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filterPrivacy="1" codeName="ThisWorkbook" defaultThemeVersion="124226"/>
  <xr:revisionPtr revIDLastSave="3" documentId="8_{1F245460-30E0-4D73-AF5D-88F19793A273}" xr6:coauthVersionLast="45" xr6:coauthVersionMax="45" xr10:uidLastSave="{D9F3B4D1-2B9C-43CD-AF67-AC95CA9DF19D}"/>
  <bookViews>
    <workbookView xWindow="-110" yWindow="-110" windowWidth="38620" windowHeight="21220" tabRatio="887" xr2:uid="{00000000-000D-0000-FFFF-FFFF00000000}"/>
  </bookViews>
  <sheets>
    <sheet name="District Information" sheetId="12" r:id="rId1"/>
    <sheet name="Bilingual Exception" sheetId="10" r:id="rId2"/>
    <sheet name="ESL Waiver" sheetId="11" r:id="rId3"/>
    <sheet name="Assurances" sheetId="18" r:id="rId4"/>
    <sheet name="Alternative Language Program" sheetId="19" r:id="rId5"/>
    <sheet name="DistInfo" sheetId="16" state="hidden" r:id="rId6"/>
    <sheet name="CampusInfo" sheetId="17" state="hidden" r:id="rId7"/>
  </sheets>
  <definedNames>
    <definedName name="_xlnm._FilterDatabase" localSheetId="6" hidden="1">CampusInfo!$A$1:$AP$9419</definedName>
    <definedName name="_xlnm._FilterDatabase" localSheetId="5" hidden="1">DistInfo!$A$1:$BC$1</definedName>
    <definedName name="Campuses">CampusInfo!$A:$X</definedName>
    <definedName name="CDCNumInfo">CampusInfo!$C:$F</definedName>
    <definedName name="Districts">DistInfo!$A$2:$BC$1276</definedName>
    <definedName name="_xlnm.Print_Area" localSheetId="0">'District Information'!$B$1:$K$18</definedName>
    <definedName name="validation_list">OFFSET(DistInfo!#REF!,,,COUNTIF(DistInfo!#REF!:DistInfo!#REF!,"?*"))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 i="12" l="1"/>
  <c r="V1" i="12" s="1"/>
  <c r="AW235" i="10" l="1"/>
  <c r="AW234" i="10"/>
  <c r="AW233" i="10"/>
  <c r="AW232" i="10"/>
  <c r="AW231" i="10"/>
  <c r="AW230" i="10"/>
  <c r="AW229" i="10"/>
  <c r="AW228" i="10"/>
  <c r="AW227" i="10"/>
  <c r="AW226" i="10"/>
  <c r="AW225" i="10"/>
  <c r="AW224" i="10"/>
  <c r="AW223" i="10"/>
  <c r="AW222" i="10"/>
  <c r="AW221" i="10"/>
  <c r="AW220" i="10"/>
  <c r="AW219" i="10"/>
  <c r="AW218" i="10"/>
  <c r="AW217" i="10"/>
  <c r="AW216" i="10"/>
  <c r="AW215" i="10"/>
  <c r="AW214" i="10"/>
  <c r="AW213" i="10"/>
  <c r="AW212" i="10"/>
  <c r="AW211" i="10"/>
  <c r="AW210" i="10"/>
  <c r="AW209" i="10"/>
  <c r="AW208" i="10"/>
  <c r="AW207" i="10"/>
  <c r="AW206" i="10"/>
  <c r="AW205" i="10"/>
  <c r="AW204" i="10"/>
  <c r="AW203" i="10"/>
  <c r="AW202" i="10"/>
  <c r="AW201" i="10"/>
  <c r="AW200" i="10"/>
  <c r="AW199" i="10"/>
  <c r="AW198" i="10"/>
  <c r="AW197" i="10"/>
  <c r="AW196" i="10"/>
  <c r="AW195" i="10"/>
  <c r="AW194" i="10"/>
  <c r="AW193" i="10"/>
  <c r="AW192" i="10"/>
  <c r="AW191" i="10"/>
  <c r="AW190" i="10"/>
  <c r="AW189" i="10"/>
  <c r="AW188" i="10"/>
  <c r="AW187" i="10"/>
  <c r="AW186" i="10"/>
  <c r="AW185" i="10"/>
  <c r="AW184" i="10"/>
  <c r="AW183" i="10"/>
  <c r="AW182" i="10"/>
  <c r="AW181" i="10"/>
  <c r="AW180" i="10"/>
  <c r="AW179" i="10"/>
  <c r="AW178" i="10"/>
  <c r="AW177" i="10"/>
  <c r="AW176" i="10"/>
  <c r="AW175" i="10"/>
  <c r="AW174" i="10"/>
  <c r="AW173" i="10"/>
  <c r="AW172" i="10"/>
  <c r="AW171" i="10"/>
  <c r="AW170" i="10"/>
  <c r="AW169" i="10"/>
  <c r="AW168" i="10"/>
  <c r="AW167" i="10"/>
  <c r="AW166" i="10"/>
  <c r="AW165" i="10"/>
  <c r="AW164" i="10"/>
  <c r="AW163" i="10"/>
  <c r="AW162" i="10"/>
  <c r="AW161" i="10"/>
  <c r="AW160" i="10"/>
  <c r="AW159" i="10"/>
  <c r="AW158" i="10"/>
  <c r="AW157" i="10"/>
  <c r="AW156" i="10"/>
  <c r="AW155" i="10"/>
  <c r="AW154" i="10"/>
  <c r="AW153" i="10"/>
  <c r="AW152" i="10"/>
  <c r="AW151" i="10"/>
  <c r="AW150" i="10"/>
  <c r="AW149" i="10"/>
  <c r="AW148" i="10"/>
  <c r="AW147" i="10"/>
  <c r="AW146" i="10"/>
  <c r="AW145" i="10"/>
  <c r="AW144" i="10"/>
  <c r="AW143" i="10"/>
  <c r="AW142" i="10"/>
  <c r="AW141" i="10"/>
  <c r="AW140" i="10"/>
  <c r="AW139" i="10"/>
  <c r="AW138" i="10"/>
  <c r="AW137" i="10"/>
  <c r="AW136" i="10"/>
  <c r="AW135" i="10"/>
  <c r="AW134" i="10"/>
  <c r="AW133" i="10"/>
  <c r="AW132" i="10"/>
  <c r="AW131" i="10"/>
  <c r="AW130" i="10"/>
  <c r="AW129" i="10"/>
  <c r="AW128" i="10"/>
  <c r="AW127" i="10"/>
  <c r="AW126" i="10"/>
  <c r="AW125" i="10"/>
  <c r="AW124" i="10"/>
  <c r="AW123" i="10"/>
  <c r="AW122" i="10"/>
  <c r="AW121" i="10"/>
  <c r="AW120" i="10"/>
  <c r="AW119" i="10"/>
  <c r="AW118" i="10"/>
  <c r="AW117" i="10"/>
  <c r="AW116" i="10"/>
  <c r="AW115" i="10"/>
  <c r="AW114" i="10"/>
  <c r="AW113" i="10"/>
  <c r="AW112" i="10"/>
  <c r="AW111" i="10"/>
  <c r="AW110" i="10"/>
  <c r="AW109" i="10"/>
  <c r="AW108" i="10"/>
  <c r="AW107" i="10"/>
  <c r="AW106" i="10"/>
  <c r="AW105" i="10"/>
  <c r="AW104" i="10"/>
  <c r="AW103" i="10"/>
  <c r="AW102" i="10"/>
  <c r="AW101" i="10"/>
  <c r="AW100" i="10"/>
  <c r="AW99" i="10"/>
  <c r="AW98" i="10"/>
  <c r="AW97" i="10"/>
  <c r="AW96" i="10"/>
  <c r="AW95" i="10"/>
  <c r="AW94" i="10"/>
  <c r="AW93" i="10"/>
  <c r="AW92" i="10"/>
  <c r="AW91" i="10"/>
  <c r="AW90" i="10"/>
  <c r="AW89" i="10"/>
  <c r="AW88" i="10"/>
  <c r="AW87" i="10"/>
  <c r="AW86" i="10"/>
  <c r="AW85" i="10"/>
  <c r="AW84" i="10"/>
  <c r="AW83" i="10"/>
  <c r="AW82" i="10"/>
  <c r="AW81" i="10"/>
  <c r="AW80" i="10"/>
  <c r="AW79" i="10"/>
  <c r="AW78" i="10"/>
  <c r="AW77" i="10"/>
  <c r="AW76" i="10"/>
  <c r="AW75" i="10"/>
  <c r="AW74" i="10"/>
  <c r="AW73" i="10"/>
  <c r="AW72" i="10"/>
  <c r="AW71" i="10"/>
  <c r="AW70" i="10"/>
  <c r="AW69" i="10"/>
  <c r="AW68" i="10"/>
  <c r="AW67" i="10"/>
  <c r="AW66" i="10"/>
  <c r="AW65" i="10"/>
  <c r="AW64" i="10"/>
  <c r="AW63" i="10"/>
  <c r="AW62" i="10"/>
  <c r="AW61" i="10"/>
  <c r="AW60" i="10"/>
  <c r="AW59" i="10"/>
  <c r="AW58" i="10"/>
  <c r="AW57" i="10"/>
  <c r="AW56" i="10"/>
  <c r="AW55" i="10"/>
  <c r="AW54" i="10"/>
  <c r="AW53" i="10"/>
  <c r="AW52" i="10"/>
  <c r="AW51" i="10"/>
  <c r="AW50" i="10"/>
  <c r="AW49" i="10"/>
  <c r="AW48" i="10"/>
  <c r="AW47" i="10"/>
  <c r="AW46" i="10"/>
  <c r="AW45" i="10"/>
  <c r="AW44" i="10"/>
  <c r="AW43" i="10"/>
  <c r="AW42" i="10"/>
  <c r="AW41" i="10"/>
  <c r="AW40" i="10"/>
  <c r="AW39" i="10"/>
  <c r="AW38" i="10"/>
  <c r="AW37" i="10"/>
  <c r="AW36" i="10"/>
  <c r="AW35" i="10"/>
  <c r="AW34" i="10"/>
  <c r="AW33" i="10"/>
  <c r="AW32" i="10"/>
  <c r="AW31" i="10"/>
  <c r="AW30" i="10"/>
  <c r="AW29" i="10"/>
  <c r="AW28" i="10"/>
  <c r="AW27" i="10"/>
  <c r="AW26" i="10"/>
  <c r="AW25" i="10"/>
  <c r="AW24" i="10"/>
  <c r="AW23" i="10"/>
  <c r="AW22" i="10"/>
  <c r="AW21" i="10"/>
  <c r="AW20" i="10"/>
  <c r="AW19" i="10"/>
  <c r="AW18" i="10"/>
  <c r="AW17" i="10"/>
  <c r="AW16" i="10"/>
  <c r="AW15" i="10"/>
  <c r="AW14" i="10"/>
  <c r="AW13" i="10"/>
  <c r="AW12" i="10"/>
  <c r="AW11" i="10"/>
  <c r="AW10" i="10"/>
  <c r="AW9" i="10"/>
  <c r="AW8" i="10"/>
  <c r="AW7" i="10"/>
  <c r="AW6" i="10"/>
  <c r="AW5" i="10"/>
  <c r="F4" i="11"/>
  <c r="F5" i="12"/>
  <c r="D5" i="12"/>
  <c r="C5" i="12"/>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G1" i="12" l="1"/>
  <c r="H1" i="12"/>
  <c r="B1" i="11" l="1"/>
  <c r="B1" i="10"/>
  <c r="D2" i="11" l="1"/>
  <c r="I2" i="10" l="1"/>
  <c r="A1" i="18"/>
  <c r="S1" i="12"/>
  <c r="R1" i="12"/>
  <c r="M1" i="12"/>
  <c r="L1" i="12"/>
  <c r="K1" i="12"/>
  <c r="I1" i="12"/>
  <c r="A1" i="12"/>
  <c r="F1" i="12" l="1"/>
  <c r="E1" i="12"/>
  <c r="D1" i="12"/>
  <c r="B1" i="12" l="1"/>
  <c r="A1" i="11" l="1"/>
  <c r="C1" i="10" l="1"/>
  <c r="A1" i="10"/>
  <c r="AV235" i="10" l="1"/>
  <c r="AU235" i="10"/>
  <c r="AT235" i="10"/>
  <c r="AV234" i="10"/>
  <c r="AU234" i="10"/>
  <c r="AT234" i="10"/>
  <c r="AV233" i="10"/>
  <c r="AU233" i="10"/>
  <c r="AT233" i="10"/>
  <c r="AV232" i="10"/>
  <c r="AU232" i="10"/>
  <c r="AT232" i="10"/>
  <c r="AV231" i="10"/>
  <c r="AU231" i="10"/>
  <c r="AT231" i="10"/>
  <c r="AV230" i="10"/>
  <c r="AU230" i="10"/>
  <c r="AT230" i="10"/>
  <c r="AV229" i="10"/>
  <c r="AU229" i="10"/>
  <c r="AT229" i="10"/>
  <c r="AV228" i="10"/>
  <c r="AU228" i="10"/>
  <c r="AT228" i="10"/>
  <c r="AV227" i="10"/>
  <c r="AU227" i="10"/>
  <c r="AT227" i="10"/>
  <c r="AV226" i="10"/>
  <c r="AU226" i="10"/>
  <c r="AT226" i="10"/>
  <c r="AV225" i="10"/>
  <c r="AU225" i="10"/>
  <c r="AT225" i="10"/>
  <c r="AV224" i="10"/>
  <c r="AU224" i="10"/>
  <c r="AT224" i="10"/>
  <c r="AV223" i="10"/>
  <c r="AU223" i="10"/>
  <c r="AT223" i="10"/>
  <c r="AV222" i="10"/>
  <c r="AU222" i="10"/>
  <c r="AT222" i="10"/>
  <c r="AV221" i="10"/>
  <c r="AU221" i="10"/>
  <c r="AT221" i="10"/>
  <c r="AV220" i="10"/>
  <c r="AU220" i="10"/>
  <c r="AT220" i="10"/>
  <c r="AV219" i="10"/>
  <c r="AU219" i="10"/>
  <c r="AT219" i="10"/>
  <c r="AV218" i="10"/>
  <c r="AU218" i="10"/>
  <c r="AT218" i="10"/>
  <c r="AV217" i="10"/>
  <c r="AU217" i="10"/>
  <c r="AT217" i="10"/>
  <c r="AV216" i="10"/>
  <c r="AU216" i="10"/>
  <c r="AT216" i="10"/>
  <c r="AV215" i="10"/>
  <c r="AU215" i="10"/>
  <c r="AT215" i="10"/>
  <c r="AV214" i="10"/>
  <c r="AU214" i="10"/>
  <c r="AT214" i="10"/>
  <c r="AV213" i="10"/>
  <c r="AU213" i="10"/>
  <c r="AT213" i="10"/>
  <c r="AV212" i="10"/>
  <c r="AU212" i="10"/>
  <c r="AT212" i="10"/>
  <c r="AV211" i="10"/>
  <c r="AU211" i="10"/>
  <c r="AT211" i="10"/>
  <c r="AV210" i="10"/>
  <c r="AU210" i="10"/>
  <c r="AT210" i="10"/>
  <c r="AV209" i="10"/>
  <c r="AU209" i="10"/>
  <c r="AT209" i="10"/>
  <c r="AV208" i="10"/>
  <c r="AU208" i="10"/>
  <c r="AT208" i="10"/>
  <c r="AV207" i="10"/>
  <c r="AU207" i="10"/>
  <c r="AT207" i="10"/>
  <c r="AV206" i="10"/>
  <c r="AU206" i="10"/>
  <c r="AT206" i="10"/>
  <c r="AV205" i="10"/>
  <c r="AU205" i="10"/>
  <c r="AT205" i="10"/>
  <c r="AV204" i="10"/>
  <c r="AU204" i="10"/>
  <c r="AT204" i="10"/>
  <c r="AV203" i="10"/>
  <c r="AU203" i="10"/>
  <c r="AT203" i="10"/>
  <c r="AV202" i="10"/>
  <c r="AU202" i="10"/>
  <c r="AT202" i="10"/>
  <c r="AV201" i="10"/>
  <c r="AU201" i="10"/>
  <c r="AT201" i="10"/>
  <c r="AV200" i="10"/>
  <c r="AU200" i="10"/>
  <c r="AT200" i="10"/>
  <c r="AV199" i="10"/>
  <c r="AU199" i="10"/>
  <c r="AT199" i="10"/>
  <c r="AV198" i="10"/>
  <c r="AU198" i="10"/>
  <c r="AT198" i="10"/>
  <c r="AV197" i="10"/>
  <c r="AU197" i="10"/>
  <c r="AT197" i="10"/>
  <c r="AV196" i="10"/>
  <c r="AU196" i="10"/>
  <c r="AT196" i="10"/>
  <c r="AV195" i="10"/>
  <c r="AU195" i="10"/>
  <c r="AT195" i="10"/>
  <c r="AV194" i="10"/>
  <c r="AU194" i="10"/>
  <c r="AT194" i="10"/>
  <c r="AV193" i="10"/>
  <c r="AU193" i="10"/>
  <c r="AT193" i="10"/>
  <c r="AV192" i="10"/>
  <c r="AU192" i="10"/>
  <c r="AT192" i="10"/>
  <c r="AV191" i="10"/>
  <c r="AU191" i="10"/>
  <c r="AT191" i="10"/>
  <c r="AV190" i="10"/>
  <c r="AU190" i="10"/>
  <c r="AT190" i="10"/>
  <c r="AV189" i="10"/>
  <c r="AU189" i="10"/>
  <c r="AT189" i="10"/>
  <c r="AV188" i="10"/>
  <c r="AU188" i="10"/>
  <c r="AT188" i="10"/>
  <c r="AV187" i="10"/>
  <c r="AU187" i="10"/>
  <c r="AT187" i="10"/>
  <c r="AV186" i="10"/>
  <c r="AU186" i="10"/>
  <c r="AT186" i="10"/>
  <c r="AV185" i="10"/>
  <c r="AU185" i="10"/>
  <c r="AT185" i="10"/>
  <c r="AV184" i="10"/>
  <c r="AU184" i="10"/>
  <c r="AT184" i="10"/>
  <c r="AV183" i="10"/>
  <c r="AU183" i="10"/>
  <c r="AT183" i="10"/>
  <c r="AV182" i="10"/>
  <c r="AU182" i="10"/>
  <c r="AT182" i="10"/>
  <c r="AV181" i="10"/>
  <c r="AU181" i="10"/>
  <c r="AT181" i="10"/>
  <c r="AV180" i="10"/>
  <c r="AU180" i="10"/>
  <c r="AT180" i="10"/>
  <c r="AV179" i="10"/>
  <c r="AU179" i="10"/>
  <c r="AT179" i="10"/>
  <c r="AV178" i="10"/>
  <c r="AU178" i="10"/>
  <c r="AT178" i="10"/>
  <c r="AV177" i="10"/>
  <c r="AU177" i="10"/>
  <c r="AT177" i="10"/>
  <c r="AV176" i="10"/>
  <c r="AU176" i="10"/>
  <c r="AT176" i="10"/>
  <c r="AV175" i="10"/>
  <c r="AU175" i="10"/>
  <c r="AT175" i="10"/>
  <c r="AV174" i="10"/>
  <c r="AU174" i="10"/>
  <c r="AT174" i="10"/>
  <c r="AV173" i="10"/>
  <c r="AU173" i="10"/>
  <c r="AT173" i="10"/>
  <c r="AV172" i="10"/>
  <c r="AU172" i="10"/>
  <c r="AT172" i="10"/>
  <c r="AV171" i="10"/>
  <c r="AU171" i="10"/>
  <c r="AT171" i="10"/>
  <c r="AV170" i="10"/>
  <c r="AU170" i="10"/>
  <c r="AT170" i="10"/>
  <c r="AV169" i="10"/>
  <c r="AU169" i="10"/>
  <c r="AT169" i="10"/>
  <c r="AV168" i="10"/>
  <c r="AU168" i="10"/>
  <c r="AT168" i="10"/>
  <c r="AV167" i="10"/>
  <c r="AU167" i="10"/>
  <c r="AT167" i="10"/>
  <c r="AV166" i="10"/>
  <c r="AU166" i="10"/>
  <c r="AT166" i="10"/>
  <c r="AV165" i="10"/>
  <c r="AU165" i="10"/>
  <c r="AT165" i="10"/>
  <c r="AV164" i="10"/>
  <c r="AU164" i="10"/>
  <c r="AT164" i="10"/>
  <c r="AV163" i="10"/>
  <c r="AU163" i="10"/>
  <c r="AT163" i="10"/>
  <c r="AV162" i="10"/>
  <c r="AU162" i="10"/>
  <c r="AT162" i="10"/>
  <c r="AV161" i="10"/>
  <c r="AU161" i="10"/>
  <c r="AT161" i="10"/>
  <c r="AV160" i="10"/>
  <c r="AU160" i="10"/>
  <c r="AT160" i="10"/>
  <c r="AV159" i="10"/>
  <c r="AU159" i="10"/>
  <c r="AT159" i="10"/>
  <c r="AV158" i="10"/>
  <c r="AU158" i="10"/>
  <c r="AT158" i="10"/>
  <c r="AV157" i="10"/>
  <c r="AU157" i="10"/>
  <c r="AT157" i="10"/>
  <c r="AV156" i="10"/>
  <c r="AU156" i="10"/>
  <c r="AT156" i="10"/>
  <c r="AV155" i="10"/>
  <c r="AU155" i="10"/>
  <c r="AT155" i="10"/>
  <c r="AV154" i="10"/>
  <c r="AU154" i="10"/>
  <c r="AT154" i="10"/>
  <c r="AV153" i="10"/>
  <c r="AU153" i="10"/>
  <c r="AT153" i="10"/>
  <c r="AV152" i="10"/>
  <c r="AU152" i="10"/>
  <c r="AT152" i="10"/>
  <c r="AV151" i="10"/>
  <c r="AU151" i="10"/>
  <c r="AT151" i="10"/>
  <c r="AV150" i="10"/>
  <c r="AU150" i="10"/>
  <c r="AT150" i="10"/>
  <c r="AV149" i="10"/>
  <c r="AU149" i="10"/>
  <c r="AT149" i="10"/>
  <c r="AV148" i="10"/>
  <c r="AU148" i="10"/>
  <c r="AT148" i="10"/>
  <c r="AV147" i="10"/>
  <c r="AU147" i="10"/>
  <c r="AT147" i="10"/>
  <c r="AV146" i="10"/>
  <c r="AU146" i="10"/>
  <c r="AT146" i="10"/>
  <c r="AV145" i="10"/>
  <c r="AU145" i="10"/>
  <c r="AT145" i="10"/>
  <c r="AV144" i="10"/>
  <c r="AU144" i="10"/>
  <c r="AT144" i="10"/>
  <c r="AV143" i="10"/>
  <c r="AU143" i="10"/>
  <c r="AT143" i="10"/>
  <c r="AV142" i="10"/>
  <c r="AU142" i="10"/>
  <c r="AT142" i="10"/>
  <c r="AV141" i="10"/>
  <c r="AU141" i="10"/>
  <c r="AT141" i="10"/>
  <c r="AV140" i="10"/>
  <c r="AU140" i="10"/>
  <c r="AT140" i="10"/>
  <c r="AV139" i="10"/>
  <c r="AU139" i="10"/>
  <c r="AT139" i="10"/>
  <c r="AV138" i="10"/>
  <c r="AU138" i="10"/>
  <c r="AT138" i="10"/>
  <c r="AV137" i="10"/>
  <c r="AU137" i="10"/>
  <c r="AT137" i="10"/>
  <c r="AV136" i="10"/>
  <c r="AU136" i="10"/>
  <c r="AT136" i="10"/>
  <c r="AV135" i="10"/>
  <c r="AU135" i="10"/>
  <c r="AT135" i="10"/>
  <c r="AV134" i="10"/>
  <c r="AU134" i="10"/>
  <c r="AT134" i="10"/>
  <c r="AV133" i="10"/>
  <c r="AU133" i="10"/>
  <c r="AT133" i="10"/>
  <c r="AV132" i="10"/>
  <c r="AU132" i="10"/>
  <c r="AT132" i="10"/>
  <c r="AV131" i="10"/>
  <c r="AU131" i="10"/>
  <c r="AT131" i="10"/>
  <c r="AV130" i="10"/>
  <c r="AU130" i="10"/>
  <c r="AT130" i="10"/>
  <c r="AV129" i="10"/>
  <c r="AU129" i="10"/>
  <c r="AT129" i="10"/>
  <c r="AV128" i="10"/>
  <c r="AU128" i="10"/>
  <c r="AT128" i="10"/>
  <c r="AV127" i="10"/>
  <c r="AU127" i="10"/>
  <c r="AT127" i="10"/>
  <c r="AV126" i="10"/>
  <c r="AU126" i="10"/>
  <c r="AT126" i="10"/>
  <c r="AV125" i="10"/>
  <c r="AU125" i="10"/>
  <c r="AT125" i="10"/>
  <c r="AV124" i="10"/>
  <c r="AU124" i="10"/>
  <c r="AT124" i="10"/>
  <c r="AV123" i="10"/>
  <c r="AU123" i="10"/>
  <c r="AT123" i="10"/>
  <c r="AV122" i="10"/>
  <c r="AU122" i="10"/>
  <c r="AT122" i="10"/>
  <c r="AV121" i="10"/>
  <c r="AU121" i="10"/>
  <c r="AT121" i="10"/>
  <c r="AV120" i="10"/>
  <c r="AU120" i="10"/>
  <c r="AT120" i="10"/>
  <c r="AV119" i="10"/>
  <c r="AU119" i="10"/>
  <c r="AT119" i="10"/>
  <c r="AV118" i="10"/>
  <c r="AU118" i="10"/>
  <c r="AT118" i="10"/>
  <c r="AV117" i="10"/>
  <c r="AU117" i="10"/>
  <c r="AT117" i="10"/>
  <c r="AV116" i="10"/>
  <c r="AU116" i="10"/>
  <c r="AT116" i="10"/>
  <c r="AV115" i="10"/>
  <c r="AU115" i="10"/>
  <c r="AT115" i="10"/>
  <c r="AV114" i="10"/>
  <c r="AU114" i="10"/>
  <c r="AT114" i="10"/>
  <c r="AV113" i="10"/>
  <c r="AU113" i="10"/>
  <c r="AT113" i="10"/>
  <c r="AV112" i="10"/>
  <c r="AU112" i="10"/>
  <c r="AT112" i="10"/>
  <c r="AV111" i="10"/>
  <c r="AU111" i="10"/>
  <c r="AT111" i="10"/>
  <c r="AV110" i="10"/>
  <c r="AU110" i="10"/>
  <c r="AT110" i="10"/>
  <c r="AV109" i="10"/>
  <c r="AU109" i="10"/>
  <c r="AT109" i="10"/>
  <c r="AV108" i="10"/>
  <c r="AU108" i="10"/>
  <c r="AT108" i="10"/>
  <c r="AV107" i="10"/>
  <c r="AU107" i="10"/>
  <c r="AT107" i="10"/>
  <c r="AV106" i="10"/>
  <c r="AU106" i="10"/>
  <c r="AT106" i="10"/>
  <c r="AV105" i="10"/>
  <c r="AU105" i="10"/>
  <c r="AT105" i="10"/>
  <c r="AV104" i="10"/>
  <c r="AU104" i="10"/>
  <c r="AT104" i="10"/>
  <c r="AV103" i="10"/>
  <c r="AU103" i="10"/>
  <c r="AT103" i="10"/>
  <c r="AV102" i="10"/>
  <c r="AU102" i="10"/>
  <c r="AT102" i="10"/>
  <c r="AV101" i="10"/>
  <c r="AU101" i="10"/>
  <c r="AT101" i="10"/>
  <c r="AV100" i="10"/>
  <c r="AU100" i="10"/>
  <c r="AT100" i="10"/>
  <c r="AV99" i="10"/>
  <c r="AU99" i="10"/>
  <c r="AT99" i="10"/>
  <c r="AV98" i="10"/>
  <c r="AU98" i="10"/>
  <c r="AT98" i="10"/>
  <c r="AV97" i="10"/>
  <c r="AU97" i="10"/>
  <c r="AT97" i="10"/>
  <c r="AV96" i="10"/>
  <c r="AU96" i="10"/>
  <c r="AT96" i="10"/>
  <c r="AV95" i="10"/>
  <c r="AU95" i="10"/>
  <c r="AT95" i="10"/>
  <c r="AV94" i="10"/>
  <c r="AU94" i="10"/>
  <c r="AT94" i="10"/>
  <c r="AV93" i="10"/>
  <c r="AU93" i="10"/>
  <c r="AT93" i="10"/>
  <c r="AV92" i="10"/>
  <c r="AU92" i="10"/>
  <c r="AT92" i="10"/>
  <c r="AV91" i="10"/>
  <c r="AU91" i="10"/>
  <c r="AT91" i="10"/>
  <c r="AV90" i="10"/>
  <c r="AU90" i="10"/>
  <c r="AT90" i="10"/>
  <c r="AV89" i="10"/>
  <c r="AU89" i="10"/>
  <c r="AT89" i="10"/>
  <c r="AV88" i="10"/>
  <c r="AU88" i="10"/>
  <c r="AT88" i="10"/>
  <c r="AV87" i="10"/>
  <c r="AU87" i="10"/>
  <c r="AT87" i="10"/>
  <c r="AV86" i="10"/>
  <c r="AU86" i="10"/>
  <c r="AT86" i="10"/>
  <c r="AV85" i="10"/>
  <c r="AU85" i="10"/>
  <c r="AT85" i="10"/>
  <c r="AV84" i="10"/>
  <c r="AU84" i="10"/>
  <c r="AT84" i="10"/>
  <c r="AV83" i="10"/>
  <c r="AU83" i="10"/>
  <c r="AT83" i="10"/>
  <c r="AV82" i="10"/>
  <c r="AU82" i="10"/>
  <c r="AT82" i="10"/>
  <c r="AV81" i="10"/>
  <c r="AU81" i="10"/>
  <c r="AT81" i="10"/>
  <c r="AV80" i="10"/>
  <c r="AU80" i="10"/>
  <c r="AT80" i="10"/>
  <c r="AV79" i="10"/>
  <c r="AU79" i="10"/>
  <c r="AT79" i="10"/>
  <c r="AV78" i="10"/>
  <c r="AU78" i="10"/>
  <c r="AT78" i="10"/>
  <c r="AV77" i="10"/>
  <c r="AU77" i="10"/>
  <c r="AT77" i="10"/>
  <c r="AV76" i="10"/>
  <c r="AU76" i="10"/>
  <c r="AT76" i="10"/>
  <c r="AV75" i="10"/>
  <c r="AU75" i="10"/>
  <c r="AT75" i="10"/>
  <c r="AV74" i="10"/>
  <c r="AU74" i="10"/>
  <c r="AT74" i="10"/>
  <c r="AV73" i="10"/>
  <c r="AU73" i="10"/>
  <c r="AT73" i="10"/>
  <c r="AS1" i="10" l="1"/>
  <c r="AR1" i="10"/>
  <c r="AQ1" i="10"/>
  <c r="AP1" i="10"/>
  <c r="AO1" i="10"/>
  <c r="AN1" i="10"/>
  <c r="AM1" i="10"/>
  <c r="AL1" i="10"/>
  <c r="AK1" i="10"/>
  <c r="AJ1" i="10"/>
  <c r="AI1" i="10"/>
  <c r="AH1" i="10"/>
  <c r="AG1" i="10"/>
  <c r="AF1" i="10"/>
  <c r="AE1" i="10"/>
  <c r="AD1" i="10"/>
  <c r="AC1" i="10"/>
  <c r="AB1" i="10"/>
  <c r="AA1" i="10"/>
  <c r="Z1" i="10"/>
  <c r="Y1" i="10"/>
  <c r="X1" i="10"/>
  <c r="W1" i="10"/>
  <c r="V1" i="10"/>
  <c r="U1" i="10"/>
  <c r="T1" i="10"/>
  <c r="S1" i="10"/>
  <c r="R1" i="10"/>
  <c r="Q1" i="10"/>
  <c r="P1" i="10"/>
  <c r="O1" i="10"/>
  <c r="N1" i="10"/>
  <c r="M1" i="10"/>
  <c r="L1" i="10"/>
  <c r="K1" i="10"/>
  <c r="J1" i="10"/>
  <c r="I1" i="10"/>
  <c r="H1" i="10"/>
  <c r="G1" i="10"/>
  <c r="F1" i="10"/>
  <c r="E1" i="10"/>
  <c r="D1" i="10"/>
  <c r="AV72" i="10"/>
  <c r="AU72" i="10"/>
  <c r="AT72" i="10"/>
  <c r="AT71" i="10"/>
  <c r="AT70" i="10"/>
  <c r="AT69" i="10"/>
  <c r="AT68" i="10"/>
  <c r="AT67" i="10"/>
  <c r="AT66" i="10"/>
  <c r="AT65" i="10"/>
  <c r="AT64" i="10"/>
  <c r="AT63" i="10"/>
  <c r="AT62" i="10"/>
  <c r="AT61" i="10"/>
  <c r="AT60" i="10"/>
  <c r="AV59" i="10"/>
  <c r="AU59" i="10"/>
  <c r="AT59" i="10"/>
  <c r="AV58" i="10"/>
  <c r="AU58" i="10"/>
  <c r="AT58" i="10"/>
  <c r="AV57" i="10"/>
  <c r="AU57" i="10"/>
  <c r="AT57" i="10"/>
  <c r="AV56" i="10"/>
  <c r="AU56" i="10"/>
  <c r="AT56" i="10"/>
  <c r="AV55" i="10"/>
  <c r="AU55" i="10"/>
  <c r="AT55" i="10"/>
  <c r="AV54" i="10"/>
  <c r="AU54" i="10"/>
  <c r="AT54" i="10"/>
  <c r="AV53" i="10"/>
  <c r="AU53" i="10"/>
  <c r="AT53" i="10"/>
  <c r="AV52" i="10"/>
  <c r="AU52" i="10"/>
  <c r="AT52" i="10"/>
  <c r="AV51" i="10"/>
  <c r="AU51" i="10"/>
  <c r="AT51" i="10"/>
  <c r="AV50" i="10"/>
  <c r="AU50" i="10"/>
  <c r="AT50" i="10"/>
  <c r="AV49" i="10"/>
  <c r="AU49" i="10"/>
  <c r="AT49" i="10"/>
  <c r="AV48" i="10"/>
  <c r="AU48" i="10"/>
  <c r="AT48" i="10"/>
  <c r="AV47" i="10"/>
  <c r="AU47" i="10"/>
  <c r="AT47" i="10"/>
  <c r="AV46" i="10"/>
  <c r="AU46" i="10"/>
  <c r="AT46" i="10"/>
  <c r="AV45" i="10"/>
  <c r="AU45" i="10"/>
  <c r="AT45" i="10"/>
  <c r="AV44" i="10"/>
  <c r="AU44" i="10"/>
  <c r="AT44" i="10"/>
  <c r="AV43" i="10"/>
  <c r="AU43" i="10"/>
  <c r="AT43" i="10"/>
  <c r="AV42" i="10"/>
  <c r="AU42" i="10"/>
  <c r="AT42" i="10"/>
  <c r="AV41" i="10"/>
  <c r="AU41" i="10"/>
  <c r="AT41" i="10"/>
  <c r="AV40" i="10"/>
  <c r="AU40" i="10"/>
  <c r="AT40" i="10"/>
  <c r="AV39" i="10"/>
  <c r="AU39" i="10"/>
  <c r="AT39" i="10"/>
  <c r="AV38" i="10"/>
  <c r="AU38" i="10"/>
  <c r="AT38" i="10"/>
  <c r="AV37" i="10"/>
  <c r="AU37" i="10"/>
  <c r="AT37" i="10"/>
  <c r="AV36" i="10"/>
  <c r="AU36" i="10"/>
  <c r="AT36" i="10"/>
  <c r="AV35" i="10"/>
  <c r="AU35" i="10"/>
  <c r="AT35" i="10"/>
  <c r="AV34" i="10"/>
  <c r="AU34" i="10"/>
  <c r="AT34" i="10"/>
  <c r="AV33" i="10"/>
  <c r="AU33" i="10"/>
  <c r="AT33" i="10"/>
  <c r="AV32" i="10"/>
  <c r="AU32" i="10"/>
  <c r="AT32" i="10"/>
  <c r="AV31" i="10"/>
  <c r="AU31" i="10"/>
  <c r="AT31" i="10"/>
  <c r="AV30" i="10"/>
  <c r="AU30" i="10"/>
  <c r="AT30" i="10"/>
  <c r="AV29" i="10"/>
  <c r="AU29" i="10"/>
  <c r="AT29" i="10"/>
  <c r="AV28" i="10"/>
  <c r="AU28" i="10"/>
  <c r="AT28" i="10"/>
  <c r="AV27" i="10"/>
  <c r="AU27" i="10"/>
  <c r="AT27" i="10"/>
  <c r="AV26" i="10"/>
  <c r="AU26" i="10"/>
  <c r="AT26" i="10"/>
  <c r="AV25" i="10"/>
  <c r="AU25" i="10"/>
  <c r="AT25" i="10"/>
  <c r="AV24" i="10"/>
  <c r="AU24" i="10"/>
  <c r="AT24" i="10"/>
  <c r="AV23" i="10"/>
  <c r="AU23" i="10"/>
  <c r="AT23" i="10"/>
  <c r="AV22" i="10"/>
  <c r="AU22" i="10"/>
  <c r="AT22" i="10"/>
  <c r="AV21" i="10"/>
  <c r="AU21" i="10"/>
  <c r="AT21" i="10"/>
  <c r="AV20" i="10"/>
  <c r="AU20" i="10"/>
  <c r="AT20" i="10"/>
  <c r="AV19" i="10"/>
  <c r="AU19" i="10"/>
  <c r="AT19" i="10"/>
  <c r="AV18" i="10"/>
  <c r="AU18" i="10"/>
  <c r="AT18" i="10"/>
  <c r="AV17" i="10"/>
  <c r="AU17" i="10"/>
  <c r="AT17" i="10"/>
  <c r="AV16" i="10"/>
  <c r="AU16" i="10"/>
  <c r="AT16" i="10"/>
  <c r="AV15" i="10"/>
  <c r="AU15" i="10"/>
  <c r="AT15" i="10"/>
  <c r="AV14" i="10"/>
  <c r="AU14" i="10"/>
  <c r="AT14" i="10"/>
  <c r="AV13" i="10"/>
  <c r="AU13" i="10"/>
  <c r="AT13" i="10"/>
  <c r="AV12" i="10"/>
  <c r="AU12" i="10"/>
  <c r="AT12" i="10"/>
  <c r="AV11" i="10"/>
  <c r="AU11" i="10"/>
  <c r="AT11" i="10"/>
  <c r="AV10" i="10"/>
  <c r="AU10" i="10"/>
  <c r="AT10" i="10"/>
  <c r="AV9" i="10"/>
  <c r="AU9" i="10"/>
  <c r="AT9" i="10"/>
  <c r="AV8" i="10"/>
  <c r="AU8" i="10"/>
  <c r="AT8" i="10"/>
  <c r="AV7" i="10"/>
  <c r="AU7" i="10"/>
  <c r="AT7" i="10"/>
  <c r="AV6" i="10"/>
  <c r="AU6" i="10"/>
  <c r="AT6" i="10"/>
  <c r="AV5" i="10"/>
  <c r="AU5" i="10"/>
  <c r="AT5" i="10"/>
  <c r="AT1" i="10" l="1"/>
  <c r="C1" i="11"/>
  <c r="AV71" i="10"/>
  <c r="AU71" i="10"/>
  <c r="AV70" i="10"/>
  <c r="AU70" i="10"/>
  <c r="AV69" i="10"/>
  <c r="AU69" i="10"/>
  <c r="AV68" i="10"/>
  <c r="AU68" i="10"/>
  <c r="AV67" i="10"/>
  <c r="AU67" i="10"/>
  <c r="AV66" i="10"/>
  <c r="AU66" i="10"/>
  <c r="AV65" i="10"/>
  <c r="AU65" i="10"/>
  <c r="AV64" i="10"/>
  <c r="AU64" i="10"/>
  <c r="AV63" i="10"/>
  <c r="AU63" i="10"/>
  <c r="AV62" i="10"/>
  <c r="AU62" i="10"/>
  <c r="AV61" i="10"/>
  <c r="AU61" i="10"/>
  <c r="AV60" i="10"/>
  <c r="AU60" i="10"/>
  <c r="F13" i="12"/>
  <c r="N1" i="12" s="1"/>
  <c r="F17" i="12" l="1"/>
  <c r="T1" i="12" s="1"/>
  <c r="AV1" i="10"/>
  <c r="G5" i="12" s="1"/>
  <c r="J1" i="12" s="1"/>
  <c r="AU1" i="10"/>
  <c r="G13" i="12"/>
  <c r="H13" i="12" l="1"/>
  <c r="P1" i="12" s="1"/>
  <c r="O1" i="12"/>
</calcChain>
</file>

<file path=xl/sharedStrings.xml><?xml version="1.0" encoding="utf-8"?>
<sst xmlns="http://schemas.openxmlformats.org/spreadsheetml/2006/main" count="344217" uniqueCount="89545">
  <si>
    <t>District</t>
  </si>
  <si>
    <t>Bilingual/ESL Contact</t>
  </si>
  <si>
    <t>Application for</t>
  </si>
  <si>
    <t>Report a District-wide Number</t>
  </si>
  <si>
    <t>Campus</t>
  </si>
  <si>
    <t>PK</t>
  </si>
  <si>
    <t>Skip if not applying for a Bilingual Exception.</t>
  </si>
  <si>
    <t>Skip if not applying for an ESL Waiver</t>
  </si>
  <si>
    <t>Skip this sheet if not applying for a Bilingual Exception.</t>
  </si>
  <si>
    <t>Skip this sheet if not applying for an ESL Waiver</t>
  </si>
  <si>
    <t>Grade Level</t>
  </si>
  <si>
    <t>ESC Region</t>
  </si>
  <si>
    <t>K</t>
  </si>
  <si>
    <t>Expected ESL Certification Assessment Date</t>
  </si>
  <si>
    <t>ESL Certified Teachers (all grade levels) employed in the district</t>
  </si>
  <si>
    <t>Bilingual Certified Teachers Currently Teaching in a Bilingual Program</t>
  </si>
  <si>
    <t>ESL Certified Teachers (all grade levels) currently instructing in an ESL Program</t>
  </si>
  <si>
    <t>Bilingual Certified (all personnel) employed in the district</t>
  </si>
  <si>
    <t>Teachers needed to Instruct ELs under an  ESL Waiver</t>
  </si>
  <si>
    <t xml:space="preserve">Teachers needed to instruct ELs under a bilingual education exception (Spanish)  </t>
  </si>
  <si>
    <t>Number of Teachers</t>
  </si>
  <si>
    <t>CDNum</t>
  </si>
  <si>
    <t>DistrictNameShort</t>
  </si>
  <si>
    <t>CNum</t>
  </si>
  <si>
    <t>CName</t>
  </si>
  <si>
    <t>Region</t>
  </si>
  <si>
    <t>SuperRegion</t>
  </si>
  <si>
    <t>SBOE</t>
  </si>
  <si>
    <t>DLow</t>
  </si>
  <si>
    <t>DHigh</t>
  </si>
  <si>
    <t>DistrictType</t>
  </si>
  <si>
    <t>DistrictPhone</t>
  </si>
  <si>
    <t>District_Street</t>
  </si>
  <si>
    <t>District_City</t>
  </si>
  <si>
    <t>District_Zipcode</t>
  </si>
  <si>
    <t>SUP_Salutation</t>
  </si>
  <si>
    <t>SUP_FirstName</t>
  </si>
  <si>
    <t>SUP_MiddleName</t>
  </si>
  <si>
    <t>SUP_LastName</t>
  </si>
  <si>
    <t>SUP_Generational</t>
  </si>
  <si>
    <t>SUP_Title</t>
  </si>
  <si>
    <t>SUP_Email</t>
  </si>
  <si>
    <t>SUP_Phone</t>
  </si>
  <si>
    <t>SUP_Fax</t>
  </si>
  <si>
    <t>SUP_Street</t>
  </si>
  <si>
    <t>SUP_City</t>
  </si>
  <si>
    <t>SUP_Zipcode</t>
  </si>
  <si>
    <t>DTC_Salutation</t>
  </si>
  <si>
    <t>DTC_FirstName</t>
  </si>
  <si>
    <t>DTC_MiddleName</t>
  </si>
  <si>
    <t>DTC_LastName</t>
  </si>
  <si>
    <t>DTC_Generational</t>
  </si>
  <si>
    <t>DTC_Name</t>
  </si>
  <si>
    <t>DTC_Title</t>
  </si>
  <si>
    <t>DTC_Email</t>
  </si>
  <si>
    <t>DTC_Phone</t>
  </si>
  <si>
    <t>DTC_Fax</t>
  </si>
  <si>
    <t>DTC_Street</t>
  </si>
  <si>
    <t>DTC_City</t>
  </si>
  <si>
    <t>DTC_Zipcode</t>
  </si>
  <si>
    <t>TED_Salutation</t>
  </si>
  <si>
    <t>TED_FirstName</t>
  </si>
  <si>
    <t>TED_MiddleName</t>
  </si>
  <si>
    <t>TED_LastName</t>
  </si>
  <si>
    <t>TED_Generational</t>
  </si>
  <si>
    <t>TED_Name</t>
  </si>
  <si>
    <t>TED_Title</t>
  </si>
  <si>
    <t>TED_Email</t>
  </si>
  <si>
    <t>TED_Phone</t>
  </si>
  <si>
    <t>ShipAddressLine1</t>
  </si>
  <si>
    <t>ShipCity</t>
  </si>
  <si>
    <t>ShipState</t>
  </si>
  <si>
    <t>ShipZipCode</t>
  </si>
  <si>
    <t>AddressLine2</t>
  </si>
  <si>
    <t>LastUpdate</t>
  </si>
  <si>
    <t>001902</t>
  </si>
  <si>
    <t>Cayuga ISD</t>
  </si>
  <si>
    <t>001</t>
  </si>
  <si>
    <t>ANDERSON COUNTY</t>
  </si>
  <si>
    <t>07</t>
  </si>
  <si>
    <t>5</t>
  </si>
  <si>
    <t>0</t>
  </si>
  <si>
    <t>EE</t>
  </si>
  <si>
    <t>12</t>
  </si>
  <si>
    <t>INDEPENDENT</t>
  </si>
  <si>
    <t>(903) 928 - 2102</t>
  </si>
  <si>
    <t>PO Box 427</t>
  </si>
  <si>
    <t>Cayuga</t>
  </si>
  <si>
    <t>75832-0427</t>
  </si>
  <si>
    <t>Dr.</t>
  </si>
  <si>
    <t>Rick</t>
  </si>
  <si>
    <t>Webb</t>
  </si>
  <si>
    <t>Dr. Rick Webb</t>
  </si>
  <si>
    <t>Superintendent</t>
  </si>
  <si>
    <t>admin1@cayugaisd.com</t>
  </si>
  <si>
    <t xml:space="preserve">(903) 928 - 2102 x16  </t>
  </si>
  <si>
    <t>(903) 928 - 2646</t>
  </si>
  <si>
    <t>Nancy</t>
  </si>
  <si>
    <t>Griffey</t>
  </si>
  <si>
    <t>Nancy Griffey</t>
  </si>
  <si>
    <t>Test Coordinator</t>
  </si>
  <si>
    <t>ngriffey@cayugaisd.com</t>
  </si>
  <si>
    <t>(903) 928 - 2102 x4004</t>
  </si>
  <si>
    <t>Mrs.</t>
  </si>
  <si>
    <t>Jackie</t>
  </si>
  <si>
    <t>G</t>
  </si>
  <si>
    <t>Willingham</t>
  </si>
  <si>
    <t>Mrs. Jackie G Willingham</t>
  </si>
  <si>
    <t>TED Administrator</t>
  </si>
  <si>
    <t>jwillingham@cayugaisd.com</t>
  </si>
  <si>
    <t>(903) 928 - 2102 x5004</t>
  </si>
  <si>
    <t>17750 North Highway 287</t>
  </si>
  <si>
    <t>Tennessee Colony</t>
  </si>
  <si>
    <t>TX</t>
  </si>
  <si>
    <t>75861</t>
  </si>
  <si>
    <t xml:space="preserve"> </t>
  </si>
  <si>
    <t>001903</t>
  </si>
  <si>
    <t>Elkhart ISD</t>
  </si>
  <si>
    <t>(903) 764 - 2952</t>
  </si>
  <si>
    <t>301 East Parker Street</t>
  </si>
  <si>
    <t>Elkhart</t>
  </si>
  <si>
    <t>75839-9701</t>
  </si>
  <si>
    <t>Lamont</t>
  </si>
  <si>
    <t>Smith</t>
  </si>
  <si>
    <t>Dr. Lamont Smith</t>
  </si>
  <si>
    <t>rglenn@elkhartisd.org</t>
  </si>
  <si>
    <t>(903) 764 - 8546</t>
  </si>
  <si>
    <t>(903) 764 - 2466</t>
  </si>
  <si>
    <t>Melody</t>
  </si>
  <si>
    <t>Holloway</t>
  </si>
  <si>
    <t>Mrs. Melody Holloway</t>
  </si>
  <si>
    <t>mholloway@elkhartisd.org</t>
  </si>
  <si>
    <t>(903) 764 - 2459 x4012</t>
  </si>
  <si>
    <t>(903) 764 - 8288</t>
  </si>
  <si>
    <t>Rachell</t>
  </si>
  <si>
    <t>D</t>
  </si>
  <si>
    <t>Glenn</t>
  </si>
  <si>
    <t>Mrs. Rachell D Glenn</t>
  </si>
  <si>
    <t>(903) 764 - 2952 x1016</t>
  </si>
  <si>
    <t>301 East Parker</t>
  </si>
  <si>
    <t>75839</t>
  </si>
  <si>
    <t>001904</t>
  </si>
  <si>
    <t>Frankston ISD</t>
  </si>
  <si>
    <t>(903) 876 - 2556</t>
  </si>
  <si>
    <t>PO Box 428</t>
  </si>
  <si>
    <t>Frankston</t>
  </si>
  <si>
    <t>75763-0428</t>
  </si>
  <si>
    <t>Nicci</t>
  </si>
  <si>
    <t>Cook</t>
  </si>
  <si>
    <t>Nicci Cook</t>
  </si>
  <si>
    <t>Acting Superintendent</t>
  </si>
  <si>
    <t>fisdcontact@frankstonisd.net</t>
  </si>
  <si>
    <t>(903) 876 - 4558</t>
  </si>
  <si>
    <t>niccicook@frankstonisd.net</t>
  </si>
  <si>
    <t xml:space="preserve">(903) 876 - 2556 x279 </t>
  </si>
  <si>
    <t>100 Perry Street</t>
  </si>
  <si>
    <t>001906</t>
  </si>
  <si>
    <t>Neches ISD</t>
  </si>
  <si>
    <t>(903) 584 - 3311</t>
  </si>
  <si>
    <t>PO Box 310</t>
  </si>
  <si>
    <t>Neches</t>
  </si>
  <si>
    <t>75779-0310</t>
  </si>
  <si>
    <t>Mr.</t>
  </si>
  <si>
    <t>Randy</t>
  </si>
  <si>
    <t>L</t>
  </si>
  <si>
    <t>Snider</t>
  </si>
  <si>
    <t>Mr. Randy L Snider</t>
  </si>
  <si>
    <t>sniderr@nechesisd.net</t>
  </si>
  <si>
    <t>(903) 584 - 3686</t>
  </si>
  <si>
    <t>Sha-Ree</t>
  </si>
  <si>
    <t>Hudson</t>
  </si>
  <si>
    <t>Sha-Ree Hudson</t>
  </si>
  <si>
    <t>hudsons@gaggle.net</t>
  </si>
  <si>
    <t>sniderr@gaggle.net</t>
  </si>
  <si>
    <t>1509 Acr 346</t>
  </si>
  <si>
    <t>Palestine</t>
  </si>
  <si>
    <t>75803</t>
  </si>
  <si>
    <t>001907</t>
  </si>
  <si>
    <t>Palestine ISD</t>
  </si>
  <si>
    <t>(903) 731 - 8000</t>
  </si>
  <si>
    <t>1007 East Park Avenue</t>
  </si>
  <si>
    <t>75801</t>
  </si>
  <si>
    <t>Jason</t>
  </si>
  <si>
    <t>Marshall</t>
  </si>
  <si>
    <t>Mr. Jason L Marshall</t>
  </si>
  <si>
    <t>ledge@palestineschools.org</t>
  </si>
  <si>
    <t>(903) 731 - 8001</t>
  </si>
  <si>
    <t>(877) 766 - 4983</t>
  </si>
  <si>
    <t>Larissa</t>
  </si>
  <si>
    <t>Lisa</t>
  </si>
  <si>
    <t>M</t>
  </si>
  <si>
    <t>Edge</t>
  </si>
  <si>
    <t>Mrs. Lisa M Edge</t>
  </si>
  <si>
    <t>001908</t>
  </si>
  <si>
    <t>Westwood ISD</t>
  </si>
  <si>
    <t>(903) 729 - 1776</t>
  </si>
  <si>
    <t>PO Box 260</t>
  </si>
  <si>
    <t>75802-0260</t>
  </si>
  <si>
    <t>Wade</t>
  </si>
  <si>
    <t>Stanford</t>
  </si>
  <si>
    <t>Mr. Wade Stanford</t>
  </si>
  <si>
    <t>wstanford@westwoodisd.net</t>
  </si>
  <si>
    <t>(903) 729 - 3696</t>
  </si>
  <si>
    <t>Tiffany</t>
  </si>
  <si>
    <t>Carwell</t>
  </si>
  <si>
    <t>Mrs. Tiffany Carwell</t>
  </si>
  <si>
    <t>tncarwell@westwoodisd.net</t>
  </si>
  <si>
    <t>(903) 723 - 9326</t>
  </si>
  <si>
    <t>Brenda</t>
  </si>
  <si>
    <t>Bing</t>
  </si>
  <si>
    <t>Brenda Bing</t>
  </si>
  <si>
    <t>bbing@westwoodisd.net</t>
  </si>
  <si>
    <t>4524 West Oak</t>
  </si>
  <si>
    <t>001909</t>
  </si>
  <si>
    <t>Slocum ISD</t>
  </si>
  <si>
    <t>(903) 478 - 3624</t>
  </si>
  <si>
    <t>5765 East State Highway 294</t>
  </si>
  <si>
    <t>75839-9802</t>
  </si>
  <si>
    <t>Cliff</t>
  </si>
  <si>
    <t>Lasiter</t>
  </si>
  <si>
    <t>Mr. Cliff Lasiter</t>
  </si>
  <si>
    <t>clasiter@slocumisd.org</t>
  </si>
  <si>
    <t xml:space="preserve">(903) 478 - 3624 x102 </t>
  </si>
  <si>
    <t>(903) 478 - 3030</t>
  </si>
  <si>
    <t>Kim</t>
  </si>
  <si>
    <t>Tutt</t>
  </si>
  <si>
    <t>Kim Tutt</t>
  </si>
  <si>
    <t>ktutt@slocumisd.org</t>
  </si>
  <si>
    <t xml:space="preserve">(903) 478 - 3624 x105 </t>
  </si>
  <si>
    <t>Dana</t>
  </si>
  <si>
    <t>Morgan</t>
  </si>
  <si>
    <t>Dana Morgan</t>
  </si>
  <si>
    <t>DMORGAN@SLOCUMISD.ORG</t>
  </si>
  <si>
    <t>002901</t>
  </si>
  <si>
    <t>Andrews ISD</t>
  </si>
  <si>
    <t>002</t>
  </si>
  <si>
    <t>ANDREWS COUNTY</t>
  </si>
  <si>
    <t>18</t>
  </si>
  <si>
    <t>3</t>
  </si>
  <si>
    <t>(432) 523 - 3640 x1756</t>
  </si>
  <si>
    <t>405 NW 3rd Street</t>
  </si>
  <si>
    <t>Andrews</t>
  </si>
  <si>
    <t>79714-5098</t>
  </si>
  <si>
    <t>Bobby</t>
  </si>
  <si>
    <t>Azam</t>
  </si>
  <si>
    <t>Dr. Bobby Azam</t>
  </si>
  <si>
    <t>bazam@andrews.esc18.net</t>
  </si>
  <si>
    <t>(432) 523 - 3343</t>
  </si>
  <si>
    <t>Belma</t>
  </si>
  <si>
    <t>Avena</t>
  </si>
  <si>
    <t>Belma Avena</t>
  </si>
  <si>
    <t>bavena@andrews.esc18.net</t>
  </si>
  <si>
    <t>(432) 523 - 3640 x1775</t>
  </si>
  <si>
    <t>(432) 524 - 1986</t>
  </si>
  <si>
    <t>Diana</t>
  </si>
  <si>
    <t>Villa</t>
  </si>
  <si>
    <t>Diana G Villa</t>
  </si>
  <si>
    <t>dgvilla@andrews.esc18.net</t>
  </si>
  <si>
    <t>(432) 523 - 3640 x1774</t>
  </si>
  <si>
    <t>79714</t>
  </si>
  <si>
    <t>003801</t>
  </si>
  <si>
    <t>Pineywoods Community Academy</t>
  </si>
  <si>
    <t>003</t>
  </si>
  <si>
    <t>ANGELINA COUNTY</t>
  </si>
  <si>
    <t>CHARTER</t>
  </si>
  <si>
    <t>(936) 634 - 5515</t>
  </si>
  <si>
    <t>602 South Raguet</t>
  </si>
  <si>
    <t>Lufkin</t>
  </si>
  <si>
    <t>75904</t>
  </si>
  <si>
    <t>Ken</t>
  </si>
  <si>
    <t>Vaughn</t>
  </si>
  <si>
    <t>Mr. Ken Vaughn</t>
  </si>
  <si>
    <t>kvaughn@pcacharter.net</t>
  </si>
  <si>
    <t xml:space="preserve">(936) 634 - 5515 x228 </t>
  </si>
  <si>
    <t>(936) 634 - 5518</t>
  </si>
  <si>
    <t>Ms.</t>
  </si>
  <si>
    <t>Candice</t>
  </si>
  <si>
    <t>Hardin</t>
  </si>
  <si>
    <t>Ms. Candice Hardin</t>
  </si>
  <si>
    <t>chardin@pcacharter.net</t>
  </si>
  <si>
    <t>(903) 634 - 5515 x9084</t>
  </si>
  <si>
    <t>(903) 634 - 5518</t>
  </si>
  <si>
    <t>003902</t>
  </si>
  <si>
    <t>Hudson ISD</t>
  </si>
  <si>
    <t>(936) 875 - 3351</t>
  </si>
  <si>
    <t>6735 Ted Trout Drive</t>
  </si>
  <si>
    <t>75904-6641</t>
  </si>
  <si>
    <t>Donald</t>
  </si>
  <si>
    <t>Mr. Donald Webb</t>
  </si>
  <si>
    <t>webbdon@hudsonisd.org</t>
  </si>
  <si>
    <t>(936) 875 - 9256</t>
  </si>
  <si>
    <t>(936) 875 - 9209</t>
  </si>
  <si>
    <t>Jeffrey</t>
  </si>
  <si>
    <t>Ms. Lisa Jeffrey</t>
  </si>
  <si>
    <t>jeffreylj@hudsonisd.org</t>
  </si>
  <si>
    <t>(936) 875 - 9220</t>
  </si>
  <si>
    <t>Kathy</t>
  </si>
  <si>
    <t>Mahr</t>
  </si>
  <si>
    <t>Mrs. Kathy Mahr</t>
  </si>
  <si>
    <t>mahr@hudsonisd.org</t>
  </si>
  <si>
    <t>STATE HIGHWAY 94 WEST OF LUFKIN</t>
  </si>
  <si>
    <t>003903</t>
  </si>
  <si>
    <t>Lufkin ISD</t>
  </si>
  <si>
    <t>(936) 634 - 6696</t>
  </si>
  <si>
    <t>PO Box 1407</t>
  </si>
  <si>
    <t>75902-1407</t>
  </si>
  <si>
    <t>Lynn</t>
  </si>
  <si>
    <t>Torres</t>
  </si>
  <si>
    <t>Lynn Torres</t>
  </si>
  <si>
    <t>jmcguire@lufkinisd.org</t>
  </si>
  <si>
    <t>(936) 630 - 4257</t>
  </si>
  <si>
    <t>(936) 634 - 8864</t>
  </si>
  <si>
    <t>Carolyn</t>
  </si>
  <si>
    <t>Beavers</t>
  </si>
  <si>
    <t>Carolyn Beavers</t>
  </si>
  <si>
    <t>cbeavers@lufkinisd.org</t>
  </si>
  <si>
    <t>(936) 630 - 4336</t>
  </si>
  <si>
    <t>(936) 632 - 8036</t>
  </si>
  <si>
    <t>Jenae</t>
  </si>
  <si>
    <t>McGuire</t>
  </si>
  <si>
    <t>Jenae McGuire</t>
  </si>
  <si>
    <t>(936) 630 - 4331</t>
  </si>
  <si>
    <t>701 North 1st Street</t>
  </si>
  <si>
    <t>75901</t>
  </si>
  <si>
    <t>DIVISION OF INSTRUCTION</t>
  </si>
  <si>
    <t>003904</t>
  </si>
  <si>
    <t>Huntington ISD</t>
  </si>
  <si>
    <t>(936) 876 - 4287</t>
  </si>
  <si>
    <t>PO Box 328</t>
  </si>
  <si>
    <t>Huntington</t>
  </si>
  <si>
    <t>75949-0328</t>
  </si>
  <si>
    <t>David</t>
  </si>
  <si>
    <t>W</t>
  </si>
  <si>
    <t>Flowers</t>
  </si>
  <si>
    <t>Mr. David W Flowers</t>
  </si>
  <si>
    <t>dflowers@huntingtonisd.com</t>
  </si>
  <si>
    <t>(936) 876 - 4287 x2101</t>
  </si>
  <si>
    <t>(936) 876 - 3212</t>
  </si>
  <si>
    <t>Molly</t>
  </si>
  <si>
    <t>Stringer</t>
  </si>
  <si>
    <t>Mrs. Molly Stringer</t>
  </si>
  <si>
    <t>mstringer@huntingtonisd.com</t>
  </si>
  <si>
    <t>(936) 876 - 4287 x2300</t>
  </si>
  <si>
    <t>(936) 422 - 4779</t>
  </si>
  <si>
    <t>Tisha</t>
  </si>
  <si>
    <t>Basham</t>
  </si>
  <si>
    <t>Mrs. Tisha Basham</t>
  </si>
  <si>
    <t>lbasham@huntingtonisd.com</t>
  </si>
  <si>
    <t>1105 North 5th Street</t>
  </si>
  <si>
    <t>75949</t>
  </si>
  <si>
    <t>003905</t>
  </si>
  <si>
    <t>Diboll ISD</t>
  </si>
  <si>
    <t>(936) 829 - 4718</t>
  </si>
  <si>
    <t>PO Box 550</t>
  </si>
  <si>
    <t>Diboll</t>
  </si>
  <si>
    <t>75941-0550</t>
  </si>
  <si>
    <t>Vicki</t>
  </si>
  <si>
    <t>Thomas</t>
  </si>
  <si>
    <t>Mrs. Vicki Thomas</t>
  </si>
  <si>
    <t>vthomas@dibollisd.org</t>
  </si>
  <si>
    <t>(936) 829 - 5558</t>
  </si>
  <si>
    <t>Mary</t>
  </si>
  <si>
    <t>Hendry</t>
  </si>
  <si>
    <t>Mary Hendry</t>
  </si>
  <si>
    <t>mhendry@dibollisd.org</t>
  </si>
  <si>
    <t>(936) 829 - 3100</t>
  </si>
  <si>
    <t>(936) 829 - 3106</t>
  </si>
  <si>
    <t>Chantea</t>
  </si>
  <si>
    <t>Allen</t>
  </si>
  <si>
    <t>Chantea Allen</t>
  </si>
  <si>
    <t>callen@dibollisd.org</t>
  </si>
  <si>
    <t>215 North Temple Drive</t>
  </si>
  <si>
    <t>75941</t>
  </si>
  <si>
    <t>003906</t>
  </si>
  <si>
    <t>Zavalla ISD</t>
  </si>
  <si>
    <t>(936) 897 - 2271</t>
  </si>
  <si>
    <t>431 East Main Street</t>
  </si>
  <si>
    <t>Zavalla</t>
  </si>
  <si>
    <t>75980-0045</t>
  </si>
  <si>
    <t>Ricky</t>
  </si>
  <si>
    <t>Oliver</t>
  </si>
  <si>
    <t>Mr. Ricky D Oliver</t>
  </si>
  <si>
    <t>roliver@zavallaisd.org</t>
  </si>
  <si>
    <t>(936) 897 - 2674</t>
  </si>
  <si>
    <t>Caryn</t>
  </si>
  <si>
    <t>Calhoun</t>
  </si>
  <si>
    <t>Mrs. Caryn Calhoun</t>
  </si>
  <si>
    <t>ccalhoun@zavallaisd.org</t>
  </si>
  <si>
    <t>Donna</t>
  </si>
  <si>
    <t>Johnson</t>
  </si>
  <si>
    <t>Donna Johnson</t>
  </si>
  <si>
    <t>djohnson@zavallaisd.org</t>
  </si>
  <si>
    <t>75980</t>
  </si>
  <si>
    <t>003907</t>
  </si>
  <si>
    <t>Central ISD</t>
  </si>
  <si>
    <t>(936) 853 - 2216</t>
  </si>
  <si>
    <t>7622 US Highway 69 North</t>
  </si>
  <si>
    <t>Pollok</t>
  </si>
  <si>
    <t>75969-9710</t>
  </si>
  <si>
    <t>Justin</t>
  </si>
  <si>
    <t>Risner</t>
  </si>
  <si>
    <t>Justin Risner</t>
  </si>
  <si>
    <t>(936) 853 - 2215</t>
  </si>
  <si>
    <t>Townsend</t>
  </si>
  <si>
    <t>Donna Townsend</t>
  </si>
  <si>
    <t>townsend@centralisd.com</t>
  </si>
  <si>
    <t>(936) 853 - 9307</t>
  </si>
  <si>
    <t>(936) 853 - 2274</t>
  </si>
  <si>
    <t>Joana</t>
  </si>
  <si>
    <t>Lamon</t>
  </si>
  <si>
    <t>Joana Lamon</t>
  </si>
  <si>
    <t>lamonj@centralisd.com</t>
  </si>
  <si>
    <t>75969</t>
  </si>
  <si>
    <t>004901</t>
  </si>
  <si>
    <t>Aransas County ISD</t>
  </si>
  <si>
    <t>004</t>
  </si>
  <si>
    <t>ARANSAS COUNTY</t>
  </si>
  <si>
    <t>02</t>
  </si>
  <si>
    <t>4</t>
  </si>
  <si>
    <t>(361) 790 - 2212</t>
  </si>
  <si>
    <t>PO Box 907</t>
  </si>
  <si>
    <t>Rockport</t>
  </si>
  <si>
    <t>78381-0907</t>
  </si>
  <si>
    <t>Joseph</t>
  </si>
  <si>
    <t>T</t>
  </si>
  <si>
    <t>Patek</t>
  </si>
  <si>
    <t>III</t>
  </si>
  <si>
    <t>Mr. Joseph T Patek III</t>
  </si>
  <si>
    <t>jpatek@acisd.org</t>
  </si>
  <si>
    <t>(361) 790 - 2212 x8003</t>
  </si>
  <si>
    <t>(361) 790 - 2299</t>
  </si>
  <si>
    <t>Stephanie</t>
  </si>
  <si>
    <t>Cobb</t>
  </si>
  <si>
    <t>Mrs. Stephanie Cobb</t>
  </si>
  <si>
    <t>scobb@acisd.org</t>
  </si>
  <si>
    <t>(361) 790 - 2212 x8011</t>
  </si>
  <si>
    <t>Pamela</t>
  </si>
  <si>
    <t>Gillis</t>
  </si>
  <si>
    <t>Waters</t>
  </si>
  <si>
    <t>619 North Live Oak</t>
  </si>
  <si>
    <t>78382</t>
  </si>
  <si>
    <t>005901</t>
  </si>
  <si>
    <t>Archer City ISD</t>
  </si>
  <si>
    <t>005</t>
  </si>
  <si>
    <t>ARCHER COUNTY</t>
  </si>
  <si>
    <t>09</t>
  </si>
  <si>
    <t>1</t>
  </si>
  <si>
    <t>(940) 574 - 4536 x1010</t>
  </si>
  <si>
    <t>PO Box 926</t>
  </si>
  <si>
    <t>Archer City</t>
  </si>
  <si>
    <t>76351-0926</t>
  </si>
  <si>
    <t>Cd</t>
  </si>
  <si>
    <t>Knobloch</t>
  </si>
  <si>
    <t>Mr. Cd Knobloch</t>
  </si>
  <si>
    <t>cknobloch@archercityisd.net</t>
  </si>
  <si>
    <t>(940) 574 - 4536</t>
  </si>
  <si>
    <t>(940) 574 - 4051</t>
  </si>
  <si>
    <t>Vicky</t>
  </si>
  <si>
    <t>Lopez</t>
  </si>
  <si>
    <t>Vicky Lopez</t>
  </si>
  <si>
    <t>vlopez@archercityisd.net</t>
  </si>
  <si>
    <t xml:space="preserve">(940) 574 - 4506 x32  </t>
  </si>
  <si>
    <t>(940) 574 - 2636</t>
  </si>
  <si>
    <t>Debbie</t>
  </si>
  <si>
    <t>Cummings</t>
  </si>
  <si>
    <t>Debbie Cummings</t>
  </si>
  <si>
    <t>debbie.cummings@esc9.net</t>
  </si>
  <si>
    <t>(940) 322 - 6928</t>
  </si>
  <si>
    <t>600 South Ash</t>
  </si>
  <si>
    <t>76351</t>
  </si>
  <si>
    <t>005902</t>
  </si>
  <si>
    <t>Holliday ISD</t>
  </si>
  <si>
    <t>(940) 586 - 1281</t>
  </si>
  <si>
    <t>PO Box 689</t>
  </si>
  <si>
    <t>Holliday</t>
  </si>
  <si>
    <t>76366-0689</t>
  </si>
  <si>
    <t>Kevin</t>
  </si>
  <si>
    <t>Dyes</t>
  </si>
  <si>
    <t>Dr. Kevin Dyes</t>
  </si>
  <si>
    <t>kevin.dyes@hollidayisd.net</t>
  </si>
  <si>
    <t>(940) 586 - 1492</t>
  </si>
  <si>
    <t>Booher</t>
  </si>
  <si>
    <t>Kim Booher</t>
  </si>
  <si>
    <t>kim.booher@hollidayisd.net</t>
  </si>
  <si>
    <t>751 College Avenue</t>
  </si>
  <si>
    <t>76366</t>
  </si>
  <si>
    <t>005904</t>
  </si>
  <si>
    <t>Windthorst ISD</t>
  </si>
  <si>
    <t>(940) 423 - 6688</t>
  </si>
  <si>
    <t>PO Box 190</t>
  </si>
  <si>
    <t>Windthorst</t>
  </si>
  <si>
    <t>76389-0190</t>
  </si>
  <si>
    <t>Lonnie</t>
  </si>
  <si>
    <t>Hise</t>
  </si>
  <si>
    <t>Mr. Lonnie Hise</t>
  </si>
  <si>
    <t>lonnie.hise@windthorstisd.net</t>
  </si>
  <si>
    <t>(940) 423 - 6505</t>
  </si>
  <si>
    <t>Darla</t>
  </si>
  <si>
    <t>Tackett</t>
  </si>
  <si>
    <t>Darla Tackett</t>
  </si>
  <si>
    <t>darla.tackett@windthorstisd.net</t>
  </si>
  <si>
    <t>(940) 423 - 6608</t>
  </si>
  <si>
    <t>100 St Marys Street</t>
  </si>
  <si>
    <t>76389</t>
  </si>
  <si>
    <t>006902</t>
  </si>
  <si>
    <t>Claude ISD</t>
  </si>
  <si>
    <t>006</t>
  </si>
  <si>
    <t>ARMSTRONG COUNTY</t>
  </si>
  <si>
    <t>16</t>
  </si>
  <si>
    <t>(806) 226 - 7331 x1302</t>
  </si>
  <si>
    <t>PO Box 209</t>
  </si>
  <si>
    <t>Claude</t>
  </si>
  <si>
    <t>79019-0209</t>
  </si>
  <si>
    <t>Brock</t>
  </si>
  <si>
    <t>Cartwright</t>
  </si>
  <si>
    <t>Brock Cartwright</t>
  </si>
  <si>
    <t>teresa.justiss@claudeisd.net</t>
  </si>
  <si>
    <t>(806) 226 - 7331 x1301</t>
  </si>
  <si>
    <t>(806) 226 - 2244</t>
  </si>
  <si>
    <t>Amy</t>
  </si>
  <si>
    <t>Taylor</t>
  </si>
  <si>
    <t>Amy Taylor</t>
  </si>
  <si>
    <t>amy.taylor@claudeisd.net</t>
  </si>
  <si>
    <t>(806) 226 - 2191 x1323</t>
  </si>
  <si>
    <t>Teresa</t>
  </si>
  <si>
    <t>Justiss</t>
  </si>
  <si>
    <t>Teresa M Justiss</t>
  </si>
  <si>
    <t>(806) 226 - 7331</t>
  </si>
  <si>
    <t>509 Vine Street</t>
  </si>
  <si>
    <t>79019</t>
  </si>
  <si>
    <t>007901</t>
  </si>
  <si>
    <t>Charlotte ISD</t>
  </si>
  <si>
    <t>007</t>
  </si>
  <si>
    <t>ATASCOSA COUNTY</t>
  </si>
  <si>
    <t>20</t>
  </si>
  <si>
    <t>(830) 277 - 1431</t>
  </si>
  <si>
    <t>PO Box 489</t>
  </si>
  <si>
    <t>Charlotte</t>
  </si>
  <si>
    <t>78011-0489</t>
  </si>
  <si>
    <t>Mario</t>
  </si>
  <si>
    <t>Sotelo</t>
  </si>
  <si>
    <t>Mr. Mario Sotelo</t>
  </si>
  <si>
    <t>msotelo@charlotteisd.org</t>
  </si>
  <si>
    <t>(830) 277 - 1551</t>
  </si>
  <si>
    <t>Leslie</t>
  </si>
  <si>
    <t>Stevens</t>
  </si>
  <si>
    <t>Ms. Leslie Stevens</t>
  </si>
  <si>
    <t>lstevens@charlotteisd.org</t>
  </si>
  <si>
    <t>(830) 277 - 1710</t>
  </si>
  <si>
    <t>(830) 277 - 1675</t>
  </si>
  <si>
    <t>Susan</t>
  </si>
  <si>
    <t>Graham</t>
  </si>
  <si>
    <t>Susan Graham</t>
  </si>
  <si>
    <t>sgraham@charlotteisd.org</t>
  </si>
  <si>
    <t>102 Hindes Avenue</t>
  </si>
  <si>
    <t>78011</t>
  </si>
  <si>
    <t>007902</t>
  </si>
  <si>
    <t>Jourdanton ISD</t>
  </si>
  <si>
    <t>(830) 769 - 3548 x5411</t>
  </si>
  <si>
    <t>200 Zanderson Avenue</t>
  </si>
  <si>
    <t>Jourdanton</t>
  </si>
  <si>
    <t>78026-3045</t>
  </si>
  <si>
    <t>Theresa</t>
  </si>
  <si>
    <t>McAllister</t>
  </si>
  <si>
    <t>Theresa McAllister</t>
  </si>
  <si>
    <t>tmcallister@jisdtx.us</t>
  </si>
  <si>
    <t>(830) 769 - 3548</t>
  </si>
  <si>
    <t>(830) 770 - 0015</t>
  </si>
  <si>
    <t>Pepper Jo</t>
  </si>
  <si>
    <t>Bauerle</t>
  </si>
  <si>
    <t>Pepper Jo Bauerle</t>
  </si>
  <si>
    <t>pbauerle@jisdtx.us</t>
  </si>
  <si>
    <t>Sherry</t>
  </si>
  <si>
    <t>Rankin</t>
  </si>
  <si>
    <t>Sherry Rankin</t>
  </si>
  <si>
    <t>srankin@jisdtx.us</t>
  </si>
  <si>
    <t>200 Zanderson</t>
  </si>
  <si>
    <t>78026</t>
  </si>
  <si>
    <t>007904</t>
  </si>
  <si>
    <t>Lytle ISD</t>
  </si>
  <si>
    <t>(830) 709 - 5100</t>
  </si>
  <si>
    <t>PO Box 745</t>
  </si>
  <si>
    <t>Lytle</t>
  </si>
  <si>
    <t>78052-0745</t>
  </si>
  <si>
    <t>Michelle</t>
  </si>
  <si>
    <t>Carroll</t>
  </si>
  <si>
    <t>Mrs. Michelle Carroll Smith</t>
  </si>
  <si>
    <t>michelle.smith@lytleisd.org</t>
  </si>
  <si>
    <t>(830) 709 - 5104</t>
  </si>
  <si>
    <t>Harry</t>
  </si>
  <si>
    <t>Piles</t>
  </si>
  <si>
    <t>Mr. Harry Piles</t>
  </si>
  <si>
    <t>harry.piles@lytleisd.org</t>
  </si>
  <si>
    <t>Harry Piles</t>
  </si>
  <si>
    <t>15437 Cottage Street</t>
  </si>
  <si>
    <t>78052</t>
  </si>
  <si>
    <t>007905</t>
  </si>
  <si>
    <t>Pleasanton ISD</t>
  </si>
  <si>
    <t>(830) 569 - 1200 x1241</t>
  </si>
  <si>
    <t>831 Stadium Drive</t>
  </si>
  <si>
    <t>Pleasanton</t>
  </si>
  <si>
    <t>78064-2499</t>
  </si>
  <si>
    <t>Matthew</t>
  </si>
  <si>
    <t>Mann</t>
  </si>
  <si>
    <t>Dr. Matthew Mann</t>
  </si>
  <si>
    <t>mmann@pisd.us</t>
  </si>
  <si>
    <t>(830) 569 - 2171</t>
  </si>
  <si>
    <t>Sarah</t>
  </si>
  <si>
    <t>Callihan-Lewis</t>
  </si>
  <si>
    <t>Sarah Callihan-Lewis</t>
  </si>
  <si>
    <t>scallihan-lewis@pisd.us</t>
  </si>
  <si>
    <t>(830) 569 - 1200 x1231</t>
  </si>
  <si>
    <t>Brandy</t>
  </si>
  <si>
    <t>Yarbrough</t>
  </si>
  <si>
    <t>78064</t>
  </si>
  <si>
    <t>007906</t>
  </si>
  <si>
    <t>Poteet ISD</t>
  </si>
  <si>
    <t>(830) 742 - 3567</t>
  </si>
  <si>
    <t>PO Box 138</t>
  </si>
  <si>
    <t>Poteet</t>
  </si>
  <si>
    <t>78065-0138</t>
  </si>
  <si>
    <t>Charles</t>
  </si>
  <si>
    <t>William</t>
  </si>
  <si>
    <t>Camarillo</t>
  </si>
  <si>
    <t>Charles William Camarillo</t>
  </si>
  <si>
    <t>cwcamarillo@poteetisd.org</t>
  </si>
  <si>
    <t>(830) 742 - 3567 x1702</t>
  </si>
  <si>
    <t>(830) 742 - 8038</t>
  </si>
  <si>
    <t>Greta</t>
  </si>
  <si>
    <t>Warner</t>
  </si>
  <si>
    <t>Ms. Greta Warner</t>
  </si>
  <si>
    <t>gwarner@poteetisd.org</t>
  </si>
  <si>
    <t>(830) 742 - 3567 x1847</t>
  </si>
  <si>
    <t>(830) 742 - 3485</t>
  </si>
  <si>
    <t>Suzanne</t>
  </si>
  <si>
    <t>E</t>
  </si>
  <si>
    <t>Jenschke</t>
  </si>
  <si>
    <t>Mrs. Suzanne E Jenschke</t>
  </si>
  <si>
    <t>sjenschke@poteetisd.org</t>
  </si>
  <si>
    <t>(830) 742 - 3567 x1701</t>
  </si>
  <si>
    <t>8000 North State Highway 16</t>
  </si>
  <si>
    <t>78065</t>
  </si>
  <si>
    <t>TRANSPORTATION DEPT</t>
  </si>
  <si>
    <t>007999</t>
  </si>
  <si>
    <t>Atascosa County JJAEP</t>
  </si>
  <si>
    <t>JJAEP</t>
  </si>
  <si>
    <t>(210) 769 - 2925</t>
  </si>
  <si>
    <t>1508 Campbell Street</t>
  </si>
  <si>
    <t>008901</t>
  </si>
  <si>
    <t>Bellville ISD</t>
  </si>
  <si>
    <t>008</t>
  </si>
  <si>
    <t>AUSTIN COUNTY</t>
  </si>
  <si>
    <t>06</t>
  </si>
  <si>
    <t>(979) 865 - 3133</t>
  </si>
  <si>
    <t>518 South Mathews</t>
  </si>
  <si>
    <t>Bellville</t>
  </si>
  <si>
    <t>77418-2711</t>
  </si>
  <si>
    <t>Mike</t>
  </si>
  <si>
    <t>Douglas</t>
  </si>
  <si>
    <t>Coker</t>
  </si>
  <si>
    <t>mcoker@bellvilleisd.org</t>
  </si>
  <si>
    <t>(979) 865 - 8591</t>
  </si>
  <si>
    <t>Michael</t>
  </si>
  <si>
    <t>Coopersmith</t>
  </si>
  <si>
    <t>Michael Coopersmith</t>
  </si>
  <si>
    <t>mcoopersmith@bellvilleisd.org</t>
  </si>
  <si>
    <t>Mike Coker</t>
  </si>
  <si>
    <t>77418</t>
  </si>
  <si>
    <t>008902</t>
  </si>
  <si>
    <t>Sealy ISD</t>
  </si>
  <si>
    <t>(979) 885 - 3516</t>
  </si>
  <si>
    <t>939 Tiger Lane</t>
  </si>
  <si>
    <t>Sealy</t>
  </si>
  <si>
    <t>77474-3211</t>
  </si>
  <si>
    <t>Sheryl</t>
  </si>
  <si>
    <t>Moore</t>
  </si>
  <si>
    <t>Mrs. Sheryl Moore</t>
  </si>
  <si>
    <t>smoore@sealyisd.com</t>
  </si>
  <si>
    <t>(979) 885 - 6457</t>
  </si>
  <si>
    <t>Laura</t>
  </si>
  <si>
    <t>Osborne</t>
  </si>
  <si>
    <t>Laura Osborne</t>
  </si>
  <si>
    <t>losborne@sealyisd.com</t>
  </si>
  <si>
    <t>(979) 885 - 3515 x7635</t>
  </si>
  <si>
    <t>Elisa</t>
  </si>
  <si>
    <t>Villegas-Palomino</t>
  </si>
  <si>
    <t>Elisa Villegas-Palomino</t>
  </si>
  <si>
    <t>lvillegas@sealyisd.com</t>
  </si>
  <si>
    <t>2372 Championship Drive</t>
  </si>
  <si>
    <t>77474</t>
  </si>
  <si>
    <t>008903</t>
  </si>
  <si>
    <t>Brazos ISD</t>
  </si>
  <si>
    <t>(979) 478 - 6551</t>
  </si>
  <si>
    <t>PO Box 819</t>
  </si>
  <si>
    <t>Wallis</t>
  </si>
  <si>
    <t>77485-0819</t>
  </si>
  <si>
    <t>Brian</t>
  </si>
  <si>
    <t>Thompson</t>
  </si>
  <si>
    <t>Brian Thompson</t>
  </si>
  <si>
    <t>bthompson@brazosisd.net</t>
  </si>
  <si>
    <t>(979) 478 - 6413</t>
  </si>
  <si>
    <t>Gabrielle</t>
  </si>
  <si>
    <t>Wertz</t>
  </si>
  <si>
    <t>Gabrielle Wertz</t>
  </si>
  <si>
    <t>gwertz@brazosisd.net</t>
  </si>
  <si>
    <t>(979) 478 - 6551 x6004</t>
  </si>
  <si>
    <t>(979) 478 - 2300</t>
  </si>
  <si>
    <t>Kanak</t>
  </si>
  <si>
    <t>Mrs. Lisa Kanak</t>
  </si>
  <si>
    <t>lkanak@brazosisd.net</t>
  </si>
  <si>
    <t>16621 Highway 36s</t>
  </si>
  <si>
    <t>77485</t>
  </si>
  <si>
    <t>009901</t>
  </si>
  <si>
    <t>Muleshoe ISD</t>
  </si>
  <si>
    <t>009</t>
  </si>
  <si>
    <t>BAILEY COUNTY</t>
  </si>
  <si>
    <t>17</t>
  </si>
  <si>
    <t>(806) 272 - 7404</t>
  </si>
  <si>
    <t>514 West Avenue G</t>
  </si>
  <si>
    <t>Muleshoe</t>
  </si>
  <si>
    <t>79347-3499</t>
  </si>
  <si>
    <t>Rl</t>
  </si>
  <si>
    <t>Richards</t>
  </si>
  <si>
    <t>Dr. Rl Richards</t>
  </si>
  <si>
    <t>misd@muleshoeisd.net</t>
  </si>
  <si>
    <t>(806) 272 - 7400</t>
  </si>
  <si>
    <t>(806) 272 - 4120</t>
  </si>
  <si>
    <t>Dani</t>
  </si>
  <si>
    <t>Heathington</t>
  </si>
  <si>
    <t>Dani Heathington</t>
  </si>
  <si>
    <t>dheathington@muleshoeisd.net</t>
  </si>
  <si>
    <t>Noemi</t>
  </si>
  <si>
    <t>Mora</t>
  </si>
  <si>
    <t>Mrs. Noemi Mora</t>
  </si>
  <si>
    <t>nmora@muleshoeisd.net</t>
  </si>
  <si>
    <t>79347</t>
  </si>
  <si>
    <t>010901</t>
  </si>
  <si>
    <t>Medina ISD</t>
  </si>
  <si>
    <t>010</t>
  </si>
  <si>
    <t>BANDERA COUNTY</t>
  </si>
  <si>
    <t>(830) 589 - 2855</t>
  </si>
  <si>
    <t>PO Box 1470</t>
  </si>
  <si>
    <t>Medina</t>
  </si>
  <si>
    <t>78055-1470</t>
  </si>
  <si>
    <t>Newsom</t>
  </si>
  <si>
    <t>Mr. Kevin W Newsom</t>
  </si>
  <si>
    <t>kevin.newsom@medinaisd.org</t>
  </si>
  <si>
    <t>(830) 589 - 2279</t>
  </si>
  <si>
    <t>(830) 589 - 7150</t>
  </si>
  <si>
    <t>Stumpf</t>
  </si>
  <si>
    <t>Mrs. Dana Stumpf</t>
  </si>
  <si>
    <t>dana.stumpf@medinaisd.org</t>
  </si>
  <si>
    <t>(830) 589 - 2851</t>
  </si>
  <si>
    <t>J</t>
  </si>
  <si>
    <t>Blair</t>
  </si>
  <si>
    <t>Teresa J Blair</t>
  </si>
  <si>
    <t>teresa.blair@medinaisd.org</t>
  </si>
  <si>
    <t>#1 Bobcat Lane</t>
  </si>
  <si>
    <t>78055</t>
  </si>
  <si>
    <t>010902</t>
  </si>
  <si>
    <t>Bandera ISD</t>
  </si>
  <si>
    <t>(830) 460 - 3890 x2005</t>
  </si>
  <si>
    <t>PO Box 727</t>
  </si>
  <si>
    <t>Bandera</t>
  </si>
  <si>
    <t>78003-0727</t>
  </si>
  <si>
    <t>Jerry</t>
  </si>
  <si>
    <t>Hollingsworth</t>
  </si>
  <si>
    <t>Dr. Jerry D Hollingsworth</t>
  </si>
  <si>
    <t>jhollingsworth@banderaisd.net</t>
  </si>
  <si>
    <t>(830) 460 - 3851</t>
  </si>
  <si>
    <t>Tosh</t>
  </si>
  <si>
    <t>Mr. Donald Tosh</t>
  </si>
  <si>
    <t>dtosh@banderaisd.net</t>
  </si>
  <si>
    <t>(830) 460 - 3890 x2004</t>
  </si>
  <si>
    <t>Marie</t>
  </si>
  <si>
    <t>Halloran</t>
  </si>
  <si>
    <t>Mrs. Marie Halloran</t>
  </si>
  <si>
    <t>mhalloran@banderaisd.net</t>
  </si>
  <si>
    <t>815 Pecan Street</t>
  </si>
  <si>
    <t>78003</t>
  </si>
  <si>
    <t>011901</t>
  </si>
  <si>
    <t>Bastrop ISD</t>
  </si>
  <si>
    <t>011</t>
  </si>
  <si>
    <t>BASTROP COUNTY</t>
  </si>
  <si>
    <t>13</t>
  </si>
  <si>
    <t>(512) 772 - 7100</t>
  </si>
  <si>
    <t>906 Farm Street</t>
  </si>
  <si>
    <t>Bastrop</t>
  </si>
  <si>
    <t>78602-3310</t>
  </si>
  <si>
    <t>Barry</t>
  </si>
  <si>
    <t>Edwards</t>
  </si>
  <si>
    <t>Mr. Barry Edwards</t>
  </si>
  <si>
    <t>nbarrientos@bisdtx.org</t>
  </si>
  <si>
    <t>(512) 321 - 7469</t>
  </si>
  <si>
    <t>Todd</t>
  </si>
  <si>
    <t>McBride</t>
  </si>
  <si>
    <t>Todd McBride</t>
  </si>
  <si>
    <t>tmcbride@bisdtx.org</t>
  </si>
  <si>
    <t>(512) 332 - 0401</t>
  </si>
  <si>
    <t>Barrientos</t>
  </si>
  <si>
    <t>Nancy Barrientos</t>
  </si>
  <si>
    <t>(512) 772 - 7125</t>
  </si>
  <si>
    <t>78602</t>
  </si>
  <si>
    <t>011902</t>
  </si>
  <si>
    <t>Elgin ISD</t>
  </si>
  <si>
    <t>(512) 281 - 3434</t>
  </si>
  <si>
    <t>PO Box 351</t>
  </si>
  <si>
    <t>Elgin</t>
  </si>
  <si>
    <t>78621-0351</t>
  </si>
  <si>
    <t>Jodi</t>
  </si>
  <si>
    <t>Duron</t>
  </si>
  <si>
    <t>Jodi Duron</t>
  </si>
  <si>
    <t>ncollins@elginisd.net</t>
  </si>
  <si>
    <t>(512) 281 - 9731</t>
  </si>
  <si>
    <t>(512) 281 - 5388</t>
  </si>
  <si>
    <t>Cynthia</t>
  </si>
  <si>
    <t>Pawelek</t>
  </si>
  <si>
    <t>Cynthia Pawelek</t>
  </si>
  <si>
    <t>cynthia.pawelek@elginisd.net</t>
  </si>
  <si>
    <t>(512) 281 - 3434 x1233</t>
  </si>
  <si>
    <t>Collins</t>
  </si>
  <si>
    <t>Nancy Collins</t>
  </si>
  <si>
    <t>(512) 281 - 9700</t>
  </si>
  <si>
    <t>805 West 10th Street</t>
  </si>
  <si>
    <t>78621</t>
  </si>
  <si>
    <t>011904</t>
  </si>
  <si>
    <t>Smithville ISD</t>
  </si>
  <si>
    <t>(512) 237 - 2487</t>
  </si>
  <si>
    <t>PO Box 479</t>
  </si>
  <si>
    <t>Smithville</t>
  </si>
  <si>
    <t>78957-0479</t>
  </si>
  <si>
    <t>Cheryl</t>
  </si>
  <si>
    <t>Burns</t>
  </si>
  <si>
    <t>Mrs. Cheryl Burns</t>
  </si>
  <si>
    <t>cburns@smithvilleisd.org</t>
  </si>
  <si>
    <t>(512) 237 - 2775</t>
  </si>
  <si>
    <t>Steve</t>
  </si>
  <si>
    <t>Schroeder</t>
  </si>
  <si>
    <t>Mr. Steve Schroeder</t>
  </si>
  <si>
    <t>sschroeder@smithvilleisd.org</t>
  </si>
  <si>
    <t xml:space="preserve">(512) 237 - 2487 x112 </t>
  </si>
  <si>
    <t>901 NE 6th Street</t>
  </si>
  <si>
    <t>78957</t>
  </si>
  <si>
    <t>011905</t>
  </si>
  <si>
    <t>McDade ISD</t>
  </si>
  <si>
    <t>(512) 273 - 2522 x1310</t>
  </si>
  <si>
    <t>PO Box 400</t>
  </si>
  <si>
    <t>McDade</t>
  </si>
  <si>
    <t>78650-0400</t>
  </si>
  <si>
    <t>Barbara</t>
  </si>
  <si>
    <t>Marchbanks</t>
  </si>
  <si>
    <t>Barbara Marchbanks</t>
  </si>
  <si>
    <t>barbara.marchbanks@mcdadeisd.net</t>
  </si>
  <si>
    <t>(512) 273 - 2522</t>
  </si>
  <si>
    <t>(512) 273 - 2101</t>
  </si>
  <si>
    <t>Gina</t>
  </si>
  <si>
    <t>Sanders</t>
  </si>
  <si>
    <t>Mrs. Gina Sanders</t>
  </si>
  <si>
    <t>Gina.sanders@mcdadeisd.net</t>
  </si>
  <si>
    <t>78650</t>
  </si>
  <si>
    <t>Mrs. Barbara Marchbanks</t>
  </si>
  <si>
    <t>156 Marlin</t>
  </si>
  <si>
    <t>012901</t>
  </si>
  <si>
    <t>Seymour ISD</t>
  </si>
  <si>
    <t>012</t>
  </si>
  <si>
    <t>BAYLOR COUNTY</t>
  </si>
  <si>
    <t>(940) 889 - 3525</t>
  </si>
  <si>
    <t>409 West Idaho Street</t>
  </si>
  <si>
    <t>Seymour</t>
  </si>
  <si>
    <t>76380-1650</t>
  </si>
  <si>
    <t>John</t>
  </si>
  <si>
    <t>Anderson</t>
  </si>
  <si>
    <t>Mr. John Anderson</t>
  </si>
  <si>
    <t>john.anderson@seymour-isd.net</t>
  </si>
  <si>
    <t>(940) 888 - 3525</t>
  </si>
  <si>
    <t>(940) 888 - 5340</t>
  </si>
  <si>
    <t>Brown</t>
  </si>
  <si>
    <t>Charlotte Brown</t>
  </si>
  <si>
    <t>charlotte.brown@seymour-isd.net</t>
  </si>
  <si>
    <t>(940) 889 - 5340</t>
  </si>
  <si>
    <t>409 West Idaho</t>
  </si>
  <si>
    <t>76380</t>
  </si>
  <si>
    <t>013801</t>
  </si>
  <si>
    <t>St. Mary's Academy Charter School</t>
  </si>
  <si>
    <t>013</t>
  </si>
  <si>
    <t>BEE COUNTY</t>
  </si>
  <si>
    <t>KG</t>
  </si>
  <si>
    <t>08</t>
  </si>
  <si>
    <t>(361) 358 - 5601</t>
  </si>
  <si>
    <t>507 North Filmore</t>
  </si>
  <si>
    <t>Beeville</t>
  </si>
  <si>
    <t>78102</t>
  </si>
  <si>
    <t>Merle</t>
  </si>
  <si>
    <t>Simonson</t>
  </si>
  <si>
    <t>Mr. Merle Simonson</t>
  </si>
  <si>
    <t>ssimonson@smacs.net</t>
  </si>
  <si>
    <t>(361) 358 - 5601 x1270</t>
  </si>
  <si>
    <t>(361) 358 - 7939</t>
  </si>
  <si>
    <t>Cindy</t>
  </si>
  <si>
    <t>Miller</t>
  </si>
  <si>
    <t>410 North Tyler Street</t>
  </si>
  <si>
    <t>013901</t>
  </si>
  <si>
    <t>Beeville ISD</t>
  </si>
  <si>
    <t>(361) 358 - 7111</t>
  </si>
  <si>
    <t>201 North Saint Mary's Street</t>
  </si>
  <si>
    <t>78102-4606</t>
  </si>
  <si>
    <t>Marc</t>
  </si>
  <si>
    <t>Puig</t>
  </si>
  <si>
    <t>Dr. Marc Puig</t>
  </si>
  <si>
    <t>mpuig@beevilleisd.net</t>
  </si>
  <si>
    <t>(361) 358 - 7837</t>
  </si>
  <si>
    <t>Jennifer</t>
  </si>
  <si>
    <t>Hughes</t>
  </si>
  <si>
    <t>Mrs. Jennifer Hughes</t>
  </si>
  <si>
    <t>jhughes@beevilleisd.net</t>
  </si>
  <si>
    <t>(361) 358 - 7111 x1036</t>
  </si>
  <si>
    <t>(361) 362 - 6046</t>
  </si>
  <si>
    <t>Laurl</t>
  </si>
  <si>
    <t>Jones</t>
  </si>
  <si>
    <t>Laurl Jones</t>
  </si>
  <si>
    <t>ljones@beevilleisd.net</t>
  </si>
  <si>
    <t>(361) 358 - 7111 x1047</t>
  </si>
  <si>
    <t>309 North Jackson -  Suite 2</t>
  </si>
  <si>
    <t>013902</t>
  </si>
  <si>
    <t>Pawnee ISD</t>
  </si>
  <si>
    <t>(361) 456 - 7256</t>
  </si>
  <si>
    <t>PO Box 569</t>
  </si>
  <si>
    <t>Pawnee</t>
  </si>
  <si>
    <t>78145-0569</t>
  </si>
  <si>
    <t>Hartmann</t>
  </si>
  <si>
    <t>Mrs. Michelle Hartmann</t>
  </si>
  <si>
    <t>mhartmann@pawneeisd.net</t>
  </si>
  <si>
    <t>(361) 456 - 7388</t>
  </si>
  <si>
    <t>Mandy</t>
  </si>
  <si>
    <t>Becker</t>
  </si>
  <si>
    <t>Mrs. Mandy Becker</t>
  </si>
  <si>
    <t>mbecker@pawneeisd.net</t>
  </si>
  <si>
    <t>6229 FM 798</t>
  </si>
  <si>
    <t>78145</t>
  </si>
  <si>
    <t>013903</t>
  </si>
  <si>
    <t>Pettus ISD</t>
  </si>
  <si>
    <t>(361) 375 - 2296</t>
  </si>
  <si>
    <t>PO Box D</t>
  </si>
  <si>
    <t>Pettus</t>
  </si>
  <si>
    <t>78146-1149</t>
  </si>
  <si>
    <t>Homann</t>
  </si>
  <si>
    <t>Michael Homann</t>
  </si>
  <si>
    <t>mgonzales@pettusisd.com</t>
  </si>
  <si>
    <t xml:space="preserve">(361) 375 - 2296 x123 </t>
  </si>
  <si>
    <t>Charla</t>
  </si>
  <si>
    <t>Charla Burns</t>
  </si>
  <si>
    <t>cburns@pettusisd.com</t>
  </si>
  <si>
    <t xml:space="preserve">(361) 375 - 2296 x135 </t>
  </si>
  <si>
    <t>(361) 375 - 2565</t>
  </si>
  <si>
    <t xml:space="preserve">(361) 375 - 2296 x125 </t>
  </si>
  <si>
    <t>500 North May</t>
  </si>
  <si>
    <t>78146</t>
  </si>
  <si>
    <t>013905</t>
  </si>
  <si>
    <t>Skidmore-Tynan ISD</t>
  </si>
  <si>
    <t>(361) 287 - 3426 x2000</t>
  </si>
  <si>
    <t>224 West Main Street</t>
  </si>
  <si>
    <t>Skidmore</t>
  </si>
  <si>
    <t>78389</t>
  </si>
  <si>
    <t>Dustin</t>
  </si>
  <si>
    <t>Barton</t>
  </si>
  <si>
    <t>Dr. Dustin Barton</t>
  </si>
  <si>
    <t>ashley.santry@stbobcats.net</t>
  </si>
  <si>
    <t>Ashworth</t>
  </si>
  <si>
    <t>Dr. Stephanie Ashworth</t>
  </si>
  <si>
    <t>STEPHANIE.ASHWORTH@STBOBCATS.NET</t>
  </si>
  <si>
    <t>(361) 287 - 3426 x3005</t>
  </si>
  <si>
    <t>(361) 287 - 3442</t>
  </si>
  <si>
    <t>Ashley</t>
  </si>
  <si>
    <t>Santry</t>
  </si>
  <si>
    <t>Ashley Santry</t>
  </si>
  <si>
    <t>014801</t>
  </si>
  <si>
    <t>Richard Milburn Alternative High School (Killeen)</t>
  </si>
  <si>
    <t>014</t>
  </si>
  <si>
    <t>BELL COUNTY</t>
  </si>
  <si>
    <t>(830) 557 - 6181</t>
  </si>
  <si>
    <t>1263 Terminal Loop</t>
  </si>
  <si>
    <t>McQueeney</t>
  </si>
  <si>
    <t>78123</t>
  </si>
  <si>
    <t>Norman</t>
  </si>
  <si>
    <t>Hall</t>
  </si>
  <si>
    <t>nhall@rma-tx.org</t>
  </si>
  <si>
    <t>(830) 557 - 5424</t>
  </si>
  <si>
    <t>Jim</t>
  </si>
  <si>
    <t>Mr. Jim Pollok</t>
  </si>
  <si>
    <t>jpollok@rma-tx.org</t>
  </si>
  <si>
    <t>(210) 937 - 2110</t>
  </si>
  <si>
    <t>218 East Mulberry Avenue</t>
  </si>
  <si>
    <t>San Antonio</t>
  </si>
  <si>
    <t>78212</t>
  </si>
  <si>
    <t>014803</t>
  </si>
  <si>
    <t>Priority Charter Schools</t>
  </si>
  <si>
    <t>2</t>
  </si>
  <si>
    <t>(254) 206 - 2013</t>
  </si>
  <si>
    <t>275 FM 2483</t>
  </si>
  <si>
    <t>Morgans Point Resort</t>
  </si>
  <si>
    <t>76513</t>
  </si>
  <si>
    <t>Lula</t>
  </si>
  <si>
    <t>Turnipseed</t>
  </si>
  <si>
    <t>Ms. Lula Turnipseed</t>
  </si>
  <si>
    <t>Interim Superintendent</t>
  </si>
  <si>
    <t>lturnipseed@prioritycharterschools.org</t>
  </si>
  <si>
    <t>(254) 598 - 4079</t>
  </si>
  <si>
    <t>Teree'</t>
  </si>
  <si>
    <t>Jackson</t>
  </si>
  <si>
    <t>Teree' Jackson</t>
  </si>
  <si>
    <t>tjackson@prioritycharterschools.org</t>
  </si>
  <si>
    <t>(254) 421 - 0299</t>
  </si>
  <si>
    <t>(254) 778 - 8690</t>
  </si>
  <si>
    <t>7177 Airport Road</t>
  </si>
  <si>
    <t>Temple</t>
  </si>
  <si>
    <t>76502</t>
  </si>
  <si>
    <t>014804</t>
  </si>
  <si>
    <t>Orenda Charter School</t>
  </si>
  <si>
    <t>(512) 869 - 3020</t>
  </si>
  <si>
    <t>2951 Williams Drive</t>
  </si>
  <si>
    <t>Georgetown</t>
  </si>
  <si>
    <t>78628</t>
  </si>
  <si>
    <t>Richard</t>
  </si>
  <si>
    <t>Rickey</t>
  </si>
  <si>
    <t>Mr. Richard Rickey</t>
  </si>
  <si>
    <t>richard.rickey@orendaeducation.org</t>
  </si>
  <si>
    <t>(512) 869 - 3027</t>
  </si>
  <si>
    <t>(512) 869 - 3030</t>
  </si>
  <si>
    <t>Catherine</t>
  </si>
  <si>
    <t>Ramirez</t>
  </si>
  <si>
    <t>Ms. Catherine Ramirez</t>
  </si>
  <si>
    <t>catherine.ramirez@orendaeducation.org</t>
  </si>
  <si>
    <t>014901</t>
  </si>
  <si>
    <t>Academy ISD</t>
  </si>
  <si>
    <t>(254) 982 - 4304</t>
  </si>
  <si>
    <t>704 East Main Street</t>
  </si>
  <si>
    <t>Little River</t>
  </si>
  <si>
    <t>76554-9801</t>
  </si>
  <si>
    <t>Harlan</t>
  </si>
  <si>
    <t>Mr. William Harlan</t>
  </si>
  <si>
    <t>sherry.moore@academyisd.net</t>
  </si>
  <si>
    <t>(254) 982 - 0023</t>
  </si>
  <si>
    <t>Sara</t>
  </si>
  <si>
    <t>Sara Sanders</t>
  </si>
  <si>
    <t>sara.sanders@academyisd.net</t>
  </si>
  <si>
    <t>(254) 982 - 4620</t>
  </si>
  <si>
    <t>(254) 982 - 4776</t>
  </si>
  <si>
    <t>501 East Main Street</t>
  </si>
  <si>
    <t>76554</t>
  </si>
  <si>
    <t>Sherry Moore</t>
  </si>
  <si>
    <t>014902</t>
  </si>
  <si>
    <t>Bartlett ISD</t>
  </si>
  <si>
    <t xml:space="preserve">(254) 527 - 4247 x409 </t>
  </si>
  <si>
    <t>PO Box 170</t>
  </si>
  <si>
    <t>Bartlett</t>
  </si>
  <si>
    <t>76511-0170</t>
  </si>
  <si>
    <t>Teddy</t>
  </si>
  <si>
    <t>Clevenger</t>
  </si>
  <si>
    <t>Mr. Teddy Clevenger</t>
  </si>
  <si>
    <t>tclevenger@bartlett.txed.net</t>
  </si>
  <si>
    <t>(254) 527 - 3340</t>
  </si>
  <si>
    <t>Angie</t>
  </si>
  <si>
    <t>Peace</t>
  </si>
  <si>
    <t>Mrs. Angie Peace</t>
  </si>
  <si>
    <t>apeace@bartlett.txed.net</t>
  </si>
  <si>
    <t xml:space="preserve">(254) 527 - 3351 x415 </t>
  </si>
  <si>
    <t>Shirley</t>
  </si>
  <si>
    <t>Mrs. Shirley Hall</t>
  </si>
  <si>
    <t>shall@bartlett.txed.net</t>
  </si>
  <si>
    <t xml:space="preserve">(254) 527 - 4247 x411 </t>
  </si>
  <si>
    <t>404 North Robinson</t>
  </si>
  <si>
    <t>76511</t>
  </si>
  <si>
    <t>014903</t>
  </si>
  <si>
    <t>Belton ISD</t>
  </si>
  <si>
    <t>(254) 215 - 2000</t>
  </si>
  <si>
    <t>PO Box 269</t>
  </si>
  <si>
    <t>Belton</t>
  </si>
  <si>
    <t>76513-0269</t>
  </si>
  <si>
    <t>connie.burns@bisd.net</t>
  </si>
  <si>
    <t>(254) 215 - 2002</t>
  </si>
  <si>
    <t>(254) 215 - 2001</t>
  </si>
  <si>
    <t>Vickie</t>
  </si>
  <si>
    <t>Dean</t>
  </si>
  <si>
    <t>Vickie Dean</t>
  </si>
  <si>
    <t>VICKIE.DEAN@BISD.NET</t>
  </si>
  <si>
    <t>(254) 215 - 2075</t>
  </si>
  <si>
    <t>(254) 215 - 2027</t>
  </si>
  <si>
    <t>400 North Wall Street</t>
  </si>
  <si>
    <t>Connie</t>
  </si>
  <si>
    <t>Connie Burns</t>
  </si>
  <si>
    <t>400 North Wall</t>
  </si>
  <si>
    <t>014905</t>
  </si>
  <si>
    <t>Holland ISD</t>
  </si>
  <si>
    <t>(254) 657 - 0175</t>
  </si>
  <si>
    <t>PO Box 217</t>
  </si>
  <si>
    <t>Holland</t>
  </si>
  <si>
    <t>76534-0217</t>
  </si>
  <si>
    <t>Shane</t>
  </si>
  <si>
    <t>Downing</t>
  </si>
  <si>
    <t>Mr. Shane Downing</t>
  </si>
  <si>
    <t>sdowning@hollandisd.org</t>
  </si>
  <si>
    <t>(254) 657 - 0172</t>
  </si>
  <si>
    <t>Melany</t>
  </si>
  <si>
    <t>Cearley</t>
  </si>
  <si>
    <t>Melany Cearley</t>
  </si>
  <si>
    <t>mcearley@hollandisd.org</t>
  </si>
  <si>
    <t>(254) 657 - 2523</t>
  </si>
  <si>
    <t>(254) 657 - 2250</t>
  </si>
  <si>
    <t>Tracey</t>
  </si>
  <si>
    <t>Wolf</t>
  </si>
  <si>
    <t>Tracey Wolf</t>
  </si>
  <si>
    <t>twolf@hollandisd.org</t>
  </si>
  <si>
    <t>76534</t>
  </si>
  <si>
    <t>014906</t>
  </si>
  <si>
    <t>Killeen ISD</t>
  </si>
  <si>
    <t>(254) 336 - 0006</t>
  </si>
  <si>
    <t>PO Box 967</t>
  </si>
  <si>
    <t>Killeen</t>
  </si>
  <si>
    <t>76540-0967</t>
  </si>
  <si>
    <t>Craft</t>
  </si>
  <si>
    <t>Dr. John Craft</t>
  </si>
  <si>
    <t>John.Craft@killeenisd.org</t>
  </si>
  <si>
    <t>(254) 336 - 0003</t>
  </si>
  <si>
    <t>(254) 336 - 0010</t>
  </si>
  <si>
    <t>200 North West South Young Drive</t>
  </si>
  <si>
    <t>76543-4025</t>
  </si>
  <si>
    <t>Daugherty</t>
  </si>
  <si>
    <t>Ms. Teresa Daugherty</t>
  </si>
  <si>
    <t>Teresa.Daugherty@killeenisd.org</t>
  </si>
  <si>
    <t>(254) 336 - 0319</t>
  </si>
  <si>
    <t>(254) 336 - 0219</t>
  </si>
  <si>
    <t>902 North 10th Street</t>
  </si>
  <si>
    <t>76541-4829</t>
  </si>
  <si>
    <t>Anna</t>
  </si>
  <si>
    <t>Sampson</t>
  </si>
  <si>
    <t>Anna.Sampson@killeenisd.org</t>
  </si>
  <si>
    <t>(254) 336 - 0150</t>
  </si>
  <si>
    <t>412 Commerce Drive</t>
  </si>
  <si>
    <t>76542</t>
  </si>
  <si>
    <t>KILLEEN ISD WAREHOUSE</t>
  </si>
  <si>
    <t>014907</t>
  </si>
  <si>
    <t>Rogers ISD</t>
  </si>
  <si>
    <t>(254) 642 - 3802</t>
  </si>
  <si>
    <t>1 Eagle Drive</t>
  </si>
  <si>
    <t>Rogers</t>
  </si>
  <si>
    <t>76569-9998</t>
  </si>
  <si>
    <t>Joe</t>
  </si>
  <si>
    <t>Craig</t>
  </si>
  <si>
    <t>Joe Craig</t>
  </si>
  <si>
    <t>joe.craig@rogersisd.org</t>
  </si>
  <si>
    <t>(254) 642 - 3851</t>
  </si>
  <si>
    <t>76569</t>
  </si>
  <si>
    <t>Carol</t>
  </si>
  <si>
    <t>A</t>
  </si>
  <si>
    <t>Whitley</t>
  </si>
  <si>
    <t>Carol A Whitley</t>
  </si>
  <si>
    <t>cawhitley@rogersisd.org</t>
  </si>
  <si>
    <t>(254) 642 - 3802 x3201</t>
  </si>
  <si>
    <t>Marica</t>
  </si>
  <si>
    <t>Dodd</t>
  </si>
  <si>
    <t>Marica Dodd</t>
  </si>
  <si>
    <t>mdodd@rogersisd.org</t>
  </si>
  <si>
    <t>014908</t>
  </si>
  <si>
    <t>Salado ISD</t>
  </si>
  <si>
    <t>(254) 947 - 6900 x7005</t>
  </si>
  <si>
    <t>PO Box 98</t>
  </si>
  <si>
    <t>Salado</t>
  </si>
  <si>
    <t>76571-0098</t>
  </si>
  <si>
    <t>Novotny</t>
  </si>
  <si>
    <t>Dr. Michael Novotny</t>
  </si>
  <si>
    <t>michael.novotny@saladoisd.org</t>
  </si>
  <si>
    <t>(254) 947 - 6900 x7000</t>
  </si>
  <si>
    <t>(254) 947 - 5605</t>
  </si>
  <si>
    <t>Burt</t>
  </si>
  <si>
    <t>Burt Smith</t>
  </si>
  <si>
    <t>burt.smith@saladoisd.org</t>
  </si>
  <si>
    <t>(254) 947 - 6906</t>
  </si>
  <si>
    <t>Susan Jackson</t>
  </si>
  <si>
    <t>sjackson@saladoisd.org</t>
  </si>
  <si>
    <t>(254) 947 - 6901</t>
  </si>
  <si>
    <t>601 North Main Street</t>
  </si>
  <si>
    <t>76571</t>
  </si>
  <si>
    <t>014909</t>
  </si>
  <si>
    <t>Temple ISD</t>
  </si>
  <si>
    <t>(254) 215 - 6760</t>
  </si>
  <si>
    <t>PO Box 788</t>
  </si>
  <si>
    <t>76503-0788</t>
  </si>
  <si>
    <t>Ott</t>
  </si>
  <si>
    <t>Dr. Bobby Ott</t>
  </si>
  <si>
    <t>bobby.ott@tisd.org</t>
  </si>
  <si>
    <t>(254) 215 - 6752</t>
  </si>
  <si>
    <t>401 Santa Fe Way</t>
  </si>
  <si>
    <t>76501</t>
  </si>
  <si>
    <t>Dawn</t>
  </si>
  <si>
    <t>Sills</t>
  </si>
  <si>
    <t>Mrs. Dawn Sills</t>
  </si>
  <si>
    <t>dawn.sills@tisd.org</t>
  </si>
  <si>
    <t>(254) 215 - 6824</t>
  </si>
  <si>
    <t>(254) 215 - 6879</t>
  </si>
  <si>
    <t>Marilyn</t>
  </si>
  <si>
    <t>Krumnow</t>
  </si>
  <si>
    <t>Mrs. Marilyn Krumnow</t>
  </si>
  <si>
    <t>marilyn.krumnow@tisd.org</t>
  </si>
  <si>
    <t>014910</t>
  </si>
  <si>
    <t>Troy ISD</t>
  </si>
  <si>
    <t>(254) 938 - 2595</t>
  </si>
  <si>
    <t>PO Box 409</t>
  </si>
  <si>
    <t>Troy</t>
  </si>
  <si>
    <t>76579-0409</t>
  </si>
  <si>
    <t>Neil</t>
  </si>
  <si>
    <t>Jeter</t>
  </si>
  <si>
    <t>Mr. Neil Jeter</t>
  </si>
  <si>
    <t>neil.jeter@troyisd.org</t>
  </si>
  <si>
    <t>(254) 938 - 7323</t>
  </si>
  <si>
    <t>Darrell</t>
  </si>
  <si>
    <t>Dr. Darrell Becker</t>
  </si>
  <si>
    <t>Darrell.becker@troyisd.org</t>
  </si>
  <si>
    <t>(254) 938 - 2561</t>
  </si>
  <si>
    <t>(254) 938 - 2328</t>
  </si>
  <si>
    <t>Tesha</t>
  </si>
  <si>
    <t>Saxon</t>
  </si>
  <si>
    <t>Tesha Saxon</t>
  </si>
  <si>
    <t>tesha.saxon@troyisd.org</t>
  </si>
  <si>
    <t>205 Nwaco Road</t>
  </si>
  <si>
    <t>76579</t>
  </si>
  <si>
    <t>TROY HIGH SCHOOL</t>
  </si>
  <si>
    <t>014999</t>
  </si>
  <si>
    <t>Bell County JJAEP</t>
  </si>
  <si>
    <t>(254) 690 - 7022</t>
  </si>
  <si>
    <t>119 North Pearl</t>
  </si>
  <si>
    <t>Dawn.Owens@co.bell.tx.us</t>
  </si>
  <si>
    <t>015801</t>
  </si>
  <si>
    <t>Por Vida Academy</t>
  </si>
  <si>
    <t>015</t>
  </si>
  <si>
    <t>BEXAR COUNTY</t>
  </si>
  <si>
    <t>(210) 532 - 8816</t>
  </si>
  <si>
    <t>1135 Mission Road</t>
  </si>
  <si>
    <t>78210-4598</t>
  </si>
  <si>
    <t>Rendon</t>
  </si>
  <si>
    <t>Mr. Joseph G Rendon</t>
  </si>
  <si>
    <t>jrendon@por-vida.org</t>
  </si>
  <si>
    <t>(210) 532 - 9161</t>
  </si>
  <si>
    <t>(210) 533 - 5612</t>
  </si>
  <si>
    <t>Sandra</t>
  </si>
  <si>
    <t>Valencia</t>
  </si>
  <si>
    <t>Ms. Sandra Valencia</t>
  </si>
  <si>
    <t>svalencia@por-vida.org</t>
  </si>
  <si>
    <t>(361) 225 - 4240</t>
  </si>
  <si>
    <t>(361) 561 - 5654</t>
  </si>
  <si>
    <t>3701 Mueller</t>
  </si>
  <si>
    <t>Corpus Christi</t>
  </si>
  <si>
    <t>78408</t>
  </si>
  <si>
    <t>4613 Spid</t>
  </si>
  <si>
    <t>78411</t>
  </si>
  <si>
    <t>ATTN: SANDRA VALENCIA</t>
  </si>
  <si>
    <t>015802</t>
  </si>
  <si>
    <t>George Gervin Academy</t>
  </si>
  <si>
    <t>(210) 804 - 1786</t>
  </si>
  <si>
    <t>6944 Sunbelt Drive South</t>
  </si>
  <si>
    <t>78218-3336</t>
  </si>
  <si>
    <t>Frances</t>
  </si>
  <si>
    <t>Boynes</t>
  </si>
  <si>
    <t>Ms. Frances Boynes</t>
  </si>
  <si>
    <t>flee@gervin-school.org</t>
  </si>
  <si>
    <t>(210) 804 - 1469</t>
  </si>
  <si>
    <t>Keith</t>
  </si>
  <si>
    <t>Keith Thomas</t>
  </si>
  <si>
    <t>kthomas@gervin-school.org</t>
  </si>
  <si>
    <t>(210) 804 - 1786 x7480</t>
  </si>
  <si>
    <t>6903 Sunbelt Drive South</t>
  </si>
  <si>
    <t>78218</t>
  </si>
  <si>
    <t>015805</t>
  </si>
  <si>
    <t>New Frontiers Public Schools Inc</t>
  </si>
  <si>
    <t>(210) 519 - 3900</t>
  </si>
  <si>
    <t>138 Fair Avenue</t>
  </si>
  <si>
    <t>78223</t>
  </si>
  <si>
    <t>Alfredo</t>
  </si>
  <si>
    <t>Segura</t>
  </si>
  <si>
    <t>Jr.</t>
  </si>
  <si>
    <t>Mr. Alfredo Segura Jr.</t>
  </si>
  <si>
    <t>asegura@newfrontierspublicschools.org</t>
  </si>
  <si>
    <t>(210) 533 - 3655</t>
  </si>
  <si>
    <t>(210) 533 - 5077</t>
  </si>
  <si>
    <t>Ismael</t>
  </si>
  <si>
    <t>Cantu</t>
  </si>
  <si>
    <t>Mr. Ismael Cantu</t>
  </si>
  <si>
    <t>icantu@newfrontierspublicschools.org</t>
  </si>
  <si>
    <t>(210) 519 - 3200</t>
  </si>
  <si>
    <t>(210) 532 - 2790</t>
  </si>
  <si>
    <t>4018 South Presa Street</t>
  </si>
  <si>
    <t>015806</t>
  </si>
  <si>
    <t>School of Excellence in Education</t>
  </si>
  <si>
    <t>(210) 431 - 9881</t>
  </si>
  <si>
    <t>1826 Basse Road</t>
  </si>
  <si>
    <t>78213-4606</t>
  </si>
  <si>
    <t>Sheilda</t>
  </si>
  <si>
    <t>Madkins</t>
  </si>
  <si>
    <t>Mrs. Sheilda Madkins</t>
  </si>
  <si>
    <t>smadkins@excellence-sa.org</t>
  </si>
  <si>
    <t>(210) 432 - 8467</t>
  </si>
  <si>
    <t>(210) 431 - 9881 x2152</t>
  </si>
  <si>
    <t>78213-6616</t>
  </si>
  <si>
    <t>015807</t>
  </si>
  <si>
    <t>Southwest Preparatory School</t>
  </si>
  <si>
    <t>(210) 829 - 8017</t>
  </si>
  <si>
    <t>1258 Austin Highway</t>
  </si>
  <si>
    <t>78209-4820</t>
  </si>
  <si>
    <t>Gary</t>
  </si>
  <si>
    <t>Short</t>
  </si>
  <si>
    <t>gary.short@swprep.org</t>
  </si>
  <si>
    <t>(210) 829 - 8514</t>
  </si>
  <si>
    <t>Evonne</t>
  </si>
  <si>
    <t>Murillo</t>
  </si>
  <si>
    <t>Ms. Evonne Murillo</t>
  </si>
  <si>
    <t>Evonne.murillo@swprep.org</t>
  </si>
  <si>
    <t>(210) 829 - 8071</t>
  </si>
  <si>
    <t>1258 Austin Highway -  Bldg - Suite 1</t>
  </si>
  <si>
    <t>78209</t>
  </si>
  <si>
    <t>015808</t>
  </si>
  <si>
    <t>Inspire Academies</t>
  </si>
  <si>
    <t>(210) 638 - 5000</t>
  </si>
  <si>
    <t>10325 Bandera Road</t>
  </si>
  <si>
    <t>78250</t>
  </si>
  <si>
    <t>Bruce</t>
  </si>
  <si>
    <t>Rockstroh</t>
  </si>
  <si>
    <t>Mr. Bruce Rockstroh</t>
  </si>
  <si>
    <t>BRockstroh@braination.net</t>
  </si>
  <si>
    <t>(210) 638 - 5001</t>
  </si>
  <si>
    <t>(210) 638 - 5075</t>
  </si>
  <si>
    <t>Orlando</t>
  </si>
  <si>
    <t>De Los Santos</t>
  </si>
  <si>
    <t>Mr. Orlando De Los Santos</t>
  </si>
  <si>
    <t>odelossantos@braination.net</t>
  </si>
  <si>
    <t>(210) 638 - 5008</t>
  </si>
  <si>
    <t>015809</t>
  </si>
  <si>
    <t>Bexar County Academy</t>
  </si>
  <si>
    <t>(210) 432 - 8600</t>
  </si>
  <si>
    <t>20820 Greenfield Road</t>
  </si>
  <si>
    <t>Oak Park</t>
  </si>
  <si>
    <t>48237</t>
  </si>
  <si>
    <t>Ross</t>
  </si>
  <si>
    <t>Williams</t>
  </si>
  <si>
    <t>Dr. Ross Williams</t>
  </si>
  <si>
    <t>csas137@hotmail.com</t>
  </si>
  <si>
    <t>(214) 944 - 5544</t>
  </si>
  <si>
    <t>Jan</t>
  </si>
  <si>
    <t>Pasenhofer</t>
  </si>
  <si>
    <t>Ms. Jan Pasenhofer</t>
  </si>
  <si>
    <t>jan.pasenhofer@bexarcountyacademy.org</t>
  </si>
  <si>
    <t>(210) 432 - 1195</t>
  </si>
  <si>
    <t>1485 Hillcrest Drive - Suite a01</t>
  </si>
  <si>
    <t>78228</t>
  </si>
  <si>
    <t>015814</t>
  </si>
  <si>
    <t>Positive Solutions Charter School</t>
  </si>
  <si>
    <t>(210) 299 - 1025</t>
  </si>
  <si>
    <t>1325 North Flores -  Suite 100</t>
  </si>
  <si>
    <t>Ruby</t>
  </si>
  <si>
    <t>Mrs. Ruby Torres</t>
  </si>
  <si>
    <t>rtorres@positivesolutionsinc.net</t>
  </si>
  <si>
    <t>(210) 299 - 1052</t>
  </si>
  <si>
    <t>Sandra Medina</t>
  </si>
  <si>
    <t>smedina@positivesolutionsinc.net</t>
  </si>
  <si>
    <t>015815</t>
  </si>
  <si>
    <t>Heritage Academy</t>
  </si>
  <si>
    <t>(210) 659 - 0329</t>
  </si>
  <si>
    <t>12470 Woman Hollering Road</t>
  </si>
  <si>
    <t>Schertz</t>
  </si>
  <si>
    <t>78154</t>
  </si>
  <si>
    <t>Elton</t>
  </si>
  <si>
    <t>Lee</t>
  </si>
  <si>
    <t>Dr. Elton D Lee</t>
  </si>
  <si>
    <t>dlee@heritageacademy.net</t>
  </si>
  <si>
    <t>(210) 566 - 7195</t>
  </si>
  <si>
    <t>Neuman</t>
  </si>
  <si>
    <t>Mr. Brian Neuman</t>
  </si>
  <si>
    <t>bneuman@heritageacademy.net</t>
  </si>
  <si>
    <t>(210) 387 - 0227</t>
  </si>
  <si>
    <t>SHEKINAH LEARNING INST. CORP. OFC</t>
  </si>
  <si>
    <t>015822</t>
  </si>
  <si>
    <t>Jubilee Academies</t>
  </si>
  <si>
    <t>(210) 333 - 6227</t>
  </si>
  <si>
    <t>4434 Roland</t>
  </si>
  <si>
    <t>78222</t>
  </si>
  <si>
    <t>Daniel</t>
  </si>
  <si>
    <t>(210) 337 - 2357</t>
  </si>
  <si>
    <t>Monica</t>
  </si>
  <si>
    <t>Saldana</t>
  </si>
  <si>
    <t>Ms. Monica Saldana</t>
  </si>
  <si>
    <t>monica.saldana@jubileeacademic.org</t>
  </si>
  <si>
    <t>(210) 333 - 6227 x1088</t>
  </si>
  <si>
    <t>4434 Roland Avenue</t>
  </si>
  <si>
    <t>015825</t>
  </si>
  <si>
    <t>Lighthouse Charter School</t>
  </si>
  <si>
    <t>(210) 674 - 4100</t>
  </si>
  <si>
    <t>2718 Frontier Drive</t>
  </si>
  <si>
    <t>78227</t>
  </si>
  <si>
    <t>Mills</t>
  </si>
  <si>
    <t>Dr. Donald Mills</t>
  </si>
  <si>
    <t>donald.mills@lighthousesanantonio.org</t>
  </si>
  <si>
    <t>(210) 674 - 4108</t>
  </si>
  <si>
    <t>Jose</t>
  </si>
  <si>
    <t>Zavala</t>
  </si>
  <si>
    <t>Mr. Jose Zavala</t>
  </si>
  <si>
    <t>jzavala.lcs@gmail.com</t>
  </si>
  <si>
    <t>(210) 257 - 6715</t>
  </si>
  <si>
    <t>(210) 685 - 7618</t>
  </si>
  <si>
    <t>015827</t>
  </si>
  <si>
    <t>School of Science and Technology</t>
  </si>
  <si>
    <t>(210) 957 - 1955</t>
  </si>
  <si>
    <t>5300 Wurzbach Road -  Suite 800</t>
  </si>
  <si>
    <t>78238</t>
  </si>
  <si>
    <t>Mehmet</t>
  </si>
  <si>
    <t>Nalcaci</t>
  </si>
  <si>
    <t>Mr. Mehmet Nalcaci</t>
  </si>
  <si>
    <t>mnalcaci@ssttx.org</t>
  </si>
  <si>
    <t>(210) 543 - 1111</t>
  </si>
  <si>
    <t>(210) 822 - 3422</t>
  </si>
  <si>
    <t>Yvette</t>
  </si>
  <si>
    <t>Alvarez</t>
  </si>
  <si>
    <t>Ms. Yvette Alvarez</t>
  </si>
  <si>
    <t>yalvarez@ssttx.org</t>
  </si>
  <si>
    <t>(210) 530 - 8366</t>
  </si>
  <si>
    <t>(210) 530 - 8208</t>
  </si>
  <si>
    <t>4241 Woodcock Drive -  Suite B-206</t>
  </si>
  <si>
    <t>Murat</t>
  </si>
  <si>
    <t>Tunca</t>
  </si>
  <si>
    <t>Mr. Murat Tunca</t>
  </si>
  <si>
    <t>mtunca@ssttx.org</t>
  </si>
  <si>
    <t>ATTN YVETTE ALVAREZ</t>
  </si>
  <si>
    <t>015828</t>
  </si>
  <si>
    <t>Harmony Science Academy (San Antonio)</t>
  </si>
  <si>
    <t>(713) 343 - 3333</t>
  </si>
  <si>
    <t>9321 West Sam Houston Parkway South</t>
  </si>
  <si>
    <t>Houston</t>
  </si>
  <si>
    <t>77099</t>
  </si>
  <si>
    <t>Fatih</t>
  </si>
  <si>
    <t>Ay</t>
  </si>
  <si>
    <t>Mr. Fatih Ay</t>
  </si>
  <si>
    <t>fay@harmonytx.org</t>
  </si>
  <si>
    <t>(713) 343 - 3333 x2051</t>
  </si>
  <si>
    <t>(713) 777 - 8555</t>
  </si>
  <si>
    <t>Gercek</t>
  </si>
  <si>
    <t>Boz</t>
  </si>
  <si>
    <t>Mr. Gercek Boz</t>
  </si>
  <si>
    <t>gboz@harmonytx.org</t>
  </si>
  <si>
    <t>(713) 343 - 3333 x2311</t>
  </si>
  <si>
    <t>(210) 251 - 4702</t>
  </si>
  <si>
    <t>6812 Alamo Downs Parkway</t>
  </si>
  <si>
    <t>015830</t>
  </si>
  <si>
    <t>Brooks Academies of Texas</t>
  </si>
  <si>
    <t>(210) 633 - 9006</t>
  </si>
  <si>
    <t>3803 Lyster Road</t>
  </si>
  <si>
    <t>78235</t>
  </si>
  <si>
    <t>Schutz</t>
  </si>
  <si>
    <t>Mrs. Lisa Schutz</t>
  </si>
  <si>
    <t>lisa.schutz@brooksacademy.org</t>
  </si>
  <si>
    <t>(210) 633 - 9990</t>
  </si>
  <si>
    <t>Tanya</t>
  </si>
  <si>
    <t>(210) 541 - 0051</t>
  </si>
  <si>
    <t>(210) 541 - 0049</t>
  </si>
  <si>
    <t>4802 Vance Jackson Road</t>
  </si>
  <si>
    <t>78230</t>
  </si>
  <si>
    <t>015831</t>
  </si>
  <si>
    <t>School of Science and Technology Discovery</t>
  </si>
  <si>
    <t>(210) 542 - 1112</t>
  </si>
  <si>
    <t>015833</t>
  </si>
  <si>
    <t>Henry Ford Academy Alameda School for Art + Desig</t>
  </si>
  <si>
    <t>(210) 226 - 4031</t>
  </si>
  <si>
    <t>318 West Houston</t>
  </si>
  <si>
    <t>78205</t>
  </si>
  <si>
    <t>Jeremiah</t>
  </si>
  <si>
    <t>Montez</t>
  </si>
  <si>
    <t>Mr. Jeremiah Montez</t>
  </si>
  <si>
    <t>jmontez@thealamedaschool.org</t>
  </si>
  <si>
    <t>(210) 271 - 0125</t>
  </si>
  <si>
    <t>Eric</t>
  </si>
  <si>
    <t>Gomez</t>
  </si>
  <si>
    <t>Mr. Eric Gomez</t>
  </si>
  <si>
    <t>egomez@thealamedaschool.org</t>
  </si>
  <si>
    <t>(210) 802 - 3025</t>
  </si>
  <si>
    <t>015834</t>
  </si>
  <si>
    <t>Basis Texas</t>
  </si>
  <si>
    <t>(210) 981 - 1071</t>
  </si>
  <si>
    <t>404 East Ramsey -  Suite 106</t>
  </si>
  <si>
    <t>78216</t>
  </si>
  <si>
    <t>Barrett</t>
  </si>
  <si>
    <t>info@btxschools.com</t>
  </si>
  <si>
    <t>(210) 877 - 9214</t>
  </si>
  <si>
    <t>Deborah</t>
  </si>
  <si>
    <t>Shellmer</t>
  </si>
  <si>
    <t>Ms. Deborah Shellmer</t>
  </si>
  <si>
    <t>deborah.shellmer@basised.com</t>
  </si>
  <si>
    <t>(210) 319 - 5525</t>
  </si>
  <si>
    <t>2222 NW Military Highway</t>
  </si>
  <si>
    <t>78213</t>
  </si>
  <si>
    <t>4114 Lockhill-Selma Road</t>
  </si>
  <si>
    <t>015835</t>
  </si>
  <si>
    <t>Great Hearts Texas</t>
  </si>
  <si>
    <t>(210) 888 - 9475</t>
  </si>
  <si>
    <t>824 Broadway -  Suite 101</t>
  </si>
  <si>
    <t>78215</t>
  </si>
  <si>
    <t>Aaron</t>
  </si>
  <si>
    <t>Kindel</t>
  </si>
  <si>
    <t>Mr. Aaron Kindel</t>
  </si>
  <si>
    <t>aaron.kindel@greatheartstx.org</t>
  </si>
  <si>
    <t>(210) 888 - 9485</t>
  </si>
  <si>
    <t>(602) 438 - 7242</t>
  </si>
  <si>
    <t>Linville</t>
  </si>
  <si>
    <t>Mr. Michael Linville</t>
  </si>
  <si>
    <t>michael.linville@greatheartsmontevista.org</t>
  </si>
  <si>
    <t>(469) 759 - 3030</t>
  </si>
  <si>
    <t>(469) 759 - 3021</t>
  </si>
  <si>
    <t>824 Broadway Street -  Suite 101</t>
  </si>
  <si>
    <t>015836</t>
  </si>
  <si>
    <t>Eleanor Kolitz Hebrew Language Academy</t>
  </si>
  <si>
    <t>(210) 302 - 6900</t>
  </si>
  <si>
    <t>78231</t>
  </si>
  <si>
    <t>Kathryn</t>
  </si>
  <si>
    <t>Davis</t>
  </si>
  <si>
    <t>Ms. Kathryn Davis</t>
  </si>
  <si>
    <t>davisk@ekhla.org</t>
  </si>
  <si>
    <t>Tracy</t>
  </si>
  <si>
    <t>Tracy Smith</t>
  </si>
  <si>
    <t>smitht@ekhla.org</t>
  </si>
  <si>
    <t>(512) 302 - 6911</t>
  </si>
  <si>
    <t>015838</t>
  </si>
  <si>
    <t>Compass Rose Academy</t>
  </si>
  <si>
    <t>(210) 540 - 9265</t>
  </si>
  <si>
    <t>8005 Outer Circle Drive</t>
  </si>
  <si>
    <t>Paul</t>
  </si>
  <si>
    <t>Morrissey</t>
  </si>
  <si>
    <t>Mr. Paul Morrissey</t>
  </si>
  <si>
    <t>pmorrissey@compassrosesa.org</t>
  </si>
  <si>
    <t>(000) 000 - 0000</t>
  </si>
  <si>
    <t>Annette</t>
  </si>
  <si>
    <t>(210) 728 - 6488</t>
  </si>
  <si>
    <t>015901</t>
  </si>
  <si>
    <t>Alamo Heights ISD</t>
  </si>
  <si>
    <t>(210) 824 - 2483</t>
  </si>
  <si>
    <t>7101 Broadway Street</t>
  </si>
  <si>
    <t>78209-3797</t>
  </si>
  <si>
    <t>Bashara</t>
  </si>
  <si>
    <t>Dr. Dana Bashara</t>
  </si>
  <si>
    <t>esanchez@ahisd.net</t>
  </si>
  <si>
    <t>(210) 824 - 2483 x5953</t>
  </si>
  <si>
    <t>(210) 822 - 2221</t>
  </si>
  <si>
    <t>Kristen</t>
  </si>
  <si>
    <t>Ascencao</t>
  </si>
  <si>
    <t>Dr. Kristen Ascencao</t>
  </si>
  <si>
    <t>kascencao@ahisd.net</t>
  </si>
  <si>
    <t>(210) 832 - 5906</t>
  </si>
  <si>
    <t>(210) 832 - 5777</t>
  </si>
  <si>
    <t>6900 Broadway</t>
  </si>
  <si>
    <t>Miss</t>
  </si>
  <si>
    <t>Ema</t>
  </si>
  <si>
    <t>Sanchez</t>
  </si>
  <si>
    <t>Miss Ema Sanchez</t>
  </si>
  <si>
    <t>(210) 832 - 5953</t>
  </si>
  <si>
    <t>015904</t>
  </si>
  <si>
    <t>Harlandale ISD</t>
  </si>
  <si>
    <t>(210) 989 - 4300</t>
  </si>
  <si>
    <t>102 Genevieve Street</t>
  </si>
  <si>
    <t>78214-2997</t>
  </si>
  <si>
    <t>Samantha</t>
  </si>
  <si>
    <t>Gallegos</t>
  </si>
  <si>
    <t>Ms. Samantha Gallegos</t>
  </si>
  <si>
    <t>peggy.west@harlandale.net</t>
  </si>
  <si>
    <t>(210) 989 - 4340</t>
  </si>
  <si>
    <t>(210) 921 - 4334</t>
  </si>
  <si>
    <t>Patricia</t>
  </si>
  <si>
    <t>Dauphine</t>
  </si>
  <si>
    <t>Ms. Patricia Dauphine</t>
  </si>
  <si>
    <t>PATRICIA.DAUPHINE@harlandale.net</t>
  </si>
  <si>
    <t>(210) 989 - 4342</t>
  </si>
  <si>
    <t>(210) 921 - 4455</t>
  </si>
  <si>
    <t>Dottie</t>
  </si>
  <si>
    <t>Yvonne</t>
  </si>
  <si>
    <t>Kennemer</t>
  </si>
  <si>
    <t>Dottie Yvonne Kennemer</t>
  </si>
  <si>
    <t>dottie.kennemer@harlandale.net</t>
  </si>
  <si>
    <t>(210) 989 - 5131</t>
  </si>
  <si>
    <t>102 Genevieve</t>
  </si>
  <si>
    <t>78214</t>
  </si>
  <si>
    <t>015905</t>
  </si>
  <si>
    <t>Edgewood ISD</t>
  </si>
  <si>
    <t>(210) 444 - 4500</t>
  </si>
  <si>
    <t>5358 West Commerce Street</t>
  </si>
  <si>
    <t>78237-1354</t>
  </si>
  <si>
    <t>Eduardo</t>
  </si>
  <si>
    <t>Hernandez</t>
  </si>
  <si>
    <t>Dr. Eduardo Hernandez</t>
  </si>
  <si>
    <t>doctored.hernandez@eisd.net</t>
  </si>
  <si>
    <t>(210) 444 - 7596</t>
  </si>
  <si>
    <t>(210) 444 - 4602</t>
  </si>
  <si>
    <t>James</t>
  </si>
  <si>
    <t>Street</t>
  </si>
  <si>
    <t>Mr. James Street</t>
  </si>
  <si>
    <t>JSTREET@EISD.NET</t>
  </si>
  <si>
    <t>(210) 444 - 7932</t>
  </si>
  <si>
    <t>(210) 444 - 4989</t>
  </si>
  <si>
    <t>900 South San Eduardo</t>
  </si>
  <si>
    <t>78237</t>
  </si>
  <si>
    <t>Myrna</t>
  </si>
  <si>
    <t>Martinez</t>
  </si>
  <si>
    <t>Ms. Myrna G Martinez</t>
  </si>
  <si>
    <t>MYRNA.MARTINEZ@EISD.NET</t>
  </si>
  <si>
    <t>(210) 444 - 8294</t>
  </si>
  <si>
    <t>900 South San Eduardo Avenue</t>
  </si>
  <si>
    <t>015906</t>
  </si>
  <si>
    <t>Randolph Field ISD</t>
  </si>
  <si>
    <t>(210) 357 - 2377</t>
  </si>
  <si>
    <t>PO Box 2217</t>
  </si>
  <si>
    <t>Universal City</t>
  </si>
  <si>
    <t>78148-1217</t>
  </si>
  <si>
    <t>Jeremy</t>
  </si>
  <si>
    <t>Mr. Jeremy L Johnson</t>
  </si>
  <si>
    <t>johnson@rfisd.net</t>
  </si>
  <si>
    <t>(210) 357 - 2300</t>
  </si>
  <si>
    <t>(210) 357 - 2469</t>
  </si>
  <si>
    <t>Sarah Sanders</t>
  </si>
  <si>
    <t>sanders@rfisd.net</t>
  </si>
  <si>
    <t>Matty</t>
  </si>
  <si>
    <t>Salinas</t>
  </si>
  <si>
    <t>Matty Salinas</t>
  </si>
  <si>
    <t>salinas@rfisd.net</t>
  </si>
  <si>
    <t>(210) 357 - 2300 x2377</t>
  </si>
  <si>
    <t>Building 1225 Perimeter Road</t>
  </si>
  <si>
    <t>Randolph Afb</t>
  </si>
  <si>
    <t>78148</t>
  </si>
  <si>
    <t>MATTY SALINAS</t>
  </si>
  <si>
    <t>015907</t>
  </si>
  <si>
    <t>San Antonio ISD</t>
  </si>
  <si>
    <t>(210) 554 - 2200</t>
  </si>
  <si>
    <t>141 Lavaca Street</t>
  </si>
  <si>
    <t>78210-1039</t>
  </si>
  <si>
    <t>Pedro</t>
  </si>
  <si>
    <t>Pedro Martinez</t>
  </si>
  <si>
    <t>superintendent@saisd.net</t>
  </si>
  <si>
    <t>(210) 299 - 5580</t>
  </si>
  <si>
    <t>Jamie</t>
  </si>
  <si>
    <t>Jamie Brown</t>
  </si>
  <si>
    <t>jbrown12@saisd.net</t>
  </si>
  <si>
    <t>(210) 554 - 2465</t>
  </si>
  <si>
    <t>(210) 299 - 1007</t>
  </si>
  <si>
    <t>1700 Tampico Street -  Building T</t>
  </si>
  <si>
    <t>78207</t>
  </si>
  <si>
    <t>Joshua</t>
  </si>
  <si>
    <t>Johannessen</t>
  </si>
  <si>
    <t>Joshua T Johannessen</t>
  </si>
  <si>
    <t>Jjohannessen1@saisd.net</t>
  </si>
  <si>
    <t>(210) 244 - 2994</t>
  </si>
  <si>
    <t>1700 Tampico Street -  Bldg T</t>
  </si>
  <si>
    <t>015908</t>
  </si>
  <si>
    <t>South San Antonio ISD</t>
  </si>
  <si>
    <t>(210) 977 - 7000</t>
  </si>
  <si>
    <t>5622 Ray Ellison Boulevard</t>
  </si>
  <si>
    <t>78242-2214</t>
  </si>
  <si>
    <t>Alexandro</t>
  </si>
  <si>
    <t>Flores</t>
  </si>
  <si>
    <t>Dr. Alexandro M Flores</t>
  </si>
  <si>
    <t>amflores@southsanisd.net</t>
  </si>
  <si>
    <t>(210) 977 - 7000 x7020</t>
  </si>
  <si>
    <t>(210) 977 - 7021</t>
  </si>
  <si>
    <t>Denise</t>
  </si>
  <si>
    <t>Carmen</t>
  </si>
  <si>
    <t>Orosco</t>
  </si>
  <si>
    <t>Ms. Denise Carmen Orosco</t>
  </si>
  <si>
    <t>dorosco@southsanisd.net</t>
  </si>
  <si>
    <t>(210) 977 - 7370</t>
  </si>
  <si>
    <t>(210) 977 - 7373</t>
  </si>
  <si>
    <t>Denise Orosco</t>
  </si>
  <si>
    <t>78242</t>
  </si>
  <si>
    <t>ALEXANDRO M FLORES</t>
  </si>
  <si>
    <t>015909</t>
  </si>
  <si>
    <t>Somerset ISD</t>
  </si>
  <si>
    <t>PO Box 279</t>
  </si>
  <si>
    <t>Somerset</t>
  </si>
  <si>
    <t>78069-0279</t>
  </si>
  <si>
    <t>Saul</t>
  </si>
  <si>
    <t>Hinojosa</t>
  </si>
  <si>
    <t>Dr. Saul Hinojosa</t>
  </si>
  <si>
    <t>saul.hinojosa@sisdk12.net</t>
  </si>
  <si>
    <t>(210) 750 - 8955 x6004</t>
  </si>
  <si>
    <t>(210) 750 - 8979</t>
  </si>
  <si>
    <t>R</t>
  </si>
  <si>
    <t>Cano</t>
  </si>
  <si>
    <t>Mr. James R Cano</t>
  </si>
  <si>
    <t>james.cano@sisdk12.net</t>
  </si>
  <si>
    <t>(210) 750 - 8955 x6139</t>
  </si>
  <si>
    <t>Carrales</t>
  </si>
  <si>
    <t>Mr. Michael J Carrales</t>
  </si>
  <si>
    <t>michael.carrales@sisdk12.net</t>
  </si>
  <si>
    <t>(866) 852 - 9858 x6029</t>
  </si>
  <si>
    <t>7791 6th Street</t>
  </si>
  <si>
    <t>78069</t>
  </si>
  <si>
    <t>CENTRAL ADMINISTRATION OFFICE</t>
  </si>
  <si>
    <t>015910</t>
  </si>
  <si>
    <t>North East ISD</t>
  </si>
  <si>
    <t>(210) 407 - 0541</t>
  </si>
  <si>
    <t>8961 Tesoro Drive</t>
  </si>
  <si>
    <t>78217</t>
  </si>
  <si>
    <t>Sean</t>
  </si>
  <si>
    <t>Maika</t>
  </si>
  <si>
    <t>Dr. Sean Maika</t>
  </si>
  <si>
    <t>bgotta@neisd.net</t>
  </si>
  <si>
    <t>(210) 407 - 0540</t>
  </si>
  <si>
    <t>(210) 804 - 7017</t>
  </si>
  <si>
    <t>(210) 804 - 7128</t>
  </si>
  <si>
    <t>9803 Broadway</t>
  </si>
  <si>
    <t>TESTING SERVICES LOADING DOCK</t>
  </si>
  <si>
    <t>015911</t>
  </si>
  <si>
    <t>East Central ISD</t>
  </si>
  <si>
    <t>(210) 648 - 7861</t>
  </si>
  <si>
    <t>6634 New Sulphur Springs Road</t>
  </si>
  <si>
    <t>78263-9701</t>
  </si>
  <si>
    <t>Roland</t>
  </si>
  <si>
    <t>Toscano</t>
  </si>
  <si>
    <t>Mr. Roland Toscano</t>
  </si>
  <si>
    <t>ecco@ecisd.net</t>
  </si>
  <si>
    <t>(210) 648 - 0931</t>
  </si>
  <si>
    <t>Clark</t>
  </si>
  <si>
    <t>Darla Clark</t>
  </si>
  <si>
    <t>darla.clark@ecisd.net</t>
  </si>
  <si>
    <t>(210) 634 - 6138</t>
  </si>
  <si>
    <t>(210) 648 - 7046</t>
  </si>
  <si>
    <t>2830 South WW White Road</t>
  </si>
  <si>
    <t>Judy</t>
  </si>
  <si>
    <t>Judy Burns</t>
  </si>
  <si>
    <t>judith.burns@ecisd.net</t>
  </si>
  <si>
    <t>6634 New Sulphur Springs</t>
  </si>
  <si>
    <t>78263</t>
  </si>
  <si>
    <t>ASSESSMENT DEPARTMENT</t>
  </si>
  <si>
    <t>015912</t>
  </si>
  <si>
    <t>Southwest ISD</t>
  </si>
  <si>
    <t>(210) 622 - 4731</t>
  </si>
  <si>
    <t>11914 Dragon Lane</t>
  </si>
  <si>
    <t>78252-2647</t>
  </si>
  <si>
    <t>Lloyd</t>
  </si>
  <si>
    <t>Verstuyft</t>
  </si>
  <si>
    <t>Dr. Lloyd Verstuyft</t>
  </si>
  <si>
    <t>bcrisp@swisd.net</t>
  </si>
  <si>
    <t>(210) 622 - 4730</t>
  </si>
  <si>
    <t>(210) 622 - 4301</t>
  </si>
  <si>
    <t>Bolte</t>
  </si>
  <si>
    <t>Ms. Lisa Bolte</t>
  </si>
  <si>
    <t>lbolte@swisd.net</t>
  </si>
  <si>
    <t>(210) 622 - 4710</t>
  </si>
  <si>
    <t>(210) 622 - 4213</t>
  </si>
  <si>
    <t>Brandon</t>
  </si>
  <si>
    <t>Crisp</t>
  </si>
  <si>
    <t>Brandon Crisp</t>
  </si>
  <si>
    <t>(210) 622 - 4300 x4314</t>
  </si>
  <si>
    <t>7314 Old Pearsall Road</t>
  </si>
  <si>
    <t>78252</t>
  </si>
  <si>
    <t>SOUTHWEST DISTRIBUTION CENTER</t>
  </si>
  <si>
    <t>015913</t>
  </si>
  <si>
    <t>Lackland ISD</t>
  </si>
  <si>
    <t>(210) 357 - 5000</t>
  </si>
  <si>
    <t>2460 Kenly Avenue -  Bldg 8265</t>
  </si>
  <si>
    <t>78236-1244</t>
  </si>
  <si>
    <t>Burnie</t>
  </si>
  <si>
    <t>Roper</t>
  </si>
  <si>
    <t>Dr. Burnie L Roper Jr.</t>
  </si>
  <si>
    <t>jones.k@lacklandisd.net</t>
  </si>
  <si>
    <t>(210) 357 - 5050</t>
  </si>
  <si>
    <t>(210) 357 - 5060</t>
  </si>
  <si>
    <t>Rebecca</t>
  </si>
  <si>
    <t>Estrada</t>
  </si>
  <si>
    <t>Rebecca Estrada</t>
  </si>
  <si>
    <t>estrada.r@lacklandisd.net</t>
  </si>
  <si>
    <t>(210) 357 - 5005</t>
  </si>
  <si>
    <t>78236</t>
  </si>
  <si>
    <t>LACKLAND AIR FORCE BASE</t>
  </si>
  <si>
    <t>015914</t>
  </si>
  <si>
    <t>Fort Sam Houston ISD</t>
  </si>
  <si>
    <t>(210) 368 - 8701</t>
  </si>
  <si>
    <t>4005 Winans Road</t>
  </si>
  <si>
    <t>78234-1497</t>
  </si>
  <si>
    <t>Bates</t>
  </si>
  <si>
    <t>Dr. Gary D Bates</t>
  </si>
  <si>
    <t>gbates@fshisd.net</t>
  </si>
  <si>
    <t>(210) 368 - 8741</t>
  </si>
  <si>
    <t>Jayne</t>
  </si>
  <si>
    <t>Hatton</t>
  </si>
  <si>
    <t>Mrs. Jayne Hatton</t>
  </si>
  <si>
    <t>jhatton@fshisd.net</t>
  </si>
  <si>
    <t>(210) 368 - 8703</t>
  </si>
  <si>
    <t>Sasha</t>
  </si>
  <si>
    <t>Rios</t>
  </si>
  <si>
    <t>Mrs. Sasha Rios</t>
  </si>
  <si>
    <t>srios@fshisd.org</t>
  </si>
  <si>
    <t>78234</t>
  </si>
  <si>
    <t>ATTN: JAYNE HATTON</t>
  </si>
  <si>
    <t>015915</t>
  </si>
  <si>
    <t>Northside ISD</t>
  </si>
  <si>
    <t>(210) 397 - 8500</t>
  </si>
  <si>
    <t>5900 Evers Road</t>
  </si>
  <si>
    <t>78238-1699</t>
  </si>
  <si>
    <t>Woods</t>
  </si>
  <si>
    <t>Dr. Brian T Woods</t>
  </si>
  <si>
    <t>info@nisd.net</t>
  </si>
  <si>
    <t>(210) 706 - 8772</t>
  </si>
  <si>
    <t>Carin</t>
  </si>
  <si>
    <t>Adermann</t>
  </si>
  <si>
    <t>Mrs. Carin Adermann</t>
  </si>
  <si>
    <t>Carin.Adermann@nisd.net</t>
  </si>
  <si>
    <t>(210) 397 - 8726</t>
  </si>
  <si>
    <t>(210) 257 - 1171</t>
  </si>
  <si>
    <t>5651 Grissom Road</t>
  </si>
  <si>
    <t>Adrian</t>
  </si>
  <si>
    <t>Gutierrez</t>
  </si>
  <si>
    <t>Mr. Adrian Gutierrez</t>
  </si>
  <si>
    <t>adrian.gutierrez@nisd.net</t>
  </si>
  <si>
    <t>(210) 397 - 7740</t>
  </si>
  <si>
    <t>5647 Grissom Road</t>
  </si>
  <si>
    <t>015916</t>
  </si>
  <si>
    <t>Judson ISD</t>
  </si>
  <si>
    <t>(210) 945 - 5100</t>
  </si>
  <si>
    <t>8012 Shin Oak</t>
  </si>
  <si>
    <t>Live Oak</t>
  </si>
  <si>
    <t>78233-2457</t>
  </si>
  <si>
    <t>Jeanette</t>
  </si>
  <si>
    <t>Ball</t>
  </si>
  <si>
    <t>Dr. Jeanette Ball</t>
  </si>
  <si>
    <t>jwaclawczyk@judsonisd.org</t>
  </si>
  <si>
    <t>(210) 945 - 5402</t>
  </si>
  <si>
    <t>(210) 945 - 6900</t>
  </si>
  <si>
    <t>Nicole</t>
  </si>
  <si>
    <t>Taguinod</t>
  </si>
  <si>
    <t>Nicole Taguinod</t>
  </si>
  <si>
    <t>ntaguinod@judsonisd.org</t>
  </si>
  <si>
    <t>(210) 945 - 5328</t>
  </si>
  <si>
    <t>Converse</t>
  </si>
  <si>
    <t>78109</t>
  </si>
  <si>
    <t>Janlen</t>
  </si>
  <si>
    <t>Waclawczyk</t>
  </si>
  <si>
    <t>Janlen Waclawczyk</t>
  </si>
  <si>
    <t>(210) 945 - 5588</t>
  </si>
  <si>
    <t>102 School Street</t>
  </si>
  <si>
    <t>015917</t>
  </si>
  <si>
    <t>Southside ISD</t>
  </si>
  <si>
    <t>(210) 882 - 1600 x5105</t>
  </si>
  <si>
    <t>1460 Martinez Losoya Road</t>
  </si>
  <si>
    <t>78221-9648</t>
  </si>
  <si>
    <t>Mark</t>
  </si>
  <si>
    <t>Eads</t>
  </si>
  <si>
    <t>Mark E Eads</t>
  </si>
  <si>
    <t>mark.eads@southsideisd.org</t>
  </si>
  <si>
    <t>(210) 882 - 1600 x5167</t>
  </si>
  <si>
    <t>Cyndie</t>
  </si>
  <si>
    <t>Wineland</t>
  </si>
  <si>
    <t>Cyndie Wineland</t>
  </si>
  <si>
    <t>cyndie.wineland@southsideisd.org</t>
  </si>
  <si>
    <t>(210) 882 - 1600 x1200</t>
  </si>
  <si>
    <t>(210) 626 - 0101</t>
  </si>
  <si>
    <t>Melissa</t>
  </si>
  <si>
    <t>Howell</t>
  </si>
  <si>
    <t>Mrs. Melissa Howell</t>
  </si>
  <si>
    <t>melissa.howell@southsideisd.org</t>
  </si>
  <si>
    <t>(210) 882 - 1626 x5188</t>
  </si>
  <si>
    <t>1680 Martinez-Losoya Road</t>
  </si>
  <si>
    <t>78221</t>
  </si>
  <si>
    <t>015950</t>
  </si>
  <si>
    <t>Region XX ESC</t>
  </si>
  <si>
    <t>Service Center</t>
  </si>
  <si>
    <t>(210) 370 - 5200</t>
  </si>
  <si>
    <t>1314 Hines Avenue</t>
  </si>
  <si>
    <t>78208-1899</t>
  </si>
  <si>
    <t>Jeff</t>
  </si>
  <si>
    <t>Goldhorn</t>
  </si>
  <si>
    <t>Dr. Jeff Lee Goldhorn</t>
  </si>
  <si>
    <t>Executive Director</t>
  </si>
  <si>
    <t>jeff.goldhorn@esc20.net</t>
  </si>
  <si>
    <t>(210) 370 - 5750</t>
  </si>
  <si>
    <t>Cheri</t>
  </si>
  <si>
    <t>Hendrick</t>
  </si>
  <si>
    <t>Cheri Hendrick</t>
  </si>
  <si>
    <t>cheri.hendrick@esc20.net</t>
  </si>
  <si>
    <t>(210) 370 - 5451</t>
  </si>
  <si>
    <t>(210) 370 - 5754</t>
  </si>
  <si>
    <t>Dunevant</t>
  </si>
  <si>
    <t>Jamie Dunevant</t>
  </si>
  <si>
    <t>jamie.dunevant@esc20.net</t>
  </si>
  <si>
    <t>(210) 370 - 5601</t>
  </si>
  <si>
    <t>78208</t>
  </si>
  <si>
    <t>015999</t>
  </si>
  <si>
    <t>Bexar County JJAEP</t>
  </si>
  <si>
    <t>620 East Afton Oaks</t>
  </si>
  <si>
    <t>78232</t>
  </si>
  <si>
    <t>016901</t>
  </si>
  <si>
    <t>Johnson City ISD</t>
  </si>
  <si>
    <t>016</t>
  </si>
  <si>
    <t>BLANCO COUNTY</t>
  </si>
  <si>
    <t>(830) 868 - 7410</t>
  </si>
  <si>
    <t>PO Box 498</t>
  </si>
  <si>
    <t>Johnson City</t>
  </si>
  <si>
    <t>78636-0498</t>
  </si>
  <si>
    <t>Kolek</t>
  </si>
  <si>
    <t>Richard Kolek</t>
  </si>
  <si>
    <t>rkolek@jcisd.txed.net</t>
  </si>
  <si>
    <t>(830) 868 - 7375</t>
  </si>
  <si>
    <t>Shannon</t>
  </si>
  <si>
    <t>Helmke</t>
  </si>
  <si>
    <t>Shannon Helmke</t>
  </si>
  <si>
    <t>shelmke@jcisd.txed.net</t>
  </si>
  <si>
    <t>(830) 868 - 7410 x2107</t>
  </si>
  <si>
    <t>rkolek@johnsoncity.txed.net</t>
  </si>
  <si>
    <t>303 North LBJ Drive</t>
  </si>
  <si>
    <t>78636</t>
  </si>
  <si>
    <t>016902</t>
  </si>
  <si>
    <t>Blanco ISD</t>
  </si>
  <si>
    <t>(830) 833 - 4414</t>
  </si>
  <si>
    <t>814 Eleventh Street</t>
  </si>
  <si>
    <t>Blanco</t>
  </si>
  <si>
    <t>78606</t>
  </si>
  <si>
    <t>Clay</t>
  </si>
  <si>
    <t>Rosenbaum</t>
  </si>
  <si>
    <t>Jeffrey Clay Rosenbaum</t>
  </si>
  <si>
    <t>clay.rosenbaum@blancoisd.org</t>
  </si>
  <si>
    <t>(830) 833 - 2019</t>
  </si>
  <si>
    <t>Sallie</t>
  </si>
  <si>
    <t>Lyons</t>
  </si>
  <si>
    <t>Sallie Lyons</t>
  </si>
  <si>
    <t>sallie.lyons@blancoisd.org</t>
  </si>
  <si>
    <t>(830) 833 - 5570</t>
  </si>
  <si>
    <t>1500 Rocky Road</t>
  </si>
  <si>
    <t>Streger</t>
  </si>
  <si>
    <t>Matthew Streger</t>
  </si>
  <si>
    <t>matthew.streger@blancoisd.org</t>
  </si>
  <si>
    <t>814 11th Street</t>
  </si>
  <si>
    <t>ATTN: DUSTIN BARTON</t>
  </si>
  <si>
    <t>017901</t>
  </si>
  <si>
    <t>Borden County ISD</t>
  </si>
  <si>
    <t>017</t>
  </si>
  <si>
    <t>BORDEN COUNTY</t>
  </si>
  <si>
    <t>(806) 756 - 4313</t>
  </si>
  <si>
    <t>PO Box 95</t>
  </si>
  <si>
    <t>Gail</t>
  </si>
  <si>
    <t>79738-0095</t>
  </si>
  <si>
    <t>Johnny</t>
  </si>
  <si>
    <t>Tubb</t>
  </si>
  <si>
    <t>Mr. Johnny Tubb</t>
  </si>
  <si>
    <t>jtubb@bccoyotes.net</t>
  </si>
  <si>
    <t>(806) 756 - 4310</t>
  </si>
  <si>
    <t>Spencer</t>
  </si>
  <si>
    <t>Rollins</t>
  </si>
  <si>
    <t>Rinehart</t>
  </si>
  <si>
    <t>Mrs. Amy Rollins Rinehart</t>
  </si>
  <si>
    <t>arinehart@bccoyotes.net</t>
  </si>
  <si>
    <t xml:space="preserve">(806) 756 - 4313 x222 </t>
  </si>
  <si>
    <t>240 West Kincaid</t>
  </si>
  <si>
    <t>79738</t>
  </si>
  <si>
    <t>018901</t>
  </si>
  <si>
    <t>Clifton ISD</t>
  </si>
  <si>
    <t>018</t>
  </si>
  <si>
    <t>BOSQUE COUNTY</t>
  </si>
  <si>
    <t>(254) 675 - 2827 x1825</t>
  </si>
  <si>
    <t>1102 Key Avenue</t>
  </si>
  <si>
    <t>Clifton</t>
  </si>
  <si>
    <t>76634-1029</t>
  </si>
  <si>
    <t>Andy</t>
  </si>
  <si>
    <t>Mr. Andy Ball</t>
  </si>
  <si>
    <t>andy.ball@cliftonisd.org</t>
  </si>
  <si>
    <t>(254) 675 - 4351</t>
  </si>
  <si>
    <t>Karen</t>
  </si>
  <si>
    <t>Hanson</t>
  </si>
  <si>
    <t>(254) 675 - 1857</t>
  </si>
  <si>
    <t>(257) 675 - 2005</t>
  </si>
  <si>
    <t>Vandiver</t>
  </si>
  <si>
    <t>Tracy L Vandiver</t>
  </si>
  <si>
    <t>tracy.vandiver@cliftonisd.org</t>
  </si>
  <si>
    <t>76634</t>
  </si>
  <si>
    <t>018902</t>
  </si>
  <si>
    <t>Meridian ISD</t>
  </si>
  <si>
    <t>(254) 435 - 2081</t>
  </si>
  <si>
    <t>PO Box 349 -  204 2nd Street</t>
  </si>
  <si>
    <t>Meridian</t>
  </si>
  <si>
    <t>76665-0349</t>
  </si>
  <si>
    <t>Kim Edwards</t>
  </si>
  <si>
    <t>kedwards@meridianisd.org</t>
  </si>
  <si>
    <t>(254) 435 - 2025</t>
  </si>
  <si>
    <t>Colby</t>
  </si>
  <si>
    <t>Blackwell</t>
  </si>
  <si>
    <t>Colby Blackwell</t>
  </si>
  <si>
    <t>cblackwell@meridianisd.org</t>
  </si>
  <si>
    <t>(254) 435 - 2723</t>
  </si>
  <si>
    <t>(254) 435 - 2199</t>
  </si>
  <si>
    <t>Sharon</t>
  </si>
  <si>
    <t>Buck</t>
  </si>
  <si>
    <t>Mrs. Sharon Buck</t>
  </si>
  <si>
    <t>SBUCK@MERIDIANISD.ORG</t>
  </si>
  <si>
    <t>550 Yellow Jacket Drive (Cr 2515)</t>
  </si>
  <si>
    <t>76665</t>
  </si>
  <si>
    <t>018903</t>
  </si>
  <si>
    <t>Morgan ISD</t>
  </si>
  <si>
    <t>(254) 635 - 2311</t>
  </si>
  <si>
    <t>PO Box 300</t>
  </si>
  <si>
    <t>76671-0300</t>
  </si>
  <si>
    <t>Bryant</t>
  </si>
  <si>
    <t>John Bryant</t>
  </si>
  <si>
    <t>john.bryant@morganisd.org</t>
  </si>
  <si>
    <t>(254) 635 - 2224</t>
  </si>
  <si>
    <t>Juan</t>
  </si>
  <si>
    <t>Juan Ramirez Jr.</t>
  </si>
  <si>
    <t>juan.ramirez@morganisd.org</t>
  </si>
  <si>
    <t>1306 Charles Street</t>
  </si>
  <si>
    <t>76671</t>
  </si>
  <si>
    <t>018904</t>
  </si>
  <si>
    <t>Valley Mills ISD</t>
  </si>
  <si>
    <t>(254) 932 - 5210</t>
  </si>
  <si>
    <t>PO Box 518</t>
  </si>
  <si>
    <t>Valley Mills</t>
  </si>
  <si>
    <t>76689-0518</t>
  </si>
  <si>
    <t>Kelly</t>
  </si>
  <si>
    <t>Mr. Mike Kelly</t>
  </si>
  <si>
    <t>mike.kelly@vmisd.net</t>
  </si>
  <si>
    <t>Courtney</t>
  </si>
  <si>
    <t>Hammond</t>
  </si>
  <si>
    <t>Courtney Hammond</t>
  </si>
  <si>
    <t>courtney.hammond@vmisd.net</t>
  </si>
  <si>
    <t xml:space="preserve">(254) 932 - 5210 x203 </t>
  </si>
  <si>
    <t>(254) 932 - 6601</t>
  </si>
  <si>
    <t>Byrom</t>
  </si>
  <si>
    <t>Brenda Byrom</t>
  </si>
  <si>
    <t>brenda.byrom@vmisd.net</t>
  </si>
  <si>
    <t>1 Eagle Way</t>
  </si>
  <si>
    <t>76689</t>
  </si>
  <si>
    <t>SUPERINTENDENT OFFICE</t>
  </si>
  <si>
    <t>018905</t>
  </si>
  <si>
    <t>Walnut Springs ISD</t>
  </si>
  <si>
    <t>(254) 797 - 2132</t>
  </si>
  <si>
    <t>PO Box 63</t>
  </si>
  <si>
    <t>Walnut Springs</t>
  </si>
  <si>
    <t>76690-0063</t>
  </si>
  <si>
    <t>Pat</t>
  </si>
  <si>
    <t>Garrett</t>
  </si>
  <si>
    <t>Ms. Pat W Garrett</t>
  </si>
  <si>
    <t>pat.garrett@walnutspringsisd.net</t>
  </si>
  <si>
    <t>(254) 797 - 2133</t>
  </si>
  <si>
    <t>(254) 797 - 2191</t>
  </si>
  <si>
    <t>Christy</t>
  </si>
  <si>
    <t>Halbert</t>
  </si>
  <si>
    <t>Mrs. Christy Halbert</t>
  </si>
  <si>
    <t>christy.halbert@walnutspringsisd.net</t>
  </si>
  <si>
    <t>184 Avenue A</t>
  </si>
  <si>
    <t>76690</t>
  </si>
  <si>
    <t>018906</t>
  </si>
  <si>
    <t>Iredell ISD</t>
  </si>
  <si>
    <t>(254) 364 - 2411</t>
  </si>
  <si>
    <t>PO Box 39</t>
  </si>
  <si>
    <t>Iredell</t>
  </si>
  <si>
    <t>76649-0039</t>
  </si>
  <si>
    <t>Patrick</t>
  </si>
  <si>
    <t>Murphy</t>
  </si>
  <si>
    <t>Patrick D Murphy</t>
  </si>
  <si>
    <t>p_murphy@iredell-isd.com</t>
  </si>
  <si>
    <t>(254) 364 - 2206</t>
  </si>
  <si>
    <t>White</t>
  </si>
  <si>
    <t>Mrs. Connie White</t>
  </si>
  <si>
    <t>c_white@iredell-isd.com</t>
  </si>
  <si>
    <t>501 East McClain</t>
  </si>
  <si>
    <t>76649</t>
  </si>
  <si>
    <t>018907</t>
  </si>
  <si>
    <t>Kopperl ISD</t>
  </si>
  <si>
    <t xml:space="preserve">(254) 889 - 3502 x224 </t>
  </si>
  <si>
    <t>PO Box 67</t>
  </si>
  <si>
    <t>Kopperl</t>
  </si>
  <si>
    <t>76652-0067</t>
  </si>
  <si>
    <t>Katrina</t>
  </si>
  <si>
    <t>Adcock</t>
  </si>
  <si>
    <t>Ms. Katrina Adcock</t>
  </si>
  <si>
    <t>katrina.adcock@kopperlisd.org</t>
  </si>
  <si>
    <t>(254) 889 - 3443</t>
  </si>
  <si>
    <t>Wood</t>
  </si>
  <si>
    <t>John Wood</t>
  </si>
  <si>
    <t>jk.wood@kopperlisd.org</t>
  </si>
  <si>
    <t xml:space="preserve">(254) 889 - 3502 x262 </t>
  </si>
  <si>
    <t>(254) 889 - 3545</t>
  </si>
  <si>
    <t>Yuvonne</t>
  </si>
  <si>
    <t>Yuvonne Wood</t>
  </si>
  <si>
    <t>YUVONNE.WOOD@KOPPERLISD.ORG</t>
  </si>
  <si>
    <t xml:space="preserve">(254) 889 - 3502 x234 </t>
  </si>
  <si>
    <t>175 CR 1240</t>
  </si>
  <si>
    <t>76652</t>
  </si>
  <si>
    <t>018908</t>
  </si>
  <si>
    <t>Cranfills Gap ISD</t>
  </si>
  <si>
    <t>(254) 597 - 2505</t>
  </si>
  <si>
    <t>Cranfills Gap</t>
  </si>
  <si>
    <t>76637-0067</t>
  </si>
  <si>
    <t>Monti</t>
  </si>
  <si>
    <t>Parchman</t>
  </si>
  <si>
    <t>Monti Parchman</t>
  </si>
  <si>
    <t>monti.parchman@cranfillsgapisd.net</t>
  </si>
  <si>
    <t>(254) 597 - 0001</t>
  </si>
  <si>
    <t>Shana</t>
  </si>
  <si>
    <t>Campbell</t>
  </si>
  <si>
    <t>Shana Campbell</t>
  </si>
  <si>
    <t>shana.campbell@cranfillsgapisd.net</t>
  </si>
  <si>
    <t>505 School Road</t>
  </si>
  <si>
    <t>76637</t>
  </si>
  <si>
    <t>019901</t>
  </si>
  <si>
    <t>Dekalb ISD</t>
  </si>
  <si>
    <t>019</t>
  </si>
  <si>
    <t>BOWIE COUNTY</t>
  </si>
  <si>
    <t>(903) 667 - 2566 x1001</t>
  </si>
  <si>
    <t>101 West Maple Street</t>
  </si>
  <si>
    <t>Dekalb</t>
  </si>
  <si>
    <t>75559-1614</t>
  </si>
  <si>
    <t>B</t>
  </si>
  <si>
    <t>Booth</t>
  </si>
  <si>
    <t>Dr. John B Booth</t>
  </si>
  <si>
    <t>(903) 667 - 2566 x1003</t>
  </si>
  <si>
    <t>(903) 667 - 3791</t>
  </si>
  <si>
    <t>Kali</t>
  </si>
  <si>
    <t>Little</t>
  </si>
  <si>
    <t>Kali Little</t>
  </si>
  <si>
    <t>kali.little@dekalbisd.net</t>
  </si>
  <si>
    <t>(903) 667 - 2566 x2005</t>
  </si>
  <si>
    <t>Emily</t>
  </si>
  <si>
    <t>Mrs. Emily Lee</t>
  </si>
  <si>
    <t>Emily.lee@dekalbisd.net</t>
  </si>
  <si>
    <t>152 Maple</t>
  </si>
  <si>
    <t>75559</t>
  </si>
  <si>
    <t>019902</t>
  </si>
  <si>
    <t>Hooks ISD</t>
  </si>
  <si>
    <t>(903) 547 - 6077 x1025</t>
  </si>
  <si>
    <t>100 East 5th Street</t>
  </si>
  <si>
    <t>Hooks</t>
  </si>
  <si>
    <t>75561</t>
  </si>
  <si>
    <t>Krueger</t>
  </si>
  <si>
    <t>Mr. Shane Krueger</t>
  </si>
  <si>
    <t>morphewp@hooksisd.net</t>
  </si>
  <si>
    <t>(903) 547 - 6077 x1020</t>
  </si>
  <si>
    <t>(903) 547 - 2943</t>
  </si>
  <si>
    <t>Tracy Cook</t>
  </si>
  <si>
    <t>cookt@hooksisd.net</t>
  </si>
  <si>
    <t>(903) 547 - 6077 x1021</t>
  </si>
  <si>
    <t>Tullis</t>
  </si>
  <si>
    <t>Mrs. Lisa Tullis</t>
  </si>
  <si>
    <t>(903) 547 - 6077 x1022</t>
  </si>
  <si>
    <t>019903</t>
  </si>
  <si>
    <t>Maud ISD</t>
  </si>
  <si>
    <t>(903) 585 - 2219</t>
  </si>
  <si>
    <t>PO Box 1028</t>
  </si>
  <si>
    <t>Maud</t>
  </si>
  <si>
    <t>75567-1028</t>
  </si>
  <si>
    <t>Chris</t>
  </si>
  <si>
    <t>Bradshaw</t>
  </si>
  <si>
    <t>Mr. Chris Bradshaw</t>
  </si>
  <si>
    <t>mholley@maudisd.net</t>
  </si>
  <si>
    <t>(903) 585 - 2219 x2001</t>
  </si>
  <si>
    <t>(903) 585 - 5451</t>
  </si>
  <si>
    <t>Amanda</t>
  </si>
  <si>
    <t>Mrs. Amanda Sanders</t>
  </si>
  <si>
    <t>asanders@maudisd.net</t>
  </si>
  <si>
    <t>(903) 585 - 2219 x2006</t>
  </si>
  <si>
    <t>Holley</t>
  </si>
  <si>
    <t>Melissa L Holley</t>
  </si>
  <si>
    <t>(903) 585 - 2219 x2000</t>
  </si>
  <si>
    <t>389 Houston Drive</t>
  </si>
  <si>
    <t>75567</t>
  </si>
  <si>
    <t>019905</t>
  </si>
  <si>
    <t>New Boston ISD</t>
  </si>
  <si>
    <t>(903) 628 - 2521</t>
  </si>
  <si>
    <t>201 Rice Street</t>
  </si>
  <si>
    <t>New Boston</t>
  </si>
  <si>
    <t>75570-2389</t>
  </si>
  <si>
    <t>Bobbitt</t>
  </si>
  <si>
    <t>Brian Bobbitt</t>
  </si>
  <si>
    <t>bbobbitt@nbschools.net</t>
  </si>
  <si>
    <t>(903) 628 - 8990</t>
  </si>
  <si>
    <t>Patty</t>
  </si>
  <si>
    <t>Green</t>
  </si>
  <si>
    <t>Patty Green</t>
  </si>
  <si>
    <t>pgreen@nbschools.net</t>
  </si>
  <si>
    <t>(903) 628 - 2521 x8997</t>
  </si>
  <si>
    <t>75570</t>
  </si>
  <si>
    <t>019906</t>
  </si>
  <si>
    <t>Redwater ISD</t>
  </si>
  <si>
    <t>(903) 671 - 3481</t>
  </si>
  <si>
    <t>PO Box 347</t>
  </si>
  <si>
    <t>Redwater</t>
  </si>
  <si>
    <t>75573</t>
  </si>
  <si>
    <t>Kelly Burns</t>
  </si>
  <si>
    <t>kburns@redwaterisd.org</t>
  </si>
  <si>
    <t xml:space="preserve">(903) 671 - 3481 x225 </t>
  </si>
  <si>
    <t>(903) 671 - 2019</t>
  </si>
  <si>
    <t>Ann</t>
  </si>
  <si>
    <t>Corbin</t>
  </si>
  <si>
    <t>Lee Ann Corbin</t>
  </si>
  <si>
    <t>lcorbin@redwaterisd.org</t>
  </si>
  <si>
    <t xml:space="preserve">(903) 671 - 3481 x226 </t>
  </si>
  <si>
    <t>Zink</t>
  </si>
  <si>
    <t>Karen Zink</t>
  </si>
  <si>
    <t>kzink@redwaterisd.org</t>
  </si>
  <si>
    <t xml:space="preserve">(903) 671 - 3481 x234 </t>
  </si>
  <si>
    <t>202 Red River Road North</t>
  </si>
  <si>
    <t>019907</t>
  </si>
  <si>
    <t>Texarkana ISD</t>
  </si>
  <si>
    <t>(903) 794 - 3651</t>
  </si>
  <si>
    <t>4241 Summerhill Road</t>
  </si>
  <si>
    <t>Texarkana</t>
  </si>
  <si>
    <t>75503-2733</t>
  </si>
  <si>
    <t>Norton</t>
  </si>
  <si>
    <t>Mr. Paul A Norton</t>
  </si>
  <si>
    <t>tisd@txkisd.net</t>
  </si>
  <si>
    <t>(903) 794 - 3651 x1019</t>
  </si>
  <si>
    <t>(903) 792 - 2632</t>
  </si>
  <si>
    <t>Young</t>
  </si>
  <si>
    <t>(903) 255 - 3280</t>
  </si>
  <si>
    <t>3413 Summerhill Road</t>
  </si>
  <si>
    <t>75503</t>
  </si>
  <si>
    <t>Nanette</t>
  </si>
  <si>
    <t>Power</t>
  </si>
  <si>
    <t>Nanette Power</t>
  </si>
  <si>
    <t>powern@txkisd.net</t>
  </si>
  <si>
    <t>(903) 794 - 3651 x1032</t>
  </si>
  <si>
    <t>019908</t>
  </si>
  <si>
    <t>Liberty-Eylau ISD</t>
  </si>
  <si>
    <t>(903) 832 - 1535</t>
  </si>
  <si>
    <t>2901 Leopard Drive</t>
  </si>
  <si>
    <t>75501-7817</t>
  </si>
  <si>
    <t>Ronnie</t>
  </si>
  <si>
    <t>Mr. Ronnie Thompson</t>
  </si>
  <si>
    <t>ronnie.thompson@leisd.net</t>
  </si>
  <si>
    <t>(903) 838 - 9444</t>
  </si>
  <si>
    <t>Ceretha</t>
  </si>
  <si>
    <t>Levingston</t>
  </si>
  <si>
    <t>Ms. Ceretha Levingston</t>
  </si>
  <si>
    <t>ceretha.levingston@leisd.net</t>
  </si>
  <si>
    <t>75501</t>
  </si>
  <si>
    <t>Henderson</t>
  </si>
  <si>
    <t>Ms. Nancy Henderson</t>
  </si>
  <si>
    <t>nancy.henderson@leisd.net</t>
  </si>
  <si>
    <t>019909</t>
  </si>
  <si>
    <t>Simms ISD</t>
  </si>
  <si>
    <t>(903) 543 - 2219</t>
  </si>
  <si>
    <t>PO Box 9</t>
  </si>
  <si>
    <t>Simms</t>
  </si>
  <si>
    <t>75574-0009</t>
  </si>
  <si>
    <t>Rex</t>
  </si>
  <si>
    <t>Burks</t>
  </si>
  <si>
    <t>Mr. Rex Burks</t>
  </si>
  <si>
    <t>RBURKS@SIMMSISD.NET</t>
  </si>
  <si>
    <t>(903) 543 - 2219 x1102</t>
  </si>
  <si>
    <t>(903) 543 - 2512</t>
  </si>
  <si>
    <t>Torie</t>
  </si>
  <si>
    <t>Ceynowa</t>
  </si>
  <si>
    <t>Ms. Torie Ceynowa</t>
  </si>
  <si>
    <t>TCEYNOWA@SIMMSISD.NET</t>
  </si>
  <si>
    <t>(903) 543 - 2219 x1123</t>
  </si>
  <si>
    <t>Jana</t>
  </si>
  <si>
    <t>Ms. Jana Brown</t>
  </si>
  <si>
    <t>JBROWN@SIMMSISD.NET</t>
  </si>
  <si>
    <t>(903) 543 - 2219 x1101</t>
  </si>
  <si>
    <t>75574</t>
  </si>
  <si>
    <t>019910</t>
  </si>
  <si>
    <t>Malta ISD</t>
  </si>
  <si>
    <t>(903) 667 - 2950</t>
  </si>
  <si>
    <t>6178 West US Highway 82</t>
  </si>
  <si>
    <t>75570-9500</t>
  </si>
  <si>
    <t>Stacy</t>
  </si>
  <si>
    <t>Starrett</t>
  </si>
  <si>
    <t>Mr. Stacy Starrett</t>
  </si>
  <si>
    <t>sstarrett@maltaisd.net</t>
  </si>
  <si>
    <t>(903) 667 - 2984</t>
  </si>
  <si>
    <t>Mr. David Lee</t>
  </si>
  <si>
    <t>dlee@maltaisd.net</t>
  </si>
  <si>
    <t>(903) 667 - 0546</t>
  </si>
  <si>
    <t>6178 US Highway 82 West</t>
  </si>
  <si>
    <t>019911</t>
  </si>
  <si>
    <t>Red Lick ISD</t>
  </si>
  <si>
    <t>(903) 838 - 8230</t>
  </si>
  <si>
    <t>3511 North FM 2148</t>
  </si>
  <si>
    <t>75503-4821</t>
  </si>
  <si>
    <t>Dennard</t>
  </si>
  <si>
    <t>Mr. Brandon Dennard</t>
  </si>
  <si>
    <t>bdennard@redlickisd.com</t>
  </si>
  <si>
    <t>(903) 838 - 8230 x2525</t>
  </si>
  <si>
    <t>(903) 831 - 6134</t>
  </si>
  <si>
    <t>Crystal</t>
  </si>
  <si>
    <t>Roach</t>
  </si>
  <si>
    <t>Ms. Crystal Roach</t>
  </si>
  <si>
    <t>croach@redlickisd.com</t>
  </si>
  <si>
    <t>019912</t>
  </si>
  <si>
    <t>Pleasant Grove ISD</t>
  </si>
  <si>
    <t>(903) 831 - 4086</t>
  </si>
  <si>
    <t>8500 North Kings Highway</t>
  </si>
  <si>
    <t>75503-4893</t>
  </si>
  <si>
    <t>Ronald</t>
  </si>
  <si>
    <t>Chad</t>
  </si>
  <si>
    <t>Pirtle</t>
  </si>
  <si>
    <t>Mr. Ronald Chad Pirtle</t>
  </si>
  <si>
    <t>cpirtle@pgisd.net</t>
  </si>
  <si>
    <t>(903) 831 - 4435</t>
  </si>
  <si>
    <t>Riddell</t>
  </si>
  <si>
    <t>Amy Riddell</t>
  </si>
  <si>
    <t>ariddell@pgisd.net</t>
  </si>
  <si>
    <t>Kathie</t>
  </si>
  <si>
    <t>Rehkopf</t>
  </si>
  <si>
    <t>Mrs. Kathie Rehkopf</t>
  </si>
  <si>
    <t>krehkopf@pgisd.net</t>
  </si>
  <si>
    <t>019913</t>
  </si>
  <si>
    <t>Hubbard ISD</t>
  </si>
  <si>
    <t>(903) 667 - 2645</t>
  </si>
  <si>
    <t>3347 Highway 259 South</t>
  </si>
  <si>
    <t>75559-0274</t>
  </si>
  <si>
    <t>Traci</t>
  </si>
  <si>
    <t>Drake</t>
  </si>
  <si>
    <t>Mrs. Traci Drake</t>
  </si>
  <si>
    <t>tdrakehisd@gmail.com</t>
  </si>
  <si>
    <t>(903) 667 - 5835</t>
  </si>
  <si>
    <t>Traci Drake</t>
  </si>
  <si>
    <t>Traci D Drake</t>
  </si>
  <si>
    <t>3347 US Highway 259 South</t>
  </si>
  <si>
    <t>019914</t>
  </si>
  <si>
    <t>Leary ISD</t>
  </si>
  <si>
    <t>(903) 838 - 8960</t>
  </si>
  <si>
    <t>PO Box 519</t>
  </si>
  <si>
    <t>75561-0519</t>
  </si>
  <si>
    <t>Dear</t>
  </si>
  <si>
    <t>Mrs. Jennifer Dear</t>
  </si>
  <si>
    <t>jdear@learyisd.net</t>
  </si>
  <si>
    <t>(903) 838 - 6036</t>
  </si>
  <si>
    <t>Jennifer Dear</t>
  </si>
  <si>
    <t>Heath</t>
  </si>
  <si>
    <t>Shelton</t>
  </si>
  <si>
    <t>Heath Shelton</t>
  </si>
  <si>
    <t>hshelton@learyisd.net</t>
  </si>
  <si>
    <t>9500 West New Boston Road</t>
  </si>
  <si>
    <t>019999</t>
  </si>
  <si>
    <t>Bowie County JJAEP</t>
  </si>
  <si>
    <t>(903) 793 - 1131</t>
  </si>
  <si>
    <t>1324 West 7th Street</t>
  </si>
  <si>
    <t>020901</t>
  </si>
  <si>
    <t>Alvin ISD</t>
  </si>
  <si>
    <t>020</t>
  </si>
  <si>
    <t>BRAZORIA COUNTY</t>
  </si>
  <si>
    <t>04</t>
  </si>
  <si>
    <t>(281) 388 - 1130</t>
  </si>
  <si>
    <t>301 East House Street</t>
  </si>
  <si>
    <t>Alvin</t>
  </si>
  <si>
    <t>77511-3581</t>
  </si>
  <si>
    <t>Nelson</t>
  </si>
  <si>
    <t>Carol Nelson</t>
  </si>
  <si>
    <t>cnelson@alvinisd.net</t>
  </si>
  <si>
    <t>(281) 388 - 0566</t>
  </si>
  <si>
    <t>Tausha</t>
  </si>
  <si>
    <t>McFarland</t>
  </si>
  <si>
    <t>Mrs. Tausha McFarland</t>
  </si>
  <si>
    <t>tmcfarland@alvinisd.net</t>
  </si>
  <si>
    <t>(281) 245 - 2012</t>
  </si>
  <si>
    <t>(281) 245 - 2013</t>
  </si>
  <si>
    <t>Dianne</t>
  </si>
  <si>
    <t>Ostrom</t>
  </si>
  <si>
    <t>Mrs. Dianne Ostrom</t>
  </si>
  <si>
    <t>dostrom@alvinisd.net</t>
  </si>
  <si>
    <t>2200 Stapp Maxwell</t>
  </si>
  <si>
    <t>77511</t>
  </si>
  <si>
    <t>020902</t>
  </si>
  <si>
    <t>Angleton ISD</t>
  </si>
  <si>
    <t>(979) 864 - 8000</t>
  </si>
  <si>
    <t>1900 North Downing Road</t>
  </si>
  <si>
    <t>Angleton</t>
  </si>
  <si>
    <t>77515-3799</t>
  </si>
  <si>
    <t>Phillip</t>
  </si>
  <si>
    <t>Mr. Phillip Edwards</t>
  </si>
  <si>
    <t>egardner@angletonisd.net</t>
  </si>
  <si>
    <t>(979) 864 - 8025</t>
  </si>
  <si>
    <t>(979) 864 - 8070</t>
  </si>
  <si>
    <t>Adam</t>
  </si>
  <si>
    <t>Stephens</t>
  </si>
  <si>
    <t>Jerri</t>
  </si>
  <si>
    <t>Rhodes</t>
  </si>
  <si>
    <t>2704 East Mulberry</t>
  </si>
  <si>
    <t>77515</t>
  </si>
  <si>
    <t>020904</t>
  </si>
  <si>
    <t>Danbury ISD</t>
  </si>
  <si>
    <t>(979) 922 - 1218 x1001</t>
  </si>
  <si>
    <t>PO Box 378</t>
  </si>
  <si>
    <t>Danbury</t>
  </si>
  <si>
    <t>77534-0378</t>
  </si>
  <si>
    <t>Phillips</t>
  </si>
  <si>
    <t>Mrs. Sherry Phillips</t>
  </si>
  <si>
    <t>Lisa.Menard@danburyisd.org</t>
  </si>
  <si>
    <t>(979) 922 - 8246</t>
  </si>
  <si>
    <t>Sherry.Phillips@danburyisd.org</t>
  </si>
  <si>
    <t>(979) 922 - 1218 x1006</t>
  </si>
  <si>
    <t>Menard</t>
  </si>
  <si>
    <t>Mrs. Lisa K Menard</t>
  </si>
  <si>
    <t>5611 Panther Drive</t>
  </si>
  <si>
    <t>77534</t>
  </si>
  <si>
    <t>ADMINISTRATION OFFICE</t>
  </si>
  <si>
    <t>020905</t>
  </si>
  <si>
    <t>Brazosport ISD</t>
  </si>
  <si>
    <t>(979) 730 - 7000</t>
  </si>
  <si>
    <t>PO Drawer Z</t>
  </si>
  <si>
    <t>Freeport</t>
  </si>
  <si>
    <t>77541-1926</t>
  </si>
  <si>
    <t>Danny</t>
  </si>
  <si>
    <t>Massey</t>
  </si>
  <si>
    <t>Danny Massey</t>
  </si>
  <si>
    <t>pwyatt@brazosportisd.net</t>
  </si>
  <si>
    <t>Wuensche</t>
  </si>
  <si>
    <t>Randy Wuensche</t>
  </si>
  <si>
    <t>rwuensche@brazosportisd.net</t>
  </si>
  <si>
    <t>200 Lakeview Drive</t>
  </si>
  <si>
    <t>Clute</t>
  </si>
  <si>
    <t>77531</t>
  </si>
  <si>
    <t>020906</t>
  </si>
  <si>
    <t>Sweeny ISD</t>
  </si>
  <si>
    <t>(979) 491 - 8000</t>
  </si>
  <si>
    <t>1310 North Elm Street</t>
  </si>
  <si>
    <t>Sweeny</t>
  </si>
  <si>
    <t>77480-1399</t>
  </si>
  <si>
    <t>Tory</t>
  </si>
  <si>
    <t>Hill</t>
  </si>
  <si>
    <t>Dr. Tory Hill</t>
  </si>
  <si>
    <t>tchill@sweenyisd.org</t>
  </si>
  <si>
    <t>(979) 491 - 8030</t>
  </si>
  <si>
    <t>Amye</t>
  </si>
  <si>
    <t>Kibodeaux</t>
  </si>
  <si>
    <t>Amye Kibodeaux</t>
  </si>
  <si>
    <t>akibodeaux@sweenyisd.org</t>
  </si>
  <si>
    <t>1310 Elm Street</t>
  </si>
  <si>
    <t>77480</t>
  </si>
  <si>
    <t>020907</t>
  </si>
  <si>
    <t>Columbia-Brazoria ISD</t>
  </si>
  <si>
    <t>(979) 345 - 5147</t>
  </si>
  <si>
    <t>PO Box 158</t>
  </si>
  <si>
    <t>West Columbia</t>
  </si>
  <si>
    <t>77486-0158</t>
  </si>
  <si>
    <t>Steven</t>
  </si>
  <si>
    <t>Galloway</t>
  </si>
  <si>
    <t>Mr. Steven Galloway</t>
  </si>
  <si>
    <t>steven.galloway@cbisd.com</t>
  </si>
  <si>
    <t>(979) 345 - 5147 x1107</t>
  </si>
  <si>
    <t>(979) 345 - 4890</t>
  </si>
  <si>
    <t>Jennifer Kelly</t>
  </si>
  <si>
    <t>jennifer.kelly@cbisd.com</t>
  </si>
  <si>
    <t>(979) 345 - 5147 x2551</t>
  </si>
  <si>
    <t>121 Roustabout Drive</t>
  </si>
  <si>
    <t>Brazoria</t>
  </si>
  <si>
    <t>77422</t>
  </si>
  <si>
    <t>020908</t>
  </si>
  <si>
    <t>Pearland ISD</t>
  </si>
  <si>
    <t>(281) 485 - 3203</t>
  </si>
  <si>
    <t>PO Box 7</t>
  </si>
  <si>
    <t>Pearland</t>
  </si>
  <si>
    <t>77581-4209</t>
  </si>
  <si>
    <t>Dr. John Kelly</t>
  </si>
  <si>
    <t>esc-pisd01@pearlandisd.org</t>
  </si>
  <si>
    <t>(281) 412 - 1433</t>
  </si>
  <si>
    <t>Ellen</t>
  </si>
  <si>
    <t>Akers</t>
  </si>
  <si>
    <t>Ms. Ellen Akers</t>
  </si>
  <si>
    <t>akerse@pearlandisd.org</t>
  </si>
  <si>
    <t>(281) 412 - 1174</t>
  </si>
  <si>
    <t>Julie</t>
  </si>
  <si>
    <t>Juneau</t>
  </si>
  <si>
    <t>Julie Juneau</t>
  </si>
  <si>
    <t>JUNEAUJ@pearlandisd.org</t>
  </si>
  <si>
    <t>1702 Mykawa Road</t>
  </si>
  <si>
    <t>77581</t>
  </si>
  <si>
    <t>020910</t>
  </si>
  <si>
    <t>Damon ISD</t>
  </si>
  <si>
    <t>(979) 742 - 3457</t>
  </si>
  <si>
    <t>PO Box 429</t>
  </si>
  <si>
    <t>Damon</t>
  </si>
  <si>
    <t>77430-0429</t>
  </si>
  <si>
    <t>Hayward</t>
  </si>
  <si>
    <t>Mr. David Hayward</t>
  </si>
  <si>
    <t>dhayward@damonisd.net</t>
  </si>
  <si>
    <t>(979) 742 - 3275</t>
  </si>
  <si>
    <t>Shelly</t>
  </si>
  <si>
    <t>Schneider</t>
  </si>
  <si>
    <t>Shelly Schneider</t>
  </si>
  <si>
    <t>sschneider@damonisd.net</t>
  </si>
  <si>
    <t>bspringston@damonisd.net</t>
  </si>
  <si>
    <t>1211 Mulchay</t>
  </si>
  <si>
    <t>77430</t>
  </si>
  <si>
    <t>020999</t>
  </si>
  <si>
    <t>Brazoria County JJAEP</t>
  </si>
  <si>
    <t>1804 County Road 171</t>
  </si>
  <si>
    <t>77515-7515</t>
  </si>
  <si>
    <t>Jennings</t>
  </si>
  <si>
    <t>David Jennings</t>
  </si>
  <si>
    <t>021803</t>
  </si>
  <si>
    <t>Brazos School for Inquiry and Creativity</t>
  </si>
  <si>
    <t>021</t>
  </si>
  <si>
    <t>BRAZOS COUNTY</t>
  </si>
  <si>
    <t>(979) 775 - 2152</t>
  </si>
  <si>
    <t>410 Bethel Lane</t>
  </si>
  <si>
    <t>Bryan</t>
  </si>
  <si>
    <t>77802</t>
  </si>
  <si>
    <t>Katy</t>
  </si>
  <si>
    <t>Greenwood</t>
  </si>
  <si>
    <t>Dr. Katy Greenwood</t>
  </si>
  <si>
    <t>kgreenwood@brazosschool.org</t>
  </si>
  <si>
    <t>(979) 268 - 8884</t>
  </si>
  <si>
    <t>(979) 268 - 8882</t>
  </si>
  <si>
    <t>Christopher</t>
  </si>
  <si>
    <t>Osgood</t>
  </si>
  <si>
    <t>Mr. Christopher Osgood</t>
  </si>
  <si>
    <t>cosgood@thebrazosschool.org</t>
  </si>
  <si>
    <t>(979) 774 - 5039</t>
  </si>
  <si>
    <t>SUITE 102</t>
  </si>
  <si>
    <t>021805</t>
  </si>
  <si>
    <t>Arrow Academy</t>
  </si>
  <si>
    <t>(979) 703 - 8820</t>
  </si>
  <si>
    <t>PO Box 12207</t>
  </si>
  <si>
    <t>College Station</t>
  </si>
  <si>
    <t>77842</t>
  </si>
  <si>
    <t>Christensen</t>
  </si>
  <si>
    <t>(866) 871 - 1480</t>
  </si>
  <si>
    <t>Olivia</t>
  </si>
  <si>
    <t>Izulu</t>
  </si>
  <si>
    <t>Dr. Olivia Izulu</t>
  </si>
  <si>
    <t>olivia.izulu@arrowacademy.org</t>
  </si>
  <si>
    <t>2423 Earl Rudder Freeway</t>
  </si>
  <si>
    <t>77845</t>
  </si>
  <si>
    <t>SUITE 200</t>
  </si>
  <si>
    <t>021901</t>
  </si>
  <si>
    <t>College Station ISD</t>
  </si>
  <si>
    <t>(979) 764 - 5400</t>
  </si>
  <si>
    <t>1812 Welsh Avenue</t>
  </si>
  <si>
    <t>77840-4851</t>
  </si>
  <si>
    <t>Ealy</t>
  </si>
  <si>
    <t>Dr. Clark Ealy</t>
  </si>
  <si>
    <t>cglenewinkel@csisd.org</t>
  </si>
  <si>
    <t>(979) 764 - 5455</t>
  </si>
  <si>
    <t>(979) 764 - 5535</t>
  </si>
  <si>
    <t>Becky</t>
  </si>
  <si>
    <t>Burghardt</t>
  </si>
  <si>
    <t>Mrs. Becky Burghardt</t>
  </si>
  <si>
    <t>bburghardt@csisd.org</t>
  </si>
  <si>
    <t>(979) 764 - 5594</t>
  </si>
  <si>
    <t>(979) 764 - 5425</t>
  </si>
  <si>
    <t>Cari</t>
  </si>
  <si>
    <t>Horn</t>
  </si>
  <si>
    <t>Mrs. Cari Horn</t>
  </si>
  <si>
    <t>chorn@csisd.org</t>
  </si>
  <si>
    <t>(979) 764 - 5415</t>
  </si>
  <si>
    <t>1812 Welsh</t>
  </si>
  <si>
    <t>77840</t>
  </si>
  <si>
    <t>021902</t>
  </si>
  <si>
    <t>Bryan ISD</t>
  </si>
  <si>
    <t>(979) 209 - 1000</t>
  </si>
  <si>
    <t>801 South Ennis Street</t>
  </si>
  <si>
    <t>77803-5398</t>
  </si>
  <si>
    <t>Christie</t>
  </si>
  <si>
    <t>Whitbeck</t>
  </si>
  <si>
    <t>Dr. Christie Whitbeck</t>
  </si>
  <si>
    <t>christie.whitbeck@bryanisd.org</t>
  </si>
  <si>
    <t>(979) 209 - 1002</t>
  </si>
  <si>
    <t>Gentry</t>
  </si>
  <si>
    <t>Mrs. Barbara Gentry</t>
  </si>
  <si>
    <t>barbara.gentry@bryanisd.org</t>
  </si>
  <si>
    <t>(979) 209 - 1089</t>
  </si>
  <si>
    <t>(979) 209 - 1130</t>
  </si>
  <si>
    <t>Lemons</t>
  </si>
  <si>
    <t>Mrs. Jennifer Lemons</t>
  </si>
  <si>
    <t>jennifer.lemons@bryanisd.org</t>
  </si>
  <si>
    <t>1920 North Earl Rudder Freeway</t>
  </si>
  <si>
    <t>77808</t>
  </si>
  <si>
    <t>021999</t>
  </si>
  <si>
    <t>Brazos County JJAEP</t>
  </si>
  <si>
    <t>300 East 26th Street</t>
  </si>
  <si>
    <t>77803</t>
  </si>
  <si>
    <t>022004</t>
  </si>
  <si>
    <t>Terlingua CSD</t>
  </si>
  <si>
    <t>022</t>
  </si>
  <si>
    <t>BREWSTER COUNTY</t>
  </si>
  <si>
    <t>COMMON</t>
  </si>
  <si>
    <t>(432) 371 - 2281</t>
  </si>
  <si>
    <t>PO Box 256</t>
  </si>
  <si>
    <t>Terlingua</t>
  </si>
  <si>
    <t>79852-0256</t>
  </si>
  <si>
    <t>Reagan</t>
  </si>
  <si>
    <t>Reed</t>
  </si>
  <si>
    <t>Mr. Reagan Thomas Reed</t>
  </si>
  <si>
    <t>rreed@terlinguacsd.com</t>
  </si>
  <si>
    <t>(432) 371 - 2245</t>
  </si>
  <si>
    <t>Pena</t>
  </si>
  <si>
    <t>Jennifer Pena</t>
  </si>
  <si>
    <t>jpena@terlinguacsd.com</t>
  </si>
  <si>
    <t>550 Roadrunner Circle</t>
  </si>
  <si>
    <t>79852</t>
  </si>
  <si>
    <t>022901</t>
  </si>
  <si>
    <t>Alpine ISD</t>
  </si>
  <si>
    <t>(432) 837 - 7700</t>
  </si>
  <si>
    <t>704 West Sul Ross Avenue</t>
  </si>
  <si>
    <t>Alpine</t>
  </si>
  <si>
    <t>79830-4430</t>
  </si>
  <si>
    <t>N</t>
  </si>
  <si>
    <t>McCutchen</t>
  </si>
  <si>
    <t>Becky N McCutchen</t>
  </si>
  <si>
    <t>rmccutchen@alpineisd.net</t>
  </si>
  <si>
    <t>(432) 837 - 7740</t>
  </si>
  <si>
    <t>Roll</t>
  </si>
  <si>
    <t>Nancy Roll</t>
  </si>
  <si>
    <t>nroll@alpineisd.net</t>
  </si>
  <si>
    <t>Marsha</t>
  </si>
  <si>
    <t>Ms. Marsha Roach</t>
  </si>
  <si>
    <t>mroach@alpineisd.net</t>
  </si>
  <si>
    <t xml:space="preserve">(432) 837 - 7700 x102 </t>
  </si>
  <si>
    <t>79830</t>
  </si>
  <si>
    <t>022902</t>
  </si>
  <si>
    <t>Marathon ISD</t>
  </si>
  <si>
    <t>(432) 386 - 4431</t>
  </si>
  <si>
    <t>PO Box 416</t>
  </si>
  <si>
    <t>Marathon</t>
  </si>
  <si>
    <t>79842-0416</t>
  </si>
  <si>
    <t>Lupe</t>
  </si>
  <si>
    <t>Singh</t>
  </si>
  <si>
    <t>Ms. Lupe Singh</t>
  </si>
  <si>
    <t>gsingh@marathonisd.net</t>
  </si>
  <si>
    <t>(432) 386 - 4395</t>
  </si>
  <si>
    <t>Springfield</t>
  </si>
  <si>
    <t>Mrs. Kelly Springfield</t>
  </si>
  <si>
    <t>kspringfield@marathonisd.net</t>
  </si>
  <si>
    <t>109 NE 5th Street</t>
  </si>
  <si>
    <t>79842</t>
  </si>
  <si>
    <t>022903</t>
  </si>
  <si>
    <t>San Vicente ISD</t>
  </si>
  <si>
    <t>(432) 477 - 2220</t>
  </si>
  <si>
    <t>PO Box 195</t>
  </si>
  <si>
    <t>Big Bend National Park</t>
  </si>
  <si>
    <t>79834-0195</t>
  </si>
  <si>
    <t>Stoddard</t>
  </si>
  <si>
    <t>Eric Stoddard</t>
  </si>
  <si>
    <t>rnorthrip@svisd.com</t>
  </si>
  <si>
    <t xml:space="preserve">(432) 477 - 2220 x101 </t>
  </si>
  <si>
    <t>(432) 477 - 2221</t>
  </si>
  <si>
    <t>estodda@svisd.com</t>
  </si>
  <si>
    <t>195 Escuela Vista</t>
  </si>
  <si>
    <t>Big Ben National Park</t>
  </si>
  <si>
    <t>79834</t>
  </si>
  <si>
    <t>023902</t>
  </si>
  <si>
    <t>Silverton ISD</t>
  </si>
  <si>
    <t>023</t>
  </si>
  <si>
    <t>BRISCOE COUNTY</t>
  </si>
  <si>
    <t xml:space="preserve">(806) 823 - 2476 x224 </t>
  </si>
  <si>
    <t>PO Box 608</t>
  </si>
  <si>
    <t>Silverton</t>
  </si>
  <si>
    <t>79257-0608</t>
  </si>
  <si>
    <t>Renee</t>
  </si>
  <si>
    <t>Francis</t>
  </si>
  <si>
    <t>Mrs. Michelle Renee Francis</t>
  </si>
  <si>
    <t>michelle.francis@region16.net</t>
  </si>
  <si>
    <t>(806) 823 - 2276</t>
  </si>
  <si>
    <t>Hayes</t>
  </si>
  <si>
    <t>Mr. Michael Hayes</t>
  </si>
  <si>
    <t>michael.hayes@region16.net</t>
  </si>
  <si>
    <t xml:space="preserve">(806) 823 - 2476 x222 </t>
  </si>
  <si>
    <t>700 Loretta</t>
  </si>
  <si>
    <t>79257</t>
  </si>
  <si>
    <t>024901</t>
  </si>
  <si>
    <t>Brooks County ISD</t>
  </si>
  <si>
    <t>024</t>
  </si>
  <si>
    <t>BROOKS COUNTY</t>
  </si>
  <si>
    <t>PO Box 589</t>
  </si>
  <si>
    <t>Falfurrias</t>
  </si>
  <si>
    <t>78355-0589</t>
  </si>
  <si>
    <t>Maria</t>
  </si>
  <si>
    <t>Rodriguez</t>
  </si>
  <si>
    <t>Casas</t>
  </si>
  <si>
    <t>Dr. Maria Rodriguez Casas</t>
  </si>
  <si>
    <t>mrcasas@brookscountyisd.net</t>
  </si>
  <si>
    <t>(361) 325 - 8000 x2002</t>
  </si>
  <si>
    <t>(361) 325 - 1913</t>
  </si>
  <si>
    <t>Enrique</t>
  </si>
  <si>
    <t>Ruiz</t>
  </si>
  <si>
    <t>Mr. Enrique Ruiz Jr.</t>
  </si>
  <si>
    <t>rruiz@brookscountyisd.net</t>
  </si>
  <si>
    <t>(361) 325 - 3134</t>
  </si>
  <si>
    <t>Miss Cheryl Charles</t>
  </si>
  <si>
    <t>ccharles@brookscountyisd.net</t>
  </si>
  <si>
    <t>(361) 325 - 8001</t>
  </si>
  <si>
    <t>200 East Allen Street</t>
  </si>
  <si>
    <t>78355</t>
  </si>
  <si>
    <t>025901</t>
  </si>
  <si>
    <t>Bangs ISD</t>
  </si>
  <si>
    <t>025</t>
  </si>
  <si>
    <t>BROWN COUNTY</t>
  </si>
  <si>
    <t>15</t>
  </si>
  <si>
    <t>(325) 752 - 6612</t>
  </si>
  <si>
    <t>PO Box 969</t>
  </si>
  <si>
    <t>Bangs</t>
  </si>
  <si>
    <t>76823-0969</t>
  </si>
  <si>
    <t>Tony</t>
  </si>
  <si>
    <t>Truelove</t>
  </si>
  <si>
    <t>Mr. Tony Truelove</t>
  </si>
  <si>
    <t>tony.truelove@bangsisd.net</t>
  </si>
  <si>
    <t>(325) 752 - 6253</t>
  </si>
  <si>
    <t>Linda</t>
  </si>
  <si>
    <t>Ratliff</t>
  </si>
  <si>
    <t>Mrs. Linda Ratliff</t>
  </si>
  <si>
    <t>linda.ratliff@bangsisd.net</t>
  </si>
  <si>
    <t>(325) 752 - 7236</t>
  </si>
  <si>
    <t>400 North 3rd</t>
  </si>
  <si>
    <t>76823</t>
  </si>
  <si>
    <t>219 3rd Street</t>
  </si>
  <si>
    <t>025902</t>
  </si>
  <si>
    <t>Brownwood ISD</t>
  </si>
  <si>
    <t>(325) 643 - 5644</t>
  </si>
  <si>
    <t>PO Box 730</t>
  </si>
  <si>
    <t>Brownwood</t>
  </si>
  <si>
    <t>76804-0730</t>
  </si>
  <si>
    <t>Dr. Joe Young</t>
  </si>
  <si>
    <t>joe.young@brownwoodisd.org</t>
  </si>
  <si>
    <t>(325) 643 - 5640</t>
  </si>
  <si>
    <t>Liesa</t>
  </si>
  <si>
    <t>Land</t>
  </si>
  <si>
    <t>Liesa Land</t>
  </si>
  <si>
    <t>liesa.land@brownwoodisd.org</t>
  </si>
  <si>
    <t>(325) 643 - 5644 x1103</t>
  </si>
  <si>
    <t>Dempsey</t>
  </si>
  <si>
    <t>Karen Dempsey</t>
  </si>
  <si>
    <t>karen.dempsey@brownwoodisd.org</t>
  </si>
  <si>
    <t>(325) 643 - 5644 x1101</t>
  </si>
  <si>
    <t>2707 Southside Drive</t>
  </si>
  <si>
    <t>76801</t>
  </si>
  <si>
    <t>025904</t>
  </si>
  <si>
    <t>Blanket ISD</t>
  </si>
  <si>
    <t>(325) 748 - 5311</t>
  </si>
  <si>
    <t>901 Avenue H</t>
  </si>
  <si>
    <t>Blanket</t>
  </si>
  <si>
    <t>76432-2584</t>
  </si>
  <si>
    <t>Whisenhunt</t>
  </si>
  <si>
    <t>David Whisenhunt</t>
  </si>
  <si>
    <t>david.whisenhunt@blanketisd.net</t>
  </si>
  <si>
    <t>Ms. Debbie Jones</t>
  </si>
  <si>
    <t>debbie.jones@blanketisd.net</t>
  </si>
  <si>
    <t>(325) 748 - 3391</t>
  </si>
  <si>
    <t>Mr. David Whisenhunt</t>
  </si>
  <si>
    <t xml:space="preserve">(325) 748 - 5311 x501 </t>
  </si>
  <si>
    <t>76432</t>
  </si>
  <si>
    <t>025905</t>
  </si>
  <si>
    <t>May ISD</t>
  </si>
  <si>
    <t>(254) 259 - 2091</t>
  </si>
  <si>
    <t>3400 CR 411 East</t>
  </si>
  <si>
    <t>May</t>
  </si>
  <si>
    <t>76857</t>
  </si>
  <si>
    <t>Howard</t>
  </si>
  <si>
    <t>Mr. Steve Howard</t>
  </si>
  <si>
    <t>steve.howard@mayisd.com</t>
  </si>
  <si>
    <t>(254) 259 - 3514</t>
  </si>
  <si>
    <t>Natalie</t>
  </si>
  <si>
    <t>Steele</t>
  </si>
  <si>
    <t>Natalie Steele</t>
  </si>
  <si>
    <t>natalie.steele@mayisd.com</t>
  </si>
  <si>
    <t>025906</t>
  </si>
  <si>
    <t>Zephyr ISD</t>
  </si>
  <si>
    <t>(325) 739 - 5331</t>
  </si>
  <si>
    <t>11625 CR 281</t>
  </si>
  <si>
    <t>Zephyr</t>
  </si>
  <si>
    <t>76890</t>
  </si>
  <si>
    <t>Stanton</t>
  </si>
  <si>
    <t>Marwitz</t>
  </si>
  <si>
    <t>Mr. Stanton D Marwitz</t>
  </si>
  <si>
    <t>stanton.marwitz@zephyrisd.net</t>
  </si>
  <si>
    <t>(325) 739 - 2126</t>
  </si>
  <si>
    <t>Tunnell</t>
  </si>
  <si>
    <t>Mrs. Brenda Tunnell</t>
  </si>
  <si>
    <t>brenda.tunnell@zephyrisd.net</t>
  </si>
  <si>
    <t xml:space="preserve">(325) 739 - 5331 x134 </t>
  </si>
  <si>
    <t>76890-3801</t>
  </si>
  <si>
    <t>025908</t>
  </si>
  <si>
    <t>Brookesmith ISD</t>
  </si>
  <si>
    <t>(325) 643 - 3023</t>
  </si>
  <si>
    <t>PO Box 706</t>
  </si>
  <si>
    <t>Brookesmith</t>
  </si>
  <si>
    <t>76827-0706</t>
  </si>
  <si>
    <t>Mickelson</t>
  </si>
  <si>
    <t>Mr. Steve Mickelson</t>
  </si>
  <si>
    <t>steve.mickelson@brookesmithisd.net</t>
  </si>
  <si>
    <t>Lehman</t>
  </si>
  <si>
    <t>Sandra Lehman</t>
  </si>
  <si>
    <t>sandy.lehman@brookesmithisd.net</t>
  </si>
  <si>
    <t>(325) 643 - 3700</t>
  </si>
  <si>
    <t>(325) 643 - 3378</t>
  </si>
  <si>
    <t>13400 FM 586 South</t>
  </si>
  <si>
    <t>76827</t>
  </si>
  <si>
    <t>025909</t>
  </si>
  <si>
    <t>Early ISD</t>
  </si>
  <si>
    <t>(325) 646 - 7934</t>
  </si>
  <si>
    <t>PO Box 3315</t>
  </si>
  <si>
    <t>Early</t>
  </si>
  <si>
    <t>76803-3315</t>
  </si>
  <si>
    <t>Hibbert</t>
  </si>
  <si>
    <t>Beck</t>
  </si>
  <si>
    <t>Mr. Hibbert W Beck</t>
  </si>
  <si>
    <t>earlyisd@earlyisd.net</t>
  </si>
  <si>
    <t>(325) 646 - 9238</t>
  </si>
  <si>
    <t>Reca</t>
  </si>
  <si>
    <t>Godfrey</t>
  </si>
  <si>
    <t>Mrs. Reca Godfrey</t>
  </si>
  <si>
    <t>reca.godfrey@earlyisd.net</t>
  </si>
  <si>
    <t>(325) 643 - 4418</t>
  </si>
  <si>
    <t>101 Turtle Creek</t>
  </si>
  <si>
    <t>76802</t>
  </si>
  <si>
    <t>026901</t>
  </si>
  <si>
    <t>Caldwell ISD</t>
  </si>
  <si>
    <t>026</t>
  </si>
  <si>
    <t>BURLESON COUNTY</t>
  </si>
  <si>
    <t>(979) 567 - 2400</t>
  </si>
  <si>
    <t>203 North Gray Street</t>
  </si>
  <si>
    <t>Caldwell</t>
  </si>
  <si>
    <t>77836-1549</t>
  </si>
  <si>
    <t>Andrew</t>
  </si>
  <si>
    <t>Peters</t>
  </si>
  <si>
    <t>Mr. Andrew Peters</t>
  </si>
  <si>
    <t>apeters@caldwellisd.net</t>
  </si>
  <si>
    <t>(979) 567 - 2701</t>
  </si>
  <si>
    <t>(979) 567 - 9876</t>
  </si>
  <si>
    <t>McManus</t>
  </si>
  <si>
    <t>Mrs. Kim McManus</t>
  </si>
  <si>
    <t>kmcmanus@caldwellisd.net</t>
  </si>
  <si>
    <t>203 North Gray</t>
  </si>
  <si>
    <t>77836</t>
  </si>
  <si>
    <t>026902</t>
  </si>
  <si>
    <t>Somerville ISD</t>
  </si>
  <si>
    <t>(979) 596 - 2153</t>
  </si>
  <si>
    <t>PO Box 997</t>
  </si>
  <si>
    <t>Somerville</t>
  </si>
  <si>
    <t>77879-0997</t>
  </si>
  <si>
    <t>Karla</t>
  </si>
  <si>
    <t>Sparks</t>
  </si>
  <si>
    <t>Karla Sparks</t>
  </si>
  <si>
    <t>ksparks@somervilleisd.org</t>
  </si>
  <si>
    <t>(979) 596 - 1778</t>
  </si>
  <si>
    <t>Mrs. Karla Sparks</t>
  </si>
  <si>
    <t>625 8th Street</t>
  </si>
  <si>
    <t>77879</t>
  </si>
  <si>
    <t>KARLA SPARKS</t>
  </si>
  <si>
    <t>026903</t>
  </si>
  <si>
    <t>Snook ISD</t>
  </si>
  <si>
    <t>(979) 272 - 8307</t>
  </si>
  <si>
    <t>PO Box 87</t>
  </si>
  <si>
    <t>Snook</t>
  </si>
  <si>
    <t>77878-0087</t>
  </si>
  <si>
    <t>Krchnak</t>
  </si>
  <si>
    <t>Brenda Krchnak</t>
  </si>
  <si>
    <t>krchnakb@snookisd.org</t>
  </si>
  <si>
    <t>(979) 272 - 5041</t>
  </si>
  <si>
    <t>Jerod</t>
  </si>
  <si>
    <t>Neff</t>
  </si>
  <si>
    <t>Mr. Jerod Neff</t>
  </si>
  <si>
    <t>neffj@snookisd.org</t>
  </si>
  <si>
    <t>10110 FM 2155</t>
  </si>
  <si>
    <t>77878</t>
  </si>
  <si>
    <t>027903</t>
  </si>
  <si>
    <t>Burnet CISD</t>
  </si>
  <si>
    <t>027</t>
  </si>
  <si>
    <t>BURNET COUNTY</t>
  </si>
  <si>
    <t>(512) 756 - 2124</t>
  </si>
  <si>
    <t>208 East Brier Lane</t>
  </si>
  <si>
    <t>Burnet</t>
  </si>
  <si>
    <t>78611-0180</t>
  </si>
  <si>
    <t>McBurnett</t>
  </si>
  <si>
    <t>Mr. Keith McBurnett</t>
  </si>
  <si>
    <t>kmcburnett@burnetcisd.net</t>
  </si>
  <si>
    <t>(512) 756 - 7498</t>
  </si>
  <si>
    <t>Simpson</t>
  </si>
  <si>
    <t>Jennifer Simpson</t>
  </si>
  <si>
    <t>jsimpson@burnetcisd.net</t>
  </si>
  <si>
    <t>(512) 756 - 2124 x1107</t>
  </si>
  <si>
    <t>(512) 715 - 5132</t>
  </si>
  <si>
    <t>308 East Brier Lane</t>
  </si>
  <si>
    <t>Teri</t>
  </si>
  <si>
    <t>Cavender</t>
  </si>
  <si>
    <t>Teri Cavender</t>
  </si>
  <si>
    <t>tcavender@burnetcisd.net</t>
  </si>
  <si>
    <t>(512) 756 - 2124 x1129</t>
  </si>
  <si>
    <t>308 East Brier</t>
  </si>
  <si>
    <t>78611</t>
  </si>
  <si>
    <t>027904</t>
  </si>
  <si>
    <t>Marble Falls ISD</t>
  </si>
  <si>
    <t>(830) 693 - 4357</t>
  </si>
  <si>
    <t>1800 Colt Circle</t>
  </si>
  <si>
    <t>Marble Falls</t>
  </si>
  <si>
    <t>78654-4803</t>
  </si>
  <si>
    <t>S</t>
  </si>
  <si>
    <t>Dr. Christopher S Allen</t>
  </si>
  <si>
    <t>mfisd@mfisd.txed.net</t>
  </si>
  <si>
    <t>(830) 693 - 4357 x1111</t>
  </si>
  <si>
    <t>(830) 693 - 5685</t>
  </si>
  <si>
    <t>Fields</t>
  </si>
  <si>
    <t>Dr. Melissa Fields</t>
  </si>
  <si>
    <t>mfields@mfisd.txed.net</t>
  </si>
  <si>
    <t>(830) 693 - 4357 x1119</t>
  </si>
  <si>
    <t>Krystal</t>
  </si>
  <si>
    <t>Dunk</t>
  </si>
  <si>
    <t>Krystal Jeanette Dunk</t>
  </si>
  <si>
    <t>kdunk@mfisd.txed.net</t>
  </si>
  <si>
    <t>306 Industrial Boulevard</t>
  </si>
  <si>
    <t>78654</t>
  </si>
  <si>
    <t>028902</t>
  </si>
  <si>
    <t>Lockhart ISD</t>
  </si>
  <si>
    <t>028</t>
  </si>
  <si>
    <t>CALDWELL COUNTY</t>
  </si>
  <si>
    <t>(512) 398 - 0000</t>
  </si>
  <si>
    <t>PO Box 120</t>
  </si>
  <si>
    <t>Lockhart</t>
  </si>
  <si>
    <t>78644-0120</t>
  </si>
  <si>
    <t>Mark Estrada</t>
  </si>
  <si>
    <t>mark.estrada@lockhart.txed.net</t>
  </si>
  <si>
    <t>(512) 398 - 0040</t>
  </si>
  <si>
    <t>Royer</t>
  </si>
  <si>
    <t>Melissa Royer</t>
  </si>
  <si>
    <t>melissa.royer@lockhart.txed.net</t>
  </si>
  <si>
    <t>(512) 398 - 0409</t>
  </si>
  <si>
    <t>Cathey</t>
  </si>
  <si>
    <t>Judy E Cathey</t>
  </si>
  <si>
    <t>Judy.Cathey@lockhart.txed.net</t>
  </si>
  <si>
    <t>(512) 398 - 0044</t>
  </si>
  <si>
    <t>78644</t>
  </si>
  <si>
    <t>028903</t>
  </si>
  <si>
    <t>Luling ISD</t>
  </si>
  <si>
    <t>(830) 875 - 3191</t>
  </si>
  <si>
    <t>212 East Bowie Street</t>
  </si>
  <si>
    <t>Luling</t>
  </si>
  <si>
    <t>78648-2904</t>
  </si>
  <si>
    <t>Erin</t>
  </si>
  <si>
    <t>Warren</t>
  </si>
  <si>
    <t>Mrs. Erin Warren</t>
  </si>
  <si>
    <t>ewarren@luling.txed.net</t>
  </si>
  <si>
    <t>(830) 875 - 3193</t>
  </si>
  <si>
    <t>Guzman</t>
  </si>
  <si>
    <t>Susan Guzman</t>
  </si>
  <si>
    <t>sguzman@luling.txed.net</t>
  </si>
  <si>
    <t>212 East Bowie</t>
  </si>
  <si>
    <t>78648</t>
  </si>
  <si>
    <t>028906</t>
  </si>
  <si>
    <t>Prairie Lea ISD</t>
  </si>
  <si>
    <t>(512) 488 - 2370</t>
  </si>
  <si>
    <t>Prairie Lea</t>
  </si>
  <si>
    <t>78661-0009</t>
  </si>
  <si>
    <t>Larry</t>
  </si>
  <si>
    <t>Markert</t>
  </si>
  <si>
    <t>Mr. Larry Markert</t>
  </si>
  <si>
    <t>lmarkert@plisd.net</t>
  </si>
  <si>
    <t>(512) 488 - 2370 x2375</t>
  </si>
  <si>
    <t>(512) 488 - 9006</t>
  </si>
  <si>
    <t>(512) 488 - 2328</t>
  </si>
  <si>
    <t>(512) 488 - 2425</t>
  </si>
  <si>
    <t>6910 San Marcos Highway</t>
  </si>
  <si>
    <t>78661</t>
  </si>
  <si>
    <t>029901</t>
  </si>
  <si>
    <t>Calhoun County ISD</t>
  </si>
  <si>
    <t>029</t>
  </si>
  <si>
    <t>CALHOUN COUNTY</t>
  </si>
  <si>
    <t>03</t>
  </si>
  <si>
    <t>(361) 552 - 9728</t>
  </si>
  <si>
    <t>525 North Commerce Street</t>
  </si>
  <si>
    <t>Port Lavaca</t>
  </si>
  <si>
    <t>77979-3034</t>
  </si>
  <si>
    <t>Nichols</t>
  </si>
  <si>
    <t>Mr. Larry W Nichols</t>
  </si>
  <si>
    <t>mcafeej@calcoisd.org</t>
  </si>
  <si>
    <t>(361) 551 - 2648</t>
  </si>
  <si>
    <t>Lela</t>
  </si>
  <si>
    <t>Tyson</t>
  </si>
  <si>
    <t>Mrs. Lela Tyson</t>
  </si>
  <si>
    <t>tysonl@calcoisd.org</t>
  </si>
  <si>
    <t>Joan</t>
  </si>
  <si>
    <t>McAfee</t>
  </si>
  <si>
    <t>Mrs. Joan McAfee</t>
  </si>
  <si>
    <t>(361) 552 - 9728 x2617</t>
  </si>
  <si>
    <t>525 North Commerce</t>
  </si>
  <si>
    <t>77979</t>
  </si>
  <si>
    <t>030901</t>
  </si>
  <si>
    <t>Cross Plains ISD</t>
  </si>
  <si>
    <t>030</t>
  </si>
  <si>
    <t>CALLAHAN COUNTY</t>
  </si>
  <si>
    <t>14</t>
  </si>
  <si>
    <t>(254) 725 - 6121</t>
  </si>
  <si>
    <t>700 North Main Street</t>
  </si>
  <si>
    <t>Cross Plains</t>
  </si>
  <si>
    <t>76443-2112</t>
  </si>
  <si>
    <t>Phil</t>
  </si>
  <si>
    <t>Mitchell</t>
  </si>
  <si>
    <t>pmitchell@cplains.esc14.net</t>
  </si>
  <si>
    <t>(254) 725 - 6559</t>
  </si>
  <si>
    <t>Brandi</t>
  </si>
  <si>
    <t>Purvis</t>
  </si>
  <si>
    <t>Brandi Purvis</t>
  </si>
  <si>
    <t>bpurvis@cplains.esc14.net</t>
  </si>
  <si>
    <t>Phil Mitchell</t>
  </si>
  <si>
    <t>76443</t>
  </si>
  <si>
    <t>030902</t>
  </si>
  <si>
    <t>Clyde CISD</t>
  </si>
  <si>
    <t>(325) 893 - 4222</t>
  </si>
  <si>
    <t>526 Shalimar Drive</t>
  </si>
  <si>
    <t>Clyde</t>
  </si>
  <si>
    <t>79510-0479</t>
  </si>
  <si>
    <t>Kenny</t>
  </si>
  <si>
    <t>Berry</t>
  </si>
  <si>
    <t>Mr. Kenny J Berry</t>
  </si>
  <si>
    <t>kjberry@clydeisd.org</t>
  </si>
  <si>
    <t>(325) 893 - 4024</t>
  </si>
  <si>
    <t>Paula</t>
  </si>
  <si>
    <t>Kinslow</t>
  </si>
  <si>
    <t>Mrs. Paula Kinslow</t>
  </si>
  <si>
    <t>pkinslow@clydeisd.org</t>
  </si>
  <si>
    <t xml:space="preserve">(325) 893 - 4222 x223 </t>
  </si>
  <si>
    <t>Jenise</t>
  </si>
  <si>
    <t>Walker</t>
  </si>
  <si>
    <t>Mrs. Jenise Walker</t>
  </si>
  <si>
    <t>jwalker@clydeisd.org</t>
  </si>
  <si>
    <t>79510</t>
  </si>
  <si>
    <t>030903</t>
  </si>
  <si>
    <t>Baird ISD</t>
  </si>
  <si>
    <t xml:space="preserve">(325) 854 - 1400 x305 </t>
  </si>
  <si>
    <t>PO Box 1147</t>
  </si>
  <si>
    <t>Baird</t>
  </si>
  <si>
    <t>79504-1147</t>
  </si>
  <si>
    <t>Jarod</t>
  </si>
  <si>
    <t>Bellar</t>
  </si>
  <si>
    <t>Mr. Jarod Bellar</t>
  </si>
  <si>
    <t>jbellar@baird.esc14.net</t>
  </si>
  <si>
    <t>(325) 854 - 2058</t>
  </si>
  <si>
    <t>Bessent</t>
  </si>
  <si>
    <t>Cynthia Bessent</t>
  </si>
  <si>
    <t>cbessent@baird.esc14.net</t>
  </si>
  <si>
    <t xml:space="preserve">(325) 854 - 1400 x301 </t>
  </si>
  <si>
    <t>(325) 854 - 2808</t>
  </si>
  <si>
    <t>Shane Fields</t>
  </si>
  <si>
    <t>sfields@esc14.net</t>
  </si>
  <si>
    <t>(325) 675 - 8600</t>
  </si>
  <si>
    <t>600 West 7th Street</t>
  </si>
  <si>
    <t>79504</t>
  </si>
  <si>
    <t>030906</t>
  </si>
  <si>
    <t>Eula ISD</t>
  </si>
  <si>
    <t>(325) 529 - 3186</t>
  </si>
  <si>
    <t>6040 FM 603</t>
  </si>
  <si>
    <t>79510-6610</t>
  </si>
  <si>
    <t>Tim</t>
  </si>
  <si>
    <t>Kelley</t>
  </si>
  <si>
    <t>Mr. Tim Kelley</t>
  </si>
  <si>
    <t>kelleyt@eulaisd.net</t>
  </si>
  <si>
    <t>(325) 529 - 4461</t>
  </si>
  <si>
    <t>Katey</t>
  </si>
  <si>
    <t>Fostel</t>
  </si>
  <si>
    <t>Mrs. Katey Fostel</t>
  </si>
  <si>
    <t>fostelka@eulaisd.net</t>
  </si>
  <si>
    <t>(915) 529 - 4461</t>
  </si>
  <si>
    <t>Debra</t>
  </si>
  <si>
    <t>Farrar</t>
  </si>
  <si>
    <t>Frazier</t>
  </si>
  <si>
    <t>Mrs. Debra Farrar Frazier</t>
  </si>
  <si>
    <t>frazierd@eulaisd.net</t>
  </si>
  <si>
    <t>031901</t>
  </si>
  <si>
    <t>Brownsville ISD</t>
  </si>
  <si>
    <t>031</t>
  </si>
  <si>
    <t>CAMERON COUNTY</t>
  </si>
  <si>
    <t>01</t>
  </si>
  <si>
    <t>(956) 548 - 8000</t>
  </si>
  <si>
    <t>1900 Price Road</t>
  </si>
  <si>
    <t>Brownsville</t>
  </si>
  <si>
    <t>78521-2417</t>
  </si>
  <si>
    <t>Sylvia</t>
  </si>
  <si>
    <t>(956) 548 - 8011</t>
  </si>
  <si>
    <t>Van Ravenswaay</t>
  </si>
  <si>
    <t>Pamela K Van Ravenswaay</t>
  </si>
  <si>
    <t>pvan@bisd.us</t>
  </si>
  <si>
    <t>(956) 698 - 0065</t>
  </si>
  <si>
    <t>(956) 546 - 5579</t>
  </si>
  <si>
    <t>708 Palm Boulevard -  Suite 210</t>
  </si>
  <si>
    <t>78521</t>
  </si>
  <si>
    <t>Crandall</t>
  </si>
  <si>
    <t>708 Palm Boulevard</t>
  </si>
  <si>
    <t>78520</t>
  </si>
  <si>
    <t>031903</t>
  </si>
  <si>
    <t>Harlingen CISD</t>
  </si>
  <si>
    <t>(956) 430 - 9502</t>
  </si>
  <si>
    <t>407 North 77 Sunshine Strip</t>
  </si>
  <si>
    <t>Harlingen</t>
  </si>
  <si>
    <t>78550</t>
  </si>
  <si>
    <t>Arturo</t>
  </si>
  <si>
    <t>Cavazos</t>
  </si>
  <si>
    <t>Dr. Arturo Cavazos</t>
  </si>
  <si>
    <t>arturo.cavazos@hcisd.org</t>
  </si>
  <si>
    <t>(956) 430 - 9514</t>
  </si>
  <si>
    <t>Dalia</t>
  </si>
  <si>
    <t>Garcia</t>
  </si>
  <si>
    <t>Dalia Garcia</t>
  </si>
  <si>
    <t>dalia.garcia@hcisd.org</t>
  </si>
  <si>
    <t>(956) 427 - 3486</t>
  </si>
  <si>
    <t>(956) 427 - 3582</t>
  </si>
  <si>
    <t>310 North 13th Street</t>
  </si>
  <si>
    <t>ATTN: DALIA M. GARCIA</t>
  </si>
  <si>
    <t>031905</t>
  </si>
  <si>
    <t>La Feria ISD</t>
  </si>
  <si>
    <t>(956) 797 - 8300</t>
  </si>
  <si>
    <t>PO Box 1159</t>
  </si>
  <si>
    <t>La Feria</t>
  </si>
  <si>
    <t>78559-1159</t>
  </si>
  <si>
    <t>Cathy</t>
  </si>
  <si>
    <t>Mrs. Cathy Lee Hernandez</t>
  </si>
  <si>
    <t>cathy.hernandez@laferiaisd.org</t>
  </si>
  <si>
    <t>(956) 797 - 3737</t>
  </si>
  <si>
    <t>Robert</t>
  </si>
  <si>
    <t>Munoz</t>
  </si>
  <si>
    <t>Mr. Robert Munoz</t>
  </si>
  <si>
    <t>robert.munoz@laferiaisd.org</t>
  </si>
  <si>
    <t>(956) 797 - 8340</t>
  </si>
  <si>
    <t>Mrs. Cynthia Torres</t>
  </si>
  <si>
    <t>cynthia.torres@laferiaisd.org</t>
  </si>
  <si>
    <t>400 South West Street</t>
  </si>
  <si>
    <t>78559</t>
  </si>
  <si>
    <t>031906</t>
  </si>
  <si>
    <t>Los Fresnos CISD</t>
  </si>
  <si>
    <t>(956) 254 - 5000</t>
  </si>
  <si>
    <t>PO Box 309</t>
  </si>
  <si>
    <t>Los Fresnos</t>
  </si>
  <si>
    <t>78566</t>
  </si>
  <si>
    <t>Gonzalo</t>
  </si>
  <si>
    <t>Salazar</t>
  </si>
  <si>
    <t>gsalazar@lfcisd.net</t>
  </si>
  <si>
    <t>(956) 254 - 5010</t>
  </si>
  <si>
    <t>(956) 233 - 4031</t>
  </si>
  <si>
    <t>Ben</t>
  </si>
  <si>
    <t>Mr. Ben Estrada</t>
  </si>
  <si>
    <t>bestrada@lfcisd.net</t>
  </si>
  <si>
    <t>(956) 254 - 5009</t>
  </si>
  <si>
    <t>(956) 233 - 9761</t>
  </si>
  <si>
    <t>32703 State Highway 100</t>
  </si>
  <si>
    <t>CENTRAL RECEIVING</t>
  </si>
  <si>
    <t>031909</t>
  </si>
  <si>
    <t>Point Isabel ISD</t>
  </si>
  <si>
    <t>(956) 943 - 0005</t>
  </si>
  <si>
    <t>101 Port Road</t>
  </si>
  <si>
    <t>Port Isabel</t>
  </si>
  <si>
    <t>78578-2433</t>
  </si>
  <si>
    <t>Alarcon</t>
  </si>
  <si>
    <t>Ms. Theresa A Alarcon</t>
  </si>
  <si>
    <t>talarcon@pi-isd.net</t>
  </si>
  <si>
    <t>(956) 943 - 0116</t>
  </si>
  <si>
    <t>Deborah Hernandez</t>
  </si>
  <si>
    <t>dhernandez@pi-isd.net</t>
  </si>
  <si>
    <t>(956) 943 - 0012</t>
  </si>
  <si>
    <t>(956) 943 - 0014</t>
  </si>
  <si>
    <t>Robin</t>
  </si>
  <si>
    <t>Ochoa</t>
  </si>
  <si>
    <t>Robin Ochoa</t>
  </si>
  <si>
    <t>rochoa@pi-isd.net</t>
  </si>
  <si>
    <t>78578</t>
  </si>
  <si>
    <t>031911</t>
  </si>
  <si>
    <t>Rio Hondo ISD</t>
  </si>
  <si>
    <t>(956) 748 - 1000</t>
  </si>
  <si>
    <t>215 West Colorado</t>
  </si>
  <si>
    <t>Rio Hondo</t>
  </si>
  <si>
    <t>78583-0220</t>
  </si>
  <si>
    <t>Mr. Ismael Garcia</t>
  </si>
  <si>
    <t>(956) 748 - 1038</t>
  </si>
  <si>
    <t>78583</t>
  </si>
  <si>
    <t>031912</t>
  </si>
  <si>
    <t>San Benito CISD</t>
  </si>
  <si>
    <t>(956) 361 - 6110</t>
  </si>
  <si>
    <t>240 North Crockett Street</t>
  </si>
  <si>
    <t>San Benito</t>
  </si>
  <si>
    <t>78586-4608</t>
  </si>
  <si>
    <t>Nate</t>
  </si>
  <si>
    <t>Carman</t>
  </si>
  <si>
    <t>Dr. Nate Carman</t>
  </si>
  <si>
    <t>ncarman@sbcisd.net</t>
  </si>
  <si>
    <t>(956) 361 - 6115</t>
  </si>
  <si>
    <t>Vargas</t>
  </si>
  <si>
    <t>Ortiz</t>
  </si>
  <si>
    <t>Mrs. Gina Vargas Ortiz</t>
  </si>
  <si>
    <t>gortiz@sbcisd.net</t>
  </si>
  <si>
    <t>(956) 361 - 6150</t>
  </si>
  <si>
    <t>Gina Ortiz</t>
  </si>
  <si>
    <t>(956) 361 - 6190</t>
  </si>
  <si>
    <t>240 North Crockett</t>
  </si>
  <si>
    <t>78586</t>
  </si>
  <si>
    <t>031913</t>
  </si>
  <si>
    <t>Santa Maria ISD</t>
  </si>
  <si>
    <t>(956) 565 - 6308 x1001</t>
  </si>
  <si>
    <t>PO Box 448</t>
  </si>
  <si>
    <t>Santa Maria</t>
  </si>
  <si>
    <t>78592-0448</t>
  </si>
  <si>
    <t>Martin</t>
  </si>
  <si>
    <t>Cuellar</t>
  </si>
  <si>
    <t>Mr. Martin Cuellar</t>
  </si>
  <si>
    <t>martincuellar@smisd.net</t>
  </si>
  <si>
    <t>(956) 565 - 0598</t>
  </si>
  <si>
    <t>Guadalupe</t>
  </si>
  <si>
    <t>Vela</t>
  </si>
  <si>
    <t>Mr. Jose Guadalupe Vela Jr.</t>
  </si>
  <si>
    <t>josevela@smisd.net</t>
  </si>
  <si>
    <t>(956) 565 - 9144 x4001</t>
  </si>
  <si>
    <t>(956) 514 - 1968</t>
  </si>
  <si>
    <t>11100 Military Highway 281</t>
  </si>
  <si>
    <t>78592</t>
  </si>
  <si>
    <t>031914</t>
  </si>
  <si>
    <t>Santa Rosa ISD</t>
  </si>
  <si>
    <t xml:space="preserve">(956) 636 - 9800 x101 </t>
  </si>
  <si>
    <t>PO Box 368</t>
  </si>
  <si>
    <t>Santa Rosa</t>
  </si>
  <si>
    <t>78593-0368</t>
  </si>
  <si>
    <t>Angela</t>
  </si>
  <si>
    <t>Gonzalez</t>
  </si>
  <si>
    <t>Dr. Angela Gonzalez</t>
  </si>
  <si>
    <t>angela.gonzalez@srtx.org</t>
  </si>
  <si>
    <t xml:space="preserve">(956) 636 - 9800 x105 </t>
  </si>
  <si>
    <t>(956) 636 - 1439</t>
  </si>
  <si>
    <t>Melissa Salinas</t>
  </si>
  <si>
    <t>melissa.salinas@srtx.org</t>
  </si>
  <si>
    <t xml:space="preserve">(956) 636 - 9800 x117 </t>
  </si>
  <si>
    <t>(956) 636 - 9862</t>
  </si>
  <si>
    <t>Chris Rodriguez</t>
  </si>
  <si>
    <t>chrisr@SRTX.ORG</t>
  </si>
  <si>
    <t xml:space="preserve">(956) 636 - 9800 x125 </t>
  </si>
  <si>
    <t>232 East Jesus T Avila Street</t>
  </si>
  <si>
    <t>78593</t>
  </si>
  <si>
    <t>031916</t>
  </si>
  <si>
    <t>South Texas ISD</t>
  </si>
  <si>
    <t>(956) 514 - 4216</t>
  </si>
  <si>
    <t>100 Med High Drive</t>
  </si>
  <si>
    <t>Mercedes</t>
  </si>
  <si>
    <t>78570-9702</t>
  </si>
  <si>
    <t>Marco</t>
  </si>
  <si>
    <t>Antonio</t>
  </si>
  <si>
    <t>Lara</t>
  </si>
  <si>
    <t>Dr. Marco Antonio Lara Jr.</t>
  </si>
  <si>
    <t>tony.lara@stisd.net</t>
  </si>
  <si>
    <t>(956) 565 - 9129</t>
  </si>
  <si>
    <t>Hembree</t>
  </si>
  <si>
    <t>Mr. Jeff Hembree</t>
  </si>
  <si>
    <t>jeff.hembree@stisd.net</t>
  </si>
  <si>
    <t>(956) 514 - 4224</t>
  </si>
  <si>
    <t>Sonia</t>
  </si>
  <si>
    <t>Sonia E Rodriguez</t>
  </si>
  <si>
    <t>sonia.rodriguez@stisd.net</t>
  </si>
  <si>
    <t>78570</t>
  </si>
  <si>
    <t>MILE 2 WEST EXPRESSWAY 83</t>
  </si>
  <si>
    <t>031999</t>
  </si>
  <si>
    <t>Cameron County JJAEP</t>
  </si>
  <si>
    <t>PO Box 3846</t>
  </si>
  <si>
    <t>78520-7121</t>
  </si>
  <si>
    <t>032902</t>
  </si>
  <si>
    <t>Pittsburg ISD</t>
  </si>
  <si>
    <t>032</t>
  </si>
  <si>
    <t>CAMP COUNTY</t>
  </si>
  <si>
    <t>(903) 856 - 3628</t>
  </si>
  <si>
    <t>PO Box 1189</t>
  </si>
  <si>
    <t>Pittsburg</t>
  </si>
  <si>
    <t>75686</t>
  </si>
  <si>
    <t>Terry</t>
  </si>
  <si>
    <t>Waldrep</t>
  </si>
  <si>
    <t>Mr. Terry Waldrep</t>
  </si>
  <si>
    <t>twaldrep@pittsburgisd.net</t>
  </si>
  <si>
    <t>(903) 856 - 0269</t>
  </si>
  <si>
    <t>Beth</t>
  </si>
  <si>
    <t>Anne</t>
  </si>
  <si>
    <t>Dunavant</t>
  </si>
  <si>
    <t>Beth Anne Dunavant</t>
  </si>
  <si>
    <t>bdunavant@pittsburgisd.net</t>
  </si>
  <si>
    <t>402 Broach</t>
  </si>
  <si>
    <t>Mrs. Beth Dunavant</t>
  </si>
  <si>
    <t>402 Broach Street</t>
  </si>
  <si>
    <t>033901</t>
  </si>
  <si>
    <t>Groom ISD</t>
  </si>
  <si>
    <t>033</t>
  </si>
  <si>
    <t>CARSON COUNTY</t>
  </si>
  <si>
    <t>(806) 248 - 7557</t>
  </si>
  <si>
    <t>PO Box 598</t>
  </si>
  <si>
    <t>Groom</t>
  </si>
  <si>
    <t>79039-0598</t>
  </si>
  <si>
    <t>Jay</t>
  </si>
  <si>
    <t>Scott</t>
  </si>
  <si>
    <t>Lamb</t>
  </si>
  <si>
    <t>Jay Scott Lamb</t>
  </si>
  <si>
    <t>jay.lamb@region16.net</t>
  </si>
  <si>
    <t>(806) 248 - 7949</t>
  </si>
  <si>
    <t>Stephen</t>
  </si>
  <si>
    <t>Vanderpool</t>
  </si>
  <si>
    <t>Mr. Stephen Vanderpool</t>
  </si>
  <si>
    <t>stephen.vanderpool@groomisd.net</t>
  </si>
  <si>
    <t>(806) 248 - 7971</t>
  </si>
  <si>
    <t>304 West 3rd</t>
  </si>
  <si>
    <t>79039</t>
  </si>
  <si>
    <t>033902</t>
  </si>
  <si>
    <t>Panhandle ISD</t>
  </si>
  <si>
    <t>(806) 537 - 3568</t>
  </si>
  <si>
    <t>PO Box 1030</t>
  </si>
  <si>
    <t>Panhandle</t>
  </si>
  <si>
    <t>79068-1030</t>
  </si>
  <si>
    <t>Mr. Blair Brown</t>
  </si>
  <si>
    <t>blair.brown@region16.net</t>
  </si>
  <si>
    <t>(806) 537 - 4055</t>
  </si>
  <si>
    <t>Strother</t>
  </si>
  <si>
    <t>John Strother</t>
  </si>
  <si>
    <t>john.strother@region16.net</t>
  </si>
  <si>
    <t>(806) 537 - 2397</t>
  </si>
  <si>
    <t>Blair Brown</t>
  </si>
  <si>
    <t>101 Panther &amp; Highway 207</t>
  </si>
  <si>
    <t>79068</t>
  </si>
  <si>
    <t>033904</t>
  </si>
  <si>
    <t>White Deer ISD</t>
  </si>
  <si>
    <t>(806) 883 - 2311 x1030</t>
  </si>
  <si>
    <t>PO Box 517</t>
  </si>
  <si>
    <t>White Deer</t>
  </si>
  <si>
    <t>79097-0517</t>
  </si>
  <si>
    <t>Dane</t>
  </si>
  <si>
    <t>Richardson</t>
  </si>
  <si>
    <t>Michael Dane Richardson</t>
  </si>
  <si>
    <t>dane.richardson@region16.net</t>
  </si>
  <si>
    <t>(806) 883 - 2321</t>
  </si>
  <si>
    <t>Linda Allen</t>
  </si>
  <si>
    <t>linda.allen@region16.net</t>
  </si>
  <si>
    <t>(806) 883 - 2311 x2270</t>
  </si>
  <si>
    <t>(806) 883 - 5008</t>
  </si>
  <si>
    <t>Wendy</t>
  </si>
  <si>
    <t>Ruthardt</t>
  </si>
  <si>
    <t>Mrs. Wendy A Ruthardt</t>
  </si>
  <si>
    <t>wendy.ruthardt@region16.net</t>
  </si>
  <si>
    <t>(806) 883 - 2311 x1000</t>
  </si>
  <si>
    <t>604 Doucette</t>
  </si>
  <si>
    <t>79097</t>
  </si>
  <si>
    <t>LINDA ALLEN</t>
  </si>
  <si>
    <t>034901</t>
  </si>
  <si>
    <t>Atlanta ISD</t>
  </si>
  <si>
    <t>034</t>
  </si>
  <si>
    <t>CASS COUNTY</t>
  </si>
  <si>
    <t>(903) 796 - 4194</t>
  </si>
  <si>
    <t>106 West Main Street</t>
  </si>
  <si>
    <t>Atlanta</t>
  </si>
  <si>
    <t>75551</t>
  </si>
  <si>
    <t>Sidney</t>
  </si>
  <si>
    <t>Harrist</t>
  </si>
  <si>
    <t>Mr. Sidney Harrist</t>
  </si>
  <si>
    <t>sharrist@atlisd.net</t>
  </si>
  <si>
    <t>(903) 796 - 4194 x1011</t>
  </si>
  <si>
    <t>(903) 799 - 1004</t>
  </si>
  <si>
    <t>Elizabeth</t>
  </si>
  <si>
    <t>Elizabeth Booth</t>
  </si>
  <si>
    <t>ebooth@atlisd.net</t>
  </si>
  <si>
    <t>(903) 796 - 7164</t>
  </si>
  <si>
    <t>(903) 799 - 1033</t>
  </si>
  <si>
    <t>Joan Caldwell</t>
  </si>
  <si>
    <t>jcaldwell@atlisd.net</t>
  </si>
  <si>
    <t>(903) 796 - 4194 x1002</t>
  </si>
  <si>
    <t>SIDNEY HARRIST</t>
  </si>
  <si>
    <t>034902</t>
  </si>
  <si>
    <t>Avinger ISD</t>
  </si>
  <si>
    <t>(903) 562 - 1355 x2005</t>
  </si>
  <si>
    <t>245 Connor Street</t>
  </si>
  <si>
    <t>Avinger</t>
  </si>
  <si>
    <t>75630-9501</t>
  </si>
  <si>
    <t>Jacquelyn</t>
  </si>
  <si>
    <t>Mrs. Jacquelyn Smith</t>
  </si>
  <si>
    <t>jsmith@avingerisd.net</t>
  </si>
  <si>
    <t>(903) 562 - 1187</t>
  </si>
  <si>
    <t>(903) 562 - 1271</t>
  </si>
  <si>
    <t>Martha</t>
  </si>
  <si>
    <t>Giddens</t>
  </si>
  <si>
    <t>Martha Giddens</t>
  </si>
  <si>
    <t>mgiddens@avingerisd.net</t>
  </si>
  <si>
    <t>(903) 562 - 1355 x2006</t>
  </si>
  <si>
    <t>75630</t>
  </si>
  <si>
    <t>034903</t>
  </si>
  <si>
    <t>Hughes Springs ISD</t>
  </si>
  <si>
    <t>(903) 639 - 3802</t>
  </si>
  <si>
    <t>871 Taylor Street</t>
  </si>
  <si>
    <t>Hughes Springs</t>
  </si>
  <si>
    <t>75656</t>
  </si>
  <si>
    <t>Dildine</t>
  </si>
  <si>
    <t>Mrs. Sarah A Dildine</t>
  </si>
  <si>
    <t>dildines@hsisd.net</t>
  </si>
  <si>
    <t>(903) 639 - 2624</t>
  </si>
  <si>
    <t>Ms. Theresa Jennings</t>
  </si>
  <si>
    <t>jenningst@hsisd.net</t>
  </si>
  <si>
    <t>(903) 639 - 3810</t>
  </si>
  <si>
    <t>Nita</t>
  </si>
  <si>
    <t>Nita R Clark</t>
  </si>
  <si>
    <t>clarkn@hsisd.net</t>
  </si>
  <si>
    <t>871 Taylor</t>
  </si>
  <si>
    <t>034905</t>
  </si>
  <si>
    <t>Linden-Kildare CISD</t>
  </si>
  <si>
    <t>(903) 756 - 7071 x1106</t>
  </si>
  <si>
    <t>205 Kildare Road</t>
  </si>
  <si>
    <t>Linden</t>
  </si>
  <si>
    <t>75563</t>
  </si>
  <si>
    <t>Keri</t>
  </si>
  <si>
    <t>Winters</t>
  </si>
  <si>
    <t>Keri Winters</t>
  </si>
  <si>
    <t>kwinters@lkcisd.net</t>
  </si>
  <si>
    <t>(903) 756 - 7242</t>
  </si>
  <si>
    <t>Owen</t>
  </si>
  <si>
    <t>Mr. Keith Owen</t>
  </si>
  <si>
    <t>kowen@lkcisd.net</t>
  </si>
  <si>
    <t>(903) 756 - 7071 x1103</t>
  </si>
  <si>
    <t>034906</t>
  </si>
  <si>
    <t>McLeod ISD</t>
  </si>
  <si>
    <t>(903) 796 - 7181</t>
  </si>
  <si>
    <t>PO Box 350</t>
  </si>
  <si>
    <t>McLeod</t>
  </si>
  <si>
    <t>75565-0350</t>
  </si>
  <si>
    <t>Mrs. Cathy May</t>
  </si>
  <si>
    <t>cmay@mcleodisd.net</t>
  </si>
  <si>
    <t>(903) 796 - 8443</t>
  </si>
  <si>
    <t>Whittemore</t>
  </si>
  <si>
    <t>Mrs. Shana Whittemore</t>
  </si>
  <si>
    <t>swhittemore@mcleodisd.net</t>
  </si>
  <si>
    <t>19395 FM 125s</t>
  </si>
  <si>
    <t>75565</t>
  </si>
  <si>
    <t>034907</t>
  </si>
  <si>
    <t>Queen City ISD</t>
  </si>
  <si>
    <t>(903) 796 - 8256</t>
  </si>
  <si>
    <t>PO Box 128</t>
  </si>
  <si>
    <t>Queen City</t>
  </si>
  <si>
    <t>75572-0128</t>
  </si>
  <si>
    <t>Mrs. Charlotte Williams</t>
  </si>
  <si>
    <t>cwilliams@qcisd.net</t>
  </si>
  <si>
    <t xml:space="preserve">(903) 796 - 8256 x11  </t>
  </si>
  <si>
    <t>(903) 796 - 0248</t>
  </si>
  <si>
    <t>Kendra</t>
  </si>
  <si>
    <t>Kendra Bates</t>
  </si>
  <si>
    <t>kbates@qcisd.net</t>
  </si>
  <si>
    <t>(903) 796 - 6412</t>
  </si>
  <si>
    <t>(903) 796 - 0834</t>
  </si>
  <si>
    <t>75572</t>
  </si>
  <si>
    <t>Sha</t>
  </si>
  <si>
    <t>Penny</t>
  </si>
  <si>
    <t>Sha Penny</t>
  </si>
  <si>
    <t>spenny@qcisd.net</t>
  </si>
  <si>
    <t>905 Houston Street</t>
  </si>
  <si>
    <t>ATTN:  KENDRA BATES</t>
  </si>
  <si>
    <t>034909</t>
  </si>
  <si>
    <t>Bloomburg ISD</t>
  </si>
  <si>
    <t>(903) 728 - 5216</t>
  </si>
  <si>
    <t>211 West Cypress Street</t>
  </si>
  <si>
    <t>Bloomburg</t>
  </si>
  <si>
    <t>75556</t>
  </si>
  <si>
    <t>Stroman</t>
  </si>
  <si>
    <t>Mr. Brian Paul Stroman</t>
  </si>
  <si>
    <t>bstroman@bloomburgisd.net</t>
  </si>
  <si>
    <t xml:space="preserve">(903) 728 - 5216 x30  </t>
  </si>
  <si>
    <t>(903) 728 - 5190</t>
  </si>
  <si>
    <t>Inman</t>
  </si>
  <si>
    <t>Mrs. Natalie Inman</t>
  </si>
  <si>
    <t>ninman@bloomburgisd.net</t>
  </si>
  <si>
    <t xml:space="preserve">(903) 728 - 5216 x57  </t>
  </si>
  <si>
    <t>(903) 728 - 5399</t>
  </si>
  <si>
    <t>307 West Cypress Street</t>
  </si>
  <si>
    <t>Shofner</t>
  </si>
  <si>
    <t>Mrs. Cindy Shofner</t>
  </si>
  <si>
    <t>cshofner@bloomburgisd.net</t>
  </si>
  <si>
    <t>(903) 728 - 5006</t>
  </si>
  <si>
    <t>307 West Cypress</t>
  </si>
  <si>
    <t>035901</t>
  </si>
  <si>
    <t>Dimmitt ISD</t>
  </si>
  <si>
    <t>035</t>
  </si>
  <si>
    <t>CASTRO COUNTY</t>
  </si>
  <si>
    <t>(806) 647 - 3101 x5130</t>
  </si>
  <si>
    <t>608 West Halsell Street</t>
  </si>
  <si>
    <t>Dimmitt</t>
  </si>
  <si>
    <t>79027-1798</t>
  </si>
  <si>
    <t>Bryan Davis</t>
  </si>
  <si>
    <t>brdavis@dimmittisd.net</t>
  </si>
  <si>
    <t>(806) 647 - 3101 x5090</t>
  </si>
  <si>
    <t>(806) 647 - 5433</t>
  </si>
  <si>
    <t>Sue</t>
  </si>
  <si>
    <t>Summers</t>
  </si>
  <si>
    <t>Mrs. Sue Summers</t>
  </si>
  <si>
    <t>susummers@dimmittisd.net</t>
  </si>
  <si>
    <t>(806) 647 - 3101</t>
  </si>
  <si>
    <t>Fisher</t>
  </si>
  <si>
    <t>Mrs. Darla Fisher</t>
  </si>
  <si>
    <t>dafisher@dimmittisd.net</t>
  </si>
  <si>
    <t>1405 Western Circle Drive</t>
  </si>
  <si>
    <t>79027</t>
  </si>
  <si>
    <t>035902</t>
  </si>
  <si>
    <t>Hart ISD</t>
  </si>
  <si>
    <t>(806) 938 - 2143</t>
  </si>
  <si>
    <t>PO Box 490</t>
  </si>
  <si>
    <t>Hart</t>
  </si>
  <si>
    <t>79043-0490</t>
  </si>
  <si>
    <t>Cox</t>
  </si>
  <si>
    <t>hart.isd@region16.net</t>
  </si>
  <si>
    <t xml:space="preserve">(806) 938 - 2143 x201 </t>
  </si>
  <si>
    <t>(806) 938 - 2610</t>
  </si>
  <si>
    <t>Ramona</t>
  </si>
  <si>
    <t>Neudorf</t>
  </si>
  <si>
    <t>Ramona Neudorf</t>
  </si>
  <si>
    <t>ramona.neudorf@region16.net</t>
  </si>
  <si>
    <t xml:space="preserve">(806) 938 - 2143 x206 </t>
  </si>
  <si>
    <t>710 2nd Street</t>
  </si>
  <si>
    <t>79043</t>
  </si>
  <si>
    <t>035903</t>
  </si>
  <si>
    <t>Nazareth ISD</t>
  </si>
  <si>
    <t>(806) 945 - 2231</t>
  </si>
  <si>
    <t>PO Box 189</t>
  </si>
  <si>
    <t>Nazareth</t>
  </si>
  <si>
    <t>79063-0189</t>
  </si>
  <si>
    <t>Glen</t>
  </si>
  <si>
    <t>Waldo</t>
  </si>
  <si>
    <t>Glen Waldo</t>
  </si>
  <si>
    <t>glen.waldo@nazarethisd.net</t>
  </si>
  <si>
    <t>(806) 945 - 2431</t>
  </si>
  <si>
    <t>Shad</t>
  </si>
  <si>
    <t>Mr. Shad Reed</t>
  </si>
  <si>
    <t>shad.reed@nazarethisd.net</t>
  </si>
  <si>
    <t xml:space="preserve">(806) 945 - 2231 x724 </t>
  </si>
  <si>
    <t>K'Lynn</t>
  </si>
  <si>
    <t>Gerber</t>
  </si>
  <si>
    <t>K'Lynn Gerber</t>
  </si>
  <si>
    <t>klynn.gerber@nazarethisd.net</t>
  </si>
  <si>
    <t>101 South 1st Street</t>
  </si>
  <si>
    <t>79063</t>
  </si>
  <si>
    <t>036901</t>
  </si>
  <si>
    <t>Anahuac ISD</t>
  </si>
  <si>
    <t>036</t>
  </si>
  <si>
    <t>CHAMBERS COUNTY</t>
  </si>
  <si>
    <t>(409) 267 - 2000</t>
  </si>
  <si>
    <t>PO Box 369</t>
  </si>
  <si>
    <t>Anahuac</t>
  </si>
  <si>
    <t>77514-0369</t>
  </si>
  <si>
    <t>Dennis</t>
  </si>
  <si>
    <t>Wagner</t>
  </si>
  <si>
    <t>Dennis Wagner</t>
  </si>
  <si>
    <t>wagnerd@anahuacisd.net</t>
  </si>
  <si>
    <t>(409) 267 - 2001</t>
  </si>
  <si>
    <t>(409) 267 - 3855</t>
  </si>
  <si>
    <t>Bertrand</t>
  </si>
  <si>
    <t>Cindy Bertrand</t>
  </si>
  <si>
    <t>bertrandc@anahuacisd.net</t>
  </si>
  <si>
    <t>(409) 267 - 2011</t>
  </si>
  <si>
    <t>(409) 267 - 5192</t>
  </si>
  <si>
    <t>PO Box 1560</t>
  </si>
  <si>
    <t>77514-1560</t>
  </si>
  <si>
    <t>Rosie</t>
  </si>
  <si>
    <t>Womack</t>
  </si>
  <si>
    <t>Rosie A Womack</t>
  </si>
  <si>
    <t>womackr@anahuacisd.net</t>
  </si>
  <si>
    <t>(409) 267 - 2003</t>
  </si>
  <si>
    <t>804 Mikhael Ricks Drive</t>
  </si>
  <si>
    <t>77514</t>
  </si>
  <si>
    <t>036902</t>
  </si>
  <si>
    <t>Barbers Hill ISD</t>
  </si>
  <si>
    <t>(281) 576 - 2221</t>
  </si>
  <si>
    <t>PO Box 1108</t>
  </si>
  <si>
    <t>Mont Belvieu</t>
  </si>
  <si>
    <t>77580-1108</t>
  </si>
  <si>
    <t>Greg</t>
  </si>
  <si>
    <t>Poole</t>
  </si>
  <si>
    <t>Dr. Greg Poole</t>
  </si>
  <si>
    <t>district@bhisd.net</t>
  </si>
  <si>
    <t>(281) 576 - 3410</t>
  </si>
  <si>
    <t>Christine</t>
  </si>
  <si>
    <t>Bruton</t>
  </si>
  <si>
    <t>Ms. Christine Yvonne Bruton</t>
  </si>
  <si>
    <t>cbruton@bhisd.net</t>
  </si>
  <si>
    <t>Joyce</t>
  </si>
  <si>
    <t>Lowery</t>
  </si>
  <si>
    <t>Mrs. Joyce S Lowery</t>
  </si>
  <si>
    <t>jlowery@bhisd.net</t>
  </si>
  <si>
    <t>(281) 576 - 2221 x1202</t>
  </si>
  <si>
    <t>9600 Eagle Drive</t>
  </si>
  <si>
    <t>Mt Belvieu</t>
  </si>
  <si>
    <t>77580</t>
  </si>
  <si>
    <t>036903</t>
  </si>
  <si>
    <t>East Chambers ISD</t>
  </si>
  <si>
    <t>05</t>
  </si>
  <si>
    <t>(409) 296 - 6100</t>
  </si>
  <si>
    <t>216 Champions Loop</t>
  </si>
  <si>
    <t>Winnie</t>
  </si>
  <si>
    <t>77665</t>
  </si>
  <si>
    <t>Mr. Scott Campbell</t>
  </si>
  <si>
    <t>scott@eastchambers.net</t>
  </si>
  <si>
    <t>(409) 296 - 3528</t>
  </si>
  <si>
    <t>Tammie</t>
  </si>
  <si>
    <t>Gilfillian</t>
  </si>
  <si>
    <t>Mrs. Tammie Gilfillian</t>
  </si>
  <si>
    <t>tammie@eastchambers.net</t>
  </si>
  <si>
    <t>(409) 296 - 8166</t>
  </si>
  <si>
    <t>(409) 296 - 9596</t>
  </si>
  <si>
    <t>Ridgaway</t>
  </si>
  <si>
    <t>Mrs. Christy Ridgaway</t>
  </si>
  <si>
    <t>christy@eastchambers.net</t>
  </si>
  <si>
    <t>(409) 296 - 4307</t>
  </si>
  <si>
    <t>037901</t>
  </si>
  <si>
    <t>Alto ISD</t>
  </si>
  <si>
    <t>037</t>
  </si>
  <si>
    <t>CHEROKEE COUNTY</t>
  </si>
  <si>
    <t>(936) 858 - 7101</t>
  </si>
  <si>
    <t>244 County Road 2429</t>
  </si>
  <si>
    <t>Alto</t>
  </si>
  <si>
    <t>75925-9599</t>
  </si>
  <si>
    <t>West</t>
  </si>
  <si>
    <t>Mrs. Kelly West</t>
  </si>
  <si>
    <t>kwest@alto.esc7.net</t>
  </si>
  <si>
    <t>(936) 858 - 2101</t>
  </si>
  <si>
    <t>Low</t>
  </si>
  <si>
    <t>Mrs. Paula Low</t>
  </si>
  <si>
    <t>plow@alto.esc7.net</t>
  </si>
  <si>
    <t>(936) 858 - 7141</t>
  </si>
  <si>
    <t>(936) 858 - 4579</t>
  </si>
  <si>
    <t>Allison</t>
  </si>
  <si>
    <t>Threadgill</t>
  </si>
  <si>
    <t>Mrs. Allison Threadgill</t>
  </si>
  <si>
    <t>athreadgill@alto.esc7.net</t>
  </si>
  <si>
    <t>(936) 858 - 7103</t>
  </si>
  <si>
    <t>248 CR 2429</t>
  </si>
  <si>
    <t>75925</t>
  </si>
  <si>
    <t>037904</t>
  </si>
  <si>
    <t>Jacksonville ISD</t>
  </si>
  <si>
    <t>(903) 586 - 6511</t>
  </si>
  <si>
    <t>PO Box 631</t>
  </si>
  <si>
    <t>Jacksonville</t>
  </si>
  <si>
    <t>75766-0631</t>
  </si>
  <si>
    <t>Dr. Chad Kelly</t>
  </si>
  <si>
    <t>calah.moake@jisd.org</t>
  </si>
  <si>
    <t xml:space="preserve">(903) 586 - 6511 x12  </t>
  </si>
  <si>
    <t>(903) 586 - 3133</t>
  </si>
  <si>
    <t>Sherry Smith</t>
  </si>
  <si>
    <t>sherry.smith@jisd.org</t>
  </si>
  <si>
    <t>(903) 586 - 6511 x9215</t>
  </si>
  <si>
    <t>Dailey</t>
  </si>
  <si>
    <t>Lisa Dailey</t>
  </si>
  <si>
    <t>lisa.dailey@jisd.org</t>
  </si>
  <si>
    <t>(903) 586 - 6511 x9441</t>
  </si>
  <si>
    <t>945 North Jackson</t>
  </si>
  <si>
    <t>75766</t>
  </si>
  <si>
    <t>037907</t>
  </si>
  <si>
    <t>Rusk ISD</t>
  </si>
  <si>
    <t>(903) 683 - 5592</t>
  </si>
  <si>
    <t>203 East 7th Street</t>
  </si>
  <si>
    <t>Rusk</t>
  </si>
  <si>
    <t>75785-1122</t>
  </si>
  <si>
    <t>Grey</t>
  </si>
  <si>
    <t>Burton</t>
  </si>
  <si>
    <t>Mr. Kevin Grey Burton</t>
  </si>
  <si>
    <t>grey.burton@ruskisd.net</t>
  </si>
  <si>
    <t>(903) 683 - 2104</t>
  </si>
  <si>
    <t>Gates</t>
  </si>
  <si>
    <t>Theresa Gates</t>
  </si>
  <si>
    <t>theresa.gates@ruskisd.net</t>
  </si>
  <si>
    <t>Kevin Burton</t>
  </si>
  <si>
    <t>(936) 564 - 4563</t>
  </si>
  <si>
    <t>75785</t>
  </si>
  <si>
    <t>037908</t>
  </si>
  <si>
    <t>New Summerfield ISD</t>
  </si>
  <si>
    <t>(903) 726 - 3306</t>
  </si>
  <si>
    <t>PO Box 6</t>
  </si>
  <si>
    <t>New Summerfield</t>
  </si>
  <si>
    <t>75780-0006</t>
  </si>
  <si>
    <t>Dr. Brian Nichols</t>
  </si>
  <si>
    <t>bnichols@newsummerfieldisd.net</t>
  </si>
  <si>
    <t>(903) 726 - 3405</t>
  </si>
  <si>
    <t>O</t>
  </si>
  <si>
    <t>Wilcox</t>
  </si>
  <si>
    <t>Dr. Craig O Wilcox</t>
  </si>
  <si>
    <t>cwilcox@newsummerfieldisd.net</t>
  </si>
  <si>
    <t xml:space="preserve">(903) 726 - 3306 x247 </t>
  </si>
  <si>
    <t>(903) 726 - 3429</t>
  </si>
  <si>
    <t>13307 Highway 110 South</t>
  </si>
  <si>
    <t>75780</t>
  </si>
  <si>
    <t>037909</t>
  </si>
  <si>
    <t>Wells ISD</t>
  </si>
  <si>
    <t>(936) 867 - 4466</t>
  </si>
  <si>
    <t>PO Box 469</t>
  </si>
  <si>
    <t>Wells</t>
  </si>
  <si>
    <t>75976-0469</t>
  </si>
  <si>
    <t>(936) 867 - 4497</t>
  </si>
  <si>
    <t>Ford</t>
  </si>
  <si>
    <t>Kathy Ford</t>
  </si>
  <si>
    <t>kford@wells.esc7.net</t>
  </si>
  <si>
    <t>(936) 867 - 4400</t>
  </si>
  <si>
    <t>O'Quinn</t>
  </si>
  <si>
    <t>Jana O'Quinn</t>
  </si>
  <si>
    <t>joquinn@wells.esc7.net</t>
  </si>
  <si>
    <t>160 Rusk Avenue</t>
  </si>
  <si>
    <t>75976</t>
  </si>
  <si>
    <t>038901</t>
  </si>
  <si>
    <t>Childress ISD</t>
  </si>
  <si>
    <t>038</t>
  </si>
  <si>
    <t>CHILDRESS COUNTY</t>
  </si>
  <si>
    <t>(940) 937 - 2501 x1020</t>
  </si>
  <si>
    <t>PO Box 179</t>
  </si>
  <si>
    <t>Childress</t>
  </si>
  <si>
    <t>79201-0179</t>
  </si>
  <si>
    <t>Teran</t>
  </si>
  <si>
    <t>Rick Teran</t>
  </si>
  <si>
    <t>hlemons@childressisd.net</t>
  </si>
  <si>
    <t>(940) 937 - 2501</t>
  </si>
  <si>
    <t>(940) 937 - 2938</t>
  </si>
  <si>
    <t>Mrs. Sarah Mills</t>
  </si>
  <si>
    <t>samills@childressisd.net</t>
  </si>
  <si>
    <t xml:space="preserve">(940) 937 - 2501 x106 </t>
  </si>
  <si>
    <t>Sarah Mills</t>
  </si>
  <si>
    <t>smills@childressisd.net</t>
  </si>
  <si>
    <t>308 3rd Street NW</t>
  </si>
  <si>
    <t>79201</t>
  </si>
  <si>
    <t>039902</t>
  </si>
  <si>
    <t>Henrietta ISD</t>
  </si>
  <si>
    <t>039</t>
  </si>
  <si>
    <t>CLAY COUNTY</t>
  </si>
  <si>
    <t>(940) 720 - 7900 x2000</t>
  </si>
  <si>
    <t>1801 East Crafton</t>
  </si>
  <si>
    <t>Henrietta</t>
  </si>
  <si>
    <t>76365-2414</t>
  </si>
  <si>
    <t>McClure</t>
  </si>
  <si>
    <t>Mr. Jeff McClure</t>
  </si>
  <si>
    <t>jeff.mcclure@henrietta-isd.net</t>
  </si>
  <si>
    <t>(940) 538 - 7505</t>
  </si>
  <si>
    <t>Paige</t>
  </si>
  <si>
    <t>Liggett</t>
  </si>
  <si>
    <t>Paige Liggett</t>
  </si>
  <si>
    <t>paige.liggett@henrietta-isd.net</t>
  </si>
  <si>
    <t>(940) 720 - 7920 x4001</t>
  </si>
  <si>
    <t>(940) 538 - 7525</t>
  </si>
  <si>
    <t>1700 East Crafton Street</t>
  </si>
  <si>
    <t>76365</t>
  </si>
  <si>
    <t>PAIGE LIGGETT</t>
  </si>
  <si>
    <t>039903</t>
  </si>
  <si>
    <t>Petrolia CISD</t>
  </si>
  <si>
    <t>(940) 524 - 3555</t>
  </si>
  <si>
    <t>PO Box 176</t>
  </si>
  <si>
    <t>Petrolia</t>
  </si>
  <si>
    <t>76377-0176</t>
  </si>
  <si>
    <t>Hedges</t>
  </si>
  <si>
    <t>Mr. David Hedges</t>
  </si>
  <si>
    <t>david.hedges@petroliacisd.org</t>
  </si>
  <si>
    <t>(940) 524 - 3370</t>
  </si>
  <si>
    <t>Melinda</t>
  </si>
  <si>
    <t>Kleckner</t>
  </si>
  <si>
    <t>8307 FM 810</t>
  </si>
  <si>
    <t>76377</t>
  </si>
  <si>
    <t>501 South Prairie Avenue</t>
  </si>
  <si>
    <t>039904</t>
  </si>
  <si>
    <t>Bellevue ISD</t>
  </si>
  <si>
    <t>(940) 928 - 2104</t>
  </si>
  <si>
    <t>PO Box 38</t>
  </si>
  <si>
    <t>Bellevue</t>
  </si>
  <si>
    <t>76228-0038</t>
  </si>
  <si>
    <t>Qualls</t>
  </si>
  <si>
    <t>Mr. Michael Qualls</t>
  </si>
  <si>
    <t>michael.qualls@bellevueisd.org</t>
  </si>
  <si>
    <t>(940) 928 - 2583</t>
  </si>
  <si>
    <t>Johney</t>
  </si>
  <si>
    <t>Chandler</t>
  </si>
  <si>
    <t>Johney Chandler</t>
  </si>
  <si>
    <t>john.chandler@bellevueisd.org</t>
  </si>
  <si>
    <t>(940) 322 - 6938</t>
  </si>
  <si>
    <t>500 7th Street</t>
  </si>
  <si>
    <t>76228</t>
  </si>
  <si>
    <t>039905</t>
  </si>
  <si>
    <t>Midway ISD</t>
  </si>
  <si>
    <t>(940) 476 - 2215</t>
  </si>
  <si>
    <t>12142 State Highway 148 South</t>
  </si>
  <si>
    <t>76365-7210</t>
  </si>
  <si>
    <t>Randel</t>
  </si>
  <si>
    <t>Beaver</t>
  </si>
  <si>
    <t>Mr. Randel Beaver</t>
  </si>
  <si>
    <t>randel.beaver@midwayisd.net</t>
  </si>
  <si>
    <t>(940) 476 - 2226</t>
  </si>
  <si>
    <t>Eddie</t>
  </si>
  <si>
    <t>Wolsch</t>
  </si>
  <si>
    <t>Eddie Wolsch</t>
  </si>
  <si>
    <t>eddie.wolsch@midwayisd.net</t>
  </si>
  <si>
    <t>040901</t>
  </si>
  <si>
    <t>Morton ISD</t>
  </si>
  <si>
    <t>040</t>
  </si>
  <si>
    <t>COCHRAN COUNTY</t>
  </si>
  <si>
    <t>(806) 266 - 5505</t>
  </si>
  <si>
    <t>500 Champion Drive</t>
  </si>
  <si>
    <t>Morton</t>
  </si>
  <si>
    <t>79346-3399</t>
  </si>
  <si>
    <t>Lynne</t>
  </si>
  <si>
    <t>Saunders</t>
  </si>
  <si>
    <t>Karen Lynne Saunders</t>
  </si>
  <si>
    <t>karen.saunders@mortonisd.net</t>
  </si>
  <si>
    <t>(806) 266 - 5449</t>
  </si>
  <si>
    <t>Holly</t>
  </si>
  <si>
    <t>Boggs</t>
  </si>
  <si>
    <t>Holly Boggs</t>
  </si>
  <si>
    <t>holly.boggs@mortonisd.net</t>
  </si>
  <si>
    <t>79346</t>
  </si>
  <si>
    <t>040902</t>
  </si>
  <si>
    <t>Whiteface CISD</t>
  </si>
  <si>
    <t>(806) 287 - 1154 x4002</t>
  </si>
  <si>
    <t>Whiteface</t>
  </si>
  <si>
    <t>79379-0007</t>
  </si>
  <si>
    <t>Wheeler</t>
  </si>
  <si>
    <t>Nate Wheeler</t>
  </si>
  <si>
    <t>(806) 287 - 1154 x4001</t>
  </si>
  <si>
    <t>(806) 287 - 1131</t>
  </si>
  <si>
    <t>Beverly</t>
  </si>
  <si>
    <t>Byrne</t>
  </si>
  <si>
    <t>Beverly Byrne</t>
  </si>
  <si>
    <t>bbyrne@whitefaceschool.net</t>
  </si>
  <si>
    <t>(806) 287 - 1154 x4900</t>
  </si>
  <si>
    <t>Bentley</t>
  </si>
  <si>
    <t>Tammie Bentley</t>
  </si>
  <si>
    <t>tbentley@whitefaceschool.net</t>
  </si>
  <si>
    <t>79379</t>
  </si>
  <si>
    <t>041901</t>
  </si>
  <si>
    <t>Bronte ISD</t>
  </si>
  <si>
    <t>041</t>
  </si>
  <si>
    <t>COKE COUNTY</t>
  </si>
  <si>
    <t>(325) 473 - 2511</t>
  </si>
  <si>
    <t>PO Box 670</t>
  </si>
  <si>
    <t>Bronte</t>
  </si>
  <si>
    <t>76933-0670</t>
  </si>
  <si>
    <t>Siler</t>
  </si>
  <si>
    <t>Mr. Tim Siler</t>
  </si>
  <si>
    <t>tim.siler@bronteisd.net</t>
  </si>
  <si>
    <t xml:space="preserve">(325) 473 - 2511 x111 </t>
  </si>
  <si>
    <t>(325) 473 - 2313</t>
  </si>
  <si>
    <t>Mrs. Rebecca Siler</t>
  </si>
  <si>
    <t>rebecca.siler@bronteisd.net</t>
  </si>
  <si>
    <t>(325) 476 - 2313</t>
  </si>
  <si>
    <t>Tim Siler</t>
  </si>
  <si>
    <t>210 South Jeff</t>
  </si>
  <si>
    <t>76933</t>
  </si>
  <si>
    <t>041902</t>
  </si>
  <si>
    <t>Robert Lee ISD</t>
  </si>
  <si>
    <t>(325) 453 - 4555</t>
  </si>
  <si>
    <t>1323 Hamilton Street</t>
  </si>
  <si>
    <t>Robert Lee</t>
  </si>
  <si>
    <t>76945-9501</t>
  </si>
  <si>
    <t>Hood</t>
  </si>
  <si>
    <t>Aaron Hood</t>
  </si>
  <si>
    <t>AARON.HOOD@rlisd.net</t>
  </si>
  <si>
    <t>(325) 453 - 2326</t>
  </si>
  <si>
    <t>Mary Ann</t>
  </si>
  <si>
    <t>Mary Ann Hill</t>
  </si>
  <si>
    <t>maryann.hill@rlisd.net</t>
  </si>
  <si>
    <t>Robin Allen</t>
  </si>
  <si>
    <t>robin.allen@rlisd.net</t>
  </si>
  <si>
    <t>1323 Hamilton</t>
  </si>
  <si>
    <t>76945</t>
  </si>
  <si>
    <t>041999</t>
  </si>
  <si>
    <t>Coke County JJAEP</t>
  </si>
  <si>
    <t>042901</t>
  </si>
  <si>
    <t>Coleman ISD</t>
  </si>
  <si>
    <t>042</t>
  </si>
  <si>
    <t>COLEMAN COUNTY</t>
  </si>
  <si>
    <t>(325) 625 - 3575</t>
  </si>
  <si>
    <t>PO Box 900</t>
  </si>
  <si>
    <t>Coleman</t>
  </si>
  <si>
    <t>76834-0900</t>
  </si>
  <si>
    <t>McDowell</t>
  </si>
  <si>
    <t>Mr. Brandon McDowell</t>
  </si>
  <si>
    <t>brandon.mcdowell@colemanisd.net</t>
  </si>
  <si>
    <t>(325) 625 - 4751</t>
  </si>
  <si>
    <t>Ed</t>
  </si>
  <si>
    <t>Pryor</t>
  </si>
  <si>
    <t>Ed Pryor</t>
  </si>
  <si>
    <t>ed.pryor@colemanisd.net</t>
  </si>
  <si>
    <t>(325) 625 - 1896</t>
  </si>
  <si>
    <t>(325) 625 - 2666</t>
  </si>
  <si>
    <t>Strickland</t>
  </si>
  <si>
    <t>Mary Strickland</t>
  </si>
  <si>
    <t>mary.strickland@colemanisd.net</t>
  </si>
  <si>
    <t>201 West 15th Street</t>
  </si>
  <si>
    <t>76834</t>
  </si>
  <si>
    <t>COLEMAN HIGH SCHOOL</t>
  </si>
  <si>
    <t>042903</t>
  </si>
  <si>
    <t>Santa Anna ISD</t>
  </si>
  <si>
    <t>(325) 348 - 3136</t>
  </si>
  <si>
    <t>701 Bowie Street</t>
  </si>
  <si>
    <t>Santa Anna</t>
  </si>
  <si>
    <t>76878</t>
  </si>
  <si>
    <t>Rikki</t>
  </si>
  <si>
    <t>Robinett</t>
  </si>
  <si>
    <t>Mr. Rikki David Robinett</t>
  </si>
  <si>
    <t>david.robinett@santaannaisd.net</t>
  </si>
  <si>
    <t>(325) 348 - 3141</t>
  </si>
  <si>
    <t>Steffany</t>
  </si>
  <si>
    <t>Fitzpatrick</t>
  </si>
  <si>
    <t>Miss Steffany Fitzpatrick</t>
  </si>
  <si>
    <t>Steffany.Fitzpatrick@santaannaisd.net</t>
  </si>
  <si>
    <t>Guerrero</t>
  </si>
  <si>
    <t>Katrina Guerrero</t>
  </si>
  <si>
    <t>katrina.guerrero@santaannaisd.net</t>
  </si>
  <si>
    <t xml:space="preserve">(325) 348 - 3136 x221 </t>
  </si>
  <si>
    <t>701 Bowie Avenue</t>
  </si>
  <si>
    <t>042905</t>
  </si>
  <si>
    <t>Panther Creek CISD</t>
  </si>
  <si>
    <t>(325) 357 - 4506</t>
  </si>
  <si>
    <t>129 Pr 3421</t>
  </si>
  <si>
    <t>Valera</t>
  </si>
  <si>
    <t>76884-2009</t>
  </si>
  <si>
    <t>Dwin</t>
  </si>
  <si>
    <t>Nanny</t>
  </si>
  <si>
    <t>Mr. Dwin L Nanny</t>
  </si>
  <si>
    <t>dwin.nanny@pcreek.net</t>
  </si>
  <si>
    <t>(325) 357 - 4470</t>
  </si>
  <si>
    <t>Seth</t>
  </si>
  <si>
    <t>Mr. Seth Jackson</t>
  </si>
  <si>
    <t>seth.jackson@pcreek.net</t>
  </si>
  <si>
    <t>(325) 357 - 4449</t>
  </si>
  <si>
    <t>76884</t>
  </si>
  <si>
    <t>043801</t>
  </si>
  <si>
    <t>Imagine International Academy of North Texas</t>
  </si>
  <si>
    <t>043</t>
  </si>
  <si>
    <t>COLLIN COUNTY</t>
  </si>
  <si>
    <t>10</t>
  </si>
  <si>
    <t>(214) 491 - 1500</t>
  </si>
  <si>
    <t>2860 Virginia Prkway</t>
  </si>
  <si>
    <t>McKinney</t>
  </si>
  <si>
    <t>75071</t>
  </si>
  <si>
    <t>Mantzey</t>
  </si>
  <si>
    <t>Mr. Brian K Mantzey</t>
  </si>
  <si>
    <t>brian.mantzey@imaginenorthtexas.org</t>
  </si>
  <si>
    <t>(972) 838 - 8921</t>
  </si>
  <si>
    <t>(972) 540 - 1424</t>
  </si>
  <si>
    <t>Julia</t>
  </si>
  <si>
    <t>Brady</t>
  </si>
  <si>
    <t>Julia Brady</t>
  </si>
  <si>
    <t>julia.brady@imagineschools.com</t>
  </si>
  <si>
    <t xml:space="preserve">(214) 491 - 1500 x106 </t>
  </si>
  <si>
    <t>(214) 491 - 1504</t>
  </si>
  <si>
    <t>2860 Virginia Parkway</t>
  </si>
  <si>
    <t>043802</t>
  </si>
  <si>
    <t>Lone Star Language Academy</t>
  </si>
  <si>
    <t>(210) 538 - 5385</t>
  </si>
  <si>
    <t>5301 Democracy Drive</t>
  </si>
  <si>
    <t>Plano</t>
  </si>
  <si>
    <t>75024</t>
  </si>
  <si>
    <t>Johnston</t>
  </si>
  <si>
    <t>(972) 244 - 7220</t>
  </si>
  <si>
    <t>Vella</t>
  </si>
  <si>
    <t>Ms. Jamie Vella</t>
  </si>
  <si>
    <t>JVella@lonestartx.org</t>
  </si>
  <si>
    <t>043901</t>
  </si>
  <si>
    <t>Allen ISD</t>
  </si>
  <si>
    <t>(972) 727 - 0511</t>
  </si>
  <si>
    <t>PO Box 13</t>
  </si>
  <si>
    <t>75013-0013</t>
  </si>
  <si>
    <t>Niven</t>
  </si>
  <si>
    <t>Dr. Scott Niven</t>
  </si>
  <si>
    <t>publicinfo@allenisd.org</t>
  </si>
  <si>
    <t>(972) 727 - 0518</t>
  </si>
  <si>
    <t>Stewart</t>
  </si>
  <si>
    <t>Sheryl Stewart</t>
  </si>
  <si>
    <t>sheryl.stewart@allenisd.org</t>
  </si>
  <si>
    <t>(972) 727 - 0466</t>
  </si>
  <si>
    <t>(972) 396 - 6937</t>
  </si>
  <si>
    <t>612 East Bethany Drive</t>
  </si>
  <si>
    <t>75002</t>
  </si>
  <si>
    <t>Tim J Carroll</t>
  </si>
  <si>
    <t>timothy.carroll@allenisd.org</t>
  </si>
  <si>
    <t>(972) 727 - 0510</t>
  </si>
  <si>
    <t>043902</t>
  </si>
  <si>
    <t>Anna ISD</t>
  </si>
  <si>
    <t>(972) 924 - 1000</t>
  </si>
  <si>
    <t>501 South Sherley Avenue</t>
  </si>
  <si>
    <t>75409-0128</t>
  </si>
  <si>
    <t>Comeaux</t>
  </si>
  <si>
    <t>Michael Comeaux</t>
  </si>
  <si>
    <t>michael.comeaux@annaisd.org</t>
  </si>
  <si>
    <t>(972) 924 - 1001 x1010</t>
  </si>
  <si>
    <t>(972) 924 - 1001</t>
  </si>
  <si>
    <t>Slaughter</t>
  </si>
  <si>
    <t>Pamela Slaughter</t>
  </si>
  <si>
    <t>pamela.slaughter@annaisd.org</t>
  </si>
  <si>
    <t>Matthews</t>
  </si>
  <si>
    <t>Patricia Matthews</t>
  </si>
  <si>
    <t>PATRICIA.MATTHEWS@ANNAISD.ORG</t>
  </si>
  <si>
    <t>(972) 924 - 1000 x4050</t>
  </si>
  <si>
    <t>75409</t>
  </si>
  <si>
    <t>043903</t>
  </si>
  <si>
    <t>Celina ISD</t>
  </si>
  <si>
    <t>(469) 742 - 9100</t>
  </si>
  <si>
    <t>205 South Colorado</t>
  </si>
  <si>
    <t>Celina</t>
  </si>
  <si>
    <t>75009-0188</t>
  </si>
  <si>
    <t>Demasters</t>
  </si>
  <si>
    <t>Rick Demasters</t>
  </si>
  <si>
    <t>shawnamathews@celinaisd.com</t>
  </si>
  <si>
    <t>(469) 742 - 9100 x1105</t>
  </si>
  <si>
    <t>(972) 382 - 3607</t>
  </si>
  <si>
    <t>Starlynn</t>
  </si>
  <si>
    <t>Starlynn Wells</t>
  </si>
  <si>
    <t>starlynnwells@celinaisd.com</t>
  </si>
  <si>
    <t>(972) 382 - 4909</t>
  </si>
  <si>
    <t>Shawna</t>
  </si>
  <si>
    <t>Mathews</t>
  </si>
  <si>
    <t>Shawna Mathews</t>
  </si>
  <si>
    <t>(469) 742 - 9100 x1101</t>
  </si>
  <si>
    <t>75009</t>
  </si>
  <si>
    <t>043904</t>
  </si>
  <si>
    <t>Farmersville ISD</t>
  </si>
  <si>
    <t>(972) 782 - 6601</t>
  </si>
  <si>
    <t>501-A Highway 78 North</t>
  </si>
  <si>
    <t>Farmersville</t>
  </si>
  <si>
    <t>75442-0472</t>
  </si>
  <si>
    <t>Adams</t>
  </si>
  <si>
    <t>Mr. Jeff Adams</t>
  </si>
  <si>
    <t>bdrayer@farmersvilleisd.org</t>
  </si>
  <si>
    <t>(972) 784 - 7293</t>
  </si>
  <si>
    <t>Jill</t>
  </si>
  <si>
    <t>Cooper</t>
  </si>
  <si>
    <t>Jill Cooper</t>
  </si>
  <si>
    <t>jcooper@farmersvilleisd.org</t>
  </si>
  <si>
    <t>(972) 782 - 7757</t>
  </si>
  <si>
    <t>(972) 782 - 7245</t>
  </si>
  <si>
    <t>Drayer</t>
  </si>
  <si>
    <t>Barbara Drayer</t>
  </si>
  <si>
    <t>499 Highway 78 North</t>
  </si>
  <si>
    <t>75442</t>
  </si>
  <si>
    <t>043905</t>
  </si>
  <si>
    <t>Frisco ISD</t>
  </si>
  <si>
    <t>(469) 633 - 6000</t>
  </si>
  <si>
    <t>5515 Ohio Drive</t>
  </si>
  <si>
    <t>Frisco</t>
  </si>
  <si>
    <t>75035</t>
  </si>
  <si>
    <t>Waldrip</t>
  </si>
  <si>
    <t>Dr. Michael Waldrip</t>
  </si>
  <si>
    <t>CrutcheM@friscoisd.org</t>
  </si>
  <si>
    <t>(469) 633 - 6012</t>
  </si>
  <si>
    <t>(469) 633 - 6017</t>
  </si>
  <si>
    <t>Eastham</t>
  </si>
  <si>
    <t>Mrs. Jana Eastham</t>
  </si>
  <si>
    <t>easthamj@friscoisd.org</t>
  </si>
  <si>
    <t>(469) 633 - 6577</t>
  </si>
  <si>
    <t>(469) 633 - 6585</t>
  </si>
  <si>
    <t>12025 Rolater Drive</t>
  </si>
  <si>
    <t>Caitlin</t>
  </si>
  <si>
    <t>Volz</t>
  </si>
  <si>
    <t>Ms. Caitlin Volz</t>
  </si>
  <si>
    <t>volzc@friscoisd.org</t>
  </si>
  <si>
    <t>(469) 633 - 6264</t>
  </si>
  <si>
    <t>SAM CARTER SERVICE CENTER</t>
  </si>
  <si>
    <t>043907</t>
  </si>
  <si>
    <t>McKinney ISD</t>
  </si>
  <si>
    <t>(469) 302 - 4000</t>
  </si>
  <si>
    <t>#1 Duvall Street</t>
  </si>
  <si>
    <t>75069-3211</t>
  </si>
  <si>
    <t>McDaniel</t>
  </si>
  <si>
    <t>Dr. Rick McDaniel</t>
  </si>
  <si>
    <t>rmcdaniel@mckinneyisd.net</t>
  </si>
  <si>
    <t>(469) 302 - 4070</t>
  </si>
  <si>
    <t>(469) 302 - 4071</t>
  </si>
  <si>
    <t>Jennifer Little</t>
  </si>
  <si>
    <t>jlittle@mckinneyisd.net</t>
  </si>
  <si>
    <t>(469) 302 - 7712</t>
  </si>
  <si>
    <t>(469) 302 - 4089</t>
  </si>
  <si>
    <t>Angela Edwards</t>
  </si>
  <si>
    <t>mckinneyisdenrollment@mckinneyisd.net</t>
  </si>
  <si>
    <t>(469) 302 - 4197</t>
  </si>
  <si>
    <t>412 Interchange Boulevard</t>
  </si>
  <si>
    <t>043908</t>
  </si>
  <si>
    <t>Melissa ISD</t>
  </si>
  <si>
    <t>(972) 837 - 2411</t>
  </si>
  <si>
    <t>1904 Cooper</t>
  </si>
  <si>
    <t>75454-0127</t>
  </si>
  <si>
    <t>Mr. Keith Murphy</t>
  </si>
  <si>
    <t>communityrelations@melissaisd.org</t>
  </si>
  <si>
    <t>(972) 837 - 2411 x4101</t>
  </si>
  <si>
    <t>(469) 729 - 7734</t>
  </si>
  <si>
    <t>Sharon Carroll</t>
  </si>
  <si>
    <t>scarroll@melissaisd.org</t>
  </si>
  <si>
    <t>1904 Cooper Street</t>
  </si>
  <si>
    <t>75454</t>
  </si>
  <si>
    <t>043910</t>
  </si>
  <si>
    <t>Plano ISD</t>
  </si>
  <si>
    <t>(469) 752 - 8100</t>
  </si>
  <si>
    <t>2700 West 15th</t>
  </si>
  <si>
    <t>75075-7524</t>
  </si>
  <si>
    <t>Bonser</t>
  </si>
  <si>
    <t>Ms. Sara Bonser</t>
  </si>
  <si>
    <t>sara.bonser@pisd.edu</t>
  </si>
  <si>
    <t>(469) 752 - 8122</t>
  </si>
  <si>
    <t>(469) 752 - 8068</t>
  </si>
  <si>
    <t>Lori</t>
  </si>
  <si>
    <t>Saenz</t>
  </si>
  <si>
    <t>Ms. Lori Saenz</t>
  </si>
  <si>
    <t>lori.saenz@pisd.edu</t>
  </si>
  <si>
    <t>(469) 752 - 8847</t>
  </si>
  <si>
    <t>(469) 752 - 8861</t>
  </si>
  <si>
    <t>Nowak</t>
  </si>
  <si>
    <t>Sharon Nowak</t>
  </si>
  <si>
    <t>denise.gillespie@pisd.edu</t>
  </si>
  <si>
    <t>(469) 752 - 8123</t>
  </si>
  <si>
    <t>3540 East 14th Street</t>
  </si>
  <si>
    <t>75074</t>
  </si>
  <si>
    <t>PLANO ISD SHILOH CENTER</t>
  </si>
  <si>
    <t>043911</t>
  </si>
  <si>
    <t>Princeton ISD</t>
  </si>
  <si>
    <t>(469) 952 - 5400</t>
  </si>
  <si>
    <t>321 Panther Parkway</t>
  </si>
  <si>
    <t>Princeton</t>
  </si>
  <si>
    <t>75407-1002</t>
  </si>
  <si>
    <t>Philip</t>
  </si>
  <si>
    <t>Dale</t>
  </si>
  <si>
    <t>Anthony</t>
  </si>
  <si>
    <t>Philip Dale Anthony</t>
  </si>
  <si>
    <t>panthony@princetonisd.net</t>
  </si>
  <si>
    <t>(972) 736 - 3505</t>
  </si>
  <si>
    <t>301 North 5th Street</t>
  </si>
  <si>
    <t>Philip D Anthony</t>
  </si>
  <si>
    <t>(469) 952 - 5400 x3508</t>
  </si>
  <si>
    <t>75407</t>
  </si>
  <si>
    <t>043912</t>
  </si>
  <si>
    <t>Prosper ISD</t>
  </si>
  <si>
    <t>(469) 219 - 2000</t>
  </si>
  <si>
    <t>605 East 7th Street</t>
  </si>
  <si>
    <t>Prosper</t>
  </si>
  <si>
    <t>75078-0100</t>
  </si>
  <si>
    <t>Drew</t>
  </si>
  <si>
    <t>Watkins</t>
  </si>
  <si>
    <t>Dr. Drew Watkins</t>
  </si>
  <si>
    <t>amcraig@prosper-isd.net</t>
  </si>
  <si>
    <t>(972) 346 - 9247</t>
  </si>
  <si>
    <t>Alexis</t>
  </si>
  <si>
    <t>Mrs. Alexis Webb</t>
  </si>
  <si>
    <t>abwebb@prosper-isd.net</t>
  </si>
  <si>
    <t>(469) 219 - 2024</t>
  </si>
  <si>
    <t>Mrs. Anne Craig</t>
  </si>
  <si>
    <t>75078</t>
  </si>
  <si>
    <t>043914</t>
  </si>
  <si>
    <t>Wylie ISD</t>
  </si>
  <si>
    <t>(972) 429 - 3000</t>
  </si>
  <si>
    <t>Wylie</t>
  </si>
  <si>
    <t>75098-0490</t>
  </si>
  <si>
    <t>Vinson</t>
  </si>
  <si>
    <t>Dr. David Vinson</t>
  </si>
  <si>
    <t>David.vinson@wylieisd.net</t>
  </si>
  <si>
    <t>(972) 429 - 3003</t>
  </si>
  <si>
    <t>(972) 442 - 5368</t>
  </si>
  <si>
    <t>Bolen</t>
  </si>
  <si>
    <t>Dr. Judy Bolen</t>
  </si>
  <si>
    <t>judy.bolen@wylieisd.net</t>
  </si>
  <si>
    <t>(972) 429 - 3048</t>
  </si>
  <si>
    <t>(972) 941 - 6048</t>
  </si>
  <si>
    <t>Rhonda</t>
  </si>
  <si>
    <t>Rhonda A Tracy</t>
  </si>
  <si>
    <t>rhonda.tracy@wylieisd.net</t>
  </si>
  <si>
    <t>(972) 429 - 3005</t>
  </si>
  <si>
    <t>200 Pirate Drive</t>
  </si>
  <si>
    <t>75098</t>
  </si>
  <si>
    <t>043917</t>
  </si>
  <si>
    <t>Blue Ridge ISD</t>
  </si>
  <si>
    <t>(972) 752 - 5554</t>
  </si>
  <si>
    <t>318 West School Street</t>
  </si>
  <si>
    <t>Blue Ridge</t>
  </si>
  <si>
    <t>75424</t>
  </si>
  <si>
    <t>Matt</t>
  </si>
  <si>
    <t>Kimball</t>
  </si>
  <si>
    <t>Mr. Matt Kimball</t>
  </si>
  <si>
    <t>(972) 752 - 4351</t>
  </si>
  <si>
    <t>Matthew Todd</t>
  </si>
  <si>
    <t>matthew.todd@brisd.net</t>
  </si>
  <si>
    <t>043918</t>
  </si>
  <si>
    <t>Community ISD</t>
  </si>
  <si>
    <t>(972) 843 - 6000</t>
  </si>
  <si>
    <t>Nevada</t>
  </si>
  <si>
    <t>75173-0400</t>
  </si>
  <si>
    <t>Roosevelt</t>
  </si>
  <si>
    <t>Nivens</t>
  </si>
  <si>
    <t>Dr. Roosevelt Nivens</t>
  </si>
  <si>
    <t>roosevelt.nivens@communityisd.org</t>
  </si>
  <si>
    <t>(972) 843 - 6000 x6090</t>
  </si>
  <si>
    <t>(972) 843 - 6001</t>
  </si>
  <si>
    <t>Marosek</t>
  </si>
  <si>
    <t>Mrs. Suzanne Marosek</t>
  </si>
  <si>
    <t>suzanne.marosek@communityisd.org</t>
  </si>
  <si>
    <t>(972) 843 - 6031</t>
  </si>
  <si>
    <t>Lee Ann</t>
  </si>
  <si>
    <t>Powell</t>
  </si>
  <si>
    <t>Mrs. Lee Ann Powell</t>
  </si>
  <si>
    <t>leeann.powell@communityisd.org</t>
  </si>
  <si>
    <t>(972) 843 - 6070</t>
  </si>
  <si>
    <t>544 CR 596</t>
  </si>
  <si>
    <t>75173</t>
  </si>
  <si>
    <t>043919</t>
  </si>
  <si>
    <t>Lovejoy ISD</t>
  </si>
  <si>
    <t>(469) 742 - 8000</t>
  </si>
  <si>
    <t>259 Country Club Road</t>
  </si>
  <si>
    <t>75002-7643</t>
  </si>
  <si>
    <t>Goddard</t>
  </si>
  <si>
    <t>Dr. Michael Goddard</t>
  </si>
  <si>
    <t>lovejoyisd@lovejoyisd.net</t>
  </si>
  <si>
    <t>(469) 742 - 8003</t>
  </si>
  <si>
    <t>Sancy</t>
  </si>
  <si>
    <t>Fuller</t>
  </si>
  <si>
    <t>Sancy Fuller</t>
  </si>
  <si>
    <t>Sancy_Fuller@lovejoyisd.net</t>
  </si>
  <si>
    <t>(469) 742 - 8047</t>
  </si>
  <si>
    <t>(469) 742 - 8001</t>
  </si>
  <si>
    <t>Stacey</t>
  </si>
  <si>
    <t>Dillon</t>
  </si>
  <si>
    <t>Ms. Stacey Dillon</t>
  </si>
  <si>
    <t>stacey_dillon@lovejoyisd.net</t>
  </si>
  <si>
    <t>043999</t>
  </si>
  <si>
    <t>Collin County JJAEP</t>
  </si>
  <si>
    <t>2221 Legacy Drive</t>
  </si>
  <si>
    <t>75023</t>
  </si>
  <si>
    <t>044902</t>
  </si>
  <si>
    <t>Wellington ISD</t>
  </si>
  <si>
    <t>044</t>
  </si>
  <si>
    <t>COLLINGSWORTH COUNTY</t>
  </si>
  <si>
    <t>(806) 447 - 3102</t>
  </si>
  <si>
    <t>609 15th Street</t>
  </si>
  <si>
    <t>Wellington</t>
  </si>
  <si>
    <t>79095-3603</t>
  </si>
  <si>
    <t>Kurt</t>
  </si>
  <si>
    <t>Ashmore</t>
  </si>
  <si>
    <t>Kurt Ashmore</t>
  </si>
  <si>
    <t>kurt.ashmore@wellisd.net</t>
  </si>
  <si>
    <t>(806) 447 - 5124</t>
  </si>
  <si>
    <t>Renessa</t>
  </si>
  <si>
    <t>Klink</t>
  </si>
  <si>
    <t>Mrs. Renessa Klink</t>
  </si>
  <si>
    <t>renessa.klink@wellisd.net</t>
  </si>
  <si>
    <t>(806) 447 - 3174</t>
  </si>
  <si>
    <t>(806) 447 - 9012</t>
  </si>
  <si>
    <t>811 15th Street</t>
  </si>
  <si>
    <t>Kellye</t>
  </si>
  <si>
    <t>Conner</t>
  </si>
  <si>
    <t>Mrs. Kellye Conner</t>
  </si>
  <si>
    <t>kellye.conner@wellisd.net</t>
  </si>
  <si>
    <t>79095</t>
  </si>
  <si>
    <t>045902</t>
  </si>
  <si>
    <t>Columbus ISD</t>
  </si>
  <si>
    <t>045</t>
  </si>
  <si>
    <t>COLORADO COUNTY</t>
  </si>
  <si>
    <t xml:space="preserve">(979) 732 - 5704 x103 </t>
  </si>
  <si>
    <t>105 Cardinal Lane</t>
  </si>
  <si>
    <t>Columbus</t>
  </si>
  <si>
    <t>78934-0578</t>
  </si>
  <si>
    <t>Hubert</t>
  </si>
  <si>
    <t>Morris</t>
  </si>
  <si>
    <t>Dr. Hubert Brian Morris</t>
  </si>
  <si>
    <t>morris.brian@columbusisd.org</t>
  </si>
  <si>
    <t xml:space="preserve">(979) 732 - 5704 x100 </t>
  </si>
  <si>
    <t>(979) 732 - 5960</t>
  </si>
  <si>
    <t>Kay</t>
  </si>
  <si>
    <t>Divin</t>
  </si>
  <si>
    <t>Mrs. Kay Divin</t>
  </si>
  <si>
    <t>divink@columbusisd.org</t>
  </si>
  <si>
    <t>Portwood</t>
  </si>
  <si>
    <t>Theresa Portwood</t>
  </si>
  <si>
    <t>portwoodt@columbusisd.org</t>
  </si>
  <si>
    <t>(979) 732 - 5704</t>
  </si>
  <si>
    <t>78934</t>
  </si>
  <si>
    <t>045903</t>
  </si>
  <si>
    <t>Rice CISD</t>
  </si>
  <si>
    <t>(979) 234 - 3531 x1032</t>
  </si>
  <si>
    <t>PO Box 338</t>
  </si>
  <si>
    <t>Altair</t>
  </si>
  <si>
    <t>77412-0338</t>
  </si>
  <si>
    <t>Bill</t>
  </si>
  <si>
    <t>Hefner</t>
  </si>
  <si>
    <t>IV</t>
  </si>
  <si>
    <t>Bill Hefner IV</t>
  </si>
  <si>
    <t>mpeterson@riceraiders.net</t>
  </si>
  <si>
    <t>(979) 234 - 3531</t>
  </si>
  <si>
    <t>(979) 234 - 3409</t>
  </si>
  <si>
    <t>Robyn</t>
  </si>
  <si>
    <t>Machac</t>
  </si>
  <si>
    <t>Mrs. Robyn Machac</t>
  </si>
  <si>
    <t>rmachac@riceraiders.net</t>
  </si>
  <si>
    <t>(979) 234 - 3531 x1030</t>
  </si>
  <si>
    <t>(979) 234 - 3191</t>
  </si>
  <si>
    <t>1094 Raider Drive</t>
  </si>
  <si>
    <t>77412</t>
  </si>
  <si>
    <t>Peterson</t>
  </si>
  <si>
    <t>Ms. Melissa Peterson</t>
  </si>
  <si>
    <t>1093 Raider Drive</t>
  </si>
  <si>
    <t>RICE JR HIGH SCHOOL</t>
  </si>
  <si>
    <t>045905</t>
  </si>
  <si>
    <t>Weimar ISD</t>
  </si>
  <si>
    <t>(979) 725 - 6300</t>
  </si>
  <si>
    <t>506 West Main</t>
  </si>
  <si>
    <t>Weimar</t>
  </si>
  <si>
    <t>78962-1907</t>
  </si>
  <si>
    <t>Jon</t>
  </si>
  <si>
    <t>Wunderlich</t>
  </si>
  <si>
    <t>Mr. Jon Wunderlich</t>
  </si>
  <si>
    <t>jwunderlich@weimarisd.org</t>
  </si>
  <si>
    <t>(979) 725 - 6306</t>
  </si>
  <si>
    <t>(979) 725 - 8737</t>
  </si>
  <si>
    <t>Heger</t>
  </si>
  <si>
    <t>Mrs. Stacy Heger</t>
  </si>
  <si>
    <t>sheger@weimarisd.org</t>
  </si>
  <si>
    <t xml:space="preserve">(979) 725 - 6300 x285 </t>
  </si>
  <si>
    <t>(979) 725 - 8383</t>
  </si>
  <si>
    <t>78962</t>
  </si>
  <si>
    <t>046802</t>
  </si>
  <si>
    <t>Trinity Charter School</t>
  </si>
  <si>
    <t>046</t>
  </si>
  <si>
    <t>COMAL COUNTY</t>
  </si>
  <si>
    <t>(512) 706 - 7564</t>
  </si>
  <si>
    <t>PO Box 141125</t>
  </si>
  <si>
    <t>Austin</t>
  </si>
  <si>
    <t>78714-1125</t>
  </si>
  <si>
    <t>Kellie</t>
  </si>
  <si>
    <t>Ragland</t>
  </si>
  <si>
    <t>Mrs. Kellie Ragland</t>
  </si>
  <si>
    <t>kellie.ragland@trinitycharterschools.org</t>
  </si>
  <si>
    <t>(512) 706 - 7524</t>
  </si>
  <si>
    <t>(877) 705 - 2447</t>
  </si>
  <si>
    <t>Bird</t>
  </si>
  <si>
    <t>Ms. Leslie Bird</t>
  </si>
  <si>
    <t>leslie.bird@trinitycharterschools.org</t>
  </si>
  <si>
    <t>(512) 432 - 1651</t>
  </si>
  <si>
    <t>(512) 454 - 9385</t>
  </si>
  <si>
    <t>8305 Cross Park Drive</t>
  </si>
  <si>
    <t>78754</t>
  </si>
  <si>
    <t>046901</t>
  </si>
  <si>
    <t>New Braunfels ISD</t>
  </si>
  <si>
    <t>(830) 643 - 5700 x5705</t>
  </si>
  <si>
    <t>Box 311688</t>
  </si>
  <si>
    <t>New Braunfels</t>
  </si>
  <si>
    <t>78131-1688</t>
  </si>
  <si>
    <t>Moczygemba</t>
  </si>
  <si>
    <t>Mr. Randy Moczygemba</t>
  </si>
  <si>
    <t>rmoczygemba@nbisd.org</t>
  </si>
  <si>
    <t>(830) 643 - 5701</t>
  </si>
  <si>
    <t>Dena</t>
  </si>
  <si>
    <t>Ms. Dena Schroeder</t>
  </si>
  <si>
    <t>dschroeder@nbisd.org</t>
  </si>
  <si>
    <t>(830) 643 - 5700 x5773</t>
  </si>
  <si>
    <t>(830) 643 - 5700 x5710</t>
  </si>
  <si>
    <t>430 West Mill</t>
  </si>
  <si>
    <t>78130</t>
  </si>
  <si>
    <t>046902</t>
  </si>
  <si>
    <t>Comal ISD</t>
  </si>
  <si>
    <t>(830) 221 - 2000</t>
  </si>
  <si>
    <t>1404 IH 35 North</t>
  </si>
  <si>
    <t>78130-3240</t>
  </si>
  <si>
    <t>Mr. Andrew Kim</t>
  </si>
  <si>
    <t>laura.ayala@comalisd.org</t>
  </si>
  <si>
    <t>(830) 221 - 2064</t>
  </si>
  <si>
    <t>(830) 221 - 2001</t>
  </si>
  <si>
    <t>Ricker</t>
  </si>
  <si>
    <t>Mrs. Theresa Ricker</t>
  </si>
  <si>
    <t>theresa.ricker@comalisd.org</t>
  </si>
  <si>
    <t>(830) 221 - 2620</t>
  </si>
  <si>
    <t>(830) 221 - 2698</t>
  </si>
  <si>
    <t>Martha Miller</t>
  </si>
  <si>
    <t>martha.miller@comalisd.org</t>
  </si>
  <si>
    <t>(830) 221 - 2066</t>
  </si>
  <si>
    <t>047901</t>
  </si>
  <si>
    <t>Comanche ISD</t>
  </si>
  <si>
    <t>047</t>
  </si>
  <si>
    <t>COMANCHE COUNTY</t>
  </si>
  <si>
    <t>(325) 356 - 2727</t>
  </si>
  <si>
    <t>200 East Highland</t>
  </si>
  <si>
    <t>Comanche</t>
  </si>
  <si>
    <t>76442</t>
  </si>
  <si>
    <t>Speegle</t>
  </si>
  <si>
    <t>Mr. Gary L Speegle</t>
  </si>
  <si>
    <t>gspeegle@comancheisd.net</t>
  </si>
  <si>
    <t>(325) 356 - 2727 x1101</t>
  </si>
  <si>
    <t>(325) 356 - 2312</t>
  </si>
  <si>
    <t>Della</t>
  </si>
  <si>
    <t>Hicks</t>
  </si>
  <si>
    <t>Mrs. Della Hicks</t>
  </si>
  <si>
    <t>dhicks@comancheisd.net</t>
  </si>
  <si>
    <t>(325) 356 - 2727 x2103</t>
  </si>
  <si>
    <t>(325) 356 - 2658</t>
  </si>
  <si>
    <t>1600 North Austin</t>
  </si>
  <si>
    <t>76442-1802</t>
  </si>
  <si>
    <t>Herring</t>
  </si>
  <si>
    <t>Kathy Herring</t>
  </si>
  <si>
    <t>kherring@comancheisd.net</t>
  </si>
  <si>
    <t>047902</t>
  </si>
  <si>
    <t>De Leon ISD</t>
  </si>
  <si>
    <t>(254) 893 - 8210</t>
  </si>
  <si>
    <t>425 South Texas Street</t>
  </si>
  <si>
    <t>De Leon</t>
  </si>
  <si>
    <t>76444</t>
  </si>
  <si>
    <t>Marable</t>
  </si>
  <si>
    <t>Dr. Dana S Marable</t>
  </si>
  <si>
    <t>dmarable@deleonisd.net</t>
  </si>
  <si>
    <t>(254) 893 - 8214</t>
  </si>
  <si>
    <t>Kaye</t>
  </si>
  <si>
    <t>Quinn</t>
  </si>
  <si>
    <t>Kaye Quinn</t>
  </si>
  <si>
    <t>kquinn@deleonisd.net</t>
  </si>
  <si>
    <t>(254) 893 - 8243</t>
  </si>
  <si>
    <t>(254) 893 - 8244</t>
  </si>
  <si>
    <t>Sott</t>
  </si>
  <si>
    <t>Dana Sott Marable</t>
  </si>
  <si>
    <t xml:space="preserve">(254) 893 - 8210 x102 </t>
  </si>
  <si>
    <t>610 North Johnson Street</t>
  </si>
  <si>
    <t>047903</t>
  </si>
  <si>
    <t>Gustine ISD</t>
  </si>
  <si>
    <t>(325) 667 - 7303</t>
  </si>
  <si>
    <t>503 West Main Street</t>
  </si>
  <si>
    <t>Gustine</t>
  </si>
  <si>
    <t>76455</t>
  </si>
  <si>
    <t>Patti</t>
  </si>
  <si>
    <t>Blue</t>
  </si>
  <si>
    <t>Patti Blue</t>
  </si>
  <si>
    <t>pblue@gustine.esc14.net</t>
  </si>
  <si>
    <t>(325) 667 - 7981</t>
  </si>
  <si>
    <t>(325) 667 - 7281</t>
  </si>
  <si>
    <t>Ruedas</t>
  </si>
  <si>
    <t>Mrs. Brandy Ruedas</t>
  </si>
  <si>
    <t>bruedas@gustine.esc14.net</t>
  </si>
  <si>
    <t>Kincaid</t>
  </si>
  <si>
    <t>Ronnie Kincaid</t>
  </si>
  <si>
    <t>kincaid@esc14.net</t>
  </si>
  <si>
    <t>(325) 675 - 8609</t>
  </si>
  <si>
    <t>047905</t>
  </si>
  <si>
    <t>Sidney ISD</t>
  </si>
  <si>
    <t>(254) 842 - 5500</t>
  </si>
  <si>
    <t>76474-0190</t>
  </si>
  <si>
    <t>Doug</t>
  </si>
  <si>
    <t>Bowden</t>
  </si>
  <si>
    <t>Mr. Doug Bowden</t>
  </si>
  <si>
    <t>dbowden@sidney.esc14.net</t>
  </si>
  <si>
    <t>(254) 842 - 5731</t>
  </si>
  <si>
    <t>Deanna</t>
  </si>
  <si>
    <t>Drummond</t>
  </si>
  <si>
    <t>Deanna Drummond</t>
  </si>
  <si>
    <t>ddrummond@sidney.esc14.net</t>
  </si>
  <si>
    <t xml:space="preserve">(254) 842 - 5500 x122 </t>
  </si>
  <si>
    <t>4100 FM 1689</t>
  </si>
  <si>
    <t>76474</t>
  </si>
  <si>
    <t>048901</t>
  </si>
  <si>
    <t>Eden CISD</t>
  </si>
  <si>
    <t>048</t>
  </si>
  <si>
    <t>CONCHO COUNTY</t>
  </si>
  <si>
    <t>(325) 869 - 4121</t>
  </si>
  <si>
    <t>PO Box 988</t>
  </si>
  <si>
    <t>Eden</t>
  </si>
  <si>
    <t>76837-0988</t>
  </si>
  <si>
    <t>Misty</t>
  </si>
  <si>
    <t>Gandy</t>
  </si>
  <si>
    <t>Misty Gandy</t>
  </si>
  <si>
    <t>misty.gandy@edencisd.net</t>
  </si>
  <si>
    <t>(325) 869 - 5210</t>
  </si>
  <si>
    <t>Geneva</t>
  </si>
  <si>
    <t>Garza</t>
  </si>
  <si>
    <t>(325) 869 - 5180</t>
  </si>
  <si>
    <t>(325) 869 - 5023</t>
  </si>
  <si>
    <t>Margo</t>
  </si>
  <si>
    <t>Rucker</t>
  </si>
  <si>
    <t>Mrs. Margo Rucker</t>
  </si>
  <si>
    <t>margo.rucker@edencisd.net</t>
  </si>
  <si>
    <t>100 West Bryan</t>
  </si>
  <si>
    <t>76837</t>
  </si>
  <si>
    <t>048903</t>
  </si>
  <si>
    <t>Paint Rock ISD</t>
  </si>
  <si>
    <t>(325) 732 - 4314</t>
  </si>
  <si>
    <t>PO Box 277</t>
  </si>
  <si>
    <t>Paint Rock</t>
  </si>
  <si>
    <t>76866-0277</t>
  </si>
  <si>
    <t>Ron</t>
  </si>
  <si>
    <t>Cline</t>
  </si>
  <si>
    <t>Ron Cline</t>
  </si>
  <si>
    <t>Ron.Cline@PaintRockISD.net</t>
  </si>
  <si>
    <t>(325) 732 - 4384</t>
  </si>
  <si>
    <t>Mincy</t>
  </si>
  <si>
    <t>Briley</t>
  </si>
  <si>
    <t>Mincy Briley</t>
  </si>
  <si>
    <t>mincy.briley@paintrockisd.net</t>
  </si>
  <si>
    <t>698 South Sims Street</t>
  </si>
  <si>
    <t>76866</t>
  </si>
  <si>
    <t>049901</t>
  </si>
  <si>
    <t>Gainesville ISD</t>
  </si>
  <si>
    <t>049</t>
  </si>
  <si>
    <t>COOKE COUNTY</t>
  </si>
  <si>
    <t>11</t>
  </si>
  <si>
    <t>(940) 665 - 4362</t>
  </si>
  <si>
    <t>800 South Morris Street</t>
  </si>
  <si>
    <t>Gainesville</t>
  </si>
  <si>
    <t>76240</t>
  </si>
  <si>
    <t>Desmontes</t>
  </si>
  <si>
    <t>Dr. Desmontes Stewart</t>
  </si>
  <si>
    <t>dstewart@gainesvilleisd.org</t>
  </si>
  <si>
    <t>(940) 668 - 0354</t>
  </si>
  <si>
    <t>Parsons</t>
  </si>
  <si>
    <t>Kim Parsons</t>
  </si>
  <si>
    <t>kiparsons@gainesvilleisd.org</t>
  </si>
  <si>
    <t>(940) 612 - 0730</t>
  </si>
  <si>
    <t>(940) 668 - 0357</t>
  </si>
  <si>
    <t>Neu</t>
  </si>
  <si>
    <t>Kay Neu</t>
  </si>
  <si>
    <t>kneu@gainesvilleisd.org</t>
  </si>
  <si>
    <t>(940) 668 - 3684</t>
  </si>
  <si>
    <t>049902</t>
  </si>
  <si>
    <t>Muenster ISD</t>
  </si>
  <si>
    <t xml:space="preserve">(940) 759 - 2281 x601 </t>
  </si>
  <si>
    <t>Muenster</t>
  </si>
  <si>
    <t>76252-0608</t>
  </si>
  <si>
    <t>Self</t>
  </si>
  <si>
    <t>Mr. Steven Self</t>
  </si>
  <si>
    <t>steven.self@muensterisd.org</t>
  </si>
  <si>
    <t>(940) 759 - 5200</t>
  </si>
  <si>
    <t>Kristi</t>
  </si>
  <si>
    <t>Kristi Schneider</t>
  </si>
  <si>
    <t>kristi.schneider@muensterisd.org</t>
  </si>
  <si>
    <t>(940) 759 - 2281</t>
  </si>
  <si>
    <t>Hartman</t>
  </si>
  <si>
    <t>Mrs. Leslie Hartman</t>
  </si>
  <si>
    <t>leslie.hartman@muensterisd.org</t>
  </si>
  <si>
    <t xml:space="preserve">(940) 759 - 2281 x600 </t>
  </si>
  <si>
    <t>135 East Seventh</t>
  </si>
  <si>
    <t>76252</t>
  </si>
  <si>
    <t>049903</t>
  </si>
  <si>
    <t>Valley View ISD</t>
  </si>
  <si>
    <t>(940) 726 - 3659</t>
  </si>
  <si>
    <t>106 Newton</t>
  </si>
  <si>
    <t>Valley View</t>
  </si>
  <si>
    <t>76272-9716</t>
  </si>
  <si>
    <t>Stokes</t>
  </si>
  <si>
    <t>Mr. William B Stokes</t>
  </si>
  <si>
    <t>mjparkhill@vvisd.net</t>
  </si>
  <si>
    <t xml:space="preserve">(940) 726 - 3659 x158 </t>
  </si>
  <si>
    <t>(940) 726 - 3614</t>
  </si>
  <si>
    <t>Parkhill</t>
  </si>
  <si>
    <t>Mrs. Monica L Parkhill</t>
  </si>
  <si>
    <t xml:space="preserve">(940) 726 - 3659 x146 </t>
  </si>
  <si>
    <t>Price</t>
  </si>
  <si>
    <t>Mrs. Misty Price</t>
  </si>
  <si>
    <t>mprice@vvisd.net</t>
  </si>
  <si>
    <t xml:space="preserve">(940) 726 - 3659 x122 </t>
  </si>
  <si>
    <t>106 Newton Street</t>
  </si>
  <si>
    <t>76272</t>
  </si>
  <si>
    <t>049905</t>
  </si>
  <si>
    <t>Callisburg ISD</t>
  </si>
  <si>
    <t xml:space="preserve">(940) 665 - 0540 x211 </t>
  </si>
  <si>
    <t>148 Dozier Street</t>
  </si>
  <si>
    <t>Callisburg</t>
  </si>
  <si>
    <t>76240-6826</t>
  </si>
  <si>
    <t>Metzler</t>
  </si>
  <si>
    <t>Mr. Donald Metzler</t>
  </si>
  <si>
    <t>vprice@cisdtx.net</t>
  </si>
  <si>
    <t xml:space="preserve">(940) 665 - 0540 x411 </t>
  </si>
  <si>
    <t>(940) 668 - 2706</t>
  </si>
  <si>
    <t>Carrie</t>
  </si>
  <si>
    <t>Whittington</t>
  </si>
  <si>
    <t>Mrs. Carrie Whittington</t>
  </si>
  <si>
    <t>cwhittington@cisdtx.net</t>
  </si>
  <si>
    <t xml:space="preserve">(940) 665 - 0961 x452 </t>
  </si>
  <si>
    <t>308 Dozier Street</t>
  </si>
  <si>
    <t>Vickie Price</t>
  </si>
  <si>
    <t xml:space="preserve">(940) 665 - 0540 x210 </t>
  </si>
  <si>
    <t>049906</t>
  </si>
  <si>
    <t>Era ISD</t>
  </si>
  <si>
    <t xml:space="preserve">(940) 665 - 2007 x212 </t>
  </si>
  <si>
    <t>108 Hargrove Street</t>
  </si>
  <si>
    <t>Era</t>
  </si>
  <si>
    <t>76238</t>
  </si>
  <si>
    <t>Dr. Jeremy Thompson</t>
  </si>
  <si>
    <t>thompsonj@eraisd.net</t>
  </si>
  <si>
    <t>(940) 665 - 5311</t>
  </si>
  <si>
    <t>Erwin</t>
  </si>
  <si>
    <t>Mr. John Erwin</t>
  </si>
  <si>
    <t>erwinj@eraisd.net</t>
  </si>
  <si>
    <t xml:space="preserve">(940) 665 - 5961 x213 </t>
  </si>
  <si>
    <t xml:space="preserve">(940) 665 - 2007 x12  </t>
  </si>
  <si>
    <t>049907</t>
  </si>
  <si>
    <t>Lindsay ISD</t>
  </si>
  <si>
    <t>(940) 668 - 8923</t>
  </si>
  <si>
    <t>PO Box 145</t>
  </si>
  <si>
    <t>Lindsay</t>
  </si>
  <si>
    <t>76250-0145</t>
  </si>
  <si>
    <t>Trevor</t>
  </si>
  <si>
    <t>Mr. Trevor Rogers</t>
  </si>
  <si>
    <t>trogers@lindsayisd.org</t>
  </si>
  <si>
    <t>(940) 668 - 2662</t>
  </si>
  <si>
    <t>Steffani</t>
  </si>
  <si>
    <t>Cornelison</t>
  </si>
  <si>
    <t>Mrs. Steffani Cornelison</t>
  </si>
  <si>
    <t>scornelison@lindsayisd.org</t>
  </si>
  <si>
    <t xml:space="preserve">(940) 668 - 8923 x209 </t>
  </si>
  <si>
    <t>(940) 668 - 1623</t>
  </si>
  <si>
    <t>76250</t>
  </si>
  <si>
    <t>495 6th Street</t>
  </si>
  <si>
    <t>049908</t>
  </si>
  <si>
    <t>Walnut Bend ISD</t>
  </si>
  <si>
    <t>(940) 665 - 5990</t>
  </si>
  <si>
    <t>47 CR 198</t>
  </si>
  <si>
    <t>76240-1140</t>
  </si>
  <si>
    <t>Humphrey</t>
  </si>
  <si>
    <t>Robert Troy Humphrey</t>
  </si>
  <si>
    <t>thumphrey@walnutbendisd.net</t>
  </si>
  <si>
    <t>(940) 665 - 9660</t>
  </si>
  <si>
    <t>Pierce</t>
  </si>
  <si>
    <t>Christy Clark</t>
  </si>
  <si>
    <t>cclark@walnutbendisd.net</t>
  </si>
  <si>
    <t>049909</t>
  </si>
  <si>
    <t>Sivells Bend ISD</t>
  </si>
  <si>
    <t xml:space="preserve">(940) 665 - 6411 x112 </t>
  </si>
  <si>
    <t>1053 CR 403</t>
  </si>
  <si>
    <t>Mrs. Lisa A Slaughter</t>
  </si>
  <si>
    <t>lslaughter@sivellsbendisd.net</t>
  </si>
  <si>
    <t>(940) 665 - 2527</t>
  </si>
  <si>
    <t>Lisa A Slaughter</t>
  </si>
  <si>
    <t>050901</t>
  </si>
  <si>
    <t>Evant ISD</t>
  </si>
  <si>
    <t>050</t>
  </si>
  <si>
    <t>CORYELL COUNTY</t>
  </si>
  <si>
    <t>(254) 471 - 5536</t>
  </si>
  <si>
    <t>PO Box 339</t>
  </si>
  <si>
    <t>Evant</t>
  </si>
  <si>
    <t>76525-0339</t>
  </si>
  <si>
    <t>Wimberley</t>
  </si>
  <si>
    <t>Mr. Ken Wimberley</t>
  </si>
  <si>
    <t>kwimberley@evantisd.org</t>
  </si>
  <si>
    <t>Lora</t>
  </si>
  <si>
    <t>Mrs. Lora Slaughter</t>
  </si>
  <si>
    <t>lslaughter@evantisd.org</t>
  </si>
  <si>
    <t>(254) 471 - 5629</t>
  </si>
  <si>
    <t>76525</t>
  </si>
  <si>
    <t>Belanger</t>
  </si>
  <si>
    <t>Rhonda Belanger</t>
  </si>
  <si>
    <t>rbelanger@evantisd.org</t>
  </si>
  <si>
    <t>339 Memory Lane</t>
  </si>
  <si>
    <t>050902</t>
  </si>
  <si>
    <t>Gatesville ISD</t>
  </si>
  <si>
    <t>(254) 865 - 7251</t>
  </si>
  <si>
    <t>311 South Lovers Lane</t>
  </si>
  <si>
    <t>Gatesville</t>
  </si>
  <si>
    <t>76528-0759</t>
  </si>
  <si>
    <t>Pollard</t>
  </si>
  <si>
    <t>Dr. Barrett Pollard</t>
  </si>
  <si>
    <t>mlatham@gatesvilleisd.org</t>
  </si>
  <si>
    <t>(254) 865 - 2279</t>
  </si>
  <si>
    <t>Worthington</t>
  </si>
  <si>
    <t>Marsha Worthington</t>
  </si>
  <si>
    <t>mworthington@gatesvilleisd.org</t>
  </si>
  <si>
    <t>Marcie</t>
  </si>
  <si>
    <t>Latham</t>
  </si>
  <si>
    <t>Marcie A Latham</t>
  </si>
  <si>
    <t>76528</t>
  </si>
  <si>
    <t>050904</t>
  </si>
  <si>
    <t>Oglesby ISD</t>
  </si>
  <si>
    <t xml:space="preserve">(254) 456 - 2271 x225 </t>
  </si>
  <si>
    <t>125 College Avenue</t>
  </si>
  <si>
    <t>Oglesby</t>
  </si>
  <si>
    <t>76561-0158</t>
  </si>
  <si>
    <t>P</t>
  </si>
  <si>
    <t>Maass</t>
  </si>
  <si>
    <t>David P Maass</t>
  </si>
  <si>
    <t>(254) 456 - 2271</t>
  </si>
  <si>
    <t>(254) 456 - 2522</t>
  </si>
  <si>
    <t>Bonnie</t>
  </si>
  <si>
    <t>Holt</t>
  </si>
  <si>
    <t>(254) 456 - 2916</t>
  </si>
  <si>
    <t>76561</t>
  </si>
  <si>
    <t>050909</t>
  </si>
  <si>
    <t>Jonesboro ISD</t>
  </si>
  <si>
    <t>(254) 463 - 2111</t>
  </si>
  <si>
    <t>PO Box 125</t>
  </si>
  <si>
    <t>Jonesboro</t>
  </si>
  <si>
    <t>76538-0125</t>
  </si>
  <si>
    <t>Dossey</t>
  </si>
  <si>
    <t>Matt Dossey</t>
  </si>
  <si>
    <t>matt.dossey@jonesboroisd.net</t>
  </si>
  <si>
    <t>(254) 463 - 4457</t>
  </si>
  <si>
    <t>Bethany</t>
  </si>
  <si>
    <t>Lejune</t>
  </si>
  <si>
    <t>Bethany Lejune</t>
  </si>
  <si>
    <t>Bethany.lejune@jonesboroisd.net</t>
  </si>
  <si>
    <t>14909 South State Highway 36</t>
  </si>
  <si>
    <t>76538</t>
  </si>
  <si>
    <t>050910</t>
  </si>
  <si>
    <t>Copperas Cove ISD</t>
  </si>
  <si>
    <t xml:space="preserve">(254) 547 - 1227 x288 </t>
  </si>
  <si>
    <t>408 South Main Street</t>
  </si>
  <si>
    <t>Copperas Cove</t>
  </si>
  <si>
    <t>76522-0580</t>
  </si>
  <si>
    <t>Dr. Joseph Burns</t>
  </si>
  <si>
    <t>burnsj@ccisd.com</t>
  </si>
  <si>
    <t xml:space="preserve">(254) 547 - 1227 x701 </t>
  </si>
  <si>
    <t>(254) 547 - 1542</t>
  </si>
  <si>
    <t>Kim Alvarez</t>
  </si>
  <si>
    <t>alvarezk@ccisd.com</t>
  </si>
  <si>
    <t>(254) 547 - 1227</t>
  </si>
  <si>
    <t>(254) 547 - 4923</t>
  </si>
  <si>
    <t>76522</t>
  </si>
  <si>
    <t>Dennison</t>
  </si>
  <si>
    <t>Mrs. Teresa Dennison</t>
  </si>
  <si>
    <t>teresa@ccisd.com</t>
  </si>
  <si>
    <t xml:space="preserve">(254) 547 - 1227 x004 </t>
  </si>
  <si>
    <t>051901</t>
  </si>
  <si>
    <t>Paducah ISD</t>
  </si>
  <si>
    <t>051</t>
  </si>
  <si>
    <t>COTTLE COUNTY</t>
  </si>
  <si>
    <t>(806) 492 - 3524 x2501</t>
  </si>
  <si>
    <t>PO Box P</t>
  </si>
  <si>
    <t>Paducah</t>
  </si>
  <si>
    <t>79248-1183</t>
  </si>
  <si>
    <t>Waitman</t>
  </si>
  <si>
    <t>Gary Waitman</t>
  </si>
  <si>
    <t>gwaitman@paducahisd.org</t>
  </si>
  <si>
    <t>(806) 492 - 2432</t>
  </si>
  <si>
    <t>Hutchinson</t>
  </si>
  <si>
    <t>Mrs. Leslie Hutchinson</t>
  </si>
  <si>
    <t>lhutchinson@paducahisd.org</t>
  </si>
  <si>
    <t>(806) 492 - 2009 x2508</t>
  </si>
  <si>
    <t>(806) 492 - 2193</t>
  </si>
  <si>
    <t>Rita</t>
  </si>
  <si>
    <t>Rita Powell</t>
  </si>
  <si>
    <t>(806) 492 - 3524 x2505</t>
  </si>
  <si>
    <t>810 Goodwin Street</t>
  </si>
  <si>
    <t>79248</t>
  </si>
  <si>
    <t>052901</t>
  </si>
  <si>
    <t>Crane ISD</t>
  </si>
  <si>
    <t>052</t>
  </si>
  <si>
    <t>CRANE COUNTY</t>
  </si>
  <si>
    <t>(432) 558 - 1022</t>
  </si>
  <si>
    <t>511 West 8th Street</t>
  </si>
  <si>
    <t>Crane</t>
  </si>
  <si>
    <t>79731</t>
  </si>
  <si>
    <t>Janet</t>
  </si>
  <si>
    <t>Hunt</t>
  </si>
  <si>
    <t>Ms. Janet Hunt</t>
  </si>
  <si>
    <t>jhunt@craneisd.com</t>
  </si>
  <si>
    <t>(432) 558 - 1025</t>
  </si>
  <si>
    <t>Janet Hunt</t>
  </si>
  <si>
    <t>JHUNT@CRANEISD.COM</t>
  </si>
  <si>
    <t>Nina</t>
  </si>
  <si>
    <t>Gothard</t>
  </si>
  <si>
    <t>Nina Gothard</t>
  </si>
  <si>
    <t>ngothard@craneisd.com</t>
  </si>
  <si>
    <t>053001</t>
  </si>
  <si>
    <t>Crockett County Consolidated CSD</t>
  </si>
  <si>
    <t>053</t>
  </si>
  <si>
    <t>CROCKETT COUNTY</t>
  </si>
  <si>
    <t>(325) 392 - 5501</t>
  </si>
  <si>
    <t>Ozona</t>
  </si>
  <si>
    <t>76943-0400</t>
  </si>
  <si>
    <t>Raul</t>
  </si>
  <si>
    <t>Chavarria</t>
  </si>
  <si>
    <t>Mr. Raul Chavarria</t>
  </si>
  <si>
    <t>raul.chavarria@ozonaschools.net</t>
  </si>
  <si>
    <t>(325) 392 - 5501 x5200</t>
  </si>
  <si>
    <t>(325) 392 - 5177</t>
  </si>
  <si>
    <t>Tonya</t>
  </si>
  <si>
    <t>Poindexter</t>
  </si>
  <si>
    <t>Mrs. Tonya N Poindexter</t>
  </si>
  <si>
    <t>tonya.poindexter@ozonaschools.net</t>
  </si>
  <si>
    <t>Mari</t>
  </si>
  <si>
    <t>V</t>
  </si>
  <si>
    <t>Ms. Mari V Sanchez</t>
  </si>
  <si>
    <t>mari.sanchez@ozonaschools.net</t>
  </si>
  <si>
    <t>(325) 392 - 5501 x5700</t>
  </si>
  <si>
    <t>797 Avenue D</t>
  </si>
  <si>
    <t>76943</t>
  </si>
  <si>
    <t>054901</t>
  </si>
  <si>
    <t>Crosbyton CISD</t>
  </si>
  <si>
    <t>054</t>
  </si>
  <si>
    <t>CROSBY COUNTY</t>
  </si>
  <si>
    <t>(806) 675 - 7331</t>
  </si>
  <si>
    <t>204 South Harrison Street</t>
  </si>
  <si>
    <t>Crosbyton</t>
  </si>
  <si>
    <t>79322-2130</t>
  </si>
  <si>
    <t>Shawn</t>
  </si>
  <si>
    <t>Mason</t>
  </si>
  <si>
    <t>Mr. Shawn Mason</t>
  </si>
  <si>
    <t>smason@crosbyton.k12.tx.us</t>
  </si>
  <si>
    <t>(806) 675 - 7331 x1201</t>
  </si>
  <si>
    <t>(806) 675 - 2409</t>
  </si>
  <si>
    <t>Stacy Mason</t>
  </si>
  <si>
    <t>masons@crosbyton.k12.tx.us</t>
  </si>
  <si>
    <t>(806) 675 - 7331 x1208</t>
  </si>
  <si>
    <t>204 South Harrison</t>
  </si>
  <si>
    <t>79322</t>
  </si>
  <si>
    <t>054902</t>
  </si>
  <si>
    <t>Lorenzo ISD</t>
  </si>
  <si>
    <t xml:space="preserve">(806) 634 - 5591 x221 </t>
  </si>
  <si>
    <t>PO Box 520</t>
  </si>
  <si>
    <t>Lorenzo</t>
  </si>
  <si>
    <t>79343-0520</t>
  </si>
  <si>
    <t>Kayla</t>
  </si>
  <si>
    <t>Morrison</t>
  </si>
  <si>
    <t>Mrs. Kayla Morrison</t>
  </si>
  <si>
    <t>kmorrison@lorenzoisd.net</t>
  </si>
  <si>
    <t>(806) 634 - 5591</t>
  </si>
  <si>
    <t>(806) 634 - 5928</t>
  </si>
  <si>
    <t>Moreno</t>
  </si>
  <si>
    <t>Angela Moreno</t>
  </si>
  <si>
    <t>amoreno@lorenzoisd.net</t>
  </si>
  <si>
    <t xml:space="preserve">(806) 634 - 5591 x227 </t>
  </si>
  <si>
    <t>(806) 634 - 5788</t>
  </si>
  <si>
    <t xml:space="preserve">(806) 634 - 5591 x223 </t>
  </si>
  <si>
    <t>301 Polk</t>
  </si>
  <si>
    <t>79343</t>
  </si>
  <si>
    <t>054903</t>
  </si>
  <si>
    <t>Ralls ISD</t>
  </si>
  <si>
    <t>(806) 253 - 2500 x4101</t>
  </si>
  <si>
    <t>1082 4th Street</t>
  </si>
  <si>
    <t>Ralls</t>
  </si>
  <si>
    <t>79357-1509</t>
  </si>
  <si>
    <t>Mr. Chris L Wade</t>
  </si>
  <si>
    <t>cwade@rallsisd.org</t>
  </si>
  <si>
    <t>(806) 253 - 2509 x4101</t>
  </si>
  <si>
    <t>(806) 253 - 2508</t>
  </si>
  <si>
    <t>Macy</t>
  </si>
  <si>
    <t>Mrs. Macy Cavazos</t>
  </si>
  <si>
    <t>mcavazos@rallsisd.org</t>
  </si>
  <si>
    <t>(806) 253 - 2509 x4102</t>
  </si>
  <si>
    <t>(806) 253 - 2571 x4102</t>
  </si>
  <si>
    <t>79357</t>
  </si>
  <si>
    <t>ATTN: MACY CAVAZOS</t>
  </si>
  <si>
    <t>055901</t>
  </si>
  <si>
    <t>Culberson County-Allamoore ISD</t>
  </si>
  <si>
    <t>055</t>
  </si>
  <si>
    <t>CULBERSON COUNTY</t>
  </si>
  <si>
    <t>(432) 283 - 2245</t>
  </si>
  <si>
    <t>PO Box 899</t>
  </si>
  <si>
    <t>Van Horn</t>
  </si>
  <si>
    <t>79855-0899</t>
  </si>
  <si>
    <t>Baugh</t>
  </si>
  <si>
    <t>Mr. Ken Baugh</t>
  </si>
  <si>
    <t>kbaugh@ccaisd.net</t>
  </si>
  <si>
    <t>Sondra</t>
  </si>
  <si>
    <t>McCoy</t>
  </si>
  <si>
    <t>Sondra McCoy</t>
  </si>
  <si>
    <t>smccoy@ccaisd.net</t>
  </si>
  <si>
    <t>(432) 283 - 2245 x1105</t>
  </si>
  <si>
    <t>(432) 283 - 9062</t>
  </si>
  <si>
    <t>801 North Fannin Street</t>
  </si>
  <si>
    <t>79855</t>
  </si>
  <si>
    <t>056901</t>
  </si>
  <si>
    <t>Dalhart ISD</t>
  </si>
  <si>
    <t>056</t>
  </si>
  <si>
    <t>DALLAM COUNTY</t>
  </si>
  <si>
    <t>(806) 244 - 7810</t>
  </si>
  <si>
    <t>701 East 10th</t>
  </si>
  <si>
    <t>Dalhart</t>
  </si>
  <si>
    <t>79022-2639</t>
  </si>
  <si>
    <t>Alcorta</t>
  </si>
  <si>
    <t>Dr. Joe Alcorta Jr.</t>
  </si>
  <si>
    <t>joe.alcorta@dalhartisd.org</t>
  </si>
  <si>
    <t>(806) 244 - 7822</t>
  </si>
  <si>
    <t>Sorrels</t>
  </si>
  <si>
    <t>Kim Sorrels</t>
  </si>
  <si>
    <t>kim.sorrels@dalhartisd.org</t>
  </si>
  <si>
    <t>(806) 244 - 7310</t>
  </si>
  <si>
    <t>2100 Spirit Trail</t>
  </si>
  <si>
    <t>79022</t>
  </si>
  <si>
    <t>056902</t>
  </si>
  <si>
    <t>Texline ISD</t>
  </si>
  <si>
    <t xml:space="preserve">(806) 362 - 4667 x105 </t>
  </si>
  <si>
    <t>PO Box 60</t>
  </si>
  <si>
    <t>Texline</t>
  </si>
  <si>
    <t>79087-0060</t>
  </si>
  <si>
    <t>Terrell</t>
  </si>
  <si>
    <t>Terrell Jones</t>
  </si>
  <si>
    <t>terrell.jones@texlineisd.net</t>
  </si>
  <si>
    <t>(806) 362 - 4538</t>
  </si>
  <si>
    <t>Megan</t>
  </si>
  <si>
    <t>Megan Moore</t>
  </si>
  <si>
    <t>megan.moore@texlineisd.net</t>
  </si>
  <si>
    <t xml:space="preserve">(806) 362 - 4284 x130 </t>
  </si>
  <si>
    <t>(806) 362 - 4938</t>
  </si>
  <si>
    <t>302 East Pine</t>
  </si>
  <si>
    <t>79087</t>
  </si>
  <si>
    <t>057802</t>
  </si>
  <si>
    <t>Pegasus School of Liberal Arts and Sciences</t>
  </si>
  <si>
    <t>057</t>
  </si>
  <si>
    <t>DALLAS COUNTY</t>
  </si>
  <si>
    <t>(214) 828 - 9347</t>
  </si>
  <si>
    <t>3800 Main Street -  Suite E</t>
  </si>
  <si>
    <t>Dallas</t>
  </si>
  <si>
    <t>75226</t>
  </si>
  <si>
    <t>Virginia</t>
  </si>
  <si>
    <t>Lannen</t>
  </si>
  <si>
    <t>Ms. Virginia P Lannen</t>
  </si>
  <si>
    <t>vlannen@sbcglobal.net</t>
  </si>
  <si>
    <t>(214) 841 - 0532</t>
  </si>
  <si>
    <t>(214) 828 - 6091</t>
  </si>
  <si>
    <t>Carl</t>
  </si>
  <si>
    <t>Roberts</t>
  </si>
  <si>
    <t>Carl Roberts</t>
  </si>
  <si>
    <t>carl.roberts@pegasuscharter.org</t>
  </si>
  <si>
    <t>(214) 740 - 9991</t>
  </si>
  <si>
    <t>(214) 740 - 9799</t>
  </si>
  <si>
    <t>Mercer</t>
  </si>
  <si>
    <t>Ms. Frances Mercer</t>
  </si>
  <si>
    <t>fmercer@pegasuscharter.org</t>
  </si>
  <si>
    <t>601 North Akard -  Suite 201</t>
  </si>
  <si>
    <t>75201</t>
  </si>
  <si>
    <t>057803</t>
  </si>
  <si>
    <t>Uplift Education</t>
  </si>
  <si>
    <t>(469) 621 - 8500</t>
  </si>
  <si>
    <t>1825 Market Center Boulevard -  Suite 500</t>
  </si>
  <si>
    <t>75207</t>
  </si>
  <si>
    <t>Alex</t>
  </si>
  <si>
    <t>Berk</t>
  </si>
  <si>
    <t>Mr. Alex Berk</t>
  </si>
  <si>
    <t>aberk@uplifteducation.org</t>
  </si>
  <si>
    <t>(972) 501 - 0645</t>
  </si>
  <si>
    <t>(972) 501 - 9439</t>
  </si>
  <si>
    <t>Joy</t>
  </si>
  <si>
    <t>Govan</t>
  </si>
  <si>
    <t>Joy Govan</t>
  </si>
  <si>
    <t>jgovan@uplifteducation.org</t>
  </si>
  <si>
    <t>(469) 621 - 8545</t>
  </si>
  <si>
    <t>1801 South Beach Street</t>
  </si>
  <si>
    <t>Fort Worth</t>
  </si>
  <si>
    <t>76105</t>
  </si>
  <si>
    <t>057804</t>
  </si>
  <si>
    <t>Texans Can Academies</t>
  </si>
  <si>
    <t>(214) 943 - 2244</t>
  </si>
  <si>
    <t>325 West 12th -  Suite 200</t>
  </si>
  <si>
    <t>75208</t>
  </si>
  <si>
    <t>Marquez</t>
  </si>
  <si>
    <t>Mr. Richard Marquez</t>
  </si>
  <si>
    <t>richard.marquez@texanscan.org</t>
  </si>
  <si>
    <t>(214) 946 - 4427</t>
  </si>
  <si>
    <t>Adrien</t>
  </si>
  <si>
    <t>Ms. Adrien Ashley</t>
  </si>
  <si>
    <t>aashley@texanscan.org</t>
  </si>
  <si>
    <t>(469) 265 - 7772</t>
  </si>
  <si>
    <t>(214) 944 - 1930</t>
  </si>
  <si>
    <t>325 West 12th Street</t>
  </si>
  <si>
    <t>057805</t>
  </si>
  <si>
    <t>Lumin Education</t>
  </si>
  <si>
    <t>(214) 824 - 8950</t>
  </si>
  <si>
    <t>924 Wayne Street</t>
  </si>
  <si>
    <t>75223</t>
  </si>
  <si>
    <t>Terrybeth</t>
  </si>
  <si>
    <t>Ms. Terrybeth N Ford</t>
  </si>
  <si>
    <t>Terry.Ford@lumineducation.org</t>
  </si>
  <si>
    <t>(214) 321 - 0702</t>
  </si>
  <si>
    <t>Jai</t>
  </si>
  <si>
    <t>Brisbon</t>
  </si>
  <si>
    <t>Jai K Brisbon</t>
  </si>
  <si>
    <t>Jai.Brisbon@lumineducation.org</t>
  </si>
  <si>
    <t xml:space="preserve">(214) 321 - 9155 x236 </t>
  </si>
  <si>
    <t>057806</t>
  </si>
  <si>
    <t>Advantage Academy</t>
  </si>
  <si>
    <t>(214) 276 - 5800</t>
  </si>
  <si>
    <t>618 West Wheatland Road</t>
  </si>
  <si>
    <t>Duncanville</t>
  </si>
  <si>
    <t>75116</t>
  </si>
  <si>
    <t>McDonald</t>
  </si>
  <si>
    <t>Ms. Angela McDonald</t>
  </si>
  <si>
    <t>angela.mcdonald@advantageacademy.org</t>
  </si>
  <si>
    <t>(214) 467 - 9131</t>
  </si>
  <si>
    <t>Freer</t>
  </si>
  <si>
    <t>Donna Freer</t>
  </si>
  <si>
    <t>dfreer@advantageisd.org</t>
  </si>
  <si>
    <t>(214) 276 - 5872</t>
  </si>
  <si>
    <t>(214) 276 - 5891</t>
  </si>
  <si>
    <t>207 East Camp Wisdom Road - Suite A</t>
  </si>
  <si>
    <t>616 West Wheatland Road</t>
  </si>
  <si>
    <t>TESTING AND TEXTBOOK DELIVERY</t>
  </si>
  <si>
    <t>057807</t>
  </si>
  <si>
    <t>Life School</t>
  </si>
  <si>
    <t>(469) 850 - 5433</t>
  </si>
  <si>
    <t>132 East Ovilla Road -  Suite A</t>
  </si>
  <si>
    <t>Red Oak</t>
  </si>
  <si>
    <t>75154</t>
  </si>
  <si>
    <t>Brent</t>
  </si>
  <si>
    <t>Wilson</t>
  </si>
  <si>
    <t>Mr. Brent Wilson</t>
  </si>
  <si>
    <t>info@lifeschools.net</t>
  </si>
  <si>
    <t>(469) 850 - 5434</t>
  </si>
  <si>
    <t>Ms. Susan Boggs</t>
  </si>
  <si>
    <t>susan.boggs@lifeschools.net</t>
  </si>
  <si>
    <t>057808</t>
  </si>
  <si>
    <t>Universal Academy</t>
  </si>
  <si>
    <t>(972) 255 - 1800</t>
  </si>
  <si>
    <t>2616 North MacArthur Boulevard</t>
  </si>
  <si>
    <t>Irving</t>
  </si>
  <si>
    <t>75062</t>
  </si>
  <si>
    <t>Diane</t>
  </si>
  <si>
    <t>Harris</t>
  </si>
  <si>
    <t>Ms. Diane Harris</t>
  </si>
  <si>
    <t>Diane.Harris@universalacademy.com</t>
  </si>
  <si>
    <t>(972) 255 - 1800 x2001</t>
  </si>
  <si>
    <t>(972) 255 - 6122</t>
  </si>
  <si>
    <t>75062-5401</t>
  </si>
  <si>
    <t>057809</t>
  </si>
  <si>
    <t>Nova Academy</t>
  </si>
  <si>
    <t>(972) 808 - 7475</t>
  </si>
  <si>
    <t>PO Box 170127</t>
  </si>
  <si>
    <t>75217</t>
  </si>
  <si>
    <t>Houston-Woods</t>
  </si>
  <si>
    <t>Ms. Donna Houston-Woods</t>
  </si>
  <si>
    <t>Donna.woods@novaacademy.org</t>
  </si>
  <si>
    <t>(972) 808 - 7476</t>
  </si>
  <si>
    <t>Eureka</t>
  </si>
  <si>
    <t>Fordham</t>
  </si>
  <si>
    <t>Ms. Eureka Fordham</t>
  </si>
  <si>
    <t>eureka.fordham@novaacademy.org</t>
  </si>
  <si>
    <t>(972) 808 - 7470</t>
  </si>
  <si>
    <t>(972) 808 - 7471</t>
  </si>
  <si>
    <t>2800 Prichard Lane</t>
  </si>
  <si>
    <t>75227</t>
  </si>
  <si>
    <t>057810</t>
  </si>
  <si>
    <t>Academy of Dallas</t>
  </si>
  <si>
    <t>(214) 371 - 9600</t>
  </si>
  <si>
    <t>ross.williams@academyofdallas.com</t>
  </si>
  <si>
    <t>Ernestine</t>
  </si>
  <si>
    <t>Arrington</t>
  </si>
  <si>
    <t>Ernestine Arrington</t>
  </si>
  <si>
    <t>ernestine.arrington@academyofdallas.com</t>
  </si>
  <si>
    <t xml:space="preserve">(214) 944 - 5544 x13  </t>
  </si>
  <si>
    <t>(214) 371 - 1053</t>
  </si>
  <si>
    <t>2324 South Vernon</t>
  </si>
  <si>
    <t>75224</t>
  </si>
  <si>
    <t>057813</t>
  </si>
  <si>
    <t>Trinity Basin Preparatory</t>
  </si>
  <si>
    <t>(214) 946 - 9100</t>
  </si>
  <si>
    <t>400 South Zang -  Suite 700</t>
  </si>
  <si>
    <t>Randal</t>
  </si>
  <si>
    <t>C</t>
  </si>
  <si>
    <t>Shaffer</t>
  </si>
  <si>
    <t>Mr. Randal C Shaffer</t>
  </si>
  <si>
    <t>rshaffer@dallascharter.org</t>
  </si>
  <si>
    <t>(214) 946 - 9194</t>
  </si>
  <si>
    <t>York</t>
  </si>
  <si>
    <t>Ms. Shelly York</t>
  </si>
  <si>
    <t>syork@trinitybasin.net</t>
  </si>
  <si>
    <t>2524 West Ledbetter Drive</t>
  </si>
  <si>
    <t>75233</t>
  </si>
  <si>
    <t>057814</t>
  </si>
  <si>
    <t>Academy for Academic Excellence</t>
  </si>
  <si>
    <t>(214) 637 - 6136</t>
  </si>
  <si>
    <t>1673 Terre Colony Court</t>
  </si>
  <si>
    <t>75212</t>
  </si>
  <si>
    <t>Ramos</t>
  </si>
  <si>
    <t>Ms. Karen Ramos</t>
  </si>
  <si>
    <t>karen.ramos@dallascounty.org</t>
  </si>
  <si>
    <t>(214) 689 - 5506</t>
  </si>
  <si>
    <t>(214) 689 - 2228</t>
  </si>
  <si>
    <t>Anita</t>
  </si>
  <si>
    <t>Connally</t>
  </si>
  <si>
    <t>Ms. Anita Connally</t>
  </si>
  <si>
    <t>anita.connally@dallascounty.org</t>
  </si>
  <si>
    <t>(214) 689 - 5508</t>
  </si>
  <si>
    <t>(214) 653 - 6440</t>
  </si>
  <si>
    <t>1673 Terre Colony</t>
  </si>
  <si>
    <t>DALLAS COUNTY JUVENILE DEPARTMENT</t>
  </si>
  <si>
    <t>057816</t>
  </si>
  <si>
    <t>A.W. Brown Leadership Academy</t>
  </si>
  <si>
    <t>(972) 709 - 4700</t>
  </si>
  <si>
    <t>5701 Red Bird Ctr Drive</t>
  </si>
  <si>
    <t>75237</t>
  </si>
  <si>
    <t>Jefferson</t>
  </si>
  <si>
    <t>Mr. Anthony Jefferson</t>
  </si>
  <si>
    <t>ajefferson@awbrown.org</t>
  </si>
  <si>
    <t>(972) 709 - 4700 x1000</t>
  </si>
  <si>
    <t>(972) 296 - 8443</t>
  </si>
  <si>
    <t>Tammy</t>
  </si>
  <si>
    <t>Dr. Tammy Johnson</t>
  </si>
  <si>
    <t>tammyjohnson@awbrown.org</t>
  </si>
  <si>
    <t>(972) 709 - 6605</t>
  </si>
  <si>
    <t>5701 Red Bird Center Drive</t>
  </si>
  <si>
    <t>057819</t>
  </si>
  <si>
    <t>Jean Massieu Academy</t>
  </si>
  <si>
    <t>(817) 460 - 0396</t>
  </si>
  <si>
    <t>823 North Center Street</t>
  </si>
  <si>
    <t>Arlington</t>
  </si>
  <si>
    <t>76011</t>
  </si>
  <si>
    <t>Fox</t>
  </si>
  <si>
    <t>Ms. Monica Fox</t>
  </si>
  <si>
    <t>mfox@jmaisd.org</t>
  </si>
  <si>
    <t>(817) 460 - 9528</t>
  </si>
  <si>
    <t>(817) 460 - 4762</t>
  </si>
  <si>
    <t>Alyssa</t>
  </si>
  <si>
    <t>Nanninga</t>
  </si>
  <si>
    <t>Ms. Alyssa Nanninga</t>
  </si>
  <si>
    <t>ananninga@jmaisd.org</t>
  </si>
  <si>
    <t>057827</t>
  </si>
  <si>
    <t>Nova Academy Southeast</t>
  </si>
  <si>
    <t>2800 Prichard</t>
  </si>
  <si>
    <t>donna.woods@novaacademy.org</t>
  </si>
  <si>
    <t>057828</t>
  </si>
  <si>
    <t>Winfree Academy Charter Schools</t>
  </si>
  <si>
    <t>(972) 869 - 3250</t>
  </si>
  <si>
    <t>1555 Valwood Parkway -  Suite 160</t>
  </si>
  <si>
    <t>Carrollton</t>
  </si>
  <si>
    <t>75006</t>
  </si>
  <si>
    <t>Schott</t>
  </si>
  <si>
    <t>Ms. Brandy Schott</t>
  </si>
  <si>
    <t>bschott@wacsd.com</t>
  </si>
  <si>
    <t>(972) 869 - 3282</t>
  </si>
  <si>
    <t>Tamirra</t>
  </si>
  <si>
    <t>De Witt</t>
  </si>
  <si>
    <t>Tamirra De Witt</t>
  </si>
  <si>
    <t>TDEWITT@wacsd.com</t>
  </si>
  <si>
    <t xml:space="preserve">(972) 869 - 3250 x109 </t>
  </si>
  <si>
    <t>057829</t>
  </si>
  <si>
    <t>A+ Academy</t>
  </si>
  <si>
    <t>(214) 381 - 3226</t>
  </si>
  <si>
    <t>8225 Bruton Road</t>
  </si>
  <si>
    <t>Brenton</t>
  </si>
  <si>
    <t>Mr. Brenton White</t>
  </si>
  <si>
    <t>brenton.white@aplus-cs.org</t>
  </si>
  <si>
    <t>(214) 381 - 8259</t>
  </si>
  <si>
    <t>Gibson</t>
  </si>
  <si>
    <t>Ms. Barbara Gibson</t>
  </si>
  <si>
    <t>barbara.gibson@aplus-cs.org</t>
  </si>
  <si>
    <t>(713) 275 - 1216</t>
  </si>
  <si>
    <t>(214) 275 - 0062</t>
  </si>
  <si>
    <t>057830</t>
  </si>
  <si>
    <t>Inspired Vision Academy</t>
  </si>
  <si>
    <t>Mrs. Barbara Gibson</t>
  </si>
  <si>
    <t>(214) 275 - 1216</t>
  </si>
  <si>
    <t>057831</t>
  </si>
  <si>
    <t>Gateway Charter Academy</t>
  </si>
  <si>
    <t>(214) 375 - 1921</t>
  </si>
  <si>
    <t>6103 University Hills Boulevard</t>
  </si>
  <si>
    <t>75241</t>
  </si>
  <si>
    <t>Robbie</t>
  </si>
  <si>
    <t>Dr. Robbie L Moore</t>
  </si>
  <si>
    <t>drmoore@gatewaycharter.org</t>
  </si>
  <si>
    <t>(214) 375 - 2730</t>
  </si>
  <si>
    <t>Shawanna</t>
  </si>
  <si>
    <t>Ms. Shawanna Wilson</t>
  </si>
  <si>
    <t>swilson@gatewaycharter.org</t>
  </si>
  <si>
    <t>1015 East Wheatland Road</t>
  </si>
  <si>
    <t>057833</t>
  </si>
  <si>
    <t>Education Center International Academy</t>
  </si>
  <si>
    <t>(214) 628 - 9152</t>
  </si>
  <si>
    <t>PO Box 852337</t>
  </si>
  <si>
    <t>Mesquite</t>
  </si>
  <si>
    <t>75185-2337</t>
  </si>
  <si>
    <t>Dr. Donna Townsend</t>
  </si>
  <si>
    <t>dtownsend@eciacharter.com</t>
  </si>
  <si>
    <t>(214) 972 - 9152</t>
  </si>
  <si>
    <t>(214) 628 - 9124</t>
  </si>
  <si>
    <t>Hiatt</t>
  </si>
  <si>
    <t>Lisa Hiatt</t>
  </si>
  <si>
    <t>lhiatt@eciacharter.com</t>
  </si>
  <si>
    <t>8200 Schrade Road</t>
  </si>
  <si>
    <t>Rowlett</t>
  </si>
  <si>
    <t>75088</t>
  </si>
  <si>
    <t>057834</t>
  </si>
  <si>
    <t>Evolution Academy Charter School</t>
  </si>
  <si>
    <t>(972) 907 - 3755</t>
  </si>
  <si>
    <t>1101 South Sherman Street</t>
  </si>
  <si>
    <t>75081-4852</t>
  </si>
  <si>
    <t>Trigg</t>
  </si>
  <si>
    <t>Mrs. Cynthia Jones Trigg</t>
  </si>
  <si>
    <t>cynthia.trigg@evolutionacademy.org</t>
  </si>
  <si>
    <t>(972) 907 - 3605</t>
  </si>
  <si>
    <t>Tina</t>
  </si>
  <si>
    <t>Williamson</t>
  </si>
  <si>
    <t>Ms. Tina Williamson</t>
  </si>
  <si>
    <t>tina.williamson@evolutionacademy.org</t>
  </si>
  <si>
    <t>(972) 907 - 3765</t>
  </si>
  <si>
    <t>75081-5025</t>
  </si>
  <si>
    <t>057835</t>
  </si>
  <si>
    <t>Golden Rule Charter School</t>
  </si>
  <si>
    <t>(214) 333 - 9330</t>
  </si>
  <si>
    <t>135 West Wintergreen Road</t>
  </si>
  <si>
    <t>Desoto</t>
  </si>
  <si>
    <t>75115</t>
  </si>
  <si>
    <t>Vincent</t>
  </si>
  <si>
    <t>Delgado</t>
  </si>
  <si>
    <t>vdelgado@goldencharter.org</t>
  </si>
  <si>
    <t>(214) 333 - 9325</t>
  </si>
  <si>
    <t>Gallardo</t>
  </si>
  <si>
    <t>Mr. Jose Gallardo</t>
  </si>
  <si>
    <t>jgallardo@goldencharter.org</t>
  </si>
  <si>
    <t>057836</t>
  </si>
  <si>
    <t>St. Anthony School</t>
  </si>
  <si>
    <t>(214) 421 - 3645</t>
  </si>
  <si>
    <t>3732 Myrtle Street</t>
  </si>
  <si>
    <t>75215</t>
  </si>
  <si>
    <t>Onjaleke</t>
  </si>
  <si>
    <t>Onjaleke Brown</t>
  </si>
  <si>
    <t>Qynthia</t>
  </si>
  <si>
    <t>Qynthia Sanders</t>
  </si>
  <si>
    <t>qsanders@stanthonydallas.org</t>
  </si>
  <si>
    <t>(214) 421 - 7416</t>
  </si>
  <si>
    <t>057839</t>
  </si>
  <si>
    <t>La Academia De Estrellas</t>
  </si>
  <si>
    <t>(214) 946 - 8908</t>
  </si>
  <si>
    <t>4680 West Kiest Boulevard</t>
  </si>
  <si>
    <t>75236</t>
  </si>
  <si>
    <t>Lorraine</t>
  </si>
  <si>
    <t>Mantei</t>
  </si>
  <si>
    <t>Ms. Lorraine Mantei</t>
  </si>
  <si>
    <t>lorraine.mantei@laetx.org</t>
  </si>
  <si>
    <t>(972) 283 - 4083</t>
  </si>
  <si>
    <t>(214) 623 - 0051</t>
  </si>
  <si>
    <t>Fagan</t>
  </si>
  <si>
    <t>Ms. Kelly Fagan</t>
  </si>
  <si>
    <t>kelly.fagan@laetx.org</t>
  </si>
  <si>
    <t>057840</t>
  </si>
  <si>
    <t>Richland Collegiate High School</t>
  </si>
  <si>
    <t>(972) 761 - 6888</t>
  </si>
  <si>
    <t>12800 Abrams</t>
  </si>
  <si>
    <t>75243-2199</t>
  </si>
  <si>
    <t>Ms. Donna Walker</t>
  </si>
  <si>
    <t>DRW8309@DCCCD.EDU</t>
  </si>
  <si>
    <t>(972) 761 - 6880</t>
  </si>
  <si>
    <t>(972) 238 - 6957</t>
  </si>
  <si>
    <t>Keilah</t>
  </si>
  <si>
    <t>Ms. Keilah Smith</t>
  </si>
  <si>
    <t>keilahsmith@dcccd.edu</t>
  </si>
  <si>
    <t>(972) 761 - 6884</t>
  </si>
  <si>
    <t>12800 Abrams Road</t>
  </si>
  <si>
    <t>75243</t>
  </si>
  <si>
    <t>057841</t>
  </si>
  <si>
    <t>Cityscape Schools</t>
  </si>
  <si>
    <t>(214) 824 - 4747</t>
  </si>
  <si>
    <t>6211 East Grand Avenue</t>
  </si>
  <si>
    <t>Leonard</t>
  </si>
  <si>
    <t>Brannon</t>
  </si>
  <si>
    <t>Mr. Leonard Brannon</t>
  </si>
  <si>
    <t>leo@cityscapeschools.org</t>
  </si>
  <si>
    <t>(214) 824 - 4747 x1101</t>
  </si>
  <si>
    <t>(214) 887 - 4447</t>
  </si>
  <si>
    <t>Billy</t>
  </si>
  <si>
    <t>Ferrell</t>
  </si>
  <si>
    <t>Dr. Billy S Ferrell</t>
  </si>
  <si>
    <t>bferrell@cityscapeschools.org</t>
  </si>
  <si>
    <t>(214) 824 - 4447</t>
  </si>
  <si>
    <t>057844</t>
  </si>
  <si>
    <t>Manara Academy</t>
  </si>
  <si>
    <t>(972) 304 - 1155</t>
  </si>
  <si>
    <t>8201 Tristar Drive</t>
  </si>
  <si>
    <t>75063</t>
  </si>
  <si>
    <t>Frederick</t>
  </si>
  <si>
    <t>Clarke</t>
  </si>
  <si>
    <t>Dr. Frederick Clarke</t>
  </si>
  <si>
    <t>fclarke@manaraacademy.org</t>
  </si>
  <si>
    <t>(972) 304 - 1150</t>
  </si>
  <si>
    <t>Jessica</t>
  </si>
  <si>
    <t>Sears</t>
  </si>
  <si>
    <t>Ms. Jessica Sears</t>
  </si>
  <si>
    <t>jsears@manaraacademy.org</t>
  </si>
  <si>
    <t>057845</t>
  </si>
  <si>
    <t>UME Preparatory Academy</t>
  </si>
  <si>
    <t>(214) 445 - 6243</t>
  </si>
  <si>
    <t>3838 Spur 408</t>
  </si>
  <si>
    <t>Ms. Kayla J Smith</t>
  </si>
  <si>
    <t>kayla.smith@umeprep.org</t>
  </si>
  <si>
    <t>(972) 692 - 7005</t>
  </si>
  <si>
    <t>Celeste</t>
  </si>
  <si>
    <t>Sarpalius</t>
  </si>
  <si>
    <t>Ms. Celeste Sarpalius</t>
  </si>
  <si>
    <t>celeste.sarpalius@umeprep.org</t>
  </si>
  <si>
    <t>(214) 725 - 4357</t>
  </si>
  <si>
    <t>057846</t>
  </si>
  <si>
    <t>Legacy Preparatory</t>
  </si>
  <si>
    <t>(469) 759 - 7529</t>
  </si>
  <si>
    <t>9441 LBJ Freeway -  Suite 101</t>
  </si>
  <si>
    <t>Good</t>
  </si>
  <si>
    <t>Dr. Rebecca Good</t>
  </si>
  <si>
    <t>bgood@legacypca.com</t>
  </si>
  <si>
    <t>(469) 249 - 2190</t>
  </si>
  <si>
    <t>(888) 478 - 2127</t>
  </si>
  <si>
    <t>Maxwell</t>
  </si>
  <si>
    <t>Ms. Stacy Maxwell</t>
  </si>
  <si>
    <t>smaxwell@legacypca.com</t>
  </si>
  <si>
    <t>(469) 434 - 8667</t>
  </si>
  <si>
    <t>(972) 294 - 3416</t>
  </si>
  <si>
    <t>057847</t>
  </si>
  <si>
    <t>Village Tech Schools</t>
  </si>
  <si>
    <t>(469) 454 - 4441</t>
  </si>
  <si>
    <t>402 West Danieldale Road</t>
  </si>
  <si>
    <t>75137</t>
  </si>
  <si>
    <t>Mr. David Williams</t>
  </si>
  <si>
    <t>dwilliams@villagetechschools.org</t>
  </si>
  <si>
    <t>(972) 827 - 7843</t>
  </si>
  <si>
    <t>(972) 291 - 1531</t>
  </si>
  <si>
    <t>Schretta</t>
  </si>
  <si>
    <t>Mays</t>
  </si>
  <si>
    <t>Mr. Schretta Mays</t>
  </si>
  <si>
    <t>smays@villagetechschools.org</t>
  </si>
  <si>
    <t>(971) 291 - 1531</t>
  </si>
  <si>
    <t>SCHRETTA STEWART</t>
  </si>
  <si>
    <t>057848</t>
  </si>
  <si>
    <t>International Leadership of Texas (ILTexas)</t>
  </si>
  <si>
    <t>(972) 479 - 9078</t>
  </si>
  <si>
    <t>1820 North Glenville Drive -  Suite 100</t>
  </si>
  <si>
    <t>75081</t>
  </si>
  <si>
    <t>Edward</t>
  </si>
  <si>
    <t>Conger</t>
  </si>
  <si>
    <t>Mr. Edward Conger</t>
  </si>
  <si>
    <t>econger@iltexas.org</t>
  </si>
  <si>
    <t>(972) 479 - 9129</t>
  </si>
  <si>
    <t>Harrod</t>
  </si>
  <si>
    <t>Tiffany Harrod</t>
  </si>
  <si>
    <t>tharrod@iltexas.org</t>
  </si>
  <si>
    <t>(972) 414 - 8000</t>
  </si>
  <si>
    <t>(254) 759 - 0750</t>
  </si>
  <si>
    <t>Phinn</t>
  </si>
  <si>
    <t>Simmensen</t>
  </si>
  <si>
    <t>Mr. Phinn Simmensen</t>
  </si>
  <si>
    <t>psimmensen@iltexas.org</t>
  </si>
  <si>
    <t>1651 North Glenville Drive -  Suite 216</t>
  </si>
  <si>
    <t>057850</t>
  </si>
  <si>
    <t>Pioneer Technology and Arts Academy</t>
  </si>
  <si>
    <t>(972) 375 - 9672</t>
  </si>
  <si>
    <t>3200 Oates Drive</t>
  </si>
  <si>
    <t>75150</t>
  </si>
  <si>
    <t>Shubham</t>
  </si>
  <si>
    <t>Pandey</t>
  </si>
  <si>
    <t>Mr. Shubham Pandey</t>
  </si>
  <si>
    <t>shubham@ptaaschool.org</t>
  </si>
  <si>
    <t>(972) 285 - 6895</t>
  </si>
  <si>
    <t>(972) 294 - 3291</t>
  </si>
  <si>
    <t>Heather</t>
  </si>
  <si>
    <t>Sumrow</t>
  </si>
  <si>
    <t>Ms. Heather Sumrow</t>
  </si>
  <si>
    <t>hsumrow@ptaaschool.org</t>
  </si>
  <si>
    <t>(469) 301 - 2135</t>
  </si>
  <si>
    <t>057851</t>
  </si>
  <si>
    <t>Bridgeway Preparatory Academy</t>
  </si>
  <si>
    <t>(972) 243 - 4102</t>
  </si>
  <si>
    <t>4100 Alpha Road -  Suite 1150</t>
  </si>
  <si>
    <t>75244</t>
  </si>
  <si>
    <t>Davenport</t>
  </si>
  <si>
    <t>Dr. Natalie Davenport</t>
  </si>
  <si>
    <t>ndavenport@bridgewaypreparatory.org</t>
  </si>
  <si>
    <t>(469) 621 - 2728</t>
  </si>
  <si>
    <t>057903</t>
  </si>
  <si>
    <t>Carrollton-Farmers Branch ISD</t>
  </si>
  <si>
    <t>(972) 968 - 6100</t>
  </si>
  <si>
    <t>PO Box 115186</t>
  </si>
  <si>
    <t>75011-5186</t>
  </si>
  <si>
    <t>Chapman</t>
  </si>
  <si>
    <t>Dr. John Chapman</t>
  </si>
  <si>
    <t>cfbinfo@cfbisd.edu</t>
  </si>
  <si>
    <t>(972) 968 - 6210</t>
  </si>
  <si>
    <t>Julian</t>
  </si>
  <si>
    <t>Chris Julian</t>
  </si>
  <si>
    <t>julianc@cfbisd.edu</t>
  </si>
  <si>
    <t>(972) 968 - 6541</t>
  </si>
  <si>
    <t>(972) 968 - 6510</t>
  </si>
  <si>
    <t>1820 Pearl Street -  Bldg B</t>
  </si>
  <si>
    <t>Carollton</t>
  </si>
  <si>
    <t>2427 Carrick Street</t>
  </si>
  <si>
    <t>Farmers Branch</t>
  </si>
  <si>
    <t>75234</t>
  </si>
  <si>
    <t>TECHNOLOGY LEARNING CENTER</t>
  </si>
  <si>
    <t>057904</t>
  </si>
  <si>
    <t>Cedar Hill ISD</t>
  </si>
  <si>
    <t>(972) 291 - 1581</t>
  </si>
  <si>
    <t>285 Uptown Boulevard - Suite 300</t>
  </si>
  <si>
    <t>Cedar Hill</t>
  </si>
  <si>
    <t>75104</t>
  </si>
  <si>
    <t>Ward</t>
  </si>
  <si>
    <t>Brian Ward</t>
  </si>
  <si>
    <t>brian.ward@chisd.net</t>
  </si>
  <si>
    <t>(972) 291 - 1581 x4312</t>
  </si>
  <si>
    <t>(972) 293 - 2854</t>
  </si>
  <si>
    <t>Kristin</t>
  </si>
  <si>
    <t>Rooney</t>
  </si>
  <si>
    <t>Kristin Rooney</t>
  </si>
  <si>
    <t>kristin.rooney@chisd.net</t>
  </si>
  <si>
    <t>(972) 291 - 1581 x4080</t>
  </si>
  <si>
    <t>914 Cedar Street</t>
  </si>
  <si>
    <t>WAREHOUSE</t>
  </si>
  <si>
    <t>057905</t>
  </si>
  <si>
    <t>Dallas ISD</t>
  </si>
  <si>
    <t>(972) 925 - 3700</t>
  </si>
  <si>
    <t>9400 North Central Expy</t>
  </si>
  <si>
    <t>75231</t>
  </si>
  <si>
    <t>Michael Hinojosa</t>
  </si>
  <si>
    <t>arodriguez@dallasisd.org</t>
  </si>
  <si>
    <t>(972) 925 - 3200</t>
  </si>
  <si>
    <t>(972) 925 - 3201</t>
  </si>
  <si>
    <t>9400 North Central Expy -  Box 2</t>
  </si>
  <si>
    <t>Byers</t>
  </si>
  <si>
    <t>Karen Byers</t>
  </si>
  <si>
    <t>kbyers@dallasisd.org</t>
  </si>
  <si>
    <t>(972) 925 - 6434</t>
  </si>
  <si>
    <t>(972) 794 - 3541</t>
  </si>
  <si>
    <t>Peggy</t>
  </si>
  <si>
    <t>Sullivan</t>
  </si>
  <si>
    <t>(972) 925 - 6462</t>
  </si>
  <si>
    <t>2525 South Ervay</t>
  </si>
  <si>
    <t>057906</t>
  </si>
  <si>
    <t>DeSoto ISD</t>
  </si>
  <si>
    <t>(972) 223 - 6666 x8218</t>
  </si>
  <si>
    <t>200 East Belt Line Road</t>
  </si>
  <si>
    <t>75115-5795</t>
  </si>
  <si>
    <t>D'Andre</t>
  </si>
  <si>
    <t>Weaver</t>
  </si>
  <si>
    <t>Dr. D'Andre J Weaver</t>
  </si>
  <si>
    <t>dandre.weaver@desotoisd.org</t>
  </si>
  <si>
    <t>(972) 274 - 8212 x8218</t>
  </si>
  <si>
    <t>(972) 274 - 8209</t>
  </si>
  <si>
    <t>(972) 223 - 6666 x8248</t>
  </si>
  <si>
    <t>(972) 274 - 8008</t>
  </si>
  <si>
    <t>Zina</t>
  </si>
  <si>
    <t>Bean</t>
  </si>
  <si>
    <t>Ms. Zina Bean</t>
  </si>
  <si>
    <t>zina.bean@desotoisd.org</t>
  </si>
  <si>
    <t>220 East Beltline Road</t>
  </si>
  <si>
    <t>EDUCATION CENTER</t>
  </si>
  <si>
    <t>057907</t>
  </si>
  <si>
    <t>Duncanville ISD</t>
  </si>
  <si>
    <t>(972) 708 - 2000</t>
  </si>
  <si>
    <t>710 South Cedar Ridge Drive</t>
  </si>
  <si>
    <t>75137-2204</t>
  </si>
  <si>
    <t>Dr. Marc Smith</t>
  </si>
  <si>
    <t>superintendent@duncanvilleisd.org</t>
  </si>
  <si>
    <t>(972) 708 - 2007</t>
  </si>
  <si>
    <t>(972) 708 - 2020</t>
  </si>
  <si>
    <t>Bonneau</t>
  </si>
  <si>
    <t>Tiara</t>
  </si>
  <si>
    <t>Tiara Richard</t>
  </si>
  <si>
    <t>trichard@duncanvilleisd.org</t>
  </si>
  <si>
    <t>(972) 708 - 2015</t>
  </si>
  <si>
    <t>307 Crankshaft Drive</t>
  </si>
  <si>
    <t>057909</t>
  </si>
  <si>
    <t>Garland ISD</t>
  </si>
  <si>
    <t>(972) 494 - 8201</t>
  </si>
  <si>
    <t>501 South Jupiter</t>
  </si>
  <si>
    <t>Garland</t>
  </si>
  <si>
    <t>75042-7108</t>
  </si>
  <si>
    <t>Ricardo</t>
  </si>
  <si>
    <t>Dr. Ricardo Lopez</t>
  </si>
  <si>
    <t>A878@garlandisd.net</t>
  </si>
  <si>
    <t>(972) 487 - 3023</t>
  </si>
  <si>
    <t>(972) 485 - 4936</t>
  </si>
  <si>
    <t>Clearfield</t>
  </si>
  <si>
    <t>Ms. Courtney Clearfield</t>
  </si>
  <si>
    <t>CBClearf@garlandisd.net</t>
  </si>
  <si>
    <t>(972) 487 - 3212</t>
  </si>
  <si>
    <t>(972) 485 - 4942</t>
  </si>
  <si>
    <t>Mida</t>
  </si>
  <si>
    <t>Milligan</t>
  </si>
  <si>
    <t>Dr. Mida Milligan</t>
  </si>
  <si>
    <t>MMMillig@garlandisd.net</t>
  </si>
  <si>
    <t>(972) 487 - 3256</t>
  </si>
  <si>
    <t>501 South Jupiter Road</t>
  </si>
  <si>
    <t>057910</t>
  </si>
  <si>
    <t>Grand Prairie ISD</t>
  </si>
  <si>
    <t>(972) 264 - 6141</t>
  </si>
  <si>
    <t>Box 531170</t>
  </si>
  <si>
    <t>Grand Prairie</t>
  </si>
  <si>
    <t>75053-1170</t>
  </si>
  <si>
    <t>Ellis</t>
  </si>
  <si>
    <t>patty.kerr@gpisd.org</t>
  </si>
  <si>
    <t>(972) 237 - 4021</t>
  </si>
  <si>
    <t>(972) 237 - 5440</t>
  </si>
  <si>
    <t>Molinar</t>
  </si>
  <si>
    <t>Lisa Molinar</t>
  </si>
  <si>
    <t>lisa.molinar@gpisd.org</t>
  </si>
  <si>
    <t>(972) 237 - 5503</t>
  </si>
  <si>
    <t>401 East Trinity Boulevard</t>
  </si>
  <si>
    <t>75050</t>
  </si>
  <si>
    <t>Bill Young</t>
  </si>
  <si>
    <t>bill.young@gpisd.org</t>
  </si>
  <si>
    <t>(972) 522 - 2909</t>
  </si>
  <si>
    <t>401 East Trinity</t>
  </si>
  <si>
    <t>057911</t>
  </si>
  <si>
    <t>Highland Park ISD</t>
  </si>
  <si>
    <t>(214) 780 - 3000</t>
  </si>
  <si>
    <t>7015 Westchester Drive</t>
  </si>
  <si>
    <t>75205-1061</t>
  </si>
  <si>
    <t>Tom</t>
  </si>
  <si>
    <t>Dr. Tom Trigg</t>
  </si>
  <si>
    <t>triggt@hpisd.org</t>
  </si>
  <si>
    <t>(214) 780 - 3002</t>
  </si>
  <si>
    <t>(214) 780 - 3004</t>
  </si>
  <si>
    <t>Ms. Stephanie Brown</t>
  </si>
  <si>
    <t>browns@hpisd.org</t>
  </si>
  <si>
    <t>(214) 780 - 3088</t>
  </si>
  <si>
    <t>(214) 780 - 3089</t>
  </si>
  <si>
    <t>Viveros</t>
  </si>
  <si>
    <t>Ms. Catherine Viveros</t>
  </si>
  <si>
    <t>viveroc@hpisd.org</t>
  </si>
  <si>
    <t>(214) 780 - 3019</t>
  </si>
  <si>
    <t>6915 Westchester Drive</t>
  </si>
  <si>
    <t>75205</t>
  </si>
  <si>
    <t>HIGHLAND PARK ISD</t>
  </si>
  <si>
    <t>057912</t>
  </si>
  <si>
    <t>Irving ISD</t>
  </si>
  <si>
    <t>(972) 600 - 5000</t>
  </si>
  <si>
    <t>PO Box 152637</t>
  </si>
  <si>
    <t>75015-2637</t>
  </si>
  <si>
    <t>Magda</t>
  </si>
  <si>
    <t>Ms. Magda Hernandez</t>
  </si>
  <si>
    <t>mhernandez@irvingisd.net</t>
  </si>
  <si>
    <t>(972) 600 - 5001</t>
  </si>
  <si>
    <t>(972) 215 - 5003</t>
  </si>
  <si>
    <t>Christina</t>
  </si>
  <si>
    <t>Trotter</t>
  </si>
  <si>
    <t>Christina Trotter</t>
  </si>
  <si>
    <t>ctrotter@irvingisd.net</t>
  </si>
  <si>
    <t>(972) 600 - 5087</t>
  </si>
  <si>
    <t>(972) 215 - 5084</t>
  </si>
  <si>
    <t>Nathalia</t>
  </si>
  <si>
    <t>Nathalia Hernandez</t>
  </si>
  <si>
    <t>nahernandez@irvingisd.net</t>
  </si>
  <si>
    <t>(972) 600 - 5210</t>
  </si>
  <si>
    <t>3620 Valley View Lane</t>
  </si>
  <si>
    <t>75062-6020</t>
  </si>
  <si>
    <t>057913</t>
  </si>
  <si>
    <t>Lancaster ISD</t>
  </si>
  <si>
    <t>(972) 218 - 1400</t>
  </si>
  <si>
    <t>422 South Centre Avenue</t>
  </si>
  <si>
    <t>Lancaster</t>
  </si>
  <si>
    <t>75146-1621</t>
  </si>
  <si>
    <t>Elijah</t>
  </si>
  <si>
    <t>Granger</t>
  </si>
  <si>
    <t>Mr. Elijah Granger</t>
  </si>
  <si>
    <t>elijahgranger@lancasterisd.org</t>
  </si>
  <si>
    <t>(972) 218 - 1435</t>
  </si>
  <si>
    <t>(972) 218 - 2240</t>
  </si>
  <si>
    <t>Tachibana</t>
  </si>
  <si>
    <t>Ms. Karen Tachibana</t>
  </si>
  <si>
    <t>karentachibana@lancasterisd.org</t>
  </si>
  <si>
    <t>(972) 218 - 1622</t>
  </si>
  <si>
    <t>(972) 218 - 1542</t>
  </si>
  <si>
    <t>Margarita</t>
  </si>
  <si>
    <t>Enriquez</t>
  </si>
  <si>
    <t>Margarita Enriquez</t>
  </si>
  <si>
    <t>margaritaenriquez@lancasterisd.org</t>
  </si>
  <si>
    <t>(972) 218 - 1434</t>
  </si>
  <si>
    <t>1109 West Main Street</t>
  </si>
  <si>
    <t>75146</t>
  </si>
  <si>
    <t>057914</t>
  </si>
  <si>
    <t>Mesquite ISD</t>
  </si>
  <si>
    <t>(972) 288 - 6411</t>
  </si>
  <si>
    <t>3819 Towne Crossing Boulevard</t>
  </si>
  <si>
    <t>Vroonland</t>
  </si>
  <si>
    <t>Dr. David W Vroonland</t>
  </si>
  <si>
    <t>dvroonland@mesquiteisd.org</t>
  </si>
  <si>
    <t>(972) 882 - 7787</t>
  </si>
  <si>
    <t>Kimberly</t>
  </si>
  <si>
    <t>Alsbrooks</t>
  </si>
  <si>
    <t>Mrs. Kimberly Alsbrooks</t>
  </si>
  <si>
    <t>kalsbrooks@mesquiteisd.org</t>
  </si>
  <si>
    <t>(972) 882 - 7723</t>
  </si>
  <si>
    <t>(972) 882 - 7498</t>
  </si>
  <si>
    <t>Samples</t>
  </si>
  <si>
    <t>Mrs. Linda Samples</t>
  </si>
  <si>
    <t>lsamples@mesquiteisd.org</t>
  </si>
  <si>
    <t>(972) 882 - 7311</t>
  </si>
  <si>
    <t>800 East Kearney Street</t>
  </si>
  <si>
    <t>75149</t>
  </si>
  <si>
    <t>057916</t>
  </si>
  <si>
    <t>Richardson ISD</t>
  </si>
  <si>
    <t>(469) 593 - 0000</t>
  </si>
  <si>
    <t>400 South Greenville Avenue</t>
  </si>
  <si>
    <t>75081-4198</t>
  </si>
  <si>
    <t>Jeannie</t>
  </si>
  <si>
    <t>Stone</t>
  </si>
  <si>
    <t>Dr. Jeannie C Stone</t>
  </si>
  <si>
    <t>request.publicinformation@risd.org</t>
  </si>
  <si>
    <t>(469) 957 - 0252</t>
  </si>
  <si>
    <t>(469) 593 - 0249</t>
  </si>
  <si>
    <t>Rachel</t>
  </si>
  <si>
    <t>Walters</t>
  </si>
  <si>
    <t>Rachel Walters</t>
  </si>
  <si>
    <t>rachel.walters@risd.org</t>
  </si>
  <si>
    <t>(469) 593 - 0575</t>
  </si>
  <si>
    <t>(469) 593 - 0534</t>
  </si>
  <si>
    <t>1123 South Greenville Avenue</t>
  </si>
  <si>
    <t>75081-6704</t>
  </si>
  <si>
    <t>Hueston</t>
  </si>
  <si>
    <t>Kay Hueston</t>
  </si>
  <si>
    <t>Kay.Hueston@risd.org</t>
  </si>
  <si>
    <t>(469) 593 - 0709</t>
  </si>
  <si>
    <t>057919</t>
  </si>
  <si>
    <t>Sunnyvale ISD</t>
  </si>
  <si>
    <t>(972) 226 - 5974</t>
  </si>
  <si>
    <t>417 East Tripp Road</t>
  </si>
  <si>
    <t>Sunnyvale</t>
  </si>
  <si>
    <t>75182-9544</t>
  </si>
  <si>
    <t>Mr. Doug Williams</t>
  </si>
  <si>
    <t>martha.hullett@sunnyvaleisd.com</t>
  </si>
  <si>
    <t>(972) 226 - 6882</t>
  </si>
  <si>
    <t>Tutle</t>
  </si>
  <si>
    <t>Amy Tutle</t>
  </si>
  <si>
    <t>amy.tutle@sunnyvaleisd.com</t>
  </si>
  <si>
    <t>(972) 226 - 7601</t>
  </si>
  <si>
    <t>Hullett</t>
  </si>
  <si>
    <t>Ms. Martha J Hullett</t>
  </si>
  <si>
    <t>(972) 226 - 5974 x1101</t>
  </si>
  <si>
    <t>75182</t>
  </si>
  <si>
    <t>057922</t>
  </si>
  <si>
    <t>Coppell ISD</t>
  </si>
  <si>
    <t>200 South Denton Tap Road</t>
  </si>
  <si>
    <t>Coppell</t>
  </si>
  <si>
    <t>75019-3205</t>
  </si>
  <si>
    <t>Brad</t>
  </si>
  <si>
    <t>Brad Hunt</t>
  </si>
  <si>
    <t>(214) 496 - 6090</t>
  </si>
  <si>
    <t>(214) 496 - 6036</t>
  </si>
  <si>
    <t>Youngs</t>
  </si>
  <si>
    <t>Debbie Youngs</t>
  </si>
  <si>
    <t>dyoungs@coppellisd.com</t>
  </si>
  <si>
    <t>(214) 496 - 7020</t>
  </si>
  <si>
    <t>75019</t>
  </si>
  <si>
    <t>(214) 496 - 8002</t>
  </si>
  <si>
    <t>268 Southwestern Boulevard</t>
  </si>
  <si>
    <t>057950</t>
  </si>
  <si>
    <t>Region X ESC</t>
  </si>
  <si>
    <t>(972) 348 - 1700</t>
  </si>
  <si>
    <t>400 East Spring Valley Road</t>
  </si>
  <si>
    <t>75081-5101</t>
  </si>
  <si>
    <t>Gordon</t>
  </si>
  <si>
    <t>Dr. Gordon Taylor</t>
  </si>
  <si>
    <t>gordon.taylor@region10.org</t>
  </si>
  <si>
    <t>(972) 348 - 1000</t>
  </si>
  <si>
    <t>(972) 348 - 1001</t>
  </si>
  <si>
    <t>Shaw</t>
  </si>
  <si>
    <t>Melissa Shaw</t>
  </si>
  <si>
    <t>MELISSA.SHAW@region10.org</t>
  </si>
  <si>
    <t>(972) 348 - 1210</t>
  </si>
  <si>
    <t>Grant</t>
  </si>
  <si>
    <t>Rampy</t>
  </si>
  <si>
    <t>Grant Rampy</t>
  </si>
  <si>
    <t>grant.rampy@region10.org</t>
  </si>
  <si>
    <t>(972) 348 - 1040</t>
  </si>
  <si>
    <t>904 Abrams Road</t>
  </si>
  <si>
    <t>057999</t>
  </si>
  <si>
    <t>Dallas County JJAEP</t>
  </si>
  <si>
    <t>4711 Harry Hines Boulevard</t>
  </si>
  <si>
    <t>75235</t>
  </si>
  <si>
    <t>058902</t>
  </si>
  <si>
    <t>Dawson ISD</t>
  </si>
  <si>
    <t>058</t>
  </si>
  <si>
    <t>DAWSON COUNTY</t>
  </si>
  <si>
    <t>(806) 489 - 7568</t>
  </si>
  <si>
    <t>PO Box 180</t>
  </si>
  <si>
    <t>Welch</t>
  </si>
  <si>
    <t>79377-0180</t>
  </si>
  <si>
    <t>Layne</t>
  </si>
  <si>
    <t>Sheets</t>
  </si>
  <si>
    <t>Mr. Layne Sheets</t>
  </si>
  <si>
    <t>(806) 789 - 7463</t>
  </si>
  <si>
    <t>Melanie</t>
  </si>
  <si>
    <t>Mrs. Melanie Hayes</t>
  </si>
  <si>
    <t>mhayes@esc17.net</t>
  </si>
  <si>
    <t>(806) 489 - 7461</t>
  </si>
  <si>
    <t>(806) 489 - 7546</t>
  </si>
  <si>
    <t>Phipps</t>
  </si>
  <si>
    <t>Mrs. Robbie Phipps</t>
  </si>
  <si>
    <t>rphipps@esc17.net</t>
  </si>
  <si>
    <t>600 Brownfield Highway 137</t>
  </si>
  <si>
    <t>79377</t>
  </si>
  <si>
    <t>058905</t>
  </si>
  <si>
    <t>Klondike ISD</t>
  </si>
  <si>
    <t>(806) 462 - 7334</t>
  </si>
  <si>
    <t>2911 County Road H</t>
  </si>
  <si>
    <t>Lamesa</t>
  </si>
  <si>
    <t>79331-4967</t>
  </si>
  <si>
    <t>McLaren</t>
  </si>
  <si>
    <t>Mr. Steve McLaren</t>
  </si>
  <si>
    <t>steve.mclaren@klondikeisd.net</t>
  </si>
  <si>
    <t>(806) 462 - 7333</t>
  </si>
  <si>
    <t>Julie Dossey</t>
  </si>
  <si>
    <t>julie.dossey@klondikeisd.net</t>
  </si>
  <si>
    <t>058906</t>
  </si>
  <si>
    <t>Lamesa ISD</t>
  </si>
  <si>
    <t>(806) 872 - 5461</t>
  </si>
  <si>
    <t>PO Box 261</t>
  </si>
  <si>
    <t>79331-0261</t>
  </si>
  <si>
    <t>Knight</t>
  </si>
  <si>
    <t>Jim Knight</t>
  </si>
  <si>
    <t>jknight@lamesa.esc17.net</t>
  </si>
  <si>
    <t>(806) 872 - 6220</t>
  </si>
  <si>
    <t>Susanne</t>
  </si>
  <si>
    <t>Fleenor</t>
  </si>
  <si>
    <t>Susanne Fleenor</t>
  </si>
  <si>
    <t>Mr. Jim C Knight</t>
  </si>
  <si>
    <t>jknight@lamesaisd.net</t>
  </si>
  <si>
    <t>212 North Houston</t>
  </si>
  <si>
    <t>79331</t>
  </si>
  <si>
    <t>058909</t>
  </si>
  <si>
    <t>Sands CISD</t>
  </si>
  <si>
    <t>(432) 353 - 4888</t>
  </si>
  <si>
    <t>PO Box 218</t>
  </si>
  <si>
    <t>Ackerly</t>
  </si>
  <si>
    <t>79713-0218</t>
  </si>
  <si>
    <t>Wayne</t>
  </si>
  <si>
    <t>whenderson@esc17.net</t>
  </si>
  <si>
    <t>(432) 353 - 4650</t>
  </si>
  <si>
    <t>Lenny</t>
  </si>
  <si>
    <t>Morrow</t>
  </si>
  <si>
    <t>Lenny Morrow</t>
  </si>
  <si>
    <t>lmorrow@esc17.net</t>
  </si>
  <si>
    <t>Ragle</t>
  </si>
  <si>
    <t>Scott Ragle</t>
  </si>
  <si>
    <t>sragle@esc17.net</t>
  </si>
  <si>
    <t>101 1 Street</t>
  </si>
  <si>
    <t>79713</t>
  </si>
  <si>
    <t>059901</t>
  </si>
  <si>
    <t>Hereford ISD</t>
  </si>
  <si>
    <t>059</t>
  </si>
  <si>
    <t>DEAF SMITH COUNTY</t>
  </si>
  <si>
    <t>(806) 363 - 7600</t>
  </si>
  <si>
    <t>601 North 25 Mile Avenue</t>
  </si>
  <si>
    <t>Hereford</t>
  </si>
  <si>
    <t>79045-4406</t>
  </si>
  <si>
    <t>Sheri</t>
  </si>
  <si>
    <t>Blankenship</t>
  </si>
  <si>
    <t>Mrs. Sheri Blankenship</t>
  </si>
  <si>
    <t>sheriblankenship@herefordisd.net</t>
  </si>
  <si>
    <t>(806) 363 - 7647</t>
  </si>
  <si>
    <t>Mr. Mark Stokes</t>
  </si>
  <si>
    <t>markstokes@herefordisd.net</t>
  </si>
  <si>
    <t>(806) 363 - 7699</t>
  </si>
  <si>
    <t>Jeanne</t>
  </si>
  <si>
    <t>Hiltbrunner</t>
  </si>
  <si>
    <t>Mrs. Carolyn Jeanne Hiltbrunner</t>
  </si>
  <si>
    <t>carolynhiltbrunner@herefordisd.net</t>
  </si>
  <si>
    <t>79045</t>
  </si>
  <si>
    <t>059902</t>
  </si>
  <si>
    <t>Walcott ISD</t>
  </si>
  <si>
    <t>(806) 289 - 5222</t>
  </si>
  <si>
    <t>4275 Highway 214</t>
  </si>
  <si>
    <t>79045-4153</t>
  </si>
  <si>
    <t>Mrs. Darla Bryant</t>
  </si>
  <si>
    <t>darla.bryant@region16.net</t>
  </si>
  <si>
    <t>(806) 289 - 5224</t>
  </si>
  <si>
    <t>Vicki Matthews</t>
  </si>
  <si>
    <t>vicki.matthews@region16.net</t>
  </si>
  <si>
    <t>060902</t>
  </si>
  <si>
    <t>Cooper ISD</t>
  </si>
  <si>
    <t>060</t>
  </si>
  <si>
    <t>DELTA COUNTY</t>
  </si>
  <si>
    <t>(903) 395 - 2111</t>
  </si>
  <si>
    <t>PO Box 478</t>
  </si>
  <si>
    <t>75432</t>
  </si>
  <si>
    <t>Denicia</t>
  </si>
  <si>
    <t>Hohenberger</t>
  </si>
  <si>
    <t>Mrs. Denicia Hohenberger</t>
  </si>
  <si>
    <t>denicia.hohenberger@cooperbulldogs.net</t>
  </si>
  <si>
    <t>(903) 395 - 2117</t>
  </si>
  <si>
    <t>350 West McKinney Avenue</t>
  </si>
  <si>
    <t>Amber</t>
  </si>
  <si>
    <t>Norris</t>
  </si>
  <si>
    <t>Amber Norris</t>
  </si>
  <si>
    <t>anorris@cooperisd.net</t>
  </si>
  <si>
    <t>(903) 395 - 2111 x3915</t>
  </si>
  <si>
    <t>(903) 395 - 2382</t>
  </si>
  <si>
    <t>Neali</t>
  </si>
  <si>
    <t>Landers</t>
  </si>
  <si>
    <t>Neali Landers</t>
  </si>
  <si>
    <t>nlanders@cooperisd.net</t>
  </si>
  <si>
    <t>(903) 300 - 3970</t>
  </si>
  <si>
    <t>823 FM 1528</t>
  </si>
  <si>
    <t>060914</t>
  </si>
  <si>
    <t>Fannindel ISD</t>
  </si>
  <si>
    <t>(903) 367 - 7251</t>
  </si>
  <si>
    <t>601 West Main Street</t>
  </si>
  <si>
    <t>Ladonia</t>
  </si>
  <si>
    <t>75449-1517</t>
  </si>
  <si>
    <t>Lane</t>
  </si>
  <si>
    <t>Thomas Brad Lane</t>
  </si>
  <si>
    <t>dthrelkeld@fannindel.net</t>
  </si>
  <si>
    <t>(903) 367 - 7252</t>
  </si>
  <si>
    <t>Marcia</t>
  </si>
  <si>
    <t>Alderman</t>
  </si>
  <si>
    <t>Marcia Alderman</t>
  </si>
  <si>
    <t>malderman@fannindel.net</t>
  </si>
  <si>
    <t>Discha</t>
  </si>
  <si>
    <t>Threlkeld</t>
  </si>
  <si>
    <t>Discha Threlkeld</t>
  </si>
  <si>
    <t>75449</t>
  </si>
  <si>
    <t>061802</t>
  </si>
  <si>
    <t>North Texas Collegiate Academy</t>
  </si>
  <si>
    <t>061</t>
  </si>
  <si>
    <t>DENTON COUNTY</t>
  </si>
  <si>
    <t>(940) 383 - 6655</t>
  </si>
  <si>
    <t>4601 North 1-35</t>
  </si>
  <si>
    <t>Denton</t>
  </si>
  <si>
    <t>76207</t>
  </si>
  <si>
    <t>Stanley</t>
  </si>
  <si>
    <t>Dr. Lisa C Stanley</t>
  </si>
  <si>
    <t>lisa.stanley@ntxca.org</t>
  </si>
  <si>
    <t>(940) 383 - 6677</t>
  </si>
  <si>
    <t>Neeley</t>
  </si>
  <si>
    <t>Mr. Brandon Neeley</t>
  </si>
  <si>
    <t>brandon.neeley@ntxca.org</t>
  </si>
  <si>
    <t>4601 North Interstate 35</t>
  </si>
  <si>
    <t>061804</t>
  </si>
  <si>
    <t>Leadership Prep School</t>
  </si>
  <si>
    <t>(972) 294 - 6921</t>
  </si>
  <si>
    <t>8500 Teel Parkway</t>
  </si>
  <si>
    <t>75034</t>
  </si>
  <si>
    <t>Alton</t>
  </si>
  <si>
    <t>Mrs. Stacy Alton</t>
  </si>
  <si>
    <t>salton@lpsfrisco.com</t>
  </si>
  <si>
    <t>(972) 370 - 3650</t>
  </si>
  <si>
    <t>(972) 370 - 3651</t>
  </si>
  <si>
    <t>Hope</t>
  </si>
  <si>
    <t>061805</t>
  </si>
  <si>
    <t>Trivium Academy</t>
  </si>
  <si>
    <t>(469) 854 - 9007</t>
  </si>
  <si>
    <t>2205 East Hebron Parkway</t>
  </si>
  <si>
    <t>75010</t>
  </si>
  <si>
    <t>Bradley</t>
  </si>
  <si>
    <t>Mrs. Sheryl Bradley</t>
  </si>
  <si>
    <t>sheryl.bradley@triviumacademytx.com</t>
  </si>
  <si>
    <t>(469) 907 - 2533</t>
  </si>
  <si>
    <t>Erickson</t>
  </si>
  <si>
    <t>Nancy Erickson</t>
  </si>
  <si>
    <t>nancy.erickson@triviumacademytx.com</t>
  </si>
  <si>
    <t>061901</t>
  </si>
  <si>
    <t>Denton ISD</t>
  </si>
  <si>
    <t>(940) 369 - 0000</t>
  </si>
  <si>
    <t>1307 North Locust Street</t>
  </si>
  <si>
    <t>76201</t>
  </si>
  <si>
    <t>Dr. Jamie Wilson</t>
  </si>
  <si>
    <t>jwilson@dentonisd.org</t>
  </si>
  <si>
    <t>(940) 369 - 0003</t>
  </si>
  <si>
    <t>(940) 369 - 4982</t>
  </si>
  <si>
    <t>Becky Lloyd</t>
  </si>
  <si>
    <t>blloyd@dentonisd.org</t>
  </si>
  <si>
    <t>(940) 369 - 0282</t>
  </si>
  <si>
    <t>(940) 369 - 4973</t>
  </si>
  <si>
    <t>Stevenson</t>
  </si>
  <si>
    <t>Ms. Kim Stevenson</t>
  </si>
  <si>
    <t>kstevenson@dentonisd.org</t>
  </si>
  <si>
    <t>(940) 369 - 0002</t>
  </si>
  <si>
    <t>230 North Mayhill Road</t>
  </si>
  <si>
    <t>76208</t>
  </si>
  <si>
    <t>061902</t>
  </si>
  <si>
    <t>Lewisville ISD</t>
  </si>
  <si>
    <t>(469) 713 - 5200</t>
  </si>
  <si>
    <t>Lewisville</t>
  </si>
  <si>
    <t>75067-0217</t>
  </si>
  <si>
    <t>Dr. Kevin Rogers</t>
  </si>
  <si>
    <t>info@lisd.net</t>
  </si>
  <si>
    <t>(469) 948 - 8022</t>
  </si>
  <si>
    <t>(972) 350 - 9501</t>
  </si>
  <si>
    <t>1565 West Main Street</t>
  </si>
  <si>
    <t>75067-2616</t>
  </si>
  <si>
    <t>Brandewie</t>
  </si>
  <si>
    <t>Jennifer Brandewie</t>
  </si>
  <si>
    <t>brandewiej@lisd.net</t>
  </si>
  <si>
    <t>(972) 350 - 4757</t>
  </si>
  <si>
    <t>(972) 350 - 9399</t>
  </si>
  <si>
    <t>Blanton</t>
  </si>
  <si>
    <t>900 South Mill Street</t>
  </si>
  <si>
    <t>75057</t>
  </si>
  <si>
    <t>LISD ASSESSMENT CENTER</t>
  </si>
  <si>
    <t>061903</t>
  </si>
  <si>
    <t>Pilot Point ISD</t>
  </si>
  <si>
    <t xml:space="preserve">(940) 686 - 8700 x102 </t>
  </si>
  <si>
    <t>829 South Harrison Street</t>
  </si>
  <si>
    <t>Pilot Point</t>
  </si>
  <si>
    <t>76258-4347</t>
  </si>
  <si>
    <t>Dan</t>
  </si>
  <si>
    <t>Ray</t>
  </si>
  <si>
    <t>Gist</t>
  </si>
  <si>
    <t>II</t>
  </si>
  <si>
    <t>Mr. Dan Ray Gist II</t>
  </si>
  <si>
    <t>mpelzel@pilotpointisd.com</t>
  </si>
  <si>
    <t>(940) 686 - 8700</t>
  </si>
  <si>
    <t>(940) 686 - 8705</t>
  </si>
  <si>
    <t>Trina</t>
  </si>
  <si>
    <t>Mrs. Trina Brown</t>
  </si>
  <si>
    <t>tbrown@pilotpointisd.com</t>
  </si>
  <si>
    <t xml:space="preserve">(940) 686 - 8700 x106 </t>
  </si>
  <si>
    <t>76258</t>
  </si>
  <si>
    <t>Dan Ray</t>
  </si>
  <si>
    <t>Mr. Dan Ray Gist</t>
  </si>
  <si>
    <t>webmaster@pilotpointisd.com</t>
  </si>
  <si>
    <t>ATTN DAN R GIST II</t>
  </si>
  <si>
    <t>061905</t>
  </si>
  <si>
    <t>Krum ISD</t>
  </si>
  <si>
    <t>(940) 482 - 2501</t>
  </si>
  <si>
    <t>1200 Bobcat Boulevard</t>
  </si>
  <si>
    <t>Krum</t>
  </si>
  <si>
    <t>76249-6908</t>
  </si>
  <si>
    <t>Cody</t>
  </si>
  <si>
    <t>Cody Carroll</t>
  </si>
  <si>
    <t>cody.carroll@krumisd.net</t>
  </si>
  <si>
    <t>(940) 482 - 6000 x1002</t>
  </si>
  <si>
    <t>(940) 482 - 3929</t>
  </si>
  <si>
    <t>Jameson</t>
  </si>
  <si>
    <t>Patricia Jameson</t>
  </si>
  <si>
    <t>patricia.jameson@krumisd.net</t>
  </si>
  <si>
    <t>(940) 482 - 2505</t>
  </si>
  <si>
    <t>Harrison</t>
  </si>
  <si>
    <t>Rhonda Harrison</t>
  </si>
  <si>
    <t>rhonda.harrison@krumisd.net</t>
  </si>
  <si>
    <t>76249</t>
  </si>
  <si>
    <t>061906</t>
  </si>
  <si>
    <t>Ponder ISD</t>
  </si>
  <si>
    <t>(940) 479 - 8200</t>
  </si>
  <si>
    <t>400 West Bailey Street</t>
  </si>
  <si>
    <t>Ponder</t>
  </si>
  <si>
    <t>76259</t>
  </si>
  <si>
    <t>Yeager</t>
  </si>
  <si>
    <t>Mr. J Bruce Yeager</t>
  </si>
  <si>
    <t>byeager@ponderisd.net</t>
  </si>
  <si>
    <t>(940) 479 - 8209</t>
  </si>
  <si>
    <t>Tara</t>
  </si>
  <si>
    <t>Allred</t>
  </si>
  <si>
    <t>Mrs. Tara Allred</t>
  </si>
  <si>
    <t>tallred@ponderisd.net</t>
  </si>
  <si>
    <t>(940) 479 - 8222</t>
  </si>
  <si>
    <t>(940) 479 - 8229</t>
  </si>
  <si>
    <t>400 West Bailey</t>
  </si>
  <si>
    <t>061907</t>
  </si>
  <si>
    <t>Aubrey ISD</t>
  </si>
  <si>
    <t>(940) 668 - 0060</t>
  </si>
  <si>
    <t>415 Tisdell Lane</t>
  </si>
  <si>
    <t>Aubrey</t>
  </si>
  <si>
    <t>76227-9619</t>
  </si>
  <si>
    <t>Belding</t>
  </si>
  <si>
    <t>Dr. David Bryan Belding</t>
  </si>
  <si>
    <t>dbelding@aubreyisd.net</t>
  </si>
  <si>
    <t>(940) 668 - 0065 x1805</t>
  </si>
  <si>
    <t>(940) 365 - 2627</t>
  </si>
  <si>
    <t>Terrie</t>
  </si>
  <si>
    <t>McNabb</t>
  </si>
  <si>
    <t>Mrs. Terrie McNabb</t>
  </si>
  <si>
    <t>tmcnabb@aubreyisd.net</t>
  </si>
  <si>
    <t>(940) 668 - 0070</t>
  </si>
  <si>
    <t>Nishia</t>
  </si>
  <si>
    <t>Newton</t>
  </si>
  <si>
    <t>Ms. Nishia S Newton</t>
  </si>
  <si>
    <t>phousden@aubreyisd.net</t>
  </si>
  <si>
    <t>(940) 668 - 0060 x1800</t>
  </si>
  <si>
    <t>76227</t>
  </si>
  <si>
    <t>061908</t>
  </si>
  <si>
    <t>Sanger ISD</t>
  </si>
  <si>
    <t>(940) 458 - 7438 x7438</t>
  </si>
  <si>
    <t>601 Elm Street</t>
  </si>
  <si>
    <t>Sanger</t>
  </si>
  <si>
    <t>76266-9635</t>
  </si>
  <si>
    <t>Tommy</t>
  </si>
  <si>
    <t>Hunter</t>
  </si>
  <si>
    <t>Dr. Tommy Hunter</t>
  </si>
  <si>
    <t>tommy.hunter@sangerisd.net</t>
  </si>
  <si>
    <t>(940) 458 - 7438 x24</t>
  </si>
  <si>
    <t>(940) 458 - 5140</t>
  </si>
  <si>
    <t>76266</t>
  </si>
  <si>
    <t>Mulkey</t>
  </si>
  <si>
    <t>Jennifer Mulkey</t>
  </si>
  <si>
    <t>jmulkey@sangerisd.net</t>
  </si>
  <si>
    <t xml:space="preserve">(940) 458 - 7438 x33  </t>
  </si>
  <si>
    <t>Kwast</t>
  </si>
  <si>
    <t>Susan Kwast</t>
  </si>
  <si>
    <t>skwast@sangerisd.net</t>
  </si>
  <si>
    <t xml:space="preserve">(940) 458 - 7438 x27  </t>
  </si>
  <si>
    <t>061910</t>
  </si>
  <si>
    <t>Argyle ISD</t>
  </si>
  <si>
    <t>(940) 464 - 7241 x1001</t>
  </si>
  <si>
    <t>800 Eagle Drive</t>
  </si>
  <si>
    <t>Argyle</t>
  </si>
  <si>
    <t>76226-0989</t>
  </si>
  <si>
    <t>Telena</t>
  </si>
  <si>
    <t>Wright</t>
  </si>
  <si>
    <t>Dr. Telena Wright</t>
  </si>
  <si>
    <t>twright@argyleisd.com</t>
  </si>
  <si>
    <t>(940) 464 - 7241 x1002</t>
  </si>
  <si>
    <t>(940) 464 - 7297</t>
  </si>
  <si>
    <t>Kris</t>
  </si>
  <si>
    <t>George</t>
  </si>
  <si>
    <t>Ms. Kris George</t>
  </si>
  <si>
    <t>kgeorge@argyleisd.com</t>
  </si>
  <si>
    <t>(940) 464 - 7241 x5001</t>
  </si>
  <si>
    <t>Tami</t>
  </si>
  <si>
    <t>(940) 464 - 7241</t>
  </si>
  <si>
    <t>76226</t>
  </si>
  <si>
    <t>061911</t>
  </si>
  <si>
    <t>Northwest ISD</t>
  </si>
  <si>
    <t>(817) 215 - 0000</t>
  </si>
  <si>
    <t>PO Box 77070</t>
  </si>
  <si>
    <t>76177-0070</t>
  </si>
  <si>
    <t>Ryder</t>
  </si>
  <si>
    <t>Dr. Ryder Warren</t>
  </si>
  <si>
    <t>nisd@nisdtx.org</t>
  </si>
  <si>
    <t>(817) 215 - 0030</t>
  </si>
  <si>
    <t>(817) 215 - 0329</t>
  </si>
  <si>
    <t>Russell</t>
  </si>
  <si>
    <t>Leslie Russell</t>
  </si>
  <si>
    <t>lrussell@nisdtx.org</t>
  </si>
  <si>
    <t>(817) 215 - 0062</t>
  </si>
  <si>
    <t>(817) 215 - 0195</t>
  </si>
  <si>
    <t>Meek</t>
  </si>
  <si>
    <t>Julie Meek</t>
  </si>
  <si>
    <t>jmeek@nisdtx.org</t>
  </si>
  <si>
    <t>(817) 215 - 0987</t>
  </si>
  <si>
    <t>1800 Highway 114</t>
  </si>
  <si>
    <t>76247</t>
  </si>
  <si>
    <t>061912</t>
  </si>
  <si>
    <t>Lake Dallas ISD</t>
  </si>
  <si>
    <t>(940) 497 - 4039</t>
  </si>
  <si>
    <t>PO Box 548</t>
  </si>
  <si>
    <t>Lake Dallas</t>
  </si>
  <si>
    <t>75065-0548</t>
  </si>
  <si>
    <t>Gayle</t>
  </si>
  <si>
    <t>Stinson</t>
  </si>
  <si>
    <t>Gayle Stinson</t>
  </si>
  <si>
    <t>gstinson@ldisd.net</t>
  </si>
  <si>
    <t>(940) 497 - 3737</t>
  </si>
  <si>
    <t>Payne</t>
  </si>
  <si>
    <t>Stephanie Payne</t>
  </si>
  <si>
    <t>spayne@ldisd.net</t>
  </si>
  <si>
    <t>(940) 497 - 4019</t>
  </si>
  <si>
    <t>(940) 497 - 4053</t>
  </si>
  <si>
    <t>104 Swisher Road</t>
  </si>
  <si>
    <t>Vanessa</t>
  </si>
  <si>
    <t>Mayo</t>
  </si>
  <si>
    <t>Vanessa Mayo</t>
  </si>
  <si>
    <t>vmayo@ldisd.net</t>
  </si>
  <si>
    <t>75065</t>
  </si>
  <si>
    <t>061914</t>
  </si>
  <si>
    <t>Little Elm ISD</t>
  </si>
  <si>
    <t>(972) 947 - 9340</t>
  </si>
  <si>
    <t>PO Box 6000</t>
  </si>
  <si>
    <t>Little Elm</t>
  </si>
  <si>
    <t>75068-6924</t>
  </si>
  <si>
    <t>Gallagher</t>
  </si>
  <si>
    <t>Daniel Gallagher</t>
  </si>
  <si>
    <t>dgallagher@littleelmisd.net</t>
  </si>
  <si>
    <t>(972) 292 - 3368</t>
  </si>
  <si>
    <t>Glover</t>
  </si>
  <si>
    <t>Dr. Ashley Glover</t>
  </si>
  <si>
    <t>aglover@littleelmisd.net</t>
  </si>
  <si>
    <t>Kendall</t>
  </si>
  <si>
    <t>Euler</t>
  </si>
  <si>
    <t>Kendall Euler</t>
  </si>
  <si>
    <t>keuler@littleelmisd.net</t>
  </si>
  <si>
    <t>300 Lobo Lane</t>
  </si>
  <si>
    <t>75068</t>
  </si>
  <si>
    <t>061999</t>
  </si>
  <si>
    <t>Denton County JJAEP</t>
  </si>
  <si>
    <t>210 South Woodrow</t>
  </si>
  <si>
    <t>76205</t>
  </si>
  <si>
    <t>062901</t>
  </si>
  <si>
    <t>Cuero ISD</t>
  </si>
  <si>
    <t>062</t>
  </si>
  <si>
    <t>DEWITT COUNTY</t>
  </si>
  <si>
    <t>(361) 275 - 1914</t>
  </si>
  <si>
    <t>960 East Broadway</t>
  </si>
  <si>
    <t>Cuero</t>
  </si>
  <si>
    <t>77954-2132</t>
  </si>
  <si>
    <t>Micah</t>
  </si>
  <si>
    <t>Alan</t>
  </si>
  <si>
    <t>Dyer</t>
  </si>
  <si>
    <t>Dr. Micah Alan Dyer</t>
  </si>
  <si>
    <t>jehernandez@cueroisd.org</t>
  </si>
  <si>
    <t>(361) 275 - 2987</t>
  </si>
  <si>
    <t>Pam</t>
  </si>
  <si>
    <t>Longbotham</t>
  </si>
  <si>
    <t>Dr. Pam Longbotham</t>
  </si>
  <si>
    <t>plongbotham@cueroisd.org</t>
  </si>
  <si>
    <t>(361) 275 - 1922</t>
  </si>
  <si>
    <t>(361) 275 - 8597</t>
  </si>
  <si>
    <t>Connie Marie Phillips</t>
  </si>
  <si>
    <t>cphillips@cueroisd.org</t>
  </si>
  <si>
    <t>(361) 275 - 1920</t>
  </si>
  <si>
    <t>77954</t>
  </si>
  <si>
    <t>062902</t>
  </si>
  <si>
    <t>Nordheim ISD</t>
  </si>
  <si>
    <t>(361) 938 - 5211</t>
  </si>
  <si>
    <t>500 North Broadway</t>
  </si>
  <si>
    <t>Nordheim</t>
  </si>
  <si>
    <t>78141</t>
  </si>
  <si>
    <t>Mr. Kevin Wilson</t>
  </si>
  <si>
    <t>kwilson@nordheimisd.org</t>
  </si>
  <si>
    <t xml:space="preserve">(361) 938 - 5211 x201 </t>
  </si>
  <si>
    <t>(361) 938 - 5266</t>
  </si>
  <si>
    <t>Tisdale</t>
  </si>
  <si>
    <t>Gayle Tisdale</t>
  </si>
  <si>
    <t>gtisdale@nordheimisd.org</t>
  </si>
  <si>
    <t xml:space="preserve">(361) 938 - 5211 x115 </t>
  </si>
  <si>
    <t>Ms. Kimberly Saunders</t>
  </si>
  <si>
    <t>ksaunders@nordheimisd.org</t>
  </si>
  <si>
    <t xml:space="preserve">(361) 938 - 5211 x103 </t>
  </si>
  <si>
    <t>062903</t>
  </si>
  <si>
    <t>Yoakum ISD</t>
  </si>
  <si>
    <t>(361) 293 - 3162</t>
  </si>
  <si>
    <t>PO Box 737</t>
  </si>
  <si>
    <t>Yoakum</t>
  </si>
  <si>
    <t>77995-0737</t>
  </si>
  <si>
    <t>Tom Kelley</t>
  </si>
  <si>
    <t>tkelley@yoakumisd.net</t>
  </si>
  <si>
    <t>(361) 293 - 6678</t>
  </si>
  <si>
    <t>Rothbauer</t>
  </si>
  <si>
    <t>Mr. Chad Rothbauer</t>
  </si>
  <si>
    <t>crothbauer@yoakumisd.net</t>
  </si>
  <si>
    <t>Lynette</t>
  </si>
  <si>
    <t>Pate</t>
  </si>
  <si>
    <t>Lynette Pate</t>
  </si>
  <si>
    <t>lpate@yoakumisd.net</t>
  </si>
  <si>
    <t>77995</t>
  </si>
  <si>
    <t>062904</t>
  </si>
  <si>
    <t>Yorktown ISD</t>
  </si>
  <si>
    <t>(361) 564 - 2252</t>
  </si>
  <si>
    <t>PO Box 487</t>
  </si>
  <si>
    <t>Yorktown</t>
  </si>
  <si>
    <t>78164-0487</t>
  </si>
  <si>
    <t>Katherine</t>
  </si>
  <si>
    <t>Kuenstler</t>
  </si>
  <si>
    <t>Mrs. Katherine Kuenstler</t>
  </si>
  <si>
    <t>kkuenstler@yisd.org</t>
  </si>
  <si>
    <t>(361) 564 - 2254</t>
  </si>
  <si>
    <t>Dina</t>
  </si>
  <si>
    <t>Menn</t>
  </si>
  <si>
    <t>Mrs. Dina Menn</t>
  </si>
  <si>
    <t>dmenn@yisd.org</t>
  </si>
  <si>
    <t xml:space="preserve">(361) 564 - 2252 x405 </t>
  </si>
  <si>
    <t>(361) 564 - 2289</t>
  </si>
  <si>
    <t>Peroni</t>
  </si>
  <si>
    <t>Mrs. Wendy Peroni</t>
  </si>
  <si>
    <t>wperoni@yisd.org</t>
  </si>
  <si>
    <t xml:space="preserve">(361) 564 - 2252 x104 </t>
  </si>
  <si>
    <t>331 West Main Street</t>
  </si>
  <si>
    <t>78164</t>
  </si>
  <si>
    <t>062905</t>
  </si>
  <si>
    <t>Westhoff ISD</t>
  </si>
  <si>
    <t>(830) 236 - 5519</t>
  </si>
  <si>
    <t>Westhoff</t>
  </si>
  <si>
    <t>77994-0038</t>
  </si>
  <si>
    <t>Kennedy</t>
  </si>
  <si>
    <t>Mr. M David Kennedy</t>
  </si>
  <si>
    <t>dkennedy@westhoffisd.org</t>
  </si>
  <si>
    <t>(830) 236 - 5583</t>
  </si>
  <si>
    <t>Lesli</t>
  </si>
  <si>
    <t>Sturm</t>
  </si>
  <si>
    <t>Mrs. Lesli Sturm</t>
  </si>
  <si>
    <t>lsturm@westhoffisd.org</t>
  </si>
  <si>
    <t>Lesli Sturm</t>
  </si>
  <si>
    <t>244 Lynch Avenue</t>
  </si>
  <si>
    <t>77994</t>
  </si>
  <si>
    <t>062906</t>
  </si>
  <si>
    <t>Meyersville ISD</t>
  </si>
  <si>
    <t>(361) 277 - 5817</t>
  </si>
  <si>
    <t>PO Box 1</t>
  </si>
  <si>
    <t>Meyersville</t>
  </si>
  <si>
    <t>77974-0001</t>
  </si>
  <si>
    <t>Dunn</t>
  </si>
  <si>
    <t>Mr. Kelly Clay Dunn</t>
  </si>
  <si>
    <t>dunnk@meyersvilleisd.org</t>
  </si>
  <si>
    <t>(361) 275 - 5034</t>
  </si>
  <si>
    <t>Gay</t>
  </si>
  <si>
    <t>Mrs. Gay Davis</t>
  </si>
  <si>
    <t>davisg@meyersvilleisd.org</t>
  </si>
  <si>
    <t>(361) 275 - 3639</t>
  </si>
  <si>
    <t>77974</t>
  </si>
  <si>
    <t>Weischwill</t>
  </si>
  <si>
    <t>Mrs. Kelly M Weischwill</t>
  </si>
  <si>
    <t>vaughnf@meyersvilleisd.org</t>
  </si>
  <si>
    <t>1897 Meyersville Road</t>
  </si>
  <si>
    <t>063903</t>
  </si>
  <si>
    <t>Spur ISD</t>
  </si>
  <si>
    <t>063</t>
  </si>
  <si>
    <t>DICKENS COUNTY</t>
  </si>
  <si>
    <t>(806) 271 - 3272 x2001</t>
  </si>
  <si>
    <t>Spur</t>
  </si>
  <si>
    <t>79370-0550</t>
  </si>
  <si>
    <t>Hamilton</t>
  </si>
  <si>
    <t>Mr. Craig Hamilton</t>
  </si>
  <si>
    <t>CHAMILTON@ESC17.NET</t>
  </si>
  <si>
    <t>(806) 271 - 4575</t>
  </si>
  <si>
    <t>800 North Williams</t>
  </si>
  <si>
    <t>Lea</t>
  </si>
  <si>
    <t>Lea Howell</t>
  </si>
  <si>
    <t>lhowell@esc17.net</t>
  </si>
  <si>
    <t>(806) 271 - 3385</t>
  </si>
  <si>
    <t>Jodi Gonzalez</t>
  </si>
  <si>
    <t>800 North Williams Street</t>
  </si>
  <si>
    <t>79370</t>
  </si>
  <si>
    <t>063906</t>
  </si>
  <si>
    <t>Patton Springs ISD</t>
  </si>
  <si>
    <t>(806) 689 - 2220 x2222</t>
  </si>
  <si>
    <t>PO Box 32</t>
  </si>
  <si>
    <t>Afton</t>
  </si>
  <si>
    <t>79220-0032</t>
  </si>
  <si>
    <t>Mr. Bryan K White</t>
  </si>
  <si>
    <t>whiteb@pattonsprings.net</t>
  </si>
  <si>
    <t>(806) 689 - 2253</t>
  </si>
  <si>
    <t>Sandra Ramirez</t>
  </si>
  <si>
    <t>ramirezs@pattonsprings.net</t>
  </si>
  <si>
    <t>(806) 689 - 2220 x2228</t>
  </si>
  <si>
    <t>(844) 249 - 9600</t>
  </si>
  <si>
    <t>1261 East FM 193</t>
  </si>
  <si>
    <t>79220</t>
  </si>
  <si>
    <t>064903</t>
  </si>
  <si>
    <t>Carrizo Springs CISD</t>
  </si>
  <si>
    <t>064</t>
  </si>
  <si>
    <t>DIMMIT COUNTY</t>
  </si>
  <si>
    <t>(830) 876 - 2473</t>
  </si>
  <si>
    <t>300 North Seventh Street</t>
  </si>
  <si>
    <t>Carrizo Springs</t>
  </si>
  <si>
    <t>78834-3102</t>
  </si>
  <si>
    <t>Alberto</t>
  </si>
  <si>
    <t>Gonzales</t>
  </si>
  <si>
    <t>Dr. Alberto Gonzales</t>
  </si>
  <si>
    <t>agonzales@cscisd.net</t>
  </si>
  <si>
    <t>(830) 876 - 9700</t>
  </si>
  <si>
    <t>Villarreal</t>
  </si>
  <si>
    <t>Mrs. Maria Villarreal</t>
  </si>
  <si>
    <t>mvillareal@cscisd.net</t>
  </si>
  <si>
    <t>(830) 876 - 3503 x1500</t>
  </si>
  <si>
    <t>(830) 876 - 9205</t>
  </si>
  <si>
    <t>Esperanza</t>
  </si>
  <si>
    <t>Ms. Esperanza L Garcia</t>
  </si>
  <si>
    <t>egarcia@cscisd.net</t>
  </si>
  <si>
    <t>(830) 876 - 3503 x1012</t>
  </si>
  <si>
    <t>300 North 7th Street</t>
  </si>
  <si>
    <t>78834</t>
  </si>
  <si>
    <t>065901</t>
  </si>
  <si>
    <t>Clarendon ISD</t>
  </si>
  <si>
    <t>065</t>
  </si>
  <si>
    <t>DONLEY COUNTY</t>
  </si>
  <si>
    <t>(806) 874 - 2062</t>
  </si>
  <si>
    <t>PO Box 610</t>
  </si>
  <si>
    <t>Clarendon</t>
  </si>
  <si>
    <t>79226-0610</t>
  </si>
  <si>
    <t>Norrell</t>
  </si>
  <si>
    <t>Michael W Norrell</t>
  </si>
  <si>
    <t>norrell.mike@clarendonisd.net</t>
  </si>
  <si>
    <t>(806) 874 - 2062 x4201</t>
  </si>
  <si>
    <t>(806) 874 - 2579</t>
  </si>
  <si>
    <t>Travis</t>
  </si>
  <si>
    <t>Victory</t>
  </si>
  <si>
    <t>Mr. Travis Victory</t>
  </si>
  <si>
    <t>Victory.travis@CLARENDONISD.NET</t>
  </si>
  <si>
    <t>(806) 874 - 3232</t>
  </si>
  <si>
    <t>(806) 874 - 9748</t>
  </si>
  <si>
    <t>Mrs. Mike Norrell</t>
  </si>
  <si>
    <t>822 West 5th</t>
  </si>
  <si>
    <t>79226</t>
  </si>
  <si>
    <t>065902</t>
  </si>
  <si>
    <t>Hedley ISD</t>
  </si>
  <si>
    <t xml:space="preserve">(806) 856 - 5323 x22  </t>
  </si>
  <si>
    <t>PO Box 69</t>
  </si>
  <si>
    <t>Hedley</t>
  </si>
  <si>
    <t>79237-0069</t>
  </si>
  <si>
    <t>Bains</t>
  </si>
  <si>
    <t>garrett.bains@hedleyisd.net</t>
  </si>
  <si>
    <t>(806) 856 - 5372</t>
  </si>
  <si>
    <t>Tamara</t>
  </si>
  <si>
    <t>Mrs. Tamara Bains</t>
  </si>
  <si>
    <t>tamara.bains@hedleyisd.net</t>
  </si>
  <si>
    <t xml:space="preserve">(806) 856 - 5323 x23  </t>
  </si>
  <si>
    <t>Tresa</t>
  </si>
  <si>
    <t>Alston</t>
  </si>
  <si>
    <t>Tresa Alston</t>
  </si>
  <si>
    <t>tresa.alston@hedleyisd.net</t>
  </si>
  <si>
    <t xml:space="preserve">(806) 856 - 5323 x44  </t>
  </si>
  <si>
    <t>3rd &amp; Jones</t>
  </si>
  <si>
    <t>79237</t>
  </si>
  <si>
    <t>066005</t>
  </si>
  <si>
    <t>Ramirez CSD</t>
  </si>
  <si>
    <t>066</t>
  </si>
  <si>
    <t>DUVAL COUNTY</t>
  </si>
  <si>
    <t>(361) 539 - 4343</t>
  </si>
  <si>
    <t>10492 School Street</t>
  </si>
  <si>
    <t>Realitos</t>
  </si>
  <si>
    <t>78376-2644</t>
  </si>
  <si>
    <t>Yliana</t>
  </si>
  <si>
    <t>superintendent@ramirezcsd.net</t>
  </si>
  <si>
    <t>ygonzalez@ramirezcsd.net</t>
  </si>
  <si>
    <t>agonzalez@ramirezcsd.net</t>
  </si>
  <si>
    <t>78376</t>
  </si>
  <si>
    <t>RAMIREZ COMMUNITY</t>
  </si>
  <si>
    <t>066901</t>
  </si>
  <si>
    <t>Benavides ISD</t>
  </si>
  <si>
    <t>(361) 256 - 3003</t>
  </si>
  <si>
    <t>PO Drawer P</t>
  </si>
  <si>
    <t>Benavides</t>
  </si>
  <si>
    <t>78341-0916</t>
  </si>
  <si>
    <t>Marisa</t>
  </si>
  <si>
    <t>Chapa</t>
  </si>
  <si>
    <t>Dr. Marisa Chapa</t>
  </si>
  <si>
    <t>(361) 256 - 3002</t>
  </si>
  <si>
    <t>Leticia</t>
  </si>
  <si>
    <t>Cervantes</t>
  </si>
  <si>
    <t>Ms. Leticia Cervantes</t>
  </si>
  <si>
    <t>lcervantes@benavidesisd.net</t>
  </si>
  <si>
    <t>(361) 256 - 3055</t>
  </si>
  <si>
    <t>(361) 256 - 3043</t>
  </si>
  <si>
    <t>Gregorio</t>
  </si>
  <si>
    <t>Perez</t>
  </si>
  <si>
    <t>Mr. Gregorio M Perez Jr.</t>
  </si>
  <si>
    <t>gperez@benavidesisd.net</t>
  </si>
  <si>
    <t>106 West School Street</t>
  </si>
  <si>
    <t>78341</t>
  </si>
  <si>
    <t>OFFICE OF THE SUPERINTENDENT</t>
  </si>
  <si>
    <t>066902</t>
  </si>
  <si>
    <t>San Diego ISD</t>
  </si>
  <si>
    <t>(361) 279 - 3382 x2222</t>
  </si>
  <si>
    <t>609 West Labbe Avenue</t>
  </si>
  <si>
    <t>San Diego</t>
  </si>
  <si>
    <t>78384-3499</t>
  </si>
  <si>
    <t>Rodrigo</t>
  </si>
  <si>
    <t>Dr. Rodrigo Pena</t>
  </si>
  <si>
    <t>(361) 279 - 3388</t>
  </si>
  <si>
    <t>Adriana</t>
  </si>
  <si>
    <t>Mrs. Adriana Vela</t>
  </si>
  <si>
    <t>acantu@sdisd.us</t>
  </si>
  <si>
    <t>(361) 279 - 3382 x2428</t>
  </si>
  <si>
    <t>(361) 279 - 1822</t>
  </si>
  <si>
    <t>Angelica</t>
  </si>
  <si>
    <t>Smithwick</t>
  </si>
  <si>
    <t>Ms. Angelica Yvonne Smithwick</t>
  </si>
  <si>
    <t>asmithwick@sdisd.us</t>
  </si>
  <si>
    <t>(361) 279 - 3382 x2229</t>
  </si>
  <si>
    <t>609 Labbe Avenue</t>
  </si>
  <si>
    <t>78384</t>
  </si>
  <si>
    <t>066903</t>
  </si>
  <si>
    <t>Freer ISD</t>
  </si>
  <si>
    <t xml:space="preserve">(361) 394 - 6025 x111 </t>
  </si>
  <si>
    <t>PO Box 240</t>
  </si>
  <si>
    <t>78357-0240</t>
  </si>
  <si>
    <t>Conrad</t>
  </si>
  <si>
    <t>Conrad Cantu</t>
  </si>
  <si>
    <t>lcarrillo@freerisd.net</t>
  </si>
  <si>
    <t xml:space="preserve">(361) 394 - 6025 x112 </t>
  </si>
  <si>
    <t>(361) 394 - 5055</t>
  </si>
  <si>
    <t>Cude</t>
  </si>
  <si>
    <t>Lupe Cude</t>
  </si>
  <si>
    <t>gcude@freerisd.net</t>
  </si>
  <si>
    <t>(361) 394 - 5073</t>
  </si>
  <si>
    <t>(361) 394 - 5013</t>
  </si>
  <si>
    <t>Carrillo</t>
  </si>
  <si>
    <t>Mrs. Leticia A Carrillo</t>
  </si>
  <si>
    <t>905 South Norton</t>
  </si>
  <si>
    <t>78357</t>
  </si>
  <si>
    <t>067902</t>
  </si>
  <si>
    <t>Cisco ISD</t>
  </si>
  <si>
    <t>067</t>
  </si>
  <si>
    <t>EASTLAND COUNTY</t>
  </si>
  <si>
    <t>(254) 442 - 3056</t>
  </si>
  <si>
    <t>PO Box 1645</t>
  </si>
  <si>
    <t>Cisco</t>
  </si>
  <si>
    <t>76437-1645</t>
  </si>
  <si>
    <t>Ryan</t>
  </si>
  <si>
    <t>Dr. Ryan Steele</t>
  </si>
  <si>
    <t>thanlon@cisco.esc14.net</t>
  </si>
  <si>
    <t>(254) 442 - 1412</t>
  </si>
  <si>
    <t>Conring</t>
  </si>
  <si>
    <t>Kathy Conring</t>
  </si>
  <si>
    <t>kconring@cisco.esc14.net</t>
  </si>
  <si>
    <t>(254) 442 - 1219</t>
  </si>
  <si>
    <t>(254) 442 - 4836</t>
  </si>
  <si>
    <t>503 West 11th</t>
  </si>
  <si>
    <t>76437</t>
  </si>
  <si>
    <t>Terri</t>
  </si>
  <si>
    <t>Hanlon</t>
  </si>
  <si>
    <t>Terri Hanlon</t>
  </si>
  <si>
    <t>1503 Leggett</t>
  </si>
  <si>
    <t>067903</t>
  </si>
  <si>
    <t>Eastland ISD</t>
  </si>
  <si>
    <t>(254) 631 - 5120</t>
  </si>
  <si>
    <t>PO Box 31</t>
  </si>
  <si>
    <t>Eastland</t>
  </si>
  <si>
    <t>76448-0031</t>
  </si>
  <si>
    <t>Cochran</t>
  </si>
  <si>
    <t>Mr. Jason Cochran</t>
  </si>
  <si>
    <t>jcochran@eastland.esc14.net</t>
  </si>
  <si>
    <t>(254) 631 - 5126</t>
  </si>
  <si>
    <t>Lacy</t>
  </si>
  <si>
    <t>Majors</t>
  </si>
  <si>
    <t>Lacy Majors</t>
  </si>
  <si>
    <t>lmajors@eastland.esc14.net</t>
  </si>
  <si>
    <t>900 West Plummer</t>
  </si>
  <si>
    <t>76448</t>
  </si>
  <si>
    <t>067904</t>
  </si>
  <si>
    <t>Gorman ISD</t>
  </si>
  <si>
    <t>(254) 734 - 3171</t>
  </si>
  <si>
    <t>PO Box 8</t>
  </si>
  <si>
    <t>Gorman</t>
  </si>
  <si>
    <t>76454-0008</t>
  </si>
  <si>
    <t>Winter</t>
  </si>
  <si>
    <t>Mike Winter</t>
  </si>
  <si>
    <t>mwinter@gormanisd.net</t>
  </si>
  <si>
    <t xml:space="preserve">(254) 734 - 3171 x210 </t>
  </si>
  <si>
    <t>(254) 734 - 3393</t>
  </si>
  <si>
    <t>Latricia</t>
  </si>
  <si>
    <t>Hampton</t>
  </si>
  <si>
    <t>Latricia Hampton</t>
  </si>
  <si>
    <t>hampton@gormanisd.net</t>
  </si>
  <si>
    <t xml:space="preserve">(254) 734 - 3171 x232 </t>
  </si>
  <si>
    <t>Treadway</t>
  </si>
  <si>
    <t>Terry Treadway</t>
  </si>
  <si>
    <t>TTREADWAY@gormanisd.net</t>
  </si>
  <si>
    <t xml:space="preserve">(254) 734 - 3171 x214 </t>
  </si>
  <si>
    <t>114 West Lexington</t>
  </si>
  <si>
    <t>76454</t>
  </si>
  <si>
    <t>067907</t>
  </si>
  <si>
    <t>Ranger ISD</t>
  </si>
  <si>
    <t>(254) 647 - 1187</t>
  </si>
  <si>
    <t>1842 Loop 254 East</t>
  </si>
  <si>
    <t>Ranger</t>
  </si>
  <si>
    <t>76470-9802</t>
  </si>
  <si>
    <t>Mr. John M Thompson</t>
  </si>
  <si>
    <t>mthompson@ranger.esc14.net</t>
  </si>
  <si>
    <t>(254) 647 - 5215</t>
  </si>
  <si>
    <t>Lindsey</t>
  </si>
  <si>
    <t>Hawvermale</t>
  </si>
  <si>
    <t>Mrs. Lindsey Hawvermale</t>
  </si>
  <si>
    <t>lhawvermale@ranger.esc14.net</t>
  </si>
  <si>
    <t>(254) 647 - 3216</t>
  </si>
  <si>
    <t>(254) 647 - 1895</t>
  </si>
  <si>
    <t>Mike Thompson</t>
  </si>
  <si>
    <t>76470</t>
  </si>
  <si>
    <t>067908</t>
  </si>
  <si>
    <t>Rising Star ISD</t>
  </si>
  <si>
    <t>(254) 643 - 1981</t>
  </si>
  <si>
    <t>PO Box 37</t>
  </si>
  <si>
    <t>Rising Star</t>
  </si>
  <si>
    <t>76471-5193</t>
  </si>
  <si>
    <t>Mary Jane</t>
  </si>
  <si>
    <t>Atkins</t>
  </si>
  <si>
    <t>Mary Jane Atkins</t>
  </si>
  <si>
    <t>tlawrencef@risingstar.esc14.net</t>
  </si>
  <si>
    <t>(254) 643 - 1922</t>
  </si>
  <si>
    <t>Verr Dean</t>
  </si>
  <si>
    <t>Ms. Verr Dean Williams</t>
  </si>
  <si>
    <t>vdwilliams@risingstar.esc14.net</t>
  </si>
  <si>
    <t>(254) 643 - 3521</t>
  </si>
  <si>
    <t>(254) 643 - 5408</t>
  </si>
  <si>
    <t>Lawrence</t>
  </si>
  <si>
    <t>Teresa G Lawrence</t>
  </si>
  <si>
    <t>tlawrence@risingstar.esc14.net</t>
  </si>
  <si>
    <t>107 West Newton</t>
  </si>
  <si>
    <t>76471</t>
  </si>
  <si>
    <t>068802</t>
  </si>
  <si>
    <t>Compass Academy Charter School</t>
  </si>
  <si>
    <t>068</t>
  </si>
  <si>
    <t>ECTOR COUNTY</t>
  </si>
  <si>
    <t>(432) 272 - 1836</t>
  </si>
  <si>
    <t>5530 Billy Hext Road</t>
  </si>
  <si>
    <t>Odessa</t>
  </si>
  <si>
    <t>79765</t>
  </si>
  <si>
    <t>Killingsworth</t>
  </si>
  <si>
    <t>Ms. Kathy Killingsworth</t>
  </si>
  <si>
    <t>kkilling@mycacs.org</t>
  </si>
  <si>
    <t>(432) 332 - 9896</t>
  </si>
  <si>
    <t>(432) 332 - 8667</t>
  </si>
  <si>
    <t>Maggie</t>
  </si>
  <si>
    <t>Dunlap</t>
  </si>
  <si>
    <t>Ms. Maggie Dunlap</t>
  </si>
  <si>
    <t>mdunlap@mycacs.org</t>
  </si>
  <si>
    <t>(432) 272 - 1835</t>
  </si>
  <si>
    <t>068803</t>
  </si>
  <si>
    <t>UTPB Stem Academy</t>
  </si>
  <si>
    <t>(432) 552 - 2580</t>
  </si>
  <si>
    <t>4901 East University Boulevard</t>
  </si>
  <si>
    <t>79762</t>
  </si>
  <si>
    <t>Davidson</t>
  </si>
  <si>
    <t>Ms. Shannon Davidson</t>
  </si>
  <si>
    <t>davidson_s@utpb.edu</t>
  </si>
  <si>
    <t>(432) 552 - 2581</t>
  </si>
  <si>
    <t>(432) 552 - 2533</t>
  </si>
  <si>
    <t>(432) 552 - 3530</t>
  </si>
  <si>
    <t>4901 East University</t>
  </si>
  <si>
    <t>068901</t>
  </si>
  <si>
    <t>Ector County ISD</t>
  </si>
  <si>
    <t>(432) 456 - 9879</t>
  </si>
  <si>
    <t>PO Box 3912</t>
  </si>
  <si>
    <t>79760-3912</t>
  </si>
  <si>
    <t>Muri</t>
  </si>
  <si>
    <t>Dr. Scott R Muri</t>
  </si>
  <si>
    <t>scott.muri@ectorcountyisd.org</t>
  </si>
  <si>
    <t>(432) 456 - 9878</t>
  </si>
  <si>
    <t>Macias</t>
  </si>
  <si>
    <t>Annette Macias</t>
  </si>
  <si>
    <t>annette.macias@ectorcountyisd.org</t>
  </si>
  <si>
    <t>(432) 456 - 5811</t>
  </si>
  <si>
    <t>(432) 456 - 8528</t>
  </si>
  <si>
    <t>119 East 52nd Street</t>
  </si>
  <si>
    <t>Isabel</t>
  </si>
  <si>
    <t>Franco</t>
  </si>
  <si>
    <t>Mrs. Mary Isabel Franco</t>
  </si>
  <si>
    <t>mary.franco@ectorcountyisd.org</t>
  </si>
  <si>
    <t>068999</t>
  </si>
  <si>
    <t>Ector County JJAEP</t>
  </si>
  <si>
    <t>1010 East 8th</t>
  </si>
  <si>
    <t>79761</t>
  </si>
  <si>
    <t>069901</t>
  </si>
  <si>
    <t>Rocksprings ISD</t>
  </si>
  <si>
    <t>069</t>
  </si>
  <si>
    <t>EDWARDS COUNTY</t>
  </si>
  <si>
    <t>(830) 683 - 4137</t>
  </si>
  <si>
    <t>PO Box 157</t>
  </si>
  <si>
    <t>Rocksprings</t>
  </si>
  <si>
    <t>78880-0157</t>
  </si>
  <si>
    <t>Daron</t>
  </si>
  <si>
    <t>Worrell</t>
  </si>
  <si>
    <t>Daron Worrell</t>
  </si>
  <si>
    <t>daron.worrell@rockspringsisd.net</t>
  </si>
  <si>
    <t>(830) 683 - 4141</t>
  </si>
  <si>
    <t>Kathleen</t>
  </si>
  <si>
    <t>Fulton</t>
  </si>
  <si>
    <t>Mrs. Kathleen Fulton</t>
  </si>
  <si>
    <t>kathy.fulton@rockspringsisd.net</t>
  </si>
  <si>
    <t>(830) 683 - 4136</t>
  </si>
  <si>
    <t>201 North Highway 377</t>
  </si>
  <si>
    <t>78880</t>
  </si>
  <si>
    <t>069902</t>
  </si>
  <si>
    <t>Nueces Canyon CISD</t>
  </si>
  <si>
    <t>(830) 234 - 3514</t>
  </si>
  <si>
    <t>PO Box 118</t>
  </si>
  <si>
    <t>Barksdale</t>
  </si>
  <si>
    <t>78828-0118</t>
  </si>
  <si>
    <t>Powers</t>
  </si>
  <si>
    <t>Mrs. Kristi Powers</t>
  </si>
  <si>
    <t>kpowers@nccisd.net</t>
  </si>
  <si>
    <t>(830) 234 - 3435</t>
  </si>
  <si>
    <t>(830) 234 - 3524</t>
  </si>
  <si>
    <t>(830) 234 - 4129</t>
  </si>
  <si>
    <t>200 Taylor Street</t>
  </si>
  <si>
    <t>78828</t>
  </si>
  <si>
    <t>070801</t>
  </si>
  <si>
    <t>Waxahachie Faith Family Academy</t>
  </si>
  <si>
    <t>070</t>
  </si>
  <si>
    <t>ELLIS COUNTY</t>
  </si>
  <si>
    <t>(972) 224 - 4110</t>
  </si>
  <si>
    <t>1620 Falcon Drive</t>
  </si>
  <si>
    <t>Mollie</t>
  </si>
  <si>
    <t>Purcell</t>
  </si>
  <si>
    <t>Dr. Mollie J Purcell</t>
  </si>
  <si>
    <t>mjpurcell@faithfamilyacademy.org</t>
  </si>
  <si>
    <t>(972) 224 - 4133</t>
  </si>
  <si>
    <t>Felicia</t>
  </si>
  <si>
    <t>Felicia Johnson</t>
  </si>
  <si>
    <t>fjohnson@faithfamilyacademy.org</t>
  </si>
  <si>
    <t>070901</t>
  </si>
  <si>
    <t>Avalon ISD</t>
  </si>
  <si>
    <t>(972) 627 - 3251</t>
  </si>
  <si>
    <t>PO Box 455</t>
  </si>
  <si>
    <t>Avalon</t>
  </si>
  <si>
    <t>76623-0455</t>
  </si>
  <si>
    <t>Delbosque</t>
  </si>
  <si>
    <t>info@avalonisd.net</t>
  </si>
  <si>
    <t xml:space="preserve">(972) 627 - 3251 x102 </t>
  </si>
  <si>
    <t>(972) 627 - 3220</t>
  </si>
  <si>
    <t>Neva</t>
  </si>
  <si>
    <t>Neva Delbosque</t>
  </si>
  <si>
    <t>ndelbosque@avalonisd.net</t>
  </si>
  <si>
    <t>Del Bosque</t>
  </si>
  <si>
    <t>ddelbosque@avalonisd.net</t>
  </si>
  <si>
    <t>111 West Main Street</t>
  </si>
  <si>
    <t>76623</t>
  </si>
  <si>
    <t>070903</t>
  </si>
  <si>
    <t>Ennis ISD</t>
  </si>
  <si>
    <t>(972) 872 - 7000</t>
  </si>
  <si>
    <t>PO Box 1420</t>
  </si>
  <si>
    <t>Ennis</t>
  </si>
  <si>
    <t>75120-1420</t>
  </si>
  <si>
    <t>Tullos</t>
  </si>
  <si>
    <t>Jay Tullos</t>
  </si>
  <si>
    <t>(972) 872 - 7000 x7010</t>
  </si>
  <si>
    <t>(972) 875 - 8667</t>
  </si>
  <si>
    <t>Mathes</t>
  </si>
  <si>
    <t>Mr. Cliff Mathes</t>
  </si>
  <si>
    <t>cliff.mathes@ennis.k12.tx.us</t>
  </si>
  <si>
    <t>(972) 872 - 7053</t>
  </si>
  <si>
    <t>(972) 875 - 6146</t>
  </si>
  <si>
    <t>303 West Knox</t>
  </si>
  <si>
    <t>75119</t>
  </si>
  <si>
    <t>070905</t>
  </si>
  <si>
    <t>Ferris ISD</t>
  </si>
  <si>
    <t>(972) 544 - 3858</t>
  </si>
  <si>
    <t>PO Box 459</t>
  </si>
  <si>
    <t>Ferris</t>
  </si>
  <si>
    <t>75125-0459</t>
  </si>
  <si>
    <t>Mr. James Hartman</t>
  </si>
  <si>
    <t>jhartman01@ferrisisd.org</t>
  </si>
  <si>
    <t>(972) 544 - 3858 x1102</t>
  </si>
  <si>
    <t>(972) 544 - 2784</t>
  </si>
  <si>
    <t>Tj</t>
  </si>
  <si>
    <t>Tj Knight</t>
  </si>
  <si>
    <t>tjknight@ferrisisd.org</t>
  </si>
  <si>
    <t>(972) 544 - 3858 x1103</t>
  </si>
  <si>
    <t>303 East 5th</t>
  </si>
  <si>
    <t>75125</t>
  </si>
  <si>
    <t>070907</t>
  </si>
  <si>
    <t>Italy ISD</t>
  </si>
  <si>
    <t>(972) 483 - 1815</t>
  </si>
  <si>
    <t>300 South College</t>
  </si>
  <si>
    <t>Italy</t>
  </si>
  <si>
    <t>76651</t>
  </si>
  <si>
    <t>Schwind</t>
  </si>
  <si>
    <t>Dr. Michelle Renee Schwind</t>
  </si>
  <si>
    <t>mschwind@italyisd.org</t>
  </si>
  <si>
    <t>(972) 483 - 6152</t>
  </si>
  <si>
    <t>300 South College Street</t>
  </si>
  <si>
    <t>Tapia</t>
  </si>
  <si>
    <t>(972) 483 - 6892</t>
  </si>
  <si>
    <t>Danette</t>
  </si>
  <si>
    <t>Dearing</t>
  </si>
  <si>
    <t>Mrs. Danette Dearing</t>
  </si>
  <si>
    <t>ddearing@italyisd.org</t>
  </si>
  <si>
    <t>(972) 483 - 1815 x1101</t>
  </si>
  <si>
    <t>070908</t>
  </si>
  <si>
    <t>Midlothian ISD</t>
  </si>
  <si>
    <t>(972) 775 - 8296</t>
  </si>
  <si>
    <t>100 Walter Stephenson Road</t>
  </si>
  <si>
    <t>Midlothian</t>
  </si>
  <si>
    <t>76065-3418</t>
  </si>
  <si>
    <t>Ledbetter</t>
  </si>
  <si>
    <t>Dr. Lane Ledbetter</t>
  </si>
  <si>
    <t>theda_mcgrew@misd.gs</t>
  </si>
  <si>
    <t>Dennington</t>
  </si>
  <si>
    <t>Natalie Dennington</t>
  </si>
  <si>
    <t>natalie_dennington@misd.gs</t>
  </si>
  <si>
    <t>Domke</t>
  </si>
  <si>
    <t>Kimberly Domke</t>
  </si>
  <si>
    <t>Kim_Domke@misd.gs</t>
  </si>
  <si>
    <t>Midlothian Texas</t>
  </si>
  <si>
    <t>76065</t>
  </si>
  <si>
    <t>070909</t>
  </si>
  <si>
    <t>Milford ISD</t>
  </si>
  <si>
    <t>(972) 493 - 2911</t>
  </si>
  <si>
    <t>PO Box 545</t>
  </si>
  <si>
    <t>Milford</t>
  </si>
  <si>
    <t>76670-0545</t>
  </si>
  <si>
    <t>Vernon</t>
  </si>
  <si>
    <t>Orndorff</t>
  </si>
  <si>
    <t>Mr. Vernon Orndorff</t>
  </si>
  <si>
    <t>vorndorff@milfordISD.org</t>
  </si>
  <si>
    <t xml:space="preserve">(972) 493 - 2911 x13  </t>
  </si>
  <si>
    <t>(972) 493 - 2429</t>
  </si>
  <si>
    <t>Chambers</t>
  </si>
  <si>
    <t>Alton Chambers</t>
  </si>
  <si>
    <t>achambers@milfordisd.org</t>
  </si>
  <si>
    <t>(972) 493 - 4600</t>
  </si>
  <si>
    <t>Jo Ann</t>
  </si>
  <si>
    <t>Dahl</t>
  </si>
  <si>
    <t>Jo Ann Dahl</t>
  </si>
  <si>
    <t>jdahl@milfordisd.org</t>
  </si>
  <si>
    <t>205 3rd Avenue</t>
  </si>
  <si>
    <t>76670</t>
  </si>
  <si>
    <t>070910</t>
  </si>
  <si>
    <t>Palmer ISD</t>
  </si>
  <si>
    <t>(972) 449 - 3389 x6006</t>
  </si>
  <si>
    <t>PO Box 790</t>
  </si>
  <si>
    <t>Palmer</t>
  </si>
  <si>
    <t>75152-0790</t>
  </si>
  <si>
    <t>Noack</t>
  </si>
  <si>
    <t>Kevin Noack</t>
  </si>
  <si>
    <t>kevin.noack@palmer-isd.org</t>
  </si>
  <si>
    <t>(972) 449 - 3389</t>
  </si>
  <si>
    <t>(972) 845 - 2112</t>
  </si>
  <si>
    <t>Fry</t>
  </si>
  <si>
    <t>Fry Brian</t>
  </si>
  <si>
    <t>bfry@palmer-isd.org</t>
  </si>
  <si>
    <t>(972) 443 - 3389</t>
  </si>
  <si>
    <t>Roxanne</t>
  </si>
  <si>
    <t>McElhaney</t>
  </si>
  <si>
    <t>Roxanne McElhaney</t>
  </si>
  <si>
    <t>rmcelhaney@palmer-isd.org</t>
  </si>
  <si>
    <t xml:space="preserve">(972) 449 - 3389 x101 </t>
  </si>
  <si>
    <t>303 Bulldog Way</t>
  </si>
  <si>
    <t>75152</t>
  </si>
  <si>
    <t>070911</t>
  </si>
  <si>
    <t>Red Oak ISD</t>
  </si>
  <si>
    <t>(972) 617 - 2941</t>
  </si>
  <si>
    <t>PO Box 9000</t>
  </si>
  <si>
    <t>75154-9000</t>
  </si>
  <si>
    <t>Dixon</t>
  </si>
  <si>
    <t>Dr. Ann Dixon</t>
  </si>
  <si>
    <t>cindy.kirkpatrick@redoakisd.org</t>
  </si>
  <si>
    <t>(972) 617 - 4006</t>
  </si>
  <si>
    <t>(972) 617 - 4787</t>
  </si>
  <si>
    <t>Toney</t>
  </si>
  <si>
    <t>Nancy Toney</t>
  </si>
  <si>
    <t>nancy.toney@redoakisd.org</t>
  </si>
  <si>
    <t>(972) 617 - 4333</t>
  </si>
  <si>
    <t>Kirkpatrick</t>
  </si>
  <si>
    <t>Cynthia Kirkpatrick</t>
  </si>
  <si>
    <t>109 West Red Oak Road</t>
  </si>
  <si>
    <t>070912</t>
  </si>
  <si>
    <t>Waxahachie ISD</t>
  </si>
  <si>
    <t>(972) 923 - 4631</t>
  </si>
  <si>
    <t>411 North Gibson Street</t>
  </si>
  <si>
    <t>Waxahachie</t>
  </si>
  <si>
    <t>75165-3007</t>
  </si>
  <si>
    <t>Bonny</t>
  </si>
  <si>
    <t>Cain</t>
  </si>
  <si>
    <t>Dr. Bonny Cain</t>
  </si>
  <si>
    <t>bcain@wisd.org</t>
  </si>
  <si>
    <t xml:space="preserve">(972) 923 - 4631 x101 </t>
  </si>
  <si>
    <t>(972) 923 - 4759</t>
  </si>
  <si>
    <t>Ginger</t>
  </si>
  <si>
    <t>Robinson</t>
  </si>
  <si>
    <t>(972) 923 - 4677</t>
  </si>
  <si>
    <t>51 Northgate Drive</t>
  </si>
  <si>
    <t>75165</t>
  </si>
  <si>
    <t>Alison</t>
  </si>
  <si>
    <t>Mendelsohn</t>
  </si>
  <si>
    <t>Alison Mendelsohn</t>
  </si>
  <si>
    <t>amendelsohn@wisd.org</t>
  </si>
  <si>
    <t>(972) 923 - 4631 x145</t>
  </si>
  <si>
    <t>070915</t>
  </si>
  <si>
    <t>Maypearl ISD</t>
  </si>
  <si>
    <t>(972) 435 - 1000</t>
  </si>
  <si>
    <t>PO Box 40</t>
  </si>
  <si>
    <t>Maypearl</t>
  </si>
  <si>
    <t>76064-0040</t>
  </si>
  <si>
    <t>Ritchie</t>
  </si>
  <si>
    <t>Bowling</t>
  </si>
  <si>
    <t>Mr. Ritchie Bowling</t>
  </si>
  <si>
    <t>pwilson@maypearlisd.org</t>
  </si>
  <si>
    <t>(972) 435 - 1001</t>
  </si>
  <si>
    <t>Tatum</t>
  </si>
  <si>
    <t>tatum.thorne@maypearlisd.org</t>
  </si>
  <si>
    <t>(972) 435 - 1010</t>
  </si>
  <si>
    <t>(972) 435 - 1011</t>
  </si>
  <si>
    <t>Pam Wilson</t>
  </si>
  <si>
    <t>309 Main Street</t>
  </si>
  <si>
    <t>76064</t>
  </si>
  <si>
    <t>071801</t>
  </si>
  <si>
    <t>Burnham Wood Charter School District</t>
  </si>
  <si>
    <t>071</t>
  </si>
  <si>
    <t>EL PASO COUNTY</t>
  </si>
  <si>
    <t>19</t>
  </si>
  <si>
    <t>(915) 584 - 9499</t>
  </si>
  <si>
    <t>7310 Bishop Flores Drive</t>
  </si>
  <si>
    <t>El Paso</t>
  </si>
  <si>
    <t>79912-1429</t>
  </si>
  <si>
    <t>Dr. Joe Gonzales</t>
  </si>
  <si>
    <t>jgonzales@burnhamwood.org</t>
  </si>
  <si>
    <t>(915) 584 - 4024</t>
  </si>
  <si>
    <t>(915) 585 - 8814</t>
  </si>
  <si>
    <t>785 Southwestern Drive</t>
  </si>
  <si>
    <t>79912</t>
  </si>
  <si>
    <t>Fernando</t>
  </si>
  <si>
    <t>Fernando Gallardo</t>
  </si>
  <si>
    <t>FGALLARDO@BURNHAMWOOD.ORG</t>
  </si>
  <si>
    <t>ATTN: MRS. KRISTINE GRANADOS</t>
  </si>
  <si>
    <t>071803</t>
  </si>
  <si>
    <t>Triumph Public High Schools-El Paso</t>
  </si>
  <si>
    <t>(915) 629 - 0138</t>
  </si>
  <si>
    <t>PO Box 15644</t>
  </si>
  <si>
    <t>Berrones-Johnson</t>
  </si>
  <si>
    <t>Mrs. Frances Berrones-Johnson</t>
  </si>
  <si>
    <t>(915) 629 - 0193</t>
  </si>
  <si>
    <t>Luis</t>
  </si>
  <si>
    <t>Liano</t>
  </si>
  <si>
    <t>Mr. Luis Liano</t>
  </si>
  <si>
    <t>luis.liano@sapicsc.org</t>
  </si>
  <si>
    <t>(915) 532 - 7216</t>
  </si>
  <si>
    <t>(915) 532 - 2251</t>
  </si>
  <si>
    <t>711 North Mesa</t>
  </si>
  <si>
    <t>79902</t>
  </si>
  <si>
    <t>1599 George Dieter</t>
  </si>
  <si>
    <t>79936-7604</t>
  </si>
  <si>
    <t>071804</t>
  </si>
  <si>
    <t>El Paso Academy</t>
  </si>
  <si>
    <t xml:space="preserve">(915) 590 - 8589 x227 </t>
  </si>
  <si>
    <t>11000 Argal Court</t>
  </si>
  <si>
    <t>79935</t>
  </si>
  <si>
    <t>Sarahi</t>
  </si>
  <si>
    <t>Gross</t>
  </si>
  <si>
    <t>Ms. Sarahi Gross</t>
  </si>
  <si>
    <t>sgross@elpacademy.com</t>
  </si>
  <si>
    <t>(915) 590 - 0052</t>
  </si>
  <si>
    <t>Oscar</t>
  </si>
  <si>
    <t>Quezada</t>
  </si>
  <si>
    <t>Mr. Oscar Quezada</t>
  </si>
  <si>
    <t>oquezada@elpacademy.com</t>
  </si>
  <si>
    <t>(915) 590 - 8589</t>
  </si>
  <si>
    <t>(915) 590 - 8618</t>
  </si>
  <si>
    <t>201 West Redd Road</t>
  </si>
  <si>
    <t>79932</t>
  </si>
  <si>
    <t>071806</t>
  </si>
  <si>
    <t>Harmony Science Academy (El Paso)</t>
  </si>
  <si>
    <t>Nashelly</t>
  </si>
  <si>
    <t>Ms. Nashelly Gonzalez</t>
  </si>
  <si>
    <t>ngonzalez@harmonytx.org</t>
  </si>
  <si>
    <t>(915) 859 - 4630</t>
  </si>
  <si>
    <t>11500 Pellicano Drive -  Suite B11</t>
  </si>
  <si>
    <t>79936</t>
  </si>
  <si>
    <t>071807</t>
  </si>
  <si>
    <t>La Fe Preparatory School</t>
  </si>
  <si>
    <t>(915) 533 - 3922</t>
  </si>
  <si>
    <t>616 East Father Rahm Avenue</t>
  </si>
  <si>
    <t>79901</t>
  </si>
  <si>
    <t>Robert Gonzales</t>
  </si>
  <si>
    <t>robert.gonzales@lafe-ep.org</t>
  </si>
  <si>
    <t>(915) 534 - 7979</t>
  </si>
  <si>
    <t>(915) 307 - 8939</t>
  </si>
  <si>
    <t>1314 East Yandell Drive</t>
  </si>
  <si>
    <t>Magdalena</t>
  </si>
  <si>
    <t>Valdez</t>
  </si>
  <si>
    <t>Ms. Magdalena Valdez</t>
  </si>
  <si>
    <t>mvaldez@lafeprep.org</t>
  </si>
  <si>
    <t>(915) 533 - 4175</t>
  </si>
  <si>
    <t>616 East Father Rahm</t>
  </si>
  <si>
    <t>071809</t>
  </si>
  <si>
    <t>Vista Del Futuro Charter School</t>
  </si>
  <si>
    <t>(915) 855 - 8143</t>
  </si>
  <si>
    <t>7310 Bishop Flores</t>
  </si>
  <si>
    <t>(915) 584 - 8814</t>
  </si>
  <si>
    <t>(915) 855 - 8179</t>
  </si>
  <si>
    <t>071810</t>
  </si>
  <si>
    <t>El Paso Leadership Academy</t>
  </si>
  <si>
    <t>(915) 298 - 3900</t>
  </si>
  <si>
    <t>1918 Texas Avenue</t>
  </si>
  <si>
    <t>Victor</t>
  </si>
  <si>
    <t>Omar</t>
  </si>
  <si>
    <t>Yanar</t>
  </si>
  <si>
    <t>Mr. Victor Omar Yanar</t>
  </si>
  <si>
    <t>oyanar@epleadershipacademy.org</t>
  </si>
  <si>
    <t>(915) 298 - 3000</t>
  </si>
  <si>
    <t>(915) 400 - 7971</t>
  </si>
  <si>
    <t>Morales</t>
  </si>
  <si>
    <t>ANTOINO MORALES</t>
  </si>
  <si>
    <t>071901</t>
  </si>
  <si>
    <t>Clint ISD</t>
  </si>
  <si>
    <t>(915) 926 - 4000</t>
  </si>
  <si>
    <t>14521 Horizon Boulevard</t>
  </si>
  <si>
    <t>79928</t>
  </si>
  <si>
    <t>I</t>
  </si>
  <si>
    <t>Mr. Juan I Martinez</t>
  </si>
  <si>
    <t>noemi.oropeza@clint.net</t>
  </si>
  <si>
    <t>(915) 926 - 4000 x4001</t>
  </si>
  <si>
    <t>(915) 926 - 4009</t>
  </si>
  <si>
    <t>Alejandra</t>
  </si>
  <si>
    <t>Briseno-Sanchez</t>
  </si>
  <si>
    <t>Mrs. Alejandra Briseno-Sanchez</t>
  </si>
  <si>
    <t>alejandra.brisenosanchez@clint.net</t>
  </si>
  <si>
    <t>(915) 926 - 4000 x4188</t>
  </si>
  <si>
    <t>(915) 926 - 4119</t>
  </si>
  <si>
    <t>Grijalva</t>
  </si>
  <si>
    <t>Mrs. Sandra Grijalva</t>
  </si>
  <si>
    <t>sandra.grijalva@clint.net</t>
  </si>
  <si>
    <t>(915) 926 - 4000 x4105</t>
  </si>
  <si>
    <t>12516 Darrington</t>
  </si>
  <si>
    <t>071902</t>
  </si>
  <si>
    <t>El Paso ISD</t>
  </si>
  <si>
    <t>(915) 230 - 2577</t>
  </si>
  <si>
    <t>PO Box 20100</t>
  </si>
  <si>
    <t>79998-0100</t>
  </si>
  <si>
    <t>Cabrera</t>
  </si>
  <si>
    <t>Juan E Cabrera</t>
  </si>
  <si>
    <t>info@episd.org</t>
  </si>
  <si>
    <t>(915) 280 - 2581</t>
  </si>
  <si>
    <t>Ms. Brenda Booth</t>
  </si>
  <si>
    <t>bkbooth@episd.org</t>
  </si>
  <si>
    <t>(915) 230 - 2721</t>
  </si>
  <si>
    <t>(915) 230 - 0720</t>
  </si>
  <si>
    <t>Fineron</t>
  </si>
  <si>
    <t>Mr. Bruce Fineron</t>
  </si>
  <si>
    <t>blfinero@episd.org</t>
  </si>
  <si>
    <t>(915) 230 - 2670</t>
  </si>
  <si>
    <t>4900 Woodrow Bean Trans Mtn</t>
  </si>
  <si>
    <t>79924</t>
  </si>
  <si>
    <t>JAMES GAMBLE FACILITY</t>
  </si>
  <si>
    <t>071903</t>
  </si>
  <si>
    <t>Fabens ISD</t>
  </si>
  <si>
    <t>(915) 765 - 2600</t>
  </si>
  <si>
    <t>PO Box 697</t>
  </si>
  <si>
    <t>Fabens</t>
  </si>
  <si>
    <t>79838-0697</t>
  </si>
  <si>
    <t>Veronica</t>
  </si>
  <si>
    <t>Vijil</t>
  </si>
  <si>
    <t>Dr. Veronica Vijil</t>
  </si>
  <si>
    <t>vvijil@fabensisd.net</t>
  </si>
  <si>
    <t>(915) 765 - 2601 x2101</t>
  </si>
  <si>
    <t>(915) 764 - 3115</t>
  </si>
  <si>
    <t>Michele</t>
  </si>
  <si>
    <t>Mrs. Michele B Gonzalez</t>
  </si>
  <si>
    <t>mbgonzal@fabensisd.net</t>
  </si>
  <si>
    <t>(915) 765 - 2600 x2102</t>
  </si>
  <si>
    <t>Rosemary</t>
  </si>
  <si>
    <t>Mrs. Rosemary Estrada</t>
  </si>
  <si>
    <t>821 NE G Avenue</t>
  </si>
  <si>
    <t>79838</t>
  </si>
  <si>
    <t>071904</t>
  </si>
  <si>
    <t>San Elizario ISD</t>
  </si>
  <si>
    <t>(915) 872 - 3900</t>
  </si>
  <si>
    <t>PO Box 920</t>
  </si>
  <si>
    <t>San Elizario</t>
  </si>
  <si>
    <t>79849-0920</t>
  </si>
  <si>
    <t>Meza-Chavez</t>
  </si>
  <si>
    <t>Dr. Jeannie Meza-Chavez</t>
  </si>
  <si>
    <t>chcuevas@seisd.net</t>
  </si>
  <si>
    <t>(915) 872 - 3903</t>
  </si>
  <si>
    <t>Renegar</t>
  </si>
  <si>
    <t>Lisa Renegar</t>
  </si>
  <si>
    <t>lrenegar@seisd.net</t>
  </si>
  <si>
    <t>(915) 872 - 3939 x3564</t>
  </si>
  <si>
    <t>(915) 872 - 3921</t>
  </si>
  <si>
    <t>Urenda</t>
  </si>
  <si>
    <t>Mrs. Melissa Urenda</t>
  </si>
  <si>
    <t>murenda@seisd.net</t>
  </si>
  <si>
    <t>200 Herring Road</t>
  </si>
  <si>
    <t>79849</t>
  </si>
  <si>
    <t>ATTN: WAREHOUSE</t>
  </si>
  <si>
    <t>071905</t>
  </si>
  <si>
    <t>Ysleta ISD</t>
  </si>
  <si>
    <t>(915) 434 - 0000</t>
  </si>
  <si>
    <t>9600 Sims Drive</t>
  </si>
  <si>
    <t>79925-7225</t>
  </si>
  <si>
    <t>Xavier</t>
  </si>
  <si>
    <t>De La Torre</t>
  </si>
  <si>
    <t>Dr. Xavier De La Torre</t>
  </si>
  <si>
    <t>MMATHEWSON@YISD.NET</t>
  </si>
  <si>
    <t>(915) 434 - 0032</t>
  </si>
  <si>
    <t>(915) 591 - 4144</t>
  </si>
  <si>
    <t>Ms. Terri Hernandez</t>
  </si>
  <si>
    <t>thernandez@yisd.net</t>
  </si>
  <si>
    <t>(915) 434 - 0714</t>
  </si>
  <si>
    <t>(915) 435 - 9562</t>
  </si>
  <si>
    <t>Duran</t>
  </si>
  <si>
    <t>Diana Duran</t>
  </si>
  <si>
    <t>diduran@yisd.net</t>
  </si>
  <si>
    <t>(915) 434 - 1038</t>
  </si>
  <si>
    <t>7944 Yermoland</t>
  </si>
  <si>
    <t>79907</t>
  </si>
  <si>
    <t>071906</t>
  </si>
  <si>
    <t>Anthony ISD</t>
  </si>
  <si>
    <t>(915) 886 - 6500 x1500</t>
  </si>
  <si>
    <t>840 Sixth Street</t>
  </si>
  <si>
    <t>79821</t>
  </si>
  <si>
    <t>Troncoso</t>
  </si>
  <si>
    <t>Mr. Oscar Troncoso</t>
  </si>
  <si>
    <t>OTRONCOSO@ANTHONYISD.NET</t>
  </si>
  <si>
    <t>(915) 886 - 6500</t>
  </si>
  <si>
    <t>(915) 886 - 2420</t>
  </si>
  <si>
    <t>Saldivar</t>
  </si>
  <si>
    <t>Mrs. Rebecca Saldivar</t>
  </si>
  <si>
    <t>rsaldivar@anthonyisd.net</t>
  </si>
  <si>
    <t>(915) 886 - 6562</t>
  </si>
  <si>
    <t>(915) 886 - 3876</t>
  </si>
  <si>
    <t>Armida</t>
  </si>
  <si>
    <t>Armida Martinez</t>
  </si>
  <si>
    <t>a3martinez@anthonyisd.net</t>
  </si>
  <si>
    <t>(915) 886 - 6506</t>
  </si>
  <si>
    <t>825 Wildcat Drive</t>
  </si>
  <si>
    <t>79821-7982</t>
  </si>
  <si>
    <t>071907</t>
  </si>
  <si>
    <t>Canutillo ISD</t>
  </si>
  <si>
    <t>(915) 877 - 7444</t>
  </si>
  <si>
    <t>PO Box 100</t>
  </si>
  <si>
    <t>Canutillo</t>
  </si>
  <si>
    <t>79835-0100</t>
  </si>
  <si>
    <t>Galaviz</t>
  </si>
  <si>
    <t>Dr. Pedro Galaviz</t>
  </si>
  <si>
    <t>lrodriguez@canutillo-isd.org</t>
  </si>
  <si>
    <t>(915) 877 - 7414</t>
  </si>
  <si>
    <t>April</t>
  </si>
  <si>
    <t>Ms. April Galaviz</t>
  </si>
  <si>
    <t>agalaviz@canutillo-isd.org</t>
  </si>
  <si>
    <t>(915) 877 - 7434</t>
  </si>
  <si>
    <t>(915) 877 - 7470</t>
  </si>
  <si>
    <t>Kerney</t>
  </si>
  <si>
    <t>Dr. Debra Kerney</t>
  </si>
  <si>
    <t>7965 Artcraft Road</t>
  </si>
  <si>
    <t>071908</t>
  </si>
  <si>
    <t>Tornillo ISD</t>
  </si>
  <si>
    <t>(915) 765 - 3000</t>
  </si>
  <si>
    <t>Tornillo</t>
  </si>
  <si>
    <t>79853-0170</t>
  </si>
  <si>
    <t>Rosa</t>
  </si>
  <si>
    <t>Vega-Barrio</t>
  </si>
  <si>
    <t>Rosa Vega-Barrio</t>
  </si>
  <si>
    <t>Superintendent@tisd.us</t>
  </si>
  <si>
    <t>(915) 765 - 3007</t>
  </si>
  <si>
    <t>(915) 765 - 3099</t>
  </si>
  <si>
    <t>Portillo</t>
  </si>
  <si>
    <t>Mr. Rodrigo Portillo</t>
  </si>
  <si>
    <t>PortilloRo@tisd.us</t>
  </si>
  <si>
    <t>(915) 765 - 3006</t>
  </si>
  <si>
    <t>Solis</t>
  </si>
  <si>
    <t>David Solis</t>
  </si>
  <si>
    <t>solisd@tisd.us</t>
  </si>
  <si>
    <t>(915) 765 - 3010</t>
  </si>
  <si>
    <t>19200 Cobb Avenue</t>
  </si>
  <si>
    <t>79853</t>
  </si>
  <si>
    <t>071909</t>
  </si>
  <si>
    <t>Socorro ISD</t>
  </si>
  <si>
    <t>(915) 937 - 0000</t>
  </si>
  <si>
    <t>12440 Rojas Drive</t>
  </si>
  <si>
    <t>79928-5400</t>
  </si>
  <si>
    <t>Espinoza</t>
  </si>
  <si>
    <t>Dr. Jose Espinoza</t>
  </si>
  <si>
    <t>jespin01@sisd.net</t>
  </si>
  <si>
    <t>(915) 937 - 0010</t>
  </si>
  <si>
    <t>(915) 851 - 7572</t>
  </si>
  <si>
    <t>Sergio</t>
  </si>
  <si>
    <t>Maldonado</t>
  </si>
  <si>
    <t>Sergio Maldonado</t>
  </si>
  <si>
    <t>smaldo@sisd.net</t>
  </si>
  <si>
    <t>(915) 937 - 0294</t>
  </si>
  <si>
    <t>(915) 851 - 7116</t>
  </si>
  <si>
    <t>Lupe Alvarez</t>
  </si>
  <si>
    <t>lalvar02@sisd.net</t>
  </si>
  <si>
    <t>(915) 937 - 0013</t>
  </si>
  <si>
    <t>201 Tanton Road</t>
  </si>
  <si>
    <t>Socorro</t>
  </si>
  <si>
    <t>79927</t>
  </si>
  <si>
    <t>071950</t>
  </si>
  <si>
    <t>Region XIX ESC</t>
  </si>
  <si>
    <t>(915) 780 - 1919</t>
  </si>
  <si>
    <t>PO Box 971127</t>
  </si>
  <si>
    <t>79997-1127</t>
  </si>
  <si>
    <t>Armando</t>
  </si>
  <si>
    <t>Aguirre</t>
  </si>
  <si>
    <t>Dr. Armando Aguirre</t>
  </si>
  <si>
    <t>aaguirre@esc19.net</t>
  </si>
  <si>
    <t>(915) 780 - 5052</t>
  </si>
  <si>
    <t>(915) 780 - 6537</t>
  </si>
  <si>
    <t>Althoff</t>
  </si>
  <si>
    <t>Dr. Christine Althoff</t>
  </si>
  <si>
    <t>calthoff@esc19.net</t>
  </si>
  <si>
    <t>(915) 780 - 6516</t>
  </si>
  <si>
    <t>(915) 780 - 5033</t>
  </si>
  <si>
    <t>Joel</t>
  </si>
  <si>
    <t>Molina</t>
  </si>
  <si>
    <t>Joel Molina</t>
  </si>
  <si>
    <t>jmolina@esc19.net</t>
  </si>
  <si>
    <t>(915) 780 - 6594</t>
  </si>
  <si>
    <t>6611 Boeing Drive</t>
  </si>
  <si>
    <t>79925</t>
  </si>
  <si>
    <t>071999</t>
  </si>
  <si>
    <t>El Paso County JJAEP</t>
  </si>
  <si>
    <t>307 Texas Avenue</t>
  </si>
  <si>
    <t>072801</t>
  </si>
  <si>
    <t>Premier High Schools</t>
  </si>
  <si>
    <t>072</t>
  </si>
  <si>
    <t>ERATH COUNTY</t>
  </si>
  <si>
    <t>(972) 316 - 3663</t>
  </si>
  <si>
    <t>PO Box 292730</t>
  </si>
  <si>
    <t>75029</t>
  </si>
  <si>
    <t>Mr. Charles Cook</t>
  </si>
  <si>
    <t>ccook@responsiveed.com</t>
  </si>
  <si>
    <t>(254) 445 - 4907</t>
  </si>
  <si>
    <t>Carla</t>
  </si>
  <si>
    <t>Carla Young</t>
  </si>
  <si>
    <t>ceyoung@responsiveed.com</t>
  </si>
  <si>
    <t xml:space="preserve">(972) 316 - 3663 x271 </t>
  </si>
  <si>
    <t>(866) 337 - 9664</t>
  </si>
  <si>
    <t>1301 Waters Ridge Drive</t>
  </si>
  <si>
    <t>CARLA YOUNG DIR. STATE ASSESSMENTS</t>
  </si>
  <si>
    <t>072802</t>
  </si>
  <si>
    <t>Erath Excels Academy Inc</t>
  </si>
  <si>
    <t>(254) 965 - 8883</t>
  </si>
  <si>
    <t>680 Peach Orchard Road</t>
  </si>
  <si>
    <t>Stephenville</t>
  </si>
  <si>
    <t>76401</t>
  </si>
  <si>
    <t>Mr. Mike Scott</t>
  </si>
  <si>
    <t>mscott@erath-excels.org</t>
  </si>
  <si>
    <t>(254) 918 - 5011</t>
  </si>
  <si>
    <t>(254) 965 - 8654</t>
  </si>
  <si>
    <t>Ms. Debbie Smith</t>
  </si>
  <si>
    <t>dsmith@erath-excels.org</t>
  </si>
  <si>
    <t>(214) 965 - 8883</t>
  </si>
  <si>
    <t>(214) 965 - 8654</t>
  </si>
  <si>
    <t>072901</t>
  </si>
  <si>
    <t>Three Way ISD</t>
  </si>
  <si>
    <t>(254) 965 - 6496</t>
  </si>
  <si>
    <t>247 CR 207</t>
  </si>
  <si>
    <t>Mr. Paul Ryan</t>
  </si>
  <si>
    <t>pryan@twisd.us</t>
  </si>
  <si>
    <t xml:space="preserve">(254) 965 - 6496 x221 </t>
  </si>
  <si>
    <t>(254) 965 - 3357</t>
  </si>
  <si>
    <t>Mr. Kayla Sparks</t>
  </si>
  <si>
    <t>ksparks@twisd.us</t>
  </si>
  <si>
    <t xml:space="preserve">(254) 965 - 6496 x117 </t>
  </si>
  <si>
    <t>072902</t>
  </si>
  <si>
    <t>Dublin ISD</t>
  </si>
  <si>
    <t>(254) 445 - 3341</t>
  </si>
  <si>
    <t>PO Box 169</t>
  </si>
  <si>
    <t>Dublin</t>
  </si>
  <si>
    <t>76446-0169</t>
  </si>
  <si>
    <t>Rodney</t>
  </si>
  <si>
    <t>Rodney Schneider</t>
  </si>
  <si>
    <t>rschneider@dublinisd.us</t>
  </si>
  <si>
    <t>(254) 445 - 3345</t>
  </si>
  <si>
    <t>Melissa Summers</t>
  </si>
  <si>
    <t>msummers@dublinisd.us</t>
  </si>
  <si>
    <t>(254) 445 - 0362</t>
  </si>
  <si>
    <t>(254) 445 - 1706</t>
  </si>
  <si>
    <t>2233 East State Highway 6</t>
  </si>
  <si>
    <t>76446</t>
  </si>
  <si>
    <t>420 North Post Oak</t>
  </si>
  <si>
    <t>072903</t>
  </si>
  <si>
    <t>Stephenville ISD</t>
  </si>
  <si>
    <t>(254) 968 - 7990</t>
  </si>
  <si>
    <t>2655 West Overhill</t>
  </si>
  <si>
    <t>76401-3003</t>
  </si>
  <si>
    <t>Underwood</t>
  </si>
  <si>
    <t>Mr. Matthews Underwood</t>
  </si>
  <si>
    <t>MATT.UNDERWOOD@sville.us</t>
  </si>
  <si>
    <t>(254) 968 - 5942</t>
  </si>
  <si>
    <t>Goodwin</t>
  </si>
  <si>
    <t>Mrs. Renee Goodwin</t>
  </si>
  <si>
    <t>renee.goodwin@sville.us</t>
  </si>
  <si>
    <t>(254) 968 - 7990 x6565</t>
  </si>
  <si>
    <t>072904</t>
  </si>
  <si>
    <t>Bluff Dale ISD</t>
  </si>
  <si>
    <t>(254) 728 - 3277</t>
  </si>
  <si>
    <t>PO Box 101</t>
  </si>
  <si>
    <t>Bluff Dale</t>
  </si>
  <si>
    <t>76433-0101</t>
  </si>
  <si>
    <t>John Taylor</t>
  </si>
  <si>
    <t>jtaylor@bdisd.net</t>
  </si>
  <si>
    <t>(254) 728 - 3298</t>
  </si>
  <si>
    <t>Mrs. Christine M Murphy</t>
  </si>
  <si>
    <t>710 Church Street</t>
  </si>
  <si>
    <t>76433</t>
  </si>
  <si>
    <t>072908</t>
  </si>
  <si>
    <t>Huckabay ISD</t>
  </si>
  <si>
    <t>(254) 968 - 8476</t>
  </si>
  <si>
    <t>200 County Road 421</t>
  </si>
  <si>
    <t>76401-6429</t>
  </si>
  <si>
    <t>Mr. Troy Roberts</t>
  </si>
  <si>
    <t>troberts@hisd.us</t>
  </si>
  <si>
    <t>(254) 968 - 5274</t>
  </si>
  <si>
    <t>(254) 965 - 3740</t>
  </si>
  <si>
    <t>Mrs. Jill Edwards</t>
  </si>
  <si>
    <t>jilledwards@hisd.us</t>
  </si>
  <si>
    <t xml:space="preserve">(254) 968 - 5274 x222 </t>
  </si>
  <si>
    <t>(254) 965 - 3140</t>
  </si>
  <si>
    <t>Shipman</t>
  </si>
  <si>
    <t>Tammie Shipman</t>
  </si>
  <si>
    <t>tshipman@hisd.us</t>
  </si>
  <si>
    <t>072909</t>
  </si>
  <si>
    <t>Lingleville ISD</t>
  </si>
  <si>
    <t>(254) 968 - 2596</t>
  </si>
  <si>
    <t>PO Box 134</t>
  </si>
  <si>
    <t>Lingleville</t>
  </si>
  <si>
    <t>76461-0134</t>
  </si>
  <si>
    <t>Curtis</t>
  </si>
  <si>
    <t>Haley</t>
  </si>
  <si>
    <t>Mr. Curtis L Haley</t>
  </si>
  <si>
    <t>chaley@lingleville.us</t>
  </si>
  <si>
    <t>(254) 965 - 5821</t>
  </si>
  <si>
    <t>Jenny</t>
  </si>
  <si>
    <t>Mrs. Jenny Winter</t>
  </si>
  <si>
    <t>jlwinter@lingleville.us</t>
  </si>
  <si>
    <t>Curtis Haley</t>
  </si>
  <si>
    <t>21261 North FM 219</t>
  </si>
  <si>
    <t>76461</t>
  </si>
  <si>
    <t>072910</t>
  </si>
  <si>
    <t>Morgan Mill ISD</t>
  </si>
  <si>
    <t>(254) 968 - 4921</t>
  </si>
  <si>
    <t>Morgan Mill</t>
  </si>
  <si>
    <t>76465-0008</t>
  </si>
  <si>
    <t>Ms. Wendy Sanders</t>
  </si>
  <si>
    <t>wsanders@mmisd.us</t>
  </si>
  <si>
    <t>(254) 968 - 4814</t>
  </si>
  <si>
    <t>Mrs. Wendy Sanders</t>
  </si>
  <si>
    <t>295 East FM 1188</t>
  </si>
  <si>
    <t>76465</t>
  </si>
  <si>
    <t>073901</t>
  </si>
  <si>
    <t>Chilton ISD</t>
  </si>
  <si>
    <t>073</t>
  </si>
  <si>
    <t>FALLS COUNTY</t>
  </si>
  <si>
    <t>(254) 546 - 1200</t>
  </si>
  <si>
    <t>PO Box 488</t>
  </si>
  <si>
    <t>Chilton</t>
  </si>
  <si>
    <t>76632-0488</t>
  </si>
  <si>
    <t>Hubbard</t>
  </si>
  <si>
    <t>Mr. Brandon Hubbard</t>
  </si>
  <si>
    <t>bhubbard@chiltonisd.org</t>
  </si>
  <si>
    <t>(254) 546 - 1223</t>
  </si>
  <si>
    <t>(254) 546 - 1201</t>
  </si>
  <si>
    <t>Lipsey</t>
  </si>
  <si>
    <t>Ms. Amber Lipsey</t>
  </si>
  <si>
    <t>alipsey@chiltonisd.org</t>
  </si>
  <si>
    <t>(254) 546 - 1229</t>
  </si>
  <si>
    <t>(254) 546 - 1202</t>
  </si>
  <si>
    <t>905 Durango Street</t>
  </si>
  <si>
    <t>76632</t>
  </si>
  <si>
    <t>073903</t>
  </si>
  <si>
    <t>Marlin ISD</t>
  </si>
  <si>
    <t>(254) 883 - 3585</t>
  </si>
  <si>
    <t>130 Coleman Street</t>
  </si>
  <si>
    <t>Marlin</t>
  </si>
  <si>
    <t>76661-2899</t>
  </si>
  <si>
    <t>Remy</t>
  </si>
  <si>
    <t>Remy Godfrey</t>
  </si>
  <si>
    <t>rgodfrey@marlinisd.org</t>
  </si>
  <si>
    <t>(254) 883 - 6612</t>
  </si>
  <si>
    <t>Brooke</t>
  </si>
  <si>
    <t>Seabolt</t>
  </si>
  <si>
    <t>Dr. Brooke Seabolt</t>
  </si>
  <si>
    <t>bseabolt@marlinisd.org</t>
  </si>
  <si>
    <t>(972) 948 - 5639</t>
  </si>
  <si>
    <t>(972) 948 - 5237</t>
  </si>
  <si>
    <t>Grabill</t>
  </si>
  <si>
    <t>Ramona Grabill</t>
  </si>
  <si>
    <t>RGRABILL@MARLINISD.ORG</t>
  </si>
  <si>
    <t>1400 Capps Street</t>
  </si>
  <si>
    <t>76661</t>
  </si>
  <si>
    <t>073904</t>
  </si>
  <si>
    <t>Westphalia ISD</t>
  </si>
  <si>
    <t>(254) 584 - 4988</t>
  </si>
  <si>
    <t>124 County Road 3000</t>
  </si>
  <si>
    <t>Lott</t>
  </si>
  <si>
    <t>76656-3897</t>
  </si>
  <si>
    <t>Robert Hudson</t>
  </si>
  <si>
    <t>robert.hudson@westphaliaisd.org</t>
  </si>
  <si>
    <t>(254) 584 - 2963</t>
  </si>
  <si>
    <t>Scott M Cummings</t>
  </si>
  <si>
    <t>scott.cummings@westphaliaisd.org</t>
  </si>
  <si>
    <t>Shelley</t>
  </si>
  <si>
    <t>Thornton</t>
  </si>
  <si>
    <t>Mrs. Shelley Thornton</t>
  </si>
  <si>
    <t>shelley.thornton@westphaliaisd.org</t>
  </si>
  <si>
    <t>124 CR 3000</t>
  </si>
  <si>
    <t>76656</t>
  </si>
  <si>
    <t>073905</t>
  </si>
  <si>
    <t>Rosebud-Lott ISD</t>
  </si>
  <si>
    <t>(254) 583 - 4510</t>
  </si>
  <si>
    <t>PO Box 638</t>
  </si>
  <si>
    <t>Rosebud</t>
  </si>
  <si>
    <t>76570-0638</t>
  </si>
  <si>
    <t>Brownlee</t>
  </si>
  <si>
    <t>Dr. Steve Brownlee</t>
  </si>
  <si>
    <t>sbrownlee@rlisd.org</t>
  </si>
  <si>
    <t>(254) 583 - 4469</t>
  </si>
  <si>
    <t>Parcus</t>
  </si>
  <si>
    <t>Natalie Parcus</t>
  </si>
  <si>
    <t>nparcus@rlisd.org</t>
  </si>
  <si>
    <t xml:space="preserve">(254) 583 - 4510 x121 </t>
  </si>
  <si>
    <t>Pomykal</t>
  </si>
  <si>
    <t>Mrs. Patricia L Pomykal</t>
  </si>
  <si>
    <t>ppomykal@rlisd.org</t>
  </si>
  <si>
    <t>(254) 583 - 4911</t>
  </si>
  <si>
    <t>1789 US Highway 77</t>
  </si>
  <si>
    <t>074903</t>
  </si>
  <si>
    <t>Bonham ISD</t>
  </si>
  <si>
    <t>074</t>
  </si>
  <si>
    <t>FANNIN COUNTY</t>
  </si>
  <si>
    <t>(903) 583 - 5526 x1100</t>
  </si>
  <si>
    <t>1005 Chestnut Street</t>
  </si>
  <si>
    <t>Bonham</t>
  </si>
  <si>
    <t>75418-3028</t>
  </si>
  <si>
    <t>Trompler</t>
  </si>
  <si>
    <t>Kelly T Trompler</t>
  </si>
  <si>
    <t>jana.garner@bonhamisd.org</t>
  </si>
  <si>
    <t>(903) 583 - 5526 x1200</t>
  </si>
  <si>
    <t>(903) 640 - 9250</t>
  </si>
  <si>
    <t>Faith-Ann</t>
  </si>
  <si>
    <t>Cheek</t>
  </si>
  <si>
    <t>Faith-Ann Cheek</t>
  </si>
  <si>
    <t>faith-ann.cheek@bonhamisd.org</t>
  </si>
  <si>
    <t>(903) 583 - 5526 x1206</t>
  </si>
  <si>
    <t>(903) 583 - 8463</t>
  </si>
  <si>
    <t>75418</t>
  </si>
  <si>
    <t>074904</t>
  </si>
  <si>
    <t>Dodd City ISD</t>
  </si>
  <si>
    <t>(903) 583 - 7585</t>
  </si>
  <si>
    <t>602 North Main Street</t>
  </si>
  <si>
    <t>Dodd City</t>
  </si>
  <si>
    <t>75438-9801</t>
  </si>
  <si>
    <t>Dr. Jon Hill</t>
  </si>
  <si>
    <t>jon.hill@doddcityisd.com</t>
  </si>
  <si>
    <t xml:space="preserve">(903) 583 - 3815 x004 </t>
  </si>
  <si>
    <t>(903) 583 - 9545</t>
  </si>
  <si>
    <t>Freeman</t>
  </si>
  <si>
    <t>Angie Freeman</t>
  </si>
  <si>
    <t>afreeman@doddcityisd.com</t>
  </si>
  <si>
    <t xml:space="preserve">(903) 583 - 7585 x220 </t>
  </si>
  <si>
    <t>Coonrod</t>
  </si>
  <si>
    <t>Kathy Coonrod</t>
  </si>
  <si>
    <t>kcoonrod@doddcityisd.org</t>
  </si>
  <si>
    <t>602 North Main</t>
  </si>
  <si>
    <t>75438</t>
  </si>
  <si>
    <t>074905</t>
  </si>
  <si>
    <t>Ector ISD</t>
  </si>
  <si>
    <t>(903) 961 - 2355</t>
  </si>
  <si>
    <t>301 South Main</t>
  </si>
  <si>
    <t>Ector</t>
  </si>
  <si>
    <t>75439</t>
  </si>
  <si>
    <t>Bohannon</t>
  </si>
  <si>
    <t>Mr. Gary Bohannon</t>
  </si>
  <si>
    <t>glbohann@ectorisd.net</t>
  </si>
  <si>
    <t>(903) 961 - 8005</t>
  </si>
  <si>
    <t>(903) 961 - 2110</t>
  </si>
  <si>
    <t>Essary</t>
  </si>
  <si>
    <t>Tammie Essary</t>
  </si>
  <si>
    <t>tessary@ectorisd.net</t>
  </si>
  <si>
    <t>(903) 961 - 2076</t>
  </si>
  <si>
    <t>(903) 961 - 2701</t>
  </si>
  <si>
    <t>074907</t>
  </si>
  <si>
    <t>Honey Grove ISD</t>
  </si>
  <si>
    <t xml:space="preserve">(903) 378 - 2264 x405 </t>
  </si>
  <si>
    <t>1206 North Seventeenth Street</t>
  </si>
  <si>
    <t>Honey Grove</t>
  </si>
  <si>
    <t>75446-1801</t>
  </si>
  <si>
    <t>Benjamin</t>
  </si>
  <si>
    <t>Mr. Benjamin Todd Morrison</t>
  </si>
  <si>
    <t xml:space="preserve">(903) 378 - 2264 x400 </t>
  </si>
  <si>
    <t>(903) 378 - 2991</t>
  </si>
  <si>
    <t>Mrs. Mandy Jones</t>
  </si>
  <si>
    <t>mljones@honeygroveisd.net</t>
  </si>
  <si>
    <t xml:space="preserve">(903) 378 - 2264 x381 </t>
  </si>
  <si>
    <t>(903) 900 - 4725</t>
  </si>
  <si>
    <t>Humphries</t>
  </si>
  <si>
    <t>Jamie Humphries</t>
  </si>
  <si>
    <t>1206 North 17th Street</t>
  </si>
  <si>
    <t>75446</t>
  </si>
  <si>
    <t>074909</t>
  </si>
  <si>
    <t>Leonard ISD</t>
  </si>
  <si>
    <t>(903) 587 - 2318</t>
  </si>
  <si>
    <t># 1 Tiger Alley</t>
  </si>
  <si>
    <t>75452</t>
  </si>
  <si>
    <t>Brad Maxwell</t>
  </si>
  <si>
    <t>maxwellb@leonardisd.net</t>
  </si>
  <si>
    <t>(903) 587 - 2845</t>
  </si>
  <si>
    <t>Kacie</t>
  </si>
  <si>
    <t>Littrell</t>
  </si>
  <si>
    <t>Ms. Kacie Littrell</t>
  </si>
  <si>
    <t>littrellk@leonardisd.net</t>
  </si>
  <si>
    <t xml:space="preserve">(903) 587 - 3556 x618 </t>
  </si>
  <si>
    <t>Janna</t>
  </si>
  <si>
    <t>Layman</t>
  </si>
  <si>
    <t>Janna G Layman</t>
  </si>
  <si>
    <t>laymanj@leonardisd.net</t>
  </si>
  <si>
    <t xml:space="preserve">(903) 587 - 2318 x400 </t>
  </si>
  <si>
    <t>1 Tiger Alley</t>
  </si>
  <si>
    <t>074911</t>
  </si>
  <si>
    <t>Savoy ISD</t>
  </si>
  <si>
    <t>(903) 965 - 5262</t>
  </si>
  <si>
    <t>302 West Hayes</t>
  </si>
  <si>
    <t>Savoy</t>
  </si>
  <si>
    <t>75479</t>
  </si>
  <si>
    <t>Neal</t>
  </si>
  <si>
    <t>Mr. Brian S Neal</t>
  </si>
  <si>
    <t>bneal@savoyisd.org</t>
  </si>
  <si>
    <t>(903) 965 - 7282</t>
  </si>
  <si>
    <t>Renea</t>
  </si>
  <si>
    <t>Tammy Renea Smith</t>
  </si>
  <si>
    <t>tsmith@savoyisd.org</t>
  </si>
  <si>
    <t>(903) 965 - 4024</t>
  </si>
  <si>
    <t>(903) 965 - 5608</t>
  </si>
  <si>
    <t>Pugh</t>
  </si>
  <si>
    <t>Denise Pugh</t>
  </si>
  <si>
    <t>dpugh@savoyisd.org</t>
  </si>
  <si>
    <t>074912</t>
  </si>
  <si>
    <t>Trenton ISD</t>
  </si>
  <si>
    <t>(903) 989 - 2245</t>
  </si>
  <si>
    <t>PO Box 5</t>
  </si>
  <si>
    <t>Trenton</t>
  </si>
  <si>
    <t>75490-0005</t>
  </si>
  <si>
    <t>Foreman</t>
  </si>
  <si>
    <t>Rick Foreman</t>
  </si>
  <si>
    <t>rforeman@TRENTONISD.ORG</t>
  </si>
  <si>
    <t xml:space="preserve">(903) 989 - 2245 x201 </t>
  </si>
  <si>
    <t>(903) 989 - 2767</t>
  </si>
  <si>
    <t>Cannon</t>
  </si>
  <si>
    <t>Kevin M Cannon</t>
  </si>
  <si>
    <t>KCANNON@TRENTONISD.org</t>
  </si>
  <si>
    <t xml:space="preserve">(903) 989 - 2245 x215 </t>
  </si>
  <si>
    <t>500 South Ballentine Testing Center</t>
  </si>
  <si>
    <t>75490</t>
  </si>
  <si>
    <t>Kim Anderson</t>
  </si>
  <si>
    <t>KANDERSON@TRENTONISD.ORG</t>
  </si>
  <si>
    <t xml:space="preserve">(903) 989 - 2245 x202 </t>
  </si>
  <si>
    <t>500 South Ballentine</t>
  </si>
  <si>
    <t>074917</t>
  </si>
  <si>
    <t>Sam Rayburn ISD</t>
  </si>
  <si>
    <t xml:space="preserve">(903) 664 - 2255 x210 </t>
  </si>
  <si>
    <t>9363 East FM 273</t>
  </si>
  <si>
    <t>Ivanhoe</t>
  </si>
  <si>
    <t>75447-9717</t>
  </si>
  <si>
    <t>Cole</t>
  </si>
  <si>
    <t>McClendon</t>
  </si>
  <si>
    <t>Cole McClendon</t>
  </si>
  <si>
    <t>cole.mcclendon@srisd.org</t>
  </si>
  <si>
    <t>(903) 664 - 2407</t>
  </si>
  <si>
    <t>Ms. Stephanie Cline</t>
  </si>
  <si>
    <t>stephanie.cline@srisd.org</t>
  </si>
  <si>
    <t xml:space="preserve">(903) 664 - 2255 x201 </t>
  </si>
  <si>
    <t>(903) 664 - 2406</t>
  </si>
  <si>
    <t>75447</t>
  </si>
  <si>
    <t>075901</t>
  </si>
  <si>
    <t>Flatonia ISD</t>
  </si>
  <si>
    <t>075</t>
  </si>
  <si>
    <t>FAYETTE COUNTY</t>
  </si>
  <si>
    <t xml:space="preserve">(361) 865 - 2941 x510 </t>
  </si>
  <si>
    <t>Flatonia</t>
  </si>
  <si>
    <t>78941-0189</t>
  </si>
  <si>
    <t>Dwayne</t>
  </si>
  <si>
    <t>Reddock</t>
  </si>
  <si>
    <t>Dr. Andy Dwayne Reddock</t>
  </si>
  <si>
    <t>areddock@flatonia.txed.net</t>
  </si>
  <si>
    <t xml:space="preserve">(361) 865 - 2941 x511 </t>
  </si>
  <si>
    <t>(361) 865 - 2944</t>
  </si>
  <si>
    <t>Lamza</t>
  </si>
  <si>
    <t>Mrs. Amanda Lamza</t>
  </si>
  <si>
    <t>alamza@flatonia.txed.net</t>
  </si>
  <si>
    <t xml:space="preserve">(361) 865 - 2941 x534 </t>
  </si>
  <si>
    <t>(361) 865 - 2940</t>
  </si>
  <si>
    <t>400 East Fourth Street</t>
  </si>
  <si>
    <t>78941</t>
  </si>
  <si>
    <t>075902</t>
  </si>
  <si>
    <t>La Grange ISD</t>
  </si>
  <si>
    <t>(979) 968 - 7000</t>
  </si>
  <si>
    <t>La Grange</t>
  </si>
  <si>
    <t>78945-0100</t>
  </si>
  <si>
    <t>Mr. William D Wagner</t>
  </si>
  <si>
    <t>wagnerb@lgisd.net</t>
  </si>
  <si>
    <t>(979) 968 - 8155</t>
  </si>
  <si>
    <t>Mrs. Diana Stevens</t>
  </si>
  <si>
    <t>stevensd@lgisd.net</t>
  </si>
  <si>
    <t>(979) 968 - 4854</t>
  </si>
  <si>
    <t>(979) 968 - 6744</t>
  </si>
  <si>
    <t>420 South Reynolds Street</t>
  </si>
  <si>
    <t>78945</t>
  </si>
  <si>
    <t>075903</t>
  </si>
  <si>
    <t>Schulenburg ISD</t>
  </si>
  <si>
    <t xml:space="preserve">(979) 743 - 3448 x212 </t>
  </si>
  <si>
    <t>521 Shorthorn Drive</t>
  </si>
  <si>
    <t>Schulenburg</t>
  </si>
  <si>
    <t>78956-1467</t>
  </si>
  <si>
    <t>machacl@schulenburgisd.net</t>
  </si>
  <si>
    <t>(979) 743 - 3448 x210</t>
  </si>
  <si>
    <t>Mercy</t>
  </si>
  <si>
    <t>Silcox</t>
  </si>
  <si>
    <t>Mrs. Mercy Silcox</t>
  </si>
  <si>
    <t>msilcox@schulenburgisd.net</t>
  </si>
  <si>
    <t>(979) 743 - 3605</t>
  </si>
  <si>
    <t>(979) 743 - 2428</t>
  </si>
  <si>
    <t>Lynne Machac</t>
  </si>
  <si>
    <t>78956</t>
  </si>
  <si>
    <t>075906</t>
  </si>
  <si>
    <t>Fayetteville ISD</t>
  </si>
  <si>
    <t>(979) 378 - 4242</t>
  </si>
  <si>
    <t>PO Box 129</t>
  </si>
  <si>
    <t>Fayetteville</t>
  </si>
  <si>
    <t>78940-0129</t>
  </si>
  <si>
    <t>Harvey</t>
  </si>
  <si>
    <t>Mr. Jeff Harvey</t>
  </si>
  <si>
    <t>jwharvey@fayettevilleisd.net</t>
  </si>
  <si>
    <t xml:space="preserve">(979) 378 - 4242 x201 </t>
  </si>
  <si>
    <t>(979) 378 - 4246</t>
  </si>
  <si>
    <t>Priscilla</t>
  </si>
  <si>
    <t>Malota</t>
  </si>
  <si>
    <t>Mrs. Priscilla Malota</t>
  </si>
  <si>
    <t>pmalota@fayettevilleisd.net</t>
  </si>
  <si>
    <t>(979) 378 - 4242 x2303</t>
  </si>
  <si>
    <t>Bertsch</t>
  </si>
  <si>
    <t>Mrs. Michelle Marie Bertsch</t>
  </si>
  <si>
    <t>mbertsch@fayettevilleisd.net</t>
  </si>
  <si>
    <t>(979) 378 - 4242 x2003</t>
  </si>
  <si>
    <t>618 North Rusk</t>
  </si>
  <si>
    <t>78940</t>
  </si>
  <si>
    <t>075908</t>
  </si>
  <si>
    <t>Round Top-Carmine ISD</t>
  </si>
  <si>
    <t>(979) 278 - 3252</t>
  </si>
  <si>
    <t>PO Box 385</t>
  </si>
  <si>
    <t>Carmine</t>
  </si>
  <si>
    <t>78932-0385</t>
  </si>
  <si>
    <t>Schovajsa</t>
  </si>
  <si>
    <t>Brandon Schovajsa</t>
  </si>
  <si>
    <t>bschovajsa@rtcisd.net</t>
  </si>
  <si>
    <t>(979) 278 - 3063</t>
  </si>
  <si>
    <t>Blake</t>
  </si>
  <si>
    <t>Goehring</t>
  </si>
  <si>
    <t>Blake Goehring</t>
  </si>
  <si>
    <t>bgoehring@rtcisd.net</t>
  </si>
  <si>
    <t>(979) 249 - 3200</t>
  </si>
  <si>
    <t>(979) 249 - 4084</t>
  </si>
  <si>
    <t>McCulloch</t>
  </si>
  <si>
    <t>Linda McCulloch</t>
  </si>
  <si>
    <t>lmcculloch@rtcisd.net</t>
  </si>
  <si>
    <t>608 North Washington</t>
  </si>
  <si>
    <t>Round Top</t>
  </si>
  <si>
    <t>78954</t>
  </si>
  <si>
    <t>ROUND TOP - CARMINE ELEMENTARY</t>
  </si>
  <si>
    <t>076903</t>
  </si>
  <si>
    <t>Roby CISD</t>
  </si>
  <si>
    <t>076</t>
  </si>
  <si>
    <t>FISHER COUNTY</t>
  </si>
  <si>
    <t>(325) 776 - 2222</t>
  </si>
  <si>
    <t>Roby</t>
  </si>
  <si>
    <t>79543-0519</t>
  </si>
  <si>
    <t>Keith Cook</t>
  </si>
  <si>
    <t>keith.cook@roby.esc14.net</t>
  </si>
  <si>
    <t>(325) 262 - 2622</t>
  </si>
  <si>
    <t>Lummus</t>
  </si>
  <si>
    <t>Crystal Lummus</t>
  </si>
  <si>
    <t>crystal.lummus@roby.esc14.net</t>
  </si>
  <si>
    <t xml:space="preserve">(325) 776 - 2222 x106 </t>
  </si>
  <si>
    <t>(325) 267 - 2622</t>
  </si>
  <si>
    <t>Becky Terry</t>
  </si>
  <si>
    <t>bterry@roby.esc14.net</t>
  </si>
  <si>
    <t xml:space="preserve">(325) 776 - 2222 x105 </t>
  </si>
  <si>
    <t>141 South College Street</t>
  </si>
  <si>
    <t>79543</t>
  </si>
  <si>
    <t>076904</t>
  </si>
  <si>
    <t>Rotan ISD</t>
  </si>
  <si>
    <t>(325) 735 - 2332</t>
  </si>
  <si>
    <t>102 North McKinley Avenue</t>
  </si>
  <si>
    <t>Rotan</t>
  </si>
  <si>
    <t>79546-4609</t>
  </si>
  <si>
    <t>Decker</t>
  </si>
  <si>
    <t>Greg Decker</t>
  </si>
  <si>
    <t>gdecker@rotan.esc14.net</t>
  </si>
  <si>
    <t>(325) 735 - 2686</t>
  </si>
  <si>
    <t>Jarvis</t>
  </si>
  <si>
    <t>Katrina Jarvis</t>
  </si>
  <si>
    <t>kjarvis@rotan.esc14.net</t>
  </si>
  <si>
    <t xml:space="preserve">(325) 735 - 2332 x05  </t>
  </si>
  <si>
    <t>100 North Tyler</t>
  </si>
  <si>
    <t>79546</t>
  </si>
  <si>
    <t>077901</t>
  </si>
  <si>
    <t>Floydada ISD</t>
  </si>
  <si>
    <t>077</t>
  </si>
  <si>
    <t>FLOYD COUNTY</t>
  </si>
  <si>
    <t>(806) 983 - 3498</t>
  </si>
  <si>
    <t>226 West California Street</t>
  </si>
  <si>
    <t>Floydada</t>
  </si>
  <si>
    <t>79235-2705</t>
  </si>
  <si>
    <t>Gilbert</t>
  </si>
  <si>
    <t>Trevino</t>
  </si>
  <si>
    <t>Dr. Gilbert Trevino</t>
  </si>
  <si>
    <t>(806) 983 - 5739</t>
  </si>
  <si>
    <t>Jim Bob</t>
  </si>
  <si>
    <t>Hobbs</t>
  </si>
  <si>
    <t>Mr. Jim Bob Hobbs</t>
  </si>
  <si>
    <t>jhobbs@floydadaisd.esc17.net</t>
  </si>
  <si>
    <t>(806) 983 - 5382</t>
  </si>
  <si>
    <t>(806) 983 - 6329</t>
  </si>
  <si>
    <t>Holcombe</t>
  </si>
  <si>
    <t>Rex Holcombe</t>
  </si>
  <si>
    <t>mking@floydadaisd.esc17.net</t>
  </si>
  <si>
    <t>(806) 983 - 3323</t>
  </si>
  <si>
    <t>79235</t>
  </si>
  <si>
    <t>077902</t>
  </si>
  <si>
    <t>Lockney ISD</t>
  </si>
  <si>
    <t>(806) 652 - 2115</t>
  </si>
  <si>
    <t>Lockney</t>
  </si>
  <si>
    <t>79241-0428</t>
  </si>
  <si>
    <t>Parker</t>
  </si>
  <si>
    <t>Baum</t>
  </si>
  <si>
    <t>James Parker Baum</t>
  </si>
  <si>
    <t>baum.jim@lockneyisd.net</t>
  </si>
  <si>
    <t>(806) 652 - 2104</t>
  </si>
  <si>
    <t>(806) 652 - 4920</t>
  </si>
  <si>
    <t>Mrs. Carol Lane</t>
  </si>
  <si>
    <t>lane.carol@lockneyisd.net</t>
  </si>
  <si>
    <t>(806) 652 - 8868</t>
  </si>
  <si>
    <t>(806) 652 - 4945</t>
  </si>
  <si>
    <t>PO Box 1058</t>
  </si>
  <si>
    <t>79241-1058</t>
  </si>
  <si>
    <t>410 SW 4th Street</t>
  </si>
  <si>
    <t>79241</t>
  </si>
  <si>
    <t>078901</t>
  </si>
  <si>
    <t>Crowell ISD</t>
  </si>
  <si>
    <t>078</t>
  </si>
  <si>
    <t>FOARD COUNTY</t>
  </si>
  <si>
    <t>(940) 684 - 1403</t>
  </si>
  <si>
    <t>PO Box 239</t>
  </si>
  <si>
    <t>Crowell</t>
  </si>
  <si>
    <t>79227-0239</t>
  </si>
  <si>
    <t>Norwood</t>
  </si>
  <si>
    <t>Pam Norwood</t>
  </si>
  <si>
    <t>pam.norwood@crowellisd.net</t>
  </si>
  <si>
    <t>(940) 684 - 1616</t>
  </si>
  <si>
    <t>Watson</t>
  </si>
  <si>
    <t>Erin Watson</t>
  </si>
  <si>
    <t>erin.watson@crowellisd.net</t>
  </si>
  <si>
    <t xml:space="preserve">(940) 684 - 1403 x100 </t>
  </si>
  <si>
    <t>400 East Logan</t>
  </si>
  <si>
    <t>79227</t>
  </si>
  <si>
    <t>079901</t>
  </si>
  <si>
    <t>Lamar CISD</t>
  </si>
  <si>
    <t>079</t>
  </si>
  <si>
    <t>FORT BEND COUNTY</t>
  </si>
  <si>
    <t>(832) 223 - 0000</t>
  </si>
  <si>
    <t>3911 Avenue I</t>
  </si>
  <si>
    <t>Rosenberg</t>
  </si>
  <si>
    <t>77471-3901</t>
  </si>
  <si>
    <t>Randle</t>
  </si>
  <si>
    <t>Dr. Thomas Randle</t>
  </si>
  <si>
    <t>terandle@lcisd.org</t>
  </si>
  <si>
    <t>(832) 223 - 0112</t>
  </si>
  <si>
    <t>(281) 341 - 3598</t>
  </si>
  <si>
    <t>Brian Moore</t>
  </si>
  <si>
    <t>bmoore@lcisd.org</t>
  </si>
  <si>
    <t>(832) 223 - 0136</t>
  </si>
  <si>
    <t>(832) 223 - 0510</t>
  </si>
  <si>
    <t>Tayler</t>
  </si>
  <si>
    <t>Linda Tayler</t>
  </si>
  <si>
    <t>ltayler@lcisd.org</t>
  </si>
  <si>
    <t>(832) 223 - 0156</t>
  </si>
  <si>
    <t>4907 Avenue I</t>
  </si>
  <si>
    <t>77471</t>
  </si>
  <si>
    <t>079906</t>
  </si>
  <si>
    <t>Needville ISD</t>
  </si>
  <si>
    <t>(979) 793 - 4308</t>
  </si>
  <si>
    <t>PO Box 412</t>
  </si>
  <si>
    <t>Needville</t>
  </si>
  <si>
    <t>77461-0412</t>
  </si>
  <si>
    <t>Curtis Wayne Rhodes</t>
  </si>
  <si>
    <t>rhodesc@needvilleisd.com</t>
  </si>
  <si>
    <t>(979) 793 - 4308 x1200</t>
  </si>
  <si>
    <t>(979) 793 - 3823</t>
  </si>
  <si>
    <t>Roehling</t>
  </si>
  <si>
    <t>Charles Roehling</t>
  </si>
  <si>
    <t>roehlingc@needvilleisd.com</t>
  </si>
  <si>
    <t>(979) 793 - 4308 x1204</t>
  </si>
  <si>
    <t>Ojeda</t>
  </si>
  <si>
    <t>Mrs. Melinda Ojeda</t>
  </si>
  <si>
    <t>Ojedam@needvilleisd.com</t>
  </si>
  <si>
    <t>(979) 793 - 4308 x1201</t>
  </si>
  <si>
    <t>16227 Highway 36</t>
  </si>
  <si>
    <t>77461</t>
  </si>
  <si>
    <t>079907</t>
  </si>
  <si>
    <t>Fort Bend ISD</t>
  </si>
  <si>
    <t>(281) 634 - 1007</t>
  </si>
  <si>
    <t>16431 Lexington Boulevard</t>
  </si>
  <si>
    <t>Sugar Land</t>
  </si>
  <si>
    <t>77479-2308</t>
  </si>
  <si>
    <t>Dupre</t>
  </si>
  <si>
    <t>Charles Dupre</t>
  </si>
  <si>
    <t>Charles.Dupre@fortbendisd.com</t>
  </si>
  <si>
    <t>(281) 634 - 1700</t>
  </si>
  <si>
    <t>Negri</t>
  </si>
  <si>
    <t>Thomas Negri</t>
  </si>
  <si>
    <t>Thomas.Negri@fortbendisd.com</t>
  </si>
  <si>
    <t>(281) 634 - 1305</t>
  </si>
  <si>
    <t>(281) 327 - 1305</t>
  </si>
  <si>
    <t>Candi</t>
  </si>
  <si>
    <t>Ihnen</t>
  </si>
  <si>
    <t>Candi Ihnen</t>
  </si>
  <si>
    <t>Candida.Ihnen@fortbendisd.com</t>
  </si>
  <si>
    <t>(281) 634 - 3121</t>
  </si>
  <si>
    <t>555 Julie Rivers Drive</t>
  </si>
  <si>
    <t>77478</t>
  </si>
  <si>
    <t>079910</t>
  </si>
  <si>
    <t>Stafford MSD</t>
  </si>
  <si>
    <t>(281) 261 - 9200</t>
  </si>
  <si>
    <t>1625 Staffordshire Road</t>
  </si>
  <si>
    <t>Stafford</t>
  </si>
  <si>
    <t>77477-6326</t>
  </si>
  <si>
    <t>Bostic</t>
  </si>
  <si>
    <t>Dr. Robert Bostic</t>
  </si>
  <si>
    <t>supt@staffordmsd.org</t>
  </si>
  <si>
    <t>(281) 261 - 9202</t>
  </si>
  <si>
    <t>(281) 261 - 9249</t>
  </si>
  <si>
    <t>Marva</t>
  </si>
  <si>
    <t>Rasberry</t>
  </si>
  <si>
    <t>Ms. Marva Rasberry</t>
  </si>
  <si>
    <t>mrasberry@staffordmsd.org</t>
  </si>
  <si>
    <t>(281) 261 - 9208</t>
  </si>
  <si>
    <t>Sonya</t>
  </si>
  <si>
    <t>Ms. Sonya M Austin</t>
  </si>
  <si>
    <t>saustin@staffordmsd.org</t>
  </si>
  <si>
    <t>(281) 261 - 9219</t>
  </si>
  <si>
    <t>1625 Staffordshire</t>
  </si>
  <si>
    <t>77477</t>
  </si>
  <si>
    <t>079999</t>
  </si>
  <si>
    <t>Fort Bend County JJAEP</t>
  </si>
  <si>
    <t>PO Box 549</t>
  </si>
  <si>
    <t>Richmond</t>
  </si>
  <si>
    <t>77469</t>
  </si>
  <si>
    <t>080901</t>
  </si>
  <si>
    <t>Mount Vernon ISD</t>
  </si>
  <si>
    <t>080</t>
  </si>
  <si>
    <t>FRANKLIN COUNTY</t>
  </si>
  <si>
    <t>(903) 537 - 2546 x1212</t>
  </si>
  <si>
    <t>501 Texas Highway 37</t>
  </si>
  <si>
    <t>Mount Vernon</t>
  </si>
  <si>
    <t>75457</t>
  </si>
  <si>
    <t>McCullough</t>
  </si>
  <si>
    <t>Jason McCullough</t>
  </si>
  <si>
    <t>lagee@mtvernonisd.net</t>
  </si>
  <si>
    <t>(903) 537 - 9900</t>
  </si>
  <si>
    <t>(903) 537 - 2546</t>
  </si>
  <si>
    <t>Mrs. Jennifer Sumrow</t>
  </si>
  <si>
    <t>jsumrow@mtvernonisd.net</t>
  </si>
  <si>
    <t>(903) 537 - 2546 x1204</t>
  </si>
  <si>
    <t>(903) 537 - 4784</t>
  </si>
  <si>
    <t>Lorri</t>
  </si>
  <si>
    <t>Agee</t>
  </si>
  <si>
    <t>Lorri L Agee</t>
  </si>
  <si>
    <t>501 Highway 37 South</t>
  </si>
  <si>
    <t>081902</t>
  </si>
  <si>
    <t>Fairfield ISD</t>
  </si>
  <si>
    <t>081</t>
  </si>
  <si>
    <t>FREESTONE COUNTY</t>
  </si>
  <si>
    <t>(903) 389 - 2532</t>
  </si>
  <si>
    <t>615 Post Oak Road</t>
  </si>
  <si>
    <t>Fairfield</t>
  </si>
  <si>
    <t>75840-2005</t>
  </si>
  <si>
    <t>Dr. Jason Adams</t>
  </si>
  <si>
    <t>jason.adams@fairfieldisd.org</t>
  </si>
  <si>
    <t>(903) 389 - 7050</t>
  </si>
  <si>
    <t>Mrs. Melissa Cox</t>
  </si>
  <si>
    <t>melissa.cox@fairfieldisd.org</t>
  </si>
  <si>
    <t>Tate</t>
  </si>
  <si>
    <t>Ms. Lisa Tate</t>
  </si>
  <si>
    <t>lisa.tate@fairfieldisd.org</t>
  </si>
  <si>
    <t>75840</t>
  </si>
  <si>
    <t>081904</t>
  </si>
  <si>
    <t>Teague ISD</t>
  </si>
  <si>
    <t>(254) 739 - 1300</t>
  </si>
  <si>
    <t>420 North 10th</t>
  </si>
  <si>
    <t>Teague</t>
  </si>
  <si>
    <t>75860-1624</t>
  </si>
  <si>
    <t>Skinner</t>
  </si>
  <si>
    <t>Chris Skinner</t>
  </si>
  <si>
    <t>ctucker@teagueisd.org</t>
  </si>
  <si>
    <t>(254) 739 - 5223</t>
  </si>
  <si>
    <t>Tracie</t>
  </si>
  <si>
    <t>Ezell</t>
  </si>
  <si>
    <t>Tracie Ezell</t>
  </si>
  <si>
    <t>tezell@teagueisd.org</t>
  </si>
  <si>
    <t>(254) 739 - 1500</t>
  </si>
  <si>
    <t>Tucker</t>
  </si>
  <si>
    <t>Cheryl Tucker</t>
  </si>
  <si>
    <t>(254) 739 - 1302</t>
  </si>
  <si>
    <t>75860</t>
  </si>
  <si>
    <t>081905</t>
  </si>
  <si>
    <t>Wortham ISD</t>
  </si>
  <si>
    <t>(254) 765 - 3095</t>
  </si>
  <si>
    <t>PO Box 247</t>
  </si>
  <si>
    <t>Wortham</t>
  </si>
  <si>
    <t>76693-0247</t>
  </si>
  <si>
    <t>David Allen</t>
  </si>
  <si>
    <t>sherry.shivers@worthamisd.org</t>
  </si>
  <si>
    <t>(254) 765 - 3473</t>
  </si>
  <si>
    <t>Calame</t>
  </si>
  <si>
    <t>Amanda Calame</t>
  </si>
  <si>
    <t>amanda.calame@worthamisd.org</t>
  </si>
  <si>
    <t>(254) 765 - 3094</t>
  </si>
  <si>
    <t>Shivers</t>
  </si>
  <si>
    <t>Sherry D Shivers</t>
  </si>
  <si>
    <t>76693</t>
  </si>
  <si>
    <t>081906</t>
  </si>
  <si>
    <t>Dew ISD</t>
  </si>
  <si>
    <t>(903) 389 - 2828</t>
  </si>
  <si>
    <t>606 CR 481</t>
  </si>
  <si>
    <t>Evans</t>
  </si>
  <si>
    <t>Mr. Darrell R Evans</t>
  </si>
  <si>
    <t>darrell.evans@dewisd.org</t>
  </si>
  <si>
    <t>(254) 389 - 2828</t>
  </si>
  <si>
    <t>(254) 389 - 5104</t>
  </si>
  <si>
    <t>(903) 389 - 5104</t>
  </si>
  <si>
    <t>Mr. Darrell Evans</t>
  </si>
  <si>
    <t>606 Fcr 481</t>
  </si>
  <si>
    <t>082902</t>
  </si>
  <si>
    <t>Dilley ISD</t>
  </si>
  <si>
    <t>082</t>
  </si>
  <si>
    <t>FRIO COUNTY</t>
  </si>
  <si>
    <t>(830) 965 - 1912</t>
  </si>
  <si>
    <t>245 West FM 117</t>
  </si>
  <si>
    <t>Dilley</t>
  </si>
  <si>
    <t>78017-8040</t>
  </si>
  <si>
    <t>Clint</t>
  </si>
  <si>
    <t>McLain</t>
  </si>
  <si>
    <t>Dr. Clint McLain</t>
  </si>
  <si>
    <t>clint.mclain@dilleyisd.net</t>
  </si>
  <si>
    <t>(830) 965 - 1912 x4007</t>
  </si>
  <si>
    <t>(830) 965 - 4069</t>
  </si>
  <si>
    <t>Mrs. Melody Carroll</t>
  </si>
  <si>
    <t>melody.carroll@dilleyisd.net</t>
  </si>
  <si>
    <t>Isabel Garcia</t>
  </si>
  <si>
    <t>ISABEL.GARCIA@DILLEYISD.NET</t>
  </si>
  <si>
    <t>245 Highway 117</t>
  </si>
  <si>
    <t>78017</t>
  </si>
  <si>
    <t>082903</t>
  </si>
  <si>
    <t>Pearsall ISD</t>
  </si>
  <si>
    <t>(830) 334 - 8001</t>
  </si>
  <si>
    <t>318 Berry Ranch Road</t>
  </si>
  <si>
    <t>Pearsall</t>
  </si>
  <si>
    <t>78061-3315</t>
  </si>
  <si>
    <t>Nobert</t>
  </si>
  <si>
    <t>Dr. Nobert Rodriguez</t>
  </si>
  <si>
    <t>nobert.rodriguez@pearsallisd.org</t>
  </si>
  <si>
    <t>(830) 334 - 8001 x1100</t>
  </si>
  <si>
    <t>(830) 334 - 8007</t>
  </si>
  <si>
    <t>Talamantes</t>
  </si>
  <si>
    <t>Mrs. Tiffany Talamantes</t>
  </si>
  <si>
    <t>TIFFANY.TALAMANTES@PEARSALLISD.ORG</t>
  </si>
  <si>
    <t>(830) 334 - 8001 x1102</t>
  </si>
  <si>
    <t>Rosenda</t>
  </si>
  <si>
    <t>Colchado</t>
  </si>
  <si>
    <t>Rosenda Colchado</t>
  </si>
  <si>
    <t>ROSENDA.COLCHADO@pearsallisd.org</t>
  </si>
  <si>
    <t>(830) 334 - 8001 x1203</t>
  </si>
  <si>
    <t>78061</t>
  </si>
  <si>
    <t>083901</t>
  </si>
  <si>
    <t>Seagraves ISD</t>
  </si>
  <si>
    <t>083</t>
  </si>
  <si>
    <t>GAINES COUNTY</t>
  </si>
  <si>
    <t>(806) 387 - 2035</t>
  </si>
  <si>
    <t>PO Box 577</t>
  </si>
  <si>
    <t>Seagraves</t>
  </si>
  <si>
    <t>79359-0577</t>
  </si>
  <si>
    <t>Josh</t>
  </si>
  <si>
    <t>Goen</t>
  </si>
  <si>
    <t>Mr. Josh Goen</t>
  </si>
  <si>
    <t>Josh.goen@seagravesisd.net</t>
  </si>
  <si>
    <t xml:space="preserve">(806) 387 - 2035 x129 </t>
  </si>
  <si>
    <t>(806) 387 - 2944</t>
  </si>
  <si>
    <t>79359</t>
  </si>
  <si>
    <t>Tina Davis</t>
  </si>
  <si>
    <t>tina.davis@seagravesisd.net</t>
  </si>
  <si>
    <t>1601 Avenue K</t>
  </si>
  <si>
    <t>083902</t>
  </si>
  <si>
    <t>Loop ISD</t>
  </si>
  <si>
    <t>(806) 487 - 6412</t>
  </si>
  <si>
    <t>PO Box 917</t>
  </si>
  <si>
    <t>Loop</t>
  </si>
  <si>
    <t>79342-0917</t>
  </si>
  <si>
    <t>Blackmon</t>
  </si>
  <si>
    <t>Mr. Heath Blackmon</t>
  </si>
  <si>
    <t>hblackmon@loopisd.net</t>
  </si>
  <si>
    <t>(806) 487 - 6412 x23</t>
  </si>
  <si>
    <t>(806) 487 - 6420</t>
  </si>
  <si>
    <t>Vanetta</t>
  </si>
  <si>
    <t>Mrs. Vanetta Blackmon</t>
  </si>
  <si>
    <t>vblackmon@loopisd.net</t>
  </si>
  <si>
    <t>(806) 487 - 6411</t>
  </si>
  <si>
    <t>(806) 487 - 6413</t>
  </si>
  <si>
    <t>Deann</t>
  </si>
  <si>
    <t>Bratcher</t>
  </si>
  <si>
    <t>Mrs. Deann Bratcher</t>
  </si>
  <si>
    <t>debratcher@loopisd.net</t>
  </si>
  <si>
    <t>1441 Fm Highway 303</t>
  </si>
  <si>
    <t>79342</t>
  </si>
  <si>
    <t>083903</t>
  </si>
  <si>
    <t>Seminole ISD</t>
  </si>
  <si>
    <t>(432) 758 - 3662</t>
  </si>
  <si>
    <t>207 South West 6th Street</t>
  </si>
  <si>
    <t>Seminole</t>
  </si>
  <si>
    <t>79360</t>
  </si>
  <si>
    <t>Kyle</t>
  </si>
  <si>
    <t>Lynch</t>
  </si>
  <si>
    <t>Mr. Steven Kyle Lynch</t>
  </si>
  <si>
    <t>cgarza@seminoleisd.net</t>
  </si>
  <si>
    <t>(432) 758 - 9833</t>
  </si>
  <si>
    <t>Stacie</t>
  </si>
  <si>
    <t>(432) 758 - 5963</t>
  </si>
  <si>
    <t>601 SW Avenue B</t>
  </si>
  <si>
    <t>Lashaway</t>
  </si>
  <si>
    <t>Mr. Jay Lashaway</t>
  </si>
  <si>
    <t>jlashaway@seminoleisd.net</t>
  </si>
  <si>
    <t>601 SW Aveb</t>
  </si>
  <si>
    <t>084802</t>
  </si>
  <si>
    <t>Odyssey Academy Inc</t>
  </si>
  <si>
    <t>084</t>
  </si>
  <si>
    <t>GALVESTON COUNTY</t>
  </si>
  <si>
    <t>(409) 750 - 9289</t>
  </si>
  <si>
    <t>2412 61st Street</t>
  </si>
  <si>
    <t>Galveston</t>
  </si>
  <si>
    <t>77551</t>
  </si>
  <si>
    <t>Goodman</t>
  </si>
  <si>
    <t>Dr. Jennifer Goodman</t>
  </si>
  <si>
    <t>jgoodman@odyssey-academy.com</t>
  </si>
  <si>
    <t>(409) 740 - 3310</t>
  </si>
  <si>
    <t>Persohn</t>
  </si>
  <si>
    <t>Kendra Persohn</t>
  </si>
  <si>
    <t>kpersohn@odyssey-academy.com</t>
  </si>
  <si>
    <t>(409) 744 - 0508</t>
  </si>
  <si>
    <t>084804</t>
  </si>
  <si>
    <t>Ambassadors Preparatory Academy</t>
  </si>
  <si>
    <t>(409) 762 - 1115</t>
  </si>
  <si>
    <t>5001 Avenue U</t>
  </si>
  <si>
    <t>77551-1866</t>
  </si>
  <si>
    <t>Dr. Patricia A Williams</t>
  </si>
  <si>
    <t>pawilliams@apagalv.org</t>
  </si>
  <si>
    <t>(409) 762 - 1114</t>
  </si>
  <si>
    <t>Rhante</t>
  </si>
  <si>
    <t>F</t>
  </si>
  <si>
    <t>Lubrico</t>
  </si>
  <si>
    <t>Rhante F Lubrico</t>
  </si>
  <si>
    <t>rhantelubrico2006@yahoo.com</t>
  </si>
  <si>
    <t>084901</t>
  </si>
  <si>
    <t>Dickinson ISD</t>
  </si>
  <si>
    <t>(281) 229 - 6000</t>
  </si>
  <si>
    <t>Dickinson</t>
  </si>
  <si>
    <t>77539-2026</t>
  </si>
  <si>
    <t>Voelkel</t>
  </si>
  <si>
    <t>Carla Voelkel</t>
  </si>
  <si>
    <t>cvoelkel@dickinsonisd.org</t>
  </si>
  <si>
    <t>(281) 229 - 6022</t>
  </si>
  <si>
    <t>(281) 229 - 6023</t>
  </si>
  <si>
    <t>Debby</t>
  </si>
  <si>
    <t>Noffsinger</t>
  </si>
  <si>
    <t>Debby Noffsinger</t>
  </si>
  <si>
    <t>dnoffsinger@dickinsonisd.org</t>
  </si>
  <si>
    <t>(281) 229 - 6053</t>
  </si>
  <si>
    <t>(281) 229 - 6021</t>
  </si>
  <si>
    <t>Stefanie</t>
  </si>
  <si>
    <t>Galonek</t>
  </si>
  <si>
    <t>Stefanie Galonek</t>
  </si>
  <si>
    <t>sgalonek@dickinsonisd.org</t>
  </si>
  <si>
    <t>(281) 229 - 6100</t>
  </si>
  <si>
    <t>2218 East FM 517</t>
  </si>
  <si>
    <t>77539</t>
  </si>
  <si>
    <t>084902</t>
  </si>
  <si>
    <t>Galveston ISD</t>
  </si>
  <si>
    <t>(409) 766 - 5121</t>
  </si>
  <si>
    <t>PO Box 660</t>
  </si>
  <si>
    <t>77553-0660</t>
  </si>
  <si>
    <t>Kelli</t>
  </si>
  <si>
    <t>Moulton</t>
  </si>
  <si>
    <t>Dr. Kelli Moulton</t>
  </si>
  <si>
    <t>kellimoulton@gisd.org</t>
  </si>
  <si>
    <t>(409) 762 - 8391</t>
  </si>
  <si>
    <t>Gabriel</t>
  </si>
  <si>
    <t>Gabriel Flores</t>
  </si>
  <si>
    <t>gabrielflores@gisd.org</t>
  </si>
  <si>
    <t>(409) 766 - 5143</t>
  </si>
  <si>
    <t>(409) 763 - 6384</t>
  </si>
  <si>
    <t>Fortune</t>
  </si>
  <si>
    <t>Mrs. Emily Christine Fortune</t>
  </si>
  <si>
    <t>emilyfortune@gisd.org</t>
  </si>
  <si>
    <t>3904 Avenue T</t>
  </si>
  <si>
    <t>77553</t>
  </si>
  <si>
    <t>084903</t>
  </si>
  <si>
    <t>High Island ISD</t>
  </si>
  <si>
    <t>(409) 286 - 5317</t>
  </si>
  <si>
    <t>PO Box 246</t>
  </si>
  <si>
    <t>High Island</t>
  </si>
  <si>
    <t>77623-0246</t>
  </si>
  <si>
    <t>Grubbs</t>
  </si>
  <si>
    <t>Mr. Travis Grubbs</t>
  </si>
  <si>
    <t>tgrubbs@highislandisd.com</t>
  </si>
  <si>
    <t>(409) 286 - 5351</t>
  </si>
  <si>
    <t>Amanda Jackson</t>
  </si>
  <si>
    <t>ajackson@highislandisd.com</t>
  </si>
  <si>
    <t>(409) 286 - 5313</t>
  </si>
  <si>
    <t>Larson</t>
  </si>
  <si>
    <t>Crystal Larson</t>
  </si>
  <si>
    <t>rstrothers@highislandisd.com</t>
  </si>
  <si>
    <t xml:space="preserve">(409) 286 - 5317 x119 </t>
  </si>
  <si>
    <t>2113 6th Street</t>
  </si>
  <si>
    <t>77623</t>
  </si>
  <si>
    <t>084906</t>
  </si>
  <si>
    <t>Texas City ISD</t>
  </si>
  <si>
    <t>(409) 916 - 0100</t>
  </si>
  <si>
    <t>PO Box 1150</t>
  </si>
  <si>
    <t>Texas City</t>
  </si>
  <si>
    <t>77592-1150</t>
  </si>
  <si>
    <t>Cavness</t>
  </si>
  <si>
    <t>Dr. Rodney Cavness</t>
  </si>
  <si>
    <t>rcavness@tcisd.org</t>
  </si>
  <si>
    <t>(409) 916 - 0101</t>
  </si>
  <si>
    <t>(409) 942 - 2655</t>
  </si>
  <si>
    <t>Anne Anderson</t>
  </si>
  <si>
    <t>aanderson@tcisd.org</t>
  </si>
  <si>
    <t>(409) 916 - 0102</t>
  </si>
  <si>
    <t>Ms. Lisa Campbell</t>
  </si>
  <si>
    <t>lcampbell@tcisd.org</t>
  </si>
  <si>
    <t>(409) 916 - 0104</t>
  </si>
  <si>
    <t>1700 9th Avenue North</t>
  </si>
  <si>
    <t>084908</t>
  </si>
  <si>
    <t>Hitchcock ISD</t>
  </si>
  <si>
    <t>(409) 316 - 6545 x1501</t>
  </si>
  <si>
    <t>7801 Neville Avenue -  Building B</t>
  </si>
  <si>
    <t>Hitchcock</t>
  </si>
  <si>
    <t>77563-1796</t>
  </si>
  <si>
    <t>Mr. Travis W Edwards</t>
  </si>
  <si>
    <t>lleuschen@hitchcockisd.org</t>
  </si>
  <si>
    <t>(409) 316 - 6545 x1515</t>
  </si>
  <si>
    <t>(409) 986 - 5414</t>
  </si>
  <si>
    <t>Faour</t>
  </si>
  <si>
    <t>Mr. Patrick Faour</t>
  </si>
  <si>
    <t>pfaour@hitchcockisd.org</t>
  </si>
  <si>
    <t>(409) 316 - 6550 x1517</t>
  </si>
  <si>
    <t>(409) 986 - 5141</t>
  </si>
  <si>
    <t>7801 Neville Road -  Bldg A</t>
  </si>
  <si>
    <t>77563</t>
  </si>
  <si>
    <t>084909</t>
  </si>
  <si>
    <t>Santa Fe ISD</t>
  </si>
  <si>
    <t>(409) 925 - 3526</t>
  </si>
  <si>
    <t>PO Box 370</t>
  </si>
  <si>
    <t>Santa Fe</t>
  </si>
  <si>
    <t>77510-0370</t>
  </si>
  <si>
    <t>Wall</t>
  </si>
  <si>
    <t>Dr. Elizabeth L Wall</t>
  </si>
  <si>
    <t>julie.pittman@sfisd.org</t>
  </si>
  <si>
    <t>(409) 925 - 9093</t>
  </si>
  <si>
    <t>(409) 925 - 4002</t>
  </si>
  <si>
    <t>Sara Ryan</t>
  </si>
  <si>
    <t>sara.ryan@sfisd.org</t>
  </si>
  <si>
    <t>(409) 925 - 9013</t>
  </si>
  <si>
    <t>Pittman</t>
  </si>
  <si>
    <t>Julie Pittman</t>
  </si>
  <si>
    <t>4133 Warpath Avenue</t>
  </si>
  <si>
    <t>77510</t>
  </si>
  <si>
    <t>084910</t>
  </si>
  <si>
    <t>Clear Creek ISD</t>
  </si>
  <si>
    <t>(281) 284 - 0000</t>
  </si>
  <si>
    <t>PO Box 799</t>
  </si>
  <si>
    <t>League City</t>
  </si>
  <si>
    <t>77574-0799</t>
  </si>
  <si>
    <t>Gregory</t>
  </si>
  <si>
    <t>Dr. Gregory Smith</t>
  </si>
  <si>
    <t>information@ccisd.net</t>
  </si>
  <si>
    <t>(281) 284 - 0002</t>
  </si>
  <si>
    <t>(281) 284 - 0005</t>
  </si>
  <si>
    <t>Heintschel</t>
  </si>
  <si>
    <t>Ms. Terri Marie Heintschel</t>
  </si>
  <si>
    <t>theintsc@ccisd.net</t>
  </si>
  <si>
    <t>(281) 284 - 0108</t>
  </si>
  <si>
    <t>(281) 284 - 9963</t>
  </si>
  <si>
    <t>2903 Falcon Pass</t>
  </si>
  <si>
    <t>77062</t>
  </si>
  <si>
    <t>Dr. Megan Evans</t>
  </si>
  <si>
    <t>mrevans@ccisd.net</t>
  </si>
  <si>
    <t>(281) 284 - 8384</t>
  </si>
  <si>
    <t>084911</t>
  </si>
  <si>
    <t>Friendswood ISD</t>
  </si>
  <si>
    <t>(281) 482 - 1267</t>
  </si>
  <si>
    <t>302 Laurel Drive</t>
  </si>
  <si>
    <t>Friendswood</t>
  </si>
  <si>
    <t>77546-3923</t>
  </si>
  <si>
    <t>Thad</t>
  </si>
  <si>
    <t>Roher</t>
  </si>
  <si>
    <t>Thad Roher</t>
  </si>
  <si>
    <t>troher@fisdk12.net</t>
  </si>
  <si>
    <t>(281) 996 - 2513</t>
  </si>
  <si>
    <t>Elena</t>
  </si>
  <si>
    <t>Guzzetta</t>
  </si>
  <si>
    <t>Stacy Elena Guzzetta</t>
  </si>
  <si>
    <t>sguzzetta@fisdk12.net</t>
  </si>
  <si>
    <t>Pulido</t>
  </si>
  <si>
    <t>Mrs. Mary Susan Pulido</t>
  </si>
  <si>
    <t>spulido@fisdk12.net</t>
  </si>
  <si>
    <t>(281) 996 - 6620</t>
  </si>
  <si>
    <t>77546</t>
  </si>
  <si>
    <t>FISD ADMINISTRATION BUILDING</t>
  </si>
  <si>
    <t>084999</t>
  </si>
  <si>
    <t>Galveston County JJAEP</t>
  </si>
  <si>
    <t>Route 4 Box 1175</t>
  </si>
  <si>
    <t>085902</t>
  </si>
  <si>
    <t>Post ISD</t>
  </si>
  <si>
    <t>085</t>
  </si>
  <si>
    <t>GARZA COUNTY</t>
  </si>
  <si>
    <t>(806) 495 - 3343</t>
  </si>
  <si>
    <t>501 South Avenue K</t>
  </si>
  <si>
    <t>Post</t>
  </si>
  <si>
    <t>79356-0070</t>
  </si>
  <si>
    <t>Dickson</t>
  </si>
  <si>
    <t>Mr. Heath A Dickson</t>
  </si>
  <si>
    <t>hdickson@postisd.net</t>
  </si>
  <si>
    <t xml:space="preserve">(806) 495 - 3343 x600 </t>
  </si>
  <si>
    <t>(806) 495 - 2945</t>
  </si>
  <si>
    <t>79356</t>
  </si>
  <si>
    <t>Mills-Oller</t>
  </si>
  <si>
    <t>Kimberly Mills-Oller</t>
  </si>
  <si>
    <t>kmills@postisd.net</t>
  </si>
  <si>
    <t>CENTRAL OFFICE</t>
  </si>
  <si>
    <t>085903</t>
  </si>
  <si>
    <t>Southland ISD</t>
  </si>
  <si>
    <t>(806) 996 - 5599</t>
  </si>
  <si>
    <t>190 Eighth Street</t>
  </si>
  <si>
    <t>Southland</t>
  </si>
  <si>
    <t>79364-9549</t>
  </si>
  <si>
    <t>Toby</t>
  </si>
  <si>
    <t>Mr. Toby Miller</t>
  </si>
  <si>
    <t>tmiller@southlandisd.net</t>
  </si>
  <si>
    <t>(806) 996 - 5305</t>
  </si>
  <si>
    <t>Bethany Miller</t>
  </si>
  <si>
    <t>bmiller@southlandisd.net</t>
  </si>
  <si>
    <t>(806) 996 - 5339</t>
  </si>
  <si>
    <t>(806) 496 - 2745</t>
  </si>
  <si>
    <t>79364</t>
  </si>
  <si>
    <t>086024</t>
  </si>
  <si>
    <t>Doss Consolidated CSD</t>
  </si>
  <si>
    <t>086</t>
  </si>
  <si>
    <t>GILLESPIE COUNTY</t>
  </si>
  <si>
    <t>(830) 669 - 2411</t>
  </si>
  <si>
    <t>PO Box 50</t>
  </si>
  <si>
    <t>Doss</t>
  </si>
  <si>
    <t>78618-0116</t>
  </si>
  <si>
    <t>Stroeher</t>
  </si>
  <si>
    <t>Mr. Mark Stroeher</t>
  </si>
  <si>
    <t>pseipp@doss.txed.net</t>
  </si>
  <si>
    <t>(830) 997 - 7502</t>
  </si>
  <si>
    <t>(830) 997 - 9958</t>
  </si>
  <si>
    <t>Seipp</t>
  </si>
  <si>
    <t>Mrs. Pam Seipp</t>
  </si>
  <si>
    <t>(830) 669 - 2303</t>
  </si>
  <si>
    <t>11431 Ranch Road 648</t>
  </si>
  <si>
    <t>78618</t>
  </si>
  <si>
    <t>086901</t>
  </si>
  <si>
    <t>Fredericksburg ISD</t>
  </si>
  <si>
    <t>(830) 997 - 9551</t>
  </si>
  <si>
    <t>234 Friendship Lane</t>
  </si>
  <si>
    <t>Fredericksburg</t>
  </si>
  <si>
    <t>78624-5053</t>
  </si>
  <si>
    <t>Brasher</t>
  </si>
  <si>
    <t>Dr. Jeffrey L Brasher</t>
  </si>
  <si>
    <t>jeffb@fisd.org</t>
  </si>
  <si>
    <t>(830) 997 - 6164</t>
  </si>
  <si>
    <t>Maxcey</t>
  </si>
  <si>
    <t>Ms. Lori Maxcey</t>
  </si>
  <si>
    <t>lorim@fisd.org</t>
  </si>
  <si>
    <t>78624</t>
  </si>
  <si>
    <t>086902</t>
  </si>
  <si>
    <t>Harper ISD</t>
  </si>
  <si>
    <t>(830) 864 - 4044</t>
  </si>
  <si>
    <t>PO Box 68</t>
  </si>
  <si>
    <t>Harper</t>
  </si>
  <si>
    <t>78631-0068</t>
  </si>
  <si>
    <t>Mr. Chris Stevenson</t>
  </si>
  <si>
    <t>cstevenson@harper.txed.net</t>
  </si>
  <si>
    <t>(830) 864 - 4044 x1301</t>
  </si>
  <si>
    <t>(830) 864 - 4060</t>
  </si>
  <si>
    <t>Brooks</t>
  </si>
  <si>
    <t>Aaron R Brooks</t>
  </si>
  <si>
    <t>abrooks@harper.txed.net</t>
  </si>
  <si>
    <t>(830) 864 - 4044 x1005</t>
  </si>
  <si>
    <t>(830) 864 - 4748</t>
  </si>
  <si>
    <t>Marylin</t>
  </si>
  <si>
    <t>Meier</t>
  </si>
  <si>
    <t>Marylin Meier</t>
  </si>
  <si>
    <t>mmeier@harper.txed.net</t>
  </si>
  <si>
    <t>(830) 864 - 4044 x1309</t>
  </si>
  <si>
    <t>23122 Highway 290 West</t>
  </si>
  <si>
    <t>78631</t>
  </si>
  <si>
    <t>087901</t>
  </si>
  <si>
    <t>Glasscock County ISD</t>
  </si>
  <si>
    <t>087</t>
  </si>
  <si>
    <t>GLASSCOCK COUNTY</t>
  </si>
  <si>
    <t>(432) 354 - 2230</t>
  </si>
  <si>
    <t>Garden City</t>
  </si>
  <si>
    <t>79739-0009</t>
  </si>
  <si>
    <t>Bicknell</t>
  </si>
  <si>
    <t>Scott Bicknell</t>
  </si>
  <si>
    <t>kfuchs@gckats.net</t>
  </si>
  <si>
    <t>(432) 354 - 2230 x1000</t>
  </si>
  <si>
    <t>(432) 354 - 2503</t>
  </si>
  <si>
    <t>Tiffany Parker</t>
  </si>
  <si>
    <t>tparker@gckats.net</t>
  </si>
  <si>
    <t>(432) 354 - 2243</t>
  </si>
  <si>
    <t>Kristy</t>
  </si>
  <si>
    <t>Fuchs</t>
  </si>
  <si>
    <t>Kristy Fuchs</t>
  </si>
  <si>
    <t>(432) 354 - 2230 x1001</t>
  </si>
  <si>
    <t>240 West Bearkat Avenue</t>
  </si>
  <si>
    <t>79739</t>
  </si>
  <si>
    <t>088902</t>
  </si>
  <si>
    <t>Goliad ISD</t>
  </si>
  <si>
    <t>088</t>
  </si>
  <si>
    <t>GOLIAD COUNTY</t>
  </si>
  <si>
    <t>(361) 645 - 3259 x5101</t>
  </si>
  <si>
    <t>PO Box 830</t>
  </si>
  <si>
    <t>Goliad</t>
  </si>
  <si>
    <t>77963-0830</t>
  </si>
  <si>
    <t>Dave</t>
  </si>
  <si>
    <t>Plymale</t>
  </si>
  <si>
    <t>Mr. Dave Plymale</t>
  </si>
  <si>
    <t>gisd@goliadisd.org</t>
  </si>
  <si>
    <t>(361) 645 - 3614</t>
  </si>
  <si>
    <t>Deana</t>
  </si>
  <si>
    <t>Helmer</t>
  </si>
  <si>
    <t>Mrs. Deana Helmer</t>
  </si>
  <si>
    <t>dhelmer@goliadisd.org</t>
  </si>
  <si>
    <t>(361) 645 - 3259 x5150</t>
  </si>
  <si>
    <t>PO Box 830 - 161 North Welch Street</t>
  </si>
  <si>
    <t>Bell</t>
  </si>
  <si>
    <t>Susan Bell</t>
  </si>
  <si>
    <t>sbell@goliadisd.org</t>
  </si>
  <si>
    <t>161 North Welch Street</t>
  </si>
  <si>
    <t>77963</t>
  </si>
  <si>
    <t>089901</t>
  </si>
  <si>
    <t>Gonzales ISD</t>
  </si>
  <si>
    <t>089</t>
  </si>
  <si>
    <t>GONZALES COUNTY</t>
  </si>
  <si>
    <t>(830) 672 - 9551</t>
  </si>
  <si>
    <t>78629-0157</t>
  </si>
  <si>
    <t>Schumacher</t>
  </si>
  <si>
    <t>Mr. John Schumacher</t>
  </si>
  <si>
    <t>john.schumacher@gonzalesisd.net</t>
  </si>
  <si>
    <t xml:space="preserve">(830) 672 - 9551 x114 </t>
  </si>
  <si>
    <t>(830) 672 - 7159</t>
  </si>
  <si>
    <t>Shari</t>
  </si>
  <si>
    <t>john.schumacker@gonzalesisd.net</t>
  </si>
  <si>
    <t>(830) 672 - 9551 x1220</t>
  </si>
  <si>
    <t>1711 North Sarah Dewitt Drive</t>
  </si>
  <si>
    <t>78629</t>
  </si>
  <si>
    <t>089903</t>
  </si>
  <si>
    <t>Nixon-Smiley CISD</t>
  </si>
  <si>
    <t xml:space="preserve">(830) 582 - 1536 x103 </t>
  </si>
  <si>
    <t>Nixon</t>
  </si>
  <si>
    <t>78140-0400</t>
  </si>
  <si>
    <t>Lauer</t>
  </si>
  <si>
    <t>Dr. Cathy L Lauer</t>
  </si>
  <si>
    <t>(830) 582 - 1536 x0103</t>
  </si>
  <si>
    <t>(830) 582 - 1920</t>
  </si>
  <si>
    <t>Jane</t>
  </si>
  <si>
    <t>Dwyer</t>
  </si>
  <si>
    <t>Ms. Jane Dwyer</t>
  </si>
  <si>
    <t>dwyerj@nixonsmiley.net</t>
  </si>
  <si>
    <t xml:space="preserve">(830) 582 - 1536 x107 </t>
  </si>
  <si>
    <t>Mrs. Cindy J Lott</t>
  </si>
  <si>
    <t>lottcj@nixonsmiley.net</t>
  </si>
  <si>
    <t xml:space="preserve">(830) 582 - 1536 x102 </t>
  </si>
  <si>
    <t>800 Rancho Road</t>
  </si>
  <si>
    <t>78140</t>
  </si>
  <si>
    <t>089905</t>
  </si>
  <si>
    <t>Waelder ISD</t>
  </si>
  <si>
    <t>(830) 788 - 7161</t>
  </si>
  <si>
    <t>Waelder</t>
  </si>
  <si>
    <t>78959-0247</t>
  </si>
  <si>
    <t>Orozco</t>
  </si>
  <si>
    <t>Jon Orozco</t>
  </si>
  <si>
    <t>jonorozco@waelderisd.org</t>
  </si>
  <si>
    <t xml:space="preserve">(830) 788 - 7161 x211 </t>
  </si>
  <si>
    <t>(830) 788 - 7429</t>
  </si>
  <si>
    <t>Lilie</t>
  </si>
  <si>
    <t>Mr. Ron Lilie</t>
  </si>
  <si>
    <t>ronlilie@waelderisd.org</t>
  </si>
  <si>
    <t xml:space="preserve">(830) 788 - 7161 x220 </t>
  </si>
  <si>
    <t>Tiana</t>
  </si>
  <si>
    <t>Landry</t>
  </si>
  <si>
    <t>Mrs. Tiana Landry</t>
  </si>
  <si>
    <t>tianalandry@waelderisd.org</t>
  </si>
  <si>
    <t xml:space="preserve">(830) 788 - 7161 x212 </t>
  </si>
  <si>
    <t>201 US Highway 90 West</t>
  </si>
  <si>
    <t>78959</t>
  </si>
  <si>
    <t>090902</t>
  </si>
  <si>
    <t>Lefors ISD</t>
  </si>
  <si>
    <t>090</t>
  </si>
  <si>
    <t>GRAY COUNTY</t>
  </si>
  <si>
    <t>(806) 835 - 2533</t>
  </si>
  <si>
    <t>PO Box 390</t>
  </si>
  <si>
    <t>Lefors</t>
  </si>
  <si>
    <t>79054-0390</t>
  </si>
  <si>
    <t>Porter</t>
  </si>
  <si>
    <t>Mrs. Kelley Porter</t>
  </si>
  <si>
    <t>sup@leforsisd.net</t>
  </si>
  <si>
    <t>(806) 835 - 2238</t>
  </si>
  <si>
    <t>Alicia</t>
  </si>
  <si>
    <t>Forsyth</t>
  </si>
  <si>
    <t>Mrs. Alicia Forsyth</t>
  </si>
  <si>
    <t>alicia.forsyth@leforsisd.net</t>
  </si>
  <si>
    <t>Kelley Porter</t>
  </si>
  <si>
    <t>kelley.porter@leforsisd.net</t>
  </si>
  <si>
    <t>209 East 5th</t>
  </si>
  <si>
    <t>79054</t>
  </si>
  <si>
    <t>090903</t>
  </si>
  <si>
    <t>McLean ISD</t>
  </si>
  <si>
    <t>(806) 779 - 2571</t>
  </si>
  <si>
    <t>PO Box 90</t>
  </si>
  <si>
    <t>McLean</t>
  </si>
  <si>
    <t>79057-0090</t>
  </si>
  <si>
    <t>Muniz</t>
  </si>
  <si>
    <t>Mr. Oscar Sanchez Muniz</t>
  </si>
  <si>
    <t>oscar.muniz@region16.net</t>
  </si>
  <si>
    <t xml:space="preserve">(806) 779 - 2571 x302 </t>
  </si>
  <si>
    <t>(806) 779 - 2248</t>
  </si>
  <si>
    <t>Ms. Erin E Shaw</t>
  </si>
  <si>
    <t>erin.shaw@region16.net</t>
  </si>
  <si>
    <t>(806) 779 - 2315</t>
  </si>
  <si>
    <t>Calvert</t>
  </si>
  <si>
    <t>Mrs. Amy Calvert</t>
  </si>
  <si>
    <t>amy.calvert@region16.net</t>
  </si>
  <si>
    <t>79057</t>
  </si>
  <si>
    <t>090904</t>
  </si>
  <si>
    <t>Pampa ISD</t>
  </si>
  <si>
    <t>(806) 669 - 4700</t>
  </si>
  <si>
    <t>1233 North Hobart</t>
  </si>
  <si>
    <t>Pampa</t>
  </si>
  <si>
    <t>79065-7801</t>
  </si>
  <si>
    <t>Larkin</t>
  </si>
  <si>
    <t>Tanya Larkin</t>
  </si>
  <si>
    <t>tanya.larkin@pampaisd.net</t>
  </si>
  <si>
    <t>(806) 665 - 0506</t>
  </si>
  <si>
    <t>Brinkley</t>
  </si>
  <si>
    <t>Molly Brinkley</t>
  </si>
  <si>
    <t>Molly.Brinkley@pampaisd.net</t>
  </si>
  <si>
    <t>(806) 669 - 4707</t>
  </si>
  <si>
    <t>79065</t>
  </si>
  <si>
    <t>Linder</t>
  </si>
  <si>
    <t>Karen Linder</t>
  </si>
  <si>
    <t>Karen.Linder@pampaisd.net</t>
  </si>
  <si>
    <t>090905</t>
  </si>
  <si>
    <t>Grandview-Hopkins ISD</t>
  </si>
  <si>
    <t>(806) 669 - 3831</t>
  </si>
  <si>
    <t>11676 FM 293</t>
  </si>
  <si>
    <t>79039-9801</t>
  </si>
  <si>
    <t>Kent</t>
  </si>
  <si>
    <t>Hargis</t>
  </si>
  <si>
    <t>Mr. Kent Hargis</t>
  </si>
  <si>
    <t>kent.hargis@region16.net</t>
  </si>
  <si>
    <t>(806) 669 - 3044</t>
  </si>
  <si>
    <t>Kent Hargis</t>
  </si>
  <si>
    <t>091901</t>
  </si>
  <si>
    <t>Bells ISD</t>
  </si>
  <si>
    <t>091</t>
  </si>
  <si>
    <t>GRAYSON COUNTY</t>
  </si>
  <si>
    <t>(903) 965 - 7721</t>
  </si>
  <si>
    <t>1550 Ole Ambrose Road</t>
  </si>
  <si>
    <t>Bells</t>
  </si>
  <si>
    <t>75414-2689</t>
  </si>
  <si>
    <t>Tricia</t>
  </si>
  <si>
    <t>Mrs. Tricia Meek</t>
  </si>
  <si>
    <t>(903) 965 - 7036</t>
  </si>
  <si>
    <t>tnmeek@bellsisd.net</t>
  </si>
  <si>
    <t>josh.weger@bellsisd.net</t>
  </si>
  <si>
    <t>75414</t>
  </si>
  <si>
    <t>091902</t>
  </si>
  <si>
    <t>Collinsville ISD</t>
  </si>
  <si>
    <t>(903) 429 - 6272</t>
  </si>
  <si>
    <t>PO Box 49</t>
  </si>
  <si>
    <t>Collinsville</t>
  </si>
  <si>
    <t>76233</t>
  </si>
  <si>
    <t>Dykes</t>
  </si>
  <si>
    <t>Mr. Mark Dykes</t>
  </si>
  <si>
    <t>markdykes@collinsvilleisd.org</t>
  </si>
  <si>
    <t>Shackelford</t>
  </si>
  <si>
    <t>Ms. Catherine Shackelford</t>
  </si>
  <si>
    <t>cmshacke@collinsvilleisd.org</t>
  </si>
  <si>
    <t>(903) 429 - 6164</t>
  </si>
  <si>
    <t>(903) 429 - 6493</t>
  </si>
  <si>
    <t>Durden</t>
  </si>
  <si>
    <t>Mrs. Lori Durden</t>
  </si>
  <si>
    <t>lkdurden@collinsvilleisd.org</t>
  </si>
  <si>
    <t>500 Reeves Street</t>
  </si>
  <si>
    <t>091903</t>
  </si>
  <si>
    <t>Denison ISD</t>
  </si>
  <si>
    <t>(903) 462 - 7000</t>
  </si>
  <si>
    <t>1201 South Rusk Avenue</t>
  </si>
  <si>
    <t>Denison</t>
  </si>
  <si>
    <t>75020-6340</t>
  </si>
  <si>
    <t>Henry</t>
  </si>
  <si>
    <t>Dr. Henry Scott</t>
  </si>
  <si>
    <t>whscott@denisonisd.net</t>
  </si>
  <si>
    <t>(903) 462 - 7002</t>
  </si>
  <si>
    <t>Regina</t>
  </si>
  <si>
    <t>Prigge</t>
  </si>
  <si>
    <t>Mrs. Regina Prigge</t>
  </si>
  <si>
    <t>rprigge@denisonisd.net</t>
  </si>
  <si>
    <t>(903) 462 - 7035</t>
  </si>
  <si>
    <t>Blount</t>
  </si>
  <si>
    <t>Mrs. Denise Blount</t>
  </si>
  <si>
    <t>dblount@denisonisd.net</t>
  </si>
  <si>
    <t>(903) 462 - 7012</t>
  </si>
  <si>
    <t>75020</t>
  </si>
  <si>
    <t>091905</t>
  </si>
  <si>
    <t>Howe ISD</t>
  </si>
  <si>
    <t>105 West Tutt Street</t>
  </si>
  <si>
    <t>Howe</t>
  </si>
  <si>
    <t>75459</t>
  </si>
  <si>
    <t>stephens.pauli@howeisd.net</t>
  </si>
  <si>
    <t>Mrs. Darla Williams</t>
  </si>
  <si>
    <t>williams.darla@howeisd.net</t>
  </si>
  <si>
    <t>Snapp</t>
  </si>
  <si>
    <t>Julie Snapp</t>
  </si>
  <si>
    <t>snapp.julie@howeisd.net</t>
  </si>
  <si>
    <t>091906</t>
  </si>
  <si>
    <t>Sherman ISD</t>
  </si>
  <si>
    <t>(903) 891 - 6400</t>
  </si>
  <si>
    <t>PO Box 1176</t>
  </si>
  <si>
    <t>Sherman</t>
  </si>
  <si>
    <t>75091-1176</t>
  </si>
  <si>
    <t>Dr. David Hicks</t>
  </si>
  <si>
    <t>dhicks@shermanisd.net</t>
  </si>
  <si>
    <t>(903) 891 - 6407</t>
  </si>
  <si>
    <t>Ms. Stacy Phillips</t>
  </si>
  <si>
    <t>sphillips@shermanisd.net</t>
  </si>
  <si>
    <t>(903) 891 - 6421</t>
  </si>
  <si>
    <t>(903) 891 - 6422</t>
  </si>
  <si>
    <t>Chris Cooper</t>
  </si>
  <si>
    <t>ccooper@shermanisd.net</t>
  </si>
  <si>
    <t>(903) 891 - 6402</t>
  </si>
  <si>
    <t>2701 Loy Lake Road</t>
  </si>
  <si>
    <t>75090</t>
  </si>
  <si>
    <t>091907</t>
  </si>
  <si>
    <t>Tioga ISD</t>
  </si>
  <si>
    <t>(940) 437 - 2366</t>
  </si>
  <si>
    <t>PO Box 159</t>
  </si>
  <si>
    <t>Tioga</t>
  </si>
  <si>
    <t>76271-0159</t>
  </si>
  <si>
    <t>Dr. Charles Holloway</t>
  </si>
  <si>
    <t>charles.holloway@tiogaisd.net</t>
  </si>
  <si>
    <t>(940) 437 - 9986</t>
  </si>
  <si>
    <t>Mincher</t>
  </si>
  <si>
    <t>Diane Mincher</t>
  </si>
  <si>
    <t>diane.mincher@tiogaisd.net</t>
  </si>
  <si>
    <t>405 Florence Street</t>
  </si>
  <si>
    <t>76271</t>
  </si>
  <si>
    <t>091908</t>
  </si>
  <si>
    <t>Van Alstyne ISD</t>
  </si>
  <si>
    <t>(903) 482 - 8802</t>
  </si>
  <si>
    <t>1096 North Waco</t>
  </si>
  <si>
    <t>Van Alstyne</t>
  </si>
  <si>
    <t>75495</t>
  </si>
  <si>
    <t>Dr. David Brown</t>
  </si>
  <si>
    <t>lmerriman@vanalstyneisd.org</t>
  </si>
  <si>
    <t>(903) 482 - 8851</t>
  </si>
  <si>
    <t>(903) 482 - 6086</t>
  </si>
  <si>
    <t>Jamie Martinez</t>
  </si>
  <si>
    <t>jmartinez@vanalstyneisd.org</t>
  </si>
  <si>
    <t>549 Miller Lane</t>
  </si>
  <si>
    <t>Lawana</t>
  </si>
  <si>
    <t>Merriman</t>
  </si>
  <si>
    <t>Lawana Merriman</t>
  </si>
  <si>
    <t>(903) 482 - 8852</t>
  </si>
  <si>
    <t>091909</t>
  </si>
  <si>
    <t>Whitesboro ISD</t>
  </si>
  <si>
    <t>(903) 564 - 4200</t>
  </si>
  <si>
    <t>115 Fourth Street</t>
  </si>
  <si>
    <t>Whitesboro</t>
  </si>
  <si>
    <t>76273-0130</t>
  </si>
  <si>
    <t>Mr. Ryan Harper</t>
  </si>
  <si>
    <t>lloyds@whitesboroisd.org</t>
  </si>
  <si>
    <t>(903) 564 - 4202</t>
  </si>
  <si>
    <t>(903) 564 - 9303</t>
  </si>
  <si>
    <t>115 4th Street</t>
  </si>
  <si>
    <t>76273</t>
  </si>
  <si>
    <t>Jodie</t>
  </si>
  <si>
    <t>Ms. Jodie Tucker</t>
  </si>
  <si>
    <t>tuckerj@whitesboroisd.org</t>
  </si>
  <si>
    <t>(903) 564 - 4196</t>
  </si>
  <si>
    <t>Carden</t>
  </si>
  <si>
    <t>Donna Carden</t>
  </si>
  <si>
    <t>donnac@whitesboroisd.org</t>
  </si>
  <si>
    <t>(903) 564 - 4285</t>
  </si>
  <si>
    <t>091910</t>
  </si>
  <si>
    <t>Whitewright ISD</t>
  </si>
  <si>
    <t>(903) 364 - 2155</t>
  </si>
  <si>
    <t>PO Box 888</t>
  </si>
  <si>
    <t>Whitewright</t>
  </si>
  <si>
    <t>75491-0888</t>
  </si>
  <si>
    <t>Garner</t>
  </si>
  <si>
    <t>Brian Garner</t>
  </si>
  <si>
    <t>brian.garner@wwisd.com</t>
  </si>
  <si>
    <t>(903) 364 - 2839</t>
  </si>
  <si>
    <t>Myracle</t>
  </si>
  <si>
    <t>Kelli Myracle</t>
  </si>
  <si>
    <t>kelli.myracle@wwisd.com</t>
  </si>
  <si>
    <t xml:space="preserve">(903) 364 - 2155 x202 </t>
  </si>
  <si>
    <t>(903) 364 - 5263</t>
  </si>
  <si>
    <t>Lucas</t>
  </si>
  <si>
    <t>Donna J Lucas</t>
  </si>
  <si>
    <t>donna.lucas@wwisd.com</t>
  </si>
  <si>
    <t xml:space="preserve">(903) 364 - 2155 x406 </t>
  </si>
  <si>
    <t>315-A Highland Drive</t>
  </si>
  <si>
    <t>75491</t>
  </si>
  <si>
    <t>091913</t>
  </si>
  <si>
    <t>Pottsboro ISD</t>
  </si>
  <si>
    <t>(903) 771 - 0083</t>
  </si>
  <si>
    <t>PO Box 555</t>
  </si>
  <si>
    <t>Pottsboro</t>
  </si>
  <si>
    <t>75076-0555</t>
  </si>
  <si>
    <t>Dr. Kevin Matthews</t>
  </si>
  <si>
    <t>Kevin.Matthews@pottsboroisd.org</t>
  </si>
  <si>
    <t>(903) 786 - 9085</t>
  </si>
  <si>
    <t>Debbie Ritchie</t>
  </si>
  <si>
    <t>Debbie.Ritchie@pottsboroisd.org</t>
  </si>
  <si>
    <t xml:space="preserve">(903) 771 - 0083 x281 </t>
  </si>
  <si>
    <t>June</t>
  </si>
  <si>
    <t>Hendrickson</t>
  </si>
  <si>
    <t>June Hendrickson</t>
  </si>
  <si>
    <t>June.Hendrickson@pottsboroisd.org</t>
  </si>
  <si>
    <t>091914</t>
  </si>
  <si>
    <t>S&amp;S CISD</t>
  </si>
  <si>
    <t>(903) 564 - 6051 x4001</t>
  </si>
  <si>
    <t>PO Box 837</t>
  </si>
  <si>
    <t>Sadler</t>
  </si>
  <si>
    <t>76264-0837</t>
  </si>
  <si>
    <t>Roger</t>
  </si>
  <si>
    <t>Roger Reed</t>
  </si>
  <si>
    <t>rhonda.carrigan@sscisd.net</t>
  </si>
  <si>
    <t>(903) 564 - 3492</t>
  </si>
  <si>
    <t>Lance</t>
  </si>
  <si>
    <t>Mr. Lance Johnson</t>
  </si>
  <si>
    <t>lance.johnson@sscisd.net</t>
  </si>
  <si>
    <t>Saye</t>
  </si>
  <si>
    <t>Michelle Saye</t>
  </si>
  <si>
    <t>michelle.saye@sscisd.net</t>
  </si>
  <si>
    <t>(903) 564 - 6051</t>
  </si>
  <si>
    <t>#1 Ram Drive</t>
  </si>
  <si>
    <t>76264</t>
  </si>
  <si>
    <t>ADMINISTRATIVE OFFICE</t>
  </si>
  <si>
    <t>091917</t>
  </si>
  <si>
    <t>Gunter ISD</t>
  </si>
  <si>
    <t>(903) 433 - 4750</t>
  </si>
  <si>
    <t>Gunter</t>
  </si>
  <si>
    <t>75058</t>
  </si>
  <si>
    <t>Dr. Jill M Siler</t>
  </si>
  <si>
    <t>jsiler@gunterisd.org</t>
  </si>
  <si>
    <t>(903) 433 - 1053</t>
  </si>
  <si>
    <t>Dara</t>
  </si>
  <si>
    <t>Mrs. Dara Arrington</t>
  </si>
  <si>
    <t>DARRINGTON@GUNTERISD.ORG</t>
  </si>
  <si>
    <t>Stacy Watson</t>
  </si>
  <si>
    <t>swatson@gunterisd.org</t>
  </si>
  <si>
    <t>091918</t>
  </si>
  <si>
    <t>Tom Bean ISD</t>
  </si>
  <si>
    <t>(903) 546 - 6076</t>
  </si>
  <si>
    <t>Tom Bean</t>
  </si>
  <si>
    <t>75489-0128</t>
  </si>
  <si>
    <t>Lusk</t>
  </si>
  <si>
    <t>Mr. Kelly Lusk</t>
  </si>
  <si>
    <t>kelly.lusk@tombean-isd.org</t>
  </si>
  <si>
    <t>Tracey Coker</t>
  </si>
  <si>
    <t>tracey.coker@tombean-isd.org</t>
  </si>
  <si>
    <t>(903) 546 - 6161</t>
  </si>
  <si>
    <t>(903) 546 - 6798</t>
  </si>
  <si>
    <t>Rodgers</t>
  </si>
  <si>
    <t>Donna Rodgers</t>
  </si>
  <si>
    <t>donna.rodgers@tombean-isd.org</t>
  </si>
  <si>
    <t>(903) 546 - 6076 x4000</t>
  </si>
  <si>
    <t>100 East Garner</t>
  </si>
  <si>
    <t>75489</t>
  </si>
  <si>
    <t>091999</t>
  </si>
  <si>
    <t>Grayson County JJAEP</t>
  </si>
  <si>
    <t>(903) 786 - 6326</t>
  </si>
  <si>
    <t>9501 Dyess</t>
  </si>
  <si>
    <t>092801</t>
  </si>
  <si>
    <t>East Texas Charter Schools</t>
  </si>
  <si>
    <t>092</t>
  </si>
  <si>
    <t>GREGG COUNTY</t>
  </si>
  <si>
    <t>(903) 753 - 9400</t>
  </si>
  <si>
    <t>2402 Alpine Road</t>
  </si>
  <si>
    <t>Longview</t>
  </si>
  <si>
    <t>75601</t>
  </si>
  <si>
    <t>Lapic</t>
  </si>
  <si>
    <t>Mr. Terry Lapic</t>
  </si>
  <si>
    <t>tlapic@etchs.net</t>
  </si>
  <si>
    <t>(903) 753 - 0285</t>
  </si>
  <si>
    <t>Mrs. Kelly Brown</t>
  </si>
  <si>
    <t>kbrown@etchs.net</t>
  </si>
  <si>
    <t>092901</t>
  </si>
  <si>
    <t>Gladewater ISD</t>
  </si>
  <si>
    <t>(903) 845 - 6991</t>
  </si>
  <si>
    <t>200 East Broadway</t>
  </si>
  <si>
    <t>Gladewater</t>
  </si>
  <si>
    <t>75647</t>
  </si>
  <si>
    <t>Sedric</t>
  </si>
  <si>
    <t>Mr. Sedric G Clark</t>
  </si>
  <si>
    <t>clarks@gladewaterisd.com</t>
  </si>
  <si>
    <t>(903) 845 - 6994</t>
  </si>
  <si>
    <t>Jimmy</t>
  </si>
  <si>
    <t>Lightfoot</t>
  </si>
  <si>
    <t>Dr. Jimmy Lightfoot</t>
  </si>
  <si>
    <t>lightfootj@gladewaterisd.com</t>
  </si>
  <si>
    <t xml:space="preserve">(903) 845 - 6991 x624 </t>
  </si>
  <si>
    <t>Bigler</t>
  </si>
  <si>
    <t>Mrs. Tina Bigler</t>
  </si>
  <si>
    <t>biglert@gladewaterisd.com</t>
  </si>
  <si>
    <t xml:space="preserve">(903) 845 - 6991 x602 </t>
  </si>
  <si>
    <t>GLADEWATER ISD ADM</t>
  </si>
  <si>
    <t>092902</t>
  </si>
  <si>
    <t>Kilgore ISD</t>
  </si>
  <si>
    <t>(903) 988 - 3900</t>
  </si>
  <si>
    <t>301 North Kilgore Street</t>
  </si>
  <si>
    <t>Kilgore</t>
  </si>
  <si>
    <t>75662-5499</t>
  </si>
  <si>
    <t>Baker</t>
  </si>
  <si>
    <t>Dr. Andy Baker</t>
  </si>
  <si>
    <t>info@kisd.org</t>
  </si>
  <si>
    <t>(903) 983 - 3212</t>
  </si>
  <si>
    <t>Mr. Dan Stanley</t>
  </si>
  <si>
    <t>dastanley@kisd.org</t>
  </si>
  <si>
    <t>Mr. Mark Lane</t>
  </si>
  <si>
    <t>mlane@kisd.org</t>
  </si>
  <si>
    <t>75662</t>
  </si>
  <si>
    <t>092903</t>
  </si>
  <si>
    <t>Longview ISD</t>
  </si>
  <si>
    <t>(903) 381 - 2200</t>
  </si>
  <si>
    <t>PO Box 3268</t>
  </si>
  <si>
    <t>75606-3268</t>
  </si>
  <si>
    <t>Dr. James E Wilcox</t>
  </si>
  <si>
    <t>tbeard@lisd.org</t>
  </si>
  <si>
    <t>(903) 381 - 2219</t>
  </si>
  <si>
    <t>(903) 753 - 1672</t>
  </si>
  <si>
    <t>Catina</t>
  </si>
  <si>
    <t>Love</t>
  </si>
  <si>
    <t>Catina Love</t>
  </si>
  <si>
    <t>clove@lisd.org</t>
  </si>
  <si>
    <t>(903) 381 - 2280</t>
  </si>
  <si>
    <t>Beard</t>
  </si>
  <si>
    <t>Traci L Beard</t>
  </si>
  <si>
    <t>1301 East Young Street</t>
  </si>
  <si>
    <t>75602</t>
  </si>
  <si>
    <t>EDUCATIONAL SUPPORT CENTER</t>
  </si>
  <si>
    <t>092904</t>
  </si>
  <si>
    <t>Pine Tree ISD</t>
  </si>
  <si>
    <t>(903) 295 - 5000</t>
  </si>
  <si>
    <t>PO Box 5878</t>
  </si>
  <si>
    <t>75608-5878</t>
  </si>
  <si>
    <t>Clugston</t>
  </si>
  <si>
    <t>Mr. Steven Wayne Clugston</t>
  </si>
  <si>
    <t>sclugston@ptisd.org</t>
  </si>
  <si>
    <t>(903) 295 - 5022</t>
  </si>
  <si>
    <t>(903) 295 - 5178</t>
  </si>
  <si>
    <t>Deborah V Terry</t>
  </si>
  <si>
    <t>dterry@ptisd.org</t>
  </si>
  <si>
    <t xml:space="preserve">(903) 295 - 5000 x113 </t>
  </si>
  <si>
    <t>(903) 295 - 5004</t>
  </si>
  <si>
    <t>Hargrove</t>
  </si>
  <si>
    <t>Amber Hargrove</t>
  </si>
  <si>
    <t>ahargrove@ptisd.org</t>
  </si>
  <si>
    <t>(903) 295 - 5039</t>
  </si>
  <si>
    <t>1400 Silver Falls Road</t>
  </si>
  <si>
    <t>75604</t>
  </si>
  <si>
    <t>092906</t>
  </si>
  <si>
    <t>Sabine ISD</t>
  </si>
  <si>
    <t>(903) 984 - 8564</t>
  </si>
  <si>
    <t>5424 FM 1252 West</t>
  </si>
  <si>
    <t>75647-9711</t>
  </si>
  <si>
    <t>Bryce</t>
  </si>
  <si>
    <t>Mr. Stacey Bryce</t>
  </si>
  <si>
    <t>sbryce@sabineisd.org</t>
  </si>
  <si>
    <t>(903) 984 - 6108</t>
  </si>
  <si>
    <t>Yates</t>
  </si>
  <si>
    <t>Shelley Yates</t>
  </si>
  <si>
    <t>syates@sabineisd.org</t>
  </si>
  <si>
    <t xml:space="preserve">(903) 984 - 8564 x208 </t>
  </si>
  <si>
    <t>Calvit</t>
  </si>
  <si>
    <t>Tracy Calvit</t>
  </si>
  <si>
    <t>tcalvit@sabineisd.org</t>
  </si>
  <si>
    <t>092907</t>
  </si>
  <si>
    <t>Spring Hill ISD</t>
  </si>
  <si>
    <t>(903) 759 - 4404 x1140</t>
  </si>
  <si>
    <t>3101 Spring Hill Road</t>
  </si>
  <si>
    <t>75605-2822</t>
  </si>
  <si>
    <t>Guidry</t>
  </si>
  <si>
    <t>Dr. Wayne Guidry</t>
  </si>
  <si>
    <t>creed@shisd.net</t>
  </si>
  <si>
    <t>(903) 759 - 4404</t>
  </si>
  <si>
    <t>(903) 297 - 0141</t>
  </si>
  <si>
    <t>Connie Johnson</t>
  </si>
  <si>
    <t>cjohnson@shisd.net</t>
  </si>
  <si>
    <t>Pleasant</t>
  </si>
  <si>
    <t>Mrs. Stephanie Pleasant</t>
  </si>
  <si>
    <t>spleasant@shisd.net</t>
  </si>
  <si>
    <t>75605</t>
  </si>
  <si>
    <t>092908</t>
  </si>
  <si>
    <t>White Oak ISD</t>
  </si>
  <si>
    <t>(903) 291 - 2200</t>
  </si>
  <si>
    <t>200 South White Oak Road</t>
  </si>
  <si>
    <t>White Oak</t>
  </si>
  <si>
    <t>75693-1597</t>
  </si>
  <si>
    <t>Mr. Michael E Gilbert</t>
  </si>
  <si>
    <t>bodovskyj@woisd.net</t>
  </si>
  <si>
    <t>(903) 291 - 2202</t>
  </si>
  <si>
    <t>(903) 291 - 2222</t>
  </si>
  <si>
    <t>Mitzi</t>
  </si>
  <si>
    <t>Neely</t>
  </si>
  <si>
    <t>Mrs. Mitzi Neely</t>
  </si>
  <si>
    <t>neelym@woisd.net</t>
  </si>
  <si>
    <t>(903) 291 - 2209</t>
  </si>
  <si>
    <t>75693</t>
  </si>
  <si>
    <t>092950</t>
  </si>
  <si>
    <t>Region VII ESC</t>
  </si>
  <si>
    <t>(903) 988 - 6700</t>
  </si>
  <si>
    <t>1909 North Longview Street</t>
  </si>
  <si>
    <t>75662-6827</t>
  </si>
  <si>
    <t>Abernethy</t>
  </si>
  <si>
    <t>Elizabeth Abernethy</t>
  </si>
  <si>
    <t>eabernethy@esc7.net</t>
  </si>
  <si>
    <t>(903) 988 - 6711</t>
  </si>
  <si>
    <t>(903) 988 - 6708</t>
  </si>
  <si>
    <t>Leesa</t>
  </si>
  <si>
    <t>Leesa Green</t>
  </si>
  <si>
    <t>lgreen@esc7.net</t>
  </si>
  <si>
    <t>(903) 988 - 6715</t>
  </si>
  <si>
    <t>(903) 988 - 6800</t>
  </si>
  <si>
    <t>McGarity</t>
  </si>
  <si>
    <t>Patricia McGarity</t>
  </si>
  <si>
    <t>pmcgarity@esc7.net</t>
  </si>
  <si>
    <t>(903) 988 - 6811</t>
  </si>
  <si>
    <t>093901</t>
  </si>
  <si>
    <t>Anderson-Shiro CISD</t>
  </si>
  <si>
    <t>093</t>
  </si>
  <si>
    <t>GRIMES COUNTY</t>
  </si>
  <si>
    <t>(936) 873 - 4500</t>
  </si>
  <si>
    <t>458 FM 149 West</t>
  </si>
  <si>
    <t>77830</t>
  </si>
  <si>
    <t>Everette</t>
  </si>
  <si>
    <t>Beene</t>
  </si>
  <si>
    <t>Scott Everette Beene</t>
  </si>
  <si>
    <t>mmcclosky@ascisd.net</t>
  </si>
  <si>
    <t>(936) 873 - 4515</t>
  </si>
  <si>
    <t>Kim Beene</t>
  </si>
  <si>
    <t>kbeene@ascisd.net</t>
  </si>
  <si>
    <t>(936) 873 - 4550 x1109</t>
  </si>
  <si>
    <t>Margaret</t>
  </si>
  <si>
    <t>McClosky</t>
  </si>
  <si>
    <t>Margaret McClosky</t>
  </si>
  <si>
    <t>093903</t>
  </si>
  <si>
    <t>Iola ISD</t>
  </si>
  <si>
    <t xml:space="preserve">(936) 394 - 2361 x102 </t>
  </si>
  <si>
    <t>Iola</t>
  </si>
  <si>
    <t>77861-0159</t>
  </si>
  <si>
    <t>Martindale</t>
  </si>
  <si>
    <t>Mr. Scott Martindale</t>
  </si>
  <si>
    <t>smartindale@iolaisd.net</t>
  </si>
  <si>
    <t xml:space="preserve">(936) 394 - 2361 x226 </t>
  </si>
  <si>
    <t>(936) 394 - 2132</t>
  </si>
  <si>
    <t>Lindsey Harris</t>
  </si>
  <si>
    <t>lharris@iolaisd.net</t>
  </si>
  <si>
    <t xml:space="preserve">(936) 394 - 2361 x111 </t>
  </si>
  <si>
    <t>Scott Martindale</t>
  </si>
  <si>
    <t xml:space="preserve">(936) 394 - 2361 x112 </t>
  </si>
  <si>
    <t>7282 Ft Worth Street</t>
  </si>
  <si>
    <t>77861</t>
  </si>
  <si>
    <t>093904</t>
  </si>
  <si>
    <t>Navasota ISD</t>
  </si>
  <si>
    <t>(936) 825 - 4200</t>
  </si>
  <si>
    <t>PO Box 511</t>
  </si>
  <si>
    <t>Navasota</t>
  </si>
  <si>
    <t>77868-0511</t>
  </si>
  <si>
    <t>Stu</t>
  </si>
  <si>
    <t>Musick</t>
  </si>
  <si>
    <t>Dr. Stu Musick</t>
  </si>
  <si>
    <t>musicks@navasotaisd.org</t>
  </si>
  <si>
    <t>(936) 825 - 4202</t>
  </si>
  <si>
    <t>(936) 825 - 4297</t>
  </si>
  <si>
    <t>Amberly</t>
  </si>
  <si>
    <t>Kolby</t>
  </si>
  <si>
    <t>Ms. Amberly Kolby</t>
  </si>
  <si>
    <t>kolbya@navasotaisd.org</t>
  </si>
  <si>
    <t>Stuart</t>
  </si>
  <si>
    <t>Dr. Stuart Andrew Musick</t>
  </si>
  <si>
    <t>705 East Washington Avenue</t>
  </si>
  <si>
    <t>77868</t>
  </si>
  <si>
    <t>093905</t>
  </si>
  <si>
    <t>Richards ISD</t>
  </si>
  <si>
    <t>(936) 851 - 2364</t>
  </si>
  <si>
    <t>9477 Panther Drive</t>
  </si>
  <si>
    <t>77873</t>
  </si>
  <si>
    <t>Boyce</t>
  </si>
  <si>
    <t>Mr. William Boyce</t>
  </si>
  <si>
    <t>wboyce@richardsisd.net</t>
  </si>
  <si>
    <t>(936) 851 - 2181</t>
  </si>
  <si>
    <t>(936) 851 - 2210</t>
  </si>
  <si>
    <t>Mrs. Lori Stephens</t>
  </si>
  <si>
    <t>LSTEPHENS@richardsisd.net</t>
  </si>
  <si>
    <t>Joy Boyce</t>
  </si>
  <si>
    <t>jfrancis@richardsisd.net</t>
  </si>
  <si>
    <t>094901</t>
  </si>
  <si>
    <t>Seguin ISD</t>
  </si>
  <si>
    <t>094</t>
  </si>
  <si>
    <t>GUADALUPE COUNTY</t>
  </si>
  <si>
    <t>(830) 401 - 8600</t>
  </si>
  <si>
    <t>1221 East Kingsbury</t>
  </si>
  <si>
    <t>Seguin</t>
  </si>
  <si>
    <t>78155</t>
  </si>
  <si>
    <t>Dr. Matthew Gutierrez</t>
  </si>
  <si>
    <t>mgutierrez@seguin.k12.tx.us</t>
  </si>
  <si>
    <t>(830) 401 - 8614</t>
  </si>
  <si>
    <t>(830) 379 - 0392</t>
  </si>
  <si>
    <t>Borden</t>
  </si>
  <si>
    <t>Cynthia Borden</t>
  </si>
  <si>
    <t>cborden@seguin.k12.tx.us</t>
  </si>
  <si>
    <t>(830) 401 - 8623</t>
  </si>
  <si>
    <t>(830) 401 - 8643</t>
  </si>
  <si>
    <t>094902</t>
  </si>
  <si>
    <t>Schertz-Cibolo-Universal City ISD</t>
  </si>
  <si>
    <t>(210) 945 - 6235</t>
  </si>
  <si>
    <t>1060 Elbel Road</t>
  </si>
  <si>
    <t>78154-2099</t>
  </si>
  <si>
    <t>Dr. Greg Gibson</t>
  </si>
  <si>
    <t>esuarez@scuc.txed.net</t>
  </si>
  <si>
    <t>(210) 945 - 6200</t>
  </si>
  <si>
    <t>(210) 945 - 6252</t>
  </si>
  <si>
    <t>Araceli</t>
  </si>
  <si>
    <t>Trejo</t>
  </si>
  <si>
    <t>Ms. Araceli Trejo</t>
  </si>
  <si>
    <t>atrejo@scuc.txed.net</t>
  </si>
  <si>
    <t>(210) 945 - 6887</t>
  </si>
  <si>
    <t>(210) 945 - 6214</t>
  </si>
  <si>
    <t>Dede</t>
  </si>
  <si>
    <t>Etrheim</t>
  </si>
  <si>
    <t>Mrs. Dede Etrheim</t>
  </si>
  <si>
    <t>detrheim@scuc.txed.net</t>
  </si>
  <si>
    <t>094903</t>
  </si>
  <si>
    <t>Navarro ISD</t>
  </si>
  <si>
    <t>(830) 372 - 1930 x6001</t>
  </si>
  <si>
    <t>6450 North State Highway 123</t>
  </si>
  <si>
    <t>Dorothy</t>
  </si>
  <si>
    <t>Carter</t>
  </si>
  <si>
    <t>Mrs. Dorothy Carter</t>
  </si>
  <si>
    <t>dee.carter@nisd.us</t>
  </si>
  <si>
    <t>(830) 372 - 1853</t>
  </si>
  <si>
    <t>Lacey</t>
  </si>
  <si>
    <t>Gosch</t>
  </si>
  <si>
    <t>Lacey Gosch</t>
  </si>
  <si>
    <t>lacey.gosch@nisd.us</t>
  </si>
  <si>
    <t>(830) 372 - 1930 x6300</t>
  </si>
  <si>
    <t>Peel</t>
  </si>
  <si>
    <t>Ms. Kathy Peel</t>
  </si>
  <si>
    <t>kathy.peel@nisd.us</t>
  </si>
  <si>
    <t>(830) 372 - 1930 x6100</t>
  </si>
  <si>
    <t>094904</t>
  </si>
  <si>
    <t>Marion ISD</t>
  </si>
  <si>
    <t xml:space="preserve">(830) 914 - 2803 x100 </t>
  </si>
  <si>
    <t>Marion</t>
  </si>
  <si>
    <t>78124-0189</t>
  </si>
  <si>
    <t>Lindholm</t>
  </si>
  <si>
    <t>Kelly Lindholm</t>
  </si>
  <si>
    <t>klindholm@marionisd.net</t>
  </si>
  <si>
    <t xml:space="preserve">(830) 914 - 2803 x108 </t>
  </si>
  <si>
    <t>Cesily</t>
  </si>
  <si>
    <t>Peeples</t>
  </si>
  <si>
    <t>Mrs. Cesily Peeples</t>
  </si>
  <si>
    <t>cpeeples@marionisd.net</t>
  </si>
  <si>
    <t>(830) 914 - 2803</t>
  </si>
  <si>
    <t>(830) 420 - 3268</t>
  </si>
  <si>
    <t>Lugene</t>
  </si>
  <si>
    <t>Barnett</t>
  </si>
  <si>
    <t>Lugene Barnett</t>
  </si>
  <si>
    <t>lbarnett@marionisd.net</t>
  </si>
  <si>
    <t>211 West Otto Street</t>
  </si>
  <si>
    <t>78124</t>
  </si>
  <si>
    <t>094999</t>
  </si>
  <si>
    <t>Guadalupe County JJAEP</t>
  </si>
  <si>
    <t>(512) 379 - 7934</t>
  </si>
  <si>
    <t>310 IH 10 West</t>
  </si>
  <si>
    <t>78155-1499</t>
  </si>
  <si>
    <t>095901</t>
  </si>
  <si>
    <t>Abernathy ISD</t>
  </si>
  <si>
    <t>095</t>
  </si>
  <si>
    <t>HALE COUNTY</t>
  </si>
  <si>
    <t>(806) 298 - 4940</t>
  </si>
  <si>
    <t>505 7th Street</t>
  </si>
  <si>
    <t>Abernathy</t>
  </si>
  <si>
    <t>79311-3318</t>
  </si>
  <si>
    <t>Aaron Waldrip</t>
  </si>
  <si>
    <t>(806) 298 - 2400</t>
  </si>
  <si>
    <t>Bearden</t>
  </si>
  <si>
    <t>Shawn Bearden</t>
  </si>
  <si>
    <t>sbearden@abernathyisd.com</t>
  </si>
  <si>
    <t>(806) 298 - 4950</t>
  </si>
  <si>
    <t>La Don</t>
  </si>
  <si>
    <t>Horsford</t>
  </si>
  <si>
    <t>La Don Horsford</t>
  </si>
  <si>
    <t>lhorsford@abernathyisd.com</t>
  </si>
  <si>
    <t>(806) 298 - 4940 x4940</t>
  </si>
  <si>
    <t>79311</t>
  </si>
  <si>
    <t>ABERNATHY HIGH SCHOOL</t>
  </si>
  <si>
    <t>095902</t>
  </si>
  <si>
    <t>Cotton Center ISD</t>
  </si>
  <si>
    <t xml:space="preserve">(806) 879 - 2160 x101 </t>
  </si>
  <si>
    <t>Cotton Center</t>
  </si>
  <si>
    <t>79021-0350</t>
  </si>
  <si>
    <t>Bobo</t>
  </si>
  <si>
    <t>Mr. Ryan Bobo</t>
  </si>
  <si>
    <t>ryan.bobo@ccelks.org</t>
  </si>
  <si>
    <t>(806) 879 - 2175</t>
  </si>
  <si>
    <t>Paige Bobo</t>
  </si>
  <si>
    <t>paige.bobo@ccelks.org</t>
  </si>
  <si>
    <t xml:space="preserve">(806) 879 - 2160 x105 </t>
  </si>
  <si>
    <t>(806) 879 - 2176</t>
  </si>
  <si>
    <t>2345 FM 179</t>
  </si>
  <si>
    <t>79021</t>
  </si>
  <si>
    <t>095903</t>
  </si>
  <si>
    <t>Hale Center ISD</t>
  </si>
  <si>
    <t xml:space="preserve">(806) 839 - 2451 x101 </t>
  </si>
  <si>
    <t>PO Box 1210</t>
  </si>
  <si>
    <t>Hale Center</t>
  </si>
  <si>
    <t>79041-1210</t>
  </si>
  <si>
    <t>Pyburn</t>
  </si>
  <si>
    <t>Mr. Steven Pyburn</t>
  </si>
  <si>
    <t>spyburn@hcisdowls.net</t>
  </si>
  <si>
    <t>(806) 839 - 2915</t>
  </si>
  <si>
    <t>Lawson</t>
  </si>
  <si>
    <t>Melissa Lawson</t>
  </si>
  <si>
    <t>mlawson@hcisdowls.net</t>
  </si>
  <si>
    <t xml:space="preserve">(806) 839 - 2141 x302 </t>
  </si>
  <si>
    <t>(806) 839 - 4417</t>
  </si>
  <si>
    <t>Ashby</t>
  </si>
  <si>
    <t>Tara Ashby</t>
  </si>
  <si>
    <t>tashby@hcisdowls.net</t>
  </si>
  <si>
    <t>103 West Cleveland</t>
  </si>
  <si>
    <t>79041</t>
  </si>
  <si>
    <t>095904</t>
  </si>
  <si>
    <t>Petersburg ISD</t>
  </si>
  <si>
    <t>(806) 667 - 3585</t>
  </si>
  <si>
    <t>PO Box 160</t>
  </si>
  <si>
    <t>Petersburg</t>
  </si>
  <si>
    <t>79250-0160</t>
  </si>
  <si>
    <t>Bibb</t>
  </si>
  <si>
    <t>Dr. Brian R Bibb</t>
  </si>
  <si>
    <t xml:space="preserve">(806) 667 - 3585 x213 </t>
  </si>
  <si>
    <t>(806) 667 - 3463</t>
  </si>
  <si>
    <t>79250</t>
  </si>
  <si>
    <t>Carnagey</t>
  </si>
  <si>
    <t>Donna Layne Carnagey</t>
  </si>
  <si>
    <t>dcarnagey@petersburgisd.net</t>
  </si>
  <si>
    <t>(806) 667 - 3585 x451</t>
  </si>
  <si>
    <t>1411 West 4th -  Box 160</t>
  </si>
  <si>
    <t>Bentura</t>
  </si>
  <si>
    <t>Navarro</t>
  </si>
  <si>
    <t>Bentura Navarro</t>
  </si>
  <si>
    <t>bnavarro@petersburgisd.net</t>
  </si>
  <si>
    <t xml:space="preserve">(806) 667 - 3585 x210 </t>
  </si>
  <si>
    <t>1411 West 4th</t>
  </si>
  <si>
    <t>095905</t>
  </si>
  <si>
    <t>Plainview ISD</t>
  </si>
  <si>
    <t>(806) 293 - 6000</t>
  </si>
  <si>
    <t>PO Box 1540</t>
  </si>
  <si>
    <t>Plainview</t>
  </si>
  <si>
    <t>79073-1540</t>
  </si>
  <si>
    <t>Ht</t>
  </si>
  <si>
    <t>Dr. Ht Sanchez</t>
  </si>
  <si>
    <t>superintendent@plainviewisd.org</t>
  </si>
  <si>
    <t>(806) 293 - 4014</t>
  </si>
  <si>
    <t>Forbes-Salazar</t>
  </si>
  <si>
    <t>Robin Forbes-Salazar</t>
  </si>
  <si>
    <t>robin.salazar@plainviewisd.org</t>
  </si>
  <si>
    <t>(806) 293 - 6143</t>
  </si>
  <si>
    <t>(806) 293 - 6014</t>
  </si>
  <si>
    <t>Richburg</t>
  </si>
  <si>
    <t>Dr. Brent Richburg</t>
  </si>
  <si>
    <t>brent.richburg@plainviewisd.org</t>
  </si>
  <si>
    <t>(806) 293 - 6075</t>
  </si>
  <si>
    <t>2417 Yonkers Street</t>
  </si>
  <si>
    <t>79072</t>
  </si>
  <si>
    <t>095999</t>
  </si>
  <si>
    <t>Hale County JJAEP</t>
  </si>
  <si>
    <t>(806) 291 - 5321</t>
  </si>
  <si>
    <t>PO Box 410</t>
  </si>
  <si>
    <t>79073</t>
  </si>
  <si>
    <t>esubealdea@amaonline.com</t>
  </si>
  <si>
    <t>096904</t>
  </si>
  <si>
    <t>Memphis ISD</t>
  </si>
  <si>
    <t>096</t>
  </si>
  <si>
    <t>HALL COUNTY</t>
  </si>
  <si>
    <t>(806) 259 - 5900</t>
  </si>
  <si>
    <t>PO Box 460</t>
  </si>
  <si>
    <t>Memphis</t>
  </si>
  <si>
    <t>79245-0460</t>
  </si>
  <si>
    <t>Alexander</t>
  </si>
  <si>
    <t>William Alexander</t>
  </si>
  <si>
    <t>walexander@memphisisd.net</t>
  </si>
  <si>
    <t>(806) 259 - 2515</t>
  </si>
  <si>
    <t>Trina Sha Hardin</t>
  </si>
  <si>
    <t>thardin@memphisisd.net</t>
  </si>
  <si>
    <t>(806) 259 - 5900 x1005</t>
  </si>
  <si>
    <t>Brenda Alexander</t>
  </si>
  <si>
    <t>balexander@memphisisd.net</t>
  </si>
  <si>
    <t>(806) 259 - 5900 x1004</t>
  </si>
  <si>
    <t>1501 High Street</t>
  </si>
  <si>
    <t>79245</t>
  </si>
  <si>
    <t>096905</t>
  </si>
  <si>
    <t>Turkey-Quitaque ISD</t>
  </si>
  <si>
    <t>(806) 455 - 1411 x2606</t>
  </si>
  <si>
    <t>11826 Highway 86</t>
  </si>
  <si>
    <t>Turkey</t>
  </si>
  <si>
    <t>79261-0397</t>
  </si>
  <si>
    <t>Jacqueline</t>
  </si>
  <si>
    <t>Jenkins</t>
  </si>
  <si>
    <t>Jacqueline A Jenkins</t>
  </si>
  <si>
    <t>jjenkins@valleypatriots.com</t>
  </si>
  <si>
    <t>(806) 455 - 1718</t>
  </si>
  <si>
    <t>Shadi</t>
  </si>
  <si>
    <t>Buchanan</t>
  </si>
  <si>
    <t>Shadi Buchanan</t>
  </si>
  <si>
    <t>sbuchanan@valleypatriots.com</t>
  </si>
  <si>
    <t>(806) 455 - 1411 x2633</t>
  </si>
  <si>
    <t>Pigg</t>
  </si>
  <si>
    <t>Joan Pigg</t>
  </si>
  <si>
    <t>joanlpigg@yahoo.com</t>
  </si>
  <si>
    <t>(806) 455 - 1411</t>
  </si>
  <si>
    <t>79261</t>
  </si>
  <si>
    <t>097902</t>
  </si>
  <si>
    <t>Hamilton ISD</t>
  </si>
  <si>
    <t>097</t>
  </si>
  <si>
    <t>HAMILTON COUNTY</t>
  </si>
  <si>
    <t>(254) 386 - 3149</t>
  </si>
  <si>
    <t>400 South College</t>
  </si>
  <si>
    <t>76531-0392</t>
  </si>
  <si>
    <t>Tarpley</t>
  </si>
  <si>
    <t>Mr. Clay Tarpley</t>
  </si>
  <si>
    <t>ctarpley@hamiltonisd.org</t>
  </si>
  <si>
    <t>(254) 386 - 8885</t>
  </si>
  <si>
    <t>76531</t>
  </si>
  <si>
    <t>Tober</t>
  </si>
  <si>
    <t>Mrs. Susan Tober</t>
  </si>
  <si>
    <t>stober@hamiltonisd.org</t>
  </si>
  <si>
    <t>400 South College Street</t>
  </si>
  <si>
    <t>HAMILTON HIGH SCHOOL</t>
  </si>
  <si>
    <t>097903</t>
  </si>
  <si>
    <t>Hico ISD</t>
  </si>
  <si>
    <t>(254) 796 - 2181 x3090</t>
  </si>
  <si>
    <t>Hico</t>
  </si>
  <si>
    <t>76457-0218</t>
  </si>
  <si>
    <t>Hartgraves</t>
  </si>
  <si>
    <t>Mr. Jon Hartgraves</t>
  </si>
  <si>
    <t>jhartgraves@hico-isd.net</t>
  </si>
  <si>
    <t>(254) 796 - 2182</t>
  </si>
  <si>
    <t>(254) 796 - 2446</t>
  </si>
  <si>
    <t>Mr. John Underwood</t>
  </si>
  <si>
    <t>junderwood@hico-isd.net</t>
  </si>
  <si>
    <t>(254) 796 - 2181 x2949</t>
  </si>
  <si>
    <t>901 Cedar Street</t>
  </si>
  <si>
    <t>76457</t>
  </si>
  <si>
    <t>098901</t>
  </si>
  <si>
    <t>Gruver ISD</t>
  </si>
  <si>
    <t>098</t>
  </si>
  <si>
    <t>HANSFORD COUNTY</t>
  </si>
  <si>
    <t>(806) 733 - 2001</t>
  </si>
  <si>
    <t>PO Box 650</t>
  </si>
  <si>
    <t>Gruver</t>
  </si>
  <si>
    <t>79040-0650</t>
  </si>
  <si>
    <t>Callaway</t>
  </si>
  <si>
    <t>Wade Callaway</t>
  </si>
  <si>
    <t>wade.callaway@gruverisd.net</t>
  </si>
  <si>
    <t>(806) 733 - 5413</t>
  </si>
  <si>
    <t>Raquel</t>
  </si>
  <si>
    <t>Whitehead</t>
  </si>
  <si>
    <t>Mrs. Raquel Whitehead</t>
  </si>
  <si>
    <t>raquel.whitehead@gruverisd.net</t>
  </si>
  <si>
    <t>(806) 733 - 5111</t>
  </si>
  <si>
    <t>(806) 733 - 2596</t>
  </si>
  <si>
    <t>PO Box 747</t>
  </si>
  <si>
    <t>79040-0747</t>
  </si>
  <si>
    <t>601 Garrett Street</t>
  </si>
  <si>
    <t>79040</t>
  </si>
  <si>
    <t>098903</t>
  </si>
  <si>
    <t>Pringle-Morse CISD</t>
  </si>
  <si>
    <t>(806) 733 - 2507</t>
  </si>
  <si>
    <t>PO Box 109</t>
  </si>
  <si>
    <t>Morse</t>
  </si>
  <si>
    <t>79062-0109</t>
  </si>
  <si>
    <t>Burrow</t>
  </si>
  <si>
    <t>Mr. Scott Burrow</t>
  </si>
  <si>
    <t>sburrow@region16.net</t>
  </si>
  <si>
    <t>(806) 733 - 2351</t>
  </si>
  <si>
    <t>Laurie</t>
  </si>
  <si>
    <t>Laurie Green</t>
  </si>
  <si>
    <t>laurie.green@region16.net</t>
  </si>
  <si>
    <t>100 South 5th Street</t>
  </si>
  <si>
    <t>79062</t>
  </si>
  <si>
    <t>098904</t>
  </si>
  <si>
    <t>Spearman ISD</t>
  </si>
  <si>
    <t>(806) 659 - 3233</t>
  </si>
  <si>
    <t>403 East 11th Avenue</t>
  </si>
  <si>
    <t>Spearman</t>
  </si>
  <si>
    <t>79081-4008</t>
  </si>
  <si>
    <t>Montgomery</t>
  </si>
  <si>
    <t>William Clay Montgomery</t>
  </si>
  <si>
    <t>clay.montgomery@region16.net</t>
  </si>
  <si>
    <t>(806) 659 - 2079</t>
  </si>
  <si>
    <t>Krista</t>
  </si>
  <si>
    <t>Krista Baird</t>
  </si>
  <si>
    <t>krista.baird@region16.net</t>
  </si>
  <si>
    <t>(806) 659 - 2584</t>
  </si>
  <si>
    <t>(806) 659 - 3824</t>
  </si>
  <si>
    <t>Nora</t>
  </si>
  <si>
    <t>Nora Saenz</t>
  </si>
  <si>
    <t>larry.murphy@region16.net</t>
  </si>
  <si>
    <t>403 East 11th</t>
  </si>
  <si>
    <t>79081</t>
  </si>
  <si>
    <t>099902</t>
  </si>
  <si>
    <t>Chillicothe ISD</t>
  </si>
  <si>
    <t>099</t>
  </si>
  <si>
    <t>HARDEMAN COUNTY</t>
  </si>
  <si>
    <t xml:space="preserve">(940) 852 - 5391 x226 </t>
  </si>
  <si>
    <t>PO Box 418</t>
  </si>
  <si>
    <t>Chillicothe</t>
  </si>
  <si>
    <t>79225-0418</t>
  </si>
  <si>
    <t>Todd Wilson</t>
  </si>
  <si>
    <t>twilson@cisd-tx.net</t>
  </si>
  <si>
    <t xml:space="preserve">(940) 852 - 5391 x225 </t>
  </si>
  <si>
    <t>(940) 852 - 5269</t>
  </si>
  <si>
    <t>Prince</t>
  </si>
  <si>
    <t>Ms. Donna Prince</t>
  </si>
  <si>
    <t>dprince@cisd-tx.net</t>
  </si>
  <si>
    <t>(940) 852 - 5391</t>
  </si>
  <si>
    <t>1610 South 6th Street</t>
  </si>
  <si>
    <t>79225</t>
  </si>
  <si>
    <t>099903</t>
  </si>
  <si>
    <t>Quanah ISD</t>
  </si>
  <si>
    <t>(940) 663 - 2281</t>
  </si>
  <si>
    <t>PO Box 150</t>
  </si>
  <si>
    <t>Quanah</t>
  </si>
  <si>
    <t>79252-0150</t>
  </si>
  <si>
    <t>Jerry Baird</t>
  </si>
  <si>
    <t>jerry.baird@qisd.net</t>
  </si>
  <si>
    <t>(940) 663 - 2875</t>
  </si>
  <si>
    <t>McMahen</t>
  </si>
  <si>
    <t>Margaret McMahen</t>
  </si>
  <si>
    <t>margaret.mcMahen@qisd.net</t>
  </si>
  <si>
    <t>Ms. Debbie Cummings</t>
  </si>
  <si>
    <t>501 West Seventh</t>
  </si>
  <si>
    <t>79252</t>
  </si>
  <si>
    <t>100903</t>
  </si>
  <si>
    <t>Kountze ISD</t>
  </si>
  <si>
    <t>100</t>
  </si>
  <si>
    <t>HARDIN COUNTY</t>
  </si>
  <si>
    <t>(409) 246 - 3352</t>
  </si>
  <si>
    <t>Kountze</t>
  </si>
  <si>
    <t>77625-0460</t>
  </si>
  <si>
    <t>Ferguson</t>
  </si>
  <si>
    <t>Mr. John Ferguson</t>
  </si>
  <si>
    <t>jferguson@kountzeisd.org</t>
  </si>
  <si>
    <t>(409) 246 - 3217</t>
  </si>
  <si>
    <t>Rene'</t>
  </si>
  <si>
    <t>Rene' Williams</t>
  </si>
  <si>
    <t>rewilliams@kountzeisd.org</t>
  </si>
  <si>
    <t>(409) 246 - 8168</t>
  </si>
  <si>
    <t>Jeri</t>
  </si>
  <si>
    <t>Jeri Smith</t>
  </si>
  <si>
    <t>jsmith@kountzeisd.org</t>
  </si>
  <si>
    <t>160 Vaughn Street</t>
  </si>
  <si>
    <t>77625</t>
  </si>
  <si>
    <t>100904</t>
  </si>
  <si>
    <t>Silsbee ISD</t>
  </si>
  <si>
    <t>(409) 980 - 7800</t>
  </si>
  <si>
    <t>415 Highway 327 West</t>
  </si>
  <si>
    <t>Silsbee</t>
  </si>
  <si>
    <t>77656</t>
  </si>
  <si>
    <t>Gregg</t>
  </si>
  <si>
    <t>Weiss</t>
  </si>
  <si>
    <t>Dr. Gregg Weiss</t>
  </si>
  <si>
    <t>gregg.weiss@silsbeeisd.org</t>
  </si>
  <si>
    <t>(409) 980 - 7800 x7824</t>
  </si>
  <si>
    <t>(409) 980 - 7897</t>
  </si>
  <si>
    <t>Hagler</t>
  </si>
  <si>
    <t>Jamie Hagler</t>
  </si>
  <si>
    <t>jamie.hagler@silsbeeisd.org</t>
  </si>
  <si>
    <t>(409) 980 - 7800 x7823</t>
  </si>
  <si>
    <t>Karen Powell</t>
  </si>
  <si>
    <t>karen.powell@silsbeeisd.org</t>
  </si>
  <si>
    <t>100905</t>
  </si>
  <si>
    <t>Hardin-Jefferson ISD</t>
  </si>
  <si>
    <t>(409) 981 - 6400</t>
  </si>
  <si>
    <t>Sour Lake</t>
  </si>
  <si>
    <t>77659-0490</t>
  </si>
  <si>
    <t>McEachern</t>
  </si>
  <si>
    <t>Mr. Brad McEachern</t>
  </si>
  <si>
    <t>bradmceachern@hjisd.net</t>
  </si>
  <si>
    <t>(409) 981 - 6400 x3302</t>
  </si>
  <si>
    <t>(409) 287 - 2283</t>
  </si>
  <si>
    <t>Dru</t>
  </si>
  <si>
    <t>Mushlian</t>
  </si>
  <si>
    <t>Ms. Dru A Mushlian</t>
  </si>
  <si>
    <t>drumushlian@hjisd.net</t>
  </si>
  <si>
    <t>(409) 981 - 6400 x3306</t>
  </si>
  <si>
    <t>Starr</t>
  </si>
  <si>
    <t>Mrs. Laurie R Starr</t>
  </si>
  <si>
    <t>lauriestarr@hjisd.net</t>
  </si>
  <si>
    <t>520 West Herring Street</t>
  </si>
  <si>
    <t>77659</t>
  </si>
  <si>
    <t>100907</t>
  </si>
  <si>
    <t>Lumberton ISD</t>
  </si>
  <si>
    <t>(409) 923 - 7580 x7504</t>
  </si>
  <si>
    <t>121 South Main</t>
  </si>
  <si>
    <t>Lumberton</t>
  </si>
  <si>
    <t>77657-0123</t>
  </si>
  <si>
    <t>Gerald</t>
  </si>
  <si>
    <t>Dr. Gerald B Chandler</t>
  </si>
  <si>
    <t>azernial@lumberton.k12.tx.us</t>
  </si>
  <si>
    <t>(409) 755 - 7848</t>
  </si>
  <si>
    <t>Crouch</t>
  </si>
  <si>
    <t>Patti Crouch</t>
  </si>
  <si>
    <t>plcrouch@lumberton.k12.tx.us</t>
  </si>
  <si>
    <t>(409) 923 - 7580 x7507</t>
  </si>
  <si>
    <t>Zernial</t>
  </si>
  <si>
    <t>Alex Zernial</t>
  </si>
  <si>
    <t>(409) 923 - 7504</t>
  </si>
  <si>
    <t>77657</t>
  </si>
  <si>
    <t>100908</t>
  </si>
  <si>
    <t>West Hardin County CISD</t>
  </si>
  <si>
    <t xml:space="preserve">(936) 274 - 5061 x402 </t>
  </si>
  <si>
    <t>39227 Highway 105</t>
  </si>
  <si>
    <t>Saratoga</t>
  </si>
  <si>
    <t>77585</t>
  </si>
  <si>
    <t>Armstrong</t>
  </si>
  <si>
    <t>Mr. James L Armstrong</t>
  </si>
  <si>
    <t>jarmstrong@westhardin.org</t>
  </si>
  <si>
    <t>(936) 274 - 4321</t>
  </si>
  <si>
    <t>D'Wanna</t>
  </si>
  <si>
    <t>Rasnick</t>
  </si>
  <si>
    <t>Ms. D'Wanna Kay Rasnick</t>
  </si>
  <si>
    <t>drasnick@westhardin.org</t>
  </si>
  <si>
    <t xml:space="preserve">(936) 274 - 5061 x312 </t>
  </si>
  <si>
    <t>100999</t>
  </si>
  <si>
    <t>Hardin County JJAEP</t>
  </si>
  <si>
    <t>77652</t>
  </si>
  <si>
    <t>101802</t>
  </si>
  <si>
    <t>Ser-Ninos Charter School</t>
  </si>
  <si>
    <t>101</t>
  </si>
  <si>
    <t>HARRIS COUNTY</t>
  </si>
  <si>
    <t>(713) 667 - 6145</t>
  </si>
  <si>
    <t>5815 Alder Drive</t>
  </si>
  <si>
    <t>77081</t>
  </si>
  <si>
    <t>Charmaine</t>
  </si>
  <si>
    <t>Constantine</t>
  </si>
  <si>
    <t>Ms. Charmaine Constantine</t>
  </si>
  <si>
    <t>Charmconst@aol.com</t>
  </si>
  <si>
    <t>(713) 667 - 0645</t>
  </si>
  <si>
    <t>Charmaine Constantine</t>
  </si>
  <si>
    <t>charmconst@aol.com</t>
  </si>
  <si>
    <t>101803</t>
  </si>
  <si>
    <t>Aristoi Classical Academy</t>
  </si>
  <si>
    <t>(281) 391 - 5003</t>
  </si>
  <si>
    <t>5618 Eleventh Street</t>
  </si>
  <si>
    <t>77493-1971</t>
  </si>
  <si>
    <t>Mrs. Brenda Davidson</t>
  </si>
  <si>
    <t>bdavidson@aristoiclassical.org</t>
  </si>
  <si>
    <t>(281) 391 - 5010</t>
  </si>
  <si>
    <t>Madison</t>
  </si>
  <si>
    <t>Ms. Tiffany Madison</t>
  </si>
  <si>
    <t>tmadison@aristoiclassical.org</t>
  </si>
  <si>
    <t>77493</t>
  </si>
  <si>
    <t>5610A Morton Road</t>
  </si>
  <si>
    <t>101804</t>
  </si>
  <si>
    <t>George I. Sanchez Charter</t>
  </si>
  <si>
    <t>(713) 926 - 1112</t>
  </si>
  <si>
    <t>6001 Gulf Freeway -  Bldg B3</t>
  </si>
  <si>
    <t>77023-5423</t>
  </si>
  <si>
    <t>Ms. Maria M Rodriguez</t>
  </si>
  <si>
    <t>mrodriguez@aama.org</t>
  </si>
  <si>
    <t>(713) 929 - 2378</t>
  </si>
  <si>
    <t>(713) 926 - 8035</t>
  </si>
  <si>
    <t>Martello</t>
  </si>
  <si>
    <t>Ms. Amanda Martello</t>
  </si>
  <si>
    <t>amartello@aama.org</t>
  </si>
  <si>
    <t>(713) 929 - 2396</t>
  </si>
  <si>
    <t>(713) 926 - 8129</t>
  </si>
  <si>
    <t>6001 Gulf Freeway Blding B-3</t>
  </si>
  <si>
    <t>77023</t>
  </si>
  <si>
    <t>101806</t>
  </si>
  <si>
    <t>Raul Yzaguirre Schools for Success</t>
  </si>
  <si>
    <t>(713) 640 - 3700</t>
  </si>
  <si>
    <t>2950 Broadway</t>
  </si>
  <si>
    <t>77017</t>
  </si>
  <si>
    <t>Tamez</t>
  </si>
  <si>
    <t>Dr. Adriana Tamez</t>
  </si>
  <si>
    <t>adrianatamez@tejanocenter.org</t>
  </si>
  <si>
    <t>(713) 640 - 3728</t>
  </si>
  <si>
    <t>(713) 641 - 1853</t>
  </si>
  <si>
    <t>Nicholas</t>
  </si>
  <si>
    <t>Mr. Nicholas Smith</t>
  </si>
  <si>
    <t>nicholas.smith@tejanocenter.org</t>
  </si>
  <si>
    <t>(713) 640 - 3725</t>
  </si>
  <si>
    <t>77017-7708</t>
  </si>
  <si>
    <t>101807</t>
  </si>
  <si>
    <t>University of Houston Charter School</t>
  </si>
  <si>
    <t>(713) 743 - 8538</t>
  </si>
  <si>
    <t>3855 Holman St Melcher Gym 100</t>
  </si>
  <si>
    <t>77204-6019</t>
  </si>
  <si>
    <t>Paquin</t>
  </si>
  <si>
    <t>Mrs. Patricia Paquin</t>
  </si>
  <si>
    <t>ppaquin@uh.edu</t>
  </si>
  <si>
    <t>(713) 743 - 9121</t>
  </si>
  <si>
    <t>Ethel</t>
  </si>
  <si>
    <t>Monroy</t>
  </si>
  <si>
    <t>Ms. Ethel Monroy</t>
  </si>
  <si>
    <t>emonroy@central.uh.edu</t>
  </si>
  <si>
    <t>(713) 743 - 9111</t>
  </si>
  <si>
    <t>77204-6109</t>
  </si>
  <si>
    <t>101810</t>
  </si>
  <si>
    <t>Academy of Accelerated Learning Inc</t>
  </si>
  <si>
    <t>(713) 773 - 4766</t>
  </si>
  <si>
    <t>5300 Braeswood - Suite 8</t>
  </si>
  <si>
    <t>77096</t>
  </si>
  <si>
    <t>Doris</t>
  </si>
  <si>
    <t>Robins</t>
  </si>
  <si>
    <t>Mrs. Doris Robins</t>
  </si>
  <si>
    <t>drobins@aalinc.org</t>
  </si>
  <si>
    <t>(713) 942 - 1041</t>
  </si>
  <si>
    <t>Danetta</t>
  </si>
  <si>
    <t>Lightener</t>
  </si>
  <si>
    <t>Ms. Danetta Lightener</t>
  </si>
  <si>
    <t>dlightener@aalinc.org</t>
  </si>
  <si>
    <t>(713) 666 - 2532</t>
  </si>
  <si>
    <t>101811</t>
  </si>
  <si>
    <t>Excel Academy</t>
  </si>
  <si>
    <t>(713) 222 - 4340</t>
  </si>
  <si>
    <t>1200 Congress Street -  Suite 6500</t>
  </si>
  <si>
    <t>77002-2021</t>
  </si>
  <si>
    <t>Mr. Henry Gonzales</t>
  </si>
  <si>
    <t>Henry.Gonzales@hcjpd.hctx.net</t>
  </si>
  <si>
    <t>(713) 222 - 4388</t>
  </si>
  <si>
    <t>Redeker</t>
  </si>
  <si>
    <t>Dr. Barbara Redeker</t>
  </si>
  <si>
    <t>Barbara.Redeker@hcjpd.hctx.net</t>
  </si>
  <si>
    <t>(713) 222 - 4351</t>
  </si>
  <si>
    <t>77002</t>
  </si>
  <si>
    <t>101814</t>
  </si>
  <si>
    <t>The Varnett Public School</t>
  </si>
  <si>
    <t>(713) 667 - 4051</t>
  </si>
  <si>
    <t>PO Box 1457</t>
  </si>
  <si>
    <t>77251-1457</t>
  </si>
  <si>
    <t>Stroud</t>
  </si>
  <si>
    <t>Dr. Margaret Stroud</t>
  </si>
  <si>
    <t>mstroud@varnett.org</t>
  </si>
  <si>
    <t>(713) 723 - 5853</t>
  </si>
  <si>
    <t>Brandie</t>
  </si>
  <si>
    <t>Buford</t>
  </si>
  <si>
    <t>Brandie Buford</t>
  </si>
  <si>
    <t>bbuford@varnett.org</t>
  </si>
  <si>
    <t>(713) 723 - 4699</t>
  </si>
  <si>
    <t>(713) 726 - 7614</t>
  </si>
  <si>
    <t>5025 South Willow Drive</t>
  </si>
  <si>
    <t>77035</t>
  </si>
  <si>
    <t>101815</t>
  </si>
  <si>
    <t>Alief Montessori Community School</t>
  </si>
  <si>
    <t>(281) 530 - 9406</t>
  </si>
  <si>
    <t>12013 6th Street</t>
  </si>
  <si>
    <t>77072</t>
  </si>
  <si>
    <t>Delia</t>
  </si>
  <si>
    <t>Presillas</t>
  </si>
  <si>
    <t>Ms. Delia Presillas</t>
  </si>
  <si>
    <t>dpresillas@aliefmontessori.org</t>
  </si>
  <si>
    <t>(281) 530 - 2233</t>
  </si>
  <si>
    <t>Delia Presillas</t>
  </si>
  <si>
    <t>101819</t>
  </si>
  <si>
    <t>Amigos Por Vida-Friends for Life Public Charter S</t>
  </si>
  <si>
    <t>(713) 349 - 9945 x1201</t>
  </si>
  <si>
    <t>5503 El Camino Del Rey</t>
  </si>
  <si>
    <t>Freddy</t>
  </si>
  <si>
    <t>Mr. Freddy Delgado</t>
  </si>
  <si>
    <t>fdelgado@amigosporvida.com</t>
  </si>
  <si>
    <t>(713) 349 - 9945 x2180</t>
  </si>
  <si>
    <t>(713) 349 - 0671</t>
  </si>
  <si>
    <t>Kakoli</t>
  </si>
  <si>
    <t>Mukerji</t>
  </si>
  <si>
    <t>Mr. Kakoli Mukerji</t>
  </si>
  <si>
    <t>kmukerji@amigosporvida.com</t>
  </si>
  <si>
    <t>(713) 349 - 9945</t>
  </si>
  <si>
    <t>101821</t>
  </si>
  <si>
    <t>Houston Heights High School</t>
  </si>
  <si>
    <t>(713) 868 - 9797</t>
  </si>
  <si>
    <t>1125 Lawrence Drive</t>
  </si>
  <si>
    <t>77008</t>
  </si>
  <si>
    <t>Erica</t>
  </si>
  <si>
    <t>McCready</t>
  </si>
  <si>
    <t>Ms. Erica McCready</t>
  </si>
  <si>
    <t>emccready@heightshs.org</t>
  </si>
  <si>
    <t>(713) 868 - 9750</t>
  </si>
  <si>
    <t>Zapata</t>
  </si>
  <si>
    <t>Mr. Joe Zapata</t>
  </si>
  <si>
    <t>jzapata@heightshs.org</t>
  </si>
  <si>
    <t>1125 Lawrence</t>
  </si>
  <si>
    <t>101828</t>
  </si>
  <si>
    <t>Houston Gateway Academy Inc</t>
  </si>
  <si>
    <t>(713) 644 - 8292</t>
  </si>
  <si>
    <t>3400 Evergreen</t>
  </si>
  <si>
    <t>77087</t>
  </si>
  <si>
    <t>Francisco</t>
  </si>
  <si>
    <t>Penning</t>
  </si>
  <si>
    <t>Dr. Francisco Penning</t>
  </si>
  <si>
    <t>penningf@hgaschools.org</t>
  </si>
  <si>
    <t>(832) 649 - 2700 x3105</t>
  </si>
  <si>
    <t>Manuela</t>
  </si>
  <si>
    <t>Ms. Manuela Torres</t>
  </si>
  <si>
    <t>torresm@hgaschools.org</t>
  </si>
  <si>
    <t>(713) 649 - 2706 x4808</t>
  </si>
  <si>
    <t>(713) 320 - 7803</t>
  </si>
  <si>
    <t>3400 Evergreen Drive</t>
  </si>
  <si>
    <t>101837</t>
  </si>
  <si>
    <t>Calvin Nelms Charter Schools</t>
  </si>
  <si>
    <t>(281) 398 - 8031</t>
  </si>
  <si>
    <t>20625 Clay Road</t>
  </si>
  <si>
    <t>77449</t>
  </si>
  <si>
    <t>Nelms</t>
  </si>
  <si>
    <t>Dr. Ronald Nelms</t>
  </si>
  <si>
    <t>rnelms@cnchs.net</t>
  </si>
  <si>
    <t>(281) 398 - 8032</t>
  </si>
  <si>
    <t>Lorie</t>
  </si>
  <si>
    <t>Faulk</t>
  </si>
  <si>
    <t>Lorie Faulk</t>
  </si>
  <si>
    <t>lfaulk@cnchs.net</t>
  </si>
  <si>
    <t xml:space="preserve">(281) 398 - 8031 x14  </t>
  </si>
  <si>
    <t>101838</t>
  </si>
  <si>
    <t>Southwest School</t>
  </si>
  <si>
    <t>(713) 784 - 6345</t>
  </si>
  <si>
    <t>3333 Bering Drive -  Suite 200</t>
  </si>
  <si>
    <t>77057</t>
  </si>
  <si>
    <t>Janelle</t>
  </si>
  <si>
    <t>Ms. Janelle James</t>
  </si>
  <si>
    <t>jjames@swschools.org</t>
  </si>
  <si>
    <t>(713) 974 - 3137</t>
  </si>
  <si>
    <t>Castillo</t>
  </si>
  <si>
    <t>Ms. Patricia Castillo</t>
  </si>
  <si>
    <t>pcastillo@swschools.org</t>
  </si>
  <si>
    <t>3333 Bering Drive</t>
  </si>
  <si>
    <t>101840</t>
  </si>
  <si>
    <t>Two Dimensions Preparatory Academy</t>
  </si>
  <si>
    <t>(281) 227 - 4700</t>
  </si>
  <si>
    <t>12121 Veterans Memorial Drive - Suite 9</t>
  </si>
  <si>
    <t>77067</t>
  </si>
  <si>
    <t>Daisy</t>
  </si>
  <si>
    <t>Mrs. Daisy Simpson</t>
  </si>
  <si>
    <t>simpson@twodimensions.org</t>
  </si>
  <si>
    <t>(281) 227 - 4701</t>
  </si>
  <si>
    <t>(281) 440 - 4233</t>
  </si>
  <si>
    <t>Daisy Simpson</t>
  </si>
  <si>
    <t>(281) 893 - 9349 x1000</t>
  </si>
  <si>
    <t>12121 Veterans Mem Drive - Suite 11</t>
  </si>
  <si>
    <t>101842</t>
  </si>
  <si>
    <t>Comquest Academy</t>
  </si>
  <si>
    <t>(281) 516 - 0611</t>
  </si>
  <si>
    <t>207 North Peach Street</t>
  </si>
  <si>
    <t>Tomball</t>
  </si>
  <si>
    <t>77375</t>
  </si>
  <si>
    <t>Tanis</t>
  </si>
  <si>
    <t>Stanfield</t>
  </si>
  <si>
    <t>Mrs. Tanis Stanfield</t>
  </si>
  <si>
    <t>comquest_academy@sbcglobal.net</t>
  </si>
  <si>
    <t>(281) 516 - 9807</t>
  </si>
  <si>
    <t>Tanis Stanfield</t>
  </si>
  <si>
    <t>tanisls@yahoo.com</t>
  </si>
  <si>
    <t>207 North Peach</t>
  </si>
  <si>
    <t>101845</t>
  </si>
  <si>
    <t>Yes Prep Public Schools Inc</t>
  </si>
  <si>
    <t>(713) 967 - 9000</t>
  </si>
  <si>
    <t>5515 South Loop East Freeway -  Suite 8</t>
  </si>
  <si>
    <t>77033</t>
  </si>
  <si>
    <t>Dibella</t>
  </si>
  <si>
    <t>Mr. Mark Dibella</t>
  </si>
  <si>
    <t>mark.dibella@yesprep.org</t>
  </si>
  <si>
    <t>(713) 910 - 2510</t>
  </si>
  <si>
    <t>(713) 910 - 2350</t>
  </si>
  <si>
    <t>Beauchamp</t>
  </si>
  <si>
    <t>Ms. Sarah Beauchamp</t>
  </si>
  <si>
    <t>sarah.beauchamp@yesprep.org</t>
  </si>
  <si>
    <t>(713) 574 - 7600</t>
  </si>
  <si>
    <t>(713) 975 - 1251</t>
  </si>
  <si>
    <t>5620 West Tidwell Road</t>
  </si>
  <si>
    <t>77091</t>
  </si>
  <si>
    <t>101846</t>
  </si>
  <si>
    <t>Harmony Science Academy</t>
  </si>
  <si>
    <t>9321 West Sam Houston Parkway -  South</t>
  </si>
  <si>
    <t>Adelle</t>
  </si>
  <si>
    <t>Hice</t>
  </si>
  <si>
    <t>Ms. Adelle Hice</t>
  </si>
  <si>
    <t>ahice@harmonytx.org</t>
  </si>
  <si>
    <t>(832) 831 - 9178</t>
  </si>
  <si>
    <t>14100 Southwest Freeway -  Suite 100</t>
  </si>
  <si>
    <t>14100 Southwest Freeway Sutie</t>
  </si>
  <si>
    <t>Sugarland</t>
  </si>
  <si>
    <t>101847</t>
  </si>
  <si>
    <t>Beatrice Mayes Institute Charter School</t>
  </si>
  <si>
    <t>(713) 747 - 5629</t>
  </si>
  <si>
    <t>5807 Calhoun</t>
  </si>
  <si>
    <t>77021</t>
  </si>
  <si>
    <t>Mayes</t>
  </si>
  <si>
    <t>Mr. Christopher Mayes</t>
  </si>
  <si>
    <t>cdmayes@wonderlandinc.org</t>
  </si>
  <si>
    <t>(713) 747 - 5683</t>
  </si>
  <si>
    <t>Johnnie</t>
  </si>
  <si>
    <t>Edden</t>
  </si>
  <si>
    <t>Ms. Johnnie Edden</t>
  </si>
  <si>
    <t>jedden@wonderlandinc.org</t>
  </si>
  <si>
    <t xml:space="preserve">(713) 747 - 5629 x16  </t>
  </si>
  <si>
    <t>5807 Calhoun Road</t>
  </si>
  <si>
    <t>101849</t>
  </si>
  <si>
    <t>Accelerated Intermediate Academy</t>
  </si>
  <si>
    <t>(713) 728 - 9330</t>
  </si>
  <si>
    <t>PO Box 20589</t>
  </si>
  <si>
    <t>77225</t>
  </si>
  <si>
    <t>Mr. Kevin Hicks</t>
  </si>
  <si>
    <t>Hicks08@aol.com</t>
  </si>
  <si>
    <t>(713) 283 - 6298</t>
  </si>
  <si>
    <t>(713) 283 - 6190</t>
  </si>
  <si>
    <t>Lashawn</t>
  </si>
  <si>
    <t>Hoskins</t>
  </si>
  <si>
    <t>Ms. Lashawn Hoskins</t>
  </si>
  <si>
    <t>lhoskins2012@aol.com</t>
  </si>
  <si>
    <t>12825 Summit Ridge</t>
  </si>
  <si>
    <t>77085</t>
  </si>
  <si>
    <t>101853</t>
  </si>
  <si>
    <t>Promise Community School</t>
  </si>
  <si>
    <t>(713) 667 - 9400</t>
  </si>
  <si>
    <t>4500 Bissonnet -  Suite 200</t>
  </si>
  <si>
    <t>Bellaire</t>
  </si>
  <si>
    <t>77401-3113</t>
  </si>
  <si>
    <t>Anastasia</t>
  </si>
  <si>
    <t>Ms. Anastasia Anderson</t>
  </si>
  <si>
    <t>aanderson@bakerripley.org</t>
  </si>
  <si>
    <t>(713) 669 - 5202</t>
  </si>
  <si>
    <t>(713) 669 - 5395</t>
  </si>
  <si>
    <t>Gilfillan</t>
  </si>
  <si>
    <t>Ms. Taylor Gilfillan</t>
  </si>
  <si>
    <t>tgilfillan@bakerripley.org</t>
  </si>
  <si>
    <t>(713) 669 - 5270</t>
  </si>
  <si>
    <t>(713) 669 - 5236</t>
  </si>
  <si>
    <t>4450 Harrisburg</t>
  </si>
  <si>
    <t>77011</t>
  </si>
  <si>
    <t>101855</t>
  </si>
  <si>
    <t>Meyerpark Elementary</t>
  </si>
  <si>
    <t>(713) 729 - 9712</t>
  </si>
  <si>
    <t>13663 South Main Street</t>
  </si>
  <si>
    <t>77035-5616</t>
  </si>
  <si>
    <t>Mrs. Julia Wright</t>
  </si>
  <si>
    <t>j.wright@meyerparkcharter.org</t>
  </si>
  <si>
    <t>(713) 729 - 9720</t>
  </si>
  <si>
    <t>Julia Wright</t>
  </si>
  <si>
    <t>13663 Main Street</t>
  </si>
  <si>
    <t>101856</t>
  </si>
  <si>
    <t>Draw Academy</t>
  </si>
  <si>
    <t>(713) 706 - 3729</t>
  </si>
  <si>
    <t>3920 Stoney Brook Drive</t>
  </si>
  <si>
    <t>77063</t>
  </si>
  <si>
    <t>Donatti</t>
  </si>
  <si>
    <t>Mr. Fernando Donatti</t>
  </si>
  <si>
    <t>fdonatti@drawacademy.org</t>
  </si>
  <si>
    <t>(713) 706 - 3711</t>
  </si>
  <si>
    <t>Beistegui</t>
  </si>
  <si>
    <t>Patricia Beistegui</t>
  </si>
  <si>
    <t>testing@drawacademy.org</t>
  </si>
  <si>
    <t>101858</t>
  </si>
  <si>
    <t>Harmony School of Excellence</t>
  </si>
  <si>
    <t>Melaina</t>
  </si>
  <si>
    <t>Cross</t>
  </si>
  <si>
    <t>Ms. Melaina Cross</t>
  </si>
  <si>
    <t>mcross@harmonytx.org</t>
  </si>
  <si>
    <t>(713) 313 - 3333</t>
  </si>
  <si>
    <t>3203 North Sam Houston Parkway West</t>
  </si>
  <si>
    <t>77043</t>
  </si>
  <si>
    <t>77038</t>
  </si>
  <si>
    <t>101859</t>
  </si>
  <si>
    <t>Step Charter School</t>
  </si>
  <si>
    <t>(281) 988 - 7797</t>
  </si>
  <si>
    <t>11250 South Wilcrest</t>
  </si>
  <si>
    <t>H</t>
  </si>
  <si>
    <t>Mr. William H Clark</t>
  </si>
  <si>
    <t>wclark@stepcharter.org</t>
  </si>
  <si>
    <t>(281) 988 - 7736</t>
  </si>
  <si>
    <t>Babin</t>
  </si>
  <si>
    <t>Ms. Jeanette Babin</t>
  </si>
  <si>
    <t>stepcharterbabin@gmail.com</t>
  </si>
  <si>
    <t>(281) 988 - 9894</t>
  </si>
  <si>
    <t>101861</t>
  </si>
  <si>
    <t>The Rhodes School</t>
  </si>
  <si>
    <t>(281) 458 - 4334</t>
  </si>
  <si>
    <t>11821 East Freeway -  Suite 400</t>
  </si>
  <si>
    <t>77029</t>
  </si>
  <si>
    <t>Bonton</t>
  </si>
  <si>
    <t>Ms. Michelle Bonton</t>
  </si>
  <si>
    <t>mlbonton@rhodesschool.org</t>
  </si>
  <si>
    <t>(281) 459 - 9797</t>
  </si>
  <si>
    <t>(281) 459 - 9782</t>
  </si>
  <si>
    <t>Dianna</t>
  </si>
  <si>
    <t>Ms. Dianna Mills</t>
  </si>
  <si>
    <t>dmills@rhodesschool.org</t>
  </si>
  <si>
    <t>ATTN: SHANITRA WISLOW</t>
  </si>
  <si>
    <t>101862</t>
  </si>
  <si>
    <t>Harmony School of Science - Houston</t>
  </si>
  <si>
    <t>Spears</t>
  </si>
  <si>
    <t>Ms. Megan Spears</t>
  </si>
  <si>
    <t>mspears@harmonytx.org</t>
  </si>
  <si>
    <t>14100 Southwest Freeway Suite</t>
  </si>
  <si>
    <t>101864</t>
  </si>
  <si>
    <t>The Lawson Academy</t>
  </si>
  <si>
    <t>(713) 741 - 3600</t>
  </si>
  <si>
    <t>5052 Scott Street</t>
  </si>
  <si>
    <t>77004</t>
  </si>
  <si>
    <t>Ms. Cheryl Lawson</t>
  </si>
  <si>
    <t>clawson@walipp.org</t>
  </si>
  <si>
    <t>(713) 741 - 6303</t>
  </si>
  <si>
    <t>Mr. Larry Wilson</t>
  </si>
  <si>
    <t>lwilson@thelawsonacademy.org</t>
  </si>
  <si>
    <t>(713) 741 - 3603</t>
  </si>
  <si>
    <t>5220 Scott Street Unit 108</t>
  </si>
  <si>
    <t>101868</t>
  </si>
  <si>
    <t>The Pro-Vision Academy</t>
  </si>
  <si>
    <t>(713) 748 - 0030</t>
  </si>
  <si>
    <t>4590 Wilmington Street</t>
  </si>
  <si>
    <t>77051</t>
  </si>
  <si>
    <t>Andre</t>
  </si>
  <si>
    <t>Credit</t>
  </si>
  <si>
    <t>Mr. Andre Credit</t>
  </si>
  <si>
    <t>acredit@pvacademy.org</t>
  </si>
  <si>
    <t xml:space="preserve">(713) 748 - 0030 x116 </t>
  </si>
  <si>
    <t>(713) 748 - 0037</t>
  </si>
  <si>
    <t>Ms. Patricia Rodgers</t>
  </si>
  <si>
    <t>prodgers@provision-inc.org</t>
  </si>
  <si>
    <t>(713) 748 - 0034</t>
  </si>
  <si>
    <t>101870</t>
  </si>
  <si>
    <t>Beta Academy</t>
  </si>
  <si>
    <t>(832) 331 - 2460</t>
  </si>
  <si>
    <t>9701 Almeda Genoa Road -  Bldg F</t>
  </si>
  <si>
    <t>77075</t>
  </si>
  <si>
    <t>Latisha</t>
  </si>
  <si>
    <t>Ms. Latisha Andrews</t>
  </si>
  <si>
    <t>landrews@betaacademy.org</t>
  </si>
  <si>
    <t>(832) 656 - 5841</t>
  </si>
  <si>
    <t>Marla</t>
  </si>
  <si>
    <t>Ms. Marla Miller</t>
  </si>
  <si>
    <t>mmiller@betaacademy.org</t>
  </si>
  <si>
    <t>(907) 312 - 7332</t>
  </si>
  <si>
    <t>9701 Almeda Genoa Road</t>
  </si>
  <si>
    <t>101871</t>
  </si>
  <si>
    <t>A+ Unlimited Potential</t>
  </si>
  <si>
    <t>(713) 204 - 3837</t>
  </si>
  <si>
    <t>2700 Southwest Freeway</t>
  </si>
  <si>
    <t>77098</t>
  </si>
  <si>
    <t>Castro</t>
  </si>
  <si>
    <t>Mr. Paul Castro</t>
  </si>
  <si>
    <t>pcastro@aplusup.org</t>
  </si>
  <si>
    <t>(713) 739 - 0166</t>
  </si>
  <si>
    <t>101872</t>
  </si>
  <si>
    <t>Etoile Academy Charter School</t>
  </si>
  <si>
    <t>(713) 995 - 1612</t>
  </si>
  <si>
    <t>6648 Hornwood Drive</t>
  </si>
  <si>
    <t>77074</t>
  </si>
  <si>
    <t>Kayleigh</t>
  </si>
  <si>
    <t>Colombero</t>
  </si>
  <si>
    <t>Ms. Kayleigh Colombero</t>
  </si>
  <si>
    <t>kcolombero@etoileacademy.org</t>
  </si>
  <si>
    <t>(713) 201 - 5714</t>
  </si>
  <si>
    <t>101873</t>
  </si>
  <si>
    <t>Yellowstone College Preparatory</t>
  </si>
  <si>
    <t>(713) 655 - 0596</t>
  </si>
  <si>
    <t>3000 Trulley Street -  Suite 200</t>
  </si>
  <si>
    <t>Dolibois</t>
  </si>
  <si>
    <t>Mr. Ryan Dolibois</t>
  </si>
  <si>
    <t>rdolibois@yellowstoneschools.org</t>
  </si>
  <si>
    <t>(713) 255 - 4310</t>
  </si>
  <si>
    <t>Deidra</t>
  </si>
  <si>
    <t>Ms. Deidra Lawson</t>
  </si>
  <si>
    <t>dlawson@yellowstoneschools.org</t>
  </si>
  <si>
    <t>(713) 655 - 0593</t>
  </si>
  <si>
    <t>101874</t>
  </si>
  <si>
    <t>Legacy School of Sport Sciences</t>
  </si>
  <si>
    <t>(713) 396 - 0837</t>
  </si>
  <si>
    <t>2727 Spring Creek Drive</t>
  </si>
  <si>
    <t>Spring</t>
  </si>
  <si>
    <t>77373</t>
  </si>
  <si>
    <t>Kerrie</t>
  </si>
  <si>
    <t>Patterson-Brown</t>
  </si>
  <si>
    <t>Mrs. Kerrie Patterson-Brown</t>
  </si>
  <si>
    <t>Kerrie.pbrown@legacycmhs.org</t>
  </si>
  <si>
    <t>(888) 875 - 4940</t>
  </si>
  <si>
    <t>Helen</t>
  </si>
  <si>
    <t>Wiltz</t>
  </si>
  <si>
    <t>Ms. Helen Wiltz</t>
  </si>
  <si>
    <t>helenwiltz@legacycmhs.org</t>
  </si>
  <si>
    <t>101902</t>
  </si>
  <si>
    <t>Aldine ISD</t>
  </si>
  <si>
    <t>(281) 449 - 1011</t>
  </si>
  <si>
    <t>2520 West W Thorne Drive</t>
  </si>
  <si>
    <t>77073</t>
  </si>
  <si>
    <t>Latonya</t>
  </si>
  <si>
    <t>Goffney</t>
  </si>
  <si>
    <t>Dr. Latonya Goffney</t>
  </si>
  <si>
    <t>lgoffney@aldineisd.org</t>
  </si>
  <si>
    <t>(281) 985 - 6200</t>
  </si>
  <si>
    <t>(281) 449 - 0551</t>
  </si>
  <si>
    <t>Ayers-Rodriguez</t>
  </si>
  <si>
    <t>Dawn Ayers-Rodriguez</t>
  </si>
  <si>
    <t>DNAyers@aldineisd.org</t>
  </si>
  <si>
    <t>(281) 985 - 6432</t>
  </si>
  <si>
    <t>(281) 985 - 7327</t>
  </si>
  <si>
    <t>Candice W Moore</t>
  </si>
  <si>
    <t>CMOORE@aldineisd.org</t>
  </si>
  <si>
    <t>9999 Veterans Memorial Drive</t>
  </si>
  <si>
    <t>101903</t>
  </si>
  <si>
    <t>Alief ISD</t>
  </si>
  <si>
    <t>(281) 498 - 8110</t>
  </si>
  <si>
    <t>Alief</t>
  </si>
  <si>
    <t>77411-0068</t>
  </si>
  <si>
    <t>Hd</t>
  </si>
  <si>
    <t>Mr. Hd Chambers</t>
  </si>
  <si>
    <t>barbarajessika.leal@aliefisd.net</t>
  </si>
  <si>
    <t>(281) 498 - 8110 x2000</t>
  </si>
  <si>
    <t>(281) 575 - 1923</t>
  </si>
  <si>
    <t>4250 Cook Road</t>
  </si>
  <si>
    <t>Scudder</t>
  </si>
  <si>
    <t>Mr. Daniel Scudder</t>
  </si>
  <si>
    <t>daniel.scudder@aliefisd.net</t>
  </si>
  <si>
    <t>(281) 498 - 8110 x5996</t>
  </si>
  <si>
    <t>(281) 983 - 1695</t>
  </si>
  <si>
    <t>Jessika</t>
  </si>
  <si>
    <t>Leal</t>
  </si>
  <si>
    <t>Mrs. Jessika Leal</t>
  </si>
  <si>
    <t>12101 7th Street</t>
  </si>
  <si>
    <t>101905</t>
  </si>
  <si>
    <t>Channelview ISD</t>
  </si>
  <si>
    <t>(281) 452 - 8002</t>
  </si>
  <si>
    <t>828 Sheldon Road</t>
  </si>
  <si>
    <t>Channelview</t>
  </si>
  <si>
    <t>77530</t>
  </si>
  <si>
    <t>Ollis</t>
  </si>
  <si>
    <t>Mr. Greg H Ollis</t>
  </si>
  <si>
    <t>kay.kerr@cvisd.org</t>
  </si>
  <si>
    <t>(281) 457 - 9073</t>
  </si>
  <si>
    <t>Karen Bryant</t>
  </si>
  <si>
    <t>karen.bryant@cvisd.org</t>
  </si>
  <si>
    <t>(281) 860 - 3794</t>
  </si>
  <si>
    <t>(281) 864 - 9810</t>
  </si>
  <si>
    <t>Kerr</t>
  </si>
  <si>
    <t>Ms. Kay Kerr</t>
  </si>
  <si>
    <t>(281) 452 - 8016</t>
  </si>
  <si>
    <t>828 Sheldon Road -  Bldg 1</t>
  </si>
  <si>
    <t>101906</t>
  </si>
  <si>
    <t>Crosby ISD</t>
  </si>
  <si>
    <t>(281) 328 - 9200</t>
  </si>
  <si>
    <t>14670 FM 2100</t>
  </si>
  <si>
    <t>Crosby</t>
  </si>
  <si>
    <t>77532-8009</t>
  </si>
  <si>
    <t>Dr. Scott W Davis</t>
  </si>
  <si>
    <t>crosbyisd@crosbyisd.org</t>
  </si>
  <si>
    <t>Jaclyn</t>
  </si>
  <si>
    <t>Wrobleski</t>
  </si>
  <si>
    <t>Jaclyn Wrobleski</t>
  </si>
  <si>
    <t>jwrobleski@crosbyisd.org</t>
  </si>
  <si>
    <t>Domingue</t>
  </si>
  <si>
    <t>Becky Domingue</t>
  </si>
  <si>
    <t>rdomingue@crosbyisd.org</t>
  </si>
  <si>
    <t>(281) 328 - 9200 x1227</t>
  </si>
  <si>
    <t>333 Red Summit Drive</t>
  </si>
  <si>
    <t>77532</t>
  </si>
  <si>
    <t>101907</t>
  </si>
  <si>
    <t>Cypress-Fairbanks ISD</t>
  </si>
  <si>
    <t>(281) 897 - 4000</t>
  </si>
  <si>
    <t>PO Box 692003</t>
  </si>
  <si>
    <t>77269-2003</t>
  </si>
  <si>
    <t>Dr. Mark Henry</t>
  </si>
  <si>
    <t>holly.reichert@cfisd.net</t>
  </si>
  <si>
    <t>(281) 897 - 4077</t>
  </si>
  <si>
    <t>(281) 897 - 4125</t>
  </si>
  <si>
    <t>Ms. Tracy McDaniel</t>
  </si>
  <si>
    <t>tracy.mcdaniel@cfisd.net</t>
  </si>
  <si>
    <t>(281) 517 - 6594</t>
  </si>
  <si>
    <t>(281) 897 - 6410</t>
  </si>
  <si>
    <t>77064-3108</t>
  </si>
  <si>
    <t>101908</t>
  </si>
  <si>
    <t>Deer Park ISD</t>
  </si>
  <si>
    <t>(832) 668 - 7000</t>
  </si>
  <si>
    <t>2800 Texas Avenue</t>
  </si>
  <si>
    <t>Deer Park</t>
  </si>
  <si>
    <t>77536</t>
  </si>
  <si>
    <t>Mr. Victor White</t>
  </si>
  <si>
    <t>askted@dpisd.org</t>
  </si>
  <si>
    <t>(832) 668 - 7080</t>
  </si>
  <si>
    <t>(713) 930 - 1945</t>
  </si>
  <si>
    <t>Meyer</t>
  </si>
  <si>
    <t>Robert Meyer</t>
  </si>
  <si>
    <t>rmeyer@dpisd.org</t>
  </si>
  <si>
    <t>(832) 668 - 7454</t>
  </si>
  <si>
    <t>(281) 930 - 4689</t>
  </si>
  <si>
    <t>301 West P Street</t>
  </si>
  <si>
    <t>Pike</t>
  </si>
  <si>
    <t>Sue Pike</t>
  </si>
  <si>
    <t>spike@dpisd.org</t>
  </si>
  <si>
    <t>(832) 668 - 7456</t>
  </si>
  <si>
    <t>309 West P Street</t>
  </si>
  <si>
    <t>LOADING DOCK IN REAR OF 204 IVY</t>
  </si>
  <si>
    <t>101910</t>
  </si>
  <si>
    <t>Galena Park ISD</t>
  </si>
  <si>
    <t>(832) 386 - 1000</t>
  </si>
  <si>
    <t>PO Box 565</t>
  </si>
  <si>
    <t>Galena Park</t>
  </si>
  <si>
    <t>77547</t>
  </si>
  <si>
    <t>Angi</t>
  </si>
  <si>
    <t>Dr. Angi Williams</t>
  </si>
  <si>
    <t>lalor@galenaparkisd.com</t>
  </si>
  <si>
    <t>(832) 386 - 1202</t>
  </si>
  <si>
    <t>(832) 386 - 1298</t>
  </si>
  <si>
    <t>Dollie</t>
  </si>
  <si>
    <t>Mayeux</t>
  </si>
  <si>
    <t>Dollie A Mayeux</t>
  </si>
  <si>
    <t>dmayeux@galenaparkisd.com</t>
  </si>
  <si>
    <t>14705 Woodforest Boulevard</t>
  </si>
  <si>
    <t>77015</t>
  </si>
  <si>
    <t>101911</t>
  </si>
  <si>
    <t>Goose Creek CISD</t>
  </si>
  <si>
    <t>(281) 420 - 4800</t>
  </si>
  <si>
    <t>PO Box 30</t>
  </si>
  <si>
    <t>Baytown</t>
  </si>
  <si>
    <t>77522-0030</t>
  </si>
  <si>
    <t>O'Brien</t>
  </si>
  <si>
    <t>Dr. Randal O'Brien</t>
  </si>
  <si>
    <t>randal.obrien@gccisd.net</t>
  </si>
  <si>
    <t>(281) 707 - 3667</t>
  </si>
  <si>
    <t>(281) 420 - 4815</t>
  </si>
  <si>
    <t>Yannotta</t>
  </si>
  <si>
    <t>Mr. David Yannotta</t>
  </si>
  <si>
    <t>david.yannotta@gccisd.net</t>
  </si>
  <si>
    <t>(281) 707 - 3902</t>
  </si>
  <si>
    <t>(281) 420 - 5112</t>
  </si>
  <si>
    <t>Nesselrode</t>
  </si>
  <si>
    <t>Tricia Nesselrode</t>
  </si>
  <si>
    <t>patricia.nesselrode@gccisd.net</t>
  </si>
  <si>
    <t>(281) 420 - 4323</t>
  </si>
  <si>
    <t>2200 Market Street</t>
  </si>
  <si>
    <t>77520</t>
  </si>
  <si>
    <t>101912</t>
  </si>
  <si>
    <t>Houston ISD</t>
  </si>
  <si>
    <t>(713) 556 - 6005</t>
  </si>
  <si>
    <t>4400 West 18th Street</t>
  </si>
  <si>
    <t>77092-8501</t>
  </si>
  <si>
    <t>Grenita</t>
  </si>
  <si>
    <t>Lathan</t>
  </si>
  <si>
    <t>Grenita Lathan</t>
  </si>
  <si>
    <t>HISDSuperintendent@houstonisd.org</t>
  </si>
  <si>
    <t>(713) 556 - 6300</t>
  </si>
  <si>
    <t>(713) 556 - 6323</t>
  </si>
  <si>
    <t>Amponsah-Gilder</t>
  </si>
  <si>
    <t>Ms. Julia A Amponsah-Gilder</t>
  </si>
  <si>
    <t>JAMPONSA@houstonisd.org</t>
  </si>
  <si>
    <t>(713) 349 - 7460</t>
  </si>
  <si>
    <t>(713) 349 - 7461</t>
  </si>
  <si>
    <t>Wanda</t>
  </si>
  <si>
    <t>Wanda D Thomas</t>
  </si>
  <si>
    <t>wthomas1@houstonisd.org</t>
  </si>
  <si>
    <t>(713) 556 - 6753</t>
  </si>
  <si>
    <t>5827 Chimney Rock</t>
  </si>
  <si>
    <t>77081-0000</t>
  </si>
  <si>
    <t>101913</t>
  </si>
  <si>
    <t>Humble ISD</t>
  </si>
  <si>
    <t>(281) 641 - 1000</t>
  </si>
  <si>
    <t>20200 Eastway Village Drive</t>
  </si>
  <si>
    <t>Humble</t>
  </si>
  <si>
    <t>77338</t>
  </si>
  <si>
    <t>Celania-Fagen</t>
  </si>
  <si>
    <t>Dr. Elizabeth Celania-Fagen</t>
  </si>
  <si>
    <t>elizabeth.fagen@humbleisd.net</t>
  </si>
  <si>
    <t>(281) 641 - 8001</t>
  </si>
  <si>
    <t>(281) 641 - 1050</t>
  </si>
  <si>
    <t>Ginger Curtis</t>
  </si>
  <si>
    <t>Ginger.Curtis@humbleisd.net</t>
  </si>
  <si>
    <t>(281) 641 - 8120</t>
  </si>
  <si>
    <t>(281) 641 - 1053</t>
  </si>
  <si>
    <t>Mrs. Christina Maldonado</t>
  </si>
  <si>
    <t>CHRISTINA.MALDONADO@humbleisd.net</t>
  </si>
  <si>
    <t>(281) 641 - 8058</t>
  </si>
  <si>
    <t>1703 Wilson Road</t>
  </si>
  <si>
    <t>77396</t>
  </si>
  <si>
    <t>HUMBLE ISD WAREHOUSE</t>
  </si>
  <si>
    <t>101914</t>
  </si>
  <si>
    <t>Katy ISD</t>
  </si>
  <si>
    <t>(281) 396 - 6000</t>
  </si>
  <si>
    <t>77492-0159</t>
  </si>
  <si>
    <t>Kenneth</t>
  </si>
  <si>
    <t>Gregorski</t>
  </si>
  <si>
    <t>kennethgregorski@katyisd.org</t>
  </si>
  <si>
    <t>(281) 644 - 1834</t>
  </si>
  <si>
    <t>Woollen</t>
  </si>
  <si>
    <t>Dr. Jennifer Woollen</t>
  </si>
  <si>
    <t>jennifermwoollen@katyisd.org</t>
  </si>
  <si>
    <t>(281) 396 - 2198</t>
  </si>
  <si>
    <t>(281) 396 - 1829</t>
  </si>
  <si>
    <t>Stockman</t>
  </si>
  <si>
    <t>Cindy Stockman</t>
  </si>
  <si>
    <t>cindybstockman@katyisd.org</t>
  </si>
  <si>
    <t>(281) 396 - 2699</t>
  </si>
  <si>
    <t>5364 Franz Road</t>
  </si>
  <si>
    <t>77493-0000</t>
  </si>
  <si>
    <t>101915</t>
  </si>
  <si>
    <t>Klein ISD</t>
  </si>
  <si>
    <t>(832) 249 - 4000</t>
  </si>
  <si>
    <t>7200 Spring-Cypress Road</t>
  </si>
  <si>
    <t>Klein</t>
  </si>
  <si>
    <t>77379-3299</t>
  </si>
  <si>
    <t>McGown</t>
  </si>
  <si>
    <t>Dr. Jenny McGown</t>
  </si>
  <si>
    <t>jmcgown@kleinisd.net</t>
  </si>
  <si>
    <t>(832) 249 - 4015</t>
  </si>
  <si>
    <t>Kindsfather</t>
  </si>
  <si>
    <t>Ms. Stacy Kindsfather</t>
  </si>
  <si>
    <t>skindsfather1@kleinisd.net</t>
  </si>
  <si>
    <t>(832) 249 - 4335</t>
  </si>
  <si>
    <t>(832) 249 - 4322</t>
  </si>
  <si>
    <t>16710 Kleinwood Drive</t>
  </si>
  <si>
    <t>77379</t>
  </si>
  <si>
    <t>Froebel</t>
  </si>
  <si>
    <t>Mr. Bradley Froebel</t>
  </si>
  <si>
    <t>bfroebel@kleinisd.net</t>
  </si>
  <si>
    <t>(832) 249 - 4500</t>
  </si>
  <si>
    <t>7200 Spring Cypress Road</t>
  </si>
  <si>
    <t>101916</t>
  </si>
  <si>
    <t>La Porte ISD</t>
  </si>
  <si>
    <t>(281) 604 - 7050</t>
  </si>
  <si>
    <t>1002 San Jacinto Street</t>
  </si>
  <si>
    <t>La Porte</t>
  </si>
  <si>
    <t>77571-6496</t>
  </si>
  <si>
    <t>Lloyd W Graham</t>
  </si>
  <si>
    <t>supt-secretary@lpisd.org</t>
  </si>
  <si>
    <t>(281) 604 - 7015</t>
  </si>
  <si>
    <t>(281) 604 - 7020</t>
  </si>
  <si>
    <t>Vonn</t>
  </si>
  <si>
    <t>Murray</t>
  </si>
  <si>
    <t>Dr. Vonn Murray</t>
  </si>
  <si>
    <t>murrayv@lpisd.org</t>
  </si>
  <si>
    <t>(281) 604 - 7033</t>
  </si>
  <si>
    <t>(281) 604 - 7026</t>
  </si>
  <si>
    <t>Sexton</t>
  </si>
  <si>
    <t>Karen Sue Sexton</t>
  </si>
  <si>
    <t>sextonk@lpisd.org</t>
  </si>
  <si>
    <t>(281) 604 - 7800</t>
  </si>
  <si>
    <t>77571</t>
  </si>
  <si>
    <t>101917</t>
  </si>
  <si>
    <t>Pasadena ISD</t>
  </si>
  <si>
    <t>(713) 740 - 0000</t>
  </si>
  <si>
    <t>1515 Cherrybrook</t>
  </si>
  <si>
    <t>Pasadena</t>
  </si>
  <si>
    <t>77502</t>
  </si>
  <si>
    <t>Deeann</t>
  </si>
  <si>
    <t>Dr. Deeann Powell</t>
  </si>
  <si>
    <t>dsmith@pasadenaisd.org</t>
  </si>
  <si>
    <t>(713) 740 - 0244</t>
  </si>
  <si>
    <t>(713) 740 - 4040</t>
  </si>
  <si>
    <t>Karen White</t>
  </si>
  <si>
    <t>kwhite@pasadenaisd.org</t>
  </si>
  <si>
    <t>(713) 740 - 5250</t>
  </si>
  <si>
    <t>(713) 740 - 4065</t>
  </si>
  <si>
    <t>1830 East Sam Houston Parkway South</t>
  </si>
  <si>
    <t>77503</t>
  </si>
  <si>
    <t>Swan</t>
  </si>
  <si>
    <t>Tom Swan</t>
  </si>
  <si>
    <t>tswan@pasadenaisd.org</t>
  </si>
  <si>
    <t>(713) 740 - 0089</t>
  </si>
  <si>
    <t>101919</t>
  </si>
  <si>
    <t>Spring ISD</t>
  </si>
  <si>
    <t>(281) 891 - 6000</t>
  </si>
  <si>
    <t>16717 Ella Boulevard</t>
  </si>
  <si>
    <t>77090-4299</t>
  </si>
  <si>
    <t>Dr. Rodney Watson</t>
  </si>
  <si>
    <t>rwatson@springisd.org</t>
  </si>
  <si>
    <t>(281) 891 - 6025</t>
  </si>
  <si>
    <t>(281) 891 - 6026</t>
  </si>
  <si>
    <t>Turkessa</t>
  </si>
  <si>
    <t>Ms. Turkessa Taylor</t>
  </si>
  <si>
    <t>ttaylor@springisd.org</t>
  </si>
  <si>
    <t>(281) 891 - 6207</t>
  </si>
  <si>
    <t>(281) 891 - 6337</t>
  </si>
  <si>
    <t>Kelly Cline</t>
  </si>
  <si>
    <t>kcline@springisd.org</t>
  </si>
  <si>
    <t>(281) 891 - 6352</t>
  </si>
  <si>
    <t>15330-A Kuykendahl</t>
  </si>
  <si>
    <t>77090-4109</t>
  </si>
  <si>
    <t>101920</t>
  </si>
  <si>
    <t>Spring Branch ISD</t>
  </si>
  <si>
    <t>(713) 464 - 1511 x2204</t>
  </si>
  <si>
    <t>955 Campbell Road</t>
  </si>
  <si>
    <t>77024-2803</t>
  </si>
  <si>
    <t>Blaine</t>
  </si>
  <si>
    <t>Dr. Jennifer Blaine</t>
  </si>
  <si>
    <t>cheryl.jeffers@springbranchisd.com</t>
  </si>
  <si>
    <t>(713) 464 - 1511</t>
  </si>
  <si>
    <t>(713) 251 - 9186</t>
  </si>
  <si>
    <t>Haffey</t>
  </si>
  <si>
    <t>Dr. Keith Haffey</t>
  </si>
  <si>
    <t>keith.haffey@springbranchisd.com</t>
  </si>
  <si>
    <t>(713) 464 - 1511 x2261</t>
  </si>
  <si>
    <t>(713) 365 - 4684</t>
  </si>
  <si>
    <t>Marisol</t>
  </si>
  <si>
    <t>Rosales</t>
  </si>
  <si>
    <t>Marisol Rosales</t>
  </si>
  <si>
    <t>marisol.rosales@springbranchisd.com</t>
  </si>
  <si>
    <t>(713) 251 - 2377</t>
  </si>
  <si>
    <t>101921</t>
  </si>
  <si>
    <t>Tomball ISD</t>
  </si>
  <si>
    <t>(281) 357 - 3100</t>
  </si>
  <si>
    <t>310 South Cherry Street</t>
  </si>
  <si>
    <t>77375-6668</t>
  </si>
  <si>
    <t>Salazar-Zamora</t>
  </si>
  <si>
    <t>Dr. Martha Salazar-Zamora</t>
  </si>
  <si>
    <t>marthasalazarzamora@tomballisd.net</t>
  </si>
  <si>
    <t>(281) 357 - 3100 x2008</t>
  </si>
  <si>
    <t>(281) 516 - 2386</t>
  </si>
  <si>
    <t>Baldwin</t>
  </si>
  <si>
    <t>Patricia Baldwin</t>
  </si>
  <si>
    <t>patriciabaldwin@tomballisd.net</t>
  </si>
  <si>
    <t>(281) 357 - 3100 x2009</t>
  </si>
  <si>
    <t>(281) 357 - 3290</t>
  </si>
  <si>
    <t>1110 Baker Drive</t>
  </si>
  <si>
    <t>Beisert</t>
  </si>
  <si>
    <t>Rita Beisert</t>
  </si>
  <si>
    <t>ritabeisert@tomballisd.net</t>
  </si>
  <si>
    <t>(281) 357 - 3100 x2007</t>
  </si>
  <si>
    <t>101924</t>
  </si>
  <si>
    <t>Sheldon ISD</t>
  </si>
  <si>
    <t>(281) 727 - 2000</t>
  </si>
  <si>
    <t>11411 C East King Parkway</t>
  </si>
  <si>
    <t>77044-2002</t>
  </si>
  <si>
    <t>King</t>
  </si>
  <si>
    <t>Mr. King R Davis</t>
  </si>
  <si>
    <t>KingDavis@sheldonisd.com</t>
  </si>
  <si>
    <t>Herrera</t>
  </si>
  <si>
    <t>Mrs. Marcia Herrera</t>
  </si>
  <si>
    <t>marciaherrera@sheldonisd.com</t>
  </si>
  <si>
    <t>(281) 727 - 3500</t>
  </si>
  <si>
    <t>(281) 727 - 2056</t>
  </si>
  <si>
    <t>11411-B Ce King Parkway</t>
  </si>
  <si>
    <t>77044</t>
  </si>
  <si>
    <t>101925</t>
  </si>
  <si>
    <t>Huffman ISD</t>
  </si>
  <si>
    <t>(281) 324 - 1871</t>
  </si>
  <si>
    <t>PO Box 2390</t>
  </si>
  <si>
    <t>Huffman</t>
  </si>
  <si>
    <t>77336-2390</t>
  </si>
  <si>
    <t>Soileau</t>
  </si>
  <si>
    <t>Dr. Christopher B Soileau</t>
  </si>
  <si>
    <t>mbull@huffmanisd.net</t>
  </si>
  <si>
    <t>(281) 324 - 7606</t>
  </si>
  <si>
    <t>(281) 324 - 4319</t>
  </si>
  <si>
    <t>Breaux</t>
  </si>
  <si>
    <t>Ms. Kristen Breaux</t>
  </si>
  <si>
    <t>kbreaux@huffmanisd.net</t>
  </si>
  <si>
    <t>(281) 324 - 7536</t>
  </si>
  <si>
    <t>Bumgarner</t>
  </si>
  <si>
    <t>Ms. Dena Bumgarner</t>
  </si>
  <si>
    <t>dbumgarner@huffmanisd.net</t>
  </si>
  <si>
    <t>(281) 324 - 7659</t>
  </si>
  <si>
    <t>24302 FM 2100</t>
  </si>
  <si>
    <t>77336</t>
  </si>
  <si>
    <t>101950</t>
  </si>
  <si>
    <t>Region IV ESC</t>
  </si>
  <si>
    <t>(713) 462 - 7708</t>
  </si>
  <si>
    <t>7145 West Tidwell</t>
  </si>
  <si>
    <t>77092-2096</t>
  </si>
  <si>
    <t>Dr. Pam Wells</t>
  </si>
  <si>
    <t>pam.wells@esc4.net</t>
  </si>
  <si>
    <t>(713) 744 - 6534</t>
  </si>
  <si>
    <t>(713) 744 - 6514</t>
  </si>
  <si>
    <t>Angel</t>
  </si>
  <si>
    <t>Lozano</t>
  </si>
  <si>
    <t>Angel Lozano</t>
  </si>
  <si>
    <t>angel.lozano@esc4.net</t>
  </si>
  <si>
    <t>(713) 744 - 6596</t>
  </si>
  <si>
    <t>(713) 744 - 8118</t>
  </si>
  <si>
    <t>Vivian</t>
  </si>
  <si>
    <t>Mendoza</t>
  </si>
  <si>
    <t>Vivian Mendoza</t>
  </si>
  <si>
    <t>vmendoza@esc4.net</t>
  </si>
  <si>
    <t>(713) 744 - 6544</t>
  </si>
  <si>
    <t>77092</t>
  </si>
  <si>
    <t>101999</t>
  </si>
  <si>
    <t>Harris County JJAEP</t>
  </si>
  <si>
    <t>8103 Fondren</t>
  </si>
  <si>
    <t>102901</t>
  </si>
  <si>
    <t>Karnack ISD</t>
  </si>
  <si>
    <t>102</t>
  </si>
  <si>
    <t>HARRISON COUNTY</t>
  </si>
  <si>
    <t>(903) 679 - 3117</t>
  </si>
  <si>
    <t>PO Box 259</t>
  </si>
  <si>
    <t>Karnack</t>
  </si>
  <si>
    <t>75661-0259</t>
  </si>
  <si>
    <t>Mrs. Amy Dickson</t>
  </si>
  <si>
    <t>jmccray@karnackisd.org</t>
  </si>
  <si>
    <t>(903) 679 - 3117 x1002</t>
  </si>
  <si>
    <t>(903) 679 - 4252</t>
  </si>
  <si>
    <t>Turner</t>
  </si>
  <si>
    <t>Nicole Turner</t>
  </si>
  <si>
    <t>nturner@karnackisd.org</t>
  </si>
  <si>
    <t xml:space="preserve">(903) 679 - 3113 x14  </t>
  </si>
  <si>
    <t>(903) 679 - 4264</t>
  </si>
  <si>
    <t>655 Fason Street</t>
  </si>
  <si>
    <t>75661</t>
  </si>
  <si>
    <t>KARNACK HIGH SCHOOL BLDG.</t>
  </si>
  <si>
    <t>102902</t>
  </si>
  <si>
    <t>Marshall ISD</t>
  </si>
  <si>
    <t>(903) 927 - 8701</t>
  </si>
  <si>
    <t>PO Box 43</t>
  </si>
  <si>
    <t>75671-0043</t>
  </si>
  <si>
    <t>Dr. Jerry E Gibson</t>
  </si>
  <si>
    <t>misdtx@marshallisd.com</t>
  </si>
  <si>
    <t>(903) 927 - 8700 x1001</t>
  </si>
  <si>
    <t>(903) 935 - 0203</t>
  </si>
  <si>
    <t>Ms. Crystal Stephens</t>
  </si>
  <si>
    <t>stephenscl@marshallisd.com</t>
  </si>
  <si>
    <t>(903) 927 - 8700 x1033</t>
  </si>
  <si>
    <t>(903) 935 - 4076</t>
  </si>
  <si>
    <t>Callie</t>
  </si>
  <si>
    <t>Dorchester</t>
  </si>
  <si>
    <t>Callie Dorchester</t>
  </si>
  <si>
    <t>dorchesterc@marshallisd.com</t>
  </si>
  <si>
    <t>(903) 927 - 8719 x1026</t>
  </si>
  <si>
    <t>1305 Pinecrest Drive East</t>
  </si>
  <si>
    <t>75670</t>
  </si>
  <si>
    <t>102903</t>
  </si>
  <si>
    <t>Waskom ISD</t>
  </si>
  <si>
    <t>(903) 687 - 3361</t>
  </si>
  <si>
    <t>PO Box 748</t>
  </si>
  <si>
    <t>Waskom</t>
  </si>
  <si>
    <t>75692-0748</t>
  </si>
  <si>
    <t>Jimmy Cox</t>
  </si>
  <si>
    <t>jcox@waskomisd.net</t>
  </si>
  <si>
    <t>(903) 687 - 3253</t>
  </si>
  <si>
    <t>Dillard</t>
  </si>
  <si>
    <t>Nancy Dillard</t>
  </si>
  <si>
    <t>ndillard@waskomisd.net</t>
  </si>
  <si>
    <t>(903) 687 - 3361 x1002</t>
  </si>
  <si>
    <t>365 School Avenue</t>
  </si>
  <si>
    <t>75692</t>
  </si>
  <si>
    <t>102904</t>
  </si>
  <si>
    <t>Hallsville ISD</t>
  </si>
  <si>
    <t>(903) 668 - 5990 x5032</t>
  </si>
  <si>
    <t>PO Box 810</t>
  </si>
  <si>
    <t>Hallsville</t>
  </si>
  <si>
    <t>75650-0810</t>
  </si>
  <si>
    <t>Collum</t>
  </si>
  <si>
    <t>Mr. Jeff Collum</t>
  </si>
  <si>
    <t>gwalker2@hisd.com</t>
  </si>
  <si>
    <t>(903) 668 - 5990</t>
  </si>
  <si>
    <t>Lacey Carter</t>
  </si>
  <si>
    <t>lcarter@hisd.com</t>
  </si>
  <si>
    <t>(903) 668 - 5990 x5044</t>
  </si>
  <si>
    <t>Jill Buchanan</t>
  </si>
  <si>
    <t>jbuchanan@hisd.com</t>
  </si>
  <si>
    <t>(903) 668 - 5990 x5008</t>
  </si>
  <si>
    <t>300 Willow Street</t>
  </si>
  <si>
    <t>75650</t>
  </si>
  <si>
    <t>102905</t>
  </si>
  <si>
    <t>Harleton ISD</t>
  </si>
  <si>
    <t>(903) 777 - 2372</t>
  </si>
  <si>
    <t>PO Box 510</t>
  </si>
  <si>
    <t>Harleton</t>
  </si>
  <si>
    <t>75651-0510</t>
  </si>
  <si>
    <t>Gray</t>
  </si>
  <si>
    <t>Mr. Brian Gray</t>
  </si>
  <si>
    <t>graybrian@harletonisd.net</t>
  </si>
  <si>
    <t>(903) 777 - 2372 x404</t>
  </si>
  <si>
    <t>(903) 777 - 2406</t>
  </si>
  <si>
    <t>Liz</t>
  </si>
  <si>
    <t>Pendarvis</t>
  </si>
  <si>
    <t>Liz Pendarvis</t>
  </si>
  <si>
    <t>pendarvisliz@harletonisd.net</t>
  </si>
  <si>
    <t>(903) 777 - 8601</t>
  </si>
  <si>
    <t>17240 State Highway 154</t>
  </si>
  <si>
    <t>75651</t>
  </si>
  <si>
    <t>102906</t>
  </si>
  <si>
    <t>Elysian Fields ISD</t>
  </si>
  <si>
    <t>(903) 633 - 2420 x1500</t>
  </si>
  <si>
    <t>Elysian Fields</t>
  </si>
  <si>
    <t>75642-0120</t>
  </si>
  <si>
    <t>Maynard</t>
  </si>
  <si>
    <t>Mr. Maynard Chapman</t>
  </si>
  <si>
    <t>richard.hutsell@efisd.org</t>
  </si>
  <si>
    <t>(903) 633 - 2498</t>
  </si>
  <si>
    <t>Simmons</t>
  </si>
  <si>
    <t>Monica Simmons</t>
  </si>
  <si>
    <t>mosimmons@efisd.org</t>
  </si>
  <si>
    <t>(903) 633 - 2420 x1502</t>
  </si>
  <si>
    <t>2099 FM 451</t>
  </si>
  <si>
    <t>75642</t>
  </si>
  <si>
    <t>102999</t>
  </si>
  <si>
    <t>Harrison County JJAEP</t>
  </si>
  <si>
    <t>(903) 935 - 4871</t>
  </si>
  <si>
    <t>1401 Warren Drive</t>
  </si>
  <si>
    <t>103901</t>
  </si>
  <si>
    <t>Channing ISD</t>
  </si>
  <si>
    <t>103</t>
  </si>
  <si>
    <t>HARTLEY COUNTY</t>
  </si>
  <si>
    <t>(806) 235 - 3432</t>
  </si>
  <si>
    <t>Channing</t>
  </si>
  <si>
    <t>79018-0107</t>
  </si>
  <si>
    <t>Mr. Michael Stevens</t>
  </si>
  <si>
    <t>robert.mclain@region16.net</t>
  </si>
  <si>
    <t>(806) 235 - 2609</t>
  </si>
  <si>
    <t>Martin Tucker</t>
  </si>
  <si>
    <t>martin.tucker@region16.net</t>
  </si>
  <si>
    <t>(806) 235 - 3719</t>
  </si>
  <si>
    <t>(806) 635 - 5070</t>
  </si>
  <si>
    <t>Mr. Martin Tucker</t>
  </si>
  <si>
    <t>79018</t>
  </si>
  <si>
    <t>103902</t>
  </si>
  <si>
    <t>Hartley ISD</t>
  </si>
  <si>
    <t>(806) 365 - 4458</t>
  </si>
  <si>
    <t>PO Box 408</t>
  </si>
  <si>
    <t>Hartley</t>
  </si>
  <si>
    <t>79044-0408</t>
  </si>
  <si>
    <t>Scott Vincent</t>
  </si>
  <si>
    <t>scott.vincent@region16.net</t>
  </si>
  <si>
    <t>(806) 365 - 4459</t>
  </si>
  <si>
    <t xml:space="preserve">(806) 365 - 4458 x131 </t>
  </si>
  <si>
    <t xml:space="preserve">(806) 365 - 4458 x103 </t>
  </si>
  <si>
    <t>901 Johnson</t>
  </si>
  <si>
    <t>79044</t>
  </si>
  <si>
    <t>104901</t>
  </si>
  <si>
    <t>Haskell CISD</t>
  </si>
  <si>
    <t>104</t>
  </si>
  <si>
    <t>HASKELL COUNTY</t>
  </si>
  <si>
    <t>(940) 864 - 2602</t>
  </si>
  <si>
    <t>PO Box 937</t>
  </si>
  <si>
    <t>Haskell</t>
  </si>
  <si>
    <t>79521-0937</t>
  </si>
  <si>
    <t>Alcorn</t>
  </si>
  <si>
    <t>Mr. Bill Alcorn</t>
  </si>
  <si>
    <t>balcorn@haskell.esc14.net</t>
  </si>
  <si>
    <t>(940) 864 - 8096</t>
  </si>
  <si>
    <t>Thane</t>
  </si>
  <si>
    <t>Michelle Thane</t>
  </si>
  <si>
    <t>mthane@haskell.esc14.net</t>
  </si>
  <si>
    <t>mmorales@esc14.net</t>
  </si>
  <si>
    <t>600 North Avenue East</t>
  </si>
  <si>
    <t>79521</t>
  </si>
  <si>
    <t>104903</t>
  </si>
  <si>
    <t>Rule ISD</t>
  </si>
  <si>
    <t>(940) 997 - 2521</t>
  </si>
  <si>
    <t>1100 Union Avenue</t>
  </si>
  <si>
    <t>Rule</t>
  </si>
  <si>
    <t>79547-0307</t>
  </si>
  <si>
    <t>Brad Jones</t>
  </si>
  <si>
    <t>bjones@rule.esc14.net</t>
  </si>
  <si>
    <t>(940) 997 - 2446</t>
  </si>
  <si>
    <t>Kupatt</t>
  </si>
  <si>
    <t>Leslie Kupatt</t>
  </si>
  <si>
    <t>lkupatt@rule.esc14.net</t>
  </si>
  <si>
    <t>Mr. Ronnie Kincaid</t>
  </si>
  <si>
    <t>79547</t>
  </si>
  <si>
    <t>104907</t>
  </si>
  <si>
    <t>Paint Creek ISD</t>
  </si>
  <si>
    <t>(940) 864 - 2868</t>
  </si>
  <si>
    <t>4485 FM 600</t>
  </si>
  <si>
    <t>79521-9404</t>
  </si>
  <si>
    <t>Floyd</t>
  </si>
  <si>
    <t>Cheryl Floyd</t>
  </si>
  <si>
    <t>cfloyd@paintcreek.esc14.net</t>
  </si>
  <si>
    <t>(940) 863 - 4488</t>
  </si>
  <si>
    <t>Valiene</t>
  </si>
  <si>
    <t>Bullinger</t>
  </si>
  <si>
    <t>Valiene Bullinger</t>
  </si>
  <si>
    <t>vbullinger@paintcreek.esc14.net</t>
  </si>
  <si>
    <t>(940) 864 - 2471</t>
  </si>
  <si>
    <t>105801</t>
  </si>
  <si>
    <t>Katherine Anne Porter School</t>
  </si>
  <si>
    <t>105</t>
  </si>
  <si>
    <t>HAYS COUNTY</t>
  </si>
  <si>
    <t>(512) 847 - 6867</t>
  </si>
  <si>
    <t>PO Box 2053</t>
  </si>
  <si>
    <t>78676</t>
  </si>
  <si>
    <t>Hannum</t>
  </si>
  <si>
    <t>Mr. Michael Hannum</t>
  </si>
  <si>
    <t>mhannum@kapschool.org</t>
  </si>
  <si>
    <t>(512) 847 - 0737</t>
  </si>
  <si>
    <t>Bowman</t>
  </si>
  <si>
    <t>Mr. William Bowman</t>
  </si>
  <si>
    <t>wbowman@kapschool.org</t>
  </si>
  <si>
    <t>515 FM 2325</t>
  </si>
  <si>
    <t>Wimberly</t>
  </si>
  <si>
    <t>78767</t>
  </si>
  <si>
    <t>105802</t>
  </si>
  <si>
    <t>Texas Preparatory School</t>
  </si>
  <si>
    <t>(512) 805 - 3000</t>
  </si>
  <si>
    <t>PO Box 1643</t>
  </si>
  <si>
    <t>San Marcos</t>
  </si>
  <si>
    <t>78667</t>
  </si>
  <si>
    <t>Mr. Mark A Terry</t>
  </si>
  <si>
    <t>mark.terry@bgcsct.org</t>
  </si>
  <si>
    <t>(512) 754 - 7876</t>
  </si>
  <si>
    <t>Kimberely</t>
  </si>
  <si>
    <t>Willis</t>
  </si>
  <si>
    <t>Ms. Kimberely K Willis</t>
  </si>
  <si>
    <t>kimberely.willis@bgcsct.org</t>
  </si>
  <si>
    <t>(512) 928 - 3000</t>
  </si>
  <si>
    <t>(512) 928 - 3005</t>
  </si>
  <si>
    <t>400 Uhland Road</t>
  </si>
  <si>
    <t>78666</t>
  </si>
  <si>
    <t>105803</t>
  </si>
  <si>
    <t>Ki Charter Academy</t>
  </si>
  <si>
    <t>(512) 396 - 8500</t>
  </si>
  <si>
    <t>120 Bert Brown Road</t>
  </si>
  <si>
    <t>Lager</t>
  </si>
  <si>
    <t>Mr. Jerry Lager</t>
  </si>
  <si>
    <t>jerry.lager@kicharter.org</t>
  </si>
  <si>
    <t>(210) 410 - 3661</t>
  </si>
  <si>
    <t>3329 Wimbledon Drive</t>
  </si>
  <si>
    <t>Cibolo</t>
  </si>
  <si>
    <t>78108</t>
  </si>
  <si>
    <t>Adrienne</t>
  </si>
  <si>
    <t>Durham</t>
  </si>
  <si>
    <t>Ms. Adrienne Durham</t>
  </si>
  <si>
    <t>adrienne.durham@kicharter.org</t>
  </si>
  <si>
    <t>(512) 754 - 3894</t>
  </si>
  <si>
    <t>105902</t>
  </si>
  <si>
    <t>San Marcos CISD</t>
  </si>
  <si>
    <t>(512) 393 - 6744</t>
  </si>
  <si>
    <t>PO Box 1087</t>
  </si>
  <si>
    <t>78667-1087</t>
  </si>
  <si>
    <t>Cardona</t>
  </si>
  <si>
    <t>Mr. Michael Cardona</t>
  </si>
  <si>
    <t>georganne.logue@smcisd.net</t>
  </si>
  <si>
    <t>(512) 393 - 6767</t>
  </si>
  <si>
    <t>(512) 393 - 6787</t>
  </si>
  <si>
    <t>Odam</t>
  </si>
  <si>
    <t>Katherine Odam</t>
  </si>
  <si>
    <t>katherine.odam@smcisd.net</t>
  </si>
  <si>
    <t>(512) 393 - 6984</t>
  </si>
  <si>
    <t>(512) 393 - 6950</t>
  </si>
  <si>
    <t>631 Mill Street</t>
  </si>
  <si>
    <t>Monica Weaver</t>
  </si>
  <si>
    <t>monica.weaver@smcisd.net</t>
  </si>
  <si>
    <t>(512) 393 - 6947</t>
  </si>
  <si>
    <t>KATHY ODAM</t>
  </si>
  <si>
    <t>105904</t>
  </si>
  <si>
    <t>Dripping Springs ISD</t>
  </si>
  <si>
    <t>(512) 858 - 3000</t>
  </si>
  <si>
    <t>Dripping Springs</t>
  </si>
  <si>
    <t>78620-0479</t>
  </si>
  <si>
    <t>sheila.lamb@dsisdtx.us</t>
  </si>
  <si>
    <t>(512) 858 - 3099</t>
  </si>
  <si>
    <t>Whitman</t>
  </si>
  <si>
    <t>Mrs. Rhonda Whitman</t>
  </si>
  <si>
    <t>rhonda.whitman@dsisdtx.us</t>
  </si>
  <si>
    <t>(512) 858 - 3053</t>
  </si>
  <si>
    <t>(512) 858 - 3098</t>
  </si>
  <si>
    <t>Mrs. Cheryl Brown</t>
  </si>
  <si>
    <t>cheryl.brown@dsisdtx.us</t>
  </si>
  <si>
    <t>(512) 858 - 3091</t>
  </si>
  <si>
    <t>510 West Mercer Street</t>
  </si>
  <si>
    <t>78620</t>
  </si>
  <si>
    <t>RHONDA WHITMAN</t>
  </si>
  <si>
    <t>105905</t>
  </si>
  <si>
    <t>Wimberley ISD</t>
  </si>
  <si>
    <t>(512) 847 - 2414</t>
  </si>
  <si>
    <t>951 FM 2325</t>
  </si>
  <si>
    <t>Dwain</t>
  </si>
  <si>
    <t>Dwain York</t>
  </si>
  <si>
    <t>dottie.busby@wimberleyisd.net</t>
  </si>
  <si>
    <t>(512) 847 - 2142</t>
  </si>
  <si>
    <t>Dee</t>
  </si>
  <si>
    <t>Dee Howard</t>
  </si>
  <si>
    <t>dee.howard@wimberleyisd.net</t>
  </si>
  <si>
    <t xml:space="preserve">(512) 847 - 2414 x23  </t>
  </si>
  <si>
    <t>Busby</t>
  </si>
  <si>
    <t>Dottie Busby</t>
  </si>
  <si>
    <t>(512) 847 - 2414 x2004</t>
  </si>
  <si>
    <t>105906</t>
  </si>
  <si>
    <t>Hays CISD</t>
  </si>
  <si>
    <t>(512) 268 - 2141</t>
  </si>
  <si>
    <t>21003 Interstate 35</t>
  </si>
  <si>
    <t>78640-9530</t>
  </si>
  <si>
    <t>Eric Wright</t>
  </si>
  <si>
    <t>Eric.Wright@hayscisd.net</t>
  </si>
  <si>
    <t>(512) 268 - 7121</t>
  </si>
  <si>
    <t>Malandruccolo</t>
  </si>
  <si>
    <t>Kevin Malandruccolo</t>
  </si>
  <si>
    <t>Kevin.Malandruccolo@hayscisd.net</t>
  </si>
  <si>
    <t>(512) 268 - 6538</t>
  </si>
  <si>
    <t>4820 Jack C Hays Trail</t>
  </si>
  <si>
    <t>Buda</t>
  </si>
  <si>
    <t>78610</t>
  </si>
  <si>
    <t>Joanne</t>
  </si>
  <si>
    <t>Klaerner</t>
  </si>
  <si>
    <t>Joanne Klaerner</t>
  </si>
  <si>
    <t>Joanne.Klaerner@hayscisd.net</t>
  </si>
  <si>
    <t>78640</t>
  </si>
  <si>
    <t>106901</t>
  </si>
  <si>
    <t>Canadian ISD</t>
  </si>
  <si>
    <t>106</t>
  </si>
  <si>
    <t>HEMPHILL COUNTY</t>
  </si>
  <si>
    <t>(806) 323 - 5393</t>
  </si>
  <si>
    <t>800 Hillside Avenue</t>
  </si>
  <si>
    <t>Canadian</t>
  </si>
  <si>
    <t>79014-3233</t>
  </si>
  <si>
    <t>Pulliam</t>
  </si>
  <si>
    <t>(806) 323 - 8143</t>
  </si>
  <si>
    <t>Darlene</t>
  </si>
  <si>
    <t>Darlene Walker</t>
  </si>
  <si>
    <t>darlene.walker@canadianisd.net</t>
  </si>
  <si>
    <t>(806) 323 - 5373</t>
  </si>
  <si>
    <t>(806) 323 - 9345</t>
  </si>
  <si>
    <t>Mrs. Cindy Moore</t>
  </si>
  <si>
    <t>cindy.moore@canadianisd.net</t>
  </si>
  <si>
    <t>800 Hillside</t>
  </si>
  <si>
    <t>79014</t>
  </si>
  <si>
    <t>107901</t>
  </si>
  <si>
    <t>Athens ISD</t>
  </si>
  <si>
    <t>107</t>
  </si>
  <si>
    <t>HENDERSON COUNTY</t>
  </si>
  <si>
    <t>(903) 677 - 6903</t>
  </si>
  <si>
    <t>104 Hawn Street</t>
  </si>
  <si>
    <t>Athens</t>
  </si>
  <si>
    <t>75751-2423</t>
  </si>
  <si>
    <t>Stiles</t>
  </si>
  <si>
    <t>Stephen Blake Stiles</t>
  </si>
  <si>
    <t>bstiles@athensisd.net</t>
  </si>
  <si>
    <t>(903) 677 - 1485</t>
  </si>
  <si>
    <t>Kirkland</t>
  </si>
  <si>
    <t>Dr. Cathy Kirkland</t>
  </si>
  <si>
    <t>CKIRKLAND@ATHENSISD.NET</t>
  </si>
  <si>
    <t>(903) 677 - 6920</t>
  </si>
  <si>
    <t>(903) 677 - 6925</t>
  </si>
  <si>
    <t>75751</t>
  </si>
  <si>
    <t>107902</t>
  </si>
  <si>
    <t>Brownsboro ISD</t>
  </si>
  <si>
    <t>(903) 852 - 3701</t>
  </si>
  <si>
    <t>PO Box 465</t>
  </si>
  <si>
    <t>Brownsboro</t>
  </si>
  <si>
    <t>75756-0465</t>
  </si>
  <si>
    <t>Dr. Keri Hampton</t>
  </si>
  <si>
    <t>egoode@gobearsgo.net</t>
  </si>
  <si>
    <t>(903) 852 - 3701 x1015</t>
  </si>
  <si>
    <t>(903) 852 - 3957</t>
  </si>
  <si>
    <t>Kris Ann</t>
  </si>
  <si>
    <t>Bennett</t>
  </si>
  <si>
    <t>Mrs. Kris Ann Bennett</t>
  </si>
  <si>
    <t>bennettk@gobearsgo.net</t>
  </si>
  <si>
    <t>(903) 852 - 2321</t>
  </si>
  <si>
    <t>(903) 852 - 5195</t>
  </si>
  <si>
    <t>Elaine</t>
  </si>
  <si>
    <t>Goode</t>
  </si>
  <si>
    <t>Margaret Elaine Goode</t>
  </si>
  <si>
    <t>EGOODE@gobearsgo.net</t>
  </si>
  <si>
    <t>14134 State Highway 31 East</t>
  </si>
  <si>
    <t>75756</t>
  </si>
  <si>
    <t>107904</t>
  </si>
  <si>
    <t>Cross Roads ISD</t>
  </si>
  <si>
    <t>14434 FM 59</t>
  </si>
  <si>
    <t>Malakoff</t>
  </si>
  <si>
    <t>75148-9801</t>
  </si>
  <si>
    <t>Tedder</t>
  </si>
  <si>
    <t>Mr. Richard Tedder</t>
  </si>
  <si>
    <t>(903) 489 - 5931</t>
  </si>
  <si>
    <t>(903) 489 - 2527</t>
  </si>
  <si>
    <t>Mattingly</t>
  </si>
  <si>
    <t>Kim Mattingly</t>
  </si>
  <si>
    <t>kmattingly@crossroadsisd.org</t>
  </si>
  <si>
    <t>(903) 489 - 1275 x5955</t>
  </si>
  <si>
    <t>(903) 489 - 0054</t>
  </si>
  <si>
    <t>Sabrina</t>
  </si>
  <si>
    <t>Zamzow</t>
  </si>
  <si>
    <t>Mrs. Sabrina Zamzow</t>
  </si>
  <si>
    <t>szamzow@crossroadsisd.org</t>
  </si>
  <si>
    <t>(903) 489 - 5932</t>
  </si>
  <si>
    <t>14434 Highway 59</t>
  </si>
  <si>
    <t>107905</t>
  </si>
  <si>
    <t>Eustace ISD</t>
  </si>
  <si>
    <t>(903) 425 - 5151</t>
  </si>
  <si>
    <t>PO Box 188</t>
  </si>
  <si>
    <t>Eustace</t>
  </si>
  <si>
    <t>75124-0188</t>
  </si>
  <si>
    <t>Coy</t>
  </si>
  <si>
    <t>Dr. Coy Holcombe</t>
  </si>
  <si>
    <t>cholcombe@eustaceisd.net</t>
  </si>
  <si>
    <t>(903) 425 - 5299</t>
  </si>
  <si>
    <t>(903) 425 - 5147</t>
  </si>
  <si>
    <t>Haynes</t>
  </si>
  <si>
    <t>Deanna Haynes</t>
  </si>
  <si>
    <t>dhaynes@eustaceisd.net</t>
  </si>
  <si>
    <t>(903) 425 - 5128</t>
  </si>
  <si>
    <t>Karen Thompson</t>
  </si>
  <si>
    <t>kthompson@eustaceisd.net</t>
  </si>
  <si>
    <t>320 Highway 316 South</t>
  </si>
  <si>
    <t>75124</t>
  </si>
  <si>
    <t>107906</t>
  </si>
  <si>
    <t>Malakoff ISD</t>
  </si>
  <si>
    <t>(903) 489 - 1152</t>
  </si>
  <si>
    <t>1308 FM 3062</t>
  </si>
  <si>
    <t>75148-6125</t>
  </si>
  <si>
    <t>Don</t>
  </si>
  <si>
    <t>Layton</t>
  </si>
  <si>
    <t>Mr. Don Layton</t>
  </si>
  <si>
    <t>don.layton@malakoffisd.org</t>
  </si>
  <si>
    <t xml:space="preserve">(903) 489 - 1152 x422 </t>
  </si>
  <si>
    <t>(903) 489 - 2566</t>
  </si>
  <si>
    <t>Sybil</t>
  </si>
  <si>
    <t>Sybil Norris</t>
  </si>
  <si>
    <t>sybil.norris@malakoffisd.org</t>
  </si>
  <si>
    <t>(906) 489 - 2566</t>
  </si>
  <si>
    <t>75148</t>
  </si>
  <si>
    <t>107907</t>
  </si>
  <si>
    <t>Trinidad ISD</t>
  </si>
  <si>
    <t xml:space="preserve">(903) 778 - 2673 x12  </t>
  </si>
  <si>
    <t>105 West Eaton Street</t>
  </si>
  <si>
    <t>Trinidad</t>
  </si>
  <si>
    <t>75163</t>
  </si>
  <si>
    <t>Corey</t>
  </si>
  <si>
    <t>Mr. Corey Jenkins</t>
  </si>
  <si>
    <t>corey.jenkins@trinidadisd.com</t>
  </si>
  <si>
    <t>(903) 778 - 4120</t>
  </si>
  <si>
    <t>Satcher</t>
  </si>
  <si>
    <t>Mr. Chad Satcher</t>
  </si>
  <si>
    <t>chad.satcher@trinidadisd.com</t>
  </si>
  <si>
    <t>(903) 778 - 2673</t>
  </si>
  <si>
    <t>Corey Jenkins</t>
  </si>
  <si>
    <t>203 Eaton Street</t>
  </si>
  <si>
    <t>107908</t>
  </si>
  <si>
    <t>Murchison ISD</t>
  </si>
  <si>
    <t>(903) 469 - 3636</t>
  </si>
  <si>
    <t>PO Box 538</t>
  </si>
  <si>
    <t>Murchison</t>
  </si>
  <si>
    <t>75778-0538</t>
  </si>
  <si>
    <t>Followwell</t>
  </si>
  <si>
    <t>Kim Followwell</t>
  </si>
  <si>
    <t>followwell@murisd.org</t>
  </si>
  <si>
    <t>(903) 469 - 3887</t>
  </si>
  <si>
    <t>Mrs. Susan Miller</t>
  </si>
  <si>
    <t>Miller@murisd.org</t>
  </si>
  <si>
    <t>Kimberly Followwell</t>
  </si>
  <si>
    <t>9661 East Bankhead Street</t>
  </si>
  <si>
    <t>75778</t>
  </si>
  <si>
    <t>107910</t>
  </si>
  <si>
    <t>LaPoynor ISD</t>
  </si>
  <si>
    <t xml:space="preserve">(903) 876 - 4057 x103 </t>
  </si>
  <si>
    <t>13155 Highway 175 East</t>
  </si>
  <si>
    <t>Larue</t>
  </si>
  <si>
    <t>75770</t>
  </si>
  <si>
    <t>Dr. James R Young</t>
  </si>
  <si>
    <t>jyoung@lapoynorisd.net</t>
  </si>
  <si>
    <t>(903) 876 - 4057</t>
  </si>
  <si>
    <t>(903) 876 - 4541</t>
  </si>
  <si>
    <t>Burch</t>
  </si>
  <si>
    <t>Mrs. Sandra Burch</t>
  </si>
  <si>
    <t>sburch@lapoynorisd.net</t>
  </si>
  <si>
    <t xml:space="preserve">(903) 876 - 2373 x303 </t>
  </si>
  <si>
    <t>(903) 876 - 2374</t>
  </si>
  <si>
    <t>La Rue</t>
  </si>
  <si>
    <t>108802</t>
  </si>
  <si>
    <t>Horizon Montessori Public Schools</t>
  </si>
  <si>
    <t>108</t>
  </si>
  <si>
    <t>HIDALGO COUNTY</t>
  </si>
  <si>
    <t>(956) 969 - 3092</t>
  </si>
  <si>
    <t>2402 East Business Highway 83</t>
  </si>
  <si>
    <t>Weslaco</t>
  </si>
  <si>
    <t>78596</t>
  </si>
  <si>
    <t>Alim</t>
  </si>
  <si>
    <t>U</t>
  </si>
  <si>
    <t>Ansari</t>
  </si>
  <si>
    <t>Mr. Alim U Ansari</t>
  </si>
  <si>
    <t>stet@gte.net</t>
  </si>
  <si>
    <t>(956) 969 - 8614</t>
  </si>
  <si>
    <t>De La Fuente</t>
  </si>
  <si>
    <t>Ms. Angela De La Fuente</t>
  </si>
  <si>
    <t>adelafuente@hmps.net</t>
  </si>
  <si>
    <t>108804</t>
  </si>
  <si>
    <t>Triumph Public High Schools-Rio Grande Valley</t>
  </si>
  <si>
    <t>(210) 227 - 0295</t>
  </si>
  <si>
    <t>Mrs. Frances Johnson</t>
  </si>
  <si>
    <t>(956) 994 - 9556</t>
  </si>
  <si>
    <t>(956) 683 - 0225</t>
  </si>
  <si>
    <t>Ms. Nancy Ramirez</t>
  </si>
  <si>
    <t>nancy.ramirez@sapicsc.org</t>
  </si>
  <si>
    <t>(956) 276 - 9930</t>
  </si>
  <si>
    <t>(956) 276 - 9943</t>
  </si>
  <si>
    <t>1785 West Business Highway 77</t>
  </si>
  <si>
    <t>CO NANCY RAMIREZ</t>
  </si>
  <si>
    <t>108807</t>
  </si>
  <si>
    <t>IDEA Public Schools</t>
  </si>
  <si>
    <t>(956) 377 - 8000</t>
  </si>
  <si>
    <t>2115 West Pike Boulevard</t>
  </si>
  <si>
    <t>Joann</t>
  </si>
  <si>
    <t>Gama</t>
  </si>
  <si>
    <t>Mrs. Joann Gama</t>
  </si>
  <si>
    <t>joann.gama@ideapublicschools.org</t>
  </si>
  <si>
    <t>(956) 464 - 0203</t>
  </si>
  <si>
    <t>(956) 464 - 4137</t>
  </si>
  <si>
    <t>Ms. Myrna Perez</t>
  </si>
  <si>
    <t>Myrna.perez@ideapublicschools.org</t>
  </si>
  <si>
    <t>(956) 371 - 6234</t>
  </si>
  <si>
    <t>320-A Utah Avenue -  Suite 11</t>
  </si>
  <si>
    <t>108808</t>
  </si>
  <si>
    <t>Vanguard Academy</t>
  </si>
  <si>
    <t>(956) 781 - 1701</t>
  </si>
  <si>
    <t>1200 East Kelly</t>
  </si>
  <si>
    <t>Pharr</t>
  </si>
  <si>
    <t>78577</t>
  </si>
  <si>
    <t>Narciso</t>
  </si>
  <si>
    <t>Dr. Narciso Garcia</t>
  </si>
  <si>
    <t>n_garcia@vanguardac.net</t>
  </si>
  <si>
    <t>(956) 781 - 1701 x1006</t>
  </si>
  <si>
    <t>(956) 702 - 2180</t>
  </si>
  <si>
    <t>Ms. Sandra Rodriguez</t>
  </si>
  <si>
    <t>s_rodriguez@vanguardac.net</t>
  </si>
  <si>
    <t>108809</t>
  </si>
  <si>
    <t>Excellence in Leadership Academy</t>
  </si>
  <si>
    <t>(956) 424 - 9504</t>
  </si>
  <si>
    <t>915 West Interstate Highway 2</t>
  </si>
  <si>
    <t>Mission</t>
  </si>
  <si>
    <t>78572</t>
  </si>
  <si>
    <t>Ana</t>
  </si>
  <si>
    <t>Ms. Ana M Mendoza</t>
  </si>
  <si>
    <t>amendoza@elacharterschool.com</t>
  </si>
  <si>
    <t>(956) 585 - 4673</t>
  </si>
  <si>
    <t>Liset</t>
  </si>
  <si>
    <t>Ms. Liset Saenz</t>
  </si>
  <si>
    <t>lsaenz@elacharterschool.com</t>
  </si>
  <si>
    <t>915 West Expressway 83</t>
  </si>
  <si>
    <t>108902</t>
  </si>
  <si>
    <t>Donna ISD</t>
  </si>
  <si>
    <t>(956) 464 - 1600</t>
  </si>
  <si>
    <t>116 North 10th Street</t>
  </si>
  <si>
    <t>78537-2799</t>
  </si>
  <si>
    <t>Hafedh</t>
  </si>
  <si>
    <t>Azaiez</t>
  </si>
  <si>
    <t>Dr. Hafedh Azaiez</t>
  </si>
  <si>
    <t>HAFEDH.AZAIEZ@donnaisd.net</t>
  </si>
  <si>
    <t>(956) 464 - 1752</t>
  </si>
  <si>
    <t>78537</t>
  </si>
  <si>
    <t>Ofelia</t>
  </si>
  <si>
    <t>Ms. Maria Ofelia Alvarez</t>
  </si>
  <si>
    <t>OALVAREZ@donnaisd.net</t>
  </si>
  <si>
    <t>(956) 464 - 1600 x1007</t>
  </si>
  <si>
    <t>Mr. Jose Perez</t>
  </si>
  <si>
    <t>(956) 464 - 1768</t>
  </si>
  <si>
    <t>1/4 Mile East Wood Avenue</t>
  </si>
  <si>
    <t>108903</t>
  </si>
  <si>
    <t>Edcouch-Elsa ISD</t>
  </si>
  <si>
    <t>(956) 262 - 6000</t>
  </si>
  <si>
    <t>PO Box 127</t>
  </si>
  <si>
    <t>Edcouch</t>
  </si>
  <si>
    <t>78538-0127</t>
  </si>
  <si>
    <t>Rivera</t>
  </si>
  <si>
    <t>Dr. Jose Ricardo Rivera</t>
  </si>
  <si>
    <t>rrivera@eeisd.org</t>
  </si>
  <si>
    <t>(956) 262 - 6033</t>
  </si>
  <si>
    <t>(956) 262 - 6040</t>
  </si>
  <si>
    <t>Sandy</t>
  </si>
  <si>
    <t>Mrs. Sandy Ochoa</t>
  </si>
  <si>
    <t>sangarza@eeisd.org</t>
  </si>
  <si>
    <t>(956) 262 - 6000 x1016</t>
  </si>
  <si>
    <t>(956) 262 - 6032</t>
  </si>
  <si>
    <t>Eva</t>
  </si>
  <si>
    <t>Noriega</t>
  </si>
  <si>
    <t>Mrs. Eva Noriega</t>
  </si>
  <si>
    <t>efernandez@eeisd.org</t>
  </si>
  <si>
    <t>(956) 262 - 6000 x1003</t>
  </si>
  <si>
    <t>920 East Santa Rosa Avenue</t>
  </si>
  <si>
    <t>78538</t>
  </si>
  <si>
    <t>108904</t>
  </si>
  <si>
    <t>Edinburg CISD</t>
  </si>
  <si>
    <t>(956) 289 - 2300</t>
  </si>
  <si>
    <t>PO Box 990</t>
  </si>
  <si>
    <t>Edinburg</t>
  </si>
  <si>
    <t>78540-0990</t>
  </si>
  <si>
    <t>Gilberto</t>
  </si>
  <si>
    <t>Mr. Gilberto Garza</t>
  </si>
  <si>
    <t>t.crist@ecisd.us</t>
  </si>
  <si>
    <t>(956) 383 - 3576</t>
  </si>
  <si>
    <t>Jorge</t>
  </si>
  <si>
    <t>Botello</t>
  </si>
  <si>
    <t>Jorge A Botello</t>
  </si>
  <si>
    <t>j.botello@ecisd.us</t>
  </si>
  <si>
    <t>(956) 316 - 3539</t>
  </si>
  <si>
    <t>Alma</t>
  </si>
  <si>
    <t>Moron</t>
  </si>
  <si>
    <t>Alma Moron</t>
  </si>
  <si>
    <t>alma.moron@ecisd.us</t>
  </si>
  <si>
    <t>(956) 289 - 2300 x2118</t>
  </si>
  <si>
    <t>411 North 8th Street</t>
  </si>
  <si>
    <t>78539</t>
  </si>
  <si>
    <t>108905</t>
  </si>
  <si>
    <t>Hidalgo ISD</t>
  </si>
  <si>
    <t>(956) 843 - 4405</t>
  </si>
  <si>
    <t>PO Box 8220</t>
  </si>
  <si>
    <t>Hidalgo</t>
  </si>
  <si>
    <t>78557-8220</t>
  </si>
  <si>
    <t>Mr. Xavier Salinas</t>
  </si>
  <si>
    <t>xasalinas@hidalgo-isd.org</t>
  </si>
  <si>
    <t>(956) 843 - 3343</t>
  </si>
  <si>
    <t>Mrs. Sandra Cavazos</t>
  </si>
  <si>
    <t>sacavazos@hidalgo-isd.org</t>
  </si>
  <si>
    <t>(956) 843 - 4430</t>
  </si>
  <si>
    <t>(956) 843 - 3103</t>
  </si>
  <si>
    <t>Eloy</t>
  </si>
  <si>
    <t>Sr.</t>
  </si>
  <si>
    <t>Mr. Eloy Garcia Sr.</t>
  </si>
  <si>
    <t>elgarcia@Hidalgo-isd.org</t>
  </si>
  <si>
    <t>(956) 843 - 4480</t>
  </si>
  <si>
    <t>324 East Flora</t>
  </si>
  <si>
    <t>Hidalgo Texas</t>
  </si>
  <si>
    <t>78557</t>
  </si>
  <si>
    <t>108906</t>
  </si>
  <si>
    <t>McAllen ISD</t>
  </si>
  <si>
    <t>(956) 618 - 6000</t>
  </si>
  <si>
    <t>2000 North 23rd Street</t>
  </si>
  <si>
    <t>McAllen</t>
  </si>
  <si>
    <t>78501-2000</t>
  </si>
  <si>
    <t>Dr. Jose Gonzalez</t>
  </si>
  <si>
    <t>jose.gonzalez@mcallenisd.net</t>
  </si>
  <si>
    <t>(956) 618 - 6027</t>
  </si>
  <si>
    <t>(956) 686 - 8362</t>
  </si>
  <si>
    <t>Noel</t>
  </si>
  <si>
    <t>Dr. Cynthia Noel</t>
  </si>
  <si>
    <t>cnoel@mcallenisd.net</t>
  </si>
  <si>
    <t>(956) 632 - 3240</t>
  </si>
  <si>
    <t>(956) 632 - 3299</t>
  </si>
  <si>
    <t>520 South 23rd Street -- Gym</t>
  </si>
  <si>
    <t>78501</t>
  </si>
  <si>
    <t>Roberto</t>
  </si>
  <si>
    <t>Roberto Garcia</t>
  </si>
  <si>
    <t>Roberto.Garcia@mcallenisd.net</t>
  </si>
  <si>
    <t>(956) 632 - 2848</t>
  </si>
  <si>
    <t>520 South 23rd Street Gym</t>
  </si>
  <si>
    <t>108907</t>
  </si>
  <si>
    <t>Mercedes ISD</t>
  </si>
  <si>
    <t>(956) 514 - 2000</t>
  </si>
  <si>
    <t>PO Box 419</t>
  </si>
  <si>
    <t>78570-0419</t>
  </si>
  <si>
    <t>Mendiola</t>
  </si>
  <si>
    <t>Ms. Carolyn Ann Mendiola</t>
  </si>
  <si>
    <t>(956) 514 - 2022</t>
  </si>
  <si>
    <t>(956) 514 - 2033</t>
  </si>
  <si>
    <t>Runnels</t>
  </si>
  <si>
    <t>Mr. Daniel Runnels</t>
  </si>
  <si>
    <t>daniel.runnels@misdtx.net</t>
  </si>
  <si>
    <t>(956) 825 - 5119</t>
  </si>
  <si>
    <t>(956) 514 - 2095</t>
  </si>
  <si>
    <t>Rolando</t>
  </si>
  <si>
    <t>Handy</t>
  </si>
  <si>
    <t>Mr. Rolando Lee Handy Sr.</t>
  </si>
  <si>
    <t>roland.handy@misdtx.net</t>
  </si>
  <si>
    <t>(956) 514 - 2004</t>
  </si>
  <si>
    <t>500 South Rio Rico Road</t>
  </si>
  <si>
    <t>108908</t>
  </si>
  <si>
    <t>Mission CISD</t>
  </si>
  <si>
    <t>(956) 323 - 5500</t>
  </si>
  <si>
    <t>1201 Bryce Drive</t>
  </si>
  <si>
    <t>78572-4399</t>
  </si>
  <si>
    <t>Dr. Carol G Perez</t>
  </si>
  <si>
    <t>missioncisd@mcisd.org</t>
  </si>
  <si>
    <t>(956) 323 - 5505</t>
  </si>
  <si>
    <t>(956) 323 - 8174</t>
  </si>
  <si>
    <t>Gerardo</t>
  </si>
  <si>
    <t>Mr. Gerardo Gonzalez</t>
  </si>
  <si>
    <t>GGonza81@mcisd.org</t>
  </si>
  <si>
    <t>(956) 323 - 5548</t>
  </si>
  <si>
    <t>(956) 323 - 5651</t>
  </si>
  <si>
    <t>Mr. Jorge Cavazos</t>
  </si>
  <si>
    <t>jcavazos@mcisd.org</t>
  </si>
  <si>
    <t>(956) 323 - 5600</t>
  </si>
  <si>
    <t>520 North Holland Avenue</t>
  </si>
  <si>
    <t>108909</t>
  </si>
  <si>
    <t>Pharr-San Juan-Alamo ISD</t>
  </si>
  <si>
    <t>(956) 354 - 2000 x1033</t>
  </si>
  <si>
    <t>Dr. Daniel King</t>
  </si>
  <si>
    <t>drking@psjaisd.us</t>
  </si>
  <si>
    <t>(956) 702 - 5648</t>
  </si>
  <si>
    <t>Francisca</t>
  </si>
  <si>
    <t>Palacios</t>
  </si>
  <si>
    <t>Mrs. Francisca Palacios</t>
  </si>
  <si>
    <t>francisca.palacios@psjaisd.us</t>
  </si>
  <si>
    <t>(956) 354 - 2025 x1117</t>
  </si>
  <si>
    <t>(956) 354 - 3030</t>
  </si>
  <si>
    <t>Rebeca</t>
  </si>
  <si>
    <t>Mrs. Rebeca Garza</t>
  </si>
  <si>
    <t>rebeca.garza@psjaisd.us</t>
  </si>
  <si>
    <t>(956) 354 - 2013 x1057</t>
  </si>
  <si>
    <t>601 East Kelly</t>
  </si>
  <si>
    <t>SERVICE CENTER</t>
  </si>
  <si>
    <t>108910</t>
  </si>
  <si>
    <t>Progreso ISD</t>
  </si>
  <si>
    <t>(956) 565 - 3002</t>
  </si>
  <si>
    <t>Progreso</t>
  </si>
  <si>
    <t>78579-0610</t>
  </si>
  <si>
    <t>Coronado</t>
  </si>
  <si>
    <t>Sergio Coronado</t>
  </si>
  <si>
    <t>sergiocoronado@progresoedu.net</t>
  </si>
  <si>
    <t>(956) 565 - 2128</t>
  </si>
  <si>
    <t>Marta</t>
  </si>
  <si>
    <t>Aguayo</t>
  </si>
  <si>
    <t>Marta Aguayo</t>
  </si>
  <si>
    <t>martaaguayo@progresoedu.net</t>
  </si>
  <si>
    <t>(956) 565 - 4142</t>
  </si>
  <si>
    <t>Lupita</t>
  </si>
  <si>
    <t>Lupita Valdez</t>
  </si>
  <si>
    <t>lupitavaldez@progresoedu.net</t>
  </si>
  <si>
    <t>(956) 565 - 4071</t>
  </si>
  <si>
    <t>78579</t>
  </si>
  <si>
    <t>108911</t>
  </si>
  <si>
    <t>Sharyland ISD</t>
  </si>
  <si>
    <t>(956) 580 - 5200</t>
  </si>
  <si>
    <t>1200 North Shary Road</t>
  </si>
  <si>
    <t>78572-4652</t>
  </si>
  <si>
    <t>Vidaurri</t>
  </si>
  <si>
    <t>Dr. Maria Magdalena Vidaurri</t>
  </si>
  <si>
    <t>mvidaurri@sharylandisd.org</t>
  </si>
  <si>
    <t>(956) 585 - 2972</t>
  </si>
  <si>
    <t>Ms. Jennifer Martinez</t>
  </si>
  <si>
    <t>jmartinez@sharylandisd.org</t>
  </si>
  <si>
    <t>(956) 580 - 5200 x1095</t>
  </si>
  <si>
    <t>Devaughn</t>
  </si>
  <si>
    <t>Resczenski</t>
  </si>
  <si>
    <t>Mr. Devaughn Resczenski</t>
  </si>
  <si>
    <t>dresczenski@sharylandisd.org</t>
  </si>
  <si>
    <t>(956) 584 - 6478</t>
  </si>
  <si>
    <t>1106 North Shary Road</t>
  </si>
  <si>
    <t>108912</t>
  </si>
  <si>
    <t>La Joya ISD</t>
  </si>
  <si>
    <t>(956) 323 - 2005</t>
  </si>
  <si>
    <t>201 East Expy 83</t>
  </si>
  <si>
    <t>La Joya</t>
  </si>
  <si>
    <t>78560-2009</t>
  </si>
  <si>
    <t>Gisela</t>
  </si>
  <si>
    <t>Dr. Gisela Saenz</t>
  </si>
  <si>
    <t>G.SAENZ2@LAJOYAISD.NET</t>
  </si>
  <si>
    <t>(956) 323 - 2150</t>
  </si>
  <si>
    <t>(956) 323 - 2281</t>
  </si>
  <si>
    <t>Francisco Rivera</t>
  </si>
  <si>
    <t>F.RIVERA@LAJOYAISD.NET</t>
  </si>
  <si>
    <t>(956) 323 - 2025</t>
  </si>
  <si>
    <t>(956) 323 - 2029</t>
  </si>
  <si>
    <t>Mr. Francisco Rivera</t>
  </si>
  <si>
    <t>78560</t>
  </si>
  <si>
    <t>108913</t>
  </si>
  <si>
    <t>Weslaco ISD</t>
  </si>
  <si>
    <t>(956) 969 - 6500</t>
  </si>
  <si>
    <t>PO Box 266</t>
  </si>
  <si>
    <t>78599-0266</t>
  </si>
  <si>
    <t>Canales</t>
  </si>
  <si>
    <t>Dr. Priscilla Canales</t>
  </si>
  <si>
    <t>superintendent@wisd.us</t>
  </si>
  <si>
    <t>(956) 969 - 6503</t>
  </si>
  <si>
    <t>(956) 969 - 0201</t>
  </si>
  <si>
    <t>Elias</t>
  </si>
  <si>
    <t>Elias Trevino</t>
  </si>
  <si>
    <t>eltrevin@wisd.us</t>
  </si>
  <si>
    <t>(956) 969 - 6904</t>
  </si>
  <si>
    <t>319 West 4th Street</t>
  </si>
  <si>
    <t>Ruelas</t>
  </si>
  <si>
    <t>Juan Arturo Ruelas</t>
  </si>
  <si>
    <t>ruemed@hotmail.com</t>
  </si>
  <si>
    <t>(956) 969 - 6555</t>
  </si>
  <si>
    <t>400 South Oklahoma Street</t>
  </si>
  <si>
    <t>STEPHEN F AUSTIN BLDG</t>
  </si>
  <si>
    <t>108914</t>
  </si>
  <si>
    <t>La Villa ISD</t>
  </si>
  <si>
    <t>(956) 262 - 4755</t>
  </si>
  <si>
    <t>La Villa</t>
  </si>
  <si>
    <t>78562-0009</t>
  </si>
  <si>
    <t>Alejos</t>
  </si>
  <si>
    <t>Mr. Alejos Salazar Jr.</t>
  </si>
  <si>
    <t>alejos.salazar@lavillaisd.org</t>
  </si>
  <si>
    <t>(956) 262 - 4755 x2001</t>
  </si>
  <si>
    <t>(956) 262 - 7323</t>
  </si>
  <si>
    <t>Espericueta</t>
  </si>
  <si>
    <t>Ms. Rebecca Hope Espericueta</t>
  </si>
  <si>
    <t>rebecca.espericueta@lavillaisd.org</t>
  </si>
  <si>
    <t>(956) 262 - 4715 x2112</t>
  </si>
  <si>
    <t>(956) 262 - 9798</t>
  </si>
  <si>
    <t>500 East 9th Street</t>
  </si>
  <si>
    <t>78562</t>
  </si>
  <si>
    <t>108915</t>
  </si>
  <si>
    <t>Monte Alto ISD</t>
  </si>
  <si>
    <t>(956) 262 - 1381 x6117</t>
  </si>
  <si>
    <t>25149 1st Street</t>
  </si>
  <si>
    <t>Monte Alto</t>
  </si>
  <si>
    <t>78538-9719</t>
  </si>
  <si>
    <t>peteriojas@montealtoisd.org</t>
  </si>
  <si>
    <t>(956) 262 - 5535</t>
  </si>
  <si>
    <t>Mrs. Barbara Cannon</t>
  </si>
  <si>
    <t>barbaracannon@montealtoisd.org</t>
  </si>
  <si>
    <t>(956) 262 - 1381 x6111</t>
  </si>
  <si>
    <t>108916</t>
  </si>
  <si>
    <t>(956) 340 - 1000</t>
  </si>
  <si>
    <t>9701 South Jackson Road</t>
  </si>
  <si>
    <t>Mr. Rolando Ramirez</t>
  </si>
  <si>
    <t>rramirez@vviewisd.net</t>
  </si>
  <si>
    <t>(956) 843 - 5002</t>
  </si>
  <si>
    <t>Luna</t>
  </si>
  <si>
    <t>Mrs. Monica M Luna</t>
  </si>
  <si>
    <t>mmluna@vviewisd.net</t>
  </si>
  <si>
    <t>(956) 843 - 8688</t>
  </si>
  <si>
    <t>600 North Jackson Road 36th Street</t>
  </si>
  <si>
    <t>108950</t>
  </si>
  <si>
    <t>Region I ESC</t>
  </si>
  <si>
    <t>(956) 984 - 6000</t>
  </si>
  <si>
    <t>1900 West Schunior</t>
  </si>
  <si>
    <t>78541-2234</t>
  </si>
  <si>
    <t>Cornelio</t>
  </si>
  <si>
    <t>Dr. Cornelio Gonzalez</t>
  </si>
  <si>
    <t>cgonzalez@esc1.net</t>
  </si>
  <si>
    <t>(956) 984 - 6001</t>
  </si>
  <si>
    <t>(956) 984 - 7640</t>
  </si>
  <si>
    <t>De La Garza</t>
  </si>
  <si>
    <t>Brenda De La Garza</t>
  </si>
  <si>
    <t>bdelagarza@esc1.net</t>
  </si>
  <si>
    <t>(956) 984 - 6202</t>
  </si>
  <si>
    <t>(956) 984 - 7646</t>
  </si>
  <si>
    <t>Annette Garcia</t>
  </si>
  <si>
    <t>angarcia@esc1.net</t>
  </si>
  <si>
    <t>(956) 984 - 6011</t>
  </si>
  <si>
    <t>108999</t>
  </si>
  <si>
    <t>Hidalgo County JJAEP</t>
  </si>
  <si>
    <t>3100 South Highway 281</t>
  </si>
  <si>
    <t>78540</t>
  </si>
  <si>
    <t>109901</t>
  </si>
  <si>
    <t>Abbott ISD</t>
  </si>
  <si>
    <t>109</t>
  </si>
  <si>
    <t>HILL COUNTY</t>
  </si>
  <si>
    <t>(254) 582 - 3011</t>
  </si>
  <si>
    <t>PO Box 226</t>
  </si>
  <si>
    <t>Abbott</t>
  </si>
  <si>
    <t>76621-0226</t>
  </si>
  <si>
    <t>Pustejovsky</t>
  </si>
  <si>
    <t>Eric Pustejovsky</t>
  </si>
  <si>
    <t>eric.pustejovsky@abbottisd.org</t>
  </si>
  <si>
    <t>(254) 582 - 5430</t>
  </si>
  <si>
    <t>Channa</t>
  </si>
  <si>
    <t>Channa Pustejovsky</t>
  </si>
  <si>
    <t>channa.pustejovsky@abbottisd.org</t>
  </si>
  <si>
    <t>(254) 582 - 9442</t>
  </si>
  <si>
    <t>219 South 1st Street</t>
  </si>
  <si>
    <t>76621</t>
  </si>
  <si>
    <t>109902</t>
  </si>
  <si>
    <t>Bynum ISD</t>
  </si>
  <si>
    <t>(254) 531 - 2341</t>
  </si>
  <si>
    <t>Bynum</t>
  </si>
  <si>
    <t>76631-0068</t>
  </si>
  <si>
    <t>Mynarcik</t>
  </si>
  <si>
    <t>Mr. Larry Mynarcik</t>
  </si>
  <si>
    <t>lmynarcik@bynumisd.net</t>
  </si>
  <si>
    <t>(254) 623 - 4251</t>
  </si>
  <si>
    <t>(254) 623 - 4290</t>
  </si>
  <si>
    <t>Miss Amy Bowling</t>
  </si>
  <si>
    <t>abowling@bynumisd.net</t>
  </si>
  <si>
    <t xml:space="preserve">(254) 623 - 4251 x214 </t>
  </si>
  <si>
    <t xml:space="preserve">(254) 623 - 4251 x227 </t>
  </si>
  <si>
    <t>704 Toliver Street</t>
  </si>
  <si>
    <t>76631</t>
  </si>
  <si>
    <t>109903</t>
  </si>
  <si>
    <t>Covington ISD</t>
  </si>
  <si>
    <t>(254) 854 - 2215 x11</t>
  </si>
  <si>
    <t>501 North Main Street</t>
  </si>
  <si>
    <t>Covington</t>
  </si>
  <si>
    <t>76636-0067</t>
  </si>
  <si>
    <t>Heskett</t>
  </si>
  <si>
    <t>Dr. Christopher Heskett</t>
  </si>
  <si>
    <t>chris.heskett@covingtonisd.org</t>
  </si>
  <si>
    <t xml:space="preserve">(254) 854 - 2215 x12  </t>
  </si>
  <si>
    <t>(254) 854 - 2272</t>
  </si>
  <si>
    <t>Kara</t>
  </si>
  <si>
    <t>Mackey</t>
  </si>
  <si>
    <t>Ms. Kara Mackey</t>
  </si>
  <si>
    <t>kara.mackey@covingtonisd.org</t>
  </si>
  <si>
    <t xml:space="preserve">(254) 854 - 2215 x32  </t>
  </si>
  <si>
    <t>Mrs. Lisa Nivens</t>
  </si>
  <si>
    <t>lisa.nivens@covingtonisd.org</t>
  </si>
  <si>
    <t xml:space="preserve">(254) 854 - 2215 x10  </t>
  </si>
  <si>
    <t>76636</t>
  </si>
  <si>
    <t>LISA NIVENS</t>
  </si>
  <si>
    <t>109904</t>
  </si>
  <si>
    <t>Hillsboro ISD</t>
  </si>
  <si>
    <t>(254) 582 - 8585</t>
  </si>
  <si>
    <t>121 East Franklin Street</t>
  </si>
  <si>
    <t>Hillsboro</t>
  </si>
  <si>
    <t>76645-2137</t>
  </si>
  <si>
    <t>Mrs. Vicki Adams</t>
  </si>
  <si>
    <t>district@hillsboroisd.org</t>
  </si>
  <si>
    <t>(254) 582 - 4165</t>
  </si>
  <si>
    <t>Boyd</t>
  </si>
  <si>
    <t>Angela Boyd</t>
  </si>
  <si>
    <t>boyda@hillsboroisd.org</t>
  </si>
  <si>
    <t xml:space="preserve">(254) 582 - 8585 x223 </t>
  </si>
  <si>
    <t>Mrs. Paula Cox</t>
  </si>
  <si>
    <t>cox@hillsboroisd.org</t>
  </si>
  <si>
    <t xml:space="preserve">(254) 582 - 8585 x204 </t>
  </si>
  <si>
    <t>76645</t>
  </si>
  <si>
    <t>109905</t>
  </si>
  <si>
    <t>(254) 576 - 2564</t>
  </si>
  <si>
    <t>76648-0218</t>
  </si>
  <si>
    <t>Tim Norman</t>
  </si>
  <si>
    <t>tnorman@hubbardisd.org</t>
  </si>
  <si>
    <t>(254) 576 - 5019</t>
  </si>
  <si>
    <t>Becky Lane</t>
  </si>
  <si>
    <t>blane@hubbardisd.org</t>
  </si>
  <si>
    <t xml:space="preserve">(254) 576 - 2564 x111 </t>
  </si>
  <si>
    <t>1803 NW 4th Street</t>
  </si>
  <si>
    <t>76648</t>
  </si>
  <si>
    <t>109907</t>
  </si>
  <si>
    <t>Itasca ISD</t>
  </si>
  <si>
    <t>(254) 687 - 2922</t>
  </si>
  <si>
    <t>123 North College</t>
  </si>
  <si>
    <t>Itasca</t>
  </si>
  <si>
    <t>76055-2307</t>
  </si>
  <si>
    <t>Mr. Mark Parsons</t>
  </si>
  <si>
    <t>nmerkel@itascaisd.net</t>
  </si>
  <si>
    <t xml:space="preserve">(254) 687 - 2922 x100 </t>
  </si>
  <si>
    <t>(254) 687 - 2637</t>
  </si>
  <si>
    <t>Sargent</t>
  </si>
  <si>
    <t>Kristi Sargent</t>
  </si>
  <si>
    <t>ksargent@itascaisd.net</t>
  </si>
  <si>
    <t xml:space="preserve">(254) 687 - 2922 x139 </t>
  </si>
  <si>
    <t>Norma</t>
  </si>
  <si>
    <t>Merkel</t>
  </si>
  <si>
    <t>Norma Merkel</t>
  </si>
  <si>
    <t>76055</t>
  </si>
  <si>
    <t>109908</t>
  </si>
  <si>
    <t>Malone ISD</t>
  </si>
  <si>
    <t>(254) 533 - 2321</t>
  </si>
  <si>
    <t>Malone</t>
  </si>
  <si>
    <t>76660-0038</t>
  </si>
  <si>
    <t>Buffe</t>
  </si>
  <si>
    <t>Mrs. Linda D Buffe</t>
  </si>
  <si>
    <t>linda.buffe@maloneisd.org</t>
  </si>
  <si>
    <t>(254) 533 - 5660</t>
  </si>
  <si>
    <t>Linda Buffe</t>
  </si>
  <si>
    <t>76660</t>
  </si>
  <si>
    <t>109910</t>
  </si>
  <si>
    <t>Mount Calm ISD</t>
  </si>
  <si>
    <t>(254) 993 - 2611</t>
  </si>
  <si>
    <t>PO 105</t>
  </si>
  <si>
    <t>Mount Calm</t>
  </si>
  <si>
    <t>76673-0105</t>
  </si>
  <si>
    <t>Mr. James Wright II</t>
  </si>
  <si>
    <t>james.wright@mtcalmisd.org</t>
  </si>
  <si>
    <t>(254) 993 - 1022</t>
  </si>
  <si>
    <t>Pamela Taylor</t>
  </si>
  <si>
    <t>pam.taylor@mtcalmisd.org</t>
  </si>
  <si>
    <t xml:space="preserve">(254) 993 - 2611 x261 </t>
  </si>
  <si>
    <t>200 North Coates East</t>
  </si>
  <si>
    <t>76673</t>
  </si>
  <si>
    <t>109911</t>
  </si>
  <si>
    <t>Whitney ISD</t>
  </si>
  <si>
    <t>(254) 694 - 2254</t>
  </si>
  <si>
    <t>Whitney</t>
  </si>
  <si>
    <t>76692-0518</t>
  </si>
  <si>
    <t>John McCullough</t>
  </si>
  <si>
    <t>john.mccullough@whitneyisd.org</t>
  </si>
  <si>
    <t>(254) 694 - 4001</t>
  </si>
  <si>
    <t>Marbut</t>
  </si>
  <si>
    <t>Melissa Marbut</t>
  </si>
  <si>
    <t>melissa.marbut@whitneyisd.org</t>
  </si>
  <si>
    <t>(254) 694 - 2536</t>
  </si>
  <si>
    <t>(254) 694 - 8553</t>
  </si>
  <si>
    <t>Melody Haley</t>
  </si>
  <si>
    <t>melody.haley@whitney.k12.tx.us</t>
  </si>
  <si>
    <t>1501 North Brazos</t>
  </si>
  <si>
    <t>76692</t>
  </si>
  <si>
    <t>109912</t>
  </si>
  <si>
    <t>Aquilla ISD</t>
  </si>
  <si>
    <t>(254) 694 - 3770</t>
  </si>
  <si>
    <t>404 North Richards</t>
  </si>
  <si>
    <t>Aquilla</t>
  </si>
  <si>
    <t>76622-9701</t>
  </si>
  <si>
    <t>Edison</t>
  </si>
  <si>
    <t>Dr. David Edison</t>
  </si>
  <si>
    <t>david.edison@aquillaisd.net</t>
  </si>
  <si>
    <t>(254) 694 - 6237</t>
  </si>
  <si>
    <t>Christian</t>
  </si>
  <si>
    <t>Dr. Andrew Christian</t>
  </si>
  <si>
    <t>andrew.christian@aquillaisd.net</t>
  </si>
  <si>
    <t>David Edison</t>
  </si>
  <si>
    <t>Aquila</t>
  </si>
  <si>
    <t>109913</t>
  </si>
  <si>
    <t>Blum ISD</t>
  </si>
  <si>
    <t>(254) 874 - 5231</t>
  </si>
  <si>
    <t>Blum</t>
  </si>
  <si>
    <t>76627-0520</t>
  </si>
  <si>
    <t>Jeffery</t>
  </si>
  <si>
    <t>Jeffery Sanders</t>
  </si>
  <si>
    <t>deeann.bellinger@blumisd.net</t>
  </si>
  <si>
    <t xml:space="preserve">(254) 874 - 5231 x705 </t>
  </si>
  <si>
    <t>(254) 874 - 5233</t>
  </si>
  <si>
    <t>Chantelle</t>
  </si>
  <si>
    <t>Hurt</t>
  </si>
  <si>
    <t>Chantelle Hurt</t>
  </si>
  <si>
    <t>chantelle.hurt@blumisd.net</t>
  </si>
  <si>
    <t xml:space="preserve">(254) 874 - 5231 x438 </t>
  </si>
  <si>
    <t>Dee Ann</t>
  </si>
  <si>
    <t>Bellinger</t>
  </si>
  <si>
    <t>Dee Ann Bellinger</t>
  </si>
  <si>
    <t xml:space="preserve">(254) 874 - 5231 x601 </t>
  </si>
  <si>
    <t>310 South Avenue F</t>
  </si>
  <si>
    <t>76627</t>
  </si>
  <si>
    <t>109914</t>
  </si>
  <si>
    <t>Penelope ISD</t>
  </si>
  <si>
    <t>(254) 533 - 2215</t>
  </si>
  <si>
    <t>Penelope</t>
  </si>
  <si>
    <t>76676</t>
  </si>
  <si>
    <t>Z</t>
  </si>
  <si>
    <t>Timmons</t>
  </si>
  <si>
    <t>Mr. David Z Timmons</t>
  </si>
  <si>
    <t>dtimmons@penelopeisd.org</t>
  </si>
  <si>
    <t>(254) 533 - 2262</t>
  </si>
  <si>
    <t>Mrs. Natalie Timmons</t>
  </si>
  <si>
    <t>ntimmons@penelopeisd.org</t>
  </si>
  <si>
    <t>309 Avenue D</t>
  </si>
  <si>
    <t>109999</t>
  </si>
  <si>
    <t>Hill County JJAEP</t>
  </si>
  <si>
    <t>PO Box 892</t>
  </si>
  <si>
    <t>76645-0892</t>
  </si>
  <si>
    <t>Supr</t>
  </si>
  <si>
    <t>110901</t>
  </si>
  <si>
    <t>Anton ISD</t>
  </si>
  <si>
    <t>110</t>
  </si>
  <si>
    <t>HOCKLEY COUNTY</t>
  </si>
  <si>
    <t xml:space="preserve">(806) 997 - 2301 x200 </t>
  </si>
  <si>
    <t>Anton</t>
  </si>
  <si>
    <t>79313-0309</t>
  </si>
  <si>
    <t>Dwight</t>
  </si>
  <si>
    <t>Rice</t>
  </si>
  <si>
    <t>Mr. Dwight Rice</t>
  </si>
  <si>
    <t>dwightrice@antonisd.org</t>
  </si>
  <si>
    <t xml:space="preserve">(806) 997 - 2301 x202 </t>
  </si>
  <si>
    <t>(806) 997 - 2062</t>
  </si>
  <si>
    <t>Dee Anne</t>
  </si>
  <si>
    <t>Bentancourt</t>
  </si>
  <si>
    <t>Mrs. Dee Anne Bentancourt</t>
  </si>
  <si>
    <t>DEEANNEBENTANCOURT@ANTONISD.ORG</t>
  </si>
  <si>
    <t xml:space="preserve">(806) 997 - 5211 x213 </t>
  </si>
  <si>
    <t>(806) 997 - 2196</t>
  </si>
  <si>
    <t>Nancy Webb</t>
  </si>
  <si>
    <t>nancywebb@antonisd.org</t>
  </si>
  <si>
    <t>100 Elwood Street</t>
  </si>
  <si>
    <t>79313</t>
  </si>
  <si>
    <t>110902</t>
  </si>
  <si>
    <t>Levelland ISD</t>
  </si>
  <si>
    <t>(806) 894 - 9628</t>
  </si>
  <si>
    <t>704 11th Street</t>
  </si>
  <si>
    <t>Levelland</t>
  </si>
  <si>
    <t>79336-5424</t>
  </si>
  <si>
    <t>Northern</t>
  </si>
  <si>
    <t>Mr. Jeff Northern</t>
  </si>
  <si>
    <t>salexander@esc17.net</t>
  </si>
  <si>
    <t>(806) 894 - 9628 x1211</t>
  </si>
  <si>
    <t>(806) 894 - 2583</t>
  </si>
  <si>
    <t>Copeland</t>
  </si>
  <si>
    <t>Ms. Shannon Copeland</t>
  </si>
  <si>
    <t>scopeland@esc17.net</t>
  </si>
  <si>
    <t xml:space="preserve">(806) 894 - 8515 x250 </t>
  </si>
  <si>
    <t>(806) 894 - 6029</t>
  </si>
  <si>
    <t>Mrs. Sherry Alexander</t>
  </si>
  <si>
    <t>79336</t>
  </si>
  <si>
    <t>110905</t>
  </si>
  <si>
    <t>Ropes ISD</t>
  </si>
  <si>
    <t>(806) 562 - 4031</t>
  </si>
  <si>
    <t>304 Ranch</t>
  </si>
  <si>
    <t>Ropesville</t>
  </si>
  <si>
    <t>79358-0008</t>
  </si>
  <si>
    <t>Willmon</t>
  </si>
  <si>
    <t>Mr. Joel Willmon</t>
  </si>
  <si>
    <t>businessoffice@ropesisd.us</t>
  </si>
  <si>
    <t>(806) 562 - 4059</t>
  </si>
  <si>
    <t>Luckie</t>
  </si>
  <si>
    <t>Lindsey Luckie</t>
  </si>
  <si>
    <t>lluckie@ropesisd.us</t>
  </si>
  <si>
    <t xml:space="preserve">(806) 562 - 4031 x208 </t>
  </si>
  <si>
    <t>Delinda</t>
  </si>
  <si>
    <t>Delinda Delgado</t>
  </si>
  <si>
    <t>ddelgado@ropesisd.us</t>
  </si>
  <si>
    <t>304 Ranch Street</t>
  </si>
  <si>
    <t>79358</t>
  </si>
  <si>
    <t>110906</t>
  </si>
  <si>
    <t>Smyer ISD</t>
  </si>
  <si>
    <t xml:space="preserve">(806) 234 - 2935 x100 </t>
  </si>
  <si>
    <t>PO Box 206</t>
  </si>
  <si>
    <t>Smyer</t>
  </si>
  <si>
    <t>79367-0206</t>
  </si>
  <si>
    <t>Kerns</t>
  </si>
  <si>
    <t>Mr. Dane Kerns</t>
  </si>
  <si>
    <t>dkerns@smyer-isd.org</t>
  </si>
  <si>
    <t>(806) 234 - 2411</t>
  </si>
  <si>
    <t>Brewster</t>
  </si>
  <si>
    <t>Shelly Brewster</t>
  </si>
  <si>
    <t>sbrewster@smyer-isd.org</t>
  </si>
  <si>
    <t xml:space="preserve">(806) 234 - 2935 x103 </t>
  </si>
  <si>
    <t>Robertson</t>
  </si>
  <si>
    <t>Mrs. Donna Robertson</t>
  </si>
  <si>
    <t>drobertson@smyer-isd.org</t>
  </si>
  <si>
    <t xml:space="preserve">(806) 234 - 2935 x104 </t>
  </si>
  <si>
    <t>401 Lincoln</t>
  </si>
  <si>
    <t>79367</t>
  </si>
  <si>
    <t>110907</t>
  </si>
  <si>
    <t>Sundown ISD</t>
  </si>
  <si>
    <t>(806) 229 - 3021</t>
  </si>
  <si>
    <t>PO Box 1110</t>
  </si>
  <si>
    <t>Sundown</t>
  </si>
  <si>
    <t>79372-1110</t>
  </si>
  <si>
    <t>Mr. Scott Marshall</t>
  </si>
  <si>
    <t>smarshall@sundownisd.com</t>
  </si>
  <si>
    <t xml:space="preserve">(806) 229 - 3021 x202 </t>
  </si>
  <si>
    <t>(806) 229 - 2004</t>
  </si>
  <si>
    <t>Ann Marie Majors</t>
  </si>
  <si>
    <t>amajors@sundownisd.com</t>
  </si>
  <si>
    <t xml:space="preserve">(806) 229 - 3021 x221 </t>
  </si>
  <si>
    <t>Elam</t>
  </si>
  <si>
    <t>Pamela Elam</t>
  </si>
  <si>
    <t>pelam@sundownisd.com</t>
  </si>
  <si>
    <t>700 School Str</t>
  </si>
  <si>
    <t>79372</t>
  </si>
  <si>
    <t>110908</t>
  </si>
  <si>
    <t>Whitharral ISD</t>
  </si>
  <si>
    <t>(806) 299 - 1184</t>
  </si>
  <si>
    <t>PO Box 225</t>
  </si>
  <si>
    <t>Whitharral</t>
  </si>
  <si>
    <t>79380-0225</t>
  </si>
  <si>
    <t>Sharp</t>
  </si>
  <si>
    <t>Mr. Ed Sharp</t>
  </si>
  <si>
    <t>esharp@whitharralisd.org</t>
  </si>
  <si>
    <t>(806) 299 - 1257</t>
  </si>
  <si>
    <t>Nick</t>
  </si>
  <si>
    <t>McCollister</t>
  </si>
  <si>
    <t>Mr. Nick McCollister</t>
  </si>
  <si>
    <t>nmccollister@whitharralisd.org</t>
  </si>
  <si>
    <t xml:space="preserve">(806) 299 - 1184 x210 </t>
  </si>
  <si>
    <t>201 2nd Street</t>
  </si>
  <si>
    <t>79380</t>
  </si>
  <si>
    <t>111801</t>
  </si>
  <si>
    <t>Lake Granbury Academy Charter School</t>
  </si>
  <si>
    <t>111</t>
  </si>
  <si>
    <t>HOOD COUNTY</t>
  </si>
  <si>
    <t>(817) 579 - 0852</t>
  </si>
  <si>
    <t>1300 Crossland Road</t>
  </si>
  <si>
    <t>Granbury</t>
  </si>
  <si>
    <t>76048</t>
  </si>
  <si>
    <t>Bennett-Joseph</t>
  </si>
  <si>
    <t>Ms. Tracy Bennett-Joseph</t>
  </si>
  <si>
    <t>tracy.bennett-joseph@rop.com</t>
  </si>
  <si>
    <t>Cassie</t>
  </si>
  <si>
    <t>Petty</t>
  </si>
  <si>
    <t>Ms. Cassie Petty</t>
  </si>
  <si>
    <t>cassie.petty@rop.com</t>
  </si>
  <si>
    <t>(817) 579 - 6501</t>
  </si>
  <si>
    <t>111901</t>
  </si>
  <si>
    <t>Granbury ISD</t>
  </si>
  <si>
    <t>(817) 408 - 4000</t>
  </si>
  <si>
    <t>217 North Jones</t>
  </si>
  <si>
    <t>Dr. Jeremy K Glenn</t>
  </si>
  <si>
    <t>jeremy.glenn@granburyisd.org</t>
  </si>
  <si>
    <t>(817) 408 - 4007</t>
  </si>
  <si>
    <t>(817) 408 - 4014</t>
  </si>
  <si>
    <t>Amy Gilbert</t>
  </si>
  <si>
    <t>AMY.GILBERT@granburyisd.org</t>
  </si>
  <si>
    <t>(817) 408 - 4041</t>
  </si>
  <si>
    <t>(817) 408 - 4045</t>
  </si>
  <si>
    <t>217 North Jones Street</t>
  </si>
  <si>
    <t>111902</t>
  </si>
  <si>
    <t>Lipan ISD</t>
  </si>
  <si>
    <t>(254) 646 - 2266</t>
  </si>
  <si>
    <t>211 North Kickapoo</t>
  </si>
  <si>
    <t>Lipan</t>
  </si>
  <si>
    <t>76462-2429</t>
  </si>
  <si>
    <t>Ralph</t>
  </si>
  <si>
    <t>Dr. Ralph Carter</t>
  </si>
  <si>
    <t>nmcclain@lipanindians.net</t>
  </si>
  <si>
    <t>(254) 646 - 3499</t>
  </si>
  <si>
    <t>Tuggle</t>
  </si>
  <si>
    <t>Ms. Kelly Tuggle</t>
  </si>
  <si>
    <t>tuggle.kelly@lipanindians.net</t>
  </si>
  <si>
    <t xml:space="preserve">(254) 646 - 2266 x260 </t>
  </si>
  <si>
    <t>McClain</t>
  </si>
  <si>
    <t>76462</t>
  </si>
  <si>
    <t>111903</t>
  </si>
  <si>
    <t>Tolar ISD</t>
  </si>
  <si>
    <t>(254) 835 - 4718</t>
  </si>
  <si>
    <t>Tolar</t>
  </si>
  <si>
    <t>76476-0368</t>
  </si>
  <si>
    <t>Stilwell</t>
  </si>
  <si>
    <t>Travis W Stilwell</t>
  </si>
  <si>
    <t>tstilwell@tolarisd.org</t>
  </si>
  <si>
    <t>(817) 835 - 4718</t>
  </si>
  <si>
    <t>(817) 835 - 4704</t>
  </si>
  <si>
    <t>Jena</t>
  </si>
  <si>
    <t>Pickett</t>
  </si>
  <si>
    <t>Jena Pickett</t>
  </si>
  <si>
    <t>jpickett@tolarisd.org</t>
  </si>
  <si>
    <t>(254) 835 - 4316</t>
  </si>
  <si>
    <t>(254) 835 - 4704</t>
  </si>
  <si>
    <t>Joni</t>
  </si>
  <si>
    <t>Joni Rhodes</t>
  </si>
  <si>
    <t>jrhodes@tolarisd.org</t>
  </si>
  <si>
    <t>305 South Oak</t>
  </si>
  <si>
    <t>76476</t>
  </si>
  <si>
    <t>112901</t>
  </si>
  <si>
    <t>Sulphur Springs ISD</t>
  </si>
  <si>
    <t>112</t>
  </si>
  <si>
    <t>HOPKINS COUNTY</t>
  </si>
  <si>
    <t>(903) 885 - 2153 x1101</t>
  </si>
  <si>
    <t>631 Connally Street</t>
  </si>
  <si>
    <t>Sulphur Springs</t>
  </si>
  <si>
    <t>75482</t>
  </si>
  <si>
    <t>Mike Lamb</t>
  </si>
  <si>
    <t>mlamb@ssisd.net</t>
  </si>
  <si>
    <t>(903) 885 - 4011</t>
  </si>
  <si>
    <t>Jason Evans</t>
  </si>
  <si>
    <t>jevans@ssisd.net</t>
  </si>
  <si>
    <t>(903) 885 - 2153 x1150</t>
  </si>
  <si>
    <t>(903) 885 - 9001</t>
  </si>
  <si>
    <t>Rodney White</t>
  </si>
  <si>
    <t>rwhite@ssisd.net</t>
  </si>
  <si>
    <t>(903) 885 - 2153 x1122</t>
  </si>
  <si>
    <t>631 Connally</t>
  </si>
  <si>
    <t>112905</t>
  </si>
  <si>
    <t>Cumby ISD</t>
  </si>
  <si>
    <t>(903) 994 - 2260</t>
  </si>
  <si>
    <t>303 Sayle Street</t>
  </si>
  <si>
    <t>Cumby</t>
  </si>
  <si>
    <t>75433</t>
  </si>
  <si>
    <t>Shelly Slaughter</t>
  </si>
  <si>
    <t>shelly.slaughter@cumbyisd.net</t>
  </si>
  <si>
    <t>(903) 994 - 2775</t>
  </si>
  <si>
    <t>(903) 994 - 2399</t>
  </si>
  <si>
    <t>Kirby</t>
  </si>
  <si>
    <t>Richard Kirby</t>
  </si>
  <si>
    <t>richard.kirby@cumbyisd.net</t>
  </si>
  <si>
    <t>(903) 994 - 2260 x2231</t>
  </si>
  <si>
    <t>(903) 994 - 2510</t>
  </si>
  <si>
    <t>112906</t>
  </si>
  <si>
    <t>North Hopkins ISD</t>
  </si>
  <si>
    <t>(903) 945 - 2192 x8010</t>
  </si>
  <si>
    <t>1994 FM 71 West</t>
  </si>
  <si>
    <t>75482-0415</t>
  </si>
  <si>
    <t>Darin</t>
  </si>
  <si>
    <t>Jolly</t>
  </si>
  <si>
    <t>Dr. Darin Jolly</t>
  </si>
  <si>
    <t>djolly@northhopkins.net</t>
  </si>
  <si>
    <t>(903) 945 - 2192</t>
  </si>
  <si>
    <t>(903) 945 - 2531</t>
  </si>
  <si>
    <t>Cara</t>
  </si>
  <si>
    <t>Ms. Cara Jolly</t>
  </si>
  <si>
    <t>cjolly@northhopkins.net</t>
  </si>
  <si>
    <t>(903) 945 - 2192 x8019</t>
  </si>
  <si>
    <t>112907</t>
  </si>
  <si>
    <t>Miller Grove ISD</t>
  </si>
  <si>
    <t xml:space="preserve">(903) 459 - 3288 x222 </t>
  </si>
  <si>
    <t>7819 FM 275 South</t>
  </si>
  <si>
    <t>75433-9711</t>
  </si>
  <si>
    <t>Mr. Steve Johnson</t>
  </si>
  <si>
    <t>sjohnson@mgisd.net</t>
  </si>
  <si>
    <t>(903) 459 - 3288</t>
  </si>
  <si>
    <t>(903) 459 - 3744</t>
  </si>
  <si>
    <t>7819 Farm Road 275 South</t>
  </si>
  <si>
    <t>Emma</t>
  </si>
  <si>
    <t>Emma Hudson</t>
  </si>
  <si>
    <t>ehudson@mgisd.net</t>
  </si>
  <si>
    <t>Meadows</t>
  </si>
  <si>
    <t>Laurie Meadows</t>
  </si>
  <si>
    <t>lmeadows@mgisd.net</t>
  </si>
  <si>
    <t>112908</t>
  </si>
  <si>
    <t>Como-Pickton CISD</t>
  </si>
  <si>
    <t>(903) 488 - 3671</t>
  </si>
  <si>
    <t>PO Box 18</t>
  </si>
  <si>
    <t>Como</t>
  </si>
  <si>
    <t>75431-0018</t>
  </si>
  <si>
    <t>Bower</t>
  </si>
  <si>
    <t>Dr. Greg Bower</t>
  </si>
  <si>
    <t>gbower@cpcisd.net</t>
  </si>
  <si>
    <t>(903) 488 - 3671 x1010</t>
  </si>
  <si>
    <t>(903) 488 - 3133</t>
  </si>
  <si>
    <t>Friddle</t>
  </si>
  <si>
    <t>Amy Friddle</t>
  </si>
  <si>
    <t>friddlea@cpcisd.net</t>
  </si>
  <si>
    <t>(903) 488 - 3671 x5000</t>
  </si>
  <si>
    <t>Lenise</t>
  </si>
  <si>
    <t>Boseman</t>
  </si>
  <si>
    <t>Lenise Boseman</t>
  </si>
  <si>
    <t>lboseman@cpcisd.net</t>
  </si>
  <si>
    <t>(903) 488 - 3671 x1020</t>
  </si>
  <si>
    <t>13017 Tx Highway 11 East</t>
  </si>
  <si>
    <t>75431</t>
  </si>
  <si>
    <t>112909</t>
  </si>
  <si>
    <t>Saltillo ISD</t>
  </si>
  <si>
    <t>(903) 537 - 2386</t>
  </si>
  <si>
    <t>Saltillo</t>
  </si>
  <si>
    <t>75478-0269</t>
  </si>
  <si>
    <t>Stickels</t>
  </si>
  <si>
    <t>Mr. David Stickels</t>
  </si>
  <si>
    <t>dstickels@saltilloisd.net</t>
  </si>
  <si>
    <t>(903) 885 - 1630</t>
  </si>
  <si>
    <t>Joli</t>
  </si>
  <si>
    <t>Maroney</t>
  </si>
  <si>
    <t>Mrs. Joli Maroney</t>
  </si>
  <si>
    <t>jmaroney@saltilloisd.net</t>
  </si>
  <si>
    <t>(903) 537 - 2191</t>
  </si>
  <si>
    <t>150 County Road 3534</t>
  </si>
  <si>
    <t>75478</t>
  </si>
  <si>
    <t>112910</t>
  </si>
  <si>
    <t>Sulphur Bluff ISD</t>
  </si>
  <si>
    <t>(903) 945 - 2460</t>
  </si>
  <si>
    <t>Sulphur Bluff</t>
  </si>
  <si>
    <t>75481-0030</t>
  </si>
  <si>
    <t>Carr</t>
  </si>
  <si>
    <t>Dustin Carr</t>
  </si>
  <si>
    <t>dcarr@sulphurbluffschool.net</t>
  </si>
  <si>
    <t>(903) 945 - 3440</t>
  </si>
  <si>
    <t>Leah</t>
  </si>
  <si>
    <t>Gore</t>
  </si>
  <si>
    <t>(903) 945 - 2460 x9307</t>
  </si>
  <si>
    <t>Nancy R Halbert</t>
  </si>
  <si>
    <t>nhalbert@sulphurbluffschool.net</t>
  </si>
  <si>
    <t>(903) 945 - 2460 x3002</t>
  </si>
  <si>
    <t>1027 CR 3550</t>
  </si>
  <si>
    <t>75481</t>
  </si>
  <si>
    <t>113901</t>
  </si>
  <si>
    <t>Crockett ISD</t>
  </si>
  <si>
    <t>113</t>
  </si>
  <si>
    <t>HOUSTON COUNTY</t>
  </si>
  <si>
    <t>(936) 544 - 2125 x1108</t>
  </si>
  <si>
    <t>1400 West Austin Street</t>
  </si>
  <si>
    <t>Crockett</t>
  </si>
  <si>
    <t>75835-3145</t>
  </si>
  <si>
    <t>Myers</t>
  </si>
  <si>
    <t>Terry Myers</t>
  </si>
  <si>
    <t>terry.myers@crockettisd.net</t>
  </si>
  <si>
    <t>(936) 544 - 5727</t>
  </si>
  <si>
    <t>Margaret Tuggle</t>
  </si>
  <si>
    <t>margaret.tuggle@crockettisd.net</t>
  </si>
  <si>
    <t>(936) 544 - 2125 x6103</t>
  </si>
  <si>
    <t>(936) 544 - 2709</t>
  </si>
  <si>
    <t>75835</t>
  </si>
  <si>
    <t>113902</t>
  </si>
  <si>
    <t>Grapeland ISD</t>
  </si>
  <si>
    <t>(936) 687 - 4619</t>
  </si>
  <si>
    <t>PO Box 249</t>
  </si>
  <si>
    <t>Grapeland</t>
  </si>
  <si>
    <t>75844-0249</t>
  </si>
  <si>
    <t>Mr. Don Jackson</t>
  </si>
  <si>
    <t>djackson@grapelandisd.net</t>
  </si>
  <si>
    <t>(936) 687 - 4624</t>
  </si>
  <si>
    <t>Arbuckle</t>
  </si>
  <si>
    <t>Virginia Arbuckle</t>
  </si>
  <si>
    <t>GARBUCKLE@GRAPELANDISD.NET</t>
  </si>
  <si>
    <t>Julie Martin</t>
  </si>
  <si>
    <t>JMARTIN@GRAPELANDISD.NET</t>
  </si>
  <si>
    <t>116 West Myrtle</t>
  </si>
  <si>
    <t>75844</t>
  </si>
  <si>
    <t>GINGER ARBUCKLE</t>
  </si>
  <si>
    <t>113903</t>
  </si>
  <si>
    <t>Lovelady ISD</t>
  </si>
  <si>
    <t xml:space="preserve">(936) 636 - 7616 x222 </t>
  </si>
  <si>
    <t>PO Box 99</t>
  </si>
  <si>
    <t>Lovelady</t>
  </si>
  <si>
    <t>75851-0099</t>
  </si>
  <si>
    <t>Mrs. Wendy Tullos</t>
  </si>
  <si>
    <t>wtullos@loveladyisd.net</t>
  </si>
  <si>
    <t>(936) 636 - 2212</t>
  </si>
  <si>
    <t>Gilchrist</t>
  </si>
  <si>
    <t>Mrs. Leslie Gilchrist</t>
  </si>
  <si>
    <t>lgilchrist@loveladyisd.net</t>
  </si>
  <si>
    <t xml:space="preserve">(936) 636 - 7616 x226 </t>
  </si>
  <si>
    <t>(936) 636 - 2305</t>
  </si>
  <si>
    <t>Cindi</t>
  </si>
  <si>
    <t>Burleson</t>
  </si>
  <si>
    <t>Ms. Cindi Burleson</t>
  </si>
  <si>
    <t>cburleson@loveladyisd.net</t>
  </si>
  <si>
    <t xml:space="preserve">(936) 636 - 7616 x221 </t>
  </si>
  <si>
    <t>11839 Tx Street Highway 19 North</t>
  </si>
  <si>
    <t>75851</t>
  </si>
  <si>
    <t>113905</t>
  </si>
  <si>
    <t>Latexo ISD</t>
  </si>
  <si>
    <t>(936) 544 - 5664 x2401</t>
  </si>
  <si>
    <t>PO Box 975</t>
  </si>
  <si>
    <t>Latexo</t>
  </si>
  <si>
    <t>75849-0975</t>
  </si>
  <si>
    <t>Woodard</t>
  </si>
  <si>
    <t>Michael Woodard</t>
  </si>
  <si>
    <t>mwoodard@latexoisd.net</t>
  </si>
  <si>
    <t>(936) 544 - 5664</t>
  </si>
  <si>
    <t>(936) 544 - 5332</t>
  </si>
  <si>
    <t>Vickers</t>
  </si>
  <si>
    <t>(936) 546 - 5630</t>
  </si>
  <si>
    <t>(936) 546 - 2220</t>
  </si>
  <si>
    <t>Jo</t>
  </si>
  <si>
    <t>Jo Lane</t>
  </si>
  <si>
    <t>jlane@latexoisd.net</t>
  </si>
  <si>
    <t>(936) 544 - 5664 x2404</t>
  </si>
  <si>
    <t>298 FM 2663</t>
  </si>
  <si>
    <t>75849</t>
  </si>
  <si>
    <t>113906</t>
  </si>
  <si>
    <t>Kennard ISD</t>
  </si>
  <si>
    <t>(936) 655 - 2008 x3221</t>
  </si>
  <si>
    <t>304 Highway Seven East</t>
  </si>
  <si>
    <t>Kennard</t>
  </si>
  <si>
    <t>75847-0038</t>
  </si>
  <si>
    <t>Malinda</t>
  </si>
  <si>
    <t>Mrs. Malinda Ann Lindsey</t>
  </si>
  <si>
    <t>mlindsey@kennardisd.net</t>
  </si>
  <si>
    <t>(936) 655 - 2161 x3222</t>
  </si>
  <si>
    <t>(936) 655 - 2327</t>
  </si>
  <si>
    <t>Gladden</t>
  </si>
  <si>
    <t>Mrs. Amy Gladden</t>
  </si>
  <si>
    <t>agladden@kennardisd.net</t>
  </si>
  <si>
    <t>(936) 655 - 2161 x3237</t>
  </si>
  <si>
    <t>Mrs. Carolyn Harrison</t>
  </si>
  <si>
    <t>charrison@kennardisd.net</t>
  </si>
  <si>
    <t>75847</t>
  </si>
  <si>
    <t>114901</t>
  </si>
  <si>
    <t>Big Spring ISD</t>
  </si>
  <si>
    <t>114</t>
  </si>
  <si>
    <t>HOWARD COUNTY</t>
  </si>
  <si>
    <t>(432) 264 - 3600</t>
  </si>
  <si>
    <t>708 East 11th Place</t>
  </si>
  <si>
    <t>Big Spring</t>
  </si>
  <si>
    <t>79720-4696</t>
  </si>
  <si>
    <t>McWilliams</t>
  </si>
  <si>
    <t>Mr. Jay McWilliams</t>
  </si>
  <si>
    <t>jmcwilliams@bsisd.esc18.net</t>
  </si>
  <si>
    <t>(432) 264 - 3600 x1008</t>
  </si>
  <si>
    <t>(432) 264 - 3646</t>
  </si>
  <si>
    <t>Slover</t>
  </si>
  <si>
    <t>Gina Slover</t>
  </si>
  <si>
    <t>gslover@bsisd.esc18.net</t>
  </si>
  <si>
    <t>(432) 264 - 3600 x1045</t>
  </si>
  <si>
    <t>Mrs. Charlotte P Childress</t>
  </si>
  <si>
    <t>cchildress@bsisd.esc18.net</t>
  </si>
  <si>
    <t>(432) 264 - 3600 x1001</t>
  </si>
  <si>
    <t>3600 11th Place Ext</t>
  </si>
  <si>
    <t>79720</t>
  </si>
  <si>
    <t>114902</t>
  </si>
  <si>
    <t>Coahoma ISD</t>
  </si>
  <si>
    <t xml:space="preserve">(432) 394 - 5000 x400 </t>
  </si>
  <si>
    <t>PO Box 110</t>
  </si>
  <si>
    <t>Coahoma</t>
  </si>
  <si>
    <t>79511-0110</t>
  </si>
  <si>
    <t>Brad Cox</t>
  </si>
  <si>
    <t>bcox@coahoma.esc18.net</t>
  </si>
  <si>
    <t>(432) 394 - 5000</t>
  </si>
  <si>
    <t>(432) 394 - 4302</t>
  </si>
  <si>
    <t>79511-0320</t>
  </si>
  <si>
    <t>Mrs. Ashley Roberts</t>
  </si>
  <si>
    <t>aroberts@coahoma.esc18.net</t>
  </si>
  <si>
    <t>(432) 394 - 4601</t>
  </si>
  <si>
    <t>Mr. Brad Cox</t>
  </si>
  <si>
    <t>ajacobs@coahoma.esc18.net</t>
  </si>
  <si>
    <t>600 North Main</t>
  </si>
  <si>
    <t>79511</t>
  </si>
  <si>
    <t>COAHOMA ADMINISTRATION OFFICE</t>
  </si>
  <si>
    <t>114904</t>
  </si>
  <si>
    <t>Forsan ISD</t>
  </si>
  <si>
    <t>(432) 457 - 2223</t>
  </si>
  <si>
    <t>PO 689</t>
  </si>
  <si>
    <t>Forsan</t>
  </si>
  <si>
    <t>79733-0689</t>
  </si>
  <si>
    <t>Mr. Randy Scott Johnson</t>
  </si>
  <si>
    <t>rsjohnso@forsan.esc18.net</t>
  </si>
  <si>
    <t>(432) 457 - 2225</t>
  </si>
  <si>
    <t>Mysti</t>
  </si>
  <si>
    <t>Mims</t>
  </si>
  <si>
    <t>Mrs. Mysti Mims</t>
  </si>
  <si>
    <t>mmims@forsan.esc18.net</t>
  </si>
  <si>
    <t xml:space="preserve">(432) 457 - 2223 x324 </t>
  </si>
  <si>
    <t>411 West 6th Street</t>
  </si>
  <si>
    <t>79733</t>
  </si>
  <si>
    <t>115901</t>
  </si>
  <si>
    <t>Fort Hancock ISD</t>
  </si>
  <si>
    <t>115</t>
  </si>
  <si>
    <t>HUDSPETH COUNTY</t>
  </si>
  <si>
    <t>(915) 769 - 3811 x1400</t>
  </si>
  <si>
    <t>Fort Hancock</t>
  </si>
  <si>
    <t>79839-0098</t>
  </si>
  <si>
    <t>Mr. Jose G Franco</t>
  </si>
  <si>
    <t>jgfranco@fhisd.net</t>
  </si>
  <si>
    <t>(915) 769 - 3940</t>
  </si>
  <si>
    <t>Gloria</t>
  </si>
  <si>
    <t>Galindo</t>
  </si>
  <si>
    <t>Mrs. Gloria Galindo</t>
  </si>
  <si>
    <t>lgalindo@fhisd.net</t>
  </si>
  <si>
    <t>(915) 769 - 3811 x1306</t>
  </si>
  <si>
    <t>(915) 769 - 3811</t>
  </si>
  <si>
    <t>100 School Drive</t>
  </si>
  <si>
    <t>79839</t>
  </si>
  <si>
    <t>115902</t>
  </si>
  <si>
    <t>Sierra Blanca ISD</t>
  </si>
  <si>
    <t>(915) 369 - 3741</t>
  </si>
  <si>
    <t>PO Box 308</t>
  </si>
  <si>
    <t>Sierra Blanca</t>
  </si>
  <si>
    <t>79851-0308</t>
  </si>
  <si>
    <t>Evelyn</t>
  </si>
  <si>
    <t>Loeffler</t>
  </si>
  <si>
    <t>Ms. Evelyn Loeffler</t>
  </si>
  <si>
    <t>eloeffler@sierrablancaisd.net</t>
  </si>
  <si>
    <t xml:space="preserve">(915) 369 - 3741 x21  </t>
  </si>
  <si>
    <t>(915) 369 - 2605</t>
  </si>
  <si>
    <t>Beatriz</t>
  </si>
  <si>
    <t>Ms. Beatriz Zavala</t>
  </si>
  <si>
    <t>bzavala@sierrablancaisd.net</t>
  </si>
  <si>
    <t>Mrs. Evelyn Loeffler</t>
  </si>
  <si>
    <t>500 Sierra Blanca Avenue</t>
  </si>
  <si>
    <t>79851</t>
  </si>
  <si>
    <t>115903</t>
  </si>
  <si>
    <t>Dell City ISD</t>
  </si>
  <si>
    <t>(915) 964 - 2663</t>
  </si>
  <si>
    <t>Dell City</t>
  </si>
  <si>
    <t>79837-0037</t>
  </si>
  <si>
    <t>Ruben</t>
  </si>
  <si>
    <t>Mr. Ruben Cervantes</t>
  </si>
  <si>
    <t>cervantesr@dellcityisd.com</t>
  </si>
  <si>
    <t>Carlos</t>
  </si>
  <si>
    <t>Contreras</t>
  </si>
  <si>
    <t>Mr. Carlos Armando Contreras</t>
  </si>
  <si>
    <t>contrerasc@dellcityisd.com</t>
  </si>
  <si>
    <t xml:space="preserve">(915) 964 - 2663 x444 </t>
  </si>
  <si>
    <t>(915) 964 - 2473</t>
  </si>
  <si>
    <t>110 North Main Street</t>
  </si>
  <si>
    <t>79837</t>
  </si>
  <si>
    <t>116901</t>
  </si>
  <si>
    <t>Caddo Mills ISD</t>
  </si>
  <si>
    <t>116</t>
  </si>
  <si>
    <t>HUNT COUNTY</t>
  </si>
  <si>
    <t>(903) 527 - 6056</t>
  </si>
  <si>
    <t>Caddo Mills</t>
  </si>
  <si>
    <t>75135-0160</t>
  </si>
  <si>
    <t>Luke</t>
  </si>
  <si>
    <t>Luke Allison</t>
  </si>
  <si>
    <t>lallison@caddomillsisd.org</t>
  </si>
  <si>
    <t>(903) 527 - 6056 x1102</t>
  </si>
  <si>
    <t>(903) 527 - 4883</t>
  </si>
  <si>
    <t>100 Fox Lane</t>
  </si>
  <si>
    <t>75135</t>
  </si>
  <si>
    <t>Wiebersch</t>
  </si>
  <si>
    <t>Julie Wiebersch</t>
  </si>
  <si>
    <t>jwiebersch@caddomillsisd.org</t>
  </si>
  <si>
    <t xml:space="preserve">(903) 527 - 6056 x104 </t>
  </si>
  <si>
    <t>100 Pr Fox Lane</t>
  </si>
  <si>
    <t>Magee</t>
  </si>
  <si>
    <t>Julie Magee</t>
  </si>
  <si>
    <t>jmagee@caddomillsisd.org</t>
  </si>
  <si>
    <t xml:space="preserve">(903) 527 - 6133 x110 </t>
  </si>
  <si>
    <t>116902</t>
  </si>
  <si>
    <t>Celeste ISD</t>
  </si>
  <si>
    <t>(903) 568 - 4825 x4004</t>
  </si>
  <si>
    <t>207 South 5th Street</t>
  </si>
  <si>
    <t>75423-0067</t>
  </si>
  <si>
    <t>Connelly</t>
  </si>
  <si>
    <t>Mr. Brad Connelly</t>
  </si>
  <si>
    <t>bluedevils@celesteisd.org</t>
  </si>
  <si>
    <t>(903) 568 - 4495</t>
  </si>
  <si>
    <t>Staci</t>
  </si>
  <si>
    <t>Beadles</t>
  </si>
  <si>
    <t>Mrs. Staci Beadles</t>
  </si>
  <si>
    <t>beadless@celesteisd.org</t>
  </si>
  <si>
    <t>(903) 568 - 4721 x2001</t>
  </si>
  <si>
    <t>(903) 568 - 4277</t>
  </si>
  <si>
    <t>Shields</t>
  </si>
  <si>
    <t>Tammy Shields</t>
  </si>
  <si>
    <t>shieldst@celesteisd.org</t>
  </si>
  <si>
    <t>(903) 568 - 4825 x4001</t>
  </si>
  <si>
    <t>200 South 5th Street</t>
  </si>
  <si>
    <t>75423</t>
  </si>
  <si>
    <t>116903</t>
  </si>
  <si>
    <t>Commerce ISD</t>
  </si>
  <si>
    <t>(903) 886 - 3755</t>
  </si>
  <si>
    <t>3315 Washington Street</t>
  </si>
  <si>
    <t>Commerce</t>
  </si>
  <si>
    <t>75428</t>
  </si>
  <si>
    <t>Mr. Charles Alderman</t>
  </si>
  <si>
    <t>charlie.alderman@commerceisd.org</t>
  </si>
  <si>
    <t>(903) 886 - 6025</t>
  </si>
  <si>
    <t>Hendrix</t>
  </si>
  <si>
    <t>Dr. Mary Hendrix</t>
  </si>
  <si>
    <t>mary.hendrix@commerceisd.org</t>
  </si>
  <si>
    <t>Ludonna</t>
  </si>
  <si>
    <t>Smithers</t>
  </si>
  <si>
    <t>Mrs. Ludonna Smithers</t>
  </si>
  <si>
    <t>Ludonna.Smithers@commerceisd.org</t>
  </si>
  <si>
    <t>(903) 886 - 3755 x1102</t>
  </si>
  <si>
    <t>116905</t>
  </si>
  <si>
    <t>Greenville ISD</t>
  </si>
  <si>
    <t>(903) 457 - 2500</t>
  </si>
  <si>
    <t>PO Box 1022</t>
  </si>
  <si>
    <t>Greenville</t>
  </si>
  <si>
    <t>75403-1022</t>
  </si>
  <si>
    <t>Demetrus</t>
  </si>
  <si>
    <t>Liggins</t>
  </si>
  <si>
    <t>Dr. Demetrus Liggins</t>
  </si>
  <si>
    <t>ligginsd@greenvilleisd.com</t>
  </si>
  <si>
    <t>(903) 457 - 2504</t>
  </si>
  <si>
    <t>Rachael</t>
  </si>
  <si>
    <t>Driggers</t>
  </si>
  <si>
    <t>Mrs. Rachael Driggers</t>
  </si>
  <si>
    <t>driggersr@greenvilleisd.com</t>
  </si>
  <si>
    <t>Boothe</t>
  </si>
  <si>
    <t>Sharon Boothe</t>
  </si>
  <si>
    <t>boothes@greenvilleisd.com</t>
  </si>
  <si>
    <t>(972) 408 - 4445</t>
  </si>
  <si>
    <t>4004 Moulton Street</t>
  </si>
  <si>
    <t>75401</t>
  </si>
  <si>
    <t>116906</t>
  </si>
  <si>
    <t>Lone Oak ISD</t>
  </si>
  <si>
    <t>8162 Highway 69 South</t>
  </si>
  <si>
    <t>Lone Oak</t>
  </si>
  <si>
    <t>75453-5305</t>
  </si>
  <si>
    <t>Lance Campbell</t>
  </si>
  <si>
    <t>lcampbell@loisd.net</t>
  </si>
  <si>
    <t>(903) 662 - 5427</t>
  </si>
  <si>
    <t>(903) 662 - 5290</t>
  </si>
  <si>
    <t>Mr. Jeff Hicks</t>
  </si>
  <si>
    <t>jhicks@loisd.net</t>
  </si>
  <si>
    <t>75453</t>
  </si>
  <si>
    <t>116908</t>
  </si>
  <si>
    <t>Quinlan ISD</t>
  </si>
  <si>
    <t>(903) 356 - 1200</t>
  </si>
  <si>
    <t>401 East Richmond</t>
  </si>
  <si>
    <t>Quinlan</t>
  </si>
  <si>
    <t>75474-9690</t>
  </si>
  <si>
    <t>Irvin</t>
  </si>
  <si>
    <t>Mr. Jeff Irvin</t>
  </si>
  <si>
    <t>kathy.goleman@quinlanisd.net</t>
  </si>
  <si>
    <t>(903) 356 - 1201</t>
  </si>
  <si>
    <t>Kara Clark</t>
  </si>
  <si>
    <t>KARA.CLARK@QUINLANISD.NET</t>
  </si>
  <si>
    <t>(903) 356 - 1235</t>
  </si>
  <si>
    <t>Mrs. Anna L Baker</t>
  </si>
  <si>
    <t>anna.baker@quinlanisd.net</t>
  </si>
  <si>
    <t>(903) 356 - 1202</t>
  </si>
  <si>
    <t>401 East Richmond Avenue</t>
  </si>
  <si>
    <t>75474</t>
  </si>
  <si>
    <t>ADMINISTRATION BLDG</t>
  </si>
  <si>
    <t>116909</t>
  </si>
  <si>
    <t>Wolfe City ISD</t>
  </si>
  <si>
    <t>(903) 496 - 7333</t>
  </si>
  <si>
    <t>505 West Dallas Street</t>
  </si>
  <si>
    <t>Wolfe City</t>
  </si>
  <si>
    <t>75496-3375</t>
  </si>
  <si>
    <t>Figueroa</t>
  </si>
  <si>
    <t>Anthony Figueroa</t>
  </si>
  <si>
    <t>sandersn@wcisd.net</t>
  </si>
  <si>
    <t xml:space="preserve">(903) 496 - 7333 x121 </t>
  </si>
  <si>
    <t>(903) 496 - 7905</t>
  </si>
  <si>
    <t>Eldridge</t>
  </si>
  <si>
    <t>Billy Eldridge</t>
  </si>
  <si>
    <t>eldridgeb@wcisd.net</t>
  </si>
  <si>
    <t xml:space="preserve">(903) 496 - 2891 x17  </t>
  </si>
  <si>
    <t>Nancy Sanders</t>
  </si>
  <si>
    <t>SANDERSN@WCISD.NET</t>
  </si>
  <si>
    <t xml:space="preserve">(903) 496 - 7333 x120 </t>
  </si>
  <si>
    <t>505 Dallas</t>
  </si>
  <si>
    <t>75496</t>
  </si>
  <si>
    <t>116910</t>
  </si>
  <si>
    <t>Campbell ISD</t>
  </si>
  <si>
    <t>(903) 862 - 3259</t>
  </si>
  <si>
    <t>480 North Patterson Street</t>
  </si>
  <si>
    <t>75422</t>
  </si>
  <si>
    <t>Dr. Denise Morgan</t>
  </si>
  <si>
    <t>askted@campbellisd.org</t>
  </si>
  <si>
    <t>(903) 862 - 2222</t>
  </si>
  <si>
    <t>Sharee</t>
  </si>
  <si>
    <t>Sharee Harris</t>
  </si>
  <si>
    <t>sharris@campbellisd.org</t>
  </si>
  <si>
    <t>(903) 862 - 3257</t>
  </si>
  <si>
    <t>(903) 862 - 3546</t>
  </si>
  <si>
    <t>dmorgan@campbellisd.org</t>
  </si>
  <si>
    <t xml:space="preserve">(903) 862 - 3259 x215 </t>
  </si>
  <si>
    <t>409 West North Street</t>
  </si>
  <si>
    <t>116915</t>
  </si>
  <si>
    <t>Bland ISD</t>
  </si>
  <si>
    <t>(903) 776 - 2239</t>
  </si>
  <si>
    <t>PO Box 216</t>
  </si>
  <si>
    <t>Merit</t>
  </si>
  <si>
    <t>75458-0216</t>
  </si>
  <si>
    <t>Tidwell</t>
  </si>
  <si>
    <t>Mr. Rick Tidwell</t>
  </si>
  <si>
    <t>jill.spear@blandisd.org</t>
  </si>
  <si>
    <t>(903) 776 - 2240</t>
  </si>
  <si>
    <t>Shelli</t>
  </si>
  <si>
    <t>Wendland</t>
  </si>
  <si>
    <t>Mrs. Shelli Wendland</t>
  </si>
  <si>
    <t>shelli.wendland@blandisd.org</t>
  </si>
  <si>
    <t>Spear</t>
  </si>
  <si>
    <t>Ms. Jill Spear</t>
  </si>
  <si>
    <t>6164 FM 2194</t>
  </si>
  <si>
    <t>116916</t>
  </si>
  <si>
    <t>Boles ISD</t>
  </si>
  <si>
    <t xml:space="preserve">(903) 883 - 4464 x132 </t>
  </si>
  <si>
    <t>9777 FM 2101</t>
  </si>
  <si>
    <t>75474-4434</t>
  </si>
  <si>
    <t>Sweeney</t>
  </si>
  <si>
    <t>Dr. Graham A Sweeney</t>
  </si>
  <si>
    <t>gsweeney@bolesonline.com</t>
  </si>
  <si>
    <t xml:space="preserve">(903) 883 - 4464 x123 </t>
  </si>
  <si>
    <t>(903) 883 - 4531</t>
  </si>
  <si>
    <t>Patrece</t>
  </si>
  <si>
    <t>Ozment</t>
  </si>
  <si>
    <t>Mrs. Patrece Ozment</t>
  </si>
  <si>
    <t>pozment@bolesonline.com</t>
  </si>
  <si>
    <t xml:space="preserve">(903) 883 - 4464 x185 </t>
  </si>
  <si>
    <t>Lori Green</t>
  </si>
  <si>
    <t>plewis@bolesonline.com</t>
  </si>
  <si>
    <t xml:space="preserve">(903) 883 - 4464 x125 </t>
  </si>
  <si>
    <t>7059 Self Control</t>
  </si>
  <si>
    <t>116999</t>
  </si>
  <si>
    <t>Hunt County JJAEP</t>
  </si>
  <si>
    <t>PO Box 1097</t>
  </si>
  <si>
    <t>75403-1097</t>
  </si>
  <si>
    <t>117901</t>
  </si>
  <si>
    <t>Borger ISD</t>
  </si>
  <si>
    <t>117</t>
  </si>
  <si>
    <t>HUTCHINSON COUNTY</t>
  </si>
  <si>
    <t>(806) 273 - 6481</t>
  </si>
  <si>
    <t>200 East 9th Street</t>
  </si>
  <si>
    <t>Borger</t>
  </si>
  <si>
    <t>79007-3612</t>
  </si>
  <si>
    <t>Chance</t>
  </si>
  <si>
    <t>Mr. Chance Welch</t>
  </si>
  <si>
    <t>chance.welch@borgerisd.net</t>
  </si>
  <si>
    <t>(806) 273 - 1066</t>
  </si>
  <si>
    <t>Barbie</t>
  </si>
  <si>
    <t>Mrs. Barbie Schroeder</t>
  </si>
  <si>
    <t>barbie.schroeder@borgerisd.net</t>
  </si>
  <si>
    <t>(806) 273 - 4345</t>
  </si>
  <si>
    <t>Compton</t>
  </si>
  <si>
    <t>Mrs. Karen Compton</t>
  </si>
  <si>
    <t>tina.briscoe@borgerisd.net</t>
  </si>
  <si>
    <t>79007</t>
  </si>
  <si>
    <t>117903</t>
  </si>
  <si>
    <t>Sanford-Fritch ISD</t>
  </si>
  <si>
    <t>(806) 397 - 0159</t>
  </si>
  <si>
    <t>PO Box 1290</t>
  </si>
  <si>
    <t>Fritch</t>
  </si>
  <si>
    <t>79036-1290</t>
  </si>
  <si>
    <t>McClellan</t>
  </si>
  <si>
    <t>Jim McClellan</t>
  </si>
  <si>
    <t>eagles@sfisd.net</t>
  </si>
  <si>
    <t>(806) 397 - 0629</t>
  </si>
  <si>
    <t>Aimee</t>
  </si>
  <si>
    <t>Bussard</t>
  </si>
  <si>
    <t>Ms. Aimee Bussard</t>
  </si>
  <si>
    <t>abussard@sfisd.net</t>
  </si>
  <si>
    <t>jmcclellan@sfisd.net</t>
  </si>
  <si>
    <t>540 Eagle Boulevard</t>
  </si>
  <si>
    <t>79036</t>
  </si>
  <si>
    <t>117904</t>
  </si>
  <si>
    <t>Plemons-Stinnett-Phillips CISD</t>
  </si>
  <si>
    <t>(806) 878 - 2858</t>
  </si>
  <si>
    <t>PO Box 3440</t>
  </si>
  <si>
    <t>Stinnett</t>
  </si>
  <si>
    <t>79083-3440</t>
  </si>
  <si>
    <t>Wiggins</t>
  </si>
  <si>
    <t>William Wiggins</t>
  </si>
  <si>
    <t>bill.wiggins@region16.net</t>
  </si>
  <si>
    <t>(806) 878 - 3585</t>
  </si>
  <si>
    <t>Amaro</t>
  </si>
  <si>
    <t>Jimmy Amaro</t>
  </si>
  <si>
    <t>jimmy.amaro@region16.net</t>
  </si>
  <si>
    <t>Bettye</t>
  </si>
  <si>
    <t>Bettye J Stevens</t>
  </si>
  <si>
    <t>bettye.stevens@region16.net</t>
  </si>
  <si>
    <t>(806) 878 - 4241</t>
  </si>
  <si>
    <t>600 Stewart</t>
  </si>
  <si>
    <t>79083</t>
  </si>
  <si>
    <t>117907</t>
  </si>
  <si>
    <t>Spring Creek ISD</t>
  </si>
  <si>
    <t>(806) 273 - 6791</t>
  </si>
  <si>
    <t>Hcr 01 Box 48</t>
  </si>
  <si>
    <t>Skellytown</t>
  </si>
  <si>
    <t>79080-9607</t>
  </si>
  <si>
    <t>Poer</t>
  </si>
  <si>
    <t>Mrs. Mandy Poer</t>
  </si>
  <si>
    <t>mandy.poer@region16.net</t>
  </si>
  <si>
    <t>(806) 273 - 7479</t>
  </si>
  <si>
    <t>Shawna Lamb</t>
  </si>
  <si>
    <t>shawna.lamb@region16.net</t>
  </si>
  <si>
    <t>Mandy Poer</t>
  </si>
  <si>
    <t>9849 FM 2171</t>
  </si>
  <si>
    <t>79080</t>
  </si>
  <si>
    <t>118902</t>
  </si>
  <si>
    <t>Irion County ISD</t>
  </si>
  <si>
    <t>118</t>
  </si>
  <si>
    <t>IRION COUNTY</t>
  </si>
  <si>
    <t>(325) 835 - 6111</t>
  </si>
  <si>
    <t>Mertzon</t>
  </si>
  <si>
    <t>76941-0469</t>
  </si>
  <si>
    <t>Clawson</t>
  </si>
  <si>
    <t>Mr. Johnny Clawson</t>
  </si>
  <si>
    <t>(325) 835 - 6111 x1512</t>
  </si>
  <si>
    <t>(325) 835 - 2017</t>
  </si>
  <si>
    <t>Shannon Chapman</t>
  </si>
  <si>
    <t>schapman@irion-isd.org</t>
  </si>
  <si>
    <t>(325) 835 - 2881 x1509</t>
  </si>
  <si>
    <t>Nell</t>
  </si>
  <si>
    <t>Whitlow</t>
  </si>
  <si>
    <t>Nell Whitlow</t>
  </si>
  <si>
    <t>nwhitlow@irion-isd.org</t>
  </si>
  <si>
    <t>(325) 835 - 2881 x1501</t>
  </si>
  <si>
    <t>302 North 3rd Street</t>
  </si>
  <si>
    <t>76941</t>
  </si>
  <si>
    <t>119901</t>
  </si>
  <si>
    <t>Bryson ISD</t>
  </si>
  <si>
    <t>119</t>
  </si>
  <si>
    <t>JACK COUNTY</t>
  </si>
  <si>
    <t>(940) 392 - 3281</t>
  </si>
  <si>
    <t>300 North McCloud</t>
  </si>
  <si>
    <t>Bryson</t>
  </si>
  <si>
    <t>76427-0309</t>
  </si>
  <si>
    <t>London</t>
  </si>
  <si>
    <t>Mr. Greg London</t>
  </si>
  <si>
    <t>glondon@brysonisd.net</t>
  </si>
  <si>
    <t>(940) 392 - 2086</t>
  </si>
  <si>
    <t>Hearne</t>
  </si>
  <si>
    <t>Debbie Hearne</t>
  </si>
  <si>
    <t>dhearne@brysonisd.net</t>
  </si>
  <si>
    <t>300 North McCloud Street</t>
  </si>
  <si>
    <t>76427</t>
  </si>
  <si>
    <t>119902</t>
  </si>
  <si>
    <t>Jacksboro ISD</t>
  </si>
  <si>
    <t>(940) 567 - 7203</t>
  </si>
  <si>
    <t>750 West Belknap</t>
  </si>
  <si>
    <t>Jacksboro</t>
  </si>
  <si>
    <t>76458-1605</t>
  </si>
  <si>
    <t>Milam</t>
  </si>
  <si>
    <t>Mr. Dwain Milam</t>
  </si>
  <si>
    <t>milamd@jacksboroisd.net</t>
  </si>
  <si>
    <t>(940) 567 - 2214</t>
  </si>
  <si>
    <t>Dr. Liz Spears</t>
  </si>
  <si>
    <t>spearsla@jacksboroisd.net</t>
  </si>
  <si>
    <t>(940) 567 - 7204</t>
  </si>
  <si>
    <t>(940) 567 - 6028</t>
  </si>
  <si>
    <t>76458</t>
  </si>
  <si>
    <t>119903</t>
  </si>
  <si>
    <t>Perrin-Whitt CISD</t>
  </si>
  <si>
    <t>(940) 798 - 3718</t>
  </si>
  <si>
    <t>216 North Benson</t>
  </si>
  <si>
    <t>Perrin</t>
  </si>
  <si>
    <t>76486</t>
  </si>
  <si>
    <t>Gilmore</t>
  </si>
  <si>
    <t>Mr. Cliff Gilmore</t>
  </si>
  <si>
    <t>cgilmore@pwcisd.net</t>
  </si>
  <si>
    <t>(940) 798 - 3071</t>
  </si>
  <si>
    <t>Dianna Gilmore</t>
  </si>
  <si>
    <t>dgilmore@pwcisd.net</t>
  </si>
  <si>
    <t>216 North Benson Street</t>
  </si>
  <si>
    <t>120901</t>
  </si>
  <si>
    <t>Edna ISD</t>
  </si>
  <si>
    <t>120</t>
  </si>
  <si>
    <t>JACKSON COUNTY</t>
  </si>
  <si>
    <t>(361) 782 - 3573</t>
  </si>
  <si>
    <t>601 North Wells</t>
  </si>
  <si>
    <t>Edna</t>
  </si>
  <si>
    <t>77957-1504</t>
  </si>
  <si>
    <t>O'Connor</t>
  </si>
  <si>
    <t>Mr. Robert O'Connor</t>
  </si>
  <si>
    <t>roconnor@ednaisd.org</t>
  </si>
  <si>
    <t>(361) 781 - 1002</t>
  </si>
  <si>
    <t>Roe</t>
  </si>
  <si>
    <t>Brandie Roe</t>
  </si>
  <si>
    <t>broe@ednaisd.org</t>
  </si>
  <si>
    <t>Madalyn</t>
  </si>
  <si>
    <t>Maresh</t>
  </si>
  <si>
    <t>Ms. Madalyn Maresh</t>
  </si>
  <si>
    <t>mmaresh@ednaisd.org</t>
  </si>
  <si>
    <t>77957</t>
  </si>
  <si>
    <t>120902</t>
  </si>
  <si>
    <t>Ganado ISD</t>
  </si>
  <si>
    <t>(361) 771 - 4200</t>
  </si>
  <si>
    <t>PO Box 1200</t>
  </si>
  <si>
    <t>Ganado</t>
  </si>
  <si>
    <t>77962-1200</t>
  </si>
  <si>
    <t>Hardwick</t>
  </si>
  <si>
    <t>Dr. John Hardwick Jr.</t>
  </si>
  <si>
    <t>jhardwick@ganadoisd.net</t>
  </si>
  <si>
    <t>(361) 771 - 4200 x4210</t>
  </si>
  <si>
    <t>(361) 771 - 2280</t>
  </si>
  <si>
    <t>Donna Thompson</t>
  </si>
  <si>
    <t>dthompson@ganadoisd.net</t>
  </si>
  <si>
    <t>(361) 771 - 4250 x4255</t>
  </si>
  <si>
    <t>Walch</t>
  </si>
  <si>
    <t>Tina Walch</t>
  </si>
  <si>
    <t>twalch@ganadoisd.net</t>
  </si>
  <si>
    <t>(361) 771 - 4200 x4203</t>
  </si>
  <si>
    <t>210 South Sixth Street</t>
  </si>
  <si>
    <t>77962</t>
  </si>
  <si>
    <t>120905</t>
  </si>
  <si>
    <t>Industrial ISD</t>
  </si>
  <si>
    <t>(361) 284 - 3226 x1175</t>
  </si>
  <si>
    <t>Vanderbilt</t>
  </si>
  <si>
    <t>77991-0369</t>
  </si>
  <si>
    <t>Darilek</t>
  </si>
  <si>
    <t>Mr. Paul Darilek</t>
  </si>
  <si>
    <t>pdarilek@industrialisd.org</t>
  </si>
  <si>
    <t>(361) 284 - 3349</t>
  </si>
  <si>
    <t>Missy</t>
  </si>
  <si>
    <t>Klimitchek</t>
  </si>
  <si>
    <t>Missy Klimitchek</t>
  </si>
  <si>
    <t>mklimitchek@iisd1.org</t>
  </si>
  <si>
    <t>(361) 284 - 3226 x1183</t>
  </si>
  <si>
    <t>Lorie Paul</t>
  </si>
  <si>
    <t>lpaul@iisd1.org</t>
  </si>
  <si>
    <t>(361) 284 - 3226 x1182</t>
  </si>
  <si>
    <t>187 5th Street</t>
  </si>
  <si>
    <t>77991</t>
  </si>
  <si>
    <t>121902</t>
  </si>
  <si>
    <t>Brookeland ISD</t>
  </si>
  <si>
    <t>121</t>
  </si>
  <si>
    <t>JASPER COUNTY</t>
  </si>
  <si>
    <t xml:space="preserve">(409) 698 - 2677 x200 </t>
  </si>
  <si>
    <t>187 Wildcat Walk</t>
  </si>
  <si>
    <t>Brookeland</t>
  </si>
  <si>
    <t>75931-0008</t>
  </si>
  <si>
    <t>McCugh</t>
  </si>
  <si>
    <t>Mr. Kevin McCugh</t>
  </si>
  <si>
    <t>dcooper@brookelandisd.net</t>
  </si>
  <si>
    <t>(409) 698 - 2413</t>
  </si>
  <si>
    <t>(409) 698 - 2891</t>
  </si>
  <si>
    <t>Mr. Stacy Gillis</t>
  </si>
  <si>
    <t>sgillis@brookelandisd.net</t>
  </si>
  <si>
    <t xml:space="preserve">(409) 698 - 2413 x202 </t>
  </si>
  <si>
    <t>Donna Cooper</t>
  </si>
  <si>
    <t>(409) 698 - 2677</t>
  </si>
  <si>
    <t>75931</t>
  </si>
  <si>
    <t>121903</t>
  </si>
  <si>
    <t>Buna ISD</t>
  </si>
  <si>
    <t>(409) 994 - 5101</t>
  </si>
  <si>
    <t>Buna</t>
  </si>
  <si>
    <t>77612-1087</t>
  </si>
  <si>
    <t>Donny</t>
  </si>
  <si>
    <t>Dr. Donny Ray Lee</t>
  </si>
  <si>
    <t>dlee@bunaisd.net</t>
  </si>
  <si>
    <t>(409) 994 - 4808</t>
  </si>
  <si>
    <t>Peck</t>
  </si>
  <si>
    <t>Mrs. Kelley Peck</t>
  </si>
  <si>
    <t>kpeck@bunaisd.net</t>
  </si>
  <si>
    <t>(409) 994 - 7430</t>
  </si>
  <si>
    <t>1022 Tx Highway 62</t>
  </si>
  <si>
    <t>77612</t>
  </si>
  <si>
    <t>121904</t>
  </si>
  <si>
    <t>Jasper ISD</t>
  </si>
  <si>
    <t>(409) 384 - 2401</t>
  </si>
  <si>
    <t>128 Park Street</t>
  </si>
  <si>
    <t>Jasper</t>
  </si>
  <si>
    <t>75951-3466</t>
  </si>
  <si>
    <t>Hyden</t>
  </si>
  <si>
    <t>Dr. Steve Hyden</t>
  </si>
  <si>
    <t>tlkelley@jasperisd.net</t>
  </si>
  <si>
    <t>(409) 382 - 1068</t>
  </si>
  <si>
    <t>(409) 382 - 1084</t>
  </si>
  <si>
    <t>Woolems</t>
  </si>
  <si>
    <t>Mrs. Stacey Woolems</t>
  </si>
  <si>
    <t>swoolems@jasperisd.net</t>
  </si>
  <si>
    <t>(409) 384 - 9484</t>
  </si>
  <si>
    <t>(409) 382 - 1074</t>
  </si>
  <si>
    <t>890 East Houston Street</t>
  </si>
  <si>
    <t>Mrs. Tammy L Kelley</t>
  </si>
  <si>
    <t>75951</t>
  </si>
  <si>
    <t>121905</t>
  </si>
  <si>
    <t>Kirbyville CISD</t>
  </si>
  <si>
    <t>(409) 423 - 7520</t>
  </si>
  <si>
    <t>206 East Main Street</t>
  </si>
  <si>
    <t>Kirbyville</t>
  </si>
  <si>
    <t>75956-2128</t>
  </si>
  <si>
    <t>Georgia</t>
  </si>
  <si>
    <t>Sayers</t>
  </si>
  <si>
    <t>Mrs. Georgia Sayers</t>
  </si>
  <si>
    <t>gsayers@kirbyvillecisd.org</t>
  </si>
  <si>
    <t>(409) 423 - 7521</t>
  </si>
  <si>
    <t>(409) 423 - 2367</t>
  </si>
  <si>
    <t>Mrs. Donna Lynn Morgan</t>
  </si>
  <si>
    <t>dmorgan@kirbyvillecisd.org</t>
  </si>
  <si>
    <t>206 East Main</t>
  </si>
  <si>
    <t>75956</t>
  </si>
  <si>
    <t>121906</t>
  </si>
  <si>
    <t>Evadale ISD</t>
  </si>
  <si>
    <t>(409) 276 - 1337 x3071</t>
  </si>
  <si>
    <t>PO Box 497</t>
  </si>
  <si>
    <t>Evadale</t>
  </si>
  <si>
    <t>77615-0497</t>
  </si>
  <si>
    <t>Fairchild</t>
  </si>
  <si>
    <t>Mr. Gary L Fairchild</t>
  </si>
  <si>
    <t>gfairchild@evadalek12.net</t>
  </si>
  <si>
    <t>(409) 276 - 1908</t>
  </si>
  <si>
    <t>Tomplait</t>
  </si>
  <si>
    <t>Mrs. Crystal Tomplait</t>
  </si>
  <si>
    <t>CRYSTALTOMPLAIT@EVADALEK12.NET</t>
  </si>
  <si>
    <t>(409) 276 - 1337 x3075</t>
  </si>
  <si>
    <t>Gravis</t>
  </si>
  <si>
    <t>Amanda Jo Gravis</t>
  </si>
  <si>
    <t>AGRAVIS@EVADALEK12.NET</t>
  </si>
  <si>
    <t>(409) 276 - 1337 x3068</t>
  </si>
  <si>
    <t>908 FM 105</t>
  </si>
  <si>
    <t>77615</t>
  </si>
  <si>
    <t>122901</t>
  </si>
  <si>
    <t>Fort Davis ISD</t>
  </si>
  <si>
    <t>122</t>
  </si>
  <si>
    <t>JEFF DAVIS COUNTY</t>
  </si>
  <si>
    <t xml:space="preserve">(432) 426 - 4440 x200 </t>
  </si>
  <si>
    <t>PO Box 1339</t>
  </si>
  <si>
    <t>Fort Davis</t>
  </si>
  <si>
    <t>79734-1339</t>
  </si>
  <si>
    <t>Graydon</t>
  </si>
  <si>
    <t>Mr. Graydon Hicks III</t>
  </si>
  <si>
    <t>mmanhart@fdisd.com</t>
  </si>
  <si>
    <t>(432) 426 - 3841</t>
  </si>
  <si>
    <t>Mrs. Allison Scott</t>
  </si>
  <si>
    <t>ascott@fdisd.com</t>
  </si>
  <si>
    <t>(432) 426 - 4444</t>
  </si>
  <si>
    <t>(432) 426 - 4449</t>
  </si>
  <si>
    <t>Mary Beth</t>
  </si>
  <si>
    <t>Manhart</t>
  </si>
  <si>
    <t>Mary Beth Manhart</t>
  </si>
  <si>
    <t xml:space="preserve">(432) 426 - 4440 x201 </t>
  </si>
  <si>
    <t>79734</t>
  </si>
  <si>
    <t>122902</t>
  </si>
  <si>
    <t>Valentine ISD</t>
  </si>
  <si>
    <t>(432) 467 - 2671</t>
  </si>
  <si>
    <t>Valentine</t>
  </si>
  <si>
    <t>79854-0188</t>
  </si>
  <si>
    <t>Engle</t>
  </si>
  <si>
    <t>Debra Engle</t>
  </si>
  <si>
    <t>dengle@valentineisd.com</t>
  </si>
  <si>
    <t>(432) 467 - 2114</t>
  </si>
  <si>
    <t>Houy</t>
  </si>
  <si>
    <t>Mrs. Dawn Houy</t>
  </si>
  <si>
    <t>dawnhouy@valentineisd.com</t>
  </si>
  <si>
    <t>(432) 467 - 2004</t>
  </si>
  <si>
    <t>209 East Kentucky Avenue</t>
  </si>
  <si>
    <t>79854</t>
  </si>
  <si>
    <t>123803</t>
  </si>
  <si>
    <t>Tekoa Academy of Accelerated Studies Stem School</t>
  </si>
  <si>
    <t>123</t>
  </si>
  <si>
    <t>JEFFERSON COUNTY</t>
  </si>
  <si>
    <t>(409) 982 - 5400</t>
  </si>
  <si>
    <t>326 Thomas Boulevard</t>
  </si>
  <si>
    <t>Port Arthur</t>
  </si>
  <si>
    <t>77640</t>
  </si>
  <si>
    <t>Dr. Paula Richardson</t>
  </si>
  <si>
    <t>prichardson@tekoacharterschool.org</t>
  </si>
  <si>
    <t>(409) 982 - 8498</t>
  </si>
  <si>
    <t>Broussard</t>
  </si>
  <si>
    <t>Ms. Kelly Broussard</t>
  </si>
  <si>
    <t>kbroussard@tekoacharterschool.org</t>
  </si>
  <si>
    <t>123805</t>
  </si>
  <si>
    <t>Ehrhart School</t>
  </si>
  <si>
    <t>(409) 839 - 8200</t>
  </si>
  <si>
    <t>3380 Fanin Street</t>
  </si>
  <si>
    <t>Beaumont</t>
  </si>
  <si>
    <t>77701</t>
  </si>
  <si>
    <t>Sims</t>
  </si>
  <si>
    <t>Mr. Michael Sims</t>
  </si>
  <si>
    <t>msims@ehrhartschool.org</t>
  </si>
  <si>
    <t>(409) 839 - 8242</t>
  </si>
  <si>
    <t>Brittany</t>
  </si>
  <si>
    <t>Ms. Brittany Williams</t>
  </si>
  <si>
    <t>bwilliams@ehrhartschool.org</t>
  </si>
  <si>
    <t>3380 Fannin Street</t>
  </si>
  <si>
    <t>123807</t>
  </si>
  <si>
    <t>Bob Hope School</t>
  </si>
  <si>
    <t>(409) 983 - 3244</t>
  </si>
  <si>
    <t>2849 9th Avenue</t>
  </si>
  <si>
    <t>77642</t>
  </si>
  <si>
    <t>Dr. Bobby Lopez</t>
  </si>
  <si>
    <t>bobby.lopez@bobhopeschool.org</t>
  </si>
  <si>
    <t>(409) 983 - 6659</t>
  </si>
  <si>
    <t>(409) 983 - 6408</t>
  </si>
  <si>
    <t>Kent Jones</t>
  </si>
  <si>
    <t>kent.jones@bobhopeschool.org</t>
  </si>
  <si>
    <t>(409) 932 - 3249</t>
  </si>
  <si>
    <t>123905</t>
  </si>
  <si>
    <t>Nederland ISD</t>
  </si>
  <si>
    <t>(409) 724 - 2391 x1201</t>
  </si>
  <si>
    <t>220 North 17th Street</t>
  </si>
  <si>
    <t>Nederland</t>
  </si>
  <si>
    <t>77627-5029</t>
  </si>
  <si>
    <t>Dr. Robin Perez</t>
  </si>
  <si>
    <t>rperez@nederlandisd.org</t>
  </si>
  <si>
    <t>(409) 724 - 4280</t>
  </si>
  <si>
    <t>McKinnon</t>
  </si>
  <si>
    <t>Mr. Jeff McKinnon</t>
  </si>
  <si>
    <t>jmckinnon@nederlandisd.org</t>
  </si>
  <si>
    <t>(409) 724 - 2391 x1222</t>
  </si>
  <si>
    <t>Laird</t>
  </si>
  <si>
    <t>Mrs. Cynthia Laird</t>
  </si>
  <si>
    <t>claird@nederlandisd.org</t>
  </si>
  <si>
    <t>(409) 724 - 2391 x1242</t>
  </si>
  <si>
    <t>77627</t>
  </si>
  <si>
    <t>123907</t>
  </si>
  <si>
    <t>Port Arthur ISD</t>
  </si>
  <si>
    <t>(409) 989 - 6244</t>
  </si>
  <si>
    <t>PO Box 1388</t>
  </si>
  <si>
    <t>77641-1388</t>
  </si>
  <si>
    <t>Porterie</t>
  </si>
  <si>
    <t>Dr. Mark Porterie</t>
  </si>
  <si>
    <t>mporterie@paisd.org</t>
  </si>
  <si>
    <t>(409) 989 - 6238</t>
  </si>
  <si>
    <t>(409) 989 - 6269</t>
  </si>
  <si>
    <t>McEwen</t>
  </si>
  <si>
    <t>Mrs. Kathy McEwen</t>
  </si>
  <si>
    <t>kmcewen@paisd.org</t>
  </si>
  <si>
    <t>(409) 460 - 0367</t>
  </si>
  <si>
    <t>(409) 983 - 2528</t>
  </si>
  <si>
    <t>801 8th Street</t>
  </si>
  <si>
    <t>KATHY MCEWEN</t>
  </si>
  <si>
    <t>123908</t>
  </si>
  <si>
    <t>Port Neches-Groves ISD</t>
  </si>
  <si>
    <t>(409) 722 - 4244 x1718</t>
  </si>
  <si>
    <t>620 Avenue C</t>
  </si>
  <si>
    <t>Port Neches</t>
  </si>
  <si>
    <t>77651-3092</t>
  </si>
  <si>
    <t>Dr. Mike Gonzales</t>
  </si>
  <si>
    <t>mgonzales@pngisd.org</t>
  </si>
  <si>
    <t>(409) 722 - 4244 x1722</t>
  </si>
  <si>
    <t>(409) 724 - 7864</t>
  </si>
  <si>
    <t>Mrs. Tanya Davis</t>
  </si>
  <si>
    <t>tadavis@pngisd.org</t>
  </si>
  <si>
    <t>(409) 962 - 4268 x5564</t>
  </si>
  <si>
    <t>(409) 962 - 6861</t>
  </si>
  <si>
    <t>5840 West Jefferson</t>
  </si>
  <si>
    <t>Groves</t>
  </si>
  <si>
    <t>77619</t>
  </si>
  <si>
    <t>Gauthier</t>
  </si>
  <si>
    <t>Mrs. Julie Gauthier</t>
  </si>
  <si>
    <t>gauthier@pngisd.org</t>
  </si>
  <si>
    <t>123910</t>
  </si>
  <si>
    <t>Beaumont ISD</t>
  </si>
  <si>
    <t>(409) 617 - 5000</t>
  </si>
  <si>
    <t>3395 Harrison Avenue</t>
  </si>
  <si>
    <t>77706-5009</t>
  </si>
  <si>
    <t>Dr. Shannon Allen</t>
  </si>
  <si>
    <t>spier@bmtisd.com</t>
  </si>
  <si>
    <t>(409) 617 - 5001</t>
  </si>
  <si>
    <t>(409) 617 - 5184</t>
  </si>
  <si>
    <t>Kimber</t>
  </si>
  <si>
    <t>Dr. Kimber Knight</t>
  </si>
  <si>
    <t>kknight@bmtisd.com</t>
  </si>
  <si>
    <t>(409) 617 - 5046</t>
  </si>
  <si>
    <t>(409) 617 - 5172</t>
  </si>
  <si>
    <t>Senecia</t>
  </si>
  <si>
    <t>Saveat</t>
  </si>
  <si>
    <t>Senecia Saveat</t>
  </si>
  <si>
    <t>shelm@bmtisd.com</t>
  </si>
  <si>
    <t>(409) 617 - 5072</t>
  </si>
  <si>
    <t>77706</t>
  </si>
  <si>
    <t>123913</t>
  </si>
  <si>
    <t>Sabine Pass ISD</t>
  </si>
  <si>
    <t>(409) 971 - 2321</t>
  </si>
  <si>
    <t>PO Box 1148</t>
  </si>
  <si>
    <t>Sabine Pass</t>
  </si>
  <si>
    <t>77655-1148</t>
  </si>
  <si>
    <t>Rochelle</t>
  </si>
  <si>
    <t>Heid</t>
  </si>
  <si>
    <t>Kristi Rochelle Heid</t>
  </si>
  <si>
    <t>kheid@sabinepass.net</t>
  </si>
  <si>
    <t>(409) 971 - 2120</t>
  </si>
  <si>
    <t>Randa</t>
  </si>
  <si>
    <t>Hurtado</t>
  </si>
  <si>
    <t>Randa Hurtado</t>
  </si>
  <si>
    <t>rhurtado@sabinepass.net</t>
  </si>
  <si>
    <t>Duyen</t>
  </si>
  <si>
    <t>Duyen Blanton</t>
  </si>
  <si>
    <t>dblanton@sabinepass.net</t>
  </si>
  <si>
    <t>5641 South Gulfway Drive</t>
  </si>
  <si>
    <t>77655</t>
  </si>
  <si>
    <t>ADMINISTRATION BUILDING</t>
  </si>
  <si>
    <t>123914</t>
  </si>
  <si>
    <t>Hamshire-Fannett ISD</t>
  </si>
  <si>
    <t>(409) 243 - 2133 x1105</t>
  </si>
  <si>
    <t>PO Box 223</t>
  </si>
  <si>
    <t>Hamshire</t>
  </si>
  <si>
    <t>77622-0223</t>
  </si>
  <si>
    <t>Dwaine</t>
  </si>
  <si>
    <t>Augustine</t>
  </si>
  <si>
    <t>Dwaine Keith Augustine</t>
  </si>
  <si>
    <t>egilpin@hfhorns.net</t>
  </si>
  <si>
    <t>(409) 243 - 2514</t>
  </si>
  <si>
    <t>(409) 243 - 3437</t>
  </si>
  <si>
    <t>Burris</t>
  </si>
  <si>
    <t>Mr. Jon Burris</t>
  </si>
  <si>
    <t>jburris@hfhorns.net</t>
  </si>
  <si>
    <t>(409) 243 - 2131 x1123</t>
  </si>
  <si>
    <t>(409) 243 - 2518</t>
  </si>
  <si>
    <t>Dr. Dwaine Augustine</t>
  </si>
  <si>
    <t>daugustine@hfhorns.net</t>
  </si>
  <si>
    <t>(409) 243 - 2514 x1105</t>
  </si>
  <si>
    <t>12702 2nd Street</t>
  </si>
  <si>
    <t>77622</t>
  </si>
  <si>
    <t>123999</t>
  </si>
  <si>
    <t>Jefferson County JJAEP</t>
  </si>
  <si>
    <t>Hwy 69</t>
  </si>
  <si>
    <t>77705</t>
  </si>
  <si>
    <t>124901</t>
  </si>
  <si>
    <t>Jim Hogg County ISD</t>
  </si>
  <si>
    <t>124</t>
  </si>
  <si>
    <t>JIM HOGG COUNTY</t>
  </si>
  <si>
    <t>(361) 527 - 3203</t>
  </si>
  <si>
    <t>PO Box 880</t>
  </si>
  <si>
    <t>Hebbronville</t>
  </si>
  <si>
    <t>78361-3025</t>
  </si>
  <si>
    <t>Susana</t>
  </si>
  <si>
    <t>Dr. Susana P Garza</t>
  </si>
  <si>
    <t>sramirez@jhcisdpk12.org</t>
  </si>
  <si>
    <t>(361) 527 - 3203 x2102</t>
  </si>
  <si>
    <t>(361) 527 - 4928</t>
  </si>
  <si>
    <t>Gina Garza</t>
  </si>
  <si>
    <t>gdgarza@jhcisdpk12.org</t>
  </si>
  <si>
    <t>Maricela</t>
  </si>
  <si>
    <t>Maricela Ramirez</t>
  </si>
  <si>
    <t>210 West Lucile</t>
  </si>
  <si>
    <t>78361</t>
  </si>
  <si>
    <t>125901</t>
  </si>
  <si>
    <t>Alice ISD</t>
  </si>
  <si>
    <t>125</t>
  </si>
  <si>
    <t>JIM WELLS COUNTY</t>
  </si>
  <si>
    <t>(361) 664 - 0981</t>
  </si>
  <si>
    <t>#2 Coyote Trail</t>
  </si>
  <si>
    <t>Alice</t>
  </si>
  <si>
    <t>78332-4140</t>
  </si>
  <si>
    <t>Scarbrough</t>
  </si>
  <si>
    <t>Dr. Carl Scarbrough</t>
  </si>
  <si>
    <t>aliceisd@aliceisd.net</t>
  </si>
  <si>
    <t>Lerma</t>
  </si>
  <si>
    <t>Ms. Laurie Lerma</t>
  </si>
  <si>
    <t>laurie.lerma@aliceisd.net</t>
  </si>
  <si>
    <t xml:space="preserve">(361) 664 - 0981 x63  </t>
  </si>
  <si>
    <t>(361) 660 - 2177</t>
  </si>
  <si>
    <t>78332</t>
  </si>
  <si>
    <t>125902</t>
  </si>
  <si>
    <t>Ben Bolt-Palito Blanco ISD</t>
  </si>
  <si>
    <t>(361) 664 - 9904</t>
  </si>
  <si>
    <t>PO Box 547</t>
  </si>
  <si>
    <t>Ben Bolt</t>
  </si>
  <si>
    <t>78342-0547</t>
  </si>
  <si>
    <t>Barrera</t>
  </si>
  <si>
    <t>Dr. Mike Barrera</t>
  </si>
  <si>
    <t>mbarrera@bbpbschools.net</t>
  </si>
  <si>
    <t xml:space="preserve">(361) 664 - 9904 x11  </t>
  </si>
  <si>
    <t>(361) 668 - 0446</t>
  </si>
  <si>
    <t>Galvan</t>
  </si>
  <si>
    <t>Fernando Galvan</t>
  </si>
  <si>
    <t>bgalvan@bbpbschools.net</t>
  </si>
  <si>
    <t xml:space="preserve">(361) 664 - 9904 x13  </t>
  </si>
  <si>
    <t>78342</t>
  </si>
  <si>
    <t>172 Badger Lane</t>
  </si>
  <si>
    <t>125903</t>
  </si>
  <si>
    <t>Orange Grove ISD</t>
  </si>
  <si>
    <t>(361) 384 - 2495 x1100</t>
  </si>
  <si>
    <t>PO Box 534</t>
  </si>
  <si>
    <t>Orange Grove</t>
  </si>
  <si>
    <t>78372-0534</t>
  </si>
  <si>
    <t>Hoyer</t>
  </si>
  <si>
    <t>Dr. Randy Hoyer</t>
  </si>
  <si>
    <t>rhoyer@ogisd.net</t>
  </si>
  <si>
    <t>(361) 384 - 2148</t>
  </si>
  <si>
    <t>Ernest</t>
  </si>
  <si>
    <t>Mr. Ernest D Henderson</t>
  </si>
  <si>
    <t>ehenderson@ogisd.net</t>
  </si>
  <si>
    <t xml:space="preserve">(361) 384 - 2495 x109 </t>
  </si>
  <si>
    <t>Mrs. Jennifer Montgomery</t>
  </si>
  <si>
    <t>jmontgomery@ogisd.net</t>
  </si>
  <si>
    <t xml:space="preserve">(361) 384 - 2495 x100 </t>
  </si>
  <si>
    <t>78372</t>
  </si>
  <si>
    <t>125905</t>
  </si>
  <si>
    <t>Premont ISD</t>
  </si>
  <si>
    <t>(361) 348 - 3915 x2000</t>
  </si>
  <si>
    <t>PO Box 530</t>
  </si>
  <si>
    <t>Premont</t>
  </si>
  <si>
    <t>78375-0530</t>
  </si>
  <si>
    <t>Vanmatre</t>
  </si>
  <si>
    <t>Steve Vanmatre</t>
  </si>
  <si>
    <t>svanmatre@premontisd.net</t>
  </si>
  <si>
    <t>(361) 348 - 3915</t>
  </si>
  <si>
    <t>(361) 348 - 2882</t>
  </si>
  <si>
    <t>Irma</t>
  </si>
  <si>
    <t>Donita</t>
  </si>
  <si>
    <t>Donita Powell</t>
  </si>
  <si>
    <t>dpowell@premontisd.net</t>
  </si>
  <si>
    <t>(361) 348 - 3915 x2005</t>
  </si>
  <si>
    <t>439 SW 4th Street</t>
  </si>
  <si>
    <t>78375</t>
  </si>
  <si>
    <t>125906</t>
  </si>
  <si>
    <t>La Gloria ISD</t>
  </si>
  <si>
    <t>(361) 325 - 2330</t>
  </si>
  <si>
    <t>182 East County Road 401</t>
  </si>
  <si>
    <t>78355-9712</t>
  </si>
  <si>
    <t>Braswell</t>
  </si>
  <si>
    <t>Mr. David Braswell</t>
  </si>
  <si>
    <t>dbraswell@lagloriaisd.esc2.net</t>
  </si>
  <si>
    <t>David Braswell</t>
  </si>
  <si>
    <t>182 East CR 401</t>
  </si>
  <si>
    <t>126801</t>
  </si>
  <si>
    <t>Kauffman Leadership Academy</t>
  </si>
  <si>
    <t>126</t>
  </si>
  <si>
    <t>JOHNSON COUNTY</t>
  </si>
  <si>
    <t>(682) 459 - 2800</t>
  </si>
  <si>
    <t>314 West Wilson Street</t>
  </si>
  <si>
    <t>Cleburne</t>
  </si>
  <si>
    <t>76033</t>
  </si>
  <si>
    <t>Kauffman</t>
  </si>
  <si>
    <t>Dr. Theresa Kauffman</t>
  </si>
  <si>
    <t>tkauffman@klacademy.org</t>
  </si>
  <si>
    <t>(682) 459 - 2804</t>
  </si>
  <si>
    <t>1108 North Anglin Street</t>
  </si>
  <si>
    <t>76031</t>
  </si>
  <si>
    <t>126901</t>
  </si>
  <si>
    <t>Alvarado ISD</t>
  </si>
  <si>
    <t>(817) 783 - 6800</t>
  </si>
  <si>
    <t>PO Box 387</t>
  </si>
  <si>
    <t>Alvarado</t>
  </si>
  <si>
    <t>76009</t>
  </si>
  <si>
    <t>Estes</t>
  </si>
  <si>
    <t>Dr. Kenneth Estes II</t>
  </si>
  <si>
    <t>kene@alvaradoisd.net</t>
  </si>
  <si>
    <t>(817) 783 - 3844</t>
  </si>
  <si>
    <t>Dandy</t>
  </si>
  <si>
    <t>Earley</t>
  </si>
  <si>
    <t>Ms. Dandy Earley</t>
  </si>
  <si>
    <t>dandye@alvaradoisd.net</t>
  </si>
  <si>
    <t>(817) 783 - 6800 x1047</t>
  </si>
  <si>
    <t>Kimbra</t>
  </si>
  <si>
    <t>Buckner</t>
  </si>
  <si>
    <t>Ms. Kimbra Buckner</t>
  </si>
  <si>
    <t>kbuckner@alvaradoisd.net</t>
  </si>
  <si>
    <t>102 South Bill Jackson Drive</t>
  </si>
  <si>
    <t>ATTN: ALICE RICHTERS</t>
  </si>
  <si>
    <t>126902</t>
  </si>
  <si>
    <t>Burleson ISD</t>
  </si>
  <si>
    <t>(817) 245 - 1000</t>
  </si>
  <si>
    <t>1160 South West Wilshire Boulevard</t>
  </si>
  <si>
    <t>76028-5719</t>
  </si>
  <si>
    <t>Bret</t>
  </si>
  <si>
    <t>Jimerson</t>
  </si>
  <si>
    <t>Dr. Bret Jimerson</t>
  </si>
  <si>
    <t>bjimerson@bisdmail.net</t>
  </si>
  <si>
    <t>(817) 447 - 5737</t>
  </si>
  <si>
    <t>Charles Osborne</t>
  </si>
  <si>
    <t>cosborne@bisdmail.net</t>
  </si>
  <si>
    <t>(817) 245 - 1068</t>
  </si>
  <si>
    <t>Hurst</t>
  </si>
  <si>
    <t>Lori E Hurst</t>
  </si>
  <si>
    <t>lori@bisdmail.net</t>
  </si>
  <si>
    <t>(817) 245 - 1105</t>
  </si>
  <si>
    <t>1160 SW Wilshire Boulevard</t>
  </si>
  <si>
    <t>76028</t>
  </si>
  <si>
    <t>126903</t>
  </si>
  <si>
    <t>Cleburne ISD</t>
  </si>
  <si>
    <t>(817) 202 - 1100</t>
  </si>
  <si>
    <t>505 North Ridgeway -  Suite 100</t>
  </si>
  <si>
    <t>76033-5118</t>
  </si>
  <si>
    <t>Dr. Kyle Heath</t>
  </si>
  <si>
    <t>(817) 202 - 1111</t>
  </si>
  <si>
    <t>Helmcamp</t>
  </si>
  <si>
    <t>Janet Helmcamp</t>
  </si>
  <si>
    <t>jhelmcamp@c-isd.com</t>
  </si>
  <si>
    <t>(817) 202 - 1114</t>
  </si>
  <si>
    <t>Bright</t>
  </si>
  <si>
    <t>Tammy Bright</t>
  </si>
  <si>
    <t>tbright@c-isd.com</t>
  </si>
  <si>
    <t>126904</t>
  </si>
  <si>
    <t>Grandview ISD</t>
  </si>
  <si>
    <t>(817) 866 - 4500</t>
  </si>
  <si>
    <t>Grandview</t>
  </si>
  <si>
    <t>76050-0310</t>
  </si>
  <si>
    <t>Joe Edward Perrin</t>
  </si>
  <si>
    <t>jperrin@gvisd.org</t>
  </si>
  <si>
    <t>(817) 866 - 2450</t>
  </si>
  <si>
    <t>(817) 866 - 3351</t>
  </si>
  <si>
    <t>Rhone</t>
  </si>
  <si>
    <t>Kristi Rhone</t>
  </si>
  <si>
    <t>krhone@gvisd.org</t>
  </si>
  <si>
    <t>(817) 866 - 2303</t>
  </si>
  <si>
    <t>Brusaw</t>
  </si>
  <si>
    <t>Mrs. Dorothy Brusaw</t>
  </si>
  <si>
    <t>dbrusaw@gvisd.org</t>
  </si>
  <si>
    <t>701 South 5th Street</t>
  </si>
  <si>
    <t>76050</t>
  </si>
  <si>
    <t>126905</t>
  </si>
  <si>
    <t>Joshua ISD</t>
  </si>
  <si>
    <t>(817) 202 - 2500 x1012</t>
  </si>
  <si>
    <t>76058-0040</t>
  </si>
  <si>
    <t>Fran</t>
  </si>
  <si>
    <t>Marek</t>
  </si>
  <si>
    <t>Fran Marek</t>
  </si>
  <si>
    <t>FMarek@joshuaisd.org</t>
  </si>
  <si>
    <t>(817) 202 - 2500 x1004</t>
  </si>
  <si>
    <t>(817) 641 - 2738</t>
  </si>
  <si>
    <t>Riemenschneider</t>
  </si>
  <si>
    <t>Tammy Riemenschneider</t>
  </si>
  <si>
    <t>riemenschneidert@joshuaisd.org</t>
  </si>
  <si>
    <t>(817) 202 - 2500</t>
  </si>
  <si>
    <t>310 East 18th Street</t>
  </si>
  <si>
    <t>76058</t>
  </si>
  <si>
    <t>DR TAMMY RIEMENSCHNEIDER</t>
  </si>
  <si>
    <t>126906</t>
  </si>
  <si>
    <t>Keene ISD</t>
  </si>
  <si>
    <t>(817) 774 - 5200</t>
  </si>
  <si>
    <t>PO Box 656</t>
  </si>
  <si>
    <t>Keene</t>
  </si>
  <si>
    <t>76059-0656</t>
  </si>
  <si>
    <t>Mr. Richard William Stephens</t>
  </si>
  <si>
    <t>rstephens@keeneisd.org</t>
  </si>
  <si>
    <t>(817) 774 - 5201</t>
  </si>
  <si>
    <t>(817) 774 - 5400</t>
  </si>
  <si>
    <t>Durbin</t>
  </si>
  <si>
    <t>(817) 774 - 5220</t>
  </si>
  <si>
    <t>Lewis</t>
  </si>
  <si>
    <t>Elaine Lewis</t>
  </si>
  <si>
    <t>elewis@keeneisd.org</t>
  </si>
  <si>
    <t>(817) 774 - 5202</t>
  </si>
  <si>
    <t>76059</t>
  </si>
  <si>
    <t>126907</t>
  </si>
  <si>
    <t>Rio Vista ISD</t>
  </si>
  <si>
    <t>(817) 760 - 0111 x1221</t>
  </si>
  <si>
    <t>Rio Vista</t>
  </si>
  <si>
    <t>76093-0369</t>
  </si>
  <si>
    <t>Mr. Tony Martin</t>
  </si>
  <si>
    <t>tmartin@rvisd.net</t>
  </si>
  <si>
    <t>(469) 405 - 1194</t>
  </si>
  <si>
    <t>Mrs. Eva Perrin</t>
  </si>
  <si>
    <t>eperrin@rvisd.net</t>
  </si>
  <si>
    <t>(817) 760 - 0111 x4270</t>
  </si>
  <si>
    <t>(469) 405 - 1192</t>
  </si>
  <si>
    <t>Mrs. Connie Nelson</t>
  </si>
  <si>
    <t>connien@rvisd.net</t>
  </si>
  <si>
    <t>(817) 760 - 0111 x1314</t>
  </si>
  <si>
    <t>100 Capps Street</t>
  </si>
  <si>
    <t>76093</t>
  </si>
  <si>
    <t>126908</t>
  </si>
  <si>
    <t>Venus ISD</t>
  </si>
  <si>
    <t>(972) 366 - 3448</t>
  </si>
  <si>
    <t>PO Box 364</t>
  </si>
  <si>
    <t>Venus</t>
  </si>
  <si>
    <t>76084-0364</t>
  </si>
  <si>
    <t>Hopper</t>
  </si>
  <si>
    <t>Mr. James Hopper</t>
  </si>
  <si>
    <t>james.hopper@venusisd.net</t>
  </si>
  <si>
    <t>(972) 232 - 2141</t>
  </si>
  <si>
    <t>Rebecca Harris</t>
  </si>
  <si>
    <t>rebecca.harris@venusisd.net</t>
  </si>
  <si>
    <t xml:space="preserve">(972) 366 - 8815 x506 </t>
  </si>
  <si>
    <t>(972) 366 - 8919</t>
  </si>
  <si>
    <t>Deanne</t>
  </si>
  <si>
    <t>Nettik</t>
  </si>
  <si>
    <t>Deanne Nettik</t>
  </si>
  <si>
    <t>deanne.nettik@venusisd.net</t>
  </si>
  <si>
    <t xml:space="preserve">(972) 366 - 3448 x106 </t>
  </si>
  <si>
    <t>#12 Bulldog Drive</t>
  </si>
  <si>
    <t>76084</t>
  </si>
  <si>
    <t>126911</t>
  </si>
  <si>
    <t>Godley ISD</t>
  </si>
  <si>
    <t>(817) 389 - 2536</t>
  </si>
  <si>
    <t>313 North Pearson</t>
  </si>
  <si>
    <t>Godley</t>
  </si>
  <si>
    <t>76044</t>
  </si>
  <si>
    <t>Rich</t>
  </si>
  <si>
    <t>Mr. Rich Dear</t>
  </si>
  <si>
    <t>cdear@godleyisd.net</t>
  </si>
  <si>
    <t>(817) 389 - 2543</t>
  </si>
  <si>
    <t>Villanueva</t>
  </si>
  <si>
    <t>Cheryl Villanueva</t>
  </si>
  <si>
    <t>cvillanueva@godleyisd.net</t>
  </si>
  <si>
    <t>(817) 389 - 2265 x3206</t>
  </si>
  <si>
    <t>(817) 389 - 4455</t>
  </si>
  <si>
    <t>9401 North Highway 171</t>
  </si>
  <si>
    <t>9501 North Highway 171</t>
  </si>
  <si>
    <t>126999</t>
  </si>
  <si>
    <t>Johnson County JJAEP</t>
  </si>
  <si>
    <t>116 South Mill</t>
  </si>
  <si>
    <t>127901</t>
  </si>
  <si>
    <t>Anson ISD</t>
  </si>
  <si>
    <t>127</t>
  </si>
  <si>
    <t>JONES COUNTY</t>
  </si>
  <si>
    <t>(325) 823 - 3671</t>
  </si>
  <si>
    <t>1431 Commercial Avenue</t>
  </si>
  <si>
    <t>Anson</t>
  </si>
  <si>
    <t>79501-5207</t>
  </si>
  <si>
    <t>Baccus</t>
  </si>
  <si>
    <t>Jay M Baccus</t>
  </si>
  <si>
    <t>jbaccus@anson.esc14.net</t>
  </si>
  <si>
    <t>(325) 823 - 4444</t>
  </si>
  <si>
    <t>Sherity</t>
  </si>
  <si>
    <t>Sherity Meek</t>
  </si>
  <si>
    <t>smeek@anson.esc14.net</t>
  </si>
  <si>
    <t>(325) 823 - 2404</t>
  </si>
  <si>
    <t>(325) 823 - 2514</t>
  </si>
  <si>
    <t>1509 Commercial</t>
  </si>
  <si>
    <t>79501</t>
  </si>
  <si>
    <t>Winkels</t>
  </si>
  <si>
    <t>Jeanne Winkels</t>
  </si>
  <si>
    <t>j.winkels@anson.esc14.net</t>
  </si>
  <si>
    <t>127903</t>
  </si>
  <si>
    <t>(325) 576 - 2722</t>
  </si>
  <si>
    <t>Hamlin</t>
  </si>
  <si>
    <t>79520-0338</t>
  </si>
  <si>
    <t>Dr. Randy Burks</t>
  </si>
  <si>
    <t>rburks@hamlin.esc14.net</t>
  </si>
  <si>
    <t>(325) 576 - 2722 x2001</t>
  </si>
  <si>
    <t>(325) 576 - 2152</t>
  </si>
  <si>
    <t>Lauri</t>
  </si>
  <si>
    <t>Pond</t>
  </si>
  <si>
    <t>Lauri Pond</t>
  </si>
  <si>
    <t>lpond@hamlin.esc14.net</t>
  </si>
  <si>
    <t>rburks@esc14.net</t>
  </si>
  <si>
    <t>79520</t>
  </si>
  <si>
    <t>127904</t>
  </si>
  <si>
    <t>Hawley ISD</t>
  </si>
  <si>
    <t xml:space="preserve">(325) 537 - 2214 x102 </t>
  </si>
  <si>
    <t>PO Box 440</t>
  </si>
  <si>
    <t>Hawley</t>
  </si>
  <si>
    <t>79525-0440</t>
  </si>
  <si>
    <t>Cassidy</t>
  </si>
  <si>
    <t>McBrayer</t>
  </si>
  <si>
    <t>Dr. Cassidy Deeann McBrayer</t>
  </si>
  <si>
    <t>klefevre@hawley.esc14.net</t>
  </si>
  <si>
    <t>(325) 537 - 2214</t>
  </si>
  <si>
    <t>(325) 537 - 2265</t>
  </si>
  <si>
    <t>Ginger Vinson</t>
  </si>
  <si>
    <t>gvinson@hawley.esc14.net</t>
  </si>
  <si>
    <t>210 Avenue East</t>
  </si>
  <si>
    <t>79525</t>
  </si>
  <si>
    <t>127905</t>
  </si>
  <si>
    <t>Lueders-Avoca ISD</t>
  </si>
  <si>
    <t>(325) 228 - 4211</t>
  </si>
  <si>
    <t>334 Vandeventer Street</t>
  </si>
  <si>
    <t>Lueders</t>
  </si>
  <si>
    <t>79533-1148</t>
  </si>
  <si>
    <t>Bob</t>
  </si>
  <si>
    <t>Spikes</t>
  </si>
  <si>
    <t>Bob Spikes</t>
  </si>
  <si>
    <t>bspikes@lueav.esc14.net</t>
  </si>
  <si>
    <t xml:space="preserve">(325) 228 - 4211 x101 </t>
  </si>
  <si>
    <t>(325) 228 - 4513</t>
  </si>
  <si>
    <t>Kay Jones</t>
  </si>
  <si>
    <t>kjones@lueav.esc14.net</t>
  </si>
  <si>
    <t>Ms. Melissa G Hicks</t>
  </si>
  <si>
    <t>mhicks@lueav.esc14.net</t>
  </si>
  <si>
    <t xml:space="preserve">(325) 228 - 4211 x100 </t>
  </si>
  <si>
    <t>300 McHarg</t>
  </si>
  <si>
    <t>79533</t>
  </si>
  <si>
    <t>127906</t>
  </si>
  <si>
    <t>Stamford ISD</t>
  </si>
  <si>
    <t>(325) 773 - 2705</t>
  </si>
  <si>
    <t>507 South Orient Street</t>
  </si>
  <si>
    <t>Stamford</t>
  </si>
  <si>
    <t>79553-5701</t>
  </si>
  <si>
    <t>Will</t>
  </si>
  <si>
    <t>Brewer</t>
  </si>
  <si>
    <t>Mr. Will Brewer</t>
  </si>
  <si>
    <t>wbrewer@stamfordisd.net</t>
  </si>
  <si>
    <t>(325) 773 - 5684</t>
  </si>
  <si>
    <t>Hager</t>
  </si>
  <si>
    <t>Joan Hager</t>
  </si>
  <si>
    <t>jhager@stamfordisd.net</t>
  </si>
  <si>
    <t>507 South Orient</t>
  </si>
  <si>
    <t>79553</t>
  </si>
  <si>
    <t>128901</t>
  </si>
  <si>
    <t>Karnes City ISD</t>
  </si>
  <si>
    <t>128</t>
  </si>
  <si>
    <t>KARNES COUNTY</t>
  </si>
  <si>
    <t xml:space="preserve">(830) 780 - 2321 x200 </t>
  </si>
  <si>
    <t>404 North Highway 123</t>
  </si>
  <si>
    <t>Karnes City</t>
  </si>
  <si>
    <t>78118-3016</t>
  </si>
  <si>
    <t>Winn</t>
  </si>
  <si>
    <t>Ms. Jeanette Winn</t>
  </si>
  <si>
    <t>jwinn@kcisd.net</t>
  </si>
  <si>
    <t>(830) 780 - 3823</t>
  </si>
  <si>
    <t>Jo Ann Gutierrez</t>
  </si>
  <si>
    <t>jgutierrez@kcisd.net</t>
  </si>
  <si>
    <t xml:space="preserve">(830) 780 - 2321 x260 </t>
  </si>
  <si>
    <t>128902</t>
  </si>
  <si>
    <t>Kenedy ISD</t>
  </si>
  <si>
    <t>(830) 583 - 4100</t>
  </si>
  <si>
    <t>401 FM 719</t>
  </si>
  <si>
    <t>Kenedy</t>
  </si>
  <si>
    <t>78119-2034</t>
  </si>
  <si>
    <t>Barrera Ugarte</t>
  </si>
  <si>
    <t>Mrs. Diana Barrera Ugarte</t>
  </si>
  <si>
    <t>jreed@kenedyisd.com</t>
  </si>
  <si>
    <t>(830) 583 - 9950</t>
  </si>
  <si>
    <t>Timmothy</t>
  </si>
  <si>
    <t>Casner</t>
  </si>
  <si>
    <t>Timmothy Casner</t>
  </si>
  <si>
    <t>tcasner@kenedyisd.com</t>
  </si>
  <si>
    <t>Plant</t>
  </si>
  <si>
    <t>Curtis Plant</t>
  </si>
  <si>
    <t>cplant@kenedyisd.com</t>
  </si>
  <si>
    <t>(830) 583 - 4100 x1560</t>
  </si>
  <si>
    <t>419 FM 719</t>
  </si>
  <si>
    <t>78119</t>
  </si>
  <si>
    <t>128903</t>
  </si>
  <si>
    <t>Runge ISD</t>
  </si>
  <si>
    <t>(830) 239 - 4315 x204</t>
  </si>
  <si>
    <t>Runge</t>
  </si>
  <si>
    <t>78151-0158</t>
  </si>
  <si>
    <t>Bettin</t>
  </si>
  <si>
    <t>Ms. Linda Bettin</t>
  </si>
  <si>
    <t>lbettin@rungeisd.org</t>
  </si>
  <si>
    <t xml:space="preserve">(830) 239 - 4315 x204 </t>
  </si>
  <si>
    <t>(830) 239 - 4816</t>
  </si>
  <si>
    <t>De La Rosa</t>
  </si>
  <si>
    <t>Brenda De La Rosa</t>
  </si>
  <si>
    <t>bdelarosa@rungeisd.org</t>
  </si>
  <si>
    <t xml:space="preserve">(830) 239 - 4315 x301 </t>
  </si>
  <si>
    <t>Mr. Randy Ramirez</t>
  </si>
  <si>
    <t>ramirezr@rungeisd.org</t>
  </si>
  <si>
    <t xml:space="preserve">(830) 239 - 4315 x109 </t>
  </si>
  <si>
    <t>601 Rieffert Street</t>
  </si>
  <si>
    <t>78151</t>
  </si>
  <si>
    <t>128904</t>
  </si>
  <si>
    <t>Falls City ISD</t>
  </si>
  <si>
    <t>(830) 254 - 3551</t>
  </si>
  <si>
    <t>PO Box 399</t>
  </si>
  <si>
    <t>Falls City</t>
  </si>
  <si>
    <t>78113-0399</t>
  </si>
  <si>
    <t>Mr. Todd Pawelek</t>
  </si>
  <si>
    <t>pawelekt@fcisd.net</t>
  </si>
  <si>
    <t>(830) 254 - 3551 x1532</t>
  </si>
  <si>
    <t>(830) 254 - 3354</t>
  </si>
  <si>
    <t>Deleon</t>
  </si>
  <si>
    <t>Mrs. Beth Deleon</t>
  </si>
  <si>
    <t>deleone@fcisd.net</t>
  </si>
  <si>
    <t>(830) 254 - 3551 x2028</t>
  </si>
  <si>
    <t>Steve Stone</t>
  </si>
  <si>
    <t>stones@fcisd.net</t>
  </si>
  <si>
    <t>(830) 254 - 3551 x2031</t>
  </si>
  <si>
    <t>700 North Nelson Street</t>
  </si>
  <si>
    <t>78113</t>
  </si>
  <si>
    <t>129901</t>
  </si>
  <si>
    <t>Crandall ISD</t>
  </si>
  <si>
    <t>129</t>
  </si>
  <si>
    <t>KAUFMAN COUNTY</t>
  </si>
  <si>
    <t>(972) 427 - 6000 x5830</t>
  </si>
  <si>
    <t>75114-0128</t>
  </si>
  <si>
    <t>Eldredge</t>
  </si>
  <si>
    <t>Dr. Wendy Eldredge</t>
  </si>
  <si>
    <t>kbramhall@crandall-isd.net</t>
  </si>
  <si>
    <t>(972) 427 - 6036</t>
  </si>
  <si>
    <t>Aspegren</t>
  </si>
  <si>
    <t>Monica K Aspegren</t>
  </si>
  <si>
    <t>monica.aspegren@crandall-isd.net</t>
  </si>
  <si>
    <t>(972) 427 - 6000 x5821</t>
  </si>
  <si>
    <t>400 West Lewis Street</t>
  </si>
  <si>
    <t>75114</t>
  </si>
  <si>
    <t>Purifoy</t>
  </si>
  <si>
    <t>Kimberly Dawn Purifoy</t>
  </si>
  <si>
    <t>kpurifoy@crandall-isd.net</t>
  </si>
  <si>
    <t>(972) 427 - 6000 x5872</t>
  </si>
  <si>
    <t>300 West Lewis Street</t>
  </si>
  <si>
    <t>129902</t>
  </si>
  <si>
    <t>Forney ISD</t>
  </si>
  <si>
    <t>(972) 564 - 4055</t>
  </si>
  <si>
    <t>600 South Bois D'Arc Street</t>
  </si>
  <si>
    <t>Forney</t>
  </si>
  <si>
    <t>75126-9682</t>
  </si>
  <si>
    <t>Dr. Justin Terry</t>
  </si>
  <si>
    <t>nancy.teer@edu.forneyisd.net</t>
  </si>
  <si>
    <t>(972) 552 - 3038</t>
  </si>
  <si>
    <t>Spain</t>
  </si>
  <si>
    <t>Mrs. Tina Spain</t>
  </si>
  <si>
    <t>tina.spain@edu.forneyisd.net</t>
  </si>
  <si>
    <t>Teer</t>
  </si>
  <si>
    <t>Mrs. Nancy Teer</t>
  </si>
  <si>
    <t>600 South Bois D Arc</t>
  </si>
  <si>
    <t>75126</t>
  </si>
  <si>
    <t>129903</t>
  </si>
  <si>
    <t>Kaufman ISD</t>
  </si>
  <si>
    <t>(972) 932 - 2622</t>
  </si>
  <si>
    <t>1000 South Houston Street</t>
  </si>
  <si>
    <t>Kaufman</t>
  </si>
  <si>
    <t>75142-2298</t>
  </si>
  <si>
    <t>Blaylock</t>
  </si>
  <si>
    <t>Dr. Lori Blaylock</t>
  </si>
  <si>
    <t>lblaylock@kaufman-isd.net</t>
  </si>
  <si>
    <t>(972) 932 - 2622 x1808</t>
  </si>
  <si>
    <t>(972) 932 - 3325</t>
  </si>
  <si>
    <t>Stahlman</t>
  </si>
  <si>
    <t>Susan Stahlman</t>
  </si>
  <si>
    <t>sstahlman@kaufman-isd.net</t>
  </si>
  <si>
    <t>(972) 932 - 2622 x1826</t>
  </si>
  <si>
    <t>LBLAYLOCK@KAUFMAN-ISD.NET</t>
  </si>
  <si>
    <t>1000 South Houston</t>
  </si>
  <si>
    <t>75142</t>
  </si>
  <si>
    <t>129904</t>
  </si>
  <si>
    <t>Kemp ISD</t>
  </si>
  <si>
    <t>905 South Main Street</t>
  </si>
  <si>
    <t>Kemp</t>
  </si>
  <si>
    <t>75143</t>
  </si>
  <si>
    <t>angie.ellis@kempisd.org</t>
  </si>
  <si>
    <t>Trudy</t>
  </si>
  <si>
    <t>Dr. Trudy Watson</t>
  </si>
  <si>
    <t>trudy.watson@kempisd.org</t>
  </si>
  <si>
    <t>(903) 498 - 1400 x6021</t>
  </si>
  <si>
    <t>(903) 498 - 1450</t>
  </si>
  <si>
    <t>Angie Ellis</t>
  </si>
  <si>
    <t>(903) 498 - 1400 x6001</t>
  </si>
  <si>
    <t>129905</t>
  </si>
  <si>
    <t>Mabank ISD</t>
  </si>
  <si>
    <t>(903) 880 - 1300</t>
  </si>
  <si>
    <t>310 East Market Street</t>
  </si>
  <si>
    <t>Mabank</t>
  </si>
  <si>
    <t>75147</t>
  </si>
  <si>
    <t>Joffre</t>
  </si>
  <si>
    <t>Mr. Lee V Joffre</t>
  </si>
  <si>
    <t>lvjoffre@mabankisd.net</t>
  </si>
  <si>
    <t>(903) 880 - 1300 x1302</t>
  </si>
  <si>
    <t>(903) 880 - 1303</t>
  </si>
  <si>
    <t>Dr. Rebecca Stephens</t>
  </si>
  <si>
    <t>rfstephens@mabankisd.net</t>
  </si>
  <si>
    <t>(903) 880 - 1307</t>
  </si>
  <si>
    <t>Evelyn Carter</t>
  </si>
  <si>
    <t>ecarter@mabankisd.net</t>
  </si>
  <si>
    <t>(903) 880 - 1302</t>
  </si>
  <si>
    <t>129906</t>
  </si>
  <si>
    <t>Terrell ISD</t>
  </si>
  <si>
    <t>(972) 563 - 7504</t>
  </si>
  <si>
    <t>700 North Catherine Street</t>
  </si>
  <si>
    <t>75160-2161</t>
  </si>
  <si>
    <t>Micheal</t>
  </si>
  <si>
    <t>French</t>
  </si>
  <si>
    <t>(972) 563 - 1406</t>
  </si>
  <si>
    <t>wendy.milam@terrellisd.org</t>
  </si>
  <si>
    <t>(972) 563 - 7504 x3379</t>
  </si>
  <si>
    <t>75160</t>
  </si>
  <si>
    <t>129910</t>
  </si>
  <si>
    <t>Scurry-Rosser ISD</t>
  </si>
  <si>
    <t>(972) 452 - 8823 x1000</t>
  </si>
  <si>
    <t>10705 South State Highway 34</t>
  </si>
  <si>
    <t>Scurry</t>
  </si>
  <si>
    <t>75158-3163</t>
  </si>
  <si>
    <t>Mr. James Sanders</t>
  </si>
  <si>
    <t>scurry-rosser.isd@scurry-rosser.com</t>
  </si>
  <si>
    <t>(972) 452 - 8823 x1005</t>
  </si>
  <si>
    <t>(972) 452 - 8586</t>
  </si>
  <si>
    <t>Crow</t>
  </si>
  <si>
    <t>Gail Crow</t>
  </si>
  <si>
    <t>gail.crow@scurry-rosser.com</t>
  </si>
  <si>
    <t>(972) 452 - 8823 x1007</t>
  </si>
  <si>
    <t>Reed Wiedemann</t>
  </si>
  <si>
    <t>Cindy Reed Wiedemann</t>
  </si>
  <si>
    <t>cindy.wiedemann@scurry-rosser.com</t>
  </si>
  <si>
    <t>(972) 452 - 8823 x1002</t>
  </si>
  <si>
    <t>75158</t>
  </si>
  <si>
    <t>130801</t>
  </si>
  <si>
    <t>Meadowland Charter</t>
  </si>
  <si>
    <t>130</t>
  </si>
  <si>
    <t>KENDALL COUNTY</t>
  </si>
  <si>
    <t>(830) 331 - 4094</t>
  </si>
  <si>
    <t>216 East Blanco Road -  Suite 101</t>
  </si>
  <si>
    <t>Boerne</t>
  </si>
  <si>
    <t>78006</t>
  </si>
  <si>
    <t>Chavis</t>
  </si>
  <si>
    <t>Mr. James Chavis</t>
  </si>
  <si>
    <t>dmills@mlcs.org</t>
  </si>
  <si>
    <t>Jared</t>
  </si>
  <si>
    <t>Prezas</t>
  </si>
  <si>
    <t>(830) 331 - 4096</t>
  </si>
  <si>
    <t>121 Old San Antonio Road</t>
  </si>
  <si>
    <t>130901</t>
  </si>
  <si>
    <t>Boerne ISD</t>
  </si>
  <si>
    <t>(830) 357 - 2000</t>
  </si>
  <si>
    <t>235 Johns Road</t>
  </si>
  <si>
    <t>78006-2023</t>
  </si>
  <si>
    <t>Dr. Thomas Price</t>
  </si>
  <si>
    <t>elaine.howard@boerneisd.net</t>
  </si>
  <si>
    <t>(830) 357 - 2012</t>
  </si>
  <si>
    <t>(830) 357 - 2019</t>
  </si>
  <si>
    <t>Mueller</t>
  </si>
  <si>
    <t>David Mueller</t>
  </si>
  <si>
    <t>david.mueller@boerneisd.net</t>
  </si>
  <si>
    <t>Elaine R Howard</t>
  </si>
  <si>
    <t>ELAINE.HOWARD@BOERNEISD.NET</t>
  </si>
  <si>
    <t>(830) 357 - 2081</t>
  </si>
  <si>
    <t>320 South Esser Road</t>
  </si>
  <si>
    <t>130902</t>
  </si>
  <si>
    <t>Comfort ISD</t>
  </si>
  <si>
    <t>(830) 995 - 6400</t>
  </si>
  <si>
    <t>PO Box 398</t>
  </si>
  <si>
    <t>Comfort</t>
  </si>
  <si>
    <t>78013-0398</t>
  </si>
  <si>
    <t>Monroe</t>
  </si>
  <si>
    <t>Dr. Tanya Monroe</t>
  </si>
  <si>
    <t>tanya.monroe@comfortisd.net</t>
  </si>
  <si>
    <t xml:space="preserve">(830) 995 - 6400 x101 </t>
  </si>
  <si>
    <t>(830) 995 - 2236</t>
  </si>
  <si>
    <t>Dr. Jerry Adams</t>
  </si>
  <si>
    <t>jerry.adams@comfortisd.net</t>
  </si>
  <si>
    <t>Rust</t>
  </si>
  <si>
    <t>Mrs. Amanda Rust</t>
  </si>
  <si>
    <t>amanda.rust@comfortisd.net</t>
  </si>
  <si>
    <t xml:space="preserve">(830) 995 - 6400 x100 </t>
  </si>
  <si>
    <t>327 High Street</t>
  </si>
  <si>
    <t>78013</t>
  </si>
  <si>
    <t>COMFORT ISD</t>
  </si>
  <si>
    <t>131001</t>
  </si>
  <si>
    <t>Kenedy County Wide CSD</t>
  </si>
  <si>
    <t>131</t>
  </si>
  <si>
    <t>KENEDY COUNTY</t>
  </si>
  <si>
    <t>(361) 294 - 5381</t>
  </si>
  <si>
    <t>Sarita</t>
  </si>
  <si>
    <t>78385-0100</t>
  </si>
  <si>
    <t>Tinsley</t>
  </si>
  <si>
    <t>Kristen Michelle Tinsley</t>
  </si>
  <si>
    <t>ktinsley@saritaschool.net</t>
  </si>
  <si>
    <t>(361) 294 - 5718</t>
  </si>
  <si>
    <t>Mrs. Kristen Michelle Tinsley</t>
  </si>
  <si>
    <t>Kristen Tinsley</t>
  </si>
  <si>
    <t>150 East La Parra Avenue</t>
  </si>
  <si>
    <t>78385</t>
  </si>
  <si>
    <t>132902</t>
  </si>
  <si>
    <t>Jayton-Girard ISD</t>
  </si>
  <si>
    <t>132</t>
  </si>
  <si>
    <t>KENT COUNTY</t>
  </si>
  <si>
    <t>(806) 237 - 2991</t>
  </si>
  <si>
    <t>PO Box 168</t>
  </si>
  <si>
    <t>Jayton</t>
  </si>
  <si>
    <t>79528-0168</t>
  </si>
  <si>
    <t>Trig</t>
  </si>
  <si>
    <t>Overbo</t>
  </si>
  <si>
    <t>Trig Overbo</t>
  </si>
  <si>
    <t>toverbo@esc17.net</t>
  </si>
  <si>
    <t>(806) 237 - 2670</t>
  </si>
  <si>
    <t>Mrs. Darla Harrison</t>
  </si>
  <si>
    <t>dharrison@esc17.net</t>
  </si>
  <si>
    <t>Kelsi</t>
  </si>
  <si>
    <t>Stanaland</t>
  </si>
  <si>
    <t>Mrs. Kelsi Stanaland</t>
  </si>
  <si>
    <t>kstanaland@esc17.net</t>
  </si>
  <si>
    <t>(806) 237 - 2991 x2100</t>
  </si>
  <si>
    <t>700 Madison</t>
  </si>
  <si>
    <t>79528</t>
  </si>
  <si>
    <t>133901</t>
  </si>
  <si>
    <t>Center Point ISD</t>
  </si>
  <si>
    <t>133</t>
  </si>
  <si>
    <t>KERR COUNTY</t>
  </si>
  <si>
    <t>(830) 634 - 2171</t>
  </si>
  <si>
    <t>PO Box 377</t>
  </si>
  <si>
    <t>Center Point</t>
  </si>
  <si>
    <t>78010-0377</t>
  </si>
  <si>
    <t>Newcomb</t>
  </si>
  <si>
    <t>Mr. Cody Newcomb</t>
  </si>
  <si>
    <t>hicks@cpisd.net</t>
  </si>
  <si>
    <t>(830) 634 - 2254</t>
  </si>
  <si>
    <t>Mrs. Beverly Newcomb</t>
  </si>
  <si>
    <t>bnewcomb@cpisd.net</t>
  </si>
  <si>
    <t>(830) 634 - 6108</t>
  </si>
  <si>
    <t>Mrs. Deborah L Hicks</t>
  </si>
  <si>
    <t>215 China Street</t>
  </si>
  <si>
    <t>78010</t>
  </si>
  <si>
    <t>133902</t>
  </si>
  <si>
    <t>Hunt ISD</t>
  </si>
  <si>
    <t>(830) 238 - 4893</t>
  </si>
  <si>
    <t>78024-0259</t>
  </si>
  <si>
    <t>Luci</t>
  </si>
  <si>
    <t>Harmon</t>
  </si>
  <si>
    <t>Mrs. Luci Harmon</t>
  </si>
  <si>
    <t>lharmon@huntisd.org</t>
  </si>
  <si>
    <t>(830) 238 - 4691</t>
  </si>
  <si>
    <t>Mrs. Tammy Brown</t>
  </si>
  <si>
    <t>tbrown@huntisd.org</t>
  </si>
  <si>
    <t>Luci Harmon</t>
  </si>
  <si>
    <t>115 School Land Southwest</t>
  </si>
  <si>
    <t>78024</t>
  </si>
  <si>
    <t>133903</t>
  </si>
  <si>
    <t>Kerrville ISD</t>
  </si>
  <si>
    <t>(830) 257 - 2200 x1010</t>
  </si>
  <si>
    <t>1009 Barnett Street</t>
  </si>
  <si>
    <t>Kerrville</t>
  </si>
  <si>
    <t>78028-4614</t>
  </si>
  <si>
    <t>Foust</t>
  </si>
  <si>
    <t>Dr. Mark Foust</t>
  </si>
  <si>
    <t>mark.foust@kerrvilleisd.net</t>
  </si>
  <si>
    <t>(830) 257 - 2249</t>
  </si>
  <si>
    <t>Grmela</t>
  </si>
  <si>
    <t>Mr. Jimmy Grmela</t>
  </si>
  <si>
    <t>jimmy.grmela@kerrvilleisd.net</t>
  </si>
  <si>
    <t>(830) 257 - 2200 x2843</t>
  </si>
  <si>
    <t>805 Tivy Street</t>
  </si>
  <si>
    <t>78028</t>
  </si>
  <si>
    <t>Desi</t>
  </si>
  <si>
    <t>Hickman</t>
  </si>
  <si>
    <t>Ms. Desi Hickman</t>
  </si>
  <si>
    <t>desi.hickman@kerrvilleisd.net</t>
  </si>
  <si>
    <t>(830) 257 - 2200 x1011</t>
  </si>
  <si>
    <t>3250 Loop 534</t>
  </si>
  <si>
    <t>133904</t>
  </si>
  <si>
    <t>Ingram ISD</t>
  </si>
  <si>
    <t>(830) 367 - 5517</t>
  </si>
  <si>
    <t>510 College Street</t>
  </si>
  <si>
    <t>Ingram</t>
  </si>
  <si>
    <t>78025-4100</t>
  </si>
  <si>
    <t>Templeton</t>
  </si>
  <si>
    <t>Dr. Robert Templeton</t>
  </si>
  <si>
    <t>rtempleton@ingramisd.net</t>
  </si>
  <si>
    <t xml:space="preserve">(830) 367 - 5517 x505 </t>
  </si>
  <si>
    <t>(830) 367 - 5631</t>
  </si>
  <si>
    <t>Lambert</t>
  </si>
  <si>
    <t>Mrs. Holly Lambert</t>
  </si>
  <si>
    <t>hlambert@ingramisd.net</t>
  </si>
  <si>
    <t xml:space="preserve">(830) 367 - 5517 x302 </t>
  </si>
  <si>
    <t>(830) 367 - 4869</t>
  </si>
  <si>
    <t>Hansen</t>
  </si>
  <si>
    <t>Mrs. Lisa Joan Hansen</t>
  </si>
  <si>
    <t>lhansen@ingramisd.net</t>
  </si>
  <si>
    <t>78025</t>
  </si>
  <si>
    <t>133905</t>
  </si>
  <si>
    <t>Divide ISD</t>
  </si>
  <si>
    <t>(830) 640 - 3322</t>
  </si>
  <si>
    <t>120 Divide School Road</t>
  </si>
  <si>
    <t>Mountain Home</t>
  </si>
  <si>
    <t>78058</t>
  </si>
  <si>
    <t>Bacon</t>
  </si>
  <si>
    <t>Mr. William Bacon</t>
  </si>
  <si>
    <t>bill.bacon@divideisd.org</t>
  </si>
  <si>
    <t>(210) 640 - 3322</t>
  </si>
  <si>
    <t>(210) 640 - 3323</t>
  </si>
  <si>
    <t>Bill Bacon</t>
  </si>
  <si>
    <t>(830) 640 - 3323</t>
  </si>
  <si>
    <t>133999</t>
  </si>
  <si>
    <t>Kerr County JJAEP</t>
  </si>
  <si>
    <t>(210) 257 - 6110</t>
  </si>
  <si>
    <t>3501 Legion Drive</t>
  </si>
  <si>
    <t>134901</t>
  </si>
  <si>
    <t>Junction ISD</t>
  </si>
  <si>
    <t>134</t>
  </si>
  <si>
    <t>KIMBLE COUNTY</t>
  </si>
  <si>
    <t xml:space="preserve">(325) 446 - 3537 x223 </t>
  </si>
  <si>
    <t>1700 College Street</t>
  </si>
  <si>
    <t>Junction</t>
  </si>
  <si>
    <t>76849-4508</t>
  </si>
  <si>
    <t>Mike Carter</t>
  </si>
  <si>
    <t>cheryl.herring@junctionisd.net</t>
  </si>
  <si>
    <t>(325) 446 - 3580</t>
  </si>
  <si>
    <t>(325) 446 - 4413</t>
  </si>
  <si>
    <t>Cheryl Herring</t>
  </si>
  <si>
    <t>(325) 446 - 3510</t>
  </si>
  <si>
    <t>76849</t>
  </si>
  <si>
    <t>135001</t>
  </si>
  <si>
    <t>Guthrie CSD</t>
  </si>
  <si>
    <t>135</t>
  </si>
  <si>
    <t>KING COUNTY</t>
  </si>
  <si>
    <t>(806) 596 - 4466</t>
  </si>
  <si>
    <t>PO Box 70</t>
  </si>
  <si>
    <t>Guthrie</t>
  </si>
  <si>
    <t>79236-0070</t>
  </si>
  <si>
    <t>Reel</t>
  </si>
  <si>
    <t>Jodie Reel</t>
  </si>
  <si>
    <t>jreel@guthriecsd.net</t>
  </si>
  <si>
    <t>(806) 596 - 4519</t>
  </si>
  <si>
    <t>Lynn Hill</t>
  </si>
  <si>
    <t>lhill@guthriecsd.net</t>
  </si>
  <si>
    <t>(806) 596 - 4466 x2304</t>
  </si>
  <si>
    <t>Sherri</t>
  </si>
  <si>
    <t>Sherri L Adams</t>
  </si>
  <si>
    <t>sadams@guthriecsd.net</t>
  </si>
  <si>
    <t>301 Jaguar Lane</t>
  </si>
  <si>
    <t>79236</t>
  </si>
  <si>
    <t>136901</t>
  </si>
  <si>
    <t>Brackett ISD</t>
  </si>
  <si>
    <t>136</t>
  </si>
  <si>
    <t>KINNEY COUNTY</t>
  </si>
  <si>
    <t xml:space="preserve">(830) 563 - 2491 x100 </t>
  </si>
  <si>
    <t>PO Box 586</t>
  </si>
  <si>
    <t>Brackettville</t>
  </si>
  <si>
    <t>78832-0586</t>
  </si>
  <si>
    <t>Guillermo</t>
  </si>
  <si>
    <t>Mancha</t>
  </si>
  <si>
    <t>Dr. Guillermo Mancha</t>
  </si>
  <si>
    <t>guillermo.mancha@brackettisd.net</t>
  </si>
  <si>
    <t xml:space="preserve">(830) 563 - 2491 x150 </t>
  </si>
  <si>
    <t>(830) 563 - 9264</t>
  </si>
  <si>
    <t>Eliza</t>
  </si>
  <si>
    <t>Diaz</t>
  </si>
  <si>
    <t>Eliza Diaz</t>
  </si>
  <si>
    <t>eliza.diaz@brackettisd.net</t>
  </si>
  <si>
    <t>(830) 563 - 2480 x504</t>
  </si>
  <si>
    <t>Esparza</t>
  </si>
  <si>
    <t>Ms. Susan Esparza</t>
  </si>
  <si>
    <t>susan.esparza@brackettisd.net</t>
  </si>
  <si>
    <t>400 Ann Street</t>
  </si>
  <si>
    <t>78832</t>
  </si>
  <si>
    <t>137901</t>
  </si>
  <si>
    <t>Kingsville ISD</t>
  </si>
  <si>
    <t>137</t>
  </si>
  <si>
    <t>KLEBERG COUNTY</t>
  </si>
  <si>
    <t>(361) 592 - 3387 x8113</t>
  </si>
  <si>
    <t>PO Box 871</t>
  </si>
  <si>
    <t>Kingsville</t>
  </si>
  <si>
    <t>78364-0871</t>
  </si>
  <si>
    <t>Elida</t>
  </si>
  <si>
    <t>Bera</t>
  </si>
  <si>
    <t>Ms. Elida Bera</t>
  </si>
  <si>
    <t>ebera@kingsvilleisd.com</t>
  </si>
  <si>
    <t>(361) 221 - 9023</t>
  </si>
  <si>
    <t>Guerra</t>
  </si>
  <si>
    <t>Ms. Laura Alicia Guerra</t>
  </si>
  <si>
    <t>lguerra3@kingsvilleisd.com</t>
  </si>
  <si>
    <t>(361) 592 - 3387 x8136</t>
  </si>
  <si>
    <t>(361) 595 - 9118</t>
  </si>
  <si>
    <t>Mrs. Edna Garcia</t>
  </si>
  <si>
    <t>egarcia4@kingsvilleisd.com</t>
  </si>
  <si>
    <t>207 North 3rd Street</t>
  </si>
  <si>
    <t>78363</t>
  </si>
  <si>
    <t>137902</t>
  </si>
  <si>
    <t>Ricardo ISD</t>
  </si>
  <si>
    <t xml:space="preserve">(361) 592 - 6465 x10  </t>
  </si>
  <si>
    <t>138 West CR 2160</t>
  </si>
  <si>
    <t>78363-9708</t>
  </si>
  <si>
    <t>Dr. Maria T Canales</t>
  </si>
  <si>
    <t>kvarnell@ricardoisd.us</t>
  </si>
  <si>
    <t>(361) 592 - 3101</t>
  </si>
  <si>
    <t>Dupont</t>
  </si>
  <si>
    <t>Michelle Dupont</t>
  </si>
  <si>
    <t>mdupont@ricardoisd.us</t>
  </si>
  <si>
    <t xml:space="preserve">(361) 592 - 6465 x36  </t>
  </si>
  <si>
    <t>Varnell</t>
  </si>
  <si>
    <t>Karen Varnell</t>
  </si>
  <si>
    <t>137903</t>
  </si>
  <si>
    <t>Riviera ISD</t>
  </si>
  <si>
    <t>(361) 296 - 3101 x1500</t>
  </si>
  <si>
    <t>203 Seahawk Drive</t>
  </si>
  <si>
    <t>Riviera</t>
  </si>
  <si>
    <t>78379-3500</t>
  </si>
  <si>
    <t>Unterbrink</t>
  </si>
  <si>
    <t>Mrs. Karen Unterbrink</t>
  </si>
  <si>
    <t>kunterbrink@rivieraisd.us</t>
  </si>
  <si>
    <t>(361) 296 - 3101</t>
  </si>
  <si>
    <t>(361) 296 - 3108</t>
  </si>
  <si>
    <t>(361) 296 - 3610 x1501</t>
  </si>
  <si>
    <t>Betancourt</t>
  </si>
  <si>
    <t>Mr. Jose A Betancourt Jr.</t>
  </si>
  <si>
    <t>jbetancourt@rivieraisd.us</t>
  </si>
  <si>
    <t>(361) 296 - 3101 x1502</t>
  </si>
  <si>
    <t>78379</t>
  </si>
  <si>
    <t>137904</t>
  </si>
  <si>
    <t>Santa Gertrudis ISD</t>
  </si>
  <si>
    <t>(361) 384 - 5087 x1005</t>
  </si>
  <si>
    <t>PO Box 592 King Ranch</t>
  </si>
  <si>
    <t>78364-0592</t>
  </si>
  <si>
    <t>Alfaro</t>
  </si>
  <si>
    <t>Dr. Veronica Alfaro</t>
  </si>
  <si>
    <t>valfaro@sgisd.net</t>
  </si>
  <si>
    <t>(361) 592 - 7736</t>
  </si>
  <si>
    <t>PO Box 592</t>
  </si>
  <si>
    <t>78364</t>
  </si>
  <si>
    <t>Leonor</t>
  </si>
  <si>
    <t>Delossantos</t>
  </si>
  <si>
    <t>Mrs. Leonor Delossantos</t>
  </si>
  <si>
    <t>ldelossantos@sgisd.net</t>
  </si>
  <si>
    <t>(361) 384 - 5087</t>
  </si>
  <si>
    <t>803 Santa Rosa Drive</t>
  </si>
  <si>
    <t>138902</t>
  </si>
  <si>
    <t>Knox City-O'Brien CISD</t>
  </si>
  <si>
    <t>138</t>
  </si>
  <si>
    <t>KNOX COUNTY</t>
  </si>
  <si>
    <t>(940) 657 - 3521</t>
  </si>
  <si>
    <t>606 East Main Street</t>
  </si>
  <si>
    <t>Knox City</t>
  </si>
  <si>
    <t>79529-2226</t>
  </si>
  <si>
    <t>Colin</t>
  </si>
  <si>
    <t>Howeth</t>
  </si>
  <si>
    <t>Mr. Colin L Howeth</t>
  </si>
  <si>
    <t>colin.howeth@knoxcityschools.net</t>
  </si>
  <si>
    <t>(940) 657 - 3379</t>
  </si>
  <si>
    <t>Christie Howeth</t>
  </si>
  <si>
    <t>christie.howeth@knoxcityschools.net</t>
  </si>
  <si>
    <t>400 North 4th Street</t>
  </si>
  <si>
    <t>79529</t>
  </si>
  <si>
    <t>138903</t>
  </si>
  <si>
    <t>Munday CISD</t>
  </si>
  <si>
    <t>(940) 422 - 4321</t>
  </si>
  <si>
    <t>Munday</t>
  </si>
  <si>
    <t>76371-0300</t>
  </si>
  <si>
    <t>Parton</t>
  </si>
  <si>
    <t>Mr. Troy Parton</t>
  </si>
  <si>
    <t>Troy.Parton@mundaycisd.net</t>
  </si>
  <si>
    <t>(940) 422 - 5331</t>
  </si>
  <si>
    <t>Christel</t>
  </si>
  <si>
    <t>Shahan</t>
  </si>
  <si>
    <t>Christel Shahan</t>
  </si>
  <si>
    <t>christel.shahan@mundaycisd.net</t>
  </si>
  <si>
    <t>911 West D Street</t>
  </si>
  <si>
    <t>76371</t>
  </si>
  <si>
    <t>138904</t>
  </si>
  <si>
    <t>Benjamin ISD</t>
  </si>
  <si>
    <t>(940) 459 - 2231</t>
  </si>
  <si>
    <t>PO Box 166</t>
  </si>
  <si>
    <t>79505-0166</t>
  </si>
  <si>
    <t>Del Hierro Gloria</t>
  </si>
  <si>
    <t>Olivia Del Hierro Gloria</t>
  </si>
  <si>
    <t>olivia.gloria@esc9.net</t>
  </si>
  <si>
    <t>(940) 459 - 2007</t>
  </si>
  <si>
    <t>Everson</t>
  </si>
  <si>
    <t>Mrs. Melissa Everson</t>
  </si>
  <si>
    <t>melissa.everson@esc9.net</t>
  </si>
  <si>
    <t>301 East Hays</t>
  </si>
  <si>
    <t>79505</t>
  </si>
  <si>
    <t>139905</t>
  </si>
  <si>
    <t>Chisum ISD</t>
  </si>
  <si>
    <t>139</t>
  </si>
  <si>
    <t>LAMAR COUNTY</t>
  </si>
  <si>
    <t>(903) 737 - 2830</t>
  </si>
  <si>
    <t>3250 South Church Street</t>
  </si>
  <si>
    <t>Paris</t>
  </si>
  <si>
    <t>75462-8909</t>
  </si>
  <si>
    <t>Chalaire</t>
  </si>
  <si>
    <t>Tommy Chalaire</t>
  </si>
  <si>
    <t>trchalaire@chisumisd.org</t>
  </si>
  <si>
    <t xml:space="preserve">(903) 737 - 2830 x316 </t>
  </si>
  <si>
    <t>(903) 737 - 2831</t>
  </si>
  <si>
    <t>Joel Hudson</t>
  </si>
  <si>
    <t>jhudson@chisumisd.org</t>
  </si>
  <si>
    <t>(903) 737 - 2828</t>
  </si>
  <si>
    <t>North</t>
  </si>
  <si>
    <t>April North</t>
  </si>
  <si>
    <t>anorth@chisumisd.org</t>
  </si>
  <si>
    <t>(903) 737 - 2830 x3130</t>
  </si>
  <si>
    <t>75460</t>
  </si>
  <si>
    <t>139908</t>
  </si>
  <si>
    <t>Roxton ISD</t>
  </si>
  <si>
    <t xml:space="preserve">(903) 346 - 3213 x11  </t>
  </si>
  <si>
    <t>PO Box 307</t>
  </si>
  <si>
    <t>Roxton</t>
  </si>
  <si>
    <t>75477-0307</t>
  </si>
  <si>
    <t>Pickle</t>
  </si>
  <si>
    <t>Mrs. Kelly R Pickle</t>
  </si>
  <si>
    <t>kpickle@roxtonisd.org</t>
  </si>
  <si>
    <t>(903) 346 - 3356</t>
  </si>
  <si>
    <t>Rosson</t>
  </si>
  <si>
    <t>Ms. Sabrina Rosson</t>
  </si>
  <si>
    <t>srosson@roxtonisd.org</t>
  </si>
  <si>
    <t xml:space="preserve">(903) 346 - 3213 x13  </t>
  </si>
  <si>
    <t>303 Denton Street</t>
  </si>
  <si>
    <t>75477</t>
  </si>
  <si>
    <t>139909</t>
  </si>
  <si>
    <t>Paris ISD</t>
  </si>
  <si>
    <t>(903) 737 - 7473</t>
  </si>
  <si>
    <t>1920 Clarksville</t>
  </si>
  <si>
    <t>Mr. Paul Jones</t>
  </si>
  <si>
    <t>paul.jones@parisisd.net</t>
  </si>
  <si>
    <t>(903) 737 - 7484 x2322</t>
  </si>
  <si>
    <t>(903) 737 - 7489</t>
  </si>
  <si>
    <t>Althea</t>
  </si>
  <si>
    <t>Mrs. Althea Dixon</t>
  </si>
  <si>
    <t>althea.dixon@parisisd.net</t>
  </si>
  <si>
    <t>(903) 737 - 7479</t>
  </si>
  <si>
    <t>(903) 737 - 7484</t>
  </si>
  <si>
    <t>1920 Clarksville Street</t>
  </si>
  <si>
    <t>139911</t>
  </si>
  <si>
    <t>North Lamar ISD</t>
  </si>
  <si>
    <t>(903) 737 - 2000</t>
  </si>
  <si>
    <t>3201 Lewis Lane</t>
  </si>
  <si>
    <t>Mrs. Kelli Stewart</t>
  </si>
  <si>
    <t>ldoyal@northlamar.net</t>
  </si>
  <si>
    <t>(903) 669 - 0129</t>
  </si>
  <si>
    <t>Chadwick</t>
  </si>
  <si>
    <t>Dr. Angela Chadwick</t>
  </si>
  <si>
    <t>achadwick@northlamar.net</t>
  </si>
  <si>
    <t>(903) 737 - 2003 x5002</t>
  </si>
  <si>
    <t>(903) 669 - 0169</t>
  </si>
  <si>
    <t>Launa</t>
  </si>
  <si>
    <t>Doyal</t>
  </si>
  <si>
    <t>Mrs. Launa Doyal</t>
  </si>
  <si>
    <t>(903) 737 - 2003 x5030</t>
  </si>
  <si>
    <t>139912</t>
  </si>
  <si>
    <t>Prairiland ISD</t>
  </si>
  <si>
    <t>(903) 652 - 6476</t>
  </si>
  <si>
    <t>466 FM 196 South</t>
  </si>
  <si>
    <t>Pattonville</t>
  </si>
  <si>
    <t>75468-9801</t>
  </si>
  <si>
    <t>Ballard</t>
  </si>
  <si>
    <t>Mr. Jeff Ballard</t>
  </si>
  <si>
    <t>jballard@prairiland.net</t>
  </si>
  <si>
    <t>(903) 652 - 3738</t>
  </si>
  <si>
    <t>Fleming</t>
  </si>
  <si>
    <t>Mr. Jason Chad Fleming</t>
  </si>
  <si>
    <t>cfleming@prairiland.net</t>
  </si>
  <si>
    <t xml:space="preserve">(903) 652 - 5681 x231 </t>
  </si>
  <si>
    <t>(903) 652 - 6400</t>
  </si>
  <si>
    <t>75468</t>
  </si>
  <si>
    <t>140901</t>
  </si>
  <si>
    <t>Amherst ISD</t>
  </si>
  <si>
    <t>140</t>
  </si>
  <si>
    <t>LAMB COUNTY</t>
  </si>
  <si>
    <t>(806) 246 - 3221</t>
  </si>
  <si>
    <t>PO Box 248</t>
  </si>
  <si>
    <t>Amherst</t>
  </si>
  <si>
    <t>79312-0248</t>
  </si>
  <si>
    <t>Mr. Joel Wade Rodgers</t>
  </si>
  <si>
    <t>jorodgers@esc17.net</t>
  </si>
  <si>
    <t>(806) 246 - 7729</t>
  </si>
  <si>
    <t>(806) 246 - 3649</t>
  </si>
  <si>
    <t>Hanlin</t>
  </si>
  <si>
    <t>Ms. Ashley Hanlin</t>
  </si>
  <si>
    <t>ahanlin@esc17.net</t>
  </si>
  <si>
    <t>(806) 246 - 3494</t>
  </si>
  <si>
    <t>Nelda</t>
  </si>
  <si>
    <t>Mrs. Nelda Foust</t>
  </si>
  <si>
    <t>nfoust@esc17.net</t>
  </si>
  <si>
    <t>100 North Main</t>
  </si>
  <si>
    <t>79312</t>
  </si>
  <si>
    <t>ATTN: ASHLEY HANLIN</t>
  </si>
  <si>
    <t>140904</t>
  </si>
  <si>
    <t>Littlefield ISD</t>
  </si>
  <si>
    <t>(806) 385 - 3844</t>
  </si>
  <si>
    <t>1207 East 14th Street</t>
  </si>
  <si>
    <t>Littlefield</t>
  </si>
  <si>
    <t>79339-4207</t>
  </si>
  <si>
    <t>Mr. Robert Dillard</t>
  </si>
  <si>
    <t>rdillard@littlefield.k12.tx.us</t>
  </si>
  <si>
    <t>(806) 385 - 4195</t>
  </si>
  <si>
    <t>79339</t>
  </si>
  <si>
    <t>Mr. Rick Richards</t>
  </si>
  <si>
    <t>rrichards@littlefield.k12.tx.us</t>
  </si>
  <si>
    <t>(806) 385 - 3952</t>
  </si>
  <si>
    <t>Rangel</t>
  </si>
  <si>
    <t>Mrs. Mary Ellen Rangel</t>
  </si>
  <si>
    <t>merangel@littlefield.k12.tx.us</t>
  </si>
  <si>
    <t>140905</t>
  </si>
  <si>
    <t>Olton ISD</t>
  </si>
  <si>
    <t xml:space="preserve">(806) 285 - 2641 x221 </t>
  </si>
  <si>
    <t>PO Box 388</t>
  </si>
  <si>
    <t>Olton</t>
  </si>
  <si>
    <t>79064-0388</t>
  </si>
  <si>
    <t>McCasland</t>
  </si>
  <si>
    <t>Mr. Kevin McCasland</t>
  </si>
  <si>
    <t>hvillanueva@oltonisd.org</t>
  </si>
  <si>
    <t xml:space="preserve">(806) 285 - 2641 x252 </t>
  </si>
  <si>
    <t>(806) 285 - 2724</t>
  </si>
  <si>
    <t>Sandoval</t>
  </si>
  <si>
    <t>Mrs. Terri Sandoval</t>
  </si>
  <si>
    <t>tsandoval@oltonisd.net</t>
  </si>
  <si>
    <t xml:space="preserve">(806) 285 - 2657 x224 </t>
  </si>
  <si>
    <t>(806) 285 - 2438</t>
  </si>
  <si>
    <t>8th Street &amp; Avenue G -  PO Box 1077</t>
  </si>
  <si>
    <t>79064-1077</t>
  </si>
  <si>
    <t>Hortensia</t>
  </si>
  <si>
    <t>Hortensia Villanueva</t>
  </si>
  <si>
    <t>hvillanueva@oltonisd.net</t>
  </si>
  <si>
    <t>79064</t>
  </si>
  <si>
    <t>140907</t>
  </si>
  <si>
    <t>Springlake-Earth ISD</t>
  </si>
  <si>
    <t>(806) 257 - 3310</t>
  </si>
  <si>
    <t>PO Box 130</t>
  </si>
  <si>
    <t>Earth</t>
  </si>
  <si>
    <t>79031-0130</t>
  </si>
  <si>
    <t>Denver</t>
  </si>
  <si>
    <t>Crum</t>
  </si>
  <si>
    <t>Dr. Denver Crum</t>
  </si>
  <si>
    <t>dcrum@springlake-earth.org</t>
  </si>
  <si>
    <t>(806) 257 - 3927</t>
  </si>
  <si>
    <t>Mrs. Jeri Goodman</t>
  </si>
  <si>
    <t>jgoodman@springlake-earth.org</t>
  </si>
  <si>
    <t>April Garcia</t>
  </si>
  <si>
    <t>agarcia@springlake-earth.org</t>
  </si>
  <si>
    <t>472 FM 302</t>
  </si>
  <si>
    <t>79031</t>
  </si>
  <si>
    <t>BETWEEN SPRINGLAKE AND EARTH</t>
  </si>
  <si>
    <t>140908</t>
  </si>
  <si>
    <t>Sudan ISD</t>
  </si>
  <si>
    <t xml:space="preserve">(806) 227 - 2431 x111 </t>
  </si>
  <si>
    <t>Sudan</t>
  </si>
  <si>
    <t>79371-0249</t>
  </si>
  <si>
    <t>Harrell</t>
  </si>
  <si>
    <t>Mr. Scott Michael Harrell</t>
  </si>
  <si>
    <t>scottharrell@sudanisd.net</t>
  </si>
  <si>
    <t>(806) 227 - 2146</t>
  </si>
  <si>
    <t>Kayela</t>
  </si>
  <si>
    <t>Kayela Harrell</t>
  </si>
  <si>
    <t>kayelaharrell@sudanisd.net</t>
  </si>
  <si>
    <t xml:space="preserve">(806) 227 - 2431 x114 </t>
  </si>
  <si>
    <t>Scott Michael Harrell</t>
  </si>
  <si>
    <t>bolance@sudanisd.net</t>
  </si>
  <si>
    <t>107 West Highway 303</t>
  </si>
  <si>
    <t>79371</t>
  </si>
  <si>
    <t>141901</t>
  </si>
  <si>
    <t>Lampasas ISD</t>
  </si>
  <si>
    <t>141</t>
  </si>
  <si>
    <t>LAMPASAS COUNTY</t>
  </si>
  <si>
    <t>(512) 556 - 6224</t>
  </si>
  <si>
    <t>207 West 8th Street</t>
  </si>
  <si>
    <t>Lampasas</t>
  </si>
  <si>
    <t>76550-3125</t>
  </si>
  <si>
    <t>Chane</t>
  </si>
  <si>
    <t>Rascoe</t>
  </si>
  <si>
    <t>Dr. Chane Rascoe</t>
  </si>
  <si>
    <t>summersj@lisdtx.org</t>
  </si>
  <si>
    <t>(512) 556 - 8711</t>
  </si>
  <si>
    <t>Bott</t>
  </si>
  <si>
    <t>Dr. Kevin Bott</t>
  </si>
  <si>
    <t>bottk@lisdtx.org</t>
  </si>
  <si>
    <t>Mrs. Joni Summers</t>
  </si>
  <si>
    <t>76550</t>
  </si>
  <si>
    <t>141902</t>
  </si>
  <si>
    <t>Lometa ISD</t>
  </si>
  <si>
    <t>(512) 752 - 3384</t>
  </si>
  <si>
    <t>PO Box 250</t>
  </si>
  <si>
    <t>Lometa</t>
  </si>
  <si>
    <t>76853-0250</t>
  </si>
  <si>
    <t>Mr. David Fisher</t>
  </si>
  <si>
    <t>rbridges@lometaisd.org</t>
  </si>
  <si>
    <t>(512) 752 - 3424</t>
  </si>
  <si>
    <t>Dickison</t>
  </si>
  <si>
    <t>Mrs. Elizabeth Dickison</t>
  </si>
  <si>
    <t>edickison@lometaisd.org</t>
  </si>
  <si>
    <t>Ronda</t>
  </si>
  <si>
    <t>Bridges</t>
  </si>
  <si>
    <t>Mrs. Ronda Bridges</t>
  </si>
  <si>
    <t>8th &amp; Main</t>
  </si>
  <si>
    <t>76853</t>
  </si>
  <si>
    <t>142901</t>
  </si>
  <si>
    <t>Cotulla ISD</t>
  </si>
  <si>
    <t>142</t>
  </si>
  <si>
    <t>LA SALLE COUNTY</t>
  </si>
  <si>
    <t>(830) 879 - 3073</t>
  </si>
  <si>
    <t>310 North Main Street</t>
  </si>
  <si>
    <t>Cotulla</t>
  </si>
  <si>
    <t>78014-2153</t>
  </si>
  <si>
    <t>Jack</t>
  </si>
  <si>
    <t>Seals</t>
  </si>
  <si>
    <t>Dr. Jack Seals</t>
  </si>
  <si>
    <t>jack.seals@cotullaisd.net</t>
  </si>
  <si>
    <t>(830) 879 - 3073 x1011</t>
  </si>
  <si>
    <t>(830) 879 - 3609</t>
  </si>
  <si>
    <t>Heather Ramirez</t>
  </si>
  <si>
    <t>heather.ramirez@cotullaisd.net</t>
  </si>
  <si>
    <t>(830) 879 - 3073 x1030</t>
  </si>
  <si>
    <t>(830) 879 - 4328</t>
  </si>
  <si>
    <t>78014</t>
  </si>
  <si>
    <t>143901</t>
  </si>
  <si>
    <t>Hallettsville ISD</t>
  </si>
  <si>
    <t>143</t>
  </si>
  <si>
    <t>LAVACA COUNTY</t>
  </si>
  <si>
    <t>(361) 798 - 2242</t>
  </si>
  <si>
    <t>Hallettsville</t>
  </si>
  <si>
    <t>77964-0368</t>
  </si>
  <si>
    <t>Bludau</t>
  </si>
  <si>
    <t>Dr. Jo Ann Bludau</t>
  </si>
  <si>
    <t>jabludau@hisdbrahmas.org</t>
  </si>
  <si>
    <t xml:space="preserve">(361) 798 - 2242 x400 </t>
  </si>
  <si>
    <t>(361) 798 - 5902</t>
  </si>
  <si>
    <t>Trina Patek</t>
  </si>
  <si>
    <t>tpatek@hisdbrahmas.org</t>
  </si>
  <si>
    <t xml:space="preserve">(361) 798 - 2242 x100 </t>
  </si>
  <si>
    <t>(361) 798 - 4349</t>
  </si>
  <si>
    <t>308 North Ridge Street</t>
  </si>
  <si>
    <t>77964</t>
  </si>
  <si>
    <t>Mikeska</t>
  </si>
  <si>
    <t>Sheryl Mikeska</t>
  </si>
  <si>
    <t>smikeska@hisdbrahmas.org</t>
  </si>
  <si>
    <t>302 North Ridge Street</t>
  </si>
  <si>
    <t>ATTN TRINA PATEK</t>
  </si>
  <si>
    <t>143902</t>
  </si>
  <si>
    <t>Moulton ISD</t>
  </si>
  <si>
    <t>(361) 596 - 4609</t>
  </si>
  <si>
    <t>PO Drawer C</t>
  </si>
  <si>
    <t>77975-9801</t>
  </si>
  <si>
    <t>Kusak</t>
  </si>
  <si>
    <t>Mrs. Laura Kusak</t>
  </si>
  <si>
    <t>lkusak@moultonisd.net</t>
  </si>
  <si>
    <t>(361) 596 - 4099</t>
  </si>
  <si>
    <t>(361) 596 - 7578</t>
  </si>
  <si>
    <t>Ms. Robin Rhodes</t>
  </si>
  <si>
    <t>rrhodes@moultonisd.net</t>
  </si>
  <si>
    <t>500 North Pecan</t>
  </si>
  <si>
    <t>77975</t>
  </si>
  <si>
    <t>ROBIN RHODES</t>
  </si>
  <si>
    <t>143903</t>
  </si>
  <si>
    <t>Shiner ISD</t>
  </si>
  <si>
    <t>(361) 594 - 3121</t>
  </si>
  <si>
    <t>PO Box 804</t>
  </si>
  <si>
    <t>Shiner</t>
  </si>
  <si>
    <t>77984-0804</t>
  </si>
  <si>
    <t>Remschel</t>
  </si>
  <si>
    <t>Alex Remschel</t>
  </si>
  <si>
    <t>remschela@shinerisd.net</t>
  </si>
  <si>
    <t>(361) 594 - 3925</t>
  </si>
  <si>
    <t>Steffek</t>
  </si>
  <si>
    <t>Jamie Steffek</t>
  </si>
  <si>
    <t>steffekj@shinerisd.net</t>
  </si>
  <si>
    <t>(512) 594 - 3131 x356</t>
  </si>
  <si>
    <t>(512) 594 - 4295</t>
  </si>
  <si>
    <t>Vincik</t>
  </si>
  <si>
    <t>Sherri Vincik</t>
  </si>
  <si>
    <t>vinciks@shinerisd.net</t>
  </si>
  <si>
    <t>505 Texas Avenue</t>
  </si>
  <si>
    <t>77984</t>
  </si>
  <si>
    <t>143904</t>
  </si>
  <si>
    <t>Vysehrad ISD</t>
  </si>
  <si>
    <t>(361) 798 - 4118</t>
  </si>
  <si>
    <t>595 County Road 182</t>
  </si>
  <si>
    <t>77964-5844</t>
  </si>
  <si>
    <t>Appelt</t>
  </si>
  <si>
    <t>Mr. Jason Appelt</t>
  </si>
  <si>
    <t>jappelt@vysehrad.k12.tx.us</t>
  </si>
  <si>
    <t>(361) 798 - 3131</t>
  </si>
  <si>
    <t>Janice</t>
  </si>
  <si>
    <t>Rother</t>
  </si>
  <si>
    <t>Mrs. Janice Rother</t>
  </si>
  <si>
    <t>jrother@vysehrad.k12.tx.us</t>
  </si>
  <si>
    <t>US 90A W. 6 MI. R. ON CR 182 .5 M.</t>
  </si>
  <si>
    <t>143905</t>
  </si>
  <si>
    <t>Sweet Home ISD</t>
  </si>
  <si>
    <t>(361) 293 - 3221</t>
  </si>
  <si>
    <t>PO Box 326</t>
  </si>
  <si>
    <t>Sweet Home</t>
  </si>
  <si>
    <t>77987-0326</t>
  </si>
  <si>
    <t>Mr. Shane Wagner</t>
  </si>
  <si>
    <t>swagner@sweethomeisd.org</t>
  </si>
  <si>
    <t>(361) 741 - 2499</t>
  </si>
  <si>
    <t>Travis Shane Wagner</t>
  </si>
  <si>
    <t>7508 FM 531</t>
  </si>
  <si>
    <t>77987</t>
  </si>
  <si>
    <t>143906</t>
  </si>
  <si>
    <t>Ezzell ISD</t>
  </si>
  <si>
    <t>(361) 798 - 4448</t>
  </si>
  <si>
    <t>20500 FM 531</t>
  </si>
  <si>
    <t>77964-5474</t>
  </si>
  <si>
    <t>Berckenhoff</t>
  </si>
  <si>
    <t>Lisa Berckenhoff</t>
  </si>
  <si>
    <t>lberckenhoff@ezzellisd.org</t>
  </si>
  <si>
    <t>(361) 798 - 9331</t>
  </si>
  <si>
    <t>Kari</t>
  </si>
  <si>
    <t>144901</t>
  </si>
  <si>
    <t>Giddings ISD</t>
  </si>
  <si>
    <t>144</t>
  </si>
  <si>
    <t>LEE COUNTY</t>
  </si>
  <si>
    <t>(979) 542 - 2854</t>
  </si>
  <si>
    <t>PO Box 389</t>
  </si>
  <si>
    <t>Giddings</t>
  </si>
  <si>
    <t>78942-0389</t>
  </si>
  <si>
    <t>Dees</t>
  </si>
  <si>
    <t>Mr. Roger Dees</t>
  </si>
  <si>
    <t>roger.dees@giddings.txed.net</t>
  </si>
  <si>
    <t>(979) 542 - 9264</t>
  </si>
  <si>
    <t>(979) 542 - 4403 x4905</t>
  </si>
  <si>
    <t>(979) 542 - 4327</t>
  </si>
  <si>
    <t>2337 North Main</t>
  </si>
  <si>
    <t>78942</t>
  </si>
  <si>
    <t>ADMINSTRATION BLDG CURR &amp; INST DPT</t>
  </si>
  <si>
    <t>144902</t>
  </si>
  <si>
    <t>Lexington ISD</t>
  </si>
  <si>
    <t>(979) 773 - 2254</t>
  </si>
  <si>
    <t>8731 North Highway 77</t>
  </si>
  <si>
    <t>Lexington</t>
  </si>
  <si>
    <t>78947</t>
  </si>
  <si>
    <t>Knowlton</t>
  </si>
  <si>
    <t>Dr. Tonya Knowlton</t>
  </si>
  <si>
    <t>information@lexingtonisd.net</t>
  </si>
  <si>
    <t>(979) 773 - 2254 x3201</t>
  </si>
  <si>
    <t>(979) 773 - 4455</t>
  </si>
  <si>
    <t>Rebecca French</t>
  </si>
  <si>
    <t>frenchr@lexingtonisd.net</t>
  </si>
  <si>
    <t>(979) 773 - 2254 x3206</t>
  </si>
  <si>
    <t>Patschke</t>
  </si>
  <si>
    <t>Mr. Curtis Patschke</t>
  </si>
  <si>
    <t>patschkec@lexingtonisd.net</t>
  </si>
  <si>
    <t xml:space="preserve">(979) 773 - 2254 x254 </t>
  </si>
  <si>
    <t>144903</t>
  </si>
  <si>
    <t>Dime Box ISD</t>
  </si>
  <si>
    <t>(979) 884 - 3366 x1005</t>
  </si>
  <si>
    <t>PO Drawer 157</t>
  </si>
  <si>
    <t>Dime Box</t>
  </si>
  <si>
    <t>77853-0157</t>
  </si>
  <si>
    <t>Mr. Nicholas West</t>
  </si>
  <si>
    <t>nwest@dimeboxisd.net</t>
  </si>
  <si>
    <t>(979) 844 - 3366 x1005</t>
  </si>
  <si>
    <t>(979) 884 - 0106</t>
  </si>
  <si>
    <t>Mr. James Smith</t>
  </si>
  <si>
    <t>jsmith@dimeboxisd.net</t>
  </si>
  <si>
    <t>(979) 884 - 3366 x1013</t>
  </si>
  <si>
    <t>(979) 884 - 0314</t>
  </si>
  <si>
    <t>1079 Sf Austin Boulevard</t>
  </si>
  <si>
    <t>77853</t>
  </si>
  <si>
    <t>ATTN: JAMES SMITH</t>
  </si>
  <si>
    <t>145901</t>
  </si>
  <si>
    <t>Buffalo ISD</t>
  </si>
  <si>
    <t>145</t>
  </si>
  <si>
    <t>LEON COUNTY</t>
  </si>
  <si>
    <t>(903) 322 - 2473</t>
  </si>
  <si>
    <t>708 Cedar Creek Road</t>
  </si>
  <si>
    <t>Buffalo</t>
  </si>
  <si>
    <t>75831-0703</t>
  </si>
  <si>
    <t>Mr. Lacy G Freeman</t>
  </si>
  <si>
    <t>freemanlg@buffaloisd.net</t>
  </si>
  <si>
    <t>(903) 322 - 3765</t>
  </si>
  <si>
    <t>(903) 322 - 3091</t>
  </si>
  <si>
    <t>Georgeanna</t>
  </si>
  <si>
    <t>Adams-Molina</t>
  </si>
  <si>
    <t>Dr. Georgeanna Adams-Molina</t>
  </si>
  <si>
    <t>adams-molinag@buffaloisd.net</t>
  </si>
  <si>
    <t>75831</t>
  </si>
  <si>
    <t>145902</t>
  </si>
  <si>
    <t>Centerville ISD</t>
  </si>
  <si>
    <t>(903) 536 - 7812</t>
  </si>
  <si>
    <t>813 South Commerce</t>
  </si>
  <si>
    <t>Centerville</t>
  </si>
  <si>
    <t>75833-0813</t>
  </si>
  <si>
    <t>Jeitz</t>
  </si>
  <si>
    <t>Mr. Jason Jeitz</t>
  </si>
  <si>
    <t>jajeitz@centerville.k12.tx.us</t>
  </si>
  <si>
    <t>(903) 536 - 7148</t>
  </si>
  <si>
    <t>Dudley</t>
  </si>
  <si>
    <t>Mrs. Cara Dudley</t>
  </si>
  <si>
    <t>csdudley@centerville.k12.tx.us</t>
  </si>
  <si>
    <t>75833</t>
  </si>
  <si>
    <t>145906</t>
  </si>
  <si>
    <t>Normangee ISD</t>
  </si>
  <si>
    <t>(936) 396 - 3111 x2201</t>
  </si>
  <si>
    <t>PO Box 219</t>
  </si>
  <si>
    <t>Normangee</t>
  </si>
  <si>
    <t>77871-0219</t>
  </si>
  <si>
    <t>Ruffin</t>
  </si>
  <si>
    <t>Mark Ruffin</t>
  </si>
  <si>
    <t>MRUFFIN@NORMANGEEISD.ORG</t>
  </si>
  <si>
    <t>(936) 396 - 3112</t>
  </si>
  <si>
    <t>Tera</t>
  </si>
  <si>
    <t>Mrs. Tera Phillips</t>
  </si>
  <si>
    <t>tphillips@normangeeisd.org</t>
  </si>
  <si>
    <t>(936) 396 - 3111</t>
  </si>
  <si>
    <t>116 Spur Three</t>
  </si>
  <si>
    <t>77871</t>
  </si>
  <si>
    <t>145907</t>
  </si>
  <si>
    <t>Oakwood ISD</t>
  </si>
  <si>
    <t>(903) 545 - 2600</t>
  </si>
  <si>
    <t>631 North Holly Street</t>
  </si>
  <si>
    <t>Oakwood</t>
  </si>
  <si>
    <t>75855</t>
  </si>
  <si>
    <t>Holden</t>
  </si>
  <si>
    <t>Mr. Russell Holden</t>
  </si>
  <si>
    <t>rholden@oakwoodisd.net</t>
  </si>
  <si>
    <t>(903) 545 - 2310</t>
  </si>
  <si>
    <t>Olive</t>
  </si>
  <si>
    <t>Miss Lori Olive</t>
  </si>
  <si>
    <t>lolive@oakwoodisd.net</t>
  </si>
  <si>
    <t xml:space="preserve">(903) 545 - 2140 x112 </t>
  </si>
  <si>
    <t>(903) 545 - 1820</t>
  </si>
  <si>
    <t xml:space="preserve">(903) 545 - 2600 x101 </t>
  </si>
  <si>
    <t>145911</t>
  </si>
  <si>
    <t>Leon ISD</t>
  </si>
  <si>
    <t>(903) 626 - 1400</t>
  </si>
  <si>
    <t>12168 Highway 79 West</t>
  </si>
  <si>
    <t>Jewett</t>
  </si>
  <si>
    <t>75846</t>
  </si>
  <si>
    <t>Rains</t>
  </si>
  <si>
    <t>Mr. William David Rains</t>
  </si>
  <si>
    <t>drains@leonisd.net</t>
  </si>
  <si>
    <t>(903) 626 - 1405</t>
  </si>
  <si>
    <t>(903) 626 - 1420</t>
  </si>
  <si>
    <t>Geoffery</t>
  </si>
  <si>
    <t>Bowdoin</t>
  </si>
  <si>
    <t>Geoffery Bowdoin</t>
  </si>
  <si>
    <t>gbowdoin@leonisd.net</t>
  </si>
  <si>
    <t>(903) 626 - 1424</t>
  </si>
  <si>
    <t>(903) 626 - 1401</t>
  </si>
  <si>
    <t>12168 US Highway 79</t>
  </si>
  <si>
    <t>146901</t>
  </si>
  <si>
    <t>Cleveland ISD</t>
  </si>
  <si>
    <t>146</t>
  </si>
  <si>
    <t>LIBERTY COUNTY</t>
  </si>
  <si>
    <t>(281) 592 - 8717</t>
  </si>
  <si>
    <t>316 East Dallas Street</t>
  </si>
  <si>
    <t>Cleveland</t>
  </si>
  <si>
    <t>77327</t>
  </si>
  <si>
    <t>Mr. Chris Trotter</t>
  </si>
  <si>
    <t>sarnold@clevelandisd.org</t>
  </si>
  <si>
    <t>(281) 592 - 8283</t>
  </si>
  <si>
    <t>Arnold</t>
  </si>
  <si>
    <t>Mrs. Stacy K Arnold</t>
  </si>
  <si>
    <t>CENTRAL ADMINSTRATION BLDG</t>
  </si>
  <si>
    <t>146902</t>
  </si>
  <si>
    <t>Dayton ISD</t>
  </si>
  <si>
    <t>(936) 258 - 2667</t>
  </si>
  <si>
    <t>Dayton</t>
  </si>
  <si>
    <t>77535-0248</t>
  </si>
  <si>
    <t>Dr. Jessica Johnson</t>
  </si>
  <si>
    <t>jessica.johnson@daytonisd.net</t>
  </si>
  <si>
    <t>(936) 258 - 5616</t>
  </si>
  <si>
    <t>Mrs. Jenny Gunter</t>
  </si>
  <si>
    <t>jenny.gunter@daytonisd.net</t>
  </si>
  <si>
    <t>100 Cherry Creek Road</t>
  </si>
  <si>
    <t>77535</t>
  </si>
  <si>
    <t>Gatlin</t>
  </si>
  <si>
    <t>Mrs. Stacey Gatlin</t>
  </si>
  <si>
    <t>stacey.gatlin@daytonisd.net</t>
  </si>
  <si>
    <t>702 South Cleveland Street</t>
  </si>
  <si>
    <t>ATTN JENNY GUNTER</t>
  </si>
  <si>
    <t>146903</t>
  </si>
  <si>
    <t>Devers ISD</t>
  </si>
  <si>
    <t>(936) 549 - 7135</t>
  </si>
  <si>
    <t>Devers</t>
  </si>
  <si>
    <t>77538-0488</t>
  </si>
  <si>
    <t>Elizabeth Harris</t>
  </si>
  <si>
    <t>eharris@deversisd.net</t>
  </si>
  <si>
    <t xml:space="preserve">(936) 549 - 7135 x123 </t>
  </si>
  <si>
    <t>(936) 549 - 7595</t>
  </si>
  <si>
    <t>Jordan</t>
  </si>
  <si>
    <t>Melissa Jordan</t>
  </si>
  <si>
    <t>mjordan@deversisd.net</t>
  </si>
  <si>
    <t xml:space="preserve">(936) 549 - 7135 x114 </t>
  </si>
  <si>
    <t>201 South Chism Street</t>
  </si>
  <si>
    <t>77538</t>
  </si>
  <si>
    <t>146904</t>
  </si>
  <si>
    <t>Hardin ISD</t>
  </si>
  <si>
    <t>(936) 298 - 2112</t>
  </si>
  <si>
    <t>PO Box 330</t>
  </si>
  <si>
    <t>77561-0330</t>
  </si>
  <si>
    <t>Gerald S Nixon</t>
  </si>
  <si>
    <t>gnixon@hardinisd.net</t>
  </si>
  <si>
    <t xml:space="preserve">(993) 298 - 2112 x116 </t>
  </si>
  <si>
    <t>(936) 298 - 9161</t>
  </si>
  <si>
    <t>Cami</t>
  </si>
  <si>
    <t>Ms. Cami Jones</t>
  </si>
  <si>
    <t>cjones@hardinisd.net</t>
  </si>
  <si>
    <t xml:space="preserve">(936) 298 - 2112 x107 </t>
  </si>
  <si>
    <t>Cambiaso</t>
  </si>
  <si>
    <t>Shannon Cambiaso</t>
  </si>
  <si>
    <t>scambiaso@hardinisd.net</t>
  </si>
  <si>
    <t xml:space="preserve">(936) 298 - 2112 x101 </t>
  </si>
  <si>
    <t>12195 Highway 146 North</t>
  </si>
  <si>
    <t>Liberty</t>
  </si>
  <si>
    <t>77575</t>
  </si>
  <si>
    <t>146905</t>
  </si>
  <si>
    <t>Hull-Daisetta ISD</t>
  </si>
  <si>
    <t>(936) 536 - 6321 x4085</t>
  </si>
  <si>
    <t>PO Box 477</t>
  </si>
  <si>
    <t>Daisetta</t>
  </si>
  <si>
    <t>77533-0477</t>
  </si>
  <si>
    <t>Bartram</t>
  </si>
  <si>
    <t>Mr. Tim Bartram</t>
  </si>
  <si>
    <t>tsmith@hdisd.net</t>
  </si>
  <si>
    <t>(936) 536 - 6321</t>
  </si>
  <si>
    <t>(936) 536 - 6251</t>
  </si>
  <si>
    <t>Camp</t>
  </si>
  <si>
    <t>Mrs. Teresa M Camp</t>
  </si>
  <si>
    <t>tcamp@hdisd.net</t>
  </si>
  <si>
    <t>(936) 536 - 6321 x4004</t>
  </si>
  <si>
    <t>117 North Main</t>
  </si>
  <si>
    <t>77533</t>
  </si>
  <si>
    <t>Tammy Smith</t>
  </si>
  <si>
    <t>117 Main Street</t>
  </si>
  <si>
    <t>146906</t>
  </si>
  <si>
    <t>Liberty ISD</t>
  </si>
  <si>
    <t>(936) 336 - 7213</t>
  </si>
  <si>
    <t>1600 Grand Avenue</t>
  </si>
  <si>
    <t>77575-4725</t>
  </si>
  <si>
    <t>Abshier</t>
  </si>
  <si>
    <t>Dr. Cody Abshier</t>
  </si>
  <si>
    <t>lreidland@libertyisd.net</t>
  </si>
  <si>
    <t>(888) 519 - 6836</t>
  </si>
  <si>
    <t>Mrs. Yvonne Lawrence</t>
  </si>
  <si>
    <t>dylawrence@libertyisd.net</t>
  </si>
  <si>
    <t>(936) 336 - 7213 x1229</t>
  </si>
  <si>
    <t>(888) 519 - 6835</t>
  </si>
  <si>
    <t>Liles</t>
  </si>
  <si>
    <t>Mrs. Cindy L Liles</t>
  </si>
  <si>
    <t>cliles@libertyisd.net</t>
  </si>
  <si>
    <t xml:space="preserve">(936) 336 - 7213 x233 </t>
  </si>
  <si>
    <t>1600 Grand</t>
  </si>
  <si>
    <t>CORNER OF GRAND AND AUSTIN</t>
  </si>
  <si>
    <t>146907</t>
  </si>
  <si>
    <t>Tarkington ISD</t>
  </si>
  <si>
    <t>(281) 592 - 8781</t>
  </si>
  <si>
    <t>2770 FM 163</t>
  </si>
  <si>
    <t>Dr. Marc Keith</t>
  </si>
  <si>
    <t>mkeith@tarkingtonisd.net</t>
  </si>
  <si>
    <t xml:space="preserve">(281) 592 - 8781 x101 </t>
  </si>
  <si>
    <t>(281) 592 - 3969</t>
  </si>
  <si>
    <t>Padgett</t>
  </si>
  <si>
    <t>Renee Padgett</t>
  </si>
  <si>
    <t>RPADGETT@TARKINGTONISD.NET</t>
  </si>
  <si>
    <t xml:space="preserve">(281) 592 - 8781 x173 </t>
  </si>
  <si>
    <t>Dana Burt</t>
  </si>
  <si>
    <t>dburt1@tarkingtonisd.net</t>
  </si>
  <si>
    <t xml:space="preserve">(281) 592 - 7739 x211 </t>
  </si>
  <si>
    <t>147901</t>
  </si>
  <si>
    <t>Coolidge ISD</t>
  </si>
  <si>
    <t>147</t>
  </si>
  <si>
    <t>LIMESTONE COUNTY</t>
  </si>
  <si>
    <t xml:space="preserve">(254) 786 - 2206 x225 </t>
  </si>
  <si>
    <t>Coolidge</t>
  </si>
  <si>
    <t>76635-0070</t>
  </si>
  <si>
    <t>Lowry</t>
  </si>
  <si>
    <t>Dr. Robert D Lowry</t>
  </si>
  <si>
    <t>rlowry@coolidgeisd.org</t>
  </si>
  <si>
    <t>(254) 786 - 4835</t>
  </si>
  <si>
    <t>McClinton</t>
  </si>
  <si>
    <t>Dr. Johnnie McClinton</t>
  </si>
  <si>
    <t>johnniemac@coolidgeisd.org</t>
  </si>
  <si>
    <t xml:space="preserve">(254) 786 - 2206 x226 </t>
  </si>
  <si>
    <t>Ginger Self</t>
  </si>
  <si>
    <t>10th &amp; Kirven</t>
  </si>
  <si>
    <t>76635</t>
  </si>
  <si>
    <t>147902</t>
  </si>
  <si>
    <t>Groesbeck ISD</t>
  </si>
  <si>
    <t>(254) 729 - 4100</t>
  </si>
  <si>
    <t>1202 North Ellis</t>
  </si>
  <si>
    <t>Groesbeck</t>
  </si>
  <si>
    <t>76642-0559</t>
  </si>
  <si>
    <t>Cowley</t>
  </si>
  <si>
    <t>Dr. James Cowley</t>
  </si>
  <si>
    <t>james.cowley@groesbeckisd.net</t>
  </si>
  <si>
    <t>(254) 729 - 2391</t>
  </si>
  <si>
    <t>Dayne</t>
  </si>
  <si>
    <t>Duncan</t>
  </si>
  <si>
    <t>Dayne Duncan</t>
  </si>
  <si>
    <t>d.dunca@groesbeckisd.net</t>
  </si>
  <si>
    <t>(254) 729 - 4148 x3000</t>
  </si>
  <si>
    <t>(254) 729 - 8763</t>
  </si>
  <si>
    <t>410 Elwood Enge</t>
  </si>
  <si>
    <t>76642</t>
  </si>
  <si>
    <t>Battrick</t>
  </si>
  <si>
    <t>Teresa Battrick</t>
  </si>
  <si>
    <t>t.battr@groesbeckisd.net</t>
  </si>
  <si>
    <t>(254) 729 - 4136</t>
  </si>
  <si>
    <t>410 Elwood Enge Drive</t>
  </si>
  <si>
    <t>ATTN DAYNE DUNCAN TESTING COORD</t>
  </si>
  <si>
    <t>147903</t>
  </si>
  <si>
    <t>Mexia ISD</t>
  </si>
  <si>
    <t>(254) 562 - 4000</t>
  </si>
  <si>
    <t>PO Box 2000</t>
  </si>
  <si>
    <t>Mexia</t>
  </si>
  <si>
    <t>76667</t>
  </si>
  <si>
    <t>Lyle</t>
  </si>
  <si>
    <t>Dubus</t>
  </si>
  <si>
    <t>Dr. Lyle Dubus</t>
  </si>
  <si>
    <t>ldubus@mexiaisd.net</t>
  </si>
  <si>
    <t>(254) 562 - 5508</t>
  </si>
  <si>
    <t>Celia</t>
  </si>
  <si>
    <t>Drews</t>
  </si>
  <si>
    <t>Dr. Celia A Drews</t>
  </si>
  <si>
    <t>cdrews@mexiaisd.net</t>
  </si>
  <si>
    <t>(254) 542 - 4000</t>
  </si>
  <si>
    <t>(254) 542 - 5508</t>
  </si>
  <si>
    <t>616 North Red River</t>
  </si>
  <si>
    <t>148901</t>
  </si>
  <si>
    <t>Booker ISD</t>
  </si>
  <si>
    <t>148</t>
  </si>
  <si>
    <t>LIPSCOMB COUNTY</t>
  </si>
  <si>
    <t xml:space="preserve">(806) 658 - 4501 x222 </t>
  </si>
  <si>
    <t>PO Box 288</t>
  </si>
  <si>
    <t>Booker</t>
  </si>
  <si>
    <t>79005-0288</t>
  </si>
  <si>
    <t>Brian Holt</t>
  </si>
  <si>
    <t>brian.holt@region16.net</t>
  </si>
  <si>
    <t>(806) 658 - 4503</t>
  </si>
  <si>
    <t>Susie</t>
  </si>
  <si>
    <t>Wynn</t>
  </si>
  <si>
    <t>Mrs. Susie Wynn</t>
  </si>
  <si>
    <t>susie.wynn@region16.net</t>
  </si>
  <si>
    <t>(806) 658 - 4501</t>
  </si>
  <si>
    <t>600 South Main</t>
  </si>
  <si>
    <t>79005</t>
  </si>
  <si>
    <t>148902</t>
  </si>
  <si>
    <t>Follett ISD</t>
  </si>
  <si>
    <t>(806) 653 - 1504 x24</t>
  </si>
  <si>
    <t>PO Drawer 28</t>
  </si>
  <si>
    <t>Follett</t>
  </si>
  <si>
    <t>79034-0028</t>
  </si>
  <si>
    <t>Copley</t>
  </si>
  <si>
    <t>Mrs. Jamie Copley</t>
  </si>
  <si>
    <t>jamie.copley@region16.net</t>
  </si>
  <si>
    <t xml:space="preserve">(806) 653 - 2301 x24  </t>
  </si>
  <si>
    <t>(806) 653 - 2036</t>
  </si>
  <si>
    <t>Robison</t>
  </si>
  <si>
    <t>Teresa Robison</t>
  </si>
  <si>
    <t>teresa.robison@region16.net</t>
  </si>
  <si>
    <t xml:space="preserve">(806) 653 - 2301 x29  </t>
  </si>
  <si>
    <t>Auld</t>
  </si>
  <si>
    <t>Mr. George Auld</t>
  </si>
  <si>
    <t>george.auld@region16.net</t>
  </si>
  <si>
    <t>205 East Ivanhoe</t>
  </si>
  <si>
    <t>79034</t>
  </si>
  <si>
    <t>148903</t>
  </si>
  <si>
    <t>Higgins ISD</t>
  </si>
  <si>
    <t>(806) 852 - 2171 x1101</t>
  </si>
  <si>
    <t>Higgins</t>
  </si>
  <si>
    <t>79046-0218</t>
  </si>
  <si>
    <t>Waite</t>
  </si>
  <si>
    <t>Mrs. Kristy Waite</t>
  </si>
  <si>
    <t>kristy.waite@region16.net</t>
  </si>
  <si>
    <t>(806) 852 - 2631</t>
  </si>
  <si>
    <t>Suthers</t>
  </si>
  <si>
    <t>Mrs. Rebecca Suthers</t>
  </si>
  <si>
    <t>rebecca.suthers@region16.net</t>
  </si>
  <si>
    <t>(806) 852 - 2171</t>
  </si>
  <si>
    <t>(806) 852 - 3502</t>
  </si>
  <si>
    <t>Mavonteine</t>
  </si>
  <si>
    <t>Slavin</t>
  </si>
  <si>
    <t>Mrs. Mavonteine Slavin</t>
  </si>
  <si>
    <t>mavonteine.slavin@region16.net</t>
  </si>
  <si>
    <t>406 North Main</t>
  </si>
  <si>
    <t>79046</t>
  </si>
  <si>
    <t>148905</t>
  </si>
  <si>
    <t>Darrouzett ISD</t>
  </si>
  <si>
    <t>(806) 624 - 2221</t>
  </si>
  <si>
    <t>Darrouzett</t>
  </si>
  <si>
    <t>79024-0098</t>
  </si>
  <si>
    <t>Deidre</t>
  </si>
  <si>
    <t>Parish</t>
  </si>
  <si>
    <t>Dr. Deidre Parish</t>
  </si>
  <si>
    <t>deidreparish@darrouzettisd.net</t>
  </si>
  <si>
    <t>(806) 624 - 4361</t>
  </si>
  <si>
    <t>Coppock</t>
  </si>
  <si>
    <t>Joyce Coppock</t>
  </si>
  <si>
    <t>joycecoppock@darrouzettisd.net</t>
  </si>
  <si>
    <t xml:space="preserve">(806) 624 - 2221 x711 </t>
  </si>
  <si>
    <t>102 West Kansas</t>
  </si>
  <si>
    <t>79024</t>
  </si>
  <si>
    <t>149901</t>
  </si>
  <si>
    <t>George West ISD</t>
  </si>
  <si>
    <t>149</t>
  </si>
  <si>
    <t>LIVE OAK COUNTY</t>
  </si>
  <si>
    <t>(361) 449 - 1914</t>
  </si>
  <si>
    <t>913 Houston Street</t>
  </si>
  <si>
    <t>George West</t>
  </si>
  <si>
    <t>78022-3416</t>
  </si>
  <si>
    <t>Rosebrock</t>
  </si>
  <si>
    <t>Dr. James Rosebrock</t>
  </si>
  <si>
    <t>centraloffice@gwisd.us</t>
  </si>
  <si>
    <t>(361) 449 - 1914 x1000</t>
  </si>
  <si>
    <t>(361) 449 - 1426</t>
  </si>
  <si>
    <t>Keach</t>
  </si>
  <si>
    <t>Mrs. Kristy Keach</t>
  </si>
  <si>
    <t>kkeach@gwisd.us</t>
  </si>
  <si>
    <t>(361) 449 - 1914 x1081</t>
  </si>
  <si>
    <t>(361) 449 - 3128</t>
  </si>
  <si>
    <t>1013 Houston Street</t>
  </si>
  <si>
    <t>78022</t>
  </si>
  <si>
    <t>149902</t>
  </si>
  <si>
    <t>Three Rivers ISD</t>
  </si>
  <si>
    <t>351 South School Road</t>
  </si>
  <si>
    <t>Three Rivers</t>
  </si>
  <si>
    <t>78071</t>
  </si>
  <si>
    <t>Dragon</t>
  </si>
  <si>
    <t>Mr. Leslie John Dragon</t>
  </si>
  <si>
    <t>(361) 786 - 3603</t>
  </si>
  <si>
    <t>(361) 786 - 2555</t>
  </si>
  <si>
    <t>Audra</t>
  </si>
  <si>
    <t>Huff</t>
  </si>
  <si>
    <t>Audra Huff</t>
  </si>
  <si>
    <t>ahuff@trisd.org</t>
  </si>
  <si>
    <t xml:space="preserve">(361) 786 - 3603 x121 </t>
  </si>
  <si>
    <t>108 North School Road</t>
  </si>
  <si>
    <t>150901</t>
  </si>
  <si>
    <t>Llano ISD</t>
  </si>
  <si>
    <t>150</t>
  </si>
  <si>
    <t>LLANO COUNTY</t>
  </si>
  <si>
    <t>(325) 247 - 4747</t>
  </si>
  <si>
    <t>1400 Oatman Street</t>
  </si>
  <si>
    <t>Llano</t>
  </si>
  <si>
    <t>78643</t>
  </si>
  <si>
    <t>Mac</t>
  </si>
  <si>
    <t>Mr. Mac Edwards</t>
  </si>
  <si>
    <t>medwards@llanoisd.org</t>
  </si>
  <si>
    <t>(325) 247 - 5623</t>
  </si>
  <si>
    <t>Mr. James Payne</t>
  </si>
  <si>
    <t>jpayne@llanoisd.org</t>
  </si>
  <si>
    <t>Downey</t>
  </si>
  <si>
    <t>Kristi Downey</t>
  </si>
  <si>
    <t>kdowney@llanoisd.org</t>
  </si>
  <si>
    <t>(325) 248 - 2287</t>
  </si>
  <si>
    <t>152802</t>
  </si>
  <si>
    <t>Rise Academy</t>
  </si>
  <si>
    <t>152</t>
  </si>
  <si>
    <t>LUBBOCK COUNTY</t>
  </si>
  <si>
    <t>(806) 744 - 0438</t>
  </si>
  <si>
    <t>207 North Martin Luther King Boulevard</t>
  </si>
  <si>
    <t>Lubbock</t>
  </si>
  <si>
    <t>79403</t>
  </si>
  <si>
    <t>Baumgartner</t>
  </si>
  <si>
    <t>Mr. Richard Baumgartner</t>
  </si>
  <si>
    <t>risedirector@riseacademy.us</t>
  </si>
  <si>
    <t>(832) 201 - 7088</t>
  </si>
  <si>
    <t>Richard Baumgartner</t>
  </si>
  <si>
    <t>(806) 744 - 0430</t>
  </si>
  <si>
    <t>79408</t>
  </si>
  <si>
    <t>152803</t>
  </si>
  <si>
    <t>Triumph Public High Schools-Lubbock</t>
  </si>
  <si>
    <t>(210) 227 - 7879</t>
  </si>
  <si>
    <t>McLelland</t>
  </si>
  <si>
    <t>Ms. Jennifer McLelland</t>
  </si>
  <si>
    <t>Jennifer.McLelland@sapicsc.org</t>
  </si>
  <si>
    <t>(806) 744 - 0330</t>
  </si>
  <si>
    <t>(806) 744 - 1341</t>
  </si>
  <si>
    <t>4008 Avenue R</t>
  </si>
  <si>
    <t>79412</t>
  </si>
  <si>
    <t>152901</t>
  </si>
  <si>
    <t>Lubbock ISD</t>
  </si>
  <si>
    <t>(806) 219 - 0000</t>
  </si>
  <si>
    <t>1628 19th Street</t>
  </si>
  <si>
    <t>79401-4895</t>
  </si>
  <si>
    <t>Rollo</t>
  </si>
  <si>
    <t>Dr. Kathy Rollo</t>
  </si>
  <si>
    <t>kathy.rollo@lubbockisd.org</t>
  </si>
  <si>
    <t>(806) 766 - 1086</t>
  </si>
  <si>
    <t>(806) 766 - 1210</t>
  </si>
  <si>
    <t>Leftwich</t>
  </si>
  <si>
    <t>Pam Leftwich</t>
  </si>
  <si>
    <t>pam.leftwich@lubbockisd.org</t>
  </si>
  <si>
    <t>(806) 219 - 0392</t>
  </si>
  <si>
    <t>(806) 766 - 1585</t>
  </si>
  <si>
    <t>Karan</t>
  </si>
  <si>
    <t>Karan Williams</t>
  </si>
  <si>
    <t>karan.williams@lubbockisd.org</t>
  </si>
  <si>
    <t>(806) 219 - 0167</t>
  </si>
  <si>
    <t>1628-19 Street</t>
  </si>
  <si>
    <t>79401</t>
  </si>
  <si>
    <t>152902</t>
  </si>
  <si>
    <t>New Deal ISD</t>
  </si>
  <si>
    <t xml:space="preserve">(806) 746 - 5833 x200 </t>
  </si>
  <si>
    <t>PO Box 280</t>
  </si>
  <si>
    <t>New Deal</t>
  </si>
  <si>
    <t>79350-0280</t>
  </si>
  <si>
    <t>Mr. Matt Reed</t>
  </si>
  <si>
    <t>mattr@ndisd.net</t>
  </si>
  <si>
    <t xml:space="preserve">(806) 746 - 5833 x201 </t>
  </si>
  <si>
    <t>(806) 746 - 5707</t>
  </si>
  <si>
    <t>Carver</t>
  </si>
  <si>
    <t>Mrs. Shelley Carver</t>
  </si>
  <si>
    <t>shelleyc@ndisd.net</t>
  </si>
  <si>
    <t xml:space="preserve">(806) 746 - 5833 x206 </t>
  </si>
  <si>
    <t>Mrs. Penny Hartman</t>
  </si>
  <si>
    <t>pennyh@ndisd.net</t>
  </si>
  <si>
    <t>401 South Auburn</t>
  </si>
  <si>
    <t>79350</t>
  </si>
  <si>
    <t>152903</t>
  </si>
  <si>
    <t>Slaton ISD</t>
  </si>
  <si>
    <t>(806) 828 - 6591</t>
  </si>
  <si>
    <t>140 East Panhandle</t>
  </si>
  <si>
    <t>Slaton</t>
  </si>
  <si>
    <t>79364-4238</t>
  </si>
  <si>
    <t>Julee</t>
  </si>
  <si>
    <t>Julee Becker</t>
  </si>
  <si>
    <t>bdriver@slatonisd.net</t>
  </si>
  <si>
    <t>(806) 828 - 5506</t>
  </si>
  <si>
    <t>Andrus</t>
  </si>
  <si>
    <t>Jim Andrus</t>
  </si>
  <si>
    <t>jandrus@slatonisd.net</t>
  </si>
  <si>
    <t>Betty</t>
  </si>
  <si>
    <t>Driver</t>
  </si>
  <si>
    <t>Betty Driver</t>
  </si>
  <si>
    <t>140 East Panhandle Street</t>
  </si>
  <si>
    <t>152906</t>
  </si>
  <si>
    <t>Lubbock-Cooper ISD</t>
  </si>
  <si>
    <t>(806) 863 - 7100</t>
  </si>
  <si>
    <t>79423-9530</t>
  </si>
  <si>
    <t>Keith Bryant</t>
  </si>
  <si>
    <t>kbryant@lcisd.net</t>
  </si>
  <si>
    <t>(806) 863 - 7100 x1000</t>
  </si>
  <si>
    <t>(806) 863 - 3130</t>
  </si>
  <si>
    <t>Pam Brown</t>
  </si>
  <si>
    <t>pbrown@lcisd.net</t>
  </si>
  <si>
    <t>(806) 863 - 7100 x1221</t>
  </si>
  <si>
    <t>Satterwhite</t>
  </si>
  <si>
    <t>Macy Satterwhite</t>
  </si>
  <si>
    <t>msatterwhite@lcisd.net</t>
  </si>
  <si>
    <t>79423</t>
  </si>
  <si>
    <t>152907</t>
  </si>
  <si>
    <t>Frenship ISD</t>
  </si>
  <si>
    <t>(806) 866 - 9541</t>
  </si>
  <si>
    <t>Wolfforth</t>
  </si>
  <si>
    <t>79382-0100</t>
  </si>
  <si>
    <t>McCord</t>
  </si>
  <si>
    <t>Dr. Michelle McCord</t>
  </si>
  <si>
    <t>llibre@frenship.us</t>
  </si>
  <si>
    <t>(806) 866 - 2442</t>
  </si>
  <si>
    <t>(806) 866 - 0343</t>
  </si>
  <si>
    <t>Leann</t>
  </si>
  <si>
    <t>Dr. Leann Fisher</t>
  </si>
  <si>
    <t>lfisher@frenship.us</t>
  </si>
  <si>
    <t xml:space="preserve">(806) 866 - 9541 x273 </t>
  </si>
  <si>
    <t>(806) 866 - 2790</t>
  </si>
  <si>
    <t>Libre</t>
  </si>
  <si>
    <t>Ms. Lisa Libre</t>
  </si>
  <si>
    <t>400 Aspen Avenue</t>
  </si>
  <si>
    <t>79382</t>
  </si>
  <si>
    <t>CENTRAL DISTRIBUTION CENTER</t>
  </si>
  <si>
    <t>152908</t>
  </si>
  <si>
    <t>Roosevelt ISD</t>
  </si>
  <si>
    <t xml:space="preserve">(806) 842 - 3282 x100 </t>
  </si>
  <si>
    <t>1406 CR 3300</t>
  </si>
  <si>
    <t>79403-9643</t>
  </si>
  <si>
    <t>Grimes</t>
  </si>
  <si>
    <t>Dallas Grimes</t>
  </si>
  <si>
    <t>dgrimes@risdtx.us</t>
  </si>
  <si>
    <t xml:space="preserve">(806) 842 - 3282 x101 </t>
  </si>
  <si>
    <t>(806) 842 - 3266</t>
  </si>
  <si>
    <t>Linda Hernandez</t>
  </si>
  <si>
    <t>lhernandez@risdtx.us</t>
  </si>
  <si>
    <t xml:space="preserve">(806) 842 - 3282 x102 </t>
  </si>
  <si>
    <t>ROOSEVELT RD. OFF FM 40</t>
  </si>
  <si>
    <t>152909</t>
  </si>
  <si>
    <t>Shallowater ISD</t>
  </si>
  <si>
    <t>(806) 832 - 4531 x2008</t>
  </si>
  <si>
    <t>1100 Avenue K</t>
  </si>
  <si>
    <t>Shallowater</t>
  </si>
  <si>
    <t>79363</t>
  </si>
  <si>
    <t>Border</t>
  </si>
  <si>
    <t>Dr. Kenneth Border</t>
  </si>
  <si>
    <t>dholder@shallowaterisd.net</t>
  </si>
  <si>
    <t>(806) 832 - 4531 x2004</t>
  </si>
  <si>
    <t>(806) 832 - 4350</t>
  </si>
  <si>
    <t>Blackburn</t>
  </si>
  <si>
    <t>Mrs. Tammy Blackburn</t>
  </si>
  <si>
    <t>tblackburn@shallowaterisd.net</t>
  </si>
  <si>
    <t>(806) 832 - 4531 x2205</t>
  </si>
  <si>
    <t>(806) 832 - 4523</t>
  </si>
  <si>
    <t>De'Anne</t>
  </si>
  <si>
    <t>Holder</t>
  </si>
  <si>
    <t>Mrs. De'Anne Holder</t>
  </si>
  <si>
    <t>(806) 832 - 4531 x2000</t>
  </si>
  <si>
    <t>152910</t>
  </si>
  <si>
    <t>Idalou ISD</t>
  </si>
  <si>
    <t>(806) 892 - 1900 x2000</t>
  </si>
  <si>
    <t>601 South Walnut</t>
  </si>
  <si>
    <t>Idalou</t>
  </si>
  <si>
    <t>79329</t>
  </si>
  <si>
    <t>Waller</t>
  </si>
  <si>
    <t>Mr. Jim Waller</t>
  </si>
  <si>
    <t>stubbs@idalouisd.net</t>
  </si>
  <si>
    <t>(806) 892 - 3204</t>
  </si>
  <si>
    <t>Irwin</t>
  </si>
  <si>
    <t>Lori Irwin</t>
  </si>
  <si>
    <t>lirwin@idalouisd.net</t>
  </si>
  <si>
    <t>(806) 892 - 1900 x2211</t>
  </si>
  <si>
    <t>(806) 892 - 2388</t>
  </si>
  <si>
    <t>Gigi</t>
  </si>
  <si>
    <t>Gigi Magee</t>
  </si>
  <si>
    <t>gimagee@idalouisd.net</t>
  </si>
  <si>
    <t>(806) 892 - 1900 x2013</t>
  </si>
  <si>
    <t>152950</t>
  </si>
  <si>
    <t>Region XVII ESC</t>
  </si>
  <si>
    <t>(806) 792 - 4000</t>
  </si>
  <si>
    <t>1111 West Loop 289</t>
  </si>
  <si>
    <t>79416-5029</t>
  </si>
  <si>
    <t>Wargo</t>
  </si>
  <si>
    <t>Kyle Wargo</t>
  </si>
  <si>
    <t>kwargo@esc17.net</t>
  </si>
  <si>
    <t>(806) 281 - 5852</t>
  </si>
  <si>
    <t>(806) 792 - 1523</t>
  </si>
  <si>
    <t>Jennifer De Leon</t>
  </si>
  <si>
    <t>jdeleon@esc17.net</t>
  </si>
  <si>
    <t>(806) 281 - 5889</t>
  </si>
  <si>
    <t>Jennifer Rosales</t>
  </si>
  <si>
    <t>jrosales@esc17.net</t>
  </si>
  <si>
    <t>(806) 281 - 5848</t>
  </si>
  <si>
    <t>79416</t>
  </si>
  <si>
    <t>152999</t>
  </si>
  <si>
    <t>Lubbock County JJAEP</t>
  </si>
  <si>
    <t>2025 North Akron Avenue</t>
  </si>
  <si>
    <t>79415</t>
  </si>
  <si>
    <t>153903</t>
  </si>
  <si>
    <t>O'Donnell ISD</t>
  </si>
  <si>
    <t>153</t>
  </si>
  <si>
    <t>LYNN COUNTY</t>
  </si>
  <si>
    <t>(806) 428 - 3241</t>
  </si>
  <si>
    <t>O'Donnell</t>
  </si>
  <si>
    <t>79351-0487</t>
  </si>
  <si>
    <t>York-Palmer</t>
  </si>
  <si>
    <t>Dr. Cathy York-Palmer</t>
  </si>
  <si>
    <t>cpalmer@esc17.net</t>
  </si>
  <si>
    <t>(806) 428 - 3395</t>
  </si>
  <si>
    <t>Tonya Graham</t>
  </si>
  <si>
    <t>tgraham@esc17.net</t>
  </si>
  <si>
    <t>Bessire</t>
  </si>
  <si>
    <t>Terri L Bessire</t>
  </si>
  <si>
    <t>tbessire@esc17.net</t>
  </si>
  <si>
    <t>501 5th Street</t>
  </si>
  <si>
    <t>Odonnell</t>
  </si>
  <si>
    <t>79351</t>
  </si>
  <si>
    <t>153904</t>
  </si>
  <si>
    <t>Tahoka ISD</t>
  </si>
  <si>
    <t>(806) 561 - 4105</t>
  </si>
  <si>
    <t>PO Box 1230</t>
  </si>
  <si>
    <t>Tahoka</t>
  </si>
  <si>
    <t>79373-1230</t>
  </si>
  <si>
    <t>Albert</t>
  </si>
  <si>
    <t>Van Hoose</t>
  </si>
  <si>
    <t>Mr. Albert Richard Van Hoose</t>
  </si>
  <si>
    <t>dvanhoose@tahokaisd.org</t>
  </si>
  <si>
    <t>(806) 561 - 4160</t>
  </si>
  <si>
    <t>Lockaby</t>
  </si>
  <si>
    <t>Kristi Lockaby</t>
  </si>
  <si>
    <t>klockaby@tahokaisd.org</t>
  </si>
  <si>
    <t>Lennon</t>
  </si>
  <si>
    <t>Linda Lennon</t>
  </si>
  <si>
    <t>llennon@tahokaisd.org</t>
  </si>
  <si>
    <t>2129 Main Street</t>
  </si>
  <si>
    <t>79373</t>
  </si>
  <si>
    <t>153905</t>
  </si>
  <si>
    <t>New Home ISD</t>
  </si>
  <si>
    <t>(806) 924 - 7542</t>
  </si>
  <si>
    <t>225 North Main Street</t>
  </si>
  <si>
    <t>New Home</t>
  </si>
  <si>
    <t>79381</t>
  </si>
  <si>
    <t>Charleton</t>
  </si>
  <si>
    <t>Fiedler</t>
  </si>
  <si>
    <t>Mr. Charleton Shane Fiedler</t>
  </si>
  <si>
    <t>sfiedler@esc17.net</t>
  </si>
  <si>
    <t xml:space="preserve">(806) 924 - 7542 x203 </t>
  </si>
  <si>
    <t>(806) 924 - 7520</t>
  </si>
  <si>
    <t>Sha Moore</t>
  </si>
  <si>
    <t>SHMOORE@ESC17.NET</t>
  </si>
  <si>
    <t>(806) 924 - 7543</t>
  </si>
  <si>
    <t>Vivial</t>
  </si>
  <si>
    <t>Maeker</t>
  </si>
  <si>
    <t>Monica Vivial Maeker</t>
  </si>
  <si>
    <t>mmaeker@esc17.net</t>
  </si>
  <si>
    <t>225 North Main</t>
  </si>
  <si>
    <t>79383</t>
  </si>
  <si>
    <t>153907</t>
  </si>
  <si>
    <t>Wilson ISD</t>
  </si>
  <si>
    <t>(806) 628 - 6261</t>
  </si>
  <si>
    <t>79381-0009</t>
  </si>
  <si>
    <t>Burger</t>
  </si>
  <si>
    <t>Jerry Burger</t>
  </si>
  <si>
    <t>kchurch@wilsonisd.org</t>
  </si>
  <si>
    <t>(806) 628 - 6271</t>
  </si>
  <si>
    <t>(806) 628 - 6441</t>
  </si>
  <si>
    <t>Kassidi</t>
  </si>
  <si>
    <t>Kassidi Stone</t>
  </si>
  <si>
    <t>kstone@wilsonisd.org</t>
  </si>
  <si>
    <t>Mr. Jerry Burger</t>
  </si>
  <si>
    <t>jburger@esc17.net</t>
  </si>
  <si>
    <t xml:space="preserve">(806) 628 - 6271 x201 </t>
  </si>
  <si>
    <t>1411 Green</t>
  </si>
  <si>
    <t>154901</t>
  </si>
  <si>
    <t>Madisonville CISD</t>
  </si>
  <si>
    <t>154</t>
  </si>
  <si>
    <t>MADISON COUNTY</t>
  </si>
  <si>
    <t>(936) 348 - 2797</t>
  </si>
  <si>
    <t>PO Box 879</t>
  </si>
  <si>
    <t>Madisonville</t>
  </si>
  <si>
    <t>77864-0879</t>
  </si>
  <si>
    <t>Keith Smith</t>
  </si>
  <si>
    <t>ctheiss@madisonvillecisd.org</t>
  </si>
  <si>
    <t>(936) 348 - 2751</t>
  </si>
  <si>
    <t>Mr. Carroll Keith Smith</t>
  </si>
  <si>
    <t>cksmith@madisonvillecisd.org</t>
  </si>
  <si>
    <t xml:space="preserve">(936) 348 - 2797 x15  </t>
  </si>
  <si>
    <t>Caralynda</t>
  </si>
  <si>
    <t>Theiss</t>
  </si>
  <si>
    <t>Caralynda Theiss</t>
  </si>
  <si>
    <t>cwillis@madisonvillecisd.org</t>
  </si>
  <si>
    <t>718 Bacon Street</t>
  </si>
  <si>
    <t>77864</t>
  </si>
  <si>
    <t>154903</t>
  </si>
  <si>
    <t>North Zulch ISD</t>
  </si>
  <si>
    <t>(936) 241 - 7100 x1700</t>
  </si>
  <si>
    <t>North Zulch</t>
  </si>
  <si>
    <t>77872-0158</t>
  </si>
  <si>
    <t>Mr. Alan Andrus</t>
  </si>
  <si>
    <t>admin@nzisd.org</t>
  </si>
  <si>
    <t>(936) 399 - 2025</t>
  </si>
  <si>
    <t>Lea Ann</t>
  </si>
  <si>
    <t>Mrs. Lea Ann Andrus</t>
  </si>
  <si>
    <t>andrusl@nzisd.org</t>
  </si>
  <si>
    <t>(936) 241 - 7103 x1306</t>
  </si>
  <si>
    <t>(936) 241 - 7093</t>
  </si>
  <si>
    <t>Brenner</t>
  </si>
  <si>
    <t>Ms. Dawn E Brenner</t>
  </si>
  <si>
    <t>finance@nzisd.org</t>
  </si>
  <si>
    <t xml:space="preserve">(936) 399 - 1002 x704 </t>
  </si>
  <si>
    <t>11390 5th Street</t>
  </si>
  <si>
    <t>77872</t>
  </si>
  <si>
    <t>ATTN: KEANN ANDRUS</t>
  </si>
  <si>
    <t>155901</t>
  </si>
  <si>
    <t>Jefferson ISD</t>
  </si>
  <si>
    <t>155</t>
  </si>
  <si>
    <t>MARION COUNTY</t>
  </si>
  <si>
    <t>(903) 665 - 2461</t>
  </si>
  <si>
    <t>1600 MLK</t>
  </si>
  <si>
    <t>75657-2116</t>
  </si>
  <si>
    <t>Rob</t>
  </si>
  <si>
    <t>Barnwell</t>
  </si>
  <si>
    <t>Rob Barnwell</t>
  </si>
  <si>
    <t>mlwood@jeffersonisd.org</t>
  </si>
  <si>
    <t>(903) 665 - 7367</t>
  </si>
  <si>
    <t>Fratangelo</t>
  </si>
  <si>
    <t>Mrs. Lynn Fratangelo</t>
  </si>
  <si>
    <t>rlfratangelo@jeffersonisd.org</t>
  </si>
  <si>
    <t>Mike Wood</t>
  </si>
  <si>
    <t>1600 MLK Drive</t>
  </si>
  <si>
    <t>75657</t>
  </si>
  <si>
    <t>156902</t>
  </si>
  <si>
    <t>Stanton ISD</t>
  </si>
  <si>
    <t>156</t>
  </si>
  <si>
    <t>MARTIN COUNTY</t>
  </si>
  <si>
    <t>(432) 607 - 3700 x5301</t>
  </si>
  <si>
    <t>79782-0730</t>
  </si>
  <si>
    <t>Merl</t>
  </si>
  <si>
    <t>Dr. Merl Brandon</t>
  </si>
  <si>
    <t>mbrandon@stanton.esc18.net</t>
  </si>
  <si>
    <t xml:space="preserve">(432) 607 - 3700 x006 </t>
  </si>
  <si>
    <t>(432) 756 - 2052</t>
  </si>
  <si>
    <t>McCown</t>
  </si>
  <si>
    <t>Ms. Jan McCown</t>
  </si>
  <si>
    <t>jmccown@stanton.esc18.net</t>
  </si>
  <si>
    <t>(432) 607 - 3700 x5307</t>
  </si>
  <si>
    <t>Chavez</t>
  </si>
  <si>
    <t>Mrs. Yvonne Bonnie Chavez</t>
  </si>
  <si>
    <t>ychavez@stanton.esc18.net</t>
  </si>
  <si>
    <t>200 North College</t>
  </si>
  <si>
    <t>79782</t>
  </si>
  <si>
    <t>156905</t>
  </si>
  <si>
    <t>Grady ISD</t>
  </si>
  <si>
    <t>(432) 459 - 2444</t>
  </si>
  <si>
    <t>3500 FM 829</t>
  </si>
  <si>
    <t>Lenorah</t>
  </si>
  <si>
    <t>79749-4000</t>
  </si>
  <si>
    <t>Leandro</t>
  </si>
  <si>
    <t>Mr. Leandro Gonzales Jr.</t>
  </si>
  <si>
    <t>legonzal@gradyisd.esc18.net</t>
  </si>
  <si>
    <t>(432) 459 - 2729</t>
  </si>
  <si>
    <t>Lynsey</t>
  </si>
  <si>
    <t>Pardue</t>
  </si>
  <si>
    <t>Mrs. Lynsey Pardue</t>
  </si>
  <si>
    <t>lpinkerton@gradyisd.esc18.net</t>
  </si>
  <si>
    <t>(432) 459 - 2445</t>
  </si>
  <si>
    <t>Mrs. Bonnie Lucas</t>
  </si>
  <si>
    <t>bolucas@gradyisd.esc18.net</t>
  </si>
  <si>
    <t>79749</t>
  </si>
  <si>
    <t>157901</t>
  </si>
  <si>
    <t>Mason ISD</t>
  </si>
  <si>
    <t>157</t>
  </si>
  <si>
    <t>MASON COUNTY</t>
  </si>
  <si>
    <t>(325) 347 - 1144</t>
  </si>
  <si>
    <t>76856-0410</t>
  </si>
  <si>
    <t>Stan</t>
  </si>
  <si>
    <t>Whittle</t>
  </si>
  <si>
    <t>Mr. Stan Whittle</t>
  </si>
  <si>
    <t>stan.whittle@masonisd.net</t>
  </si>
  <si>
    <t>(325) 294 - 4412</t>
  </si>
  <si>
    <t>Holly Whittle</t>
  </si>
  <si>
    <t>holly.whittle@masonisd.net</t>
  </si>
  <si>
    <t xml:space="preserve">(325) 347 - 1122 x216 </t>
  </si>
  <si>
    <t>(325) 347 - 5461</t>
  </si>
  <si>
    <t>Teri Price</t>
  </si>
  <si>
    <t>teri.price@masonisd.net</t>
  </si>
  <si>
    <t xml:space="preserve">(325) 347 - 1144 x302 </t>
  </si>
  <si>
    <t>911 West College</t>
  </si>
  <si>
    <t>76856</t>
  </si>
  <si>
    <t>158901</t>
  </si>
  <si>
    <t>Bay City ISD</t>
  </si>
  <si>
    <t>158</t>
  </si>
  <si>
    <t>MATAGORDA COUNTY</t>
  </si>
  <si>
    <t>(979) 401 - 1005</t>
  </si>
  <si>
    <t>PO Box 2510</t>
  </si>
  <si>
    <t>Bay City</t>
  </si>
  <si>
    <t>77404-2510</t>
  </si>
  <si>
    <t>Dr. Marshall Scott III</t>
  </si>
  <si>
    <t>mscott@baycityisd.org</t>
  </si>
  <si>
    <t>(979) 245 - 3175</t>
  </si>
  <si>
    <t>Moya</t>
  </si>
  <si>
    <t>Mrs. Lisa Moya</t>
  </si>
  <si>
    <t>lmoya@baycityisd.org</t>
  </si>
  <si>
    <t>520 Seventh Street</t>
  </si>
  <si>
    <t>77414</t>
  </si>
  <si>
    <t>Mr. Richard C Johnson</t>
  </si>
  <si>
    <t>rcjohnson@baycityisd.org</t>
  </si>
  <si>
    <t>520 7th Street</t>
  </si>
  <si>
    <t>158902</t>
  </si>
  <si>
    <t>Tidehaven ISD</t>
  </si>
  <si>
    <t>(979) 843 - 4304</t>
  </si>
  <si>
    <t>El Maton</t>
  </si>
  <si>
    <t>77440-0129</t>
  </si>
  <si>
    <t>Seigrist</t>
  </si>
  <si>
    <t>Dr. Andrew Seigrist</t>
  </si>
  <si>
    <t>dbtaska@tidehavenisd.com</t>
  </si>
  <si>
    <t>(979) 843 - 4307</t>
  </si>
  <si>
    <t>(361) 588 - 7109</t>
  </si>
  <si>
    <t>Taska</t>
  </si>
  <si>
    <t>Debra Taska</t>
  </si>
  <si>
    <t>(979) 843 - 4301</t>
  </si>
  <si>
    <t>47 CR 427 Doman Road</t>
  </si>
  <si>
    <t>77440</t>
  </si>
  <si>
    <t>158904</t>
  </si>
  <si>
    <t>Matagorda ISD</t>
  </si>
  <si>
    <t>(979) 863 - 7693</t>
  </si>
  <si>
    <t>PO Box 657</t>
  </si>
  <si>
    <t>Matagorda</t>
  </si>
  <si>
    <t>77457-0657</t>
  </si>
  <si>
    <t>Susan M Phillips</t>
  </si>
  <si>
    <t>sphillips@matagordaisd.org</t>
  </si>
  <si>
    <t>(979) 863 - 2230</t>
  </si>
  <si>
    <t>Simons</t>
  </si>
  <si>
    <t>Tara E Simons</t>
  </si>
  <si>
    <t>tsimons@matagordaisd.org</t>
  </si>
  <si>
    <t>Tara Simons</t>
  </si>
  <si>
    <t>717 Wightman Street</t>
  </si>
  <si>
    <t>77457</t>
  </si>
  <si>
    <t>158905</t>
  </si>
  <si>
    <t>Palacios ISD</t>
  </si>
  <si>
    <t>(361) 972 - 5491 x1004</t>
  </si>
  <si>
    <t>1209 12th Street</t>
  </si>
  <si>
    <t>77465-3799</t>
  </si>
  <si>
    <t>Dr. Missy Glenn</t>
  </si>
  <si>
    <t>mglenn@palaciosisd.org</t>
  </si>
  <si>
    <t>(361) 972 - 5491</t>
  </si>
  <si>
    <t>(361) 972 - 3567</t>
  </si>
  <si>
    <t>Dr. Brian Williams</t>
  </si>
  <si>
    <t>brianw@palaciosisd.org</t>
  </si>
  <si>
    <t>Sabina</t>
  </si>
  <si>
    <t>Bishop</t>
  </si>
  <si>
    <t>Sabina Bishop</t>
  </si>
  <si>
    <t>sabinab@palaciosisd.org</t>
  </si>
  <si>
    <t>158906</t>
  </si>
  <si>
    <t>Van Vleck ISD</t>
  </si>
  <si>
    <t>(979) 245 - 8518</t>
  </si>
  <si>
    <t>142 South 4th Street</t>
  </si>
  <si>
    <t>Van Vleck</t>
  </si>
  <si>
    <t>77482-0015</t>
  </si>
  <si>
    <t>Mr. John Robert O'Brien</t>
  </si>
  <si>
    <t>jobrien@vvisd.org</t>
  </si>
  <si>
    <t>(979) 245 - 1214</t>
  </si>
  <si>
    <t>Matchett</t>
  </si>
  <si>
    <t>Mrs. Amy Matchett</t>
  </si>
  <si>
    <t>amatchett@vvisd.org</t>
  </si>
  <si>
    <t>(979) 323 - 5057</t>
  </si>
  <si>
    <t>Hackworth</t>
  </si>
  <si>
    <t>Mrs. Patricia Hackworth</t>
  </si>
  <si>
    <t>phackworth@vvisd.org</t>
  </si>
  <si>
    <t>(979) 323 - 5006</t>
  </si>
  <si>
    <t>77482</t>
  </si>
  <si>
    <t>159901</t>
  </si>
  <si>
    <t>Eagle Pass ISD</t>
  </si>
  <si>
    <t>159</t>
  </si>
  <si>
    <t>MAVERICK COUNTY</t>
  </si>
  <si>
    <t>(830) 773 - 5181</t>
  </si>
  <si>
    <t>1420 Eidson Road</t>
  </si>
  <si>
    <t>Eagle Pass</t>
  </si>
  <si>
    <t>78852-5604</t>
  </si>
  <si>
    <t>jmunoz2@eaglepassisd.net</t>
  </si>
  <si>
    <t>(830) 773 - 7252</t>
  </si>
  <si>
    <t>Mr. David Camarillo</t>
  </si>
  <si>
    <t>dcamarillo@eaglepassisd.net</t>
  </si>
  <si>
    <t>(830) 758 - 7164</t>
  </si>
  <si>
    <t>Jesse</t>
  </si>
  <si>
    <t>Montalvo</t>
  </si>
  <si>
    <t>Jesse Montalvo</t>
  </si>
  <si>
    <t>JMONTALVO@EAGLEPASSISD.NET</t>
  </si>
  <si>
    <t>(830) 773 - 5181 x1070</t>
  </si>
  <si>
    <t>2090 Williams Street</t>
  </si>
  <si>
    <t>78852</t>
  </si>
  <si>
    <t>160901</t>
  </si>
  <si>
    <t>Brady ISD</t>
  </si>
  <si>
    <t>160</t>
  </si>
  <si>
    <t>MCCULLOCH COUNTY</t>
  </si>
  <si>
    <t>(325) 597 - 2301</t>
  </si>
  <si>
    <t>1003 West 11th Street</t>
  </si>
  <si>
    <t>76825-4527</t>
  </si>
  <si>
    <t>Duane</t>
  </si>
  <si>
    <t>Limbaugh</t>
  </si>
  <si>
    <t>(325) 597 - 3984</t>
  </si>
  <si>
    <t>Fincher</t>
  </si>
  <si>
    <t>Judy Fincher</t>
  </si>
  <si>
    <t>jfincher@bradyisd.org</t>
  </si>
  <si>
    <t>Ms. Teresa Lawrence</t>
  </si>
  <si>
    <t>tlawrence@bradyisd.org</t>
  </si>
  <si>
    <t>76825</t>
  </si>
  <si>
    <t>160904</t>
  </si>
  <si>
    <t>Rochelle ISD</t>
  </si>
  <si>
    <t>(325) 243 - 5224</t>
  </si>
  <si>
    <t>PO Box 167</t>
  </si>
  <si>
    <t>76872-0167</t>
  </si>
  <si>
    <t>Mr. Dave Lewis</t>
  </si>
  <si>
    <t>dlewis@rochelleisd.net</t>
  </si>
  <si>
    <t>(325) 243 - 5283</t>
  </si>
  <si>
    <t>Parrish</t>
  </si>
  <si>
    <t>Tammy Parrish</t>
  </si>
  <si>
    <t>tparrish@rochelleisd.net</t>
  </si>
  <si>
    <t>5902 Lafayette</t>
  </si>
  <si>
    <t>76872</t>
  </si>
  <si>
    <t>160905</t>
  </si>
  <si>
    <t>Lohn ISD</t>
  </si>
  <si>
    <t>(325) 344 - 5749</t>
  </si>
  <si>
    <t>Lohn</t>
  </si>
  <si>
    <t>76852-0277</t>
  </si>
  <si>
    <t>Leon</t>
  </si>
  <si>
    <t>Mr. Leon Freeman</t>
  </si>
  <si>
    <t>lfreeman@lohnisd.net</t>
  </si>
  <si>
    <t>(325) 344 - 5790</t>
  </si>
  <si>
    <t>Carole</t>
  </si>
  <si>
    <t>Carole Allen</t>
  </si>
  <si>
    <t>callen@lohnisd.net</t>
  </si>
  <si>
    <t>1112 FM 504</t>
  </si>
  <si>
    <t>76852</t>
  </si>
  <si>
    <t>LOHN SCHOOLS</t>
  </si>
  <si>
    <t>161801</t>
  </si>
  <si>
    <t>Waco Charter School</t>
  </si>
  <si>
    <t>161</t>
  </si>
  <si>
    <t>MCLENNAN COUNTY</t>
  </si>
  <si>
    <t>(254) 754 - 8169</t>
  </si>
  <si>
    <t>615 North 25th Street</t>
  </si>
  <si>
    <t>Waco</t>
  </si>
  <si>
    <t>76707-3443</t>
  </si>
  <si>
    <t>Marstaller</t>
  </si>
  <si>
    <t>Mrs. Dorothy Marstaller</t>
  </si>
  <si>
    <t>dorothy.marstaller@eoacwaco.org</t>
  </si>
  <si>
    <t>(254) 753 - 0331</t>
  </si>
  <si>
    <t>(254) 754 - 0046</t>
  </si>
  <si>
    <t>Nancy Cross</t>
  </si>
  <si>
    <t>nancy.cross@eoacwaco.org</t>
  </si>
  <si>
    <t>(254) 754 - 7389</t>
  </si>
  <si>
    <t>76707</t>
  </si>
  <si>
    <t>161802</t>
  </si>
  <si>
    <t>Rapoport Academy Public School</t>
  </si>
  <si>
    <t>(254) 754 - 8000</t>
  </si>
  <si>
    <t>1020 Elm Avenue -  Bldg 100</t>
  </si>
  <si>
    <t>76704</t>
  </si>
  <si>
    <t>Leigh</t>
  </si>
  <si>
    <t>Neumann</t>
  </si>
  <si>
    <t>Dr. Alexis Leigh Neumann</t>
  </si>
  <si>
    <t>aneumann@rapoportacarapswaco.org</t>
  </si>
  <si>
    <t>(254) 799 - 4525</t>
  </si>
  <si>
    <t>Cotton</t>
  </si>
  <si>
    <t>Ms. Angi Cotton</t>
  </si>
  <si>
    <t>acotton@rapoportacademy.com</t>
  </si>
  <si>
    <t>(254) 754 - 8002</t>
  </si>
  <si>
    <t>161807</t>
  </si>
  <si>
    <t>Harmony Science Academy (Waco)</t>
  </si>
  <si>
    <t>9321 West Sam Houston Pkway South</t>
  </si>
  <si>
    <t>Sponsel</t>
  </si>
  <si>
    <t>Ms. Sarah Sponsel</t>
  </si>
  <si>
    <t>ssponsel@harmonytx.org</t>
  </si>
  <si>
    <t>(214) 570 - 1608</t>
  </si>
  <si>
    <t>12005 Forestgate Drive -  Suite 110</t>
  </si>
  <si>
    <t>12005 Forestgate Drive</t>
  </si>
  <si>
    <t>SUITE 110</t>
  </si>
  <si>
    <t>161901</t>
  </si>
  <si>
    <t>Crawford ISD</t>
  </si>
  <si>
    <t>(254) 486 - 2381</t>
  </si>
  <si>
    <t>Crawford</t>
  </si>
  <si>
    <t>76638-0120</t>
  </si>
  <si>
    <t>Dr. Kenneth Hall</t>
  </si>
  <si>
    <t>khall@crawford-isd.net</t>
  </si>
  <si>
    <t>(254) 486 - 2198</t>
  </si>
  <si>
    <t>Edwin</t>
  </si>
  <si>
    <t>Mr. Edwin Donald Harris</t>
  </si>
  <si>
    <t>dharris@crawford-isd.net</t>
  </si>
  <si>
    <t>Billy Lynch</t>
  </si>
  <si>
    <t>blynch@crawford-isd.net</t>
  </si>
  <si>
    <t>76638</t>
  </si>
  <si>
    <t>161903</t>
  </si>
  <si>
    <t>(254) 761 - 5610 x1101</t>
  </si>
  <si>
    <t>13885 Woodway Drive</t>
  </si>
  <si>
    <t>Woodway</t>
  </si>
  <si>
    <t>76712-0000</t>
  </si>
  <si>
    <t>Kazanas</t>
  </si>
  <si>
    <t>Dr. George Kazanas</t>
  </si>
  <si>
    <t>cindy.milligan@midwayisd.org</t>
  </si>
  <si>
    <t>(254) 761 - 5617</t>
  </si>
  <si>
    <t>(254) 761 - 5786</t>
  </si>
  <si>
    <t>Mayton</t>
  </si>
  <si>
    <t>Mrs. Karen Mayton</t>
  </si>
  <si>
    <t>karen.mayton@midwayisd.org</t>
  </si>
  <si>
    <t>(254) 761 - 5610 x2046</t>
  </si>
  <si>
    <t>(254) 761 - 5779</t>
  </si>
  <si>
    <t>Mrs. Cindy Milligan</t>
  </si>
  <si>
    <t>76712</t>
  </si>
  <si>
    <t>161906</t>
  </si>
  <si>
    <t>La Vega ISD</t>
  </si>
  <si>
    <t>(254) 299 - 6700</t>
  </si>
  <si>
    <t>400 East Loop 340</t>
  </si>
  <si>
    <t>76705-3096</t>
  </si>
  <si>
    <t>Dr. Sharon M Shields</t>
  </si>
  <si>
    <t>sharon.shields@lavegaisd.org</t>
  </si>
  <si>
    <t>(254) 799 - 4963</t>
  </si>
  <si>
    <t>(254) 799 - 8642</t>
  </si>
  <si>
    <t>Rudd</t>
  </si>
  <si>
    <t>Dr. Charla Rudd</t>
  </si>
  <si>
    <t>charla.rudd@lavegaisd.org</t>
  </si>
  <si>
    <t>Ms. Lori Mynarcik</t>
  </si>
  <si>
    <t>lori.mynarcik@lavegaisd.org</t>
  </si>
  <si>
    <t>76705</t>
  </si>
  <si>
    <t>161907</t>
  </si>
  <si>
    <t>Lorena ISD</t>
  </si>
  <si>
    <t>(254) 857 - 3239</t>
  </si>
  <si>
    <t>PO Box 97</t>
  </si>
  <si>
    <t>Lorena</t>
  </si>
  <si>
    <t>76655-0097</t>
  </si>
  <si>
    <t>Kucera</t>
  </si>
  <si>
    <t>Dr. Joseph Kucera</t>
  </si>
  <si>
    <t>lindseyparker@lorenaisd.net</t>
  </si>
  <si>
    <t>(254) 857 - 4533</t>
  </si>
  <si>
    <t>Borchardt</t>
  </si>
  <si>
    <t>Cheri Borchardt</t>
  </si>
  <si>
    <t>CheriBorchardt@lorenaisd.net</t>
  </si>
  <si>
    <t>Grimm</t>
  </si>
  <si>
    <t>Jennifer Grimm</t>
  </si>
  <si>
    <t>JenniferGrimm@lorenaisd.net</t>
  </si>
  <si>
    <t>(254) 857 - 8925</t>
  </si>
  <si>
    <t>308 North Frontage Road</t>
  </si>
  <si>
    <t>76655</t>
  </si>
  <si>
    <t>161908</t>
  </si>
  <si>
    <t>Mart ISD</t>
  </si>
  <si>
    <t>(254) 876 - 2523</t>
  </si>
  <si>
    <t>700 East Navarro Avenue</t>
  </si>
  <si>
    <t>Mart</t>
  </si>
  <si>
    <t>76664</t>
  </si>
  <si>
    <t>Burnett</t>
  </si>
  <si>
    <t>Mrs. Elizabeth Burnett</t>
  </si>
  <si>
    <t>betsy.burnett@mymartisd.org</t>
  </si>
  <si>
    <t>(254) 876 - 3028</t>
  </si>
  <si>
    <t>Byrd</t>
  </si>
  <si>
    <t>Lisa Byrd</t>
  </si>
  <si>
    <t>Lisa.byrd@mymartisd.org</t>
  </si>
  <si>
    <t xml:space="preserve">(254) 876 - 2574 x209 </t>
  </si>
  <si>
    <t>(254) 876 - 2576</t>
  </si>
  <si>
    <t>Rena</t>
  </si>
  <si>
    <t>Graves</t>
  </si>
  <si>
    <t>Rena Graves</t>
  </si>
  <si>
    <t>rena.graves@mymartisd.org</t>
  </si>
  <si>
    <t xml:space="preserve">(254) 876 - 2523 x202 </t>
  </si>
  <si>
    <t>700 Navarro</t>
  </si>
  <si>
    <t>161909</t>
  </si>
  <si>
    <t>McGregor ISD</t>
  </si>
  <si>
    <t>(254) 840 - 2828</t>
  </si>
  <si>
    <t>PO Box 356</t>
  </si>
  <si>
    <t>McGregor</t>
  </si>
  <si>
    <t>76657-0356</t>
  </si>
  <si>
    <t>Lenamon</t>
  </si>
  <si>
    <t>Mr. James Lenamon</t>
  </si>
  <si>
    <t>jlenamon@mcgregor-isd.org</t>
  </si>
  <si>
    <t>(254) 840 - 4077</t>
  </si>
  <si>
    <t>Everett</t>
  </si>
  <si>
    <t>Dr. David Everett</t>
  </si>
  <si>
    <t>deverett@mcgregor-isd.org</t>
  </si>
  <si>
    <t>525 Bluebonnet Parkway</t>
  </si>
  <si>
    <t>76657</t>
  </si>
  <si>
    <t>161910</t>
  </si>
  <si>
    <t>Moody ISD</t>
  </si>
  <si>
    <t>(254) 853 - 2172</t>
  </si>
  <si>
    <t>12084A South Lone Star Parkway</t>
  </si>
  <si>
    <t>Moody</t>
  </si>
  <si>
    <t>76557-3638</t>
  </si>
  <si>
    <t>Martel</t>
  </si>
  <si>
    <t>Gary Martel</t>
  </si>
  <si>
    <t>gary_martel@moodyisd.org</t>
  </si>
  <si>
    <t>(254) 853 - 2886</t>
  </si>
  <si>
    <t>Belinda</t>
  </si>
  <si>
    <t>Brand</t>
  </si>
  <si>
    <t>Belinda Brand</t>
  </si>
  <si>
    <t>belinda_brand@moodyisd.org</t>
  </si>
  <si>
    <t>(254) 853 - 2172 x4040</t>
  </si>
  <si>
    <t>Landua</t>
  </si>
  <si>
    <t>Susan Landua</t>
  </si>
  <si>
    <t>susan_landua@moodyisd.org</t>
  </si>
  <si>
    <t xml:space="preserve">(254) 853 - 2172 x401 </t>
  </si>
  <si>
    <t>76557</t>
  </si>
  <si>
    <t>161912</t>
  </si>
  <si>
    <t>Riesel ISD</t>
  </si>
  <si>
    <t>(254) 896 - 5000</t>
  </si>
  <si>
    <t>600 Frederick</t>
  </si>
  <si>
    <t>Riesel</t>
  </si>
  <si>
    <t>76682-2931</t>
  </si>
  <si>
    <t>Cope</t>
  </si>
  <si>
    <t>Brandon Cope</t>
  </si>
  <si>
    <t>bcope@rieselisd.org</t>
  </si>
  <si>
    <t>(254) 896 - 2981</t>
  </si>
  <si>
    <t>Rick Ford</t>
  </si>
  <si>
    <t>rford@rieselisd.org</t>
  </si>
  <si>
    <t>(254) 896 - 6411</t>
  </si>
  <si>
    <t>600 East Frederick Street</t>
  </si>
  <si>
    <t>76682</t>
  </si>
  <si>
    <t>161914</t>
  </si>
  <si>
    <t>Waco ISD</t>
  </si>
  <si>
    <t>(254) 755 - 9420</t>
  </si>
  <si>
    <t>PO Box 27</t>
  </si>
  <si>
    <t>76703-0027</t>
  </si>
  <si>
    <t>Hazel</t>
  </si>
  <si>
    <t>Rowe</t>
  </si>
  <si>
    <t>Dr. Hazel Rowe</t>
  </si>
  <si>
    <t>sheryl.davis@wacoisd.org</t>
  </si>
  <si>
    <t>(254) 755 - 9690</t>
  </si>
  <si>
    <t>Wiethorn</t>
  </si>
  <si>
    <t>Ms. Tami Wiethorn</t>
  </si>
  <si>
    <t>tami.wiethorn@wacoisd.org</t>
  </si>
  <si>
    <t>Ms. Sheryl Davis</t>
  </si>
  <si>
    <t>(254) 755 - 9440</t>
  </si>
  <si>
    <t>501 Franklin -  Suite 901</t>
  </si>
  <si>
    <t>76703</t>
  </si>
  <si>
    <t>161916</t>
  </si>
  <si>
    <t>West ISD</t>
  </si>
  <si>
    <t>(254) 981 - 2000</t>
  </si>
  <si>
    <t>PO Box 655</t>
  </si>
  <si>
    <t>76691</t>
  </si>
  <si>
    <t>Truitt</t>
  </si>
  <si>
    <t>Mr. David Truitt</t>
  </si>
  <si>
    <t>dtruitt@westisd.net</t>
  </si>
  <si>
    <t>(254) 826 - 7503</t>
  </si>
  <si>
    <t>Amanda Adams</t>
  </si>
  <si>
    <t>aadams@westisd.net</t>
  </si>
  <si>
    <t>(254) 981 - 2007</t>
  </si>
  <si>
    <t>801 North Reagan Street</t>
  </si>
  <si>
    <t>161918</t>
  </si>
  <si>
    <t>Axtell ISD</t>
  </si>
  <si>
    <t>(254) 863 - 5301</t>
  </si>
  <si>
    <t>308 Ottawa</t>
  </si>
  <si>
    <t>Axtell</t>
  </si>
  <si>
    <t>76624-0429</t>
  </si>
  <si>
    <t>Jr</t>
  </si>
  <si>
    <t>Proctor</t>
  </si>
  <si>
    <t>Dr. Jr Proctor</t>
  </si>
  <si>
    <t>jrproctor@axtellisd.net</t>
  </si>
  <si>
    <t>(254) 863 - 5651</t>
  </si>
  <si>
    <t>Radde</t>
  </si>
  <si>
    <t>Angela Radde</t>
  </si>
  <si>
    <t>aradde@axtellisd.net</t>
  </si>
  <si>
    <t xml:space="preserve">(254) 863 - 5419 x355 </t>
  </si>
  <si>
    <t>(254) 863 - 5944</t>
  </si>
  <si>
    <t>1178 Longhorn Parkway</t>
  </si>
  <si>
    <t>76624</t>
  </si>
  <si>
    <t>161919</t>
  </si>
  <si>
    <t>Bruceville-Eddy ISD</t>
  </si>
  <si>
    <t>(254) 859 - 5525</t>
  </si>
  <si>
    <t># 1 Eagle Drive</t>
  </si>
  <si>
    <t>Eddy</t>
  </si>
  <si>
    <t>76524-0099</t>
  </si>
  <si>
    <t>Mr. Richard Kilgore</t>
  </si>
  <si>
    <t>richard.kilgore@beisd.net</t>
  </si>
  <si>
    <t>(254) 859 - 5832</t>
  </si>
  <si>
    <t>(254) 859 - 4023</t>
  </si>
  <si>
    <t>Brockett</t>
  </si>
  <si>
    <t>Marie Brockett</t>
  </si>
  <si>
    <t>marie.brockett@beisd.net</t>
  </si>
  <si>
    <t>(254) 859 - 5001</t>
  </si>
  <si>
    <t>Richard Alan Kilgore</t>
  </si>
  <si>
    <t>76524</t>
  </si>
  <si>
    <t>161920</t>
  </si>
  <si>
    <t>China Spring ISD</t>
  </si>
  <si>
    <t>(254) 836 - 1115</t>
  </si>
  <si>
    <t>12166 Yankie Road</t>
  </si>
  <si>
    <t>China Spring</t>
  </si>
  <si>
    <t>76633</t>
  </si>
  <si>
    <t>Faulkner</t>
  </si>
  <si>
    <t>Dr. Marc Faulkner</t>
  </si>
  <si>
    <t>(254) 836 - 0559</t>
  </si>
  <si>
    <t>Jennifer May</t>
  </si>
  <si>
    <t>jmay@chinaspringisd.net</t>
  </si>
  <si>
    <t>(254) 759 - 1200</t>
  </si>
  <si>
    <t>4100 Flat Rock Road</t>
  </si>
  <si>
    <t>76708</t>
  </si>
  <si>
    <t>bklatt@chinaspringisd.net</t>
  </si>
  <si>
    <t>161921</t>
  </si>
  <si>
    <t>Connally ISD</t>
  </si>
  <si>
    <t>(254) 296 - 6460</t>
  </si>
  <si>
    <t>200 Cadet Way</t>
  </si>
  <si>
    <t>Wesley</t>
  </si>
  <si>
    <t>Mr. Wesley M Holt</t>
  </si>
  <si>
    <t>wholt@connally.org</t>
  </si>
  <si>
    <t>(254) 296 - 6409</t>
  </si>
  <si>
    <t>(254) 412 - 5530</t>
  </si>
  <si>
    <t>Mr. Chris Howard</t>
  </si>
  <si>
    <t>cphoward@connally.org</t>
  </si>
  <si>
    <t>(254) 296 - 6403</t>
  </si>
  <si>
    <t>Slater</t>
  </si>
  <si>
    <t>James Slater</t>
  </si>
  <si>
    <t>jslater@connally.org</t>
  </si>
  <si>
    <t>(254) 296 - 6414</t>
  </si>
  <si>
    <t>161922</t>
  </si>
  <si>
    <t>Robinson ISD</t>
  </si>
  <si>
    <t>(254) 662 - 0194</t>
  </si>
  <si>
    <t>500 West Lyndale</t>
  </si>
  <si>
    <t>76706-5505</t>
  </si>
  <si>
    <t>Dr. Michael W Hope</t>
  </si>
  <si>
    <t>hope401@robinson.k12.tx.us</t>
  </si>
  <si>
    <t>(254) 662 - 0215</t>
  </si>
  <si>
    <t>Colette</t>
  </si>
  <si>
    <t>Pledger</t>
  </si>
  <si>
    <t>Ms. Colette Pledger</t>
  </si>
  <si>
    <t>colette.pledger@robinson.k12.tx.us</t>
  </si>
  <si>
    <t>hope401@yahoo.com</t>
  </si>
  <si>
    <t>76706</t>
  </si>
  <si>
    <t>161923</t>
  </si>
  <si>
    <t>Bosqueville ISD</t>
  </si>
  <si>
    <t>(254) 757 - 3113</t>
  </si>
  <si>
    <t>7636 Rock Creek Road</t>
  </si>
  <si>
    <t>Skeeler</t>
  </si>
  <si>
    <t>Mr. James Skeeler</t>
  </si>
  <si>
    <t>james.skeeler@bosquevilleisd.org</t>
  </si>
  <si>
    <t>(254) 757 - 3113 x7001</t>
  </si>
  <si>
    <t>(254) 752 - 4909</t>
  </si>
  <si>
    <t>Ms. Rachel Carter</t>
  </si>
  <si>
    <t>rachel.carter@bosquevilleisd.org</t>
  </si>
  <si>
    <t>(254) 757 - 3113 x7069</t>
  </si>
  <si>
    <t>Teal</t>
  </si>
  <si>
    <t>Mrs. Melissa Teal</t>
  </si>
  <si>
    <t>melissa.teal@bosquevilleisd.org</t>
  </si>
  <si>
    <t>(254) 757 - 3113 x7006</t>
  </si>
  <si>
    <t>161924</t>
  </si>
  <si>
    <t>Hallsburg ISD</t>
  </si>
  <si>
    <t>(254) 875 - 2331</t>
  </si>
  <si>
    <t>2313 Hallsburg Road</t>
  </si>
  <si>
    <t>76705-5019</t>
  </si>
  <si>
    <t>Reynolds</t>
  </si>
  <si>
    <t>Dr. Kent Reynolds</t>
  </si>
  <si>
    <t>kreynolds@hallsburgisd.net</t>
  </si>
  <si>
    <t>(254) 875 - 2436</t>
  </si>
  <si>
    <t>Elise</t>
  </si>
  <si>
    <t>Mrs. Elise Magee</t>
  </si>
  <si>
    <t>emagee@hallsburgisd.net</t>
  </si>
  <si>
    <t>Mr. Kent Reynolds</t>
  </si>
  <si>
    <t>161925</t>
  </si>
  <si>
    <t>Gholson ISD</t>
  </si>
  <si>
    <t>(254) 829 - 1528</t>
  </si>
  <si>
    <t>137 Hamilton Drive</t>
  </si>
  <si>
    <t>76705-5914</t>
  </si>
  <si>
    <t>McCartney</t>
  </si>
  <si>
    <t>Mrs. Heather McCartney</t>
  </si>
  <si>
    <t>heather.mccartney@gholsonisd.net</t>
  </si>
  <si>
    <t>(254) 829 - 0054</t>
  </si>
  <si>
    <t>Stephanie Taylor</t>
  </si>
  <si>
    <t>s.taylor@gholsonisd.net</t>
  </si>
  <si>
    <t>161950</t>
  </si>
  <si>
    <t>Region XII ESC</t>
  </si>
  <si>
    <t>(254) 297 - 1212</t>
  </si>
  <si>
    <t>PO Box 23409</t>
  </si>
  <si>
    <t>76702-3409</t>
  </si>
  <si>
    <t>Maze</t>
  </si>
  <si>
    <t>Dr. Jerry Maze</t>
  </si>
  <si>
    <t>jmaze@esc12.net</t>
  </si>
  <si>
    <t>(254) 297 - 1213</t>
  </si>
  <si>
    <t>(254) 666 - 0823</t>
  </si>
  <si>
    <t>Denise Bell</t>
  </si>
  <si>
    <t>dbell@esc12.net</t>
  </si>
  <si>
    <t>(254) 297 - 1227</t>
  </si>
  <si>
    <t>Guardiola</t>
  </si>
  <si>
    <t>Paul Guardiola</t>
  </si>
  <si>
    <t>pguardiola@esc12.net</t>
  </si>
  <si>
    <t>(254) 297 - 1151</t>
  </si>
  <si>
    <t>2101 West Loop 340</t>
  </si>
  <si>
    <t>161999</t>
  </si>
  <si>
    <t>McLennan County JJAEP</t>
  </si>
  <si>
    <t>3100 Belmead Drive</t>
  </si>
  <si>
    <t>162904</t>
  </si>
  <si>
    <t>McMullen County ISD</t>
  </si>
  <si>
    <t>162</t>
  </si>
  <si>
    <t>MCMULLEN COUNTY</t>
  </si>
  <si>
    <t>(361) 274 - 2000</t>
  </si>
  <si>
    <t>PO Box 359</t>
  </si>
  <si>
    <t>Tilden</t>
  </si>
  <si>
    <t>78072-0359</t>
  </si>
  <si>
    <t>Mr. Jason Jones</t>
  </si>
  <si>
    <t>jjones@mcisd.us</t>
  </si>
  <si>
    <t>(361) 274 - 2000 x2005</t>
  </si>
  <si>
    <t>(361) 274 - 3665</t>
  </si>
  <si>
    <t>Mrs. Kelly James</t>
  </si>
  <si>
    <t>kjames@mcisd.us</t>
  </si>
  <si>
    <t>(361) 274 - 2000 x2004</t>
  </si>
  <si>
    <t>(361) 274 - 3580</t>
  </si>
  <si>
    <t>Trudeau</t>
  </si>
  <si>
    <t>Mr. Joel Trudeau</t>
  </si>
  <si>
    <t>jtrudeau@mcisd.us</t>
  </si>
  <si>
    <t>(361) 274 - 2000 x2001</t>
  </si>
  <si>
    <t>901 River Street</t>
  </si>
  <si>
    <t>78072</t>
  </si>
  <si>
    <t>163901</t>
  </si>
  <si>
    <t>Devine ISD</t>
  </si>
  <si>
    <t>163</t>
  </si>
  <si>
    <t>MEDINA COUNTY</t>
  </si>
  <si>
    <t>(830) 851 - 0795</t>
  </si>
  <si>
    <t>605 West Hondo</t>
  </si>
  <si>
    <t>Devine</t>
  </si>
  <si>
    <t>78016-6080</t>
  </si>
  <si>
    <t>Sostarich</t>
  </si>
  <si>
    <t>Scott Sostarich</t>
  </si>
  <si>
    <t>scott.sostarich@devineisd.org</t>
  </si>
  <si>
    <t xml:space="preserve">(830) 851 - 0795 x701 </t>
  </si>
  <si>
    <t>(830) 663 - 6706</t>
  </si>
  <si>
    <t>Mrs. Dawn Schneider</t>
  </si>
  <si>
    <t>DAWN.SCHNEIDER@DEVINEISD.ORG</t>
  </si>
  <si>
    <t>(830) 851 - 0709</t>
  </si>
  <si>
    <t>dawn.schneider@devineisd.org</t>
  </si>
  <si>
    <t>605 West Hondo Avenue</t>
  </si>
  <si>
    <t>78016</t>
  </si>
  <si>
    <t>163902</t>
  </si>
  <si>
    <t>D'Hanis ISD</t>
  </si>
  <si>
    <t>(830) 363 - 7215</t>
  </si>
  <si>
    <t>D'Hanis</t>
  </si>
  <si>
    <t>78850-0307</t>
  </si>
  <si>
    <t>Patterson</t>
  </si>
  <si>
    <t>Mr. Gary Patterson</t>
  </si>
  <si>
    <t>shiggins@dhanisisd.net</t>
  </si>
  <si>
    <t>(830) 363 - 7215 x8104</t>
  </si>
  <si>
    <t>(830) 363 - 8116</t>
  </si>
  <si>
    <t>Dayoc</t>
  </si>
  <si>
    <t>Ms. Kim Dayoc</t>
  </si>
  <si>
    <t>kdayoc@dhanisisd.net</t>
  </si>
  <si>
    <t>(830) 363 - 8106</t>
  </si>
  <si>
    <t>gpatterson@dhanisisd.net</t>
  </si>
  <si>
    <t>6751 CR 5216</t>
  </si>
  <si>
    <t>Dhanis</t>
  </si>
  <si>
    <t>78850</t>
  </si>
  <si>
    <t>163903</t>
  </si>
  <si>
    <t>Natalia ISD</t>
  </si>
  <si>
    <t>(830) 663 - 4416</t>
  </si>
  <si>
    <t>Natalia</t>
  </si>
  <si>
    <t>78059-0548</t>
  </si>
  <si>
    <t>Hensley</t>
  </si>
  <si>
    <t>Cone</t>
  </si>
  <si>
    <t>Dr. Freeman Hensley Cone</t>
  </si>
  <si>
    <t>hensley.cone@nataliaisd.net</t>
  </si>
  <si>
    <t>(830) 663 - 4416 x6000</t>
  </si>
  <si>
    <t>(830) 663 - 4186</t>
  </si>
  <si>
    <t>Brigitte</t>
  </si>
  <si>
    <t>Wardwell</t>
  </si>
  <si>
    <t>Mr. Brigitte Wardwell</t>
  </si>
  <si>
    <t>brigitte.wardwell@nataliaisd.net</t>
  </si>
  <si>
    <t>(830) 663 - 4416 x3001</t>
  </si>
  <si>
    <t>Jeannette</t>
  </si>
  <si>
    <t>Jeannette Roberts</t>
  </si>
  <si>
    <t>jeannette.roberts@nataliaisd.net</t>
  </si>
  <si>
    <t>(830) 663 - 4416 x9900</t>
  </si>
  <si>
    <t>1360 Highway 132 North</t>
  </si>
  <si>
    <t>78059</t>
  </si>
  <si>
    <t>163904</t>
  </si>
  <si>
    <t>Hondo ISD</t>
  </si>
  <si>
    <t>(830) 426 - 3027 x6000</t>
  </si>
  <si>
    <t>Hondo</t>
  </si>
  <si>
    <t>78861-0308</t>
  </si>
  <si>
    <t>Alann</t>
  </si>
  <si>
    <t>Truelock</t>
  </si>
  <si>
    <t>Dr. Alann Truelock</t>
  </si>
  <si>
    <t>atruelock@hondoisd.net</t>
  </si>
  <si>
    <t>(830) 426 - 3027</t>
  </si>
  <si>
    <t>(830) 426 - 7683</t>
  </si>
  <si>
    <t>Rose Mary</t>
  </si>
  <si>
    <t>Mares</t>
  </si>
  <si>
    <t>Mrs. Rose Mary Mares</t>
  </si>
  <si>
    <t>rmares@hondoisd.net</t>
  </si>
  <si>
    <t>(830) 426 - 3027 x6002</t>
  </si>
  <si>
    <t>2604 Avenue East</t>
  </si>
  <si>
    <t>78861</t>
  </si>
  <si>
    <t>163908</t>
  </si>
  <si>
    <t>Medina Valley ISD</t>
  </si>
  <si>
    <t>(830) 931 - 2243</t>
  </si>
  <si>
    <t>8449 FM 471 South</t>
  </si>
  <si>
    <t>Castroville</t>
  </si>
  <si>
    <t>78009-9531</t>
  </si>
  <si>
    <t>Rohrbach</t>
  </si>
  <si>
    <t>Dr. Kenneth Rohrbach</t>
  </si>
  <si>
    <t>lori.gill@mvisd.org</t>
  </si>
  <si>
    <t>(830) 931 - 2243 x1105</t>
  </si>
  <si>
    <t>(830) 931 - 4050</t>
  </si>
  <si>
    <t>Bridget</t>
  </si>
  <si>
    <t>Ayala</t>
  </si>
  <si>
    <t>Mrs. Bridget Ayala</t>
  </si>
  <si>
    <t>bridget.ayala@mvisd.org</t>
  </si>
  <si>
    <t>(830) 931 - 2243 x1245</t>
  </si>
  <si>
    <t>Migura</t>
  </si>
  <si>
    <t>Mr. Jason Migura</t>
  </si>
  <si>
    <t>jason.migura@mvisd.org</t>
  </si>
  <si>
    <t>(830) 931 - 2243 x1107</t>
  </si>
  <si>
    <t>164901</t>
  </si>
  <si>
    <t>Menard ISD</t>
  </si>
  <si>
    <t>164</t>
  </si>
  <si>
    <t>MENARD COUNTY</t>
  </si>
  <si>
    <t>(325) 396 - 2404</t>
  </si>
  <si>
    <t>PO Box 729</t>
  </si>
  <si>
    <t>76859-0729</t>
  </si>
  <si>
    <t>Bannowsky</t>
  </si>
  <si>
    <t>Amy Bannowsky</t>
  </si>
  <si>
    <t>amy.bannowsky@menardisd.net</t>
  </si>
  <si>
    <t>(325) 396 - 2143</t>
  </si>
  <si>
    <t>Laxson</t>
  </si>
  <si>
    <t>Felicia Laxson</t>
  </si>
  <si>
    <t>felicia.laxson@menardisd.net</t>
  </si>
  <si>
    <t>(325) 396 - 2513</t>
  </si>
  <si>
    <t>(325) 396 - 2053</t>
  </si>
  <si>
    <t>221 East San Saba</t>
  </si>
  <si>
    <t>76859</t>
  </si>
  <si>
    <t>165802</t>
  </si>
  <si>
    <t>Midland Academy Charter School</t>
  </si>
  <si>
    <t>165</t>
  </si>
  <si>
    <t>MIDLAND COUNTY</t>
  </si>
  <si>
    <t>(432) 686 - 0003</t>
  </si>
  <si>
    <t>500 North Baird</t>
  </si>
  <si>
    <t>Midland</t>
  </si>
  <si>
    <t>79701</t>
  </si>
  <si>
    <t>Lankford</t>
  </si>
  <si>
    <t>Mrs. Jill Lankford</t>
  </si>
  <si>
    <t>jlankford@macharter.org</t>
  </si>
  <si>
    <t>(432) 686 - 0845</t>
  </si>
  <si>
    <t>Devon</t>
  </si>
  <si>
    <t>Riley</t>
  </si>
  <si>
    <t>Mr. Devon Riley</t>
  </si>
  <si>
    <t>driley@macharter.org</t>
  </si>
  <si>
    <t>500 North Baird Street</t>
  </si>
  <si>
    <t>165901</t>
  </si>
  <si>
    <t>Midland ISD</t>
  </si>
  <si>
    <t>(432) 240 - 1000</t>
  </si>
  <si>
    <t>615 West Missouri Avenue</t>
  </si>
  <si>
    <t>79701-5017</t>
  </si>
  <si>
    <t>Riddick</t>
  </si>
  <si>
    <t>Orlando Riddick</t>
  </si>
  <si>
    <t>veronica.ramirez@midlandisd.net</t>
  </si>
  <si>
    <t>(432) 240 - 1000 x1001</t>
  </si>
  <si>
    <t>(432) 240 - 1976</t>
  </si>
  <si>
    <t>Terri Coleman</t>
  </si>
  <si>
    <t>terri.coleman@midlandisd.net</t>
  </si>
  <si>
    <t>(432) 240 - 1257</t>
  </si>
  <si>
    <t>Claudia</t>
  </si>
  <si>
    <t>Alanis</t>
  </si>
  <si>
    <t>Claudia Alanis</t>
  </si>
  <si>
    <t>monica.hernandez@midlandisd.net</t>
  </si>
  <si>
    <t>(432) 240 - 1262</t>
  </si>
  <si>
    <t>7201 Briarwood Avenue</t>
  </si>
  <si>
    <t>79707</t>
  </si>
  <si>
    <t>165902</t>
  </si>
  <si>
    <t>Greenwood ISD</t>
  </si>
  <si>
    <t>(432) 683 - 6461</t>
  </si>
  <si>
    <t>2700 FM 1379</t>
  </si>
  <si>
    <t>79706-5330</t>
  </si>
  <si>
    <t>Ariel</t>
  </si>
  <si>
    <t>Elliott</t>
  </si>
  <si>
    <t>Ariel Elliott</t>
  </si>
  <si>
    <t>eelliott@greenwood.esc18.net</t>
  </si>
  <si>
    <t>(432) 685 - 7800</t>
  </si>
  <si>
    <t>(432) 685 - 7804</t>
  </si>
  <si>
    <t>Vickie Liles</t>
  </si>
  <si>
    <t>vliles@greenwood.esc18.net</t>
  </si>
  <si>
    <t>(432) 253 - 6688</t>
  </si>
  <si>
    <t>79706</t>
  </si>
  <si>
    <t>165950</t>
  </si>
  <si>
    <t>Region XVIII ESC</t>
  </si>
  <si>
    <t>(432) 563 - 2380</t>
  </si>
  <si>
    <t>PO Box 60580</t>
  </si>
  <si>
    <t>79711-0580</t>
  </si>
  <si>
    <t>Dewitt</t>
  </si>
  <si>
    <t>Dr. Dewitt Smith</t>
  </si>
  <si>
    <t>dsmith@esc18.net</t>
  </si>
  <si>
    <t>(432) 567 - 3210</t>
  </si>
  <si>
    <t>Leslie Wilson</t>
  </si>
  <si>
    <t>lwilson@esc18.net</t>
  </si>
  <si>
    <t>(432) 561 - 4303</t>
  </si>
  <si>
    <t>(432) 567 - 3290</t>
  </si>
  <si>
    <t>Derington</t>
  </si>
  <si>
    <t>Barbara Derington</t>
  </si>
  <si>
    <t>bdering@esc18.net</t>
  </si>
  <si>
    <t>(432) 567 - 3222</t>
  </si>
  <si>
    <t>2811 La Force Boulevard</t>
  </si>
  <si>
    <t>79711</t>
  </si>
  <si>
    <t>165999</t>
  </si>
  <si>
    <t>Midland County JJAEP</t>
  </si>
  <si>
    <t>(915) 682 - 8501</t>
  </si>
  <si>
    <t>3800 North Lamesa Road</t>
  </si>
  <si>
    <t>79705</t>
  </si>
  <si>
    <t>166901</t>
  </si>
  <si>
    <t>Cameron ISD</t>
  </si>
  <si>
    <t>166</t>
  </si>
  <si>
    <t>MILAM COUNTY</t>
  </si>
  <si>
    <t>(254) 697 - 3512</t>
  </si>
  <si>
    <t>Box 712</t>
  </si>
  <si>
    <t>Cameron</t>
  </si>
  <si>
    <t>76520-0712</t>
  </si>
  <si>
    <t>Sprinkles</t>
  </si>
  <si>
    <t>Mr. Kevin Sprinkles</t>
  </si>
  <si>
    <t>ksprinkles@cameronisd.net</t>
  </si>
  <si>
    <t>(254) 697 - 3512 x1001</t>
  </si>
  <si>
    <t>(254) 697 - 2448</t>
  </si>
  <si>
    <t>Missi</t>
  </si>
  <si>
    <t>Giesenschlag</t>
  </si>
  <si>
    <t>Ms. Missi Giesenschlag</t>
  </si>
  <si>
    <t>mgiesenschlag@cameronisd.net</t>
  </si>
  <si>
    <t>304 East 12th Street</t>
  </si>
  <si>
    <t>76520</t>
  </si>
  <si>
    <t>166902</t>
  </si>
  <si>
    <t>Gause ISD</t>
  </si>
  <si>
    <t>(979) 279 - 5891</t>
  </si>
  <si>
    <t>Gause</t>
  </si>
  <si>
    <t>77857-0038</t>
  </si>
  <si>
    <t>Mr. Bradley S Jones</t>
  </si>
  <si>
    <t>brad.jones@gauseisd.net</t>
  </si>
  <si>
    <t>(979) 279 - 5142</t>
  </si>
  <si>
    <t>Lee-Cooper</t>
  </si>
  <si>
    <t>Mrs. Kelly Lee-Cooper</t>
  </si>
  <si>
    <t>klee-cooper@gauseisd.net</t>
  </si>
  <si>
    <t>400 College Road</t>
  </si>
  <si>
    <t>77857</t>
  </si>
  <si>
    <t>166903</t>
  </si>
  <si>
    <t>Milano ISD</t>
  </si>
  <si>
    <t>(512) 455 - 2533</t>
  </si>
  <si>
    <t>Milano</t>
  </si>
  <si>
    <t>76556-0145</t>
  </si>
  <si>
    <t>Westbrook</t>
  </si>
  <si>
    <t>Robert Westbrook</t>
  </si>
  <si>
    <t>rwestbrook@milanoisd.net</t>
  </si>
  <si>
    <t>Kutcher</t>
  </si>
  <si>
    <t>Mr. Frederick Kutcher</t>
  </si>
  <si>
    <t>RKUTCHER@MILANOISD.NET</t>
  </si>
  <si>
    <t>(512) 455 - 6701</t>
  </si>
  <si>
    <t>(512) 455 - 9336</t>
  </si>
  <si>
    <t>Lassetter</t>
  </si>
  <si>
    <t>Mrs. Marsha Lassetter</t>
  </si>
  <si>
    <t>mlassetter@milanoisd.net</t>
  </si>
  <si>
    <t>600 North 6th Street</t>
  </si>
  <si>
    <t>76556</t>
  </si>
  <si>
    <t>MILANO HIGH SCHOOL</t>
  </si>
  <si>
    <t>166904</t>
  </si>
  <si>
    <t>Rockdale ISD</t>
  </si>
  <si>
    <t>(512) 430 - 6000 x1010</t>
  </si>
  <si>
    <t>PO Box 632</t>
  </si>
  <si>
    <t>Rockdale</t>
  </si>
  <si>
    <t>76567-0632</t>
  </si>
  <si>
    <t>Monzingo</t>
  </si>
  <si>
    <t>Dr. Denise Monzingo</t>
  </si>
  <si>
    <t>dshelander@rockdaleisd.net</t>
  </si>
  <si>
    <t>(512) 430 - 6000</t>
  </si>
  <si>
    <t>(512) 446 - 3460</t>
  </si>
  <si>
    <t>Eschberger</t>
  </si>
  <si>
    <t>Mrs. April Eschberger</t>
  </si>
  <si>
    <t>aeschberger@rockdaleisd.net</t>
  </si>
  <si>
    <t>Kaufmann</t>
  </si>
  <si>
    <t>Pamela Kaufmann</t>
  </si>
  <si>
    <t>pkaufmann@rockdaleisd.net</t>
  </si>
  <si>
    <t>1002 Bushdale Road</t>
  </si>
  <si>
    <t>76567</t>
  </si>
  <si>
    <t>166905</t>
  </si>
  <si>
    <t>Thorndale ISD</t>
  </si>
  <si>
    <t xml:space="preserve">(512) 898 - 2538 x404 </t>
  </si>
  <si>
    <t>PO Box 870</t>
  </si>
  <si>
    <t>Thorndale</t>
  </si>
  <si>
    <t>76577-0870</t>
  </si>
  <si>
    <t>Ivy</t>
  </si>
  <si>
    <t>Mr. Adam Ivy</t>
  </si>
  <si>
    <t>adam.ivy@thorndale.txed.net</t>
  </si>
  <si>
    <t>(512) 898 - 2538</t>
  </si>
  <si>
    <t>Ms. Tricia Cabrera</t>
  </si>
  <si>
    <t>tricia.cabrera@thorndale.txed.net</t>
  </si>
  <si>
    <t>Mrs. Rebecca Peel</t>
  </si>
  <si>
    <t>rebecca.peel@thorndale.txed.net</t>
  </si>
  <si>
    <t>300 North Main Street</t>
  </si>
  <si>
    <t>76577</t>
  </si>
  <si>
    <t>166907</t>
  </si>
  <si>
    <t>Buckholts ISD</t>
  </si>
  <si>
    <t>(254) 593 - 2744</t>
  </si>
  <si>
    <t>Buckholts</t>
  </si>
  <si>
    <t>76518-0248</t>
  </si>
  <si>
    <t>Sandlin</t>
  </si>
  <si>
    <t>Nancy Sandlin</t>
  </si>
  <si>
    <t>nsandlin@buckholtsisd.net</t>
  </si>
  <si>
    <t>(254) 593 - 3011</t>
  </si>
  <si>
    <t>(254) 593 - 2270</t>
  </si>
  <si>
    <t>Shaver</t>
  </si>
  <si>
    <t>Mrs. Kris Shaver</t>
  </si>
  <si>
    <t>kshaver@BUCKHOLTSISD.NET</t>
  </si>
  <si>
    <t>Sherry Lopez</t>
  </si>
  <si>
    <t>SLOPEZ@BUCKHOLTSISD.NET</t>
  </si>
  <si>
    <t>203 South 10th Street</t>
  </si>
  <si>
    <t>76518</t>
  </si>
  <si>
    <t>166999</t>
  </si>
  <si>
    <t>Milam County JJAEP</t>
  </si>
  <si>
    <t>(512) 446 - 6943</t>
  </si>
  <si>
    <t>Rockdale Jr High -  Bushdale Road</t>
  </si>
  <si>
    <t>167901</t>
  </si>
  <si>
    <t>Goldthwaite ISD</t>
  </si>
  <si>
    <t>167</t>
  </si>
  <si>
    <t>MILLS COUNTY</t>
  </si>
  <si>
    <t>(325) 648 - 3531</t>
  </si>
  <si>
    <t>Goldthwaite</t>
  </si>
  <si>
    <t>76844-0608</t>
  </si>
  <si>
    <t>Ronny</t>
  </si>
  <si>
    <t>Ronny R Wright</t>
  </si>
  <si>
    <t>r.wright@goldisd.net</t>
  </si>
  <si>
    <t>(325) 648 - 2456</t>
  </si>
  <si>
    <t>Cheryl L Wright</t>
  </si>
  <si>
    <t>c.wright@goldisd.net</t>
  </si>
  <si>
    <t>(325) 648 - 3081</t>
  </si>
  <si>
    <t>Benningfield</t>
  </si>
  <si>
    <t>Mr. Glenn A Benningfield</t>
  </si>
  <si>
    <t>ghsadmin@centex.net</t>
  </si>
  <si>
    <t>1509 Hannah Valley Road</t>
  </si>
  <si>
    <t>76844</t>
  </si>
  <si>
    <t>167902</t>
  </si>
  <si>
    <t>Mullin ISD</t>
  </si>
  <si>
    <t>(855) 467 - 0030</t>
  </si>
  <si>
    <t>Mullin</t>
  </si>
  <si>
    <t>76864-0128</t>
  </si>
  <si>
    <t>Mrs. Kristi Mickelson</t>
  </si>
  <si>
    <t>kristimickelson@mullinisd.net</t>
  </si>
  <si>
    <t>(855) 467 - 0776</t>
  </si>
  <si>
    <t>Marki</t>
  </si>
  <si>
    <t>Van Zandt</t>
  </si>
  <si>
    <t>Mrs. Marki Van Zandt</t>
  </si>
  <si>
    <t>mvanzandt@mullinisd.net</t>
  </si>
  <si>
    <t>Barker</t>
  </si>
  <si>
    <t>Whitney Barker</t>
  </si>
  <si>
    <t>wbarker@mullinisd.net</t>
  </si>
  <si>
    <t>403 West Bulldog Drive</t>
  </si>
  <si>
    <t>76864</t>
  </si>
  <si>
    <t>167904</t>
  </si>
  <si>
    <t>Priddy ISD</t>
  </si>
  <si>
    <t>(325) 966 - 3323</t>
  </si>
  <si>
    <t>Priddy</t>
  </si>
  <si>
    <t>76870-0040</t>
  </si>
  <si>
    <t>Adrianne</t>
  </si>
  <si>
    <t>Burden</t>
  </si>
  <si>
    <t>Adrianne Burden</t>
  </si>
  <si>
    <t>aburden@priddyisd.net</t>
  </si>
  <si>
    <t>(325) 966 - 3380</t>
  </si>
  <si>
    <t>1375 State Highway 16</t>
  </si>
  <si>
    <t>76870</t>
  </si>
  <si>
    <t>168901</t>
  </si>
  <si>
    <t>Colorado ISD</t>
  </si>
  <si>
    <t>168</t>
  </si>
  <si>
    <t>MITCHELL COUNTY</t>
  </si>
  <si>
    <t>(325) 728 - 5312</t>
  </si>
  <si>
    <t>PO Box 1268</t>
  </si>
  <si>
    <t>Colorado City</t>
  </si>
  <si>
    <t>79512-1268</t>
  </si>
  <si>
    <t>Reggy</t>
  </si>
  <si>
    <t>Mr. Reggy Spencer</t>
  </si>
  <si>
    <t>rspencer@ccity.esc14.net</t>
  </si>
  <si>
    <t>(325) 728 - 1015</t>
  </si>
  <si>
    <t>Farmer</t>
  </si>
  <si>
    <t>Ms. Denise Farmer</t>
  </si>
  <si>
    <t>dfarmer@ccity.esc14.net</t>
  </si>
  <si>
    <t>79512</t>
  </si>
  <si>
    <t>534 East 11th Street</t>
  </si>
  <si>
    <t>168902</t>
  </si>
  <si>
    <t>Loraine ISD</t>
  </si>
  <si>
    <t xml:space="preserve">(325) 737 - 2225 x607 </t>
  </si>
  <si>
    <t>PO Box 457</t>
  </si>
  <si>
    <t>Loraine</t>
  </si>
  <si>
    <t>79532-0457</t>
  </si>
  <si>
    <t>Anders</t>
  </si>
  <si>
    <t>Dustin Anders</t>
  </si>
  <si>
    <t>danders@loraine.esc14.net</t>
  </si>
  <si>
    <t>(325) 737 - 2225</t>
  </si>
  <si>
    <t>(325) 737 - 2701</t>
  </si>
  <si>
    <t>Rawlings</t>
  </si>
  <si>
    <t>John Rawlings</t>
  </si>
  <si>
    <t>jrawlings@loraine.esc14.net</t>
  </si>
  <si>
    <t xml:space="preserve">(325) 737 - 2225 x603 </t>
  </si>
  <si>
    <t>Finley</t>
  </si>
  <si>
    <t>Debbie E Finley</t>
  </si>
  <si>
    <t>debbief@loraine.esc14.net</t>
  </si>
  <si>
    <t xml:space="preserve">(325) 737 - 2235 x22  </t>
  </si>
  <si>
    <t>800 South Lightfoot Street</t>
  </si>
  <si>
    <t>79532</t>
  </si>
  <si>
    <t>168903</t>
  </si>
  <si>
    <t>Westbrook ISD</t>
  </si>
  <si>
    <t>(325) 644 - 2971</t>
  </si>
  <si>
    <t>79565-0099</t>
  </si>
  <si>
    <t>Todd Burleson</t>
  </si>
  <si>
    <t>todd.burleson@westbrookisd.com</t>
  </si>
  <si>
    <t>(325) 644 - 2311</t>
  </si>
  <si>
    <t>(325) 644 - 5101</t>
  </si>
  <si>
    <t>Peggy Hill</t>
  </si>
  <si>
    <t>peggy.hill@westbrookisd.com</t>
  </si>
  <si>
    <t>102 Bertner Street</t>
  </si>
  <si>
    <t>79565</t>
  </si>
  <si>
    <t>169901</t>
  </si>
  <si>
    <t>Bowie ISD</t>
  </si>
  <si>
    <t>169</t>
  </si>
  <si>
    <t>MONTAGUE COUNTY</t>
  </si>
  <si>
    <t>(940) 872 - 1151</t>
  </si>
  <si>
    <t>PO Box 1168</t>
  </si>
  <si>
    <t>Bowie</t>
  </si>
  <si>
    <t>76230-1168</t>
  </si>
  <si>
    <t>Enlow</t>
  </si>
  <si>
    <t>Blake Enlow</t>
  </si>
  <si>
    <t>blake.enlow@bowieisd.net</t>
  </si>
  <si>
    <t>(940) 872 - 5979</t>
  </si>
  <si>
    <t>Salli</t>
  </si>
  <si>
    <t>Page</t>
  </si>
  <si>
    <t>Salli Page</t>
  </si>
  <si>
    <t>salli.page@bowieisd.net</t>
  </si>
  <si>
    <t>(940) 689 - 2840</t>
  </si>
  <si>
    <t>(940) 689 - 2922</t>
  </si>
  <si>
    <t>Jonathan</t>
  </si>
  <si>
    <t>Pastusek</t>
  </si>
  <si>
    <t>Jonathan L Pastusek</t>
  </si>
  <si>
    <t>jonathan.pastusek@bowieisd.net</t>
  </si>
  <si>
    <t>(940) 689 - 2860</t>
  </si>
  <si>
    <t>341 East Highway 287 North</t>
  </si>
  <si>
    <t>76230</t>
  </si>
  <si>
    <t>ATTN SALLI PAGE</t>
  </si>
  <si>
    <t>169902</t>
  </si>
  <si>
    <t>Nocona ISD</t>
  </si>
  <si>
    <t>(940) 825 - 3267</t>
  </si>
  <si>
    <t>220 Clay</t>
  </si>
  <si>
    <t>Nocona</t>
  </si>
  <si>
    <t>76255-2104</t>
  </si>
  <si>
    <t>Dr. David Waters</t>
  </si>
  <si>
    <t>david.waters@noconaisd.net</t>
  </si>
  <si>
    <t>(940) 825 - 4945</t>
  </si>
  <si>
    <t>Ulibarri</t>
  </si>
  <si>
    <t>Mrs. Debbie Ulibarri</t>
  </si>
  <si>
    <t>debbie.ulibarri@noconaisd.net</t>
  </si>
  <si>
    <t>(940) 825 - 7270</t>
  </si>
  <si>
    <t>Paula Peterson</t>
  </si>
  <si>
    <t>paula.peterson@noconaisd.net</t>
  </si>
  <si>
    <t>76255</t>
  </si>
  <si>
    <t>169906</t>
  </si>
  <si>
    <t>Gold Burg ISD</t>
  </si>
  <si>
    <t>(940) 872 - 3562</t>
  </si>
  <si>
    <t>468 Prater Road</t>
  </si>
  <si>
    <t>76230-9801</t>
  </si>
  <si>
    <t>Mr. Roger Ellis</t>
  </si>
  <si>
    <t>roger.ellis@Goldburgisd.net</t>
  </si>
  <si>
    <t>(940) 872 - 5933</t>
  </si>
  <si>
    <t>Kim Williams</t>
  </si>
  <si>
    <t>kim.williams@Goldburgisd.net</t>
  </si>
  <si>
    <t>ROGER ELLIS</t>
  </si>
  <si>
    <t>169908</t>
  </si>
  <si>
    <t>Montague ISD</t>
  </si>
  <si>
    <t>(940) 894 - 2811</t>
  </si>
  <si>
    <t>PO Box 78</t>
  </si>
  <si>
    <t>Montague</t>
  </si>
  <si>
    <t>76251-0078</t>
  </si>
  <si>
    <t>Hennessey</t>
  </si>
  <si>
    <t>Carla Hennessey</t>
  </si>
  <si>
    <t>carla.hennessey@esc9.net</t>
  </si>
  <si>
    <t>(940) 864 - 2811</t>
  </si>
  <si>
    <t>(940) 894 - 6605</t>
  </si>
  <si>
    <t>Kleinhans</t>
  </si>
  <si>
    <t>Angela Kleinhans</t>
  </si>
  <si>
    <t>angela.kleinhans@esc9.net</t>
  </si>
  <si>
    <t>8020 Highway 175</t>
  </si>
  <si>
    <t>76251</t>
  </si>
  <si>
    <t>169909</t>
  </si>
  <si>
    <t>Prairie Valley ISD</t>
  </si>
  <si>
    <t>(940) 825 - 4425</t>
  </si>
  <si>
    <t>12920 FM 103</t>
  </si>
  <si>
    <t>76255-9521</t>
  </si>
  <si>
    <t>Mr. Tim West</t>
  </si>
  <si>
    <t>tim.west@esc9.net</t>
  </si>
  <si>
    <t>(940) 825 - 4650</t>
  </si>
  <si>
    <t>Lisa Sadler</t>
  </si>
  <si>
    <t>lisa.sadler@esc9.net</t>
  </si>
  <si>
    <t>169910</t>
  </si>
  <si>
    <t>Forestburg ISD</t>
  </si>
  <si>
    <t>(940) 964 - 2323</t>
  </si>
  <si>
    <t>PO Box 415</t>
  </si>
  <si>
    <t>Forestburg</t>
  </si>
  <si>
    <t>76239-0415</t>
  </si>
  <si>
    <t>Mr. John Metzler</t>
  </si>
  <si>
    <t>john.metzler@forestburgisd.net</t>
  </si>
  <si>
    <t>(940) 964 - 2531</t>
  </si>
  <si>
    <t>Jessamy</t>
  </si>
  <si>
    <t>Hermes</t>
  </si>
  <si>
    <t>Jessamy Hermes</t>
  </si>
  <si>
    <t>jessamy.hermes@forestburgisd.net</t>
  </si>
  <si>
    <t>16346 FM 455 Road</t>
  </si>
  <si>
    <t>76239</t>
  </si>
  <si>
    <t>169911</t>
  </si>
  <si>
    <t>Saint Jo ISD</t>
  </si>
  <si>
    <t>(940) 995 - 2668</t>
  </si>
  <si>
    <t>Drawer L</t>
  </si>
  <si>
    <t>Saint Jo</t>
  </si>
  <si>
    <t>76265-0320</t>
  </si>
  <si>
    <t>Mr. Curtis Eldridge</t>
  </si>
  <si>
    <t>curtis.eldridge@saintjoisd.net</t>
  </si>
  <si>
    <t>(940) 995 - 2026</t>
  </si>
  <si>
    <t>Kelly Durham</t>
  </si>
  <si>
    <t>kelly.durham@saintjoisd.net</t>
  </si>
  <si>
    <t>206 West Evans Street</t>
  </si>
  <si>
    <t>76265</t>
  </si>
  <si>
    <t>170801</t>
  </si>
  <si>
    <t>Texas Serenity Academy</t>
  </si>
  <si>
    <t>170</t>
  </si>
  <si>
    <t>MONTGOMERY COUNTY</t>
  </si>
  <si>
    <t>(281) 931 - 8887</t>
  </si>
  <si>
    <t>400 North Sam Houston Parkway East -  Suite 625</t>
  </si>
  <si>
    <t>77060</t>
  </si>
  <si>
    <t>Hagmon</t>
  </si>
  <si>
    <t>Mr. Hagmon Simmons</t>
  </si>
  <si>
    <t>hagmons@sbcglobal.net</t>
  </si>
  <si>
    <t>(281) 931 - 8034</t>
  </si>
  <si>
    <t>Martinak</t>
  </si>
  <si>
    <t>Ms. Kelly Martinak</t>
  </si>
  <si>
    <t>texasserenity_academy@yahoo.com</t>
  </si>
  <si>
    <t>400 North Sam Houston Parkway East</t>
  </si>
  <si>
    <t>SUITE 625</t>
  </si>
  <si>
    <t>170902</t>
  </si>
  <si>
    <t>Conroe ISD</t>
  </si>
  <si>
    <t>(936) 709 - 9719</t>
  </si>
  <si>
    <t>3205 West Davis</t>
  </si>
  <si>
    <t>Conroe</t>
  </si>
  <si>
    <t>77304</t>
  </si>
  <si>
    <t>Null</t>
  </si>
  <si>
    <t>Dr. Curtis Null</t>
  </si>
  <si>
    <t>cnull@conroeisd.net</t>
  </si>
  <si>
    <t>(936) 709 - 7702</t>
  </si>
  <si>
    <t>(936) 709 - 9701</t>
  </si>
  <si>
    <t>Boyer</t>
  </si>
  <si>
    <t>Ms. Dana Boyer</t>
  </si>
  <si>
    <t>dboyer@conroeisd.net</t>
  </si>
  <si>
    <t>(936) 709 - 7668</t>
  </si>
  <si>
    <t>(936) 709 - 7972</t>
  </si>
  <si>
    <t>106 Gladstell Street</t>
  </si>
  <si>
    <t>77301</t>
  </si>
  <si>
    <t>Georgette</t>
  </si>
  <si>
    <t>Georgette Anderson</t>
  </si>
  <si>
    <t>ganderson@conroeisd.net</t>
  </si>
  <si>
    <t>(936) 709 - 7619</t>
  </si>
  <si>
    <t>170903</t>
  </si>
  <si>
    <t>Montgomery ISD</t>
  </si>
  <si>
    <t>(936) 276 - 2000</t>
  </si>
  <si>
    <t>PO Box 1475</t>
  </si>
  <si>
    <t>77356-1475</t>
  </si>
  <si>
    <t>Beau</t>
  </si>
  <si>
    <t>Rees</t>
  </si>
  <si>
    <t>Dr. Beau Rees</t>
  </si>
  <si>
    <t>superintendent@misd.org</t>
  </si>
  <si>
    <t>(936) 276 - 2011</t>
  </si>
  <si>
    <t>(936) 276 - 2009</t>
  </si>
  <si>
    <t>Mrs. Amy Busby</t>
  </si>
  <si>
    <t>amy.busby@misd.org</t>
  </si>
  <si>
    <t>(936) 276 - 2244</t>
  </si>
  <si>
    <t>(936) 276 - 2141</t>
  </si>
  <si>
    <t>20774 Eva Street</t>
  </si>
  <si>
    <t>77356</t>
  </si>
  <si>
    <t>Kathy Austin</t>
  </si>
  <si>
    <t>Kathy.Austin@MISD.ORG</t>
  </si>
  <si>
    <t>(936) 276 - 2145</t>
  </si>
  <si>
    <t>170904</t>
  </si>
  <si>
    <t>Willis ISD</t>
  </si>
  <si>
    <t>(936) 856 - 1200</t>
  </si>
  <si>
    <t>204 West Rogers Street</t>
  </si>
  <si>
    <t>77378-9239</t>
  </si>
  <si>
    <t>Harkrider</t>
  </si>
  <si>
    <t>Tim Harkrider</t>
  </si>
  <si>
    <t>(936) 856 - 1216</t>
  </si>
  <si>
    <t>(936) 856 - 5182</t>
  </si>
  <si>
    <t>Tracy Jackson</t>
  </si>
  <si>
    <t>tjackson@willisisd.org</t>
  </si>
  <si>
    <t>(936) 890 - 7688</t>
  </si>
  <si>
    <t>(936) 856 - 0439</t>
  </si>
  <si>
    <t>Carol Rodgers</t>
  </si>
  <si>
    <t>crodgers@willisisd.org</t>
  </si>
  <si>
    <t>202 West Rogers</t>
  </si>
  <si>
    <t>77378</t>
  </si>
  <si>
    <t>170906</t>
  </si>
  <si>
    <t>Magnolia ISD</t>
  </si>
  <si>
    <t>(281) 356 - 3571</t>
  </si>
  <si>
    <t>PO Box 88</t>
  </si>
  <si>
    <t>Magnolia</t>
  </si>
  <si>
    <t>77353-0088</t>
  </si>
  <si>
    <t>Dr. Todd Stephens</t>
  </si>
  <si>
    <t>info@magnoliaisd.org</t>
  </si>
  <si>
    <t>(281) 356 - 1328</t>
  </si>
  <si>
    <t>Locker</t>
  </si>
  <si>
    <t>Mrs. Amy Locker</t>
  </si>
  <si>
    <t>alocker@magnoliaisd.org</t>
  </si>
  <si>
    <t>(281) 252 - 2500 x1211</t>
  </si>
  <si>
    <t>(281) 252 - 2094</t>
  </si>
  <si>
    <t>Hutsen</t>
  </si>
  <si>
    <t>Mrs. Paula Hutsen</t>
  </si>
  <si>
    <t>phutsen@magnoliaisd.org</t>
  </si>
  <si>
    <t>(281) 252 - 1005</t>
  </si>
  <si>
    <t>31141 Nichols Sawmill Road</t>
  </si>
  <si>
    <t>77353</t>
  </si>
  <si>
    <t>170907</t>
  </si>
  <si>
    <t>Splendora ISD</t>
  </si>
  <si>
    <t>(281) 689 - 3128</t>
  </si>
  <si>
    <t>23419 FM 2090</t>
  </si>
  <si>
    <t>Splendora</t>
  </si>
  <si>
    <t>77372-6211</t>
  </si>
  <si>
    <t>Burke</t>
  </si>
  <si>
    <t>Dr. Jeff Burke</t>
  </si>
  <si>
    <t>jburke@splendoraisd.org</t>
  </si>
  <si>
    <t>(281) 689 - 7509</t>
  </si>
  <si>
    <t>Mr. Troy Reynolds</t>
  </si>
  <si>
    <t>treynolds@splendoraisd.org</t>
  </si>
  <si>
    <t>(281) 689 - 3128 x4002</t>
  </si>
  <si>
    <t>Deitra</t>
  </si>
  <si>
    <t>Inkster</t>
  </si>
  <si>
    <t>Ms. Deitra Inkster</t>
  </si>
  <si>
    <t>dinkster@splendoraisd.org</t>
  </si>
  <si>
    <t>26175 FM 2090</t>
  </si>
  <si>
    <t>77372</t>
  </si>
  <si>
    <t>INSTRUCTIONAL SERVICE BUILDING</t>
  </si>
  <si>
    <t>170908</t>
  </si>
  <si>
    <t>New Caney ISD</t>
  </si>
  <si>
    <t>(281) 577 - 8600</t>
  </si>
  <si>
    <t>21580 Loop 494</t>
  </si>
  <si>
    <t>New Caney</t>
  </si>
  <si>
    <t>77357</t>
  </si>
  <si>
    <t>Kenn</t>
  </si>
  <si>
    <t>Franklin</t>
  </si>
  <si>
    <t>Kenn Franklin</t>
  </si>
  <si>
    <t>kfranklin@newcaneyisd.org</t>
  </si>
  <si>
    <t>(281) 354 - 3384</t>
  </si>
  <si>
    <t>Robbin</t>
  </si>
  <si>
    <t>Phelps</t>
  </si>
  <si>
    <t>Robbin Phelps</t>
  </si>
  <si>
    <t>rphelps@newcaneyisd.org</t>
  </si>
  <si>
    <t>Loth</t>
  </si>
  <si>
    <t>Ms. Michelle Loth</t>
  </si>
  <si>
    <t>mloth@newcaneyisd.org</t>
  </si>
  <si>
    <t>(281) 577 - 8600 x2420</t>
  </si>
  <si>
    <t>22500 Eagle Drive</t>
  </si>
  <si>
    <t>170999</t>
  </si>
  <si>
    <t>Montgomery County JJAEP</t>
  </si>
  <si>
    <t>200 Academy Drive</t>
  </si>
  <si>
    <t>171901</t>
  </si>
  <si>
    <t>Dumas ISD</t>
  </si>
  <si>
    <t>171</t>
  </si>
  <si>
    <t>MOORE COUNTY</t>
  </si>
  <si>
    <t>(806) 935 - 6461</t>
  </si>
  <si>
    <t>PO Box 615</t>
  </si>
  <si>
    <t>Dumas</t>
  </si>
  <si>
    <t>79029-0615</t>
  </si>
  <si>
    <t>Monty</t>
  </si>
  <si>
    <t>Hysinger</t>
  </si>
  <si>
    <t>Monty Hysinger</t>
  </si>
  <si>
    <t>monty.hysinger@dumasisd.org</t>
  </si>
  <si>
    <t>(806) 935 - 6275</t>
  </si>
  <si>
    <t>Sally</t>
  </si>
  <si>
    <t>Heaton</t>
  </si>
  <si>
    <t>Sally Heaton</t>
  </si>
  <si>
    <t>sally.heaton@dumasisd.org</t>
  </si>
  <si>
    <t>Daniel West</t>
  </si>
  <si>
    <t>daniel.west@dumasisd.org</t>
  </si>
  <si>
    <t>(806) 935 - 6461 x2178</t>
  </si>
  <si>
    <t>421 West 4th</t>
  </si>
  <si>
    <t>79029</t>
  </si>
  <si>
    <t>171902</t>
  </si>
  <si>
    <t>Sunray ISD</t>
  </si>
  <si>
    <t>(806) 948 - 4411 x2001</t>
  </si>
  <si>
    <t>Sunray</t>
  </si>
  <si>
    <t>79086-0240</t>
  </si>
  <si>
    <t>Mr. Marshall Harrison</t>
  </si>
  <si>
    <t>marshall.harrison@region16.net</t>
  </si>
  <si>
    <t>(806) 948 - 4411</t>
  </si>
  <si>
    <t>(806) 948 - 5274</t>
  </si>
  <si>
    <t>Amber Graves</t>
  </si>
  <si>
    <t>amber.graves@REGION16.NET</t>
  </si>
  <si>
    <t>(806) 948 - 4411 x2004</t>
  </si>
  <si>
    <t>400 East 7th</t>
  </si>
  <si>
    <t>79086</t>
  </si>
  <si>
    <t>172902</t>
  </si>
  <si>
    <t>Daingerfield-Lone Star ISD</t>
  </si>
  <si>
    <t>172</t>
  </si>
  <si>
    <t>MORRIS COUNTY</t>
  </si>
  <si>
    <t>(903) 645 - 2239</t>
  </si>
  <si>
    <t>200 Tiger Drive</t>
  </si>
  <si>
    <t>Daingerfield</t>
  </si>
  <si>
    <t>75638-0851</t>
  </si>
  <si>
    <t>Quarles</t>
  </si>
  <si>
    <t>Ms. Sandra Quarles</t>
  </si>
  <si>
    <t>rmcfarland@dlsisd.org</t>
  </si>
  <si>
    <t>(903) 645 - 2137</t>
  </si>
  <si>
    <t>Martha Campbell</t>
  </si>
  <si>
    <t>mcampbell@dlsisd.org</t>
  </si>
  <si>
    <t>Rona</t>
  </si>
  <si>
    <t>Elwell</t>
  </si>
  <si>
    <t>Ms. Rona Elwell</t>
  </si>
  <si>
    <t>75638</t>
  </si>
  <si>
    <t>172905</t>
  </si>
  <si>
    <t>Pewitt CISD</t>
  </si>
  <si>
    <t>(903) 884 - 2804</t>
  </si>
  <si>
    <t>PO Box 1106</t>
  </si>
  <si>
    <t>Omaha</t>
  </si>
  <si>
    <t>75571-1106</t>
  </si>
  <si>
    <t>Dr. Kathy S Allen</t>
  </si>
  <si>
    <t>ksallen@pewittcisd.net</t>
  </si>
  <si>
    <t>(903) 884 - 2866</t>
  </si>
  <si>
    <t>Kristie</t>
  </si>
  <si>
    <t>Ms. Kristie Jones</t>
  </si>
  <si>
    <t>kjones@pewittcisd.net</t>
  </si>
  <si>
    <t>(903) 884 - 2293</t>
  </si>
  <si>
    <t>Mr. Chris Cobb</t>
  </si>
  <si>
    <t>ccobb@pewittcisd.net</t>
  </si>
  <si>
    <t>1330 US Highway 67 West</t>
  </si>
  <si>
    <t>75571</t>
  </si>
  <si>
    <t>173901</t>
  </si>
  <si>
    <t>Motley County ISD</t>
  </si>
  <si>
    <t>173</t>
  </si>
  <si>
    <t>MOTLEY COUNTY</t>
  </si>
  <si>
    <t>(806) 347 - 2676</t>
  </si>
  <si>
    <t>Matador</t>
  </si>
  <si>
    <t>79244-0310</t>
  </si>
  <si>
    <t>William Cochran</t>
  </si>
  <si>
    <t>wcochran@motleyco.org</t>
  </si>
  <si>
    <t>(806) 347 - 2871</t>
  </si>
  <si>
    <t>Gillespie</t>
  </si>
  <si>
    <t>Kathy Gillespie</t>
  </si>
  <si>
    <t>kgillesp@motleyco.org</t>
  </si>
  <si>
    <t>1600 Bundy Street</t>
  </si>
  <si>
    <t>79244</t>
  </si>
  <si>
    <t>174801</t>
  </si>
  <si>
    <t>Stephen F. Austin State University Charter School</t>
  </si>
  <si>
    <t>174</t>
  </si>
  <si>
    <t>NACOGDOCHES COUNTY</t>
  </si>
  <si>
    <t>(936) 468 - 2336</t>
  </si>
  <si>
    <t>PO Box 6072 Sfa Sta</t>
  </si>
  <si>
    <t>Nacogdoches</t>
  </si>
  <si>
    <t>75962</t>
  </si>
  <si>
    <t>Lysa</t>
  </si>
  <si>
    <t>Hagan</t>
  </si>
  <si>
    <t>Ms. Lysa M Hagan</t>
  </si>
  <si>
    <t>lhagan@sfasu.edu</t>
  </si>
  <si>
    <t>(936) 468 - 7015</t>
  </si>
  <si>
    <t>Angelique</t>
  </si>
  <si>
    <t>Beckwith</t>
  </si>
  <si>
    <t>Angelique Beckwith</t>
  </si>
  <si>
    <t>abeckwith@sfasu.edu</t>
  </si>
  <si>
    <t>1620 Raguet Street</t>
  </si>
  <si>
    <t>75961</t>
  </si>
  <si>
    <t>2428 Raguet Street</t>
  </si>
  <si>
    <t>75965</t>
  </si>
  <si>
    <t>174901</t>
  </si>
  <si>
    <t>Chireno ISD</t>
  </si>
  <si>
    <t>(936) 362 - 2132</t>
  </si>
  <si>
    <t>PO Box 85</t>
  </si>
  <si>
    <t>Chireno</t>
  </si>
  <si>
    <t>75937-0085</t>
  </si>
  <si>
    <t>Hagle</t>
  </si>
  <si>
    <t>Mrs. Heather Hagle</t>
  </si>
  <si>
    <t>tim.norman@chirenoisd.org</t>
  </si>
  <si>
    <t>(936) 362 - 2490</t>
  </si>
  <si>
    <t>Mr. Brian King</t>
  </si>
  <si>
    <t>brian.king@chirenoisd.org</t>
  </si>
  <si>
    <t xml:space="preserve">(936) 362 - 2132 x129 </t>
  </si>
  <si>
    <t>Higginbotham</t>
  </si>
  <si>
    <t>Susan Higginbotham</t>
  </si>
  <si>
    <t>susan.higginbotham@chirenoisd.org</t>
  </si>
  <si>
    <t xml:space="preserve">(936) 362 - 2132 x33  </t>
  </si>
  <si>
    <t>901 Main Street</t>
  </si>
  <si>
    <t>75937</t>
  </si>
  <si>
    <t>174902</t>
  </si>
  <si>
    <t>Cushing ISD</t>
  </si>
  <si>
    <t xml:space="preserve">(936) 326 - 4890 x223 </t>
  </si>
  <si>
    <t>Cushing</t>
  </si>
  <si>
    <t>75760-0337</t>
  </si>
  <si>
    <t>Mr. Michael Davis</t>
  </si>
  <si>
    <t>mdavis@cushingisd.org</t>
  </si>
  <si>
    <t>(936) 326 - 4890</t>
  </si>
  <si>
    <t>(936) 326 - 4115</t>
  </si>
  <si>
    <t>Cruz</t>
  </si>
  <si>
    <t>Dee Cruz</t>
  </si>
  <si>
    <t>dcruz@cushingisd.org</t>
  </si>
  <si>
    <t xml:space="preserve">(936) 326 - 4890 x264 </t>
  </si>
  <si>
    <t>(936) 326 - 4265</t>
  </si>
  <si>
    <t>1088 West Bearkat Drive</t>
  </si>
  <si>
    <t>75760</t>
  </si>
  <si>
    <t>174903</t>
  </si>
  <si>
    <t>Garrison ISD</t>
  </si>
  <si>
    <t>(936) 347 - 7000</t>
  </si>
  <si>
    <t>459 North US Highway 59</t>
  </si>
  <si>
    <t>Garrison</t>
  </si>
  <si>
    <t>75946-2117</t>
  </si>
  <si>
    <t>Reid</t>
  </si>
  <si>
    <t>Spivey</t>
  </si>
  <si>
    <t>Mr. Troy Reid Spivey</t>
  </si>
  <si>
    <t>garrison@garrisonisd.com</t>
  </si>
  <si>
    <t>(936) 347 - 7000 x7001</t>
  </si>
  <si>
    <t>(936) 347 - 2529</t>
  </si>
  <si>
    <t>McKnight</t>
  </si>
  <si>
    <t>Lisa McKnight</t>
  </si>
  <si>
    <t>mcknightl@garrisonisd.com</t>
  </si>
  <si>
    <t>(936) 347 - 7032</t>
  </si>
  <si>
    <t>Linebarger</t>
  </si>
  <si>
    <t>Crystal Linebarger</t>
  </si>
  <si>
    <t>linebargerc@garrisonisd.com</t>
  </si>
  <si>
    <t>(936) 347 - 7000 x7000</t>
  </si>
  <si>
    <t>75946</t>
  </si>
  <si>
    <t>174904</t>
  </si>
  <si>
    <t>Nacogdoches ISD</t>
  </si>
  <si>
    <t>(936) 569 - 5000 x8800</t>
  </si>
  <si>
    <t>Drawer 631521</t>
  </si>
  <si>
    <t>75963-1521</t>
  </si>
  <si>
    <t>Frailey</t>
  </si>
  <si>
    <t>Mr. Alton Frailey</t>
  </si>
  <si>
    <t>administration@nacisd.org</t>
  </si>
  <si>
    <t>(936) 569 - 5000 x8826</t>
  </si>
  <si>
    <t>(936) 569 - 5797</t>
  </si>
  <si>
    <t>Ms. Cindy Ivy</t>
  </si>
  <si>
    <t>civy@nacisd.org</t>
  </si>
  <si>
    <t>(936) 569 - 5000</t>
  </si>
  <si>
    <t>(936) 569 - 5745</t>
  </si>
  <si>
    <t>Ms. Holly Anderson</t>
  </si>
  <si>
    <t>handerson@nacisd.org</t>
  </si>
  <si>
    <t>203 West Cox Street</t>
  </si>
  <si>
    <t>75964</t>
  </si>
  <si>
    <t>CENTRAL SHIPPING/RECEIVING</t>
  </si>
  <si>
    <t>174906</t>
  </si>
  <si>
    <t>Woden ISD</t>
  </si>
  <si>
    <t>(936) 564 - 2073</t>
  </si>
  <si>
    <t>Woden</t>
  </si>
  <si>
    <t>75978-0100</t>
  </si>
  <si>
    <t>Mr. Brady Taylor</t>
  </si>
  <si>
    <t>btaylor@wodenisd.org</t>
  </si>
  <si>
    <t>(936) 564 - 1250</t>
  </si>
  <si>
    <t>Jodee</t>
  </si>
  <si>
    <t>Woodcock</t>
  </si>
  <si>
    <t>Mrs. Jodee Woodcock</t>
  </si>
  <si>
    <t>jwoodcock@wodenisd.org</t>
  </si>
  <si>
    <t>(936) 564 - 2073 x4601</t>
  </si>
  <si>
    <t>5263 FM 226</t>
  </si>
  <si>
    <t>174908</t>
  </si>
  <si>
    <t>Central Heights ISD</t>
  </si>
  <si>
    <t>(936) 564 - 2681</t>
  </si>
  <si>
    <t>10317 US Highway 259 North</t>
  </si>
  <si>
    <t>75965-9584</t>
  </si>
  <si>
    <t>David Wayne Russell</t>
  </si>
  <si>
    <t>david.russell@centralhts.net</t>
  </si>
  <si>
    <t>Castledine</t>
  </si>
  <si>
    <t>Mrs. Brittany M Castledine</t>
  </si>
  <si>
    <t>brittany.castledine@centralhts.net</t>
  </si>
  <si>
    <t>(936) 552 - 3415</t>
  </si>
  <si>
    <t>(936) 560 - 2016</t>
  </si>
  <si>
    <t>10317 US Highway 259</t>
  </si>
  <si>
    <t>174909</t>
  </si>
  <si>
    <t>Martinsville ISD</t>
  </si>
  <si>
    <t>(936) 564 - 3455</t>
  </si>
  <si>
    <t>Martinsville</t>
  </si>
  <si>
    <t>75958-0100</t>
  </si>
  <si>
    <t>David Simmons</t>
  </si>
  <si>
    <t>dsimmons@martinsvilleisd.com</t>
  </si>
  <si>
    <t>(936) 569 - 0498</t>
  </si>
  <si>
    <t>Roni</t>
  </si>
  <si>
    <t>Roni Waller</t>
  </si>
  <si>
    <t>rwaller@martinsvilleisd.com</t>
  </si>
  <si>
    <t xml:space="preserve">(936) 564 - 3455 x106 </t>
  </si>
  <si>
    <t>Lunsford</t>
  </si>
  <si>
    <t>Mrs. Lindsay Lunsford</t>
  </si>
  <si>
    <t>llunsford@martinsvilleisd.com</t>
  </si>
  <si>
    <t xml:space="preserve">(936) 564 - 3455 x157 </t>
  </si>
  <si>
    <t>12952 East State Highway 7</t>
  </si>
  <si>
    <t>174910</t>
  </si>
  <si>
    <t>Etoile ISD</t>
  </si>
  <si>
    <t>(936) 465 - 9404</t>
  </si>
  <si>
    <t>Etoile</t>
  </si>
  <si>
    <t>75944-0098</t>
  </si>
  <si>
    <t>Hottman</t>
  </si>
  <si>
    <t>Sarah L Hottman</t>
  </si>
  <si>
    <t>rpate@etoile.esc7.net</t>
  </si>
  <si>
    <t>(936) 465 - 9404 x4484</t>
  </si>
  <si>
    <t>(936) 854 - 2241</t>
  </si>
  <si>
    <t>Mark Whitehead</t>
  </si>
  <si>
    <t>mwhitehead@etoile.esc7.net</t>
  </si>
  <si>
    <t>Sarah Hottman</t>
  </si>
  <si>
    <t>shottman@etoile.esc7.net</t>
  </si>
  <si>
    <t>16039 FM 226</t>
  </si>
  <si>
    <t>75944</t>
  </si>
  <si>
    <t>174911</t>
  </si>
  <si>
    <t>Douglass ISD</t>
  </si>
  <si>
    <t>(936) 569 - 9804</t>
  </si>
  <si>
    <t>Douglass</t>
  </si>
  <si>
    <t>75943-0038</t>
  </si>
  <si>
    <t>Keeling</t>
  </si>
  <si>
    <t>Mr. Justin Keeling</t>
  </si>
  <si>
    <t>jkeeling@douglassisd.com</t>
  </si>
  <si>
    <t>(936) 559 - 8688</t>
  </si>
  <si>
    <t>Ty</t>
  </si>
  <si>
    <t>Porterfield</t>
  </si>
  <si>
    <t>Ty Porterfield</t>
  </si>
  <si>
    <t>TPORTERFIELD@DOUGLASSISD.COM</t>
  </si>
  <si>
    <t>20712 South FM 225</t>
  </si>
  <si>
    <t>75943</t>
  </si>
  <si>
    <t>175902</t>
  </si>
  <si>
    <t>Blooming Grove ISD</t>
  </si>
  <si>
    <t>175</t>
  </si>
  <si>
    <t>NAVARRO COUNTY</t>
  </si>
  <si>
    <t>(903) 695 - 2541</t>
  </si>
  <si>
    <t>PO Box 258</t>
  </si>
  <si>
    <t>Blooming Grove</t>
  </si>
  <si>
    <t>76626-0258</t>
  </si>
  <si>
    <t>Mr. Jack Lee</t>
  </si>
  <si>
    <t>jlee@bgrove.org</t>
  </si>
  <si>
    <t>(903) 695 - 2541 x1004</t>
  </si>
  <si>
    <t>(903) 695 - 2594</t>
  </si>
  <si>
    <t>Mrs. Jessica Lee</t>
  </si>
  <si>
    <t>jelee@bgrove.org</t>
  </si>
  <si>
    <t>(903) 695 - 2541 x1003</t>
  </si>
  <si>
    <t>212 West Grady Street</t>
  </si>
  <si>
    <t>76626</t>
  </si>
  <si>
    <t>Mrs. Karen Davis</t>
  </si>
  <si>
    <t>kdavis@bgrove.org</t>
  </si>
  <si>
    <t>(903) 695 - 2541 x1005</t>
  </si>
  <si>
    <t>212 West Grady</t>
  </si>
  <si>
    <t>175903</t>
  </si>
  <si>
    <t>Corsicana ISD</t>
  </si>
  <si>
    <t>(903) 602 - 8100</t>
  </si>
  <si>
    <t>2200 West 4th Avenue</t>
  </si>
  <si>
    <t>Corsicana</t>
  </si>
  <si>
    <t>75110-3298</t>
  </si>
  <si>
    <t>Frost</t>
  </si>
  <si>
    <t>Dr. Diane Davis Frost</t>
  </si>
  <si>
    <t>mharrison@cisd.org</t>
  </si>
  <si>
    <t>(903) 602 - 8127</t>
  </si>
  <si>
    <t>(903) 602 - 8515</t>
  </si>
  <si>
    <t>Ms. Paula Simpson</t>
  </si>
  <si>
    <t>PSIMPSON@cisd.org</t>
  </si>
  <si>
    <t>(903) 874 - 8211</t>
  </si>
  <si>
    <t>(903) 872 - 2100</t>
  </si>
  <si>
    <t>3701 West Highway 22</t>
  </si>
  <si>
    <t>75110</t>
  </si>
  <si>
    <t>ATTN: PAULA SIMPSON</t>
  </si>
  <si>
    <t>175904</t>
  </si>
  <si>
    <t>(254) 578 - 1031</t>
  </si>
  <si>
    <t>199 North School Avenue</t>
  </si>
  <si>
    <t>Dawson</t>
  </si>
  <si>
    <t>76639</t>
  </si>
  <si>
    <t>Stacy Henderson</t>
  </si>
  <si>
    <t>kelly.miller@dawsonisd.net</t>
  </si>
  <si>
    <t xml:space="preserve">(254) 578 - 1031 x204 </t>
  </si>
  <si>
    <t>(254) 578 - 1721</t>
  </si>
  <si>
    <t>Bragg</t>
  </si>
  <si>
    <t>Sheryl Bragg</t>
  </si>
  <si>
    <t>SHERYL.BRAGG@DAWSONISD.NET</t>
  </si>
  <si>
    <t>Kelly Miller</t>
  </si>
  <si>
    <t>175905</t>
  </si>
  <si>
    <t>Frost ISD</t>
  </si>
  <si>
    <t xml:space="preserve">(903) 682 - 2711 x230 </t>
  </si>
  <si>
    <t>PO Box K</t>
  </si>
  <si>
    <t>76641-0910</t>
  </si>
  <si>
    <t>Mickie</t>
  </si>
  <si>
    <t>Mrs. Mickie Jackson</t>
  </si>
  <si>
    <t>mickie.jackson@frostisd.org</t>
  </si>
  <si>
    <t>(903) 682 - 2107</t>
  </si>
  <si>
    <t>Carson</t>
  </si>
  <si>
    <t>Mrs. Janet Carson</t>
  </si>
  <si>
    <t>janet.carson@frostisd.org</t>
  </si>
  <si>
    <t xml:space="preserve">(903) 682 - 2711 x238 </t>
  </si>
  <si>
    <t>208 North Wyrick Street</t>
  </si>
  <si>
    <t>76641</t>
  </si>
  <si>
    <t>175907</t>
  </si>
  <si>
    <t>Kerens ISD</t>
  </si>
  <si>
    <t>(903) 396 - 2924</t>
  </si>
  <si>
    <t>200 Bobcat Lane</t>
  </si>
  <si>
    <t>Kerens</t>
  </si>
  <si>
    <t>75144</t>
  </si>
  <si>
    <t>Brumit</t>
  </si>
  <si>
    <t>Martin Brumit</t>
  </si>
  <si>
    <t>BRUMITM@KERENSISD.ORG</t>
  </si>
  <si>
    <t>(903) 396 - 2334</t>
  </si>
  <si>
    <t>Ms. Shana Owen</t>
  </si>
  <si>
    <t>owens@kerensisd.org</t>
  </si>
  <si>
    <t xml:space="preserve">(903) 396 - 2924 x704 </t>
  </si>
  <si>
    <t>Mr. Jim Kendall</t>
  </si>
  <si>
    <t>kendallj@kerensisd.org</t>
  </si>
  <si>
    <t xml:space="preserve">(903) 396 - 2924 x103 </t>
  </si>
  <si>
    <t>ATTN: SHANA OWEN</t>
  </si>
  <si>
    <t>175910</t>
  </si>
  <si>
    <t>Mildred ISD</t>
  </si>
  <si>
    <t>(903) 872 - 6505</t>
  </si>
  <si>
    <t>5475 South Highway 287</t>
  </si>
  <si>
    <t>75109-9328</t>
  </si>
  <si>
    <t>Shannon Baker</t>
  </si>
  <si>
    <t>bakers@mildredisd.org</t>
  </si>
  <si>
    <t>(903) 872 - 1341</t>
  </si>
  <si>
    <t>Tiffany Morgan</t>
  </si>
  <si>
    <t>Morgant@mildredisd.org</t>
  </si>
  <si>
    <t>(903) 872 - 0392</t>
  </si>
  <si>
    <t>(903) 641 - 0356</t>
  </si>
  <si>
    <t>75109</t>
  </si>
  <si>
    <t>175911</t>
  </si>
  <si>
    <t>Rice ISD</t>
  </si>
  <si>
    <t>(903) 326 - 4287</t>
  </si>
  <si>
    <t>1302 SW McKinney Street</t>
  </si>
  <si>
    <t>75155</t>
  </si>
  <si>
    <t>Jantzen</t>
  </si>
  <si>
    <t>Patricia Lynn Jantzen</t>
  </si>
  <si>
    <t>admin@rice-isd.org</t>
  </si>
  <si>
    <t>(903) 326 - 4164</t>
  </si>
  <si>
    <t>Ivie</t>
  </si>
  <si>
    <t>Bethany Ivie</t>
  </si>
  <si>
    <t>bivie@rice-isd.org</t>
  </si>
  <si>
    <t>(903) 326 - 4502</t>
  </si>
  <si>
    <t>O'Bannon</t>
  </si>
  <si>
    <t>Julie O'Bannon</t>
  </si>
  <si>
    <t>jobannon@rice-isd.org</t>
  </si>
  <si>
    <t>1302 South McKinney Street</t>
  </si>
  <si>
    <t>176901</t>
  </si>
  <si>
    <t>Burkeville ISD</t>
  </si>
  <si>
    <t>176</t>
  </si>
  <si>
    <t>NEWTON COUNTY</t>
  </si>
  <si>
    <t xml:space="preserve">(409) 565 - 2201 x230 </t>
  </si>
  <si>
    <t>Burkeville</t>
  </si>
  <si>
    <t>75932-0218</t>
  </si>
  <si>
    <t>Gardner</t>
  </si>
  <si>
    <t>Ann Gardner</t>
  </si>
  <si>
    <t>agardner@burkevilleisd.org</t>
  </si>
  <si>
    <t>(409) 565 - 2201</t>
  </si>
  <si>
    <t>(409) 565 - 2012</t>
  </si>
  <si>
    <t>Day</t>
  </si>
  <si>
    <t>Crystal Day</t>
  </si>
  <si>
    <t>cday@burkevilleisd.org</t>
  </si>
  <si>
    <t xml:space="preserve">(409) 565 - 2201 x231 </t>
  </si>
  <si>
    <t>Dickerson</t>
  </si>
  <si>
    <t>Pamela Dickerson</t>
  </si>
  <si>
    <t>pdickerson@burkevilleisd.org</t>
  </si>
  <si>
    <t>231 CR 2099</t>
  </si>
  <si>
    <t>75932</t>
  </si>
  <si>
    <t>176902</t>
  </si>
  <si>
    <t>Newton ISD</t>
  </si>
  <si>
    <t>(409) 420 - 6600</t>
  </si>
  <si>
    <t>720 Rusk Street</t>
  </si>
  <si>
    <t>75966</t>
  </si>
  <si>
    <t>Barrow</t>
  </si>
  <si>
    <t>Mrs. Michelle Barrow</t>
  </si>
  <si>
    <t>michelle.barrow@newtonisd.net</t>
  </si>
  <si>
    <t>(409) 379 - 2189</t>
  </si>
  <si>
    <t>Debra Johnston</t>
  </si>
  <si>
    <t>testing.coordinator@newtonisd.net</t>
  </si>
  <si>
    <t>(409) 420 - 6600 x1230</t>
  </si>
  <si>
    <t>720 Rusk</t>
  </si>
  <si>
    <t>75966-3602</t>
  </si>
  <si>
    <t>Gwen</t>
  </si>
  <si>
    <t>Mrs. Gwen Satterwhite</t>
  </si>
  <si>
    <t>gwen.satterwhite@newtonisd.net</t>
  </si>
  <si>
    <t>(409) 420 - 6600 x1229</t>
  </si>
  <si>
    <t>176903</t>
  </si>
  <si>
    <t>Deweyville ISD</t>
  </si>
  <si>
    <t>(409) 746 - 2731</t>
  </si>
  <si>
    <t>Deweyville</t>
  </si>
  <si>
    <t>77614-0408</t>
  </si>
  <si>
    <t>Dr. Keith Jones</t>
  </si>
  <si>
    <t>jwelch@deweyvilleisd.com</t>
  </si>
  <si>
    <t>(409) 746 - 2731 x2220</t>
  </si>
  <si>
    <t>(409) 349 - 9338</t>
  </si>
  <si>
    <t>Parkhurst</t>
  </si>
  <si>
    <t>Jennifer Parkhurst</t>
  </si>
  <si>
    <t>JPARKHURST@DEWEYVILLEISD.COM</t>
  </si>
  <si>
    <t>(409) 746 - 2731 x2227</t>
  </si>
  <si>
    <t>43200 State Highway 87s</t>
  </si>
  <si>
    <t>Orange</t>
  </si>
  <si>
    <t>77632</t>
  </si>
  <si>
    <t>Leisha</t>
  </si>
  <si>
    <t>Helene</t>
  </si>
  <si>
    <t>Mrs. Leisha Helene Johnson</t>
  </si>
  <si>
    <t>ljohnson@deweyvilleisd.com</t>
  </si>
  <si>
    <t>(409) 746 - 2731 x2222</t>
  </si>
  <si>
    <t>43200 State Highway 87 South</t>
  </si>
  <si>
    <t>177901</t>
  </si>
  <si>
    <t>Roscoe Collegiate ISD</t>
  </si>
  <si>
    <t>177</t>
  </si>
  <si>
    <t>NOLAN COUNTY</t>
  </si>
  <si>
    <t>(325) 766 - 3629</t>
  </si>
  <si>
    <t>PO Box 579</t>
  </si>
  <si>
    <t>Roscoe</t>
  </si>
  <si>
    <t>79545-0579</t>
  </si>
  <si>
    <t>Mr. Andrew J Wilson</t>
  </si>
  <si>
    <t>kda@roscoe.esc14.net</t>
  </si>
  <si>
    <t>(325) 766 - 3138</t>
  </si>
  <si>
    <t>Mrs. Heather Ward</t>
  </si>
  <si>
    <t>hward@roscoe.esc14.net</t>
  </si>
  <si>
    <t>(325) 766 - 3327</t>
  </si>
  <si>
    <t>(325) 766 - 3419</t>
  </si>
  <si>
    <t>Fried</t>
  </si>
  <si>
    <t>Rita Fried</t>
  </si>
  <si>
    <t>rfried@roscoe.esc14.net</t>
  </si>
  <si>
    <t>700 Elm</t>
  </si>
  <si>
    <t>79545</t>
  </si>
  <si>
    <t>177902</t>
  </si>
  <si>
    <t>Sweetwater ISD</t>
  </si>
  <si>
    <t>(325) 235 - 8601</t>
  </si>
  <si>
    <t>207 Musgrove Street</t>
  </si>
  <si>
    <t>Sweetwater</t>
  </si>
  <si>
    <t>79556-5321</t>
  </si>
  <si>
    <t>Dr. George McFarland</t>
  </si>
  <si>
    <t>george.mcfarland@sweetwaterisd.net</t>
  </si>
  <si>
    <t>(325) 235 - 5561</t>
  </si>
  <si>
    <t>Tammi</t>
  </si>
  <si>
    <t>Tammi Stafford</t>
  </si>
  <si>
    <t>tammi.stafford@sweetwaterisd.net</t>
  </si>
  <si>
    <t xml:space="preserve">(325) 235 - 8601 x109 </t>
  </si>
  <si>
    <t>Tamra</t>
  </si>
  <si>
    <t>Tamra Burt</t>
  </si>
  <si>
    <t>tamra.burt@sweetwaterisd.net</t>
  </si>
  <si>
    <t>79556</t>
  </si>
  <si>
    <t>177903</t>
  </si>
  <si>
    <t>Blackwell CISD</t>
  </si>
  <si>
    <t>(325) 282 - 2311</t>
  </si>
  <si>
    <t>PO Box 505</t>
  </si>
  <si>
    <t>79506-0505</t>
  </si>
  <si>
    <t>Abe</t>
  </si>
  <si>
    <t>Gott</t>
  </si>
  <si>
    <t>Abe Gott</t>
  </si>
  <si>
    <t>agott@blackwellcisd.org</t>
  </si>
  <si>
    <t>(325) 282 - 2027</t>
  </si>
  <si>
    <t>Bryan Shipman</t>
  </si>
  <si>
    <t>bshipman@blackwellcisd.org</t>
  </si>
  <si>
    <t>610 North Alamo Avenue</t>
  </si>
  <si>
    <t>79506</t>
  </si>
  <si>
    <t>177905</t>
  </si>
  <si>
    <t>Highland ISD</t>
  </si>
  <si>
    <t>(325) 766 - 3652</t>
  </si>
  <si>
    <t>6625 FM 608</t>
  </si>
  <si>
    <t>79545-9801</t>
  </si>
  <si>
    <t>Hyde</t>
  </si>
  <si>
    <t>John Duane Hyde</t>
  </si>
  <si>
    <t>dhyde@highland.esc14.net</t>
  </si>
  <si>
    <t>(325) 766 - 3053</t>
  </si>
  <si>
    <t>(325) 766 - 2281</t>
  </si>
  <si>
    <t>Shahala</t>
  </si>
  <si>
    <t>Hoelscher</t>
  </si>
  <si>
    <t>Shahala Hoelscher</t>
  </si>
  <si>
    <t>shoelscher@highland.esc14.net</t>
  </si>
  <si>
    <t>(325) 766 - 3869</t>
  </si>
  <si>
    <t>178801</t>
  </si>
  <si>
    <t>Dr. M.L. Garza-Gonzalez Charter School</t>
  </si>
  <si>
    <t>178</t>
  </si>
  <si>
    <t>NUECES COUNTY</t>
  </si>
  <si>
    <t>(361) 881 - 9988</t>
  </si>
  <si>
    <t>4129 Greenwood Drive</t>
  </si>
  <si>
    <t>78416</t>
  </si>
  <si>
    <t>Jarrett Bernal</t>
  </si>
  <si>
    <t>Ms. Alma G Jarrett Bernal</t>
  </si>
  <si>
    <t>deedee.bernal@gcclr.org</t>
  </si>
  <si>
    <t>(361) 343 - 1331</t>
  </si>
  <si>
    <t>(361) 881 - 9994</t>
  </si>
  <si>
    <t>Rosemarie</t>
  </si>
  <si>
    <t>Rojas</t>
  </si>
  <si>
    <t>Ms. Rosemarie Rojas</t>
  </si>
  <si>
    <t>rosemarie.nevares@gcclr.org</t>
  </si>
  <si>
    <t>(361) 881 - 9988 x1912</t>
  </si>
  <si>
    <t>178807</t>
  </si>
  <si>
    <t>Corpus Christi Montessori School</t>
  </si>
  <si>
    <t>(361) 852 - 0707</t>
  </si>
  <si>
    <t>822 Ayres Street</t>
  </si>
  <si>
    <t>78404</t>
  </si>
  <si>
    <t>Cerise</t>
  </si>
  <si>
    <t>Valls Weeks</t>
  </si>
  <si>
    <t>Ms. Cerise Valls Weeks</t>
  </si>
  <si>
    <t>cerise@cc-montessori.org</t>
  </si>
  <si>
    <t>(361) 884 - 9306</t>
  </si>
  <si>
    <t>Orfelinda</t>
  </si>
  <si>
    <t>Barboza</t>
  </si>
  <si>
    <t>Ms. Orfelinda Barboza</t>
  </si>
  <si>
    <t>orfelinda@cc-montessori.org</t>
  </si>
  <si>
    <t>822 Ayers Street</t>
  </si>
  <si>
    <t>178808</t>
  </si>
  <si>
    <t>Seashore Charter Schools</t>
  </si>
  <si>
    <t>(361) 654 - 1134</t>
  </si>
  <si>
    <t>15801 South Padre Island Drive</t>
  </si>
  <si>
    <t>78418</t>
  </si>
  <si>
    <t>Jeanine</t>
  </si>
  <si>
    <t>Kidwell</t>
  </si>
  <si>
    <t>Jeanine Kidwell</t>
  </si>
  <si>
    <t>JKidwell@seashore.esc2.net</t>
  </si>
  <si>
    <t>(361) 654 - 1139</t>
  </si>
  <si>
    <t>15437 South Padre Island Drive</t>
  </si>
  <si>
    <t>178901</t>
  </si>
  <si>
    <t>Agua Dulce ISD</t>
  </si>
  <si>
    <t>(361) 998 - 2542</t>
  </si>
  <si>
    <t>Agua Dulce</t>
  </si>
  <si>
    <t>78330-0250</t>
  </si>
  <si>
    <t>Nora Lopez</t>
  </si>
  <si>
    <t>wkelly@adisd.net</t>
  </si>
  <si>
    <t>(361) 998 - 2335</t>
  </si>
  <si>
    <t>Vardeman</t>
  </si>
  <si>
    <t>Rachel Vardeman</t>
  </si>
  <si>
    <t>rvardeman@adisd.net</t>
  </si>
  <si>
    <t>(361) 998 - 2214</t>
  </si>
  <si>
    <t>(361) 998 - 2994</t>
  </si>
  <si>
    <t>Quinney</t>
  </si>
  <si>
    <t>Ms. Tracy Quinney</t>
  </si>
  <si>
    <t>tquinney@adisd.net</t>
  </si>
  <si>
    <t>1 Longhorn Drive</t>
  </si>
  <si>
    <t>78330</t>
  </si>
  <si>
    <t>178902</t>
  </si>
  <si>
    <t>Bishop CISD</t>
  </si>
  <si>
    <t xml:space="preserve">(361) 584 - 3591 x221 </t>
  </si>
  <si>
    <t>719 East Sixth Street</t>
  </si>
  <si>
    <t>78343-2708</t>
  </si>
  <si>
    <t>Mrs. Christina Gutierrez</t>
  </si>
  <si>
    <t>cgutierrez@bishopcisd.net</t>
  </si>
  <si>
    <t xml:space="preserve">(361) 584 - 3591 x241 </t>
  </si>
  <si>
    <t>(361) 584 - 3593</t>
  </si>
  <si>
    <t>Dr. Eden Hernandez</t>
  </si>
  <si>
    <t>ehernandez@bishopcisd.net</t>
  </si>
  <si>
    <t xml:space="preserve">(361) 584 - 3591 x222 </t>
  </si>
  <si>
    <t>Christina Gutierrez</t>
  </si>
  <si>
    <t>719 East 6th</t>
  </si>
  <si>
    <t>78343</t>
  </si>
  <si>
    <t>178903</t>
  </si>
  <si>
    <t>Calallen ISD</t>
  </si>
  <si>
    <t>(361) 242 - 5600</t>
  </si>
  <si>
    <t>4205 Wildcat Drive</t>
  </si>
  <si>
    <t>78410-5198</t>
  </si>
  <si>
    <t>Almendarez</t>
  </si>
  <si>
    <t>Dr. Arturo Almendarez</t>
  </si>
  <si>
    <t>aalmendarez@calallen.org</t>
  </si>
  <si>
    <t>(361) 242 - 5620</t>
  </si>
  <si>
    <t>Candy</t>
  </si>
  <si>
    <t>Mrs. Candy Morris</t>
  </si>
  <si>
    <t>Cmorris@calallen.org</t>
  </si>
  <si>
    <t>(361) 242 - 7593</t>
  </si>
  <si>
    <t>(361) 242 - 7595</t>
  </si>
  <si>
    <t>4201 Calallen Drive -  Bldg - Suite 2</t>
  </si>
  <si>
    <t>78410</t>
  </si>
  <si>
    <t>Annie</t>
  </si>
  <si>
    <t>Swetish-Rivera</t>
  </si>
  <si>
    <t>Mrs. Annie Swetish-Rivera</t>
  </si>
  <si>
    <t>aswetish_rivera@calallen.org</t>
  </si>
  <si>
    <t>(361) 242 - 5600 x1001</t>
  </si>
  <si>
    <t>4201 Calallen Drive</t>
  </si>
  <si>
    <t>STAR ANNEX BUILDING #2</t>
  </si>
  <si>
    <t>178904</t>
  </si>
  <si>
    <t>Corpus Christi ISD</t>
  </si>
  <si>
    <t>(361) 695 - 7405</t>
  </si>
  <si>
    <t>78403-0110</t>
  </si>
  <si>
    <t>Dr. Roland Hernandez</t>
  </si>
  <si>
    <t>roland.hernandez@ccisd.us</t>
  </si>
  <si>
    <t>(361) 886 - 9109</t>
  </si>
  <si>
    <t>Elda</t>
  </si>
  <si>
    <t>Dr. Elda Garcia</t>
  </si>
  <si>
    <t>Elda.Garcia@ccisd.us</t>
  </si>
  <si>
    <t>(361) 844 - 0396 x4265</t>
  </si>
  <si>
    <t>(361) 886 - 9371</t>
  </si>
  <si>
    <t>Holmans</t>
  </si>
  <si>
    <t>Katrina Holmans</t>
  </si>
  <si>
    <t>katrina.holmans@ccisd.us</t>
  </si>
  <si>
    <t>(361) 878 - 3900</t>
  </si>
  <si>
    <t>78405</t>
  </si>
  <si>
    <t>178905</t>
  </si>
  <si>
    <t>Driscoll ISD</t>
  </si>
  <si>
    <t>(361) 387 - 7349 x8000</t>
  </si>
  <si>
    <t>PO Box 238</t>
  </si>
  <si>
    <t>Driscoll</t>
  </si>
  <si>
    <t>78351-0238</t>
  </si>
  <si>
    <t>Maples</t>
  </si>
  <si>
    <t>Dr. Cynthia Maples Garcia</t>
  </si>
  <si>
    <t>cgarcia@driscollisd.us</t>
  </si>
  <si>
    <t>Morin</t>
  </si>
  <si>
    <t>Mrs. Monica Morin</t>
  </si>
  <si>
    <t>mmorin@driscollisd.us</t>
  </si>
  <si>
    <t>(361) 387 - 7349 x8104</t>
  </si>
  <si>
    <t>Vasquez</t>
  </si>
  <si>
    <t>Mrs. Shana Vasquez</t>
  </si>
  <si>
    <t>svasquez@driscollisd.us</t>
  </si>
  <si>
    <t>(361) 387 - 7349 x8108</t>
  </si>
  <si>
    <t>410 West Avenue D</t>
  </si>
  <si>
    <t>78351</t>
  </si>
  <si>
    <t>178906</t>
  </si>
  <si>
    <t>London ISD</t>
  </si>
  <si>
    <t>1306 FM 43</t>
  </si>
  <si>
    <t>78415-9713</t>
  </si>
  <si>
    <t>Judi</t>
  </si>
  <si>
    <t>Whitis</t>
  </si>
  <si>
    <t>Dr. Judi Whitis</t>
  </si>
  <si>
    <t>(361) 855 - 0183 x1113</t>
  </si>
  <si>
    <t>(361) 855 - 7819</t>
  </si>
  <si>
    <t>78415</t>
  </si>
  <si>
    <t>178908</t>
  </si>
  <si>
    <t>Port Aransas ISD</t>
  </si>
  <si>
    <t>(361) 749 - 1205</t>
  </si>
  <si>
    <t>100 South Station Street</t>
  </si>
  <si>
    <t>Port Aransas</t>
  </si>
  <si>
    <t>78373</t>
  </si>
  <si>
    <t>Ms. Sharon McKinney</t>
  </si>
  <si>
    <t>mckinney@paisd.net</t>
  </si>
  <si>
    <t>(361) 749 - 1215</t>
  </si>
  <si>
    <t>Pillack</t>
  </si>
  <si>
    <t>Mrs. Penny Pillack</t>
  </si>
  <si>
    <t>pillack@paisd.net</t>
  </si>
  <si>
    <t>(361) 749 - 1203</t>
  </si>
  <si>
    <t>(361) 749 - 1229</t>
  </si>
  <si>
    <t>Rosalie</t>
  </si>
  <si>
    <t>Rosalie Johnson</t>
  </si>
  <si>
    <t>rosalie@paisd.net</t>
  </si>
  <si>
    <t>100 Station Street</t>
  </si>
  <si>
    <t>178909</t>
  </si>
  <si>
    <t>Robstown ISD</t>
  </si>
  <si>
    <t>(361) 767 - 6600 x2000</t>
  </si>
  <si>
    <t>801 North 1st Street</t>
  </si>
  <si>
    <t>Robstown</t>
  </si>
  <si>
    <t>78380-2608</t>
  </si>
  <si>
    <t>Dr. Jose H Moreno</t>
  </si>
  <si>
    <t>jose.moreno@robstownisd.org</t>
  </si>
  <si>
    <t>(361) 767 - 6600 x2005</t>
  </si>
  <si>
    <t>(361) 387 - 6311</t>
  </si>
  <si>
    <t>Alaniz</t>
  </si>
  <si>
    <t>Mrs. Belinda Alaniz</t>
  </si>
  <si>
    <t>belinda.alaniz@robstownisd.org</t>
  </si>
  <si>
    <t>(361) 767 - 6600 x2710</t>
  </si>
  <si>
    <t>701 North First Street</t>
  </si>
  <si>
    <t>78380</t>
  </si>
  <si>
    <t>Padilla</t>
  </si>
  <si>
    <t>Irma Padilla</t>
  </si>
  <si>
    <t>irma.padilla@robstownisd.org</t>
  </si>
  <si>
    <t>701 North 1st</t>
  </si>
  <si>
    <t>178912</t>
  </si>
  <si>
    <t>Tuloso-Midway ISD</t>
  </si>
  <si>
    <t>(361) 903 - 6400</t>
  </si>
  <si>
    <t>PO Box 10900</t>
  </si>
  <si>
    <t>78460-0900</t>
  </si>
  <si>
    <t>Sumner</t>
  </si>
  <si>
    <t>Rodney Sumner</t>
  </si>
  <si>
    <t>rsumner@tmisd.us</t>
  </si>
  <si>
    <t>(361) 903 - 6400 x6402</t>
  </si>
  <si>
    <t>(361) 241 - 1554</t>
  </si>
  <si>
    <t>9760 Labranch</t>
  </si>
  <si>
    <t>Alderson</t>
  </si>
  <si>
    <t>Holly Alderson</t>
  </si>
  <si>
    <t>halderson@tmisd.us</t>
  </si>
  <si>
    <t>Maria Alejandra Rodriguez</t>
  </si>
  <si>
    <t>alexrodriguez@tmisd.us</t>
  </si>
  <si>
    <t>(361) 903 - 6400 x6405</t>
  </si>
  <si>
    <t>1902 Lodge Road</t>
  </si>
  <si>
    <t>78409</t>
  </si>
  <si>
    <t>178913</t>
  </si>
  <si>
    <t>Banquete ISD</t>
  </si>
  <si>
    <t xml:space="preserve">(361) 387 - 2551 x224 </t>
  </si>
  <si>
    <t>Banquete</t>
  </si>
  <si>
    <t>78339-0369</t>
  </si>
  <si>
    <t>Max</t>
  </si>
  <si>
    <t>Dr. Max Thompson</t>
  </si>
  <si>
    <t>mthompson@banqueteisd.esc2.net</t>
  </si>
  <si>
    <t>(361) 387 - 2551</t>
  </si>
  <si>
    <t>(361) 387 - 7188</t>
  </si>
  <si>
    <t>Kerry</t>
  </si>
  <si>
    <t>Mrs. Kerry Thompson</t>
  </si>
  <si>
    <t>kthompson@banqueteisd.esc2.net</t>
  </si>
  <si>
    <t>Adrian Pena</t>
  </si>
  <si>
    <t>apena1@banqueteisd.esc2.net</t>
  </si>
  <si>
    <t>4339 Fourth Street</t>
  </si>
  <si>
    <t>78339</t>
  </si>
  <si>
    <t>178914</t>
  </si>
  <si>
    <t>Flour Bluff ISD</t>
  </si>
  <si>
    <t>(361) 694 - 9205</t>
  </si>
  <si>
    <t>2505 Waldron Road</t>
  </si>
  <si>
    <t>78418-4798</t>
  </si>
  <si>
    <t>Dr. David Freeman</t>
  </si>
  <si>
    <t>mjacinto@flourbluffschools.net</t>
  </si>
  <si>
    <t>(361) 694 - 9809</t>
  </si>
  <si>
    <t>Tracy Dennis</t>
  </si>
  <si>
    <t>tdennis@flourbluffschools.net</t>
  </si>
  <si>
    <t>(361) 694 - 9218</t>
  </si>
  <si>
    <t>Jacinto</t>
  </si>
  <si>
    <t>Monica Diane Jacinto</t>
  </si>
  <si>
    <t>178915</t>
  </si>
  <si>
    <t>West Oso ISD</t>
  </si>
  <si>
    <t>(361) 806 - 5900</t>
  </si>
  <si>
    <t>5050 Rockford Drive</t>
  </si>
  <si>
    <t>78416-2530</t>
  </si>
  <si>
    <t>Conrado</t>
  </si>
  <si>
    <t>Conrado Garcia Jr.</t>
  </si>
  <si>
    <t>conrado.garcia@westosoisd.net</t>
  </si>
  <si>
    <t xml:space="preserve">(361) 806 - 5900 x101 </t>
  </si>
  <si>
    <t>(361) 225 - 8308</t>
  </si>
  <si>
    <t>Olivarez</t>
  </si>
  <si>
    <t>Isabel Olivarez</t>
  </si>
  <si>
    <t>isabel.olivarez@westosoisd.net</t>
  </si>
  <si>
    <t>(361) 225 - 8300</t>
  </si>
  <si>
    <t>Pantoja</t>
  </si>
  <si>
    <t>Mrs. Melissa Pantoja</t>
  </si>
  <si>
    <t>WestOso_ISD_enrollment@westosoisd.net</t>
  </si>
  <si>
    <t>(361) 806 - 5907</t>
  </si>
  <si>
    <t>5050 Rockford</t>
  </si>
  <si>
    <t>178950</t>
  </si>
  <si>
    <t>Region II ESC</t>
  </si>
  <si>
    <t>(361) 561 - 8400</t>
  </si>
  <si>
    <t>209 North Water Street</t>
  </si>
  <si>
    <t>78401-2599</t>
  </si>
  <si>
    <t>Dr. Rick Alvarado</t>
  </si>
  <si>
    <t>rick.alvarado@esc2.us</t>
  </si>
  <si>
    <t>(361) 561 - 8404</t>
  </si>
  <si>
    <t>(361) 883 - 3442</t>
  </si>
  <si>
    <t>Rose</t>
  </si>
  <si>
    <t>Martha Rose</t>
  </si>
  <si>
    <t>martha.rose@esc2.us</t>
  </si>
  <si>
    <t>(361) 561 - 8523</t>
  </si>
  <si>
    <t>78401</t>
  </si>
  <si>
    <t>178999</t>
  </si>
  <si>
    <t>Nueces County JJAEP</t>
  </si>
  <si>
    <t>2310 Gollihar</t>
  </si>
  <si>
    <t>179901</t>
  </si>
  <si>
    <t>Perryton ISD</t>
  </si>
  <si>
    <t>179</t>
  </si>
  <si>
    <t>OCHILTREE COUNTY</t>
  </si>
  <si>
    <t xml:space="preserve">(806) 435 - 5478 x231 </t>
  </si>
  <si>
    <t>PO Box 1048</t>
  </si>
  <si>
    <t>Perryton</t>
  </si>
  <si>
    <t>79070-1048</t>
  </si>
  <si>
    <t>Timothy</t>
  </si>
  <si>
    <t>Dr. Timothy W Little</t>
  </si>
  <si>
    <t>tlittle@perrytonisd.com</t>
  </si>
  <si>
    <t>(806) 435 - 4689</t>
  </si>
  <si>
    <t>Whitecotton</t>
  </si>
  <si>
    <t>Brian Keith Whitecotton</t>
  </si>
  <si>
    <t>BWHITECOTTON@PERRYTONISD.COM</t>
  </si>
  <si>
    <t xml:space="preserve">(806) 435 - 3601 x223 </t>
  </si>
  <si>
    <t>(806) 435 - 3624</t>
  </si>
  <si>
    <t>Janet E McLain</t>
  </si>
  <si>
    <t>jmclain@perrytonisd.com</t>
  </si>
  <si>
    <t xml:space="preserve">(806) 435 - 5478 x221 </t>
  </si>
  <si>
    <t>821 SW 17th Avenue</t>
  </si>
  <si>
    <t>79070</t>
  </si>
  <si>
    <t>180901</t>
  </si>
  <si>
    <t>Boys Ranch ISD</t>
  </si>
  <si>
    <t>180</t>
  </si>
  <si>
    <t>OLDHAM COUNTY</t>
  </si>
  <si>
    <t>(806) 534 - 2221</t>
  </si>
  <si>
    <t>Boys Ranch</t>
  </si>
  <si>
    <t>79010-0219</t>
  </si>
  <si>
    <t>Mr. Kenneth Brown</t>
  </si>
  <si>
    <t>kbrown@boysranchisd.org</t>
  </si>
  <si>
    <t>(806) 534 - 2221 x1427</t>
  </si>
  <si>
    <t>(806) 534 - 2384</t>
  </si>
  <si>
    <t>Paul Jones</t>
  </si>
  <si>
    <t>pjones@boysranchisd.org</t>
  </si>
  <si>
    <t>(806) 534 - 2221 x1460</t>
  </si>
  <si>
    <t>Laquitta</t>
  </si>
  <si>
    <t>Doak</t>
  </si>
  <si>
    <t>Laquitta Doak</t>
  </si>
  <si>
    <t>ldoak@boysranchisd.org</t>
  </si>
  <si>
    <t>(806) 534 - 2221 x1421</t>
  </si>
  <si>
    <t>100 Main Street</t>
  </si>
  <si>
    <t>79010</t>
  </si>
  <si>
    <t>180902</t>
  </si>
  <si>
    <t>Vega ISD</t>
  </si>
  <si>
    <t>(806) 267 - 2123</t>
  </si>
  <si>
    <t>Vega</t>
  </si>
  <si>
    <t>79092-0190</t>
  </si>
  <si>
    <t>Jody</t>
  </si>
  <si>
    <t>Jody Johnson</t>
  </si>
  <si>
    <t>jody.johnson@region16.net</t>
  </si>
  <si>
    <t xml:space="preserve">(806) 267 - 2123 x602 </t>
  </si>
  <si>
    <t>(806) 267 - 2146</t>
  </si>
  <si>
    <t>Tammie Cook</t>
  </si>
  <si>
    <t>tammie.cook@region16.net</t>
  </si>
  <si>
    <t>3rd And Longhorn</t>
  </si>
  <si>
    <t>79092</t>
  </si>
  <si>
    <t>180903</t>
  </si>
  <si>
    <t>Adrian ISD</t>
  </si>
  <si>
    <t>(806) 538 - 6203</t>
  </si>
  <si>
    <t>79001-0189</t>
  </si>
  <si>
    <t>Mr. Steve Reynolds</t>
  </si>
  <si>
    <t>steve.reynolds@region16.net</t>
  </si>
  <si>
    <t>Dawn Brooks</t>
  </si>
  <si>
    <t>dawn.brooks@region16.net</t>
  </si>
  <si>
    <t>(806) 538 - 6203 x1004</t>
  </si>
  <si>
    <t>(806) 538 - 6291</t>
  </si>
  <si>
    <t>Stephanie Green</t>
  </si>
  <si>
    <t>shari.torres@region16.net</t>
  </si>
  <si>
    <t>301 East Matador</t>
  </si>
  <si>
    <t>79001</t>
  </si>
  <si>
    <t>180904</t>
  </si>
  <si>
    <t>Wildorado ISD</t>
  </si>
  <si>
    <t>(806) 426 - 3317</t>
  </si>
  <si>
    <t>Wildorado</t>
  </si>
  <si>
    <t>79098-0120</t>
  </si>
  <si>
    <t>Duck</t>
  </si>
  <si>
    <t>Mr. Troy Duck</t>
  </si>
  <si>
    <t>troy.duck@region16.net</t>
  </si>
  <si>
    <t>(806) 426 - 3523</t>
  </si>
  <si>
    <t>Mrs. Sherry Clark</t>
  </si>
  <si>
    <t>sherry.clark@region16.net</t>
  </si>
  <si>
    <t xml:space="preserve">(806) 426 - 3317 x101 </t>
  </si>
  <si>
    <t>Sandi</t>
  </si>
  <si>
    <t>Luster</t>
  </si>
  <si>
    <t>Sandi Luster</t>
  </si>
  <si>
    <t>jackie.cleavinger@region16.net</t>
  </si>
  <si>
    <t>1523 South Locust</t>
  </si>
  <si>
    <t>79098</t>
  </si>
  <si>
    <t>181901</t>
  </si>
  <si>
    <t>Bridge City ISD</t>
  </si>
  <si>
    <t>181</t>
  </si>
  <si>
    <t>ORANGE COUNTY</t>
  </si>
  <si>
    <t>(409) 735 - 1502</t>
  </si>
  <si>
    <t>1031 West Roundbunch Road</t>
  </si>
  <si>
    <t>Bridge City</t>
  </si>
  <si>
    <t>77611</t>
  </si>
  <si>
    <t>Lintzen</t>
  </si>
  <si>
    <t>Mr. Todd Lintzen</t>
  </si>
  <si>
    <t>todd.lintzen@bridgecityisd.net</t>
  </si>
  <si>
    <t>(409) 735 - 1512</t>
  </si>
  <si>
    <t>Fountain</t>
  </si>
  <si>
    <t>Dr. Tara Fountain</t>
  </si>
  <si>
    <t>tara.fountain@bridgecityisd.net</t>
  </si>
  <si>
    <t>(409) 735 - 1570</t>
  </si>
  <si>
    <t>Mannino</t>
  </si>
  <si>
    <t>Dr. Gina Mannino</t>
  </si>
  <si>
    <t>gina.mannino@bridgecityisd.net</t>
  </si>
  <si>
    <t>(409) 735 - 1520</t>
  </si>
  <si>
    <t>181905</t>
  </si>
  <si>
    <t>Orangefield ISD</t>
  </si>
  <si>
    <t>(409) 735 - 5337</t>
  </si>
  <si>
    <t>PO Box 228</t>
  </si>
  <si>
    <t>Orangefield</t>
  </si>
  <si>
    <t>77639-0228</t>
  </si>
  <si>
    <t>Dr. Stephen Patterson</t>
  </si>
  <si>
    <t>spatterson@orangefieldisd.net</t>
  </si>
  <si>
    <t>(409) 735 - 2080</t>
  </si>
  <si>
    <t>Rainey</t>
  </si>
  <si>
    <t>Teri Rainey</t>
  </si>
  <si>
    <t>trainey@orangefieldisd.net</t>
  </si>
  <si>
    <t>(409) 735 - 3330</t>
  </si>
  <si>
    <t>77639</t>
  </si>
  <si>
    <t>Dubose</t>
  </si>
  <si>
    <t>Mrs. Marla Dubose</t>
  </si>
  <si>
    <t>mdubose@orangefieldisd.net</t>
  </si>
  <si>
    <t>9974 FM 105</t>
  </si>
  <si>
    <t>77630</t>
  </si>
  <si>
    <t>181906</t>
  </si>
  <si>
    <t>West Orange-Cove CISD</t>
  </si>
  <si>
    <t>(409) 882 - 5437</t>
  </si>
  <si>
    <t>PO Box 1107</t>
  </si>
  <si>
    <t>77631-1107</t>
  </si>
  <si>
    <t>Rickie</t>
  </si>
  <si>
    <t>Mr. Rickie Harris</t>
  </si>
  <si>
    <t>riha@woccisd.net</t>
  </si>
  <si>
    <t>(409) 882 - 5600</t>
  </si>
  <si>
    <t>(409) 882 - 5467</t>
  </si>
  <si>
    <t>Dr. Larry Haynes</t>
  </si>
  <si>
    <t>lhay@woccisd.net</t>
  </si>
  <si>
    <t>(409) 882 - 5500</t>
  </si>
  <si>
    <t>(409) 882 - 5477</t>
  </si>
  <si>
    <t>Leblanc</t>
  </si>
  <si>
    <t>Dr. Nina Leblanc</t>
  </si>
  <si>
    <t>nleb@woccisd.net</t>
  </si>
  <si>
    <t>(409) 882 - 5610</t>
  </si>
  <si>
    <t>902 West Park Avenue</t>
  </si>
  <si>
    <t>181907</t>
  </si>
  <si>
    <t>Vidor ISD</t>
  </si>
  <si>
    <t>(409) 951 - 8700</t>
  </si>
  <si>
    <t>120 East Bolivar Street</t>
  </si>
  <si>
    <t>Vidor</t>
  </si>
  <si>
    <t>77662-4907</t>
  </si>
  <si>
    <t>Killgo</t>
  </si>
  <si>
    <t>Dr. Jay Killgo</t>
  </si>
  <si>
    <t>jkillgo@vidorisd.org</t>
  </si>
  <si>
    <t>(409) 951 - 8724</t>
  </si>
  <si>
    <t>(409) 769 - 0093</t>
  </si>
  <si>
    <t>Ms. Heather Watson</t>
  </si>
  <si>
    <t>hwatson@vidorisd.org</t>
  </si>
  <si>
    <t>(409) 951 - 8736</t>
  </si>
  <si>
    <t>(409) 769 - 9560</t>
  </si>
  <si>
    <t>Ms. Janet Bradley</t>
  </si>
  <si>
    <t>jbradley@vidorisd.org</t>
  </si>
  <si>
    <t>(409) 951 - 8750</t>
  </si>
  <si>
    <t>505 Orange Street</t>
  </si>
  <si>
    <t>77662</t>
  </si>
  <si>
    <t>181908</t>
  </si>
  <si>
    <t>Little Cypress-Mauriceville CISD</t>
  </si>
  <si>
    <t>(409) 883 - 2232</t>
  </si>
  <si>
    <t>6586 FM 1130</t>
  </si>
  <si>
    <t>Brister</t>
  </si>
  <si>
    <t>Mrs. Stacey Brister</t>
  </si>
  <si>
    <t>lludwig@lcmcisd.org</t>
  </si>
  <si>
    <t>(409) 883 - 2232 x2350</t>
  </si>
  <si>
    <t>(409) 883 - 3509</t>
  </si>
  <si>
    <t>Loupe</t>
  </si>
  <si>
    <t>Mr. Todd Loupe</t>
  </si>
  <si>
    <t>tloupe@lcmcisd.org</t>
  </si>
  <si>
    <t>(409) 883 - 2232 x2400</t>
  </si>
  <si>
    <t>Ludwig</t>
  </si>
  <si>
    <t>Lisa Ludwig</t>
  </si>
  <si>
    <t>kknight@lcmcisd.org</t>
  </si>
  <si>
    <t>(409) 883 - 2232 x2320</t>
  </si>
  <si>
    <t>181950</t>
  </si>
  <si>
    <t>Region V ESC</t>
  </si>
  <si>
    <t>(409) 951 - 1700 x1855</t>
  </si>
  <si>
    <t>350 Pine Street -  Suite 500</t>
  </si>
  <si>
    <t>Lovett</t>
  </si>
  <si>
    <t>Danny Lovett</t>
  </si>
  <si>
    <t>dlovett@esc5.net</t>
  </si>
  <si>
    <t>(409) 951 - 1855</t>
  </si>
  <si>
    <t>(409) 951 - 1805</t>
  </si>
  <si>
    <t>Mahfouz</t>
  </si>
  <si>
    <t>Monica Mahfouz</t>
  </si>
  <si>
    <t>mmahfouz@esc5.net</t>
  </si>
  <si>
    <t>(409) 951 - 1702</t>
  </si>
  <si>
    <t>(409) 951 - 1840</t>
  </si>
  <si>
    <t>Sheila</t>
  </si>
  <si>
    <t>Sheila Davis</t>
  </si>
  <si>
    <t>sdavis@esc5.net</t>
  </si>
  <si>
    <t>182901</t>
  </si>
  <si>
    <t>Gordon ISD</t>
  </si>
  <si>
    <t>182</t>
  </si>
  <si>
    <t>PALO PINTO COUNTY</t>
  </si>
  <si>
    <t>(254) 693 - 5582</t>
  </si>
  <si>
    <t>Box 47</t>
  </si>
  <si>
    <t>76453-0047</t>
  </si>
  <si>
    <t>Dewayne</t>
  </si>
  <si>
    <t>Wilkins</t>
  </si>
  <si>
    <t>Dewayne Wilkins</t>
  </si>
  <si>
    <t>dwilkins@gordonhorns.net</t>
  </si>
  <si>
    <t>(254) 693 - 5503</t>
  </si>
  <si>
    <t>Katie</t>
  </si>
  <si>
    <t>Elrod</t>
  </si>
  <si>
    <t>Mrs. Katie Elrod</t>
  </si>
  <si>
    <t>kelrod@gordonhorns.net</t>
  </si>
  <si>
    <t>112 Rusk Street</t>
  </si>
  <si>
    <t>76453</t>
  </si>
  <si>
    <t>182902</t>
  </si>
  <si>
    <t>Graford ISD</t>
  </si>
  <si>
    <t xml:space="preserve">(940) 664 - 3101 x223 </t>
  </si>
  <si>
    <t>400 West Division</t>
  </si>
  <si>
    <t>Graford</t>
  </si>
  <si>
    <t>76449-9701</t>
  </si>
  <si>
    <t>Mr. Dennis Holt</t>
  </si>
  <si>
    <t>dholt@grafordisd.net</t>
  </si>
  <si>
    <t xml:space="preserve">(940) 664 - 3101 x225 </t>
  </si>
  <si>
    <t>(940) 664 - 2123</t>
  </si>
  <si>
    <t>(940) 664 - 3101</t>
  </si>
  <si>
    <t>Mischelle</t>
  </si>
  <si>
    <t>Mischelle Davis</t>
  </si>
  <si>
    <t>mdavis@grafordisd.net</t>
  </si>
  <si>
    <t>400 West Division Street</t>
  </si>
  <si>
    <t>76449</t>
  </si>
  <si>
    <t>182903</t>
  </si>
  <si>
    <t>Mineral Wells ISD</t>
  </si>
  <si>
    <t>(940) 325 - 6404</t>
  </si>
  <si>
    <t>906 South West 5th Avenue</t>
  </si>
  <si>
    <t>Mineral Wells</t>
  </si>
  <si>
    <t>76067-4895</t>
  </si>
  <si>
    <t>Kuhn</t>
  </si>
  <si>
    <t>Dr. John Kuhn</t>
  </si>
  <si>
    <t>jkuhn@mwisd.net</t>
  </si>
  <si>
    <t>(940) 325 - 6404 x5102</t>
  </si>
  <si>
    <t>(940) 328 - 6088</t>
  </si>
  <si>
    <t>Carey</t>
  </si>
  <si>
    <t>Ms. Carey Carter</t>
  </si>
  <si>
    <t>ccarter@mwisd.net</t>
  </si>
  <si>
    <t>(940) 325 - 6404 x5135</t>
  </si>
  <si>
    <t>(940) 325 - 6378</t>
  </si>
  <si>
    <t>Ms. Marilyn Bradshaw</t>
  </si>
  <si>
    <t>mbradshaw@mwisd.net</t>
  </si>
  <si>
    <t>(940) 325 - 6404 x5103</t>
  </si>
  <si>
    <t>906 SW 5th Avenue</t>
  </si>
  <si>
    <t>76067</t>
  </si>
  <si>
    <t>182904</t>
  </si>
  <si>
    <t>Santo ISD</t>
  </si>
  <si>
    <t xml:space="preserve">(940) 769 - 2835 x227 </t>
  </si>
  <si>
    <t>Santo</t>
  </si>
  <si>
    <t>76472-0067</t>
  </si>
  <si>
    <t>Mr. Greg Gilbert</t>
  </si>
  <si>
    <t>ggilbert@santoisd.net</t>
  </si>
  <si>
    <t>(940) 769 - 2835</t>
  </si>
  <si>
    <t>(940) 769 - 3116</t>
  </si>
  <si>
    <t>Julie Gilbert</t>
  </si>
  <si>
    <t>jgilbert@santoisd.net</t>
  </si>
  <si>
    <t>(940) 769 - 3847</t>
  </si>
  <si>
    <t>(940) 769 - 9960</t>
  </si>
  <si>
    <t>Taliaferro</t>
  </si>
  <si>
    <t>Christy Taliaferro</t>
  </si>
  <si>
    <t>CTALIA@SANTOISD.NET</t>
  </si>
  <si>
    <t>406 FM 2201</t>
  </si>
  <si>
    <t>76472</t>
  </si>
  <si>
    <t>182905</t>
  </si>
  <si>
    <t>Strawn ISD</t>
  </si>
  <si>
    <t>(254) 672 - 5313</t>
  </si>
  <si>
    <t>Strawn</t>
  </si>
  <si>
    <t>76475-0428</t>
  </si>
  <si>
    <t>Richard Mitchell</t>
  </si>
  <si>
    <t>rmitchell@strawnschool.net</t>
  </si>
  <si>
    <t>(254) 672 - 5662</t>
  </si>
  <si>
    <t>Cormack</t>
  </si>
  <si>
    <t>Melanie Cormack</t>
  </si>
  <si>
    <t>mcormack@strawnschool.net</t>
  </si>
  <si>
    <t>(254) 672 - 5776</t>
  </si>
  <si>
    <t>(254) 672 - 5389</t>
  </si>
  <si>
    <t>224 East Walnut Street</t>
  </si>
  <si>
    <t>76475</t>
  </si>
  <si>
    <t>182906</t>
  </si>
  <si>
    <t>Palo Pinto ISD</t>
  </si>
  <si>
    <t>(940) 659 - 2745</t>
  </si>
  <si>
    <t>Palo Pinto</t>
  </si>
  <si>
    <t>76484-0280</t>
  </si>
  <si>
    <t>Wendell</t>
  </si>
  <si>
    <t>Wendell Barker</t>
  </si>
  <si>
    <t>palopinto1@palopintoisd.net</t>
  </si>
  <si>
    <t xml:space="preserve">(940) 659 - 2745 x222 </t>
  </si>
  <si>
    <t>(940) 659 - 2936</t>
  </si>
  <si>
    <t>Mrs. Natalie Rogers</t>
  </si>
  <si>
    <t>nrogers@palopintoisd.net</t>
  </si>
  <si>
    <t xml:space="preserve">(940) 659 - 2745 x223 </t>
  </si>
  <si>
    <t>WBARKER@PALOPINTOISD.NET</t>
  </si>
  <si>
    <t>821 Oak Street</t>
  </si>
  <si>
    <t>76484</t>
  </si>
  <si>
    <t>182999</t>
  </si>
  <si>
    <t>Palo Pinto County JJAEP</t>
  </si>
  <si>
    <t>(817) 325 - 9232</t>
  </si>
  <si>
    <t>104 Martin Bldg</t>
  </si>
  <si>
    <t>Mineral Well</t>
  </si>
  <si>
    <t>76061</t>
  </si>
  <si>
    <t>183801</t>
  </si>
  <si>
    <t>Panola Charter School</t>
  </si>
  <si>
    <t>183</t>
  </si>
  <si>
    <t>PANOLA COUNTY</t>
  </si>
  <si>
    <t>(903) 693 - 6355</t>
  </si>
  <si>
    <t>Carthage</t>
  </si>
  <si>
    <t>75633</t>
  </si>
  <si>
    <t>Worley</t>
  </si>
  <si>
    <t>Mr. Charles Worley</t>
  </si>
  <si>
    <t>bbrowning@panolaschools.net</t>
  </si>
  <si>
    <t>(903) 693 - 6391</t>
  </si>
  <si>
    <t>Tammy Alexander</t>
  </si>
  <si>
    <t>talexander@panolacharterschool.net</t>
  </si>
  <si>
    <t>1110 FM 10</t>
  </si>
  <si>
    <t>183901</t>
  </si>
  <si>
    <t>Beckville ISD</t>
  </si>
  <si>
    <t>(903) 678 - 3311</t>
  </si>
  <si>
    <t>Beckville</t>
  </si>
  <si>
    <t>75631-0037</t>
  </si>
  <si>
    <t>Devin</t>
  </si>
  <si>
    <t>Mr. Devin Tate</t>
  </si>
  <si>
    <t>tated@beckvilleisd.net</t>
  </si>
  <si>
    <t>(903) 678 - 2157</t>
  </si>
  <si>
    <t>Mrs. Georgia King</t>
  </si>
  <si>
    <t>kingg@beckvilleisd.net</t>
  </si>
  <si>
    <t>Shea</t>
  </si>
  <si>
    <t>Harding</t>
  </si>
  <si>
    <t>Shea Harding</t>
  </si>
  <si>
    <t>buchanang@beckvilleisd.net</t>
  </si>
  <si>
    <t>4398 State Highway 149</t>
  </si>
  <si>
    <t>183902</t>
  </si>
  <si>
    <t>Carthage ISD</t>
  </si>
  <si>
    <t>(903) 693 - 3806 x1003</t>
  </si>
  <si>
    <t>#1 Bulldog Drive</t>
  </si>
  <si>
    <t>75633-2370</t>
  </si>
  <si>
    <t>Wink</t>
  </si>
  <si>
    <t>Mr. John Wink</t>
  </si>
  <si>
    <t>dporter@carthageisd.org</t>
  </si>
  <si>
    <t>(903) 693 - 3806</t>
  </si>
  <si>
    <t>(903) 693 - 3650</t>
  </si>
  <si>
    <t>Donna Porter</t>
  </si>
  <si>
    <t>Dr. Donna Porter</t>
  </si>
  <si>
    <t>301 Hill Street</t>
  </si>
  <si>
    <t>183904</t>
  </si>
  <si>
    <t>Gary ISD</t>
  </si>
  <si>
    <t>(903) 685 - 2291</t>
  </si>
  <si>
    <t>132 Bobcat Trail</t>
  </si>
  <si>
    <t>75643-0189</t>
  </si>
  <si>
    <t>Greer</t>
  </si>
  <si>
    <t>Mr. Todd Greer</t>
  </si>
  <si>
    <t>tgreer@garyisd.net</t>
  </si>
  <si>
    <t>(903) 685 - 2639</t>
  </si>
  <si>
    <t>Ballenger</t>
  </si>
  <si>
    <t>Dr. Richard Ballenger</t>
  </si>
  <si>
    <t>rballenger@garyisd.net</t>
  </si>
  <si>
    <t>75643</t>
  </si>
  <si>
    <t>184801</t>
  </si>
  <si>
    <t>Crosstimbers Academy</t>
  </si>
  <si>
    <t>184</t>
  </si>
  <si>
    <t>PARKER COUNTY</t>
  </si>
  <si>
    <t>(817) 594 - 6220</t>
  </si>
  <si>
    <t>PO Box 1327</t>
  </si>
  <si>
    <t>Weatherford</t>
  </si>
  <si>
    <t>76086</t>
  </si>
  <si>
    <t>Bunting</t>
  </si>
  <si>
    <t>Mr. Jason Bunting</t>
  </si>
  <si>
    <t>jbunting@ctacharter.com</t>
  </si>
  <si>
    <t>(817) 594 - 6227</t>
  </si>
  <si>
    <t>Geoff</t>
  </si>
  <si>
    <t>Hetherington</t>
  </si>
  <si>
    <t>Mr. Geoff Hetherington</t>
  </si>
  <si>
    <t>ghetherington@ctacharter.com</t>
  </si>
  <si>
    <t>(817) 648 - 2047</t>
  </si>
  <si>
    <t>(817) 866 - 4307</t>
  </si>
  <si>
    <t>242 Harmony Road</t>
  </si>
  <si>
    <t>76087</t>
  </si>
  <si>
    <t>184901</t>
  </si>
  <si>
    <t>Poolville ISD</t>
  </si>
  <si>
    <t>(817) 594 - 4452</t>
  </si>
  <si>
    <t>PO Box 96</t>
  </si>
  <si>
    <t>Poolville</t>
  </si>
  <si>
    <t>76487-0096</t>
  </si>
  <si>
    <t>Mr. Jeff Kirby</t>
  </si>
  <si>
    <t>jdobbs@poolville.net</t>
  </si>
  <si>
    <t>(817) 594 - 2651</t>
  </si>
  <si>
    <t>Pennington</t>
  </si>
  <si>
    <t>Mrs. Catherine Pennington</t>
  </si>
  <si>
    <t>cpennington@poolville.net</t>
  </si>
  <si>
    <t>(817) 599 - 4739 x1603</t>
  </si>
  <si>
    <t>16025 FM 920</t>
  </si>
  <si>
    <t>cpennington58@gmail.com</t>
  </si>
  <si>
    <t>(817) 594 - 4452 x1603</t>
  </si>
  <si>
    <t>16025 FM 920 Box 96</t>
  </si>
  <si>
    <t>76487</t>
  </si>
  <si>
    <t>184902</t>
  </si>
  <si>
    <t>Springtown ISD</t>
  </si>
  <si>
    <t>(817) 220 - 7243</t>
  </si>
  <si>
    <t>301 East 5th Street</t>
  </si>
  <si>
    <t>Springtown</t>
  </si>
  <si>
    <t>76082-2566</t>
  </si>
  <si>
    <t>Mr. Mike Kelley</t>
  </si>
  <si>
    <t>mkelley@springtownisd.net</t>
  </si>
  <si>
    <t>(817) 220 - 7295</t>
  </si>
  <si>
    <t>(817) 523 - 5766</t>
  </si>
  <si>
    <t>Mr. Wesley Thomas</t>
  </si>
  <si>
    <t>wthomas@springtownisd.net</t>
  </si>
  <si>
    <t>(817) 523 - 0643</t>
  </si>
  <si>
    <t>(817) 523 - 5875</t>
  </si>
  <si>
    <t>314 East 5th Terrace</t>
  </si>
  <si>
    <t>76082</t>
  </si>
  <si>
    <t>Gary Shaw</t>
  </si>
  <si>
    <t>gshaw@springtownisd.net</t>
  </si>
  <si>
    <t>SPRINGTOWN ISD</t>
  </si>
  <si>
    <t>184903</t>
  </si>
  <si>
    <t>Weatherford ISD</t>
  </si>
  <si>
    <t>(817) 598 - 2800</t>
  </si>
  <si>
    <t>1100 Longhorn Drive</t>
  </si>
  <si>
    <t>Hanks</t>
  </si>
  <si>
    <t>Dr. Jeffrey M Hanks</t>
  </si>
  <si>
    <t>jhanks@weatherfordisd.com</t>
  </si>
  <si>
    <t>(817) 598 - 2808</t>
  </si>
  <si>
    <t>(817) 598 - 0216</t>
  </si>
  <si>
    <t>McNeely</t>
  </si>
  <si>
    <t>Jeanette McNeely</t>
  </si>
  <si>
    <t>jmcneely@weatherfordisd.com</t>
  </si>
  <si>
    <t>Wulfjen</t>
  </si>
  <si>
    <t>Mrs. Lisa Wulfjen</t>
  </si>
  <si>
    <t>lwulfjen@weatherfordisd.com</t>
  </si>
  <si>
    <t>184904</t>
  </si>
  <si>
    <t>Millsap ISD</t>
  </si>
  <si>
    <t>(940) 682 - 3101</t>
  </si>
  <si>
    <t>201 East Brazos Street</t>
  </si>
  <si>
    <t>Millsap</t>
  </si>
  <si>
    <t>76066-9444</t>
  </si>
  <si>
    <t>Mrs. Deann Lee</t>
  </si>
  <si>
    <t>cwiese@millsapisd.net</t>
  </si>
  <si>
    <t>(940) 682 - 4994</t>
  </si>
  <si>
    <t>(940) 682 - 4035</t>
  </si>
  <si>
    <t>Roxie</t>
  </si>
  <si>
    <t>Roxie Carter</t>
  </si>
  <si>
    <t>rcarter@millsapisd.net</t>
  </si>
  <si>
    <t>(940) 682 - 3180</t>
  </si>
  <si>
    <t>600 Bulldog Boulevard</t>
  </si>
  <si>
    <t>76066</t>
  </si>
  <si>
    <t>Wiese</t>
  </si>
  <si>
    <t>Connie Wiese</t>
  </si>
  <si>
    <t>MILLSAP HIGH SCHOOL</t>
  </si>
  <si>
    <t>184907</t>
  </si>
  <si>
    <t>Aledo ISD</t>
  </si>
  <si>
    <t>(817) 441 - 8327</t>
  </si>
  <si>
    <t>1008 Bailey Ranch Road</t>
  </si>
  <si>
    <t>Aledo</t>
  </si>
  <si>
    <t>76008-4407</t>
  </si>
  <si>
    <t>Bohn</t>
  </si>
  <si>
    <t>Dr. Susan Bohn</t>
  </si>
  <si>
    <t>sbohn@aledoisd.org</t>
  </si>
  <si>
    <t>(817) 441 - 5144</t>
  </si>
  <si>
    <t>Candance</t>
  </si>
  <si>
    <t>Summerhill</t>
  </si>
  <si>
    <t>Ms. Candance Summerhill</t>
  </si>
  <si>
    <t>csummerhill@aledoisd.org</t>
  </si>
  <si>
    <t>(817) 441 - 5199</t>
  </si>
  <si>
    <t>(817) 441 - 5169</t>
  </si>
  <si>
    <t>McMahon</t>
  </si>
  <si>
    <t>Yvette McMahon</t>
  </si>
  <si>
    <t>ymcmahon@aledoisd.org</t>
  </si>
  <si>
    <t>(817) 441 - 5111</t>
  </si>
  <si>
    <t>76008</t>
  </si>
  <si>
    <t>184908</t>
  </si>
  <si>
    <t>Peaster ISD</t>
  </si>
  <si>
    <t>(817) 341 - 5000</t>
  </si>
  <si>
    <t>Peaster</t>
  </si>
  <si>
    <t>76485-0129</t>
  </si>
  <si>
    <t>Rod</t>
  </si>
  <si>
    <t>Mr. Rod Townsend</t>
  </si>
  <si>
    <t>(817) 341 - 5000 x1010</t>
  </si>
  <si>
    <t>(817) 341 - 5003</t>
  </si>
  <si>
    <t>Rudock</t>
  </si>
  <si>
    <t>Mr. Michael Rudock</t>
  </si>
  <si>
    <t>mrudock@peaster.net</t>
  </si>
  <si>
    <t>(817) 341 - 5000 x1013</t>
  </si>
  <si>
    <t>Amari</t>
  </si>
  <si>
    <t>Canafax</t>
  </si>
  <si>
    <t>Mrs. Amari J Canafax</t>
  </si>
  <si>
    <t>acanafax@peaster.net</t>
  </si>
  <si>
    <t>(817) 341 - 5000 x1012</t>
  </si>
  <si>
    <t>3602 Harwell Lake Road</t>
  </si>
  <si>
    <t>76088</t>
  </si>
  <si>
    <t>184909</t>
  </si>
  <si>
    <t>Brock ISD</t>
  </si>
  <si>
    <t>(817) 594 - 7642</t>
  </si>
  <si>
    <t>410 Eagle Spirit Lane</t>
  </si>
  <si>
    <t>76087-9636</t>
  </si>
  <si>
    <t>Cade</t>
  </si>
  <si>
    <t>Mr. Cade Smith</t>
  </si>
  <si>
    <t>lbellamy@brockisd.net</t>
  </si>
  <si>
    <t>(817) 599 - 3246</t>
  </si>
  <si>
    <t>Guyon</t>
  </si>
  <si>
    <t>Keith Guyon</t>
  </si>
  <si>
    <t>keithguyon@brockisd.net</t>
  </si>
  <si>
    <t>(817) 596 - 7425</t>
  </si>
  <si>
    <t>(817) 594 - 2509</t>
  </si>
  <si>
    <t>Bellamy</t>
  </si>
  <si>
    <t>Ms. Lisa Bellamy</t>
  </si>
  <si>
    <t>400 Eagle Spirit Lane</t>
  </si>
  <si>
    <t>184911</t>
  </si>
  <si>
    <t>Garner ISD</t>
  </si>
  <si>
    <t xml:space="preserve">(940) 682 - 4251 x108 </t>
  </si>
  <si>
    <t>2222 Garner School Road</t>
  </si>
  <si>
    <t>76088-7044</t>
  </si>
  <si>
    <t>Hallmark</t>
  </si>
  <si>
    <t>Rebecca Hallmark</t>
  </si>
  <si>
    <t>rhallmark@garnerisd.net</t>
  </si>
  <si>
    <t>(940) 682 - 4141</t>
  </si>
  <si>
    <t>Mrs. Diane Shaw</t>
  </si>
  <si>
    <t>dshaw@garnerisd.net</t>
  </si>
  <si>
    <t xml:space="preserve">(940) 682 - 4251 x209 </t>
  </si>
  <si>
    <t>Carolyn Jones</t>
  </si>
  <si>
    <t>cjones@garnerisd.net</t>
  </si>
  <si>
    <t xml:space="preserve">(940) 682 - 4140 x109 </t>
  </si>
  <si>
    <t>185901</t>
  </si>
  <si>
    <t>Bovina ISD</t>
  </si>
  <si>
    <t>185</t>
  </si>
  <si>
    <t>PARMER COUNTY</t>
  </si>
  <si>
    <t xml:space="preserve">(806) 251 - 1336 x222 </t>
  </si>
  <si>
    <t>Bovina</t>
  </si>
  <si>
    <t>79009-0070</t>
  </si>
  <si>
    <t>Ms. Karen Denise Anderson</t>
  </si>
  <si>
    <t>denise.anderson@region16.net</t>
  </si>
  <si>
    <t>(806) 251 - 1578</t>
  </si>
  <si>
    <t>Rocio</t>
  </si>
  <si>
    <t>Mata</t>
  </si>
  <si>
    <t>Rocio Mata</t>
  </si>
  <si>
    <t>rocio.mata@REGION16.NET</t>
  </si>
  <si>
    <t xml:space="preserve">(806) 251 - 1336 x246 </t>
  </si>
  <si>
    <t>(806) 251 - 1002</t>
  </si>
  <si>
    <t>Susan Darlene Miller</t>
  </si>
  <si>
    <t>darlene.miller@region16.net</t>
  </si>
  <si>
    <t xml:space="preserve">(806) 251 - 1336 x239 </t>
  </si>
  <si>
    <t>500 Halsell</t>
  </si>
  <si>
    <t>79009</t>
  </si>
  <si>
    <t>185902</t>
  </si>
  <si>
    <t>Farwell ISD</t>
  </si>
  <si>
    <t>(806) 481 - 3371</t>
  </si>
  <si>
    <t>PO Box F</t>
  </si>
  <si>
    <t>Farwell</t>
  </si>
  <si>
    <t>79325-0235</t>
  </si>
  <si>
    <t>Waldrop</t>
  </si>
  <si>
    <t>Mr. Colby Waldrop</t>
  </si>
  <si>
    <t>cwaldrop@farwellschools.org</t>
  </si>
  <si>
    <t>(806) 481 - 3371 x1011</t>
  </si>
  <si>
    <t>(806) 481 - 9275</t>
  </si>
  <si>
    <t>Schilling</t>
  </si>
  <si>
    <t>Karen Schilling</t>
  </si>
  <si>
    <t>kschilling@farwellschools.org</t>
  </si>
  <si>
    <t>(806) 481 - 3351 x1039</t>
  </si>
  <si>
    <t>(806) 481 - 3531</t>
  </si>
  <si>
    <t>Edie</t>
  </si>
  <si>
    <t>Kalbas</t>
  </si>
  <si>
    <t>Mrs. Edie Kalbas</t>
  </si>
  <si>
    <t>ekalbas@farwellschools.org</t>
  </si>
  <si>
    <t xml:space="preserve">(806) 481 - 3371 x10  </t>
  </si>
  <si>
    <t>705 Sixth Street</t>
  </si>
  <si>
    <t>79325</t>
  </si>
  <si>
    <t>185903</t>
  </si>
  <si>
    <t>Friona ISD</t>
  </si>
  <si>
    <t>(806) 250 - 2747</t>
  </si>
  <si>
    <t>909 East 11th Street</t>
  </si>
  <si>
    <t>Friona</t>
  </si>
  <si>
    <t>79035-1416</t>
  </si>
  <si>
    <t>Jimmy Burns</t>
  </si>
  <si>
    <t>jburns@frionaisd.com</t>
  </si>
  <si>
    <t>(806) 250 - 3805</t>
  </si>
  <si>
    <t>Loy</t>
  </si>
  <si>
    <t>McLellan</t>
  </si>
  <si>
    <t>Mrs. Loy McLellan</t>
  </si>
  <si>
    <t>lmclella@frionaisd.com</t>
  </si>
  <si>
    <t>(806) 250 - 2240</t>
  </si>
  <si>
    <t>(806) 250 - 8937</t>
  </si>
  <si>
    <t>200 West 8th</t>
  </si>
  <si>
    <t>79035</t>
  </si>
  <si>
    <t>Mr. Jimmy Burns</t>
  </si>
  <si>
    <t>185904</t>
  </si>
  <si>
    <t>Lazbuddie ISD</t>
  </si>
  <si>
    <t>(806) 965 - 2156</t>
  </si>
  <si>
    <t>Lazbuddie</t>
  </si>
  <si>
    <t>79053-0009</t>
  </si>
  <si>
    <t>Mr. Steve Wolf</t>
  </si>
  <si>
    <t>steve.wolf@lazbuddieisd.org</t>
  </si>
  <si>
    <t>(806) 965 - 2892</t>
  </si>
  <si>
    <t>Buie</t>
  </si>
  <si>
    <t>Mrs. Staci Buie</t>
  </si>
  <si>
    <t>staci.buie@lazbuddieisd.org</t>
  </si>
  <si>
    <t>(806) 946 - 9181</t>
  </si>
  <si>
    <t>terri.loudder@lazbuddieisd.org</t>
  </si>
  <si>
    <t>675 Highway 1172</t>
  </si>
  <si>
    <t>79053</t>
  </si>
  <si>
    <t>186901</t>
  </si>
  <si>
    <t>Buena Vista ISD</t>
  </si>
  <si>
    <t>186</t>
  </si>
  <si>
    <t>PECOS COUNTY</t>
  </si>
  <si>
    <t>(432) 536 - 2225</t>
  </si>
  <si>
    <t>Imperial</t>
  </si>
  <si>
    <t>79743-0310</t>
  </si>
  <si>
    <t>Dominguez</t>
  </si>
  <si>
    <t>Mr. Mark Dominguez</t>
  </si>
  <si>
    <t>mdominguez@bvisd.esc18.net</t>
  </si>
  <si>
    <t>(432) 536 - 2469</t>
  </si>
  <si>
    <t>Julian Castillo</t>
  </si>
  <si>
    <t>jcastillo@bvisd.esc18.net</t>
  </si>
  <si>
    <t>Kim Dominguez</t>
  </si>
  <si>
    <t>kdominguez@bvisd.esc18.net</t>
  </si>
  <si>
    <t>404 West Highway 11</t>
  </si>
  <si>
    <t>79743</t>
  </si>
  <si>
    <t>186902</t>
  </si>
  <si>
    <t>Fort Stockton ISD</t>
  </si>
  <si>
    <t>(432) 336 - 4000</t>
  </si>
  <si>
    <t>101 West Division Street</t>
  </si>
  <si>
    <t>Fort Stockton</t>
  </si>
  <si>
    <t>79735-7107</t>
  </si>
  <si>
    <t>Traynham</t>
  </si>
  <si>
    <t>Ralph Traynham</t>
  </si>
  <si>
    <t>beverly.olsen@fsisd.net</t>
  </si>
  <si>
    <t xml:space="preserve">(432) 336 - 4000 x11  </t>
  </si>
  <si>
    <t>(432) 336 - 4014</t>
  </si>
  <si>
    <t>Ogas</t>
  </si>
  <si>
    <t>Sylvia Ogas</t>
  </si>
  <si>
    <t>sylvia.ogas@fsisd.net</t>
  </si>
  <si>
    <t>(432) 336 - 4123</t>
  </si>
  <si>
    <t>(432) 336 - 4129</t>
  </si>
  <si>
    <t>101 West Division</t>
  </si>
  <si>
    <t>Olsen</t>
  </si>
  <si>
    <t>Beverly Olsen</t>
  </si>
  <si>
    <t>400 South Young Street</t>
  </si>
  <si>
    <t>79735</t>
  </si>
  <si>
    <t>186903</t>
  </si>
  <si>
    <t>Iraan-Sheffield ISD</t>
  </si>
  <si>
    <t>(432) 639 - 2512</t>
  </si>
  <si>
    <t>PO Box 486</t>
  </si>
  <si>
    <t>Iraan</t>
  </si>
  <si>
    <t>79744-0486</t>
  </si>
  <si>
    <t>Mr. Michael Meek</t>
  </si>
  <si>
    <t>michael.meek@isisd.net</t>
  </si>
  <si>
    <t xml:space="preserve">(432) 639 - 2512 x223 </t>
  </si>
  <si>
    <t>(432) 639 - 2501</t>
  </si>
  <si>
    <t>Nikki</t>
  </si>
  <si>
    <t>Ms. Nikki Parker</t>
  </si>
  <si>
    <t>nikki.parker@isisd.net</t>
  </si>
  <si>
    <t xml:space="preserve">(432) 639 - 2512 x296 </t>
  </si>
  <si>
    <t>Ms. Melissa Kaye Graham</t>
  </si>
  <si>
    <t>melissa.graham@isisd.net</t>
  </si>
  <si>
    <t xml:space="preserve">(432) 639 - 2512 x222 </t>
  </si>
  <si>
    <t>100 South Farr Box 486</t>
  </si>
  <si>
    <t>79744</t>
  </si>
  <si>
    <t>187901</t>
  </si>
  <si>
    <t>Big Sandy ISD</t>
  </si>
  <si>
    <t>187</t>
  </si>
  <si>
    <t>POLK COUNTY</t>
  </si>
  <si>
    <t>(936) 563 - 1000</t>
  </si>
  <si>
    <t>Dallardsville</t>
  </si>
  <si>
    <t>77332-0188</t>
  </si>
  <si>
    <t>Carpenter</t>
  </si>
  <si>
    <t>Eric H Carpenter</t>
  </si>
  <si>
    <t>lkidd@bigsandyisd.net</t>
  </si>
  <si>
    <t>(936) 563 - 1002</t>
  </si>
  <si>
    <t>(936) 563 - 1010</t>
  </si>
  <si>
    <t>Elster</t>
  </si>
  <si>
    <t>Ms. Sally J Elster</t>
  </si>
  <si>
    <t>selster@bigsandyisd.net</t>
  </si>
  <si>
    <t>(936) 563 - 1018</t>
  </si>
  <si>
    <t>9180 FM 1276</t>
  </si>
  <si>
    <t>Livingston</t>
  </si>
  <si>
    <t>77351</t>
  </si>
  <si>
    <t>187903</t>
  </si>
  <si>
    <t>Goodrich ISD</t>
  </si>
  <si>
    <t>(936) 365 - 1100</t>
  </si>
  <si>
    <t>PO Box 789</t>
  </si>
  <si>
    <t>Goodrich</t>
  </si>
  <si>
    <t>77335-0789</t>
  </si>
  <si>
    <t>Taulton</t>
  </si>
  <si>
    <t>Dr. Bryan Taulton</t>
  </si>
  <si>
    <t>smitchell@goodrichisd.net</t>
  </si>
  <si>
    <t xml:space="preserve">(936) 365 - 1100 x112 </t>
  </si>
  <si>
    <t>(936) 365 - 3518</t>
  </si>
  <si>
    <t>Jeana</t>
  </si>
  <si>
    <t>Culp</t>
  </si>
  <si>
    <t>Mrs. Jeana Culp</t>
  </si>
  <si>
    <t>jculp@goodrichisd.net</t>
  </si>
  <si>
    <t xml:space="preserve">(936) 365 - 1100 x144 </t>
  </si>
  <si>
    <t>Ms. Sherry J Mitchell</t>
  </si>
  <si>
    <t xml:space="preserve">(936) 365 - 1100 x115 </t>
  </si>
  <si>
    <t>234 Katie Simpson Street</t>
  </si>
  <si>
    <t>77335</t>
  </si>
  <si>
    <t>187904</t>
  </si>
  <si>
    <t>Corrigan-Camden ISD</t>
  </si>
  <si>
    <t>(936) 398 - 4040</t>
  </si>
  <si>
    <t>504 South Home Street</t>
  </si>
  <si>
    <t>Corrigan</t>
  </si>
  <si>
    <t>75939-2501</t>
  </si>
  <si>
    <t>Richard Alan Cooper</t>
  </si>
  <si>
    <t>dlocke@ccisdtx.com</t>
  </si>
  <si>
    <t>(936) 398 - 2341</t>
  </si>
  <si>
    <t>(936) 398 - 4616</t>
  </si>
  <si>
    <t>Mrs. Paula Martin</t>
  </si>
  <si>
    <t>pmartin@ccisdtx.com</t>
  </si>
  <si>
    <t>(936) 398 - 2341 x1002</t>
  </si>
  <si>
    <t>Paula Martin</t>
  </si>
  <si>
    <t>shughes@ccisdtx.com</t>
  </si>
  <si>
    <t>75939</t>
  </si>
  <si>
    <t>187906</t>
  </si>
  <si>
    <t>Leggett ISD</t>
  </si>
  <si>
    <t xml:space="preserve">(936) 398 - 2804 x123 </t>
  </si>
  <si>
    <t>Leggett</t>
  </si>
  <si>
    <t>77350-0068</t>
  </si>
  <si>
    <t>Lin</t>
  </si>
  <si>
    <t>Lowe</t>
  </si>
  <si>
    <t>Jana Lin Lowe</t>
  </si>
  <si>
    <t>jlowe@leggettisd.net</t>
  </si>
  <si>
    <t>(936) 398 - 2078</t>
  </si>
  <si>
    <t>Amanda Lawson</t>
  </si>
  <si>
    <t>alawson@leggettisd.net</t>
  </si>
  <si>
    <t>(936) 398 - 2412</t>
  </si>
  <si>
    <t>(936) 398 - 0889</t>
  </si>
  <si>
    <t>254 East FM 942</t>
  </si>
  <si>
    <t>187907</t>
  </si>
  <si>
    <t>Livingston ISD</t>
  </si>
  <si>
    <t>(936) 328 - 2100</t>
  </si>
  <si>
    <t>PO Box 1297</t>
  </si>
  <si>
    <t>77351-1297</t>
  </si>
  <si>
    <t>Hawkins</t>
  </si>
  <si>
    <t>Brent Hawkins</t>
  </si>
  <si>
    <t>klowe@livingstonisd.com</t>
  </si>
  <si>
    <t>(936) 328 - 2103</t>
  </si>
  <si>
    <t>(936) 328 - 2109</t>
  </si>
  <si>
    <t>Janan</t>
  </si>
  <si>
    <t>Mrs. Janan Moore</t>
  </si>
  <si>
    <t>jmoore@livingstonisd.com</t>
  </si>
  <si>
    <t>(936) 328 - 2206</t>
  </si>
  <si>
    <t>Kathy Lowe</t>
  </si>
  <si>
    <t>1412 South Houston Street</t>
  </si>
  <si>
    <t>187910</t>
  </si>
  <si>
    <t>Onalaska ISD</t>
  </si>
  <si>
    <t>(936) 646 - 1000</t>
  </si>
  <si>
    <t>PO Box 2289</t>
  </si>
  <si>
    <t>Onalaska</t>
  </si>
  <si>
    <t>77360-2289</t>
  </si>
  <si>
    <t>Anthony Roberts</t>
  </si>
  <si>
    <t>amaichetti@onalaskaisd.net</t>
  </si>
  <si>
    <t>(936) 646 - 1001</t>
  </si>
  <si>
    <t>(936) 646 - 2605</t>
  </si>
  <si>
    <t>Redden</t>
  </si>
  <si>
    <t>Laura Redden</t>
  </si>
  <si>
    <t>laredden@onalaskaisd.net</t>
  </si>
  <si>
    <t>(936) 646 - 1023</t>
  </si>
  <si>
    <t>(936) 646 - 1022</t>
  </si>
  <si>
    <t>Foster</t>
  </si>
  <si>
    <t>Angela Foster</t>
  </si>
  <si>
    <t>afoster@onalaskaisd.net</t>
  </si>
  <si>
    <t>(936) 646 - 1000 x1002</t>
  </si>
  <si>
    <t>134 North FM 356</t>
  </si>
  <si>
    <t>77360</t>
  </si>
  <si>
    <t>188901</t>
  </si>
  <si>
    <t>Amarillo ISD</t>
  </si>
  <si>
    <t>188</t>
  </si>
  <si>
    <t>POTTER COUNTY</t>
  </si>
  <si>
    <t>(806) 326 - 1000</t>
  </si>
  <si>
    <t>7200 I-40 West</t>
  </si>
  <si>
    <t>Amarillo</t>
  </si>
  <si>
    <t>79106-2598</t>
  </si>
  <si>
    <t>Loomis</t>
  </si>
  <si>
    <t>Doug Loomis</t>
  </si>
  <si>
    <t>doug.loomis@amaisd.org</t>
  </si>
  <si>
    <t>(806) 326 - 1015</t>
  </si>
  <si>
    <t>(806) 354 - 4303</t>
  </si>
  <si>
    <t>Mrs. Crystal Glover</t>
  </si>
  <si>
    <t>crystal.glover@amaisd.org</t>
  </si>
  <si>
    <t>(806) 326 - 1016</t>
  </si>
  <si>
    <t>(806) 354 - 5062</t>
  </si>
  <si>
    <t>Mr. Chris D Tatum</t>
  </si>
  <si>
    <t>chris.tatum@amaisd.org</t>
  </si>
  <si>
    <t>(806) 326 - 1490</t>
  </si>
  <si>
    <t>3801 NW 12th</t>
  </si>
  <si>
    <t>79106</t>
  </si>
  <si>
    <t>188902</t>
  </si>
  <si>
    <t>River Road ISD</t>
  </si>
  <si>
    <t>(806) 381 - 7800 x3001</t>
  </si>
  <si>
    <t>9500 US 287 North</t>
  </si>
  <si>
    <t>79108-1620</t>
  </si>
  <si>
    <t>Richard Kelley</t>
  </si>
  <si>
    <t>richard.kelley@rrisd.net</t>
  </si>
  <si>
    <t xml:space="preserve">(806) 381 - 7800 x308 </t>
  </si>
  <si>
    <t>(806) 381 - 1357</t>
  </si>
  <si>
    <t>Nies</t>
  </si>
  <si>
    <t>Andy Nies</t>
  </si>
  <si>
    <t>andy.nies@rrisd.net</t>
  </si>
  <si>
    <t>(806) 381 - 7800</t>
  </si>
  <si>
    <t>9500 US Highway 287 North</t>
  </si>
  <si>
    <t>79108</t>
  </si>
  <si>
    <t>Stephanie Sanders</t>
  </si>
  <si>
    <t>stephanie.sanders@rrisd.net</t>
  </si>
  <si>
    <t xml:space="preserve">(806) 381 - 7800 x300 </t>
  </si>
  <si>
    <t>188903</t>
  </si>
  <si>
    <t xml:space="preserve">(806) 335 - 2823 x336 </t>
  </si>
  <si>
    <t>PO Box 30430</t>
  </si>
  <si>
    <t>79120-0430</t>
  </si>
  <si>
    <t>Hannon</t>
  </si>
  <si>
    <t>Jimmy Hannon</t>
  </si>
  <si>
    <t>jimmy.hannon@hpisd.net</t>
  </si>
  <si>
    <t xml:space="preserve">(806) 335 - 2823 x201 </t>
  </si>
  <si>
    <t>(806) 335 - 3547</t>
  </si>
  <si>
    <t>Looney</t>
  </si>
  <si>
    <t>Susan Looney</t>
  </si>
  <si>
    <t>susan.looney@hpisd.net</t>
  </si>
  <si>
    <t xml:space="preserve">(806) 335 - 2823 x120 </t>
  </si>
  <si>
    <t>(806) 335 - 3215</t>
  </si>
  <si>
    <t>Mr. Jimmy L Hannon</t>
  </si>
  <si>
    <t>15300 Amarillo Boulevard East</t>
  </si>
  <si>
    <t>188904</t>
  </si>
  <si>
    <t>Bushland ISD</t>
  </si>
  <si>
    <t xml:space="preserve">(806) 359 - 6683 x510 </t>
  </si>
  <si>
    <t>Bushland</t>
  </si>
  <si>
    <t>79012-0060</t>
  </si>
  <si>
    <t>Wigington</t>
  </si>
  <si>
    <t>Mr. Chris Wigington</t>
  </si>
  <si>
    <t>chris.wigington@bushlandisd.net</t>
  </si>
  <si>
    <t>(806) 359 - 6769</t>
  </si>
  <si>
    <t>Angella</t>
  </si>
  <si>
    <t>Angella Noel</t>
  </si>
  <si>
    <t>angella.noel@bushlandisd.net</t>
  </si>
  <si>
    <t xml:space="preserve">(806) 359 - 6683 x520 </t>
  </si>
  <si>
    <t>(806) 322 - 1180</t>
  </si>
  <si>
    <t>Grantham</t>
  </si>
  <si>
    <t>Mrs. Karen Grantham</t>
  </si>
  <si>
    <t>karen.grantham@bushlandisd.net</t>
  </si>
  <si>
    <t>(806) 322 - 1177</t>
  </si>
  <si>
    <t>2400 Wells Street</t>
  </si>
  <si>
    <t>79012</t>
  </si>
  <si>
    <t>BUSHLAND HIGH SCHOOL</t>
  </si>
  <si>
    <t>188950</t>
  </si>
  <si>
    <t>Region XVI ESC</t>
  </si>
  <si>
    <t>(806) 677 - 5000</t>
  </si>
  <si>
    <t>5800 Bell Street</t>
  </si>
  <si>
    <t>79109-6230</t>
  </si>
  <si>
    <t>Cogburn</t>
  </si>
  <si>
    <t>Ray Cogburn</t>
  </si>
  <si>
    <t>ray.cogburn@esc16.net</t>
  </si>
  <si>
    <t>(806) 677 - 5015</t>
  </si>
  <si>
    <t>(806) 677 - 5001</t>
  </si>
  <si>
    <t>Robin Terry</t>
  </si>
  <si>
    <t>robin.terry@esc16.net</t>
  </si>
  <si>
    <t>(806) 677 - 5157</t>
  </si>
  <si>
    <t>Montandon</t>
  </si>
  <si>
    <t>Melissa K Montandon</t>
  </si>
  <si>
    <t>melissa.montandon@esc16.net</t>
  </si>
  <si>
    <t>(806) 677 - 5065</t>
  </si>
  <si>
    <t>79109</t>
  </si>
  <si>
    <t>189901</t>
  </si>
  <si>
    <t>Marfa ISD</t>
  </si>
  <si>
    <t>189</t>
  </si>
  <si>
    <t>PRESIDIO COUNTY</t>
  </si>
  <si>
    <t xml:space="preserve">(432) 729 - 5500 x005 </t>
  </si>
  <si>
    <t>PO Box T</t>
  </si>
  <si>
    <t>Marfa</t>
  </si>
  <si>
    <t>79843</t>
  </si>
  <si>
    <t>Aguero</t>
  </si>
  <si>
    <t>Mr. Oscar Aguero</t>
  </si>
  <si>
    <t>gghinojos@marfaisd.com</t>
  </si>
  <si>
    <t>(432) 729 - 4252</t>
  </si>
  <si>
    <t>Cadet</t>
  </si>
  <si>
    <t>Mr. Cadet Bryant</t>
  </si>
  <si>
    <t>cbryant@marfaisd.com</t>
  </si>
  <si>
    <t>(432) 729 - 5500</t>
  </si>
  <si>
    <t>(432) 729 - 4310</t>
  </si>
  <si>
    <t>Griselda</t>
  </si>
  <si>
    <t>Hinojos</t>
  </si>
  <si>
    <t>Ms. Griselda Hinojos</t>
  </si>
  <si>
    <t xml:space="preserve">(432) 729 - 4252 x100 </t>
  </si>
  <si>
    <t>413 West Columbia Street</t>
  </si>
  <si>
    <t>189902</t>
  </si>
  <si>
    <t>Presidio ISD</t>
  </si>
  <si>
    <t>(432) 229 - 3275 x1187</t>
  </si>
  <si>
    <t>PO Box 1401</t>
  </si>
  <si>
    <t>Presidio</t>
  </si>
  <si>
    <t>79845-1401</t>
  </si>
  <si>
    <t>Mr. Ray Vasquez</t>
  </si>
  <si>
    <t>rvasquez@presidio-isd.net</t>
  </si>
  <si>
    <t>(432) 229 - 4228</t>
  </si>
  <si>
    <t>Deanda</t>
  </si>
  <si>
    <t>Yvette Deanda</t>
  </si>
  <si>
    <t>ydeanda@presidio-isd.net</t>
  </si>
  <si>
    <t>(432) 229 - 1146</t>
  </si>
  <si>
    <t>(432) 229 - 4267</t>
  </si>
  <si>
    <t>100 Commerce Street</t>
  </si>
  <si>
    <t>79845</t>
  </si>
  <si>
    <t>190903</t>
  </si>
  <si>
    <t>Rains ISD</t>
  </si>
  <si>
    <t>190</t>
  </si>
  <si>
    <t>RAINS COUNTY</t>
  </si>
  <si>
    <t>(903) 473 - 2222 x4112</t>
  </si>
  <si>
    <t>Emory</t>
  </si>
  <si>
    <t>75440-0247</t>
  </si>
  <si>
    <t>Mrs. Jennifer L Johnson</t>
  </si>
  <si>
    <t>taylork@rainsisd.org</t>
  </si>
  <si>
    <t>(903) 473 - 2222 x4115</t>
  </si>
  <si>
    <t>(903) 473 - 3053</t>
  </si>
  <si>
    <t>(903) 473 - 2222 x4116</t>
  </si>
  <si>
    <t>Mrs. Kimberly A Taylor</t>
  </si>
  <si>
    <t>1759 West US Highway 69</t>
  </si>
  <si>
    <t>75440</t>
  </si>
  <si>
    <t>191901</t>
  </si>
  <si>
    <t>Canyon ISD</t>
  </si>
  <si>
    <t>191</t>
  </si>
  <si>
    <t>RANDALL COUNTY</t>
  </si>
  <si>
    <t>(806) 677 - 2600</t>
  </si>
  <si>
    <t>Canyon</t>
  </si>
  <si>
    <t>79015-0899</t>
  </si>
  <si>
    <t>Darryl</t>
  </si>
  <si>
    <t>Flusche</t>
  </si>
  <si>
    <t>Darryl Glen Flusche</t>
  </si>
  <si>
    <t>amanda.carleton@canyonisd.net</t>
  </si>
  <si>
    <t>(806) 677 - 2659</t>
  </si>
  <si>
    <t>Montess</t>
  </si>
  <si>
    <t>Callahan</t>
  </si>
  <si>
    <t>Mrs. Montess Callahan</t>
  </si>
  <si>
    <t>mcallahan@canyonisd.net</t>
  </si>
  <si>
    <t>8800 Valleyview Drive</t>
  </si>
  <si>
    <t>79118</t>
  </si>
  <si>
    <t>191999</t>
  </si>
  <si>
    <t>Randall County JJAEP</t>
  </si>
  <si>
    <t>(806) 356 - 1160</t>
  </si>
  <si>
    <t>9300 South Georgia</t>
  </si>
  <si>
    <t>192901</t>
  </si>
  <si>
    <t>Reagan County ISD</t>
  </si>
  <si>
    <t>192</t>
  </si>
  <si>
    <t>REAGAN COUNTY</t>
  </si>
  <si>
    <t>(325) 884 - 3705</t>
  </si>
  <si>
    <t>1111 East Twelfth Street</t>
  </si>
  <si>
    <t>Big Lake</t>
  </si>
  <si>
    <t>76932-3513</t>
  </si>
  <si>
    <t>Fryar</t>
  </si>
  <si>
    <t>Bobby Fryar</t>
  </si>
  <si>
    <t>bobby.fryar@rcisd.net</t>
  </si>
  <si>
    <t xml:space="preserve">(325) 884 - 3705 x251 </t>
  </si>
  <si>
    <t>(325) 884 - 3021</t>
  </si>
  <si>
    <t>Teressa</t>
  </si>
  <si>
    <t>Tekell</t>
  </si>
  <si>
    <t>Teressa Tekell</t>
  </si>
  <si>
    <t>TERESSA.TEKELL@RCISD.NET</t>
  </si>
  <si>
    <t xml:space="preserve">(325) 884 - 3705 x255 </t>
  </si>
  <si>
    <t>Gunnels</t>
  </si>
  <si>
    <t>Mrs. Susan Gunnels</t>
  </si>
  <si>
    <t>susan.gunnels@rcisd.net</t>
  </si>
  <si>
    <t xml:space="preserve">(325) 884 - 3705 x254 </t>
  </si>
  <si>
    <t>1111 Twelfth Street</t>
  </si>
  <si>
    <t>76932</t>
  </si>
  <si>
    <t>193801</t>
  </si>
  <si>
    <t>Big Springs Charter School</t>
  </si>
  <si>
    <t>193</t>
  </si>
  <si>
    <t>REAL COUNTY</t>
  </si>
  <si>
    <t>(830) 232 - 7101</t>
  </si>
  <si>
    <t>Leakey</t>
  </si>
  <si>
    <t>78873</t>
  </si>
  <si>
    <t>Mr. Albert Hernandez</t>
  </si>
  <si>
    <t>ahernandez@bscsk12.com</t>
  </si>
  <si>
    <t>(830) 232 - 4279</t>
  </si>
  <si>
    <t>Boatright</t>
  </si>
  <si>
    <t>Dr. Carmen Boatright</t>
  </si>
  <si>
    <t>crboatright@bscsk12.com</t>
  </si>
  <si>
    <t>(830) 323 - 7103</t>
  </si>
  <si>
    <t>10664 North US Highway 83</t>
  </si>
  <si>
    <t>193902</t>
  </si>
  <si>
    <t>Leakey ISD</t>
  </si>
  <si>
    <t>(830) 232 - 5595 x2104</t>
  </si>
  <si>
    <t>PO Box 1129</t>
  </si>
  <si>
    <t>78873-1129</t>
  </si>
  <si>
    <t>Yeschke</t>
  </si>
  <si>
    <t>Mr. Chris Yeschke</t>
  </si>
  <si>
    <t>cyeschke@leakeyisd.net</t>
  </si>
  <si>
    <t>(830) 232 - 6122 x2104</t>
  </si>
  <si>
    <t>(830) 232 - 5535</t>
  </si>
  <si>
    <t>Sewell</t>
  </si>
  <si>
    <t>Mrs. Patricia Sewell</t>
  </si>
  <si>
    <t>Psewell@leakeyisd.net</t>
  </si>
  <si>
    <t>(830) 232 - 5595</t>
  </si>
  <si>
    <t>429 Highway 83 North</t>
  </si>
  <si>
    <t>194902</t>
  </si>
  <si>
    <t>Avery ISD</t>
  </si>
  <si>
    <t>194</t>
  </si>
  <si>
    <t>RED RIVER COUNTY</t>
  </si>
  <si>
    <t xml:space="preserve">(903) 684 - 3460 x121 </t>
  </si>
  <si>
    <t>150 San Antonio Street</t>
  </si>
  <si>
    <t>Avery</t>
  </si>
  <si>
    <t>75554</t>
  </si>
  <si>
    <t>Mrs. Debbie Drew</t>
  </si>
  <si>
    <t>debbie.drew@averyisd.net</t>
  </si>
  <si>
    <t>(903) 684 - 3294</t>
  </si>
  <si>
    <t>Mr. Brent Jackson</t>
  </si>
  <si>
    <t>brent.jackson@averyisd.net</t>
  </si>
  <si>
    <t xml:space="preserve">(903) 684 - 3431 x124 </t>
  </si>
  <si>
    <t>House</t>
  </si>
  <si>
    <t>Kellie House</t>
  </si>
  <si>
    <t>kelli.house@averyisd.net</t>
  </si>
  <si>
    <t xml:space="preserve">(903) 684 - 3460 x122 </t>
  </si>
  <si>
    <t>194903</t>
  </si>
  <si>
    <t>Rivercrest ISD</t>
  </si>
  <si>
    <t>(903) 632 - 5205 x4000</t>
  </si>
  <si>
    <t>4100 US Highway 271 South</t>
  </si>
  <si>
    <t>Bogata</t>
  </si>
  <si>
    <t>75417</t>
  </si>
  <si>
    <t>Jessee</t>
  </si>
  <si>
    <t>Stanley Jessee</t>
  </si>
  <si>
    <t>sjessee@rivercrestisd.net</t>
  </si>
  <si>
    <t>(903) 632 - 4691</t>
  </si>
  <si>
    <t>Mabe</t>
  </si>
  <si>
    <t>Mrs. Tiffany Mabe</t>
  </si>
  <si>
    <t>teasley@rivercrestisd.net</t>
  </si>
  <si>
    <t>(903) 632 - 5205</t>
  </si>
  <si>
    <t>(903) 632 - 5205 x4002</t>
  </si>
  <si>
    <t>194904</t>
  </si>
  <si>
    <t>Clarksville ISD</t>
  </si>
  <si>
    <t xml:space="preserve">(903) 427 - 3891 x701 </t>
  </si>
  <si>
    <t>1500 West Main Street</t>
  </si>
  <si>
    <t>Clarksville</t>
  </si>
  <si>
    <t>75426-1016</t>
  </si>
  <si>
    <t>Kermit</t>
  </si>
  <si>
    <t>Mr. Kermit Ward</t>
  </si>
  <si>
    <t>kward@clarksvilleisd.org</t>
  </si>
  <si>
    <t>(903) 427 - 5071</t>
  </si>
  <si>
    <t>Howerton</t>
  </si>
  <si>
    <t>Heather Howerton</t>
  </si>
  <si>
    <t>hhowerton@clarksvilleisd.org</t>
  </si>
  <si>
    <t>(903) 427 - 3891 x312</t>
  </si>
  <si>
    <t>(903) 427 - 1344</t>
  </si>
  <si>
    <t>Shannon Carson</t>
  </si>
  <si>
    <t>scarson@clarksvilleisd.org</t>
  </si>
  <si>
    <t>75426</t>
  </si>
  <si>
    <t>194905</t>
  </si>
  <si>
    <t>Detroit ISD</t>
  </si>
  <si>
    <t>(903) 674 - 6131</t>
  </si>
  <si>
    <t>110 East Garner Avenue</t>
  </si>
  <si>
    <t>Detroit</t>
  </si>
  <si>
    <t>75436-9798</t>
  </si>
  <si>
    <t>Kathie Thompson</t>
  </si>
  <si>
    <t>bhowie@detroiteagles.net</t>
  </si>
  <si>
    <t>(903) 674 - 2478</t>
  </si>
  <si>
    <t>Christie Welch</t>
  </si>
  <si>
    <t>cwelch@detroiteagles.net</t>
  </si>
  <si>
    <t>(903) 674 - 2646</t>
  </si>
  <si>
    <t>Greg C Jones</t>
  </si>
  <si>
    <t>gjones@detroiteagles.net</t>
  </si>
  <si>
    <t>75436</t>
  </si>
  <si>
    <t>195901</t>
  </si>
  <si>
    <t>Pecos-Barstow-Toyah ISD</t>
  </si>
  <si>
    <t>195</t>
  </si>
  <si>
    <t>REEVES COUNTY</t>
  </si>
  <si>
    <t>(432) 447 - 7201 x2050</t>
  </si>
  <si>
    <t>PO Box 869</t>
  </si>
  <si>
    <t>Pecos</t>
  </si>
  <si>
    <t>79772-0869</t>
  </si>
  <si>
    <t>Dr. Jose A Cervantes</t>
  </si>
  <si>
    <t>jcervantes@pbtisd.esc18.net</t>
  </si>
  <si>
    <t>(432) 447 - 7201</t>
  </si>
  <si>
    <t>(432) 447 - 7262</t>
  </si>
  <si>
    <t>Ms. Cynthia Fields</t>
  </si>
  <si>
    <t>cfields@pbtisd.esc18.net</t>
  </si>
  <si>
    <t>(432) 447 - 7263</t>
  </si>
  <si>
    <t>Mrs. Tracy Shaw</t>
  </si>
  <si>
    <t>tshaw@pbtisd.esc18.net</t>
  </si>
  <si>
    <t>1301 South Eddy Street</t>
  </si>
  <si>
    <t>79772</t>
  </si>
  <si>
    <t>195902</t>
  </si>
  <si>
    <t>Balmorhea ISD</t>
  </si>
  <si>
    <t>(432) 375 - 2223</t>
  </si>
  <si>
    <t>Balmorhea</t>
  </si>
  <si>
    <t>79718-0368</t>
  </si>
  <si>
    <t>Mr. John Massey</t>
  </si>
  <si>
    <t>jmassey@bisdbears.esc18.net</t>
  </si>
  <si>
    <t xml:space="preserve">(432) 375 - 2224 x102 </t>
  </si>
  <si>
    <t>(432) 375 - 2511</t>
  </si>
  <si>
    <t>Workman</t>
  </si>
  <si>
    <t>Michelle Workman</t>
  </si>
  <si>
    <t>mworkman@bisdbears.esc18.net</t>
  </si>
  <si>
    <t>Dora</t>
  </si>
  <si>
    <t>Valerio</t>
  </si>
  <si>
    <t>Ms. Dora Valerio</t>
  </si>
  <si>
    <t>dvalerio@bisdbears.esc18.net</t>
  </si>
  <si>
    <t>1st &amp; El Paso</t>
  </si>
  <si>
    <t>79718</t>
  </si>
  <si>
    <t>195999</t>
  </si>
  <si>
    <t>Reeves County JJAEP</t>
  </si>
  <si>
    <t>(915) 447 - 6901</t>
  </si>
  <si>
    <t>Locker Road - PO Box 749</t>
  </si>
  <si>
    <t>196901</t>
  </si>
  <si>
    <t>Austwell-Tivoli ISD</t>
  </si>
  <si>
    <t>196</t>
  </si>
  <si>
    <t>REFUGIO COUNTY</t>
  </si>
  <si>
    <t>(361) 286 - 3212</t>
  </si>
  <si>
    <t>207 Redfish Street</t>
  </si>
  <si>
    <t>Tivoli</t>
  </si>
  <si>
    <t>77990-4500</t>
  </si>
  <si>
    <t>Dolores</t>
  </si>
  <si>
    <t>Dolores Vela</t>
  </si>
  <si>
    <t>dvela@atisd.net</t>
  </si>
  <si>
    <t>(361) 286 - 3637</t>
  </si>
  <si>
    <t>Lumpkins</t>
  </si>
  <si>
    <t>Mr. William Lumpkins</t>
  </si>
  <si>
    <t>w.lumpkins@atisd.net</t>
  </si>
  <si>
    <t xml:space="preserve">(361) 286 - 3582 x303 </t>
  </si>
  <si>
    <t>77990</t>
  </si>
  <si>
    <t>196902</t>
  </si>
  <si>
    <t>Woodsboro ISD</t>
  </si>
  <si>
    <t>(361) 543 - 4518</t>
  </si>
  <si>
    <t>PO Drawer 770</t>
  </si>
  <si>
    <t>Woodsboro</t>
  </si>
  <si>
    <t>78393-0770</t>
  </si>
  <si>
    <t>Sykora</t>
  </si>
  <si>
    <t>Ms. Janice Sykora</t>
  </si>
  <si>
    <t>janice_sykora@wisd.net</t>
  </si>
  <si>
    <t>(361) 543 - 4519</t>
  </si>
  <si>
    <t xml:space="preserve">(361) 543 - 4521 x320 </t>
  </si>
  <si>
    <t>(361) 543 - 5140</t>
  </si>
  <si>
    <t>508 Kasten-Highway 1360</t>
  </si>
  <si>
    <t>78393</t>
  </si>
  <si>
    <t>196903</t>
  </si>
  <si>
    <t>Refugio ISD</t>
  </si>
  <si>
    <t>(361) 526 - 2325 x2001</t>
  </si>
  <si>
    <t>212 West Vance Street</t>
  </si>
  <si>
    <t>Refugio</t>
  </si>
  <si>
    <t>78377</t>
  </si>
  <si>
    <t>Mrs. Melissa Gonzales</t>
  </si>
  <si>
    <t>melissa.gonzales@refugioisd.net</t>
  </si>
  <si>
    <t>(361) 526 - 2325</t>
  </si>
  <si>
    <t>(361) 526 - 2326</t>
  </si>
  <si>
    <t>Hawthorne</t>
  </si>
  <si>
    <t>Mrs. Chris Hawthorne</t>
  </si>
  <si>
    <t>chris.hawthorne@refugioisd.net</t>
  </si>
  <si>
    <t>(361) 526 - 5400 x2009</t>
  </si>
  <si>
    <t>Schumann</t>
  </si>
  <si>
    <t>Brenda G Schumann</t>
  </si>
  <si>
    <t>brenda.schumann@refugioisd.net</t>
  </si>
  <si>
    <t>197902</t>
  </si>
  <si>
    <t>Miami ISD</t>
  </si>
  <si>
    <t>197</t>
  </si>
  <si>
    <t>ROBERTS COUNTY</t>
  </si>
  <si>
    <t>(806) 868 - 3971</t>
  </si>
  <si>
    <t>Miami</t>
  </si>
  <si>
    <t>79059-0368</t>
  </si>
  <si>
    <t>Hale</t>
  </si>
  <si>
    <t>Donna Leslie Hale</t>
  </si>
  <si>
    <t>donna.hale@region16.net</t>
  </si>
  <si>
    <t>(806) 868 - 3171</t>
  </si>
  <si>
    <t>Tori</t>
  </si>
  <si>
    <t>Tori Kelley</t>
  </si>
  <si>
    <t>tori.kelley@region16.net</t>
  </si>
  <si>
    <t xml:space="preserve">(806) 868 - 3971 x06  </t>
  </si>
  <si>
    <t>100 Warrior Lane</t>
  </si>
  <si>
    <t>79059</t>
  </si>
  <si>
    <t>198901</t>
  </si>
  <si>
    <t>Bremond ISD</t>
  </si>
  <si>
    <t>198</t>
  </si>
  <si>
    <t>ROBERTSON COUNTY</t>
  </si>
  <si>
    <t>(254) 746 - 7145 x1014</t>
  </si>
  <si>
    <t>601 West Collins</t>
  </si>
  <si>
    <t>Bremond</t>
  </si>
  <si>
    <t>76629-0190</t>
  </si>
  <si>
    <t>Daryl</t>
  </si>
  <si>
    <t>Stuard</t>
  </si>
  <si>
    <t>Daryl Stuard Sr.</t>
  </si>
  <si>
    <t>rworkman@bremondisd.net</t>
  </si>
  <si>
    <t>(254) 746 - 7145</t>
  </si>
  <si>
    <t>(254) 746 - 7726</t>
  </si>
  <si>
    <t>Groholski</t>
  </si>
  <si>
    <t>Anne Groholski</t>
  </si>
  <si>
    <t>agroholski@bremondisd.net</t>
  </si>
  <si>
    <t>(254) 746 - 7145 x2019</t>
  </si>
  <si>
    <t>Rachel Workman</t>
  </si>
  <si>
    <t>76629</t>
  </si>
  <si>
    <t>198902</t>
  </si>
  <si>
    <t>Calvert ISD</t>
  </si>
  <si>
    <t>(979) 364 - 2824</t>
  </si>
  <si>
    <t>77837-0007</t>
  </si>
  <si>
    <t>Thyrun</t>
  </si>
  <si>
    <t>Dr. Thyrun Hurst</t>
  </si>
  <si>
    <t>thurst@calvertisd.com</t>
  </si>
  <si>
    <t>(979) 364 - 2824 x2003</t>
  </si>
  <si>
    <t>(979) 364 - 2468</t>
  </si>
  <si>
    <t>Mr. Dan Arnold</t>
  </si>
  <si>
    <t>darnold@calvertisd.com</t>
  </si>
  <si>
    <t>(979) 364 - 2845 x3007</t>
  </si>
  <si>
    <t>Fateral</t>
  </si>
  <si>
    <t>Fateral Williams</t>
  </si>
  <si>
    <t>fwilliams@calvertisd.com</t>
  </si>
  <si>
    <t>(979) 364 - 2824 x2001</t>
  </si>
  <si>
    <t>310 Hickory Street</t>
  </si>
  <si>
    <t>77837</t>
  </si>
  <si>
    <t>198903</t>
  </si>
  <si>
    <t>Franklin ISD</t>
  </si>
  <si>
    <t>(979) 828 - 7000</t>
  </si>
  <si>
    <t>PO Box 909</t>
  </si>
  <si>
    <t>77856-0909</t>
  </si>
  <si>
    <t>Mr. Timothy Bret Lowry</t>
  </si>
  <si>
    <t>rpayne@franklinisd.net</t>
  </si>
  <si>
    <t>(979) 828 - 1910</t>
  </si>
  <si>
    <t>Ms. Martha Barnett</t>
  </si>
  <si>
    <t>mbarnett@franklinisd.net</t>
  </si>
  <si>
    <t>(979) 828 - 7000 x7006</t>
  </si>
  <si>
    <t>Rhonda Payne</t>
  </si>
  <si>
    <t>(979) 828 - 7000 x7010</t>
  </si>
  <si>
    <t>1216 West FM 1644</t>
  </si>
  <si>
    <t>77856</t>
  </si>
  <si>
    <t>198905</t>
  </si>
  <si>
    <t>Hearne ISD</t>
  </si>
  <si>
    <t xml:space="preserve">(979) 279 - 3200 x10  </t>
  </si>
  <si>
    <t>900 Wheelock Street</t>
  </si>
  <si>
    <t>77859-3096</t>
  </si>
  <si>
    <t>Adrain</t>
  </si>
  <si>
    <t>Dr. Adrain Johnson</t>
  </si>
  <si>
    <t>abjohnson@hearne.k12.tx.us</t>
  </si>
  <si>
    <t>(979) 279 - 3200</t>
  </si>
  <si>
    <t>(979) 279 - 3631</t>
  </si>
  <si>
    <t>Mr. Jay Davis</t>
  </si>
  <si>
    <t>jdavis@hearne.k12.tx.us</t>
  </si>
  <si>
    <t>Jay Davis</t>
  </si>
  <si>
    <t>77859</t>
  </si>
  <si>
    <t>198906</t>
  </si>
  <si>
    <t>Mumford ISD</t>
  </si>
  <si>
    <t>(979) 279 - 3678</t>
  </si>
  <si>
    <t>9755 FM 50</t>
  </si>
  <si>
    <t>Mumford</t>
  </si>
  <si>
    <t>77807-1439</t>
  </si>
  <si>
    <t>Blayne</t>
  </si>
  <si>
    <t>Mr. Blayne M Davis</t>
  </si>
  <si>
    <t>bmdavis@mumford.k12.tx.us</t>
  </si>
  <si>
    <t xml:space="preserve">(979) 279 - 3678 x138 </t>
  </si>
  <si>
    <t>(979) 279 - 5044</t>
  </si>
  <si>
    <t>Blayne M Davis</t>
  </si>
  <si>
    <t>Barbara Brannon</t>
  </si>
  <si>
    <t>bb@mumford.k12.tx.us</t>
  </si>
  <si>
    <t>77807</t>
  </si>
  <si>
    <t>199901</t>
  </si>
  <si>
    <t>Rockwall ISD</t>
  </si>
  <si>
    <t>199</t>
  </si>
  <si>
    <t>ROCKWALL COUNTY</t>
  </si>
  <si>
    <t>(972) 771 - 0605</t>
  </si>
  <si>
    <t>1050 Williams</t>
  </si>
  <si>
    <t>Rockwall</t>
  </si>
  <si>
    <t>75087-3832</t>
  </si>
  <si>
    <t>Dr. John Villarreal</t>
  </si>
  <si>
    <t>john.villarreal@rockwallisd.org</t>
  </si>
  <si>
    <t>(972) 771 - 0605 x7001</t>
  </si>
  <si>
    <t>(972) 771 - 2637</t>
  </si>
  <si>
    <t>Mrs. Linda Reid</t>
  </si>
  <si>
    <t>linda.reid@rockwallisd.org</t>
  </si>
  <si>
    <t>(972) 772 - 2488</t>
  </si>
  <si>
    <t>Dilmore</t>
  </si>
  <si>
    <t>Tammy Renee Dilmore</t>
  </si>
  <si>
    <t>tammy.dilmore@rockwallisd.org</t>
  </si>
  <si>
    <t>(972) 771 - 0605 x7091</t>
  </si>
  <si>
    <t>1050 Williams Street</t>
  </si>
  <si>
    <t>75087</t>
  </si>
  <si>
    <t>199902</t>
  </si>
  <si>
    <t>Royse City ISD</t>
  </si>
  <si>
    <t>(972) 636 - 2413</t>
  </si>
  <si>
    <t>1401 East Ruth Cherry Lane</t>
  </si>
  <si>
    <t>Royse City</t>
  </si>
  <si>
    <t>75189-0479</t>
  </si>
  <si>
    <t>Worthy</t>
  </si>
  <si>
    <t>Mr. Kevin Worthy</t>
  </si>
  <si>
    <t>cookl@rcisd.org</t>
  </si>
  <si>
    <t>(972) 635 - 7037</t>
  </si>
  <si>
    <t>Milton</t>
  </si>
  <si>
    <t>Kathy Milton</t>
  </si>
  <si>
    <t>katherine.milton@rcisd.org</t>
  </si>
  <si>
    <t>75189</t>
  </si>
  <si>
    <t>Marietta</t>
  </si>
  <si>
    <t>Mrs. Marietta Jackson</t>
  </si>
  <si>
    <t>jacksonm@rcisd.org</t>
  </si>
  <si>
    <t>200901</t>
  </si>
  <si>
    <t>Ballinger ISD</t>
  </si>
  <si>
    <t>200</t>
  </si>
  <si>
    <t>RUNNELS COUNTY</t>
  </si>
  <si>
    <t>(325) 365 - 3588 x1002</t>
  </si>
  <si>
    <t>PO Box 231</t>
  </si>
  <si>
    <t>Ballinger</t>
  </si>
  <si>
    <t>76821-0231</t>
  </si>
  <si>
    <t>Butts</t>
  </si>
  <si>
    <t>Mr. Jeff Butts</t>
  </si>
  <si>
    <t>jeff.butts@ballingerisd.net</t>
  </si>
  <si>
    <t>(325) 365 - 5920</t>
  </si>
  <si>
    <t>Caroline</t>
  </si>
  <si>
    <t>Toliver</t>
  </si>
  <si>
    <t>Caroline Toliver</t>
  </si>
  <si>
    <t>caroline.toliver@ballingerisd.net</t>
  </si>
  <si>
    <t>(325) 365 - 3588</t>
  </si>
  <si>
    <t>802 Conda Avenue</t>
  </si>
  <si>
    <t>76821</t>
  </si>
  <si>
    <t>200902</t>
  </si>
  <si>
    <t>Miles ISD</t>
  </si>
  <si>
    <t>(325) 468 - 2861</t>
  </si>
  <si>
    <t>Miles</t>
  </si>
  <si>
    <t>76861-0308</t>
  </si>
  <si>
    <t>Askins</t>
  </si>
  <si>
    <t>Mr. Clint Askins</t>
  </si>
  <si>
    <t>clint.askins@milesisd.net</t>
  </si>
  <si>
    <t>(325) 468 - 2179</t>
  </si>
  <si>
    <t>Mrs. Heather Askins</t>
  </si>
  <si>
    <t>heather.askins@milesisd.net</t>
  </si>
  <si>
    <t>1001 Robinson Street</t>
  </si>
  <si>
    <t>76861</t>
  </si>
  <si>
    <t>200904</t>
  </si>
  <si>
    <t>Winters ISD</t>
  </si>
  <si>
    <t>(325) 754 - 5574 x2000</t>
  </si>
  <si>
    <t>603 North Heights Street</t>
  </si>
  <si>
    <t>79567-4003</t>
  </si>
  <si>
    <t>Mr. Bruce Davis</t>
  </si>
  <si>
    <t>bruce.davis@wintersisd.org</t>
  </si>
  <si>
    <t>(325) 754 - 5574 x2001</t>
  </si>
  <si>
    <t>(325) 754 - 5374</t>
  </si>
  <si>
    <t>Mr. Edward Garcia</t>
  </si>
  <si>
    <t>EDWARD.GARCIA@WINTERSISD.ORG</t>
  </si>
  <si>
    <t>Michele Alexander</t>
  </si>
  <si>
    <t>michele.alexander@wintersisd.org</t>
  </si>
  <si>
    <t>(325) 754 - 5574 x2003</t>
  </si>
  <si>
    <t>79567</t>
  </si>
  <si>
    <t>200906</t>
  </si>
  <si>
    <t>Olfen ISD</t>
  </si>
  <si>
    <t>(325) 442 - 4301</t>
  </si>
  <si>
    <t>1122 Private Road 2562</t>
  </si>
  <si>
    <t>Rowena</t>
  </si>
  <si>
    <t>76875</t>
  </si>
  <si>
    <t>Zamora</t>
  </si>
  <si>
    <t>Mr. Gabriel Zamora</t>
  </si>
  <si>
    <t>gabriel.zamora@olfenisd.net</t>
  </si>
  <si>
    <t>(325) 442 - 2133</t>
  </si>
  <si>
    <t>Lizette</t>
  </si>
  <si>
    <t>Paceley</t>
  </si>
  <si>
    <t>lizette.paceley@olfenisd.net</t>
  </si>
  <si>
    <t>1122 Pr 2562</t>
  </si>
  <si>
    <t>201902</t>
  </si>
  <si>
    <t>Henderson ISD</t>
  </si>
  <si>
    <t>201</t>
  </si>
  <si>
    <t>RUSK COUNTY</t>
  </si>
  <si>
    <t>(903) 655 - 5000</t>
  </si>
  <si>
    <t>PO Box 728</t>
  </si>
  <si>
    <t>75653-0728</t>
  </si>
  <si>
    <t>Thurston</t>
  </si>
  <si>
    <t>Dr. Thurston B Lamb</t>
  </si>
  <si>
    <t>tlamb@hendersonisd.org</t>
  </si>
  <si>
    <t>(903) 655 - 5007</t>
  </si>
  <si>
    <t>(903) 655 - 0875</t>
  </si>
  <si>
    <t>Mrs. Stephanie Bonneau</t>
  </si>
  <si>
    <t>sbonneau@hendersonisd.org</t>
  </si>
  <si>
    <t>(903) 655 - 5025</t>
  </si>
  <si>
    <t>(903) 657 - 9271</t>
  </si>
  <si>
    <t>Ellen Lee</t>
  </si>
  <si>
    <t>elee@hendersonisd.org</t>
  </si>
  <si>
    <t>(903) 655 - 5045</t>
  </si>
  <si>
    <t>200 North High</t>
  </si>
  <si>
    <t>75652</t>
  </si>
  <si>
    <t>201903</t>
  </si>
  <si>
    <t>Laneville ISD</t>
  </si>
  <si>
    <t>(903) 863 - 5353</t>
  </si>
  <si>
    <t>7415 FM 1798 West</t>
  </si>
  <si>
    <t>Laneville</t>
  </si>
  <si>
    <t>75667-9708</t>
  </si>
  <si>
    <t>Mrs. Teresa Shelton</t>
  </si>
  <si>
    <t>lanevil@eastex.net</t>
  </si>
  <si>
    <t>(903) 863 - 5353 x1211</t>
  </si>
  <si>
    <t>(903) 863 - 2736</t>
  </si>
  <si>
    <t>Owens</t>
  </si>
  <si>
    <t>Jessica Owens</t>
  </si>
  <si>
    <t>owensj@lanevilleisd.org</t>
  </si>
  <si>
    <t>(903) 863 - 1216</t>
  </si>
  <si>
    <t>(903) 863 - 5541</t>
  </si>
  <si>
    <t>Upshaw</t>
  </si>
  <si>
    <t>Sandra Upshaw</t>
  </si>
  <si>
    <t>75667</t>
  </si>
  <si>
    <t>201904</t>
  </si>
  <si>
    <t>Leveretts Chapel ISD</t>
  </si>
  <si>
    <t xml:space="preserve">(903) 834 - 6675 x550 </t>
  </si>
  <si>
    <t>PO Box 669</t>
  </si>
  <si>
    <t>Laird Hill</t>
  </si>
  <si>
    <t>75666-0669</t>
  </si>
  <si>
    <t>Mr. Joshua Johnson</t>
  </si>
  <si>
    <t>jjohnson@leverettschapelisd.net</t>
  </si>
  <si>
    <t>(903) 834 - 6602</t>
  </si>
  <si>
    <t>75666</t>
  </si>
  <si>
    <t>Quentin</t>
  </si>
  <si>
    <t>Mr. Quentin Evans</t>
  </si>
  <si>
    <t>qevans@leverettschapelisd.net</t>
  </si>
  <si>
    <t>(903) 834 - 3181</t>
  </si>
  <si>
    <t>Melton</t>
  </si>
  <si>
    <t>8956 State Highway 42 North</t>
  </si>
  <si>
    <t>Overton</t>
  </si>
  <si>
    <t>75684</t>
  </si>
  <si>
    <t>201907</t>
  </si>
  <si>
    <t>Mount Enterprise ISD</t>
  </si>
  <si>
    <t>(903) 822 - 3575</t>
  </si>
  <si>
    <t>301 NW 3rd Street</t>
  </si>
  <si>
    <t>Mount Enterprise</t>
  </si>
  <si>
    <t>75681</t>
  </si>
  <si>
    <t>Byron</t>
  </si>
  <si>
    <t>Mr. Byron Jordan</t>
  </si>
  <si>
    <t>meisd@meisd.org</t>
  </si>
  <si>
    <t>(903) 822 - 3633</t>
  </si>
  <si>
    <t>Mrs. Michelle Lee</t>
  </si>
  <si>
    <t>mlee@meisd.org</t>
  </si>
  <si>
    <t>(903) 822 - 3721</t>
  </si>
  <si>
    <t>Mr. Andrew Lee</t>
  </si>
  <si>
    <t>alee@meisd.org</t>
  </si>
  <si>
    <t xml:space="preserve">(903) 822 - 3721 x102 </t>
  </si>
  <si>
    <t>301 West 3rd Street North</t>
  </si>
  <si>
    <t>MOUNT ENTERPRISE SCHOOL</t>
  </si>
  <si>
    <t>201908</t>
  </si>
  <si>
    <t>Overton ISD</t>
  </si>
  <si>
    <t>(903) 834 - 6145</t>
  </si>
  <si>
    <t>75684-0130</t>
  </si>
  <si>
    <t>Ervin</t>
  </si>
  <si>
    <t>Mr. Stephen Ervin Dubose</t>
  </si>
  <si>
    <t>stephen.dubose@overtonisd.org</t>
  </si>
  <si>
    <t>(903) 834 - 6755</t>
  </si>
  <si>
    <t>Wendy Jackson</t>
  </si>
  <si>
    <t>wendy.jackson@overtonisd.org</t>
  </si>
  <si>
    <t>Casey</t>
  </si>
  <si>
    <t>Karen Casey</t>
  </si>
  <si>
    <t>karen.casey@overtonisd.org</t>
  </si>
  <si>
    <t>501 East Henderson</t>
  </si>
  <si>
    <t>201910</t>
  </si>
  <si>
    <t>Tatum ISD</t>
  </si>
  <si>
    <t>(903) 947 - 0161</t>
  </si>
  <si>
    <t>510 Crystal Farms Road</t>
  </si>
  <si>
    <t>75691-0808</t>
  </si>
  <si>
    <t>Dr. Jerry Patrick Richardson</t>
  </si>
  <si>
    <t>richardsonjp@tatumisd.org</t>
  </si>
  <si>
    <t>(903) 704 - 4424</t>
  </si>
  <si>
    <t>Sabrena</t>
  </si>
  <si>
    <t>Socha</t>
  </si>
  <si>
    <t>Ms. Sabrena Socha</t>
  </si>
  <si>
    <t>sochas@tatumisd.org</t>
  </si>
  <si>
    <t>(903) 947 - 0198</t>
  </si>
  <si>
    <t>(903) 765 - 7816</t>
  </si>
  <si>
    <t>Sloan</t>
  </si>
  <si>
    <t>Ms. Dena Sloan</t>
  </si>
  <si>
    <t>sloand@tatumisd.org</t>
  </si>
  <si>
    <t>75691</t>
  </si>
  <si>
    <t>DENA SLOAN</t>
  </si>
  <si>
    <t>201913</t>
  </si>
  <si>
    <t>Carlisle ISD</t>
  </si>
  <si>
    <t>(903) 861 - 3801</t>
  </si>
  <si>
    <t>PO Box 187</t>
  </si>
  <si>
    <t>75687-0187</t>
  </si>
  <si>
    <t>Mr. Michael R Payne</t>
  </si>
  <si>
    <t>halej@carlisleisd.org</t>
  </si>
  <si>
    <t>(903) 861 - 3932</t>
  </si>
  <si>
    <t>Ms. Jennifer Hale</t>
  </si>
  <si>
    <t xml:space="preserve">(903) 861 - 3801 x178 </t>
  </si>
  <si>
    <t>(903) 861 - 0100</t>
  </si>
  <si>
    <t>8960 FM 13 West</t>
  </si>
  <si>
    <t>75654</t>
  </si>
  <si>
    <t>201914</t>
  </si>
  <si>
    <t>West Rusk County Consolidated ISD</t>
  </si>
  <si>
    <t>(903) 392 - 7850 x1101</t>
  </si>
  <si>
    <t>New London</t>
  </si>
  <si>
    <t>75682-0168</t>
  </si>
  <si>
    <t>Mr. Lawrence Coleman</t>
  </si>
  <si>
    <t>colemanl@westruskisd.org</t>
  </si>
  <si>
    <t>(903) 392 - 7850 x1100</t>
  </si>
  <si>
    <t>(903) 392 - 7866</t>
  </si>
  <si>
    <t>Gilliam</t>
  </si>
  <si>
    <t>Mrs. Gwen Gilliam</t>
  </si>
  <si>
    <t>gilliamg@westruskisd.org</t>
  </si>
  <si>
    <t>(903) 392 - 7850 x1111</t>
  </si>
  <si>
    <t>10705 South Main</t>
  </si>
  <si>
    <t>75682</t>
  </si>
  <si>
    <t>201999</t>
  </si>
  <si>
    <t>Rusk County JJAEP</t>
  </si>
  <si>
    <t>(903) 657 - 0372</t>
  </si>
  <si>
    <t>212 North Van Buren</t>
  </si>
  <si>
    <t>202903</t>
  </si>
  <si>
    <t>Hemphill ISD</t>
  </si>
  <si>
    <t>202</t>
  </si>
  <si>
    <t>SABINE COUNTY</t>
  </si>
  <si>
    <t>(409) 787 - 3371 x2101</t>
  </si>
  <si>
    <t>PO Box 1950</t>
  </si>
  <si>
    <t>Hemphill</t>
  </si>
  <si>
    <t>75948-1950</t>
  </si>
  <si>
    <t>Reese</t>
  </si>
  <si>
    <t>Briggs</t>
  </si>
  <si>
    <t>Mr. John Reese Briggs</t>
  </si>
  <si>
    <t>kelli.barnett@hemphillisd.net</t>
  </si>
  <si>
    <t>(409) 787 - 3371</t>
  </si>
  <si>
    <t>(409) 787 - 4005</t>
  </si>
  <si>
    <t>Butler</t>
  </si>
  <si>
    <t>Mrs. Monica Butler</t>
  </si>
  <si>
    <t>monica.butler@hemphillisd.net</t>
  </si>
  <si>
    <t>Mrs. Kelli Barnett</t>
  </si>
  <si>
    <t>1000 Milam Street</t>
  </si>
  <si>
    <t>75948</t>
  </si>
  <si>
    <t>202905</t>
  </si>
  <si>
    <t>West Sabine ISD</t>
  </si>
  <si>
    <t>(409) 584 - 2655</t>
  </si>
  <si>
    <t>Pineland</t>
  </si>
  <si>
    <t>75968-0869</t>
  </si>
  <si>
    <t>Stephenson</t>
  </si>
  <si>
    <t>Ms. Jane B Stephenson</t>
  </si>
  <si>
    <t>jane.stephenson@westsabineisd.net</t>
  </si>
  <si>
    <t>(409) 584 - 2139</t>
  </si>
  <si>
    <t>Jacks</t>
  </si>
  <si>
    <t>Mrs. Patricia Jacks</t>
  </si>
  <si>
    <t>patricia.jacks@westsabineisd.net</t>
  </si>
  <si>
    <t>(409) 584 - 2525</t>
  </si>
  <si>
    <t>(409) 584 - 2695</t>
  </si>
  <si>
    <t>Carla Yvette Powell</t>
  </si>
  <si>
    <t>carla.powell@westsabineisd.net</t>
  </si>
  <si>
    <t>101 Timberland Highway West</t>
  </si>
  <si>
    <t>75968</t>
  </si>
  <si>
    <t>203901</t>
  </si>
  <si>
    <t>San Augustine ISD</t>
  </si>
  <si>
    <t>203</t>
  </si>
  <si>
    <t>SAN AUGUSTINE COUNTY</t>
  </si>
  <si>
    <t>(936) 275 - 2306 x3821</t>
  </si>
  <si>
    <t>1002 Barrett Street</t>
  </si>
  <si>
    <t>San Augustine</t>
  </si>
  <si>
    <t>75972-2298</t>
  </si>
  <si>
    <t>Liepman</t>
  </si>
  <si>
    <t>Dr. Margaret Virginia Liepman</t>
  </si>
  <si>
    <t>lea@saisd.us</t>
  </si>
  <si>
    <t>(936) 275 - 2306</t>
  </si>
  <si>
    <t>(936) 275 - 9776</t>
  </si>
  <si>
    <t>Mixon</t>
  </si>
  <si>
    <t>Jason Mixon</t>
  </si>
  <si>
    <t>jmixon@saisd.us</t>
  </si>
  <si>
    <t>(936) 275 - 2301</t>
  </si>
  <si>
    <t>(936) 275 - 9587</t>
  </si>
  <si>
    <t>Jonan</t>
  </si>
  <si>
    <t>Eberlan</t>
  </si>
  <si>
    <t>Mrs. Jonan B Eberlan</t>
  </si>
  <si>
    <t>jeberlan@saisd.us</t>
  </si>
  <si>
    <t>1002 Barret Street</t>
  </si>
  <si>
    <t>75972</t>
  </si>
  <si>
    <t>203902</t>
  </si>
  <si>
    <t>Broaddus ISD</t>
  </si>
  <si>
    <t>(936) 872 - 3041 x201</t>
  </si>
  <si>
    <t>PO Box 58</t>
  </si>
  <si>
    <t>Broaddus</t>
  </si>
  <si>
    <t>75929-0058</t>
  </si>
  <si>
    <t>haleys@broaddusisd.com</t>
  </si>
  <si>
    <t>(936) 872 - 3041</t>
  </si>
  <si>
    <t>(936) 872 - 3699</t>
  </si>
  <si>
    <t>Hand</t>
  </si>
  <si>
    <t>nataliehand@broaddusisd.com</t>
  </si>
  <si>
    <t xml:space="preserve">(936) 872 - 3610 x403 </t>
  </si>
  <si>
    <t>(936) 872 - 9020</t>
  </si>
  <si>
    <t>Leigh Stewart</t>
  </si>
  <si>
    <t>stewartl@broaddusisd.com</t>
  </si>
  <si>
    <t xml:space="preserve">(936) 872 - 3610 x402 </t>
  </si>
  <si>
    <t>215 Buchanan Street</t>
  </si>
  <si>
    <t>75929</t>
  </si>
  <si>
    <t>204901</t>
  </si>
  <si>
    <t>Coldspring-Oakhurst CISD</t>
  </si>
  <si>
    <t>204</t>
  </si>
  <si>
    <t>SAN JACINTO COUNTY</t>
  </si>
  <si>
    <t>(936) 653 - 1115</t>
  </si>
  <si>
    <t>Coldspring</t>
  </si>
  <si>
    <t>77331-0039</t>
  </si>
  <si>
    <t>Leland</t>
  </si>
  <si>
    <t>Dr. Leland R Moore</t>
  </si>
  <si>
    <t>celliott@cocisd.org</t>
  </si>
  <si>
    <t>(936) 653 - 1114</t>
  </si>
  <si>
    <t>(936) 653 - 2197</t>
  </si>
  <si>
    <t>Vikki</t>
  </si>
  <si>
    <t>Curry</t>
  </si>
  <si>
    <t>Vikki Curry</t>
  </si>
  <si>
    <t>vcurry@cocisd.org</t>
  </si>
  <si>
    <t>(936) 653 - 1102</t>
  </si>
  <si>
    <t>Eileen</t>
  </si>
  <si>
    <t>Cynthia Eileen Elliott</t>
  </si>
  <si>
    <t>125 FM 1514</t>
  </si>
  <si>
    <t>77331</t>
  </si>
  <si>
    <t>204904</t>
  </si>
  <si>
    <t>Shepherd ISD</t>
  </si>
  <si>
    <t>(936) 628 - 3396</t>
  </si>
  <si>
    <t>1401 South Byrd Avenue</t>
  </si>
  <si>
    <t>Shepherd</t>
  </si>
  <si>
    <t>77371</t>
  </si>
  <si>
    <t>Rick Hartley</t>
  </si>
  <si>
    <t>rhartley@shepherdisd.net</t>
  </si>
  <si>
    <t>(936) 628 - 3396 x4000</t>
  </si>
  <si>
    <t>(936) 628 - 3841</t>
  </si>
  <si>
    <t>Elizabeth Torres</t>
  </si>
  <si>
    <t>etorres@shepherdisd.net</t>
  </si>
  <si>
    <t>(936) 628 - 3396 x4004</t>
  </si>
  <si>
    <t>Cronin</t>
  </si>
  <si>
    <t>Brenda Cronin</t>
  </si>
  <si>
    <t>bcronin@shepherdisd.net</t>
  </si>
  <si>
    <t>205901</t>
  </si>
  <si>
    <t>Aransas Pass ISD</t>
  </si>
  <si>
    <t>205</t>
  </si>
  <si>
    <t>SAN PATRICIO COUNTY</t>
  </si>
  <si>
    <t>(361) 758 - 4200</t>
  </si>
  <si>
    <t>2300 McMullen Lane -  Suite #600</t>
  </si>
  <si>
    <t>Aransas Pass</t>
  </si>
  <si>
    <t>78336-2442</t>
  </si>
  <si>
    <t>Cooke</t>
  </si>
  <si>
    <t>Cara Cooke</t>
  </si>
  <si>
    <t>cstansberry@apisd.org</t>
  </si>
  <si>
    <t xml:space="preserve">(361) 758 - 4200 x109 </t>
  </si>
  <si>
    <t>(361) 758 - 2962</t>
  </si>
  <si>
    <t>Shelley Dominguez</t>
  </si>
  <si>
    <t>sdominguez@apisd.org</t>
  </si>
  <si>
    <t>2300 McMullen Lane -  Suite 600</t>
  </si>
  <si>
    <t>78336</t>
  </si>
  <si>
    <t>Cheryle</t>
  </si>
  <si>
    <t>Stansberry</t>
  </si>
  <si>
    <t>Cheryle Stansberry</t>
  </si>
  <si>
    <t>(361) 758 - 3466</t>
  </si>
  <si>
    <t>205902</t>
  </si>
  <si>
    <t>Gregory-Portland ISD</t>
  </si>
  <si>
    <t>(361) 777 - 1091 x1018</t>
  </si>
  <si>
    <t>608 College Street</t>
  </si>
  <si>
    <t>Portland</t>
  </si>
  <si>
    <t>78374</t>
  </si>
  <si>
    <t>Clore</t>
  </si>
  <si>
    <t>Dr. Paul Clore</t>
  </si>
  <si>
    <t>chartley@g-pisd.org</t>
  </si>
  <si>
    <t>(361) 777 - 1094</t>
  </si>
  <si>
    <t>Reckaway</t>
  </si>
  <si>
    <t>Sharon Reckaway</t>
  </si>
  <si>
    <t>sreckaway@g-pisd.org</t>
  </si>
  <si>
    <t>(361) 777 - 1091 x1030</t>
  </si>
  <si>
    <t>(361) 777 - 1093</t>
  </si>
  <si>
    <t>Cindy Lee Hartley</t>
  </si>
  <si>
    <t>205903</t>
  </si>
  <si>
    <t>Ingleside ISD</t>
  </si>
  <si>
    <t xml:space="preserve">(361) 776 - 7631 x242 </t>
  </si>
  <si>
    <t>PO Box 1320</t>
  </si>
  <si>
    <t>Ingleside</t>
  </si>
  <si>
    <t>78362-1313</t>
  </si>
  <si>
    <t>Mircovich</t>
  </si>
  <si>
    <t>Mr. Troy C Mircovich</t>
  </si>
  <si>
    <t>sylvia.elizondo@inglesideisd.org</t>
  </si>
  <si>
    <t>(361) 776 - 7631</t>
  </si>
  <si>
    <t>(361) 776 - 0267</t>
  </si>
  <si>
    <t>Ms. Karen Mircovich</t>
  </si>
  <si>
    <t>karen.mircovich@inglesideisd.org</t>
  </si>
  <si>
    <t xml:space="preserve">(361) 776 - 7631 x233 </t>
  </si>
  <si>
    <t>(361) 776 - 1763</t>
  </si>
  <si>
    <t>2664 San Angelo</t>
  </si>
  <si>
    <t>78362</t>
  </si>
  <si>
    <t>Elizondo</t>
  </si>
  <si>
    <t>Mrs. Sylvia Elizondo</t>
  </si>
  <si>
    <t>2664 San Angelo Avenue</t>
  </si>
  <si>
    <t>205904</t>
  </si>
  <si>
    <t>Mathis ISD</t>
  </si>
  <si>
    <t>(361) 547 - 3378 x1002</t>
  </si>
  <si>
    <t>PO Box 1179</t>
  </si>
  <si>
    <t>Mathis</t>
  </si>
  <si>
    <t>78368-1179</t>
  </si>
  <si>
    <t>Benny</t>
  </si>
  <si>
    <t>Mr. Benny P Hernandez</t>
  </si>
  <si>
    <t>lcardenas@mathisisd.org</t>
  </si>
  <si>
    <t>(361) 547 - 3378 x1001</t>
  </si>
  <si>
    <t>(361) 547 - 9474</t>
  </si>
  <si>
    <t>Mrs. Christina Alvarado</t>
  </si>
  <si>
    <t>calvarado@mathisisd.org</t>
  </si>
  <si>
    <t xml:space="preserve">(361) 547 - 4123 x114 </t>
  </si>
  <si>
    <t>(361) 547 - 6782</t>
  </si>
  <si>
    <t>Cardenas</t>
  </si>
  <si>
    <t>Ms. Leslie Cardenas</t>
  </si>
  <si>
    <t xml:space="preserve">(361) 547 - 3378 x102 </t>
  </si>
  <si>
    <t>78368</t>
  </si>
  <si>
    <t>205905</t>
  </si>
  <si>
    <t>Odem-Edroy ISD</t>
  </si>
  <si>
    <t xml:space="preserve">(361) 368 - 8121 x223 </t>
  </si>
  <si>
    <t>1 Owl Square</t>
  </si>
  <si>
    <t>Odem</t>
  </si>
  <si>
    <t>78370</t>
  </si>
  <si>
    <t>Yolanda</t>
  </si>
  <si>
    <t>Mrs. Yolanda Carr</t>
  </si>
  <si>
    <t>carry@oeisd.org</t>
  </si>
  <si>
    <t>(361) 368 - 2879</t>
  </si>
  <si>
    <t>Schulze</t>
  </si>
  <si>
    <t>Mrs. Lori Schulze</t>
  </si>
  <si>
    <t>schulzel@oeisd.org</t>
  </si>
  <si>
    <t>(361) 368 - 8121 x272</t>
  </si>
  <si>
    <t>Ms. Christine Garcia</t>
  </si>
  <si>
    <t>garciacg@oeisd.org</t>
  </si>
  <si>
    <t>ODEM JUNIOR HIGH SCHOOL</t>
  </si>
  <si>
    <t>205906</t>
  </si>
  <si>
    <t>Sinton ISD</t>
  </si>
  <si>
    <t>(361) 364 - 6800</t>
  </si>
  <si>
    <t>PO Box 1337</t>
  </si>
  <si>
    <t>Sinton</t>
  </si>
  <si>
    <t>78387-1337</t>
  </si>
  <si>
    <t>Michael Chad Jones</t>
  </si>
  <si>
    <t>cjones@sintonisd.net</t>
  </si>
  <si>
    <t>(361) 364 - 6803</t>
  </si>
  <si>
    <t>(361) 364 - 6905</t>
  </si>
  <si>
    <t>Mrs. Dana Allen</t>
  </si>
  <si>
    <t>dallen@sintonisd.net</t>
  </si>
  <si>
    <t>(361) 364 - 6807</t>
  </si>
  <si>
    <t>Goetzel</t>
  </si>
  <si>
    <t>Mrs. Norma Goetzel</t>
  </si>
  <si>
    <t>ngoetzel@sintonisd.net</t>
  </si>
  <si>
    <t>312 South Archer</t>
  </si>
  <si>
    <t>78387</t>
  </si>
  <si>
    <t>205907</t>
  </si>
  <si>
    <t>Taft ISD</t>
  </si>
  <si>
    <t>(361) 528 - 2636 x2224</t>
  </si>
  <si>
    <t>400 College Street</t>
  </si>
  <si>
    <t>Taft</t>
  </si>
  <si>
    <t>78390-2702</t>
  </si>
  <si>
    <t>Rafael</t>
  </si>
  <si>
    <t>Mr. Jose Rafael Lopez</t>
  </si>
  <si>
    <t>joe.lopez@taftisd.net</t>
  </si>
  <si>
    <t>(361) 528 - 2223</t>
  </si>
  <si>
    <t>Mrs. Brenda Meyer</t>
  </si>
  <si>
    <t>bmeyer@taftisd.net</t>
  </si>
  <si>
    <t>(361) 528 - 2636 x2230</t>
  </si>
  <si>
    <t>78390</t>
  </si>
  <si>
    <t>206901</t>
  </si>
  <si>
    <t>San Saba ISD</t>
  </si>
  <si>
    <t>206</t>
  </si>
  <si>
    <t>SAN SABA COUNTY</t>
  </si>
  <si>
    <t>(325) 372 - 3771</t>
  </si>
  <si>
    <t>808 West Wallace</t>
  </si>
  <si>
    <t>San Saba</t>
  </si>
  <si>
    <t>76877-3523</t>
  </si>
  <si>
    <t>Mr. Patrick Wayne Kelly</t>
  </si>
  <si>
    <t>wkelly@san-saba.net</t>
  </si>
  <si>
    <t>(325) 372 - 5977</t>
  </si>
  <si>
    <t>Brenda Martinez</t>
  </si>
  <si>
    <t>bmartinez@san-saba.net</t>
  </si>
  <si>
    <t>76877</t>
  </si>
  <si>
    <t>206902</t>
  </si>
  <si>
    <t>Richland Springs ISD</t>
  </si>
  <si>
    <t>(325) 452 - 3524</t>
  </si>
  <si>
    <t>700 West Coyote Trail</t>
  </si>
  <si>
    <t>Richland Springs</t>
  </si>
  <si>
    <t>76871-1005</t>
  </si>
  <si>
    <t>Fowler</t>
  </si>
  <si>
    <t>Mr. Don D Fowler</t>
  </si>
  <si>
    <t>dfowler@rsisd.org</t>
  </si>
  <si>
    <t>(325) 452 - 3434</t>
  </si>
  <si>
    <t>(325) 452 - 3230</t>
  </si>
  <si>
    <t>Wyatt</t>
  </si>
  <si>
    <t>Rhonda Wyatt</t>
  </si>
  <si>
    <t>rwyatt@rsisd.org</t>
  </si>
  <si>
    <t>(325) 452 - 3427</t>
  </si>
  <si>
    <t>(325) 452 - 3580</t>
  </si>
  <si>
    <t>Mr. Don Fowler</t>
  </si>
  <si>
    <t>76871</t>
  </si>
  <si>
    <t>206903</t>
  </si>
  <si>
    <t>Cherokee ISD</t>
  </si>
  <si>
    <t>(325) 622 - 4298</t>
  </si>
  <si>
    <t>Cherokee</t>
  </si>
  <si>
    <t>76832-0100</t>
  </si>
  <si>
    <t>Eldon</t>
  </si>
  <si>
    <t>Mr. Eldon Franco</t>
  </si>
  <si>
    <t>efranco@cherokeeisd.net</t>
  </si>
  <si>
    <t>(325) 622 - 4430</t>
  </si>
  <si>
    <t>Bordner</t>
  </si>
  <si>
    <t>Mrs. Jennifer Bordner</t>
  </si>
  <si>
    <t>jbordner@cherokeeisd.net</t>
  </si>
  <si>
    <t>305 South Indian Avenue</t>
  </si>
  <si>
    <t>76832</t>
  </si>
  <si>
    <t>207901</t>
  </si>
  <si>
    <t>Schleicher ISD</t>
  </si>
  <si>
    <t>207</t>
  </si>
  <si>
    <t>SCHLEICHER COUNTY</t>
  </si>
  <si>
    <t xml:space="preserve">(325) 853 - 2514 x223 </t>
  </si>
  <si>
    <t>PO Box West</t>
  </si>
  <si>
    <t>Eldorado</t>
  </si>
  <si>
    <t>76936-1247</t>
  </si>
  <si>
    <t>Mr. Robert Gibson</t>
  </si>
  <si>
    <t>sylvia.belman@scisd.net</t>
  </si>
  <si>
    <t xml:space="preserve">(325) 853 - 2514 x221 </t>
  </si>
  <si>
    <t>(325) 853 - 2695</t>
  </si>
  <si>
    <t>Lyndi</t>
  </si>
  <si>
    <t>O'Neil</t>
  </si>
  <si>
    <t>Lyndi O'Neil</t>
  </si>
  <si>
    <t>lyndi.oneil@scisd.net</t>
  </si>
  <si>
    <t xml:space="preserve">(325) 853 - 2514 x338 </t>
  </si>
  <si>
    <t>Belman</t>
  </si>
  <si>
    <t>Sylvia Belman</t>
  </si>
  <si>
    <t>205 Fields Avenue</t>
  </si>
  <si>
    <t>76936</t>
  </si>
  <si>
    <t>208901</t>
  </si>
  <si>
    <t>Hermleigh ISD</t>
  </si>
  <si>
    <t>208</t>
  </si>
  <si>
    <t>SCURRY COUNTY</t>
  </si>
  <si>
    <t>(325) 863 - 2772</t>
  </si>
  <si>
    <t>8010 Business 84H</t>
  </si>
  <si>
    <t>Hermleigh</t>
  </si>
  <si>
    <t>79526</t>
  </si>
  <si>
    <t>Cassandra</t>
  </si>
  <si>
    <t>Elvie</t>
  </si>
  <si>
    <t>Cassandra Elvie Petty</t>
  </si>
  <si>
    <t>cpetty@hermleigh.esc14.net</t>
  </si>
  <si>
    <t>(325) 863 - 2713</t>
  </si>
  <si>
    <t>Kaycee</t>
  </si>
  <si>
    <t>Schafer</t>
  </si>
  <si>
    <t>Mrs. Kaycee Schafer</t>
  </si>
  <si>
    <t>kschafer@hermleigh.esc14.net</t>
  </si>
  <si>
    <t>Marci</t>
  </si>
  <si>
    <t>Mrs. Marci Beard</t>
  </si>
  <si>
    <t>mbeard@hermleigh.esc14.net</t>
  </si>
  <si>
    <t>(325) 863 - 2451</t>
  </si>
  <si>
    <t>208902</t>
  </si>
  <si>
    <t>Snyder ISD</t>
  </si>
  <si>
    <t>(325) 574 - 8900</t>
  </si>
  <si>
    <t>2901 37th Street</t>
  </si>
  <si>
    <t>Snyder</t>
  </si>
  <si>
    <t>79549-5226</t>
  </si>
  <si>
    <t>Bland</t>
  </si>
  <si>
    <t>Dr. J Eddie Bland</t>
  </si>
  <si>
    <t>ebland@snyderisd.net</t>
  </si>
  <si>
    <t>(325) 574 - 1610</t>
  </si>
  <si>
    <t>Mrs. Kathy Scott</t>
  </si>
  <si>
    <t>kscott@snyderisd.net</t>
  </si>
  <si>
    <t>(325) 574 - 8800</t>
  </si>
  <si>
    <t>Ms. Brooke Barton</t>
  </si>
  <si>
    <t>bbarton@snyderisd.net</t>
  </si>
  <si>
    <t>79549</t>
  </si>
  <si>
    <t>208903</t>
  </si>
  <si>
    <t>Ira ISD</t>
  </si>
  <si>
    <t>(325) 573 - 2628</t>
  </si>
  <si>
    <t>6190 West FM 1606</t>
  </si>
  <si>
    <t>Ira</t>
  </si>
  <si>
    <t>79527-0240</t>
  </si>
  <si>
    <t>Mr. Brian Patterson</t>
  </si>
  <si>
    <t>bpatterson@ira.esc14.net</t>
  </si>
  <si>
    <t xml:space="preserve">(325) 573 - 2628 x122 </t>
  </si>
  <si>
    <t>(325) 573 - 9887</t>
  </si>
  <si>
    <t>Bobbie</t>
  </si>
  <si>
    <t>Bobbie Hale</t>
  </si>
  <si>
    <t>bbaker@ira.esc14.net</t>
  </si>
  <si>
    <t>(325) 573 - 2629</t>
  </si>
  <si>
    <t>(325) 573 - 5825</t>
  </si>
  <si>
    <t>Preston</t>
  </si>
  <si>
    <t>Morgan Preston</t>
  </si>
  <si>
    <t>mpreston@ira.esc14.net</t>
  </si>
  <si>
    <t>79527</t>
  </si>
  <si>
    <t>209901</t>
  </si>
  <si>
    <t>Albany ISD</t>
  </si>
  <si>
    <t>209</t>
  </si>
  <si>
    <t>SHACKELFORD COUNTY</t>
  </si>
  <si>
    <t>(325) 762 - 2823</t>
  </si>
  <si>
    <t>PO Box 2050</t>
  </si>
  <si>
    <t>Albany</t>
  </si>
  <si>
    <t>76430-0188</t>
  </si>
  <si>
    <t>Mr. Jonathan Scott</t>
  </si>
  <si>
    <t>jonathanscott@albany.esc14.net</t>
  </si>
  <si>
    <t>(325) 762 - 3876</t>
  </si>
  <si>
    <t>Leigh Lowe</t>
  </si>
  <si>
    <t>llowe@albany.esc14.net</t>
  </si>
  <si>
    <t>(325) 762 - 3384</t>
  </si>
  <si>
    <t>(325) 762 - 3070</t>
  </si>
  <si>
    <t>Helen Ivy</t>
  </si>
  <si>
    <t>hfivy@albany.esc14.net</t>
  </si>
  <si>
    <t>741 Griffin Road</t>
  </si>
  <si>
    <t>76430</t>
  </si>
  <si>
    <t>209902</t>
  </si>
  <si>
    <t>Moran ISD</t>
  </si>
  <si>
    <t>(325) 945 - 3101</t>
  </si>
  <si>
    <t>Moran</t>
  </si>
  <si>
    <t>76464-0098</t>
  </si>
  <si>
    <t>Danny Wayne Freeman</t>
  </si>
  <si>
    <t>dfreeman@moran.esc14.net</t>
  </si>
  <si>
    <t>(325) 945 - 2741</t>
  </si>
  <si>
    <t>Kim Holland</t>
  </si>
  <si>
    <t>kholland@moran.esc14.net</t>
  </si>
  <si>
    <t>Wheat</t>
  </si>
  <si>
    <t>Anita Wheat</t>
  </si>
  <si>
    <t>awheat@moran.esc14.net</t>
  </si>
  <si>
    <t>500 West Main</t>
  </si>
  <si>
    <t>76464</t>
  </si>
  <si>
    <t>210901</t>
  </si>
  <si>
    <t>Center ISD</t>
  </si>
  <si>
    <t>210</t>
  </si>
  <si>
    <t>SHELBY COUNTY</t>
  </si>
  <si>
    <t>(936) 598 - 5642</t>
  </si>
  <si>
    <t>PO Drawer 1689</t>
  </si>
  <si>
    <t>Center</t>
  </si>
  <si>
    <t>75935-3864</t>
  </si>
  <si>
    <t>Hockenberry</t>
  </si>
  <si>
    <t>James Hockenberry</t>
  </si>
  <si>
    <t>James.Hockenberry@centerisd.org</t>
  </si>
  <si>
    <t>(936) 598 - 1515</t>
  </si>
  <si>
    <t>Ronnie Wilkins</t>
  </si>
  <si>
    <t>Ronnie.Wilkins@centerisd.org</t>
  </si>
  <si>
    <t>(936) 598 - 6173</t>
  </si>
  <si>
    <t>(936) 598 - 1526</t>
  </si>
  <si>
    <t>Mikesh</t>
  </si>
  <si>
    <t>Holly Mikesh</t>
  </si>
  <si>
    <t>Holly.Mikesh@centerisd.org</t>
  </si>
  <si>
    <t>107 Pr 605</t>
  </si>
  <si>
    <t>75935</t>
  </si>
  <si>
    <t>210902</t>
  </si>
  <si>
    <t>Joaquin ISD</t>
  </si>
  <si>
    <t>(936) 269 - 3128</t>
  </si>
  <si>
    <t>11109 US Highway 84 East</t>
  </si>
  <si>
    <t>Joaquin</t>
  </si>
  <si>
    <t>75954</t>
  </si>
  <si>
    <t>Ryan Fuller</t>
  </si>
  <si>
    <t>jmccann@joaquinisd.net</t>
  </si>
  <si>
    <t>(936) 269 - 3128 x224</t>
  </si>
  <si>
    <t>(936) 269 - 3615</t>
  </si>
  <si>
    <t>Scruggs</t>
  </si>
  <si>
    <t>Sherry Scruggs</t>
  </si>
  <si>
    <t>sscruggs@joaquinisd.net</t>
  </si>
  <si>
    <t>Bumback</t>
  </si>
  <si>
    <t>Joel Bumback</t>
  </si>
  <si>
    <t>jbumback@joaquinisd.net</t>
  </si>
  <si>
    <t xml:space="preserve">(936) 269 - 3128 x223 </t>
  </si>
  <si>
    <t>10901 Highway 84 East</t>
  </si>
  <si>
    <t>JISD ANNEX BUILDING</t>
  </si>
  <si>
    <t>210903</t>
  </si>
  <si>
    <t>Shelbyville ISD</t>
  </si>
  <si>
    <t>(936) 598 - 2641</t>
  </si>
  <si>
    <t>PO Box 325</t>
  </si>
  <si>
    <t>Shelbyville</t>
  </si>
  <si>
    <t>75973-0325</t>
  </si>
  <si>
    <t>Dr. Ray West</t>
  </si>
  <si>
    <t>jillb@shelbyville.k12.tx.us</t>
  </si>
  <si>
    <t>(936) 598 - 6842</t>
  </si>
  <si>
    <t>Swearengen</t>
  </si>
  <si>
    <t>Amber Swearengen</t>
  </si>
  <si>
    <t>ambers@shelbyville.k12.tx.us</t>
  </si>
  <si>
    <t>Baty</t>
  </si>
  <si>
    <t>Jill Baty</t>
  </si>
  <si>
    <t>5322 Highway 87 South</t>
  </si>
  <si>
    <t>75973</t>
  </si>
  <si>
    <t>210904</t>
  </si>
  <si>
    <t>Tenaha ISD</t>
  </si>
  <si>
    <t xml:space="preserve">(936) 248 - 5000 x201 </t>
  </si>
  <si>
    <t>PO Box 318</t>
  </si>
  <si>
    <t>Tenaha</t>
  </si>
  <si>
    <t>75974-0318</t>
  </si>
  <si>
    <t>Tyner</t>
  </si>
  <si>
    <t>Mr. Scott Tyner</t>
  </si>
  <si>
    <t>lucasbrenda@tenahaisd.com</t>
  </si>
  <si>
    <t>(936) 248 - 3902</t>
  </si>
  <si>
    <t>Bowlin</t>
  </si>
  <si>
    <t>Mrs. Terry Bowlin</t>
  </si>
  <si>
    <t>bowlinterry@tenahaisd.com</t>
  </si>
  <si>
    <t xml:space="preserve">(936) 248 - 5000 x400 </t>
  </si>
  <si>
    <t>(936) 248 - 4009</t>
  </si>
  <si>
    <t>Mrs. Brenda F Lucas</t>
  </si>
  <si>
    <t>1 Tiger Drive</t>
  </si>
  <si>
    <t>75974</t>
  </si>
  <si>
    <t>210905</t>
  </si>
  <si>
    <t>Timpson ISD</t>
  </si>
  <si>
    <t>(936) 254 - 2463</t>
  </si>
  <si>
    <t>PO Drawer 370</t>
  </si>
  <si>
    <t>Timpson</t>
  </si>
  <si>
    <t>75975-0370</t>
  </si>
  <si>
    <t>Mid</t>
  </si>
  <si>
    <t>Mr. Mid Johnson</t>
  </si>
  <si>
    <t>district@timpsonisd.com</t>
  </si>
  <si>
    <t>(936) 254 - 3878</t>
  </si>
  <si>
    <t>Metcalf</t>
  </si>
  <si>
    <t>Ms. Charlotte Metcalf</t>
  </si>
  <si>
    <t>cwoods@timpsonisd.com</t>
  </si>
  <si>
    <t>(936) 558 - 4202</t>
  </si>
  <si>
    <t>(936) 254 - 3263</t>
  </si>
  <si>
    <t>Flournoy</t>
  </si>
  <si>
    <t>Mr. Dale Flournoy</t>
  </si>
  <si>
    <t>dflournoy@timpsonisd.com</t>
  </si>
  <si>
    <t>836 Bear Drive</t>
  </si>
  <si>
    <t>75975</t>
  </si>
  <si>
    <t>210906</t>
  </si>
  <si>
    <t>Excelsior ISD</t>
  </si>
  <si>
    <t>(936) 598 - 5866</t>
  </si>
  <si>
    <t>11270 State Highway 7 West</t>
  </si>
  <si>
    <t>75935-5304</t>
  </si>
  <si>
    <t>Mr. Wayne Mason</t>
  </si>
  <si>
    <t>tnoble@excelsior.esc7.net</t>
  </si>
  <si>
    <t>(936) 598 - 2076</t>
  </si>
  <si>
    <t>Mrs. Judy Andrews</t>
  </si>
  <si>
    <t>jandrews@excelsior.esc7.net</t>
  </si>
  <si>
    <t>Terre</t>
  </si>
  <si>
    <t>Noble</t>
  </si>
  <si>
    <t>Terre June Noble</t>
  </si>
  <si>
    <t>211901</t>
  </si>
  <si>
    <t>Texhoma ISD</t>
  </si>
  <si>
    <t>211</t>
  </si>
  <si>
    <t>SHERMAN COUNTY</t>
  </si>
  <si>
    <t>(806) 827 - 7400</t>
  </si>
  <si>
    <t>PO Box 10080</t>
  </si>
  <si>
    <t>Texhoma</t>
  </si>
  <si>
    <t>73960-1080</t>
  </si>
  <si>
    <t>Mireles</t>
  </si>
  <si>
    <t>James Mireles</t>
  </si>
  <si>
    <t>james.mireles@texhomaisd.net</t>
  </si>
  <si>
    <t>(806) 827 - 7657</t>
  </si>
  <si>
    <t>Mrs. Kayla Yates</t>
  </si>
  <si>
    <t>kayla.yates@texhomaisd.net</t>
  </si>
  <si>
    <t>402 West Denver</t>
  </si>
  <si>
    <t>73960</t>
  </si>
  <si>
    <t>211902</t>
  </si>
  <si>
    <t>Stratford ISD</t>
  </si>
  <si>
    <t>(806) 366 - 3300</t>
  </si>
  <si>
    <t>PO Box 108</t>
  </si>
  <si>
    <t>Stratford</t>
  </si>
  <si>
    <t>79084-0108</t>
  </si>
  <si>
    <t>Mr. Mike Dominguez</t>
  </si>
  <si>
    <t>mike.dominguez@stratfordisd.net</t>
  </si>
  <si>
    <t>(806) 366 - 3304</t>
  </si>
  <si>
    <t>Misti</t>
  </si>
  <si>
    <t>McBryde</t>
  </si>
  <si>
    <t>Mrs. Misti McBryde</t>
  </si>
  <si>
    <t>mcbryde@stratfordisd.net</t>
  </si>
  <si>
    <t>(806) 366 - 3322</t>
  </si>
  <si>
    <t>Dinah</t>
  </si>
  <si>
    <t>Dinah Horsford</t>
  </si>
  <si>
    <t>dinah.horsford@stratfordisd.net</t>
  </si>
  <si>
    <t>503 North Eighth Street</t>
  </si>
  <si>
    <t>79084</t>
  </si>
  <si>
    <t>212801</t>
  </si>
  <si>
    <t>Cumberland Academy</t>
  </si>
  <si>
    <t>212</t>
  </si>
  <si>
    <t>SMITH COUNTY</t>
  </si>
  <si>
    <t>(903) 581 - 2890</t>
  </si>
  <si>
    <t>1340 Shiloh Road</t>
  </si>
  <si>
    <t>Tyler</t>
  </si>
  <si>
    <t>75703</t>
  </si>
  <si>
    <t>Mrs. Norma Cotton</t>
  </si>
  <si>
    <t>ncotton@cumberlandacademy.com</t>
  </si>
  <si>
    <t>(903) 581 - 1476</t>
  </si>
  <si>
    <t>Ms. Jennifer Whitehead</t>
  </si>
  <si>
    <t>jwhitehead@cumberlandacademy.com</t>
  </si>
  <si>
    <t>1040 Shiloh Road</t>
  </si>
  <si>
    <t>ATTN: JENNIFER WHITEHEAD</t>
  </si>
  <si>
    <t>212804</t>
  </si>
  <si>
    <t>UT Tyler University Academy</t>
  </si>
  <si>
    <t>(903) 565 - 5669</t>
  </si>
  <si>
    <t>3900 University Boulevard Ingenuity Center</t>
  </si>
  <si>
    <t>75799</t>
  </si>
  <si>
    <t>Dr. Jo A Simmons</t>
  </si>
  <si>
    <t>josimmons@uttyler.edu</t>
  </si>
  <si>
    <t>(903) 565 - 5867</t>
  </si>
  <si>
    <t>Brian Weaver</t>
  </si>
  <si>
    <t>bweaver@uttyler.edu</t>
  </si>
  <si>
    <t>(903) 705 - 4330</t>
  </si>
  <si>
    <t>(903) 617 - 6813</t>
  </si>
  <si>
    <t>Jaema</t>
  </si>
  <si>
    <t>Krier</t>
  </si>
  <si>
    <t>Ms. Jaema Krier</t>
  </si>
  <si>
    <t>jkrier@uttyler.edu</t>
  </si>
  <si>
    <t>(903) 703 - 3990</t>
  </si>
  <si>
    <t>3900 University Boulevard</t>
  </si>
  <si>
    <t>ATTN: INNOVATION ACADEMY</t>
  </si>
  <si>
    <t>212901</t>
  </si>
  <si>
    <t>Arp ISD</t>
  </si>
  <si>
    <t>(903) 859 - 8482</t>
  </si>
  <si>
    <t>Arp</t>
  </si>
  <si>
    <t>75750-0070</t>
  </si>
  <si>
    <t>Mr. John Shannon Arrington</t>
  </si>
  <si>
    <t>ar@arpisd.org</t>
  </si>
  <si>
    <t>(903) 859 - 8482 x2224</t>
  </si>
  <si>
    <t>(903) 859 - 2621</t>
  </si>
  <si>
    <t>Donna D Lowery</t>
  </si>
  <si>
    <t>donna@arpisd.org</t>
  </si>
  <si>
    <t>(903) 859 - 4917 x2228</t>
  </si>
  <si>
    <t>(903) 859 - 1541</t>
  </si>
  <si>
    <t>Daniela</t>
  </si>
  <si>
    <t>Daniela Sanders</t>
  </si>
  <si>
    <t>danielas@arpisd.org</t>
  </si>
  <si>
    <t>101 Toney Drive</t>
  </si>
  <si>
    <t>75750</t>
  </si>
  <si>
    <t>212902</t>
  </si>
  <si>
    <t>Bullard ISD</t>
  </si>
  <si>
    <t>(903) 894 - 6639</t>
  </si>
  <si>
    <t>Bullard</t>
  </si>
  <si>
    <t>75757-0250</t>
  </si>
  <si>
    <t>Mr. Todd Schneider</t>
  </si>
  <si>
    <t>todd.schneider@bullardisd.net</t>
  </si>
  <si>
    <t>(903) 894 - 9291</t>
  </si>
  <si>
    <t>Mr. Sean Flowers</t>
  </si>
  <si>
    <t>sean.flowers@bullardisd.net</t>
  </si>
  <si>
    <t>(903) 894 - 6793 x2304</t>
  </si>
  <si>
    <t>1426 B South Houston Street</t>
  </si>
  <si>
    <t>75757</t>
  </si>
  <si>
    <t>Ashlee</t>
  </si>
  <si>
    <t>Ashlee Jones</t>
  </si>
  <si>
    <t>ashlee.jones@bullardisd.net</t>
  </si>
  <si>
    <t>218 School House Road</t>
  </si>
  <si>
    <t>212903</t>
  </si>
  <si>
    <t>Lindale ISD</t>
  </si>
  <si>
    <t>(903) 881 - 4001</t>
  </si>
  <si>
    <t>Lindale</t>
  </si>
  <si>
    <t>75771-0370</t>
  </si>
  <si>
    <t>Surratt</t>
  </si>
  <si>
    <t>Mr. Stan M Surratt</t>
  </si>
  <si>
    <t>jordanp@lisdeagles.net</t>
  </si>
  <si>
    <t>(903) 881 - 4004</t>
  </si>
  <si>
    <t>Mrs. Lori Anderson</t>
  </si>
  <si>
    <t>anderson@lisdeagles.net</t>
  </si>
  <si>
    <t>Penni</t>
  </si>
  <si>
    <t>Mrs. Penni Jordan</t>
  </si>
  <si>
    <t>jordanp@lind.sprnet.org</t>
  </si>
  <si>
    <t>505 Pierce Street</t>
  </si>
  <si>
    <t>75771</t>
  </si>
  <si>
    <t>212904</t>
  </si>
  <si>
    <t>Troup ISD</t>
  </si>
  <si>
    <t>(903) 842 - 3067</t>
  </si>
  <si>
    <t>PO Box 578</t>
  </si>
  <si>
    <t>Troup</t>
  </si>
  <si>
    <t>75789-0578</t>
  </si>
  <si>
    <t>Mrs. Tammy Jones</t>
  </si>
  <si>
    <t>tjones@troupisd.org</t>
  </si>
  <si>
    <t>(903) 842 - 4563</t>
  </si>
  <si>
    <t>75789</t>
  </si>
  <si>
    <t>Mr. David Smith</t>
  </si>
  <si>
    <t>dsmith@troupisd.org</t>
  </si>
  <si>
    <t>201 North Carolina</t>
  </si>
  <si>
    <t>212905</t>
  </si>
  <si>
    <t>Tyler ISD</t>
  </si>
  <si>
    <t>(903) 262 - 1000</t>
  </si>
  <si>
    <t>PO Box 2035</t>
  </si>
  <si>
    <t>75710-2035</t>
  </si>
  <si>
    <t>Marty</t>
  </si>
  <si>
    <t>Dr. Marty L Crawford</t>
  </si>
  <si>
    <t>gina.orr@tylerisd.org</t>
  </si>
  <si>
    <t>(903) 262 - 1001</t>
  </si>
  <si>
    <t>(903) 262 - 1178</t>
  </si>
  <si>
    <t>Dickey</t>
  </si>
  <si>
    <t>Mr. Craig Dickey</t>
  </si>
  <si>
    <t>craig.dickey@tylerisd.org</t>
  </si>
  <si>
    <t>(903) 262 - 3110</t>
  </si>
  <si>
    <t>(903) 262 - 1167</t>
  </si>
  <si>
    <t>807 West Glenwood Drive</t>
  </si>
  <si>
    <t>75701</t>
  </si>
  <si>
    <t>Orr</t>
  </si>
  <si>
    <t>Mrs. Gina Orr</t>
  </si>
  <si>
    <t>807 West Glenwood</t>
  </si>
  <si>
    <t>212906</t>
  </si>
  <si>
    <t>Whitehouse ISD</t>
  </si>
  <si>
    <t>(903) 839 - 5500</t>
  </si>
  <si>
    <t>104 Highway 110 North</t>
  </si>
  <si>
    <t>Whitehouse</t>
  </si>
  <si>
    <t>75791-3130</t>
  </si>
  <si>
    <t>Christopher Moran</t>
  </si>
  <si>
    <t>teda@whitehouseisd.org</t>
  </si>
  <si>
    <t>(903) 839 - 5510</t>
  </si>
  <si>
    <t>(903) 839 - 5515</t>
  </si>
  <si>
    <t>Sonja</t>
  </si>
  <si>
    <t>Sonja Johnston</t>
  </si>
  <si>
    <t>johnstons@whitehouseisd.org</t>
  </si>
  <si>
    <t>(903) 839 - 5656</t>
  </si>
  <si>
    <t>(903) 839 - 1568</t>
  </si>
  <si>
    <t>701 East Main</t>
  </si>
  <si>
    <t>75791</t>
  </si>
  <si>
    <t>Creech</t>
  </si>
  <si>
    <t>Kristi Creech</t>
  </si>
  <si>
    <t>creechk@whitehouseisd.org</t>
  </si>
  <si>
    <t>212909</t>
  </si>
  <si>
    <t>Chapel Hill ISD</t>
  </si>
  <si>
    <t>(903) 566 - 2441</t>
  </si>
  <si>
    <t>11134 CR 2249</t>
  </si>
  <si>
    <t>75707-9752</t>
  </si>
  <si>
    <t>Lamond</t>
  </si>
  <si>
    <t>Lamond Dean</t>
  </si>
  <si>
    <t>patej@chapelhillisd.org</t>
  </si>
  <si>
    <t>(903) 566 - 8469</t>
  </si>
  <si>
    <t>Shielda</t>
  </si>
  <si>
    <t>Divine</t>
  </si>
  <si>
    <t>Shielda Divine</t>
  </si>
  <si>
    <t>divines@chapelhillisd.org</t>
  </si>
  <si>
    <t>(903) 566 - 2311 x2013</t>
  </si>
  <si>
    <t>(903) 566 - 5343</t>
  </si>
  <si>
    <t>75707-9702</t>
  </si>
  <si>
    <t>Jan Pate</t>
  </si>
  <si>
    <t>(903) 566 - 2441 x2003</t>
  </si>
  <si>
    <t>75707</t>
  </si>
  <si>
    <t>212910</t>
  </si>
  <si>
    <t>Winona ISD</t>
  </si>
  <si>
    <t>(903) 939 - 4010</t>
  </si>
  <si>
    <t>611 Wildcat Drive</t>
  </si>
  <si>
    <t>Winona</t>
  </si>
  <si>
    <t>75792-0218</t>
  </si>
  <si>
    <t>Mize</t>
  </si>
  <si>
    <t>Jon Cody Mize</t>
  </si>
  <si>
    <t>cmize@winonaisd.org</t>
  </si>
  <si>
    <t>(903) 939 - 4005</t>
  </si>
  <si>
    <t>(903) 877 - 9387</t>
  </si>
  <si>
    <t>Marsh</t>
  </si>
  <si>
    <t>Ms. Amanda Marsh</t>
  </si>
  <si>
    <t>amarsh@winonaisd.org</t>
  </si>
  <si>
    <t>(903) 939 - 4152</t>
  </si>
  <si>
    <t>Stephanie Elaine Woods</t>
  </si>
  <si>
    <t>swoods@winonaisd.org</t>
  </si>
  <si>
    <t>75792</t>
  </si>
  <si>
    <t>WINONA HIGH SCHOOL</t>
  </si>
  <si>
    <t>212999</t>
  </si>
  <si>
    <t>Smith County JJAEP</t>
  </si>
  <si>
    <t>100 East Berta Street</t>
  </si>
  <si>
    <t>75702</t>
  </si>
  <si>
    <t>213801</t>
  </si>
  <si>
    <t>Brazos River Charter School</t>
  </si>
  <si>
    <t>213</t>
  </si>
  <si>
    <t>SOMERVELL COUNTY</t>
  </si>
  <si>
    <t>(254) 898 - 9226</t>
  </si>
  <si>
    <t>PO Box 949</t>
  </si>
  <si>
    <t>Nemo</t>
  </si>
  <si>
    <t>76070</t>
  </si>
  <si>
    <t>(254) 898 - 2297</t>
  </si>
  <si>
    <t>Carolyn Kendall</t>
  </si>
  <si>
    <t>ckendall@brcscharter.com</t>
  </si>
  <si>
    <t>(254) 898 - 9227</t>
  </si>
  <si>
    <t>1964 FM 199</t>
  </si>
  <si>
    <t>213901</t>
  </si>
  <si>
    <t>Glen Rose ISD</t>
  </si>
  <si>
    <t>(254) 898 - 3900</t>
  </si>
  <si>
    <t>PO Box 2129</t>
  </si>
  <si>
    <t>Glen Rose</t>
  </si>
  <si>
    <t>76043-2129</t>
  </si>
  <si>
    <t>Wayne Rotan</t>
  </si>
  <si>
    <t>wrotan@grisd.net</t>
  </si>
  <si>
    <t>(254) 898 - 3905</t>
  </si>
  <si>
    <t>(254) 897 - 3651</t>
  </si>
  <si>
    <t>Mrs. Susie Wright</t>
  </si>
  <si>
    <t>wrigsu@grisd.net</t>
  </si>
  <si>
    <t>(254) 898 - 3902</t>
  </si>
  <si>
    <t>rotawa@grisd.net</t>
  </si>
  <si>
    <t>(254) 898 - 3901</t>
  </si>
  <si>
    <t>1102 Stadium Drive</t>
  </si>
  <si>
    <t>76043</t>
  </si>
  <si>
    <t>GLEN ROSE JUNIOR HIGH SCHOOL</t>
  </si>
  <si>
    <t>214901</t>
  </si>
  <si>
    <t>Rio Grande City CISD</t>
  </si>
  <si>
    <t>214</t>
  </si>
  <si>
    <t>STARR COUNTY</t>
  </si>
  <si>
    <t>(956) 716 - 6702</t>
  </si>
  <si>
    <t>Fort Ringgold</t>
  </si>
  <si>
    <t>Rio Grande City</t>
  </si>
  <si>
    <t>78582-4799</t>
  </si>
  <si>
    <t>Vilma</t>
  </si>
  <si>
    <t>Ms. Vilma Garza</t>
  </si>
  <si>
    <t>rgonzalez@rgccisd.org</t>
  </si>
  <si>
    <t>(956) 487 - 8506</t>
  </si>
  <si>
    <t>Clarissa</t>
  </si>
  <si>
    <t>Ibanez</t>
  </si>
  <si>
    <t>Clarissa Ibanez</t>
  </si>
  <si>
    <t>clariibanez@yahoo.com</t>
  </si>
  <si>
    <t>(956) 716 - 6739</t>
  </si>
  <si>
    <t>(956) 716 - 6672</t>
  </si>
  <si>
    <t>Karen Garcia</t>
  </si>
  <si>
    <t>kargarcia@rgccisd.org</t>
  </si>
  <si>
    <t>(956) 716 - 6750</t>
  </si>
  <si>
    <t>1 South Fort Ringgold Campus</t>
  </si>
  <si>
    <t>78582</t>
  </si>
  <si>
    <t>214902</t>
  </si>
  <si>
    <t>San Isidro ISD</t>
  </si>
  <si>
    <t>(956) 481 - 3110</t>
  </si>
  <si>
    <t>PO Box 10</t>
  </si>
  <si>
    <t>San Isidro</t>
  </si>
  <si>
    <t>78588-0010</t>
  </si>
  <si>
    <t>Mario Alvarado</t>
  </si>
  <si>
    <t>mario.alvarado@sanisidroisd.org</t>
  </si>
  <si>
    <t xml:space="preserve">(956) 481 - 3110 x111 </t>
  </si>
  <si>
    <t>(956) 481 - 3930</t>
  </si>
  <si>
    <t>Mr. Mario Alvarado</t>
  </si>
  <si>
    <t>(956) 481 - 3111</t>
  </si>
  <si>
    <t>5175 FM 1017</t>
  </si>
  <si>
    <t>78588</t>
  </si>
  <si>
    <t>214903</t>
  </si>
  <si>
    <t>Roma ISD</t>
  </si>
  <si>
    <t>(956) 849 - 1377</t>
  </si>
  <si>
    <t>Roma</t>
  </si>
  <si>
    <t>78584-0187</t>
  </si>
  <si>
    <t>Mr. Carlos Guzman</t>
  </si>
  <si>
    <t>cguzman@romaisd.com</t>
  </si>
  <si>
    <t>(956) 849 - 1829</t>
  </si>
  <si>
    <t>Nicolasa</t>
  </si>
  <si>
    <t>Sarabia</t>
  </si>
  <si>
    <t>Mrs. Nicolasa Sarabia</t>
  </si>
  <si>
    <t>nsarabia@romaisd.com</t>
  </si>
  <si>
    <t>Carlos Guzman</t>
  </si>
  <si>
    <t>CGUZMAN@ROMAISD.COM</t>
  </si>
  <si>
    <t>(956) 849 - 1377 x2235</t>
  </si>
  <si>
    <t>507 East Bravo Boulevard</t>
  </si>
  <si>
    <t>78584</t>
  </si>
  <si>
    <t>215901</t>
  </si>
  <si>
    <t>Breckenridge ISD</t>
  </si>
  <si>
    <t>215</t>
  </si>
  <si>
    <t>STEPHENS COUNTY</t>
  </si>
  <si>
    <t>(254) 522 - 9600 x6002</t>
  </si>
  <si>
    <t>PO Box 1738</t>
  </si>
  <si>
    <t>Breckenridge</t>
  </si>
  <si>
    <t>76424-1738</t>
  </si>
  <si>
    <t>Seymore</t>
  </si>
  <si>
    <t>Mr. Timothy Seymore</t>
  </si>
  <si>
    <t>tim.seymore@breckenridgeisd.org</t>
  </si>
  <si>
    <t>(254) 522 - 9600</t>
  </si>
  <si>
    <t>Allison Young</t>
  </si>
  <si>
    <t>allison.young@breckenridgeisd.org</t>
  </si>
  <si>
    <t>(254) 212 - 4767</t>
  </si>
  <si>
    <t>(243) 212 - 4767</t>
  </si>
  <si>
    <t>Lisa Wright</t>
  </si>
  <si>
    <t>lisa.wright@breckenridgeisd.org</t>
  </si>
  <si>
    <t>(254) 522 - 9600 x6005</t>
  </si>
  <si>
    <t>515 West Lindsey</t>
  </si>
  <si>
    <t>76424</t>
  </si>
  <si>
    <t>216901</t>
  </si>
  <si>
    <t>Sterling City ISD</t>
  </si>
  <si>
    <t>216</t>
  </si>
  <si>
    <t>STERLING COUNTY</t>
  </si>
  <si>
    <t>(325) 378 - 4781</t>
  </si>
  <si>
    <t>PO Box 786</t>
  </si>
  <si>
    <t>Sterling City</t>
  </si>
  <si>
    <t>76951-0786</t>
  </si>
  <si>
    <t>Rauch</t>
  </si>
  <si>
    <t>bob.rauch@sterlingcityisd.net</t>
  </si>
  <si>
    <t xml:space="preserve">(325) 378 - 4781 x234 </t>
  </si>
  <si>
    <t>(325) 378 - 2283</t>
  </si>
  <si>
    <t>Stephanie Stafford</t>
  </si>
  <si>
    <t>stephanie.stafford@sterlingcityisd.net</t>
  </si>
  <si>
    <t>Dow</t>
  </si>
  <si>
    <t>Dow Ferguson</t>
  </si>
  <si>
    <t>dow.ferguson@sterlingcityisd.net</t>
  </si>
  <si>
    <t xml:space="preserve">(325) 378 - 5821 x233 </t>
  </si>
  <si>
    <t>700 7th Street</t>
  </si>
  <si>
    <t>76951</t>
  </si>
  <si>
    <t>217901</t>
  </si>
  <si>
    <t>Aspermont ISD</t>
  </si>
  <si>
    <t>217</t>
  </si>
  <si>
    <t>STONEWALL COUNTY</t>
  </si>
  <si>
    <t>(940) 989 - 3355</t>
  </si>
  <si>
    <t>Aspermont</t>
  </si>
  <si>
    <t>79502-0549</t>
  </si>
  <si>
    <t>Zacharia</t>
  </si>
  <si>
    <t>Zacharia Morris</t>
  </si>
  <si>
    <t>ZMORRIS@ASPERMONT.ESC14.NET</t>
  </si>
  <si>
    <t>(940) 989 - 3353</t>
  </si>
  <si>
    <t>PO 549</t>
  </si>
  <si>
    <t>79502</t>
  </si>
  <si>
    <t>Teddye</t>
  </si>
  <si>
    <t>Teddye Myers</t>
  </si>
  <si>
    <t>tmyers@aspermont.esc14.net</t>
  </si>
  <si>
    <t>Perales</t>
  </si>
  <si>
    <t>Melissa Perales</t>
  </si>
  <si>
    <t>mperales@aspermont.esc14.net</t>
  </si>
  <si>
    <t>300 7th</t>
  </si>
  <si>
    <t>218901</t>
  </si>
  <si>
    <t>Sonora ISD</t>
  </si>
  <si>
    <t>218</t>
  </si>
  <si>
    <t>SUTTON COUNTY</t>
  </si>
  <si>
    <t>(325) 387 - 6940 x3000</t>
  </si>
  <si>
    <t>807 South Concho Avenue</t>
  </si>
  <si>
    <t>Sonora</t>
  </si>
  <si>
    <t>76950-3922</t>
  </si>
  <si>
    <t>Brandt</t>
  </si>
  <si>
    <t>Aschenbeck</t>
  </si>
  <si>
    <t>Ross Brandt Aschenbeck</t>
  </si>
  <si>
    <t>ross.aschenbeck@sonoraisd.net</t>
  </si>
  <si>
    <t>(325) 387 - 6940 x3001</t>
  </si>
  <si>
    <t>(325) 387 - 5090</t>
  </si>
  <si>
    <t>Friess</t>
  </si>
  <si>
    <t>Kay Friess</t>
  </si>
  <si>
    <t>kay.friess@sonoraisd.net</t>
  </si>
  <si>
    <t>(325) 387 - 6940 x3303</t>
  </si>
  <si>
    <t>Kimberly Gonzales</t>
  </si>
  <si>
    <t>kimberly.gonzales@sonoraisd.net</t>
  </si>
  <si>
    <t>(325) 387 - 6940 x3003</t>
  </si>
  <si>
    <t>807 South Concho</t>
  </si>
  <si>
    <t>76950</t>
  </si>
  <si>
    <t>219901</t>
  </si>
  <si>
    <t>Happy ISD</t>
  </si>
  <si>
    <t>219</t>
  </si>
  <si>
    <t>SWISHER COUNTY</t>
  </si>
  <si>
    <t>(806) 558 - 5331</t>
  </si>
  <si>
    <t>PO Box 458</t>
  </si>
  <si>
    <t>Happy</t>
  </si>
  <si>
    <t>79042-0458</t>
  </si>
  <si>
    <t>Ray Keith</t>
  </si>
  <si>
    <t>rkeith@happyisd.net</t>
  </si>
  <si>
    <t>(806) 209 - 0077</t>
  </si>
  <si>
    <t>Bressler</t>
  </si>
  <si>
    <t>Shannon Bressler</t>
  </si>
  <si>
    <t>sbressler@happyisd.net</t>
  </si>
  <si>
    <t>400 NW 3rd</t>
  </si>
  <si>
    <t>79042</t>
  </si>
  <si>
    <t>219903</t>
  </si>
  <si>
    <t>Tulia ISD</t>
  </si>
  <si>
    <t>(806) 995 - 4591</t>
  </si>
  <si>
    <t>702 NW 8th Street</t>
  </si>
  <si>
    <t>Tulia</t>
  </si>
  <si>
    <t>79088-1199</t>
  </si>
  <si>
    <t>Mr. Tim Glover</t>
  </si>
  <si>
    <t>tglover@tuliaisd.org</t>
  </si>
  <si>
    <t>(806) 995 - 3169</t>
  </si>
  <si>
    <t>Teafatiller</t>
  </si>
  <si>
    <t>Mrs. Dianne Teafatiller</t>
  </si>
  <si>
    <t>dteafatiller@tuliaisd.org</t>
  </si>
  <si>
    <t>(806) 995 - 4613</t>
  </si>
  <si>
    <t>Celeste Howard</t>
  </si>
  <si>
    <t>choward@tuliaisd.org</t>
  </si>
  <si>
    <t>79088</t>
  </si>
  <si>
    <t>219905</t>
  </si>
  <si>
    <t>Kress ISD</t>
  </si>
  <si>
    <t>(806) 684 - 2652</t>
  </si>
  <si>
    <t>200 East 5th</t>
  </si>
  <si>
    <t>Kress</t>
  </si>
  <si>
    <t>79052</t>
  </si>
  <si>
    <t>Zeigler</t>
  </si>
  <si>
    <t>Leah Zeigler</t>
  </si>
  <si>
    <t>leah.zeigler@region16.net</t>
  </si>
  <si>
    <t>(806) 684 - 2687</t>
  </si>
  <si>
    <t>Melinda Thomas</t>
  </si>
  <si>
    <t>melinda.thomas@region16.net</t>
  </si>
  <si>
    <t xml:space="preserve">(806) 684 - 2652 x103 </t>
  </si>
  <si>
    <t>5th And Ripley</t>
  </si>
  <si>
    <t>220801</t>
  </si>
  <si>
    <t>Treetops School International</t>
  </si>
  <si>
    <t>220</t>
  </si>
  <si>
    <t>TARRANT COUNTY</t>
  </si>
  <si>
    <t>(817) 283 - 1771</t>
  </si>
  <si>
    <t>12500 South Pipeline Road</t>
  </si>
  <si>
    <t>Euless</t>
  </si>
  <si>
    <t>76040-5853</t>
  </si>
  <si>
    <t>Blanchard</t>
  </si>
  <si>
    <t>Ms. Betty L Blanchard</t>
  </si>
  <si>
    <t>loublanchard@treetops.org</t>
  </si>
  <si>
    <t>(817) 684 - 0892</t>
  </si>
  <si>
    <t>Asbill</t>
  </si>
  <si>
    <t>Julie Asbill</t>
  </si>
  <si>
    <t>julieasbill@treetops.org</t>
  </si>
  <si>
    <t>12500 South Pipeline</t>
  </si>
  <si>
    <t>76040</t>
  </si>
  <si>
    <t>220802</t>
  </si>
  <si>
    <t>Arlington Classics Academy</t>
  </si>
  <si>
    <t>(817) 987 - 1819</t>
  </si>
  <si>
    <t>5206 South Bowen</t>
  </si>
  <si>
    <t>76017</t>
  </si>
  <si>
    <t>Mr. Craig Sims</t>
  </si>
  <si>
    <t>csims@acaedu.net</t>
  </si>
  <si>
    <t>(817) 987 - 1819 x3001</t>
  </si>
  <si>
    <t>(817) 200 - 6514</t>
  </si>
  <si>
    <t>Boswell</t>
  </si>
  <si>
    <t>Ms. Courtney Boswell</t>
  </si>
  <si>
    <t>courtney.boswell@acaedu.net</t>
  </si>
  <si>
    <t>(817) 987 - 1819 x3209</t>
  </si>
  <si>
    <t>(817) 274 - 8768</t>
  </si>
  <si>
    <t>5206 South Bowen Road</t>
  </si>
  <si>
    <t>220809</t>
  </si>
  <si>
    <t>Fort Worth Academy of Fine Arts</t>
  </si>
  <si>
    <t>(817) 924 - 1482</t>
  </si>
  <si>
    <t>3901 South Hulen Street</t>
  </si>
  <si>
    <t>76109</t>
  </si>
  <si>
    <t>Texada</t>
  </si>
  <si>
    <t>Ms. Natalie Texada</t>
  </si>
  <si>
    <t>natalie.texada@artsacademics.org</t>
  </si>
  <si>
    <t>(817) 766 - 2390</t>
  </si>
  <si>
    <t>(817) 926 - 9932</t>
  </si>
  <si>
    <t>Mendez</t>
  </si>
  <si>
    <t>Mr. Omar Mendez</t>
  </si>
  <si>
    <t>omar.mendez@fwafa.org</t>
  </si>
  <si>
    <t>Ft. Worth</t>
  </si>
  <si>
    <t>220810</t>
  </si>
  <si>
    <t>Westlake Academy Charter School</t>
  </si>
  <si>
    <t>(817) 490 - 5757</t>
  </si>
  <si>
    <t>2600 J T Ottinger Road</t>
  </si>
  <si>
    <t>Westlake</t>
  </si>
  <si>
    <t>76262</t>
  </si>
  <si>
    <t>Degan</t>
  </si>
  <si>
    <t>Ms. Amanda Degan</t>
  </si>
  <si>
    <t>info@westlakeacademy.org</t>
  </si>
  <si>
    <t>(817) 490 - 5715</t>
  </si>
  <si>
    <t>(817) 490 - 5758</t>
  </si>
  <si>
    <t>Furnish</t>
  </si>
  <si>
    <t>Ms. Jennifer Furnish</t>
  </si>
  <si>
    <t>jfurnish@westlakeacademy.org</t>
  </si>
  <si>
    <t>(817) 430 - 5758</t>
  </si>
  <si>
    <t>2600 Ottinger Road</t>
  </si>
  <si>
    <t>220811</t>
  </si>
  <si>
    <t>East Fort Worth Montessori Academy</t>
  </si>
  <si>
    <t>(817) 496 - 3003</t>
  </si>
  <si>
    <t>501 Oakland Boulevard</t>
  </si>
  <si>
    <t>76103</t>
  </si>
  <si>
    <t>Sukai</t>
  </si>
  <si>
    <t>Durosimi</t>
  </si>
  <si>
    <t>Sukai Durosimi</t>
  </si>
  <si>
    <t>sukai.durosimi@efwma.org</t>
  </si>
  <si>
    <t>(817) 496 - 3004</t>
  </si>
  <si>
    <t>Ms. Rachel Sanders</t>
  </si>
  <si>
    <t>rachel.sanders@efwma.org</t>
  </si>
  <si>
    <t>220814</t>
  </si>
  <si>
    <t>Texas School of the Arts</t>
  </si>
  <si>
    <t>(817) 732 - 8372</t>
  </si>
  <si>
    <t>Galbreath</t>
  </si>
  <si>
    <t>Ms. Courtney Galbreath</t>
  </si>
  <si>
    <t>courtney.galbreath@mytesa.org</t>
  </si>
  <si>
    <t>(817) 732 - 8373</t>
  </si>
  <si>
    <t>6025 Village Parkway</t>
  </si>
  <si>
    <t>Edgecliff Village</t>
  </si>
  <si>
    <t>76134</t>
  </si>
  <si>
    <t>220815</t>
  </si>
  <si>
    <t>Chapel Hill Academy</t>
  </si>
  <si>
    <t>(817) 289 - 0242</t>
  </si>
  <si>
    <t>3131 Sanguinet Street</t>
  </si>
  <si>
    <t>76107</t>
  </si>
  <si>
    <t>Shnease</t>
  </si>
  <si>
    <t>Shnease Webb</t>
  </si>
  <si>
    <t>swebb@lenapope.org</t>
  </si>
  <si>
    <t>(817) 255 - 2504</t>
  </si>
  <si>
    <t>(817) 731 - 9858</t>
  </si>
  <si>
    <t>Audrey</t>
  </si>
  <si>
    <t>Alloway</t>
  </si>
  <si>
    <t>Audrey Alloway</t>
  </si>
  <si>
    <t>aalloway@lenapope.org</t>
  </si>
  <si>
    <t>(817) 289 - 0244</t>
  </si>
  <si>
    <t>3200 Sanguinet</t>
  </si>
  <si>
    <t>220817</t>
  </si>
  <si>
    <t>Newman International Academy of Arlington</t>
  </si>
  <si>
    <t>(682) 207 - 5175</t>
  </si>
  <si>
    <t>PO Box 170057</t>
  </si>
  <si>
    <t>76003</t>
  </si>
  <si>
    <t>Sheba</t>
  </si>
  <si>
    <t>Dr. Sheba K George</t>
  </si>
  <si>
    <t>shebakg@newmanacademy.org</t>
  </si>
  <si>
    <t>(214) 236 - 5101</t>
  </si>
  <si>
    <t>(817) 563 - 0312</t>
  </si>
  <si>
    <t>Stock</t>
  </si>
  <si>
    <t>Kristin Stock</t>
  </si>
  <si>
    <t>kstock@newmanacademy.org</t>
  </si>
  <si>
    <t>(682) 331 - 7096</t>
  </si>
  <si>
    <t>2011 So Fielder Road</t>
  </si>
  <si>
    <t>76013</t>
  </si>
  <si>
    <t>220819</t>
  </si>
  <si>
    <t>High Point Academy</t>
  </si>
  <si>
    <t>(817) 600 - 6401</t>
  </si>
  <si>
    <t>7225 Crowley Road</t>
  </si>
  <si>
    <t>Stellar</t>
  </si>
  <si>
    <t>Ms. Katie Stellar</t>
  </si>
  <si>
    <t>info@hpafortworth.com</t>
  </si>
  <si>
    <t>(817) 456 - 7261</t>
  </si>
  <si>
    <t>Arliana</t>
  </si>
  <si>
    <t>Ms. Arliana Richards</t>
  </si>
  <si>
    <t>arliana.richards@hpafortworth.com</t>
  </si>
  <si>
    <t>(855) 420 - 6775</t>
  </si>
  <si>
    <t>ATTN ARLIANA RICHARDS</t>
  </si>
  <si>
    <t>220901</t>
  </si>
  <si>
    <t>Arlington ISD</t>
  </si>
  <si>
    <t>(682) 867 - 4611</t>
  </si>
  <si>
    <t>1203 West Pioneer Parkway</t>
  </si>
  <si>
    <t>76013-6246</t>
  </si>
  <si>
    <t>Marcelo</t>
  </si>
  <si>
    <t>Dr. Marcelo Cavazos</t>
  </si>
  <si>
    <t>mcavazos@aisd.net</t>
  </si>
  <si>
    <t>(682) 867 - 7344</t>
  </si>
  <si>
    <t>(817) 459 - 7299</t>
  </si>
  <si>
    <t>Juarez</t>
  </si>
  <si>
    <t>pjuarez@aisd.net</t>
  </si>
  <si>
    <t>(682) 867 - 7466</t>
  </si>
  <si>
    <t>(682) 867 - 4673</t>
  </si>
  <si>
    <t>(682) 867 - 7428</t>
  </si>
  <si>
    <t>1201 West Colorado Lane</t>
  </si>
  <si>
    <t>220902</t>
  </si>
  <si>
    <t>Birdville ISD</t>
  </si>
  <si>
    <t>(817) 547 - 5700</t>
  </si>
  <si>
    <t>6125 East Belknap Street</t>
  </si>
  <si>
    <t>Haltom City</t>
  </si>
  <si>
    <t>76117-4204</t>
  </si>
  <si>
    <t>Dr. Darrell G Brown</t>
  </si>
  <si>
    <t>mark.thomas@birdvilleschools.net</t>
  </si>
  <si>
    <t>(817) 547 - 5534</t>
  </si>
  <si>
    <t>Peter</t>
  </si>
  <si>
    <t>Ponce</t>
  </si>
  <si>
    <t>Peter Ponce</t>
  </si>
  <si>
    <t>peter.ponce@birdvilleschools.net</t>
  </si>
  <si>
    <t>(817) 547 - 5891</t>
  </si>
  <si>
    <t>(817) 547 - 5551</t>
  </si>
  <si>
    <t>3120 Carson</t>
  </si>
  <si>
    <t>Mark Thomas</t>
  </si>
  <si>
    <t>3120 Carson Street</t>
  </si>
  <si>
    <t>76117</t>
  </si>
  <si>
    <t>220904</t>
  </si>
  <si>
    <t>Everman ISD</t>
  </si>
  <si>
    <t>(817) 568 - 3500</t>
  </si>
  <si>
    <t>1520 East Everman Parkway</t>
  </si>
  <si>
    <t>76140-5206</t>
  </si>
  <si>
    <t>Amos</t>
  </si>
  <si>
    <t>Dr. Curtis Amos</t>
  </si>
  <si>
    <t>camos@eisd.org</t>
  </si>
  <si>
    <t>(817) 568 - 3508</t>
  </si>
  <si>
    <t>Samuel</t>
  </si>
  <si>
    <t>Jennifer Samuel</t>
  </si>
  <si>
    <t>jsamuel@eisd.org</t>
  </si>
  <si>
    <t>8909 Forum Way</t>
  </si>
  <si>
    <t>76140</t>
  </si>
  <si>
    <t>220905</t>
  </si>
  <si>
    <t>Fort Worth ISD</t>
  </si>
  <si>
    <t>(817) 814 - 2000</t>
  </si>
  <si>
    <t>100 North University Drive</t>
  </si>
  <si>
    <t>76107-3010</t>
  </si>
  <si>
    <t>Scribner</t>
  </si>
  <si>
    <t>Dr. Kent Scribner</t>
  </si>
  <si>
    <t>web@FWISD.ORG</t>
  </si>
  <si>
    <t>(817) 814 - 1900</t>
  </si>
  <si>
    <t>(817) 814 - 1905</t>
  </si>
  <si>
    <t>Arispe</t>
  </si>
  <si>
    <t>Mrs. Sara Arispe</t>
  </si>
  <si>
    <t>Sara.Arispe@FWISD.ORG</t>
  </si>
  <si>
    <t>(817) 814 - 1603</t>
  </si>
  <si>
    <t>(817) 814 - 1605</t>
  </si>
  <si>
    <t>Rhonda Fields</t>
  </si>
  <si>
    <t>rhonda.fields@FWISD.ORG</t>
  </si>
  <si>
    <t>(817) 814 - 3084</t>
  </si>
  <si>
    <t>2901 Shotts Street</t>
  </si>
  <si>
    <t>ATTN: SARA ARISPE</t>
  </si>
  <si>
    <t>220906</t>
  </si>
  <si>
    <t>Grapevine-Colleyville ISD</t>
  </si>
  <si>
    <t>(817) 251 - 5501</t>
  </si>
  <si>
    <t>3051 Ira East Woods Avenue</t>
  </si>
  <si>
    <t>Grapevine</t>
  </si>
  <si>
    <t>76051-3897</t>
  </si>
  <si>
    <t>Dr. Robin Ryan</t>
  </si>
  <si>
    <t>robin.ryan@gcisd.net</t>
  </si>
  <si>
    <t>(817) 481 - 2907</t>
  </si>
  <si>
    <t>Dill</t>
  </si>
  <si>
    <t>Ms. Amy Dill</t>
  </si>
  <si>
    <t>amy.dill@gcisd.net</t>
  </si>
  <si>
    <t>(817) 251 - 5534</t>
  </si>
  <si>
    <t>Schwei</t>
  </si>
  <si>
    <t>Ms. Nancy Schwei</t>
  </si>
  <si>
    <t>nancy.schwei@gcisd.net</t>
  </si>
  <si>
    <t>(817) 251 - 5547</t>
  </si>
  <si>
    <t>76051</t>
  </si>
  <si>
    <t>220907</t>
  </si>
  <si>
    <t>Keller ISD</t>
  </si>
  <si>
    <t>(817) 744 - 1000</t>
  </si>
  <si>
    <t>350 Keller Parkway</t>
  </si>
  <si>
    <t>Keller</t>
  </si>
  <si>
    <t>76248-3447</t>
  </si>
  <si>
    <t>Westfall</t>
  </si>
  <si>
    <t>Dr. Rick Westfall</t>
  </si>
  <si>
    <t>Rick.Westfall@kellerisd.net</t>
  </si>
  <si>
    <t>(817) 744 - 1011</t>
  </si>
  <si>
    <t>(817) 744 - 1263</t>
  </si>
  <si>
    <t>Jennifer Price</t>
  </si>
  <si>
    <t>jennifer.price@kellerisd.net</t>
  </si>
  <si>
    <t>(817) 744 - 1213</t>
  </si>
  <si>
    <t>(817) 744 - 1262</t>
  </si>
  <si>
    <t>Deborah Cartwright</t>
  </si>
  <si>
    <t>deborah.cartwright@kellerisd.net</t>
  </si>
  <si>
    <t>(817) 744 - 1056</t>
  </si>
  <si>
    <t>10310 Old Denton Road</t>
  </si>
  <si>
    <t>76244</t>
  </si>
  <si>
    <t>220908</t>
  </si>
  <si>
    <t>Mansfield ISD</t>
  </si>
  <si>
    <t>(817) 299 - 6300</t>
  </si>
  <si>
    <t>605 East Broad Street</t>
  </si>
  <si>
    <t>Mansfield</t>
  </si>
  <si>
    <t>76063-1794</t>
  </si>
  <si>
    <t>Vaszauskas</t>
  </si>
  <si>
    <t>Dr. Jim Vaszauskas</t>
  </si>
  <si>
    <t>info@misdmail.org</t>
  </si>
  <si>
    <t>(817) 299 - 6302</t>
  </si>
  <si>
    <t>(817) 473 - 5465</t>
  </si>
  <si>
    <t>Karen Reed</t>
  </si>
  <si>
    <t>KarenReed@misdmail.org</t>
  </si>
  <si>
    <t>(817) 299 - 6353</t>
  </si>
  <si>
    <t>(817) 473 - 5381</t>
  </si>
  <si>
    <t>Rejcek</t>
  </si>
  <si>
    <t>Mrs. Amy Rejcek</t>
  </si>
  <si>
    <t>AmyRejcek@misdmail.org</t>
  </si>
  <si>
    <t>76063</t>
  </si>
  <si>
    <t>220910</t>
  </si>
  <si>
    <t>Lake Worth ISD</t>
  </si>
  <si>
    <t>(817) 306 - 4205</t>
  </si>
  <si>
    <t>6805 Telephone Road</t>
  </si>
  <si>
    <t>Lake Worth</t>
  </si>
  <si>
    <t>76135-2899</t>
  </si>
  <si>
    <t>Hargett-Neshyba</t>
  </si>
  <si>
    <t>Mrs. Rose Mary Hargett-Neshyba</t>
  </si>
  <si>
    <t>ngurganious@lwisd.org</t>
  </si>
  <si>
    <t>(817) 237 - 5284</t>
  </si>
  <si>
    <t>(817) 238 - 6547</t>
  </si>
  <si>
    <t>Gurganious</t>
  </si>
  <si>
    <t>Mrs. Nancy Gurganious</t>
  </si>
  <si>
    <t>6800 Telephone Road</t>
  </si>
  <si>
    <t>76135</t>
  </si>
  <si>
    <t>220912</t>
  </si>
  <si>
    <t>Crowley ISD</t>
  </si>
  <si>
    <t>(817) 297 - 5800</t>
  </si>
  <si>
    <t>PO Box 688</t>
  </si>
  <si>
    <t>Crowley</t>
  </si>
  <si>
    <t>76036-0688</t>
  </si>
  <si>
    <t>Dr. Michael McFarland</t>
  </si>
  <si>
    <t>michael.mcfarland@crowley.k12.tx.us</t>
  </si>
  <si>
    <t>Ted</t>
  </si>
  <si>
    <t>Kretchmar</t>
  </si>
  <si>
    <t>Ted Kretchmar</t>
  </si>
  <si>
    <t>ted.kretchmar@crowley.k12.tx.us</t>
  </si>
  <si>
    <t>(817) 297 - 5249</t>
  </si>
  <si>
    <t>(817) 297 - 5805</t>
  </si>
  <si>
    <t>Catherine Montalvo</t>
  </si>
  <si>
    <t>catherine.montalvo@crowley.k12.tx.us</t>
  </si>
  <si>
    <t>512 Peach Street</t>
  </si>
  <si>
    <t>76036</t>
  </si>
  <si>
    <t>220914</t>
  </si>
  <si>
    <t>Kennedale ISD</t>
  </si>
  <si>
    <t>(817) 563 - 8000</t>
  </si>
  <si>
    <t>120 West Kennedale Parkway</t>
  </si>
  <si>
    <t>Kennedale</t>
  </si>
  <si>
    <t>76060</t>
  </si>
  <si>
    <t>Gee</t>
  </si>
  <si>
    <t>Mr. Chad W Gee</t>
  </si>
  <si>
    <t>kisdmail@kisdtx.net</t>
  </si>
  <si>
    <t>(817) 563 - 8001</t>
  </si>
  <si>
    <t>(817) 483 - 3610</t>
  </si>
  <si>
    <t>Cleere</t>
  </si>
  <si>
    <t>Ms. Jan Cleere</t>
  </si>
  <si>
    <t>cleerej@kisdtx.net</t>
  </si>
  <si>
    <t>(817) 563 - 8071</t>
  </si>
  <si>
    <t>(817) 483 - 3682</t>
  </si>
  <si>
    <t>(817) 563 - 8002</t>
  </si>
  <si>
    <t>KENNEDALE ISD</t>
  </si>
  <si>
    <t>220915</t>
  </si>
  <si>
    <t>Azle ISD</t>
  </si>
  <si>
    <t>(817) 444 - 3235</t>
  </si>
  <si>
    <t>300 Roe Street</t>
  </si>
  <si>
    <t>Azle</t>
  </si>
  <si>
    <t>76020-3194</t>
  </si>
  <si>
    <t>Mrs. Tanya Layne Anderson</t>
  </si>
  <si>
    <t>tanderson@azleisd.net</t>
  </si>
  <si>
    <t>(817) 444 - 6866</t>
  </si>
  <si>
    <t>Mrs. Sheri Welch</t>
  </si>
  <si>
    <t>swelch@azleisd.net</t>
  </si>
  <si>
    <t>(817) 444 - 7412</t>
  </si>
  <si>
    <t>(817) 444 - 2824</t>
  </si>
  <si>
    <t>Renee Ball</t>
  </si>
  <si>
    <t>rball@azleisd.net</t>
  </si>
  <si>
    <t>76020</t>
  </si>
  <si>
    <t>220916</t>
  </si>
  <si>
    <t>Hurst-Euless-Bedford ISD</t>
  </si>
  <si>
    <t>(817) 283 - 4461 x2020</t>
  </si>
  <si>
    <t>1849A Central Drive</t>
  </si>
  <si>
    <t>Bedford</t>
  </si>
  <si>
    <t>76022-6096</t>
  </si>
  <si>
    <t>Mr. Steve Chapman</t>
  </si>
  <si>
    <t>StevenChapman@hebisd.edu</t>
  </si>
  <si>
    <t>(817) 354 - 3309</t>
  </si>
  <si>
    <t>Long</t>
  </si>
  <si>
    <t>Ms. Gail Long</t>
  </si>
  <si>
    <t>gaillong@hebisd.edu</t>
  </si>
  <si>
    <t>(817) 283 - 4461 x2089</t>
  </si>
  <si>
    <t>Hullender</t>
  </si>
  <si>
    <t>Ms. Deanne Hullender</t>
  </si>
  <si>
    <t>deannehullender@hebisd.edu</t>
  </si>
  <si>
    <t>(817) 283 - 4461 x2025</t>
  </si>
  <si>
    <t>1350 West Euless Boulevard -  Bldg C</t>
  </si>
  <si>
    <t>220917</t>
  </si>
  <si>
    <t>Castleberry ISD</t>
  </si>
  <si>
    <t>(817) 252 - 2000</t>
  </si>
  <si>
    <t>5228 Ohio Garden Road</t>
  </si>
  <si>
    <t>76114-3729</t>
  </si>
  <si>
    <t>Mr. John Ramos</t>
  </si>
  <si>
    <t>ramosa@castleberryisd.net</t>
  </si>
  <si>
    <t>(817) 252 - 2097</t>
  </si>
  <si>
    <t>Casarez</t>
  </si>
  <si>
    <t>Mr. Kenneth Casarez</t>
  </si>
  <si>
    <t>casarezk@castleberryisd.net</t>
  </si>
  <si>
    <t>(817) 252 - 2017</t>
  </si>
  <si>
    <t>(817) 252 - 2096</t>
  </si>
  <si>
    <t>Ms. Anita Ramos</t>
  </si>
  <si>
    <t>(817) 252 - 2005</t>
  </si>
  <si>
    <t>76114</t>
  </si>
  <si>
    <t>220918</t>
  </si>
  <si>
    <t>Eagle Mountain-Saginaw ISD</t>
  </si>
  <si>
    <t>(817) 232 - 0880</t>
  </si>
  <si>
    <t>1200 Old Decatur Road</t>
  </si>
  <si>
    <t>76179-9160</t>
  </si>
  <si>
    <t>Chadwell</t>
  </si>
  <si>
    <t>Dr. Jim Chadwell</t>
  </si>
  <si>
    <t>jchadwell@ems-isd.net</t>
  </si>
  <si>
    <t>(817) 232 - 0880 x2706</t>
  </si>
  <si>
    <t>(817) 847 - 6124</t>
  </si>
  <si>
    <t>Dr. Mary Jones</t>
  </si>
  <si>
    <t>mjones@ems-isd.net</t>
  </si>
  <si>
    <t>(817) 232 - 0880 x2735</t>
  </si>
  <si>
    <t>(817) 232 - 9318</t>
  </si>
  <si>
    <t>Barnes</t>
  </si>
  <si>
    <t>Dr. Dana M Barnes</t>
  </si>
  <si>
    <t>dbarnes@ems-isd.net</t>
  </si>
  <si>
    <t>(817) 847 - 7793 x6349</t>
  </si>
  <si>
    <t>1200 Old Decatur</t>
  </si>
  <si>
    <t>Saginaw</t>
  </si>
  <si>
    <t>76179</t>
  </si>
  <si>
    <t>220919</t>
  </si>
  <si>
    <t>Carroll ISD</t>
  </si>
  <si>
    <t>(817) 949 - 8222</t>
  </si>
  <si>
    <t>2400 North Carroll Avenue</t>
  </si>
  <si>
    <t>Southlake</t>
  </si>
  <si>
    <t>76092</t>
  </si>
  <si>
    <t>Faltys</t>
  </si>
  <si>
    <t>Dr. David J Faltys</t>
  </si>
  <si>
    <t>julie.thannum@southlakecarroll.edu</t>
  </si>
  <si>
    <t>(817) 949 - 8228</t>
  </si>
  <si>
    <t>Carie</t>
  </si>
  <si>
    <t>Barthelemess</t>
  </si>
  <si>
    <t>Ms. Carie Barthelemess</t>
  </si>
  <si>
    <t>carie.barthelemess@southlakecarroll.edu</t>
  </si>
  <si>
    <t>(817) 949 - 7070</t>
  </si>
  <si>
    <t>(817) 949 - 7077</t>
  </si>
  <si>
    <t>Thannum</t>
  </si>
  <si>
    <t>Mrs. Julie Thannum</t>
  </si>
  <si>
    <t>(817) 949 - 7080</t>
  </si>
  <si>
    <t>220920</t>
  </si>
  <si>
    <t>White Settlement ISD</t>
  </si>
  <si>
    <t>(817) 367 - 1300</t>
  </si>
  <si>
    <t>401 South Cherry Lane</t>
  </si>
  <si>
    <t>White Settlement</t>
  </si>
  <si>
    <t>76108-2521</t>
  </si>
  <si>
    <t>Frank</t>
  </si>
  <si>
    <t>Mr. Frank Molinar</t>
  </si>
  <si>
    <t>fmolinar@wsisd.net</t>
  </si>
  <si>
    <t>(817) 367 - 5349 x5349</t>
  </si>
  <si>
    <t>(817) 367 - 1351</t>
  </si>
  <si>
    <t>Beaty</t>
  </si>
  <si>
    <t>Christie Beaty</t>
  </si>
  <si>
    <t>cbeaty@wsisd.net</t>
  </si>
  <si>
    <t>(817) 367 - 5318</t>
  </si>
  <si>
    <t>(817) 367 - 1338</t>
  </si>
  <si>
    <t>Carithers</t>
  </si>
  <si>
    <t>Leah Carithers</t>
  </si>
  <si>
    <t>lcarithers@wsisd.net</t>
  </si>
  <si>
    <t>(817) 367 - 5334 x5334</t>
  </si>
  <si>
    <t>401-B South Cherry Lane</t>
  </si>
  <si>
    <t>76108</t>
  </si>
  <si>
    <t>220950</t>
  </si>
  <si>
    <t>Region XI ESC</t>
  </si>
  <si>
    <t>(817) 740 - 3600</t>
  </si>
  <si>
    <t>1451 South Cherry Lane</t>
  </si>
  <si>
    <t>Steelman</t>
  </si>
  <si>
    <t>Dr. Clyde Steelman Jr.</t>
  </si>
  <si>
    <t>CLYDES@ESC11.Net</t>
  </si>
  <si>
    <t>(817) 740 - 7675</t>
  </si>
  <si>
    <t>Schrader</t>
  </si>
  <si>
    <t>Elizabeth Schrader</t>
  </si>
  <si>
    <t>eschrader@esc11.net</t>
  </si>
  <si>
    <t>(817) 740 - 7504</t>
  </si>
  <si>
    <t>(817) 740 - 7600</t>
  </si>
  <si>
    <t>Elizabeth Hayes</t>
  </si>
  <si>
    <t>ehayes@ESC11.NET</t>
  </si>
  <si>
    <t>3001 North Freeway</t>
  </si>
  <si>
    <t>76106</t>
  </si>
  <si>
    <t>220999</t>
  </si>
  <si>
    <t>Tarrant County JJAEP</t>
  </si>
  <si>
    <t>2701 Kimbo Road</t>
  </si>
  <si>
    <t>76111</t>
  </si>
  <si>
    <t>221801</t>
  </si>
  <si>
    <t>Texas College Preparatory Academies</t>
  </si>
  <si>
    <t>221</t>
  </si>
  <si>
    <t>TAYLOR COUNTY</t>
  </si>
  <si>
    <t>(972) 315 - 9506</t>
  </si>
  <si>
    <t>Castro-Diaz</t>
  </si>
  <si>
    <t>Mr. Angel Castro-Diaz</t>
  </si>
  <si>
    <t>acastro-diaz@responsiveed.com</t>
  </si>
  <si>
    <t>221901</t>
  </si>
  <si>
    <t>Abilene ISD</t>
  </si>
  <si>
    <t>(325) 677 - 1444 x7639</t>
  </si>
  <si>
    <t>PO Box 981</t>
  </si>
  <si>
    <t>Abilene</t>
  </si>
  <si>
    <t>79604-0981</t>
  </si>
  <si>
    <t>Dr. David Young</t>
  </si>
  <si>
    <t>david.young@abileneisd.org</t>
  </si>
  <si>
    <t>(325) 677 - 1444 x2613</t>
  </si>
  <si>
    <t>Forehand</t>
  </si>
  <si>
    <t>Mrs. Jeannette Forehand</t>
  </si>
  <si>
    <t>jeannette.forehand@abileneisd.org</t>
  </si>
  <si>
    <t>(325) 677 - 1444 x5731</t>
  </si>
  <si>
    <t>(325) 794 - 1340</t>
  </si>
  <si>
    <t>Odom</t>
  </si>
  <si>
    <t>Mrs. Gina Odom</t>
  </si>
  <si>
    <t>gina.odom@abileneisd.org</t>
  </si>
  <si>
    <t>(325) 671 - 5000 x2112</t>
  </si>
  <si>
    <t>3757 Amarillo Street</t>
  </si>
  <si>
    <t>79602</t>
  </si>
  <si>
    <t>221904</t>
  </si>
  <si>
    <t>Merkel ISD</t>
  </si>
  <si>
    <t>(325) 928 - 5813 x1100</t>
  </si>
  <si>
    <t>PO Box 430</t>
  </si>
  <si>
    <t>79536-0430</t>
  </si>
  <si>
    <t>Mr. Bryan Allen</t>
  </si>
  <si>
    <t>ballen@merkelisd.net</t>
  </si>
  <si>
    <t>(325) 928 - 3910</t>
  </si>
  <si>
    <t>Rachel Byers</t>
  </si>
  <si>
    <t>rbyers@merkelisd.net</t>
  </si>
  <si>
    <t>(325) 928 - 4667 x1503</t>
  </si>
  <si>
    <t>(325) 928 - 4684</t>
  </si>
  <si>
    <t>79536</t>
  </si>
  <si>
    <t>Windi</t>
  </si>
  <si>
    <t>1512 South 5th</t>
  </si>
  <si>
    <t>221905</t>
  </si>
  <si>
    <t>Trent ISD</t>
  </si>
  <si>
    <t>(325) 862 - 6125</t>
  </si>
  <si>
    <t>PO Box 105</t>
  </si>
  <si>
    <t>Trent</t>
  </si>
  <si>
    <t>79561-0105</t>
  </si>
  <si>
    <t>Mr. Charles Carter</t>
  </si>
  <si>
    <t>ccarter@trent.esc14.net</t>
  </si>
  <si>
    <t>(325) 862 - 6400</t>
  </si>
  <si>
    <t>(325) 862 - 6448</t>
  </si>
  <si>
    <t>Mrs. Tricia Spikes</t>
  </si>
  <si>
    <t>tspikesl@trent.esc14.net</t>
  </si>
  <si>
    <t>Mr. Shane Fields</t>
  </si>
  <si>
    <t>sfields@ESC14.NET</t>
  </si>
  <si>
    <t>12821 East Interstate 20</t>
  </si>
  <si>
    <t>79561</t>
  </si>
  <si>
    <t>221911</t>
  </si>
  <si>
    <t>Jim Ned CISD</t>
  </si>
  <si>
    <t>(325) 554 - 7500</t>
  </si>
  <si>
    <t>Tuscola</t>
  </si>
  <si>
    <t>79562-0009</t>
  </si>
  <si>
    <t>Easterling</t>
  </si>
  <si>
    <t>Mr. Bobby Easterling</t>
  </si>
  <si>
    <t>beasterling@jimned.esc14.net</t>
  </si>
  <si>
    <t>(325) 554 - 7733</t>
  </si>
  <si>
    <t>Mrs. Debbie Harris</t>
  </si>
  <si>
    <t>dharris@jimned.esc14.net</t>
  </si>
  <si>
    <t>(325) 583 - 2256</t>
  </si>
  <si>
    <t>(325) 583 - 2679</t>
  </si>
  <si>
    <t>830 Garza Avenue</t>
  </si>
  <si>
    <t>79562</t>
  </si>
  <si>
    <t>221912</t>
  </si>
  <si>
    <t>(325) 692 - 4353 x1005</t>
  </si>
  <si>
    <t>6251 Buffalo Gap Road</t>
  </si>
  <si>
    <t>79606-5448</t>
  </si>
  <si>
    <t>Joey</t>
  </si>
  <si>
    <t>Light</t>
  </si>
  <si>
    <t>Mr. Joey Light</t>
  </si>
  <si>
    <t>jlight@wylie.esc14.net</t>
  </si>
  <si>
    <t>(325) 692 - 4353 x1001</t>
  </si>
  <si>
    <t>(325) 695 - 3438</t>
  </si>
  <si>
    <t>Sandifer</t>
  </si>
  <si>
    <t>Mrs. Brenda Sandifer</t>
  </si>
  <si>
    <t>bsandifer@wylie.esc14.net</t>
  </si>
  <si>
    <t>(325) 690 - 1181 x2004</t>
  </si>
  <si>
    <t>4502 Antilley Road</t>
  </si>
  <si>
    <t>79606</t>
  </si>
  <si>
    <t>ATTN: BRENDA SANDIFER</t>
  </si>
  <si>
    <t>221950</t>
  </si>
  <si>
    <t>Region XIV ESC</t>
  </si>
  <si>
    <t>1850 Highway 351</t>
  </si>
  <si>
    <t>79601-4750</t>
  </si>
  <si>
    <t>(325) 675 - 7037</t>
  </si>
  <si>
    <t>(325) 675 - 8659</t>
  </si>
  <si>
    <t>Zan</t>
  </si>
  <si>
    <t>Zan Wilson</t>
  </si>
  <si>
    <t>zwilson@esc14.net</t>
  </si>
  <si>
    <t>(325) 675 - 8620</t>
  </si>
  <si>
    <t>1850 Street Highway 351</t>
  </si>
  <si>
    <t>79601</t>
  </si>
  <si>
    <t>221999</t>
  </si>
  <si>
    <t>Taylor County JJAEP</t>
  </si>
  <si>
    <t>300 Oak Street</t>
  </si>
  <si>
    <t>222901</t>
  </si>
  <si>
    <t>Terrell County ISD</t>
  </si>
  <si>
    <t>222</t>
  </si>
  <si>
    <t>TERRELL COUNTY</t>
  </si>
  <si>
    <t xml:space="preserve">(432) 345 - 2515 x101 </t>
  </si>
  <si>
    <t>Sanderson</t>
  </si>
  <si>
    <t>79848-0747</t>
  </si>
  <si>
    <t>Magallan</t>
  </si>
  <si>
    <t>Mrs. Amanda Magallan</t>
  </si>
  <si>
    <t>amagallan@terrell.esc18.net</t>
  </si>
  <si>
    <t>(432) 345 - 2404</t>
  </si>
  <si>
    <t>Mrs. Virginia M Garza</t>
  </si>
  <si>
    <t>vgarza@terrell.esc18.net</t>
  </si>
  <si>
    <t xml:space="preserve">(432) 345 - 2515 x202 </t>
  </si>
  <si>
    <t>1st &amp; Hackberry</t>
  </si>
  <si>
    <t>79848</t>
  </si>
  <si>
    <t>223901</t>
  </si>
  <si>
    <t>Brownfield ISD</t>
  </si>
  <si>
    <t>223</t>
  </si>
  <si>
    <t>TERRY COUNTY</t>
  </si>
  <si>
    <t>(806) 637 - 2591 x2101</t>
  </si>
  <si>
    <t>601 Tahoka Road</t>
  </si>
  <si>
    <t>Brownfield</t>
  </si>
  <si>
    <t>79316-3631</t>
  </si>
  <si>
    <t>Chris Smith</t>
  </si>
  <si>
    <t>chrissmith@brownfieldisd.net</t>
  </si>
  <si>
    <t>(806) 637 - 2591</t>
  </si>
  <si>
    <t>(806) 637 - 9208</t>
  </si>
  <si>
    <t>Sarah Douglas</t>
  </si>
  <si>
    <t>sarah.douglas@brownfieldisd.net</t>
  </si>
  <si>
    <t>(806) 637 - 2591 x2183</t>
  </si>
  <si>
    <t>(806) 637 - 8934</t>
  </si>
  <si>
    <t>Jennifer Lee Edwards</t>
  </si>
  <si>
    <t>jledwards@brownfieldisd.net</t>
  </si>
  <si>
    <t>79316</t>
  </si>
  <si>
    <t>223902</t>
  </si>
  <si>
    <t>Meadow ISD</t>
  </si>
  <si>
    <t xml:space="preserve">(806) 539 - 2246 x102 </t>
  </si>
  <si>
    <t>604 4th Street</t>
  </si>
  <si>
    <t>Meadow</t>
  </si>
  <si>
    <t>79345-9801</t>
  </si>
  <si>
    <t>Darrian</t>
  </si>
  <si>
    <t>Dover</t>
  </si>
  <si>
    <t>Darrian Dover</t>
  </si>
  <si>
    <t>darrian.dover@meadowisd.net</t>
  </si>
  <si>
    <t>(806) 539 - 2246</t>
  </si>
  <si>
    <t>(806) 539 - 2529</t>
  </si>
  <si>
    <t>Sherryll</t>
  </si>
  <si>
    <t>Barclay</t>
  </si>
  <si>
    <t>Sherryll Barclay</t>
  </si>
  <si>
    <t>sherryll.barclay@meadowisd.net</t>
  </si>
  <si>
    <t xml:space="preserve">(806) 539 - 2222 x110 </t>
  </si>
  <si>
    <t>(806) 539 - 2334</t>
  </si>
  <si>
    <t>Veronica Gonzalez</t>
  </si>
  <si>
    <t>veronica.gonzalez@meadowisd.net</t>
  </si>
  <si>
    <t>79345</t>
  </si>
  <si>
    <t>223904</t>
  </si>
  <si>
    <t>Wellman-Union CISD</t>
  </si>
  <si>
    <t>(806) 637 - 4910</t>
  </si>
  <si>
    <t>Wellman</t>
  </si>
  <si>
    <t>79378-0069</t>
  </si>
  <si>
    <t>Foote</t>
  </si>
  <si>
    <t>David Foote</t>
  </si>
  <si>
    <t>dfoote@esc17.net</t>
  </si>
  <si>
    <t>(806) 637 - 2585</t>
  </si>
  <si>
    <t>Megan Becker</t>
  </si>
  <si>
    <t>mbecker@esc17.net</t>
  </si>
  <si>
    <t>(806) 637 - 4619</t>
  </si>
  <si>
    <t>Deborah Lambert</t>
  </si>
  <si>
    <t>dlambert@esc17.net</t>
  </si>
  <si>
    <t>501 Terry Avenue</t>
  </si>
  <si>
    <t>79378</t>
  </si>
  <si>
    <t>224901</t>
  </si>
  <si>
    <t>Throckmorton Collegiate ISD</t>
  </si>
  <si>
    <t>224</t>
  </si>
  <si>
    <t>THROCKMORTON COUNTY</t>
  </si>
  <si>
    <t>(940) 849 - 2411</t>
  </si>
  <si>
    <t>210 College Street</t>
  </si>
  <si>
    <t>Throckmorton</t>
  </si>
  <si>
    <t>76483-5011</t>
  </si>
  <si>
    <t>cline@throck.org</t>
  </si>
  <si>
    <t>Amy Anthony</t>
  </si>
  <si>
    <t>anthony@throck.org</t>
  </si>
  <si>
    <t>210 College</t>
  </si>
  <si>
    <t>76483</t>
  </si>
  <si>
    <t>224902</t>
  </si>
  <si>
    <t>Woodson ISD</t>
  </si>
  <si>
    <t>(940) 345 - 6528</t>
  </si>
  <si>
    <t>PO Box 287</t>
  </si>
  <si>
    <t>Woodson</t>
  </si>
  <si>
    <t>76491-0287</t>
  </si>
  <si>
    <t>Casey Adams</t>
  </si>
  <si>
    <t>casey.adams@woodsonisd.net</t>
  </si>
  <si>
    <t>(940) 345 - 6521</t>
  </si>
  <si>
    <t>(940) 345 - 6549</t>
  </si>
  <si>
    <t>100 Cowboy</t>
  </si>
  <si>
    <t>76491</t>
  </si>
  <si>
    <t>225902</t>
  </si>
  <si>
    <t>Mount Pleasant ISD</t>
  </si>
  <si>
    <t>225</t>
  </si>
  <si>
    <t>TITUS COUNTY</t>
  </si>
  <si>
    <t>(903) 575 - 2000</t>
  </si>
  <si>
    <t>PO Box 1117</t>
  </si>
  <si>
    <t>Mount Pleasant</t>
  </si>
  <si>
    <t>75456-1117</t>
  </si>
  <si>
    <t>Judd</t>
  </si>
  <si>
    <t>Judd Marshall</t>
  </si>
  <si>
    <t>mpadministration@mpisd.net</t>
  </si>
  <si>
    <t>(903) 575 - 2014</t>
  </si>
  <si>
    <t>Derrick</t>
  </si>
  <si>
    <t>Mrs. Shelley Derrick</t>
  </si>
  <si>
    <t>sderrick@mpisd.net</t>
  </si>
  <si>
    <t>Eakins</t>
  </si>
  <si>
    <t>Sheila Jane Eakins</t>
  </si>
  <si>
    <t>seakins@mpisd.net</t>
  </si>
  <si>
    <t>2230 North Edwards Avenue</t>
  </si>
  <si>
    <t>75455</t>
  </si>
  <si>
    <t>225906</t>
  </si>
  <si>
    <t xml:space="preserve">(903) 572 - 8096 x797 </t>
  </si>
  <si>
    <t>1069 CR 4660</t>
  </si>
  <si>
    <t>Levesque</t>
  </si>
  <si>
    <t>Mr. Marc Levesque</t>
  </si>
  <si>
    <t>mlevesque@chisddevils.com</t>
  </si>
  <si>
    <t>(903) 572 - 8096</t>
  </si>
  <si>
    <t>(903) 572 - 9747</t>
  </si>
  <si>
    <t>Eubanks</t>
  </si>
  <si>
    <t xml:space="preserve">(903) 572 - 4586 x795 </t>
  </si>
  <si>
    <t>(903) 572 - 1086</t>
  </si>
  <si>
    <t>Mrs. Dawn Lockaby</t>
  </si>
  <si>
    <t>dlockaby@chisddevils.com</t>
  </si>
  <si>
    <t>225907</t>
  </si>
  <si>
    <t>Harts Bluff ISD</t>
  </si>
  <si>
    <t>(903) 572 - 5427</t>
  </si>
  <si>
    <t>3506 FM 1402</t>
  </si>
  <si>
    <t>75455-9751</t>
  </si>
  <si>
    <t>Dr. Bobby Rice</t>
  </si>
  <si>
    <t>riceb@hbisd.net</t>
  </si>
  <si>
    <t>(903) 577 - 1146</t>
  </si>
  <si>
    <t>(903) 577 - 8710</t>
  </si>
  <si>
    <t>dickersonc@hbisd.net</t>
  </si>
  <si>
    <t>75455-9908</t>
  </si>
  <si>
    <t>225950</t>
  </si>
  <si>
    <t>Region VIII ESC</t>
  </si>
  <si>
    <t>(903) 572 - 8551</t>
  </si>
  <si>
    <t>PO Box 1894</t>
  </si>
  <si>
    <t>Mt Pleasant</t>
  </si>
  <si>
    <t>75456-1894</t>
  </si>
  <si>
    <t>Fitts</t>
  </si>
  <si>
    <t>Dr. David W Fitts</t>
  </si>
  <si>
    <t>dfitts@reg8.net</t>
  </si>
  <si>
    <t>(903) 575 - 2601</t>
  </si>
  <si>
    <t>(903) 575 - 2609</t>
  </si>
  <si>
    <t>Ladd</t>
  </si>
  <si>
    <t>Mrs. Dana Ladd</t>
  </si>
  <si>
    <t>dladd@reg8.net</t>
  </si>
  <si>
    <t>(903) 575 - 2755</t>
  </si>
  <si>
    <t>Mr. Wayne Snyder</t>
  </si>
  <si>
    <t>wsnyder@reg8.net</t>
  </si>
  <si>
    <t>(903) 572 - 8551 x2649</t>
  </si>
  <si>
    <t>4845 US Highway 271 North</t>
  </si>
  <si>
    <t>226801</t>
  </si>
  <si>
    <t>Texas Leadership</t>
  </si>
  <si>
    <t>226</t>
  </si>
  <si>
    <t>TOM GREEN COUNTY</t>
  </si>
  <si>
    <t>(325) 653 - 3200</t>
  </si>
  <si>
    <t>PO Box 61726</t>
  </si>
  <si>
    <t>San Angelo</t>
  </si>
  <si>
    <t>76906</t>
  </si>
  <si>
    <t>Mr. Ronald D Ledbetter</t>
  </si>
  <si>
    <t>rledbetter@tlca-sa.com</t>
  </si>
  <si>
    <t>(325) 653 - 3200 x7002</t>
  </si>
  <si>
    <t>(325) 942 - 6795</t>
  </si>
  <si>
    <t>Lively</t>
  </si>
  <si>
    <t>Andrew Lively</t>
  </si>
  <si>
    <t>andrew.lively@tlca-sa.com</t>
  </si>
  <si>
    <t>(325) 653 - 3200 x7016</t>
  </si>
  <si>
    <t>5687 Melrose Avenue</t>
  </si>
  <si>
    <t>76901</t>
  </si>
  <si>
    <t>ANDREW LIVELY</t>
  </si>
  <si>
    <t>226901</t>
  </si>
  <si>
    <t>Christoval ISD</t>
  </si>
  <si>
    <t>(325) 896 - 2520</t>
  </si>
  <si>
    <t>PO Box 162</t>
  </si>
  <si>
    <t>Christoval</t>
  </si>
  <si>
    <t>76935-0162</t>
  </si>
  <si>
    <t>Dr. David R Walker</t>
  </si>
  <si>
    <t>david.walker@christovalisd.org</t>
  </si>
  <si>
    <t>(325) 896 - 7405</t>
  </si>
  <si>
    <t>Tambra</t>
  </si>
  <si>
    <t>Hollway</t>
  </si>
  <si>
    <t>Mrs. Tambra R Hollway</t>
  </si>
  <si>
    <t>tambra.hollway@christovalisd.org</t>
  </si>
  <si>
    <t>(325) 896 - 2355 x7215</t>
  </si>
  <si>
    <t>(325) 896 - 2671</t>
  </si>
  <si>
    <t>76935</t>
  </si>
  <si>
    <t>Mrs. Cindy Jackson</t>
  </si>
  <si>
    <t>cindy.jackson@christovalisd.org</t>
  </si>
  <si>
    <t>(325) 896 - 2520 x7203</t>
  </si>
  <si>
    <t>20454 Toenail Trail</t>
  </si>
  <si>
    <t>226903</t>
  </si>
  <si>
    <t>San Angelo ISD</t>
  </si>
  <si>
    <t xml:space="preserve">(325) 947 - 3838 x202 </t>
  </si>
  <si>
    <t>1621 University Avenue</t>
  </si>
  <si>
    <t>76904-5164</t>
  </si>
  <si>
    <t>Dethloff</t>
  </si>
  <si>
    <t>Dr. Carl Dethloff</t>
  </si>
  <si>
    <t>superintendent@saisd.org</t>
  </si>
  <si>
    <t>(325) 947 - 3700</t>
  </si>
  <si>
    <t>(325) 944 - 0891</t>
  </si>
  <si>
    <t>Mrs. Rebecca Cline</t>
  </si>
  <si>
    <t>rebecca.cline@saisd.org</t>
  </si>
  <si>
    <t>(325) 947 - 3838</t>
  </si>
  <si>
    <t>(325) 947 - 3751</t>
  </si>
  <si>
    <t>Kathy Sargent</t>
  </si>
  <si>
    <t>kathy.sargent@saisd.org</t>
  </si>
  <si>
    <t xml:space="preserve">(325) 657 - 3700 x202 </t>
  </si>
  <si>
    <t>1621 University</t>
  </si>
  <si>
    <t>76904</t>
  </si>
  <si>
    <t>226905</t>
  </si>
  <si>
    <t>Water Valley ISD</t>
  </si>
  <si>
    <t xml:space="preserve">(325) 484 - 2478 x399 </t>
  </si>
  <si>
    <t>Water Valley</t>
  </si>
  <si>
    <t>76958-0250</t>
  </si>
  <si>
    <t>Fabian</t>
  </si>
  <si>
    <t>Fabian Gomez</t>
  </si>
  <si>
    <t>fabian.gomez@wvisd.net</t>
  </si>
  <si>
    <t>(325) 484 - 3359</t>
  </si>
  <si>
    <t>Pam Ashley</t>
  </si>
  <si>
    <t>pamela.ashley@wvisd.net</t>
  </si>
  <si>
    <t xml:space="preserve">(325) 484 - 2478 x241 </t>
  </si>
  <si>
    <t>(325) 484 - 2462</t>
  </si>
  <si>
    <t>Bobbie Hughes</t>
  </si>
  <si>
    <t>bobbie.hughes@wvisd.net</t>
  </si>
  <si>
    <t xml:space="preserve">(325) 484 - 2478 x300 </t>
  </si>
  <si>
    <t>18000 Wildcat Drive</t>
  </si>
  <si>
    <t>76958</t>
  </si>
  <si>
    <t>226906</t>
  </si>
  <si>
    <t>Wall ISD</t>
  </si>
  <si>
    <t>(325) 651 - 7790</t>
  </si>
  <si>
    <t>76957-0259</t>
  </si>
  <si>
    <t>Dacy</t>
  </si>
  <si>
    <t>Mr. Russell Monroe Dacy</t>
  </si>
  <si>
    <t>russell.dacy@wallisd.net</t>
  </si>
  <si>
    <t xml:space="preserve">(325) 651 - 4889 x268 </t>
  </si>
  <si>
    <t>(325) 651 - 5811</t>
  </si>
  <si>
    <t>Cheryl Marsh</t>
  </si>
  <si>
    <t>cheryl.marsh@wallisd.net</t>
  </si>
  <si>
    <t>8065 Loop 570</t>
  </si>
  <si>
    <t>76957</t>
  </si>
  <si>
    <t>226907</t>
  </si>
  <si>
    <t>Grape Creek ISD</t>
  </si>
  <si>
    <t>(325) 658 - 7823</t>
  </si>
  <si>
    <t>8207 US Highway 87 North</t>
  </si>
  <si>
    <t>Smetana</t>
  </si>
  <si>
    <t>Mrs. Angie Smetana</t>
  </si>
  <si>
    <t>teri.deweber@grapecreekisd.net</t>
  </si>
  <si>
    <t>(325) 658 - 7823 x1000</t>
  </si>
  <si>
    <t>(325) 658 - 8719</t>
  </si>
  <si>
    <t>Hancock</t>
  </si>
  <si>
    <t>Mrs. Kimberly Hancock</t>
  </si>
  <si>
    <t>kim.hancock@grapecreekisd.net</t>
  </si>
  <si>
    <t>(325) 653 - 1852 x5006</t>
  </si>
  <si>
    <t>(325) 653 - 3568</t>
  </si>
  <si>
    <t>8834 Grape Creek Road</t>
  </si>
  <si>
    <t>76901-9754</t>
  </si>
  <si>
    <t>Jordan Cox</t>
  </si>
  <si>
    <t>jordan.cox@grapecreekisd.net</t>
  </si>
  <si>
    <t>(325) 655 - 6768 x1205</t>
  </si>
  <si>
    <t>ATTN: KIM HANCOCK</t>
  </si>
  <si>
    <t>226908</t>
  </si>
  <si>
    <t>Veribest ISD</t>
  </si>
  <si>
    <t>(325) 655 - 4912</t>
  </si>
  <si>
    <t>Veribest</t>
  </si>
  <si>
    <t>76886-0490</t>
  </si>
  <si>
    <t>Appleton</t>
  </si>
  <si>
    <t>Mr. Ryder Appleton</t>
  </si>
  <si>
    <t>RYDER.APPLETON@VERIBESTISD.NET</t>
  </si>
  <si>
    <t xml:space="preserve">(325) 655 - 4912 x102 </t>
  </si>
  <si>
    <t>(325) 655 - 3355</t>
  </si>
  <si>
    <t>Eubank</t>
  </si>
  <si>
    <t>Mrs. Laura Eubank</t>
  </si>
  <si>
    <t>LAURA.EUBANK@VERIBESTISD.NET</t>
  </si>
  <si>
    <t>(325) 655 - 2851</t>
  </si>
  <si>
    <t>(325) 653 - 0551</t>
  </si>
  <si>
    <t>10062 Fm Highway 380</t>
  </si>
  <si>
    <t>76886</t>
  </si>
  <si>
    <t>226950</t>
  </si>
  <si>
    <t>Region XV ESC</t>
  </si>
  <si>
    <t>(325) 658 - 6571</t>
  </si>
  <si>
    <t>PO Box 5199</t>
  </si>
  <si>
    <t>76902-5199</t>
  </si>
  <si>
    <t>Dr. Casey Callahan</t>
  </si>
  <si>
    <t>casey.callahan@esc15.net</t>
  </si>
  <si>
    <t>(325) 655 - 4823</t>
  </si>
  <si>
    <t>Patricia Wyatt</t>
  </si>
  <si>
    <t>patti.wyatt@esc15.net</t>
  </si>
  <si>
    <t>(325) 658 - 6571 x4075</t>
  </si>
  <si>
    <t>Gipson</t>
  </si>
  <si>
    <t>Paula Gipson</t>
  </si>
  <si>
    <t>paula.gipson@esc15.net</t>
  </si>
  <si>
    <t>(325) 481 - 4011</t>
  </si>
  <si>
    <t>612 South Irene Street</t>
  </si>
  <si>
    <t>76903</t>
  </si>
  <si>
    <t>227622</t>
  </si>
  <si>
    <t>Texas Juvenile Justice Department</t>
  </si>
  <si>
    <t>227</t>
  </si>
  <si>
    <t>TRAVIS COUNTY</t>
  </si>
  <si>
    <t>TJJD</t>
  </si>
  <si>
    <t>(512) 490 - 7726</t>
  </si>
  <si>
    <t>11209 Metric Boulevard -  Bldg H</t>
  </si>
  <si>
    <t>78758</t>
  </si>
  <si>
    <t>Luther</t>
  </si>
  <si>
    <t>Mr. Luther Taliaferro</t>
  </si>
  <si>
    <t>luther.taliaferro@tjjd.texas.gov</t>
  </si>
  <si>
    <t>(512) 490 - 7140</t>
  </si>
  <si>
    <t>Thorp</t>
  </si>
  <si>
    <t>Ms. Lori Thorp</t>
  </si>
  <si>
    <t>lori.thorp@tjjd.texas.gov</t>
  </si>
  <si>
    <t>(512) 490 - 7038</t>
  </si>
  <si>
    <t>Jeanye</t>
  </si>
  <si>
    <t>Ms. Jeanye Anderson</t>
  </si>
  <si>
    <t>jeanye.anderson@tjjd.texas.gov</t>
  </si>
  <si>
    <t>(512) 490 - 7067</t>
  </si>
  <si>
    <t>EDUCATION SERVICES</t>
  </si>
  <si>
    <t>227803</t>
  </si>
  <si>
    <t>Wayside Schools</t>
  </si>
  <si>
    <t>(512) 220 - 9183</t>
  </si>
  <si>
    <t>6405 South IH 35</t>
  </si>
  <si>
    <t>78744</t>
  </si>
  <si>
    <t>Mr. Matthew Abbott</t>
  </si>
  <si>
    <t>mabbott@waysideschools.org</t>
  </si>
  <si>
    <t>(512) 383 - 0613</t>
  </si>
  <si>
    <t>(512) 383 - 0665</t>
  </si>
  <si>
    <t>Astor</t>
  </si>
  <si>
    <t>Hope Astor</t>
  </si>
  <si>
    <t>hastor@waysideschools.org</t>
  </si>
  <si>
    <t>227804</t>
  </si>
  <si>
    <t>NYOS Charter School</t>
  </si>
  <si>
    <t>(512) 583 - 6967</t>
  </si>
  <si>
    <t>12301 North Lamar Boulevard</t>
  </si>
  <si>
    <t>78753-6507</t>
  </si>
  <si>
    <t>Zimmermann</t>
  </si>
  <si>
    <t>Ms. Kathleen Zimmermann</t>
  </si>
  <si>
    <t>kzimmermann@nyos.org</t>
  </si>
  <si>
    <t xml:space="preserve">(512) 583 - 6967 x374 </t>
  </si>
  <si>
    <t>(512) 583 - 6973</t>
  </si>
  <si>
    <t>Atchley</t>
  </si>
  <si>
    <t>820 Yager Lane</t>
  </si>
  <si>
    <t>78753</t>
  </si>
  <si>
    <t>227805</t>
  </si>
  <si>
    <t>Texas Empowerment Academy</t>
  </si>
  <si>
    <t>(512) 494 - 1076</t>
  </si>
  <si>
    <t>3613 Bluestein Drive</t>
  </si>
  <si>
    <t>78721</t>
  </si>
  <si>
    <t>Nowlin</t>
  </si>
  <si>
    <t>Mr. David W Nowlin</t>
  </si>
  <si>
    <t>info@texasempowerment.org</t>
  </si>
  <si>
    <t>(512) 494 - 1009</t>
  </si>
  <si>
    <t>Chasalyn</t>
  </si>
  <si>
    <t>Chasalyn M Rowlett</t>
  </si>
  <si>
    <t>crowlett@texasempowerment.org</t>
  </si>
  <si>
    <t>227806</t>
  </si>
  <si>
    <t>University of Texas University Charter School</t>
  </si>
  <si>
    <t>(512) 471 - 4864</t>
  </si>
  <si>
    <t>2200 East 6th Street</t>
  </si>
  <si>
    <t>78702-7667</t>
  </si>
  <si>
    <t>Dr. Melissa M Chavez</t>
  </si>
  <si>
    <t>m.m.chavez@austin.utexas.edu</t>
  </si>
  <si>
    <t>(512) 232 - 9177</t>
  </si>
  <si>
    <t>78702</t>
  </si>
  <si>
    <t>Daniels</t>
  </si>
  <si>
    <t>Ms. Kathleen Daniels</t>
  </si>
  <si>
    <t>kdaniels@austin.utexas.edu</t>
  </si>
  <si>
    <t>(512) 471 - 0740</t>
  </si>
  <si>
    <t>227814</t>
  </si>
  <si>
    <t>Chaparral Star Academy</t>
  </si>
  <si>
    <t>(512) 989 - 2672</t>
  </si>
  <si>
    <t>14046 Summit Drive</t>
  </si>
  <si>
    <t>78728</t>
  </si>
  <si>
    <t>Hagin</t>
  </si>
  <si>
    <t>Ms. Marsha Hagin</t>
  </si>
  <si>
    <t>marshahagin@chaparralstaracademy.com</t>
  </si>
  <si>
    <t>(512) 989 - 3150</t>
  </si>
  <si>
    <t>(512) 251 - 9799</t>
  </si>
  <si>
    <t>227816</t>
  </si>
  <si>
    <t>Harmony Science Academy (Austin)</t>
  </si>
  <si>
    <t>(737) 343 - 3333</t>
  </si>
  <si>
    <t>Allanur</t>
  </si>
  <si>
    <t>Agaberdiyev</t>
  </si>
  <si>
    <t>Allanur Agaberdiyev</t>
  </si>
  <si>
    <t>agaberdiyev@harmonytx.org</t>
  </si>
  <si>
    <t>(737) 222 - 6356</t>
  </si>
  <si>
    <t>13415 North FM 620</t>
  </si>
  <si>
    <t>78717</t>
  </si>
  <si>
    <t>13415 Ranch Road 620 North</t>
  </si>
  <si>
    <t>ATTN ALLANUR AGABERDIYEV DTC</t>
  </si>
  <si>
    <t>227817</t>
  </si>
  <si>
    <t>Cedars International Academy</t>
  </si>
  <si>
    <t>(512) 419 - 1551</t>
  </si>
  <si>
    <t>8416 North IH-35</t>
  </si>
  <si>
    <t>Varghese</t>
  </si>
  <si>
    <t>Panachakunnil</t>
  </si>
  <si>
    <t>Mr. Varghese Panachakunnil</t>
  </si>
  <si>
    <t>varghese@cedars-academy.org</t>
  </si>
  <si>
    <t xml:space="preserve">(512) 419 - 1551 x332 </t>
  </si>
  <si>
    <t>(512) 419 - 1581</t>
  </si>
  <si>
    <t>Rauls</t>
  </si>
  <si>
    <t>Ms. Heather Rauls</t>
  </si>
  <si>
    <t>hrauls@cedars-academy.org</t>
  </si>
  <si>
    <t xml:space="preserve">(512) 419 - 1551 x317 </t>
  </si>
  <si>
    <t>8416 North IH 35</t>
  </si>
  <si>
    <t>227819</t>
  </si>
  <si>
    <t>University of Texas Elementary Charter School</t>
  </si>
  <si>
    <t>(512) 495 - 3300</t>
  </si>
  <si>
    <t>Ms. Melissa Chavez</t>
  </si>
  <si>
    <t>(512) 495 - 9705</t>
  </si>
  <si>
    <t>(512) 495 - 9631</t>
  </si>
  <si>
    <t>227820</t>
  </si>
  <si>
    <t>KIPP: Texas Public Schools</t>
  </si>
  <si>
    <t>(832) 328 - 1051</t>
  </si>
  <si>
    <t>10711 Kipp Way</t>
  </si>
  <si>
    <t>Sehba</t>
  </si>
  <si>
    <t>Ali</t>
  </si>
  <si>
    <t>Ms. Sehba Ali</t>
  </si>
  <si>
    <t>sali@kipphouston.org</t>
  </si>
  <si>
    <t>(281) 879 - 3050</t>
  </si>
  <si>
    <t>Mr. Samuel Lopez</t>
  </si>
  <si>
    <t>slopez@kipphouston.org</t>
  </si>
  <si>
    <t>(281) 744 - 4875</t>
  </si>
  <si>
    <t>(832) 230 - 0560</t>
  </si>
  <si>
    <t>227821</t>
  </si>
  <si>
    <t>Austin Discovery School</t>
  </si>
  <si>
    <t>(512) 674 - 0700</t>
  </si>
  <si>
    <t>9303 FM 969</t>
  </si>
  <si>
    <t>78724</t>
  </si>
  <si>
    <t>Moss</t>
  </si>
  <si>
    <t>Ms. Leigh Moss</t>
  </si>
  <si>
    <t>lmoss@austindiscoveryschool.org</t>
  </si>
  <si>
    <t>(512) 407 - 8373</t>
  </si>
  <si>
    <t>Amity</t>
  </si>
  <si>
    <t>Ms. Amity Taylor</t>
  </si>
  <si>
    <t>ataylor@austindiscoveryschool.org</t>
  </si>
  <si>
    <t>(512) 674 - 3133</t>
  </si>
  <si>
    <t>8509 FM 969 -  Bldg 645</t>
  </si>
  <si>
    <t>227824</t>
  </si>
  <si>
    <t>Promesa Public Schools</t>
  </si>
  <si>
    <t>(512) 287 - 5000</t>
  </si>
  <si>
    <t>6002 Jain Lane</t>
  </si>
  <si>
    <t>Salvador</t>
  </si>
  <si>
    <t>Dr. Salvador Cavazos</t>
  </si>
  <si>
    <t>scavazos@eaprep.org</t>
  </si>
  <si>
    <t>(512) 287 - 5082</t>
  </si>
  <si>
    <t>Dr. Ruben Pena</t>
  </si>
  <si>
    <t>ruben.pena@promesapublicschools.org</t>
  </si>
  <si>
    <t>(512) 928 - 1440</t>
  </si>
  <si>
    <t>5800 East MLK Boulevard</t>
  </si>
  <si>
    <t>227825</t>
  </si>
  <si>
    <t>Austin Achieve Public Schools</t>
  </si>
  <si>
    <t>(512) 522 - 4190</t>
  </si>
  <si>
    <t>5908 Manor Road</t>
  </si>
  <si>
    <t>78723</t>
  </si>
  <si>
    <t>Armbrust</t>
  </si>
  <si>
    <t>Mr. John Armbrust</t>
  </si>
  <si>
    <t>jarmbrust@austinachieve.org</t>
  </si>
  <si>
    <t>(512) 727 - 3788</t>
  </si>
  <si>
    <t>Julie Ann</t>
  </si>
  <si>
    <t>Ms. Julie Ann Clark</t>
  </si>
  <si>
    <t>jclark@austinachieve.org</t>
  </si>
  <si>
    <t>ATTN: JOHN ARMBRUST</t>
  </si>
  <si>
    <t>227826</t>
  </si>
  <si>
    <t>Montessori for All</t>
  </si>
  <si>
    <t>(512) 522 - 2429</t>
  </si>
  <si>
    <t>5100 Pecan Brook Drive</t>
  </si>
  <si>
    <t>78724-1501</t>
  </si>
  <si>
    <t>Cotner</t>
  </si>
  <si>
    <t>Mrs. Sara Cotner</t>
  </si>
  <si>
    <t>saracotner@montessoriforall.org</t>
  </si>
  <si>
    <t>(512) 720 - 8507</t>
  </si>
  <si>
    <t>(512) 291 - 6242</t>
  </si>
  <si>
    <t>April Willis</t>
  </si>
  <si>
    <t>awillis@montessoriforall.org</t>
  </si>
  <si>
    <t>5100 Pecan Brook</t>
  </si>
  <si>
    <t>227827</t>
  </si>
  <si>
    <t>The Excel Center (For Adults)</t>
  </si>
  <si>
    <t>(512) 531 - 5500</t>
  </si>
  <si>
    <t>1015 Norwood Park Boulevard</t>
  </si>
  <si>
    <t>Ms. Traci Berry</t>
  </si>
  <si>
    <t>traci.berry@GOODWILLCENTRALTEXAS.ORG</t>
  </si>
  <si>
    <t>(512) 339 - 5299</t>
  </si>
  <si>
    <t>Eagan</t>
  </si>
  <si>
    <t>Ms. Tiffany Eagan</t>
  </si>
  <si>
    <t>tiffany.eagan@goodwillcentraltexas.org</t>
  </si>
  <si>
    <t>(512) 531 - 5519</t>
  </si>
  <si>
    <t>227829</t>
  </si>
  <si>
    <t>Valor Public Schools</t>
  </si>
  <si>
    <t>(512) 598 - 0160</t>
  </si>
  <si>
    <t>220 Foremost Drive</t>
  </si>
  <si>
    <t>78745</t>
  </si>
  <si>
    <t>Mr. Steve Gordon</t>
  </si>
  <si>
    <t>sgordon@valorpublicschools.org</t>
  </si>
  <si>
    <t>Marmor</t>
  </si>
  <si>
    <t>Ms. Melissa Marmor</t>
  </si>
  <si>
    <t>mmarmor@valorpublicschools.org</t>
  </si>
  <si>
    <t>227901</t>
  </si>
  <si>
    <t>Austin ISD</t>
  </si>
  <si>
    <t>(512) 414 - 1700</t>
  </si>
  <si>
    <t>1111 West 6th Street</t>
  </si>
  <si>
    <t>78703-5399</t>
  </si>
  <si>
    <t>Dr. Paul A Cruz</t>
  </si>
  <si>
    <t>superintendent@austinisd.org</t>
  </si>
  <si>
    <t>(512) 414 - 2482</t>
  </si>
  <si>
    <t>(512) 414 - 1486</t>
  </si>
  <si>
    <t>Cordell</t>
  </si>
  <si>
    <t>Mr. Chris Cordell</t>
  </si>
  <si>
    <t>Chris.Cordell@austinisd.org</t>
  </si>
  <si>
    <t>(512) 414 - 1755</t>
  </si>
  <si>
    <t>(512) 414 - 1774</t>
  </si>
  <si>
    <t>Sabatino</t>
  </si>
  <si>
    <t>Ms. Melissa Sabatino</t>
  </si>
  <si>
    <t>sabatino@austinisd.org</t>
  </si>
  <si>
    <t>(512) 414 - 2412</t>
  </si>
  <si>
    <t>3701 Woodbury Drive</t>
  </si>
  <si>
    <t>78704</t>
  </si>
  <si>
    <t>227904</t>
  </si>
  <si>
    <t>Pflugerville ISD</t>
  </si>
  <si>
    <t>(512) 594 - 0000</t>
  </si>
  <si>
    <t>1401 West Pecan Street</t>
  </si>
  <si>
    <t>Pflugerville</t>
  </si>
  <si>
    <t>78660-2518</t>
  </si>
  <si>
    <t>Killian</t>
  </si>
  <si>
    <t>Dr. Douglas Killian</t>
  </si>
  <si>
    <t>superintendent@pfisd.net</t>
  </si>
  <si>
    <t>Bertholf</t>
  </si>
  <si>
    <t>Ms. Kelly Bertholf</t>
  </si>
  <si>
    <t>kelly.bertholf@pfisd.net</t>
  </si>
  <si>
    <t>(512) 594 - 0126</t>
  </si>
  <si>
    <t>(512) 594 - 0101</t>
  </si>
  <si>
    <t>Streat</t>
  </si>
  <si>
    <t>Mrs. Patty Streat</t>
  </si>
  <si>
    <t>patty.streat@pfisd.net</t>
  </si>
  <si>
    <t>(512) 594 - 0239</t>
  </si>
  <si>
    <t>2021 Crystal Bend Drive</t>
  </si>
  <si>
    <t>78660</t>
  </si>
  <si>
    <t>227905</t>
  </si>
  <si>
    <t>Texas School for the Blind and Visually Impaired</t>
  </si>
  <si>
    <t>TSD/TSBVI</t>
  </si>
  <si>
    <t>(512) 454 - 8631</t>
  </si>
  <si>
    <t>1100 West 45th Street</t>
  </si>
  <si>
    <t>78756-3413</t>
  </si>
  <si>
    <t>(512) 206 - 9133</t>
  </si>
  <si>
    <t>(512) 206 - 9453</t>
  </si>
  <si>
    <t>Valerie</t>
  </si>
  <si>
    <t>Valerie Bradshaw</t>
  </si>
  <si>
    <t>valeriebradshaw@tsbvi.edu</t>
  </si>
  <si>
    <t>(512) 206 - 9360</t>
  </si>
  <si>
    <t>(512) 206 - 9447</t>
  </si>
  <si>
    <t>Houghtling</t>
  </si>
  <si>
    <t>Susan Houghtling</t>
  </si>
  <si>
    <t>susanhoughtling@tsbvi.edu</t>
  </si>
  <si>
    <t>(512) 206 - 9233</t>
  </si>
  <si>
    <t>78756</t>
  </si>
  <si>
    <t>227906</t>
  </si>
  <si>
    <t>Texas School for the Deaf</t>
  </si>
  <si>
    <t>(512) 462 - 5353</t>
  </si>
  <si>
    <t>1102 South Congress Avenue</t>
  </si>
  <si>
    <t>Claire</t>
  </si>
  <si>
    <t>Bugen</t>
  </si>
  <si>
    <t>Ms. Claire Bugen</t>
  </si>
  <si>
    <t>claire.bugen@tsd.state.tx.us</t>
  </si>
  <si>
    <t>(512) 462 - 5301</t>
  </si>
  <si>
    <t>(512) 462 - 5313</t>
  </si>
  <si>
    <t>Mr. Raul Lozano</t>
  </si>
  <si>
    <t>raul.lozano@tsd.state.tx.us</t>
  </si>
  <si>
    <t>(512) 410 - 1161</t>
  </si>
  <si>
    <t>(512) 462 - 5620</t>
  </si>
  <si>
    <t>1102 South Congress</t>
  </si>
  <si>
    <t>227907</t>
  </si>
  <si>
    <t>Manor ISD</t>
  </si>
  <si>
    <t>(512) 278 - 4000</t>
  </si>
  <si>
    <t>10335 Highway 290 East</t>
  </si>
  <si>
    <t>Manor</t>
  </si>
  <si>
    <t>78653</t>
  </si>
  <si>
    <t>Royce</t>
  </si>
  <si>
    <t>Dr. Royce Avery</t>
  </si>
  <si>
    <t>communication@manorisd.net</t>
  </si>
  <si>
    <t>(512) 278 - 4002</t>
  </si>
  <si>
    <t>(512) 278 - 4004</t>
  </si>
  <si>
    <t>Chapoton</t>
  </si>
  <si>
    <t>Beth Chapoton</t>
  </si>
  <si>
    <t>beth.chapoton@manorisd.net</t>
  </si>
  <si>
    <t>(512) 278 - 4451</t>
  </si>
  <si>
    <t>(512) 278 - 4017</t>
  </si>
  <si>
    <t>10335 US Highway 290 East</t>
  </si>
  <si>
    <t>Anne Jones</t>
  </si>
  <si>
    <t>ANNE.JONES@MANORISD.NET</t>
  </si>
  <si>
    <t>(512) 278 - 4043</t>
  </si>
  <si>
    <t>227909</t>
  </si>
  <si>
    <t>Eanes ISD</t>
  </si>
  <si>
    <t>(512) 732 - 9001</t>
  </si>
  <si>
    <t>601 Camp Craft Road</t>
  </si>
  <si>
    <t>78746-6511</t>
  </si>
  <si>
    <t>Dr. Thomas Leonard</t>
  </si>
  <si>
    <t>tleonard@eanesisd.net</t>
  </si>
  <si>
    <t>(512) 732 - 9005</t>
  </si>
  <si>
    <t>Jamie Richardson</t>
  </si>
  <si>
    <t>jrichardson@eanesisd.net</t>
  </si>
  <si>
    <t>(512) 732 - 9000</t>
  </si>
  <si>
    <t>(512) 732 - 9029</t>
  </si>
  <si>
    <t>Mr. Joe Herrera</t>
  </si>
  <si>
    <t>jherrera@eanesisd.net</t>
  </si>
  <si>
    <t>(512) 732 - 9090</t>
  </si>
  <si>
    <t>4300 Westbank Drive Unit 3</t>
  </si>
  <si>
    <t>78746</t>
  </si>
  <si>
    <t>EANES ISD WAREHOUSE</t>
  </si>
  <si>
    <t>227910</t>
  </si>
  <si>
    <t>Del Valle ISD</t>
  </si>
  <si>
    <t>(512) 386 - 3010</t>
  </si>
  <si>
    <t>5301 Ross Road</t>
  </si>
  <si>
    <t>Del Valle</t>
  </si>
  <si>
    <t>78617</t>
  </si>
  <si>
    <t>Villerot</t>
  </si>
  <si>
    <t>Annette Villerot</t>
  </si>
  <si>
    <t>annette.villerot@dvisd.net</t>
  </si>
  <si>
    <t>(512) 386 - 3040</t>
  </si>
  <si>
    <t>(512) 386 - 3045</t>
  </si>
  <si>
    <t>David Campbell</t>
  </si>
  <si>
    <t>david.campbell@dvisd.net</t>
  </si>
  <si>
    <t>(512) 386 - 3052</t>
  </si>
  <si>
    <t>(512) 386 - 3055</t>
  </si>
  <si>
    <t>Gattis</t>
  </si>
  <si>
    <t>Mrs. Diane Gattis</t>
  </si>
  <si>
    <t>DIANE.GATTIS@dvisd.net</t>
  </si>
  <si>
    <t>227912</t>
  </si>
  <si>
    <t>Lago Vista ISD</t>
  </si>
  <si>
    <t>(512) 267 - 8300 x1500</t>
  </si>
  <si>
    <t>PO Box 4929</t>
  </si>
  <si>
    <t>Lago Vista</t>
  </si>
  <si>
    <t>78645-0009</t>
  </si>
  <si>
    <t>Darren</t>
  </si>
  <si>
    <t>Darren Webb</t>
  </si>
  <si>
    <t>darren_webb@lagovista.txed.net</t>
  </si>
  <si>
    <t>(512) 267 - 8300 x1501</t>
  </si>
  <si>
    <t>(512) 267 - 8304</t>
  </si>
  <si>
    <t>Mrs. Michelle Jackson</t>
  </si>
  <si>
    <t>MICHELLE_JACKSON@lagovista.txed.net</t>
  </si>
  <si>
    <t>(512) 267 - 8300 x4500</t>
  </si>
  <si>
    <t>Ms. Joy Smith</t>
  </si>
  <si>
    <t>JOY_SMITH@LAGOVISTA.TXED.NET</t>
  </si>
  <si>
    <t>(512) 267 - 8300 x2515</t>
  </si>
  <si>
    <t>8039 Bar K Ranch Road</t>
  </si>
  <si>
    <t>78646</t>
  </si>
  <si>
    <t>227913</t>
  </si>
  <si>
    <t>Lake Travis ISD</t>
  </si>
  <si>
    <t>(512) 533 - 6000</t>
  </si>
  <si>
    <t>3322 Ranch Road 620 South</t>
  </si>
  <si>
    <t>78738-6801</t>
  </si>
  <si>
    <t>Dr. Brad Lancaster</t>
  </si>
  <si>
    <t>tobina@ltisdschools.org</t>
  </si>
  <si>
    <t>(512) 533 - 6020</t>
  </si>
  <si>
    <t>(512) 533 - 6003</t>
  </si>
  <si>
    <t>Burbank</t>
  </si>
  <si>
    <t>Kathy Burbank</t>
  </si>
  <si>
    <t>burbankk@ltisdschools.org</t>
  </si>
  <si>
    <t>(512) 533 - 6091</t>
  </si>
  <si>
    <t>(512) 533 - 6001</t>
  </si>
  <si>
    <t>Ami</t>
  </si>
  <si>
    <t>Tobin</t>
  </si>
  <si>
    <t>Ami Tobin</t>
  </si>
  <si>
    <t>16101 Highway 71 West -  Bldg B</t>
  </si>
  <si>
    <t>78738</t>
  </si>
  <si>
    <t>227950</t>
  </si>
  <si>
    <t>Region XIII ESC</t>
  </si>
  <si>
    <t>(512) 919 - 5228</t>
  </si>
  <si>
    <t>5701 Springdale Road</t>
  </si>
  <si>
    <t>78723-3675</t>
  </si>
  <si>
    <t>Elsasser</t>
  </si>
  <si>
    <t>Rich Elsasser</t>
  </si>
  <si>
    <t>rich.elsasser@esc13.txed.net</t>
  </si>
  <si>
    <t>(512) 919 - 5301</t>
  </si>
  <si>
    <t>(512) 919 - 5302</t>
  </si>
  <si>
    <t>Butch</t>
  </si>
  <si>
    <t>Butch Hudson</t>
  </si>
  <si>
    <t>butch.hudson@esc13.txed.net</t>
  </si>
  <si>
    <t>(512) 919 - 5411</t>
  </si>
  <si>
    <t>(512) 919 - 5215</t>
  </si>
  <si>
    <t>Spinn</t>
  </si>
  <si>
    <t>Dr. Craig Spinn</t>
  </si>
  <si>
    <t>craig.spinn@esc13.txed.net</t>
  </si>
  <si>
    <t>(512) 919 - 8490</t>
  </si>
  <si>
    <t>227999</t>
  </si>
  <si>
    <t>Travis County JJAEP</t>
  </si>
  <si>
    <t>900 Neal Street</t>
  </si>
  <si>
    <t>228901</t>
  </si>
  <si>
    <t>Groveton ISD</t>
  </si>
  <si>
    <t>228</t>
  </si>
  <si>
    <t>TRINITY COUNTY</t>
  </si>
  <si>
    <t>(936) 642 - 1473 x8003</t>
  </si>
  <si>
    <t>Groveton</t>
  </si>
  <si>
    <t>75845-0728</t>
  </si>
  <si>
    <t>Mr. Don P Hamilton</t>
  </si>
  <si>
    <t>don_hamilton@grovetonisd.net</t>
  </si>
  <si>
    <t>(936) 642 - 1473</t>
  </si>
  <si>
    <t>(936) 642 - 1628</t>
  </si>
  <si>
    <t>Ms. Dorothy Kennedy</t>
  </si>
  <si>
    <t>dorothy_kennedy@grovetonisd.net</t>
  </si>
  <si>
    <t>(936) 642 - 1128</t>
  </si>
  <si>
    <t>(936) 642 - 1616</t>
  </si>
  <si>
    <t>PO Box 700</t>
  </si>
  <si>
    <t>75845-0700</t>
  </si>
  <si>
    <t>207 North Main Street</t>
  </si>
  <si>
    <t>75845</t>
  </si>
  <si>
    <t>ATTN: DOROTHY KENNEDY</t>
  </si>
  <si>
    <t>228903</t>
  </si>
  <si>
    <t>Trinity ISD</t>
  </si>
  <si>
    <t>(936) 594 - 3569</t>
  </si>
  <si>
    <t>PO Box 752</t>
  </si>
  <si>
    <t>Trinity</t>
  </si>
  <si>
    <t>75862-0752</t>
  </si>
  <si>
    <t>John W Kaufman</t>
  </si>
  <si>
    <t>jkaufman@trinityisd.net</t>
  </si>
  <si>
    <t>(936) 594 - 3569 x1010</t>
  </si>
  <si>
    <t>(936) 594 - 8425</t>
  </si>
  <si>
    <t>Natalie Barrett</t>
  </si>
  <si>
    <t>nbarrett@trinityisd.net</t>
  </si>
  <si>
    <t>Ms. Mary D Treadway</t>
  </si>
  <si>
    <t>dtreadway@trinityisd.net</t>
  </si>
  <si>
    <t>(936) 594 - 3569 x1022</t>
  </si>
  <si>
    <t>101 West Jerfferson Street</t>
  </si>
  <si>
    <t>75862</t>
  </si>
  <si>
    <t>228904</t>
  </si>
  <si>
    <t>(936) 642 - 1597</t>
  </si>
  <si>
    <t>10327 North State Highway 94</t>
  </si>
  <si>
    <t>75845-2651</t>
  </si>
  <si>
    <t>Mark Brown</t>
  </si>
  <si>
    <t>centerville-groveton@centervilleisd.net</t>
  </si>
  <si>
    <t>(936) 642 - 2810</t>
  </si>
  <si>
    <t>Andja</t>
  </si>
  <si>
    <t>Sailer</t>
  </si>
  <si>
    <t>Andja Sailer</t>
  </si>
  <si>
    <t>asailer@centervilleisd.net</t>
  </si>
  <si>
    <t>228905</t>
  </si>
  <si>
    <t>Apple Springs ISD</t>
  </si>
  <si>
    <t>(936) 831 - 3344</t>
  </si>
  <si>
    <t>Apple Springs</t>
  </si>
  <si>
    <t>75926-0125</t>
  </si>
  <si>
    <t>Moree</t>
  </si>
  <si>
    <t>Cody Moree</t>
  </si>
  <si>
    <t>cmoree@asisd.com</t>
  </si>
  <si>
    <t>(936) 435 - 8313</t>
  </si>
  <si>
    <t>(936) 435 - 8473</t>
  </si>
  <si>
    <t>Loretta</t>
  </si>
  <si>
    <t>Eddins</t>
  </si>
  <si>
    <t>Mrs. Loretta Eddins</t>
  </si>
  <si>
    <t>leddins@asisd.com</t>
  </si>
  <si>
    <t>(936) 831 - 2824</t>
  </si>
  <si>
    <t>9120 FM 2501</t>
  </si>
  <si>
    <t>75926</t>
  </si>
  <si>
    <t>228999</t>
  </si>
  <si>
    <t>Trinity County JJAEP</t>
  </si>
  <si>
    <t>Route 1</t>
  </si>
  <si>
    <t>229901</t>
  </si>
  <si>
    <t>Colmesneil ISD</t>
  </si>
  <si>
    <t>229</t>
  </si>
  <si>
    <t>TYLER COUNTY</t>
  </si>
  <si>
    <t>(409) 837 - 5757 x1001</t>
  </si>
  <si>
    <t>Colmesneil</t>
  </si>
  <si>
    <t>75938-0037</t>
  </si>
  <si>
    <t>Matterson</t>
  </si>
  <si>
    <t>Angela M Matterson</t>
  </si>
  <si>
    <t>angela.matterson@colmesneilisd.net</t>
  </si>
  <si>
    <t>(409) 837 - 9107</t>
  </si>
  <si>
    <t>Mrs. Pamela Bruton</t>
  </si>
  <si>
    <t>pam.bruton@colmesneilisd.net</t>
  </si>
  <si>
    <t>(409) 837 - 5757</t>
  </si>
  <si>
    <t>(409) 837 - 5759</t>
  </si>
  <si>
    <t>Wanda A Ryan</t>
  </si>
  <si>
    <t>wanda.ryan@colmesneilisd.net</t>
  </si>
  <si>
    <t>(409) 837 - 5757 x1007</t>
  </si>
  <si>
    <t>610 West Elder</t>
  </si>
  <si>
    <t>75938</t>
  </si>
  <si>
    <t>229903</t>
  </si>
  <si>
    <t>Woodville ISD</t>
  </si>
  <si>
    <t>(409) 283 - 3752</t>
  </si>
  <si>
    <t>505 North Charlton Street</t>
  </si>
  <si>
    <t>Woodville</t>
  </si>
  <si>
    <t>75979-4504</t>
  </si>
  <si>
    <t>Meysembourg</t>
  </si>
  <si>
    <t>Mrs. Lisa Meysembourg</t>
  </si>
  <si>
    <t>lisa.m@woodvilleeagles.org</t>
  </si>
  <si>
    <t>(409) 283 - 7962</t>
  </si>
  <si>
    <t>Ms. Karen Ford</t>
  </si>
  <si>
    <t>karen.ford@woodvilleeagles.org</t>
  </si>
  <si>
    <t>Watts</t>
  </si>
  <si>
    <t>Tammy Lynn Watts</t>
  </si>
  <si>
    <t>tammy.watts@woodvilleeagles.org</t>
  </si>
  <si>
    <t>505 North Charlton</t>
  </si>
  <si>
    <t>75979</t>
  </si>
  <si>
    <t>229904</t>
  </si>
  <si>
    <t>Warren ISD</t>
  </si>
  <si>
    <t xml:space="preserve">(409) 547 - 2241 x110 </t>
  </si>
  <si>
    <t>77664-0069</t>
  </si>
  <si>
    <t>Boyette</t>
  </si>
  <si>
    <t>Ms. Tammy Boyette</t>
  </si>
  <si>
    <t>tammy.boyette@warrenisd.net</t>
  </si>
  <si>
    <t>(409) 547 - 2241 x115</t>
  </si>
  <si>
    <t>(409) 547 - 3405</t>
  </si>
  <si>
    <t>Candace</t>
  </si>
  <si>
    <t>Candace Spivey</t>
  </si>
  <si>
    <t>candace.spivey@warrenisd.net</t>
  </si>
  <si>
    <t xml:space="preserve">(409) 547 - 2241 x119 </t>
  </si>
  <si>
    <t>Sherry A Mitchell</t>
  </si>
  <si>
    <t>sherry.mitchell@warrenisd.net</t>
  </si>
  <si>
    <t>(409) 547 - 2241</t>
  </si>
  <si>
    <t>375 FM 3290 South</t>
  </si>
  <si>
    <t>77664</t>
  </si>
  <si>
    <t>229905</t>
  </si>
  <si>
    <t>Spurger ISD</t>
  </si>
  <si>
    <t>(409) 429 - 3464</t>
  </si>
  <si>
    <t>Spurger</t>
  </si>
  <si>
    <t>77660-0038</t>
  </si>
  <si>
    <t>Floyd Wright</t>
  </si>
  <si>
    <t>info@spurgerisd.org</t>
  </si>
  <si>
    <t>(409) 429 - 3464 x2230</t>
  </si>
  <si>
    <t>(409) 429 - 3770</t>
  </si>
  <si>
    <t>Amanda Willis</t>
  </si>
  <si>
    <t>willisa@spurgerisd.org</t>
  </si>
  <si>
    <t>(409) 429 - 3464 x2380</t>
  </si>
  <si>
    <t>Griffith</t>
  </si>
  <si>
    <t>Connie Griffith</t>
  </si>
  <si>
    <t>griffithc@spurgerisd.org</t>
  </si>
  <si>
    <t>(409) 429 - 3464 x2210</t>
  </si>
  <si>
    <t>12212 Highway 92</t>
  </si>
  <si>
    <t>77660</t>
  </si>
  <si>
    <t>229906</t>
  </si>
  <si>
    <t>Chester ISD</t>
  </si>
  <si>
    <t xml:space="preserve">(936) 969 - 2371 x103 </t>
  </si>
  <si>
    <t>273 Yellowjacket Drive</t>
  </si>
  <si>
    <t>Chester</t>
  </si>
  <si>
    <t>75936-2711</t>
  </si>
  <si>
    <t>Cory</t>
  </si>
  <si>
    <t>Hines</t>
  </si>
  <si>
    <t>Cory Hines</t>
  </si>
  <si>
    <t>chines@chesterisd.com</t>
  </si>
  <si>
    <t>(936) 969 - 2080</t>
  </si>
  <si>
    <t>Mrs. Emily J Watson</t>
  </si>
  <si>
    <t>ewatson@chesterisd.com</t>
  </si>
  <si>
    <t>(936) 969 - 2353</t>
  </si>
  <si>
    <t>(936) 969 - 3079</t>
  </si>
  <si>
    <t>273 Yellow Jacket Drive</t>
  </si>
  <si>
    <t>75936</t>
  </si>
  <si>
    <t>230901</t>
  </si>
  <si>
    <t>230</t>
  </si>
  <si>
    <t>UPSHUR COUNTY</t>
  </si>
  <si>
    <t>(903) 636 - 5318</t>
  </si>
  <si>
    <t>Big Sandy</t>
  </si>
  <si>
    <t>75755-0598</t>
  </si>
  <si>
    <t>Ratcliff</t>
  </si>
  <si>
    <t>Jay Ratcliff</t>
  </si>
  <si>
    <t>jratcliff@bigsandyisd.org</t>
  </si>
  <si>
    <t>(903) 636 - 5117</t>
  </si>
  <si>
    <t>Honey</t>
  </si>
  <si>
    <t>Mrs. Honey Ratcliff</t>
  </si>
  <si>
    <t>hratcliff@bigsandyisd.org</t>
  </si>
  <si>
    <t xml:space="preserve">(903) 636 - 5287 x232 </t>
  </si>
  <si>
    <t>(903) 636 - 5311</t>
  </si>
  <si>
    <t>Weese</t>
  </si>
  <si>
    <t>Mrs. Karen L Weese</t>
  </si>
  <si>
    <t>kweese@bigsandyisd.org</t>
  </si>
  <si>
    <t>401 North Wildcat Drive</t>
  </si>
  <si>
    <t>75755</t>
  </si>
  <si>
    <t>230902</t>
  </si>
  <si>
    <t>Gilmer ISD</t>
  </si>
  <si>
    <t>(903) 841 - 7400 x1424</t>
  </si>
  <si>
    <t>500 So Trinity</t>
  </si>
  <si>
    <t>Gilmer</t>
  </si>
  <si>
    <t>75644-0040</t>
  </si>
  <si>
    <t>Albritton</t>
  </si>
  <si>
    <t>Mr. Rickey D Albritton</t>
  </si>
  <si>
    <t>albrittonr@gilmerisd.org</t>
  </si>
  <si>
    <t>(903) 843 - 5279</t>
  </si>
  <si>
    <t>Charlynn</t>
  </si>
  <si>
    <t>Harrel</t>
  </si>
  <si>
    <t>Charlynn Harrel</t>
  </si>
  <si>
    <t>harrelc@gilmerisd.org</t>
  </si>
  <si>
    <t>(903) 841 - 7400</t>
  </si>
  <si>
    <t>500 South Trinity</t>
  </si>
  <si>
    <t>75644</t>
  </si>
  <si>
    <t>230903</t>
  </si>
  <si>
    <t>Ore City ISD</t>
  </si>
  <si>
    <t>(903) 968 - 3300</t>
  </si>
  <si>
    <t>100 Rebel Road</t>
  </si>
  <si>
    <t>Ore City</t>
  </si>
  <si>
    <t>75683-0100</t>
  </si>
  <si>
    <t>Heflin</t>
  </si>
  <si>
    <t>Mr. Lynn Heflin</t>
  </si>
  <si>
    <t>heflinl@ocisd.net</t>
  </si>
  <si>
    <t>(903) 968 - 3797</t>
  </si>
  <si>
    <t>Kim Freeman</t>
  </si>
  <si>
    <t>montgomeryk@ocisd.net</t>
  </si>
  <si>
    <t>75683</t>
  </si>
  <si>
    <t>230904</t>
  </si>
  <si>
    <t>Union Hill ISD</t>
  </si>
  <si>
    <t>(903) 762 - 2140</t>
  </si>
  <si>
    <t>2197 FM 2088</t>
  </si>
  <si>
    <t>75644-5559</t>
  </si>
  <si>
    <t>Batts</t>
  </si>
  <si>
    <t>Dr. Troy Batts</t>
  </si>
  <si>
    <t>heltonm@uhisd.com</t>
  </si>
  <si>
    <t>Carley</t>
  </si>
  <si>
    <t>Youngblood</t>
  </si>
  <si>
    <t>Mrs. Carley Youngblood</t>
  </si>
  <si>
    <t>YoungbloodC@uhisd.com</t>
  </si>
  <si>
    <t>(903) 762 - 2138</t>
  </si>
  <si>
    <t>(903) 762 - 6742</t>
  </si>
  <si>
    <t>Helton Hoelscher</t>
  </si>
  <si>
    <t>Melissa Helton Hoelscher</t>
  </si>
  <si>
    <t>uhsecretary@yahoo.com</t>
  </si>
  <si>
    <t>230905</t>
  </si>
  <si>
    <t>Harmony ISD</t>
  </si>
  <si>
    <t xml:space="preserve">(903) 725 - 5492 x110 </t>
  </si>
  <si>
    <t>9788 State Highway 154 West</t>
  </si>
  <si>
    <t>Dennis Glenn</t>
  </si>
  <si>
    <t>glennd@harmonyisd.net</t>
  </si>
  <si>
    <t>(903) 725 - 5492</t>
  </si>
  <si>
    <t>(903) 725 - 6737</t>
  </si>
  <si>
    <t>Duke</t>
  </si>
  <si>
    <t>Carolyn Duke</t>
  </si>
  <si>
    <t>cduke@harmonyisd.net</t>
  </si>
  <si>
    <t xml:space="preserve">(903) 725 - 5492 x145 </t>
  </si>
  <si>
    <t>Mr. Dennis Glenn</t>
  </si>
  <si>
    <t>230906</t>
  </si>
  <si>
    <t>New Diana ISD</t>
  </si>
  <si>
    <t xml:space="preserve">(903) 663 - 8000 x203 </t>
  </si>
  <si>
    <t>1373 US Highway 259 South</t>
  </si>
  <si>
    <t>75640</t>
  </si>
  <si>
    <t>Key</t>
  </si>
  <si>
    <t>Mr. Carl E Key</t>
  </si>
  <si>
    <t>ckey@ndisd.org</t>
  </si>
  <si>
    <t xml:space="preserve">(903) 663 - 8000 x204 </t>
  </si>
  <si>
    <t>(903) 241 - 7393</t>
  </si>
  <si>
    <t>Mrs. Melissa Ryan</t>
  </si>
  <si>
    <t>mryan@ndisd.org</t>
  </si>
  <si>
    <t xml:space="preserve">(903) 663 - 8000 x219 </t>
  </si>
  <si>
    <t>Mrs. Debbie Cobb</t>
  </si>
  <si>
    <t>dcobb@ndisd.org</t>
  </si>
  <si>
    <t>230908</t>
  </si>
  <si>
    <t>Union Grove ISD</t>
  </si>
  <si>
    <t>(903) 845 - 5509</t>
  </si>
  <si>
    <t>PO Box 1447</t>
  </si>
  <si>
    <t>75647-1447</t>
  </si>
  <si>
    <t>Mrs. Kelly K Moore</t>
  </si>
  <si>
    <t>moorek@ugisd.org</t>
  </si>
  <si>
    <t>(903) 845 - 6178</t>
  </si>
  <si>
    <t>Evers</t>
  </si>
  <si>
    <t>Mrs. Rachel Evers</t>
  </si>
  <si>
    <t>eversr@ugisd.org</t>
  </si>
  <si>
    <t>(903) 845 - 5506</t>
  </si>
  <si>
    <t>(903) 845 - 3003</t>
  </si>
  <si>
    <t>Woodfin</t>
  </si>
  <si>
    <t>Terri Woodfin</t>
  </si>
  <si>
    <t>woodfint@ugisd.org</t>
  </si>
  <si>
    <t>11220 Union Grove Road</t>
  </si>
  <si>
    <t>231901</t>
  </si>
  <si>
    <t>McCamey ISD</t>
  </si>
  <si>
    <t>231</t>
  </si>
  <si>
    <t>UPTON COUNTY</t>
  </si>
  <si>
    <t xml:space="preserve">(432) 652 - 3666 x302 </t>
  </si>
  <si>
    <t>Drawer 1069</t>
  </si>
  <si>
    <t>McCamey</t>
  </si>
  <si>
    <t>79752-1069</t>
  </si>
  <si>
    <t>Golson</t>
  </si>
  <si>
    <t>Mr. Ronnie W Golson</t>
  </si>
  <si>
    <t>rgolson@mcisd.esc18.net</t>
  </si>
  <si>
    <t xml:space="preserve">(432) 652 - 3666 x306 </t>
  </si>
  <si>
    <t>(432) 652 - 4219</t>
  </si>
  <si>
    <t>PO Box 1069</t>
  </si>
  <si>
    <t>Blanca</t>
  </si>
  <si>
    <t>Mrs. Blanca Smith</t>
  </si>
  <si>
    <t>bsmith@mcisd.esc18.net</t>
  </si>
  <si>
    <t xml:space="preserve">(432) 652 - 3666 x324 </t>
  </si>
  <si>
    <t>(432) 652 - 4246</t>
  </si>
  <si>
    <t>112 East 11th</t>
  </si>
  <si>
    <t>79752</t>
  </si>
  <si>
    <t>231902</t>
  </si>
  <si>
    <t>Rankin ISD</t>
  </si>
  <si>
    <t>(432) 693 - 2461</t>
  </si>
  <si>
    <t>79778-0090</t>
  </si>
  <si>
    <t>Sammy</t>
  </si>
  <si>
    <t>Mr. Sammy Wyatt</t>
  </si>
  <si>
    <t>swyatt@rankinisd.net</t>
  </si>
  <si>
    <t>(432) 693 - 2353</t>
  </si>
  <si>
    <t>Exum</t>
  </si>
  <si>
    <t>Kristi Exum</t>
  </si>
  <si>
    <t>KEXUM@RANKINISD.NET</t>
  </si>
  <si>
    <t>(432) 693 - 2455</t>
  </si>
  <si>
    <t>Mary Duran</t>
  </si>
  <si>
    <t>mduran@rankinisd.net</t>
  </si>
  <si>
    <t>1300 Upton Street</t>
  </si>
  <si>
    <t>79778</t>
  </si>
  <si>
    <t>232901</t>
  </si>
  <si>
    <t>Knippa ISD</t>
  </si>
  <si>
    <t>232</t>
  </si>
  <si>
    <t>UVALDE COUNTY</t>
  </si>
  <si>
    <t>(830) 934 - 2176</t>
  </si>
  <si>
    <t>Knippa</t>
  </si>
  <si>
    <t>78870-0099</t>
  </si>
  <si>
    <t>Alejandro</t>
  </si>
  <si>
    <t>Elda Alejandro</t>
  </si>
  <si>
    <t>elda.alejandro@knippaisd.net</t>
  </si>
  <si>
    <t>(830) 934 - 2715</t>
  </si>
  <si>
    <t>Esquivel</t>
  </si>
  <si>
    <t>Raquel Esquivel</t>
  </si>
  <si>
    <t>raquel.esquivel@knippaisd.net</t>
  </si>
  <si>
    <t>(830) 934 - 2490</t>
  </si>
  <si>
    <t>Ms. Elda Alejandro</t>
  </si>
  <si>
    <t>100 Kessler Lane</t>
  </si>
  <si>
    <t>78870</t>
  </si>
  <si>
    <t>232902</t>
  </si>
  <si>
    <t>Sabinal ISD</t>
  </si>
  <si>
    <t>(830) 988 - 2472</t>
  </si>
  <si>
    <t>Sabinal</t>
  </si>
  <si>
    <t>78881-0338</t>
  </si>
  <si>
    <t>Grill</t>
  </si>
  <si>
    <t>Mr. Richard Grill</t>
  </si>
  <si>
    <t>rgrill@sabinalisd.net</t>
  </si>
  <si>
    <t>(830) 988 - 7151</t>
  </si>
  <si>
    <t>Joslin</t>
  </si>
  <si>
    <t>(830) 988 - 2436</t>
  </si>
  <si>
    <t>(830) 988 - 7142</t>
  </si>
  <si>
    <t>Maggie Lopez</t>
  </si>
  <si>
    <t>mlopez@sabinalisd.net</t>
  </si>
  <si>
    <t>409 West Cullins</t>
  </si>
  <si>
    <t>78881</t>
  </si>
  <si>
    <t>232903</t>
  </si>
  <si>
    <t>Uvalde CISD</t>
  </si>
  <si>
    <t>(830) 278 - 6655</t>
  </si>
  <si>
    <t>PO Box 1909</t>
  </si>
  <si>
    <t>Uvalde</t>
  </si>
  <si>
    <t>78802-1909</t>
  </si>
  <si>
    <t>Dr. John Harrell</t>
  </si>
  <si>
    <t>hharrell1029@uvaldecisd.net</t>
  </si>
  <si>
    <t>(830) 591 - 4909</t>
  </si>
  <si>
    <t>Altagracia</t>
  </si>
  <si>
    <t>Valles</t>
  </si>
  <si>
    <t>Ms. Altagracia Valles</t>
  </si>
  <si>
    <t>avalles6169@uvaldecisd.net</t>
  </si>
  <si>
    <t>(830) 278 - 6655 x6136</t>
  </si>
  <si>
    <t>Cash</t>
  </si>
  <si>
    <t>Mr. William Cash Keith</t>
  </si>
  <si>
    <t>ckeith1013@uvaldecisd.net</t>
  </si>
  <si>
    <t xml:space="preserve">(830) 278 - 6655 x13  </t>
  </si>
  <si>
    <t>1000 North Getty</t>
  </si>
  <si>
    <t>78801</t>
  </si>
  <si>
    <t>232904</t>
  </si>
  <si>
    <t>Utopia ISD</t>
  </si>
  <si>
    <t>(830) 966 - 1928</t>
  </si>
  <si>
    <t>Utopia</t>
  </si>
  <si>
    <t>78884-0880</t>
  </si>
  <si>
    <t>Jessica Milam</t>
  </si>
  <si>
    <t>businessoffice@utopiaisd.net</t>
  </si>
  <si>
    <t>(830) 966 - 6162</t>
  </si>
  <si>
    <t>Ashleigh</t>
  </si>
  <si>
    <t>Ashleigh Kay</t>
  </si>
  <si>
    <t>akay@utopiaisd.net</t>
  </si>
  <si>
    <t>(830) 966 - 1937</t>
  </si>
  <si>
    <t>Ms. Kathie Burns</t>
  </si>
  <si>
    <t>kburns@utopiaisd.net</t>
  </si>
  <si>
    <t>(830) 966 - 1930</t>
  </si>
  <si>
    <t>258 School Street</t>
  </si>
  <si>
    <t>233901</t>
  </si>
  <si>
    <t>San Felipe-Del Rio CISD</t>
  </si>
  <si>
    <t>233</t>
  </si>
  <si>
    <t>VAL VERDE COUNTY</t>
  </si>
  <si>
    <t>(830) 778 - 4007</t>
  </si>
  <si>
    <t>PO Drawer 428002</t>
  </si>
  <si>
    <t>Del Rio</t>
  </si>
  <si>
    <t>78842</t>
  </si>
  <si>
    <t>Dr. Carlos Rios</t>
  </si>
  <si>
    <t>carlos.rios@sfdr-cisd.org</t>
  </si>
  <si>
    <t>(830) 774 - 9892</t>
  </si>
  <si>
    <t>Padilla-Sanchez</t>
  </si>
  <si>
    <t>Angelica Padilla-Sanchez</t>
  </si>
  <si>
    <t>angelica.sanchez@sfdr-cisd.org</t>
  </si>
  <si>
    <t>(830) 778 - 4095</t>
  </si>
  <si>
    <t>(830) 774 - 9848</t>
  </si>
  <si>
    <t>800 West 15th</t>
  </si>
  <si>
    <t>78840</t>
  </si>
  <si>
    <t>233903</t>
  </si>
  <si>
    <t>Comstock ISD</t>
  </si>
  <si>
    <t>(432) 292 - 4444</t>
  </si>
  <si>
    <t>PO Box 905</t>
  </si>
  <si>
    <t>Comstock</t>
  </si>
  <si>
    <t>78837-0905</t>
  </si>
  <si>
    <t>Orlie</t>
  </si>
  <si>
    <t>Wolfenbarger</t>
  </si>
  <si>
    <t>Mr. Orlie K Wolfenbarger III</t>
  </si>
  <si>
    <t>okwolf@comstockisd.net</t>
  </si>
  <si>
    <t>(432) 292 - 4436</t>
  </si>
  <si>
    <t>101 Sanderson</t>
  </si>
  <si>
    <t>78837</t>
  </si>
  <si>
    <t>233999</t>
  </si>
  <si>
    <t>Val Verde County JJAEP</t>
  </si>
  <si>
    <t>(210) 774 - 7553</t>
  </si>
  <si>
    <t>200 Griner Street</t>
  </si>
  <si>
    <t>234801</t>
  </si>
  <si>
    <t>Ranch Academy</t>
  </si>
  <si>
    <t>234</t>
  </si>
  <si>
    <t>VAN ZANDT COUNTY</t>
  </si>
  <si>
    <t>(903) 939 - 8000 x1000</t>
  </si>
  <si>
    <t>3120 Vzcr 2318</t>
  </si>
  <si>
    <t>Canton</t>
  </si>
  <si>
    <t>75103</t>
  </si>
  <si>
    <t>Ms. Melissa Pardue</t>
  </si>
  <si>
    <t>mpardue@raschools.com</t>
  </si>
  <si>
    <t>(903) 939 - 8000</t>
  </si>
  <si>
    <t>(903) 200 - 2919</t>
  </si>
  <si>
    <t>234902</t>
  </si>
  <si>
    <t>Canton ISD</t>
  </si>
  <si>
    <t>(903) 567 - 4179</t>
  </si>
  <si>
    <t>1045 South Buffalo</t>
  </si>
  <si>
    <t>75103-1799</t>
  </si>
  <si>
    <t>Mr. Jim Dunlap</t>
  </si>
  <si>
    <t>stwilk@cantonisd.com</t>
  </si>
  <si>
    <t>(903) 567 - 2370</t>
  </si>
  <si>
    <t>Sanford</t>
  </si>
  <si>
    <t>Brenda Sanford</t>
  </si>
  <si>
    <t>bsanford@cantonisd.com</t>
  </si>
  <si>
    <t>Denise Stone</t>
  </si>
  <si>
    <t>dstone@cantonisd.com</t>
  </si>
  <si>
    <t>234903</t>
  </si>
  <si>
    <t>(903) 896 - 4332 x8003</t>
  </si>
  <si>
    <t>804 East Pine Street</t>
  </si>
  <si>
    <t>Edgewood</t>
  </si>
  <si>
    <t>75117-0006</t>
  </si>
  <si>
    <t>Prater</t>
  </si>
  <si>
    <t>Mrs. Kristin Prater</t>
  </si>
  <si>
    <t>kprater@edgewood-isd.net</t>
  </si>
  <si>
    <t>(903) 896 - 4332 x8001</t>
  </si>
  <si>
    <t>(903) 896 - 4302</t>
  </si>
  <si>
    <t>Nicholson</t>
  </si>
  <si>
    <t>Mrs. Keri Nicholson</t>
  </si>
  <si>
    <t>knicholson@edgewood-isd.net</t>
  </si>
  <si>
    <t>(903) 896 - 4332 x8044</t>
  </si>
  <si>
    <t>804 East Pine</t>
  </si>
  <si>
    <t>75117</t>
  </si>
  <si>
    <t>234904</t>
  </si>
  <si>
    <t>Grand Saline ISD</t>
  </si>
  <si>
    <t>(903) 962 - 7546</t>
  </si>
  <si>
    <t>400 Stadium Drive</t>
  </si>
  <si>
    <t>Grand Saline</t>
  </si>
  <si>
    <t>75140-1149</t>
  </si>
  <si>
    <t>Mr. Micah L Lewis</t>
  </si>
  <si>
    <t>micah.lewis@grandsalineisd.net</t>
  </si>
  <si>
    <t>(903) 962 - 7464</t>
  </si>
  <si>
    <t>Core</t>
  </si>
  <si>
    <t>Mrs. Tina Core</t>
  </si>
  <si>
    <t>tcore@grandsalineisd.net</t>
  </si>
  <si>
    <t>(903) 962 - 7526</t>
  </si>
  <si>
    <t>(903) 962 - 7438</t>
  </si>
  <si>
    <t>75140</t>
  </si>
  <si>
    <t>Mrs. Cindy Gibson</t>
  </si>
  <si>
    <t>cgibson@grandsalineisd.net</t>
  </si>
  <si>
    <t xml:space="preserve">(903) 962 - 7546 x102 </t>
  </si>
  <si>
    <t>234905</t>
  </si>
  <si>
    <t>Martins Mill ISD</t>
  </si>
  <si>
    <t xml:space="preserve">(903) 479 - 3872 x221 </t>
  </si>
  <si>
    <t>301 FM 1861</t>
  </si>
  <si>
    <t>Martin's Mill</t>
  </si>
  <si>
    <t>75754</t>
  </si>
  <si>
    <t>Mr. James Oliver</t>
  </si>
  <si>
    <t>joliver@martinsmillisd.net</t>
  </si>
  <si>
    <t>(903) 479 - 3872</t>
  </si>
  <si>
    <t>(903) 479 - 3711</t>
  </si>
  <si>
    <t>Watters</t>
  </si>
  <si>
    <t>Mr. Mike Watters</t>
  </si>
  <si>
    <t>mwatters@martinsmillisd.net</t>
  </si>
  <si>
    <t>(903) 479 - 3234</t>
  </si>
  <si>
    <t>(903) 479 - 3486</t>
  </si>
  <si>
    <t>Dina Cross</t>
  </si>
  <si>
    <t>dcross@martinsmillisd.net</t>
  </si>
  <si>
    <t>Ben Wheeler</t>
  </si>
  <si>
    <t>234906</t>
  </si>
  <si>
    <t>Van ISD</t>
  </si>
  <si>
    <t>(903) 963 - 8710</t>
  </si>
  <si>
    <t>Van</t>
  </si>
  <si>
    <t>75790-0697</t>
  </si>
  <si>
    <t>Mr. Don Dunn</t>
  </si>
  <si>
    <t>sarah.hobbs@vanisd.org</t>
  </si>
  <si>
    <t>(903) 963 - 8799</t>
  </si>
  <si>
    <t>Wallace</t>
  </si>
  <si>
    <t>Dr. Donna Wallace</t>
  </si>
  <si>
    <t>donna.wallace@vanisd.org</t>
  </si>
  <si>
    <t>(903) 963 - 8711</t>
  </si>
  <si>
    <t>Mrs. Sarah Hobbs</t>
  </si>
  <si>
    <t>549 East Texas Steet</t>
  </si>
  <si>
    <t>75790</t>
  </si>
  <si>
    <t>234907</t>
  </si>
  <si>
    <t>Wills Point ISD</t>
  </si>
  <si>
    <t>(903) 873 - 5100 x7001</t>
  </si>
  <si>
    <t>338 West North Commerce Street</t>
  </si>
  <si>
    <t>Wills Point</t>
  </si>
  <si>
    <t>75169-2504</t>
  </si>
  <si>
    <t>Caloss</t>
  </si>
  <si>
    <t>Mr. Scott Caloss</t>
  </si>
  <si>
    <t>scott.caloss@wpisd.com</t>
  </si>
  <si>
    <t>(903) 873 - 2462</t>
  </si>
  <si>
    <t>Mrs. Nancy Morris</t>
  </si>
  <si>
    <t>nancy.morris@wpisd.com</t>
  </si>
  <si>
    <t>(903) 873 - 5100 x7812</t>
  </si>
  <si>
    <t>(903) 873 - 2721</t>
  </si>
  <si>
    <t>709 Lillian</t>
  </si>
  <si>
    <t>75169</t>
  </si>
  <si>
    <t>Rabe</t>
  </si>
  <si>
    <t>Karen Rabe</t>
  </si>
  <si>
    <t>wanda.attaway@wpisd.com</t>
  </si>
  <si>
    <t>(903) 873 - 5100 x7009</t>
  </si>
  <si>
    <t>234909</t>
  </si>
  <si>
    <t>Fruitvale ISD</t>
  </si>
  <si>
    <t>(903) 896 - 1191</t>
  </si>
  <si>
    <t>PO Box 77</t>
  </si>
  <si>
    <t>Fruitvale</t>
  </si>
  <si>
    <t>75127-0077</t>
  </si>
  <si>
    <t>Bain</t>
  </si>
  <si>
    <t>Mrs. Rebecca Bain</t>
  </si>
  <si>
    <t>bainr@fruitvaleisd.com</t>
  </si>
  <si>
    <t xml:space="preserve">(903) 896 - 1191 x102 </t>
  </si>
  <si>
    <t>(903) 896 - 1011</t>
  </si>
  <si>
    <t>Gowin</t>
  </si>
  <si>
    <t>Mrs. Jill Gowin</t>
  </si>
  <si>
    <t>gowinj@fruitvaleisd.com</t>
  </si>
  <si>
    <t>(903) 896 - 4466</t>
  </si>
  <si>
    <t>101 He Travis</t>
  </si>
  <si>
    <t>75127</t>
  </si>
  <si>
    <t>234999</t>
  </si>
  <si>
    <t>Van Zandt County JJAEP</t>
  </si>
  <si>
    <t>Route 2 Box 280</t>
  </si>
  <si>
    <t>235901</t>
  </si>
  <si>
    <t>Bloomington ISD</t>
  </si>
  <si>
    <t>235</t>
  </si>
  <si>
    <t>VICTORIA COUNTY</t>
  </si>
  <si>
    <t>(361) 333 - 8016</t>
  </si>
  <si>
    <t>Bloomington</t>
  </si>
  <si>
    <t>77951-0158</t>
  </si>
  <si>
    <t>Anglin</t>
  </si>
  <si>
    <t>Mr. Mark Anglin</t>
  </si>
  <si>
    <t>dawn.guerra@bisd-tx.org</t>
  </si>
  <si>
    <t>(361) 333 - 8026</t>
  </si>
  <si>
    <t>Sylvia Hernandez</t>
  </si>
  <si>
    <t>Dawn Guerra</t>
  </si>
  <si>
    <t>2781 FM 616</t>
  </si>
  <si>
    <t>Victoria</t>
  </si>
  <si>
    <t>77905</t>
  </si>
  <si>
    <t>235902</t>
  </si>
  <si>
    <t>Victoria ISD</t>
  </si>
  <si>
    <t>(361) 576 - 3131</t>
  </si>
  <si>
    <t>PO Box 1759</t>
  </si>
  <si>
    <t>77902-1759</t>
  </si>
  <si>
    <t>Quintin</t>
  </si>
  <si>
    <t>Dr. Quintin D Shepherd</t>
  </si>
  <si>
    <t>quintin.shepherd@visd.net</t>
  </si>
  <si>
    <t>(361) 788 - 9202</t>
  </si>
  <si>
    <t>(361) 788 - 9643</t>
  </si>
  <si>
    <t>Schaefer</t>
  </si>
  <si>
    <t>Mrs. Carla Schaefer</t>
  </si>
  <si>
    <t>carla.schaefer@visd.net</t>
  </si>
  <si>
    <t>(361) 788 - 9306</t>
  </si>
  <si>
    <t>(361) 788 - 9248</t>
  </si>
  <si>
    <t>Mrs. Sheila M Garcia</t>
  </si>
  <si>
    <t>sheila.garcia@visd.net</t>
  </si>
  <si>
    <t>102 Profit Drive</t>
  </si>
  <si>
    <t>77901</t>
  </si>
  <si>
    <t>235904</t>
  </si>
  <si>
    <t>Nursery ISD</t>
  </si>
  <si>
    <t>(361) 575 - 6882</t>
  </si>
  <si>
    <t>Nursery</t>
  </si>
  <si>
    <t>77976-0069</t>
  </si>
  <si>
    <t>Gajewskey</t>
  </si>
  <si>
    <t>(361) 576 - 9212</t>
  </si>
  <si>
    <t>Jaeger</t>
  </si>
  <si>
    <t>Gina Jaeger</t>
  </si>
  <si>
    <t>13254 Nursery Drive</t>
  </si>
  <si>
    <t>77904</t>
  </si>
  <si>
    <t>235950</t>
  </si>
  <si>
    <t>Region III ESC</t>
  </si>
  <si>
    <t>(361) 573 - 0731</t>
  </si>
  <si>
    <t>1905 Leary Lane</t>
  </si>
  <si>
    <t>77901-2899</t>
  </si>
  <si>
    <t>Charlotte Baker</t>
  </si>
  <si>
    <t>cbaker@esc3.net</t>
  </si>
  <si>
    <t xml:space="preserve">(361) 573 - 0731 x204 </t>
  </si>
  <si>
    <t>(361) 576 - 4804</t>
  </si>
  <si>
    <t>Hauboldt</t>
  </si>
  <si>
    <t>Kelly Hauboldt</t>
  </si>
  <si>
    <t>kellyh@esc3.net</t>
  </si>
  <si>
    <t xml:space="preserve">(361) 573 - 0731 x201 </t>
  </si>
  <si>
    <t>235999</t>
  </si>
  <si>
    <t>Victoria County JJAEP</t>
  </si>
  <si>
    <t>(512) 575 - 0399</t>
  </si>
  <si>
    <t>97 Foster Field Drive</t>
  </si>
  <si>
    <t>236801</t>
  </si>
  <si>
    <t>Raven School</t>
  </si>
  <si>
    <t>236</t>
  </si>
  <si>
    <t>WALKER COUNTY</t>
  </si>
  <si>
    <t>(936) 344 - 6677</t>
  </si>
  <si>
    <t>143 Forest Service Road - Suite 233</t>
  </si>
  <si>
    <t>New Waverly</t>
  </si>
  <si>
    <t>77358</t>
  </si>
  <si>
    <t>Mr. Dale Underwood</t>
  </si>
  <si>
    <t>dale.underwood@gctcw.org</t>
  </si>
  <si>
    <t>(936) 344 - 7236</t>
  </si>
  <si>
    <t>Tamara Moore</t>
  </si>
  <si>
    <t>tamara.moore@gctcw.org</t>
  </si>
  <si>
    <t>(936) 344 - 7826</t>
  </si>
  <si>
    <t>(936) 344 - 6396</t>
  </si>
  <si>
    <t>236802</t>
  </si>
  <si>
    <t>Sam Houston State University Charter School</t>
  </si>
  <si>
    <t>(936) 294 - 3347</t>
  </si>
  <si>
    <t>1908 Bobby K Mark Drive Tec 217A</t>
  </si>
  <si>
    <t>Huntsville</t>
  </si>
  <si>
    <t>77341</t>
  </si>
  <si>
    <t>Knox</t>
  </si>
  <si>
    <t>Dr. Ronny D Knox</t>
  </si>
  <si>
    <t>rdk012@SHSU.EDU</t>
  </si>
  <si>
    <t>(936) 294 - 1103</t>
  </si>
  <si>
    <t>(936) 294 - 1102</t>
  </si>
  <si>
    <t>Ms. Alicia Hernandez</t>
  </si>
  <si>
    <t>afh013@shsu.edu</t>
  </si>
  <si>
    <t>(352) 231 - 2813</t>
  </si>
  <si>
    <t>(936) 294 - 2682</t>
  </si>
  <si>
    <t>1908 Bobby K Marks Drive Room 338</t>
  </si>
  <si>
    <t>ATTN RENEE ONEAL</t>
  </si>
  <si>
    <t>236901</t>
  </si>
  <si>
    <t>New Waverly ISD</t>
  </si>
  <si>
    <t xml:space="preserve">(936) 344 - 6751 x101 </t>
  </si>
  <si>
    <t>355 Front Street</t>
  </si>
  <si>
    <t>77358-3527</t>
  </si>
  <si>
    <t>Darol</t>
  </si>
  <si>
    <t>Hail</t>
  </si>
  <si>
    <t>Darol Hail</t>
  </si>
  <si>
    <t>dhail@new-waverly.k12.tx.us</t>
  </si>
  <si>
    <t xml:space="preserve">(936) 344 - 6751 x100 </t>
  </si>
  <si>
    <t>(936) 344 - 2438</t>
  </si>
  <si>
    <t>Stephanie Brock</t>
  </si>
  <si>
    <t>SBROCK@NEW-WAVERLY.K12.TX.US</t>
  </si>
  <si>
    <t>(936) 344 - 9745</t>
  </si>
  <si>
    <t>(936) 344 - 6942</t>
  </si>
  <si>
    <t>Stepanski</t>
  </si>
  <si>
    <t>Jennifer Stepanski</t>
  </si>
  <si>
    <t>JSTEPANSKI@new-waverly.k12.tx.us</t>
  </si>
  <si>
    <t>236902</t>
  </si>
  <si>
    <t>Huntsville ISD</t>
  </si>
  <si>
    <t>(936) 435 - 6300 x6306</t>
  </si>
  <si>
    <t>441 FM 2821 East</t>
  </si>
  <si>
    <t>77320-9298</t>
  </si>
  <si>
    <t>Sheppard</t>
  </si>
  <si>
    <t>Dr. Scott Sheppard</t>
  </si>
  <si>
    <t>sodom@huntsville-isd.org</t>
  </si>
  <si>
    <t>(936) 435 - 6306</t>
  </si>
  <si>
    <t>(936) 435 - 6648</t>
  </si>
  <si>
    <t>Angee</t>
  </si>
  <si>
    <t>Angee Andrus</t>
  </si>
  <si>
    <t>aandrus@huntsville-isd.org</t>
  </si>
  <si>
    <t>(936) 435 - 6300</t>
  </si>
  <si>
    <t>(936) 435 - 6650</t>
  </si>
  <si>
    <t>Sherry Odom</t>
  </si>
  <si>
    <t>77340</t>
  </si>
  <si>
    <t>236950</t>
  </si>
  <si>
    <t>Region VI ESC</t>
  </si>
  <si>
    <t>(936) 435 - 8400</t>
  </si>
  <si>
    <t>3332 Montgomery Road</t>
  </si>
  <si>
    <t>77340-6499</t>
  </si>
  <si>
    <t>Michael Holland</t>
  </si>
  <si>
    <t>MHOLLAND@ESC6.NET</t>
  </si>
  <si>
    <t>(936) 435 - 8200</t>
  </si>
  <si>
    <t>(936) 435 - 8460</t>
  </si>
  <si>
    <t>Julia Woods</t>
  </si>
  <si>
    <t>jwoods@esc6.net</t>
  </si>
  <si>
    <t>(936) 435 - 8334</t>
  </si>
  <si>
    <t>(936) 435 - 8484</t>
  </si>
  <si>
    <t>Bonney</t>
  </si>
  <si>
    <t>Monjaras</t>
  </si>
  <si>
    <t>Bonney Monjaras</t>
  </si>
  <si>
    <t>bmonjaras@esc6.net</t>
  </si>
  <si>
    <t>(936) 435 - 8284</t>
  </si>
  <si>
    <t>237902</t>
  </si>
  <si>
    <t>Hempstead ISD</t>
  </si>
  <si>
    <t>237</t>
  </si>
  <si>
    <t>WALLER COUNTY</t>
  </si>
  <si>
    <t>(979) 826 - 3304</t>
  </si>
  <si>
    <t>PO Box 1007</t>
  </si>
  <si>
    <t>Hempstead</t>
  </si>
  <si>
    <t>77445-1007</t>
  </si>
  <si>
    <t>Dr   Angela</t>
  </si>
  <si>
    <t>Gutsch</t>
  </si>
  <si>
    <t>Dr   Angela Gutsch</t>
  </si>
  <si>
    <t>davenporta@hempsteadisd.org</t>
  </si>
  <si>
    <t>(979) 826 - 5510</t>
  </si>
  <si>
    <t>Consuelo</t>
  </si>
  <si>
    <t>Yamaguchi-Mayorquin</t>
  </si>
  <si>
    <t>Consuelo Yamaguchi-Mayorquin</t>
  </si>
  <si>
    <t>yamaguchic@hempsteadisd.org</t>
  </si>
  <si>
    <t>Anna Davenport</t>
  </si>
  <si>
    <t>1440 13 Street</t>
  </si>
  <si>
    <t>77445</t>
  </si>
  <si>
    <t>237904</t>
  </si>
  <si>
    <t>Waller ISD</t>
  </si>
  <si>
    <t>(936) 931 - 3685</t>
  </si>
  <si>
    <t>2214 Waller Street</t>
  </si>
  <si>
    <t>77484</t>
  </si>
  <si>
    <t>Mr. Kevin Moran</t>
  </si>
  <si>
    <t>kmoran@wallerisd.net</t>
  </si>
  <si>
    <t>(936) 372 - 5576</t>
  </si>
  <si>
    <t>Suggitt</t>
  </si>
  <si>
    <t>Ms. Donna Suggitt</t>
  </si>
  <si>
    <t>dsuggitt@wallerisd.net</t>
  </si>
  <si>
    <t>Bennie</t>
  </si>
  <si>
    <t>Mr. Bennie Mayes</t>
  </si>
  <si>
    <t>bmayes@wallerisd.net</t>
  </si>
  <si>
    <t>237905</t>
  </si>
  <si>
    <t>Royal ISD</t>
  </si>
  <si>
    <t>(281) 934 - 2248</t>
  </si>
  <si>
    <t>Pattison</t>
  </si>
  <si>
    <t>77466-0489</t>
  </si>
  <si>
    <t>Ackley</t>
  </si>
  <si>
    <t>Dr. Stacy Ackley</t>
  </si>
  <si>
    <t>contactus@royal-isd.net</t>
  </si>
  <si>
    <t>(281) 934 - 1826</t>
  </si>
  <si>
    <t>(281) 934 - 3154</t>
  </si>
  <si>
    <t>Cardiff</t>
  </si>
  <si>
    <t>Susan Cardiff</t>
  </si>
  <si>
    <t>scardiff@royal-isd.net</t>
  </si>
  <si>
    <t>(281) 934 - 6905</t>
  </si>
  <si>
    <t>(281) 934 - 8339</t>
  </si>
  <si>
    <t>Gladys</t>
  </si>
  <si>
    <t>Hein</t>
  </si>
  <si>
    <t>Gladys Hein</t>
  </si>
  <si>
    <t>ghein@royal-isd.net</t>
  </si>
  <si>
    <t>(281) 934 - 1330</t>
  </si>
  <si>
    <t>3714 FM 359</t>
  </si>
  <si>
    <t>77466</t>
  </si>
  <si>
    <t>238902</t>
  </si>
  <si>
    <t>Monahans-Wickett-Pyote ISD</t>
  </si>
  <si>
    <t>238</t>
  </si>
  <si>
    <t>WARD COUNTY</t>
  </si>
  <si>
    <t>(432) 943 - 6711</t>
  </si>
  <si>
    <t>606 South Betty Avenue</t>
  </si>
  <si>
    <t>Monahans</t>
  </si>
  <si>
    <t>79756-5018</t>
  </si>
  <si>
    <t>Kellye D Riley</t>
  </si>
  <si>
    <t>kdriley@mwpisd.esc18.net</t>
  </si>
  <si>
    <t>(432) 943 - 2307</t>
  </si>
  <si>
    <t>Doege</t>
  </si>
  <si>
    <t>Doug Doege</t>
  </si>
  <si>
    <t>ddoege@mwpisd.esc18.net</t>
  </si>
  <si>
    <t>606 South Betty A</t>
  </si>
  <si>
    <t>79756</t>
  </si>
  <si>
    <t>238904</t>
  </si>
  <si>
    <t>Grandfalls-Royalty ISD</t>
  </si>
  <si>
    <t>(432) 547 - 2266 x1000</t>
  </si>
  <si>
    <t>Grandfalls</t>
  </si>
  <si>
    <t>79742-0010</t>
  </si>
  <si>
    <t>Helms</t>
  </si>
  <si>
    <t>Joe Helms</t>
  </si>
  <si>
    <t>jhelms@grisd.com</t>
  </si>
  <si>
    <t>(432) 547 - 2266</t>
  </si>
  <si>
    <t>(432) 547 - 2960</t>
  </si>
  <si>
    <t>Toy</t>
  </si>
  <si>
    <t>Eaton</t>
  </si>
  <si>
    <t>Toy Eaton</t>
  </si>
  <si>
    <t>teaton@grisd.com</t>
  </si>
  <si>
    <t>Santiago</t>
  </si>
  <si>
    <t>Francis Santiago</t>
  </si>
  <si>
    <t>fsantiago@grisd.com</t>
  </si>
  <si>
    <t>115 Avenue C</t>
  </si>
  <si>
    <t>79742</t>
  </si>
  <si>
    <t>239901</t>
  </si>
  <si>
    <t>Brenham ISD</t>
  </si>
  <si>
    <t>239</t>
  </si>
  <si>
    <t>WASHINGTON COUNTY</t>
  </si>
  <si>
    <t>(979) 277 - 3700</t>
  </si>
  <si>
    <t>Brenham</t>
  </si>
  <si>
    <t>77834-1147</t>
  </si>
  <si>
    <t>Walter</t>
  </si>
  <si>
    <t>Dr. Walter Gerald Jackson</t>
  </si>
  <si>
    <t>wjackson@brenhamk-12.net</t>
  </si>
  <si>
    <t>(979) 277 - 3700 x2101</t>
  </si>
  <si>
    <t>(979) 277 - 3701</t>
  </si>
  <si>
    <t>Mrs. Sarah Cook</t>
  </si>
  <si>
    <t>scook@brenhamk-12.net</t>
  </si>
  <si>
    <t>(979) 277 - 3700 x3708</t>
  </si>
  <si>
    <t>Dr. Walter Jackson</t>
  </si>
  <si>
    <t>711 Mansfield Street</t>
  </si>
  <si>
    <t>77833</t>
  </si>
  <si>
    <t>239903</t>
  </si>
  <si>
    <t>Burton ISD</t>
  </si>
  <si>
    <t>(979) 289 - 3131</t>
  </si>
  <si>
    <t>77835-0037</t>
  </si>
  <si>
    <t>Davis Kennedy</t>
  </si>
  <si>
    <t>Dr. Edna Davis Kennedy</t>
  </si>
  <si>
    <t>ekennedy@burtonisd.net</t>
  </si>
  <si>
    <t>(979) 289 - 3076</t>
  </si>
  <si>
    <t>(979) 289 - 3830</t>
  </si>
  <si>
    <t>(979) 289 - 4609</t>
  </si>
  <si>
    <t>PO Box 499</t>
  </si>
  <si>
    <t>77835-0499</t>
  </si>
  <si>
    <t>Kramer</t>
  </si>
  <si>
    <t>Tracie Kramer</t>
  </si>
  <si>
    <t>smcduffie@burtonisd.net</t>
  </si>
  <si>
    <t>12500 Cedar Street</t>
  </si>
  <si>
    <t>77835</t>
  </si>
  <si>
    <t>240801</t>
  </si>
  <si>
    <t>Triumph Public High Schools-Laredo</t>
  </si>
  <si>
    <t>240</t>
  </si>
  <si>
    <t>WEBB COUNTY</t>
  </si>
  <si>
    <t>Olga</t>
  </si>
  <si>
    <t>Ms. Olga Trevino</t>
  </si>
  <si>
    <t>olga.trevino@sapicsc.org</t>
  </si>
  <si>
    <t>(956) 723 - 0345</t>
  </si>
  <si>
    <t>(956) 712 - 1112</t>
  </si>
  <si>
    <t>1230 Townlake Drive</t>
  </si>
  <si>
    <t>Laredo</t>
  </si>
  <si>
    <t>78041</t>
  </si>
  <si>
    <t>240901</t>
  </si>
  <si>
    <t>Laredo ISD</t>
  </si>
  <si>
    <t>(956) 273 - 1000</t>
  </si>
  <si>
    <t>1702 Houston Street</t>
  </si>
  <si>
    <t>78040</t>
  </si>
  <si>
    <t>Dr. Sylvia G Rios</t>
  </si>
  <si>
    <t>agomez@laredoisd.org</t>
  </si>
  <si>
    <t>(956) 273 - 1401</t>
  </si>
  <si>
    <t>(956) 273 - 1403</t>
  </si>
  <si>
    <t>Delma</t>
  </si>
  <si>
    <t>Alaniz-Ramos</t>
  </si>
  <si>
    <t>Delma L Alaniz-Ramos</t>
  </si>
  <si>
    <t>dalaniz-ramos@laredoisd.org</t>
  </si>
  <si>
    <t>(956) 273 - 1703</t>
  </si>
  <si>
    <t>1709 Houston Street</t>
  </si>
  <si>
    <t>Gabriela</t>
  </si>
  <si>
    <t>Rogerio</t>
  </si>
  <si>
    <t>Gabriela M Rogerio</t>
  </si>
  <si>
    <t>grogerio@laredoisd.org</t>
  </si>
  <si>
    <t>(956) 273 - 1021</t>
  </si>
  <si>
    <t>900 East Lyon Street</t>
  </si>
  <si>
    <t>240903</t>
  </si>
  <si>
    <t>United ISD</t>
  </si>
  <si>
    <t>(956) 473 - 6201</t>
  </si>
  <si>
    <t>201 Lindenwood Drive</t>
  </si>
  <si>
    <t>78045-2499</t>
  </si>
  <si>
    <t>Santos</t>
  </si>
  <si>
    <t>Mr. Roberto J Santos</t>
  </si>
  <si>
    <t>rsantos@uisd.net</t>
  </si>
  <si>
    <t>(956) 728 - 8691</t>
  </si>
  <si>
    <t>Casanova</t>
  </si>
  <si>
    <t>Christina Casanova</t>
  </si>
  <si>
    <t>ccasanova@uisd.net</t>
  </si>
  <si>
    <t>(956) 473 - 2020</t>
  </si>
  <si>
    <t>(956) 473 - 5259</t>
  </si>
  <si>
    <t>Hector</t>
  </si>
  <si>
    <t>Hector Perez</t>
  </si>
  <si>
    <t>hperez@uisd.net</t>
  </si>
  <si>
    <t>(956) 473 - 6370</t>
  </si>
  <si>
    <t>4906 South Highway 83</t>
  </si>
  <si>
    <t>78046</t>
  </si>
  <si>
    <t>ATTN: CHRISTINA S. CASANOVA</t>
  </si>
  <si>
    <t>240904</t>
  </si>
  <si>
    <t>Webb CISD</t>
  </si>
  <si>
    <t>(361) 747 - 5415 x1001</t>
  </si>
  <si>
    <t>Bruni</t>
  </si>
  <si>
    <t>78344-0206</t>
  </si>
  <si>
    <t>Heriberto</t>
  </si>
  <si>
    <t>Heriberto D Gonzalez</t>
  </si>
  <si>
    <t>(361) 747 - 5202</t>
  </si>
  <si>
    <t>Hildegardo</t>
  </si>
  <si>
    <t>Hildegardo Garza</t>
  </si>
  <si>
    <t>hh.garza@webbcisd.com</t>
  </si>
  <si>
    <t>(361) 747 - 5415 x1051</t>
  </si>
  <si>
    <t>(361) 747 - 5298</t>
  </si>
  <si>
    <t>(361) 747 - 5415 x1015</t>
  </si>
  <si>
    <t>619 Avenue F</t>
  </si>
  <si>
    <t>78344</t>
  </si>
  <si>
    <t>240999</t>
  </si>
  <si>
    <t>Webb County JJAEP</t>
  </si>
  <si>
    <t>4602 North Bartlett</t>
  </si>
  <si>
    <t>241901</t>
  </si>
  <si>
    <t>Boling ISD</t>
  </si>
  <si>
    <t>241</t>
  </si>
  <si>
    <t>WHARTON COUNTY</t>
  </si>
  <si>
    <t>(979) 657 - 2770</t>
  </si>
  <si>
    <t>Boling</t>
  </si>
  <si>
    <t>77420-0160</t>
  </si>
  <si>
    <t>Stidevent</t>
  </si>
  <si>
    <t>Mr. Wade Stidevent</t>
  </si>
  <si>
    <t>wstidevent@bolingisd.net</t>
  </si>
  <si>
    <t>(979) 657 - 3265</t>
  </si>
  <si>
    <t>Schubach</t>
  </si>
  <si>
    <t>Mrs. Melanie Schubach</t>
  </si>
  <si>
    <t>mschubach@bolingisd.net</t>
  </si>
  <si>
    <t>(979) 657 - 2816</t>
  </si>
  <si>
    <t>(979) 657 - 2026</t>
  </si>
  <si>
    <t>301 Texas Avenue</t>
  </si>
  <si>
    <t>77420</t>
  </si>
  <si>
    <t>241902</t>
  </si>
  <si>
    <t>East Bernard ISD</t>
  </si>
  <si>
    <t xml:space="preserve">(979) 335 - 7519 x127 </t>
  </si>
  <si>
    <t>723 College Street</t>
  </si>
  <si>
    <t>East Bernard</t>
  </si>
  <si>
    <t>77435</t>
  </si>
  <si>
    <t>Hudgins</t>
  </si>
  <si>
    <t>Mrs. Courtney Layne Hudgins</t>
  </si>
  <si>
    <t>courtney.hudgins@ebisd.org</t>
  </si>
  <si>
    <t>(979) 335 - 6561</t>
  </si>
  <si>
    <t>Rieger</t>
  </si>
  <si>
    <t>Mrs. Jennifer Rieger</t>
  </si>
  <si>
    <t>jennifer.rieger@ebisd.org</t>
  </si>
  <si>
    <t>(979) 335 - 7519 x134</t>
  </si>
  <si>
    <t>(979) 335 - 6085</t>
  </si>
  <si>
    <t>Louisa</t>
  </si>
  <si>
    <t>Ms. Louisa Conner</t>
  </si>
  <si>
    <t>louisa.conner@ebisd.org</t>
  </si>
  <si>
    <t xml:space="preserve">(979) 335 - 7519 x112 </t>
  </si>
  <si>
    <t>241903</t>
  </si>
  <si>
    <t>El Campo ISD</t>
  </si>
  <si>
    <t>(979) 543 - 6771</t>
  </si>
  <si>
    <t>700 West Norris Street</t>
  </si>
  <si>
    <t>El Campo</t>
  </si>
  <si>
    <t>77437-2499</t>
  </si>
  <si>
    <t>Ms. Kelly Waters</t>
  </si>
  <si>
    <t>kwaters@ecisd.org</t>
  </si>
  <si>
    <t xml:space="preserve">(979) 543 - 6771 x422 </t>
  </si>
  <si>
    <t>(979) 543 - 1670</t>
  </si>
  <si>
    <t>700 West Norris</t>
  </si>
  <si>
    <t>77437</t>
  </si>
  <si>
    <t>Tana</t>
  </si>
  <si>
    <t>Tana Martin</t>
  </si>
  <si>
    <t>tmartin@ecisd.org</t>
  </si>
  <si>
    <t xml:space="preserve">(979) 543 - 8255 x413 </t>
  </si>
  <si>
    <t>Limas</t>
  </si>
  <si>
    <t>Vicky S Limas</t>
  </si>
  <si>
    <t>vlimas@ecisd.org</t>
  </si>
  <si>
    <t>2620 Meadow Lane</t>
  </si>
  <si>
    <t>241904</t>
  </si>
  <si>
    <t>Wharton ISD</t>
  </si>
  <si>
    <t>(979) 532 - 6201</t>
  </si>
  <si>
    <t>2100 North Fulton Street</t>
  </si>
  <si>
    <t>Wharton</t>
  </si>
  <si>
    <t>77488-3146</t>
  </si>
  <si>
    <t>Herrington</t>
  </si>
  <si>
    <t>Mrs. Tina Herrington</t>
  </si>
  <si>
    <t>therrington@whartonisd.net</t>
  </si>
  <si>
    <t>(979) 532 - 6228</t>
  </si>
  <si>
    <t>Mahalitc</t>
  </si>
  <si>
    <t>Mrs. Cindy Mahalitc</t>
  </si>
  <si>
    <t>cmahalitc@whartonisd.net</t>
  </si>
  <si>
    <t>(979) 532 - 3612</t>
  </si>
  <si>
    <t>Lins</t>
  </si>
  <si>
    <t>Mrs. Linda Lins</t>
  </si>
  <si>
    <t>llins@whartonisd.net</t>
  </si>
  <si>
    <t>77488</t>
  </si>
  <si>
    <t>241906</t>
  </si>
  <si>
    <t>Louise ISD</t>
  </si>
  <si>
    <t>(979) 648 - 2982</t>
  </si>
  <si>
    <t>Louise</t>
  </si>
  <si>
    <t>77455-0097</t>
  </si>
  <si>
    <t>Garth</t>
  </si>
  <si>
    <t>Dr. Garth Oliver</t>
  </si>
  <si>
    <t>goliver@louiseisd.net</t>
  </si>
  <si>
    <t>(979) 648 - 2520</t>
  </si>
  <si>
    <t>Kathryn Peterson</t>
  </si>
  <si>
    <t>kpeterson@louiseisd.net</t>
  </si>
  <si>
    <t xml:space="preserve">(979) 648 - 2982 x110 </t>
  </si>
  <si>
    <t>Pam Wagner</t>
  </si>
  <si>
    <t>pwagner@louiseisd.net</t>
  </si>
  <si>
    <t>408 2nd Street</t>
  </si>
  <si>
    <t>77455</t>
  </si>
  <si>
    <t>242902</t>
  </si>
  <si>
    <t>Shamrock ISD</t>
  </si>
  <si>
    <t>242</t>
  </si>
  <si>
    <t>WHEELER COUNTY</t>
  </si>
  <si>
    <t xml:space="preserve">(806) 256 - 3492 x222 </t>
  </si>
  <si>
    <t>100 South Illinois Street</t>
  </si>
  <si>
    <t>Shamrock</t>
  </si>
  <si>
    <t>79079-2434</t>
  </si>
  <si>
    <t>Kenneth Shields</t>
  </si>
  <si>
    <t>SHIELDSK@SHAMROCKISD.NET</t>
  </si>
  <si>
    <t xml:space="preserve">(806) 256 - 3492 x224 </t>
  </si>
  <si>
    <t>(806) 256 - 3628</t>
  </si>
  <si>
    <t>Peevey</t>
  </si>
  <si>
    <t>Jennifer Peevey</t>
  </si>
  <si>
    <t>PEEVEYJ@SHAMROCKISD.NET</t>
  </si>
  <si>
    <t xml:space="preserve">(806) 256 - 3492 x335 </t>
  </si>
  <si>
    <t>Laramie</t>
  </si>
  <si>
    <t>Jernigan</t>
  </si>
  <si>
    <t>Laramie Jernigan</t>
  </si>
  <si>
    <t>JERNIGANL@SHAMROCKISD.NET</t>
  </si>
  <si>
    <t xml:space="preserve">(806) 256 - 3492 x345 </t>
  </si>
  <si>
    <t>100 South Illinois</t>
  </si>
  <si>
    <t>79079</t>
  </si>
  <si>
    <t>242903</t>
  </si>
  <si>
    <t>Wheeler ISD</t>
  </si>
  <si>
    <t>(806) 826 - 5241</t>
  </si>
  <si>
    <t>PO Box 1010</t>
  </si>
  <si>
    <t>79096-1010</t>
  </si>
  <si>
    <t>Markham</t>
  </si>
  <si>
    <t>Mr. Bryan Markham</t>
  </si>
  <si>
    <t>(806) 826 - 3118</t>
  </si>
  <si>
    <t>Erin Shaw</t>
  </si>
  <si>
    <t>erin.shaw@wheelerschools.net</t>
  </si>
  <si>
    <t>Horton</t>
  </si>
  <si>
    <t>Stacey Horton</t>
  </si>
  <si>
    <t>stacey.horton@region16.net</t>
  </si>
  <si>
    <t>101 East 2nd Street</t>
  </si>
  <si>
    <t>79096</t>
  </si>
  <si>
    <t>242905</t>
  </si>
  <si>
    <t>Kelton ISD</t>
  </si>
  <si>
    <t>(806) 826 - 5795</t>
  </si>
  <si>
    <t>16703 FM 2697</t>
  </si>
  <si>
    <t>79096-7715</t>
  </si>
  <si>
    <t>Carl Taylor</t>
  </si>
  <si>
    <t>doug.rice@region16.net</t>
  </si>
  <si>
    <t>(806) 826 - 5737</t>
  </si>
  <si>
    <t>Alls</t>
  </si>
  <si>
    <t>Melanie Alls</t>
  </si>
  <si>
    <t>melanie.alls@region16.net</t>
  </si>
  <si>
    <t>(806) 826 - 5795 x2543</t>
  </si>
  <si>
    <t>242906</t>
  </si>
  <si>
    <t>Fort Elliott CISD</t>
  </si>
  <si>
    <t>(806) 375 - 2454</t>
  </si>
  <si>
    <t>Briscoe</t>
  </si>
  <si>
    <t>79011-0138</t>
  </si>
  <si>
    <t>Belcher</t>
  </si>
  <si>
    <t>Mr. Frank Belcher</t>
  </si>
  <si>
    <t>frank.belcher@fecisd.net</t>
  </si>
  <si>
    <t>(806) 375 - 2327</t>
  </si>
  <si>
    <t>Tyna</t>
  </si>
  <si>
    <t>Mrs. Tyna Horn</t>
  </si>
  <si>
    <t>tyna.horn@fecisd.net</t>
  </si>
  <si>
    <t>Finsterwald</t>
  </si>
  <si>
    <t>Mary Nell Finsterwald</t>
  </si>
  <si>
    <t>mary.finsterwald@fecisd.net</t>
  </si>
  <si>
    <t>501 East Wilson</t>
  </si>
  <si>
    <t>79011</t>
  </si>
  <si>
    <t>243901</t>
  </si>
  <si>
    <t>Burkburnett ISD</t>
  </si>
  <si>
    <t>243</t>
  </si>
  <si>
    <t>WICHITA COUNTY</t>
  </si>
  <si>
    <t>(940) 569 - 3326</t>
  </si>
  <si>
    <t>100 North Avenue D</t>
  </si>
  <si>
    <t>Burkburnett</t>
  </si>
  <si>
    <t>76354-2499</t>
  </si>
  <si>
    <t>Tylor</t>
  </si>
  <si>
    <t>Chaplin</t>
  </si>
  <si>
    <t>Mr. Tylor J Chaplin</t>
  </si>
  <si>
    <t>tylor.chaplin@burkburnettisd.org</t>
  </si>
  <si>
    <t>(940) 569 - 4776</t>
  </si>
  <si>
    <t>Linda Borchardt</t>
  </si>
  <si>
    <t>linda.borchardt@burkburnettisd.org</t>
  </si>
  <si>
    <t>(940) 569 - 3030</t>
  </si>
  <si>
    <t>(940) 569 - 8150</t>
  </si>
  <si>
    <t>Elaine Davis</t>
  </si>
  <si>
    <t>elaine.davis@burkburnettisd.org</t>
  </si>
  <si>
    <t>105 Kramer Road</t>
  </si>
  <si>
    <t>76354</t>
  </si>
  <si>
    <t>243902</t>
  </si>
  <si>
    <t>Electra ISD</t>
  </si>
  <si>
    <t>(940) 432 - 3804</t>
  </si>
  <si>
    <t>Electra</t>
  </si>
  <si>
    <t>76360-0231</t>
  </si>
  <si>
    <t>Mr. Ted West</t>
  </si>
  <si>
    <t>ted.west@electraisd.net</t>
  </si>
  <si>
    <t>(940) 495 - 3683</t>
  </si>
  <si>
    <t>(940) 495 - 3945</t>
  </si>
  <si>
    <t>Raeann</t>
  </si>
  <si>
    <t>Raeann Stevens</t>
  </si>
  <si>
    <t>raeann.stevens@electraisd.net</t>
  </si>
  <si>
    <t>621 South Bailey</t>
  </si>
  <si>
    <t>76360</t>
  </si>
  <si>
    <t>243903</t>
  </si>
  <si>
    <t>Iowa Park CISD</t>
  </si>
  <si>
    <t>(940) 592 - 4193</t>
  </si>
  <si>
    <t>PO Box 898</t>
  </si>
  <si>
    <t>Iowa Park</t>
  </si>
  <si>
    <t>76367-0898</t>
  </si>
  <si>
    <t>Mr. Steven Jay Moody</t>
  </si>
  <si>
    <t>smoody@ipcisd.net</t>
  </si>
  <si>
    <t>(940) 592 - 2136</t>
  </si>
  <si>
    <t>Teichman</t>
  </si>
  <si>
    <t>Cindy Teichman</t>
  </si>
  <si>
    <t>cteichman@ipcisd.net</t>
  </si>
  <si>
    <t>328 East Highway</t>
  </si>
  <si>
    <t>76367</t>
  </si>
  <si>
    <t>243905</t>
  </si>
  <si>
    <t>Wichita Falls ISD</t>
  </si>
  <si>
    <t>(940) 235 - 1000</t>
  </si>
  <si>
    <t>PO Box 97533</t>
  </si>
  <si>
    <t>Wichita Falls</t>
  </si>
  <si>
    <t>76307</t>
  </si>
  <si>
    <t>Kuhrt</t>
  </si>
  <si>
    <t>Michael Kuhrt</t>
  </si>
  <si>
    <t>mkuhrt@wfisd.net</t>
  </si>
  <si>
    <t>(940) 720 - 3228</t>
  </si>
  <si>
    <t>Ms. Shannon Kuhrt</t>
  </si>
  <si>
    <t>SKUHRT@wfisd.net</t>
  </si>
  <si>
    <t>(940) 235 - 1030</t>
  </si>
  <si>
    <t>(940) 235 - 1318</t>
  </si>
  <si>
    <t>1104 Broad Street</t>
  </si>
  <si>
    <t>76301</t>
  </si>
  <si>
    <t>Leah Horton</t>
  </si>
  <si>
    <t>lhorton@wfisd.net</t>
  </si>
  <si>
    <t>(940) 235 - 1050 x2700</t>
  </si>
  <si>
    <t>1609 Blonde Street -  Bldg B</t>
  </si>
  <si>
    <t>243906</t>
  </si>
  <si>
    <t>City View ISD</t>
  </si>
  <si>
    <t>(940) 855 - 4042</t>
  </si>
  <si>
    <t>1025 City View Drive</t>
  </si>
  <si>
    <t>76306</t>
  </si>
  <si>
    <t>Bushong</t>
  </si>
  <si>
    <t>Tony Bushong</t>
  </si>
  <si>
    <t>tbushong@cityview-isd.net</t>
  </si>
  <si>
    <t xml:space="preserve">(940) 855 - 4042 x224 </t>
  </si>
  <si>
    <t>(940) 851 - 8889</t>
  </si>
  <si>
    <t>Mrs. Carrie Hughes</t>
  </si>
  <si>
    <t>chughes@cityview-isd.net</t>
  </si>
  <si>
    <t xml:space="preserve">(940) 855 - 7511 x310 </t>
  </si>
  <si>
    <t>(940) 851 - 5027</t>
  </si>
  <si>
    <t>1600 City View Drive</t>
  </si>
  <si>
    <t>McDaris</t>
  </si>
  <si>
    <t>Debbie McDaris</t>
  </si>
  <si>
    <t>dmcdaris@cityview-isd.net</t>
  </si>
  <si>
    <t>243950</t>
  </si>
  <si>
    <t>Region IX ESC</t>
  </si>
  <si>
    <t>301 Loop 11</t>
  </si>
  <si>
    <t>76306-3706</t>
  </si>
  <si>
    <t>Wes</t>
  </si>
  <si>
    <t>Wes Pierce</t>
  </si>
  <si>
    <t>wes.pierce@esc9.net</t>
  </si>
  <si>
    <t>(940) 767 - 3836</t>
  </si>
  <si>
    <t>Holly Hawkins</t>
  </si>
  <si>
    <t>holly.hawkins@esc9.net</t>
  </si>
  <si>
    <t>Debbie.Cummings@esc9.net</t>
  </si>
  <si>
    <t>243999</t>
  </si>
  <si>
    <t>Wichita County JJAEP</t>
  </si>
  <si>
    <t>County Courthouse</t>
  </si>
  <si>
    <t>244901</t>
  </si>
  <si>
    <t>Harrold ISD</t>
  </si>
  <si>
    <t>244</t>
  </si>
  <si>
    <t>WILBARGER COUNTY</t>
  </si>
  <si>
    <t>(940) 886 - 2213</t>
  </si>
  <si>
    <t>18106 Stewart Street</t>
  </si>
  <si>
    <t>Harrold</t>
  </si>
  <si>
    <t>76364-0400</t>
  </si>
  <si>
    <t>Thweatt</t>
  </si>
  <si>
    <t>Mr. David Thweatt</t>
  </si>
  <si>
    <t>david.thweatt@harroldisd.net</t>
  </si>
  <si>
    <t>(940) 886 - 2215</t>
  </si>
  <si>
    <t>Craig Templeton</t>
  </si>
  <si>
    <t>craig.templeton@harroldisd.net</t>
  </si>
  <si>
    <t>76364</t>
  </si>
  <si>
    <t>244903</t>
  </si>
  <si>
    <t>Vernon ISD</t>
  </si>
  <si>
    <t>(940) 553 - 1900</t>
  </si>
  <si>
    <t>1713 Wilbarger Street</t>
  </si>
  <si>
    <t>76384-4741</t>
  </si>
  <si>
    <t>Mr. Jeff Byrd</t>
  </si>
  <si>
    <t>jeff.byrd@visdtx.org</t>
  </si>
  <si>
    <t>(940) 553 - 1900 x2236</t>
  </si>
  <si>
    <t>(940) 553 - 3802</t>
  </si>
  <si>
    <t>Marlo</t>
  </si>
  <si>
    <t>Mrs. Marlo Dawn Byrd</t>
  </si>
  <si>
    <t>marlo.byrd@visdtx.org</t>
  </si>
  <si>
    <t>(940) 553 - 1900 x2239</t>
  </si>
  <si>
    <t>Mrs. Valerie Dillard</t>
  </si>
  <si>
    <t>valerie.dillard@visdtx.org</t>
  </si>
  <si>
    <t>(940) 553 - 1900 x2238</t>
  </si>
  <si>
    <t>1713 Wilbarger</t>
  </si>
  <si>
    <t>76384</t>
  </si>
  <si>
    <t>244905</t>
  </si>
  <si>
    <t>(940) 552 - 2551</t>
  </si>
  <si>
    <t>18040 Highway 283 North</t>
  </si>
  <si>
    <t>76384-9801</t>
  </si>
  <si>
    <t>Haught</t>
  </si>
  <si>
    <t>Mark Haught</t>
  </si>
  <si>
    <t>mark.haught@esc9.net</t>
  </si>
  <si>
    <t>(940) 553 - 4919</t>
  </si>
  <si>
    <t>Lemon</t>
  </si>
  <si>
    <t>Molly Lemon</t>
  </si>
  <si>
    <t>molly.lemon@esc9.net</t>
  </si>
  <si>
    <t>18040 US Highway 283</t>
  </si>
  <si>
    <t>245901</t>
  </si>
  <si>
    <t>Lasara ISD</t>
  </si>
  <si>
    <t>245</t>
  </si>
  <si>
    <t>WILLACY COUNTY</t>
  </si>
  <si>
    <t>(956) 642 - 3598</t>
  </si>
  <si>
    <t>PO Box 57</t>
  </si>
  <si>
    <t>Lasara</t>
  </si>
  <si>
    <t>78561-0057</t>
  </si>
  <si>
    <t>Ms. Sara A Alvarado</t>
  </si>
  <si>
    <t>salvarado@lasaraisd.net</t>
  </si>
  <si>
    <t>(956) 642 - 3546</t>
  </si>
  <si>
    <t>Cynthia Ramos</t>
  </si>
  <si>
    <t>cramos@lasaraisd.net</t>
  </si>
  <si>
    <t>6160 East 6th Street</t>
  </si>
  <si>
    <t>78561</t>
  </si>
  <si>
    <t>10 MILES W OF RAYMONDVILLE</t>
  </si>
  <si>
    <t>245902</t>
  </si>
  <si>
    <t>Lyford CISD</t>
  </si>
  <si>
    <t>(956) 347 - 3900</t>
  </si>
  <si>
    <t>PO Box 220</t>
  </si>
  <si>
    <t>Lyford</t>
  </si>
  <si>
    <t>78569-0220</t>
  </si>
  <si>
    <t>Dr. Kristin Nicole Brown</t>
  </si>
  <si>
    <t>linda.saenz@lyfordcisd.net</t>
  </si>
  <si>
    <t>(956) 347 - 5588</t>
  </si>
  <si>
    <t>Pimentel</t>
  </si>
  <si>
    <t>Ms. Melissa A Pimentel</t>
  </si>
  <si>
    <t>melissa.pimentel@lyfordcisd.net</t>
  </si>
  <si>
    <t xml:space="preserve">(956) 347 - 3903 x235 </t>
  </si>
  <si>
    <t>(956) 347 - 3923</t>
  </si>
  <si>
    <t>Juanita</t>
  </si>
  <si>
    <t>Juanita Linda Saenz</t>
  </si>
  <si>
    <t xml:space="preserve">(956) 347 - 3900 x201 </t>
  </si>
  <si>
    <t>8180 Simon Gomez Road</t>
  </si>
  <si>
    <t>78569</t>
  </si>
  <si>
    <t>245903</t>
  </si>
  <si>
    <t>Raymondville ISD</t>
  </si>
  <si>
    <t>(956) 689 - 8176 x4100</t>
  </si>
  <si>
    <t>419 FM 3168</t>
  </si>
  <si>
    <t>Raymondville</t>
  </si>
  <si>
    <t>78580-3351</t>
  </si>
  <si>
    <t>Stetson</t>
  </si>
  <si>
    <t>Roane</t>
  </si>
  <si>
    <t>Mr. Stetson Roane</t>
  </si>
  <si>
    <t>sroane@raymondvilleisd.org</t>
  </si>
  <si>
    <t>(956) 689 - 8176</t>
  </si>
  <si>
    <t>(956) 689 - 0201</t>
  </si>
  <si>
    <t>Ortega</t>
  </si>
  <si>
    <t>Maria Carmen Ortega</t>
  </si>
  <si>
    <t>ortegac@raymondvilleisd.org</t>
  </si>
  <si>
    <t>(956) 689 - 8175 x4127</t>
  </si>
  <si>
    <t>(956) 689 - 8186</t>
  </si>
  <si>
    <t>Clinton</t>
  </si>
  <si>
    <t>Mr. Benjamin Alexander Clinton</t>
  </si>
  <si>
    <t>clintonb@raymondvilleisd.org</t>
  </si>
  <si>
    <t>(956) 689 - 8181 x4111</t>
  </si>
  <si>
    <t>78580</t>
  </si>
  <si>
    <t>245904</t>
  </si>
  <si>
    <t>San Perlita ISD</t>
  </si>
  <si>
    <t>(956) 248 - 5563</t>
  </si>
  <si>
    <t>San Perlita</t>
  </si>
  <si>
    <t>78590-0037</t>
  </si>
  <si>
    <t>Mr. Albert Pena</t>
  </si>
  <si>
    <t>sperez@spisd.org</t>
  </si>
  <si>
    <t>(956) 248 - 5561</t>
  </si>
  <si>
    <t>Kilbourn</t>
  </si>
  <si>
    <t>Mrs. Laurie Kilbourn</t>
  </si>
  <si>
    <t>lkilbourn@spisd.org</t>
  </si>
  <si>
    <t>(956) 248 - 5200</t>
  </si>
  <si>
    <t>(956) 248 - 5103</t>
  </si>
  <si>
    <t>Albert Pena</t>
  </si>
  <si>
    <t>apena@spisd.org</t>
  </si>
  <si>
    <t>13915 Fm Road 2209</t>
  </si>
  <si>
    <t>78590</t>
  </si>
  <si>
    <t>246801</t>
  </si>
  <si>
    <t>Meridian World School LLC</t>
  </si>
  <si>
    <t>246</t>
  </si>
  <si>
    <t>WILLIAMSON COUNTY</t>
  </si>
  <si>
    <t>(512) 660 - 5230</t>
  </si>
  <si>
    <t>2555 North IH-35</t>
  </si>
  <si>
    <t>Round Rock</t>
  </si>
  <si>
    <t>78664</t>
  </si>
  <si>
    <t>Fernandez</t>
  </si>
  <si>
    <t>Mr. Richard Fernandez</t>
  </si>
  <si>
    <t>rfernandez@mwschool.org</t>
  </si>
  <si>
    <t>(512) 635 - 3411</t>
  </si>
  <si>
    <t>(512) 869 - 0317</t>
  </si>
  <si>
    <t>Bender</t>
  </si>
  <si>
    <t>Ms. Paige Bender</t>
  </si>
  <si>
    <t>p.bender@mwschool.org</t>
  </si>
  <si>
    <t>(512) 660 - 5247</t>
  </si>
  <si>
    <t>(512) 660 - 5231</t>
  </si>
  <si>
    <t>246802</t>
  </si>
  <si>
    <t>Goodwater Montessori School</t>
  </si>
  <si>
    <t>(512) 966 - 5484</t>
  </si>
  <si>
    <t>710 Stadium Drive</t>
  </si>
  <si>
    <t>78626</t>
  </si>
  <si>
    <t>Tabor</t>
  </si>
  <si>
    <t>Dr. Bruce Tabor</t>
  </si>
  <si>
    <t>bruce.tabor@goodwatermontessori.org</t>
  </si>
  <si>
    <t>Alessandra</t>
  </si>
  <si>
    <t>Abel</t>
  </si>
  <si>
    <t>Ms. Alessandra Abel</t>
  </si>
  <si>
    <t>alessandra.abel@goodwatermontessori.org</t>
  </si>
  <si>
    <t>246902</t>
  </si>
  <si>
    <t>Florence ISD</t>
  </si>
  <si>
    <t>(254) 793 - 2850</t>
  </si>
  <si>
    <t>306 College Avenue</t>
  </si>
  <si>
    <t>Florence</t>
  </si>
  <si>
    <t>76527</t>
  </si>
  <si>
    <t>Michalewicz</t>
  </si>
  <si>
    <t>Mr. Paul Michalewicz</t>
  </si>
  <si>
    <t>dbean@florenceisd.net</t>
  </si>
  <si>
    <t>(254) 793 - 3055</t>
  </si>
  <si>
    <t>Billingsley</t>
  </si>
  <si>
    <t>(254) 793 - 2495</t>
  </si>
  <si>
    <t>401 FM 970</t>
  </si>
  <si>
    <t>Branton</t>
  </si>
  <si>
    <t>Amy Lynn Branton</t>
  </si>
  <si>
    <t>abranton@florenceisd.net</t>
  </si>
  <si>
    <t>246904</t>
  </si>
  <si>
    <t>Georgetown ISD</t>
  </si>
  <si>
    <t>(512) 943 - 5000</t>
  </si>
  <si>
    <t>507 East University Avenue</t>
  </si>
  <si>
    <t>Fred</t>
  </si>
  <si>
    <t>Dr. Fred Brent</t>
  </si>
  <si>
    <t>communityrelations@georgetownisd.org</t>
  </si>
  <si>
    <t>(512) 943 - 5015</t>
  </si>
  <si>
    <t>(512) 943 - 5004</t>
  </si>
  <si>
    <t>Lindsay Cooper</t>
  </si>
  <si>
    <t>cooperl@georgetownisd.org</t>
  </si>
  <si>
    <t>(512) 943 - 5000 x6034</t>
  </si>
  <si>
    <t>(512) 943 - 1888</t>
  </si>
  <si>
    <t>Alfredo Salinas</t>
  </si>
  <si>
    <t>salinasa@georgetownisd.org</t>
  </si>
  <si>
    <t>(512) 943 - 5191</t>
  </si>
  <si>
    <t>246905</t>
  </si>
  <si>
    <t>Granger ISD</t>
  </si>
  <si>
    <t xml:space="preserve">(512) 859 - 2221 x223 </t>
  </si>
  <si>
    <t>76530-0578</t>
  </si>
  <si>
    <t>Mr. Randy Willis</t>
  </si>
  <si>
    <t>lthornton@granger.txed.net</t>
  </si>
  <si>
    <t>(512) 859 - 2613</t>
  </si>
  <si>
    <t>(512) 859 - 2446</t>
  </si>
  <si>
    <t>Sara Cooper</t>
  </si>
  <si>
    <t>scooper@granger.txed.net</t>
  </si>
  <si>
    <t>(512) 859 - 2173</t>
  </si>
  <si>
    <t>(512) 859 - 2318</t>
  </si>
  <si>
    <t>Vrana</t>
  </si>
  <si>
    <t>Margaret Vrana</t>
  </si>
  <si>
    <t>mvrana@granger.txed.net</t>
  </si>
  <si>
    <t>300 North Colorado Street</t>
  </si>
  <si>
    <t>76530</t>
  </si>
  <si>
    <t>246906</t>
  </si>
  <si>
    <t>Hutto ISD</t>
  </si>
  <si>
    <t>(512) 759 - 3771</t>
  </si>
  <si>
    <t>200 College Street</t>
  </si>
  <si>
    <t>Hutto</t>
  </si>
  <si>
    <t>78634-0430</t>
  </si>
  <si>
    <t>Dr. Celina Estrada Thomas</t>
  </si>
  <si>
    <t>linda.reynaga@huttoisd.net</t>
  </si>
  <si>
    <t>Haney</t>
  </si>
  <si>
    <t>Melissa Haney</t>
  </si>
  <si>
    <t>melissa.haney@huttoisd.net</t>
  </si>
  <si>
    <t>(512) 759 - 4797</t>
  </si>
  <si>
    <t>Jamie Lyn</t>
  </si>
  <si>
    <t>Muffoletto</t>
  </si>
  <si>
    <t>Mrs. Jamie Lyn Williams Muffoletto</t>
  </si>
  <si>
    <t>jamielyn.muffoletto@huttoisd.net</t>
  </si>
  <si>
    <t>(512) 759 - 3771 x1015</t>
  </si>
  <si>
    <t>4035 North FM 1660</t>
  </si>
  <si>
    <t>78634</t>
  </si>
  <si>
    <t>246907</t>
  </si>
  <si>
    <t>Jarrell ISD</t>
  </si>
  <si>
    <t>(512) 746 - 2124</t>
  </si>
  <si>
    <t>Jarrell</t>
  </si>
  <si>
    <t>76537-0009</t>
  </si>
  <si>
    <t>Bill Chapman</t>
  </si>
  <si>
    <t>celeste.schwertner@jarrellisd.org</t>
  </si>
  <si>
    <t>(512) 746 - 2518</t>
  </si>
  <si>
    <t>Mr. Anthony Carroll</t>
  </si>
  <si>
    <t>anthony.carroll@jarrellisd.org</t>
  </si>
  <si>
    <t>Schwertner</t>
  </si>
  <si>
    <t>Celeste Schwertner</t>
  </si>
  <si>
    <t>(512) 746 - 2124 x1003</t>
  </si>
  <si>
    <t>312 North 5th Street</t>
  </si>
  <si>
    <t>76537</t>
  </si>
  <si>
    <t>246908</t>
  </si>
  <si>
    <t>Liberty Hill ISD</t>
  </si>
  <si>
    <t>(512) 260 - 5580</t>
  </si>
  <si>
    <t>301 Forrest Street</t>
  </si>
  <si>
    <t>Liberty Hill</t>
  </si>
  <si>
    <t>78642</t>
  </si>
  <si>
    <t>Snell</t>
  </si>
  <si>
    <t>Steven Snell</t>
  </si>
  <si>
    <t>ssnell@libertyhill.txed.net</t>
  </si>
  <si>
    <t>(512) 260 - 5580 x1001</t>
  </si>
  <si>
    <t>(512) 260 - 5581</t>
  </si>
  <si>
    <t>Tijerina</t>
  </si>
  <si>
    <t>Candy Tijerina</t>
  </si>
  <si>
    <t>ctijerina@LIBERTYHILL.TXED.NET</t>
  </si>
  <si>
    <t>(512) 260 - 5580 x5576</t>
  </si>
  <si>
    <t>Dougless</t>
  </si>
  <si>
    <t>Amber Dougless</t>
  </si>
  <si>
    <t>anie@libertyhill.txed.net</t>
  </si>
  <si>
    <t>(512) 260 - 5580 x1029</t>
  </si>
  <si>
    <t>246909</t>
  </si>
  <si>
    <t>Round Rock ISD</t>
  </si>
  <si>
    <t>(512) 464 - 5000</t>
  </si>
  <si>
    <t>1311 Round Rock Avenue</t>
  </si>
  <si>
    <t>78681-4941</t>
  </si>
  <si>
    <t>Dr. Steve Flores</t>
  </si>
  <si>
    <t>Superintendent_RRISD@roundrockisd.org</t>
  </si>
  <si>
    <t>(512) 464 - 5022</t>
  </si>
  <si>
    <t>(512) 464 - 5055</t>
  </si>
  <si>
    <t>Debbie Lewis</t>
  </si>
  <si>
    <t>Debbie_Lewis@roundrockisd.org</t>
  </si>
  <si>
    <t>(512) 464 - 5039</t>
  </si>
  <si>
    <t>(512) 464 - 5085</t>
  </si>
  <si>
    <t>16255 Great Oaks Drive -  Suite 800</t>
  </si>
  <si>
    <t>78681-4999</t>
  </si>
  <si>
    <t>D'Lynne</t>
  </si>
  <si>
    <t>Ms. D'Lynne Johnson</t>
  </si>
  <si>
    <t>dlynne_johnson@roundrockisd.org</t>
  </si>
  <si>
    <t>(512) 464 - 5157</t>
  </si>
  <si>
    <t>78681</t>
  </si>
  <si>
    <t>246911</t>
  </si>
  <si>
    <t>Taylor ISD</t>
  </si>
  <si>
    <t>(512) 365 - 1391 x3030</t>
  </si>
  <si>
    <t>3101 North Main Street -  Suite 104</t>
  </si>
  <si>
    <t>76574-2998</t>
  </si>
  <si>
    <t>Keith Brown</t>
  </si>
  <si>
    <t>dhartmann@taylorisd.org</t>
  </si>
  <si>
    <t>(512) 365 - 1391 x1020</t>
  </si>
  <si>
    <t>(512) 365 - 3800</t>
  </si>
  <si>
    <t>Matthys</t>
  </si>
  <si>
    <t>Deborah Matthys</t>
  </si>
  <si>
    <t>dmatthys@taylorisd.org</t>
  </si>
  <si>
    <t>(512) 365 - 1391</t>
  </si>
  <si>
    <t>Dellean</t>
  </si>
  <si>
    <t>Dellean Hartmann</t>
  </si>
  <si>
    <t>3101 North Main Building C</t>
  </si>
  <si>
    <t>76574</t>
  </si>
  <si>
    <t>246912</t>
  </si>
  <si>
    <t>Thrall ISD</t>
  </si>
  <si>
    <t>(512) 898 - 0062</t>
  </si>
  <si>
    <t>201 South Bounds</t>
  </si>
  <si>
    <t>Thrall</t>
  </si>
  <si>
    <t>76578-0398</t>
  </si>
  <si>
    <t>Hooker</t>
  </si>
  <si>
    <t>Mr. Tommy Hooker</t>
  </si>
  <si>
    <t>thooker@thrallisd.org</t>
  </si>
  <si>
    <t xml:space="preserve">(512) 898 - 0062 x235 </t>
  </si>
  <si>
    <t>(512) 898 - 5349</t>
  </si>
  <si>
    <t>Lillard</t>
  </si>
  <si>
    <t>Mrs. Lindsey Lillard</t>
  </si>
  <si>
    <t>llillard@thrallisd.org</t>
  </si>
  <si>
    <t xml:space="preserve">(512) 898 - 5193 x228 </t>
  </si>
  <si>
    <t>(512) 898 - 2132</t>
  </si>
  <si>
    <t>Mrs. Tommy Hooker</t>
  </si>
  <si>
    <t>201 South Bounds Street</t>
  </si>
  <si>
    <t>76578</t>
  </si>
  <si>
    <t>246913</t>
  </si>
  <si>
    <t>Leander ISD</t>
  </si>
  <si>
    <t>(512) 570 - 0000</t>
  </si>
  <si>
    <t>Leander</t>
  </si>
  <si>
    <t>78646-0218</t>
  </si>
  <si>
    <t>Dan.Troxell@leanderisd.org</t>
  </si>
  <si>
    <t>(512) 570 - 0100</t>
  </si>
  <si>
    <t>(512) 570 - 0054</t>
  </si>
  <si>
    <t>Deb</t>
  </si>
  <si>
    <t>Jacobson</t>
  </si>
  <si>
    <t>Ms. Deb Jacobson</t>
  </si>
  <si>
    <t>deb.jacobson@leanderisd.org</t>
  </si>
  <si>
    <t>(512) 570 - 0262</t>
  </si>
  <si>
    <t>(512) 570 - 0263</t>
  </si>
  <si>
    <t>315 S-West Drive</t>
  </si>
  <si>
    <t>78641-2052</t>
  </si>
  <si>
    <t>Erika</t>
  </si>
  <si>
    <t>Dohanich</t>
  </si>
  <si>
    <t>Erika Elizabeth Dohanich</t>
  </si>
  <si>
    <t>erika.dohanich@leanderisd.org</t>
  </si>
  <si>
    <t>(512) 570 - 0534</t>
  </si>
  <si>
    <t>315 South West Street</t>
  </si>
  <si>
    <t>78641</t>
  </si>
  <si>
    <t>246914</t>
  </si>
  <si>
    <t>Coupland ISD</t>
  </si>
  <si>
    <t>(512) 856 - 2422</t>
  </si>
  <si>
    <t>620 South Commerce Street</t>
  </si>
  <si>
    <t>Coupland</t>
  </si>
  <si>
    <t>78615-0217</t>
  </si>
  <si>
    <t>Brinkman</t>
  </si>
  <si>
    <t>Mrs. Tammy Brinkman</t>
  </si>
  <si>
    <t>tbrinkman@couplandisd.org</t>
  </si>
  <si>
    <t>(512) 856 - 2222</t>
  </si>
  <si>
    <t>Tammy Brinkman</t>
  </si>
  <si>
    <t>Jessica Larson</t>
  </si>
  <si>
    <t>jlarson@couplandisd.org</t>
  </si>
  <si>
    <t>78615</t>
  </si>
  <si>
    <t>246999</t>
  </si>
  <si>
    <t>Williamson County JJAEP</t>
  </si>
  <si>
    <t>701 North College</t>
  </si>
  <si>
    <t>247901</t>
  </si>
  <si>
    <t>Floresville ISD</t>
  </si>
  <si>
    <t>247</t>
  </si>
  <si>
    <t>WILSON COUNTY</t>
  </si>
  <si>
    <t>(830) 393 - 5300</t>
  </si>
  <si>
    <t>1200 5th Street</t>
  </si>
  <si>
    <t>Floresville</t>
  </si>
  <si>
    <t>78114-1852</t>
  </si>
  <si>
    <t>Bays</t>
  </si>
  <si>
    <t>Dr. Sherri Bays</t>
  </si>
  <si>
    <t>askted@fisd.us</t>
  </si>
  <si>
    <t>(830) 393 - 5399</t>
  </si>
  <si>
    <t>78114</t>
  </si>
  <si>
    <t>247903</t>
  </si>
  <si>
    <t>La Vernia ISD</t>
  </si>
  <si>
    <t>(830) 779 - 6600</t>
  </si>
  <si>
    <t>315 Bluebonnet Road</t>
  </si>
  <si>
    <t>La Vernia</t>
  </si>
  <si>
    <t>78121-9554</t>
  </si>
  <si>
    <t>Lovette</t>
  </si>
  <si>
    <t>Dr. Trent Lovette</t>
  </si>
  <si>
    <t>trent.lovette@lvisd.org</t>
  </si>
  <si>
    <t>(830) 779 - 2304</t>
  </si>
  <si>
    <t>Kimberley</t>
  </si>
  <si>
    <t>Kimberley Martin</t>
  </si>
  <si>
    <t>kimberley.martin@lvisd.org</t>
  </si>
  <si>
    <t>Kristen Beavers</t>
  </si>
  <si>
    <t>kristen.beavers@lvisd.org</t>
  </si>
  <si>
    <t>13600 US Highway 87 West</t>
  </si>
  <si>
    <t>78121</t>
  </si>
  <si>
    <t>247904</t>
  </si>
  <si>
    <t>Poth ISD</t>
  </si>
  <si>
    <t xml:space="preserve">(830) 484 - 3330 x522 </t>
  </si>
  <si>
    <t>Poth</t>
  </si>
  <si>
    <t>78147-0250</t>
  </si>
  <si>
    <t>Renken</t>
  </si>
  <si>
    <t>Paula Renken</t>
  </si>
  <si>
    <t>prenken@pothisd.us</t>
  </si>
  <si>
    <t>(830) 484 - 2961</t>
  </si>
  <si>
    <t>Brysch</t>
  </si>
  <si>
    <t>kbrysch@pothisd.us</t>
  </si>
  <si>
    <t>(830) 484 - 3321</t>
  </si>
  <si>
    <t>(830) 484 - 1271</t>
  </si>
  <si>
    <t>Becky McKinney</t>
  </si>
  <si>
    <t>bmckinney@pothisd.us</t>
  </si>
  <si>
    <t xml:space="preserve">(830) 484 - 3330 x521 </t>
  </si>
  <si>
    <t>300 Brinkoeter</t>
  </si>
  <si>
    <t>78147</t>
  </si>
  <si>
    <t>247906</t>
  </si>
  <si>
    <t>Stockdale ISD</t>
  </si>
  <si>
    <t>(830) 996 - 3551</t>
  </si>
  <si>
    <t>Stockdale</t>
  </si>
  <si>
    <t>78160-0007</t>
  </si>
  <si>
    <t>Mr. Daniel Fuller</t>
  </si>
  <si>
    <t>daniel.fuller@stockdaleisd.net</t>
  </si>
  <si>
    <t>(830) 996 - 3551 x1015</t>
  </si>
  <si>
    <t>(830) 996 - 1071</t>
  </si>
  <si>
    <t>Ms. Roxanne Moczygemba</t>
  </si>
  <si>
    <t>roxanne.moczygemba@stockdaleisd.org</t>
  </si>
  <si>
    <t>(830) 996 - 3551 x1014</t>
  </si>
  <si>
    <t>Burrier</t>
  </si>
  <si>
    <t>Mrs. Pam Burrier</t>
  </si>
  <si>
    <t>pam.burrier@stockdaleisd.net</t>
  </si>
  <si>
    <t>(830) 996 - 3551 x1011</t>
  </si>
  <si>
    <t>503 South 4th Street</t>
  </si>
  <si>
    <t>78160</t>
  </si>
  <si>
    <t>248901</t>
  </si>
  <si>
    <t>Kermit ISD</t>
  </si>
  <si>
    <t>248</t>
  </si>
  <si>
    <t>WINKLER COUNTY</t>
  </si>
  <si>
    <t>(432) 586 - 1000</t>
  </si>
  <si>
    <t>601 South Poplar</t>
  </si>
  <si>
    <t>79745-4712</t>
  </si>
  <si>
    <t>(432) 586 - 1016</t>
  </si>
  <si>
    <t>Roxana</t>
  </si>
  <si>
    <t>Espino</t>
  </si>
  <si>
    <t>Mrs. Roxana Espino</t>
  </si>
  <si>
    <t>rmespino@kermitisd.org</t>
  </si>
  <si>
    <t>(432) 586 - 1060</t>
  </si>
  <si>
    <t>(432) 586 - 1063</t>
  </si>
  <si>
    <t>Roxane</t>
  </si>
  <si>
    <t>Mrs. Roxane Greer</t>
  </si>
  <si>
    <t>rgreer@kermitisd.org</t>
  </si>
  <si>
    <t>79745</t>
  </si>
  <si>
    <t>248902</t>
  </si>
  <si>
    <t>Wink-Loving ISD</t>
  </si>
  <si>
    <t>(432) 527 - 3880 x7002</t>
  </si>
  <si>
    <t>PO Box 637</t>
  </si>
  <si>
    <t>79789-0637</t>
  </si>
  <si>
    <t>Scotty</t>
  </si>
  <si>
    <t>Mr. Scotty Carman</t>
  </si>
  <si>
    <t>scarman@wlisd.net</t>
  </si>
  <si>
    <t>(432) 527 - 3505</t>
  </si>
  <si>
    <t>Salgado</t>
  </si>
  <si>
    <t>Ms. Priscilla Salgado</t>
  </si>
  <si>
    <t>psalgado@wlisd.net</t>
  </si>
  <si>
    <t>(432) 527 - 3880 x7010</t>
  </si>
  <si>
    <t>Mrs. Shari Snyder</t>
  </si>
  <si>
    <t>ssnyder@wlisd.net</t>
  </si>
  <si>
    <t>(432) 527 - 3880 x7005</t>
  </si>
  <si>
    <t>200 Rosey Dodd Avenue</t>
  </si>
  <si>
    <t>79789</t>
  </si>
  <si>
    <t>249901</t>
  </si>
  <si>
    <t>Alvord ISD</t>
  </si>
  <si>
    <t>249</t>
  </si>
  <si>
    <t>WISE COUNTY</t>
  </si>
  <si>
    <t>(940) 427 - 5975</t>
  </si>
  <si>
    <t>Alvord</t>
  </si>
  <si>
    <t>76225-0070</t>
  </si>
  <si>
    <t>Dr. Randy Mark Brown</t>
  </si>
  <si>
    <t>kmartin@alvordisd.net</t>
  </si>
  <si>
    <t>(940) 427 - 5975 x4005</t>
  </si>
  <si>
    <t>(940) 427 - 2313</t>
  </si>
  <si>
    <t>Bonnie Foreman</t>
  </si>
  <si>
    <t>bforeman@alvordisd.net</t>
  </si>
  <si>
    <t>(940) 427 - 5111 x2009</t>
  </si>
  <si>
    <t>(940) 427 - 9648</t>
  </si>
  <si>
    <t>328 South FM 1655</t>
  </si>
  <si>
    <t>76225</t>
  </si>
  <si>
    <t>Kelly Martin</t>
  </si>
  <si>
    <t>(940) 427 - 5975 x4001</t>
  </si>
  <si>
    <t>ATTN: BONNIE FOREMAN</t>
  </si>
  <si>
    <t>249902</t>
  </si>
  <si>
    <t>Boyd ISD</t>
  </si>
  <si>
    <t xml:space="preserve">(940) 433 - 2327 x500 </t>
  </si>
  <si>
    <t>PO Box 92308</t>
  </si>
  <si>
    <t>76023-3608</t>
  </si>
  <si>
    <t>Vann</t>
  </si>
  <si>
    <t>Mr. Leslie Vann</t>
  </si>
  <si>
    <t>lvann@boydisd.net</t>
  </si>
  <si>
    <t>(940) 433 - 2327</t>
  </si>
  <si>
    <t>(940) 433 - 9569</t>
  </si>
  <si>
    <t>Charlene</t>
  </si>
  <si>
    <t>Charlene Wilson</t>
  </si>
  <si>
    <t>billiew@boydisd.net</t>
  </si>
  <si>
    <t>600 Knox Avenue</t>
  </si>
  <si>
    <t>76023</t>
  </si>
  <si>
    <t>249903</t>
  </si>
  <si>
    <t>Bridgeport ISD</t>
  </si>
  <si>
    <t>(940) 683 - 5124</t>
  </si>
  <si>
    <t>2107 15th Street</t>
  </si>
  <si>
    <t>Bridgeport</t>
  </si>
  <si>
    <t>76426-0036</t>
  </si>
  <si>
    <t>Peavey</t>
  </si>
  <si>
    <t>Mr. Brandon Peavey</t>
  </si>
  <si>
    <t>bpeavey@bridgeportisd.net</t>
  </si>
  <si>
    <t>(940) 683 - 4268</t>
  </si>
  <si>
    <t>Mrs. Patricia Hernandez</t>
  </si>
  <si>
    <t>phernandez@bridgeportisd.net</t>
  </si>
  <si>
    <t>(940) 683 - 5124 x1253</t>
  </si>
  <si>
    <t>76426</t>
  </si>
  <si>
    <t>1101 17th Street</t>
  </si>
  <si>
    <t>ATTN: DISTRICT TESTING COORDINATOR</t>
  </si>
  <si>
    <t>249904</t>
  </si>
  <si>
    <t>Chico ISD</t>
  </si>
  <si>
    <t>(940) 644 - 2228</t>
  </si>
  <si>
    <t>Chico</t>
  </si>
  <si>
    <t>76431-0095</t>
  </si>
  <si>
    <t>Mr. William Scott Higgins</t>
  </si>
  <si>
    <t>shiggins@chicoisdtx.net</t>
  </si>
  <si>
    <t>(940) 644 - 2228 x1250</t>
  </si>
  <si>
    <t>(940) 644 - 5642</t>
  </si>
  <si>
    <t>Maury</t>
  </si>
  <si>
    <t>Mr. Maury Martin</t>
  </si>
  <si>
    <t>mmartin@chicoisdtx.net</t>
  </si>
  <si>
    <t>(940) 644 - 2220 x1014</t>
  </si>
  <si>
    <t>1120 Park Road</t>
  </si>
  <si>
    <t>76431</t>
  </si>
  <si>
    <t>249905</t>
  </si>
  <si>
    <t>Decatur ISD</t>
  </si>
  <si>
    <t>(940) 393 - 7100 x7103</t>
  </si>
  <si>
    <t>307 South Cates</t>
  </si>
  <si>
    <t>Decatur</t>
  </si>
  <si>
    <t>76234-2360</t>
  </si>
  <si>
    <t>Brett</t>
  </si>
  <si>
    <t>Springston</t>
  </si>
  <si>
    <t>Brett Springston</t>
  </si>
  <si>
    <t>terrie.pryor@decaturisd.us</t>
  </si>
  <si>
    <t>(940) 393 - 7100</t>
  </si>
  <si>
    <t>(940) 627 - 3141</t>
  </si>
  <si>
    <t>Mrs. Jennifer Terrell</t>
  </si>
  <si>
    <t>jennifer.terrell@decaturisd.us</t>
  </si>
  <si>
    <t>Terrie Pryor</t>
  </si>
  <si>
    <t>309 South Cates</t>
  </si>
  <si>
    <t>76234</t>
  </si>
  <si>
    <t>249906</t>
  </si>
  <si>
    <t>Paradise ISD</t>
  </si>
  <si>
    <t>(940) 969 - 5001</t>
  </si>
  <si>
    <t>338 Schoolhouse Road</t>
  </si>
  <si>
    <t>Paradise</t>
  </si>
  <si>
    <t>76073-0646</t>
  </si>
  <si>
    <t>Uttley</t>
  </si>
  <si>
    <t>Dr. Paul Uttley</t>
  </si>
  <si>
    <t>puttley@pisd.net</t>
  </si>
  <si>
    <t>(940) 969 - 5008</t>
  </si>
  <si>
    <t>Hardy</t>
  </si>
  <si>
    <t>Dr. Joyce Hardy</t>
  </si>
  <si>
    <t>jhardy@pisd.net</t>
  </si>
  <si>
    <t>(940) 969 - 5162</t>
  </si>
  <si>
    <t>338 School House Road</t>
  </si>
  <si>
    <t>76073</t>
  </si>
  <si>
    <t>76073-2619</t>
  </si>
  <si>
    <t>249908</t>
  </si>
  <si>
    <t>Slidell ISD</t>
  </si>
  <si>
    <t xml:space="preserve">(940) 535 - 5260 x238 </t>
  </si>
  <si>
    <t>Slidell</t>
  </si>
  <si>
    <t>76267-0069</t>
  </si>
  <si>
    <t>Taylor Williams</t>
  </si>
  <si>
    <t>twilliams@slidellisd.net</t>
  </si>
  <si>
    <t>(832) 917 - 5234</t>
  </si>
  <si>
    <t xml:space="preserve">(940) 535 - 5260 x235 </t>
  </si>
  <si>
    <t>(832) 426 - 3424</t>
  </si>
  <si>
    <t>Irene</t>
  </si>
  <si>
    <t>Irene Wilson</t>
  </si>
  <si>
    <t>mhair@slidellisd.net</t>
  </si>
  <si>
    <t>1 Greyhound Lane</t>
  </si>
  <si>
    <t>76267</t>
  </si>
  <si>
    <t>250902</t>
  </si>
  <si>
    <t>Hawkins ISD</t>
  </si>
  <si>
    <t>250</t>
  </si>
  <si>
    <t>WOOD COUNTY</t>
  </si>
  <si>
    <t>(903) 769 - 2181</t>
  </si>
  <si>
    <t>PO Box 1430</t>
  </si>
  <si>
    <t>75765-1430</t>
  </si>
  <si>
    <t>Lyon</t>
  </si>
  <si>
    <t>Morris E Lyon</t>
  </si>
  <si>
    <t>morris.lyon@hawkinsisd.org</t>
  </si>
  <si>
    <t xml:space="preserve">(903) 769 - 2181 x230 </t>
  </si>
  <si>
    <t>(903) 769 - 0505</t>
  </si>
  <si>
    <t>179 Hawk Drive PO Box 1430</t>
  </si>
  <si>
    <t>75765</t>
  </si>
  <si>
    <t>Mayfield</t>
  </si>
  <si>
    <t>Mrs. Erica Mayfield</t>
  </si>
  <si>
    <t>erica.mayfield@hawkinsisd.org</t>
  </si>
  <si>
    <t>(903) 769 - 0536 x301</t>
  </si>
  <si>
    <t>Sharon M Love</t>
  </si>
  <si>
    <t>sharon.love@hawkinsisd.org</t>
  </si>
  <si>
    <t>(903) 769 - 2181 x234</t>
  </si>
  <si>
    <t>1 Hawk Drive</t>
  </si>
  <si>
    <t>250903</t>
  </si>
  <si>
    <t>Mineola ISD</t>
  </si>
  <si>
    <t>(903) 569 - 2448</t>
  </si>
  <si>
    <t>1695 West Loop 564</t>
  </si>
  <si>
    <t>Mineola</t>
  </si>
  <si>
    <t>75773-1617</t>
  </si>
  <si>
    <t>Dr. Kim Tunnell</t>
  </si>
  <si>
    <t>tunnellk@mineolaisd.net</t>
  </si>
  <si>
    <t>(903) 569 - 5155</t>
  </si>
  <si>
    <t>Michelle Dudley</t>
  </si>
  <si>
    <t>dudleym@mineolaisd.net</t>
  </si>
  <si>
    <t>(903) 569 - 5338</t>
  </si>
  <si>
    <t>Bjork</t>
  </si>
  <si>
    <t>Mr. William Ray Bjork</t>
  </si>
  <si>
    <t>bjorkw@mineolaisd.net</t>
  </si>
  <si>
    <t>1695 West Loop</t>
  </si>
  <si>
    <t>75773</t>
  </si>
  <si>
    <t>250904</t>
  </si>
  <si>
    <t>Quitman ISD</t>
  </si>
  <si>
    <t>(903) 763 - 5000 x6103</t>
  </si>
  <si>
    <t>1201 East Goode Street</t>
  </si>
  <si>
    <t>Quitman</t>
  </si>
  <si>
    <t>75783-1640</t>
  </si>
  <si>
    <t>Mrs. Rhonda Turner</t>
  </si>
  <si>
    <t>turnerr@quitmanisd.net</t>
  </si>
  <si>
    <t xml:space="preserve">(903) 763 - 5000 x103 </t>
  </si>
  <si>
    <t>(903) 763 - 2710</t>
  </si>
  <si>
    <t>75783</t>
  </si>
  <si>
    <t>Angela Brown</t>
  </si>
  <si>
    <t>browna@quitmanisd.net</t>
  </si>
  <si>
    <t>(903) 763 - 5000</t>
  </si>
  <si>
    <t>250905</t>
  </si>
  <si>
    <t>Yantis ISD</t>
  </si>
  <si>
    <t>(903) 383 - 2463</t>
  </si>
  <si>
    <t>105 West Oak Street</t>
  </si>
  <si>
    <t>Yantis</t>
  </si>
  <si>
    <t>75497</t>
  </si>
  <si>
    <t>Helfferich</t>
  </si>
  <si>
    <t>Mrs. Tracey Helfferich</t>
  </si>
  <si>
    <t>thelfferich@yantisisd.net</t>
  </si>
  <si>
    <t xml:space="preserve">(903) 383 - 2462 x135 </t>
  </si>
  <si>
    <t>(903) 383 - 7620</t>
  </si>
  <si>
    <t>Straznicky</t>
  </si>
  <si>
    <t>Janan Straznicky</t>
  </si>
  <si>
    <t>jstraznicky@yantisisd.net</t>
  </si>
  <si>
    <t>(903) 383 - 2462</t>
  </si>
  <si>
    <t>(903) 383 - 3075</t>
  </si>
  <si>
    <t>Beech</t>
  </si>
  <si>
    <t>Kristi Beech</t>
  </si>
  <si>
    <t>kbeech@yantisisd.net</t>
  </si>
  <si>
    <t xml:space="preserve">(903) 383 - 2462 x106 </t>
  </si>
  <si>
    <t>250906</t>
  </si>
  <si>
    <t>Alba-Golden ISD</t>
  </si>
  <si>
    <t>(903) 768 - 2472 x1100</t>
  </si>
  <si>
    <t>1373 CR 2377</t>
  </si>
  <si>
    <t>Alba</t>
  </si>
  <si>
    <t>75410-9706</t>
  </si>
  <si>
    <t>Mr. Dwayne Ellis</t>
  </si>
  <si>
    <t>ellisd@agisd.org</t>
  </si>
  <si>
    <t xml:space="preserve">(903) 768 - 2472 x101 </t>
  </si>
  <si>
    <t>(903) 768 - 2130</t>
  </si>
  <si>
    <t>Starla</t>
  </si>
  <si>
    <t>Starla Bryant</t>
  </si>
  <si>
    <t>sbryant@agisd.org</t>
  </si>
  <si>
    <t>(903) 768 - 2472 x1202</t>
  </si>
  <si>
    <t>(903) 768 - 2303</t>
  </si>
  <si>
    <t>75410</t>
  </si>
  <si>
    <t>ALBA-GOLDEN ISD</t>
  </si>
  <si>
    <t>250907</t>
  </si>
  <si>
    <t>Winnsboro ISD</t>
  </si>
  <si>
    <t>(903) 342 - 3737</t>
  </si>
  <si>
    <t>207 East Pine Street</t>
  </si>
  <si>
    <t>Winnsboro</t>
  </si>
  <si>
    <t>75494-2628</t>
  </si>
  <si>
    <t>Mrs. Susan E Morton</t>
  </si>
  <si>
    <t>milinda.martin@winnsboroisd.org</t>
  </si>
  <si>
    <t>(903) 342 - 3380</t>
  </si>
  <si>
    <t>Torri</t>
  </si>
  <si>
    <t>Torri Miller</t>
  </si>
  <si>
    <t>torri.miller@winnsboroisd.org</t>
  </si>
  <si>
    <t>Milinda</t>
  </si>
  <si>
    <t>Milinda Martin</t>
  </si>
  <si>
    <t>75494</t>
  </si>
  <si>
    <t>251901</t>
  </si>
  <si>
    <t>Denver City ISD</t>
  </si>
  <si>
    <t>251</t>
  </si>
  <si>
    <t>YOAKUM COUNTY</t>
  </si>
  <si>
    <t>(806) 592 - 5900</t>
  </si>
  <si>
    <t>501 Mustang Avenue</t>
  </si>
  <si>
    <t>Denver City</t>
  </si>
  <si>
    <t>79323-2752</t>
  </si>
  <si>
    <t>Gary Davis</t>
  </si>
  <si>
    <t>gary.davis@dcisd.org</t>
  </si>
  <si>
    <t>(806) 592 - 5901</t>
  </si>
  <si>
    <t>(806) 592 - 5909</t>
  </si>
  <si>
    <t>Dierschke</t>
  </si>
  <si>
    <t>Kim Dierschke</t>
  </si>
  <si>
    <t>kim.dierschke@dcisd.org</t>
  </si>
  <si>
    <t>(806) 592 - 5983</t>
  </si>
  <si>
    <t>(806) 592 - 5959</t>
  </si>
  <si>
    <t>601 Mustang</t>
  </si>
  <si>
    <t>79323</t>
  </si>
  <si>
    <t>Lauren</t>
  </si>
  <si>
    <t>Lauren Wheeler</t>
  </si>
  <si>
    <t>lauren.wheeler@dcisd.org</t>
  </si>
  <si>
    <t>(806) 592 - 5903</t>
  </si>
  <si>
    <t>251902</t>
  </si>
  <si>
    <t>Plains ISD</t>
  </si>
  <si>
    <t>(806) 456 - 7401</t>
  </si>
  <si>
    <t>Plains</t>
  </si>
  <si>
    <t>79355-0479</t>
  </si>
  <si>
    <t>Mr. Robert McLain</t>
  </si>
  <si>
    <t>(806) 456 - 4325</t>
  </si>
  <si>
    <t>Sharon Mendez</t>
  </si>
  <si>
    <t>smendez@plainsisd.net</t>
  </si>
  <si>
    <t>(806) 456 - 1233</t>
  </si>
  <si>
    <t>Apolonia</t>
  </si>
  <si>
    <t>Bocanegra</t>
  </si>
  <si>
    <t>Mrs. Apolonia Bocanegra</t>
  </si>
  <si>
    <t>abocanegra@plainsisd.net</t>
  </si>
  <si>
    <t>(806) 456 - 1240</t>
  </si>
  <si>
    <t>811 Cowboy Way</t>
  </si>
  <si>
    <t>79355</t>
  </si>
  <si>
    <t>252901</t>
  </si>
  <si>
    <t>Graham ISD</t>
  </si>
  <si>
    <t>252</t>
  </si>
  <si>
    <t>YOUNG COUNTY</t>
  </si>
  <si>
    <t>(940) 549 - 0595</t>
  </si>
  <si>
    <t>400 3rd Street</t>
  </si>
  <si>
    <t>76450-3011</t>
  </si>
  <si>
    <t>Sonny</t>
  </si>
  <si>
    <t>Cruse</t>
  </si>
  <si>
    <t>Sonny Cruse</t>
  </si>
  <si>
    <t>sonny.cruse@grahamisd.com</t>
  </si>
  <si>
    <t>(940) 549 - 8656</t>
  </si>
  <si>
    <t>Bozeman</t>
  </si>
  <si>
    <t>Shannon Bozeman</t>
  </si>
  <si>
    <t>shannon.bozeman@grahamisd.com</t>
  </si>
  <si>
    <t>Hugh</t>
  </si>
  <si>
    <t>Don Hugh Davis</t>
  </si>
  <si>
    <t>don.h.davis@grahamisd.com</t>
  </si>
  <si>
    <t>76450</t>
  </si>
  <si>
    <t>252902</t>
  </si>
  <si>
    <t>Newcastle ISD</t>
  </si>
  <si>
    <t xml:space="preserve">(940) 846 - 3531 x105 </t>
  </si>
  <si>
    <t>Newcastle</t>
  </si>
  <si>
    <t>76372-0129</t>
  </si>
  <si>
    <t>Evan</t>
  </si>
  <si>
    <t>Cardwell</t>
  </si>
  <si>
    <t>Mr. Evan Cardwell</t>
  </si>
  <si>
    <t>ecardwell@newcastleisd.net</t>
  </si>
  <si>
    <t>(940) 846 - 3551</t>
  </si>
  <si>
    <t>(940) 846 - 3452</t>
  </si>
  <si>
    <t>Wilkinson</t>
  </si>
  <si>
    <t>Debbie Wilkinson</t>
  </si>
  <si>
    <t>dwilkinson@newcastleisd.net</t>
  </si>
  <si>
    <t>505 Washington Avenue</t>
  </si>
  <si>
    <t>76372</t>
  </si>
  <si>
    <t>252903</t>
  </si>
  <si>
    <t>Olney ISD</t>
  </si>
  <si>
    <t>(940) 564 - 3519</t>
  </si>
  <si>
    <t>809 West Hamilton</t>
  </si>
  <si>
    <t>Olney</t>
  </si>
  <si>
    <t>76374</t>
  </si>
  <si>
    <t>Dr. Greg Roach</t>
  </si>
  <si>
    <t>groach@olneyisd.net</t>
  </si>
  <si>
    <t>(940) 564 - 5205</t>
  </si>
  <si>
    <t>Reno</t>
  </si>
  <si>
    <t>Elaine Reno</t>
  </si>
  <si>
    <t>ereno@olneyisd.net</t>
  </si>
  <si>
    <t>253901</t>
  </si>
  <si>
    <t>Zapata County ISD</t>
  </si>
  <si>
    <t>253</t>
  </si>
  <si>
    <t>ZAPATA COUNTY</t>
  </si>
  <si>
    <t>(956) 765 - 6546 x2012</t>
  </si>
  <si>
    <t>78076-0158</t>
  </si>
  <si>
    <t>Mr. Carlos M Gonzalez Jr.</t>
  </si>
  <si>
    <t>rgonzalez@zcisd.org</t>
  </si>
  <si>
    <t>(956) 765 - 6546 x2002</t>
  </si>
  <si>
    <t>(956) 765 - 5852</t>
  </si>
  <si>
    <t>Mariela</t>
  </si>
  <si>
    <t>Ana Mariela Martinez</t>
  </si>
  <si>
    <t>amartinez@zcisd.org</t>
  </si>
  <si>
    <t>(956) 765 - 6546</t>
  </si>
  <si>
    <t>(956) 765 - 3775</t>
  </si>
  <si>
    <t>Connie Gray</t>
  </si>
  <si>
    <t>cgray@zcisd.org</t>
  </si>
  <si>
    <t>1302 Glenn Street</t>
  </si>
  <si>
    <t>78076</t>
  </si>
  <si>
    <t>254901</t>
  </si>
  <si>
    <t>Crystal City ISD</t>
  </si>
  <si>
    <t>254</t>
  </si>
  <si>
    <t>ZAVALA COUNTY</t>
  </si>
  <si>
    <t xml:space="preserve">(830) 374 - 2367 x107 </t>
  </si>
  <si>
    <t>805 East Crockett Street</t>
  </si>
  <si>
    <t>Crystal City</t>
  </si>
  <si>
    <t>78839-2799</t>
  </si>
  <si>
    <t>Churchill</t>
  </si>
  <si>
    <t>Mr. Edward Churchill</t>
  </si>
  <si>
    <t>imelda.salinas@crystalcityisd.org</t>
  </si>
  <si>
    <t>(830) 374 - 8022</t>
  </si>
  <si>
    <t>78839</t>
  </si>
  <si>
    <t>Pablo</t>
  </si>
  <si>
    <t>Briseno</t>
  </si>
  <si>
    <t>Mr. Pablo Briseno</t>
  </si>
  <si>
    <t>pablo.briseno@crystalcityisd.org</t>
  </si>
  <si>
    <t xml:space="preserve">(830) 374 - 2367 x122 </t>
  </si>
  <si>
    <t>Imelda</t>
  </si>
  <si>
    <t>Mrs. Imelda Salinas</t>
  </si>
  <si>
    <t>805 East Crockett</t>
  </si>
  <si>
    <t>254902</t>
  </si>
  <si>
    <t>La Pryor ISD</t>
  </si>
  <si>
    <t>(830) 365 - 4000</t>
  </si>
  <si>
    <t>La Pryor</t>
  </si>
  <si>
    <t>78872-0519</t>
  </si>
  <si>
    <t>McHazlett</t>
  </si>
  <si>
    <t>Matthew McHazlett</t>
  </si>
  <si>
    <t>matthew.mchazlett@lapryor.net</t>
  </si>
  <si>
    <t>(830) 365 - 4007</t>
  </si>
  <si>
    <t>(830) 365 - 4026</t>
  </si>
  <si>
    <t>Mrs. Yvette Talamantes</t>
  </si>
  <si>
    <t>yvette.talamantes@lapryor.net</t>
  </si>
  <si>
    <t>(830) 365 - 4006</t>
  </si>
  <si>
    <t>Reina</t>
  </si>
  <si>
    <t>Ms. Reina Gallegos</t>
  </si>
  <si>
    <t>reina.gallegos@lapryor.net</t>
  </si>
  <si>
    <t xml:space="preserve">(830) 365 - 4000 x222 </t>
  </si>
  <si>
    <t>500 Estes Avenue</t>
  </si>
  <si>
    <t>78872</t>
  </si>
  <si>
    <t>257999</t>
  </si>
  <si>
    <t>ZY CRUSE ISD</t>
  </si>
  <si>
    <t>257</t>
  </si>
  <si>
    <t>TEA</t>
  </si>
  <si>
    <t>21</t>
  </si>
  <si>
    <t>(512) 463 - 9536</t>
  </si>
  <si>
    <t>1701 N. Congress</t>
  </si>
  <si>
    <t>78701</t>
  </si>
  <si>
    <t>Y</t>
  </si>
  <si>
    <t>Mr. Keith Y Cruse</t>
  </si>
  <si>
    <t>TEA CRUSE SUPERINTENDENT</t>
  </si>
  <si>
    <t>mvassile@tea.state.tx.us</t>
  </si>
  <si>
    <t>1701 N. Congress Ave.</t>
  </si>
  <si>
    <t>Petunia</t>
  </si>
  <si>
    <t>Ms. Petunia Cruse</t>
  </si>
  <si>
    <t>TEA CRUSE DIRECTOR</t>
  </si>
  <si>
    <t>1701 N CONGRESS</t>
  </si>
  <si>
    <t>WBT Bldg, 3-122A</t>
  </si>
  <si>
    <t>09/18/2018</t>
  </si>
  <si>
    <t>258999</t>
  </si>
  <si>
    <t>ZZ CRUSE ISD</t>
  </si>
  <si>
    <t>258</t>
  </si>
  <si>
    <t>Mr. Keith Z Cruse</t>
  </si>
  <si>
    <t>sgeoffre@tea.state.tx.us</t>
  </si>
  <si>
    <t>X</t>
  </si>
  <si>
    <t>Mr. Keith X Cruse</t>
  </si>
  <si>
    <t>256999</t>
  </si>
  <si>
    <t>ZX CRUSE ISD</t>
  </si>
  <si>
    <t>256</t>
  </si>
  <si>
    <t>Twiggy</t>
  </si>
  <si>
    <t>Ms. Twiggy Cruse</t>
  </si>
  <si>
    <t xml:space="preserve">Teachers  </t>
  </si>
  <si>
    <t>Students</t>
  </si>
  <si>
    <t>Classrooms</t>
  </si>
  <si>
    <t>PK
Number under Exception</t>
  </si>
  <si>
    <t>Kinder
Number under Exception</t>
  </si>
  <si>
    <t>Grade 1
Number under Exception</t>
  </si>
  <si>
    <t>Grade 2
Number under Exception</t>
  </si>
  <si>
    <t>Grade 3
Number under Exception</t>
  </si>
  <si>
    <t>Grade 4
Number under Exception</t>
  </si>
  <si>
    <t>Grade 5
Number under Exception</t>
  </si>
  <si>
    <t>Grade 6
Number under Exception</t>
  </si>
  <si>
    <t>Grade 7
Number under Exception</t>
  </si>
  <si>
    <t>Grade 8
Number under Exception</t>
  </si>
  <si>
    <t>Grade 9
Number under Exception</t>
  </si>
  <si>
    <t>Grade 10
Number under Exception</t>
  </si>
  <si>
    <t>Grade 11
Number under Exception</t>
  </si>
  <si>
    <t>Grade 12
Number under Exception</t>
  </si>
  <si>
    <t>Totals 
Number under Exception</t>
  </si>
  <si>
    <t>ELs
(District Wide)</t>
  </si>
  <si>
    <t>Email</t>
  </si>
  <si>
    <t>Phone
(Format: (Area) 999 - 9999 x99999 )</t>
  </si>
  <si>
    <t>(Format: Salutation, Firstname, Lastname)</t>
  </si>
  <si>
    <t>001902001</t>
  </si>
  <si>
    <t xml:space="preserve">(903) 928 - 2294 x012 </t>
  </si>
  <si>
    <t>001902041</t>
  </si>
  <si>
    <t>(903) 928 - 2699 x4001</t>
  </si>
  <si>
    <t>001902103</t>
  </si>
  <si>
    <t>(903) 928 - 2295</t>
  </si>
  <si>
    <t>001903001</t>
  </si>
  <si>
    <t>(903) 764 - 5161</t>
  </si>
  <si>
    <t>001903002</t>
  </si>
  <si>
    <t>Elkhart DAEP</t>
  </si>
  <si>
    <t>001903041</t>
  </si>
  <si>
    <t>(903) 764 - 2459</t>
  </si>
  <si>
    <t>001903101</t>
  </si>
  <si>
    <t>(903) 764 - 2979</t>
  </si>
  <si>
    <t>001903102</t>
  </si>
  <si>
    <t>Elkhart Intermediate</t>
  </si>
  <si>
    <t>(903) 764 - 8535</t>
  </si>
  <si>
    <t>001904001</t>
  </si>
  <si>
    <t>(903) 876 - 3219</t>
  </si>
  <si>
    <t>001904041</t>
  </si>
  <si>
    <t>(903) 876 - 2215</t>
  </si>
  <si>
    <t>001904102</t>
  </si>
  <si>
    <t>(903) 876 - 2214</t>
  </si>
  <si>
    <t>001906002</t>
  </si>
  <si>
    <t>(903) 584 - 3443</t>
  </si>
  <si>
    <t>001906102</t>
  </si>
  <si>
    <t>(903) 584 - 3401</t>
  </si>
  <si>
    <t>001907001</t>
  </si>
  <si>
    <t>(903) 731 - 8005</t>
  </si>
  <si>
    <t>001907041</t>
  </si>
  <si>
    <t>(903) 731 - 8008</t>
  </si>
  <si>
    <t>001907101</t>
  </si>
  <si>
    <t>Northside Primary</t>
  </si>
  <si>
    <t>(903) 731 - 8020</t>
  </si>
  <si>
    <t>001907102</t>
  </si>
  <si>
    <t>(903) 731 - 8030</t>
  </si>
  <si>
    <t>001907107</t>
  </si>
  <si>
    <t>(903) 731 - 8023</t>
  </si>
  <si>
    <t>001907110</t>
  </si>
  <si>
    <t>Story Intermediate</t>
  </si>
  <si>
    <t>(903) 731 - 8015</t>
  </si>
  <si>
    <t>001908002</t>
  </si>
  <si>
    <t>(903) 729 - 1773</t>
  </si>
  <si>
    <t>001908041</t>
  </si>
  <si>
    <t>(903) 723 - 0423</t>
  </si>
  <si>
    <t>001908101</t>
  </si>
  <si>
    <t>(903) 729 - 1771</t>
  </si>
  <si>
    <t>001908102</t>
  </si>
  <si>
    <t>Westwood Primary</t>
  </si>
  <si>
    <t>(903) 729 - 1787</t>
  </si>
  <si>
    <t>001909001</t>
  </si>
  <si>
    <t>001909101</t>
  </si>
  <si>
    <t>Slocum Pre-K - 8</t>
  </si>
  <si>
    <t>002901001</t>
  </si>
  <si>
    <t>(432) 523 - 3640 x2122</t>
  </si>
  <si>
    <t>002901002</t>
  </si>
  <si>
    <t>Andrews Education Center</t>
  </si>
  <si>
    <t>(432) 523 - 3640 x1760</t>
  </si>
  <si>
    <t>002901041</t>
  </si>
  <si>
    <t>(432) 523 - 3640 x3422</t>
  </si>
  <si>
    <t>002901101</t>
  </si>
  <si>
    <t>(432) 523 - 3640 x5522</t>
  </si>
  <si>
    <t>002901104</t>
  </si>
  <si>
    <t>(432) 523 - 3640 x6622</t>
  </si>
  <si>
    <t>002901105</t>
  </si>
  <si>
    <t>(432) 523 - 3640 x4322</t>
  </si>
  <si>
    <t>003801001</t>
  </si>
  <si>
    <t>003801042</t>
  </si>
  <si>
    <t>003801103</t>
  </si>
  <si>
    <t>003902001</t>
  </si>
  <si>
    <t>(936) 875 - 9232</t>
  </si>
  <si>
    <t>003902004</t>
  </si>
  <si>
    <t>Stubblefield Learning Center</t>
  </si>
  <si>
    <t>(936) 634 - 1100</t>
  </si>
  <si>
    <t>003902041</t>
  </si>
  <si>
    <t>(936) 875 - 9222</t>
  </si>
  <si>
    <t>003902101</t>
  </si>
  <si>
    <t>W.F. Peavy Primary</t>
  </si>
  <si>
    <t>(936) 875 - 9344</t>
  </si>
  <si>
    <t>003902102</t>
  </si>
  <si>
    <t>(936) 875 - 9212</t>
  </si>
  <si>
    <t>003903001</t>
  </si>
  <si>
    <t>(936) 632 - 7721</t>
  </si>
  <si>
    <t>003903003</t>
  </si>
  <si>
    <t>Alternative School</t>
  </si>
  <si>
    <t>(936) 632 - 7203</t>
  </si>
  <si>
    <t>003903004</t>
  </si>
  <si>
    <t>003903044</t>
  </si>
  <si>
    <t>(936) 630 - 4444</t>
  </si>
  <si>
    <t>003903120</t>
  </si>
  <si>
    <t>(936) 632 - 5527</t>
  </si>
  <si>
    <t>003903121</t>
  </si>
  <si>
    <t>(936) 632 - 5513</t>
  </si>
  <si>
    <t>003903122</t>
  </si>
  <si>
    <t>(936) 634 - 8415</t>
  </si>
  <si>
    <t>003903123</t>
  </si>
  <si>
    <t>(936) 639 - 3118</t>
  </si>
  <si>
    <t>003903124</t>
  </si>
  <si>
    <t>Dunbar Primary</t>
  </si>
  <si>
    <t>(936) 630 - 4500</t>
  </si>
  <si>
    <t>003903125</t>
  </si>
  <si>
    <t>Garrett Primary</t>
  </si>
  <si>
    <t>(936) 634 - 8418</t>
  </si>
  <si>
    <t>003903126</t>
  </si>
  <si>
    <t>Hackney Primary</t>
  </si>
  <si>
    <t>(936) 634 - 3324</t>
  </si>
  <si>
    <t>003903127</t>
  </si>
  <si>
    <t>Herty Primary</t>
  </si>
  <si>
    <t>(936) 639 - 2241</t>
  </si>
  <si>
    <t>003903128</t>
  </si>
  <si>
    <t>Kurth Primary</t>
  </si>
  <si>
    <t>(936) 639 - 3279</t>
  </si>
  <si>
    <t>003903129</t>
  </si>
  <si>
    <t>(936) 639 - 2279</t>
  </si>
  <si>
    <t>003903130</t>
  </si>
  <si>
    <t>Trout Primary</t>
  </si>
  <si>
    <t>(936) 639 - 3274</t>
  </si>
  <si>
    <t>003903131</t>
  </si>
  <si>
    <t>Burley Primary</t>
  </si>
  <si>
    <t>(936) 639 - 3100</t>
  </si>
  <si>
    <t>003903141</t>
  </si>
  <si>
    <t>Special Services</t>
  </si>
  <si>
    <t>(936) 630 - 4273</t>
  </si>
  <si>
    <t>003903201</t>
  </si>
  <si>
    <t>Juvenile Detention Center</t>
  </si>
  <si>
    <t>(936) 634 - 8689</t>
  </si>
  <si>
    <t>003904001</t>
  </si>
  <si>
    <t>(936) 876 - 4150</t>
  </si>
  <si>
    <t>003904005</t>
  </si>
  <si>
    <t>Pride Alternative School</t>
  </si>
  <si>
    <t>003904041</t>
  </si>
  <si>
    <t>(936) 876 - 4722</t>
  </si>
  <si>
    <t>003904101</t>
  </si>
  <si>
    <t>(936) 876 - 5194</t>
  </si>
  <si>
    <t>003904102</t>
  </si>
  <si>
    <t>Huntington Intermediate</t>
  </si>
  <si>
    <t>(936) 876 - 3432</t>
  </si>
  <si>
    <t>003905001</t>
  </si>
  <si>
    <t>(936) 829 - 5626</t>
  </si>
  <si>
    <t>003905004</t>
  </si>
  <si>
    <t>003905041</t>
  </si>
  <si>
    <t>(936) 829 - 5225</t>
  </si>
  <si>
    <t>003905101</t>
  </si>
  <si>
    <t>(936) 829 - 6950</t>
  </si>
  <si>
    <t>003905102</t>
  </si>
  <si>
    <t>Diboll Primary</t>
  </si>
  <si>
    <t>(936) 829 - 4671</t>
  </si>
  <si>
    <t>003905103</t>
  </si>
  <si>
    <t>H.G. Temple Intermediate</t>
  </si>
  <si>
    <t>(936) 829 - 6900</t>
  </si>
  <si>
    <t>003906001</t>
  </si>
  <si>
    <t>(936) 897 - 2301</t>
  </si>
  <si>
    <t>003906004</t>
  </si>
  <si>
    <t>003906101</t>
  </si>
  <si>
    <t>(936) 897 - 2611</t>
  </si>
  <si>
    <t>003907001</t>
  </si>
  <si>
    <t>(936) 853 - 2167</t>
  </si>
  <si>
    <t>003907004</t>
  </si>
  <si>
    <t>003907041</t>
  </si>
  <si>
    <t>(936) 853 - 2115</t>
  </si>
  <si>
    <t>003907102</t>
  </si>
  <si>
    <t>(936) 853 - 9390</t>
  </si>
  <si>
    <t>004901001</t>
  </si>
  <si>
    <t>(361) 790 - 2220</t>
  </si>
  <si>
    <t>004901041</t>
  </si>
  <si>
    <t>(361) 790 - 2230</t>
  </si>
  <si>
    <t>004901101</t>
  </si>
  <si>
    <t>Fulton Learning Center</t>
  </si>
  <si>
    <t>(361) 790 - 2240</t>
  </si>
  <si>
    <t>004901103</t>
  </si>
  <si>
    <t>Live Oak Learning Center</t>
  </si>
  <si>
    <t>(361) 790 - 2260</t>
  </si>
  <si>
    <t>005901001</t>
  </si>
  <si>
    <t>(940) 574 - 4713</t>
  </si>
  <si>
    <t>005901101</t>
  </si>
  <si>
    <t>(940) 574 - 4506</t>
  </si>
  <si>
    <t>005902001</t>
  </si>
  <si>
    <t>(940) 586 - 1624</t>
  </si>
  <si>
    <t>005902041</t>
  </si>
  <si>
    <t>(940) 586 - 1314</t>
  </si>
  <si>
    <t>005902101</t>
  </si>
  <si>
    <t>(940) 586 - 1986</t>
  </si>
  <si>
    <t>005904001</t>
  </si>
  <si>
    <t>(940) 423 - 6680</t>
  </si>
  <si>
    <t>005904041</t>
  </si>
  <si>
    <t>(940) 423 - 6605</t>
  </si>
  <si>
    <t>005904101</t>
  </si>
  <si>
    <t>(940) 423 - 6679</t>
  </si>
  <si>
    <t>006902001</t>
  </si>
  <si>
    <t>(806) 226 - 2191</t>
  </si>
  <si>
    <t>007901001</t>
  </si>
  <si>
    <t>(830) 277 - 1432</t>
  </si>
  <si>
    <t>007901002</t>
  </si>
  <si>
    <t>Atascosa County Alternative</t>
  </si>
  <si>
    <t>(830) 769 - 2925</t>
  </si>
  <si>
    <t>007901003</t>
  </si>
  <si>
    <t>District Reassignment and Opportunity Center</t>
  </si>
  <si>
    <t>007901041</t>
  </si>
  <si>
    <t>(830) 277 - 1646</t>
  </si>
  <si>
    <t>007901101</t>
  </si>
  <si>
    <t>007902001</t>
  </si>
  <si>
    <t>(830) 769 - 2350</t>
  </si>
  <si>
    <t>007902004</t>
  </si>
  <si>
    <t>The Larry Brown School</t>
  </si>
  <si>
    <t>007902005</t>
  </si>
  <si>
    <t>Atascosa County Juvenile Justice Center</t>
  </si>
  <si>
    <t>(830) 769 - 3900</t>
  </si>
  <si>
    <t>007902006</t>
  </si>
  <si>
    <t>Jourdanton DAEP</t>
  </si>
  <si>
    <t>007902041</t>
  </si>
  <si>
    <t>(830) 769 - 2234</t>
  </si>
  <si>
    <t>007902101</t>
  </si>
  <si>
    <t>(830) 769 - 2121</t>
  </si>
  <si>
    <t>007904001</t>
  </si>
  <si>
    <t>(830) 709 - 5105</t>
  </si>
  <si>
    <t>007904002</t>
  </si>
  <si>
    <t>Lytle DAEP</t>
  </si>
  <si>
    <t>(830) 709 - 5130</t>
  </si>
  <si>
    <t>007904003</t>
  </si>
  <si>
    <t xml:space="preserve">(830) 769 - 2925 x24  </t>
  </si>
  <si>
    <t>007904041</t>
  </si>
  <si>
    <t>(830) 709 - 5115</t>
  </si>
  <si>
    <t>007904101</t>
  </si>
  <si>
    <t>007904103</t>
  </si>
  <si>
    <t>Lytle Primary School</t>
  </si>
  <si>
    <t>(830) 709 - 5140</t>
  </si>
  <si>
    <t>007905001</t>
  </si>
  <si>
    <t>(830) 569 - 1250</t>
  </si>
  <si>
    <t>007905004</t>
  </si>
  <si>
    <t>007905005</t>
  </si>
  <si>
    <t>Pleasanton ISD School of Choice</t>
  </si>
  <si>
    <t>007905041</t>
  </si>
  <si>
    <t>(830) 569 - 1280</t>
  </si>
  <si>
    <t>007905103</t>
  </si>
  <si>
    <t>(830) 569 - 1340</t>
  </si>
  <si>
    <t>007905105</t>
  </si>
  <si>
    <t>Pleasanton Primary</t>
  </si>
  <si>
    <t>(830) 569 - 1325</t>
  </si>
  <si>
    <t>007906001</t>
  </si>
  <si>
    <t>(830) 742 - 3522</t>
  </si>
  <si>
    <t>007906003</t>
  </si>
  <si>
    <t>Atascosa County Juvenile Unit</t>
  </si>
  <si>
    <t>007906041</t>
  </si>
  <si>
    <t>(830) 742 - 3571</t>
  </si>
  <si>
    <t>007906101</t>
  </si>
  <si>
    <t>(830) 742 - 3503</t>
  </si>
  <si>
    <t>007906102</t>
  </si>
  <si>
    <t>Poteet Intermediate</t>
  </si>
  <si>
    <t>(830) 742 - 3697</t>
  </si>
  <si>
    <t>008901001</t>
  </si>
  <si>
    <t>(979) 865 - 3681</t>
  </si>
  <si>
    <t>008901002</t>
  </si>
  <si>
    <t>(979) 865 - 7095</t>
  </si>
  <si>
    <t>008901041</t>
  </si>
  <si>
    <t>(979) 865 - 5966</t>
  </si>
  <si>
    <t>008901101</t>
  </si>
  <si>
    <t>O'Bryant Primary</t>
  </si>
  <si>
    <t>(979) 865 - 5907</t>
  </si>
  <si>
    <t>008901102</t>
  </si>
  <si>
    <t>O'Bryant Intermediate</t>
  </si>
  <si>
    <t>(979) 865 - 3671</t>
  </si>
  <si>
    <t>008901105</t>
  </si>
  <si>
    <t>(979) 357 - 2595</t>
  </si>
  <si>
    <t>008902001</t>
  </si>
  <si>
    <t>(979) 885 - 3515</t>
  </si>
  <si>
    <t>008902041</t>
  </si>
  <si>
    <t>(979) 885 - 3292</t>
  </si>
  <si>
    <t>008902102</t>
  </si>
  <si>
    <t>(979) 885 - 6659</t>
  </si>
  <si>
    <t>008902104</t>
  </si>
  <si>
    <t>(979) 885 - 3852</t>
  </si>
  <si>
    <t>008903001</t>
  </si>
  <si>
    <t>(979) 478 - 6832</t>
  </si>
  <si>
    <t>008903041</t>
  </si>
  <si>
    <t>(979) 478 - 6814</t>
  </si>
  <si>
    <t>008903102</t>
  </si>
  <si>
    <t>(979) 478 - 6610</t>
  </si>
  <si>
    <t>008903103</t>
  </si>
  <si>
    <t>Prairie Harbor Alternative School</t>
  </si>
  <si>
    <t>(979) 217 - 1581</t>
  </si>
  <si>
    <t>009901001</t>
  </si>
  <si>
    <t>(806) 272 - 7303</t>
  </si>
  <si>
    <t>009901002</t>
  </si>
  <si>
    <t>PEP</t>
  </si>
  <si>
    <t>(806) 933 - 4499</t>
  </si>
  <si>
    <t>009901041</t>
  </si>
  <si>
    <t>(806) 272 - 7349</t>
  </si>
  <si>
    <t>009901101</t>
  </si>
  <si>
    <t>(806) 272 - 7364</t>
  </si>
  <si>
    <t>009901103</t>
  </si>
  <si>
    <t>(806) 272 - 7383</t>
  </si>
  <si>
    <t>010901001</t>
  </si>
  <si>
    <t>Medina School</t>
  </si>
  <si>
    <t>010902001</t>
  </si>
  <si>
    <t>(830) 460 - 3898</t>
  </si>
  <si>
    <t>010902041</t>
  </si>
  <si>
    <t>(830) 460 - 3899</t>
  </si>
  <si>
    <t>010902101</t>
  </si>
  <si>
    <t>(830) 460 - 3900</t>
  </si>
  <si>
    <t>010902102</t>
  </si>
  <si>
    <t>(830) 460 - 3901</t>
  </si>
  <si>
    <t>011901001</t>
  </si>
  <si>
    <t>(512) 772 - 7200</t>
  </si>
  <si>
    <t>011901002</t>
  </si>
  <si>
    <t>(512) 772 - 7300</t>
  </si>
  <si>
    <t>011901005</t>
  </si>
  <si>
    <t>(512) 772 - 7230</t>
  </si>
  <si>
    <t>011901022</t>
  </si>
  <si>
    <t>011901041</t>
  </si>
  <si>
    <t>(512) 772 - 7400</t>
  </si>
  <si>
    <t>011901101</t>
  </si>
  <si>
    <t>(512) 772 - 7620</t>
  </si>
  <si>
    <t>011901102</t>
  </si>
  <si>
    <t>(512) 772 - 7640</t>
  </si>
  <si>
    <t>011901103</t>
  </si>
  <si>
    <t>(512) 772 - 7600</t>
  </si>
  <si>
    <t>011901104</t>
  </si>
  <si>
    <t>Bastrop Intermediate</t>
  </si>
  <si>
    <t>(512) 772 - 7450</t>
  </si>
  <si>
    <t>011901106</t>
  </si>
  <si>
    <t>(512) 772 - 7425</t>
  </si>
  <si>
    <t>011901107</t>
  </si>
  <si>
    <t>(512) 772 - 7660</t>
  </si>
  <si>
    <t>011901108</t>
  </si>
  <si>
    <t>Cedar Creek Intermediate</t>
  </si>
  <si>
    <t>(512) 772 - 7475</t>
  </si>
  <si>
    <t>011901109</t>
  </si>
  <si>
    <t>(512) 772 - 7680</t>
  </si>
  <si>
    <t>011901110</t>
  </si>
  <si>
    <t>(512) 772 - 7000</t>
  </si>
  <si>
    <t>011902001</t>
  </si>
  <si>
    <t>(512) 281 - 3438</t>
  </si>
  <si>
    <t>011902003</t>
  </si>
  <si>
    <t>Bastrop County Juvenile Boot Camp</t>
  </si>
  <si>
    <t>(512) 581 - 4087</t>
  </si>
  <si>
    <t>011902004</t>
  </si>
  <si>
    <t>(512) 281 - 9774</t>
  </si>
  <si>
    <t>011902041</t>
  </si>
  <si>
    <t>(512) 281 - 3382</t>
  </si>
  <si>
    <t>011902101</t>
  </si>
  <si>
    <t>(512) 281 - 3411</t>
  </si>
  <si>
    <t>011902102</t>
  </si>
  <si>
    <t>(512) 281 - 3457</t>
  </si>
  <si>
    <t>011902103</t>
  </si>
  <si>
    <t>(512) 281 - 9702</t>
  </si>
  <si>
    <t>011904002</t>
  </si>
  <si>
    <t>(512) 237 - 2451</t>
  </si>
  <si>
    <t>011904004</t>
  </si>
  <si>
    <t>011904041</t>
  </si>
  <si>
    <t>(512) 237 - 2407</t>
  </si>
  <si>
    <t>011904101</t>
  </si>
  <si>
    <t>(512) 237 - 2406</t>
  </si>
  <si>
    <t>011904102</t>
  </si>
  <si>
    <t>Brown Primary</t>
  </si>
  <si>
    <t>(512) 237 - 2519</t>
  </si>
  <si>
    <t>011905001</t>
  </si>
  <si>
    <t>011905011</t>
  </si>
  <si>
    <t>McDade JJAEP</t>
  </si>
  <si>
    <t>011905101</t>
  </si>
  <si>
    <t>012901001</t>
  </si>
  <si>
    <t>(940) 889 - 2947</t>
  </si>
  <si>
    <t>012901042</t>
  </si>
  <si>
    <t>(940) 889 - 4548</t>
  </si>
  <si>
    <t>012901101</t>
  </si>
  <si>
    <t>(940) 889 - 2533</t>
  </si>
  <si>
    <t>013801101</t>
  </si>
  <si>
    <t>(361) 358 - 5601 x1080</t>
  </si>
  <si>
    <t>013901001</t>
  </si>
  <si>
    <t>(361) 362 - 6000</t>
  </si>
  <si>
    <t>013901004</t>
  </si>
  <si>
    <t>013901041</t>
  </si>
  <si>
    <t>(361) 358 - 6262</t>
  </si>
  <si>
    <t>013901042</t>
  </si>
  <si>
    <t>013901101</t>
  </si>
  <si>
    <t>(361) 362 - 6060</t>
  </si>
  <si>
    <t>013901102</t>
  </si>
  <si>
    <t>(361) 362 - 6050</t>
  </si>
  <si>
    <t>013901105</t>
  </si>
  <si>
    <t>(361) 362 - 6040</t>
  </si>
  <si>
    <t>013902101</t>
  </si>
  <si>
    <t>013903001</t>
  </si>
  <si>
    <t>Pettus Secondary</t>
  </si>
  <si>
    <t xml:space="preserve">(361) 375 - 2296 x122 </t>
  </si>
  <si>
    <t>013903101</t>
  </si>
  <si>
    <t>013905001</t>
  </si>
  <si>
    <t>(361) 287 - 3426 x3000</t>
  </si>
  <si>
    <t>013905041</t>
  </si>
  <si>
    <t>(361) 287 - 3426 x5000</t>
  </si>
  <si>
    <t>013905101</t>
  </si>
  <si>
    <t>(361) 287 - 3426 x4000</t>
  </si>
  <si>
    <t>014801001</t>
  </si>
  <si>
    <t>(254) 634 - 4444</t>
  </si>
  <si>
    <t>014801002</t>
  </si>
  <si>
    <t>(432) 614 - 1859</t>
  </si>
  <si>
    <t>014801004</t>
  </si>
  <si>
    <t>(806) 740 - 0811</t>
  </si>
  <si>
    <t>014801005</t>
  </si>
  <si>
    <t>(281) 209 - 3505</t>
  </si>
  <si>
    <t>014801006</t>
  </si>
  <si>
    <t>(817) 731 - 7627</t>
  </si>
  <si>
    <t>014801007</t>
  </si>
  <si>
    <t>(361) 225 - 4424</t>
  </si>
  <si>
    <t>014801008</t>
  </si>
  <si>
    <t>(806) 463 - 2284</t>
  </si>
  <si>
    <t>014801009</t>
  </si>
  <si>
    <t>(832) 730 - 4570</t>
  </si>
  <si>
    <t>014801010</t>
  </si>
  <si>
    <t>(432) 203 - 9829</t>
  </si>
  <si>
    <t>014803002</t>
  </si>
  <si>
    <t>(512) 863 - 9236</t>
  </si>
  <si>
    <t>014803003</t>
  </si>
  <si>
    <t>(254) 238 - 8231</t>
  </si>
  <si>
    <t>014803004</t>
  </si>
  <si>
    <t>(512) 331 - 2980</t>
  </si>
  <si>
    <t>014803101</t>
  </si>
  <si>
    <t>(254) 778 - 8682</t>
  </si>
  <si>
    <t>014804002</t>
  </si>
  <si>
    <t>New Horizons</t>
  </si>
  <si>
    <t>(325) 938 - 5513</t>
  </si>
  <si>
    <t>014804005</t>
  </si>
  <si>
    <t>(512) 868 - 5299</t>
  </si>
  <si>
    <t>014804006</t>
  </si>
  <si>
    <t>Gateway College Preparatory School</t>
  </si>
  <si>
    <t>(512) 868 - 4947</t>
  </si>
  <si>
    <t>014804007</t>
  </si>
  <si>
    <t>Nolan Creek School</t>
  </si>
  <si>
    <t>(254) 939 - 4491</t>
  </si>
  <si>
    <t>014804008</t>
  </si>
  <si>
    <t>Kingsland School</t>
  </si>
  <si>
    <t>(325) 388 - 0020</t>
  </si>
  <si>
    <t>014901001</t>
  </si>
  <si>
    <t>(254) 982 - 4201</t>
  </si>
  <si>
    <t>014901005</t>
  </si>
  <si>
    <t>Bell County Alternative School</t>
  </si>
  <si>
    <t>(254) 982 - 3505</t>
  </si>
  <si>
    <t>014901041</t>
  </si>
  <si>
    <t>014901042</t>
  </si>
  <si>
    <t>014901101</t>
  </si>
  <si>
    <t>(254) 982 - 0150</t>
  </si>
  <si>
    <t>014901102</t>
  </si>
  <si>
    <t>(254) 982 - 4621</t>
  </si>
  <si>
    <t>014902001</t>
  </si>
  <si>
    <t>Bartlett Schools</t>
  </si>
  <si>
    <t>(254) 527 - 4247 x409</t>
  </si>
  <si>
    <t>014902002</t>
  </si>
  <si>
    <t xml:space="preserve">(254) 527 - 3351 x418 </t>
  </si>
  <si>
    <t>014902003</t>
  </si>
  <si>
    <t>014903001</t>
  </si>
  <si>
    <t>(254) 215 - 2200</t>
  </si>
  <si>
    <t>014903005</t>
  </si>
  <si>
    <t>(254) 215 - 2500</t>
  </si>
  <si>
    <t>014903006</t>
  </si>
  <si>
    <t>014903010</t>
  </si>
  <si>
    <t>014903043</t>
  </si>
  <si>
    <t>(254) 215 - 2900</t>
  </si>
  <si>
    <t>014903044</t>
  </si>
  <si>
    <t>(254) 215 - 3000</t>
  </si>
  <si>
    <t>014903045</t>
  </si>
  <si>
    <t>(254) 316 - 5200</t>
  </si>
  <si>
    <t>014903102</t>
  </si>
  <si>
    <t>(254) 215 - 3200</t>
  </si>
  <si>
    <t>014903103</t>
  </si>
  <si>
    <t>(254) 215 - 3300</t>
  </si>
  <si>
    <t>014903104</t>
  </si>
  <si>
    <t>(254) 215 - 3500</t>
  </si>
  <si>
    <t>014903108</t>
  </si>
  <si>
    <t>(254) 215 - 3100</t>
  </si>
  <si>
    <t>014903109</t>
  </si>
  <si>
    <t>(254) 215 - 3600</t>
  </si>
  <si>
    <t>014903111</t>
  </si>
  <si>
    <t>(254) 215 - 3400</t>
  </si>
  <si>
    <t>014903116</t>
  </si>
  <si>
    <t>(254) 215 - 3800</t>
  </si>
  <si>
    <t>014903117</t>
  </si>
  <si>
    <t>(254) 316 - 5000</t>
  </si>
  <si>
    <t>014903118</t>
  </si>
  <si>
    <t>(254) 316 - 5100</t>
  </si>
  <si>
    <t>014903119</t>
  </si>
  <si>
    <t>Belton Early Childhood School</t>
  </si>
  <si>
    <t>(254) 215 - 3700</t>
  </si>
  <si>
    <t>014903120</t>
  </si>
  <si>
    <t>014905001</t>
  </si>
  <si>
    <t>014905003</t>
  </si>
  <si>
    <t>014905004</t>
  </si>
  <si>
    <t>Bell County DAEP</t>
  </si>
  <si>
    <t>014905041</t>
  </si>
  <si>
    <t>(254) 657 - 2224</t>
  </si>
  <si>
    <t>014905101</t>
  </si>
  <si>
    <t>(254) 657 - 2525</t>
  </si>
  <si>
    <t>014906001</t>
  </si>
  <si>
    <t>(254) 336 - 7208</t>
  </si>
  <si>
    <t>014906002</t>
  </si>
  <si>
    <t>(254) 336 - 0600</t>
  </si>
  <si>
    <t>014906003</t>
  </si>
  <si>
    <t>Killeen ISD Career Center</t>
  </si>
  <si>
    <t>(254) 336 - 3800</t>
  </si>
  <si>
    <t>014906004</t>
  </si>
  <si>
    <t>(254) 336 - 1700</t>
  </si>
  <si>
    <t>014906006</t>
  </si>
  <si>
    <t>Pathways Academic Campus</t>
  </si>
  <si>
    <t>(254) 336 - 7250</t>
  </si>
  <si>
    <t>014906007</t>
  </si>
  <si>
    <t>(254) 336 - 0800</t>
  </si>
  <si>
    <t>014906008</t>
  </si>
  <si>
    <t>(254) 336 - 0900</t>
  </si>
  <si>
    <t>014906009</t>
  </si>
  <si>
    <t>(254) 336 - 1694</t>
  </si>
  <si>
    <t>014906013</t>
  </si>
  <si>
    <t>(254) 336 - 0262</t>
  </si>
  <si>
    <t>014906015</t>
  </si>
  <si>
    <t>Hs015</t>
  </si>
  <si>
    <t>014906022</t>
  </si>
  <si>
    <t>Adventhealth School</t>
  </si>
  <si>
    <t>(254) 618 - 4268</t>
  </si>
  <si>
    <t>014906026</t>
  </si>
  <si>
    <t>Killeen JJAEP</t>
  </si>
  <si>
    <t>014906042</t>
  </si>
  <si>
    <t>(254) 336 - 1150</t>
  </si>
  <si>
    <t>014906043</t>
  </si>
  <si>
    <t>(254) 336 - 1252</t>
  </si>
  <si>
    <t>014906044</t>
  </si>
  <si>
    <t>(254) 336 - 1310</t>
  </si>
  <si>
    <t>014906046</t>
  </si>
  <si>
    <t>(254) 336 - 1100</t>
  </si>
  <si>
    <t>014906048</t>
  </si>
  <si>
    <t>(254) 336 - 1200</t>
  </si>
  <si>
    <t>014906049</t>
  </si>
  <si>
    <t>(254) 336 - 1370</t>
  </si>
  <si>
    <t>014906050</t>
  </si>
  <si>
    <t>(254) 336 - 2490</t>
  </si>
  <si>
    <t>014906051</t>
  </si>
  <si>
    <t>(254) 336 - 6580</t>
  </si>
  <si>
    <t>014906052</t>
  </si>
  <si>
    <t>(254) 336 - 6530</t>
  </si>
  <si>
    <t>014906053</t>
  </si>
  <si>
    <t>(254) 336 - 7100</t>
  </si>
  <si>
    <t>014906054</t>
  </si>
  <si>
    <t>(254) 336 - 1050</t>
  </si>
  <si>
    <t>014906055</t>
  </si>
  <si>
    <t>Ms055</t>
  </si>
  <si>
    <t>014906100</t>
  </si>
  <si>
    <t>(254) 336 - 7000</t>
  </si>
  <si>
    <t>014906102</t>
  </si>
  <si>
    <t>(254) 336 - 1580</t>
  </si>
  <si>
    <t>014906103</t>
  </si>
  <si>
    <t>(254) 336 - 1650</t>
  </si>
  <si>
    <t>014906105</t>
  </si>
  <si>
    <t>(254) 336 - 2050</t>
  </si>
  <si>
    <t>014906108</t>
  </si>
  <si>
    <t>(254) 336 - 1870</t>
  </si>
  <si>
    <t>014906109</t>
  </si>
  <si>
    <t>(254) 336 - 2120</t>
  </si>
  <si>
    <t>014906110</t>
  </si>
  <si>
    <t>(254) 336 - 1790</t>
  </si>
  <si>
    <t>014906111</t>
  </si>
  <si>
    <t>(254) 336 - 1940</t>
  </si>
  <si>
    <t>014906112</t>
  </si>
  <si>
    <t>(254) 336 - 1830</t>
  </si>
  <si>
    <t>014906113</t>
  </si>
  <si>
    <t>(254) 336 - 1410</t>
  </si>
  <si>
    <t>014906115</t>
  </si>
  <si>
    <t>(254) 336 - 2180</t>
  </si>
  <si>
    <t>014906116</t>
  </si>
  <si>
    <t>(254) 336 - 1510</t>
  </si>
  <si>
    <t>014906117</t>
  </si>
  <si>
    <t>(254) 336 - 0000</t>
  </si>
  <si>
    <t>014906119</t>
  </si>
  <si>
    <t>(254) 336 - 2080</t>
  </si>
  <si>
    <t>014906120</t>
  </si>
  <si>
    <t>(254) 336 - 2020</t>
  </si>
  <si>
    <t>014906121</t>
  </si>
  <si>
    <t>(254) 336 - 1900</t>
  </si>
  <si>
    <t>014906122</t>
  </si>
  <si>
    <t>(254) 336 - 2150</t>
  </si>
  <si>
    <t>014906123</t>
  </si>
  <si>
    <t>(254) 336 - 1550</t>
  </si>
  <si>
    <t>014906124</t>
  </si>
  <si>
    <t>(254) 336 - 1480</t>
  </si>
  <si>
    <t>014906125</t>
  </si>
  <si>
    <t>(254) 336 - 1440</t>
  </si>
  <si>
    <t>014906126</t>
  </si>
  <si>
    <t>(254) 336 - 1980</t>
  </si>
  <si>
    <t>014906127</t>
  </si>
  <si>
    <t>(254) 336 - 2270</t>
  </si>
  <si>
    <t>014906128</t>
  </si>
  <si>
    <t>(254) 336 - 2230</t>
  </si>
  <si>
    <t>014906129</t>
  </si>
  <si>
    <t>(254) 336 - 2460</t>
  </si>
  <si>
    <t>014906130</t>
  </si>
  <si>
    <t>(254) 336 - 2550</t>
  </si>
  <si>
    <t>014906131</t>
  </si>
  <si>
    <t>(254) 336 - 2590</t>
  </si>
  <si>
    <t>014906132</t>
  </si>
  <si>
    <t>(254) 336 - 6500</t>
  </si>
  <si>
    <t>014906133</t>
  </si>
  <si>
    <t>(254) 336 - 6630</t>
  </si>
  <si>
    <t>014906135</t>
  </si>
  <si>
    <t>(254) 336 - 6660</t>
  </si>
  <si>
    <t>014906136</t>
  </si>
  <si>
    <t>(254) 336 - 6690</t>
  </si>
  <si>
    <t>014906137</t>
  </si>
  <si>
    <t>014906138</t>
  </si>
  <si>
    <t>(254) 336 - 6750</t>
  </si>
  <si>
    <t>014906139</t>
  </si>
  <si>
    <t>(254) 336 - 1760</t>
  </si>
  <si>
    <t>014906140</t>
  </si>
  <si>
    <t>(254) 336 - 1624</t>
  </si>
  <si>
    <t>014906141</t>
  </si>
  <si>
    <t>014906142</t>
  </si>
  <si>
    <t>El142</t>
  </si>
  <si>
    <t>014906143</t>
  </si>
  <si>
    <t>El143</t>
  </si>
  <si>
    <t>014906144</t>
  </si>
  <si>
    <t>El144</t>
  </si>
  <si>
    <t>014906145</t>
  </si>
  <si>
    <t>El145</t>
  </si>
  <si>
    <t>014907001</t>
  </si>
  <si>
    <t>(254) 642 - 3224</t>
  </si>
  <si>
    <t>014907041</t>
  </si>
  <si>
    <t>(254) 642 - 3011</t>
  </si>
  <si>
    <t>014907042</t>
  </si>
  <si>
    <t>014907043</t>
  </si>
  <si>
    <t>014907102</t>
  </si>
  <si>
    <t>(254) 642 - 3250</t>
  </si>
  <si>
    <t>014908001</t>
  </si>
  <si>
    <t>(254) 947 - 6900 x1000</t>
  </si>
  <si>
    <t>014908002</t>
  </si>
  <si>
    <t>014908005</t>
  </si>
  <si>
    <t>014908042</t>
  </si>
  <si>
    <t>(254) 947 - 6930</t>
  </si>
  <si>
    <t>014908102</t>
  </si>
  <si>
    <t>014909002</t>
  </si>
  <si>
    <t>(254) 215 - 7000</t>
  </si>
  <si>
    <t>014909005</t>
  </si>
  <si>
    <t>(254) 215 - 5665</t>
  </si>
  <si>
    <t>014909006</t>
  </si>
  <si>
    <t>014909008</t>
  </si>
  <si>
    <t>(254) 215 - 6944</t>
  </si>
  <si>
    <t>014909041</t>
  </si>
  <si>
    <t>(254) 215 - 6444</t>
  </si>
  <si>
    <t>014909042</t>
  </si>
  <si>
    <t>(254) 215 - 6300</t>
  </si>
  <si>
    <t>014909044</t>
  </si>
  <si>
    <t>(254) 215 - 6600</t>
  </si>
  <si>
    <t>014909101</t>
  </si>
  <si>
    <t>(254) 215 - 6700</t>
  </si>
  <si>
    <t>014909102</t>
  </si>
  <si>
    <t>(254) 215 - 7444</t>
  </si>
  <si>
    <t>014909107</t>
  </si>
  <si>
    <t>(254) 215 - 5500</t>
  </si>
  <si>
    <t>014909110</t>
  </si>
  <si>
    <t>(254) 215 - 6222</t>
  </si>
  <si>
    <t>014909111</t>
  </si>
  <si>
    <t>(254) 215 - 5700</t>
  </si>
  <si>
    <t>014909114</t>
  </si>
  <si>
    <t>(254) 215 - 5600</t>
  </si>
  <si>
    <t>014909116</t>
  </si>
  <si>
    <t>(254) 215 - 5800</t>
  </si>
  <si>
    <t>014909117</t>
  </si>
  <si>
    <t>(254) 215 - 6000</t>
  </si>
  <si>
    <t>014909118</t>
  </si>
  <si>
    <t>(254) 215 - 6100</t>
  </si>
  <si>
    <t>014909198</t>
  </si>
  <si>
    <t>Scott and White Hospital</t>
  </si>
  <si>
    <t>(254) 778 - 3795</t>
  </si>
  <si>
    <t>014910001</t>
  </si>
  <si>
    <t>014910041</t>
  </si>
  <si>
    <t>(254) 938 - 2543</t>
  </si>
  <si>
    <t>014910042</t>
  </si>
  <si>
    <t>Troy JJAEP</t>
  </si>
  <si>
    <t>014910101</t>
  </si>
  <si>
    <t>(254) 938 - 2503</t>
  </si>
  <si>
    <t>014910103</t>
  </si>
  <si>
    <t>(254) 938 - 0304</t>
  </si>
  <si>
    <t>015801001</t>
  </si>
  <si>
    <t>(210) 775 - 1132</t>
  </si>
  <si>
    <t>015801002</t>
  </si>
  <si>
    <t>015801003</t>
  </si>
  <si>
    <t>(361) 561 - 5651</t>
  </si>
  <si>
    <t>015802001</t>
  </si>
  <si>
    <t>(210) 568 - 8800</t>
  </si>
  <si>
    <t>015802004</t>
  </si>
  <si>
    <t>(210) 587 - 3576</t>
  </si>
  <si>
    <t>015805001</t>
  </si>
  <si>
    <t>015805041</t>
  </si>
  <si>
    <t>015806003</t>
  </si>
  <si>
    <t>015806041</t>
  </si>
  <si>
    <t>015806101</t>
  </si>
  <si>
    <t>(210) 431 - 9881 x3700</t>
  </si>
  <si>
    <t>015806106</t>
  </si>
  <si>
    <t>(210) 431 - 9881 x2223</t>
  </si>
  <si>
    <t>015807001</t>
  </si>
  <si>
    <t>015807002</t>
  </si>
  <si>
    <t>Southwest Preparatory Southeast Campus</t>
  </si>
  <si>
    <t>(210) 333 - 1403</t>
  </si>
  <si>
    <t>015807004</t>
  </si>
  <si>
    <t>Southwest Preparatory School-Northwest</t>
  </si>
  <si>
    <t>(210) 432 - 2634</t>
  </si>
  <si>
    <t>015807005</t>
  </si>
  <si>
    <t>New Directions</t>
  </si>
  <si>
    <t>015807101</t>
  </si>
  <si>
    <t>015807102</t>
  </si>
  <si>
    <t>015808001</t>
  </si>
  <si>
    <t>(210) 638 - 5500</t>
  </si>
  <si>
    <t>015808003</t>
  </si>
  <si>
    <t>(210) 638 - 5400</t>
  </si>
  <si>
    <t>015808007</t>
  </si>
  <si>
    <t>(210) 638 - 5700</t>
  </si>
  <si>
    <t>015808009</t>
  </si>
  <si>
    <t>(210) 638 - 5900</t>
  </si>
  <si>
    <t>015808010</t>
  </si>
  <si>
    <t>(210) 638 - 5100</t>
  </si>
  <si>
    <t>015808011</t>
  </si>
  <si>
    <t>(210) 638 - 5800</t>
  </si>
  <si>
    <t>015808012</t>
  </si>
  <si>
    <t>(210) 638 - 5300</t>
  </si>
  <si>
    <t>015808014</t>
  </si>
  <si>
    <t>(210) 638 - 5250</t>
  </si>
  <si>
    <t>015809101</t>
  </si>
  <si>
    <t>015814001</t>
  </si>
  <si>
    <t>Positive Solutions Charter</t>
  </si>
  <si>
    <t>015815001</t>
  </si>
  <si>
    <t>(210) 354 - 7753</t>
  </si>
  <si>
    <t>015815041</t>
  </si>
  <si>
    <t>(830) 774 - 6230</t>
  </si>
  <si>
    <t>015815042</t>
  </si>
  <si>
    <t>015815101</t>
  </si>
  <si>
    <t>015815104</t>
  </si>
  <si>
    <t>(210) 510 - 4640</t>
  </si>
  <si>
    <t>015822001</t>
  </si>
  <si>
    <t>Jubilee San Antonio</t>
  </si>
  <si>
    <t>(210) 278 - 3880</t>
  </si>
  <si>
    <t>015822002</t>
  </si>
  <si>
    <t>Jubilee Highland Hills</t>
  </si>
  <si>
    <t>(210) 634 - 7590</t>
  </si>
  <si>
    <t>015822004</t>
  </si>
  <si>
    <t>Jubilee - Lake View University Prep</t>
  </si>
  <si>
    <t>(210) 963 - 3900</t>
  </si>
  <si>
    <t>015822005</t>
  </si>
  <si>
    <t>Jubilee Highland Park</t>
  </si>
  <si>
    <t>(210) 801 - 8030</t>
  </si>
  <si>
    <t>015822006</t>
  </si>
  <si>
    <t>Jubilee Kingsville</t>
  </si>
  <si>
    <t>(361) 221 - 2591</t>
  </si>
  <si>
    <t>015822007</t>
  </si>
  <si>
    <t>Jubilee Living Way</t>
  </si>
  <si>
    <t>(956) 708 - 2020</t>
  </si>
  <si>
    <t>015822008</t>
  </si>
  <si>
    <t>Jubilee Harlingen</t>
  </si>
  <si>
    <t>(956) 708 - 2030</t>
  </si>
  <si>
    <t>015822009</t>
  </si>
  <si>
    <t>Jubilee Wells Branch</t>
  </si>
  <si>
    <t>(512) 872 - 8400</t>
  </si>
  <si>
    <t>015822010</t>
  </si>
  <si>
    <t>Jubilee Brownsville</t>
  </si>
  <si>
    <t>(956) 509 - 2690</t>
  </si>
  <si>
    <t>015822011</t>
  </si>
  <si>
    <t>(956) 641 - 4150</t>
  </si>
  <si>
    <t>015822012</t>
  </si>
  <si>
    <t>Jubilee Westwood</t>
  </si>
  <si>
    <t>(210) 819 - 9387</t>
  </si>
  <si>
    <t>015822013</t>
  </si>
  <si>
    <t>015822014</t>
  </si>
  <si>
    <t>Jubilee Sendero</t>
  </si>
  <si>
    <t>(210) 845 - 4764</t>
  </si>
  <si>
    <t>015825001</t>
  </si>
  <si>
    <t>Lighthouse Charter School - B Campus</t>
  </si>
  <si>
    <t>015825101</t>
  </si>
  <si>
    <t>015827001</t>
  </si>
  <si>
    <t>(210) 804 - 0222</t>
  </si>
  <si>
    <t>015827002</t>
  </si>
  <si>
    <t>School of Science and Technology - Alamo</t>
  </si>
  <si>
    <t>(210) 657 - 6400</t>
  </si>
  <si>
    <t>015827003</t>
  </si>
  <si>
    <t>School of Science and Technology Houston</t>
  </si>
  <si>
    <t>(281) 475 - 8060</t>
  </si>
  <si>
    <t>015827004</t>
  </si>
  <si>
    <t>School of Science and Technology Excellence</t>
  </si>
  <si>
    <t>(832) 672 - 6671</t>
  </si>
  <si>
    <t>015827005</t>
  </si>
  <si>
    <t>School of Science and Technology Spring</t>
  </si>
  <si>
    <t>015828001</t>
  </si>
  <si>
    <t>(210) 674 - 7788</t>
  </si>
  <si>
    <t>015828002</t>
  </si>
  <si>
    <t>Harmony School of Innovation - San Antonio</t>
  </si>
  <si>
    <t>(210) 265 - 1575</t>
  </si>
  <si>
    <t>015828003</t>
  </si>
  <si>
    <t>(956) 712 - 1177</t>
  </si>
  <si>
    <t>015828004</t>
  </si>
  <si>
    <t>Harmony School of Innovation - Laredo</t>
  </si>
  <si>
    <t>(956) 568 - 9492</t>
  </si>
  <si>
    <t>015828005</t>
  </si>
  <si>
    <t>(956) 574 - 9555</t>
  </si>
  <si>
    <t>015828006</t>
  </si>
  <si>
    <t>Harmony School of Excellence - San Antonio</t>
  </si>
  <si>
    <t>(210) 645 - 7166</t>
  </si>
  <si>
    <t>015828007</t>
  </si>
  <si>
    <t>Harmony School of Innovation - Brownsville</t>
  </si>
  <si>
    <t>015828008</t>
  </si>
  <si>
    <t>Harmony School of Excellence - Laredo</t>
  </si>
  <si>
    <t>015830001</t>
  </si>
  <si>
    <t>015830101</t>
  </si>
  <si>
    <t>(210) 850 - 3002</t>
  </si>
  <si>
    <t>015830102</t>
  </si>
  <si>
    <t>(210) 998 - 4452</t>
  </si>
  <si>
    <t>015830103</t>
  </si>
  <si>
    <t>(210) 627 - 6013</t>
  </si>
  <si>
    <t>015831001</t>
  </si>
  <si>
    <t>015831002</t>
  </si>
  <si>
    <t>School of Science and Technology Corpus Christi</t>
  </si>
  <si>
    <t>(361) 851 - 2450</t>
  </si>
  <si>
    <t>015831003</t>
  </si>
  <si>
    <t>School of Science and Technology Advancement</t>
  </si>
  <si>
    <t>015831004</t>
  </si>
  <si>
    <t>School of Science and Technology Northwest</t>
  </si>
  <si>
    <t>015831005</t>
  </si>
  <si>
    <t>School of Science and Technology Sugarland</t>
  </si>
  <si>
    <t>015831006</t>
  </si>
  <si>
    <t>School of Science and Technology Hill Country</t>
  </si>
  <si>
    <t>015833001</t>
  </si>
  <si>
    <t>015834001</t>
  </si>
  <si>
    <t>Basis San Antonio- Shavano Campus</t>
  </si>
  <si>
    <t>(210) 874 - 9250</t>
  </si>
  <si>
    <t>015834002</t>
  </si>
  <si>
    <t>Basis San Antonio- Primary North Central Campus</t>
  </si>
  <si>
    <t>(210) 775 - 4125</t>
  </si>
  <si>
    <t>015834101</t>
  </si>
  <si>
    <t>Basis San Antonio Primary- Medical Center Campus</t>
  </si>
  <si>
    <t>015835001</t>
  </si>
  <si>
    <t>Great Hearts Monte Vista</t>
  </si>
  <si>
    <t>015835002</t>
  </si>
  <si>
    <t>Great Hearts Monte Vista North</t>
  </si>
  <si>
    <t>015835003</t>
  </si>
  <si>
    <t>Great Hearts Northern Oaks</t>
  </si>
  <si>
    <t>(210) 888 - 9483</t>
  </si>
  <si>
    <t>015835004</t>
  </si>
  <si>
    <t>Great Hearts Irving</t>
  </si>
  <si>
    <t>015835005</t>
  </si>
  <si>
    <t>Great Hearts Western Hills</t>
  </si>
  <si>
    <t>(210) 888 - 9488</t>
  </si>
  <si>
    <t>015835006</t>
  </si>
  <si>
    <t>Great Hearts Forest Heights</t>
  </si>
  <si>
    <t>(210) 892 - 3665</t>
  </si>
  <si>
    <t>015836001</t>
  </si>
  <si>
    <t>(210) 853 - 7267</t>
  </si>
  <si>
    <t>015838001</t>
  </si>
  <si>
    <t>015901001</t>
  </si>
  <si>
    <t>(210) 820 - 8850</t>
  </si>
  <si>
    <t>015901002</t>
  </si>
  <si>
    <t>015901041</t>
  </si>
  <si>
    <t>(210) 824 - 3231</t>
  </si>
  <si>
    <t>015901101</t>
  </si>
  <si>
    <t>(210) 822 - 3611</t>
  </si>
  <si>
    <t>015901102</t>
  </si>
  <si>
    <t>(210) 832 - 5900</t>
  </si>
  <si>
    <t>015901104</t>
  </si>
  <si>
    <t>(210) 826 - 8021</t>
  </si>
  <si>
    <t>015904001</t>
  </si>
  <si>
    <t>(210) 989 - 1000</t>
  </si>
  <si>
    <t>015904002</t>
  </si>
  <si>
    <t>(210) 989 - 1500</t>
  </si>
  <si>
    <t>015904003</t>
  </si>
  <si>
    <t>(210) 921 - 4463</t>
  </si>
  <si>
    <t>015904004</t>
  </si>
  <si>
    <t>(210) 989 - 4900</t>
  </si>
  <si>
    <t>015904007</t>
  </si>
  <si>
    <t>015904008</t>
  </si>
  <si>
    <t>(210) 977 - 1625</t>
  </si>
  <si>
    <t>015904010</t>
  </si>
  <si>
    <t>(210) 932 - 7284</t>
  </si>
  <si>
    <t>015904011</t>
  </si>
  <si>
    <t>015904041</t>
  </si>
  <si>
    <t>(210) 999 - 9999</t>
  </si>
  <si>
    <t>015904042</t>
  </si>
  <si>
    <t>(210) 989 - 2040</t>
  </si>
  <si>
    <t>015904043</t>
  </si>
  <si>
    <t>(210) 989 - 2600</t>
  </si>
  <si>
    <t>015904044</t>
  </si>
  <si>
    <t>(210) 989 - 2200</t>
  </si>
  <si>
    <t>015904045</t>
  </si>
  <si>
    <t>015904046</t>
  </si>
  <si>
    <t>015904047</t>
  </si>
  <si>
    <t>015904048</t>
  </si>
  <si>
    <t>015904101</t>
  </si>
  <si>
    <t>(210) 989 - 2900</t>
  </si>
  <si>
    <t>015904102</t>
  </si>
  <si>
    <t>(210) 989 - 2850</t>
  </si>
  <si>
    <t>015904103</t>
  </si>
  <si>
    <t>(210) 989 - 2950</t>
  </si>
  <si>
    <t>015904104</t>
  </si>
  <si>
    <t>(210) 989 - 3000</t>
  </si>
  <si>
    <t>015904105</t>
  </si>
  <si>
    <t>(210) 989 - 3300</t>
  </si>
  <si>
    <t>015904106</t>
  </si>
  <si>
    <t>(210) 989 - 2800</t>
  </si>
  <si>
    <t>015904107</t>
  </si>
  <si>
    <t>(210) 989 - 3100</t>
  </si>
  <si>
    <t>015904108</t>
  </si>
  <si>
    <t>(210) 989 - 3250</t>
  </si>
  <si>
    <t>015904109</t>
  </si>
  <si>
    <t>(210) 989 - 3150</t>
  </si>
  <si>
    <t>015904110</t>
  </si>
  <si>
    <t>(210) 989 - 3200</t>
  </si>
  <si>
    <t>015904113</t>
  </si>
  <si>
    <t>(210) 989 - 3350</t>
  </si>
  <si>
    <t>015904114</t>
  </si>
  <si>
    <t>(210) 989 - 3400</t>
  </si>
  <si>
    <t>015904115</t>
  </si>
  <si>
    <t>Jewel C. Wietzel Center</t>
  </si>
  <si>
    <t>(210) 989 - 3280</t>
  </si>
  <si>
    <t>015904116</t>
  </si>
  <si>
    <t>(210) 989 - 3050</t>
  </si>
  <si>
    <t>015904117</t>
  </si>
  <si>
    <t>Collier DAEP</t>
  </si>
  <si>
    <t>015905002</t>
  </si>
  <si>
    <t>(210) 444 - 8040</t>
  </si>
  <si>
    <t>015905003</t>
  </si>
  <si>
    <t>(210) 444 - 8300</t>
  </si>
  <si>
    <t>015905010</t>
  </si>
  <si>
    <t>(210) 335 - 8500</t>
  </si>
  <si>
    <t>015905015</t>
  </si>
  <si>
    <t>015905041</t>
  </si>
  <si>
    <t>(210) 444 - 7675</t>
  </si>
  <si>
    <t>015905042</t>
  </si>
  <si>
    <t>Alternative Center</t>
  </si>
  <si>
    <t>(210) 444 - 8230</t>
  </si>
  <si>
    <t>015905044</t>
  </si>
  <si>
    <t>(210) 444 - 8475</t>
  </si>
  <si>
    <t>015905046</t>
  </si>
  <si>
    <t>(210) 444 - 8075</t>
  </si>
  <si>
    <t>015905104</t>
  </si>
  <si>
    <t>(210) 444 - 7850</t>
  </si>
  <si>
    <t>015905106</t>
  </si>
  <si>
    <t>(210) 444 - 8350</t>
  </si>
  <si>
    <t>015905108</t>
  </si>
  <si>
    <t>(210) 444 - 8150</t>
  </si>
  <si>
    <t>015905109</t>
  </si>
  <si>
    <t>(210) 444 - 8175</t>
  </si>
  <si>
    <t>015905110</t>
  </si>
  <si>
    <t>(210) 444 - 8050</t>
  </si>
  <si>
    <t>015905112</t>
  </si>
  <si>
    <t>(210) 444 - 8250</t>
  </si>
  <si>
    <t>015905113</t>
  </si>
  <si>
    <t>(210) 444 - 8376</t>
  </si>
  <si>
    <t>015905114</t>
  </si>
  <si>
    <t>(210) 444 - 8400</t>
  </si>
  <si>
    <t>015905116</t>
  </si>
  <si>
    <t>(210) 444 - 8450</t>
  </si>
  <si>
    <t>015905117</t>
  </si>
  <si>
    <t>(210) 444 - 7800</t>
  </si>
  <si>
    <t>015905118</t>
  </si>
  <si>
    <t>Cardenas Center</t>
  </si>
  <si>
    <t>(210) 444 - 7826</t>
  </si>
  <si>
    <t>015905124</t>
  </si>
  <si>
    <t>Burleson Center</t>
  </si>
  <si>
    <t>(210) 444 - 7725</t>
  </si>
  <si>
    <t>015905125</t>
  </si>
  <si>
    <t>Stafford Center</t>
  </si>
  <si>
    <t>(210) 444 - 7900</t>
  </si>
  <si>
    <t>015905126</t>
  </si>
  <si>
    <t>015905140</t>
  </si>
  <si>
    <t>Gardendale Pre-K 4 SA Early Learning</t>
  </si>
  <si>
    <t>015905141</t>
  </si>
  <si>
    <t>Pre-K 4 San Antonio</t>
  </si>
  <si>
    <t>015906001</t>
  </si>
  <si>
    <t>(210) 357 - 2400</t>
  </si>
  <si>
    <t>015906041</t>
  </si>
  <si>
    <t>(210) 357 - 2430</t>
  </si>
  <si>
    <t>015906101</t>
  </si>
  <si>
    <t>(210) 357 - 2345</t>
  </si>
  <si>
    <t>015907001</t>
  </si>
  <si>
    <t>(210) 228 - 1200</t>
  </si>
  <si>
    <t>015907002</t>
  </si>
  <si>
    <t>(210) 228 - 1210</t>
  </si>
  <si>
    <t>015907003</t>
  </si>
  <si>
    <t>(210) 738 - 9720</t>
  </si>
  <si>
    <t>015907004</t>
  </si>
  <si>
    <t>(210) 738 - 9730</t>
  </si>
  <si>
    <t>015907005</t>
  </si>
  <si>
    <t>(210) 438 - 6800</t>
  </si>
  <si>
    <t>015907006</t>
  </si>
  <si>
    <t>(210) 678 - 7900</t>
  </si>
  <si>
    <t>015907007</t>
  </si>
  <si>
    <t>(210) 438 - 6570</t>
  </si>
  <si>
    <t>015907008</t>
  </si>
  <si>
    <t>(210) 978 - 7910</t>
  </si>
  <si>
    <t>015907010</t>
  </si>
  <si>
    <t>Estrada Achievement Center</t>
  </si>
  <si>
    <t>(210) 438 - 6820</t>
  </si>
  <si>
    <t>015907020</t>
  </si>
  <si>
    <t>JJA</t>
  </si>
  <si>
    <t>(210) 281 - 0768</t>
  </si>
  <si>
    <t>015907022</t>
  </si>
  <si>
    <t>(210) 738 - 9830</t>
  </si>
  <si>
    <t>015907023</t>
  </si>
  <si>
    <t>(210) 438 - 6525</t>
  </si>
  <si>
    <t>015907024</t>
  </si>
  <si>
    <t>(210) 438 - 6810</t>
  </si>
  <si>
    <t>015907025</t>
  </si>
  <si>
    <t>(210) 486 - 2406</t>
  </si>
  <si>
    <t>015907026</t>
  </si>
  <si>
    <t>(210) 738 - 9763</t>
  </si>
  <si>
    <t>015907027</t>
  </si>
  <si>
    <t>(210) 554 - 2700</t>
  </si>
  <si>
    <t>015907030</t>
  </si>
  <si>
    <t>015907043</t>
  </si>
  <si>
    <t>(210) 978 - 7920</t>
  </si>
  <si>
    <t>015907047</t>
  </si>
  <si>
    <t>(210) 228 - 1220</t>
  </si>
  <si>
    <t>(210) 738 - 9740</t>
  </si>
  <si>
    <t>015907050</t>
  </si>
  <si>
    <t>(210) 438 - 6520</t>
  </si>
  <si>
    <t>015907051</t>
  </si>
  <si>
    <t>(210) 228 - 1225</t>
  </si>
  <si>
    <t>015907053</t>
  </si>
  <si>
    <t>(210) 228 - 1230</t>
  </si>
  <si>
    <t>015907054</t>
  </si>
  <si>
    <t>(210) 228 - 1235</t>
  </si>
  <si>
    <t>015907055</t>
  </si>
  <si>
    <t>(210) 978 - 7925</t>
  </si>
  <si>
    <t>015907057</t>
  </si>
  <si>
    <t>(210) 438 - 6840</t>
  </si>
  <si>
    <t>015907059</t>
  </si>
  <si>
    <t>(210) 738 - 9755</t>
  </si>
  <si>
    <t>015907061</t>
  </si>
  <si>
    <t>(210) 978 - 7930</t>
  </si>
  <si>
    <t>015907064</t>
  </si>
  <si>
    <t>(210) 438 - 6825</t>
  </si>
  <si>
    <t>015907101</t>
  </si>
  <si>
    <t>(210) 438 - 6530</t>
  </si>
  <si>
    <t>015907103</t>
  </si>
  <si>
    <t>(210) 438 - 6845</t>
  </si>
  <si>
    <t>015907105</t>
  </si>
  <si>
    <t>(210) 438 - 6535</t>
  </si>
  <si>
    <t>015907106</t>
  </si>
  <si>
    <t>(210) 738 - 9765</t>
  </si>
  <si>
    <t>015907107</t>
  </si>
  <si>
    <t>(210) 228 - 3300</t>
  </si>
  <si>
    <t>015907110</t>
  </si>
  <si>
    <t>(210) 978 - 7950</t>
  </si>
  <si>
    <t>015907112</t>
  </si>
  <si>
    <t>(210) 228 - 3305</t>
  </si>
  <si>
    <t>015907114</t>
  </si>
  <si>
    <t>(210) 978 - 7960</t>
  </si>
  <si>
    <t>015907116</t>
  </si>
  <si>
    <t>(210) 228 - 3310</t>
  </si>
  <si>
    <t>015907117</t>
  </si>
  <si>
    <t>(210) 738 - 9780</t>
  </si>
  <si>
    <t>015907118</t>
  </si>
  <si>
    <t>(210) 738 - 9785</t>
  </si>
  <si>
    <t>015907119</t>
  </si>
  <si>
    <t>(210) 228 - 3315</t>
  </si>
  <si>
    <t>015907121</t>
  </si>
  <si>
    <t>(210) 978 - 7975</t>
  </si>
  <si>
    <t>015907123</t>
  </si>
  <si>
    <t>(210) 438 - 6540</t>
  </si>
  <si>
    <t>015907124</t>
  </si>
  <si>
    <t>(210) 438 - 6850</t>
  </si>
  <si>
    <t>015907125</t>
  </si>
  <si>
    <t>(210) 438 - 6855</t>
  </si>
  <si>
    <t>015907126</t>
  </si>
  <si>
    <t>(210) 738 - 9790</t>
  </si>
  <si>
    <t>015907127</t>
  </si>
  <si>
    <t>(210) 978 - 7980</t>
  </si>
  <si>
    <t>015907129</t>
  </si>
  <si>
    <t>(210) 228 - 3320</t>
  </si>
  <si>
    <t>015907131</t>
  </si>
  <si>
    <t>(210) 228 - 3325</t>
  </si>
  <si>
    <t>015907132</t>
  </si>
  <si>
    <t>(210) 228 - 3330</t>
  </si>
  <si>
    <t>015907134</t>
  </si>
  <si>
    <t>(210) 438 - 6860</t>
  </si>
  <si>
    <t>015907135</t>
  </si>
  <si>
    <t>(210) 228 - 3335</t>
  </si>
  <si>
    <t>015907136</t>
  </si>
  <si>
    <t>(210) 228 - 3340</t>
  </si>
  <si>
    <t>015907137</t>
  </si>
  <si>
    <t>(210) 978 - 7985</t>
  </si>
  <si>
    <t>015907138</t>
  </si>
  <si>
    <t>015907139</t>
  </si>
  <si>
    <t>(210) 438 - 6580</t>
  </si>
  <si>
    <t>015907140</t>
  </si>
  <si>
    <t>(210) 978 - 8000</t>
  </si>
  <si>
    <t>015907141</t>
  </si>
  <si>
    <t>(210) 228 - 3345</t>
  </si>
  <si>
    <t>015907142</t>
  </si>
  <si>
    <t>(210) 978 - 7935</t>
  </si>
  <si>
    <t>015907143</t>
  </si>
  <si>
    <t>(210) 228 - 3350</t>
  </si>
  <si>
    <t>015907144</t>
  </si>
  <si>
    <t>(210) 978 - 7990</t>
  </si>
  <si>
    <t>015907146</t>
  </si>
  <si>
    <t>(210) 738 - 9800</t>
  </si>
  <si>
    <t>015907147</t>
  </si>
  <si>
    <t>(210) 738 - 9770</t>
  </si>
  <si>
    <t>015907148</t>
  </si>
  <si>
    <t>(210) 438 - 6545</t>
  </si>
  <si>
    <t>015907149</t>
  </si>
  <si>
    <t>(210) 738 - 9805</t>
  </si>
  <si>
    <t>015907150</t>
  </si>
  <si>
    <t>(210) 438 - 6550</t>
  </si>
  <si>
    <t>015907153</t>
  </si>
  <si>
    <t>(210) 978 - 7995</t>
  </si>
  <si>
    <t>015907155</t>
  </si>
  <si>
    <t>(210) 738 - 9810</t>
  </si>
  <si>
    <t>015907157</t>
  </si>
  <si>
    <t>(210) 738 - 9815</t>
  </si>
  <si>
    <t>015907158</t>
  </si>
  <si>
    <t>(210) 738 - 9820</t>
  </si>
  <si>
    <t>015907160</t>
  </si>
  <si>
    <t>(210) 228 - 3355</t>
  </si>
  <si>
    <t>015907161</t>
  </si>
  <si>
    <t>(210) 738 - 9825</t>
  </si>
  <si>
    <t>015907162</t>
  </si>
  <si>
    <t>(210) 978 - 7940</t>
  </si>
  <si>
    <t>015907163</t>
  </si>
  <si>
    <t>(210) 738 - 9745</t>
  </si>
  <si>
    <t>015907164</t>
  </si>
  <si>
    <t>(210) 438 - 6865</t>
  </si>
  <si>
    <t>015907165</t>
  </si>
  <si>
    <t>(210) 228 - 3360</t>
  </si>
  <si>
    <t>015907166</t>
  </si>
  <si>
    <t>(210) 438 - 6870</t>
  </si>
  <si>
    <t>015907168</t>
  </si>
  <si>
    <t>(210) 438 - 6875</t>
  </si>
  <si>
    <t>015907169</t>
  </si>
  <si>
    <t>(210) 978 - 8005</t>
  </si>
  <si>
    <t>015907172</t>
  </si>
  <si>
    <t>(210) 738 - 9840</t>
  </si>
  <si>
    <t>015907174</t>
  </si>
  <si>
    <t>(210) 738 - 9845</t>
  </si>
  <si>
    <t>015907175</t>
  </si>
  <si>
    <t>(210) 438 - 6560</t>
  </si>
  <si>
    <t>015907176</t>
  </si>
  <si>
    <t>(210) 438 - 6565</t>
  </si>
  <si>
    <t>015907177</t>
  </si>
  <si>
    <t>(210) 354 - 9652</t>
  </si>
  <si>
    <t>015907179</t>
  </si>
  <si>
    <t>(210) 738 - 9795</t>
  </si>
  <si>
    <t>015907180</t>
  </si>
  <si>
    <t>J.T. Brackenridge DAEP</t>
  </si>
  <si>
    <t>015907182</t>
  </si>
  <si>
    <t>Healy-Murphy</t>
  </si>
  <si>
    <t>(210) 223 - 2944</t>
  </si>
  <si>
    <t>015907184</t>
  </si>
  <si>
    <t>Christus Santa Rosa</t>
  </si>
  <si>
    <t>(210) 225 - 2406</t>
  </si>
  <si>
    <t>015907186</t>
  </si>
  <si>
    <t>Seidel Learning Center</t>
  </si>
  <si>
    <t>(210) 532 - 8811</t>
  </si>
  <si>
    <t>015907194</t>
  </si>
  <si>
    <t>Roy Maas Youth Alternatives-The Bridge</t>
  </si>
  <si>
    <t>(210) 224 - 2582</t>
  </si>
  <si>
    <t>015907195</t>
  </si>
  <si>
    <t>(210) 335 - 7865</t>
  </si>
  <si>
    <t>015907201</t>
  </si>
  <si>
    <t>Children's Shelter of SA</t>
  </si>
  <si>
    <t>(210) 212 - 2500</t>
  </si>
  <si>
    <t>015907202</t>
  </si>
  <si>
    <t>Healy Murphy Pre-K</t>
  </si>
  <si>
    <t>(210) 224 - 9569</t>
  </si>
  <si>
    <t>015907210</t>
  </si>
  <si>
    <t>(210) 438 - 6880</t>
  </si>
  <si>
    <t>015907239</t>
  </si>
  <si>
    <t>SAISD - Pre-K 4 SA</t>
  </si>
  <si>
    <t>015907240</t>
  </si>
  <si>
    <t>Carroll Early Childhood Campus</t>
  </si>
  <si>
    <t>(210) 978 - 7965</t>
  </si>
  <si>
    <t>015907241</t>
  </si>
  <si>
    <t>(210) 978 - 7970</t>
  </si>
  <si>
    <t>015907242</t>
  </si>
  <si>
    <t>Knox Early Childhood Campus</t>
  </si>
  <si>
    <t>(210) 228 - 3365</t>
  </si>
  <si>
    <t>015907244</t>
  </si>
  <si>
    <t>Tynan Early Childhood Campus</t>
  </si>
  <si>
    <t>(210) 738 - 9835</t>
  </si>
  <si>
    <t>015907245</t>
  </si>
  <si>
    <t>Nelson Early Childhood Campus</t>
  </si>
  <si>
    <t>(210) 438 - 6555</t>
  </si>
  <si>
    <t>015907246</t>
  </si>
  <si>
    <t>Gonzales Early Childhood Campus</t>
  </si>
  <si>
    <t>(210) 438 - 6830</t>
  </si>
  <si>
    <t>015908001</t>
  </si>
  <si>
    <t>(210) 977 - 7400</t>
  </si>
  <si>
    <t>015908037</t>
  </si>
  <si>
    <t>015908039</t>
  </si>
  <si>
    <t>(210) 977 - 7150</t>
  </si>
  <si>
    <t>015908041</t>
  </si>
  <si>
    <t>(210) 977 - 7300</t>
  </si>
  <si>
    <t>015908042</t>
  </si>
  <si>
    <t>(210) 623 - 1875</t>
  </si>
  <si>
    <t>015908044</t>
  </si>
  <si>
    <t>(210) 977 - 7278</t>
  </si>
  <si>
    <t>015908046</t>
  </si>
  <si>
    <t>015908104</t>
  </si>
  <si>
    <t>(210) 977 - 7200</t>
  </si>
  <si>
    <t>015908105</t>
  </si>
  <si>
    <t>(210) 977 - 7575</t>
  </si>
  <si>
    <t>015908106</t>
  </si>
  <si>
    <t>(210) 977 - 7125</t>
  </si>
  <si>
    <t>015908107</t>
  </si>
  <si>
    <t>(210) 977 - 7225</t>
  </si>
  <si>
    <t>015908108</t>
  </si>
  <si>
    <t>(210) 645 - 3800</t>
  </si>
  <si>
    <t>015908109</t>
  </si>
  <si>
    <t>(210) 645 - 3850</t>
  </si>
  <si>
    <t>015908110</t>
  </si>
  <si>
    <t>(210) 623 - 8787</t>
  </si>
  <si>
    <t>015908112</t>
  </si>
  <si>
    <t>(210) 977 - 7550</t>
  </si>
  <si>
    <t>015908113</t>
  </si>
  <si>
    <t>(210) 977 - 7175</t>
  </si>
  <si>
    <t>015908115</t>
  </si>
  <si>
    <t>015909001</t>
  </si>
  <si>
    <t>015909002</t>
  </si>
  <si>
    <t>015909006</t>
  </si>
  <si>
    <t>015909041</t>
  </si>
  <si>
    <t>015909101</t>
  </si>
  <si>
    <t>015909103</t>
  </si>
  <si>
    <t>015909104</t>
  </si>
  <si>
    <t>015909105</t>
  </si>
  <si>
    <t>Savannah Heights Intermediate</t>
  </si>
  <si>
    <t>(866) 852 - 9863</t>
  </si>
  <si>
    <t>015910001</t>
  </si>
  <si>
    <t>(210) 356 - 0800</t>
  </si>
  <si>
    <t>015910002</t>
  </si>
  <si>
    <t>(210) 356 - 7600</t>
  </si>
  <si>
    <t>015910003</t>
  </si>
  <si>
    <t>(210) 356 - 0000</t>
  </si>
  <si>
    <t>015910004</t>
  </si>
  <si>
    <t>(210) 356 - 2200</t>
  </si>
  <si>
    <t>015910005</t>
  </si>
  <si>
    <t>(210) 356 - 1400</t>
  </si>
  <si>
    <t>015910007</t>
  </si>
  <si>
    <t>(210) 356 - 1800</t>
  </si>
  <si>
    <t>015910008</t>
  </si>
  <si>
    <t>(210) 407 - 0740</t>
  </si>
  <si>
    <t>015910009</t>
  </si>
  <si>
    <t>International School of America</t>
  </si>
  <si>
    <t>(210) 356 - 0900</t>
  </si>
  <si>
    <t>015910012</t>
  </si>
  <si>
    <t>(210) 356 - 7400</t>
  </si>
  <si>
    <t>015910014</t>
  </si>
  <si>
    <t>(210) 356 - 0400</t>
  </si>
  <si>
    <t>015910022</t>
  </si>
  <si>
    <t>North East JJAEP</t>
  </si>
  <si>
    <t>(210) 804 - 7000</t>
  </si>
  <si>
    <t>015910041</t>
  </si>
  <si>
    <t>(210) 356 - 3500</t>
  </si>
  <si>
    <t>015910042</t>
  </si>
  <si>
    <t>(210) 356 - 3800</t>
  </si>
  <si>
    <t>015910043</t>
  </si>
  <si>
    <t>(210) 356 - 4700</t>
  </si>
  <si>
    <t>015910044</t>
  </si>
  <si>
    <t>(210) 356 - 5300</t>
  </si>
  <si>
    <t>015910045</t>
  </si>
  <si>
    <t>(210) 356 - 4400</t>
  </si>
  <si>
    <t>015910046</t>
  </si>
  <si>
    <t>(210) 356 - 5900</t>
  </si>
  <si>
    <t>015910047</t>
  </si>
  <si>
    <t>(210) 356 - 6200</t>
  </si>
  <si>
    <t>015910048</t>
  </si>
  <si>
    <t>(210) 356 - 2600</t>
  </si>
  <si>
    <t>015910049</t>
  </si>
  <si>
    <t>(210) 356 - 3200</t>
  </si>
  <si>
    <t>015910050</t>
  </si>
  <si>
    <t>(210) 356 - 2900</t>
  </si>
  <si>
    <t>015910053</t>
  </si>
  <si>
    <t>015910054</t>
  </si>
  <si>
    <t>Homebased Comp Education</t>
  </si>
  <si>
    <t>(210) 407 - 0750</t>
  </si>
  <si>
    <t>015910056</t>
  </si>
  <si>
    <t>(210) 356 - 5600</t>
  </si>
  <si>
    <t>015910057</t>
  </si>
  <si>
    <t>(210) 356 - 5000</t>
  </si>
  <si>
    <t>015910058</t>
  </si>
  <si>
    <t>(210) 356 - 4100</t>
  </si>
  <si>
    <t>015910059</t>
  </si>
  <si>
    <t>(210) 356 - 8000</t>
  </si>
  <si>
    <t>015910101</t>
  </si>
  <si>
    <t>(210) 407 - 1800</t>
  </si>
  <si>
    <t>015910102</t>
  </si>
  <si>
    <t>(210) 407 - 2200</t>
  </si>
  <si>
    <t>015910103</t>
  </si>
  <si>
    <t>(210) 407 - 2400</t>
  </si>
  <si>
    <t>015910104</t>
  </si>
  <si>
    <t>(210) 407 - 2600</t>
  </si>
  <si>
    <t>015910105</t>
  </si>
  <si>
    <t>(210) 407 - 2800</t>
  </si>
  <si>
    <t>015910106</t>
  </si>
  <si>
    <t>(210) 407 - 3800</t>
  </si>
  <si>
    <t>015910107</t>
  </si>
  <si>
    <t>(210) 407 - 4400</t>
  </si>
  <si>
    <t>015910108</t>
  </si>
  <si>
    <t>(210) 407 - 4600</t>
  </si>
  <si>
    <t>015910109</t>
  </si>
  <si>
    <t>(210) 407 - 5400</t>
  </si>
  <si>
    <t>015910110</t>
  </si>
  <si>
    <t>(210) 407 - 5600</t>
  </si>
  <si>
    <t>015910111</t>
  </si>
  <si>
    <t>(210) 407 - 6000</t>
  </si>
  <si>
    <t>015910112</t>
  </si>
  <si>
    <t>(210) 407 - 6600</t>
  </si>
  <si>
    <t>015910113</t>
  </si>
  <si>
    <t>(210) 407 - 7200</t>
  </si>
  <si>
    <t>015910114</t>
  </si>
  <si>
    <t>(210) 407 - 8400</t>
  </si>
  <si>
    <t>015910115</t>
  </si>
  <si>
    <t>(210) 407 - 8600</t>
  </si>
  <si>
    <t>015910116</t>
  </si>
  <si>
    <t>(210) 407 - 9400</t>
  </si>
  <si>
    <t>015910117</t>
  </si>
  <si>
    <t>(210) 407 - 9600</t>
  </si>
  <si>
    <t>015910118</t>
  </si>
  <si>
    <t>(210) 407 - 1400</t>
  </si>
  <si>
    <t>015910119</t>
  </si>
  <si>
    <t>(210) 407 - 2000</t>
  </si>
  <si>
    <t>015910120</t>
  </si>
  <si>
    <t>(210) 407 - 6400</t>
  </si>
  <si>
    <t>015910121</t>
  </si>
  <si>
    <t>(210) 407 - 3000</t>
  </si>
  <si>
    <t>015910122</t>
  </si>
  <si>
    <t>(210) 407 - 5000</t>
  </si>
  <si>
    <t>015910123</t>
  </si>
  <si>
    <t>(210) 407 - 4000</t>
  </si>
  <si>
    <t>015910124</t>
  </si>
  <si>
    <t>(210) 407 - 9800</t>
  </si>
  <si>
    <t>015910125</t>
  </si>
  <si>
    <t>(210) 407 - 7400</t>
  </si>
  <si>
    <t>015910126</t>
  </si>
  <si>
    <t>(210) 407 - 8000</t>
  </si>
  <si>
    <t>015910127</t>
  </si>
  <si>
    <t>(210) 407 - 5200</t>
  </si>
  <si>
    <t>015910128</t>
  </si>
  <si>
    <t>(210) 407 - 6200</t>
  </si>
  <si>
    <t>015910129</t>
  </si>
  <si>
    <t>(210) 407 - 3200</t>
  </si>
  <si>
    <t>015910130</t>
  </si>
  <si>
    <t>(210) 407 - 3400</t>
  </si>
  <si>
    <t>015910131</t>
  </si>
  <si>
    <t>(210) 407 - 5800</t>
  </si>
  <si>
    <t>015910133</t>
  </si>
  <si>
    <t>(210) 407 - 7800</t>
  </si>
  <si>
    <t>015910134</t>
  </si>
  <si>
    <t>(210) 407 - 4800</t>
  </si>
  <si>
    <t>015910135</t>
  </si>
  <si>
    <t>(210) 407 - 4200</t>
  </si>
  <si>
    <t>015910136</t>
  </si>
  <si>
    <t>(210) 407 - 3600</t>
  </si>
  <si>
    <t>015910137</t>
  </si>
  <si>
    <t>(210) 407 - 8800</t>
  </si>
  <si>
    <t>015910138</t>
  </si>
  <si>
    <t>(210) 407 - 7000</t>
  </si>
  <si>
    <t>015910139</t>
  </si>
  <si>
    <t>(210) 407 - 6800</t>
  </si>
  <si>
    <t>015910140</t>
  </si>
  <si>
    <t>(210) 407 - 1600</t>
  </si>
  <si>
    <t>015910141</t>
  </si>
  <si>
    <t>(210) 407 - 7600</t>
  </si>
  <si>
    <t>015910142</t>
  </si>
  <si>
    <t>Bulverde Creek</t>
  </si>
  <si>
    <t>(210) 407 - 1000</t>
  </si>
  <si>
    <t>015910143</t>
  </si>
  <si>
    <t>(210) 407 - 9200</t>
  </si>
  <si>
    <t>015910144</t>
  </si>
  <si>
    <t>Tuscany Heights</t>
  </si>
  <si>
    <t>(210) 407 - 8200</t>
  </si>
  <si>
    <t>015910145</t>
  </si>
  <si>
    <t>Cibolo Green</t>
  </si>
  <si>
    <t>(210) 407 - 1200</t>
  </si>
  <si>
    <t>015910146</t>
  </si>
  <si>
    <t>(210) 356 - 7000</t>
  </si>
  <si>
    <t>015910147</t>
  </si>
  <si>
    <t>(210) 356 - 7200</t>
  </si>
  <si>
    <t>015910148</t>
  </si>
  <si>
    <t>015910160</t>
  </si>
  <si>
    <t>015910312</t>
  </si>
  <si>
    <t>312</t>
  </si>
  <si>
    <t>NEISD - Pre-K 4 SA</t>
  </si>
  <si>
    <t>015911001</t>
  </si>
  <si>
    <t>(210) 649 - 2951</t>
  </si>
  <si>
    <t>015911003</t>
  </si>
  <si>
    <t>East Central Choice Program</t>
  </si>
  <si>
    <t>015911004</t>
  </si>
  <si>
    <t>015911005</t>
  </si>
  <si>
    <t>Bexar County Learning Center</t>
  </si>
  <si>
    <t>(210) 335 - 1745</t>
  </si>
  <si>
    <t>015911006</t>
  </si>
  <si>
    <t>Wilson County Boot Camp</t>
  </si>
  <si>
    <t>(210) 648 - 9484</t>
  </si>
  <si>
    <t>(210) 648 - 3310</t>
  </si>
  <si>
    <t>015911043</t>
  </si>
  <si>
    <t>(210) 648 - 4546</t>
  </si>
  <si>
    <t>015911044</t>
  </si>
  <si>
    <t>(210) 648 - 3118</t>
  </si>
  <si>
    <t>015911102</t>
  </si>
  <si>
    <t>(210) 633 - 0231</t>
  </si>
  <si>
    <t>015911103</t>
  </si>
  <si>
    <t>(210) 333 - 1230</t>
  </si>
  <si>
    <t>015911104</t>
  </si>
  <si>
    <t>(210) 648 - 4620</t>
  </si>
  <si>
    <t>015911106</t>
  </si>
  <si>
    <t>(210) 333 - 7385</t>
  </si>
  <si>
    <t>015911108</t>
  </si>
  <si>
    <t>(210) 622 - 1700</t>
  </si>
  <si>
    <t>015911109</t>
  </si>
  <si>
    <t>Pre-K for Sa - East Central ISD</t>
  </si>
  <si>
    <t>015911110</t>
  </si>
  <si>
    <t>015911111</t>
  </si>
  <si>
    <t>015912001</t>
  </si>
  <si>
    <t>(210) 622 - 4500</t>
  </si>
  <si>
    <t>015912003</t>
  </si>
  <si>
    <t>(210) 281 - 0764</t>
  </si>
  <si>
    <t>015912005</t>
  </si>
  <si>
    <t>(210) 623 - 6539</t>
  </si>
  <si>
    <t>015912006</t>
  </si>
  <si>
    <t>015912041</t>
  </si>
  <si>
    <t>(210) 622 - 4480</t>
  </si>
  <si>
    <t>015912042</t>
  </si>
  <si>
    <t>(210) 623 - 6260</t>
  </si>
  <si>
    <t>015912044</t>
  </si>
  <si>
    <t>(210) 645 - 7500</t>
  </si>
  <si>
    <t>015912045</t>
  </si>
  <si>
    <t>(210) 623 - 6589</t>
  </si>
  <si>
    <t>015912101</t>
  </si>
  <si>
    <t>(210) 622 - 4420</t>
  </si>
  <si>
    <t>015912102</t>
  </si>
  <si>
    <t>(210) 645 - 7570</t>
  </si>
  <si>
    <t>015912103</t>
  </si>
  <si>
    <t>(210) 623 - 6520</t>
  </si>
  <si>
    <t>015912104</t>
  </si>
  <si>
    <t>(210) 927 - 8180</t>
  </si>
  <si>
    <t>015912105</t>
  </si>
  <si>
    <t>(210) 623 - 6580</t>
  </si>
  <si>
    <t>015912106</t>
  </si>
  <si>
    <t>(210) 623 - 6220</t>
  </si>
  <si>
    <t>015912107</t>
  </si>
  <si>
    <t>(210) 645 - 7560</t>
  </si>
  <si>
    <t>015912108</t>
  </si>
  <si>
    <t>(210) 622 - 4430</t>
  </si>
  <si>
    <t>015912109</t>
  </si>
  <si>
    <t>(210) 645 - 7550</t>
  </si>
  <si>
    <t>015912110</t>
  </si>
  <si>
    <t>(210) 622 - 4999</t>
  </si>
  <si>
    <t>015912111</t>
  </si>
  <si>
    <t>(210) 622 - 4950</t>
  </si>
  <si>
    <t>015913001</t>
  </si>
  <si>
    <t>(210) 357 - 5100</t>
  </si>
  <si>
    <t>015913003</t>
  </si>
  <si>
    <t>015913101</t>
  </si>
  <si>
    <t>(210) 357 - 5053</t>
  </si>
  <si>
    <t>015914001</t>
  </si>
  <si>
    <t>(210) 368 - 8730</t>
  </si>
  <si>
    <t>015914101</t>
  </si>
  <si>
    <t>(210) 368 - 8800</t>
  </si>
  <si>
    <t>015915001</t>
  </si>
  <si>
    <t>(210) 397 - 7000</t>
  </si>
  <si>
    <t>015915002</t>
  </si>
  <si>
    <t>(210) 397 - 2700</t>
  </si>
  <si>
    <t>015915003</t>
  </si>
  <si>
    <t>(210) 397 - 7100</t>
  </si>
  <si>
    <t>015915004</t>
  </si>
  <si>
    <t>Holmgreen Center</t>
  </si>
  <si>
    <t>(210) 397 - 5460</t>
  </si>
  <si>
    <t>015915005</t>
  </si>
  <si>
    <t>(210) 397 - 5150</t>
  </si>
  <si>
    <t>015915006</t>
  </si>
  <si>
    <t>(210) 397 - 5400</t>
  </si>
  <si>
    <t>015915007</t>
  </si>
  <si>
    <t>(210) 397 - 6000</t>
  </si>
  <si>
    <t>015915008</t>
  </si>
  <si>
    <t>(210) 397 - 7080</t>
  </si>
  <si>
    <t>015915011</t>
  </si>
  <si>
    <t>(210) 397 - 8120</t>
  </si>
  <si>
    <t>015915013</t>
  </si>
  <si>
    <t>Reddix Center</t>
  </si>
  <si>
    <t>(210) 397 - 2401</t>
  </si>
  <si>
    <t>015915016</t>
  </si>
  <si>
    <t>(210) 397 - 4800</t>
  </si>
  <si>
    <t>015915019</t>
  </si>
  <si>
    <t>(210) 397 - 4200</t>
  </si>
  <si>
    <t>015915022</t>
  </si>
  <si>
    <t>(210) 397 - 6450</t>
  </si>
  <si>
    <t>015915023</t>
  </si>
  <si>
    <t>(210) 397 - 8200</t>
  </si>
  <si>
    <t>015915024</t>
  </si>
  <si>
    <t>(210) 398 - 1250</t>
  </si>
  <si>
    <t>015915025</t>
  </si>
  <si>
    <t>(210) 398 - 2200</t>
  </si>
  <si>
    <t>015915035</t>
  </si>
  <si>
    <t>DAEP at Holmgreen</t>
  </si>
  <si>
    <t>015915039</t>
  </si>
  <si>
    <t>NISD Bexar County JJA</t>
  </si>
  <si>
    <t>015915041</t>
  </si>
  <si>
    <t>(210) 397 - 4100</t>
  </si>
  <si>
    <t>015915042</t>
  </si>
  <si>
    <t>(210) 397 - 2150</t>
  </si>
  <si>
    <t>015915043</t>
  </si>
  <si>
    <t>(210) 397 - 6350</t>
  </si>
  <si>
    <t>015915044</t>
  </si>
  <si>
    <t>(210) 397 - 2100</t>
  </si>
  <si>
    <t>015915045</t>
  </si>
  <si>
    <t>(210) 397 - 6300</t>
  </si>
  <si>
    <t>015915046</t>
  </si>
  <si>
    <t>(210) 397 - 2950</t>
  </si>
  <si>
    <t>015915047</t>
  </si>
  <si>
    <t>(210) 397 - 7300</t>
  </si>
  <si>
    <t>015915048</t>
  </si>
  <si>
    <t>(210) 397 - 5000</t>
  </si>
  <si>
    <t>015915049</t>
  </si>
  <si>
    <t>(210) 397 - 7400</t>
  </si>
  <si>
    <t>015915050</t>
  </si>
  <si>
    <t>(210) 397 - 3600</t>
  </si>
  <si>
    <t>015915051</t>
  </si>
  <si>
    <t>(210) 397 - 6150</t>
  </si>
  <si>
    <t>015915052</t>
  </si>
  <si>
    <t>(210) 397 - 1000</t>
  </si>
  <si>
    <t>015915053</t>
  </si>
  <si>
    <t>(210) 397 - 4900</t>
  </si>
  <si>
    <t>015915054</t>
  </si>
  <si>
    <t>(210) 397 - 5300</t>
  </si>
  <si>
    <t>015915055</t>
  </si>
  <si>
    <t>(210) 397 - 3700</t>
  </si>
  <si>
    <t>015915056</t>
  </si>
  <si>
    <t>(210) 397 - 5700</t>
  </si>
  <si>
    <t>015915057</t>
  </si>
  <si>
    <t>(210) 397 - 8400</t>
  </si>
  <si>
    <t>015915058</t>
  </si>
  <si>
    <t>(210) 398 - 1100</t>
  </si>
  <si>
    <t>015915059</t>
  </si>
  <si>
    <t>(210) 398 - 1600</t>
  </si>
  <si>
    <t>015915060</t>
  </si>
  <si>
    <t>(210) 398 - 1900</t>
  </si>
  <si>
    <t>015915061</t>
  </si>
  <si>
    <t>(210) 397 - 6900</t>
  </si>
  <si>
    <t>015915062</t>
  </si>
  <si>
    <t>(210) 397 - 2070</t>
  </si>
  <si>
    <t>015915064</t>
  </si>
  <si>
    <t>015915101</t>
  </si>
  <si>
    <t>(210) 397 - 2850</t>
  </si>
  <si>
    <t>015915102</t>
  </si>
  <si>
    <t>(210) 397 - 2250</t>
  </si>
  <si>
    <t>015915103</t>
  </si>
  <si>
    <t>(210) 397 - 2300</t>
  </si>
  <si>
    <t>015915104</t>
  </si>
  <si>
    <t>(210) 397 - 3800</t>
  </si>
  <si>
    <t>015915105</t>
  </si>
  <si>
    <t>(210) 397 - 0950</t>
  </si>
  <si>
    <t>015915106</t>
  </si>
  <si>
    <t>(210) 397 - 0800</t>
  </si>
  <si>
    <t>015915107</t>
  </si>
  <si>
    <t>(210) 397 - 4450</t>
  </si>
  <si>
    <t>015915108</t>
  </si>
  <si>
    <t>(210) 397 - 4650</t>
  </si>
  <si>
    <t>015915109</t>
  </si>
  <si>
    <t>(210) 397 - 1600</t>
  </si>
  <si>
    <t>015915111</t>
  </si>
  <si>
    <t>(210) 397 - 1950</t>
  </si>
  <si>
    <t>015915112</t>
  </si>
  <si>
    <t>(210) 397 - 0450</t>
  </si>
  <si>
    <t>015915113</t>
  </si>
  <si>
    <t>(210) 397 - 0350</t>
  </si>
  <si>
    <t>015915114</t>
  </si>
  <si>
    <t>(210) 397 - 0300</t>
  </si>
  <si>
    <t>015915115</t>
  </si>
  <si>
    <t>(210) 397 - 1700</t>
  </si>
  <si>
    <t>015915116</t>
  </si>
  <si>
    <t>(210) 397 - 5800</t>
  </si>
  <si>
    <t>015915117</t>
  </si>
  <si>
    <t>(210) 397 - 0650</t>
  </si>
  <si>
    <t>015915118</t>
  </si>
  <si>
    <t>(210) 397 - 0550</t>
  </si>
  <si>
    <t>015915119</t>
  </si>
  <si>
    <t>(210) 397 - 2350</t>
  </si>
  <si>
    <t>015915122</t>
  </si>
  <si>
    <t>(210) 397 - 0500</t>
  </si>
  <si>
    <t>015915123</t>
  </si>
  <si>
    <t>(210) 397 - 1400</t>
  </si>
  <si>
    <t>015915124</t>
  </si>
  <si>
    <t>(210) 397 - 1850</t>
  </si>
  <si>
    <t>015915125</t>
  </si>
  <si>
    <t>(210) 397 - 1450</t>
  </si>
  <si>
    <t>015915128</t>
  </si>
  <si>
    <t>(210) 397 - 7250</t>
  </si>
  <si>
    <t>015915130</t>
  </si>
  <si>
    <t>(210) 397 - 4550</t>
  </si>
  <si>
    <t>015915131</t>
  </si>
  <si>
    <t>(210) 397 - 0750</t>
  </si>
  <si>
    <t>015915132</t>
  </si>
  <si>
    <t>(210) 397 - 0400</t>
  </si>
  <si>
    <t>015915133</t>
  </si>
  <si>
    <t>Homebound</t>
  </si>
  <si>
    <t>(210) 397 - 8810</t>
  </si>
  <si>
    <t>015915134</t>
  </si>
  <si>
    <t>(210) 397 - 1550</t>
  </si>
  <si>
    <t>015915135</t>
  </si>
  <si>
    <t>(210) 397 - 1650</t>
  </si>
  <si>
    <t>015915136</t>
  </si>
  <si>
    <t>(210) 397 - 0600</t>
  </si>
  <si>
    <t>015915138</t>
  </si>
  <si>
    <t>(210) 397 - 2600</t>
  </si>
  <si>
    <t>015915141</t>
  </si>
  <si>
    <t>(210) 397 - 0200</t>
  </si>
  <si>
    <t>015915143</t>
  </si>
  <si>
    <t>(210) 397 - 0700</t>
  </si>
  <si>
    <t>015915144</t>
  </si>
  <si>
    <t>(210) 397 - 1150</t>
  </si>
  <si>
    <t>015915145</t>
  </si>
  <si>
    <t>(210) 397 - 1800</t>
  </si>
  <si>
    <t>015915148</t>
  </si>
  <si>
    <t>(210) 397 - 6700</t>
  </si>
  <si>
    <t>015915149</t>
  </si>
  <si>
    <t>(210) 397 - 3950</t>
  </si>
  <si>
    <t>015915150</t>
  </si>
  <si>
    <t>015915151</t>
  </si>
  <si>
    <t>151</t>
  </si>
  <si>
    <t>(210) 397 - 1900</t>
  </si>
  <si>
    <t>015915152</t>
  </si>
  <si>
    <t>(210) 397 - 4400</t>
  </si>
  <si>
    <t>015915156</t>
  </si>
  <si>
    <t>(210) 397 - 2550</t>
  </si>
  <si>
    <t>015915157</t>
  </si>
  <si>
    <t>(210) 397 - 2000</t>
  </si>
  <si>
    <t>015915158</t>
  </si>
  <si>
    <t>(210) 397 - 5100</t>
  </si>
  <si>
    <t>015915160</t>
  </si>
  <si>
    <t>(210) 397 - 6650</t>
  </si>
  <si>
    <t>015915161</t>
  </si>
  <si>
    <t>(210) 397 - 4350</t>
  </si>
  <si>
    <t>015915162</t>
  </si>
  <si>
    <t>(210) 397 - 3900</t>
  </si>
  <si>
    <t>015915165</t>
  </si>
  <si>
    <t>(210) 397 - 1100</t>
  </si>
  <si>
    <t>015915166</t>
  </si>
  <si>
    <t>(210) 397 - 1300</t>
  </si>
  <si>
    <t>015915167</t>
  </si>
  <si>
    <t>(210) 397 - 1350</t>
  </si>
  <si>
    <t>015915168</t>
  </si>
  <si>
    <t>(210) 397 - 2650</t>
  </si>
  <si>
    <t>015915169</t>
  </si>
  <si>
    <t>(210) 397 - 4000</t>
  </si>
  <si>
    <t>015915170</t>
  </si>
  <si>
    <t>(210) 397 - 4050</t>
  </si>
  <si>
    <t>015915171</t>
  </si>
  <si>
    <t>(210) 397 - 5900</t>
  </si>
  <si>
    <t>015915177</t>
  </si>
  <si>
    <t>(210) 397 - 5850</t>
  </si>
  <si>
    <t>015915178</t>
  </si>
  <si>
    <t>(210) 397 - 6750</t>
  </si>
  <si>
    <t>015915179</t>
  </si>
  <si>
    <t>(210) 397 - 8000</t>
  </si>
  <si>
    <t>015915180</t>
  </si>
  <si>
    <t>(210) 397 - 6600</t>
  </si>
  <si>
    <t>015915181</t>
  </si>
  <si>
    <t>(210) 397 - 4600</t>
  </si>
  <si>
    <t>015915182</t>
  </si>
  <si>
    <t>(210) 397 - 5550</t>
  </si>
  <si>
    <t>015915183</t>
  </si>
  <si>
    <t>(210) 397 - 6800</t>
  </si>
  <si>
    <t>015915184</t>
  </si>
  <si>
    <t>(210) 397 - 6850</t>
  </si>
  <si>
    <t>015915185</t>
  </si>
  <si>
    <t>(210) 397 - 1750</t>
  </si>
  <si>
    <t>015915186</t>
  </si>
  <si>
    <t>(210) 397 - 3850</t>
  </si>
  <si>
    <t>015915187</t>
  </si>
  <si>
    <t>(210) 397 - 0150</t>
  </si>
  <si>
    <t>015915188</t>
  </si>
  <si>
    <t>(210) 397 - 8350</t>
  </si>
  <si>
    <t>015915189</t>
  </si>
  <si>
    <t>(210) 398 - 1400</t>
  </si>
  <si>
    <t>015915191</t>
  </si>
  <si>
    <t>(210) 397 - 8050</t>
  </si>
  <si>
    <t>015915192</t>
  </si>
  <si>
    <t>(210) 398 - 1000</t>
  </si>
  <si>
    <t>015915193</t>
  </si>
  <si>
    <t>(210) 398 - 1700</t>
  </si>
  <si>
    <t>015915195</t>
  </si>
  <si>
    <t>(210) 398 - 1500</t>
  </si>
  <si>
    <t>015915198</t>
  </si>
  <si>
    <t>(210) 398 - 1050</t>
  </si>
  <si>
    <t>015915203</t>
  </si>
  <si>
    <t>NISD Intervention</t>
  </si>
  <si>
    <t>(210) 678 - 2989</t>
  </si>
  <si>
    <t>015915205</t>
  </si>
  <si>
    <t>School Aged Parenting Program</t>
  </si>
  <si>
    <t>015915223</t>
  </si>
  <si>
    <t>(210) 398 - 2350</t>
  </si>
  <si>
    <t>015915224</t>
  </si>
  <si>
    <t>(210) 398 - 2400</t>
  </si>
  <si>
    <t>015915225</t>
  </si>
  <si>
    <t>(210) 398 - 1450</t>
  </si>
  <si>
    <t>015915226</t>
  </si>
  <si>
    <t>(210) 398 - 2150</t>
  </si>
  <si>
    <t>015915227</t>
  </si>
  <si>
    <t>(210) 398 - 2000</t>
  </si>
  <si>
    <t>015915228</t>
  </si>
  <si>
    <t>(210) 398 - 2100</t>
  </si>
  <si>
    <t>015915230</t>
  </si>
  <si>
    <t>(210) 398 - 1750</t>
  </si>
  <si>
    <t>015915234</t>
  </si>
  <si>
    <t>(210) 398 - 1850</t>
  </si>
  <si>
    <t>015915235</t>
  </si>
  <si>
    <t>015915236</t>
  </si>
  <si>
    <t>(210) 398 - 1200</t>
  </si>
  <si>
    <t>015915250</t>
  </si>
  <si>
    <t>Pupil Personnel Campus</t>
  </si>
  <si>
    <t>(210) 397 - 8695</t>
  </si>
  <si>
    <t>015915667</t>
  </si>
  <si>
    <t>667</t>
  </si>
  <si>
    <t>NISD Pre-K SA</t>
  </si>
  <si>
    <t>015916001</t>
  </si>
  <si>
    <t>(210) 945 - 1100</t>
  </si>
  <si>
    <t>015916003</t>
  </si>
  <si>
    <t>(210) 651 - 4080</t>
  </si>
  <si>
    <t>015916005</t>
  </si>
  <si>
    <t>(210) 945 - 6730</t>
  </si>
  <si>
    <t>015916006</t>
  </si>
  <si>
    <t>015916008</t>
  </si>
  <si>
    <t>(210) 662 - 5000</t>
  </si>
  <si>
    <t>015916009</t>
  </si>
  <si>
    <t>015916010</t>
  </si>
  <si>
    <t>(210) 619 - 0222</t>
  </si>
  <si>
    <t>015916041</t>
  </si>
  <si>
    <t>(210) 661 - 1140</t>
  </si>
  <si>
    <t>015916042</t>
  </si>
  <si>
    <t>(210) 945 - 1220</t>
  </si>
  <si>
    <t>015916043</t>
  </si>
  <si>
    <t>(210) 661 - 1110</t>
  </si>
  <si>
    <t>015916044</t>
  </si>
  <si>
    <t>(210) 662 - 2210</t>
  </si>
  <si>
    <t>015916045</t>
  </si>
  <si>
    <t>(210) 357 - 0801</t>
  </si>
  <si>
    <t>015916101</t>
  </si>
  <si>
    <t>(210) 945 - 1210</t>
  </si>
  <si>
    <t>015916102</t>
  </si>
  <si>
    <t>(210) 661 - 1120</t>
  </si>
  <si>
    <t>015916103</t>
  </si>
  <si>
    <t>(210) 655 - 6241</t>
  </si>
  <si>
    <t>015916104</t>
  </si>
  <si>
    <t>(210) 945 - 5110</t>
  </si>
  <si>
    <t>015916105</t>
  </si>
  <si>
    <t>(210) 637 - 4890</t>
  </si>
  <si>
    <t>015916106</t>
  </si>
  <si>
    <t>(210) 656 - 5900</t>
  </si>
  <si>
    <t>015916107</t>
  </si>
  <si>
    <t>(210) 945 - 3920</t>
  </si>
  <si>
    <t>015916109</t>
  </si>
  <si>
    <t>(210) 945 - 5113</t>
  </si>
  <si>
    <t>015916110</t>
  </si>
  <si>
    <t>(210) 662 - 1050</t>
  </si>
  <si>
    <t>015916111</t>
  </si>
  <si>
    <t>(210) 590 - 3110</t>
  </si>
  <si>
    <t>015916112</t>
  </si>
  <si>
    <t>(210) 662 - 1060</t>
  </si>
  <si>
    <t>015916113</t>
  </si>
  <si>
    <t>(210) 661 - 1130</t>
  </si>
  <si>
    <t>015916114</t>
  </si>
  <si>
    <t>(210) 666 - 4113</t>
  </si>
  <si>
    <t>015916115</t>
  </si>
  <si>
    <t>Mary Lou Hartman</t>
  </si>
  <si>
    <t>(210) 590 - 3080</t>
  </si>
  <si>
    <t>015916116</t>
  </si>
  <si>
    <t>(210) 659 - 5045</t>
  </si>
  <si>
    <t>015916117</t>
  </si>
  <si>
    <t>James L. Masters</t>
  </si>
  <si>
    <t>(210) 945 - 1150</t>
  </si>
  <si>
    <t>015916118</t>
  </si>
  <si>
    <t>(210) 945 - 5700</t>
  </si>
  <si>
    <t>015916119</t>
  </si>
  <si>
    <t>(210) 619 - 0460</t>
  </si>
  <si>
    <t>015916123</t>
  </si>
  <si>
    <t>015916124</t>
  </si>
  <si>
    <t>015917001</t>
  </si>
  <si>
    <t>(210) 882 - 1606</t>
  </si>
  <si>
    <t>015917002</t>
  </si>
  <si>
    <t>Southside Alternative Center</t>
  </si>
  <si>
    <t>(210) 882 - 1604</t>
  </si>
  <si>
    <t>015917003</t>
  </si>
  <si>
    <t>015917004</t>
  </si>
  <si>
    <t>015917041</t>
  </si>
  <si>
    <t>(210) 882 - 1601</t>
  </si>
  <si>
    <t>015917043</t>
  </si>
  <si>
    <t>(210) 882 - 1600</t>
  </si>
  <si>
    <t>015917102</t>
  </si>
  <si>
    <t>W.M. Pearce Primary</t>
  </si>
  <si>
    <t>(210) 882 - 1605</t>
  </si>
  <si>
    <t>015917103</t>
  </si>
  <si>
    <t>(210) 882 - 1602</t>
  </si>
  <si>
    <t>015917104</t>
  </si>
  <si>
    <t>(210) 882 - 1607</t>
  </si>
  <si>
    <t>015917105</t>
  </si>
  <si>
    <t>(210) 882 - 1603</t>
  </si>
  <si>
    <t>015917106</t>
  </si>
  <si>
    <t>(210) 882 - 1609</t>
  </si>
  <si>
    <t>015917107</t>
  </si>
  <si>
    <t>016901001</t>
  </si>
  <si>
    <t>(830) 868 - 4025</t>
  </si>
  <si>
    <t>016901041</t>
  </si>
  <si>
    <t>(830) 868 - 9025</t>
  </si>
  <si>
    <t>016901101</t>
  </si>
  <si>
    <t>(830) 868 - 4028</t>
  </si>
  <si>
    <t>016902001</t>
  </si>
  <si>
    <t>(830) 833 - 4337</t>
  </si>
  <si>
    <t>016902041</t>
  </si>
  <si>
    <t>016902101</t>
  </si>
  <si>
    <t>(830) 833 - 4338</t>
  </si>
  <si>
    <t>017901001</t>
  </si>
  <si>
    <t>Borden County School</t>
  </si>
  <si>
    <t>(806) 756 - 4450</t>
  </si>
  <si>
    <t>017901002</t>
  </si>
  <si>
    <t>Lamesa DAEP</t>
  </si>
  <si>
    <t>018901001</t>
  </si>
  <si>
    <t>(254) 675 - 1845</t>
  </si>
  <si>
    <t>018901041</t>
  </si>
  <si>
    <t>(254) 675 - 1856</t>
  </si>
  <si>
    <t>018901101</t>
  </si>
  <si>
    <t>(254) 675 - 1865</t>
  </si>
  <si>
    <t>018902001</t>
  </si>
  <si>
    <t>018902101</t>
  </si>
  <si>
    <t>(254) 435 - 2731</t>
  </si>
  <si>
    <t>018903001</t>
  </si>
  <si>
    <t>Morgan School</t>
  </si>
  <si>
    <t>018904001</t>
  </si>
  <si>
    <t>(254) 932 - 5251</t>
  </si>
  <si>
    <t>018904004</t>
  </si>
  <si>
    <t>018904005</t>
  </si>
  <si>
    <t>Valley Mills DAEP</t>
  </si>
  <si>
    <t>018904041</t>
  </si>
  <si>
    <t>018904101</t>
  </si>
  <si>
    <t>(254) 932 - 5526</t>
  </si>
  <si>
    <t>018905003</t>
  </si>
  <si>
    <t>Walnut Springs School</t>
  </si>
  <si>
    <t>018906001</t>
  </si>
  <si>
    <t>Iredell School</t>
  </si>
  <si>
    <t>018907001</t>
  </si>
  <si>
    <t>Kopperl School</t>
  </si>
  <si>
    <t xml:space="preserve">(254) 889 - 3502 x225 </t>
  </si>
  <si>
    <t>018908001</t>
  </si>
  <si>
    <t>Cranfills Gap School</t>
  </si>
  <si>
    <t>019901001</t>
  </si>
  <si>
    <t>(903) 667 - 2422 x2001</t>
  </si>
  <si>
    <t>019901041</t>
  </si>
  <si>
    <t>(903) 667 - 2834 x3001</t>
  </si>
  <si>
    <t>019901102</t>
  </si>
  <si>
    <t>(903) 667 - 2328 x4001</t>
  </si>
  <si>
    <t>019902002</t>
  </si>
  <si>
    <t>(903) 547 - 2215</t>
  </si>
  <si>
    <t>019902041</t>
  </si>
  <si>
    <t>(903) 547 - 2568</t>
  </si>
  <si>
    <t>019902102</t>
  </si>
  <si>
    <t>(903) 547 - 2291</t>
  </si>
  <si>
    <t>019903001</t>
  </si>
  <si>
    <t>Maud School</t>
  </si>
  <si>
    <t>019905001</t>
  </si>
  <si>
    <t>(903) 628 - 6551</t>
  </si>
  <si>
    <t>019905002</t>
  </si>
  <si>
    <t>New Boston DAEP</t>
  </si>
  <si>
    <t>(903) 628 - 6574</t>
  </si>
  <si>
    <t>019905041</t>
  </si>
  <si>
    <t>(903) 628 - 6588</t>
  </si>
  <si>
    <t>019905101</t>
  </si>
  <si>
    <t>(903) 628 - 6521</t>
  </si>
  <si>
    <t>019906001</t>
  </si>
  <si>
    <t>(903) 671 - 3421</t>
  </si>
  <si>
    <t>019906002</t>
  </si>
  <si>
    <t>019906041</t>
  </si>
  <si>
    <t>(903) 671 - 3227</t>
  </si>
  <si>
    <t>019906101</t>
  </si>
  <si>
    <t>(903) 671 - 3425</t>
  </si>
  <si>
    <t>019906102</t>
  </si>
  <si>
    <t>(903) 671 - 3412</t>
  </si>
  <si>
    <t>019907002</t>
  </si>
  <si>
    <t>(903) 794 - 3891</t>
  </si>
  <si>
    <t>019907003</t>
  </si>
  <si>
    <t>Options</t>
  </si>
  <si>
    <t>(903) 793 - 5632</t>
  </si>
  <si>
    <t>019907006</t>
  </si>
  <si>
    <t>Eschool Prep</t>
  </si>
  <si>
    <t>019907042</t>
  </si>
  <si>
    <t>(903) 793 - 5631</t>
  </si>
  <si>
    <t>019907105</t>
  </si>
  <si>
    <t>(903) 794 - 8001</t>
  </si>
  <si>
    <t>019907107</t>
  </si>
  <si>
    <t>Theron Jones Early Literacy Center</t>
  </si>
  <si>
    <t>(903) 793 - 4871</t>
  </si>
  <si>
    <t>019907108</t>
  </si>
  <si>
    <t>(903) 223 - 4252</t>
  </si>
  <si>
    <t>019907109</t>
  </si>
  <si>
    <t>(903) 838 - 4321</t>
  </si>
  <si>
    <t>019907111</t>
  </si>
  <si>
    <t>(903) 794 - 7525</t>
  </si>
  <si>
    <t>019907113</t>
  </si>
  <si>
    <t>(903) 838 - 4261</t>
  </si>
  <si>
    <t>019907115</t>
  </si>
  <si>
    <t>Paul Laurence Dunbar Early Education Center</t>
  </si>
  <si>
    <t>(903) 794 - 8112</t>
  </si>
  <si>
    <t>019907116</t>
  </si>
  <si>
    <t>(903) 791 - 2262</t>
  </si>
  <si>
    <t>019907117</t>
  </si>
  <si>
    <t>(903) 255 - 3301</t>
  </si>
  <si>
    <t>019908001</t>
  </si>
  <si>
    <t>019908041</t>
  </si>
  <si>
    <t>(903) 838 - 5555</t>
  </si>
  <si>
    <t>019908102</t>
  </si>
  <si>
    <t>(903) 831 - 5352</t>
  </si>
  <si>
    <t>019908103</t>
  </si>
  <si>
    <t>(903) 831 - 5347</t>
  </si>
  <si>
    <t>019909001</t>
  </si>
  <si>
    <t>019909041</t>
  </si>
  <si>
    <t>019909101</t>
  </si>
  <si>
    <t>(903) 543 - 2245</t>
  </si>
  <si>
    <t>019910101</t>
  </si>
  <si>
    <t>019911041</t>
  </si>
  <si>
    <t>(903) 838 - 6006</t>
  </si>
  <si>
    <t>019911101</t>
  </si>
  <si>
    <t>019912001</t>
  </si>
  <si>
    <t>(903) 832 - 8005</t>
  </si>
  <si>
    <t>019912041</t>
  </si>
  <si>
    <t>(903) 831 - 4295</t>
  </si>
  <si>
    <t>019912102</t>
  </si>
  <si>
    <t>(903) 838 - 0528</t>
  </si>
  <si>
    <t>019912200</t>
  </si>
  <si>
    <t>Pleasant Grove Intermediate</t>
  </si>
  <si>
    <t>(903) 832 - 0001</t>
  </si>
  <si>
    <t>019913002</t>
  </si>
  <si>
    <t>019913101</t>
  </si>
  <si>
    <t>019914101</t>
  </si>
  <si>
    <t>020901001</t>
  </si>
  <si>
    <t>(281) 245 - 3000</t>
  </si>
  <si>
    <t>020901002</t>
  </si>
  <si>
    <t>(281) 245 - 2232</t>
  </si>
  <si>
    <t>020901004</t>
  </si>
  <si>
    <t>020901005</t>
  </si>
  <si>
    <t>Assets</t>
  </si>
  <si>
    <t>(281) 331 - 1690</t>
  </si>
  <si>
    <t>020901006</t>
  </si>
  <si>
    <t>(281) 245 - 3800</t>
  </si>
  <si>
    <t>020901007</t>
  </si>
  <si>
    <t>020901041</t>
  </si>
  <si>
    <t>(281) 245 - 2680</t>
  </si>
  <si>
    <t>020901042</t>
  </si>
  <si>
    <t>(281) 245 - 2078</t>
  </si>
  <si>
    <t>020901043</t>
  </si>
  <si>
    <t>(281) 585 - 6626</t>
  </si>
  <si>
    <t>020901045</t>
  </si>
  <si>
    <t>(281) 245 - 3210</t>
  </si>
  <si>
    <t>020901046</t>
  </si>
  <si>
    <t>(281) 245 - 3100</t>
  </si>
  <si>
    <t>020901047</t>
  </si>
  <si>
    <t>(281) 331 - 1130</t>
  </si>
  <si>
    <t>020901048</t>
  </si>
  <si>
    <t>(713) 814 - 7200</t>
  </si>
  <si>
    <t>020901049</t>
  </si>
  <si>
    <t>020901101</t>
  </si>
  <si>
    <t>(281) 585 - 2511</t>
  </si>
  <si>
    <t>020901102</t>
  </si>
  <si>
    <t>Alvin Primary</t>
  </si>
  <si>
    <t>(281) 245 - 2797</t>
  </si>
  <si>
    <t>020901103</t>
  </si>
  <si>
    <t>(281) 585 - 5318</t>
  </si>
  <si>
    <t>020901104</t>
  </si>
  <si>
    <t>(281) 585 - 3397</t>
  </si>
  <si>
    <t>020901105</t>
  </si>
  <si>
    <t>(281) 245 - 2832</t>
  </si>
  <si>
    <t>020901106</t>
  </si>
  <si>
    <t>R.L. Stevenson Primary</t>
  </si>
  <si>
    <t>(281) 585 - 2353</t>
  </si>
  <si>
    <t>020901107</t>
  </si>
  <si>
    <t>(281) 585 - 2378</t>
  </si>
  <si>
    <t>020901108</t>
  </si>
  <si>
    <t>(281) 585 - 6696</t>
  </si>
  <si>
    <t>020901109</t>
  </si>
  <si>
    <t>(281) 585 - 5786</t>
  </si>
  <si>
    <t>020901110</t>
  </si>
  <si>
    <t>(281) 245 - 3055</t>
  </si>
  <si>
    <t>020901111</t>
  </si>
  <si>
    <t>(281) 245 - 3232</t>
  </si>
  <si>
    <t>020901112</t>
  </si>
  <si>
    <t>Laura Ingalls Wilder</t>
  </si>
  <si>
    <t>(281) 245 - 3090</t>
  </si>
  <si>
    <t>020901113</t>
  </si>
  <si>
    <t>(281) 245 - 3214</t>
  </si>
  <si>
    <t>020901114</t>
  </si>
  <si>
    <t>(281) 245 - 2100</t>
  </si>
  <si>
    <t>020901115</t>
  </si>
  <si>
    <t>(281) 245 - 3400</t>
  </si>
  <si>
    <t>020901116</t>
  </si>
  <si>
    <t>(281) 245 - 3078</t>
  </si>
  <si>
    <t>020901117</t>
  </si>
  <si>
    <t>(281) 245 - 3660</t>
  </si>
  <si>
    <t>020901118</t>
  </si>
  <si>
    <t>(281) 245 - 3670</t>
  </si>
  <si>
    <t>020901119</t>
  </si>
  <si>
    <t>020901120</t>
  </si>
  <si>
    <t>020902001</t>
  </si>
  <si>
    <t>(979) 864 - 8001</t>
  </si>
  <si>
    <t>020902002</t>
  </si>
  <si>
    <t>Student Alternative Center</t>
  </si>
  <si>
    <t>(979) 864 - 8003</t>
  </si>
  <si>
    <t>020902003</t>
  </si>
  <si>
    <t xml:space="preserve">(979) 864 - 1210 x159 </t>
  </si>
  <si>
    <t>020902004</t>
  </si>
  <si>
    <t>Brazoria County Juvenile Detention</t>
  </si>
  <si>
    <t>020902044</t>
  </si>
  <si>
    <t>(979) 864 - 8002</t>
  </si>
  <si>
    <t>020902102</t>
  </si>
  <si>
    <t>(979) 864 - 8006</t>
  </si>
  <si>
    <t>020902103</t>
  </si>
  <si>
    <t>(979) 864 - 8008</t>
  </si>
  <si>
    <t>020902104</t>
  </si>
  <si>
    <t>(979) 864 - 8009</t>
  </si>
  <si>
    <t>020902108</t>
  </si>
  <si>
    <t>(979) 864 - 8007</t>
  </si>
  <si>
    <t>020902109</t>
  </si>
  <si>
    <t>(979) 864 - 8005</t>
  </si>
  <si>
    <t>020902110</t>
  </si>
  <si>
    <t>(979) 864 - 8004</t>
  </si>
  <si>
    <t>020904001</t>
  </si>
  <si>
    <t>(979) 922 - 1226</t>
  </si>
  <si>
    <t>020904002</t>
  </si>
  <si>
    <t>020904041</t>
  </si>
  <si>
    <t>020904101</t>
  </si>
  <si>
    <t>(979) 922 - 8787</t>
  </si>
  <si>
    <t>020905001</t>
  </si>
  <si>
    <t>(979) 730 - 7260</t>
  </si>
  <si>
    <t>020905002</t>
  </si>
  <si>
    <t>(979) 730 - 7300</t>
  </si>
  <si>
    <t>020905003</t>
  </si>
  <si>
    <t>020905004</t>
  </si>
  <si>
    <t>Lighthouse Learning Center - DAEP</t>
  </si>
  <si>
    <t>(979) 730 - 7340</t>
  </si>
  <si>
    <t>020905005</t>
  </si>
  <si>
    <t>Lighthouse Learning Center - JJAEP</t>
  </si>
  <si>
    <t>020905006</t>
  </si>
  <si>
    <t>(979) 730 - 7090</t>
  </si>
  <si>
    <t>020905041</t>
  </si>
  <si>
    <t>Clute Intermediate</t>
  </si>
  <si>
    <t>(979) 730 - 7230</t>
  </si>
  <si>
    <t>020905042</t>
  </si>
  <si>
    <t>Freeport Intermediate</t>
  </si>
  <si>
    <t>(979) 730 - 7240</t>
  </si>
  <si>
    <t>020905043</t>
  </si>
  <si>
    <t>Lake Jackson Intermediate</t>
  </si>
  <si>
    <t>(979) 730 - 7250</t>
  </si>
  <si>
    <t>020905101</t>
  </si>
  <si>
    <t>(979) 730 - 7160</t>
  </si>
  <si>
    <t>020905102</t>
  </si>
  <si>
    <t>(979) 730 - 7165</t>
  </si>
  <si>
    <t>020905104</t>
  </si>
  <si>
    <t>(979) 730 - 7175</t>
  </si>
  <si>
    <t>020905107</t>
  </si>
  <si>
    <t>(979) 730 - 7190</t>
  </si>
  <si>
    <t>020905108</t>
  </si>
  <si>
    <t>(979) 730 - 7195</t>
  </si>
  <si>
    <t>020905109</t>
  </si>
  <si>
    <t>(979) 730 - 7205</t>
  </si>
  <si>
    <t>020905110</t>
  </si>
  <si>
    <t>(979) 730 - 7210</t>
  </si>
  <si>
    <t>020905111</t>
  </si>
  <si>
    <t>(979) 730 - 7170</t>
  </si>
  <si>
    <t>020905113</t>
  </si>
  <si>
    <t>(979) 730 - 7200</t>
  </si>
  <si>
    <t>020905114</t>
  </si>
  <si>
    <t>(979) 730 - 7180</t>
  </si>
  <si>
    <t>020905115</t>
  </si>
  <si>
    <t>(979) 730 - 7225</t>
  </si>
  <si>
    <t>020905116</t>
  </si>
  <si>
    <t>(979) 730 - 7220</t>
  </si>
  <si>
    <t>020906002</t>
  </si>
  <si>
    <t>(979) 491 - 8100</t>
  </si>
  <si>
    <t>020906003</t>
  </si>
  <si>
    <t>020906041</t>
  </si>
  <si>
    <t>(979) 491 - 8200</t>
  </si>
  <si>
    <t>020906104</t>
  </si>
  <si>
    <t>(979) 491 - 8300</t>
  </si>
  <si>
    <t>020907001</t>
  </si>
  <si>
    <t>020907005</t>
  </si>
  <si>
    <t>020907042</t>
  </si>
  <si>
    <t>(979) 799 - 1700</t>
  </si>
  <si>
    <t>020907102</t>
  </si>
  <si>
    <t>020907106</t>
  </si>
  <si>
    <t>020907107</t>
  </si>
  <si>
    <t>020908001</t>
  </si>
  <si>
    <t>(281) 997 - 7445</t>
  </si>
  <si>
    <t>020908002</t>
  </si>
  <si>
    <t>020908004</t>
  </si>
  <si>
    <t>Pace Center</t>
  </si>
  <si>
    <t>(281) 412 - 5199</t>
  </si>
  <si>
    <t>020908007</t>
  </si>
  <si>
    <t>(281) 412 - 8800</t>
  </si>
  <si>
    <t>020908009</t>
  </si>
  <si>
    <t>(281) 727 - 1600</t>
  </si>
  <si>
    <t>020908041</t>
  </si>
  <si>
    <t>(281) 485 - 2481</t>
  </si>
  <si>
    <t>020908042</t>
  </si>
  <si>
    <t>(281) 412 - 1222</t>
  </si>
  <si>
    <t>020908043</t>
  </si>
  <si>
    <t>(281) 727 - 1500</t>
  </si>
  <si>
    <t>020908044</t>
  </si>
  <si>
    <t>(281) 997 - 3900</t>
  </si>
  <si>
    <t>020908045</t>
  </si>
  <si>
    <t>020908101</t>
  </si>
  <si>
    <t>(281) 412 - 1445</t>
  </si>
  <si>
    <t>020908102</t>
  </si>
  <si>
    <t>(281) 485 - 4024</t>
  </si>
  <si>
    <t>020908103</t>
  </si>
  <si>
    <t>(281) 412 - 1404</t>
  </si>
  <si>
    <t>020908104</t>
  </si>
  <si>
    <t>(281) 412 - 1412</t>
  </si>
  <si>
    <t>020908105</t>
  </si>
  <si>
    <t>(281) 412 - 1440</t>
  </si>
  <si>
    <t>020908106</t>
  </si>
  <si>
    <t>(281) 485 - 7912</t>
  </si>
  <si>
    <t>020908107</t>
  </si>
  <si>
    <t>(281) 482 - 5400</t>
  </si>
  <si>
    <t>020908108</t>
  </si>
  <si>
    <t>(281) 412 - 1500</t>
  </si>
  <si>
    <t>020908109</t>
  </si>
  <si>
    <t>(713) 436 - 8000</t>
  </si>
  <si>
    <t>020908110</t>
  </si>
  <si>
    <t>(713) 436 - 2245</t>
  </si>
  <si>
    <t>020908111</t>
  </si>
  <si>
    <t>(832) 736 - 6400</t>
  </si>
  <si>
    <t>020908112</t>
  </si>
  <si>
    <t>(281) 727 - 1700</t>
  </si>
  <si>
    <t>020908113</t>
  </si>
  <si>
    <t>(832) 736 - 6600</t>
  </si>
  <si>
    <t>020908114</t>
  </si>
  <si>
    <t>(281) 727 - 1750</t>
  </si>
  <si>
    <t>020908115</t>
  </si>
  <si>
    <t>(832) 736 - 6700</t>
  </si>
  <si>
    <t>020910001</t>
  </si>
  <si>
    <t>(979) 742 - 3457 x2019</t>
  </si>
  <si>
    <t>020910002</t>
  </si>
  <si>
    <t>020910101</t>
  </si>
  <si>
    <t>021803001</t>
  </si>
  <si>
    <t>(979) 774 - 5032</t>
  </si>
  <si>
    <t>021803102</t>
  </si>
  <si>
    <t>Brazos School for Inquiry and Creativity Tidwell</t>
  </si>
  <si>
    <t>(713) 681 - 1960</t>
  </si>
  <si>
    <t>021805041</t>
  </si>
  <si>
    <t>(979) 703 - 1810</t>
  </si>
  <si>
    <t>021805101</t>
  </si>
  <si>
    <t>(346) 754 - 5867</t>
  </si>
  <si>
    <t>021805102</t>
  </si>
  <si>
    <t>(832) 446 - 3138</t>
  </si>
  <si>
    <t>021805105</t>
  </si>
  <si>
    <t>(832) 446 - 6762</t>
  </si>
  <si>
    <t>021901001</t>
  </si>
  <si>
    <t>(979) 764 - 5500</t>
  </si>
  <si>
    <t>(979) 764 - 5540</t>
  </si>
  <si>
    <t>021901003</t>
  </si>
  <si>
    <t>(979) 694 - 5800</t>
  </si>
  <si>
    <t>021901004</t>
  </si>
  <si>
    <t>021901015</t>
  </si>
  <si>
    <t>College Station JJAEP</t>
  </si>
  <si>
    <t>021901041</t>
  </si>
  <si>
    <t>(979) 764 - 5545</t>
  </si>
  <si>
    <t>021901042</t>
  </si>
  <si>
    <t>(979) 764 - 5575</t>
  </si>
  <si>
    <t>021901043</t>
  </si>
  <si>
    <t>(979) 694 - 5880</t>
  </si>
  <si>
    <t>021901101</t>
  </si>
  <si>
    <t>(979) 764 - 5580</t>
  </si>
  <si>
    <t>021901102</t>
  </si>
  <si>
    <t>(979) 764 - 5565</t>
  </si>
  <si>
    <t>021901104</t>
  </si>
  <si>
    <t>(979) 764 - 5590</t>
  </si>
  <si>
    <t>021901105</t>
  </si>
  <si>
    <t>(979) 764 - 5570</t>
  </si>
  <si>
    <t>021901107</t>
  </si>
  <si>
    <t>(979) 764 - 5595</t>
  </si>
  <si>
    <t>021901108</t>
  </si>
  <si>
    <t>Forest Ridge</t>
  </si>
  <si>
    <t>(979) 694 - 5801</t>
  </si>
  <si>
    <t>021901109</t>
  </si>
  <si>
    <t>(979) 694 - 5890</t>
  </si>
  <si>
    <t>021901110</t>
  </si>
  <si>
    <t>(979) 694 - 5870</t>
  </si>
  <si>
    <t>021901111</t>
  </si>
  <si>
    <t>021901112</t>
  </si>
  <si>
    <t>021901201</t>
  </si>
  <si>
    <t>Oakwood Intermediate</t>
  </si>
  <si>
    <t>(979) 764 - 5530</t>
  </si>
  <si>
    <t>021901202</t>
  </si>
  <si>
    <t>Cypress Grove Intermediate</t>
  </si>
  <si>
    <t>(979) 694 - 5600</t>
  </si>
  <si>
    <t>021901203</t>
  </si>
  <si>
    <t>Pecan Trail Intermediate</t>
  </si>
  <si>
    <t>(979) 694 - 5874</t>
  </si>
  <si>
    <t>021902001</t>
  </si>
  <si>
    <t>(979) 209 - 2400</t>
  </si>
  <si>
    <t>021902002</t>
  </si>
  <si>
    <t>(979) 209 - 7900</t>
  </si>
  <si>
    <t>021902003</t>
  </si>
  <si>
    <t>(979) 209 - 2793</t>
  </si>
  <si>
    <t>021902012</t>
  </si>
  <si>
    <t>(979) 209 - 2760</t>
  </si>
  <si>
    <t>021902014</t>
  </si>
  <si>
    <t>Brazos County Juvenile Detention Center</t>
  </si>
  <si>
    <t>021902015</t>
  </si>
  <si>
    <t>(979) 361 - 1813</t>
  </si>
  <si>
    <t>021902017</t>
  </si>
  <si>
    <t>The Mary Catherine Harris School-School of Choice</t>
  </si>
  <si>
    <t>(979) 209 - 2812</t>
  </si>
  <si>
    <t>021902041</t>
  </si>
  <si>
    <t>(979) 209 - 6700</t>
  </si>
  <si>
    <t>021902045</t>
  </si>
  <si>
    <t>(979) 209 - 6500</t>
  </si>
  <si>
    <t>021902046</t>
  </si>
  <si>
    <t>(979) 209 - 6600</t>
  </si>
  <si>
    <t>021902047</t>
  </si>
  <si>
    <t>(979) 209 - 7150</t>
  </si>
  <si>
    <t>021902101</t>
  </si>
  <si>
    <t>(979) 209 - 3760</t>
  </si>
  <si>
    <t>021902103</t>
  </si>
  <si>
    <t>(979) 209 - 1200</t>
  </si>
  <si>
    <t>021902105</t>
  </si>
  <si>
    <t>(979) 209 - 2960</t>
  </si>
  <si>
    <t>021902106</t>
  </si>
  <si>
    <t>(979) 209 - 3800</t>
  </si>
  <si>
    <t>021902107</t>
  </si>
  <si>
    <t>(979) 209 - 1560</t>
  </si>
  <si>
    <t>021902108</t>
  </si>
  <si>
    <t>(979) 209 - 1460</t>
  </si>
  <si>
    <t>021902110</t>
  </si>
  <si>
    <t>(979) 209 - 1500</t>
  </si>
  <si>
    <t>021902112</t>
  </si>
  <si>
    <t>(979) 209 - 1360</t>
  </si>
  <si>
    <t>021902113</t>
  </si>
  <si>
    <t>(979) 209 - 1260</t>
  </si>
  <si>
    <t>021902114</t>
  </si>
  <si>
    <t>(979) 209 - 2900</t>
  </si>
  <si>
    <t>021902115</t>
  </si>
  <si>
    <t>(979) 209 - 3900</t>
  </si>
  <si>
    <t>021902117</t>
  </si>
  <si>
    <t>(979) 209 - 1300</t>
  </si>
  <si>
    <t>021902118</t>
  </si>
  <si>
    <t>(979) 209 - 3860</t>
  </si>
  <si>
    <t>021902119</t>
  </si>
  <si>
    <t>(979) 209 - 1400</t>
  </si>
  <si>
    <t>022004001</t>
  </si>
  <si>
    <t>022901001</t>
  </si>
  <si>
    <t>(432) 837 - 7710</t>
  </si>
  <si>
    <t>022901041</t>
  </si>
  <si>
    <t>(432) 837 - 7720</t>
  </si>
  <si>
    <t>022901101</t>
  </si>
  <si>
    <t>(432) 837 - 7730</t>
  </si>
  <si>
    <t>022902001</t>
  </si>
  <si>
    <t>Marathon Independent School District</t>
  </si>
  <si>
    <t>022903101</t>
  </si>
  <si>
    <t>023902001</t>
  </si>
  <si>
    <t>Silverton School</t>
  </si>
  <si>
    <t>(806) 823 - 2476</t>
  </si>
  <si>
    <t>024901001</t>
  </si>
  <si>
    <t>(361) 325 - 8000 x2504</t>
  </si>
  <si>
    <t>024901041</t>
  </si>
  <si>
    <t>(361) 325 - 8000 x2405</t>
  </si>
  <si>
    <t>024901101</t>
  </si>
  <si>
    <t>(361) 325 - 8000 x2100</t>
  </si>
  <si>
    <t>024901103</t>
  </si>
  <si>
    <t>(361) 325 - 8000 x2200</t>
  </si>
  <si>
    <t>025901001</t>
  </si>
  <si>
    <t>(325) 752 - 6822</t>
  </si>
  <si>
    <t>025901041</t>
  </si>
  <si>
    <t>(325) 752 - 6088</t>
  </si>
  <si>
    <t>025901101</t>
  </si>
  <si>
    <t>025902001</t>
  </si>
  <si>
    <t>(325) 646 - 9549</t>
  </si>
  <si>
    <t>025902003</t>
  </si>
  <si>
    <t>(325) 646 - 2477</t>
  </si>
  <si>
    <t>025902041</t>
  </si>
  <si>
    <t>(325) 646 - 9545</t>
  </si>
  <si>
    <t>025902101</t>
  </si>
  <si>
    <t>Coggin Intermediate</t>
  </si>
  <si>
    <t>(325) 646 - 0462</t>
  </si>
  <si>
    <t>025902106</t>
  </si>
  <si>
    <t>(325) 646 - 0707</t>
  </si>
  <si>
    <t>025902107</t>
  </si>
  <si>
    <t>(325) 646 - 8633</t>
  </si>
  <si>
    <t>025902109</t>
  </si>
  <si>
    <t>(325) 646 - 2937</t>
  </si>
  <si>
    <t>025904001</t>
  </si>
  <si>
    <t>Blanket School</t>
  </si>
  <si>
    <t>025905001</t>
  </si>
  <si>
    <t>(254) 259 - 2131</t>
  </si>
  <si>
    <t>025905101</t>
  </si>
  <si>
    <t>(254) 259 - 3711</t>
  </si>
  <si>
    <t>025906001</t>
  </si>
  <si>
    <t>Zephyr School</t>
  </si>
  <si>
    <t>025908001</t>
  </si>
  <si>
    <t>Brookesmith School</t>
  </si>
  <si>
    <t xml:space="preserve">(325) 643 - 3023 x10  </t>
  </si>
  <si>
    <t>025908003</t>
  </si>
  <si>
    <t>Genesis Campus</t>
  </si>
  <si>
    <t>(713) 955 - 4414</t>
  </si>
  <si>
    <t>025909001</t>
  </si>
  <si>
    <t>(325) 646 - 8295</t>
  </si>
  <si>
    <t>025909041</t>
  </si>
  <si>
    <t>(325) 643 - 5665</t>
  </si>
  <si>
    <t>025909101</t>
  </si>
  <si>
    <t>(325) 646 - 5511</t>
  </si>
  <si>
    <t>025909102</t>
  </si>
  <si>
    <t>Early Primary</t>
  </si>
  <si>
    <t>(325) 643 - 9266</t>
  </si>
  <si>
    <t>026901001</t>
  </si>
  <si>
    <t>(979) 567 - 2401</t>
  </si>
  <si>
    <t>026901002</t>
  </si>
  <si>
    <t>Caldwell DAEP</t>
  </si>
  <si>
    <t>026901041</t>
  </si>
  <si>
    <t>(979) 567 - 2402</t>
  </si>
  <si>
    <t>026901042</t>
  </si>
  <si>
    <t>Caldwell Intermediate</t>
  </si>
  <si>
    <t>(979) 567 - 2403</t>
  </si>
  <si>
    <t>026901101</t>
  </si>
  <si>
    <t>(979) 567 - 2404</t>
  </si>
  <si>
    <t>026902001</t>
  </si>
  <si>
    <t>(979) 596 - 1534</t>
  </si>
  <si>
    <t>026902042</t>
  </si>
  <si>
    <t>Somerville Intermediate</t>
  </si>
  <si>
    <t>026902101</t>
  </si>
  <si>
    <t>(979) 596 - 1502</t>
  </si>
  <si>
    <t>026903002</t>
  </si>
  <si>
    <t>Snook Secondary</t>
  </si>
  <si>
    <t xml:space="preserve">(979) 272 - 8307 x106 </t>
  </si>
  <si>
    <t>026903101</t>
  </si>
  <si>
    <t>027903001</t>
  </si>
  <si>
    <t>(512) 756 - 6193</t>
  </si>
  <si>
    <t>027903003</t>
  </si>
  <si>
    <t>(512) 756 - 6747</t>
  </si>
  <si>
    <t>027903041</t>
  </si>
  <si>
    <t>(512) 756 - 6182</t>
  </si>
  <si>
    <t>027903101</t>
  </si>
  <si>
    <t>(512) 756 - 2126</t>
  </si>
  <si>
    <t>027903102</t>
  </si>
  <si>
    <t>(512) 355 - 2111</t>
  </si>
  <si>
    <t>027903104</t>
  </si>
  <si>
    <t>(512) 756 - 2609</t>
  </si>
  <si>
    <t>027904001</t>
  </si>
  <si>
    <t>(830) 693 - 4375</t>
  </si>
  <si>
    <t>027904002</t>
  </si>
  <si>
    <t>(830) 798 - 3621</t>
  </si>
  <si>
    <t>027904041</t>
  </si>
  <si>
    <t>(830) 693 - 4439</t>
  </si>
  <si>
    <t>027904101</t>
  </si>
  <si>
    <t>(830) 693 - 2385</t>
  </si>
  <si>
    <t>027904102</t>
  </si>
  <si>
    <t>(830) 693 - 3474</t>
  </si>
  <si>
    <t>027904103</t>
  </si>
  <si>
    <t>(830) 798 - 3650</t>
  </si>
  <si>
    <t>027904104</t>
  </si>
  <si>
    <t>(830) 798 - 3675</t>
  </si>
  <si>
    <t>028902001</t>
  </si>
  <si>
    <t>(512) 398 - 0300</t>
  </si>
  <si>
    <t>028902038</t>
  </si>
  <si>
    <t>(512) 398 - 0130</t>
  </si>
  <si>
    <t>028902045</t>
  </si>
  <si>
    <t>(512) 398 - 0770</t>
  </si>
  <si>
    <t>028902101</t>
  </si>
  <si>
    <t>(512) 398 - 0450</t>
  </si>
  <si>
    <t>028902102</t>
  </si>
  <si>
    <t>George W. Carver Early Education Center</t>
  </si>
  <si>
    <t>(512) 398 - 0060</t>
  </si>
  <si>
    <t>028902103</t>
  </si>
  <si>
    <t>(512) 398 - 0690</t>
  </si>
  <si>
    <t>028902104</t>
  </si>
  <si>
    <t>(512) 398 - 0570</t>
  </si>
  <si>
    <t>028902105</t>
  </si>
  <si>
    <t>(512) 398 - 0900</t>
  </si>
  <si>
    <t>028902106</t>
  </si>
  <si>
    <t>(512) 398 - 0630</t>
  </si>
  <si>
    <t>028903001</t>
  </si>
  <si>
    <t>(830) 875 - 2458</t>
  </si>
  <si>
    <t>028903041</t>
  </si>
  <si>
    <t>(830) 875 - 2121</t>
  </si>
  <si>
    <t>028903101</t>
  </si>
  <si>
    <t>(830) 875 - 2515</t>
  </si>
  <si>
    <t>028903104</t>
  </si>
  <si>
    <t>Luling Primary</t>
  </si>
  <si>
    <t>(830) 875 - 2223</t>
  </si>
  <si>
    <t>028906001</t>
  </si>
  <si>
    <t>Prairie Lea School</t>
  </si>
  <si>
    <t>029901001</t>
  </si>
  <si>
    <t>(361) 552 - 3775</t>
  </si>
  <si>
    <t>029901003</t>
  </si>
  <si>
    <t>(361) 552 - 7084</t>
  </si>
  <si>
    <t>029901043</t>
  </si>
  <si>
    <t>(361) 552 - 3784</t>
  </si>
  <si>
    <t>029901101</t>
  </si>
  <si>
    <t>Harrison-Jefferson-Madison Complex</t>
  </si>
  <si>
    <t>(361) 552 - 5253</t>
  </si>
  <si>
    <t>029901102</t>
  </si>
  <si>
    <t>Jackson-Roosevelt Complex</t>
  </si>
  <si>
    <t>(361) 552 - 3317</t>
  </si>
  <si>
    <t>029901105</t>
  </si>
  <si>
    <t>(361) 983 - 2341</t>
  </si>
  <si>
    <t>029901107</t>
  </si>
  <si>
    <t>Seadrift School</t>
  </si>
  <si>
    <t>(361) 785 - 3511</t>
  </si>
  <si>
    <t>030901001</t>
  </si>
  <si>
    <t>030901101</t>
  </si>
  <si>
    <t>(254) 725 - 6123</t>
  </si>
  <si>
    <t>030902001</t>
  </si>
  <si>
    <t>(325) 893 - 2161</t>
  </si>
  <si>
    <t>030902041</t>
  </si>
  <si>
    <t>(325) 893 - 5788</t>
  </si>
  <si>
    <t>030902101</t>
  </si>
  <si>
    <t>(325) 893 - 4788</t>
  </si>
  <si>
    <t>030902103</t>
  </si>
  <si>
    <t>Clyde Intermediate</t>
  </si>
  <si>
    <t>(325) 893 - 2815</t>
  </si>
  <si>
    <t>030903001</t>
  </si>
  <si>
    <t>030903041</t>
  </si>
  <si>
    <t xml:space="preserve">(325) 854 - 1400 x309 </t>
  </si>
  <si>
    <t>030903101</t>
  </si>
  <si>
    <t>030906001</t>
  </si>
  <si>
    <t>(325) 529 - 3605</t>
  </si>
  <si>
    <t>030906041</t>
  </si>
  <si>
    <t>030906101</t>
  </si>
  <si>
    <t>(325) 529 - 3212</t>
  </si>
  <si>
    <t>031901001</t>
  </si>
  <si>
    <t>(956) 548 - 7600</t>
  </si>
  <si>
    <t>031901002</t>
  </si>
  <si>
    <t>(956) 548 - 7800</t>
  </si>
  <si>
    <t>031901003</t>
  </si>
  <si>
    <t>(956) 548 - 7700</t>
  </si>
  <si>
    <t>031901004</t>
  </si>
  <si>
    <t>(956) 831 - 8700</t>
  </si>
  <si>
    <t>031901006</t>
  </si>
  <si>
    <t>(956) 548 - 8630</t>
  </si>
  <si>
    <t>031901007</t>
  </si>
  <si>
    <t>(956) 982 - 7400</t>
  </si>
  <si>
    <t>031901008</t>
  </si>
  <si>
    <t>(956) 698 - 1476</t>
  </si>
  <si>
    <t>031901009</t>
  </si>
  <si>
    <t>(956) 574 - 5600</t>
  </si>
  <si>
    <t>031901033</t>
  </si>
  <si>
    <t>Brownsville Academic Center</t>
  </si>
  <si>
    <t>(956) 504 - 6305</t>
  </si>
  <si>
    <t>031901034</t>
  </si>
  <si>
    <t>(956) 361 - 4629</t>
  </si>
  <si>
    <t>031901035</t>
  </si>
  <si>
    <t>Adult Education</t>
  </si>
  <si>
    <t>(956) 548 - 8175</t>
  </si>
  <si>
    <t>031901043</t>
  </si>
  <si>
    <t>(956) 548 - 8500</t>
  </si>
  <si>
    <t>031901044</t>
  </si>
  <si>
    <t>(956) 548 - 8560</t>
  </si>
  <si>
    <t>031901045</t>
  </si>
  <si>
    <t>(956) 548 - 8530</t>
  </si>
  <si>
    <t>031901046</t>
  </si>
  <si>
    <t>(956) 831 - 8770</t>
  </si>
  <si>
    <t>031901047</t>
  </si>
  <si>
    <t>(956) 548 - 7770</t>
  </si>
  <si>
    <t>031901048</t>
  </si>
  <si>
    <t>(956) 544 - 3900</t>
  </si>
  <si>
    <t>031901051</t>
  </si>
  <si>
    <t>(956) 831 - 4550</t>
  </si>
  <si>
    <t>031901053</t>
  </si>
  <si>
    <t>(956) 832 - 6300</t>
  </si>
  <si>
    <t>031901054</t>
  </si>
  <si>
    <t>(956) 698 - 1000</t>
  </si>
  <si>
    <t>031901055</t>
  </si>
  <si>
    <t>(956) 548 - 9800</t>
  </si>
  <si>
    <t>031901056</t>
  </si>
  <si>
    <t>(956) 982 - 2860</t>
  </si>
  <si>
    <t>031901101</t>
  </si>
  <si>
    <t>(956) 548 - 8900</t>
  </si>
  <si>
    <t>031901102</t>
  </si>
  <si>
    <t>(956) 548 - 8820</t>
  </si>
  <si>
    <t>031901103</t>
  </si>
  <si>
    <t>(956) 982 - 2700</t>
  </si>
  <si>
    <t>031901104</t>
  </si>
  <si>
    <t>(956) 982 - 2730</t>
  </si>
  <si>
    <t>031901105</t>
  </si>
  <si>
    <t>(956) 831 - 6000</t>
  </si>
  <si>
    <t>031901106</t>
  </si>
  <si>
    <t>(956) 982 - 2630</t>
  </si>
  <si>
    <t>031901108</t>
  </si>
  <si>
    <t>(956) 548 - 8930</t>
  </si>
  <si>
    <t>031901109</t>
  </si>
  <si>
    <t>(956) 982 - 2900</t>
  </si>
  <si>
    <t>031901110</t>
  </si>
  <si>
    <t>(956) 548 - 8960</t>
  </si>
  <si>
    <t>031901111</t>
  </si>
  <si>
    <t>(956) 982 - 2930</t>
  </si>
  <si>
    <t>031901112</t>
  </si>
  <si>
    <t>(956) 982 - 2830</t>
  </si>
  <si>
    <t>031901113</t>
  </si>
  <si>
    <t>(956) 982 - 2960</t>
  </si>
  <si>
    <t>031901115</t>
  </si>
  <si>
    <t>(956) 548 - 8800</t>
  </si>
  <si>
    <t>031901117</t>
  </si>
  <si>
    <t>(956) 542 - 3957</t>
  </si>
  <si>
    <t>031901120</t>
  </si>
  <si>
    <t>(956) 982 - 2600</t>
  </si>
  <si>
    <t>031901121</t>
  </si>
  <si>
    <t>(956) 982 - 2800</t>
  </si>
  <si>
    <t>031901122</t>
  </si>
  <si>
    <t>(956) 982 - 3850</t>
  </si>
  <si>
    <t>031901123</t>
  </si>
  <si>
    <t>(956) 548 - 8850</t>
  </si>
  <si>
    <t>031901124</t>
  </si>
  <si>
    <t>(956) 982 - 2660</t>
  </si>
  <si>
    <t>031901126</t>
  </si>
  <si>
    <t>(956) 831 - 6060</t>
  </si>
  <si>
    <t>031901127</t>
  </si>
  <si>
    <t>Lincoln Park School</t>
  </si>
  <si>
    <t>(956) 548 - 7880</t>
  </si>
  <si>
    <t>031901128</t>
  </si>
  <si>
    <t>(956) 548 - 8490</t>
  </si>
  <si>
    <t>031901129</t>
  </si>
  <si>
    <t>(956) 982 - 2760</t>
  </si>
  <si>
    <t>031901130</t>
  </si>
  <si>
    <t>(956) 831 - 6030</t>
  </si>
  <si>
    <t>031901131</t>
  </si>
  <si>
    <t>(956) 548 - 8870</t>
  </si>
  <si>
    <t>031901132</t>
  </si>
  <si>
    <t>(956) 350 - 3200</t>
  </si>
  <si>
    <t>031901133</t>
  </si>
  <si>
    <t>(956) 986 - 5200</t>
  </si>
  <si>
    <t>031901134</t>
  </si>
  <si>
    <t>(956) 698 - 0447</t>
  </si>
  <si>
    <t>031901135</t>
  </si>
  <si>
    <t>(956) 350 - 3250</t>
  </si>
  <si>
    <t>031901136</t>
  </si>
  <si>
    <t>(956) 832 - 6200</t>
  </si>
  <si>
    <t>031901137</t>
  </si>
  <si>
    <t>(956) 574 - 5582</t>
  </si>
  <si>
    <t>031901138</t>
  </si>
  <si>
    <t>(956) 547 - 4230</t>
  </si>
  <si>
    <t>031901139</t>
  </si>
  <si>
    <t>(956) 698 - 1100</t>
  </si>
  <si>
    <t>031901140</t>
  </si>
  <si>
    <t>(956) 698 - 3000</t>
  </si>
  <si>
    <t>031901141</t>
  </si>
  <si>
    <t>(956) 547 - 7100</t>
  </si>
  <si>
    <t>031901142</t>
  </si>
  <si>
    <t>(956) 547 - 3700</t>
  </si>
  <si>
    <t>031901143</t>
  </si>
  <si>
    <t>(956) 547 - 4400</t>
  </si>
  <si>
    <t>031901144</t>
  </si>
  <si>
    <t>(956) 554 - 4730</t>
  </si>
  <si>
    <t>031901608</t>
  </si>
  <si>
    <t>608</t>
  </si>
  <si>
    <t>Cameron County Juvenile Detention Center</t>
  </si>
  <si>
    <t>(956) 554 - 6700</t>
  </si>
  <si>
    <t>031903001</t>
  </si>
  <si>
    <t>(956) 427 - 3600</t>
  </si>
  <si>
    <t>031903002</t>
  </si>
  <si>
    <t>(956) 427 - 3800</t>
  </si>
  <si>
    <t>031903003</t>
  </si>
  <si>
    <t>(956) 427 - 3220</t>
  </si>
  <si>
    <t>031903004</t>
  </si>
  <si>
    <t>(956) 361 - 8271</t>
  </si>
  <si>
    <t>031903005</t>
  </si>
  <si>
    <t>(956) 430 - 9690</t>
  </si>
  <si>
    <t>031903006</t>
  </si>
  <si>
    <t>Southwest Key</t>
  </si>
  <si>
    <t>(956) 421 - 2034</t>
  </si>
  <si>
    <t>031903007</t>
  </si>
  <si>
    <t>(956) 430 - 4900</t>
  </si>
  <si>
    <t>031903008</t>
  </si>
  <si>
    <t>Harlingen School of Health Professions</t>
  </si>
  <si>
    <t>(956) 430 - 4078</t>
  </si>
  <si>
    <t>031903041</t>
  </si>
  <si>
    <t>(956) 427 - 3000</t>
  </si>
  <si>
    <t>031903042</t>
  </si>
  <si>
    <t>(956) 427 - 3020</t>
  </si>
  <si>
    <t>031903043</t>
  </si>
  <si>
    <t>(956) 427 - 3040</t>
  </si>
  <si>
    <t>031903044</t>
  </si>
  <si>
    <t>(956) 430 - 4400</t>
  </si>
  <si>
    <t>031903045</t>
  </si>
  <si>
    <t>(956) 427 - 3479</t>
  </si>
  <si>
    <t>031903102</t>
  </si>
  <si>
    <t>(956) 427 - 3060</t>
  </si>
  <si>
    <t>031903103</t>
  </si>
  <si>
    <t>(956) 427 - 3070</t>
  </si>
  <si>
    <t>031903104</t>
  </si>
  <si>
    <t>(956) 427 - 3080</t>
  </si>
  <si>
    <t>031903105</t>
  </si>
  <si>
    <t>(956) 427 - 3090</t>
  </si>
  <si>
    <t>031903106</t>
  </si>
  <si>
    <t>(956) 427 - 3100</t>
  </si>
  <si>
    <t>031903107</t>
  </si>
  <si>
    <t>(956) 427 - 3110</t>
  </si>
  <si>
    <t>031903108</t>
  </si>
  <si>
    <t>(956) 427 - 3120</t>
  </si>
  <si>
    <t>031903109</t>
  </si>
  <si>
    <t>(956) 427 - 3130</t>
  </si>
  <si>
    <t>031903110</t>
  </si>
  <si>
    <t>(956) 427 - 3150</t>
  </si>
  <si>
    <t>031903111</t>
  </si>
  <si>
    <t>(956) 427 - 3160</t>
  </si>
  <si>
    <t>031903112</t>
  </si>
  <si>
    <t>(956) 427 - 3170</t>
  </si>
  <si>
    <t>031903114</t>
  </si>
  <si>
    <t>(956) 427 - 3200</t>
  </si>
  <si>
    <t>031903116</t>
  </si>
  <si>
    <t>(956) 427 - 3190</t>
  </si>
  <si>
    <t>031903117</t>
  </si>
  <si>
    <t>(956) 427 - 3180</t>
  </si>
  <si>
    <t>031903118</t>
  </si>
  <si>
    <t>Secondary Alternative Center</t>
  </si>
  <si>
    <t>(956) 427 - 3210</t>
  </si>
  <si>
    <t>031903120</t>
  </si>
  <si>
    <t>(956) 427 - 3140</t>
  </si>
  <si>
    <t>031903121</t>
  </si>
  <si>
    <t>New Pathways Center</t>
  </si>
  <si>
    <t>(956) 427 - 3445</t>
  </si>
  <si>
    <t>031903122</t>
  </si>
  <si>
    <t>(956) 430 - 4060</t>
  </si>
  <si>
    <t>031903123</t>
  </si>
  <si>
    <t>(956) 427 - 3377</t>
  </si>
  <si>
    <t>031903204</t>
  </si>
  <si>
    <t>Edna Tamayo House</t>
  </si>
  <si>
    <t>(956) 425 - 6567</t>
  </si>
  <si>
    <t>031905001</t>
  </si>
  <si>
    <t>(956) 797 - 8370</t>
  </si>
  <si>
    <t>031905002</t>
  </si>
  <si>
    <t>(956) 797 - 8360</t>
  </si>
  <si>
    <t>031905003</t>
  </si>
  <si>
    <t>031905041</t>
  </si>
  <si>
    <t>(956) 797 - 8400</t>
  </si>
  <si>
    <t>031905101</t>
  </si>
  <si>
    <t>(956) 797 - 8490</t>
  </si>
  <si>
    <t>031905103</t>
  </si>
  <si>
    <t>(956) 797 - 8460</t>
  </si>
  <si>
    <t>031905105</t>
  </si>
  <si>
    <t>(956) 797 - 8430</t>
  </si>
  <si>
    <t>031905106</t>
  </si>
  <si>
    <t>(956) 797 - 8550</t>
  </si>
  <si>
    <t>031906001</t>
  </si>
  <si>
    <t>(956) 254 - 5300</t>
  </si>
  <si>
    <t>031906003</t>
  </si>
  <si>
    <t>AMIkids Rio Grande Valley (FKA RGMI)</t>
  </si>
  <si>
    <t>031906005</t>
  </si>
  <si>
    <t>031906041</t>
  </si>
  <si>
    <t>(956) 254 - 5182</t>
  </si>
  <si>
    <t>031906042</t>
  </si>
  <si>
    <t>(956) 233 - 3900</t>
  </si>
  <si>
    <t>031906101</t>
  </si>
  <si>
    <t>(956) 233 - 6900</t>
  </si>
  <si>
    <t>031906102</t>
  </si>
  <si>
    <t>(956) 233 - 3975</t>
  </si>
  <si>
    <t>031906103</t>
  </si>
  <si>
    <t>(956) 233 - 6955</t>
  </si>
  <si>
    <t>031906104</t>
  </si>
  <si>
    <t>(956) 233 - 6916</t>
  </si>
  <si>
    <t>031906105</t>
  </si>
  <si>
    <t>(956) 254 - 5159</t>
  </si>
  <si>
    <t>031906106</t>
  </si>
  <si>
    <t>(956) 254 - 5121</t>
  </si>
  <si>
    <t>031906107</t>
  </si>
  <si>
    <t>(956) 254 - 5141</t>
  </si>
  <si>
    <t>031906108</t>
  </si>
  <si>
    <t>(956) 233 - 3950</t>
  </si>
  <si>
    <t>031906109</t>
  </si>
  <si>
    <t>(956) 254 - 5230</t>
  </si>
  <si>
    <t>031906110</t>
  </si>
  <si>
    <t>031909001</t>
  </si>
  <si>
    <t>(956) 943 - 0030</t>
  </si>
  <si>
    <t>031909003</t>
  </si>
  <si>
    <t>(956) 943 - 0011</t>
  </si>
  <si>
    <t>031909041</t>
  </si>
  <si>
    <t>(956) 943 - 0060</t>
  </si>
  <si>
    <t>031909101</t>
  </si>
  <si>
    <t>(956) 943 - 0070</t>
  </si>
  <si>
    <t>031909102</t>
  </si>
  <si>
    <t>(956) 943 - 0080</t>
  </si>
  <si>
    <t>031911001</t>
  </si>
  <si>
    <t>(956) 748 - 1200</t>
  </si>
  <si>
    <t>031911002</t>
  </si>
  <si>
    <t>031911041</t>
  </si>
  <si>
    <t>(956) 748 - 1150</t>
  </si>
  <si>
    <t>031911102</t>
  </si>
  <si>
    <t>(956) 748 - 1050</t>
  </si>
  <si>
    <t>031911103</t>
  </si>
  <si>
    <t>Rio Hondo Intermediate</t>
  </si>
  <si>
    <t>(956) 748 - 1100</t>
  </si>
  <si>
    <t>031912001</t>
  </si>
  <si>
    <t>(956) 361 - 6500</t>
  </si>
  <si>
    <t>031912003</t>
  </si>
  <si>
    <t>(956) 361 - 3509</t>
  </si>
  <si>
    <t>031912004</t>
  </si>
  <si>
    <t>Positive Redirection Center</t>
  </si>
  <si>
    <t>(956) 361 - 6275</t>
  </si>
  <si>
    <t>031912005</t>
  </si>
  <si>
    <t>Amador R. Rodriguez Juvenile Boot Camp</t>
  </si>
  <si>
    <t>031912007</t>
  </si>
  <si>
    <t>(956) 276 - 6000</t>
  </si>
  <si>
    <t>031912008</t>
  </si>
  <si>
    <t>RGV Youth Recovery Home</t>
  </si>
  <si>
    <t>(956) 428 - 5200</t>
  </si>
  <si>
    <t>031912009</t>
  </si>
  <si>
    <t>(956) 361 - 6446</t>
  </si>
  <si>
    <t>031912011</t>
  </si>
  <si>
    <t>Swk - Casa Antigua</t>
  </si>
  <si>
    <t>031912012</t>
  </si>
  <si>
    <t>Swk - Casa Rio Grande</t>
  </si>
  <si>
    <t>(956) 361 - 6100</t>
  </si>
  <si>
    <t>031912041</t>
  </si>
  <si>
    <t>(956) 361 - 6600</t>
  </si>
  <si>
    <t>031912042</t>
  </si>
  <si>
    <t>(956) 361 - 6650</t>
  </si>
  <si>
    <t>031912043</t>
  </si>
  <si>
    <t>(956) 361 - 6940</t>
  </si>
  <si>
    <t>031912101</t>
  </si>
  <si>
    <t>Fred Booth</t>
  </si>
  <si>
    <t>(956) 361 - 6860</t>
  </si>
  <si>
    <t>031912103</t>
  </si>
  <si>
    <t>(956) 361 - 6700</t>
  </si>
  <si>
    <t>031912104</t>
  </si>
  <si>
    <t>(956) 361 - 6720</t>
  </si>
  <si>
    <t>031912106</t>
  </si>
  <si>
    <t>(956) 361 - 6800</t>
  </si>
  <si>
    <t>031912108</t>
  </si>
  <si>
    <t>(956) 361 - 6840</t>
  </si>
  <si>
    <t>031912109</t>
  </si>
  <si>
    <t>(956) 361 - 6740</t>
  </si>
  <si>
    <t>031912110</t>
  </si>
  <si>
    <t>(956) 361 - 6880</t>
  </si>
  <si>
    <t>031912112</t>
  </si>
  <si>
    <t>(956) 361 - 6760</t>
  </si>
  <si>
    <t>031912114</t>
  </si>
  <si>
    <t>(956) 361 - 6780</t>
  </si>
  <si>
    <t>031912115</t>
  </si>
  <si>
    <t>(956) 361 - 6900</t>
  </si>
  <si>
    <t>031912116</t>
  </si>
  <si>
    <t>(956) 361 - 6820</t>
  </si>
  <si>
    <t>031912117</t>
  </si>
  <si>
    <t>(956) 276 - 5055</t>
  </si>
  <si>
    <t>031912201</t>
  </si>
  <si>
    <t>Hester Juvenile Detention</t>
  </si>
  <si>
    <t>(956) 399 - 3075</t>
  </si>
  <si>
    <t>031913001</t>
  </si>
  <si>
    <t>(956) 565 - 9144</t>
  </si>
  <si>
    <t>031913005</t>
  </si>
  <si>
    <t>Santa Maria DAEP</t>
  </si>
  <si>
    <t>(956) 447 - 2332</t>
  </si>
  <si>
    <t>031913006</t>
  </si>
  <si>
    <t>Santa Maria JJAEP</t>
  </si>
  <si>
    <t>(956) 565 - 6308</t>
  </si>
  <si>
    <t>031913007</t>
  </si>
  <si>
    <t>031913042</t>
  </si>
  <si>
    <t>(956) 565 - 5348</t>
  </si>
  <si>
    <t>031913101</t>
  </si>
  <si>
    <t>031914001</t>
  </si>
  <si>
    <t xml:space="preserve">(956) 636 - 9800 x212 </t>
  </si>
  <si>
    <t>031914002</t>
  </si>
  <si>
    <t>Santa Rosa DAEP</t>
  </si>
  <si>
    <t xml:space="preserve">(956) 636 - 9800 x127 </t>
  </si>
  <si>
    <t>031914003</t>
  </si>
  <si>
    <t>Santa Rosa JJAEP</t>
  </si>
  <si>
    <t>031914041</t>
  </si>
  <si>
    <t xml:space="preserve">(956) 636 - 9850 x300 </t>
  </si>
  <si>
    <t>031914101</t>
  </si>
  <si>
    <t xml:space="preserve">(956) 636 - 9870 x401 </t>
  </si>
  <si>
    <t>031916001</t>
  </si>
  <si>
    <t>South Texas ISD World Scholars</t>
  </si>
  <si>
    <t>(956) 383 - 1684</t>
  </si>
  <si>
    <t>031916003</t>
  </si>
  <si>
    <t>(956) 214 - 6100</t>
  </si>
  <si>
    <t>031916004</t>
  </si>
  <si>
    <t>(956) 565 - 2237</t>
  </si>
  <si>
    <t>031916005</t>
  </si>
  <si>
    <t>(956) 565 - 4620</t>
  </si>
  <si>
    <t>031916007</t>
  </si>
  <si>
    <t>(956) 565 - 2454</t>
  </si>
  <si>
    <t>031916008</t>
  </si>
  <si>
    <t>031916041</t>
  </si>
  <si>
    <t>(956) 381 - 5522</t>
  </si>
  <si>
    <t>031916042</t>
  </si>
  <si>
    <t>(956) 399 - 4358</t>
  </si>
  <si>
    <t>032902002</t>
  </si>
  <si>
    <t>(903) 856 - 3646</t>
  </si>
  <si>
    <t>032902041</t>
  </si>
  <si>
    <t>(903) 856 - 6432</t>
  </si>
  <si>
    <t>032902103</t>
  </si>
  <si>
    <t>(903) 856 - 6472</t>
  </si>
  <si>
    <t>032902104</t>
  </si>
  <si>
    <t>Pittsburg Primary</t>
  </si>
  <si>
    <t>(903) 856 - 6482</t>
  </si>
  <si>
    <t>032902105</t>
  </si>
  <si>
    <t>Pittsburg Intermediate</t>
  </si>
  <si>
    <t>(903) 855 - 3395</t>
  </si>
  <si>
    <t>033901001</t>
  </si>
  <si>
    <t>Groom School</t>
  </si>
  <si>
    <t>(806) 248 - 7474</t>
  </si>
  <si>
    <t>033902001</t>
  </si>
  <si>
    <t>(806) 537 - 3897</t>
  </si>
  <si>
    <t>033902041</t>
  </si>
  <si>
    <t>(806) 537 - 3541</t>
  </si>
  <si>
    <t>033902101</t>
  </si>
  <si>
    <t>(806) 537 - 3579</t>
  </si>
  <si>
    <t>033904001</t>
  </si>
  <si>
    <t>(806) 883 - 2311 x2260</t>
  </si>
  <si>
    <t>033904102</t>
  </si>
  <si>
    <t>(806) 883 - 2311 x2000</t>
  </si>
  <si>
    <t>034901001</t>
  </si>
  <si>
    <t>(903) 796 - 4411</t>
  </si>
  <si>
    <t>034901002</t>
  </si>
  <si>
    <t>Corrective Behavior Center</t>
  </si>
  <si>
    <t>(903) 799 - 1044</t>
  </si>
  <si>
    <t>034901042</t>
  </si>
  <si>
    <t>(903) 796 - 7928</t>
  </si>
  <si>
    <t>034901106</t>
  </si>
  <si>
    <t>034901107</t>
  </si>
  <si>
    <t>Atlanta Primary</t>
  </si>
  <si>
    <t>(903) 796 - 8115</t>
  </si>
  <si>
    <t>034902001</t>
  </si>
  <si>
    <t>Avinger School</t>
  </si>
  <si>
    <t>034903001</t>
  </si>
  <si>
    <t>(903) 639 - 3841</t>
  </si>
  <si>
    <t>034903041</t>
  </si>
  <si>
    <t>(903) 639 - 3812</t>
  </si>
  <si>
    <t>034903101</t>
  </si>
  <si>
    <t>(903) 639 - 3881</t>
  </si>
  <si>
    <t>034905002</t>
  </si>
  <si>
    <t>(903) 756 - 5314</t>
  </si>
  <si>
    <t>034905041</t>
  </si>
  <si>
    <t>(903) 756 - 5381</t>
  </si>
  <si>
    <t>034905102</t>
  </si>
  <si>
    <t>(903) 756 - 5471</t>
  </si>
  <si>
    <t>034906001</t>
  </si>
  <si>
    <t>034906041</t>
  </si>
  <si>
    <t>034906101</t>
  </si>
  <si>
    <t>034907001</t>
  </si>
  <si>
    <t>(903) 796 - 8259</t>
  </si>
  <si>
    <t>034907041</t>
  </si>
  <si>
    <t>034907101</t>
  </si>
  <si>
    <t>(903) 796 - 6304</t>
  </si>
  <si>
    <t>034909001</t>
  </si>
  <si>
    <t>035901001</t>
  </si>
  <si>
    <t>(806) 647 - 3105 x3100</t>
  </si>
  <si>
    <t>035901041</t>
  </si>
  <si>
    <t>(806) 647 - 3108</t>
  </si>
  <si>
    <t>035901102</t>
  </si>
  <si>
    <t>(806) 647 - 4131</t>
  </si>
  <si>
    <t>035902001</t>
  </si>
  <si>
    <t>(806) 938 - 2141</t>
  </si>
  <si>
    <t>035903001</t>
  </si>
  <si>
    <t>Nazareth School</t>
  </si>
  <si>
    <t>036901001</t>
  </si>
  <si>
    <t>(409) 267 - 2010</t>
  </si>
  <si>
    <t>036901006</t>
  </si>
  <si>
    <t>(409) 267 - 2016</t>
  </si>
  <si>
    <t>036901041</t>
  </si>
  <si>
    <t>(409) 267 - 2040</t>
  </si>
  <si>
    <t>036901101</t>
  </si>
  <si>
    <t>(409) 267 - 3600</t>
  </si>
  <si>
    <t>036902001</t>
  </si>
  <si>
    <t>(281) 576 - 2221 x1299</t>
  </si>
  <si>
    <t>036902005</t>
  </si>
  <si>
    <t>(281) 576 - 2221 x1435</t>
  </si>
  <si>
    <t>036902006</t>
  </si>
  <si>
    <t>Highpoint</t>
  </si>
  <si>
    <t>(281) 576 - 2221 x1291</t>
  </si>
  <si>
    <t>036902042</t>
  </si>
  <si>
    <t>(281) 576 - 2221 x1410</t>
  </si>
  <si>
    <t>036902043</t>
  </si>
  <si>
    <t>(281) 576 - 2221 x1230</t>
  </si>
  <si>
    <t>036902104</t>
  </si>
  <si>
    <t>(281) 576 - 3427</t>
  </si>
  <si>
    <t>036902105</t>
  </si>
  <si>
    <t>(281) 576 - 2221 x1518</t>
  </si>
  <si>
    <t>301</t>
  </si>
  <si>
    <t>036902302</t>
  </si>
  <si>
    <t>302</t>
  </si>
  <si>
    <t>036903001</t>
  </si>
  <si>
    <t>(409) 296 - 4184</t>
  </si>
  <si>
    <t>036903041</t>
  </si>
  <si>
    <t>(409) 296 - 4183</t>
  </si>
  <si>
    <t>036903101</t>
  </si>
  <si>
    <t>(409) 296 - 2980</t>
  </si>
  <si>
    <t>036903103</t>
  </si>
  <si>
    <t>East Chambers Primary</t>
  </si>
  <si>
    <t>037901001</t>
  </si>
  <si>
    <t>(936) 858 - 7110</t>
  </si>
  <si>
    <t>037901041</t>
  </si>
  <si>
    <t>(936) 858 - 7140</t>
  </si>
  <si>
    <t>037901101</t>
  </si>
  <si>
    <t>(936) 858 - 7170</t>
  </si>
  <si>
    <t>037904002</t>
  </si>
  <si>
    <t>(903) 586 - 3661</t>
  </si>
  <si>
    <t>037904004</t>
  </si>
  <si>
    <t>Compass Center</t>
  </si>
  <si>
    <t>(903) 589 - 3926</t>
  </si>
  <si>
    <t>037904042</t>
  </si>
  <si>
    <t>(903) 586 - 3686</t>
  </si>
  <si>
    <t>037904043</t>
  </si>
  <si>
    <t>Nichols Intermediate</t>
  </si>
  <si>
    <t>(903) 541 - 0213</t>
  </si>
  <si>
    <t>037904102</t>
  </si>
  <si>
    <t>(903) 586 - 5146</t>
  </si>
  <si>
    <t>037904103</t>
  </si>
  <si>
    <t>Fred Douglass</t>
  </si>
  <si>
    <t>(903) 586 - 6519</t>
  </si>
  <si>
    <t>037904104</t>
  </si>
  <si>
    <t>(903) 586 - 5165</t>
  </si>
  <si>
    <t>037904105</t>
  </si>
  <si>
    <t>(903) 586 - 5286</t>
  </si>
  <si>
    <t>037907002</t>
  </si>
  <si>
    <t>(903) 683 - 5401</t>
  </si>
  <si>
    <t>037907041</t>
  </si>
  <si>
    <t>(903) 683 - 2502</t>
  </si>
  <si>
    <t>037907100</t>
  </si>
  <si>
    <t>Rusk Intermediate</t>
  </si>
  <si>
    <t>(903) 683 - 1726</t>
  </si>
  <si>
    <t>037907102</t>
  </si>
  <si>
    <t>(903) 683 - 2595</t>
  </si>
  <si>
    <t>037907103</t>
  </si>
  <si>
    <t>(903) 683 - 6106</t>
  </si>
  <si>
    <t>037908001</t>
  </si>
  <si>
    <t>New Summerfield School</t>
  </si>
  <si>
    <t>037909001</t>
  </si>
  <si>
    <t>037909101</t>
  </si>
  <si>
    <t>038901001</t>
  </si>
  <si>
    <t>(940) 937 - 6131 x4010</t>
  </si>
  <si>
    <t>038901041</t>
  </si>
  <si>
    <t>(940) 937 - 3641 x3010</t>
  </si>
  <si>
    <t>038901102</t>
  </si>
  <si>
    <t>(940) 937 - 6313 x2010</t>
  </si>
  <si>
    <t>039902001</t>
  </si>
  <si>
    <t>(940) 720 - 7930</t>
  </si>
  <si>
    <t>039902041</t>
  </si>
  <si>
    <t>(940) 720 - 7920</t>
  </si>
  <si>
    <t>039902101</t>
  </si>
  <si>
    <t>(940) 720 - 7910</t>
  </si>
  <si>
    <t>039903001</t>
  </si>
  <si>
    <t>(940) 524 - 3264</t>
  </si>
  <si>
    <t>039903101</t>
  </si>
  <si>
    <t>(940) 524 - 3433</t>
  </si>
  <si>
    <t>039904001</t>
  </si>
  <si>
    <t>Bellevue School</t>
  </si>
  <si>
    <t>039905001</t>
  </si>
  <si>
    <t>Midway School</t>
  </si>
  <si>
    <t>(940) 476 - 2222</t>
  </si>
  <si>
    <t>040901001</t>
  </si>
  <si>
    <t>Morton School</t>
  </si>
  <si>
    <t>040901002</t>
  </si>
  <si>
    <t>040902001</t>
  </si>
  <si>
    <t>Whiteface School</t>
  </si>
  <si>
    <t>(806) 287 - 1154</t>
  </si>
  <si>
    <t>040902002</t>
  </si>
  <si>
    <t>PEP Alternative Co-Op</t>
  </si>
  <si>
    <t>041901001</t>
  </si>
  <si>
    <t>(325) 473 - 2521</t>
  </si>
  <si>
    <t>041902001</t>
  </si>
  <si>
    <t>(325) 453 - 4557</t>
  </si>
  <si>
    <t>041902002</t>
  </si>
  <si>
    <t>Fairview Accelerated</t>
  </si>
  <si>
    <t>(325) 651 - 7656</t>
  </si>
  <si>
    <t>041902005</t>
  </si>
  <si>
    <t>Fairview DAEP</t>
  </si>
  <si>
    <t>041902101</t>
  </si>
  <si>
    <t>041902102</t>
  </si>
  <si>
    <t>Veribest Special Programs</t>
  </si>
  <si>
    <t>041902180</t>
  </si>
  <si>
    <t>Wall Special Program</t>
  </si>
  <si>
    <t>041902195</t>
  </si>
  <si>
    <t>Fairview Special Programs</t>
  </si>
  <si>
    <t>042901001</t>
  </si>
  <si>
    <t>(325) 625 - 2156</t>
  </si>
  <si>
    <t>042901041</t>
  </si>
  <si>
    <t>(325) 625 - 3593</t>
  </si>
  <si>
    <t>042901102</t>
  </si>
  <si>
    <t>(325) 625 - 3546</t>
  </si>
  <si>
    <t>042903001</t>
  </si>
  <si>
    <t>Santa Anna Secondary</t>
  </si>
  <si>
    <t>(325) 348 - 3137</t>
  </si>
  <si>
    <t>042903101</t>
  </si>
  <si>
    <t>(325) 348 - 3138</t>
  </si>
  <si>
    <t>042905001</t>
  </si>
  <si>
    <t>Panther Creek School</t>
  </si>
  <si>
    <t>043801001</t>
  </si>
  <si>
    <t>043802101</t>
  </si>
  <si>
    <t>043901001</t>
  </si>
  <si>
    <t>(972) 727 - 0400</t>
  </si>
  <si>
    <t>043901002</t>
  </si>
  <si>
    <t>Lowery Freshman Center</t>
  </si>
  <si>
    <t>(972) 396 - 6975</t>
  </si>
  <si>
    <t>043901003</t>
  </si>
  <si>
    <t>043901004</t>
  </si>
  <si>
    <t>Pat Dillard Special Achievement Center</t>
  </si>
  <si>
    <t>(972) 396 - 6953</t>
  </si>
  <si>
    <t>043901042</t>
  </si>
  <si>
    <t>(972) 727 - 0590</t>
  </si>
  <si>
    <t>043901043</t>
  </si>
  <si>
    <t>(972) 727 - 0340</t>
  </si>
  <si>
    <t>043901044</t>
  </si>
  <si>
    <t>(972) 747 - 3308</t>
  </si>
  <si>
    <t>043901101</t>
  </si>
  <si>
    <t>(972) 727 - 0550</t>
  </si>
  <si>
    <t>043901102</t>
  </si>
  <si>
    <t>(972) 727 - 0560</t>
  </si>
  <si>
    <t>043901104</t>
  </si>
  <si>
    <t>(972) 727 - 0580</t>
  </si>
  <si>
    <t>043901105</t>
  </si>
  <si>
    <t>(972) 727 - 0570</t>
  </si>
  <si>
    <t>043901106</t>
  </si>
  <si>
    <t>(972) 727 - 0470</t>
  </si>
  <si>
    <t>043901107</t>
  </si>
  <si>
    <t>(972) 727 - 0370</t>
  </si>
  <si>
    <t>043901108</t>
  </si>
  <si>
    <t>(972) 396 - 6918</t>
  </si>
  <si>
    <t>043901109</t>
  </si>
  <si>
    <t>(972) 396 - 6924</t>
  </si>
  <si>
    <t>043901110</t>
  </si>
  <si>
    <t>(214) 495 - 6750</t>
  </si>
  <si>
    <t>043901111</t>
  </si>
  <si>
    <t>(214) 495 - 6765</t>
  </si>
  <si>
    <t>043901112</t>
  </si>
  <si>
    <t>(214) 495 - 6784</t>
  </si>
  <si>
    <t>043901113</t>
  </si>
  <si>
    <t>(972) 747 - 3331</t>
  </si>
  <si>
    <t>043901114</t>
  </si>
  <si>
    <t>(972) 747 - 3354</t>
  </si>
  <si>
    <t>043901115</t>
  </si>
  <si>
    <t>(972) 747 - 3373</t>
  </si>
  <si>
    <t>043901116</t>
  </si>
  <si>
    <t>(972) 562 - 1800</t>
  </si>
  <si>
    <t>043901117</t>
  </si>
  <si>
    <t>(972) 396 - 3016</t>
  </si>
  <si>
    <t>043901118</t>
  </si>
  <si>
    <t>(972) 908 - 4007</t>
  </si>
  <si>
    <t>043901119</t>
  </si>
  <si>
    <t>(972) 908 - 8780</t>
  </si>
  <si>
    <t>043902001</t>
  </si>
  <si>
    <t>(972) 924 - 1100</t>
  </si>
  <si>
    <t>043902005</t>
  </si>
  <si>
    <t>Anna ISD DAEP</t>
  </si>
  <si>
    <t>043902041</t>
  </si>
  <si>
    <t>(972) 924 - 1200</t>
  </si>
  <si>
    <t>043902101</t>
  </si>
  <si>
    <t>(972) 924 - 1300</t>
  </si>
  <si>
    <t>043902103</t>
  </si>
  <si>
    <t>(972) 924 - 1400</t>
  </si>
  <si>
    <t>043902105</t>
  </si>
  <si>
    <t>(972) 924 - 1320</t>
  </si>
  <si>
    <t>043902106</t>
  </si>
  <si>
    <t>Anna Education Center</t>
  </si>
  <si>
    <t>043902197</t>
  </si>
  <si>
    <t>Special Program Center-JJAEP</t>
  </si>
  <si>
    <t>043903001</t>
  </si>
  <si>
    <t>(469) 742 - 9102</t>
  </si>
  <si>
    <t>043903002</t>
  </si>
  <si>
    <t>043903041</t>
  </si>
  <si>
    <t>(469) 742 - 9101</t>
  </si>
  <si>
    <t>043903101</t>
  </si>
  <si>
    <t>(469) 742 - 9103</t>
  </si>
  <si>
    <t>043903103</t>
  </si>
  <si>
    <t>Celina Primary</t>
  </si>
  <si>
    <t>(469) 742 - 9104</t>
  </si>
  <si>
    <t>043903104</t>
  </si>
  <si>
    <t>(469) 742 - 9106</t>
  </si>
  <si>
    <t>043904001</t>
  </si>
  <si>
    <t>043904002</t>
  </si>
  <si>
    <t>043904041</t>
  </si>
  <si>
    <t>(972) 782 - 6202</t>
  </si>
  <si>
    <t>043904101</t>
  </si>
  <si>
    <t>(972) 782 - 7251</t>
  </si>
  <si>
    <t>043904102</t>
  </si>
  <si>
    <t>Farmersville Intermediate</t>
  </si>
  <si>
    <t>(972) 782 - 8108</t>
  </si>
  <si>
    <t>043905001</t>
  </si>
  <si>
    <t>(469) 633 - 5500</t>
  </si>
  <si>
    <t>043905002</t>
  </si>
  <si>
    <t>(469) 633 - 5600</t>
  </si>
  <si>
    <t>043905003</t>
  </si>
  <si>
    <t>043905004</t>
  </si>
  <si>
    <t>Student Opportunity Center</t>
  </si>
  <si>
    <t>(469) 633 - 6700</t>
  </si>
  <si>
    <t>043905005</t>
  </si>
  <si>
    <t>(469) 633 - 5700</t>
  </si>
  <si>
    <t>043905006</t>
  </si>
  <si>
    <t>(469) 633 - 5800</t>
  </si>
  <si>
    <t>043905007</t>
  </si>
  <si>
    <t>(469) 633 - 5900</t>
  </si>
  <si>
    <t>043905008</t>
  </si>
  <si>
    <t>(469) 633 - 5300</t>
  </si>
  <si>
    <t>043905009</t>
  </si>
  <si>
    <t>(469) 633 - 5400</t>
  </si>
  <si>
    <t>043905010</t>
  </si>
  <si>
    <t>(469) 633 - 6400</t>
  </si>
  <si>
    <t>043905011</t>
  </si>
  <si>
    <t>(469) 633 - 6600</t>
  </si>
  <si>
    <t>043905012</t>
  </si>
  <si>
    <t>(469) 633 - 7300</t>
  </si>
  <si>
    <t>043905020</t>
  </si>
  <si>
    <t>Career and Technology Education Center</t>
  </si>
  <si>
    <t>(469) 633 - 6780</t>
  </si>
  <si>
    <t>043905041</t>
  </si>
  <si>
    <t>(469) 633 - 4500</t>
  </si>
  <si>
    <t>043905043</t>
  </si>
  <si>
    <t>(469) 633 - 4600</t>
  </si>
  <si>
    <t>043905044</t>
  </si>
  <si>
    <t>(469) 633 - 4700</t>
  </si>
  <si>
    <t>043905045</t>
  </si>
  <si>
    <t>(469) 633 - 4800</t>
  </si>
  <si>
    <t>043905046</t>
  </si>
  <si>
    <t>(469) 633 - 4900</t>
  </si>
  <si>
    <t>043905047</t>
  </si>
  <si>
    <t>(469) 633 - 5000</t>
  </si>
  <si>
    <t>043905048</t>
  </si>
  <si>
    <t>(469) 633 - 5050</t>
  </si>
  <si>
    <t>043905049</t>
  </si>
  <si>
    <t>(469) 633 - 5100</t>
  </si>
  <si>
    <t>043905050</t>
  </si>
  <si>
    <t>(469) 633 - 5150</t>
  </si>
  <si>
    <t>043905051</t>
  </si>
  <si>
    <t>(469) 633 - 5200</t>
  </si>
  <si>
    <t>043905052</t>
  </si>
  <si>
    <t>(469) 633 - 5250</t>
  </si>
  <si>
    <t>043905053</t>
  </si>
  <si>
    <t>(469) 633 - 4300</t>
  </si>
  <si>
    <t>043905054</t>
  </si>
  <si>
    <t>(469) 633 - 4350</t>
  </si>
  <si>
    <t>043905055</t>
  </si>
  <si>
    <t>(469) 633 - 4400</t>
  </si>
  <si>
    <t>043905056</t>
  </si>
  <si>
    <t>(469) 633 - 4450</t>
  </si>
  <si>
    <t>043905057</t>
  </si>
  <si>
    <t>(469) 633 - 4100</t>
  </si>
  <si>
    <t>043905058</t>
  </si>
  <si>
    <t>(469) 633 - 4150</t>
  </si>
  <si>
    <t>043905102</t>
  </si>
  <si>
    <t>(469) 633 - 2000</t>
  </si>
  <si>
    <t>043905103</t>
  </si>
  <si>
    <t>(469) 633 - 2100</t>
  </si>
  <si>
    <t>043905104</t>
  </si>
  <si>
    <t>(469) 633 - 2200</t>
  </si>
  <si>
    <t>043905105</t>
  </si>
  <si>
    <t>(469) 633 - 2300</t>
  </si>
  <si>
    <t>043905106</t>
  </si>
  <si>
    <t>(469) 633 - 2400</t>
  </si>
  <si>
    <t>043905107</t>
  </si>
  <si>
    <t>(469) 633 - 2600</t>
  </si>
  <si>
    <t>043905108</t>
  </si>
  <si>
    <t>(469) 633 - 2700</t>
  </si>
  <si>
    <t>043905109</t>
  </si>
  <si>
    <t>(469) 633 - 2800</t>
  </si>
  <si>
    <t>043905110</t>
  </si>
  <si>
    <t>(469) 633 - 2500</t>
  </si>
  <si>
    <t>043905111</t>
  </si>
  <si>
    <t>(469) 633 - 2900</t>
  </si>
  <si>
    <t>043905112</t>
  </si>
  <si>
    <t>(469) 633 - 3000</t>
  </si>
  <si>
    <t>043905113</t>
  </si>
  <si>
    <t>(469) 633 - 3100</t>
  </si>
  <si>
    <t>043905114</t>
  </si>
  <si>
    <t>(469) 633 - 3200</t>
  </si>
  <si>
    <t>043905115</t>
  </si>
  <si>
    <t>(469) 633 - 3300</t>
  </si>
  <si>
    <t>043905116</t>
  </si>
  <si>
    <t>(469) 633 - 3400</t>
  </si>
  <si>
    <t>043905117</t>
  </si>
  <si>
    <t>(469) 633 - 3500</t>
  </si>
  <si>
    <t>043905118</t>
  </si>
  <si>
    <t>(469) 633 - 3600</t>
  </si>
  <si>
    <t>043905119</t>
  </si>
  <si>
    <t>(469) 633 - 3700</t>
  </si>
  <si>
    <t>043905120</t>
  </si>
  <si>
    <t>(469) 633 - 3525</t>
  </si>
  <si>
    <t>043905121</t>
  </si>
  <si>
    <t>(469) 633 - 3550</t>
  </si>
  <si>
    <t>043905122</t>
  </si>
  <si>
    <t>(469) 633 - 3575</t>
  </si>
  <si>
    <t>043905123</t>
  </si>
  <si>
    <t>(469) 633 - 3625</t>
  </si>
  <si>
    <t>043905124</t>
  </si>
  <si>
    <t>(469) 633 - 3650</t>
  </si>
  <si>
    <t>043905125</t>
  </si>
  <si>
    <t>(469) 633 - 3675</t>
  </si>
  <si>
    <t>043905126</t>
  </si>
  <si>
    <t>(469) 633 - 3750</t>
  </si>
  <si>
    <t>043905127</t>
  </si>
  <si>
    <t>(469) 633 - 3725</t>
  </si>
  <si>
    <t>043905128</t>
  </si>
  <si>
    <t>(469) 633 - 3775</t>
  </si>
  <si>
    <t>043905129</t>
  </si>
  <si>
    <t>(469) 633 - 3800</t>
  </si>
  <si>
    <t>043905130</t>
  </si>
  <si>
    <t>(469) 633 - 3850</t>
  </si>
  <si>
    <t>043905131</t>
  </si>
  <si>
    <t>(469) 633 - 3875</t>
  </si>
  <si>
    <t>043905132</t>
  </si>
  <si>
    <t>(469) 633 - 3900</t>
  </si>
  <si>
    <t>043905133</t>
  </si>
  <si>
    <t>043905134</t>
  </si>
  <si>
    <t>(469) 633 - 3950</t>
  </si>
  <si>
    <t>043905135</t>
  </si>
  <si>
    <t>Early Childhood School</t>
  </si>
  <si>
    <t>(469) 633 - 3825</t>
  </si>
  <si>
    <t>043905136</t>
  </si>
  <si>
    <t>(469) 633 - 3975</t>
  </si>
  <si>
    <t>043905137</t>
  </si>
  <si>
    <t>(469) 633 - 4000</t>
  </si>
  <si>
    <t>043905138</t>
  </si>
  <si>
    <t>(469) 633 - 4025</t>
  </si>
  <si>
    <t>043905139</t>
  </si>
  <si>
    <t>(469) 633 - 4050</t>
  </si>
  <si>
    <t>043905140</t>
  </si>
  <si>
    <t>(469) 633 - 4075</t>
  </si>
  <si>
    <t>043905141</t>
  </si>
  <si>
    <t>(469) 633 - 2075</t>
  </si>
  <si>
    <t>043905142</t>
  </si>
  <si>
    <t>(469) 633 - 2575</t>
  </si>
  <si>
    <t>043905143</t>
  </si>
  <si>
    <t>(469) 633 - 2175</t>
  </si>
  <si>
    <t>043905144</t>
  </si>
  <si>
    <t>(469) 633 - 2275</t>
  </si>
  <si>
    <t>043907002</t>
  </si>
  <si>
    <t>(469) 302 - 5700</t>
  </si>
  <si>
    <t>043907004</t>
  </si>
  <si>
    <t>(469) 302 - 4300</t>
  </si>
  <si>
    <t>043907005</t>
  </si>
  <si>
    <t>Serenity High</t>
  </si>
  <si>
    <t>(469) 302 - 7830</t>
  </si>
  <si>
    <t>043907006</t>
  </si>
  <si>
    <t>County Residential Center</t>
  </si>
  <si>
    <t>(972) 547 - 5400</t>
  </si>
  <si>
    <t>043907007</t>
  </si>
  <si>
    <t>(469) 302 - 3400</t>
  </si>
  <si>
    <t>043907041</t>
  </si>
  <si>
    <t>(469) 302 - 6900</t>
  </si>
  <si>
    <t>043907043</t>
  </si>
  <si>
    <t>(469) 302 - 6700</t>
  </si>
  <si>
    <t>043907044</t>
  </si>
  <si>
    <t>(469) 302 - 4900</t>
  </si>
  <si>
    <t>043907045</t>
  </si>
  <si>
    <t>(469) 302 - 7100</t>
  </si>
  <si>
    <t>043907046</t>
  </si>
  <si>
    <t>(469) 302 - 7900</t>
  </si>
  <si>
    <t>043907102</t>
  </si>
  <si>
    <t>(469) 302 - 5600</t>
  </si>
  <si>
    <t>043907104</t>
  </si>
  <si>
    <t>(469) 302 - 6000</t>
  </si>
  <si>
    <t>043907105</t>
  </si>
  <si>
    <t>(469) 302 - 6200</t>
  </si>
  <si>
    <t>043907107</t>
  </si>
  <si>
    <t>(469) 302 - 5500</t>
  </si>
  <si>
    <t>043907108</t>
  </si>
  <si>
    <t>(469) 302 - 4800</t>
  </si>
  <si>
    <t>043907109</t>
  </si>
  <si>
    <t>(469) 302 - 6400</t>
  </si>
  <si>
    <t>043907111</t>
  </si>
  <si>
    <t>(469) 302 - 6100</t>
  </si>
  <si>
    <t>043907112</t>
  </si>
  <si>
    <t>(469) 302 - 6500</t>
  </si>
  <si>
    <t>043907113</t>
  </si>
  <si>
    <t>(469) 302 - 6600</t>
  </si>
  <si>
    <t>043907115</t>
  </si>
  <si>
    <t>(469) 302 - 4600</t>
  </si>
  <si>
    <t>043907116</t>
  </si>
  <si>
    <t>(469) 302 - 4700</t>
  </si>
  <si>
    <t>043907117</t>
  </si>
  <si>
    <t>(469) 302 - 5200</t>
  </si>
  <si>
    <t>043907118</t>
  </si>
  <si>
    <t>(469) 302 - 5300</t>
  </si>
  <si>
    <t>043907119</t>
  </si>
  <si>
    <t>(469) 302 - 5100</t>
  </si>
  <si>
    <t>043907120</t>
  </si>
  <si>
    <t>(469) 302 - 5400</t>
  </si>
  <si>
    <t>043907121</t>
  </si>
  <si>
    <t>(469) 302 - 7300</t>
  </si>
  <si>
    <t>043907122</t>
  </si>
  <si>
    <t>(469) 302 - 7400</t>
  </si>
  <si>
    <t>043907123</t>
  </si>
  <si>
    <t>(469) 302 - 7500</t>
  </si>
  <si>
    <t>043907124</t>
  </si>
  <si>
    <t>(469) 302 - 7600</t>
  </si>
  <si>
    <t>043907125</t>
  </si>
  <si>
    <t>Herman Lawson Early Childhood School</t>
  </si>
  <si>
    <t>(469) 302 - 2400</t>
  </si>
  <si>
    <t>043907126</t>
  </si>
  <si>
    <t>(469) 302 - 9450</t>
  </si>
  <si>
    <t>043907127</t>
  </si>
  <si>
    <t>043907197</t>
  </si>
  <si>
    <t>(469) 302 - 7800</t>
  </si>
  <si>
    <t>043908001</t>
  </si>
  <si>
    <t>(972) 837 - 4216</t>
  </si>
  <si>
    <t>043908101</t>
  </si>
  <si>
    <t>(972) 837 - 4355</t>
  </si>
  <si>
    <t>043908102</t>
  </si>
  <si>
    <t>(972) 837 - 2632</t>
  </si>
  <si>
    <t>043908103</t>
  </si>
  <si>
    <t>043908105</t>
  </si>
  <si>
    <t>(972) 837 - 4530</t>
  </si>
  <si>
    <t>043908106</t>
  </si>
  <si>
    <t>Melissa Ridge Education Center</t>
  </si>
  <si>
    <t>043910001</t>
  </si>
  <si>
    <t>(469) 752 - 9300</t>
  </si>
  <si>
    <t>043910003</t>
  </si>
  <si>
    <t>(469) 752 - 8300</t>
  </si>
  <si>
    <t>043910004</t>
  </si>
  <si>
    <t>(469) 752 - 7800</t>
  </si>
  <si>
    <t>043910005</t>
  </si>
  <si>
    <t>(469) 752 - 7200</t>
  </si>
  <si>
    <t>043910006</t>
  </si>
  <si>
    <t>(469) 752 - 9000</t>
  </si>
  <si>
    <t>043910007</t>
  </si>
  <si>
    <t>(469) 752 - 7600</t>
  </si>
  <si>
    <t>043910008</t>
  </si>
  <si>
    <t>(972) 905 - 8100</t>
  </si>
  <si>
    <t>043910009</t>
  </si>
  <si>
    <t>(469) 752 - 7400</t>
  </si>
  <si>
    <t>043910010</t>
  </si>
  <si>
    <t>(469) 752 - 9600</t>
  </si>
  <si>
    <t>043910011</t>
  </si>
  <si>
    <t>(469) 752 - 8600</t>
  </si>
  <si>
    <t>043910020</t>
  </si>
  <si>
    <t>Adult Basic Education</t>
  </si>
  <si>
    <t>(469) 752 - 2200</t>
  </si>
  <si>
    <t>043910021</t>
  </si>
  <si>
    <t>Night School</t>
  </si>
  <si>
    <t>(469) 752 - 5795</t>
  </si>
  <si>
    <t>043910024</t>
  </si>
  <si>
    <t>E-School</t>
  </si>
  <si>
    <t>(469) 752 - 8894</t>
  </si>
  <si>
    <t>043910025</t>
  </si>
  <si>
    <t>Plano JJAEP</t>
  </si>
  <si>
    <t>043910042</t>
  </si>
  <si>
    <t>(469) 752 - 4800</t>
  </si>
  <si>
    <t>043910043</t>
  </si>
  <si>
    <t>(469) 752 - 6700</t>
  </si>
  <si>
    <t>043910044</t>
  </si>
  <si>
    <t>(469) 752 - 5400</t>
  </si>
  <si>
    <t>043910045</t>
  </si>
  <si>
    <t>(469) 752 - 4600</t>
  </si>
  <si>
    <t>043910046</t>
  </si>
  <si>
    <t>(469) 752 - 5000</t>
  </si>
  <si>
    <t>043910047</t>
  </si>
  <si>
    <t>(469) 752 - 6400</t>
  </si>
  <si>
    <t>043910048</t>
  </si>
  <si>
    <t>(469) 752 - 5600</t>
  </si>
  <si>
    <t>043910049</t>
  </si>
  <si>
    <t>(469) 752 - 5800</t>
  </si>
  <si>
    <t>043910050</t>
  </si>
  <si>
    <t>(469) 752 - 6200</t>
  </si>
  <si>
    <t>043910052</t>
  </si>
  <si>
    <t>(469) 752 - 5200</t>
  </si>
  <si>
    <t>043910053</t>
  </si>
  <si>
    <t>(469) 752 - 6000</t>
  </si>
  <si>
    <t>043910054</t>
  </si>
  <si>
    <t>(469) 752 - 7000</t>
  </si>
  <si>
    <t>043910056</t>
  </si>
  <si>
    <t>(469) 752 - 8500</t>
  </si>
  <si>
    <t>043910101</t>
  </si>
  <si>
    <t>(469) 752 - 2100</t>
  </si>
  <si>
    <t>043910102</t>
  </si>
  <si>
    <t>(469) 752 - 2400</t>
  </si>
  <si>
    <t>043910103</t>
  </si>
  <si>
    <t>(469) 752 - 2600</t>
  </si>
  <si>
    <t>043910104</t>
  </si>
  <si>
    <t>(469) 752 - 3200</t>
  </si>
  <si>
    <t>043910105</t>
  </si>
  <si>
    <t>(469) 752 - 2500</t>
  </si>
  <si>
    <t>043910106</t>
  </si>
  <si>
    <t>(469) 752 - 0000</t>
  </si>
  <si>
    <t>043910108</t>
  </si>
  <si>
    <t>(469) 752 - 3100</t>
  </si>
  <si>
    <t>043910109</t>
  </si>
  <si>
    <t>(469) 752 - 1200</t>
  </si>
  <si>
    <t>043910111</t>
  </si>
  <si>
    <t>(469) 752 - 1000</t>
  </si>
  <si>
    <t>043910112</t>
  </si>
  <si>
    <t>(469) 752 - 0800</t>
  </si>
  <si>
    <t>043910113</t>
  </si>
  <si>
    <t>(469) 752 - 3600</t>
  </si>
  <si>
    <t>043910114</t>
  </si>
  <si>
    <t>(469) 752 - 2000</t>
  </si>
  <si>
    <t>043910115</t>
  </si>
  <si>
    <t>(469) 752 - 3000</t>
  </si>
  <si>
    <t>043910116</t>
  </si>
  <si>
    <t>(469) 752 - 3700</t>
  </si>
  <si>
    <t>043910117</t>
  </si>
  <si>
    <t>(469) 752 - 3500</t>
  </si>
  <si>
    <t>043910118</t>
  </si>
  <si>
    <t>(469) 752 - 1500</t>
  </si>
  <si>
    <t>043910119</t>
  </si>
  <si>
    <t>(469) 752 - 1100</t>
  </si>
  <si>
    <t>043910120</t>
  </si>
  <si>
    <t>(469) 752 - 1900</t>
  </si>
  <si>
    <t>043910121</t>
  </si>
  <si>
    <t>(469) 752 - 0600</t>
  </si>
  <si>
    <t>043910122</t>
  </si>
  <si>
    <t>(469) 752 - 2300</t>
  </si>
  <si>
    <t>043910123</t>
  </si>
  <si>
    <t>(469) 752 - 0500</t>
  </si>
  <si>
    <t>043910124</t>
  </si>
  <si>
    <t>(469) 752 - 0900</t>
  </si>
  <si>
    <t>043910125</t>
  </si>
  <si>
    <t>(469) 752 - 1700</t>
  </si>
  <si>
    <t>043910126</t>
  </si>
  <si>
    <t>(469) 752 - 2800</t>
  </si>
  <si>
    <t>043910127</t>
  </si>
  <si>
    <t>(469) 752 - 2900</t>
  </si>
  <si>
    <t>043910128</t>
  </si>
  <si>
    <t>(469) 752 - 0300</t>
  </si>
  <si>
    <t>043910129</t>
  </si>
  <si>
    <t>(469) 752 - 1300</t>
  </si>
  <si>
    <t>043910130</t>
  </si>
  <si>
    <t>(469) 752 - 1400</t>
  </si>
  <si>
    <t>043910131</t>
  </si>
  <si>
    <t>(469) 752 - 2700</t>
  </si>
  <si>
    <t>043910132</t>
  </si>
  <si>
    <t>(469) 752 - 0100</t>
  </si>
  <si>
    <t>043910133</t>
  </si>
  <si>
    <t>(469) 752 - 3300</t>
  </si>
  <si>
    <t>043910134</t>
  </si>
  <si>
    <t>(469) 752 - 1600</t>
  </si>
  <si>
    <t>043910135</t>
  </si>
  <si>
    <t>(469) 752 - 4500</t>
  </si>
  <si>
    <t>043910136</t>
  </si>
  <si>
    <t>(469) 752 - 0400</t>
  </si>
  <si>
    <t>043910138</t>
  </si>
  <si>
    <t>(469) 752 - 1800</t>
  </si>
  <si>
    <t>043910139</t>
  </si>
  <si>
    <t>(469) 752 - 3400</t>
  </si>
  <si>
    <t>043910140</t>
  </si>
  <si>
    <t>(469) 752 - 3900</t>
  </si>
  <si>
    <t>043910141</t>
  </si>
  <si>
    <t>(469) 752 - 0700</t>
  </si>
  <si>
    <t>043910142</t>
  </si>
  <si>
    <t>(469) 752 - 4000</t>
  </si>
  <si>
    <t>043910143</t>
  </si>
  <si>
    <t>(469) 752 - 4100</t>
  </si>
  <si>
    <t>043910144</t>
  </si>
  <si>
    <t>(469) 752 - 3800</t>
  </si>
  <si>
    <t>043910145</t>
  </si>
  <si>
    <t>(469) 752 - 4400</t>
  </si>
  <si>
    <t>043910146</t>
  </si>
  <si>
    <t>043910147</t>
  </si>
  <si>
    <t>043910148</t>
  </si>
  <si>
    <t>(469) 752 - 6600</t>
  </si>
  <si>
    <t>043910149</t>
  </si>
  <si>
    <t>(469) 752 - 0200</t>
  </si>
  <si>
    <t>043910160</t>
  </si>
  <si>
    <t>Beaty Early Childhood School</t>
  </si>
  <si>
    <t>(469) 752 - 4200</t>
  </si>
  <si>
    <t>043910161</t>
  </si>
  <si>
    <t>Pearson Early Childhood</t>
  </si>
  <si>
    <t>(469) 752 - 4300</t>
  </si>
  <si>
    <t>043910165</t>
  </si>
  <si>
    <t>Isaacs Early Childhood School</t>
  </si>
  <si>
    <t>(469) 752 - 3480</t>
  </si>
  <si>
    <t>043910166</t>
  </si>
  <si>
    <t>043910190</t>
  </si>
  <si>
    <t>Adult Transition Center</t>
  </si>
  <si>
    <t>(972) 905 - 8803</t>
  </si>
  <si>
    <t>043910196</t>
  </si>
  <si>
    <t>Allan K. and Carolyn H. Bird Education Center</t>
  </si>
  <si>
    <t>043910197</t>
  </si>
  <si>
    <t>Larry D. Guinn Special Programs Center</t>
  </si>
  <si>
    <t>(469) 752 - 6900</t>
  </si>
  <si>
    <t>043910200</t>
  </si>
  <si>
    <t>Hospital-Homebound</t>
  </si>
  <si>
    <t>(469) 752 - 8069</t>
  </si>
  <si>
    <t>043910201</t>
  </si>
  <si>
    <t>Regional Day School for Deaf</t>
  </si>
  <si>
    <t>043910202</t>
  </si>
  <si>
    <t>Itinerant Special Education</t>
  </si>
  <si>
    <t>043910212</t>
  </si>
  <si>
    <t>Plano Family Literacy</t>
  </si>
  <si>
    <t>(469) 752 - 2250</t>
  </si>
  <si>
    <t>043910213</t>
  </si>
  <si>
    <t>Head Start</t>
  </si>
  <si>
    <t>(469) 752 - 7160</t>
  </si>
  <si>
    <t>043911001</t>
  </si>
  <si>
    <t>(469) 952 - 5400 x4005</t>
  </si>
  <si>
    <t>043911002</t>
  </si>
  <si>
    <t>043911003</t>
  </si>
  <si>
    <t>Princeton Special Programs Center</t>
  </si>
  <si>
    <t>(469) 952 - 5400 x2007</t>
  </si>
  <si>
    <t>043911041</t>
  </si>
  <si>
    <t>(469) 952 - 5400 x4004</t>
  </si>
  <si>
    <t>043911042</t>
  </si>
  <si>
    <t>043911101</t>
  </si>
  <si>
    <t>(469) 952 - 5400 x4001</t>
  </si>
  <si>
    <t>043911102</t>
  </si>
  <si>
    <t>(469) 952 - 5400 x4003</t>
  </si>
  <si>
    <t>043911103</t>
  </si>
  <si>
    <t>(469) 952 - 5400 x4002</t>
  </si>
  <si>
    <t>043911104</t>
  </si>
  <si>
    <t>043911105</t>
  </si>
  <si>
    <t>043911106</t>
  </si>
  <si>
    <t>043911202</t>
  </si>
  <si>
    <t>Princeton-Farmersville DAEP</t>
  </si>
  <si>
    <t>043912001</t>
  </si>
  <si>
    <t>(469) 219 - 2180</t>
  </si>
  <si>
    <t>043912002</t>
  </si>
  <si>
    <t>043912004</t>
  </si>
  <si>
    <t>Prosper DAEP</t>
  </si>
  <si>
    <t>(469) 219 - 2470</t>
  </si>
  <si>
    <t>043912005</t>
  </si>
  <si>
    <t>043912041</t>
  </si>
  <si>
    <t>(469) 219 - 2150</t>
  </si>
  <si>
    <t>043912042</t>
  </si>
  <si>
    <t>(469) 219 - 2165</t>
  </si>
  <si>
    <t>043912043</t>
  </si>
  <si>
    <t>043912101</t>
  </si>
  <si>
    <t>(469) 219 - 2110</t>
  </si>
  <si>
    <t>043912102</t>
  </si>
  <si>
    <t>(469) 219 - 2100</t>
  </si>
  <si>
    <t>043912103</t>
  </si>
  <si>
    <t>John A. Baker</t>
  </si>
  <si>
    <t>(469) 219 - 2120</t>
  </si>
  <si>
    <t>043912104</t>
  </si>
  <si>
    <t>(469) 219 - 2130</t>
  </si>
  <si>
    <t>043912105</t>
  </si>
  <si>
    <t>(469) 219 - 2140</t>
  </si>
  <si>
    <t>043912106</t>
  </si>
  <si>
    <t>(469) 219 - 2220</t>
  </si>
  <si>
    <t>043912107</t>
  </si>
  <si>
    <t>(469) 219 - 2230</t>
  </si>
  <si>
    <t>043912108</t>
  </si>
  <si>
    <t>(469) 219 - 2240</t>
  </si>
  <si>
    <t>043912109</t>
  </si>
  <si>
    <t>(469) 219 - 2250</t>
  </si>
  <si>
    <t>043912110</t>
  </si>
  <si>
    <t>043912111</t>
  </si>
  <si>
    <t>043914001</t>
  </si>
  <si>
    <t>(972) 429 - 3100</t>
  </si>
  <si>
    <t>043914002</t>
  </si>
  <si>
    <t>043914003</t>
  </si>
  <si>
    <t>(972) 429 - 3150</t>
  </si>
  <si>
    <t>043914004</t>
  </si>
  <si>
    <t>(972) 429 - 2395</t>
  </si>
  <si>
    <t>043914005</t>
  </si>
  <si>
    <t>043914041</t>
  </si>
  <si>
    <t>(972) 429 - 3200</t>
  </si>
  <si>
    <t>043914042</t>
  </si>
  <si>
    <t>A.B. Harrison Intermediate</t>
  </si>
  <si>
    <t>(972) 429 - 3300</t>
  </si>
  <si>
    <t>043914043</t>
  </si>
  <si>
    <t>(972) 429 - 3225</t>
  </si>
  <si>
    <t>043914044</t>
  </si>
  <si>
    <t>Davis Intermediate</t>
  </si>
  <si>
    <t>(972) 429 - 3325</t>
  </si>
  <si>
    <t>043914045</t>
  </si>
  <si>
    <t>(972) 429 - 3250</t>
  </si>
  <si>
    <t>043914046</t>
  </si>
  <si>
    <t>Dr. Al Draper Intermediate</t>
  </si>
  <si>
    <t>(972) 429 - 3350</t>
  </si>
  <si>
    <t>043914101</t>
  </si>
  <si>
    <t>(972) 429 - 3480</t>
  </si>
  <si>
    <t>043914102</t>
  </si>
  <si>
    <t>(972) 429 - 3420</t>
  </si>
  <si>
    <t>043914103</t>
  </si>
  <si>
    <t>(972) 429 - 3400</t>
  </si>
  <si>
    <t>043914104</t>
  </si>
  <si>
    <t>(972) 429 - 3440</t>
  </si>
  <si>
    <t>043914105</t>
  </si>
  <si>
    <t>(972) 429 - 3460</t>
  </si>
  <si>
    <t>043914106</t>
  </si>
  <si>
    <t>(972) 429 - 2500</t>
  </si>
  <si>
    <t>043914107</t>
  </si>
  <si>
    <t>(972) 429 - 2520</t>
  </si>
  <si>
    <t>043914108</t>
  </si>
  <si>
    <t>(972) 429 - 2540</t>
  </si>
  <si>
    <t>043914109</t>
  </si>
  <si>
    <t>(972) 429 - 2560</t>
  </si>
  <si>
    <t>043914110</t>
  </si>
  <si>
    <t>(972) 429 - 2580</t>
  </si>
  <si>
    <t>043914111</t>
  </si>
  <si>
    <t>(972) 429 - 2600</t>
  </si>
  <si>
    <t>043917001</t>
  </si>
  <si>
    <t>043917041</t>
  </si>
  <si>
    <t>043917042</t>
  </si>
  <si>
    <t>John R. Roach</t>
  </si>
  <si>
    <t>(972) 752 - 5707</t>
  </si>
  <si>
    <t>043917101</t>
  </si>
  <si>
    <t>043918001</t>
  </si>
  <si>
    <t>043918002</t>
  </si>
  <si>
    <t>(972) 843 - 8400</t>
  </si>
  <si>
    <t>043918003</t>
  </si>
  <si>
    <t>043918004</t>
  </si>
  <si>
    <t>Plano Special Programs Center</t>
  </si>
  <si>
    <t>043918005</t>
  </si>
  <si>
    <t>043918041</t>
  </si>
  <si>
    <t>043918101</t>
  </si>
  <si>
    <t>(972) 843 - 6800</t>
  </si>
  <si>
    <t>043918103</t>
  </si>
  <si>
    <t>043919001</t>
  </si>
  <si>
    <t>(469) 742 - 8700</t>
  </si>
  <si>
    <t>043919041</t>
  </si>
  <si>
    <t>(469) 742 - 8500</t>
  </si>
  <si>
    <t>043919042</t>
  </si>
  <si>
    <t>Sloan Creek Intermediate</t>
  </si>
  <si>
    <t>(469) 742 - 8400</t>
  </si>
  <si>
    <t>043919101</t>
  </si>
  <si>
    <t>(469) 742 - 8100</t>
  </si>
  <si>
    <t>043919102</t>
  </si>
  <si>
    <t>(469) 742 - 8200</t>
  </si>
  <si>
    <t>043919103</t>
  </si>
  <si>
    <t>Lovejoy DAEP</t>
  </si>
  <si>
    <t>043919104</t>
  </si>
  <si>
    <t>(469) 742 - 8300</t>
  </si>
  <si>
    <t>043919197</t>
  </si>
  <si>
    <t>(972) 548 - 6458</t>
  </si>
  <si>
    <t>044902001</t>
  </si>
  <si>
    <t>(806) 447 - 3172</t>
  </si>
  <si>
    <t>044902041</t>
  </si>
  <si>
    <t>(806) 447 - 3152</t>
  </si>
  <si>
    <t>044902101</t>
  </si>
  <si>
    <t>(806) 447 - 3112</t>
  </si>
  <si>
    <t>045902001</t>
  </si>
  <si>
    <t>(979) 732 - 5746</t>
  </si>
  <si>
    <t>045902002</t>
  </si>
  <si>
    <t>Columbus Alternative School</t>
  </si>
  <si>
    <t>(979) 732 - 2963</t>
  </si>
  <si>
    <t>045902041</t>
  </si>
  <si>
    <t>(979) 732 - 2891</t>
  </si>
  <si>
    <t>045902101</t>
  </si>
  <si>
    <t>(979) 732 - 2078</t>
  </si>
  <si>
    <t>045903001</t>
  </si>
  <si>
    <t>(979) 234 - 3531 x1200</t>
  </si>
  <si>
    <t>045903004</t>
  </si>
  <si>
    <t>(979) 234 - 3531 x2050</t>
  </si>
  <si>
    <t>045903043</t>
  </si>
  <si>
    <t>(979) 234 - 3531 x1900</t>
  </si>
  <si>
    <t>045903102</t>
  </si>
  <si>
    <t>(979) 234 - 3531 x1500</t>
  </si>
  <si>
    <t>045903103</t>
  </si>
  <si>
    <t>(979) 234 - 3531 x1600</t>
  </si>
  <si>
    <t>045903105</t>
  </si>
  <si>
    <t>Eagle Lake Intermediate</t>
  </si>
  <si>
    <t>(979) 234 - 3531 x1400</t>
  </si>
  <si>
    <t>045903106</t>
  </si>
  <si>
    <t>Eagle Lake Primary</t>
  </si>
  <si>
    <t>(979) 234 - 3531 x1300</t>
  </si>
  <si>
    <t>045905002</t>
  </si>
  <si>
    <t>(979) 725 - 9504</t>
  </si>
  <si>
    <t>045905041</t>
  </si>
  <si>
    <t>(979) 725 - 9515</t>
  </si>
  <si>
    <t>045905102</t>
  </si>
  <si>
    <t>(979) 725 - 6009</t>
  </si>
  <si>
    <t>046802001</t>
  </si>
  <si>
    <t xml:space="preserve">(830) 964 - 4390 x206 </t>
  </si>
  <si>
    <t>046802004</t>
  </si>
  <si>
    <t>(281) 392 - 7505</t>
  </si>
  <si>
    <t>046802007</t>
  </si>
  <si>
    <t>Pegasus School</t>
  </si>
  <si>
    <t>046802008</t>
  </si>
  <si>
    <t>Carson Parke</t>
  </si>
  <si>
    <t>(361) 994 - 1214</t>
  </si>
  <si>
    <t>046802009</t>
  </si>
  <si>
    <t>Azleway - Chapel Hill</t>
  </si>
  <si>
    <t>(903) 565 - 6801</t>
  </si>
  <si>
    <t>046802010</t>
  </si>
  <si>
    <t>Azleway - Big Sandy</t>
  </si>
  <si>
    <t>(512) 459 - 1000</t>
  </si>
  <si>
    <t>046802011</t>
  </si>
  <si>
    <t>Azleway - Willow Bend</t>
  </si>
  <si>
    <t>046802012</t>
  </si>
  <si>
    <t>New Hope</t>
  </si>
  <si>
    <t>(361) 563 - 7979</t>
  </si>
  <si>
    <t>046802013</t>
  </si>
  <si>
    <t>Trinity Charter School - Amarillo Campus</t>
  </si>
  <si>
    <t>(512) 706 - 7566</t>
  </si>
  <si>
    <t>046802014</t>
  </si>
  <si>
    <t>Trinity Charter School - Brenham Campus</t>
  </si>
  <si>
    <t>046802015</t>
  </si>
  <si>
    <t>Trinity Charter School - Spring Campus</t>
  </si>
  <si>
    <t>046802016</t>
  </si>
  <si>
    <t>Trinity Charter Schools - Fort Worth Campus</t>
  </si>
  <si>
    <t>046901001</t>
  </si>
  <si>
    <t>(830) 627 - 6000 x6060</t>
  </si>
  <si>
    <t>046901002</t>
  </si>
  <si>
    <t>(830) 629 - 8600 x8602</t>
  </si>
  <si>
    <t>046901037</t>
  </si>
  <si>
    <t>(830) 627 - 6960</t>
  </si>
  <si>
    <t>046901038</t>
  </si>
  <si>
    <t>The NBISD Learning Center</t>
  </si>
  <si>
    <t>(830) 629 - 8650 x8652</t>
  </si>
  <si>
    <t>046901041</t>
  </si>
  <si>
    <t>(830) 627 - 6270 x6281</t>
  </si>
  <si>
    <t>046901042</t>
  </si>
  <si>
    <t>(830) 627 - 6400 x6444</t>
  </si>
  <si>
    <t>046901102</t>
  </si>
  <si>
    <t>(830) 627 - 6820</t>
  </si>
  <si>
    <t>046901103</t>
  </si>
  <si>
    <t>(830) 627 - 6680</t>
  </si>
  <si>
    <t>046901104</t>
  </si>
  <si>
    <t>(830) 627 - 6750</t>
  </si>
  <si>
    <t>046901105</t>
  </si>
  <si>
    <t>(830) 627 - 6890</t>
  </si>
  <si>
    <t>046901106</t>
  </si>
  <si>
    <t>(830) 627 - 6610</t>
  </si>
  <si>
    <t>046901107</t>
  </si>
  <si>
    <t>(830) 627 - 6540 x6600</t>
  </si>
  <si>
    <t>046901108</t>
  </si>
  <si>
    <t>(830) 627 - 6470 x6478</t>
  </si>
  <si>
    <t>046901109</t>
  </si>
  <si>
    <t>(830) 221 - 1700</t>
  </si>
  <si>
    <t>046901110</t>
  </si>
  <si>
    <t>(830) 608 - 5800</t>
  </si>
  <si>
    <t>046901111</t>
  </si>
  <si>
    <t>(830) 608 - 5900</t>
  </si>
  <si>
    <t>046902001</t>
  </si>
  <si>
    <t>(830) 221 - 2400</t>
  </si>
  <si>
    <t>046902002</t>
  </si>
  <si>
    <t>(830) 885 - 1000</t>
  </si>
  <si>
    <t>046902003</t>
  </si>
  <si>
    <t>(830) 885 - 1700</t>
  </si>
  <si>
    <t>046902004</t>
  </si>
  <si>
    <t>046902006</t>
  </si>
  <si>
    <t>046902007</t>
  </si>
  <si>
    <t>(830) 221 - 2900</t>
  </si>
  <si>
    <t>046902041</t>
  </si>
  <si>
    <t>(830) 885 - 1200</t>
  </si>
  <si>
    <t>046902042</t>
  </si>
  <si>
    <t>(830) 221 - 2300</t>
  </si>
  <si>
    <t>046902044</t>
  </si>
  <si>
    <t>(830) 885 - 8800</t>
  </si>
  <si>
    <t>046902045</t>
  </si>
  <si>
    <t>(830) 221 - 2800</t>
  </si>
  <si>
    <t>046902046</t>
  </si>
  <si>
    <t>(830) 885 - 1300</t>
  </si>
  <si>
    <t>046902047</t>
  </si>
  <si>
    <t>046902048</t>
  </si>
  <si>
    <t>046902101</t>
  </si>
  <si>
    <t>(830) 885 - 1600</t>
  </si>
  <si>
    <t>046902102</t>
  </si>
  <si>
    <t>(830) 837 - 7000</t>
  </si>
  <si>
    <t>046902104</t>
  </si>
  <si>
    <t>(830) 221 - 2225</t>
  </si>
  <si>
    <t>046902105</t>
  </si>
  <si>
    <t>(830) 885 - 8000</t>
  </si>
  <si>
    <t>046902107</t>
  </si>
  <si>
    <t>(830) 885 - 1400</t>
  </si>
  <si>
    <t>046902110</t>
  </si>
  <si>
    <t>(830) 885 - 8700</t>
  </si>
  <si>
    <t>046902111</t>
  </si>
  <si>
    <t>(830) 885 - 1500</t>
  </si>
  <si>
    <t>046902112</t>
  </si>
  <si>
    <t>(830) 221 - 2500</t>
  </si>
  <si>
    <t>046902113</t>
  </si>
  <si>
    <t>(830) 885 - 1800</t>
  </si>
  <si>
    <t>046902114</t>
  </si>
  <si>
    <t>(830) 885 - 8500</t>
  </si>
  <si>
    <t>046902115</t>
  </si>
  <si>
    <t>(830) 221 - 2700</t>
  </si>
  <si>
    <t>046902117</t>
  </si>
  <si>
    <t>(830) 837 - 7100</t>
  </si>
  <si>
    <t>046902119</t>
  </si>
  <si>
    <t>(830) 837 - 7300</t>
  </si>
  <si>
    <t>046902120</t>
  </si>
  <si>
    <t>(830) 885 - 9500</t>
  </si>
  <si>
    <t>046902121</t>
  </si>
  <si>
    <t>(830) 885 - 8600</t>
  </si>
  <si>
    <t>046902122</t>
  </si>
  <si>
    <t>(830) 885 - 8900</t>
  </si>
  <si>
    <t>046902123</t>
  </si>
  <si>
    <t>(830) 837 - 7200</t>
  </si>
  <si>
    <t>046902124</t>
  </si>
  <si>
    <t>046902125</t>
  </si>
  <si>
    <t>046902126</t>
  </si>
  <si>
    <t>046902201</t>
  </si>
  <si>
    <t>(830) 221 - 2950</t>
  </si>
  <si>
    <t>046902206</t>
  </si>
  <si>
    <t>Comal Discipline Center</t>
  </si>
  <si>
    <t>046902210</t>
  </si>
  <si>
    <t>047901001</t>
  </si>
  <si>
    <t>(325) 356 - 2581</t>
  </si>
  <si>
    <t>047901041</t>
  </si>
  <si>
    <t>(325) 356 - 5220</t>
  </si>
  <si>
    <t>047901101</t>
  </si>
  <si>
    <t>(325) 356 - 3900</t>
  </si>
  <si>
    <t>047901103</t>
  </si>
  <si>
    <t>(325) 356 - 2727 x1322</t>
  </si>
  <si>
    <t>047902001</t>
  </si>
  <si>
    <t xml:space="preserve">(254) 893 - 8240 x400 </t>
  </si>
  <si>
    <t>047902041</t>
  </si>
  <si>
    <t xml:space="preserve">(254) 893 - 8230 x300 </t>
  </si>
  <si>
    <t>047902101</t>
  </si>
  <si>
    <t xml:space="preserve">(254) 893 - 8220 x200 </t>
  </si>
  <si>
    <t>047903001</t>
  </si>
  <si>
    <t>Gustine School</t>
  </si>
  <si>
    <t>047905001</t>
  </si>
  <si>
    <t>Sidney School</t>
  </si>
  <si>
    <t>048901001</t>
  </si>
  <si>
    <t>048901102</t>
  </si>
  <si>
    <t>Veribest PPCD</t>
  </si>
  <si>
    <t>(325) 869 - 4121 x3001</t>
  </si>
  <si>
    <t>048903001</t>
  </si>
  <si>
    <t>Paint Rock School</t>
  </si>
  <si>
    <t>048903002</t>
  </si>
  <si>
    <t>Fairview Accelerated Educational Co-Op</t>
  </si>
  <si>
    <t>(915) 651 - 7656</t>
  </si>
  <si>
    <t>048903005</t>
  </si>
  <si>
    <t>Fairview School (DAEP)</t>
  </si>
  <si>
    <t>048903190</t>
  </si>
  <si>
    <t>Wall Special Programs</t>
  </si>
  <si>
    <t>(325) 651 - 1732</t>
  </si>
  <si>
    <t>048903191</t>
  </si>
  <si>
    <t>048903195</t>
  </si>
  <si>
    <t>049901001</t>
  </si>
  <si>
    <t>(940) 665 - 5528</t>
  </si>
  <si>
    <t>049901041</t>
  </si>
  <si>
    <t>(940) 665 - 4062</t>
  </si>
  <si>
    <t>049901101</t>
  </si>
  <si>
    <t>(940) 665 - 6091</t>
  </si>
  <si>
    <t>049901104</t>
  </si>
  <si>
    <t>Robert E. Lee Intermediate</t>
  </si>
  <si>
    <t>(940) 668 - 6662</t>
  </si>
  <si>
    <t>049901107</t>
  </si>
  <si>
    <t>(940) 665 - 4147</t>
  </si>
  <si>
    <t>049902001</t>
  </si>
  <si>
    <t xml:space="preserve">(940) 759 - 2281 x624 </t>
  </si>
  <si>
    <t>049902101</t>
  </si>
  <si>
    <t xml:space="preserve">(940) 759 - 2281 x621 </t>
  </si>
  <si>
    <t>049903001</t>
  </si>
  <si>
    <t>(940) 726 - 3522</t>
  </si>
  <si>
    <t>049903002</t>
  </si>
  <si>
    <t>049903041</t>
  </si>
  <si>
    <t>(940) 726 - 3244</t>
  </si>
  <si>
    <t>049903101</t>
  </si>
  <si>
    <t>(940) 726 - 3681</t>
  </si>
  <si>
    <t>049905001</t>
  </si>
  <si>
    <t xml:space="preserve">(940) 665 - 0961 x305 </t>
  </si>
  <si>
    <t>049905002</t>
  </si>
  <si>
    <t>DAEP</t>
  </si>
  <si>
    <t>049905042</t>
  </si>
  <si>
    <t xml:space="preserve">(940) 665 - 0961 x505 </t>
  </si>
  <si>
    <t>049905101</t>
  </si>
  <si>
    <t xml:space="preserve">(940) 612 - 4196 x405 </t>
  </si>
  <si>
    <t>049906001</t>
  </si>
  <si>
    <t>Era School</t>
  </si>
  <si>
    <t xml:space="preserve">(940) 665 - 5961 x214 </t>
  </si>
  <si>
    <t>049907001</t>
  </si>
  <si>
    <t>(940) 668 - 8474</t>
  </si>
  <si>
    <t>049907101</t>
  </si>
  <si>
    <t>049908101</t>
  </si>
  <si>
    <t>049909101</t>
  </si>
  <si>
    <t xml:space="preserve">(940) 665 - 6411 x111 </t>
  </si>
  <si>
    <t>050901001</t>
  </si>
  <si>
    <t>(254) 471 - 3160</t>
  </si>
  <si>
    <t>050901101</t>
  </si>
  <si>
    <t>050902001</t>
  </si>
  <si>
    <t>(254) 865 - 8281</t>
  </si>
  <si>
    <t>050902041</t>
  </si>
  <si>
    <t>(254) 865 - 8271</t>
  </si>
  <si>
    <t>050902101</t>
  </si>
  <si>
    <t>(254) 865 - 7262</t>
  </si>
  <si>
    <t>050902102</t>
  </si>
  <si>
    <t>Gatesville Primary</t>
  </si>
  <si>
    <t>(254) 865 - 7264</t>
  </si>
  <si>
    <t>050902103</t>
  </si>
  <si>
    <t>Gatesville Intermediate</t>
  </si>
  <si>
    <t>(254) 865 - 2526</t>
  </si>
  <si>
    <t>050904001</t>
  </si>
  <si>
    <t>Oglesby School</t>
  </si>
  <si>
    <t xml:space="preserve">(254) 456 - 2271 x224 </t>
  </si>
  <si>
    <t>050909001</t>
  </si>
  <si>
    <t>Jonesboro School</t>
  </si>
  <si>
    <t>050910001</t>
  </si>
  <si>
    <t>(254) 547 - 2534</t>
  </si>
  <si>
    <t>050910005</t>
  </si>
  <si>
    <t>(254) 547 - 9164</t>
  </si>
  <si>
    <t>050910041</t>
  </si>
  <si>
    <t>(254) 547 - 6959</t>
  </si>
  <si>
    <t>050910042</t>
  </si>
  <si>
    <t>(254) 542 - 7877</t>
  </si>
  <si>
    <t>050910101</t>
  </si>
  <si>
    <t>(254) 547 - 4530</t>
  </si>
  <si>
    <t>050910102</t>
  </si>
  <si>
    <t>(254) 547 - 3440</t>
  </si>
  <si>
    <t>050910104</t>
  </si>
  <si>
    <t>(254) 547 - 2235</t>
  </si>
  <si>
    <t>050910105</t>
  </si>
  <si>
    <t>(254) 547 - 8289</t>
  </si>
  <si>
    <t>050910106</t>
  </si>
  <si>
    <t>(254) 547 - 2283</t>
  </si>
  <si>
    <t>050910107</t>
  </si>
  <si>
    <t>(254) 542 - 3070</t>
  </si>
  <si>
    <t>050910110</t>
  </si>
  <si>
    <t>(254) 518 - 3000</t>
  </si>
  <si>
    <t>051901001</t>
  </si>
  <si>
    <t>Paducah School</t>
  </si>
  <si>
    <t>(806) 492 - 2009</t>
  </si>
  <si>
    <t>052901001</t>
  </si>
  <si>
    <t>(432) 558 - 1030</t>
  </si>
  <si>
    <t>052901041</t>
  </si>
  <si>
    <t>(432) 558 - 1040</t>
  </si>
  <si>
    <t>052901101</t>
  </si>
  <si>
    <t>(432) 558 - 1050</t>
  </si>
  <si>
    <t>053001001</t>
  </si>
  <si>
    <t>(325) 392 - 5501 x5711</t>
  </si>
  <si>
    <t>053001041</t>
  </si>
  <si>
    <t>(325) 392 - 5501 x5722</t>
  </si>
  <si>
    <t>053001103</t>
  </si>
  <si>
    <t>(325) 392 - 5501 x5800</t>
  </si>
  <si>
    <t>054901001</t>
  </si>
  <si>
    <t>Crosbyton Secondary</t>
  </si>
  <si>
    <t xml:space="preserve">(806) 675 - 7331 x204 </t>
  </si>
  <si>
    <t>054901003</t>
  </si>
  <si>
    <t>Crosbyton DAEP</t>
  </si>
  <si>
    <t>054901101</t>
  </si>
  <si>
    <t>(806) 675 - 7331 x1214</t>
  </si>
  <si>
    <t>054901200</t>
  </si>
  <si>
    <t>Special Education Co-Op</t>
  </si>
  <si>
    <t>054902001</t>
  </si>
  <si>
    <t>(806) 634 - 5592</t>
  </si>
  <si>
    <t>054903001</t>
  </si>
  <si>
    <t>(806) 253 - 2500 x3101</t>
  </si>
  <si>
    <t>054903002</t>
  </si>
  <si>
    <t>Recovery Education Campus</t>
  </si>
  <si>
    <t>054903041</t>
  </si>
  <si>
    <t>(806) 253 - 2500 x2101</t>
  </si>
  <si>
    <t>054903102</t>
  </si>
  <si>
    <t>(806) 253 - 2500 x1106</t>
  </si>
  <si>
    <t>055901001</t>
  </si>
  <si>
    <t>Van Horn School</t>
  </si>
  <si>
    <t>056901001</t>
  </si>
  <si>
    <t>(806) 244 - 7300</t>
  </si>
  <si>
    <t>056901002</t>
  </si>
  <si>
    <t>XIT Secondary School</t>
  </si>
  <si>
    <t>(806) 244 - 7343</t>
  </si>
  <si>
    <t>056901042</t>
  </si>
  <si>
    <t>(806) 244 - 7825</t>
  </si>
  <si>
    <t>056901104</t>
  </si>
  <si>
    <t>(806) 244 - 7350</t>
  </si>
  <si>
    <t>056901105</t>
  </si>
  <si>
    <t>Dalhart Intermediate</t>
  </si>
  <si>
    <t>(806) 244 - 7380</t>
  </si>
  <si>
    <t>056902001</t>
  </si>
  <si>
    <t>Texline School</t>
  </si>
  <si>
    <t xml:space="preserve">(806) 362 - 4284 x101 </t>
  </si>
  <si>
    <t>057802001</t>
  </si>
  <si>
    <t>057803002</t>
  </si>
  <si>
    <t>057803003</t>
  </si>
  <si>
    <t>Uplift Education - Uplift Grand Preparatory</t>
  </si>
  <si>
    <t>(972) 854 - 0600</t>
  </si>
  <si>
    <t>057803004</t>
  </si>
  <si>
    <t>(214) 276 - 0352</t>
  </si>
  <si>
    <t>057803005</t>
  </si>
  <si>
    <t>(214) 445 - 3300</t>
  </si>
  <si>
    <t>057803006</t>
  </si>
  <si>
    <t>(214) 442 - 7094</t>
  </si>
  <si>
    <t>057803007</t>
  </si>
  <si>
    <t>(214) 421 - 1982</t>
  </si>
  <si>
    <t>057803008</t>
  </si>
  <si>
    <t>Uplift Mighty School</t>
  </si>
  <si>
    <t>(817) 288 - 3800</t>
  </si>
  <si>
    <t>057803009</t>
  </si>
  <si>
    <t>(817) 287 - 5121</t>
  </si>
  <si>
    <t>057803010</t>
  </si>
  <si>
    <t>(214) 821 - 7325</t>
  </si>
  <si>
    <t>057803011</t>
  </si>
  <si>
    <t>Uplift Grand Secondary</t>
  </si>
  <si>
    <t>057803012</t>
  </si>
  <si>
    <t>Uplift Luna Secondary School</t>
  </si>
  <si>
    <t>057803013</t>
  </si>
  <si>
    <t>(469) 621 - 9200</t>
  </si>
  <si>
    <t>057803014</t>
  </si>
  <si>
    <t>057803015</t>
  </si>
  <si>
    <t>Uplift Wisdom Secondary</t>
  </si>
  <si>
    <t>057803016</t>
  </si>
  <si>
    <t>057803017</t>
  </si>
  <si>
    <t>Uplift Ascend</t>
  </si>
  <si>
    <t>057803018</t>
  </si>
  <si>
    <t>Uplift Elevate Preparatory School</t>
  </si>
  <si>
    <t>057803041</t>
  </si>
  <si>
    <t>057803043</t>
  </si>
  <si>
    <t>057803044</t>
  </si>
  <si>
    <t>057803045</t>
  </si>
  <si>
    <t>057803046</t>
  </si>
  <si>
    <t>057803047</t>
  </si>
  <si>
    <t>057803048</t>
  </si>
  <si>
    <t>057803049</t>
  </si>
  <si>
    <t>057803101</t>
  </si>
  <si>
    <t>Uplift Educatiion-North Hills Prep Primary</t>
  </si>
  <si>
    <t>057803102</t>
  </si>
  <si>
    <t>Uplift Education - Infinity Preparatory Primary</t>
  </si>
  <si>
    <t>057803103</t>
  </si>
  <si>
    <t>Uplift Gradus Preparatory</t>
  </si>
  <si>
    <t>(214) 451 - 5551</t>
  </si>
  <si>
    <t>057803104</t>
  </si>
  <si>
    <t>Uplift Heights Preparatory Primary</t>
  </si>
  <si>
    <t>(214) 873 - 9700</t>
  </si>
  <si>
    <t>057803105</t>
  </si>
  <si>
    <t>Uplift Pinnacle Preparatory Primary</t>
  </si>
  <si>
    <t>(214) 442 - 6100</t>
  </si>
  <si>
    <t>057803106</t>
  </si>
  <si>
    <t>Uplift Triumph Preparatory School</t>
  </si>
  <si>
    <t>(214) 590 - 5100</t>
  </si>
  <si>
    <t>057803107</t>
  </si>
  <si>
    <t>Uplift Luna Preparatory Primary</t>
  </si>
  <si>
    <t>(214) 442 - 7882</t>
  </si>
  <si>
    <t>057803108</t>
  </si>
  <si>
    <t>Uplift Meridian School</t>
  </si>
  <si>
    <t>(817) 288 - 1700</t>
  </si>
  <si>
    <t>057803109</t>
  </si>
  <si>
    <t>Uplift Summit International Primary</t>
  </si>
  <si>
    <t>057803110</t>
  </si>
  <si>
    <t>Uplift Peak Preparatory Primary</t>
  </si>
  <si>
    <t>057803111</t>
  </si>
  <si>
    <t>Uplift Hampton Preparatory Primary</t>
  </si>
  <si>
    <t>057803112</t>
  </si>
  <si>
    <t>Uplift Williams Preparatory Primary</t>
  </si>
  <si>
    <t>057803114</t>
  </si>
  <si>
    <t>Uplift White Rock Hills Prep</t>
  </si>
  <si>
    <t>057804001</t>
  </si>
  <si>
    <t>(214) 824 - 4226</t>
  </si>
  <si>
    <t>057804002</t>
  </si>
  <si>
    <t>057804003</t>
  </si>
  <si>
    <t>(972) 243 - 2178</t>
  </si>
  <si>
    <t>057804004</t>
  </si>
  <si>
    <t>(972) 225 - 1194</t>
  </si>
  <si>
    <t>057804005</t>
  </si>
  <si>
    <t>(214) 944 - 1985</t>
  </si>
  <si>
    <t>057804006</t>
  </si>
  <si>
    <t>(512) 477 - 4226</t>
  </si>
  <si>
    <t>057804007</t>
  </si>
  <si>
    <t>(817) 531 - 3223</t>
  </si>
  <si>
    <t>057804008</t>
  </si>
  <si>
    <t>(817) 735 - 1515</t>
  </si>
  <si>
    <t>057804009</t>
  </si>
  <si>
    <t>(713) 659 - 4226</t>
  </si>
  <si>
    <t>057804010</t>
  </si>
  <si>
    <t>(832) 379 - 4226</t>
  </si>
  <si>
    <t>057804011</t>
  </si>
  <si>
    <t>(210) 923 - 1226</t>
  </si>
  <si>
    <t>057804012</t>
  </si>
  <si>
    <t>(281) 918 - 4316</t>
  </si>
  <si>
    <t>057804013</t>
  </si>
  <si>
    <t>(972) 441 - 7202</t>
  </si>
  <si>
    <t>057805101</t>
  </si>
  <si>
    <t>Lumin Lindsley Park Community School</t>
  </si>
  <si>
    <t>(214) 321 - 9155</t>
  </si>
  <si>
    <t>057806101</t>
  </si>
  <si>
    <t>057807001</t>
  </si>
  <si>
    <t>Life School Oak Cliff</t>
  </si>
  <si>
    <t>(214) 376 - 8200</t>
  </si>
  <si>
    <t>057807002</t>
  </si>
  <si>
    <t>(469) 708 - 4444</t>
  </si>
  <si>
    <t>057807041</t>
  </si>
  <si>
    <t>(972) 937 - 0715</t>
  </si>
  <si>
    <t>057807101</t>
  </si>
  <si>
    <t>Life School Red Oak</t>
  </si>
  <si>
    <t>(469) 552 - 9200</t>
  </si>
  <si>
    <t>057807102</t>
  </si>
  <si>
    <t>Life School Lancaster</t>
  </si>
  <si>
    <t>(972) 274 - 7950</t>
  </si>
  <si>
    <t>057807104</t>
  </si>
  <si>
    <t>Life School Cedar Hill</t>
  </si>
  <si>
    <t>(972) 293 - 2825</t>
  </si>
  <si>
    <t>057807105</t>
  </si>
  <si>
    <t>Life School Mountain Creek</t>
  </si>
  <si>
    <t>(214) 623 - 0012</t>
  </si>
  <si>
    <t>057807106</t>
  </si>
  <si>
    <t>Life School Carrollton</t>
  </si>
  <si>
    <t>057808101</t>
  </si>
  <si>
    <t>057808102</t>
  </si>
  <si>
    <t>(972) 393 - 5834</t>
  </si>
  <si>
    <t>057808103</t>
  </si>
  <si>
    <t>057809101</t>
  </si>
  <si>
    <t>(214) 381 - 3088</t>
  </si>
  <si>
    <t>057810101</t>
  </si>
  <si>
    <t>057813101</t>
  </si>
  <si>
    <t>(214) 942 - 8846</t>
  </si>
  <si>
    <t>057813104</t>
  </si>
  <si>
    <t>(817) 840 - 7501</t>
  </si>
  <si>
    <t>057814001</t>
  </si>
  <si>
    <t>Dallas County Juvenile Justice</t>
  </si>
  <si>
    <t>(214) 698 - 4306</t>
  </si>
  <si>
    <t>057814002</t>
  </si>
  <si>
    <t>DRC Campus</t>
  </si>
  <si>
    <t>057814003</t>
  </si>
  <si>
    <t>Medlock Youth Village</t>
  </si>
  <si>
    <t>(972) 225 - 9735</t>
  </si>
  <si>
    <t>057814004</t>
  </si>
  <si>
    <t>SAU Campus</t>
  </si>
  <si>
    <t>(214) 860 - 4370</t>
  </si>
  <si>
    <t>057814005</t>
  </si>
  <si>
    <t>Letot Campus</t>
  </si>
  <si>
    <t>(214) 956 - 2036</t>
  </si>
  <si>
    <t>057816101</t>
  </si>
  <si>
    <t>057816102</t>
  </si>
  <si>
    <t>057819001</t>
  </si>
  <si>
    <t>057827101</t>
  </si>
  <si>
    <t>(972) 291 - 1900</t>
  </si>
  <si>
    <t>057827102</t>
  </si>
  <si>
    <t>057828001</t>
  </si>
  <si>
    <t>(972) 251 - 2010</t>
  </si>
  <si>
    <t>057828002</t>
  </si>
  <si>
    <t>(214) 222 - 2200</t>
  </si>
  <si>
    <t>057828003</t>
  </si>
  <si>
    <t>(972) 234 - 9855</t>
  </si>
  <si>
    <t>057828004</t>
  </si>
  <si>
    <t>(214) 204 - 2030</t>
  </si>
  <si>
    <t>057828005</t>
  </si>
  <si>
    <t>057828006</t>
  </si>
  <si>
    <t>(469) 930 - 5199</t>
  </si>
  <si>
    <t>057829001</t>
  </si>
  <si>
    <t>(972) 557 - 5578</t>
  </si>
  <si>
    <t>057829002</t>
  </si>
  <si>
    <t>A+ Secondary School</t>
  </si>
  <si>
    <t>057830001</t>
  </si>
  <si>
    <t>(214) 391 - 7964</t>
  </si>
  <si>
    <t>057830002</t>
  </si>
  <si>
    <t>(972) 285 - 5758</t>
  </si>
  <si>
    <t>057831001</t>
  </si>
  <si>
    <t>(214) 375 - 2039</t>
  </si>
  <si>
    <t>057831002</t>
  </si>
  <si>
    <t>057833001</t>
  </si>
  <si>
    <t>057833002</t>
  </si>
  <si>
    <t>(972) 412 - 8080</t>
  </si>
  <si>
    <t>057833003</t>
  </si>
  <si>
    <t>(972) 636 - 2600</t>
  </si>
  <si>
    <t>057834001</t>
  </si>
  <si>
    <t>057834003</t>
  </si>
  <si>
    <t>057834004</t>
  </si>
  <si>
    <t>057835001</t>
  </si>
  <si>
    <t>057835101</t>
  </si>
  <si>
    <t>Golden Rule</t>
  </si>
  <si>
    <t>057835102</t>
  </si>
  <si>
    <t>Golden Rule Desoto</t>
  </si>
  <si>
    <t>(469) 248 - 4463</t>
  </si>
  <si>
    <t>057835103</t>
  </si>
  <si>
    <t>Golden Rule Southwest</t>
  </si>
  <si>
    <t>057835104</t>
  </si>
  <si>
    <t>Golden Rule Grand Prairie</t>
  </si>
  <si>
    <t>057835105</t>
  </si>
  <si>
    <t>Golden Rule Schools Inc - Wilmer</t>
  </si>
  <si>
    <t>057836041</t>
  </si>
  <si>
    <t>057836101</t>
  </si>
  <si>
    <t>057839101</t>
  </si>
  <si>
    <t>La Academia de Estrellas</t>
  </si>
  <si>
    <t>057840001</t>
  </si>
  <si>
    <t>057841001</t>
  </si>
  <si>
    <t>057841002</t>
  </si>
  <si>
    <t>Buckner Preparatory</t>
  </si>
  <si>
    <t>(214) 545 - 6552</t>
  </si>
  <si>
    <t>057844001</t>
  </si>
  <si>
    <t>057844101</t>
  </si>
  <si>
    <t>057844102</t>
  </si>
  <si>
    <t>057845001</t>
  </si>
  <si>
    <t>057845002</t>
  </si>
  <si>
    <t>(972) 296 - 0084</t>
  </si>
  <si>
    <t>057846001</t>
  </si>
  <si>
    <t>(469) 287 - 8537</t>
  </si>
  <si>
    <t>057846003</t>
  </si>
  <si>
    <t>(469) 287 - 8532</t>
  </si>
  <si>
    <t>057847001</t>
  </si>
  <si>
    <t>057848001</t>
  </si>
  <si>
    <t>057848002</t>
  </si>
  <si>
    <t>057848003</t>
  </si>
  <si>
    <t>(972) 414 - 3414</t>
  </si>
  <si>
    <t>057848004</t>
  </si>
  <si>
    <t>(817) 419 - 9281</t>
  </si>
  <si>
    <t>057848005</t>
  </si>
  <si>
    <t>(817) 496 - 0400</t>
  </si>
  <si>
    <t>057848006</t>
  </si>
  <si>
    <t>(817) 635 - 3111</t>
  </si>
  <si>
    <t>057848007</t>
  </si>
  <si>
    <t>057848008</t>
  </si>
  <si>
    <t>057848009</t>
  </si>
  <si>
    <t>(214) 335 - 8598</t>
  </si>
  <si>
    <t>057848010</t>
  </si>
  <si>
    <t>(469) 348 - 9760</t>
  </si>
  <si>
    <t>057848011</t>
  </si>
  <si>
    <t>(469) 348 - 7960</t>
  </si>
  <si>
    <t>057848012</t>
  </si>
  <si>
    <t>(817) 576 - 9031</t>
  </si>
  <si>
    <t>057848013</t>
  </si>
  <si>
    <t>057848014</t>
  </si>
  <si>
    <t>(281) 394 - 9417</t>
  </si>
  <si>
    <t>057848015</t>
  </si>
  <si>
    <t>057848016</t>
  </si>
  <si>
    <t>(346) 203 - 4126</t>
  </si>
  <si>
    <t>057848017</t>
  </si>
  <si>
    <t>057848018</t>
  </si>
  <si>
    <t>057848019</t>
  </si>
  <si>
    <t>(469) 862 - 4237</t>
  </si>
  <si>
    <t>057848020</t>
  </si>
  <si>
    <t>057848021</t>
  </si>
  <si>
    <t>(817) 395 - 1776</t>
  </si>
  <si>
    <t>057848022</t>
  </si>
  <si>
    <t>057848023</t>
  </si>
  <si>
    <t>(682) 250 - 3600</t>
  </si>
  <si>
    <t>057848024</t>
  </si>
  <si>
    <t>057848025</t>
  </si>
  <si>
    <t>(832) 667 - 0453</t>
  </si>
  <si>
    <t>057848026</t>
  </si>
  <si>
    <t>057848027</t>
  </si>
  <si>
    <t>(713) 987 - 9435</t>
  </si>
  <si>
    <t>057848028</t>
  </si>
  <si>
    <t>057848029</t>
  </si>
  <si>
    <t>(469) 786 - 2550</t>
  </si>
  <si>
    <t>057848030</t>
  </si>
  <si>
    <t>(979) 383 - 9056</t>
  </si>
  <si>
    <t>057848031</t>
  </si>
  <si>
    <t>057848032</t>
  </si>
  <si>
    <t>(469) 389 - 2426</t>
  </si>
  <si>
    <t>057848033</t>
  </si>
  <si>
    <t>(832) 649 - 6817</t>
  </si>
  <si>
    <t>057850001</t>
  </si>
  <si>
    <t>Pioneer Technology (PTAA) Mesquite</t>
  </si>
  <si>
    <t>057850002</t>
  </si>
  <si>
    <t>Pioneer Technology (PTAA) Greenville</t>
  </si>
  <si>
    <t>(903) 257 - 3920</t>
  </si>
  <si>
    <t>057850003</t>
  </si>
  <si>
    <t>Pioneer Technology (PTAA) Fate</t>
  </si>
  <si>
    <t>057850004</t>
  </si>
  <si>
    <t>057850005</t>
  </si>
  <si>
    <t>057851101</t>
  </si>
  <si>
    <t>(214) 257 - 8883</t>
  </si>
  <si>
    <t>057903001</t>
  </si>
  <si>
    <t>(972) 968 - 5400</t>
  </si>
  <si>
    <t>057903002</t>
  </si>
  <si>
    <t>(972) 968 - 5200</t>
  </si>
  <si>
    <t>057903003</t>
  </si>
  <si>
    <t>Grimes Education Center</t>
  </si>
  <si>
    <t>(972) 968 - 5600</t>
  </si>
  <si>
    <t>057903005</t>
  </si>
  <si>
    <t>(972) 968 - 5900</t>
  </si>
  <si>
    <t>057903006</t>
  </si>
  <si>
    <t>(972) 968 - 4800</t>
  </si>
  <si>
    <t>057903007</t>
  </si>
  <si>
    <t>(972) 968 - 5000</t>
  </si>
  <si>
    <t>057903008</t>
  </si>
  <si>
    <t>Denton County JJAEP CFB Campus</t>
  </si>
  <si>
    <t>(940) 349 - 2400</t>
  </si>
  <si>
    <t>057903009</t>
  </si>
  <si>
    <t>Dallas County JJAEP CFB Campus</t>
  </si>
  <si>
    <t>057903010</t>
  </si>
  <si>
    <t>(972) 968 - 6200</t>
  </si>
  <si>
    <t>057903041</t>
  </si>
  <si>
    <t>(972) 968 - 3900</t>
  </si>
  <si>
    <t>057903042</t>
  </si>
  <si>
    <t>(972) 968 - 4400</t>
  </si>
  <si>
    <t>057903044</t>
  </si>
  <si>
    <t>(972) 662 - 4100</t>
  </si>
  <si>
    <t>057903045</t>
  </si>
  <si>
    <t>(972) 968 - 3500</t>
  </si>
  <si>
    <t>057903046</t>
  </si>
  <si>
    <t>(972) 968 - 4600</t>
  </si>
  <si>
    <t>057903047</t>
  </si>
  <si>
    <t>(972) 968 - 3700</t>
  </si>
  <si>
    <t>057903049</t>
  </si>
  <si>
    <t>057903102</t>
  </si>
  <si>
    <t>(972) 968 - 1200</t>
  </si>
  <si>
    <t>057903103</t>
  </si>
  <si>
    <t>(972) 968 - 1300</t>
  </si>
  <si>
    <t>057903105</t>
  </si>
  <si>
    <t>(972) 968 - 1900</t>
  </si>
  <si>
    <t>057903106</t>
  </si>
  <si>
    <t>(972) 968 - 3300</t>
  </si>
  <si>
    <t>057903109</t>
  </si>
  <si>
    <t>(972) 968 - 1600</t>
  </si>
  <si>
    <t>057903110</t>
  </si>
  <si>
    <t>(972) 968 - 1100</t>
  </si>
  <si>
    <t>057903111</t>
  </si>
  <si>
    <t>(972) 968 - 3400</t>
  </si>
  <si>
    <t>057903112</t>
  </si>
  <si>
    <t>(972) 968 - 1400</t>
  </si>
  <si>
    <t>057903113</t>
  </si>
  <si>
    <t>(972) 968 - 1500</t>
  </si>
  <si>
    <t>057903114</t>
  </si>
  <si>
    <t>(972) 968 - 2300</t>
  </si>
  <si>
    <t>057903116</t>
  </si>
  <si>
    <t>(972) 968 - 1800</t>
  </si>
  <si>
    <t>057903117</t>
  </si>
  <si>
    <t>Huie Special Education Center</t>
  </si>
  <si>
    <t>(972) 968 - 5800</t>
  </si>
  <si>
    <t>057903118</t>
  </si>
  <si>
    <t>(972) 968 - 3000</t>
  </si>
  <si>
    <t>057903120</t>
  </si>
  <si>
    <t>(972) 968 - 2200</t>
  </si>
  <si>
    <t>057903121</t>
  </si>
  <si>
    <t>(972) 968 - 2100</t>
  </si>
  <si>
    <t>057903122</t>
  </si>
  <si>
    <t>(972) 968 - 2000</t>
  </si>
  <si>
    <t>057903123</t>
  </si>
  <si>
    <t>(972) 968 - 2900</t>
  </si>
  <si>
    <t>057903124</t>
  </si>
  <si>
    <t>(972) 968 - 2400</t>
  </si>
  <si>
    <t>057903125</t>
  </si>
  <si>
    <t>(972) 968 - 3200</t>
  </si>
  <si>
    <t>057903126</t>
  </si>
  <si>
    <t>(972) 968 - 2800</t>
  </si>
  <si>
    <t>057903128</t>
  </si>
  <si>
    <t>(972) 968 - 1700</t>
  </si>
  <si>
    <t>057903129</t>
  </si>
  <si>
    <t>(972) 968 - 2600</t>
  </si>
  <si>
    <t>057903131</t>
  </si>
  <si>
    <t>(972) 968 - 1000</t>
  </si>
  <si>
    <t>057903132</t>
  </si>
  <si>
    <t>(972) 968 - 6900</t>
  </si>
  <si>
    <t>057903135</t>
  </si>
  <si>
    <t>(972) 968 - 5700</t>
  </si>
  <si>
    <t>057904001</t>
  </si>
  <si>
    <t>(469) 272 - 2000</t>
  </si>
  <si>
    <t>057904003</t>
  </si>
  <si>
    <t>(469) 272 - 2021</t>
  </si>
  <si>
    <t>057904007</t>
  </si>
  <si>
    <t>(972) 293 - 4504</t>
  </si>
  <si>
    <t>057904041</t>
  </si>
  <si>
    <t>(972) 291 - 5270</t>
  </si>
  <si>
    <t>057904042</t>
  </si>
  <si>
    <t>(972) 293 - 4505</t>
  </si>
  <si>
    <t>057904043</t>
  </si>
  <si>
    <t>057904101</t>
  </si>
  <si>
    <t>(972) 291 - 4231</t>
  </si>
  <si>
    <t>057904102</t>
  </si>
  <si>
    <t>(972) 291 - 4058</t>
  </si>
  <si>
    <t>057904104</t>
  </si>
  <si>
    <t>(972) 291 - 7874</t>
  </si>
  <si>
    <t>057904105</t>
  </si>
  <si>
    <t>(972) 291 - 0496</t>
  </si>
  <si>
    <t>057904107</t>
  </si>
  <si>
    <t>(972) 291 - 5290</t>
  </si>
  <si>
    <t>057904108</t>
  </si>
  <si>
    <t>(972) 293 - 4501</t>
  </si>
  <si>
    <t>057904110</t>
  </si>
  <si>
    <t>Cedar Hill Collegiate Prep</t>
  </si>
  <si>
    <t>(972) 291 - 5213</t>
  </si>
  <si>
    <t>057905001</t>
  </si>
  <si>
    <t>(972) 502 - 4900</t>
  </si>
  <si>
    <t>057905002</t>
  </si>
  <si>
    <t>(972) 749 - 1400</t>
  </si>
  <si>
    <t>057905003</t>
  </si>
  <si>
    <t>(214) 932 - 7600</t>
  </si>
  <si>
    <t>057905005</t>
  </si>
  <si>
    <t>(972) 502 - 1000</t>
  </si>
  <si>
    <t>057905006</t>
  </si>
  <si>
    <t>(972) 502 - 6800</t>
  </si>
  <si>
    <t>057905007</t>
  </si>
  <si>
    <t>(972) 502 - 7300</t>
  </si>
  <si>
    <t>057905008</t>
  </si>
  <si>
    <t>(972) 502 - 2100</t>
  </si>
  <si>
    <t>057905009</t>
  </si>
  <si>
    <t>(972) 925 - 7600</t>
  </si>
  <si>
    <t>057905011</t>
  </si>
  <si>
    <t>(972) 925 - 7060</t>
  </si>
  <si>
    <t>057905012</t>
  </si>
  <si>
    <t>(972) 502 - 2700</t>
  </si>
  <si>
    <t>057905013</t>
  </si>
  <si>
    <t>(972) 925 - 6800</t>
  </si>
  <si>
    <t>057905014</t>
  </si>
  <si>
    <t>(972) 892 - 5100</t>
  </si>
  <si>
    <t>057905015</t>
  </si>
  <si>
    <t>(972) 892 - 5900</t>
  </si>
  <si>
    <t>057905016</t>
  </si>
  <si>
    <t>(214) 932 - 7000</t>
  </si>
  <si>
    <t>057905017</t>
  </si>
  <si>
    <t>(972) 892 - 5500</t>
  </si>
  <si>
    <t>057905018</t>
  </si>
  <si>
    <t>(972) 502 - 1500</t>
  </si>
  <si>
    <t>057905021</t>
  </si>
  <si>
    <t>(972) 502 - 6200</t>
  </si>
  <si>
    <t>057905022</t>
  </si>
  <si>
    <t>(972) 502 - 4400</t>
  </si>
  <si>
    <t>057905023</t>
  </si>
  <si>
    <t>(214) 932 - 5700</t>
  </si>
  <si>
    <t>057905024</t>
  </si>
  <si>
    <t>(972) 925 - 1500</t>
  </si>
  <si>
    <t>057905025</t>
  </si>
  <si>
    <t>(972) 502 - 3400</t>
  </si>
  <si>
    <t>057905026</t>
  </si>
  <si>
    <t>(972) 925 - 5960</t>
  </si>
  <si>
    <t>057905028</t>
  </si>
  <si>
    <t>(972) 502 - 2300</t>
  </si>
  <si>
    <t>057905029</t>
  </si>
  <si>
    <t>(972) 925 - 7000</t>
  </si>
  <si>
    <t>057905030</t>
  </si>
  <si>
    <t>(972) 925 - 2200</t>
  </si>
  <si>
    <t>057905032</t>
  </si>
  <si>
    <t>(972) 925 - 2800</t>
  </si>
  <si>
    <t>057905033</t>
  </si>
  <si>
    <t>School of Business and Management</t>
  </si>
  <si>
    <t>(972) 925 - 5920</t>
  </si>
  <si>
    <t>057905034</t>
  </si>
  <si>
    <t>Booker T. Washington SPVA Magnet</t>
  </si>
  <si>
    <t>(972) 925 - 1200</t>
  </si>
  <si>
    <t>057905035</t>
  </si>
  <si>
    <t>Irma Rangel Young Women's Leadership School</t>
  </si>
  <si>
    <t>(972) 749 - 5200</t>
  </si>
  <si>
    <t>057905036</t>
  </si>
  <si>
    <t>School of Health Professions</t>
  </si>
  <si>
    <t>(972) 925 - 5930</t>
  </si>
  <si>
    <t>057905037</t>
  </si>
  <si>
    <t>(972) 925 - 5940</t>
  </si>
  <si>
    <t>057905038</t>
  </si>
  <si>
    <t>Judge Barefoot Sanders Law Magnet</t>
  </si>
  <si>
    <t>057905039</t>
  </si>
  <si>
    <t>(972) 925 - 5970</t>
  </si>
  <si>
    <t>057905042</t>
  </si>
  <si>
    <t>(972) 794 - 6400</t>
  </si>
  <si>
    <t>057905043</t>
  </si>
  <si>
    <t>(972) 502 - 2500</t>
  </si>
  <si>
    <t>057905044</t>
  </si>
  <si>
    <t>(972) 502 - 7600</t>
  </si>
  <si>
    <t>057905045</t>
  </si>
  <si>
    <t>(972) 794 - 1300</t>
  </si>
  <si>
    <t>057905046</t>
  </si>
  <si>
    <t>(972) 749 - 6000</t>
  </si>
  <si>
    <t>057905047</t>
  </si>
  <si>
    <t>(972) 502 - 7100</t>
  </si>
  <si>
    <t>057905048</t>
  </si>
  <si>
    <t>(972) 502 - 5400</t>
  </si>
  <si>
    <t>057905049</t>
  </si>
  <si>
    <t>(972) 925 - 7100</t>
  </si>
  <si>
    <t>057905050</t>
  </si>
  <si>
    <t>(972) 502 - 5700</t>
  </si>
  <si>
    <t>057905051</t>
  </si>
  <si>
    <t>Oliver Wendell Holmes Humanities-Communications</t>
  </si>
  <si>
    <t>(972) 925 - 8500</t>
  </si>
  <si>
    <t>057905052</t>
  </si>
  <si>
    <t>(972) 749 - 4100</t>
  </si>
  <si>
    <t>057905053</t>
  </si>
  <si>
    <t>(972) 502 - 4700</t>
  </si>
  <si>
    <t>057905054</t>
  </si>
  <si>
    <t>(972) 502 - 6600</t>
  </si>
  <si>
    <t>057905055</t>
  </si>
  <si>
    <t>(972) 925 - 2000</t>
  </si>
  <si>
    <t>057905056</t>
  </si>
  <si>
    <t>(972) 502 - 6100</t>
  </si>
  <si>
    <t>057905058</t>
  </si>
  <si>
    <t>(972) 925 - 2300</t>
  </si>
  <si>
    <t>057905059</t>
  </si>
  <si>
    <t>(972) 794 - 5700</t>
  </si>
  <si>
    <t>057905060</t>
  </si>
  <si>
    <t>(972) 925 - 8700</t>
  </si>
  <si>
    <t>057905062</t>
  </si>
  <si>
    <t>(972) 749 - 3800</t>
  </si>
  <si>
    <t>057905068</t>
  </si>
  <si>
    <t>(972) 502 - 3200</t>
  </si>
  <si>
    <t>057905069</t>
  </si>
  <si>
    <t>(972) 892 - 7100</t>
  </si>
  <si>
    <t>057905071</t>
  </si>
  <si>
    <t>(972) 794 - 3950</t>
  </si>
  <si>
    <t>057905072</t>
  </si>
  <si>
    <t>(972) 749 - 3600</t>
  </si>
  <si>
    <t>057905073</t>
  </si>
  <si>
    <t>(972) 749 - 5400</t>
  </si>
  <si>
    <t>057905076</t>
  </si>
  <si>
    <t>(972) 925 - 2400</t>
  </si>
  <si>
    <t>057905077</t>
  </si>
  <si>
    <t>(972) 502 - 5500</t>
  </si>
  <si>
    <t>057905079</t>
  </si>
  <si>
    <t>(972) 925 - 1300</t>
  </si>
  <si>
    <t>057905083</t>
  </si>
  <si>
    <t>(972) 502 - 1900</t>
  </si>
  <si>
    <t>057905085</t>
  </si>
  <si>
    <t>(214) 932 - 7300</t>
  </si>
  <si>
    <t>057905088</t>
  </si>
  <si>
    <t>Trinidad Garza Early College at Mountain View</t>
  </si>
  <si>
    <t>(214) 860 - 3680</t>
  </si>
  <si>
    <t>057905090</t>
  </si>
  <si>
    <t>(214) 860 - 2356</t>
  </si>
  <si>
    <t>057905096</t>
  </si>
  <si>
    <t>Juvenile Justice AEP</t>
  </si>
  <si>
    <t>(972) 925 - 5547</t>
  </si>
  <si>
    <t>057905099</t>
  </si>
  <si>
    <t>(972) 581 - 4115</t>
  </si>
  <si>
    <t>057905100</t>
  </si>
  <si>
    <t>(214) 932 - 7800</t>
  </si>
  <si>
    <t>057905101</t>
  </si>
  <si>
    <t>(972) 794 - 1200</t>
  </si>
  <si>
    <t>057905102</t>
  </si>
  <si>
    <t>Prek Partnership Center</t>
  </si>
  <si>
    <t>(972) 925 - 6786</t>
  </si>
  <si>
    <t>057905103</t>
  </si>
  <si>
    <t>Gabe P. Allen Charter School</t>
  </si>
  <si>
    <t>(972) 794 - 5100</t>
  </si>
  <si>
    <t>057905104</t>
  </si>
  <si>
    <t>(972) 749 - 6200</t>
  </si>
  <si>
    <t>057905105</t>
  </si>
  <si>
    <t>(972) 502 - 5300</t>
  </si>
  <si>
    <t>057905107</t>
  </si>
  <si>
    <t>(972) 749 - 4800</t>
  </si>
  <si>
    <t>057905108</t>
  </si>
  <si>
    <t>(972) 749 - 8900</t>
  </si>
  <si>
    <t>057905109</t>
  </si>
  <si>
    <t>(972) 794 - 1600</t>
  </si>
  <si>
    <t>057905110</t>
  </si>
  <si>
    <t>(972) 794 - 1700</t>
  </si>
  <si>
    <t>057905112</t>
  </si>
  <si>
    <t>(972) 925 - 6600</t>
  </si>
  <si>
    <t>057905114</t>
  </si>
  <si>
    <t>(972) 502 - 8500</t>
  </si>
  <si>
    <t>057905115</t>
  </si>
  <si>
    <t>(972) 502 - 8400</t>
  </si>
  <si>
    <t>057905116</t>
  </si>
  <si>
    <t>(972) 794 - 3000</t>
  </si>
  <si>
    <t>057905117</t>
  </si>
  <si>
    <t>(972) 749 - 4500</t>
  </si>
  <si>
    <t>057905118</t>
  </si>
  <si>
    <t>(972) 749 - 1800</t>
  </si>
  <si>
    <t>057905119</t>
  </si>
  <si>
    <t>(972) 794 - 2400</t>
  </si>
  <si>
    <t>057905120</t>
  </si>
  <si>
    <t>(972) 794 - 3200</t>
  </si>
  <si>
    <t>057905121</t>
  </si>
  <si>
    <t>(972) 794 - 6000</t>
  </si>
  <si>
    <t>057905122</t>
  </si>
  <si>
    <t>(972) 794 - 4300</t>
  </si>
  <si>
    <t>057905125</t>
  </si>
  <si>
    <t>(972) 749 - 7700</t>
  </si>
  <si>
    <t>057905126</t>
  </si>
  <si>
    <t>(972) 749 - 6800</t>
  </si>
  <si>
    <t>057905128</t>
  </si>
  <si>
    <t>Martin Luther King Jr. Learning Center</t>
  </si>
  <si>
    <t>(972) 502 - 8100</t>
  </si>
  <si>
    <t>057905129</t>
  </si>
  <si>
    <t>(972) 749 - 8200</t>
  </si>
  <si>
    <t>057905130</t>
  </si>
  <si>
    <t>(972) 794 - 5500</t>
  </si>
  <si>
    <t>057905131</t>
  </si>
  <si>
    <t>(972) 749 - 8600</t>
  </si>
  <si>
    <t>057905133</t>
  </si>
  <si>
    <t>(972) 925 - 8100</t>
  </si>
  <si>
    <t>057905134</t>
  </si>
  <si>
    <t>(972) 794 - 8400</t>
  </si>
  <si>
    <t>057905135</t>
  </si>
  <si>
    <t>(972) 794 - 2800</t>
  </si>
  <si>
    <t>057905136</t>
  </si>
  <si>
    <t>(972) 794 - 5300</t>
  </si>
  <si>
    <t>057905137</t>
  </si>
  <si>
    <t>(972) 749 - 6300</t>
  </si>
  <si>
    <t>057905139</t>
  </si>
  <si>
    <t>Paul L. Dunbar Learning Center</t>
  </si>
  <si>
    <t>(972) 794 - 6600</t>
  </si>
  <si>
    <t>057905141</t>
  </si>
  <si>
    <t>(972) 502 - 7900</t>
  </si>
  <si>
    <t>057905142</t>
  </si>
  <si>
    <t>(972) 749 - 3700</t>
  </si>
  <si>
    <t>057905145</t>
  </si>
  <si>
    <t>(972) 794 - 8100</t>
  </si>
  <si>
    <t>057905147</t>
  </si>
  <si>
    <t>(972) 749 - 8400</t>
  </si>
  <si>
    <t>057905148</t>
  </si>
  <si>
    <t>(972) 794 - 2500</t>
  </si>
  <si>
    <t>057905149</t>
  </si>
  <si>
    <t>(972) 794 - 5400</t>
  </si>
  <si>
    <t>057905152</t>
  </si>
  <si>
    <t>(972) 749 - 2900</t>
  </si>
  <si>
    <t>057905153</t>
  </si>
  <si>
    <t>(972) 502 - 5800</t>
  </si>
  <si>
    <t>057905154</t>
  </si>
  <si>
    <t>(972) 502 - 4800</t>
  </si>
  <si>
    <t>057905155</t>
  </si>
  <si>
    <t>(972) 502 - 2000</t>
  </si>
  <si>
    <t>057905156</t>
  </si>
  <si>
    <t>(972) 749 - 4700</t>
  </si>
  <si>
    <t>057905157</t>
  </si>
  <si>
    <t>(972) 502 - 8600</t>
  </si>
  <si>
    <t>057905158</t>
  </si>
  <si>
    <t>(972) 794 - 6700</t>
  </si>
  <si>
    <t>057905159</t>
  </si>
  <si>
    <t>(972) 749 - 7000</t>
  </si>
  <si>
    <t>057905160</t>
  </si>
  <si>
    <t>Personalized Learning Preparatory at Sam Houston</t>
  </si>
  <si>
    <t>(972) 749 - 5800</t>
  </si>
  <si>
    <t>057905161</t>
  </si>
  <si>
    <t>(972) 749 - 4900</t>
  </si>
  <si>
    <t>057905162</t>
  </si>
  <si>
    <t>(972) 749 - 7200</t>
  </si>
  <si>
    <t>057905163</t>
  </si>
  <si>
    <t>(972) 925 - 7400</t>
  </si>
  <si>
    <t>057905164</t>
  </si>
  <si>
    <t>(972) 794 - 4700</t>
  </si>
  <si>
    <t>057905166</t>
  </si>
  <si>
    <t>(972) 502 - 5600</t>
  </si>
  <si>
    <t>057905167</t>
  </si>
  <si>
    <t>(972) 749 - 6500</t>
  </si>
  <si>
    <t>057905168</t>
  </si>
  <si>
    <t>(972) 749 - 5300</t>
  </si>
  <si>
    <t>057905169</t>
  </si>
  <si>
    <t>(972) 794 - 8300</t>
  </si>
  <si>
    <t>057905170</t>
  </si>
  <si>
    <t>(972) 749 - 6600</t>
  </si>
  <si>
    <t>057905171</t>
  </si>
  <si>
    <t>(972) 749 - 7300</t>
  </si>
  <si>
    <t>057905172</t>
  </si>
  <si>
    <t>(972) 502 - 2600</t>
  </si>
  <si>
    <t>057905173</t>
  </si>
  <si>
    <t>Sidney Lanier Expressive Arts Vanguard</t>
  </si>
  <si>
    <t>(972) 794 - 4400</t>
  </si>
  <si>
    <t>057905174</t>
  </si>
  <si>
    <t>(972) 749 - 7400</t>
  </si>
  <si>
    <t>057905175</t>
  </si>
  <si>
    <t>(972) 749 - 3900</t>
  </si>
  <si>
    <t>057905176</t>
  </si>
  <si>
    <t>(972) 502 - 1700</t>
  </si>
  <si>
    <t>057905177</t>
  </si>
  <si>
    <t>(972) 794 - 7300</t>
  </si>
  <si>
    <t>057905178</t>
  </si>
  <si>
    <t>(972) 749 - 1900</t>
  </si>
  <si>
    <t>057905180</t>
  </si>
  <si>
    <t>(972) 794 - 1500</t>
  </si>
  <si>
    <t>057905181</t>
  </si>
  <si>
    <t>(972) 925 - 2500</t>
  </si>
  <si>
    <t>057905182</t>
  </si>
  <si>
    <t>(972) 794 - 2900</t>
  </si>
  <si>
    <t>057905183</t>
  </si>
  <si>
    <t>(972) 749 - 3500</t>
  </si>
  <si>
    <t>057905184</t>
  </si>
  <si>
    <t>(972) 749 - 5600</t>
  </si>
  <si>
    <t>057905185</t>
  </si>
  <si>
    <t>(972) 502 - 8700</t>
  </si>
  <si>
    <t>057905186</t>
  </si>
  <si>
    <t>(972) 925 - 7500</t>
  </si>
  <si>
    <t>057905187</t>
  </si>
  <si>
    <t>(972) 749 - 6700</t>
  </si>
  <si>
    <t>057905188</t>
  </si>
  <si>
    <t>(972) 749 - 8500</t>
  </si>
  <si>
    <t>057905189</t>
  </si>
  <si>
    <t>(972) 749 - 3400</t>
  </si>
  <si>
    <t>057905190</t>
  </si>
  <si>
    <t>(972) 794 - 5200</t>
  </si>
  <si>
    <t>057905191</t>
  </si>
  <si>
    <t>(214) 932 - 3800</t>
  </si>
  <si>
    <t>057905192</t>
  </si>
  <si>
    <t>(972) 502 - 8300</t>
  </si>
  <si>
    <t>057905193</t>
  </si>
  <si>
    <t>(972) 794 - 8600</t>
  </si>
  <si>
    <t>057905194</t>
  </si>
  <si>
    <t>(972) 794 - 8900</t>
  </si>
  <si>
    <t>057905195</t>
  </si>
  <si>
    <t>(972) 794 - 8500</t>
  </si>
  <si>
    <t>057905197</t>
  </si>
  <si>
    <t>(972) 502 - 8200</t>
  </si>
  <si>
    <t>057905198</t>
  </si>
  <si>
    <t>(972) 749 - 7800</t>
  </si>
  <si>
    <t>057905199</t>
  </si>
  <si>
    <t>(972) 749 - 7900</t>
  </si>
  <si>
    <t>057905200</t>
  </si>
  <si>
    <t>Joseph J. Rhoads Learning Center</t>
  </si>
  <si>
    <t>(972) 749 - 1000</t>
  </si>
  <si>
    <t>057905201</t>
  </si>
  <si>
    <t>Charles Rice Learning Center</t>
  </si>
  <si>
    <t>(972) 749 - 1100</t>
  </si>
  <si>
    <t>057905202</t>
  </si>
  <si>
    <t>(972) 749 - 8700</t>
  </si>
  <si>
    <t>057905203</t>
  </si>
  <si>
    <t>(972) 794 - 8800</t>
  </si>
  <si>
    <t>057905204</t>
  </si>
  <si>
    <t>(972) 749 - 5000</t>
  </si>
  <si>
    <t>057905205</t>
  </si>
  <si>
    <t>(972) 925 - 8300</t>
  </si>
  <si>
    <t>057905206</t>
  </si>
  <si>
    <t>Alex Sanger Preparatory School</t>
  </si>
  <si>
    <t>(972) 749 - 7600</t>
  </si>
  <si>
    <t>057905207</t>
  </si>
  <si>
    <t>(972) 749 - 4200</t>
  </si>
  <si>
    <t>057905208</t>
  </si>
  <si>
    <t>(972) 892 - 7900</t>
  </si>
  <si>
    <t>057905209</t>
  </si>
  <si>
    <t>(972) 794 - 1900</t>
  </si>
  <si>
    <t>057905210</t>
  </si>
  <si>
    <t>(972) 794 - 4900</t>
  </si>
  <si>
    <t>057905211</t>
  </si>
  <si>
    <t>(972) 794 - 4200</t>
  </si>
  <si>
    <t>057905212</t>
  </si>
  <si>
    <t>(972) 794 - 3400</t>
  </si>
  <si>
    <t>057905213</t>
  </si>
  <si>
    <t>(972) 749 - 3200</t>
  </si>
  <si>
    <t>057905215</t>
  </si>
  <si>
    <t>(972) 794 - 8000</t>
  </si>
  <si>
    <t>057905216</t>
  </si>
  <si>
    <t>(972) 794 - 2100</t>
  </si>
  <si>
    <t>057905217</t>
  </si>
  <si>
    <t>(972) 794 - 7500</t>
  </si>
  <si>
    <t>057905218</t>
  </si>
  <si>
    <t>(972) 749 - 8000</t>
  </si>
  <si>
    <t>057905219</t>
  </si>
  <si>
    <t>(972) 794 - 6300</t>
  </si>
  <si>
    <t>057905220</t>
  </si>
  <si>
    <t>Mark Twain Leadership Vanguard</t>
  </si>
  <si>
    <t>(972) 749 - 3000</t>
  </si>
  <si>
    <t>057905222</t>
  </si>
  <si>
    <t>(972) 794 - 1100</t>
  </si>
  <si>
    <t>057905224</t>
  </si>
  <si>
    <t>(972) 502 - 7800</t>
  </si>
  <si>
    <t>057905225</t>
  </si>
  <si>
    <t>(972) 794 - 6100</t>
  </si>
  <si>
    <t>057905226</t>
  </si>
  <si>
    <t>(972) 749 - 4000</t>
  </si>
  <si>
    <t>057905229</t>
  </si>
  <si>
    <t>(972) 749 - 5100</t>
  </si>
  <si>
    <t>057905230</t>
  </si>
  <si>
    <t>(972) 794 - 5000</t>
  </si>
  <si>
    <t>057905232</t>
  </si>
  <si>
    <t>(972) 749 - 8800</t>
  </si>
  <si>
    <t>057905233</t>
  </si>
  <si>
    <t>(972) 794 - 2600</t>
  </si>
  <si>
    <t>057905234</t>
  </si>
  <si>
    <t>(972) 502 - 3300</t>
  </si>
  <si>
    <t>057905235</t>
  </si>
  <si>
    <t>(972) 749 - 3100</t>
  </si>
  <si>
    <t>057905236</t>
  </si>
  <si>
    <t>(972) 794 - 4600</t>
  </si>
  <si>
    <t>057905237</t>
  </si>
  <si>
    <t>(972) 749 - 6100</t>
  </si>
  <si>
    <t>057905239</t>
  </si>
  <si>
    <t>(972) 502 - 1800</t>
  </si>
  <si>
    <t>057905240</t>
  </si>
  <si>
    <t>(972) 502 - 3900</t>
  </si>
  <si>
    <t>057905241</t>
  </si>
  <si>
    <t>057905244</t>
  </si>
  <si>
    <t>(972) 794 - 7800</t>
  </si>
  <si>
    <t>057905247</t>
  </si>
  <si>
    <t>(972) 749 - 5700</t>
  </si>
  <si>
    <t>057905250</t>
  </si>
  <si>
    <t>(972) 749 - 2000</t>
  </si>
  <si>
    <t>057905260</t>
  </si>
  <si>
    <t>260</t>
  </si>
  <si>
    <t>(972) 892 - 6400</t>
  </si>
  <si>
    <t>057905263</t>
  </si>
  <si>
    <t>263</t>
  </si>
  <si>
    <t>(972) 502 - 8800</t>
  </si>
  <si>
    <t>057905264</t>
  </si>
  <si>
    <t>264</t>
  </si>
  <si>
    <t>(972) 794 - 6200</t>
  </si>
  <si>
    <t>057905265</t>
  </si>
  <si>
    <t>265</t>
  </si>
  <si>
    <t>Eladio R. Martinez Learning Center</t>
  </si>
  <si>
    <t>(972) 794 - 6900</t>
  </si>
  <si>
    <t>057905266</t>
  </si>
  <si>
    <t>266</t>
  </si>
  <si>
    <t>(972) 794 - 1400</t>
  </si>
  <si>
    <t>057905270</t>
  </si>
  <si>
    <t>270</t>
  </si>
  <si>
    <t>(972) 749 - 7500</t>
  </si>
  <si>
    <t>057905271</t>
  </si>
  <si>
    <t>271</t>
  </si>
  <si>
    <t>(972) 794 - 2000</t>
  </si>
  <si>
    <t>057905272</t>
  </si>
  <si>
    <t>272</t>
  </si>
  <si>
    <t>(972) 502 - 3100</t>
  </si>
  <si>
    <t>057905273</t>
  </si>
  <si>
    <t>273</t>
  </si>
  <si>
    <t>(972) 892 - 5000</t>
  </si>
  <si>
    <t>057905274</t>
  </si>
  <si>
    <t>274</t>
  </si>
  <si>
    <t>(972) 502 - 1300</t>
  </si>
  <si>
    <t>057905275</t>
  </si>
  <si>
    <t>275</t>
  </si>
  <si>
    <t>(972) 502 - 1400</t>
  </si>
  <si>
    <t>057905276</t>
  </si>
  <si>
    <t>276</t>
  </si>
  <si>
    <t>(972) 749 - 6400</t>
  </si>
  <si>
    <t>057905277</t>
  </si>
  <si>
    <t>277</t>
  </si>
  <si>
    <t>(972) 794 - 5900</t>
  </si>
  <si>
    <t>057905278</t>
  </si>
  <si>
    <t>278</t>
  </si>
  <si>
    <t>(972) 502 - 2900</t>
  </si>
  <si>
    <t>057905279</t>
  </si>
  <si>
    <t>279</t>
  </si>
  <si>
    <t>(972) 502 - 2400</t>
  </si>
  <si>
    <t>057905280</t>
  </si>
  <si>
    <t>280</t>
  </si>
  <si>
    <t>(972) 502 - 5900</t>
  </si>
  <si>
    <t>057905281</t>
  </si>
  <si>
    <t>281</t>
  </si>
  <si>
    <t>Cesar Chavez Learning Center</t>
  </si>
  <si>
    <t>(972) 925 - 1000</t>
  </si>
  <si>
    <t>057905283</t>
  </si>
  <si>
    <t>283</t>
  </si>
  <si>
    <t>(972) 794 - 3300</t>
  </si>
  <si>
    <t>057905284</t>
  </si>
  <si>
    <t>284</t>
  </si>
  <si>
    <t>(972) 502 - 5200</t>
  </si>
  <si>
    <t>057905285</t>
  </si>
  <si>
    <t>285</t>
  </si>
  <si>
    <t>(972) 925 - 6500</t>
  </si>
  <si>
    <t>057905286</t>
  </si>
  <si>
    <t>286</t>
  </si>
  <si>
    <t>(972) 502 - 6052</t>
  </si>
  <si>
    <t>057905287</t>
  </si>
  <si>
    <t>287</t>
  </si>
  <si>
    <t>(972) 502 - 5100</t>
  </si>
  <si>
    <t>057905289</t>
  </si>
  <si>
    <t>289</t>
  </si>
  <si>
    <t>(972) 502 - 4600</t>
  </si>
  <si>
    <t>057905290</t>
  </si>
  <si>
    <t>290</t>
  </si>
  <si>
    <t>(972) 794 - 3546</t>
  </si>
  <si>
    <t>057905300</t>
  </si>
  <si>
    <t>300</t>
  </si>
  <si>
    <t>057905301</t>
  </si>
  <si>
    <t>(972) 925 - 2600</t>
  </si>
  <si>
    <t>057905302</t>
  </si>
  <si>
    <t>Callier Center Pre-School Deaf (0-5)</t>
  </si>
  <si>
    <t>(972) 982 - 1036</t>
  </si>
  <si>
    <t>057905303</t>
  </si>
  <si>
    <t>303</t>
  </si>
  <si>
    <t>(972) 892 - 8100</t>
  </si>
  <si>
    <t>057905304</t>
  </si>
  <si>
    <t>304</t>
  </si>
  <si>
    <t>(972) 925 - 1700</t>
  </si>
  <si>
    <t>057905305</t>
  </si>
  <si>
    <t>305</t>
  </si>
  <si>
    <t>(972) 925 - 1800</t>
  </si>
  <si>
    <t>057905306</t>
  </si>
  <si>
    <t>306</t>
  </si>
  <si>
    <t>Solar Preparatory School for Girls at Bonham</t>
  </si>
  <si>
    <t>(972) 749 - 4300</t>
  </si>
  <si>
    <t>057905307</t>
  </si>
  <si>
    <t>307</t>
  </si>
  <si>
    <t>Thompson Montessori</t>
  </si>
  <si>
    <t>057905308</t>
  </si>
  <si>
    <t>308</t>
  </si>
  <si>
    <t>(214) 555 - 5555</t>
  </si>
  <si>
    <t>057905309</t>
  </si>
  <si>
    <t>309</t>
  </si>
  <si>
    <t>(972) 749 - 2100</t>
  </si>
  <si>
    <t>057905312</t>
  </si>
  <si>
    <t>Wilmer Tbd</t>
  </si>
  <si>
    <t>057905313</t>
  </si>
  <si>
    <t>313</t>
  </si>
  <si>
    <t>Titche Blanton Area</t>
  </si>
  <si>
    <t>057905316</t>
  </si>
  <si>
    <t>316</t>
  </si>
  <si>
    <t>Stone Hotchkiss Area</t>
  </si>
  <si>
    <t>057905317</t>
  </si>
  <si>
    <t>317</t>
  </si>
  <si>
    <t>Far North Dallas Area</t>
  </si>
  <si>
    <t>057905318</t>
  </si>
  <si>
    <t>318</t>
  </si>
  <si>
    <t>West Dallas Area</t>
  </si>
  <si>
    <t>057905352</t>
  </si>
  <si>
    <t>352</t>
  </si>
  <si>
    <t>(972) 892 - 5800</t>
  </si>
  <si>
    <t>057905353</t>
  </si>
  <si>
    <t>353</t>
  </si>
  <si>
    <t>(972) 892 - 5400</t>
  </si>
  <si>
    <t>057905354</t>
  </si>
  <si>
    <t>354</t>
  </si>
  <si>
    <t>(972) 925 - 1600</t>
  </si>
  <si>
    <t>057905359</t>
  </si>
  <si>
    <t>359</t>
  </si>
  <si>
    <t>057905360</t>
  </si>
  <si>
    <t>360</t>
  </si>
  <si>
    <t>(214) 932 - 7400</t>
  </si>
  <si>
    <t>057905362</t>
  </si>
  <si>
    <t>362</t>
  </si>
  <si>
    <t>057905363</t>
  </si>
  <si>
    <t>363</t>
  </si>
  <si>
    <t>057905380</t>
  </si>
  <si>
    <t>380</t>
  </si>
  <si>
    <t>(972) 925 - 2900</t>
  </si>
  <si>
    <t>057905381</t>
  </si>
  <si>
    <t>381</t>
  </si>
  <si>
    <t>057905382</t>
  </si>
  <si>
    <t>382</t>
  </si>
  <si>
    <t>(972) 794 - 6800</t>
  </si>
  <si>
    <t>057905383</t>
  </si>
  <si>
    <t>383</t>
  </si>
  <si>
    <t>(972) 749 - 2702</t>
  </si>
  <si>
    <t>057905384</t>
  </si>
  <si>
    <t>384</t>
  </si>
  <si>
    <t>(972) 794 - 8700</t>
  </si>
  <si>
    <t>057905385</t>
  </si>
  <si>
    <t>385</t>
  </si>
  <si>
    <t>057905386</t>
  </si>
  <si>
    <t>386</t>
  </si>
  <si>
    <t>Solar Prep for Boys at John F. Kennedy</t>
  </si>
  <si>
    <t>057905387</t>
  </si>
  <si>
    <t>387</t>
  </si>
  <si>
    <t>(214) 891 - 1312</t>
  </si>
  <si>
    <t>057905389</t>
  </si>
  <si>
    <t>389</t>
  </si>
  <si>
    <t>John Leslie Patton Jr. Academic Center</t>
  </si>
  <si>
    <t>(214) 932 - 5160</t>
  </si>
  <si>
    <t>057905392</t>
  </si>
  <si>
    <t>392</t>
  </si>
  <si>
    <t>Reserved for Future Use</t>
  </si>
  <si>
    <t>057906001</t>
  </si>
  <si>
    <t>(972) 230 - 0726</t>
  </si>
  <si>
    <t>057906003</t>
  </si>
  <si>
    <t>WINGS (Where I. Now Gain Success)</t>
  </si>
  <si>
    <t>(972) 274 - 8219</t>
  </si>
  <si>
    <t>057906007</t>
  </si>
  <si>
    <t>Dallas County JJAEP Desoto Campus</t>
  </si>
  <si>
    <t>057906008</t>
  </si>
  <si>
    <t>(972) 223 - 2242</t>
  </si>
  <si>
    <t>057906041</t>
  </si>
  <si>
    <t>(972) 223 - 0690</t>
  </si>
  <si>
    <t>057906042</t>
  </si>
  <si>
    <t>(972) 230 - 1820</t>
  </si>
  <si>
    <t>057906043</t>
  </si>
  <si>
    <t>(972) 274 - 8090</t>
  </si>
  <si>
    <t>057906102</t>
  </si>
  <si>
    <t>(972) 223 - 6505</t>
  </si>
  <si>
    <t>057906106</t>
  </si>
  <si>
    <t>(972) 224 - 0960</t>
  </si>
  <si>
    <t>057906107</t>
  </si>
  <si>
    <t>(972) 230 - 1692</t>
  </si>
  <si>
    <t>057906108</t>
  </si>
  <si>
    <t>(972) 230 - 2881</t>
  </si>
  <si>
    <t>057906109</t>
  </si>
  <si>
    <t>(972) 223 - 3800</t>
  </si>
  <si>
    <t>057906110</t>
  </si>
  <si>
    <t>(972) 223 - 8757</t>
  </si>
  <si>
    <t>057906111</t>
  </si>
  <si>
    <t>Little Eagles Early Learning Center</t>
  </si>
  <si>
    <t>(972) 274 - 8249</t>
  </si>
  <si>
    <t>057906112</t>
  </si>
  <si>
    <t>(972) 274 - 8026</t>
  </si>
  <si>
    <t>057907001</t>
  </si>
  <si>
    <t>(972) 708 - 3700</t>
  </si>
  <si>
    <t>057907004</t>
  </si>
  <si>
    <t>(972) 708 - 2470</t>
  </si>
  <si>
    <t>057907005</t>
  </si>
  <si>
    <t>Summit Learning Center</t>
  </si>
  <si>
    <t>(972) 708 - 2570</t>
  </si>
  <si>
    <t>057907007</t>
  </si>
  <si>
    <t>PASS Learning Center</t>
  </si>
  <si>
    <t>057907041</t>
  </si>
  <si>
    <t>(972) 708 - 3500</t>
  </si>
  <si>
    <t>057907042</t>
  </si>
  <si>
    <t>(972) 708 - 3400</t>
  </si>
  <si>
    <t>057907043</t>
  </si>
  <si>
    <t>(972) 708 - 3600</t>
  </si>
  <si>
    <t>057907101</t>
  </si>
  <si>
    <t>(972) 708 - 2600</t>
  </si>
  <si>
    <t>057907102</t>
  </si>
  <si>
    <t>(972) 708 - 2700</t>
  </si>
  <si>
    <t>057907103</t>
  </si>
  <si>
    <t>(972) 708 - 2900</t>
  </si>
  <si>
    <t>057907104</t>
  </si>
  <si>
    <t>(972) 708 - 2800</t>
  </si>
  <si>
    <t>057907105</t>
  </si>
  <si>
    <t>(972) 708 - 2500</t>
  </si>
  <si>
    <t>057907106</t>
  </si>
  <si>
    <t>(972) 708 - 3000</t>
  </si>
  <si>
    <t>057907107</t>
  </si>
  <si>
    <t>(972) 708 - 2400</t>
  </si>
  <si>
    <t>057907108</t>
  </si>
  <si>
    <t>H. Bob Daniel Sr. Intermediate</t>
  </si>
  <si>
    <t>(972) 708 - 3200</t>
  </si>
  <si>
    <t>057907109</t>
  </si>
  <si>
    <t>Glenn C. Hardin Intermediate</t>
  </si>
  <si>
    <t>(972) 708 - 3300</t>
  </si>
  <si>
    <t>057907110</t>
  </si>
  <si>
    <t>Grace R. Brandenburg Intermediate</t>
  </si>
  <si>
    <t>(972) 708 - 3100</t>
  </si>
  <si>
    <t>057907111</t>
  </si>
  <si>
    <t>(972) 708 - 6700</t>
  </si>
  <si>
    <t>057907112</t>
  </si>
  <si>
    <t>(972) 708 - 6600</t>
  </si>
  <si>
    <t>057909002</t>
  </si>
  <si>
    <t>(972) 494 - 8492</t>
  </si>
  <si>
    <t>057909003</t>
  </si>
  <si>
    <t>(972) 926 - 2700</t>
  </si>
  <si>
    <t>057909004</t>
  </si>
  <si>
    <t>(972) 675 - 3120</t>
  </si>
  <si>
    <t>057909005</t>
  </si>
  <si>
    <t>(972) 240 - 3740</t>
  </si>
  <si>
    <t>057909006</t>
  </si>
  <si>
    <t>(972) 926 - 2650</t>
  </si>
  <si>
    <t>057909007</t>
  </si>
  <si>
    <t>057909008</t>
  </si>
  <si>
    <t>(972) 675 - 3091</t>
  </si>
  <si>
    <t>057909009</t>
  </si>
  <si>
    <t>(972) 463 - 1712</t>
  </si>
  <si>
    <t>057909010</t>
  </si>
  <si>
    <t>(972) 414 - 7450</t>
  </si>
  <si>
    <t>057909012</t>
  </si>
  <si>
    <t>Gilbreath-Reed Career and Technical Center</t>
  </si>
  <si>
    <t>(972) 487 - 4588</t>
  </si>
  <si>
    <t>057909041</t>
  </si>
  <si>
    <t>(972) 926 - 2620</t>
  </si>
  <si>
    <t>057909042</t>
  </si>
  <si>
    <t>(972) 494 - 8391</t>
  </si>
  <si>
    <t>057909043</t>
  </si>
  <si>
    <t>(972) 926 - 2640</t>
  </si>
  <si>
    <t>057909045</t>
  </si>
  <si>
    <t>Jackson Technology Center</t>
  </si>
  <si>
    <t>(972) 494 - 8362</t>
  </si>
  <si>
    <t>057909046</t>
  </si>
  <si>
    <t>(972) 279 - 6103</t>
  </si>
  <si>
    <t>057909047</t>
  </si>
  <si>
    <t>(972) 926 - 2630</t>
  </si>
  <si>
    <t>057909048</t>
  </si>
  <si>
    <t>(972) 494 - 8337</t>
  </si>
  <si>
    <t>057909049</t>
  </si>
  <si>
    <t>(972) 675 - 3080</t>
  </si>
  <si>
    <t>057909050</t>
  </si>
  <si>
    <t>(972) 475 - 3711</t>
  </si>
  <si>
    <t>057909051</t>
  </si>
  <si>
    <t>(972) 240 - 3720</t>
  </si>
  <si>
    <t>057909052</t>
  </si>
  <si>
    <t>(972) 675 - 3070</t>
  </si>
  <si>
    <t>057909053</t>
  </si>
  <si>
    <t>Garland AEC</t>
  </si>
  <si>
    <t>(972) 926 - 2691</t>
  </si>
  <si>
    <t>057909054</t>
  </si>
  <si>
    <t>(972) 463 - 8790</t>
  </si>
  <si>
    <t>057909101</t>
  </si>
  <si>
    <t>Beaver Technology Center</t>
  </si>
  <si>
    <t>(972) 494 - 8301</t>
  </si>
  <si>
    <t>057909102</t>
  </si>
  <si>
    <t>(972) 494 - 8308</t>
  </si>
  <si>
    <t>057909103</t>
  </si>
  <si>
    <t>(972) 926 - 2500</t>
  </si>
  <si>
    <t>057909105</t>
  </si>
  <si>
    <t>(972) 926 - 2510</t>
  </si>
  <si>
    <t>057909107</t>
  </si>
  <si>
    <t>(972) 675 - 3010</t>
  </si>
  <si>
    <t>057909108</t>
  </si>
  <si>
    <t>(972) 926 - 2530</t>
  </si>
  <si>
    <t>057909109</t>
  </si>
  <si>
    <t>(972) 494 - 8371</t>
  </si>
  <si>
    <t>057909110</t>
  </si>
  <si>
    <t>(972) 926 - 2540</t>
  </si>
  <si>
    <t>057909111</t>
  </si>
  <si>
    <t>(972) 926 - 2560</t>
  </si>
  <si>
    <t>057909112</t>
  </si>
  <si>
    <t>(972) 926 - 2570</t>
  </si>
  <si>
    <t>057909113</t>
  </si>
  <si>
    <t>(972) 926 - 2590</t>
  </si>
  <si>
    <t>057909115</t>
  </si>
  <si>
    <t>Watson Technology Center</t>
  </si>
  <si>
    <t>(972) 926 - 2600</t>
  </si>
  <si>
    <t>057909116</t>
  </si>
  <si>
    <t>(972) 494 - 8311</t>
  </si>
  <si>
    <t>057909117</t>
  </si>
  <si>
    <t>(972) 926 - 2610</t>
  </si>
  <si>
    <t>057909119</t>
  </si>
  <si>
    <t>(972) 494 - 8303</t>
  </si>
  <si>
    <t>057909120</t>
  </si>
  <si>
    <t>(972) 494 - 8346</t>
  </si>
  <si>
    <t>057909121</t>
  </si>
  <si>
    <t>(972) 279 - 4041</t>
  </si>
  <si>
    <t>057909122</t>
  </si>
  <si>
    <t>(972) 494 - 8330</t>
  </si>
  <si>
    <t>057909123</t>
  </si>
  <si>
    <t>(972) 494 - 8373</t>
  </si>
  <si>
    <t>057909124</t>
  </si>
  <si>
    <t>(972) 270 - 2881</t>
  </si>
  <si>
    <t>057909125</t>
  </si>
  <si>
    <t>(972) 926 - 2550</t>
  </si>
  <si>
    <t>057909126</t>
  </si>
  <si>
    <t>(972) 494 - 8205</t>
  </si>
  <si>
    <t>057909127</t>
  </si>
  <si>
    <t>(972) 926 - 2580</t>
  </si>
  <si>
    <t>057909128</t>
  </si>
  <si>
    <t>(972) 675 - 3020</t>
  </si>
  <si>
    <t>057909129</t>
  </si>
  <si>
    <t>(972) 240 - 3710</t>
  </si>
  <si>
    <t>057909132</t>
  </si>
  <si>
    <t>(972) 926 - 2520</t>
  </si>
  <si>
    <t>057909133</t>
  </si>
  <si>
    <t>(972) 675 - 3150</t>
  </si>
  <si>
    <t>057909134</t>
  </si>
  <si>
    <t>(972) 494 - 8359</t>
  </si>
  <si>
    <t>057909135</t>
  </si>
  <si>
    <t>Pathfinder Achievement Center</t>
  </si>
  <si>
    <t>(972) 494 - 8520</t>
  </si>
  <si>
    <t>057909136</t>
  </si>
  <si>
    <t>(972) 226 - 3922</t>
  </si>
  <si>
    <t>057909137</t>
  </si>
  <si>
    <t>(972) 475 - 3380</t>
  </si>
  <si>
    <t>057909138</t>
  </si>
  <si>
    <t>(972) 675 - 3060</t>
  </si>
  <si>
    <t>057909139</t>
  </si>
  <si>
    <t>(972) 675 - 3040</t>
  </si>
  <si>
    <t>057909140</t>
  </si>
  <si>
    <t>(972) 475 - 1884</t>
  </si>
  <si>
    <t>057909141</t>
  </si>
  <si>
    <t>(972) 240 - 3700</t>
  </si>
  <si>
    <t>057909142</t>
  </si>
  <si>
    <t>(972) 475 - 7994</t>
  </si>
  <si>
    <t>057909143</t>
  </si>
  <si>
    <t>(972) 675 - 3000</t>
  </si>
  <si>
    <t>057909144</t>
  </si>
  <si>
    <t>(972) 412 - 2140</t>
  </si>
  <si>
    <t>057909145</t>
  </si>
  <si>
    <t>(972) 675 - 3050</t>
  </si>
  <si>
    <t>057909146</t>
  </si>
  <si>
    <t>(972) 463 - 5790</t>
  </si>
  <si>
    <t>057909147</t>
  </si>
  <si>
    <t>(972) 675 - 3030</t>
  </si>
  <si>
    <t>057909148</t>
  </si>
  <si>
    <t>(972) 463 - 5595</t>
  </si>
  <si>
    <t>057909150</t>
  </si>
  <si>
    <t>Infant Center</t>
  </si>
  <si>
    <t>(972) 926 - 2677</t>
  </si>
  <si>
    <t>057909154</t>
  </si>
  <si>
    <t>(972) 463 - 5887</t>
  </si>
  <si>
    <t>057909155</t>
  </si>
  <si>
    <t>(972) 414 - 7480</t>
  </si>
  <si>
    <t>057909156</t>
  </si>
  <si>
    <t>(972) 463 - 7568</t>
  </si>
  <si>
    <t>057909157</t>
  </si>
  <si>
    <t>(972) 240 - 1801</t>
  </si>
  <si>
    <t>057909158</t>
  </si>
  <si>
    <t>(972) 487 - 4416</t>
  </si>
  <si>
    <t>057909159</t>
  </si>
  <si>
    <t>(972) 487 - 4415</t>
  </si>
  <si>
    <t>057909180</t>
  </si>
  <si>
    <t>Cisneros Pre-K Center</t>
  </si>
  <si>
    <t>(972) 271 - 7160</t>
  </si>
  <si>
    <t>057909181</t>
  </si>
  <si>
    <t>Parsons Pre-K Center</t>
  </si>
  <si>
    <t>(972) 675 - 8065</t>
  </si>
  <si>
    <t>057910001</t>
  </si>
  <si>
    <t>(972) 237 - 5603</t>
  </si>
  <si>
    <t>057910002</t>
  </si>
  <si>
    <t>(972) 809 - 5711</t>
  </si>
  <si>
    <t>057910003</t>
  </si>
  <si>
    <t>(972) 343 - 1500</t>
  </si>
  <si>
    <t>057910004</t>
  </si>
  <si>
    <t>Lyndon B. Johnson DAEP</t>
  </si>
  <si>
    <t>(972) 262 - 7244</t>
  </si>
  <si>
    <t>057910007</t>
  </si>
  <si>
    <t>057910009</t>
  </si>
  <si>
    <t>(972) 522 - 2950</t>
  </si>
  <si>
    <t>057910010</t>
  </si>
  <si>
    <t>(972) 343 - 7800</t>
  </si>
  <si>
    <t>057910011</t>
  </si>
  <si>
    <t>Grand Prairie Collegiate Institute</t>
  </si>
  <si>
    <t>057910041</t>
  </si>
  <si>
    <t>(972) 262 - 1934</t>
  </si>
  <si>
    <t>057910045</t>
  </si>
  <si>
    <t>(972) 264 - 2704</t>
  </si>
  <si>
    <t>057910047</t>
  </si>
  <si>
    <t>(972) 641 - 7676</t>
  </si>
  <si>
    <t>057910050</t>
  </si>
  <si>
    <t>(972) 522 - 7300</t>
  </si>
  <si>
    <t>057910051</t>
  </si>
  <si>
    <t>(972) 262 - 8668</t>
  </si>
  <si>
    <t>057910052</t>
  </si>
  <si>
    <t>(972) 264 - 8651</t>
  </si>
  <si>
    <t>057910053</t>
  </si>
  <si>
    <t>YWLA at Bill Arnold</t>
  </si>
  <si>
    <t>(972) 343 - 7400</t>
  </si>
  <si>
    <t>057910101</t>
  </si>
  <si>
    <t>(972) 343 - 4600</t>
  </si>
  <si>
    <t>057910102</t>
  </si>
  <si>
    <t>(972) 262 - 7348</t>
  </si>
  <si>
    <t>057910104</t>
  </si>
  <si>
    <t>(972) 264 - 7803</t>
  </si>
  <si>
    <t>057910106</t>
  </si>
  <si>
    <t>(972) 264 - 0802</t>
  </si>
  <si>
    <t>057910109</t>
  </si>
  <si>
    <t>(972) 262 - 7131</t>
  </si>
  <si>
    <t>057910113</t>
  </si>
  <si>
    <t>(972) 262 - 3717</t>
  </si>
  <si>
    <t>057910118</t>
  </si>
  <si>
    <t>(972) 264 - 8900</t>
  </si>
  <si>
    <t>057910119</t>
  </si>
  <si>
    <t>(972) 642 - 0448</t>
  </si>
  <si>
    <t>057910120</t>
  </si>
  <si>
    <t>(972) 641 - 1664</t>
  </si>
  <si>
    <t>057910121</t>
  </si>
  <si>
    <t>(972) 262 - 5000</t>
  </si>
  <si>
    <t>057910122</t>
  </si>
  <si>
    <t>(972) 237 - 1628</t>
  </si>
  <si>
    <t>057910123</t>
  </si>
  <si>
    <t>(972) 642 - 3961</t>
  </si>
  <si>
    <t>057910124</t>
  </si>
  <si>
    <t>(972) 237 - 0001</t>
  </si>
  <si>
    <t>057910125</t>
  </si>
  <si>
    <t>(972) 660 - 2261</t>
  </si>
  <si>
    <t>057910126</t>
  </si>
  <si>
    <t>(972) 264 - 5024</t>
  </si>
  <si>
    <t>057910128</t>
  </si>
  <si>
    <t>(972) 522 - 7100</t>
  </si>
  <si>
    <t>057910129</t>
  </si>
  <si>
    <t>(972) 522 - 7200</t>
  </si>
  <si>
    <t>057910130</t>
  </si>
  <si>
    <t>(972) 522 - 2800</t>
  </si>
  <si>
    <t>057910131</t>
  </si>
  <si>
    <t>(972) 522 - 2700</t>
  </si>
  <si>
    <t>057910132</t>
  </si>
  <si>
    <t>(972) 262 - 6785</t>
  </si>
  <si>
    <t>057910134</t>
  </si>
  <si>
    <t>Bonham Ees</t>
  </si>
  <si>
    <t>(972) 262 - 4255</t>
  </si>
  <si>
    <t>057910135</t>
  </si>
  <si>
    <t>School for the Highly Gifted</t>
  </si>
  <si>
    <t>(972) 343 - 7864</t>
  </si>
  <si>
    <t>057910136</t>
  </si>
  <si>
    <t>Uplift Lee</t>
  </si>
  <si>
    <t>057910137</t>
  </si>
  <si>
    <t>(972) 262 - 2990</t>
  </si>
  <si>
    <t>057910138</t>
  </si>
  <si>
    <t>Crockett Early Education School</t>
  </si>
  <si>
    <t>(972) 262 - 5353</t>
  </si>
  <si>
    <t>057911001</t>
  </si>
  <si>
    <t>(214) 780 - 3700</t>
  </si>
  <si>
    <t>057911002</t>
  </si>
  <si>
    <t>057911007</t>
  </si>
  <si>
    <t>057911041</t>
  </si>
  <si>
    <t>(214) 780 - 3600</t>
  </si>
  <si>
    <t>057911101</t>
  </si>
  <si>
    <t>(214) 780 - 3100</t>
  </si>
  <si>
    <t>057911102</t>
  </si>
  <si>
    <t>(214) 780 - 3200</t>
  </si>
  <si>
    <t>057911103</t>
  </si>
  <si>
    <t>(214) 780 - 3300</t>
  </si>
  <si>
    <t>057911104</t>
  </si>
  <si>
    <t>(214) 780 - 3400</t>
  </si>
  <si>
    <t>057911105</t>
  </si>
  <si>
    <t>McCulloch Intermediate School</t>
  </si>
  <si>
    <t>(214) 780 - 3500</t>
  </si>
  <si>
    <t>057912002</t>
  </si>
  <si>
    <t>(972) 600 - 6300</t>
  </si>
  <si>
    <t>057912003</t>
  </si>
  <si>
    <t>(972) 600 - 7200</t>
  </si>
  <si>
    <t>057912004</t>
  </si>
  <si>
    <t>(972) 600 - 5700</t>
  </si>
  <si>
    <t>057912005</t>
  </si>
  <si>
    <t>Barbara Cardwell Career Preparatory Center</t>
  </si>
  <si>
    <t>(972) 600 - 6140</t>
  </si>
  <si>
    <t>057912006</t>
  </si>
  <si>
    <t>(972) 600 - 5300</t>
  </si>
  <si>
    <t>057912007</t>
  </si>
  <si>
    <t>Dallas County School for Accelerated Learning</t>
  </si>
  <si>
    <t>(214) 652 - 7113</t>
  </si>
  <si>
    <t>057912009</t>
  </si>
  <si>
    <t>Student Reassignment Center</t>
  </si>
  <si>
    <t>(972) 600 - 3900</t>
  </si>
  <si>
    <t>057912041</t>
  </si>
  <si>
    <t>(972) 600 - 3000</t>
  </si>
  <si>
    <t>057912042</t>
  </si>
  <si>
    <t>(972) 600 - 4700</t>
  </si>
  <si>
    <t>057912043</t>
  </si>
  <si>
    <t>(972) 600 - 0100</t>
  </si>
  <si>
    <t>057912044</t>
  </si>
  <si>
    <t>(972) 600 - 4400</t>
  </si>
  <si>
    <t>057912045</t>
  </si>
  <si>
    <t>(972) 600 - 3100</t>
  </si>
  <si>
    <t>057912046</t>
  </si>
  <si>
    <t>(972) 600 - 7500</t>
  </si>
  <si>
    <t>057912048</t>
  </si>
  <si>
    <t>(972) 600 - 6000</t>
  </si>
  <si>
    <t>057912050</t>
  </si>
  <si>
    <t>057912101</t>
  </si>
  <si>
    <t>(972) 600 - 4100</t>
  </si>
  <si>
    <t>057912102</t>
  </si>
  <si>
    <t>(972) 600 - 4000</t>
  </si>
  <si>
    <t>057912103</t>
  </si>
  <si>
    <t>(972) 600 - 3800</t>
  </si>
  <si>
    <t>057912105</t>
  </si>
  <si>
    <t>(972) 600 - 3300</t>
  </si>
  <si>
    <t>057912106</t>
  </si>
  <si>
    <t>(972) 600 - 6600</t>
  </si>
  <si>
    <t>057912107</t>
  </si>
  <si>
    <t>(972) 600 - 7000</t>
  </si>
  <si>
    <t>057912108</t>
  </si>
  <si>
    <t>(972) 600 - 7700</t>
  </si>
  <si>
    <t>057912109</t>
  </si>
  <si>
    <t>(972) 600 - 3400</t>
  </si>
  <si>
    <t>057912111</t>
  </si>
  <si>
    <t>(972) 600 - 7800</t>
  </si>
  <si>
    <t>057912112</t>
  </si>
  <si>
    <t>(972) 600 - 6700</t>
  </si>
  <si>
    <t>057912113</t>
  </si>
  <si>
    <t>(972) 600 - 7900</t>
  </si>
  <si>
    <t>057912114</t>
  </si>
  <si>
    <t>(972) 600 - 3500</t>
  </si>
  <si>
    <t>057912116</t>
  </si>
  <si>
    <t>(972) 600 - 7100</t>
  </si>
  <si>
    <t>057912118</t>
  </si>
  <si>
    <t>(972) 600 - 4300</t>
  </si>
  <si>
    <t>057912119</t>
  </si>
  <si>
    <t>(972) 600 - 3600</t>
  </si>
  <si>
    <t>057912120</t>
  </si>
  <si>
    <t>(972) 600 - 6800</t>
  </si>
  <si>
    <t>057912121</t>
  </si>
  <si>
    <t>(972) 600 - 4900</t>
  </si>
  <si>
    <t>057912122</t>
  </si>
  <si>
    <t>(972) 600 - 0400</t>
  </si>
  <si>
    <t>057912123</t>
  </si>
  <si>
    <t>(972) 600 - 5500</t>
  </si>
  <si>
    <t>057912124</t>
  </si>
  <si>
    <t>(972) 600 - 4500</t>
  </si>
  <si>
    <t>057912161</t>
  </si>
  <si>
    <t>Clifton Early Childhood</t>
  </si>
  <si>
    <t>(972) 600 - 4200</t>
  </si>
  <si>
    <t>057912162</t>
  </si>
  <si>
    <t>Pierce Early Childhood</t>
  </si>
  <si>
    <t>(972) 600 - 3700</t>
  </si>
  <si>
    <t>057912163</t>
  </si>
  <si>
    <t>Kinkeade Early Childhood</t>
  </si>
  <si>
    <t>(972) 600 - 6500</t>
  </si>
  <si>
    <t>057913001</t>
  </si>
  <si>
    <t>(972) 218 - 1800</t>
  </si>
  <si>
    <t>057913002</t>
  </si>
  <si>
    <t>J.D. Hall Learning Center</t>
  </si>
  <si>
    <t>(972) 218 - 1441</t>
  </si>
  <si>
    <t>057913041</t>
  </si>
  <si>
    <t>(972) 218 - 1660</t>
  </si>
  <si>
    <t>057913042</t>
  </si>
  <si>
    <t>G.W. Carver 6th Grade Stem Learning Center</t>
  </si>
  <si>
    <t>(972) 218 - 1577</t>
  </si>
  <si>
    <t>057913101</t>
  </si>
  <si>
    <t>(972) 218 - 1538</t>
  </si>
  <si>
    <t>057913102</t>
  </si>
  <si>
    <t>(972) 218 - 1512</t>
  </si>
  <si>
    <t>057913103</t>
  </si>
  <si>
    <t>(972) 218 - 1551</t>
  </si>
  <si>
    <t>057913106</t>
  </si>
  <si>
    <t>(972) 218 - 1564</t>
  </si>
  <si>
    <t>057913107</t>
  </si>
  <si>
    <t>(972) 218 - 1525</t>
  </si>
  <si>
    <t>057913109</t>
  </si>
  <si>
    <t>(972) 218 - 1608</t>
  </si>
  <si>
    <t>057913111</t>
  </si>
  <si>
    <t>LISD JJAEP</t>
  </si>
  <si>
    <t>(972) 218 - 1432</t>
  </si>
  <si>
    <t>057914001</t>
  </si>
  <si>
    <t>(972) 882 - 7800</t>
  </si>
  <si>
    <t>057914002</t>
  </si>
  <si>
    <t>(972) 882 - 7900</t>
  </si>
  <si>
    <t>057914003</t>
  </si>
  <si>
    <t>(972) 882 - 7600</t>
  </si>
  <si>
    <t>057914004</t>
  </si>
  <si>
    <t>(972) 882 - 5300</t>
  </si>
  <si>
    <t>057914005</t>
  </si>
  <si>
    <t>(972) 882 - 5200</t>
  </si>
  <si>
    <t>057914006</t>
  </si>
  <si>
    <t>057914007</t>
  </si>
  <si>
    <t>Pass Learning Center</t>
  </si>
  <si>
    <t>(214) 637 - 6736</t>
  </si>
  <si>
    <t>057914041</t>
  </si>
  <si>
    <t>(972) 882 - 5750</t>
  </si>
  <si>
    <t>057914042</t>
  </si>
  <si>
    <t>(972) 882 - 5801</t>
  </si>
  <si>
    <t>057914043</t>
  </si>
  <si>
    <t>(972) 882 - 5950</t>
  </si>
  <si>
    <t>057914044</t>
  </si>
  <si>
    <t>(972) 882 - 5700</t>
  </si>
  <si>
    <t>057914045</t>
  </si>
  <si>
    <t>(972) 882 - 5600</t>
  </si>
  <si>
    <t>057914046</t>
  </si>
  <si>
    <t>(972) 882 - 5900</t>
  </si>
  <si>
    <t>057914047</t>
  </si>
  <si>
    <t>(972) 882 - 5850</t>
  </si>
  <si>
    <t>057914048</t>
  </si>
  <si>
    <t>(972) 882 - 5650</t>
  </si>
  <si>
    <t>057914049</t>
  </si>
  <si>
    <t>057914050</t>
  </si>
  <si>
    <t>057914101</t>
  </si>
  <si>
    <t>(972) 882 - 7240</t>
  </si>
  <si>
    <t>057914102</t>
  </si>
  <si>
    <t>(972) 290 - 4080</t>
  </si>
  <si>
    <t>057914103</t>
  </si>
  <si>
    <t>(972) 882 - 5101</t>
  </si>
  <si>
    <t>057914104</t>
  </si>
  <si>
    <t>(972) 882 - 5040</t>
  </si>
  <si>
    <t>057914105</t>
  </si>
  <si>
    <t>(972) 290 - 4040</t>
  </si>
  <si>
    <t>057914106</t>
  </si>
  <si>
    <t>(972) 882 - 7020</t>
  </si>
  <si>
    <t>057914107</t>
  </si>
  <si>
    <t>(972) 882 - 5080</t>
  </si>
  <si>
    <t>057914108</t>
  </si>
  <si>
    <t>(972) 882 - 5180</t>
  </si>
  <si>
    <t>057914109</t>
  </si>
  <si>
    <t>(972) 882 - 7260</t>
  </si>
  <si>
    <t>057914110</t>
  </si>
  <si>
    <t>(972) 290 - 4060</t>
  </si>
  <si>
    <t>057914111</t>
  </si>
  <si>
    <t>(972) 290 - 4020</t>
  </si>
  <si>
    <t>057914112</t>
  </si>
  <si>
    <t>(972) 882 - 5120</t>
  </si>
  <si>
    <t>057914113</t>
  </si>
  <si>
    <t>(972) 882 - 5000</t>
  </si>
  <si>
    <t>057914114</t>
  </si>
  <si>
    <t>(972) 882 - 7040</t>
  </si>
  <si>
    <t>057914115</t>
  </si>
  <si>
    <t>(972) 882 - 7000</t>
  </si>
  <si>
    <t>057914116</t>
  </si>
  <si>
    <t>(972) 882 - 7100</t>
  </si>
  <si>
    <t>057914117</t>
  </si>
  <si>
    <t>(972) 290 - 4000</t>
  </si>
  <si>
    <t>057914118</t>
  </si>
  <si>
    <t>(972) 882 - 5140</t>
  </si>
  <si>
    <t>057914119</t>
  </si>
  <si>
    <t>(972) 882 - 5160</t>
  </si>
  <si>
    <t>057914120</t>
  </si>
  <si>
    <t>(972) 290 - 4100</t>
  </si>
  <si>
    <t>057914121</t>
  </si>
  <si>
    <t>(972) 882 - 7060</t>
  </si>
  <si>
    <t>057914122</t>
  </si>
  <si>
    <t>(972) 290 - 4120</t>
  </si>
  <si>
    <t>057914123</t>
  </si>
  <si>
    <t>(972) 882 - 7170</t>
  </si>
  <si>
    <t>057914124</t>
  </si>
  <si>
    <t>(972) 882 - 5060</t>
  </si>
  <si>
    <t>057914125</t>
  </si>
  <si>
    <t>(972) 882 - 7220</t>
  </si>
  <si>
    <t>057914126</t>
  </si>
  <si>
    <t>(972) 882 - 7130</t>
  </si>
  <si>
    <t>057914127</t>
  </si>
  <si>
    <t>(972) 882 - 7190</t>
  </si>
  <si>
    <t>057914128</t>
  </si>
  <si>
    <t>(972) 882 - 7280</t>
  </si>
  <si>
    <t>057914129</t>
  </si>
  <si>
    <t>(972) 882 - 7080</t>
  </si>
  <si>
    <t>057914130</t>
  </si>
  <si>
    <t>(972) 290 - 4140</t>
  </si>
  <si>
    <t>057914131</t>
  </si>
  <si>
    <t>(972) 290 - 4160</t>
  </si>
  <si>
    <t>057914132</t>
  </si>
  <si>
    <t>(972) 290 - 4180</t>
  </si>
  <si>
    <t>057914133</t>
  </si>
  <si>
    <t>(972) 290 - 4200</t>
  </si>
  <si>
    <t>057916002</t>
  </si>
  <si>
    <t>(469) 593 - 1000</t>
  </si>
  <si>
    <t>057916003</t>
  </si>
  <si>
    <t>(469) 593 - 3000</t>
  </si>
  <si>
    <t>057916004</t>
  </si>
  <si>
    <t>(469) 593 - 5000</t>
  </si>
  <si>
    <t>057916005</t>
  </si>
  <si>
    <t>(469) 593 - 7000</t>
  </si>
  <si>
    <t>057916006</t>
  </si>
  <si>
    <t>Christa McAuliffe Learning Center</t>
  </si>
  <si>
    <t>(469) 593 - 5800</t>
  </si>
  <si>
    <t>057916008</t>
  </si>
  <si>
    <t>057916042</t>
  </si>
  <si>
    <t>(469) 593 - 1600</t>
  </si>
  <si>
    <t>057916044</t>
  </si>
  <si>
    <t>(469) 593 - 3700</t>
  </si>
  <si>
    <t>057916045</t>
  </si>
  <si>
    <t>(469) 593 - 5400</t>
  </si>
  <si>
    <t>057916047</t>
  </si>
  <si>
    <t>(469) 593 - 1500</t>
  </si>
  <si>
    <t>057916048</t>
  </si>
  <si>
    <t>Westwood Math Science Leadership Magnet</t>
  </si>
  <si>
    <t>(469) 593 - 3600</t>
  </si>
  <si>
    <t>057916049</t>
  </si>
  <si>
    <t>(469) 593 - 7888</t>
  </si>
  <si>
    <t>057916050</t>
  </si>
  <si>
    <t>(469) 593 - 7900</t>
  </si>
  <si>
    <t>057916051</t>
  </si>
  <si>
    <t>(469) 593 - 5600</t>
  </si>
  <si>
    <t>057916101</t>
  </si>
  <si>
    <t>Arapaho Classical Magnet</t>
  </si>
  <si>
    <t>(469) 593 - 6400</t>
  </si>
  <si>
    <t>057916102</t>
  </si>
  <si>
    <t>(469) 593 - 6500</t>
  </si>
  <si>
    <t>057916103</t>
  </si>
  <si>
    <t>(469) 593 - 4200</t>
  </si>
  <si>
    <t>057916104</t>
  </si>
  <si>
    <t>(469) 593 - 6100</t>
  </si>
  <si>
    <t>057916105</t>
  </si>
  <si>
    <t>Hamilton Park Pacesetter Magnet</t>
  </si>
  <si>
    <t>(469) 593 - 3900</t>
  </si>
  <si>
    <t>057916106</t>
  </si>
  <si>
    <t>(469) 593 - 8200</t>
  </si>
  <si>
    <t>057916107</t>
  </si>
  <si>
    <t>(469) 593 - 2100</t>
  </si>
  <si>
    <t>057916108</t>
  </si>
  <si>
    <t>(469) 593 - 6600</t>
  </si>
  <si>
    <t>057916109</t>
  </si>
  <si>
    <t>(469) 593 - 6200</t>
  </si>
  <si>
    <t>057916110</t>
  </si>
  <si>
    <t>(469) 593 - 4300</t>
  </si>
  <si>
    <t>057916111</t>
  </si>
  <si>
    <t>(469) 593 - 4400</t>
  </si>
  <si>
    <t>057916112</t>
  </si>
  <si>
    <t>(469) 593 - 8700</t>
  </si>
  <si>
    <t>057916113</t>
  </si>
  <si>
    <t>(469) 593 - 4600</t>
  </si>
  <si>
    <t>057916114</t>
  </si>
  <si>
    <t>(469) 593 - 2500</t>
  </si>
  <si>
    <t>057916115</t>
  </si>
  <si>
    <t>(469) 593 - 4800</t>
  </si>
  <si>
    <t>057916116</t>
  </si>
  <si>
    <t>(469) 593 - 2600</t>
  </si>
  <si>
    <t>057916117</t>
  </si>
  <si>
    <t>(469) 593 - 2700</t>
  </si>
  <si>
    <t>057916118</t>
  </si>
  <si>
    <t>(469) 593 - 4500</t>
  </si>
  <si>
    <t>057916119</t>
  </si>
  <si>
    <t>Dobie Primary</t>
  </si>
  <si>
    <t>(469) 593 - 4100</t>
  </si>
  <si>
    <t>057916120</t>
  </si>
  <si>
    <t>(469) 593 - 8500</t>
  </si>
  <si>
    <t>057916121</t>
  </si>
  <si>
    <t>(469) 593 - 2300</t>
  </si>
  <si>
    <t>057916122</t>
  </si>
  <si>
    <t>(469) 593 - 6000</t>
  </si>
  <si>
    <t>057916123</t>
  </si>
  <si>
    <t>(469) 593 - 6300</t>
  </si>
  <si>
    <t>057916124</t>
  </si>
  <si>
    <t>(469) 593 - 8600</t>
  </si>
  <si>
    <t>057916125</t>
  </si>
  <si>
    <t>(469) 593 - 6700</t>
  </si>
  <si>
    <t>057916126</t>
  </si>
  <si>
    <t>(469) 593 - 2400</t>
  </si>
  <si>
    <t>057916127</t>
  </si>
  <si>
    <t>(469) 593 - 8400</t>
  </si>
  <si>
    <t>057916128</t>
  </si>
  <si>
    <t>(469) 593 - 5730</t>
  </si>
  <si>
    <t>057916129</t>
  </si>
  <si>
    <t>(469) 593 - 8800</t>
  </si>
  <si>
    <t>057916130</t>
  </si>
  <si>
    <t>(469) 593 - 4650</t>
  </si>
  <si>
    <t>057916131</t>
  </si>
  <si>
    <t>(469) 593 - 8300</t>
  </si>
  <si>
    <t>057916132</t>
  </si>
  <si>
    <t>(469) 593 - 2200</t>
  </si>
  <si>
    <t>057916133</t>
  </si>
  <si>
    <t>(469) 593 - 8100</t>
  </si>
  <si>
    <t>057916134</t>
  </si>
  <si>
    <t>(469) 593 - 2800</t>
  </si>
  <si>
    <t>057916135</t>
  </si>
  <si>
    <t>(469) 593 - 1820</t>
  </si>
  <si>
    <t>057916137</t>
  </si>
  <si>
    <t>(469) 593 - 3300</t>
  </si>
  <si>
    <t>057916142</t>
  </si>
  <si>
    <t>Math-Science-Tech Magnet</t>
  </si>
  <si>
    <t>(469) 593 - 7300</t>
  </si>
  <si>
    <t>057916143</t>
  </si>
  <si>
    <t>(469) 593 - 1850</t>
  </si>
  <si>
    <t>057916144</t>
  </si>
  <si>
    <t>(469) 593 - 2900</t>
  </si>
  <si>
    <t>057916145</t>
  </si>
  <si>
    <t>(469) 593 - 4900</t>
  </si>
  <si>
    <t>057916146</t>
  </si>
  <si>
    <t>(469) 593 - 6800</t>
  </si>
  <si>
    <t>057916147</t>
  </si>
  <si>
    <t>057919001</t>
  </si>
  <si>
    <t>(972) 203 - 4600</t>
  </si>
  <si>
    <t>057919002</t>
  </si>
  <si>
    <t>057919041</t>
  </si>
  <si>
    <t>(972) 226 - 2922</t>
  </si>
  <si>
    <t>057919101</t>
  </si>
  <si>
    <t>(972) 266 - 7601</t>
  </si>
  <si>
    <t>057919201</t>
  </si>
  <si>
    <t>057922001</t>
  </si>
  <si>
    <t>(214) 496 - 6100</t>
  </si>
  <si>
    <t>057922002</t>
  </si>
  <si>
    <t>Victory Place at Coppell</t>
  </si>
  <si>
    <t>(214) 496 - 8032</t>
  </si>
  <si>
    <t>057922003</t>
  </si>
  <si>
    <t>(214) 496 - 5900</t>
  </si>
  <si>
    <t>057922007</t>
  </si>
  <si>
    <t>057922042</t>
  </si>
  <si>
    <t>(214) 496 - 6600</t>
  </si>
  <si>
    <t>057922043</t>
  </si>
  <si>
    <t>(214) 496 - 8600</t>
  </si>
  <si>
    <t>057922044</t>
  </si>
  <si>
    <t>(214) 496 - 7100</t>
  </si>
  <si>
    <t>057922101</t>
  </si>
  <si>
    <t>(214) 496 - 6800</t>
  </si>
  <si>
    <t>057922103</t>
  </si>
  <si>
    <t>(214) 496 - 7300</t>
  </si>
  <si>
    <t>057922105</t>
  </si>
  <si>
    <t>(214) 496 - 8200</t>
  </si>
  <si>
    <t>057922106</t>
  </si>
  <si>
    <t>(214) 496 - 7500</t>
  </si>
  <si>
    <t>057922107</t>
  </si>
  <si>
    <t>(214) 496 - 7600</t>
  </si>
  <si>
    <t>057922108</t>
  </si>
  <si>
    <t>(214) 496 - 7800</t>
  </si>
  <si>
    <t>057922109</t>
  </si>
  <si>
    <t>(214) 496 - 8300</t>
  </si>
  <si>
    <t>057922110</t>
  </si>
  <si>
    <t>(214) 496 - 8500</t>
  </si>
  <si>
    <t>057922111</t>
  </si>
  <si>
    <t>(214) 896 - 8100</t>
  </si>
  <si>
    <t>057922112</t>
  </si>
  <si>
    <t>(214) 496 - 7900</t>
  </si>
  <si>
    <t>057922113</t>
  </si>
  <si>
    <t>058902001</t>
  </si>
  <si>
    <t>Dawson School</t>
  </si>
  <si>
    <t>058905001</t>
  </si>
  <si>
    <t>(806) 462 - 7332</t>
  </si>
  <si>
    <t>058906001</t>
  </si>
  <si>
    <t>(806) 872 - 8385</t>
  </si>
  <si>
    <t>058909001</t>
  </si>
  <si>
    <t>059901001</t>
  </si>
  <si>
    <t>(806) 363 - 7620</t>
  </si>
  <si>
    <t>059901004</t>
  </si>
  <si>
    <t>Hereford Center for Accelerated Learning</t>
  </si>
  <si>
    <t>(806) 363 - 7720</t>
  </si>
  <si>
    <t>059901042</t>
  </si>
  <si>
    <t>(806) 363 - 7630</t>
  </si>
  <si>
    <t>059901043</t>
  </si>
  <si>
    <t>(806) 363 - 7740</t>
  </si>
  <si>
    <t>059901101</t>
  </si>
  <si>
    <t>(806) 363 - 7640</t>
  </si>
  <si>
    <t>059901102</t>
  </si>
  <si>
    <t>(806) 363 - 7650</t>
  </si>
  <si>
    <t>059901103</t>
  </si>
  <si>
    <t>(806) 363 - 7690</t>
  </si>
  <si>
    <t>059901104</t>
  </si>
  <si>
    <t>(806) 363 - 7660</t>
  </si>
  <si>
    <t>059901107</t>
  </si>
  <si>
    <t>059902101</t>
  </si>
  <si>
    <t>060902001</t>
  </si>
  <si>
    <t>060902041</t>
  </si>
  <si>
    <t>060902101</t>
  </si>
  <si>
    <t>060914001</t>
  </si>
  <si>
    <t xml:space="preserve">(903) 367 - 7251 x104 </t>
  </si>
  <si>
    <t>060914102</t>
  </si>
  <si>
    <t>(903) 359 - 6314</t>
  </si>
  <si>
    <t>061802003</t>
  </si>
  <si>
    <t>(972) 221 - 3564</t>
  </si>
  <si>
    <t>061802004</t>
  </si>
  <si>
    <t>(940) 383 - 1972</t>
  </si>
  <si>
    <t>061802005</t>
  </si>
  <si>
    <t>(972) 292 - 3562</t>
  </si>
  <si>
    <t>061804001</t>
  </si>
  <si>
    <t>061804002</t>
  </si>
  <si>
    <t>Leadership Prep School Secondary</t>
  </si>
  <si>
    <t>061805001</t>
  </si>
  <si>
    <t>061901002</t>
  </si>
  <si>
    <t>(940) 369 - 3000</t>
  </si>
  <si>
    <t>061901003</t>
  </si>
  <si>
    <t>(940) 369 - 2000</t>
  </si>
  <si>
    <t>061901005</t>
  </si>
  <si>
    <t>Lester Davis</t>
  </si>
  <si>
    <t>(940) 369 - 4050</t>
  </si>
  <si>
    <t>061901006</t>
  </si>
  <si>
    <t>(940) 898 - 5840</t>
  </si>
  <si>
    <t>061901007</t>
  </si>
  <si>
    <t>(940) 369 - 1000</t>
  </si>
  <si>
    <t>061901008</t>
  </si>
  <si>
    <t>(972) 347 - 7700</t>
  </si>
  <si>
    <t>061901039</t>
  </si>
  <si>
    <t>(940) 369 - 4000</t>
  </si>
  <si>
    <t>061901040</t>
  </si>
  <si>
    <t>Joe Dale Sparks Campus</t>
  </si>
  <si>
    <t>(940) 349 - 2468</t>
  </si>
  <si>
    <t>061901041</t>
  </si>
  <si>
    <t>(940) 369 - 4700</t>
  </si>
  <si>
    <t>061901044</t>
  </si>
  <si>
    <t>(940) 369 - 4200</t>
  </si>
  <si>
    <t>061901045</t>
  </si>
  <si>
    <t>(940) 369 - 2400</t>
  </si>
  <si>
    <t>061901046</t>
  </si>
  <si>
    <t>(940) 369 - 3300</t>
  </si>
  <si>
    <t>061901047</t>
  </si>
  <si>
    <t>(972) 347 - 7500</t>
  </si>
  <si>
    <t>061901048</t>
  </si>
  <si>
    <t>(940) 369 - 1700</t>
  </si>
  <si>
    <t>061901049</t>
  </si>
  <si>
    <t>(940) 369 - 1500</t>
  </si>
  <si>
    <t>061901050</t>
  </si>
  <si>
    <t>(972) 347 - 7050</t>
  </si>
  <si>
    <t>061901102</t>
  </si>
  <si>
    <t>(940) 369 - 2900</t>
  </si>
  <si>
    <t>061901104</t>
  </si>
  <si>
    <t>Alice Moore Alexander</t>
  </si>
  <si>
    <t>(940) 369 - 3500</t>
  </si>
  <si>
    <t>061901105</t>
  </si>
  <si>
    <t>(940) 369 - 2800</t>
  </si>
  <si>
    <t>061901106</t>
  </si>
  <si>
    <t>(940) 369 - 3600</t>
  </si>
  <si>
    <t>061901107</t>
  </si>
  <si>
    <t>(940) 369 - 3700</t>
  </si>
  <si>
    <t>061901108</t>
  </si>
  <si>
    <t>(940) 369 - 3800</t>
  </si>
  <si>
    <t>061901109</t>
  </si>
  <si>
    <t>(940) 369 - 4500</t>
  </si>
  <si>
    <t>061901110</t>
  </si>
  <si>
    <t>(940) 369 - 2700</t>
  </si>
  <si>
    <t>061901111</t>
  </si>
  <si>
    <t>(940) 369 - 2500</t>
  </si>
  <si>
    <t>061901112</t>
  </si>
  <si>
    <t>(940) 369 - 2600</t>
  </si>
  <si>
    <t>061901113</t>
  </si>
  <si>
    <t>(940) 369 - 4600</t>
  </si>
  <si>
    <t>061901114</t>
  </si>
  <si>
    <t>The Ann Windle School for Young Children</t>
  </si>
  <si>
    <t>(940) 369 - 3900</t>
  </si>
  <si>
    <t>061901115</t>
  </si>
  <si>
    <t>(940) 369 - 4100</t>
  </si>
  <si>
    <t>061901116</t>
  </si>
  <si>
    <t>(940) 369 - 4400</t>
  </si>
  <si>
    <t>061901117</t>
  </si>
  <si>
    <t>(940) 369 - 1900</t>
  </si>
  <si>
    <t>061901118</t>
  </si>
  <si>
    <t>(940) 369 - 1800</t>
  </si>
  <si>
    <t>061901119</t>
  </si>
  <si>
    <t>(972) 347 - 7400</t>
  </si>
  <si>
    <t>061901120</t>
  </si>
  <si>
    <t>(972) 347 - 7300</t>
  </si>
  <si>
    <t>061901121</t>
  </si>
  <si>
    <t>(940) 369 - 1400</t>
  </si>
  <si>
    <t>061901122</t>
  </si>
  <si>
    <t>(940) 369 - 0700</t>
  </si>
  <si>
    <t>061901123</t>
  </si>
  <si>
    <t>(940) 369 - 0800</t>
  </si>
  <si>
    <t>061901124</t>
  </si>
  <si>
    <t>Emilio and Guadalupe Gonzalez Pre-K Center</t>
  </si>
  <si>
    <t>(940) 369 - 4360</t>
  </si>
  <si>
    <t>061901125</t>
  </si>
  <si>
    <t>(972) 347 - 7100</t>
  </si>
  <si>
    <t>061901126</t>
  </si>
  <si>
    <t>(940) 369 - 1300</t>
  </si>
  <si>
    <t>061901127</t>
  </si>
  <si>
    <t>(972) 347 - 7200</t>
  </si>
  <si>
    <t>061901128</t>
  </si>
  <si>
    <t>061901200</t>
  </si>
  <si>
    <t>Regional Day School Deaf</t>
  </si>
  <si>
    <t>(940) 369 - 4075</t>
  </si>
  <si>
    <t>061901201</t>
  </si>
  <si>
    <t>Community Education</t>
  </si>
  <si>
    <t>(940) 369 - 0092</t>
  </si>
  <si>
    <t>061902001</t>
  </si>
  <si>
    <t>(469) 713 - 5190</t>
  </si>
  <si>
    <t>061902002</t>
  </si>
  <si>
    <t>(469) 713 - 5196</t>
  </si>
  <si>
    <t>061902003</t>
  </si>
  <si>
    <t>Dale Jackson Career Center</t>
  </si>
  <si>
    <t>(469) 713 - 5186</t>
  </si>
  <si>
    <t>061902004</t>
  </si>
  <si>
    <t>(469) 713 - 5178</t>
  </si>
  <si>
    <t>061902005</t>
  </si>
  <si>
    <t>Learning Center</t>
  </si>
  <si>
    <t>(469) 713 - 5185</t>
  </si>
  <si>
    <t>061902007</t>
  </si>
  <si>
    <t>(940) 349 - 2500</t>
  </si>
  <si>
    <t>061902008</t>
  </si>
  <si>
    <t>(469) 713 - 5183</t>
  </si>
  <si>
    <t>061902010</t>
  </si>
  <si>
    <t>(469) 713 - 5192</t>
  </si>
  <si>
    <t>061902011</t>
  </si>
  <si>
    <t>(469) 713 - 5211</t>
  </si>
  <si>
    <t>061902042</t>
  </si>
  <si>
    <t>(469) 713 - 5188</t>
  </si>
  <si>
    <t>061902044</t>
  </si>
  <si>
    <t>(469) 713 - 5973</t>
  </si>
  <si>
    <t>061902045</t>
  </si>
  <si>
    <t>(469) 713 - 5966</t>
  </si>
  <si>
    <t>061902046</t>
  </si>
  <si>
    <t>(469) 713 - 5974</t>
  </si>
  <si>
    <t>061902047</t>
  </si>
  <si>
    <t>(469) 713 - 5971</t>
  </si>
  <si>
    <t>061902048</t>
  </si>
  <si>
    <t>(469) 713 - 5972</t>
  </si>
  <si>
    <t>061902049</t>
  </si>
  <si>
    <t>(469) 713 - 5975</t>
  </si>
  <si>
    <t>061902050</t>
  </si>
  <si>
    <t>(469) 713 - 5191</t>
  </si>
  <si>
    <t>061902052</t>
  </si>
  <si>
    <t>(469) 713 - 5990</t>
  </si>
  <si>
    <t>061902053</t>
  </si>
  <si>
    <t>(469) 713 - 5991</t>
  </si>
  <si>
    <t>061902054</t>
  </si>
  <si>
    <t>(469) 713 - 5184</t>
  </si>
  <si>
    <t>061902055</t>
  </si>
  <si>
    <t>(469) 713 - 5962</t>
  </si>
  <si>
    <t>061902056</t>
  </si>
  <si>
    <t>(469) 713 - 5963</t>
  </si>
  <si>
    <t>061902057</t>
  </si>
  <si>
    <t>Legends Property</t>
  </si>
  <si>
    <t>061902058</t>
  </si>
  <si>
    <t>(469) 713 - 5984</t>
  </si>
  <si>
    <t>061902059</t>
  </si>
  <si>
    <t>(469) 713 - 5977</t>
  </si>
  <si>
    <t>061902101</t>
  </si>
  <si>
    <t>(469) 713 - 5976</t>
  </si>
  <si>
    <t>(469) 713 - 5965</t>
  </si>
  <si>
    <t>061902104</t>
  </si>
  <si>
    <t>(469) 713 - 5992</t>
  </si>
  <si>
    <t>061902106</t>
  </si>
  <si>
    <t>(469) 713 - 5967</t>
  </si>
  <si>
    <t>061902107</t>
  </si>
  <si>
    <t>(469) 713 - 5951</t>
  </si>
  <si>
    <t>061902108</t>
  </si>
  <si>
    <t>(469) 713 - 5961</t>
  </si>
  <si>
    <t>061902109</t>
  </si>
  <si>
    <t>(469) 713 - 5179</t>
  </si>
  <si>
    <t>061902110</t>
  </si>
  <si>
    <t>(469) 713 - 5957</t>
  </si>
  <si>
    <t>061902111</t>
  </si>
  <si>
    <t>(469) 713 - 5960</t>
  </si>
  <si>
    <t>061902112</t>
  </si>
  <si>
    <t>(469) 713 - 5955</t>
  </si>
  <si>
    <t>061902113</t>
  </si>
  <si>
    <t>(469) 713 - 5180</t>
  </si>
  <si>
    <t>061902114</t>
  </si>
  <si>
    <t>(469) 713 - 5959</t>
  </si>
  <si>
    <t>061902115</t>
  </si>
  <si>
    <t>(469) 713 - 5950</t>
  </si>
  <si>
    <t>061902116</t>
  </si>
  <si>
    <t>(469) 713 - 5953</t>
  </si>
  <si>
    <t>061902117</t>
  </si>
  <si>
    <t>(469) 713 - 5198</t>
  </si>
  <si>
    <t>061902118</t>
  </si>
  <si>
    <t>(469) 713 - 5182</t>
  </si>
  <si>
    <t>061902119</t>
  </si>
  <si>
    <t>(469) 713 - 5954</t>
  </si>
  <si>
    <t>061902120</t>
  </si>
  <si>
    <t>(469) 713 - 5956</t>
  </si>
  <si>
    <t>061902121</t>
  </si>
  <si>
    <t>(469) 713 - 5970</t>
  </si>
  <si>
    <t>061902122</t>
  </si>
  <si>
    <t>(469) 713 - 5985</t>
  </si>
  <si>
    <t>061902123</t>
  </si>
  <si>
    <t>(469) 713 - 5993</t>
  </si>
  <si>
    <t>061902124</t>
  </si>
  <si>
    <t>(469) 713 - 5979</t>
  </si>
  <si>
    <t>061902125</t>
  </si>
  <si>
    <t>(469) 713 - 5978</t>
  </si>
  <si>
    <t>061902126</t>
  </si>
  <si>
    <t>(469) 713 - 5980</t>
  </si>
  <si>
    <t>061902127</t>
  </si>
  <si>
    <t>(469) 713 - 5982</t>
  </si>
  <si>
    <t>061902128</t>
  </si>
  <si>
    <t>(469) 713 - 5194</t>
  </si>
  <si>
    <t>061902129</t>
  </si>
  <si>
    <t>(469) 713 - 5193</t>
  </si>
  <si>
    <t>061902130</t>
  </si>
  <si>
    <t>(469) 713 - 5989</t>
  </si>
  <si>
    <t>061902131</t>
  </si>
  <si>
    <t>(469) 713 - 5187</t>
  </si>
  <si>
    <t>061902132</t>
  </si>
  <si>
    <t>(469) 713 - 5181</t>
  </si>
  <si>
    <t>061902133</t>
  </si>
  <si>
    <t>(469) 713 - 5195</t>
  </si>
  <si>
    <t>061902134</t>
  </si>
  <si>
    <t>(469) 713 - 5981</t>
  </si>
  <si>
    <t>061902135</t>
  </si>
  <si>
    <t>(469) 713 - 5958</t>
  </si>
  <si>
    <t>061902136</t>
  </si>
  <si>
    <t>(469) 713 - 5952</t>
  </si>
  <si>
    <t>061902137</t>
  </si>
  <si>
    <t>061902138</t>
  </si>
  <si>
    <t>(469) 713 - 5969</t>
  </si>
  <si>
    <t>061902139</t>
  </si>
  <si>
    <t>(469) 713 - 5968</t>
  </si>
  <si>
    <t>061902140</t>
  </si>
  <si>
    <t>(469) 713 - 5994</t>
  </si>
  <si>
    <t>061902141</t>
  </si>
  <si>
    <t>(469) 713 - 5986</t>
  </si>
  <si>
    <t>061902142</t>
  </si>
  <si>
    <t>(469) 713 - 5212</t>
  </si>
  <si>
    <t>061902143</t>
  </si>
  <si>
    <t>(469) 713 - 5995</t>
  </si>
  <si>
    <t>061902144</t>
  </si>
  <si>
    <t>061903001</t>
  </si>
  <si>
    <t>(940) 686 - 8740</t>
  </si>
  <si>
    <t>061903002</t>
  </si>
  <si>
    <t>061903041</t>
  </si>
  <si>
    <t>(940) 686 - 8730</t>
  </si>
  <si>
    <t>061903101</t>
  </si>
  <si>
    <t>(940) 686 - 8710</t>
  </si>
  <si>
    <t>061903102</t>
  </si>
  <si>
    <t>Pilot Point Intermediate</t>
  </si>
  <si>
    <t>(940) 686 - 8720</t>
  </si>
  <si>
    <t>061905001</t>
  </si>
  <si>
    <t>(940) 482 - 2601</t>
  </si>
  <si>
    <t>061905002</t>
  </si>
  <si>
    <t>(940) 482 - 6000 x2001</t>
  </si>
  <si>
    <t>061905041</t>
  </si>
  <si>
    <t>(940) 482 - 2602</t>
  </si>
  <si>
    <t>061905101</t>
  </si>
  <si>
    <t>(940) 482 - 2604</t>
  </si>
  <si>
    <t>061905102</t>
  </si>
  <si>
    <t>(940) 482 - 2603</t>
  </si>
  <si>
    <t>061905103</t>
  </si>
  <si>
    <t>Krum Early Education Center</t>
  </si>
  <si>
    <t>(940) 482 - 2605</t>
  </si>
  <si>
    <t>061906001</t>
  </si>
  <si>
    <t>(940) 479 - 8312</t>
  </si>
  <si>
    <t>061906002</t>
  </si>
  <si>
    <t>061906041</t>
  </si>
  <si>
    <t>(940) 479 - 8220</t>
  </si>
  <si>
    <t>061906101</t>
  </si>
  <si>
    <t>(940) 479 - 8320</t>
  </si>
  <si>
    <t>061907001</t>
  </si>
  <si>
    <t>(940) 668 - 3900</t>
  </si>
  <si>
    <t>061907002</t>
  </si>
  <si>
    <t>061907041</t>
  </si>
  <si>
    <t>(940) 668 - 0200</t>
  </si>
  <si>
    <t>061907101</t>
  </si>
  <si>
    <t>Hl Brockett</t>
  </si>
  <si>
    <t>(940) 668 - 0036</t>
  </si>
  <si>
    <t>061907102</t>
  </si>
  <si>
    <t>James A. Monaco</t>
  </si>
  <si>
    <t>(940) 668 - 0000</t>
  </si>
  <si>
    <t>061908001</t>
  </si>
  <si>
    <t>(940) 458 - 7497</t>
  </si>
  <si>
    <t>061908002</t>
  </si>
  <si>
    <t>(940) 458 - 7438</t>
  </si>
  <si>
    <t>061908003</t>
  </si>
  <si>
    <t>(940) 458 - 5701</t>
  </si>
  <si>
    <t>061908041</t>
  </si>
  <si>
    <t>(940) 458 - 7916</t>
  </si>
  <si>
    <t>061908101</t>
  </si>
  <si>
    <t>Clear Creek Intermediate</t>
  </si>
  <si>
    <t>(940) 458 - 7476</t>
  </si>
  <si>
    <t>061908102</t>
  </si>
  <si>
    <t>(940) 458 - 5297</t>
  </si>
  <si>
    <t>061908104</t>
  </si>
  <si>
    <t>(940) 458 - 4377</t>
  </si>
  <si>
    <t>061908105</t>
  </si>
  <si>
    <t>Sanger Sixth Grade Campus</t>
  </si>
  <si>
    <t>(940) 458 - 3699</t>
  </si>
  <si>
    <t>061910001</t>
  </si>
  <si>
    <t>(940) 262 - 7777</t>
  </si>
  <si>
    <t>061910006</t>
  </si>
  <si>
    <t>(972) 434 - 8847</t>
  </si>
  <si>
    <t>061910041</t>
  </si>
  <si>
    <t>(940) 246 - 2126</t>
  </si>
  <si>
    <t>061910042</t>
  </si>
  <si>
    <t>Argyle Intermediate</t>
  </si>
  <si>
    <t>(940) 464 - 5100</t>
  </si>
  <si>
    <t>061910101</t>
  </si>
  <si>
    <t>061910103</t>
  </si>
  <si>
    <t>Argyle West</t>
  </si>
  <si>
    <t>061911001</t>
  </si>
  <si>
    <t>(817) 215 - 0200</t>
  </si>
  <si>
    <t>061911003</t>
  </si>
  <si>
    <t>Denton Creek</t>
  </si>
  <si>
    <t>(817) 215 - 0920</t>
  </si>
  <si>
    <t>061911005</t>
  </si>
  <si>
    <t>061911007</t>
  </si>
  <si>
    <t>(817) 698 - 5600</t>
  </si>
  <si>
    <t>061911008</t>
  </si>
  <si>
    <t>(817) 255 - 2540</t>
  </si>
  <si>
    <t>061911010</t>
  </si>
  <si>
    <t>(817) 698 - 5800</t>
  </si>
  <si>
    <t>061911011</t>
  </si>
  <si>
    <t>(817) 698 - 3955</t>
  </si>
  <si>
    <t>061911042</t>
  </si>
  <si>
    <t>(817) 215 - 0500</t>
  </si>
  <si>
    <t>061911043</t>
  </si>
  <si>
    <t>(817) 215 - 0400</t>
  </si>
  <si>
    <t>061911044</t>
  </si>
  <si>
    <t>(817) 215 - 0600</t>
  </si>
  <si>
    <t>061911045</t>
  </si>
  <si>
    <t>(817) 698 - 5900</t>
  </si>
  <si>
    <t>061911046</t>
  </si>
  <si>
    <t>(817) 698 - 7900</t>
  </si>
  <si>
    <t>061911047</t>
  </si>
  <si>
    <t>(817) 541 - 8000</t>
  </si>
  <si>
    <t>061911101</t>
  </si>
  <si>
    <t>(817) 215 - 0850</t>
  </si>
  <si>
    <t>061911102</t>
  </si>
  <si>
    <t>(817) 215 - 0800</t>
  </si>
  <si>
    <t>061911106</t>
  </si>
  <si>
    <t>(817) 215 - 0750</t>
  </si>
  <si>
    <t>061911107</t>
  </si>
  <si>
    <t>(817) 215 - 0650</t>
  </si>
  <si>
    <t>061911108</t>
  </si>
  <si>
    <t>(817) 215 - 0700</t>
  </si>
  <si>
    <t>061911109</t>
  </si>
  <si>
    <t>(817) 215 - 0450</t>
  </si>
  <si>
    <t>061911110</t>
  </si>
  <si>
    <t>(817) 215 - 0350</t>
  </si>
  <si>
    <t>061911111</t>
  </si>
  <si>
    <t>(817) 215 - 0550</t>
  </si>
  <si>
    <t>061911112</t>
  </si>
  <si>
    <t>(817) 698 - 1950</t>
  </si>
  <si>
    <t>061911113</t>
  </si>
  <si>
    <t>(817) 698 - 1900</t>
  </si>
  <si>
    <t>061911114</t>
  </si>
  <si>
    <t>(817) 698 - 1100</t>
  </si>
  <si>
    <t>061911115</t>
  </si>
  <si>
    <t>(817) 698 - 3500</t>
  </si>
  <si>
    <t>061911116</t>
  </si>
  <si>
    <t>O.A. Peterson</t>
  </si>
  <si>
    <t>(817) 698 - 5000</t>
  </si>
  <si>
    <t>061911117</t>
  </si>
  <si>
    <t>(817) 698 - 6600</t>
  </si>
  <si>
    <t>061911118</t>
  </si>
  <si>
    <t>(817) 698 - 3800</t>
  </si>
  <si>
    <t>061911119</t>
  </si>
  <si>
    <t>(817) 698 - 3900</t>
  </si>
  <si>
    <t>061911120</t>
  </si>
  <si>
    <t>(817) 698 - 7200</t>
  </si>
  <si>
    <t>061911121</t>
  </si>
  <si>
    <t>(817) 541 - 8901</t>
  </si>
  <si>
    <t>061911122</t>
  </si>
  <si>
    <t>061912001</t>
  </si>
  <si>
    <t>(940) 497 - 4031</t>
  </si>
  <si>
    <t>061912002</t>
  </si>
  <si>
    <t>061912041</t>
  </si>
  <si>
    <t>(940) 497 - 4037</t>
  </si>
  <si>
    <t>061912101</t>
  </si>
  <si>
    <t>(940) 497 - 2222</t>
  </si>
  <si>
    <t>061912103</t>
  </si>
  <si>
    <t>(940) 497 - 4010</t>
  </si>
  <si>
    <t>061912105</t>
  </si>
  <si>
    <t>(940) 497 - 4035</t>
  </si>
  <si>
    <t>061914001</t>
  </si>
  <si>
    <t>(972) 947 - 9443</t>
  </si>
  <si>
    <t>061914002</t>
  </si>
  <si>
    <t>061914041</t>
  </si>
  <si>
    <t>(972) 947 - 9445</t>
  </si>
  <si>
    <t>061914042</t>
  </si>
  <si>
    <t>(972) 947 - 9450</t>
  </si>
  <si>
    <t>061914043</t>
  </si>
  <si>
    <t>061914044</t>
  </si>
  <si>
    <t>061914103</t>
  </si>
  <si>
    <t>(972) 947 - 9451</t>
  </si>
  <si>
    <t>061914104</t>
  </si>
  <si>
    <t>(972) 947 - 9452</t>
  </si>
  <si>
    <t>061914105</t>
  </si>
  <si>
    <t>(972) 947 - 9453</t>
  </si>
  <si>
    <t>061914107</t>
  </si>
  <si>
    <t>(972) 947 - 9454</t>
  </si>
  <si>
    <t>061914108</t>
  </si>
  <si>
    <t>(972) 947 - 9455</t>
  </si>
  <si>
    <t>062901001</t>
  </si>
  <si>
    <t>(361) 275 - 1900</t>
  </si>
  <si>
    <t>062901041</t>
  </si>
  <si>
    <t>062901042</t>
  </si>
  <si>
    <t>062901104</t>
  </si>
  <si>
    <t>062902001</t>
  </si>
  <si>
    <t>Nordheim School</t>
  </si>
  <si>
    <t>062902002</t>
  </si>
  <si>
    <t>GOALS</t>
  </si>
  <si>
    <t>062903001</t>
  </si>
  <si>
    <t>(361) 293 - 3442</t>
  </si>
  <si>
    <t>062903041</t>
  </si>
  <si>
    <t>(361) 293 - 3111</t>
  </si>
  <si>
    <t>062903102</t>
  </si>
  <si>
    <t>Yoakum Intermediate</t>
  </si>
  <si>
    <t>(361) 293 - 2741</t>
  </si>
  <si>
    <t>062903103</t>
  </si>
  <si>
    <t>Yoakum Primary</t>
  </si>
  <si>
    <t>(361) 293 - 2011</t>
  </si>
  <si>
    <t>062904001</t>
  </si>
  <si>
    <t xml:space="preserve">(361) 564 - 4225 x201 </t>
  </si>
  <si>
    <t>062904041</t>
  </si>
  <si>
    <t>(361) 564 - 4209</t>
  </si>
  <si>
    <t>062904102</t>
  </si>
  <si>
    <t>(361) 564 - 2227</t>
  </si>
  <si>
    <t>062905101</t>
  </si>
  <si>
    <t>062906101</t>
  </si>
  <si>
    <t>063903001</t>
  </si>
  <si>
    <t>Spur School</t>
  </si>
  <si>
    <t>(806) 271 - 3385 x2001</t>
  </si>
  <si>
    <t>063906001</t>
  </si>
  <si>
    <t>Patton Springs School</t>
  </si>
  <si>
    <t>064903001</t>
  </si>
  <si>
    <t>(830) 876 - 9393</t>
  </si>
  <si>
    <t>064903041</t>
  </si>
  <si>
    <t>(830) 876 - 2496</t>
  </si>
  <si>
    <t>064903102</t>
  </si>
  <si>
    <t>(830) 876 - 3513 x3333</t>
  </si>
  <si>
    <t>064903103</t>
  </si>
  <si>
    <t>Carrizo Springs Intermediate</t>
  </si>
  <si>
    <t>(830) 876 - 3561 x5501</t>
  </si>
  <si>
    <t>065901001</t>
  </si>
  <si>
    <t>(806) 874 - 2181</t>
  </si>
  <si>
    <t>065901041</t>
  </si>
  <si>
    <t>065901101</t>
  </si>
  <si>
    <t>(806) 874 - 3855</t>
  </si>
  <si>
    <t>065902001</t>
  </si>
  <si>
    <t>Hedley School</t>
  </si>
  <si>
    <t>066005101</t>
  </si>
  <si>
    <t>066901001</t>
  </si>
  <si>
    <t>Benavides Secondary</t>
  </si>
  <si>
    <t>(361) 256 - 3040</t>
  </si>
  <si>
    <t>066901041</t>
  </si>
  <si>
    <t>(361) 256 - 3030</t>
  </si>
  <si>
    <t>066902001</t>
  </si>
  <si>
    <t>(361) 279 - 3382 x3222</t>
  </si>
  <si>
    <t>066902041</t>
  </si>
  <si>
    <t>(361) 279 - 3373 x2321</t>
  </si>
  <si>
    <t>066902101</t>
  </si>
  <si>
    <t>(361) 279 - 3382 x2425</t>
  </si>
  <si>
    <t>066903002</t>
  </si>
  <si>
    <t xml:space="preserve">(361) 394 - 6025 x212 </t>
  </si>
  <si>
    <t>066903042</t>
  </si>
  <si>
    <t xml:space="preserve">(361) 394 - 6025 x312 </t>
  </si>
  <si>
    <t>066903102</t>
  </si>
  <si>
    <t xml:space="preserve">(361) 394 - 6025 x412 </t>
  </si>
  <si>
    <t>067902001</t>
  </si>
  <si>
    <t>(254) 442 - 3051</t>
  </si>
  <si>
    <t>067902004</t>
  </si>
  <si>
    <t>Cisco Learning Center</t>
  </si>
  <si>
    <t>(254) 442 - 4852</t>
  </si>
  <si>
    <t>067902041</t>
  </si>
  <si>
    <t>(254) 442 - 3004</t>
  </si>
  <si>
    <t>067902101</t>
  </si>
  <si>
    <t>067903001</t>
  </si>
  <si>
    <t>(254) 631 - 5000</t>
  </si>
  <si>
    <t>067903003</t>
  </si>
  <si>
    <t>Eastland Care Campus</t>
  </si>
  <si>
    <t>067903041</t>
  </si>
  <si>
    <t>(254) 631 - 5040</t>
  </si>
  <si>
    <t>067903101</t>
  </si>
  <si>
    <t>(254) 631 - 5080</t>
  </si>
  <si>
    <t>067904001</t>
  </si>
  <si>
    <t>067904042</t>
  </si>
  <si>
    <t>067904101</t>
  </si>
  <si>
    <t>067907001</t>
  </si>
  <si>
    <t>067907041</t>
  </si>
  <si>
    <t>067907101</t>
  </si>
  <si>
    <t>(254) 647 - 1138</t>
  </si>
  <si>
    <t>067908001</t>
  </si>
  <si>
    <t>067908101</t>
  </si>
  <si>
    <t>(254) 643 - 2431</t>
  </si>
  <si>
    <t>068802001</t>
  </si>
  <si>
    <t>068803001</t>
  </si>
  <si>
    <t>068901002</t>
  </si>
  <si>
    <t>(432) 456 - 0029</t>
  </si>
  <si>
    <t>068901003</t>
  </si>
  <si>
    <t>(432) 456 - 0039</t>
  </si>
  <si>
    <t>068901004</t>
  </si>
  <si>
    <t>(432) 456 - 0049</t>
  </si>
  <si>
    <t>068901005</t>
  </si>
  <si>
    <t>Ector County Youth Center</t>
  </si>
  <si>
    <t>068901011</t>
  </si>
  <si>
    <t>George H.W. Bush New Tech Odessa</t>
  </si>
  <si>
    <t>(432) 456 - 6989</t>
  </si>
  <si>
    <t>068901014</t>
  </si>
  <si>
    <t>(432) 456 - 6400</t>
  </si>
  <si>
    <t>068901015</t>
  </si>
  <si>
    <t>(432) 456 - 6429</t>
  </si>
  <si>
    <t>068901042</t>
  </si>
  <si>
    <t>(432) 456 - 0429</t>
  </si>
  <si>
    <t>068901043</t>
  </si>
  <si>
    <t>(432) 456 - 0439</t>
  </si>
  <si>
    <t>068901044</t>
  </si>
  <si>
    <t>(432) 456 - 0449</t>
  </si>
  <si>
    <t>068901045</t>
  </si>
  <si>
    <t>(432) 456 - 0459</t>
  </si>
  <si>
    <t>068901046</t>
  </si>
  <si>
    <t>(432) 456 - 0469</t>
  </si>
  <si>
    <t>068901047</t>
  </si>
  <si>
    <t>(432) 456 - 0479</t>
  </si>
  <si>
    <t>068901101</t>
  </si>
  <si>
    <t>(432) 456 - 1019</t>
  </si>
  <si>
    <t>068901102</t>
  </si>
  <si>
    <t>Austin Montessori Magnet</t>
  </si>
  <si>
    <t>(432) 456 - 1029</t>
  </si>
  <si>
    <t>068901103</t>
  </si>
  <si>
    <t>(432) 456 - 1039</t>
  </si>
  <si>
    <t>068901104</t>
  </si>
  <si>
    <t>(432) 456 - 1049</t>
  </si>
  <si>
    <t>068901105</t>
  </si>
  <si>
    <t>Cameron Dual Language Magnet</t>
  </si>
  <si>
    <t>(432) 456 - 1059</t>
  </si>
  <si>
    <t>068901106</t>
  </si>
  <si>
    <t>Carver Early EE-KG</t>
  </si>
  <si>
    <t>(432) 456 - 1069</t>
  </si>
  <si>
    <t>068901107</t>
  </si>
  <si>
    <t>(432) 456 - 1079</t>
  </si>
  <si>
    <t>068901110</t>
  </si>
  <si>
    <t>(432) 456 - 1109</t>
  </si>
  <si>
    <t>068901111</t>
  </si>
  <si>
    <t>(432) 456 - 1119</t>
  </si>
  <si>
    <t>068901112</t>
  </si>
  <si>
    <t>(432) 456 - 1129</t>
  </si>
  <si>
    <t>068901113</t>
  </si>
  <si>
    <t>(432) 456 - 1139</t>
  </si>
  <si>
    <t>068901114</t>
  </si>
  <si>
    <t>(432) 456 - 1149</t>
  </si>
  <si>
    <t>068901115</t>
  </si>
  <si>
    <t>Lamar Early EE-KG</t>
  </si>
  <si>
    <t>(432) 456 - 1159</t>
  </si>
  <si>
    <t>068901116</t>
  </si>
  <si>
    <t>(432) 456 - 1169</t>
  </si>
  <si>
    <t>068901117</t>
  </si>
  <si>
    <t>(432) 456 - 1179</t>
  </si>
  <si>
    <t>068901118</t>
  </si>
  <si>
    <t>(432) 456 - 1189</t>
  </si>
  <si>
    <t>068901119</t>
  </si>
  <si>
    <t>(432) 456 - 1199</t>
  </si>
  <si>
    <t>068901121</t>
  </si>
  <si>
    <t>(432) 456 - 1219</t>
  </si>
  <si>
    <t>068901122</t>
  </si>
  <si>
    <t>(432) 456 - 1229</t>
  </si>
  <si>
    <t>068901123</t>
  </si>
  <si>
    <t>(432) 456 - 1239</t>
  </si>
  <si>
    <t>068901124</t>
  </si>
  <si>
    <t>(432) 456 - 1249</t>
  </si>
  <si>
    <t>068901125</t>
  </si>
  <si>
    <t>(432) 456 - 1259</t>
  </si>
  <si>
    <t>068901126</t>
  </si>
  <si>
    <t>(432) 456 - 1269</t>
  </si>
  <si>
    <t>068901127</t>
  </si>
  <si>
    <t>(432) 456 - 1279</t>
  </si>
  <si>
    <t>068901128</t>
  </si>
  <si>
    <t>(432) 456 - 1289</t>
  </si>
  <si>
    <t>068901129</t>
  </si>
  <si>
    <t>(432) 456 - 1299</t>
  </si>
  <si>
    <t>068901130</t>
  </si>
  <si>
    <t>(432) 456 - 1309</t>
  </si>
  <si>
    <t>068901131</t>
  </si>
  <si>
    <t>(432) 456 - 5939</t>
  </si>
  <si>
    <t>068901132</t>
  </si>
  <si>
    <t>(432) 456 - 1329</t>
  </si>
  <si>
    <t>068901133</t>
  </si>
  <si>
    <t>(432) 456 - 1339</t>
  </si>
  <si>
    <t>068901191</t>
  </si>
  <si>
    <t>Reg Day School for Deaf</t>
  </si>
  <si>
    <t>(915) 456 - 1919</t>
  </si>
  <si>
    <t>069901001</t>
  </si>
  <si>
    <t>Rocksprings K-12</t>
  </si>
  <si>
    <t>069902001</t>
  </si>
  <si>
    <t>069902101</t>
  </si>
  <si>
    <t>(830) 597 - 3218</t>
  </si>
  <si>
    <t>070801002</t>
  </si>
  <si>
    <t>070801041</t>
  </si>
  <si>
    <t>070901001</t>
  </si>
  <si>
    <t>Avalon School</t>
  </si>
  <si>
    <t>070903002</t>
  </si>
  <si>
    <t>(972) 872 - 3500</t>
  </si>
  <si>
    <t>070903042</t>
  </si>
  <si>
    <t>(972) 872 - 3850</t>
  </si>
  <si>
    <t>070903043</t>
  </si>
  <si>
    <t>Dorie Miller Intermediate</t>
  </si>
  <si>
    <t>(972) 872 - 3775</t>
  </si>
  <si>
    <t>070903101</t>
  </si>
  <si>
    <t>(972) 872 - 7190</t>
  </si>
  <si>
    <t>070903102</t>
  </si>
  <si>
    <t>(972) 872 - 7285</t>
  </si>
  <si>
    <t>070903103</t>
  </si>
  <si>
    <t>(972) 872 - 7234</t>
  </si>
  <si>
    <t>070903104</t>
  </si>
  <si>
    <t>(972) 872 - 7455</t>
  </si>
  <si>
    <t>070903105</t>
  </si>
  <si>
    <t>Jack Lummus Intermediate</t>
  </si>
  <si>
    <t>(972) 872 - 7060 x7060</t>
  </si>
  <si>
    <t>070903106</t>
  </si>
  <si>
    <t>(972) 872 - 7131</t>
  </si>
  <si>
    <t>070903107</t>
  </si>
  <si>
    <t>(972) 872 - 3730</t>
  </si>
  <si>
    <t>070905002</t>
  </si>
  <si>
    <t>(972) 544 - 3737</t>
  </si>
  <si>
    <t>070905041</t>
  </si>
  <si>
    <t>070905103</t>
  </si>
  <si>
    <t>(972) 544 - 3212</t>
  </si>
  <si>
    <t>070905104</t>
  </si>
  <si>
    <t>Ferris Intermediate</t>
  </si>
  <si>
    <t>(972) 544 - 8662</t>
  </si>
  <si>
    <t>070905105</t>
  </si>
  <si>
    <t>(972) 544 - 2574</t>
  </si>
  <si>
    <t>070907001</t>
  </si>
  <si>
    <t>(972) 483 - 7411</t>
  </si>
  <si>
    <t>070907101</t>
  </si>
  <si>
    <t>(972) 483 - 6342</t>
  </si>
  <si>
    <t>070908001</t>
  </si>
  <si>
    <t>(972) 775 - 8226</t>
  </si>
  <si>
    <t>070908003</t>
  </si>
  <si>
    <t>070908042</t>
  </si>
  <si>
    <t>(972) 775 - 6145</t>
  </si>
  <si>
    <t>070908044</t>
  </si>
  <si>
    <t>(972) 775 - 5355</t>
  </si>
  <si>
    <t>070908045</t>
  </si>
  <si>
    <t>070908103</t>
  </si>
  <si>
    <t>(972) 775 - 8239</t>
  </si>
  <si>
    <t>070908104</t>
  </si>
  <si>
    <t>(972) 775 - 8281</t>
  </si>
  <si>
    <t>070908105</t>
  </si>
  <si>
    <t>(972) 775 - 2830</t>
  </si>
  <si>
    <t>070908106</t>
  </si>
  <si>
    <t>(972) 775 - 2881</t>
  </si>
  <si>
    <t>070908107</t>
  </si>
  <si>
    <t>(972) 775 - 5536</t>
  </si>
  <si>
    <t>070908108</t>
  </si>
  <si>
    <t>(972) 775 - 4497</t>
  </si>
  <si>
    <t>070908109</t>
  </si>
  <si>
    <t>(972) 775 - 5266</t>
  </si>
  <si>
    <t>070909001</t>
  </si>
  <si>
    <t>Milford School</t>
  </si>
  <si>
    <t xml:space="preserve">(972) 493 - 2921 x13  </t>
  </si>
  <si>
    <t>070910001</t>
  </si>
  <si>
    <t>(972) 449 - 3487</t>
  </si>
  <si>
    <t>070910041</t>
  </si>
  <si>
    <t>(972) 449 - 3319</t>
  </si>
  <si>
    <t>070910101</t>
  </si>
  <si>
    <t>(972) 449 - 3132</t>
  </si>
  <si>
    <t>070911001</t>
  </si>
  <si>
    <t>(972) 617 - 3535</t>
  </si>
  <si>
    <t>070911041</t>
  </si>
  <si>
    <t>(972) 617 - 0066</t>
  </si>
  <si>
    <t>070911101</t>
  </si>
  <si>
    <t>(972) 617 - 3523</t>
  </si>
  <si>
    <t>070911102</t>
  </si>
  <si>
    <t>(972) 617 - 2977</t>
  </si>
  <si>
    <t>070911103</t>
  </si>
  <si>
    <t>(972) 617 - 2266</t>
  </si>
  <si>
    <t>070911105</t>
  </si>
  <si>
    <t>(972) 617 - 4799</t>
  </si>
  <si>
    <t>070911107</t>
  </si>
  <si>
    <t>070912002</t>
  </si>
  <si>
    <t>(972) 923 - 4600</t>
  </si>
  <si>
    <t>070912003</t>
  </si>
  <si>
    <t xml:space="preserve">(972) 923 - 4758 x216 </t>
  </si>
  <si>
    <t>070912004</t>
  </si>
  <si>
    <t>(972) 923 - 4761</t>
  </si>
  <si>
    <t>070912042</t>
  </si>
  <si>
    <t>(972) 923 - 4680</t>
  </si>
  <si>
    <t>070912043</t>
  </si>
  <si>
    <t xml:space="preserve">(972) 923 - 4771 x506 </t>
  </si>
  <si>
    <t>070912045</t>
  </si>
  <si>
    <t>(972) 923 - 4790</t>
  </si>
  <si>
    <t>070912104</t>
  </si>
  <si>
    <t>(972) 923 - 4610</t>
  </si>
  <si>
    <t>070912106</t>
  </si>
  <si>
    <t>(972) 923 - 4646</t>
  </si>
  <si>
    <t>070912107</t>
  </si>
  <si>
    <t>(972) 923 - 4666</t>
  </si>
  <si>
    <t>070912108</t>
  </si>
  <si>
    <t>(972) 923 - 4640</t>
  </si>
  <si>
    <t>070912110</t>
  </si>
  <si>
    <t>(972) 923 - 4616</t>
  </si>
  <si>
    <t>070912111</t>
  </si>
  <si>
    <t>(972) 923 - 4720</t>
  </si>
  <si>
    <t>070912112</t>
  </si>
  <si>
    <t>(972) 923 - 4670</t>
  </si>
  <si>
    <t>070912113</t>
  </si>
  <si>
    <t>(972) 923 - 4690</t>
  </si>
  <si>
    <t>070912114</t>
  </si>
  <si>
    <t>(972) 923 - 4780</t>
  </si>
  <si>
    <t>070912115</t>
  </si>
  <si>
    <t>070915001</t>
  </si>
  <si>
    <t>(972) 435 - 1020</t>
  </si>
  <si>
    <t>070915041</t>
  </si>
  <si>
    <t>(972) 435 - 1015</t>
  </si>
  <si>
    <t>070915101</t>
  </si>
  <si>
    <t>070915102</t>
  </si>
  <si>
    <t>Maypearl Primary</t>
  </si>
  <si>
    <t>071801001</t>
  </si>
  <si>
    <t>071801003</t>
  </si>
  <si>
    <t>Davinci School for Science and the Arts</t>
  </si>
  <si>
    <t>071803001</t>
  </si>
  <si>
    <t>071803002</t>
  </si>
  <si>
    <t>(915) 298 - 3637</t>
  </si>
  <si>
    <t>071804001</t>
  </si>
  <si>
    <t>071804002</t>
  </si>
  <si>
    <t>(915) 845 - 7997</t>
  </si>
  <si>
    <t>071806001</t>
  </si>
  <si>
    <t>(915) 859 - 4620</t>
  </si>
  <si>
    <t>071806002</t>
  </si>
  <si>
    <t>Harmony School of Innovation - El Paso</t>
  </si>
  <si>
    <t>(915) 757 - 2929</t>
  </si>
  <si>
    <t>071806004</t>
  </si>
  <si>
    <t>(806) 747 - 1000</t>
  </si>
  <si>
    <t>071806005</t>
  </si>
  <si>
    <t>(432) 363 - 6000</t>
  </si>
  <si>
    <t>071806006</t>
  </si>
  <si>
    <t>Harmony School of Excellence - El Paso</t>
  </si>
  <si>
    <t>(915) 307 - 4412</t>
  </si>
  <si>
    <t>071807101</t>
  </si>
  <si>
    <t>071809001</t>
  </si>
  <si>
    <t>071810001</t>
  </si>
  <si>
    <t>071901001</t>
  </si>
  <si>
    <t>(915) 926 - 8300</t>
  </si>
  <si>
    <t>071901002</t>
  </si>
  <si>
    <t>(915) 926 - 5000</t>
  </si>
  <si>
    <t>071901004</t>
  </si>
  <si>
    <t>(915) 926 - 4200</t>
  </si>
  <si>
    <t>071901009</t>
  </si>
  <si>
    <t>(915) 926 - 8100</t>
  </si>
  <si>
    <t>071901039</t>
  </si>
  <si>
    <t>Clint ISD JJAEP</t>
  </si>
  <si>
    <t>(915) 434 - 9600</t>
  </si>
  <si>
    <t>071901041</t>
  </si>
  <si>
    <t>(915) 926 - 8000</t>
  </si>
  <si>
    <t>071901042</t>
  </si>
  <si>
    <t>(915) 926 - 5200</t>
  </si>
  <si>
    <t>071901044</t>
  </si>
  <si>
    <t>(915) 926 - 4700</t>
  </si>
  <si>
    <t>071901045</t>
  </si>
  <si>
    <t>(915) 926 - 4800</t>
  </si>
  <si>
    <t>071901101</t>
  </si>
  <si>
    <t>(915) 926 - 8200</t>
  </si>
  <si>
    <t>071901102</t>
  </si>
  <si>
    <t>(915) 926 - 5400</t>
  </si>
  <si>
    <t>071901103</t>
  </si>
  <si>
    <t>(915) 926 - 4500</t>
  </si>
  <si>
    <t>071901104</t>
  </si>
  <si>
    <t>(915) 926 - 5300</t>
  </si>
  <si>
    <t>071901105</t>
  </si>
  <si>
    <t>(915) 926 - 4600</t>
  </si>
  <si>
    <t>071901106</t>
  </si>
  <si>
    <t>(915) 926 - 4400</t>
  </si>
  <si>
    <t>071902001</t>
  </si>
  <si>
    <t>(915) 832 - 8600</t>
  </si>
  <si>
    <t>071902002</t>
  </si>
  <si>
    <t>(915) 587 - 2500</t>
  </si>
  <si>
    <t>071902003</t>
  </si>
  <si>
    <t>(915) 496 - 8200</t>
  </si>
  <si>
    <t>071902004</t>
  </si>
  <si>
    <t>(915) 780 - 1100</t>
  </si>
  <si>
    <t>071902005</t>
  </si>
  <si>
    <t>(915) 834 - 2460</t>
  </si>
  <si>
    <t>071902006</t>
  </si>
  <si>
    <t>(915) 496 - 8300</t>
  </si>
  <si>
    <t>071902007</t>
  </si>
  <si>
    <t>Career and Tech Education Center</t>
  </si>
  <si>
    <t>(915) 545 - 5900</t>
  </si>
  <si>
    <t>071902008</t>
  </si>
  <si>
    <t>(915) 587 - 3500</t>
  </si>
  <si>
    <t>071902009</t>
  </si>
  <si>
    <t>(915) 496 - 8010</t>
  </si>
  <si>
    <t>071902010</t>
  </si>
  <si>
    <t>(915) 832 - 6600</t>
  </si>
  <si>
    <t>071902011</t>
  </si>
  <si>
    <t>Silva Health Magnet</t>
  </si>
  <si>
    <t>(915) 533 - 9654</t>
  </si>
  <si>
    <t>071902012</t>
  </si>
  <si>
    <t>(915) 832 - 6730</t>
  </si>
  <si>
    <t>071902013</t>
  </si>
  <si>
    <t>071902014</t>
  </si>
  <si>
    <t>071902015</t>
  </si>
  <si>
    <t>(915) 887 - 6805</t>
  </si>
  <si>
    <t>071902019</t>
  </si>
  <si>
    <t>071902020</t>
  </si>
  <si>
    <t>(915) 545 - 5960</t>
  </si>
  <si>
    <t>071902025</t>
  </si>
  <si>
    <t>(915) 774 - 0447</t>
  </si>
  <si>
    <t>071902027</t>
  </si>
  <si>
    <t>(915) 496 - 4600</t>
  </si>
  <si>
    <t>071902041</t>
  </si>
  <si>
    <t>(915) 887 - 3080</t>
  </si>
  <si>
    <t>071902042</t>
  </si>
  <si>
    <t>(915) 887 - 3060</t>
  </si>
  <si>
    <t>071902043</t>
  </si>
  <si>
    <t>(915) 231 - 2240</t>
  </si>
  <si>
    <t>071902044</t>
  </si>
  <si>
    <t>(915) 496 - 4620</t>
  </si>
  <si>
    <t>071902045</t>
  </si>
  <si>
    <t>(915) 849 - 3940</t>
  </si>
  <si>
    <t>071902046</t>
  </si>
  <si>
    <t>(915) 231 - 2140</t>
  </si>
  <si>
    <t>071902047</t>
  </si>
  <si>
    <t>(915) 231 - 2160</t>
  </si>
  <si>
    <t>071902048</t>
  </si>
  <si>
    <t>(915) 231 - 2120</t>
  </si>
  <si>
    <t>071902049</t>
  </si>
  <si>
    <t>(915) 231 - 2260</t>
  </si>
  <si>
    <t>071902051</t>
  </si>
  <si>
    <t>(915) 231 - 2180</t>
  </si>
  <si>
    <t>071902052</t>
  </si>
  <si>
    <t>(915) 231 - 2100</t>
  </si>
  <si>
    <t>071902053</t>
  </si>
  <si>
    <t>(915) 231 - 2200</t>
  </si>
  <si>
    <t>071902054</t>
  </si>
  <si>
    <t>(915) 546 - 9012</t>
  </si>
  <si>
    <t>071902055</t>
  </si>
  <si>
    <t>(915) 822 - 8829</t>
  </si>
  <si>
    <t>071902056</t>
  </si>
  <si>
    <t>(915) 774 - 4080</t>
  </si>
  <si>
    <t>071902058</t>
  </si>
  <si>
    <t>071902103</t>
  </si>
  <si>
    <t>(915) 351 - 3220</t>
  </si>
  <si>
    <t>071902105</t>
  </si>
  <si>
    <t>(915) 587 - 2540</t>
  </si>
  <si>
    <t>071902106</t>
  </si>
  <si>
    <t>(915) 881 - 6950</t>
  </si>
  <si>
    <t>071902109</t>
  </si>
  <si>
    <t>(915) 887 - 4040</t>
  </si>
  <si>
    <t>071902110</t>
  </si>
  <si>
    <t>(915) 231 - 2220</t>
  </si>
  <si>
    <t>071902111</t>
  </si>
  <si>
    <t>(915) 780 - 1020</t>
  </si>
  <si>
    <t>071902112</t>
  </si>
  <si>
    <t>(915) 587 - 2640</t>
  </si>
  <si>
    <t>071902113</t>
  </si>
  <si>
    <t>(915) 780 - 1040</t>
  </si>
  <si>
    <t>071902114</t>
  </si>
  <si>
    <t>(915) 496 - 8070</t>
  </si>
  <si>
    <t>071902115</t>
  </si>
  <si>
    <t>(915) 231 - 2560</t>
  </si>
  <si>
    <t>071902116</t>
  </si>
  <si>
    <t>(915) 849 - 3910</t>
  </si>
  <si>
    <t>071902118</t>
  </si>
  <si>
    <t>(915) 496 - 8030</t>
  </si>
  <si>
    <t>071902119</t>
  </si>
  <si>
    <t>(915) 587 - 2660</t>
  </si>
  <si>
    <t>071902121</t>
  </si>
  <si>
    <t>(915) 587 - 2560</t>
  </si>
  <si>
    <t>071902123</t>
  </si>
  <si>
    <t>(915) 832 - 6670</t>
  </si>
  <si>
    <t>071902125</t>
  </si>
  <si>
    <t>(915) 351 - 3200</t>
  </si>
  <si>
    <t>071902128</t>
  </si>
  <si>
    <t>(915) 231 - 2720</t>
  </si>
  <si>
    <t>071902129</t>
  </si>
  <si>
    <t>(915) 587 - 2680</t>
  </si>
  <si>
    <t>071902130</t>
  </si>
  <si>
    <t>(915) 496 - 8180</t>
  </si>
  <si>
    <t>071902131</t>
  </si>
  <si>
    <t>(915) 587 - 2520</t>
  </si>
  <si>
    <t>071902133</t>
  </si>
  <si>
    <t>(915) 587 - 3580</t>
  </si>
  <si>
    <t>071902134</t>
  </si>
  <si>
    <t>(915) 587 - 3540</t>
  </si>
  <si>
    <t>071902135</t>
  </si>
  <si>
    <t>(915) 832 - 6700</t>
  </si>
  <si>
    <t>071902136</t>
  </si>
  <si>
    <t>(915) 231 - 2660</t>
  </si>
  <si>
    <t>071902138</t>
  </si>
  <si>
    <t>(915) 587 - 2580</t>
  </si>
  <si>
    <t>071902141</t>
  </si>
  <si>
    <t>(915) 587 - 3520</t>
  </si>
  <si>
    <t>071902142</t>
  </si>
  <si>
    <t>(915) 231 - 2600</t>
  </si>
  <si>
    <t>071902143</t>
  </si>
  <si>
    <t>(915) 231 - 2740</t>
  </si>
  <si>
    <t>071902146</t>
  </si>
  <si>
    <t>(915) 832 - 6950</t>
  </si>
  <si>
    <t>071902147</t>
  </si>
  <si>
    <t>(915) 584 - 1141</t>
  </si>
  <si>
    <t>071902148</t>
  </si>
  <si>
    <t>(915) 496 - 8160</t>
  </si>
  <si>
    <t>071902149</t>
  </si>
  <si>
    <t>(915) 231 - 2640</t>
  </si>
  <si>
    <t>071902150</t>
  </si>
  <si>
    <t>(915) 587 - 3560</t>
  </si>
  <si>
    <t>071902151</t>
  </si>
  <si>
    <t>(915) 626 - 2000</t>
  </si>
  <si>
    <t>071902153</t>
  </si>
  <si>
    <t>(915) 231 - 2820</t>
  </si>
  <si>
    <t>071902155</t>
  </si>
  <si>
    <t>(915) 832 - 3940</t>
  </si>
  <si>
    <t>071902156</t>
  </si>
  <si>
    <t>(915) 231 - 2780</t>
  </si>
  <si>
    <t>071902158</t>
  </si>
  <si>
    <t>(915) 849 - 2840</t>
  </si>
  <si>
    <t>071902159</t>
  </si>
  <si>
    <t>(915) 832 - 6970</t>
  </si>
  <si>
    <t>071902160</t>
  </si>
  <si>
    <t>(915) 832 - 6930</t>
  </si>
  <si>
    <t>071902161</t>
  </si>
  <si>
    <t>(915) 849 - 5700</t>
  </si>
  <si>
    <t>071902162</t>
  </si>
  <si>
    <t>(915) 231 - 2700</t>
  </si>
  <si>
    <t>071902163</t>
  </si>
  <si>
    <t>(915) 231 - 2680</t>
  </si>
  <si>
    <t>071902165</t>
  </si>
  <si>
    <t>(915) 849 - 4220</t>
  </si>
  <si>
    <t>071902166</t>
  </si>
  <si>
    <t>(915) 833 - 9405</t>
  </si>
  <si>
    <t>071902167</t>
  </si>
  <si>
    <t>(915) 832 - 6650</t>
  </si>
  <si>
    <t>071902168</t>
  </si>
  <si>
    <t>(915) 585 - 4750</t>
  </si>
  <si>
    <t>071902169</t>
  </si>
  <si>
    <t>(915) 774 - 4000</t>
  </si>
  <si>
    <t>071902170</t>
  </si>
  <si>
    <t>(915) 779 - 3781</t>
  </si>
  <si>
    <t>071902171</t>
  </si>
  <si>
    <t>(915) 351 - 3240</t>
  </si>
  <si>
    <t>071902172</t>
  </si>
  <si>
    <t>E-2 Central NE El Don'T Use</t>
  </si>
  <si>
    <t>071902173</t>
  </si>
  <si>
    <t>071902174</t>
  </si>
  <si>
    <t>(915) 774 - 7700</t>
  </si>
  <si>
    <t>071902175</t>
  </si>
  <si>
    <t>071902176</t>
  </si>
  <si>
    <t>071902177</t>
  </si>
  <si>
    <t>(915) 774 - 7750</t>
  </si>
  <si>
    <t>071902178</t>
  </si>
  <si>
    <t>(915) 774 - 7725</t>
  </si>
  <si>
    <t>071902179</t>
  </si>
  <si>
    <t>071902180</t>
  </si>
  <si>
    <t>About Face JJAEP</t>
  </si>
  <si>
    <t>071902181</t>
  </si>
  <si>
    <t>Prek Partnership School</t>
  </si>
  <si>
    <t>(915) 236 - 0400</t>
  </si>
  <si>
    <t>071903001</t>
  </si>
  <si>
    <t>(915) 765 - 2620</t>
  </si>
  <si>
    <t>071903041</t>
  </si>
  <si>
    <t>(915) 765 - 2630</t>
  </si>
  <si>
    <t>071903042</t>
  </si>
  <si>
    <t>Fabens JJAEP</t>
  </si>
  <si>
    <t>071903103</t>
  </si>
  <si>
    <t>Johanna Odonnell Intermediate</t>
  </si>
  <si>
    <t>(915) 765 - 2640</t>
  </si>
  <si>
    <t>071903105</t>
  </si>
  <si>
    <t>(915) 765 - 2650</t>
  </si>
  <si>
    <t>071904001</t>
  </si>
  <si>
    <t>(915) 872 - 3970</t>
  </si>
  <si>
    <t>071904003</t>
  </si>
  <si>
    <t>San Elizario JJAEP</t>
  </si>
  <si>
    <t>071904041</t>
  </si>
  <si>
    <t>(915) 872 - 3960</t>
  </si>
  <si>
    <t>071904101</t>
  </si>
  <si>
    <t>(915) 872 - 3930</t>
  </si>
  <si>
    <t>071904102</t>
  </si>
  <si>
    <t>Lorenzo Loya Primary</t>
  </si>
  <si>
    <t>(915) 872 - 3940</t>
  </si>
  <si>
    <t>071904103</t>
  </si>
  <si>
    <t>(915) 872 - 3950</t>
  </si>
  <si>
    <t>071904104</t>
  </si>
  <si>
    <t>(915) 872 - 3910</t>
  </si>
  <si>
    <t>071905001</t>
  </si>
  <si>
    <t>(915) 434 - 2000</t>
  </si>
  <si>
    <t>071905002</t>
  </si>
  <si>
    <t>(915) 434 - 4000</t>
  </si>
  <si>
    <t>071905003</t>
  </si>
  <si>
    <t>(915) 434 - 6000</t>
  </si>
  <si>
    <t>071905004</t>
  </si>
  <si>
    <t>(915) 434 - 8000</t>
  </si>
  <si>
    <t>071905005</t>
  </si>
  <si>
    <t>(915) 434 - 7000</t>
  </si>
  <si>
    <t>071905007</t>
  </si>
  <si>
    <t>(915) 434 - 5000</t>
  </si>
  <si>
    <t>071905008</t>
  </si>
  <si>
    <t>(915) 434 - 3000</t>
  </si>
  <si>
    <t>071905010</t>
  </si>
  <si>
    <t>Tejas School of Choice</t>
  </si>
  <si>
    <t>(915) 434 - 9900</t>
  </si>
  <si>
    <t>071905013</t>
  </si>
  <si>
    <t>Adult-Community Learning Center</t>
  </si>
  <si>
    <t>(915) 434 - 9400</t>
  </si>
  <si>
    <t>071905014</t>
  </si>
  <si>
    <t>071905016</t>
  </si>
  <si>
    <t>071905017</t>
  </si>
  <si>
    <t>(915) 434 - 1500</t>
  </si>
  <si>
    <t>071905018</t>
  </si>
  <si>
    <t>(915) 434 - 1300</t>
  </si>
  <si>
    <t>071905033</t>
  </si>
  <si>
    <t>(915) 434 - 9000</t>
  </si>
  <si>
    <t>071905042</t>
  </si>
  <si>
    <t>(915) 434 - 6300</t>
  </si>
  <si>
    <t>071905043</t>
  </si>
  <si>
    <t>(915) 434 - 4300</t>
  </si>
  <si>
    <t>071905044</t>
  </si>
  <si>
    <t>(915) 434 - 7300</t>
  </si>
  <si>
    <t>071905046</t>
  </si>
  <si>
    <t>(915) 434 - 8200</t>
  </si>
  <si>
    <t>071905048</t>
  </si>
  <si>
    <t>(915) 434 - 5300</t>
  </si>
  <si>
    <t>071905050</t>
  </si>
  <si>
    <t>(915) 434 - 5400</t>
  </si>
  <si>
    <t>071905052</t>
  </si>
  <si>
    <t>(915) 434 - 8400</t>
  </si>
  <si>
    <t>071905055</t>
  </si>
  <si>
    <t>(915) 434 - 2200</t>
  </si>
  <si>
    <t>071905056</t>
  </si>
  <si>
    <t>(915) 434 - 3300</t>
  </si>
  <si>
    <t>071905101</t>
  </si>
  <si>
    <t>(915) 434 - 7400</t>
  </si>
  <si>
    <t>071905103</t>
  </si>
  <si>
    <t>(915) 434 - 7600</t>
  </si>
  <si>
    <t>071905104</t>
  </si>
  <si>
    <t>(915) 434 - 2400</t>
  </si>
  <si>
    <t>071905105</t>
  </si>
  <si>
    <t>(915) 434 - 6500</t>
  </si>
  <si>
    <t>071905106</t>
  </si>
  <si>
    <t>Eastwood Knolls</t>
  </si>
  <si>
    <t>(915) 434 - 4400</t>
  </si>
  <si>
    <t>071905107</t>
  </si>
  <si>
    <t>(915) 434 - 4700</t>
  </si>
  <si>
    <t>071905108</t>
  </si>
  <si>
    <t>(915) 434 - 2500</t>
  </si>
  <si>
    <t>071905109</t>
  </si>
  <si>
    <t>(915) 434 - 2600</t>
  </si>
  <si>
    <t>071905110</t>
  </si>
  <si>
    <t>(915) 434 - 3600</t>
  </si>
  <si>
    <t>071905112</t>
  </si>
  <si>
    <t>(915) 434 - 2800</t>
  </si>
  <si>
    <t>071905113</t>
  </si>
  <si>
    <t>(915) 434 - 6600</t>
  </si>
  <si>
    <t>071905114</t>
  </si>
  <si>
    <t>(915) 434 - 7700</t>
  </si>
  <si>
    <t>071905116</t>
  </si>
  <si>
    <t>(915) 434 - 2900</t>
  </si>
  <si>
    <t>071905117</t>
  </si>
  <si>
    <t>(915) 434 - 4800</t>
  </si>
  <si>
    <t>071905118</t>
  </si>
  <si>
    <t>(915) 434 - 8800</t>
  </si>
  <si>
    <t>071905119</t>
  </si>
  <si>
    <t>(915) 434 - 8900</t>
  </si>
  <si>
    <t>071905120</t>
  </si>
  <si>
    <t>(915) 434 - 4500</t>
  </si>
  <si>
    <t>071905121</t>
  </si>
  <si>
    <t>(915) 434 - 2700</t>
  </si>
  <si>
    <t>071905122</t>
  </si>
  <si>
    <t>(915) 434 - 8500</t>
  </si>
  <si>
    <t>071905123</t>
  </si>
  <si>
    <t>(915) 434 - 8700</t>
  </si>
  <si>
    <t>071905124</t>
  </si>
  <si>
    <t>(915) 434 - 4600</t>
  </si>
  <si>
    <t>071905127</t>
  </si>
  <si>
    <t>(915) 434 - 8600</t>
  </si>
  <si>
    <t>071905128</t>
  </si>
  <si>
    <t>(915) 434 - 5700</t>
  </si>
  <si>
    <t>071905129</t>
  </si>
  <si>
    <t>(915) 434 - 5500</t>
  </si>
  <si>
    <t>071905130</t>
  </si>
  <si>
    <t>(915) 434 - 3500</t>
  </si>
  <si>
    <t>071905131</t>
  </si>
  <si>
    <t>(915) 434 - 5600</t>
  </si>
  <si>
    <t>071905132</t>
  </si>
  <si>
    <t>(915) 434 - 5800</t>
  </si>
  <si>
    <t>071905133</t>
  </si>
  <si>
    <t>(915) 434 - 3400</t>
  </si>
  <si>
    <t>071905134</t>
  </si>
  <si>
    <t>Ysleta Pre-K Center</t>
  </si>
  <si>
    <t>(915) 434 - 9500</t>
  </si>
  <si>
    <t>071905135</t>
  </si>
  <si>
    <t>(915) 434 - 3700</t>
  </si>
  <si>
    <t>071905136</t>
  </si>
  <si>
    <t>(915) 434 - 6400</t>
  </si>
  <si>
    <t>071905138</t>
  </si>
  <si>
    <t>Alicia R. Chacon</t>
  </si>
  <si>
    <t>(915) 434 - 9200</t>
  </si>
  <si>
    <t>071905139</t>
  </si>
  <si>
    <t>(915) 434 - 6900</t>
  </si>
  <si>
    <t>071905141</t>
  </si>
  <si>
    <t>(915) 434 - 5900</t>
  </si>
  <si>
    <t>071905142</t>
  </si>
  <si>
    <t>(915) 434 - 6700</t>
  </si>
  <si>
    <t>071905145</t>
  </si>
  <si>
    <t>(915) 434 - 9300</t>
  </si>
  <si>
    <t>071905146</t>
  </si>
  <si>
    <t>Thomas Manor</t>
  </si>
  <si>
    <t>(915) 434 - 7500</t>
  </si>
  <si>
    <t>071905147</t>
  </si>
  <si>
    <t>Parkland Pre K. Center</t>
  </si>
  <si>
    <t>071906001</t>
  </si>
  <si>
    <t>(915) 886 - 6550 x1550</t>
  </si>
  <si>
    <t>071906041</t>
  </si>
  <si>
    <t>(915) 886 - 6530 x1530</t>
  </si>
  <si>
    <t>071906042</t>
  </si>
  <si>
    <t>(915) 886 - 6500 x1506</t>
  </si>
  <si>
    <t>071906043</t>
  </si>
  <si>
    <t>071906101</t>
  </si>
  <si>
    <t>(915) 886 - 6510 x1510</t>
  </si>
  <si>
    <t>071907001</t>
  </si>
  <si>
    <t>(915) 877 - 7800</t>
  </si>
  <si>
    <t>071907003</t>
  </si>
  <si>
    <t>(915) 877 - 1700</t>
  </si>
  <si>
    <t>071907004</t>
  </si>
  <si>
    <t>Canutillo JJAEP</t>
  </si>
  <si>
    <t>071907041</t>
  </si>
  <si>
    <t>(915) 877 - 7900</t>
  </si>
  <si>
    <t>071907042</t>
  </si>
  <si>
    <t>(915) 877 - 6600</t>
  </si>
  <si>
    <t>071907101</t>
  </si>
  <si>
    <t>(915) 877 - 7600</t>
  </si>
  <si>
    <t>071907102</t>
  </si>
  <si>
    <t>(915) 886 - 6400</t>
  </si>
  <si>
    <t>071907103</t>
  </si>
  <si>
    <t>(915) 877 - 6800</t>
  </si>
  <si>
    <t>071907104</t>
  </si>
  <si>
    <t>(915) 877 - 7700</t>
  </si>
  <si>
    <t>071907105</t>
  </si>
  <si>
    <t>(915) 877 - 1200</t>
  </si>
  <si>
    <t>071907106</t>
  </si>
  <si>
    <t>Congressman Silvestre and Carolina School</t>
  </si>
  <si>
    <t>(915) 877 - 7401</t>
  </si>
  <si>
    <t>071908001</t>
  </si>
  <si>
    <t>(915) 765 - 3550</t>
  </si>
  <si>
    <t>071908041</t>
  </si>
  <si>
    <t>(915) 765 - 3450 x3455</t>
  </si>
  <si>
    <t>071908042</t>
  </si>
  <si>
    <t>Tornillo DAEP</t>
  </si>
  <si>
    <t>(915) 765 - 3090</t>
  </si>
  <si>
    <t>071908044</t>
  </si>
  <si>
    <t>Tornillo Intermediate</t>
  </si>
  <si>
    <t>(915) 765 - 3350 x3355</t>
  </si>
  <si>
    <t>071908101</t>
  </si>
  <si>
    <t>(915) 765 - 3100 x3150</t>
  </si>
  <si>
    <t>071909001</t>
  </si>
  <si>
    <t>(915) 937 - 2000</t>
  </si>
  <si>
    <t>071909002</t>
  </si>
  <si>
    <t>(915) 937 - 2400</t>
  </si>
  <si>
    <t>071909003</t>
  </si>
  <si>
    <t>(915) 937 - 4000</t>
  </si>
  <si>
    <t>071909004</t>
  </si>
  <si>
    <t>(915) 937 - 2800</t>
  </si>
  <si>
    <t>071909005</t>
  </si>
  <si>
    <t>(915) 937 - 3200</t>
  </si>
  <si>
    <t>071909006</t>
  </si>
  <si>
    <t>071909007</t>
  </si>
  <si>
    <t>(915) 937 - 1200</t>
  </si>
  <si>
    <t>071909008</t>
  </si>
  <si>
    <t>(915) 937 - 3600</t>
  </si>
  <si>
    <t>071909009</t>
  </si>
  <si>
    <t>(915) 937 - 1300</t>
  </si>
  <si>
    <t>071909011</t>
  </si>
  <si>
    <t>(915) 937 - 9400</t>
  </si>
  <si>
    <t>071909041</t>
  </si>
  <si>
    <t>(915) 937 - 5000</t>
  </si>
  <si>
    <t>071909042</t>
  </si>
  <si>
    <t>(915) 937 - 5200</t>
  </si>
  <si>
    <t>071909043</t>
  </si>
  <si>
    <t>(915) 937 - 5400</t>
  </si>
  <si>
    <t>071909044</t>
  </si>
  <si>
    <t>(915) 937 - 5600</t>
  </si>
  <si>
    <t>071909045</t>
  </si>
  <si>
    <t>(915) 937 - 5800</t>
  </si>
  <si>
    <t>071909046</t>
  </si>
  <si>
    <t>(915) 937 - 6000</t>
  </si>
  <si>
    <t>071909047</t>
  </si>
  <si>
    <t>(915) 937 - 6600</t>
  </si>
  <si>
    <t>071909048</t>
  </si>
  <si>
    <t>(915) 937 - 9800</t>
  </si>
  <si>
    <t>071909049</t>
  </si>
  <si>
    <t>Staff Sergeant Manuel R. Puentes</t>
  </si>
  <si>
    <t>(915) 937 - 9200</t>
  </si>
  <si>
    <t>071909101</t>
  </si>
  <si>
    <t>(915) 937 - 8500</t>
  </si>
  <si>
    <t>071909102</t>
  </si>
  <si>
    <t>(915) 937 - 8400</t>
  </si>
  <si>
    <t>071909103</t>
  </si>
  <si>
    <t>(915) 937 - 7200</t>
  </si>
  <si>
    <t>071909104</t>
  </si>
  <si>
    <t>(915) 937 - 7300</t>
  </si>
  <si>
    <t>071909105</t>
  </si>
  <si>
    <t>(915) 937 - 7400</t>
  </si>
  <si>
    <t>071909106</t>
  </si>
  <si>
    <t>(915) 937 - 7500</t>
  </si>
  <si>
    <t>071909107</t>
  </si>
  <si>
    <t>(915) 937 - 7600</t>
  </si>
  <si>
    <t>071909109</t>
  </si>
  <si>
    <t>(915) 937 - 7700</t>
  </si>
  <si>
    <t>071909110</t>
  </si>
  <si>
    <t>(915) 937 - 4200</t>
  </si>
  <si>
    <t>071909111</t>
  </si>
  <si>
    <t>(915) 937 - 4100</t>
  </si>
  <si>
    <t>071909112</t>
  </si>
  <si>
    <t>(915) 937 - 8000</t>
  </si>
  <si>
    <t>071909113</t>
  </si>
  <si>
    <t>(915) 937 - 8100</t>
  </si>
  <si>
    <t>071909114</t>
  </si>
  <si>
    <t>(915) 937 - 8200</t>
  </si>
  <si>
    <t>071909115</t>
  </si>
  <si>
    <t>(915) 937 - 8300</t>
  </si>
  <si>
    <t>071909116</t>
  </si>
  <si>
    <t>Jane A. Hambric School</t>
  </si>
  <si>
    <t>(915) 937 - 4600</t>
  </si>
  <si>
    <t>071909117</t>
  </si>
  <si>
    <t>Ernesto Serna School</t>
  </si>
  <si>
    <t>(915) 937 - 4800</t>
  </si>
  <si>
    <t>071909118</t>
  </si>
  <si>
    <t>071909119</t>
  </si>
  <si>
    <t>(915) 937 - 8700</t>
  </si>
  <si>
    <t>071909120</t>
  </si>
  <si>
    <t>(915) 937 - 7800</t>
  </si>
  <si>
    <t>071909121</t>
  </si>
  <si>
    <t>Loma Verde</t>
  </si>
  <si>
    <t>(915) 937 - 8600</t>
  </si>
  <si>
    <t>071909122</t>
  </si>
  <si>
    <t>Bill Sybert School</t>
  </si>
  <si>
    <t>(915) 937 - 4400</t>
  </si>
  <si>
    <t>071909123</t>
  </si>
  <si>
    <t>Paso Del Norte School</t>
  </si>
  <si>
    <t>(915) 937 - 6200</t>
  </si>
  <si>
    <t>071909124</t>
  </si>
  <si>
    <t>John Drugan School</t>
  </si>
  <si>
    <t>(915) 937 - 6800</t>
  </si>
  <si>
    <t>071909125</t>
  </si>
  <si>
    <t>Hurshel Antwine School</t>
  </si>
  <si>
    <t>(915) 937 - 6400</t>
  </si>
  <si>
    <t>071909126</t>
  </si>
  <si>
    <t>Dr. Sue A. Shook School</t>
  </si>
  <si>
    <t>(915) 937 - 7100</t>
  </si>
  <si>
    <t>071909127</t>
  </si>
  <si>
    <t>(915) 937 - 7000</t>
  </si>
  <si>
    <t>071909128</t>
  </si>
  <si>
    <t>Chester E. Jordan</t>
  </si>
  <si>
    <t>(915) 937 - 8800</t>
  </si>
  <si>
    <t>071909129</t>
  </si>
  <si>
    <t>(915) 937 - 8900</t>
  </si>
  <si>
    <t>071909130</t>
  </si>
  <si>
    <t>Mission Ridge</t>
  </si>
  <si>
    <t>(915) 937 - 1699</t>
  </si>
  <si>
    <t>071909131</t>
  </si>
  <si>
    <t>(915) 938 - 2200</t>
  </si>
  <si>
    <t>071909132</t>
  </si>
  <si>
    <t>(915) 938 - 2400</t>
  </si>
  <si>
    <t>071909133</t>
  </si>
  <si>
    <t>Cactus Trails</t>
  </si>
  <si>
    <t>(915) 938 - 2602</t>
  </si>
  <si>
    <t>072801001</t>
  </si>
  <si>
    <t>(325) 356 - 9673</t>
  </si>
  <si>
    <t>072801101</t>
  </si>
  <si>
    <t>(325) 698 - 8111</t>
  </si>
  <si>
    <t>072801102</t>
  </si>
  <si>
    <t>(409) 835 - 4303</t>
  </si>
  <si>
    <t>072801103</t>
  </si>
  <si>
    <t>(956) 550 - 0084</t>
  </si>
  <si>
    <t>072801104</t>
  </si>
  <si>
    <t>(956) 584 - 8458</t>
  </si>
  <si>
    <t>072801107</t>
  </si>
  <si>
    <t>(830) 298 - 2100</t>
  </si>
  <si>
    <t>072801108</t>
  </si>
  <si>
    <t>(817) 731 - 2028</t>
  </si>
  <si>
    <t>072801109</t>
  </si>
  <si>
    <t>(956) 723 - 7788</t>
  </si>
  <si>
    <t>072801110</t>
  </si>
  <si>
    <t>(806) 763 - 1518</t>
  </si>
  <si>
    <t>072801112</t>
  </si>
  <si>
    <t>(432) 682 - 0384</t>
  </si>
  <si>
    <t>072801113</t>
  </si>
  <si>
    <t>(512) 444 - 8442</t>
  </si>
  <si>
    <t>072801115</t>
  </si>
  <si>
    <t>(956) 781 - 8800</t>
  </si>
  <si>
    <t>072801116</t>
  </si>
  <si>
    <t>(956) 607 - 9636</t>
  </si>
  <si>
    <t>072801117</t>
  </si>
  <si>
    <t>(210) 524 - 8103</t>
  </si>
  <si>
    <t>072801118</t>
  </si>
  <si>
    <t>(903) 592 - 5222</t>
  </si>
  <si>
    <t>072801121</t>
  </si>
  <si>
    <t>(254) 752 - 0441</t>
  </si>
  <si>
    <t>072801128</t>
  </si>
  <si>
    <t>(512) 832 - 0965</t>
  </si>
  <si>
    <t>072801129</t>
  </si>
  <si>
    <t>(915) 581 - 4300</t>
  </si>
  <si>
    <t>072801130</t>
  </si>
  <si>
    <t>(956) 961 - 4721</t>
  </si>
  <si>
    <t>072801131</t>
  </si>
  <si>
    <t>(972) 547 - 7901</t>
  </si>
  <si>
    <t>072801135</t>
  </si>
  <si>
    <t>(936) 439 - 5204</t>
  </si>
  <si>
    <t>072801136</t>
  </si>
  <si>
    <t>(830) 609 - 6606</t>
  </si>
  <si>
    <t>072801137</t>
  </si>
  <si>
    <t>(817) 573 - 0435</t>
  </si>
  <si>
    <t>072801138</t>
  </si>
  <si>
    <t>(936) 257 - 8017</t>
  </si>
  <si>
    <t>072801139</t>
  </si>
  <si>
    <t>072801141</t>
  </si>
  <si>
    <t>072801142</t>
  </si>
  <si>
    <t>(806) 352 - 0171</t>
  </si>
  <si>
    <t>072801143</t>
  </si>
  <si>
    <t>072801144</t>
  </si>
  <si>
    <t>072801145</t>
  </si>
  <si>
    <t>072801146</t>
  </si>
  <si>
    <t>072801147</t>
  </si>
  <si>
    <t>072801148</t>
  </si>
  <si>
    <t>072801149</t>
  </si>
  <si>
    <t>(830) 587 - 4730</t>
  </si>
  <si>
    <t>072801150</t>
  </si>
  <si>
    <t>(325) 603 - 4444</t>
  </si>
  <si>
    <t>072801151</t>
  </si>
  <si>
    <t>Foundation School of San Antonio</t>
  </si>
  <si>
    <t>(210) 402 - 0253</t>
  </si>
  <si>
    <t>072802001</t>
  </si>
  <si>
    <t>072802002</t>
  </si>
  <si>
    <t>(361) 528 - 3959</t>
  </si>
  <si>
    <t>072901101</t>
  </si>
  <si>
    <t>072902001</t>
  </si>
  <si>
    <t>072902101</t>
  </si>
  <si>
    <t>(254) 445 - 2577</t>
  </si>
  <si>
    <t>072902102</t>
  </si>
  <si>
    <t>Dublin Intermediate</t>
  </si>
  <si>
    <t>(254) 445 - 2618</t>
  </si>
  <si>
    <t>072903001</t>
  </si>
  <si>
    <t>(254) 968 - 4141</t>
  </si>
  <si>
    <t>072903041</t>
  </si>
  <si>
    <t>(254) 968 - 6967</t>
  </si>
  <si>
    <t>072903101</t>
  </si>
  <si>
    <t>(254) 965 - 3716</t>
  </si>
  <si>
    <t>072903102</t>
  </si>
  <si>
    <t>(254) 968 - 2311</t>
  </si>
  <si>
    <t>072903103</t>
  </si>
  <si>
    <t>Gilbert Intermediate</t>
  </si>
  <si>
    <t>(254) 968 - 4664</t>
  </si>
  <si>
    <t>072903104</t>
  </si>
  <si>
    <t>(254) 968 - 3213</t>
  </si>
  <si>
    <t>072904101</t>
  </si>
  <si>
    <t>072908001</t>
  </si>
  <si>
    <t>Huckabay School</t>
  </si>
  <si>
    <t>072908004</t>
  </si>
  <si>
    <t>Huckabay DAEP</t>
  </si>
  <si>
    <t xml:space="preserve">(254) 968 - 8476 x225 </t>
  </si>
  <si>
    <t>072909001</t>
  </si>
  <si>
    <t>Lingleville School</t>
  </si>
  <si>
    <t>072910101</t>
  </si>
  <si>
    <t>073901001</t>
  </si>
  <si>
    <t>Chilton School</t>
  </si>
  <si>
    <t>073903001</t>
  </si>
  <si>
    <t>Marlin High</t>
  </si>
  <si>
    <t>(254) 883 - 2394</t>
  </si>
  <si>
    <t>073903004</t>
  </si>
  <si>
    <t>073903041</t>
  </si>
  <si>
    <t>(254) 883 - 9241</t>
  </si>
  <si>
    <t>073903103</t>
  </si>
  <si>
    <t>(254) 883 - 3232</t>
  </si>
  <si>
    <t>073904101</t>
  </si>
  <si>
    <t>073905001</t>
  </si>
  <si>
    <t>(254) 583 - 7967</t>
  </si>
  <si>
    <t>073905041</t>
  </si>
  <si>
    <t>073905102</t>
  </si>
  <si>
    <t>(254) 584 - 4251</t>
  </si>
  <si>
    <t>073905103</t>
  </si>
  <si>
    <t>Rosebud Primary</t>
  </si>
  <si>
    <t>(254) 583 - 7965</t>
  </si>
  <si>
    <t>073905105</t>
  </si>
  <si>
    <t>074903001</t>
  </si>
  <si>
    <t>(903) 583 - 5567 x3100</t>
  </si>
  <si>
    <t>074903041</t>
  </si>
  <si>
    <t>(903) 583 - 7474 x2900</t>
  </si>
  <si>
    <t>074903102</t>
  </si>
  <si>
    <t>(903) 583 - 2914 x2701</t>
  </si>
  <si>
    <t>074903103</t>
  </si>
  <si>
    <t>(903) 583 - 8141</t>
  </si>
  <si>
    <t>074903104</t>
  </si>
  <si>
    <t>(903) 640 - 4090 x2326</t>
  </si>
  <si>
    <t>074904001</t>
  </si>
  <si>
    <t>Dodd City School</t>
  </si>
  <si>
    <t>074905001</t>
  </si>
  <si>
    <t>074905101</t>
  </si>
  <si>
    <t>074907001</t>
  </si>
  <si>
    <t xml:space="preserve">(903) 378 - 2264 x300 </t>
  </si>
  <si>
    <t>074907041</t>
  </si>
  <si>
    <t xml:space="preserve">(903) 378 - 2264 x200 </t>
  </si>
  <si>
    <t>074907101</t>
  </si>
  <si>
    <t xml:space="preserve">(903) 378 - 2264 x199 </t>
  </si>
  <si>
    <t>074909001</t>
  </si>
  <si>
    <t>(903) 587 - 3556</t>
  </si>
  <si>
    <t>074909041</t>
  </si>
  <si>
    <t xml:space="preserve">(903) 587 - 2315 x501 </t>
  </si>
  <si>
    <t>074909101</t>
  </si>
  <si>
    <t xml:space="preserve">(903) 587 - 2316 x201 </t>
  </si>
  <si>
    <t>074909102</t>
  </si>
  <si>
    <t>Leonard Intermediate</t>
  </si>
  <si>
    <t xml:space="preserve">(903) 587 - 8303 x551 </t>
  </si>
  <si>
    <t>074911001</t>
  </si>
  <si>
    <t>074911101</t>
  </si>
  <si>
    <t>(903) 965 - 7738</t>
  </si>
  <si>
    <t>074912001</t>
  </si>
  <si>
    <t xml:space="preserve">(903) 989 - 2242 x200 </t>
  </si>
  <si>
    <t>074912041</t>
  </si>
  <si>
    <t xml:space="preserve">(903) 989 - 2243 x218 </t>
  </si>
  <si>
    <t>074912101</t>
  </si>
  <si>
    <t>(903) 989 - 2244</t>
  </si>
  <si>
    <t>074917001</t>
  </si>
  <si>
    <t xml:space="preserve">(903) 664 - 2165 x217 </t>
  </si>
  <si>
    <t>074917101</t>
  </si>
  <si>
    <t xml:space="preserve">(903) 664 - 2005 x202 </t>
  </si>
  <si>
    <t>075901001</t>
  </si>
  <si>
    <t>Flatonia Secondary</t>
  </si>
  <si>
    <t xml:space="preserve">(361) 865 - 2941 x518 </t>
  </si>
  <si>
    <t>075901102</t>
  </si>
  <si>
    <t xml:space="preserve">(361) 865 - 2947 x534 </t>
  </si>
  <si>
    <t>075901103</t>
  </si>
  <si>
    <t>Whispering Hills Achievement Center</t>
  </si>
  <si>
    <t>075902001</t>
  </si>
  <si>
    <t>(979) 968 - 4800</t>
  </si>
  <si>
    <t>075902041</t>
  </si>
  <si>
    <t>(979) 968 - 4747</t>
  </si>
  <si>
    <t>075902102</t>
  </si>
  <si>
    <t>Hermes-Intermediate School</t>
  </si>
  <si>
    <t>(979) 968 - 4700</t>
  </si>
  <si>
    <t>075903001</t>
  </si>
  <si>
    <t>Schulenburg Secondary</t>
  </si>
  <si>
    <t xml:space="preserve">(979) 743 - 3605 x215 </t>
  </si>
  <si>
    <t>075903102</t>
  </si>
  <si>
    <t>(979) 743 - 4221</t>
  </si>
  <si>
    <t>075906001</t>
  </si>
  <si>
    <t>Fayetteville Schools</t>
  </si>
  <si>
    <t>075908001</t>
  </si>
  <si>
    <t>075908101</t>
  </si>
  <si>
    <t>076903001</t>
  </si>
  <si>
    <t>(325) 776 - 2224</t>
  </si>
  <si>
    <t>076904001</t>
  </si>
  <si>
    <t>(325) 735 - 3041</t>
  </si>
  <si>
    <t>076904101</t>
  </si>
  <si>
    <t>(325) 735 - 3182</t>
  </si>
  <si>
    <t>077901001</t>
  </si>
  <si>
    <t>(806) 983 - 4970</t>
  </si>
  <si>
    <t>077901003</t>
  </si>
  <si>
    <t>PAC</t>
  </si>
  <si>
    <t>(806) 983 - 4931</t>
  </si>
  <si>
    <t>077901004</t>
  </si>
  <si>
    <t>Floydada ISD DAEP</t>
  </si>
  <si>
    <t>(806) 983 - 6258</t>
  </si>
  <si>
    <t>077901041</t>
  </si>
  <si>
    <t>(806) 983 - 2161</t>
  </si>
  <si>
    <t>077901101</t>
  </si>
  <si>
    <t>(806) 983 - 5332</t>
  </si>
  <si>
    <t>077902001</t>
  </si>
  <si>
    <t>(806) 652 - 3325</t>
  </si>
  <si>
    <t>077902003</t>
  </si>
  <si>
    <t>Lockney DAEP</t>
  </si>
  <si>
    <t>077902041</t>
  </si>
  <si>
    <t>(806) 652 - 2236</t>
  </si>
  <si>
    <t>077902101</t>
  </si>
  <si>
    <t>(806) 652 - 3321</t>
  </si>
  <si>
    <t>078901001</t>
  </si>
  <si>
    <t>Crowell School</t>
  </si>
  <si>
    <t>079901001</t>
  </si>
  <si>
    <t>(832) 223 - 3000</t>
  </si>
  <si>
    <t>079901002</t>
  </si>
  <si>
    <t>(832) 223 - 3400</t>
  </si>
  <si>
    <t>079901003</t>
  </si>
  <si>
    <t>(832) 223 - 3800</t>
  </si>
  <si>
    <t>079901004</t>
  </si>
  <si>
    <t>Alternative Learning Center</t>
  </si>
  <si>
    <t>(832) 223 - 0900</t>
  </si>
  <si>
    <t>079901008</t>
  </si>
  <si>
    <t>Fort Bend County Alternative</t>
  </si>
  <si>
    <t>(832) 471 - 2542</t>
  </si>
  <si>
    <t>079901009</t>
  </si>
  <si>
    <t>(832) 223 - 4200</t>
  </si>
  <si>
    <t>079901010</t>
  </si>
  <si>
    <t>(832) 223 - 5000</t>
  </si>
  <si>
    <t>079901041</t>
  </si>
  <si>
    <t>(832) 223 - 3200</t>
  </si>
  <si>
    <t>079901042</t>
  </si>
  <si>
    <t>(832) 223 - 3600</t>
  </si>
  <si>
    <t>079901043</t>
  </si>
  <si>
    <t>(832) 223 - 4000</t>
  </si>
  <si>
    <t>079901044</t>
  </si>
  <si>
    <t>(832) 223 - 4400</t>
  </si>
  <si>
    <t>079901045</t>
  </si>
  <si>
    <t>(832) 223 - 5200</t>
  </si>
  <si>
    <t>079901101</t>
  </si>
  <si>
    <t>(832) 223 - 1100</t>
  </si>
  <si>
    <t>079901102</t>
  </si>
  <si>
    <t>(832) 223 - 1200</t>
  </si>
  <si>
    <t>(832) 223 - 3700</t>
  </si>
  <si>
    <t>079901105</t>
  </si>
  <si>
    <t>(832) 223 - 1900</t>
  </si>
  <si>
    <t>(832) 223 - 3300</t>
  </si>
  <si>
    <t>079901107</t>
  </si>
  <si>
    <t>(832) 223 - 2300</t>
  </si>
  <si>
    <t>079901108</t>
  </si>
  <si>
    <t>(832) 223 - 2500</t>
  </si>
  <si>
    <t>079901109</t>
  </si>
  <si>
    <t>(832) 223 - 2400</t>
  </si>
  <si>
    <t>079901110</t>
  </si>
  <si>
    <t>(832) 223 - 1600</t>
  </si>
  <si>
    <t>079901111</t>
  </si>
  <si>
    <t>(832) 223 - 2700</t>
  </si>
  <si>
    <t>079901112</t>
  </si>
  <si>
    <t>(832) 223 - 2000</t>
  </si>
  <si>
    <t>079901114</t>
  </si>
  <si>
    <t>(832) 223 - 1000</t>
  </si>
  <si>
    <t>079901115</t>
  </si>
  <si>
    <t>(832) 223 - 1400</t>
  </si>
  <si>
    <t>079901116</t>
  </si>
  <si>
    <t>(832) 223 - 2100</t>
  </si>
  <si>
    <t>079901117</t>
  </si>
  <si>
    <t>(832) 223 - 2200</t>
  </si>
  <si>
    <t>079901118</t>
  </si>
  <si>
    <t>(832) 223 - 1800</t>
  </si>
  <si>
    <t>079901119</t>
  </si>
  <si>
    <t>(832) 223 - 1300</t>
  </si>
  <si>
    <t>079901120</t>
  </si>
  <si>
    <t>(832) 223 - 1500</t>
  </si>
  <si>
    <t>079901121</t>
  </si>
  <si>
    <t>(832) 223 - 1700</t>
  </si>
  <si>
    <t>079901122</t>
  </si>
  <si>
    <t>William Velasquez</t>
  </si>
  <si>
    <t>(832) 223 - 2600</t>
  </si>
  <si>
    <t>079901123</t>
  </si>
  <si>
    <t>(832) 223 - 2800</t>
  </si>
  <si>
    <t>(832) 223 - 4100</t>
  </si>
  <si>
    <t>079901125</t>
  </si>
  <si>
    <t>079901126</t>
  </si>
  <si>
    <t>(832) 223 - 2900</t>
  </si>
  <si>
    <t>079901127</t>
  </si>
  <si>
    <t>(832) 223 - 4700</t>
  </si>
  <si>
    <t>079901133</t>
  </si>
  <si>
    <t>(281) 633 - 7312</t>
  </si>
  <si>
    <t>(832) 223 - 4500</t>
  </si>
  <si>
    <t>079901139</t>
  </si>
  <si>
    <t>(832) 223 - 4800</t>
  </si>
  <si>
    <t>079901140</t>
  </si>
  <si>
    <t>(832) 223 - 4900</t>
  </si>
  <si>
    <t>079901141</t>
  </si>
  <si>
    <t>(832) 223 - 5400</t>
  </si>
  <si>
    <t>079901142</t>
  </si>
  <si>
    <t>(832) 223 - 5500</t>
  </si>
  <si>
    <t>079901143</t>
  </si>
  <si>
    <t>(832) 223 - 5600</t>
  </si>
  <si>
    <t>079901144</t>
  </si>
  <si>
    <t>(832) 223 - 5300</t>
  </si>
  <si>
    <t>079906001</t>
  </si>
  <si>
    <t>(979) 793 - 4158</t>
  </si>
  <si>
    <t>079906008</t>
  </si>
  <si>
    <t>079906041</t>
  </si>
  <si>
    <t>(979) 793 - 3027</t>
  </si>
  <si>
    <t>079906042</t>
  </si>
  <si>
    <t>(979) 793 - 4250</t>
  </si>
  <si>
    <t>079906102</t>
  </si>
  <si>
    <t>(979) 793 - 4241</t>
  </si>
  <si>
    <t>079907001</t>
  </si>
  <si>
    <t>(281) 634 - 5600</t>
  </si>
  <si>
    <t>079907002</t>
  </si>
  <si>
    <t>(281) 634 - 2450</t>
  </si>
  <si>
    <t>079907004</t>
  </si>
  <si>
    <t>(281) 634 - 2150</t>
  </si>
  <si>
    <t>079907005</t>
  </si>
  <si>
    <t>(281) 634 - 2300</t>
  </si>
  <si>
    <t>079907006</t>
  </si>
  <si>
    <t>(281) 634 - 2600</t>
  </si>
  <si>
    <t>079907007</t>
  </si>
  <si>
    <t>(281) 634 - 2000</t>
  </si>
  <si>
    <t>079907008</t>
  </si>
  <si>
    <t>(281) 634 - 5240</t>
  </si>
  <si>
    <t>079907010</t>
  </si>
  <si>
    <t>(281) 327 - 6000</t>
  </si>
  <si>
    <t>079907011</t>
  </si>
  <si>
    <t>(281) 634 - 6060</t>
  </si>
  <si>
    <t>079907012</t>
  </si>
  <si>
    <t>(281) 634 - 6630</t>
  </si>
  <si>
    <t>079907013</t>
  </si>
  <si>
    <t>(281) 634 - 7000</t>
  </si>
  <si>
    <t>079907016</t>
  </si>
  <si>
    <t>(281) 327 - 5200</t>
  </si>
  <si>
    <t>079907038</t>
  </si>
  <si>
    <t>Ferndell Henry Center for Learning</t>
  </si>
  <si>
    <t>079907041</t>
  </si>
  <si>
    <t>(281) 634 - 5750</t>
  </si>
  <si>
    <t>079907042</t>
  </si>
  <si>
    <t>(281) 634 - 3440</t>
  </si>
  <si>
    <t>079907043</t>
  </si>
  <si>
    <t>(281) 634 - 3080</t>
  </si>
  <si>
    <t>079907044</t>
  </si>
  <si>
    <t>(281) 634 - 3600</t>
  </si>
  <si>
    <t>079907045</t>
  </si>
  <si>
    <t>(281) 634 - 3240</t>
  </si>
  <si>
    <t>079907046</t>
  </si>
  <si>
    <t>(281) 634 - 3360</t>
  </si>
  <si>
    <t>079907047</t>
  </si>
  <si>
    <t>(281) 634 - 3000</t>
  </si>
  <si>
    <t>079907048</t>
  </si>
  <si>
    <t>(281) 634 - 3520</t>
  </si>
  <si>
    <t>079907049</t>
  </si>
  <si>
    <t>(281) 634 - 3160</t>
  </si>
  <si>
    <t>079907050</t>
  </si>
  <si>
    <t>(281) 634 - 6310</t>
  </si>
  <si>
    <t>079907051</t>
  </si>
  <si>
    <t>(281) 634 - 6440</t>
  </si>
  <si>
    <t>079907052</t>
  </si>
  <si>
    <t>(281) 634 - 6870</t>
  </si>
  <si>
    <t>079907053</t>
  </si>
  <si>
    <t>(281) 634 - 6380</t>
  </si>
  <si>
    <t>079907054</t>
  </si>
  <si>
    <t>(281) 327 - 6200</t>
  </si>
  <si>
    <t>079907055</t>
  </si>
  <si>
    <t>(281) 327 - 3870</t>
  </si>
  <si>
    <t>079907101</t>
  </si>
  <si>
    <t>(281) 634 - 4960</t>
  </si>
  <si>
    <t>079907102</t>
  </si>
  <si>
    <t>(281) 634 - 4200</t>
  </si>
  <si>
    <t>079907108</t>
  </si>
  <si>
    <t>(281) 634 - 4520</t>
  </si>
  <si>
    <t>079907109</t>
  </si>
  <si>
    <t>(281) 634 - 4880</t>
  </si>
  <si>
    <t>079907110</t>
  </si>
  <si>
    <t>(281) 634 - 4720</t>
  </si>
  <si>
    <t>079907111</t>
  </si>
  <si>
    <t>(281) 634 - 5040</t>
  </si>
  <si>
    <t>079907112</t>
  </si>
  <si>
    <t>(281) 634 - 5830</t>
  </si>
  <si>
    <t>079907113</t>
  </si>
  <si>
    <t>(281) 634 - 4560</t>
  </si>
  <si>
    <t>079907114</t>
  </si>
  <si>
    <t>(281) 634 - 4480</t>
  </si>
  <si>
    <t>079907115</t>
  </si>
  <si>
    <t>(281) 634 - 4680</t>
  </si>
  <si>
    <t>079907116</t>
  </si>
  <si>
    <t>(281) 634 - 4840</t>
  </si>
  <si>
    <t>079907117</t>
  </si>
  <si>
    <t>(281) 634 - 4080</t>
  </si>
  <si>
    <t>079907118</t>
  </si>
  <si>
    <t>(281) 634 - 4240</t>
  </si>
  <si>
    <t>079907119</t>
  </si>
  <si>
    <t>(281) 634 - 4440</t>
  </si>
  <si>
    <t>079907120</t>
  </si>
  <si>
    <t>(281) 634 - 4360</t>
  </si>
  <si>
    <t>079907121</t>
  </si>
  <si>
    <t>(281) 634 - 4760</t>
  </si>
  <si>
    <t>079907122</t>
  </si>
  <si>
    <t>(281) 634 - 4640</t>
  </si>
  <si>
    <t>079907123</t>
  </si>
  <si>
    <t>(281) 634 - 4160</t>
  </si>
  <si>
    <t>079907124</t>
  </si>
  <si>
    <t>(281) 634 - 4280</t>
  </si>
  <si>
    <t>079907125</t>
  </si>
  <si>
    <t>(281) 634 - 4800</t>
  </si>
  <si>
    <t>079907126</t>
  </si>
  <si>
    <t>(281) 634 - 4001</t>
  </si>
  <si>
    <t>079907127</t>
  </si>
  <si>
    <t>(281) 634 - 4040</t>
  </si>
  <si>
    <t>079907128</t>
  </si>
  <si>
    <t>(281) 634 - 4120</t>
  </si>
  <si>
    <t>079907129</t>
  </si>
  <si>
    <t>(281) 634 - 4320</t>
  </si>
  <si>
    <t>079907130</t>
  </si>
  <si>
    <t>(281) 634 - 4400</t>
  </si>
  <si>
    <t>079907131</t>
  </si>
  <si>
    <t>(281) 634 - 4920</t>
  </si>
  <si>
    <t>079907132</t>
  </si>
  <si>
    <t>(281) 634 - 5000</t>
  </si>
  <si>
    <t>079907133</t>
  </si>
  <si>
    <t>(281) 634 - 4600</t>
  </si>
  <si>
    <t>079907134</t>
  </si>
  <si>
    <t>(281) 634 - 5080</t>
  </si>
  <si>
    <t>079907135</t>
  </si>
  <si>
    <t>(281) 634 - 5120</t>
  </si>
  <si>
    <t>079907136</t>
  </si>
  <si>
    <t>(281) 634 - 5180</t>
  </si>
  <si>
    <t>079907137</t>
  </si>
  <si>
    <t>(281) 634 - 3680</t>
  </si>
  <si>
    <t>079907138</t>
  </si>
  <si>
    <t>(281) 634 - 5910</t>
  </si>
  <si>
    <t>079907139</t>
  </si>
  <si>
    <t>(281) 634 - 5986</t>
  </si>
  <si>
    <t>079907140</t>
  </si>
  <si>
    <t>(281) 634 - 6570</t>
  </si>
  <si>
    <t>079907141</t>
  </si>
  <si>
    <t>(281) 634 - 2800</t>
  </si>
  <si>
    <t>079907142</t>
  </si>
  <si>
    <t>(281) 634 - 3950</t>
  </si>
  <si>
    <t>079907143</t>
  </si>
  <si>
    <t>(281) 634 - 3850</t>
  </si>
  <si>
    <t>079907144</t>
  </si>
  <si>
    <t>(281) 634 - 9410</t>
  </si>
  <si>
    <t>079907145</t>
  </si>
  <si>
    <t>(281) 634 - 3730</t>
  </si>
  <si>
    <t>079907146</t>
  </si>
  <si>
    <t>(281) 634 - 6390</t>
  </si>
  <si>
    <t>079907147</t>
  </si>
  <si>
    <t>(281) 634 - 6400</t>
  </si>
  <si>
    <t>079907148</t>
  </si>
  <si>
    <t>(281) 634 - 9451</t>
  </si>
  <si>
    <t>079907149</t>
  </si>
  <si>
    <t>(281) 634 - 9850</t>
  </si>
  <si>
    <t>079907150</t>
  </si>
  <si>
    <t>(281) 327 - 5400</t>
  </si>
  <si>
    <t>079907151</t>
  </si>
  <si>
    <t>(281) 327 - 2740</t>
  </si>
  <si>
    <t>079907152</t>
  </si>
  <si>
    <t>(281) 327 - 2860</t>
  </si>
  <si>
    <t>079907153</t>
  </si>
  <si>
    <t>(281) 327 - 3190</t>
  </si>
  <si>
    <t>079907154</t>
  </si>
  <si>
    <t>(281) 327 - 3760</t>
  </si>
  <si>
    <t>079907155</t>
  </si>
  <si>
    <t>(281) 327 - 4260</t>
  </si>
  <si>
    <t>079907156</t>
  </si>
  <si>
    <t>Malala Yousafzai</t>
  </si>
  <si>
    <t>(281) 634 - 1000</t>
  </si>
  <si>
    <t>079907157</t>
  </si>
  <si>
    <t>079907158</t>
  </si>
  <si>
    <t>Fort Bend ISD Early Literacy Center</t>
  </si>
  <si>
    <t>(281) 634 - 9810</t>
  </si>
  <si>
    <t>079910001</t>
  </si>
  <si>
    <t>(281) 261 - 9239</t>
  </si>
  <si>
    <t>079910002</t>
  </si>
  <si>
    <t>Stafford Adjustment Center</t>
  </si>
  <si>
    <t>(281) 261 - 9280</t>
  </si>
  <si>
    <t>079910008</t>
  </si>
  <si>
    <t>079910041</t>
  </si>
  <si>
    <t>(281) 261 - 9215</t>
  </si>
  <si>
    <t>079910101</t>
  </si>
  <si>
    <t>Stafford Primary</t>
  </si>
  <si>
    <t>(281) 261 - 9203</t>
  </si>
  <si>
    <t>079910102</t>
  </si>
  <si>
    <t>(281) 261 - 9229</t>
  </si>
  <si>
    <t>079910103</t>
  </si>
  <si>
    <t>Stafford Intermediate</t>
  </si>
  <si>
    <t>(281) 208 - 6100</t>
  </si>
  <si>
    <t>080901001</t>
  </si>
  <si>
    <t>(903) 537 - 3700 x9801</t>
  </si>
  <si>
    <t>080901041</t>
  </si>
  <si>
    <t>(903) 537 - 2267 x9701</t>
  </si>
  <si>
    <t>080901103</t>
  </si>
  <si>
    <t>(903) 537 - 2266 x9501</t>
  </si>
  <si>
    <t>081902002</t>
  </si>
  <si>
    <t>(903) 389 - 4177</t>
  </si>
  <si>
    <t>081902041</t>
  </si>
  <si>
    <t>(903) 389 - 4210</t>
  </si>
  <si>
    <t>081902043</t>
  </si>
  <si>
    <t>Fairfield Intermediate</t>
  </si>
  <si>
    <t>(903) 389 - 7095</t>
  </si>
  <si>
    <t>081902101</t>
  </si>
  <si>
    <t>(903) 389 - 2148</t>
  </si>
  <si>
    <t>081904001</t>
  </si>
  <si>
    <t>081904002</t>
  </si>
  <si>
    <t>Teague DAEP</t>
  </si>
  <si>
    <t>(254) 739 - 1444</t>
  </si>
  <si>
    <t>081904003</t>
  </si>
  <si>
    <t>081904041</t>
  </si>
  <si>
    <t>(254) 739 - 1450</t>
  </si>
  <si>
    <t>081904102</t>
  </si>
  <si>
    <t>(254) 739 - 1350</t>
  </si>
  <si>
    <t>081905002</t>
  </si>
  <si>
    <t>081905004</t>
  </si>
  <si>
    <t>Wortham DAEP</t>
  </si>
  <si>
    <t>081905041</t>
  </si>
  <si>
    <t>(254) 765 - 3523</t>
  </si>
  <si>
    <t>081905102</t>
  </si>
  <si>
    <t>081906101</t>
  </si>
  <si>
    <t>082902001</t>
  </si>
  <si>
    <t>(830) 965 - 1814</t>
  </si>
  <si>
    <t>082902041</t>
  </si>
  <si>
    <t>(830) 965 - 2195</t>
  </si>
  <si>
    <t>082902101</t>
  </si>
  <si>
    <t>(830) 965 - 1313</t>
  </si>
  <si>
    <t>082903001</t>
  </si>
  <si>
    <t>(830) 334 - 8011</t>
  </si>
  <si>
    <t>082903003</t>
  </si>
  <si>
    <t>Atascosa Juvenile Detention Center</t>
  </si>
  <si>
    <t>082903041</t>
  </si>
  <si>
    <t>(830) 334 - 8021</t>
  </si>
  <si>
    <t>082903103</t>
  </si>
  <si>
    <t>Pearsall Intermediate</t>
  </si>
  <si>
    <t>(830) 334 - 3316</t>
  </si>
  <si>
    <t>082903104</t>
  </si>
  <si>
    <t>(830) 334 - 4108</t>
  </si>
  <si>
    <t>083901001</t>
  </si>
  <si>
    <t>Seagraves Schools</t>
  </si>
  <si>
    <t>(806) 387 - 2520</t>
  </si>
  <si>
    <t>083902001</t>
  </si>
  <si>
    <t>Loop School</t>
  </si>
  <si>
    <t>083903001</t>
  </si>
  <si>
    <t>(432) 758 - 5873</t>
  </si>
  <si>
    <t>083903002</t>
  </si>
  <si>
    <t>Seminole Success Center</t>
  </si>
  <si>
    <t>(432) 758 - 2772</t>
  </si>
  <si>
    <t>083903041</t>
  </si>
  <si>
    <t>(432) 758 - 9431</t>
  </si>
  <si>
    <t>083903101</t>
  </si>
  <si>
    <t>(432) 758 - 3615</t>
  </si>
  <si>
    <t>083903102</t>
  </si>
  <si>
    <t>Seminole Primary</t>
  </si>
  <si>
    <t>(432) 758 - 5841</t>
  </si>
  <si>
    <t>083903103</t>
  </si>
  <si>
    <t>(432) 758 - 3637</t>
  </si>
  <si>
    <t>084802001</t>
  </si>
  <si>
    <t>084802002</t>
  </si>
  <si>
    <t>(281) 326 - 4555</t>
  </si>
  <si>
    <t>084804101</t>
  </si>
  <si>
    <t>084901001</t>
  </si>
  <si>
    <t>(281) 229 - 6400</t>
  </si>
  <si>
    <t>084901009</t>
  </si>
  <si>
    <t>Dickinson Continuation Center</t>
  </si>
  <si>
    <t>(281) 229 - 6350</t>
  </si>
  <si>
    <t>084901010</t>
  </si>
  <si>
    <t>(281) 229 - 6320</t>
  </si>
  <si>
    <t>084901011</t>
  </si>
  <si>
    <t>Transforming Lives Cooperative (TLC)</t>
  </si>
  <si>
    <t>084901012</t>
  </si>
  <si>
    <t>Galveston County Detention Center</t>
  </si>
  <si>
    <t>084901014</t>
  </si>
  <si>
    <t>Coastal Alternative Program (CAP)</t>
  </si>
  <si>
    <t>(409) 925 - 9701</t>
  </si>
  <si>
    <t>084901041</t>
  </si>
  <si>
    <t>(281) 229 - 7100</t>
  </si>
  <si>
    <t>084901042</t>
  </si>
  <si>
    <t>(281) 229 - 6600</t>
  </si>
  <si>
    <t>084901043</t>
  </si>
  <si>
    <t>(281) 229 - 6900</t>
  </si>
  <si>
    <t>084901044</t>
  </si>
  <si>
    <t>(281) 229 - 7700</t>
  </si>
  <si>
    <t>084901051</t>
  </si>
  <si>
    <t>(281) 309 - 3600</t>
  </si>
  <si>
    <t>084901101</t>
  </si>
  <si>
    <t>(281) 229 - 7000</t>
  </si>
  <si>
    <t>084901102</t>
  </si>
  <si>
    <t>(281) 229 - 7600</t>
  </si>
  <si>
    <t>084901105</t>
  </si>
  <si>
    <t>(281) 229 - 6800</t>
  </si>
  <si>
    <t>084901106</t>
  </si>
  <si>
    <t>(281) 229 - 6700</t>
  </si>
  <si>
    <t>084901107</t>
  </si>
  <si>
    <t>(281) 229 - 6200</t>
  </si>
  <si>
    <t>084901108</t>
  </si>
  <si>
    <t>(281) 229 - 7400</t>
  </si>
  <si>
    <t>084901109</t>
  </si>
  <si>
    <t>(281) 229 - 7500</t>
  </si>
  <si>
    <t>084902001</t>
  </si>
  <si>
    <t>(409) 766 - 5700</t>
  </si>
  <si>
    <t>084902003</t>
  </si>
  <si>
    <t>(409) 766 - 5800</t>
  </si>
  <si>
    <t>084902006</t>
  </si>
  <si>
    <t>(409) 761 - 6100</t>
  </si>
  <si>
    <t>084902007</t>
  </si>
  <si>
    <t>AIM College and Career Prep</t>
  </si>
  <si>
    <t>(409) 761 - 6960</t>
  </si>
  <si>
    <t>084902041</t>
  </si>
  <si>
    <t>(409) 761 - 3500</t>
  </si>
  <si>
    <t>084902042</t>
  </si>
  <si>
    <t>(409) 761 - 6200</t>
  </si>
  <si>
    <t>084902102</t>
  </si>
  <si>
    <t>(409) 684 - 8526</t>
  </si>
  <si>
    <t>084902104</t>
  </si>
  <si>
    <t>(409) 761 - 6700</t>
  </si>
  <si>
    <t>084902106</t>
  </si>
  <si>
    <t>(409) 761 - 6500</t>
  </si>
  <si>
    <t>084902107</t>
  </si>
  <si>
    <t>(409) 761 - 6600</t>
  </si>
  <si>
    <t>084902114</t>
  </si>
  <si>
    <t>(409) 761 - 6800</t>
  </si>
  <si>
    <t>084902115</t>
  </si>
  <si>
    <t>(409) 761 - 6470</t>
  </si>
  <si>
    <t>084902117</t>
  </si>
  <si>
    <t>(409) 761 - 6930</t>
  </si>
  <si>
    <t>084903001</t>
  </si>
  <si>
    <t>High Island School</t>
  </si>
  <si>
    <t>084906001</t>
  </si>
  <si>
    <t>(409) 916 - 0800</t>
  </si>
  <si>
    <t>084906002</t>
  </si>
  <si>
    <t>(409) 938 - 4261</t>
  </si>
  <si>
    <t>084906006</t>
  </si>
  <si>
    <t>Woodrow Wilson DAEP</t>
  </si>
  <si>
    <t>(409) 916 - 0280</t>
  </si>
  <si>
    <t>084906010</t>
  </si>
  <si>
    <t>Texas City JJAEP</t>
  </si>
  <si>
    <t>(409) 770 - 5947</t>
  </si>
  <si>
    <t>084906014</t>
  </si>
  <si>
    <t>(409) 925 - 9700</t>
  </si>
  <si>
    <t>084906041</t>
  </si>
  <si>
    <t>(409) 916 - 0700</t>
  </si>
  <si>
    <t>084906043</t>
  </si>
  <si>
    <t>(409) 938 - 4286</t>
  </si>
  <si>
    <t>084906101</t>
  </si>
  <si>
    <t>Fry Intermediate</t>
  </si>
  <si>
    <t>(409) 916 - 0600</t>
  </si>
  <si>
    <t>084906102</t>
  </si>
  <si>
    <t>(409) 916 - 0500</t>
  </si>
  <si>
    <t>084906103</t>
  </si>
  <si>
    <t>(409) 916 - 0400</t>
  </si>
  <si>
    <t>084906104</t>
  </si>
  <si>
    <t>(409) 916 - 0300</t>
  </si>
  <si>
    <t>084906105</t>
  </si>
  <si>
    <t>(409) 916 - 0200</t>
  </si>
  <si>
    <t>084906109</t>
  </si>
  <si>
    <t>Calvin Vincent Pre-K Head Start</t>
  </si>
  <si>
    <t>(409) 916 - 0512</t>
  </si>
  <si>
    <t>084906110</t>
  </si>
  <si>
    <t>La Marque Primary</t>
  </si>
  <si>
    <t>(409) 935 - 3020</t>
  </si>
  <si>
    <t>084906111</t>
  </si>
  <si>
    <t>(409) 908 - 5056</t>
  </si>
  <si>
    <t>084908001</t>
  </si>
  <si>
    <t>(409) 316 - 6544</t>
  </si>
  <si>
    <t>084908003</t>
  </si>
  <si>
    <t>(409) 316 - 6545 x1510</t>
  </si>
  <si>
    <t>084908042</t>
  </si>
  <si>
    <t>(409) 316 - 6542</t>
  </si>
  <si>
    <t>084908103</t>
  </si>
  <si>
    <t>(409) 316 - 6543</t>
  </si>
  <si>
    <t>084908104</t>
  </si>
  <si>
    <t>Hitchcock Headstart</t>
  </si>
  <si>
    <t>(409) 316 - 6541</t>
  </si>
  <si>
    <t>084908106</t>
  </si>
  <si>
    <t>Hitchcock Primary</t>
  </si>
  <si>
    <t>(409) 316 - 6467</t>
  </si>
  <si>
    <t>084909001</t>
  </si>
  <si>
    <t>(409) 927 - 3106</t>
  </si>
  <si>
    <t>084909002</t>
  </si>
  <si>
    <t>084909003</t>
  </si>
  <si>
    <t>Coastal Alternative Program</t>
  </si>
  <si>
    <t>084909041</t>
  </si>
  <si>
    <t>(409) 925 - 9304</t>
  </si>
  <si>
    <t>084909103</t>
  </si>
  <si>
    <t>(409) 925 - 3404</t>
  </si>
  <si>
    <t>084909104</t>
  </si>
  <si>
    <t>(409) 925 - 9604</t>
  </si>
  <si>
    <t>084909105</t>
  </si>
  <si>
    <t>084910001</t>
  </si>
  <si>
    <t>(281) 284 - 1700</t>
  </si>
  <si>
    <t>084910002</t>
  </si>
  <si>
    <t>(281) 284 - 1900</t>
  </si>
  <si>
    <t>084910003</t>
  </si>
  <si>
    <t>(281) 284 - 2100</t>
  </si>
  <si>
    <t>084910004</t>
  </si>
  <si>
    <t>(281) 284 - 1500</t>
  </si>
  <si>
    <t>084910005</t>
  </si>
  <si>
    <t>(409) 770 - 5920</t>
  </si>
  <si>
    <t>084910006</t>
  </si>
  <si>
    <t>(713) 669 - 0799</t>
  </si>
  <si>
    <t>084910008</t>
  </si>
  <si>
    <t>Clear Path Alternative School</t>
  </si>
  <si>
    <t>(281) 284 - 1600</t>
  </si>
  <si>
    <t>084910009</t>
  </si>
  <si>
    <t>(281) 284 - 1300</t>
  </si>
  <si>
    <t>084910010</t>
  </si>
  <si>
    <t>(281) 929 - 4657</t>
  </si>
  <si>
    <t>084910011</t>
  </si>
  <si>
    <t>(281) 284 - 1100</t>
  </si>
  <si>
    <t>084910012</t>
  </si>
  <si>
    <t>084910042</t>
  </si>
  <si>
    <t>Seabrook Intermediate</t>
  </si>
  <si>
    <t>(281) 284 - 3100</t>
  </si>
  <si>
    <t>084910043</t>
  </si>
  <si>
    <t>Clear Lake Intermediate</t>
  </si>
  <si>
    <t>(281) 284 - 3200</t>
  </si>
  <si>
    <t>084910044</t>
  </si>
  <si>
    <t>Space Center Intermediate</t>
  </si>
  <si>
    <t>(281) 284 - 3300</t>
  </si>
  <si>
    <t>084910045</t>
  </si>
  <si>
    <t>League City Intermediate</t>
  </si>
  <si>
    <t>(281) 284 - 3400</t>
  </si>
  <si>
    <t>084910046</t>
  </si>
  <si>
    <t>Creekside Intermediate</t>
  </si>
  <si>
    <t>(281) 284 - 3500</t>
  </si>
  <si>
    <t>084910047</t>
  </si>
  <si>
    <t>Brookside Intermediate</t>
  </si>
  <si>
    <t>(281) 284 - 3600</t>
  </si>
  <si>
    <t>084910048</t>
  </si>
  <si>
    <t>Victory Lakes Intermediate</t>
  </si>
  <si>
    <t>(281) 284 - 3700</t>
  </si>
  <si>
    <t>084910049</t>
  </si>
  <si>
    <t>Westbrook Intermediate</t>
  </si>
  <si>
    <t>(281) 284 - 3800</t>
  </si>
  <si>
    <t>084910050</t>
  </si>
  <si>
    <t>Bayside Intermediate</t>
  </si>
  <si>
    <t>(281) 284 - 3000</t>
  </si>
  <si>
    <t>084910051</t>
  </si>
  <si>
    <t>(281) 284 - 2300</t>
  </si>
  <si>
    <t>084910101</t>
  </si>
  <si>
    <t>(281) 284 - 4200</t>
  </si>
  <si>
    <t>084910102</t>
  </si>
  <si>
    <t>(281) 284 - 4300</t>
  </si>
  <si>
    <t>084910103</t>
  </si>
  <si>
    <t>(281) 284 - 4400</t>
  </si>
  <si>
    <t>084910104</t>
  </si>
  <si>
    <t>(281) 284 - 4500</t>
  </si>
  <si>
    <t>084910105</t>
  </si>
  <si>
    <t>(281) 284 - 4600</t>
  </si>
  <si>
    <t>084910106</t>
  </si>
  <si>
    <t>(281) 284 - 4700</t>
  </si>
  <si>
    <t>084910107</t>
  </si>
  <si>
    <t>(281) 284 - 4800</t>
  </si>
  <si>
    <t>084910108</t>
  </si>
  <si>
    <t>(281) 284 - 4900</t>
  </si>
  <si>
    <t>084910110</t>
  </si>
  <si>
    <t>(281) 284 - 5000</t>
  </si>
  <si>
    <t>084910111</t>
  </si>
  <si>
    <t>(281) 284 - 5100</t>
  </si>
  <si>
    <t>084910112</t>
  </si>
  <si>
    <t>(281) 284 - 5200</t>
  </si>
  <si>
    <t>084910115</t>
  </si>
  <si>
    <t>(281) 284 - 5300</t>
  </si>
  <si>
    <t>084910116</t>
  </si>
  <si>
    <t>(281) 284 - 5400</t>
  </si>
  <si>
    <t>084910117</t>
  </si>
  <si>
    <t>(281) 284 - 5500</t>
  </si>
  <si>
    <t>084910118</t>
  </si>
  <si>
    <t>(281) 284 - 5600</t>
  </si>
  <si>
    <t>084910119</t>
  </si>
  <si>
    <t>(281) 284 - 5700</t>
  </si>
  <si>
    <t>084910120</t>
  </si>
  <si>
    <t>(281) 284 - 5800</t>
  </si>
  <si>
    <t>084910121</t>
  </si>
  <si>
    <t>(281) 284 - 5900</t>
  </si>
  <si>
    <t>084910122</t>
  </si>
  <si>
    <t>(281) 284 - 6000</t>
  </si>
  <si>
    <t>084910123</t>
  </si>
  <si>
    <t>(281) 284 - 6100</t>
  </si>
  <si>
    <t>084910124</t>
  </si>
  <si>
    <t>(281) 284 - 6200</t>
  </si>
  <si>
    <t>084910125</t>
  </si>
  <si>
    <t>(281) 284 - 6300</t>
  </si>
  <si>
    <t>084910126</t>
  </si>
  <si>
    <t>G.W. Robinson</t>
  </si>
  <si>
    <t>(281) 284 - 6500</t>
  </si>
  <si>
    <t>084910127</t>
  </si>
  <si>
    <t>(281) 284 - 6400</t>
  </si>
  <si>
    <t>084910128</t>
  </si>
  <si>
    <t>(281) 284 - 4100</t>
  </si>
  <si>
    <t>084910129</t>
  </si>
  <si>
    <t>(281) 284 - 4000</t>
  </si>
  <si>
    <t>084910130</t>
  </si>
  <si>
    <t>084911001</t>
  </si>
  <si>
    <t>(281) 482 - 3413</t>
  </si>
  <si>
    <t>084911010</t>
  </si>
  <si>
    <t>084911041</t>
  </si>
  <si>
    <t>(281) 996 - 6200</t>
  </si>
  <si>
    <t>084911101</t>
  </si>
  <si>
    <t>(281) 482 - 3341</t>
  </si>
  <si>
    <t>084911102</t>
  </si>
  <si>
    <t>(281) 482 - 1201</t>
  </si>
  <si>
    <t>084911103</t>
  </si>
  <si>
    <t>Zue S. Bales Intermediate</t>
  </si>
  <si>
    <t>(281) 482 - 8255</t>
  </si>
  <si>
    <t>084911104</t>
  </si>
  <si>
    <t>Windsong Intermediate</t>
  </si>
  <si>
    <t>(281) 482 - 0111</t>
  </si>
  <si>
    <t>085902001</t>
  </si>
  <si>
    <t>(806) 495 - 2770</t>
  </si>
  <si>
    <t>085902040</t>
  </si>
  <si>
    <t>Garza County Regional Juvenile Center</t>
  </si>
  <si>
    <t>085902041</t>
  </si>
  <si>
    <t>(806) 495 - 2874</t>
  </si>
  <si>
    <t>085902101</t>
  </si>
  <si>
    <t>(806) 495 - 3414</t>
  </si>
  <si>
    <t>085903001</t>
  </si>
  <si>
    <t>Southland School</t>
  </si>
  <si>
    <t>086024101</t>
  </si>
  <si>
    <t>086901001</t>
  </si>
  <si>
    <t>(830) 997 - 7551</t>
  </si>
  <si>
    <t>086901002</t>
  </si>
  <si>
    <t>(830) 990 - 4598</t>
  </si>
  <si>
    <t>086901041</t>
  </si>
  <si>
    <t>(830) 997 - 7657</t>
  </si>
  <si>
    <t>086901102</t>
  </si>
  <si>
    <t>(830) 997 - 9595</t>
  </si>
  <si>
    <t>086901103</t>
  </si>
  <si>
    <t>(830) 990 - 4599</t>
  </si>
  <si>
    <t>086901104</t>
  </si>
  <si>
    <t>Fredericksburg Primary</t>
  </si>
  <si>
    <t>(830) 997 - 7421</t>
  </si>
  <si>
    <t>086902001</t>
  </si>
  <si>
    <t>(830) 864 - 4044 x1001</t>
  </si>
  <si>
    <t>086902041</t>
  </si>
  <si>
    <t>(830) 864 - 4044 x1002</t>
  </si>
  <si>
    <t>086902101</t>
  </si>
  <si>
    <t>(830) 864 - 4044 x1401</t>
  </si>
  <si>
    <t>087901001</t>
  </si>
  <si>
    <t>(432) 354 - 2244</t>
  </si>
  <si>
    <t>087901101</t>
  </si>
  <si>
    <t>088902001</t>
  </si>
  <si>
    <t>(361) 645 - 3257 x6175</t>
  </si>
  <si>
    <t>088902041</t>
  </si>
  <si>
    <t>(361) 645 - 3146 x7175</t>
  </si>
  <si>
    <t>088902104</t>
  </si>
  <si>
    <t>(361) 645 - 3206 x8185</t>
  </si>
  <si>
    <t>089901001</t>
  </si>
  <si>
    <t>(830) 672 - 7535</t>
  </si>
  <si>
    <t>089901005</t>
  </si>
  <si>
    <t>Nixon-Smiley DAEP</t>
  </si>
  <si>
    <t>089901006</t>
  </si>
  <si>
    <t>Nixon-Smiley Pace</t>
  </si>
  <si>
    <t>089901042</t>
  </si>
  <si>
    <t>(830) 672 - 8641</t>
  </si>
  <si>
    <t>089901101</t>
  </si>
  <si>
    <t>Gonzales East Avenue Primary</t>
  </si>
  <si>
    <t>(830) 672 - 2826</t>
  </si>
  <si>
    <t>089901102</t>
  </si>
  <si>
    <t>(830) 672 - 1467</t>
  </si>
  <si>
    <t>089901103</t>
  </si>
  <si>
    <t>Gonzales North Avenue Intermediate</t>
  </si>
  <si>
    <t>(830) 672 - 9557</t>
  </si>
  <si>
    <t>089901104</t>
  </si>
  <si>
    <t>089903001</t>
  </si>
  <si>
    <t xml:space="preserve">(830) 582 - 1536 x201 </t>
  </si>
  <si>
    <t>089903002</t>
  </si>
  <si>
    <t>Nixon-Smiley CISD DAEP</t>
  </si>
  <si>
    <t xml:space="preserve">(830) 582 - 1536 x501 </t>
  </si>
  <si>
    <t>089903003</t>
  </si>
  <si>
    <t>Wilson County JJAEP</t>
  </si>
  <si>
    <t>(830) 393 - 5338</t>
  </si>
  <si>
    <t>089903004</t>
  </si>
  <si>
    <t>089903041</t>
  </si>
  <si>
    <t xml:space="preserve">(830) 582 - 1536 x302 </t>
  </si>
  <si>
    <t>089903101</t>
  </si>
  <si>
    <t xml:space="preserve">(830) 582 - 1536 x401 </t>
  </si>
  <si>
    <t>089905102</t>
  </si>
  <si>
    <t>Waelder School</t>
  </si>
  <si>
    <t xml:space="preserve">(830) 788 - 7151 x220 </t>
  </si>
  <si>
    <t>090902001</t>
  </si>
  <si>
    <t>Lefors School</t>
  </si>
  <si>
    <t>090903001</t>
  </si>
  <si>
    <t>McLean School</t>
  </si>
  <si>
    <t xml:space="preserve">(806) 779 - 2301 x302 </t>
  </si>
  <si>
    <t>090904001</t>
  </si>
  <si>
    <t>(806) 669 - 4800</t>
  </si>
  <si>
    <t>090904042</t>
  </si>
  <si>
    <t>(806) 669 - 4901</t>
  </si>
  <si>
    <t>090904101</t>
  </si>
  <si>
    <t>(806) 669 - 4760</t>
  </si>
  <si>
    <t>090904105</t>
  </si>
  <si>
    <t>(806) 669 - 4880</t>
  </si>
  <si>
    <t>090904107</t>
  </si>
  <si>
    <t>090904108</t>
  </si>
  <si>
    <t>(806) 669 - 4970</t>
  </si>
  <si>
    <t>090905101</t>
  </si>
  <si>
    <t>091901001</t>
  </si>
  <si>
    <t>(903) 965 - 7315</t>
  </si>
  <si>
    <t>091901041</t>
  </si>
  <si>
    <t>(903) 965 - 4835</t>
  </si>
  <si>
    <t>091901101</t>
  </si>
  <si>
    <t>(903) 965 - 7725</t>
  </si>
  <si>
    <t>091902001</t>
  </si>
  <si>
    <t>091902200</t>
  </si>
  <si>
    <t>(903) 426 - 3077</t>
  </si>
  <si>
    <t>091903001</t>
  </si>
  <si>
    <t>(903) 462 - 7125</t>
  </si>
  <si>
    <t>091903002</t>
  </si>
  <si>
    <t>(903) 462 - 7150</t>
  </si>
  <si>
    <t>091903041</t>
  </si>
  <si>
    <t>(903) 462 - 7180</t>
  </si>
  <si>
    <t>091903045</t>
  </si>
  <si>
    <t>B. McDaniel Intermediate</t>
  </si>
  <si>
    <t>(903) 462 - 7200</t>
  </si>
  <si>
    <t>091903103</t>
  </si>
  <si>
    <t>(903) 462 - 7300</t>
  </si>
  <si>
    <t>091903104</t>
  </si>
  <si>
    <t>(903) 462 - 7350</t>
  </si>
  <si>
    <t>091903112</t>
  </si>
  <si>
    <t>(903) 462 - 7500</t>
  </si>
  <si>
    <t>091903113</t>
  </si>
  <si>
    <t>(903) 462 - 7400</t>
  </si>
  <si>
    <t>091903114</t>
  </si>
  <si>
    <t>(903) 462 - 7550</t>
  </si>
  <si>
    <t>091905001</t>
  </si>
  <si>
    <t>091905002</t>
  </si>
  <si>
    <t>091905003</t>
  </si>
  <si>
    <t>AEP Campus</t>
  </si>
  <si>
    <t>091905041</t>
  </si>
  <si>
    <t>091905101</t>
  </si>
  <si>
    <t>091905102</t>
  </si>
  <si>
    <t>Howe Intermediate</t>
  </si>
  <si>
    <t>091906002</t>
  </si>
  <si>
    <t>(903) 891 - 6440</t>
  </si>
  <si>
    <t>091906004</t>
  </si>
  <si>
    <t>091906035</t>
  </si>
  <si>
    <t>Tri County Juvenile Detention</t>
  </si>
  <si>
    <t>091906037</t>
  </si>
  <si>
    <t>Perrin Learning Center</t>
  </si>
  <si>
    <t>(903) 891 - 6680</t>
  </si>
  <si>
    <t>091906042</t>
  </si>
  <si>
    <t>(903) 891 - 6470</t>
  </si>
  <si>
    <t>091906101</t>
  </si>
  <si>
    <t>(903) 891 - 6545</t>
  </si>
  <si>
    <t>091906102</t>
  </si>
  <si>
    <t>Dillingham Intermediate</t>
  </si>
  <si>
    <t>(903) 891 - 6495</t>
  </si>
  <si>
    <t>091906104</t>
  </si>
  <si>
    <t>(903) 891 - 6565</t>
  </si>
  <si>
    <t>091906105</t>
  </si>
  <si>
    <t>(903) 891 - 6580</t>
  </si>
  <si>
    <t>091906106</t>
  </si>
  <si>
    <t>(903) 891 - 6610</t>
  </si>
  <si>
    <t>091906108</t>
  </si>
  <si>
    <t>(903) 891 - 6595</t>
  </si>
  <si>
    <t>091906109</t>
  </si>
  <si>
    <t>(903) 891 - 6700</t>
  </si>
  <si>
    <t>091906110</t>
  </si>
  <si>
    <t>(903) 891 - 6670</t>
  </si>
  <si>
    <t>091906111</t>
  </si>
  <si>
    <t>(903) 891 - 6650</t>
  </si>
  <si>
    <t>091907101</t>
  </si>
  <si>
    <t>Tioga School</t>
  </si>
  <si>
    <t>091908001</t>
  </si>
  <si>
    <t>(903) 482 - 8803</t>
  </si>
  <si>
    <t>091908041</t>
  </si>
  <si>
    <t>(903) 482 - 8804</t>
  </si>
  <si>
    <t>091908101</t>
  </si>
  <si>
    <t>(903) 482 - 8805</t>
  </si>
  <si>
    <t>091908102</t>
  </si>
  <si>
    <t>091909001</t>
  </si>
  <si>
    <t>(903) 564 - 4208</t>
  </si>
  <si>
    <t>091909002</t>
  </si>
  <si>
    <t>091909041</t>
  </si>
  <si>
    <t>(903) 564 - 4240</t>
  </si>
  <si>
    <t>091909101</t>
  </si>
  <si>
    <t>Whitesboro Intermediate</t>
  </si>
  <si>
    <t>(903) 564 - 4280</t>
  </si>
  <si>
    <t>091909110</t>
  </si>
  <si>
    <t>Hayes Primary School</t>
  </si>
  <si>
    <t>(903) 564 - 4281</t>
  </si>
  <si>
    <t>091910001</t>
  </si>
  <si>
    <t>(903) 364 - 2535</t>
  </si>
  <si>
    <t>091910041</t>
  </si>
  <si>
    <t>(903) 364 - 2151</t>
  </si>
  <si>
    <t>091910101</t>
  </si>
  <si>
    <t>(903) 364 - 2424</t>
  </si>
  <si>
    <t>091913001</t>
  </si>
  <si>
    <t>(903) 771 - 0085</t>
  </si>
  <si>
    <t>091913041</t>
  </si>
  <si>
    <t>(903) 771 - 2982</t>
  </si>
  <si>
    <t>091913101</t>
  </si>
  <si>
    <t>(903) 771 - 2981</t>
  </si>
  <si>
    <t>091914001</t>
  </si>
  <si>
    <t>(903) 564 - 3768</t>
  </si>
  <si>
    <t>091914041</t>
  </si>
  <si>
    <t>(903) 564 - 7626</t>
  </si>
  <si>
    <t>091914101</t>
  </si>
  <si>
    <t>(903) 893 - 0767</t>
  </si>
  <si>
    <t>091917001</t>
  </si>
  <si>
    <t>(903) 433 - 1542</t>
  </si>
  <si>
    <t>091917041</t>
  </si>
  <si>
    <t>(903) 433 - 1545</t>
  </si>
  <si>
    <t>091917101</t>
  </si>
  <si>
    <t>(903) 433 - 5315</t>
  </si>
  <si>
    <t>091917199</t>
  </si>
  <si>
    <t>Grayson County Special Education SSA</t>
  </si>
  <si>
    <t>(903) 696 - 0015</t>
  </si>
  <si>
    <t>091918001</t>
  </si>
  <si>
    <t>(903) 546 - 6319</t>
  </si>
  <si>
    <t>091918041</t>
  </si>
  <si>
    <t>091918101</t>
  </si>
  <si>
    <t>(903) 546 - 6333</t>
  </si>
  <si>
    <t>092801001</t>
  </si>
  <si>
    <t>Dan Chadwick Campus</t>
  </si>
  <si>
    <t>092901001</t>
  </si>
  <si>
    <t>(903) 845 - 5591</t>
  </si>
  <si>
    <t>092901042</t>
  </si>
  <si>
    <t>(903) 845 - 2243</t>
  </si>
  <si>
    <t>092901102</t>
  </si>
  <si>
    <t>Gladewater Primary</t>
  </si>
  <si>
    <t>(903) 845 - 2254</t>
  </si>
  <si>
    <t>092901105</t>
  </si>
  <si>
    <t>(903) 845 - 6921</t>
  </si>
  <si>
    <t>092902002</t>
  </si>
  <si>
    <t>(903) 988 - 3901</t>
  </si>
  <si>
    <t>092902004</t>
  </si>
  <si>
    <t>Elder Co-Op Alternative School</t>
  </si>
  <si>
    <t>092902042</t>
  </si>
  <si>
    <t>(903) 988 - 3902</t>
  </si>
  <si>
    <t>092902101</t>
  </si>
  <si>
    <t>(903) 988 - 3904</t>
  </si>
  <si>
    <t>092902106</t>
  </si>
  <si>
    <t>Kilgore Primary</t>
  </si>
  <si>
    <t>(903) 988 - 3905</t>
  </si>
  <si>
    <t>092902107</t>
  </si>
  <si>
    <t>Kilgore Intermediate</t>
  </si>
  <si>
    <t>(903) 988 - 3903</t>
  </si>
  <si>
    <t>092903001</t>
  </si>
  <si>
    <t>(903) 663 - 1301</t>
  </si>
  <si>
    <t>092903004</t>
  </si>
  <si>
    <t>(903) 381 - 3921</t>
  </si>
  <si>
    <t>092903041</t>
  </si>
  <si>
    <t>Forest Park Magnet School</t>
  </si>
  <si>
    <t>(903) 446 - 2510</t>
  </si>
  <si>
    <t>092903042</t>
  </si>
  <si>
    <t>(903) 446 - 2710</t>
  </si>
  <si>
    <t>092903043</t>
  </si>
  <si>
    <t>(903) 446 - 2610</t>
  </si>
  <si>
    <t>092903044</t>
  </si>
  <si>
    <t>092903110</t>
  </si>
  <si>
    <t>(903) 381 - 3980</t>
  </si>
  <si>
    <t>092903111</t>
  </si>
  <si>
    <t>(903) 803 - 5000</t>
  </si>
  <si>
    <t>092903117</t>
  </si>
  <si>
    <t>(903) 803 - 5100</t>
  </si>
  <si>
    <t>092903121</t>
  </si>
  <si>
    <t>(903) 803 - 5600</t>
  </si>
  <si>
    <t>092903122</t>
  </si>
  <si>
    <t>(903) 803 - 5400</t>
  </si>
  <si>
    <t>092903123</t>
  </si>
  <si>
    <t>(903) 803 - 5300</t>
  </si>
  <si>
    <t>092903124</t>
  </si>
  <si>
    <t>(903) 803 - 5200</t>
  </si>
  <si>
    <t>092903125</t>
  </si>
  <si>
    <t>(903) 803 - 5700</t>
  </si>
  <si>
    <t>092903126</t>
  </si>
  <si>
    <t>(903) 803 - 5500</t>
  </si>
  <si>
    <t>092903127</t>
  </si>
  <si>
    <t>092903200</t>
  </si>
  <si>
    <t>(903) 753 - 3970</t>
  </si>
  <si>
    <t>092904001</t>
  </si>
  <si>
    <t>(903) 295 - 5031</t>
  </si>
  <si>
    <t>092904002</t>
  </si>
  <si>
    <t>Pine Tree DAEP</t>
  </si>
  <si>
    <t>(903) 295 - 5131</t>
  </si>
  <si>
    <t>092904003</t>
  </si>
  <si>
    <t xml:space="preserve">(903) 295 - 6753 x204 </t>
  </si>
  <si>
    <t>092904041</t>
  </si>
  <si>
    <t>(903) 295 - 5081</t>
  </si>
  <si>
    <t>092904043</t>
  </si>
  <si>
    <t>(903) 295 - 5160</t>
  </si>
  <si>
    <t>092904103</t>
  </si>
  <si>
    <t>Pine Tree Primary</t>
  </si>
  <si>
    <t>(903) 295 - 5095</t>
  </si>
  <si>
    <t>092904104</t>
  </si>
  <si>
    <t>(903) 295 - 5120</t>
  </si>
  <si>
    <t>092904105</t>
  </si>
  <si>
    <t>(903) 295 - 5151</t>
  </si>
  <si>
    <t>092906002</t>
  </si>
  <si>
    <t>(903) 984 - 8587</t>
  </si>
  <si>
    <t>092906041</t>
  </si>
  <si>
    <t>(903) 984 - 4767</t>
  </si>
  <si>
    <t>092906102</t>
  </si>
  <si>
    <t>(903) 984 - 5320</t>
  </si>
  <si>
    <t>092907001</t>
  </si>
  <si>
    <t>(903) 446 - 3338</t>
  </si>
  <si>
    <t>092907007</t>
  </si>
  <si>
    <t>Gregg County Shared Services DAEP</t>
  </si>
  <si>
    <t>092907042</t>
  </si>
  <si>
    <t>(903) 323 - 7718</t>
  </si>
  <si>
    <t>092907101</t>
  </si>
  <si>
    <t>Spring Hill Intermediate</t>
  </si>
  <si>
    <t>(903) 323 - 7701</t>
  </si>
  <si>
    <t>092907103</t>
  </si>
  <si>
    <t>Spring Hill Primary</t>
  </si>
  <si>
    <t>(903) 323 - 7848</t>
  </si>
  <si>
    <t>092908001</t>
  </si>
  <si>
    <t>(903) 291 - 2000</t>
  </si>
  <si>
    <t>092908041</t>
  </si>
  <si>
    <t>(903) 291 - 2050</t>
  </si>
  <si>
    <t>092908102</t>
  </si>
  <si>
    <t>White Oak Primary</t>
  </si>
  <si>
    <t>(903) 291 - 2150</t>
  </si>
  <si>
    <t>092908103</t>
  </si>
  <si>
    <t>White Oak Intermediate</t>
  </si>
  <si>
    <t>(903) 291 - 2100</t>
  </si>
  <si>
    <t>093901001</t>
  </si>
  <si>
    <t>(936) 873 - 4550</t>
  </si>
  <si>
    <t>093901101</t>
  </si>
  <si>
    <t>(936) 873 - 4525</t>
  </si>
  <si>
    <t>093903001</t>
  </si>
  <si>
    <t xml:space="preserve">(936) 394 - 2361 x221 </t>
  </si>
  <si>
    <t>093903101</t>
  </si>
  <si>
    <t xml:space="preserve">(936) 394 - 2361 x109 </t>
  </si>
  <si>
    <t>093904002</t>
  </si>
  <si>
    <t>(936) 825 - 4250</t>
  </si>
  <si>
    <t>093904005</t>
  </si>
  <si>
    <t>(936) 825 - 4296</t>
  </si>
  <si>
    <t>093904042</t>
  </si>
  <si>
    <t>(936) 825 - 4225</t>
  </si>
  <si>
    <t>093904104</t>
  </si>
  <si>
    <t>(936) 825 - 1120</t>
  </si>
  <si>
    <t>093904106</t>
  </si>
  <si>
    <t>(936) 825 - 1130</t>
  </si>
  <si>
    <t>093904107</t>
  </si>
  <si>
    <t>(936) 825 - 4275</t>
  </si>
  <si>
    <t>093905001</t>
  </si>
  <si>
    <t>093905101</t>
  </si>
  <si>
    <t>094901001</t>
  </si>
  <si>
    <t>(830) 401 - 8000</t>
  </si>
  <si>
    <t>094901002</t>
  </si>
  <si>
    <t>Mercer and Blumberg Learning Center</t>
  </si>
  <si>
    <t>(830) 401 - 8690</t>
  </si>
  <si>
    <t>094901041</t>
  </si>
  <si>
    <t>(830) 401 - 8756</t>
  </si>
  <si>
    <t>094901042</t>
  </si>
  <si>
    <t>(830) 401 - 8711</t>
  </si>
  <si>
    <t>094901101</t>
  </si>
  <si>
    <t>(830) 401 - 1281</t>
  </si>
  <si>
    <t>094901103</t>
  </si>
  <si>
    <t>(830) 401 - 8727</t>
  </si>
  <si>
    <t>094901104</t>
  </si>
  <si>
    <t>(830) 401 - 8774</t>
  </si>
  <si>
    <t>094901105</t>
  </si>
  <si>
    <t>(830) 401 - 1241</t>
  </si>
  <si>
    <t>094901106</t>
  </si>
  <si>
    <t>(830) 401 - 8738</t>
  </si>
  <si>
    <t>094901108</t>
  </si>
  <si>
    <t>(830) 401 - 1221</t>
  </si>
  <si>
    <t>094901109</t>
  </si>
  <si>
    <t>(830) 401 - 8741</t>
  </si>
  <si>
    <t>094901110</t>
  </si>
  <si>
    <t>(830) 401 - 8745</t>
  </si>
  <si>
    <t>094901111</t>
  </si>
  <si>
    <t>(830) 401 - 1261</t>
  </si>
  <si>
    <t>094901112</t>
  </si>
  <si>
    <t>(830) 372 - 3037</t>
  </si>
  <si>
    <t>094902001</t>
  </si>
  <si>
    <t>(210) 945 - 6501</t>
  </si>
  <si>
    <t>094902002</t>
  </si>
  <si>
    <t>Allison L. Steele ELC</t>
  </si>
  <si>
    <t>(210) 945 - 6401</t>
  </si>
  <si>
    <t>094902003</t>
  </si>
  <si>
    <t>(210) 619 - 4000</t>
  </si>
  <si>
    <t>094902007</t>
  </si>
  <si>
    <t>094902041</t>
  </si>
  <si>
    <t>(210) 619 - 4150</t>
  </si>
  <si>
    <t>094902042</t>
  </si>
  <si>
    <t>(210) 619 - 4100</t>
  </si>
  <si>
    <t>094902101</t>
  </si>
  <si>
    <t>(210) 619 - 4550</t>
  </si>
  <si>
    <t>094902102</t>
  </si>
  <si>
    <t>(210) 619 - 4352</t>
  </si>
  <si>
    <t>094902103</t>
  </si>
  <si>
    <t>(210) 619 - 4650</t>
  </si>
  <si>
    <t>094902108</t>
  </si>
  <si>
    <t>Laura Ingalls Wilder Intermediate</t>
  </si>
  <si>
    <t>(210) 619 - 4200</t>
  </si>
  <si>
    <t>094902109</t>
  </si>
  <si>
    <t>Barbara Jordan Intermediate</t>
  </si>
  <si>
    <t>(210) 619 - 4250</t>
  </si>
  <si>
    <t>094902110</t>
  </si>
  <si>
    <t>(210) 619 - 4400</t>
  </si>
  <si>
    <t>094902111</t>
  </si>
  <si>
    <t>(210) 619 - 4500</t>
  </si>
  <si>
    <t>094902112</t>
  </si>
  <si>
    <t>(210) 619 - 4450</t>
  </si>
  <si>
    <t>094902113</t>
  </si>
  <si>
    <t>(210) 619 - 4600</t>
  </si>
  <si>
    <t>094902114</t>
  </si>
  <si>
    <t>Elaine S. Schlather Intermediate</t>
  </si>
  <si>
    <t>(210) 619 - 4300</t>
  </si>
  <si>
    <t>094902115</t>
  </si>
  <si>
    <t>(210) 619 - 4700</t>
  </si>
  <si>
    <t>094903001</t>
  </si>
  <si>
    <t>(830) 372 - 1931 x5000</t>
  </si>
  <si>
    <t>094903041</t>
  </si>
  <si>
    <t>(830) 401 - 5550 x4000</t>
  </si>
  <si>
    <t>094903101</t>
  </si>
  <si>
    <t>(830) 372 - 1933 x2000</t>
  </si>
  <si>
    <t>094903102</t>
  </si>
  <si>
    <t>Navarro Intermediate</t>
  </si>
  <si>
    <t>(830) 372 - 1943 x3000</t>
  </si>
  <si>
    <t>094904001</t>
  </si>
  <si>
    <t xml:space="preserve">(830) 914 - 2803 x401 </t>
  </si>
  <si>
    <t>094904003</t>
  </si>
  <si>
    <t>Marion Alternative Center</t>
  </si>
  <si>
    <t xml:space="preserve">(830) 904 - 2803 x100 </t>
  </si>
  <si>
    <t>094904041</t>
  </si>
  <si>
    <t xml:space="preserve">(830) 914 - 2803 x300 </t>
  </si>
  <si>
    <t>094904101</t>
  </si>
  <si>
    <t xml:space="preserve">(830) 914 - 2803 x200 </t>
  </si>
  <si>
    <t>094904102</t>
  </si>
  <si>
    <t xml:space="preserve">(830) 914 - 2803 x500 </t>
  </si>
  <si>
    <t>095901001</t>
  </si>
  <si>
    <t>(806) 298 - 4902</t>
  </si>
  <si>
    <t>095901003</t>
  </si>
  <si>
    <t>Abernathy DAEP</t>
  </si>
  <si>
    <t>095901041</t>
  </si>
  <si>
    <t>(806) 298 - 4921</t>
  </si>
  <si>
    <t>095901101</t>
  </si>
  <si>
    <t>(806) 298 - 4930</t>
  </si>
  <si>
    <t>095902001</t>
  </si>
  <si>
    <t>Cotton Center School</t>
  </si>
  <si>
    <t>095903001</t>
  </si>
  <si>
    <t>(806) 839 - 2452</t>
  </si>
  <si>
    <t>095903002</t>
  </si>
  <si>
    <t>(806) 839 - 2451</t>
  </si>
  <si>
    <t>095903102</t>
  </si>
  <si>
    <t>(806) 839 - 2121</t>
  </si>
  <si>
    <t>095903103</t>
  </si>
  <si>
    <t>(806) 839 - 2141</t>
  </si>
  <si>
    <t>095904001</t>
  </si>
  <si>
    <t>Petersburg School</t>
  </si>
  <si>
    <t>095904003</t>
  </si>
  <si>
    <t>Petersburg DAEP</t>
  </si>
  <si>
    <t>095904005</t>
  </si>
  <si>
    <t>095905001</t>
  </si>
  <si>
    <t>(806) 293 - 6005</t>
  </si>
  <si>
    <t>095905004</t>
  </si>
  <si>
    <t>(806) 291 - 5230</t>
  </si>
  <si>
    <t>095905043</t>
  </si>
  <si>
    <t>(806) 293 - 6020</t>
  </si>
  <si>
    <t>095905044</t>
  </si>
  <si>
    <t>(806) 293 - 6015</t>
  </si>
  <si>
    <t>095905102</t>
  </si>
  <si>
    <t>(806) 293 - 6035</t>
  </si>
  <si>
    <t>095905103</t>
  </si>
  <si>
    <t>(806) 293 - 6040</t>
  </si>
  <si>
    <t>095905105</t>
  </si>
  <si>
    <t>(806) 293 - 6045</t>
  </si>
  <si>
    <t>095905106</t>
  </si>
  <si>
    <t>(806) 293 - 6050</t>
  </si>
  <si>
    <t>095905108</t>
  </si>
  <si>
    <t>(806) 293 - 6055</t>
  </si>
  <si>
    <t>095905109</t>
  </si>
  <si>
    <t>(806) 293 - 6060</t>
  </si>
  <si>
    <t>096904001</t>
  </si>
  <si>
    <t>(806) 259 - 5910</t>
  </si>
  <si>
    <t>096904041</t>
  </si>
  <si>
    <t>(806) 259 - 5920</t>
  </si>
  <si>
    <t>096904101</t>
  </si>
  <si>
    <t>(806) 259 - 5930</t>
  </si>
  <si>
    <t>096904103</t>
  </si>
  <si>
    <t>(806) 259 - 5940</t>
  </si>
  <si>
    <t>096905001</t>
  </si>
  <si>
    <t>Valley School</t>
  </si>
  <si>
    <t>097902001</t>
  </si>
  <si>
    <t>(254) 386 - 8167</t>
  </si>
  <si>
    <t>097902041</t>
  </si>
  <si>
    <t>(254) 386 - 8168</t>
  </si>
  <si>
    <t>097902102</t>
  </si>
  <si>
    <t>(254) 386 - 8166</t>
  </si>
  <si>
    <t>097903001</t>
  </si>
  <si>
    <t>(254) 796 - 2184</t>
  </si>
  <si>
    <t>097903101</t>
  </si>
  <si>
    <t>(254) 796 - 2183</t>
  </si>
  <si>
    <t>098901001</t>
  </si>
  <si>
    <t>(806) 733 - 2477</t>
  </si>
  <si>
    <t>098901041</t>
  </si>
  <si>
    <t>(806) 733 - 2081</t>
  </si>
  <si>
    <t>098901101</t>
  </si>
  <si>
    <t>(806) 733 - 2031</t>
  </si>
  <si>
    <t>098903101</t>
  </si>
  <si>
    <t>098904001</t>
  </si>
  <si>
    <t>098904041</t>
  </si>
  <si>
    <t>(806) 659 - 2563</t>
  </si>
  <si>
    <t>098904101</t>
  </si>
  <si>
    <t>(806) 659 - 2565</t>
  </si>
  <si>
    <t>099902001</t>
  </si>
  <si>
    <t xml:space="preserve">(940) 852 - 5322 x222 </t>
  </si>
  <si>
    <t>099902101</t>
  </si>
  <si>
    <t>(940) 852 - 5521</t>
  </si>
  <si>
    <t>099903001</t>
  </si>
  <si>
    <t>(940) 663 - 2791</t>
  </si>
  <si>
    <t>099903041</t>
  </si>
  <si>
    <t>(940) 663 - 2226</t>
  </si>
  <si>
    <t>099903102</t>
  </si>
  <si>
    <t>(940) 663 - 2171</t>
  </si>
  <si>
    <t>100903002</t>
  </si>
  <si>
    <t>(409) 246 - 3474</t>
  </si>
  <si>
    <t>100903003</t>
  </si>
  <si>
    <t>(409) 246 - 8490</t>
  </si>
  <si>
    <t>100903041</t>
  </si>
  <si>
    <t>(409) 246 - 3551</t>
  </si>
  <si>
    <t>100903042</t>
  </si>
  <si>
    <t>Kountze Intermediate</t>
  </si>
  <si>
    <t>(409) 246 - 8230</t>
  </si>
  <si>
    <t>100903101</t>
  </si>
  <si>
    <t>(409) 246 - 3877</t>
  </si>
  <si>
    <t>100904001</t>
  </si>
  <si>
    <t>100904002</t>
  </si>
  <si>
    <t>(409) 980 - 7800 x7305</t>
  </si>
  <si>
    <t>100904041</t>
  </si>
  <si>
    <t>100904101</t>
  </si>
  <si>
    <t>100904102</t>
  </si>
  <si>
    <t>100904104</t>
  </si>
  <si>
    <t>100904105</t>
  </si>
  <si>
    <t>Laura Reeves Primary</t>
  </si>
  <si>
    <t>100904106</t>
  </si>
  <si>
    <t>100905001</t>
  </si>
  <si>
    <t>(409) 981 - 6430</t>
  </si>
  <si>
    <t>100905004</t>
  </si>
  <si>
    <t>100905041</t>
  </si>
  <si>
    <t>(409) 981 - 6420</t>
  </si>
  <si>
    <t>100905102</t>
  </si>
  <si>
    <t>(409) 981 - 6410</t>
  </si>
  <si>
    <t>100905105</t>
  </si>
  <si>
    <t>(409) 981 - 6440</t>
  </si>
  <si>
    <t>100907001</t>
  </si>
  <si>
    <t>(409) 923 - 7890</t>
  </si>
  <si>
    <t>100907003</t>
  </si>
  <si>
    <t>(409) 923 - 7580</t>
  </si>
  <si>
    <t>100907041</t>
  </si>
  <si>
    <t>(409) 923 - 7581</t>
  </si>
  <si>
    <t>100907101</t>
  </si>
  <si>
    <t>Lumberton Primary</t>
  </si>
  <si>
    <t>(409) 923 - 7490</t>
  </si>
  <si>
    <t>100907102</t>
  </si>
  <si>
    <t>Lumberton Early Childhood School</t>
  </si>
  <si>
    <t xml:space="preserve">(409) 923 - 7695 x624 </t>
  </si>
  <si>
    <t>100907103</t>
  </si>
  <si>
    <t>Lumberton Intermediate</t>
  </si>
  <si>
    <t>(409) 923 - 7790</t>
  </si>
  <si>
    <t>100908001</t>
  </si>
  <si>
    <t xml:space="preserve">(936) 274 - 5061 x411 </t>
  </si>
  <si>
    <t>100908003</t>
  </si>
  <si>
    <t>Hardin County Alternative AEP</t>
  </si>
  <si>
    <t>100908101</t>
  </si>
  <si>
    <t xml:space="preserve">(936) 274 - 5061 x407 </t>
  </si>
  <si>
    <t>101802041</t>
  </si>
  <si>
    <t>101802101</t>
  </si>
  <si>
    <t>101802102</t>
  </si>
  <si>
    <t>101803001</t>
  </si>
  <si>
    <t>Aristoi Classical Upper School</t>
  </si>
  <si>
    <t>101803041</t>
  </si>
  <si>
    <t>101804001</t>
  </si>
  <si>
    <t>101804004</t>
  </si>
  <si>
    <t>George I. Sanchez North</t>
  </si>
  <si>
    <t>(713) 742 - 0374</t>
  </si>
  <si>
    <t>101806001</t>
  </si>
  <si>
    <t>101806042</t>
  </si>
  <si>
    <t>101806101</t>
  </si>
  <si>
    <t>Brownsville Raul Yzaguirre Stem Scholars Prep</t>
  </si>
  <si>
    <t>(956) 574 - 7100</t>
  </si>
  <si>
    <t>101806102</t>
  </si>
  <si>
    <t>101807101</t>
  </si>
  <si>
    <t>University of Houston Charter School-Tech</t>
  </si>
  <si>
    <t>101810002</t>
  </si>
  <si>
    <t>101811001</t>
  </si>
  <si>
    <t>Harris County Juvenile Detention Center</t>
  </si>
  <si>
    <t>(713) 222 - 4354</t>
  </si>
  <si>
    <t>101811004</t>
  </si>
  <si>
    <t>Harris County Youth Village</t>
  </si>
  <si>
    <t>(713) 222 - 4729</t>
  </si>
  <si>
    <t>101811006</t>
  </si>
  <si>
    <t>(713) 222 - 4629</t>
  </si>
  <si>
    <t>101811008</t>
  </si>
  <si>
    <t>(713) 222 - 4577</t>
  </si>
  <si>
    <t>101814101</t>
  </si>
  <si>
    <t>Varnett Charter School</t>
  </si>
  <si>
    <t>101814102</t>
  </si>
  <si>
    <t>The Varnett School - Northeast</t>
  </si>
  <si>
    <t>(713) 631 - 4396</t>
  </si>
  <si>
    <t>101814103</t>
  </si>
  <si>
    <t>The Varnett School - East</t>
  </si>
  <si>
    <t>(713) 637 - 6574</t>
  </si>
  <si>
    <t>101814104</t>
  </si>
  <si>
    <t>The Varnett School Southeast</t>
  </si>
  <si>
    <t>101815101</t>
  </si>
  <si>
    <t>101819001</t>
  </si>
  <si>
    <t>Amigos Por Vida-Friends for Life Charter School</t>
  </si>
  <si>
    <t>101821001</t>
  </si>
  <si>
    <t>Houston Heights Charter School</t>
  </si>
  <si>
    <t>101828001</t>
  </si>
  <si>
    <t>(713) 923 - 5060</t>
  </si>
  <si>
    <t>101828002</t>
  </si>
  <si>
    <t>101828003</t>
  </si>
  <si>
    <t>101828101</t>
  </si>
  <si>
    <t>(713) 649 - 2706</t>
  </si>
  <si>
    <t>101837001</t>
  </si>
  <si>
    <t>101837041</t>
  </si>
  <si>
    <t>101838001</t>
  </si>
  <si>
    <t>(713) 954 - 9528</t>
  </si>
  <si>
    <t>101838004</t>
  </si>
  <si>
    <t>Phoenix School at Southwest Schools</t>
  </si>
  <si>
    <t>101838041</t>
  </si>
  <si>
    <t>101838101</t>
  </si>
  <si>
    <t>Young Learners</t>
  </si>
  <si>
    <t>(713) 772 - 7100</t>
  </si>
  <si>
    <t>101838102</t>
  </si>
  <si>
    <t>(713) 988 - 5839</t>
  </si>
  <si>
    <t>101838104</t>
  </si>
  <si>
    <t>(713) 688 - 0505</t>
  </si>
  <si>
    <t>101840101</t>
  </si>
  <si>
    <t>(281) 440 - 8853</t>
  </si>
  <si>
    <t>101840102</t>
  </si>
  <si>
    <t>Two Dimensions at Corsicana</t>
  </si>
  <si>
    <t>(903) 872 - 2988</t>
  </si>
  <si>
    <t>101840103</t>
  </si>
  <si>
    <t>Two Dimensions-Vickery</t>
  </si>
  <si>
    <t>(281) 987 - 7300</t>
  </si>
  <si>
    <t>101842001</t>
  </si>
  <si>
    <t>101845001</t>
  </si>
  <si>
    <t>YES Prep - Southeast</t>
  </si>
  <si>
    <t>(713) 967 - 9400</t>
  </si>
  <si>
    <t>101845002</t>
  </si>
  <si>
    <t>YES Prep - Southwest</t>
  </si>
  <si>
    <t>(713) 967 - 9200</t>
  </si>
  <si>
    <t>101845003</t>
  </si>
  <si>
    <t>YES Prep - East End</t>
  </si>
  <si>
    <t>(713) 967 - 7800</t>
  </si>
  <si>
    <t>101845004</t>
  </si>
  <si>
    <t>YES Prep - Gulfton</t>
  </si>
  <si>
    <t>(713) 967 - 9800</t>
  </si>
  <si>
    <t>101845005</t>
  </si>
  <si>
    <t>YES Prep - West</t>
  </si>
  <si>
    <t>(713) 967 - 8200</t>
  </si>
  <si>
    <t>101845006</t>
  </si>
  <si>
    <t>YES Prep - Brays Oaks</t>
  </si>
  <si>
    <t>(713) 967 - 8400</t>
  </si>
  <si>
    <t>101845007</t>
  </si>
  <si>
    <t>YES Prep - Northside</t>
  </si>
  <si>
    <t>(713) 924 - 0400</t>
  </si>
  <si>
    <t>101845008</t>
  </si>
  <si>
    <t>YES Prep - 5th Ward</t>
  </si>
  <si>
    <t>(713) 924 - 0602</t>
  </si>
  <si>
    <t>101845009</t>
  </si>
  <si>
    <t>YES Prep - White Oak</t>
  </si>
  <si>
    <t>101845010</t>
  </si>
  <si>
    <t>YES Prep North Forest</t>
  </si>
  <si>
    <t>101845011</t>
  </si>
  <si>
    <t>YES Prep - Southside</t>
  </si>
  <si>
    <t>101845012</t>
  </si>
  <si>
    <t>YES Prep - Northline</t>
  </si>
  <si>
    <t>(713) 842 - 5400</t>
  </si>
  <si>
    <t>101845013</t>
  </si>
  <si>
    <t>YES Prep - Northwest</t>
  </si>
  <si>
    <t>(713) 842 - 5500</t>
  </si>
  <si>
    <t>101845014</t>
  </si>
  <si>
    <t>YES Prep - Hobby</t>
  </si>
  <si>
    <t>(713) 742 - 3272</t>
  </si>
  <si>
    <t>101845101</t>
  </si>
  <si>
    <t>YES Prep - North Central</t>
  </si>
  <si>
    <t>(281) 227 - 2044</t>
  </si>
  <si>
    <t>101846001</t>
  </si>
  <si>
    <t>(713) 492 - 0214</t>
  </si>
  <si>
    <t>101846002</t>
  </si>
  <si>
    <t>Harmony School of Innovation - Houston</t>
  </si>
  <si>
    <t>(713) 541 - 3030</t>
  </si>
  <si>
    <t>101846003</t>
  </si>
  <si>
    <t>Harmony School of Ingenuity-Houston</t>
  </si>
  <si>
    <t>(713) 664 - 1020</t>
  </si>
  <si>
    <t>101846005</t>
  </si>
  <si>
    <t>Harmony School of Science-Houston</t>
  </si>
  <si>
    <t>(713) 729 - 4400</t>
  </si>
  <si>
    <t>101846006</t>
  </si>
  <si>
    <t>(832) 433 - 7001</t>
  </si>
  <si>
    <t>101846102</t>
  </si>
  <si>
    <t>Harmony School of Exploration- Houston</t>
  </si>
  <si>
    <t>(832) 831 - 7406</t>
  </si>
  <si>
    <t>101847101</t>
  </si>
  <si>
    <t>101849041</t>
  </si>
  <si>
    <t>Accelerated Intermediate Charter School</t>
  </si>
  <si>
    <t>101849045</t>
  </si>
  <si>
    <t>(972) 227 - 2105</t>
  </si>
  <si>
    <t>101849101</t>
  </si>
  <si>
    <t>101849105</t>
  </si>
  <si>
    <t>101853042</t>
  </si>
  <si>
    <t>(713) 315 - 6480</t>
  </si>
  <si>
    <t>101853101</t>
  </si>
  <si>
    <t>Ripley House Charter School</t>
  </si>
  <si>
    <t>(713) 315 - 6413</t>
  </si>
  <si>
    <t>101853104</t>
  </si>
  <si>
    <t>NCI Charter School Without Walls</t>
  </si>
  <si>
    <t>(713) 273 - 3250</t>
  </si>
  <si>
    <t>101853106</t>
  </si>
  <si>
    <t>Baker-Ripley Charter School</t>
  </si>
  <si>
    <t>(713) 273 - 3731</t>
  </si>
  <si>
    <t>101853108</t>
  </si>
  <si>
    <t>New Neighbor Campus</t>
  </si>
  <si>
    <t>101855101</t>
  </si>
  <si>
    <t>101856101</t>
  </si>
  <si>
    <t>101858001</t>
  </si>
  <si>
    <t>Harmony School of Excellence-Houston</t>
  </si>
  <si>
    <t>(713) 983 - 8668</t>
  </si>
  <si>
    <t>101858002</t>
  </si>
  <si>
    <t>Harmony School of Endeavor-Houston</t>
  </si>
  <si>
    <t>(281) 999 - 8400</t>
  </si>
  <si>
    <t>101858003</t>
  </si>
  <si>
    <t>(979) 779 - 2100</t>
  </si>
  <si>
    <t>101858004</t>
  </si>
  <si>
    <t>Harmony School of Advancement-Houston</t>
  </si>
  <si>
    <t>(281) 741 - 8899</t>
  </si>
  <si>
    <t>101858005</t>
  </si>
  <si>
    <t>Harmony School of Discovery - Houston</t>
  </si>
  <si>
    <t>(281) 861 - 5105</t>
  </si>
  <si>
    <t>101858006</t>
  </si>
  <si>
    <t>Harmony School of Technology-Houston</t>
  </si>
  <si>
    <t>(281) 444 - 1555</t>
  </si>
  <si>
    <t>101858007</t>
  </si>
  <si>
    <t>Harmony School of Achievement - Houston</t>
  </si>
  <si>
    <t>(281) 855 - 2500</t>
  </si>
  <si>
    <t>101858008</t>
  </si>
  <si>
    <t>Harmony School of Enrichment - Houston</t>
  </si>
  <si>
    <t>101858009</t>
  </si>
  <si>
    <t>101859101</t>
  </si>
  <si>
    <t>101859102</t>
  </si>
  <si>
    <t>Step Charter II</t>
  </si>
  <si>
    <t>101861102</t>
  </si>
  <si>
    <t>The Rhodes School - Northshore</t>
  </si>
  <si>
    <t>101861103</t>
  </si>
  <si>
    <t>The Rhodes School - Southeast</t>
  </si>
  <si>
    <t>(832) 962 - 8181</t>
  </si>
  <si>
    <t>101861104</t>
  </si>
  <si>
    <t>The Rhodes School - NW</t>
  </si>
  <si>
    <t>101861105</t>
  </si>
  <si>
    <t>The Rhodes School - Humble</t>
  </si>
  <si>
    <t>(281) 319 - 9300</t>
  </si>
  <si>
    <t>101862001</t>
  </si>
  <si>
    <t>(281) 265 - 2525</t>
  </si>
  <si>
    <t>101862002</t>
  </si>
  <si>
    <t>Harmony School of Innovation-Sugar Land</t>
  </si>
  <si>
    <t xml:space="preserve">(281) 302 - 6445 x121 </t>
  </si>
  <si>
    <t>101862003</t>
  </si>
  <si>
    <t>(832) 437 - 3926</t>
  </si>
  <si>
    <t>101862004</t>
  </si>
  <si>
    <t>(409) 838 - 4000</t>
  </si>
  <si>
    <t>101862005</t>
  </si>
  <si>
    <t>Harmony School of Innovation - Katy</t>
  </si>
  <si>
    <t>(281) 392 - 9000</t>
  </si>
  <si>
    <t>101862006</t>
  </si>
  <si>
    <t>Harmony School of Excellence - Sugar Land</t>
  </si>
  <si>
    <t>(281) 302 - 6445</t>
  </si>
  <si>
    <t>101864041</t>
  </si>
  <si>
    <t>(713) 225 - 1551</t>
  </si>
  <si>
    <t>101868001</t>
  </si>
  <si>
    <t>101868002</t>
  </si>
  <si>
    <t>101870001</t>
  </si>
  <si>
    <t>101871041</t>
  </si>
  <si>
    <t>A+ Unlimited Potential - Museum District</t>
  </si>
  <si>
    <t>101871102</t>
  </si>
  <si>
    <t>A+ Unlimited Potential - University</t>
  </si>
  <si>
    <t>101872001</t>
  </si>
  <si>
    <t>101873001</t>
  </si>
  <si>
    <t>101874001</t>
  </si>
  <si>
    <t>101902001</t>
  </si>
  <si>
    <t>(281) 448 - 5231</t>
  </si>
  <si>
    <t>101902002</t>
  </si>
  <si>
    <t>(281) 878 - 0310</t>
  </si>
  <si>
    <t>101902003</t>
  </si>
  <si>
    <t>(281) 985 - 6330</t>
  </si>
  <si>
    <t>101902004</t>
  </si>
  <si>
    <t>(281) 878 - 0900</t>
  </si>
  <si>
    <t>101902005</t>
  </si>
  <si>
    <t>(281) 443 - 7480</t>
  </si>
  <si>
    <t>101902008</t>
  </si>
  <si>
    <t>(281) 878 - 7885</t>
  </si>
  <si>
    <t>101902012</t>
  </si>
  <si>
    <t>(281) 539 - 4070</t>
  </si>
  <si>
    <t>101902013</t>
  </si>
  <si>
    <t>Hall Center for Education</t>
  </si>
  <si>
    <t>(281) 985 - 7446</t>
  </si>
  <si>
    <t>101902014</t>
  </si>
  <si>
    <t>(281) 591 - 4950</t>
  </si>
  <si>
    <t>101902015</t>
  </si>
  <si>
    <t>Avalos P-Tech School</t>
  </si>
  <si>
    <t>(281) 985 - 2100</t>
  </si>
  <si>
    <t>101902041</t>
  </si>
  <si>
    <t>(281) 985 - 6580</t>
  </si>
  <si>
    <t>101902042</t>
  </si>
  <si>
    <t>(281) 878 - 0360</t>
  </si>
  <si>
    <t>101902043</t>
  </si>
  <si>
    <t>(281) 985 - 6570</t>
  </si>
  <si>
    <t>101902044</t>
  </si>
  <si>
    <t>(281) 878 - 0670</t>
  </si>
  <si>
    <t>101902045</t>
  </si>
  <si>
    <t>(281) 233 - 4310</t>
  </si>
  <si>
    <t>101902046</t>
  </si>
  <si>
    <t>(713) 613 - 7670</t>
  </si>
  <si>
    <t>101902047</t>
  </si>
  <si>
    <t>(281) 878 - 0960</t>
  </si>
  <si>
    <t>101902048</t>
  </si>
  <si>
    <t>(281) 985 - 6590</t>
  </si>
  <si>
    <t>101902051</t>
  </si>
  <si>
    <t>(281) 539 - 4000</t>
  </si>
  <si>
    <t>101902052</t>
  </si>
  <si>
    <t>(281) 209 - 8257</t>
  </si>
  <si>
    <t>101902053</t>
  </si>
  <si>
    <t>(281) 878 - 3730</t>
  </si>
  <si>
    <t>101902054</t>
  </si>
  <si>
    <t>(281) 985 - 3720</t>
  </si>
  <si>
    <t>101902055</t>
  </si>
  <si>
    <t>(281) 985 - 3700</t>
  </si>
  <si>
    <t>101902061</t>
  </si>
  <si>
    <t>Eckert Intermediate</t>
  </si>
  <si>
    <t>(281) 985 - 6380</t>
  </si>
  <si>
    <t>101902062</t>
  </si>
  <si>
    <t>(281) 878 - 7745</t>
  </si>
  <si>
    <t>101902063</t>
  </si>
  <si>
    <t>Escamilla Intermediate</t>
  </si>
  <si>
    <t>(281) 985 - 6390</t>
  </si>
  <si>
    <t>101902064</t>
  </si>
  <si>
    <t>Stehlik Intermediate</t>
  </si>
  <si>
    <t>(281) 878 - 0300</t>
  </si>
  <si>
    <t>101902065</t>
  </si>
  <si>
    <t>Parker Intermediate</t>
  </si>
  <si>
    <t>(281) 233 - 8930</t>
  </si>
  <si>
    <t>101902066</t>
  </si>
  <si>
    <t>Caraway Intermediate</t>
  </si>
  <si>
    <t>(281) 878 - 0320</t>
  </si>
  <si>
    <t>101902067</t>
  </si>
  <si>
    <t>Wilson Intermediate</t>
  </si>
  <si>
    <t>(281) 878 - 0990</t>
  </si>
  <si>
    <t>101902068</t>
  </si>
  <si>
    <t>(281) 985 - 6670</t>
  </si>
  <si>
    <t>101902070</t>
  </si>
  <si>
    <t>Marcella Intermediate</t>
  </si>
  <si>
    <t>(281) 878 - 0860</t>
  </si>
  <si>
    <t>101902072</t>
  </si>
  <si>
    <t>Rayford Intermediate</t>
  </si>
  <si>
    <t>(281) 233 - 8901</t>
  </si>
  <si>
    <t>101902081</t>
  </si>
  <si>
    <t>Aldine Ninth Grade</t>
  </si>
  <si>
    <t>(281) 878 - 6800</t>
  </si>
  <si>
    <t>101902082</t>
  </si>
  <si>
    <t>Davis Ninth Grade</t>
  </si>
  <si>
    <t>(281) 985 - 6216</t>
  </si>
  <si>
    <t>101902083</t>
  </si>
  <si>
    <t>MacArthur Ninth Grade</t>
  </si>
  <si>
    <t>(281) 985 - 7400</t>
  </si>
  <si>
    <t>101902084</t>
  </si>
  <si>
    <t>Eisenhower Ninth Grade</t>
  </si>
  <si>
    <t>(281) 878 - 7700</t>
  </si>
  <si>
    <t>101902085</t>
  </si>
  <si>
    <t>Nimitz Ninth Grade</t>
  </si>
  <si>
    <t>(281) 209 - 8200</t>
  </si>
  <si>
    <t>101902090</t>
  </si>
  <si>
    <t>Aldine Education Center</t>
  </si>
  <si>
    <t>(281) 985 - 6685</t>
  </si>
  <si>
    <t>101902098</t>
  </si>
  <si>
    <t>101902099</t>
  </si>
  <si>
    <t>Aldine JJAEP</t>
  </si>
  <si>
    <t>101902101</t>
  </si>
  <si>
    <t>(281) 878 - 0370</t>
  </si>
  <si>
    <t>101902102</t>
  </si>
  <si>
    <t>(281) 878 - 0380</t>
  </si>
  <si>
    <t>101902103</t>
  </si>
  <si>
    <t>(281) 878 - 0340</t>
  </si>
  <si>
    <t>101902104</t>
  </si>
  <si>
    <t>(281) 878 - 0800</t>
  </si>
  <si>
    <t>101902105</t>
  </si>
  <si>
    <t>(281) 985 - 6500</t>
  </si>
  <si>
    <t>101902106</t>
  </si>
  <si>
    <t>(281) 878 - 0355</t>
  </si>
  <si>
    <t>101902107</t>
  </si>
  <si>
    <t>(281) 878 - 7760</t>
  </si>
  <si>
    <t>101902108</t>
  </si>
  <si>
    <t>Lane School</t>
  </si>
  <si>
    <t>(281) 985 - 6350</t>
  </si>
  <si>
    <t>101902109</t>
  </si>
  <si>
    <t>(713) 694 - 8002</t>
  </si>
  <si>
    <t>101902110</t>
  </si>
  <si>
    <t>(281) 985 - 6520</t>
  </si>
  <si>
    <t>101902111</t>
  </si>
  <si>
    <t>(281) 985 - 6530</t>
  </si>
  <si>
    <t>101902112</t>
  </si>
  <si>
    <t>(281) 985 - 6540</t>
  </si>
  <si>
    <t>101902113</t>
  </si>
  <si>
    <t>(281) 985 - 6550</t>
  </si>
  <si>
    <t>101902114</t>
  </si>
  <si>
    <t>(713) 613 - 7650</t>
  </si>
  <si>
    <t>101902115</t>
  </si>
  <si>
    <t>(281) 878 - 0390</t>
  </si>
  <si>
    <t>101902116</t>
  </si>
  <si>
    <t>(281) 985 - 6510</t>
  </si>
  <si>
    <t>101902117</t>
  </si>
  <si>
    <t>(281) 878 - 0333</t>
  </si>
  <si>
    <t>101902118</t>
  </si>
  <si>
    <t>(281) 878 - 0955</t>
  </si>
  <si>
    <t>101902119</t>
  </si>
  <si>
    <t>(281) 985 - 6560</t>
  </si>
  <si>
    <t>101902120</t>
  </si>
  <si>
    <t>(281) 233 - 4300</t>
  </si>
  <si>
    <t>101902121</t>
  </si>
  <si>
    <t>(713) 466 - 5220</t>
  </si>
  <si>
    <t>101902122</t>
  </si>
  <si>
    <t>(281) 878 - 0345</t>
  </si>
  <si>
    <t>101902123</t>
  </si>
  <si>
    <t>(281) 537 - 5418</t>
  </si>
  <si>
    <t>101902124</t>
  </si>
  <si>
    <t>(281) 233 - 4320</t>
  </si>
  <si>
    <t>101902125</t>
  </si>
  <si>
    <t>(281) 878 - 0660</t>
  </si>
  <si>
    <t>101902126</t>
  </si>
  <si>
    <t>(281) 878 - 0350</t>
  </si>
  <si>
    <t>101902127</t>
  </si>
  <si>
    <t>(281) 591 - 8500</t>
  </si>
  <si>
    <t>101902128</t>
  </si>
  <si>
    <t>(281) 985 - 6360</t>
  </si>
  <si>
    <t>101902129</t>
  </si>
  <si>
    <t>(281) 878 - 7900</t>
  </si>
  <si>
    <t>101902130</t>
  </si>
  <si>
    <t>(281) 878 - 1530</t>
  </si>
  <si>
    <t>101902131</t>
  </si>
  <si>
    <t>(281) 878 - 1501</t>
  </si>
  <si>
    <t>101902132</t>
  </si>
  <si>
    <t>(281) 539 - 4050</t>
  </si>
  <si>
    <t>101902134</t>
  </si>
  <si>
    <t>(281) 446 - 6168</t>
  </si>
  <si>
    <t>101902135</t>
  </si>
  <si>
    <t>(281) 985 - 7800</t>
  </si>
  <si>
    <t>101902136</t>
  </si>
  <si>
    <t>(281) 227 - 3370</t>
  </si>
  <si>
    <t>101902137</t>
  </si>
  <si>
    <t>101902138</t>
  </si>
  <si>
    <t>101902139</t>
  </si>
  <si>
    <t>101902140</t>
  </si>
  <si>
    <t>101902141</t>
  </si>
  <si>
    <t>101902142</t>
  </si>
  <si>
    <t>101902143</t>
  </si>
  <si>
    <t>101902144</t>
  </si>
  <si>
    <t>(281) 878 - 7775</t>
  </si>
  <si>
    <t>101902145</t>
  </si>
  <si>
    <t>101902146</t>
  </si>
  <si>
    <t>101902151</t>
  </si>
  <si>
    <t>Keeble Ec-Pre-K-K</t>
  </si>
  <si>
    <t>(281) 878 - 6860</t>
  </si>
  <si>
    <t>101902153</t>
  </si>
  <si>
    <t>Hinojosa Ec-Pre-K-K</t>
  </si>
  <si>
    <t>(281) 985 - 4750</t>
  </si>
  <si>
    <t>101902154</t>
  </si>
  <si>
    <t>Vines Ec-Pre-K-K</t>
  </si>
  <si>
    <t>(281) 878 - 7950</t>
  </si>
  <si>
    <t>101902155</t>
  </si>
  <si>
    <t>De Santiago Ec-Pre-K-K</t>
  </si>
  <si>
    <t>(281) 985 - 7500</t>
  </si>
  <si>
    <t>101902161</t>
  </si>
  <si>
    <t>Griggs Ec-Pre-K-K</t>
  </si>
  <si>
    <t>(281) 985 - 3760</t>
  </si>
  <si>
    <t>101902162</t>
  </si>
  <si>
    <t>Magrill Ec-Pre-K-K</t>
  </si>
  <si>
    <t>101902163</t>
  </si>
  <si>
    <t>Garcia-Leza Ec-Pre-K-K</t>
  </si>
  <si>
    <t>(281) 985 - 6037</t>
  </si>
  <si>
    <t>101902164</t>
  </si>
  <si>
    <t>Kujawa Ec-Pre-K-K</t>
  </si>
  <si>
    <t>(281) 878 - 1514</t>
  </si>
  <si>
    <t>101902165</t>
  </si>
  <si>
    <t>Jones Ec-Pre-K-K</t>
  </si>
  <si>
    <t>(281) 446 - 1576</t>
  </si>
  <si>
    <t>101902166</t>
  </si>
  <si>
    <t>Vardeman Ec-Pre-K-K</t>
  </si>
  <si>
    <t>(281) 985 - 3740</t>
  </si>
  <si>
    <t>101902167</t>
  </si>
  <si>
    <t>Stovall Ec-Pre-K-K</t>
  </si>
  <si>
    <t>101903001</t>
  </si>
  <si>
    <t>(281) 498 - 8110 x2900</t>
  </si>
  <si>
    <t>101903002</t>
  </si>
  <si>
    <t>(281) 498 - 8110 x3150</t>
  </si>
  <si>
    <t>101903003</t>
  </si>
  <si>
    <t>(281) 988 - 3500</t>
  </si>
  <si>
    <t>101903005</t>
  </si>
  <si>
    <t>Alief Learning Center (6-12)</t>
  </si>
  <si>
    <t>(281) 983 - 8000</t>
  </si>
  <si>
    <t>101903006</t>
  </si>
  <si>
    <t>(281) 983 - 8484</t>
  </si>
  <si>
    <t>101903011</t>
  </si>
  <si>
    <t>Crossroads</t>
  </si>
  <si>
    <t>(281) 988 - 3266</t>
  </si>
  <si>
    <t>101903012</t>
  </si>
  <si>
    <t>(281) 988 - 3010</t>
  </si>
  <si>
    <t>101903041</t>
  </si>
  <si>
    <t>(281) 983 - 8422</t>
  </si>
  <si>
    <t>101903042</t>
  </si>
  <si>
    <t>(281) 983 - 8455</t>
  </si>
  <si>
    <t>101903043</t>
  </si>
  <si>
    <t>(281) 983 - 8444</t>
  </si>
  <si>
    <t>101903044</t>
  </si>
  <si>
    <t>(281) 983 - 8433</t>
  </si>
  <si>
    <t>101903045</t>
  </si>
  <si>
    <t>(281) 983 - 8411</t>
  </si>
  <si>
    <t>101903046</t>
  </si>
  <si>
    <t>(281) 495 - 6000</t>
  </si>
  <si>
    <t>101903047</t>
  </si>
  <si>
    <t>Alief ISD JJAEP</t>
  </si>
  <si>
    <t>(713) 755 - 4766</t>
  </si>
  <si>
    <t>101903101</t>
  </si>
  <si>
    <t>(281) 983 - 8383</t>
  </si>
  <si>
    <t>101903102</t>
  </si>
  <si>
    <t>(281) 983 - 8308</t>
  </si>
  <si>
    <t>101903103</t>
  </si>
  <si>
    <t>(281) 983 - 8363</t>
  </si>
  <si>
    <t>101903104</t>
  </si>
  <si>
    <t>(281) 983 - 8313</t>
  </si>
  <si>
    <t>101903105</t>
  </si>
  <si>
    <t>(281) 983 - 8380</t>
  </si>
  <si>
    <t>101903106</t>
  </si>
  <si>
    <t>(281) 983 - 8355</t>
  </si>
  <si>
    <t>101903107</t>
  </si>
  <si>
    <t>(281) 983 - 8338</t>
  </si>
  <si>
    <t>101903108</t>
  </si>
  <si>
    <t>(281) 983 - 8318</t>
  </si>
  <si>
    <t>101903109</t>
  </si>
  <si>
    <t>(281) 983 - 8348</t>
  </si>
  <si>
    <t>101903110</t>
  </si>
  <si>
    <t>(281) 983 - 8366</t>
  </si>
  <si>
    <t>101903111</t>
  </si>
  <si>
    <t>(281) 531 - 1144</t>
  </si>
  <si>
    <t>101903112</t>
  </si>
  <si>
    <t>(281) 983 - 8328</t>
  </si>
  <si>
    <t>101903113</t>
  </si>
  <si>
    <t>(281) 531 - 1444</t>
  </si>
  <si>
    <t>101903114</t>
  </si>
  <si>
    <t>(281) 983 - 8300</t>
  </si>
  <si>
    <t>101903115</t>
  </si>
  <si>
    <t>(281) 983 - 8333</t>
  </si>
  <si>
    <t>101903116</t>
  </si>
  <si>
    <t>(281) 983 - 8343</t>
  </si>
  <si>
    <t>101903117</t>
  </si>
  <si>
    <t>(713) 789 - 6979</t>
  </si>
  <si>
    <t>101903118</t>
  </si>
  <si>
    <t>(713) 988 - 6445</t>
  </si>
  <si>
    <t>101903119</t>
  </si>
  <si>
    <t>(281) 584 - 0655</t>
  </si>
  <si>
    <t>101903120</t>
  </si>
  <si>
    <t>(281) 983 - 8040</t>
  </si>
  <si>
    <t>101903121</t>
  </si>
  <si>
    <t>(713) 272 - 3220</t>
  </si>
  <si>
    <t>101903122</t>
  </si>
  <si>
    <t>(713) 272 - 3250</t>
  </si>
  <si>
    <t>101903123</t>
  </si>
  <si>
    <t>(281) 988 - 3223</t>
  </si>
  <si>
    <t>101903124</t>
  </si>
  <si>
    <t>(281) 988 - 3024</t>
  </si>
  <si>
    <t>101903140</t>
  </si>
  <si>
    <t>Owens Intermediate</t>
  </si>
  <si>
    <t>(281) 983 - 8466</t>
  </si>
  <si>
    <t>101903141</t>
  </si>
  <si>
    <t>Klentzman Intermediate</t>
  </si>
  <si>
    <t>(281) 983 - 8477</t>
  </si>
  <si>
    <t>101903142</t>
  </si>
  <si>
    <t>Youngblood Intermediate</t>
  </si>
  <si>
    <t>(281) 983 - 8020</t>
  </si>
  <si>
    <t>101903143</t>
  </si>
  <si>
    <t>Mata Intermediate</t>
  </si>
  <si>
    <t>(281) 983 - 7800</t>
  </si>
  <si>
    <t>101903144</t>
  </si>
  <si>
    <t>Miller Intermediate</t>
  </si>
  <si>
    <t>(281) 531 - 3430</t>
  </si>
  <si>
    <t>101903145</t>
  </si>
  <si>
    <t>Budewig Intermediate</t>
  </si>
  <si>
    <t>(281) 988 - 3200</t>
  </si>
  <si>
    <t>101903199</t>
  </si>
  <si>
    <t>Admin Services</t>
  </si>
  <si>
    <t>101903205</t>
  </si>
  <si>
    <t>Alief Learning Center (K-6)</t>
  </si>
  <si>
    <t>101905001</t>
  </si>
  <si>
    <t>(281) 457 - 7300</t>
  </si>
  <si>
    <t>101905005</t>
  </si>
  <si>
    <t>(281) 457 - 0086</t>
  </si>
  <si>
    <t>101905007</t>
  </si>
  <si>
    <t>JJAEP Disciplinary School</t>
  </si>
  <si>
    <t>101905041</t>
  </si>
  <si>
    <t>(281) 452 - 8030</t>
  </si>
  <si>
    <t>101905042</t>
  </si>
  <si>
    <t>(281) 457 - 8720</t>
  </si>
  <si>
    <t>101905043</t>
  </si>
  <si>
    <t>(281) 860 - 3300</t>
  </si>
  <si>
    <t>101905101</t>
  </si>
  <si>
    <t>(281) 452 - 7788</t>
  </si>
  <si>
    <t>101905102</t>
  </si>
  <si>
    <t>(281) 452 - 6008</t>
  </si>
  <si>
    <t>101905103</t>
  </si>
  <si>
    <t>(281) 452 - 2880</t>
  </si>
  <si>
    <t>101905104</t>
  </si>
  <si>
    <t>(281) 452 - 1154</t>
  </si>
  <si>
    <t>101905105</t>
  </si>
  <si>
    <t>(281) 457 - 3080</t>
  </si>
  <si>
    <t>101905106</t>
  </si>
  <si>
    <t>(281) 860 - 1400</t>
  </si>
  <si>
    <t>101905107</t>
  </si>
  <si>
    <t>(281) 860 - 3827</t>
  </si>
  <si>
    <t>101906001</t>
  </si>
  <si>
    <t>(281) 328 - 9237</t>
  </si>
  <si>
    <t>101906002</t>
  </si>
  <si>
    <t>101906004</t>
  </si>
  <si>
    <t>101906042</t>
  </si>
  <si>
    <t>(281) 328 - 9264</t>
  </si>
  <si>
    <t>101906101</t>
  </si>
  <si>
    <t>(281) 328 - 9330</t>
  </si>
  <si>
    <t>101906102</t>
  </si>
  <si>
    <t>Crosby Kindergarten Center</t>
  </si>
  <si>
    <t>(281) 328 - 9370</t>
  </si>
  <si>
    <t>101906103</t>
  </si>
  <si>
    <t>(281) 328 - 9320</t>
  </si>
  <si>
    <t>101906104</t>
  </si>
  <si>
    <t>(281) 328 - 9306</t>
  </si>
  <si>
    <t>101906105</t>
  </si>
  <si>
    <t>Highpoint School East (Crosby)</t>
  </si>
  <si>
    <t>(713) 696 - 2163</t>
  </si>
  <si>
    <t>101906106</t>
  </si>
  <si>
    <t>(281) 328 - 9360</t>
  </si>
  <si>
    <t>101907002</t>
  </si>
  <si>
    <t>(281) 897 - 4600</t>
  </si>
  <si>
    <t>101907003</t>
  </si>
  <si>
    <t>(713) 896 - 3400</t>
  </si>
  <si>
    <t>101907004</t>
  </si>
  <si>
    <t>(281) 897 - 4200</t>
  </si>
  <si>
    <t>101907005</t>
  </si>
  <si>
    <t>(281) 463 - 5400</t>
  </si>
  <si>
    <t>101907006</t>
  </si>
  <si>
    <t>Alternative Learning Center-East</t>
  </si>
  <si>
    <t>(281) 897 - 4171</t>
  </si>
  <si>
    <t>101907007</t>
  </si>
  <si>
    <t>(281) 856 - 1000</t>
  </si>
  <si>
    <t>101907009</t>
  </si>
  <si>
    <t>(281) 345 - 3000</t>
  </si>
  <si>
    <t>101907010</t>
  </si>
  <si>
    <t>(281) 807 - 8000</t>
  </si>
  <si>
    <t>101907011</t>
  </si>
  <si>
    <t>(281) 213 - 1800</t>
  </si>
  <si>
    <t>101907012</t>
  </si>
  <si>
    <t>(281) 373 - 2300</t>
  </si>
  <si>
    <t>101907013</t>
  </si>
  <si>
    <t>(281) 856 - 3800</t>
  </si>
  <si>
    <t>101907014</t>
  </si>
  <si>
    <t>Alternative Learning Center - West</t>
  </si>
  <si>
    <t>(281) 855 - 4310</t>
  </si>
  <si>
    <t>101907015</t>
  </si>
  <si>
    <t>101907016</t>
  </si>
  <si>
    <t>(832) 349 - 7600</t>
  </si>
  <si>
    <t>101907037</t>
  </si>
  <si>
    <t>Cypress-Fairbanks JJAEP</t>
  </si>
  <si>
    <t>(281) 897 - 4060</t>
  </si>
  <si>
    <t>101907041</t>
  </si>
  <si>
    <t>(281) 897 - 4700</t>
  </si>
  <si>
    <t>101907042</t>
  </si>
  <si>
    <t>(713) 460 - 6153</t>
  </si>
  <si>
    <t>101907043</t>
  </si>
  <si>
    <t>(281) 897 - 4340</t>
  </si>
  <si>
    <t>101907044</t>
  </si>
  <si>
    <t>(281) 897 - 4300</t>
  </si>
  <si>
    <t>101907045</t>
  </si>
  <si>
    <t>(281) 463 - 5850</t>
  </si>
  <si>
    <t>101907046</t>
  </si>
  <si>
    <t>(281) 463 - 5800</t>
  </si>
  <si>
    <t>101907047</t>
  </si>
  <si>
    <t>(281) 897 - 4400</t>
  </si>
  <si>
    <t>101907048</t>
  </si>
  <si>
    <t>(281) 856 - 1100</t>
  </si>
  <si>
    <t>101907049</t>
  </si>
  <si>
    <t>(281) 320 - 7000</t>
  </si>
  <si>
    <t>101907050</t>
  </si>
  <si>
    <t>(281) 856 - 1500</t>
  </si>
  <si>
    <t>101907051</t>
  </si>
  <si>
    <t>(281) 856 - 5100</t>
  </si>
  <si>
    <t>101907052</t>
  </si>
  <si>
    <t>(281) 373 - 2350</t>
  </si>
  <si>
    <t>101907053</t>
  </si>
  <si>
    <t>(281) 345 - 3260</t>
  </si>
  <si>
    <t>101907054</t>
  </si>
  <si>
    <t>(281) 213 - 1645</t>
  </si>
  <si>
    <t>101907055</t>
  </si>
  <si>
    <t>(281) 463 - 5353</t>
  </si>
  <si>
    <t>101907056</t>
  </si>
  <si>
    <t>(281) 213 - 1010</t>
  </si>
  <si>
    <t>101907057</t>
  </si>
  <si>
    <t>(281) 373 - 2400</t>
  </si>
  <si>
    <t>101907058</t>
  </si>
  <si>
    <t>(281) 373 - 5660</t>
  </si>
  <si>
    <t>101907101</t>
  </si>
  <si>
    <t>(713) 460 - 6140</t>
  </si>
  <si>
    <t>101907103</t>
  </si>
  <si>
    <t>(281) 897 - 4775</t>
  </si>
  <si>
    <t>101907104</t>
  </si>
  <si>
    <t>(713) 896 - 3488</t>
  </si>
  <si>
    <t>101907105</t>
  </si>
  <si>
    <t>(281) 897 - 4450</t>
  </si>
  <si>
    <t>101907106</t>
  </si>
  <si>
    <t>(713) 460 - 6165</t>
  </si>
  <si>
    <t>101907107</t>
  </si>
  <si>
    <t>(281) 897 - 4485</t>
  </si>
  <si>
    <t>101907108</t>
  </si>
  <si>
    <t>(281) 897 - 4523</t>
  </si>
  <si>
    <t>101907109</t>
  </si>
  <si>
    <t>(281) 440 - 4914</t>
  </si>
  <si>
    <t>101907110</t>
  </si>
  <si>
    <t>(281) 897 - 4470</t>
  </si>
  <si>
    <t>101907111</t>
  </si>
  <si>
    <t>(281) 463 - 5928</t>
  </si>
  <si>
    <t>101907112</t>
  </si>
  <si>
    <t>(281) 897 - 4512</t>
  </si>
  <si>
    <t>101907113</t>
  </si>
  <si>
    <t>(281) 463 - 5954</t>
  </si>
  <si>
    <t>101907115</t>
  </si>
  <si>
    <t>(281) 370 - 4040</t>
  </si>
  <si>
    <t>101907116</t>
  </si>
  <si>
    <t>(281) 463 - 5900</t>
  </si>
  <si>
    <t>101907117</t>
  </si>
  <si>
    <t>(713) 896 - 3475</t>
  </si>
  <si>
    <t>101907118</t>
  </si>
  <si>
    <t>(281) 463 - 5941</t>
  </si>
  <si>
    <t>101907119</t>
  </si>
  <si>
    <t>(281) 463 - 5915</t>
  </si>
  <si>
    <t>101907120</t>
  </si>
  <si>
    <t>(281) 897 - 4500</t>
  </si>
  <si>
    <t>101907121</t>
  </si>
  <si>
    <t>(281) 463 - 5885</t>
  </si>
  <si>
    <t>101907122</t>
  </si>
  <si>
    <t>(281) 463 - 5966</t>
  </si>
  <si>
    <t>101907124</t>
  </si>
  <si>
    <t>(281) 463 - 5838</t>
  </si>
  <si>
    <t>101907125</t>
  </si>
  <si>
    <t>(281) 897 - 4760</t>
  </si>
  <si>
    <t>101907126</t>
  </si>
  <si>
    <t>(281) 370 - 0990</t>
  </si>
  <si>
    <t>101907127</t>
  </si>
  <si>
    <t>(281) 856 - 1152</t>
  </si>
  <si>
    <t>101907128</t>
  </si>
  <si>
    <t>(713) 896 - 5015</t>
  </si>
  <si>
    <t>101907129</t>
  </si>
  <si>
    <t>(713) 896 - 5035</t>
  </si>
  <si>
    <t>101907130</t>
  </si>
  <si>
    <t>(281) 856 - 1400</t>
  </si>
  <si>
    <t>101907131</t>
  </si>
  <si>
    <t>(281) 897 - 3820</t>
  </si>
  <si>
    <t>101907132</t>
  </si>
  <si>
    <t>(281) 856 - 1420</t>
  </si>
  <si>
    <t>101907133</t>
  </si>
  <si>
    <t>(281) 373 - 2800</t>
  </si>
  <si>
    <t>101907134</t>
  </si>
  <si>
    <t>(713) 849 - 8250</t>
  </si>
  <si>
    <t>101907135</t>
  </si>
  <si>
    <t>(281) 373 - 2850</t>
  </si>
  <si>
    <t>101907136</t>
  </si>
  <si>
    <t>(281) 517 - 6800</t>
  </si>
  <si>
    <t>101907137</t>
  </si>
  <si>
    <t>(281) 345 - 3200</t>
  </si>
  <si>
    <t>101907138</t>
  </si>
  <si>
    <t>(281) 213 - 1600</t>
  </si>
  <si>
    <t>101907139</t>
  </si>
  <si>
    <t>(281) 345 - 3300</t>
  </si>
  <si>
    <t>101907140</t>
  </si>
  <si>
    <t>(281) 213 - 1700</t>
  </si>
  <si>
    <t>101907141</t>
  </si>
  <si>
    <t>(281) 345 - 3350</t>
  </si>
  <si>
    <t>101907142</t>
  </si>
  <si>
    <t>(281) 856 - 5174</t>
  </si>
  <si>
    <t>101907143</t>
  </si>
  <si>
    <t>(281) 213 - 1744</t>
  </si>
  <si>
    <t>101907144</t>
  </si>
  <si>
    <t>(713) 849 - 8281</t>
  </si>
  <si>
    <t>101907145</t>
  </si>
  <si>
    <t>(281) 955 - 4981</t>
  </si>
  <si>
    <t>101907146</t>
  </si>
  <si>
    <t>(281) 463 - 5500</t>
  </si>
  <si>
    <t>101907147</t>
  </si>
  <si>
    <t>(281) 345 - 3660</t>
  </si>
  <si>
    <t>101907148</t>
  </si>
  <si>
    <t>(281) 320 - 7145</t>
  </si>
  <si>
    <t>101907149</t>
  </si>
  <si>
    <t>(281) 213 - 1650</t>
  </si>
  <si>
    <t>101907150</t>
  </si>
  <si>
    <t>(281) 463 - 5380</t>
  </si>
  <si>
    <t>101907151</t>
  </si>
  <si>
    <t>(281) 856 - 9870</t>
  </si>
  <si>
    <t>101907152</t>
  </si>
  <si>
    <t>(281) 855 - 1240</t>
  </si>
  <si>
    <t>101907153</t>
  </si>
  <si>
    <t>(281) 213 - 1200</t>
  </si>
  <si>
    <t>101907154</t>
  </si>
  <si>
    <t>(281) 213 - 1550</t>
  </si>
  <si>
    <t>101907155</t>
  </si>
  <si>
    <t>101907156</t>
  </si>
  <si>
    <t>(281) 373 - 2340</t>
  </si>
  <si>
    <t>101907157</t>
  </si>
  <si>
    <t>(281) 373 - 2303</t>
  </si>
  <si>
    <t>101907158</t>
  </si>
  <si>
    <t>(281) 349 - 7400</t>
  </si>
  <si>
    <t>101907159</t>
  </si>
  <si>
    <t>(832) 667 - 7301</t>
  </si>
  <si>
    <t>101908001</t>
  </si>
  <si>
    <t>(832) 668 - 7200</t>
  </si>
  <si>
    <t>101908006</t>
  </si>
  <si>
    <t>(281) 930 - 4606</t>
  </si>
  <si>
    <t>101908007</t>
  </si>
  <si>
    <t>H.S. Point</t>
  </si>
  <si>
    <t>(832) 668 - 7455</t>
  </si>
  <si>
    <t>101908041</t>
  </si>
  <si>
    <t>(832) 668 - 7600</t>
  </si>
  <si>
    <t>101908042</t>
  </si>
  <si>
    <t>(832) 668 - 7500</t>
  </si>
  <si>
    <t>101908043</t>
  </si>
  <si>
    <t>(832) 668 - 7700</t>
  </si>
  <si>
    <t>101908044</t>
  </si>
  <si>
    <t>(832) 668 - 7800</t>
  </si>
  <si>
    <t>101908101</t>
  </si>
  <si>
    <t>(832) 668 - 8400</t>
  </si>
  <si>
    <t>101908102</t>
  </si>
  <si>
    <t>(832) 668 - 8300</t>
  </si>
  <si>
    <t>101908104</t>
  </si>
  <si>
    <t>(832) 668 - 7900</t>
  </si>
  <si>
    <t>101908105</t>
  </si>
  <si>
    <t>(832) 668 - 8000</t>
  </si>
  <si>
    <t>101908106</t>
  </si>
  <si>
    <t>(832) 668 - 8200</t>
  </si>
  <si>
    <t>101908107</t>
  </si>
  <si>
    <t>(832) 668 - 8100</t>
  </si>
  <si>
    <t>101908108</t>
  </si>
  <si>
    <t>(832) 668 - 8500</t>
  </si>
  <si>
    <t>101908109</t>
  </si>
  <si>
    <t>(832) 668 - 8390</t>
  </si>
  <si>
    <t>101910002</t>
  </si>
  <si>
    <t>(832) 386 - 2800</t>
  </si>
  <si>
    <t>101910003</t>
  </si>
  <si>
    <t>North Shore Senior High</t>
  </si>
  <si>
    <t>(832) 386 - 4100</t>
  </si>
  <si>
    <t>101910006</t>
  </si>
  <si>
    <t>Highpoint School East (DAEP)</t>
  </si>
  <si>
    <t>(281) 459 - 1190</t>
  </si>
  <si>
    <t>101910008</t>
  </si>
  <si>
    <t>101910030</t>
  </si>
  <si>
    <t>Galena Park ISD Career and Technical Echs</t>
  </si>
  <si>
    <t>(281) 459 - 7198</t>
  </si>
  <si>
    <t>101910041</t>
  </si>
  <si>
    <t>(832) 386 - 1700</t>
  </si>
  <si>
    <t>101910042</t>
  </si>
  <si>
    <t>(832) 386 - 2600</t>
  </si>
  <si>
    <t>101910043</t>
  </si>
  <si>
    <t>(832) 386 - 4700</t>
  </si>
  <si>
    <t>101910044</t>
  </si>
  <si>
    <t>(832) 386 - 4470</t>
  </si>
  <si>
    <t>101910045</t>
  </si>
  <si>
    <t>Cobb 6th Grade Campus</t>
  </si>
  <si>
    <t>(832) 386 - 2100</t>
  </si>
  <si>
    <t>101910101</t>
  </si>
  <si>
    <t>(713) 450 - 8100</t>
  </si>
  <si>
    <t>101910102</t>
  </si>
  <si>
    <t>(832) 386 - 3200</t>
  </si>
  <si>
    <t>101910104</t>
  </si>
  <si>
    <t>(832) 386 - 1670</t>
  </si>
  <si>
    <t>101910105</t>
  </si>
  <si>
    <t>(832) 386 - 4390</t>
  </si>
  <si>
    <t>101910106</t>
  </si>
  <si>
    <t>(832) 386 - 4600</t>
  </si>
  <si>
    <t>101910107</t>
  </si>
  <si>
    <t>(832) 386 - 4630</t>
  </si>
  <si>
    <t>101910108</t>
  </si>
  <si>
    <t>(832) 386 - 4660</t>
  </si>
  <si>
    <t>101910109</t>
  </si>
  <si>
    <t>(832) 386 - 3150</t>
  </si>
  <si>
    <t>101910110</t>
  </si>
  <si>
    <t>(832) 386 - 2220</t>
  </si>
  <si>
    <t>101910111</t>
  </si>
  <si>
    <t>(832) 386 - 4050</t>
  </si>
  <si>
    <t>101910112</t>
  </si>
  <si>
    <t>(832) 386 - 3100</t>
  </si>
  <si>
    <t>101910113</t>
  </si>
  <si>
    <t>(832) 386 - 3710</t>
  </si>
  <si>
    <t>101910114</t>
  </si>
  <si>
    <t>(832) 386 - 1600</t>
  </si>
  <si>
    <t>101910115</t>
  </si>
  <si>
    <t>(832) 386 - 4000</t>
  </si>
  <si>
    <t>101910116</t>
  </si>
  <si>
    <t>(832) 386 - 4430</t>
  </si>
  <si>
    <t>101911002</t>
  </si>
  <si>
    <t>(281) 420 - 4535</t>
  </si>
  <si>
    <t>101911003</t>
  </si>
  <si>
    <t>(281) 420 - 4500</t>
  </si>
  <si>
    <t>101911005</t>
  </si>
  <si>
    <t>Peter E. Hyland Center</t>
  </si>
  <si>
    <t>(281) 420 - 4555</t>
  </si>
  <si>
    <t>101911006</t>
  </si>
  <si>
    <t>Point Alternative Center</t>
  </si>
  <si>
    <t>(281) 420 - 4630</t>
  </si>
  <si>
    <t>101911012</t>
  </si>
  <si>
    <t>High Point School</t>
  </si>
  <si>
    <t>101911014</t>
  </si>
  <si>
    <t>(713) 669 - 9712</t>
  </si>
  <si>
    <t>101911015</t>
  </si>
  <si>
    <t>Goose Creek Memorial</t>
  </si>
  <si>
    <t>(281) 421 - 4400</t>
  </si>
  <si>
    <t>101911016</t>
  </si>
  <si>
    <t>(281) 420 - 4802</t>
  </si>
  <si>
    <t>101911017</t>
  </si>
  <si>
    <t>101911041</t>
  </si>
  <si>
    <t>(281) 420 - 4560</t>
  </si>
  <si>
    <t>101911043</t>
  </si>
  <si>
    <t>(281) 420 - 4570</t>
  </si>
  <si>
    <t>101911044</t>
  </si>
  <si>
    <t>(281) 420 - 4695</t>
  </si>
  <si>
    <t>101911045</t>
  </si>
  <si>
    <t>(281) 420 - 4585</t>
  </si>
  <si>
    <t>101911046</t>
  </si>
  <si>
    <t>(281) 420 - 4590</t>
  </si>
  <si>
    <t>101911101</t>
  </si>
  <si>
    <t>(281) 420 - 4595</t>
  </si>
  <si>
    <t>101911102</t>
  </si>
  <si>
    <t>(281) 420 - 4620</t>
  </si>
  <si>
    <t>101911103</t>
  </si>
  <si>
    <t>(281) 420 - 4605</t>
  </si>
  <si>
    <t>101911105</t>
  </si>
  <si>
    <t>(281) 420 - 4600</t>
  </si>
  <si>
    <t>101911107</t>
  </si>
  <si>
    <t>(281) 420 - 4910</t>
  </si>
  <si>
    <t>101911108</t>
  </si>
  <si>
    <t>(281) 420 - 4900</t>
  </si>
  <si>
    <t>101911111</t>
  </si>
  <si>
    <t>(281) 420 - 4625</t>
  </si>
  <si>
    <t>101911112</t>
  </si>
  <si>
    <t>(281) 420 - 4670</t>
  </si>
  <si>
    <t>101911113</t>
  </si>
  <si>
    <t>(281) 420 - 4615</t>
  </si>
  <si>
    <t>101911114</t>
  </si>
  <si>
    <t>(281) 420 - 4660</t>
  </si>
  <si>
    <t>101911117</t>
  </si>
  <si>
    <t>Hopper Primary</t>
  </si>
  <si>
    <t>(281) 420 - 4685</t>
  </si>
  <si>
    <t>101911118</t>
  </si>
  <si>
    <t>(281) 420 - 4645</t>
  </si>
  <si>
    <t>101911120</t>
  </si>
  <si>
    <t>(281) 420 - 4920</t>
  </si>
  <si>
    <t>101911122</t>
  </si>
  <si>
    <t>(281) 421 - 1800</t>
  </si>
  <si>
    <t>101911123</t>
  </si>
  <si>
    <t>101911125</t>
  </si>
  <si>
    <t>101912001</t>
  </si>
  <si>
    <t>(713) 924 - 1600</t>
  </si>
  <si>
    <t>101912002</t>
  </si>
  <si>
    <t>(713) 295 - 3704</t>
  </si>
  <si>
    <t>101912003</t>
  </si>
  <si>
    <t>(713) 226 - 4900</t>
  </si>
  <si>
    <t>101912004</t>
  </si>
  <si>
    <t>(713) 675 - 1118</t>
  </si>
  <si>
    <t>101912006</t>
  </si>
  <si>
    <t>(713) 733 - 1111</t>
  </si>
  <si>
    <t>101912007</t>
  </si>
  <si>
    <t>(713) 636 - 6400</t>
  </si>
  <si>
    <t>101912008</t>
  </si>
  <si>
    <t>(713) 522 - 5960</t>
  </si>
  <si>
    <t>101912009</t>
  </si>
  <si>
    <t>(713) 787 - 1700</t>
  </si>
  <si>
    <t>101912010</t>
  </si>
  <si>
    <t>(713) 433 - 9801</t>
  </si>
  <si>
    <t>101912011</t>
  </si>
  <si>
    <t>(713) 928 - 7401</t>
  </si>
  <si>
    <t>101912012</t>
  </si>
  <si>
    <t>(713) 865 - 4400</t>
  </si>
  <si>
    <t>101912013</t>
  </si>
  <si>
    <t>Community Services-Sec</t>
  </si>
  <si>
    <t>(713) 967 - 5285</t>
  </si>
  <si>
    <t>101912014</t>
  </si>
  <si>
    <t>(713) 991 - 0510</t>
  </si>
  <si>
    <t>101912015</t>
  </si>
  <si>
    <t>(713) 688 - 1361</t>
  </si>
  <si>
    <t>101912016</t>
  </si>
  <si>
    <t>(713) 696 - 6600</t>
  </si>
  <si>
    <t>101912017</t>
  </si>
  <si>
    <t>(713) 723 - 6015</t>
  </si>
  <si>
    <t>101912018</t>
  </si>
  <si>
    <t>(713) 671 - 3900</t>
  </si>
  <si>
    <t>101912019</t>
  </si>
  <si>
    <t>(713) 733 - 3433</t>
  </si>
  <si>
    <t>101912020</t>
  </si>
  <si>
    <t>(713) 748 - 5400</t>
  </si>
  <si>
    <t>101912023</t>
  </si>
  <si>
    <t>(713) 771 - 7215</t>
  </si>
  <si>
    <t>101912024</t>
  </si>
  <si>
    <t>(713) 613 - 2200</t>
  </si>
  <si>
    <t>101912025</t>
  </si>
  <si>
    <t>(713) 942 - 1960</t>
  </si>
  <si>
    <t>101912026</t>
  </si>
  <si>
    <t>(713) 741 - 2410</t>
  </si>
  <si>
    <t>101912027</t>
  </si>
  <si>
    <t>(713) 495 - 6950</t>
  </si>
  <si>
    <t>101912034</t>
  </si>
  <si>
    <t>(713) 867 - 5100</t>
  </si>
  <si>
    <t>101912036</t>
  </si>
  <si>
    <t>(281) 920 - 8000</t>
  </si>
  <si>
    <t>101912039</t>
  </si>
  <si>
    <t>T.H. Rogers School</t>
  </si>
  <si>
    <t>(713) 917 - 3565</t>
  </si>
  <si>
    <t>101912041</t>
  </si>
  <si>
    <t>(713) 732 - 3670</t>
  </si>
  <si>
    <t>101912042</t>
  </si>
  <si>
    <t>(713) 613 - 2505</t>
  </si>
  <si>
    <t>101912043</t>
  </si>
  <si>
    <t>(713) 696 - 2720</t>
  </si>
  <si>
    <t>101912044</t>
  </si>
  <si>
    <t>(713) 746 - 8180</t>
  </si>
  <si>
    <t>101912045</t>
  </si>
  <si>
    <t>(713) 845 - 7411</t>
  </si>
  <si>
    <t>101912046</t>
  </si>
  <si>
    <t>(713) 924 - 1800</t>
  </si>
  <si>
    <t>101912047</t>
  </si>
  <si>
    <t>(713) 696 - 2825</t>
  </si>
  <si>
    <t>101912048</t>
  </si>
  <si>
    <t>(713) 613 - 2516</t>
  </si>
  <si>
    <t>101912049</t>
  </si>
  <si>
    <t>(713) 802 - 4725</t>
  </si>
  <si>
    <t>101912050</t>
  </si>
  <si>
    <t>(713) 671 - 3860</t>
  </si>
  <si>
    <t>101912051</t>
  </si>
  <si>
    <t>(713) 845 - 7435</t>
  </si>
  <si>
    <t>101912052</t>
  </si>
  <si>
    <t>(713) 696 - 2650</t>
  </si>
  <si>
    <t>101912053</t>
  </si>
  <si>
    <t>(713) 802 - 4700</t>
  </si>
  <si>
    <t>101912054</t>
  </si>
  <si>
    <t>(713) 924 - 1760</t>
  </si>
  <si>
    <t>101912055</t>
  </si>
  <si>
    <t>(713) 726 - 3616</t>
  </si>
  <si>
    <t>101912056</t>
  </si>
  <si>
    <t>(713) 778 - 3300</t>
  </si>
  <si>
    <t>101912057</t>
  </si>
  <si>
    <t>(713) 942 - 1900</t>
  </si>
  <si>
    <t>101912058</t>
  </si>
  <si>
    <t>Gregory-Lincoln Education Center</t>
  </si>
  <si>
    <t>(713) 942 - 1400</t>
  </si>
  <si>
    <t>101912059</t>
  </si>
  <si>
    <t>(713) 778 - 3380</t>
  </si>
  <si>
    <t>101912060</t>
  </si>
  <si>
    <t>(713) 917 - 3500</t>
  </si>
  <si>
    <t>101912061</t>
  </si>
  <si>
    <t>(713) 226 - 2600</t>
  </si>
  <si>
    <t>101912062</t>
  </si>
  <si>
    <t>(713) 671 - 3650</t>
  </si>
  <si>
    <t>101912064</t>
  </si>
  <si>
    <t>(713) 295 - 5240</t>
  </si>
  <si>
    <t>101912068</t>
  </si>
  <si>
    <t>(713) 625 - 1411</t>
  </si>
  <si>
    <t>101912069</t>
  </si>
  <si>
    <t>Soar Center</t>
  </si>
  <si>
    <t>(713) 556 - 7025</t>
  </si>
  <si>
    <t>101912071</t>
  </si>
  <si>
    <t>(713) 924 - 1700</t>
  </si>
  <si>
    <t>101912072</t>
  </si>
  <si>
    <t>(713) 778 - 3360</t>
  </si>
  <si>
    <t>101912075</t>
  </si>
  <si>
    <t>(713) 434 - 5600</t>
  </si>
  <si>
    <t>101912077</t>
  </si>
  <si>
    <t>(713) 732 - 3500</t>
  </si>
  <si>
    <t>101912078</t>
  </si>
  <si>
    <t>(713) 671 - 4170</t>
  </si>
  <si>
    <t>101912079</t>
  </si>
  <si>
    <t>(713) 636 - 6001</t>
  </si>
  <si>
    <t>101912080</t>
  </si>
  <si>
    <t>Rice School -La Escuela Rice</t>
  </si>
  <si>
    <t>(713) 349 - 1800</t>
  </si>
  <si>
    <t>101912081</t>
  </si>
  <si>
    <t>Sharpstown International School</t>
  </si>
  <si>
    <t>(713) 778 - 3440</t>
  </si>
  <si>
    <t>101912082</t>
  </si>
  <si>
    <t>(713) 696 - 2600</t>
  </si>
  <si>
    <t>101912097</t>
  </si>
  <si>
    <t>HCC Life Skills Program</t>
  </si>
  <si>
    <t>(713) 718 - 6882</t>
  </si>
  <si>
    <t>101912098</t>
  </si>
  <si>
    <t>(713) 943 - 5700</t>
  </si>
  <si>
    <t>101912099</t>
  </si>
  <si>
    <t>(281) 368 - 2140</t>
  </si>
  <si>
    <t>101912100</t>
  </si>
  <si>
    <t>(281) 661 - 8293</t>
  </si>
  <si>
    <t>101912102</t>
  </si>
  <si>
    <t>(713) 732 - 3540</t>
  </si>
  <si>
    <t>101912104</t>
  </si>
  <si>
    <t>(713) 434 - 5620</t>
  </si>
  <si>
    <t>101912105</t>
  </si>
  <si>
    <t>(713) 726 - 3600</t>
  </si>
  <si>
    <t>101912106</t>
  </si>
  <si>
    <t>(713) 671 - 4100</t>
  </si>
  <si>
    <t>101912107</t>
  </si>
  <si>
    <t>(281) 405 - 2500</t>
  </si>
  <si>
    <t>101912108</t>
  </si>
  <si>
    <t>(713) 732 - 5830</t>
  </si>
  <si>
    <t>101912109</t>
  </si>
  <si>
    <t>(713) 696 - 2700</t>
  </si>
  <si>
    <t>101912110</t>
  </si>
  <si>
    <t>(713) 942 - 1481</t>
  </si>
  <si>
    <t>101912111</t>
  </si>
  <si>
    <t>(713) 778 - 3480</t>
  </si>
  <si>
    <t>101912112</t>
  </si>
  <si>
    <t>(713) 943 - 5740</t>
  </si>
  <si>
    <t>101912113</t>
  </si>
  <si>
    <t>(713) 696 - 2855</t>
  </si>
  <si>
    <t>101912114</t>
  </si>
  <si>
    <t>(713) 295 - 5210</t>
  </si>
  <si>
    <t>101912115</t>
  </si>
  <si>
    <t>(713) 613 - 2527</t>
  </si>
  <si>
    <t>101912116</t>
  </si>
  <si>
    <t>(713) 917 - 3600</t>
  </si>
  <si>
    <t>101912117</t>
  </si>
  <si>
    <t>(713) 924 - 1740</t>
  </si>
  <si>
    <t>101912119</t>
  </si>
  <si>
    <t>(713) 845 - 7400</t>
  </si>
  <si>
    <t>101912120</t>
  </si>
  <si>
    <t>(713) 867 - 5140</t>
  </si>
  <si>
    <t>101912121</t>
  </si>
  <si>
    <t>(713) 226 - 4560</t>
  </si>
  <si>
    <t>101912122</t>
  </si>
  <si>
    <t>(713) 696 - 2690</t>
  </si>
  <si>
    <t>101912123</t>
  </si>
  <si>
    <t>(713) 732 - 3580</t>
  </si>
  <si>
    <t>101912124</t>
  </si>
  <si>
    <t>(713) 924 - 1780</t>
  </si>
  <si>
    <t>101912125</t>
  </si>
  <si>
    <t>(713) 867 - 5180</t>
  </si>
  <si>
    <t>101912127</t>
  </si>
  <si>
    <t>Woodson School</t>
  </si>
  <si>
    <t>(713) 732 - 3600</t>
  </si>
  <si>
    <t>101912128</t>
  </si>
  <si>
    <t>(713) 696 - 2870</t>
  </si>
  <si>
    <t>101912130</t>
  </si>
  <si>
    <t>(713) 295 - 5255</t>
  </si>
  <si>
    <t>101912131</t>
  </si>
  <si>
    <t>(713) 778 - 6720</t>
  </si>
  <si>
    <t>101912132</t>
  </si>
  <si>
    <t>(713) 696 - 2630</t>
  </si>
  <si>
    <t>101912133</t>
  </si>
  <si>
    <t>(713) 845 - 7405</t>
  </si>
  <si>
    <t>101912135</t>
  </si>
  <si>
    <t>(713) 802 - 4780</t>
  </si>
  <si>
    <t>101912136</t>
  </si>
  <si>
    <t>(713) 295 - 5223</t>
  </si>
  <si>
    <t>101912137</t>
  </si>
  <si>
    <t>(713) 696 - 2676</t>
  </si>
  <si>
    <t>101912138</t>
  </si>
  <si>
    <t>(713) 924 - 1888</t>
  </si>
  <si>
    <t>101912140</t>
  </si>
  <si>
    <t>(713) 671 - 4110</t>
  </si>
  <si>
    <t>101912144</t>
  </si>
  <si>
    <t>(713) 696 - 2835</t>
  </si>
  <si>
    <t>101912147</t>
  </si>
  <si>
    <t>(713) 671 - 3670</t>
  </si>
  <si>
    <t>101912148</t>
  </si>
  <si>
    <t>(713) 778 - 3330</t>
  </si>
  <si>
    <t>101912149</t>
  </si>
  <si>
    <t>(713) 917 - 3630</t>
  </si>
  <si>
    <t>101912151</t>
  </si>
  <si>
    <t>(281) 983 - 2800</t>
  </si>
  <si>
    <t>101912152</t>
  </si>
  <si>
    <t>(713) 867 - 5190</t>
  </si>
  <si>
    <t>101912153</t>
  </si>
  <si>
    <t>(713) 726 - 3611</t>
  </si>
  <si>
    <t>101912154</t>
  </si>
  <si>
    <t>(713) 746 - 8260</t>
  </si>
  <si>
    <t>101912155</t>
  </si>
  <si>
    <t>(713) 924 - 1820</t>
  </si>
  <si>
    <t>101912156</t>
  </si>
  <si>
    <t>(713) 732 - 3490</t>
  </si>
  <si>
    <t>101912157</t>
  </si>
  <si>
    <t>Garden Oaks Montessori</t>
  </si>
  <si>
    <t>(713) 696 - 2930</t>
  </si>
  <si>
    <t>101912158</t>
  </si>
  <si>
    <t>(713) 845 - 7484</t>
  </si>
  <si>
    <t>101912159</t>
  </si>
  <si>
    <t>(713) 845 - 7425</t>
  </si>
  <si>
    <t>101912162</t>
  </si>
  <si>
    <t>(713) 845 - 7432</t>
  </si>
  <si>
    <t>101912163</t>
  </si>
  <si>
    <t>(713) 271 - 0214</t>
  </si>
  <si>
    <t>101912166</t>
  </si>
  <si>
    <t>(713) 924 - 1860</t>
  </si>
  <si>
    <t>101912167</t>
  </si>
  <si>
    <t>(713) 450 - 7100</t>
  </si>
  <si>
    <t>101912168</t>
  </si>
  <si>
    <t>(713) 746 - 8280</t>
  </si>
  <si>
    <t>101912169</t>
  </si>
  <si>
    <t>(713) 867 - 5210</t>
  </si>
  <si>
    <t>101912170</t>
  </si>
  <si>
    <t>(713) 867 - 5130</t>
  </si>
  <si>
    <t>101912171</t>
  </si>
  <si>
    <t>(713) 924 - 1730</t>
  </si>
  <si>
    <t>101912172</t>
  </si>
  <si>
    <t>(713) 671 - 4195</t>
  </si>
  <si>
    <t>101912173</t>
  </si>
  <si>
    <t>(713) 778 - 3315</t>
  </si>
  <si>
    <t>101912174</t>
  </si>
  <si>
    <t>(713) 696 - 2920</t>
  </si>
  <si>
    <t>101912175</t>
  </si>
  <si>
    <t>(713) 434 - 5650</t>
  </si>
  <si>
    <t>101912178</t>
  </si>
  <si>
    <t>(713) 295 - 5264</t>
  </si>
  <si>
    <t>101912179</t>
  </si>
  <si>
    <t>(713) 636 - 6979</t>
  </si>
  <si>
    <t>101912180</t>
  </si>
  <si>
    <t>(713) 671 - 4120</t>
  </si>
  <si>
    <t>101912181</t>
  </si>
  <si>
    <t>(713) 696 - 2844</t>
  </si>
  <si>
    <t>101912182</t>
  </si>
  <si>
    <t>(713) 696 - 2778</t>
  </si>
  <si>
    <t>101912185</t>
  </si>
  <si>
    <t>(713) 671 - 4160</t>
  </si>
  <si>
    <t>101912186</t>
  </si>
  <si>
    <t>(713) 450 - 7107</t>
  </si>
  <si>
    <t>101912187</t>
  </si>
  <si>
    <t>(713) 845 - 7451</t>
  </si>
  <si>
    <t>101912188</t>
  </si>
  <si>
    <t>(713) 696 - 2686</t>
  </si>
  <si>
    <t>101912189</t>
  </si>
  <si>
    <t>(713) 726 - 3630</t>
  </si>
  <si>
    <t>101912192</t>
  </si>
  <si>
    <t>(713) 924 - 1670</t>
  </si>
  <si>
    <t>101912194</t>
  </si>
  <si>
    <t>(713) 845 - 7453</t>
  </si>
  <si>
    <t>101912195</t>
  </si>
  <si>
    <t>(713) 942 - 1950</t>
  </si>
  <si>
    <t>101912196</t>
  </si>
  <si>
    <t>(713) 295 - 5268</t>
  </si>
  <si>
    <t>101912197</t>
  </si>
  <si>
    <t>(713) 696 - 2760</t>
  </si>
  <si>
    <t>101912198</t>
  </si>
  <si>
    <t>(713) 867 - 0840</t>
  </si>
  <si>
    <t>101912199</t>
  </si>
  <si>
    <t>(713) 295 - 5258</t>
  </si>
  <si>
    <t>101912201</t>
  </si>
  <si>
    <t>(713) 942 - 1990</t>
  </si>
  <si>
    <t>101912203</t>
  </si>
  <si>
    <t>(713) 732 - 3560</t>
  </si>
  <si>
    <t>101912204</t>
  </si>
  <si>
    <t>(713) 867 - 5150</t>
  </si>
  <si>
    <t>101912207</t>
  </si>
  <si>
    <t>(713) 434 - 5640</t>
  </si>
  <si>
    <t>101912209</t>
  </si>
  <si>
    <t>(713) 778 - 3470</t>
  </si>
  <si>
    <t>101912210</t>
  </si>
  <si>
    <t>(713) 696 - 2890</t>
  </si>
  <si>
    <t>101912211</t>
  </si>
  <si>
    <t>(713) 613 - 2536</t>
  </si>
  <si>
    <t>101912212</t>
  </si>
  <si>
    <t>(713) 671 - 3800</t>
  </si>
  <si>
    <t>101912213</t>
  </si>
  <si>
    <t>(281) 405 - 2525</t>
  </si>
  <si>
    <t>101912214</t>
  </si>
  <si>
    <t>(713) 845 - 7458</t>
  </si>
  <si>
    <t>101912215</t>
  </si>
  <si>
    <t>(713) 726 - 3634</t>
  </si>
  <si>
    <t>101912216</t>
  </si>
  <si>
    <t>(713) 943 - 5750</t>
  </si>
  <si>
    <t>101912217</t>
  </si>
  <si>
    <t>(713) 845 - 7463</t>
  </si>
  <si>
    <t>101912218</t>
  </si>
  <si>
    <t>(713) 458 - 4672</t>
  </si>
  <si>
    <t>101912219</t>
  </si>
  <si>
    <t>(713) 917 - 3610</t>
  </si>
  <si>
    <t>101912220</t>
  </si>
  <si>
    <t>(713) 671 - 3840</t>
  </si>
  <si>
    <t>101912221</t>
  </si>
  <si>
    <t>(713) 535 - 3780</t>
  </si>
  <si>
    <t>101912222</t>
  </si>
  <si>
    <t>(713) 671 - 3890</t>
  </si>
  <si>
    <t>101912223</t>
  </si>
  <si>
    <t>(713) 671 - 3820</t>
  </si>
  <si>
    <t>101912224</t>
  </si>
  <si>
    <t>(713) 726 - 3638</t>
  </si>
  <si>
    <t>101912225</t>
  </si>
  <si>
    <t>(713) 731 - 5590</t>
  </si>
  <si>
    <t>101912227</t>
  </si>
  <si>
    <t>(713) 778 - 3460</t>
  </si>
  <si>
    <t>101912228</t>
  </si>
  <si>
    <t>(713) 942 - 1460</t>
  </si>
  <si>
    <t>101912229</t>
  </si>
  <si>
    <t>(713) 295 - 5272</t>
  </si>
  <si>
    <t>101912231</t>
  </si>
  <si>
    <t>(713) 696 - 2820</t>
  </si>
  <si>
    <t>101912232</t>
  </si>
  <si>
    <t>(713) 226 - 4550</t>
  </si>
  <si>
    <t>101912233</t>
  </si>
  <si>
    <t>(713) 845 - 7467</t>
  </si>
  <si>
    <t>101912234</t>
  </si>
  <si>
    <t>(713) 226 - 4543</t>
  </si>
  <si>
    <t>101912237</t>
  </si>
  <si>
    <t>(713) 696 - 2710</t>
  </si>
  <si>
    <t>101912239</t>
  </si>
  <si>
    <t>(713) 295 - 5236</t>
  </si>
  <si>
    <t>101912240</t>
  </si>
  <si>
    <t>(713) 226 - 2627</t>
  </si>
  <si>
    <t>101912241</t>
  </si>
  <si>
    <t>(713) 867 - 5161</t>
  </si>
  <si>
    <t>101912242</t>
  </si>
  <si>
    <t>(713) 613 - 2542</t>
  </si>
  <si>
    <t>101912243</t>
  </si>
  <si>
    <t>(713) 746 - 8250</t>
  </si>
  <si>
    <t>101912244</t>
  </si>
  <si>
    <t>(713) 924 - 1720</t>
  </si>
  <si>
    <t>101912245</t>
  </si>
  <si>
    <t>(713) 613 - 2546</t>
  </si>
  <si>
    <t>101912247</t>
  </si>
  <si>
    <t>(713) 732 - 3590</t>
  </si>
  <si>
    <t>101912248</t>
  </si>
  <si>
    <t>(713) 778 - 3400</t>
  </si>
  <si>
    <t>101912249</t>
  </si>
  <si>
    <t>(713) 802 - 4790</t>
  </si>
  <si>
    <t>101912251</t>
  </si>
  <si>
    <t>(713) 295 - 5230</t>
  </si>
  <si>
    <t>101912252</t>
  </si>
  <si>
    <t>(713) 613 - 2550</t>
  </si>
  <si>
    <t>101912253</t>
  </si>
  <si>
    <t>(713) 917 - 3540</t>
  </si>
  <si>
    <t>101912254</t>
  </si>
  <si>
    <t>(713) 696 - 2860</t>
  </si>
  <si>
    <t>101912255</t>
  </si>
  <si>
    <t>255</t>
  </si>
  <si>
    <t>(713) 295 - 5215</t>
  </si>
  <si>
    <t>101912256</t>
  </si>
  <si>
    <t>(713) 535 - 3771</t>
  </si>
  <si>
    <t>101912257</t>
  </si>
  <si>
    <t>(713) 746 - 8170</t>
  </si>
  <si>
    <t>101912258</t>
  </si>
  <si>
    <t>(713) 671 - 3810</t>
  </si>
  <si>
    <t>101912259</t>
  </si>
  <si>
    <t>259</t>
  </si>
  <si>
    <t>Wilson Montessori</t>
  </si>
  <si>
    <t>(713) 942 - 1470</t>
  </si>
  <si>
    <t>101912260</t>
  </si>
  <si>
    <t>(713) 726 - 3642</t>
  </si>
  <si>
    <t>101912262</t>
  </si>
  <si>
    <t>262</t>
  </si>
  <si>
    <t>(713) 434 - 5660</t>
  </si>
  <si>
    <t>101912263</t>
  </si>
  <si>
    <t>(713) 732 - 3630</t>
  </si>
  <si>
    <t>101912264</t>
  </si>
  <si>
    <t>(713) 991 - 8190</t>
  </si>
  <si>
    <t>101912265</t>
  </si>
  <si>
    <t>(713) 434 - 5630</t>
  </si>
  <si>
    <t>101912267</t>
  </si>
  <si>
    <t>267</t>
  </si>
  <si>
    <t>(713) 778 - 3490</t>
  </si>
  <si>
    <t>101912268</t>
  </si>
  <si>
    <t>268</t>
  </si>
  <si>
    <t>(713) 613 - 2502</t>
  </si>
  <si>
    <t>101912269</t>
  </si>
  <si>
    <t>269</t>
  </si>
  <si>
    <t>(713) 671 - 4130</t>
  </si>
  <si>
    <t>101912271</t>
  </si>
  <si>
    <t>(713) 726 - 3604</t>
  </si>
  <si>
    <t>101912273</t>
  </si>
  <si>
    <t>(281) 368 - 2120</t>
  </si>
  <si>
    <t>101912274</t>
  </si>
  <si>
    <t>(281) 368 - 2100</t>
  </si>
  <si>
    <t>101912275</t>
  </si>
  <si>
    <t>(281) 368 - 2150</t>
  </si>
  <si>
    <t>101912276</t>
  </si>
  <si>
    <t>(281) 368 - 2160</t>
  </si>
  <si>
    <t>101912279</t>
  </si>
  <si>
    <t>(713) 924 - 1790</t>
  </si>
  <si>
    <t>101912281</t>
  </si>
  <si>
    <t>(713) 845 - 7472</t>
  </si>
  <si>
    <t>101912283</t>
  </si>
  <si>
    <t>(713) 696 - 2900</t>
  </si>
  <si>
    <t>101912285</t>
  </si>
  <si>
    <t>(713) 773 - 6151</t>
  </si>
  <si>
    <t>101912286</t>
  </si>
  <si>
    <t>(713) 696 - 2800</t>
  </si>
  <si>
    <t>101912287</t>
  </si>
  <si>
    <t>101912289</t>
  </si>
  <si>
    <t>(713) 224 - 1424</t>
  </si>
  <si>
    <t>101912290</t>
  </si>
  <si>
    <t>(713) 845 - 7492</t>
  </si>
  <si>
    <t>101912291</t>
  </si>
  <si>
    <t>291</t>
  </si>
  <si>
    <t>(713) 924 - 1830</t>
  </si>
  <si>
    <t>101912292</t>
  </si>
  <si>
    <t>292</t>
  </si>
  <si>
    <t>(713) 924 - 1870</t>
  </si>
  <si>
    <t>101912295</t>
  </si>
  <si>
    <t>295</t>
  </si>
  <si>
    <t>(713) 778 - 3350</t>
  </si>
  <si>
    <t>101912297</t>
  </si>
  <si>
    <t>297</t>
  </si>
  <si>
    <t>(713) 924 - 1851</t>
  </si>
  <si>
    <t>101912298</t>
  </si>
  <si>
    <t>298</t>
  </si>
  <si>
    <t>(713) 671 - 3680</t>
  </si>
  <si>
    <t>101912299</t>
  </si>
  <si>
    <t>299</t>
  </si>
  <si>
    <t>(713) 778 - 3420</t>
  </si>
  <si>
    <t>101912300</t>
  </si>
  <si>
    <t>(832) 834 - 5295</t>
  </si>
  <si>
    <t>101912301</t>
  </si>
  <si>
    <t>(713) 924 - 1697</t>
  </si>
  <si>
    <t>101912308</t>
  </si>
  <si>
    <t>(713) 696 - 6168</t>
  </si>
  <si>
    <t>101912310</t>
  </si>
  <si>
    <t>310</t>
  </si>
  <si>
    <t>Houston Math Science and Technology Center</t>
  </si>
  <si>
    <t>(713) 696 - 0200</t>
  </si>
  <si>
    <t>101912311</t>
  </si>
  <si>
    <t>311</t>
  </si>
  <si>
    <t>(713) 643 - 2008</t>
  </si>
  <si>
    <t>101912320</t>
  </si>
  <si>
    <t>320</t>
  </si>
  <si>
    <t>(713) 556 - 7140</t>
  </si>
  <si>
    <t>101912321</t>
  </si>
  <si>
    <t>321</t>
  </si>
  <si>
    <t>(713) 641 - 1630</t>
  </si>
  <si>
    <t>101912322</t>
  </si>
  <si>
    <t>322</t>
  </si>
  <si>
    <t>(713) 732 - 3690</t>
  </si>
  <si>
    <t>101912323</t>
  </si>
  <si>
    <t>323</t>
  </si>
  <si>
    <t>(713) 664 - 9712</t>
  </si>
  <si>
    <t>101912324</t>
  </si>
  <si>
    <t>324</t>
  </si>
  <si>
    <t>(713) 458 - 5555</t>
  </si>
  <si>
    <t>101912328</t>
  </si>
  <si>
    <t>328</t>
  </si>
  <si>
    <t>TSU Charter Lab School</t>
  </si>
  <si>
    <t>(713) 313 - 6754</t>
  </si>
  <si>
    <t>101912337</t>
  </si>
  <si>
    <t>337</t>
  </si>
  <si>
    <t>(713) 295 - 6500</t>
  </si>
  <si>
    <t>101912338</t>
  </si>
  <si>
    <t>338</t>
  </si>
  <si>
    <t>(713) 845 - 5650</t>
  </si>
  <si>
    <t>101912340</t>
  </si>
  <si>
    <t>340</t>
  </si>
  <si>
    <t>Las Americas</t>
  </si>
  <si>
    <t>(713) 773 - 5300</t>
  </si>
  <si>
    <t>101912342</t>
  </si>
  <si>
    <t>342</t>
  </si>
  <si>
    <t>(713) 773 - 3600</t>
  </si>
  <si>
    <t>101912344</t>
  </si>
  <si>
    <t>344</t>
  </si>
  <si>
    <t>Briarmeadow Charter</t>
  </si>
  <si>
    <t>(713) 458 - 5500</t>
  </si>
  <si>
    <t>101912345</t>
  </si>
  <si>
    <t>345</t>
  </si>
  <si>
    <t>(713) 847 - 4809</t>
  </si>
  <si>
    <t>101912348</t>
  </si>
  <si>
    <t>348</t>
  </si>
  <si>
    <t>(713) 942 - 1430</t>
  </si>
  <si>
    <t>101912350</t>
  </si>
  <si>
    <t>350</t>
  </si>
  <si>
    <t>(281) 779 - 4411</t>
  </si>
  <si>
    <t>101912351</t>
  </si>
  <si>
    <t>351</t>
  </si>
  <si>
    <t>Harper DAEP</t>
  </si>
  <si>
    <t>(713) 802 - 4760</t>
  </si>
  <si>
    <t>101912352</t>
  </si>
  <si>
    <t>(713) 691 - 8730</t>
  </si>
  <si>
    <t>101912353</t>
  </si>
  <si>
    <t>School at St. George Place</t>
  </si>
  <si>
    <t>(713) 625 - 1499</t>
  </si>
  <si>
    <t>101912354</t>
  </si>
  <si>
    <t>Mistral Center for Early Childhood</t>
  </si>
  <si>
    <t>(713) 773 - 6253</t>
  </si>
  <si>
    <t>101912355</t>
  </si>
  <si>
    <t>355</t>
  </si>
  <si>
    <t>(713) 797 - 7900</t>
  </si>
  <si>
    <t>101912357</t>
  </si>
  <si>
    <t>357</t>
  </si>
  <si>
    <t>(713) 924 - 0350</t>
  </si>
  <si>
    <t>101912358</t>
  </si>
  <si>
    <t>358</t>
  </si>
  <si>
    <t>(713) 636 - 6040</t>
  </si>
  <si>
    <t>101912359</t>
  </si>
  <si>
    <t>(281) 405 - 2150</t>
  </si>
  <si>
    <t>101912360</t>
  </si>
  <si>
    <t>(713) 640 - 0950</t>
  </si>
  <si>
    <t>101912364</t>
  </si>
  <si>
    <t>364</t>
  </si>
  <si>
    <t>101912369</t>
  </si>
  <si>
    <t>369</t>
  </si>
  <si>
    <t>(713) 778 - 8450</t>
  </si>
  <si>
    <t>101912371</t>
  </si>
  <si>
    <t>371</t>
  </si>
  <si>
    <t>(713) 654 - 1404</t>
  </si>
  <si>
    <t>101912372</t>
  </si>
  <si>
    <t>372</t>
  </si>
  <si>
    <t>(713) 295 - 3870</t>
  </si>
  <si>
    <t>101912373</t>
  </si>
  <si>
    <t>373</t>
  </si>
  <si>
    <t>(713) 845 - 5600</t>
  </si>
  <si>
    <t>101912374</t>
  </si>
  <si>
    <t>374</t>
  </si>
  <si>
    <t>(713) 778 - 8400</t>
  </si>
  <si>
    <t>378</t>
  </si>
  <si>
    <t>101912380</t>
  </si>
  <si>
    <t>RDSPD</t>
  </si>
  <si>
    <t>(713) 293 - 1001</t>
  </si>
  <si>
    <t>101912382</t>
  </si>
  <si>
    <t>Reagan K-8 Educational Center</t>
  </si>
  <si>
    <t>(713) 556 - 9575</t>
  </si>
  <si>
    <t>101912383</t>
  </si>
  <si>
    <t>(713) 556 - 9550</t>
  </si>
  <si>
    <t>101912389</t>
  </si>
  <si>
    <t>(713) 220 - 5050</t>
  </si>
  <si>
    <t>101912390</t>
  </si>
  <si>
    <t>390</t>
  </si>
  <si>
    <t>101912392</t>
  </si>
  <si>
    <t>101912394</t>
  </si>
  <si>
    <t>394</t>
  </si>
  <si>
    <t>(713) 556 - 9566</t>
  </si>
  <si>
    <t>101912395</t>
  </si>
  <si>
    <t>395</t>
  </si>
  <si>
    <t>Hines-Caldwell</t>
  </si>
  <si>
    <t>(713) 726 - 3700</t>
  </si>
  <si>
    <t>101912396</t>
  </si>
  <si>
    <t>396</t>
  </si>
  <si>
    <t>(281) 368 - 2111</t>
  </si>
  <si>
    <t>101912402</t>
  </si>
  <si>
    <t>402</t>
  </si>
  <si>
    <t>Secondary DAEP</t>
  </si>
  <si>
    <t>(713) 556 - 4988</t>
  </si>
  <si>
    <t>101912455</t>
  </si>
  <si>
    <t>455</t>
  </si>
  <si>
    <t>101912456</t>
  </si>
  <si>
    <t>456</t>
  </si>
  <si>
    <t>(713) 696 - 2643</t>
  </si>
  <si>
    <t>101912458</t>
  </si>
  <si>
    <t>458</t>
  </si>
  <si>
    <t>(713) 226 - 2668</t>
  </si>
  <si>
    <t>101912459</t>
  </si>
  <si>
    <t>459</t>
  </si>
  <si>
    <t>101912460</t>
  </si>
  <si>
    <t>460</t>
  </si>
  <si>
    <t>Mandarin Immersion Magnet School</t>
  </si>
  <si>
    <t>(713) 295 - 5276</t>
  </si>
  <si>
    <t>101912463</t>
  </si>
  <si>
    <t>463</t>
  </si>
  <si>
    <t>(713) 942 - 1441</t>
  </si>
  <si>
    <t>101912466</t>
  </si>
  <si>
    <t>466</t>
  </si>
  <si>
    <t>101912467</t>
  </si>
  <si>
    <t>467</t>
  </si>
  <si>
    <t>(713) 942 - 1932</t>
  </si>
  <si>
    <t>101912468</t>
  </si>
  <si>
    <t>468</t>
  </si>
  <si>
    <t>(713) 802 - 4620</t>
  </si>
  <si>
    <t>101912470</t>
  </si>
  <si>
    <t>470</t>
  </si>
  <si>
    <t>(713) 633 - 0781</t>
  </si>
  <si>
    <t>101912473</t>
  </si>
  <si>
    <t>473</t>
  </si>
  <si>
    <t>(713) 635 - 3085</t>
  </si>
  <si>
    <t>101912475</t>
  </si>
  <si>
    <t>475</t>
  </si>
  <si>
    <t>(713) 672 - 7466</t>
  </si>
  <si>
    <t>101912476</t>
  </si>
  <si>
    <t>476</t>
  </si>
  <si>
    <t>(713) 631 - 7720</t>
  </si>
  <si>
    <t>101912477</t>
  </si>
  <si>
    <t>477</t>
  </si>
  <si>
    <t>(713) 636 - 4300</t>
  </si>
  <si>
    <t>101912478</t>
  </si>
  <si>
    <t>478</t>
  </si>
  <si>
    <t>Arabic Immersion Magnet School</t>
  </si>
  <si>
    <t>(713) 556 - 8940</t>
  </si>
  <si>
    <t>101912479</t>
  </si>
  <si>
    <t>479</t>
  </si>
  <si>
    <t>(713) 633 - 5150</t>
  </si>
  <si>
    <t>101912480</t>
  </si>
  <si>
    <t>480</t>
  </si>
  <si>
    <t>(713) 636 - 4606</t>
  </si>
  <si>
    <t>101912483</t>
  </si>
  <si>
    <t>483</t>
  </si>
  <si>
    <t>(713) 556 - 6571</t>
  </si>
  <si>
    <t>101912484</t>
  </si>
  <si>
    <t>484</t>
  </si>
  <si>
    <t>(713) 662 - 2551</t>
  </si>
  <si>
    <t>101912485</t>
  </si>
  <si>
    <t>485</t>
  </si>
  <si>
    <t>(713) 228 - 3408</t>
  </si>
  <si>
    <t>101912486</t>
  </si>
  <si>
    <t>486</t>
  </si>
  <si>
    <t>(713) 732 - 3623</t>
  </si>
  <si>
    <t>487</t>
  </si>
  <si>
    <t>101913001</t>
  </si>
  <si>
    <t>(281) 641 - 6300</t>
  </si>
  <si>
    <t>101913002</t>
  </si>
  <si>
    <t>(281) 641 - 6900</t>
  </si>
  <si>
    <t>101913005</t>
  </si>
  <si>
    <t>(281) 641 - 7300</t>
  </si>
  <si>
    <t>101913008</t>
  </si>
  <si>
    <t>(281) 641 - 7500</t>
  </si>
  <si>
    <t>101913013</t>
  </si>
  <si>
    <t>(281) 641 - 6600</t>
  </si>
  <si>
    <t>101913014</t>
  </si>
  <si>
    <t>(281) 641 - 5400</t>
  </si>
  <si>
    <t>101913015</t>
  </si>
  <si>
    <t>Humble Community Learning Center</t>
  </si>
  <si>
    <t>(281) 641 - 7400</t>
  </si>
  <si>
    <t>101913016</t>
  </si>
  <si>
    <t>101913041</t>
  </si>
  <si>
    <t>(281) 641 - 4000</t>
  </si>
  <si>
    <t>101913042</t>
  </si>
  <si>
    <t>(281) 641 - 4200</t>
  </si>
  <si>
    <t>101913043</t>
  </si>
  <si>
    <t>(281) 641 - 4400</t>
  </si>
  <si>
    <t>101913044</t>
  </si>
  <si>
    <t>(281) 641 - 4600</t>
  </si>
  <si>
    <t>101913045</t>
  </si>
  <si>
    <t>(281) 641 - 4800</t>
  </si>
  <si>
    <t>101913046</t>
  </si>
  <si>
    <t>(281) 641 - 3800</t>
  </si>
  <si>
    <t>101913047</t>
  </si>
  <si>
    <t>(281) 641 - 6000</t>
  </si>
  <si>
    <t>101913048</t>
  </si>
  <si>
    <t>(281) 641 - 5200</t>
  </si>
  <si>
    <t>101913049</t>
  </si>
  <si>
    <t>(281) 641 - 5800</t>
  </si>
  <si>
    <t>101913050</t>
  </si>
  <si>
    <t>101913101</t>
  </si>
  <si>
    <t>(281) 641 - 1100</t>
  </si>
  <si>
    <t>101913102</t>
  </si>
  <si>
    <t>(281) 641 - 1200</t>
  </si>
  <si>
    <t>101913103</t>
  </si>
  <si>
    <t>(281) 641 - 1300</t>
  </si>
  <si>
    <t>101913104</t>
  </si>
  <si>
    <t>(281) 641 - 1400</t>
  </si>
  <si>
    <t>101913105</t>
  </si>
  <si>
    <t>(281) 641 - 1500</t>
  </si>
  <si>
    <t>101913106</t>
  </si>
  <si>
    <t>(281) 641 - 1600</t>
  </si>
  <si>
    <t>101913107</t>
  </si>
  <si>
    <t>(281) 641 - 1700</t>
  </si>
  <si>
    <t>101913108</t>
  </si>
  <si>
    <t>(281) 641 - 1890</t>
  </si>
  <si>
    <t>101913109</t>
  </si>
  <si>
    <t>(281) 641 - 1900</t>
  </si>
  <si>
    <t>101913110</t>
  </si>
  <si>
    <t>(281) 641 - 2000</t>
  </si>
  <si>
    <t>101913111</t>
  </si>
  <si>
    <t>(281) 641 - 2100</t>
  </si>
  <si>
    <t>101913112</t>
  </si>
  <si>
    <t>(281) 641 - 2200</t>
  </si>
  <si>
    <t>101913113</t>
  </si>
  <si>
    <t>(281) 641 - 2300</t>
  </si>
  <si>
    <t>101913114</t>
  </si>
  <si>
    <t>(281) 641 - 2400</t>
  </si>
  <si>
    <t>101913115</t>
  </si>
  <si>
    <t>(281) 641 - 2500</t>
  </si>
  <si>
    <t>101913116</t>
  </si>
  <si>
    <t>(281) 641 - 2600</t>
  </si>
  <si>
    <t>101913117</t>
  </si>
  <si>
    <t>(281) 641 - 2700</t>
  </si>
  <si>
    <t>101913118</t>
  </si>
  <si>
    <t>(281) 641 - 2800</t>
  </si>
  <si>
    <t>101913119</t>
  </si>
  <si>
    <t>(281) 641 - 2900</t>
  </si>
  <si>
    <t>101913120</t>
  </si>
  <si>
    <t>(281) 641 - 3000</t>
  </si>
  <si>
    <t>101913121</t>
  </si>
  <si>
    <t>(281) 641 - 3100</t>
  </si>
  <si>
    <t>101913122</t>
  </si>
  <si>
    <t>(281) 641 - 3200</t>
  </si>
  <si>
    <t>101913123</t>
  </si>
  <si>
    <t>(281) 641 - 3300</t>
  </si>
  <si>
    <t>101913124</t>
  </si>
  <si>
    <t>(281) 641 - 3400</t>
  </si>
  <si>
    <t>101913125</t>
  </si>
  <si>
    <t>(281) 641 - 3500</t>
  </si>
  <si>
    <t>101913126</t>
  </si>
  <si>
    <t>(281) 641 - 3600</t>
  </si>
  <si>
    <t>101913127</t>
  </si>
  <si>
    <t>(281) 641 - 3700</t>
  </si>
  <si>
    <t>101913128</t>
  </si>
  <si>
    <t>(281) 641 - 3129</t>
  </si>
  <si>
    <t>101913129</t>
  </si>
  <si>
    <t>101913130</t>
  </si>
  <si>
    <t>101913131</t>
  </si>
  <si>
    <t>101913197</t>
  </si>
  <si>
    <t>Highpoint East</t>
  </si>
  <si>
    <t>101913198</t>
  </si>
  <si>
    <t>JJAEP Campus</t>
  </si>
  <si>
    <t>101913199</t>
  </si>
  <si>
    <t>Early Learning Wing</t>
  </si>
  <si>
    <t>(281) 812 - 3400</t>
  </si>
  <si>
    <t>101914001</t>
  </si>
  <si>
    <t>(281) 237 - 6700</t>
  </si>
  <si>
    <t>101914002</t>
  </si>
  <si>
    <t>(281) 237 - 3100</t>
  </si>
  <si>
    <t>101914003</t>
  </si>
  <si>
    <t>Opportunity Awareness Center</t>
  </si>
  <si>
    <t>(281) 237 - 6350</t>
  </si>
  <si>
    <t>101914004</t>
  </si>
  <si>
    <t>Arthur Miller Career Center</t>
  </si>
  <si>
    <t>(281) 237 - 6322</t>
  </si>
  <si>
    <t>101914005</t>
  </si>
  <si>
    <t>(281) 237 - 3063</t>
  </si>
  <si>
    <t>101914007</t>
  </si>
  <si>
    <t>(281) 237 - 7006</t>
  </si>
  <si>
    <t>101914009</t>
  </si>
  <si>
    <t>(281) 237 - 7800</t>
  </si>
  <si>
    <t>101914010</t>
  </si>
  <si>
    <t>(281) 237 - 2800</t>
  </si>
  <si>
    <t>101914012</t>
  </si>
  <si>
    <t>(281) 234 - 1000</t>
  </si>
  <si>
    <t>101914013</t>
  </si>
  <si>
    <t>(281) 234 - 4906</t>
  </si>
  <si>
    <t>101914014</t>
  </si>
  <si>
    <t>101914033</t>
  </si>
  <si>
    <t>Harris County School for Accelerated Learning</t>
  </si>
  <si>
    <t>101914034</t>
  </si>
  <si>
    <t>101914041</t>
  </si>
  <si>
    <t>(281) 237 - 6800</t>
  </si>
  <si>
    <t>101914042</t>
  </si>
  <si>
    <t>(281) 237 - 6400</t>
  </si>
  <si>
    <t>101914043</t>
  </si>
  <si>
    <t>(281) 237 - 3900</t>
  </si>
  <si>
    <t>101914044</t>
  </si>
  <si>
    <t>(281) 237 - 5800</t>
  </si>
  <si>
    <t>101914045</t>
  </si>
  <si>
    <t>(281) 237 - 5300</t>
  </si>
  <si>
    <t>101914046</t>
  </si>
  <si>
    <t>(281) 237 - 3300</t>
  </si>
  <si>
    <t>101914047</t>
  </si>
  <si>
    <t>(281) 237 - 8006</t>
  </si>
  <si>
    <t>101914048</t>
  </si>
  <si>
    <t>101914049</t>
  </si>
  <si>
    <t>(281) 237 - 7400</t>
  </si>
  <si>
    <t>101914050</t>
  </si>
  <si>
    <t>101914051</t>
  </si>
  <si>
    <t>101914052</t>
  </si>
  <si>
    <t>(281) 234 - 0800</t>
  </si>
  <si>
    <t>101914053</t>
  </si>
  <si>
    <t>(281) 234 - 2100</t>
  </si>
  <si>
    <t>101914054</t>
  </si>
  <si>
    <t>(281) 234 - 2400</t>
  </si>
  <si>
    <t>101914055</t>
  </si>
  <si>
    <t>(281) 234 - 2700</t>
  </si>
  <si>
    <t>101914056</t>
  </si>
  <si>
    <t>101914057</t>
  </si>
  <si>
    <t>New Jr. #17</t>
  </si>
  <si>
    <t>101914101</t>
  </si>
  <si>
    <t>(281) 237 - 2250</t>
  </si>
  <si>
    <t>101914102</t>
  </si>
  <si>
    <t>(281) 237 - 6550</t>
  </si>
  <si>
    <t>101914103</t>
  </si>
  <si>
    <t>(281) 237 - 6600</t>
  </si>
  <si>
    <t>101914104</t>
  </si>
  <si>
    <t>(281) 237 - 5856</t>
  </si>
  <si>
    <t>101914105</t>
  </si>
  <si>
    <t>(281) 237 - 6500</t>
  </si>
  <si>
    <t>101914106</t>
  </si>
  <si>
    <t>(281) 237 - 5606</t>
  </si>
  <si>
    <t>101914107</t>
  </si>
  <si>
    <t>101914108</t>
  </si>
  <si>
    <t>101914109</t>
  </si>
  <si>
    <t>(281) 237 - 5500</t>
  </si>
  <si>
    <t>101914110</t>
  </si>
  <si>
    <t>(281) 237 - 5400</t>
  </si>
  <si>
    <t>101914111</t>
  </si>
  <si>
    <t>(281) 237 - 3950</t>
  </si>
  <si>
    <t>101914112</t>
  </si>
  <si>
    <t>(281) 237 - 5456</t>
  </si>
  <si>
    <t>101914113</t>
  </si>
  <si>
    <t>(281) 237 - 5350</t>
  </si>
  <si>
    <t>101914114</t>
  </si>
  <si>
    <t>101914115</t>
  </si>
  <si>
    <t>(281) 237 - 3200</t>
  </si>
  <si>
    <t>101914116</t>
  </si>
  <si>
    <t>(281) 237 - 2000</t>
  </si>
  <si>
    <t>101914117</t>
  </si>
  <si>
    <t>(281) 237 - 7100</t>
  </si>
  <si>
    <t>101914118</t>
  </si>
  <si>
    <t>(281) 237 - 7200</t>
  </si>
  <si>
    <t>101914119</t>
  </si>
  <si>
    <t>(281) 237 - 8850</t>
  </si>
  <si>
    <t>101914120</t>
  </si>
  <si>
    <t>(281) 237 - 6850</t>
  </si>
  <si>
    <t>101914121</t>
  </si>
  <si>
    <t>(281) 237 - 4500</t>
  </si>
  <si>
    <t>101914122</t>
  </si>
  <si>
    <t>(281) 237 - 7600</t>
  </si>
  <si>
    <t>101914123</t>
  </si>
  <si>
    <t>(281) 237 - 8300</t>
  </si>
  <si>
    <t>101914124</t>
  </si>
  <si>
    <t>(281) 237 - 8400</t>
  </si>
  <si>
    <t>101914125</t>
  </si>
  <si>
    <t>(281) 237 - 8500</t>
  </si>
  <si>
    <t>101914126</t>
  </si>
  <si>
    <t>(281) 237 - 8600</t>
  </si>
  <si>
    <t>101914127</t>
  </si>
  <si>
    <t>(281) 237 - 8706</t>
  </si>
  <si>
    <t>101914128</t>
  </si>
  <si>
    <t>(281) 234 - 0200</t>
  </si>
  <si>
    <t>101914129</t>
  </si>
  <si>
    <t>(281) 234 - 0100</t>
  </si>
  <si>
    <t>101914130</t>
  </si>
  <si>
    <t>(281) 234 - 0300</t>
  </si>
  <si>
    <t>101914131</t>
  </si>
  <si>
    <t>(281) 234 - 0506</t>
  </si>
  <si>
    <t>101914132</t>
  </si>
  <si>
    <t>(281) 234 - 1400</t>
  </si>
  <si>
    <t>101914133</t>
  </si>
  <si>
    <t>101914134</t>
  </si>
  <si>
    <t>(281) 234 - 1700</t>
  </si>
  <si>
    <t>101914135</t>
  </si>
  <si>
    <t>Project Tyke</t>
  </si>
  <si>
    <t>(281) 237 - 2750</t>
  </si>
  <si>
    <t>101914137</t>
  </si>
  <si>
    <t>(281) 234 - 1906</t>
  </si>
  <si>
    <t>101914138</t>
  </si>
  <si>
    <t>(281) 234 - 2500</t>
  </si>
  <si>
    <t>101914139</t>
  </si>
  <si>
    <t>(281) 234 - 3800</t>
  </si>
  <si>
    <t>101914140</t>
  </si>
  <si>
    <t>(281) 234 - 4106</t>
  </si>
  <si>
    <t>101914141</t>
  </si>
  <si>
    <t>(281) 234 - 4200</t>
  </si>
  <si>
    <t>101914142</t>
  </si>
  <si>
    <t>101914143</t>
  </si>
  <si>
    <t>(281) 234 - 4500</t>
  </si>
  <si>
    <t>101914144</t>
  </si>
  <si>
    <t>101914145</t>
  </si>
  <si>
    <t>101915001</t>
  </si>
  <si>
    <t>(832) 484 - 4000</t>
  </si>
  <si>
    <t>101915002</t>
  </si>
  <si>
    <t>(832) 484 - 4500</t>
  </si>
  <si>
    <t>101915003</t>
  </si>
  <si>
    <t>(832) 484 - 5000</t>
  </si>
  <si>
    <t>101915004</t>
  </si>
  <si>
    <t>(832) 484 - 5500</t>
  </si>
  <si>
    <t>101915005</t>
  </si>
  <si>
    <t>101915035</t>
  </si>
  <si>
    <t>Therapeutic Education Program</t>
  </si>
  <si>
    <t>(832) 249 - 4365</t>
  </si>
  <si>
    <t>101915036</t>
  </si>
  <si>
    <t>(832) 484 - 7650</t>
  </si>
  <si>
    <t>101915037</t>
  </si>
  <si>
    <t>101915038</t>
  </si>
  <si>
    <t>Klein Annex</t>
  </si>
  <si>
    <t>(832) 249 - 4800</t>
  </si>
  <si>
    <t>101915039</t>
  </si>
  <si>
    <t>Klein Sems</t>
  </si>
  <si>
    <t>(281) 376 - 4180</t>
  </si>
  <si>
    <t>101915041</t>
  </si>
  <si>
    <t>Klein Intermediate</t>
  </si>
  <si>
    <t>(832) 249 - 4900</t>
  </si>
  <si>
    <t>101915042</t>
  </si>
  <si>
    <t>Hildebrandt Intermediate</t>
  </si>
  <si>
    <t>(832) 249 - 5100</t>
  </si>
  <si>
    <t>101915043</t>
  </si>
  <si>
    <t>Wunderlich Intermediate</t>
  </si>
  <si>
    <t>(832) 249 - 5200</t>
  </si>
  <si>
    <t>101915044</t>
  </si>
  <si>
    <t>Strack Intermediate</t>
  </si>
  <si>
    <t>(832) 249 - 5400</t>
  </si>
  <si>
    <t>101915045</t>
  </si>
  <si>
    <t>Kleb Intermediate</t>
  </si>
  <si>
    <t>(832) 249 - 5500</t>
  </si>
  <si>
    <t>101915046</t>
  </si>
  <si>
    <t>Doerre Intermediate</t>
  </si>
  <si>
    <t>(832) 249 - 5700</t>
  </si>
  <si>
    <t>101915047</t>
  </si>
  <si>
    <t>Schindewolf Intermediate</t>
  </si>
  <si>
    <t>(832) 249 - 5900</t>
  </si>
  <si>
    <t>101915048</t>
  </si>
  <si>
    <t>Krimmel Intermediate</t>
  </si>
  <si>
    <t>(832) 375 - 7200</t>
  </si>
  <si>
    <t>101915049</t>
  </si>
  <si>
    <t>Ulrich Intermediate</t>
  </si>
  <si>
    <t>(832) 375 - 7500</t>
  </si>
  <si>
    <t>101915050</t>
  </si>
  <si>
    <t>Hofius Intermediate</t>
  </si>
  <si>
    <t>(832) 375 - 8800</t>
  </si>
  <si>
    <t>101915101</t>
  </si>
  <si>
    <t>(832) 484 - 7200</t>
  </si>
  <si>
    <t>101915102</t>
  </si>
  <si>
    <t>(832) 484 - 5550</t>
  </si>
  <si>
    <t>101915103</t>
  </si>
  <si>
    <t>(832) 484 - 5600</t>
  </si>
  <si>
    <t>101915104</t>
  </si>
  <si>
    <t>(832) 484 - 5700</t>
  </si>
  <si>
    <t>101915105</t>
  </si>
  <si>
    <t>(832) 484 - 5800</t>
  </si>
  <si>
    <t>101915106</t>
  </si>
  <si>
    <t>(832) 484 - 5900</t>
  </si>
  <si>
    <t>101915107</t>
  </si>
  <si>
    <t>(832) 484 - 6000</t>
  </si>
  <si>
    <t>101915108</t>
  </si>
  <si>
    <t>(832) 484 - 6100</t>
  </si>
  <si>
    <t>101915109</t>
  </si>
  <si>
    <t>(832) 484 - 6150</t>
  </si>
  <si>
    <t>101915110</t>
  </si>
  <si>
    <t>(832) 484 - 6200</t>
  </si>
  <si>
    <t>101915111</t>
  </si>
  <si>
    <t>(832) 484 - 6300</t>
  </si>
  <si>
    <t>101915112</t>
  </si>
  <si>
    <t>(832) 484 - 6400</t>
  </si>
  <si>
    <t>101915113</t>
  </si>
  <si>
    <t>(832) 484 - 6500</t>
  </si>
  <si>
    <t>101915114</t>
  </si>
  <si>
    <t>(832) 484 - 6600</t>
  </si>
  <si>
    <t>101915115</t>
  </si>
  <si>
    <t>(832) 484 - 6650</t>
  </si>
  <si>
    <t>101915116</t>
  </si>
  <si>
    <t>(832) 484 - 6700</t>
  </si>
  <si>
    <t>101915117</t>
  </si>
  <si>
    <t>(832) 484 - 6800</t>
  </si>
  <si>
    <t>101915118</t>
  </si>
  <si>
    <t>(832) 484 - 6900</t>
  </si>
  <si>
    <t>101915119</t>
  </si>
  <si>
    <t>(832) 484 - 7000</t>
  </si>
  <si>
    <t>101915120</t>
  </si>
  <si>
    <t>(832) 484 - 7100</t>
  </si>
  <si>
    <t>101915121</t>
  </si>
  <si>
    <t>(832) 484 - 7400</t>
  </si>
  <si>
    <t>101915122</t>
  </si>
  <si>
    <t>(832) 484 - 7550</t>
  </si>
  <si>
    <t>101915123</t>
  </si>
  <si>
    <t>(832) 484 - 7900</t>
  </si>
  <si>
    <t>101915124</t>
  </si>
  <si>
    <t>(832) 484 - 7750</t>
  </si>
  <si>
    <t>101915125</t>
  </si>
  <si>
    <t>(832) 375 - 7000</t>
  </si>
  <si>
    <t>101915126</t>
  </si>
  <si>
    <t>(832) 375 - 7300</t>
  </si>
  <si>
    <t>101915127</t>
  </si>
  <si>
    <t>(832) 375 - 7610</t>
  </si>
  <si>
    <t>101915128</t>
  </si>
  <si>
    <t>(832) 375 - 7800</t>
  </si>
  <si>
    <t>101915129</t>
  </si>
  <si>
    <t>101915130</t>
  </si>
  <si>
    <t>The Grace England Early Childhood-Pre-K Center</t>
  </si>
  <si>
    <t>(832) 375 - 7900</t>
  </si>
  <si>
    <t>101915131</t>
  </si>
  <si>
    <t>101915132</t>
  </si>
  <si>
    <t>(832) 375 - 8300</t>
  </si>
  <si>
    <t>101915133</t>
  </si>
  <si>
    <t>101916001</t>
  </si>
  <si>
    <t>(281) 604 - 7500</t>
  </si>
  <si>
    <t>101916002</t>
  </si>
  <si>
    <t>(281) 604 - 6900</t>
  </si>
  <si>
    <t>101916009</t>
  </si>
  <si>
    <t>Highpoint - DAEP</t>
  </si>
  <si>
    <t>(713) 604 - 6906</t>
  </si>
  <si>
    <t>101916032</t>
  </si>
  <si>
    <t>(281) 604 - 6906</t>
  </si>
  <si>
    <t>101916041</t>
  </si>
  <si>
    <t>(281) 604 - 6600</t>
  </si>
  <si>
    <t>101916042</t>
  </si>
  <si>
    <t>James H. Baker Sixth Grade Campus</t>
  </si>
  <si>
    <t>(281) 604 - 6872</t>
  </si>
  <si>
    <t>101916043</t>
  </si>
  <si>
    <t>(281) 604 - 6701</t>
  </si>
  <si>
    <t>101916101</t>
  </si>
  <si>
    <t>(281) 604 - 4500</t>
  </si>
  <si>
    <t>101916102</t>
  </si>
  <si>
    <t>(281) 604 - 2600</t>
  </si>
  <si>
    <t>101916103</t>
  </si>
  <si>
    <t>(281) 604 - 4700</t>
  </si>
  <si>
    <t>101916104</t>
  </si>
  <si>
    <t>(281) 604 - 4600</t>
  </si>
  <si>
    <t>101916105</t>
  </si>
  <si>
    <t>(281) 604 - 4400</t>
  </si>
  <si>
    <t>101916106</t>
  </si>
  <si>
    <t>(281) 604 - 4300</t>
  </si>
  <si>
    <t>101916107</t>
  </si>
  <si>
    <t>(281) 604 - 6500</t>
  </si>
  <si>
    <t>101917001</t>
  </si>
  <si>
    <t>(713) 740 - 0310</t>
  </si>
  <si>
    <t>101917002</t>
  </si>
  <si>
    <t>(713) 477 - 3601</t>
  </si>
  <si>
    <t>101917003</t>
  </si>
  <si>
    <t>(713) 740 - 0350</t>
  </si>
  <si>
    <t>101917004</t>
  </si>
  <si>
    <t>(281) 481 - 3000</t>
  </si>
  <si>
    <t>101917007</t>
  </si>
  <si>
    <t>Tegeler Career Center</t>
  </si>
  <si>
    <t>(713) 740 - 0410</t>
  </si>
  <si>
    <t>101917012</t>
  </si>
  <si>
    <t>101917013</t>
  </si>
  <si>
    <t>(281) 991 - 2440</t>
  </si>
  <si>
    <t>101917014</t>
  </si>
  <si>
    <t>(713) 740 - 0290</t>
  </si>
  <si>
    <t>101917016</t>
  </si>
  <si>
    <t>101917039</t>
  </si>
  <si>
    <t>Community School</t>
  </si>
  <si>
    <t>(713) 740 - 0298</t>
  </si>
  <si>
    <t>101917041</t>
  </si>
  <si>
    <t>Beverly Hills Intermediate</t>
  </si>
  <si>
    <t>(713) 740 - 0420</t>
  </si>
  <si>
    <t>101917042</t>
  </si>
  <si>
    <t>Jackson Intermediate</t>
  </si>
  <si>
    <t>(713) 740 - 0440</t>
  </si>
  <si>
    <t>101917043</t>
  </si>
  <si>
    <t>Park View Intermediate</t>
  </si>
  <si>
    <t>(713) 740 - 0460</t>
  </si>
  <si>
    <t>101917044</t>
  </si>
  <si>
    <t>Queens Intermediate</t>
  </si>
  <si>
    <t>(713) 740 - 0470</t>
  </si>
  <si>
    <t>101917045</t>
  </si>
  <si>
    <t>San Jacinto Intermediate</t>
  </si>
  <si>
    <t>(713) 740 - 0480</t>
  </si>
  <si>
    <t>101917046</t>
  </si>
  <si>
    <t>South Houston Intermediate</t>
  </si>
  <si>
    <t>(713) 740 - 0490</t>
  </si>
  <si>
    <t>101917047</t>
  </si>
  <si>
    <t>Southmore Intermediate</t>
  </si>
  <si>
    <t>(713) 740 - 0500</t>
  </si>
  <si>
    <t>101917048</t>
  </si>
  <si>
    <t>(713) 740 - 0450</t>
  </si>
  <si>
    <t>101917049</t>
  </si>
  <si>
    <t>Thompson Intermediate</t>
  </si>
  <si>
    <t>(713) 740 - 0510</t>
  </si>
  <si>
    <t>101917051</t>
  </si>
  <si>
    <t>Bondy Intermediate</t>
  </si>
  <si>
    <t>(713) 740 - 0430</t>
  </si>
  <si>
    <t>101917055</t>
  </si>
  <si>
    <t>The Summit (Intermediate)</t>
  </si>
  <si>
    <t>101917057</t>
  </si>
  <si>
    <t>New Is</t>
  </si>
  <si>
    <t>101917101</t>
  </si>
  <si>
    <t>(713) 740 - 0528</t>
  </si>
  <si>
    <t>101917102</t>
  </si>
  <si>
    <t>(713) 740 - 0552</t>
  </si>
  <si>
    <t>101917103</t>
  </si>
  <si>
    <t>(713) 740 - 0568</t>
  </si>
  <si>
    <t>101917104</t>
  </si>
  <si>
    <t>(713) 740 - 0576</t>
  </si>
  <si>
    <t>101917105</t>
  </si>
  <si>
    <t>(713) 740 - 0584</t>
  </si>
  <si>
    <t>101917106</t>
  </si>
  <si>
    <t>(713) 740 - 0592</t>
  </si>
  <si>
    <t>101917107</t>
  </si>
  <si>
    <t>(713) 740 - 0600</t>
  </si>
  <si>
    <t>101917108</t>
  </si>
  <si>
    <t>(713) 740 - 0688</t>
  </si>
  <si>
    <t>101917109</t>
  </si>
  <si>
    <t>(713) 740 - 0616</t>
  </si>
  <si>
    <t>101917110</t>
  </si>
  <si>
    <t>(713) 740 - 0624</t>
  </si>
  <si>
    <t>101917111</t>
  </si>
  <si>
    <t>(713) 740 - 0648</t>
  </si>
  <si>
    <t>101917112</t>
  </si>
  <si>
    <t>(713) 740 - 0680</t>
  </si>
  <si>
    <t>101917113</t>
  </si>
  <si>
    <t>(713) 740 - 0696</t>
  </si>
  <si>
    <t>101917114</t>
  </si>
  <si>
    <t>(713) 740 - 0704</t>
  </si>
  <si>
    <t>101917115</t>
  </si>
  <si>
    <t>(713) 740 - 0712</t>
  </si>
  <si>
    <t>101917116</t>
  </si>
  <si>
    <t>(713) 740 - 0720</t>
  </si>
  <si>
    <t>101917117</t>
  </si>
  <si>
    <t>(713) 740 - 0656</t>
  </si>
  <si>
    <t>101917118</t>
  </si>
  <si>
    <t>(713) 740 - 0736</t>
  </si>
  <si>
    <t>101917119</t>
  </si>
  <si>
    <t>(713) 740 - 0842</t>
  </si>
  <si>
    <t>101917120</t>
  </si>
  <si>
    <t>(713) 740 - 0776</t>
  </si>
  <si>
    <t>101917122</t>
  </si>
  <si>
    <t>(713) 740 - 0640</t>
  </si>
  <si>
    <t>101917123</t>
  </si>
  <si>
    <t>(713) 740 - 0752</t>
  </si>
  <si>
    <t>101917124</t>
  </si>
  <si>
    <t>(713) 740 - 0520</t>
  </si>
  <si>
    <t>101917125</t>
  </si>
  <si>
    <t>(713) 740 - 0608</t>
  </si>
  <si>
    <t>101917126</t>
  </si>
  <si>
    <t>(713) 740 - 0536</t>
  </si>
  <si>
    <t>101917127</t>
  </si>
  <si>
    <t>(713) 740 - 0560</t>
  </si>
  <si>
    <t>101917128</t>
  </si>
  <si>
    <t>(713) 740 - 0760</t>
  </si>
  <si>
    <t>101917129</t>
  </si>
  <si>
    <t>(713) 740 - 0664</t>
  </si>
  <si>
    <t>101917130</t>
  </si>
  <si>
    <t>(713) 740 - 0784</t>
  </si>
  <si>
    <t>101917131</t>
  </si>
  <si>
    <t>(713) 740 - 0744</t>
  </si>
  <si>
    <t>101917132</t>
  </si>
  <si>
    <t>(713) 740 - 0768</t>
  </si>
  <si>
    <t>101917133</t>
  </si>
  <si>
    <t>101917134</t>
  </si>
  <si>
    <t>(713) 740 - 0632</t>
  </si>
  <si>
    <t>101917135</t>
  </si>
  <si>
    <t>(713) 740 - 0672</t>
  </si>
  <si>
    <t>101917136</t>
  </si>
  <si>
    <t>(713) 740 - 0544</t>
  </si>
  <si>
    <t>101917137</t>
  </si>
  <si>
    <t>(713) 740 - 4126</t>
  </si>
  <si>
    <t>101917138</t>
  </si>
  <si>
    <t>(713) 740 - 5276</t>
  </si>
  <si>
    <t>101917139</t>
  </si>
  <si>
    <t>(713) 740 - 5230</t>
  </si>
  <si>
    <t>101917140</t>
  </si>
  <si>
    <t>(713) 740 - 5260</t>
  </si>
  <si>
    <t>101917141</t>
  </si>
  <si>
    <t>(713) 740 - 5238</t>
  </si>
  <si>
    <t>101917142</t>
  </si>
  <si>
    <t>(713) 740 - 0920</t>
  </si>
  <si>
    <t>101917143</t>
  </si>
  <si>
    <t>(713) 740 - 5909</t>
  </si>
  <si>
    <t>101917144</t>
  </si>
  <si>
    <t>(713) 740 - 5284</t>
  </si>
  <si>
    <t>101917145</t>
  </si>
  <si>
    <t>(713) 740 - 5380</t>
  </si>
  <si>
    <t>101917146</t>
  </si>
  <si>
    <t>(713) 740 - 5420</t>
  </si>
  <si>
    <t>101917147</t>
  </si>
  <si>
    <t>(713) 740 - 5390</t>
  </si>
  <si>
    <t>101917148</t>
  </si>
  <si>
    <t>(713) 740 - 0243</t>
  </si>
  <si>
    <t>101917197</t>
  </si>
  <si>
    <t>Guidance Center</t>
  </si>
  <si>
    <t>(713) 740 - 0792</t>
  </si>
  <si>
    <t>101919001</t>
  </si>
  <si>
    <t>(281) 891 - 7000</t>
  </si>
  <si>
    <t>101919002</t>
  </si>
  <si>
    <t>(281) 891 - 7130</t>
  </si>
  <si>
    <t>101919003</t>
  </si>
  <si>
    <t>(281) 891 - 7260</t>
  </si>
  <si>
    <t>101919009</t>
  </si>
  <si>
    <t>School for Accelerated Learning</t>
  </si>
  <si>
    <t>101919018</t>
  </si>
  <si>
    <t>(281) 891 - 7660</t>
  </si>
  <si>
    <t>101919019</t>
  </si>
  <si>
    <t>101919021</t>
  </si>
  <si>
    <t>(281) 891 - 6223</t>
  </si>
  <si>
    <t>101919022</t>
  </si>
  <si>
    <t>(281) 891 - 6710</t>
  </si>
  <si>
    <t>101919043</t>
  </si>
  <si>
    <t>(281) 891 - 7750</t>
  </si>
  <si>
    <t>101919044</t>
  </si>
  <si>
    <t>(281) 891 - 7803</t>
  </si>
  <si>
    <t>101919045</t>
  </si>
  <si>
    <t>(281) 891 - 7850</t>
  </si>
  <si>
    <t>101919046</t>
  </si>
  <si>
    <t>(281) 891 - 7900</t>
  </si>
  <si>
    <t>101919047</t>
  </si>
  <si>
    <t>(281) 891 - 7653</t>
  </si>
  <si>
    <t>101919048</t>
  </si>
  <si>
    <t>(281) 891 - 8000</t>
  </si>
  <si>
    <t>101919050</t>
  </si>
  <si>
    <t>(281) 891 - 7703</t>
  </si>
  <si>
    <t>101919051</t>
  </si>
  <si>
    <t>(281) 891 - 6003</t>
  </si>
  <si>
    <t>101919052</t>
  </si>
  <si>
    <t>101919102</t>
  </si>
  <si>
    <t>(281) 891 - 8150</t>
  </si>
  <si>
    <t>101919103</t>
  </si>
  <si>
    <t>(281) 891 - 8180</t>
  </si>
  <si>
    <t>101919104</t>
  </si>
  <si>
    <t>(281) 891 - 8216</t>
  </si>
  <si>
    <t>101919105</t>
  </si>
  <si>
    <t>(281) 891 - 8240</t>
  </si>
  <si>
    <t>101919106</t>
  </si>
  <si>
    <t>(281) 891 - 8270</t>
  </si>
  <si>
    <t>101919107</t>
  </si>
  <si>
    <t>(281) 891 - 8300</t>
  </si>
  <si>
    <t>101919108</t>
  </si>
  <si>
    <t>(281) 891 - 8333</t>
  </si>
  <si>
    <t>101919109</t>
  </si>
  <si>
    <t>(281) 891 - 8360</t>
  </si>
  <si>
    <t>101919110</t>
  </si>
  <si>
    <t>(281) 891 - 8390</t>
  </si>
  <si>
    <t>101919111</t>
  </si>
  <si>
    <t>(281) 891 - 8423</t>
  </si>
  <si>
    <t>101919112</t>
  </si>
  <si>
    <t>(281) 891 - 8450</t>
  </si>
  <si>
    <t>101919114</t>
  </si>
  <si>
    <t>(281) 891 - 8483</t>
  </si>
  <si>
    <t>101919115</t>
  </si>
  <si>
    <t>(281) 891 - 8515</t>
  </si>
  <si>
    <t>101919116</t>
  </si>
  <si>
    <t>Clark Intermediate</t>
  </si>
  <si>
    <t>(281) 891 - 8543</t>
  </si>
  <si>
    <t>101919117</t>
  </si>
  <si>
    <t>(281) 891 - 8570</t>
  </si>
  <si>
    <t>101919119</t>
  </si>
  <si>
    <t>(281) 891 - 8633</t>
  </si>
  <si>
    <t>101919120</t>
  </si>
  <si>
    <t>(281) 891 - 8660</t>
  </si>
  <si>
    <t>101919121</t>
  </si>
  <si>
    <t>(281) 891 - 8693</t>
  </si>
  <si>
    <t>101919122</t>
  </si>
  <si>
    <t>(281) 891 - 8780</t>
  </si>
  <si>
    <t>101919123</t>
  </si>
  <si>
    <t>(281) 891 - 8723</t>
  </si>
  <si>
    <t>101919124</t>
  </si>
  <si>
    <t>(281) 891 - 8750</t>
  </si>
  <si>
    <t>101919125</t>
  </si>
  <si>
    <t>(281) 891 - 8813</t>
  </si>
  <si>
    <t>101919126</t>
  </si>
  <si>
    <t>(281) 891 - 8843</t>
  </si>
  <si>
    <t>101919127</t>
  </si>
  <si>
    <t>(281) 891 - 8873</t>
  </si>
  <si>
    <t>101919128</t>
  </si>
  <si>
    <t>(281) 891 - 4900</t>
  </si>
  <si>
    <t>101919129</t>
  </si>
  <si>
    <t>Clark Primary</t>
  </si>
  <si>
    <t>(281) 891 - 8600</t>
  </si>
  <si>
    <t>101920001</t>
  </si>
  <si>
    <t>(713) 251 - 2500</t>
  </si>
  <si>
    <t>101920003</t>
  </si>
  <si>
    <t>(713) 251 - 3100</t>
  </si>
  <si>
    <t>101920005</t>
  </si>
  <si>
    <t>(713) 251 - 2800</t>
  </si>
  <si>
    <t>101920006</t>
  </si>
  <si>
    <t>(713) 251 - 3400</t>
  </si>
  <si>
    <t>101920007</t>
  </si>
  <si>
    <t>Harold D. Guthrie Center for Excellence</t>
  </si>
  <si>
    <t>(713) 251 - 1300</t>
  </si>
  <si>
    <t>101920010</t>
  </si>
  <si>
    <t>101920011</t>
  </si>
  <si>
    <t>(713) 251 - 1755</t>
  </si>
  <si>
    <t>101920014</t>
  </si>
  <si>
    <t>(713) 251 - 1800</t>
  </si>
  <si>
    <t>101920016</t>
  </si>
  <si>
    <t>(713) 251 - 1500</t>
  </si>
  <si>
    <t>101920018</t>
  </si>
  <si>
    <t>Spring Branch Academic Institute</t>
  </si>
  <si>
    <t>(713) 251 - 2219</t>
  </si>
  <si>
    <t>101920031</t>
  </si>
  <si>
    <t>Science Center</t>
  </si>
  <si>
    <t>(713) 365 - 4175</t>
  </si>
  <si>
    <t>101920038</t>
  </si>
  <si>
    <t>Spring Branch Education Center</t>
  </si>
  <si>
    <t>101920041</t>
  </si>
  <si>
    <t>(713) 251 - 3700</t>
  </si>
  <si>
    <t>101920042</t>
  </si>
  <si>
    <t>(713) 251 - 3900</t>
  </si>
  <si>
    <t>101920043</t>
  </si>
  <si>
    <t>(713) 281 - 4400</t>
  </si>
  <si>
    <t>101920044</t>
  </si>
  <si>
    <t>(713) 251 - 5000</t>
  </si>
  <si>
    <t>101920045</t>
  </si>
  <si>
    <t>(713) 251 - 4600</t>
  </si>
  <si>
    <t>101920046</t>
  </si>
  <si>
    <t>(713) 251 - 4800</t>
  </si>
  <si>
    <t>101920047</t>
  </si>
  <si>
    <t>(713) 251 - 4100</t>
  </si>
  <si>
    <t>101920048</t>
  </si>
  <si>
    <t>(713) 251 - 1600</t>
  </si>
  <si>
    <t>101920101</t>
  </si>
  <si>
    <t>Bendwood School</t>
  </si>
  <si>
    <t>(713) 251 - 5200</t>
  </si>
  <si>
    <t>101920102</t>
  </si>
  <si>
    <t>(713) 251 - 5400</t>
  </si>
  <si>
    <t>101920103</t>
  </si>
  <si>
    <t>(713) 251 - 5600</t>
  </si>
  <si>
    <t>101920104</t>
  </si>
  <si>
    <t>(713) 251 - 5700</t>
  </si>
  <si>
    <t>101920105</t>
  </si>
  <si>
    <t>(713) 251 - 5800</t>
  </si>
  <si>
    <t>101920106</t>
  </si>
  <si>
    <t>(713) 251 - 5900</t>
  </si>
  <si>
    <t>101920107</t>
  </si>
  <si>
    <t>(713) 251 - 6000</t>
  </si>
  <si>
    <t>101920108</t>
  </si>
  <si>
    <t>(713) 251 - 6200</t>
  </si>
  <si>
    <t>101920109</t>
  </si>
  <si>
    <t>(713) 251 - 6300</t>
  </si>
  <si>
    <t>101920110</t>
  </si>
  <si>
    <t>(713) 251 - 6500</t>
  </si>
  <si>
    <t>101920111</t>
  </si>
  <si>
    <t>(713) 251 - 6600</t>
  </si>
  <si>
    <t>101920112</t>
  </si>
  <si>
    <t>(713) 251 - 6700</t>
  </si>
  <si>
    <t>101920113</t>
  </si>
  <si>
    <t>(713) 251 - 6800</t>
  </si>
  <si>
    <t>101920114</t>
  </si>
  <si>
    <t>(713) 251 - 7000</t>
  </si>
  <si>
    <t>101920115</t>
  </si>
  <si>
    <t>(713) 251 - 7500</t>
  </si>
  <si>
    <t>101920116</t>
  </si>
  <si>
    <t>(713) 251 - 2100</t>
  </si>
  <si>
    <t>101920117</t>
  </si>
  <si>
    <t>(713) 251 - 7800</t>
  </si>
  <si>
    <t>101920118</t>
  </si>
  <si>
    <t>(713) 251 - 7700</t>
  </si>
  <si>
    <t>101920119</t>
  </si>
  <si>
    <t>(713) 251 - 6900</t>
  </si>
  <si>
    <t>101920120</t>
  </si>
  <si>
    <t>(713) 251 - 7100</t>
  </si>
  <si>
    <t>101920121</t>
  </si>
  <si>
    <t>(713) 251 - 6400</t>
  </si>
  <si>
    <t>101920122</t>
  </si>
  <si>
    <t>(713) 251 - 7200</t>
  </si>
  <si>
    <t>101920123</t>
  </si>
  <si>
    <t>(713) 251 - 7300</t>
  </si>
  <si>
    <t>101920124</t>
  </si>
  <si>
    <t>(713) 251 - 5500</t>
  </si>
  <si>
    <t>101920125</t>
  </si>
  <si>
    <t>(713) 251 - 7400</t>
  </si>
  <si>
    <t>101920126</t>
  </si>
  <si>
    <t>(713) 251 - 5300</t>
  </si>
  <si>
    <t>101920128</t>
  </si>
  <si>
    <t>The Wildcat Way School</t>
  </si>
  <si>
    <t>(713) 251 - 8200</t>
  </si>
  <si>
    <t>101920129</t>
  </si>
  <si>
    <t>The Panda Path School</t>
  </si>
  <si>
    <t>(713) 251 - 8000</t>
  </si>
  <si>
    <t>101920130</t>
  </si>
  <si>
    <t>The Lion Lane School</t>
  </si>
  <si>
    <t>(713) 251 - 6100</t>
  </si>
  <si>
    <t>101920131</t>
  </si>
  <si>
    <t>The Bear Blvd School</t>
  </si>
  <si>
    <t>(713) 251 - 7900</t>
  </si>
  <si>
    <t>101920132</t>
  </si>
  <si>
    <t>The Tiger Trail School</t>
  </si>
  <si>
    <t>(713) 251 - 8100</t>
  </si>
  <si>
    <t>101921001</t>
  </si>
  <si>
    <t>(281) 357 - 3220</t>
  </si>
  <si>
    <t>101921002</t>
  </si>
  <si>
    <t>(281) 357 - 3230 x1010</t>
  </si>
  <si>
    <t>101921003</t>
  </si>
  <si>
    <t>Tomball JJAEP Campus</t>
  </si>
  <si>
    <t xml:space="preserve">(281) 357 - 3100 x277 </t>
  </si>
  <si>
    <t>101921005</t>
  </si>
  <si>
    <t>(281) 357 - 3220 x2213</t>
  </si>
  <si>
    <t>101921042</t>
  </si>
  <si>
    <t>(281) 357 - 3000</t>
  </si>
  <si>
    <t>101921043</t>
  </si>
  <si>
    <t>(281) 357 - 3030</t>
  </si>
  <si>
    <t>101921044</t>
  </si>
  <si>
    <t>(281) 357 - 3282</t>
  </si>
  <si>
    <t>101921045</t>
  </si>
  <si>
    <t>101921102</t>
  </si>
  <si>
    <t>(281) 357 - 3134</t>
  </si>
  <si>
    <t>101921103</t>
  </si>
  <si>
    <t>(281) 357 - 3260</t>
  </si>
  <si>
    <t>101921104</t>
  </si>
  <si>
    <t>(281) 357 - 3281 x4143</t>
  </si>
  <si>
    <t>101921105</t>
  </si>
  <si>
    <t>Tomball Intermediate</t>
  </si>
  <si>
    <t>(281) 357 - 3150</t>
  </si>
  <si>
    <t>101921107</t>
  </si>
  <si>
    <t>(281) 357 - 3080</t>
  </si>
  <si>
    <t>101921108</t>
  </si>
  <si>
    <t>(281) 357 - 3280 x3206</t>
  </si>
  <si>
    <t>101921109</t>
  </si>
  <si>
    <t>Northpointe Intermediate</t>
  </si>
  <si>
    <t>(281) 357 - 3020</t>
  </si>
  <si>
    <t>101921110</t>
  </si>
  <si>
    <t>(281) 357 - 3075</t>
  </si>
  <si>
    <t>101921111</t>
  </si>
  <si>
    <t>(281) 357 - 3122</t>
  </si>
  <si>
    <t>101921112</t>
  </si>
  <si>
    <t>(281) 357 - 4526</t>
  </si>
  <si>
    <t>101921113</t>
  </si>
  <si>
    <t>(281) 357 - 3060</t>
  </si>
  <si>
    <t>101921114</t>
  </si>
  <si>
    <t>(281) 357 - 3040</t>
  </si>
  <si>
    <t>101921115</t>
  </si>
  <si>
    <t>(281) 357 - 3070</t>
  </si>
  <si>
    <t>101921116</t>
  </si>
  <si>
    <t>Oakcrest Intermediate</t>
  </si>
  <si>
    <t>(281) 357 - 3033</t>
  </si>
  <si>
    <t>101921117</t>
  </si>
  <si>
    <t>101924001</t>
  </si>
  <si>
    <t>101924010</t>
  </si>
  <si>
    <t>Sheldon JJAEP</t>
  </si>
  <si>
    <t>101924012</t>
  </si>
  <si>
    <t>(281) 727 - 3600</t>
  </si>
  <si>
    <t>101924014</t>
  </si>
  <si>
    <t>High Point East</t>
  </si>
  <si>
    <t>(713) 696 - 2156</t>
  </si>
  <si>
    <t>101924041</t>
  </si>
  <si>
    <t>(281) 727 - 4300</t>
  </si>
  <si>
    <t>101924043</t>
  </si>
  <si>
    <t>(281) 436 - 2800</t>
  </si>
  <si>
    <t>101924102</t>
  </si>
  <si>
    <t>(281) 454 - 2700</t>
  </si>
  <si>
    <t>101924104</t>
  </si>
  <si>
    <t>(281) 454 - 2900</t>
  </si>
  <si>
    <t>101924107</t>
  </si>
  <si>
    <t>Stephanie Cravens Early Childhood</t>
  </si>
  <si>
    <t>(281) 727 - 2100</t>
  </si>
  <si>
    <t>101924108</t>
  </si>
  <si>
    <t>(281) 456 - 6700</t>
  </si>
  <si>
    <t>101924109</t>
  </si>
  <si>
    <t>(281) 727 - 4100</t>
  </si>
  <si>
    <t>101924110</t>
  </si>
  <si>
    <t>(281) 456 - 6800</t>
  </si>
  <si>
    <t>101924111</t>
  </si>
  <si>
    <t>(281) 727 - 4200</t>
  </si>
  <si>
    <t>101924112</t>
  </si>
  <si>
    <t>101925001</t>
  </si>
  <si>
    <t>(281) 324 - 1845</t>
  </si>
  <si>
    <t>101925004</t>
  </si>
  <si>
    <t>101925041</t>
  </si>
  <si>
    <t>(281) 324 - 2598</t>
  </si>
  <si>
    <t>101925103</t>
  </si>
  <si>
    <t>(281) 324 - 9380</t>
  </si>
  <si>
    <t>101925104</t>
  </si>
  <si>
    <t>(281) 324 - 7653</t>
  </si>
  <si>
    <t>102901103</t>
  </si>
  <si>
    <t>(903) 679 - 3113</t>
  </si>
  <si>
    <t>102902001</t>
  </si>
  <si>
    <t>(903) 927 - 8800</t>
  </si>
  <si>
    <t>102902006</t>
  </si>
  <si>
    <t>Marshall Early Graduation School</t>
  </si>
  <si>
    <t>102902041</t>
  </si>
  <si>
    <t>(903) 927 - 8830</t>
  </si>
  <si>
    <t>102902103</t>
  </si>
  <si>
    <t>(903) 927 - 8880</t>
  </si>
  <si>
    <t>102902107</t>
  </si>
  <si>
    <t>(903) 927 - 8770</t>
  </si>
  <si>
    <t>102902108</t>
  </si>
  <si>
    <t>(903) 927 - 8780</t>
  </si>
  <si>
    <t>102902110</t>
  </si>
  <si>
    <t>(903) 927 - 8790</t>
  </si>
  <si>
    <t>102902116</t>
  </si>
  <si>
    <t>(903) 927 - 8700</t>
  </si>
  <si>
    <t>102903002</t>
  </si>
  <si>
    <t>(903) 687 - 3361 x1301</t>
  </si>
  <si>
    <t>102903003</t>
  </si>
  <si>
    <t>Excell Program</t>
  </si>
  <si>
    <t>(903) 687 - 3361 x1310</t>
  </si>
  <si>
    <t>102903041</t>
  </si>
  <si>
    <t>(903) 687 - 3361 x1201</t>
  </si>
  <si>
    <t>102903103</t>
  </si>
  <si>
    <t>(903) 687 - 3361 x1100</t>
  </si>
  <si>
    <t>102904002</t>
  </si>
  <si>
    <t>(903) 668 - 5990 x2124</t>
  </si>
  <si>
    <t>102904003</t>
  </si>
  <si>
    <t>Hallsville DAEP</t>
  </si>
  <si>
    <t>102904010</t>
  </si>
  <si>
    <t>(903) 668 - 5990 x5107</t>
  </si>
  <si>
    <t>102904041</t>
  </si>
  <si>
    <t>(903) 668 - 5990 x2501</t>
  </si>
  <si>
    <t>102904102</t>
  </si>
  <si>
    <t>Hallsville Primary</t>
  </si>
  <si>
    <t>(903) 668 - 5990 x5723</t>
  </si>
  <si>
    <t>102904104</t>
  </si>
  <si>
    <t>Hallsville Intermediate</t>
  </si>
  <si>
    <t>(903) 668 - 5990 x1801</t>
  </si>
  <si>
    <t>102904107</t>
  </si>
  <si>
    <t>(903) 668 - 5990 x1601</t>
  </si>
  <si>
    <t>102904108</t>
  </si>
  <si>
    <t>102905001</t>
  </si>
  <si>
    <t>(903) 777 - 2711</t>
  </si>
  <si>
    <t>102905041</t>
  </si>
  <si>
    <t>(903) 777 - 3010</t>
  </si>
  <si>
    <t>102905101</t>
  </si>
  <si>
    <t>(903) 777 - 4092</t>
  </si>
  <si>
    <t>102906001</t>
  </si>
  <si>
    <t>(903) 633 - 2420 x1510</t>
  </si>
  <si>
    <t>102906041</t>
  </si>
  <si>
    <t>(903) 633 - 2420 x1540</t>
  </si>
  <si>
    <t>102906101</t>
  </si>
  <si>
    <t>(903) 633 - 2420 x1562</t>
  </si>
  <si>
    <t>103901001</t>
  </si>
  <si>
    <t>Channing School</t>
  </si>
  <si>
    <t>103902001</t>
  </si>
  <si>
    <t>Hartley School</t>
  </si>
  <si>
    <t>104901001</t>
  </si>
  <si>
    <t>(940) 864 - 8535</t>
  </si>
  <si>
    <t>104901041</t>
  </si>
  <si>
    <t>(940) 864 - 5981</t>
  </si>
  <si>
    <t>104901101</t>
  </si>
  <si>
    <t>(940) 864 - 2654</t>
  </si>
  <si>
    <t>104903001</t>
  </si>
  <si>
    <t>Rule School</t>
  </si>
  <si>
    <t>(940) 997 - 2246</t>
  </si>
  <si>
    <t>104907001</t>
  </si>
  <si>
    <t>Paint Creek School</t>
  </si>
  <si>
    <t>105801001</t>
  </si>
  <si>
    <t>105802041</t>
  </si>
  <si>
    <t>105802101</t>
  </si>
  <si>
    <t>Texas Preparatory School - Austin Campus</t>
  </si>
  <si>
    <t>105803001</t>
  </si>
  <si>
    <t>105902001</t>
  </si>
  <si>
    <t>(512) 393 - 6805</t>
  </si>
  <si>
    <t>105902041</t>
  </si>
  <si>
    <t>(512) 393 - 6550</t>
  </si>
  <si>
    <t>105902043</t>
  </si>
  <si>
    <t>(512) 393 - 6660</t>
  </si>
  <si>
    <t>105902101</t>
  </si>
  <si>
    <t>(512) 393 - 6200</t>
  </si>
  <si>
    <t>105902102</t>
  </si>
  <si>
    <t>(512) 393 - 6400</t>
  </si>
  <si>
    <t>105902103</t>
  </si>
  <si>
    <t>(512) 396 - 6890</t>
  </si>
  <si>
    <t>105902105</t>
  </si>
  <si>
    <t>(512) 393 - 6450</t>
  </si>
  <si>
    <t>105902107</t>
  </si>
  <si>
    <t>(512) 393 - 6100</t>
  </si>
  <si>
    <t>105902108</t>
  </si>
  <si>
    <t>(512) 393 - 6060</t>
  </si>
  <si>
    <t>105902109</t>
  </si>
  <si>
    <t>Bonham Pre-K School</t>
  </si>
  <si>
    <t>(512) 757 - 6031</t>
  </si>
  <si>
    <t>105902110</t>
  </si>
  <si>
    <t>105904001</t>
  </si>
  <si>
    <t>(512) 858 - 3100</t>
  </si>
  <si>
    <t>105904041</t>
  </si>
  <si>
    <t>(512) 858 - 3400</t>
  </si>
  <si>
    <t>105904042</t>
  </si>
  <si>
    <t>(512) 858 - 3600</t>
  </si>
  <si>
    <t>105904101</t>
  </si>
  <si>
    <t>(512) 858 - 3700</t>
  </si>
  <si>
    <t>105904102</t>
  </si>
  <si>
    <t>(512) 858 - 3800</t>
  </si>
  <si>
    <t>105904103</t>
  </si>
  <si>
    <t>(512) 465 - 6200</t>
  </si>
  <si>
    <t>105904104</t>
  </si>
  <si>
    <t>(512) 858 - 3900</t>
  </si>
  <si>
    <t>105905001</t>
  </si>
  <si>
    <t>(512) 847 - 5729</t>
  </si>
  <si>
    <t>105905041</t>
  </si>
  <si>
    <t>(512) 847 - 2181</t>
  </si>
  <si>
    <t>105905101</t>
  </si>
  <si>
    <t>(512) 847 - 5558</t>
  </si>
  <si>
    <t>105905102</t>
  </si>
  <si>
    <t>Scudder Primary</t>
  </si>
  <si>
    <t>(512) 847 - 3407</t>
  </si>
  <si>
    <t>105906001</t>
  </si>
  <si>
    <t>(512) 268 - 2911</t>
  </si>
  <si>
    <t>105906002</t>
  </si>
  <si>
    <t>Alternative Impact Center</t>
  </si>
  <si>
    <t>(512) 268 - 8473</t>
  </si>
  <si>
    <t>105906004</t>
  </si>
  <si>
    <t>(512) 268 - 8462</t>
  </si>
  <si>
    <t>105906005</t>
  </si>
  <si>
    <t>(512) 268 - 8454</t>
  </si>
  <si>
    <t>105906006</t>
  </si>
  <si>
    <t>105906041</t>
  </si>
  <si>
    <t>(512) 268 - 1472</t>
  </si>
  <si>
    <t>105906043</t>
  </si>
  <si>
    <t>(512) 295 - 4717</t>
  </si>
  <si>
    <t>105906044</t>
  </si>
  <si>
    <t>(512) 268 - 2891</t>
  </si>
  <si>
    <t>105906045</t>
  </si>
  <si>
    <t>(512) 268 - 8500</t>
  </si>
  <si>
    <t>105906046</t>
  </si>
  <si>
    <t>(512) 268 - 8507</t>
  </si>
  <si>
    <t>105906047</t>
  </si>
  <si>
    <t>105906101</t>
  </si>
  <si>
    <t>(512) 268 - 3311</t>
  </si>
  <si>
    <t>105906103</t>
  </si>
  <si>
    <t>(512) 295 - 2734</t>
  </si>
  <si>
    <t>105906106</t>
  </si>
  <si>
    <t>(512) 295 - 4431</t>
  </si>
  <si>
    <t>105906107</t>
  </si>
  <si>
    <t>(512) 268 - 8440</t>
  </si>
  <si>
    <t>105906108</t>
  </si>
  <si>
    <t>(512) 268 - 7827</t>
  </si>
  <si>
    <t>105906109</t>
  </si>
  <si>
    <t>(512) 268 - 4688</t>
  </si>
  <si>
    <t>105906110</t>
  </si>
  <si>
    <t>(512) 268 - 8437</t>
  </si>
  <si>
    <t>105906111</t>
  </si>
  <si>
    <t>(512) 268 - 8501</t>
  </si>
  <si>
    <t>105906112</t>
  </si>
  <si>
    <t>(512) 268 - 8502</t>
  </si>
  <si>
    <t>105906113</t>
  </si>
  <si>
    <t>(512) 268 - 8506</t>
  </si>
  <si>
    <t>105906114</t>
  </si>
  <si>
    <t>(512) 268 - 8505</t>
  </si>
  <si>
    <t>105906115</t>
  </si>
  <si>
    <t>(512) 268 - 8509</t>
  </si>
  <si>
    <t>105906116</t>
  </si>
  <si>
    <t>(512) 268 - 8510</t>
  </si>
  <si>
    <t>105906118</t>
  </si>
  <si>
    <t>106901001</t>
  </si>
  <si>
    <t>106901041</t>
  </si>
  <si>
    <t>(806) 323 - 5351</t>
  </si>
  <si>
    <t>106901101</t>
  </si>
  <si>
    <t>(806) 323 - 5386</t>
  </si>
  <si>
    <t>106901103</t>
  </si>
  <si>
    <t>(806) 323 - 9331</t>
  </si>
  <si>
    <t>107901001</t>
  </si>
  <si>
    <t>107901041</t>
  </si>
  <si>
    <t>(903) 677 - 3030</t>
  </si>
  <si>
    <t>107901102</t>
  </si>
  <si>
    <t>(903) 677 - 6970</t>
  </si>
  <si>
    <t>107901103</t>
  </si>
  <si>
    <t>Central Athens</t>
  </si>
  <si>
    <t>(903) 677 - 6960</t>
  </si>
  <si>
    <t>107901104</t>
  </si>
  <si>
    <t>(903) 677 - 6980</t>
  </si>
  <si>
    <t>107902001</t>
  </si>
  <si>
    <t>107902041</t>
  </si>
  <si>
    <t>(903) 852 - 6931</t>
  </si>
  <si>
    <t>107902101</t>
  </si>
  <si>
    <t>(903) 852 - 6461</t>
  </si>
  <si>
    <t>107902102</t>
  </si>
  <si>
    <t>Chandler Intermediate</t>
  </si>
  <si>
    <t xml:space="preserve">(903) 849 - 6436 x701 </t>
  </si>
  <si>
    <t>107902103</t>
  </si>
  <si>
    <t>(903) 849 - 3400</t>
  </si>
  <si>
    <t>107902104</t>
  </si>
  <si>
    <t>Brownsboro Intermediate</t>
  </si>
  <si>
    <t>(903) 852 - 7325</t>
  </si>
  <si>
    <t>107904001</t>
  </si>
  <si>
    <t>(903) 489 - 1275</t>
  </si>
  <si>
    <t>107904041</t>
  </si>
  <si>
    <t>(903) 489 - 2667</t>
  </si>
  <si>
    <t>107904101</t>
  </si>
  <si>
    <t>(903) 489 - 1774</t>
  </si>
  <si>
    <t>107905001</t>
  </si>
  <si>
    <t>(903) 425 - 5161</t>
  </si>
  <si>
    <t>107905101</t>
  </si>
  <si>
    <t>Eustace Primary</t>
  </si>
  <si>
    <t>(903) 425 - 5191</t>
  </si>
  <si>
    <t>107905102</t>
  </si>
  <si>
    <t>(903) 425 - 5171</t>
  </si>
  <si>
    <t>107905103</t>
  </si>
  <si>
    <t>Eustace Intermediate</t>
  </si>
  <si>
    <t>(903) 425 - 5181</t>
  </si>
  <si>
    <t>107906001</t>
  </si>
  <si>
    <t>(903) 489 - 1527</t>
  </si>
  <si>
    <t>107906002</t>
  </si>
  <si>
    <t>Gateway</t>
  </si>
  <si>
    <t>107906003</t>
  </si>
  <si>
    <t>Malakoff Alternative Program (MAP)</t>
  </si>
  <si>
    <t>(903) 489 - 4132</t>
  </si>
  <si>
    <t>107906041</t>
  </si>
  <si>
    <t>(903) 489 - 0264</t>
  </si>
  <si>
    <t>107906102</t>
  </si>
  <si>
    <t>(903) 489 - 1964</t>
  </si>
  <si>
    <t>107906104</t>
  </si>
  <si>
    <t>(903) 432 - 2637</t>
  </si>
  <si>
    <t>107907001</t>
  </si>
  <si>
    <t>Trinidad School</t>
  </si>
  <si>
    <t>107908101</t>
  </si>
  <si>
    <t>107910001</t>
  </si>
  <si>
    <t>(903) 876 - 2373</t>
  </si>
  <si>
    <t>107910041</t>
  </si>
  <si>
    <t>107910101</t>
  </si>
  <si>
    <t>(903) 876 - 5293</t>
  </si>
  <si>
    <t>108802101</t>
  </si>
  <si>
    <t>Horizon Montessori</t>
  </si>
  <si>
    <t>(956) 631 - 0234</t>
  </si>
  <si>
    <t>108802102</t>
  </si>
  <si>
    <t>Horizon Montessori II</t>
  </si>
  <si>
    <t>(956) 969 - 0044</t>
  </si>
  <si>
    <t>108802103</t>
  </si>
  <si>
    <t>Horizon Montessori III</t>
  </si>
  <si>
    <t>(956) 423 - 8200</t>
  </si>
  <si>
    <t>108802104</t>
  </si>
  <si>
    <t>Horizon Montessori - Pearland</t>
  </si>
  <si>
    <t>(800) 777 - 8205</t>
  </si>
  <si>
    <t>108804001</t>
  </si>
  <si>
    <t>Triumph Public Hish Schools-Mercedes</t>
  </si>
  <si>
    <t>(956) 565 - 5417</t>
  </si>
  <si>
    <t>108804002</t>
  </si>
  <si>
    <t>(956) 618 - 2308</t>
  </si>
  <si>
    <t>108804003</t>
  </si>
  <si>
    <t>108804004</t>
  </si>
  <si>
    <t>(956) 372 - 1433</t>
  </si>
  <si>
    <t>108804101</t>
  </si>
  <si>
    <t>108807001</t>
  </si>
  <si>
    <t>IDEA College Prep</t>
  </si>
  <si>
    <t>108807002</t>
  </si>
  <si>
    <t>IDEA Quest College Preparatory</t>
  </si>
  <si>
    <t>(956) 287 - 1003</t>
  </si>
  <si>
    <t>108807003</t>
  </si>
  <si>
    <t>IDEA Frontier College Preparatory</t>
  </si>
  <si>
    <t>(956) 541 - 2002</t>
  </si>
  <si>
    <t>108807004</t>
  </si>
  <si>
    <t>IDEA College Preparatory Mission</t>
  </si>
  <si>
    <t>(956) 583 - 8315</t>
  </si>
  <si>
    <t>108807005</t>
  </si>
  <si>
    <t>IDEA College Preparatory San Benito</t>
  </si>
  <si>
    <t>(956) 399 - 5252</t>
  </si>
  <si>
    <t>108807006</t>
  </si>
  <si>
    <t>IDEA College Preparatory San Juan</t>
  </si>
  <si>
    <t>(956) 588 - 4021</t>
  </si>
  <si>
    <t>108807007</t>
  </si>
  <si>
    <t>IDEA College Preparatory Alamo</t>
  </si>
  <si>
    <t>(956) 588 - 4005</t>
  </si>
  <si>
    <t>108807008</t>
  </si>
  <si>
    <t>IDEA College Preparatory Pharr</t>
  </si>
  <si>
    <t>(956) 283 - 1515</t>
  </si>
  <si>
    <t>108807009</t>
  </si>
  <si>
    <t>IDEA Edinburg College Preparatory</t>
  </si>
  <si>
    <t>(956) 287 - 6300</t>
  </si>
  <si>
    <t>108807010</t>
  </si>
  <si>
    <t>IDEA College Prep Weslaco</t>
  </si>
  <si>
    <t>(956) 351 - 4100</t>
  </si>
  <si>
    <t>108807011</t>
  </si>
  <si>
    <t>IDEA McAllen College Preparatory</t>
  </si>
  <si>
    <t>(956) 429 - 4100</t>
  </si>
  <si>
    <t>108807012</t>
  </si>
  <si>
    <t>IDEA Brownsville College Preparatory</t>
  </si>
  <si>
    <t>(956) 832 - 5150</t>
  </si>
  <si>
    <t>108807013</t>
  </si>
  <si>
    <t>IDEA Weslaco Pike College Preparatory</t>
  </si>
  <si>
    <t>(956) 351 - 4850</t>
  </si>
  <si>
    <t>108807014</t>
  </si>
  <si>
    <t>IDEA Riverview College Preparatory</t>
  </si>
  <si>
    <t>(956) 832 - 5900</t>
  </si>
  <si>
    <t>108807015</t>
  </si>
  <si>
    <t>IDEA North Mission College Preparatory</t>
  </si>
  <si>
    <t>(956) 424 - 4300</t>
  </si>
  <si>
    <t>108807016</t>
  </si>
  <si>
    <t>IDEA Rio Grande City College Preparatory</t>
  </si>
  <si>
    <t>(956) 263 - 4900</t>
  </si>
  <si>
    <t>108807017</t>
  </si>
  <si>
    <t>IDEA Tres Lagos College Preparatory</t>
  </si>
  <si>
    <t>(956) 287 - 6900</t>
  </si>
  <si>
    <t>108807018</t>
  </si>
  <si>
    <t>IDEA Toros College Preparatory</t>
  </si>
  <si>
    <t>(956) 961 - 7807</t>
  </si>
  <si>
    <t>108807019</t>
  </si>
  <si>
    <t>IDEA Elsa College Preparatory</t>
  </si>
  <si>
    <t>(956) 567 - 4700</t>
  </si>
  <si>
    <t>108807020</t>
  </si>
  <si>
    <t>IDEA Carver College Preparatory</t>
  </si>
  <si>
    <t>(210) 223 - 8885</t>
  </si>
  <si>
    <t>108807021</t>
  </si>
  <si>
    <t>IDEA South Flores College Preparatory</t>
  </si>
  <si>
    <t>(210) 239 - 4150</t>
  </si>
  <si>
    <t>108807022</t>
  </si>
  <si>
    <t>IDEA Monterrey Park College Preparatory</t>
  </si>
  <si>
    <t>(210) 239 - 4200</t>
  </si>
  <si>
    <t>108807023</t>
  </si>
  <si>
    <t>IDEA Walzem College Preparatory</t>
  </si>
  <si>
    <t>(210) 239 - 4600</t>
  </si>
  <si>
    <t>108807024</t>
  </si>
  <si>
    <t>IDEA Eastside College Preparatory</t>
  </si>
  <si>
    <t>(210) 239 - 4800</t>
  </si>
  <si>
    <t>108807025</t>
  </si>
  <si>
    <t>IDEA Judson College Preparatory</t>
  </si>
  <si>
    <t>(210) 529 - 3600</t>
  </si>
  <si>
    <t>108807026</t>
  </si>
  <si>
    <t>IDEA Mays College Preparatory</t>
  </si>
  <si>
    <t>(210) 529 - 3200</t>
  </si>
  <si>
    <t>108807027</t>
  </si>
  <si>
    <t>IDEA Najim College Preparatory</t>
  </si>
  <si>
    <t>(210) 239 - 4900</t>
  </si>
  <si>
    <t>108807028</t>
  </si>
  <si>
    <t>IDEA Brackenridge College Preparatory</t>
  </si>
  <si>
    <t>(210) 639 - 3068</t>
  </si>
  <si>
    <t>108807029</t>
  </si>
  <si>
    <t>IDEA Ewing Halsell College Preparatory</t>
  </si>
  <si>
    <t>(210) 430 - 7595</t>
  </si>
  <si>
    <t>108807030</t>
  </si>
  <si>
    <t>IDEA Ingram Hills College Preparatory</t>
  </si>
  <si>
    <t>(210) 529 - 3700</t>
  </si>
  <si>
    <t>108807035</t>
  </si>
  <si>
    <t>IDEA Montopolis College Preparatory</t>
  </si>
  <si>
    <t>(512) 646 - 2800</t>
  </si>
  <si>
    <t>108807036</t>
  </si>
  <si>
    <t>IDEA Rundberg College Preparatory</t>
  </si>
  <si>
    <t>(512) 822 - 4800</t>
  </si>
  <si>
    <t>108807037</t>
  </si>
  <si>
    <t>IDEA Bluff Springs College Preparatory</t>
  </si>
  <si>
    <t>(512) 822 - 4200</t>
  </si>
  <si>
    <t>108807038</t>
  </si>
  <si>
    <t>IDEA Pflugerville College Preparatory</t>
  </si>
  <si>
    <t>(512) 822 - 4700</t>
  </si>
  <si>
    <t>108807039</t>
  </si>
  <si>
    <t>IDEA Kyle College Preparatory</t>
  </si>
  <si>
    <t>(512) 822 - 4300</t>
  </si>
  <si>
    <t>108807040</t>
  </si>
  <si>
    <t>IDEA Rio Vista College Preparatory</t>
  </si>
  <si>
    <t>(915) 444 - 0188</t>
  </si>
  <si>
    <t>108807083</t>
  </si>
  <si>
    <t>IDEA Owassa College Preparatory</t>
  </si>
  <si>
    <t>(956) 351 - 4959</t>
  </si>
  <si>
    <t>108807084</t>
  </si>
  <si>
    <t>IDEA Edgemere College Preparatory</t>
  </si>
  <si>
    <t>(915) 201 - 1959</t>
  </si>
  <si>
    <t>108807085</t>
  </si>
  <si>
    <t>IDEA Mesa Hills College Preparatory</t>
  </si>
  <si>
    <t>108807086</t>
  </si>
  <si>
    <t>IDEA Rise College Preparatory</t>
  </si>
  <si>
    <t>108807087</t>
  </si>
  <si>
    <t>IDEA Achieve College Preparatory</t>
  </si>
  <si>
    <t>108807088</t>
  </si>
  <si>
    <t>IDEA Robindale College Preparatory</t>
  </si>
  <si>
    <t>108807089</t>
  </si>
  <si>
    <t>IDEA Los Encinos College Preparatory</t>
  </si>
  <si>
    <t>108807090</t>
  </si>
  <si>
    <t>IDEA Parmer Park College Preparatory</t>
  </si>
  <si>
    <t>108807091</t>
  </si>
  <si>
    <t>IDEA Health Professions College Preparatory</t>
  </si>
  <si>
    <t>108807092</t>
  </si>
  <si>
    <t>IDEA Burke College Preparatory</t>
  </si>
  <si>
    <t>108807101</t>
  </si>
  <si>
    <t>108807102</t>
  </si>
  <si>
    <t>108807103</t>
  </si>
  <si>
    <t>108807104</t>
  </si>
  <si>
    <t>108807105</t>
  </si>
  <si>
    <t>108807106</t>
  </si>
  <si>
    <t>(956) 702 - 5150</t>
  </si>
  <si>
    <t>108807107</t>
  </si>
  <si>
    <t>108807108</t>
  </si>
  <si>
    <t>108807109</t>
  </si>
  <si>
    <t>(956) 287 - 6100</t>
  </si>
  <si>
    <t>108807110</t>
  </si>
  <si>
    <t>108807111</t>
  </si>
  <si>
    <t>108807112</t>
  </si>
  <si>
    <t>108807113</t>
  </si>
  <si>
    <t>108807114</t>
  </si>
  <si>
    <t>108807115</t>
  </si>
  <si>
    <t>108807116</t>
  </si>
  <si>
    <t>108807117</t>
  </si>
  <si>
    <t>108807119</t>
  </si>
  <si>
    <t>108807120</t>
  </si>
  <si>
    <t>108807121</t>
  </si>
  <si>
    <t>108807122</t>
  </si>
  <si>
    <t>108807123</t>
  </si>
  <si>
    <t>108807124</t>
  </si>
  <si>
    <t>108807125</t>
  </si>
  <si>
    <t>108807126</t>
  </si>
  <si>
    <t>108807127</t>
  </si>
  <si>
    <t>(210) 413 - 5274</t>
  </si>
  <si>
    <t>108807128</t>
  </si>
  <si>
    <t>108807129</t>
  </si>
  <si>
    <t>(210) 239 - 4850</t>
  </si>
  <si>
    <t>108807130</t>
  </si>
  <si>
    <t>108807135</t>
  </si>
  <si>
    <t>108807136</t>
  </si>
  <si>
    <t>108807137</t>
  </si>
  <si>
    <t>108807138</t>
  </si>
  <si>
    <t>108807139</t>
  </si>
  <si>
    <t>108807140</t>
  </si>
  <si>
    <t>108807183</t>
  </si>
  <si>
    <t>108807184</t>
  </si>
  <si>
    <t>108807185</t>
  </si>
  <si>
    <t>108807186</t>
  </si>
  <si>
    <t>108807187</t>
  </si>
  <si>
    <t>108807188</t>
  </si>
  <si>
    <t>108807189</t>
  </si>
  <si>
    <t>108807190</t>
  </si>
  <si>
    <t>108807191</t>
  </si>
  <si>
    <t>108807192</t>
  </si>
  <si>
    <t>108808101</t>
  </si>
  <si>
    <t>Vanguard Rembrandt</t>
  </si>
  <si>
    <t>(956) 283 - 1700</t>
  </si>
  <si>
    <t>108808103</t>
  </si>
  <si>
    <t>Vanguard Picasso</t>
  </si>
  <si>
    <t>(956) 702 - 0134</t>
  </si>
  <si>
    <t>108808104</t>
  </si>
  <si>
    <t>Vanguard Mozart</t>
  </si>
  <si>
    <t>(956) 702 - 2548</t>
  </si>
  <si>
    <t>108808105</t>
  </si>
  <si>
    <t>Vanguard Beethoven</t>
  </si>
  <si>
    <t>(956) 318 - 0211</t>
  </si>
  <si>
    <t>108809001</t>
  </si>
  <si>
    <t>108902001</t>
  </si>
  <si>
    <t>(956) 464 - 1700</t>
  </si>
  <si>
    <t>108902003</t>
  </si>
  <si>
    <t>(956) 688 - 6123</t>
  </si>
  <si>
    <t>108902005</t>
  </si>
  <si>
    <t>(956) 464 - 1954</t>
  </si>
  <si>
    <t>108902006</t>
  </si>
  <si>
    <t>(956) 464 - 1254</t>
  </si>
  <si>
    <t>108902007</t>
  </si>
  <si>
    <t>(956) 464 - 4190</t>
  </si>
  <si>
    <t>108902045</t>
  </si>
  <si>
    <t>(956) 464 - 1650</t>
  </si>
  <si>
    <t>108902046</t>
  </si>
  <si>
    <t>(956) 464 - 1350</t>
  </si>
  <si>
    <t>108902047</t>
  </si>
  <si>
    <t>(956) 464 - 1360</t>
  </si>
  <si>
    <t>108902048</t>
  </si>
  <si>
    <t>108902102</t>
  </si>
  <si>
    <t>(956) 464 - 1920</t>
  </si>
  <si>
    <t>108902103</t>
  </si>
  <si>
    <t>(956) 464 - 1303</t>
  </si>
  <si>
    <t>108902104</t>
  </si>
  <si>
    <t>(956) 464 - 1900</t>
  </si>
  <si>
    <t>108902105</t>
  </si>
  <si>
    <t>(956) 464 - 1864</t>
  </si>
  <si>
    <t>108902106</t>
  </si>
  <si>
    <t>(956) 464 - 1940</t>
  </si>
  <si>
    <t>108902109</t>
  </si>
  <si>
    <t>(956) 464 - 1995</t>
  </si>
  <si>
    <t>108902111</t>
  </si>
  <si>
    <t>(956) 464 - 1990</t>
  </si>
  <si>
    <t>108902112</t>
  </si>
  <si>
    <t>(956) 783 - 1332</t>
  </si>
  <si>
    <t>108902113</t>
  </si>
  <si>
    <t>(956) 464 - 1886</t>
  </si>
  <si>
    <t>108902114</t>
  </si>
  <si>
    <t>(956) 464 - 1310</t>
  </si>
  <si>
    <t>108902115</t>
  </si>
  <si>
    <t>(956) 464 - 1685</t>
  </si>
  <si>
    <t>108902116</t>
  </si>
  <si>
    <t>(956) 464 - 1845</t>
  </si>
  <si>
    <t>108902117</t>
  </si>
  <si>
    <t>(956) 464 - 1977</t>
  </si>
  <si>
    <t>108902118</t>
  </si>
  <si>
    <t>Julian S. Adame</t>
  </si>
  <si>
    <t>(956) 461 - 4010</t>
  </si>
  <si>
    <t>108903001</t>
  </si>
  <si>
    <t>(956) 262 - 6074</t>
  </si>
  <si>
    <t>108903003</t>
  </si>
  <si>
    <t>(956) 381 - 8600</t>
  </si>
  <si>
    <t>108903004</t>
  </si>
  <si>
    <t>(956) 262 - 0151 x2131</t>
  </si>
  <si>
    <t>108903041</t>
  </si>
  <si>
    <t>(956) 262 - 6082</t>
  </si>
  <si>
    <t>108903102</t>
  </si>
  <si>
    <t>(956) 262 - 6002</t>
  </si>
  <si>
    <t>108903103</t>
  </si>
  <si>
    <t>(956) 262 - 6027</t>
  </si>
  <si>
    <t>108903104</t>
  </si>
  <si>
    <t>(956) 262 - 6062</t>
  </si>
  <si>
    <t>108903105</t>
  </si>
  <si>
    <t>(956) 262 - 6010</t>
  </si>
  <si>
    <t>108903106</t>
  </si>
  <si>
    <t>(956) 262 - 0040</t>
  </si>
  <si>
    <t>108904001</t>
  </si>
  <si>
    <t>(956) 289 - 2400</t>
  </si>
  <si>
    <t>108904002</t>
  </si>
  <si>
    <t>(956) 289 - 2450</t>
  </si>
  <si>
    <t>108904003</t>
  </si>
  <si>
    <t>(956) 289 - 2500</t>
  </si>
  <si>
    <t>108904005</t>
  </si>
  <si>
    <t>(956) 289 - 2598</t>
  </si>
  <si>
    <t>108904006</t>
  </si>
  <si>
    <t>(956) 289 - 2650</t>
  </si>
  <si>
    <t>108904007</t>
  </si>
  <si>
    <t>(956) 289 - 2584</t>
  </si>
  <si>
    <t>108904039</t>
  </si>
  <si>
    <t>(956) 994 - 0068</t>
  </si>
  <si>
    <t>108904040</t>
  </si>
  <si>
    <t>(956) 289 - 2321</t>
  </si>
  <si>
    <t>108904043</t>
  </si>
  <si>
    <t>(956) 289 - 2480</t>
  </si>
  <si>
    <t>108904044</t>
  </si>
  <si>
    <t>(956) 289 - 2415</t>
  </si>
  <si>
    <t>108904045</t>
  </si>
  <si>
    <t>(956) 289 - 2470</t>
  </si>
  <si>
    <t>108904046</t>
  </si>
  <si>
    <t>(956) 289 - 2430</t>
  </si>
  <si>
    <t>108904047</t>
  </si>
  <si>
    <t>(956) 289 - 2440</t>
  </si>
  <si>
    <t>108904048</t>
  </si>
  <si>
    <t>(956) 289 - 2486</t>
  </si>
  <si>
    <t>108904101</t>
  </si>
  <si>
    <t>(956) 289 - 2331</t>
  </si>
  <si>
    <t>108904102</t>
  </si>
  <si>
    <t>(956) 289 - 2334</t>
  </si>
  <si>
    <t>108904103</t>
  </si>
  <si>
    <t>(956) 289 - 2338</t>
  </si>
  <si>
    <t>108904104</t>
  </si>
  <si>
    <t>(956) 289 - 2560</t>
  </si>
  <si>
    <t>108904105</t>
  </si>
  <si>
    <t>(956) 289 - 2385</t>
  </si>
  <si>
    <t>108904106</t>
  </si>
  <si>
    <t>(956) 289 - 2550</t>
  </si>
  <si>
    <t>108904107</t>
  </si>
  <si>
    <t>(956) 289 - 2342</t>
  </si>
  <si>
    <t>108904108</t>
  </si>
  <si>
    <t>(956) 289 - 2525</t>
  </si>
  <si>
    <t>108904109</t>
  </si>
  <si>
    <t>(956) 289 - 2530</t>
  </si>
  <si>
    <t>108904110</t>
  </si>
  <si>
    <t>(956) 289 - 2350</t>
  </si>
  <si>
    <t>108904111</t>
  </si>
  <si>
    <t>(956) 289 - 2354</t>
  </si>
  <si>
    <t>108904112</t>
  </si>
  <si>
    <t>(956) 289 - 2520</t>
  </si>
  <si>
    <t>108904113</t>
  </si>
  <si>
    <t>(956) 289 - 2358</t>
  </si>
  <si>
    <t>108904114</t>
  </si>
  <si>
    <t>(956) 289 - 2374</t>
  </si>
  <si>
    <t>108904115</t>
  </si>
  <si>
    <t>(956) 289 - 2362</t>
  </si>
  <si>
    <t>108904116</t>
  </si>
  <si>
    <t>(956) 289 - 2545</t>
  </si>
  <si>
    <t>108904117</t>
  </si>
  <si>
    <t>(956) 289 - 2366</t>
  </si>
  <si>
    <t>108904118</t>
  </si>
  <si>
    <t>(956) 289 - 2370</t>
  </si>
  <si>
    <t>108904119</t>
  </si>
  <si>
    <t>(956) 289 - 2555</t>
  </si>
  <si>
    <t>108904120</t>
  </si>
  <si>
    <t>(956) 289 - 2540</t>
  </si>
  <si>
    <t>108904121</t>
  </si>
  <si>
    <t>(956) 289 - 2390</t>
  </si>
  <si>
    <t>108904122</t>
  </si>
  <si>
    <t>(956) 289 - 2380</t>
  </si>
  <si>
    <t>108904123</t>
  </si>
  <si>
    <t>(956) 289 - 2535</t>
  </si>
  <si>
    <t>108904124</t>
  </si>
  <si>
    <t>(956) 289 - 2377</t>
  </si>
  <si>
    <t>108904125</t>
  </si>
  <si>
    <t>(956) 289 - 2307</t>
  </si>
  <si>
    <t>108904126</t>
  </si>
  <si>
    <t>(956) 289 - 2306</t>
  </si>
  <si>
    <t>108904127</t>
  </si>
  <si>
    <t>(956) 289 - 2308</t>
  </si>
  <si>
    <t>108904128</t>
  </si>
  <si>
    <t>(956) 289 - 2410</t>
  </si>
  <si>
    <t>108904129</t>
  </si>
  <si>
    <t>(956) 289 - 2425</t>
  </si>
  <si>
    <t>108904130</t>
  </si>
  <si>
    <t>(956) 289 - 2445</t>
  </si>
  <si>
    <t>108904131</t>
  </si>
  <si>
    <t>(956) 289 - 2460</t>
  </si>
  <si>
    <t>108904132</t>
  </si>
  <si>
    <t>Early Childhood</t>
  </si>
  <si>
    <t>(956) 289 - 2300 x2103</t>
  </si>
  <si>
    <t>108905001</t>
  </si>
  <si>
    <t>(956) 843 - 4301</t>
  </si>
  <si>
    <t>108905005</t>
  </si>
  <si>
    <t>Hidalgo JJAEP</t>
  </si>
  <si>
    <t>(956) 843 - 4391</t>
  </si>
  <si>
    <t>108905041</t>
  </si>
  <si>
    <t>(956) 843 - 4351</t>
  </si>
  <si>
    <t>108905101</t>
  </si>
  <si>
    <t>(956) 843 - 4226</t>
  </si>
  <si>
    <t>108905102</t>
  </si>
  <si>
    <t>(956) 843 - 4201</t>
  </si>
  <si>
    <t>108905103</t>
  </si>
  <si>
    <t>(956) 843 - 4251</t>
  </si>
  <si>
    <t>108905104</t>
  </si>
  <si>
    <t>(956) 834 - 4276</t>
  </si>
  <si>
    <t>108905106</t>
  </si>
  <si>
    <t>(956) 843 - 4439</t>
  </si>
  <si>
    <t>108906001</t>
  </si>
  <si>
    <t>(956) 632 - 3100</t>
  </si>
  <si>
    <t>108906002</t>
  </si>
  <si>
    <t>(956) 632 - 5201</t>
  </si>
  <si>
    <t>108906005</t>
  </si>
  <si>
    <t>Instruction and Guidance Center</t>
  </si>
  <si>
    <t>(956) 971 - 4393</t>
  </si>
  <si>
    <t>108906006</t>
  </si>
  <si>
    <t>(956) 632 - 5100</t>
  </si>
  <si>
    <t>108906007</t>
  </si>
  <si>
    <t>(956) 632 - 3222</t>
  </si>
  <si>
    <t>108906009</t>
  </si>
  <si>
    <t>Southwest Key Program</t>
  </si>
  <si>
    <t>108906011</t>
  </si>
  <si>
    <t>108906042</t>
  </si>
  <si>
    <t>(956) 971 - 4242</t>
  </si>
  <si>
    <t>108906044</t>
  </si>
  <si>
    <t>(956) 632 - 8700</t>
  </si>
  <si>
    <t>108906045</t>
  </si>
  <si>
    <t>(956) 618 - 7300</t>
  </si>
  <si>
    <t>108906046</t>
  </si>
  <si>
    <t>(956) 632 - 8800</t>
  </si>
  <si>
    <t>108906047</t>
  </si>
  <si>
    <t>(956) 971 - 4300</t>
  </si>
  <si>
    <t>108906048</t>
  </si>
  <si>
    <t>(956) 971 - 1105</t>
  </si>
  <si>
    <t>108906101</t>
  </si>
  <si>
    <t>(956) 971 - 4471</t>
  </si>
  <si>
    <t>108906103</t>
  </si>
  <si>
    <t>(956) 971 - 4440</t>
  </si>
  <si>
    <t>108906106</t>
  </si>
  <si>
    <t>(956) 971 - 4484</t>
  </si>
  <si>
    <t>108906107</t>
  </si>
  <si>
    <t>(956) 971 - 4277</t>
  </si>
  <si>
    <t>108906111</t>
  </si>
  <si>
    <t>(956) 971 - 4333</t>
  </si>
  <si>
    <t>108906112</t>
  </si>
  <si>
    <t>(956) 971 - 4525</t>
  </si>
  <si>
    <t>108906114</t>
  </si>
  <si>
    <t>(956) 971 - 4344</t>
  </si>
  <si>
    <t>108906116</t>
  </si>
  <si>
    <t>(956) 971 - 4565</t>
  </si>
  <si>
    <t>108906119</t>
  </si>
  <si>
    <t>(956) 971 - 4511</t>
  </si>
  <si>
    <t>108906120</t>
  </si>
  <si>
    <t>(956) 971 - 4363</t>
  </si>
  <si>
    <t>108906121</t>
  </si>
  <si>
    <t>(956) 971 - 4424</t>
  </si>
  <si>
    <t>108906122</t>
  </si>
  <si>
    <t>(956) 971 - 4554</t>
  </si>
  <si>
    <t>108906123</t>
  </si>
  <si>
    <t>(956) 971 - 4400</t>
  </si>
  <si>
    <t>108906124</t>
  </si>
  <si>
    <t>(956) 971 - 4577</t>
  </si>
  <si>
    <t>108906126</t>
  </si>
  <si>
    <t>(956) 623 - 8882</t>
  </si>
  <si>
    <t>108906127</t>
  </si>
  <si>
    <t>Blanca E. Sanchez</t>
  </si>
  <si>
    <t>(956) 971 - 1100</t>
  </si>
  <si>
    <t>108906128</t>
  </si>
  <si>
    <t>Dr. Pablo Perez</t>
  </si>
  <si>
    <t>(956) 971 - 1125</t>
  </si>
  <si>
    <t>108906129</t>
  </si>
  <si>
    <t>(956) 971 - 1145</t>
  </si>
  <si>
    <t>108906130</t>
  </si>
  <si>
    <t>108906132</t>
  </si>
  <si>
    <t>108907001</t>
  </si>
  <si>
    <t>(956) 514 - 2100</t>
  </si>
  <si>
    <t>108907002</t>
  </si>
  <si>
    <t>(956) 514 - 5076</t>
  </si>
  <si>
    <t>108907003</t>
  </si>
  <si>
    <t>JJAEP-Southwest Key Program</t>
  </si>
  <si>
    <t>(956) 380 - 3837</t>
  </si>
  <si>
    <t>108907004</t>
  </si>
  <si>
    <t>Mercedes DAEP</t>
  </si>
  <si>
    <t>108907006</t>
  </si>
  <si>
    <t>(956) 514 - 5180</t>
  </si>
  <si>
    <t>108907041</t>
  </si>
  <si>
    <t>(956) 514 - 2200</t>
  </si>
  <si>
    <t>108907102</t>
  </si>
  <si>
    <t>(956) 514 - 2388</t>
  </si>
  <si>
    <t>108907103</t>
  </si>
  <si>
    <t>(956) 514 - 2322</t>
  </si>
  <si>
    <t>108907107</t>
  </si>
  <si>
    <t>(956) 512 - 2227</t>
  </si>
  <si>
    <t>108907108</t>
  </si>
  <si>
    <t>(956) 514 - 2300</t>
  </si>
  <si>
    <t>108907109</t>
  </si>
  <si>
    <t>108907110</t>
  </si>
  <si>
    <t>Mercedes Early Literacy Program</t>
  </si>
  <si>
    <t>(956) 825 - 5132</t>
  </si>
  <si>
    <t>108908001</t>
  </si>
  <si>
    <t>(956) 323 - 5700</t>
  </si>
  <si>
    <t>108908002</t>
  </si>
  <si>
    <t>(956) 323 - 3000</t>
  </si>
  <si>
    <t>108908004</t>
  </si>
  <si>
    <t>(956) 323 - 6120</t>
  </si>
  <si>
    <t>108908038</t>
  </si>
  <si>
    <t>108908039</t>
  </si>
  <si>
    <t>Roosevelt Alternative School</t>
  </si>
  <si>
    <t>(956) 323 - 3900</t>
  </si>
  <si>
    <t>108908041</t>
  </si>
  <si>
    <t>(956) 323 - 3300</t>
  </si>
  <si>
    <t>108908042</t>
  </si>
  <si>
    <t>(956) 323 - 3600</t>
  </si>
  <si>
    <t>108908043</t>
  </si>
  <si>
    <t>(956) 323 - 5000</t>
  </si>
  <si>
    <t>108908044</t>
  </si>
  <si>
    <t>(956) 323 - 7800</t>
  </si>
  <si>
    <t>108908101</t>
  </si>
  <si>
    <t>(956) 323 - 4800</t>
  </si>
  <si>
    <t>108908102</t>
  </si>
  <si>
    <t>(956) 323 - 6800</t>
  </si>
  <si>
    <t>108908104</t>
  </si>
  <si>
    <t>(956) 323 - 6400</t>
  </si>
  <si>
    <t>108908105</t>
  </si>
  <si>
    <t>(956) 323 - 4000</t>
  </si>
  <si>
    <t>108908107</t>
  </si>
  <si>
    <t>(956) 323 - 7600</t>
  </si>
  <si>
    <t>108908108</t>
  </si>
  <si>
    <t>(956) 323 - 7400</t>
  </si>
  <si>
    <t>108908109</t>
  </si>
  <si>
    <t>(956) 323 - 4600</t>
  </si>
  <si>
    <t>108908110</t>
  </si>
  <si>
    <t>(956) 323 - 4400</t>
  </si>
  <si>
    <t>108908111</t>
  </si>
  <si>
    <t>(956) 323 - 4200</t>
  </si>
  <si>
    <t>108908112</t>
  </si>
  <si>
    <t>(956) 323 - 6600</t>
  </si>
  <si>
    <t>108908113</t>
  </si>
  <si>
    <t>(956) 323 - 6200</t>
  </si>
  <si>
    <t>108908114</t>
  </si>
  <si>
    <t>(956) 323 - 7200</t>
  </si>
  <si>
    <t>108908115</t>
  </si>
  <si>
    <t>(956) 323 - 7000</t>
  </si>
  <si>
    <t>108908116</t>
  </si>
  <si>
    <t>(956) 323 - 8400</t>
  </si>
  <si>
    <t>108908121</t>
  </si>
  <si>
    <t>Mission Early Learning</t>
  </si>
  <si>
    <t>108909001</t>
  </si>
  <si>
    <t>(956) 354 - 2300</t>
  </si>
  <si>
    <t>108909002</t>
  </si>
  <si>
    <t>(956) 354 - 2420</t>
  </si>
  <si>
    <t>108909003</t>
  </si>
  <si>
    <t>(956) 354 - 2360</t>
  </si>
  <si>
    <t>108909004</t>
  </si>
  <si>
    <t>Student Alternative Program</t>
  </si>
  <si>
    <t>108909005</t>
  </si>
  <si>
    <t>(956) 354 - 2510</t>
  </si>
  <si>
    <t>108909006</t>
  </si>
  <si>
    <t>(956) 354 - 2520</t>
  </si>
  <si>
    <t>108909007</t>
  </si>
  <si>
    <t>(956) 354 - 2480</t>
  </si>
  <si>
    <t>108909009</t>
  </si>
  <si>
    <t>(956) 784 - 8525</t>
  </si>
  <si>
    <t>108909011</t>
  </si>
  <si>
    <t>Buell Central DAEP</t>
  </si>
  <si>
    <t>(956) 354 - 2500</t>
  </si>
  <si>
    <t>108909041</t>
  </si>
  <si>
    <t>(956) 354 - 2570</t>
  </si>
  <si>
    <t>108909042</t>
  </si>
  <si>
    <t>(956) 354 - 2550</t>
  </si>
  <si>
    <t>108909043</t>
  </si>
  <si>
    <t>(956) 354 - 2590</t>
  </si>
  <si>
    <t>108909044</t>
  </si>
  <si>
    <t>(956) 354 - 2610</t>
  </si>
  <si>
    <t>108909045</t>
  </si>
  <si>
    <t>(956) 354 - 2630</t>
  </si>
  <si>
    <t>108909046</t>
  </si>
  <si>
    <t>(956) 354 - 2650</t>
  </si>
  <si>
    <t>108909047</t>
  </si>
  <si>
    <t>(956) 354 - 2670</t>
  </si>
  <si>
    <t>108909048</t>
  </si>
  <si>
    <t>(956) 354 - 2530</t>
  </si>
  <si>
    <t>108909101</t>
  </si>
  <si>
    <t>(956) 354 - 2680</t>
  </si>
  <si>
    <t>108909106</t>
  </si>
  <si>
    <t>(956) 354 - 2740</t>
  </si>
  <si>
    <t>108909107</t>
  </si>
  <si>
    <t>(956) 354 - 2860</t>
  </si>
  <si>
    <t>108909108</t>
  </si>
  <si>
    <t>(956) 354 - 2770</t>
  </si>
  <si>
    <t>108909110</t>
  </si>
  <si>
    <t>(956) 354 - 2760</t>
  </si>
  <si>
    <t>108909112</t>
  </si>
  <si>
    <t>(956) 354 - 2910</t>
  </si>
  <si>
    <t>108909113</t>
  </si>
  <si>
    <t>(956) 354 - 2920</t>
  </si>
  <si>
    <t>108909115</t>
  </si>
  <si>
    <t>(956) 354 - 2820</t>
  </si>
  <si>
    <t>108909116</t>
  </si>
  <si>
    <t>(956) 354 - 2880</t>
  </si>
  <si>
    <t>108909117</t>
  </si>
  <si>
    <t>(956) 354 - 2870</t>
  </si>
  <si>
    <t>108909118</t>
  </si>
  <si>
    <t>(956) 354 - 2800</t>
  </si>
  <si>
    <t>108909119</t>
  </si>
  <si>
    <t>(956) 354 - 2700</t>
  </si>
  <si>
    <t>108909120</t>
  </si>
  <si>
    <t>(956) 354 - 2850</t>
  </si>
  <si>
    <t>108909121</t>
  </si>
  <si>
    <t>(956) 354 - 2840</t>
  </si>
  <si>
    <t>108909122</t>
  </si>
  <si>
    <t>(956) 354 - 2890</t>
  </si>
  <si>
    <t>108909123</t>
  </si>
  <si>
    <t>(956) 354 - 2720</t>
  </si>
  <si>
    <t>108909124</t>
  </si>
  <si>
    <t>(956) 354 - 2750</t>
  </si>
  <si>
    <t>108909125</t>
  </si>
  <si>
    <t>(956) 354 - 2730</t>
  </si>
  <si>
    <t>108909126</t>
  </si>
  <si>
    <t>(956) 354 - 2810</t>
  </si>
  <si>
    <t>108909127</t>
  </si>
  <si>
    <t>(956) 354 - 2790</t>
  </si>
  <si>
    <t>108909128</t>
  </si>
  <si>
    <t>(956) 784 - 8500</t>
  </si>
  <si>
    <t>108909129</t>
  </si>
  <si>
    <t>(956) 354 - 2900</t>
  </si>
  <si>
    <t>108909130</t>
  </si>
  <si>
    <t>(956) 354 - 2710</t>
  </si>
  <si>
    <t>108909131</t>
  </si>
  <si>
    <t>PSJA Early Start</t>
  </si>
  <si>
    <t>(956) 354 - 2801</t>
  </si>
  <si>
    <t>108909132</t>
  </si>
  <si>
    <t>(956) 354 - 2000</t>
  </si>
  <si>
    <t>108909133</t>
  </si>
  <si>
    <t>108909134</t>
  </si>
  <si>
    <t>Marcia R. Garza</t>
  </si>
  <si>
    <t>(956) 354 - 2780</t>
  </si>
  <si>
    <t>108909135</t>
  </si>
  <si>
    <t>108909136</t>
  </si>
  <si>
    <t>(956) 354 - 2000 x1008</t>
  </si>
  <si>
    <t>108910001</t>
  </si>
  <si>
    <t>108910004</t>
  </si>
  <si>
    <t>108910005</t>
  </si>
  <si>
    <t>108910041</t>
  </si>
  <si>
    <t>(956) 565 - 6539</t>
  </si>
  <si>
    <t>108910102</t>
  </si>
  <si>
    <t>(956) 565 - 1103</t>
  </si>
  <si>
    <t>108910104</t>
  </si>
  <si>
    <t>(956) 514 - 9400</t>
  </si>
  <si>
    <t>108910105</t>
  </si>
  <si>
    <t>(956) 825 - 7294</t>
  </si>
  <si>
    <t>108911001</t>
  </si>
  <si>
    <t>(956) 580 - 5300 x1206</t>
  </si>
  <si>
    <t>108911003</t>
  </si>
  <si>
    <t>108911007</t>
  </si>
  <si>
    <t>(956) 580 - 5200 x4010</t>
  </si>
  <si>
    <t>108911008</t>
  </si>
  <si>
    <t>(956) 584 - 6467</t>
  </si>
  <si>
    <t>108911041</t>
  </si>
  <si>
    <t>(956) 580 - 5333</t>
  </si>
  <si>
    <t>108911042</t>
  </si>
  <si>
    <t>(956) 686 - 1415</t>
  </si>
  <si>
    <t>108911101</t>
  </si>
  <si>
    <t>(956) 580 - 5282</t>
  </si>
  <si>
    <t>108911102</t>
  </si>
  <si>
    <t>(956) 580 - 5353</t>
  </si>
  <si>
    <t>108911103</t>
  </si>
  <si>
    <t>(956) 580 - 5252</t>
  </si>
  <si>
    <t>108911104</t>
  </si>
  <si>
    <t>(956) 584 - 4900</t>
  </si>
  <si>
    <t>108911105</t>
  </si>
  <si>
    <t>(956) 584 - 4990</t>
  </si>
  <si>
    <t>108911107</t>
  </si>
  <si>
    <t>(956) 668 - 0426</t>
  </si>
  <si>
    <t>108911108</t>
  </si>
  <si>
    <t>(956) 583 - 5643</t>
  </si>
  <si>
    <t>108911109</t>
  </si>
  <si>
    <t>(956) 928 - 1063</t>
  </si>
  <si>
    <t>108912001</t>
  </si>
  <si>
    <t>(956) 323 - 2330</t>
  </si>
  <si>
    <t>108912004</t>
  </si>
  <si>
    <t>(956) 323 - 2890</t>
  </si>
  <si>
    <t>108912005</t>
  </si>
  <si>
    <t>(956) 323 - 2900</t>
  </si>
  <si>
    <t>108912006</t>
  </si>
  <si>
    <t>108912007</t>
  </si>
  <si>
    <t>(956) 323 - 2880</t>
  </si>
  <si>
    <t>108912008</t>
  </si>
  <si>
    <t>(956) 323 - 2200</t>
  </si>
  <si>
    <t>108912010</t>
  </si>
  <si>
    <t>(956) 323 - 2240</t>
  </si>
  <si>
    <t>108912041</t>
  </si>
  <si>
    <t>(956) 323 - 2770</t>
  </si>
  <si>
    <t>108912042</t>
  </si>
  <si>
    <t>(956) 323 - 2800</t>
  </si>
  <si>
    <t>108912043</t>
  </si>
  <si>
    <t>(956) 323 - 2830</t>
  </si>
  <si>
    <t>108912044</t>
  </si>
  <si>
    <t>(956) 323 - 2820</t>
  </si>
  <si>
    <t>108912045</t>
  </si>
  <si>
    <t>(956) 323 - 2860</t>
  </si>
  <si>
    <t>108912046</t>
  </si>
  <si>
    <t>(956) 323 - 2840</t>
  </si>
  <si>
    <t>108912048</t>
  </si>
  <si>
    <t>(956) 323 - 2850</t>
  </si>
  <si>
    <t>108912049</t>
  </si>
  <si>
    <t>(956) 323 - 2810</t>
  </si>
  <si>
    <t>108912101</t>
  </si>
  <si>
    <t>La Joya ISD Head Start Program</t>
  </si>
  <si>
    <t>(956) 323 - 2000</t>
  </si>
  <si>
    <t>108912102</t>
  </si>
  <si>
    <t>108912104</t>
  </si>
  <si>
    <t>(956) 323 - 2760</t>
  </si>
  <si>
    <t>108912105</t>
  </si>
  <si>
    <t>(956) 323 - 2360</t>
  </si>
  <si>
    <t>108912106</t>
  </si>
  <si>
    <t>(956) 323 - 2370</t>
  </si>
  <si>
    <t>108912107</t>
  </si>
  <si>
    <t>(956) 323 - 2380</t>
  </si>
  <si>
    <t>108912108</t>
  </si>
  <si>
    <t>(956) 323 - 2390</t>
  </si>
  <si>
    <t>108912109</t>
  </si>
  <si>
    <t>(956) 323 - 2400</t>
  </si>
  <si>
    <t>108912110</t>
  </si>
  <si>
    <t>(956) 323 - 2410</t>
  </si>
  <si>
    <t>108912111</t>
  </si>
  <si>
    <t>(956) 323 - 2470</t>
  </si>
  <si>
    <t>108912112</t>
  </si>
  <si>
    <t>Narciso Cavazos</t>
  </si>
  <si>
    <t>(956) 323 - 2430</t>
  </si>
  <si>
    <t>108912113</t>
  </si>
  <si>
    <t>(956) 323 - 2440</t>
  </si>
  <si>
    <t>108912114</t>
  </si>
  <si>
    <t>(956) 323 - 2450</t>
  </si>
  <si>
    <t>108912115</t>
  </si>
  <si>
    <t>(956) 323 - 2460</t>
  </si>
  <si>
    <t>108912116</t>
  </si>
  <si>
    <t>(956) 323 - 2480</t>
  </si>
  <si>
    <t>108912117</t>
  </si>
  <si>
    <t>(956) 323 - 2490</t>
  </si>
  <si>
    <t>108912118</t>
  </si>
  <si>
    <t>(956) 323 - 2700</t>
  </si>
  <si>
    <t>108912120</t>
  </si>
  <si>
    <t>(956) 323 - 2710</t>
  </si>
  <si>
    <t>108912121</t>
  </si>
  <si>
    <t>(956) 323 - 2720</t>
  </si>
  <si>
    <t>108912122</t>
  </si>
  <si>
    <t>(956) 323 - 2730</t>
  </si>
  <si>
    <t>108912123</t>
  </si>
  <si>
    <t>(956) 323 - 2740</t>
  </si>
  <si>
    <t>108912124</t>
  </si>
  <si>
    <t>(956) 323 - 2750</t>
  </si>
  <si>
    <t>108912126</t>
  </si>
  <si>
    <t>(956) 323 - 2350</t>
  </si>
  <si>
    <t>108912127</t>
  </si>
  <si>
    <t>(956) 323 - 2420</t>
  </si>
  <si>
    <t>108913001</t>
  </si>
  <si>
    <t>(956) 969 - 6700</t>
  </si>
  <si>
    <t>108913003</t>
  </si>
  <si>
    <t>(956) 565 - 0404</t>
  </si>
  <si>
    <t>108913005</t>
  </si>
  <si>
    <t>108913006</t>
  </si>
  <si>
    <t>(956) 969 - 6950</t>
  </si>
  <si>
    <t>108913007</t>
  </si>
  <si>
    <t>Hidalgo County Boot Camp</t>
  </si>
  <si>
    <t>(956) 969 - 4908</t>
  </si>
  <si>
    <t>108913008</t>
  </si>
  <si>
    <t>(956) 969 - 6916</t>
  </si>
  <si>
    <t>108913009</t>
  </si>
  <si>
    <t>108913041</t>
  </si>
  <si>
    <t>(956) 969 - 6730</t>
  </si>
  <si>
    <t>108913042</t>
  </si>
  <si>
    <t>(956) 969 - 6720</t>
  </si>
  <si>
    <t>108913043</t>
  </si>
  <si>
    <t>(956) 969 - 6710</t>
  </si>
  <si>
    <t>108913044</t>
  </si>
  <si>
    <t>(956) 969 - 6774</t>
  </si>
  <si>
    <t>108913102</t>
  </si>
  <si>
    <t>(956) 969 - 6750</t>
  </si>
  <si>
    <t>108913103</t>
  </si>
  <si>
    <t>(956) 969 - 6740</t>
  </si>
  <si>
    <t>108913104</t>
  </si>
  <si>
    <t>(956) 969 - 6790</t>
  </si>
  <si>
    <t>108913106</t>
  </si>
  <si>
    <t>(956) 969 - 6760</t>
  </si>
  <si>
    <t>108913109</t>
  </si>
  <si>
    <t>(956) 969 - 6800</t>
  </si>
  <si>
    <t>108913110</t>
  </si>
  <si>
    <t>(956) 969 - 6770</t>
  </si>
  <si>
    <t>108913111</t>
  </si>
  <si>
    <t>(956) 969 - 6780</t>
  </si>
  <si>
    <t>108913112</t>
  </si>
  <si>
    <t>(956) 969 - 6810</t>
  </si>
  <si>
    <t>108913113</t>
  </si>
  <si>
    <t>(956) 969 - 6815</t>
  </si>
  <si>
    <t>108913114</t>
  </si>
  <si>
    <t>(956) 969 - 6888</t>
  </si>
  <si>
    <t>108913117</t>
  </si>
  <si>
    <t>(956) 969 - 6587</t>
  </si>
  <si>
    <t>108913118</t>
  </si>
  <si>
    <t>(956) 969 - 6620</t>
  </si>
  <si>
    <t>108914001</t>
  </si>
  <si>
    <t>(956) 262 - 4715</t>
  </si>
  <si>
    <t>108914003</t>
  </si>
  <si>
    <t>108914041</t>
  </si>
  <si>
    <t>(956) 262 - 4760</t>
  </si>
  <si>
    <t>108914101</t>
  </si>
  <si>
    <t>(956) 262 - 9357</t>
  </si>
  <si>
    <t>108915001</t>
  </si>
  <si>
    <t>108915041</t>
  </si>
  <si>
    <t>(956) 262 - 1374</t>
  </si>
  <si>
    <t>108915045</t>
  </si>
  <si>
    <t>108915101</t>
  </si>
  <si>
    <t>(956) 262 - 1601</t>
  </si>
  <si>
    <t>108916001</t>
  </si>
  <si>
    <t>(956) 340 - 1500</t>
  </si>
  <si>
    <t>108916003</t>
  </si>
  <si>
    <t>Valley View JJAEP</t>
  </si>
  <si>
    <t>(956) 843 - 3025</t>
  </si>
  <si>
    <t>108916041</t>
  </si>
  <si>
    <t>Valley View Early College Campus</t>
  </si>
  <si>
    <t>(956) 340 - 1200</t>
  </si>
  <si>
    <t>108916042</t>
  </si>
  <si>
    <t>(956) 340 - 1300</t>
  </si>
  <si>
    <t>108916102</t>
  </si>
  <si>
    <t>(956) 340 - 1450</t>
  </si>
  <si>
    <t>108916103</t>
  </si>
  <si>
    <t>(956) 340 - 1600</t>
  </si>
  <si>
    <t>108916104</t>
  </si>
  <si>
    <t>(956) 340 - 1700</t>
  </si>
  <si>
    <t>108916105</t>
  </si>
  <si>
    <t>(956) 340 - 1650</t>
  </si>
  <si>
    <t>108916106</t>
  </si>
  <si>
    <t>Valley View 5th Grade Campus</t>
  </si>
  <si>
    <t>(956) 340 - 1400</t>
  </si>
  <si>
    <t>109901001</t>
  </si>
  <si>
    <t>Abbott School</t>
  </si>
  <si>
    <t>109901010</t>
  </si>
  <si>
    <t>(254) 582 - 3814</t>
  </si>
  <si>
    <t>109902001</t>
  </si>
  <si>
    <t>Bynum School</t>
  </si>
  <si>
    <t>109902012</t>
  </si>
  <si>
    <t>(254) 582 - 9553</t>
  </si>
  <si>
    <t>109903001</t>
  </si>
  <si>
    <t>Covington School</t>
  </si>
  <si>
    <t>(254) 854 - 2215</t>
  </si>
  <si>
    <t>109903011</t>
  </si>
  <si>
    <t>109904001</t>
  </si>
  <si>
    <t>(254) 582 - 4100</t>
  </si>
  <si>
    <t>109904010</t>
  </si>
  <si>
    <t>(254) 582 - 9953</t>
  </si>
  <si>
    <t>109904041</t>
  </si>
  <si>
    <t>(254) 582 - 4120</t>
  </si>
  <si>
    <t>109904101</t>
  </si>
  <si>
    <t>(254) 582 - 4130</t>
  </si>
  <si>
    <t>109904104</t>
  </si>
  <si>
    <t>(254) 582 - 4140</t>
  </si>
  <si>
    <t>109904109</t>
  </si>
  <si>
    <t>Hillsboro Intermediate</t>
  </si>
  <si>
    <t>(254) 582 - 4170</t>
  </si>
  <si>
    <t>109905001</t>
  </si>
  <si>
    <t>(254) 576 - 2549</t>
  </si>
  <si>
    <t>109905010</t>
  </si>
  <si>
    <t>(254) 582 - 1023</t>
  </si>
  <si>
    <t>109905101</t>
  </si>
  <si>
    <t>(254) 576 - 2359</t>
  </si>
  <si>
    <t>109907001</t>
  </si>
  <si>
    <t xml:space="preserve">(254) 687 - 2922 x115 </t>
  </si>
  <si>
    <t>109907010</t>
  </si>
  <si>
    <t>109907041</t>
  </si>
  <si>
    <t xml:space="preserve">(254) 687 - 2922 x124 </t>
  </si>
  <si>
    <t>109907101</t>
  </si>
  <si>
    <t xml:space="preserve">(254) 687 - 2922 x120 </t>
  </si>
  <si>
    <t>109908010</t>
  </si>
  <si>
    <t>109908101</t>
  </si>
  <si>
    <t>109910010</t>
  </si>
  <si>
    <t>109910101</t>
  </si>
  <si>
    <t>109911001</t>
  </si>
  <si>
    <t>(254) 694 - 3457</t>
  </si>
  <si>
    <t>109911005</t>
  </si>
  <si>
    <t>(254) 694 - 8379</t>
  </si>
  <si>
    <t>109911010</t>
  </si>
  <si>
    <t>109911041</t>
  </si>
  <si>
    <t>(254) 694 - 3446</t>
  </si>
  <si>
    <t>109911101</t>
  </si>
  <si>
    <t>(254) 694 - 3456</t>
  </si>
  <si>
    <t>109911102</t>
  </si>
  <si>
    <t>Whitney Intermediate</t>
  </si>
  <si>
    <t>(254) 694 - 7303</t>
  </si>
  <si>
    <t>109912001</t>
  </si>
  <si>
    <t>Aquilla School</t>
  </si>
  <si>
    <t>109912010</t>
  </si>
  <si>
    <t>109913001</t>
  </si>
  <si>
    <t>109913010</t>
  </si>
  <si>
    <t>109914001</t>
  </si>
  <si>
    <t>Penelope School</t>
  </si>
  <si>
    <t>109914011</t>
  </si>
  <si>
    <t>110901001</t>
  </si>
  <si>
    <t>Anton School</t>
  </si>
  <si>
    <t xml:space="preserve">(806) 997 - 5211 x203 </t>
  </si>
  <si>
    <t>110901002</t>
  </si>
  <si>
    <t>Anton PEP</t>
  </si>
  <si>
    <t>110901003</t>
  </si>
  <si>
    <t>(806) 291 - 5259</t>
  </si>
  <si>
    <t>110902001</t>
  </si>
  <si>
    <t>(806) 894 - 8515</t>
  </si>
  <si>
    <t>110902041</t>
  </si>
  <si>
    <t>(806) 894 - 6355</t>
  </si>
  <si>
    <t>110902042</t>
  </si>
  <si>
    <t>Levelland Intermediate</t>
  </si>
  <si>
    <t>(806) 894 - 3060</t>
  </si>
  <si>
    <t>110902104</t>
  </si>
  <si>
    <t>(806) 894 - 4715</t>
  </si>
  <si>
    <t>110902105</t>
  </si>
  <si>
    <t>(806) 894 - 6255</t>
  </si>
  <si>
    <t>110902106</t>
  </si>
  <si>
    <t>Levelland Academic Beginnings Center</t>
  </si>
  <si>
    <t>(806) 894 - 6959</t>
  </si>
  <si>
    <t>110905001</t>
  </si>
  <si>
    <t>Ropes School</t>
  </si>
  <si>
    <t>110906001</t>
  </si>
  <si>
    <t>(806) 234 - 2935</t>
  </si>
  <si>
    <t>110907001</t>
  </si>
  <si>
    <t xml:space="preserve">(806) 229 - 2511 x230 </t>
  </si>
  <si>
    <t>110907002</t>
  </si>
  <si>
    <t>Pep Alternative School</t>
  </si>
  <si>
    <t>110907041</t>
  </si>
  <si>
    <t xml:space="preserve">(806) 229 - 4691 x229 </t>
  </si>
  <si>
    <t>110907101</t>
  </si>
  <si>
    <t xml:space="preserve">(806) 229 - 5021 x239 </t>
  </si>
  <si>
    <t>110908001</t>
  </si>
  <si>
    <t>Whitharral School</t>
  </si>
  <si>
    <t>(806) 299 - 1135</t>
  </si>
  <si>
    <t>111801001</t>
  </si>
  <si>
    <t>111901001</t>
  </si>
  <si>
    <t>(817) 408 - 4600</t>
  </si>
  <si>
    <t>111901002</t>
  </si>
  <si>
    <t>(817) 408 - 4450</t>
  </si>
  <si>
    <t>111901041</t>
  </si>
  <si>
    <t>(817) 408 - 4850</t>
  </si>
  <si>
    <t>111901042</t>
  </si>
  <si>
    <t>(817) 408 - 4800</t>
  </si>
  <si>
    <t>111901102</t>
  </si>
  <si>
    <t>(817) 408 - 4200</t>
  </si>
  <si>
    <t>111901104</t>
  </si>
  <si>
    <t>(817) 408 - 4500</t>
  </si>
  <si>
    <t>111901105</t>
  </si>
  <si>
    <t>(817) 408 - 4300</t>
  </si>
  <si>
    <t>111901106</t>
  </si>
  <si>
    <t>Oak Woods School</t>
  </si>
  <si>
    <t>(817) 408 - 4750</t>
  </si>
  <si>
    <t>111901107</t>
  </si>
  <si>
    <t>Mambrino School</t>
  </si>
  <si>
    <t>(817) 408 - 4900</t>
  </si>
  <si>
    <t>111901108</t>
  </si>
  <si>
    <t>John and Lynn Brawner Intermediate</t>
  </si>
  <si>
    <t>(817) 408 - 4950</t>
  </si>
  <si>
    <t>111902003</t>
  </si>
  <si>
    <t>(254) 646 - 3366</t>
  </si>
  <si>
    <t>111902102</t>
  </si>
  <si>
    <t>111903001</t>
  </si>
  <si>
    <t>111903041</t>
  </si>
  <si>
    <t>(254) 835 - 5207</t>
  </si>
  <si>
    <t>111903101</t>
  </si>
  <si>
    <t>(254) 835 - 4028</t>
  </si>
  <si>
    <t>112901002</t>
  </si>
  <si>
    <t>(903) 885 - 2158</t>
  </si>
  <si>
    <t>112901041</t>
  </si>
  <si>
    <t>(903) 885 - 7741</t>
  </si>
  <si>
    <t>112901102</t>
  </si>
  <si>
    <t>Barbara Bush Primary</t>
  </si>
  <si>
    <t>(903) 439 - 6170</t>
  </si>
  <si>
    <t>112901104</t>
  </si>
  <si>
    <t>Lamar Primary</t>
  </si>
  <si>
    <t>(903) 885 - 4550</t>
  </si>
  <si>
    <t>112901105</t>
  </si>
  <si>
    <t>Travis Primary</t>
  </si>
  <si>
    <t>(903) 885 - 5246</t>
  </si>
  <si>
    <t>112901106</t>
  </si>
  <si>
    <t>Bowie Primary</t>
  </si>
  <si>
    <t>(903) 885 - 3772</t>
  </si>
  <si>
    <t>112901107</t>
  </si>
  <si>
    <t>Douglass Eclc</t>
  </si>
  <si>
    <t>(903) 885 - 4516</t>
  </si>
  <si>
    <t>112901108</t>
  </si>
  <si>
    <t>(903) 885 - 8466</t>
  </si>
  <si>
    <t>112905001</t>
  </si>
  <si>
    <t>112905101</t>
  </si>
  <si>
    <t>112906001</t>
  </si>
  <si>
    <t>(903) 945 - 2192 x8024</t>
  </si>
  <si>
    <t>112906101</t>
  </si>
  <si>
    <t>(903) 945 - 2192 x8004</t>
  </si>
  <si>
    <t>112907001</t>
  </si>
  <si>
    <t>Miller Grove School</t>
  </si>
  <si>
    <t>112908001</t>
  </si>
  <si>
    <t>Como-Pickton School</t>
  </si>
  <si>
    <t>112909001</t>
  </si>
  <si>
    <t>Saltillo School</t>
  </si>
  <si>
    <t>112910001</t>
  </si>
  <si>
    <t>(903) 945 - 2460 x9303</t>
  </si>
  <si>
    <t>113901002</t>
  </si>
  <si>
    <t>(936) 544 - 2193</t>
  </si>
  <si>
    <t>113901041</t>
  </si>
  <si>
    <t>(936) 544 - 2125 x3176</t>
  </si>
  <si>
    <t>113901102</t>
  </si>
  <si>
    <t>(936) 544 - 2125 x2235</t>
  </si>
  <si>
    <t>113901105</t>
  </si>
  <si>
    <t>(936) 544 - 8276</t>
  </si>
  <si>
    <t>113902002</t>
  </si>
  <si>
    <t>(936) 687 - 4661</t>
  </si>
  <si>
    <t>113902041</t>
  </si>
  <si>
    <t>(936) 687 - 2351</t>
  </si>
  <si>
    <t>113902102</t>
  </si>
  <si>
    <t>(936) 687 - 2317</t>
  </si>
  <si>
    <t>113903002</t>
  </si>
  <si>
    <t xml:space="preserve">(936) 636 - 7636 x225 </t>
  </si>
  <si>
    <t>113903102</t>
  </si>
  <si>
    <t xml:space="preserve">(936) 636 - 7832 x233 </t>
  </si>
  <si>
    <t>113905001</t>
  </si>
  <si>
    <t>(936) 544 - 5664 x2468</t>
  </si>
  <si>
    <t>113905101</t>
  </si>
  <si>
    <t>(936) 544 - 5664 x2438</t>
  </si>
  <si>
    <t>113906101</t>
  </si>
  <si>
    <t>114901001</t>
  </si>
  <si>
    <t>(432) 264 - 3641</t>
  </si>
  <si>
    <t>114901003</t>
  </si>
  <si>
    <t>(432) 264 - 3641 x1101</t>
  </si>
  <si>
    <t>114901043</t>
  </si>
  <si>
    <t>(432) 264 - 4135</t>
  </si>
  <si>
    <t>114901044</t>
  </si>
  <si>
    <t>Big Spring Intermediate</t>
  </si>
  <si>
    <t>(432) 264 - 4121</t>
  </si>
  <si>
    <t>114901102</t>
  </si>
  <si>
    <t>114901106</t>
  </si>
  <si>
    <t>Big Spring AEP</t>
  </si>
  <si>
    <t>114901108</t>
  </si>
  <si>
    <t>(432) 264 - 4130</t>
  </si>
  <si>
    <t>114901110</t>
  </si>
  <si>
    <t>(432) 264 - 4144</t>
  </si>
  <si>
    <t>114901111</t>
  </si>
  <si>
    <t>(432) 264 - 4148</t>
  </si>
  <si>
    <t>114901113</t>
  </si>
  <si>
    <t>(432) 264 - 4126</t>
  </si>
  <si>
    <t>114902001</t>
  </si>
  <si>
    <t>114902041</t>
  </si>
  <si>
    <t>114902101</t>
  </si>
  <si>
    <t xml:space="preserve">(432) 394 - 5000 x213 </t>
  </si>
  <si>
    <t>114904001</t>
  </si>
  <si>
    <t>114904101</t>
  </si>
  <si>
    <t>(432) 457 - 0091</t>
  </si>
  <si>
    <t>115901004</t>
  </si>
  <si>
    <t>(915) 769 - 3811 x1300</t>
  </si>
  <si>
    <t>115901041</t>
  </si>
  <si>
    <t>(915) 769 - 3868 x1200</t>
  </si>
  <si>
    <t>115901101</t>
  </si>
  <si>
    <t>(915) 769 - 3913 x1100</t>
  </si>
  <si>
    <t>115902001</t>
  </si>
  <si>
    <t>Sierra Blanca School</t>
  </si>
  <si>
    <t>(915) 369 - 2781</t>
  </si>
  <si>
    <t>115903001</t>
  </si>
  <si>
    <t>Dell City School</t>
  </si>
  <si>
    <t>116901001</t>
  </si>
  <si>
    <t>(903) 527 - 3164</t>
  </si>
  <si>
    <t>116901041</t>
  </si>
  <si>
    <t>(903) 527 - 3161</t>
  </si>
  <si>
    <t>116901101</t>
  </si>
  <si>
    <t>(903) 527 - 3162</t>
  </si>
  <si>
    <t>116901102</t>
  </si>
  <si>
    <t>(903) 527 - 3525</t>
  </si>
  <si>
    <t>116902001</t>
  </si>
  <si>
    <t>(903) 568 - 4721 x1000</t>
  </si>
  <si>
    <t>116902041</t>
  </si>
  <si>
    <t>116902101</t>
  </si>
  <si>
    <t>(903) 568 - 4721 x3001</t>
  </si>
  <si>
    <t>116903001</t>
  </si>
  <si>
    <t>(903) 886 - 3756</t>
  </si>
  <si>
    <t>116903043</t>
  </si>
  <si>
    <t>(903) 886 - 3795</t>
  </si>
  <si>
    <t>116903101</t>
  </si>
  <si>
    <t>(903) 886 - 3757</t>
  </si>
  <si>
    <t>116903104</t>
  </si>
  <si>
    <t>(903) 886 - 3758</t>
  </si>
  <si>
    <t>116905001</t>
  </si>
  <si>
    <t>New Horizons Learning Center</t>
  </si>
  <si>
    <t>(903) 457 - 2688</t>
  </si>
  <si>
    <t>116905002</t>
  </si>
  <si>
    <t>(903) 457 - 2550</t>
  </si>
  <si>
    <t>116905004</t>
  </si>
  <si>
    <t>(903) 457 - 2619</t>
  </si>
  <si>
    <t>116905041</t>
  </si>
  <si>
    <t>(903) 457 - 2620</t>
  </si>
  <si>
    <t>116905102</t>
  </si>
  <si>
    <t>(903) 457 - 2676</t>
  </si>
  <si>
    <t>116905103</t>
  </si>
  <si>
    <t>(903) 457 - 2684</t>
  </si>
  <si>
    <t>116905104</t>
  </si>
  <si>
    <t>(903) 457 - 0777</t>
  </si>
  <si>
    <t>116905106</t>
  </si>
  <si>
    <t>(903) 457 - 0765</t>
  </si>
  <si>
    <t>116905107</t>
  </si>
  <si>
    <t>(903) 457 - 2696</t>
  </si>
  <si>
    <t>116905109</t>
  </si>
  <si>
    <t>(903) 457 - 2680</t>
  </si>
  <si>
    <t>116905114</t>
  </si>
  <si>
    <t>116906001</t>
  </si>
  <si>
    <t>(903) 662 - 0981</t>
  </si>
  <si>
    <t>116906041</t>
  </si>
  <si>
    <t>(903) 662 - 5121 x2241</t>
  </si>
  <si>
    <t>116906101</t>
  </si>
  <si>
    <t>(903) 662 - 5022 x2286</t>
  </si>
  <si>
    <t>116908001</t>
  </si>
  <si>
    <t>(903) 356 - 1600</t>
  </si>
  <si>
    <t>116908041</t>
  </si>
  <si>
    <t>(903) 356 - 1501</t>
  </si>
  <si>
    <t>116908101</t>
  </si>
  <si>
    <t>A.E. Butler Intermediate</t>
  </si>
  <si>
    <t>(903) 356 - 1401</t>
  </si>
  <si>
    <t>116908102</t>
  </si>
  <si>
    <t>(903) 356 - 1301</t>
  </si>
  <si>
    <t>116909001</t>
  </si>
  <si>
    <t xml:space="preserve">(903) 496 - 7333 x210 </t>
  </si>
  <si>
    <t>116909041</t>
  </si>
  <si>
    <t xml:space="preserve">(903) 496 - 7333 x110 </t>
  </si>
  <si>
    <t>116909101</t>
  </si>
  <si>
    <t xml:space="preserve">(903) 496 - 2032 x113 </t>
  </si>
  <si>
    <t>116910001</t>
  </si>
  <si>
    <t>116910101</t>
  </si>
  <si>
    <t>(903) 862 - 3253</t>
  </si>
  <si>
    <t>116915001</t>
  </si>
  <si>
    <t>116915041</t>
  </si>
  <si>
    <t>116915101</t>
  </si>
  <si>
    <t>116916001</t>
  </si>
  <si>
    <t xml:space="preserve">(903) 883 - 2918 x111 </t>
  </si>
  <si>
    <t>116916041</t>
  </si>
  <si>
    <t xml:space="preserve">(903) 883 - 4464 x200 </t>
  </si>
  <si>
    <t>116916101</t>
  </si>
  <si>
    <t xml:space="preserve">(903) 883 - 2161 x100 </t>
  </si>
  <si>
    <t>117901001</t>
  </si>
  <si>
    <t xml:space="preserve">(806) 273 - 1029 x701 </t>
  </si>
  <si>
    <t>117901041</t>
  </si>
  <si>
    <t>(806) 273 - 1037</t>
  </si>
  <si>
    <t>117901104</t>
  </si>
  <si>
    <t>(806) 273 - 1059</t>
  </si>
  <si>
    <t>117901105</t>
  </si>
  <si>
    <t>(806) 273 - 1054</t>
  </si>
  <si>
    <t>117901106</t>
  </si>
  <si>
    <t>(806) 273 - 1044</t>
  </si>
  <si>
    <t>117901107</t>
  </si>
  <si>
    <t>Borger Intermediate</t>
  </si>
  <si>
    <t>(806) 273 - 4342</t>
  </si>
  <si>
    <t>117903001</t>
  </si>
  <si>
    <t>117903041</t>
  </si>
  <si>
    <t>117903101</t>
  </si>
  <si>
    <t>117904001</t>
  </si>
  <si>
    <t>(806) 878 - 2456</t>
  </si>
  <si>
    <t>117904041</t>
  </si>
  <si>
    <t>(806) 878 - 2247</t>
  </si>
  <si>
    <t>117904101</t>
  </si>
  <si>
    <t>(806) 878 - 2103</t>
  </si>
  <si>
    <t>117907101</t>
  </si>
  <si>
    <t>Spring Creek School</t>
  </si>
  <si>
    <t>118902001</t>
  </si>
  <si>
    <t>(325) 835 - 2881</t>
  </si>
  <si>
    <t>118902101</t>
  </si>
  <si>
    <t>(325) 835 - 3991</t>
  </si>
  <si>
    <t>119901001</t>
  </si>
  <si>
    <t>Bryson School</t>
  </si>
  <si>
    <t>119902001</t>
  </si>
  <si>
    <t>119902041</t>
  </si>
  <si>
    <t>(940) 567 - 7205</t>
  </si>
  <si>
    <t>119902101</t>
  </si>
  <si>
    <t>(940) 567 - 7206</t>
  </si>
  <si>
    <t>119903001</t>
  </si>
  <si>
    <t>(940) 798 - 3845</t>
  </si>
  <si>
    <t>119903101</t>
  </si>
  <si>
    <t>(940) 798 - 2395</t>
  </si>
  <si>
    <t>120901001</t>
  </si>
  <si>
    <t>(361) 782 - 5255</t>
  </si>
  <si>
    <t>120901004</t>
  </si>
  <si>
    <t>Edna Alternative</t>
  </si>
  <si>
    <t>(361) 782 - 9051</t>
  </si>
  <si>
    <t>120901042</t>
  </si>
  <si>
    <t>(361) 782 - 2351</t>
  </si>
  <si>
    <t>120901104</t>
  </si>
  <si>
    <t>(361) 782 - 2953</t>
  </si>
  <si>
    <t>120902001</t>
  </si>
  <si>
    <t>(361) 771 - 4300</t>
  </si>
  <si>
    <t>120902041</t>
  </si>
  <si>
    <t>120902101</t>
  </si>
  <si>
    <t>(361) 771 - 4250</t>
  </si>
  <si>
    <t>120905001</t>
  </si>
  <si>
    <t>(361) 284 - 3226 x1203</t>
  </si>
  <si>
    <t>120905041</t>
  </si>
  <si>
    <t>(361) 284 - 3226 x1304</t>
  </si>
  <si>
    <t>120905101</t>
  </si>
  <si>
    <t>(361) 284 - 3226 x1503</t>
  </si>
  <si>
    <t>120905102</t>
  </si>
  <si>
    <t>(361) 284 - 3226 x1403</t>
  </si>
  <si>
    <t>121902001</t>
  </si>
  <si>
    <t>121902101</t>
  </si>
  <si>
    <t>(409) 698 - 2152</t>
  </si>
  <si>
    <t>121903001</t>
  </si>
  <si>
    <t>(409) 994 - 4811</t>
  </si>
  <si>
    <t>121903041</t>
  </si>
  <si>
    <t>(409) 994 - 4860</t>
  </si>
  <si>
    <t>121903101</t>
  </si>
  <si>
    <t>(409) 994 - 4840</t>
  </si>
  <si>
    <t>121904001</t>
  </si>
  <si>
    <t>(409) 384 - 3242</t>
  </si>
  <si>
    <t>121904043</t>
  </si>
  <si>
    <t>(409) 384 - 3585</t>
  </si>
  <si>
    <t>121904103</t>
  </si>
  <si>
    <t>(409) 384 - 2212</t>
  </si>
  <si>
    <t>121904105</t>
  </si>
  <si>
    <t>Jean C. Few Primary</t>
  </si>
  <si>
    <t>(409) 489 - 9808</t>
  </si>
  <si>
    <t>121905001</t>
  </si>
  <si>
    <t>(409) 423 - 7513</t>
  </si>
  <si>
    <t>121905041</t>
  </si>
  <si>
    <t>(409) 420 - 0692</t>
  </si>
  <si>
    <t>121905103</t>
  </si>
  <si>
    <t>(409) 423 - 8526</t>
  </si>
  <si>
    <t>121906001</t>
  </si>
  <si>
    <t xml:space="preserve">(409) 276 - 1337 x17  </t>
  </si>
  <si>
    <t>121906003</t>
  </si>
  <si>
    <t>Evadale DAEP</t>
  </si>
  <si>
    <t>121906041</t>
  </si>
  <si>
    <t xml:space="preserve">(409) 276 - 1337 x28  </t>
  </si>
  <si>
    <t>121906101</t>
  </si>
  <si>
    <t>122901001</t>
  </si>
  <si>
    <t>Fort Davis School</t>
  </si>
  <si>
    <t>122902001</t>
  </si>
  <si>
    <t>Valentine School</t>
  </si>
  <si>
    <t>123803001</t>
  </si>
  <si>
    <t>123803041</t>
  </si>
  <si>
    <t>123803101</t>
  </si>
  <si>
    <t>123803103</t>
  </si>
  <si>
    <t>123805001</t>
  </si>
  <si>
    <t>123807001</t>
  </si>
  <si>
    <t>123807101</t>
  </si>
  <si>
    <t>123807102</t>
  </si>
  <si>
    <t>Bob Hope School Beaumont</t>
  </si>
  <si>
    <t>123905001</t>
  </si>
  <si>
    <t>(409) 727 - 2741</t>
  </si>
  <si>
    <t>123905002</t>
  </si>
  <si>
    <t>(409) 727 - 5241</t>
  </si>
  <si>
    <t>123905003</t>
  </si>
  <si>
    <t>(409) 720 - 4079</t>
  </si>
  <si>
    <t>123905041</t>
  </si>
  <si>
    <t>(409) 727 - 5765</t>
  </si>
  <si>
    <t>123905042</t>
  </si>
  <si>
    <t>(409) 727 - 6224</t>
  </si>
  <si>
    <t>123905101</t>
  </si>
  <si>
    <t>(409) 722 - 0462</t>
  </si>
  <si>
    <t>123905102</t>
  </si>
  <si>
    <t>(409) 722 - 0236</t>
  </si>
  <si>
    <t>123905103</t>
  </si>
  <si>
    <t>(409) 722 - 3484</t>
  </si>
  <si>
    <t>123905104</t>
  </si>
  <si>
    <t>(409) 722 - 4324</t>
  </si>
  <si>
    <t>123907004</t>
  </si>
  <si>
    <t>Stilwell Tech Center-Cate</t>
  </si>
  <si>
    <t>(409) 984 - 4750</t>
  </si>
  <si>
    <t>123907005</t>
  </si>
  <si>
    <t>Port Arthur Alternative Center</t>
  </si>
  <si>
    <t>(409) 984 - 8650</t>
  </si>
  <si>
    <t>123907007</t>
  </si>
  <si>
    <t>(409) 720 - 4019</t>
  </si>
  <si>
    <t>123907009</t>
  </si>
  <si>
    <t>(409) 984 - 4000</t>
  </si>
  <si>
    <t>123907041</t>
  </si>
  <si>
    <t>(409) 984 - 4860</t>
  </si>
  <si>
    <t>123907043</t>
  </si>
  <si>
    <t>(409) 984 - 8700</t>
  </si>
  <si>
    <t>123907102</t>
  </si>
  <si>
    <t>(409) 984 - 8900</t>
  </si>
  <si>
    <t>123907103</t>
  </si>
  <si>
    <t>(409) 984 - 4800</t>
  </si>
  <si>
    <t>123907105</t>
  </si>
  <si>
    <t>(409) 984 - 8300</t>
  </si>
  <si>
    <t>123907108</t>
  </si>
  <si>
    <t>(409) 984 - 4700</t>
  </si>
  <si>
    <t>123907109</t>
  </si>
  <si>
    <t>(409) 984 - 4660</t>
  </si>
  <si>
    <t>123907111</t>
  </si>
  <si>
    <t>Wheatley School of Early Childhood Programs</t>
  </si>
  <si>
    <t>(409) 984 - 8750</t>
  </si>
  <si>
    <t>123907113</t>
  </si>
  <si>
    <t>(409) 984 - 4960</t>
  </si>
  <si>
    <t>123907116</t>
  </si>
  <si>
    <t>(409) 984 - 4100</t>
  </si>
  <si>
    <t>123907117</t>
  </si>
  <si>
    <t>(409) 984 - 8600</t>
  </si>
  <si>
    <t>123908001</t>
  </si>
  <si>
    <t>(409) 729 - 7644 x1102</t>
  </si>
  <si>
    <t>123908002</t>
  </si>
  <si>
    <t>(409) 722 - 5924</t>
  </si>
  <si>
    <t>123908003</t>
  </si>
  <si>
    <t>123908041</t>
  </si>
  <si>
    <t>(409) 962 - 0225</t>
  </si>
  <si>
    <t>123908042</t>
  </si>
  <si>
    <t>(409) 722 - 8115</t>
  </si>
  <si>
    <t>123908101</t>
  </si>
  <si>
    <t>(409) 962 - 1531</t>
  </si>
  <si>
    <t>123908102</t>
  </si>
  <si>
    <t>(409) 722 - 2262</t>
  </si>
  <si>
    <t>123908103</t>
  </si>
  <si>
    <t>(409) 722 - 7641</t>
  </si>
  <si>
    <t>123908104</t>
  </si>
  <si>
    <t>(409) 962 - 2262</t>
  </si>
  <si>
    <t>123908105</t>
  </si>
  <si>
    <t>(409) 962 - 6511</t>
  </si>
  <si>
    <t>123908107</t>
  </si>
  <si>
    <t>(409) 724 - 2309</t>
  </si>
  <si>
    <t>123908111</t>
  </si>
  <si>
    <t>West Groves Early Learning Center</t>
  </si>
  <si>
    <t>(409) 617 - 5400</t>
  </si>
  <si>
    <t>123910006</t>
  </si>
  <si>
    <t>Pathways Learning Center</t>
  </si>
  <si>
    <t>(409) 617 - 5700</t>
  </si>
  <si>
    <t>123910008</t>
  </si>
  <si>
    <t>(409) 617 - 5500</t>
  </si>
  <si>
    <t>123910009</t>
  </si>
  <si>
    <t>O.C. Taylor Center</t>
  </si>
  <si>
    <t>(409) 617 - 5740</t>
  </si>
  <si>
    <t>123910011</t>
  </si>
  <si>
    <t>(409) 720 - 4078</t>
  </si>
  <si>
    <t>123910012</t>
  </si>
  <si>
    <t>Paul A. Brown Alternative Center</t>
  </si>
  <si>
    <t>(409) 617 - 5720</t>
  </si>
  <si>
    <t>123910013</t>
  </si>
  <si>
    <t>(409) 951 - 5720</t>
  </si>
  <si>
    <t>123910014</t>
  </si>
  <si>
    <t>123910042</t>
  </si>
  <si>
    <t>(409) 617 - 5825</t>
  </si>
  <si>
    <t>123910043</t>
  </si>
  <si>
    <t>(409) 617 - 5850</t>
  </si>
  <si>
    <t>123910045</t>
  </si>
  <si>
    <t>(409) 617 - 5875</t>
  </si>
  <si>
    <t>123910046</t>
  </si>
  <si>
    <t>(409) 617 - 5900</t>
  </si>
  <si>
    <t>123910047</t>
  </si>
  <si>
    <t>(409) 617 - 5925</t>
  </si>
  <si>
    <t>123910048</t>
  </si>
  <si>
    <t>(409) 617 - 5950</t>
  </si>
  <si>
    <t>123910101</t>
  </si>
  <si>
    <t>(409) 617 - 6000</t>
  </si>
  <si>
    <t>123910104</t>
  </si>
  <si>
    <t>(409) 617 - 6025</t>
  </si>
  <si>
    <t>123910105</t>
  </si>
  <si>
    <t>(409) 617 - 6050</t>
  </si>
  <si>
    <t>123910110</t>
  </si>
  <si>
    <t>(409) 617 - 6100</t>
  </si>
  <si>
    <t>123910112</t>
  </si>
  <si>
    <t>(409) 617 - 6125</t>
  </si>
  <si>
    <t>123910118</t>
  </si>
  <si>
    <t>(409) 617 - 6190</t>
  </si>
  <si>
    <t>123910123</t>
  </si>
  <si>
    <t>(409) 617 - 6225</t>
  </si>
  <si>
    <t>123910125</t>
  </si>
  <si>
    <t>(409) 617 - 6475</t>
  </si>
  <si>
    <t>123910126</t>
  </si>
  <si>
    <t>(409) 617 - 6250</t>
  </si>
  <si>
    <t>123910127</t>
  </si>
  <si>
    <t>(409) 617 - 6300</t>
  </si>
  <si>
    <t>123910128</t>
  </si>
  <si>
    <t>(409) 617 - 6425</t>
  </si>
  <si>
    <t>123910129</t>
  </si>
  <si>
    <t>(409) 617 - 6350</t>
  </si>
  <si>
    <t>123910130</t>
  </si>
  <si>
    <t>(409) 617 - 6150</t>
  </si>
  <si>
    <t>123910131</t>
  </si>
  <si>
    <t>(409) 617 - 6400</t>
  </si>
  <si>
    <t>123910132</t>
  </si>
  <si>
    <t>Bingman Pre-K</t>
  </si>
  <si>
    <t>(409) 617 - 6200</t>
  </si>
  <si>
    <t>123910133</t>
  </si>
  <si>
    <t>Lucas Pre-K</t>
  </si>
  <si>
    <t>(409) 617 - 6450</t>
  </si>
  <si>
    <t>123910134</t>
  </si>
  <si>
    <t>Beaumont New El DAEP</t>
  </si>
  <si>
    <t>123913001</t>
  </si>
  <si>
    <t>Sabine Pass School</t>
  </si>
  <si>
    <t>123913002</t>
  </si>
  <si>
    <t>123914001</t>
  </si>
  <si>
    <t>(409) 243 - 2512</t>
  </si>
  <si>
    <t>123914002</t>
  </si>
  <si>
    <t>(409) 720 - 4024</t>
  </si>
  <si>
    <t>123914041</t>
  </si>
  <si>
    <t>(409) 794 - 2361</t>
  </si>
  <si>
    <t>123914101</t>
  </si>
  <si>
    <t>(409) 794 - 1412</t>
  </si>
  <si>
    <t>123914102</t>
  </si>
  <si>
    <t>Hamshire-Fannett Intermediate</t>
  </si>
  <si>
    <t>(409) 794 - 1558 x1558</t>
  </si>
  <si>
    <t>124901001</t>
  </si>
  <si>
    <t>(361) 527 - 3203 x2200</t>
  </si>
  <si>
    <t>124901041</t>
  </si>
  <si>
    <t>(361) 527 - 3203 x2300</t>
  </si>
  <si>
    <t>124901101</t>
  </si>
  <si>
    <t>(361) 527 - 3203 x2150</t>
  </si>
  <si>
    <t>125901001</t>
  </si>
  <si>
    <t>(361) 664 - 0126</t>
  </si>
  <si>
    <t>125901041</t>
  </si>
  <si>
    <t>Dubose Intermediate</t>
  </si>
  <si>
    <t>(361) 664 - 7512</t>
  </si>
  <si>
    <t>125901042</t>
  </si>
  <si>
    <t>Memorial Intermediate</t>
  </si>
  <si>
    <t>(361) 660 - 2080</t>
  </si>
  <si>
    <t>125901043</t>
  </si>
  <si>
    <t>(361) 660 - 2055</t>
  </si>
  <si>
    <t>125901101</t>
  </si>
  <si>
    <t>(361) 660 - 2095</t>
  </si>
  <si>
    <t>125901102</t>
  </si>
  <si>
    <t>(361) 660 - 2050</t>
  </si>
  <si>
    <t>125901104</t>
  </si>
  <si>
    <t>(361) 664 - 7591</t>
  </si>
  <si>
    <t>125901105</t>
  </si>
  <si>
    <t>(361) 664 - 4981</t>
  </si>
  <si>
    <t>125901106</t>
  </si>
  <si>
    <t>(361) 664 - 6263</t>
  </si>
  <si>
    <t>125901107</t>
  </si>
  <si>
    <t>(361) 664 - 6361</t>
  </si>
  <si>
    <t>125902001</t>
  </si>
  <si>
    <t>(361) 664 - 9822</t>
  </si>
  <si>
    <t>125902101</t>
  </si>
  <si>
    <t>(361) 664 - 9568</t>
  </si>
  <si>
    <t>125903001</t>
  </si>
  <si>
    <t>(361) 384 - 2330 x1500</t>
  </si>
  <si>
    <t>125903041</t>
  </si>
  <si>
    <t>(361) 384 - 2323 x1400</t>
  </si>
  <si>
    <t>125903101</t>
  </si>
  <si>
    <t>Orange Grove Primary</t>
  </si>
  <si>
    <t>(361) 384 - 2316 x1200</t>
  </si>
  <si>
    <t>125903103</t>
  </si>
  <si>
    <t>125905001</t>
  </si>
  <si>
    <t>(361) 348 - 3915 x2300</t>
  </si>
  <si>
    <t>125905101</t>
  </si>
  <si>
    <t>(361) 348 - 3915 x2100</t>
  </si>
  <si>
    <t>125906101</t>
  </si>
  <si>
    <t>126801001</t>
  </si>
  <si>
    <t>126901001</t>
  </si>
  <si>
    <t>(817) 783 - 6940</t>
  </si>
  <si>
    <t>126901003</t>
  </si>
  <si>
    <t>Juvenile Justice Alternative</t>
  </si>
  <si>
    <t>126901041</t>
  </si>
  <si>
    <t>(817) 783 - 6840</t>
  </si>
  <si>
    <t>126901101</t>
  </si>
  <si>
    <t>(817) 783 - 6880</t>
  </si>
  <si>
    <t>126901102</t>
  </si>
  <si>
    <t>(817) 783 - 6863</t>
  </si>
  <si>
    <t>126901103</t>
  </si>
  <si>
    <t>(817) 783 - 6815</t>
  </si>
  <si>
    <t>126901104</t>
  </si>
  <si>
    <t>Alvarado Intermediate</t>
  </si>
  <si>
    <t>(817) 783 - 6825</t>
  </si>
  <si>
    <t>126902001</t>
  </si>
  <si>
    <t>(817) 245 - 0000</t>
  </si>
  <si>
    <t>126902003</t>
  </si>
  <si>
    <t>(817) 245 - 0500</t>
  </si>
  <si>
    <t>126902004</t>
  </si>
  <si>
    <t>126902005</t>
  </si>
  <si>
    <t>(817) 735 - 8220</t>
  </si>
  <si>
    <t>126902006</t>
  </si>
  <si>
    <t>(817) 245 - 0250</t>
  </si>
  <si>
    <t>126902007</t>
  </si>
  <si>
    <t>(817) 245 - 1600</t>
  </si>
  <si>
    <t>126902008</t>
  </si>
  <si>
    <t>Realm</t>
  </si>
  <si>
    <t>126902041</t>
  </si>
  <si>
    <t>(817) 245 - 0600</t>
  </si>
  <si>
    <t>126902042</t>
  </si>
  <si>
    <t>(817) 245 - 0750</t>
  </si>
  <si>
    <t>126902043</t>
  </si>
  <si>
    <t>(817) 245 - 1500</t>
  </si>
  <si>
    <t>126902101</t>
  </si>
  <si>
    <t>(817) 245 - 3300</t>
  </si>
  <si>
    <t>126902102</t>
  </si>
  <si>
    <t>(817) 245 - 3000</t>
  </si>
  <si>
    <t>126902103</t>
  </si>
  <si>
    <t>(817) 245 - 3100</t>
  </si>
  <si>
    <t>126902104</t>
  </si>
  <si>
    <t>(817) 245 - 3400</t>
  </si>
  <si>
    <t>126902105</t>
  </si>
  <si>
    <t>(817) 245 - 3200</t>
  </si>
  <si>
    <t>126902107</t>
  </si>
  <si>
    <t>(817) 245 - 3500</t>
  </si>
  <si>
    <t>126902108</t>
  </si>
  <si>
    <t>(817) 245 - 3600</t>
  </si>
  <si>
    <t>126902109</t>
  </si>
  <si>
    <t>(817) 245 - 3700</t>
  </si>
  <si>
    <t>126902110</t>
  </si>
  <si>
    <t>(817) 245 - 3800</t>
  </si>
  <si>
    <t>126902111</t>
  </si>
  <si>
    <t>(817) 245 - 3900</t>
  </si>
  <si>
    <t>126903001</t>
  </si>
  <si>
    <t>(817) 202 - 1200</t>
  </si>
  <si>
    <t>126903002</t>
  </si>
  <si>
    <t>Team School</t>
  </si>
  <si>
    <t>(817) 202 - 2160</t>
  </si>
  <si>
    <t>126903004</t>
  </si>
  <si>
    <t>126903041</t>
  </si>
  <si>
    <t>(817) 202 - 1500</t>
  </si>
  <si>
    <t>126903101</t>
  </si>
  <si>
    <t>(817) 202 - 2000</t>
  </si>
  <si>
    <t>126903102</t>
  </si>
  <si>
    <t>(817) 202 - 2030</t>
  </si>
  <si>
    <t>126903103</t>
  </si>
  <si>
    <t>(817) 202 - 1650</t>
  </si>
  <si>
    <t>126903104</t>
  </si>
  <si>
    <t>(817) 202 - 2100</t>
  </si>
  <si>
    <t>126903107</t>
  </si>
  <si>
    <t>(817) 202 - 1300</t>
  </si>
  <si>
    <t>126903108</t>
  </si>
  <si>
    <t>(817) 202 - 2130</t>
  </si>
  <si>
    <t>126903109</t>
  </si>
  <si>
    <t>(817) 202 - 2060</t>
  </si>
  <si>
    <t>126903111</t>
  </si>
  <si>
    <t>(817) 202 - 2300</t>
  </si>
  <si>
    <t>126904001</t>
  </si>
  <si>
    <t>(817) 866 - 4520</t>
  </si>
  <si>
    <t>126904003</t>
  </si>
  <si>
    <t>Grandview ISD JJAEP</t>
  </si>
  <si>
    <t>126904041</t>
  </si>
  <si>
    <t>(817) 866 - 4660</t>
  </si>
  <si>
    <t>126904102</t>
  </si>
  <si>
    <t>(817) 866 - 4600</t>
  </si>
  <si>
    <t>126905001</t>
  </si>
  <si>
    <t>(817) 202 - 2500 x1101</t>
  </si>
  <si>
    <t>126905002</t>
  </si>
  <si>
    <t>(817) 202 - 2500 x1300</t>
  </si>
  <si>
    <t>126905003</t>
  </si>
  <si>
    <t>126905041</t>
  </si>
  <si>
    <t>(817) 202 - 2500 x1400</t>
  </si>
  <si>
    <t>126905042</t>
  </si>
  <si>
    <t>(817) 556 - 6070</t>
  </si>
  <si>
    <t>126905043</t>
  </si>
  <si>
    <t>(817) 202 - 2500 x2100</t>
  </si>
  <si>
    <t>126905101</t>
  </si>
  <si>
    <t>(817) 202 - 2500 x1900</t>
  </si>
  <si>
    <t>126905103</t>
  </si>
  <si>
    <t>(817) 202 - 2500 x1600</t>
  </si>
  <si>
    <t>126905104</t>
  </si>
  <si>
    <t>(817) 202 - 2500 x1700</t>
  </si>
  <si>
    <t>126905105</t>
  </si>
  <si>
    <t>(817) 202 - 2500 x1800</t>
  </si>
  <si>
    <t>126905106</t>
  </si>
  <si>
    <t>(817) 202 - 2500 x1500</t>
  </si>
  <si>
    <t>126906001</t>
  </si>
  <si>
    <t>126906002</t>
  </si>
  <si>
    <t>(817) 774 - 5370</t>
  </si>
  <si>
    <t>126906003</t>
  </si>
  <si>
    <t>Keene JJAEP</t>
  </si>
  <si>
    <t>126906041</t>
  </si>
  <si>
    <t>(817) 774 - 5270</t>
  </si>
  <si>
    <t>126906101</t>
  </si>
  <si>
    <t>(817) 774 - 5320</t>
  </si>
  <si>
    <t>126907001</t>
  </si>
  <si>
    <t>(817) 460 - 0767 x2241</t>
  </si>
  <si>
    <t>126907003</t>
  </si>
  <si>
    <t>Rio Vista ISD JJAEP</t>
  </si>
  <si>
    <t>126907041</t>
  </si>
  <si>
    <t>(817) 760 - 0766 x4238</t>
  </si>
  <si>
    <t>126907101</t>
  </si>
  <si>
    <t>(817) 760 - 0762 x5248</t>
  </si>
  <si>
    <t>126908001</t>
  </si>
  <si>
    <t>(972) 366 - 8815</t>
  </si>
  <si>
    <t>126908005</t>
  </si>
  <si>
    <t>126908041</t>
  </si>
  <si>
    <t>(972) 366 - 3358</t>
  </si>
  <si>
    <t>126908101</t>
  </si>
  <si>
    <t>(972) 366 - 3748</t>
  </si>
  <si>
    <t>126908102</t>
  </si>
  <si>
    <t>Venus Primary</t>
  </si>
  <si>
    <t>(972) 366 - 3268</t>
  </si>
  <si>
    <t>126911001</t>
  </si>
  <si>
    <t>(817) 389 - 2265</t>
  </si>
  <si>
    <t>126911003</t>
  </si>
  <si>
    <t>Godley JJAEP</t>
  </si>
  <si>
    <t>126911004</t>
  </si>
  <si>
    <t>126911005</t>
  </si>
  <si>
    <t>JCSSA</t>
  </si>
  <si>
    <t xml:space="preserve">(817) 866 - 3950 x226 </t>
  </si>
  <si>
    <t>126911041</t>
  </si>
  <si>
    <t>(817) 389 - 2121</t>
  </si>
  <si>
    <t>126911042</t>
  </si>
  <si>
    <t>Godley Intermediate</t>
  </si>
  <si>
    <t>(817) 389 - 2383</t>
  </si>
  <si>
    <t>126911101</t>
  </si>
  <si>
    <t>(817) 389 - 3838</t>
  </si>
  <si>
    <t>127901001</t>
  </si>
  <si>
    <t>127901041</t>
  </si>
  <si>
    <t>(325) 823 - 2771</t>
  </si>
  <si>
    <t>127901101</t>
  </si>
  <si>
    <t>(325) 823 - 3361</t>
  </si>
  <si>
    <t>127903001</t>
  </si>
  <si>
    <t>(325) 576 - 3624</t>
  </si>
  <si>
    <t>127903102</t>
  </si>
  <si>
    <t>(325) 576 - 3191</t>
  </si>
  <si>
    <t>127904001</t>
  </si>
  <si>
    <t xml:space="preserve">(325) 537 - 2722 x137 </t>
  </si>
  <si>
    <t>127904041</t>
  </si>
  <si>
    <t xml:space="preserve">(325) 537 - 2070 x141 </t>
  </si>
  <si>
    <t>127904101</t>
  </si>
  <si>
    <t xml:space="preserve">(325) 537 - 2721 x118 </t>
  </si>
  <si>
    <t>127905001</t>
  </si>
  <si>
    <t>(325) 773 - 2785</t>
  </si>
  <si>
    <t>127905101</t>
  </si>
  <si>
    <t>127906001</t>
  </si>
  <si>
    <t>(325) 773 - 2701</t>
  </si>
  <si>
    <t>127906041</t>
  </si>
  <si>
    <t>(325) 773 - 2651</t>
  </si>
  <si>
    <t>127906101</t>
  </si>
  <si>
    <t>(325) 773 - 5713</t>
  </si>
  <si>
    <t>128901001</t>
  </si>
  <si>
    <t xml:space="preserve">(830) 780 - 2321 x362 </t>
  </si>
  <si>
    <t>128901004</t>
  </si>
  <si>
    <t>KCISD - DAEP</t>
  </si>
  <si>
    <t>(830) 780 - 2321</t>
  </si>
  <si>
    <t>128901041</t>
  </si>
  <si>
    <t xml:space="preserve">(830) 780 - 2321 x400 </t>
  </si>
  <si>
    <t>128901042</t>
  </si>
  <si>
    <t>Karnes City JJAEP</t>
  </si>
  <si>
    <t>128901105</t>
  </si>
  <si>
    <t xml:space="preserve">(830) 780 - 2321 x562 </t>
  </si>
  <si>
    <t>128901107</t>
  </si>
  <si>
    <t>Karnes City Primary</t>
  </si>
  <si>
    <t xml:space="preserve">(830) 780 - 2321 x600 </t>
  </si>
  <si>
    <t>128902001</t>
  </si>
  <si>
    <t>128902002</t>
  </si>
  <si>
    <t>128902003</t>
  </si>
  <si>
    <t>FISD JJAEP</t>
  </si>
  <si>
    <t>(830) 393 - 5368</t>
  </si>
  <si>
    <t>128902004</t>
  </si>
  <si>
    <t>FISD DAEP</t>
  </si>
  <si>
    <t>128902041</t>
  </si>
  <si>
    <t>128902104</t>
  </si>
  <si>
    <t>128903001</t>
  </si>
  <si>
    <t xml:space="preserve">(830) 239 - 4315 x101 </t>
  </si>
  <si>
    <t>128903002</t>
  </si>
  <si>
    <t>Floresville Alternative Center Choice Program</t>
  </si>
  <si>
    <t>(830) 780 - 4801</t>
  </si>
  <si>
    <t>128903003</t>
  </si>
  <si>
    <t xml:space="preserve">(830) 239 - 4315 x100 </t>
  </si>
  <si>
    <t>128903101</t>
  </si>
  <si>
    <t>128904001</t>
  </si>
  <si>
    <t xml:space="preserve">(830) 254 - 3551 x114 </t>
  </si>
  <si>
    <t>128904003</t>
  </si>
  <si>
    <t>128904101</t>
  </si>
  <si>
    <t>129901001</t>
  </si>
  <si>
    <t>(972) 427 - 6150</t>
  </si>
  <si>
    <t>129901002</t>
  </si>
  <si>
    <t>(972) 427 - 6100</t>
  </si>
  <si>
    <t>129901041</t>
  </si>
  <si>
    <t>(972) 427 - 6000 x5603</t>
  </si>
  <si>
    <t>129901101</t>
  </si>
  <si>
    <t>(972) 427 - 6020</t>
  </si>
  <si>
    <t>129901102</t>
  </si>
  <si>
    <t>(972) 427 - 6040</t>
  </si>
  <si>
    <t>129901103</t>
  </si>
  <si>
    <t>(972) 427 - 6030</t>
  </si>
  <si>
    <t>129901105</t>
  </si>
  <si>
    <t>(972) 427 - 6050</t>
  </si>
  <si>
    <t>129901106</t>
  </si>
  <si>
    <t>Noble Reed</t>
  </si>
  <si>
    <t>(972) 427 - 6000 x5820</t>
  </si>
  <si>
    <t>129902001</t>
  </si>
  <si>
    <t>(972) 564 - 3890</t>
  </si>
  <si>
    <t>129902002</t>
  </si>
  <si>
    <t>(469) 762 - 4150</t>
  </si>
  <si>
    <t>129902003</t>
  </si>
  <si>
    <t>(469) 762 - 4159</t>
  </si>
  <si>
    <t>129902041</t>
  </si>
  <si>
    <t>(469) 762 - 4156</t>
  </si>
  <si>
    <t>129902042</t>
  </si>
  <si>
    <t>(972) 564 - 3967</t>
  </si>
  <si>
    <t>129902101</t>
  </si>
  <si>
    <t>(972) 564 - 3397</t>
  </si>
  <si>
    <t>129902102</t>
  </si>
  <si>
    <t>(972) 564 - 1609</t>
  </si>
  <si>
    <t>129902103</t>
  </si>
  <si>
    <t>(972) 564 - 7023</t>
  </si>
  <si>
    <t>129902104</t>
  </si>
  <si>
    <t>(972) 564 - 7100</t>
  </si>
  <si>
    <t>129902105</t>
  </si>
  <si>
    <t>(972) 564 - 7008</t>
  </si>
  <si>
    <t>129902106</t>
  </si>
  <si>
    <t>(972) 564 - 7002</t>
  </si>
  <si>
    <t>129902107</t>
  </si>
  <si>
    <t>(972) 564 - 7102</t>
  </si>
  <si>
    <t>129902108</t>
  </si>
  <si>
    <t>(469) 762 - 4157</t>
  </si>
  <si>
    <t>129902109</t>
  </si>
  <si>
    <t>129903001</t>
  </si>
  <si>
    <t>(972) 932 - 2811</t>
  </si>
  <si>
    <t>129903003</t>
  </si>
  <si>
    <t>(972) 932 - 8789</t>
  </si>
  <si>
    <t>129903041</t>
  </si>
  <si>
    <t>(972) 932 - 2410</t>
  </si>
  <si>
    <t>129903105</t>
  </si>
  <si>
    <t>(972) 932 - 0800</t>
  </si>
  <si>
    <t>129903110</t>
  </si>
  <si>
    <t>129903112</t>
  </si>
  <si>
    <t>129903114</t>
  </si>
  <si>
    <t>129904001</t>
  </si>
  <si>
    <t>(903) 498 - 9222</t>
  </si>
  <si>
    <t>129904003</t>
  </si>
  <si>
    <t>Kemp Alternative</t>
  </si>
  <si>
    <t>(903) 498 - 1400 x7200</t>
  </si>
  <si>
    <t>129904041</t>
  </si>
  <si>
    <t>(903) 498 - 1400 x3001</t>
  </si>
  <si>
    <t>129904101</t>
  </si>
  <si>
    <t>Kemp Primary</t>
  </si>
  <si>
    <t>(903) 498 - 5001</t>
  </si>
  <si>
    <t>129904102</t>
  </si>
  <si>
    <t>Kemp Intermediate</t>
  </si>
  <si>
    <t>(903) 498 - 1400 x4002</t>
  </si>
  <si>
    <t>129905001</t>
  </si>
  <si>
    <t>(903) 880 - 1600</t>
  </si>
  <si>
    <t>129905041</t>
  </si>
  <si>
    <t>(903) 880 - 1670</t>
  </si>
  <si>
    <t>129905103</t>
  </si>
  <si>
    <t>(903) 880 - 1380</t>
  </si>
  <si>
    <t>129905104</t>
  </si>
  <si>
    <t>(903) 880 - 1340</t>
  </si>
  <si>
    <t>129905105</t>
  </si>
  <si>
    <t>(903) 880 - 1360</t>
  </si>
  <si>
    <t>129905106</t>
  </si>
  <si>
    <t>Mabank Intermediate</t>
  </si>
  <si>
    <t>(903) 880 - 1640</t>
  </si>
  <si>
    <t>129906002</t>
  </si>
  <si>
    <t>(972) 563 - 7525</t>
  </si>
  <si>
    <t>129906004</t>
  </si>
  <si>
    <t>(972) 563 - 6319</t>
  </si>
  <si>
    <t>129906041</t>
  </si>
  <si>
    <t>(972) 563 - 7501</t>
  </si>
  <si>
    <t>129906103</t>
  </si>
  <si>
    <t>(972) 563 - 1452</t>
  </si>
  <si>
    <t>129906104</t>
  </si>
  <si>
    <t>TISD Child and Adolescent School</t>
  </si>
  <si>
    <t>(972) 551 - 8960</t>
  </si>
  <si>
    <t>129906107</t>
  </si>
  <si>
    <t>(972) 563 - 1448</t>
  </si>
  <si>
    <t>129906108</t>
  </si>
  <si>
    <t>(972) 563 - 1443</t>
  </si>
  <si>
    <t>129906109</t>
  </si>
  <si>
    <t>(972) 563 - 3750</t>
  </si>
  <si>
    <t>129910001</t>
  </si>
  <si>
    <t>(972) 452 - 8823 x1100</t>
  </si>
  <si>
    <t>129910041</t>
  </si>
  <si>
    <t>(972) 452 - 8823 x1200</t>
  </si>
  <si>
    <t>129910101</t>
  </si>
  <si>
    <t>(972) 452 - 8823 x1300</t>
  </si>
  <si>
    <t>130801001</t>
  </si>
  <si>
    <t>130801003</t>
  </si>
  <si>
    <t>130901001</t>
  </si>
  <si>
    <t>(830) 357 - 2200</t>
  </si>
  <si>
    <t>130901002</t>
  </si>
  <si>
    <t>(830) 357 - 2600</t>
  </si>
  <si>
    <t>130901041</t>
  </si>
  <si>
    <t>(830) 357 - 3100</t>
  </si>
  <si>
    <t>130901042</t>
  </si>
  <si>
    <t>(830) 357 - 3300</t>
  </si>
  <si>
    <t>130901043</t>
  </si>
  <si>
    <t>130901101</t>
  </si>
  <si>
    <t>(830) 357 - 4000</t>
  </si>
  <si>
    <t>130901102</t>
  </si>
  <si>
    <t>(830) 357 - 4200</t>
  </si>
  <si>
    <t>130901103</t>
  </si>
  <si>
    <t>(830) 357 - 4800</t>
  </si>
  <si>
    <t>130901104</t>
  </si>
  <si>
    <t>(830) 357 - 4600</t>
  </si>
  <si>
    <t>130901105</t>
  </si>
  <si>
    <t>(830) 357 - 4400</t>
  </si>
  <si>
    <t>130901106</t>
  </si>
  <si>
    <t>(830) 357 - 4100</t>
  </si>
  <si>
    <t>130901107</t>
  </si>
  <si>
    <t>130901203</t>
  </si>
  <si>
    <t>Boerne Alternative School</t>
  </si>
  <si>
    <t>(830) 357 - 2935</t>
  </si>
  <si>
    <t>130902001</t>
  </si>
  <si>
    <t>(830) 995 - 6430</t>
  </si>
  <si>
    <t>130902041</t>
  </si>
  <si>
    <t>(830) 995 - 6420</t>
  </si>
  <si>
    <t>130902101</t>
  </si>
  <si>
    <t>(830) 995 - 6410</t>
  </si>
  <si>
    <t>131001103</t>
  </si>
  <si>
    <t>132902001</t>
  </si>
  <si>
    <t>Jayton Schools</t>
  </si>
  <si>
    <t>133901001</t>
  </si>
  <si>
    <t>(830) 634 - 2244</t>
  </si>
  <si>
    <t>133901004</t>
  </si>
  <si>
    <t>133901041</t>
  </si>
  <si>
    <t>(830) 634 - 2533</t>
  </si>
  <si>
    <t>133901101</t>
  </si>
  <si>
    <t>(830) 634 - 2257</t>
  </si>
  <si>
    <t>133902101</t>
  </si>
  <si>
    <t>Hunt School</t>
  </si>
  <si>
    <t>133903001</t>
  </si>
  <si>
    <t>(830) 257 - 2212</t>
  </si>
  <si>
    <t>133903003</t>
  </si>
  <si>
    <t>Kerrville Disciplinary Alternative School</t>
  </si>
  <si>
    <t>(830) 257 - 2232</t>
  </si>
  <si>
    <t>133903041</t>
  </si>
  <si>
    <t>(830) 257 - 2204</t>
  </si>
  <si>
    <t>133903101</t>
  </si>
  <si>
    <t>(830) 257 - 2208</t>
  </si>
  <si>
    <t>133903102</t>
  </si>
  <si>
    <t>(830) 257 - 2210</t>
  </si>
  <si>
    <t>133903103</t>
  </si>
  <si>
    <t>(830) 257 - 2209</t>
  </si>
  <si>
    <t>133903104</t>
  </si>
  <si>
    <t>B.T. Wilson Sixth Grade School</t>
  </si>
  <si>
    <t>(830) 257 - 2207</t>
  </si>
  <si>
    <t>133903105</t>
  </si>
  <si>
    <t>133903107</t>
  </si>
  <si>
    <t>(830) 257 - 1335</t>
  </si>
  <si>
    <t>133903109</t>
  </si>
  <si>
    <t>(830) 257 - 2222</t>
  </si>
  <si>
    <t>133904001</t>
  </si>
  <si>
    <t>(830) 367 - 4111</t>
  </si>
  <si>
    <t>133904042</t>
  </si>
  <si>
    <t xml:space="preserve">(830) 367 - 4111 x200 </t>
  </si>
  <si>
    <t>133904101</t>
  </si>
  <si>
    <t>(830) 367 - 5751</t>
  </si>
  <si>
    <t>133905101</t>
  </si>
  <si>
    <t>134901001</t>
  </si>
  <si>
    <t>(325) 446 - 3326</t>
  </si>
  <si>
    <t>134901041</t>
  </si>
  <si>
    <t>(325) 446 - 2464</t>
  </si>
  <si>
    <t>134901101</t>
  </si>
  <si>
    <t>(325) 446 - 2055</t>
  </si>
  <si>
    <t>135001001</t>
  </si>
  <si>
    <t>Guthrie School</t>
  </si>
  <si>
    <t>136901001</t>
  </si>
  <si>
    <t>(830) 563 - 2480</t>
  </si>
  <si>
    <t>136901041</t>
  </si>
  <si>
    <t>136901101</t>
  </si>
  <si>
    <t>(830) 563 - 2492</t>
  </si>
  <si>
    <t>137901001</t>
  </si>
  <si>
    <t>(361) 595 - 8600</t>
  </si>
  <si>
    <t>137901005</t>
  </si>
  <si>
    <t>(361) 595 - 8670</t>
  </si>
  <si>
    <t>137901041</t>
  </si>
  <si>
    <t>Gillett Intermediate</t>
  </si>
  <si>
    <t>(361) 595 - 8200</t>
  </si>
  <si>
    <t>137901042</t>
  </si>
  <si>
    <t>(361) 595 - 8675</t>
  </si>
  <si>
    <t>137901105</t>
  </si>
  <si>
    <t>(361) 592 - 4327</t>
  </si>
  <si>
    <t>137901106</t>
  </si>
  <si>
    <t>(361) 592 - 2615</t>
  </si>
  <si>
    <t>137901109</t>
  </si>
  <si>
    <t>(361) 592 - 9305</t>
  </si>
  <si>
    <t>137901110</t>
  </si>
  <si>
    <t>(361) 592 - 8511</t>
  </si>
  <si>
    <t>137901111</t>
  </si>
  <si>
    <t>(361) 592 - 3387</t>
  </si>
  <si>
    <t>137902041</t>
  </si>
  <si>
    <t xml:space="preserve">(361) 592 - 6465 x18  </t>
  </si>
  <si>
    <t>137902101</t>
  </si>
  <si>
    <t xml:space="preserve">(361) 592 - 6465 x11  </t>
  </si>
  <si>
    <t>137903001</t>
  </si>
  <si>
    <t>137903101</t>
  </si>
  <si>
    <t>137904001</t>
  </si>
  <si>
    <t>(361) 384 - 5041</t>
  </si>
  <si>
    <t>137904101</t>
  </si>
  <si>
    <t>Santa Gertrudis School</t>
  </si>
  <si>
    <t>(361) 384 - 5046</t>
  </si>
  <si>
    <t>138902001</t>
  </si>
  <si>
    <t>(940) 657 - 3565</t>
  </si>
  <si>
    <t>138902041</t>
  </si>
  <si>
    <t>(940) 657 - 3731</t>
  </si>
  <si>
    <t>138902101</t>
  </si>
  <si>
    <t>(940) 657 - 3147</t>
  </si>
  <si>
    <t>138903001</t>
  </si>
  <si>
    <t>Munday Secondary</t>
  </si>
  <si>
    <t>138903101</t>
  </si>
  <si>
    <t>138904001</t>
  </si>
  <si>
    <t>Benjamin School</t>
  </si>
  <si>
    <t>139905001</t>
  </si>
  <si>
    <t>(903) 737 - 2800</t>
  </si>
  <si>
    <t>139905041</t>
  </si>
  <si>
    <t>(903) 737 - 2806</t>
  </si>
  <si>
    <t>139905101</t>
  </si>
  <si>
    <t>(903) 737 - 2820</t>
  </si>
  <si>
    <t>139908001</t>
  </si>
  <si>
    <t>139909002</t>
  </si>
  <si>
    <t>(903) 737 - 7400</t>
  </si>
  <si>
    <t>139909008</t>
  </si>
  <si>
    <t>(903) 737 - 7560</t>
  </si>
  <si>
    <t>139909042</t>
  </si>
  <si>
    <t>(903) 737 - 7434</t>
  </si>
  <si>
    <t>139909105</t>
  </si>
  <si>
    <t>(903) 737 - 7466</t>
  </si>
  <si>
    <t>139909108</t>
  </si>
  <si>
    <t>(903) 737 - 7458</t>
  </si>
  <si>
    <t>139909109</t>
  </si>
  <si>
    <t>(903) 737 - 7443</t>
  </si>
  <si>
    <t>139909111</t>
  </si>
  <si>
    <t>Lamar County Head Start</t>
  </si>
  <si>
    <t>(903) 737 - 7469</t>
  </si>
  <si>
    <t>139909112</t>
  </si>
  <si>
    <t>Crockett Intermediate</t>
  </si>
  <si>
    <t>(903) 737 - 7450</t>
  </si>
  <si>
    <t>139911002</t>
  </si>
  <si>
    <t>(903) 737 - 2011</t>
  </si>
  <si>
    <t>139911003</t>
  </si>
  <si>
    <t>Lamar Delta Alternative</t>
  </si>
  <si>
    <t>(903) 737 - 7963</t>
  </si>
  <si>
    <t>139911042</t>
  </si>
  <si>
    <t>(903) 737 - 2041</t>
  </si>
  <si>
    <t>139911101</t>
  </si>
  <si>
    <t>(903) 737 - 2081</t>
  </si>
  <si>
    <t>139911102</t>
  </si>
  <si>
    <t>(903) 732 - 3066</t>
  </si>
  <si>
    <t>139911103</t>
  </si>
  <si>
    <t>(903) 737 - 2061</t>
  </si>
  <si>
    <t>139911104</t>
  </si>
  <si>
    <t>Bailey Intermediate</t>
  </si>
  <si>
    <t>(903) 737 - 7971</t>
  </si>
  <si>
    <t>139912001</t>
  </si>
  <si>
    <t>(903) 652 - 5681</t>
  </si>
  <si>
    <t>139912041</t>
  </si>
  <si>
    <t>139912101</t>
  </si>
  <si>
    <t>(903) 982 - 5230</t>
  </si>
  <si>
    <t>139912102</t>
  </si>
  <si>
    <t>(903) 652 - 3325</t>
  </si>
  <si>
    <t>140901001</t>
  </si>
  <si>
    <t>Amherst School</t>
  </si>
  <si>
    <t>140901002</t>
  </si>
  <si>
    <t>140904001</t>
  </si>
  <si>
    <t>(806) 385 - 5683</t>
  </si>
  <si>
    <t>140904041</t>
  </si>
  <si>
    <t>(806) 385 - 3922</t>
  </si>
  <si>
    <t>140904102</t>
  </si>
  <si>
    <t>(806) 385 - 6217</t>
  </si>
  <si>
    <t>140904103</t>
  </si>
  <si>
    <t>Littlefield Primary</t>
  </si>
  <si>
    <t>(806) 385 - 4551</t>
  </si>
  <si>
    <t>140905002</t>
  </si>
  <si>
    <t xml:space="preserve">(806) 285 - 2691 x226 </t>
  </si>
  <si>
    <t>140905041</t>
  </si>
  <si>
    <t xml:space="preserve">(806) 285 - 2681 x236 </t>
  </si>
  <si>
    <t>140905102</t>
  </si>
  <si>
    <t xml:space="preserve">(806) 285 - 2657 x240 </t>
  </si>
  <si>
    <t>140907001</t>
  </si>
  <si>
    <t>(806) 257 - 3819</t>
  </si>
  <si>
    <t>140907002</t>
  </si>
  <si>
    <t>Springlake-Earth DAEP</t>
  </si>
  <si>
    <t>140907101</t>
  </si>
  <si>
    <t>(806) 257 - 3863</t>
  </si>
  <si>
    <t>140908001</t>
  </si>
  <si>
    <t>(806) 227 - 2336</t>
  </si>
  <si>
    <t>140908002</t>
  </si>
  <si>
    <t>PEP Alternative</t>
  </si>
  <si>
    <t>(806) 227 - 2431</t>
  </si>
  <si>
    <t>140908101</t>
  </si>
  <si>
    <t>(806) 227 - 2173</t>
  </si>
  <si>
    <t>141901001</t>
  </si>
  <si>
    <t>(512) 564 - 2310</t>
  </si>
  <si>
    <t>141901041</t>
  </si>
  <si>
    <t>(512) 556 - 3101</t>
  </si>
  <si>
    <t>141901102</t>
  </si>
  <si>
    <t>(512) 556 - 8291</t>
  </si>
  <si>
    <t>141901103</t>
  </si>
  <si>
    <t>(512) 556 - 2152</t>
  </si>
  <si>
    <t>141901105</t>
  </si>
  <si>
    <t>(512) 564 - 2585</t>
  </si>
  <si>
    <t>141902001</t>
  </si>
  <si>
    <t>Lometa School</t>
  </si>
  <si>
    <t>141902003</t>
  </si>
  <si>
    <t>Leon Valley</t>
  </si>
  <si>
    <t>142901001</t>
  </si>
  <si>
    <t>(830) 879 - 2374</t>
  </si>
  <si>
    <t>142901041</t>
  </si>
  <si>
    <t>(830) 879 - 2224</t>
  </si>
  <si>
    <t>142901102</t>
  </si>
  <si>
    <t>(830) 879 - 2511</t>
  </si>
  <si>
    <t>142901104</t>
  </si>
  <si>
    <t>(956) 948 - 5324</t>
  </si>
  <si>
    <t>143901001</t>
  </si>
  <si>
    <t xml:space="preserve">(361) 798 - 2242 x300 </t>
  </si>
  <si>
    <t>143901002</t>
  </si>
  <si>
    <t>GOALS Program</t>
  </si>
  <si>
    <t>(361) 293 - 2854</t>
  </si>
  <si>
    <t>143901041</t>
  </si>
  <si>
    <t xml:space="preserve">(361) 798 - 2242 x200 </t>
  </si>
  <si>
    <t>143901101</t>
  </si>
  <si>
    <t>143902001</t>
  </si>
  <si>
    <t>(361) 596 - 4691</t>
  </si>
  <si>
    <t>143902002</t>
  </si>
  <si>
    <t>143902101</t>
  </si>
  <si>
    <t>(361) 596 - 4605</t>
  </si>
  <si>
    <t>143903001</t>
  </si>
  <si>
    <t>(361) 594 - 3131</t>
  </si>
  <si>
    <t>143903002</t>
  </si>
  <si>
    <t>143903101</t>
  </si>
  <si>
    <t>143904101</t>
  </si>
  <si>
    <t>143905101</t>
  </si>
  <si>
    <t>143906101</t>
  </si>
  <si>
    <t>144901001</t>
  </si>
  <si>
    <t>(979) 542 - 3351</t>
  </si>
  <si>
    <t>144901041</t>
  </si>
  <si>
    <t>(979) 542 - 2057</t>
  </si>
  <si>
    <t>144901101</t>
  </si>
  <si>
    <t>(979) 542 - 2886</t>
  </si>
  <si>
    <t>144901103</t>
  </si>
  <si>
    <t>Giddings Intermediate</t>
  </si>
  <si>
    <t>(979) 542 - 4403</t>
  </si>
  <si>
    <t>144902001</t>
  </si>
  <si>
    <t xml:space="preserve">(979) 773 - 2255 x231 </t>
  </si>
  <si>
    <t>144902041</t>
  </si>
  <si>
    <t xml:space="preserve">(979) 773 - 2255 x235 </t>
  </si>
  <si>
    <t>144902101</t>
  </si>
  <si>
    <t>(979) 773 - 2525</t>
  </si>
  <si>
    <t>144903001</t>
  </si>
  <si>
    <t>Dime Box School</t>
  </si>
  <si>
    <t>(979) 884 - 2324 x1013</t>
  </si>
  <si>
    <t>145901002</t>
  </si>
  <si>
    <t>(903) 322 - 4243</t>
  </si>
  <si>
    <t>145901041</t>
  </si>
  <si>
    <t>(903) 322 - 4340</t>
  </si>
  <si>
    <t>145901102</t>
  </si>
  <si>
    <t>145902001</t>
  </si>
  <si>
    <t>(903) 536 - 2935</t>
  </si>
  <si>
    <t>145902101</t>
  </si>
  <si>
    <t>(903) 536 - 2235</t>
  </si>
  <si>
    <t>145906001</t>
  </si>
  <si>
    <t>(936) 396 - 6111</t>
  </si>
  <si>
    <t>145906041</t>
  </si>
  <si>
    <t>145906101</t>
  </si>
  <si>
    <t>(936) 396 - 9999</t>
  </si>
  <si>
    <t>145907002</t>
  </si>
  <si>
    <t>(903) 545 - 2140</t>
  </si>
  <si>
    <t>145907102</t>
  </si>
  <si>
    <t>(903) 545 - 2106</t>
  </si>
  <si>
    <t>145911002</t>
  </si>
  <si>
    <t>(903) 626 - 1475</t>
  </si>
  <si>
    <t>145911102</t>
  </si>
  <si>
    <t>(903) 626 - 1425</t>
  </si>
  <si>
    <t>146901001</t>
  </si>
  <si>
    <t>(281) 592 - 8752</t>
  </si>
  <si>
    <t>146901003</t>
  </si>
  <si>
    <t>(281) 432 - 0487</t>
  </si>
  <si>
    <t>146901004</t>
  </si>
  <si>
    <t>(281) 592 - 7595</t>
  </si>
  <si>
    <t>146901041</t>
  </si>
  <si>
    <t>(281) 593 - 1148</t>
  </si>
  <si>
    <t>146901102</t>
  </si>
  <si>
    <t>(281) 592 - 4628</t>
  </si>
  <si>
    <t>146901103</t>
  </si>
  <si>
    <t>(281) 592 - 0594</t>
  </si>
  <si>
    <t>146901104</t>
  </si>
  <si>
    <t>(281) 592 - 0125</t>
  </si>
  <si>
    <t>146901105</t>
  </si>
  <si>
    <t>146902002</t>
  </si>
  <si>
    <t>(936) 258 - 2510</t>
  </si>
  <si>
    <t>146902007</t>
  </si>
  <si>
    <t>(936) 258 - 2309</t>
  </si>
  <si>
    <t>146902041</t>
  </si>
  <si>
    <t>146902101</t>
  </si>
  <si>
    <t>(936) 258 - 2535</t>
  </si>
  <si>
    <t>146902102</t>
  </si>
  <si>
    <t>(936) 258 - 2727</t>
  </si>
  <si>
    <t>146902103</t>
  </si>
  <si>
    <t>(936) 258 - 7126</t>
  </si>
  <si>
    <t>146902105</t>
  </si>
  <si>
    <t>(936) 257 - 2796</t>
  </si>
  <si>
    <t>146903041</t>
  </si>
  <si>
    <t>(936) 549 - 7591</t>
  </si>
  <si>
    <t>146903042</t>
  </si>
  <si>
    <t>Devers AEP</t>
  </si>
  <si>
    <t xml:space="preserve">(936) 549 - 7135 x124 </t>
  </si>
  <si>
    <t>146903101</t>
  </si>
  <si>
    <t>146904001</t>
  </si>
  <si>
    <t>(936) 298 - 2118</t>
  </si>
  <si>
    <t>146904041</t>
  </si>
  <si>
    <t>(936) 298 - 2054</t>
  </si>
  <si>
    <t>146904102</t>
  </si>
  <si>
    <t>(936) 298 - 2114</t>
  </si>
  <si>
    <t>146905001</t>
  </si>
  <si>
    <t>(936) 536 - 6321 x4006</t>
  </si>
  <si>
    <t>146905041</t>
  </si>
  <si>
    <t>146905101</t>
  </si>
  <si>
    <t>(936) 536 - 6667 x4009</t>
  </si>
  <si>
    <t>146906001</t>
  </si>
  <si>
    <t xml:space="preserve">(936) 336 - 6483 x222 </t>
  </si>
  <si>
    <t>146906041</t>
  </si>
  <si>
    <t>(936) 336 - 3582 x4021</t>
  </si>
  <si>
    <t>146906102</t>
  </si>
  <si>
    <t>(936) 336 - 3161</t>
  </si>
  <si>
    <t>146906103</t>
  </si>
  <si>
    <t>(936) 336 - 3603</t>
  </si>
  <si>
    <t>146907001</t>
  </si>
  <si>
    <t>(281) 592 - 7739</t>
  </si>
  <si>
    <t>146907041</t>
  </si>
  <si>
    <t>(281) 592 - 7737</t>
  </si>
  <si>
    <t>146907101</t>
  </si>
  <si>
    <t>Tarkington Primary</t>
  </si>
  <si>
    <t>(281) 592 - 7736</t>
  </si>
  <si>
    <t>146907102</t>
  </si>
  <si>
    <t>Tarkington Intermediate</t>
  </si>
  <si>
    <t>(281) 592 - 6134</t>
  </si>
  <si>
    <t>147901001</t>
  </si>
  <si>
    <t xml:space="preserve">(254) 786 - 4822 x221 </t>
  </si>
  <si>
    <t>147901101</t>
  </si>
  <si>
    <t xml:space="preserve">(254) 786 - 2206 x228 </t>
  </si>
  <si>
    <t>147902001</t>
  </si>
  <si>
    <t>(254) 729 - 4101</t>
  </si>
  <si>
    <t>147902003</t>
  </si>
  <si>
    <t>Limestone County Juvenile Detention Center</t>
  </si>
  <si>
    <t>(254) 729 - 4139</t>
  </si>
  <si>
    <t>147902042</t>
  </si>
  <si>
    <t>(254) 729 - 4102</t>
  </si>
  <si>
    <t>147902101</t>
  </si>
  <si>
    <t>Enge-Washington Intermediate</t>
  </si>
  <si>
    <t>(254) 729 - 4103</t>
  </si>
  <si>
    <t>147902104</t>
  </si>
  <si>
    <t>(254) 729 - 4104</t>
  </si>
  <si>
    <t>147903002</t>
  </si>
  <si>
    <t>(254) 562 - 4010</t>
  </si>
  <si>
    <t>147903042</t>
  </si>
  <si>
    <t>(254) 562 - 4020</t>
  </si>
  <si>
    <t>147903101</t>
  </si>
  <si>
    <t>Developmental Center</t>
  </si>
  <si>
    <t>(254) 562 - 4023</t>
  </si>
  <si>
    <t>147903103</t>
  </si>
  <si>
    <t>(254) 562 - 4030</t>
  </si>
  <si>
    <t>147903105</t>
  </si>
  <si>
    <t>R.Q. Sims Intermediate</t>
  </si>
  <si>
    <t>(254) 562 - 4025</t>
  </si>
  <si>
    <t>148901001</t>
  </si>
  <si>
    <t xml:space="preserve">(806) 658 - 4521 x229 </t>
  </si>
  <si>
    <t>148901101</t>
  </si>
  <si>
    <t>(806) 658 - 4559</t>
  </si>
  <si>
    <t>148902001</t>
  </si>
  <si>
    <t>Follett School</t>
  </si>
  <si>
    <t xml:space="preserve">(806) 653 - 2301 x21  </t>
  </si>
  <si>
    <t>148903001</t>
  </si>
  <si>
    <t>Higgins School</t>
  </si>
  <si>
    <t>148905101</t>
  </si>
  <si>
    <t>Darrouzett Schools</t>
  </si>
  <si>
    <t>149901001</t>
  </si>
  <si>
    <t>149901003</t>
  </si>
  <si>
    <t>149901041</t>
  </si>
  <si>
    <t>149901101</t>
  </si>
  <si>
    <t>149901102</t>
  </si>
  <si>
    <t>George West Primary</t>
  </si>
  <si>
    <t>149902001</t>
  </si>
  <si>
    <t xml:space="preserve">(361) 786 - 3603 x401 </t>
  </si>
  <si>
    <t>149902101</t>
  </si>
  <si>
    <t xml:space="preserve">(361) 786 - 3603 x201 </t>
  </si>
  <si>
    <t>150901001</t>
  </si>
  <si>
    <t>(325) 248 - 2200</t>
  </si>
  <si>
    <t>150901041</t>
  </si>
  <si>
    <t>(325) 247 - 4659</t>
  </si>
  <si>
    <t>150901101</t>
  </si>
  <si>
    <t>(325) 247 - 5718</t>
  </si>
  <si>
    <t>150901102</t>
  </si>
  <si>
    <t>(325) 388 - 8129 x2267</t>
  </si>
  <si>
    <t>152802101</t>
  </si>
  <si>
    <t>152803001</t>
  </si>
  <si>
    <t>152901007</t>
  </si>
  <si>
    <t>(806) 219 - 2400</t>
  </si>
  <si>
    <t>152901009</t>
  </si>
  <si>
    <t>(806) 766 - 1948</t>
  </si>
  <si>
    <t>152901011</t>
  </si>
  <si>
    <t>Matthews Learning Center</t>
  </si>
  <si>
    <t>(806) 216 - 2600</t>
  </si>
  <si>
    <t>152901015</t>
  </si>
  <si>
    <t>(806) 766 - 1781</t>
  </si>
  <si>
    <t>152901017</t>
  </si>
  <si>
    <t>Lubbock County Juvenile Justice Center</t>
  </si>
  <si>
    <t>(806) 744 - 8682</t>
  </si>
  <si>
    <t>152901020</t>
  </si>
  <si>
    <t>(806) 219 - 1100</t>
  </si>
  <si>
    <t>152901021</t>
  </si>
  <si>
    <t>(806) 219 - 1400</t>
  </si>
  <si>
    <t>152901022</t>
  </si>
  <si>
    <t>(806) 219 - 1600</t>
  </si>
  <si>
    <t>152901023</t>
  </si>
  <si>
    <t>(806) 219 - 1900</t>
  </si>
  <si>
    <t>152901024</t>
  </si>
  <si>
    <t>Talkington School for Young Women Leaders</t>
  </si>
  <si>
    <t>(806) 219 - 2200</t>
  </si>
  <si>
    <t>152901061</t>
  </si>
  <si>
    <t>(806) 219 - 3000</t>
  </si>
  <si>
    <t>152901062</t>
  </si>
  <si>
    <t>(806) 219 - 3200</t>
  </si>
  <si>
    <t>152901063</t>
  </si>
  <si>
    <t>(806) 219 - 3400</t>
  </si>
  <si>
    <t>152901064</t>
  </si>
  <si>
    <t>(806) 219 - 3600</t>
  </si>
  <si>
    <t>152901065</t>
  </si>
  <si>
    <t>(806) 219 - 3800</t>
  </si>
  <si>
    <t>152901066</t>
  </si>
  <si>
    <t>(806) 219 - 4000</t>
  </si>
  <si>
    <t>152901067</t>
  </si>
  <si>
    <t>(806) 219 - 4200</t>
  </si>
  <si>
    <t>152901068</t>
  </si>
  <si>
    <t>(806) 219 - 4400</t>
  </si>
  <si>
    <t>152901069</t>
  </si>
  <si>
    <t>(806) 219 - 4600</t>
  </si>
  <si>
    <t>152901155</t>
  </si>
  <si>
    <t>(806) 219 - 5000</t>
  </si>
  <si>
    <t>152901156</t>
  </si>
  <si>
    <t>(806) 219 - 5100</t>
  </si>
  <si>
    <t>152901157</t>
  </si>
  <si>
    <t>(806) 219 - 5200</t>
  </si>
  <si>
    <t>152901159</t>
  </si>
  <si>
    <t>(806) 219 - 5300</t>
  </si>
  <si>
    <t>152901160</t>
  </si>
  <si>
    <t>(806) 219 - 5400</t>
  </si>
  <si>
    <t>152901161</t>
  </si>
  <si>
    <t>(806) 219 - 5500</t>
  </si>
  <si>
    <t>152901162</t>
  </si>
  <si>
    <t>(806) 219 - 5600</t>
  </si>
  <si>
    <t>152901163</t>
  </si>
  <si>
    <t>(806) 219 - 5700</t>
  </si>
  <si>
    <t>152901165</t>
  </si>
  <si>
    <t>(806) 219 - 5800</t>
  </si>
  <si>
    <t>152901166</t>
  </si>
  <si>
    <t>(806) 219 - 5900</t>
  </si>
  <si>
    <t>152901168</t>
  </si>
  <si>
    <t>(806) 219 - 6000</t>
  </si>
  <si>
    <t>152901169</t>
  </si>
  <si>
    <t>(806) 219 - 6100</t>
  </si>
  <si>
    <t>152901170</t>
  </si>
  <si>
    <t>(806) 219 - 6200</t>
  </si>
  <si>
    <t>152901174</t>
  </si>
  <si>
    <t>(806) 219 - 6300</t>
  </si>
  <si>
    <t>152901176</t>
  </si>
  <si>
    <t>(806) 219 - 6400</t>
  </si>
  <si>
    <t>152901177</t>
  </si>
  <si>
    <t>(806) 219 - 6500</t>
  </si>
  <si>
    <t>152901178</t>
  </si>
  <si>
    <t>(806) 219 - 6700</t>
  </si>
  <si>
    <t>152901179</t>
  </si>
  <si>
    <t>(806) 219 - 6800</t>
  </si>
  <si>
    <t>152901180</t>
  </si>
  <si>
    <t>(806) 219 - 6900</t>
  </si>
  <si>
    <t>152901183</t>
  </si>
  <si>
    <t>(806) 219 - 7000</t>
  </si>
  <si>
    <t>152901184</t>
  </si>
  <si>
    <t>(806) 219 - 7100</t>
  </si>
  <si>
    <t>152901186</t>
  </si>
  <si>
    <t>(806) 219 - 7200</t>
  </si>
  <si>
    <t>152901187</t>
  </si>
  <si>
    <t>(806) 219 - 7300</t>
  </si>
  <si>
    <t>152901188</t>
  </si>
  <si>
    <t>(806) 219 - 7400</t>
  </si>
  <si>
    <t>152901189</t>
  </si>
  <si>
    <t>(806) 219 - 7500</t>
  </si>
  <si>
    <t>152901190</t>
  </si>
  <si>
    <t>(806) 219 - 7600</t>
  </si>
  <si>
    <t>152901191</t>
  </si>
  <si>
    <t>(806) 219 - 7700</t>
  </si>
  <si>
    <t>152901192</t>
  </si>
  <si>
    <t>(806) 219 - 7800</t>
  </si>
  <si>
    <t>152901193</t>
  </si>
  <si>
    <t>(806) 766 - 7900</t>
  </si>
  <si>
    <t>152901194</t>
  </si>
  <si>
    <t>(806) 219 - 8000</t>
  </si>
  <si>
    <t>152901195</t>
  </si>
  <si>
    <t>(806) 219 - 8100</t>
  </si>
  <si>
    <t>152901196</t>
  </si>
  <si>
    <t>(806) 219 - 8200</t>
  </si>
  <si>
    <t>152902001</t>
  </si>
  <si>
    <t xml:space="preserve">(806) 746 - 5933 x237 </t>
  </si>
  <si>
    <t>152902002</t>
  </si>
  <si>
    <t>(806) 746 - 5833</t>
  </si>
  <si>
    <t>152902003</t>
  </si>
  <si>
    <t>New Deal DAEP</t>
  </si>
  <si>
    <t>152902041</t>
  </si>
  <si>
    <t>(806) 746 - 6633</t>
  </si>
  <si>
    <t>152902101</t>
  </si>
  <si>
    <t>(806) 746 - 5849</t>
  </si>
  <si>
    <t>152903001</t>
  </si>
  <si>
    <t>(806) 828 - 5833</t>
  </si>
  <si>
    <t>152903004</t>
  </si>
  <si>
    <t>(806) 747 - 4850</t>
  </si>
  <si>
    <t>152903008</t>
  </si>
  <si>
    <t>Slaton ISD DAEP</t>
  </si>
  <si>
    <t>(806) 828 - 5833 x2109</t>
  </si>
  <si>
    <t>152903042</t>
  </si>
  <si>
    <t>(806) 828 - 6583</t>
  </si>
  <si>
    <t>152903101</t>
  </si>
  <si>
    <t>Stephen F. Austin Primary</t>
  </si>
  <si>
    <t>(806) 828 - 5813</t>
  </si>
  <si>
    <t>152903103</t>
  </si>
  <si>
    <t>(806) 828 - 5805</t>
  </si>
  <si>
    <t>152906001</t>
  </si>
  <si>
    <t>(806) 863 - 7105</t>
  </si>
  <si>
    <t>152906002</t>
  </si>
  <si>
    <t>LCYC</t>
  </si>
  <si>
    <t>152906003</t>
  </si>
  <si>
    <t>152906041</t>
  </si>
  <si>
    <t>(806) 863 - 7104</t>
  </si>
  <si>
    <t>152906042</t>
  </si>
  <si>
    <t>(806) 776 - 0750</t>
  </si>
  <si>
    <t>152906101</t>
  </si>
  <si>
    <t>(806) 863 - 7102</t>
  </si>
  <si>
    <t>152906103</t>
  </si>
  <si>
    <t>(806) 776 - 2100</t>
  </si>
  <si>
    <t>152906104</t>
  </si>
  <si>
    <t>(806) 776 - 0700</t>
  </si>
  <si>
    <t>152906105</t>
  </si>
  <si>
    <t>(806) 776 - 2150</t>
  </si>
  <si>
    <t>152906106</t>
  </si>
  <si>
    <t>152907001</t>
  </si>
  <si>
    <t>(806) 866 - 4440</t>
  </si>
  <si>
    <t>152907003</t>
  </si>
  <si>
    <t>(806) 775 - 1800</t>
  </si>
  <si>
    <t>152907041</t>
  </si>
  <si>
    <t>(806) 866 - 4464</t>
  </si>
  <si>
    <t>152907042</t>
  </si>
  <si>
    <t>(806) 796 - 0076</t>
  </si>
  <si>
    <t>152907043</t>
  </si>
  <si>
    <t>(806) 794 - 9400</t>
  </si>
  <si>
    <t>152907103</t>
  </si>
  <si>
    <t>(806) 793 - 6686</t>
  </si>
  <si>
    <t>152907104</t>
  </si>
  <si>
    <t>(806) 794 - 3661</t>
  </si>
  <si>
    <t>152907105</t>
  </si>
  <si>
    <t>(806) 799 - 3731</t>
  </si>
  <si>
    <t>152907106</t>
  </si>
  <si>
    <t>(806) 796 - 0090</t>
  </si>
  <si>
    <t>152907107</t>
  </si>
  <si>
    <t>(806) 866 - 4443</t>
  </si>
  <si>
    <t>152907108</t>
  </si>
  <si>
    <t>(806) 794 - 5200</t>
  </si>
  <si>
    <t>152907109</t>
  </si>
  <si>
    <t>(806) 792 - 3800</t>
  </si>
  <si>
    <t>152907111</t>
  </si>
  <si>
    <t>(806) 698 - 6611</t>
  </si>
  <si>
    <t>152908001</t>
  </si>
  <si>
    <t xml:space="preserve">(806) 842 - 3283 x400 </t>
  </si>
  <si>
    <t>152908002</t>
  </si>
  <si>
    <t>Lubbock County Youth Center</t>
  </si>
  <si>
    <t>(806) 842 - 3282</t>
  </si>
  <si>
    <t>152908041</t>
  </si>
  <si>
    <t xml:space="preserve">(806) 842 - 3218 x300 </t>
  </si>
  <si>
    <t>152908101</t>
  </si>
  <si>
    <t xml:space="preserve">(806) 842 - 3284 x200 </t>
  </si>
  <si>
    <t>152909001</t>
  </si>
  <si>
    <t>(806) 832 - 4531 x2201</t>
  </si>
  <si>
    <t>152909002</t>
  </si>
  <si>
    <t>(806) 832 - 4531</t>
  </si>
  <si>
    <t>152909003</t>
  </si>
  <si>
    <t>152909041</t>
  </si>
  <si>
    <t>(806) 832 - 4531 x2402</t>
  </si>
  <si>
    <t>152909101</t>
  </si>
  <si>
    <t>(806) 832 - 4531 x2800</t>
  </si>
  <si>
    <t>152909102</t>
  </si>
  <si>
    <t>Shallowater Intermediate</t>
  </si>
  <si>
    <t>(806) 832 - 4531 x2600</t>
  </si>
  <si>
    <t>152910001</t>
  </si>
  <si>
    <t>(806) 892 - 1900 x4430</t>
  </si>
  <si>
    <t>152910003</t>
  </si>
  <si>
    <t>152910004</t>
  </si>
  <si>
    <t>Off Campus DAEP</t>
  </si>
  <si>
    <t>152910041</t>
  </si>
  <si>
    <t>(806) 892 - 1900 x2230</t>
  </si>
  <si>
    <t>152910101</t>
  </si>
  <si>
    <t>(806) 892 - 1900 x1124</t>
  </si>
  <si>
    <t>153903001</t>
  </si>
  <si>
    <t>O'Donnell School</t>
  </si>
  <si>
    <t>153904001</t>
  </si>
  <si>
    <t>(806) 561 - 4538</t>
  </si>
  <si>
    <t>153904041</t>
  </si>
  <si>
    <t>153904101</t>
  </si>
  <si>
    <t>(806) 561 - 4350</t>
  </si>
  <si>
    <t>153905001</t>
  </si>
  <si>
    <t>New Home School</t>
  </si>
  <si>
    <t>153907001</t>
  </si>
  <si>
    <t>Wilson School</t>
  </si>
  <si>
    <t xml:space="preserve">(806) 628 - 6271 x110 </t>
  </si>
  <si>
    <t>154901001</t>
  </si>
  <si>
    <t>(936) 348 - 2721</t>
  </si>
  <si>
    <t>154901041</t>
  </si>
  <si>
    <t>(936) 348 - 3587</t>
  </si>
  <si>
    <t>154901101</t>
  </si>
  <si>
    <t>(936) 348 - 2261</t>
  </si>
  <si>
    <t>154901102</t>
  </si>
  <si>
    <t>Madisonville Intermediate</t>
  </si>
  <si>
    <t>(936) 348 - 2921</t>
  </si>
  <si>
    <t>154903001</t>
  </si>
  <si>
    <t>(936) 399 - 1000</t>
  </si>
  <si>
    <t>155901002</t>
  </si>
  <si>
    <t>155901041</t>
  </si>
  <si>
    <t>155901102</t>
  </si>
  <si>
    <t>155901103</t>
  </si>
  <si>
    <t>Jefferson Primary School</t>
  </si>
  <si>
    <t>156902001</t>
  </si>
  <si>
    <t>156902041</t>
  </si>
  <si>
    <t>156902101</t>
  </si>
  <si>
    <t xml:space="preserve">(432) 607 - 3700 x001 </t>
  </si>
  <si>
    <t>156905001</t>
  </si>
  <si>
    <t>Grady School</t>
  </si>
  <si>
    <t>157901001</t>
  </si>
  <si>
    <t xml:space="preserve">(325) 347 - 1122 x221 </t>
  </si>
  <si>
    <t>157901041</t>
  </si>
  <si>
    <t xml:space="preserve">(325) 347 - 1122 x234 </t>
  </si>
  <si>
    <t>157901101</t>
  </si>
  <si>
    <t xml:space="preserve">(325) 347 - 1122 x247 </t>
  </si>
  <si>
    <t>158901001</t>
  </si>
  <si>
    <t>(979) 401 - 1000</t>
  </si>
  <si>
    <t>158901041</t>
  </si>
  <si>
    <t>(979) 401 - 1600</t>
  </si>
  <si>
    <t>158901101</t>
  </si>
  <si>
    <t>(979) 401 - 1300</t>
  </si>
  <si>
    <t>158901102</t>
  </si>
  <si>
    <t>(979) 401 - 1400</t>
  </si>
  <si>
    <t>158901104</t>
  </si>
  <si>
    <t>(979) 401 - 1500</t>
  </si>
  <si>
    <t>158902001</t>
  </si>
  <si>
    <t>(979) 843 - 4310</t>
  </si>
  <si>
    <t>158902041</t>
  </si>
  <si>
    <t>Tidehaven Intermediate</t>
  </si>
  <si>
    <t>(979) 843 - 4320</t>
  </si>
  <si>
    <t>158902101</t>
  </si>
  <si>
    <t>(979) 843 - 4330</t>
  </si>
  <si>
    <t>158902102</t>
  </si>
  <si>
    <t>(979) 843 - 4340</t>
  </si>
  <si>
    <t>158904101</t>
  </si>
  <si>
    <t>Matagorda School</t>
  </si>
  <si>
    <t>158905001</t>
  </si>
  <si>
    <t>(361) 972 - 2571</t>
  </si>
  <si>
    <t>158905041</t>
  </si>
  <si>
    <t>(361) 972 - 2417</t>
  </si>
  <si>
    <t>158905101</t>
  </si>
  <si>
    <t>(361) 972 - 2911</t>
  </si>
  <si>
    <t>158905102</t>
  </si>
  <si>
    <t>East Side Intermediate</t>
  </si>
  <si>
    <t>(361) 972 - 2544</t>
  </si>
  <si>
    <t>158906002</t>
  </si>
  <si>
    <t>(979) 245 - 4664 x5069</t>
  </si>
  <si>
    <t>158906041</t>
  </si>
  <si>
    <t>(979) 245 - 6401 x5120</t>
  </si>
  <si>
    <t>158906102</t>
  </si>
  <si>
    <t>(979) 323 - 5040</t>
  </si>
  <si>
    <t>158906103</t>
  </si>
  <si>
    <t>E. Rudd Intermediate</t>
  </si>
  <si>
    <t>(979) 323 - 5047</t>
  </si>
  <si>
    <t>159901001</t>
  </si>
  <si>
    <t>(830) 773 - 2381</t>
  </si>
  <si>
    <t>159901003</t>
  </si>
  <si>
    <t>(830) 758 - 7193</t>
  </si>
  <si>
    <t>159901004</t>
  </si>
  <si>
    <t>(830) 757 - 0828</t>
  </si>
  <si>
    <t>159901041</t>
  </si>
  <si>
    <t>(830) 758 - 7037</t>
  </si>
  <si>
    <t>159901042</t>
  </si>
  <si>
    <t>(830) 758 - 7053</t>
  </si>
  <si>
    <t>159901102</t>
  </si>
  <si>
    <t>(830) 758 - 7060</t>
  </si>
  <si>
    <t>159901103</t>
  </si>
  <si>
    <t>Language Development Center</t>
  </si>
  <si>
    <t>(830) 758 - 7047</t>
  </si>
  <si>
    <t>159901104</t>
  </si>
  <si>
    <t>(830) 758 - 7043</t>
  </si>
  <si>
    <t>159901105</t>
  </si>
  <si>
    <t>(830) 758 - 7041</t>
  </si>
  <si>
    <t>159901106</t>
  </si>
  <si>
    <t>(830) 758 - 7062</t>
  </si>
  <si>
    <t>159901107</t>
  </si>
  <si>
    <t>(830) 758 - 7045</t>
  </si>
  <si>
    <t>159901109</t>
  </si>
  <si>
    <t>(830) 758 - 7071</t>
  </si>
  <si>
    <t>159901110</t>
  </si>
  <si>
    <t>(830) 758 - 7065</t>
  </si>
  <si>
    <t>159901111</t>
  </si>
  <si>
    <t>(830) 758 - 7006</t>
  </si>
  <si>
    <t>159901112</t>
  </si>
  <si>
    <t>(830) 758 - 7027</t>
  </si>
  <si>
    <t>159901113</t>
  </si>
  <si>
    <t>(830) 758 - 7073</t>
  </si>
  <si>
    <t>159901115</t>
  </si>
  <si>
    <t>(830) 758 - 7069</t>
  </si>
  <si>
    <t>159901116</t>
  </si>
  <si>
    <t>(830) 758 - 7067</t>
  </si>
  <si>
    <t>159901117</t>
  </si>
  <si>
    <t>(830) 758 - 7130</t>
  </si>
  <si>
    <t>159901118</t>
  </si>
  <si>
    <t>(830) 758 - 7099</t>
  </si>
  <si>
    <t>159901119</t>
  </si>
  <si>
    <t>(830) 758 - 7189</t>
  </si>
  <si>
    <t>159901120</t>
  </si>
  <si>
    <t>(830) 758 - 7156</t>
  </si>
  <si>
    <t>159901121</t>
  </si>
  <si>
    <t>159901122</t>
  </si>
  <si>
    <t>160901001</t>
  </si>
  <si>
    <t>(325) 597 - 2491</t>
  </si>
  <si>
    <t>160901041</t>
  </si>
  <si>
    <t>(325) 597 - 8110</t>
  </si>
  <si>
    <t>160901101</t>
  </si>
  <si>
    <t>(325) 597 - 2590</t>
  </si>
  <si>
    <t>160904001</t>
  </si>
  <si>
    <t>Rochelle School</t>
  </si>
  <si>
    <t>160905001</t>
  </si>
  <si>
    <t>Lohn School</t>
  </si>
  <si>
    <t>161801101</t>
  </si>
  <si>
    <t>161802001</t>
  </si>
  <si>
    <t>(254) 754 - 2288</t>
  </si>
  <si>
    <t>161802101</t>
  </si>
  <si>
    <t>(254) 799 - 4191</t>
  </si>
  <si>
    <t>161802102</t>
  </si>
  <si>
    <t>161807001</t>
  </si>
  <si>
    <t>(254) 751 - 7878</t>
  </si>
  <si>
    <t>161807002</t>
  </si>
  <si>
    <t>(972) 212 - 4777</t>
  </si>
  <si>
    <t>161807003</t>
  </si>
  <si>
    <t>(972) 234 - 9993</t>
  </si>
  <si>
    <t>161807004</t>
  </si>
  <si>
    <t>Harmony School of Innovation - Carrollton</t>
  </si>
  <si>
    <t>(469) 892 - 5556</t>
  </si>
  <si>
    <t>161807005</t>
  </si>
  <si>
    <t>(214) 321 - 0100</t>
  </si>
  <si>
    <t>161807006</t>
  </si>
  <si>
    <t>Harmony School of Innovation - Garland</t>
  </si>
  <si>
    <t>(469) 814 - 0059</t>
  </si>
  <si>
    <t>161807007</t>
  </si>
  <si>
    <t>(817) 263 - 0700</t>
  </si>
  <si>
    <t>161807008</t>
  </si>
  <si>
    <t>(972) 642 - 9911</t>
  </si>
  <si>
    <t>161807009</t>
  </si>
  <si>
    <t>(817) 354 - 3000</t>
  </si>
  <si>
    <t>161807010</t>
  </si>
  <si>
    <t>(972) 296 - 1000</t>
  </si>
  <si>
    <t>161807011</t>
  </si>
  <si>
    <t>Harmony School of Innovation - Fort Worth</t>
  </si>
  <si>
    <t>(817) 386 - 5505</t>
  </si>
  <si>
    <t>161807012</t>
  </si>
  <si>
    <t>Harmony School of Innovation- Euless</t>
  </si>
  <si>
    <t>(817) 554 - 2800</t>
  </si>
  <si>
    <t>161807013</t>
  </si>
  <si>
    <t>(972) 892 - 5556</t>
  </si>
  <si>
    <t>161807014</t>
  </si>
  <si>
    <t>Harmony School of Innovation - Waco</t>
  </si>
  <si>
    <t>161807015</t>
  </si>
  <si>
    <t>161807016</t>
  </si>
  <si>
    <t>Harmony School of Innovation - Grand Prairie</t>
  </si>
  <si>
    <t>(972) 269 - 6181</t>
  </si>
  <si>
    <t>161901001</t>
  </si>
  <si>
    <t>161901004</t>
  </si>
  <si>
    <t>(254) 754 - 0803</t>
  </si>
  <si>
    <t>161901101</t>
  </si>
  <si>
    <t>(254) 486 - 9083</t>
  </si>
  <si>
    <t>161903001</t>
  </si>
  <si>
    <t>(254) 761 - 5650</t>
  </si>
  <si>
    <t>161903004</t>
  </si>
  <si>
    <t>161903041</t>
  </si>
  <si>
    <t>(254) 761 - 5680</t>
  </si>
  <si>
    <t>161903101</t>
  </si>
  <si>
    <t>(254) 761 - 5740</t>
  </si>
  <si>
    <t>161903102</t>
  </si>
  <si>
    <t>(254) 761 - 5750</t>
  </si>
  <si>
    <t>161903103</t>
  </si>
  <si>
    <t>(254) 761 - 5730</t>
  </si>
  <si>
    <t>161903104</t>
  </si>
  <si>
    <t>(254) 761 - 5710</t>
  </si>
  <si>
    <t>161903105</t>
  </si>
  <si>
    <t>(254) 761 - 5720</t>
  </si>
  <si>
    <t>161903106</t>
  </si>
  <si>
    <t>Woodgate Intermediate</t>
  </si>
  <si>
    <t>(254) 761 - 5690</t>
  </si>
  <si>
    <t>161903107</t>
  </si>
  <si>
    <t>(254) 761 - 5755</t>
  </si>
  <si>
    <t>161903108</t>
  </si>
  <si>
    <t>River Valley Intermediate</t>
  </si>
  <si>
    <t>(254) 761 - 5699</t>
  </si>
  <si>
    <t>161906002</t>
  </si>
  <si>
    <t>(254) 799 - 4951</t>
  </si>
  <si>
    <t>161906004</t>
  </si>
  <si>
    <t>161906042</t>
  </si>
  <si>
    <t>(254) 799 - 2428</t>
  </si>
  <si>
    <t>161906103</t>
  </si>
  <si>
    <t>La Vega Intermediate H.P. Miles Campus</t>
  </si>
  <si>
    <t>(254) 799 - 5553</t>
  </si>
  <si>
    <t>161906105</t>
  </si>
  <si>
    <t>(254) 799 - 1721</t>
  </si>
  <si>
    <t>161906106</t>
  </si>
  <si>
    <t>La Vega Primary Phil Bancale Campus</t>
  </si>
  <si>
    <t>(254) 799 - 6229</t>
  </si>
  <si>
    <t>161907001</t>
  </si>
  <si>
    <t>Lorena High</t>
  </si>
  <si>
    <t>(254) 857 - 4604</t>
  </si>
  <si>
    <t>161907004</t>
  </si>
  <si>
    <t>161907041</t>
  </si>
  <si>
    <t>(254) 857 - 4621</t>
  </si>
  <si>
    <t>161907101</t>
  </si>
  <si>
    <t>(254) 857 - 4613</t>
  </si>
  <si>
    <t>161907102</t>
  </si>
  <si>
    <t>Lorena Primary</t>
  </si>
  <si>
    <t>(254) 857 - 8909</t>
  </si>
  <si>
    <t>161908002</t>
  </si>
  <si>
    <t>(254) 876 - 2574</t>
  </si>
  <si>
    <t>161908003</t>
  </si>
  <si>
    <t>Mart Academic Alernative Program</t>
  </si>
  <si>
    <t>161908004</t>
  </si>
  <si>
    <t>161908102</t>
  </si>
  <si>
    <t>(254) 876 - 2112</t>
  </si>
  <si>
    <t>161909001</t>
  </si>
  <si>
    <t>(254) 840 - 2853</t>
  </si>
  <si>
    <t>161909004</t>
  </si>
  <si>
    <t>(254) 753 - 2423</t>
  </si>
  <si>
    <t>161909041</t>
  </si>
  <si>
    <t>(254) 840 - 3251</t>
  </si>
  <si>
    <t>161909101</t>
  </si>
  <si>
    <t>(254) 840 - 3204</t>
  </si>
  <si>
    <t>161909102</t>
  </si>
  <si>
    <t>McGregor Primary</t>
  </si>
  <si>
    <t>(254) 840 - 2973</t>
  </si>
  <si>
    <t>161910001</t>
  </si>
  <si>
    <t>(254) 853 - 3622</t>
  </si>
  <si>
    <t>161910004</t>
  </si>
  <si>
    <t>161910041</t>
  </si>
  <si>
    <t>(254) 853 - 2182</t>
  </si>
  <si>
    <t>161910101</t>
  </si>
  <si>
    <t>(254) 853 - 2155</t>
  </si>
  <si>
    <t>161910102</t>
  </si>
  <si>
    <t>Moody Pre-K</t>
  </si>
  <si>
    <t>(254) 853 - 2181</t>
  </si>
  <si>
    <t>161912001</t>
  </si>
  <si>
    <t>Riesel School</t>
  </si>
  <si>
    <t>(254) 896 - 3171</t>
  </si>
  <si>
    <t>161912004</t>
  </si>
  <si>
    <t>161912005</t>
  </si>
  <si>
    <t>161912101</t>
  </si>
  <si>
    <t>(254) 896 - 2297</t>
  </si>
  <si>
    <t>161914002</t>
  </si>
  <si>
    <t>(254) 776 - 1150</t>
  </si>
  <si>
    <t>161914003</t>
  </si>
  <si>
    <t>(254) 756 - 1843</t>
  </si>
  <si>
    <t>161914004</t>
  </si>
  <si>
    <t>161914005</t>
  </si>
  <si>
    <t>G.L. Wiley Opportunity Center</t>
  </si>
  <si>
    <t>(254) 757 - 3829</t>
  </si>
  <si>
    <t>161914007</t>
  </si>
  <si>
    <t>(254) 754 - 9422</t>
  </si>
  <si>
    <t>161914043</t>
  </si>
  <si>
    <t>(254) 750 - 3736</t>
  </si>
  <si>
    <t>161914044</t>
  </si>
  <si>
    <t>(254) 772 - 1440</t>
  </si>
  <si>
    <t>161914048</t>
  </si>
  <si>
    <t>(254) 757 - 0787</t>
  </si>
  <si>
    <t>161914050</t>
  </si>
  <si>
    <t>(254) 754 - 5491</t>
  </si>
  <si>
    <t>161914101</t>
  </si>
  <si>
    <t>(254) 662 - 3050</t>
  </si>
  <si>
    <t>161914103</t>
  </si>
  <si>
    <t>(254) 754 - 4171</t>
  </si>
  <si>
    <t>161914104</t>
  </si>
  <si>
    <t>(254) 750 - 3562</t>
  </si>
  <si>
    <t>161914105</t>
  </si>
  <si>
    <t>(254) 756 - 1241</t>
  </si>
  <si>
    <t>161914106</t>
  </si>
  <si>
    <t>(254) 776 - 1704</t>
  </si>
  <si>
    <t>161914107</t>
  </si>
  <si>
    <t>(254) 752 - 3751</t>
  </si>
  <si>
    <t>161914109</t>
  </si>
  <si>
    <t>Hillcrest PDS Magnet</t>
  </si>
  <si>
    <t>(254) 772 - 4286</t>
  </si>
  <si>
    <t>161914110</t>
  </si>
  <si>
    <t>(254) 753 - 1362</t>
  </si>
  <si>
    <t>161914112</t>
  </si>
  <si>
    <t>(254) 752 - 3316</t>
  </si>
  <si>
    <t>161914116</t>
  </si>
  <si>
    <t>(254) 772 - 2520</t>
  </si>
  <si>
    <t>161914120</t>
  </si>
  <si>
    <t>(254) 772 - 2170</t>
  </si>
  <si>
    <t>161914121</t>
  </si>
  <si>
    <t>(254) 750 - 3930</t>
  </si>
  <si>
    <t>161914127</t>
  </si>
  <si>
    <t>Lake Air Montessori School</t>
  </si>
  <si>
    <t>(254) 772 - 1910</t>
  </si>
  <si>
    <t>161914129</t>
  </si>
  <si>
    <t>(254) 750 - 3900</t>
  </si>
  <si>
    <t>161914130</t>
  </si>
  <si>
    <t>(254) 753 - 6802</t>
  </si>
  <si>
    <t>161914444</t>
  </si>
  <si>
    <t>444</t>
  </si>
  <si>
    <t>Bill Logue Detention Center</t>
  </si>
  <si>
    <t>161916001</t>
  </si>
  <si>
    <t>(254) 981 - 2050</t>
  </si>
  <si>
    <t>161916004</t>
  </si>
  <si>
    <t>(254) 412 - 0326</t>
  </si>
  <si>
    <t>161916042</t>
  </si>
  <si>
    <t>(254) 981 - 2120</t>
  </si>
  <si>
    <t>161916102</t>
  </si>
  <si>
    <t>(254) 981 - 2200</t>
  </si>
  <si>
    <t>161916198</t>
  </si>
  <si>
    <t>West Brookhaven Youth Ranch School</t>
  </si>
  <si>
    <t>(254) 981 - 2243</t>
  </si>
  <si>
    <t>161918001</t>
  </si>
  <si>
    <t>161918003</t>
  </si>
  <si>
    <t>Axtell Bruceville-Eddy Learning Center</t>
  </si>
  <si>
    <t>(254) 753 - 3422</t>
  </si>
  <si>
    <t>161918004</t>
  </si>
  <si>
    <t>161918041</t>
  </si>
  <si>
    <t>161918101</t>
  </si>
  <si>
    <t>(254) 863 - 5419</t>
  </si>
  <si>
    <t>161918199</t>
  </si>
  <si>
    <t>Waco Center for Youth</t>
  </si>
  <si>
    <t>(254) 745 - 5339</t>
  </si>
  <si>
    <t>161919001</t>
  </si>
  <si>
    <t>161919002</t>
  </si>
  <si>
    <t>Axtell-Bruceville-Eddy Learning Center</t>
  </si>
  <si>
    <t>161919004</t>
  </si>
  <si>
    <t>161919005</t>
  </si>
  <si>
    <t>Axtell-Bruceville-Eddy DAEP</t>
  </si>
  <si>
    <t xml:space="preserve">(254) 859 - 5525 x340 </t>
  </si>
  <si>
    <t>161919041</t>
  </si>
  <si>
    <t>161919042</t>
  </si>
  <si>
    <t>Bruceville-Eddy Intermediate</t>
  </si>
  <si>
    <t>161919101</t>
  </si>
  <si>
    <t>161920001</t>
  </si>
  <si>
    <t>(254) 836 - 1771</t>
  </si>
  <si>
    <t>161920002</t>
  </si>
  <si>
    <t>Tag</t>
  </si>
  <si>
    <t>(254) 836 - 0676</t>
  </si>
  <si>
    <t>161920003</t>
  </si>
  <si>
    <t>Bill Logue Juvenile Detention Center</t>
  </si>
  <si>
    <t>161920004</t>
  </si>
  <si>
    <t>161920006</t>
  </si>
  <si>
    <t>161920041</t>
  </si>
  <si>
    <t>(254) 836 - 4611</t>
  </si>
  <si>
    <t>161920102</t>
  </si>
  <si>
    <t>(254) 836 - 4635</t>
  </si>
  <si>
    <t>161920104</t>
  </si>
  <si>
    <t>China Spring Intermediate</t>
  </si>
  <si>
    <t>161921001</t>
  </si>
  <si>
    <t>(254) 296 - 6700</t>
  </si>
  <si>
    <t>161921004</t>
  </si>
  <si>
    <t>161921041</t>
  </si>
  <si>
    <t>(254) 296 - 7700</t>
  </si>
  <si>
    <t>161921101</t>
  </si>
  <si>
    <t>Connally Primary</t>
  </si>
  <si>
    <t>(254) 296 - 7600</t>
  </si>
  <si>
    <t>161921104</t>
  </si>
  <si>
    <t>(254) 750 - 7170</t>
  </si>
  <si>
    <t>161921106</t>
  </si>
  <si>
    <t>161922001</t>
  </si>
  <si>
    <t>(254) 662 - 3840</t>
  </si>
  <si>
    <t>161922004</t>
  </si>
  <si>
    <t>(254) 799 - 7278</t>
  </si>
  <si>
    <t>161922041</t>
  </si>
  <si>
    <t>(254) 662 - 3843</t>
  </si>
  <si>
    <t>161922101</t>
  </si>
  <si>
    <t>Robinson Primary</t>
  </si>
  <si>
    <t>(254) 662 - 0251</t>
  </si>
  <si>
    <t>161922102</t>
  </si>
  <si>
    <t>(254) 662 - 5000</t>
  </si>
  <si>
    <t>161922103</t>
  </si>
  <si>
    <t>Robinson Intermediate</t>
  </si>
  <si>
    <t>(254) 662 - 6113</t>
  </si>
  <si>
    <t>161923001</t>
  </si>
  <si>
    <t>(254) 757 - 3113 x7072</t>
  </si>
  <si>
    <t>161923004</t>
  </si>
  <si>
    <t>161923041</t>
  </si>
  <si>
    <t>(254) 757 - 3113 x7071</t>
  </si>
  <si>
    <t>161923101</t>
  </si>
  <si>
    <t>(254) 752 - 6006 x7019</t>
  </si>
  <si>
    <t>161924101</t>
  </si>
  <si>
    <t>Hallsburg School</t>
  </si>
  <si>
    <t>161924102</t>
  </si>
  <si>
    <t>161925005</t>
  </si>
  <si>
    <t>161925101</t>
  </si>
  <si>
    <t>Gholson School</t>
  </si>
  <si>
    <t>162904001</t>
  </si>
  <si>
    <t>McMullen County School</t>
  </si>
  <si>
    <t>163901001</t>
  </si>
  <si>
    <t>(830) 851 - 0895</t>
  </si>
  <si>
    <t>163901003</t>
  </si>
  <si>
    <t>163901004</t>
  </si>
  <si>
    <t>Devine DAEP School</t>
  </si>
  <si>
    <t>163901041</t>
  </si>
  <si>
    <t>(830) 851 - 0695</t>
  </si>
  <si>
    <t>163901101</t>
  </si>
  <si>
    <t>(830) 851 - 0395</t>
  </si>
  <si>
    <t>163901102</t>
  </si>
  <si>
    <t>Devine Intermediate School</t>
  </si>
  <si>
    <t>(830) 851 - 0495</t>
  </si>
  <si>
    <t>163902001</t>
  </si>
  <si>
    <t>D'Hanis School</t>
  </si>
  <si>
    <t>(830) 363 - 7216</t>
  </si>
  <si>
    <t>163903001</t>
  </si>
  <si>
    <t>(830) 663 - 4417</t>
  </si>
  <si>
    <t>163903041</t>
  </si>
  <si>
    <t>(830) 663 - 4027</t>
  </si>
  <si>
    <t>163903101</t>
  </si>
  <si>
    <t>(830) 663 - 2837</t>
  </si>
  <si>
    <t>163903102</t>
  </si>
  <si>
    <t>(830) 663 - 9739</t>
  </si>
  <si>
    <t>163904001</t>
  </si>
  <si>
    <t>(830) 426 - 3341</t>
  </si>
  <si>
    <t>163904041</t>
  </si>
  <si>
    <t>(830) 426 - 2261</t>
  </si>
  <si>
    <t>163904102</t>
  </si>
  <si>
    <t>(830) 426 - 3161</t>
  </si>
  <si>
    <t>163904105</t>
  </si>
  <si>
    <t>Newell E. Woolls Intermediate</t>
  </si>
  <si>
    <t>(830) 426 - 7666</t>
  </si>
  <si>
    <t>163908001</t>
  </si>
  <si>
    <t>(830) 931 - 2243 x1120</t>
  </si>
  <si>
    <t>163908004</t>
  </si>
  <si>
    <t>(210) 335 - 8524</t>
  </si>
  <si>
    <t>163908042</t>
  </si>
  <si>
    <t>(830) 931 - 2243 x1161</t>
  </si>
  <si>
    <t>163908043</t>
  </si>
  <si>
    <t>163908103</t>
  </si>
  <si>
    <t>(830) 931 - 2117</t>
  </si>
  <si>
    <t>163908104</t>
  </si>
  <si>
    <t>(830) 931 - 2243 x3000</t>
  </si>
  <si>
    <t>163908105</t>
  </si>
  <si>
    <t>(830) 931 - 2243 x2000</t>
  </si>
  <si>
    <t>163908106</t>
  </si>
  <si>
    <t>164901001</t>
  </si>
  <si>
    <t>164901041</t>
  </si>
  <si>
    <t>(325) 396 - 2348</t>
  </si>
  <si>
    <t>165802101</t>
  </si>
  <si>
    <t>165901002</t>
  </si>
  <si>
    <t>(432) 689 - 1600</t>
  </si>
  <si>
    <t>165901003</t>
  </si>
  <si>
    <t>(432) 689 - 1100</t>
  </si>
  <si>
    <t>165901004</t>
  </si>
  <si>
    <t>(432) 689 - 5000</t>
  </si>
  <si>
    <t>165901006</t>
  </si>
  <si>
    <t>(432) 685 - 4641</t>
  </si>
  <si>
    <t>165901007</t>
  </si>
  <si>
    <t>165901020</t>
  </si>
  <si>
    <t>Barbara Culver Juvenile Detention Center</t>
  </si>
  <si>
    <t>165901030</t>
  </si>
  <si>
    <t>Midland Alternative Program</t>
  </si>
  <si>
    <t>(432) 240 - 4700</t>
  </si>
  <si>
    <t>165901041</t>
  </si>
  <si>
    <t>(432) 689 - 1700</t>
  </si>
  <si>
    <t>165901042</t>
  </si>
  <si>
    <t>(432) 689 - 1250</t>
  </si>
  <si>
    <t>165901044</t>
  </si>
  <si>
    <t>(432) 689 - 1200</t>
  </si>
  <si>
    <t>165901045</t>
  </si>
  <si>
    <t>(432) 689 - 1350</t>
  </si>
  <si>
    <t>165901046</t>
  </si>
  <si>
    <t>(432) 689 - 1300</t>
  </si>
  <si>
    <t>165901047</t>
  </si>
  <si>
    <t>(432) 689 - 6200</t>
  </si>
  <si>
    <t>165901101</t>
  </si>
  <si>
    <t>(432) 240 - 6000</t>
  </si>
  <si>
    <t>165901104</t>
  </si>
  <si>
    <t>(432) 240 - 6200</t>
  </si>
  <si>
    <t>165901106</t>
  </si>
  <si>
    <t>(432) 240 - 6600</t>
  </si>
  <si>
    <t>165901107</t>
  </si>
  <si>
    <t>(432) 240 - 6800</t>
  </si>
  <si>
    <t>165901108</t>
  </si>
  <si>
    <t>(432) 240 - 7000</t>
  </si>
  <si>
    <t>165901109</t>
  </si>
  <si>
    <t>(432) 240 - 7100</t>
  </si>
  <si>
    <t>165901110</t>
  </si>
  <si>
    <t>(432) 240 - 7200</t>
  </si>
  <si>
    <t>165901111</t>
  </si>
  <si>
    <t>(432) 240 - 7300</t>
  </si>
  <si>
    <t>165901112</t>
  </si>
  <si>
    <t>(432) 240 - 7400</t>
  </si>
  <si>
    <t>165901113</t>
  </si>
  <si>
    <t>(432) 240 - 7500</t>
  </si>
  <si>
    <t>165901114</t>
  </si>
  <si>
    <t>(432) 240 - 6700</t>
  </si>
  <si>
    <t>165901116</t>
  </si>
  <si>
    <t>(432) 240 - 7800</t>
  </si>
  <si>
    <t>165901117</t>
  </si>
  <si>
    <t>(432) 240 - 8100</t>
  </si>
  <si>
    <t>165901118</t>
  </si>
  <si>
    <t>(432) 240 - 8200</t>
  </si>
  <si>
    <t>165901122</t>
  </si>
  <si>
    <t>(432) 240 - 7600</t>
  </si>
  <si>
    <t>165901123</t>
  </si>
  <si>
    <t>(432) 240 - 7900</t>
  </si>
  <si>
    <t>165901125</t>
  </si>
  <si>
    <t>(432) 240 - 8000</t>
  </si>
  <si>
    <t>165901126</t>
  </si>
  <si>
    <t>Carver Center</t>
  </si>
  <si>
    <t>(432) 240 - 6400</t>
  </si>
  <si>
    <t>165901127</t>
  </si>
  <si>
    <t>(432) 240 - 6300</t>
  </si>
  <si>
    <t>165901128</t>
  </si>
  <si>
    <t>(432) 240 - 6900</t>
  </si>
  <si>
    <t>165901129</t>
  </si>
  <si>
    <t>(432) 240 - 8300</t>
  </si>
  <si>
    <t>165901130</t>
  </si>
  <si>
    <t>(432) 240 - 7700</t>
  </si>
  <si>
    <t>165901131</t>
  </si>
  <si>
    <t>(432) 240 - 6100</t>
  </si>
  <si>
    <t>165901132</t>
  </si>
  <si>
    <t>(432) 240 - 8500</t>
  </si>
  <si>
    <t>165901133</t>
  </si>
  <si>
    <t>(432) 240 - 8400</t>
  </si>
  <si>
    <t>165901134</t>
  </si>
  <si>
    <t>(432) 240 - 8600</t>
  </si>
  <si>
    <t>165901135</t>
  </si>
  <si>
    <t>(432) 240 - 6500</t>
  </si>
  <si>
    <t>165901136</t>
  </si>
  <si>
    <t>165902001</t>
  </si>
  <si>
    <t>165902041</t>
  </si>
  <si>
    <t>165902101</t>
  </si>
  <si>
    <t>(432) 253 - 6700</t>
  </si>
  <si>
    <t>165902103</t>
  </si>
  <si>
    <t>Greenwood Intermediate</t>
  </si>
  <si>
    <t>166901002</t>
  </si>
  <si>
    <t>(254) 697 - 3902</t>
  </si>
  <si>
    <t>166901041</t>
  </si>
  <si>
    <t>(254) 697 - 2131</t>
  </si>
  <si>
    <t>166901101</t>
  </si>
  <si>
    <t>(254) 697 - 2381</t>
  </si>
  <si>
    <t>166901104</t>
  </si>
  <si>
    <t>(254) 697 - 3641</t>
  </si>
  <si>
    <t>166902101</t>
  </si>
  <si>
    <t>166903001</t>
  </si>
  <si>
    <t>(512) 455 - 9333</t>
  </si>
  <si>
    <t>166903041</t>
  </si>
  <si>
    <t>166903102</t>
  </si>
  <si>
    <t>(512) 455 - 2062</t>
  </si>
  <si>
    <t>166904001</t>
  </si>
  <si>
    <t>(512) 430 - 6140</t>
  </si>
  <si>
    <t>166904041</t>
  </si>
  <si>
    <t>(512) 430 - 6100</t>
  </si>
  <si>
    <t>166904101</t>
  </si>
  <si>
    <t>(512) 430 - 6030</t>
  </si>
  <si>
    <t>166904103</t>
  </si>
  <si>
    <t>Rockdale Intermediate</t>
  </si>
  <si>
    <t>(512) 430 - 6200</t>
  </si>
  <si>
    <t>166905001</t>
  </si>
  <si>
    <t>(512) 898 - 2321</t>
  </si>
  <si>
    <t>166905041</t>
  </si>
  <si>
    <t>(512) 898 - 2670</t>
  </si>
  <si>
    <t>166905101</t>
  </si>
  <si>
    <t>(512) 898 - 2912</t>
  </si>
  <si>
    <t>166907001</t>
  </si>
  <si>
    <t>Buckholts School</t>
  </si>
  <si>
    <t>167901001</t>
  </si>
  <si>
    <t>167901002</t>
  </si>
  <si>
    <t>(325) 648 - 3630</t>
  </si>
  <si>
    <t>167901101</t>
  </si>
  <si>
    <t>(325) 648 - 3055</t>
  </si>
  <si>
    <t>167902001</t>
  </si>
  <si>
    <t>167902002</t>
  </si>
  <si>
    <t>Mullin Oaks</t>
  </si>
  <si>
    <t>167902003</t>
  </si>
  <si>
    <t>167902055</t>
  </si>
  <si>
    <t>Parkview School - Lubbock</t>
  </si>
  <si>
    <t>167902056</t>
  </si>
  <si>
    <t>Parkview School - Levelland</t>
  </si>
  <si>
    <t>167904001</t>
  </si>
  <si>
    <t>Priddy School</t>
  </si>
  <si>
    <t>168901001</t>
  </si>
  <si>
    <t>(325) 728 - 3424</t>
  </si>
  <si>
    <t>168901003</t>
  </si>
  <si>
    <t>(325) 728 - 2392</t>
  </si>
  <si>
    <t>168901100</t>
  </si>
  <si>
    <t>168902001</t>
  </si>
  <si>
    <t>Loraine School</t>
  </si>
  <si>
    <t>168903001</t>
  </si>
  <si>
    <t>Westbrook School</t>
  </si>
  <si>
    <t>168903003</t>
  </si>
  <si>
    <t>Colorado ISD DAEP</t>
  </si>
  <si>
    <t>169901001</t>
  </si>
  <si>
    <t>(940) 689 - 2842</t>
  </si>
  <si>
    <t>169901041</t>
  </si>
  <si>
    <t>(940) 689 - 2951</t>
  </si>
  <si>
    <t>169901042</t>
  </si>
  <si>
    <t>Bowie Intermediate</t>
  </si>
  <si>
    <t>(940) 689 - 2887</t>
  </si>
  <si>
    <t>169902001</t>
  </si>
  <si>
    <t>(940) 825 - 3264</t>
  </si>
  <si>
    <t>169902041</t>
  </si>
  <si>
    <t>(940) 825 - 3121</t>
  </si>
  <si>
    <t>169902101</t>
  </si>
  <si>
    <t>(940) 825 - 3151</t>
  </si>
  <si>
    <t>169906001</t>
  </si>
  <si>
    <t>Gold Burg School</t>
  </si>
  <si>
    <t>169908101</t>
  </si>
  <si>
    <t>169909001</t>
  </si>
  <si>
    <t>169909101</t>
  </si>
  <si>
    <t>169910001</t>
  </si>
  <si>
    <t>Forestburg School</t>
  </si>
  <si>
    <t>169911001</t>
  </si>
  <si>
    <t>(940) 995 - 2532</t>
  </si>
  <si>
    <t>169911101</t>
  </si>
  <si>
    <t>(940) 995 - 2541</t>
  </si>
  <si>
    <t>170801003</t>
  </si>
  <si>
    <t>(281) 820 - 9540</t>
  </si>
  <si>
    <t>170801004</t>
  </si>
  <si>
    <t>(281) 258 - 7700</t>
  </si>
  <si>
    <t>170902001</t>
  </si>
  <si>
    <t>(936) 709 - 5700</t>
  </si>
  <si>
    <t>170902002</t>
  </si>
  <si>
    <t>(936) 709 - 3420</t>
  </si>
  <si>
    <t>170902003</t>
  </si>
  <si>
    <t>(936) 709 - 1200</t>
  </si>
  <si>
    <t>170902005</t>
  </si>
  <si>
    <t>(832) 592 - 5300</t>
  </si>
  <si>
    <t>170902010</t>
  </si>
  <si>
    <t>(936) 538 - 8168</t>
  </si>
  <si>
    <t>170902011</t>
  </si>
  <si>
    <t>(936) 709 - 2000</t>
  </si>
  <si>
    <t>170902014</t>
  </si>
  <si>
    <t>(936) 709 - 3000</t>
  </si>
  <si>
    <t>170902016</t>
  </si>
  <si>
    <t>(936) 709 - 7700</t>
  </si>
  <si>
    <t>170902020</t>
  </si>
  <si>
    <t>(936) 709 - 8100</t>
  </si>
  <si>
    <t>170902041</t>
  </si>
  <si>
    <t>(936) 709 - 3700</t>
  </si>
  <si>
    <t>170902043</t>
  </si>
  <si>
    <t>(936) 709 - 7400</t>
  </si>
  <si>
    <t>170902045</t>
  </si>
  <si>
    <t>Wilkerson Intermediate</t>
  </si>
  <si>
    <t>(832) 592 - 8900</t>
  </si>
  <si>
    <t>170902046</t>
  </si>
  <si>
    <t>(832) 592 - 8400</t>
  </si>
  <si>
    <t>170902049</t>
  </si>
  <si>
    <t>(832) 592 - 8600</t>
  </si>
  <si>
    <t>170902050</t>
  </si>
  <si>
    <t>Collins Intermediate</t>
  </si>
  <si>
    <t>(281) 298 - 3800</t>
  </si>
  <si>
    <t>170902051</t>
  </si>
  <si>
    <t>(936) 709 - 2400</t>
  </si>
  <si>
    <t>170902053</t>
  </si>
  <si>
    <t>(832) 592 - 5100</t>
  </si>
  <si>
    <t>170902054</t>
  </si>
  <si>
    <t>(936) 709 - 8500</t>
  </si>
  <si>
    <t>170902055</t>
  </si>
  <si>
    <t>170902067</t>
  </si>
  <si>
    <t>Mitchell Intermediate</t>
  </si>
  <si>
    <t>(832) 592 - 8500</t>
  </si>
  <si>
    <t>170902068</t>
  </si>
  <si>
    <t>Grangerland Intermediate</t>
  </si>
  <si>
    <t>(936) 709 - 3500</t>
  </si>
  <si>
    <t>170902069</t>
  </si>
  <si>
    <t>Vogel Intermediate</t>
  </si>
  <si>
    <t>(832) 663 - 4300</t>
  </si>
  <si>
    <t>170902070</t>
  </si>
  <si>
    <t>Travis Intermediate</t>
  </si>
  <si>
    <t>(936) 709 - 7000</t>
  </si>
  <si>
    <t>170902071</t>
  </si>
  <si>
    <t>(281) 465 - 5900</t>
  </si>
  <si>
    <t>170902073</t>
  </si>
  <si>
    <t>Cryar Intermediate</t>
  </si>
  <si>
    <t>(936) 709 - 7300</t>
  </si>
  <si>
    <t>170902074</t>
  </si>
  <si>
    <t>(832) 592 - 8700</t>
  </si>
  <si>
    <t>170902077</t>
  </si>
  <si>
    <t>Cox Intermediate</t>
  </si>
  <si>
    <t>(281) 465 - 3200</t>
  </si>
  <si>
    <t>170902078</t>
  </si>
  <si>
    <t>Bozman Intermediate</t>
  </si>
  <si>
    <t>(936) 709 - 1800</t>
  </si>
  <si>
    <t>170902080</t>
  </si>
  <si>
    <t>170902101</t>
  </si>
  <si>
    <t>(936) 709 - 5300</t>
  </si>
  <si>
    <t>170902102</t>
  </si>
  <si>
    <t>(936) 709 - 8400</t>
  </si>
  <si>
    <t>170902103</t>
  </si>
  <si>
    <t>(936) 709 - 2800</t>
  </si>
  <si>
    <t>170902104</t>
  </si>
  <si>
    <t>(936) 709 - 5100</t>
  </si>
  <si>
    <t>170902105</t>
  </si>
  <si>
    <t>(936) 709 - 5200</t>
  </si>
  <si>
    <t>170902106</t>
  </si>
  <si>
    <t>(936) 709 - 2900</t>
  </si>
  <si>
    <t>170902107</t>
  </si>
  <si>
    <t>(936) 709 - 3400</t>
  </si>
  <si>
    <t>170902108</t>
  </si>
  <si>
    <t>(832) 592 - 5800</t>
  </si>
  <si>
    <t>170902109</t>
  </si>
  <si>
    <t>(832) 592 - 5900</t>
  </si>
  <si>
    <t>170902111</t>
  </si>
  <si>
    <t>(832) 663 - 4000</t>
  </si>
  <si>
    <t>170902112</t>
  </si>
  <si>
    <t>(832) 592 - 5700</t>
  </si>
  <si>
    <t>170902113</t>
  </si>
  <si>
    <t>(832) 663 - 4100</t>
  </si>
  <si>
    <t>170902114</t>
  </si>
  <si>
    <t>(936) 709 - 2700</t>
  </si>
  <si>
    <t>170902115</t>
  </si>
  <si>
    <t>(281) 465 - 7700</t>
  </si>
  <si>
    <t>170902116</t>
  </si>
  <si>
    <t>(281) 298 - 4900</t>
  </si>
  <si>
    <t>170902117</t>
  </si>
  <si>
    <t>(281) 465 - 2800</t>
  </si>
  <si>
    <t>170902118</t>
  </si>
  <si>
    <t>(281) 298 - 4700</t>
  </si>
  <si>
    <t>170902119</t>
  </si>
  <si>
    <t>(936) 709 - 2600</t>
  </si>
  <si>
    <t>170902120</t>
  </si>
  <si>
    <t>(936) 709 - 5000</t>
  </si>
  <si>
    <t>170902121</t>
  </si>
  <si>
    <t>(936) 709 - 1600</t>
  </si>
  <si>
    <t>170902122</t>
  </si>
  <si>
    <t>(936) 709 - 1700</t>
  </si>
  <si>
    <t>170902123</t>
  </si>
  <si>
    <t>(281) 465 - 3400</t>
  </si>
  <si>
    <t>170902124</t>
  </si>
  <si>
    <t>(936) 709 - 5400</t>
  </si>
  <si>
    <t>170902125</t>
  </si>
  <si>
    <t>(832) 592 - 5600</t>
  </si>
  <si>
    <t>170902126</t>
  </si>
  <si>
    <t>(936) 709 - 1500</t>
  </si>
  <si>
    <t>170902127</t>
  </si>
  <si>
    <t>(281) 465 - 2900</t>
  </si>
  <si>
    <t>170902128</t>
  </si>
  <si>
    <t>(936) 709 - 4300</t>
  </si>
  <si>
    <t>170902129</t>
  </si>
  <si>
    <t>(832) 663 - 4200</t>
  </si>
  <si>
    <t>170902130</t>
  </si>
  <si>
    <t>(936) 709 - 4200</t>
  </si>
  <si>
    <t>170902131</t>
  </si>
  <si>
    <t>(832) 663 - 4400</t>
  </si>
  <si>
    <t>170902132</t>
  </si>
  <si>
    <t>(832) 482 - 6800</t>
  </si>
  <si>
    <t>170902133</t>
  </si>
  <si>
    <t>170902134</t>
  </si>
  <si>
    <t>Flex #20</t>
  </si>
  <si>
    <t>170902201</t>
  </si>
  <si>
    <t>(936) 538 - 3420</t>
  </si>
  <si>
    <t>170903002</t>
  </si>
  <si>
    <t>(936) 276 - 3000</t>
  </si>
  <si>
    <t>170903003</t>
  </si>
  <si>
    <t>170903004</t>
  </si>
  <si>
    <t>(936) 276 - 2021</t>
  </si>
  <si>
    <t>170903042</t>
  </si>
  <si>
    <t>(936) 276 - 3300</t>
  </si>
  <si>
    <t>170903043</t>
  </si>
  <si>
    <t>(936) 276 - 4300</t>
  </si>
  <si>
    <t>170903102</t>
  </si>
  <si>
    <t>(936) 276 - 4700</t>
  </si>
  <si>
    <t>170903103</t>
  </si>
  <si>
    <t>(936) 276 - 3600</t>
  </si>
  <si>
    <t>170903104</t>
  </si>
  <si>
    <t>(936) 276 - 3500</t>
  </si>
  <si>
    <t>170903105</t>
  </si>
  <si>
    <t>(936) 276 - 4500</t>
  </si>
  <si>
    <t>170903106</t>
  </si>
  <si>
    <t>(936) 276 - 4600</t>
  </si>
  <si>
    <t>170903107</t>
  </si>
  <si>
    <t>170904002</t>
  </si>
  <si>
    <t>(936) 856 - 1250</t>
  </si>
  <si>
    <t>170904003</t>
  </si>
  <si>
    <t>(936) 856 - 1302</t>
  </si>
  <si>
    <t>170904004</t>
  </si>
  <si>
    <t>170904042</t>
  </si>
  <si>
    <t>(936) 856 - 1274</t>
  </si>
  <si>
    <t>170904043</t>
  </si>
  <si>
    <t>(936) 890 - 2312</t>
  </si>
  <si>
    <t>170904101</t>
  </si>
  <si>
    <t>(936) 856 - 1231</t>
  </si>
  <si>
    <t>170904103</t>
  </si>
  <si>
    <t>(936) 856 - 1241</t>
  </si>
  <si>
    <t>170904104</t>
  </si>
  <si>
    <t>(936) 856 - 1289</t>
  </si>
  <si>
    <t>170904106</t>
  </si>
  <si>
    <t>(936) 890 - 8660</t>
  </si>
  <si>
    <t>170904107</t>
  </si>
  <si>
    <t>(936) 890 - 7550</t>
  </si>
  <si>
    <t>170904108</t>
  </si>
  <si>
    <t>170904109</t>
  </si>
  <si>
    <t>Roark Early Education Center</t>
  </si>
  <si>
    <t>(936) 890 - 1400</t>
  </si>
  <si>
    <t>170906001</t>
  </si>
  <si>
    <t>(281) 356 - 3572</t>
  </si>
  <si>
    <t>170906002</t>
  </si>
  <si>
    <t>(281) 252 - 2550</t>
  </si>
  <si>
    <t>170906010</t>
  </si>
  <si>
    <t>Project Restore</t>
  </si>
  <si>
    <t>170906011</t>
  </si>
  <si>
    <t>AEP</t>
  </si>
  <si>
    <t>(281) 252 - 2006</t>
  </si>
  <si>
    <t>170906012</t>
  </si>
  <si>
    <t>Alpha</t>
  </si>
  <si>
    <t>(281) 252 - 2265</t>
  </si>
  <si>
    <t>170906041</t>
  </si>
  <si>
    <t>(281) 356 - 1327</t>
  </si>
  <si>
    <t>170906042</t>
  </si>
  <si>
    <t>(281) 356 - 6088</t>
  </si>
  <si>
    <t>170906061</t>
  </si>
  <si>
    <t>Magnolia Intermediate</t>
  </si>
  <si>
    <t>(281) 252 - 2033</t>
  </si>
  <si>
    <t>170906062</t>
  </si>
  <si>
    <t>Bear Branch Intermediate</t>
  </si>
  <si>
    <t>170906102</t>
  </si>
  <si>
    <t>(281) 356 - 6434</t>
  </si>
  <si>
    <t>170906103</t>
  </si>
  <si>
    <t>(281) 356 - 8115</t>
  </si>
  <si>
    <t>170906104</t>
  </si>
  <si>
    <t>(281) 356 - 4771</t>
  </si>
  <si>
    <t>170906105</t>
  </si>
  <si>
    <t>(281) 356 - 6866</t>
  </si>
  <si>
    <t>170906106</t>
  </si>
  <si>
    <t>Cedric C. Smith</t>
  </si>
  <si>
    <t>(281) 252 - 2300</t>
  </si>
  <si>
    <t>170906107</t>
  </si>
  <si>
    <t>(281) 252 - 2133</t>
  </si>
  <si>
    <t>170906108</t>
  </si>
  <si>
    <t>(281) 252 - 7400</t>
  </si>
  <si>
    <t>170906109</t>
  </si>
  <si>
    <t>(281) 252 - 7440</t>
  </si>
  <si>
    <t>170907001</t>
  </si>
  <si>
    <t>(281) 689 - 8008</t>
  </si>
  <si>
    <t>170907010</t>
  </si>
  <si>
    <t>170907041</t>
  </si>
  <si>
    <t>(281) 689 - 6343</t>
  </si>
  <si>
    <t>170907101</t>
  </si>
  <si>
    <t>(281) 689 - 3114</t>
  </si>
  <si>
    <t>170907102</t>
  </si>
  <si>
    <t>(281) 689 - 8020</t>
  </si>
  <si>
    <t>170907104</t>
  </si>
  <si>
    <t>(281) 689 - 3073</t>
  </si>
  <si>
    <t>170908001</t>
  </si>
  <si>
    <t>(281) 577 - 2800</t>
  </si>
  <si>
    <t>170908002</t>
  </si>
  <si>
    <t>The Learning Center</t>
  </si>
  <si>
    <t>(281) 577 - 2850</t>
  </si>
  <si>
    <t>170908003</t>
  </si>
  <si>
    <t>170908006</t>
  </si>
  <si>
    <t>(281) 577 - 5900</t>
  </si>
  <si>
    <t>170908007</t>
  </si>
  <si>
    <t>(281) 577 - 8600 x5307</t>
  </si>
  <si>
    <t>170908008</t>
  </si>
  <si>
    <t>170908041</t>
  </si>
  <si>
    <t>(281) 577 - 8800</t>
  </si>
  <si>
    <t>170908042</t>
  </si>
  <si>
    <t>(281) 577 - 8840</t>
  </si>
  <si>
    <t>170908044</t>
  </si>
  <si>
    <t>170908045</t>
  </si>
  <si>
    <t>(281) 577 - 4300</t>
  </si>
  <si>
    <t>170908101</t>
  </si>
  <si>
    <t>(281) 577 - 2920</t>
  </si>
  <si>
    <t>170908102</t>
  </si>
  <si>
    <t>(281) 399 - 1400</t>
  </si>
  <si>
    <t>170908106</t>
  </si>
  <si>
    <t>(281) 577 - 8740</t>
  </si>
  <si>
    <t>170908107</t>
  </si>
  <si>
    <t>(281) 577 - 2940</t>
  </si>
  <si>
    <t>170908109</t>
  </si>
  <si>
    <t>(281) 577 - 8760</t>
  </si>
  <si>
    <t>170908110</t>
  </si>
  <si>
    <t>(281) 577 - 8780</t>
  </si>
  <si>
    <t>170908111</t>
  </si>
  <si>
    <t>(281) 577 - 8700</t>
  </si>
  <si>
    <t>170908113</t>
  </si>
  <si>
    <t>(281) 577 - 5970</t>
  </si>
  <si>
    <t>170908114</t>
  </si>
  <si>
    <t>(281) 577 - 2900</t>
  </si>
  <si>
    <t>170908115</t>
  </si>
  <si>
    <t>170908116</t>
  </si>
  <si>
    <t>171901001</t>
  </si>
  <si>
    <t>(806) 935 - 4151</t>
  </si>
  <si>
    <t>171901002</t>
  </si>
  <si>
    <t>North Plains Opportunity Center</t>
  </si>
  <si>
    <t>(806) 935 - 8774</t>
  </si>
  <si>
    <t>171901041</t>
  </si>
  <si>
    <t>(806) 935 - 4155</t>
  </si>
  <si>
    <t>171901101</t>
  </si>
  <si>
    <t>(806) 966 - 5102</t>
  </si>
  <si>
    <t>171901102</t>
  </si>
  <si>
    <t>(806) 935 - 4153</t>
  </si>
  <si>
    <t>171901103</t>
  </si>
  <si>
    <t>(806) 935 - 5629</t>
  </si>
  <si>
    <t>171901104</t>
  </si>
  <si>
    <t>(806) 935 - 2127</t>
  </si>
  <si>
    <t>171901105</t>
  </si>
  <si>
    <t>(806) 935 - 4157</t>
  </si>
  <si>
    <t>171901106</t>
  </si>
  <si>
    <t>Dumas Intermediate</t>
  </si>
  <si>
    <t>(806) 935 - 6474</t>
  </si>
  <si>
    <t>171902001</t>
  </si>
  <si>
    <t>(806) 948 - 5515</t>
  </si>
  <si>
    <t>171902041</t>
  </si>
  <si>
    <t>(806) 948 - 4444</t>
  </si>
  <si>
    <t>171902101</t>
  </si>
  <si>
    <t>(806) 948 - 4222</t>
  </si>
  <si>
    <t>172902001</t>
  </si>
  <si>
    <t>(903) 645 - 3968</t>
  </si>
  <si>
    <t>172902041</t>
  </si>
  <si>
    <t>(903) 645 - 2261</t>
  </si>
  <si>
    <t>172902101</t>
  </si>
  <si>
    <t>(903) 645 - 3501</t>
  </si>
  <si>
    <t>172902102</t>
  </si>
  <si>
    <t>(903) 645 - 2901</t>
  </si>
  <si>
    <t>172905002</t>
  </si>
  <si>
    <t>172905041</t>
  </si>
  <si>
    <t>(903) 884 - 2505</t>
  </si>
  <si>
    <t>172905102</t>
  </si>
  <si>
    <t>(903) 884 - 2404</t>
  </si>
  <si>
    <t>173901001</t>
  </si>
  <si>
    <t>Motley County School</t>
  </si>
  <si>
    <t>174801101</t>
  </si>
  <si>
    <t>(936) 468 - 5899</t>
  </si>
  <si>
    <t>174901001</t>
  </si>
  <si>
    <t xml:space="preserve">(936) 362 - 2132 x102 </t>
  </si>
  <si>
    <t>174901003</t>
  </si>
  <si>
    <t>174901101</t>
  </si>
  <si>
    <t>174902001</t>
  </si>
  <si>
    <t>Cushing School</t>
  </si>
  <si>
    <t xml:space="preserve">(936) 326 - 4890 x234 </t>
  </si>
  <si>
    <t>174902002</t>
  </si>
  <si>
    <t>(936) 326 - 4234</t>
  </si>
  <si>
    <t>174903001</t>
  </si>
  <si>
    <t>(936) 347 - 7030</t>
  </si>
  <si>
    <t>174903003</t>
  </si>
  <si>
    <t>Nacogdoches County DAEP Co-Op</t>
  </si>
  <si>
    <t>174903041</t>
  </si>
  <si>
    <t>(936) 347 - 7020</t>
  </si>
  <si>
    <t>174903101</t>
  </si>
  <si>
    <t>(936) 347 - 7010</t>
  </si>
  <si>
    <t>174904002</t>
  </si>
  <si>
    <t>(936) 564 - 2466 x2224</t>
  </si>
  <si>
    <t>174904004</t>
  </si>
  <si>
    <t>(936) 205 - 1000 x8630</t>
  </si>
  <si>
    <t>174904005</t>
  </si>
  <si>
    <t>174904042</t>
  </si>
  <si>
    <t>(936) 569 - 5001 x4513</t>
  </si>
  <si>
    <t>174904043</t>
  </si>
  <si>
    <t>(936) 552 - 0519 x4110</t>
  </si>
  <si>
    <t>174904101</t>
  </si>
  <si>
    <t>(936) 569 - 5040 x8324</t>
  </si>
  <si>
    <t>174904102</t>
  </si>
  <si>
    <t>(936) 569 - 5070 x6222</t>
  </si>
  <si>
    <t>174904103</t>
  </si>
  <si>
    <t>(936) 569 - 5080 x6700</t>
  </si>
  <si>
    <t>174904104</t>
  </si>
  <si>
    <t>(936) 569 - 5062 x8100</t>
  </si>
  <si>
    <t>174904105</t>
  </si>
  <si>
    <t>(936) 569 - 5052 x6500</t>
  </si>
  <si>
    <t>174904110</t>
  </si>
  <si>
    <t>(936) 569 - 3100 x7263</t>
  </si>
  <si>
    <t>174906001</t>
  </si>
  <si>
    <t>(936) 564 - 7903</t>
  </si>
  <si>
    <t>174906041</t>
  </si>
  <si>
    <t>(936) 564 - 2481</t>
  </si>
  <si>
    <t>174906101</t>
  </si>
  <si>
    <t>(936) 564 - 2386</t>
  </si>
  <si>
    <t>174908001</t>
  </si>
  <si>
    <t>(936) 552 - 3408</t>
  </si>
  <si>
    <t>174908041</t>
  </si>
  <si>
    <t>(936) 552 - 3441</t>
  </si>
  <si>
    <t>174908101</t>
  </si>
  <si>
    <t>(936) 552 - 3424</t>
  </si>
  <si>
    <t>174909001</t>
  </si>
  <si>
    <t>Martinsville School</t>
  </si>
  <si>
    <t>174910101</t>
  </si>
  <si>
    <t>174911001</t>
  </si>
  <si>
    <t>Douglass School</t>
  </si>
  <si>
    <t>175902001</t>
  </si>
  <si>
    <t xml:space="preserve">(903) 695 - 2541 x233 </t>
  </si>
  <si>
    <t>175902041</t>
  </si>
  <si>
    <t xml:space="preserve">(903) 695 - 4201 x271 </t>
  </si>
  <si>
    <t>175902101</t>
  </si>
  <si>
    <t xml:space="preserve">(903) 695 - 4401 x231 </t>
  </si>
  <si>
    <t>175903001</t>
  </si>
  <si>
    <t>175903041</t>
  </si>
  <si>
    <t>(903) 872 - 3979</t>
  </si>
  <si>
    <t>175903042</t>
  </si>
  <si>
    <t>175903101</t>
  </si>
  <si>
    <t>(903) 872 - 6541</t>
  </si>
  <si>
    <t>175903102</t>
  </si>
  <si>
    <t>(903) 874 - 1011</t>
  </si>
  <si>
    <t>175903103</t>
  </si>
  <si>
    <t>(903) 874 - 3728</t>
  </si>
  <si>
    <t>175903105</t>
  </si>
  <si>
    <t>(903) 874 - 6971</t>
  </si>
  <si>
    <t>175903107</t>
  </si>
  <si>
    <t>(903) 872 - 3074</t>
  </si>
  <si>
    <t>175903111</t>
  </si>
  <si>
    <t>Drane Early Learning Center</t>
  </si>
  <si>
    <t>(903) 874 - 8281</t>
  </si>
  <si>
    <t>175904001</t>
  </si>
  <si>
    <t>175904002</t>
  </si>
  <si>
    <t>Dawson DAEP</t>
  </si>
  <si>
    <t>175904101</t>
  </si>
  <si>
    <t>(254) 578 - 1416</t>
  </si>
  <si>
    <t>175905001</t>
  </si>
  <si>
    <t xml:space="preserve">(903) 682 - 2541 x227 </t>
  </si>
  <si>
    <t>175905002</t>
  </si>
  <si>
    <t>Navarro County AEP-ABC</t>
  </si>
  <si>
    <t>175905101</t>
  </si>
  <si>
    <t xml:space="preserve">(903) 682 - 2541 x229 </t>
  </si>
  <si>
    <t>175907001</t>
  </si>
  <si>
    <t>Kerens School</t>
  </si>
  <si>
    <t>(903) 396 - 2931</t>
  </si>
  <si>
    <t>175910001</t>
  </si>
  <si>
    <t>175910101</t>
  </si>
  <si>
    <t>(903) 872 - 0381</t>
  </si>
  <si>
    <t>175911001</t>
  </si>
  <si>
    <t>175911042</t>
  </si>
  <si>
    <t>(903) 326 - 4190</t>
  </si>
  <si>
    <t>175911101</t>
  </si>
  <si>
    <t>(903) 326 - 4151</t>
  </si>
  <si>
    <t>176901001</t>
  </si>
  <si>
    <t>Burkeville School</t>
  </si>
  <si>
    <t xml:space="preserve">(409) 565 - 2201 x242 </t>
  </si>
  <si>
    <t>176902002</t>
  </si>
  <si>
    <t>176902041</t>
  </si>
  <si>
    <t>176902104</t>
  </si>
  <si>
    <t>176903001</t>
  </si>
  <si>
    <t>(409) 746 - 2685</t>
  </si>
  <si>
    <t>176903101</t>
  </si>
  <si>
    <t>(409) 746 - 2681</t>
  </si>
  <si>
    <t>177901001</t>
  </si>
  <si>
    <t>177901101</t>
  </si>
  <si>
    <t>(325) 766 - 3323</t>
  </si>
  <si>
    <t>177901102</t>
  </si>
  <si>
    <t>Roscoe Collegiate Montessori Early Childhood</t>
  </si>
  <si>
    <t>177902001</t>
  </si>
  <si>
    <t>(325) 235 - 4371</t>
  </si>
  <si>
    <t>177902004</t>
  </si>
  <si>
    <t>J.P. Cowen Achievement Center</t>
  </si>
  <si>
    <t>177902041</t>
  </si>
  <si>
    <t>(325) 236 - 6303</t>
  </si>
  <si>
    <t>177902101</t>
  </si>
  <si>
    <t>(325) 235 - 3482</t>
  </si>
  <si>
    <t>177902102</t>
  </si>
  <si>
    <t>(325) 235 - 5282</t>
  </si>
  <si>
    <t>177902104</t>
  </si>
  <si>
    <t>Sweetwater Intermediate</t>
  </si>
  <si>
    <t>(325) 235 - 3491</t>
  </si>
  <si>
    <t>177902105</t>
  </si>
  <si>
    <t>(325) 235 - 9222</t>
  </si>
  <si>
    <t>177903001</t>
  </si>
  <si>
    <t>Blackwell School</t>
  </si>
  <si>
    <t>177903004</t>
  </si>
  <si>
    <t>177905001</t>
  </si>
  <si>
    <t>Highland School</t>
  </si>
  <si>
    <t>178801001</t>
  </si>
  <si>
    <t>178807101</t>
  </si>
  <si>
    <t>178808041</t>
  </si>
  <si>
    <t>178808101</t>
  </si>
  <si>
    <t>Seashore Learning Center</t>
  </si>
  <si>
    <t>(361) 949 - 1222</t>
  </si>
  <si>
    <t>178901001</t>
  </si>
  <si>
    <t>178901101</t>
  </si>
  <si>
    <t>178902001</t>
  </si>
  <si>
    <t xml:space="preserve">(361) 584 - 2547 x201 </t>
  </si>
  <si>
    <t>178902003</t>
  </si>
  <si>
    <t>(361) 888 - 7007</t>
  </si>
  <si>
    <t>178902041</t>
  </si>
  <si>
    <t xml:space="preserve">(361) 584 - 3576 x244 </t>
  </si>
  <si>
    <t>178902101</t>
  </si>
  <si>
    <t xml:space="preserve">(361) 584 - 3571 x230 </t>
  </si>
  <si>
    <t>178902102</t>
  </si>
  <si>
    <t>Bishop Primary</t>
  </si>
  <si>
    <t>(361) 584 - 2434</t>
  </si>
  <si>
    <t>178902103</t>
  </si>
  <si>
    <t>(361) 387 - 2834</t>
  </si>
  <si>
    <t>178903001</t>
  </si>
  <si>
    <t>(361) 242 - 5626</t>
  </si>
  <si>
    <t>178903003</t>
  </si>
  <si>
    <t>178903041</t>
  </si>
  <si>
    <t>(361) 242 - 5672</t>
  </si>
  <si>
    <t>178903103</t>
  </si>
  <si>
    <t>(361) 242 - 5900</t>
  </si>
  <si>
    <t>178903104</t>
  </si>
  <si>
    <t>(361) 242 - 5938</t>
  </si>
  <si>
    <t>178903105</t>
  </si>
  <si>
    <t>(361) 242 - 7560</t>
  </si>
  <si>
    <t>178904001</t>
  </si>
  <si>
    <t>(361) 878 - 5140</t>
  </si>
  <si>
    <t>178904002</t>
  </si>
  <si>
    <t>(361) 906 - 3400</t>
  </si>
  <si>
    <t>178904003</t>
  </si>
  <si>
    <t>(361) 878 - 5100</t>
  </si>
  <si>
    <t>178904004</t>
  </si>
  <si>
    <t>(361) 878 - 7340</t>
  </si>
  <si>
    <t>178904005</t>
  </si>
  <si>
    <t>(361) 878 - 7300</t>
  </si>
  <si>
    <t>178904008</t>
  </si>
  <si>
    <t>(361) 698 - 2425</t>
  </si>
  <si>
    <t>178904009</t>
  </si>
  <si>
    <t>(361) 844 - 0432</t>
  </si>
  <si>
    <t>178904012</t>
  </si>
  <si>
    <t>(361) 855 - 7303</t>
  </si>
  <si>
    <t>178904014</t>
  </si>
  <si>
    <t>(361) 878 - 4780</t>
  </si>
  <si>
    <t>178904015</t>
  </si>
  <si>
    <t>(361) 878 - 7900</t>
  </si>
  <si>
    <t>178904041</t>
  </si>
  <si>
    <t>(361) 878 - 4600</t>
  </si>
  <si>
    <t>178904043</t>
  </si>
  <si>
    <t>(361) 878 - 4270</t>
  </si>
  <si>
    <t>178904046</t>
  </si>
  <si>
    <t>(361) 878 - 4630</t>
  </si>
  <si>
    <t>178904047</t>
  </si>
  <si>
    <t>(361) 878 - 4660</t>
  </si>
  <si>
    <t>178904048</t>
  </si>
  <si>
    <t>(361) 878 - 4240</t>
  </si>
  <si>
    <t>178904049</t>
  </si>
  <si>
    <t>(361) 878 - 4210</t>
  </si>
  <si>
    <t>178904050</t>
  </si>
  <si>
    <t>(361) 878 - 4690</t>
  </si>
  <si>
    <t>178904052</t>
  </si>
  <si>
    <t>(361) 878 - 4720</t>
  </si>
  <si>
    <t>178904054</t>
  </si>
  <si>
    <t>Student Support Center</t>
  </si>
  <si>
    <t>(361) 878 - 2840</t>
  </si>
  <si>
    <t>178904055</t>
  </si>
  <si>
    <t>(361) 878 - 3700</t>
  </si>
  <si>
    <t>178904056</t>
  </si>
  <si>
    <t>(361) 878 - 3740</t>
  </si>
  <si>
    <t>178904057</t>
  </si>
  <si>
    <t>(361) 878 - 3800</t>
  </si>
  <si>
    <t>178904101</t>
  </si>
  <si>
    <t>(361) 878 - 2140</t>
  </si>
  <si>
    <t>178904104</t>
  </si>
  <si>
    <t>(361) 878 - 2160</t>
  </si>
  <si>
    <t>178904106</t>
  </si>
  <si>
    <t>(361) 878 - 2200</t>
  </si>
  <si>
    <t>178904107</t>
  </si>
  <si>
    <t>Wynn Seale Metropolitan School of Design</t>
  </si>
  <si>
    <t>(361) 878 - 2780</t>
  </si>
  <si>
    <t>178904108</t>
  </si>
  <si>
    <t>(361) 878 - 2220</t>
  </si>
  <si>
    <t>178904110</t>
  </si>
  <si>
    <t>Evans Special Emphasis School</t>
  </si>
  <si>
    <t>(361) 878 - 2240</t>
  </si>
  <si>
    <t>178904111</t>
  </si>
  <si>
    <t>(361) 878 - 2260</t>
  </si>
  <si>
    <t>178904115</t>
  </si>
  <si>
    <t>(361) 878 - 2280</t>
  </si>
  <si>
    <t>178904116</t>
  </si>
  <si>
    <t>(361) 878 - 2500</t>
  </si>
  <si>
    <t>178904117</t>
  </si>
  <si>
    <t>(361) 878 - 2520</t>
  </si>
  <si>
    <t>178904118</t>
  </si>
  <si>
    <t>(361) 878 - 2540</t>
  </si>
  <si>
    <t>178904121</t>
  </si>
  <si>
    <t>Los Encinos Special Emphasis School</t>
  </si>
  <si>
    <t>(361) 878 - 2600</t>
  </si>
  <si>
    <t>178904122</t>
  </si>
  <si>
    <t>Shaw Special Emphasis School</t>
  </si>
  <si>
    <t>(361) 878 - 2100</t>
  </si>
  <si>
    <t>178904123</t>
  </si>
  <si>
    <t>(361) 878 - 2620</t>
  </si>
  <si>
    <t>178904124</t>
  </si>
  <si>
    <t>(361) 878 - 2640</t>
  </si>
  <si>
    <t>178904125</t>
  </si>
  <si>
    <t>(361) 994 - 3651</t>
  </si>
  <si>
    <t>178904127</t>
  </si>
  <si>
    <t>Oak Park Special Emphasis School</t>
  </si>
  <si>
    <t>(361) 878 - 2120</t>
  </si>
  <si>
    <t>178904130</t>
  </si>
  <si>
    <t>(361) 878 - 2820</t>
  </si>
  <si>
    <t>178904132</t>
  </si>
  <si>
    <t>(361) 878 - 2940</t>
  </si>
  <si>
    <t>178904134</t>
  </si>
  <si>
    <t>(361) 878 - 2760</t>
  </si>
  <si>
    <t>178904136</t>
  </si>
  <si>
    <t>(361) 878 - 2700</t>
  </si>
  <si>
    <t>178904138</t>
  </si>
  <si>
    <t>(361) 878 - 2860</t>
  </si>
  <si>
    <t>178904139</t>
  </si>
  <si>
    <t>(361) 994 - 3664</t>
  </si>
  <si>
    <t>178904140</t>
  </si>
  <si>
    <t>(361) 878 - 2900</t>
  </si>
  <si>
    <t>178904141</t>
  </si>
  <si>
    <t>(361) 878 - 2920</t>
  </si>
  <si>
    <t>178904142</t>
  </si>
  <si>
    <t>(361) 878 - 2720</t>
  </si>
  <si>
    <t>178904143</t>
  </si>
  <si>
    <t>Mary Grett School</t>
  </si>
  <si>
    <t>(361) 878 - 1738</t>
  </si>
  <si>
    <t>178904146</t>
  </si>
  <si>
    <t>Club Estates</t>
  </si>
  <si>
    <t>(361) 994 - 3642</t>
  </si>
  <si>
    <t>178904148</t>
  </si>
  <si>
    <t>(361) 878 - 2660</t>
  </si>
  <si>
    <t>178904149</t>
  </si>
  <si>
    <t>(361) 994 - 6960</t>
  </si>
  <si>
    <t>178904150</t>
  </si>
  <si>
    <t>(361) 878 - 2800</t>
  </si>
  <si>
    <t>178904151</t>
  </si>
  <si>
    <t>(361) 994 - 3674</t>
  </si>
  <si>
    <t>178904152</t>
  </si>
  <si>
    <t>(361) 994 - 5051</t>
  </si>
  <si>
    <t>178904153</t>
  </si>
  <si>
    <t>Early Childhood Development Center</t>
  </si>
  <si>
    <t>(361) 825 - 3366</t>
  </si>
  <si>
    <t>178904154</t>
  </si>
  <si>
    <t>(361) 878 - 4800</t>
  </si>
  <si>
    <t>178904157</t>
  </si>
  <si>
    <t>(361) 878 - 2740</t>
  </si>
  <si>
    <t>178904158</t>
  </si>
  <si>
    <t>(361) 878 - 2980</t>
  </si>
  <si>
    <t>178905041</t>
  </si>
  <si>
    <t>(361) 387 - 7349 x8106</t>
  </si>
  <si>
    <t>178906001</t>
  </si>
  <si>
    <t>(361) 855 - 0092 x1401</t>
  </si>
  <si>
    <t>178906041</t>
  </si>
  <si>
    <t>(361) 452 - 4902 x1601</t>
  </si>
  <si>
    <t>178906101</t>
  </si>
  <si>
    <t>(361) 452 - 4901 x1117</t>
  </si>
  <si>
    <t>178908001</t>
  </si>
  <si>
    <t>(361) 749 - 1206</t>
  </si>
  <si>
    <t>178908002</t>
  </si>
  <si>
    <t>178908041</t>
  </si>
  <si>
    <t>(361) 749 - 1209</t>
  </si>
  <si>
    <t>178908101</t>
  </si>
  <si>
    <t>(361) 749 - 1212</t>
  </si>
  <si>
    <t>178909001</t>
  </si>
  <si>
    <t>(361) 767 - 6600 x3407</t>
  </si>
  <si>
    <t>178909004</t>
  </si>
  <si>
    <t>178909005</t>
  </si>
  <si>
    <t>(361) 767 - 6600 x2070</t>
  </si>
  <si>
    <t>178909041</t>
  </si>
  <si>
    <t>(361) 767 - 6600 x4005</t>
  </si>
  <si>
    <t>178909042</t>
  </si>
  <si>
    <t>Solomon P. Ortiz Intermediate</t>
  </si>
  <si>
    <t>(361) 767 - 6600 x3005</t>
  </si>
  <si>
    <t>178909101</t>
  </si>
  <si>
    <t>(361) 767 - 6600 x3805</t>
  </si>
  <si>
    <t>178909103</t>
  </si>
  <si>
    <t>(361) 767 - 6600 x2405</t>
  </si>
  <si>
    <t>178909105</t>
  </si>
  <si>
    <t>(361) 767 - 6600 x6002</t>
  </si>
  <si>
    <t>178912001</t>
  </si>
  <si>
    <t>(361) 903 - 6700</t>
  </si>
  <si>
    <t>178912002</t>
  </si>
  <si>
    <t>Tuloso-Midway Academic Career Center</t>
  </si>
  <si>
    <t>(361) 903 - 6450</t>
  </si>
  <si>
    <t>178912003</t>
  </si>
  <si>
    <t>178912041</t>
  </si>
  <si>
    <t>(361) 903 - 6600</t>
  </si>
  <si>
    <t>178912101</t>
  </si>
  <si>
    <t>Tuloso-Midway Primary</t>
  </si>
  <si>
    <t>(361) 903 - 6500</t>
  </si>
  <si>
    <t>178912104</t>
  </si>
  <si>
    <t>Tuloso-Midway Intermediate</t>
  </si>
  <si>
    <t>(361) 903 - 6550</t>
  </si>
  <si>
    <t>178913001</t>
  </si>
  <si>
    <t>(361) 387 - 8588</t>
  </si>
  <si>
    <t>178913002</t>
  </si>
  <si>
    <t>Banquete DAEP</t>
  </si>
  <si>
    <t>178913041</t>
  </si>
  <si>
    <t>(361) 387 - 6504</t>
  </si>
  <si>
    <t>178913101</t>
  </si>
  <si>
    <t>(361) 387 - 4329</t>
  </si>
  <si>
    <t>178914001</t>
  </si>
  <si>
    <t>(361) 694 - 9100</t>
  </si>
  <si>
    <t>178914004</t>
  </si>
  <si>
    <t>178914041</t>
  </si>
  <si>
    <t>(361) 694 - 9300</t>
  </si>
  <si>
    <t>178914101</t>
  </si>
  <si>
    <t>(361) 694 - 9500</t>
  </si>
  <si>
    <t>178914103</t>
  </si>
  <si>
    <t>Flour Bluff Primary</t>
  </si>
  <si>
    <t>(361) 694 - 9600</t>
  </si>
  <si>
    <t>178914105</t>
  </si>
  <si>
    <t>Flour Bluff Intermediate</t>
  </si>
  <si>
    <t>(361) 694 - 9400</t>
  </si>
  <si>
    <t>178914106</t>
  </si>
  <si>
    <t>(361) 694 - 9036</t>
  </si>
  <si>
    <t>178915001</t>
  </si>
  <si>
    <t>(361) 806 - 5960</t>
  </si>
  <si>
    <t>178915002</t>
  </si>
  <si>
    <t>West Oso ISD JJAEP</t>
  </si>
  <si>
    <t xml:space="preserve">(361) 806 - 5900 x111 </t>
  </si>
  <si>
    <t>178915041</t>
  </si>
  <si>
    <t>(361) 806 - 5950</t>
  </si>
  <si>
    <t>178915102</t>
  </si>
  <si>
    <t>(361) 806 - 5920</t>
  </si>
  <si>
    <t>178915104</t>
  </si>
  <si>
    <t>(361) 806 - 5930</t>
  </si>
  <si>
    <t>179901001</t>
  </si>
  <si>
    <t>(806) 435 - 3633</t>
  </si>
  <si>
    <t>179901002</t>
  </si>
  <si>
    <t>Top of Texas Accelerated Education Center</t>
  </si>
  <si>
    <t>(806) 434 - 0389</t>
  </si>
  <si>
    <t>179901041</t>
  </si>
  <si>
    <t>(806) 435 - 3601</t>
  </si>
  <si>
    <t>179901101</t>
  </si>
  <si>
    <t>Perryton Kinder</t>
  </si>
  <si>
    <t xml:space="preserve">(806) 435 - 3436 x237 </t>
  </si>
  <si>
    <t>179901102</t>
  </si>
  <si>
    <t xml:space="preserve">(806) 435 - 2371 x240 </t>
  </si>
  <si>
    <t>179901103</t>
  </si>
  <si>
    <t>Edwin F. Williams Intermediate</t>
  </si>
  <si>
    <t xml:space="preserve">(806) 435 - 3436 x253 </t>
  </si>
  <si>
    <t>180901001</t>
  </si>
  <si>
    <t>(806) 534 - 0032</t>
  </si>
  <si>
    <t>180901041</t>
  </si>
  <si>
    <t>(806) 534 - 2361</t>
  </si>
  <si>
    <t>180901101</t>
  </si>
  <si>
    <t>(806) 534 - 2248</t>
  </si>
  <si>
    <t>180902001</t>
  </si>
  <si>
    <t>180902041</t>
  </si>
  <si>
    <t>180902101</t>
  </si>
  <si>
    <t>180903001</t>
  </si>
  <si>
    <t>Adrian School</t>
  </si>
  <si>
    <t>180904101</t>
  </si>
  <si>
    <t>181901001</t>
  </si>
  <si>
    <t>(409) 735 - 1600</t>
  </si>
  <si>
    <t>181901041</t>
  </si>
  <si>
    <t>(409) 735 - 1700</t>
  </si>
  <si>
    <t>181901102</t>
  </si>
  <si>
    <t>(409) 735 - 0900</t>
  </si>
  <si>
    <t>181901103</t>
  </si>
  <si>
    <t>Bridge City Intermediate</t>
  </si>
  <si>
    <t>(409) 792 - 8800</t>
  </si>
  <si>
    <t>181905001</t>
  </si>
  <si>
    <t>(409) 735 - 3851</t>
  </si>
  <si>
    <t>181905041</t>
  </si>
  <si>
    <t>(409) 735 - 6737</t>
  </si>
  <si>
    <t>181905102</t>
  </si>
  <si>
    <t>(409) 735 - 5346</t>
  </si>
  <si>
    <t>181906001</t>
  </si>
  <si>
    <t>(409) 882 - 5570</t>
  </si>
  <si>
    <t>181906041</t>
  </si>
  <si>
    <t>(409) 882 - 5520</t>
  </si>
  <si>
    <t>181906102</t>
  </si>
  <si>
    <t>(409) 882 - 5630</t>
  </si>
  <si>
    <t>181906104</t>
  </si>
  <si>
    <t>M.B. North Early Childhood Learning Center</t>
  </si>
  <si>
    <t>(409) 882 - 5434</t>
  </si>
  <si>
    <t>181907001</t>
  </si>
  <si>
    <t>(409) 951 - 8900</t>
  </si>
  <si>
    <t>181907002</t>
  </si>
  <si>
    <t>(409) 951 - 8780</t>
  </si>
  <si>
    <t>181907041</t>
  </si>
  <si>
    <t>(409) 951 - 8970</t>
  </si>
  <si>
    <t>181907101</t>
  </si>
  <si>
    <t>(409) 951 - 8805</t>
  </si>
  <si>
    <t>181907102</t>
  </si>
  <si>
    <t>(409) 951 - 8834</t>
  </si>
  <si>
    <t>181907103</t>
  </si>
  <si>
    <t>(409) 951 - 8864</t>
  </si>
  <si>
    <t>181907104</t>
  </si>
  <si>
    <t>(409) 951 - 8882</t>
  </si>
  <si>
    <t>181908001</t>
  </si>
  <si>
    <t>(409) 886 - 5821</t>
  </si>
  <si>
    <t>181908041</t>
  </si>
  <si>
    <t>(409) 883 - 2317</t>
  </si>
  <si>
    <t>181908042</t>
  </si>
  <si>
    <t>(409) 745 - 3970</t>
  </si>
  <si>
    <t>181908101</t>
  </si>
  <si>
    <t>(409) 886 - 2838</t>
  </si>
  <si>
    <t>181908102</t>
  </si>
  <si>
    <t>(409) 745 - 1615</t>
  </si>
  <si>
    <t>181908103</t>
  </si>
  <si>
    <t>Little Cypress Intermediate</t>
  </si>
  <si>
    <t>(409) 886 - 4245</t>
  </si>
  <si>
    <t>182901001</t>
  </si>
  <si>
    <t>Gordon School</t>
  </si>
  <si>
    <t>(254) 693 - 5342</t>
  </si>
  <si>
    <t>182902001</t>
  </si>
  <si>
    <t xml:space="preserve">(940) 664 - 3161 x227 </t>
  </si>
  <si>
    <t>182903001</t>
  </si>
  <si>
    <t>(940) 325 - 4408</t>
  </si>
  <si>
    <t>182903002</t>
  </si>
  <si>
    <t>(940) 325 - 3033</t>
  </si>
  <si>
    <t>182903041</t>
  </si>
  <si>
    <t>(940) 325 - 0711</t>
  </si>
  <si>
    <t>182903105</t>
  </si>
  <si>
    <t>(940) 325 - 7801</t>
  </si>
  <si>
    <t>182904001</t>
  </si>
  <si>
    <t>182904101</t>
  </si>
  <si>
    <t>(940) 769 - 3215</t>
  </si>
  <si>
    <t>182905001</t>
  </si>
  <si>
    <t>Strawn School</t>
  </si>
  <si>
    <t>182905002</t>
  </si>
  <si>
    <t>Mineral Wells-Palo Pinto County DAEP</t>
  </si>
  <si>
    <t>182906101</t>
  </si>
  <si>
    <t>183801001</t>
  </si>
  <si>
    <t>183801002</t>
  </si>
  <si>
    <t>(903) 935 - 4109</t>
  </si>
  <si>
    <t>183801003</t>
  </si>
  <si>
    <t>183901001</t>
  </si>
  <si>
    <t>(903) 678 - 3591</t>
  </si>
  <si>
    <t>183901101</t>
  </si>
  <si>
    <t>(903) 678 - 3601</t>
  </si>
  <si>
    <t>183902001</t>
  </si>
  <si>
    <t>(903) 693 - 2552</t>
  </si>
  <si>
    <t>183902042</t>
  </si>
  <si>
    <t>(903) 693 - 2751</t>
  </si>
  <si>
    <t>183902101</t>
  </si>
  <si>
    <t>Baker-Koonce Intermediate</t>
  </si>
  <si>
    <t>(903) 693 - 8611</t>
  </si>
  <si>
    <t>183902103</t>
  </si>
  <si>
    <t>(903) 693 - 8862</t>
  </si>
  <si>
    <t>183902104</t>
  </si>
  <si>
    <t>Carthage Primary</t>
  </si>
  <si>
    <t>(903) 693 - 2254</t>
  </si>
  <si>
    <t>183904001</t>
  </si>
  <si>
    <t>Gary School</t>
  </si>
  <si>
    <t>184801001</t>
  </si>
  <si>
    <t>184901001</t>
  </si>
  <si>
    <t>(817) 599 - 5134</t>
  </si>
  <si>
    <t>184901041</t>
  </si>
  <si>
    <t>(817) 594 - 4539</t>
  </si>
  <si>
    <t>184901101</t>
  </si>
  <si>
    <t>(817) 599 - 3308 x1174</t>
  </si>
  <si>
    <t>184902001</t>
  </si>
  <si>
    <t>(817) 220 - 3888</t>
  </si>
  <si>
    <t>184902041</t>
  </si>
  <si>
    <t>(817) 220 - 7455</t>
  </si>
  <si>
    <t>184902106</t>
  </si>
  <si>
    <t>(817) 220 - 2498</t>
  </si>
  <si>
    <t>184902107</t>
  </si>
  <si>
    <t>(817) 221 - 5001</t>
  </si>
  <si>
    <t>184902108</t>
  </si>
  <si>
    <t>Springtown Intermediate</t>
  </si>
  <si>
    <t>(817) 220 - 1219</t>
  </si>
  <si>
    <t>184902109</t>
  </si>
  <si>
    <t>(817) 220 - 0272</t>
  </si>
  <si>
    <t>184903001</t>
  </si>
  <si>
    <t>(817) 598 - 2858</t>
  </si>
  <si>
    <t>184903041</t>
  </si>
  <si>
    <t>(817) 598 - 2822</t>
  </si>
  <si>
    <t>184903042</t>
  </si>
  <si>
    <t>(817) 598 - 2960</t>
  </si>
  <si>
    <t>184903102</t>
  </si>
  <si>
    <t>(817) 598 - 2811</t>
  </si>
  <si>
    <t>184903103</t>
  </si>
  <si>
    <t>(817) 598 - 2828</t>
  </si>
  <si>
    <t>184903105</t>
  </si>
  <si>
    <t>(817) 598 - 2838</t>
  </si>
  <si>
    <t>184903106</t>
  </si>
  <si>
    <t>(817) 598 - 2848</t>
  </si>
  <si>
    <t>184903108</t>
  </si>
  <si>
    <t>(817) 598 - 2910</t>
  </si>
  <si>
    <t>184903109</t>
  </si>
  <si>
    <t>(817) 598 - 2814</t>
  </si>
  <si>
    <t>184903110</t>
  </si>
  <si>
    <t>(817) 598 - 2818</t>
  </si>
  <si>
    <t>184904001</t>
  </si>
  <si>
    <t>(940) 682 - 3194</t>
  </si>
  <si>
    <t>184904041</t>
  </si>
  <si>
    <t>(940) 682 - 3160</t>
  </si>
  <si>
    <t>184904101</t>
  </si>
  <si>
    <t>(940) 682 - 3109</t>
  </si>
  <si>
    <t>184907001</t>
  </si>
  <si>
    <t>(817) 441 - 8711</t>
  </si>
  <si>
    <t>184907009</t>
  </si>
  <si>
    <t>Don R. Daniel Ninth Grade Campus</t>
  </si>
  <si>
    <t>(817) 441 - 4504</t>
  </si>
  <si>
    <t>184907041</t>
  </si>
  <si>
    <t>(817) 441 - 5198</t>
  </si>
  <si>
    <t>184907101</t>
  </si>
  <si>
    <t>(817) 441 - 8771</t>
  </si>
  <si>
    <t>184907102</t>
  </si>
  <si>
    <t>(817) 441 - 6095</t>
  </si>
  <si>
    <t>184907103</t>
  </si>
  <si>
    <t>(817) 441 - 5103</t>
  </si>
  <si>
    <t>184907104</t>
  </si>
  <si>
    <t>(817) 441 - 4500</t>
  </si>
  <si>
    <t>184907105</t>
  </si>
  <si>
    <t>(817) 207 - 3355</t>
  </si>
  <si>
    <t>184907110</t>
  </si>
  <si>
    <t>McAnally Intermediate</t>
  </si>
  <si>
    <t>(817) 441 - 8347</t>
  </si>
  <si>
    <t>184908001</t>
  </si>
  <si>
    <t>184908041</t>
  </si>
  <si>
    <t>184908101</t>
  </si>
  <si>
    <t>(817) 594 - 1884</t>
  </si>
  <si>
    <t>184909001</t>
  </si>
  <si>
    <t>184909041</t>
  </si>
  <si>
    <t>(817) 594 - 3195</t>
  </si>
  <si>
    <t>184909101</t>
  </si>
  <si>
    <t>Brock Intermediate</t>
  </si>
  <si>
    <t>(817) 594 - 8017</t>
  </si>
  <si>
    <t>184909102</t>
  </si>
  <si>
    <t>(817) 592 - 6555</t>
  </si>
  <si>
    <t>184911101</t>
  </si>
  <si>
    <t xml:space="preserve">(940) 682 - 4251 x101 </t>
  </si>
  <si>
    <t>185901001</t>
  </si>
  <si>
    <t xml:space="preserve">(806) 251 - 1317 x229 </t>
  </si>
  <si>
    <t>185901041</t>
  </si>
  <si>
    <t xml:space="preserve">(806) 251 - 1377 x230 </t>
  </si>
  <si>
    <t>185901101</t>
  </si>
  <si>
    <t xml:space="preserve">(806) 251 - 1316 x231 </t>
  </si>
  <si>
    <t>185902001</t>
  </si>
  <si>
    <t>(806) 481 - 3351</t>
  </si>
  <si>
    <t>185902041</t>
  </si>
  <si>
    <t>(806) 481 - 9260</t>
  </si>
  <si>
    <t>185902101</t>
  </si>
  <si>
    <t>(806) 481 - 9131</t>
  </si>
  <si>
    <t>185903001</t>
  </si>
  <si>
    <t>(806) 250 - 3951</t>
  </si>
  <si>
    <t>185903041</t>
  </si>
  <si>
    <t>(806) 250 - 2788</t>
  </si>
  <si>
    <t>185903101</t>
  </si>
  <si>
    <t>(806) 250 - 3340</t>
  </si>
  <si>
    <t>185903102</t>
  </si>
  <si>
    <t>Friona Primary</t>
  </si>
  <si>
    <t>185904001</t>
  </si>
  <si>
    <t>Lazbuddie School</t>
  </si>
  <si>
    <t>(806) 965 - 2152</t>
  </si>
  <si>
    <t>186901001</t>
  </si>
  <si>
    <t>Buena Vista School</t>
  </si>
  <si>
    <t xml:space="preserve">(432) 536 - 2225 x305 </t>
  </si>
  <si>
    <t>186902001</t>
  </si>
  <si>
    <t>Fort Stockton High</t>
  </si>
  <si>
    <t>(432) 336 - 4101</t>
  </si>
  <si>
    <t>186902041</t>
  </si>
  <si>
    <t>(432) 336 - 4131</t>
  </si>
  <si>
    <t>186902101</t>
  </si>
  <si>
    <t>Fort Stockton Intermediate</t>
  </si>
  <si>
    <t>(432) 336 - 4141</t>
  </si>
  <si>
    <t>186902102</t>
  </si>
  <si>
    <t>(432) 336 - 4016</t>
  </si>
  <si>
    <t>186902104</t>
  </si>
  <si>
    <t>(432) 336 - 4161</t>
  </si>
  <si>
    <t>186903001</t>
  </si>
  <si>
    <t xml:space="preserve">(432) 639 - 2512 x230 </t>
  </si>
  <si>
    <t>186903041</t>
  </si>
  <si>
    <t xml:space="preserve">(432) 639 - 2512 x270 </t>
  </si>
  <si>
    <t>186903101</t>
  </si>
  <si>
    <t xml:space="preserve">(432) 639 - 2512 x290 </t>
  </si>
  <si>
    <t>187901001</t>
  </si>
  <si>
    <t>Big Sandy School</t>
  </si>
  <si>
    <t>187903001</t>
  </si>
  <si>
    <t xml:space="preserve">(936) 365 - 1100 x121 </t>
  </si>
  <si>
    <t>187903041</t>
  </si>
  <si>
    <t>187903101</t>
  </si>
  <si>
    <t xml:space="preserve">(936) 365 - 1100 x131 </t>
  </si>
  <si>
    <t>187904001</t>
  </si>
  <si>
    <t>(409) 398 - 2543</t>
  </si>
  <si>
    <t>187904041</t>
  </si>
  <si>
    <t>(936) 398 - 2341 x3004</t>
  </si>
  <si>
    <t>187904103</t>
  </si>
  <si>
    <t>(936) 398 - 2341 x5004</t>
  </si>
  <si>
    <t>187906001</t>
  </si>
  <si>
    <t>187906101</t>
  </si>
  <si>
    <t>187907002</t>
  </si>
  <si>
    <t>(936) 328 - 8600</t>
  </si>
  <si>
    <t>187907004</t>
  </si>
  <si>
    <t>187907041</t>
  </si>
  <si>
    <t>(936) 328 - 6000</t>
  </si>
  <si>
    <t>187907101</t>
  </si>
  <si>
    <t>(936) 328 - 5000</t>
  </si>
  <si>
    <t>187907102</t>
  </si>
  <si>
    <t>(936) 328 - 1000</t>
  </si>
  <si>
    <t>187907103</t>
  </si>
  <si>
    <t>(936) 328 - 3000</t>
  </si>
  <si>
    <t>187907104</t>
  </si>
  <si>
    <t>(936) 328 - 4000</t>
  </si>
  <si>
    <t>187910001</t>
  </si>
  <si>
    <t>Onalaska Jr-Sr High</t>
  </si>
  <si>
    <t>(936) 646 - 1020</t>
  </si>
  <si>
    <t>187910101</t>
  </si>
  <si>
    <t>(936) 646 - 1010</t>
  </si>
  <si>
    <t>188901001</t>
  </si>
  <si>
    <t>(806) 326 - 2000</t>
  </si>
  <si>
    <t>188901002</t>
  </si>
  <si>
    <t>(806) 326 - 2200</t>
  </si>
  <si>
    <t>188901003</t>
  </si>
  <si>
    <t>Amarillo Area Center for Advanced Learning</t>
  </si>
  <si>
    <t>(806) 326 - 2800</t>
  </si>
  <si>
    <t>188901004</t>
  </si>
  <si>
    <t>(806) 326 - 2400</t>
  </si>
  <si>
    <t>188901005</t>
  </si>
  <si>
    <t>(806) 326 - 2600</t>
  </si>
  <si>
    <t>188901041</t>
  </si>
  <si>
    <t>(806) 326 - 3000</t>
  </si>
  <si>
    <t>188901042</t>
  </si>
  <si>
    <t>(806) 326 - 3200</t>
  </si>
  <si>
    <t>188901043</t>
  </si>
  <si>
    <t>(806) 326 - 3300</t>
  </si>
  <si>
    <t>188901044</t>
  </si>
  <si>
    <t>(806) 326 - 3500</t>
  </si>
  <si>
    <t>188901045</t>
  </si>
  <si>
    <t>(806) 326 - 3600</t>
  </si>
  <si>
    <t>188901046</t>
  </si>
  <si>
    <t>(806) 326 - 3700</t>
  </si>
  <si>
    <t>188901047</t>
  </si>
  <si>
    <t>(806) 326 - 3800</t>
  </si>
  <si>
    <t>188901048</t>
  </si>
  <si>
    <t>(806) 326 - 3100</t>
  </si>
  <si>
    <t>188901049</t>
  </si>
  <si>
    <t>(806) 326 - 3400</t>
  </si>
  <si>
    <t>188901050</t>
  </si>
  <si>
    <t>Johnny N. Allen-6th Grade Campus</t>
  </si>
  <si>
    <t>(806) 326 - 3770</t>
  </si>
  <si>
    <t>188901052</t>
  </si>
  <si>
    <t>Bowie 6th Grade Campus</t>
  </si>
  <si>
    <t>(806) 326 - 3209</t>
  </si>
  <si>
    <t>188901053</t>
  </si>
  <si>
    <t>Travis 6th Grade Campus</t>
  </si>
  <si>
    <t>(806) 326 - 3809</t>
  </si>
  <si>
    <t>188901101</t>
  </si>
  <si>
    <t>(806) 326 - 4000</t>
  </si>
  <si>
    <t>188901102</t>
  </si>
  <si>
    <t>(806) 326 - 4050</t>
  </si>
  <si>
    <t>188901103</t>
  </si>
  <si>
    <t>(806) 326 - 4100</t>
  </si>
  <si>
    <t>188901104</t>
  </si>
  <si>
    <t>(806) 354 - 4600</t>
  </si>
  <si>
    <t>188901105</t>
  </si>
  <si>
    <t>(806) 326 - 4300</t>
  </si>
  <si>
    <t>188901106</t>
  </si>
  <si>
    <t>(806) 326 - 4350</t>
  </si>
  <si>
    <t>188901107</t>
  </si>
  <si>
    <t>(806) 326 - 4400</t>
  </si>
  <si>
    <t>188901108</t>
  </si>
  <si>
    <t>(806) 326 - 4450</t>
  </si>
  <si>
    <t>188901109</t>
  </si>
  <si>
    <t>(806) 326 - 4500</t>
  </si>
  <si>
    <t>188901110</t>
  </si>
  <si>
    <t>(806) 326 - 4200</t>
  </si>
  <si>
    <t>188901111</t>
  </si>
  <si>
    <t>(806) 326 - 4550</t>
  </si>
  <si>
    <t>188901112</t>
  </si>
  <si>
    <t>(806) 326 - 4600</t>
  </si>
  <si>
    <t>188901113</t>
  </si>
  <si>
    <t>(806) 326 - 4650</t>
  </si>
  <si>
    <t>188901114</t>
  </si>
  <si>
    <t>(806) 326 - 4700</t>
  </si>
  <si>
    <t>188901115</t>
  </si>
  <si>
    <t>(806) 326 - 4750</t>
  </si>
  <si>
    <t>188901119</t>
  </si>
  <si>
    <t>(806) 326 - 4850</t>
  </si>
  <si>
    <t>188901120</t>
  </si>
  <si>
    <t>(806) 326 - 4900</t>
  </si>
  <si>
    <t>188901121</t>
  </si>
  <si>
    <t>(806) 326 - 4950</t>
  </si>
  <si>
    <t>188901122</t>
  </si>
  <si>
    <t>(806) 326 - 5000</t>
  </si>
  <si>
    <t>188901123</t>
  </si>
  <si>
    <t>(806) 326 - 5100</t>
  </si>
  <si>
    <t>188901124</t>
  </si>
  <si>
    <t>(806) 326 - 5150</t>
  </si>
  <si>
    <t>188901125</t>
  </si>
  <si>
    <t>(806) 326 - 5250</t>
  </si>
  <si>
    <t>188901126</t>
  </si>
  <si>
    <t>(806) 326 - 5200</t>
  </si>
  <si>
    <t>188901127</t>
  </si>
  <si>
    <t>(806) 326 - 5350</t>
  </si>
  <si>
    <t>188901128</t>
  </si>
  <si>
    <t>(806) 326 - 5401</t>
  </si>
  <si>
    <t>188901130</t>
  </si>
  <si>
    <t>(806) 326 - 5450</t>
  </si>
  <si>
    <t>188901131</t>
  </si>
  <si>
    <t>(806) 326 - 5550</t>
  </si>
  <si>
    <t>188901132</t>
  </si>
  <si>
    <t>(806) 326 - 5600</t>
  </si>
  <si>
    <t>188901133</t>
  </si>
  <si>
    <t>(806) 326 - 5650</t>
  </si>
  <si>
    <t>188901134</t>
  </si>
  <si>
    <t>(806) 326 - 4800</t>
  </si>
  <si>
    <t>188901135</t>
  </si>
  <si>
    <t>(806) 371 - 5790</t>
  </si>
  <si>
    <t>188901138</t>
  </si>
  <si>
    <t>North Heights Alternative</t>
  </si>
  <si>
    <t>(806) 326 - 2850</t>
  </si>
  <si>
    <t>188901139</t>
  </si>
  <si>
    <t>(806) 326 - 5050</t>
  </si>
  <si>
    <t>188901140</t>
  </si>
  <si>
    <t>(806) 326 - 5300</t>
  </si>
  <si>
    <t>188901141</t>
  </si>
  <si>
    <t>(806) 326 - 5700</t>
  </si>
  <si>
    <t>188901142</t>
  </si>
  <si>
    <t>(806) 326 - 5800</t>
  </si>
  <si>
    <t>188901143</t>
  </si>
  <si>
    <t>(806) 326 - 5500</t>
  </si>
  <si>
    <t>188901170</t>
  </si>
  <si>
    <t>(806) 326 - 4150</t>
  </si>
  <si>
    <t>188901171</t>
  </si>
  <si>
    <t>(806) 326 - 1334</t>
  </si>
  <si>
    <t>188902001</t>
  </si>
  <si>
    <t>(806) 383 - 8867</t>
  </si>
  <si>
    <t>188902004</t>
  </si>
  <si>
    <t>188902042</t>
  </si>
  <si>
    <t>188902101</t>
  </si>
  <si>
    <t>(806) 383 - 8621</t>
  </si>
  <si>
    <t>188902103</t>
  </si>
  <si>
    <t>Willow Vista Eca</t>
  </si>
  <si>
    <t>(806) 383 - 8820</t>
  </si>
  <si>
    <t>188903001</t>
  </si>
  <si>
    <t xml:space="preserve">(806) 335 - 2821 x212 </t>
  </si>
  <si>
    <t>188903041</t>
  </si>
  <si>
    <t xml:space="preserve">(806) 335 - 4714 x212 </t>
  </si>
  <si>
    <t>188903101</t>
  </si>
  <si>
    <t xml:space="preserve">(806) 335 - 2823 x401 </t>
  </si>
  <si>
    <t>188904001</t>
  </si>
  <si>
    <t>(806) 359 - 5418</t>
  </si>
  <si>
    <t>188904041</t>
  </si>
  <si>
    <t>188904101</t>
  </si>
  <si>
    <t>(806) 359 - 5410</t>
  </si>
  <si>
    <t>189901001</t>
  </si>
  <si>
    <t>Marfa Schools</t>
  </si>
  <si>
    <t>189902001</t>
  </si>
  <si>
    <t>(432) 229 - 1100</t>
  </si>
  <si>
    <t>189902041</t>
  </si>
  <si>
    <t>(432) 229 - 1125</t>
  </si>
  <si>
    <t>189902101</t>
  </si>
  <si>
    <t>(432) 229 - 3200</t>
  </si>
  <si>
    <t>190903001</t>
  </si>
  <si>
    <t>(903) 473 - 2222 x1401</t>
  </si>
  <si>
    <t>190903041</t>
  </si>
  <si>
    <t>(903) 473 - 2222 x2106</t>
  </si>
  <si>
    <t>190903051</t>
  </si>
  <si>
    <t>Rains Intermediate</t>
  </si>
  <si>
    <t>(903) 473 - 2222 x2108</t>
  </si>
  <si>
    <t>190903101</t>
  </si>
  <si>
    <t>(903) 473 - 2222 x3108</t>
  </si>
  <si>
    <t>191901001</t>
  </si>
  <si>
    <t>(806) 677 - 2740</t>
  </si>
  <si>
    <t>191901002</t>
  </si>
  <si>
    <t>(806) 677 - 2333</t>
  </si>
  <si>
    <t>191901003</t>
  </si>
  <si>
    <t>Youth Center of High Plains</t>
  </si>
  <si>
    <t>(806) 677 - 2450</t>
  </si>
  <si>
    <t>191901004</t>
  </si>
  <si>
    <t>(806) 677 - 2455 x2456</t>
  </si>
  <si>
    <t>191901041</t>
  </si>
  <si>
    <t>(806) 677 - 2700</t>
  </si>
  <si>
    <t>191901043</t>
  </si>
  <si>
    <t>(806) 677 - 2420</t>
  </si>
  <si>
    <t>191901101</t>
  </si>
  <si>
    <t>(806) 677 - 2380</t>
  </si>
  <si>
    <t>191901104</t>
  </si>
  <si>
    <t>(806) 677 - 2400</t>
  </si>
  <si>
    <t>191901105</t>
  </si>
  <si>
    <t>(806) 677 - 2830</t>
  </si>
  <si>
    <t>191901106</t>
  </si>
  <si>
    <t>(806) 677 - 2360</t>
  </si>
  <si>
    <t>191901107</t>
  </si>
  <si>
    <t>(806) 677 - 2780</t>
  </si>
  <si>
    <t>191901108</t>
  </si>
  <si>
    <t>(806) 677 - 2870</t>
  </si>
  <si>
    <t>191901110</t>
  </si>
  <si>
    <t>Greenways Intermediate</t>
  </si>
  <si>
    <t>(806) 677 - 2460</t>
  </si>
  <si>
    <t>191901111</t>
  </si>
  <si>
    <t>Canyon Intermediate</t>
  </si>
  <si>
    <t>(806) 677 - 2800</t>
  </si>
  <si>
    <t>191901112</t>
  </si>
  <si>
    <t>(806) 677 - 2500</t>
  </si>
  <si>
    <t>191901113</t>
  </si>
  <si>
    <t>(806) 677 - 2520</t>
  </si>
  <si>
    <t>191901114</t>
  </si>
  <si>
    <t>Pinnacle Intermediate</t>
  </si>
  <si>
    <t>(806) 677 - 2570</t>
  </si>
  <si>
    <t>192901001</t>
  </si>
  <si>
    <t>(325) 884 - 3714</t>
  </si>
  <si>
    <t>192901041</t>
  </si>
  <si>
    <t>(325) 884 - 3728</t>
  </si>
  <si>
    <t>192901101</t>
  </si>
  <si>
    <t xml:space="preserve">(325) 884 - 3705 x464 </t>
  </si>
  <si>
    <t>193801001</t>
  </si>
  <si>
    <t>193801101</t>
  </si>
  <si>
    <t>Hill Country Youth Ranch</t>
  </si>
  <si>
    <t>(830) 367 - 6100</t>
  </si>
  <si>
    <t>193902001</t>
  </si>
  <si>
    <t>Leakey School</t>
  </si>
  <si>
    <t>(830) 232 - 5595 x2102</t>
  </si>
  <si>
    <t>194902001</t>
  </si>
  <si>
    <t>Avery Secondary</t>
  </si>
  <si>
    <t xml:space="preserve">(903) 684 - 3431 x400 </t>
  </si>
  <si>
    <t>194902101</t>
  </si>
  <si>
    <t xml:space="preserve">(903) 684 - 3116 x201 </t>
  </si>
  <si>
    <t>194903001</t>
  </si>
  <si>
    <t>(903) 632 - 5205 x1000</t>
  </si>
  <si>
    <t>194903102</t>
  </si>
  <si>
    <t>(903) 632 - 5205 x2000</t>
  </si>
  <si>
    <t>194903103</t>
  </si>
  <si>
    <t>(903) 632 - 5205 x3000</t>
  </si>
  <si>
    <t>194904002</t>
  </si>
  <si>
    <t xml:space="preserve">(903) 427 - 3891 x500 </t>
  </si>
  <si>
    <t>194904103</t>
  </si>
  <si>
    <t xml:space="preserve">(903) 427 - 3891 x300 </t>
  </si>
  <si>
    <t>194905001</t>
  </si>
  <si>
    <t>194905041</t>
  </si>
  <si>
    <t>194905101</t>
  </si>
  <si>
    <t>(903) 674 - 3137</t>
  </si>
  <si>
    <t>195901001</t>
  </si>
  <si>
    <t>(432) 447 - 7400</t>
  </si>
  <si>
    <t>195901042</t>
  </si>
  <si>
    <t>(432) 447 - 7461</t>
  </si>
  <si>
    <t>195901101</t>
  </si>
  <si>
    <t>Pecos Kind</t>
  </si>
  <si>
    <t>(432) 447 - 7596</t>
  </si>
  <si>
    <t>195901106</t>
  </si>
  <si>
    <t>(432) 447 - 7541</t>
  </si>
  <si>
    <t>195901109</t>
  </si>
  <si>
    <t>(432) 447 - 7497</t>
  </si>
  <si>
    <t>195902001</t>
  </si>
  <si>
    <t>Balmorhea School</t>
  </si>
  <si>
    <t>196901001</t>
  </si>
  <si>
    <t>(361) 286 - 3582</t>
  </si>
  <si>
    <t>196901102</t>
  </si>
  <si>
    <t>(361) 286 - 3151</t>
  </si>
  <si>
    <t>196902001</t>
  </si>
  <si>
    <t>(361) 543 - 4521</t>
  </si>
  <si>
    <t>196902102</t>
  </si>
  <si>
    <t xml:space="preserve">(361) 543 - 4518 x310 </t>
  </si>
  <si>
    <t>196903001</t>
  </si>
  <si>
    <t>(361) 526 - 2344 x3001</t>
  </si>
  <si>
    <t>196903042</t>
  </si>
  <si>
    <t>(361) 526 - 5400 x3014</t>
  </si>
  <si>
    <t>196903103</t>
  </si>
  <si>
    <t>(361) 526 - 4844 x5001</t>
  </si>
  <si>
    <t>197902001</t>
  </si>
  <si>
    <t>Miami School</t>
  </si>
  <si>
    <t>198901001</t>
  </si>
  <si>
    <t>198901041</t>
  </si>
  <si>
    <t>198901101</t>
  </si>
  <si>
    <t>198902101</t>
  </si>
  <si>
    <t>Calvert School</t>
  </si>
  <si>
    <t>(979) 364 - 2824 x3001</t>
  </si>
  <si>
    <t>198903001</t>
  </si>
  <si>
    <t>(979) 828 - 7100</t>
  </si>
  <si>
    <t>198903041</t>
  </si>
  <si>
    <t>(979) 828 - 7200</t>
  </si>
  <si>
    <t>198903101</t>
  </si>
  <si>
    <t>(979) 828 - 7300</t>
  </si>
  <si>
    <t>198905002</t>
  </si>
  <si>
    <t>(979) 279 - 2332</t>
  </si>
  <si>
    <t>198905042</t>
  </si>
  <si>
    <t>(979) 279 - 2449</t>
  </si>
  <si>
    <t>198905104</t>
  </si>
  <si>
    <t>(979) 279 - 3341 x3341</t>
  </si>
  <si>
    <t>198906001</t>
  </si>
  <si>
    <t>198906101</t>
  </si>
  <si>
    <t>199901001</t>
  </si>
  <si>
    <t>(972) 771 - 7339</t>
  </si>
  <si>
    <t>199901002</t>
  </si>
  <si>
    <t>(972) 772 - 2077</t>
  </si>
  <si>
    <t>199901004</t>
  </si>
  <si>
    <t>(972) 772 - 2474</t>
  </si>
  <si>
    <t>199901005</t>
  </si>
  <si>
    <t>199901042</t>
  </si>
  <si>
    <t>(972) 771 - 8313</t>
  </si>
  <si>
    <t>199901043</t>
  </si>
  <si>
    <t>(972) 772 - 1170</t>
  </si>
  <si>
    <t>199901044</t>
  </si>
  <si>
    <t>(972) 771 - 5281</t>
  </si>
  <si>
    <t>199901101</t>
  </si>
  <si>
    <t>(972) 771 - 5247</t>
  </si>
  <si>
    <t>199901102</t>
  </si>
  <si>
    <t>(972) 771 - 5232</t>
  </si>
  <si>
    <t>199901103</t>
  </si>
  <si>
    <t>(972) 771 - 2112</t>
  </si>
  <si>
    <t>199901105</t>
  </si>
  <si>
    <t>(972) 412 - 3070</t>
  </si>
  <si>
    <t>199901106</t>
  </si>
  <si>
    <t>(972) 772 - 4300</t>
  </si>
  <si>
    <t>199901107</t>
  </si>
  <si>
    <t>(972) 772 - 0502</t>
  </si>
  <si>
    <t>199901108</t>
  </si>
  <si>
    <t>(972) 772 - 1177</t>
  </si>
  <si>
    <t>199901109</t>
  </si>
  <si>
    <t>(972) 772 - 1070</t>
  </si>
  <si>
    <t>199901110</t>
  </si>
  <si>
    <t>(972) 772 - 2080</t>
  </si>
  <si>
    <t>199901111</t>
  </si>
  <si>
    <t>Ouida Springer</t>
  </si>
  <si>
    <t>(972) 772 - 7160</t>
  </si>
  <si>
    <t>199901112</t>
  </si>
  <si>
    <t>(469) 698 - 2800</t>
  </si>
  <si>
    <t>199901113</t>
  </si>
  <si>
    <t>(469) 698 - 2900</t>
  </si>
  <si>
    <t>199901114</t>
  </si>
  <si>
    <t>(469) 698 - 7474</t>
  </si>
  <si>
    <t>199901115</t>
  </si>
  <si>
    <t>(214) 771 - 4910</t>
  </si>
  <si>
    <t>199901116</t>
  </si>
  <si>
    <t>199902002</t>
  </si>
  <si>
    <t>(972) 636 - 9991</t>
  </si>
  <si>
    <t>199902041</t>
  </si>
  <si>
    <t>(972) 636 - 9544</t>
  </si>
  <si>
    <t>199902042</t>
  </si>
  <si>
    <t>Ruth Cherry Intermediate</t>
  </si>
  <si>
    <t>(972) 636 - 3301</t>
  </si>
  <si>
    <t>199902043</t>
  </si>
  <si>
    <t>Harry H. Herndon</t>
  </si>
  <si>
    <t>(469) 721 - 8101</t>
  </si>
  <si>
    <t>199902044</t>
  </si>
  <si>
    <t>199902102</t>
  </si>
  <si>
    <t>(972) 636 - 9549</t>
  </si>
  <si>
    <t>199902104</t>
  </si>
  <si>
    <t>(972) 636 - 3300</t>
  </si>
  <si>
    <t>199902105</t>
  </si>
  <si>
    <t>(972) 636 - 3304</t>
  </si>
  <si>
    <t>199902106</t>
  </si>
  <si>
    <t>(972) 635 - 5006</t>
  </si>
  <si>
    <t>200901001</t>
  </si>
  <si>
    <t>(325) 365 - 3547 x5001</t>
  </si>
  <si>
    <t>200901003</t>
  </si>
  <si>
    <t>200901005</t>
  </si>
  <si>
    <t>Fairview Accelerated (DAEP)</t>
  </si>
  <si>
    <t>200901041</t>
  </si>
  <si>
    <t>(325) 365 - 3537</t>
  </si>
  <si>
    <t>200901101</t>
  </si>
  <si>
    <t>(325) 365 - 3527</t>
  </si>
  <si>
    <t>200902001</t>
  </si>
  <si>
    <t>200902002</t>
  </si>
  <si>
    <t>200902005</t>
  </si>
  <si>
    <t>200902101</t>
  </si>
  <si>
    <t>200904001</t>
  </si>
  <si>
    <t>(325) 754 - 5516 x1108</t>
  </si>
  <si>
    <t>200904041</t>
  </si>
  <si>
    <t>(325) 754 - 5518</t>
  </si>
  <si>
    <t>200904101</t>
  </si>
  <si>
    <t>(325) 754 - 5577 x5001</t>
  </si>
  <si>
    <t>200906101</t>
  </si>
  <si>
    <t>Olfen School</t>
  </si>
  <si>
    <t>200906102</t>
  </si>
  <si>
    <t>200906103</t>
  </si>
  <si>
    <t>200906195</t>
  </si>
  <si>
    <t>201902001</t>
  </si>
  <si>
    <t>(903) 655 - 5500</t>
  </si>
  <si>
    <t>201902041</t>
  </si>
  <si>
    <t>(903) 655 - 5400</t>
  </si>
  <si>
    <t>201902107</t>
  </si>
  <si>
    <t>Monnie Meyer Wylie Primary</t>
  </si>
  <si>
    <t>(903) 655 - 5100 x4106</t>
  </si>
  <si>
    <t>201902108</t>
  </si>
  <si>
    <t>(903) 655 - 5300</t>
  </si>
  <si>
    <t>201902109</t>
  </si>
  <si>
    <t>(903) 655 - 5200 x4206</t>
  </si>
  <si>
    <t>201903001</t>
  </si>
  <si>
    <t>Laneville School</t>
  </si>
  <si>
    <t>201904001</t>
  </si>
  <si>
    <t>201904041</t>
  </si>
  <si>
    <t>201904101</t>
  </si>
  <si>
    <t>201907001</t>
  </si>
  <si>
    <t>201907101</t>
  </si>
  <si>
    <t>(903) 822 - 3545</t>
  </si>
  <si>
    <t>201908001</t>
  </si>
  <si>
    <t>(903) 834 - 6143</t>
  </si>
  <si>
    <t>201908101</t>
  </si>
  <si>
    <t>(903) 834 - 6144</t>
  </si>
  <si>
    <t>201910002</t>
  </si>
  <si>
    <t>(903) 947 - 6482</t>
  </si>
  <si>
    <t>201910041</t>
  </si>
  <si>
    <t>201910102</t>
  </si>
  <si>
    <t>201910104</t>
  </si>
  <si>
    <t>Tatum Primary</t>
  </si>
  <si>
    <t>201913001</t>
  </si>
  <si>
    <t>Carlisle School</t>
  </si>
  <si>
    <t>(903) 861 - 3811</t>
  </si>
  <si>
    <t>201914001</t>
  </si>
  <si>
    <t>(903) 392 - 7854 x3120</t>
  </si>
  <si>
    <t>201914004</t>
  </si>
  <si>
    <t>201914041</t>
  </si>
  <si>
    <t>(903) 392 - 7855 x2100</t>
  </si>
  <si>
    <t>201914104</t>
  </si>
  <si>
    <t>West Rusk Intermediate</t>
  </si>
  <si>
    <t>(903) 392 - 7856 x5100</t>
  </si>
  <si>
    <t>201914105</t>
  </si>
  <si>
    <t>(903) 392 - 7857 x4106</t>
  </si>
  <si>
    <t>202903001</t>
  </si>
  <si>
    <t>202903041</t>
  </si>
  <si>
    <t>202903101</t>
  </si>
  <si>
    <t>202905002</t>
  </si>
  <si>
    <t>202905102</t>
  </si>
  <si>
    <t>(409) 584 - 2205</t>
  </si>
  <si>
    <t>203901002</t>
  </si>
  <si>
    <t>(936) 275 - 9603</t>
  </si>
  <si>
    <t>203901102</t>
  </si>
  <si>
    <t>(936) 275 - 3424</t>
  </si>
  <si>
    <t>203902001</t>
  </si>
  <si>
    <t>(936) 872 - 3041 x400</t>
  </si>
  <si>
    <t>203902101</t>
  </si>
  <si>
    <t>204901001</t>
  </si>
  <si>
    <t>(936) 653 - 1140</t>
  </si>
  <si>
    <t>204901041</t>
  </si>
  <si>
    <t>(936) 653 - 1166</t>
  </si>
  <si>
    <t>204901102</t>
  </si>
  <si>
    <t>(936) 653 - 1187</t>
  </si>
  <si>
    <t>204901103</t>
  </si>
  <si>
    <t>Coldspring Intermediate</t>
  </si>
  <si>
    <t>(936) 653 - 1152</t>
  </si>
  <si>
    <t>204904001</t>
  </si>
  <si>
    <t>(936) 628 - 3371</t>
  </si>
  <si>
    <t>204904041</t>
  </si>
  <si>
    <t>(936) 628 - 3377</t>
  </si>
  <si>
    <t>204904101</t>
  </si>
  <si>
    <t>Shepherd Primary</t>
  </si>
  <si>
    <t>(936) 628 - 3302</t>
  </si>
  <si>
    <t>204904102</t>
  </si>
  <si>
    <t>Shepherd Intermediate</t>
  </si>
  <si>
    <t>(936) 628 - 6764</t>
  </si>
  <si>
    <t>205901001</t>
  </si>
  <si>
    <t>(361) 758 - 3248</t>
  </si>
  <si>
    <t>205901002</t>
  </si>
  <si>
    <t>Aransas Pass JJAEP</t>
  </si>
  <si>
    <t>205901041</t>
  </si>
  <si>
    <t>(361) 758 - 2711</t>
  </si>
  <si>
    <t>205901101</t>
  </si>
  <si>
    <t>(361) 758 - 3141</t>
  </si>
  <si>
    <t>205901102</t>
  </si>
  <si>
    <t>(361) 758 - 3113</t>
  </si>
  <si>
    <t>205901104</t>
  </si>
  <si>
    <t>(361) 758 - 3455</t>
  </si>
  <si>
    <t>205902001</t>
  </si>
  <si>
    <t>(361) 777 - 4251 x6029</t>
  </si>
  <si>
    <t>205902041</t>
  </si>
  <si>
    <t>(361) 777 - 4042 x5055</t>
  </si>
  <si>
    <t>205902101</t>
  </si>
  <si>
    <t>(361) 777 - 4252 x2000</t>
  </si>
  <si>
    <t>205902102</t>
  </si>
  <si>
    <t>(361) 777 - 4045 x2635</t>
  </si>
  <si>
    <t>205902103</t>
  </si>
  <si>
    <t>(361) 777 - 4255 x2242</t>
  </si>
  <si>
    <t>205902104</t>
  </si>
  <si>
    <t>(361) 777 - 4048 x2433</t>
  </si>
  <si>
    <t>205903001</t>
  </si>
  <si>
    <t>(361) 776 - 2712</t>
  </si>
  <si>
    <t>205903042</t>
  </si>
  <si>
    <t>(361) 776 - 2232</t>
  </si>
  <si>
    <t>205903102</t>
  </si>
  <si>
    <t>(361) 776 - 3060</t>
  </si>
  <si>
    <t>205903103</t>
  </si>
  <si>
    <t>(361) 776 - 3050</t>
  </si>
  <si>
    <t>205903104</t>
  </si>
  <si>
    <t>(361) 776 - 1683</t>
  </si>
  <si>
    <t>205904001</t>
  </si>
  <si>
    <t>(361) 547 - 3378 x5000</t>
  </si>
  <si>
    <t>205904041</t>
  </si>
  <si>
    <t>(361) 547 - 3378 x4000</t>
  </si>
  <si>
    <t>205904101</t>
  </si>
  <si>
    <t>(361) 547 - 4106 x2000</t>
  </si>
  <si>
    <t>205904102</t>
  </si>
  <si>
    <t>Mathis Intermediate</t>
  </si>
  <si>
    <t>(361) 547 - 2472 x3001</t>
  </si>
  <si>
    <t>205905001</t>
  </si>
  <si>
    <t xml:space="preserve">(361) 368 - 8121 x100 </t>
  </si>
  <si>
    <t>205905041</t>
  </si>
  <si>
    <t xml:space="preserve">(361) 368 - 8121 x246 </t>
  </si>
  <si>
    <t>205905101</t>
  </si>
  <si>
    <t>Odem Intermediate</t>
  </si>
  <si>
    <t xml:space="preserve">(361) 368 - 8121 x268 </t>
  </si>
  <si>
    <t>205905103</t>
  </si>
  <si>
    <t xml:space="preserve">(361) 368 - 8121 x239 </t>
  </si>
  <si>
    <t>205906001</t>
  </si>
  <si>
    <t>(361) 364 - 6650</t>
  </si>
  <si>
    <t>205906002</t>
  </si>
  <si>
    <t>(361) 364 - 9508</t>
  </si>
  <si>
    <t>205906041</t>
  </si>
  <si>
    <t>(361) 364 - 6840</t>
  </si>
  <si>
    <t>205906103</t>
  </si>
  <si>
    <t>(361) 364 - 6600</t>
  </si>
  <si>
    <t>205906105</t>
  </si>
  <si>
    <t>(361) 364 - 6900</t>
  </si>
  <si>
    <t>205907001</t>
  </si>
  <si>
    <t>(361) 528 - 2636 x3422</t>
  </si>
  <si>
    <t>205907041</t>
  </si>
  <si>
    <t>(361) 528 - 2636 x4322</t>
  </si>
  <si>
    <t>205907101</t>
  </si>
  <si>
    <t>(361) 528 - 2636 x5622</t>
  </si>
  <si>
    <t>206901001</t>
  </si>
  <si>
    <t>(325) 372 - 3786</t>
  </si>
  <si>
    <t>206901041</t>
  </si>
  <si>
    <t>(325) 372 - 3200</t>
  </si>
  <si>
    <t>206901101</t>
  </si>
  <si>
    <t>(325) 372 - 3019</t>
  </si>
  <si>
    <t>206902001</t>
  </si>
  <si>
    <t>Richland Springs School</t>
  </si>
  <si>
    <t>206903001</t>
  </si>
  <si>
    <t>Cherokee School</t>
  </si>
  <si>
    <t>207901001</t>
  </si>
  <si>
    <t xml:space="preserve">(325) 853 - 2514 x321 </t>
  </si>
  <si>
    <t>207901041</t>
  </si>
  <si>
    <t xml:space="preserve">(325) 853 - 2514 x421 </t>
  </si>
  <si>
    <t>207901101</t>
  </si>
  <si>
    <t xml:space="preserve">(325) 853 - 2514 x521 </t>
  </si>
  <si>
    <t>208901001</t>
  </si>
  <si>
    <t>Hermleigh School</t>
  </si>
  <si>
    <t>(325) 863 - 2482</t>
  </si>
  <si>
    <t>208901002</t>
  </si>
  <si>
    <t>(325) 574 - 8890</t>
  </si>
  <si>
    <t>208901003</t>
  </si>
  <si>
    <t>208902001</t>
  </si>
  <si>
    <t>208902041</t>
  </si>
  <si>
    <t>(325) 574 - 8700</t>
  </si>
  <si>
    <t>208902109</t>
  </si>
  <si>
    <t>Snyder Primary</t>
  </si>
  <si>
    <t>(325) 574 - 8600</t>
  </si>
  <si>
    <t>208902110</t>
  </si>
  <si>
    <t>Snyder Intermediate</t>
  </si>
  <si>
    <t>208903001</t>
  </si>
  <si>
    <t>Ira School</t>
  </si>
  <si>
    <t>209901001</t>
  </si>
  <si>
    <t>(325) 762 - 3974</t>
  </si>
  <si>
    <t>209901101</t>
  </si>
  <si>
    <t>209902001</t>
  </si>
  <si>
    <t>Moran School</t>
  </si>
  <si>
    <t>210901001</t>
  </si>
  <si>
    <t>210901002</t>
  </si>
  <si>
    <t>210901041</t>
  </si>
  <si>
    <t>(936) 598 - 5619</t>
  </si>
  <si>
    <t>210901101</t>
  </si>
  <si>
    <t>(936) 598 - 3625</t>
  </si>
  <si>
    <t>210901102</t>
  </si>
  <si>
    <t>Center Intermediate</t>
  </si>
  <si>
    <t>(936) 598 - 6148</t>
  </si>
  <si>
    <t>210901104</t>
  </si>
  <si>
    <t>F.L. Moffett Primary</t>
  </si>
  <si>
    <t>(936) 598 - 6266</t>
  </si>
  <si>
    <t>210902001</t>
  </si>
  <si>
    <t xml:space="preserve">(936) 269 - 3128 x421 </t>
  </si>
  <si>
    <t>210902041</t>
  </si>
  <si>
    <t>210902102</t>
  </si>
  <si>
    <t xml:space="preserve">(936) 269 - 3258 x321 </t>
  </si>
  <si>
    <t>210903002</t>
  </si>
  <si>
    <t>Shelbyville School</t>
  </si>
  <si>
    <t>(936) 598 - 7323</t>
  </si>
  <si>
    <t>210904002</t>
  </si>
  <si>
    <t>Tenaha Schools</t>
  </si>
  <si>
    <t>210905001</t>
  </si>
  <si>
    <t>Timpson School</t>
  </si>
  <si>
    <t>210906101</t>
  </si>
  <si>
    <t>211901101</t>
  </si>
  <si>
    <t>211902001</t>
  </si>
  <si>
    <t>(806) 366 - 3330</t>
  </si>
  <si>
    <t>211902041</t>
  </si>
  <si>
    <t>(806) 366 - 3320</t>
  </si>
  <si>
    <t>211902102</t>
  </si>
  <si>
    <t>(806) 366 - 3340</t>
  </si>
  <si>
    <t>212801001</t>
  </si>
  <si>
    <t>(903) 630 - 7670</t>
  </si>
  <si>
    <t>212801041</t>
  </si>
  <si>
    <t>(903) 504 - 9539</t>
  </si>
  <si>
    <t>212801101</t>
  </si>
  <si>
    <t>212801102</t>
  </si>
  <si>
    <t>(903) 561 - 1002</t>
  </si>
  <si>
    <t>212804001</t>
  </si>
  <si>
    <t>(903) 730 - 3988</t>
  </si>
  <si>
    <t>212804102</t>
  </si>
  <si>
    <t>(903) 663 - 8219</t>
  </si>
  <si>
    <t>212804103</t>
  </si>
  <si>
    <t>(903) 727 - 2326</t>
  </si>
  <si>
    <t>212901001</t>
  </si>
  <si>
    <t>(903) 859 - 4917</t>
  </si>
  <si>
    <t>212901041</t>
  </si>
  <si>
    <t>(903) 859 - 4936</t>
  </si>
  <si>
    <t>212901101</t>
  </si>
  <si>
    <t>(903) 859 - 4650</t>
  </si>
  <si>
    <t>212902001</t>
  </si>
  <si>
    <t>(903) 894 - 3272</t>
  </si>
  <si>
    <t>212902041</t>
  </si>
  <si>
    <t>(903) 894 - 6533</t>
  </si>
  <si>
    <t>212902101</t>
  </si>
  <si>
    <t>(903) 894 - 2930</t>
  </si>
  <si>
    <t>212902102</t>
  </si>
  <si>
    <t>Bullard Intermediate</t>
  </si>
  <si>
    <t>(903) 894 - 6793</t>
  </si>
  <si>
    <t>212902103</t>
  </si>
  <si>
    <t>Bullard Early Childhood</t>
  </si>
  <si>
    <t>(903) 894 - 6389</t>
  </si>
  <si>
    <t>212902104</t>
  </si>
  <si>
    <t>Bullard Primary</t>
  </si>
  <si>
    <t>(903) 894 - 2890</t>
  </si>
  <si>
    <t>212903001</t>
  </si>
  <si>
    <t>(903) 882 - 6138</t>
  </si>
  <si>
    <t>212903041</t>
  </si>
  <si>
    <t>(903) 882 - 4655</t>
  </si>
  <si>
    <t>212903101</t>
  </si>
  <si>
    <t>(903) 882 - 3121</t>
  </si>
  <si>
    <t>212903102</t>
  </si>
  <si>
    <t>(903) 882 - 7513</t>
  </si>
  <si>
    <t>212903103</t>
  </si>
  <si>
    <t>E.J. Moss Intermediate</t>
  </si>
  <si>
    <t>(903) 882 - 2800</t>
  </si>
  <si>
    <t>212903104</t>
  </si>
  <si>
    <t>212904002</t>
  </si>
  <si>
    <t>(903) 842 - 3065</t>
  </si>
  <si>
    <t>212904041</t>
  </si>
  <si>
    <t>(903) 842 - 3081</t>
  </si>
  <si>
    <t>212904102</t>
  </si>
  <si>
    <t>(903) 842 - 3071</t>
  </si>
  <si>
    <t>212905001</t>
  </si>
  <si>
    <t>(903) 262 - 2625</t>
  </si>
  <si>
    <t>212905003</t>
  </si>
  <si>
    <t>(903) 262 - 2850</t>
  </si>
  <si>
    <t>212905006</t>
  </si>
  <si>
    <t>(903) 262 - 3098</t>
  </si>
  <si>
    <t>212905010</t>
  </si>
  <si>
    <t>(903) 262 - 3040</t>
  </si>
  <si>
    <t>212905041</t>
  </si>
  <si>
    <t>(903) 262 - 1390</t>
  </si>
  <si>
    <t>212905043</t>
  </si>
  <si>
    <t>(903) 262 - 1500</t>
  </si>
  <si>
    <t>212905044</t>
  </si>
  <si>
    <t>(903) 262 - 1560</t>
  </si>
  <si>
    <t>212905045</t>
  </si>
  <si>
    <t>Moore MST Magnet School</t>
  </si>
  <si>
    <t>(903) 262 - 1640</t>
  </si>
  <si>
    <t>212905049</t>
  </si>
  <si>
    <t>(903) 262 - 2970</t>
  </si>
  <si>
    <t>212905101</t>
  </si>
  <si>
    <t>(903) 262 - 1765</t>
  </si>
  <si>
    <t>212905102</t>
  </si>
  <si>
    <t>(903) 262 - 1820</t>
  </si>
  <si>
    <t>212905103</t>
  </si>
  <si>
    <t>(903) 262 - 1870</t>
  </si>
  <si>
    <t>212905104</t>
  </si>
  <si>
    <t>(903) 262 - 1920</t>
  </si>
  <si>
    <t>212905106</t>
  </si>
  <si>
    <t>(903) 262 - 1980</t>
  </si>
  <si>
    <t>212905107</t>
  </si>
  <si>
    <t>(903) 262 - 2040</t>
  </si>
  <si>
    <t>212905108</t>
  </si>
  <si>
    <t>(903) 262 - 2100</t>
  </si>
  <si>
    <t>212905109</t>
  </si>
  <si>
    <t>(903) 262 - 2175</t>
  </si>
  <si>
    <t>212905110</t>
  </si>
  <si>
    <t>(903) 262 - 2250</t>
  </si>
  <si>
    <t>212905111</t>
  </si>
  <si>
    <t>(903) 262 - 2310</t>
  </si>
  <si>
    <t>212905112</t>
  </si>
  <si>
    <t>(903) 262 - 2360</t>
  </si>
  <si>
    <t>212905114</t>
  </si>
  <si>
    <t>(903) 262 - 2400</t>
  </si>
  <si>
    <t>212905115</t>
  </si>
  <si>
    <t>(903) 262 - 2460</t>
  </si>
  <si>
    <t>212905116</t>
  </si>
  <si>
    <t>(903) 262 - 2505</t>
  </si>
  <si>
    <t>212905117</t>
  </si>
  <si>
    <t>(903) 262 - 2555</t>
  </si>
  <si>
    <t>212905119</t>
  </si>
  <si>
    <t>(903) 262 - 1280</t>
  </si>
  <si>
    <t>212905125</t>
  </si>
  <si>
    <t>(903) 262 - 3260</t>
  </si>
  <si>
    <t>212905130</t>
  </si>
  <si>
    <t>(903) 262 - 1180</t>
  </si>
  <si>
    <t>212906001</t>
  </si>
  <si>
    <t>(903) 839 - 5551</t>
  </si>
  <si>
    <t>212906002</t>
  </si>
  <si>
    <t>Whitehouse AEP</t>
  </si>
  <si>
    <t>(903) 839 - 5556</t>
  </si>
  <si>
    <t>212906003</t>
  </si>
  <si>
    <t>Whitehouse ISD - JJAEP</t>
  </si>
  <si>
    <t>212906041</t>
  </si>
  <si>
    <t>(903) 839 - 5590</t>
  </si>
  <si>
    <t>212906042</t>
  </si>
  <si>
    <t>J.W. Holloway Sixth Grade School</t>
  </si>
  <si>
    <t>212906111</t>
  </si>
  <si>
    <t>(903) 839 - 5600</t>
  </si>
  <si>
    <t>212906112</t>
  </si>
  <si>
    <t>(903) 839 - 5610</t>
  </si>
  <si>
    <t>212906113</t>
  </si>
  <si>
    <t>(903) 839 - 5580</t>
  </si>
  <si>
    <t>212906114</t>
  </si>
  <si>
    <t>(903) 839 - 5730</t>
  </si>
  <si>
    <t>212909001</t>
  </si>
  <si>
    <t>(903) 566 - 2311</t>
  </si>
  <si>
    <t>212909042</t>
  </si>
  <si>
    <t>(903) 566 - 1491</t>
  </si>
  <si>
    <t>212909101</t>
  </si>
  <si>
    <t>(903) 566 - 2271</t>
  </si>
  <si>
    <t>212909102</t>
  </si>
  <si>
    <t>(903) 566 - 3530</t>
  </si>
  <si>
    <t>212909103</t>
  </si>
  <si>
    <t>(903) 566 - 8334</t>
  </si>
  <si>
    <t>212910001</t>
  </si>
  <si>
    <t>(903) 939 - 4100</t>
  </si>
  <si>
    <t>212910041</t>
  </si>
  <si>
    <t>(903) 939 - 4040</t>
  </si>
  <si>
    <t>212910101</t>
  </si>
  <si>
    <t>(903) 939 - 4800</t>
  </si>
  <si>
    <t>213801001</t>
  </si>
  <si>
    <t>213901001</t>
  </si>
  <si>
    <t>(254) 898 - 3800</t>
  </si>
  <si>
    <t>213901041</t>
  </si>
  <si>
    <t>(254) 898 - 3700</t>
  </si>
  <si>
    <t>213901101</t>
  </si>
  <si>
    <t>(254) 898 - 3500</t>
  </si>
  <si>
    <t>213901102</t>
  </si>
  <si>
    <t>Glen Rose Intermediate</t>
  </si>
  <si>
    <t>(254) 898 - 3600</t>
  </si>
  <si>
    <t>214901001</t>
  </si>
  <si>
    <t>(956) 488 - 6000</t>
  </si>
  <si>
    <t>214901003</t>
  </si>
  <si>
    <t>(956) 716 - 6700</t>
  </si>
  <si>
    <t>214901005</t>
  </si>
  <si>
    <t>(956) 352 - 6349</t>
  </si>
  <si>
    <t>214901041</t>
  </si>
  <si>
    <t>(956) 487 - 5558</t>
  </si>
  <si>
    <t>214901042</t>
  </si>
  <si>
    <t>(956) 716 - 6851</t>
  </si>
  <si>
    <t>214901044</t>
  </si>
  <si>
    <t>(956) 488 - 6084</t>
  </si>
  <si>
    <t>214901102</t>
  </si>
  <si>
    <t>(956) 487 - 3306</t>
  </si>
  <si>
    <t>214901103</t>
  </si>
  <si>
    <t>(956) 487 - 3404</t>
  </si>
  <si>
    <t>214901104</t>
  </si>
  <si>
    <t>(956) 716 - 6917</t>
  </si>
  <si>
    <t>214901105</t>
  </si>
  <si>
    <t>(956) 487 - 3710</t>
  </si>
  <si>
    <t>214901107</t>
  </si>
  <si>
    <t>(956) 716 - 6929</t>
  </si>
  <si>
    <t>214901108</t>
  </si>
  <si>
    <t>(956) 716 - 6982</t>
  </si>
  <si>
    <t>214901110</t>
  </si>
  <si>
    <t>(956) 487 - 6295</t>
  </si>
  <si>
    <t>214901111</t>
  </si>
  <si>
    <t>(956) 487 - 7095</t>
  </si>
  <si>
    <t>214901112</t>
  </si>
  <si>
    <t>(956) 487 - 4457</t>
  </si>
  <si>
    <t>214902001</t>
  </si>
  <si>
    <t>214902101</t>
  </si>
  <si>
    <t>(956) 481 - 3107</t>
  </si>
  <si>
    <t>214903001</t>
  </si>
  <si>
    <t>(956) 849 - 1333</t>
  </si>
  <si>
    <t>214903003</t>
  </si>
  <si>
    <t>Instructional and Guidance Center</t>
  </si>
  <si>
    <t>(956) 849 - 2803</t>
  </si>
  <si>
    <t>214903041</t>
  </si>
  <si>
    <t>(956) 849 - 1434</t>
  </si>
  <si>
    <t>214903042</t>
  </si>
  <si>
    <t>(956) 486 - 2670</t>
  </si>
  <si>
    <t>214903103</t>
  </si>
  <si>
    <t>(956) 849 - 1175</t>
  </si>
  <si>
    <t>214903105</t>
  </si>
  <si>
    <t>(956) 486 - 2475</t>
  </si>
  <si>
    <t>214903106</t>
  </si>
  <si>
    <t>(956) 849 - 4552</t>
  </si>
  <si>
    <t>214903108</t>
  </si>
  <si>
    <t>(956) 849 - 7230</t>
  </si>
  <si>
    <t>214903109</t>
  </si>
  <si>
    <t>(956) 849 - 1717</t>
  </si>
  <si>
    <t>214903110</t>
  </si>
  <si>
    <t>(956) 849 - 8450</t>
  </si>
  <si>
    <t>215901001</t>
  </si>
  <si>
    <t>(254) 212 - 4730 x1003</t>
  </si>
  <si>
    <t>215901041</t>
  </si>
  <si>
    <t>(254) 212 - 4311 x2003</t>
  </si>
  <si>
    <t>215901101</t>
  </si>
  <si>
    <t>(254) 212 - 4627 x5003</t>
  </si>
  <si>
    <t>215901102</t>
  </si>
  <si>
    <t>(254) 212 - 4661 x4003</t>
  </si>
  <si>
    <t>215901103</t>
  </si>
  <si>
    <t>(254) 212 - 4691 x3003</t>
  </si>
  <si>
    <t>216901001</t>
  </si>
  <si>
    <t>Sterling City School</t>
  </si>
  <si>
    <t xml:space="preserve">(325) 378 - 5821 x222 </t>
  </si>
  <si>
    <t>216901002</t>
  </si>
  <si>
    <t>216901005</t>
  </si>
  <si>
    <t>216901180</t>
  </si>
  <si>
    <t>216901191</t>
  </si>
  <si>
    <t>Sterling City-Veribest Special Programs</t>
  </si>
  <si>
    <t>216901195</t>
  </si>
  <si>
    <t>217901001</t>
  </si>
  <si>
    <t>(940) 989 - 2707</t>
  </si>
  <si>
    <t>217901101</t>
  </si>
  <si>
    <t>(940) 989 - 3323</t>
  </si>
  <si>
    <t>218901001</t>
  </si>
  <si>
    <t>(325) 387 - 6940 x3301</t>
  </si>
  <si>
    <t>218901041</t>
  </si>
  <si>
    <t>(325) 387 - 6940 x3201</t>
  </si>
  <si>
    <t>218901103</t>
  </si>
  <si>
    <t>(325) 387 - 6940 x3101</t>
  </si>
  <si>
    <t>219901001</t>
  </si>
  <si>
    <t>(806) 558 - 5311</t>
  </si>
  <si>
    <t>219901101</t>
  </si>
  <si>
    <t>(806) 558 - 2561</t>
  </si>
  <si>
    <t>219903001</t>
  </si>
  <si>
    <t>(806) 995 - 2759</t>
  </si>
  <si>
    <t>219903041</t>
  </si>
  <si>
    <t>(806) 995 - 4842</t>
  </si>
  <si>
    <t>219903101</t>
  </si>
  <si>
    <t>(806) 995 - 4141</t>
  </si>
  <si>
    <t>219905001</t>
  </si>
  <si>
    <t>(806) 684 - 2651</t>
  </si>
  <si>
    <t>219905101</t>
  </si>
  <si>
    <t>(806) 684 - 2326</t>
  </si>
  <si>
    <t>220801001</t>
  </si>
  <si>
    <t>220802040</t>
  </si>
  <si>
    <t>220802101</t>
  </si>
  <si>
    <t>(817) 274 - 2008</t>
  </si>
  <si>
    <t>220802102</t>
  </si>
  <si>
    <t>(817) 303 - 1553</t>
  </si>
  <si>
    <t>220809001</t>
  </si>
  <si>
    <t>220809101</t>
  </si>
  <si>
    <t>220810001</t>
  </si>
  <si>
    <t>220811101</t>
  </si>
  <si>
    <t>220814101</t>
  </si>
  <si>
    <t>220815101</t>
  </si>
  <si>
    <t>220817001</t>
  </si>
  <si>
    <t>220817002</t>
  </si>
  <si>
    <t>Newman International at Cedar Hill</t>
  </si>
  <si>
    <t>(682) 207 - 5061</t>
  </si>
  <si>
    <t>220817003</t>
  </si>
  <si>
    <t>(817) 655 - 2156</t>
  </si>
  <si>
    <t>220817004</t>
  </si>
  <si>
    <t>(817) 655 - 2255</t>
  </si>
  <si>
    <t>220817005</t>
  </si>
  <si>
    <t>(682) 400 - 4010</t>
  </si>
  <si>
    <t>220817006</t>
  </si>
  <si>
    <t>(682) 331 - 7095</t>
  </si>
  <si>
    <t>220819001</t>
  </si>
  <si>
    <t>220819002</t>
  </si>
  <si>
    <t>(817) 600 - 6269</t>
  </si>
  <si>
    <t>220819003</t>
  </si>
  <si>
    <t>220901001</t>
  </si>
  <si>
    <t>(682) 867 - 8100</t>
  </si>
  <si>
    <t>220901002</t>
  </si>
  <si>
    <t>(682) 867 - 8200</t>
  </si>
  <si>
    <t>220901003</t>
  </si>
  <si>
    <t>(682) 867 - 8300</t>
  </si>
  <si>
    <t>220901004</t>
  </si>
  <si>
    <t>(682) 867 - 4400</t>
  </si>
  <si>
    <t>220901005</t>
  </si>
  <si>
    <t>(682) 867 - 8600</t>
  </si>
  <si>
    <t>220901006</t>
  </si>
  <si>
    <t>(682) 867 - 6400</t>
  </si>
  <si>
    <t>220901007</t>
  </si>
  <si>
    <t>Turning Point Secondary School</t>
  </si>
  <si>
    <t>(682) 867 - 3000</t>
  </si>
  <si>
    <t>220901008</t>
  </si>
  <si>
    <t>Newcomer Center</t>
  </si>
  <si>
    <t>(682) 867 - 7100</t>
  </si>
  <si>
    <t>220901009</t>
  </si>
  <si>
    <t>(682) 867 - 6700</t>
  </si>
  <si>
    <t>220901010</t>
  </si>
  <si>
    <t>(817) 332 - 1977</t>
  </si>
  <si>
    <t>220901011</t>
  </si>
  <si>
    <t>(817) 515 - 3550</t>
  </si>
  <si>
    <t>220901014</t>
  </si>
  <si>
    <t>220901041</t>
  </si>
  <si>
    <t>(682) 867 - 1700</t>
  </si>
  <si>
    <t>220901045</t>
  </si>
  <si>
    <t>(682) 867 - 0700</t>
  </si>
  <si>
    <t>220901047</t>
  </si>
  <si>
    <t>(682) 867 - 5400</t>
  </si>
  <si>
    <t>220901048</t>
  </si>
  <si>
    <t>(682) 867 - 3600</t>
  </si>
  <si>
    <t>220901049</t>
  </si>
  <si>
    <t>(682) 867 - 3400</t>
  </si>
  <si>
    <t>220901050</t>
  </si>
  <si>
    <t>(682) 867 - 1200</t>
  </si>
  <si>
    <t>220901051</t>
  </si>
  <si>
    <t>(682) 867 - 8000</t>
  </si>
  <si>
    <t>220901052</t>
  </si>
  <si>
    <t>(682) 867 - 5000</t>
  </si>
  <si>
    <t>220901053</t>
  </si>
  <si>
    <t>(682) 867 - 2600</t>
  </si>
  <si>
    <t>220901055</t>
  </si>
  <si>
    <t>(682) 867 - 5700</t>
  </si>
  <si>
    <t>220901101</t>
  </si>
  <si>
    <t>(682) 867 - 0850</t>
  </si>
  <si>
    <t>220901102</t>
  </si>
  <si>
    <t>(682) 867 - 1000</t>
  </si>
  <si>
    <t>220901103</t>
  </si>
  <si>
    <t>(682) 867 - 1850</t>
  </si>
  <si>
    <t>220901104</t>
  </si>
  <si>
    <t>(682) 867 - 2000</t>
  </si>
  <si>
    <t>220901105</t>
  </si>
  <si>
    <t>Community Based Pre-K</t>
  </si>
  <si>
    <t>(682) 867 - 7317</t>
  </si>
  <si>
    <t>220901107</t>
  </si>
  <si>
    <t>Kooken Education Center</t>
  </si>
  <si>
    <t>(682) 867 - 7152</t>
  </si>
  <si>
    <t>220901109</t>
  </si>
  <si>
    <t>(682) 867 - 2800</t>
  </si>
  <si>
    <t>220901110</t>
  </si>
  <si>
    <t>(682) 867 - 2900</t>
  </si>
  <si>
    <t>220901111</t>
  </si>
  <si>
    <t>(682) 867 - 3800</t>
  </si>
  <si>
    <t>220901112</t>
  </si>
  <si>
    <t>(682) 867 - 4000</t>
  </si>
  <si>
    <t>220901113</t>
  </si>
  <si>
    <t>(682) 867 - 4100</t>
  </si>
  <si>
    <t>220901114</t>
  </si>
  <si>
    <t>(682) 867 - 4200</t>
  </si>
  <si>
    <t>220901116</t>
  </si>
  <si>
    <t>(682) 867 - 6000</t>
  </si>
  <si>
    <t>220901117</t>
  </si>
  <si>
    <t>(682) 867 - 2300</t>
  </si>
  <si>
    <t>220901119</t>
  </si>
  <si>
    <t>(682) 867 - 2200</t>
  </si>
  <si>
    <t>220901120</t>
  </si>
  <si>
    <t>(682) 867 - 2750</t>
  </si>
  <si>
    <t>220901121</t>
  </si>
  <si>
    <t>(682) 867 - 2500</t>
  </si>
  <si>
    <t>220901123</t>
  </si>
  <si>
    <t>(682) 867 - 5850</t>
  </si>
  <si>
    <t>220901124</t>
  </si>
  <si>
    <t>(682) 867 - 4700</t>
  </si>
  <si>
    <t>220901125</t>
  </si>
  <si>
    <t>(682) 867 - 3200</t>
  </si>
  <si>
    <t>220901126</t>
  </si>
  <si>
    <t>(682) 867 - 5350</t>
  </si>
  <si>
    <t>220901128</t>
  </si>
  <si>
    <t>(682) 867 - 5500</t>
  </si>
  <si>
    <t>220901129</t>
  </si>
  <si>
    <t>(682) 867 - 1010</t>
  </si>
  <si>
    <t>220901130</t>
  </si>
  <si>
    <t>(682) 867 - 3100</t>
  </si>
  <si>
    <t>220901131</t>
  </si>
  <si>
    <t>(682) 867 - 5600</t>
  </si>
  <si>
    <t>220901132</t>
  </si>
  <si>
    <t>(682) 867 - 4900</t>
  </si>
  <si>
    <t>220901133</t>
  </si>
  <si>
    <t>(682) 867 - 1100</t>
  </si>
  <si>
    <t>220901134</t>
  </si>
  <si>
    <t>(682) 867 - 3700</t>
  </si>
  <si>
    <t>220901135</t>
  </si>
  <si>
    <t>(682) 867 - 8400</t>
  </si>
  <si>
    <t>220901136</t>
  </si>
  <si>
    <t>(682) 867 - 5300</t>
  </si>
  <si>
    <t>220901137</t>
  </si>
  <si>
    <t>(682) 867 - 3900</t>
  </si>
  <si>
    <t>220901140</t>
  </si>
  <si>
    <t>(682) 867 - 0400</t>
  </si>
  <si>
    <t>220901141</t>
  </si>
  <si>
    <t>(682) 867 - 5100</t>
  </si>
  <si>
    <t>220901142</t>
  </si>
  <si>
    <t>(682) 867 - 7900</t>
  </si>
  <si>
    <t>220901143</t>
  </si>
  <si>
    <t>(682) 867 - 0300</t>
  </si>
  <si>
    <t>220901144</t>
  </si>
  <si>
    <t>(682) 867 - 8900</t>
  </si>
  <si>
    <t>220901145</t>
  </si>
  <si>
    <t>(682) 867 - 5900</t>
  </si>
  <si>
    <t>220901146</t>
  </si>
  <si>
    <t>(682) 867 - 3300</t>
  </si>
  <si>
    <t>220901147</t>
  </si>
  <si>
    <t>(682) 867 - 5200</t>
  </si>
  <si>
    <t>220901148</t>
  </si>
  <si>
    <t>(682) 867 - 4300</t>
  </si>
  <si>
    <t>220901149</t>
  </si>
  <si>
    <t>(682) 867 - 4800</t>
  </si>
  <si>
    <t>220901150</t>
  </si>
  <si>
    <t>(682) 867 - 0200</t>
  </si>
  <si>
    <t>220901151</t>
  </si>
  <si>
    <t>(682) 867 - 0000</t>
  </si>
  <si>
    <t>220901152</t>
  </si>
  <si>
    <t>(682) 867 - 0100</t>
  </si>
  <si>
    <t>220901153</t>
  </si>
  <si>
    <t>(682) 867 - 1530</t>
  </si>
  <si>
    <t>220901154</t>
  </si>
  <si>
    <t>(682) 867 - 5555</t>
  </si>
  <si>
    <t>220901155</t>
  </si>
  <si>
    <t>(682) 867 - 1300</t>
  </si>
  <si>
    <t>220901157</t>
  </si>
  <si>
    <t>(682) 867 - 2051</t>
  </si>
  <si>
    <t>220901158</t>
  </si>
  <si>
    <t>(682) 867 - 6600</t>
  </si>
  <si>
    <t>220901159</t>
  </si>
  <si>
    <t>(682) 867 - 0500</t>
  </si>
  <si>
    <t>220901160</t>
  </si>
  <si>
    <t>(682) 867 - 7750</t>
  </si>
  <si>
    <t>220901161</t>
  </si>
  <si>
    <t>(682) 867 - 2130</t>
  </si>
  <si>
    <t>220901162</t>
  </si>
  <si>
    <t>(682) 867 - 0600</t>
  </si>
  <si>
    <t>220901163</t>
  </si>
  <si>
    <t>(682) 867 - 3580</t>
  </si>
  <si>
    <t>220901164</t>
  </si>
  <si>
    <t>(682) 867 - 6100</t>
  </si>
  <si>
    <t>220901165</t>
  </si>
  <si>
    <t>(682) 867 - 9100</t>
  </si>
  <si>
    <t>220901166</t>
  </si>
  <si>
    <t>220902001</t>
  </si>
  <si>
    <t>(817) 547 - 6000</t>
  </si>
  <si>
    <t>220902002</t>
  </si>
  <si>
    <t>(817) 547 - 7000</t>
  </si>
  <si>
    <t>220902004</t>
  </si>
  <si>
    <t>220902009</t>
  </si>
  <si>
    <t>220902010</t>
  </si>
  <si>
    <t>(817) 547 - 8000</t>
  </si>
  <si>
    <t>220902012</t>
  </si>
  <si>
    <t>(817) 547 - 5400</t>
  </si>
  <si>
    <t>220902041</t>
  </si>
  <si>
    <t>(817) 547 - 4000</t>
  </si>
  <si>
    <t>220902042</t>
  </si>
  <si>
    <t>(817) 547 - 4200</t>
  </si>
  <si>
    <t>220902043</t>
  </si>
  <si>
    <t>(817) 547 - 4400</t>
  </si>
  <si>
    <t>220902044</t>
  </si>
  <si>
    <t>(817) 547 - 4600</t>
  </si>
  <si>
    <t>220902045</t>
  </si>
  <si>
    <t>(817) 547 - 4800</t>
  </si>
  <si>
    <t>220902046</t>
  </si>
  <si>
    <t>(817) 547 - 5000</t>
  </si>
  <si>
    <t>220902047</t>
  </si>
  <si>
    <t>(817) 547 - 5200</t>
  </si>
  <si>
    <t>220902101</t>
  </si>
  <si>
    <t>(817) 547 - 1500</t>
  </si>
  <si>
    <t>220902102</t>
  </si>
  <si>
    <t>(817) 547 - 1600</t>
  </si>
  <si>
    <t>220902103</t>
  </si>
  <si>
    <t>(817) 547 - 1700</t>
  </si>
  <si>
    <t>220902104</t>
  </si>
  <si>
    <t>(817) 547 - 1800</t>
  </si>
  <si>
    <t>220902105</t>
  </si>
  <si>
    <t>(817) 547 - 1900</t>
  </si>
  <si>
    <t>220902106</t>
  </si>
  <si>
    <t>(817) 547 - 2000</t>
  </si>
  <si>
    <t>220902107</t>
  </si>
  <si>
    <t>(817) 547 - 2100</t>
  </si>
  <si>
    <t>220902108</t>
  </si>
  <si>
    <t>(817) 547 - 2200</t>
  </si>
  <si>
    <t>220902109</t>
  </si>
  <si>
    <t>(817) 547 - 2300</t>
  </si>
  <si>
    <t>220902110</t>
  </si>
  <si>
    <t>(817) 547 - 2400</t>
  </si>
  <si>
    <t>220902111</t>
  </si>
  <si>
    <t>(817) 547 - 2500</t>
  </si>
  <si>
    <t>220902112</t>
  </si>
  <si>
    <t>(817) 547 - 2600</t>
  </si>
  <si>
    <t>220902113</t>
  </si>
  <si>
    <t>(817) 547 - 2700</t>
  </si>
  <si>
    <t>220902114</t>
  </si>
  <si>
    <t>(817) 547 - 2800</t>
  </si>
  <si>
    <t>220902115</t>
  </si>
  <si>
    <t>(817) 547 - 2900</t>
  </si>
  <si>
    <t>220902116</t>
  </si>
  <si>
    <t>(817) 547 - 3000</t>
  </si>
  <si>
    <t>220902117</t>
  </si>
  <si>
    <t>(817) 547 - 3100</t>
  </si>
  <si>
    <t>220902118</t>
  </si>
  <si>
    <t>(817) 547 - 3200</t>
  </si>
  <si>
    <t>220902119</t>
  </si>
  <si>
    <t>(817) 547 - 3300</t>
  </si>
  <si>
    <t>220902120</t>
  </si>
  <si>
    <t>(817) 547 - 3400</t>
  </si>
  <si>
    <t>220902121</t>
  </si>
  <si>
    <t>(817) 547 - 3500</t>
  </si>
  <si>
    <t>220902122</t>
  </si>
  <si>
    <t>220904001</t>
  </si>
  <si>
    <t>(817) 568 - 5200</t>
  </si>
  <si>
    <t>220904002</t>
  </si>
  <si>
    <t>Tarrant County JJAEP School</t>
  </si>
  <si>
    <t>(817) 731 - 8681</t>
  </si>
  <si>
    <t>220904003</t>
  </si>
  <si>
    <t>(817) 568 - 3592</t>
  </si>
  <si>
    <t>220904041</t>
  </si>
  <si>
    <t>(817) 568 - 3530</t>
  </si>
  <si>
    <t>220904042</t>
  </si>
  <si>
    <t>Roy Johnson Sixth Grade Campus</t>
  </si>
  <si>
    <t>(817) 615 - 3670</t>
  </si>
  <si>
    <t>220904101</t>
  </si>
  <si>
    <t>(817) 568 - 3575</t>
  </si>
  <si>
    <t>220904102</t>
  </si>
  <si>
    <t>(817) 568 - 3545</t>
  </si>
  <si>
    <t>220904103</t>
  </si>
  <si>
    <t>(817) 568 - 3580</t>
  </si>
  <si>
    <t>220904104</t>
  </si>
  <si>
    <t>(817) 568 - 3540</t>
  </si>
  <si>
    <t>220904105</t>
  </si>
  <si>
    <t>Dan Powell Intermediate</t>
  </si>
  <si>
    <t>(817) 568 - 3523</t>
  </si>
  <si>
    <t>220904106</t>
  </si>
  <si>
    <t>(817) 568 - 3560</t>
  </si>
  <si>
    <t>220905001</t>
  </si>
  <si>
    <t>(817) 814 - 9000</t>
  </si>
  <si>
    <t>220905002</t>
  </si>
  <si>
    <t>(817) 815 - 1000</t>
  </si>
  <si>
    <t>220905003</t>
  </si>
  <si>
    <t>(817) 814 - 7000</t>
  </si>
  <si>
    <t>220905004</t>
  </si>
  <si>
    <t>(817) 815 - 0000</t>
  </si>
  <si>
    <t>220905005</t>
  </si>
  <si>
    <t>(817) 815 - 3000</t>
  </si>
  <si>
    <t>220905006</t>
  </si>
  <si>
    <t>(817) 815 - 4000</t>
  </si>
  <si>
    <t>220905008</t>
  </si>
  <si>
    <t>(817) 814 - 4000</t>
  </si>
  <si>
    <t>220905009</t>
  </si>
  <si>
    <t>(817) 814 - 0000</t>
  </si>
  <si>
    <t>220905010</t>
  </si>
  <si>
    <t>(817) 814 - 5000</t>
  </si>
  <si>
    <t>220905011</t>
  </si>
  <si>
    <t>(817) 815 - 2500</t>
  </si>
  <si>
    <t>220905014</t>
  </si>
  <si>
    <t>(817) 814 - 8000</t>
  </si>
  <si>
    <t>220905015</t>
  </si>
  <si>
    <t>(817) 815 - 6000</t>
  </si>
  <si>
    <t>220905016</t>
  </si>
  <si>
    <t>(817) 815 - 8000</t>
  </si>
  <si>
    <t>220905018</t>
  </si>
  <si>
    <t>Middle Level Learning Center</t>
  </si>
  <si>
    <t>(817) 814 - 6800</t>
  </si>
  <si>
    <t>220905019</t>
  </si>
  <si>
    <t>Metro Opportunity</t>
  </si>
  <si>
    <t>(817) 814 - 6700</t>
  </si>
  <si>
    <t>220905021</t>
  </si>
  <si>
    <t>(817) 815 - 2700</t>
  </si>
  <si>
    <t>220905024</t>
  </si>
  <si>
    <t>Detention Center</t>
  </si>
  <si>
    <t>(817) 814 - 2952</t>
  </si>
  <si>
    <t>220905026</t>
  </si>
  <si>
    <t>Jo Kelly Special Education</t>
  </si>
  <si>
    <t>(817) 815 - 5900</t>
  </si>
  <si>
    <t>220905035</t>
  </si>
  <si>
    <t>Transition Center</t>
  </si>
  <si>
    <t>(817) 814 - 6418</t>
  </si>
  <si>
    <t>220905040</t>
  </si>
  <si>
    <t>(817) 255 - 2520</t>
  </si>
  <si>
    <t>220905042</t>
  </si>
  <si>
    <t>(817) 814 - 5200</t>
  </si>
  <si>
    <t>220905043</t>
  </si>
  <si>
    <t>Wedgwood 6th Grade School</t>
  </si>
  <si>
    <t>(817) 814 - 8300</t>
  </si>
  <si>
    <t>220905044</t>
  </si>
  <si>
    <t>(817) 814 - 4100</t>
  </si>
  <si>
    <t>220905045</t>
  </si>
  <si>
    <t>(817) 815 - 8200</t>
  </si>
  <si>
    <t>220905047</t>
  </si>
  <si>
    <t>(817) 815 - 4200</t>
  </si>
  <si>
    <t>220905048</t>
  </si>
  <si>
    <t>(817) 814 - 0200</t>
  </si>
  <si>
    <t>220905049</t>
  </si>
  <si>
    <t>(817) 814 - 4200</t>
  </si>
  <si>
    <t>220905050</t>
  </si>
  <si>
    <t>(817) 814 - 5300</t>
  </si>
  <si>
    <t>220905051</t>
  </si>
  <si>
    <t>(817) 815 - 0200</t>
  </si>
  <si>
    <t>220905052</t>
  </si>
  <si>
    <t>(817) 815 - 4300</t>
  </si>
  <si>
    <t>220905053</t>
  </si>
  <si>
    <t>(817) 815 - 1200</t>
  </si>
  <si>
    <t>220905054</t>
  </si>
  <si>
    <t>(817) 815 - 8300</t>
  </si>
  <si>
    <t>220905055</t>
  </si>
  <si>
    <t>(817) 815 - 5500</t>
  </si>
  <si>
    <t>220905056</t>
  </si>
  <si>
    <t>(817) 814 - 9200</t>
  </si>
  <si>
    <t>220905057</t>
  </si>
  <si>
    <t>(817) 814 - 7200</t>
  </si>
  <si>
    <t>220905058</t>
  </si>
  <si>
    <t>(817) 815 - 1300</t>
  </si>
  <si>
    <t>220905059</t>
  </si>
  <si>
    <t>(817) 815 - 3500</t>
  </si>
  <si>
    <t>220905060</t>
  </si>
  <si>
    <t>(817) 814 - 8200</t>
  </si>
  <si>
    <t>220905061</t>
  </si>
  <si>
    <t>(817) 815 - 6200</t>
  </si>
  <si>
    <t>220905062</t>
  </si>
  <si>
    <t>(817) 815 - 5600</t>
  </si>
  <si>
    <t>220905063</t>
  </si>
  <si>
    <t>Como Montessori</t>
  </si>
  <si>
    <t>(817) 815 - 7200</t>
  </si>
  <si>
    <t>220905064</t>
  </si>
  <si>
    <t>Glencrest 6th Grade School</t>
  </si>
  <si>
    <t>(817) 815 - 8400</t>
  </si>
  <si>
    <t>220905066</t>
  </si>
  <si>
    <t>Willoughby House</t>
  </si>
  <si>
    <t>220905067</t>
  </si>
  <si>
    <t>Rosemont 6th Grade</t>
  </si>
  <si>
    <t>(817) 814 - 7300</t>
  </si>
  <si>
    <t>220905069</t>
  </si>
  <si>
    <t>McLean 6th Grade</t>
  </si>
  <si>
    <t>(817) 207 - 6700</t>
  </si>
  <si>
    <t>220905070</t>
  </si>
  <si>
    <t>(817) 815 - 5300</t>
  </si>
  <si>
    <t>220905071</t>
  </si>
  <si>
    <t>(817) 871 - 2000</t>
  </si>
  <si>
    <t>220905080</t>
  </si>
  <si>
    <t>Special Education Private-Homebound</t>
  </si>
  <si>
    <t>(817) 814 - 2850</t>
  </si>
  <si>
    <t>220905081</t>
  </si>
  <si>
    <t>(817) 871 - 2475</t>
  </si>
  <si>
    <t>220905082</t>
  </si>
  <si>
    <t>220905083</t>
  </si>
  <si>
    <t>(817) 815 - 3400</t>
  </si>
  <si>
    <t>220905084</t>
  </si>
  <si>
    <t>World Languages Institute</t>
  </si>
  <si>
    <t>(817) 815 - 2223</t>
  </si>
  <si>
    <t>220905085</t>
  </si>
  <si>
    <t>(817) 515 - 7784</t>
  </si>
  <si>
    <t>220905086</t>
  </si>
  <si>
    <t>220905087</t>
  </si>
  <si>
    <t>(817) 814 - 2350</t>
  </si>
  <si>
    <t>220905101</t>
  </si>
  <si>
    <t>Alice Carlson Applied Learning Center</t>
  </si>
  <si>
    <t>(817) 815 - 5700</t>
  </si>
  <si>
    <t>220905103</t>
  </si>
  <si>
    <t>(817) 815 - 6400</t>
  </si>
  <si>
    <t>220905104</t>
  </si>
  <si>
    <t>Boulevard Heights</t>
  </si>
  <si>
    <t>(817) 814 - 6400</t>
  </si>
  <si>
    <t>220905105</t>
  </si>
  <si>
    <t>(817) 815 - 5100</t>
  </si>
  <si>
    <t>220905107</t>
  </si>
  <si>
    <t>(817) 815 - 1400</t>
  </si>
  <si>
    <t>220905110</t>
  </si>
  <si>
    <t>(817) 814 - 0700</t>
  </si>
  <si>
    <t>220905111</t>
  </si>
  <si>
    <t>(817) 815 - 8600</t>
  </si>
  <si>
    <t>220905114</t>
  </si>
  <si>
    <t>(817) 814 - 4500</t>
  </si>
  <si>
    <t>220905115</t>
  </si>
  <si>
    <t>(817) 814 - 6100</t>
  </si>
  <si>
    <t>220905116</t>
  </si>
  <si>
    <t>(817) 814 - 5400</t>
  </si>
  <si>
    <t>220905117</t>
  </si>
  <si>
    <t>(817) 815 - 6500</t>
  </si>
  <si>
    <t>220905118</t>
  </si>
  <si>
    <t>(817) 814 - 8800</t>
  </si>
  <si>
    <t>220905119</t>
  </si>
  <si>
    <t>(817) 814 - 5500</t>
  </si>
  <si>
    <t>220905120</t>
  </si>
  <si>
    <t>(817) 814 - 4700</t>
  </si>
  <si>
    <t>220905121</t>
  </si>
  <si>
    <t>(817) 814 - 5600</t>
  </si>
  <si>
    <t>220905122</t>
  </si>
  <si>
    <t>(817) 815 - 0400</t>
  </si>
  <si>
    <t>220905123</t>
  </si>
  <si>
    <t>(817) 814 - 0400</t>
  </si>
  <si>
    <t>220905124</t>
  </si>
  <si>
    <t>(817) 815 - 3700</t>
  </si>
  <si>
    <t>220905125</t>
  </si>
  <si>
    <t>(817) 815 - 4500</t>
  </si>
  <si>
    <t>220905126</t>
  </si>
  <si>
    <t>(817) 815 - 4400</t>
  </si>
  <si>
    <t>220905127</t>
  </si>
  <si>
    <t>(817) 815 - 3600</t>
  </si>
  <si>
    <t>220905129</t>
  </si>
  <si>
    <t>(817) 814 - 7900</t>
  </si>
  <si>
    <t>220905130</t>
  </si>
  <si>
    <t>(817) 531 - 6460</t>
  </si>
  <si>
    <t>220905131</t>
  </si>
  <si>
    <t>(817) 815 - 5200</t>
  </si>
  <si>
    <t>220905132</t>
  </si>
  <si>
    <t>(817) 815 - 8800</t>
  </si>
  <si>
    <t>220905133</t>
  </si>
  <si>
    <t>(817) 815 - 8900</t>
  </si>
  <si>
    <t>220905134</t>
  </si>
  <si>
    <t>(817) 814 - 7400</t>
  </si>
  <si>
    <t>220905135</t>
  </si>
  <si>
    <t>(817) 815 - 2000</t>
  </si>
  <si>
    <t>220905137</t>
  </si>
  <si>
    <t>(817) 814 - 7500</t>
  </si>
  <si>
    <t>220905138</t>
  </si>
  <si>
    <t>(817) 815 - 0500</t>
  </si>
  <si>
    <t>220905139</t>
  </si>
  <si>
    <t>(817) 814 - 4600</t>
  </si>
  <si>
    <t>220905141</t>
  </si>
  <si>
    <t>(817) 815 - 4900</t>
  </si>
  <si>
    <t>220905143</t>
  </si>
  <si>
    <t>(817) 814 - 0500</t>
  </si>
  <si>
    <t>220905144</t>
  </si>
  <si>
    <t>(817) 815 - 9000</t>
  </si>
  <si>
    <t>220905146</t>
  </si>
  <si>
    <t>(817) 815 - 0600</t>
  </si>
  <si>
    <t>220905147</t>
  </si>
  <si>
    <t>(817) 814 - 0600</t>
  </si>
  <si>
    <t>220905148</t>
  </si>
  <si>
    <t>(817) 814 - 9400</t>
  </si>
  <si>
    <t>220905149</t>
  </si>
  <si>
    <t>(817) 815 - 1500</t>
  </si>
  <si>
    <t>220905150</t>
  </si>
  <si>
    <t>(817) 814 - 9500</t>
  </si>
  <si>
    <t>220905151</t>
  </si>
  <si>
    <t>(817) 814 - 9300</t>
  </si>
  <si>
    <t>220905152</t>
  </si>
  <si>
    <t>(817) 815 - 9100</t>
  </si>
  <si>
    <t>220905153</t>
  </si>
  <si>
    <t>(817) 815 - 3800</t>
  </si>
  <si>
    <t>220905154</t>
  </si>
  <si>
    <t>(817) 815 - 1600</t>
  </si>
  <si>
    <t>220905156</t>
  </si>
  <si>
    <t>(817) 815 - 1700</t>
  </si>
  <si>
    <t>220905157</t>
  </si>
  <si>
    <t>(817) 815 - 6600</t>
  </si>
  <si>
    <t>220905159</t>
  </si>
  <si>
    <t>(817) 814 - 9700</t>
  </si>
  <si>
    <t>220905160</t>
  </si>
  <si>
    <t>(817) 815 - 3300</t>
  </si>
  <si>
    <t>220905161</t>
  </si>
  <si>
    <t>(817) 814 - 4800</t>
  </si>
  <si>
    <t>220905162</t>
  </si>
  <si>
    <t>(817) 815 - 5000</t>
  </si>
  <si>
    <t>220905163</t>
  </si>
  <si>
    <t>(817) 814 - 8400</t>
  </si>
  <si>
    <t>220905165</t>
  </si>
  <si>
    <t>(817) 814 - 7700</t>
  </si>
  <si>
    <t>220905166</t>
  </si>
  <si>
    <t>(817) 815 - 1800</t>
  </si>
  <si>
    <t>220905167</t>
  </si>
  <si>
    <t>(817) 814 - 5800</t>
  </si>
  <si>
    <t>220905168</t>
  </si>
  <si>
    <t>(817) 814 - 9600</t>
  </si>
  <si>
    <t>220905169</t>
  </si>
  <si>
    <t>(817) 815 - 3900</t>
  </si>
  <si>
    <t>220905171</t>
  </si>
  <si>
    <t>(817) 814 - 5900</t>
  </si>
  <si>
    <t>220905172</t>
  </si>
  <si>
    <t>(817) 814 - 4900</t>
  </si>
  <si>
    <t>220905175</t>
  </si>
  <si>
    <t>(817) 815 - 0700</t>
  </si>
  <si>
    <t>220905176</t>
  </si>
  <si>
    <t>(817) 815 - 6700</t>
  </si>
  <si>
    <t>220905177</t>
  </si>
  <si>
    <t>(817) 922 - 6850</t>
  </si>
  <si>
    <t>220905178</t>
  </si>
  <si>
    <t>(817) 370 - 5850</t>
  </si>
  <si>
    <t>220905180</t>
  </si>
  <si>
    <t>(817) 815 - 6800</t>
  </si>
  <si>
    <t>220905184</t>
  </si>
  <si>
    <t>(817) 814 - 6200</t>
  </si>
  <si>
    <t>220905186</t>
  </si>
  <si>
    <t>(817) 531 - 6430</t>
  </si>
  <si>
    <t>220905187</t>
  </si>
  <si>
    <t>(817) 814 - 8500</t>
  </si>
  <si>
    <t>220905188</t>
  </si>
  <si>
    <t>(817) 496 - 7445</t>
  </si>
  <si>
    <t>220905190</t>
  </si>
  <si>
    <t>Riverside Applied Learning Center</t>
  </si>
  <si>
    <t>(817) 815 - 5800</t>
  </si>
  <si>
    <t>220905193</t>
  </si>
  <si>
    <t>Fort Worth Regional Program for Deaf</t>
  </si>
  <si>
    <t>(817) 871 - 2920</t>
  </si>
  <si>
    <t>220905194</t>
  </si>
  <si>
    <t>Daggett Montessori</t>
  </si>
  <si>
    <t>(817) 814 - 6300</t>
  </si>
  <si>
    <t>220905206</t>
  </si>
  <si>
    <t>(817) 815 - 4600</t>
  </si>
  <si>
    <t>220905207</t>
  </si>
  <si>
    <t>(817) 249 - 7150</t>
  </si>
  <si>
    <t>220905208</t>
  </si>
  <si>
    <t>(817) 814 - 0800</t>
  </si>
  <si>
    <t>220905209</t>
  </si>
  <si>
    <t>(817) 814 - 0300</t>
  </si>
  <si>
    <t>220905210</t>
  </si>
  <si>
    <t>Children's Medical Center</t>
  </si>
  <si>
    <t>(817) 298 - 3733</t>
  </si>
  <si>
    <t>220905211</t>
  </si>
  <si>
    <t>Women's Haven</t>
  </si>
  <si>
    <t>(817) 871 - 2532</t>
  </si>
  <si>
    <t>220905212</t>
  </si>
  <si>
    <t>Bridge Assoc</t>
  </si>
  <si>
    <t>220905214</t>
  </si>
  <si>
    <t>(817) 852 - 1000</t>
  </si>
  <si>
    <t>220905216</t>
  </si>
  <si>
    <t>(817) 370 - 5890</t>
  </si>
  <si>
    <t>220905219</t>
  </si>
  <si>
    <t>Lowery Road</t>
  </si>
  <si>
    <t>(817) 815 - 4700</t>
  </si>
  <si>
    <t>220905220</t>
  </si>
  <si>
    <t>Alice D. Contreras</t>
  </si>
  <si>
    <t>220905221</t>
  </si>
  <si>
    <t>Western Hills Primary</t>
  </si>
  <si>
    <t>(817) 815 - 6900</t>
  </si>
  <si>
    <t>220905222</t>
  </si>
  <si>
    <t>(817) 531 - 4650</t>
  </si>
  <si>
    <t>220905223</t>
  </si>
  <si>
    <t>Cesar Chavez Primary</t>
  </si>
  <si>
    <t>(817) 378 - 5000</t>
  </si>
  <si>
    <t>220905224</t>
  </si>
  <si>
    <t>M.G. Ellis Primary School</t>
  </si>
  <si>
    <t>(817) 378 - 5050</t>
  </si>
  <si>
    <t>220905225</t>
  </si>
  <si>
    <t>(817) 222 - 7500</t>
  </si>
  <si>
    <t>220905226</t>
  </si>
  <si>
    <t>(817) 920 - 1270</t>
  </si>
  <si>
    <t>220905227</t>
  </si>
  <si>
    <t>(817) 740 - 5550</t>
  </si>
  <si>
    <t>220905228</t>
  </si>
  <si>
    <t>Pre-K Satellite Centers</t>
  </si>
  <si>
    <t>(817) 852 - 1149</t>
  </si>
  <si>
    <t>220905229</t>
  </si>
  <si>
    <t>220905242</t>
  </si>
  <si>
    <t>Tarrant Youth Recovery</t>
  </si>
  <si>
    <t>220905251</t>
  </si>
  <si>
    <t>Assessment Center</t>
  </si>
  <si>
    <t>220905252</t>
  </si>
  <si>
    <t>Insights Learning Center</t>
  </si>
  <si>
    <t>(817) 255 - 2564</t>
  </si>
  <si>
    <t>220905255</t>
  </si>
  <si>
    <t>TAKS</t>
  </si>
  <si>
    <t>220905698</t>
  </si>
  <si>
    <t>698</t>
  </si>
  <si>
    <t>(817) 871 - 2729</t>
  </si>
  <si>
    <t>220906001</t>
  </si>
  <si>
    <t>(817) 251 - 5210</t>
  </si>
  <si>
    <t>220906004</t>
  </si>
  <si>
    <t>(817) 305 - 4700</t>
  </si>
  <si>
    <t>220906006</t>
  </si>
  <si>
    <t>(817) 251 - 5474</t>
  </si>
  <si>
    <t>220906007</t>
  </si>
  <si>
    <t>iUniversity Prep</t>
  </si>
  <si>
    <t>(817) 305 - 4895</t>
  </si>
  <si>
    <t>220906008</t>
  </si>
  <si>
    <t>(817) 515 - 6775</t>
  </si>
  <si>
    <t>220906038</t>
  </si>
  <si>
    <t>(817) 251 - 5640</t>
  </si>
  <si>
    <t>220906041</t>
  </si>
  <si>
    <t>(817) 251 - 5660</t>
  </si>
  <si>
    <t>220906042</t>
  </si>
  <si>
    <t>(817) 305 - 4900</t>
  </si>
  <si>
    <t>220906043</t>
  </si>
  <si>
    <t>(817) 305 - 4790</t>
  </si>
  <si>
    <t>220906044</t>
  </si>
  <si>
    <t>(817) 251 - 5320</t>
  </si>
  <si>
    <t>220906101</t>
  </si>
  <si>
    <t>(817) 251 - 5680</t>
  </si>
  <si>
    <t>220906102</t>
  </si>
  <si>
    <t>(817) 305 - 4940</t>
  </si>
  <si>
    <t>220906103</t>
  </si>
  <si>
    <t>(817) 251 - 5700</t>
  </si>
  <si>
    <t>220906104</t>
  </si>
  <si>
    <t>(817) 251 - 5770</t>
  </si>
  <si>
    <t>220906105</t>
  </si>
  <si>
    <t>(817) 305 - 4870</t>
  </si>
  <si>
    <t>220906106</t>
  </si>
  <si>
    <t>(817) 305 - 4860</t>
  </si>
  <si>
    <t>220906107</t>
  </si>
  <si>
    <t>(817) 305 - 4820</t>
  </si>
  <si>
    <t>220906108</t>
  </si>
  <si>
    <t>(817) 305 - 4920</t>
  </si>
  <si>
    <t>220906109</t>
  </si>
  <si>
    <t>(817) 251 - 5735</t>
  </si>
  <si>
    <t>220906110</t>
  </si>
  <si>
    <t>(817) 251 - 5750</t>
  </si>
  <si>
    <t>220906111</t>
  </si>
  <si>
    <t>(817) 251 - 5720</t>
  </si>
  <si>
    <t>220907001</t>
  </si>
  <si>
    <t>(817) 744 - 1400</t>
  </si>
  <si>
    <t>220907002</t>
  </si>
  <si>
    <t>(817) 744 - 1700</t>
  </si>
  <si>
    <t>220907003</t>
  </si>
  <si>
    <t>(817) 744 - 1063</t>
  </si>
  <si>
    <t>220907004</t>
  </si>
  <si>
    <t>(817) 744 - 2000</t>
  </si>
  <si>
    <t>220907005</t>
  </si>
  <si>
    <t>(817) 744 - 2300</t>
  </si>
  <si>
    <t>220907039</t>
  </si>
  <si>
    <t>Keller Learning Center</t>
  </si>
  <si>
    <t>(817) 744 - 4465</t>
  </si>
  <si>
    <t>220907041</t>
  </si>
  <si>
    <t>(817) 744 - 2900</t>
  </si>
  <si>
    <t>220907042</t>
  </si>
  <si>
    <t>(817) 744 - 3050</t>
  </si>
  <si>
    <t>220907043</t>
  </si>
  <si>
    <t>(817) 744 - 3350</t>
  </si>
  <si>
    <t>220907044</t>
  </si>
  <si>
    <t>(817) 744 - 3200</t>
  </si>
  <si>
    <t>220907045</t>
  </si>
  <si>
    <t>(817) 744 - 3500</t>
  </si>
  <si>
    <t>220907046</t>
  </si>
  <si>
    <t>(817) 744 - 2600</t>
  </si>
  <si>
    <t>220907047</t>
  </si>
  <si>
    <t>(817) 743 - 8400</t>
  </si>
  <si>
    <t>220907101</t>
  </si>
  <si>
    <t>(817) 744 - 5100</t>
  </si>
  <si>
    <t>220907102</t>
  </si>
  <si>
    <t>(817) 744 - 4700</t>
  </si>
  <si>
    <t>220907103</t>
  </si>
  <si>
    <t>(817) 744 - 5500</t>
  </si>
  <si>
    <t>220907104</t>
  </si>
  <si>
    <t>Bear Creek Intermediate</t>
  </si>
  <si>
    <t>(817) 744 - 3650</t>
  </si>
  <si>
    <t>220907105</t>
  </si>
  <si>
    <t>(817) 744 - 5800</t>
  </si>
  <si>
    <t>220907106</t>
  </si>
  <si>
    <t>(817) 744 - 4900</t>
  </si>
  <si>
    <t>220907107</t>
  </si>
  <si>
    <t>Chisholm Trail Intermediate</t>
  </si>
  <si>
    <t>(817) 744 - 3800</t>
  </si>
  <si>
    <t>220907108</t>
  </si>
  <si>
    <t>(817) 744 - 5600</t>
  </si>
  <si>
    <t>220907109</t>
  </si>
  <si>
    <t>(817) 744 - 5400</t>
  </si>
  <si>
    <t>220907110</t>
  </si>
  <si>
    <t>(817) 744 - 5700</t>
  </si>
  <si>
    <t>220907111</t>
  </si>
  <si>
    <t>(817) 744 - 5300</t>
  </si>
  <si>
    <t>220907112</t>
  </si>
  <si>
    <t>(817) 744 - 5000</t>
  </si>
  <si>
    <t>220907113</t>
  </si>
  <si>
    <t>(817) 744 - 5200</t>
  </si>
  <si>
    <t>220907114</t>
  </si>
  <si>
    <t>Parkwood Hill Intermediate</t>
  </si>
  <si>
    <t>(817) 744 - 4000</t>
  </si>
  <si>
    <t>220907116</t>
  </si>
  <si>
    <t>(817) 744 - 4500</t>
  </si>
  <si>
    <t>220907117</t>
  </si>
  <si>
    <t>(817) 744 - 4800</t>
  </si>
  <si>
    <t>220907118</t>
  </si>
  <si>
    <t>(817) 744 - 4600</t>
  </si>
  <si>
    <t>220907119</t>
  </si>
  <si>
    <t>(817) 744 - 5900</t>
  </si>
  <si>
    <t>220907120</t>
  </si>
  <si>
    <t>(817) 744 - 6000</t>
  </si>
  <si>
    <t>220907121</t>
  </si>
  <si>
    <t>(817) 744 - 6100</t>
  </si>
  <si>
    <t>220907122</t>
  </si>
  <si>
    <t>(817) 744 - 6200</t>
  </si>
  <si>
    <t>220907123</t>
  </si>
  <si>
    <t>Trinity Meadows Intermediate</t>
  </si>
  <si>
    <t>(817) 744 - 4300</t>
  </si>
  <si>
    <t>220907124</t>
  </si>
  <si>
    <t>(817) 744 - 6300</t>
  </si>
  <si>
    <t>220907125</t>
  </si>
  <si>
    <t>(817) 744 - 6400</t>
  </si>
  <si>
    <t>220907126</t>
  </si>
  <si>
    <t>(817) 744 - 6500</t>
  </si>
  <si>
    <t>220907128</t>
  </si>
  <si>
    <t>Keller Early Learning Center - North</t>
  </si>
  <si>
    <t>(817) 744 - 6700</t>
  </si>
  <si>
    <t>220907129</t>
  </si>
  <si>
    <t>(817) 744 - 6600</t>
  </si>
  <si>
    <t>220907130</t>
  </si>
  <si>
    <t>(817) 743 - 8200</t>
  </si>
  <si>
    <t>220907131</t>
  </si>
  <si>
    <t>Keller Early Learning Center - South</t>
  </si>
  <si>
    <t>(817) 743 - 8300</t>
  </si>
  <si>
    <t>220908002</t>
  </si>
  <si>
    <t>(682) 314 - 0800</t>
  </si>
  <si>
    <t>220908003</t>
  </si>
  <si>
    <t>(682) 314 - 0100</t>
  </si>
  <si>
    <t>220908004</t>
  </si>
  <si>
    <t>(682) 314 - 1300</t>
  </si>
  <si>
    <t>220908005</t>
  </si>
  <si>
    <t>(682) 314 - 0600</t>
  </si>
  <si>
    <t>220908006</t>
  </si>
  <si>
    <t>(682) 314 - 1700</t>
  </si>
  <si>
    <t>220908007</t>
  </si>
  <si>
    <t>(682) 314 - 0400</t>
  </si>
  <si>
    <t>220908008</t>
  </si>
  <si>
    <t>(682) 314 - 1600</t>
  </si>
  <si>
    <t>220908009</t>
  </si>
  <si>
    <t>220908041</t>
  </si>
  <si>
    <t>(682) 314 - 5100</t>
  </si>
  <si>
    <t>220908042</t>
  </si>
  <si>
    <t>(682) 314 - 1050</t>
  </si>
  <si>
    <t>220908043</t>
  </si>
  <si>
    <t>(682) 314 - 1800</t>
  </si>
  <si>
    <t>220908044</t>
  </si>
  <si>
    <t>(682) 314 - 4600</t>
  </si>
  <si>
    <t>220908045</t>
  </si>
  <si>
    <t>(682) 314 - 4900</t>
  </si>
  <si>
    <t>220908046</t>
  </si>
  <si>
    <t>(682) 314 - 4400</t>
  </si>
  <si>
    <t>220908047</t>
  </si>
  <si>
    <t>220908101</t>
  </si>
  <si>
    <t>(817) 299 - 7700</t>
  </si>
  <si>
    <t>220908103</t>
  </si>
  <si>
    <t>(817) 299 - 7880</t>
  </si>
  <si>
    <t>220908105</t>
  </si>
  <si>
    <t>(817) 299 - 7740</t>
  </si>
  <si>
    <t>220908106</t>
  </si>
  <si>
    <t>(817) 299 - 7760</t>
  </si>
  <si>
    <t>220908107</t>
  </si>
  <si>
    <t>(817) 299 - 7780</t>
  </si>
  <si>
    <t>220908109</t>
  </si>
  <si>
    <t>(817) 299 - 7860</t>
  </si>
  <si>
    <t>220908110</t>
  </si>
  <si>
    <t>(817) 299 - 5860</t>
  </si>
  <si>
    <t>220908111</t>
  </si>
  <si>
    <t>(817) 299 - 7840</t>
  </si>
  <si>
    <t>220908112</t>
  </si>
  <si>
    <t>(817) 299 - 7800</t>
  </si>
  <si>
    <t>220908113</t>
  </si>
  <si>
    <t>(817) 299 - 6900</t>
  </si>
  <si>
    <t>220908114</t>
  </si>
  <si>
    <t>(817) 299 - 6980</t>
  </si>
  <si>
    <t>220908115</t>
  </si>
  <si>
    <t>(817) 299 - 6920</t>
  </si>
  <si>
    <t>220908116</t>
  </si>
  <si>
    <t>(817) 299 - 6960</t>
  </si>
  <si>
    <t>220908117</t>
  </si>
  <si>
    <t>(817) 299 - 6940</t>
  </si>
  <si>
    <t>220908118</t>
  </si>
  <si>
    <t>(817) 299 - 6600</t>
  </si>
  <si>
    <t>220908119</t>
  </si>
  <si>
    <t>(817) 299 - 6620</t>
  </si>
  <si>
    <t>220908120</t>
  </si>
  <si>
    <t>(817) 299 - 6640</t>
  </si>
  <si>
    <t>220908121</t>
  </si>
  <si>
    <t>(817) 299 - 6680</t>
  </si>
  <si>
    <t>220908122</t>
  </si>
  <si>
    <t>(817) 299 - 6480</t>
  </si>
  <si>
    <t>220908123</t>
  </si>
  <si>
    <t>(817) 299 - 6460</t>
  </si>
  <si>
    <t>220908124</t>
  </si>
  <si>
    <t>(817) 804 - 2800</t>
  </si>
  <si>
    <t>220908125</t>
  </si>
  <si>
    <t>(817) 299 - 7550</t>
  </si>
  <si>
    <t>220908126</t>
  </si>
  <si>
    <t>(817) 299 - 1270</t>
  </si>
  <si>
    <t>220908127</t>
  </si>
  <si>
    <t>(817) 299 - 7652</t>
  </si>
  <si>
    <t>220908128</t>
  </si>
  <si>
    <t>220908201</t>
  </si>
  <si>
    <t>Mary Orr Intermediate</t>
  </si>
  <si>
    <t>(817) 299 - 2600</t>
  </si>
  <si>
    <t>220908202</t>
  </si>
  <si>
    <t>Cross Timbers Intermediate</t>
  </si>
  <si>
    <t>(817) 299 - 3560</t>
  </si>
  <si>
    <t>220908204</t>
  </si>
  <si>
    <t>Donna Shepard Intermediate</t>
  </si>
  <si>
    <t>(817) 299 - 5940</t>
  </si>
  <si>
    <t>220908205</t>
  </si>
  <si>
    <t>Della Icenhower Intermediate</t>
  </si>
  <si>
    <t>(817) 299 - 2700</t>
  </si>
  <si>
    <t>220908206</t>
  </si>
  <si>
    <t>Mary Lillard Intermediate School</t>
  </si>
  <si>
    <t>(817) 276 - 6260</t>
  </si>
  <si>
    <t>220908207</t>
  </si>
  <si>
    <t>Asa E. Low Jr. Intermediate</t>
  </si>
  <si>
    <t>(817) 299 - 3640</t>
  </si>
  <si>
    <t>220908208</t>
  </si>
  <si>
    <t>Alma Martinez Intermediate</t>
  </si>
  <si>
    <t>220908304</t>
  </si>
  <si>
    <t>220910001</t>
  </si>
  <si>
    <t>(817) 306 - 4230</t>
  </si>
  <si>
    <t>220910009</t>
  </si>
  <si>
    <t>Tarrant County Juvenile Justice Center</t>
  </si>
  <si>
    <t>(817) 306 - 4200 x3017</t>
  </si>
  <si>
    <t>220910042</t>
  </si>
  <si>
    <t>(817) 306 - 4250</t>
  </si>
  <si>
    <t>220910043</t>
  </si>
  <si>
    <t>N.A. Howry Intermediate</t>
  </si>
  <si>
    <t>(817) 306 - 4240</t>
  </si>
  <si>
    <t>220910101</t>
  </si>
  <si>
    <t>(817) 306 - 4260</t>
  </si>
  <si>
    <t>220910103</t>
  </si>
  <si>
    <t>(817) 306 - 4270</t>
  </si>
  <si>
    <t>220910104</t>
  </si>
  <si>
    <t>(817) 306 - 4280</t>
  </si>
  <si>
    <t>220910110</t>
  </si>
  <si>
    <t>Tadpole Learning Center</t>
  </si>
  <si>
    <t>(817) 306 - 4200</t>
  </si>
  <si>
    <t>220912001</t>
  </si>
  <si>
    <t>(817) 297 - 5810</t>
  </si>
  <si>
    <t>220912002</t>
  </si>
  <si>
    <t>(817) 263 - 1250</t>
  </si>
  <si>
    <t>220912010</t>
  </si>
  <si>
    <t>Crowley Alternative School</t>
  </si>
  <si>
    <t>(817) 297 - 6992</t>
  </si>
  <si>
    <t>220912012</t>
  </si>
  <si>
    <t>220912041</t>
  </si>
  <si>
    <t>(817) 297 - 5840</t>
  </si>
  <si>
    <t>220912042</t>
  </si>
  <si>
    <t>(817) 370 - 5650</t>
  </si>
  <si>
    <t>220912043</t>
  </si>
  <si>
    <t>(817) 297 - 5090</t>
  </si>
  <si>
    <t>220912101</t>
  </si>
  <si>
    <t>(817) 297 - 5080</t>
  </si>
  <si>
    <t>220912102</t>
  </si>
  <si>
    <t>(817) 568 - 5700</t>
  </si>
  <si>
    <t>220912103</t>
  </si>
  <si>
    <t>(817) 297 - 5880</t>
  </si>
  <si>
    <t>220912104</t>
  </si>
  <si>
    <t>(817) 370 - 5690</t>
  </si>
  <si>
    <t>220912105</t>
  </si>
  <si>
    <t>(817) 370 - 5600</t>
  </si>
  <si>
    <t>220912106</t>
  </si>
  <si>
    <t>(817) 568 - 5710</t>
  </si>
  <si>
    <t>220912107</t>
  </si>
  <si>
    <t>(817) 370 - 5610</t>
  </si>
  <si>
    <t>220912108</t>
  </si>
  <si>
    <t>(817) 370 - 5620</t>
  </si>
  <si>
    <t>220912109</t>
  </si>
  <si>
    <t>(817) 370 - 5630</t>
  </si>
  <si>
    <t>220912110</t>
  </si>
  <si>
    <t>Sidney H. Poynter</t>
  </si>
  <si>
    <t>(817) 568 - 5730</t>
  </si>
  <si>
    <t>220912111</t>
  </si>
  <si>
    <t>(817) 370 - 5670</t>
  </si>
  <si>
    <t>220912112</t>
  </si>
  <si>
    <t>(817) 297 - 5960</t>
  </si>
  <si>
    <t>220912113</t>
  </si>
  <si>
    <t>(817) 568 - 2745</t>
  </si>
  <si>
    <t>220912114</t>
  </si>
  <si>
    <t>(817) 370 - 7571</t>
  </si>
  <si>
    <t>220912115</t>
  </si>
  <si>
    <t>220914001</t>
  </si>
  <si>
    <t>(817) 563 - 8100</t>
  </si>
  <si>
    <t>220914003</t>
  </si>
  <si>
    <t>(817) 563 - 8060</t>
  </si>
  <si>
    <t>220914004</t>
  </si>
  <si>
    <t>220914041</t>
  </si>
  <si>
    <t>(817) 563 - 8200</t>
  </si>
  <si>
    <t>220914101</t>
  </si>
  <si>
    <t>James A. Arthur Intermediate</t>
  </si>
  <si>
    <t>(817) 563 - 8300</t>
  </si>
  <si>
    <t>220914102</t>
  </si>
  <si>
    <t>(817) 563 - 8400</t>
  </si>
  <si>
    <t>220914103</t>
  </si>
  <si>
    <t>(817) 563 - 8600</t>
  </si>
  <si>
    <t>220915001</t>
  </si>
  <si>
    <t>(817) 444 - 5555</t>
  </si>
  <si>
    <t>220915002</t>
  </si>
  <si>
    <t>220915003</t>
  </si>
  <si>
    <t>(817) 444 - 4564</t>
  </si>
  <si>
    <t>220915041</t>
  </si>
  <si>
    <t>(817) 444 - 2564</t>
  </si>
  <si>
    <t>220915042</t>
  </si>
  <si>
    <t>(817) 270 - 1133</t>
  </si>
  <si>
    <t>220915102</t>
  </si>
  <si>
    <t>(817) 237 - 4161</t>
  </si>
  <si>
    <t>220915103</t>
  </si>
  <si>
    <t>(817) 444 - 4045</t>
  </si>
  <si>
    <t>220915104</t>
  </si>
  <si>
    <t>(817) 444 - 1312</t>
  </si>
  <si>
    <t>220915105</t>
  </si>
  <si>
    <t>(817) 444 - 1317</t>
  </si>
  <si>
    <t>220915106</t>
  </si>
  <si>
    <t>(817) 444 - 0257</t>
  </si>
  <si>
    <t>220915107</t>
  </si>
  <si>
    <t>(817) 444 - 7766</t>
  </si>
  <si>
    <t>220915108</t>
  </si>
  <si>
    <t>(817) 444 - 3802</t>
  </si>
  <si>
    <t>220916001</t>
  </si>
  <si>
    <t>(817) 282 - 2551</t>
  </si>
  <si>
    <t>220916002</t>
  </si>
  <si>
    <t>(817) 571 - 0271</t>
  </si>
  <si>
    <t>220916003</t>
  </si>
  <si>
    <t>(817) 354 - 3542</t>
  </si>
  <si>
    <t>220916004</t>
  </si>
  <si>
    <t>(817) 354 - 3398</t>
  </si>
  <si>
    <t>220916005</t>
  </si>
  <si>
    <t>(817) 354 - 3580</t>
  </si>
  <si>
    <t>220916007</t>
  </si>
  <si>
    <t>220916041</t>
  </si>
  <si>
    <t>(817) 354 - 3350</t>
  </si>
  <si>
    <t>220916042</t>
  </si>
  <si>
    <t>(817) 354 - 3340</t>
  </si>
  <si>
    <t>220916043</t>
  </si>
  <si>
    <t>(817) 285 - 3220</t>
  </si>
  <si>
    <t>220916044</t>
  </si>
  <si>
    <t>(817) 788 - 3101</t>
  </si>
  <si>
    <t>220916045</t>
  </si>
  <si>
    <t>(817) 354 - 3360</t>
  </si>
  <si>
    <t>220916102</t>
  </si>
  <si>
    <t>(817) 285 - 3230</t>
  </si>
  <si>
    <t>220916103</t>
  </si>
  <si>
    <t>(817) 285 - 3270</t>
  </si>
  <si>
    <t>220916105</t>
  </si>
  <si>
    <t>(817) 354 - 3505</t>
  </si>
  <si>
    <t>220916106</t>
  </si>
  <si>
    <t>(817) 354 - 3386</t>
  </si>
  <si>
    <t>220916107</t>
  </si>
  <si>
    <t>(817) 285 - 3240</t>
  </si>
  <si>
    <t>220916108</t>
  </si>
  <si>
    <t>(817) 354 - 3521</t>
  </si>
  <si>
    <t>220916110</t>
  </si>
  <si>
    <t>(817) 285 - 3250</t>
  </si>
  <si>
    <t>220916111</t>
  </si>
  <si>
    <t>(817) 285 - 3290</t>
  </si>
  <si>
    <t>220916112</t>
  </si>
  <si>
    <t>(817) 354 - 3529</t>
  </si>
  <si>
    <t>220916113</t>
  </si>
  <si>
    <t>Donna Park</t>
  </si>
  <si>
    <t>(817) 285 - 3285</t>
  </si>
  <si>
    <t>220916114</t>
  </si>
  <si>
    <t>(817) 354 - 3380</t>
  </si>
  <si>
    <t>220916115</t>
  </si>
  <si>
    <t>(817) 285 - 3295</t>
  </si>
  <si>
    <t>220916116</t>
  </si>
  <si>
    <t>(817) 354 - 3370</t>
  </si>
  <si>
    <t>220916117</t>
  </si>
  <si>
    <t>(817) 354 - 3513</t>
  </si>
  <si>
    <t>220916118</t>
  </si>
  <si>
    <t>(817) 354 - 3375</t>
  </si>
  <si>
    <t>220916119</t>
  </si>
  <si>
    <t>(817) 788 - 3150</t>
  </si>
  <si>
    <t>220916120</t>
  </si>
  <si>
    <t>Transition Program</t>
  </si>
  <si>
    <t>(817) 354 - 3537</t>
  </si>
  <si>
    <t>220916121</t>
  </si>
  <si>
    <t>(817) 354 - 3395</t>
  </si>
  <si>
    <t>220916122</t>
  </si>
  <si>
    <t>(817) 354 - 3500</t>
  </si>
  <si>
    <t>220916123</t>
  </si>
  <si>
    <t>(817) 285 - 3235</t>
  </si>
  <si>
    <t>220916125</t>
  </si>
  <si>
    <t>(817) 864 - 0550</t>
  </si>
  <si>
    <t>220916303</t>
  </si>
  <si>
    <t>220917001</t>
  </si>
  <si>
    <t>(817) 252 - 2100</t>
  </si>
  <si>
    <t>220917003</t>
  </si>
  <si>
    <t>(817) 252 - 2390</t>
  </si>
  <si>
    <t>220917004</t>
  </si>
  <si>
    <t>TRUCE Learning Center</t>
  </si>
  <si>
    <t>(817) 252 - 2490</t>
  </si>
  <si>
    <t>220917005</t>
  </si>
  <si>
    <t>(817) 252 - 2400</t>
  </si>
  <si>
    <t>220917041</t>
  </si>
  <si>
    <t>(817) 252 - 2200</t>
  </si>
  <si>
    <t>220917101</t>
  </si>
  <si>
    <t>220917102</t>
  </si>
  <si>
    <t>(817) 252 - 2300</t>
  </si>
  <si>
    <t>220917104</t>
  </si>
  <si>
    <t>(817) 252 - 2500</t>
  </si>
  <si>
    <t>220918001</t>
  </si>
  <si>
    <t>(817) 237 - 3314</t>
  </si>
  <si>
    <t>220918002</t>
  </si>
  <si>
    <t>(817) 238 - 7925</t>
  </si>
  <si>
    <t>220918003</t>
  </si>
  <si>
    <t>Alternative Discipline Campus</t>
  </si>
  <si>
    <t>220918004</t>
  </si>
  <si>
    <t>(817) 306 - 0914</t>
  </si>
  <si>
    <t>220918005</t>
  </si>
  <si>
    <t>Weldon Hafley Development Center</t>
  </si>
  <si>
    <t>(817) 232 - 2071</t>
  </si>
  <si>
    <t>220918006</t>
  </si>
  <si>
    <t>(817) 232 - 7112</t>
  </si>
  <si>
    <t>220918007</t>
  </si>
  <si>
    <t>(817) 255 - 2522</t>
  </si>
  <si>
    <t>220918041</t>
  </si>
  <si>
    <t>(817) 232 - 0541</t>
  </si>
  <si>
    <t>220918042</t>
  </si>
  <si>
    <t>(817) 847 - 5143</t>
  </si>
  <si>
    <t>220918043</t>
  </si>
  <si>
    <t>(817) 237 - 4261</t>
  </si>
  <si>
    <t>220918044</t>
  </si>
  <si>
    <t>Prairie Vista</t>
  </si>
  <si>
    <t>(817) 847 - 9210</t>
  </si>
  <si>
    <t>220918045</t>
  </si>
  <si>
    <t>(817) 237 - 9631</t>
  </si>
  <si>
    <t>220918046</t>
  </si>
  <si>
    <t>220918101</t>
  </si>
  <si>
    <t>(817) 232 - 0331</t>
  </si>
  <si>
    <t>220918102</t>
  </si>
  <si>
    <t>(817) 236 - 7191</t>
  </si>
  <si>
    <t>220918103</t>
  </si>
  <si>
    <t>(817) 232 - 0631</t>
  </si>
  <si>
    <t>220918104</t>
  </si>
  <si>
    <t>(817) 237 - 8306</t>
  </si>
  <si>
    <t>220918105</t>
  </si>
  <si>
    <t>(817) 237 - 0805</t>
  </si>
  <si>
    <t>220918106</t>
  </si>
  <si>
    <t>(817) 306 - 8007</t>
  </si>
  <si>
    <t>220918107</t>
  </si>
  <si>
    <t>(817) 232 - 1342</t>
  </si>
  <si>
    <t>220918108</t>
  </si>
  <si>
    <t>Chisholm Ridge</t>
  </si>
  <si>
    <t>(817) 232 - 0715</t>
  </si>
  <si>
    <t>220918109</t>
  </si>
  <si>
    <t>(817) 237 - 0357</t>
  </si>
  <si>
    <t>220918110</t>
  </si>
  <si>
    <t>(817) 847 - 8700</t>
  </si>
  <si>
    <t>220918111</t>
  </si>
  <si>
    <t>(817) 232 - 0086</t>
  </si>
  <si>
    <t>220918112</t>
  </si>
  <si>
    <t>(817) 236 - 8801</t>
  </si>
  <si>
    <t>220918113</t>
  </si>
  <si>
    <t>(817) 237 - 5121</t>
  </si>
  <si>
    <t>220918114</t>
  </si>
  <si>
    <t>(817) 232 - 2845</t>
  </si>
  <si>
    <t>220918115</t>
  </si>
  <si>
    <t>(817) 847 - 6340</t>
  </si>
  <si>
    <t>220918116</t>
  </si>
  <si>
    <t>220919001</t>
  </si>
  <si>
    <t>(817) 949 - 5800</t>
  </si>
  <si>
    <t>220919002</t>
  </si>
  <si>
    <t>220919003</t>
  </si>
  <si>
    <t>(817) 949 - 5600</t>
  </si>
  <si>
    <t>220919041</t>
  </si>
  <si>
    <t>(817) 949 - 5400</t>
  </si>
  <si>
    <t>220919043</t>
  </si>
  <si>
    <t>(817) 949 - 5500</t>
  </si>
  <si>
    <t>220919101</t>
  </si>
  <si>
    <t>(817) 949 - 4500</t>
  </si>
  <si>
    <t>220919102</t>
  </si>
  <si>
    <t>(817) 949 - 4300</t>
  </si>
  <si>
    <t>220919103</t>
  </si>
  <si>
    <t>(817) 949 - 4400</t>
  </si>
  <si>
    <t>220919104</t>
  </si>
  <si>
    <t>(817) 949 - 4700</t>
  </si>
  <si>
    <t>220919106</t>
  </si>
  <si>
    <t>Don T. Durham Intermediate</t>
  </si>
  <si>
    <t>(817) 949 - 5300</t>
  </si>
  <si>
    <t>220919107</t>
  </si>
  <si>
    <t>(817) 949 - 4600</t>
  </si>
  <si>
    <t>220919108</t>
  </si>
  <si>
    <t>Eubanks Intermediate</t>
  </si>
  <si>
    <t>(817) 949 - 5200</t>
  </si>
  <si>
    <t>220920001</t>
  </si>
  <si>
    <t>(817) 367 - 1200</t>
  </si>
  <si>
    <t>220920004</t>
  </si>
  <si>
    <t>(817) 255 - 2530</t>
  </si>
  <si>
    <t>220920005</t>
  </si>
  <si>
    <t>White Settlement Disciplinary Campus</t>
  </si>
  <si>
    <t>(817) 367 - 1364</t>
  </si>
  <si>
    <t>220920041</t>
  </si>
  <si>
    <t>(817) 367 - 1267</t>
  </si>
  <si>
    <t>220920101</t>
  </si>
  <si>
    <t>(817) 367 - 1312</t>
  </si>
  <si>
    <t>220920102</t>
  </si>
  <si>
    <t>(817) 367 - 1323</t>
  </si>
  <si>
    <t>220920103</t>
  </si>
  <si>
    <t>(817) 367 - 1334</t>
  </si>
  <si>
    <t>220920104</t>
  </si>
  <si>
    <t>(817) 367 - 2583</t>
  </si>
  <si>
    <t>220920105</t>
  </si>
  <si>
    <t>Tannahill Intermediate</t>
  </si>
  <si>
    <t>(817) 367 - 1370</t>
  </si>
  <si>
    <t>220920106</t>
  </si>
  <si>
    <t>(817) 367 - 5396</t>
  </si>
  <si>
    <t>221801005</t>
  </si>
  <si>
    <t>(936) 291 - 0203</t>
  </si>
  <si>
    <t>221801011</t>
  </si>
  <si>
    <t>(806) 367 - 5447</t>
  </si>
  <si>
    <t>221801014</t>
  </si>
  <si>
    <t>(972) 242 - 5864</t>
  </si>
  <si>
    <t>221801020</t>
  </si>
  <si>
    <t>Corinth Classical Upper School</t>
  </si>
  <si>
    <t>(940) 321 - 1144</t>
  </si>
  <si>
    <t>221801022</t>
  </si>
  <si>
    <t>(888) 644 - 4789</t>
  </si>
  <si>
    <t>221801023</t>
  </si>
  <si>
    <t>(972) 245 - 2900</t>
  </si>
  <si>
    <t>221801025</t>
  </si>
  <si>
    <t>(936) 890 - 0100</t>
  </si>
  <si>
    <t>221801026</t>
  </si>
  <si>
    <t>(972) 840 - 1100</t>
  </si>
  <si>
    <t>221801027</t>
  </si>
  <si>
    <t>iSchool High - Lewisville</t>
  </si>
  <si>
    <t>(972) 317 - 2470</t>
  </si>
  <si>
    <t>221801033</t>
  </si>
  <si>
    <t>(409) 489 - 9222</t>
  </si>
  <si>
    <t>221801034</t>
  </si>
  <si>
    <t>(972) 316 - 6700</t>
  </si>
  <si>
    <t>221801039</t>
  </si>
  <si>
    <t>(214) 467 - 4143</t>
  </si>
  <si>
    <t>221801040</t>
  </si>
  <si>
    <t>The Foundation School for Autism</t>
  </si>
  <si>
    <t>221801041</t>
  </si>
  <si>
    <t>iSchool High of Hickory Creek</t>
  </si>
  <si>
    <t>221801043</t>
  </si>
  <si>
    <t>221801044</t>
  </si>
  <si>
    <t>221801045</t>
  </si>
  <si>
    <t>221801046</t>
  </si>
  <si>
    <t>221801048</t>
  </si>
  <si>
    <t>221801049</t>
  </si>
  <si>
    <t>221801050</t>
  </si>
  <si>
    <t>221801051</t>
  </si>
  <si>
    <t>iSchool High at University Park</t>
  </si>
  <si>
    <t>221801052</t>
  </si>
  <si>
    <t>221801053</t>
  </si>
  <si>
    <t>221801055</t>
  </si>
  <si>
    <t>221801056</t>
  </si>
  <si>
    <t>iSchool High at The Woodlands</t>
  </si>
  <si>
    <t>221801057</t>
  </si>
  <si>
    <t>221801058</t>
  </si>
  <si>
    <t>221801059</t>
  </si>
  <si>
    <t>221801060</t>
  </si>
  <si>
    <t>221801061</t>
  </si>
  <si>
    <t>221801062</t>
  </si>
  <si>
    <t>(409) 934 - 9100</t>
  </si>
  <si>
    <t>221801063</t>
  </si>
  <si>
    <t>221801064</t>
  </si>
  <si>
    <t>221801065</t>
  </si>
  <si>
    <t>221801066</t>
  </si>
  <si>
    <t>221801067</t>
  </si>
  <si>
    <t>221801068</t>
  </si>
  <si>
    <t>(972) 330 - 5844</t>
  </si>
  <si>
    <t>221801069</t>
  </si>
  <si>
    <t>221801070</t>
  </si>
  <si>
    <t>221801071</t>
  </si>
  <si>
    <t>221801072</t>
  </si>
  <si>
    <t>221901001</t>
  </si>
  <si>
    <t>(325) 677 - 1731</t>
  </si>
  <si>
    <t>221901002</t>
  </si>
  <si>
    <t>(325) 691 - 1000</t>
  </si>
  <si>
    <t>221901003</t>
  </si>
  <si>
    <t>Woodson Center for Excellence</t>
  </si>
  <si>
    <t>(325) 671 - 4736</t>
  </si>
  <si>
    <t>221901004</t>
  </si>
  <si>
    <t>Adult Learning Center</t>
  </si>
  <si>
    <t>(325) 671 - 4419</t>
  </si>
  <si>
    <t>221901006</t>
  </si>
  <si>
    <t>(325) 794 - 4150</t>
  </si>
  <si>
    <t>221901007</t>
  </si>
  <si>
    <t>Taylor County Learning Center</t>
  </si>
  <si>
    <t>(325) 794 - 4150 x8673</t>
  </si>
  <si>
    <t>221901008</t>
  </si>
  <si>
    <t>(325) 671 - 4648</t>
  </si>
  <si>
    <t>221901010</t>
  </si>
  <si>
    <t>(325) 794 - 4140</t>
  </si>
  <si>
    <t>221901044</t>
  </si>
  <si>
    <t>(325) 692 - 5661</t>
  </si>
  <si>
    <t>221901045</t>
  </si>
  <si>
    <t>(325) 672 - 8493</t>
  </si>
  <si>
    <t>221901047</t>
  </si>
  <si>
    <t>(325) 692 - 1961</t>
  </si>
  <si>
    <t>221901048</t>
  </si>
  <si>
    <t>(325) 794 - 4100</t>
  </si>
  <si>
    <t>221901102</t>
  </si>
  <si>
    <t>(325) 690 - 3920</t>
  </si>
  <si>
    <t>221901103</t>
  </si>
  <si>
    <t>(325) 690 - 3745</t>
  </si>
  <si>
    <t>221901104</t>
  </si>
  <si>
    <t>(325) 671 - 4770</t>
  </si>
  <si>
    <t>221901107</t>
  </si>
  <si>
    <t>Crockett Early Headstart</t>
  </si>
  <si>
    <t>(325) 690 - 3770</t>
  </si>
  <si>
    <t>221901108</t>
  </si>
  <si>
    <t>(325) 690 - 3795</t>
  </si>
  <si>
    <t>221901112</t>
  </si>
  <si>
    <t>(325) 690 - 3602</t>
  </si>
  <si>
    <t>221901113</t>
  </si>
  <si>
    <t>(325) 671 - 4845</t>
  </si>
  <si>
    <t>221901116</t>
  </si>
  <si>
    <t>(325) 671 - 4895</t>
  </si>
  <si>
    <t>221901120</t>
  </si>
  <si>
    <t>(325) 690 - 3627</t>
  </si>
  <si>
    <t>221901121</t>
  </si>
  <si>
    <t>(325) 671 - 4970</t>
  </si>
  <si>
    <t>221901142</t>
  </si>
  <si>
    <t>Oceans Behavioral Health</t>
  </si>
  <si>
    <t>(325) 698 - 6600</t>
  </si>
  <si>
    <t>221901150</t>
  </si>
  <si>
    <t>(325) 690 - 3666</t>
  </si>
  <si>
    <t>221901151</t>
  </si>
  <si>
    <t>(325) 671 - 4995</t>
  </si>
  <si>
    <t>221901152</t>
  </si>
  <si>
    <t>(325) 671 - 4945</t>
  </si>
  <si>
    <t>221901153</t>
  </si>
  <si>
    <t>(325) 690 - 3720</t>
  </si>
  <si>
    <t>221901155</t>
  </si>
  <si>
    <t>(325) 794 - 4160</t>
  </si>
  <si>
    <t>221901156</t>
  </si>
  <si>
    <t>Long Early Learning Center</t>
  </si>
  <si>
    <t>(325) 671 - 4920</t>
  </si>
  <si>
    <t>221901208</t>
  </si>
  <si>
    <t>Day Nursery of Abilene</t>
  </si>
  <si>
    <t>(325) 671 - 4569</t>
  </si>
  <si>
    <t>221904001</t>
  </si>
  <si>
    <t>(325) 928 - 4667 x1500</t>
  </si>
  <si>
    <t>221904041</t>
  </si>
  <si>
    <t>(325) 928 - 5511 x1200</t>
  </si>
  <si>
    <t>221904102</t>
  </si>
  <si>
    <t>(325) 928 - 4795 x1400</t>
  </si>
  <si>
    <t>221904105</t>
  </si>
  <si>
    <t>(325) 928 - 5813</t>
  </si>
  <si>
    <t>221905001</t>
  </si>
  <si>
    <t>Trent Independent School District</t>
  </si>
  <si>
    <t>221911001</t>
  </si>
  <si>
    <t>(325) 554 - 7755</t>
  </si>
  <si>
    <t>221911003</t>
  </si>
  <si>
    <t>New JJAEP</t>
  </si>
  <si>
    <t>221911041</t>
  </si>
  <si>
    <t>(325) 554 - 7870</t>
  </si>
  <si>
    <t>221911101</t>
  </si>
  <si>
    <t>221911102</t>
  </si>
  <si>
    <t>(325) 572 - 3533</t>
  </si>
  <si>
    <t>221912001</t>
  </si>
  <si>
    <t>(325) 690 - 1181 x2003</t>
  </si>
  <si>
    <t>221912041</t>
  </si>
  <si>
    <t>(325) 695 - 1910 x1804</t>
  </si>
  <si>
    <t>221912042</t>
  </si>
  <si>
    <t>221912101</t>
  </si>
  <si>
    <t>(325) 692 - 6554 x1401</t>
  </si>
  <si>
    <t>221912103</t>
  </si>
  <si>
    <t>(325) 692 - 7961</t>
  </si>
  <si>
    <t>221912105</t>
  </si>
  <si>
    <t>(325) 677 - 1444</t>
  </si>
  <si>
    <t>221912106</t>
  </si>
  <si>
    <t>(325) 437 - 2350 x2201</t>
  </si>
  <si>
    <t>221912108</t>
  </si>
  <si>
    <t>(325) 437 - 2330</t>
  </si>
  <si>
    <t>222901001</t>
  </si>
  <si>
    <t>Sanderson Schools</t>
  </si>
  <si>
    <t>223901001</t>
  </si>
  <si>
    <t>(806) 637 - 4523</t>
  </si>
  <si>
    <t>223901005</t>
  </si>
  <si>
    <t>Brownfield Education Center</t>
  </si>
  <si>
    <t>223901041</t>
  </si>
  <si>
    <t>(806) 637 - 7521</t>
  </si>
  <si>
    <t>223901101</t>
  </si>
  <si>
    <t>(806) 637 - 4282</t>
  </si>
  <si>
    <t>223901102</t>
  </si>
  <si>
    <t>(806) 637 - 6455</t>
  </si>
  <si>
    <t>223901103</t>
  </si>
  <si>
    <t>Bright Beginnings Academic Center</t>
  </si>
  <si>
    <t>(806) 637 - 0757</t>
  </si>
  <si>
    <t>223902001</t>
  </si>
  <si>
    <t>Meadow School</t>
  </si>
  <si>
    <t>223904001</t>
  </si>
  <si>
    <t>Wellman-Union School</t>
  </si>
  <si>
    <t>224901001</t>
  </si>
  <si>
    <t>(940) 849 - 2421</t>
  </si>
  <si>
    <t>224902001</t>
  </si>
  <si>
    <t>225902001</t>
  </si>
  <si>
    <t>(903) 575 - 2020</t>
  </si>
  <si>
    <t>225902003</t>
  </si>
  <si>
    <t>Mount Pleasant DAEP</t>
  </si>
  <si>
    <t>(903) 575 - 2095</t>
  </si>
  <si>
    <t>225902041</t>
  </si>
  <si>
    <t>(903) 575 - 2110</t>
  </si>
  <si>
    <t>225902042</t>
  </si>
  <si>
    <t>(903) 575 - 2040</t>
  </si>
  <si>
    <t>225902101</t>
  </si>
  <si>
    <t>(903) 575 - 2050</t>
  </si>
  <si>
    <t>225902102</t>
  </si>
  <si>
    <t>(903) 575 - 2062</t>
  </si>
  <si>
    <t>225902103</t>
  </si>
  <si>
    <t>(903) 575 - 2057</t>
  </si>
  <si>
    <t>225902104</t>
  </si>
  <si>
    <t>(903) 575 - 2070</t>
  </si>
  <si>
    <t>225902105</t>
  </si>
  <si>
    <t>Child Development Center</t>
  </si>
  <si>
    <t>(903) 575 - 2092</t>
  </si>
  <si>
    <t>225906001</t>
  </si>
  <si>
    <t xml:space="preserve">(903) 572 - 1086 x597 </t>
  </si>
  <si>
    <t>225906041</t>
  </si>
  <si>
    <t xml:space="preserve">(903) 572 - 1086 x497 </t>
  </si>
  <si>
    <t>225906101</t>
  </si>
  <si>
    <t xml:space="preserve">(903) 572 - 1086 x397 </t>
  </si>
  <si>
    <t>225907101</t>
  </si>
  <si>
    <t>226801001</t>
  </si>
  <si>
    <t>(325) 703 - 6005</t>
  </si>
  <si>
    <t>226801002</t>
  </si>
  <si>
    <t>Texas Leadership of Midland</t>
  </si>
  <si>
    <t>(432) 242 - 7117</t>
  </si>
  <si>
    <t>226801003</t>
  </si>
  <si>
    <t>Texas Leadership of Arlington</t>
  </si>
  <si>
    <t>(817) 385 - 9338</t>
  </si>
  <si>
    <t>226801004</t>
  </si>
  <si>
    <t>Texas Leadership of Abilene</t>
  </si>
  <si>
    <t>(325) 480 - 3500</t>
  </si>
  <si>
    <t>226901001</t>
  </si>
  <si>
    <t>(325) 896 - 2355</t>
  </si>
  <si>
    <t>226901002</t>
  </si>
  <si>
    <t>226901005</t>
  </si>
  <si>
    <t>226901006</t>
  </si>
  <si>
    <t>Fairview VT</t>
  </si>
  <si>
    <t>226901101</t>
  </si>
  <si>
    <t>(325) 896 - 2446</t>
  </si>
  <si>
    <t>226901102</t>
  </si>
  <si>
    <t>226901180</t>
  </si>
  <si>
    <t>Wall Special Program (FLC-BAC)</t>
  </si>
  <si>
    <t>(325) 651 - 7648</t>
  </si>
  <si>
    <t>226901195</t>
  </si>
  <si>
    <t>(325) 947 - 0939</t>
  </si>
  <si>
    <t>226903001</t>
  </si>
  <si>
    <t>(325) 659 - 3400</t>
  </si>
  <si>
    <t>226903002</t>
  </si>
  <si>
    <t>(325) 659 - 3500</t>
  </si>
  <si>
    <t>226903038</t>
  </si>
  <si>
    <t>Carver Alternative Learning Center</t>
  </si>
  <si>
    <t>(325) 659 - 3648</t>
  </si>
  <si>
    <t>226903042</t>
  </si>
  <si>
    <t>(325) 947 - 3841</t>
  </si>
  <si>
    <t>226903043</t>
  </si>
  <si>
    <t>(325) 947 - 3871</t>
  </si>
  <si>
    <t>226903045</t>
  </si>
  <si>
    <t>(325) 659 - 3550</t>
  </si>
  <si>
    <t>226903101</t>
  </si>
  <si>
    <t>(325) 947 - 3914</t>
  </si>
  <si>
    <t>226903102</t>
  </si>
  <si>
    <t>(325) 659 - 3636</t>
  </si>
  <si>
    <t>226903103</t>
  </si>
  <si>
    <t>(325) 659 - 3639</t>
  </si>
  <si>
    <t>226903104</t>
  </si>
  <si>
    <t>Blackshear Head Start</t>
  </si>
  <si>
    <t>(325) 659 - 3642</t>
  </si>
  <si>
    <t>226903105</t>
  </si>
  <si>
    <t>(325) 947 - 3921</t>
  </si>
  <si>
    <t>226903106</t>
  </si>
  <si>
    <t>(325) 659 - 3645</t>
  </si>
  <si>
    <t>226903108</t>
  </si>
  <si>
    <t>(325) 947 - 3925</t>
  </si>
  <si>
    <t>226903109</t>
  </si>
  <si>
    <t>Day Head Start</t>
  </si>
  <si>
    <t>(325) 655 - 7522</t>
  </si>
  <si>
    <t>226903110</t>
  </si>
  <si>
    <t>(325) 947 - 3930</t>
  </si>
  <si>
    <t>226903111</t>
  </si>
  <si>
    <t>(325) 659 - 3654</t>
  </si>
  <si>
    <t>226903112</t>
  </si>
  <si>
    <t>(325) 659 - 3657</t>
  </si>
  <si>
    <t>226903113</t>
  </si>
  <si>
    <t>(325) 659 - 3660</t>
  </si>
  <si>
    <t>226903114</t>
  </si>
  <si>
    <t>(325) 659 - 3663</t>
  </si>
  <si>
    <t>226903115</t>
  </si>
  <si>
    <t>(325) 947 - 3934</t>
  </si>
  <si>
    <t>226903116</t>
  </si>
  <si>
    <t>(325) 659 - 3666</t>
  </si>
  <si>
    <t>226903117</t>
  </si>
  <si>
    <t>Rio Vista Head Start</t>
  </si>
  <si>
    <t>(325) 659 - 3669</t>
  </si>
  <si>
    <t>226903119</t>
  </si>
  <si>
    <t>(325) 659 - 3675</t>
  </si>
  <si>
    <t>226903120</t>
  </si>
  <si>
    <t>(325) 659 - 3672</t>
  </si>
  <si>
    <t>226903122</t>
  </si>
  <si>
    <t>(325) 947 - 3917</t>
  </si>
  <si>
    <t>226903123</t>
  </si>
  <si>
    <t>(325) 947 - 3900</t>
  </si>
  <si>
    <t>226905001</t>
  </si>
  <si>
    <t xml:space="preserve">(325) 484 - 2478 x299 </t>
  </si>
  <si>
    <t>226905003</t>
  </si>
  <si>
    <t>Fairview AEP</t>
  </si>
  <si>
    <t>226905007</t>
  </si>
  <si>
    <t>Water Valley - Veribest Special Programs</t>
  </si>
  <si>
    <t xml:space="preserve">(325) 484 - 2478 x199 </t>
  </si>
  <si>
    <t>226905008</t>
  </si>
  <si>
    <t>226905101</t>
  </si>
  <si>
    <t>226905180</t>
  </si>
  <si>
    <t>(325) 653 - 1852</t>
  </si>
  <si>
    <t>226905195</t>
  </si>
  <si>
    <t>226905202</t>
  </si>
  <si>
    <t>San Angelo State School</t>
  </si>
  <si>
    <t>(325) 465 - 4391</t>
  </si>
  <si>
    <t>226906001</t>
  </si>
  <si>
    <t>(325) 651 - 7521</t>
  </si>
  <si>
    <t>226906002</t>
  </si>
  <si>
    <t>226906005</t>
  </si>
  <si>
    <t>Fairview Accelerated DAEP</t>
  </si>
  <si>
    <t>(915) 651 - 7686</t>
  </si>
  <si>
    <t>226906041</t>
  </si>
  <si>
    <t>226906101</t>
  </si>
  <si>
    <t>(325) 651 - 7522</t>
  </si>
  <si>
    <t>226906191</t>
  </si>
  <si>
    <t>Wall PPCD</t>
  </si>
  <si>
    <t>226907001</t>
  </si>
  <si>
    <t>(325) 653 - 1852 x5000</t>
  </si>
  <si>
    <t>226907002</t>
  </si>
  <si>
    <t>226907005</t>
  </si>
  <si>
    <t>226907041</t>
  </si>
  <si>
    <t>(325) 655 - 1735 x3000</t>
  </si>
  <si>
    <t>226907101</t>
  </si>
  <si>
    <t>Grape Creek Intermediate</t>
  </si>
  <si>
    <t>(325) 655 - 1735 x2000</t>
  </si>
  <si>
    <t>226907104</t>
  </si>
  <si>
    <t>Grape Creek Primary</t>
  </si>
  <si>
    <t>226908001</t>
  </si>
  <si>
    <t>226908002</t>
  </si>
  <si>
    <t>226908005</t>
  </si>
  <si>
    <t>Veribest DAEP</t>
  </si>
  <si>
    <t>226908101</t>
  </si>
  <si>
    <t>227622002</t>
  </si>
  <si>
    <t>(254) 297 - 5716</t>
  </si>
  <si>
    <t>227622004</t>
  </si>
  <si>
    <t>(956) 289 - 5562</t>
  </si>
  <si>
    <t>227622005</t>
  </si>
  <si>
    <t xml:space="preserve">(940) 665 - 0701 x147 </t>
  </si>
  <si>
    <t>227622006</t>
  </si>
  <si>
    <t>(979) 542 - 4522</t>
  </si>
  <si>
    <t>227622008</t>
  </si>
  <si>
    <t>227622009</t>
  </si>
  <si>
    <t>(325) 641 - 4245</t>
  </si>
  <si>
    <t>227803001</t>
  </si>
  <si>
    <t>(512) 220 - 9120</t>
  </si>
  <si>
    <t>227803101</t>
  </si>
  <si>
    <t>227803102</t>
  </si>
  <si>
    <t>(512) 438 - 7325</t>
  </si>
  <si>
    <t>227803103</t>
  </si>
  <si>
    <t>227804101</t>
  </si>
  <si>
    <t>227804102</t>
  </si>
  <si>
    <t>NYOS - Magnolia McCullough Campus</t>
  </si>
  <si>
    <t>(512) 275 - 1593</t>
  </si>
  <si>
    <t>227805041</t>
  </si>
  <si>
    <t>227805101</t>
  </si>
  <si>
    <t>227806005</t>
  </si>
  <si>
    <t>Settlement Home</t>
  </si>
  <si>
    <t>(512) 751 - 4534</t>
  </si>
  <si>
    <t>227806009</t>
  </si>
  <si>
    <t>Pathfinder Camp</t>
  </si>
  <si>
    <t>227806015</t>
  </si>
  <si>
    <t>George M. Kozmetsky School</t>
  </si>
  <si>
    <t>(512) 791 - 2270</t>
  </si>
  <si>
    <t>227806017</t>
  </si>
  <si>
    <t>Annunciation Maternity Home</t>
  </si>
  <si>
    <t>(512) 644 - 9111</t>
  </si>
  <si>
    <t>227806023</t>
  </si>
  <si>
    <t>Pathways 3H Campus</t>
  </si>
  <si>
    <t>(512) 560 - 8132</t>
  </si>
  <si>
    <t>227806024</t>
  </si>
  <si>
    <t>TNC Campus (Texas Neurorehabilitation Center)</t>
  </si>
  <si>
    <t>(512) 633 - 0795</t>
  </si>
  <si>
    <t>227806025</t>
  </si>
  <si>
    <t>Methodist Children's Home</t>
  </si>
  <si>
    <t>(254) 715 - 0208</t>
  </si>
  <si>
    <t>227806029</t>
  </si>
  <si>
    <t>Depelchin-Richmond</t>
  </si>
  <si>
    <t>227806030</t>
  </si>
  <si>
    <t>Laurel Ridge</t>
  </si>
  <si>
    <t>227806031</t>
  </si>
  <si>
    <t>Olympia Hills</t>
  </si>
  <si>
    <t>227806032</t>
  </si>
  <si>
    <t>Helping Hand</t>
  </si>
  <si>
    <t>227806034</t>
  </si>
  <si>
    <t>UT - University Charter School at High Point</t>
  </si>
  <si>
    <t>227806037</t>
  </si>
  <si>
    <t>Shriners Hospitals for Children</t>
  </si>
  <si>
    <t>227806040</t>
  </si>
  <si>
    <t>Austin Oaks</t>
  </si>
  <si>
    <t>227806041</t>
  </si>
  <si>
    <t>Unlimited Visions Aftercare</t>
  </si>
  <si>
    <t>227806043</t>
  </si>
  <si>
    <t>227806044</t>
  </si>
  <si>
    <t>Georgetown Behavioral Health Institute</t>
  </si>
  <si>
    <t>(254) 644 - 9111</t>
  </si>
  <si>
    <t>227806045</t>
  </si>
  <si>
    <t>Cedar Crest</t>
  </si>
  <si>
    <t>(254) 939 - 4017</t>
  </si>
  <si>
    <t>227806046</t>
  </si>
  <si>
    <t>Seton Home</t>
  </si>
  <si>
    <t>227806049</t>
  </si>
  <si>
    <t>227806051</t>
  </si>
  <si>
    <t>The Refuge</t>
  </si>
  <si>
    <t>227806052</t>
  </si>
  <si>
    <t>Sjrc Texas</t>
  </si>
  <si>
    <t>(512) 496 - 7955</t>
  </si>
  <si>
    <t>227806053</t>
  </si>
  <si>
    <t>Safe Haven</t>
  </si>
  <si>
    <t>227806054</t>
  </si>
  <si>
    <t>227814001</t>
  </si>
  <si>
    <t>227816001</t>
  </si>
  <si>
    <t>(512) 835 - 7900</t>
  </si>
  <si>
    <t>227816002</t>
  </si>
  <si>
    <t>(512) 251 - 5000</t>
  </si>
  <si>
    <t>227816003</t>
  </si>
  <si>
    <t>Harmony School of Science - Austin</t>
  </si>
  <si>
    <t>(512) 821 - 1700</t>
  </si>
  <si>
    <t>227816004</t>
  </si>
  <si>
    <t>Harmony School of Endeavor Austin</t>
  </si>
  <si>
    <t>(512) 284 - 9880</t>
  </si>
  <si>
    <t>227816005</t>
  </si>
  <si>
    <t>Harmony School of Innovation - Austin</t>
  </si>
  <si>
    <t>(512) 330 - 0895</t>
  </si>
  <si>
    <t>227816006</t>
  </si>
  <si>
    <t>227816101</t>
  </si>
  <si>
    <t>Harmony School of Excellence - Austin</t>
  </si>
  <si>
    <t>(512) 693 - 0000</t>
  </si>
  <si>
    <t>227817001</t>
  </si>
  <si>
    <t>(512) 956 - 4406</t>
  </si>
  <si>
    <t>227817101</t>
  </si>
  <si>
    <t xml:space="preserve">(512) 419 - 1551 x316 </t>
  </si>
  <si>
    <t>227819101</t>
  </si>
  <si>
    <t>227820001</t>
  </si>
  <si>
    <t>KIPP: Austin Collegiate</t>
  </si>
  <si>
    <t>(512) 637 - 6870</t>
  </si>
  <si>
    <t>227820002</t>
  </si>
  <si>
    <t>KIPP: Austin Brave</t>
  </si>
  <si>
    <t>(512) 651 - 2225</t>
  </si>
  <si>
    <t>227820013</t>
  </si>
  <si>
    <t>227820014</t>
  </si>
  <si>
    <t>KIPP: Generations Collegiate</t>
  </si>
  <si>
    <t>(832) 230 - 0566</t>
  </si>
  <si>
    <t>227820015</t>
  </si>
  <si>
    <t>KIPP: Northeast College Preparatory</t>
  </si>
  <si>
    <t>(832) 230 - 0567</t>
  </si>
  <si>
    <t>227820016</t>
  </si>
  <si>
    <t>(832) 230 - 0562</t>
  </si>
  <si>
    <t>227820017</t>
  </si>
  <si>
    <t>(832) 286 - 5998</t>
  </si>
  <si>
    <t>227820020</t>
  </si>
  <si>
    <t>(210) 290 - 8720</t>
  </si>
  <si>
    <t>227820021</t>
  </si>
  <si>
    <t>(210) 888 - 6430</t>
  </si>
  <si>
    <t>227820030</t>
  </si>
  <si>
    <t>(972) 323 - 4240</t>
  </si>
  <si>
    <t>227820041</t>
  </si>
  <si>
    <t>KIPP: Austin College Prep</t>
  </si>
  <si>
    <t>227820042</t>
  </si>
  <si>
    <t>(512) 501 - 3640</t>
  </si>
  <si>
    <t>227820043</t>
  </si>
  <si>
    <t>KIPP: Austin Beacon Prep</t>
  </si>
  <si>
    <t>(512) 501 - 3643</t>
  </si>
  <si>
    <t>227820044</t>
  </si>
  <si>
    <t>227820050</t>
  </si>
  <si>
    <t>227820051</t>
  </si>
  <si>
    <t>227820052</t>
  </si>
  <si>
    <t>KIPP: Sharpstown Colege Prep</t>
  </si>
  <si>
    <t>(281) 879 - 3005</t>
  </si>
  <si>
    <t>227820053</t>
  </si>
  <si>
    <t>227820054</t>
  </si>
  <si>
    <t>KIPP: Intrepid Preparatory</t>
  </si>
  <si>
    <t>(281) 879 - 3100</t>
  </si>
  <si>
    <t>227820055</t>
  </si>
  <si>
    <t>227820056</t>
  </si>
  <si>
    <t>(281) 879 - 3023</t>
  </si>
  <si>
    <t>227820057</t>
  </si>
  <si>
    <t>KIPP: Liberation College Preparatory</t>
  </si>
  <si>
    <t>(281) 879 - 3062</t>
  </si>
  <si>
    <t>227820058</t>
  </si>
  <si>
    <t>KIPP: Spirit College Prep</t>
  </si>
  <si>
    <t>227820059</t>
  </si>
  <si>
    <t>(832) 230 - 0573</t>
  </si>
  <si>
    <t>227820060</t>
  </si>
  <si>
    <t>KIPP: Prime College Preparatory</t>
  </si>
  <si>
    <t>(832) 230 - 0578</t>
  </si>
  <si>
    <t>227820061</t>
  </si>
  <si>
    <t>(832) 230 - 0553</t>
  </si>
  <si>
    <t>227820062</t>
  </si>
  <si>
    <t>KIPP: Journey Collegiate School</t>
  </si>
  <si>
    <t>227820071</t>
  </si>
  <si>
    <t>(972) 323 - 4215</t>
  </si>
  <si>
    <t>227820072</t>
  </si>
  <si>
    <t>(972) 323 - 4225</t>
  </si>
  <si>
    <t>227820073</t>
  </si>
  <si>
    <t>(972) 323 - 4230</t>
  </si>
  <si>
    <t>227820081</t>
  </si>
  <si>
    <t>(210) 735 - 7300</t>
  </si>
  <si>
    <t>227820082</t>
  </si>
  <si>
    <t>(210) 829 - 4200</t>
  </si>
  <si>
    <t>227820083</t>
  </si>
  <si>
    <t>(210) 888 - 6513</t>
  </si>
  <si>
    <t>227820101</t>
  </si>
  <si>
    <t>KIPP: Austin Comunidad</t>
  </si>
  <si>
    <t>227820102</t>
  </si>
  <si>
    <t>227820103</t>
  </si>
  <si>
    <t>KIPP: Austin Obras</t>
  </si>
  <si>
    <t>(512) 651 - 2069</t>
  </si>
  <si>
    <t>227820104</t>
  </si>
  <si>
    <t>(512) 651 - 2168</t>
  </si>
  <si>
    <t>227820205</t>
  </si>
  <si>
    <t>KIPP: Shine Prep</t>
  </si>
  <si>
    <t>227820206</t>
  </si>
  <si>
    <t>KIPP: Dream Prep</t>
  </si>
  <si>
    <t>227820207</t>
  </si>
  <si>
    <t>KIPP: Sharp Prep</t>
  </si>
  <si>
    <t>(281) 879 - 3000</t>
  </si>
  <si>
    <t>227820209</t>
  </si>
  <si>
    <t>(832) 230 - 0547</t>
  </si>
  <si>
    <t>227820211</t>
  </si>
  <si>
    <t>KIPP: Legacy Preparatory</t>
  </si>
  <si>
    <t>227820212</t>
  </si>
  <si>
    <t>KIPP: Connect Houston Primary</t>
  </si>
  <si>
    <t>227820213</t>
  </si>
  <si>
    <t>(281) 879 - 3063</t>
  </si>
  <si>
    <t>227820214</t>
  </si>
  <si>
    <t>227820215</t>
  </si>
  <si>
    <t>KIPP: Unity Primary</t>
  </si>
  <si>
    <t>(832) 230 - 0572</t>
  </si>
  <si>
    <t>227820216</t>
  </si>
  <si>
    <t>227820217</t>
  </si>
  <si>
    <t>KIPP: Nexus Primary</t>
  </si>
  <si>
    <t>227820218</t>
  </si>
  <si>
    <t>KIPP: Journey Primary</t>
  </si>
  <si>
    <t>227820301</t>
  </si>
  <si>
    <t>(972) 323 - 4220</t>
  </si>
  <si>
    <t>227820302</t>
  </si>
  <si>
    <t>(972) 323 - 4210</t>
  </si>
  <si>
    <t>227820303</t>
  </si>
  <si>
    <t>KIPP: Pleasant Grove Primary</t>
  </si>
  <si>
    <t>227820401</t>
  </si>
  <si>
    <t>401</t>
  </si>
  <si>
    <t>(210) 824 - 1905</t>
  </si>
  <si>
    <t>227820402</t>
  </si>
  <si>
    <t>(210) 888 - 6601</t>
  </si>
  <si>
    <t>227821101</t>
  </si>
  <si>
    <t>227824001</t>
  </si>
  <si>
    <t>The East Austin College Prep at Southwest Key</t>
  </si>
  <si>
    <t>227824002</t>
  </si>
  <si>
    <t>The East Austin College Prep at MLK</t>
  </si>
  <si>
    <t>(512) 287 - 5050</t>
  </si>
  <si>
    <t>227824003</t>
  </si>
  <si>
    <t>Promesa College Prep Brownsville</t>
  </si>
  <si>
    <t>(956) 295 - 7778</t>
  </si>
  <si>
    <t>227824004</t>
  </si>
  <si>
    <t>Promesa College Prep West Corpus Christi</t>
  </si>
  <si>
    <t>(361) 400 - 8293</t>
  </si>
  <si>
    <t>227825001</t>
  </si>
  <si>
    <t>Austin Achieve</t>
  </si>
  <si>
    <t>227825003</t>
  </si>
  <si>
    <t>Austin Achieve Northeast Campus</t>
  </si>
  <si>
    <t>227825004</t>
  </si>
  <si>
    <t>227826101</t>
  </si>
  <si>
    <t>Magnolia Montessori for All</t>
  </si>
  <si>
    <t>227827001</t>
  </si>
  <si>
    <t>227827002</t>
  </si>
  <si>
    <t>The Excel Center for Adults - Lockhart</t>
  </si>
  <si>
    <t>227827003</t>
  </si>
  <si>
    <t>The Excel Center for Adults - South Austin</t>
  </si>
  <si>
    <t>227829001</t>
  </si>
  <si>
    <t>Valor South Austin</t>
  </si>
  <si>
    <t>227901002</t>
  </si>
  <si>
    <t>(512) 414 - 2505</t>
  </si>
  <si>
    <t>227901004</t>
  </si>
  <si>
    <t>(512) 414 - 2514</t>
  </si>
  <si>
    <t>227901005</t>
  </si>
  <si>
    <t>(512) 414 - 2519</t>
  </si>
  <si>
    <t>227901006</t>
  </si>
  <si>
    <t>(512) 414 - 2523</t>
  </si>
  <si>
    <t>227901007</t>
  </si>
  <si>
    <t>(512) 414 - 2527</t>
  </si>
  <si>
    <t>227901008</t>
  </si>
  <si>
    <t>(512) 414 - 2532</t>
  </si>
  <si>
    <t>227901009</t>
  </si>
  <si>
    <t>(512) 414 - 2538</t>
  </si>
  <si>
    <t>227901012</t>
  </si>
  <si>
    <t>(512) 414 - 2554</t>
  </si>
  <si>
    <t>227901013</t>
  </si>
  <si>
    <t>(512) 414 - 5247</t>
  </si>
  <si>
    <t>227901014</t>
  </si>
  <si>
    <t>(512) 414 - 2543</t>
  </si>
  <si>
    <t>227901015</t>
  </si>
  <si>
    <t>(512) 414 - 8600</t>
  </si>
  <si>
    <t>227901017</t>
  </si>
  <si>
    <t>(512) 841 - 9900</t>
  </si>
  <si>
    <t>227901018</t>
  </si>
  <si>
    <t>(512) 414 - 2589</t>
  </si>
  <si>
    <t>227901019</t>
  </si>
  <si>
    <t>Eastside Memorial at the Johnston Campus</t>
  </si>
  <si>
    <t>(512) 414 - 5810</t>
  </si>
  <si>
    <t>227901025</t>
  </si>
  <si>
    <t>(512) 414 - 6635</t>
  </si>
  <si>
    <t>227901026</t>
  </si>
  <si>
    <t>(512) 414 - 2896</t>
  </si>
  <si>
    <t>227901027</t>
  </si>
  <si>
    <t>Travis County Day School</t>
  </si>
  <si>
    <t>227901028</t>
  </si>
  <si>
    <t>Richards School for Young Women Leaders</t>
  </si>
  <si>
    <t>(512) 414 - 3236</t>
  </si>
  <si>
    <t>227901029</t>
  </si>
  <si>
    <t>(512) 414 - 6817</t>
  </si>
  <si>
    <t>227901030</t>
  </si>
  <si>
    <t>Travis County Juvenile Detention Center</t>
  </si>
  <si>
    <t>227901032</t>
  </si>
  <si>
    <t>(512) 440 - 0613 x4721</t>
  </si>
  <si>
    <t>227901035</t>
  </si>
  <si>
    <t>(512) 854 - 7077</t>
  </si>
  <si>
    <t>227901036</t>
  </si>
  <si>
    <t>(512) 499 - 1700</t>
  </si>
  <si>
    <t>227901043</t>
  </si>
  <si>
    <t>(512) 414 - 3207</t>
  </si>
  <si>
    <t>227901044</t>
  </si>
  <si>
    <t>(512) 414 - 3214</t>
  </si>
  <si>
    <t>227901045</t>
  </si>
  <si>
    <t>(512) 414 - 3217</t>
  </si>
  <si>
    <t>227901046</t>
  </si>
  <si>
    <t>(512) 414 - 3225</t>
  </si>
  <si>
    <t>227901047</t>
  </si>
  <si>
    <t>(512) 414 - 3229</t>
  </si>
  <si>
    <t>227901051</t>
  </si>
  <si>
    <t>(512) 414 - 3243</t>
  </si>
  <si>
    <t>227901052</t>
  </si>
  <si>
    <t>(512) 414 - 3254</t>
  </si>
  <si>
    <t>227901053</t>
  </si>
  <si>
    <t>(512) 414 - 3258</t>
  </si>
  <si>
    <t>227901054</t>
  </si>
  <si>
    <t>(512) 414 - 3265</t>
  </si>
  <si>
    <t>227901055</t>
  </si>
  <si>
    <t>(512) 414 - 3270</t>
  </si>
  <si>
    <t>227901057</t>
  </si>
  <si>
    <t>(512) 414 - 3276</t>
  </si>
  <si>
    <t>227901058</t>
  </si>
  <si>
    <t>(512) 414 - 3284</t>
  </si>
  <si>
    <t>227901059</t>
  </si>
  <si>
    <t>(512) 414 - 4990</t>
  </si>
  <si>
    <t>227901060</t>
  </si>
  <si>
    <t>(512) 841 - 6700</t>
  </si>
  <si>
    <t>227901061</t>
  </si>
  <si>
    <t>(512) 841 - 6800</t>
  </si>
  <si>
    <t>227901062</t>
  </si>
  <si>
    <t>(512) 841 - 8600</t>
  </si>
  <si>
    <t>227901063</t>
  </si>
  <si>
    <t>227901064</t>
  </si>
  <si>
    <t>Garcia YMLA</t>
  </si>
  <si>
    <t>(512) 841 - 9400</t>
  </si>
  <si>
    <t>227901065</t>
  </si>
  <si>
    <t>Sadler Means YWLA</t>
  </si>
  <si>
    <t>(512) 414 - 3234</t>
  </si>
  <si>
    <t>227901101</t>
  </si>
  <si>
    <t>(512) 414 - 2004</t>
  </si>
  <si>
    <t>227901102</t>
  </si>
  <si>
    <t>(512) 414 - 1770</t>
  </si>
  <si>
    <t>227901103</t>
  </si>
  <si>
    <t>(512) 414 - 2013</t>
  </si>
  <si>
    <t>227901104</t>
  </si>
  <si>
    <t>(512) 414 - 2019</t>
  </si>
  <si>
    <t>227901105</t>
  </si>
  <si>
    <t>(512) 414 - 2021</t>
  </si>
  <si>
    <t>227901106</t>
  </si>
  <si>
    <t>(512) 414 - 2026</t>
  </si>
  <si>
    <t>227901107</t>
  </si>
  <si>
    <t>(512) 414 - 2039</t>
  </si>
  <si>
    <t>227901108</t>
  </si>
  <si>
    <t>(512) 414 - 2043</t>
  </si>
  <si>
    <t>227901109</t>
  </si>
  <si>
    <t>(512) 414 - 2047</t>
  </si>
  <si>
    <t>227901110</t>
  </si>
  <si>
    <t>(512) 414 - 2054</t>
  </si>
  <si>
    <t>227901111</t>
  </si>
  <si>
    <t>(512) 414 - 2056</t>
  </si>
  <si>
    <t>227901112</t>
  </si>
  <si>
    <t>(512) 414 - 2062</t>
  </si>
  <si>
    <t>227901113</t>
  </si>
  <si>
    <t>(512) 414 - 2067</t>
  </si>
  <si>
    <t>227901114</t>
  </si>
  <si>
    <t>(512) 414 - 2070</t>
  </si>
  <si>
    <t>227901115</t>
  </si>
  <si>
    <t>(512) 414 - 2074</t>
  </si>
  <si>
    <t>227901116</t>
  </si>
  <si>
    <t>(512) 414 - 2078</t>
  </si>
  <si>
    <t>227901117</t>
  </si>
  <si>
    <t>(512) 414 - 2082</t>
  </si>
  <si>
    <t>227901118</t>
  </si>
  <si>
    <t>(512) 414 - 2085</t>
  </si>
  <si>
    <t>227901119</t>
  </si>
  <si>
    <t>(512) 414 - 2090</t>
  </si>
  <si>
    <t>227901120</t>
  </si>
  <si>
    <t>(512) 414 - 2094</t>
  </si>
  <si>
    <t>227901121</t>
  </si>
  <si>
    <t>(512) 414 - 2098</t>
  </si>
  <si>
    <t>227901122</t>
  </si>
  <si>
    <t>(512) 414 - 4402</t>
  </si>
  <si>
    <t>227901123</t>
  </si>
  <si>
    <t>(512) 414 - 4406</t>
  </si>
  <si>
    <t>227901124</t>
  </si>
  <si>
    <t>(512) 414 - 4408</t>
  </si>
  <si>
    <t>227901125</t>
  </si>
  <si>
    <t>(512) 414 - 4413</t>
  </si>
  <si>
    <t>227901126</t>
  </si>
  <si>
    <t>(512) 414 - 4417</t>
  </si>
  <si>
    <t>227901127</t>
  </si>
  <si>
    <t>(512) 414 - 4423</t>
  </si>
  <si>
    <t>227901128</t>
  </si>
  <si>
    <t>(512) 414 - 4428</t>
  </si>
  <si>
    <t>227901129</t>
  </si>
  <si>
    <t>(512) 414 - 4445</t>
  </si>
  <si>
    <t>227901130</t>
  </si>
  <si>
    <t>(512) 414 - 4453</t>
  </si>
  <si>
    <t>227901131</t>
  </si>
  <si>
    <t>Read Pre-K Center</t>
  </si>
  <si>
    <t>(512) 414 - 9400</t>
  </si>
  <si>
    <t>227901132</t>
  </si>
  <si>
    <t>(512) 414 - 4464</t>
  </si>
  <si>
    <t>227901133</t>
  </si>
  <si>
    <t>(512) 414 - 4469</t>
  </si>
  <si>
    <t>227901136</t>
  </si>
  <si>
    <t>(512) 414 - 4477</t>
  </si>
  <si>
    <t>227901138</t>
  </si>
  <si>
    <t>(512) 414 - 4484</t>
  </si>
  <si>
    <t>227901139</t>
  </si>
  <si>
    <t>(512) 414 - 4488</t>
  </si>
  <si>
    <t>227901140</t>
  </si>
  <si>
    <t>(512) 414 - 4495</t>
  </si>
  <si>
    <t>227901141</t>
  </si>
  <si>
    <t>(512) 414 - 4499</t>
  </si>
  <si>
    <t>227901142</t>
  </si>
  <si>
    <t>(512) 414 - 2304</t>
  </si>
  <si>
    <t>227901143</t>
  </si>
  <si>
    <t>(512) 414 - 1780</t>
  </si>
  <si>
    <t>227901144</t>
  </si>
  <si>
    <t>(512) 414 - 2315</t>
  </si>
  <si>
    <t>227901145</t>
  </si>
  <si>
    <t>(512) 414 - 2318</t>
  </si>
  <si>
    <t>227901146</t>
  </si>
  <si>
    <t>(512) 414 - 2327</t>
  </si>
  <si>
    <t>227901147</t>
  </si>
  <si>
    <t>(512) 414 - 2333</t>
  </si>
  <si>
    <t>227901148</t>
  </si>
  <si>
    <t>(512) 414 - 2336</t>
  </si>
  <si>
    <t>227901149</t>
  </si>
  <si>
    <t>(512) 414 - 2008</t>
  </si>
  <si>
    <t>227901150</t>
  </si>
  <si>
    <t>(512) 414 - 2347</t>
  </si>
  <si>
    <t>227901151</t>
  </si>
  <si>
    <t>(512) 414 - 2350</t>
  </si>
  <si>
    <t>227901152</t>
  </si>
  <si>
    <t>(512) 414 - 2353</t>
  </si>
  <si>
    <t>227901154</t>
  </si>
  <si>
    <t>(512) 414 - 2365</t>
  </si>
  <si>
    <t>227901155</t>
  </si>
  <si>
    <t>(512) 414 - 2369</t>
  </si>
  <si>
    <t>227901156</t>
  </si>
  <si>
    <t>(512) 414 - 2388</t>
  </si>
  <si>
    <t>227901157</t>
  </si>
  <si>
    <t>(512) 414 - 2390</t>
  </si>
  <si>
    <t>227901158</t>
  </si>
  <si>
    <t>(512) 414 - 2392</t>
  </si>
  <si>
    <t>227901159</t>
  </si>
  <si>
    <t>(512) 414 - 2395</t>
  </si>
  <si>
    <t>227901160</t>
  </si>
  <si>
    <t>(512) 414 - 2398</t>
  </si>
  <si>
    <t>227901161</t>
  </si>
  <si>
    <t>(512) 414 - 2510</t>
  </si>
  <si>
    <t>227901162</t>
  </si>
  <si>
    <t>(512) 414 - 2517</t>
  </si>
  <si>
    <t>227901163</t>
  </si>
  <si>
    <t>(512) 841 - 2100</t>
  </si>
  <si>
    <t>227901164</t>
  </si>
  <si>
    <t>(512) 841 - 8400</t>
  </si>
  <si>
    <t>227901165</t>
  </si>
  <si>
    <t>(512) 841 - 2500</t>
  </si>
  <si>
    <t>227901166</t>
  </si>
  <si>
    <t>(512) 414 - 2525</t>
  </si>
  <si>
    <t>227901168</t>
  </si>
  <si>
    <t>(512) 414 - 1765</t>
  </si>
  <si>
    <t>227901170</t>
  </si>
  <si>
    <t>(512) 414 - 2537</t>
  </si>
  <si>
    <t>227901171</t>
  </si>
  <si>
    <t>(512) 414 - 2545</t>
  </si>
  <si>
    <t>227901172</t>
  </si>
  <si>
    <t>(512) 414 - 2547</t>
  </si>
  <si>
    <t>227901173</t>
  </si>
  <si>
    <t>(512) 841 - 6900</t>
  </si>
  <si>
    <t>227901174</t>
  </si>
  <si>
    <t>(512) 841 - 7200</t>
  </si>
  <si>
    <t>227901175</t>
  </si>
  <si>
    <t>(512) 414 - 2556</t>
  </si>
  <si>
    <t>227901176</t>
  </si>
  <si>
    <t>(512) 414 - 1756</t>
  </si>
  <si>
    <t>227901177</t>
  </si>
  <si>
    <t>227901178</t>
  </si>
  <si>
    <t>(512) 414 - 2578</t>
  </si>
  <si>
    <t>227901179</t>
  </si>
  <si>
    <t>(512) 414 - 2580</t>
  </si>
  <si>
    <t>227901180</t>
  </si>
  <si>
    <t>(512) 414 - 2584</t>
  </si>
  <si>
    <t>227901181</t>
  </si>
  <si>
    <t>(512) 841 - 2400</t>
  </si>
  <si>
    <t>227901182</t>
  </si>
  <si>
    <t>(512) 841 - 7100</t>
  </si>
  <si>
    <t>227901183</t>
  </si>
  <si>
    <t>(512) 841 - 2700</t>
  </si>
  <si>
    <t>227901184</t>
  </si>
  <si>
    <t>(512) 841 - 9200</t>
  </si>
  <si>
    <t>227901185</t>
  </si>
  <si>
    <t>(512) 841 - 8800</t>
  </si>
  <si>
    <t>227901186</t>
  </si>
  <si>
    <t>Guerrero Thompson</t>
  </si>
  <si>
    <t>(512) 414 - 8400</t>
  </si>
  <si>
    <t>227901187</t>
  </si>
  <si>
    <t>(512) 841 - 8900</t>
  </si>
  <si>
    <t>227901188</t>
  </si>
  <si>
    <t>(512) 841 - 9600</t>
  </si>
  <si>
    <t>227901189</t>
  </si>
  <si>
    <t>(512) 841 - 9300</t>
  </si>
  <si>
    <t>227901190</t>
  </si>
  <si>
    <t>(512) 841 - 9100</t>
  </si>
  <si>
    <t>227901192</t>
  </si>
  <si>
    <t>Dobie Pre-K Center</t>
  </si>
  <si>
    <t>(512) 414 - 9010</t>
  </si>
  <si>
    <t>227901193</t>
  </si>
  <si>
    <t>Webb Primary Center</t>
  </si>
  <si>
    <t>(512) 414 - 8831</t>
  </si>
  <si>
    <t>227901194</t>
  </si>
  <si>
    <t>Austin ISD Child Development Center</t>
  </si>
  <si>
    <t>227901197</t>
  </si>
  <si>
    <t>Mainspring Schools</t>
  </si>
  <si>
    <t>227901249</t>
  </si>
  <si>
    <t>Dell Children's Medical Center</t>
  </si>
  <si>
    <t>(512) 324 - 0000</t>
  </si>
  <si>
    <t>227901250</t>
  </si>
  <si>
    <t>Austin State Hospital</t>
  </si>
  <si>
    <t>227901251</t>
  </si>
  <si>
    <t>Rosedale</t>
  </si>
  <si>
    <t>(512) 414 - 3617</t>
  </si>
  <si>
    <t>227904001</t>
  </si>
  <si>
    <t>(512) 594 - 0500</t>
  </si>
  <si>
    <t>227904003</t>
  </si>
  <si>
    <t>(512) 594 - 0800</t>
  </si>
  <si>
    <t>227904004</t>
  </si>
  <si>
    <t>(512) 594 - 1100</t>
  </si>
  <si>
    <t>227904005</t>
  </si>
  <si>
    <t>(512) 594 - 1400</t>
  </si>
  <si>
    <t>227904008</t>
  </si>
  <si>
    <t>(512) 594 - 0151</t>
  </si>
  <si>
    <t>227904041</t>
  </si>
  <si>
    <t>(512) 594 - 2000</t>
  </si>
  <si>
    <t>227904042</t>
  </si>
  <si>
    <t>(512) 594 - 2200</t>
  </si>
  <si>
    <t>227904043</t>
  </si>
  <si>
    <t>(512) 594 - 2400</t>
  </si>
  <si>
    <t>227904045</t>
  </si>
  <si>
    <t>(512) 594 - 2600</t>
  </si>
  <si>
    <t>227904046</t>
  </si>
  <si>
    <t>(512) 594 - 2800</t>
  </si>
  <si>
    <t>227904048</t>
  </si>
  <si>
    <t>(512) 594 - 3000</t>
  </si>
  <si>
    <t>227904049</t>
  </si>
  <si>
    <t>227904101</t>
  </si>
  <si>
    <t>(512) 594 - 3800</t>
  </si>
  <si>
    <t>227904102</t>
  </si>
  <si>
    <t>(512) 594 - 4000</t>
  </si>
  <si>
    <t>227904103</t>
  </si>
  <si>
    <t>(512) 594 - 4200</t>
  </si>
  <si>
    <t>227904104</t>
  </si>
  <si>
    <t>(512) 594 - 4400</t>
  </si>
  <si>
    <t>227904105</t>
  </si>
  <si>
    <t>(512) 594 - 4600</t>
  </si>
  <si>
    <t>227904106</t>
  </si>
  <si>
    <t>(512) 594 - 4800</t>
  </si>
  <si>
    <t>227904107</t>
  </si>
  <si>
    <t>(512) 594 - 5000</t>
  </si>
  <si>
    <t>227904108</t>
  </si>
  <si>
    <t>(512) 594 - 5200</t>
  </si>
  <si>
    <t>227904109</t>
  </si>
  <si>
    <t>(512) 594 - 5400</t>
  </si>
  <si>
    <t>227904110</t>
  </si>
  <si>
    <t>Windermere Primary</t>
  </si>
  <si>
    <t>(512) 594 - 5600</t>
  </si>
  <si>
    <t>227904111</t>
  </si>
  <si>
    <t>(512) 594 - 5800</t>
  </si>
  <si>
    <t>227904112</t>
  </si>
  <si>
    <t>(512) 594 - 6000</t>
  </si>
  <si>
    <t>227904113</t>
  </si>
  <si>
    <t>(512) 594 - 6200</t>
  </si>
  <si>
    <t>227904114</t>
  </si>
  <si>
    <t>(512) 594 - 6400</t>
  </si>
  <si>
    <t>227904115</t>
  </si>
  <si>
    <t>(512) 594 - 6600</t>
  </si>
  <si>
    <t>227904116</t>
  </si>
  <si>
    <t>(512) 594 - 6800</t>
  </si>
  <si>
    <t>227904117</t>
  </si>
  <si>
    <t>(512) 594 - 3900</t>
  </si>
  <si>
    <t>227904118</t>
  </si>
  <si>
    <t>(512) 594 - 4100</t>
  </si>
  <si>
    <t>227904119</t>
  </si>
  <si>
    <t>227904120</t>
  </si>
  <si>
    <t>(512) 594 - 4500</t>
  </si>
  <si>
    <t>227904121</t>
  </si>
  <si>
    <t>(512) 594 - 4700</t>
  </si>
  <si>
    <t>227905001</t>
  </si>
  <si>
    <t>Texas School for the Blind</t>
  </si>
  <si>
    <t>(512) 206 - 9167</t>
  </si>
  <si>
    <t>227906001</t>
  </si>
  <si>
    <t>227907001</t>
  </si>
  <si>
    <t>(512) 278 - 4800</t>
  </si>
  <si>
    <t>227907002</t>
  </si>
  <si>
    <t>(512) 278 - 4851</t>
  </si>
  <si>
    <t>227907003</t>
  </si>
  <si>
    <t>227907004</t>
  </si>
  <si>
    <t>Manor New Technology High</t>
  </si>
  <si>
    <t>(512) 278 - 4875</t>
  </si>
  <si>
    <t>227907041</t>
  </si>
  <si>
    <t>(512) 278 - 4600</t>
  </si>
  <si>
    <t>227907042</t>
  </si>
  <si>
    <t>(512) 278 - 4630</t>
  </si>
  <si>
    <t>227907043</t>
  </si>
  <si>
    <t>(512) 278 - 4300</t>
  </si>
  <si>
    <t>227907101</t>
  </si>
  <si>
    <t>(512) 278 - 4100</t>
  </si>
  <si>
    <t>227907102</t>
  </si>
  <si>
    <t>(512) 278 - 4125</t>
  </si>
  <si>
    <t>227907104</t>
  </si>
  <si>
    <t>(512) 278 - 4150</t>
  </si>
  <si>
    <t>227907105</t>
  </si>
  <si>
    <t>(512) 278 - 4200</t>
  </si>
  <si>
    <t>227907106</t>
  </si>
  <si>
    <t>(512) 278 - 4225</t>
  </si>
  <si>
    <t>227907107</t>
  </si>
  <si>
    <t>(512) 278 - 4175</t>
  </si>
  <si>
    <t>227907108</t>
  </si>
  <si>
    <t>(512) 278 - 4850</t>
  </si>
  <si>
    <t>227907109</t>
  </si>
  <si>
    <t>(512) 278 - 4700</t>
  </si>
  <si>
    <t>227907110</t>
  </si>
  <si>
    <t>New Pre-K Center</t>
  </si>
  <si>
    <t>(512) 278 - 4269</t>
  </si>
  <si>
    <t>227907111</t>
  </si>
  <si>
    <t>(512) 278 - 4360</t>
  </si>
  <si>
    <t>227909001</t>
  </si>
  <si>
    <t>(512) 732 - 9280</t>
  </si>
  <si>
    <t>227909002</t>
  </si>
  <si>
    <t>Westlake Alternative</t>
  </si>
  <si>
    <t>(512) 327 - 2203</t>
  </si>
  <si>
    <t>227909003</t>
  </si>
  <si>
    <t>227909005</t>
  </si>
  <si>
    <t>Adult Transition Services</t>
  </si>
  <si>
    <t>(512) 732 - 9020</t>
  </si>
  <si>
    <t>227909041</t>
  </si>
  <si>
    <t>(512) 732 - 9220</t>
  </si>
  <si>
    <t>227909042</t>
  </si>
  <si>
    <t>(512) 732 - 9240</t>
  </si>
  <si>
    <t>227909101</t>
  </si>
  <si>
    <t>(512) 732 - 9100</t>
  </si>
  <si>
    <t>227909102</t>
  </si>
  <si>
    <t>(512) 732 - 9120</t>
  </si>
  <si>
    <t>227909103</t>
  </si>
  <si>
    <t>(512) 732 - 9140</t>
  </si>
  <si>
    <t>227909104</t>
  </si>
  <si>
    <t>(512) 732 - 9160</t>
  </si>
  <si>
    <t>227909105</t>
  </si>
  <si>
    <t>(512) 732 - 9180</t>
  </si>
  <si>
    <t>227909106</t>
  </si>
  <si>
    <t>(512) 732 - 9200</t>
  </si>
  <si>
    <t>227910001</t>
  </si>
  <si>
    <t>(512) 386 - 3200</t>
  </si>
  <si>
    <t>227910002</t>
  </si>
  <si>
    <t>Del Valle Opportunity Center</t>
  </si>
  <si>
    <t>(512) 386 - 3300</t>
  </si>
  <si>
    <t>227910005</t>
  </si>
  <si>
    <t>227910041</t>
  </si>
  <si>
    <t>(512) 386 - 3400</t>
  </si>
  <si>
    <t>227910042</t>
  </si>
  <si>
    <t>(512) 386 - 3500</t>
  </si>
  <si>
    <t>227910043</t>
  </si>
  <si>
    <t>(512) 386 - 3600</t>
  </si>
  <si>
    <t>227910101</t>
  </si>
  <si>
    <t>(512) 386 - 3750</t>
  </si>
  <si>
    <t>227910106</t>
  </si>
  <si>
    <t>(512) 386 - 3850</t>
  </si>
  <si>
    <t>227910107</t>
  </si>
  <si>
    <t>(512) 386 - 3550</t>
  </si>
  <si>
    <t>227910108</t>
  </si>
  <si>
    <t>(512) 386 - 3450</t>
  </si>
  <si>
    <t>227910109</t>
  </si>
  <si>
    <t>(512) 386 - 3650</t>
  </si>
  <si>
    <t>227910110</t>
  </si>
  <si>
    <t>(512) 386 - 3350</t>
  </si>
  <si>
    <t>227910111</t>
  </si>
  <si>
    <t>(512) 386 - 3950</t>
  </si>
  <si>
    <t>227910112</t>
  </si>
  <si>
    <t>(512) 386 - 3800</t>
  </si>
  <si>
    <t>227910113</t>
  </si>
  <si>
    <t>(512) 386 - 3900</t>
  </si>
  <si>
    <t>227912001</t>
  </si>
  <si>
    <t>(512) 267 - 8300 x2500</t>
  </si>
  <si>
    <t>227912002</t>
  </si>
  <si>
    <t>227912041</t>
  </si>
  <si>
    <t>(512) 267 - 8300 x3500</t>
  </si>
  <si>
    <t>227912101</t>
  </si>
  <si>
    <t>227912102</t>
  </si>
  <si>
    <t>Lago Vista Intermediate</t>
  </si>
  <si>
    <t>227913001</t>
  </si>
  <si>
    <t>(512) 533 - 6100</t>
  </si>
  <si>
    <t>227913002</t>
  </si>
  <si>
    <t>227913041</t>
  </si>
  <si>
    <t>(512) 533 - 6200</t>
  </si>
  <si>
    <t>227913042</t>
  </si>
  <si>
    <t>(512) 533 - 6400</t>
  </si>
  <si>
    <t>227913043</t>
  </si>
  <si>
    <t>227913101</t>
  </si>
  <si>
    <t>(512) 533 - 6300</t>
  </si>
  <si>
    <t>227913102</t>
  </si>
  <si>
    <t>(512) 533 - 6350</t>
  </si>
  <si>
    <t>227913103</t>
  </si>
  <si>
    <t>(512) 533 - 6250</t>
  </si>
  <si>
    <t>227913104</t>
  </si>
  <si>
    <t>(512) 533 - 6500</t>
  </si>
  <si>
    <t>227913105</t>
  </si>
  <si>
    <t>(512) 533 - 7400</t>
  </si>
  <si>
    <t>227913106</t>
  </si>
  <si>
    <t>227913107</t>
  </si>
  <si>
    <t>228901001</t>
  </si>
  <si>
    <t>228901102</t>
  </si>
  <si>
    <t>(936) 642 - 1473 x8203</t>
  </si>
  <si>
    <t>228903001</t>
  </si>
  <si>
    <t>(936) 594 - 3560</t>
  </si>
  <si>
    <t>228903041</t>
  </si>
  <si>
    <t>(936) 594 - 2321</t>
  </si>
  <si>
    <t>228903103</t>
  </si>
  <si>
    <t>(936) 594 - 3567</t>
  </si>
  <si>
    <t>228904001</t>
  </si>
  <si>
    <t>228905001</t>
  </si>
  <si>
    <t>(936) 831 - 2241</t>
  </si>
  <si>
    <t>228905101</t>
  </si>
  <si>
    <t>229901001</t>
  </si>
  <si>
    <t xml:space="preserve">(409) 837 - 2225 x103 </t>
  </si>
  <si>
    <t>229901101</t>
  </si>
  <si>
    <t xml:space="preserve">(409) 837 - 2229 x107 </t>
  </si>
  <si>
    <t>229903001</t>
  </si>
  <si>
    <t>(409) 283 - 3714</t>
  </si>
  <si>
    <t>229903041</t>
  </si>
  <si>
    <t>(409) 283 - 7109</t>
  </si>
  <si>
    <t>229903102</t>
  </si>
  <si>
    <t>(409) 283 - 2452</t>
  </si>
  <si>
    <t>229903103</t>
  </si>
  <si>
    <t>Woodville Intermediate</t>
  </si>
  <si>
    <t>(409) 283 - 2549</t>
  </si>
  <si>
    <t>229904001</t>
  </si>
  <si>
    <t>(409) 547 - 2243</t>
  </si>
  <si>
    <t>229904003</t>
  </si>
  <si>
    <t>Warren JJAEP</t>
  </si>
  <si>
    <t>229904041</t>
  </si>
  <si>
    <t xml:space="preserve">(409) 547 - 2241 x170 </t>
  </si>
  <si>
    <t>229904101</t>
  </si>
  <si>
    <t>(409) 429 - 3240</t>
  </si>
  <si>
    <t>229904103</t>
  </si>
  <si>
    <t>(409) 547 - 2247</t>
  </si>
  <si>
    <t>229905001</t>
  </si>
  <si>
    <t>(409) 429 - 3464 x2400</t>
  </si>
  <si>
    <t>229905101</t>
  </si>
  <si>
    <t>(409) 429 - 3464 x2350</t>
  </si>
  <si>
    <t>229906001</t>
  </si>
  <si>
    <t>229906101</t>
  </si>
  <si>
    <t>(936) 969 - 2211</t>
  </si>
  <si>
    <t>230901001</t>
  </si>
  <si>
    <t xml:space="preserve">(903) 636 - 5287 x221 </t>
  </si>
  <si>
    <t>230901041</t>
  </si>
  <si>
    <t xml:space="preserve">(903) 636 - 5287 x222 </t>
  </si>
  <si>
    <t>230901101</t>
  </si>
  <si>
    <t xml:space="preserve">(903) 636 - 5287 x224 </t>
  </si>
  <si>
    <t>230902002</t>
  </si>
  <si>
    <t>(903) 841 - 7500</t>
  </si>
  <si>
    <t>230902041</t>
  </si>
  <si>
    <t>(903) 841 - 7600</t>
  </si>
  <si>
    <t>230902102</t>
  </si>
  <si>
    <t>(903) 841 - 7700</t>
  </si>
  <si>
    <t>230902103</t>
  </si>
  <si>
    <t>Gilmer Intermediate</t>
  </si>
  <si>
    <t>(903) 841 - 7800</t>
  </si>
  <si>
    <t>230903001</t>
  </si>
  <si>
    <t>230903041</t>
  </si>
  <si>
    <t>230903102</t>
  </si>
  <si>
    <t>230904001</t>
  </si>
  <si>
    <t>230904101</t>
  </si>
  <si>
    <t>(903) 762 - 2139</t>
  </si>
  <si>
    <t>230905001</t>
  </si>
  <si>
    <t>(903) 725 - 5495</t>
  </si>
  <si>
    <t>230905041</t>
  </si>
  <si>
    <t>(903) 725 - 5485</t>
  </si>
  <si>
    <t>230905101</t>
  </si>
  <si>
    <t>(903) 725 - 5496</t>
  </si>
  <si>
    <t>230905102</t>
  </si>
  <si>
    <t>Harmony Intermediate School</t>
  </si>
  <si>
    <t>230906001</t>
  </si>
  <si>
    <t>(903) 663 - 8001</t>
  </si>
  <si>
    <t>230906041</t>
  </si>
  <si>
    <t>(903) 663 - 8002</t>
  </si>
  <si>
    <t>230906102</t>
  </si>
  <si>
    <t>(903) 663 - 8004</t>
  </si>
  <si>
    <t>230908001</t>
  </si>
  <si>
    <t>230908041</t>
  </si>
  <si>
    <t>230908101</t>
  </si>
  <si>
    <t>(903) 845 - 3481</t>
  </si>
  <si>
    <t>231901001</t>
  </si>
  <si>
    <t xml:space="preserve">(432) 652 - 3666 x307 </t>
  </si>
  <si>
    <t>231901041</t>
  </si>
  <si>
    <t xml:space="preserve">(432) 652 - 4211 x323 </t>
  </si>
  <si>
    <t>231901102</t>
  </si>
  <si>
    <t>McCamey Primary</t>
  </si>
  <si>
    <t xml:space="preserve">(432) 652 - 3666 x333 </t>
  </si>
  <si>
    <t>231902001</t>
  </si>
  <si>
    <t>(432) 693 - 2451</t>
  </si>
  <si>
    <t>231902102</t>
  </si>
  <si>
    <t>232901001</t>
  </si>
  <si>
    <t>Knippa School</t>
  </si>
  <si>
    <t>(830) 934 - 2177</t>
  </si>
  <si>
    <t>232902001</t>
  </si>
  <si>
    <t>(830) 988 - 2475</t>
  </si>
  <si>
    <t>232902041</t>
  </si>
  <si>
    <t>232902101</t>
  </si>
  <si>
    <t>232902199</t>
  </si>
  <si>
    <t>Cluster V Special Education</t>
  </si>
  <si>
    <t>(830) 278 - 6695</t>
  </si>
  <si>
    <t>232903001</t>
  </si>
  <si>
    <t>(830) 591 - 2950</t>
  </si>
  <si>
    <t>232903003</t>
  </si>
  <si>
    <t>232903044</t>
  </si>
  <si>
    <t>(830) 591 - 2980</t>
  </si>
  <si>
    <t>232903102</t>
  </si>
  <si>
    <t>(830) 591 - 4933</t>
  </si>
  <si>
    <t>232903103</t>
  </si>
  <si>
    <t>(830) 591 - 4947</t>
  </si>
  <si>
    <t>232903104</t>
  </si>
  <si>
    <t>(830) 591 - 2988</t>
  </si>
  <si>
    <t>232903108</t>
  </si>
  <si>
    <t>Batesville School</t>
  </si>
  <si>
    <t>(830) 376 - 4221</t>
  </si>
  <si>
    <t>232903110</t>
  </si>
  <si>
    <t>(830) 591 - 2976</t>
  </si>
  <si>
    <t>232904001</t>
  </si>
  <si>
    <t>Utopia School</t>
  </si>
  <si>
    <t>(830) 966 - 3339</t>
  </si>
  <si>
    <t>233901001</t>
  </si>
  <si>
    <t>(830) 778 - 4329</t>
  </si>
  <si>
    <t>233901004</t>
  </si>
  <si>
    <t>(830) 778 - 4685</t>
  </si>
  <si>
    <t>233901005</t>
  </si>
  <si>
    <t>(830) 778 - 4416</t>
  </si>
  <si>
    <t>233901043</t>
  </si>
  <si>
    <t>(830) 778 - 4530</t>
  </si>
  <si>
    <t>233901044</t>
  </si>
  <si>
    <t>(830) 778 - 4500</t>
  </si>
  <si>
    <t>233901102</t>
  </si>
  <si>
    <t>(830) 778 - 4700</t>
  </si>
  <si>
    <t>233901103</t>
  </si>
  <si>
    <t>(830) 778 - 4777</t>
  </si>
  <si>
    <t>233901104</t>
  </si>
  <si>
    <t>(830) 778 - 4570</t>
  </si>
  <si>
    <t>233901106</t>
  </si>
  <si>
    <t>(830) 778 - 4730</t>
  </si>
  <si>
    <t>233901108</t>
  </si>
  <si>
    <t>(830) 778 - 4651</t>
  </si>
  <si>
    <t>233901110</t>
  </si>
  <si>
    <t>(830) 778 - 4600</t>
  </si>
  <si>
    <t>233901111</t>
  </si>
  <si>
    <t>(830) 778 - 4668</t>
  </si>
  <si>
    <t>233901112</t>
  </si>
  <si>
    <t>(830) 778 - 4620</t>
  </si>
  <si>
    <t>233901113</t>
  </si>
  <si>
    <t>(830) 778 - 4756</t>
  </si>
  <si>
    <t>233901114</t>
  </si>
  <si>
    <t>(830) 778 - 4110</t>
  </si>
  <si>
    <t>233901119</t>
  </si>
  <si>
    <t>(830) 778 - 4450</t>
  </si>
  <si>
    <t>233903001</t>
  </si>
  <si>
    <t>Comstock School</t>
  </si>
  <si>
    <t>234801001</t>
  </si>
  <si>
    <t>234902001</t>
  </si>
  <si>
    <t>(903) 567 - 6561</t>
  </si>
  <si>
    <t>234902041</t>
  </si>
  <si>
    <t>(903) 567 - 4329</t>
  </si>
  <si>
    <t>234902101</t>
  </si>
  <si>
    <t>(903) 567 - 6521</t>
  </si>
  <si>
    <t>234902102</t>
  </si>
  <si>
    <t>Canton Intermediate</t>
  </si>
  <si>
    <t>(903) 567 - 6418</t>
  </si>
  <si>
    <t>234903001</t>
  </si>
  <si>
    <t>(903) 896 - 4332 x8091</t>
  </si>
  <si>
    <t>234903041</t>
  </si>
  <si>
    <t>(903) 896 - 4332 x8059</t>
  </si>
  <si>
    <t>234903042</t>
  </si>
  <si>
    <t>Edgewood Intermediate</t>
  </si>
  <si>
    <t>(903) 896 - 4332 x8031</t>
  </si>
  <si>
    <t>234903101</t>
  </si>
  <si>
    <t>234904001</t>
  </si>
  <si>
    <t xml:space="preserve">(903) 962 - 7533 x203 </t>
  </si>
  <si>
    <t>234904002</t>
  </si>
  <si>
    <t>Van Zandt County Youth Multi-Service Center</t>
  </si>
  <si>
    <t>(903) 962 - 6292</t>
  </si>
  <si>
    <t>234904003</t>
  </si>
  <si>
    <t>234904041</t>
  </si>
  <si>
    <t xml:space="preserve">(903) 962 - 7537 x303 </t>
  </si>
  <si>
    <t>234904101</t>
  </si>
  <si>
    <t>234904102</t>
  </si>
  <si>
    <t>Grand Saline Intermediate</t>
  </si>
  <si>
    <t xml:space="preserve">(903) 962 - 5515 x402 </t>
  </si>
  <si>
    <t>234905001</t>
  </si>
  <si>
    <t>234905003</t>
  </si>
  <si>
    <t>Mabank DAEP</t>
  </si>
  <si>
    <t>234905101</t>
  </si>
  <si>
    <t>(903) 479 - 3706</t>
  </si>
  <si>
    <t>234906001</t>
  </si>
  <si>
    <t>(903) 963 - 8623</t>
  </si>
  <si>
    <t>234906041</t>
  </si>
  <si>
    <t>(903) 963 - 8321</t>
  </si>
  <si>
    <t>234906101</t>
  </si>
  <si>
    <t>(903) 963 - 8386</t>
  </si>
  <si>
    <t>234906103</t>
  </si>
  <si>
    <t>Van Intermediate</t>
  </si>
  <si>
    <t>(903) 963 - 8331</t>
  </si>
  <si>
    <t>234906104</t>
  </si>
  <si>
    <t>(903) 963 - 1461</t>
  </si>
  <si>
    <t>234907002</t>
  </si>
  <si>
    <t>(903) 873 - 2371</t>
  </si>
  <si>
    <t>234907041</t>
  </si>
  <si>
    <t>(903) 873 - 3617</t>
  </si>
  <si>
    <t>234907042</t>
  </si>
  <si>
    <t>(903) 873 - 4924</t>
  </si>
  <si>
    <t>234907101</t>
  </si>
  <si>
    <t>Earnest O. Woods Intermediate</t>
  </si>
  <si>
    <t>(903) 873 - 2841</t>
  </si>
  <si>
    <t>234907102</t>
  </si>
  <si>
    <t>Wills Point Primary</t>
  </si>
  <si>
    <t>(903) 873 - 2491</t>
  </si>
  <si>
    <t>234909001</t>
  </si>
  <si>
    <t>(903) 896 - 4363</t>
  </si>
  <si>
    <t>234909041</t>
  </si>
  <si>
    <t>234909101</t>
  </si>
  <si>
    <t>235901001</t>
  </si>
  <si>
    <t>(361) 333 - 8011</t>
  </si>
  <si>
    <t>235901041</t>
  </si>
  <si>
    <t>(361) 333 - 8008</t>
  </si>
  <si>
    <t>235901101</t>
  </si>
  <si>
    <t>(361) 333 - 8003</t>
  </si>
  <si>
    <t>235901103</t>
  </si>
  <si>
    <t>(361) 333 - 8000</t>
  </si>
  <si>
    <t>235902004</t>
  </si>
  <si>
    <t>(361) 788 - 9658</t>
  </si>
  <si>
    <t>235902006</t>
  </si>
  <si>
    <t>(361) 788 - 9650</t>
  </si>
  <si>
    <t>235902008</t>
  </si>
  <si>
    <t>Victoria Regional Juvenile Justice Center</t>
  </si>
  <si>
    <t>(361) 575 - 0399</t>
  </si>
  <si>
    <t>235902013</t>
  </si>
  <si>
    <t>(361) 788 - 2820</t>
  </si>
  <si>
    <t>235902014</t>
  </si>
  <si>
    <t>(361) 788 - 2830</t>
  </si>
  <si>
    <t>235902041</t>
  </si>
  <si>
    <t>(361) 573 - 7453</t>
  </si>
  <si>
    <t>235902042</t>
  </si>
  <si>
    <t>(361) 575 - 4553</t>
  </si>
  <si>
    <t>235902043</t>
  </si>
  <si>
    <t>(361) 578 - 1561</t>
  </si>
  <si>
    <t>235902044</t>
  </si>
  <si>
    <t>(361) 788 - 2840</t>
  </si>
  <si>
    <t>235902045</t>
  </si>
  <si>
    <t>235902101</t>
  </si>
  <si>
    <t>(361) 788 - 9509</t>
  </si>
  <si>
    <t>235902102</t>
  </si>
  <si>
    <t>(361) 788 - 9517</t>
  </si>
  <si>
    <t>235902103</t>
  </si>
  <si>
    <t>(361) 788 - 9500</t>
  </si>
  <si>
    <t>235902104</t>
  </si>
  <si>
    <t>(361) 788 - 9906</t>
  </si>
  <si>
    <t>235902105</t>
  </si>
  <si>
    <t>(361) 788 - 9527</t>
  </si>
  <si>
    <t>235902106</t>
  </si>
  <si>
    <t>235902108</t>
  </si>
  <si>
    <t>(361) 788 - 9572</t>
  </si>
  <si>
    <t>235902110</t>
  </si>
  <si>
    <t>(361) 788 - 9549</t>
  </si>
  <si>
    <t>235902111</t>
  </si>
  <si>
    <t>(361) 788 - 9593</t>
  </si>
  <si>
    <t>235902112</t>
  </si>
  <si>
    <t>(361) 788 - 9605</t>
  </si>
  <si>
    <t>235902114</t>
  </si>
  <si>
    <t>(361) 788 - 9579</t>
  </si>
  <si>
    <t>235902115</t>
  </si>
  <si>
    <t>(361) 788 - 9533</t>
  </si>
  <si>
    <t>235902117</t>
  </si>
  <si>
    <t>(361) 788 - 9514</t>
  </si>
  <si>
    <t>235902118</t>
  </si>
  <si>
    <t>(361) 788 - 9553</t>
  </si>
  <si>
    <t>235902123</t>
  </si>
  <si>
    <t>(361) 788 - 9587</t>
  </si>
  <si>
    <t>235902124</t>
  </si>
  <si>
    <t>Family Connection - Child Development Center</t>
  </si>
  <si>
    <t>(361) 788 - 9653</t>
  </si>
  <si>
    <t>235902125</t>
  </si>
  <si>
    <t>(361) 788 - 2850</t>
  </si>
  <si>
    <t>235902126</t>
  </si>
  <si>
    <t>(361) 788 - 2860</t>
  </si>
  <si>
    <t>235904101</t>
  </si>
  <si>
    <t>236801001</t>
  </si>
  <si>
    <t>Thomas Buzbee Vocational School</t>
  </si>
  <si>
    <t>236802101</t>
  </si>
  <si>
    <t>236901002</t>
  </si>
  <si>
    <t xml:space="preserve">(936) 344 - 6451 x145 </t>
  </si>
  <si>
    <t>236901042</t>
  </si>
  <si>
    <t xml:space="preserve">(936) 344 - 2246 x134 </t>
  </si>
  <si>
    <t>236901101</t>
  </si>
  <si>
    <t>New Waverly Intermediate</t>
  </si>
  <si>
    <t xml:space="preserve">(936) 344 - 6601 x125 </t>
  </si>
  <si>
    <t>236901102</t>
  </si>
  <si>
    <t xml:space="preserve">(936) 344 - 2900 x114 </t>
  </si>
  <si>
    <t>236902002</t>
  </si>
  <si>
    <t>(936) 435 - 6100</t>
  </si>
  <si>
    <t>236902008</t>
  </si>
  <si>
    <t>236902041</t>
  </si>
  <si>
    <t>Huntsville Intermediate</t>
  </si>
  <si>
    <t>(936) 435 - 6500</t>
  </si>
  <si>
    <t>236902042</t>
  </si>
  <si>
    <t>(936) 435 - 6400</t>
  </si>
  <si>
    <t>236902048</t>
  </si>
  <si>
    <t>236902101</t>
  </si>
  <si>
    <t>(936) 435 - 6700</t>
  </si>
  <si>
    <t>236902102</t>
  </si>
  <si>
    <t>Gibbs Pre-K Center</t>
  </si>
  <si>
    <t>(936) 435 - 6550</t>
  </si>
  <si>
    <t>236902103</t>
  </si>
  <si>
    <t>(936) 435 - 6750</t>
  </si>
  <si>
    <t>236902104</t>
  </si>
  <si>
    <t>(936) 435 - 6250</t>
  </si>
  <si>
    <t>236902106</t>
  </si>
  <si>
    <t>(936) 435 - 2685</t>
  </si>
  <si>
    <t>236902108</t>
  </si>
  <si>
    <t>237902001</t>
  </si>
  <si>
    <t>(979) 826 - 3331</t>
  </si>
  <si>
    <t>237902004</t>
  </si>
  <si>
    <t>Hempstead Alternative Learning Center</t>
  </si>
  <si>
    <t>237902041</t>
  </si>
  <si>
    <t>(979) 826 - 2530</t>
  </si>
  <si>
    <t>237902101</t>
  </si>
  <si>
    <t>(979) 826 - 2452</t>
  </si>
  <si>
    <t>237904002</t>
  </si>
  <si>
    <t>(936) 372 - 3654</t>
  </si>
  <si>
    <t>237904041</t>
  </si>
  <si>
    <t>(936) 931 - 1353</t>
  </si>
  <si>
    <t>237904043</t>
  </si>
  <si>
    <t>(936) 372 - 9103</t>
  </si>
  <si>
    <t>237904101</t>
  </si>
  <si>
    <t>(281) 256 - 2343</t>
  </si>
  <si>
    <t>237904102</t>
  </si>
  <si>
    <t>(936) 372 - 9196</t>
  </si>
  <si>
    <t>237904104</t>
  </si>
  <si>
    <t>(936) 857 - 3336</t>
  </si>
  <si>
    <t>237904105</t>
  </si>
  <si>
    <t>Waller JJAEP</t>
  </si>
  <si>
    <t>237904106</t>
  </si>
  <si>
    <t>(936) 931 - 4050</t>
  </si>
  <si>
    <t>237904107</t>
  </si>
  <si>
    <t>237905002</t>
  </si>
  <si>
    <t>(281) 934 - 2215</t>
  </si>
  <si>
    <t>237905040</t>
  </si>
  <si>
    <t>237905041</t>
  </si>
  <si>
    <t>(281) 934 - 2241</t>
  </si>
  <si>
    <t>237905105</t>
  </si>
  <si>
    <t>(281) 934 - 3166</t>
  </si>
  <si>
    <t>237905106</t>
  </si>
  <si>
    <t>(281) 934 - 3147</t>
  </si>
  <si>
    <t>238902001</t>
  </si>
  <si>
    <t>(432) 943 - 2519</t>
  </si>
  <si>
    <t>238902002</t>
  </si>
  <si>
    <t>Monahans Education Center</t>
  </si>
  <si>
    <t>(432) 943 - 2019</t>
  </si>
  <si>
    <t>238902041</t>
  </si>
  <si>
    <t>(432) 943 - 4622</t>
  </si>
  <si>
    <t>238902107</t>
  </si>
  <si>
    <t>(432) 943 - 2414</t>
  </si>
  <si>
    <t>238902108</t>
  </si>
  <si>
    <t>(432) 943 - 2769</t>
  </si>
  <si>
    <t>238902109</t>
  </si>
  <si>
    <t>George Cullender Kind</t>
  </si>
  <si>
    <t>(432) 943 - 5252</t>
  </si>
  <si>
    <t>238904001</t>
  </si>
  <si>
    <t>Grandfalls-Royalty School</t>
  </si>
  <si>
    <t>239901001</t>
  </si>
  <si>
    <t>(979) 277 - 3800</t>
  </si>
  <si>
    <t>239901041</t>
  </si>
  <si>
    <t>(979) 277 - 3845</t>
  </si>
  <si>
    <t>239901042</t>
  </si>
  <si>
    <t>(979) 277 - 3830</t>
  </si>
  <si>
    <t>239901101</t>
  </si>
  <si>
    <t>(979) 277 - 3870</t>
  </si>
  <si>
    <t>239901102</t>
  </si>
  <si>
    <t>(979) 277 - 3880</t>
  </si>
  <si>
    <t>239901103</t>
  </si>
  <si>
    <t>(979) 277 - 3860</t>
  </si>
  <si>
    <t>239901106</t>
  </si>
  <si>
    <t>Brenham Early Childhood Learning Center</t>
  </si>
  <si>
    <t>(979) 277 - 3770</t>
  </si>
  <si>
    <t>239903001</t>
  </si>
  <si>
    <t>239903101</t>
  </si>
  <si>
    <t>(979) 289 - 2175</t>
  </si>
  <si>
    <t>240801001</t>
  </si>
  <si>
    <t>(956) 722 - 0747</t>
  </si>
  <si>
    <t>240801002</t>
  </si>
  <si>
    <t>240901001</t>
  </si>
  <si>
    <t>(956) 273 - 7100</t>
  </si>
  <si>
    <t>240901002</t>
  </si>
  <si>
    <t>(956) 273 - 7400</t>
  </si>
  <si>
    <t>240901003</t>
  </si>
  <si>
    <t>(956) 273 - 6800</t>
  </si>
  <si>
    <t>240901007</t>
  </si>
  <si>
    <t>(956) 273 - 7900</t>
  </si>
  <si>
    <t>240901008</t>
  </si>
  <si>
    <t>(956) 273 - 7700</t>
  </si>
  <si>
    <t>240901010</t>
  </si>
  <si>
    <t>(361) 586 - 6091</t>
  </si>
  <si>
    <t>240901041</t>
  </si>
  <si>
    <t>(956) 273 - 6400</t>
  </si>
  <si>
    <t>240901042</t>
  </si>
  <si>
    <t>(956) 273 - 6200</t>
  </si>
  <si>
    <t>240901043</t>
  </si>
  <si>
    <t>(956) 273 - 6100</t>
  </si>
  <si>
    <t>240901044</t>
  </si>
  <si>
    <t>(956) 273 - 6600</t>
  </si>
  <si>
    <t>240901101</t>
  </si>
  <si>
    <t>(956) 273 - 3000</t>
  </si>
  <si>
    <t>240901102</t>
  </si>
  <si>
    <t>Don Jose Gallego</t>
  </si>
  <si>
    <t>(956) 273 - 3100</t>
  </si>
  <si>
    <t>240901104</t>
  </si>
  <si>
    <t>(956) 273 - 3200</t>
  </si>
  <si>
    <t>240901105</t>
  </si>
  <si>
    <t>(956) 273 - 3400</t>
  </si>
  <si>
    <t>240901106</t>
  </si>
  <si>
    <t>(956) 273 - 3600</t>
  </si>
  <si>
    <t>240901107</t>
  </si>
  <si>
    <t>(956) 273 - 4800</t>
  </si>
  <si>
    <t>240901108</t>
  </si>
  <si>
    <t>(956) 273 - 3800</t>
  </si>
  <si>
    <t>240901109</t>
  </si>
  <si>
    <t>(956) 273 - 4000</t>
  </si>
  <si>
    <t>240901110</t>
  </si>
  <si>
    <t>(956) 273 - 4200</t>
  </si>
  <si>
    <t>240901111</t>
  </si>
  <si>
    <t>(956) 273 - 4300</t>
  </si>
  <si>
    <t>240901112</t>
  </si>
  <si>
    <t>(956) 273 - 4400</t>
  </si>
  <si>
    <t>240901115</t>
  </si>
  <si>
    <t>(956) 273 - 4600</t>
  </si>
  <si>
    <t>240901116</t>
  </si>
  <si>
    <t>(956) 273 - 4700</t>
  </si>
  <si>
    <t>240901119</t>
  </si>
  <si>
    <t>(956) 273 - 3500</t>
  </si>
  <si>
    <t>240901120</t>
  </si>
  <si>
    <t>(956) 273 - 4100</t>
  </si>
  <si>
    <t>240901121</t>
  </si>
  <si>
    <t>(956) 273 - 4900</t>
  </si>
  <si>
    <t>240901122</t>
  </si>
  <si>
    <t>(956) 273 - 3700</t>
  </si>
  <si>
    <t>240901123</t>
  </si>
  <si>
    <t>(956) 273 - 3320</t>
  </si>
  <si>
    <t>240901124</t>
  </si>
  <si>
    <t>(956) 273 - 3900</t>
  </si>
  <si>
    <t>240901125</t>
  </si>
  <si>
    <t>(956) 273 - 4500</t>
  </si>
  <si>
    <t>240903001</t>
  </si>
  <si>
    <t>(956) 473 - 5600</t>
  </si>
  <si>
    <t>240903002</t>
  </si>
  <si>
    <t>(956) 473 - 5400</t>
  </si>
  <si>
    <t>240903003</t>
  </si>
  <si>
    <t>(956) 473 - 5800</t>
  </si>
  <si>
    <t>240903004</t>
  </si>
  <si>
    <t>(956) 764 - 6500</t>
  </si>
  <si>
    <t>240903006</t>
  </si>
  <si>
    <t>Juvenille Justice Alternative Program</t>
  </si>
  <si>
    <t>(956) 523 - 5690</t>
  </si>
  <si>
    <t>240903009</t>
  </si>
  <si>
    <t>Lyndon B. Johnson</t>
  </si>
  <si>
    <t>(956) 473 - 5100</t>
  </si>
  <si>
    <t>240903030</t>
  </si>
  <si>
    <t>Youth Village Detention Center</t>
  </si>
  <si>
    <t>240903031</t>
  </si>
  <si>
    <t>Youth Recovery Home</t>
  </si>
  <si>
    <t>240903032</t>
  </si>
  <si>
    <t>Casa Esperanza Recovery Home</t>
  </si>
  <si>
    <t>240903041</t>
  </si>
  <si>
    <t>(956) 473 - 7300</t>
  </si>
  <si>
    <t>240903043</t>
  </si>
  <si>
    <t>(956) 473 - 7700</t>
  </si>
  <si>
    <t>240903044</t>
  </si>
  <si>
    <t>(956) 473 - 5000</t>
  </si>
  <si>
    <t>240903045</t>
  </si>
  <si>
    <t>(956) 473 - 7600</t>
  </si>
  <si>
    <t>240903046</t>
  </si>
  <si>
    <t>(956) 473 - 7500</t>
  </si>
  <si>
    <t>240903047</t>
  </si>
  <si>
    <t>(956) 473 - 7800</t>
  </si>
  <si>
    <t>240903048</t>
  </si>
  <si>
    <t>(956) 473 - 7400</t>
  </si>
  <si>
    <t>240903053</t>
  </si>
  <si>
    <t>(956) 473 - 7000</t>
  </si>
  <si>
    <t>240903054</t>
  </si>
  <si>
    <t>(956) 473 - 6600</t>
  </si>
  <si>
    <t>240903055</t>
  </si>
  <si>
    <t>(956) 473 - 6800</t>
  </si>
  <si>
    <t>240903056</t>
  </si>
  <si>
    <t>240903057</t>
  </si>
  <si>
    <t>240903058</t>
  </si>
  <si>
    <t>240903103</t>
  </si>
  <si>
    <t>(956) 473 - 3700</t>
  </si>
  <si>
    <t>240903105</t>
  </si>
  <si>
    <t>(956) 476 - 4600</t>
  </si>
  <si>
    <t>240903107</t>
  </si>
  <si>
    <t>(956) 473 - 3200</t>
  </si>
  <si>
    <t>240903109</t>
  </si>
  <si>
    <t>(956) 473 - 3800</t>
  </si>
  <si>
    <t>240903110</t>
  </si>
  <si>
    <t>(956) 473 - 3100</t>
  </si>
  <si>
    <t>240903111</t>
  </si>
  <si>
    <t>(956) 473 - 3600</t>
  </si>
  <si>
    <t>240903112</t>
  </si>
  <si>
    <t>(956) 473 - 4500</t>
  </si>
  <si>
    <t>240903114</t>
  </si>
  <si>
    <t>(956) 473 - 4400</t>
  </si>
  <si>
    <t>240903115</t>
  </si>
  <si>
    <t>(956) 473 - 3300</t>
  </si>
  <si>
    <t>240903116</t>
  </si>
  <si>
    <t>(956) 473 - 4000</t>
  </si>
  <si>
    <t>240903117</t>
  </si>
  <si>
    <t>(956) 473 - 4200</t>
  </si>
  <si>
    <t>240903118</t>
  </si>
  <si>
    <t>(956) 473 - 4300</t>
  </si>
  <si>
    <t>240903119</t>
  </si>
  <si>
    <t>(956) 473 - 3500</t>
  </si>
  <si>
    <t>240903120</t>
  </si>
  <si>
    <t>(956) 473 - 7200</t>
  </si>
  <si>
    <t>240903121</t>
  </si>
  <si>
    <t>(956) 473 - 4100</t>
  </si>
  <si>
    <t>240903122</t>
  </si>
  <si>
    <t>(956) 473 - 4900</t>
  </si>
  <si>
    <t>240903123</t>
  </si>
  <si>
    <t>(956) 473 - 3400</t>
  </si>
  <si>
    <t>240903124</t>
  </si>
  <si>
    <t>(956) 473 - 2900</t>
  </si>
  <si>
    <t>240903125</t>
  </si>
  <si>
    <t>(956) 473 - 2700</t>
  </si>
  <si>
    <t>240903126</t>
  </si>
  <si>
    <t>(956) 473 - 3900</t>
  </si>
  <si>
    <t>240903127</t>
  </si>
  <si>
    <t>(956) 473 - 2800</t>
  </si>
  <si>
    <t>240903128</t>
  </si>
  <si>
    <t>(956) 764 - 8900</t>
  </si>
  <si>
    <t>240903129</t>
  </si>
  <si>
    <t>(956) 473 - 8800</t>
  </si>
  <si>
    <t>240903130</t>
  </si>
  <si>
    <t>(956) 473 - 4800</t>
  </si>
  <si>
    <t>240903131</t>
  </si>
  <si>
    <t>(956) 473 - 4700</t>
  </si>
  <si>
    <t>240903132</t>
  </si>
  <si>
    <t>(956) 473 - 2600</t>
  </si>
  <si>
    <t>240903133</t>
  </si>
  <si>
    <t>(956) 473 - 1200</t>
  </si>
  <si>
    <t>240903134</t>
  </si>
  <si>
    <t>(956) 473 - 1600</t>
  </si>
  <si>
    <t>240903135</t>
  </si>
  <si>
    <t>(956) 473 - 6700</t>
  </si>
  <si>
    <t>240903136</t>
  </si>
  <si>
    <t>240903137</t>
  </si>
  <si>
    <t>240904001</t>
  </si>
  <si>
    <t>(361) 747 - 0379 x1014</t>
  </si>
  <si>
    <t>240904002</t>
  </si>
  <si>
    <t>Webb DAEP</t>
  </si>
  <si>
    <t>(361) 747 - 5415 x1014</t>
  </si>
  <si>
    <t>240904003</t>
  </si>
  <si>
    <t>240904041</t>
  </si>
  <si>
    <t>(361) 747 - 5415 x1007</t>
  </si>
  <si>
    <t>240904102</t>
  </si>
  <si>
    <t>241901001</t>
  </si>
  <si>
    <t>241901041</t>
  </si>
  <si>
    <t>(979) 657 - 2826</t>
  </si>
  <si>
    <t>241901101</t>
  </si>
  <si>
    <t>(979) 657 - 2837</t>
  </si>
  <si>
    <t>241902001</t>
  </si>
  <si>
    <t xml:space="preserve">(979) 335 - 7519 x110 </t>
  </si>
  <si>
    <t>241902041</t>
  </si>
  <si>
    <t xml:space="preserve">(979) 335 - 7519 x126 </t>
  </si>
  <si>
    <t>241902101</t>
  </si>
  <si>
    <t xml:space="preserve">(979) 335 - 7519 x119 </t>
  </si>
  <si>
    <t>241903001</t>
  </si>
  <si>
    <t>(979) 543 - 6341</t>
  </si>
  <si>
    <t>241903041</t>
  </si>
  <si>
    <t>(979) 543 - 6362</t>
  </si>
  <si>
    <t>241903102</t>
  </si>
  <si>
    <t>(979) 543 - 5481</t>
  </si>
  <si>
    <t>241903103</t>
  </si>
  <si>
    <t>(979) 543 - 5812</t>
  </si>
  <si>
    <t>241903107</t>
  </si>
  <si>
    <t>(979) 543 - 7514</t>
  </si>
  <si>
    <t>241904001</t>
  </si>
  <si>
    <t>(979) 532 - 6800</t>
  </si>
  <si>
    <t>241904042</t>
  </si>
  <si>
    <t>(979) 532 - 6840</t>
  </si>
  <si>
    <t>241904102</t>
  </si>
  <si>
    <t>(979) 532 - 6866</t>
  </si>
  <si>
    <t>241904106</t>
  </si>
  <si>
    <t>(979) 532 - 6882</t>
  </si>
  <si>
    <t>241906001</t>
  </si>
  <si>
    <t>(979) 648 - 2202</t>
  </si>
  <si>
    <t>241906041</t>
  </si>
  <si>
    <t>(979) 648 - 2262</t>
  </si>
  <si>
    <t>241906101</t>
  </si>
  <si>
    <t>242902001</t>
  </si>
  <si>
    <t>242902041</t>
  </si>
  <si>
    <t xml:space="preserve">(806) 256 - 3492 x228 </t>
  </si>
  <si>
    <t>242902101</t>
  </si>
  <si>
    <t>242903001</t>
  </si>
  <si>
    <t>Wheeler School</t>
  </si>
  <si>
    <t>(806) 826 - 5534</t>
  </si>
  <si>
    <t>242905001</t>
  </si>
  <si>
    <t>Kelton School</t>
  </si>
  <si>
    <t>242906001</t>
  </si>
  <si>
    <t>Fort Elliott School</t>
  </si>
  <si>
    <t>243901001</t>
  </si>
  <si>
    <t>(940) 569 - 1411</t>
  </si>
  <si>
    <t>243901002</t>
  </si>
  <si>
    <t>Gateway Student Support Center</t>
  </si>
  <si>
    <t>(940) 569 - 0850</t>
  </si>
  <si>
    <t>243901003</t>
  </si>
  <si>
    <t>243901041</t>
  </si>
  <si>
    <t>(940) 569 - 3381</t>
  </si>
  <si>
    <t>243901101</t>
  </si>
  <si>
    <t>(940) 569 - 5253</t>
  </si>
  <si>
    <t>243901103</t>
  </si>
  <si>
    <t>(940) 855 - 3221</t>
  </si>
  <si>
    <t>243901104</t>
  </si>
  <si>
    <t>(940) 569 - 3311</t>
  </si>
  <si>
    <t>243902001</t>
  </si>
  <si>
    <t>Electra Junior-Senior High</t>
  </si>
  <si>
    <t>(940) 432 - 3812</t>
  </si>
  <si>
    <t>243902101</t>
  </si>
  <si>
    <t>(940) 432 - 3815</t>
  </si>
  <si>
    <t>243903001</t>
  </si>
  <si>
    <t>(940) 592 - 2144</t>
  </si>
  <si>
    <t>243903002</t>
  </si>
  <si>
    <t>Iowa Park JJAEP</t>
  </si>
  <si>
    <t>(940) 592 - 1410</t>
  </si>
  <si>
    <t>243903041</t>
  </si>
  <si>
    <t>(940) 592 - 2196</t>
  </si>
  <si>
    <t>243903101</t>
  </si>
  <si>
    <t>(940) 592 - 5841</t>
  </si>
  <si>
    <t>243903103</t>
  </si>
  <si>
    <t>(940) 592 - 4322</t>
  </si>
  <si>
    <t>243905001</t>
  </si>
  <si>
    <t>(940) 235 - 1070</t>
  </si>
  <si>
    <t>243905002</t>
  </si>
  <si>
    <t>(940) 235 - 1077</t>
  </si>
  <si>
    <t>243905004</t>
  </si>
  <si>
    <t>(940) 235 - 1084</t>
  </si>
  <si>
    <t>243905008</t>
  </si>
  <si>
    <t>Denver Center</t>
  </si>
  <si>
    <t>(940) 235 - 1101</t>
  </si>
  <si>
    <t>243905009</t>
  </si>
  <si>
    <t>Wichita County Juvenile Justice AEP</t>
  </si>
  <si>
    <t>(940) 322 - 7414</t>
  </si>
  <si>
    <t>243905010</t>
  </si>
  <si>
    <t>Career Education Center</t>
  </si>
  <si>
    <t>(940) 235 - 1091</t>
  </si>
  <si>
    <t>243905046</t>
  </si>
  <si>
    <t>(940) 235 - 1108</t>
  </si>
  <si>
    <t>243905047</t>
  </si>
  <si>
    <t>(940) 235 - 1118</t>
  </si>
  <si>
    <t>243905048</t>
  </si>
  <si>
    <t>(940) 235 - 1113</t>
  </si>
  <si>
    <t>243905104</t>
  </si>
  <si>
    <t>Brook Village Early Childhood</t>
  </si>
  <si>
    <t>(940) 235 - 1132</t>
  </si>
  <si>
    <t>243905105</t>
  </si>
  <si>
    <t>(940) 235 - 1136</t>
  </si>
  <si>
    <t>243905107</t>
  </si>
  <si>
    <t>(940) 235 - 1140</t>
  </si>
  <si>
    <t>243905108</t>
  </si>
  <si>
    <t>Cunningham School</t>
  </si>
  <si>
    <t>(940) 235 - 1144</t>
  </si>
  <si>
    <t>243905109</t>
  </si>
  <si>
    <t>(940) 235 - 1148</t>
  </si>
  <si>
    <t>243905111</t>
  </si>
  <si>
    <t>(940) 235 - 1152</t>
  </si>
  <si>
    <t>243905112</t>
  </si>
  <si>
    <t>(940) 235 - 1156</t>
  </si>
  <si>
    <t>243905114</t>
  </si>
  <si>
    <t>(940) 235 - 1160</t>
  </si>
  <si>
    <t>243905115</t>
  </si>
  <si>
    <t>Cunningham Special Education Center</t>
  </si>
  <si>
    <t>(940) 235 - 1147</t>
  </si>
  <si>
    <t>243905118</t>
  </si>
  <si>
    <t>(940) 235 - 1168</t>
  </si>
  <si>
    <t>243905119</t>
  </si>
  <si>
    <t>(940) 235 - 1172</t>
  </si>
  <si>
    <t>243905121</t>
  </si>
  <si>
    <t>(940) 235 - 1176</t>
  </si>
  <si>
    <t>243905123</t>
  </si>
  <si>
    <t>(940) 235 - 1184</t>
  </si>
  <si>
    <t>243905125</t>
  </si>
  <si>
    <t>(940) 235 - 1196</t>
  </si>
  <si>
    <t>243905126</t>
  </si>
  <si>
    <t>(940) 235 - 1192</t>
  </si>
  <si>
    <t>243905128</t>
  </si>
  <si>
    <t>(940) 235 - 1180</t>
  </si>
  <si>
    <t>243905129</t>
  </si>
  <si>
    <t>(940) 235 - 1188</t>
  </si>
  <si>
    <t>243905130</t>
  </si>
  <si>
    <t>(940) 235 - 4302</t>
  </si>
  <si>
    <t>243905131</t>
  </si>
  <si>
    <t>(940) 235 - 1164</t>
  </si>
  <si>
    <t>243905207</t>
  </si>
  <si>
    <t>Northwest Head Start</t>
  </si>
  <si>
    <t>(940) 235 - 4307</t>
  </si>
  <si>
    <t>243905208</t>
  </si>
  <si>
    <t>Rosewood Head Start</t>
  </si>
  <si>
    <t>(940) 235 - 4309</t>
  </si>
  <si>
    <t>243906001</t>
  </si>
  <si>
    <t>City View Junior-Senior High</t>
  </si>
  <si>
    <t>(940) 855 - 7511</t>
  </si>
  <si>
    <t>243906002</t>
  </si>
  <si>
    <t>243906101</t>
  </si>
  <si>
    <t>(940) 855 - 2351</t>
  </si>
  <si>
    <t>244901001</t>
  </si>
  <si>
    <t>Harrold School</t>
  </si>
  <si>
    <t>244903001</t>
  </si>
  <si>
    <t>(940) 553 - 3377</t>
  </si>
  <si>
    <t>244903002</t>
  </si>
  <si>
    <t>North Texas State Hospital - AFP - Vernon</t>
  </si>
  <si>
    <t>(940) 552 - 9901 x4646</t>
  </si>
  <si>
    <t>244903041</t>
  </si>
  <si>
    <t>(940) 552 - 6231</t>
  </si>
  <si>
    <t>244903104</t>
  </si>
  <si>
    <t>(940) 553 - 4309</t>
  </si>
  <si>
    <t>244903105</t>
  </si>
  <si>
    <t>(940) 553 - 4381</t>
  </si>
  <si>
    <t>244905001</t>
  </si>
  <si>
    <t>Northside School</t>
  </si>
  <si>
    <t>245901001</t>
  </si>
  <si>
    <t>(956) 642 - 3271</t>
  </si>
  <si>
    <t>245901101</t>
  </si>
  <si>
    <t>245902001</t>
  </si>
  <si>
    <t xml:space="preserve">(956) 347 - 3909 x278 </t>
  </si>
  <si>
    <t>245902002</t>
  </si>
  <si>
    <t>CCJJAEP</t>
  </si>
  <si>
    <t>245902041</t>
  </si>
  <si>
    <t xml:space="preserve">(956) 347 - 3910 x212 </t>
  </si>
  <si>
    <t>245902106</t>
  </si>
  <si>
    <t xml:space="preserve">(956) 347 - 3911 x251 </t>
  </si>
  <si>
    <t>245903001</t>
  </si>
  <si>
    <t>(956) 689 - 8170 x4131</t>
  </si>
  <si>
    <t>245903003</t>
  </si>
  <si>
    <t>(956) 689 - 8176 x4101</t>
  </si>
  <si>
    <t>245903004</t>
  </si>
  <si>
    <t>(956) 689 - 8175 x4500</t>
  </si>
  <si>
    <t>245903041</t>
  </si>
  <si>
    <t>(956) 689 - 8171 x4300</t>
  </si>
  <si>
    <t>245903102</t>
  </si>
  <si>
    <t>(956) 689 - 8173 x4200</t>
  </si>
  <si>
    <t>245903105</t>
  </si>
  <si>
    <t>(956) 689 - 8172 x4400</t>
  </si>
  <si>
    <t>245904002</t>
  </si>
  <si>
    <t>(956) 248 - 5250</t>
  </si>
  <si>
    <t>245904041</t>
  </si>
  <si>
    <t>245904101</t>
  </si>
  <si>
    <t>246801001</t>
  </si>
  <si>
    <t>246802001</t>
  </si>
  <si>
    <t>246902001</t>
  </si>
  <si>
    <t>246902002</t>
  </si>
  <si>
    <t>246902004</t>
  </si>
  <si>
    <t>Williamson County Juvenile Detention Center</t>
  </si>
  <si>
    <t>246902005</t>
  </si>
  <si>
    <t>246902041</t>
  </si>
  <si>
    <t>(254) 793 - 2504</t>
  </si>
  <si>
    <t>246902101</t>
  </si>
  <si>
    <t>(254) 793 - 2497</t>
  </si>
  <si>
    <t>246904001</t>
  </si>
  <si>
    <t>(512) 943 - 5100</t>
  </si>
  <si>
    <t>246904002</t>
  </si>
  <si>
    <t>(512) 943 - 5120</t>
  </si>
  <si>
    <t>246904003</t>
  </si>
  <si>
    <t>Georgetown Alternative Program</t>
  </si>
  <si>
    <t>(512) 943 - 5196</t>
  </si>
  <si>
    <t>246904004</t>
  </si>
  <si>
    <t>(512) 943 - 1800</t>
  </si>
  <si>
    <t>246904040</t>
  </si>
  <si>
    <t>(512) 943 - 5090</t>
  </si>
  <si>
    <t>246904041</t>
  </si>
  <si>
    <t>(512) 943 - 5040</t>
  </si>
  <si>
    <t>246904042</t>
  </si>
  <si>
    <t>(512) 943 - 5150</t>
  </si>
  <si>
    <t>246904045</t>
  </si>
  <si>
    <t>(512) 943 - 1830</t>
  </si>
  <si>
    <t>246904101</t>
  </si>
  <si>
    <t>(512) 943 - 5080</t>
  </si>
  <si>
    <t>246904102</t>
  </si>
  <si>
    <t>(512) 943 - 5070</t>
  </si>
  <si>
    <t>246904103</t>
  </si>
  <si>
    <t>(512) 943 - 5020</t>
  </si>
  <si>
    <t>246904104</t>
  </si>
  <si>
    <t>(512) 943 - 5060</t>
  </si>
  <si>
    <t>246904105</t>
  </si>
  <si>
    <t>(512) 943 - 5050</t>
  </si>
  <si>
    <t>246904106</t>
  </si>
  <si>
    <t>(512) 943 - 5030</t>
  </si>
  <si>
    <t>246904107</t>
  </si>
  <si>
    <t>(512) 943 - 5140</t>
  </si>
  <si>
    <t>246904109</t>
  </si>
  <si>
    <t>(512) 943 - 5180</t>
  </si>
  <si>
    <t>246904110</t>
  </si>
  <si>
    <t>(512) 943 - 1820</t>
  </si>
  <si>
    <t>246904197</t>
  </si>
  <si>
    <t>(512) 943 - 3260</t>
  </si>
  <si>
    <t>246904199</t>
  </si>
  <si>
    <t>246905001</t>
  </si>
  <si>
    <t>Granger School</t>
  </si>
  <si>
    <t>246905002</t>
  </si>
  <si>
    <t>246905003</t>
  </si>
  <si>
    <t>William S. Lott Juvenile Center</t>
  </si>
  <si>
    <t xml:space="preserve">(512) 859 - 2613 x222 </t>
  </si>
  <si>
    <t>246906001</t>
  </si>
  <si>
    <t>(512) 759 - 4700</t>
  </si>
  <si>
    <t>246906002</t>
  </si>
  <si>
    <t>(512) 948 - 4005</t>
  </si>
  <si>
    <t>246906003</t>
  </si>
  <si>
    <t>Williamson County Detention Center</t>
  </si>
  <si>
    <t>246906041</t>
  </si>
  <si>
    <t>(512) 759 - 4541</t>
  </si>
  <si>
    <t>246906042</t>
  </si>
  <si>
    <t>(512) 759 - 2050</t>
  </si>
  <si>
    <t>246906101</t>
  </si>
  <si>
    <t>(512) 759 - 2094</t>
  </si>
  <si>
    <t>246906103</t>
  </si>
  <si>
    <t>(512) 759 - 5430</t>
  </si>
  <si>
    <t>246906104</t>
  </si>
  <si>
    <t>(512) 759 - 5450</t>
  </si>
  <si>
    <t>246906106</t>
  </si>
  <si>
    <t>(512) 759 - 3030</t>
  </si>
  <si>
    <t>246906107</t>
  </si>
  <si>
    <t>(512) 759 - 5480</t>
  </si>
  <si>
    <t>246906108</t>
  </si>
  <si>
    <t>246906121</t>
  </si>
  <si>
    <t>(512) 759 - 5400</t>
  </si>
  <si>
    <t>246907001</t>
  </si>
  <si>
    <t>(512) 746 - 2188 x4001</t>
  </si>
  <si>
    <t>246907002</t>
  </si>
  <si>
    <t>246907004</t>
  </si>
  <si>
    <t>Lott Detention Center</t>
  </si>
  <si>
    <t>246907041</t>
  </si>
  <si>
    <t>(512) 746 - 4180 x3001</t>
  </si>
  <si>
    <t>246907101</t>
  </si>
  <si>
    <t>(512) 746 - 2170 x2001</t>
  </si>
  <si>
    <t>246907102</t>
  </si>
  <si>
    <t>(512) 746 - 4805</t>
  </si>
  <si>
    <t>246908001</t>
  </si>
  <si>
    <t>(512) 260 - 5500</t>
  </si>
  <si>
    <t>246908005</t>
  </si>
  <si>
    <t>246908006</t>
  </si>
  <si>
    <t>246908041</t>
  </si>
  <si>
    <t>(512) 379 - 3300</t>
  </si>
  <si>
    <t>246908101</t>
  </si>
  <si>
    <t>(512) 515 - 6514</t>
  </si>
  <si>
    <t>246908102</t>
  </si>
  <si>
    <t>Liberty Hill Intermediate</t>
  </si>
  <si>
    <t>(512) 379 - 3200</t>
  </si>
  <si>
    <t>246908103</t>
  </si>
  <si>
    <t>(512) 260 - 4400</t>
  </si>
  <si>
    <t>246908104</t>
  </si>
  <si>
    <t>246909001</t>
  </si>
  <si>
    <t>(512) 464 - 6000</t>
  </si>
  <si>
    <t>246909002</t>
  </si>
  <si>
    <t>Round Rock Opportunity Center DAEP</t>
  </si>
  <si>
    <t>(512) 428 - 2900</t>
  </si>
  <si>
    <t>246909003</t>
  </si>
  <si>
    <t>(512) 464 - 4000</t>
  </si>
  <si>
    <t>246909004</t>
  </si>
  <si>
    <t>(512) 464 - 6300</t>
  </si>
  <si>
    <t>246909005</t>
  </si>
  <si>
    <t>(512) 464 - 5153</t>
  </si>
  <si>
    <t>246909007</t>
  </si>
  <si>
    <t>(512) 428 - 7000</t>
  </si>
  <si>
    <t>246909008</t>
  </si>
  <si>
    <t>(512) 704 - 0100</t>
  </si>
  <si>
    <t>246909010</t>
  </si>
  <si>
    <t>246909011</t>
  </si>
  <si>
    <t>(512) 428 - 7196</t>
  </si>
  <si>
    <t>246909012</t>
  </si>
  <si>
    <t>Williamson County Core-JJAEP</t>
  </si>
  <si>
    <t>246909014</t>
  </si>
  <si>
    <t>246909015</t>
  </si>
  <si>
    <t>(512) 704 - 1650</t>
  </si>
  <si>
    <t>246909016</t>
  </si>
  <si>
    <t>Williamson County Juvenile Detention</t>
  </si>
  <si>
    <t>(512) 930 - 4449</t>
  </si>
  <si>
    <t>246909041</t>
  </si>
  <si>
    <t>(512) 428 - 3100</t>
  </si>
  <si>
    <t>246909042</t>
  </si>
  <si>
    <t>(512) 428 - 2650</t>
  </si>
  <si>
    <t>246909043</t>
  </si>
  <si>
    <t>(512) 428 - 2500</t>
  </si>
  <si>
    <t>246909044</t>
  </si>
  <si>
    <t>(512) 464 - 8100</t>
  </si>
  <si>
    <t>246909045</t>
  </si>
  <si>
    <t>(512) 464 - 6600</t>
  </si>
  <si>
    <t>246909046</t>
  </si>
  <si>
    <t>(512) 464 - 5200</t>
  </si>
  <si>
    <t>246909047</t>
  </si>
  <si>
    <t>(512) 428 - 2300</t>
  </si>
  <si>
    <t>246909048</t>
  </si>
  <si>
    <t>246909050</t>
  </si>
  <si>
    <t>246909051</t>
  </si>
  <si>
    <t>(512) 424 - 8400</t>
  </si>
  <si>
    <t>246909052</t>
  </si>
  <si>
    <t>(512) 704 - 0800</t>
  </si>
  <si>
    <t>246909053</t>
  </si>
  <si>
    <t>(512) 424 - 8800</t>
  </si>
  <si>
    <t>246909054</t>
  </si>
  <si>
    <t>246909101</t>
  </si>
  <si>
    <t>(512) 464 - 8250</t>
  </si>
  <si>
    <t>246909102</t>
  </si>
  <si>
    <t>(512) 464 - 5920</t>
  </si>
  <si>
    <t>246909105</t>
  </si>
  <si>
    <t>(512) 428 - 3600</t>
  </si>
  <si>
    <t>246909106</t>
  </si>
  <si>
    <t>(512) 428 - 7500</t>
  </si>
  <si>
    <t>246909107</t>
  </si>
  <si>
    <t>(512) 464 - 4400</t>
  </si>
  <si>
    <t>246909108</t>
  </si>
  <si>
    <t>(512) 464 - 6750</t>
  </si>
  <si>
    <t>246909109</t>
  </si>
  <si>
    <t>(512) 428 - 3700</t>
  </si>
  <si>
    <t>246909110</t>
  </si>
  <si>
    <t>(512) 464 - 5500</t>
  </si>
  <si>
    <t>246909111</t>
  </si>
  <si>
    <t>(512) 428 - 3300</t>
  </si>
  <si>
    <t>246909113</t>
  </si>
  <si>
    <t>(512) 428 - 3500</t>
  </si>
  <si>
    <t>246909114</t>
  </si>
  <si>
    <t>(512) 428 - 3000</t>
  </si>
  <si>
    <t>246909115</t>
  </si>
  <si>
    <t>(512) 428 - 3400</t>
  </si>
  <si>
    <t>246909116</t>
  </si>
  <si>
    <t>(512) 464 - 4300</t>
  </si>
  <si>
    <t>246909117</t>
  </si>
  <si>
    <t>(512) 464 - 4200</t>
  </si>
  <si>
    <t>246909118</t>
  </si>
  <si>
    <t>(512) 428 - 7700</t>
  </si>
  <si>
    <t>246909119</t>
  </si>
  <si>
    <t>(512) 428 - 7400</t>
  </si>
  <si>
    <t>246909120</t>
  </si>
  <si>
    <t>(512) 428 - 3800</t>
  </si>
  <si>
    <t>246909121</t>
  </si>
  <si>
    <t>(512) 428 - 2000</t>
  </si>
  <si>
    <t>246909122</t>
  </si>
  <si>
    <t>(512) 428 - 7600</t>
  </si>
  <si>
    <t>246909123</t>
  </si>
  <si>
    <t>(512) 428 - 2100</t>
  </si>
  <si>
    <t>246909124</t>
  </si>
  <si>
    <t>(512) 428 - 2200</t>
  </si>
  <si>
    <t>246909125</t>
  </si>
  <si>
    <t>(512) 428 - 2800</t>
  </si>
  <si>
    <t>246909126</t>
  </si>
  <si>
    <t>(512) 464 - 5350</t>
  </si>
  <si>
    <t>246909127</t>
  </si>
  <si>
    <t>(512) 428 - 7300</t>
  </si>
  <si>
    <t>246909128</t>
  </si>
  <si>
    <t>(512) 464 - 6850</t>
  </si>
  <si>
    <t>246909129</t>
  </si>
  <si>
    <t>(512) 704 - 1411</t>
  </si>
  <si>
    <t>246909130</t>
  </si>
  <si>
    <t>(512) 424 - 8600</t>
  </si>
  <si>
    <t>246909131</t>
  </si>
  <si>
    <t>(512) 704 - 0500</t>
  </si>
  <si>
    <t>246909132</t>
  </si>
  <si>
    <t>(512) 424 - 8000</t>
  </si>
  <si>
    <t>246909133</t>
  </si>
  <si>
    <t>246909134</t>
  </si>
  <si>
    <t>(512) 704 - 0600</t>
  </si>
  <si>
    <t>246909135</t>
  </si>
  <si>
    <t>(512) 704 - 0400</t>
  </si>
  <si>
    <t>246909136</t>
  </si>
  <si>
    <t>(512) 704 - 0700</t>
  </si>
  <si>
    <t>246909137</t>
  </si>
  <si>
    <t>(512) 424 - 8700</t>
  </si>
  <si>
    <t>246909138</t>
  </si>
  <si>
    <t>(512) 704 - 1900</t>
  </si>
  <si>
    <t>246909139</t>
  </si>
  <si>
    <t>(512) 704 - 1211</t>
  </si>
  <si>
    <t>246909140</t>
  </si>
  <si>
    <t>246909141</t>
  </si>
  <si>
    <t>246911001</t>
  </si>
  <si>
    <t>(512) 365 - 1291</t>
  </si>
  <si>
    <t>246911009</t>
  </si>
  <si>
    <t>(512) 352 - 9569</t>
  </si>
  <si>
    <t>246911010</t>
  </si>
  <si>
    <t>246911011</t>
  </si>
  <si>
    <t>246911041</t>
  </si>
  <si>
    <t>(512) 365 - 8591</t>
  </si>
  <si>
    <t>246911102</t>
  </si>
  <si>
    <t>Main Street Intermediate</t>
  </si>
  <si>
    <t>(512) 365 - 1091</t>
  </si>
  <si>
    <t>246911103</t>
  </si>
  <si>
    <t>(512) 365 - 2278</t>
  </si>
  <si>
    <t>246911107</t>
  </si>
  <si>
    <t>(512) 365 - 7114</t>
  </si>
  <si>
    <t>246912001</t>
  </si>
  <si>
    <t xml:space="preserve">(512) 898 - 5193 x226 </t>
  </si>
  <si>
    <t>246912002</t>
  </si>
  <si>
    <t>(512) 943 - 3255</t>
  </si>
  <si>
    <t>246912003</t>
  </si>
  <si>
    <t>(512) 943 - 3232</t>
  </si>
  <si>
    <t>246912042</t>
  </si>
  <si>
    <t>246912101</t>
  </si>
  <si>
    <t>(512) 898 - 5293</t>
  </si>
  <si>
    <t>246913001</t>
  </si>
  <si>
    <t>(512) 570 - 1000</t>
  </si>
  <si>
    <t>246913002</t>
  </si>
  <si>
    <t>(512) 570 - 1200</t>
  </si>
  <si>
    <t>246913003</t>
  </si>
  <si>
    <t>(512) 570 - 1800</t>
  </si>
  <si>
    <t>246913004</t>
  </si>
  <si>
    <t>(512) 570 - 2000</t>
  </si>
  <si>
    <t>246913005</t>
  </si>
  <si>
    <t>(512) 570 - 2300</t>
  </si>
  <si>
    <t>246913006</t>
  </si>
  <si>
    <t>(512) 570 - 1400</t>
  </si>
  <si>
    <t>246913010</t>
  </si>
  <si>
    <t>246913011</t>
  </si>
  <si>
    <t>(512) 570 - 2200</t>
  </si>
  <si>
    <t>246913012</t>
  </si>
  <si>
    <t>246913013</t>
  </si>
  <si>
    <t>(512) 434 - 5000</t>
  </si>
  <si>
    <t>246913014</t>
  </si>
  <si>
    <t>Leander Extended Opportunity</t>
  </si>
  <si>
    <t>(512) 570 - 2230</t>
  </si>
  <si>
    <t>246913041</t>
  </si>
  <si>
    <t>(512) 570 - 3100</t>
  </si>
  <si>
    <t>246913042</t>
  </si>
  <si>
    <t>(512) 570 - 3200</t>
  </si>
  <si>
    <t>246913043</t>
  </si>
  <si>
    <t>(512) 570 - 3300</t>
  </si>
  <si>
    <t>246913044</t>
  </si>
  <si>
    <t>(512) 570 - 3400</t>
  </si>
  <si>
    <t>246913045</t>
  </si>
  <si>
    <t>(512) 570 - 3500</t>
  </si>
  <si>
    <t>246913046</t>
  </si>
  <si>
    <t>(512) 570 - 3600</t>
  </si>
  <si>
    <t>246913047</t>
  </si>
  <si>
    <t>(512) 570 - 3700</t>
  </si>
  <si>
    <t>246913048</t>
  </si>
  <si>
    <t>246913049</t>
  </si>
  <si>
    <t>246913101</t>
  </si>
  <si>
    <t>(512) 570 - 7400</t>
  </si>
  <si>
    <t>246913102</t>
  </si>
  <si>
    <t>(512) 570 - 7500</t>
  </si>
  <si>
    <t>246913103</t>
  </si>
  <si>
    <t>(512) 570 - 7600</t>
  </si>
  <si>
    <t>246913104</t>
  </si>
  <si>
    <t>(512) 570 - 5400</t>
  </si>
  <si>
    <t>246913105</t>
  </si>
  <si>
    <t>(512) 570 - 5500</t>
  </si>
  <si>
    <t>246913106</t>
  </si>
  <si>
    <t>(512) 570 - 5600</t>
  </si>
  <si>
    <t>246913107</t>
  </si>
  <si>
    <t>(512) 570 - 5700</t>
  </si>
  <si>
    <t>246913108</t>
  </si>
  <si>
    <t>(512) 570 - 5800</t>
  </si>
  <si>
    <t>246913109</t>
  </si>
  <si>
    <t>(512) 570 - 5900</t>
  </si>
  <si>
    <t>246913110</t>
  </si>
  <si>
    <t>(512) 570 - 6000</t>
  </si>
  <si>
    <t>246913111</t>
  </si>
  <si>
    <t>(512) 570 - 6100</t>
  </si>
  <si>
    <t>246913112</t>
  </si>
  <si>
    <t>(512) 570 - 6200</t>
  </si>
  <si>
    <t>246913113</t>
  </si>
  <si>
    <t>(512) 570 - 6300</t>
  </si>
  <si>
    <t>246913114</t>
  </si>
  <si>
    <t>(512) 570 - 6400</t>
  </si>
  <si>
    <t>246913115</t>
  </si>
  <si>
    <t>(512) 570 - 6500</t>
  </si>
  <si>
    <t>246913116</t>
  </si>
  <si>
    <t>(512) 570 - 6600</t>
  </si>
  <si>
    <t>246913117</t>
  </si>
  <si>
    <t>(512) 570 - 6700</t>
  </si>
  <si>
    <t>246913118</t>
  </si>
  <si>
    <t>(512) 570 - 6900</t>
  </si>
  <si>
    <t>246913119</t>
  </si>
  <si>
    <t>(512) 570 - 6800</t>
  </si>
  <si>
    <t>246913120</t>
  </si>
  <si>
    <t>(512) 570 - 7100</t>
  </si>
  <si>
    <t>246913121</t>
  </si>
  <si>
    <t>(512) 570 - 7000</t>
  </si>
  <si>
    <t>246913122</t>
  </si>
  <si>
    <t>(512) 570 - 7200</t>
  </si>
  <si>
    <t>246913123</t>
  </si>
  <si>
    <t>(512) 570 - 7300</t>
  </si>
  <si>
    <t>246913124</t>
  </si>
  <si>
    <t>(512) 570 - 7700</t>
  </si>
  <si>
    <t>246913125</t>
  </si>
  <si>
    <t>(512) 570 - 7800</t>
  </si>
  <si>
    <t>246913126</t>
  </si>
  <si>
    <t>(512) 570 - 8000</t>
  </si>
  <si>
    <t>246913127</t>
  </si>
  <si>
    <t>246913128</t>
  </si>
  <si>
    <t>246913131</t>
  </si>
  <si>
    <t>246914101</t>
  </si>
  <si>
    <t>247901001</t>
  </si>
  <si>
    <t>(830) 393 - 5370</t>
  </si>
  <si>
    <t>247901002</t>
  </si>
  <si>
    <t>Floresville Alternative Center</t>
  </si>
  <si>
    <t>247901003</t>
  </si>
  <si>
    <t>247901041</t>
  </si>
  <si>
    <t>(830) 393 - 5350</t>
  </si>
  <si>
    <t>247901104</t>
  </si>
  <si>
    <t>(830) 393 - 5310</t>
  </si>
  <si>
    <t>247901106</t>
  </si>
  <si>
    <t>(830) 393 - 5325</t>
  </si>
  <si>
    <t>247903001</t>
  </si>
  <si>
    <t>(830) 779 - 6630</t>
  </si>
  <si>
    <t>247903002</t>
  </si>
  <si>
    <t>247903003</t>
  </si>
  <si>
    <t>247903041</t>
  </si>
  <si>
    <t>(830) 779 - 6650</t>
  </si>
  <si>
    <t>247903103</t>
  </si>
  <si>
    <t>La Vernia Primary</t>
  </si>
  <si>
    <t>(830) 779 - 6660</t>
  </si>
  <si>
    <t>247903104</t>
  </si>
  <si>
    <t>La Vernia Intermediate</t>
  </si>
  <si>
    <t>(830) 779 - 6640</t>
  </si>
  <si>
    <t>247904001</t>
  </si>
  <si>
    <t>(830) 484 - 3322</t>
  </si>
  <si>
    <t>247904002</t>
  </si>
  <si>
    <t>247904003</t>
  </si>
  <si>
    <t>(830) 393 - 5758</t>
  </si>
  <si>
    <t>247904041</t>
  </si>
  <si>
    <t>(830) 484 - 3323</t>
  </si>
  <si>
    <t>247904101</t>
  </si>
  <si>
    <t>247906001</t>
  </si>
  <si>
    <t>(830) 996 - 3103</t>
  </si>
  <si>
    <t>247906002</t>
  </si>
  <si>
    <t>247906003</t>
  </si>
  <si>
    <t>247906041</t>
  </si>
  <si>
    <t>(830) 996 - 3153</t>
  </si>
  <si>
    <t>247906101</t>
  </si>
  <si>
    <t>(830) 996 - 1612</t>
  </si>
  <si>
    <t>248901001</t>
  </si>
  <si>
    <t>(432) 586 - 1050</t>
  </si>
  <si>
    <t>248901041</t>
  </si>
  <si>
    <t>(432) 586 - 1040</t>
  </si>
  <si>
    <t>248901101</t>
  </si>
  <si>
    <t>(432) 586 - 1020</t>
  </si>
  <si>
    <t>248902001</t>
  </si>
  <si>
    <t>(432) 527 - 3880 x7016</t>
  </si>
  <si>
    <t>248902101</t>
  </si>
  <si>
    <t>(432) 527 - 3880 x7013</t>
  </si>
  <si>
    <t>249901001</t>
  </si>
  <si>
    <t>(940) 427 - 9643</t>
  </si>
  <si>
    <t>249901041</t>
  </si>
  <si>
    <t>(940) 427 - 5511</t>
  </si>
  <si>
    <t>249901101</t>
  </si>
  <si>
    <t>(940) 427 - 2881</t>
  </si>
  <si>
    <t>249902001</t>
  </si>
  <si>
    <t xml:space="preserve">(940) 433 - 2327 x580 </t>
  </si>
  <si>
    <t>249902041</t>
  </si>
  <si>
    <t xml:space="preserve">(940) 433 - 2327 x560 </t>
  </si>
  <si>
    <t>249902101</t>
  </si>
  <si>
    <t xml:space="preserve">(940) 433 - 2327 x520 </t>
  </si>
  <si>
    <t>249902110</t>
  </si>
  <si>
    <t>Boyd Intermediate</t>
  </si>
  <si>
    <t xml:space="preserve">(940) 433 - 2327 x540 </t>
  </si>
  <si>
    <t>249903001</t>
  </si>
  <si>
    <t>(940) 683 - 4064</t>
  </si>
  <si>
    <t>249903041</t>
  </si>
  <si>
    <t>(940) 683 - 2273</t>
  </si>
  <si>
    <t>249903101</t>
  </si>
  <si>
    <t>(940) 683 - 5955</t>
  </si>
  <si>
    <t>249903102</t>
  </si>
  <si>
    <t>Bridgeport Intermediate</t>
  </si>
  <si>
    <t>(940) 683 - 5784</t>
  </si>
  <si>
    <t>249904001</t>
  </si>
  <si>
    <t>(940) 644 - 5783</t>
  </si>
  <si>
    <t>249904041</t>
  </si>
  <si>
    <t>(940) 644 - 5550</t>
  </si>
  <si>
    <t>249904101</t>
  </si>
  <si>
    <t>(940) 644 - 2220 x2013</t>
  </si>
  <si>
    <t>249905001</t>
  </si>
  <si>
    <t>(940) 393 - 7200</t>
  </si>
  <si>
    <t>249905041</t>
  </si>
  <si>
    <t>(940) 393 - 7300</t>
  </si>
  <si>
    <t>249905101</t>
  </si>
  <si>
    <t>(940) 393 - 7600</t>
  </si>
  <si>
    <t>249905103</t>
  </si>
  <si>
    <t>(940) 393 - 7500</t>
  </si>
  <si>
    <t>249905104</t>
  </si>
  <si>
    <t>(940) 393 - 7400</t>
  </si>
  <si>
    <t>249905105</t>
  </si>
  <si>
    <t>Decatur Intermediate</t>
  </si>
  <si>
    <t>(940) 393 - 7327</t>
  </si>
  <si>
    <t>249906001</t>
  </si>
  <si>
    <t>(940) 969 - 5010</t>
  </si>
  <si>
    <t>249906041</t>
  </si>
  <si>
    <t>(940) 969 - 5034</t>
  </si>
  <si>
    <t>249906050</t>
  </si>
  <si>
    <t>Paradise Intermediate</t>
  </si>
  <si>
    <t>(940) 969 - 5032</t>
  </si>
  <si>
    <t>249906101</t>
  </si>
  <si>
    <t>(940) 969 - 5046</t>
  </si>
  <si>
    <t>249908001</t>
  </si>
  <si>
    <t>Slidell Schools</t>
  </si>
  <si>
    <t>250902001</t>
  </si>
  <si>
    <t xml:space="preserve">(903) 769 - 0571 x500 </t>
  </si>
  <si>
    <t>250902101</t>
  </si>
  <si>
    <t xml:space="preserve">(903) 769 - 0536 x300 </t>
  </si>
  <si>
    <t>250903001</t>
  </si>
  <si>
    <t>(903) 569 - 3000</t>
  </si>
  <si>
    <t>250903041</t>
  </si>
  <si>
    <t>250903101</t>
  </si>
  <si>
    <t>Mineola Primary</t>
  </si>
  <si>
    <t>(903) 569 - 5488</t>
  </si>
  <si>
    <t>250903102</t>
  </si>
  <si>
    <t>(903) 569 - 2466</t>
  </si>
  <si>
    <t>250904001</t>
  </si>
  <si>
    <t>250904041</t>
  </si>
  <si>
    <t>250904101</t>
  </si>
  <si>
    <t>250905001</t>
  </si>
  <si>
    <t>Yantis School</t>
  </si>
  <si>
    <t xml:space="preserve">(903) 383 - 2463 x136 </t>
  </si>
  <si>
    <t>250905101</t>
  </si>
  <si>
    <t xml:space="preserve">(903) 383 - 2463 x101 </t>
  </si>
  <si>
    <t>250906001</t>
  </si>
  <si>
    <t>(903) 768 - 2472 x1200</t>
  </si>
  <si>
    <t>250906002</t>
  </si>
  <si>
    <t>250906101</t>
  </si>
  <si>
    <t>(903) 768 - 2472 x1300</t>
  </si>
  <si>
    <t>250907001</t>
  </si>
  <si>
    <t>(903) 342 - 3641</t>
  </si>
  <si>
    <t>250907041</t>
  </si>
  <si>
    <t>(903) 342 - 5711</t>
  </si>
  <si>
    <t>250907103</t>
  </si>
  <si>
    <t>(903) 342 - 3548</t>
  </si>
  <si>
    <t>251901001</t>
  </si>
  <si>
    <t>(806) 592 - 5950</t>
  </si>
  <si>
    <t>251901041</t>
  </si>
  <si>
    <t>(806) 592 - 5940</t>
  </si>
  <si>
    <t>251901101</t>
  </si>
  <si>
    <t>(806) 592 - 5920</t>
  </si>
  <si>
    <t>251901104</t>
  </si>
  <si>
    <t>Dodson Primary</t>
  </si>
  <si>
    <t>(806) 592 - 5931</t>
  </si>
  <si>
    <t>251902001</t>
  </si>
  <si>
    <t>251902041</t>
  </si>
  <si>
    <t>(806) 456 - 7490</t>
  </si>
  <si>
    <t>251902101</t>
  </si>
  <si>
    <t>252901001</t>
  </si>
  <si>
    <t>(940) 549 - 1504</t>
  </si>
  <si>
    <t>252901002</t>
  </si>
  <si>
    <t>Graham Learning Center</t>
  </si>
  <si>
    <t>(940) 549 - 1546</t>
  </si>
  <si>
    <t>252901041</t>
  </si>
  <si>
    <t>(940) 549 - 2002</t>
  </si>
  <si>
    <t>252901105</t>
  </si>
  <si>
    <t>(940) 549 - 4090</t>
  </si>
  <si>
    <t>252902002</t>
  </si>
  <si>
    <t>Newcastle School</t>
  </si>
  <si>
    <t>(940) 846 - 3531</t>
  </si>
  <si>
    <t>252903001</t>
  </si>
  <si>
    <t>(940) 564 - 5637</t>
  </si>
  <si>
    <t>252903041</t>
  </si>
  <si>
    <t>(940) 564 - 3517</t>
  </si>
  <si>
    <t>252903101</t>
  </si>
  <si>
    <t>(940) 564 - 5608</t>
  </si>
  <si>
    <t>253901001</t>
  </si>
  <si>
    <t>(956) 765 - 0280</t>
  </si>
  <si>
    <t>253901041</t>
  </si>
  <si>
    <t>(956) 765 - 6542</t>
  </si>
  <si>
    <t>253901101</t>
  </si>
  <si>
    <t>(956) 765 - 5611</t>
  </si>
  <si>
    <t>253901105</t>
  </si>
  <si>
    <t>(956) 765 - 6921</t>
  </si>
  <si>
    <t>253901106</t>
  </si>
  <si>
    <t>(956) 765 - 4332</t>
  </si>
  <si>
    <t>253901107</t>
  </si>
  <si>
    <t>(956) 765 - 4321</t>
  </si>
  <si>
    <t>254901001</t>
  </si>
  <si>
    <t>(830) 374 - 2341</t>
  </si>
  <si>
    <t>254901042</t>
  </si>
  <si>
    <t>(830) 374 - 2371</t>
  </si>
  <si>
    <t>254901101</t>
  </si>
  <si>
    <t>(830) 374 - 8078</t>
  </si>
  <si>
    <t>254901104</t>
  </si>
  <si>
    <t>(830) 374 - 3486</t>
  </si>
  <si>
    <t>254901106</t>
  </si>
  <si>
    <t xml:space="preserve">(830) 374 - 8080 x500 </t>
  </si>
  <si>
    <t>254902001</t>
  </si>
  <si>
    <t>254902101</t>
  </si>
  <si>
    <t>(830) 365 - 4009</t>
  </si>
  <si>
    <t>CDC
Number
(askTED)</t>
  </si>
  <si>
    <t>Yes</t>
  </si>
  <si>
    <t>2019-2020</t>
  </si>
  <si>
    <t>Teachers needed to instruct ELs under a Bilingual Education Exception
(Spanish and other languages)</t>
  </si>
  <si>
    <t>Campus Name</t>
  </si>
  <si>
    <t>1. The district has taken all reasonable affirmative steps to secure teachers with teaching certificates appropriate for bilingual education and/or ESL  instruction and has failed.</t>
  </si>
  <si>
    <t>2. The district has affirmative hiring policies and procedures consistent with the need to serve English learners.</t>
  </si>
  <si>
    <t>3. The district has not unjustifiabley denied employment to a teacher having a teaching certificate appropriate for bilingual and/or ESL instruction or emergency credentials within the past 12 months.</t>
  </si>
  <si>
    <t>5. The school district shall implement a comprehensive professional development plan that:
       - is ongoing and targets the development of the knowledge, skills, and competencies needed to serve the needs of English learners;
       - includes the non-certified teachers that are assigned to implement the proposed alternative program; and
       - may include additional teachers who work with English learners.</t>
  </si>
  <si>
    <t>4. Certified teachers available in the school district will be assigned to grade levels beginning in prekindergarten followed successively by subsequent grade levels in the elementary school campus and, if needed,
      secondary campuses, to ensure that the linguistic and academic needs of English learners with the lower levels of English proficiency are served on a priority basis.</t>
  </si>
  <si>
    <t>SUP_Name 20</t>
  </si>
  <si>
    <t>08/29/2019</t>
  </si>
  <si>
    <t>Luce</t>
  </si>
  <si>
    <t>Mrs. Linda Luce</t>
  </si>
  <si>
    <t>lluce@palestineschools.org</t>
  </si>
  <si>
    <t>risnerj@centralisd.com</t>
  </si>
  <si>
    <t>ADMIN BLDG ATTN DONNA TOWNSEND</t>
  </si>
  <si>
    <t>Bethlyn</t>
  </si>
  <si>
    <t>Dupnik</t>
  </si>
  <si>
    <t>Mrs. Bethlyn Brown Dupnik</t>
  </si>
  <si>
    <t>bdupnik@acisd.org</t>
  </si>
  <si>
    <t>(361) 790 - 2046</t>
  </si>
  <si>
    <t>Marshelle</t>
  </si>
  <si>
    <t>Marshelle Burks</t>
  </si>
  <si>
    <t>mburks@pisd.us</t>
  </si>
  <si>
    <t>Poenitzsch</t>
  </si>
  <si>
    <t>Dr. Nicole Poenitzsch</t>
  </si>
  <si>
    <t>ATTN SHERYL MOORE</t>
  </si>
  <si>
    <t>Lugo</t>
  </si>
  <si>
    <t>Elizabeth Lugo</t>
  </si>
  <si>
    <t>elugo@smacs.net</t>
  </si>
  <si>
    <t>(361) 358 - 5601 x1520</t>
  </si>
  <si>
    <t>Mr. Mike Homann</t>
  </si>
  <si>
    <t>mike.homann@pettusisd.com</t>
  </si>
  <si>
    <t>Armard</t>
  </si>
  <si>
    <t>Mr. Armard Anderson</t>
  </si>
  <si>
    <t>Battershell</t>
  </si>
  <si>
    <t>Dr. Robin Battershell</t>
  </si>
  <si>
    <t>105 South Rose Lane</t>
  </si>
  <si>
    <t>Heckathorn</t>
  </si>
  <si>
    <t>Jeff Heckathorn</t>
  </si>
  <si>
    <t>Jeff.Heckathorn@killeenisd.org</t>
  </si>
  <si>
    <t>Head</t>
  </si>
  <si>
    <t>Mrs. Sherry Head</t>
  </si>
  <si>
    <t>(210) 829 - 8017 x6009</t>
  </si>
  <si>
    <t>Dr. Kevin Phillips</t>
  </si>
  <si>
    <t>kevin.phillips@jubileeacademic.org</t>
  </si>
  <si>
    <t>Ms. Michelle Lynn Saenz</t>
  </si>
  <si>
    <t>Michelle.Saenz@brooksacademy.org</t>
  </si>
  <si>
    <t>Andrea</t>
  </si>
  <si>
    <t>Ms. Andrea Perez</t>
  </si>
  <si>
    <t>11327 Driveeamland Drive</t>
  </si>
  <si>
    <t>Chawanna</t>
  </si>
  <si>
    <t>Dr. Chawanna Chambers</t>
  </si>
  <si>
    <t>cchambers@compassrosesa.org</t>
  </si>
  <si>
    <t>(210) 750 - 8955</t>
  </si>
  <si>
    <t>Lebherz</t>
  </si>
  <si>
    <t>Ms. Beverly Lebherz</t>
  </si>
  <si>
    <t>blebhe@neisd.net</t>
  </si>
  <si>
    <t>(210) 407 - 0232</t>
  </si>
  <si>
    <t>Kathryn Davidson</t>
  </si>
  <si>
    <t>KDAVID@NEISD.NET</t>
  </si>
  <si>
    <t>(210) 407 - 0205</t>
  </si>
  <si>
    <t>Salma</t>
  </si>
  <si>
    <t>Mrs. Salma Boyd</t>
  </si>
  <si>
    <t>BOYD.S@lacklandisd.net</t>
  </si>
  <si>
    <t>(210) 357 - 5157</t>
  </si>
  <si>
    <t>8205 Palisades</t>
  </si>
  <si>
    <t>78233</t>
  </si>
  <si>
    <t>JISD TESTING DEPT</t>
  </si>
  <si>
    <t>Kuehler</t>
  </si>
  <si>
    <t>Mrs. Teresa Kuehler</t>
  </si>
  <si>
    <t>tkuehler@bccoyotes.net</t>
  </si>
  <si>
    <t>Tiffany Jones</t>
  </si>
  <si>
    <t>tiffany.jones@cliftonisd.org</t>
  </si>
  <si>
    <t>101 Maple Street</t>
  </si>
  <si>
    <t>tullisl@hooksisd.net</t>
  </si>
  <si>
    <t>Friday</t>
  </si>
  <si>
    <t>Ms. Jamie Friday</t>
  </si>
  <si>
    <t>JAMIE.FRIDAY@txkisd.net</t>
  </si>
  <si>
    <t>(903) 793 - 7561 x1322</t>
  </si>
  <si>
    <t>7497 US Highway 67 West</t>
  </si>
  <si>
    <t>Sonia Davis</t>
  </si>
  <si>
    <t>SNDAVIS@angletonisd.net</t>
  </si>
  <si>
    <t>(979) 864 - 8063</t>
  </si>
  <si>
    <t>Emily Gardner</t>
  </si>
  <si>
    <t>Stowers</t>
  </si>
  <si>
    <t>Mrs. Amber Stowers</t>
  </si>
  <si>
    <t>astowers@sweenyisd.org</t>
  </si>
  <si>
    <t>(979) 491 - 8000 x8034</t>
  </si>
  <si>
    <t>Dr. Audrey Sanders</t>
  </si>
  <si>
    <t>audrey.sanders@arrowacademy.org</t>
  </si>
  <si>
    <t>(979) 209 - 1101</t>
  </si>
  <si>
    <t>(361) 325 - 8000</t>
  </si>
  <si>
    <t>419 Bois D'Arc Street</t>
  </si>
  <si>
    <t>Mrs. Kay Markert</t>
  </si>
  <si>
    <t>markertk@plisd.net</t>
  </si>
  <si>
    <t>Jacob</t>
  </si>
  <si>
    <t>Mcdade</t>
  </si>
  <si>
    <t>Cosby</t>
  </si>
  <si>
    <t>Mr. Jacob Mcdade Cosby</t>
  </si>
  <si>
    <t>Rene</t>
  </si>
  <si>
    <t>Dr. Rene Gutierrez</t>
  </si>
  <si>
    <t>rene.gutierrez@bisd.us</t>
  </si>
  <si>
    <t>Dr. Lee Garcia</t>
  </si>
  <si>
    <t>lggarcia@bisd.us</t>
  </si>
  <si>
    <t>(956) 548 - 8284</t>
  </si>
  <si>
    <t>1900 East Price Road</t>
  </si>
  <si>
    <t>Dr. Gonzalo Salazar</t>
  </si>
  <si>
    <t>Araujo</t>
  </si>
  <si>
    <t>Mr. Daniel Araujo</t>
  </si>
  <si>
    <t>daraujo@lfcisd.net</t>
  </si>
  <si>
    <t>(956) 233 - 6998</t>
  </si>
  <si>
    <t>garcia@rhisd.net</t>
  </si>
  <si>
    <t>608 West Halsell</t>
  </si>
  <si>
    <t>Stephen Glen Post</t>
  </si>
  <si>
    <t>Mr. Dale Morton</t>
  </si>
  <si>
    <t>dmorton@wells.esc7.net</t>
  </si>
  <si>
    <t>Kenda</t>
  </si>
  <si>
    <t>Kenda Cox</t>
  </si>
  <si>
    <t>kenda.cox@petroliacisd.org</t>
  </si>
  <si>
    <t>nwheeler@whitefaceschool.net</t>
  </si>
  <si>
    <t>2nd &amp; Arthur</t>
  </si>
  <si>
    <t>Brance</t>
  </si>
  <si>
    <t>Dr. Brance Barker</t>
  </si>
  <si>
    <t>bbarker@lonestartx.org</t>
  </si>
  <si>
    <t>McIntyre</t>
  </si>
  <si>
    <t>Amber McIntyre</t>
  </si>
  <si>
    <t>amcintyre@princetonisd.net</t>
  </si>
  <si>
    <t>600 Mabel Avenue</t>
  </si>
  <si>
    <t>matt.kimball@brisd.net</t>
  </si>
  <si>
    <t>MATT KIMBALL</t>
  </si>
  <si>
    <t>Bible</t>
  </si>
  <si>
    <t>Ms. Debbie Bible</t>
  </si>
  <si>
    <t>debbie.bible@edencisd.net</t>
  </si>
  <si>
    <t>Ashlie</t>
  </si>
  <si>
    <t>Ashlie Hazel</t>
  </si>
  <si>
    <t>ahazel@walnutbendisd.net</t>
  </si>
  <si>
    <t>david.maass@oglesbyisd.net</t>
  </si>
  <si>
    <t>Mrs. Misti Sanders</t>
  </si>
  <si>
    <t>misti.sanders@oglesbyisd.net</t>
  </si>
  <si>
    <t>Mrs. Melissa Wells</t>
  </si>
  <si>
    <t>melissa.wells@oglesbyisd.net</t>
  </si>
  <si>
    <t>(254) 456 - 2271 x228</t>
  </si>
  <si>
    <t>Vincente</t>
  </si>
  <si>
    <t>Dr. Vincente Delgado</t>
  </si>
  <si>
    <t>obrown@stanthonydallas.org</t>
  </si>
  <si>
    <t>Mr. Frederick Clark</t>
  </si>
  <si>
    <t>(972) 304 - 1155 x902</t>
  </si>
  <si>
    <t>Gerald Hudson</t>
  </si>
  <si>
    <t>gerald.hudson@chisd.net</t>
  </si>
  <si>
    <t>Pesina</t>
  </si>
  <si>
    <t>Traci Pesina</t>
  </si>
  <si>
    <t>tpesina@dallasisd.org</t>
  </si>
  <si>
    <t>Johns</t>
  </si>
  <si>
    <t>Ms. Suzanne Johns</t>
  </si>
  <si>
    <t>suzanne.johns@desotoisd.org</t>
  </si>
  <si>
    <t>Ms. Julie Hargrove</t>
  </si>
  <si>
    <t>JHARGROVE@DUNCANVILLEISD.ORG</t>
  </si>
  <si>
    <t>(972) 708 - 2071</t>
  </si>
  <si>
    <t>A ALVAREZ DUNCANVILLE WAREHOUSE</t>
  </si>
  <si>
    <t>Ms. Linda Ellis</t>
  </si>
  <si>
    <t>csnowden@coppellisd.com</t>
  </si>
  <si>
    <t>Snowden</t>
  </si>
  <si>
    <t>Carol Snowden</t>
  </si>
  <si>
    <t>lsheets@esc17.net</t>
  </si>
  <si>
    <t>Doug Morris</t>
  </si>
  <si>
    <t>dmorris@lamesa.esc17.net</t>
  </si>
  <si>
    <t>Eural</t>
  </si>
  <si>
    <t>Mr. Eural Wayne Henderson</t>
  </si>
  <si>
    <t>Darla Bryant</t>
  </si>
  <si>
    <t>Ms. Jenny Spears</t>
  </si>
  <si>
    <t>jspears@lpsfrisco.com</t>
  </si>
  <si>
    <t>Rosemary Trevino</t>
  </si>
  <si>
    <t>TrevinoR@lisd.net</t>
  </si>
  <si>
    <t>(972) 350 - 4703</t>
  </si>
  <si>
    <t>Telena L Wright</t>
  </si>
  <si>
    <t>(940) 465 - 0645 x1001</t>
  </si>
  <si>
    <t>315 East Gonzales Street</t>
  </si>
  <si>
    <t>Ms. Yliana Gonzalez</t>
  </si>
  <si>
    <t>mchapa@benavidesisd.net</t>
  </si>
  <si>
    <t>cgutierrez@sdisd.us</t>
  </si>
  <si>
    <t>Khristopher</t>
  </si>
  <si>
    <t>Mr. Khristopher Marshall</t>
  </si>
  <si>
    <t>info@ennis.k12.tx.us</t>
  </si>
  <si>
    <t>Mrs. Lisa Jacinto</t>
  </si>
  <si>
    <t>ljacinto@italyisd.org</t>
  </si>
  <si>
    <t>(972) 483 - 1815 x1216</t>
  </si>
  <si>
    <t>Hilburn</t>
  </si>
  <si>
    <t>Dawn Hilburn</t>
  </si>
  <si>
    <t>dhilburn@wisd.org</t>
  </si>
  <si>
    <t>(972) 923 - 4727</t>
  </si>
  <si>
    <t>(972) 923 - 4739</t>
  </si>
  <si>
    <t>Hyles</t>
  </si>
  <si>
    <t>Lisa Hyles</t>
  </si>
  <si>
    <t>frances.johnson@triumphpublicschools.org</t>
  </si>
  <si>
    <t>Geimer</t>
  </si>
  <si>
    <t>Paula Geimer</t>
  </si>
  <si>
    <t>pgeimer@epleadershipacademy.org</t>
  </si>
  <si>
    <t>restrada@fabensisd.net</t>
  </si>
  <si>
    <t>btmorrison@hgisd.net</t>
  </si>
  <si>
    <t>jehumphries@hgisd.net</t>
  </si>
  <si>
    <t>Mr. Duane Limbaugh</t>
  </si>
  <si>
    <t>(979) 743 - 4721</t>
  </si>
  <si>
    <t>floydada@floydadaisd.esc17.net</t>
  </si>
  <si>
    <t>JASON ADAMS</t>
  </si>
  <si>
    <t>201 South 4th</t>
  </si>
  <si>
    <t>Burgess</t>
  </si>
  <si>
    <t>Mrs. Courtney Burgess</t>
  </si>
  <si>
    <t>courtney.burgess@dewisd.org</t>
  </si>
  <si>
    <t>susanne.fleenor@seagravesisd.net</t>
  </si>
  <si>
    <t>(806) 387 - 2015</t>
  </si>
  <si>
    <t>(806) 387 - 3339</t>
  </si>
  <si>
    <t>Ms. Stacie Atkins</t>
  </si>
  <si>
    <t>satkins@seminoleisd.net</t>
  </si>
  <si>
    <t>Netardus</t>
  </si>
  <si>
    <t>Ms. Sarah Netardus</t>
  </si>
  <si>
    <t>sarah.netardus@gonzalesisd.net</t>
  </si>
  <si>
    <t>cathy.lauer@nixonsmiley.net</t>
  </si>
  <si>
    <t>600 Rowe Street</t>
  </si>
  <si>
    <t>(903) 965 - 3600</t>
  </si>
  <si>
    <t>Bellows</t>
  </si>
  <si>
    <t>April Bellows</t>
  </si>
  <si>
    <t>april.bellows@bellsisd.net</t>
  </si>
  <si>
    <t>Steger</t>
  </si>
  <si>
    <t>Marilyn E Steger</t>
  </si>
  <si>
    <t>msteger@bellsisd.net</t>
  </si>
  <si>
    <t>(903) 745 - 4000</t>
  </si>
  <si>
    <t>(903) 745 - 4001</t>
  </si>
  <si>
    <t>(903) 745 - 4004</t>
  </si>
  <si>
    <t>(903) 745 - 4005</t>
  </si>
  <si>
    <t>(903) 745 - 4010</t>
  </si>
  <si>
    <t>213 North Preston Road</t>
  </si>
  <si>
    <t>amwaldrip@abernathyisd.com</t>
  </si>
  <si>
    <t>RYAN BOBO</t>
  </si>
  <si>
    <t>bbibb@petersburgisd.net</t>
  </si>
  <si>
    <t>2410 Hamilton</t>
  </si>
  <si>
    <t>10300 Jones Road</t>
  </si>
  <si>
    <t>77065-4136</t>
  </si>
  <si>
    <t>10203 Birchridge Drive</t>
  </si>
  <si>
    <t>Dr. Kenneth Gregorski</t>
  </si>
  <si>
    <t>Mrs. Jessica Holt</t>
  </si>
  <si>
    <t>jessicaholt@sheldonisd.com</t>
  </si>
  <si>
    <t>900 Greenwood</t>
  </si>
  <si>
    <t>MICHAEL STEVENS</t>
  </si>
  <si>
    <t>Wilde</t>
  </si>
  <si>
    <t>Mrs. Terri Wilde</t>
  </si>
  <si>
    <t>teri.wilde@region16.net</t>
  </si>
  <si>
    <t>Nola</t>
  </si>
  <si>
    <t>Dr. Nola Wellman</t>
  </si>
  <si>
    <t>Dr. A Lynn Pulliam</t>
  </si>
  <si>
    <t>lynn.pulliam@canadianisd.net</t>
  </si>
  <si>
    <t>Javier</t>
  </si>
  <si>
    <t>Guevara</t>
  </si>
  <si>
    <t>Mr. Javier Guevara</t>
  </si>
  <si>
    <t>jguevara@donnaisd.net</t>
  </si>
  <si>
    <t>martha.saenz@misdtx.net</t>
  </si>
  <si>
    <t>600 North Business FM 1015</t>
  </si>
  <si>
    <t>1243 East Business Highway 83</t>
  </si>
  <si>
    <t>(956) 969 - 6538</t>
  </si>
  <si>
    <t>Cobarrubias</t>
  </si>
  <si>
    <t>Dr. Rosie Cobarrubias</t>
  </si>
  <si>
    <t>(956) 262 - 1381 x3103</t>
  </si>
  <si>
    <t>(956) 262 - 1381</t>
  </si>
  <si>
    <t>202 West Hackberry Street</t>
  </si>
  <si>
    <t>rcarter@lipanindians.net</t>
  </si>
  <si>
    <t>Kristy Russell</t>
  </si>
  <si>
    <t>krussell@sulphurbluffschool.net</t>
  </si>
  <si>
    <t>Kendrick</t>
  </si>
  <si>
    <t>Rhonda Kendrick</t>
  </si>
  <si>
    <t>rhonda.kendrick@crockettisd.net</t>
  </si>
  <si>
    <t>Barbara Simpson</t>
  </si>
  <si>
    <t>bsimpson@latexoisd.net</t>
  </si>
  <si>
    <t>(903) 634 - 5270</t>
  </si>
  <si>
    <t>(903) 634 - 5240</t>
  </si>
  <si>
    <t>Sorrells</t>
  </si>
  <si>
    <t>Mr. Gary Sorrells</t>
  </si>
  <si>
    <t>chunkapiler@loisd.net</t>
  </si>
  <si>
    <t>jclawson@irion-isd.org</t>
  </si>
  <si>
    <t>401 West Webster Avenue</t>
  </si>
  <si>
    <t>GRAYDON HICKS</t>
  </si>
  <si>
    <t>504 South Dibrell</t>
  </si>
  <si>
    <t>Kristina</t>
  </si>
  <si>
    <t>Dr. Kristina Gonzalez</t>
  </si>
  <si>
    <t>kgonzalez@premontisd.net</t>
  </si>
  <si>
    <t>(361) 348 - 3915 x2003</t>
  </si>
  <si>
    <t>(361) 325 - 2533</t>
  </si>
  <si>
    <t>Ms. Brandi Turner</t>
  </si>
  <si>
    <t>webmaster@c-isd.com</t>
  </si>
  <si>
    <t>Shields Diaz</t>
  </si>
  <si>
    <t>Denise Shields Diaz</t>
  </si>
  <si>
    <t>dediaz@keeneisd.org</t>
  </si>
  <si>
    <t>(817) 774 - 5328</t>
  </si>
  <si>
    <t>3625 Highway 67 East -  Bldg C</t>
  </si>
  <si>
    <t>(817) 592 - 4300</t>
  </si>
  <si>
    <t>Hamlin Collegiate ISD</t>
  </si>
  <si>
    <t>250 SW Avenue F</t>
  </si>
  <si>
    <t>Julie Bryant</t>
  </si>
  <si>
    <t>jbryant@stamfordisd.net</t>
  </si>
  <si>
    <t>(325) 773 - 2651 x2303</t>
  </si>
  <si>
    <t>(325) 773 - 4052</t>
  </si>
  <si>
    <t>Dr. Lisa A Gonzales</t>
  </si>
  <si>
    <t>Dr. Bruce Wood</t>
  </si>
  <si>
    <t>bruce.wood@terrellisd.org</t>
  </si>
  <si>
    <t>(972) 563 - 7504 x3348</t>
  </si>
  <si>
    <t>Debbie Anderson</t>
  </si>
  <si>
    <t>DEBBIE.ANDERSON@terrellisd.org</t>
  </si>
  <si>
    <t>(972) 563 - 7504 x3392</t>
  </si>
  <si>
    <t>Joanna</t>
  </si>
  <si>
    <t>Mrs. Joanna Thornton</t>
  </si>
  <si>
    <t>Delton</t>
  </si>
  <si>
    <t>Reiley</t>
  </si>
  <si>
    <t>Mr. Delton Reiley</t>
  </si>
  <si>
    <t>dreiley@mlcs.org</t>
  </si>
  <si>
    <t>Contrucci</t>
  </si>
  <si>
    <t>Melissa Contrucci</t>
  </si>
  <si>
    <t>melissa.contrucci@junctionisd.net</t>
  </si>
  <si>
    <t>Veronica Alfaro</t>
  </si>
  <si>
    <t>(361) 384 - 5087 x1001</t>
  </si>
  <si>
    <t>701 6th Street</t>
  </si>
  <si>
    <t>Berger</t>
  </si>
  <si>
    <t>Ms. Diane Berger</t>
  </si>
  <si>
    <t>diane.berger@giddings.txed.net</t>
  </si>
  <si>
    <t>Kate</t>
  </si>
  <si>
    <t>Morman</t>
  </si>
  <si>
    <t>Mrs. Kate Morman</t>
  </si>
  <si>
    <t>dbtesting@dimeboxisd.net</t>
  </si>
  <si>
    <t>Leanna</t>
  </si>
  <si>
    <t>Mrs. Leanna Stringer</t>
  </si>
  <si>
    <t>leanna.stringer@clevelandisd.org</t>
  </si>
  <si>
    <t>604 South Ellis</t>
  </si>
  <si>
    <t>Cesarea</t>
  </si>
  <si>
    <t>Germain</t>
  </si>
  <si>
    <t>Mrs. Cesarea Germain</t>
  </si>
  <si>
    <t>cgermain@gwisd.us</t>
  </si>
  <si>
    <t>(361) 786 - 3603 x100</t>
  </si>
  <si>
    <t>ldragon@trisd.org</t>
  </si>
  <si>
    <t>13807 Indiana Avenue</t>
  </si>
  <si>
    <t>16210 Loop 493</t>
  </si>
  <si>
    <t>587 Madison Street</t>
  </si>
  <si>
    <t>Mijares</t>
  </si>
  <si>
    <t>Mr. Samuel Mijares</t>
  </si>
  <si>
    <t>ATTN CENTRAL RECEIVING</t>
  </si>
  <si>
    <t>Mr. Dennis Hill</t>
  </si>
  <si>
    <t>dhill@bradyisd.org</t>
  </si>
  <si>
    <t>(254) 836 - 2922</t>
  </si>
  <si>
    <t>76633-0250</t>
  </si>
  <si>
    <t>Lorna</t>
  </si>
  <si>
    <t>Horstman</t>
  </si>
  <si>
    <t>Lorna Horstman</t>
  </si>
  <si>
    <t>lhorstman@chinaspringisd.net</t>
  </si>
  <si>
    <t>(254) 836 - 1115 x2009</t>
  </si>
  <si>
    <t>AMY BANNOWSKY</t>
  </si>
  <si>
    <t>Boatmun</t>
  </si>
  <si>
    <t>Erin Boatmun</t>
  </si>
  <si>
    <t>erin.boatmun@region16.net</t>
  </si>
  <si>
    <t>(806) 948 - 5515 x2071</t>
  </si>
  <si>
    <t>4321 Prescott</t>
  </si>
  <si>
    <t>ASSESSMENT AND ACCOUNTABILITY</t>
  </si>
  <si>
    <t>(361) 855 - 0092</t>
  </si>
  <si>
    <t>communications@londonisd.net</t>
  </si>
  <si>
    <t>George Allen</t>
  </si>
  <si>
    <t>gallen@londonisd.net</t>
  </si>
  <si>
    <t>(361) 452 - 4903</t>
  </si>
  <si>
    <t>(361) 855 - 0198</t>
  </si>
  <si>
    <t>TESTING COORDINATOR</t>
  </si>
  <si>
    <t>Bockholt</t>
  </si>
  <si>
    <t>Aaron Bockholt</t>
  </si>
  <si>
    <t>aaron.bockholt@esc2.us</t>
  </si>
  <si>
    <t>(361) 561 - 8446</t>
  </si>
  <si>
    <t>Dr. Tina Alvarado</t>
  </si>
  <si>
    <t>talvarado@grafordisd.net</t>
  </si>
  <si>
    <t>1 Dean Road</t>
  </si>
  <si>
    <t>rtownsend@peaster.net</t>
  </si>
  <si>
    <t>rcooper@ccisdtx.com</t>
  </si>
  <si>
    <t>ATTN CRYSTAL GLOVER</t>
  </si>
  <si>
    <t>Traylor</t>
  </si>
  <si>
    <t>Mrs. Rachel Traylor</t>
  </si>
  <si>
    <t>traylorr@rainsisd.org</t>
  </si>
  <si>
    <t xml:space="preserve">(361) 286 - 3212 x201 </t>
  </si>
  <si>
    <t>Chantel</t>
  </si>
  <si>
    <t>Schulz</t>
  </si>
  <si>
    <t>Dr. Chantel Schulz</t>
  </si>
  <si>
    <t>chantel_schulz@wisd.net</t>
  </si>
  <si>
    <t>Elizabeth Garza</t>
  </si>
  <si>
    <t>elizabeth.garza@ballingerisd.net</t>
  </si>
  <si>
    <t>(325) 365 - 3588 x1009</t>
  </si>
  <si>
    <t>Flippin</t>
  </si>
  <si>
    <t>Ms. Amy Flippin</t>
  </si>
  <si>
    <t>AMY.FLIPPIN@WINTERSISD.ORG</t>
  </si>
  <si>
    <t>(325) 754 - 5577</t>
  </si>
  <si>
    <t>Cristina</t>
  </si>
  <si>
    <t>Mrs. Cristina Gentry</t>
  </si>
  <si>
    <t>Josh Johnson</t>
  </si>
  <si>
    <t>(903) 834 - 6675</t>
  </si>
  <si>
    <t>(903) 861 - 3801 x902</t>
  </si>
  <si>
    <t>honzellm@carlisleisd.org</t>
  </si>
  <si>
    <t>Mr. Benjamin Lucas Holloway</t>
  </si>
  <si>
    <t>Dr. Natalie Hand</t>
  </si>
  <si>
    <t>224 South Aransas Street</t>
  </si>
  <si>
    <t>(936) 269 - 3128 x221</t>
  </si>
  <si>
    <t>ADMIN OFFICE</t>
  </si>
  <si>
    <t>Gary Wayne Rotan</t>
  </si>
  <si>
    <t>Mr. Robert Rauch</t>
  </si>
  <si>
    <t>Staci Wyatt</t>
  </si>
  <si>
    <t>swyatt@happyisd.net</t>
  </si>
  <si>
    <t>(806) 558 - 5300</t>
  </si>
  <si>
    <t>(806) 214 - 6828</t>
  </si>
  <si>
    <t>Penny Clay</t>
  </si>
  <si>
    <t>penny.clay@artsacademics.org</t>
  </si>
  <si>
    <t>Dr. Peggy Porterfield</t>
  </si>
  <si>
    <t>kdomke@aisd.net</t>
  </si>
  <si>
    <t>605 East Broad</t>
  </si>
  <si>
    <t>Loriann</t>
  </si>
  <si>
    <t>Aguilar</t>
  </si>
  <si>
    <t>Ms. Loriann Aguilar</t>
  </si>
  <si>
    <t>laguilar@lwisd.org</t>
  </si>
  <si>
    <t>(817) 306 - 4200 x1039</t>
  </si>
  <si>
    <t>Tracy Williams</t>
  </si>
  <si>
    <t>williamst@kisdtx.net</t>
  </si>
  <si>
    <t>Heather Davis</t>
  </si>
  <si>
    <t>hdavis@merkelisd.net</t>
  </si>
  <si>
    <t>Dr. Michelle Cline</t>
  </si>
  <si>
    <t>Telly</t>
  </si>
  <si>
    <t>Telly Hall</t>
  </si>
  <si>
    <t>thall@chisddevils.com</t>
  </si>
  <si>
    <t>Mrs. Kelly Walker</t>
  </si>
  <si>
    <t>walkerk@hbisd.net</t>
  </si>
  <si>
    <t>(903) 577 - 1146 x106</t>
  </si>
  <si>
    <t>Uherik</t>
  </si>
  <si>
    <t>Mrs. Lesli Uherik</t>
  </si>
  <si>
    <t>lesli.uherik@wallisd.net</t>
  </si>
  <si>
    <t>Jedinak</t>
  </si>
  <si>
    <t>Ms. Martha Jedinak</t>
  </si>
  <si>
    <t>mjedinak@nyos.org</t>
  </si>
  <si>
    <t>Lyftogt</t>
  </si>
  <si>
    <t>Ms. Heather Lyftogt</t>
  </si>
  <si>
    <t>heatherlyftogt@chaparralstaracademy.com</t>
  </si>
  <si>
    <t>Silver</t>
  </si>
  <si>
    <t>Mr. Reed Silver Ramirez</t>
  </si>
  <si>
    <t>rramirez@austindiscoveryschool.org</t>
  </si>
  <si>
    <t>Mrs. Emily Coleman</t>
  </si>
  <si>
    <t>info@tsbvi.edu</t>
  </si>
  <si>
    <t>INTERIM SUPERINTENDENT</t>
  </si>
  <si>
    <t>Mr. Michael Neuman</t>
  </si>
  <si>
    <t>mneuman@sabinalisd.net</t>
  </si>
  <si>
    <t>Aidee</t>
  </si>
  <si>
    <t>Mrs. Aidee Garcia</t>
  </si>
  <si>
    <t>aidee.garcia@sfdr-cisd.org</t>
  </si>
  <si>
    <t>(830) 778 - 4045</t>
  </si>
  <si>
    <t>Mr. Alejandro Sanchez</t>
  </si>
  <si>
    <t>asanchez@comstockisd.net</t>
  </si>
  <si>
    <t>Wendy J Milam</t>
  </si>
  <si>
    <t>milamw@mail.fruitvaleisd.com</t>
  </si>
  <si>
    <t>mark.anglin@bisd-tx.org</t>
  </si>
  <si>
    <t>Kenneth Peterson</t>
  </si>
  <si>
    <t>KENNETH.PETERSON@bisd-tx.org</t>
  </si>
  <si>
    <t>Gajewski</t>
  </si>
  <si>
    <t>Larry Gajewski</t>
  </si>
  <si>
    <t>lgajewskey@nurseryisd.org</t>
  </si>
  <si>
    <t>McCain</t>
  </si>
  <si>
    <t>Anne McCain</t>
  </si>
  <si>
    <t>amccain@esc3.net</t>
  </si>
  <si>
    <t>(361) 573 - 0731 x219</t>
  </si>
  <si>
    <t>Angela Rhodes</t>
  </si>
  <si>
    <t>arhodes@stu.burtonisd.net</t>
  </si>
  <si>
    <t>(361) 747 - 5415 x1002</t>
  </si>
  <si>
    <t>jenette.black@webbcisd.com</t>
  </si>
  <si>
    <t>bryan.markham@wheelerschools.net</t>
  </si>
  <si>
    <t>Julie Parker</t>
  </si>
  <si>
    <t>JPARKER@FLORENCEISD.NET</t>
  </si>
  <si>
    <t>Mr. Matt Smith</t>
  </si>
  <si>
    <t>Dr. Christopher Galloway</t>
  </si>
  <si>
    <t>cgalloway@fisd.us</t>
  </si>
  <si>
    <t>ATTN MICHAELA STEELE</t>
  </si>
  <si>
    <t>Wadsworth</t>
  </si>
  <si>
    <t>Mr. Joshua Wadsworth</t>
  </si>
  <si>
    <t>jwadsworth@pothisd.us</t>
  </si>
  <si>
    <t>(830) 484 - 3321 x270</t>
  </si>
  <si>
    <t>Ms. Roxane Greer</t>
  </si>
  <si>
    <t>Witt</t>
  </si>
  <si>
    <t>Stacie Witt</t>
  </si>
  <si>
    <t>switt@boydisd.net</t>
  </si>
  <si>
    <t>(940) 433 - 2327 x594</t>
  </si>
  <si>
    <t>rmclain@plainsisd.net</t>
  </si>
  <si>
    <t>CDCNum</t>
  </si>
  <si>
    <t>campusname</t>
  </si>
  <si>
    <t>CharterIndicator</t>
  </si>
  <si>
    <t>CampusPhoneNumber</t>
  </si>
  <si>
    <t>grd01</t>
  </si>
  <si>
    <t>grd02</t>
  </si>
  <si>
    <t>grd03</t>
  </si>
  <si>
    <t>grd04</t>
  </si>
  <si>
    <t>grd05</t>
  </si>
  <si>
    <t>grd06</t>
  </si>
  <si>
    <t>grd07</t>
  </si>
  <si>
    <t>grd08</t>
  </si>
  <si>
    <t>grd09</t>
  </si>
  <si>
    <t>grd10</t>
  </si>
  <si>
    <t>grd11</t>
  </si>
  <si>
    <t>grd12</t>
  </si>
  <si>
    <t>grdee</t>
  </si>
  <si>
    <t>grdpk</t>
  </si>
  <si>
    <t>grdkg</t>
  </si>
  <si>
    <t>low</t>
  </si>
  <si>
    <t>high</t>
  </si>
  <si>
    <t>PRN_Salutation</t>
  </si>
  <si>
    <t>PRN_FirstName</t>
  </si>
  <si>
    <t>PRN_MiddleName</t>
  </si>
  <si>
    <t>PRN_LastName</t>
  </si>
  <si>
    <t>PRN_Generational</t>
  </si>
  <si>
    <t>PRN_Name</t>
  </si>
  <si>
    <t>PRN_Email</t>
  </si>
  <si>
    <t>PRN_Phone</t>
  </si>
  <si>
    <t>PRN_Fax</t>
  </si>
  <si>
    <t>PRN_Street</t>
  </si>
  <si>
    <t>PRN_City</t>
  </si>
  <si>
    <t>PRN_Zipcode</t>
  </si>
  <si>
    <t>ActiveStatus</t>
  </si>
  <si>
    <t>PublicStatus</t>
  </si>
  <si>
    <t>OrgStatus</t>
  </si>
  <si>
    <t>type</t>
  </si>
  <si>
    <t>subtype</t>
  </si>
  <si>
    <t>Enrollment</t>
  </si>
  <si>
    <t>Cayuga H.S.</t>
  </si>
  <si>
    <t>Mr. Joe E Satterwhite III</t>
  </si>
  <si>
    <t>jsatterwhite@cayugaisd.com</t>
  </si>
  <si>
    <t xml:space="preserve">(903) 928 - 2294 x020 </t>
  </si>
  <si>
    <t>(903) 928 - 2239</t>
  </si>
  <si>
    <t>Cayuga M.S.</t>
  </si>
  <si>
    <t>McInnis</t>
  </si>
  <si>
    <t>Mrs. Sherri McInnis</t>
  </si>
  <si>
    <t>smcinnis@cayugaisd.com</t>
  </si>
  <si>
    <t>(903) 928 - 2699</t>
  </si>
  <si>
    <t>(903) 928 - 2163</t>
  </si>
  <si>
    <t>Cayuga Elem.</t>
  </si>
  <si>
    <t>Mrs. Tracie Campbell</t>
  </si>
  <si>
    <t>tcampbell@cayugaisd.com</t>
  </si>
  <si>
    <t xml:space="preserve">(903) 928 - 2295 x044 </t>
  </si>
  <si>
    <t>Elkhart H.S.</t>
  </si>
  <si>
    <t>Ives</t>
  </si>
  <si>
    <t>Mr. Jason W Ives</t>
  </si>
  <si>
    <t>jives@elkhartisd.org</t>
  </si>
  <si>
    <t>(903) 764 - 2414</t>
  </si>
  <si>
    <t>376</t>
  </si>
  <si>
    <t>Elkhart M.S.</t>
  </si>
  <si>
    <t>Mrs. Rebecca Huff</t>
  </si>
  <si>
    <t>rhuff@elkhartisd.org</t>
  </si>
  <si>
    <t>(903) 764 - 8287</t>
  </si>
  <si>
    <t>261</t>
  </si>
  <si>
    <t>Elkhart Elem.</t>
  </si>
  <si>
    <t>Mr. Kyle Johnson</t>
  </si>
  <si>
    <t>kyle.johnson@elkhartisd.org</t>
  </si>
  <si>
    <t>(903) 764 - 8286</t>
  </si>
  <si>
    <t>339</t>
  </si>
  <si>
    <t>Mr. Gregory D Herring</t>
  </si>
  <si>
    <t>gherring@elkhartisd.org</t>
  </si>
  <si>
    <t>Frankston H.S.</t>
  </si>
  <si>
    <t>Edgar</t>
  </si>
  <si>
    <t>Edgar Rodriguez</t>
  </si>
  <si>
    <t>edgarrodriguez@frankstonisd.net</t>
  </si>
  <si>
    <t>Frankston M.S.</t>
  </si>
  <si>
    <t>Frankston Elem.</t>
  </si>
  <si>
    <t>Melanie Blackwell</t>
  </si>
  <si>
    <t>melanieblackwell@frankstonisd.net</t>
  </si>
  <si>
    <t xml:space="preserve">(903) 876 - 2214 x228 </t>
  </si>
  <si>
    <t>Neches H.S.</t>
  </si>
  <si>
    <t>Mr. Trent Cook</t>
  </si>
  <si>
    <t>cookt2@gaggle.net</t>
  </si>
  <si>
    <t>Neches Elem.</t>
  </si>
  <si>
    <t>Kimberlyn</t>
  </si>
  <si>
    <t>Mrs. Kimberlyn Snider</t>
  </si>
  <si>
    <t>sniderk@gaggle.net</t>
  </si>
  <si>
    <t>(903) 584 - 3278</t>
  </si>
  <si>
    <t>Palestine H.S.</t>
  </si>
  <si>
    <t>Mr. William Stewart</t>
  </si>
  <si>
    <t>wstewart@palestineschools.org</t>
  </si>
  <si>
    <t>(877) 839 - 6489</t>
  </si>
  <si>
    <t>1600 South Loop 256</t>
  </si>
  <si>
    <t>75801-5898</t>
  </si>
  <si>
    <t>984</t>
  </si>
  <si>
    <t>Palestine Jr.H.</t>
  </si>
  <si>
    <t>Joseph Mason</t>
  </si>
  <si>
    <t>jmason@palestineschools.org</t>
  </si>
  <si>
    <t>(877) 655 - 0731</t>
  </si>
  <si>
    <t>233 Ben Milam Drive</t>
  </si>
  <si>
    <t>75801-6003</t>
  </si>
  <si>
    <t>519</t>
  </si>
  <si>
    <t>Dutton</t>
  </si>
  <si>
    <t>Ms. Barbara Dutton</t>
  </si>
  <si>
    <t>bdutton@palestineschools.org</t>
  </si>
  <si>
    <t>(877) 655 - 0742</t>
  </si>
  <si>
    <t>2509 Highway 155 North</t>
  </si>
  <si>
    <t>75801-9999</t>
  </si>
  <si>
    <t>494</t>
  </si>
  <si>
    <t>Washington ECC</t>
  </si>
  <si>
    <t>Mrs. Sheila Bradley</t>
  </si>
  <si>
    <t>sbradley@palestineschools.org</t>
  </si>
  <si>
    <t>(877) 655 - 9497</t>
  </si>
  <si>
    <t>1020 West Hamlet</t>
  </si>
  <si>
    <t>Southside Elem.</t>
  </si>
  <si>
    <t>Grace</t>
  </si>
  <si>
    <t>Mancilla</t>
  </si>
  <si>
    <t>Grace Mancilla</t>
  </si>
  <si>
    <t>gmancilla@palestineschools.org</t>
  </si>
  <si>
    <t>(877) 655 - 0734</t>
  </si>
  <si>
    <t>201 Gillespie Road</t>
  </si>
  <si>
    <t>75801-7627</t>
  </si>
  <si>
    <t>462</t>
  </si>
  <si>
    <t>Mrs. John David Richardson</t>
  </si>
  <si>
    <t>jrichardson@palestineschools.org</t>
  </si>
  <si>
    <t>(877) 655 - 0732</t>
  </si>
  <si>
    <t>5300 South Loop 256</t>
  </si>
  <si>
    <t>75801-2415</t>
  </si>
  <si>
    <t>756</t>
  </si>
  <si>
    <t>Westwood H.S.</t>
  </si>
  <si>
    <t>Nettles</t>
  </si>
  <si>
    <t>Miss Scott Nettles</t>
  </si>
  <si>
    <t>ssnettles@westwoodisd.net</t>
  </si>
  <si>
    <t>(903) 723 - 8695</t>
  </si>
  <si>
    <t>418</t>
  </si>
  <si>
    <t>Westwood Jr.H.</t>
  </si>
  <si>
    <t>Sonya Brown</t>
  </si>
  <si>
    <t>sbrown@westwoodisd.net</t>
  </si>
  <si>
    <t>(903) 723 - 6765</t>
  </si>
  <si>
    <t>Westwood Elem.</t>
  </si>
  <si>
    <t>Shinnitta</t>
  </si>
  <si>
    <t>Shinnitta Foreman</t>
  </si>
  <si>
    <t>ssforeman@westwoodisd.net</t>
  </si>
  <si>
    <t>447</t>
  </si>
  <si>
    <t>Mrs. Rosa Perez</t>
  </si>
  <si>
    <t>rperez@westwoodisd.net</t>
  </si>
  <si>
    <t>(903) 729 - 1774</t>
  </si>
  <si>
    <t>(903) 729 - 8839</t>
  </si>
  <si>
    <t>416</t>
  </si>
  <si>
    <t>Slocum H.S.</t>
  </si>
  <si>
    <t>Errin</t>
  </si>
  <si>
    <t>Deer</t>
  </si>
  <si>
    <t>Errin Deer</t>
  </si>
  <si>
    <t>EDEER@slocumisd.org</t>
  </si>
  <si>
    <t>Kellum</t>
  </si>
  <si>
    <t>Gina Kellum</t>
  </si>
  <si>
    <t>gkellum@slocumisd.org</t>
  </si>
  <si>
    <t>(903) 478 - 3624 x101</t>
  </si>
  <si>
    <t>Andrews H.S.</t>
  </si>
  <si>
    <t>Carranco</t>
  </si>
  <si>
    <t>Mr. John Carranco</t>
  </si>
  <si>
    <t>jcarranco@andrews.esc18.net</t>
  </si>
  <si>
    <t>(432) 523 - 6807</t>
  </si>
  <si>
    <t>1143</t>
  </si>
  <si>
    <t>Carlton</t>
  </si>
  <si>
    <t>Mr. Carlton Johnson</t>
  </si>
  <si>
    <t>cjohnson@andrews.esc18.net</t>
  </si>
  <si>
    <t>(432) 523 - 3640 x1761</t>
  </si>
  <si>
    <t>405 North West 3rd Street</t>
  </si>
  <si>
    <t>6</t>
  </si>
  <si>
    <t>41</t>
  </si>
  <si>
    <t>Andrews M.S.</t>
  </si>
  <si>
    <t>Lowder</t>
  </si>
  <si>
    <t>Mr. David Lowder</t>
  </si>
  <si>
    <t>dlowder@andrews.esc18.net</t>
  </si>
  <si>
    <t>(432) 524 - 1904</t>
  </si>
  <si>
    <t>1026</t>
  </si>
  <si>
    <t>Devonian Elem.</t>
  </si>
  <si>
    <t>Roman</t>
  </si>
  <si>
    <t>Mr. Arturo Roman</t>
  </si>
  <si>
    <t>aroman@andrews.esc18.net</t>
  </si>
  <si>
    <t>(432) 524 - 1905</t>
  </si>
  <si>
    <t>609</t>
  </si>
  <si>
    <t>Underwood Elem.</t>
  </si>
  <si>
    <t>Justice</t>
  </si>
  <si>
    <t>Mr. Terry Justice</t>
  </si>
  <si>
    <t>tjustice@andrews.esc18.net</t>
  </si>
  <si>
    <t>(432) 524 - 1906</t>
  </si>
  <si>
    <t>674</t>
  </si>
  <si>
    <t>Clearfork Elem.</t>
  </si>
  <si>
    <t>Ms. Suzanne Mata</t>
  </si>
  <si>
    <t>smata@andrews.esc18.net</t>
  </si>
  <si>
    <t>(432) 524 - 1903</t>
  </si>
  <si>
    <t>826</t>
  </si>
  <si>
    <t>Pineywoods Community Acad. H.S.</t>
  </si>
  <si>
    <t>Monica Gunter</t>
  </si>
  <si>
    <t>mgunter@pineywoodsacademy.org</t>
  </si>
  <si>
    <t>Dr. Terry Robbins M.S.</t>
  </si>
  <si>
    <t>Ms. Monica Gunter</t>
  </si>
  <si>
    <t>mgunter@pcacharter.net</t>
  </si>
  <si>
    <t>(936) 634 - 5515 x9086</t>
  </si>
  <si>
    <t>(936) 238 - 3931</t>
  </si>
  <si>
    <t>Sarah Strinden Elem.</t>
  </si>
  <si>
    <t>Ms. Jennifer Shaw</t>
  </si>
  <si>
    <t>jshaw@pcacharter.net</t>
  </si>
  <si>
    <t>602 South Raguet Street</t>
  </si>
  <si>
    <t>514</t>
  </si>
  <si>
    <t>Hudson H.S.</t>
  </si>
  <si>
    <t>Mr. John Courtney</t>
  </si>
  <si>
    <t>(936) 875 - 9307</t>
  </si>
  <si>
    <t>838</t>
  </si>
  <si>
    <t>Mr. Jeff Walker</t>
  </si>
  <si>
    <t>(936) 634 - 1102</t>
  </si>
  <si>
    <t>502 College Drive</t>
  </si>
  <si>
    <t>75904-5707</t>
  </si>
  <si>
    <t>Hudson M.S.</t>
  </si>
  <si>
    <t>Crenshaw</t>
  </si>
  <si>
    <t>Mr. Richard Crenshaw</t>
  </si>
  <si>
    <t>(936) 875 - 9317</t>
  </si>
  <si>
    <t>706</t>
  </si>
  <si>
    <t>Mikeal</t>
  </si>
  <si>
    <t>Mrs. Laura Mikeal</t>
  </si>
  <si>
    <t>(936) 875 - 9314</t>
  </si>
  <si>
    <t>6920 State Highway 94</t>
  </si>
  <si>
    <t>760</t>
  </si>
  <si>
    <t>W.H. Bonner Elem.</t>
  </si>
  <si>
    <t>Mr. Scott Mackey</t>
  </si>
  <si>
    <t>(936) 875 - 9205</t>
  </si>
  <si>
    <t>536 FM 3258</t>
  </si>
  <si>
    <t>641</t>
  </si>
  <si>
    <t>Lufkin H.S.</t>
  </si>
  <si>
    <t>Mr. Brandon Boyd</t>
  </si>
  <si>
    <t>bhboyd@lufkinisd.org</t>
  </si>
  <si>
    <t>(936) 632 - 8132</t>
  </si>
  <si>
    <t>309 Medford Drive</t>
  </si>
  <si>
    <t>75901-5217</t>
  </si>
  <si>
    <t>2132</t>
  </si>
  <si>
    <t>Mr. Scott Walters</t>
  </si>
  <si>
    <t>swalters@lufkinisd.org</t>
  </si>
  <si>
    <t>(936) 632 - 7209</t>
  </si>
  <si>
    <t>1121 Winston 8 Ranch Road</t>
  </si>
  <si>
    <t>75904-8428</t>
  </si>
  <si>
    <t>jeffwalker@stubblefieldlc.org</t>
  </si>
  <si>
    <t>39</t>
  </si>
  <si>
    <t>Lufkin M.S.</t>
  </si>
  <si>
    <t>Whisenant</t>
  </si>
  <si>
    <t>Mr. Danny Whisenant</t>
  </si>
  <si>
    <t>dwhisenant@lufkinisd.org</t>
  </si>
  <si>
    <t>(936) 632 - 6664</t>
  </si>
  <si>
    <t>900 East Denman</t>
  </si>
  <si>
    <t>75901-4830</t>
  </si>
  <si>
    <t>1715</t>
  </si>
  <si>
    <t>Anderson Elem.</t>
  </si>
  <si>
    <t>Fain</t>
  </si>
  <si>
    <t>Ms. Amy Fain</t>
  </si>
  <si>
    <t>afain@lufkinisd.org</t>
  </si>
  <si>
    <t>(936) 632 - 5487</t>
  </si>
  <si>
    <t>381 Champion Drive</t>
  </si>
  <si>
    <t>75901-7229</t>
  </si>
  <si>
    <t>Brandon Elem.</t>
  </si>
  <si>
    <t>Mr. Mark Keith</t>
  </si>
  <si>
    <t>mkeith@lufkinisd.org</t>
  </si>
  <si>
    <t>(936) 632 - 5617</t>
  </si>
  <si>
    <t>1612 Sayers Street</t>
  </si>
  <si>
    <t>75904-2012</t>
  </si>
  <si>
    <t>407</t>
  </si>
  <si>
    <t>Brookhollow Elem.</t>
  </si>
  <si>
    <t>Sebesta</t>
  </si>
  <si>
    <t>Ms. April Sebesta</t>
  </si>
  <si>
    <t>asebesta@lufkinisd.org</t>
  </si>
  <si>
    <t>(936) 634 - 8543</t>
  </si>
  <si>
    <t>1009 Live Oak Lane</t>
  </si>
  <si>
    <t>75904-4245</t>
  </si>
  <si>
    <t>Coston Elem.</t>
  </si>
  <si>
    <t>Jost</t>
  </si>
  <si>
    <t>Ms. Kathy Jost</t>
  </si>
  <si>
    <t>kjost@lufkinisd.org</t>
  </si>
  <si>
    <t>(936) 639 - 3289</t>
  </si>
  <si>
    <t>707 Trenton</t>
  </si>
  <si>
    <t>75901-2497</t>
  </si>
  <si>
    <t>Dorinda</t>
  </si>
  <si>
    <t>Dorinda Wade</t>
  </si>
  <si>
    <t>dorwade@lufkinisd.org</t>
  </si>
  <si>
    <t>(936) 630 - 4511</t>
  </si>
  <si>
    <t>1806 Martin Luther King Jr Drive</t>
  </si>
  <si>
    <t>75904-1226</t>
  </si>
  <si>
    <t>361</t>
  </si>
  <si>
    <t>Cherree</t>
  </si>
  <si>
    <t>Mrs. Cherree Hall</t>
  </si>
  <si>
    <t>chall@lufkinisd.org</t>
  </si>
  <si>
    <t>(936) 634 - 8406</t>
  </si>
  <si>
    <t>229 Leach Street</t>
  </si>
  <si>
    <t>75904-1239</t>
  </si>
  <si>
    <t>347</t>
  </si>
  <si>
    <t>Proutt</t>
  </si>
  <si>
    <t>Mrs. Kelly Proutt</t>
  </si>
  <si>
    <t>kproutt@lufkinisd.org</t>
  </si>
  <si>
    <t>(936) 634 - 0463</t>
  </si>
  <si>
    <t>708 Lubbock Street</t>
  </si>
  <si>
    <t>75901-4118</t>
  </si>
  <si>
    <t>Riggs</t>
  </si>
  <si>
    <t>Mrs. Jill Riggs</t>
  </si>
  <si>
    <t>jriggs@lufkinisd.org</t>
  </si>
  <si>
    <t>(936) 633 - 6516</t>
  </si>
  <si>
    <t>2804 Paul Avenue</t>
  </si>
  <si>
    <t>75901-1632</t>
  </si>
  <si>
    <t>Karen Vinson</t>
  </si>
  <si>
    <t>kvinson@lufkinisd.org</t>
  </si>
  <si>
    <t>(936) 639 - 3415</t>
  </si>
  <si>
    <t>521 York Drive</t>
  </si>
  <si>
    <t>75901-4882</t>
  </si>
  <si>
    <t>Slack Elem.</t>
  </si>
  <si>
    <t>Yaneth</t>
  </si>
  <si>
    <t>Mrs. Yaneth Clifton</t>
  </si>
  <si>
    <t>yclifton@lufkinisd.org</t>
  </si>
  <si>
    <t>(936) 699 - 2297</t>
  </si>
  <si>
    <t>1305 Fuller Springs Drive</t>
  </si>
  <si>
    <t>75901-6515</t>
  </si>
  <si>
    <t>551</t>
  </si>
  <si>
    <t>Nerren</t>
  </si>
  <si>
    <t>Mr. Cindy Nerren</t>
  </si>
  <si>
    <t>cnerren@lufkinisd.org</t>
  </si>
  <si>
    <t>(936) 639 - 3873</t>
  </si>
  <si>
    <t>1014 Allendale Drive</t>
  </si>
  <si>
    <t>75904-4440</t>
  </si>
  <si>
    <t>Betsy</t>
  </si>
  <si>
    <t>Dr. Betsy Mijares</t>
  </si>
  <si>
    <t>bmijares@lufkinisd.org</t>
  </si>
  <si>
    <t>(936) 633 - 6222</t>
  </si>
  <si>
    <t>502 Joyce Lane</t>
  </si>
  <si>
    <t>75901-6549</t>
  </si>
  <si>
    <t>400</t>
  </si>
  <si>
    <t>Deidra Harrison</t>
  </si>
  <si>
    <t>dharrison@lufkinisd.org</t>
  </si>
  <si>
    <t>(936) 630 - 4276</t>
  </si>
  <si>
    <t>1806 Martin Luther King Drive</t>
  </si>
  <si>
    <t>PO Box 222</t>
  </si>
  <si>
    <t>75901-2620</t>
  </si>
  <si>
    <t>7</t>
  </si>
  <si>
    <t>Huntington H.S.</t>
  </si>
  <si>
    <t>Stover</t>
  </si>
  <si>
    <t>Mr. Christopher Shane Stover</t>
  </si>
  <si>
    <t>(936) 876 - 3057</t>
  </si>
  <si>
    <t>515</t>
  </si>
  <si>
    <t>Lawton</t>
  </si>
  <si>
    <t>Trekell</t>
  </si>
  <si>
    <t>Mr. Lawton Andrew Trekell</t>
  </si>
  <si>
    <t>(936) 876 - 4287 x2201</t>
  </si>
  <si>
    <t>Huntington M.S.</t>
  </si>
  <si>
    <t>Bosley</t>
  </si>
  <si>
    <t>Mr. William Jason Bosley</t>
  </si>
  <si>
    <t>(936) 876 - 4009</t>
  </si>
  <si>
    <t>397</t>
  </si>
  <si>
    <t>Huntington Elem.</t>
  </si>
  <si>
    <t>Hooper</t>
  </si>
  <si>
    <t>Mrs. Lauren Hooper</t>
  </si>
  <si>
    <t>489</t>
  </si>
  <si>
    <t>Mrs. Sandy Flowers</t>
  </si>
  <si>
    <t>(936) 422 - 4419</t>
  </si>
  <si>
    <t>Diboll H.S.</t>
  </si>
  <si>
    <t>Clements</t>
  </si>
  <si>
    <t>John Clements</t>
  </si>
  <si>
    <t>jclements@dibollisd.org</t>
  </si>
  <si>
    <t>(936) 829 - 5708</t>
  </si>
  <si>
    <t>1000 Lumberjack Drive</t>
  </si>
  <si>
    <t>75941-2102</t>
  </si>
  <si>
    <t>499</t>
  </si>
  <si>
    <t>208 North John Redditt</t>
  </si>
  <si>
    <t>75904-2620</t>
  </si>
  <si>
    <t>Diboll Jr.H.</t>
  </si>
  <si>
    <t>Kettering</t>
  </si>
  <si>
    <t>Mr. Mark Kettering</t>
  </si>
  <si>
    <t>mkettering@dibollisd.com</t>
  </si>
  <si>
    <t>(936) 829 - 5848</t>
  </si>
  <si>
    <t>403 Dennis Street</t>
  </si>
  <si>
    <t>429</t>
  </si>
  <si>
    <t>H.G. Temple Elem.</t>
  </si>
  <si>
    <t>Nikki Miller</t>
  </si>
  <si>
    <t>nmiller@dibollisd.org</t>
  </si>
  <si>
    <t>(936) 829 - 6960</t>
  </si>
  <si>
    <t>1303 Lumberjack Drive</t>
  </si>
  <si>
    <t>75941-1902</t>
  </si>
  <si>
    <t>Mrs. Diana Moore</t>
  </si>
  <si>
    <t>Dmoore@dibollisd.com</t>
  </si>
  <si>
    <t>(936) 829 - 4977</t>
  </si>
  <si>
    <t>113 Hendrick Street</t>
  </si>
  <si>
    <t>75941-2023</t>
  </si>
  <si>
    <t>NMILLER@DIBOLLISD.COM</t>
  </si>
  <si>
    <t>(936) 829 - 6910</t>
  </si>
  <si>
    <t>1301 Lumberjack Drive</t>
  </si>
  <si>
    <t>Zavalla H.S.</t>
  </si>
  <si>
    <t>Caton</t>
  </si>
  <si>
    <t>Mrs. Kathy Caton</t>
  </si>
  <si>
    <t>roliver@zavalla.esc7.net</t>
  </si>
  <si>
    <t>Zavalla Elem.</t>
  </si>
  <si>
    <t>Mrs. Shana McCugh</t>
  </si>
  <si>
    <t>Central H.S.</t>
  </si>
  <si>
    <t>Musgrove</t>
  </si>
  <si>
    <t>Ronnie Musgrove</t>
  </si>
  <si>
    <t>musgrover@centralisd.com</t>
  </si>
  <si>
    <t>(936) 853 - 2208</t>
  </si>
  <si>
    <t>403</t>
  </si>
  <si>
    <t>Central Jr.H.</t>
  </si>
  <si>
    <t>Robbie Hines</t>
  </si>
  <si>
    <t>(936) 853 - 2348</t>
  </si>
  <si>
    <t>421</t>
  </si>
  <si>
    <t>Central Elem.</t>
  </si>
  <si>
    <t>Mrs. Amanda Wright</t>
  </si>
  <si>
    <t>(936) 853 - 9319</t>
  </si>
  <si>
    <t>640</t>
  </si>
  <si>
    <t>Rockport-Fulton H.S.</t>
  </si>
  <si>
    <t>Mieth</t>
  </si>
  <si>
    <t>Rhonda Mieth</t>
  </si>
  <si>
    <t>rmieth@acisd.org</t>
  </si>
  <si>
    <t>(361) 790 - 2206</t>
  </si>
  <si>
    <t>858</t>
  </si>
  <si>
    <t>Rockport-Fulton M.S.</t>
  </si>
  <si>
    <t>Christina Spears</t>
  </si>
  <si>
    <t>cspears@acisd.org</t>
  </si>
  <si>
    <t>(361) 790 - 2030</t>
  </si>
  <si>
    <t>648</t>
  </si>
  <si>
    <t>Tran</t>
  </si>
  <si>
    <t>Mrs. Rose Tran</t>
  </si>
  <si>
    <t>rtran@acisd.org</t>
  </si>
  <si>
    <t>(361) 790 - 2274</t>
  </si>
  <si>
    <t>650</t>
  </si>
  <si>
    <t>Mrs. Robin Rice</t>
  </si>
  <si>
    <t>rrice@acisd.org</t>
  </si>
  <si>
    <t>(361) 790 - 2207</t>
  </si>
  <si>
    <t>78381</t>
  </si>
  <si>
    <t>591</t>
  </si>
  <si>
    <t>Archer City H.S.</t>
  </si>
  <si>
    <t>Ms. Mandy Stafford</t>
  </si>
  <si>
    <t>mstafford@archercityisd.net</t>
  </si>
  <si>
    <t>(940) 574 - 4713 x1021</t>
  </si>
  <si>
    <t>Archer City Elem.</t>
  </si>
  <si>
    <t>Husemann</t>
  </si>
  <si>
    <t>Amy Husemann</t>
  </si>
  <si>
    <t>ahusemann@archercityisd.net</t>
  </si>
  <si>
    <t>(940) 574 - 4506 x1025</t>
  </si>
  <si>
    <t>Holliday H.S.</t>
  </si>
  <si>
    <t>Mr. Bruce Patterson</t>
  </si>
  <si>
    <t>bruce.patterson@hollidayisd.net</t>
  </si>
  <si>
    <t>(940) 586 - 9501</t>
  </si>
  <si>
    <t>PO Box 947</t>
  </si>
  <si>
    <t>319</t>
  </si>
  <si>
    <t>Holliday M.S.</t>
  </si>
  <si>
    <t>Kelly Carver</t>
  </si>
  <si>
    <t>kelly.carver@hollidayisd.net</t>
  </si>
  <si>
    <t>PO Box 977</t>
  </si>
  <si>
    <t>Holliday Elem.</t>
  </si>
  <si>
    <t>Tara Kirkland</t>
  </si>
  <si>
    <t>tara.kirkland@hollidayisd.net</t>
  </si>
  <si>
    <t>(940) 586 - 0538</t>
  </si>
  <si>
    <t>PO Box 978</t>
  </si>
  <si>
    <t>Windthorst H.S.</t>
  </si>
  <si>
    <t>Roy</t>
  </si>
  <si>
    <t>Longcrier</t>
  </si>
  <si>
    <t>Mr. Roy Longcrier</t>
  </si>
  <si>
    <t>roy.longcrier@windthorstisd.net</t>
  </si>
  <si>
    <t>Windthorst Jr.H.</t>
  </si>
  <si>
    <t>Roy Longcrier</t>
  </si>
  <si>
    <t>100 St Marys Drive</t>
  </si>
  <si>
    <t>92</t>
  </si>
  <si>
    <t>Windthorst Elem.</t>
  </si>
  <si>
    <t>Armandarez</t>
  </si>
  <si>
    <t>Mrs. Ann Armandarez</t>
  </si>
  <si>
    <t>ann.armandarez@windthorstisd.net</t>
  </si>
  <si>
    <t>Claude Schools</t>
  </si>
  <si>
    <t>Cartwrigt</t>
  </si>
  <si>
    <t>Mr. Brock Cartwrigt</t>
  </si>
  <si>
    <t>brock.cartwright@claudeisd.net</t>
  </si>
  <si>
    <t>(806) 226 - 2191 x1321</t>
  </si>
  <si>
    <t>Charlotte H.S.</t>
  </si>
  <si>
    <t>Brianne</t>
  </si>
  <si>
    <t>Ms. Brianne Brock</t>
  </si>
  <si>
    <t>BBROCK@CHARLOTTEISD.ORG</t>
  </si>
  <si>
    <t>(830) 277 - 1605</t>
  </si>
  <si>
    <t>Woodlee</t>
  </si>
  <si>
    <t>Ms. Michelle Woodlee</t>
  </si>
  <si>
    <t>78026-3408</t>
  </si>
  <si>
    <t>8</t>
  </si>
  <si>
    <t>Mr. Raul Morales</t>
  </si>
  <si>
    <t>Charlotte M.S.</t>
  </si>
  <si>
    <t>Mrs. Brianne Brock</t>
  </si>
  <si>
    <t>Charlotte Elem.</t>
  </si>
  <si>
    <t>Mikolajczyk</t>
  </si>
  <si>
    <t>Ms. Laura Mikolajczyk</t>
  </si>
  <si>
    <t>mmikolajczyk@charlotteisd.org</t>
  </si>
  <si>
    <t>Jourdanton H.S.</t>
  </si>
  <si>
    <t>Ms. Virginia Parsons</t>
  </si>
  <si>
    <t>vparsons@jisdtx.us</t>
  </si>
  <si>
    <t>417</t>
  </si>
  <si>
    <t>1508 Campbell Avenue</t>
  </si>
  <si>
    <t>78026-3604</t>
  </si>
  <si>
    <t>1511 Zanderson Avenue</t>
  </si>
  <si>
    <t>Jourdanton Jr.H.</t>
  </si>
  <si>
    <t>Casandra</t>
  </si>
  <si>
    <t>McAdams-Mcgill</t>
  </si>
  <si>
    <t>Ms. Casandra McAdams-Mcgill</t>
  </si>
  <si>
    <t>cmcgill@jisdtx.us</t>
  </si>
  <si>
    <t>Jourdanton Elem.</t>
  </si>
  <si>
    <t>Daughtrey</t>
  </si>
  <si>
    <t>Ms. Laurie Daughtrey</t>
  </si>
  <si>
    <t>ldaughtrey@jisdtx.us</t>
  </si>
  <si>
    <t>824</t>
  </si>
  <si>
    <t>Lytle H.S.</t>
  </si>
  <si>
    <t>Mr. Jose Garza</t>
  </si>
  <si>
    <t>jose.garza@lytleisd.org</t>
  </si>
  <si>
    <t>(830) 709 - 5107</t>
  </si>
  <si>
    <t>78052-0190</t>
  </si>
  <si>
    <t>461</t>
  </si>
  <si>
    <t>Mrs. Loretta Zavala</t>
  </si>
  <si>
    <t>loretta.zavala@lytleisd.org</t>
  </si>
  <si>
    <t>(830) 709 - 5513</t>
  </si>
  <si>
    <t>(830) 709 - 5136</t>
  </si>
  <si>
    <t>Mr. Jeff Thornton</t>
  </si>
  <si>
    <t>Lytle Jr.H.</t>
  </si>
  <si>
    <t>Mrs. Elizabeth Stewart</t>
  </si>
  <si>
    <t>elizabeth.stewart@lytleisd.org</t>
  </si>
  <si>
    <t>(830) 709 - 5119</t>
  </si>
  <si>
    <t>PO Box 825</t>
  </si>
  <si>
    <t>78052-0825</t>
  </si>
  <si>
    <t>399</t>
  </si>
  <si>
    <t>Lytle Elem.</t>
  </si>
  <si>
    <t>Conover</t>
  </si>
  <si>
    <t>Mrs. Wendy Conover</t>
  </si>
  <si>
    <t>hpiles@lytleisd.com</t>
  </si>
  <si>
    <t>PO Box 1060</t>
  </si>
  <si>
    <t>78052-1060</t>
  </si>
  <si>
    <t>491</t>
  </si>
  <si>
    <t>Jammie</t>
  </si>
  <si>
    <t>Fewell</t>
  </si>
  <si>
    <t>Mrs. Jammie Fewell</t>
  </si>
  <si>
    <t>jammie.fewell@lytleisd.org</t>
  </si>
  <si>
    <t>(830) 709 - 5142</t>
  </si>
  <si>
    <t>368</t>
  </si>
  <si>
    <t>Pleasanton H.S.</t>
  </si>
  <si>
    <t>Twila</t>
  </si>
  <si>
    <t>Guajardo</t>
  </si>
  <si>
    <t>Mrs. Twila Guajardo</t>
  </si>
  <si>
    <t>tmguajardo@pisd.us</t>
  </si>
  <si>
    <t>(830) 569 - 1292</t>
  </si>
  <si>
    <t>1031</t>
  </si>
  <si>
    <t>jthornton@atascosajuv.com</t>
  </si>
  <si>
    <t>(830) 569 - 1259</t>
  </si>
  <si>
    <t>Pleasanton Jr.H.</t>
  </si>
  <si>
    <t>Jennifer Garcia</t>
  </si>
  <si>
    <t>jlgarcia@pisd.us</t>
  </si>
  <si>
    <t>794</t>
  </si>
  <si>
    <t>Pleasanton Elem.</t>
  </si>
  <si>
    <t>Bernal</t>
  </si>
  <si>
    <t>Mrs. Erica Bernal</t>
  </si>
  <si>
    <t>egbernal@pisd.us</t>
  </si>
  <si>
    <t>(830) 569 - 1360</t>
  </si>
  <si>
    <t>1083</t>
  </si>
  <si>
    <t>Ms. Kari Vickers</t>
  </si>
  <si>
    <t>kavickers@pisd.us</t>
  </si>
  <si>
    <t>(830) 569 - 1339</t>
  </si>
  <si>
    <t>Poteet H.S.</t>
  </si>
  <si>
    <t>Mr. Jose Antonio Dominguez</t>
  </si>
  <si>
    <t>(830) 742 - 3521</t>
  </si>
  <si>
    <t>(830) 742 - 8497</t>
  </si>
  <si>
    <t>481</t>
  </si>
  <si>
    <t>Poteet Jr.H.</t>
  </si>
  <si>
    <t>Julie Poth</t>
  </si>
  <si>
    <t>japoth@poteetisd.org</t>
  </si>
  <si>
    <t>Poteet Elem.</t>
  </si>
  <si>
    <t>Donisha</t>
  </si>
  <si>
    <t>Mrs. Donisha Miller</t>
  </si>
  <si>
    <t>(830) 742 - 3503 x1310</t>
  </si>
  <si>
    <t>(830) 742 - 8487</t>
  </si>
  <si>
    <t>584</t>
  </si>
  <si>
    <t>Mrs. Christina Gillespie</t>
  </si>
  <si>
    <t>(830) 742 - 3194</t>
  </si>
  <si>
    <t>Bellville H.S.</t>
  </si>
  <si>
    <t>Holloman</t>
  </si>
  <si>
    <t>Mr. Casey Holloman</t>
  </si>
  <si>
    <t>jbatson@bellvilleisd.org</t>
  </si>
  <si>
    <t>(979) 865 - 7080</t>
  </si>
  <si>
    <t>77418-1599</t>
  </si>
  <si>
    <t>716</t>
  </si>
  <si>
    <t>Spicer Alt. Ed. Center</t>
  </si>
  <si>
    <t>Dr. Michael Coopersmith</t>
  </si>
  <si>
    <t>rpope@bellvilleisd.org</t>
  </si>
  <si>
    <t>(979) 865 - 7094</t>
  </si>
  <si>
    <t>Bellville Jr.H.</t>
  </si>
  <si>
    <t>Symm</t>
  </si>
  <si>
    <t>Mr. Daniel Symm</t>
  </si>
  <si>
    <t>lbailey@bellvilleisd.org</t>
  </si>
  <si>
    <t>(979) 865 - 7060</t>
  </si>
  <si>
    <t>518</t>
  </si>
  <si>
    <t>Narlie</t>
  </si>
  <si>
    <t>Ms. Narlie Jones</t>
  </si>
  <si>
    <t>ksloan@bellvilleisd.org</t>
  </si>
  <si>
    <t>(979) 865 - 7039</t>
  </si>
  <si>
    <t>560</t>
  </si>
  <si>
    <t>Natlie</t>
  </si>
  <si>
    <t>Mrs. Natlie Jones</t>
  </si>
  <si>
    <t>Nneumann@bellvilleisd.org</t>
  </si>
  <si>
    <t>(979) 865 - 7049</t>
  </si>
  <si>
    <t>296</t>
  </si>
  <si>
    <t>West End Elem.</t>
  </si>
  <si>
    <t>Tony Hancock</t>
  </si>
  <si>
    <t>esifford@bellvilleisd.org</t>
  </si>
  <si>
    <t>(979) 357 - 4799</t>
  </si>
  <si>
    <t>77418-0099</t>
  </si>
  <si>
    <t>Sealy H.S.</t>
  </si>
  <si>
    <t>Ms. Megan Oliver</t>
  </si>
  <si>
    <t>moliver@sealyisd.com</t>
  </si>
  <si>
    <t>(979) 987 - 3398</t>
  </si>
  <si>
    <t>806</t>
  </si>
  <si>
    <t>Sealy Jr.H.</t>
  </si>
  <si>
    <t>Mr. Barry Wolf</t>
  </si>
  <si>
    <t>bwolf@sealyisd.com</t>
  </si>
  <si>
    <t>(979) 885 - 3292 x5010</t>
  </si>
  <si>
    <t>(979) 877 - 0743</t>
  </si>
  <si>
    <t>607</t>
  </si>
  <si>
    <t>Selman Elem.</t>
  </si>
  <si>
    <t>Wagoner</t>
  </si>
  <si>
    <t>Scott Wagoner</t>
  </si>
  <si>
    <t>swagoner@sealyisd.com</t>
  </si>
  <si>
    <t>(979) 885 - 3517</t>
  </si>
  <si>
    <t>(979) 885 - 1338</t>
  </si>
  <si>
    <t>1741 Highway 90 West</t>
  </si>
  <si>
    <t>77474-3400</t>
  </si>
  <si>
    <t>686</t>
  </si>
  <si>
    <t>Sealy Elem.</t>
  </si>
  <si>
    <t>Sarah Johnson</t>
  </si>
  <si>
    <t>sjohnson@sealyisd.com</t>
  </si>
  <si>
    <t>(979) 885 - 3852 x4007</t>
  </si>
  <si>
    <t>723 FM 2187</t>
  </si>
  <si>
    <t>704</t>
  </si>
  <si>
    <t>Brazos H.S.</t>
  </si>
  <si>
    <t>Cormier</t>
  </si>
  <si>
    <t>Mr. Eric Cormier</t>
  </si>
  <si>
    <t>ecormier@brazosisd.net</t>
  </si>
  <si>
    <t>(979) 478 - 6000</t>
  </si>
  <si>
    <t>(979) 478 - 6022</t>
  </si>
  <si>
    <t>77485-0458</t>
  </si>
  <si>
    <t>Brazos M.S.</t>
  </si>
  <si>
    <t>Mr. Clay Hudgins</t>
  </si>
  <si>
    <t>(979) 478 - 6053</t>
  </si>
  <si>
    <t>77485-0879</t>
  </si>
  <si>
    <t>Brazos Elem.</t>
  </si>
  <si>
    <t>Dotson</t>
  </si>
  <si>
    <t>Mrs. Shelly Dotson</t>
  </si>
  <si>
    <t>sgrubertdotson@brazosisd.net</t>
  </si>
  <si>
    <t>(979) 478 - 6039</t>
  </si>
  <si>
    <t>Orchard</t>
  </si>
  <si>
    <t>77464-0030</t>
  </si>
  <si>
    <t>64</t>
  </si>
  <si>
    <t>Muleshoe H.S.</t>
  </si>
  <si>
    <t>Mrs. Cindy Bessire</t>
  </si>
  <si>
    <t>cbessire@muleshoeisd.net</t>
  </si>
  <si>
    <t>(806) 272 - 7310</t>
  </si>
  <si>
    <t>(806) 272 - 7574</t>
  </si>
  <si>
    <t>Natasha</t>
  </si>
  <si>
    <t>Newman</t>
  </si>
  <si>
    <t>Natasha Newman</t>
  </si>
  <si>
    <t>nnewman@esc17.net</t>
  </si>
  <si>
    <t>(806) 933 - 4699</t>
  </si>
  <si>
    <t>PO Box 394</t>
  </si>
  <si>
    <t>Pep</t>
  </si>
  <si>
    <t>79353-0394</t>
  </si>
  <si>
    <t>Watson Jr.H.</t>
  </si>
  <si>
    <t>Melvin</t>
  </si>
  <si>
    <t>Nusser</t>
  </si>
  <si>
    <t>Melvin Nusser</t>
  </si>
  <si>
    <t>mnusser@muleshoeisd.net</t>
  </si>
  <si>
    <t>(806) 272 - 4983</t>
  </si>
  <si>
    <t>Mary Deshazo Elem.</t>
  </si>
  <si>
    <t>Burrus</t>
  </si>
  <si>
    <t>Mrs. Jennifer Burrus</t>
  </si>
  <si>
    <t>jburrus@muleshoeisd.net</t>
  </si>
  <si>
    <t>(806) 272 - 7370</t>
  </si>
  <si>
    <t>Dillman Elem.</t>
  </si>
  <si>
    <t>Letti</t>
  </si>
  <si>
    <t>Tovar</t>
  </si>
  <si>
    <t>Mrs. Letti Tovar</t>
  </si>
  <si>
    <t>ltovar@muleshoeisd.net</t>
  </si>
  <si>
    <t>(806) 272 - 7382</t>
  </si>
  <si>
    <t>393</t>
  </si>
  <si>
    <t>Janel</t>
  </si>
  <si>
    <t>Murff</t>
  </si>
  <si>
    <t>Janel Murff</t>
  </si>
  <si>
    <t>janel.murff@medinaisd.org</t>
  </si>
  <si>
    <t>(830) 589 - 2731</t>
  </si>
  <si>
    <t>Bandera H.S.</t>
  </si>
  <si>
    <t>Vogel</t>
  </si>
  <si>
    <t>Dr. Kenneth Vogel</t>
  </si>
  <si>
    <t>kvogel@banderaisd.net</t>
  </si>
  <si>
    <t>(830) 460 - 3898 x3001</t>
  </si>
  <si>
    <t>(830) 460 - 3876</t>
  </si>
  <si>
    <t>Bandera M.S.</t>
  </si>
  <si>
    <t>Sizemore</t>
  </si>
  <si>
    <t>Mr. Patrick Sizemore</t>
  </si>
  <si>
    <t>psizemore@banderaisd.net</t>
  </si>
  <si>
    <t>(830) 460 - 3899 x4001</t>
  </si>
  <si>
    <t>(830) 460 - 3945</t>
  </si>
  <si>
    <t>530</t>
  </si>
  <si>
    <t>Alkek Elem.</t>
  </si>
  <si>
    <t>Dixie</t>
  </si>
  <si>
    <t>Moseley</t>
  </si>
  <si>
    <t>Ms. Dixie Moseley</t>
  </si>
  <si>
    <t>dmoseley@banderaisd.net</t>
  </si>
  <si>
    <t>(830) 460 - 3900 x5001</t>
  </si>
  <si>
    <t>(830) 460 - 3948</t>
  </si>
  <si>
    <t>571</t>
  </si>
  <si>
    <t>Hill Country Elem.</t>
  </si>
  <si>
    <t>Mrs. Laura Klein</t>
  </si>
  <si>
    <t>lklein@banderaisd.net</t>
  </si>
  <si>
    <t>(830) 460 - 3901 x6001</t>
  </si>
  <si>
    <t>(830) 460 - 3955</t>
  </si>
  <si>
    <t>493</t>
  </si>
  <si>
    <t>Bastrop H.S.</t>
  </si>
  <si>
    <t>Bradley Brown</t>
  </si>
  <si>
    <t>BBROWN1@BISDTX.ORG</t>
  </si>
  <si>
    <t>(512) 772 - 7920</t>
  </si>
  <si>
    <t>1614 Chambers Street</t>
  </si>
  <si>
    <t>78602-3717</t>
  </si>
  <si>
    <t>1468</t>
  </si>
  <si>
    <t>Cedar Creek H.S.</t>
  </si>
  <si>
    <t>Bridgette</t>
  </si>
  <si>
    <t>Cornelius</t>
  </si>
  <si>
    <t>Bridgette Cornelius</t>
  </si>
  <si>
    <t>BCORNELIUS@BISDTX.ORG</t>
  </si>
  <si>
    <t>(512) 772 - 7935</t>
  </si>
  <si>
    <t>793 Union Chapel Road</t>
  </si>
  <si>
    <t>Cedar Creek</t>
  </si>
  <si>
    <t>78612</t>
  </si>
  <si>
    <t>1583</t>
  </si>
  <si>
    <t>Colorado River Collegiate Acad.</t>
  </si>
  <si>
    <t>Conrardy</t>
  </si>
  <si>
    <t>Martin Conrardy</t>
  </si>
  <si>
    <t>1602 Hill Street</t>
  </si>
  <si>
    <t>Genesis H.S.</t>
  </si>
  <si>
    <t>mconrardy@bisdtx.org</t>
  </si>
  <si>
    <t>(512) 321 - 3212</t>
  </si>
  <si>
    <t>Bastrop M.S.</t>
  </si>
  <si>
    <t>Krystal Gabriel</t>
  </si>
  <si>
    <t>KGABRIEL@BISDTX.ORG</t>
  </si>
  <si>
    <t>(512) 321 - 1557</t>
  </si>
  <si>
    <t>725 Old Austin Highway</t>
  </si>
  <si>
    <t>821</t>
  </si>
  <si>
    <t>Emile Elem.</t>
  </si>
  <si>
    <t>Windy</t>
  </si>
  <si>
    <t>Windy Burnett</t>
  </si>
  <si>
    <t>WBURNETT@BISDTX.ORG</t>
  </si>
  <si>
    <t>(512) 321 - 3564</t>
  </si>
  <si>
    <t>601 MLK</t>
  </si>
  <si>
    <t>718</t>
  </si>
  <si>
    <t>Mina Elem.</t>
  </si>
  <si>
    <t>Reba</t>
  </si>
  <si>
    <t>Mrs. Reba King</t>
  </si>
  <si>
    <t>rking@bisdtx.org</t>
  </si>
  <si>
    <t>(512) 321 - 4354</t>
  </si>
  <si>
    <t>1203 Hill Street</t>
  </si>
  <si>
    <t>656</t>
  </si>
  <si>
    <t>Cedar Creek Elem.</t>
  </si>
  <si>
    <t>Godinez</t>
  </si>
  <si>
    <t>Dr. Dolores Godinez</t>
  </si>
  <si>
    <t>DGODINEZ@BISDTX.ORG</t>
  </si>
  <si>
    <t>(512) 321 - 6905</t>
  </si>
  <si>
    <t>5582 FM 535</t>
  </si>
  <si>
    <t>768</t>
  </si>
  <si>
    <t>Mr. Daniel Brown</t>
  </si>
  <si>
    <t>DBROWN@BISDTX.ORG</t>
  </si>
  <si>
    <t>(512) 321 - 4348</t>
  </si>
  <si>
    <t>509 Old Austin Highway</t>
  </si>
  <si>
    <t>825</t>
  </si>
  <si>
    <t>Cedar Creek M.S.</t>
  </si>
  <si>
    <t>Hallamek</t>
  </si>
  <si>
    <t>Mr. Jim Hallamek</t>
  </si>
  <si>
    <t>JHALLAMEK@BISDTX.ORG</t>
  </si>
  <si>
    <t>(512) 332 - 2631</t>
  </si>
  <si>
    <t>125 Voss Parkway</t>
  </si>
  <si>
    <t>920</t>
  </si>
  <si>
    <t>Red Rock Elem.</t>
  </si>
  <si>
    <t>Krcmar</t>
  </si>
  <si>
    <t>Mrs. Laura Krcmar</t>
  </si>
  <si>
    <t>LKRCMAR@BISDTX.ORG</t>
  </si>
  <si>
    <t>(512) 332 - 0126</t>
  </si>
  <si>
    <t>2401 FM 20</t>
  </si>
  <si>
    <t>Red Rock</t>
  </si>
  <si>
    <t>78662</t>
  </si>
  <si>
    <t>627</t>
  </si>
  <si>
    <t>Hranitzky</t>
  </si>
  <si>
    <t>Dr. Jennifer Hranitzky</t>
  </si>
  <si>
    <t>JHRANITZKY@BISDTX.ORG</t>
  </si>
  <si>
    <t>(512) 321 - 3484</t>
  </si>
  <si>
    <t>151 Voss Parkway</t>
  </si>
  <si>
    <t>930</t>
  </si>
  <si>
    <t>Bluebonnet Elem.</t>
  </si>
  <si>
    <t>Alison Hall</t>
  </si>
  <si>
    <t>AHALL@BISDTX.ORG</t>
  </si>
  <si>
    <t>(512) 308 - 1306</t>
  </si>
  <si>
    <t>416 FM 1209</t>
  </si>
  <si>
    <t>777</t>
  </si>
  <si>
    <t>Lost Pines Elem.</t>
  </si>
  <si>
    <t>Melinda Gardner</t>
  </si>
  <si>
    <t>MEGARDNER@BISDTX.ORG</t>
  </si>
  <si>
    <t>(512) 321 - 2385</t>
  </si>
  <si>
    <t>151 Tiger Woods Drive</t>
  </si>
  <si>
    <t>Elgin H.S.</t>
  </si>
  <si>
    <t>Reyes</t>
  </si>
  <si>
    <t>Ricardo Reyes</t>
  </si>
  <si>
    <t>ricardoreyes@elginisd.net</t>
  </si>
  <si>
    <t>(512) 281 - 3438 x1110</t>
  </si>
  <si>
    <t>(512) 281 - 9804</t>
  </si>
  <si>
    <t>14000 County Line Road</t>
  </si>
  <si>
    <t>78621-2515</t>
  </si>
  <si>
    <t>1288</t>
  </si>
  <si>
    <t>Dr. Peter Perez</t>
  </si>
  <si>
    <t>(512) 281 - 3434 x1278</t>
  </si>
  <si>
    <t>(512) 285 - 9931</t>
  </si>
  <si>
    <t>599 Cool Water Street</t>
  </si>
  <si>
    <t>Phoenix H.S.</t>
  </si>
  <si>
    <t>Mrs. Cheryl Williams</t>
  </si>
  <si>
    <t>cheryl.williams@elginisd.net</t>
  </si>
  <si>
    <t>(512) 281 - 9774 x1904</t>
  </si>
  <si>
    <t>(512) 281 - 9862</t>
  </si>
  <si>
    <t>902 West 2nd Street</t>
  </si>
  <si>
    <t>50</t>
  </si>
  <si>
    <t>Elgin M.S.</t>
  </si>
  <si>
    <t>Riza</t>
  </si>
  <si>
    <t>Riza Cooper</t>
  </si>
  <si>
    <t>riza.cooper@elginisd.net</t>
  </si>
  <si>
    <t>(512) 281 - 3382 x1510</t>
  </si>
  <si>
    <t>(512) 281 - 9781</t>
  </si>
  <si>
    <t>1351 North Avenue C</t>
  </si>
  <si>
    <t>1023</t>
  </si>
  <si>
    <t>Booker T. Washington Elem.</t>
  </si>
  <si>
    <t>Amanda Phillips</t>
  </si>
  <si>
    <t>amanda.phillips@elginisd.net</t>
  </si>
  <si>
    <t>(512) 281 - 3411 x1410</t>
  </si>
  <si>
    <t>(512) 281 - 9749</t>
  </si>
  <si>
    <t>510 MLK</t>
  </si>
  <si>
    <t>78621-3032</t>
  </si>
  <si>
    <t>646</t>
  </si>
  <si>
    <t>Elgin Elem.</t>
  </si>
  <si>
    <t>Juarez-Farias</t>
  </si>
  <si>
    <t>Sarah Juarez-Farias</t>
  </si>
  <si>
    <t>sarah.farias@elginisd.net</t>
  </si>
  <si>
    <t>(512) 281 - 3457 x1310</t>
  </si>
  <si>
    <t>(512) 281 - 9772</t>
  </si>
  <si>
    <t>1005 West 2nd Street</t>
  </si>
  <si>
    <t>78621-2038</t>
  </si>
  <si>
    <t>809</t>
  </si>
  <si>
    <t>Neidig Elem.</t>
  </si>
  <si>
    <t>Borowicz</t>
  </si>
  <si>
    <t>Sarah Borowicz</t>
  </si>
  <si>
    <t>sarah.borowicz@elginisd.net</t>
  </si>
  <si>
    <t>(512) 281 - 9702 x1610</t>
  </si>
  <si>
    <t>(512) 281 - 9703</t>
  </si>
  <si>
    <t>13700 County Line Road</t>
  </si>
  <si>
    <t>Smithville H.S.</t>
  </si>
  <si>
    <t>Mr. Paul Smith</t>
  </si>
  <si>
    <t>kparker@smithvilleisd.org</t>
  </si>
  <si>
    <t>(512) 237 - 5643</t>
  </si>
  <si>
    <t>547</t>
  </si>
  <si>
    <t>Jerome</t>
  </si>
  <si>
    <t>Jerome Reese</t>
  </si>
  <si>
    <t>jerome.reese@cen-texpd.com</t>
  </si>
  <si>
    <t>(512) 332 - 7209</t>
  </si>
  <si>
    <t>Smithville Jr.H.</t>
  </si>
  <si>
    <t>Logan</t>
  </si>
  <si>
    <t>Dr. Bethany Logan</t>
  </si>
  <si>
    <t>blogan@smithvilleisd.org</t>
  </si>
  <si>
    <t>(512) 237 - 5624</t>
  </si>
  <si>
    <t>78957-1110</t>
  </si>
  <si>
    <t>424</t>
  </si>
  <si>
    <t>Smithville Elem.</t>
  </si>
  <si>
    <t>Hewitt</t>
  </si>
  <si>
    <t>Mrs. Tammie Hewitt</t>
  </si>
  <si>
    <t>thewitt@smithvilleisd.org</t>
  </si>
  <si>
    <t>(512) 237 - 5614</t>
  </si>
  <si>
    <t>Ms. Stephanie Foster</t>
  </si>
  <si>
    <t>sfoster@smithvilleisd.org</t>
  </si>
  <si>
    <t>(512) 237 - 5635</t>
  </si>
  <si>
    <t>McDade H.S.</t>
  </si>
  <si>
    <t>Frances Williams</t>
  </si>
  <si>
    <t>frances.williams@mcdadeisd.net</t>
  </si>
  <si>
    <t>McDade Elem.</t>
  </si>
  <si>
    <t>Seymour H.S.</t>
  </si>
  <si>
    <t>Mr. Brian Bibb</t>
  </si>
  <si>
    <t>brian.bibb@seymour-isd.net</t>
  </si>
  <si>
    <t>(940) 889 - 1045</t>
  </si>
  <si>
    <t>Seymour M.S.</t>
  </si>
  <si>
    <t>Hearn</t>
  </si>
  <si>
    <t>Mr. Donny Hearn</t>
  </si>
  <si>
    <t>donny.hearn@seymour-isd.net</t>
  </si>
  <si>
    <t>(940) 889 - 4962</t>
  </si>
  <si>
    <t>Seymour Elem.</t>
  </si>
  <si>
    <t>Gilbreath</t>
  </si>
  <si>
    <t>Ms. Kendra Gilbreath</t>
  </si>
  <si>
    <t>kendr.gilbreath@seymour-isd.net</t>
  </si>
  <si>
    <t>(940) 889 - 8890</t>
  </si>
  <si>
    <t>St. Mary's Acad. Charter School</t>
  </si>
  <si>
    <t>Hirma</t>
  </si>
  <si>
    <t>Ms. Hirma Elizondo</t>
  </si>
  <si>
    <t>helizondo@smacs.net</t>
  </si>
  <si>
    <t>(361) 358 - 5704</t>
  </si>
  <si>
    <t>430</t>
  </si>
  <si>
    <t>A.C. Jones H.S.</t>
  </si>
  <si>
    <t>Ewing</t>
  </si>
  <si>
    <t>Mrs. Ann Ewing</t>
  </si>
  <si>
    <t>aewing@beevilleisd.net</t>
  </si>
  <si>
    <t>(361) 362 - 6000 x5011</t>
  </si>
  <si>
    <t>(361) 362 - 6012</t>
  </si>
  <si>
    <t>1902 North Adams</t>
  </si>
  <si>
    <t>78102-2796</t>
  </si>
  <si>
    <t>989</t>
  </si>
  <si>
    <t>A.C. Jones Health Professions Magnet Acad.</t>
  </si>
  <si>
    <t>Ann Ewing</t>
  </si>
  <si>
    <t>(361) 362 - 6048</t>
  </si>
  <si>
    <t>1902 North Adams Street</t>
  </si>
  <si>
    <t>Moreno Jr.H.</t>
  </si>
  <si>
    <t>Jaime</t>
  </si>
  <si>
    <t>Mr. Jaime Rodriguez</t>
  </si>
  <si>
    <t>jrodriguez@beevilleisd.net</t>
  </si>
  <si>
    <t>(361) 358 - 6262 x4011</t>
  </si>
  <si>
    <t>(361) 362 - 6094</t>
  </si>
  <si>
    <t>301 North Minnesota Street</t>
  </si>
  <si>
    <t>78102-4197</t>
  </si>
  <si>
    <t>701</t>
  </si>
  <si>
    <t>The Joe Barnhart Acad.</t>
  </si>
  <si>
    <t>(361) 362 - 6049</t>
  </si>
  <si>
    <t>R.A. Hall Elem.</t>
  </si>
  <si>
    <t>Ms. Belinda Aguirre</t>
  </si>
  <si>
    <t>baguirre@beevilleisd.net</t>
  </si>
  <si>
    <t>(361) 362 - 6060 x2410</t>
  </si>
  <si>
    <t>(361) 362 - 6059</t>
  </si>
  <si>
    <t>1100 West Huntington</t>
  </si>
  <si>
    <t>78102-2599</t>
  </si>
  <si>
    <t>516</t>
  </si>
  <si>
    <t>Fadden-McKeown-Chambliss Elem.</t>
  </si>
  <si>
    <t>Mrs. Anita Taylor</t>
  </si>
  <si>
    <t>ataylor@beevilleisd.net</t>
  </si>
  <si>
    <t>(361) 362 - 6050 x2310</t>
  </si>
  <si>
    <t>(361) 362 - 6054</t>
  </si>
  <si>
    <t>100 T J Pfeil</t>
  </si>
  <si>
    <t>78102-6998</t>
  </si>
  <si>
    <t>583</t>
  </si>
  <si>
    <t>Hampton-Moreno-Dugat ECC</t>
  </si>
  <si>
    <t>Ms. Annette Sanchez</t>
  </si>
  <si>
    <t>asanchez1@beevilleisd.net</t>
  </si>
  <si>
    <t>(361) 362 - 6040 x2210</t>
  </si>
  <si>
    <t>2000 South Mussett Street</t>
  </si>
  <si>
    <t>388</t>
  </si>
  <si>
    <t>Pawnee Elem. - Jr.H.</t>
  </si>
  <si>
    <t>Wuest</t>
  </si>
  <si>
    <t>Mrs. Kendra Wuest</t>
  </si>
  <si>
    <t>jbraun@pawneeisd.net</t>
  </si>
  <si>
    <t>Mr. Ricky Deleon</t>
  </si>
  <si>
    <t>hsprincipal@pettusisd.com</t>
  </si>
  <si>
    <t>Pettus Elem.</t>
  </si>
  <si>
    <t>Cypert</t>
  </si>
  <si>
    <t>Karla Cypert</t>
  </si>
  <si>
    <t>kcypert@pettusisd.com</t>
  </si>
  <si>
    <t>(361) 375 - 2296 x166</t>
  </si>
  <si>
    <t>(361) 375 - 2295</t>
  </si>
  <si>
    <t>Skidmore-Tynan H.S.</t>
  </si>
  <si>
    <t>Mrs. Dana Scott</t>
  </si>
  <si>
    <t>DANA.SCOTT@STBOBCATS.NET</t>
  </si>
  <si>
    <t>(361) 287 - 3426 x3010</t>
  </si>
  <si>
    <t>Skidmore-Tynan Jr.H.</t>
  </si>
  <si>
    <t>Stella</t>
  </si>
  <si>
    <t>Resio</t>
  </si>
  <si>
    <t>Stella Resio</t>
  </si>
  <si>
    <t>stella.resio@stbobcats.net</t>
  </si>
  <si>
    <t>Skidmore-Tynan Elem.</t>
  </si>
  <si>
    <t>Corina</t>
  </si>
  <si>
    <t>Ms. Corina Garcia</t>
  </si>
  <si>
    <t>corina.garcia@stbobcats.net</t>
  </si>
  <si>
    <t>(361) 287 - 0104</t>
  </si>
  <si>
    <t>367</t>
  </si>
  <si>
    <t>Richard Milburn Alternative H.S. (Killeen)</t>
  </si>
  <si>
    <t>Lucette</t>
  </si>
  <si>
    <t>Bredt</t>
  </si>
  <si>
    <t>Ms. Lucette Bredt</t>
  </si>
  <si>
    <t>lbredt@rma-tx.org</t>
  </si>
  <si>
    <t>(254) 634 - 4044</t>
  </si>
  <si>
    <t>802 North 8th Street</t>
  </si>
  <si>
    <t>76541-7215</t>
  </si>
  <si>
    <t>Richard Milburn Acad. Odessa</t>
  </si>
  <si>
    <t>Janssen</t>
  </si>
  <si>
    <t>Ms. Mary Janssen</t>
  </si>
  <si>
    <t>mjanssen@rma-tx.org</t>
  </si>
  <si>
    <t>(432) 314 - 1859</t>
  </si>
  <si>
    <t>(432) 614 - 1913</t>
  </si>
  <si>
    <t>2419 North County Road West -  Suite 100</t>
  </si>
  <si>
    <t>79763</t>
  </si>
  <si>
    <t>Richard Milburn Acad. Lubbock</t>
  </si>
  <si>
    <t>Ewerz</t>
  </si>
  <si>
    <t>Ms. Brenda Ewerz</t>
  </si>
  <si>
    <t>bewerz@rma-tx.org</t>
  </si>
  <si>
    <t>(806) 740 - 0804</t>
  </si>
  <si>
    <t>2333 50th Street</t>
  </si>
  <si>
    <t>Richard Milburn Acad. Houston (Suburban)</t>
  </si>
  <si>
    <t>Nix</t>
  </si>
  <si>
    <t>Mr. Greg Nix</t>
  </si>
  <si>
    <t>gnix@rma-tx.org</t>
  </si>
  <si>
    <t>(281) 209 - 9475</t>
  </si>
  <si>
    <t>713 East Airtex Drive</t>
  </si>
  <si>
    <t>Richard Milburn Acad. Fort Worth</t>
  </si>
  <si>
    <t>Richey</t>
  </si>
  <si>
    <t>Ms. Susan Richey</t>
  </si>
  <si>
    <t>srichey@rma-tx.org</t>
  </si>
  <si>
    <t>(817) 731 - 7628</t>
  </si>
  <si>
    <t>6785 Camp Bowie Boulevard - Suite 200</t>
  </si>
  <si>
    <t>76116</t>
  </si>
  <si>
    <t>Richard Milburn Acad. Corpus Christi</t>
  </si>
  <si>
    <t>Madge</t>
  </si>
  <si>
    <t>Hanna</t>
  </si>
  <si>
    <t>Ms. Madge Hanna</t>
  </si>
  <si>
    <t>mhanna@rma-tx.org</t>
  </si>
  <si>
    <t>(361) 225 - 4945</t>
  </si>
  <si>
    <t>5333 Everhart Road -  Bldg C</t>
  </si>
  <si>
    <t>Richard Milburn Acad. Amarillo</t>
  </si>
  <si>
    <t>Jolane</t>
  </si>
  <si>
    <t>Maddox</t>
  </si>
  <si>
    <t>Ms. Jolane Maddox</t>
  </si>
  <si>
    <t>jmaddox@rma-tx.org</t>
  </si>
  <si>
    <t>(806) 463 - 2331</t>
  </si>
  <si>
    <t>4106 SW 51st Street</t>
  </si>
  <si>
    <t>Richard Milburn Acad. Pasadena</t>
  </si>
  <si>
    <t>Ms. Sandra Nix</t>
  </si>
  <si>
    <t>snix@rma.tx.org</t>
  </si>
  <si>
    <t>320 Southmore Avenue</t>
  </si>
  <si>
    <t>77506</t>
  </si>
  <si>
    <t>Richard Milburn Acad. Midland South</t>
  </si>
  <si>
    <t>Theesfield</t>
  </si>
  <si>
    <t>Ms. Debra Theesfield</t>
  </si>
  <si>
    <t>dtheesfield@rma-tx.org</t>
  </si>
  <si>
    <t>(210) 753 - 8669</t>
  </si>
  <si>
    <t>(432) 704 - 5520</t>
  </si>
  <si>
    <t>503 East Interstate 20 Frontage Road -  Suite 110</t>
  </si>
  <si>
    <t>Georgetown Charter Acad.</t>
  </si>
  <si>
    <t>Lula Turnipseed</t>
  </si>
  <si>
    <t>(512) 551 - 0021</t>
  </si>
  <si>
    <t>(512) 597 - 3359</t>
  </si>
  <si>
    <t>302 Serenada Drive</t>
  </si>
  <si>
    <t>77</t>
  </si>
  <si>
    <t>Cove Charter Acad.</t>
  </si>
  <si>
    <t>Cher</t>
  </si>
  <si>
    <t>Jemerson</t>
  </si>
  <si>
    <t>Cher Jemerson</t>
  </si>
  <si>
    <t>cjemerson@prioritycharterschools.org</t>
  </si>
  <si>
    <t>(254) 247 - 3931</t>
  </si>
  <si>
    <t>2205 FM 3046</t>
  </si>
  <si>
    <t>Cedar Park Charter Acad.</t>
  </si>
  <si>
    <t>Kelsay</t>
  </si>
  <si>
    <t>Michele Kelsay</t>
  </si>
  <si>
    <t>mikelsay@prioritycharterschools.org</t>
  </si>
  <si>
    <t>(512) 259 - 2577</t>
  </si>
  <si>
    <t>(512) 590 - 8721</t>
  </si>
  <si>
    <t>1403 Raider Way</t>
  </si>
  <si>
    <t>Temple Charter Acad.</t>
  </si>
  <si>
    <t>Devera</t>
  </si>
  <si>
    <t>Shipp</t>
  </si>
  <si>
    <t>Mr. Devera Shipp</t>
  </si>
  <si>
    <t>DShipp@proiritycharterschools.org</t>
  </si>
  <si>
    <t>Ms. Shelley Williams</t>
  </si>
  <si>
    <t>shelley.williams@orendaeducation.org</t>
  </si>
  <si>
    <t>(325) 938 - 5512</t>
  </si>
  <si>
    <t>67</t>
  </si>
  <si>
    <t>Gateway Tech H.S.</t>
  </si>
  <si>
    <t>Jolene</t>
  </si>
  <si>
    <t>Mrs. Jolene Bruce</t>
  </si>
  <si>
    <t>jolene.bruce@orendaeducation.org</t>
  </si>
  <si>
    <t>75</t>
  </si>
  <si>
    <t>Boorman</t>
  </si>
  <si>
    <t>Mr. Benjamin Boorman</t>
  </si>
  <si>
    <t>benjamin.boorman@orendaeducation.org</t>
  </si>
  <si>
    <t>(512) 868 - 4946</t>
  </si>
  <si>
    <t>3360 Westinghouse Road</t>
  </si>
  <si>
    <t>1300</t>
  </si>
  <si>
    <t>Wiseman</t>
  </si>
  <si>
    <t>Mr. Ken Wiseman</t>
  </si>
  <si>
    <t>ken.wiseman@orendaeducation.org</t>
  </si>
  <si>
    <t>(254) 939 - 4492</t>
  </si>
  <si>
    <t>505 East Avenue C</t>
  </si>
  <si>
    <t>Meloni</t>
  </si>
  <si>
    <t>Puishes</t>
  </si>
  <si>
    <t>Ms. Meloni Puishes</t>
  </si>
  <si>
    <t>meloni.puishes@orendaeducation.org</t>
  </si>
  <si>
    <t>(325) 388 - 0021</t>
  </si>
  <si>
    <t>PO Box 629</t>
  </si>
  <si>
    <t>Kingsland</t>
  </si>
  <si>
    <t>78639</t>
  </si>
  <si>
    <t>Acad. H.S.</t>
  </si>
  <si>
    <t>Chaney</t>
  </si>
  <si>
    <t>Mr. Logan Chaney</t>
  </si>
  <si>
    <t>logan.chaney@academyisd.net</t>
  </si>
  <si>
    <t>(254) 982 - 4420</t>
  </si>
  <si>
    <t>602 East Main Street</t>
  </si>
  <si>
    <t>76554-0548</t>
  </si>
  <si>
    <t>450</t>
  </si>
  <si>
    <t>Mr. Terry Day</t>
  </si>
  <si>
    <t>terry.day@academyisd.net</t>
  </si>
  <si>
    <t>(254) 982 - 3506</t>
  </si>
  <si>
    <t>706 East Rio Poco</t>
  </si>
  <si>
    <t>Acad. Jr.H.</t>
  </si>
  <si>
    <t>Glenell</t>
  </si>
  <si>
    <t>Bankhead</t>
  </si>
  <si>
    <t>Mrs. Glenell Bankhead</t>
  </si>
  <si>
    <t>glenell.bankhead@academyisd.net</t>
  </si>
  <si>
    <t>76554-2635</t>
  </si>
  <si>
    <t>Acad. JJAEP</t>
  </si>
  <si>
    <t>Acad. Intermediate</t>
  </si>
  <si>
    <t>Mr. Dana Coleman</t>
  </si>
  <si>
    <t>dana.coleman@academyisd.net</t>
  </si>
  <si>
    <t>(254) 982 - 4584</t>
  </si>
  <si>
    <t>107 South Pondalily</t>
  </si>
  <si>
    <t>Acad. Elem.</t>
  </si>
  <si>
    <t>Mrs. Andrea Chaney</t>
  </si>
  <si>
    <t>andrea.chaney@academyisd.net</t>
  </si>
  <si>
    <t>311 North Bumblebee Drive</t>
  </si>
  <si>
    <t>76554-2661</t>
  </si>
  <si>
    <t>Mr. Michael Skinner</t>
  </si>
  <si>
    <t>MSKINNER@bartlett.txed.net</t>
  </si>
  <si>
    <t>(254) 527 - 3515</t>
  </si>
  <si>
    <t>343</t>
  </si>
  <si>
    <t>Belton H.S.</t>
  </si>
  <si>
    <t>Ben Smith</t>
  </si>
  <si>
    <t>BEN.SMITH@BISD.NET</t>
  </si>
  <si>
    <t>(254) 215 - 2201</t>
  </si>
  <si>
    <t>600 Lake Road</t>
  </si>
  <si>
    <t>2924</t>
  </si>
  <si>
    <t>Belton New Tech H.S. at Waskow</t>
  </si>
  <si>
    <t>Jennisty</t>
  </si>
  <si>
    <t>Thomason</t>
  </si>
  <si>
    <t>Jennisty Thomason</t>
  </si>
  <si>
    <t>JENNISTY.THOMASON@BISD.NET</t>
  </si>
  <si>
    <t>(254) 215 - 2506</t>
  </si>
  <si>
    <t>(254) 215 - 2501</t>
  </si>
  <si>
    <t>320 North Blair</t>
  </si>
  <si>
    <t>521</t>
  </si>
  <si>
    <t>4800 East Rancier Avenue</t>
  </si>
  <si>
    <t>76543</t>
  </si>
  <si>
    <t>Lake Belton H.S.</t>
  </si>
  <si>
    <t>Lake Belton M.S.</t>
  </si>
  <si>
    <t>Hobson</t>
  </si>
  <si>
    <t>Mr. Kris Hobson</t>
  </si>
  <si>
    <t>kris.hobson@bisd.net</t>
  </si>
  <si>
    <t>(254) 215 - 2901</t>
  </si>
  <si>
    <t>8818 Tarver Drive</t>
  </si>
  <si>
    <t>917</t>
  </si>
  <si>
    <t>South Belton M.S.</t>
  </si>
  <si>
    <t>Mr. Kevin Taylor</t>
  </si>
  <si>
    <t>kevin.taylor@bisd.net</t>
  </si>
  <si>
    <t>(254) 215 - 3001</t>
  </si>
  <si>
    <t>805 Sagebrush</t>
  </si>
  <si>
    <t>879</t>
  </si>
  <si>
    <t>North Belton M.S.</t>
  </si>
  <si>
    <t>Tish</t>
  </si>
  <si>
    <t>Michelle Tish</t>
  </si>
  <si>
    <t>MICHELLE.TISH@BISD.NET</t>
  </si>
  <si>
    <t>(254) 316 - 5201</t>
  </si>
  <si>
    <t>7907 Prairie View Road</t>
  </si>
  <si>
    <t>014903046</t>
  </si>
  <si>
    <t>Belton M.S.</t>
  </si>
  <si>
    <t>Leon Heights Elem.</t>
  </si>
  <si>
    <t>Ms. Marcie Beck</t>
  </si>
  <si>
    <t>marcie.beck@bisd.net</t>
  </si>
  <si>
    <t>(254) 215 - 3201</t>
  </si>
  <si>
    <t>1501 North Main</t>
  </si>
  <si>
    <t>Miller Heights Elem.</t>
  </si>
  <si>
    <t>Orsag</t>
  </si>
  <si>
    <t>Hope Orsag</t>
  </si>
  <si>
    <t>HOPE.ORSAG@BISD.NET</t>
  </si>
  <si>
    <t>(254) 215 - 3301</t>
  </si>
  <si>
    <t>1110 Fairway Drive</t>
  </si>
  <si>
    <t>Southwest Elem.</t>
  </si>
  <si>
    <t>Stacy Cox</t>
  </si>
  <si>
    <t>stacy.cox@bisd.net</t>
  </si>
  <si>
    <t>(254) 215 - 3501</t>
  </si>
  <si>
    <t>611 South Saunders</t>
  </si>
  <si>
    <t>Lakewood Elem.</t>
  </si>
  <si>
    <t>Musil</t>
  </si>
  <si>
    <t>Dr. Becky Musil</t>
  </si>
  <si>
    <t>BECKY.MUSIL@BISD.NET</t>
  </si>
  <si>
    <t>(254) 215 - 3101</t>
  </si>
  <si>
    <t>11200 FM 2305</t>
  </si>
  <si>
    <t>Sparta Elem.</t>
  </si>
  <si>
    <t>Manley</t>
  </si>
  <si>
    <t>Julee Manley</t>
  </si>
  <si>
    <t>julee.manley@bisd.net</t>
  </si>
  <si>
    <t>(254) 215 - 3601</t>
  </si>
  <si>
    <t>1800 Sparta Road</t>
  </si>
  <si>
    <t>568</t>
  </si>
  <si>
    <t>Joe M. Pirtle Elem.</t>
  </si>
  <si>
    <t>Mrs. Rebecca Vaughn</t>
  </si>
  <si>
    <t>rebecca.vaughn@bisd.net</t>
  </si>
  <si>
    <t>(254) 215 - 3401</t>
  </si>
  <si>
    <t>714 South Pea Ridge</t>
  </si>
  <si>
    <t>787</t>
  </si>
  <si>
    <t>Tarver Elem.</t>
  </si>
  <si>
    <t>Itz</t>
  </si>
  <si>
    <t>Brooke Itz</t>
  </si>
  <si>
    <t>AUBREY.ITZ@BISD.NET</t>
  </si>
  <si>
    <t>(254) 215 - 3801</t>
  </si>
  <si>
    <t>7949 Stonehollow Drive</t>
  </si>
  <si>
    <t>668</t>
  </si>
  <si>
    <t>High Point Elem.</t>
  </si>
  <si>
    <t>Amy Armstrong</t>
  </si>
  <si>
    <t>(254) 316 - 5001</t>
  </si>
  <si>
    <t>1635 Starlight Drive</t>
  </si>
  <si>
    <t>Chisholm Trail Elem.</t>
  </si>
  <si>
    <t>McMurtry</t>
  </si>
  <si>
    <t>Mrs. Elizabeth McMurtry</t>
  </si>
  <si>
    <t>elizabeth.mcmurtry@bisd.net</t>
  </si>
  <si>
    <t>1082 South Wheat Road</t>
  </si>
  <si>
    <t>Banfield</t>
  </si>
  <si>
    <t>Sue Banfield</t>
  </si>
  <si>
    <t>SUE.BANFIELD@BISD.NET</t>
  </si>
  <si>
    <t>(254) 215 - 3701</t>
  </si>
  <si>
    <t>501 East 4th</t>
  </si>
  <si>
    <t>441</t>
  </si>
  <si>
    <t>Charter Oak Elem.</t>
  </si>
  <si>
    <t>Holland H.S.</t>
  </si>
  <si>
    <t>Robby</t>
  </si>
  <si>
    <t>Robby Edwards</t>
  </si>
  <si>
    <t>REDWARDS@HOLLANDISD.ORG</t>
  </si>
  <si>
    <t>Holland M.S.</t>
  </si>
  <si>
    <t>Mrs. Leah Smith</t>
  </si>
  <si>
    <t>lsmith@hollandisd.org</t>
  </si>
  <si>
    <t>(254) 657 - 2872</t>
  </si>
  <si>
    <t>Holland Elem.</t>
  </si>
  <si>
    <t>Kinard</t>
  </si>
  <si>
    <t>Lori Kinard</t>
  </si>
  <si>
    <t>LKINADR@HOLLANDISD.ORG</t>
  </si>
  <si>
    <t>(254) 657 - 2845</t>
  </si>
  <si>
    <t>Killeen H.S.</t>
  </si>
  <si>
    <t>Mrs. Kara Trevino</t>
  </si>
  <si>
    <t>Kara.Trevino@killeenisd.org</t>
  </si>
  <si>
    <t>(254) 336 - 7202</t>
  </si>
  <si>
    <t>(254) 336 - 0413</t>
  </si>
  <si>
    <t>500 North 38th Street</t>
  </si>
  <si>
    <t>76543-7899</t>
  </si>
  <si>
    <t>2296</t>
  </si>
  <si>
    <t>C.E. Ellison H.S.</t>
  </si>
  <si>
    <t>Mr. David Dominguez</t>
  </si>
  <si>
    <t>David.Dominguez@killeenisd.org</t>
  </si>
  <si>
    <t>(254) 336 - 0610</t>
  </si>
  <si>
    <t>(254) 336 - 0606</t>
  </si>
  <si>
    <t>909 Elms Road</t>
  </si>
  <si>
    <t>76542-2699</t>
  </si>
  <si>
    <t>2639</t>
  </si>
  <si>
    <t>Mr. Russell Porterfield</t>
  </si>
  <si>
    <t>Russell.Porterfield@killeenisd.org</t>
  </si>
  <si>
    <t>(254) 336 - 2303</t>
  </si>
  <si>
    <t>1320 Stagecoach Road</t>
  </si>
  <si>
    <t>Gateway H.S.</t>
  </si>
  <si>
    <t>Halpayne</t>
  </si>
  <si>
    <t>Mr. Christopher Halpayne</t>
  </si>
  <si>
    <t>Christopher.Halpayne@killeenisd.org</t>
  </si>
  <si>
    <t>(254) 336 - 1701</t>
  </si>
  <si>
    <t>(254) 336 - 1711</t>
  </si>
  <si>
    <t>4100 Zephyr Road</t>
  </si>
  <si>
    <t>76543-5289</t>
  </si>
  <si>
    <t>Reeders</t>
  </si>
  <si>
    <t>Dr. Bobbie Reeders</t>
  </si>
  <si>
    <t>Bobbie.Reeders@killeenisd.org</t>
  </si>
  <si>
    <t>(254) 501 - 4894</t>
  </si>
  <si>
    <t>1322 Stagecoach Road</t>
  </si>
  <si>
    <t>Harker Heights H.S.</t>
  </si>
  <si>
    <t>Soldevila</t>
  </si>
  <si>
    <t>Mr. Jorge Soldevila</t>
  </si>
  <si>
    <t>Jorge.Soldevila@killeenisd.org</t>
  </si>
  <si>
    <t>(254) 336 - 0802</t>
  </si>
  <si>
    <t>(254) 336 - 0829</t>
  </si>
  <si>
    <t>1001 FM 2410</t>
  </si>
  <si>
    <t>Harker Heights</t>
  </si>
  <si>
    <t>76548-6845</t>
  </si>
  <si>
    <t>2520</t>
  </si>
  <si>
    <t>Robert M. Shoemaker H.S.</t>
  </si>
  <si>
    <t>Mr. Micah Wells</t>
  </si>
  <si>
    <t>Micah.Wells@killeenisd.org</t>
  </si>
  <si>
    <t>(254) 336 - 0902</t>
  </si>
  <si>
    <t>(254) 336 - 0937</t>
  </si>
  <si>
    <t>3302 South Clear Creek Road</t>
  </si>
  <si>
    <t>76549-4113</t>
  </si>
  <si>
    <t>2169</t>
  </si>
  <si>
    <t>Gateway M.S.</t>
  </si>
  <si>
    <t>(254) 336 - 1698</t>
  </si>
  <si>
    <t>Killeen ISD E.C.H.S.</t>
  </si>
  <si>
    <t>Ms. Kathleen Burke</t>
  </si>
  <si>
    <t>Kathleen.Burke@killeenisd.org</t>
  </si>
  <si>
    <t>(254) 336 - 7298</t>
  </si>
  <si>
    <t>51000 Tank Destroyer Boulevard</t>
  </si>
  <si>
    <t>Fort Hood</t>
  </si>
  <si>
    <t>76544-1198</t>
  </si>
  <si>
    <t>Phyllis</t>
  </si>
  <si>
    <t>Rosen</t>
  </si>
  <si>
    <t>Ms. Phyllis Rosen</t>
  </si>
  <si>
    <t>Phyllis.Rosen@killeenisd.org</t>
  </si>
  <si>
    <t>(254) 618 - 4217</t>
  </si>
  <si>
    <t>(254) 618 - 4290</t>
  </si>
  <si>
    <t>Mrs. Anna Sampson</t>
  </si>
  <si>
    <t>(254) 336 - 0108</t>
  </si>
  <si>
    <t>2301 Atkinson Avenue -  Suite 2 -  Rm 202</t>
  </si>
  <si>
    <t>Nolan M.S.</t>
  </si>
  <si>
    <t>Ms. Ashley York</t>
  </si>
  <si>
    <t>Ashley.York@killeenisd.org</t>
  </si>
  <si>
    <t>(254) 336 - 1151</t>
  </si>
  <si>
    <t>(254) 336 - 1162</t>
  </si>
  <si>
    <t>505 East Jasper Road</t>
  </si>
  <si>
    <t>76541-8598</t>
  </si>
  <si>
    <t>758</t>
  </si>
  <si>
    <t>Rancier M.S.</t>
  </si>
  <si>
    <t>Gawryszewski</t>
  </si>
  <si>
    <t>Mr. Alan Gawryszewski</t>
  </si>
  <si>
    <t>Alan.Gawryszewski@killeenisd.org</t>
  </si>
  <si>
    <t>(254) 336 - 1254</t>
  </si>
  <si>
    <t>3301 Hilliard Avenue</t>
  </si>
  <si>
    <t>76543-2699</t>
  </si>
  <si>
    <t>Manor M.S.</t>
  </si>
  <si>
    <t>Rhea</t>
  </si>
  <si>
    <t>Ms. Rhea Bell</t>
  </si>
  <si>
    <t>Rhea.Bell@killeenisd.org</t>
  </si>
  <si>
    <t>(254) 336 - 1311</t>
  </si>
  <si>
    <t>(254) 336 - 1317</t>
  </si>
  <si>
    <t>1700 South West South Young Drive</t>
  </si>
  <si>
    <t>76543-5097</t>
  </si>
  <si>
    <t>729</t>
  </si>
  <si>
    <t>Eastern Hills M.S.</t>
  </si>
  <si>
    <t>Mr. Jeremy Key</t>
  </si>
  <si>
    <t>Jeremy.Key@killeenisd.org</t>
  </si>
  <si>
    <t>(254) 336 - 1102</t>
  </si>
  <si>
    <t>(254) 336 - 1115</t>
  </si>
  <si>
    <t>300 Indian Trail</t>
  </si>
  <si>
    <t>76548-1399</t>
  </si>
  <si>
    <t>743</t>
  </si>
  <si>
    <t>Palo Alto M.S.</t>
  </si>
  <si>
    <t>Kernisha</t>
  </si>
  <si>
    <t>Ms. Kernisha Hill</t>
  </si>
  <si>
    <t>Kernisha.Hill@killeenisd.org</t>
  </si>
  <si>
    <t>(254) 336 - 1204</t>
  </si>
  <si>
    <t>(254) 336 - 1217</t>
  </si>
  <si>
    <t>2301 West Elms Road</t>
  </si>
  <si>
    <t>76549-7637</t>
  </si>
  <si>
    <t>705</t>
  </si>
  <si>
    <t>Liberty Hill M.S.</t>
  </si>
  <si>
    <t>Ms. Latricia Brown</t>
  </si>
  <si>
    <t>Latricia.Brown@killeenisd.org</t>
  </si>
  <si>
    <t>(254) 336 - 1374</t>
  </si>
  <si>
    <t>(254) 336 - 1403</t>
  </si>
  <si>
    <t>4500 Kit Carson Trail</t>
  </si>
  <si>
    <t>76542-0967</t>
  </si>
  <si>
    <t>923</t>
  </si>
  <si>
    <t>Live Oak Ridge M.S.</t>
  </si>
  <si>
    <t>Stidom</t>
  </si>
  <si>
    <t>Ms. Wanda Stidom</t>
  </si>
  <si>
    <t>Wanda.Stidom@killeenisd.org</t>
  </si>
  <si>
    <t>(254) 336 - 2492</t>
  </si>
  <si>
    <t>(254) 336 - 2498</t>
  </si>
  <si>
    <t>2600 Robinett Road</t>
  </si>
  <si>
    <t>76549-4709</t>
  </si>
  <si>
    <t>673</t>
  </si>
  <si>
    <t>Union Grove M.S.</t>
  </si>
  <si>
    <t>Lawrason</t>
  </si>
  <si>
    <t>Dr. Paula Lawrason</t>
  </si>
  <si>
    <t>Paula.Lawrason@killeenisd.org</t>
  </si>
  <si>
    <t>(254) 336 - 6582</t>
  </si>
  <si>
    <t>(254) 336 - 6593</t>
  </si>
  <si>
    <t>101 East Iowa Drive</t>
  </si>
  <si>
    <t>76548-2352</t>
  </si>
  <si>
    <t>932</t>
  </si>
  <si>
    <t>Audie Murphy M.S.</t>
  </si>
  <si>
    <t>Mr. Mike Quinn</t>
  </si>
  <si>
    <t>Mike.Quinn@killeenisd.org</t>
  </si>
  <si>
    <t>(254) 336 - 6532</t>
  </si>
  <si>
    <t>(254) 336 - 6579</t>
  </si>
  <si>
    <t>53393 Sun Dance Drive</t>
  </si>
  <si>
    <t>76544-4001</t>
  </si>
  <si>
    <t>822</t>
  </si>
  <si>
    <t>Charles E. Patterson M.S.</t>
  </si>
  <si>
    <t>Ms. Latisha Williams</t>
  </si>
  <si>
    <t>Latisha.Williams@killeenisd.org</t>
  </si>
  <si>
    <t>(254) 336 - 7123</t>
  </si>
  <si>
    <t>(254) 336 - 7136</t>
  </si>
  <si>
    <t>8383 West Trimmier Road</t>
  </si>
  <si>
    <t>1056</t>
  </si>
  <si>
    <t>Roy J. Smith M.S.</t>
  </si>
  <si>
    <t>Mr. Chad Wolf</t>
  </si>
  <si>
    <t>Chad.Wolf@killeenisd.org</t>
  </si>
  <si>
    <t>6000 Brushy Creek Drive</t>
  </si>
  <si>
    <t>76549</t>
  </si>
  <si>
    <t>1322</t>
  </si>
  <si>
    <t>Elem. Alternative Learning Center</t>
  </si>
  <si>
    <t>Huggins</t>
  </si>
  <si>
    <t>Ms. Rhonda Huggins</t>
  </si>
  <si>
    <t>Rhonda.Huggins@killeenisd.org</t>
  </si>
  <si>
    <t>(254) 336 - 7003</t>
  </si>
  <si>
    <t>(254) 336 - 3159</t>
  </si>
  <si>
    <t>1200 North 10th Street</t>
  </si>
  <si>
    <t>Nolanville</t>
  </si>
  <si>
    <t>76559</t>
  </si>
  <si>
    <t>29</t>
  </si>
  <si>
    <t>Clifton Park Elem.</t>
  </si>
  <si>
    <t>Ms. Catherine Snyder</t>
  </si>
  <si>
    <t>Catherine.Snyder@killeenisd.org</t>
  </si>
  <si>
    <t>(254) 336 - 1598</t>
  </si>
  <si>
    <t>2200 Trimmier Road</t>
  </si>
  <si>
    <t>76541-8599</t>
  </si>
  <si>
    <t>559</t>
  </si>
  <si>
    <t>East Ward Elem.</t>
  </si>
  <si>
    <t>Ms. Norma Baker</t>
  </si>
  <si>
    <t>Norma.Baker@killeenisd.org</t>
  </si>
  <si>
    <t>(254) 336 - 1669</t>
  </si>
  <si>
    <t>1608 East Rancier Avenue</t>
  </si>
  <si>
    <t>76541-3736</t>
  </si>
  <si>
    <t>Harker Heights Elem.</t>
  </si>
  <si>
    <t>Dugger</t>
  </si>
  <si>
    <t>Ms. Carolyn Dugger</t>
  </si>
  <si>
    <t>Carolyn.Dugger@killeenisd.org</t>
  </si>
  <si>
    <t>(254) 336 - 2073</t>
  </si>
  <si>
    <t>726 South Ann Boulevard</t>
  </si>
  <si>
    <t>76548-1209</t>
  </si>
  <si>
    <t>724</t>
  </si>
  <si>
    <t>Meadows Elem.</t>
  </si>
  <si>
    <t>Mr. Peter Hartley</t>
  </si>
  <si>
    <t>Peter.Hartley@killeenisd.org</t>
  </si>
  <si>
    <t>(254) 336 - 1893</t>
  </si>
  <si>
    <t>423 27th Street</t>
  </si>
  <si>
    <t>76544-1347</t>
  </si>
  <si>
    <t>842</t>
  </si>
  <si>
    <t>Peebles Elem.</t>
  </si>
  <si>
    <t>Correa</t>
  </si>
  <si>
    <t>Ms. Carol Correa</t>
  </si>
  <si>
    <t>Carol.Correa@killeenisd.org</t>
  </si>
  <si>
    <t>(254) 336 - 2131</t>
  </si>
  <si>
    <t>1800 North West South Young Drive</t>
  </si>
  <si>
    <t>76543-3139</t>
  </si>
  <si>
    <t>784</t>
  </si>
  <si>
    <t>Pershing Park Elem.</t>
  </si>
  <si>
    <t>Ms. Linda Butler</t>
  </si>
  <si>
    <t>Linda.Butler@killeenisd.org</t>
  </si>
  <si>
    <t>(254) 336 - 1804</t>
  </si>
  <si>
    <t>1500 West Central Tx Expwy</t>
  </si>
  <si>
    <t>76549-1220</t>
  </si>
  <si>
    <t>621</t>
  </si>
  <si>
    <t>Sugar Loaf Elem.</t>
  </si>
  <si>
    <t>Violet</t>
  </si>
  <si>
    <t>Ms. Violet Simmons</t>
  </si>
  <si>
    <t>Violet.Simmons@killeenisd.org</t>
  </si>
  <si>
    <t>(254) 336 - 1941</t>
  </si>
  <si>
    <t>(254) 336 - 1945</t>
  </si>
  <si>
    <t>1517 Barbara Lane</t>
  </si>
  <si>
    <t>76549-8299</t>
  </si>
  <si>
    <t>411</t>
  </si>
  <si>
    <t>West Ward Elem.</t>
  </si>
  <si>
    <t>Thornhill</t>
  </si>
  <si>
    <t>Ms. Tammy Thornhill</t>
  </si>
  <si>
    <t>Tamara.Thornhill@killeenisd.org</t>
  </si>
  <si>
    <t>(254) 336 - 1832</t>
  </si>
  <si>
    <t>(254) 336 - 1861</t>
  </si>
  <si>
    <t>709 West Dean Avenue</t>
  </si>
  <si>
    <t>76541-2398</t>
  </si>
  <si>
    <t>Bellaire Elem.</t>
  </si>
  <si>
    <t>La Vonda</t>
  </si>
  <si>
    <t>Loney</t>
  </si>
  <si>
    <t>Mrs. La Vonda Loney</t>
  </si>
  <si>
    <t>Lavonda.Loney@killeenisd.org</t>
  </si>
  <si>
    <t>(254) 336 - 1437</t>
  </si>
  <si>
    <t>108 West Jasper</t>
  </si>
  <si>
    <t>76542-1397</t>
  </si>
  <si>
    <t>598</t>
  </si>
  <si>
    <t>Nolanville Elem.</t>
  </si>
  <si>
    <t>Haider</t>
  </si>
  <si>
    <t>Ms. Wendy Haider</t>
  </si>
  <si>
    <t>Wendy.Haider@killeenisd.org</t>
  </si>
  <si>
    <t>(254) 336 - 2202</t>
  </si>
  <si>
    <t>901 Old Nolanville Road</t>
  </si>
  <si>
    <t>76559-4599</t>
  </si>
  <si>
    <t>622</t>
  </si>
  <si>
    <t>Clarke Elem.</t>
  </si>
  <si>
    <t>Dart</t>
  </si>
  <si>
    <t>Ms. Laura Dart</t>
  </si>
  <si>
    <t>Laura.Dart@killeenisd.org</t>
  </si>
  <si>
    <t>(254) 336 - 1528</t>
  </si>
  <si>
    <t>51600 Commanche Avenue</t>
  </si>
  <si>
    <t>76544-1173</t>
  </si>
  <si>
    <t>576</t>
  </si>
  <si>
    <t>Duncan Elem.</t>
  </si>
  <si>
    <t>Central.Office@killeenisd.org</t>
  </si>
  <si>
    <t>52425 Muskogee Road</t>
  </si>
  <si>
    <t>76544-1099</t>
  </si>
  <si>
    <t>Hay Branch Elem.</t>
  </si>
  <si>
    <t>Ms. Cassandra Spearman</t>
  </si>
  <si>
    <t>Cassandra.Spearman@killeenisd.org</t>
  </si>
  <si>
    <t>(254) 336 - 2097</t>
  </si>
  <si>
    <t>6101 Westcliff Road</t>
  </si>
  <si>
    <t>76543-8898</t>
  </si>
  <si>
    <t>675</t>
  </si>
  <si>
    <t>Willow Springs Elem.</t>
  </si>
  <si>
    <t>Locke</t>
  </si>
  <si>
    <t>Ms. Connie Locke</t>
  </si>
  <si>
    <t>Connie.Locke@killeenisd.org</t>
  </si>
  <si>
    <t>(254) 336 - 2023</t>
  </si>
  <si>
    <t>(254) 336 - 2047</t>
  </si>
  <si>
    <t>2501 West Stan Schlueter Loop</t>
  </si>
  <si>
    <t>76549-3669</t>
  </si>
  <si>
    <t>1009</t>
  </si>
  <si>
    <t>Mountain View Elem.</t>
  </si>
  <si>
    <t>Podhaski</t>
  </si>
  <si>
    <t>Dr. Randy Podhaski</t>
  </si>
  <si>
    <t>Randy.Podhaski@killeenisd.org</t>
  </si>
  <si>
    <t>(254) 336 - 1919</t>
  </si>
  <si>
    <t>500 Mountain Lion Road</t>
  </si>
  <si>
    <t>76548-2099</t>
  </si>
  <si>
    <t>947</t>
  </si>
  <si>
    <t>Reeces Creek Elem.</t>
  </si>
  <si>
    <t>Ms. Sara Watson</t>
  </si>
  <si>
    <t>Sara.Watson@killeenisd.org</t>
  </si>
  <si>
    <t>(254) 336 - 2165</t>
  </si>
  <si>
    <t>400 West Stan Schlueter Loop</t>
  </si>
  <si>
    <t>76542-3839</t>
  </si>
  <si>
    <t>914</t>
  </si>
  <si>
    <t>Clear Creek Elem.</t>
  </si>
  <si>
    <t>Maryann</t>
  </si>
  <si>
    <t>Mrs. Maryann Ramos</t>
  </si>
  <si>
    <t>Maryann.Ramos@killeenisd.org</t>
  </si>
  <si>
    <t>(254) 336 - 1567</t>
  </si>
  <si>
    <t>4800 Washington Boulevard</t>
  </si>
  <si>
    <t>76544-1199</t>
  </si>
  <si>
    <t>Cedar Valley Elem.</t>
  </si>
  <si>
    <t>Ms. Connie Morris</t>
  </si>
  <si>
    <t>Connie.Morris@killeenisd.org</t>
  </si>
  <si>
    <t>(254) 336 - 1496</t>
  </si>
  <si>
    <t>4801 Chantz Drive</t>
  </si>
  <si>
    <t>76542-3745</t>
  </si>
  <si>
    <t>757</t>
  </si>
  <si>
    <t>Brookhaven Elem.</t>
  </si>
  <si>
    <t>Iris</t>
  </si>
  <si>
    <t>Felder</t>
  </si>
  <si>
    <t>Ms. Iris Felder</t>
  </si>
  <si>
    <t>Iris.Felder@killeenisd.org</t>
  </si>
  <si>
    <t>(254) 336 - 1463</t>
  </si>
  <si>
    <t>3221 Hilliard Avenue</t>
  </si>
  <si>
    <t>76543-2648</t>
  </si>
  <si>
    <t>638</t>
  </si>
  <si>
    <t>Venable Village Elem.</t>
  </si>
  <si>
    <t>Wasson</t>
  </si>
  <si>
    <t>Ms. Vickie Wasson</t>
  </si>
  <si>
    <t>Vickie.Wasson@killeenisd.org</t>
  </si>
  <si>
    <t>(254) 336 - 1982</t>
  </si>
  <si>
    <t>(254) 336 - 2015</t>
  </si>
  <si>
    <t>60160 Venable Road</t>
  </si>
  <si>
    <t>76544-3610</t>
  </si>
  <si>
    <t>588</t>
  </si>
  <si>
    <t>Trimmier Elem.</t>
  </si>
  <si>
    <t>Ms. Penny Batts</t>
  </si>
  <si>
    <t>Penny.Batts@killeenisd.org</t>
  </si>
  <si>
    <t>(254) 336 - 2272</t>
  </si>
  <si>
    <t>(254) 336 - 2284</t>
  </si>
  <si>
    <t>4400 Success Drive</t>
  </si>
  <si>
    <t>76542-3987</t>
  </si>
  <si>
    <t>839</t>
  </si>
  <si>
    <t>Montague Village Elem.</t>
  </si>
  <si>
    <t>Cue</t>
  </si>
  <si>
    <t>Mrs. Natalie Cue</t>
  </si>
  <si>
    <t>Natalie.Cue@killeenisd.org</t>
  </si>
  <si>
    <t>(254) 336 - 2238</t>
  </si>
  <si>
    <t>84001 Clement Drive</t>
  </si>
  <si>
    <t>76544-1500</t>
  </si>
  <si>
    <t>633</t>
  </si>
  <si>
    <t>Maxdale Elem.</t>
  </si>
  <si>
    <t>Ms. Bobbie Evans</t>
  </si>
  <si>
    <t>Bobbie.Evans@killeenisd.org</t>
  </si>
  <si>
    <t>(254) 336 - 2469</t>
  </si>
  <si>
    <t>2600 Westwood Drive</t>
  </si>
  <si>
    <t>76549-3352</t>
  </si>
  <si>
    <t>689</t>
  </si>
  <si>
    <t>Ira Cross Jr. Elem.</t>
  </si>
  <si>
    <t>Tomas</t>
  </si>
  <si>
    <t>Sias</t>
  </si>
  <si>
    <t>Mr. Tomas Sias</t>
  </si>
  <si>
    <t>Tomas.Sias@killeenisd.org</t>
  </si>
  <si>
    <t>(254) 336 - 2560</t>
  </si>
  <si>
    <t>1910 Herndon Drive</t>
  </si>
  <si>
    <t>76543-5237</t>
  </si>
  <si>
    <t>740</t>
  </si>
  <si>
    <t>Iduma Elem.</t>
  </si>
  <si>
    <t>Ms. Katy Bohannon</t>
  </si>
  <si>
    <t>Katy.Bohannon@killeenisd.org</t>
  </si>
  <si>
    <t>(254) 336 - 2598</t>
  </si>
  <si>
    <t>4400 Foster Lane</t>
  </si>
  <si>
    <t>76549-2782</t>
  </si>
  <si>
    <t>867</t>
  </si>
  <si>
    <t>Oveta Culp Hobby Elem.</t>
  </si>
  <si>
    <t>Ms. Jennifer Warren</t>
  </si>
  <si>
    <t>Jennifer.Warren@killeenisd.org</t>
  </si>
  <si>
    <t>(254) 336 - 6505</t>
  </si>
  <si>
    <t>53210 Lost Moccasin</t>
  </si>
  <si>
    <t>76544-4019</t>
  </si>
  <si>
    <t>697</t>
  </si>
  <si>
    <t>Timber Ridge Elem.</t>
  </si>
  <si>
    <t>Dockery</t>
  </si>
  <si>
    <t>Ms. Tanya Dockery</t>
  </si>
  <si>
    <t>Tanya.Dockery@killeenisd.org</t>
  </si>
  <si>
    <t>(254) 336 - 6659</t>
  </si>
  <si>
    <t>(254) 336 - 6653</t>
  </si>
  <si>
    <t>5402 White Rock Drive</t>
  </si>
  <si>
    <t>76542-4365</t>
  </si>
  <si>
    <t>1089</t>
  </si>
  <si>
    <t>Saegert Elem.</t>
  </si>
  <si>
    <t>Eli</t>
  </si>
  <si>
    <t>Mr. Eli Lopez</t>
  </si>
  <si>
    <t>Eli.Lopez@killeenisd.org</t>
  </si>
  <si>
    <t>(254) 336 - 6732</t>
  </si>
  <si>
    <t>(254) 336 - 6684</t>
  </si>
  <si>
    <t>5600 Schorn Drive</t>
  </si>
  <si>
    <t>76542-4651</t>
  </si>
  <si>
    <t>921</t>
  </si>
  <si>
    <t>Skipcha Elem.</t>
  </si>
  <si>
    <t>Apodaca</t>
  </si>
  <si>
    <t>Ms. Jane Apodaca</t>
  </si>
  <si>
    <t>Jane.Apodaca@killeenisd.org</t>
  </si>
  <si>
    <t>(254) 336 - 6695</t>
  </si>
  <si>
    <t>(254) 336 - 6711</t>
  </si>
  <si>
    <t>515 Prospector Trail</t>
  </si>
  <si>
    <t>76548-2408</t>
  </si>
  <si>
    <t>1166</t>
  </si>
  <si>
    <t>Richard E. Cavazos Elem.</t>
  </si>
  <si>
    <t>Gullekson</t>
  </si>
  <si>
    <t>Mr. Joe Gullekson</t>
  </si>
  <si>
    <t>Joseph.Gullekson@killeenisd.org</t>
  </si>
  <si>
    <t>(254) 336 - 7024</t>
  </si>
  <si>
    <t>647</t>
  </si>
  <si>
    <t>Haynes Elem.</t>
  </si>
  <si>
    <t>Donovan</t>
  </si>
  <si>
    <t>Ms. Angela Donovan</t>
  </si>
  <si>
    <t>Angela.Donovan@killeenisd.org</t>
  </si>
  <si>
    <t>(254) 336 - 2798</t>
  </si>
  <si>
    <t>3309 West Canadian River Loop</t>
  </si>
  <si>
    <t>1073</t>
  </si>
  <si>
    <t>Dr. Joseph A. Fowler Elem.</t>
  </si>
  <si>
    <t>Mrs. Joyce Lauer</t>
  </si>
  <si>
    <t>Joyce.Lauer@killeenisd.org</t>
  </si>
  <si>
    <t>(254) 336 - 1789</t>
  </si>
  <si>
    <t>4910 Katy Creek Lane</t>
  </si>
  <si>
    <t>1146</t>
  </si>
  <si>
    <t>Alice W. Douse Elem.</t>
  </si>
  <si>
    <t>Ms. Stephanie Ford</t>
  </si>
  <si>
    <t>Stephanie.Ford@killeenisd.org</t>
  </si>
  <si>
    <t>(254) 336 - 1643</t>
  </si>
  <si>
    <t>700 Rebecca Lynn Drive</t>
  </si>
  <si>
    <t>997</t>
  </si>
  <si>
    <t>Maude Moore Wood Elem.</t>
  </si>
  <si>
    <t>6410 Morganite Lane</t>
  </si>
  <si>
    <t>Rogers H.S.</t>
  </si>
  <si>
    <t>Lee Vi</t>
  </si>
  <si>
    <t>Moses</t>
  </si>
  <si>
    <t>Lee Vi Moses</t>
  </si>
  <si>
    <t>lmoses@rogersisd.org</t>
  </si>
  <si>
    <t>(254) 642 - 6224</t>
  </si>
  <si>
    <t>(254) 642 - 3037</t>
  </si>
  <si>
    <t>Rogers M.S.</t>
  </si>
  <si>
    <t>Lucinda</t>
  </si>
  <si>
    <t>Lucinda Gloria Smith</t>
  </si>
  <si>
    <t>lsmith@rogersisd.org</t>
  </si>
  <si>
    <t>(254) 642 - 0033</t>
  </si>
  <si>
    <t>Rogers Elem.</t>
  </si>
  <si>
    <t>Mr. Garrett Layne</t>
  </si>
  <si>
    <t>glayne@rogersisd.org</t>
  </si>
  <si>
    <t>(254) 642 - 3145</t>
  </si>
  <si>
    <t>Salado H.S.</t>
  </si>
  <si>
    <t>Aycock</t>
  </si>
  <si>
    <t>Mrs. Beth Aycock</t>
  </si>
  <si>
    <t>beth.aycock@saladoisd.org</t>
  </si>
  <si>
    <t>(254) 947 - 6970</t>
  </si>
  <si>
    <t>(254) 947 - 6984</t>
  </si>
  <si>
    <t>579</t>
  </si>
  <si>
    <t>Salado Jr.H.</t>
  </si>
  <si>
    <t>Mr. Ted Smith</t>
  </si>
  <si>
    <t>ted.smith@saladoisd.org</t>
  </si>
  <si>
    <t>Thomas Arnold Elem.</t>
  </si>
  <si>
    <t>Mullins</t>
  </si>
  <si>
    <t>Mrs. Katie Mullins</t>
  </si>
  <si>
    <t>katie.mullins@saladoisd.org</t>
  </si>
  <si>
    <t>(254) 947 - 6955</t>
  </si>
  <si>
    <t>(254) 947 - 6954</t>
  </si>
  <si>
    <t>890</t>
  </si>
  <si>
    <t>Temple H.S.</t>
  </si>
  <si>
    <t>Dr. Jason Mayo</t>
  </si>
  <si>
    <t>jason.mayo@tisd.org</t>
  </si>
  <si>
    <t>(254) 215 - 7040</t>
  </si>
  <si>
    <t>(254) 899 - 2926</t>
  </si>
  <si>
    <t>415 North 31st Street</t>
  </si>
  <si>
    <t>76504-2498</t>
  </si>
  <si>
    <t>2197</t>
  </si>
  <si>
    <t>Wheatley Alt. Ed. Center</t>
  </si>
  <si>
    <t>Mr. Carl Pleasant</t>
  </si>
  <si>
    <t>carl.pleasant@tisd.org</t>
  </si>
  <si>
    <t>(254) 215 - 5673</t>
  </si>
  <si>
    <t>515 East Avenue D</t>
  </si>
  <si>
    <t>76501-3042</t>
  </si>
  <si>
    <t>30</t>
  </si>
  <si>
    <t>Fred W. Edwards Acad. AEC</t>
  </si>
  <si>
    <t>Korompai</t>
  </si>
  <si>
    <t>Mr. Kevin Korompai</t>
  </si>
  <si>
    <t>kevin.korompai@tisd.org</t>
  </si>
  <si>
    <t>(254) 215 - 6951</t>
  </si>
  <si>
    <t>(254) 215 - 6946</t>
  </si>
  <si>
    <t>300 South 27th Street</t>
  </si>
  <si>
    <t>76504</t>
  </si>
  <si>
    <t>Lamar M.S.</t>
  </si>
  <si>
    <t>Madden</t>
  </si>
  <si>
    <t>Mr. Billy Madden</t>
  </si>
  <si>
    <t>billy.madden@tisd.org</t>
  </si>
  <si>
    <t>(254) 215 - 6447</t>
  </si>
  <si>
    <t>(254) 215 - 6483</t>
  </si>
  <si>
    <t>2120 North 1st Street</t>
  </si>
  <si>
    <t>558</t>
  </si>
  <si>
    <t>Travis Science Acad.</t>
  </si>
  <si>
    <t>Mrs. Tiffany Weiss</t>
  </si>
  <si>
    <t>tiffany.weiss@tisd.org</t>
  </si>
  <si>
    <t>(254) 215 - 6308</t>
  </si>
  <si>
    <t>(254) 215 - 6352</t>
  </si>
  <si>
    <t>1551 South 25th Street</t>
  </si>
  <si>
    <t>715</t>
  </si>
  <si>
    <t>Bonham M.S.</t>
  </si>
  <si>
    <t>Atmar</t>
  </si>
  <si>
    <t>Mrs. Sandra Atmar</t>
  </si>
  <si>
    <t>sandra.atmar@tisd.org</t>
  </si>
  <si>
    <t>(254) 215 - 6601</t>
  </si>
  <si>
    <t>(254) 215 - 6634</t>
  </si>
  <si>
    <t>4600 Midway Drive</t>
  </si>
  <si>
    <t>76502-1592</t>
  </si>
  <si>
    <t>666</t>
  </si>
  <si>
    <t>Meridith-Dunbar Early Childhood Acad.</t>
  </si>
  <si>
    <t>Mrs. Nikki Murphy</t>
  </si>
  <si>
    <t>nikki.murphy@tisd.org</t>
  </si>
  <si>
    <t>(254) 215 - 6704</t>
  </si>
  <si>
    <t>(254) 215 - 6728</t>
  </si>
  <si>
    <t>1717 East Avenue J</t>
  </si>
  <si>
    <t>76504-5892</t>
  </si>
  <si>
    <t>Cater Elem.</t>
  </si>
  <si>
    <t>Mr. Adrian Lopez</t>
  </si>
  <si>
    <t>adrian.lopez@tisd.org</t>
  </si>
  <si>
    <t>(254) 215 - 7453</t>
  </si>
  <si>
    <t>(254) 215 - 7479</t>
  </si>
  <si>
    <t>4111 Lark Trail</t>
  </si>
  <si>
    <t>76502-1247</t>
  </si>
  <si>
    <t>Jefferson Elem.</t>
  </si>
  <si>
    <t>Demny</t>
  </si>
  <si>
    <t>Mrs. Pamela Demny</t>
  </si>
  <si>
    <t>pamela.demny@tisd.org</t>
  </si>
  <si>
    <t>(254) 215 - 5507</t>
  </si>
  <si>
    <t>(254) 215 - 5545</t>
  </si>
  <si>
    <t>2616 North 3rd Street</t>
  </si>
  <si>
    <t>76501-1345</t>
  </si>
  <si>
    <t>Scott Elem.</t>
  </si>
  <si>
    <t>Chrystal</t>
  </si>
  <si>
    <t>Mrs. Chrystal Thomas</t>
  </si>
  <si>
    <t>chrystal.thomas@tisd.org</t>
  </si>
  <si>
    <t>(254) 215 - 6215</t>
  </si>
  <si>
    <t>(254) 215 - 6251</t>
  </si>
  <si>
    <t>2301 West Avenue P</t>
  </si>
  <si>
    <t>76504-6552</t>
  </si>
  <si>
    <t>Thornton Elem.</t>
  </si>
  <si>
    <t>Mrs. Michelle Moore</t>
  </si>
  <si>
    <t>michelle.moore@tisd.org</t>
  </si>
  <si>
    <t>(254) 215 - 5704</t>
  </si>
  <si>
    <t>2825 Cottonwood Lane</t>
  </si>
  <si>
    <t>76502-2575</t>
  </si>
  <si>
    <t>737</t>
  </si>
  <si>
    <t>Western Hills Elem.</t>
  </si>
  <si>
    <t>Vestal</t>
  </si>
  <si>
    <t>Mrs. Tiffany Vestal</t>
  </si>
  <si>
    <t>tiffany.vestal@tisd.org</t>
  </si>
  <si>
    <t>(254) 215 - 5604</t>
  </si>
  <si>
    <t>(254) 215 - 5624</t>
  </si>
  <si>
    <t>600 Arapaho Drive</t>
  </si>
  <si>
    <t>76504-3724</t>
  </si>
  <si>
    <t>415</t>
  </si>
  <si>
    <t>Raye-Allen Elem.</t>
  </si>
  <si>
    <t>Fran Smetana</t>
  </si>
  <si>
    <t>fran.smetana@tisd.org</t>
  </si>
  <si>
    <t>(254) 215 - 5786</t>
  </si>
  <si>
    <t>(254) 215 - 5843</t>
  </si>
  <si>
    <t>5015 South 5th Street</t>
  </si>
  <si>
    <t>76502-3700</t>
  </si>
  <si>
    <t>453</t>
  </si>
  <si>
    <t>Kennedy-Powell Elem.</t>
  </si>
  <si>
    <t>Mrs. Kelly Madden</t>
  </si>
  <si>
    <t>kelly.madden@tisd.org</t>
  </si>
  <si>
    <t>(254) 215 - 6004</t>
  </si>
  <si>
    <t>(254) 215 - 6032</t>
  </si>
  <si>
    <t>3707 West Nugent Avenue</t>
  </si>
  <si>
    <t>76504-8840</t>
  </si>
  <si>
    <t>Hector P. Garcia Elem.</t>
  </si>
  <si>
    <t>Mrs. Sandra Reyes</t>
  </si>
  <si>
    <t>sandra.reyes@tisd.org</t>
  </si>
  <si>
    <t>(254) 215 - 6069</t>
  </si>
  <si>
    <t>(254) 215 - 6122</t>
  </si>
  <si>
    <t>2525 Lavendusky</t>
  </si>
  <si>
    <t>422</t>
  </si>
  <si>
    <t>Jennie</t>
  </si>
  <si>
    <t>Mathesen</t>
  </si>
  <si>
    <t>Mrs. Jennie Mathesen</t>
  </si>
  <si>
    <t>jennie.mathesen@tisd.org</t>
  </si>
  <si>
    <t>(254) 215 - 6844</t>
  </si>
  <si>
    <t>2401 South 31st Street</t>
  </si>
  <si>
    <t>76508-7115</t>
  </si>
  <si>
    <t>Troy H.S.</t>
  </si>
  <si>
    <t>Mr. Randy Hicks</t>
  </si>
  <si>
    <t>randy.hicks@troyisd.org</t>
  </si>
  <si>
    <t>448</t>
  </si>
  <si>
    <t>Raymond Mays M.S.</t>
  </si>
  <si>
    <t>Jolliff</t>
  </si>
  <si>
    <t>Mrs. Michelle Jolliff</t>
  </si>
  <si>
    <t>michelle.jolliff@troyisd.org</t>
  </si>
  <si>
    <t>(254) 938 - 2880</t>
  </si>
  <si>
    <t>Randy.hicks@troyisd.org</t>
  </si>
  <si>
    <t>Troy Elem.</t>
  </si>
  <si>
    <t>Mrs. Andrea Durbin</t>
  </si>
  <si>
    <t>andrea.durbin@troyisd.org</t>
  </si>
  <si>
    <t>(254) 938 - 2080</t>
  </si>
  <si>
    <t>Edna Bigham Mays Elem.</t>
  </si>
  <si>
    <t>Frisch</t>
  </si>
  <si>
    <t>Mrs. Kelli Frisch</t>
  </si>
  <si>
    <t>Kelli.frisch@troyisd.org</t>
  </si>
  <si>
    <t>(254) 938 - 0233</t>
  </si>
  <si>
    <t>282</t>
  </si>
  <si>
    <t>Por Vida Acad. Charter H.S.</t>
  </si>
  <si>
    <t>Loren</t>
  </si>
  <si>
    <t>Franckowiak</t>
  </si>
  <si>
    <t>Ms. Loren Franckowiak</t>
  </si>
  <si>
    <t>lfranckowiak@por-vida.org</t>
  </si>
  <si>
    <t>(210) 534 - 8816</t>
  </si>
  <si>
    <t>(210) 534 - 0795</t>
  </si>
  <si>
    <t>Corpus Christi College Prep H.S.</t>
  </si>
  <si>
    <t>Stephen Mora</t>
  </si>
  <si>
    <t>smora@por-vida.org</t>
  </si>
  <si>
    <t>(361) 225 - 4021</t>
  </si>
  <si>
    <t>47</t>
  </si>
  <si>
    <t>Cesar E. Chavez Acad.</t>
  </si>
  <si>
    <t>Sandra Valencia</t>
  </si>
  <si>
    <t>3701 Mueller Street</t>
  </si>
  <si>
    <t>59</t>
  </si>
  <si>
    <t>George Gervin Acad.</t>
  </si>
  <si>
    <t>Mr. Jesse Villanueva</t>
  </si>
  <si>
    <t>jvillanueva@gervin-school.org</t>
  </si>
  <si>
    <t>(210) 568 - 8897</t>
  </si>
  <si>
    <t>6944 Sunbelt Drive</t>
  </si>
  <si>
    <t>911</t>
  </si>
  <si>
    <t>Ruth Jones McClendon M.S.</t>
  </si>
  <si>
    <t>Mr. Keith Thomas</t>
  </si>
  <si>
    <t>3460 NE Parkway</t>
  </si>
  <si>
    <t>Frank L. Madla E.C.H.S.</t>
  </si>
  <si>
    <t>Mr. Jeffrey Flores</t>
  </si>
  <si>
    <t>jflores@newfrontierspublicschools.org</t>
  </si>
  <si>
    <t>Frank L. Madla Accelerated Collegiate Acad.</t>
  </si>
  <si>
    <t>Dr. Monica Villarreal</t>
  </si>
  <si>
    <t>mvillarreal@newfrontierspublicschools.org</t>
  </si>
  <si>
    <t>471</t>
  </si>
  <si>
    <t>Milton B. Lee Acad. of Science and Engr.</t>
  </si>
  <si>
    <t>Ms. Valerie Walker</t>
  </si>
  <si>
    <t>vwalker@excellence-sa.org</t>
  </si>
  <si>
    <t>(210) 582 - 2587</t>
  </si>
  <si>
    <t>Dr. Paul S. Saenz Jr.H.</t>
  </si>
  <si>
    <t>(210) 435 - 8096</t>
  </si>
  <si>
    <t>1830 Basse Road</t>
  </si>
  <si>
    <t>69</t>
  </si>
  <si>
    <t>Dr. Harmon W. Kelley Elem.</t>
  </si>
  <si>
    <t>Ms. Tiffany Peterson</t>
  </si>
  <si>
    <t>tpeterson@excellence-sa.org</t>
  </si>
  <si>
    <t>(210) 431 - 9881 x3701</t>
  </si>
  <si>
    <t>(210) 253 - 2198</t>
  </si>
  <si>
    <t>802 Oblate</t>
  </si>
  <si>
    <t>Dr. David C. Walker Elem.</t>
  </si>
  <si>
    <t>Ms. Andrea Hall</t>
  </si>
  <si>
    <t>ahall@excellence-sa.org</t>
  </si>
  <si>
    <t>(210) 654 - 4411 x2223</t>
  </si>
  <si>
    <t>(210) 599 - 3546</t>
  </si>
  <si>
    <t>Ms. Laura Rangel</t>
  </si>
  <si>
    <t>laura.rangel@swprep.org</t>
  </si>
  <si>
    <t>(210) 829 - 8017 x1006</t>
  </si>
  <si>
    <t>(210) 829 - 8517</t>
  </si>
  <si>
    <t>Ricowatson</t>
  </si>
  <si>
    <t>Dr. Geneva Ricowatson</t>
  </si>
  <si>
    <t>geneva.ricowatson@swprep.org</t>
  </si>
  <si>
    <t>(210) 829 - 8017 x2006</t>
  </si>
  <si>
    <t>(210) 333 - 3024</t>
  </si>
  <si>
    <t>735 South WW White Road</t>
  </si>
  <si>
    <t>78220-2524</t>
  </si>
  <si>
    <t>Wills-Pacheco</t>
  </si>
  <si>
    <t>Ms. Cheryl Wills-Pacheco</t>
  </si>
  <si>
    <t>cheryl.wills-pacheco@swprep.org</t>
  </si>
  <si>
    <t>(210) 432 - 5482</t>
  </si>
  <si>
    <t>6535 Culebra Road</t>
  </si>
  <si>
    <t>78238-4910</t>
  </si>
  <si>
    <t>(210) 826 - 9962</t>
  </si>
  <si>
    <t>1258 Austin Highway -  Bldg 2</t>
  </si>
  <si>
    <t>78209-4891</t>
  </si>
  <si>
    <t>Southwest Prep Northwest Elem.</t>
  </si>
  <si>
    <t>4151 Culebra Road</t>
  </si>
  <si>
    <t>Seguin Elem.</t>
  </si>
  <si>
    <t>Lozano-Landry</t>
  </si>
  <si>
    <t>Ms. Patricia Lozano-Landry</t>
  </si>
  <si>
    <t>patricia.landry@swprep.org</t>
  </si>
  <si>
    <t>(210) 549 - 5930</t>
  </si>
  <si>
    <t>Jhw Inspire Acad. - Afton Oaks</t>
  </si>
  <si>
    <t>Asa</t>
  </si>
  <si>
    <t>Mr. Asa Cuellar</t>
  </si>
  <si>
    <t>acuellar@braination.net</t>
  </si>
  <si>
    <t>(210) 638 - 5501</t>
  </si>
  <si>
    <t>(210) 638 - 5575</t>
  </si>
  <si>
    <t>620 East Afton Oaks Boulevard</t>
  </si>
  <si>
    <t>78232-1236</t>
  </si>
  <si>
    <t>Jhw Inspire Acad. - Hays County</t>
  </si>
  <si>
    <t>Heyward</t>
  </si>
  <si>
    <t>Ms. Kayla Heyward</t>
  </si>
  <si>
    <t>kheyward@braination.net</t>
  </si>
  <si>
    <t>(210) 638 - 5401</t>
  </si>
  <si>
    <t>(210) 638 - 5475</t>
  </si>
  <si>
    <t>2250 Clovis Barker Road</t>
  </si>
  <si>
    <t>48</t>
  </si>
  <si>
    <t>Jhw Inspire Acad. - Rockdale</t>
  </si>
  <si>
    <t>Vance</t>
  </si>
  <si>
    <t>Ms. Tamra Vance</t>
  </si>
  <si>
    <t>tvance@braination.net</t>
  </si>
  <si>
    <t>(210) 638 - 7001</t>
  </si>
  <si>
    <t>(210) 638 - 7075</t>
  </si>
  <si>
    <t>696 North FM 487</t>
  </si>
  <si>
    <t>52</t>
  </si>
  <si>
    <t>Anne Frank Inspire Acad.</t>
  </si>
  <si>
    <t>Nino</t>
  </si>
  <si>
    <t>Etienne</t>
  </si>
  <si>
    <t>Dr. Nino Etienne</t>
  </si>
  <si>
    <t>netienne@braination.net</t>
  </si>
  <si>
    <t>406</t>
  </si>
  <si>
    <t>Jhw Inspire Acad. - Meridell</t>
  </si>
  <si>
    <t>Ms. Wendy Rollins</t>
  </si>
  <si>
    <t>wrollins@braination.net</t>
  </si>
  <si>
    <t>(210) 638 - 5875</t>
  </si>
  <si>
    <t>12550 State Route 29</t>
  </si>
  <si>
    <t>Jhw Inspire Acad. - Williams House</t>
  </si>
  <si>
    <t>Lois</t>
  </si>
  <si>
    <t>Ms. Lois Knox</t>
  </si>
  <si>
    <t>lknox@braination.net</t>
  </si>
  <si>
    <t>(210) 638 - 5275</t>
  </si>
  <si>
    <t>34</t>
  </si>
  <si>
    <t>Jhw Inspire Acad. - Legacy Ranch</t>
  </si>
  <si>
    <t>Patsy</t>
  </si>
  <si>
    <t>Ms. Patsy Smith</t>
  </si>
  <si>
    <t>psmith@braination.net</t>
  </si>
  <si>
    <t>(210) 638 - 5375</t>
  </si>
  <si>
    <t>13326 North Highway 183</t>
  </si>
  <si>
    <t>57</t>
  </si>
  <si>
    <t>Jhw Inspire Acad. - Bell County</t>
  </si>
  <si>
    <t>Ms. Stephanie House</t>
  </si>
  <si>
    <t>shouse@braination.et</t>
  </si>
  <si>
    <t>(254) 690 - 2661</t>
  </si>
  <si>
    <t>28</t>
  </si>
  <si>
    <t>Bexar County Acad.</t>
  </si>
  <si>
    <t>Marcos</t>
  </si>
  <si>
    <t>Edison Marcos</t>
  </si>
  <si>
    <t>lsleeper@charteracademies.com</t>
  </si>
  <si>
    <t>(210) 432 - 8667</t>
  </si>
  <si>
    <t>1485 Hillcrest Drive - Unit AO1</t>
  </si>
  <si>
    <t>349</t>
  </si>
  <si>
    <t>Langseth</t>
  </si>
  <si>
    <t>Mr. Steven Langseth</t>
  </si>
  <si>
    <t>slangseth@positivesolutionsinc.net</t>
  </si>
  <si>
    <t>Heritage Acad. of Windcrest</t>
  </si>
  <si>
    <t>Mr. Eric Davis</t>
  </si>
  <si>
    <t>edavis@heritageacademy.net</t>
  </si>
  <si>
    <t>(210) 593 - 0111</t>
  </si>
  <si>
    <t>(210) 615 - 3954</t>
  </si>
  <si>
    <t>8750 Fourwinds Drive</t>
  </si>
  <si>
    <t>Windcrest</t>
  </si>
  <si>
    <t>78239</t>
  </si>
  <si>
    <t>Heritage Acad. of Del Rio</t>
  </si>
  <si>
    <t>Mr. Guadalupe Sotelo</t>
  </si>
  <si>
    <t>lsotelo@shekinah-edu.com</t>
  </si>
  <si>
    <t>(830) 774 - 6235</t>
  </si>
  <si>
    <t>709 B Kings Way</t>
  </si>
  <si>
    <t>Heritage Acad. of Del Rio M.S.</t>
  </si>
  <si>
    <t>605 Amistad Boulevard</t>
  </si>
  <si>
    <t>Heritage Acad.</t>
  </si>
  <si>
    <t>40</t>
  </si>
  <si>
    <t>Heritage Acad. of San Antonio</t>
  </si>
  <si>
    <t>51</t>
  </si>
  <si>
    <t>Mr. Hector Gomez</t>
  </si>
  <si>
    <t>hector.gomez@jubileeacademic.org</t>
  </si>
  <si>
    <t>(210) 278 - 3883</t>
  </si>
  <si>
    <t>(210) 278 - 3929</t>
  </si>
  <si>
    <t>1107</t>
  </si>
  <si>
    <t>Ms. Trina Cardenas</t>
  </si>
  <si>
    <t>trina.cardenas@jubileeacademic.org</t>
  </si>
  <si>
    <t>(210) 798 - 1792</t>
  </si>
  <si>
    <t>(210) 798 - 1829</t>
  </si>
  <si>
    <t>1019</t>
  </si>
  <si>
    <t>Ms. Diana Wagner</t>
  </si>
  <si>
    <t>diana.wagner@jubileeacademic.org</t>
  </si>
  <si>
    <t>4434 Roland Road</t>
  </si>
  <si>
    <t>561</t>
  </si>
  <si>
    <t>Montano</t>
  </si>
  <si>
    <t>Mr. James Montano</t>
  </si>
  <si>
    <t>james.montano@jubileeacademic.org</t>
  </si>
  <si>
    <t>(210) 532 - 3810</t>
  </si>
  <si>
    <t>Noemy</t>
  </si>
  <si>
    <t>Mrs. Noemy Renee Garcia</t>
  </si>
  <si>
    <t>nrgarcia@jubileeacademic.org</t>
  </si>
  <si>
    <t>(361) 221 - 2594</t>
  </si>
  <si>
    <t>Cecilia</t>
  </si>
  <si>
    <t>Septimo</t>
  </si>
  <si>
    <t>Ms. Cecilia Septimo</t>
  </si>
  <si>
    <t>cecilia.septimo@jubileeacademic.org</t>
  </si>
  <si>
    <t>(956) 554 - 9701</t>
  </si>
  <si>
    <t>Dr. Cindy Sadler</t>
  </si>
  <si>
    <t>csadler@jubileeacademic.org</t>
  </si>
  <si>
    <t>(956) 364 - 2453</t>
  </si>
  <si>
    <t>Sneed</t>
  </si>
  <si>
    <t>Ms. Cynthia Sneed</t>
  </si>
  <si>
    <t>cynthia.sneed@jubileeacademic.org</t>
  </si>
  <si>
    <t>(512) 872 - 8445</t>
  </si>
  <si>
    <t>795</t>
  </si>
  <si>
    <t>Mr. Carlos Moreno</t>
  </si>
  <si>
    <t>carlos.moreno@jubileeacademic.org</t>
  </si>
  <si>
    <t>(956) 509 - 2326</t>
  </si>
  <si>
    <t>1057</t>
  </si>
  <si>
    <t>Jubilee Leadership Acad.</t>
  </si>
  <si>
    <t>Ms. Yolanda Cantu</t>
  </si>
  <si>
    <t>yolanda.cantu@jubileeacademic.org</t>
  </si>
  <si>
    <t>Mr. Michael Wagner</t>
  </si>
  <si>
    <t>michael.wagner@jubileeacademic.org</t>
  </si>
  <si>
    <t>Jubilee Academies M.S.</t>
  </si>
  <si>
    <t>Ms. Michelle Hickman</t>
  </si>
  <si>
    <t>Michelle.Hickman@jubileeacademic.org</t>
  </si>
  <si>
    <t>Ms. Blanca Gonzalez</t>
  </si>
  <si>
    <t>blanca.gonzalez@lighthousesanantonio.org</t>
  </si>
  <si>
    <t>8138 Westshire Drive</t>
  </si>
  <si>
    <t>Ahmed</t>
  </si>
  <si>
    <t>Mamedov</t>
  </si>
  <si>
    <t>Mr. Ahmed Mamedov</t>
  </si>
  <si>
    <t>amamedov@ssttx.org</t>
  </si>
  <si>
    <t>(210) 543 - 1112</t>
  </si>
  <si>
    <t>1450 NE Loop 410</t>
  </si>
  <si>
    <t>457</t>
  </si>
  <si>
    <t>Ms. Elizabeth James</t>
  </si>
  <si>
    <t>ejames@ssttx.org</t>
  </si>
  <si>
    <t>(210) 657 - 6401</t>
  </si>
  <si>
    <t>12200 Crownpoint Drive -  Suite 100</t>
  </si>
  <si>
    <t>Alpaslan</t>
  </si>
  <si>
    <t>Uzgoren</t>
  </si>
  <si>
    <t>Mr. Alpaslan Uzgoren</t>
  </si>
  <si>
    <t>auzgoren@ssttx.org</t>
  </si>
  <si>
    <t>16200 Tx 249</t>
  </si>
  <si>
    <t>77086</t>
  </si>
  <si>
    <t>Hasan</t>
  </si>
  <si>
    <t>Kendirci</t>
  </si>
  <si>
    <t>Mr. Hasan Kendirci</t>
  </si>
  <si>
    <t>hkendirci@ssttx.org</t>
  </si>
  <si>
    <t>(832) 202 - 0700</t>
  </si>
  <si>
    <t>330 North Sam Houston Parkway East</t>
  </si>
  <si>
    <t>Harmony Science Acad. (San Antonio)</t>
  </si>
  <si>
    <t>Klediol</t>
  </si>
  <si>
    <t>Murati</t>
  </si>
  <si>
    <t>Mr. Klediol Murati</t>
  </si>
  <si>
    <t>kmurati@harmonytx.org</t>
  </si>
  <si>
    <t>(210) 674 - 7766</t>
  </si>
  <si>
    <t>8505 Lakeside Parkway</t>
  </si>
  <si>
    <t>78245</t>
  </si>
  <si>
    <t>785</t>
  </si>
  <si>
    <t>Mert</t>
  </si>
  <si>
    <t>Aykanat</t>
  </si>
  <si>
    <t>Mr. Mert Aykanat</t>
  </si>
  <si>
    <t>maykanat@harmonytx.org</t>
  </si>
  <si>
    <t>(210) 265 - 1715</t>
  </si>
  <si>
    <t>(210) 265 - 5364</t>
  </si>
  <si>
    <t>8125 Glen Mont Drive</t>
  </si>
  <si>
    <t>Harmony Science Acad. - Laredo</t>
  </si>
  <si>
    <t>Abdullah</t>
  </si>
  <si>
    <t>Tatir</t>
  </si>
  <si>
    <t>Mr. Abdullah Tatir</t>
  </si>
  <si>
    <t>atatir@harmonytx.org</t>
  </si>
  <si>
    <t>(856) 712 - 1188</t>
  </si>
  <si>
    <t>4401 San Francisco Avenue -  Bldg A</t>
  </si>
  <si>
    <t>643</t>
  </si>
  <si>
    <t>Geraldine</t>
  </si>
  <si>
    <t>Salas</t>
  </si>
  <si>
    <t>Ms. Geraldine Salas</t>
  </si>
  <si>
    <t>gsalas@harmonytx.org</t>
  </si>
  <si>
    <t>(956) 568 - 9490</t>
  </si>
  <si>
    <t>4608 Daugherty Avenue</t>
  </si>
  <si>
    <t>651</t>
  </si>
  <si>
    <t>Harmony Science Acad. - Brownsville</t>
  </si>
  <si>
    <t>Layla</t>
  </si>
  <si>
    <t>Ms. Layla Trevino</t>
  </si>
  <si>
    <t>ltrevino@harmonytx.org</t>
  </si>
  <si>
    <t>(956) 574 - 9558</t>
  </si>
  <si>
    <t>1124 Central Boulevard</t>
  </si>
  <si>
    <t>512</t>
  </si>
  <si>
    <t>Bambi</t>
  </si>
  <si>
    <t>Teaff</t>
  </si>
  <si>
    <t>Ms. Bambi Teaff</t>
  </si>
  <si>
    <t>bteaff@harmonytx.org</t>
  </si>
  <si>
    <t>(210) 645 - 7178</t>
  </si>
  <si>
    <t>2015 SW Loop 410</t>
  </si>
  <si>
    <t>Mustafa</t>
  </si>
  <si>
    <t>Altindag</t>
  </si>
  <si>
    <t>Mr. Mustafa Altindag</t>
  </si>
  <si>
    <t>maltindag@harmonytx.org</t>
  </si>
  <si>
    <t>3451 Dana Avenue</t>
  </si>
  <si>
    <t>78526</t>
  </si>
  <si>
    <t>482</t>
  </si>
  <si>
    <t>Ayik</t>
  </si>
  <si>
    <t>Mr. Mustafa Ayik</t>
  </si>
  <si>
    <t>mayik@harmonytx.org</t>
  </si>
  <si>
    <t>(956) 712 - 1188</t>
  </si>
  <si>
    <t>4401 San Francisco Avenue</t>
  </si>
  <si>
    <t>Brooks Acad. of Science and Engr.</t>
  </si>
  <si>
    <t>Ms. Bonnie Salas</t>
  </si>
  <si>
    <t>bonnie.salas@brooksacademy.org</t>
  </si>
  <si>
    <t>1698</t>
  </si>
  <si>
    <t>Brooks Collegiate Acad.</t>
  </si>
  <si>
    <t>Ms. Lisa Schutz</t>
  </si>
  <si>
    <t>(210) 257 - 5175</t>
  </si>
  <si>
    <t>(210) 257 - 8147</t>
  </si>
  <si>
    <t>4802 Vance Jackson</t>
  </si>
  <si>
    <t>1304</t>
  </si>
  <si>
    <t>Brooks Acad. Lonestar</t>
  </si>
  <si>
    <t>Lemaitre</t>
  </si>
  <si>
    <t>Mr. Barry Lemaitre</t>
  </si>
  <si>
    <t>barry.lemaitre@brooksacademy.org</t>
  </si>
  <si>
    <t>(210) 998 - 4552</t>
  </si>
  <si>
    <t>90</t>
  </si>
  <si>
    <t>Brooks Acad. Oaks</t>
  </si>
  <si>
    <t>Talisa</t>
  </si>
  <si>
    <t>Ms. Talisa Williams</t>
  </si>
  <si>
    <t>TALISA.WILLIAMS@BROOKSACADEMY.ORG</t>
  </si>
  <si>
    <t>(210) 998 - 4458</t>
  </si>
  <si>
    <t>(210) 998 - 4459</t>
  </si>
  <si>
    <t>6070 Babcock Road</t>
  </si>
  <si>
    <t>78240</t>
  </si>
  <si>
    <t>Romero</t>
  </si>
  <si>
    <t>Ms. Jessica Romero</t>
  </si>
  <si>
    <t>jromero@ssttx.org</t>
  </si>
  <si>
    <t>5707 Bandera Road</t>
  </si>
  <si>
    <t>Ekrem</t>
  </si>
  <si>
    <t>Demirci</t>
  </si>
  <si>
    <t>Ekrem Demirci</t>
  </si>
  <si>
    <t>edemirci@harmonytx.org</t>
  </si>
  <si>
    <t>(361) 851 - 2475</t>
  </si>
  <si>
    <t>4737 Saratoga Boulevard</t>
  </si>
  <si>
    <t>78413</t>
  </si>
  <si>
    <t>1188</t>
  </si>
  <si>
    <t>Haci</t>
  </si>
  <si>
    <t>Dilli</t>
  </si>
  <si>
    <t>Mr. Haci Mert Dilli</t>
  </si>
  <si>
    <t>hdilli@ssttx.org</t>
  </si>
  <si>
    <t>10550 Westoffice Drive</t>
  </si>
  <si>
    <t>77042</t>
  </si>
  <si>
    <t>Mr. Abel De Leon</t>
  </si>
  <si>
    <t>info.northwest@ssttx.org</t>
  </si>
  <si>
    <t>Okumus</t>
  </si>
  <si>
    <t>Mr. Mehmet Okumus</t>
  </si>
  <si>
    <t>mokumus@ssttx.org</t>
  </si>
  <si>
    <t>Henry Ford Acad. Alameda School for Art + Design</t>
  </si>
  <si>
    <t>Mr. David King</t>
  </si>
  <si>
    <t>david.king@basised.com</t>
  </si>
  <si>
    <t>(210) 760 - 2833</t>
  </si>
  <si>
    <t>(480) 289 - 7696</t>
  </si>
  <si>
    <t>1058</t>
  </si>
  <si>
    <t>America</t>
  </si>
  <si>
    <t>Ms. America Palmer</t>
  </si>
  <si>
    <t>america.palmer@basised.com</t>
  </si>
  <si>
    <t>775</t>
  </si>
  <si>
    <t>Kristopher</t>
  </si>
  <si>
    <t>Mr. Kristopher Thomason</t>
  </si>
  <si>
    <t>kristopher.thomason@basised.com</t>
  </si>
  <si>
    <t>764</t>
  </si>
  <si>
    <t>Mandi</t>
  </si>
  <si>
    <t>Ms. Mandi Cannon</t>
  </si>
  <si>
    <t>mandi.cannon@greatheartsmontevista.org</t>
  </si>
  <si>
    <t>(210) 888 - 9484</t>
  </si>
  <si>
    <t>211 Belknap Place</t>
  </si>
  <si>
    <t>446</t>
  </si>
  <si>
    <t>Ms. Peter Crawford</t>
  </si>
  <si>
    <t>peter.crawford@greatheartsmontevista.org</t>
  </si>
  <si>
    <t>319 Mulberry Avenue</t>
  </si>
  <si>
    <t>Heisman</t>
  </si>
  <si>
    <t>Mr. Samuel Heisman</t>
  </si>
  <si>
    <t>samuel.heisman@greatheartstexasnorthernoaks.org</t>
  </si>
  <si>
    <t>17223 Jones Maltsberger Road</t>
  </si>
  <si>
    <t>78247</t>
  </si>
  <si>
    <t>1216</t>
  </si>
  <si>
    <t>Althage</t>
  </si>
  <si>
    <t>Mr. Philip Althage</t>
  </si>
  <si>
    <t>philip.althage@greatheartsirving.org</t>
  </si>
  <si>
    <t>3350 West Story Road</t>
  </si>
  <si>
    <t>75038</t>
  </si>
  <si>
    <t>885</t>
  </si>
  <si>
    <t>Kuhlman</t>
  </si>
  <si>
    <t>Mr. Robby Kuhlman</t>
  </si>
  <si>
    <t>robby.kuhlman@greatheartswesternhills.org</t>
  </si>
  <si>
    <t>592</t>
  </si>
  <si>
    <t>Daughty</t>
  </si>
  <si>
    <t>Mr. Jason Daughty</t>
  </si>
  <si>
    <t>Jason.Doughty@greatheartsforestheights.org</t>
  </si>
  <si>
    <t>5538 Research Drive</t>
  </si>
  <si>
    <t>015835007</t>
  </si>
  <si>
    <t>Great Hearts Irving Upper</t>
  </si>
  <si>
    <t>(469) 725 - 0014</t>
  </si>
  <si>
    <t>Philip.Althage@greatheartsirving.org</t>
  </si>
  <si>
    <t>3520 World Cup</t>
  </si>
  <si>
    <t>Eleanor Kolitz Hebrew Language Acad.</t>
  </si>
  <si>
    <t>Kathryn Davis</t>
  </si>
  <si>
    <t>(210) 302 - 6901</t>
  </si>
  <si>
    <t>(210) 302 - 6913</t>
  </si>
  <si>
    <t>Compass Rose Acad.</t>
  </si>
  <si>
    <t>Ms. Brittany Thompson</t>
  </si>
  <si>
    <t>SuperintendentOffice@compassrosesa.org</t>
  </si>
  <si>
    <t>(210) 855 - 5150</t>
  </si>
  <si>
    <t>Alamo Heights H.S.</t>
  </si>
  <si>
    <t>Dr. Cordell Jones</t>
  </si>
  <si>
    <t>cordell@ahisd.net</t>
  </si>
  <si>
    <t>(210) 832 - 5755</t>
  </si>
  <si>
    <t>6900 Broadway Street</t>
  </si>
  <si>
    <t>78209-3799</t>
  </si>
  <si>
    <t>1606</t>
  </si>
  <si>
    <t>Alamo Heights Jr.H.</t>
  </si>
  <si>
    <t>Ancira</t>
  </si>
  <si>
    <t>Mrs. Laura Ancira</t>
  </si>
  <si>
    <t>lancira@ahisd.net</t>
  </si>
  <si>
    <t>(210) 824 - 3231 x5792</t>
  </si>
  <si>
    <t>(210) 832 - 5825</t>
  </si>
  <si>
    <t>7607 North New Braunfels Avenue</t>
  </si>
  <si>
    <t>78209-2799</t>
  </si>
  <si>
    <t>1121</t>
  </si>
  <si>
    <t>Cambridge Elem.</t>
  </si>
  <si>
    <t>Laurel</t>
  </si>
  <si>
    <t>Babb</t>
  </si>
  <si>
    <t>Mrs. Laurel Babb</t>
  </si>
  <si>
    <t>lbabb@ahisd.net</t>
  </si>
  <si>
    <t>(210) 832 - 5840</t>
  </si>
  <si>
    <t>1001 Townsend Avenue</t>
  </si>
  <si>
    <t>78209-5199</t>
  </si>
  <si>
    <t>836</t>
  </si>
  <si>
    <t>Howard Elem.</t>
  </si>
  <si>
    <t>Peery</t>
  </si>
  <si>
    <t>Mrs. Susan Peery</t>
  </si>
  <si>
    <t>speery@ahisd.net</t>
  </si>
  <si>
    <t>(210) 832 - 5898</t>
  </si>
  <si>
    <t>7800 Broadway Street</t>
  </si>
  <si>
    <t>78209-2597</t>
  </si>
  <si>
    <t>Woodridge Elem.</t>
  </si>
  <si>
    <t>Gerrie</t>
  </si>
  <si>
    <t>Spellmann</t>
  </si>
  <si>
    <t>Mrs. Gerrie Spellmann</t>
  </si>
  <si>
    <t>dgaringer@ahisd.net</t>
  </si>
  <si>
    <t>(210) 832 - 5871</t>
  </si>
  <si>
    <t>100 Woodridge</t>
  </si>
  <si>
    <t>78209-2999</t>
  </si>
  <si>
    <t>886</t>
  </si>
  <si>
    <t>Harlandale H.S.</t>
  </si>
  <si>
    <t>Alfred</t>
  </si>
  <si>
    <t>Mr. Alfred Anthony</t>
  </si>
  <si>
    <t>alfred.anthony@harlandale.net</t>
  </si>
  <si>
    <t>(210) 924 - 2335</t>
  </si>
  <si>
    <t>114 East Gerald Avenue</t>
  </si>
  <si>
    <t>78214-2193</t>
  </si>
  <si>
    <t>1817</t>
  </si>
  <si>
    <t>McCollum H.S.</t>
  </si>
  <si>
    <t>Jacob Garcia</t>
  </si>
  <si>
    <t>jacob.garcia@harlandale.net</t>
  </si>
  <si>
    <t>(210) 921 - 9673</t>
  </si>
  <si>
    <t>500 West Formosa Boulevard</t>
  </si>
  <si>
    <t>78221-2799</t>
  </si>
  <si>
    <t>1525</t>
  </si>
  <si>
    <t>Hac DAEP H.S.</t>
  </si>
  <si>
    <t>Mr. Andrew Dominguez</t>
  </si>
  <si>
    <t>ANDREW.DOMINGUEZ@HARLANDALE.NET</t>
  </si>
  <si>
    <t>(210) 921 - 3143</t>
  </si>
  <si>
    <t>906 March Avenue</t>
  </si>
  <si>
    <t>Frank M. Tejeda Acad.</t>
  </si>
  <si>
    <t>Gerri</t>
  </si>
  <si>
    <t>Balleza</t>
  </si>
  <si>
    <t>Gerri Balleza</t>
  </si>
  <si>
    <t>gerri.balleza@harlandale.net</t>
  </si>
  <si>
    <t>(210) 977 - 1628</t>
  </si>
  <si>
    <t>12121 South East Loop 410</t>
  </si>
  <si>
    <t>Harlandale Alternative Center Boot H.S.</t>
  </si>
  <si>
    <t>9</t>
  </si>
  <si>
    <t>Fenley Transitional H.S.</t>
  </si>
  <si>
    <t>Bernal-Tamaren</t>
  </si>
  <si>
    <t>Jennifer Bernal-Tamaren</t>
  </si>
  <si>
    <t>jennifer.bernaltamaren@harlandale.net</t>
  </si>
  <si>
    <t>(210) 932 - 7285</t>
  </si>
  <si>
    <t>9131 Yett -  Bldg 4</t>
  </si>
  <si>
    <t>Harlandale ISD S.T.E.M E.C.H.S.-Alamo Colleges at</t>
  </si>
  <si>
    <t>Dr. Eddie Rodriguez</t>
  </si>
  <si>
    <t>eddie.rodriguez@harlandale.net</t>
  </si>
  <si>
    <t>(210) 921 - 4480</t>
  </si>
  <si>
    <t>4040 Apollo</t>
  </si>
  <si>
    <t>Harlandale M.S.</t>
  </si>
  <si>
    <t>Marroquin</t>
  </si>
  <si>
    <t>Ricardo Marroquin</t>
  </si>
  <si>
    <t>ricardo.marroquin@harlandale.net</t>
  </si>
  <si>
    <t>(210) 921 - 4507</t>
  </si>
  <si>
    <t>(210) 921 - 8764</t>
  </si>
  <si>
    <t>300 West Huff Avenue</t>
  </si>
  <si>
    <t>78214-2194</t>
  </si>
  <si>
    <t>837</t>
  </si>
  <si>
    <t>A. Leal Jr. M.S.</t>
  </si>
  <si>
    <t>Salmon</t>
  </si>
  <si>
    <t>Ricardo Salmon</t>
  </si>
  <si>
    <t>ricardo.salmon@harlandale.net</t>
  </si>
  <si>
    <t>(210) 989 - 2400</t>
  </si>
  <si>
    <t>(210) 977 - 8764</t>
  </si>
  <si>
    <t>743 West Southcross Boulevard</t>
  </si>
  <si>
    <t>78211-2742</t>
  </si>
  <si>
    <t>771</t>
  </si>
  <si>
    <t>Terrell Wells M.S.</t>
  </si>
  <si>
    <t>Gipprich</t>
  </si>
  <si>
    <t>Ms. Jessica Gipprich</t>
  </si>
  <si>
    <t>jessica.gipprich@harlandale.net</t>
  </si>
  <si>
    <t>(210) 923 - 5126</t>
  </si>
  <si>
    <t>422 West Hutchins Place</t>
  </si>
  <si>
    <t>78221-2798</t>
  </si>
  <si>
    <t>708</t>
  </si>
  <si>
    <t>Kingsborough M.S.</t>
  </si>
  <si>
    <t>Ms. Sylvia Tovar</t>
  </si>
  <si>
    <t>sylvia.tovar@harlandale.net</t>
  </si>
  <si>
    <t>(210) 989 - 2240</t>
  </si>
  <si>
    <t>422 Ashley Road</t>
  </si>
  <si>
    <t>78221-3599</t>
  </si>
  <si>
    <t>654</t>
  </si>
  <si>
    <t>Hac DAEP M.S.</t>
  </si>
  <si>
    <t>78214-3006</t>
  </si>
  <si>
    <t>Harlandale Alternative Center Boot M.S.</t>
  </si>
  <si>
    <t>Fenley Transitional M.S.</t>
  </si>
  <si>
    <t>jennifer.bernaltamaren@HARLANDALE.NET</t>
  </si>
  <si>
    <t>78211</t>
  </si>
  <si>
    <t>Tejeda Junior Acad.</t>
  </si>
  <si>
    <t>Mr. Gerri Balleza</t>
  </si>
  <si>
    <t>gerri.balleza@HARLANDALE.NET</t>
  </si>
  <si>
    <t>31</t>
  </si>
  <si>
    <t>Carroll Bell Elem.</t>
  </si>
  <si>
    <t>Taleen</t>
  </si>
  <si>
    <t>Bloom</t>
  </si>
  <si>
    <t>Mrs. Taleen Bloom</t>
  </si>
  <si>
    <t>TALEEN.BLOOM@HARLANDALE.NET</t>
  </si>
  <si>
    <t>(210) 977 - 1438</t>
  </si>
  <si>
    <t>519 West Harding</t>
  </si>
  <si>
    <t>78221-1804</t>
  </si>
  <si>
    <t>Ms. Elizabeth Lozano</t>
  </si>
  <si>
    <t>elizabeth.lozano@harlandale.net</t>
  </si>
  <si>
    <t>(210) 989 - 2887</t>
  </si>
  <si>
    <t>142 East Amber Place</t>
  </si>
  <si>
    <t>78221-2499</t>
  </si>
  <si>
    <t>618</t>
  </si>
  <si>
    <t>Collier Elem.</t>
  </si>
  <si>
    <t>Patricia Garcia</t>
  </si>
  <si>
    <t>patricia.garcia@harlandale.net</t>
  </si>
  <si>
    <t>(210) 977 - 1452</t>
  </si>
  <si>
    <t>834 West Southcross Boulevard</t>
  </si>
  <si>
    <t>78211-2745</t>
  </si>
  <si>
    <t>492</t>
  </si>
  <si>
    <t>Columbia Heights Elem.</t>
  </si>
  <si>
    <t>Ms. Santos Flores</t>
  </si>
  <si>
    <t>santos.flores@harlandale.net</t>
  </si>
  <si>
    <t>(210) 977 - 1466</t>
  </si>
  <si>
    <t>1610 Fitch Avenue</t>
  </si>
  <si>
    <t>78211-2199</t>
  </si>
  <si>
    <t>Stonewall-Flanders Elem.</t>
  </si>
  <si>
    <t>Dr. Traci Smith</t>
  </si>
  <si>
    <t>traci.smith@harlandale.net</t>
  </si>
  <si>
    <t>(210) 989 - 3336</t>
  </si>
  <si>
    <t>804 Stonewall</t>
  </si>
  <si>
    <t>78211-1799</t>
  </si>
  <si>
    <t>V.M. Adams Elem.</t>
  </si>
  <si>
    <t>Cerda Rodriguez</t>
  </si>
  <si>
    <t>Ms. Leticia Cerda Rodriguez</t>
  </si>
  <si>
    <t>leticia.cerdarodriguez@harlandale.net</t>
  </si>
  <si>
    <t>(210) 989 - 2828</t>
  </si>
  <si>
    <t>135 East Southcross Boulevard</t>
  </si>
  <si>
    <t>78214-3598</t>
  </si>
  <si>
    <t>744</t>
  </si>
  <si>
    <t>Gillette Elem.</t>
  </si>
  <si>
    <t>Jasso</t>
  </si>
  <si>
    <t>Ms. Lorena Jasso</t>
  </si>
  <si>
    <t>lorena.jasso@harlandale.net</t>
  </si>
  <si>
    <t>(210) 977 - 1511</t>
  </si>
  <si>
    <t>625 Gillette Boulevard</t>
  </si>
  <si>
    <t>78221-3722</t>
  </si>
  <si>
    <t>H.W. Schulze Elem.</t>
  </si>
  <si>
    <t>Ms. Victoria Trevino</t>
  </si>
  <si>
    <t>victoria.trevino@harlandale.net</t>
  </si>
  <si>
    <t>(210) 989 - 3271</t>
  </si>
  <si>
    <t>9131 Yett Boulevard</t>
  </si>
  <si>
    <t>78221-4199</t>
  </si>
  <si>
    <t>734</t>
  </si>
  <si>
    <t>Morrill Elem.</t>
  </si>
  <si>
    <t>Ms. Tina Mireles</t>
  </si>
  <si>
    <t>tina.mireles@harlandale.net</t>
  </si>
  <si>
    <t>(210) 977 - 1527</t>
  </si>
  <si>
    <t>5200 South Flores Street</t>
  </si>
  <si>
    <t>78214-1499</t>
  </si>
  <si>
    <t>Rayburn Elem.</t>
  </si>
  <si>
    <t>Faith</t>
  </si>
  <si>
    <t>Faith Molina</t>
  </si>
  <si>
    <t>faith.molina@harlandale.net</t>
  </si>
  <si>
    <t>(210) 977 - 1541</t>
  </si>
  <si>
    <t>635 Rayburn Drive</t>
  </si>
  <si>
    <t>78221-1346</t>
  </si>
  <si>
    <t>420</t>
  </si>
  <si>
    <t>Vestal Elem.</t>
  </si>
  <si>
    <t>Marianela</t>
  </si>
  <si>
    <t>Gonzalez Sanchez</t>
  </si>
  <si>
    <t>Ms. Marianela Gonzalez Sanchez</t>
  </si>
  <si>
    <t>marianela.gonzalezsanchez@harlandale.net</t>
  </si>
  <si>
    <t>(210) 977 - 1587</t>
  </si>
  <si>
    <t>1102 Cantrell Drive</t>
  </si>
  <si>
    <t>78221-2599</t>
  </si>
  <si>
    <t>Wright Elem.</t>
  </si>
  <si>
    <t>Raley</t>
  </si>
  <si>
    <t>Ms. Griselda Raley</t>
  </si>
  <si>
    <t>griselda.raley@HARLANDALE.NET</t>
  </si>
  <si>
    <t>(210) 989 - 3444</t>
  </si>
  <si>
    <t>115 East Huff Avenue</t>
  </si>
  <si>
    <t>78214-2230</t>
  </si>
  <si>
    <t>497</t>
  </si>
  <si>
    <t>Bernal-Guajardo</t>
  </si>
  <si>
    <t>Ms. Jennifer Bernal-Guajardo</t>
  </si>
  <si>
    <t>JENNIFER.bernalGUAJARDO@HARLANDALE.NET</t>
  </si>
  <si>
    <t>(210) 977 - 1640</t>
  </si>
  <si>
    <t>27</t>
  </si>
  <si>
    <t>E.H. Gilbert Elem.</t>
  </si>
  <si>
    <t>Herlinda</t>
  </si>
  <si>
    <t>Martinez-Longoria</t>
  </si>
  <si>
    <t>Ms. Herlinda Martinez-Longoria</t>
  </si>
  <si>
    <t>herlinda.martinezlongoria@harlandale.net</t>
  </si>
  <si>
    <t>(210) 977 - 1496</t>
  </si>
  <si>
    <t>931 East Southcross Boulevard</t>
  </si>
  <si>
    <t>78214-1896</t>
  </si>
  <si>
    <t>(210) 977 - 1571</t>
  </si>
  <si>
    <t>834 West Southcross</t>
  </si>
  <si>
    <t>John F. Kennedy H.S.</t>
  </si>
  <si>
    <t>Graciela</t>
  </si>
  <si>
    <t>Ms. Graciela Martinez</t>
  </si>
  <si>
    <t>GMARTINEZ@EISD.NET</t>
  </si>
  <si>
    <t>(210) 444 - 8020</t>
  </si>
  <si>
    <t>1922 South General McMullen Drive</t>
  </si>
  <si>
    <t>78226-1196</t>
  </si>
  <si>
    <t>1182</t>
  </si>
  <si>
    <t>Memorial H.S.</t>
  </si>
  <si>
    <t>Reece</t>
  </si>
  <si>
    <t>Ms. Pamela Reece</t>
  </si>
  <si>
    <t>PREECE@EISD.NET</t>
  </si>
  <si>
    <t>(210) 444 - 8336</t>
  </si>
  <si>
    <t>1227 Memorial Street</t>
  </si>
  <si>
    <t>78228-6199</t>
  </si>
  <si>
    <t>1294</t>
  </si>
  <si>
    <t>Ms. Cynthia Trevino</t>
  </si>
  <si>
    <t>CYNTHIA.TREVINO@EISD.NET</t>
  </si>
  <si>
    <t>(210) 444 - 8195</t>
  </si>
  <si>
    <t>(210) 444 - 1215</t>
  </si>
  <si>
    <t>1402 North Hackberry</t>
  </si>
  <si>
    <t>Steam at the Fine Arts Acad.</t>
  </si>
  <si>
    <t>Pina</t>
  </si>
  <si>
    <t>Mr. Daniel R Pina</t>
  </si>
  <si>
    <t>DPINA@eisd.net</t>
  </si>
  <si>
    <t>(210) 444 - 7925</t>
  </si>
  <si>
    <t>(210) 444 - 7973</t>
  </si>
  <si>
    <t>607 SW 34th Street</t>
  </si>
  <si>
    <t>Brentwood M.S.</t>
  </si>
  <si>
    <t>Reyna</t>
  </si>
  <si>
    <t>Ms. Eva Reyna</t>
  </si>
  <si>
    <t>EVA.REYNA@EISD.NET</t>
  </si>
  <si>
    <t>(210) 444 - 7698</t>
  </si>
  <si>
    <t>1626 Thompson Place</t>
  </si>
  <si>
    <t>78226-1294</t>
  </si>
  <si>
    <t>DPINA@EISD.NET</t>
  </si>
  <si>
    <t>(210) 444 - 8233</t>
  </si>
  <si>
    <t>78237-1399</t>
  </si>
  <si>
    <t>E.T. Wrenn M.S.</t>
  </si>
  <si>
    <t>Reannon</t>
  </si>
  <si>
    <t>Ms. Reannon Rodriguez</t>
  </si>
  <si>
    <t>REANNON.RODRIGUEZ@EISD.NET</t>
  </si>
  <si>
    <t>(210) 444 - 8498</t>
  </si>
  <si>
    <t>627 South Acme Road</t>
  </si>
  <si>
    <t>78237-2499</t>
  </si>
  <si>
    <t>Gus Garcia M.S.</t>
  </si>
  <si>
    <t>Mr. Christopher Bland</t>
  </si>
  <si>
    <t>CHRISTOPHER.BLAND@EISD.NET</t>
  </si>
  <si>
    <t>(210) 444 - 8098</t>
  </si>
  <si>
    <t>3306 Ruiz Street</t>
  </si>
  <si>
    <t>78228-6295</t>
  </si>
  <si>
    <t>735</t>
  </si>
  <si>
    <t>Roy Cisneros Elem.</t>
  </si>
  <si>
    <t>Dr. Jennifer Herrera</t>
  </si>
  <si>
    <t>JENNIFER.HERRERA@EISD.NET</t>
  </si>
  <si>
    <t>(210) 444 - 7873</t>
  </si>
  <si>
    <t>3011 Ruiz</t>
  </si>
  <si>
    <t>78237-2169</t>
  </si>
  <si>
    <t>538</t>
  </si>
  <si>
    <t>Alonso S. Perales Elem.</t>
  </si>
  <si>
    <t>Silva</t>
  </si>
  <si>
    <t>Ms. Teresa Silva</t>
  </si>
  <si>
    <t>TSILVA@EISD.NET</t>
  </si>
  <si>
    <t>(210) 444 - 8373</t>
  </si>
  <si>
    <t>1507 Ceralvo Street</t>
  </si>
  <si>
    <t>78237-4312</t>
  </si>
  <si>
    <t>423</t>
  </si>
  <si>
    <t>Gardendale Elem.</t>
  </si>
  <si>
    <t>Willmann</t>
  </si>
  <si>
    <t>Ms. Kristin Willmann</t>
  </si>
  <si>
    <t>KRISTIN.WILLMANN@EISD.NET</t>
  </si>
  <si>
    <t>(210) 444 - 8173</t>
  </si>
  <si>
    <t>1731 Dahlgreen Street</t>
  </si>
  <si>
    <t>78237-3631</t>
  </si>
  <si>
    <t>452</t>
  </si>
  <si>
    <t>L.B. Johnson Elem.</t>
  </si>
  <si>
    <t>Ellie</t>
  </si>
  <si>
    <t>Gearhart</t>
  </si>
  <si>
    <t>Ms. Ellie Gearhart</t>
  </si>
  <si>
    <t>EGEARHART@EISD.NET</t>
  </si>
  <si>
    <t>(210) 444 - 8198</t>
  </si>
  <si>
    <t>6515 West Commerce Street</t>
  </si>
  <si>
    <t>78227-1598</t>
  </si>
  <si>
    <t>Las Palmas Elem.</t>
  </si>
  <si>
    <t>Ms. Monica Munoz</t>
  </si>
  <si>
    <t>MONICA.MUNOZ@EISD.NET</t>
  </si>
  <si>
    <t>(210) 444 - 8073</t>
  </si>
  <si>
    <t>115 Las Palmas Drive</t>
  </si>
  <si>
    <t>78237-3142</t>
  </si>
  <si>
    <t>Loma Park Elem.</t>
  </si>
  <si>
    <t>Mr. Roger Gonzales</t>
  </si>
  <si>
    <t>RCGONZALES@EISD.NET</t>
  </si>
  <si>
    <t>(210) 444 - 8273</t>
  </si>
  <si>
    <t>400 Aurora Drive</t>
  </si>
  <si>
    <t>78228-5999</t>
  </si>
  <si>
    <t>642</t>
  </si>
  <si>
    <t>Roosevelt Elem.</t>
  </si>
  <si>
    <t>Dr. Patricia Ortiz</t>
  </si>
  <si>
    <t>PATRICIA.ORTIZ@EISD.NET</t>
  </si>
  <si>
    <t>(210) 444 - 8375</t>
  </si>
  <si>
    <t>(210) 444 - 8398</t>
  </si>
  <si>
    <t>3823 Fortuna Court</t>
  </si>
  <si>
    <t>78237-1359</t>
  </si>
  <si>
    <t>Stafford Elem.</t>
  </si>
  <si>
    <t>Ms. Wendy Salazar</t>
  </si>
  <si>
    <t>WENDY.SALAZAR@EISD.NET</t>
  </si>
  <si>
    <t>(210) 444 - 8423</t>
  </si>
  <si>
    <t>415 SW 36th Street</t>
  </si>
  <si>
    <t>78237-2607</t>
  </si>
  <si>
    <t>Winston Elem.</t>
  </si>
  <si>
    <t>Ms. Claudia Sanchez</t>
  </si>
  <si>
    <t>CSANCHEZ@EISD.NET</t>
  </si>
  <si>
    <t>(210) 444 - 8473</t>
  </si>
  <si>
    <t>2500 South General McMullen Drive</t>
  </si>
  <si>
    <t>78226-1699</t>
  </si>
  <si>
    <t>H.B. Gonzalez Elem.</t>
  </si>
  <si>
    <t>Tania</t>
  </si>
  <si>
    <t>Ms. Tania Moran</t>
  </si>
  <si>
    <t>TANIA.MORAN@EISD.NET</t>
  </si>
  <si>
    <t>(210) 444 - 7823</t>
  </si>
  <si>
    <t>2803 Castroville Road</t>
  </si>
  <si>
    <t>78237-2253</t>
  </si>
  <si>
    <t>Barrios</t>
  </si>
  <si>
    <t>Ms. Claudia Barrios</t>
  </si>
  <si>
    <t>CLAUDIA.BARRIOS@EISD.NET</t>
  </si>
  <si>
    <t>(210) 444 - 7848</t>
  </si>
  <si>
    <t>3300 Ruiz Street</t>
  </si>
  <si>
    <t>78228-6296</t>
  </si>
  <si>
    <t>370</t>
  </si>
  <si>
    <t>Mr. Jose Hinojosa</t>
  </si>
  <si>
    <t>JOSE.HINOJOSA@EISD.NET</t>
  </si>
  <si>
    <t>4415 Monterrey</t>
  </si>
  <si>
    <t>Tullbane</t>
  </si>
  <si>
    <t>Ms. Tracy J Tullbane</t>
  </si>
  <si>
    <t>TTULLBANE@EISD.NET</t>
  </si>
  <si>
    <t>(210) 444 - 7923</t>
  </si>
  <si>
    <t>611 SW 36th Street</t>
  </si>
  <si>
    <t>Elem. DAEP</t>
  </si>
  <si>
    <t>Mr. Daniel Pina</t>
  </si>
  <si>
    <t>(210) 444 - 5173</t>
  </si>
  <si>
    <t>1731 Dahlgreen Avenue</t>
  </si>
  <si>
    <t>Baray</t>
  </si>
  <si>
    <t>Ms. Sarah Baray</t>
  </si>
  <si>
    <t>Sarah.Baray@sanantonio.gov</t>
  </si>
  <si>
    <t>1235 Enrique M Barrera Parkway</t>
  </si>
  <si>
    <t>Randolph H.S.</t>
  </si>
  <si>
    <t>Dr. Mark Edward Malone</t>
  </si>
  <si>
    <t>malone@rfisd.net</t>
  </si>
  <si>
    <t>(210) 357 - 2475</t>
  </si>
  <si>
    <t>Randolph M.S.</t>
  </si>
  <si>
    <t>Merrie</t>
  </si>
  <si>
    <t>Alena</t>
  </si>
  <si>
    <t>Merrie Alena Fox</t>
  </si>
  <si>
    <t>fox@rfisd.net</t>
  </si>
  <si>
    <t>Randolph Elem.</t>
  </si>
  <si>
    <t>Allana</t>
  </si>
  <si>
    <t>Hemenway</t>
  </si>
  <si>
    <t>Mrs. Allana Hemenway</t>
  </si>
  <si>
    <t>hemenway@rfisd.net</t>
  </si>
  <si>
    <t>(210) 357 - 2346</t>
  </si>
  <si>
    <t>625</t>
  </si>
  <si>
    <t>Brackenridge H.S.</t>
  </si>
  <si>
    <t>Cordova</t>
  </si>
  <si>
    <t>Maria Cordova</t>
  </si>
  <si>
    <t>brackenridgehs@saisd.net</t>
  </si>
  <si>
    <t>(210) 533 - 8144</t>
  </si>
  <si>
    <t>(210) 534 - 9770</t>
  </si>
  <si>
    <t>400 Eagleland Street</t>
  </si>
  <si>
    <t>78210-1299</t>
  </si>
  <si>
    <t>1685</t>
  </si>
  <si>
    <t>Burbank H.S.</t>
  </si>
  <si>
    <t>Miguel</t>
  </si>
  <si>
    <t>Miguel Elizondo</t>
  </si>
  <si>
    <t>burbankhs@saisd.net</t>
  </si>
  <si>
    <t>(210) 532 - 4241</t>
  </si>
  <si>
    <t>(210) 533 - 4394</t>
  </si>
  <si>
    <t>1002 Edwards Street</t>
  </si>
  <si>
    <t>78204-2698</t>
  </si>
  <si>
    <t>1243</t>
  </si>
  <si>
    <t>Edison H.S.</t>
  </si>
  <si>
    <t>Carielo</t>
  </si>
  <si>
    <t>Cynthia Carielo</t>
  </si>
  <si>
    <t>edisonhs@saisd.net</t>
  </si>
  <si>
    <t>(210) 733 - 9147</t>
  </si>
  <si>
    <t>(210) 738 - 2408</t>
  </si>
  <si>
    <t>701 Santa Monica Street</t>
  </si>
  <si>
    <t>78212-1891</t>
  </si>
  <si>
    <t>1546</t>
  </si>
  <si>
    <t>Fox Technical H.S.</t>
  </si>
  <si>
    <t>Jennifer Benavides</t>
  </si>
  <si>
    <t>foxtechhs@saisd.net</t>
  </si>
  <si>
    <t>637 North Main Avenue</t>
  </si>
  <si>
    <t>78205-1279</t>
  </si>
  <si>
    <t>Highlands H.S.</t>
  </si>
  <si>
    <t>Julio</t>
  </si>
  <si>
    <t>Dr. Julio Garcia</t>
  </si>
  <si>
    <t>highlandshs@saisd.net</t>
  </si>
  <si>
    <t>(210) 333 - 0421</t>
  </si>
  <si>
    <t>(210) 337 - 2567</t>
  </si>
  <si>
    <t>3118 Elgin Avenue</t>
  </si>
  <si>
    <t>78210-5599</t>
  </si>
  <si>
    <t>1440</t>
  </si>
  <si>
    <t>Houston H.S.</t>
  </si>
  <si>
    <t>Mateen</t>
  </si>
  <si>
    <t>Diop</t>
  </si>
  <si>
    <t>Dr. Mateen Diop</t>
  </si>
  <si>
    <t>houstonhs@saisd.net</t>
  </si>
  <si>
    <t>(210) 661 - 4134</t>
  </si>
  <si>
    <t>(210) 666 - 2915</t>
  </si>
  <si>
    <t>4635 East Houston Street</t>
  </si>
  <si>
    <t>78220-1792</t>
  </si>
  <si>
    <t>1007</t>
  </si>
  <si>
    <t>Jefferson H.S.</t>
  </si>
  <si>
    <t>Ralf</t>
  </si>
  <si>
    <t>Halderman</t>
  </si>
  <si>
    <t>Mr. Ralf Halderman</t>
  </si>
  <si>
    <t>jeffersonhs@saisd.net</t>
  </si>
  <si>
    <t>(210) 736 - 1981</t>
  </si>
  <si>
    <t>(210) 738 - 2406</t>
  </si>
  <si>
    <t>723 Donaldson Avenue</t>
  </si>
  <si>
    <t>78201-4897</t>
  </si>
  <si>
    <t>1622</t>
  </si>
  <si>
    <t>Lanier H.S.</t>
  </si>
  <si>
    <t>Moises</t>
  </si>
  <si>
    <t>Moises Ortiz</t>
  </si>
  <si>
    <t>lanierhs@saisd.net</t>
  </si>
  <si>
    <t>(210) 223 - 2926</t>
  </si>
  <si>
    <t>(210) 224 - 9516</t>
  </si>
  <si>
    <t>1514 West Cesar East Chavez Boulevard</t>
  </si>
  <si>
    <t>78207-3992</t>
  </si>
  <si>
    <t>1605</t>
  </si>
  <si>
    <t>Pollock</t>
  </si>
  <si>
    <t>Gary Pollock</t>
  </si>
  <si>
    <t>estradaac@saisd.net</t>
  </si>
  <si>
    <t>(210) 227 - 8656</t>
  </si>
  <si>
    <t>1112 South Zarzamora Street</t>
  </si>
  <si>
    <t>Luis Dominguez</t>
  </si>
  <si>
    <t>satellitecampusjs@saisd.net</t>
  </si>
  <si>
    <t>(210) 281 - 0773</t>
  </si>
  <si>
    <t>1402 Hackberry Street</t>
  </si>
  <si>
    <t>Travis E.C.H.S.</t>
  </si>
  <si>
    <t>Adrianna</t>
  </si>
  <si>
    <t>Arredondo</t>
  </si>
  <si>
    <t>Adrianna L Arredondo</t>
  </si>
  <si>
    <t>travisearlycollegehs@saisd.net</t>
  </si>
  <si>
    <t>(210) 733 - 1911</t>
  </si>
  <si>
    <t>(210) 733 - 5486</t>
  </si>
  <si>
    <t>1915 North Main Avenue</t>
  </si>
  <si>
    <t>Young Women's Leadership Acad.</t>
  </si>
  <si>
    <t>McLerran</t>
  </si>
  <si>
    <t>Delia McLerran</t>
  </si>
  <si>
    <t>youngwomensacad@saisd.net</t>
  </si>
  <si>
    <t>(210) 732 - 7999</t>
  </si>
  <si>
    <t>2123 West Huisache Avenue</t>
  </si>
  <si>
    <t>78201</t>
  </si>
  <si>
    <t>495</t>
  </si>
  <si>
    <t>Cooper Acad. at Navarro</t>
  </si>
  <si>
    <t>Loveland</t>
  </si>
  <si>
    <t>Robert Loveland</t>
  </si>
  <si>
    <t>cooperacad@saisd.net</t>
  </si>
  <si>
    <t>(210) 226 - 3042</t>
  </si>
  <si>
    <t>(210) 223 - 9031</t>
  </si>
  <si>
    <t>623 South Pecos La Trinidad</t>
  </si>
  <si>
    <t>St. Philip's College E.C.H.S. with SAISD</t>
  </si>
  <si>
    <t>Dr. Derrick Thomas</t>
  </si>
  <si>
    <t>stphilipsearlycollegehs@saisd.net</t>
  </si>
  <si>
    <t>1801 Martin Luther King Drive -  Rm 119</t>
  </si>
  <si>
    <t>78203</t>
  </si>
  <si>
    <t>Advanced Learning Acad.</t>
  </si>
  <si>
    <t>Bieser</t>
  </si>
  <si>
    <t>Emily K Bieser</t>
  </si>
  <si>
    <t>(210) 224 - 8792</t>
  </si>
  <si>
    <t>621 West Euclid</t>
  </si>
  <si>
    <t>Cast Tech H.S.</t>
  </si>
  <si>
    <t>Alcala</t>
  </si>
  <si>
    <t>Dr. Melissa Alcala</t>
  </si>
  <si>
    <t>637 North Main</t>
  </si>
  <si>
    <t>015907028</t>
  </si>
  <si>
    <t>Cast Med H.S.</t>
  </si>
  <si>
    <t>(210) 228 - 3380</t>
  </si>
  <si>
    <t>Eddie Rodriguez</t>
  </si>
  <si>
    <t>castmedhs@saisd.net</t>
  </si>
  <si>
    <t>2601 Louis Bauer Drive</t>
  </si>
  <si>
    <t>Texans Can Acad. at Highlands H.S.</t>
  </si>
  <si>
    <t>Tribett</t>
  </si>
  <si>
    <t>Mark Tribett</t>
  </si>
  <si>
    <t>Davis M.S.</t>
  </si>
  <si>
    <t>Sharene</t>
  </si>
  <si>
    <t>Sharene Dixon</t>
  </si>
  <si>
    <t>davisms@saisd.net</t>
  </si>
  <si>
    <t>(210) 228 - 3010</t>
  </si>
  <si>
    <t>4702 East Houston Street</t>
  </si>
  <si>
    <t>78220-3397</t>
  </si>
  <si>
    <t>602</t>
  </si>
  <si>
    <t>Harris M.S.</t>
  </si>
  <si>
    <t>Velazquez</t>
  </si>
  <si>
    <t>Dr. Carol Velazquez</t>
  </si>
  <si>
    <t>harrisacad@saisd.net</t>
  </si>
  <si>
    <t>(210) 226 - 9448</t>
  </si>
  <si>
    <t>325 Pruitt Avenue</t>
  </si>
  <si>
    <t>78204-2598</t>
  </si>
  <si>
    <t>746</t>
  </si>
  <si>
    <t>Longfellow M.S.</t>
  </si>
  <si>
    <t>Nancy Rodriguez</t>
  </si>
  <si>
    <t>longfellowms@saisd.net</t>
  </si>
  <si>
    <t>(210) 443 - 0375</t>
  </si>
  <si>
    <t>1130 East Sunshine Drive</t>
  </si>
  <si>
    <t>78228-2999</t>
  </si>
  <si>
    <t>Lowell M.S.</t>
  </si>
  <si>
    <t>Yvonne Hernandez</t>
  </si>
  <si>
    <t>lowellacad@saisd.net</t>
  </si>
  <si>
    <t>(210) 223 - 6248</t>
  </si>
  <si>
    <t>919 Thompson Place</t>
  </si>
  <si>
    <t>78226-1494</t>
  </si>
  <si>
    <t>Page M.S.</t>
  </si>
  <si>
    <t>Mihleder</t>
  </si>
  <si>
    <t>Stephanie Mihleder</t>
  </si>
  <si>
    <t>pagems@saisd.net</t>
  </si>
  <si>
    <t>(210) 533 - 7369</t>
  </si>
  <si>
    <t>401 Berkshire Avenue</t>
  </si>
  <si>
    <t>78210-2904</t>
  </si>
  <si>
    <t>78</t>
  </si>
  <si>
    <t>Poe M.S.</t>
  </si>
  <si>
    <t>Christine Perez</t>
  </si>
  <si>
    <t>poems@saisd.net</t>
  </si>
  <si>
    <t>(210) 534 - 7299</t>
  </si>
  <si>
    <t>814 Aransas Avenue</t>
  </si>
  <si>
    <t>78210-2212</t>
  </si>
  <si>
    <t>425</t>
  </si>
  <si>
    <t>Rhodes M.S.</t>
  </si>
  <si>
    <t>Rick Flores</t>
  </si>
  <si>
    <t>rhodesms@saisd.net</t>
  </si>
  <si>
    <t>(210) 433 - 7299</t>
  </si>
  <si>
    <t>3000 Tampico Street</t>
  </si>
  <si>
    <t>78207-6498</t>
  </si>
  <si>
    <t>Julie May</t>
  </si>
  <si>
    <t>rogersms@saisd.net</t>
  </si>
  <si>
    <t>(210) 333 - 7954</t>
  </si>
  <si>
    <t>314 Galway Drive</t>
  </si>
  <si>
    <t>78223-2899</t>
  </si>
  <si>
    <t>426</t>
  </si>
  <si>
    <t>Whittier M.S.</t>
  </si>
  <si>
    <t>Irene Talamantes</t>
  </si>
  <si>
    <t>whittieracad@saisd.net</t>
  </si>
  <si>
    <t>(210) 735 - 0704</t>
  </si>
  <si>
    <t>2101 Edison Drive</t>
  </si>
  <si>
    <t>78201-3499</t>
  </si>
  <si>
    <t>776</t>
  </si>
  <si>
    <t>Tafolla M.S.</t>
  </si>
  <si>
    <t>Jeff Price</t>
  </si>
  <si>
    <t>tafollams@saisd.net</t>
  </si>
  <si>
    <t>(210) 227 - 7044</t>
  </si>
  <si>
    <t>1303 West Cesar East Chavez Boulevard</t>
  </si>
  <si>
    <t>78207-3997</t>
  </si>
  <si>
    <t>427</t>
  </si>
  <si>
    <t>Brewer Acad.</t>
  </si>
  <si>
    <t>Olison</t>
  </si>
  <si>
    <t>Mary A Olison</t>
  </si>
  <si>
    <t>pickettacad@saisd.net</t>
  </si>
  <si>
    <t>(210) 212 - 4684</t>
  </si>
  <si>
    <t>(210) 212 - 3997</t>
  </si>
  <si>
    <t>906 Merida Street</t>
  </si>
  <si>
    <t>24</t>
  </si>
  <si>
    <t>Arnold Elem.</t>
  </si>
  <si>
    <t>Belinda Hernandez</t>
  </si>
  <si>
    <t>arnoldel@saisd.net</t>
  </si>
  <si>
    <t>(210) 732 - 4962</t>
  </si>
  <si>
    <t>(210) 732 - 5192</t>
  </si>
  <si>
    <t>467 Freiling Drive</t>
  </si>
  <si>
    <t>78213-3907</t>
  </si>
  <si>
    <t>590</t>
  </si>
  <si>
    <t>Charles C. Ball Acad.</t>
  </si>
  <si>
    <t>Rivers</t>
  </si>
  <si>
    <t>Greg Rivers</t>
  </si>
  <si>
    <t>ballel@saisd.net</t>
  </si>
  <si>
    <t>(210) 533 - 1164</t>
  </si>
  <si>
    <t>(210) 533 - 1215</t>
  </si>
  <si>
    <t>343 Koehler Court</t>
  </si>
  <si>
    <t>78223-2999</t>
  </si>
  <si>
    <t>596</t>
  </si>
  <si>
    <t>Baskin Elem.</t>
  </si>
  <si>
    <t>Valarie</t>
  </si>
  <si>
    <t>Valarie Garcia</t>
  </si>
  <si>
    <t>baskinacad@saisd.net</t>
  </si>
  <si>
    <t>(210) 735 - 5921</t>
  </si>
  <si>
    <t>(210) 735 - 5962</t>
  </si>
  <si>
    <t>630 Crestview Drive</t>
  </si>
  <si>
    <t>78201-6622</t>
  </si>
  <si>
    <t>Beacon Hill Acad.</t>
  </si>
  <si>
    <t>Laryn</t>
  </si>
  <si>
    <t>Laryn Nelson</t>
  </si>
  <si>
    <t>beaconhillel@saisd.net</t>
  </si>
  <si>
    <t>(210) 735 - 6511</t>
  </si>
  <si>
    <t>(210) 735 - 6683</t>
  </si>
  <si>
    <t>1411 West Ashby Place</t>
  </si>
  <si>
    <t>78201-6337</t>
  </si>
  <si>
    <t>Bonham Acad.</t>
  </si>
  <si>
    <t>Nungaray</t>
  </si>
  <si>
    <t>Mr. David Nungaray</t>
  </si>
  <si>
    <t>bonhamacad@saisd.net</t>
  </si>
  <si>
    <t>(210) 223 - 3899</t>
  </si>
  <si>
    <t>925 South St Mary's Street</t>
  </si>
  <si>
    <t>78205-3410</t>
  </si>
  <si>
    <t>578</t>
  </si>
  <si>
    <t>J.T. Brackenridge Elem.</t>
  </si>
  <si>
    <t>Marco Morales</t>
  </si>
  <si>
    <t>jtbrackenridgeacad@saisd.net</t>
  </si>
  <si>
    <t>(210) 224 - 4933</t>
  </si>
  <si>
    <t>1214 Guadalupe Street</t>
  </si>
  <si>
    <t>78207-5597</t>
  </si>
  <si>
    <t>679</t>
  </si>
  <si>
    <t>Briscoe Elem.</t>
  </si>
  <si>
    <t>Emerson</t>
  </si>
  <si>
    <t>Jennifer Emerson</t>
  </si>
  <si>
    <t>briscoeacad@saisd.net</t>
  </si>
  <si>
    <t>(210) 222 - 8782</t>
  </si>
  <si>
    <t>(210) 222 - 0822</t>
  </si>
  <si>
    <t>2015 South Flores Street</t>
  </si>
  <si>
    <t>78204-1990</t>
  </si>
  <si>
    <t>465</t>
  </si>
  <si>
    <t>Cameron Elem.</t>
  </si>
  <si>
    <t>Sonya Mora</t>
  </si>
  <si>
    <t>cameronel@saisd.net</t>
  </si>
  <si>
    <t>(210) 224 - 0310</t>
  </si>
  <si>
    <t>(210) 224 - 2954</t>
  </si>
  <si>
    <t>3635 Belgium Lane</t>
  </si>
  <si>
    <t>78219</t>
  </si>
  <si>
    <t>Collins Garden Elem.</t>
  </si>
  <si>
    <t>Ms. Cynthia De La Garza</t>
  </si>
  <si>
    <t>collinsgardenel@saisd.net</t>
  </si>
  <si>
    <t>(210) 226 - 7423</t>
  </si>
  <si>
    <t>(210) 226 - 9958</t>
  </si>
  <si>
    <t>167 Harriman Place</t>
  </si>
  <si>
    <t>78204-2453</t>
  </si>
  <si>
    <t>510</t>
  </si>
  <si>
    <t>Agnes Cotton Acad.</t>
  </si>
  <si>
    <t>Rawan</t>
  </si>
  <si>
    <t>Hammoudeh</t>
  </si>
  <si>
    <t>Rawan Hammoudeh</t>
  </si>
  <si>
    <t>cottonel@saisd.net</t>
  </si>
  <si>
    <t>(210) 733 - 8641</t>
  </si>
  <si>
    <t>(210) 733 - 0830</t>
  </si>
  <si>
    <t>1616 Blanco Road</t>
  </si>
  <si>
    <t>78212-2796</t>
  </si>
  <si>
    <t>David Crockett Acad.</t>
  </si>
  <si>
    <t>Anna Garcia</t>
  </si>
  <si>
    <t>crockettel@saisd.net</t>
  </si>
  <si>
    <t>(210) 434 - 6201</t>
  </si>
  <si>
    <t>(210) 434 - 6476</t>
  </si>
  <si>
    <t>2215 Morales Street</t>
  </si>
  <si>
    <t>78207-2599</t>
  </si>
  <si>
    <t>658</t>
  </si>
  <si>
    <t>Douglass Acad.</t>
  </si>
  <si>
    <t>Dr. Stephanie Ratliff</t>
  </si>
  <si>
    <t>douglassacad@saisd.net</t>
  </si>
  <si>
    <t>(210) 532 - 0603</t>
  </si>
  <si>
    <t>(210) 532 - 1618</t>
  </si>
  <si>
    <t>318 Martin Luther King</t>
  </si>
  <si>
    <t>015907120</t>
  </si>
  <si>
    <t>Young Women's Leadership Acad. Primary at Page</t>
  </si>
  <si>
    <t>youngwomensacadpage@saisd.net</t>
  </si>
  <si>
    <t>78210</t>
  </si>
  <si>
    <t>De Zavala Elem.</t>
  </si>
  <si>
    <t>Venable</t>
  </si>
  <si>
    <t>Donna Venable</t>
  </si>
  <si>
    <t>dezavalael@saisd.net</t>
  </si>
  <si>
    <t>(210) 226 - 8563</t>
  </si>
  <si>
    <t>(210) 226 - 8627</t>
  </si>
  <si>
    <t>2311 San Luis Street</t>
  </si>
  <si>
    <t>78207-4736</t>
  </si>
  <si>
    <t>595</t>
  </si>
  <si>
    <t>Fenwick Acad.</t>
  </si>
  <si>
    <t>Tambrey</t>
  </si>
  <si>
    <t>Ozuna</t>
  </si>
  <si>
    <t>Dr. Tambrey J Ozuna</t>
  </si>
  <si>
    <t>fenwickel@saisd.net</t>
  </si>
  <si>
    <t>(210) 732 - 4411</t>
  </si>
  <si>
    <t>(210) 732 - 4693</t>
  </si>
  <si>
    <t>1930 Waverly Avenue</t>
  </si>
  <si>
    <t>78228-5399</t>
  </si>
  <si>
    <t>443</t>
  </si>
  <si>
    <t>Muriel Forbes Acad.</t>
  </si>
  <si>
    <t>Ms. Erica Lopez</t>
  </si>
  <si>
    <t>forbesel@saisd.net</t>
  </si>
  <si>
    <t>(210) 534 - 2651</t>
  </si>
  <si>
    <t>(210) 534 - 2695</t>
  </si>
  <si>
    <t>2630 Sally Gay Drive</t>
  </si>
  <si>
    <t>78223-2239</t>
  </si>
  <si>
    <t>Foster Acad.</t>
  </si>
  <si>
    <t>Johnny Diaz</t>
  </si>
  <si>
    <t>fosterel@saisd.net</t>
  </si>
  <si>
    <t>(210) 333 - 1771</t>
  </si>
  <si>
    <t>(210) 333 - 1873</t>
  </si>
  <si>
    <t>6718 Pecan Valley Drive</t>
  </si>
  <si>
    <t>78223-3120</t>
  </si>
  <si>
    <t>593</t>
  </si>
  <si>
    <t>Franklin Elem.</t>
  </si>
  <si>
    <t>Hugo</t>
  </si>
  <si>
    <t>Saucedo</t>
  </si>
  <si>
    <t>Hugo Saucedo</t>
  </si>
  <si>
    <t>franklinel@saisd.net</t>
  </si>
  <si>
    <t>(210) 733 - 8431</t>
  </si>
  <si>
    <t>(210) 733 - 8479</t>
  </si>
  <si>
    <t>1915 West Olmos Drive</t>
  </si>
  <si>
    <t>78201-3999</t>
  </si>
  <si>
    <t>Gates Elem.</t>
  </si>
  <si>
    <t>gatesel@saisd.net</t>
  </si>
  <si>
    <t>(210) 333 - 3621</t>
  </si>
  <si>
    <t>(210) 333 - 3644</t>
  </si>
  <si>
    <t>510 Morningview Drive</t>
  </si>
  <si>
    <t>78220-3299</t>
  </si>
  <si>
    <t>Charles Graebner Elem.</t>
  </si>
  <si>
    <t>Ms. Noemi Saldivar</t>
  </si>
  <si>
    <t>graebnerel@saisd.net</t>
  </si>
  <si>
    <t>(210) 923 - 3161</t>
  </si>
  <si>
    <t>(210) 923 - 0626</t>
  </si>
  <si>
    <t>530 Hoover Street</t>
  </si>
  <si>
    <t>78225-2229</t>
  </si>
  <si>
    <t>745</t>
  </si>
  <si>
    <t>Robert B. Green Acad.</t>
  </si>
  <si>
    <t>Jeanette Vasquez</t>
  </si>
  <si>
    <t>greenel@saisd.net</t>
  </si>
  <si>
    <t>(210) 534 - 6851</t>
  </si>
  <si>
    <t>(210) 534 - 6865</t>
  </si>
  <si>
    <t>122 West Whittier Street</t>
  </si>
  <si>
    <t>78210-2895</t>
  </si>
  <si>
    <t>Herff Acad.</t>
  </si>
  <si>
    <t>Kelly Allen</t>
  </si>
  <si>
    <t>herffel@saisd.net</t>
  </si>
  <si>
    <t>(210) 533 - 7500</t>
  </si>
  <si>
    <t>(210) 533 - 9500</t>
  </si>
  <si>
    <t>996 South Hackberry</t>
  </si>
  <si>
    <t>410</t>
  </si>
  <si>
    <t>Highland Hills Elem.</t>
  </si>
  <si>
    <t>Deborah Esparza</t>
  </si>
  <si>
    <t>highlandhills@saisd.net</t>
  </si>
  <si>
    <t>(210) 534 - 6461</t>
  </si>
  <si>
    <t>(210) 534 - 6484</t>
  </si>
  <si>
    <t>734 Glamis Avenue</t>
  </si>
  <si>
    <t>78223-1534</t>
  </si>
  <si>
    <t>Highland Park Elem.</t>
  </si>
  <si>
    <t>Engelbrecht</t>
  </si>
  <si>
    <t>Rose Engelbrecht</t>
  </si>
  <si>
    <t>highlandparkel@saisd.net</t>
  </si>
  <si>
    <t>(210) 533 - 8051</t>
  </si>
  <si>
    <t>(210) 533 - 8132</t>
  </si>
  <si>
    <t>635 Rigsby Avenue</t>
  </si>
  <si>
    <t>78210-3099</t>
  </si>
  <si>
    <t>Hillcrest Elem.</t>
  </si>
  <si>
    <t>Santa</t>
  </si>
  <si>
    <t>Santa Lopez</t>
  </si>
  <si>
    <t>hillcrestel@saisd.net</t>
  </si>
  <si>
    <t>(210) 534 - 3903</t>
  </si>
  <si>
    <t>(210) 534 - 0691</t>
  </si>
  <si>
    <t>211 West Malone Avenue</t>
  </si>
  <si>
    <t>78214-1024</t>
  </si>
  <si>
    <t>Hirsch Elem.</t>
  </si>
  <si>
    <t>Mary Rodriguez</t>
  </si>
  <si>
    <t>hirschel@saisd.net</t>
  </si>
  <si>
    <t>(210) 648 - 1821</t>
  </si>
  <si>
    <t>(210) 648 - 1925</t>
  </si>
  <si>
    <t>4826 Seabreeze Drive</t>
  </si>
  <si>
    <t>78220-4809</t>
  </si>
  <si>
    <t>727</t>
  </si>
  <si>
    <t>Irving Dual Language Acad.</t>
  </si>
  <si>
    <t>Almanza-Pena</t>
  </si>
  <si>
    <t>Dr. Olivia Almanza-Pena</t>
  </si>
  <si>
    <t>irvingacad@saisd.net</t>
  </si>
  <si>
    <t>1300 Delgado Street</t>
  </si>
  <si>
    <t>Huppertz Elem.</t>
  </si>
  <si>
    <t>Rios-Garcia</t>
  </si>
  <si>
    <t>Linda Rios-Garcia</t>
  </si>
  <si>
    <t>huppertzel@saisd.net</t>
  </si>
  <si>
    <t>(210) 433 - 3141</t>
  </si>
  <si>
    <t>(210) 433 - 4984</t>
  </si>
  <si>
    <t>247 Bangor Drive</t>
  </si>
  <si>
    <t>78228-4799</t>
  </si>
  <si>
    <t>Rodriguez Elem.</t>
  </si>
  <si>
    <t>Beth Brady</t>
  </si>
  <si>
    <t>rodriguezel@saisd.net</t>
  </si>
  <si>
    <t>(210) 433 - 4251</t>
  </si>
  <si>
    <t>(210) 433 - 6846</t>
  </si>
  <si>
    <t>3626 West Cesar East Chavez Boulevard</t>
  </si>
  <si>
    <t>78207-7094</t>
  </si>
  <si>
    <t>314</t>
  </si>
  <si>
    <t>Eloise Japhet Acad.</t>
  </si>
  <si>
    <t>Gould</t>
  </si>
  <si>
    <t>Natasha Gould</t>
  </si>
  <si>
    <t>japhetel@saisd.net</t>
  </si>
  <si>
    <t>(210) 534 - 5321</t>
  </si>
  <si>
    <t>(210) 534 - 1665</t>
  </si>
  <si>
    <t>314 Astor Street</t>
  </si>
  <si>
    <t>78210-5198</t>
  </si>
  <si>
    <t>954</t>
  </si>
  <si>
    <t>M.L. King Acad.</t>
  </si>
  <si>
    <t>Pinnix</t>
  </si>
  <si>
    <t>Natasha Pinnix</t>
  </si>
  <si>
    <t>mlkingacad@saisd.net</t>
  </si>
  <si>
    <t>(210) 798 - 7935</t>
  </si>
  <si>
    <t>(210) 223 - 6907</t>
  </si>
  <si>
    <t>3501 Martin Luther King Drive</t>
  </si>
  <si>
    <t>78220-2399</t>
  </si>
  <si>
    <t>329</t>
  </si>
  <si>
    <t>George E. Kelly Elem.</t>
  </si>
  <si>
    <t>Ramos - Coto</t>
  </si>
  <si>
    <t>Claudia Ramos - Coto</t>
  </si>
  <si>
    <t>kellyel@saisd.net</t>
  </si>
  <si>
    <t>(210) 223 - 6962</t>
  </si>
  <si>
    <t>(210) 223 - 9065</t>
  </si>
  <si>
    <t>1026 Thompson Place</t>
  </si>
  <si>
    <t>78226-1495</t>
  </si>
  <si>
    <t>Sarah S. King Elem.</t>
  </si>
  <si>
    <t>Dr. Gloria Martinez</t>
  </si>
  <si>
    <t>kingel@saisd.net</t>
  </si>
  <si>
    <t>(210) 433 - 2231</t>
  </si>
  <si>
    <t>(210) 433 - 6477</t>
  </si>
  <si>
    <t>1001 Ceralvo Street</t>
  </si>
  <si>
    <t>78207-7199</t>
  </si>
  <si>
    <t>680</t>
  </si>
  <si>
    <t>Lamar Elem.</t>
  </si>
  <si>
    <t>Mr. Brian Sparks</t>
  </si>
  <si>
    <t>lamarel@saisd.net</t>
  </si>
  <si>
    <t>(210) 822 - 7823</t>
  </si>
  <si>
    <t>(210) 822 - 7874</t>
  </si>
  <si>
    <t>201 Parland Place</t>
  </si>
  <si>
    <t>78209-6530</t>
  </si>
  <si>
    <t>379</t>
  </si>
  <si>
    <t>Bowden Acad.</t>
  </si>
  <si>
    <t>Brian Sparks</t>
  </si>
  <si>
    <t>bowdenel@saisd.net</t>
  </si>
  <si>
    <t>(210) 226 - 3601</t>
  </si>
  <si>
    <t>(210) 226 - 8150</t>
  </si>
  <si>
    <t>515 Willow Street</t>
  </si>
  <si>
    <t>78202-1297</t>
  </si>
  <si>
    <t>522</t>
  </si>
  <si>
    <t>Madison Elem.</t>
  </si>
  <si>
    <t>Lianna</t>
  </si>
  <si>
    <t>Lianna Cano</t>
  </si>
  <si>
    <t>madisonel@saisd.net</t>
  </si>
  <si>
    <t>(210) 736 - 3323</t>
  </si>
  <si>
    <t>(210) 736 - 3356</t>
  </si>
  <si>
    <t>2900 West Woodlawn Avenue</t>
  </si>
  <si>
    <t>78228-5099</t>
  </si>
  <si>
    <t>Margil Acad.</t>
  </si>
  <si>
    <t>Galinzoga</t>
  </si>
  <si>
    <t>Sandra Galinzoga</t>
  </si>
  <si>
    <t>margilel@saisd.net</t>
  </si>
  <si>
    <t>(210) 223 - 5187</t>
  </si>
  <si>
    <t>(210) 223 - 4984</t>
  </si>
  <si>
    <t>1000 Perez Street</t>
  </si>
  <si>
    <t>Maverick Elem.</t>
  </si>
  <si>
    <t>Leila</t>
  </si>
  <si>
    <t>Leila Garza</t>
  </si>
  <si>
    <t>maverickel@saisd.net</t>
  </si>
  <si>
    <t>(210) 735 - 5461</t>
  </si>
  <si>
    <t>(210) 735 - 2444</t>
  </si>
  <si>
    <t>107 Raleigh Place</t>
  </si>
  <si>
    <t>78201-3113</t>
  </si>
  <si>
    <t>565</t>
  </si>
  <si>
    <t>Dorie Miller Elem.</t>
  </si>
  <si>
    <t>Weiland</t>
  </si>
  <si>
    <t>Christine Weiland</t>
  </si>
  <si>
    <t>millerel@saisd.net</t>
  </si>
  <si>
    <t>(210) 333 - 0521</t>
  </si>
  <si>
    <t>(210) 333 - 0563</t>
  </si>
  <si>
    <t>207 Lincolnshire Drive</t>
  </si>
  <si>
    <t>78220-3199</t>
  </si>
  <si>
    <t>Neal Elem.</t>
  </si>
  <si>
    <t>Valerie Henry</t>
  </si>
  <si>
    <t>nealel@saisd.net</t>
  </si>
  <si>
    <t>(210) 735 - 0791</t>
  </si>
  <si>
    <t>(210) 735 - 0839</t>
  </si>
  <si>
    <t>3407 Capitol Avenue</t>
  </si>
  <si>
    <t>78201-2503</t>
  </si>
  <si>
    <t>Ogden Acad.</t>
  </si>
  <si>
    <t>Nicanora</t>
  </si>
  <si>
    <t>Nicanora Martinez</t>
  </si>
  <si>
    <t>ogdenel@saisd.net</t>
  </si>
  <si>
    <t>(210) 432 - 8641</t>
  </si>
  <si>
    <t>(210) 432 - 0755</t>
  </si>
  <si>
    <t>2215 Leal Street</t>
  </si>
  <si>
    <t>78207-2099</t>
  </si>
  <si>
    <t>Pershing Elem.</t>
  </si>
  <si>
    <t>Thamesia</t>
  </si>
  <si>
    <t>Handford</t>
  </si>
  <si>
    <t>Thamesia Handford</t>
  </si>
  <si>
    <t>pershingel@saisd.net</t>
  </si>
  <si>
    <t>(210) 226 - 4623</t>
  </si>
  <si>
    <t>(210) 226 - 4656</t>
  </si>
  <si>
    <t>600 Sandmeyer Street</t>
  </si>
  <si>
    <t>78208-1699</t>
  </si>
  <si>
    <t>488</t>
  </si>
  <si>
    <t>Riverside Park Acad.</t>
  </si>
  <si>
    <t>McClung</t>
  </si>
  <si>
    <t>Cassie McClung</t>
  </si>
  <si>
    <t>riversideparkel@saisd.net</t>
  </si>
  <si>
    <t>(210) 534 - 6951</t>
  </si>
  <si>
    <t>(210) 534 - 6987</t>
  </si>
  <si>
    <t>202 School Street</t>
  </si>
  <si>
    <t>78210-3940</t>
  </si>
  <si>
    <t>Rogers Acad.</t>
  </si>
  <si>
    <t>Robby Wilson</t>
  </si>
  <si>
    <t>rogersel@saisd.net</t>
  </si>
  <si>
    <t>(210) 734 - 5721</t>
  </si>
  <si>
    <t>(210) 734 - 4026</t>
  </si>
  <si>
    <t>620 McIlvaine</t>
  </si>
  <si>
    <t>78212-1898</t>
  </si>
  <si>
    <t>David Barkley-Francisco Ruiz Elem.</t>
  </si>
  <si>
    <t>Ibarra Lanford</t>
  </si>
  <si>
    <t>Jacqueline Ibarra Lanford</t>
  </si>
  <si>
    <t>barkleyruizel@saisd.net</t>
  </si>
  <si>
    <t>(210) 227 - 4022</t>
  </si>
  <si>
    <t>(210) 227 - 4029</t>
  </si>
  <si>
    <t>1111 South Navidad Street</t>
  </si>
  <si>
    <t>78207-5824</t>
  </si>
  <si>
    <t>525</t>
  </si>
  <si>
    <t>Mark Twain Dual Language Acad.</t>
  </si>
  <si>
    <t>David Garcia</t>
  </si>
  <si>
    <t>twainms@sasid.net</t>
  </si>
  <si>
    <t>(210) 228 - 3020</t>
  </si>
  <si>
    <t>2411 San Pedro</t>
  </si>
  <si>
    <t>356</t>
  </si>
  <si>
    <t>Schenck Elem.</t>
  </si>
  <si>
    <t>Del Torro</t>
  </si>
  <si>
    <t>Mary Del Torro</t>
  </si>
  <si>
    <t>schenkel@saisd.net</t>
  </si>
  <si>
    <t>(210) 333 - 0611</t>
  </si>
  <si>
    <t>(210) 333 - 0680</t>
  </si>
  <si>
    <t>101 Kate Schenck Avenue</t>
  </si>
  <si>
    <t>78223-3305</t>
  </si>
  <si>
    <t>Smith Elem.</t>
  </si>
  <si>
    <t>Mayra</t>
  </si>
  <si>
    <t>Gutierrez-Ibarra</t>
  </si>
  <si>
    <t>Mayra Gutierrez-Ibarra</t>
  </si>
  <si>
    <t>(210) 533 - 1041</t>
  </si>
  <si>
    <t>(210) 533 - 1066</t>
  </si>
  <si>
    <t>823 South Gevers Street</t>
  </si>
  <si>
    <t>78203-1896</t>
  </si>
  <si>
    <t>Steele Montessori Acad.</t>
  </si>
  <si>
    <t>Christenberry</t>
  </si>
  <si>
    <t>Laura Christenberry</t>
  </si>
  <si>
    <t>(210) 228 - 3076</t>
  </si>
  <si>
    <t>722 Haggin</t>
  </si>
  <si>
    <t>P.F. Stewart Elem.</t>
  </si>
  <si>
    <t>Virginia Silva</t>
  </si>
  <si>
    <t>stewartel@saisd.net</t>
  </si>
  <si>
    <t>(210) 333 - 2570</t>
  </si>
  <si>
    <t>(210) 333 - 2597</t>
  </si>
  <si>
    <t>1950 Rigsby Avenue</t>
  </si>
  <si>
    <t>78210-4433</t>
  </si>
  <si>
    <t>Storm Elem.</t>
  </si>
  <si>
    <t>Rodriguez Navar</t>
  </si>
  <si>
    <t>Jackie Rodriguez Navar</t>
  </si>
  <si>
    <t>stormel@saisd.net</t>
  </si>
  <si>
    <t>(210) 224 - 7321</t>
  </si>
  <si>
    <t>(210) 224 - 1998</t>
  </si>
  <si>
    <t>435 Brady Boulevard</t>
  </si>
  <si>
    <t>78207-8099</t>
  </si>
  <si>
    <t>Washington Elem.</t>
  </si>
  <si>
    <t>Foley-Davis</t>
  </si>
  <si>
    <t>Ms. Phyllis Foley-Davis</t>
  </si>
  <si>
    <t>washingtonel@saisd.net</t>
  </si>
  <si>
    <t>(210) 226 - 6923</t>
  </si>
  <si>
    <t>(210) 226 - 6589</t>
  </si>
  <si>
    <t>1823 Nolan Street</t>
  </si>
  <si>
    <t>78202-2496</t>
  </si>
  <si>
    <t>Wilson Elem.</t>
  </si>
  <si>
    <t>Jennifer Zavala</t>
  </si>
  <si>
    <t>wilsonel@saisd.net</t>
  </si>
  <si>
    <t>(210) 733 - 8521</t>
  </si>
  <si>
    <t>(210) 733 - 8756</t>
  </si>
  <si>
    <t>1421 Clower Street</t>
  </si>
  <si>
    <t>78201-3699</t>
  </si>
  <si>
    <t>Woodlawn Acad.</t>
  </si>
  <si>
    <t>Karen Rose</t>
  </si>
  <si>
    <t>woodlawnel@saisd.net</t>
  </si>
  <si>
    <t>(210) 732 - 4741</t>
  </si>
  <si>
    <t>(210) 732 - 2037</t>
  </si>
  <si>
    <t>1717 West Magnolia Avenue</t>
  </si>
  <si>
    <t>78201-5498</t>
  </si>
  <si>
    <t>612</t>
  </si>
  <si>
    <t>Woodlawn Hills Elem.</t>
  </si>
  <si>
    <t>Martha Silva</t>
  </si>
  <si>
    <t>woodlawnhillsel@saisd.net</t>
  </si>
  <si>
    <t>(210) 432 - 6151</t>
  </si>
  <si>
    <t>(210) 432 - 5341</t>
  </si>
  <si>
    <t>110 West Quill Drive</t>
  </si>
  <si>
    <t>78228-4094</t>
  </si>
  <si>
    <t>Young Men's Leadership Acad.</t>
  </si>
  <si>
    <t>Derrick Brown</t>
  </si>
  <si>
    <t>youngmensacad@saisd.net</t>
  </si>
  <si>
    <t>(210) 228 - 3070</t>
  </si>
  <si>
    <t>415 Gabriel Street</t>
  </si>
  <si>
    <t>78202</t>
  </si>
  <si>
    <t>Hawthorne Pre-K-8 Acad.</t>
  </si>
  <si>
    <t>Ms. Guadalupe Rodriguez</t>
  </si>
  <si>
    <t>hawthorneacad@saisd.net</t>
  </si>
  <si>
    <t>(210) 733 - 1495</t>
  </si>
  <si>
    <t>115 West Josephine Street</t>
  </si>
  <si>
    <t>78212-4186</t>
  </si>
  <si>
    <t>731</t>
  </si>
  <si>
    <t>jtbrackenridgedaep@saisd.net</t>
  </si>
  <si>
    <t>(210) 228 - 3030</t>
  </si>
  <si>
    <t>1214 Guadalupe</t>
  </si>
  <si>
    <t>Janie</t>
  </si>
  <si>
    <t>Whiteley</t>
  </si>
  <si>
    <t>Janie Whiteley</t>
  </si>
  <si>
    <t>(210) 224 - 1033</t>
  </si>
  <si>
    <t>618 Live Oak Street</t>
  </si>
  <si>
    <t>78202-1995</t>
  </si>
  <si>
    <t>Mr. Michael Richards</t>
  </si>
  <si>
    <t>satellitecampusmr@saisd.net</t>
  </si>
  <si>
    <t>(210) 704 - 2454</t>
  </si>
  <si>
    <t>333 Santa Rosa North</t>
  </si>
  <si>
    <t>Michael Richards</t>
  </si>
  <si>
    <t>(210) 539 - 8709</t>
  </si>
  <si>
    <t>6711 South New Braunfels</t>
  </si>
  <si>
    <t>Michael Jordan</t>
  </si>
  <si>
    <t>(210) 340 - 7933</t>
  </si>
  <si>
    <t>(210) 340 - 7935</t>
  </si>
  <si>
    <t>3103 West Avenue</t>
  </si>
  <si>
    <t>(210) 335 - 7644</t>
  </si>
  <si>
    <t>600 Mission Road</t>
  </si>
  <si>
    <t>2939 West Woodlawn</t>
  </si>
  <si>
    <t>618 Live Oak</t>
  </si>
  <si>
    <t>36</t>
  </si>
  <si>
    <t>Mission Acad.</t>
  </si>
  <si>
    <t>Davila</t>
  </si>
  <si>
    <t>Ms. Noemi Davila</t>
  </si>
  <si>
    <t>missionacad@saisd.net</t>
  </si>
  <si>
    <t>(210) 633 - 2546</t>
  </si>
  <si>
    <t>(210) 633 - 2561</t>
  </si>
  <si>
    <t>9210 South Presa</t>
  </si>
  <si>
    <t>463 Holmgreen Building E</t>
  </si>
  <si>
    <t>78220</t>
  </si>
  <si>
    <t>Luz</t>
  </si>
  <si>
    <t>Barraza</t>
  </si>
  <si>
    <t>Ms. Luz A Barraza</t>
  </si>
  <si>
    <t>carrollecc@saisd.net</t>
  </si>
  <si>
    <t>(210) 333 - 1130</t>
  </si>
  <si>
    <t>(210) 333 - 1133</t>
  </si>
  <si>
    <t>463 Holmgreen Road</t>
  </si>
  <si>
    <t>Carvajal Elem.</t>
  </si>
  <si>
    <t>Sonya Cardenas</t>
  </si>
  <si>
    <t>carvajalecc@saisd.net</t>
  </si>
  <si>
    <t>(210) 432 - 6921</t>
  </si>
  <si>
    <t>(210) 432 - 7828</t>
  </si>
  <si>
    <t>225 Arizona Street</t>
  </si>
  <si>
    <t>Perla</t>
  </si>
  <si>
    <t>Kwiatkowski</t>
  </si>
  <si>
    <t>Perla Kwiatkowski</t>
  </si>
  <si>
    <t>knoxecc@saisd.net</t>
  </si>
  <si>
    <t>(210) 533 - 5521</t>
  </si>
  <si>
    <t>(210) 533 - 5539</t>
  </si>
  <si>
    <t>225 Arizona Avenue</t>
  </si>
  <si>
    <t>78204</t>
  </si>
  <si>
    <t>Mr. Gregorio Velazquez Jr.</t>
  </si>
  <si>
    <t>tynanecc@saisd.net</t>
  </si>
  <si>
    <t>(210) 226 - 5453</t>
  </si>
  <si>
    <t>(210) 226 - 5799</t>
  </si>
  <si>
    <t>925 Gulf</t>
  </si>
  <si>
    <t>Marisa Mendez</t>
  </si>
  <si>
    <t>(210) 228 - 3057</t>
  </si>
  <si>
    <t>1015 Waverly Avenue</t>
  </si>
  <si>
    <t>Frost Garcia</t>
  </si>
  <si>
    <t>Lisa Frost Garcia</t>
  </si>
  <si>
    <t>gonzalesecc@saisd.net</t>
  </si>
  <si>
    <t>(210) 228 - 3138</t>
  </si>
  <si>
    <t>518 East Magnolia Avenue</t>
  </si>
  <si>
    <t>South San Antonio H.S.</t>
  </si>
  <si>
    <t>Lee Hernandez</t>
  </si>
  <si>
    <t>lhernandez@southsanisd.net</t>
  </si>
  <si>
    <t>(210) 977 - 7430</t>
  </si>
  <si>
    <t>2515 Navajo</t>
  </si>
  <si>
    <t>78224-1317</t>
  </si>
  <si>
    <t>2616</t>
  </si>
  <si>
    <t>Mr. Gary Long</t>
  </si>
  <si>
    <t>glong@southsanisd.net</t>
  </si>
  <si>
    <t>1450 Gillette Boulevard</t>
  </si>
  <si>
    <t>78224</t>
  </si>
  <si>
    <t>Dwight M.S.</t>
  </si>
  <si>
    <t>Ms. Yvonne Hernandez</t>
  </si>
  <si>
    <t>yhernandez@southsanisd.net</t>
  </si>
  <si>
    <t>(210) 977 - 7316</t>
  </si>
  <si>
    <t>2454 West Southcross Boulevard</t>
  </si>
  <si>
    <t>78211-1899</t>
  </si>
  <si>
    <t>Alan B. Shepard M.S.</t>
  </si>
  <si>
    <t>Carranza</t>
  </si>
  <si>
    <t>Mr. Joseph Carranza</t>
  </si>
  <si>
    <t>cbazaldua@southsanisd.net</t>
  </si>
  <si>
    <t>(210) 623 - 1880</t>
  </si>
  <si>
    <t>5558 Ray Ellison Drive</t>
  </si>
  <si>
    <t>78242-2299</t>
  </si>
  <si>
    <t>566</t>
  </si>
  <si>
    <t>Robert C. Zamora M.S.</t>
  </si>
  <si>
    <t>Mr. Johnny Angel Diaz</t>
  </si>
  <si>
    <t>jdiaz@southsanisd.net</t>
  </si>
  <si>
    <t>(210) 977 - 7285</t>
  </si>
  <si>
    <t>8638 Larkia Lane</t>
  </si>
  <si>
    <t>725</t>
  </si>
  <si>
    <t>Abraham Kazen M.S.</t>
  </si>
  <si>
    <t>Hutchins Elem.</t>
  </si>
  <si>
    <t>Mrs. Elizabeth Martinez</t>
  </si>
  <si>
    <t>esmartinez@southsanisd.net</t>
  </si>
  <si>
    <t>(210) 977 - 7211</t>
  </si>
  <si>
    <t>1919 West Hutchins Place</t>
  </si>
  <si>
    <t>78224-1699</t>
  </si>
  <si>
    <t>526</t>
  </si>
  <si>
    <t>Kindred Elem.</t>
  </si>
  <si>
    <t>Cortez</t>
  </si>
  <si>
    <t>Mrs. Christina Cortez</t>
  </si>
  <si>
    <t>chcortez@southsanisd.net</t>
  </si>
  <si>
    <t>(210) 977 - 7586</t>
  </si>
  <si>
    <t>7811 Kindred Street</t>
  </si>
  <si>
    <t>78224-1299</t>
  </si>
  <si>
    <t>Palo Alto Elem.</t>
  </si>
  <si>
    <t>Judith</t>
  </si>
  <si>
    <t>Benavidez</t>
  </si>
  <si>
    <t>Mrs. Judith Benavidez</t>
  </si>
  <si>
    <t>jbenavidez@southsanisd.net</t>
  </si>
  <si>
    <t>(210) 977 - 7132</t>
  </si>
  <si>
    <t>1725 Palo Alto Road</t>
  </si>
  <si>
    <t>78211-4099</t>
  </si>
  <si>
    <t>503</t>
  </si>
  <si>
    <t>Price Elem.</t>
  </si>
  <si>
    <t>Florinda</t>
  </si>
  <si>
    <t>Florinda Castillo</t>
  </si>
  <si>
    <t>fcastill@southsanisd.net</t>
  </si>
  <si>
    <t>(210) 977 - 7236</t>
  </si>
  <si>
    <t>245 Price Avenue</t>
  </si>
  <si>
    <t>78224-2907</t>
  </si>
  <si>
    <t>513</t>
  </si>
  <si>
    <t>Frank Madla Elem.</t>
  </si>
  <si>
    <t>Mrs. Joann Buchanan</t>
  </si>
  <si>
    <t>jbuchanan@southsanisd.net</t>
  </si>
  <si>
    <t>(210) 645 - 3807</t>
  </si>
  <si>
    <t>6100 Royalgate Drive</t>
  </si>
  <si>
    <t>78242-1199</t>
  </si>
  <si>
    <t>Five Palms Elem.</t>
  </si>
  <si>
    <t>Mr. Gregory Martinez</t>
  </si>
  <si>
    <t>gmartine@southsanisd.net</t>
  </si>
  <si>
    <t>(210) 645 - 3855</t>
  </si>
  <si>
    <t>7138 Five Palms Drive</t>
  </si>
  <si>
    <t>78242-1699</t>
  </si>
  <si>
    <t>490</t>
  </si>
  <si>
    <t>Neil Armstrong Elem.</t>
  </si>
  <si>
    <t>Speer</t>
  </si>
  <si>
    <t>Mrs. Nikki Speer</t>
  </si>
  <si>
    <t>nspeer@southsanisd.net</t>
  </si>
  <si>
    <t>(210) 623 - 8792</t>
  </si>
  <si>
    <t>7111 Apple Valley Drive</t>
  </si>
  <si>
    <t>78242-2099</t>
  </si>
  <si>
    <t>Miguel Carrillo Jr. Elem.</t>
  </si>
  <si>
    <t>500 Price Avenue</t>
  </si>
  <si>
    <t>78211-4298</t>
  </si>
  <si>
    <t>Roy Benavidez Elem.</t>
  </si>
  <si>
    <t>Evelia</t>
  </si>
  <si>
    <t>Montemayor</t>
  </si>
  <si>
    <t>Mrs. Evelia Montemayor</t>
  </si>
  <si>
    <t>emontemayor@southsanisd.net</t>
  </si>
  <si>
    <t>(210) 977 - 7184</t>
  </si>
  <si>
    <t>8340 So IH 35</t>
  </si>
  <si>
    <t>Athens Elem.</t>
  </si>
  <si>
    <t>2707 West Gerald Avenue</t>
  </si>
  <si>
    <t>Somerset H.S.</t>
  </si>
  <si>
    <t>(210) 750 - 8958</t>
  </si>
  <si>
    <t>Mr. Justin Saunders</t>
  </si>
  <si>
    <t>justin.saunders@sisdk12.net</t>
  </si>
  <si>
    <t>(866) 667 - 2608</t>
  </si>
  <si>
    <t>1080</t>
  </si>
  <si>
    <t>1511 Zanderson</t>
  </si>
  <si>
    <t>78026-3439</t>
  </si>
  <si>
    <t>Shirleen Zacharias Early College Leadership Acad.</t>
  </si>
  <si>
    <t>(210) 750 - 8959 x6120</t>
  </si>
  <si>
    <t>Holguin</t>
  </si>
  <si>
    <t>Dr. Melissa Holguin</t>
  </si>
  <si>
    <t>Melissa.holguin@sisdk12.net</t>
  </si>
  <si>
    <t>(210) 750 - 8959</t>
  </si>
  <si>
    <t>(866) 448 - 2695</t>
  </si>
  <si>
    <t>7790 East 3rd Street</t>
  </si>
  <si>
    <t>Somerset Jr.H.</t>
  </si>
  <si>
    <t>(210) 750 - 8967</t>
  </si>
  <si>
    <t>Ms. Elida Guerra</t>
  </si>
  <si>
    <t>elida.guerra@sisdk12.net</t>
  </si>
  <si>
    <t>(210) 750 - 8967 x6210</t>
  </si>
  <si>
    <t>(210) 624 - 2353</t>
  </si>
  <si>
    <t>Somerset Elem.</t>
  </si>
  <si>
    <t>(210) 750 - 8961</t>
  </si>
  <si>
    <t>Ms. Tracy Padilla</t>
  </si>
  <si>
    <t>tracy.padilla@sisdk12.net</t>
  </si>
  <si>
    <t>(210) 750 - 8973</t>
  </si>
  <si>
    <t>Somerset Early Childhood Elem.</t>
  </si>
  <si>
    <t>(210) 750 - 8962</t>
  </si>
  <si>
    <t>Ms. Sara Gonzales</t>
  </si>
  <si>
    <t>sara.gonzales@sisdk12.net</t>
  </si>
  <si>
    <t>(210) 750 - 8962 x6507</t>
  </si>
  <si>
    <t>(210) 750 - 8971</t>
  </si>
  <si>
    <t>Staff Sergeant Michael P. Barrera Veterans Elem.</t>
  </si>
  <si>
    <t>(210) 750 - 8963</t>
  </si>
  <si>
    <t>Ms. Helen Ramos</t>
  </si>
  <si>
    <t>helen.ramos@sisdk12.net</t>
  </si>
  <si>
    <t>(210) 750 - 8963 x6605</t>
  </si>
  <si>
    <t>(866) 465 - 8818</t>
  </si>
  <si>
    <t>599</t>
  </si>
  <si>
    <t>(210) 750 - 8964</t>
  </si>
  <si>
    <t>Gamez</t>
  </si>
  <si>
    <t>Ms. Cynthia Gamez</t>
  </si>
  <si>
    <t>cynthia.gamez@sisdk12.net</t>
  </si>
  <si>
    <t>(888) 488 - 4311</t>
  </si>
  <si>
    <t>Legacy of Educational Excellence H.S.</t>
  </si>
  <si>
    <t>Crowe</t>
  </si>
  <si>
    <t>David Crowe</t>
  </si>
  <si>
    <t>DCROWE@NEISD.NET</t>
  </si>
  <si>
    <t>(210) 442 - 0325</t>
  </si>
  <si>
    <t>1400 Jackson Keller Road</t>
  </si>
  <si>
    <t>78213-3206</t>
  </si>
  <si>
    <t>2601</t>
  </si>
  <si>
    <t>MacArthur H.S.</t>
  </si>
  <si>
    <t>Mr. Peter Martinez</t>
  </si>
  <si>
    <t>pmarti1@neisd.net</t>
  </si>
  <si>
    <t>(210) 650 - 1195</t>
  </si>
  <si>
    <t>2923 MacArthur View</t>
  </si>
  <si>
    <t>78217-4597</t>
  </si>
  <si>
    <t>2374</t>
  </si>
  <si>
    <t>Churchill H.S.</t>
  </si>
  <si>
    <t>Bloomer</t>
  </si>
  <si>
    <t>Mr. Todd Bloomer</t>
  </si>
  <si>
    <t>tbloom@neisd.net</t>
  </si>
  <si>
    <t>(210) 442 - 0879</t>
  </si>
  <si>
    <t>12049 Blanco Road</t>
  </si>
  <si>
    <t>78216-2411</t>
  </si>
  <si>
    <t>2825</t>
  </si>
  <si>
    <t>Roosevelt H.S.</t>
  </si>
  <si>
    <t>Mr. Bryan Norwood</t>
  </si>
  <si>
    <t>bnorwo1@neisd.net</t>
  </si>
  <si>
    <t>(210) 650 - 1291</t>
  </si>
  <si>
    <t>5110 Walzem Road</t>
  </si>
  <si>
    <t>78218-2194</t>
  </si>
  <si>
    <t>2790</t>
  </si>
  <si>
    <t>Madison H.S.</t>
  </si>
  <si>
    <t>Zimmerman</t>
  </si>
  <si>
    <t>Mr. Steven Zimmerman</t>
  </si>
  <si>
    <t>szimme@neisd.net</t>
  </si>
  <si>
    <t>(210) 637 - 4435</t>
  </si>
  <si>
    <t>5005 Stahl Road</t>
  </si>
  <si>
    <t>78247-1799</t>
  </si>
  <si>
    <t>3285</t>
  </si>
  <si>
    <t>Reagan H.S.</t>
  </si>
  <si>
    <t>Brenda Shelton</t>
  </si>
  <si>
    <t>BSHELT@NEISD.NET</t>
  </si>
  <si>
    <t>(210) 482 - 2222</t>
  </si>
  <si>
    <t>19000 Ronald Reagan</t>
  </si>
  <si>
    <t>78258-3914</t>
  </si>
  <si>
    <t>3491</t>
  </si>
  <si>
    <t>Acad. of Creative Education</t>
  </si>
  <si>
    <t>Mr. Patrick Valdez</t>
  </si>
  <si>
    <t>pvalde@neisd.net</t>
  </si>
  <si>
    <t>(210) 657 - 8976</t>
  </si>
  <si>
    <t>3736 Perrin Central Bldg2</t>
  </si>
  <si>
    <t>78217-3809</t>
  </si>
  <si>
    <t>Magadance</t>
  </si>
  <si>
    <t>Mr. Steven Magadance</t>
  </si>
  <si>
    <t>smagad@neisd.net</t>
  </si>
  <si>
    <t>(210) 442 - 0409</t>
  </si>
  <si>
    <t>Alternative H.S.</t>
  </si>
  <si>
    <t>Mr. Brian Kennedy</t>
  </si>
  <si>
    <t>bkenne@neisd.net</t>
  </si>
  <si>
    <t>(210) 442 - 0623</t>
  </si>
  <si>
    <t>103 West Rampart</t>
  </si>
  <si>
    <t>78216-6700</t>
  </si>
  <si>
    <t>97</t>
  </si>
  <si>
    <t>Johnson H.S.</t>
  </si>
  <si>
    <t>Comalander</t>
  </si>
  <si>
    <t>Mr. Gary Comalander</t>
  </si>
  <si>
    <t>gcomal@neisd.net</t>
  </si>
  <si>
    <t>(210) 356 - 0430</t>
  </si>
  <si>
    <t>23203 Bulverde Road</t>
  </si>
  <si>
    <t>78259-2203</t>
  </si>
  <si>
    <t>3164</t>
  </si>
  <si>
    <t>Ms. Ann McNabb</t>
  </si>
  <si>
    <t>bschne@neisd.net</t>
  </si>
  <si>
    <t>(210) 407 - 0070</t>
  </si>
  <si>
    <t>(210) 804 - 7084</t>
  </si>
  <si>
    <t>78217-6225</t>
  </si>
  <si>
    <t>Eisenhower M.S.</t>
  </si>
  <si>
    <t>Mr. John Smith</t>
  </si>
  <si>
    <t>jsmith4@neisd.net</t>
  </si>
  <si>
    <t>(210) 442 - 0537</t>
  </si>
  <si>
    <t>8231 Blanco Road</t>
  </si>
  <si>
    <t>78216-3499</t>
  </si>
  <si>
    <t>983</t>
  </si>
  <si>
    <t>Garner M.S.</t>
  </si>
  <si>
    <t>Bojescul</t>
  </si>
  <si>
    <t>Mr. John Bojescul</t>
  </si>
  <si>
    <t>jbojes@neisd.net</t>
  </si>
  <si>
    <t>(210) 805 - 5138</t>
  </si>
  <si>
    <t>4302 Harry Wurzbach Road</t>
  </si>
  <si>
    <t>78209-2498</t>
  </si>
  <si>
    <t>931</t>
  </si>
  <si>
    <t>Krueger M.S.</t>
  </si>
  <si>
    <t>Rubio</t>
  </si>
  <si>
    <t>Cynthia Rubio</t>
  </si>
  <si>
    <t>crubio@neisd.net</t>
  </si>
  <si>
    <t>(210) 650 - 1124</t>
  </si>
  <si>
    <t>438 Lanark Drive</t>
  </si>
  <si>
    <t>78218-1826</t>
  </si>
  <si>
    <t>968</t>
  </si>
  <si>
    <t>Nimitz M.S.</t>
  </si>
  <si>
    <t>Ms. Jennifer Cooper</t>
  </si>
  <si>
    <t>JCOOPE1@NEISD.NET</t>
  </si>
  <si>
    <t>(210) 442 - 0489</t>
  </si>
  <si>
    <t>5426 Blanco Road</t>
  </si>
  <si>
    <t>78216-7035</t>
  </si>
  <si>
    <t>1305</t>
  </si>
  <si>
    <t>Jackson M.S.</t>
  </si>
  <si>
    <t>Deason</t>
  </si>
  <si>
    <t>Ms. Erin Deason</t>
  </si>
  <si>
    <t>EDEASO@NEISD.NET</t>
  </si>
  <si>
    <t>(210) 442 - 0580</t>
  </si>
  <si>
    <t>4538 Vance Jackson Road</t>
  </si>
  <si>
    <t>78230-5380</t>
  </si>
  <si>
    <t>723</t>
  </si>
  <si>
    <t>White M.S.</t>
  </si>
  <si>
    <t>Lorge</t>
  </si>
  <si>
    <t>Bethany Lorge</t>
  </si>
  <si>
    <t>BLORGE@NEISD.NET</t>
  </si>
  <si>
    <t>(210) 650 - 1443</t>
  </si>
  <si>
    <t>7800 Midcrown Drive</t>
  </si>
  <si>
    <t>78218-2322</t>
  </si>
  <si>
    <t>1082</t>
  </si>
  <si>
    <t>Wood M.S.</t>
  </si>
  <si>
    <t>Marcus</t>
  </si>
  <si>
    <t>Mr. Marcus Alvarez</t>
  </si>
  <si>
    <t>MALVAR32@NEISD.NET</t>
  </si>
  <si>
    <t>(210) 650 - 1309</t>
  </si>
  <si>
    <t>14800 Judson Road</t>
  </si>
  <si>
    <t>78233-4498</t>
  </si>
  <si>
    <t>830</t>
  </si>
  <si>
    <t>Bradley M.S.</t>
  </si>
  <si>
    <t>Cerroni</t>
  </si>
  <si>
    <t>Ms. Brenda Cerroni</t>
  </si>
  <si>
    <t>bcerro@neisd.net</t>
  </si>
  <si>
    <t>(210) 491 - 8314</t>
  </si>
  <si>
    <t>14819 Heimer Road</t>
  </si>
  <si>
    <t>78232-4500</t>
  </si>
  <si>
    <t>1265</t>
  </si>
  <si>
    <t>Driscoll M.S.</t>
  </si>
  <si>
    <t>Mr. John Hill</t>
  </si>
  <si>
    <t>jhill2@neisd.net</t>
  </si>
  <si>
    <t>(210) 491 - 6467</t>
  </si>
  <si>
    <t>17150 Jones Maltsberger Road</t>
  </si>
  <si>
    <t>78247-2812</t>
  </si>
  <si>
    <t>755</t>
  </si>
  <si>
    <t>Bush M.S.</t>
  </si>
  <si>
    <t>Mr. Stuart Guthrie</t>
  </si>
  <si>
    <t>sguthr@neisd.net</t>
  </si>
  <si>
    <t>(210) 491 - 8471</t>
  </si>
  <si>
    <t>1500 Evans Road</t>
  </si>
  <si>
    <t>78258-6900</t>
  </si>
  <si>
    <t>1135</t>
  </si>
  <si>
    <t>Alternative M.S.</t>
  </si>
  <si>
    <t>(210) 442 - 0617</t>
  </si>
  <si>
    <t>Shoesmith</t>
  </si>
  <si>
    <t>Tyler Shoesmith</t>
  </si>
  <si>
    <t>TSHOES@NEISD.NET</t>
  </si>
  <si>
    <t>(210) 653 - 1160</t>
  </si>
  <si>
    <t>3736 Perrin Central</t>
  </si>
  <si>
    <t>Tejeda M.S.</t>
  </si>
  <si>
    <t>Ms. Martha Reyes</t>
  </si>
  <si>
    <t>MREYES37@NEISD.NET</t>
  </si>
  <si>
    <t>(210) 482 - 2277</t>
  </si>
  <si>
    <t>2909 East Evans Road</t>
  </si>
  <si>
    <t>78259-2682</t>
  </si>
  <si>
    <t>1185</t>
  </si>
  <si>
    <t>Lopez M.S.</t>
  </si>
  <si>
    <t>Wernli</t>
  </si>
  <si>
    <t>Eric Wernli</t>
  </si>
  <si>
    <t>ewernl@neisd.net</t>
  </si>
  <si>
    <t>(210) 481 - 4072</t>
  </si>
  <si>
    <t>23103 Hardy Oak Boulevard</t>
  </si>
  <si>
    <t>78258-1953</t>
  </si>
  <si>
    <t>1274</t>
  </si>
  <si>
    <t>Jeremi</t>
  </si>
  <si>
    <t>Niehoff</t>
  </si>
  <si>
    <t>Ms. Jeremi Niehoff</t>
  </si>
  <si>
    <t>JNIEHO@NEISD.NET</t>
  </si>
  <si>
    <t>(210) 657 - 8892</t>
  </si>
  <si>
    <t>5300 Knoll Creek</t>
  </si>
  <si>
    <t>78247-5858</t>
  </si>
  <si>
    <t>1069</t>
  </si>
  <si>
    <t>Hill M.S.</t>
  </si>
  <si>
    <t>Reininger</t>
  </si>
  <si>
    <t>Mr. Charles Reininger</t>
  </si>
  <si>
    <t>CREINI@NEISD.NET</t>
  </si>
  <si>
    <t>(210) 494 - 2380</t>
  </si>
  <si>
    <t>21314 Bulverde Road</t>
  </si>
  <si>
    <t>78259</t>
  </si>
  <si>
    <t>1115</t>
  </si>
  <si>
    <t>Castle Hills Elem.</t>
  </si>
  <si>
    <t>Asheim</t>
  </si>
  <si>
    <t>Ms. Betsy Asheim</t>
  </si>
  <si>
    <t>bashei@neisd.net</t>
  </si>
  <si>
    <t>(210) 442 - 0607</t>
  </si>
  <si>
    <t>200 Lemonwood Drive</t>
  </si>
  <si>
    <t>78213-2409</t>
  </si>
  <si>
    <t>474</t>
  </si>
  <si>
    <t>Coker Elem.</t>
  </si>
  <si>
    <t>Fischer</t>
  </si>
  <si>
    <t>Ms. Elizabeth Fischer</t>
  </si>
  <si>
    <t>EFISCH@NEISD.NET</t>
  </si>
  <si>
    <t>(210) 491 - 8408</t>
  </si>
  <si>
    <t>302 Heimer Road</t>
  </si>
  <si>
    <t>78232-4887</t>
  </si>
  <si>
    <t>869</t>
  </si>
  <si>
    <t>Colonial Hills Elem.</t>
  </si>
  <si>
    <t>Mai</t>
  </si>
  <si>
    <t>Ms. Jenae Mai</t>
  </si>
  <si>
    <t>jmai@neisd.net</t>
  </si>
  <si>
    <t>(210) 442 - 0730</t>
  </si>
  <si>
    <t>2627 Kerrybrook Court</t>
  </si>
  <si>
    <t>78230-4534</t>
  </si>
  <si>
    <t>671</t>
  </si>
  <si>
    <t>Dellview Elem.</t>
  </si>
  <si>
    <t>Nungesser</t>
  </si>
  <si>
    <t>Ms. Kelli Nungesser</t>
  </si>
  <si>
    <t>KNUNGE@NEISD.NET</t>
  </si>
  <si>
    <t>(210) 442 - 0781</t>
  </si>
  <si>
    <t>7235 Dewhurst Road</t>
  </si>
  <si>
    <t>78213-3437</t>
  </si>
  <si>
    <t>East Terrell Hills Elem.</t>
  </si>
  <si>
    <t>McGlothlin</t>
  </si>
  <si>
    <t>Ross McGlothlin</t>
  </si>
  <si>
    <t>rmcglo@neisd.net</t>
  </si>
  <si>
    <t>(210) 564 - 1604</t>
  </si>
  <si>
    <t>4415 Bloomdale Drive</t>
  </si>
  <si>
    <t>78218-3626</t>
  </si>
  <si>
    <t>Harmony Hills Elem.</t>
  </si>
  <si>
    <t>Mr. Phillip Bennett</t>
  </si>
  <si>
    <t>pbenne@neisd.net</t>
  </si>
  <si>
    <t>(210) 442 - 0631</t>
  </si>
  <si>
    <t>10727 Memory Lane</t>
  </si>
  <si>
    <t>78216-3400</t>
  </si>
  <si>
    <t>Jackson-Keller Elem.</t>
  </si>
  <si>
    <t>Nicolai</t>
  </si>
  <si>
    <t>Ms. Anna Nicolai</t>
  </si>
  <si>
    <t>anicol@neisd.net</t>
  </si>
  <si>
    <t>(210) 442 - 0706</t>
  </si>
  <si>
    <t>1601 Jackson Keller Road</t>
  </si>
  <si>
    <t>78213-3231</t>
  </si>
  <si>
    <t>780</t>
  </si>
  <si>
    <t>Larkspur Elem.</t>
  </si>
  <si>
    <t>Balderas</t>
  </si>
  <si>
    <t>Mr. Edward Balderas</t>
  </si>
  <si>
    <t>ebalde1@neisd.net</t>
  </si>
  <si>
    <t>(210) 442 - 0609</t>
  </si>
  <si>
    <t>1802 Larkspur</t>
  </si>
  <si>
    <t>78213-1436</t>
  </si>
  <si>
    <t>Northwood Elem.</t>
  </si>
  <si>
    <t>Ms. Catherine Harper</t>
  </si>
  <si>
    <t>CHARPE5@NEISD.NET</t>
  </si>
  <si>
    <t>(210) 805 - 5157</t>
  </si>
  <si>
    <t>519 Pike Road</t>
  </si>
  <si>
    <t>78209-3142</t>
  </si>
  <si>
    <t>Oak Grove Elem.</t>
  </si>
  <si>
    <t>Ms. Taleen Bloom</t>
  </si>
  <si>
    <t>TBLOOM2@NEISD.NET</t>
  </si>
  <si>
    <t>(210) 650 - 1558</t>
  </si>
  <si>
    <t>3250 Nacogdoches Road</t>
  </si>
  <si>
    <t>78217-3393</t>
  </si>
  <si>
    <t>Olmos Elem.</t>
  </si>
  <si>
    <t>Gaila</t>
  </si>
  <si>
    <t>Ms. Gaila Booth</t>
  </si>
  <si>
    <t>gbooth@neisd.net</t>
  </si>
  <si>
    <t>(210) 442 - 0654</t>
  </si>
  <si>
    <t>1103 Allena Drive</t>
  </si>
  <si>
    <t>78213-4107</t>
  </si>
  <si>
    <t>Ridgeview Elem.</t>
  </si>
  <si>
    <t>Ms. Veronica Garza</t>
  </si>
  <si>
    <t>vgarza2@neisd.net</t>
  </si>
  <si>
    <t>(210) 805 - 5208</t>
  </si>
  <si>
    <t>8223 North McCullough Avenue</t>
  </si>
  <si>
    <t>78216-6499</t>
  </si>
  <si>
    <t>603</t>
  </si>
  <si>
    <t>Serna Elem.</t>
  </si>
  <si>
    <t>Lomas</t>
  </si>
  <si>
    <t>Ms. Jennifer Lomas</t>
  </si>
  <si>
    <t>JLOMAS@NEISD.NET</t>
  </si>
  <si>
    <t>(210) 650 - 1508</t>
  </si>
  <si>
    <t>2569 North East Loop 410</t>
  </si>
  <si>
    <t>78217-5606</t>
  </si>
  <si>
    <t>Walzem Elem.</t>
  </si>
  <si>
    <t>Hinds</t>
  </si>
  <si>
    <t>Mr. John Hinds</t>
  </si>
  <si>
    <t>JHINDS@NEISD.NET</t>
  </si>
  <si>
    <t>(210) 564 - 1630</t>
  </si>
  <si>
    <t>4618 Walzem Road</t>
  </si>
  <si>
    <t>78218-1609</t>
  </si>
  <si>
    <t>West Avenue Elem.</t>
  </si>
  <si>
    <t>Mr. Victor Saldana</t>
  </si>
  <si>
    <t>VSALDA1@NEISD.NET</t>
  </si>
  <si>
    <t>(210) 442 - 0756</t>
  </si>
  <si>
    <t>3915 West Avenue</t>
  </si>
  <si>
    <t>78213-3000</t>
  </si>
  <si>
    <t>Wilshire Elem.</t>
  </si>
  <si>
    <t>Deming-Garcia</t>
  </si>
  <si>
    <t>Ms. Stacy Deming-Garcia</t>
  </si>
  <si>
    <t>sdemin@neisd.net</t>
  </si>
  <si>
    <t>(210) 805 - 5181</t>
  </si>
  <si>
    <t>6523 Cascade</t>
  </si>
  <si>
    <t>78218-4210</t>
  </si>
  <si>
    <t>Windcrest Elem.</t>
  </si>
  <si>
    <t>Voges</t>
  </si>
  <si>
    <t>Mr. Todd Voges</t>
  </si>
  <si>
    <t>tvoges@neisd.net</t>
  </si>
  <si>
    <t>(210) 407 - 9701</t>
  </si>
  <si>
    <t>465 Faircrest Drive</t>
  </si>
  <si>
    <t>78239-2448</t>
  </si>
  <si>
    <t>619</t>
  </si>
  <si>
    <t>Camelot Elem.</t>
  </si>
  <si>
    <t>Wilma</t>
  </si>
  <si>
    <t>Ms. Wilma Payne</t>
  </si>
  <si>
    <t>wpayne@neisd.net</t>
  </si>
  <si>
    <t>(210) 564 - 1782</t>
  </si>
  <si>
    <t>7410 Ray Bon Drive</t>
  </si>
  <si>
    <t>78218-2840</t>
  </si>
  <si>
    <t>581</t>
  </si>
  <si>
    <t>Clear Spring Elem.</t>
  </si>
  <si>
    <t>Hoffman</t>
  </si>
  <si>
    <t>Mr. Carlos Hoffman</t>
  </si>
  <si>
    <t>choffm3@neisd.net</t>
  </si>
  <si>
    <t>(210) 407 - 2009</t>
  </si>
  <si>
    <t>4311 Clear Spring Drive</t>
  </si>
  <si>
    <t>78217-3605</t>
  </si>
  <si>
    <t>Regency Place Elem.</t>
  </si>
  <si>
    <t>Estelia</t>
  </si>
  <si>
    <t>Ms. Estelia Wallace</t>
  </si>
  <si>
    <t>ewalla@NEISD.NET</t>
  </si>
  <si>
    <t>(210) 650 - 1532</t>
  </si>
  <si>
    <t>10222 Broadway</t>
  </si>
  <si>
    <t>78217-4501</t>
  </si>
  <si>
    <t>496</t>
  </si>
  <si>
    <t>El Dorado Elem.</t>
  </si>
  <si>
    <t>Forde</t>
  </si>
  <si>
    <t>Mr. Glenn Forde</t>
  </si>
  <si>
    <t>gforde@neisd.net</t>
  </si>
  <si>
    <t>(210) 650 - 1458</t>
  </si>
  <si>
    <t>12634 El Sendero</t>
  </si>
  <si>
    <t>78233-6396</t>
  </si>
  <si>
    <t>Montgomery Elem.</t>
  </si>
  <si>
    <t>Merrill</t>
  </si>
  <si>
    <t>John Merrill</t>
  </si>
  <si>
    <t>JMERRI4@NEISD.NET</t>
  </si>
  <si>
    <t>(210) 564 - 1758</t>
  </si>
  <si>
    <t>7047 Montgomery Drive</t>
  </si>
  <si>
    <t>78239-3398</t>
  </si>
  <si>
    <t>Hidden Forest Elem.</t>
  </si>
  <si>
    <t>Mr. Cody Miller</t>
  </si>
  <si>
    <t>cmille1@neisd.net</t>
  </si>
  <si>
    <t>(210) 491 - 8432</t>
  </si>
  <si>
    <t>802 Silver Spruce</t>
  </si>
  <si>
    <t>78232-2700</t>
  </si>
  <si>
    <t>569</t>
  </si>
  <si>
    <t>Woodstone Elem.</t>
  </si>
  <si>
    <t>Halliburton</t>
  </si>
  <si>
    <t>Ms. Kelli Halliburton</t>
  </si>
  <si>
    <t>khalli@neisd.net</t>
  </si>
  <si>
    <t>(210) 564 - 1708</t>
  </si>
  <si>
    <t>5602 Fountainwood</t>
  </si>
  <si>
    <t>78233-4999</t>
  </si>
  <si>
    <t>628</t>
  </si>
  <si>
    <t>Stahl Elem.</t>
  </si>
  <si>
    <t>Ms. Emma Yates</t>
  </si>
  <si>
    <t>EYATES@NEISD.NET</t>
  </si>
  <si>
    <t>(210) 564 - 1682</t>
  </si>
  <si>
    <t>5222 Stahl Road</t>
  </si>
  <si>
    <t>78247-1713</t>
  </si>
  <si>
    <t>Thousand Oaks Elem.</t>
  </si>
  <si>
    <t>Ms. Holly Salazar</t>
  </si>
  <si>
    <t>hsalaz3@neisd.net</t>
  </si>
  <si>
    <t>(210) 491 - 8358</t>
  </si>
  <si>
    <t>16080 Henderson Pass</t>
  </si>
  <si>
    <t>78232-3299</t>
  </si>
  <si>
    <t>Northern Hills Elem.</t>
  </si>
  <si>
    <t>Wulfsberg</t>
  </si>
  <si>
    <t>Ms. Marisa Wulfsberg</t>
  </si>
  <si>
    <t>MWULFS@NEISD.NET</t>
  </si>
  <si>
    <t>(210) 650 - 1482</t>
  </si>
  <si>
    <t>13901 Higgins Road</t>
  </si>
  <si>
    <t>78217-1243</t>
  </si>
  <si>
    <t>Redland Oaks Elem.</t>
  </si>
  <si>
    <t>Barr</t>
  </si>
  <si>
    <t>Mr. Randy Barr</t>
  </si>
  <si>
    <t>RBARR@NEISD.NET</t>
  </si>
  <si>
    <t>(210) 491 - 8383</t>
  </si>
  <si>
    <t>16650 Redland Road</t>
  </si>
  <si>
    <t>78247-4424</t>
  </si>
  <si>
    <t>Encino Park Elem.</t>
  </si>
  <si>
    <t>Mr. James Miller</t>
  </si>
  <si>
    <t>JMILLE20@NEISD.NET</t>
  </si>
  <si>
    <t>(210) 497 - 6238</t>
  </si>
  <si>
    <t>2550 Encino Rio</t>
  </si>
  <si>
    <t>78259-2031</t>
  </si>
  <si>
    <t>Fox Run Elem.</t>
  </si>
  <si>
    <t>Orihuela</t>
  </si>
  <si>
    <t>Ms. Kimberly Orihuela</t>
  </si>
  <si>
    <t>korihu@neisd.net</t>
  </si>
  <si>
    <t>(210) 564 - 1732</t>
  </si>
  <si>
    <t>6111 Fox Creek</t>
  </si>
  <si>
    <t>78247-1127</t>
  </si>
  <si>
    <t>703</t>
  </si>
  <si>
    <t>Oak Meadow Elem.</t>
  </si>
  <si>
    <t>Campos</t>
  </si>
  <si>
    <t>Ms. Sandra Campos</t>
  </si>
  <si>
    <t>scampo2@neisd.net</t>
  </si>
  <si>
    <t>(210) 408 - 5512</t>
  </si>
  <si>
    <t>2800 Hunters Green Street</t>
  </si>
  <si>
    <t>78231-1602</t>
  </si>
  <si>
    <t>Stone Oak Elem.</t>
  </si>
  <si>
    <t>Karrer</t>
  </si>
  <si>
    <t>Ms. Ann Karrer</t>
  </si>
  <si>
    <t>AKARRE@NEISD.NET</t>
  </si>
  <si>
    <t>(210) 497 - 6204</t>
  </si>
  <si>
    <t>21045 Cresent Oak</t>
  </si>
  <si>
    <t>78258-3228</t>
  </si>
  <si>
    <t>Longs Creek Elem.</t>
  </si>
  <si>
    <t>Reasons-Copes</t>
  </si>
  <si>
    <t>Amy Reasons-Copes</t>
  </si>
  <si>
    <t>areaso1@neisd.net</t>
  </si>
  <si>
    <t>(210) 657 - 8754</t>
  </si>
  <si>
    <t>15806 O'Connor</t>
  </si>
  <si>
    <t>78247-1711</t>
  </si>
  <si>
    <t>Huebner Elem.</t>
  </si>
  <si>
    <t>Ms. Carol Pierce</t>
  </si>
  <si>
    <t>cpierc@neisd.net</t>
  </si>
  <si>
    <t>(210) 408 - 5529</t>
  </si>
  <si>
    <t>16311 Huebner Road</t>
  </si>
  <si>
    <t>78248-1696</t>
  </si>
  <si>
    <t>Hardy Oak Elem.</t>
  </si>
  <si>
    <t>Lola</t>
  </si>
  <si>
    <t>Folkes</t>
  </si>
  <si>
    <t>Ms. Lola Folkes</t>
  </si>
  <si>
    <t>lfolke@neisd.net</t>
  </si>
  <si>
    <t>(210) 481 - 4004</t>
  </si>
  <si>
    <t>22900 Hardy Oak Boulevard</t>
  </si>
  <si>
    <t>692</t>
  </si>
  <si>
    <t>Wetmore Elem.</t>
  </si>
  <si>
    <t>Leach</t>
  </si>
  <si>
    <t>Ms. Catherine Leach</t>
  </si>
  <si>
    <t>CLEACH@NEISD.NET</t>
  </si>
  <si>
    <t>(210) 481 - 4037</t>
  </si>
  <si>
    <t>3250 Thousand Oaks</t>
  </si>
  <si>
    <t>78247-3317</t>
  </si>
  <si>
    <t>662</t>
  </si>
  <si>
    <t>Royal Ridge Elem.</t>
  </si>
  <si>
    <t>Ms. Jana Carter</t>
  </si>
  <si>
    <t>JCARTE2@neisd.net</t>
  </si>
  <si>
    <t>(210) 564 - 1620</t>
  </si>
  <si>
    <t>5933 Royal Ridge</t>
  </si>
  <si>
    <t>78239-1500</t>
  </si>
  <si>
    <t>623</t>
  </si>
  <si>
    <t>Roan Forest Elem.</t>
  </si>
  <si>
    <t>Specia</t>
  </si>
  <si>
    <t>Mr. Chris Specia</t>
  </si>
  <si>
    <t>cspeci@neisd.net</t>
  </si>
  <si>
    <t>(210) 481 - 4053</t>
  </si>
  <si>
    <t>22710 Roan Park</t>
  </si>
  <si>
    <t>846</t>
  </si>
  <si>
    <t>Canyon Ridge Elem.</t>
  </si>
  <si>
    <t>Ms. Laura Huggins</t>
  </si>
  <si>
    <t>lhuggi@neisd.net</t>
  </si>
  <si>
    <t>(210) 482 - 2293</t>
  </si>
  <si>
    <t>20522 Stone Oak Parkway</t>
  </si>
  <si>
    <t>78258-6927</t>
  </si>
  <si>
    <t>Steubing Ranch Elem.</t>
  </si>
  <si>
    <t>Guillen</t>
  </si>
  <si>
    <t>Mr. Mario Guillen</t>
  </si>
  <si>
    <t>mguill6@neisd.net</t>
  </si>
  <si>
    <t>(210) 650 - 1248</t>
  </si>
  <si>
    <t>5100 Knoll Creek</t>
  </si>
  <si>
    <t>78247-5857</t>
  </si>
  <si>
    <t>993</t>
  </si>
  <si>
    <t>Ms. Michelle McCoy</t>
  </si>
  <si>
    <t>mmccoy@neisd.net</t>
  </si>
  <si>
    <t>(210) 491 - 8333</t>
  </si>
  <si>
    <t>3839 Canyon Parkway</t>
  </si>
  <si>
    <t>78259-2367</t>
  </si>
  <si>
    <t>1055</t>
  </si>
  <si>
    <t>Wilderness Oak Elem.</t>
  </si>
  <si>
    <t>Harrington</t>
  </si>
  <si>
    <t>Mr. Elias Harrington</t>
  </si>
  <si>
    <t>eharri2@neisd.net</t>
  </si>
  <si>
    <t>(210) 491 - 8371</t>
  </si>
  <si>
    <t>21019 Wilderness Oak</t>
  </si>
  <si>
    <t>78258-2633</t>
  </si>
  <si>
    <t>606</t>
  </si>
  <si>
    <t>Bailey</t>
  </si>
  <si>
    <t>Ms. Tara Bailey</t>
  </si>
  <si>
    <t>tbaile5@neisd.net</t>
  </si>
  <si>
    <t>(830) 438 - 6330</t>
  </si>
  <si>
    <t>25001 Wilderness Oak</t>
  </si>
  <si>
    <t>78260</t>
  </si>
  <si>
    <t>695</t>
  </si>
  <si>
    <t>Schwab</t>
  </si>
  <si>
    <t>Mr. Adam Schwab</t>
  </si>
  <si>
    <t>ASCHWA@NEISD.NET</t>
  </si>
  <si>
    <t>(830) 438 - 3540</t>
  </si>
  <si>
    <t>24315 Bulverde Green</t>
  </si>
  <si>
    <t>78261</t>
  </si>
  <si>
    <t>918</t>
  </si>
  <si>
    <t>Las Lomas Elem.</t>
  </si>
  <si>
    <t>Harold</t>
  </si>
  <si>
    <t>Mr. Harold Massey</t>
  </si>
  <si>
    <t>HMASSE@NEISD.NET</t>
  </si>
  <si>
    <t>(210) 481 - 4012</t>
  </si>
  <si>
    <t>20303 Hardy Oak</t>
  </si>
  <si>
    <t>78258</t>
  </si>
  <si>
    <t>508</t>
  </si>
  <si>
    <t>Vineyard Ranch Elem.</t>
  </si>
  <si>
    <t>Diadra</t>
  </si>
  <si>
    <t>Ms. Diadra Williams</t>
  </si>
  <si>
    <t>DWILLI@NEISD.NET</t>
  </si>
  <si>
    <t>(210) 408 - 5515</t>
  </si>
  <si>
    <t>16818 Huebner Road</t>
  </si>
  <si>
    <t>Pre-K Acad. at West Avenue</t>
  </si>
  <si>
    <t>Kienlen</t>
  </si>
  <si>
    <t>Mr. Paul Kienlen</t>
  </si>
  <si>
    <t>PKIENL@NEISD.NET</t>
  </si>
  <si>
    <t>(210) 407 - 0341</t>
  </si>
  <si>
    <t>Alternative Elem.</t>
  </si>
  <si>
    <t>78218-3142</t>
  </si>
  <si>
    <t>Colleen</t>
  </si>
  <si>
    <t>Bohrmann</t>
  </si>
  <si>
    <t>Colleen Bohrmann</t>
  </si>
  <si>
    <t>cbohrm@neisd.net</t>
  </si>
  <si>
    <t>(210) 407 - 0340</t>
  </si>
  <si>
    <t>(210) 804 - 7160</t>
  </si>
  <si>
    <t>East Central H.S.</t>
  </si>
  <si>
    <t>McKay</t>
  </si>
  <si>
    <t>Mr. Shane McKay</t>
  </si>
  <si>
    <t>shane.mckay@ecisd.net</t>
  </si>
  <si>
    <t>(210) 649 - 2752</t>
  </si>
  <si>
    <t>7173 FM 1628</t>
  </si>
  <si>
    <t>78263-9620</t>
  </si>
  <si>
    <t>3107</t>
  </si>
  <si>
    <t>Stevie</t>
  </si>
  <si>
    <t>Ms. Stevie Gonzales</t>
  </si>
  <si>
    <t>stevie.gonzales@ecisd.net</t>
  </si>
  <si>
    <t>(210) 633 - 1245</t>
  </si>
  <si>
    <t>(210) 633 - 1246</t>
  </si>
  <si>
    <t>3621 Farm Road</t>
  </si>
  <si>
    <t>78223-4806</t>
  </si>
  <si>
    <t>55</t>
  </si>
  <si>
    <t>East Central Heritage M.S.</t>
  </si>
  <si>
    <t>Mary Alice</t>
  </si>
  <si>
    <t>Ms. Mary Alice Gomez</t>
  </si>
  <si>
    <t>maryalice.gomez@ecisd.net</t>
  </si>
  <si>
    <t>(210) 648 - 3501</t>
  </si>
  <si>
    <t>8004 New Sulphur Springs Road</t>
  </si>
  <si>
    <t>1230</t>
  </si>
  <si>
    <t>Legacy M.S.</t>
  </si>
  <si>
    <t>Ms. Nicole Lewis</t>
  </si>
  <si>
    <t>nicole.lewis@ecisd.net</t>
  </si>
  <si>
    <t>(210) 648 - 1068</t>
  </si>
  <si>
    <t>5903 South East Loop 410</t>
  </si>
  <si>
    <t>1192</t>
  </si>
  <si>
    <t>Harmony Elem.</t>
  </si>
  <si>
    <t>Orsak</t>
  </si>
  <si>
    <t>Stephanie Orsak</t>
  </si>
  <si>
    <t>stephanie.orsak@ecisd.net</t>
  </si>
  <si>
    <t>(210) 633 - 2176</t>
  </si>
  <si>
    <t>10625 Green Lk Drive</t>
  </si>
  <si>
    <t>78223-4261</t>
  </si>
  <si>
    <t>Pecan Valley Elem.</t>
  </si>
  <si>
    <t>Wurzbach</t>
  </si>
  <si>
    <t>Ms. Kristin Wurzbach</t>
  </si>
  <si>
    <t>kristin.wurzbach@ecisd.net</t>
  </si>
  <si>
    <t>(210) 359 - 1352</t>
  </si>
  <si>
    <t>3966 East Southcross Boulevard</t>
  </si>
  <si>
    <t>78222-3589</t>
  </si>
  <si>
    <t>549</t>
  </si>
  <si>
    <t>Sinclair Elem.</t>
  </si>
  <si>
    <t>Ms. Stacey Johnston</t>
  </si>
  <si>
    <t>stacey.johnston@ecisd.net</t>
  </si>
  <si>
    <t>(210) 648 - 0422</t>
  </si>
  <si>
    <t>6126 Sinclair Road</t>
  </si>
  <si>
    <t>78222-2439</t>
  </si>
  <si>
    <t>505</t>
  </si>
  <si>
    <t>Highland Forest Elem.</t>
  </si>
  <si>
    <t>Brittany Ervin</t>
  </si>
  <si>
    <t>brittany.ervin@ecisd.net</t>
  </si>
  <si>
    <t>(210) 333 - 4069</t>
  </si>
  <si>
    <t>3736 South East Military Drive</t>
  </si>
  <si>
    <t>78223-4000</t>
  </si>
  <si>
    <t>Tradition Elem.</t>
  </si>
  <si>
    <t>Kopeck</t>
  </si>
  <si>
    <t>Karen Kopeck</t>
  </si>
  <si>
    <t>karen.kopeck@ecisd.net</t>
  </si>
  <si>
    <t>(210) 648 - 4723</t>
  </si>
  <si>
    <t>73</t>
  </si>
  <si>
    <t>Oak Crest Elem.</t>
  </si>
  <si>
    <t>Joette</t>
  </si>
  <si>
    <t>Joette Barnes</t>
  </si>
  <si>
    <t>joette.barnes@ecisd.net</t>
  </si>
  <si>
    <t>(210) 648 - 6967</t>
  </si>
  <si>
    <t>7806 New Sulphur Springs Road</t>
  </si>
  <si>
    <t>Salado Elem.</t>
  </si>
  <si>
    <t>3602 WW White Road</t>
  </si>
  <si>
    <t>Southwest H.S.</t>
  </si>
  <si>
    <t>Aracelie</t>
  </si>
  <si>
    <t>Bunsen</t>
  </si>
  <si>
    <t>Mrs. Aracelie Bunsen</t>
  </si>
  <si>
    <t>abunsen@swisd.net</t>
  </si>
  <si>
    <t>(210) 622 - 4501</t>
  </si>
  <si>
    <t>2018</t>
  </si>
  <si>
    <t>Southwest Legacy H.S.</t>
  </si>
  <si>
    <t>Joseph Guidry</t>
  </si>
  <si>
    <t>jguidry@swisd.net</t>
  </si>
  <si>
    <t>(210) 623 - 2716</t>
  </si>
  <si>
    <t>1869</t>
  </si>
  <si>
    <t>Cast Stem H.S.</t>
  </si>
  <si>
    <t>(210) 622 - 4300</t>
  </si>
  <si>
    <t>Aja</t>
  </si>
  <si>
    <t>Aja Gardner</t>
  </si>
  <si>
    <t>agardner7283@swisd.net</t>
  </si>
  <si>
    <t>Ronald E. McNair M.S.</t>
  </si>
  <si>
    <t>Anitra</t>
  </si>
  <si>
    <t>Mrs. Anitra Crisp</t>
  </si>
  <si>
    <t>acrisp@swisd.net</t>
  </si>
  <si>
    <t>(210) 622 - 4481</t>
  </si>
  <si>
    <t>738</t>
  </si>
  <si>
    <t>Sharon Christa McAuliffe M.S.</t>
  </si>
  <si>
    <t>Mr. Roxie Freeman</t>
  </si>
  <si>
    <t>rfreeman@swisd.net</t>
  </si>
  <si>
    <t>(210) 623 - 6261</t>
  </si>
  <si>
    <t>Francis R. Scobee M.S.</t>
  </si>
  <si>
    <t>Kasper</t>
  </si>
  <si>
    <t>Mr. Darin Kasper</t>
  </si>
  <si>
    <t>dkasper@swisd.net</t>
  </si>
  <si>
    <t>(210) 645 - 7501</t>
  </si>
  <si>
    <t>904</t>
  </si>
  <si>
    <t>Judith A. Resnik M.S.</t>
  </si>
  <si>
    <t>Odilia</t>
  </si>
  <si>
    <t>Odilia Martinez</t>
  </si>
  <si>
    <t>omartinez@swisd.net</t>
  </si>
  <si>
    <t>(210) 623 - 2700</t>
  </si>
  <si>
    <t>870</t>
  </si>
  <si>
    <t>Ms. Judy Foster</t>
  </si>
  <si>
    <t>jfoster@swisd.net</t>
  </si>
  <si>
    <t>(210) 622 - 4421</t>
  </si>
  <si>
    <t>630</t>
  </si>
  <si>
    <t>Sun Valley Elem.</t>
  </si>
  <si>
    <t>Cuenca-Wilson</t>
  </si>
  <si>
    <t>Ms. Veronica Cuenca-Wilson</t>
  </si>
  <si>
    <t>vcuenca-wilson@swisd.net</t>
  </si>
  <si>
    <t>(210) 645 - 7571</t>
  </si>
  <si>
    <t>614</t>
  </si>
  <si>
    <t>Indian Creek Elem.</t>
  </si>
  <si>
    <t>Ms. Patricia Chavez</t>
  </si>
  <si>
    <t>pchavez@swisd.net</t>
  </si>
  <si>
    <t>(210) 623 - 6521</t>
  </si>
  <si>
    <t>589</t>
  </si>
  <si>
    <t>Bob Hope Elem.</t>
  </si>
  <si>
    <t>Pennartz</t>
  </si>
  <si>
    <t>Mr. Brian Pennartz</t>
  </si>
  <si>
    <t>bpennartz@swisd.net</t>
  </si>
  <si>
    <t>(210) 927 - 8181</t>
  </si>
  <si>
    <t>Sky Harbour Elem.</t>
  </si>
  <si>
    <t>Acuna</t>
  </si>
  <si>
    <t>Mrs. Sylvia Acuna</t>
  </si>
  <si>
    <t>sacuna@swisd.net</t>
  </si>
  <si>
    <t>(210) 623 - 6584</t>
  </si>
  <si>
    <t>Hidden Cove Elem.</t>
  </si>
  <si>
    <t>Ms. Tracy Myers</t>
  </si>
  <si>
    <t>tmyers@swisd.net</t>
  </si>
  <si>
    <t>(210) 623 - 6219</t>
  </si>
  <si>
    <t>Big Country Elem.</t>
  </si>
  <si>
    <t>Quillin</t>
  </si>
  <si>
    <t>Wendy Quillin</t>
  </si>
  <si>
    <t>wquillin@swisd.net</t>
  </si>
  <si>
    <t>(210) 645 - 7561</t>
  </si>
  <si>
    <t>655</t>
  </si>
  <si>
    <t>Elm Creek Elem.</t>
  </si>
  <si>
    <t>Mr. J Luis Rojas</t>
  </si>
  <si>
    <t>lrojas@swisd.net</t>
  </si>
  <si>
    <t>(210) 622 - 4431</t>
  </si>
  <si>
    <t>696</t>
  </si>
  <si>
    <t>Kriewald Road Elem.</t>
  </si>
  <si>
    <t>Ms. Rosie Hidalgo</t>
  </si>
  <si>
    <t>rhidalgo@swisd.net</t>
  </si>
  <si>
    <t>(210) 645 - 7551</t>
  </si>
  <si>
    <t>Spicewood Park Elem.</t>
  </si>
  <si>
    <t>Nail</t>
  </si>
  <si>
    <t>Ms. Krista Nail</t>
  </si>
  <si>
    <t>knail@swisd.net</t>
  </si>
  <si>
    <t>(210) 622 - 9048</t>
  </si>
  <si>
    <t>Medio Creek Elem.</t>
  </si>
  <si>
    <t>Gasper</t>
  </si>
  <si>
    <t>Mr. Gasper Deleon</t>
  </si>
  <si>
    <t>jgomez@swisd.net</t>
  </si>
  <si>
    <t>(210) 622 - 4951</t>
  </si>
  <si>
    <t>Virginia Allred Stacey Jr-Sr H.S.</t>
  </si>
  <si>
    <t>Shelby</t>
  </si>
  <si>
    <t>Mr. Hunter Shelby</t>
  </si>
  <si>
    <t>SHELBY.H@lacklandisd.net</t>
  </si>
  <si>
    <t>(210) 357 - 5109</t>
  </si>
  <si>
    <t>Lackland Elem.</t>
  </si>
  <si>
    <t>Leija</t>
  </si>
  <si>
    <t>Mrs. Teresa Leija</t>
  </si>
  <si>
    <t>LEIJA.T@lacklandisd.net</t>
  </si>
  <si>
    <t>Robert G. Cole M.S.-H.S.</t>
  </si>
  <si>
    <t>Isabell</t>
  </si>
  <si>
    <t>Clayton</t>
  </si>
  <si>
    <t>Ms. Isabell Clayton</t>
  </si>
  <si>
    <t>iclayton@fshisd.net</t>
  </si>
  <si>
    <t>(210) 368 - 8774</t>
  </si>
  <si>
    <t>(210) 368 - 8731</t>
  </si>
  <si>
    <t>4001 Winans Road</t>
  </si>
  <si>
    <t>78234-1498</t>
  </si>
  <si>
    <t>Fort Sam Houston Elem.</t>
  </si>
  <si>
    <t>Cerna</t>
  </si>
  <si>
    <t>Mr. Joseph Cerna</t>
  </si>
  <si>
    <t>jcerna@fshisd.net</t>
  </si>
  <si>
    <t>(210) 368 - 8899</t>
  </si>
  <si>
    <t>(210) 368 - 8801</t>
  </si>
  <si>
    <t>4351 Nursery Road</t>
  </si>
  <si>
    <t>78234-1499</t>
  </si>
  <si>
    <t>872</t>
  </si>
  <si>
    <t>Holmes H.S.</t>
  </si>
  <si>
    <t>Ada</t>
  </si>
  <si>
    <t>Bohlken</t>
  </si>
  <si>
    <t>Ms. Ada Bohlken</t>
  </si>
  <si>
    <t>Ada.Bohlken@nisd.net</t>
  </si>
  <si>
    <t>6500 Ingram Road</t>
  </si>
  <si>
    <t>78238-3999</t>
  </si>
  <si>
    <t>2813</t>
  </si>
  <si>
    <t>Jay H.S.</t>
  </si>
  <si>
    <t>Sumpter</t>
  </si>
  <si>
    <t>Mr. Jay Sumpter</t>
  </si>
  <si>
    <t>Jay.Sumpter@nisd.net</t>
  </si>
  <si>
    <t>7611 Marbach Road</t>
  </si>
  <si>
    <t>78227-1691</t>
  </si>
  <si>
    <t>2896</t>
  </si>
  <si>
    <t>Marshall H.S.</t>
  </si>
  <si>
    <t>Ms. Susan Cleveland</t>
  </si>
  <si>
    <t>SUSAN.CLEVELAND@NISD.NET</t>
  </si>
  <si>
    <t>8000 Lobo Lane</t>
  </si>
  <si>
    <t>78240-2699</t>
  </si>
  <si>
    <t>2519</t>
  </si>
  <si>
    <t>Ms. Melissa Benavidez</t>
  </si>
  <si>
    <t>melissa.benavidez@nisd.net</t>
  </si>
  <si>
    <t>8580 Ewing Halsell</t>
  </si>
  <si>
    <t>78229-3719</t>
  </si>
  <si>
    <t>96</t>
  </si>
  <si>
    <t>Clark H.S.</t>
  </si>
  <si>
    <t>Dr. Jerry Woods</t>
  </si>
  <si>
    <t>Jerry.Woods@nisd.net</t>
  </si>
  <si>
    <t>(210) 561 - 5250</t>
  </si>
  <si>
    <t>5150 De Zavala Road</t>
  </si>
  <si>
    <t>78249-2096</t>
  </si>
  <si>
    <t>2849</t>
  </si>
  <si>
    <t>Health Careers H.S.</t>
  </si>
  <si>
    <t>Burk</t>
  </si>
  <si>
    <t>Ms. Linda Burk</t>
  </si>
  <si>
    <t>Linda.Burk@nisd.net</t>
  </si>
  <si>
    <t>(210) 617 - 5423</t>
  </si>
  <si>
    <t>4646 Hamilton Wolfe</t>
  </si>
  <si>
    <t>78229-3366</t>
  </si>
  <si>
    <t>862</t>
  </si>
  <si>
    <t>Taft H.S.</t>
  </si>
  <si>
    <t>Marth</t>
  </si>
  <si>
    <t>Cortinas-Fernandez</t>
  </si>
  <si>
    <t>Ms. Marth Cortinas-Fernandez</t>
  </si>
  <si>
    <t>Martha.Cortinas-Fernandez@nisd.net</t>
  </si>
  <si>
    <t>11600 Culebra Road</t>
  </si>
  <si>
    <t>78253-4806</t>
  </si>
  <si>
    <t>2477</t>
  </si>
  <si>
    <t>Dr. Darrell Rice</t>
  </si>
  <si>
    <t>Darrell.Rice@nisd.net</t>
  </si>
  <si>
    <t>144 Hunt Lane</t>
  </si>
  <si>
    <t>78245-1102</t>
  </si>
  <si>
    <t>Chavez Excel Acad.</t>
  </si>
  <si>
    <t>Ms. Darren Calvert</t>
  </si>
  <si>
    <t>Darren.Calvert@nisd.net</t>
  </si>
  <si>
    <t>(210) 706 - 8953</t>
  </si>
  <si>
    <t>11937 IH 10 West</t>
  </si>
  <si>
    <t>78230-1012</t>
  </si>
  <si>
    <t>Ms. Robin Fields</t>
  </si>
  <si>
    <t>Robin.Fields@nisd.net</t>
  </si>
  <si>
    <t>(210) 615 - 2411</t>
  </si>
  <si>
    <t>4711 Sid Katz</t>
  </si>
  <si>
    <t>78229-3370</t>
  </si>
  <si>
    <t>O'Connor H.S.</t>
  </si>
  <si>
    <t>Horras</t>
  </si>
  <si>
    <t>Ms. Jacqueline Horras</t>
  </si>
  <si>
    <t>Jackie.Horras@nisd.net</t>
  </si>
  <si>
    <t>(210) 695 - 4804</t>
  </si>
  <si>
    <t>12221 Leslie Road</t>
  </si>
  <si>
    <t>Helotes</t>
  </si>
  <si>
    <t>78023-4404</t>
  </si>
  <si>
    <t>3256</t>
  </si>
  <si>
    <t>Warren H.S.</t>
  </si>
  <si>
    <t>Sisk</t>
  </si>
  <si>
    <t>Ms. Valerie Sisk</t>
  </si>
  <si>
    <t>Valerie.Sisk@nisd.net</t>
  </si>
  <si>
    <t>(210) 257 - 4246</t>
  </si>
  <si>
    <t>9411 Military Drive West</t>
  </si>
  <si>
    <t>78251-1736</t>
  </si>
  <si>
    <t>3077</t>
  </si>
  <si>
    <t>Stevens H.S.</t>
  </si>
  <si>
    <t>Mr. Harold Maldonado</t>
  </si>
  <si>
    <t>Harold.Maldonado@nisd.net</t>
  </si>
  <si>
    <t>600 Ellison North</t>
  </si>
  <si>
    <t>78251-1699</t>
  </si>
  <si>
    <t>2840</t>
  </si>
  <si>
    <t>Brandeis H.S.</t>
  </si>
  <si>
    <t>Geri</t>
  </si>
  <si>
    <t>Dr. Geri Berger</t>
  </si>
  <si>
    <t>Geri.Berger@nisd.net</t>
  </si>
  <si>
    <t>(210) 561 - 2000</t>
  </si>
  <si>
    <t>13011 Kyle Seale Parkway</t>
  </si>
  <si>
    <t>78249</t>
  </si>
  <si>
    <t>2773</t>
  </si>
  <si>
    <t>Brennan H.S.</t>
  </si>
  <si>
    <t>Trimble</t>
  </si>
  <si>
    <t>Mr. John Trimble</t>
  </si>
  <si>
    <t>John.Trimble@nisd.net</t>
  </si>
  <si>
    <t>2400 Cottonwood Way</t>
  </si>
  <si>
    <t>78253</t>
  </si>
  <si>
    <t>2588</t>
  </si>
  <si>
    <t>Harlan H.S.</t>
  </si>
  <si>
    <t>Mr. Robert Harris</t>
  </si>
  <si>
    <t>Robert.Harris@nisd.net</t>
  </si>
  <si>
    <t>14350 Culebra Road</t>
  </si>
  <si>
    <t>2291</t>
  </si>
  <si>
    <t>Ms. Krista Garcia</t>
  </si>
  <si>
    <t>Krista.Garcia@nisd.net</t>
  </si>
  <si>
    <t>Mr. Joe Inman</t>
  </si>
  <si>
    <t>1402 Hackberry</t>
  </si>
  <si>
    <t>Neff M.S.</t>
  </si>
  <si>
    <t>Ms. Yvonne Correa</t>
  </si>
  <si>
    <t>Yvonne.Correa@nisd.net</t>
  </si>
  <si>
    <t>(210) 523 - 4566</t>
  </si>
  <si>
    <t>5227 Evers Road</t>
  </si>
  <si>
    <t>78238-1998</t>
  </si>
  <si>
    <t>1061</t>
  </si>
  <si>
    <t>Rayburn M.S.</t>
  </si>
  <si>
    <t>McKenzie</t>
  </si>
  <si>
    <t>Dr. Scott McKenzie</t>
  </si>
  <si>
    <t>Scott.McKenzie@nisd.net</t>
  </si>
  <si>
    <t>1400 Cedarhurst</t>
  </si>
  <si>
    <t>78227-4700</t>
  </si>
  <si>
    <t>980</t>
  </si>
  <si>
    <t>Ross M.S.</t>
  </si>
  <si>
    <t>Faustino</t>
  </si>
  <si>
    <t>Mr. Faustino Ortega</t>
  </si>
  <si>
    <t>Faustino.Ortega@nisd.net</t>
  </si>
  <si>
    <t>3630 Callaghan Road</t>
  </si>
  <si>
    <t>78228-4395</t>
  </si>
  <si>
    <t>1154</t>
  </si>
  <si>
    <t>Jones M.S.</t>
  </si>
  <si>
    <t>Michella</t>
  </si>
  <si>
    <t>Ms. Michella Wheat</t>
  </si>
  <si>
    <t>Michella.Wheat@nisd.net</t>
  </si>
  <si>
    <t>1256 Pinn Road</t>
  </si>
  <si>
    <t>78227-1899</t>
  </si>
  <si>
    <t>998</t>
  </si>
  <si>
    <t>Hobby M.S.</t>
  </si>
  <si>
    <t>Mr. Lawrence Carranco</t>
  </si>
  <si>
    <t>Lawrence.Carranco@nisd.net</t>
  </si>
  <si>
    <t>11843 Vance Jackson Road</t>
  </si>
  <si>
    <t>78230-1499</t>
  </si>
  <si>
    <t>926</t>
  </si>
  <si>
    <t>Pease M.S.</t>
  </si>
  <si>
    <t>Lyssy</t>
  </si>
  <si>
    <t>Ms. Katherine Lyssy</t>
  </si>
  <si>
    <t>Katherine.Lyssy@nisd.net</t>
  </si>
  <si>
    <t>(210) 678 - 2974</t>
  </si>
  <si>
    <t>201 Hunt Lane</t>
  </si>
  <si>
    <t>78245-1198</t>
  </si>
  <si>
    <t>1119</t>
  </si>
  <si>
    <t>Stevenson M.S.</t>
  </si>
  <si>
    <t>Schweers</t>
  </si>
  <si>
    <t>Ms. Julie Schweers</t>
  </si>
  <si>
    <t>julie.schweers@nisd.net</t>
  </si>
  <si>
    <t>8403 Tezel Road</t>
  </si>
  <si>
    <t>78254-2295</t>
  </si>
  <si>
    <t>1233</t>
  </si>
  <si>
    <t>Rudder M.S.</t>
  </si>
  <si>
    <t>Jewell</t>
  </si>
  <si>
    <t>Dr. Mary Jewell</t>
  </si>
  <si>
    <t>Mary.Jewell@nisd.net</t>
  </si>
  <si>
    <t>6558 Horn Boulevard</t>
  </si>
  <si>
    <t>78240-2587</t>
  </si>
  <si>
    <t>979</t>
  </si>
  <si>
    <t>Zachry M.S.</t>
  </si>
  <si>
    <t>Allain</t>
  </si>
  <si>
    <t>Ms. Susan Allain</t>
  </si>
  <si>
    <t>Susan.Allain@nisd.net</t>
  </si>
  <si>
    <t>9410 Timber Path</t>
  </si>
  <si>
    <t>78250-4900</t>
  </si>
  <si>
    <t>Stinson M.S.</t>
  </si>
  <si>
    <t>Lourdes</t>
  </si>
  <si>
    <t>Ms. Lourdes Medina</t>
  </si>
  <si>
    <t>Lourdes.Medina@nisd.net</t>
  </si>
  <si>
    <t>13200 Skyhawk</t>
  </si>
  <si>
    <t>78249-3830</t>
  </si>
  <si>
    <t>1144</t>
  </si>
  <si>
    <t>Jordan M.S.</t>
  </si>
  <si>
    <t>Anabel</t>
  </si>
  <si>
    <t>Ms. Anabel Romero</t>
  </si>
  <si>
    <t>Anabel.Romero@nisd.net</t>
  </si>
  <si>
    <t>1725 Richland Hills Drive</t>
  </si>
  <si>
    <t>78251-2978</t>
  </si>
  <si>
    <t>1266</t>
  </si>
  <si>
    <t>Connally M.S.</t>
  </si>
  <si>
    <t>Liendo</t>
  </si>
  <si>
    <t>Mr. Jaime Liendo</t>
  </si>
  <si>
    <t>Jaime.Liendo@nisd.net</t>
  </si>
  <si>
    <t>8661 Silent Sunrise</t>
  </si>
  <si>
    <t>78250-3584</t>
  </si>
  <si>
    <t>952</t>
  </si>
  <si>
    <t>Rawlinson M.S.</t>
  </si>
  <si>
    <t>Ms. Sherry Mireles</t>
  </si>
  <si>
    <t>sherry.mireles@nisd.net</t>
  </si>
  <si>
    <t>14100 Vance Jackson</t>
  </si>
  <si>
    <t>1342</t>
  </si>
  <si>
    <t>Luna M.S.</t>
  </si>
  <si>
    <t>Ms. Lisa Richard</t>
  </si>
  <si>
    <t>Lisa.Richard@nisd.net</t>
  </si>
  <si>
    <t>200 North Grosenbacher</t>
  </si>
  <si>
    <t>1444</t>
  </si>
  <si>
    <t>Jefferson M.S.</t>
  </si>
  <si>
    <t>Kearnes</t>
  </si>
  <si>
    <t>Mr. Kevin Kearnes</t>
  </si>
  <si>
    <t>Kevin.Kearns@nisd.net</t>
  </si>
  <si>
    <t>(210) 397 - 8963</t>
  </si>
  <si>
    <t>10900 Schaenfield Road</t>
  </si>
  <si>
    <t>78254</t>
  </si>
  <si>
    <t>1475</t>
  </si>
  <si>
    <t>Vale M.S.</t>
  </si>
  <si>
    <t>Gilbert-Perry</t>
  </si>
  <si>
    <t>Ms. Dana Gilbert-Perry</t>
  </si>
  <si>
    <t>dana.gilbert-perry@nisd.net</t>
  </si>
  <si>
    <t>(210) 257 - 1000</t>
  </si>
  <si>
    <t>2120 North Ellison Drive</t>
  </si>
  <si>
    <t>78251</t>
  </si>
  <si>
    <t>1354</t>
  </si>
  <si>
    <t>Garcia M.S.</t>
  </si>
  <si>
    <t>Ms. Tracy Wernli</t>
  </si>
  <si>
    <t>Tracy.Wernli@nisd.net</t>
  </si>
  <si>
    <t>14900 Kyle Seale Parkway</t>
  </si>
  <si>
    <t>78255</t>
  </si>
  <si>
    <t>1483</t>
  </si>
  <si>
    <t>Briscoe M.S.</t>
  </si>
  <si>
    <t>Rather</t>
  </si>
  <si>
    <t>Ms. Christina Rather</t>
  </si>
  <si>
    <t>Christina.Rather@nisd.net</t>
  </si>
  <si>
    <t>4265 Lone Star Parkway</t>
  </si>
  <si>
    <t>1399</t>
  </si>
  <si>
    <t>Folks M.S.</t>
  </si>
  <si>
    <t>Mr. Shawn McKenzie</t>
  </si>
  <si>
    <t>Shawn.Mckenzie@nisd.net</t>
  </si>
  <si>
    <t>9855 Swayback Ranch</t>
  </si>
  <si>
    <t>1517</t>
  </si>
  <si>
    <t>Bernal M.S.</t>
  </si>
  <si>
    <t>Glenda</t>
  </si>
  <si>
    <t>Munson</t>
  </si>
  <si>
    <t>Ms. Glenda Munson</t>
  </si>
  <si>
    <t>glenda.munson@nisd.net</t>
  </si>
  <si>
    <t>14045 San Antonio</t>
  </si>
  <si>
    <t>1018</t>
  </si>
  <si>
    <t>Alternative M.S. South</t>
  </si>
  <si>
    <t>Dr. Karen Peterson</t>
  </si>
  <si>
    <t>Karen.Petersen@nisd.net</t>
  </si>
  <si>
    <t>5223 Blessing</t>
  </si>
  <si>
    <t>Persyn</t>
  </si>
  <si>
    <t>Mr. Anthony Persyn</t>
  </si>
  <si>
    <t>anthony.persyn@nisd.net</t>
  </si>
  <si>
    <t>56</t>
  </si>
  <si>
    <t>Kallison Ranch Area M.S.</t>
  </si>
  <si>
    <t>Cable Elem.</t>
  </si>
  <si>
    <t>Siller-Schultz</t>
  </si>
  <si>
    <t>Ms. Rosie Siller-Schultz</t>
  </si>
  <si>
    <t>Rosie.Siller@nisd.net</t>
  </si>
  <si>
    <t>1706 Pinn Road</t>
  </si>
  <si>
    <t>78227-2998</t>
  </si>
  <si>
    <t>586</t>
  </si>
  <si>
    <t>Glenn Elem.</t>
  </si>
  <si>
    <t>Bolstad</t>
  </si>
  <si>
    <t>Ms. Kristi Bolstad</t>
  </si>
  <si>
    <t>Kristi.Bolstad@nisd.net</t>
  </si>
  <si>
    <t>2385 Horal</t>
  </si>
  <si>
    <t>78227-2499</t>
  </si>
  <si>
    <t>544</t>
  </si>
  <si>
    <t>Glenoaks Elem.</t>
  </si>
  <si>
    <t>Maria Elena</t>
  </si>
  <si>
    <t>Meza</t>
  </si>
  <si>
    <t>Ms. Maria Elena Meza</t>
  </si>
  <si>
    <t>maria.meza@nisd.net</t>
  </si>
  <si>
    <t>(210) 617 - 5452</t>
  </si>
  <si>
    <t>5103 Newcome Drive</t>
  </si>
  <si>
    <t>78229-4924</t>
  </si>
  <si>
    <t>Helotes Elem.</t>
  </si>
  <si>
    <t>Ms. Rhonda Johnson</t>
  </si>
  <si>
    <t>Rhonda.Johnson@nisd.net</t>
  </si>
  <si>
    <t>13878 Riggs Road</t>
  </si>
  <si>
    <t>78023-3916</t>
  </si>
  <si>
    <t>Hull Elem.</t>
  </si>
  <si>
    <t>Ms. Patricia Noriega</t>
  </si>
  <si>
    <t>Patricia.Noriega@nisd.net</t>
  </si>
  <si>
    <t>7320 Remuda Drive</t>
  </si>
  <si>
    <t>78227-2899</t>
  </si>
  <si>
    <t>Allen Elem.</t>
  </si>
  <si>
    <t>Zagala</t>
  </si>
  <si>
    <t>Ms. Erika Zagala</t>
  </si>
  <si>
    <t>Erika.Zagala@nisd.net</t>
  </si>
  <si>
    <t>101 Dumont Drive</t>
  </si>
  <si>
    <t>78227-4499</t>
  </si>
  <si>
    <t>Fisher Elem.</t>
  </si>
  <si>
    <t>Rhapsody</t>
  </si>
  <si>
    <t>Quintero</t>
  </si>
  <si>
    <t>Ms. Rhapsody Quintero</t>
  </si>
  <si>
    <t>rhapsody.quintero@nisd.net</t>
  </si>
  <si>
    <t>3430 Barrel Pass</t>
  </si>
  <si>
    <t>702</t>
  </si>
  <si>
    <t>Leon Valley Elem.</t>
  </si>
  <si>
    <t>Barron-Flores</t>
  </si>
  <si>
    <t>Ms. Rebecca Barron-Flores</t>
  </si>
  <si>
    <t>Rebecca.Barron-Flores@nisd.net</t>
  </si>
  <si>
    <t>(210) 706 - 7391</t>
  </si>
  <si>
    <t>7111 Huebner Road</t>
  </si>
  <si>
    <t>78240-3199</t>
  </si>
  <si>
    <t>585</t>
  </si>
  <si>
    <t>Locke Hill Elem.</t>
  </si>
  <si>
    <t>Danielle</t>
  </si>
  <si>
    <t>Frei</t>
  </si>
  <si>
    <t>Ms. Danielle Frei</t>
  </si>
  <si>
    <t>Danielle.Frei@nisd.net</t>
  </si>
  <si>
    <t>5050 De Zavala Road</t>
  </si>
  <si>
    <t>78249-2099</t>
  </si>
  <si>
    <t>644</t>
  </si>
  <si>
    <t>Glass Elem.</t>
  </si>
  <si>
    <t>Bock</t>
  </si>
  <si>
    <t>Ms. Jennifer Bock</t>
  </si>
  <si>
    <t>Jennifer.Bock@nisd.net</t>
  </si>
  <si>
    <t>519 Clearview Drive</t>
  </si>
  <si>
    <t>78228-2498</t>
  </si>
  <si>
    <t>Powell Elem.</t>
  </si>
  <si>
    <t>Ms. Priscilla Paul</t>
  </si>
  <si>
    <t>Priscilla.Paul@nisd.net</t>
  </si>
  <si>
    <t>(210) 706 - 7361</t>
  </si>
  <si>
    <t>6003 Thunder Drive</t>
  </si>
  <si>
    <t>78238-3499</t>
  </si>
  <si>
    <t>Valley Hi Elem.</t>
  </si>
  <si>
    <t>Mr. Andrew Morris</t>
  </si>
  <si>
    <t>Andrew.Morris@nisd.net</t>
  </si>
  <si>
    <t>8503 Ray Ellison Drive</t>
  </si>
  <si>
    <t>78227-4599</t>
  </si>
  <si>
    <t>Westwood Terrace Elem.</t>
  </si>
  <si>
    <t>Knapp</t>
  </si>
  <si>
    <t>Mr. Tom Knapp</t>
  </si>
  <si>
    <t>Tom.Knapp@nisd.net</t>
  </si>
  <si>
    <t>2315 Hackamore Lane</t>
  </si>
  <si>
    <t>78227-3499</t>
  </si>
  <si>
    <t>Colonies North Elem.</t>
  </si>
  <si>
    <t>Farrell</t>
  </si>
  <si>
    <t>Ms. Norma Farrell</t>
  </si>
  <si>
    <t>norma.farrell@nisd.net</t>
  </si>
  <si>
    <t>9915 Northampton Drive</t>
  </si>
  <si>
    <t>78230-4081</t>
  </si>
  <si>
    <t>Villarreal Elem.</t>
  </si>
  <si>
    <t>Ms. Roxanne Gutierrez</t>
  </si>
  <si>
    <t>roxanne.gutierrez@nisd.net</t>
  </si>
  <si>
    <t>(210) 431 - 5809</t>
  </si>
  <si>
    <t>2902 White Tail Drive</t>
  </si>
  <si>
    <t>78228-2799</t>
  </si>
  <si>
    <t>Meadow Village Elem.</t>
  </si>
  <si>
    <t>Escamilla</t>
  </si>
  <si>
    <t>Ms. Jennifer Escamilla</t>
  </si>
  <si>
    <t>Jennifer.Escamilla@nisd.net</t>
  </si>
  <si>
    <t>1406 Meadow Way Drive</t>
  </si>
  <si>
    <t>78227-1642</t>
  </si>
  <si>
    <t>517</t>
  </si>
  <si>
    <t>Oak Hills Terrace Elem.</t>
  </si>
  <si>
    <t>Merrell</t>
  </si>
  <si>
    <t>Ms. Kendra Merrell</t>
  </si>
  <si>
    <t>kendra.merrell@nisd.net</t>
  </si>
  <si>
    <t>5710 Cary Grant Drive</t>
  </si>
  <si>
    <t>78240-2499</t>
  </si>
  <si>
    <t>Howsman Elem.</t>
  </si>
  <si>
    <t>Buente</t>
  </si>
  <si>
    <t>Mr. Thomas Buente</t>
  </si>
  <si>
    <t>Thomas.Buente@nisd.net</t>
  </si>
  <si>
    <t>11431 Vance Jackson Road</t>
  </si>
  <si>
    <t>78230-1899</t>
  </si>
  <si>
    <t>699</t>
  </si>
  <si>
    <t>Passmore Elem.</t>
  </si>
  <si>
    <t>Arteaga</t>
  </si>
  <si>
    <t>Dr. Veronica Arteaga</t>
  </si>
  <si>
    <t>Veronica.Arteaga@nisd.net</t>
  </si>
  <si>
    <t>570 Pinn Road</t>
  </si>
  <si>
    <t>78227-1299</t>
  </si>
  <si>
    <t>534</t>
  </si>
  <si>
    <t>Adams Hill Elem.</t>
  </si>
  <si>
    <t>Castillo-Robinson</t>
  </si>
  <si>
    <t>Ms. Annette Castillo-Robinson</t>
  </si>
  <si>
    <t>annette.castillo-robinson@nisd.net</t>
  </si>
  <si>
    <t>9627 Adams Hill Drive</t>
  </si>
  <si>
    <t>78245-1999</t>
  </si>
  <si>
    <t>Esparza Elem.</t>
  </si>
  <si>
    <t>Ms. Gabriela Garcia</t>
  </si>
  <si>
    <t>Gabriela.Garcia@nisd.net</t>
  </si>
  <si>
    <t>5700 Hemphill Road</t>
  </si>
  <si>
    <t>78228-4392</t>
  </si>
  <si>
    <t>575</t>
  </si>
  <si>
    <t>Boone Elem.</t>
  </si>
  <si>
    <t>Haberer</t>
  </si>
  <si>
    <t>Ms. Manuela Haberer</t>
  </si>
  <si>
    <t>manuela.haberer@nisd.net</t>
  </si>
  <si>
    <t>6614 Springtime Drive</t>
  </si>
  <si>
    <t>78249-2799</t>
  </si>
  <si>
    <t>570</t>
  </si>
  <si>
    <t>Carlos Coon Elem.</t>
  </si>
  <si>
    <t>Mr. Mark Garcia</t>
  </si>
  <si>
    <t>Mark.Garcia@nisd.net</t>
  </si>
  <si>
    <t>3110 Timber View</t>
  </si>
  <si>
    <t>78251-1899</t>
  </si>
  <si>
    <t>Murnin Elem.</t>
  </si>
  <si>
    <t>Ms. Amber Freeman</t>
  </si>
  <si>
    <t>amber.freeman@nisd.net</t>
  </si>
  <si>
    <t>9019 Dugas</t>
  </si>
  <si>
    <t>893</t>
  </si>
  <si>
    <t>Linton Elem.</t>
  </si>
  <si>
    <t>Mr. Juan Perez</t>
  </si>
  <si>
    <t>Juan.Perez@nisd.net</t>
  </si>
  <si>
    <t>(210) 706 - 7186</t>
  </si>
  <si>
    <t>2103 Oakhill Drive</t>
  </si>
  <si>
    <t>78238-4999</t>
  </si>
  <si>
    <t>Timberwilde Elem.</t>
  </si>
  <si>
    <t>Tiemann</t>
  </si>
  <si>
    <t>Ms. Wendy Tiemann</t>
  </si>
  <si>
    <t>Wendy.Tiemann@nisd.net</t>
  </si>
  <si>
    <t>8838 Timberwilde</t>
  </si>
  <si>
    <t>78250-4330</t>
  </si>
  <si>
    <t>Ms. Lynn Miller</t>
  </si>
  <si>
    <t>Lynn.Miller@nisd.net</t>
  </si>
  <si>
    <t>6632 Bandera</t>
  </si>
  <si>
    <t>Braun Station Elem.</t>
  </si>
  <si>
    <t>Funkhouser</t>
  </si>
  <si>
    <t>Mr. Jack Funkhouser</t>
  </si>
  <si>
    <t>Jack.Funkhouser@nisd.net</t>
  </si>
  <si>
    <t>8631 Tezel Road</t>
  </si>
  <si>
    <t>Cody Elem.</t>
  </si>
  <si>
    <t>Kittiya</t>
  </si>
  <si>
    <t>Ms. Kittiya Johnson</t>
  </si>
  <si>
    <t>Kittiya.Johnson@nisd.net</t>
  </si>
  <si>
    <t>10403 Dugas Drive</t>
  </si>
  <si>
    <t>78245-1099</t>
  </si>
  <si>
    <t>Northwest Crossing Elem.</t>
  </si>
  <si>
    <t>Siano</t>
  </si>
  <si>
    <t>Ms. Priscilla Siano</t>
  </si>
  <si>
    <t>priscilla.siano@nisd.net</t>
  </si>
  <si>
    <t>10255 Dover Ridge</t>
  </si>
  <si>
    <t>78250-2969</t>
  </si>
  <si>
    <t>527</t>
  </si>
  <si>
    <t>Knowlton Elem.</t>
  </si>
  <si>
    <t>Dr. Maricela Alarcon</t>
  </si>
  <si>
    <t>Maricela.Alarcon@nisd.net</t>
  </si>
  <si>
    <t>9500 Timber Path</t>
  </si>
  <si>
    <t>78250-3900</t>
  </si>
  <si>
    <t>Forester Elem.</t>
  </si>
  <si>
    <t>Mantle</t>
  </si>
  <si>
    <t>Ms. Kelly Mantle</t>
  </si>
  <si>
    <t>Kelly.Mantle@nisd.net</t>
  </si>
  <si>
    <t>10726 Rousseau</t>
  </si>
  <si>
    <t>Scobee Elem.</t>
  </si>
  <si>
    <t>Tatsch</t>
  </si>
  <si>
    <t>Mr. Ron Tatsch</t>
  </si>
  <si>
    <t>Ron.Tatsch@nisd.net</t>
  </si>
  <si>
    <t>11223 Cedar Park</t>
  </si>
  <si>
    <t>78249-4289</t>
  </si>
  <si>
    <t>539</t>
  </si>
  <si>
    <t>Galm Elem.</t>
  </si>
  <si>
    <t>Alongi</t>
  </si>
  <si>
    <t>Ms. Michelle Alongi</t>
  </si>
  <si>
    <t>michelle.alongi@nisd.net</t>
  </si>
  <si>
    <t>(210) 678 - 2863</t>
  </si>
  <si>
    <t>1454 Saxon Hill Drive</t>
  </si>
  <si>
    <t>78253-5922</t>
  </si>
  <si>
    <t>Elrod Elem.</t>
  </si>
  <si>
    <t>Ms. Belinda Flores</t>
  </si>
  <si>
    <t>Belinda.Flores@nisd.net</t>
  </si>
  <si>
    <t>8885 Heath Circle Drive</t>
  </si>
  <si>
    <t>78250-4657</t>
  </si>
  <si>
    <t>442</t>
  </si>
  <si>
    <t>Wanke Elem.</t>
  </si>
  <si>
    <t>Lizcano</t>
  </si>
  <si>
    <t>Ms. Claudia Lizcano</t>
  </si>
  <si>
    <t>Claudia.Lizcano@nisd.net</t>
  </si>
  <si>
    <t>10419 Old Prue Road</t>
  </si>
  <si>
    <t>732</t>
  </si>
  <si>
    <t>Bledsoe</t>
  </si>
  <si>
    <t>Mr. Justin Bledsoe</t>
  </si>
  <si>
    <t>Justin.Bledsoe@nisd.net</t>
  </si>
  <si>
    <t>6450 Pembroke</t>
  </si>
  <si>
    <t>78240-2585</t>
  </si>
  <si>
    <t>Brauchle Elem.</t>
  </si>
  <si>
    <t>Mata-Tausch</t>
  </si>
  <si>
    <t>Ms. April Mata-Tausch</t>
  </si>
  <si>
    <t>April.Mata-Tausch@nisd.neT</t>
  </si>
  <si>
    <t>(210) 397 - 1500</t>
  </si>
  <si>
    <t>(210) 706 - 7448</t>
  </si>
  <si>
    <t>8555 Bowens Crossing</t>
  </si>
  <si>
    <t>78250-2719</t>
  </si>
  <si>
    <t>620</t>
  </si>
  <si>
    <t>Fernandez Elem.</t>
  </si>
  <si>
    <t>Chaisleigh</t>
  </si>
  <si>
    <t>Southworth</t>
  </si>
  <si>
    <t>Ms. Chaisleigh Southworth</t>
  </si>
  <si>
    <t>CHAISLEIGH.SOUTHWORTH@NISD.NET</t>
  </si>
  <si>
    <t>6845 Ridgebrook</t>
  </si>
  <si>
    <t>78250-3839</t>
  </si>
  <si>
    <t>Leon Springs Elem.</t>
  </si>
  <si>
    <t>Gracie-M</t>
  </si>
  <si>
    <t>Ms. Gracie-M Espinoza</t>
  </si>
  <si>
    <t>gracie-m.espinoza@nisd.net</t>
  </si>
  <si>
    <t>23881 IH 10 West</t>
  </si>
  <si>
    <t>78257-1157</t>
  </si>
  <si>
    <t>Evers Elem.</t>
  </si>
  <si>
    <t>Talia</t>
  </si>
  <si>
    <t>Ms. Talia Hernandez</t>
  </si>
  <si>
    <t>talia.hernandez@nisd.net</t>
  </si>
  <si>
    <t>1715 Richland Hills Drive</t>
  </si>
  <si>
    <t>78251-2979</t>
  </si>
  <si>
    <t>773</t>
  </si>
  <si>
    <t>May Elem.</t>
  </si>
  <si>
    <t>Geraldina</t>
  </si>
  <si>
    <t>Benitez</t>
  </si>
  <si>
    <t>Ms. Geraldina Benitez</t>
  </si>
  <si>
    <t>Geraldina.Benitez@nisd.net</t>
  </si>
  <si>
    <t>15707 Chase Hill</t>
  </si>
  <si>
    <t>78256-1014</t>
  </si>
  <si>
    <t>528</t>
  </si>
  <si>
    <t>McDermott Elem.</t>
  </si>
  <si>
    <t>Ms. Belinda Trevino</t>
  </si>
  <si>
    <t>belinda.trevino@nisd.net</t>
  </si>
  <si>
    <t>5111 Usaa Boulevard</t>
  </si>
  <si>
    <t>78240-5010</t>
  </si>
  <si>
    <t>670</t>
  </si>
  <si>
    <t>Myers Elem.</t>
  </si>
  <si>
    <t>Tesilia</t>
  </si>
  <si>
    <t>Ms. Tesilia Garza</t>
  </si>
  <si>
    <t>Tesilia.Garza@nisd.net</t>
  </si>
  <si>
    <t>3031 Village Parkway</t>
  </si>
  <si>
    <t>78251-1830</t>
  </si>
  <si>
    <t>Steubing Elem.</t>
  </si>
  <si>
    <t>Usrey</t>
  </si>
  <si>
    <t>Dr. Mary Usrey</t>
  </si>
  <si>
    <t>Mary.Usrey@nisd.net</t>
  </si>
  <si>
    <t>(210) 706 - 4374</t>
  </si>
  <si>
    <t>11655 Braefield</t>
  </si>
  <si>
    <t>78249-1699</t>
  </si>
  <si>
    <t>Michael Elem.</t>
  </si>
  <si>
    <t>Lopez-Brouse</t>
  </si>
  <si>
    <t>Ms. Melissa Lopez-Brouse</t>
  </si>
  <si>
    <t>Melissa.Lopez-Brouse@nisd.net</t>
  </si>
  <si>
    <t>3155 Quiet Plain</t>
  </si>
  <si>
    <t>78245-3039</t>
  </si>
  <si>
    <t>Carson Elem.</t>
  </si>
  <si>
    <t>Ms. Lori Shaw</t>
  </si>
  <si>
    <t>Lori.Shaw@nisd.net</t>
  </si>
  <si>
    <t>8151 Old Tezel Road</t>
  </si>
  <si>
    <t>78250-3084</t>
  </si>
  <si>
    <t>Burke Elem.</t>
  </si>
  <si>
    <t>Ms. Misty Knapp</t>
  </si>
  <si>
    <t>Annette.Lopez@nisd.net</t>
  </si>
  <si>
    <t>10111 Terra Oak</t>
  </si>
  <si>
    <t>78250-3380</t>
  </si>
  <si>
    <t>Raba Elem.</t>
  </si>
  <si>
    <t>Francesca</t>
  </si>
  <si>
    <t>Ms. Francesca Neal</t>
  </si>
  <si>
    <t>Francesca.Neal@nisd.net</t>
  </si>
  <si>
    <t>9740 Misty Rock</t>
  </si>
  <si>
    <t>78251-4723</t>
  </si>
  <si>
    <t>Lewis Elem.</t>
  </si>
  <si>
    <t>Ms. Angela Fry</t>
  </si>
  <si>
    <t>angela.fry@nisd.net</t>
  </si>
  <si>
    <t>1000 Seascape Drive</t>
  </si>
  <si>
    <t>Rhodes Elem.</t>
  </si>
  <si>
    <t>Kilpatrick</t>
  </si>
  <si>
    <t>Ms. Vicki Kilpatrick</t>
  </si>
  <si>
    <t>Vicki.Kilpatrick@nisd.net</t>
  </si>
  <si>
    <t>(210) 697 - 4020</t>
  </si>
  <si>
    <t>5714 North Knoll</t>
  </si>
  <si>
    <t>78240-2238</t>
  </si>
  <si>
    <t>550</t>
  </si>
  <si>
    <t>Nichols Elem.</t>
  </si>
  <si>
    <t>Mr. Jeff Davenport</t>
  </si>
  <si>
    <t>jeff.davenport@nisd.net</t>
  </si>
  <si>
    <t>9560 Braun Road</t>
  </si>
  <si>
    <t>78254-6703</t>
  </si>
  <si>
    <t>Driggers Elem.</t>
  </si>
  <si>
    <t>Brusewitz</t>
  </si>
  <si>
    <t>Mr. Paul Brusewitz</t>
  </si>
  <si>
    <t>paul.brusewitz@nisd.net</t>
  </si>
  <si>
    <t>(210) 257 - 4993</t>
  </si>
  <si>
    <t>6901 Shadow Mist</t>
  </si>
  <si>
    <t>Carnahan Elem.</t>
  </si>
  <si>
    <t>Andi</t>
  </si>
  <si>
    <t>Sosa</t>
  </si>
  <si>
    <t>Ms. Andi Sosa</t>
  </si>
  <si>
    <t>Andi.Sosa@nisd.net</t>
  </si>
  <si>
    <t>6839 Babcock Road</t>
  </si>
  <si>
    <t>Aue Elem.</t>
  </si>
  <si>
    <t>Ursula</t>
  </si>
  <si>
    <t>Silberschlag</t>
  </si>
  <si>
    <t>Ms. Ursula Silberschlag</t>
  </si>
  <si>
    <t>ursula.silberschlag@nisd.net</t>
  </si>
  <si>
    <t>24750 Baywater Stage</t>
  </si>
  <si>
    <t>Scarborough Elem.</t>
  </si>
  <si>
    <t>Ms. Kris Cotton</t>
  </si>
  <si>
    <t>kris.cotton@nisd.net</t>
  </si>
  <si>
    <t>12280 Silver Pointe</t>
  </si>
  <si>
    <t>Beard Elem.</t>
  </si>
  <si>
    <t>Hemann</t>
  </si>
  <si>
    <t>Ms. Blanca Hemann</t>
  </si>
  <si>
    <t>Blanca.Hemann@nisd.net</t>
  </si>
  <si>
    <t>8725 Sonoma Parkway</t>
  </si>
  <si>
    <t>78023</t>
  </si>
  <si>
    <t>681</t>
  </si>
  <si>
    <t>Blattman Elem.</t>
  </si>
  <si>
    <t>Gavegan</t>
  </si>
  <si>
    <t>Ms. Donna Gavegan</t>
  </si>
  <si>
    <t>Donna.Gavegan@nisd.net</t>
  </si>
  <si>
    <t>3300 North Loop 1604 West</t>
  </si>
  <si>
    <t>545</t>
  </si>
  <si>
    <t>Ott Elem.</t>
  </si>
  <si>
    <t>Madeline</t>
  </si>
  <si>
    <t>Bueno</t>
  </si>
  <si>
    <t>Ms. Madeline Bueno</t>
  </si>
  <si>
    <t>Madeline.Bueno@nisd.net</t>
  </si>
  <si>
    <t>(210) 645 - 5235</t>
  </si>
  <si>
    <t>100 North Grosenbacher</t>
  </si>
  <si>
    <t>719</t>
  </si>
  <si>
    <t>Ward Elem.</t>
  </si>
  <si>
    <t>Sunday</t>
  </si>
  <si>
    <t>Nelson-Kaminsky</t>
  </si>
  <si>
    <t>Ms. Sunday Nelson-Kaminsky</t>
  </si>
  <si>
    <t>Sunday.Nelson@nisd.net</t>
  </si>
  <si>
    <t>8400 Cavern Hill</t>
  </si>
  <si>
    <t>850</t>
  </si>
  <si>
    <t>Hatchett Elem.</t>
  </si>
  <si>
    <t>Dr. Adam Bock</t>
  </si>
  <si>
    <t>Adam.Bock@nisd.net</t>
  </si>
  <si>
    <t>10700 Ingram Road</t>
  </si>
  <si>
    <t>759</t>
  </si>
  <si>
    <t>Mead Elem.</t>
  </si>
  <si>
    <t>Ms. Annette Lopez</t>
  </si>
  <si>
    <t>(210) 366 - 0770</t>
  </si>
  <si>
    <t>3803 Mid Horizon Drive</t>
  </si>
  <si>
    <t>78229</t>
  </si>
  <si>
    <t>Krueger Elem.</t>
  </si>
  <si>
    <t>Laneil</t>
  </si>
  <si>
    <t>Belko</t>
  </si>
  <si>
    <t>Ms. Laneil Belko</t>
  </si>
  <si>
    <t>Laneil.Belko@nisd.net</t>
  </si>
  <si>
    <t>9900 Wildhorse Parkway</t>
  </si>
  <si>
    <t>78254-1699</t>
  </si>
  <si>
    <t>720</t>
  </si>
  <si>
    <t>Langley Elem.</t>
  </si>
  <si>
    <t>Aydee</t>
  </si>
  <si>
    <t>Ms. Aydee Ruiz</t>
  </si>
  <si>
    <t>aydee.ruiz-ufland@nisd.net</t>
  </si>
  <si>
    <t>14185 Bella Vista Place</t>
  </si>
  <si>
    <t>Hoffmann Elem.</t>
  </si>
  <si>
    <t>Squyres</t>
  </si>
  <si>
    <t>Ms. Carrie Squyres</t>
  </si>
  <si>
    <t>INFO@nisd.net</t>
  </si>
  <si>
    <t>12118 Volunteer Parkway</t>
  </si>
  <si>
    <t>1004</t>
  </si>
  <si>
    <t>Martin Elem.</t>
  </si>
  <si>
    <t>Cobarruvias</t>
  </si>
  <si>
    <t>Ms. Evelyn Cobarruvias</t>
  </si>
  <si>
    <t>Evelyn.Cobarruvias@nisd.net</t>
  </si>
  <si>
    <t>730 Canterbury Drive</t>
  </si>
  <si>
    <t>78228-1699</t>
  </si>
  <si>
    <t>Kuentz Elem.</t>
  </si>
  <si>
    <t>Ms. Lori Gallegos</t>
  </si>
  <si>
    <t>Lori.Gallegos@nisd.net</t>
  </si>
  <si>
    <t>12303 Leslie Road</t>
  </si>
  <si>
    <t>Behlau Elem.</t>
  </si>
  <si>
    <t>Fries</t>
  </si>
  <si>
    <t>Ms. Jody Fries</t>
  </si>
  <si>
    <t>JODY.FRIES@NISD.NET</t>
  </si>
  <si>
    <t>2355 Camp Light Way</t>
  </si>
  <si>
    <t>Ms. Brenda Gallardo</t>
  </si>
  <si>
    <t>Brenda.Gallardo@nisd.net</t>
  </si>
  <si>
    <t>(210) 257 - 3013</t>
  </si>
  <si>
    <t>9180 Silver Spot</t>
  </si>
  <si>
    <t>797</t>
  </si>
  <si>
    <t>Mireles Elem.</t>
  </si>
  <si>
    <t>Ms. Laura Hernandez</t>
  </si>
  <si>
    <t>laura.hernandez@nisd.net</t>
  </si>
  <si>
    <t>(210) 257 - 3044</t>
  </si>
  <si>
    <t>12260 Rockwall Mill</t>
  </si>
  <si>
    <t>Henderson Elem.</t>
  </si>
  <si>
    <t>Mr. Thomas Mackey</t>
  </si>
  <si>
    <t>Tom.Mackey@nisd.net</t>
  </si>
  <si>
    <t>14605 Kallison Bend</t>
  </si>
  <si>
    <t>536</t>
  </si>
  <si>
    <t>Faz-Villarreal</t>
  </si>
  <si>
    <t>Ms. Brenda Faz-Villarreal</t>
  </si>
  <si>
    <t>Brenda.Faz-Villarreal@nisd.net</t>
  </si>
  <si>
    <t>Ms. Lisa Delgado</t>
  </si>
  <si>
    <t>lisa.delgado@nisd.net</t>
  </si>
  <si>
    <t>6632 Bandera Road Portable 2</t>
  </si>
  <si>
    <t>Kallison Elem.</t>
  </si>
  <si>
    <t>8610 Ranch View East</t>
  </si>
  <si>
    <t>840</t>
  </si>
  <si>
    <t>Mora Elem.</t>
  </si>
  <si>
    <t>Holmes</t>
  </si>
  <si>
    <t>Ms. Jill Holmes</t>
  </si>
  <si>
    <t>jill.holmes@nisd.net</t>
  </si>
  <si>
    <t>1520 American Lotus</t>
  </si>
  <si>
    <t>Lieck Elem.</t>
  </si>
  <si>
    <t>Ms. Rachel Delgado</t>
  </si>
  <si>
    <t>rachel.delgado@nisd.net</t>
  </si>
  <si>
    <t>(210) 678 - 2108</t>
  </si>
  <si>
    <t>12600 Reid Ranch</t>
  </si>
  <si>
    <t>Fields Elem.</t>
  </si>
  <si>
    <t>Daeon</t>
  </si>
  <si>
    <t>Ms. Daeon Harris</t>
  </si>
  <si>
    <t>Daeon.Harris@nisd.net</t>
  </si>
  <si>
    <t>(210) 397 - 8640</t>
  </si>
  <si>
    <t>9570 FM 1560 North</t>
  </si>
  <si>
    <t>859</t>
  </si>
  <si>
    <t>Boldt Elem.</t>
  </si>
  <si>
    <t>Pinon</t>
  </si>
  <si>
    <t>Ms. Debra Pinon</t>
  </si>
  <si>
    <t>Debra.Pinon@nisd.net</t>
  </si>
  <si>
    <t>Cole Elem.</t>
  </si>
  <si>
    <t>Kuenning</t>
  </si>
  <si>
    <t>Mr. Todd Kuenning</t>
  </si>
  <si>
    <t>Tod.Kuenning@nisd.net</t>
  </si>
  <si>
    <t>13185 Tillman Ridge</t>
  </si>
  <si>
    <t>892</t>
  </si>
  <si>
    <t>McAndrew Elem.</t>
  </si>
  <si>
    <t>De'Ann</t>
  </si>
  <si>
    <t>Upright</t>
  </si>
  <si>
    <t>Ms. De'Ann Upright</t>
  </si>
  <si>
    <t>(210) 398 - 1799</t>
  </si>
  <si>
    <t>26615 Toutant Beauregard</t>
  </si>
  <si>
    <t>335</t>
  </si>
  <si>
    <t>Ellison Elem.</t>
  </si>
  <si>
    <t>Meneses</t>
  </si>
  <si>
    <t>Ms. Julie Meneses</t>
  </si>
  <si>
    <t>Julie.Meneses@nisd.net</t>
  </si>
  <si>
    <t>(210) 687 - 1093</t>
  </si>
  <si>
    <t>7132 Oak Drive</t>
  </si>
  <si>
    <t>78256</t>
  </si>
  <si>
    <t>626</t>
  </si>
  <si>
    <t>Rancho Del Lago Elem.</t>
  </si>
  <si>
    <t>Los Reyes Elem.</t>
  </si>
  <si>
    <t>Pruneda</t>
  </si>
  <si>
    <t>Ms. Erika Pruneda</t>
  </si>
  <si>
    <t>Erika.Pruneda@nisd.net</t>
  </si>
  <si>
    <t>(210) 695 - 5394</t>
  </si>
  <si>
    <t>10785 Triana Parkway</t>
  </si>
  <si>
    <t>Dr. Vicky Sullivan</t>
  </si>
  <si>
    <t>Vicky.Sullivan@nisd.net</t>
  </si>
  <si>
    <t>Bonnett</t>
  </si>
  <si>
    <t>Ms. Sandra Bonnett</t>
  </si>
  <si>
    <t>Sandra.Bonnett@nisd.net</t>
  </si>
  <si>
    <t>564</t>
  </si>
  <si>
    <t>Judson H.S.</t>
  </si>
  <si>
    <t>Jesus</t>
  </si>
  <si>
    <t>Jesus Hernandez III</t>
  </si>
  <si>
    <t>jehernandez@judsonisd.org</t>
  </si>
  <si>
    <t>(210) 357 - 0800</t>
  </si>
  <si>
    <t>9142 FM 78</t>
  </si>
  <si>
    <t>78109-9702</t>
  </si>
  <si>
    <t>2712</t>
  </si>
  <si>
    <t>Judson Learning Acad.</t>
  </si>
  <si>
    <t>Liza</t>
  </si>
  <si>
    <t>Ms. Liza Guerrero</t>
  </si>
  <si>
    <t>lmguerrero@judsonisd.org</t>
  </si>
  <si>
    <t>6909 North Loop 1604 East -  Suite 2010</t>
  </si>
  <si>
    <t>78247-5300</t>
  </si>
  <si>
    <t>85</t>
  </si>
  <si>
    <t>Judson Care Acad.</t>
  </si>
  <si>
    <t>Ricci</t>
  </si>
  <si>
    <t>Bethely-Day</t>
  </si>
  <si>
    <t>Ms. Ricci Bethely-Day</t>
  </si>
  <si>
    <t>rbethely-day@judsonisd.org</t>
  </si>
  <si>
    <t>(210) 658 - 2206</t>
  </si>
  <si>
    <t>65</t>
  </si>
  <si>
    <t>Karen Wagner H.S.</t>
  </si>
  <si>
    <t>Duhart-Toppen</t>
  </si>
  <si>
    <t>Mrs. Mary Duhart-Toppen</t>
  </si>
  <si>
    <t>mduhart-toppen@judsonisd.org</t>
  </si>
  <si>
    <t>(210) 662 - 9896</t>
  </si>
  <si>
    <t>3000 North Foster Road</t>
  </si>
  <si>
    <t>78244</t>
  </si>
  <si>
    <t>2137</t>
  </si>
  <si>
    <t>Judson Early College Acad.</t>
  </si>
  <si>
    <t>Josephine</t>
  </si>
  <si>
    <t>Dr. Josephine Juarez</t>
  </si>
  <si>
    <t>jjuarez@judsonisd.org</t>
  </si>
  <si>
    <t>(210) 619 - 0200</t>
  </si>
  <si>
    <t>8230 Palisades</t>
  </si>
  <si>
    <t>Veterans Memorial H.S.</t>
  </si>
  <si>
    <t>Brauer</t>
  </si>
  <si>
    <t>Mr. Greg Brauer</t>
  </si>
  <si>
    <t>gbrauer@judsonisd.org</t>
  </si>
  <si>
    <t>7618 Evans Road</t>
  </si>
  <si>
    <t>78266</t>
  </si>
  <si>
    <t>1333</t>
  </si>
  <si>
    <t>Kirby M.S.</t>
  </si>
  <si>
    <t>Ms. Sue Arredondo</t>
  </si>
  <si>
    <t>sarredondo@judsonisd.org</t>
  </si>
  <si>
    <t>(210) 662 - 9275</t>
  </si>
  <si>
    <t>5441 Seguin Road</t>
  </si>
  <si>
    <t>78219-1097</t>
  </si>
  <si>
    <t>Kitty Hawk M.S.</t>
  </si>
  <si>
    <t>Broom</t>
  </si>
  <si>
    <t>Mr. Beverly Broom</t>
  </si>
  <si>
    <t>bbroom@judsonisd.org</t>
  </si>
  <si>
    <t>(210) 659 - 0687</t>
  </si>
  <si>
    <t>840 Old Cimmaron Trail</t>
  </si>
  <si>
    <t>78148-3699</t>
  </si>
  <si>
    <t>1353</t>
  </si>
  <si>
    <t>Woodlake Hills M.S.</t>
  </si>
  <si>
    <t>Mr. Daniel Brooks</t>
  </si>
  <si>
    <t>dbrooks@judsonisd.org</t>
  </si>
  <si>
    <t>6625 Woodlake Parkway</t>
  </si>
  <si>
    <t>78244-1465</t>
  </si>
  <si>
    <t>823</t>
  </si>
  <si>
    <t>Henry Metzger M.S.</t>
  </si>
  <si>
    <t>Mrs. Loretta Davidson</t>
  </si>
  <si>
    <t>ldavidson@judsonisd.org</t>
  </si>
  <si>
    <t>(210) 662 - 8390</t>
  </si>
  <si>
    <t>7475 Binz Engleman Road</t>
  </si>
  <si>
    <t>Judson M.S.</t>
  </si>
  <si>
    <t>Mrs. Dawn Worley</t>
  </si>
  <si>
    <t>dworley@judsonisd.org</t>
  </si>
  <si>
    <t>(210) 659 - 8769</t>
  </si>
  <si>
    <t>9695 Schaefer Road</t>
  </si>
  <si>
    <t>1245</t>
  </si>
  <si>
    <t>Converse Elem.</t>
  </si>
  <si>
    <t>Cynthia Davis</t>
  </si>
  <si>
    <t>cydavis@judsonisd.org</t>
  </si>
  <si>
    <t>(210) 658 - 8162</t>
  </si>
  <si>
    <t>6720 FM 1516</t>
  </si>
  <si>
    <t>529</t>
  </si>
  <si>
    <t>Hopkins Elem.</t>
  </si>
  <si>
    <t>Combs</t>
  </si>
  <si>
    <t>Ms. Terry Combs</t>
  </si>
  <si>
    <t>tcombs@judsonisd.org</t>
  </si>
  <si>
    <t>2440 Ackerman Road</t>
  </si>
  <si>
    <t>78219-2114</t>
  </si>
  <si>
    <t>741</t>
  </si>
  <si>
    <t>Ed Franz Elem.</t>
  </si>
  <si>
    <t>Kelle</t>
  </si>
  <si>
    <t>Lofton</t>
  </si>
  <si>
    <t>Kelle Lofton</t>
  </si>
  <si>
    <t>klofton@judsonisd.org</t>
  </si>
  <si>
    <t>(210) 590 - 4649</t>
  </si>
  <si>
    <t>12301 Welcome Drive</t>
  </si>
  <si>
    <t>78233-2599</t>
  </si>
  <si>
    <t>Coronado Village Elem.</t>
  </si>
  <si>
    <t>(210) 659 - 0579</t>
  </si>
  <si>
    <t>213 Amistad Boulevard</t>
  </si>
  <si>
    <t>78148-3199</t>
  </si>
  <si>
    <t>Park Village Elem.</t>
  </si>
  <si>
    <t>Sharon Balderas</t>
  </si>
  <si>
    <t>sbalderas@judsonisd.org</t>
  </si>
  <si>
    <t>(210) 590 - 4302</t>
  </si>
  <si>
    <t>5855 East Midcrown Drive</t>
  </si>
  <si>
    <t>78218-4199</t>
  </si>
  <si>
    <t>Crestview Elem.</t>
  </si>
  <si>
    <t>Linda Cruz</t>
  </si>
  <si>
    <t>lcruz@judsonisd.org</t>
  </si>
  <si>
    <t>(210) 590 - 4300</t>
  </si>
  <si>
    <t>7710 Narrow Pass</t>
  </si>
  <si>
    <t>78233-2999</t>
  </si>
  <si>
    <t>Woodlake Elem.</t>
  </si>
  <si>
    <t>Kristin Saunders</t>
  </si>
  <si>
    <t>ksaundersm@judsonisd.org</t>
  </si>
  <si>
    <t>(210) 662 - 9338</t>
  </si>
  <si>
    <t>5501 Lk Bend East</t>
  </si>
  <si>
    <t>78244-1699</t>
  </si>
  <si>
    <t>574</t>
  </si>
  <si>
    <t>Olympia Elem.</t>
  </si>
  <si>
    <t>Karli</t>
  </si>
  <si>
    <t>Sitton</t>
  </si>
  <si>
    <t>Karli Sitton</t>
  </si>
  <si>
    <t>ksitton@judsonisd.org</t>
  </si>
  <si>
    <t>(210) 659 - 6172</t>
  </si>
  <si>
    <t>8439 Athenian</t>
  </si>
  <si>
    <t>78148-2601</t>
  </si>
  <si>
    <t>Spring Meadows Elem.</t>
  </si>
  <si>
    <t>Destiny</t>
  </si>
  <si>
    <t>Destiny Barrera</t>
  </si>
  <si>
    <t>dbarrera@judsonisd.org</t>
  </si>
  <si>
    <t>7135 Elm Trail</t>
  </si>
  <si>
    <t>78244-1869</t>
  </si>
  <si>
    <t>Miller Point Elem.</t>
  </si>
  <si>
    <t>Smejkal</t>
  </si>
  <si>
    <t>Ms. Barbara Smejkal</t>
  </si>
  <si>
    <t>bsmejkal@judsonisd.org</t>
  </si>
  <si>
    <t>(210) 945 - 5114</t>
  </si>
  <si>
    <t>(210) 310 - 0650</t>
  </si>
  <si>
    <t>7027 Misty Ridge</t>
  </si>
  <si>
    <t>78109-2756</t>
  </si>
  <si>
    <t>557</t>
  </si>
  <si>
    <t>Candlewood Elem.</t>
  </si>
  <si>
    <t>Ms. Andrea Johnson</t>
  </si>
  <si>
    <t>ajohnson472@judsonisd.org</t>
  </si>
  <si>
    <t>3635 Candleglen</t>
  </si>
  <si>
    <t>78244-0249</t>
  </si>
  <si>
    <t>Elolf Elem.</t>
  </si>
  <si>
    <t>Mr. Scott Wilson</t>
  </si>
  <si>
    <t>swilson@judsonisd.org</t>
  </si>
  <si>
    <t>6335 Beech Trail</t>
  </si>
  <si>
    <t>78109-3352</t>
  </si>
  <si>
    <t>William Paschall Elem.</t>
  </si>
  <si>
    <t>Tricia Davila</t>
  </si>
  <si>
    <t>tdavila@judsonisd.org</t>
  </si>
  <si>
    <t>(210) 666 - 4129</t>
  </si>
  <si>
    <t>6351 Lakeview Drive</t>
  </si>
  <si>
    <t>Monica Rodriguez</t>
  </si>
  <si>
    <t>mrodriguez395@judsonisd.org</t>
  </si>
  <si>
    <t>(210) 564 - 1520</t>
  </si>
  <si>
    <t>7203 Woodlake Parkway</t>
  </si>
  <si>
    <t>726</t>
  </si>
  <si>
    <t>Ricardo Salinas Elem.</t>
  </si>
  <si>
    <t>Silverman</t>
  </si>
  <si>
    <t>Mr. Martin Silverman</t>
  </si>
  <si>
    <t>msilverman@judsonisd.org</t>
  </si>
  <si>
    <t>10560 Old Cimmaron Trail</t>
  </si>
  <si>
    <t>Latanya</t>
  </si>
  <si>
    <t>Dr. Latanya Baker</t>
  </si>
  <si>
    <t>lbaker@judsonisd.org</t>
  </si>
  <si>
    <t>2650 Woodlake Parkway</t>
  </si>
  <si>
    <t>Rolling Meadows Elem.</t>
  </si>
  <si>
    <t>Michelle La Rue</t>
  </si>
  <si>
    <t>mlarue@judsonisd.org</t>
  </si>
  <si>
    <t>(210) 651 - 9027</t>
  </si>
  <si>
    <t>17222 FM 2252</t>
  </si>
  <si>
    <t>730</t>
  </si>
  <si>
    <t>Copperfield Elem.</t>
  </si>
  <si>
    <t>Wrather</t>
  </si>
  <si>
    <t>Mrs. Sherri Wrather</t>
  </si>
  <si>
    <t>swrather@judsonisd.org</t>
  </si>
  <si>
    <t>7595 East Loop 1604 North</t>
  </si>
  <si>
    <t>78109-2915</t>
  </si>
  <si>
    <t>709</t>
  </si>
  <si>
    <t>Escondido Elem.</t>
  </si>
  <si>
    <t>Mary Kay</t>
  </si>
  <si>
    <t>Mary Kay Tyson</t>
  </si>
  <si>
    <t>mtyson@judsonisd.org</t>
  </si>
  <si>
    <t>5000 Texas Palm</t>
  </si>
  <si>
    <t>449</t>
  </si>
  <si>
    <t>Wortham Oaks Elem.</t>
  </si>
  <si>
    <t>(210) 945 - 5750</t>
  </si>
  <si>
    <t>Mrs. Yvonne Munoz</t>
  </si>
  <si>
    <t>ymunoz@judsonisd.org</t>
  </si>
  <si>
    <t>(210) 945 - 6992</t>
  </si>
  <si>
    <t>5710 Carriage Cape</t>
  </si>
  <si>
    <t>78261-1111</t>
  </si>
  <si>
    <t>Southside H.S.</t>
  </si>
  <si>
    <t>Yzaguirre</t>
  </si>
  <si>
    <t>Henry Yzaguirre</t>
  </si>
  <si>
    <t>henry.yzaguirre@southsideisd.org</t>
  </si>
  <si>
    <t>(210) 626 - 0593</t>
  </si>
  <si>
    <t>1597</t>
  </si>
  <si>
    <t>Mr. Jon Orozco</t>
  </si>
  <si>
    <t>jon.orozco@southsideisd.org</t>
  </si>
  <si>
    <t>25</t>
  </si>
  <si>
    <t>(210) 882 - 1600 x1713</t>
  </si>
  <si>
    <t>Trinity Alt. Ed.</t>
  </si>
  <si>
    <t>Julius L. Matthey M.S.</t>
  </si>
  <si>
    <t>Staci Weaver</t>
  </si>
  <si>
    <t>staci.weaver@southside.k12.tx.us</t>
  </si>
  <si>
    <t>(210) 626 - 0590</t>
  </si>
  <si>
    <t>Losoya Middleschool</t>
  </si>
  <si>
    <t>Brenda Gonzales</t>
  </si>
  <si>
    <t>brenda.gonzales@southside.k12.tx.us</t>
  </si>
  <si>
    <t>(210) 626 - 0117</t>
  </si>
  <si>
    <t>Losoya M.S.</t>
  </si>
  <si>
    <t>Gaines</t>
  </si>
  <si>
    <t>Mr. Joel Gaines</t>
  </si>
  <si>
    <t>manuel.ornelas@southsideisd.org</t>
  </si>
  <si>
    <t>(210) 626 - 0116</t>
  </si>
  <si>
    <t>1610 Martinez Losoya Road</t>
  </si>
  <si>
    <t>435</t>
  </si>
  <si>
    <t>Heritage Elem.</t>
  </si>
  <si>
    <t>Puente</t>
  </si>
  <si>
    <t>Elise Puente</t>
  </si>
  <si>
    <t>elise.puente@southside.k12.tx.us</t>
  </si>
  <si>
    <t>(210) 882 - 9788</t>
  </si>
  <si>
    <t>472</t>
  </si>
  <si>
    <t>Freedom Elem.</t>
  </si>
  <si>
    <t>Thomasina</t>
  </si>
  <si>
    <t>Montana</t>
  </si>
  <si>
    <t>Thomasina Montana</t>
  </si>
  <si>
    <t>thomasina.montana@southsideisd.org</t>
  </si>
  <si>
    <t>1460 Martinez Loyosa Road</t>
  </si>
  <si>
    <t>Julian C. Gallardo Elem.</t>
  </si>
  <si>
    <t>Feldman</t>
  </si>
  <si>
    <t>Mrs. Karen Feldman</t>
  </si>
  <si>
    <t>karen.feldman@southsideisd.org</t>
  </si>
  <si>
    <t>(210) 626 - 2116</t>
  </si>
  <si>
    <t>Colonel Menchaca ECC</t>
  </si>
  <si>
    <t>Mrs. Rebecca Herrera</t>
  </si>
  <si>
    <t>rebecca.herrera@southsideisd.org</t>
  </si>
  <si>
    <t>16180 South US Highway 281</t>
  </si>
  <si>
    <t>687</t>
  </si>
  <si>
    <t>Lyndon B. Johnson H.S.</t>
  </si>
  <si>
    <t>Derek</t>
  </si>
  <si>
    <t>Mr. Derek Daniel</t>
  </si>
  <si>
    <t>ddaniel@jcisd.txed.net</t>
  </si>
  <si>
    <t>(830) 868 - 9244</t>
  </si>
  <si>
    <t>Lyndon B. Johnson M.S.</t>
  </si>
  <si>
    <t>Maedgen</t>
  </si>
  <si>
    <t>Mr. Russell Maedgen</t>
  </si>
  <si>
    <t>rmaedgen@johnsoncity.txed.net</t>
  </si>
  <si>
    <t>Lyndon B. Johnson Elem.</t>
  </si>
  <si>
    <t>Mrs. Amanda Haley</t>
  </si>
  <si>
    <t>ahaley@johnsoncity.txed.net</t>
  </si>
  <si>
    <t>Blanco H.S.</t>
  </si>
  <si>
    <t>Keitha</t>
  </si>
  <si>
    <t>St Clair</t>
  </si>
  <si>
    <t>Ms. Keitha St Clair</t>
  </si>
  <si>
    <t>keitha.stclair@blancoisd.org</t>
  </si>
  <si>
    <t>(830) 833 - 5028</t>
  </si>
  <si>
    <t>331</t>
  </si>
  <si>
    <t>Blanco M.S.</t>
  </si>
  <si>
    <t>Kinney</t>
  </si>
  <si>
    <t>Mr. Brad Kinney</t>
  </si>
  <si>
    <t>brad.kinney@blancoisd.org</t>
  </si>
  <si>
    <t>(830) 833 - 2507</t>
  </si>
  <si>
    <t>Blanco Elem.</t>
  </si>
  <si>
    <t>Jowie</t>
  </si>
  <si>
    <t>Mrs. Jowie Walker</t>
  </si>
  <si>
    <t>jowie.walker@blancoisd.org</t>
  </si>
  <si>
    <t xml:space="preserve">(830) 833 - 4338 x282 </t>
  </si>
  <si>
    <t>(830) 833 - 4389</t>
  </si>
  <si>
    <t>Britt</t>
  </si>
  <si>
    <t>Mr. Britt L Gordon</t>
  </si>
  <si>
    <t>bgordon@bccoyotes.net</t>
  </si>
  <si>
    <t>Clifton H.S.</t>
  </si>
  <si>
    <t>Mr. Jimmy Jackson</t>
  </si>
  <si>
    <t>jimmy.jackson@cliftonisd.org</t>
  </si>
  <si>
    <t>(254) 675 - 8002</t>
  </si>
  <si>
    <t>1101 North Avenue Q</t>
  </si>
  <si>
    <t>Clifton M.S.</t>
  </si>
  <si>
    <t>Kusler</t>
  </si>
  <si>
    <t>Mr. Michael Kusler</t>
  </si>
  <si>
    <t>michael.kusler@cliftonisd.org</t>
  </si>
  <si>
    <t>(254) 675 - 2005</t>
  </si>
  <si>
    <t>76634-2146</t>
  </si>
  <si>
    <t>Clifton Elem.</t>
  </si>
  <si>
    <t>Kroll</t>
  </si>
  <si>
    <t>Ronda Kroll</t>
  </si>
  <si>
    <t>ronda.kroll@cliftonisd.org</t>
  </si>
  <si>
    <t>(254) 675 - 1866</t>
  </si>
  <si>
    <t>(254) 675 - 8725</t>
  </si>
  <si>
    <t>1000 Key Avenue</t>
  </si>
  <si>
    <t>76634-2107</t>
  </si>
  <si>
    <t>Meridian H.S.</t>
  </si>
  <si>
    <t>Kristina Kinney</t>
  </si>
  <si>
    <t>kkinney@meridianisd.org</t>
  </si>
  <si>
    <t>PO Box 349</t>
  </si>
  <si>
    <t>Meridian Elem.</t>
  </si>
  <si>
    <t>Leinhauser</t>
  </si>
  <si>
    <t>Jaime Leinhauser</t>
  </si>
  <si>
    <t>Jleinhauser@meridianisd.org</t>
  </si>
  <si>
    <t>(254) 435 - 6099</t>
  </si>
  <si>
    <t>Mr. Juan Ramirez Jr.</t>
  </si>
  <si>
    <t>Valley Mills H.S.</t>
  </si>
  <si>
    <t>Sansom</t>
  </si>
  <si>
    <t>Jason Sansom</t>
  </si>
  <si>
    <t>jason.sansom@vmisd.net</t>
  </si>
  <si>
    <t>McLennan County Challenge Acad.</t>
  </si>
  <si>
    <t>Valley Mills Jr.H.</t>
  </si>
  <si>
    <t>Valley Mills Elem.</t>
  </si>
  <si>
    <t>Dowdy</t>
  </si>
  <si>
    <t>Chris Dowdy</t>
  </si>
  <si>
    <t>chris.dowdy@vmisd.net</t>
  </si>
  <si>
    <t>294</t>
  </si>
  <si>
    <t>Flippen</t>
  </si>
  <si>
    <t>Mr. Lonnie Flippen</t>
  </si>
  <si>
    <t>lonnie.flippen@walnutspringsisd.net</t>
  </si>
  <si>
    <t>Mr. Patrick Murphy</t>
  </si>
  <si>
    <t>Janek</t>
  </si>
  <si>
    <t>Brad Janek</t>
  </si>
  <si>
    <t>brad.janek@kopperlisd.org</t>
  </si>
  <si>
    <t>(254) 889 - 3502 x262</t>
  </si>
  <si>
    <t>Dekalb H.S.</t>
  </si>
  <si>
    <t>Mr. Clayton Little</t>
  </si>
  <si>
    <t>clayton.little@dekalbisd.net</t>
  </si>
  <si>
    <t>(903) 667 - 2566 x2001</t>
  </si>
  <si>
    <t>(903) 667 - 4086</t>
  </si>
  <si>
    <t>152 West Maple Street</t>
  </si>
  <si>
    <t>Dekalb M.S.</t>
  </si>
  <si>
    <t>Burgin</t>
  </si>
  <si>
    <t>Mr. Cody Burgin</t>
  </si>
  <si>
    <t>cody.burgin@dekalbisd.net</t>
  </si>
  <si>
    <t>(903) 667 - 2566 x3001</t>
  </si>
  <si>
    <t>(903) 667 - 5509</t>
  </si>
  <si>
    <t>Dekalb Elem.</t>
  </si>
  <si>
    <t>Hodgson</t>
  </si>
  <si>
    <t>Ms. Melinda Hodgson</t>
  </si>
  <si>
    <t>melinda.hodgson@dekalbisd.net</t>
  </si>
  <si>
    <t>(903) 667 - 2328</t>
  </si>
  <si>
    <t>(903) 667 - 5151</t>
  </si>
  <si>
    <t>101 West Fannin Street</t>
  </si>
  <si>
    <t>Hooks H.S.</t>
  </si>
  <si>
    <t>Mr. Danny Garrett</t>
  </si>
  <si>
    <t>garrettd@hooksisd.net</t>
  </si>
  <si>
    <t>(903) 547 - 2215 x2020</t>
  </si>
  <si>
    <t>(903) 547 - 6514</t>
  </si>
  <si>
    <t>401 Avenue A</t>
  </si>
  <si>
    <t>75561-1447</t>
  </si>
  <si>
    <t>Hooks Jr.H.</t>
  </si>
  <si>
    <t>Mahar</t>
  </si>
  <si>
    <t>Craig Mahar</t>
  </si>
  <si>
    <t>maharc@hooksisd.net</t>
  </si>
  <si>
    <t>(903) 547 - 2595</t>
  </si>
  <si>
    <t>3921 FM 560</t>
  </si>
  <si>
    <t>75561-0249</t>
  </si>
  <si>
    <t>Hooks Elem.</t>
  </si>
  <si>
    <t>Mr. Kenny Turner</t>
  </si>
  <si>
    <t>turnerke@hooksisd.net</t>
  </si>
  <si>
    <t>401 Precinct Road</t>
  </si>
  <si>
    <t>75561-0189</t>
  </si>
  <si>
    <t>Fouche</t>
  </si>
  <si>
    <t>Mrs. Erica Fouche</t>
  </si>
  <si>
    <t>efouche@maudisd.net</t>
  </si>
  <si>
    <t>(903) 585 - 2219 x2101</t>
  </si>
  <si>
    <t>New Boston H.S.</t>
  </si>
  <si>
    <t>Koenig</t>
  </si>
  <si>
    <t>Neil Koenig</t>
  </si>
  <si>
    <t>1 Lion Drive</t>
  </si>
  <si>
    <t>Rutherford</t>
  </si>
  <si>
    <t>Melvin Rutherford</t>
  </si>
  <si>
    <t>mrutherford@nbschools.net</t>
  </si>
  <si>
    <t>New Boston M.S.</t>
  </si>
  <si>
    <t>Lindsay Skinner</t>
  </si>
  <si>
    <t>lskinner@nbschools.net</t>
  </si>
  <si>
    <t>(903) 628 - 8588</t>
  </si>
  <si>
    <t>(903) 628 - 5132</t>
  </si>
  <si>
    <t>1215 Highway 8 North</t>
  </si>
  <si>
    <t>75570-1709</t>
  </si>
  <si>
    <t>Mrs. Melissa Reid</t>
  </si>
  <si>
    <t>ahastings@nbschools.net</t>
  </si>
  <si>
    <t>604 North McCoy Boulevard</t>
  </si>
  <si>
    <t>75570-2399</t>
  </si>
  <si>
    <t>Redwater H.S.</t>
  </si>
  <si>
    <t>Bradley Cook</t>
  </si>
  <si>
    <t>bcook@redwaterisd.org</t>
  </si>
  <si>
    <t>75573-0347</t>
  </si>
  <si>
    <t>Redwater Jr.H.</t>
  </si>
  <si>
    <t>Kim Cody</t>
  </si>
  <si>
    <t>Redwater Elem.</t>
  </si>
  <si>
    <t>Kasey</t>
  </si>
  <si>
    <t>Coggin</t>
  </si>
  <si>
    <t>Kasey Coggin</t>
  </si>
  <si>
    <t>kcoggin@redwaterisd.org</t>
  </si>
  <si>
    <t xml:space="preserve">(903) 671 - 3425 x258 </t>
  </si>
  <si>
    <t>Redwater M.S.</t>
  </si>
  <si>
    <t>Shumate</t>
  </si>
  <si>
    <t>Audrey Shumate</t>
  </si>
  <si>
    <t>ashumate@redwaterisd.org</t>
  </si>
  <si>
    <t xml:space="preserve">(903) 671 - 3412 x269 </t>
  </si>
  <si>
    <t>(903) 671 - 2444</t>
  </si>
  <si>
    <t>Texas H.S.</t>
  </si>
  <si>
    <t>Dupree</t>
  </si>
  <si>
    <t>Mrs. Carla Dupree</t>
  </si>
  <si>
    <t>CARLA.DUPREE@txkisd.net</t>
  </si>
  <si>
    <t>(903) 794 - 3891 x2530</t>
  </si>
  <si>
    <t>(903) 792 - 8971</t>
  </si>
  <si>
    <t>4001 Summerhill Road</t>
  </si>
  <si>
    <t>1773</t>
  </si>
  <si>
    <t>Amy Doss</t>
  </si>
  <si>
    <t>amy.doss@txkisd.net</t>
  </si>
  <si>
    <t>(903) 798 - 2131</t>
  </si>
  <si>
    <t>72</t>
  </si>
  <si>
    <t>Texas M.S.</t>
  </si>
  <si>
    <t>Mr. Tim Lambert</t>
  </si>
  <si>
    <t>tim.lambert@txkisd.net</t>
  </si>
  <si>
    <t>(903) 793 - 5631 x3501</t>
  </si>
  <si>
    <t>(903) 792 - 2935</t>
  </si>
  <si>
    <t>2100 College Drive</t>
  </si>
  <si>
    <t>75503-3804</t>
  </si>
  <si>
    <t>1520</t>
  </si>
  <si>
    <t>Mrs. Jennifer Cross</t>
  </si>
  <si>
    <t>jennifer.cross@txkisd.net</t>
  </si>
  <si>
    <t>(903) 793 - 1702</t>
  </si>
  <si>
    <t>401 West 25th Street</t>
  </si>
  <si>
    <t>75503-4200</t>
  </si>
  <si>
    <t>Melodie</t>
  </si>
  <si>
    <t>Melodie White</t>
  </si>
  <si>
    <t>MELODIE.WHITE@txkisd.net</t>
  </si>
  <si>
    <t>(903) 793 - 4871 x5508</t>
  </si>
  <si>
    <t>(903) 793 - 7596</t>
  </si>
  <si>
    <t>2600 West 15th Street</t>
  </si>
  <si>
    <t>75501-4266</t>
  </si>
  <si>
    <t>404</t>
  </si>
  <si>
    <t>Westlawn Elem.</t>
  </si>
  <si>
    <t>Taryn</t>
  </si>
  <si>
    <t>Mrs. Taryn Wells</t>
  </si>
  <si>
    <t>TARYN.WELLS@txkisd.net</t>
  </si>
  <si>
    <t>(903) 223 - 4252 x6506</t>
  </si>
  <si>
    <t>(903) 223 - 4262</t>
  </si>
  <si>
    <t>410 Westlawn Drive</t>
  </si>
  <si>
    <t>75501-4099</t>
  </si>
  <si>
    <t>334</t>
  </si>
  <si>
    <t>Nash Elem.</t>
  </si>
  <si>
    <t>Ms. Patti O'Bannon</t>
  </si>
  <si>
    <t>patti.obannon@txkisd.net</t>
  </si>
  <si>
    <t>(903) 831 - 7158</t>
  </si>
  <si>
    <t>100 East Burton Street</t>
  </si>
  <si>
    <t>Nash</t>
  </si>
  <si>
    <t>75569-2502</t>
  </si>
  <si>
    <t>685</t>
  </si>
  <si>
    <t>Spring Lake Park Elem.</t>
  </si>
  <si>
    <t>Slade</t>
  </si>
  <si>
    <t>Anne Slade</t>
  </si>
  <si>
    <t>ANNE.SLADE@txkisd.net</t>
  </si>
  <si>
    <t>(903) 255 - 7327</t>
  </si>
  <si>
    <t>4324 Ghio Fish Boulevard</t>
  </si>
  <si>
    <t>75503-3004</t>
  </si>
  <si>
    <t>Wake Village Elem.</t>
  </si>
  <si>
    <t>Mindy</t>
  </si>
  <si>
    <t>Gennings</t>
  </si>
  <si>
    <t>Mrs. Mindy Gennings</t>
  </si>
  <si>
    <t>mindy.gennings@txkisd.net</t>
  </si>
  <si>
    <t>(903) 838 - 4261 x8503</t>
  </si>
  <si>
    <t>(903) 832 - 6809</t>
  </si>
  <si>
    <t>400 Wildcat Drive</t>
  </si>
  <si>
    <t>Wake Village</t>
  </si>
  <si>
    <t>75501-5999</t>
  </si>
  <si>
    <t>615</t>
  </si>
  <si>
    <t>Lakesha</t>
  </si>
  <si>
    <t>Ms. Lakesha Taylor</t>
  </si>
  <si>
    <t>taryn.wells@txkisd.net</t>
  </si>
  <si>
    <t>(903) 794 - 8112 x4560</t>
  </si>
  <si>
    <t>(903) 794 - 5841</t>
  </si>
  <si>
    <t>2315 West 10th Street</t>
  </si>
  <si>
    <t>75501-4797</t>
  </si>
  <si>
    <t>Martha and Josh Morriss Math and Engr. Elem.</t>
  </si>
  <si>
    <t>Debenport</t>
  </si>
  <si>
    <t>Mrs. Brandy Debenport</t>
  </si>
  <si>
    <t>brandy.debenport@txkisd.net</t>
  </si>
  <si>
    <t>(903) 798 - 9875</t>
  </si>
  <si>
    <t>4826 University Park</t>
  </si>
  <si>
    <t>Waggoner Creek Elem.</t>
  </si>
  <si>
    <t>Griffin</t>
  </si>
  <si>
    <t>Angie Griffin</t>
  </si>
  <si>
    <t>TISD@txkisd.net</t>
  </si>
  <si>
    <t>(903) 794 - 3651 x7010</t>
  </si>
  <si>
    <t>6335 Gibson Lane</t>
  </si>
  <si>
    <t>Liberty-Eylau H.S.</t>
  </si>
  <si>
    <t>Mr. Kendrick Smith</t>
  </si>
  <si>
    <t>kendrick.smith@leisd.net</t>
  </si>
  <si>
    <t>(903) 831 - 6113</t>
  </si>
  <si>
    <t>2905 Leopard Drive</t>
  </si>
  <si>
    <t>75501-7800</t>
  </si>
  <si>
    <t>Liberty-Eylau M.S.</t>
  </si>
  <si>
    <t>Jakeb</t>
  </si>
  <si>
    <t>Goff</t>
  </si>
  <si>
    <t>Mr. Jakeb Goff</t>
  </si>
  <si>
    <t>JAKEB.GOFF@leisd.net</t>
  </si>
  <si>
    <t>(903) 832 - 6700</t>
  </si>
  <si>
    <t>5555 Leopard Drive</t>
  </si>
  <si>
    <t>75501-9245</t>
  </si>
  <si>
    <t>Liberty-Eylau ECC</t>
  </si>
  <si>
    <t>Ms. Amy Norwood</t>
  </si>
  <si>
    <t>amy.norwood@leisd.net</t>
  </si>
  <si>
    <t>(903) 831 - 5354</t>
  </si>
  <si>
    <t>3105 Norris Cooley Drive</t>
  </si>
  <si>
    <t>75501-7299</t>
  </si>
  <si>
    <t>Liberty-Eylau Elem.</t>
  </si>
  <si>
    <t>Ms. Kristi Brown</t>
  </si>
  <si>
    <t>kristi.brown@leisd.net</t>
  </si>
  <si>
    <t>(903) 831 - 5393</t>
  </si>
  <si>
    <t>5492 US-59</t>
  </si>
  <si>
    <t>75501-7599</t>
  </si>
  <si>
    <t>James Bowie H.S.</t>
  </si>
  <si>
    <t>Mr. Chris McClure</t>
  </si>
  <si>
    <t>CMCCLURE@SIMMSISD.NET</t>
  </si>
  <si>
    <t>(903) 543 - 2219 x1105</t>
  </si>
  <si>
    <t>James Bowie M.S.</t>
  </si>
  <si>
    <t>James Bowie Elem.</t>
  </si>
  <si>
    <t>Malta Elem.</t>
  </si>
  <si>
    <t>Red Lick M.S.</t>
  </si>
  <si>
    <t>Mr. Jason Dempsey</t>
  </si>
  <si>
    <t>swhite@redlickisd.com</t>
  </si>
  <si>
    <t>Red Lick Elem.</t>
  </si>
  <si>
    <t>Ms. Debbie Cooper</t>
  </si>
  <si>
    <t>dcooper@redlickisd.com</t>
  </si>
  <si>
    <t>Pleasant Grove H.S.</t>
  </si>
  <si>
    <t>Mr. Darren Williams</t>
  </si>
  <si>
    <t>dwilliams@pgisd.net</t>
  </si>
  <si>
    <t>(903) 832 - 5381</t>
  </si>
  <si>
    <t>5406 McKnight</t>
  </si>
  <si>
    <t>75503-0957</t>
  </si>
  <si>
    <t>682</t>
  </si>
  <si>
    <t>Pleasant Grove M.S.</t>
  </si>
  <si>
    <t>Erie</t>
  </si>
  <si>
    <t>Ms. Linda Erie</t>
  </si>
  <si>
    <t>lerie@pgisd.net</t>
  </si>
  <si>
    <t>(903) 831 - 5501</t>
  </si>
  <si>
    <t>5605 Cooks Lane</t>
  </si>
  <si>
    <t>75503-1599</t>
  </si>
  <si>
    <t>Pleasant Grove Elem.</t>
  </si>
  <si>
    <t>Blain</t>
  </si>
  <si>
    <t>Mr. Chad Blain</t>
  </si>
  <si>
    <t>cblain@pgisd.net</t>
  </si>
  <si>
    <t>(903) 831 - 3799</t>
  </si>
  <si>
    <t>6500 Pleasant Grove Road</t>
  </si>
  <si>
    <t>75503-0837</t>
  </si>
  <si>
    <t>Bradford</t>
  </si>
  <si>
    <t>Mrs. Pam Bradford</t>
  </si>
  <si>
    <t>pbradford@pgisd.net</t>
  </si>
  <si>
    <t>(903) 832 - 0147</t>
  </si>
  <si>
    <t>8480 North Kings Highway</t>
  </si>
  <si>
    <t>464</t>
  </si>
  <si>
    <t>3347 South US Highway 259 South</t>
  </si>
  <si>
    <t>Leary Elem.</t>
  </si>
  <si>
    <t>Alvin H.S.</t>
  </si>
  <si>
    <t>Karen Taylor</t>
  </si>
  <si>
    <t>ktaylor@alvinisd.net</t>
  </si>
  <si>
    <t>(281) 331 - 3053</t>
  </si>
  <si>
    <t>2771</t>
  </si>
  <si>
    <t>Manvel H.S.</t>
  </si>
  <si>
    <t>Aeniqua</t>
  </si>
  <si>
    <t>Ms. Aeniqua Flowers</t>
  </si>
  <si>
    <t>aflowers@alvinisd.net</t>
  </si>
  <si>
    <t>(281) 245 - 2268</t>
  </si>
  <si>
    <t>1824</t>
  </si>
  <si>
    <t>Rory</t>
  </si>
  <si>
    <t>Gesch</t>
  </si>
  <si>
    <t>Mr. Rory Gesch</t>
  </si>
  <si>
    <t>rgesch@alvinisd.net</t>
  </si>
  <si>
    <t>(281) 245 - 2278</t>
  </si>
  <si>
    <t>Johanson</t>
  </si>
  <si>
    <t>Mrs. Brandy Johanson</t>
  </si>
  <si>
    <t>bjohanson@alvinisd.net</t>
  </si>
  <si>
    <t>(281) 331 - 1667</t>
  </si>
  <si>
    <t>Shadow Creek H.S.</t>
  </si>
  <si>
    <t>Hestand</t>
  </si>
  <si>
    <t>Mrs. Kelly Hestand</t>
  </si>
  <si>
    <t>khestand@alvinisd.net</t>
  </si>
  <si>
    <t>2586</t>
  </si>
  <si>
    <t>New H.S.</t>
  </si>
  <si>
    <t>Alvin Jr.H.</t>
  </si>
  <si>
    <t>Leroy</t>
  </si>
  <si>
    <t>Mr. Leroy Castro</t>
  </si>
  <si>
    <t>LCastro@alvinisd.net</t>
  </si>
  <si>
    <t>(281) 331 - 5926</t>
  </si>
  <si>
    <t>907</t>
  </si>
  <si>
    <t>Rodeo Palms Jr.H.</t>
  </si>
  <si>
    <t>Mrs. Tonya Patterson</t>
  </si>
  <si>
    <t>tpatterson@alvinisd.net</t>
  </si>
  <si>
    <t>(281) 489 - 8169</t>
  </si>
  <si>
    <t>815</t>
  </si>
  <si>
    <t>G.W. Harby Jr.H.</t>
  </si>
  <si>
    <t>Ms. Elizabeth Lawson</t>
  </si>
  <si>
    <t>egarcia@alvinisd.net</t>
  </si>
  <si>
    <t>(281) 388 - 2247</t>
  </si>
  <si>
    <t>769</t>
  </si>
  <si>
    <t>Nolan Ryan Jr.H.</t>
  </si>
  <si>
    <t>Mrs. Ashley Marquez</t>
  </si>
  <si>
    <t>amarquez@alvinisd.net</t>
  </si>
  <si>
    <t>(281) 245 - 3221</t>
  </si>
  <si>
    <t>781</t>
  </si>
  <si>
    <t>Fairview Jr.H.</t>
  </si>
  <si>
    <t>Bingham</t>
  </si>
  <si>
    <t>Mr. Greg Bingham</t>
  </si>
  <si>
    <t>gbingham@alvinisd.net</t>
  </si>
  <si>
    <t>(281) 245 - 3213</t>
  </si>
  <si>
    <t>Manvel Jr.H.</t>
  </si>
  <si>
    <t>Mr. Robert Ford</t>
  </si>
  <si>
    <t>rford@alvinisd.net</t>
  </si>
  <si>
    <t>(281) 245 - 3700</t>
  </si>
  <si>
    <t>(281) 692 - 9078</t>
  </si>
  <si>
    <t>910</t>
  </si>
  <si>
    <t>Dr. Ronald E. McNair Jr.H.</t>
  </si>
  <si>
    <t>Mr. Craig Rhodes</t>
  </si>
  <si>
    <t>crhodes@alvinisd.net</t>
  </si>
  <si>
    <t>999</t>
  </si>
  <si>
    <t>New Jr.H.</t>
  </si>
  <si>
    <t>Alvin Elem.</t>
  </si>
  <si>
    <t>Kylng</t>
  </si>
  <si>
    <t>Mrs. Karla Kylng</t>
  </si>
  <si>
    <t>kkyling@alvinisd.net</t>
  </si>
  <si>
    <t>(281) 331 - 2217</t>
  </si>
  <si>
    <t>573</t>
  </si>
  <si>
    <t>Mark Twain Elem.</t>
  </si>
  <si>
    <t>Mrs. Brenda Vincent</t>
  </si>
  <si>
    <t>bvincent@alvinisd.net</t>
  </si>
  <si>
    <t>(281) 331 - 2584</t>
  </si>
  <si>
    <t>Bill Hasse Elem.</t>
  </si>
  <si>
    <t>Dee Dee</t>
  </si>
  <si>
    <t>Mrs. Dee Dee Baker</t>
  </si>
  <si>
    <t>dbaker@alvinisd.net</t>
  </si>
  <si>
    <t>(281) 331 - 1190</t>
  </si>
  <si>
    <t>767</t>
  </si>
  <si>
    <t>E.C. Mason Elem.</t>
  </si>
  <si>
    <t>Ms. Dixie Jones</t>
  </si>
  <si>
    <t>djjones@alvinisd.net</t>
  </si>
  <si>
    <t>(281) 489 - 9181</t>
  </si>
  <si>
    <t>Ms. Kim Graham</t>
  </si>
  <si>
    <t>kgraham@alvinisd.net</t>
  </si>
  <si>
    <t>(281) 245 - 2904</t>
  </si>
  <si>
    <t>Walt Disney Elem.</t>
  </si>
  <si>
    <t>Tribble</t>
  </si>
  <si>
    <t>Mrs. Dale Tribble</t>
  </si>
  <si>
    <t>dtribble@alvinisd.net</t>
  </si>
  <si>
    <t>(281) 585 - 6503</t>
  </si>
  <si>
    <t>Melba Passmore Elem.</t>
  </si>
  <si>
    <t>Mrs. Natalie Hoskins</t>
  </si>
  <si>
    <t>nhoskins@alvinisd.net</t>
  </si>
  <si>
    <t>(281) 331 - 6697</t>
  </si>
  <si>
    <t>Hood-Case Elem.</t>
  </si>
  <si>
    <t>Ms. Donna Reynolds</t>
  </si>
  <si>
    <t>dmcmillan@alvinisd.net</t>
  </si>
  <si>
    <t>(281) 388 - 0692</t>
  </si>
  <si>
    <t>Don Jeter Elem.</t>
  </si>
  <si>
    <t>McCorkel</t>
  </si>
  <si>
    <t>Mrs. Tina McCorkel</t>
  </si>
  <si>
    <t>tmccorkle@alvinisd.net</t>
  </si>
  <si>
    <t>(281) 489 - 4630</t>
  </si>
  <si>
    <t>884</t>
  </si>
  <si>
    <t>Mary Burks Marek Elem.</t>
  </si>
  <si>
    <t>Nieto</t>
  </si>
  <si>
    <t>Mr. Roman Nieto</t>
  </si>
  <si>
    <t>rneito@alvinisd.net</t>
  </si>
  <si>
    <t>(713) 436 - 3796</t>
  </si>
  <si>
    <t>714</t>
  </si>
  <si>
    <t>Vanloenen</t>
  </si>
  <si>
    <t>Mrs. Stacie Vanloenen</t>
  </si>
  <si>
    <t>svanloenen@alvinisd.net</t>
  </si>
  <si>
    <t>(713) 340 - 0694</t>
  </si>
  <si>
    <t>855</t>
  </si>
  <si>
    <t>Savannah Lakes Elem.</t>
  </si>
  <si>
    <t>Bagley</t>
  </si>
  <si>
    <t>Mr. Charles Bagley</t>
  </si>
  <si>
    <t>cbagley@alvinisd.net</t>
  </si>
  <si>
    <t>(281) 245 - 3161</t>
  </si>
  <si>
    <t>805</t>
  </si>
  <si>
    <t>Glenn York Elem.</t>
  </si>
  <si>
    <t>Mrs. Lisa Hicks</t>
  </si>
  <si>
    <t>lhicks@alvinisd.net</t>
  </si>
  <si>
    <t>(713) 340 - 1797</t>
  </si>
  <si>
    <t>902</t>
  </si>
  <si>
    <t>Red Duke Elem.</t>
  </si>
  <si>
    <t>Fulvia</t>
  </si>
  <si>
    <t>Mrs. Fulvia Shaw</t>
  </si>
  <si>
    <t>fshaw@alvinisd.net</t>
  </si>
  <si>
    <t>(281) 489 - 1760</t>
  </si>
  <si>
    <t>552</t>
  </si>
  <si>
    <t>Meridiana Elem.</t>
  </si>
  <si>
    <t>Mrs. Julie Weiss</t>
  </si>
  <si>
    <t>jweiss@alvinisd.net</t>
  </si>
  <si>
    <t>804</t>
  </si>
  <si>
    <t>Shirley Dill Brothers Elem.</t>
  </si>
  <si>
    <t>Hawks</t>
  </si>
  <si>
    <t>Mrs. Krystal Hawks</t>
  </si>
  <si>
    <t>khawks@alvinisd.net</t>
  </si>
  <si>
    <t>883</t>
  </si>
  <si>
    <t>Pomona Elem.</t>
  </si>
  <si>
    <t>Kwan</t>
  </si>
  <si>
    <t>Ms. Victoria Kwan</t>
  </si>
  <si>
    <t>vkwan@alvinisd.net</t>
  </si>
  <si>
    <t>Bob and Betty Nelson Elem.</t>
  </si>
  <si>
    <t>Olvera</t>
  </si>
  <si>
    <t>Mrs. Tracy Olvera</t>
  </si>
  <si>
    <t>tolvera@alvinisd.net</t>
  </si>
  <si>
    <t>Bel Nafegar Sanchez Elem.</t>
  </si>
  <si>
    <t>Ms. Rosemary Reed</t>
  </si>
  <si>
    <t>rreed@alvinisd.net</t>
  </si>
  <si>
    <t>Angleton H.S.</t>
  </si>
  <si>
    <t>Smedley</t>
  </si>
  <si>
    <t>Anthony Smedley</t>
  </si>
  <si>
    <t>asmedley@angletonisd.net</t>
  </si>
  <si>
    <t>(979) 864 - 8090</t>
  </si>
  <si>
    <t>1900 North Downing</t>
  </si>
  <si>
    <t>77515-2899</t>
  </si>
  <si>
    <t>1951</t>
  </si>
  <si>
    <t>Ms. Colleen Tribble</t>
  </si>
  <si>
    <t>ctribble@angletonisd.net</t>
  </si>
  <si>
    <t>(979) 864 - 8736</t>
  </si>
  <si>
    <t>Brazoria County Alt. Ed. Center</t>
  </si>
  <si>
    <t>(979) 864 - 1210</t>
  </si>
  <si>
    <t>1900 Downing Road</t>
  </si>
  <si>
    <t>(979) 864 - 1054</t>
  </si>
  <si>
    <t>32</t>
  </si>
  <si>
    <t>Angleton Jr.H.</t>
  </si>
  <si>
    <t>Alice Clayton</t>
  </si>
  <si>
    <t>aclayton@angletonisd.net</t>
  </si>
  <si>
    <t>(979) 864 - 8675</t>
  </si>
  <si>
    <t>1493</t>
  </si>
  <si>
    <t>Northside Elem.</t>
  </si>
  <si>
    <t>Ms. Lori Gonzalez</t>
  </si>
  <si>
    <t>lgonzalez@angletonisd.net</t>
  </si>
  <si>
    <t>(979) 864 - 8696</t>
  </si>
  <si>
    <t>77515-3599</t>
  </si>
  <si>
    <t>434</t>
  </si>
  <si>
    <t>McNeill</t>
  </si>
  <si>
    <t>Mrs. Jerri McNeill</t>
  </si>
  <si>
    <t>jmcneill@angletonisd.net</t>
  </si>
  <si>
    <t>(979) 864 - 8730</t>
  </si>
  <si>
    <t>77515-5399</t>
  </si>
  <si>
    <t>Westside Elem.</t>
  </si>
  <si>
    <t>Braun</t>
  </si>
  <si>
    <t>Ms. Robin Braun</t>
  </si>
  <si>
    <t>rbraun@angletonisd.net</t>
  </si>
  <si>
    <t>(979) 864 - 8686</t>
  </si>
  <si>
    <t>1060</t>
  </si>
  <si>
    <t>Rancho Isabella Elem.</t>
  </si>
  <si>
    <t>Kocurek</t>
  </si>
  <si>
    <t>Christopher Kocurek</t>
  </si>
  <si>
    <t>ckocurek@angletonisd.net</t>
  </si>
  <si>
    <t>(979) 864 - 8725</t>
  </si>
  <si>
    <t>77515-3706</t>
  </si>
  <si>
    <t>Frontier Elem.</t>
  </si>
  <si>
    <t>Vicki Harmon</t>
  </si>
  <si>
    <t>vharmon@angletonisd.net</t>
  </si>
  <si>
    <t>(979) 864 - 8715</t>
  </si>
  <si>
    <t>Macedo</t>
  </si>
  <si>
    <t>Maria Macedo</t>
  </si>
  <si>
    <t>mmacedo@angletonisd.net</t>
  </si>
  <si>
    <t>(979) 864 - 8704</t>
  </si>
  <si>
    <t>Danbury H.S.</t>
  </si>
  <si>
    <t>Pounds</t>
  </si>
  <si>
    <t>Mrs. Crystal Pounds</t>
  </si>
  <si>
    <t>Crystal.Pounds@danburyisd.org</t>
  </si>
  <si>
    <t>(979) 922 - 1226 x1325</t>
  </si>
  <si>
    <t>(979) 922 - 1051</t>
  </si>
  <si>
    <t>77534-0377</t>
  </si>
  <si>
    <t>crystal.pounds@danburyisd.org</t>
  </si>
  <si>
    <t>Danbury M.S.</t>
  </si>
  <si>
    <t>77534-0586</t>
  </si>
  <si>
    <t>Danbury Elem.</t>
  </si>
  <si>
    <t>Ms. Jennifer Williams</t>
  </si>
  <si>
    <t>Jennifer.Williams@danburyisd.org</t>
  </si>
  <si>
    <t>(979) 922 - 1589</t>
  </si>
  <si>
    <t>PO Box 716</t>
  </si>
  <si>
    <t>77534-0716</t>
  </si>
  <si>
    <t>Brazosport H.S.</t>
  </si>
  <si>
    <t>Yoes</t>
  </si>
  <si>
    <t>Richard Yoes</t>
  </si>
  <si>
    <t>richard.yoes@brazosportisd.net</t>
  </si>
  <si>
    <t>(979) 237 - 6310</t>
  </si>
  <si>
    <t>965</t>
  </si>
  <si>
    <t>Brazoswood H.S.</t>
  </si>
  <si>
    <t>Pintavalle</t>
  </si>
  <si>
    <t>Rita Pintavalle</t>
  </si>
  <si>
    <t>rita.pintavalle@brazosportisd.net</t>
  </si>
  <si>
    <t>(979) 266 - 2447</t>
  </si>
  <si>
    <t>2438</t>
  </si>
  <si>
    <t>Lisa Land</t>
  </si>
  <si>
    <t>lisa.land@brazosportisd.net</t>
  </si>
  <si>
    <t>(979) 266 - 2474</t>
  </si>
  <si>
    <t>83</t>
  </si>
  <si>
    <t>Dr. Lisa Land</t>
  </si>
  <si>
    <t>77541</t>
  </si>
  <si>
    <t>Brazos Success Acad.</t>
  </si>
  <si>
    <t>Merritt</t>
  </si>
  <si>
    <t>Mrs. Brooke Merritt</t>
  </si>
  <si>
    <t>bmerritt@brazosportisd.net</t>
  </si>
  <si>
    <t>(979) 730 - 7390</t>
  </si>
  <si>
    <t>Loftin</t>
  </si>
  <si>
    <t>Mr. Chris Loftin</t>
  </si>
  <si>
    <t>chris.loftin@brazosportisd.net</t>
  </si>
  <si>
    <t>(979) 266 - 2460</t>
  </si>
  <si>
    <t>900</t>
  </si>
  <si>
    <t>Ms. Brooke Merritt</t>
  </si>
  <si>
    <t>(979) 237 - 6329</t>
  </si>
  <si>
    <t>Mrs. Susan Wood</t>
  </si>
  <si>
    <t>swood@brazosportisd.net</t>
  </si>
  <si>
    <t>(979) 292 - 2804</t>
  </si>
  <si>
    <t>S.F. Austin Elem.</t>
  </si>
  <si>
    <t>Melania</t>
  </si>
  <si>
    <t>Melania Gutierrez</t>
  </si>
  <si>
    <t>mgutierrez@brazosportisd.net</t>
  </si>
  <si>
    <t>(979) 237 - 6341</t>
  </si>
  <si>
    <t>326</t>
  </si>
  <si>
    <t>A.P. Beutel Elem.</t>
  </si>
  <si>
    <t>Laura Morris</t>
  </si>
  <si>
    <t>lmorris@brazosportisd.net</t>
  </si>
  <si>
    <t>659</t>
  </si>
  <si>
    <t>Freeport Elem.</t>
  </si>
  <si>
    <t>Maria Espinoza</t>
  </si>
  <si>
    <t>mespinoza@brazosportisd.net</t>
  </si>
  <si>
    <t>(979) 237 - 6332</t>
  </si>
  <si>
    <t>Elisabet Ney Elem.</t>
  </si>
  <si>
    <t>Parr</t>
  </si>
  <si>
    <t>Vicky Parr</t>
  </si>
  <si>
    <t>vicky.parr@brazosportisd.net</t>
  </si>
  <si>
    <t>T.W. Ogg Elem.</t>
  </si>
  <si>
    <t>Kristine</t>
  </si>
  <si>
    <t>Mrs. Kristine Traylor</t>
  </si>
  <si>
    <t>ktraylor@brazosportisd.net</t>
  </si>
  <si>
    <t>(979) 266 - 2488</t>
  </si>
  <si>
    <t>O.M. Roberts Elem.</t>
  </si>
  <si>
    <t>Nabors</t>
  </si>
  <si>
    <t>Jennifer Nabors</t>
  </si>
  <si>
    <t>jnabors@brazosportisd.net</t>
  </si>
  <si>
    <t>(979) 292 - 2825</t>
  </si>
  <si>
    <t>Velasco Elem.</t>
  </si>
  <si>
    <t>Margaret Meadows</t>
  </si>
  <si>
    <t>margaret.meadows@brazosportisd.net</t>
  </si>
  <si>
    <t>(979) 237 - 6318</t>
  </si>
  <si>
    <t>616</t>
  </si>
  <si>
    <t>Bess Brannen Elem.</t>
  </si>
  <si>
    <t>Julie Evans</t>
  </si>
  <si>
    <t>jevans@brazosportisd.net</t>
  </si>
  <si>
    <t>Gladys Polk Elem.</t>
  </si>
  <si>
    <t>Mrs. Tara Fulton</t>
  </si>
  <si>
    <t>tfulton@brazosportisd.net</t>
  </si>
  <si>
    <t>(979) 266 - 2478</t>
  </si>
  <si>
    <t>Griffith Elem.</t>
  </si>
  <si>
    <t>Mrs. Matt Karen</t>
  </si>
  <si>
    <t>karen.matt@brazosportisd.net</t>
  </si>
  <si>
    <t>(979) 266 - 2469</t>
  </si>
  <si>
    <t>Rasco M.S.</t>
  </si>
  <si>
    <t>Mrs. Jennifer Gonzalez</t>
  </si>
  <si>
    <t>jgonzalez@brazosportisd.net</t>
  </si>
  <si>
    <t>831</t>
  </si>
  <si>
    <t>O'Hara Lanier M.S.</t>
  </si>
  <si>
    <t>Percle</t>
  </si>
  <si>
    <t>Bridgette Percle</t>
  </si>
  <si>
    <t>rpercle@brazosportisd.net</t>
  </si>
  <si>
    <t>(979) 237 - 6347</t>
  </si>
  <si>
    <t>Sweeny H.S.</t>
  </si>
  <si>
    <t>Mader</t>
  </si>
  <si>
    <t>William Mader</t>
  </si>
  <si>
    <t>wmader@sweenyisd.org</t>
  </si>
  <si>
    <t>(979) 491 - 8171</t>
  </si>
  <si>
    <t>600</t>
  </si>
  <si>
    <t>Sweeny Jr.H.</t>
  </si>
  <si>
    <t>Smothers</t>
  </si>
  <si>
    <t>Mr. David Smothers</t>
  </si>
  <si>
    <t>dsmothers@sweenyisd.org</t>
  </si>
  <si>
    <t>(979) 491 - 8274</t>
  </si>
  <si>
    <t>Sweeny Elem.</t>
  </si>
  <si>
    <t>Heinroth</t>
  </si>
  <si>
    <t>Mr. Michael D Heinroth</t>
  </si>
  <si>
    <t>mheinroth@sweenyisd.org</t>
  </si>
  <si>
    <t>(979) 491 - 8373</t>
  </si>
  <si>
    <t>Columbia H.S.</t>
  </si>
  <si>
    <t>Mr. Scott Moody</t>
  </si>
  <si>
    <t>bobby.mowles@cbisd.com</t>
  </si>
  <si>
    <t>(979) 345 - 5147 x2001</t>
  </si>
  <si>
    <t>(979) 345 - 6785</t>
  </si>
  <si>
    <t>849</t>
  </si>
  <si>
    <t>West Brazos Jr.H.</t>
  </si>
  <si>
    <t>Black</t>
  </si>
  <si>
    <t>Mr. Alfred Black</t>
  </si>
  <si>
    <t>(979) 790 - 1730</t>
  </si>
  <si>
    <t>(979) 798 - 8000</t>
  </si>
  <si>
    <t>West Columbia Elem.</t>
  </si>
  <si>
    <t>Bolton</t>
  </si>
  <si>
    <t>Mrs. Roxana Bolton</t>
  </si>
  <si>
    <t>(979) 345 - 5147 x6000</t>
  </si>
  <si>
    <t>(979) 345 - 3170</t>
  </si>
  <si>
    <t>Wild Peach Elem.</t>
  </si>
  <si>
    <t>McCarthy</t>
  </si>
  <si>
    <t>Mrs. Mary McCarthy</t>
  </si>
  <si>
    <t>(979) 345 - 5147 x5000</t>
  </si>
  <si>
    <t>(979) 798 - 9198</t>
  </si>
  <si>
    <t>Barrow Elem.</t>
  </si>
  <si>
    <t>Belote</t>
  </si>
  <si>
    <t>Mrs. Tara Belote</t>
  </si>
  <si>
    <t>tara.belote@cbisd.com</t>
  </si>
  <si>
    <t>(979) 799 - 1700 x4001</t>
  </si>
  <si>
    <t>(979) 798 - 6784</t>
  </si>
  <si>
    <t>Pearland H.S.</t>
  </si>
  <si>
    <t>Palombo</t>
  </si>
  <si>
    <t>Mr. John Palombo</t>
  </si>
  <si>
    <t>palomboj@pearlandisd.org</t>
  </si>
  <si>
    <t>(281) 997 - 3206</t>
  </si>
  <si>
    <t>(281) 412 - 1113</t>
  </si>
  <si>
    <t>3775 South Main Street</t>
  </si>
  <si>
    <t>3068</t>
  </si>
  <si>
    <t>Nan</t>
  </si>
  <si>
    <t>Weimer</t>
  </si>
  <si>
    <t>Mrs. Nan Weimer</t>
  </si>
  <si>
    <t>truettnerm@pearlandisd.org</t>
  </si>
  <si>
    <t>20875 Cty Road 171</t>
  </si>
  <si>
    <t>Darden</t>
  </si>
  <si>
    <t>Ms. Kimberly Darden</t>
  </si>
  <si>
    <t>dardenk@pearlandisd.org</t>
  </si>
  <si>
    <t>(281) 412 - 1599</t>
  </si>
  <si>
    <t>(281) 412 - 1580</t>
  </si>
  <si>
    <t>2314 Old Alvin Road</t>
  </si>
  <si>
    <t>Glenda Dawson H.S.</t>
  </si>
  <si>
    <t>Ms. Kelly Holt</t>
  </si>
  <si>
    <t>HOLTK@pearlandisd.org</t>
  </si>
  <si>
    <t>2050 Cullen Boulevard</t>
  </si>
  <si>
    <t>77581-8978</t>
  </si>
  <si>
    <t>2579</t>
  </si>
  <si>
    <t>Robert Turner College and Career H.S.</t>
  </si>
  <si>
    <t>Kai</t>
  </si>
  <si>
    <t>Bouchard</t>
  </si>
  <si>
    <t>Kai Bouchard</t>
  </si>
  <si>
    <t>bouchardk@pearlandisd.org</t>
  </si>
  <si>
    <t>(281) 727 - 1616</t>
  </si>
  <si>
    <t>4717 Bailey Road</t>
  </si>
  <si>
    <t>77584</t>
  </si>
  <si>
    <t>1175</t>
  </si>
  <si>
    <t>Pearland Jr.H. East</t>
  </si>
  <si>
    <t>Mr. Charles Allen</t>
  </si>
  <si>
    <t>allenc@pearlandisd.org</t>
  </si>
  <si>
    <t>(281) 412 - 1203</t>
  </si>
  <si>
    <t>2315 Old Alvin Road</t>
  </si>
  <si>
    <t>77581-4427</t>
  </si>
  <si>
    <t>783</t>
  </si>
  <si>
    <t>Pearland Jr.H. West</t>
  </si>
  <si>
    <t>Mrs. Dana Miles</t>
  </si>
  <si>
    <t>MILESD@pearlandisd.org</t>
  </si>
  <si>
    <t>(281) 412 - 1228</t>
  </si>
  <si>
    <t>2337 North Galveston Avenue</t>
  </si>
  <si>
    <t>77581-4245</t>
  </si>
  <si>
    <t>Pearland Jr.H. South</t>
  </si>
  <si>
    <t>Frerking</t>
  </si>
  <si>
    <t>Mr. Jason Frerking</t>
  </si>
  <si>
    <t>frerkingj@pearlandisd.org</t>
  </si>
  <si>
    <t>(281) 727 - 1580</t>
  </si>
  <si>
    <t>4719 Bailey Road</t>
  </si>
  <si>
    <t>852</t>
  </si>
  <si>
    <t>Berry Miller Jr.H.</t>
  </si>
  <si>
    <t>Barcelona</t>
  </si>
  <si>
    <t>Mr. Tony Barcelona</t>
  </si>
  <si>
    <t>barcelonat@pearlandisd.org</t>
  </si>
  <si>
    <t>3301 Manvel Road</t>
  </si>
  <si>
    <t>897</t>
  </si>
  <si>
    <t>77588</t>
  </si>
  <si>
    <t>E.A. Lawhon Elem.</t>
  </si>
  <si>
    <t>Ms. Jennifer Walker</t>
  </si>
  <si>
    <t>WALKERJ@pearlandisd.org</t>
  </si>
  <si>
    <t>(281) 412 - 1448</t>
  </si>
  <si>
    <t>5810 Brookside Road</t>
  </si>
  <si>
    <t>816</t>
  </si>
  <si>
    <t>C.J. Harris Elem.</t>
  </si>
  <si>
    <t>Keimig</t>
  </si>
  <si>
    <t>Ms. Brenda Keimig</t>
  </si>
  <si>
    <t>keimigb@pearlandisd.org</t>
  </si>
  <si>
    <t>(281) 412 - 1559</t>
  </si>
  <si>
    <t>2314 Schleider Drive</t>
  </si>
  <si>
    <t>77581-0007</t>
  </si>
  <si>
    <t>660</t>
  </si>
  <si>
    <t>Shadycrest Elem.</t>
  </si>
  <si>
    <t>Keifer</t>
  </si>
  <si>
    <t>Ms. Michelle Keifer</t>
  </si>
  <si>
    <t>kieferm@pearlandisd.org</t>
  </si>
  <si>
    <t>(281) 412 - 1401</t>
  </si>
  <si>
    <t>2405 Shady Bend Drive</t>
  </si>
  <si>
    <t>77581-5412</t>
  </si>
  <si>
    <t>657</t>
  </si>
  <si>
    <t>H.C. Carleston Elem.</t>
  </si>
  <si>
    <t>Ms. Amy Beverly</t>
  </si>
  <si>
    <t>BEVERLYA@pearlandisd.org</t>
  </si>
  <si>
    <t>(281) 412 - 1415</t>
  </si>
  <si>
    <t>3010 Harkey Road</t>
  </si>
  <si>
    <t>Sam Jamison M.S.</t>
  </si>
  <si>
    <t>Mrs. Sharon Bradley</t>
  </si>
  <si>
    <t>bradleys@pearlandisd.org</t>
  </si>
  <si>
    <t>(281) 412 - 1461</t>
  </si>
  <si>
    <t>2506 Woody Road</t>
  </si>
  <si>
    <t>77581-3707</t>
  </si>
  <si>
    <t>888</t>
  </si>
  <si>
    <t>Challenger Elem.</t>
  </si>
  <si>
    <t>Becky Morris</t>
  </si>
  <si>
    <t>morrisb@pearlandisd.org</t>
  </si>
  <si>
    <t>(281) 412 - 1105</t>
  </si>
  <si>
    <t>9434 Hughes Ranch Road</t>
  </si>
  <si>
    <t>Rustic Oak Elem.</t>
  </si>
  <si>
    <t>Mrs. Beth West</t>
  </si>
  <si>
    <t>westb@pearlandisd.org</t>
  </si>
  <si>
    <t>(281) 996 - 3658</t>
  </si>
  <si>
    <t>77588-0007</t>
  </si>
  <si>
    <t>Leon H. Sablatura M.S.</t>
  </si>
  <si>
    <t>Verna</t>
  </si>
  <si>
    <t>Tipton</t>
  </si>
  <si>
    <t>Mrs. Verna Tipton</t>
  </si>
  <si>
    <t>tiptonv@pearlandisd.org</t>
  </si>
  <si>
    <t>(281) 412 - 1504</t>
  </si>
  <si>
    <t>2201 North Galveston Avenue</t>
  </si>
  <si>
    <t>77581-4243</t>
  </si>
  <si>
    <t>Silverlake Elem.</t>
  </si>
  <si>
    <t>Shayla</t>
  </si>
  <si>
    <t>McGrew</t>
  </si>
  <si>
    <t>Ms. Shayla McGrew</t>
  </si>
  <si>
    <t>MCGREWS@pearlandisd.org</t>
  </si>
  <si>
    <t>(713) 436 - 8008</t>
  </si>
  <si>
    <t>2550 Co Road Ninety</t>
  </si>
  <si>
    <t>77584-4845</t>
  </si>
  <si>
    <t>663</t>
  </si>
  <si>
    <t>Silvercrest Elem.</t>
  </si>
  <si>
    <t>Ms. Lori Campbell</t>
  </si>
  <si>
    <t>CampbellL@pearlandisd.org</t>
  </si>
  <si>
    <t>(713) 436 - 2198</t>
  </si>
  <si>
    <t>3003 Southwyck Parkway</t>
  </si>
  <si>
    <t>77584-4899</t>
  </si>
  <si>
    <t>Ms. Lakesha Vaughn</t>
  </si>
  <si>
    <t>VAUGHNL@pearlandisd.org</t>
  </si>
  <si>
    <t>(832) 736 - 6444</t>
  </si>
  <si>
    <t>3121 Manvel</t>
  </si>
  <si>
    <t>800</t>
  </si>
  <si>
    <t>Massey Ranch Elem.</t>
  </si>
  <si>
    <t>Grote</t>
  </si>
  <si>
    <t>Melanie Grote</t>
  </si>
  <si>
    <t>grotem@pearlandisd.org</t>
  </si>
  <si>
    <t>(281) 692 - 0300</t>
  </si>
  <si>
    <t>3900 Manvel Road</t>
  </si>
  <si>
    <t>Barbara Cockrell Elem.</t>
  </si>
  <si>
    <t>Behrendsen</t>
  </si>
  <si>
    <t>Ms. Kathy Behrendsen</t>
  </si>
  <si>
    <t>BEHRENDSENK@pearlandisd.org</t>
  </si>
  <si>
    <t>3500 McHard Road</t>
  </si>
  <si>
    <t>710</t>
  </si>
  <si>
    <t>Magnolia Elem.</t>
  </si>
  <si>
    <t>Gifford</t>
  </si>
  <si>
    <t>Ms. Sharon Gifford</t>
  </si>
  <si>
    <t>giffords@pearlandisd.org</t>
  </si>
  <si>
    <t>5350 Magnolia</t>
  </si>
  <si>
    <t>881</t>
  </si>
  <si>
    <t>Alexander M.S.</t>
  </si>
  <si>
    <t>Brad Hayes</t>
  </si>
  <si>
    <t>hayesb@pearlandisd.org</t>
  </si>
  <si>
    <t>(281) 485 - 1115</t>
  </si>
  <si>
    <t>3001 Old Alvin Road</t>
  </si>
  <si>
    <t>829</t>
  </si>
  <si>
    <t>Damon H.S.</t>
  </si>
  <si>
    <t>Damon Elem.</t>
  </si>
  <si>
    <t>Brazos School for Inquiry and Creativity Bryan-Co</t>
  </si>
  <si>
    <t>Dr. John Bean</t>
  </si>
  <si>
    <t>jbean@thebrazosschool.org</t>
  </si>
  <si>
    <t>(173) 681 - 1979</t>
  </si>
  <si>
    <t>Arrow Acad. - Save Our Streets Center</t>
  </si>
  <si>
    <t>Tbd</t>
  </si>
  <si>
    <t>Tbd Tbd</t>
  </si>
  <si>
    <t>desiree.alderete@arrowacademy.org</t>
  </si>
  <si>
    <t>(979) 703 - 1834</t>
  </si>
  <si>
    <t>1700 Groesbeck Street</t>
  </si>
  <si>
    <t>99</t>
  </si>
  <si>
    <t>Arrow Acad. - Liberation Acad.</t>
  </si>
  <si>
    <t>Ranston</t>
  </si>
  <si>
    <t>Mr. Ranston Chandler</t>
  </si>
  <si>
    <t>patricia.hernandez@arrowacademy.org</t>
  </si>
  <si>
    <t>(346) 754 - 5871</t>
  </si>
  <si>
    <t>11600 West Airport Boulevard</t>
  </si>
  <si>
    <t>Meadows Place</t>
  </si>
  <si>
    <t>Arrow Acad. - Harvest Prep. Acad.</t>
  </si>
  <si>
    <t>Ms. Alexis Miller</t>
  </si>
  <si>
    <t>marla.grajeda@arrowacademy.org</t>
  </si>
  <si>
    <t>17770 Imperial Valley Drive</t>
  </si>
  <si>
    <t>Arrow Acad. - Champions Acad.</t>
  </si>
  <si>
    <t>Ms. Sonja Williams</t>
  </si>
  <si>
    <t>latoshia.young@arrowacademy.org</t>
  </si>
  <si>
    <t>2113 Cypress Landing Drive</t>
  </si>
  <si>
    <t>77090</t>
  </si>
  <si>
    <t>A&amp;M Consolidated H.S.</t>
  </si>
  <si>
    <t>Elder</t>
  </si>
  <si>
    <t>Mrs. Gwen Elder</t>
  </si>
  <si>
    <t>gelder@csisd.org</t>
  </si>
  <si>
    <t>(979) 693 - 0212</t>
  </si>
  <si>
    <t>1801 Harvey Mitchell Parkway South</t>
  </si>
  <si>
    <t>77840-5198</t>
  </si>
  <si>
    <t>1763</t>
  </si>
  <si>
    <t>College Station H.S.</t>
  </si>
  <si>
    <t>Interim</t>
  </si>
  <si>
    <t>Parkerson</t>
  </si>
  <si>
    <t>Mrs. Tiffany Interim Parkerson</t>
  </si>
  <si>
    <t>tparkerson@csisd.org</t>
  </si>
  <si>
    <t>(979) 694 - 5865</t>
  </si>
  <si>
    <t>2009</t>
  </si>
  <si>
    <t>College View H.S.</t>
  </si>
  <si>
    <t>Mr. Justin Grimes</t>
  </si>
  <si>
    <t>justingrimes@csisd.org</t>
  </si>
  <si>
    <t>(979) 694 - 5893</t>
  </si>
  <si>
    <t>1300 George Bush Drive</t>
  </si>
  <si>
    <t>95</t>
  </si>
  <si>
    <t>(979) 764 - 5564</t>
  </si>
  <si>
    <t>105 Timber</t>
  </si>
  <si>
    <t>College Station M.S.</t>
  </si>
  <si>
    <t>Hadnot</t>
  </si>
  <si>
    <t>Mr. Oliver Hadnot</t>
  </si>
  <si>
    <t>ohadnot@csisd.org</t>
  </si>
  <si>
    <t>(979) 764 - 5557</t>
  </si>
  <si>
    <t>900 Rock Prairie Road</t>
  </si>
  <si>
    <t>77845-8353</t>
  </si>
  <si>
    <t>653</t>
  </si>
  <si>
    <t>A&amp;M Consolidated M.S.</t>
  </si>
  <si>
    <t>Espitia</t>
  </si>
  <si>
    <t>Mr. Omar Espitia</t>
  </si>
  <si>
    <t>oespitia@csisd.org</t>
  </si>
  <si>
    <t>(979) 764 - 5577</t>
  </si>
  <si>
    <t>105 Holik Drive</t>
  </si>
  <si>
    <t>Wellborn M.S.</t>
  </si>
  <si>
    <t>Mishler</t>
  </si>
  <si>
    <t>Mrs. Julia Mishler</t>
  </si>
  <si>
    <t>15510 Royder Road</t>
  </si>
  <si>
    <t>South Knoll Elem.</t>
  </si>
  <si>
    <t>Richter</t>
  </si>
  <si>
    <t>Ms. Laura Richter</t>
  </si>
  <si>
    <t>lrichter@csisd.org</t>
  </si>
  <si>
    <t>(979) 764 - 5485</t>
  </si>
  <si>
    <t>1220 Boswell Street</t>
  </si>
  <si>
    <t>77840-4398</t>
  </si>
  <si>
    <t>College Hills Elem.</t>
  </si>
  <si>
    <t>Hatfield</t>
  </si>
  <si>
    <t>Mr. Josh Hatfield</t>
  </si>
  <si>
    <t>jhatfield@csisd.org</t>
  </si>
  <si>
    <t>(979) 764 - 5497</t>
  </si>
  <si>
    <t>1101 Williams Street</t>
  </si>
  <si>
    <t>77840-2599</t>
  </si>
  <si>
    <t>Southwood Valley Elem.</t>
  </si>
  <si>
    <t>Kristiana</t>
  </si>
  <si>
    <t>Mrs. Kristiana Hamilton</t>
  </si>
  <si>
    <t>khamilton@csisd.org</t>
  </si>
  <si>
    <t>(979) 764 - 5488</t>
  </si>
  <si>
    <t>2700 Brothers Boulevard</t>
  </si>
  <si>
    <t>77845-5330</t>
  </si>
  <si>
    <t>572</t>
  </si>
  <si>
    <t>Rock Prairie Elem.</t>
  </si>
  <si>
    <t>Durand</t>
  </si>
  <si>
    <t>Mr. Jeff Durand</t>
  </si>
  <si>
    <t>jdurand@csisd.org</t>
  </si>
  <si>
    <t>(979) 764 - 5486</t>
  </si>
  <si>
    <t>3400 Welsh Avenue</t>
  </si>
  <si>
    <t>77845-7900</t>
  </si>
  <si>
    <t>Pebble Creek Elem.</t>
  </si>
  <si>
    <t>Grande</t>
  </si>
  <si>
    <t>Mrs. Blair Grande</t>
  </si>
  <si>
    <t>bgrande@csisd.org</t>
  </si>
  <si>
    <t>(979) 764 - 5478</t>
  </si>
  <si>
    <t>200 Parkview Drive</t>
  </si>
  <si>
    <t>77845-8956</t>
  </si>
  <si>
    <t>431</t>
  </si>
  <si>
    <t>Terresa</t>
  </si>
  <si>
    <t>Katt</t>
  </si>
  <si>
    <t>Mrs. Terresa Katt</t>
  </si>
  <si>
    <t>tkatt@csisd.org</t>
  </si>
  <si>
    <t>(979) 694 - 5805</t>
  </si>
  <si>
    <t>1950 Greens Prairie Road West</t>
  </si>
  <si>
    <t>Creek View Elem.</t>
  </si>
  <si>
    <t>Roraback</t>
  </si>
  <si>
    <t>Mr. Annette Roraback</t>
  </si>
  <si>
    <t>aroraback@csisd.org</t>
  </si>
  <si>
    <t>1001 Eagle Avenue</t>
  </si>
  <si>
    <t>Greens Prairie Elem.</t>
  </si>
  <si>
    <t>Bairrington</t>
  </si>
  <si>
    <t>Mrs. Donna Bairrington</t>
  </si>
  <si>
    <t>dbairrington@csisd.org</t>
  </si>
  <si>
    <t>(979) 694 - 5871</t>
  </si>
  <si>
    <t>4315 Greens Prairie Trail</t>
  </si>
  <si>
    <t>Spring Creek Elem.</t>
  </si>
  <si>
    <t>Stormy</t>
  </si>
  <si>
    <t>Mrs. Stormy Hickman</t>
  </si>
  <si>
    <t>632</t>
  </si>
  <si>
    <t>River Bend Elem.</t>
  </si>
  <si>
    <t>Symank</t>
  </si>
  <si>
    <t>Mr. Josh Symank</t>
  </si>
  <si>
    <t>jsymank@csisd.org</t>
  </si>
  <si>
    <t>(979) 764 - 5533</t>
  </si>
  <si>
    <t>106 Holik Drive</t>
  </si>
  <si>
    <t>Mrs. Holly Scott</t>
  </si>
  <si>
    <t>hscott@csisd.org</t>
  </si>
  <si>
    <t>(979) 764 - 5604</t>
  </si>
  <si>
    <t>900 Graham Road</t>
  </si>
  <si>
    <t>Deegear</t>
  </si>
  <si>
    <t>Mrs. Kellie Deegear</t>
  </si>
  <si>
    <t>kdeegear@csisd.org</t>
  </si>
  <si>
    <t>(979) 694 - 5869</t>
  </si>
  <si>
    <t>4319 Greens Prairie Trail</t>
  </si>
  <si>
    <t>Travis B. Bryan H.S.</t>
  </si>
  <si>
    <t>Buban</t>
  </si>
  <si>
    <t>Mr. Lane Buban</t>
  </si>
  <si>
    <t>lane.buban@bryanisd.org</t>
  </si>
  <si>
    <t>(979) 209 - 2402</t>
  </si>
  <si>
    <t>3450 Campus Drive</t>
  </si>
  <si>
    <t>77802-3396</t>
  </si>
  <si>
    <t>James Earl Rudder H.S.</t>
  </si>
  <si>
    <t>Bye</t>
  </si>
  <si>
    <t>Mr. Mario Bye</t>
  </si>
  <si>
    <t>mario.bye@bryanisd.org</t>
  </si>
  <si>
    <t>3251 Austin's Colony Parkway</t>
  </si>
  <si>
    <t>1611</t>
  </si>
  <si>
    <t>Bryan Collegiate H.S.</t>
  </si>
  <si>
    <t>Tommmy</t>
  </si>
  <si>
    <t>Mr. Tommmy Roberts</t>
  </si>
  <si>
    <t>tommy.roberts@bryanisd.org</t>
  </si>
  <si>
    <t>1901 Villa Maria</t>
  </si>
  <si>
    <t>Disciplinary Alt. Ed.al Program (DAEP)</t>
  </si>
  <si>
    <t>(979) 209 - 2811</t>
  </si>
  <si>
    <t>Kaspar</t>
  </si>
  <si>
    <t>Mrs. Karen Kaspar</t>
  </si>
  <si>
    <t>karen.kaspar@bryanisd.org</t>
  </si>
  <si>
    <t>1901 East Villa Maria</t>
  </si>
  <si>
    <t>1904 West Sh 21</t>
  </si>
  <si>
    <t>McKey</t>
  </si>
  <si>
    <t>Mr. Todd McKey</t>
  </si>
  <si>
    <t>tmckey@brazoscountytx.gov</t>
  </si>
  <si>
    <t>(979) 822 - 6071</t>
  </si>
  <si>
    <t>Karent</t>
  </si>
  <si>
    <t>Mrs. Karent Kaspar</t>
  </si>
  <si>
    <t>(979) 209 - 2813</t>
  </si>
  <si>
    <t>1307 Memorial Drive</t>
  </si>
  <si>
    <t>Stephen F. Austin M.S.</t>
  </si>
  <si>
    <t>Mrs. Rachel Layton</t>
  </si>
  <si>
    <t>rachel.layton@bryanisd.org</t>
  </si>
  <si>
    <t>(979) 209 - 6741</t>
  </si>
  <si>
    <t>800 South Coulter Drive</t>
  </si>
  <si>
    <t>77803-4633</t>
  </si>
  <si>
    <t>1195</t>
  </si>
  <si>
    <t>Jane Long M.S.</t>
  </si>
  <si>
    <t>Satterfield</t>
  </si>
  <si>
    <t>Ms. Cody Satterfield</t>
  </si>
  <si>
    <t>cody.satterfield@bryanisd.org</t>
  </si>
  <si>
    <t>(979) 209 - 6566</t>
  </si>
  <si>
    <t>1106 North Harvey Mitchell Parkway</t>
  </si>
  <si>
    <t>77803-3549</t>
  </si>
  <si>
    <t>1292</t>
  </si>
  <si>
    <t>Sam Rayburn M.S.</t>
  </si>
  <si>
    <t>Ryberg</t>
  </si>
  <si>
    <t>Mrs. Rebecca Ryberg</t>
  </si>
  <si>
    <t>rebecca.ryberg@bryanisd.org</t>
  </si>
  <si>
    <t>(979) 209 - 6611</t>
  </si>
  <si>
    <t>1048 North Earl Rudder Freeway</t>
  </si>
  <si>
    <t>77802-1719</t>
  </si>
  <si>
    <t>1123</t>
  </si>
  <si>
    <t>Arthur L. Davila M.S.</t>
  </si>
  <si>
    <t>McGehee</t>
  </si>
  <si>
    <t>Mrs. Shannon McGehee</t>
  </si>
  <si>
    <t>shannon.mcgehee@bryanisd.org</t>
  </si>
  <si>
    <t>(979) 209 - 7151</t>
  </si>
  <si>
    <t>2751 North Earl Rudder Freeway</t>
  </si>
  <si>
    <t>1075</t>
  </si>
  <si>
    <t>Kemp-Carver Elem.</t>
  </si>
  <si>
    <t>Boggan</t>
  </si>
  <si>
    <t>Mrs. Alison Boggan</t>
  </si>
  <si>
    <t>alison.boggan@bryanisd.org</t>
  </si>
  <si>
    <t>(979) 209 - 3764</t>
  </si>
  <si>
    <t>750 Bruin Trace</t>
  </si>
  <si>
    <t>Bonham Elem.</t>
  </si>
  <si>
    <t>Garcia-Rhodes</t>
  </si>
  <si>
    <t>Mrs. Gloria Garcia-Rhodes</t>
  </si>
  <si>
    <t>gloria.garcia-rhodes@bryanisd.org</t>
  </si>
  <si>
    <t>(979) 209 - 1218</t>
  </si>
  <si>
    <t>3100 Wilkes Drive</t>
  </si>
  <si>
    <t>77803-0898</t>
  </si>
  <si>
    <t>617</t>
  </si>
  <si>
    <t>Crockett Elem.</t>
  </si>
  <si>
    <t>Debi</t>
  </si>
  <si>
    <t>Ehrhardt</t>
  </si>
  <si>
    <t>Mrs. Debi Ehrhardt</t>
  </si>
  <si>
    <t>debra.ehrhardt@bryanisd.org</t>
  </si>
  <si>
    <t>(979) 209 - 2965</t>
  </si>
  <si>
    <t>401 Elm</t>
  </si>
  <si>
    <t>77801-3118</t>
  </si>
  <si>
    <t>428</t>
  </si>
  <si>
    <t>Fannin Elem.</t>
  </si>
  <si>
    <t>Desiree</t>
  </si>
  <si>
    <t>Caperton</t>
  </si>
  <si>
    <t>Mrs. Desiree Caperton</t>
  </si>
  <si>
    <t>desiree.caperton@bryanisd.org</t>
  </si>
  <si>
    <t>(979) 209 - 3826</t>
  </si>
  <si>
    <t>1200 Baker Avenue</t>
  </si>
  <si>
    <t>77803-4799</t>
  </si>
  <si>
    <t>Legg</t>
  </si>
  <si>
    <t>Danielle Legg</t>
  </si>
  <si>
    <t>danielle.legg@bryanisd.org</t>
  </si>
  <si>
    <t>(979) 209 - 1566</t>
  </si>
  <si>
    <t>801 Matous Drive</t>
  </si>
  <si>
    <t>77802-1826</t>
  </si>
  <si>
    <t>542</t>
  </si>
  <si>
    <t>Johnson Elem.</t>
  </si>
  <si>
    <t>Thomman</t>
  </si>
  <si>
    <t>Mrs. Amy Thomman</t>
  </si>
  <si>
    <t>amy.thommanr@bryanisd.org</t>
  </si>
  <si>
    <t>(979) 209 - 1462</t>
  </si>
  <si>
    <t>3800 Oak Hill Drive</t>
  </si>
  <si>
    <t>77802-4625</t>
  </si>
  <si>
    <t>438</t>
  </si>
  <si>
    <t>Sul Ross Elem.</t>
  </si>
  <si>
    <t>Bay</t>
  </si>
  <si>
    <t>Ms. Amy Bay</t>
  </si>
  <si>
    <t>amy.bay@bryanisd.org</t>
  </si>
  <si>
    <t>(979) 209 - 1513</t>
  </si>
  <si>
    <t>3300 Parkway Ter</t>
  </si>
  <si>
    <t>77802-3760</t>
  </si>
  <si>
    <t>Sam Houston Elem.</t>
  </si>
  <si>
    <t>Ms. Mandy Wells</t>
  </si>
  <si>
    <t>mandy.wells@bryanisd.org</t>
  </si>
  <si>
    <t>(979) 209 - 1364</t>
  </si>
  <si>
    <t>4501 Canterbury</t>
  </si>
  <si>
    <t>77802-5908</t>
  </si>
  <si>
    <t>Navarro Elem.</t>
  </si>
  <si>
    <t>Rueda</t>
  </si>
  <si>
    <t>Ms. Sara Rueda</t>
  </si>
  <si>
    <t>sara.rueda@bryanisd.org</t>
  </si>
  <si>
    <t>(979) 209 - 1270</t>
  </si>
  <si>
    <t>4619 Northwood Drive</t>
  </si>
  <si>
    <t>77803-0428</t>
  </si>
  <si>
    <t>Mary Branch Elem.</t>
  </si>
  <si>
    <t>Bruner</t>
  </si>
  <si>
    <t>Mrs. Amy Bruner</t>
  </si>
  <si>
    <t>amy.bruner@bryanisd.org</t>
  </si>
  <si>
    <t>(979) 209 - 2910</t>
  </si>
  <si>
    <t>2040 West Villa Maria Road</t>
  </si>
  <si>
    <t>77807-4819</t>
  </si>
  <si>
    <t>Anson Jones Elem.</t>
  </si>
  <si>
    <t>Montoya</t>
  </si>
  <si>
    <t>Ms. Linda Montoya</t>
  </si>
  <si>
    <t>linda.montoya@bryanisd.org</t>
  </si>
  <si>
    <t>(979) 209 - 3912</t>
  </si>
  <si>
    <t>1400 Pecan Street</t>
  </si>
  <si>
    <t>Alton Bowen Elem.</t>
  </si>
  <si>
    <t>Ms. Bridget Cooper</t>
  </si>
  <si>
    <t>bridget.cooper@bryanisd.org</t>
  </si>
  <si>
    <t>(979) 209 - 1306</t>
  </si>
  <si>
    <t>3870 Copperfield Drive</t>
  </si>
  <si>
    <t>77802-5804</t>
  </si>
  <si>
    <t>Ms. Juanita Collins</t>
  </si>
  <si>
    <t>juanita.collins@bryanisd.org</t>
  </si>
  <si>
    <t>(979) 209 - 3863</t>
  </si>
  <si>
    <t>801 West M L K Street</t>
  </si>
  <si>
    <t>77803-2697</t>
  </si>
  <si>
    <t>Mitchell Elem.</t>
  </si>
  <si>
    <t>Hedstrom</t>
  </si>
  <si>
    <t>Ms. Shari Hedstrom</t>
  </si>
  <si>
    <t>shari.hedstrom@bryanisd.org</t>
  </si>
  <si>
    <t>(979) 209 - 1420</t>
  </si>
  <si>
    <t>2500 Austin's Colony Parkway</t>
  </si>
  <si>
    <t>375</t>
  </si>
  <si>
    <t>Big Bend H.S.</t>
  </si>
  <si>
    <t>Mr. Reagan Reed</t>
  </si>
  <si>
    <t>Alpine H.S.</t>
  </si>
  <si>
    <t>Mr. Justin Gonzales</t>
  </si>
  <si>
    <t>jgonzales@alpineisd.net</t>
  </si>
  <si>
    <t>(432) 837 - 9813</t>
  </si>
  <si>
    <t>300 East Hendryx</t>
  </si>
  <si>
    <t>79830-2027</t>
  </si>
  <si>
    <t>Alpine M.S.</t>
  </si>
  <si>
    <t>Mrs. Jessica Chavez</t>
  </si>
  <si>
    <t>jchavez@alpineisd.net</t>
  </si>
  <si>
    <t>(432) 837 - 9814</t>
  </si>
  <si>
    <t>801 Middle School Drive</t>
  </si>
  <si>
    <t>Alpine Elem.</t>
  </si>
  <si>
    <t>Verl</t>
  </si>
  <si>
    <t>O'Bryant</t>
  </si>
  <si>
    <t>Mr. Verl O'Bryant</t>
  </si>
  <si>
    <t>vobryant@alpineisd.net</t>
  </si>
  <si>
    <t>(432) 837 - 7744</t>
  </si>
  <si>
    <t>200 East Avenue A</t>
  </si>
  <si>
    <t>79830-3618</t>
  </si>
  <si>
    <t>391</t>
  </si>
  <si>
    <t>San Vicente Elem.</t>
  </si>
  <si>
    <t>Mr. Eric Stoddard</t>
  </si>
  <si>
    <t>estoddard@svisd.com</t>
  </si>
  <si>
    <t>PO Box 608 -  700 Loretta Street</t>
  </si>
  <si>
    <t>Falfurrias H.S.</t>
  </si>
  <si>
    <t>Mr. Richard Wright</t>
  </si>
  <si>
    <t>rwright@brookscountyisd.net</t>
  </si>
  <si>
    <t>(361) 325 - 9284</t>
  </si>
  <si>
    <t>Falfurrias Jr.H.</t>
  </si>
  <si>
    <t>Dr. Cynthia A Perez</t>
  </si>
  <si>
    <t>caperez@brookscountyisd.net</t>
  </si>
  <si>
    <t>(361) 325 - 2220</t>
  </si>
  <si>
    <t>Falfurrias Elem.</t>
  </si>
  <si>
    <t>Mrs. Sandra Castillo</t>
  </si>
  <si>
    <t>scastillo@brookscountyisd.net</t>
  </si>
  <si>
    <t>(361) 325 - 8000 x2102</t>
  </si>
  <si>
    <t>(361) 325 - 1010</t>
  </si>
  <si>
    <t>445</t>
  </si>
  <si>
    <t>Lasater Elem.</t>
  </si>
  <si>
    <t>Louella</t>
  </si>
  <si>
    <t>Ms. Louella Garcia</t>
  </si>
  <si>
    <t>lgarcia1@brookscountyisd.net</t>
  </si>
  <si>
    <t>(361) 325 - 8000 x2202</t>
  </si>
  <si>
    <t>(361) 325 - 9566</t>
  </si>
  <si>
    <t>377</t>
  </si>
  <si>
    <t>Bangs H.S.</t>
  </si>
  <si>
    <t>Mr. Scott Patrick</t>
  </si>
  <si>
    <t>keith.cook@bangsisd.net</t>
  </si>
  <si>
    <t>(325) 752 - 7028</t>
  </si>
  <si>
    <t>Bangs M.S.</t>
  </si>
  <si>
    <t>Damon Wilson</t>
  </si>
  <si>
    <t>scott.patrick@bangsisd.net</t>
  </si>
  <si>
    <t>J.B. Stephens Elem.</t>
  </si>
  <si>
    <t>Mr. Candace Wilson</t>
  </si>
  <si>
    <t>candace.wilson@bangsisd.net</t>
  </si>
  <si>
    <t>(325) 752 - 6974</t>
  </si>
  <si>
    <t>Brownwood H.S.</t>
  </si>
  <si>
    <t>Mitch</t>
  </si>
  <si>
    <t>Mitch Moore</t>
  </si>
  <si>
    <t>bill.faircloth@brownwoodisd.org</t>
  </si>
  <si>
    <t>(325) 643 - 1365</t>
  </si>
  <si>
    <t>76804</t>
  </si>
  <si>
    <t>986</t>
  </si>
  <si>
    <t>Brownwood Accelerated H.S.</t>
  </si>
  <si>
    <t>Heidi</t>
  </si>
  <si>
    <t>Mrs. Heidi Gardner</t>
  </si>
  <si>
    <t>heidi.gardner@brownwoodisd.org</t>
  </si>
  <si>
    <t>Brownwood M.S.</t>
  </si>
  <si>
    <t>Sweaney</t>
  </si>
  <si>
    <t>Mr. Richard Sweaney</t>
  </si>
  <si>
    <t>richard.sweaney@brownwoodisd.org</t>
  </si>
  <si>
    <t>(325) 646 - 3785</t>
  </si>
  <si>
    <t>Stephen F Austin &amp; Calvert Road</t>
  </si>
  <si>
    <t>76801-9999</t>
  </si>
  <si>
    <t>Mrs. Stacy Loftin</t>
  </si>
  <si>
    <t>(325) 646 - 8919</t>
  </si>
  <si>
    <t>(325) 646 - 1250</t>
  </si>
  <si>
    <t>800 Rogan</t>
  </si>
  <si>
    <t>827</t>
  </si>
  <si>
    <t>Northwest Elem.</t>
  </si>
  <si>
    <t>Northcutt</t>
  </si>
  <si>
    <t>Mrs. Allison Northcutt</t>
  </si>
  <si>
    <t>(325) 646 - 2449</t>
  </si>
  <si>
    <t>311 Bluffview Drive</t>
  </si>
  <si>
    <t>76801-1907</t>
  </si>
  <si>
    <t>Woodland Heights Elem.</t>
  </si>
  <si>
    <t>Ms. Jeanette Lancaster</t>
  </si>
  <si>
    <t>(325) 641 - 0109</t>
  </si>
  <si>
    <t>3900 4th Street</t>
  </si>
  <si>
    <t>76801-6799</t>
  </si>
  <si>
    <t>East Elem.</t>
  </si>
  <si>
    <t>Mrs. Dee Dee Wright</t>
  </si>
  <si>
    <t>(325) 646 - 5900</t>
  </si>
  <si>
    <t>2700 Vincent</t>
  </si>
  <si>
    <t>76801-5845</t>
  </si>
  <si>
    <t>Ribble</t>
  </si>
  <si>
    <t>Mrs. Kay Ribble</t>
  </si>
  <si>
    <t>kay.ribble@blanketisd.net</t>
  </si>
  <si>
    <t xml:space="preserve">(325) 748 - 5311 x503 </t>
  </si>
  <si>
    <t>76432-9756</t>
  </si>
  <si>
    <t>May H.S.</t>
  </si>
  <si>
    <t>Allison Williams</t>
  </si>
  <si>
    <t>allison.williams@mayisd.com</t>
  </si>
  <si>
    <t xml:space="preserve">(254) 259 - 3711 x205 </t>
  </si>
  <si>
    <t>(254) 259 - 2135</t>
  </si>
  <si>
    <t>Kelsa</t>
  </si>
  <si>
    <t>Mr. Kelsa Blair</t>
  </si>
  <si>
    <t>kelsa.blair@zephyrisd.net</t>
  </si>
  <si>
    <t xml:space="preserve">(325) 739 - 5331 x105 </t>
  </si>
  <si>
    <t>76890-0708</t>
  </si>
  <si>
    <t>Danny Copeland</t>
  </si>
  <si>
    <t>Karen Hill</t>
  </si>
  <si>
    <t>karen.hill@brookesmithisd.net</t>
  </si>
  <si>
    <t>025908004</t>
  </si>
  <si>
    <t>Davinci</t>
  </si>
  <si>
    <t>Early H.S.</t>
  </si>
  <si>
    <t>Judith Ozuna</t>
  </si>
  <si>
    <t>judith.ozuna@earlyisd.net</t>
  </si>
  <si>
    <t>(325) 646 - 4061</t>
  </si>
  <si>
    <t>Early M.S.</t>
  </si>
  <si>
    <t>Chad Burleson</t>
  </si>
  <si>
    <t>chad.burleson@earlyisd.net</t>
  </si>
  <si>
    <t>(325) 646 - 5469</t>
  </si>
  <si>
    <t>Early Elem.</t>
  </si>
  <si>
    <t>Sharon Watson</t>
  </si>
  <si>
    <t>sharon.watson@earlyisd.net</t>
  </si>
  <si>
    <t>Cooley</t>
  </si>
  <si>
    <t>Teresa Cooley</t>
  </si>
  <si>
    <t>teresa.cooley@earlyisd.net</t>
  </si>
  <si>
    <t>(325) 643 - 9622</t>
  </si>
  <si>
    <t>(325) 646 - 5336</t>
  </si>
  <si>
    <t>Caldwell H.S.</t>
  </si>
  <si>
    <t>Ochs</t>
  </si>
  <si>
    <t>Mrs. Vicki Ochs</t>
  </si>
  <si>
    <t>vochs@caldwellisd.net</t>
  </si>
  <si>
    <t>(979) 567 - 9032</t>
  </si>
  <si>
    <t>Dr. Brad Vestal</t>
  </si>
  <si>
    <t>bvestal@caldwellisd.net</t>
  </si>
  <si>
    <t>(979) 567 - 2672</t>
  </si>
  <si>
    <t>Caldwell M.S.</t>
  </si>
  <si>
    <t>Shaunna</t>
  </si>
  <si>
    <t>Savage</t>
  </si>
  <si>
    <t>Mrs. Shaunna Savage</t>
  </si>
  <si>
    <t>ngoodlett@caldwellisd.net</t>
  </si>
  <si>
    <t>(979) 567 - 7433</t>
  </si>
  <si>
    <t>Pagach</t>
  </si>
  <si>
    <t>Mrs. Kim Pagach</t>
  </si>
  <si>
    <t>ssavage@caldwellisd.net</t>
  </si>
  <si>
    <t>(979) 567 - 7131</t>
  </si>
  <si>
    <t>Caldwell Elem.</t>
  </si>
  <si>
    <t>Supak</t>
  </si>
  <si>
    <t>Mrs. Erin Supak</t>
  </si>
  <si>
    <t>esupak@caldwellisd.net</t>
  </si>
  <si>
    <t>(979) 567 - 9422</t>
  </si>
  <si>
    <t>562</t>
  </si>
  <si>
    <t>Somerville H.S.</t>
  </si>
  <si>
    <t>Jennifer Wood</t>
  </si>
  <si>
    <t>jwood@somervilleisd.org</t>
  </si>
  <si>
    <t>(979) 596 - 3649</t>
  </si>
  <si>
    <t>Pinkerton</t>
  </si>
  <si>
    <t>Mr. Josh Pinkerton</t>
  </si>
  <si>
    <t>jpinkerton@somervilleisd.org</t>
  </si>
  <si>
    <t>Somerville Elem.</t>
  </si>
  <si>
    <t>Longoria</t>
  </si>
  <si>
    <t>Mrs. Stephanie Longoria</t>
  </si>
  <si>
    <t>slongoria@somervilleisd.org</t>
  </si>
  <si>
    <t>332</t>
  </si>
  <si>
    <t>Kenzie</t>
  </si>
  <si>
    <t>Bond</t>
  </si>
  <si>
    <t>Dr. Kenzie Bond</t>
  </si>
  <si>
    <t>bondk@snookisd.org</t>
  </si>
  <si>
    <t>PO Box 87 FM 2155</t>
  </si>
  <si>
    <t>Snook Elem.</t>
  </si>
  <si>
    <t>Mrs. Shari Hedstrom</t>
  </si>
  <si>
    <t>hedstroms@snookisd.org</t>
  </si>
  <si>
    <t>Burnet H.S.</t>
  </si>
  <si>
    <t>Burkhart</t>
  </si>
  <si>
    <t>Mr. Casey Burkhart</t>
  </si>
  <si>
    <t>cburkhart@burnetcisd.net</t>
  </si>
  <si>
    <t>(512) 756 - 4553</t>
  </si>
  <si>
    <t>1000 The Green Mile</t>
  </si>
  <si>
    <t>908</t>
  </si>
  <si>
    <t>Quest H.S.</t>
  </si>
  <si>
    <t>Marvin</t>
  </si>
  <si>
    <t>Dr. Douglas Marvin</t>
  </si>
  <si>
    <t>dmarvin@burnetcisd.net</t>
  </si>
  <si>
    <t>(512) 756 - 6289</t>
  </si>
  <si>
    <t>702 North Wood Street</t>
  </si>
  <si>
    <t>78611-3108</t>
  </si>
  <si>
    <t>Burnet M.S.</t>
  </si>
  <si>
    <t>Steve Grant</t>
  </si>
  <si>
    <t>sgrant@burnetcisd.net</t>
  </si>
  <si>
    <t>(512) 756 - 6182 x4627</t>
  </si>
  <si>
    <t>(512) 756 - 7955</t>
  </si>
  <si>
    <t>1401 North Main</t>
  </si>
  <si>
    <t>78611-1340</t>
  </si>
  <si>
    <t>Shady Grove Elem.</t>
  </si>
  <si>
    <t>Tasha</t>
  </si>
  <si>
    <t>Tasha Briseno</t>
  </si>
  <si>
    <t>tbriseno@burnetcisd.net</t>
  </si>
  <si>
    <t>(512) 756 - 6993</t>
  </si>
  <si>
    <t>111 Shady Grove Road</t>
  </si>
  <si>
    <t>Bertram Elem.</t>
  </si>
  <si>
    <t>Bonnie Sullivan</t>
  </si>
  <si>
    <t>bsullivan@burnetcisd.net</t>
  </si>
  <si>
    <t>(512) 355 - 2261</t>
  </si>
  <si>
    <t>315 Main</t>
  </si>
  <si>
    <t>Bertram</t>
  </si>
  <si>
    <t>78605-4409</t>
  </si>
  <si>
    <t>R.J. Richey Elem.</t>
  </si>
  <si>
    <t>Betty Jo</t>
  </si>
  <si>
    <t>Betty Jo Gates</t>
  </si>
  <si>
    <t>bjgates@burnetcisd.net</t>
  </si>
  <si>
    <t>(512) 756 - 2624</t>
  </si>
  <si>
    <t>500 East Graves</t>
  </si>
  <si>
    <t>78611-2039</t>
  </si>
  <si>
    <t>Marble Falls H.S.</t>
  </si>
  <si>
    <t>Mr. Damon Adams</t>
  </si>
  <si>
    <t>dadams@mfisd.txed.net</t>
  </si>
  <si>
    <t>(830) 693 - 6079</t>
  </si>
  <si>
    <t>2101 Mustang Drive</t>
  </si>
  <si>
    <t>78654-4996</t>
  </si>
  <si>
    <t>1222</t>
  </si>
  <si>
    <t>Falls Career H.S.</t>
  </si>
  <si>
    <t>Allie</t>
  </si>
  <si>
    <t>Mrs. Allie Hampton</t>
  </si>
  <si>
    <t>ahampton@mfisd.txed.net</t>
  </si>
  <si>
    <t>37</t>
  </si>
  <si>
    <t>Marble Falls M.S.</t>
  </si>
  <si>
    <t>Mr. Roger Barr</t>
  </si>
  <si>
    <t>rbarr@mfisd.txed.net</t>
  </si>
  <si>
    <t>(830) 798 - 3632</t>
  </si>
  <si>
    <t>1511 Pony Circle</t>
  </si>
  <si>
    <t>Marble Falls Elem.</t>
  </si>
  <si>
    <t>Mr. Michael Haley</t>
  </si>
  <si>
    <t>mhaley@mfisd.txed.net</t>
  </si>
  <si>
    <t>(830) 693 - 2385 x3108</t>
  </si>
  <si>
    <t>(830) 693 - 5421</t>
  </si>
  <si>
    <t>901 Avenue U</t>
  </si>
  <si>
    <t>78654-4802</t>
  </si>
  <si>
    <t>Colt Elem.</t>
  </si>
  <si>
    <t>Mrs. Erika O'Connor</t>
  </si>
  <si>
    <t>eoconnor@mfisd.txed.net</t>
  </si>
  <si>
    <t>(830) 639 - 7092</t>
  </si>
  <si>
    <t>2200 Manzano Mile</t>
  </si>
  <si>
    <t>631</t>
  </si>
  <si>
    <t>Highland Lakes Elem.</t>
  </si>
  <si>
    <t>Mrs. Leslie Talamantes</t>
  </si>
  <si>
    <t>ltalamantes@mfisd.txed.net</t>
  </si>
  <si>
    <t>(830) 598 - 9349</t>
  </si>
  <si>
    <t>8200 West FM 1431</t>
  </si>
  <si>
    <t>Granite Shoals</t>
  </si>
  <si>
    <t>Spicewood Elem.</t>
  </si>
  <si>
    <t>Mrs. Susan Cox</t>
  </si>
  <si>
    <t>secox@mfisd.txed.net</t>
  </si>
  <si>
    <t>(830) 798 - 3675 x5110</t>
  </si>
  <si>
    <t>(830) 798 - 3676</t>
  </si>
  <si>
    <t>1005 Spur 191</t>
  </si>
  <si>
    <t>Spicewood</t>
  </si>
  <si>
    <t>78669</t>
  </si>
  <si>
    <t>Lockhart H.S.</t>
  </si>
  <si>
    <t>Luciano</t>
  </si>
  <si>
    <t>Mr. Luciano Castro</t>
  </si>
  <si>
    <t>luciano.castro@lockhart.txed.net</t>
  </si>
  <si>
    <t>(512) 398 - 0320</t>
  </si>
  <si>
    <t>(512) 398 - 0302</t>
  </si>
  <si>
    <t>#1 Lion Country Drive</t>
  </si>
  <si>
    <t>78644-2565</t>
  </si>
  <si>
    <t>1641</t>
  </si>
  <si>
    <t>Lockhart Pride H.S.</t>
  </si>
  <si>
    <t>Bacom</t>
  </si>
  <si>
    <t>Barry Bacom</t>
  </si>
  <si>
    <t>barry.bacom@lockhart.txed.net</t>
  </si>
  <si>
    <t>(512) 398 - 0133</t>
  </si>
  <si>
    <t>(512) 398 - 0132</t>
  </si>
  <si>
    <t>500 North Pecos</t>
  </si>
  <si>
    <t>78644-1530</t>
  </si>
  <si>
    <t>49</t>
  </si>
  <si>
    <t>Lockhart Jr.H.</t>
  </si>
  <si>
    <t>Edgar Torres</t>
  </si>
  <si>
    <t>edgar.torres@lockhart.txed.net</t>
  </si>
  <si>
    <t>(512) 398 - 0774</t>
  </si>
  <si>
    <t>(512) 398 - 0772</t>
  </si>
  <si>
    <t>500 City Line Road</t>
  </si>
  <si>
    <t>1491</t>
  </si>
  <si>
    <t>Clear Fork Elem.</t>
  </si>
  <si>
    <t>Ms. Rebecca Leonard</t>
  </si>
  <si>
    <t>rebecca.leonard@lockhart.txed.net</t>
  </si>
  <si>
    <t>(512) 398 - 0452</t>
  </si>
  <si>
    <t>(512) 398 - 0536</t>
  </si>
  <si>
    <t>1102 Clear Fork Street</t>
  </si>
  <si>
    <t>78644-2930</t>
  </si>
  <si>
    <t>Karen Nixon</t>
  </si>
  <si>
    <t>karen.nixon@lockhart.txed.net</t>
  </si>
  <si>
    <t>(512) 398 - 0070</t>
  </si>
  <si>
    <t>(512) 398 - 0110</t>
  </si>
  <si>
    <t>371 Carver</t>
  </si>
  <si>
    <t>78644-2220</t>
  </si>
  <si>
    <t>330</t>
  </si>
  <si>
    <t>Ms. Deanna Juarez</t>
  </si>
  <si>
    <t>deanna.juarez@lockhart.txed.net</t>
  </si>
  <si>
    <t>(512) 398 - 0695</t>
  </si>
  <si>
    <t>(512) 398 - 0692</t>
  </si>
  <si>
    <t>715 Medina Street</t>
  </si>
  <si>
    <t>78644-3221</t>
  </si>
  <si>
    <t>Plum Creek Elem.</t>
  </si>
  <si>
    <t>Jamee</t>
  </si>
  <si>
    <t>Griebel</t>
  </si>
  <si>
    <t>Jamee Griebel</t>
  </si>
  <si>
    <t>jamee.griebel@lockhart.txed.net</t>
  </si>
  <si>
    <t>(512) 398 - 0573</t>
  </si>
  <si>
    <t>(512) 398 - 0572</t>
  </si>
  <si>
    <t>710 Flores Street</t>
  </si>
  <si>
    <t>78644-1848</t>
  </si>
  <si>
    <t>Ms. Belinda Vasquez</t>
  </si>
  <si>
    <t>belinda.vasquez@lockhart.txed.net</t>
  </si>
  <si>
    <t>(512) 398 - 0902</t>
  </si>
  <si>
    <t>(512) 398 - 0901</t>
  </si>
  <si>
    <t>211 South Mockingbird Lane</t>
  </si>
  <si>
    <t>Alma Brewer Strawn Elem.</t>
  </si>
  <si>
    <t>Analeasa</t>
  </si>
  <si>
    <t>Analeasa Holmes</t>
  </si>
  <si>
    <t>analeasa.holmes@lockhart.txed.net</t>
  </si>
  <si>
    <t>(512) 398 - 0632</t>
  </si>
  <si>
    <t>(512) 398 - 0631</t>
  </si>
  <si>
    <t>9000 FM 1854</t>
  </si>
  <si>
    <t>78616</t>
  </si>
  <si>
    <t>Luling H.S.</t>
  </si>
  <si>
    <t>Joseph Alvarez</t>
  </si>
  <si>
    <t>jalvarez@luling.txed.net</t>
  </si>
  <si>
    <t>(830) 875 - 2751</t>
  </si>
  <si>
    <t>Gilbert Gerdes Jr.H.</t>
  </si>
  <si>
    <t>Meshell</t>
  </si>
  <si>
    <t>Kelly Meshell</t>
  </si>
  <si>
    <t>kmeshell@luling.txed.net</t>
  </si>
  <si>
    <t>(830) 875 - 5482</t>
  </si>
  <si>
    <t>Leonard Shanklin Elem.</t>
  </si>
  <si>
    <t>Ewald</t>
  </si>
  <si>
    <t>Deborah Ewald</t>
  </si>
  <si>
    <t>deborah.ewald@luling.txed.net</t>
  </si>
  <si>
    <t>(830) 875 - 6708</t>
  </si>
  <si>
    <t>Weikert</t>
  </si>
  <si>
    <t>Henry Weikert</t>
  </si>
  <si>
    <t>henry.weikert@luling.txed.net</t>
  </si>
  <si>
    <t>(830) 875 - 6712</t>
  </si>
  <si>
    <t>Mj</t>
  </si>
  <si>
    <t>Mateo</t>
  </si>
  <si>
    <t>Mr. Mj Mateo</t>
  </si>
  <si>
    <t>mateom@plisd.net</t>
  </si>
  <si>
    <t>Calhoun H.S.</t>
  </si>
  <si>
    <t>Amason</t>
  </si>
  <si>
    <t>Mrs. Nicole Amason</t>
  </si>
  <si>
    <t>amasonn@calcoisd.org</t>
  </si>
  <si>
    <t>(361) 552 - 3775 x2695</t>
  </si>
  <si>
    <t>201 Sandcrab Boulevard</t>
  </si>
  <si>
    <t>77979-2489</t>
  </si>
  <si>
    <t>1120</t>
  </si>
  <si>
    <t>Hope H.S.</t>
  </si>
  <si>
    <t>Dwana</t>
  </si>
  <si>
    <t>Finster</t>
  </si>
  <si>
    <t>Mrs. Dwana Finster</t>
  </si>
  <si>
    <t>finsterd@calcoisd.org</t>
  </si>
  <si>
    <t>(361) 551 - 2677</t>
  </si>
  <si>
    <t>900 North Virginia Room 10</t>
  </si>
  <si>
    <t>Travis M.S.</t>
  </si>
  <si>
    <t>Sides</t>
  </si>
  <si>
    <t>Mr. Jim Sides</t>
  </si>
  <si>
    <t>sidesj@calcoisd.org</t>
  </si>
  <si>
    <t>(361) 551 - 2692</t>
  </si>
  <si>
    <t>705 North Nueces Street</t>
  </si>
  <si>
    <t>77979-2827</t>
  </si>
  <si>
    <t>Mrs. Tiffany Odonnell</t>
  </si>
  <si>
    <t>odonnellt@calcoisd.org</t>
  </si>
  <si>
    <t>(361) 551 - 2628</t>
  </si>
  <si>
    <t>605 North Commerce Street</t>
  </si>
  <si>
    <t>77979-3013</t>
  </si>
  <si>
    <t>phillipss@calcoisd.org</t>
  </si>
  <si>
    <t>(512) 552 - 3317</t>
  </si>
  <si>
    <t>(512) 552 - 1132</t>
  </si>
  <si>
    <t>1512 Jackson Street</t>
  </si>
  <si>
    <t>77979-4651</t>
  </si>
  <si>
    <t>873</t>
  </si>
  <si>
    <t>Port O'Connor Elem.</t>
  </si>
  <si>
    <t>Wehmeyer</t>
  </si>
  <si>
    <t>Ms. Kelly Wehmeyer</t>
  </si>
  <si>
    <t>wehmeyerk@calcoisd.org</t>
  </si>
  <si>
    <t>(361) 983 - 2341 x2831</t>
  </si>
  <si>
    <t>(361) 983 - 2901</t>
  </si>
  <si>
    <t>PO Box 687</t>
  </si>
  <si>
    <t>Port O'Connor</t>
  </si>
  <si>
    <t>77982-0687</t>
  </si>
  <si>
    <t>87</t>
  </si>
  <si>
    <t>Lynda</t>
  </si>
  <si>
    <t>Bermea</t>
  </si>
  <si>
    <t>Mrs. Lynda Bermea</t>
  </si>
  <si>
    <t>bermeal@calcoisd.org</t>
  </si>
  <si>
    <t>(361) 551 - 2602</t>
  </si>
  <si>
    <t>PO Box 979</t>
  </si>
  <si>
    <t>Seadrift</t>
  </si>
  <si>
    <t>77983-0979</t>
  </si>
  <si>
    <t>Cross Plains H.S.</t>
  </si>
  <si>
    <t>Dade</t>
  </si>
  <si>
    <t>Dade Cosby</t>
  </si>
  <si>
    <t>dcosby@cplains.esc14.net</t>
  </si>
  <si>
    <t>Cross Plains Elem.</t>
  </si>
  <si>
    <t>Mrs. Leslie Lawrence</t>
  </si>
  <si>
    <t>llawrence@cplains.esc14.net</t>
  </si>
  <si>
    <t>700 North Main</t>
  </si>
  <si>
    <t>Clyde H.S.</t>
  </si>
  <si>
    <t>Acevedo</t>
  </si>
  <si>
    <t>Mr. David Acevedo</t>
  </si>
  <si>
    <t>gwilson@clydeisd.org</t>
  </si>
  <si>
    <t>(325) 893 - 2993</t>
  </si>
  <si>
    <t>500 Hays Road</t>
  </si>
  <si>
    <t>Clyde Jr.H.</t>
  </si>
  <si>
    <t>Duncum</t>
  </si>
  <si>
    <t>Mr. Jared Duncum</t>
  </si>
  <si>
    <t>jduncum@clydeisd.org</t>
  </si>
  <si>
    <t>(325) 893 - 5255</t>
  </si>
  <si>
    <t>PO Box 760</t>
  </si>
  <si>
    <t>79510-0776</t>
  </si>
  <si>
    <t>Clyde Elem.</t>
  </si>
  <si>
    <t>Mrs. Kim Jones</t>
  </si>
  <si>
    <t>kijones@clydeisd.org</t>
  </si>
  <si>
    <t>(325) 893 - 5642</t>
  </si>
  <si>
    <t>318 Forrest</t>
  </si>
  <si>
    <t>79510-9803</t>
  </si>
  <si>
    <t>Morphis</t>
  </si>
  <si>
    <t>Mrs. Jill Morphis</t>
  </si>
  <si>
    <t>jmorphis@clydeisd.org</t>
  </si>
  <si>
    <t>(325) 893 - 3067</t>
  </si>
  <si>
    <t>505 Hays Road</t>
  </si>
  <si>
    <t>79510-5501</t>
  </si>
  <si>
    <t>Baird H.S.</t>
  </si>
  <si>
    <t>Torrey</t>
  </si>
  <si>
    <t>Torrey Price</t>
  </si>
  <si>
    <t>tprice@baird.esc14.net</t>
  </si>
  <si>
    <t>84</t>
  </si>
  <si>
    <t>Baird M.S.</t>
  </si>
  <si>
    <t>Mrs. Cynthia Bessent</t>
  </si>
  <si>
    <t>(325) 854 - 2321</t>
  </si>
  <si>
    <t>60</t>
  </si>
  <si>
    <t>Baird Elem.</t>
  </si>
  <si>
    <t>Eula H.S.</t>
  </si>
  <si>
    <t>Wayland</t>
  </si>
  <si>
    <t>Damron</t>
  </si>
  <si>
    <t>Mr. Wayland Damron</t>
  </si>
  <si>
    <t>damronw@eulaisd.net</t>
  </si>
  <si>
    <t>(325) 529 - 5534</t>
  </si>
  <si>
    <t>Eula Jr.H.</t>
  </si>
  <si>
    <t xml:space="preserve">(325) 529 - 3605 x128 </t>
  </si>
  <si>
    <t>58</t>
  </si>
  <si>
    <t>Eula Elem.</t>
  </si>
  <si>
    <t>Cody Bob</t>
  </si>
  <si>
    <t>Mr. Cody Bob Williams</t>
  </si>
  <si>
    <t>williamsc@eulaisd.net</t>
  </si>
  <si>
    <t>(325) 529 - 2001</t>
  </si>
  <si>
    <t>Hanna E.C.H.S.</t>
  </si>
  <si>
    <t>Lambarri</t>
  </si>
  <si>
    <t>Blanca Lambarri</t>
  </si>
  <si>
    <t>lambarri@bisd.us</t>
  </si>
  <si>
    <t>(956) 698 - 1911</t>
  </si>
  <si>
    <t>(956) 548 - 7603</t>
  </si>
  <si>
    <t>2615 Price Road</t>
  </si>
  <si>
    <t>78521-2430</t>
  </si>
  <si>
    <t>2603</t>
  </si>
  <si>
    <t>Porter E.C.H.S.</t>
  </si>
  <si>
    <t>Mrs. Maria Solis</t>
  </si>
  <si>
    <t>maesolis@bisd.us</t>
  </si>
  <si>
    <t>(956) 698 - 1380</t>
  </si>
  <si>
    <t>(956) 982 - 2892</t>
  </si>
  <si>
    <t>3500 International Boulevard</t>
  </si>
  <si>
    <t>78521-3294</t>
  </si>
  <si>
    <t>1995</t>
  </si>
  <si>
    <t>Pace E.C.H.S.</t>
  </si>
  <si>
    <t>Ms. Rose Longoria</t>
  </si>
  <si>
    <t>relongoria@bisd.us</t>
  </si>
  <si>
    <t>(956) 698 - 2099</t>
  </si>
  <si>
    <t>(956) 548 - 7710</t>
  </si>
  <si>
    <t>314 West Los Ebanos Boulevard</t>
  </si>
  <si>
    <t>78520-4601</t>
  </si>
  <si>
    <t>2085</t>
  </si>
  <si>
    <t>Rivera E.C.H.S.</t>
  </si>
  <si>
    <t>Mrs. Norma J Canales</t>
  </si>
  <si>
    <t>njc@bisd.us</t>
  </si>
  <si>
    <t>(956) 698 - 0970</t>
  </si>
  <si>
    <t>(956) 831 - 8705</t>
  </si>
  <si>
    <t>6955 FM 802</t>
  </si>
  <si>
    <t>78521-6918</t>
  </si>
  <si>
    <t>2348</t>
  </si>
  <si>
    <t>Brownsville Learning Acad.</t>
  </si>
  <si>
    <t>Desaro</t>
  </si>
  <si>
    <t>Teresa Desaro</t>
  </si>
  <si>
    <t>tdesaro@bisd.us</t>
  </si>
  <si>
    <t>(956) 548 - 8218</t>
  </si>
  <si>
    <t>1800 Cummings Place</t>
  </si>
  <si>
    <t>Lopez E.C.H.S.</t>
  </si>
  <si>
    <t>Dahlia</t>
  </si>
  <si>
    <t>Ms. Dahlia Aguilar</t>
  </si>
  <si>
    <t>draguilar@bisd.us</t>
  </si>
  <si>
    <t>(956) 698 - 1597</t>
  </si>
  <si>
    <t>(956) 982 - 7499</t>
  </si>
  <si>
    <t>3205 South Dakota Avenue</t>
  </si>
  <si>
    <t>78521-6212</t>
  </si>
  <si>
    <t>2013</t>
  </si>
  <si>
    <t>Brownsville E.C.H.S.</t>
  </si>
  <si>
    <t>Limon</t>
  </si>
  <si>
    <t>Aimee G Limon</t>
  </si>
  <si>
    <t>aigarza@bisd.us</t>
  </si>
  <si>
    <t>(956) 548 - 8842</t>
  </si>
  <si>
    <t>343 Ringgold Road</t>
  </si>
  <si>
    <t>78520-6116</t>
  </si>
  <si>
    <t>Veterans Memorial E.C.H.S.</t>
  </si>
  <si>
    <t>Dr. Linda Gallegos</t>
  </si>
  <si>
    <t>nlgallegos@bisd.us</t>
  </si>
  <si>
    <t>(956) 574 - 5613</t>
  </si>
  <si>
    <t>(956) 542 - 1341</t>
  </si>
  <si>
    <t>4550 US Military Highway</t>
  </si>
  <si>
    <t>1988</t>
  </si>
  <si>
    <t>Hector Hernandez</t>
  </si>
  <si>
    <t>hhernandez@bisd.us</t>
  </si>
  <si>
    <t>(956) 831 - 8267</t>
  </si>
  <si>
    <t>3308 Robindale Road</t>
  </si>
  <si>
    <t>Joeanna</t>
  </si>
  <si>
    <t>Ms. Joeanna Bueno</t>
  </si>
  <si>
    <t>JBueno@swkey.org</t>
  </si>
  <si>
    <t>(956) 361 - 4628</t>
  </si>
  <si>
    <t>Alford</t>
  </si>
  <si>
    <t>Debbie Alford</t>
  </si>
  <si>
    <t>dalford@bisd.us</t>
  </si>
  <si>
    <t>(956) 548 - 7904</t>
  </si>
  <si>
    <t>Faulk M.S.</t>
  </si>
  <si>
    <t>Benita</t>
  </si>
  <si>
    <t>Mrs. Benita E Villarreal</t>
  </si>
  <si>
    <t>bebecerra@bisd.us</t>
  </si>
  <si>
    <t>(956) 698 - 0339</t>
  </si>
  <si>
    <t>(956) 548 - 8507</t>
  </si>
  <si>
    <t>2000 Roosevelt Street</t>
  </si>
  <si>
    <t>78521-2997</t>
  </si>
  <si>
    <t>1102</t>
  </si>
  <si>
    <t>Stell M.S.</t>
  </si>
  <si>
    <t>Obed</t>
  </si>
  <si>
    <t>Mr. Obed Leal</t>
  </si>
  <si>
    <t>oleal@bisd.us</t>
  </si>
  <si>
    <t>(956) 698 - 1159</t>
  </si>
  <si>
    <t>(956) 546 - 2579</t>
  </si>
  <si>
    <t>1105 Los Ebanos Boulevard</t>
  </si>
  <si>
    <t>78520-8729</t>
  </si>
  <si>
    <t>982</t>
  </si>
  <si>
    <t>Oliveira M.S.</t>
  </si>
  <si>
    <t>Ms. Martha Medina</t>
  </si>
  <si>
    <t>mimedina@bisd.us</t>
  </si>
  <si>
    <t>(956) 698 - 1781</t>
  </si>
  <si>
    <t>(956) 544 - 3968</t>
  </si>
  <si>
    <t>444 Land O' Lakes</t>
  </si>
  <si>
    <t>78521-4296</t>
  </si>
  <si>
    <t>996</t>
  </si>
  <si>
    <t>Perkins M.S.</t>
  </si>
  <si>
    <t>Beatriz Hernandez</t>
  </si>
  <si>
    <t>bahernandez@bisd.us</t>
  </si>
  <si>
    <t>(956) 698 - 0355</t>
  </si>
  <si>
    <t>(956) 831 - 8789</t>
  </si>
  <si>
    <t>4750 Austin Road</t>
  </si>
  <si>
    <t>78521-5455</t>
  </si>
  <si>
    <t>Vela M.S.</t>
  </si>
  <si>
    <t>Mr. Joel M Wood</t>
  </si>
  <si>
    <t>jmwood@bisd.us</t>
  </si>
  <si>
    <t>(956) 698 - 0365</t>
  </si>
  <si>
    <t>(956) 548 - 7780</t>
  </si>
  <si>
    <t>4905 Paredes Line Road</t>
  </si>
  <si>
    <t>78521-5837</t>
  </si>
  <si>
    <t>752</t>
  </si>
  <si>
    <t>Besteiro M.S.</t>
  </si>
  <si>
    <t>Nunez</t>
  </si>
  <si>
    <t>Teresa Nunez</t>
  </si>
  <si>
    <t>tnunez@bisd.us</t>
  </si>
  <si>
    <t>(956) 544 - 3946</t>
  </si>
  <si>
    <t>6280 Southmost Road</t>
  </si>
  <si>
    <t>78521-6537</t>
  </si>
  <si>
    <t>Lucio M.S.</t>
  </si>
  <si>
    <t>Arizmendi</t>
  </si>
  <si>
    <t>Ms. Chester J Arizmendi</t>
  </si>
  <si>
    <t>cjarizmendi@bisd.us</t>
  </si>
  <si>
    <t>(956) 698 - 0348</t>
  </si>
  <si>
    <t>(956) 838 - 2298</t>
  </si>
  <si>
    <t>300 North Vermillion Road</t>
  </si>
  <si>
    <t>78521-6820</t>
  </si>
  <si>
    <t>Mr. Luis G Segura</t>
  </si>
  <si>
    <t>lgsegura@bisd.us</t>
  </si>
  <si>
    <t>(956) 698 - 0343</t>
  </si>
  <si>
    <t>(956) 832 - 6304</t>
  </si>
  <si>
    <t>5701 FM 802</t>
  </si>
  <si>
    <t>1085</t>
  </si>
  <si>
    <t>Stillman M.S.</t>
  </si>
  <si>
    <t>Mr. Eduardo Martinez Jr.</t>
  </si>
  <si>
    <t>ejrmartinez@bisd.us</t>
  </si>
  <si>
    <t>(956) 698 - 1003</t>
  </si>
  <si>
    <t>(956) 350 - 3231</t>
  </si>
  <si>
    <t>2977 West Tandy Road</t>
  </si>
  <si>
    <t>1098</t>
  </si>
  <si>
    <t>Manzano M.S.</t>
  </si>
  <si>
    <t>Ms. Marisol A Trevino</t>
  </si>
  <si>
    <t>miayala@bisd.us</t>
  </si>
  <si>
    <t>(956) 548 - 6772</t>
  </si>
  <si>
    <t>2580 West Alton Gloor Boulevard</t>
  </si>
  <si>
    <t>906</t>
  </si>
  <si>
    <t>Brownsville Learning Acad. M.S.</t>
  </si>
  <si>
    <t>Noe</t>
  </si>
  <si>
    <t>Mr. Noe Garcia</t>
  </si>
  <si>
    <t>nogarcia@bisd.us</t>
  </si>
  <si>
    <t>4350 Morrison Road</t>
  </si>
  <si>
    <t>Canales Elem.</t>
  </si>
  <si>
    <t>Myrta</t>
  </si>
  <si>
    <t>Mrs. Myrta Garza</t>
  </si>
  <si>
    <t>myigarza@bisd.us</t>
  </si>
  <si>
    <t>(956) 548 - 8912</t>
  </si>
  <si>
    <t>1811 International Boulevard</t>
  </si>
  <si>
    <t>78521-3163</t>
  </si>
  <si>
    <t>533</t>
  </si>
  <si>
    <t>Cromack Elem.</t>
  </si>
  <si>
    <t>Ms. Lucinda Hernandez</t>
  </si>
  <si>
    <t>lurhernandez@bisd.us</t>
  </si>
  <si>
    <t>(956) 548 - 8824</t>
  </si>
  <si>
    <t>3200 East 30th Street</t>
  </si>
  <si>
    <t>78521-4744</t>
  </si>
  <si>
    <t>582</t>
  </si>
  <si>
    <t>Longoria Elem.</t>
  </si>
  <si>
    <t>Mrs. Myrta I Garza</t>
  </si>
  <si>
    <t>(956) 698 - 1049</t>
  </si>
  <si>
    <t>(956) 982 - 2723</t>
  </si>
  <si>
    <t>2400 East Van Buren Street</t>
  </si>
  <si>
    <t>78520-6762</t>
  </si>
  <si>
    <t>Gilda</t>
  </si>
  <si>
    <t>Mrs. Gilda Jo Pena</t>
  </si>
  <si>
    <t>gjpena@bisd.us</t>
  </si>
  <si>
    <t>(956) 698 - 0457</t>
  </si>
  <si>
    <t>(956) 982 - 3032</t>
  </si>
  <si>
    <t>1701 Stanford Avenue</t>
  </si>
  <si>
    <t>78520-8199</t>
  </si>
  <si>
    <t>El Jardin Elem.</t>
  </si>
  <si>
    <t>Marina</t>
  </si>
  <si>
    <t>Marina Flores</t>
  </si>
  <si>
    <t>mmflores@bisd.us</t>
  </si>
  <si>
    <t>(956) 698 - 2256</t>
  </si>
  <si>
    <t>(956) 831 - 6002</t>
  </si>
  <si>
    <t>6911 Boca Chica Boulevard</t>
  </si>
  <si>
    <t>78521-6898</t>
  </si>
  <si>
    <t>Garden Park Elem.</t>
  </si>
  <si>
    <t>Caballero</t>
  </si>
  <si>
    <t>Mr. Victor M Caballero</t>
  </si>
  <si>
    <t>vcaballero@bisd.us</t>
  </si>
  <si>
    <t>(956) 698 - 0433</t>
  </si>
  <si>
    <t>(956) 982 - 2644</t>
  </si>
  <si>
    <t>855 Military Highway</t>
  </si>
  <si>
    <t>78520-4661</t>
  </si>
  <si>
    <t>Putegnat Elem.</t>
  </si>
  <si>
    <t>Dr. Aidee Vasquez</t>
  </si>
  <si>
    <t>aivasquez@bisd.us</t>
  </si>
  <si>
    <t>(956) 698 - 0641</t>
  </si>
  <si>
    <t>(956) 548 - 8947</t>
  </si>
  <si>
    <t>730 East 8th Street</t>
  </si>
  <si>
    <t>78520-5914</t>
  </si>
  <si>
    <t>498</t>
  </si>
  <si>
    <t>Resaca Elem.</t>
  </si>
  <si>
    <t>Ms. Lucinda R Hernandez</t>
  </si>
  <si>
    <t>lrhernandez@bisd.us</t>
  </si>
  <si>
    <t>(956) 698 - 1052</t>
  </si>
  <si>
    <t>(956) 982 - 2916</t>
  </si>
  <si>
    <t>901 Filmore Street</t>
  </si>
  <si>
    <t>78520-7997</t>
  </si>
  <si>
    <t>Russell Elem.</t>
  </si>
  <si>
    <t>Mr. Oscar Cantu Jr.</t>
  </si>
  <si>
    <t>ocantujr@bisd.us</t>
  </si>
  <si>
    <t>(956) 698 - 0780</t>
  </si>
  <si>
    <t>(956) 548 - 8889</t>
  </si>
  <si>
    <t>800 Lakeside Boulevard</t>
  </si>
  <si>
    <t>78520-7617</t>
  </si>
  <si>
    <t>664</t>
  </si>
  <si>
    <t>Sharp Elem.</t>
  </si>
  <si>
    <t>Mrs. Irma Segura</t>
  </si>
  <si>
    <t>igsegura@bisd.us</t>
  </si>
  <si>
    <t>(956) 698 - 0948</t>
  </si>
  <si>
    <t>(956) 982 - 2948</t>
  </si>
  <si>
    <t>1439 Palm Boulevard</t>
  </si>
  <si>
    <t>78520-7292</t>
  </si>
  <si>
    <t>Skinner Elem.</t>
  </si>
  <si>
    <t>Ms. Mary E Rodriguez</t>
  </si>
  <si>
    <t>maryerodriguez@bisd.us</t>
  </si>
  <si>
    <t>(956) 698 - 1526</t>
  </si>
  <si>
    <t>(956) 982 - 2849</t>
  </si>
  <si>
    <t>411 West St Charles Street</t>
  </si>
  <si>
    <t>78520-5518</t>
  </si>
  <si>
    <t>Victoria Heights Elem.</t>
  </si>
  <si>
    <t>Mr. Ruben H Martinez</t>
  </si>
  <si>
    <t>rhmartinez@bisd.us</t>
  </si>
  <si>
    <t>(956) 554 - 2797</t>
  </si>
  <si>
    <t>(956) 982 - 2988</t>
  </si>
  <si>
    <t>2801 East 13th Street</t>
  </si>
  <si>
    <t>78521-3335</t>
  </si>
  <si>
    <t>Castaneda Elem.</t>
  </si>
  <si>
    <t>Camargo</t>
  </si>
  <si>
    <t>Mrs. Nora Camargo</t>
  </si>
  <si>
    <t>gncamargo@bisd.us</t>
  </si>
  <si>
    <t>(956) 548 - 8811</t>
  </si>
  <si>
    <t>3201 Lima Street</t>
  </si>
  <si>
    <t>78521-4740</t>
  </si>
  <si>
    <t>Villa Nueva Elem.</t>
  </si>
  <si>
    <t>Melissa B Gutierrez</t>
  </si>
  <si>
    <t>mfajardo@bisd.us</t>
  </si>
  <si>
    <t>(956) 698 - 0625</t>
  </si>
  <si>
    <t>(956) 544 - 0720</t>
  </si>
  <si>
    <t>7455 Old Military Road</t>
  </si>
  <si>
    <t>Del Castillo Elem.</t>
  </si>
  <si>
    <t>Petra</t>
  </si>
  <si>
    <t>Ms. Petra Torres</t>
  </si>
  <si>
    <t>petorres@bisd.us</t>
  </si>
  <si>
    <t>(956) 982 - 2622</t>
  </si>
  <si>
    <t>105 Morningside Road</t>
  </si>
  <si>
    <t>78521-4932</t>
  </si>
  <si>
    <t>Perez Elem.</t>
  </si>
  <si>
    <t>Mr. Michael D Moreno</t>
  </si>
  <si>
    <t>mmoreno@bisd.us</t>
  </si>
  <si>
    <t>(956) 698 - 0475</t>
  </si>
  <si>
    <t>(956) 982 - 2806</t>
  </si>
  <si>
    <t>2514 Shidler Drive</t>
  </si>
  <si>
    <t>78521-2435</t>
  </si>
  <si>
    <t>Palm Grove Elem.</t>
  </si>
  <si>
    <t>Chacon</t>
  </si>
  <si>
    <t>Ms. Patricia M Chacon</t>
  </si>
  <si>
    <t>pmchacon@bisd.us</t>
  </si>
  <si>
    <t>(956) 698 - 0938</t>
  </si>
  <si>
    <t>(956) 986 - 5070</t>
  </si>
  <si>
    <t>7942 Southmost Road</t>
  </si>
  <si>
    <t>78521-9104</t>
  </si>
  <si>
    <t>408</t>
  </si>
  <si>
    <t>Egly Elem.</t>
  </si>
  <si>
    <t>Vidal</t>
  </si>
  <si>
    <t>Mrs. Pedro Vidal</t>
  </si>
  <si>
    <t>pvidal@bisd.us</t>
  </si>
  <si>
    <t>(956) 982 - 3074</t>
  </si>
  <si>
    <t>445 Land O'Lakes</t>
  </si>
  <si>
    <t>78521-4295</t>
  </si>
  <si>
    <t>Garza Elem.</t>
  </si>
  <si>
    <t>Ms. Maria C Lara</t>
  </si>
  <si>
    <t>mclara@bisd.us</t>
  </si>
  <si>
    <t>(956) 698 - 0439</t>
  </si>
  <si>
    <t>(956) 982 - 2682</t>
  </si>
  <si>
    <t>200 Esperanza Road</t>
  </si>
  <si>
    <t>78521-4699</t>
  </si>
  <si>
    <t>Vermillion Road Elem.</t>
  </si>
  <si>
    <t>Houghtaling</t>
  </si>
  <si>
    <t>Mrs. Socorro Houghtaling</t>
  </si>
  <si>
    <t>shoughtaling@bisd.us</t>
  </si>
  <si>
    <t>(956) 698 - 2778</t>
  </si>
  <si>
    <t>(956) 831 - 1093</t>
  </si>
  <si>
    <t>6895 FM 802</t>
  </si>
  <si>
    <t>78521-6915</t>
  </si>
  <si>
    <t>Ms. Dawn Hall</t>
  </si>
  <si>
    <t>dhall@bisd.us</t>
  </si>
  <si>
    <t>(956) 698 - 0310</t>
  </si>
  <si>
    <t>(956) 982 - 3090</t>
  </si>
  <si>
    <t>7 Orange Street</t>
  </si>
  <si>
    <t>78521-2925</t>
  </si>
  <si>
    <t>Burns Elem.</t>
  </si>
  <si>
    <t>Rodriguez-Bohn</t>
  </si>
  <si>
    <t>Mrs. Leticia Rodriguez-Bohn</t>
  </si>
  <si>
    <t>lrodriguez-bohn@bisd.us</t>
  </si>
  <si>
    <t>(956) 548 - 8489</t>
  </si>
  <si>
    <t>1974 Alton Gloor Boulevard</t>
  </si>
  <si>
    <t>78521-8857</t>
  </si>
  <si>
    <t>754</t>
  </si>
  <si>
    <t>Morningside Elem.</t>
  </si>
  <si>
    <t>Mr. Jose H Martinez</t>
  </si>
  <si>
    <t>jhmartinez@bisd.us</t>
  </si>
  <si>
    <t>(956) 698 - 4733</t>
  </si>
  <si>
    <t>(956) 982 - 2787</t>
  </si>
  <si>
    <t>1025 Morningside Road</t>
  </si>
  <si>
    <t>78521-7635</t>
  </si>
  <si>
    <t>Gonzalez Elem.</t>
  </si>
  <si>
    <t>Cobos</t>
  </si>
  <si>
    <t>Mr. Billy J Cobos</t>
  </si>
  <si>
    <t>bjcobos@bisd.us</t>
  </si>
  <si>
    <t>(956) 698 - 1311</t>
  </si>
  <si>
    <t>(956) 831 - 6040</t>
  </si>
  <si>
    <t>4350 Coffeeport Road</t>
  </si>
  <si>
    <t>78521-4497</t>
  </si>
  <si>
    <t>Southmost Elem.</t>
  </si>
  <si>
    <t>Anabela</t>
  </si>
  <si>
    <t>Almanza</t>
  </si>
  <si>
    <t>Mr. Anabela Almanza</t>
  </si>
  <si>
    <t>aalmanza@bisd.us</t>
  </si>
  <si>
    <t>(956) 698 - 0570</t>
  </si>
  <si>
    <t>(956) 554 - 4245</t>
  </si>
  <si>
    <t>5245 Southmost Road</t>
  </si>
  <si>
    <t>78521-8012</t>
  </si>
  <si>
    <t>Yturria Elem.</t>
  </si>
  <si>
    <t>Mrs. Sandra K Cortez</t>
  </si>
  <si>
    <t>mbgutierrez@bisd.us</t>
  </si>
  <si>
    <t>(956) 698 - 1534</t>
  </si>
  <si>
    <t>(956) 350 - 3207</t>
  </si>
  <si>
    <t>2955 West Tandy Road</t>
  </si>
  <si>
    <t>78520-9537</t>
  </si>
  <si>
    <t>Aiken Elem.</t>
  </si>
  <si>
    <t>Fasci-Marquez</t>
  </si>
  <si>
    <t>Dora A Fasci-Marquez</t>
  </si>
  <si>
    <t>damarquez@bisd.us</t>
  </si>
  <si>
    <t>(956) 986 - 5208</t>
  </si>
  <si>
    <t>6290 Southmost Road</t>
  </si>
  <si>
    <t>707</t>
  </si>
  <si>
    <t>Hudson Elem.</t>
  </si>
  <si>
    <t>Rachel R Ayala</t>
  </si>
  <si>
    <t>rrayala@bisd.us</t>
  </si>
  <si>
    <t>(956) 698 - 0449</t>
  </si>
  <si>
    <t>(956) 574 - 6403</t>
  </si>
  <si>
    <t>2980 FM 802</t>
  </si>
  <si>
    <t>78521-2814</t>
  </si>
  <si>
    <t>790</t>
  </si>
  <si>
    <t>Benavides Elem.</t>
  </si>
  <si>
    <t>Stout</t>
  </si>
  <si>
    <t>Ms. Sherry Stout</t>
  </si>
  <si>
    <t>sstout@bisd.us</t>
  </si>
  <si>
    <t>(956) 350 - 3273</t>
  </si>
  <si>
    <t>3101 McAllen Road</t>
  </si>
  <si>
    <t>819</t>
  </si>
  <si>
    <t>Champion Elem.</t>
  </si>
  <si>
    <t>Mr. Ricardo Torres Jr.</t>
  </si>
  <si>
    <t>rjrtorres@bisd.us</t>
  </si>
  <si>
    <t>(956) 832 - 6225</t>
  </si>
  <si>
    <t>4750 Bowie Road</t>
  </si>
  <si>
    <t>Paredes Elem.</t>
  </si>
  <si>
    <t>Werbiski</t>
  </si>
  <si>
    <t>Ms. Melissa Werbiski</t>
  </si>
  <si>
    <t>mwerbiski@bisd.us</t>
  </si>
  <si>
    <t>(956) 698 - 0473</t>
  </si>
  <si>
    <t>(956) 574 - 5584</t>
  </si>
  <si>
    <t>3700 Heritage Trail</t>
  </si>
  <si>
    <t>Gallegos Elem.</t>
  </si>
  <si>
    <t>Villafuerte</t>
  </si>
  <si>
    <t>Theresa Villafuerte</t>
  </si>
  <si>
    <t>tlvillafuerte@bisd.us</t>
  </si>
  <si>
    <t>(956) 698 - 2194</t>
  </si>
  <si>
    <t>(956) 547 - 4232</t>
  </si>
  <si>
    <t>2700 Avenida Rancho Viejo</t>
  </si>
  <si>
    <t>535</t>
  </si>
  <si>
    <t>Ortiz Elem.</t>
  </si>
  <si>
    <t>Mrs. Patricia S Garza</t>
  </si>
  <si>
    <t>psgarza@bisd.us</t>
  </si>
  <si>
    <t>(956) 698 - 1103</t>
  </si>
  <si>
    <t>(956) 546 - 6611</t>
  </si>
  <si>
    <t>2500 West Alton Gloor Boulevard</t>
  </si>
  <si>
    <t>624</t>
  </si>
  <si>
    <t>Brite Elem.</t>
  </si>
  <si>
    <t>Ms. Nicole C Clint</t>
  </si>
  <si>
    <t>ncclint@bisd.us</t>
  </si>
  <si>
    <t>(956) 831 - 5146</t>
  </si>
  <si>
    <t>450 South Browne Avenue</t>
  </si>
  <si>
    <t>78521-9426</t>
  </si>
  <si>
    <t>Pena Elem.</t>
  </si>
  <si>
    <t>Turbeville</t>
  </si>
  <si>
    <t>Mrs. Yolanda Turbeville</t>
  </si>
  <si>
    <t>yturbeville@bisd.us</t>
  </si>
  <si>
    <t>(956) 547 - 7105</t>
  </si>
  <si>
    <t>(956) 838 - 6545</t>
  </si>
  <si>
    <t>4975 Salida De La Luna</t>
  </si>
  <si>
    <t>Pullam Elem.</t>
  </si>
  <si>
    <t>Mrs. Celia De Los Santos</t>
  </si>
  <si>
    <t>cdelossantos@bisd.us</t>
  </si>
  <si>
    <t>(956) 547 - 3704</t>
  </si>
  <si>
    <t>(956) 350 - 2880</t>
  </si>
  <si>
    <t>3200 Madrid Avenue</t>
  </si>
  <si>
    <t>802</t>
  </si>
  <si>
    <t>Keller Elem.</t>
  </si>
  <si>
    <t>Javier Garza</t>
  </si>
  <si>
    <t>javiergarza@bisd.us</t>
  </si>
  <si>
    <t>(956) 547 - 4404</t>
  </si>
  <si>
    <t>(956) 554 - 7150</t>
  </si>
  <si>
    <t>2540 West Alton Gloor</t>
  </si>
  <si>
    <t>Breeden Elem.</t>
  </si>
  <si>
    <t>Mandy G Delgado</t>
  </si>
  <si>
    <t>mandydelgado@bisd.us</t>
  </si>
  <si>
    <t>(956) 547 - 4305</t>
  </si>
  <si>
    <t>3955 Dana Avenue</t>
  </si>
  <si>
    <t>694</t>
  </si>
  <si>
    <t>Leinart</t>
  </si>
  <si>
    <t>Mr. Mike Leinart</t>
  </si>
  <si>
    <t>mleinart@co.cameron.tx.us</t>
  </si>
  <si>
    <t>(956) 554 - 6775</t>
  </si>
  <si>
    <t>854 East Harrison</t>
  </si>
  <si>
    <t>Harlingen H.S.</t>
  </si>
  <si>
    <t>Munivez</t>
  </si>
  <si>
    <t>Mrs. Imelda Munivez</t>
  </si>
  <si>
    <t>imelda.munivez@hcisd.org</t>
  </si>
  <si>
    <t>(956) 427 - 3792</t>
  </si>
  <si>
    <t>1974</t>
  </si>
  <si>
    <t>Harlingen H.S. - South</t>
  </si>
  <si>
    <t>Mr. Fernando Reyes</t>
  </si>
  <si>
    <t>fernando.reyes@hcisd.org</t>
  </si>
  <si>
    <t>(956) 427 - 3995</t>
  </si>
  <si>
    <t>1544</t>
  </si>
  <si>
    <t>Keys Acad.</t>
  </si>
  <si>
    <t>Isidoro</t>
  </si>
  <si>
    <t>Mr. Isidoro Nieto</t>
  </si>
  <si>
    <t>isidoro.nieto@hcisd.org</t>
  </si>
  <si>
    <t>(956) 427 - 3223</t>
  </si>
  <si>
    <t>2809 North 7th Street</t>
  </si>
  <si>
    <t>78550-7129</t>
  </si>
  <si>
    <t>1409 East Harrison Street</t>
  </si>
  <si>
    <t>E.C.H.S.</t>
  </si>
  <si>
    <t>Dr. Pamela Flores</t>
  </si>
  <si>
    <t>pamela.flores@hcisd.org</t>
  </si>
  <si>
    <t>(956) 430 - 9693</t>
  </si>
  <si>
    <t>341</t>
  </si>
  <si>
    <t>Araiza</t>
  </si>
  <si>
    <t>Mr. Daniel Araiza</t>
  </si>
  <si>
    <t>daniel.araiza@hcisd.org</t>
  </si>
  <si>
    <t>(956) 430 - 4487</t>
  </si>
  <si>
    <t>Dr. Abraham P. Cano Freshman Acad.</t>
  </si>
  <si>
    <t>Bauer</t>
  </si>
  <si>
    <t>Mrs. Vivian Bauer</t>
  </si>
  <si>
    <t>vivian.bauer@hcisd.org</t>
  </si>
  <si>
    <t>(956) 427 - 3772</t>
  </si>
  <si>
    <t>Mrs. Tina Garza</t>
  </si>
  <si>
    <t>tina.garza@hcisd.org</t>
  </si>
  <si>
    <t>(956) 427 - 3763</t>
  </si>
  <si>
    <t>Coakley M.S.</t>
  </si>
  <si>
    <t>Mr. Pedro Sanchez</t>
  </si>
  <si>
    <t>pedro.sanchez@hcisd.org</t>
  </si>
  <si>
    <t>(956) 427 - 3006</t>
  </si>
  <si>
    <t>761</t>
  </si>
  <si>
    <t>Memorial M.S.</t>
  </si>
  <si>
    <t>Mr. Alex Gonzalez</t>
  </si>
  <si>
    <t>alejandro.gonzalez2@hcisd.org</t>
  </si>
  <si>
    <t>(956) 427 - 3024</t>
  </si>
  <si>
    <t>Vernon M.S.</t>
  </si>
  <si>
    <t>Arely</t>
  </si>
  <si>
    <t>Mrs. Arely Tamez</t>
  </si>
  <si>
    <t>arely.tamez@hcisd.org</t>
  </si>
  <si>
    <t>(956) 427 - 3046</t>
  </si>
  <si>
    <t>Gutierrez M.S.</t>
  </si>
  <si>
    <t>Mr. Mike Reyes</t>
  </si>
  <si>
    <t>mike.reyes@hcisd.org</t>
  </si>
  <si>
    <t>(956) 430 - 4480</t>
  </si>
  <si>
    <t>Moises Vela M.S.</t>
  </si>
  <si>
    <t>Mr. Tony Gonzales</t>
  </si>
  <si>
    <t>tony.gonzales@hcisd.org</t>
  </si>
  <si>
    <t>(956) 427 - 3549</t>
  </si>
  <si>
    <t>851</t>
  </si>
  <si>
    <t>Austin Elem.</t>
  </si>
  <si>
    <t>Ms. Magda Gonzalez</t>
  </si>
  <si>
    <t>magda.gonzalez@hcisd.org</t>
  </si>
  <si>
    <t>(956) 427 - 3063</t>
  </si>
  <si>
    <t>Herminia</t>
  </si>
  <si>
    <t>Mrs. Herminia Ramirez</t>
  </si>
  <si>
    <t>herminia.ramirez@hcisd.org</t>
  </si>
  <si>
    <t>(956) 427 - 3073</t>
  </si>
  <si>
    <t>Bowie Elem.</t>
  </si>
  <si>
    <t>Jaymie</t>
  </si>
  <si>
    <t>Galan</t>
  </si>
  <si>
    <t>Mrs. Jaymie Galan</t>
  </si>
  <si>
    <t>jaymie.galan@hcisd.org</t>
  </si>
  <si>
    <t>(956) 427 - 3083</t>
  </si>
  <si>
    <t>Manuel</t>
  </si>
  <si>
    <t>Mr. Juan Manuel Garcia</t>
  </si>
  <si>
    <t>juan.garcia2@hcisd.org</t>
  </si>
  <si>
    <t>(956) 427 - 3093</t>
  </si>
  <si>
    <t>Dishman Elem.</t>
  </si>
  <si>
    <t>Ms. Irma Davis</t>
  </si>
  <si>
    <t>irma.davis@hcisd.org</t>
  </si>
  <si>
    <t>(956) 427 - 3103</t>
  </si>
  <si>
    <t>346</t>
  </si>
  <si>
    <t>Houston Elem.</t>
  </si>
  <si>
    <t>Mrs. Virginia Armstrong</t>
  </si>
  <si>
    <t>virginia.armstrong@hcisd.org</t>
  </si>
  <si>
    <t>(956) 427 - 3114</t>
  </si>
  <si>
    <t>301 East Taft Avenue</t>
  </si>
  <si>
    <t>78550-7760</t>
  </si>
  <si>
    <t>Mrs. Alejandra Lara</t>
  </si>
  <si>
    <t>alejandra.lara@hcisd.org</t>
  </si>
  <si>
    <t>(956) 427 - 3127</t>
  </si>
  <si>
    <t>601 South J Street</t>
  </si>
  <si>
    <t>78550-6132</t>
  </si>
  <si>
    <t>333</t>
  </si>
  <si>
    <t>Atkinson</t>
  </si>
  <si>
    <t>Mrs. Alma Atkinson</t>
  </si>
  <si>
    <t>alma.atkinson@hcisd.org</t>
  </si>
  <si>
    <t>(956) 427 - 3133</t>
  </si>
  <si>
    <t>1100 McLarry Road</t>
  </si>
  <si>
    <t>78550-6363</t>
  </si>
  <si>
    <t>Ben Milam Elem.</t>
  </si>
  <si>
    <t>Mrs. Brenda McKinney</t>
  </si>
  <si>
    <t>brenda.mckinney@hcisd.org</t>
  </si>
  <si>
    <t>(956) 427 - 3153</t>
  </si>
  <si>
    <t>Stuart Place Elem.</t>
  </si>
  <si>
    <t>Snavely</t>
  </si>
  <si>
    <t>Mr. William Snavely</t>
  </si>
  <si>
    <t>william.snavely@hcisd.org</t>
  </si>
  <si>
    <t>(956) 427 - 3159</t>
  </si>
  <si>
    <t>753</t>
  </si>
  <si>
    <t>Travis Elem.</t>
  </si>
  <si>
    <t>Beulah</t>
  </si>
  <si>
    <t>Ms. Beulah Rangel</t>
  </si>
  <si>
    <t>beulah.rangel@hcisd.org</t>
  </si>
  <si>
    <t>(956) 427 - 3173</t>
  </si>
  <si>
    <t>Zavala Elem.</t>
  </si>
  <si>
    <t>Mrs. Tanya Garza</t>
  </si>
  <si>
    <t>tanya.garza@hcisd.org</t>
  </si>
  <si>
    <t>(956) 427 - 3203</t>
  </si>
  <si>
    <t>Mrs. Michele Todd</t>
  </si>
  <si>
    <t>michele.todd@hcisd.org</t>
  </si>
  <si>
    <t>(956) 427 - 3197</t>
  </si>
  <si>
    <t>506</t>
  </si>
  <si>
    <t>Treasure Hills Elem.</t>
  </si>
  <si>
    <t>Mr. Roland Ingram</t>
  </si>
  <si>
    <t>roland.ingram@hcisd.org</t>
  </si>
  <si>
    <t>(956) 427 - 3187</t>
  </si>
  <si>
    <t>898</t>
  </si>
  <si>
    <t>(956) 427 - 3215</t>
  </si>
  <si>
    <t>70</t>
  </si>
  <si>
    <t>Long Elem.</t>
  </si>
  <si>
    <t>Hushen</t>
  </si>
  <si>
    <t>Mrs. Bobbie Hushen</t>
  </si>
  <si>
    <t>bobbie.hushen@hcisd.org</t>
  </si>
  <si>
    <t>(956) 427 - 3144</t>
  </si>
  <si>
    <t>652</t>
  </si>
  <si>
    <t>Mr. Daniel Garza</t>
  </si>
  <si>
    <t>daniel.garza@hcisd.org</t>
  </si>
  <si>
    <t>(956) 427 - 3456</t>
  </si>
  <si>
    <t>Dr. Hesiquio Rodriguez Elem.</t>
  </si>
  <si>
    <t>Arellano</t>
  </si>
  <si>
    <t>Mrs. Adriana Arellano</t>
  </si>
  <si>
    <t>adriana.arellano@hcisd.org</t>
  </si>
  <si>
    <t>(956) 430 - 4065</t>
  </si>
  <si>
    <t>Lee H. Means Elem.</t>
  </si>
  <si>
    <t>Ms. Mindy Sanchez</t>
  </si>
  <si>
    <t>mindy.sanchez@hcisd.org</t>
  </si>
  <si>
    <t>(956) 427 - 3376</t>
  </si>
  <si>
    <t>1201 East Loop 499</t>
  </si>
  <si>
    <t>722</t>
  </si>
  <si>
    <t>La Feria H.S.</t>
  </si>
  <si>
    <t>Chairez</t>
  </si>
  <si>
    <t>Mrs. Cynthia Chairez</t>
  </si>
  <si>
    <t>cynthia.chairez@laferiaisd.org</t>
  </si>
  <si>
    <t>(956) 797 - 9374</t>
  </si>
  <si>
    <t>901 North Canal Street</t>
  </si>
  <si>
    <t>78559-5105</t>
  </si>
  <si>
    <t>959</t>
  </si>
  <si>
    <t>La Feria Acad.</t>
  </si>
  <si>
    <t>Verduzco</t>
  </si>
  <si>
    <t>Mr. Carlos Verduzco</t>
  </si>
  <si>
    <t>505 North Villarreal Street</t>
  </si>
  <si>
    <t>W.B. Green Jr.H.</t>
  </si>
  <si>
    <t>Mr. Michael Torres</t>
  </si>
  <si>
    <t>michael.torres@laferiaisd.org</t>
  </si>
  <si>
    <t>501 North Canal Street</t>
  </si>
  <si>
    <t>78559-5015</t>
  </si>
  <si>
    <t>Cazares</t>
  </si>
  <si>
    <t>Mr. Hector Cazares</t>
  </si>
  <si>
    <t>hector.cazares@laferiaisd.org</t>
  </si>
  <si>
    <t>(956) 797 - 8492</t>
  </si>
  <si>
    <t>500 North Beddoes</t>
  </si>
  <si>
    <t>C.E. Vail Elem.</t>
  </si>
  <si>
    <t>Rosalinda</t>
  </si>
  <si>
    <t>Mrs. Rosalinda Garza</t>
  </si>
  <si>
    <t>rosalinda.garza@laferiaisd.org</t>
  </si>
  <si>
    <t>(956) 797 - 8462</t>
  </si>
  <si>
    <t>209 West Jessamine Avenue</t>
  </si>
  <si>
    <t>Noemi Dominguez Elem.</t>
  </si>
  <si>
    <t>Dr. Yvette Cantu</t>
  </si>
  <si>
    <t>yvette.cantu@laferiaisd.org</t>
  </si>
  <si>
    <t>600 Pancho Maples Drive</t>
  </si>
  <si>
    <t>David G. Sanchez Elem.</t>
  </si>
  <si>
    <t>Umberto</t>
  </si>
  <si>
    <t>Mr. Umberto Flores</t>
  </si>
  <si>
    <t>umberto.flores@laferiaisd.org</t>
  </si>
  <si>
    <t>(956) 797 - 8551</t>
  </si>
  <si>
    <t>1601 South Main Street</t>
  </si>
  <si>
    <t>Los Fresnos H.S.</t>
  </si>
  <si>
    <t>Stumbaugh</t>
  </si>
  <si>
    <t>Mr. Robert Stumbaugh</t>
  </si>
  <si>
    <t>rstumbaugh@lfcisd.net</t>
  </si>
  <si>
    <t>(956) 233 - 3510</t>
  </si>
  <si>
    <t>78566-0399</t>
  </si>
  <si>
    <t>3366</t>
  </si>
  <si>
    <t>Ibarra</t>
  </si>
  <si>
    <t>Mr. Javier Ibarra</t>
  </si>
  <si>
    <t>RioGrandeValley-ED@amikids.org</t>
  </si>
  <si>
    <t>(956) 233 - 5795</t>
  </si>
  <si>
    <t>(956) 233 - 3124</t>
  </si>
  <si>
    <t>Mr. Rene Maldonado</t>
  </si>
  <si>
    <t>PO Box 1690</t>
  </si>
  <si>
    <t>Los Cuates M.S.</t>
  </si>
  <si>
    <t>Mr. Antonio Padilla</t>
  </si>
  <si>
    <t>anpadilla@lfcisd.net</t>
  </si>
  <si>
    <t>(956) 233 - 1487</t>
  </si>
  <si>
    <t>78566-0309</t>
  </si>
  <si>
    <t>Liberty Memorial M.S.</t>
  </si>
  <si>
    <t>Annice</t>
  </si>
  <si>
    <t>Ms. Annice Garza</t>
  </si>
  <si>
    <t>maregarza@lfcisd.net</t>
  </si>
  <si>
    <t>(956) 233 - 1074</t>
  </si>
  <si>
    <t>Los Fresnos Elem.</t>
  </si>
  <si>
    <t>Grimaldo</t>
  </si>
  <si>
    <t>Ms. Veronica Grimaldo</t>
  </si>
  <si>
    <t>vgrimaldo@lfcisd.net</t>
  </si>
  <si>
    <t>(956) 233 - 6235</t>
  </si>
  <si>
    <t>Villareal Elem.</t>
  </si>
  <si>
    <t>Mr. Pablo Leal</t>
  </si>
  <si>
    <t>pleal@lfcisd.net</t>
  </si>
  <si>
    <t>(956) 350 - 2087</t>
  </si>
  <si>
    <t>Las Yescas Elem.</t>
  </si>
  <si>
    <t>Ms. Lynn Martinez</t>
  </si>
  <si>
    <t>lymartinez@lfcisd.net</t>
  </si>
  <si>
    <t>(956) 748 - 2540</t>
  </si>
  <si>
    <t>Lopez-Riggins Elem.</t>
  </si>
  <si>
    <t>Mr. Oscar De La Rosa</t>
  </si>
  <si>
    <t>odelarosa@lfcisd.net</t>
  </si>
  <si>
    <t>(956) 233 - 3696</t>
  </si>
  <si>
    <t>556</t>
  </si>
  <si>
    <t>Resaca M.S.</t>
  </si>
  <si>
    <t>Maria Elisa</t>
  </si>
  <si>
    <t>Pineda</t>
  </si>
  <si>
    <t>Ms. Maria Elisa Pineda</t>
  </si>
  <si>
    <t>mpineda@lfcisd.net</t>
  </si>
  <si>
    <t>(956) 233 - 6209</t>
  </si>
  <si>
    <t>Palmer-Laakso Elem.</t>
  </si>
  <si>
    <t>Ontiveros</t>
  </si>
  <si>
    <t>Ms. Celia Ontiveros</t>
  </si>
  <si>
    <t>contiveros@lfcisd.net</t>
  </si>
  <si>
    <t>(956) 233 - 3659</t>
  </si>
  <si>
    <t>554</t>
  </si>
  <si>
    <t>Laureles Elem.</t>
  </si>
  <si>
    <t>Larrasquitu</t>
  </si>
  <si>
    <t>Ms. Claudia Larrasquitu</t>
  </si>
  <si>
    <t>clarrasquitu@lfcisd.net</t>
  </si>
  <si>
    <t>(956) 233 - 3690</t>
  </si>
  <si>
    <t>Olmito Elem.</t>
  </si>
  <si>
    <t>Ms. Rosemary Leal</t>
  </si>
  <si>
    <t>rleal@lfcisd.net</t>
  </si>
  <si>
    <t>(956) 350 - 8835</t>
  </si>
  <si>
    <t>Rancho Verde Elem.</t>
  </si>
  <si>
    <t>Ms. Mary Chavez</t>
  </si>
  <si>
    <t>rchavez15189@lfcisd.net</t>
  </si>
  <si>
    <t>(956) 350 - 8843</t>
  </si>
  <si>
    <t>Dora Romero Elem.</t>
  </si>
  <si>
    <t>Ms. Laura Trevino</t>
  </si>
  <si>
    <t>ltrevino@lfcisd.net</t>
  </si>
  <si>
    <t>(956) 254 - 5210</t>
  </si>
  <si>
    <t>(956) 350 - 2645</t>
  </si>
  <si>
    <t>Port Isabel H.S.</t>
  </si>
  <si>
    <t>Dr. William Roach</t>
  </si>
  <si>
    <t>(956) 943 - 0048</t>
  </si>
  <si>
    <t>700</t>
  </si>
  <si>
    <t>Drawer A H 101 Port Road</t>
  </si>
  <si>
    <t>Port Isabel Jr.H.</t>
  </si>
  <si>
    <t>Mrs. Nancy Gonzalez</t>
  </si>
  <si>
    <t>(956) 943 - 0055</t>
  </si>
  <si>
    <t>Derry Elem.</t>
  </si>
  <si>
    <t>Maribel</t>
  </si>
  <si>
    <t>Mrs. Maribel Valdez</t>
  </si>
  <si>
    <t>(956) 943 - 0074</t>
  </si>
  <si>
    <t>613</t>
  </si>
  <si>
    <t>Garriga Elem.</t>
  </si>
  <si>
    <t>Ms. Reina Salinas</t>
  </si>
  <si>
    <t>rsalinas@pi-isd.net</t>
  </si>
  <si>
    <t>(956) 943 - 0085</t>
  </si>
  <si>
    <t>Rio Hondo H.S.</t>
  </si>
  <si>
    <t>Asael</t>
  </si>
  <si>
    <t>Ruvalcaba</t>
  </si>
  <si>
    <t>Asael Ruvalcaba</t>
  </si>
  <si>
    <t>asael.ruvalcaba@riohondoisd.net</t>
  </si>
  <si>
    <t>(956) 748 - 1204</t>
  </si>
  <si>
    <t>Rio Hondo M.S.</t>
  </si>
  <si>
    <t>Ramiro</t>
  </si>
  <si>
    <t>Ramiro Moreno</t>
  </si>
  <si>
    <t>ramiro.moreno@rhisd.net</t>
  </si>
  <si>
    <t>(956) 748 - 1154</t>
  </si>
  <si>
    <t>Rio Hondo Elem.</t>
  </si>
  <si>
    <t>Jaramillo</t>
  </si>
  <si>
    <t>Annette Jaramillo</t>
  </si>
  <si>
    <t>annette.jaramillo@rhisd.net</t>
  </si>
  <si>
    <t>(956) 748 - 1054</t>
  </si>
  <si>
    <t>524</t>
  </si>
  <si>
    <t>San Benito H.S.</t>
  </si>
  <si>
    <t>Mr. Henry Sanchez</t>
  </si>
  <si>
    <t>hsanchez@sbcisd.net</t>
  </si>
  <si>
    <t>450 South Williams Road</t>
  </si>
  <si>
    <t>78586-3308</t>
  </si>
  <si>
    <t>Mr. Alfredo Perez</t>
  </si>
  <si>
    <t>aperez@sbcisd.net</t>
  </si>
  <si>
    <t>(956) 361 - 6278</t>
  </si>
  <si>
    <t>Hausler</t>
  </si>
  <si>
    <t>Mr. Scott Hausler</t>
  </si>
  <si>
    <t>shausler@sbcisd.net</t>
  </si>
  <si>
    <t>450 South Dowling Street</t>
  </si>
  <si>
    <t>hesanchez@sbcisd.net</t>
  </si>
  <si>
    <t>San Benito Veterans Memorial Acad.</t>
  </si>
  <si>
    <t>Mr. Gilbert Galvan</t>
  </si>
  <si>
    <t>gigalvan@sbcisd.net</t>
  </si>
  <si>
    <t>(956) 361 - 6000</t>
  </si>
  <si>
    <t>(956) 361 - 6008</t>
  </si>
  <si>
    <t>2115 North Williams Road</t>
  </si>
  <si>
    <t>(956) 364 - 6193</t>
  </si>
  <si>
    <t>Gateway to Graduation Acad.</t>
  </si>
  <si>
    <t>Henry Sanchez</t>
  </si>
  <si>
    <t>(956) 361 - 6646</t>
  </si>
  <si>
    <t>600 North Austin Street</t>
  </si>
  <si>
    <t>82</t>
  </si>
  <si>
    <t>Alfredo Perez</t>
  </si>
  <si>
    <t>Berta Cabaza M.S.</t>
  </si>
  <si>
    <t>Saul Ibarra</t>
  </si>
  <si>
    <t>sibarra@sbcisd.net</t>
  </si>
  <si>
    <t>2901 Shafer Road</t>
  </si>
  <si>
    <t>856</t>
  </si>
  <si>
    <t>Miller Jordan M.S.</t>
  </si>
  <si>
    <t>Jo Anne</t>
  </si>
  <si>
    <t>Jo Anne Fernandez</t>
  </si>
  <si>
    <t>jfernandez@sbcisd.net</t>
  </si>
  <si>
    <t>700 North McCullough</t>
  </si>
  <si>
    <t>San Benito Riverside M.S.</t>
  </si>
  <si>
    <t>Jensen</t>
  </si>
  <si>
    <t>Eliza Jensen</t>
  </si>
  <si>
    <t>ejensen@sbcisd.net</t>
  </si>
  <si>
    <t>(956) 361 - 6340</t>
  </si>
  <si>
    <t>35428 Padilla Street</t>
  </si>
  <si>
    <t>Nedia</t>
  </si>
  <si>
    <t>Mrs. Nedia Espinoza</t>
  </si>
  <si>
    <t>nespinoza@sbcisd.net</t>
  </si>
  <si>
    <t>705 Zaragoza Street</t>
  </si>
  <si>
    <t>553</t>
  </si>
  <si>
    <t>Cash Elem.</t>
  </si>
  <si>
    <t>Dilia</t>
  </si>
  <si>
    <t>Cornett</t>
  </si>
  <si>
    <t>Ms. Dilia Cornett</t>
  </si>
  <si>
    <t>dcornett@sbcisd.net</t>
  </si>
  <si>
    <t>400 North Ponciana Street</t>
  </si>
  <si>
    <t>78586-5442</t>
  </si>
  <si>
    <t>Downs Fine Arts Acad.</t>
  </si>
  <si>
    <t>Manuela Lopez</t>
  </si>
  <si>
    <t>mlopez@sbcisd.net</t>
  </si>
  <si>
    <t>1302 North Dowling</t>
  </si>
  <si>
    <t>78586-5227</t>
  </si>
  <si>
    <t>Landrum Elem.</t>
  </si>
  <si>
    <t>Monsevalles</t>
  </si>
  <si>
    <t>Lupita Monsevalles</t>
  </si>
  <si>
    <t>lmonsevalles@sbcisd.net</t>
  </si>
  <si>
    <t>Rangerville Elem.</t>
  </si>
  <si>
    <t>Mrs. Nora Martinez</t>
  </si>
  <si>
    <t>nmartinez@sbcisd.net</t>
  </si>
  <si>
    <t>(956) 361 - 6848</t>
  </si>
  <si>
    <t>17558 Landrum Park Road</t>
  </si>
  <si>
    <t>Roberts Elem.</t>
  </si>
  <si>
    <t>Rolando Diaz</t>
  </si>
  <si>
    <t>rdiaz2@sbcisd.net</t>
  </si>
  <si>
    <t>(956) 361 - 6748</t>
  </si>
  <si>
    <t>451 Biddle Avenue</t>
  </si>
  <si>
    <t>Sullivan Environmental Acad.</t>
  </si>
  <si>
    <t>Mrs. Diana Atkinson</t>
  </si>
  <si>
    <t>datkinson@sbcisd.net</t>
  </si>
  <si>
    <t>900 Elizabeth Street</t>
  </si>
  <si>
    <t>78586-2899</t>
  </si>
  <si>
    <t>La Encantada Elem.</t>
  </si>
  <si>
    <t>Gracie</t>
  </si>
  <si>
    <t>Ms. Gracie Martinez</t>
  </si>
  <si>
    <t>grmartinez@sbcisd.net</t>
  </si>
  <si>
    <t>35001 FM 1577</t>
  </si>
  <si>
    <t>78586-4501</t>
  </si>
  <si>
    <t>La Paloma Elem.</t>
  </si>
  <si>
    <t>Ms. Ema Belinda Gonzalez</t>
  </si>
  <si>
    <t>emagonzalez@sbcisd.net</t>
  </si>
  <si>
    <t>Route 1 Box 263-A</t>
  </si>
  <si>
    <t>78586-9714</t>
  </si>
  <si>
    <t>504</t>
  </si>
  <si>
    <t>Raul Garza Jr. Steam Acad.</t>
  </si>
  <si>
    <t>Elsa</t>
  </si>
  <si>
    <t>Ms. Elsa Lambert</t>
  </si>
  <si>
    <t>elambert@sbcisd.net</t>
  </si>
  <si>
    <t>846 8th Street</t>
  </si>
  <si>
    <t>78586-5509</t>
  </si>
  <si>
    <t>Judge Oscar de la Fuente Elem.</t>
  </si>
  <si>
    <t>Libby</t>
  </si>
  <si>
    <t>Libby Flores</t>
  </si>
  <si>
    <t>lflores@sbcisd.net</t>
  </si>
  <si>
    <t>(956) 361 - 6828</t>
  </si>
  <si>
    <t>2700 South Sam Houston</t>
  </si>
  <si>
    <t>Angela Gerusa Leal Elem.</t>
  </si>
  <si>
    <t>Rodolfo</t>
  </si>
  <si>
    <t>Rodolfo Ramirez</t>
  </si>
  <si>
    <t>rodramirez@sbcisd.net</t>
  </si>
  <si>
    <t>33356 FM 732</t>
  </si>
  <si>
    <t>437</t>
  </si>
  <si>
    <t>(956) 399 - 6275</t>
  </si>
  <si>
    <t>2310 West Highway 77</t>
  </si>
  <si>
    <t>44</t>
  </si>
  <si>
    <t>Santa Maria H.S.</t>
  </si>
  <si>
    <t>78692</t>
  </si>
  <si>
    <t>Abeyta</t>
  </si>
  <si>
    <t>Michael Abeyta</t>
  </si>
  <si>
    <t>Santa Maria Academic Acad.-Options Campus (6-12)</t>
  </si>
  <si>
    <t>Santa Maria M.S.</t>
  </si>
  <si>
    <t>Mr. Mark Aguero</t>
  </si>
  <si>
    <t>cindytaylor@smisd.net</t>
  </si>
  <si>
    <t>(956) 565 - 5348 x2001</t>
  </si>
  <si>
    <t>(956) 565 - 2698</t>
  </si>
  <si>
    <t>Tony Gonzalez Elem.</t>
  </si>
  <si>
    <t>rcampa@smisd.net</t>
  </si>
  <si>
    <t>Santa Rosa H.S.</t>
  </si>
  <si>
    <t>Mr. Jaime Garcia</t>
  </si>
  <si>
    <t>jagarcia@srtx.org</t>
  </si>
  <si>
    <t xml:space="preserve">(956) 636 - 9830 x201 </t>
  </si>
  <si>
    <t>(956) 636 - 1496</t>
  </si>
  <si>
    <t>327</t>
  </si>
  <si>
    <t>Mr. Rene Rangel</t>
  </si>
  <si>
    <t>Mr. Jose Luis Gonzalez</t>
  </si>
  <si>
    <t xml:space="preserve">(956) 636 - 9800 x130 </t>
  </si>
  <si>
    <t>(956) 636 - 9846</t>
  </si>
  <si>
    <t>Jo Nelson M.S.</t>
  </si>
  <si>
    <t>Sauceda</t>
  </si>
  <si>
    <t>Mr. Jacinto A Sauceda</t>
  </si>
  <si>
    <t>jsauceda@srtx.org</t>
  </si>
  <si>
    <t xml:space="preserve">(956) 636 - 9850 x301 </t>
  </si>
  <si>
    <t>(956) 636 - 9869</t>
  </si>
  <si>
    <t>Elma E. Barrera Elem.</t>
  </si>
  <si>
    <t>Mr. Gregorio Roman Camarillo</t>
  </si>
  <si>
    <t>gcamarillo@srtx.org</t>
  </si>
  <si>
    <t>(956) 636 - 2746</t>
  </si>
  <si>
    <t>Efrain</t>
  </si>
  <si>
    <t>Mr. Efrain Garza</t>
  </si>
  <si>
    <t>efrain.garza@stisd.net</t>
  </si>
  <si>
    <t>(956) 383 - 8544</t>
  </si>
  <si>
    <t>510 South Sugar Road</t>
  </si>
  <si>
    <t>78539-3906</t>
  </si>
  <si>
    <t>South Texas ISD Medical Professions</t>
  </si>
  <si>
    <t>Goette</t>
  </si>
  <si>
    <t>Mr. Harry Goette</t>
  </si>
  <si>
    <t>harry.goette@stisd.net</t>
  </si>
  <si>
    <t>(956) 399 - 4331</t>
  </si>
  <si>
    <t>(956) 399 - 3570</t>
  </si>
  <si>
    <t>10650 North Expy 77/83</t>
  </si>
  <si>
    <t>Olmito</t>
  </si>
  <si>
    <t>78575</t>
  </si>
  <si>
    <t>817</t>
  </si>
  <si>
    <t>South Texas ISD Health Professions</t>
  </si>
  <si>
    <t>Heater</t>
  </si>
  <si>
    <t>Dr. Barbara Heater</t>
  </si>
  <si>
    <t>barbara.heater@stisd.net</t>
  </si>
  <si>
    <t>(956) 565 - 4039</t>
  </si>
  <si>
    <t>700 Med High Drive</t>
  </si>
  <si>
    <t>78570-9703</t>
  </si>
  <si>
    <t>791</t>
  </si>
  <si>
    <t>South Texas ISD Science Acad.</t>
  </si>
  <si>
    <t>Mrs. Irma Castillo</t>
  </si>
  <si>
    <t>irma.castillo@stisd.net</t>
  </si>
  <si>
    <t>(956) 565 - 9112</t>
  </si>
  <si>
    <t>900 Med High Drive</t>
  </si>
  <si>
    <t>774</t>
  </si>
  <si>
    <t>(956) 565 - 4639</t>
  </si>
  <si>
    <t>Jeff Hembree</t>
  </si>
  <si>
    <t>South Texas ISD Prep. Acad.</t>
  </si>
  <si>
    <t>Mrs. Ana Castro</t>
  </si>
  <si>
    <t>(956) 381 - 1177</t>
  </si>
  <si>
    <t>724 Sugar Road</t>
  </si>
  <si>
    <t>South Texas ISD Rising Scholars Acad.</t>
  </si>
  <si>
    <t>Mrs. Carrie Sauceda</t>
  </si>
  <si>
    <t>carrie.sauceda@stisd.net</t>
  </si>
  <si>
    <t>151 South Helen Moore Road</t>
  </si>
  <si>
    <t>Pittsburg H.S.</t>
  </si>
  <si>
    <t>Mr. Jonathan Hill</t>
  </si>
  <si>
    <t>jehill@pittsburgisd.net</t>
  </si>
  <si>
    <t>300 South Texas Street</t>
  </si>
  <si>
    <t>75686-1536</t>
  </si>
  <si>
    <t>Pittsburg Jr.H.</t>
  </si>
  <si>
    <t>Kristane</t>
  </si>
  <si>
    <t>Ms. Kristane Moore</t>
  </si>
  <si>
    <t>kmoore@pittsburgisd.net</t>
  </si>
  <si>
    <t>313 Broach Street</t>
  </si>
  <si>
    <t>75686-1098</t>
  </si>
  <si>
    <t>Pittsburg Elem.</t>
  </si>
  <si>
    <t>Mrs. Terri Brown</t>
  </si>
  <si>
    <t>tbrown@pittsburgisd.net</t>
  </si>
  <si>
    <t>110 Fulton Street</t>
  </si>
  <si>
    <t>75686-1697</t>
  </si>
  <si>
    <t>Jyl</t>
  </si>
  <si>
    <t>Mrs. Jyl Wood</t>
  </si>
  <si>
    <t>jwood@pittsburgisd.net</t>
  </si>
  <si>
    <t>405 Broach Street</t>
  </si>
  <si>
    <t>75686-1076</t>
  </si>
  <si>
    <t>Mrs. Sarah Richmond</t>
  </si>
  <si>
    <t>srichmond@pittsburgisd.net</t>
  </si>
  <si>
    <t>209 Lafeyette</t>
  </si>
  <si>
    <t>Panhandle H.S.</t>
  </si>
  <si>
    <t>Mr. Brent Kirkland</t>
  </si>
  <si>
    <t>brent.kirkland@region16.net</t>
  </si>
  <si>
    <t>(806) 537 - 3476</t>
  </si>
  <si>
    <t>Panhandle Jr.H.</t>
  </si>
  <si>
    <t>Cates</t>
  </si>
  <si>
    <t>Mr. Gary Cates</t>
  </si>
  <si>
    <t>(806) 537 - 5725</t>
  </si>
  <si>
    <t>Panhandle Elem.</t>
  </si>
  <si>
    <t>Mrs. Allison Mitchell</t>
  </si>
  <si>
    <t>doug.rawlins@region16.net</t>
  </si>
  <si>
    <t>(806) 537 - 4230</t>
  </si>
  <si>
    <t>White Deer H.S.</t>
  </si>
  <si>
    <t>Mrs. Darla Forney</t>
  </si>
  <si>
    <t xml:space="preserve">(806) 883 - 2311 x226 </t>
  </si>
  <si>
    <t>(806) 883 - 5029</t>
  </si>
  <si>
    <t>79097-0248</t>
  </si>
  <si>
    <t>White Deer Elem.</t>
  </si>
  <si>
    <t>Rob Groves</t>
  </si>
  <si>
    <t>rob.groves@region16.net</t>
  </si>
  <si>
    <t>79097-0037</t>
  </si>
  <si>
    <t>Atlanta H.S.</t>
  </si>
  <si>
    <t>Nancy Rinehart</t>
  </si>
  <si>
    <t>(903) 796 - 4411 x5010</t>
  </si>
  <si>
    <t>705 Rabbit Boulevard</t>
  </si>
  <si>
    <t>75551-2299</t>
  </si>
  <si>
    <t>Pam Boyce</t>
  </si>
  <si>
    <t>pboyce@atlisd.net</t>
  </si>
  <si>
    <t>(903) 796 - 2520</t>
  </si>
  <si>
    <t>309 North Buckner Street</t>
  </si>
  <si>
    <t>Atlanta M.S.</t>
  </si>
  <si>
    <t>Mr. Colby Boyce</t>
  </si>
  <si>
    <t>cboyce@atlisd.net</t>
  </si>
  <si>
    <t>(903) 796 - 7928 x4010</t>
  </si>
  <si>
    <t>(903) 799 - 1021</t>
  </si>
  <si>
    <t>600 High School Lane</t>
  </si>
  <si>
    <t>Atlanta Elem.</t>
  </si>
  <si>
    <t>Mrs. Dena McCord</t>
  </si>
  <si>
    <t>dmccord@atlisd.net</t>
  </si>
  <si>
    <t>(903) 799 - 1018</t>
  </si>
  <si>
    <t>902 Abc Lane</t>
  </si>
  <si>
    <t>Mrs. Donna Rice</t>
  </si>
  <si>
    <t>drice@atlisd.net</t>
  </si>
  <si>
    <t>(903) 799 - 1014</t>
  </si>
  <si>
    <t>505 Rabbit Boulevard</t>
  </si>
  <si>
    <t>Terry Giddens</t>
  </si>
  <si>
    <t>tgiddens@avingerisd.net</t>
  </si>
  <si>
    <t>(903) 562 - 1355 x2002</t>
  </si>
  <si>
    <t>Hughes Springs H.S.</t>
  </si>
  <si>
    <t>Nation</t>
  </si>
  <si>
    <t>Brian Nation</t>
  </si>
  <si>
    <t>nationb@hsisd.net</t>
  </si>
  <si>
    <t>(903) 639 - 3480</t>
  </si>
  <si>
    <t>(903) 639 - 3928</t>
  </si>
  <si>
    <t>701 Russell Street</t>
  </si>
  <si>
    <t>325</t>
  </si>
  <si>
    <t>Hughes Springs Jr.H.</t>
  </si>
  <si>
    <t>John Duke</t>
  </si>
  <si>
    <t>stuardr@hsisd.net</t>
  </si>
  <si>
    <t>(903) 639 - 3811</t>
  </si>
  <si>
    <t>(903) 639 - 3929</t>
  </si>
  <si>
    <t>609 Russell Street</t>
  </si>
  <si>
    <t>Hughes Springs Elem.</t>
  </si>
  <si>
    <t>Hanes</t>
  </si>
  <si>
    <t>Mr. Scott Hanes</t>
  </si>
  <si>
    <t>haness@hsisd.net</t>
  </si>
  <si>
    <t>(903) 639 - 3880</t>
  </si>
  <si>
    <t>(903) 639 - 3930</t>
  </si>
  <si>
    <t>809 Russell Street</t>
  </si>
  <si>
    <t>Linden-Kildare H.S.</t>
  </si>
  <si>
    <t>Shekita</t>
  </si>
  <si>
    <t>Mrs. Shekita Martin</t>
  </si>
  <si>
    <t>SMARTIN@LKCISD.NET</t>
  </si>
  <si>
    <t>(903) 756 - 7026</t>
  </si>
  <si>
    <t>(903) 756 - 8135</t>
  </si>
  <si>
    <t>Mae Luster Stephens Jr.H.</t>
  </si>
  <si>
    <t>Mrs. Rebecca Owen</t>
  </si>
  <si>
    <t>ROWEN@lkcisd.net</t>
  </si>
  <si>
    <t>(903) 756 - 5381 x3503</t>
  </si>
  <si>
    <t>(903) 756 - 8832</t>
  </si>
  <si>
    <t>Linden Elem.</t>
  </si>
  <si>
    <t>Mrs. Carolyn Oliver</t>
  </si>
  <si>
    <t>COLIVER@lkcisd.net</t>
  </si>
  <si>
    <t>(903) 756 - 5471 x2117</t>
  </si>
  <si>
    <t>(903) 756 - 5022</t>
  </si>
  <si>
    <t>McLeod H.S.</t>
  </si>
  <si>
    <t>Mrs. Jennifer Lance</t>
  </si>
  <si>
    <t>jlance@mcleodisd.net</t>
  </si>
  <si>
    <t>McLeod M.S.</t>
  </si>
  <si>
    <t>McLeod Elem.</t>
  </si>
  <si>
    <t>Lambeth</t>
  </si>
  <si>
    <t>Mrs. Erin Lambeth</t>
  </si>
  <si>
    <t>elambeth@mcleodisd.net</t>
  </si>
  <si>
    <t>Queen City H.S.</t>
  </si>
  <si>
    <t>Mr. Steve Holmes</t>
  </si>
  <si>
    <t>sholmes@qcisd.net</t>
  </si>
  <si>
    <t>(903) 796 - 8258</t>
  </si>
  <si>
    <t>Morris Upchurch M.S.</t>
  </si>
  <si>
    <t>Mrs. Susan Childress</t>
  </si>
  <si>
    <t>schildress@qcisd.net</t>
  </si>
  <si>
    <t>J.K. Hileman Elem.</t>
  </si>
  <si>
    <t>Mr. David Estes</t>
  </si>
  <si>
    <t>destes@qcisd.net</t>
  </si>
  <si>
    <t>(903) 799 - 5275</t>
  </si>
  <si>
    <t>414</t>
  </si>
  <si>
    <t>Bloomburg School</t>
  </si>
  <si>
    <t>Silvia</t>
  </si>
  <si>
    <t>Mrs. Silvia Stroman</t>
  </si>
  <si>
    <t>sstroman@bloomburgisd.net</t>
  </si>
  <si>
    <t>(903) 728 - 5216 x21</t>
  </si>
  <si>
    <t>75556-0156</t>
  </si>
  <si>
    <t>Dimmitt H.S.</t>
  </si>
  <si>
    <t>Christine Arnold</t>
  </si>
  <si>
    <t>charnold@dimmittisd.net</t>
  </si>
  <si>
    <t>(806) 647 - 5795</t>
  </si>
  <si>
    <t>Dimmitt M.S.</t>
  </si>
  <si>
    <t>Seaton</t>
  </si>
  <si>
    <t>Mrs. Tiffany Seaton</t>
  </si>
  <si>
    <t>tiseaton@dimmittisd.net</t>
  </si>
  <si>
    <t>(806) 647 - 2996</t>
  </si>
  <si>
    <t>1505 Western Circle Drive</t>
  </si>
  <si>
    <t>79027-2325</t>
  </si>
  <si>
    <t>Richardson Elem.</t>
  </si>
  <si>
    <t>Maritssa</t>
  </si>
  <si>
    <t>Mrs. Maritssa Flores</t>
  </si>
  <si>
    <t>maflores@dimmittisd.net</t>
  </si>
  <si>
    <t>(806) 647 - 4438</t>
  </si>
  <si>
    <t>708 West Stinson Street</t>
  </si>
  <si>
    <t>79027-2327</t>
  </si>
  <si>
    <t>639</t>
  </si>
  <si>
    <t>jeanie.birkenfeld@nazarethisd.net</t>
  </si>
  <si>
    <t>Anahuac H.S.</t>
  </si>
  <si>
    <t>Eric Humphrey</t>
  </si>
  <si>
    <t>humphreye@anahuacisd.net</t>
  </si>
  <si>
    <t>(409) 267 - 2015</t>
  </si>
  <si>
    <t>Disciplinary Alt. Ed. Program</t>
  </si>
  <si>
    <t>Nauman</t>
  </si>
  <si>
    <t>Patti Nauman</t>
  </si>
  <si>
    <t>naumanp@anahuacisd.net</t>
  </si>
  <si>
    <t>Anahuac M.S.</t>
  </si>
  <si>
    <t>Duhon</t>
  </si>
  <si>
    <t>Mrs. Tammy Duhon</t>
  </si>
  <si>
    <t>duhont@anahuacisd.net</t>
  </si>
  <si>
    <t>(409) 267 - 2046</t>
  </si>
  <si>
    <t>PO Box 849</t>
  </si>
  <si>
    <t>77514-0849</t>
  </si>
  <si>
    <t>Anahuac Elem.</t>
  </si>
  <si>
    <t>77514-0399</t>
  </si>
  <si>
    <t>Barbers Hill H.S.</t>
  </si>
  <si>
    <t>Kana</t>
  </si>
  <si>
    <t>Mr. Rick Kana</t>
  </si>
  <si>
    <t>rkana@bhisd.net</t>
  </si>
  <si>
    <t>(281) 576 - 2221 x1208</t>
  </si>
  <si>
    <t>(281) 576 - 3356</t>
  </si>
  <si>
    <t>1619</t>
  </si>
  <si>
    <t>Mr. Daniel Andrews</t>
  </si>
  <si>
    <t>dandrews@bhisd.net</t>
  </si>
  <si>
    <t>(281) 576 - 3422</t>
  </si>
  <si>
    <t>Barbers Hill M.S. North</t>
  </si>
  <si>
    <t>Lance Murphy</t>
  </si>
  <si>
    <t>Barbers Hill M.S. South</t>
  </si>
  <si>
    <t>Chloe</t>
  </si>
  <si>
    <t>Yowell</t>
  </si>
  <si>
    <t>Chloe Yowell</t>
  </si>
  <si>
    <t>Barbers Hill Elem. North</t>
  </si>
  <si>
    <t>Sthephanie</t>
  </si>
  <si>
    <t>Sthephanie Martin</t>
  </si>
  <si>
    <t>smartin@bhisd.net</t>
  </si>
  <si>
    <t>(281) 576 - 2221 x2801</t>
  </si>
  <si>
    <t>Barbers Hill Elem. South</t>
  </si>
  <si>
    <t>Barrington</t>
  </si>
  <si>
    <t>Melissa Barrington</t>
  </si>
  <si>
    <t>mbarrington@bhisd.net</t>
  </si>
  <si>
    <t>(281) 576 - 2221 x1229</t>
  </si>
  <si>
    <t>ECC</t>
  </si>
  <si>
    <t>Ms. Lisa Watkins</t>
  </si>
  <si>
    <t>lwatkins@bhisd.net</t>
  </si>
  <si>
    <t>(281) 576 - 2221 x1261</t>
  </si>
  <si>
    <t>(281) 576 - 3412</t>
  </si>
  <si>
    <t>East Chambers H.S.</t>
  </si>
  <si>
    <t>Duoto</t>
  </si>
  <si>
    <t>Mr. Tom Duoto</t>
  </si>
  <si>
    <t>tomd@eastchambers.net</t>
  </si>
  <si>
    <t>234 East Buccaneer Drive</t>
  </si>
  <si>
    <t>433</t>
  </si>
  <si>
    <t>East Chambers Jr.H.</t>
  </si>
  <si>
    <t>Lou Ann</t>
  </si>
  <si>
    <t>Ms. Lou Ann Rainey</t>
  </si>
  <si>
    <t>(409) 296 - 2724</t>
  </si>
  <si>
    <t>1931 State Highway 124</t>
  </si>
  <si>
    <t>336</t>
  </si>
  <si>
    <t>East Chambers Elem.</t>
  </si>
  <si>
    <t>Ms. Becky Dale</t>
  </si>
  <si>
    <t>BECKY@EASTCHAMBERS.NET</t>
  </si>
  <si>
    <t>(409) 296 - 3259</t>
  </si>
  <si>
    <t>2045 State Highway 124</t>
  </si>
  <si>
    <t>Mrs. Andrea Smith</t>
  </si>
  <si>
    <t>andrea@eastchambers.net</t>
  </si>
  <si>
    <t>316 East Fear Road</t>
  </si>
  <si>
    <t>Alto H.S.</t>
  </si>
  <si>
    <t>Shanequa</t>
  </si>
  <si>
    <t>Redd-Dorsey</t>
  </si>
  <si>
    <t>Mrs. Shanequa Redd-Dorsey</t>
  </si>
  <si>
    <t>(936) 858 - 4387</t>
  </si>
  <si>
    <t>Alto M.S.</t>
  </si>
  <si>
    <t>Tiner</t>
  </si>
  <si>
    <t>Mrs. Brandi Tiner</t>
  </si>
  <si>
    <t>btiner@alto.esc7.net</t>
  </si>
  <si>
    <t>(936) 858 - 7149</t>
  </si>
  <si>
    <t>240 CR 2429</t>
  </si>
  <si>
    <t>Alto Elem.</t>
  </si>
  <si>
    <t>Candis</t>
  </si>
  <si>
    <t>Mabry</t>
  </si>
  <si>
    <t>Mrs. Candis Mabry</t>
  </si>
  <si>
    <t>cmabry@alto.esc7.net</t>
  </si>
  <si>
    <t>(936) 858 - 4382</t>
  </si>
  <si>
    <t>236 CR 2429</t>
  </si>
  <si>
    <t>Jacksonville H.S.</t>
  </si>
  <si>
    <t>Kubara</t>
  </si>
  <si>
    <t>Karen Kubara</t>
  </si>
  <si>
    <t>karen.kubara@jisd.org</t>
  </si>
  <si>
    <t>(903) 586 - 8229</t>
  </si>
  <si>
    <t>1267</t>
  </si>
  <si>
    <t>Timothy Rucker</t>
  </si>
  <si>
    <t>timothy.rucker@jisd.org</t>
  </si>
  <si>
    <t>(903) 586 - 7158</t>
  </si>
  <si>
    <t>Jacksonville M.S.</t>
  </si>
  <si>
    <t>Whitaker</t>
  </si>
  <si>
    <t>Patsy Whitaker</t>
  </si>
  <si>
    <t>patsy.whitaker@jisd.org</t>
  </si>
  <si>
    <t>(903) 586 - 8071</t>
  </si>
  <si>
    <t>721</t>
  </si>
  <si>
    <t>Searcy</t>
  </si>
  <si>
    <t>Holly Searcy</t>
  </si>
  <si>
    <t>holly.searcy@jisd.org</t>
  </si>
  <si>
    <t>(903) 541 - 0199</t>
  </si>
  <si>
    <t>East Side Elem.</t>
  </si>
  <si>
    <t>Alderete</t>
  </si>
  <si>
    <t>Jodi Alderete</t>
  </si>
  <si>
    <t>jodi.alderete@jisd.org</t>
  </si>
  <si>
    <t>(903) 589 - 4977</t>
  </si>
  <si>
    <t>75766-2699</t>
  </si>
  <si>
    <t>Rachel Sherman</t>
  </si>
  <si>
    <t>rachel.sherman@jisd.org</t>
  </si>
  <si>
    <t>(903) 589 - 4341</t>
  </si>
  <si>
    <t>West Side Elem.</t>
  </si>
  <si>
    <t>Tennison</t>
  </si>
  <si>
    <t>Alicia Tennison</t>
  </si>
  <si>
    <t>alicia.tennison@jisd.org</t>
  </si>
  <si>
    <t>(903) 586 - 6196</t>
  </si>
  <si>
    <t>75766-2199</t>
  </si>
  <si>
    <t>Joe Wright Elem.</t>
  </si>
  <si>
    <t>Slovacek</t>
  </si>
  <si>
    <t>Cindy Slovacek</t>
  </si>
  <si>
    <t>cynthia.slovacek@jisd.org</t>
  </si>
  <si>
    <t>(903) 589 - 8108</t>
  </si>
  <si>
    <t>75766-4799</t>
  </si>
  <si>
    <t>Rusk H.S.</t>
  </si>
  <si>
    <t>Schwartz</t>
  </si>
  <si>
    <t>Scott Schwartz</t>
  </si>
  <si>
    <t>scott.schwartz@ruskisd.net</t>
  </si>
  <si>
    <t>(903) 683 - 6090</t>
  </si>
  <si>
    <t>604</t>
  </si>
  <si>
    <t>Rusk Jr.H.</t>
  </si>
  <si>
    <t>Burkhalter</t>
  </si>
  <si>
    <t>John Burkhalter</t>
  </si>
  <si>
    <t>john.burkhalter@ruskisd.net</t>
  </si>
  <si>
    <t>(903) 683 - 4363</t>
  </si>
  <si>
    <t>436</t>
  </si>
  <si>
    <t>Jason Wilcox</t>
  </si>
  <si>
    <t>jason.wilcox@ruskisd.net</t>
  </si>
  <si>
    <t>(903) 683 - 5167</t>
  </si>
  <si>
    <t>Rusk Elem.</t>
  </si>
  <si>
    <t>Debbie Welch</t>
  </si>
  <si>
    <t>debbie.welch@ruskisd.net</t>
  </si>
  <si>
    <t>(903) 683 - 6104</t>
  </si>
  <si>
    <t>Gw Bradford Primary</t>
  </si>
  <si>
    <t>Tammy Hancock</t>
  </si>
  <si>
    <t>tammy.hancock@ruskisd.net</t>
  </si>
  <si>
    <t>(903) 683 - 6299</t>
  </si>
  <si>
    <t>Wells H.S.</t>
  </si>
  <si>
    <t>Hollie</t>
  </si>
  <si>
    <t>Gaston</t>
  </si>
  <si>
    <t>Mrs. Hollie Jill Gaston</t>
  </si>
  <si>
    <t>Wells Elem.</t>
  </si>
  <si>
    <t>Caughlin</t>
  </si>
  <si>
    <t>Mr. Charles Bryan Caughlin</t>
  </si>
  <si>
    <t>Childress H.S.</t>
  </si>
  <si>
    <t>Steed</t>
  </si>
  <si>
    <t>Mrs. Paige Steed</t>
  </si>
  <si>
    <t>psteed@childressisd.net</t>
  </si>
  <si>
    <t>(940) 937 - 2039</t>
  </si>
  <si>
    <t>800 Avenue J North West</t>
  </si>
  <si>
    <t>79201-2830</t>
  </si>
  <si>
    <t>Childress Jr.H.</t>
  </si>
  <si>
    <t>Meacham</t>
  </si>
  <si>
    <t>Mrs. Marsha Meacham</t>
  </si>
  <si>
    <t>MMEACHAM@CHILDRESSISD.NET</t>
  </si>
  <si>
    <t>(940) 937 - 8427</t>
  </si>
  <si>
    <t>700 Commerce Street</t>
  </si>
  <si>
    <t>79201-3750</t>
  </si>
  <si>
    <t>Childress Elem.</t>
  </si>
  <si>
    <t>Ann Johnson</t>
  </si>
  <si>
    <t>AJOHNSON@CHILDRESSISD.NET</t>
  </si>
  <si>
    <t>(940) 937 - 6313 x2020</t>
  </si>
  <si>
    <t>(940) 937 - 2165</t>
  </si>
  <si>
    <t>300 3rd Street South East</t>
  </si>
  <si>
    <t>79201-5414</t>
  </si>
  <si>
    <t>Henrietta H.S.</t>
  </si>
  <si>
    <t>Smiley</t>
  </si>
  <si>
    <t>Mr. Michael Smiley</t>
  </si>
  <si>
    <t>michael.smiley@henrietta-isd.net</t>
  </si>
  <si>
    <t>(940) 720 - 7930 x5000</t>
  </si>
  <si>
    <t>(940) 538 - 7535</t>
  </si>
  <si>
    <t>76365-2499</t>
  </si>
  <si>
    <t>Henrietta M.S.</t>
  </si>
  <si>
    <t>Terry McCutchen</t>
  </si>
  <si>
    <t>terry.mccutchen@henrietta-isd.net</t>
  </si>
  <si>
    <t>(940) 720 - 7920 x4000</t>
  </si>
  <si>
    <t>308 East Gilbert Street</t>
  </si>
  <si>
    <t>76365-2802</t>
  </si>
  <si>
    <t>Henrietta Elem.</t>
  </si>
  <si>
    <t>Kendra Bennett</t>
  </si>
  <si>
    <t>kendra.bennett@henrietta-isd.net</t>
  </si>
  <si>
    <t>(940) 720 - 7910 x3000</t>
  </si>
  <si>
    <t>(940) 538 - 7515</t>
  </si>
  <si>
    <t>1600 East Crafton Street</t>
  </si>
  <si>
    <t>76365-2498</t>
  </si>
  <si>
    <t>469</t>
  </si>
  <si>
    <t>Petrolia Jr.H.-H.S.</t>
  </si>
  <si>
    <t>Perkins</t>
  </si>
  <si>
    <t>Mr. Clint Perkins</t>
  </si>
  <si>
    <t>clint.perkins@petroliacisd.org</t>
  </si>
  <si>
    <t>(940) 524 - 3215</t>
  </si>
  <si>
    <t>Petrolia Elem.</t>
  </si>
  <si>
    <t>(940) 524 - 3302</t>
  </si>
  <si>
    <t>Cason</t>
  </si>
  <si>
    <t>Mr. Cason Bennett</t>
  </si>
  <si>
    <t>cason.bennett@bellevueisd.org</t>
  </si>
  <si>
    <t>Shane Coker</t>
  </si>
  <si>
    <t>shane.coker@midwayisd.net</t>
  </si>
  <si>
    <t>Ingle</t>
  </si>
  <si>
    <t>Regina Ingle</t>
  </si>
  <si>
    <t>regina.ingle@mortonisd.net</t>
  </si>
  <si>
    <t xml:space="preserve">(806) 266 - 5505 x502 </t>
  </si>
  <si>
    <t>(806) 933 - 4409</t>
  </si>
  <si>
    <t>Mr. Scott Lucas</t>
  </si>
  <si>
    <t>slucas@whitefaceschool.net</t>
  </si>
  <si>
    <t>(806) 287 - 1154 x2001</t>
  </si>
  <si>
    <t>Mrs. Natasha Newman</t>
  </si>
  <si>
    <t>Mr. John Phillips</t>
  </si>
  <si>
    <t>j.phillips@bronteisd.net</t>
  </si>
  <si>
    <t>(325) 473 - 2022</t>
  </si>
  <si>
    <t>Robert Lee H.S.</t>
  </si>
  <si>
    <t>O'Dell</t>
  </si>
  <si>
    <t>David R O'Dell</t>
  </si>
  <si>
    <t>DAVID.ODELL@RLISD.NET</t>
  </si>
  <si>
    <t>Albert Johnson</t>
  </si>
  <si>
    <t>2405 Fairview School Road</t>
  </si>
  <si>
    <t>76904-9664</t>
  </si>
  <si>
    <t>Bert</t>
  </si>
  <si>
    <t>Bert Johnson</t>
  </si>
  <si>
    <t>-1</t>
  </si>
  <si>
    <t>Robert Lee Elem.</t>
  </si>
  <si>
    <t>Mr. Lee McCown</t>
  </si>
  <si>
    <t>LEE.MCCOWN@RLISD.NET</t>
  </si>
  <si>
    <t>PO Box 475</t>
  </si>
  <si>
    <t>Coleman H.S.</t>
  </si>
  <si>
    <t>Dobbins</t>
  </si>
  <si>
    <t>Diana Dobbins</t>
  </si>
  <si>
    <t>diana.dobbins@colemanisd.net</t>
  </si>
  <si>
    <t>(325) 625 - 4557</t>
  </si>
  <si>
    <t>201 West 15th</t>
  </si>
  <si>
    <t>76834-7211</t>
  </si>
  <si>
    <t>Coleman Jr.H.</t>
  </si>
  <si>
    <t>Amy Flippin</t>
  </si>
  <si>
    <t>amy.flippin@colemanisd.net</t>
  </si>
  <si>
    <t>(325) 625 - 3358</t>
  </si>
  <si>
    <t>301 West 15th</t>
  </si>
  <si>
    <t>76834-7213</t>
  </si>
  <si>
    <t>Coleman Elem.</t>
  </si>
  <si>
    <t>Joy Thompson</t>
  </si>
  <si>
    <t>joy.thompson@colemanisd.net</t>
  </si>
  <si>
    <t>(325) 625 - 4064</t>
  </si>
  <si>
    <t>303 West 15th</t>
  </si>
  <si>
    <t>Sturgeon</t>
  </si>
  <si>
    <t>James C Sturgeon</t>
  </si>
  <si>
    <t>james.sturgeon@santaannaisd.net</t>
  </si>
  <si>
    <t>(325) 348 - 3149</t>
  </si>
  <si>
    <t>Santa Anna Elem.</t>
  </si>
  <si>
    <t>Aletha</t>
  </si>
  <si>
    <t>Mrs. Aletha Patterson</t>
  </si>
  <si>
    <t>aletha.patterson@santaannaisd.net</t>
  </si>
  <si>
    <t>Mr. Dwin Nanny</t>
  </si>
  <si>
    <t>Imagine International Acad. of North Texas</t>
  </si>
  <si>
    <t>Ms. Julia Brady</t>
  </si>
  <si>
    <t>julia.brady@imagineschools.org</t>
  </si>
  <si>
    <t>1406</t>
  </si>
  <si>
    <t>Lone Star Language Acad.</t>
  </si>
  <si>
    <t>Ms. Staci Weaver</t>
  </si>
  <si>
    <t>sweaver@lonestartx.org</t>
  </si>
  <si>
    <t>(210) 538 - 5384</t>
  </si>
  <si>
    <t>Allen H.S.</t>
  </si>
  <si>
    <t>Mr. Jason Johnston</t>
  </si>
  <si>
    <t>jason.johnston@allenisd.org</t>
  </si>
  <si>
    <t>(972) 727 - 0515</t>
  </si>
  <si>
    <t>300 Rivercrest Boulevard</t>
  </si>
  <si>
    <t>75002-3007</t>
  </si>
  <si>
    <t>5098</t>
  </si>
  <si>
    <t>Mrs. Jill Stafford</t>
  </si>
  <si>
    <t>jill.stafford@allenisd.org</t>
  </si>
  <si>
    <t>(972) 396 - 6981</t>
  </si>
  <si>
    <t>368 North Greenville Avenue</t>
  </si>
  <si>
    <t>1728</t>
  </si>
  <si>
    <t>Pacheco</t>
  </si>
  <si>
    <t>Mr. Eric Pacheco</t>
  </si>
  <si>
    <t>eric.pacheco@allenisd.org</t>
  </si>
  <si>
    <t>606-C Bethany Drive</t>
  </si>
  <si>
    <t>W.E. Pete Ford M.S.</t>
  </si>
  <si>
    <t>Mr. Matt Russell</t>
  </si>
  <si>
    <t>matthew.russell@allenisd.org</t>
  </si>
  <si>
    <t>(972) 727 - 0596</t>
  </si>
  <si>
    <t>630 Park Place Drive</t>
  </si>
  <si>
    <t>75002-3006</t>
  </si>
  <si>
    <t>925</t>
  </si>
  <si>
    <t>Walter and Lois Curtis M.S.</t>
  </si>
  <si>
    <t>Pitcock</t>
  </si>
  <si>
    <t>Mrs. Sonya Pitcock</t>
  </si>
  <si>
    <t>sonya.pitcock@allenisd.org</t>
  </si>
  <si>
    <t>(972) 727 - 0345</t>
  </si>
  <si>
    <t>1530 Rivercrest Boulevard</t>
  </si>
  <si>
    <t>75002-4547</t>
  </si>
  <si>
    <t>1345</t>
  </si>
  <si>
    <t>Ereckson M.S.</t>
  </si>
  <si>
    <t>Mrs. Leslie Norris</t>
  </si>
  <si>
    <t>leslie.norris@allenisd.org</t>
  </si>
  <si>
    <t>(972) 747 - 3311</t>
  </si>
  <si>
    <t>450 Tatum Drive</t>
  </si>
  <si>
    <t>75013</t>
  </si>
  <si>
    <t>1241</t>
  </si>
  <si>
    <t>D.L. Rountree Elem.</t>
  </si>
  <si>
    <t>Utecht</t>
  </si>
  <si>
    <t>Mrs. Lara Utecht</t>
  </si>
  <si>
    <t>lara.utecht@allenisd.org</t>
  </si>
  <si>
    <t>(972) 727 - 0555</t>
  </si>
  <si>
    <t>800 East Main Street</t>
  </si>
  <si>
    <t>75002-3117</t>
  </si>
  <si>
    <t>Alton Boyd Elem.</t>
  </si>
  <si>
    <t>Coffman</t>
  </si>
  <si>
    <t>Ms. Judith Coffman</t>
  </si>
  <si>
    <t>judith.coffman@allenisd.org</t>
  </si>
  <si>
    <t>(972) 727 - 0566</t>
  </si>
  <si>
    <t>800 Jupiter Road</t>
  </si>
  <si>
    <t>75002-4447</t>
  </si>
  <si>
    <t>635</t>
  </si>
  <si>
    <t>Gene M. Reed Elem.</t>
  </si>
  <si>
    <t>Ardath</t>
  </si>
  <si>
    <t>Streitmatter</t>
  </si>
  <si>
    <t>Mrs. Ardath Streitmatter</t>
  </si>
  <si>
    <t>ardath.streitmatter@allenisd.org</t>
  </si>
  <si>
    <t>(972) 727 - 0588</t>
  </si>
  <si>
    <t>1200 Rivercrest Boulevard</t>
  </si>
  <si>
    <t>75002-2053</t>
  </si>
  <si>
    <t>587</t>
  </si>
  <si>
    <t>Alvis C. Story Elem.</t>
  </si>
  <si>
    <t>Mrs. Amanda Tabor</t>
  </si>
  <si>
    <t>amanda.tabor@allenisd.org</t>
  </si>
  <si>
    <t>(972) 727 - 0573</t>
  </si>
  <si>
    <t>1550 Edelweiss Drive</t>
  </si>
  <si>
    <t>75002-4416</t>
  </si>
  <si>
    <t>502</t>
  </si>
  <si>
    <t>Max O. Vaughan Elem.</t>
  </si>
  <si>
    <t>Jasenof</t>
  </si>
  <si>
    <t>Mrs. Tonya Jasenof</t>
  </si>
  <si>
    <t>tonya.jasenof@allenisd.org</t>
  </si>
  <si>
    <t>(972) 727 - 0579</t>
  </si>
  <si>
    <t>820 Cottonwood Drive</t>
  </si>
  <si>
    <t>75002-0013</t>
  </si>
  <si>
    <t>Flossie Floyd Green Elem.</t>
  </si>
  <si>
    <t>Stacia</t>
  </si>
  <si>
    <t>Mrs. Stacia Butler</t>
  </si>
  <si>
    <t>stacia.butler@allenisd.org</t>
  </si>
  <si>
    <t>(972) 727 - 0373</t>
  </si>
  <si>
    <t>1315 Comanche</t>
  </si>
  <si>
    <t>75013-2053</t>
  </si>
  <si>
    <t>Frances E. Norton Elem.</t>
  </si>
  <si>
    <t>Mrs. Julie Deleon</t>
  </si>
  <si>
    <t>julie.deleon@allenisd.org</t>
  </si>
  <si>
    <t>(972) 396 - 6923</t>
  </si>
  <si>
    <t>1120 Newport Drive</t>
  </si>
  <si>
    <t>George J. Anderson Elem.</t>
  </si>
  <si>
    <t>Koder</t>
  </si>
  <si>
    <t>Mr. Christopher Koder</t>
  </si>
  <si>
    <t>christopher.koder@allenisd.org</t>
  </si>
  <si>
    <t>(972) 396 - 6929</t>
  </si>
  <si>
    <t>305 North Alder Drive</t>
  </si>
  <si>
    <t>75002-4405</t>
  </si>
  <si>
    <t>Bolin Elem.</t>
  </si>
  <si>
    <t>Reena</t>
  </si>
  <si>
    <t>Varughese</t>
  </si>
  <si>
    <t>Mrs. Reena Varughese</t>
  </si>
  <si>
    <t>reena.varughese@allenisd.org</t>
  </si>
  <si>
    <t>(214) 495 - 6756</t>
  </si>
  <si>
    <t>5705 Cheyenne</t>
  </si>
  <si>
    <t>Kerr Elem.</t>
  </si>
  <si>
    <t>(214) 495 - 6771</t>
  </si>
  <si>
    <t>1325 Glendover Drive</t>
  </si>
  <si>
    <t>James and Margie Marion Elem.</t>
  </si>
  <si>
    <t>Cherry</t>
  </si>
  <si>
    <t>Mrs. Brooke Cherry</t>
  </si>
  <si>
    <t>stephanie.cherry@allenisd.org</t>
  </si>
  <si>
    <t>1595 Stablerun</t>
  </si>
  <si>
    <t>Dr. E.T. Boon Elem.</t>
  </si>
  <si>
    <t>Mrs. Lauren Cypert</t>
  </si>
  <si>
    <t>lauren.cypert@allenisd.org</t>
  </si>
  <si>
    <t>(972) 747 - 3335</t>
  </si>
  <si>
    <t>1050 Comanche Drive</t>
  </si>
  <si>
    <t>Carlena Chandler Elem.</t>
  </si>
  <si>
    <t>Mrs. Cindy Blair</t>
  </si>
  <si>
    <t>cynthia.blair@allenisd.org</t>
  </si>
  <si>
    <t>(972) 747 - 3357</t>
  </si>
  <si>
    <t>1000 Water Oak</t>
  </si>
  <si>
    <t>Mary Evans Elem.</t>
  </si>
  <si>
    <t>Pam Hale</t>
  </si>
  <si>
    <t>pamela.hale@allenisd.org</t>
  </si>
  <si>
    <t>1225 Walnut Springs Drive</t>
  </si>
  <si>
    <t>David and Lynda Olson Elem.</t>
  </si>
  <si>
    <t>Mrs. Susanne Miller</t>
  </si>
  <si>
    <t>susanne.miller@allenisd.org</t>
  </si>
  <si>
    <t>(972) 562 - 1835</t>
  </si>
  <si>
    <t>1751 East Exchange Boulevard</t>
  </si>
  <si>
    <t>Beverly Cheatham Elem.</t>
  </si>
  <si>
    <t>Mrs. Stephanie Logan</t>
  </si>
  <si>
    <t>stephanie.logan@allenisd.org</t>
  </si>
  <si>
    <t>(972) 396 - 3035</t>
  </si>
  <si>
    <t>1501 Hopewell Drive</t>
  </si>
  <si>
    <t>Lois Lindsey Elem.</t>
  </si>
  <si>
    <t>Pursifull</t>
  </si>
  <si>
    <t>Mrs. Melissa Pursifull</t>
  </si>
  <si>
    <t>melissa.pursifull@allenisd.org</t>
  </si>
  <si>
    <t>(972) 908 - 4000</t>
  </si>
  <si>
    <t>5730 Wilford Drive</t>
  </si>
  <si>
    <t>75070</t>
  </si>
  <si>
    <t>750</t>
  </si>
  <si>
    <t>Jenny Preston Elem.</t>
  </si>
  <si>
    <t>Alana</t>
  </si>
  <si>
    <t>Chisum</t>
  </si>
  <si>
    <t>Mrs. Alana Chisum</t>
  </si>
  <si>
    <t>alana.chisum@allenisd.org</t>
  </si>
  <si>
    <t>2455 Hillard Drive</t>
  </si>
  <si>
    <t>Anna H.S.</t>
  </si>
  <si>
    <t>Mr. Shelley Anderson</t>
  </si>
  <si>
    <t>SHELLEY.ANDERSON@ANNAISD.ORG</t>
  </si>
  <si>
    <t>(972) 924 - 1101</t>
  </si>
  <si>
    <t>Sweet</t>
  </si>
  <si>
    <t>Timothy Sweet</t>
  </si>
  <si>
    <t>timothy.sweet@annaisd.org</t>
  </si>
  <si>
    <t>(972) 924 - 3321</t>
  </si>
  <si>
    <t>201 East 7th Street</t>
  </si>
  <si>
    <t>Anna M.S.</t>
  </si>
  <si>
    <t>Tressi</t>
  </si>
  <si>
    <t>Mrs. Tressi Brown</t>
  </si>
  <si>
    <t>tressi.brown@annaisd.org</t>
  </si>
  <si>
    <t>(972) 924 - 1201</t>
  </si>
  <si>
    <t>501 South Sherley</t>
  </si>
  <si>
    <t>Joe K. Bryant Elem.</t>
  </si>
  <si>
    <t>Robin Latham</t>
  </si>
  <si>
    <t>robin.latham@annaisd.org</t>
  </si>
  <si>
    <t>(972) 924 - 1301</t>
  </si>
  <si>
    <t>Sue Evelyn Rattan Elem.</t>
  </si>
  <si>
    <t>Mr. Todd Frazier</t>
  </si>
  <si>
    <t>todd.frazier@annaisd.org</t>
  </si>
  <si>
    <t>(972) 924 - 1401</t>
  </si>
  <si>
    <t>548</t>
  </si>
  <si>
    <t>Judith L. Harlow Elem.</t>
  </si>
  <si>
    <t>Reddell</t>
  </si>
  <si>
    <t>Karen Reddell</t>
  </si>
  <si>
    <t>karen.reddell@annaisd.org</t>
  </si>
  <si>
    <t>(972) 924 - 1340</t>
  </si>
  <si>
    <t>Medrano</t>
  </si>
  <si>
    <t>Mr. Gabriel Medrano</t>
  </si>
  <si>
    <t>gabriel.medrano@annaisd.o9rg</t>
  </si>
  <si>
    <t>601 South Sherley Avenue</t>
  </si>
  <si>
    <t>Celina H.S.</t>
  </si>
  <si>
    <t>David Wilson</t>
  </si>
  <si>
    <t>davidwilson@celinaisd.com</t>
  </si>
  <si>
    <t>(972) 382 - 4830</t>
  </si>
  <si>
    <t>3455 North Preston Road</t>
  </si>
  <si>
    <t>844</t>
  </si>
  <si>
    <t>Celina Jr.H.</t>
  </si>
  <si>
    <t>Mr. Russell McDaniel</t>
  </si>
  <si>
    <t>russellmcdaniel@celinaisd.com</t>
  </si>
  <si>
    <t>(972) 382 - 4258</t>
  </si>
  <si>
    <t>710 East Pecan</t>
  </si>
  <si>
    <t>Celina Elem.</t>
  </si>
  <si>
    <t>Mrs. Starla Martin</t>
  </si>
  <si>
    <t>starlamartin@celinaisd.com</t>
  </si>
  <si>
    <t>(972) 382 - 3789</t>
  </si>
  <si>
    <t>550 South Utah</t>
  </si>
  <si>
    <t>Nancy Alvarez</t>
  </si>
  <si>
    <t>nancyalvarez@celinaisd.com</t>
  </si>
  <si>
    <t>(972) 382 - 4792</t>
  </si>
  <si>
    <t>507 East Malone</t>
  </si>
  <si>
    <t>O'Dell Elem.</t>
  </si>
  <si>
    <t>Ceci</t>
  </si>
  <si>
    <t>Stacy Ceci</t>
  </si>
  <si>
    <t>stacyceci@celinaisd.com</t>
  </si>
  <si>
    <t>(214) 851 - 3667</t>
  </si>
  <si>
    <t>750 Punk Carter Parkway</t>
  </si>
  <si>
    <t>Farmersville H.S.</t>
  </si>
  <si>
    <t>Mr. Wayne Callaway</t>
  </si>
  <si>
    <t>wcallaway@farmersvilleisd.org</t>
  </si>
  <si>
    <t>(972) 548 - 0576</t>
  </si>
  <si>
    <t>(972) 529 - 3750</t>
  </si>
  <si>
    <t>Farmersville Jr.H.</t>
  </si>
  <si>
    <t>Mr. David Warren</t>
  </si>
  <si>
    <t>dwarren@farmersvilleisd.org</t>
  </si>
  <si>
    <t>(972) 782 - 7029</t>
  </si>
  <si>
    <t>501 Highway 78 North</t>
  </si>
  <si>
    <t>Tatum Elem.</t>
  </si>
  <si>
    <t>Ketcher</t>
  </si>
  <si>
    <t>Ginger Ketcher</t>
  </si>
  <si>
    <t>gketcher@farmersvilleisd.org</t>
  </si>
  <si>
    <t>(972) 782 - 8109</t>
  </si>
  <si>
    <t>405 North Washington Street</t>
  </si>
  <si>
    <t>75442-1629</t>
  </si>
  <si>
    <t>Tad</t>
  </si>
  <si>
    <t>Mr. Tad Myers</t>
  </si>
  <si>
    <t>tmyers@farmersvilleisd.org</t>
  </si>
  <si>
    <t>(972) 782 - 7527</t>
  </si>
  <si>
    <t>807 North Main Street</t>
  </si>
  <si>
    <t>Famersville</t>
  </si>
  <si>
    <t>500</t>
  </si>
  <si>
    <t>Frisco H.S.</t>
  </si>
  <si>
    <t>Barrentine</t>
  </si>
  <si>
    <t>Mr. Daniel Barrentine</t>
  </si>
  <si>
    <t>BarrentD@friscoisd.org</t>
  </si>
  <si>
    <t>(469) 633 - 5551</t>
  </si>
  <si>
    <t>6401 Parkwood Boulevard</t>
  </si>
  <si>
    <t>75034-7239</t>
  </si>
  <si>
    <t>1567</t>
  </si>
  <si>
    <t>Centennial H.S.</t>
  </si>
  <si>
    <t>Maphies</t>
  </si>
  <si>
    <t>Ms. Alicia Maphies</t>
  </si>
  <si>
    <t>MaphiesA@friscoisd.org</t>
  </si>
  <si>
    <t>(469) 633 - 5650</t>
  </si>
  <si>
    <t>6901 Coit Road</t>
  </si>
  <si>
    <t>75035-4912</t>
  </si>
  <si>
    <t>1986</t>
  </si>
  <si>
    <t>Kecia</t>
  </si>
  <si>
    <t>Theodorre</t>
  </si>
  <si>
    <t>Ms. Kecia Theodorre</t>
  </si>
  <si>
    <t>theodorek@friscoisd.org</t>
  </si>
  <si>
    <t>(469) 633 - 6750</t>
  </si>
  <si>
    <t>6928 Maple Street</t>
  </si>
  <si>
    <t>75034-3401</t>
  </si>
  <si>
    <t>Wakeland H.S.</t>
  </si>
  <si>
    <t>Ms. Donna Edge</t>
  </si>
  <si>
    <t>EdgeD@friscoisd.org</t>
  </si>
  <si>
    <t>(469) 633 - 5750</t>
  </si>
  <si>
    <t>10700 Legacy Drive</t>
  </si>
  <si>
    <t>75034-1260</t>
  </si>
  <si>
    <t>2064</t>
  </si>
  <si>
    <t>Liberty H.S.</t>
  </si>
  <si>
    <t>Rainwater</t>
  </si>
  <si>
    <t>Ms. Ashley Rainwater</t>
  </si>
  <si>
    <t>RainwatA@friscoisd.org</t>
  </si>
  <si>
    <t>(469) 633 - 5850</t>
  </si>
  <si>
    <t>15250 Rolater Road</t>
  </si>
  <si>
    <t>1968</t>
  </si>
  <si>
    <t>Heritage H.S.</t>
  </si>
  <si>
    <t>Ms. Katey Gray</t>
  </si>
  <si>
    <t>grayka@friscoisd.org</t>
  </si>
  <si>
    <t>(469) 633 - 5950</t>
  </si>
  <si>
    <t>14040 Eldorado Parkway</t>
  </si>
  <si>
    <t>75035-3401</t>
  </si>
  <si>
    <t>1994</t>
  </si>
  <si>
    <t>Lone Star H.S.</t>
  </si>
  <si>
    <t>Kraft</t>
  </si>
  <si>
    <t>Ms. Karen Kraft</t>
  </si>
  <si>
    <t>kraftk@friscoisd.org</t>
  </si>
  <si>
    <t>(469) 633 - 5350</t>
  </si>
  <si>
    <t>2606 Panther Creek Parkway</t>
  </si>
  <si>
    <t>2090</t>
  </si>
  <si>
    <t>Independence H.S.</t>
  </si>
  <si>
    <t>Waligura</t>
  </si>
  <si>
    <t>Mr. Alan Waligura</t>
  </si>
  <si>
    <t>WaligurA@friscoisd.org</t>
  </si>
  <si>
    <t>(469) 633 - 5450</t>
  </si>
  <si>
    <t>2071</t>
  </si>
  <si>
    <t>Reedy H.S.</t>
  </si>
  <si>
    <t>Jon-Eric</t>
  </si>
  <si>
    <t>Ziaer</t>
  </si>
  <si>
    <t>Mr. Jon-Eric Ziaer</t>
  </si>
  <si>
    <t>ziaerj@friscoisd.org</t>
  </si>
  <si>
    <t>(469) 633 - 6850</t>
  </si>
  <si>
    <t>3003 Stonebrook Parkway</t>
  </si>
  <si>
    <t>1883</t>
  </si>
  <si>
    <t>Lebanon Trail H.S.</t>
  </si>
  <si>
    <t>Duce</t>
  </si>
  <si>
    <t>Mr. Jacob Duce</t>
  </si>
  <si>
    <t>ducej@friscoisd.org</t>
  </si>
  <si>
    <t>(469) 633 - 6650</t>
  </si>
  <si>
    <t>1413</t>
  </si>
  <si>
    <t>Ms. Jennifer Redden</t>
  </si>
  <si>
    <t>ReddenJ@friscoisd.org</t>
  </si>
  <si>
    <t>(469) 633 - 7300 x7301</t>
  </si>
  <si>
    <t>(469) 633 - 7350</t>
  </si>
  <si>
    <t>12300 Frisco Street</t>
  </si>
  <si>
    <t>1136</t>
  </si>
  <si>
    <t>043905013</t>
  </si>
  <si>
    <t>H.S. #11</t>
  </si>
  <si>
    <t>Ms. Dianna Manuel</t>
  </si>
  <si>
    <t>Manueld@friscoisd.org</t>
  </si>
  <si>
    <t>(469) 633 - 6790</t>
  </si>
  <si>
    <t>9889 Wade Boulevard</t>
  </si>
  <si>
    <t>Staley M.S.</t>
  </si>
  <si>
    <t>Ms. Anita Robinson</t>
  </si>
  <si>
    <t>robinsonan@friscoisd.org</t>
  </si>
  <si>
    <t>(469) 633 - 4550</t>
  </si>
  <si>
    <t>6927 Stadium Lane</t>
  </si>
  <si>
    <t>75034-2040</t>
  </si>
  <si>
    <t>Clark M.S.</t>
  </si>
  <si>
    <t>Charese</t>
  </si>
  <si>
    <t>Duffey</t>
  </si>
  <si>
    <t>Ms. Charese Duffey</t>
  </si>
  <si>
    <t>duffeyl@friscoisd.org</t>
  </si>
  <si>
    <t>(469) 633 - 4650</t>
  </si>
  <si>
    <t>4600 Colby Drive</t>
  </si>
  <si>
    <t>75035-6013</t>
  </si>
  <si>
    <t>Pioneer Heritage M.S.</t>
  </si>
  <si>
    <t>Rocky</t>
  </si>
  <si>
    <t>Agan</t>
  </si>
  <si>
    <t>Mr. Rocky Agan</t>
  </si>
  <si>
    <t>AGANR@friscoisd.org</t>
  </si>
  <si>
    <t>(469) 633 - 4750</t>
  </si>
  <si>
    <t>1649 High Shoals Drive</t>
  </si>
  <si>
    <t>75034-4301</t>
  </si>
  <si>
    <t>945</t>
  </si>
  <si>
    <t>Wester M.S.</t>
  </si>
  <si>
    <t>Mr. Richard Manuel</t>
  </si>
  <si>
    <t>manuelr@friscoisd.org</t>
  </si>
  <si>
    <t>(469) 633 - 4850</t>
  </si>
  <si>
    <t>12293 Shepherds Hill Lane</t>
  </si>
  <si>
    <t>75035-8907</t>
  </si>
  <si>
    <t>807</t>
  </si>
  <si>
    <t>Griffin M.S.</t>
  </si>
  <si>
    <t>Mr. Thomas Hill</t>
  </si>
  <si>
    <t>hillth@friscoisd.org</t>
  </si>
  <si>
    <t>(469) 633 - 4950</t>
  </si>
  <si>
    <t>3703 Eldorado Parkway</t>
  </si>
  <si>
    <t>75034-2802</t>
  </si>
  <si>
    <t>Roach M.S.</t>
  </si>
  <si>
    <t>Ms. Natasha McDonald</t>
  </si>
  <si>
    <t>mcdonaldn@friscoisd.org</t>
  </si>
  <si>
    <t>(469) 633 - 5010</t>
  </si>
  <si>
    <t>12499 Independence Parkway</t>
  </si>
  <si>
    <t>75035-3652</t>
  </si>
  <si>
    <t>Fowler M.S.</t>
  </si>
  <si>
    <t>Donnie</t>
  </si>
  <si>
    <t>Mr. Donnie Wiseman</t>
  </si>
  <si>
    <t>wisemand@friscoisd.org</t>
  </si>
  <si>
    <t>(469) 633 - 5060</t>
  </si>
  <si>
    <t>3801 McDermott Road</t>
  </si>
  <si>
    <t>75025</t>
  </si>
  <si>
    <t>1044</t>
  </si>
  <si>
    <t>Stafford M.S.</t>
  </si>
  <si>
    <t>Ms. Robin Scott</t>
  </si>
  <si>
    <t>scottr@friscoisd.org</t>
  </si>
  <si>
    <t>(469) 633 - 5110</t>
  </si>
  <si>
    <t>2288 Little River Drive</t>
  </si>
  <si>
    <t>Scoggins M.S.</t>
  </si>
  <si>
    <t>Ms. Barbara Warner</t>
  </si>
  <si>
    <t>WarnerB@friscoisd.org</t>
  </si>
  <si>
    <t>(469) 633 - 5160</t>
  </si>
  <si>
    <t>7070 Stacy Road</t>
  </si>
  <si>
    <t>912</t>
  </si>
  <si>
    <t>Hunt M.S.</t>
  </si>
  <si>
    <t>Ms. Amanda Ziaer</t>
  </si>
  <si>
    <t>ziaera@friscoisd.org</t>
  </si>
  <si>
    <t>(469) 633 - 5210</t>
  </si>
  <si>
    <t>4900 Legendary Drive</t>
  </si>
  <si>
    <t>Maus M.S.</t>
  </si>
  <si>
    <t>Chakosha</t>
  </si>
  <si>
    <t>Ms. Chakosha Powell</t>
  </si>
  <si>
    <t>powellch@friscoisd.org</t>
  </si>
  <si>
    <t>(469) 633 - 5260</t>
  </si>
  <si>
    <t>12175 Coit Road</t>
  </si>
  <si>
    <t>972</t>
  </si>
  <si>
    <t>Cobb M.S.</t>
  </si>
  <si>
    <t>Lakey</t>
  </si>
  <si>
    <t>Ms. Jamie Lakey</t>
  </si>
  <si>
    <t>lakeyj@friscoisd.org</t>
  </si>
  <si>
    <t>(469) 633 - 4310</t>
  </si>
  <si>
    <t>9400 Teel Parkway</t>
  </si>
  <si>
    <t>916</t>
  </si>
  <si>
    <t>Vandeventer M.S.</t>
  </si>
  <si>
    <t>Ms. Stephanie Taylor</t>
  </si>
  <si>
    <t>taylorste@friscoisd.org</t>
  </si>
  <si>
    <t>(469) 633 - 4360</t>
  </si>
  <si>
    <t>6075 Independence Parkway</t>
  </si>
  <si>
    <t>854</t>
  </si>
  <si>
    <t>Trent M.S.</t>
  </si>
  <si>
    <t>Perry</t>
  </si>
  <si>
    <t>Mr. Shawn Perry</t>
  </si>
  <si>
    <t>PerryS@friscoisd.org</t>
  </si>
  <si>
    <t>(469) 633 - 4410</t>
  </si>
  <si>
    <t>13131 Coleto Creek Drive</t>
  </si>
  <si>
    <t>75033</t>
  </si>
  <si>
    <t>Pearson M.S.</t>
  </si>
  <si>
    <t>Wisneski</t>
  </si>
  <si>
    <t>Ms. Jamie Wisneski</t>
  </si>
  <si>
    <t>wisneskJ@friscoisd.org</t>
  </si>
  <si>
    <t>(469) 633 - 4460</t>
  </si>
  <si>
    <t>2323 Stonebrook Parkway</t>
  </si>
  <si>
    <t>868</t>
  </si>
  <si>
    <t>Nelson M.S.</t>
  </si>
  <si>
    <t>Ms. Mitzi Garner</t>
  </si>
  <si>
    <t>garnerm@friscoisd.org</t>
  </si>
  <si>
    <t>(469) 633 - 4110</t>
  </si>
  <si>
    <t>10100 Independence Parkway</t>
  </si>
  <si>
    <t>788</t>
  </si>
  <si>
    <t>Lawler M.S.</t>
  </si>
  <si>
    <t>Zambiasi</t>
  </si>
  <si>
    <t>Mr. Travis Zambiasi</t>
  </si>
  <si>
    <t>zambiasit@friscoisd.org</t>
  </si>
  <si>
    <t>(469) 633 - 4160</t>
  </si>
  <si>
    <t>12921 Rolater Road</t>
  </si>
  <si>
    <t>McGowan</t>
  </si>
  <si>
    <t>Ms. Jennifer McGowan</t>
  </si>
  <si>
    <t>McGowanJ@friscoisd.org</t>
  </si>
  <si>
    <t>(469) 633 - 2050</t>
  </si>
  <si>
    <t>10500 Rogers Road</t>
  </si>
  <si>
    <t>75034-2455</t>
  </si>
  <si>
    <t>Curtsinger Elem.</t>
  </si>
  <si>
    <t>Borgarello</t>
  </si>
  <si>
    <t>Ms. Angela Borgarello</t>
  </si>
  <si>
    <t>borgarea@friscoisd.org</t>
  </si>
  <si>
    <t>(469) 633 - 2150</t>
  </si>
  <si>
    <t>12450 Jereme Trail</t>
  </si>
  <si>
    <t>75035-8229</t>
  </si>
  <si>
    <t>Ms. Catherine Young</t>
  </si>
  <si>
    <t>YoungCat@friscoisd.org</t>
  </si>
  <si>
    <t>9800 Sean Drive</t>
  </si>
  <si>
    <t>75035-5295</t>
  </si>
  <si>
    <t>Del Hierro</t>
  </si>
  <si>
    <t>Ms. Laura Del Hierro</t>
  </si>
  <si>
    <t>DelHierL@friscoisd.org</t>
  </si>
  <si>
    <t>(469) 633 - 2350</t>
  </si>
  <si>
    <t>2800 Oakland Hills Drive</t>
  </si>
  <si>
    <t>75025-6450</t>
  </si>
  <si>
    <t>Christie Elem.</t>
  </si>
  <si>
    <t>Ms. Paige Brewer</t>
  </si>
  <si>
    <t>BrewerP@friscoisd.org</t>
  </si>
  <si>
    <t>(469) 633 - 2450</t>
  </si>
  <si>
    <t>10300 Huntington Road</t>
  </si>
  <si>
    <t>75035-3995</t>
  </si>
  <si>
    <t>Fatheree</t>
  </si>
  <si>
    <t>Ms. Nancy Fatheree</t>
  </si>
  <si>
    <t>fatheren@friscoisd.org</t>
  </si>
  <si>
    <t>(469) 633 - 2650</t>
  </si>
  <si>
    <t>2500 Old Orchard Drive</t>
  </si>
  <si>
    <t>75034-4749</t>
  </si>
  <si>
    <t>Bright Acad.</t>
  </si>
  <si>
    <t>Serita</t>
  </si>
  <si>
    <t>Dodson</t>
  </si>
  <si>
    <t>Ms. Serita Dodson</t>
  </si>
  <si>
    <t>DodsonS@friscoisd.org</t>
  </si>
  <si>
    <t>(469) 633 - 2750</t>
  </si>
  <si>
    <t>7600 Woodstream Drive</t>
  </si>
  <si>
    <t>75034-6005</t>
  </si>
  <si>
    <t>Borchardt Elem.</t>
  </si>
  <si>
    <t>Ms. Jodi Davis</t>
  </si>
  <si>
    <t>davisjo@friscoisd.org</t>
  </si>
  <si>
    <t>(469) 633 - 2850</t>
  </si>
  <si>
    <t>4300 Waskom Drive</t>
  </si>
  <si>
    <t>75024-7040</t>
  </si>
  <si>
    <t>Shawnee Trail Elem.</t>
  </si>
  <si>
    <t>Schaeffer</t>
  </si>
  <si>
    <t>Ms. Pam Schaeffer</t>
  </si>
  <si>
    <t>schaeffP@friscoisd.org</t>
  </si>
  <si>
    <t>(469) 633 - 2550</t>
  </si>
  <si>
    <t>10701 Preston Vineyard Drive</t>
  </si>
  <si>
    <t>75035-6547</t>
  </si>
  <si>
    <t>Spears Elem.</t>
  </si>
  <si>
    <t>Bustillos</t>
  </si>
  <si>
    <t>Ms. Rebecca Bustillos</t>
  </si>
  <si>
    <t>BUSTILLR@friscoisd.org</t>
  </si>
  <si>
    <t>(469) 633 - 2950</t>
  </si>
  <si>
    <t>8500 Wade Boulevard</t>
  </si>
  <si>
    <t>75034-5865</t>
  </si>
  <si>
    <t>Sparks Elem.</t>
  </si>
  <si>
    <t>Ms. Amy Baker</t>
  </si>
  <si>
    <t>BakerA@friscoisd.org</t>
  </si>
  <si>
    <t>(469) 633 - 3050</t>
  </si>
  <si>
    <t>8200 Otis Drive</t>
  </si>
  <si>
    <t>75034-4302</t>
  </si>
  <si>
    <t>Gunstream Elem.</t>
  </si>
  <si>
    <t>Smolka</t>
  </si>
  <si>
    <t>Mr. David Smolka</t>
  </si>
  <si>
    <t>smolkad@friscoisd.org</t>
  </si>
  <si>
    <t>(469) 633 - 3150</t>
  </si>
  <si>
    <t>7600 Rockyridge Drive</t>
  </si>
  <si>
    <t>75035-8906</t>
  </si>
  <si>
    <t>Riddle Elem.</t>
  </si>
  <si>
    <t>Ms. Heather Cox</t>
  </si>
  <si>
    <t>coxh@friscoisd.org</t>
  </si>
  <si>
    <t>(469) 633 - 3250</t>
  </si>
  <si>
    <t>8201 Robinson Road</t>
  </si>
  <si>
    <t>75024-6805</t>
  </si>
  <si>
    <t>Boals Elem.</t>
  </si>
  <si>
    <t>Beran</t>
  </si>
  <si>
    <t>Ms. Christina Beran</t>
  </si>
  <si>
    <t>BERANC@friscoisd.org</t>
  </si>
  <si>
    <t>(469) 633 - 3350</t>
  </si>
  <si>
    <t>2035 Jaguar Drive</t>
  </si>
  <si>
    <t>75034-0936</t>
  </si>
  <si>
    <t>Isbell Elem.</t>
  </si>
  <si>
    <t>Kandra</t>
  </si>
  <si>
    <t>Wooten</t>
  </si>
  <si>
    <t>Ms. Kandra Wooten</t>
  </si>
  <si>
    <t>wootenk@friscoisd.org</t>
  </si>
  <si>
    <t>(469) 633 - 3450</t>
  </si>
  <si>
    <t>6000 Maltby Drive</t>
  </si>
  <si>
    <t>75035-4837</t>
  </si>
  <si>
    <t>Pink Elem.</t>
  </si>
  <si>
    <t>Record</t>
  </si>
  <si>
    <t>Ms. Danielle Record</t>
  </si>
  <si>
    <t>recordd@friscoisd.org</t>
  </si>
  <si>
    <t>(469) 633 - 3510</t>
  </si>
  <si>
    <t>3650 Overhill Drive</t>
  </si>
  <si>
    <t>75034-1292</t>
  </si>
  <si>
    <t>541</t>
  </si>
  <si>
    <t>Bledsoe Elem.</t>
  </si>
  <si>
    <t>Klingenberg</t>
  </si>
  <si>
    <t>Ms. Sherry Klingenberg</t>
  </si>
  <si>
    <t>klingenbers@friscoisd.org</t>
  </si>
  <si>
    <t>(469) 633 - 3610</t>
  </si>
  <si>
    <t>1900 Timber Ridge Drive</t>
  </si>
  <si>
    <t>75034-4796</t>
  </si>
  <si>
    <t>693</t>
  </si>
  <si>
    <t>Ashley Elem.</t>
  </si>
  <si>
    <t>Frankson</t>
  </si>
  <si>
    <t>Ms. Kimberly Frankson</t>
  </si>
  <si>
    <t>FranksoK@friscoisd.org</t>
  </si>
  <si>
    <t>(469) 633 - 3710</t>
  </si>
  <si>
    <t>15601 Christopher Lane</t>
  </si>
  <si>
    <t>75035-3653</t>
  </si>
  <si>
    <t>Ogle Elem.</t>
  </si>
  <si>
    <t>Pope</t>
  </si>
  <si>
    <t>Ms. Phyllis Pope</t>
  </si>
  <si>
    <t>POPEP@friscoisd.org</t>
  </si>
  <si>
    <t>(469) 633 - 3535</t>
  </si>
  <si>
    <t>4200 Big Fork Trail</t>
  </si>
  <si>
    <t>Corbell Elem.</t>
  </si>
  <si>
    <t>Ms. Brenda Youngblood</t>
  </si>
  <si>
    <t>youngblB@friscoisd.org</t>
  </si>
  <si>
    <t>(469) 633 - 3560</t>
  </si>
  <si>
    <t>11095 Monarch Drive</t>
  </si>
  <si>
    <t>75034-1753</t>
  </si>
  <si>
    <t>Sem Elem.</t>
  </si>
  <si>
    <t>Mira</t>
  </si>
  <si>
    <t>Mr. Alex Mira</t>
  </si>
  <si>
    <t>miraj@friscoisd.org</t>
  </si>
  <si>
    <t>(469) 633 - 3585</t>
  </si>
  <si>
    <t>12721 Honey Grove Drive</t>
  </si>
  <si>
    <t>Taylor Elem.</t>
  </si>
  <si>
    <t>Ms. Christy Garza</t>
  </si>
  <si>
    <t>garzac@friscoisd.org</t>
  </si>
  <si>
    <t>(469) 633 - 3635</t>
  </si>
  <si>
    <t>9865 Gillespie Drive</t>
  </si>
  <si>
    <t>Mooneyham Elem.</t>
  </si>
  <si>
    <t>Ingrid</t>
  </si>
  <si>
    <t>Ms. Ingrid Dodd</t>
  </si>
  <si>
    <t>doddi@friscoisd.org</t>
  </si>
  <si>
    <t>(469) 633 - 3660</t>
  </si>
  <si>
    <t>2301 Eden Drive</t>
  </si>
  <si>
    <t>669</t>
  </si>
  <si>
    <t>Robertson Elem.</t>
  </si>
  <si>
    <t>Kyla</t>
  </si>
  <si>
    <t>Prusak</t>
  </si>
  <si>
    <t>Ms. Kyla Prusak</t>
  </si>
  <si>
    <t>PrusakK@friscoisd.org</t>
  </si>
  <si>
    <t>(469) 633 - 3685</t>
  </si>
  <si>
    <t>2501 Woodlake Parkway</t>
  </si>
  <si>
    <t>Elliott Elem.</t>
  </si>
  <si>
    <t>Dr. Natalie Miller</t>
  </si>
  <si>
    <t>millern@friscoisd.org</t>
  </si>
  <si>
    <t>(469) 633 - 3760</t>
  </si>
  <si>
    <t>3721 Hudson Crossing</t>
  </si>
  <si>
    <t>Carroll Elem.</t>
  </si>
  <si>
    <t>Mr. John Waldrip</t>
  </si>
  <si>
    <t>WaldripJ@friscoisd.org</t>
  </si>
  <si>
    <t>(469) 633 - 3735</t>
  </si>
  <si>
    <t>4380 Throne Hall Drive</t>
  </si>
  <si>
    <t>Tadlock Elem.</t>
  </si>
  <si>
    <t>Rapp</t>
  </si>
  <si>
    <t>Ms. Kellie Rapp</t>
  </si>
  <si>
    <t>RappK@friscoisd.org</t>
  </si>
  <si>
    <t>(469) 633 - 3785</t>
  </si>
  <si>
    <t>12515 Godfrey Drive</t>
  </si>
  <si>
    <t>677</t>
  </si>
  <si>
    <t>Chastity</t>
  </si>
  <si>
    <t>Ms. Chastity Johnson</t>
  </si>
  <si>
    <t>johnsonc@friscoisd.org</t>
  </si>
  <si>
    <t>(469) 633 - 3810</t>
  </si>
  <si>
    <t>5800 Legacy Drive</t>
  </si>
  <si>
    <t>Sonntag Elem.</t>
  </si>
  <si>
    <t>Acosta</t>
  </si>
  <si>
    <t>Ms. Shannon Acosta</t>
  </si>
  <si>
    <t>acostas@friscoisd.org</t>
  </si>
  <si>
    <t>(469) 633 - 3860</t>
  </si>
  <si>
    <t>2001 Reagan Drive</t>
  </si>
  <si>
    <t>546</t>
  </si>
  <si>
    <t>Purefoy Elem.</t>
  </si>
  <si>
    <t>Kena</t>
  </si>
  <si>
    <t>Ms. Kena Robertson</t>
  </si>
  <si>
    <t>robertsonk@friscoisd.org</t>
  </si>
  <si>
    <t>(469) 633 - 3885</t>
  </si>
  <si>
    <t>11880 Teel Parkway</t>
  </si>
  <si>
    <t>Comstock Elem.</t>
  </si>
  <si>
    <t>Dalton</t>
  </si>
  <si>
    <t>Ms. Amanda Dalton</t>
  </si>
  <si>
    <t>daltona@friscoisd.org</t>
  </si>
  <si>
    <t>(469) 633 - 3910</t>
  </si>
  <si>
    <t>7152 Silverado Trail</t>
  </si>
  <si>
    <t>Phillips Elem.</t>
  </si>
  <si>
    <t>Solomon</t>
  </si>
  <si>
    <t>Dana Solomon</t>
  </si>
  <si>
    <t>solomoda@friscoisd.org</t>
  </si>
  <si>
    <t>(469) 633 - 3925</t>
  </si>
  <si>
    <t>(469) 633 - 3935</t>
  </si>
  <si>
    <t>2285 Little River Drive</t>
  </si>
  <si>
    <t>Zach</t>
  </si>
  <si>
    <t>Wiley</t>
  </si>
  <si>
    <t>Mr. Zach Wiley</t>
  </si>
  <si>
    <t>wileyZ@friscoisd.org</t>
  </si>
  <si>
    <t>(469) 633 - 3960</t>
  </si>
  <si>
    <t>7411 Nichols Trail</t>
  </si>
  <si>
    <t>Birdwell</t>
  </si>
  <si>
    <t>Ms. Bethany Birdwell</t>
  </si>
  <si>
    <t>BirdwelB@friscoisd.org</t>
  </si>
  <si>
    <t>10330 Red Cedar Drive</t>
  </si>
  <si>
    <t>Newman Elem.</t>
  </si>
  <si>
    <t>Ms. Rachael Gilbert</t>
  </si>
  <si>
    <t>gilbertr@friscoisd.org</t>
  </si>
  <si>
    <t>(469) 633 - 3985</t>
  </si>
  <si>
    <t>12333 Briar Ridge Road</t>
  </si>
  <si>
    <t>684</t>
  </si>
  <si>
    <t>T Leanne</t>
  </si>
  <si>
    <t>Ms. T Leanne Crane</t>
  </si>
  <si>
    <t>CraneL@friscoisd.org</t>
  </si>
  <si>
    <t>(469) 633 - 4010</t>
  </si>
  <si>
    <t>10550 Millbend Drive</t>
  </si>
  <si>
    <t>McSpedden Elem.</t>
  </si>
  <si>
    <t>Kranti</t>
  </si>
  <si>
    <t>Ms. Kranti Singh</t>
  </si>
  <si>
    <t>singhk@friscoisd.org</t>
  </si>
  <si>
    <t>(469) 633 - 4035</t>
  </si>
  <si>
    <t>14140 Countrybrook Drive</t>
  </si>
  <si>
    <t>Hosp Elem.</t>
  </si>
  <si>
    <t>Else</t>
  </si>
  <si>
    <t>Mr. Aaron Else</t>
  </si>
  <si>
    <t>ElseA@friscoisd.org</t>
  </si>
  <si>
    <t>(469) 633 - 4060</t>
  </si>
  <si>
    <t>Norris Elem.</t>
  </si>
  <si>
    <t>Loryn</t>
  </si>
  <si>
    <t>Tobey</t>
  </si>
  <si>
    <t>Ms. Loryn Tobey</t>
  </si>
  <si>
    <t>TobeyL@friscoisd.org</t>
  </si>
  <si>
    <t>(469) 633 - 4085</t>
  </si>
  <si>
    <t>10101 Shepton Lane</t>
  </si>
  <si>
    <t>Miller Elem.</t>
  </si>
  <si>
    <t>Ms. Ashley Miller</t>
  </si>
  <si>
    <t>milleras@friscoisd.org</t>
  </si>
  <si>
    <t>(469) 633 - 2085</t>
  </si>
  <si>
    <t>300 Cypress Hill Drive</t>
  </si>
  <si>
    <t>Vaughn Elem.</t>
  </si>
  <si>
    <t>Ms. Susie Graham</t>
  </si>
  <si>
    <t>grahams@friscoisd.org</t>
  </si>
  <si>
    <t>(469) 633 - 2585</t>
  </si>
  <si>
    <t>3535 Guinn Gate Drive</t>
  </si>
  <si>
    <t>Talley Elem.</t>
  </si>
  <si>
    <t>Pedan</t>
  </si>
  <si>
    <t>Ms. Jamie Pedan</t>
  </si>
  <si>
    <t>PedenJ@friscoisd.org</t>
  </si>
  <si>
    <t>(469) 633 - 2185</t>
  </si>
  <si>
    <t>5900 Coit Road</t>
  </si>
  <si>
    <t>Liscano Elem.</t>
  </si>
  <si>
    <t>Ms. Michele Lott</t>
  </si>
  <si>
    <t>LottM@friscoisd.org</t>
  </si>
  <si>
    <t>(169) 633 - 2285</t>
  </si>
  <si>
    <t>11222 Mammoth Cave Lane</t>
  </si>
  <si>
    <t>McKinney H.S.</t>
  </si>
  <si>
    <t>Arbabi</t>
  </si>
  <si>
    <t>Alan Arbabi</t>
  </si>
  <si>
    <t>aarbabi@mckinneyisd.net</t>
  </si>
  <si>
    <t>(469) 302 - 5701</t>
  </si>
  <si>
    <t>1400 West Wilson Creek Parkway</t>
  </si>
  <si>
    <t>75069-5399</t>
  </si>
  <si>
    <t>2964</t>
  </si>
  <si>
    <t>McKinney North H.S.</t>
  </si>
  <si>
    <t>Jae</t>
  </si>
  <si>
    <t>Gaskill</t>
  </si>
  <si>
    <t>Jae Gaskill</t>
  </si>
  <si>
    <t>jgaskill@mckinneyisd.net</t>
  </si>
  <si>
    <t>(469) 302 - 4301</t>
  </si>
  <si>
    <t>2550 Wilmeth Road</t>
  </si>
  <si>
    <t>Issa</t>
  </si>
  <si>
    <t>Stephen Issa</t>
  </si>
  <si>
    <t>sissa@mckinneyisd.net</t>
  </si>
  <si>
    <t>(469) 302 - 7831</t>
  </si>
  <si>
    <t>2100 White Avenue</t>
  </si>
  <si>
    <t>75069</t>
  </si>
  <si>
    <t>Cynthia Morton</t>
  </si>
  <si>
    <t>cmorton@mckinneyisd.net</t>
  </si>
  <si>
    <t>(469) 302 - 7801</t>
  </si>
  <si>
    <t>4700 Community Drive</t>
  </si>
  <si>
    <t>75071-3211</t>
  </si>
  <si>
    <t>86</t>
  </si>
  <si>
    <t>McKinney Boyd H.S.</t>
  </si>
  <si>
    <t>Peirson</t>
  </si>
  <si>
    <t>Jennifer Peirson</t>
  </si>
  <si>
    <t>jpeirson@mckinneyisd.net</t>
  </si>
  <si>
    <t>(469) 302 - 3401</t>
  </si>
  <si>
    <t>600 Lk Forest Drive</t>
  </si>
  <si>
    <t>75070-3211</t>
  </si>
  <si>
    <t>2834</t>
  </si>
  <si>
    <t>Faubion M.S.</t>
  </si>
  <si>
    <t>Bowser</t>
  </si>
  <si>
    <t>Jimmy Bowser</t>
  </si>
  <si>
    <t>jbowser@mckinneyisd.net</t>
  </si>
  <si>
    <t>(469) 302 - 6901</t>
  </si>
  <si>
    <t>2000 Rollins Street</t>
  </si>
  <si>
    <t>75069-3299</t>
  </si>
  <si>
    <t>1289</t>
  </si>
  <si>
    <t>Dowell M.S.</t>
  </si>
  <si>
    <t>Holly Rogers</t>
  </si>
  <si>
    <t>hrogers@mckinneyisd.net</t>
  </si>
  <si>
    <t>(469) 302 - 6701</t>
  </si>
  <si>
    <t>301 South East Ridge Road</t>
  </si>
  <si>
    <t>75070-4811</t>
  </si>
  <si>
    <t>Scott Morgan Johnson M.S.</t>
  </si>
  <si>
    <t>David Curry</t>
  </si>
  <si>
    <t>mcurry@mckinneyisd.net</t>
  </si>
  <si>
    <t>(469) 302 - 4901</t>
  </si>
  <si>
    <t>3400 Community Drive</t>
  </si>
  <si>
    <t>936</t>
  </si>
  <si>
    <t>Leonard Evans Jr. M.S.</t>
  </si>
  <si>
    <t>Darla Jackson</t>
  </si>
  <si>
    <t>djackson@mckinneyisd.net</t>
  </si>
  <si>
    <t>(469) 302 - 7101</t>
  </si>
  <si>
    <t>6998 West Eldorado Parkway</t>
  </si>
  <si>
    <t>1072</t>
  </si>
  <si>
    <t>Dr. Jack Cockrill M.S.</t>
  </si>
  <si>
    <t>Epperson</t>
  </si>
  <si>
    <t>Dr. Amber Epperson</t>
  </si>
  <si>
    <t>aepperson@mckinneyisd.net</t>
  </si>
  <si>
    <t>(469) 302 - 7901</t>
  </si>
  <si>
    <t>1351 North Hardin Road</t>
  </si>
  <si>
    <t>1275</t>
  </si>
  <si>
    <t>Finch Elem.</t>
  </si>
  <si>
    <t>Echegaray</t>
  </si>
  <si>
    <t>Erika Echegaray</t>
  </si>
  <si>
    <t>eechegaray@mckinneyisd.net</t>
  </si>
  <si>
    <t>(469) 302 - 5601</t>
  </si>
  <si>
    <t>1205 South Tennessee Street</t>
  </si>
  <si>
    <t>75069-6709</t>
  </si>
  <si>
    <t>Webb Elem.</t>
  </si>
  <si>
    <t>Luthi</t>
  </si>
  <si>
    <t>Kyle Luthi</t>
  </si>
  <si>
    <t>kluthi@mckinneyisd.net</t>
  </si>
  <si>
    <t>(469) 302 - 6001</t>
  </si>
  <si>
    <t>810 East Louisiana Street</t>
  </si>
  <si>
    <t>75069-5819</t>
  </si>
  <si>
    <t>Burks Elem.</t>
  </si>
  <si>
    <t>Al</t>
  </si>
  <si>
    <t>Conley</t>
  </si>
  <si>
    <t>Al Conley</t>
  </si>
  <si>
    <t>aconley@mckinneyisd.net</t>
  </si>
  <si>
    <t>(469) 302 - 6201</t>
  </si>
  <si>
    <t>1801 Hill Street</t>
  </si>
  <si>
    <t>75069-3631</t>
  </si>
  <si>
    <t>Kelly Flowers</t>
  </si>
  <si>
    <t>kflowers@mckinneyisd.net</t>
  </si>
  <si>
    <t>(469) 302 - 5501</t>
  </si>
  <si>
    <t>601 West Louisiana Street</t>
  </si>
  <si>
    <t>75069-4527</t>
  </si>
  <si>
    <t>Valley Creek Elem.</t>
  </si>
  <si>
    <t>Megan Richards</t>
  </si>
  <si>
    <t>mrichards@mckinneyisd.net</t>
  </si>
  <si>
    <t>(469) 302 - 4801</t>
  </si>
  <si>
    <t>2800 Valley Creek Trail</t>
  </si>
  <si>
    <t>75070-4375</t>
  </si>
  <si>
    <t>509</t>
  </si>
  <si>
    <t>Glen Oaks Elem.</t>
  </si>
  <si>
    <t>Hovan</t>
  </si>
  <si>
    <t>Molly Hovan</t>
  </si>
  <si>
    <t>mhovan@mckinneyisd.net</t>
  </si>
  <si>
    <t>(469) 302 - 6401</t>
  </si>
  <si>
    <t>6100 Glen Oaks Drive</t>
  </si>
  <si>
    <t>75070-5542</t>
  </si>
  <si>
    <t>Slaughter Elem.</t>
  </si>
  <si>
    <t>Defelice</t>
  </si>
  <si>
    <t>Nick Defelice</t>
  </si>
  <si>
    <t>ndefelice@mckinneyisd.net</t>
  </si>
  <si>
    <t>(469) 302 - 6101</t>
  </si>
  <si>
    <t>2706 Wolford Street</t>
  </si>
  <si>
    <t>Reuben Johnson Elem.</t>
  </si>
  <si>
    <t>Baumann</t>
  </si>
  <si>
    <t>Michelle Baumann</t>
  </si>
  <si>
    <t>mbaumann@mckinneyisd.net</t>
  </si>
  <si>
    <t>(469) 302 - 6501</t>
  </si>
  <si>
    <t>3400 Ash Lane</t>
  </si>
  <si>
    <t>C.T. Eddins Elem.</t>
  </si>
  <si>
    <t>Havard</t>
  </si>
  <si>
    <t>Sharon Havard</t>
  </si>
  <si>
    <t>shavard@mckinneyisd.net</t>
  </si>
  <si>
    <t>(469) 302 - 6601</t>
  </si>
  <si>
    <t>311 Peregrine Drive</t>
  </si>
  <si>
    <t>Roy Lee Walker Elem.</t>
  </si>
  <si>
    <t>Raleeh</t>
  </si>
  <si>
    <t>Melanie Raleeh</t>
  </si>
  <si>
    <t>mraleeh@mckinneyisd.net</t>
  </si>
  <si>
    <t>(469) 302 - 4601</t>
  </si>
  <si>
    <t>4000 Cockrill Drive</t>
  </si>
  <si>
    <t>Earl and Lottie Wolford Elem.</t>
  </si>
  <si>
    <t>Francine</t>
  </si>
  <si>
    <t>Gratt</t>
  </si>
  <si>
    <t>Francine Gratt</t>
  </si>
  <si>
    <t>fgratt@mckinneyisd.net</t>
  </si>
  <si>
    <t>(469) 302 - 4701</t>
  </si>
  <si>
    <t>6951 Berkshire Road</t>
  </si>
  <si>
    <t>Arthur H. McNeil Elem.</t>
  </si>
  <si>
    <t>Meador</t>
  </si>
  <si>
    <t>Tracy Meador</t>
  </si>
  <si>
    <t>tmeador@mckinneyisd.net</t>
  </si>
  <si>
    <t>(469) 302 - 5201</t>
  </si>
  <si>
    <t>3650 Hardin Boulevard</t>
  </si>
  <si>
    <t>Albert and Iola Lee Davis Malvern Elem.</t>
  </si>
  <si>
    <t>Rhonda Gilliam</t>
  </si>
  <si>
    <t>rgilliam@mckinneyisd.net</t>
  </si>
  <si>
    <t>(469) 302 - 5301</t>
  </si>
  <si>
    <t>1100 Eldorado Parkway</t>
  </si>
  <si>
    <t>511</t>
  </si>
  <si>
    <t>Jose de Jesus and Maria Luisa Vega Elem.</t>
  </si>
  <si>
    <t>Michael Forsyth</t>
  </si>
  <si>
    <t>mforsyth@mckinneyisd.net</t>
  </si>
  <si>
    <t>(469) 302 - 5101</t>
  </si>
  <si>
    <t>2511 Cattleman Drive</t>
  </si>
  <si>
    <t>Dean and Mildred Bennett Elem.</t>
  </si>
  <si>
    <t>Holderman</t>
  </si>
  <si>
    <t>Amy Holderman</t>
  </si>
  <si>
    <t>aholderman@mckinneyisd.net</t>
  </si>
  <si>
    <t>(469) 302 - 5401</t>
  </si>
  <si>
    <t>7760 Coronado Drive</t>
  </si>
  <si>
    <t>Gary and Bobbye Jack Minshew Elem.</t>
  </si>
  <si>
    <t>Inetra</t>
  </si>
  <si>
    <t>Inetra Nelson</t>
  </si>
  <si>
    <t>inelson@mckinneyisd.net</t>
  </si>
  <si>
    <t>(469) 302 - 7301</t>
  </si>
  <si>
    <t>300 Joplin Drive</t>
  </si>
  <si>
    <t>J.B. Wilmeth Elem.</t>
  </si>
  <si>
    <t>Judy Bragg</t>
  </si>
  <si>
    <t>jbragg@mckinneyisd.net</t>
  </si>
  <si>
    <t>(469) 302 - 7401</t>
  </si>
  <si>
    <t>901 Lacima Drive</t>
  </si>
  <si>
    <t>Jesse McGowen Elem.</t>
  </si>
  <si>
    <t>Luyster</t>
  </si>
  <si>
    <t>Kimberly Luyster</t>
  </si>
  <si>
    <t>kluyster@mckinneyisd.net</t>
  </si>
  <si>
    <t>(469) 302 - 7501</t>
  </si>
  <si>
    <t>4300 Columbus Drive</t>
  </si>
  <si>
    <t>Naomi Press Elem.</t>
  </si>
  <si>
    <t>Constantinescu</t>
  </si>
  <si>
    <t>Rachel Constantinescu</t>
  </si>
  <si>
    <t>rconstantinescu@mckinneyisd.net</t>
  </si>
  <si>
    <t>(469) 302 - 7601</t>
  </si>
  <si>
    <t>4101 Shawnee Drive</t>
  </si>
  <si>
    <t>Towber</t>
  </si>
  <si>
    <t>Susie Towber</t>
  </si>
  <si>
    <t>stowber@mckinneyisd.net</t>
  </si>
  <si>
    <t>(469) 302 - 2401</t>
  </si>
  <si>
    <t>500 Dowell</t>
  </si>
  <si>
    <t>Lizzie Nell Cundiff McClure Elem.</t>
  </si>
  <si>
    <t>Arend</t>
  </si>
  <si>
    <t>Matthew Arend</t>
  </si>
  <si>
    <t>Marend@mckinneyisd.net</t>
  </si>
  <si>
    <t>(469) 302 - 9451</t>
  </si>
  <si>
    <t>1753 North Ridge Road</t>
  </si>
  <si>
    <t>Elem. #22</t>
  </si>
  <si>
    <t>Melissa H.S.</t>
  </si>
  <si>
    <t>Mr. Kenneth Wooten</t>
  </si>
  <si>
    <t>kennethwooten@melissaisd.org</t>
  </si>
  <si>
    <t>(972) 837 - 4381</t>
  </si>
  <si>
    <t>3030 Milrany Lane</t>
  </si>
  <si>
    <t>Melissa M.S.</t>
  </si>
  <si>
    <t>Eckert</t>
  </si>
  <si>
    <t>Mr. Marcus Eckert</t>
  </si>
  <si>
    <t>marcuseckert@melissaisd.org</t>
  </si>
  <si>
    <t>(972) 837 - 4497</t>
  </si>
  <si>
    <t>3150 Cardinal Drive</t>
  </si>
  <si>
    <t>Harry McKillop Elem.</t>
  </si>
  <si>
    <t>Krissy</t>
  </si>
  <si>
    <t>Mrs. Krissy Womack</t>
  </si>
  <si>
    <t>kwomack@melissaisd.org</t>
  </si>
  <si>
    <t>(972) 837 - 2836</t>
  </si>
  <si>
    <t>3509 Liberty Way</t>
  </si>
  <si>
    <t>North Creek Elem.</t>
  </si>
  <si>
    <t>Mrs. Michele Austin</t>
  </si>
  <si>
    <t>micheleaustin@melissaisd.org</t>
  </si>
  <si>
    <t>(972) 837 - 4333</t>
  </si>
  <si>
    <t>4401 Cypress Drive</t>
  </si>
  <si>
    <t>(972) 837 - 4387</t>
  </si>
  <si>
    <t>Nally</t>
  </si>
  <si>
    <t>Mrs. Julie Nally</t>
  </si>
  <si>
    <t>jnally@melissaisd.org</t>
  </si>
  <si>
    <t>Fannin Road</t>
  </si>
  <si>
    <t>Plano Sr. H.S.</t>
  </si>
  <si>
    <t>Ms. Sarah Watkins</t>
  </si>
  <si>
    <t>sarah.watkins@pisd.edu</t>
  </si>
  <si>
    <t>(469) 752 - 9301</t>
  </si>
  <si>
    <t>2200 Independence Parkway</t>
  </si>
  <si>
    <t>75075-3143</t>
  </si>
  <si>
    <t>2741</t>
  </si>
  <si>
    <t>Williams H.S.</t>
  </si>
  <si>
    <t>Ms. Gloria Martinez</t>
  </si>
  <si>
    <t>gloria.martinez@pisd.edu</t>
  </si>
  <si>
    <t>(469) 752 - 8301</t>
  </si>
  <si>
    <t>1717 17th Street</t>
  </si>
  <si>
    <t>75074-6414</t>
  </si>
  <si>
    <t>1236</t>
  </si>
  <si>
    <t>Vines H.S.</t>
  </si>
  <si>
    <t>Julie-Ann</t>
  </si>
  <si>
    <t>Julie-Ann Dean</t>
  </si>
  <si>
    <t>julieann.dean@pisd.edu</t>
  </si>
  <si>
    <t>(469) 752 - 7801</t>
  </si>
  <si>
    <t>1401 Highedge Drive</t>
  </si>
  <si>
    <t>75075-7520</t>
  </si>
  <si>
    <t>Pam Clark</t>
  </si>
  <si>
    <t>pam.clark@pisd.edu</t>
  </si>
  <si>
    <t>(469) 752 - 7201</t>
  </si>
  <si>
    <t>523 Spring Creek Parkway</t>
  </si>
  <si>
    <t>75023-4699</t>
  </si>
  <si>
    <t>1377</t>
  </si>
  <si>
    <t>Plano East Sr. H.S.</t>
  </si>
  <si>
    <t>Mr. George King</t>
  </si>
  <si>
    <t>george.king@pisd.edu</t>
  </si>
  <si>
    <t>(469) 752 - 9001</t>
  </si>
  <si>
    <t>3000 Los Rios Boulevard</t>
  </si>
  <si>
    <t>75074-3513</t>
  </si>
  <si>
    <t>2944</t>
  </si>
  <si>
    <t>Shepton H.S.</t>
  </si>
  <si>
    <t>Banner</t>
  </si>
  <si>
    <t>Mr. Jeff Banner</t>
  </si>
  <si>
    <t>jeff.banner@pisd.edu</t>
  </si>
  <si>
    <t>(469) 752 - 7601</t>
  </si>
  <si>
    <t>5505 Plano Parkway</t>
  </si>
  <si>
    <t>75093-4837</t>
  </si>
  <si>
    <t>1456</t>
  </si>
  <si>
    <t>Plano ISD Acad. H.S.</t>
  </si>
  <si>
    <t>Ms. Lynn Ojeda</t>
  </si>
  <si>
    <t>lynn.ojeda@pisd.edu</t>
  </si>
  <si>
    <t>(469) 752 - 8102</t>
  </si>
  <si>
    <t>1701 Alma Road</t>
  </si>
  <si>
    <t>75075</t>
  </si>
  <si>
    <t>Jasper H.S.</t>
  </si>
  <si>
    <t>Endsley</t>
  </si>
  <si>
    <t>Dr. Matthew Endsley</t>
  </si>
  <si>
    <t>matthew.endsley@pisd.edu</t>
  </si>
  <si>
    <t>(469) 752 - 7401</t>
  </si>
  <si>
    <t>6800 Archgate Drive</t>
  </si>
  <si>
    <t>75024-5214</t>
  </si>
  <si>
    <t>1418</t>
  </si>
  <si>
    <t>Plano West Senior H.S.</t>
  </si>
  <si>
    <t>Janis</t>
  </si>
  <si>
    <t>Janis Williams</t>
  </si>
  <si>
    <t>janis.williams@pisd.edu</t>
  </si>
  <si>
    <t>(469) 752 - 9601</t>
  </si>
  <si>
    <t>5601 West Parker Road</t>
  </si>
  <si>
    <t>75093-7727</t>
  </si>
  <si>
    <t>C.A. McMillen H.S.</t>
  </si>
  <si>
    <t>Mr. Brian Lyons</t>
  </si>
  <si>
    <t>brian.lyons@pisd.edu</t>
  </si>
  <si>
    <t>(469) 752 - 8601</t>
  </si>
  <si>
    <t>750 North Murphy Road</t>
  </si>
  <si>
    <t>75094</t>
  </si>
  <si>
    <t>1251</t>
  </si>
  <si>
    <t>Delynn</t>
  </si>
  <si>
    <t>Brennan</t>
  </si>
  <si>
    <t>Mrs. Delynn Brennan</t>
  </si>
  <si>
    <t>delynn.brennan@pisd.edu</t>
  </si>
  <si>
    <t>(469) 752 - 2275</t>
  </si>
  <si>
    <t>(469) 752 - 8034</t>
  </si>
  <si>
    <t>1300 19th Street</t>
  </si>
  <si>
    <t>Katie Flores</t>
  </si>
  <si>
    <t>katie.flores@pisd.edu</t>
  </si>
  <si>
    <t>(469) 752 - 8231</t>
  </si>
  <si>
    <t>(469) 752 - 8175</t>
  </si>
  <si>
    <t>Sipes</t>
  </si>
  <si>
    <t>Mr. Matthew Sipes</t>
  </si>
  <si>
    <t>matthew.sipes@pisd.edu</t>
  </si>
  <si>
    <t>(469) 752 - 8891</t>
  </si>
  <si>
    <t>(469) 752 - 8885</t>
  </si>
  <si>
    <t>75075-5898</t>
  </si>
  <si>
    <t>Bowman M.S.</t>
  </si>
  <si>
    <t>Baca</t>
  </si>
  <si>
    <t>Mr. Brooks Baca</t>
  </si>
  <si>
    <t>brooks.baca@pisd.edU</t>
  </si>
  <si>
    <t>(469) 752 - 4801</t>
  </si>
  <si>
    <t>2501 Jupiter Road</t>
  </si>
  <si>
    <t>75074-4828</t>
  </si>
  <si>
    <t>987</t>
  </si>
  <si>
    <t>Wilson M.S.</t>
  </si>
  <si>
    <t>Letterer</t>
  </si>
  <si>
    <t>Mark Letterer</t>
  </si>
  <si>
    <t>mark.letterer@pisd.edu</t>
  </si>
  <si>
    <t>(469) 752 - 6701</t>
  </si>
  <si>
    <t>1001 Custer Road</t>
  </si>
  <si>
    <t>75075-8309</t>
  </si>
  <si>
    <t>810</t>
  </si>
  <si>
    <t>Haggard M.S.</t>
  </si>
  <si>
    <t>Shauna</t>
  </si>
  <si>
    <t>Shauna Sanchez</t>
  </si>
  <si>
    <t>shauna.sanchez@pisd.edu</t>
  </si>
  <si>
    <t>(469) 752 - 5401</t>
  </si>
  <si>
    <t>2832 Parkhaven Drive</t>
  </si>
  <si>
    <t>75075-3145</t>
  </si>
  <si>
    <t>Armstrong M.S.</t>
  </si>
  <si>
    <t>Blank</t>
  </si>
  <si>
    <t>Ms. Melissa Blank</t>
  </si>
  <si>
    <t>melissa.blank@pisd.edu</t>
  </si>
  <si>
    <t>(469) 752 - 4601</t>
  </si>
  <si>
    <t>3805 Timberline Drive</t>
  </si>
  <si>
    <t>75074-4001</t>
  </si>
  <si>
    <t>Carpenter M.S.</t>
  </si>
  <si>
    <t>Washington</t>
  </si>
  <si>
    <t>Ms. Courtney Washington</t>
  </si>
  <si>
    <t>courtney.washington@pisd.edu</t>
  </si>
  <si>
    <t>(469) 752 - 5001</t>
  </si>
  <si>
    <t>3905 Rainer Road</t>
  </si>
  <si>
    <t>75023-5017</t>
  </si>
  <si>
    <t>Schimelpfenig M.S.</t>
  </si>
  <si>
    <t>Brant</t>
  </si>
  <si>
    <t>Dr. Brant Perry</t>
  </si>
  <si>
    <t>brant.perry@pisd.edu</t>
  </si>
  <si>
    <t>(469) 752 - 6401</t>
  </si>
  <si>
    <t>2400 Maumelle Drive</t>
  </si>
  <si>
    <t>75023-1410</t>
  </si>
  <si>
    <t>857</t>
  </si>
  <si>
    <t>Hendrick M.S.</t>
  </si>
  <si>
    <t>Ms. Lisa Long</t>
  </si>
  <si>
    <t>lisa.long@pisd.edu</t>
  </si>
  <si>
    <t>(469) 752 - 5601</t>
  </si>
  <si>
    <t>7400 Red River Drive</t>
  </si>
  <si>
    <t>75025-2640</t>
  </si>
  <si>
    <t>Renner M.S.</t>
  </si>
  <si>
    <t>Engelking</t>
  </si>
  <si>
    <t>Ms. Jill Engelking</t>
  </si>
  <si>
    <t>jill.engelking@pisd.edu</t>
  </si>
  <si>
    <t>(469) 752 - 5801</t>
  </si>
  <si>
    <t>5701 West Parker Road</t>
  </si>
  <si>
    <t>75093-7729</t>
  </si>
  <si>
    <t>Robinson M.S.</t>
  </si>
  <si>
    <t>Billie Jean</t>
  </si>
  <si>
    <t>Ms. Billie Jean Lee</t>
  </si>
  <si>
    <t>billie-jean.lee@pisd.edu</t>
  </si>
  <si>
    <t>(469) 752 - 6201</t>
  </si>
  <si>
    <t>6701 Preston Meadow Drive</t>
  </si>
  <si>
    <t>75024-5460</t>
  </si>
  <si>
    <t>Frankford M.S.</t>
  </si>
  <si>
    <t>Schulte</t>
  </si>
  <si>
    <t>Melanie Schulte</t>
  </si>
  <si>
    <t>melanie.schulte@pisd.edu</t>
  </si>
  <si>
    <t>(469) 752 - 5201</t>
  </si>
  <si>
    <t>7706 Osage Plaza Parkway</t>
  </si>
  <si>
    <t>75252-6824</t>
  </si>
  <si>
    <t>1030</t>
  </si>
  <si>
    <t>C.M. Rice M.S.</t>
  </si>
  <si>
    <t>Glasscock</t>
  </si>
  <si>
    <t>Mr. Chris Glasscock</t>
  </si>
  <si>
    <t>chris.glasscock@pisd.edu</t>
  </si>
  <si>
    <t>(469) 752 - 6001</t>
  </si>
  <si>
    <t>8500 Gifford Drive</t>
  </si>
  <si>
    <t>75025-3896</t>
  </si>
  <si>
    <t>Murphy M.S.</t>
  </si>
  <si>
    <t>Mr. Matthew Conrad</t>
  </si>
  <si>
    <t>matthew.conrad@pisd.edu</t>
  </si>
  <si>
    <t>(469) 752 - 7001</t>
  </si>
  <si>
    <t>620 North Murphy Road</t>
  </si>
  <si>
    <t>75094-4302</t>
  </si>
  <si>
    <t>Otto M.S.</t>
  </si>
  <si>
    <t>Antoine</t>
  </si>
  <si>
    <t>Mr. Antoine Spencer</t>
  </si>
  <si>
    <t>antoine.spencer@pisd.edu</t>
  </si>
  <si>
    <t>(469) 752 - 8501</t>
  </si>
  <si>
    <t>504 North Star Road</t>
  </si>
  <si>
    <t>1101</t>
  </si>
  <si>
    <t>Jackson Elem.</t>
  </si>
  <si>
    <t>Cockrell</t>
  </si>
  <si>
    <t>Ms. Andrea Cockrell</t>
  </si>
  <si>
    <t>andrea.cockrell@pisd.edu</t>
  </si>
  <si>
    <t>(469) 752 - 2101</t>
  </si>
  <si>
    <t>1101 Jackson Drive</t>
  </si>
  <si>
    <t>75075-7905</t>
  </si>
  <si>
    <t>520</t>
  </si>
  <si>
    <t>Ms. Katherine Foster</t>
  </si>
  <si>
    <t>katherine.foster@pisd.edu</t>
  </si>
  <si>
    <t>(469) 752 - 2401</t>
  </si>
  <si>
    <t>2800 18th Street</t>
  </si>
  <si>
    <t>75074-4603</t>
  </si>
  <si>
    <t>412</t>
  </si>
  <si>
    <t>Mendenhall Elem.</t>
  </si>
  <si>
    <t>Ms. Jana Prince</t>
  </si>
  <si>
    <t>jana.prince@pisd.edu</t>
  </si>
  <si>
    <t>(469) 752 - 2601</t>
  </si>
  <si>
    <t>1330 19th Street</t>
  </si>
  <si>
    <t>75074-5909</t>
  </si>
  <si>
    <t>Sigler Elem.</t>
  </si>
  <si>
    <t>Mr. Matt Arend</t>
  </si>
  <si>
    <t>matt.arend@pisd.edu</t>
  </si>
  <si>
    <t>(469) 752 - 3201</t>
  </si>
  <si>
    <t>1400 Janwood Drive</t>
  </si>
  <si>
    <t>75075-7231</t>
  </si>
  <si>
    <t>Memorial Elem.</t>
  </si>
  <si>
    <t>Mary Hardin</t>
  </si>
  <si>
    <t>mary.hardin@pisd.edu</t>
  </si>
  <si>
    <t>(469) 752 - 2501</t>
  </si>
  <si>
    <t>2200 Laurel Lane</t>
  </si>
  <si>
    <t>75074-5121</t>
  </si>
  <si>
    <t>Aldridge Elem.</t>
  </si>
  <si>
    <t>Antreshawn</t>
  </si>
  <si>
    <t>Buhl</t>
  </si>
  <si>
    <t>Ms. Antreshawn Buhl</t>
  </si>
  <si>
    <t>antreshawn.buhl@pisd.edu</t>
  </si>
  <si>
    <t>(469) 752 - 0001</t>
  </si>
  <si>
    <t>720 Pleasant Valley Lane</t>
  </si>
  <si>
    <t>75080-1545</t>
  </si>
  <si>
    <t>601</t>
  </si>
  <si>
    <t>Shepard Elem.</t>
  </si>
  <si>
    <t>Ms. Kristin Bishop</t>
  </si>
  <si>
    <t>kristin.bishop@pisd.edu</t>
  </si>
  <si>
    <t>(469) 752 - 3101</t>
  </si>
  <si>
    <t>1000 Wilson Drive</t>
  </si>
  <si>
    <t>75075-5121</t>
  </si>
  <si>
    <t>Forman Elem.</t>
  </si>
  <si>
    <t>Casamayor-Ryan</t>
  </si>
  <si>
    <t>Carmen Casamayor-Ryan</t>
  </si>
  <si>
    <t>carmen.casamayorryan@pisd.edu</t>
  </si>
  <si>
    <t>(469) 752 - 1201</t>
  </si>
  <si>
    <t>3600 Timberline Drive</t>
  </si>
  <si>
    <t>75074-4212</t>
  </si>
  <si>
    <t>Davis Elem.</t>
  </si>
  <si>
    <t>Karma</t>
  </si>
  <si>
    <t>Cunningham</t>
  </si>
  <si>
    <t>Ms. Karma Cunningham</t>
  </si>
  <si>
    <t>karma.cunningham@pisd.edu</t>
  </si>
  <si>
    <t>(469) 752 - 1001</t>
  </si>
  <si>
    <t>2701 Parkhaven Drive</t>
  </si>
  <si>
    <t>75075-1902</t>
  </si>
  <si>
    <t>405</t>
  </si>
  <si>
    <t>Flynn</t>
  </si>
  <si>
    <t>Sean Flynn</t>
  </si>
  <si>
    <t>sean.flynn@pisd.edu</t>
  </si>
  <si>
    <t>(469) 752 - 0801</t>
  </si>
  <si>
    <t>3801 Rainier Road</t>
  </si>
  <si>
    <t>75023-7220</t>
  </si>
  <si>
    <t>Weatherford Elem.</t>
  </si>
  <si>
    <t>Mr. Ben Benavides</t>
  </si>
  <si>
    <t>ben.benavides@pisd.edu</t>
  </si>
  <si>
    <t>(469) 752 - 3601</t>
  </si>
  <si>
    <t>2941 Mollimar Drive</t>
  </si>
  <si>
    <t>75075-6306</t>
  </si>
  <si>
    <t>Hughston Elem.</t>
  </si>
  <si>
    <t>D'Argo</t>
  </si>
  <si>
    <t>Ms. Carrie D'Argo</t>
  </si>
  <si>
    <t>carrie.dargo@pisd.edu</t>
  </si>
  <si>
    <t>(469) 752 - 2001</t>
  </si>
  <si>
    <t>2601 Cross Bend Road</t>
  </si>
  <si>
    <t>75023-6428</t>
  </si>
  <si>
    <t>Saigling Elem.</t>
  </si>
  <si>
    <t>Dunkle</t>
  </si>
  <si>
    <t>Mr. Chris Dunkle</t>
  </si>
  <si>
    <t>chris.dunkle@pisd.edu</t>
  </si>
  <si>
    <t>(469) 752 - 3001</t>
  </si>
  <si>
    <t>3600 Matterhorn Drive</t>
  </si>
  <si>
    <t>75075-1523</t>
  </si>
  <si>
    <t>Ms. Sara Meyer</t>
  </si>
  <si>
    <t>sara.meyer@pisd.edu</t>
  </si>
  <si>
    <t>(469) 752 - 3701</t>
  </si>
  <si>
    <t>3427 Mission Ridge Road</t>
  </si>
  <si>
    <t>75023-8114</t>
  </si>
  <si>
    <t>Thomas Elem.</t>
  </si>
  <si>
    <t>Zack</t>
  </si>
  <si>
    <t>Pruett</t>
  </si>
  <si>
    <t>Zack Pruett</t>
  </si>
  <si>
    <t>zack.pruett@pisd.edu</t>
  </si>
  <si>
    <t>(469) 752 - 3501</t>
  </si>
  <si>
    <t>1800 Montana Trail</t>
  </si>
  <si>
    <t>75023-3002</t>
  </si>
  <si>
    <t>Harrington Elem.</t>
  </si>
  <si>
    <t>Irvine</t>
  </si>
  <si>
    <t>Ms. Ann Irvine</t>
  </si>
  <si>
    <t>ann.irvine@pisd.edu</t>
  </si>
  <si>
    <t>(469) 752 - 1501</t>
  </si>
  <si>
    <t>1540 Baffin Bay Drive</t>
  </si>
  <si>
    <t>75075-2204</t>
  </si>
  <si>
    <t>Dooley Elem.</t>
  </si>
  <si>
    <t>Tramy</t>
  </si>
  <si>
    <t>Ms. Tramy Tran</t>
  </si>
  <si>
    <t>tramy.tran@pisd.edu</t>
  </si>
  <si>
    <t>(469) 752 - 1101</t>
  </si>
  <si>
    <t>2425 San Gabriel Drive</t>
  </si>
  <si>
    <t>75074-3466</t>
  </si>
  <si>
    <t>Huffman Elem.</t>
  </si>
  <si>
    <t>Jamey</t>
  </si>
  <si>
    <t>Ms. Jamey Allen</t>
  </si>
  <si>
    <t>jamey.allen@pisd.edu</t>
  </si>
  <si>
    <t>(469) 752 - 1901</t>
  </si>
  <si>
    <t>5510 Channel Isle Drive</t>
  </si>
  <si>
    <t>75093-4817</t>
  </si>
  <si>
    <t>Carlisle Elem.</t>
  </si>
  <si>
    <t>Ms. Linda Patrick</t>
  </si>
  <si>
    <t>linda.patrick@pisd.edu</t>
  </si>
  <si>
    <t>(469) 752 - 0601</t>
  </si>
  <si>
    <t>6525 Old Orchard Drive</t>
  </si>
  <si>
    <t>75023-4129</t>
  </si>
  <si>
    <t>540</t>
  </si>
  <si>
    <t>Mathews Elem.</t>
  </si>
  <si>
    <t>Ryan Steele</t>
  </si>
  <si>
    <t>ryan.steele@pisd.edu</t>
  </si>
  <si>
    <t>(469) 752 - 2301</t>
  </si>
  <si>
    <t>7500 Marchman Way</t>
  </si>
  <si>
    <t>75025-3669</t>
  </si>
  <si>
    <t>Brinker Elem.</t>
  </si>
  <si>
    <t>Lange</t>
  </si>
  <si>
    <t>Ms. Barbara Lange</t>
  </si>
  <si>
    <t>barbara.lange@pisd.edu</t>
  </si>
  <si>
    <t>(469) 752 - 0501</t>
  </si>
  <si>
    <t>3800 John Clark Parkway</t>
  </si>
  <si>
    <t>75093-5898</t>
  </si>
  <si>
    <t>Daffron Elem.</t>
  </si>
  <si>
    <t>Ms. Stefanie Ramos</t>
  </si>
  <si>
    <t>stefanie.ramos@pisd.edu</t>
  </si>
  <si>
    <t>(469) 752 - 0901</t>
  </si>
  <si>
    <t>3900 Preston Meadow Drive</t>
  </si>
  <si>
    <t>75093-7205</t>
  </si>
  <si>
    <t>Hedgcoxe Elem.</t>
  </si>
  <si>
    <t>Ms. Kristi Graham</t>
  </si>
  <si>
    <t>kristi.graham@pisd.edu</t>
  </si>
  <si>
    <t>(469) 752 - 1701</t>
  </si>
  <si>
    <t>7701 Prescott Drive</t>
  </si>
  <si>
    <t>75025-2838</t>
  </si>
  <si>
    <t>Farris</t>
  </si>
  <si>
    <t>Mr. Bob Farris</t>
  </si>
  <si>
    <t>bob.farris@pisd.edu</t>
  </si>
  <si>
    <t>(469) 752 - 2801</t>
  </si>
  <si>
    <t>4223 Briargrove Lane</t>
  </si>
  <si>
    <t>75287-6604</t>
  </si>
  <si>
    <t>Rasor Elem.</t>
  </si>
  <si>
    <t>Leigh Ann</t>
  </si>
  <si>
    <t>Earnhart</t>
  </si>
  <si>
    <t>Leigh Ann Earnhart</t>
  </si>
  <si>
    <t>leighann.earnhart@pisd.edu</t>
  </si>
  <si>
    <t>(469) 752 - 2901</t>
  </si>
  <si>
    <t>945 Hedgcoxe Road</t>
  </si>
  <si>
    <t>75025-2555</t>
  </si>
  <si>
    <t>Bethany Elem.</t>
  </si>
  <si>
    <t>Mr. Bryan Bird</t>
  </si>
  <si>
    <t>bryan.bird@pisd.edu</t>
  </si>
  <si>
    <t>(469) 752 - 0301</t>
  </si>
  <si>
    <t>2418 Micarta Drive</t>
  </si>
  <si>
    <t>75025-2445</t>
  </si>
  <si>
    <t>Gulledge Elem.</t>
  </si>
  <si>
    <t>Bleggi</t>
  </si>
  <si>
    <t>Ms. Denise Bleggi</t>
  </si>
  <si>
    <t>denise.bleggi@pisd.edu</t>
  </si>
  <si>
    <t>(469) 752 - 1301</t>
  </si>
  <si>
    <t>6801 Preston Meadow Drive</t>
  </si>
  <si>
    <t>75024-5462</t>
  </si>
  <si>
    <t>728</t>
  </si>
  <si>
    <t>Rose Haggar Elem.</t>
  </si>
  <si>
    <t>Brittain</t>
  </si>
  <si>
    <t>Mrs. Katie Brittain</t>
  </si>
  <si>
    <t>katie.brittain@pisd.edu</t>
  </si>
  <si>
    <t>(469) 752 - 1401</t>
  </si>
  <si>
    <t>17820 Campbell Road</t>
  </si>
  <si>
    <t>75252-5344</t>
  </si>
  <si>
    <t>Bero</t>
  </si>
  <si>
    <t>Ms. Jennifer Bero</t>
  </si>
  <si>
    <t>jennifer.bero@pisd.edu</t>
  </si>
  <si>
    <t>(469) 752 - 2701</t>
  </si>
  <si>
    <t>5651 Coventry Drive</t>
  </si>
  <si>
    <t>75082-4905</t>
  </si>
  <si>
    <t>Barksdale Elem.</t>
  </si>
  <si>
    <t>Caplinger</t>
  </si>
  <si>
    <t>Ms. Jennifer Caplinger</t>
  </si>
  <si>
    <t>jennifer.caplinger@pisd.edu</t>
  </si>
  <si>
    <t>(469) 752 - 0101</t>
  </si>
  <si>
    <t>2424 Midway</t>
  </si>
  <si>
    <t>75093-6126</t>
  </si>
  <si>
    <t>Skaggs Elem.</t>
  </si>
  <si>
    <t>Ms. Karen Lee</t>
  </si>
  <si>
    <t>karen.lee@pisd.edu</t>
  </si>
  <si>
    <t>(469) 752 - 3301</t>
  </si>
  <si>
    <t>3201 Russell Creek Drive</t>
  </si>
  <si>
    <t>75025-4044</t>
  </si>
  <si>
    <t>Haun Elem.</t>
  </si>
  <si>
    <t>Ms. Jayne Smith</t>
  </si>
  <si>
    <t>jayne.smith@pisd.edu</t>
  </si>
  <si>
    <t>(469) 752 - 1601</t>
  </si>
  <si>
    <t>4500 Quincy Lane</t>
  </si>
  <si>
    <t>75024-3849</t>
  </si>
  <si>
    <t>McCall Elem.</t>
  </si>
  <si>
    <t>Kimbriel</t>
  </si>
  <si>
    <t>Ms. Stacy Kimbriel</t>
  </si>
  <si>
    <t>stacy.kimbriel@pisd.edu</t>
  </si>
  <si>
    <t>(469) 752 - 4501</t>
  </si>
  <si>
    <t>6601 Cloverhaven Way</t>
  </si>
  <si>
    <t>75074-8988</t>
  </si>
  <si>
    <t>Beverly Elem.</t>
  </si>
  <si>
    <t>Savant</t>
  </si>
  <si>
    <t>Ms. Cindy Savant</t>
  </si>
  <si>
    <t>cindy.savant@pisd.edu</t>
  </si>
  <si>
    <t>(469) 752 - 0401</t>
  </si>
  <si>
    <t>715 Duchess Drive</t>
  </si>
  <si>
    <t>75013-3003</t>
  </si>
  <si>
    <t>Hightower Elem.</t>
  </si>
  <si>
    <t>Mariea</t>
  </si>
  <si>
    <t>Sprott</t>
  </si>
  <si>
    <t>Ms. Mariea Sprott</t>
  </si>
  <si>
    <t>mariea.sprott@pisd.edu</t>
  </si>
  <si>
    <t>(469) 752 - 1801</t>
  </si>
  <si>
    <t>2601 Decatur Drive</t>
  </si>
  <si>
    <t>75093-3523</t>
  </si>
  <si>
    <t>532</t>
  </si>
  <si>
    <t>Stinson Elem.</t>
  </si>
  <si>
    <t>Ms. Michele Taylor</t>
  </si>
  <si>
    <t>michele.taylor@pisd.edu</t>
  </si>
  <si>
    <t>(469) 752 - 3401</t>
  </si>
  <si>
    <t>4201 Greenfield Drive</t>
  </si>
  <si>
    <t>75082-3797</t>
  </si>
  <si>
    <t>637</t>
  </si>
  <si>
    <t>Andrews Elem.</t>
  </si>
  <si>
    <t>Lovell</t>
  </si>
  <si>
    <t>Ms. Joy Lovell</t>
  </si>
  <si>
    <t>joy.lovell@pisd.edu</t>
  </si>
  <si>
    <t>(469) 752 - 3901</t>
  </si>
  <si>
    <t>2520 Scenic Drive</t>
  </si>
  <si>
    <t>75025-4732</t>
  </si>
  <si>
    <t>Centennial Elem.</t>
  </si>
  <si>
    <t>Ms. Sara Stewart</t>
  </si>
  <si>
    <t>sara.stewart@pisd.edu</t>
  </si>
  <si>
    <t>(469) 752 - 0701</t>
  </si>
  <si>
    <t>2609 Ventura Drive</t>
  </si>
  <si>
    <t>75093-4026</t>
  </si>
  <si>
    <t>Boggess Elem.</t>
  </si>
  <si>
    <t>Shurandia</t>
  </si>
  <si>
    <t>Ms. Shurandia Holden</t>
  </si>
  <si>
    <t>shurandia.holden@pisd.edu</t>
  </si>
  <si>
    <t>(469) 752 - 4001</t>
  </si>
  <si>
    <t>225 Glen Ridge Drive</t>
  </si>
  <si>
    <t>75094-4206</t>
  </si>
  <si>
    <t>Hickey Elem.</t>
  </si>
  <si>
    <t>Dina Rowe</t>
  </si>
  <si>
    <t>dina.rowe@pisd.edu</t>
  </si>
  <si>
    <t>(469) 752 - 4101</t>
  </si>
  <si>
    <t>4100 Coldwater Creek</t>
  </si>
  <si>
    <t>75074-1610</t>
  </si>
  <si>
    <t>537</t>
  </si>
  <si>
    <t>Wyatt Elem.</t>
  </si>
  <si>
    <t>Hentges</t>
  </si>
  <si>
    <t>Ms. Cynthia Hentges</t>
  </si>
  <si>
    <t>cynthia.hentges@pisd.edu</t>
  </si>
  <si>
    <t>(469) 752 - 3801</t>
  </si>
  <si>
    <t>8900 Coit Road</t>
  </si>
  <si>
    <t>75025-3804</t>
  </si>
  <si>
    <t>Martha Hunt Elem.</t>
  </si>
  <si>
    <t>Arron</t>
  </si>
  <si>
    <t>Moeller</t>
  </si>
  <si>
    <t>Mr. Arron Moeller</t>
  </si>
  <si>
    <t>arron.moeller@pisd.edu</t>
  </si>
  <si>
    <t>(469) 752 - 4401</t>
  </si>
  <si>
    <t>415 Oriole Drive</t>
  </si>
  <si>
    <t>75094-5124</t>
  </si>
  <si>
    <t>Parker Road Elem.</t>
  </si>
  <si>
    <t>McCreary Road Elem.</t>
  </si>
  <si>
    <t>Schell Elem.</t>
  </si>
  <si>
    <t>Beall</t>
  </si>
  <si>
    <t>Ms. Jeanne Beall</t>
  </si>
  <si>
    <t>jeanne.beall@pisd.edu</t>
  </si>
  <si>
    <t>(469) 752 - 6601</t>
  </si>
  <si>
    <t>5301 East Renner Road</t>
  </si>
  <si>
    <t>75082-2822</t>
  </si>
  <si>
    <t>Barron Elem.</t>
  </si>
  <si>
    <t>Tricia Lancaster</t>
  </si>
  <si>
    <t>tricia.lancaster@pisd.edu</t>
  </si>
  <si>
    <t>(469) 752 - 0201</t>
  </si>
  <si>
    <t>3300 Avenue P</t>
  </si>
  <si>
    <t>Fislar</t>
  </si>
  <si>
    <t>Kristen Fislar</t>
  </si>
  <si>
    <t>kristen.fislar@pisd.edu</t>
  </si>
  <si>
    <t>(469) 752 - 4201</t>
  </si>
  <si>
    <t>1717 Nevada Drive</t>
  </si>
  <si>
    <t>75093-5408</t>
  </si>
  <si>
    <t>Haugh</t>
  </si>
  <si>
    <t>Jennifer Haugh</t>
  </si>
  <si>
    <t>jennifer.haugh@pisd.edu</t>
  </si>
  <si>
    <t>(469) 752 - 4301</t>
  </si>
  <si>
    <t>4000 Eagle Pass</t>
  </si>
  <si>
    <t>75023-4705</t>
  </si>
  <si>
    <t>Oestrich</t>
  </si>
  <si>
    <t>Jane Oestrich</t>
  </si>
  <si>
    <t>jane.oestrich@pisd.edu</t>
  </si>
  <si>
    <t>(469) 752 - 3481</t>
  </si>
  <si>
    <t>3400 East Parker Road</t>
  </si>
  <si>
    <t>New Elem.</t>
  </si>
  <si>
    <t>Crowder</t>
  </si>
  <si>
    <t>Shelley Crowder</t>
  </si>
  <si>
    <t>shelley.crowder@pisd.edu</t>
  </si>
  <si>
    <t>(972) 905 - 8800</t>
  </si>
  <si>
    <t>1631 Dorchester Drive</t>
  </si>
  <si>
    <t>Sandall</t>
  </si>
  <si>
    <t>Jana Sandall</t>
  </si>
  <si>
    <t>jana.sandall@pisd.edu</t>
  </si>
  <si>
    <t>(469) 752 - 2201</t>
  </si>
  <si>
    <t>75074-5952</t>
  </si>
  <si>
    <t>Pegram</t>
  </si>
  <si>
    <t>Ms. Sonja Pegram</t>
  </si>
  <si>
    <t>sonja.pegram@pisd.edu</t>
  </si>
  <si>
    <t>(469) 752 - 6901</t>
  </si>
  <si>
    <t>75023-2156</t>
  </si>
  <si>
    <t>Paula Long</t>
  </si>
  <si>
    <t>paula.long@pisd.edu</t>
  </si>
  <si>
    <t>(469) 752 - 8249</t>
  </si>
  <si>
    <t>2700 West 15th Street</t>
  </si>
  <si>
    <t>Ms. Debbie Martin</t>
  </si>
  <si>
    <t>debbie.martin@pisd.edu</t>
  </si>
  <si>
    <t>Cindy Daniels</t>
  </si>
  <si>
    <t>(469) 752 - 2251</t>
  </si>
  <si>
    <t>Hardison</t>
  </si>
  <si>
    <t>Ms. Tina Hardison</t>
  </si>
  <si>
    <t>tina.hardison@pisd.edu</t>
  </si>
  <si>
    <t>(469) 752 - 7161</t>
  </si>
  <si>
    <t>1600 Rigsbee Drive</t>
  </si>
  <si>
    <t>75074-6525</t>
  </si>
  <si>
    <t>Princeton H.S.</t>
  </si>
  <si>
    <t>Mr. James Lovelady</t>
  </si>
  <si>
    <t>jalovelady@princetonisd.net</t>
  </si>
  <si>
    <t>(972) 736 - 5902</t>
  </si>
  <si>
    <t>1000 East Princeton Drive</t>
  </si>
  <si>
    <t>Ms. Liz Goen</t>
  </si>
  <si>
    <t>egoen@princetonisd.net</t>
  </si>
  <si>
    <t>(972) 736 - 2018</t>
  </si>
  <si>
    <t>Mr. Casey Gunnels</t>
  </si>
  <si>
    <t>cgunnels@princetonisd.net</t>
  </si>
  <si>
    <t>(972) 736 - 5903</t>
  </si>
  <si>
    <t>301 Panther Parkway</t>
  </si>
  <si>
    <t>Southard M.S.</t>
  </si>
  <si>
    <t>455 Monte Carlo Boulevard</t>
  </si>
  <si>
    <t>Prniceton</t>
  </si>
  <si>
    <t>Lacy Elem.</t>
  </si>
  <si>
    <t>Osburn</t>
  </si>
  <si>
    <t>Mr. Thomas Osburn</t>
  </si>
  <si>
    <t>tosburn@princetonisd.net</t>
  </si>
  <si>
    <t>(972) 736 - 6795</t>
  </si>
  <si>
    <t>224 East College Street</t>
  </si>
  <si>
    <t>Canup Early Childhood</t>
  </si>
  <si>
    <t>Boring</t>
  </si>
  <si>
    <t>Mr. Richard Boring</t>
  </si>
  <si>
    <t>rboring@princetonisd.net</t>
  </si>
  <si>
    <t>(972) 736 - 6162</t>
  </si>
  <si>
    <t>Godwin Elem.</t>
  </si>
  <si>
    <t>Marlena</t>
  </si>
  <si>
    <t>Ms. Marlena Brown</t>
  </si>
  <si>
    <t>mbrown@princetonisd.net</t>
  </si>
  <si>
    <t>(972) 736 - 3533</t>
  </si>
  <si>
    <t>1019 North 6th Street</t>
  </si>
  <si>
    <t>Harper Elem.</t>
  </si>
  <si>
    <t>Nichole</t>
  </si>
  <si>
    <t>Ms. Nichole Powell</t>
  </si>
  <si>
    <t>npowell@princetonisd.net</t>
  </si>
  <si>
    <t>(972) 736 - 2621</t>
  </si>
  <si>
    <t>8080 CR 398</t>
  </si>
  <si>
    <t>Nicks</t>
  </si>
  <si>
    <t>Ms. Rachel Nicks</t>
  </si>
  <si>
    <t>rnicks@princetonisd.net</t>
  </si>
  <si>
    <t>(469) 952 - 5421</t>
  </si>
  <si>
    <t>2101 Forest Meadow Drive</t>
  </si>
  <si>
    <t>711</t>
  </si>
  <si>
    <t>Lowe Elem.</t>
  </si>
  <si>
    <t>Coburn</t>
  </si>
  <si>
    <t>Mr. Jeff Coburn</t>
  </si>
  <si>
    <t>450 Beauchamp Boulevard</t>
  </si>
  <si>
    <t>Prosper H.S.</t>
  </si>
  <si>
    <t>Burdett</t>
  </si>
  <si>
    <t>Dr. John Burdett</t>
  </si>
  <si>
    <t>jmburdett@prosper-isd.net</t>
  </si>
  <si>
    <t>(972) 346 - 9246</t>
  </si>
  <si>
    <t>301 Eagle Drive</t>
  </si>
  <si>
    <t>75078-0490</t>
  </si>
  <si>
    <t>3450</t>
  </si>
  <si>
    <t>Shelia</t>
  </si>
  <si>
    <t>Ms. Shelia Winter</t>
  </si>
  <si>
    <t>sbwinter@prosper-isd.net</t>
  </si>
  <si>
    <t>Rock Hill H.S.</t>
  </si>
  <si>
    <t>605 East Seventh Street</t>
  </si>
  <si>
    <t>Lorene Rogers M.S.</t>
  </si>
  <si>
    <t>Mr. Todd Shirley</t>
  </si>
  <si>
    <t>stshirley@prosper-isd.net</t>
  </si>
  <si>
    <t>(972) 346 - 9248</t>
  </si>
  <si>
    <t>1001 South Coit</t>
  </si>
  <si>
    <t>1627</t>
  </si>
  <si>
    <t>Reynolds M.S.</t>
  </si>
  <si>
    <t>Goldsmith</t>
  </si>
  <si>
    <t>Mr. Justin Goldsmith</t>
  </si>
  <si>
    <t>jdgoldsmith@prosper-isd.net</t>
  </si>
  <si>
    <t>(972) 346 - 2455</t>
  </si>
  <si>
    <t>700 North Coleman Street</t>
  </si>
  <si>
    <t>75078-2302</t>
  </si>
  <si>
    <t>1679</t>
  </si>
  <si>
    <t>Bill Hays M.S.</t>
  </si>
  <si>
    <t>Mr. Nicholas Jones</t>
  </si>
  <si>
    <t>nrjones@prosper-isd.net</t>
  </si>
  <si>
    <t>14441 Hillcrest Road</t>
  </si>
  <si>
    <t>R. Steve Folsom Elem.</t>
  </si>
  <si>
    <t>Ms. Stephanie Cockrell</t>
  </si>
  <si>
    <t>lljones@prosper-isd.net</t>
  </si>
  <si>
    <t>(972) 346 - 9245</t>
  </si>
  <si>
    <t>800 Somerville Drive</t>
  </si>
  <si>
    <t>Judy Rucker Elem.</t>
  </si>
  <si>
    <t>Mrs. Shelly Spears</t>
  </si>
  <si>
    <t>saspears@prosper-isd.net</t>
  </si>
  <si>
    <t>(972) 346 - 9249</t>
  </si>
  <si>
    <t>402 South Craig Road</t>
  </si>
  <si>
    <t>75078-0338</t>
  </si>
  <si>
    <t>Mrs. Danielle Wallace</t>
  </si>
  <si>
    <t>dlwallace@prosper-isd.net</t>
  </si>
  <si>
    <t>(972) 529 - 1142</t>
  </si>
  <si>
    <t>3125 Blue Wood Drive</t>
  </si>
  <si>
    <t>828</t>
  </si>
  <si>
    <t>Cynthia A. Cockrell Elem.</t>
  </si>
  <si>
    <t>Dophied</t>
  </si>
  <si>
    <t>Mrs. Glenda Dophied</t>
  </si>
  <si>
    <t>ggdophied@prosper-isd.net</t>
  </si>
  <si>
    <t>(972) 346 - 2456</t>
  </si>
  <si>
    <t>1075 Escalante Trail</t>
  </si>
  <si>
    <t>Light Farms Elem.</t>
  </si>
  <si>
    <t>Stelly</t>
  </si>
  <si>
    <t>Mrs. Haley Stelly</t>
  </si>
  <si>
    <t>hestelly@prosper-isd.net</t>
  </si>
  <si>
    <t>(972) 346 - 9630</t>
  </si>
  <si>
    <t>1100 Cypress Creek Way</t>
  </si>
  <si>
    <t>Windsong Ranch Elem.</t>
  </si>
  <si>
    <t>Kardel</t>
  </si>
  <si>
    <t>Mr. Kardel Miller</t>
  </si>
  <si>
    <t>kgmiller@prosper-isd.net</t>
  </si>
  <si>
    <t>(972) 346 - 9615</t>
  </si>
  <si>
    <t>800 Copper Canyon Drive</t>
  </si>
  <si>
    <t>1103</t>
  </si>
  <si>
    <t>Jim and Betty Hughes Elem.</t>
  </si>
  <si>
    <t>Mrs. Kim Newman</t>
  </si>
  <si>
    <t>kanewman@prosper-isd.net</t>
  </si>
  <si>
    <t>(972) 346 - 9620</t>
  </si>
  <si>
    <t>1551 Prestwick Hollow Drive</t>
  </si>
  <si>
    <t>875</t>
  </si>
  <si>
    <t>Ralph and Mary Lynn Boyer Elem.</t>
  </si>
  <si>
    <t>Alissa</t>
  </si>
  <si>
    <t>Mrs. Alissa Andrews</t>
  </si>
  <si>
    <t>ajandrews@prosper-isd.net</t>
  </si>
  <si>
    <t>(972) 346 - 9625</t>
  </si>
  <si>
    <t>1616 Montgomery Lane</t>
  </si>
  <si>
    <t>Jim Spradley Elem.</t>
  </si>
  <si>
    <t>Machelle</t>
  </si>
  <si>
    <t>Scogin</t>
  </si>
  <si>
    <t>Machelle Scogin</t>
  </si>
  <si>
    <t>(972) 346 - 9635</t>
  </si>
  <si>
    <t>11411 Leona Street</t>
  </si>
  <si>
    <t>Jack and June Furr Elem.</t>
  </si>
  <si>
    <t>(469) 219 - 2280</t>
  </si>
  <si>
    <t>Zukowski</t>
  </si>
  <si>
    <t>Mrs. Cindy Zukowski</t>
  </si>
  <si>
    <t>czukowski@prosper-isd.net</t>
  </si>
  <si>
    <t>551 South Bluestem Drive</t>
  </si>
  <si>
    <t>75072</t>
  </si>
  <si>
    <t>Chuck and Cindy Stuber Elem.</t>
  </si>
  <si>
    <t>(469) 219 - 2290</t>
  </si>
  <si>
    <t>Hinson</t>
  </si>
  <si>
    <t>Dr. Jennifer Hinson</t>
  </si>
  <si>
    <t>jdhinson@prosper-isd.net</t>
  </si>
  <si>
    <t>721 Village Park Lane</t>
  </si>
  <si>
    <t>Wylie H.S.</t>
  </si>
  <si>
    <t>Virdie</t>
  </si>
  <si>
    <t>Mr. Virdie Montgomery</t>
  </si>
  <si>
    <t>virdie.montgomery@wylieisd.net</t>
  </si>
  <si>
    <t>(972) 429 - 3077</t>
  </si>
  <si>
    <t>2615</t>
  </si>
  <si>
    <t>Wylie East H.S.</t>
  </si>
  <si>
    <t>Mike Williams</t>
  </si>
  <si>
    <t>mike.williams@wylieisd.net</t>
  </si>
  <si>
    <t>(972) 429 - 4150</t>
  </si>
  <si>
    <t>3000 Wylie East Drive</t>
  </si>
  <si>
    <t>1938</t>
  </si>
  <si>
    <t>Achieve Acad.</t>
  </si>
  <si>
    <t>Dana Roberts</t>
  </si>
  <si>
    <t>dana.roberts@wylieisd.net</t>
  </si>
  <si>
    <t>300 Pirate Drive</t>
  </si>
  <si>
    <t>3rd H.S.</t>
  </si>
  <si>
    <t>Grady Burnett Jr.H.</t>
  </si>
  <si>
    <t>Bickley</t>
  </si>
  <si>
    <t>Ms. Ryan Bickley</t>
  </si>
  <si>
    <t>ryan.bickley@wylieisd.net</t>
  </si>
  <si>
    <t>(972) 442 - 1447</t>
  </si>
  <si>
    <t>Christa</t>
  </si>
  <si>
    <t>Smyder</t>
  </si>
  <si>
    <t>Christa Smyder</t>
  </si>
  <si>
    <t>christa.smyder@wylieisd.net</t>
  </si>
  <si>
    <t>(972) 442 - 3971</t>
  </si>
  <si>
    <t>Frank McMillan Jr.H.</t>
  </si>
  <si>
    <t>Mr. Jon Peters</t>
  </si>
  <si>
    <t>jon.peters@wylieisd.net</t>
  </si>
  <si>
    <t>Rudolph</t>
  </si>
  <si>
    <t>Ms. Barbara Rudolph</t>
  </si>
  <si>
    <t>barbara.rudolph@wylieisd.net</t>
  </si>
  <si>
    <t>(972) 429 - 9792</t>
  </si>
  <si>
    <t>Raymond B. Cooper Jr.H.</t>
  </si>
  <si>
    <t>Shawn Miller</t>
  </si>
  <si>
    <t>shawn.miller@wylieisd.net</t>
  </si>
  <si>
    <t>PO 490</t>
  </si>
  <si>
    <t>929</t>
  </si>
  <si>
    <t>Craighead</t>
  </si>
  <si>
    <t>Beth Craighead</t>
  </si>
  <si>
    <t>beth.craighead@wylieisd.net</t>
  </si>
  <si>
    <t>(972) 429 - 4350</t>
  </si>
  <si>
    <t>R.F. Hartman Elem.</t>
  </si>
  <si>
    <t>Shawnell</t>
  </si>
  <si>
    <t>Ms. Shawnell Bradshaw</t>
  </si>
  <si>
    <t>shawnell.bradshaw@wylieisd.net</t>
  </si>
  <si>
    <t>(972) 442 - 3549</t>
  </si>
  <si>
    <t>(972) 442 - 7072</t>
  </si>
  <si>
    <t>T.F. Birmingham Elem.</t>
  </si>
  <si>
    <t>Doolan</t>
  </si>
  <si>
    <t>Ms. Tiffany Doolan</t>
  </si>
  <si>
    <t>tiffany.doolan@wylieisd.net</t>
  </si>
  <si>
    <t>(972) 442 - 1215</t>
  </si>
  <si>
    <t>P.M. Akin Elem.</t>
  </si>
  <si>
    <t>Mrs. Valerie Mann</t>
  </si>
  <si>
    <t>valerie.mann@wylieisd.net</t>
  </si>
  <si>
    <t>(972) 442 - 4200</t>
  </si>
  <si>
    <t>(972) 442 - 5744</t>
  </si>
  <si>
    <t>Dodd Elem.</t>
  </si>
  <si>
    <t>Magan</t>
  </si>
  <si>
    <t>Magan Porter</t>
  </si>
  <si>
    <t>magan.porter@wylieisd.net</t>
  </si>
  <si>
    <t>(972) 442 - 9856</t>
  </si>
  <si>
    <t>577</t>
  </si>
  <si>
    <t>R.V. Groves Elem.</t>
  </si>
  <si>
    <t>Vanessa Hudgins</t>
  </si>
  <si>
    <t>vanessa.hudgins@wylieisd.net</t>
  </si>
  <si>
    <t>(972) 429 - 7906</t>
  </si>
  <si>
    <t>Cheri Cox Elem.</t>
  </si>
  <si>
    <t>Krista Wilson</t>
  </si>
  <si>
    <t>krista.wilson@wylieisd.net</t>
  </si>
  <si>
    <t>(972) 429 - 4435</t>
  </si>
  <si>
    <t>Tibbals Elem.</t>
  </si>
  <si>
    <t>Fletcher</t>
  </si>
  <si>
    <t>Ms. Jamie Fletcher</t>
  </si>
  <si>
    <t>jamie.fletcher@wylieisd.net</t>
  </si>
  <si>
    <t>Rita Smith Elem.</t>
  </si>
  <si>
    <t>Kellye Morton</t>
  </si>
  <si>
    <t>kellye.morton@wylieisd.net</t>
  </si>
  <si>
    <t>(972) 429 - 3540</t>
  </si>
  <si>
    <t>Don Whitt Elem.</t>
  </si>
  <si>
    <t>Teamann</t>
  </si>
  <si>
    <t>Mrs. Amber Teamann</t>
  </si>
  <si>
    <t>amber.teamann@wylieisd.net</t>
  </si>
  <si>
    <t>Wally Watkins Elem.</t>
  </si>
  <si>
    <t>Speicher</t>
  </si>
  <si>
    <t>Ms. Jennifer Speicher</t>
  </si>
  <si>
    <t>jennifer.speicher@wylieisd.net</t>
  </si>
  <si>
    <t>(972) 429 - 2585</t>
  </si>
  <si>
    <t>(972) 429 - 6005</t>
  </si>
  <si>
    <t>George W. Bush Elem.</t>
  </si>
  <si>
    <t>Helm</t>
  </si>
  <si>
    <t>Dr. Maricela Helm</t>
  </si>
  <si>
    <t>maricela.helm@wylieisd.net</t>
  </si>
  <si>
    <t>(972) 429 - 2605</t>
  </si>
  <si>
    <t>(972) 941 - 9605</t>
  </si>
  <si>
    <t>951 South Ballard</t>
  </si>
  <si>
    <t>Blue Ridge H.S.</t>
  </si>
  <si>
    <t>Dr. Chris Miller</t>
  </si>
  <si>
    <t>chris.miller@brisd.net</t>
  </si>
  <si>
    <t>(972) 752 - 5361</t>
  </si>
  <si>
    <t>11020 CR 504</t>
  </si>
  <si>
    <t>75424-9730</t>
  </si>
  <si>
    <t>Blue Ridge M.S.</t>
  </si>
  <si>
    <t>Lentz</t>
  </si>
  <si>
    <t>Mr. Phillip Lentz</t>
  </si>
  <si>
    <t>phillip.lentz@brisd.net</t>
  </si>
  <si>
    <t>(972) 752 - 4243</t>
  </si>
  <si>
    <t>(972) 752 - 5363</t>
  </si>
  <si>
    <t>710 Tiger Pride Circle</t>
  </si>
  <si>
    <t>Blue Ridge Elem.</t>
  </si>
  <si>
    <t>Greg Smyder</t>
  </si>
  <si>
    <t>greg.smyder@brisd.net</t>
  </si>
  <si>
    <t>425 North Church Street</t>
  </si>
  <si>
    <t>Community H.S.</t>
  </si>
  <si>
    <t>(972) 843 - 6500</t>
  </si>
  <si>
    <t>Mrs. Kenda Willingham</t>
  </si>
  <si>
    <t>kenda.willingham@communityisd.org</t>
  </si>
  <si>
    <t>(972) 843 - 8400 x7999</t>
  </si>
  <si>
    <t>(972) 843 - 8415</t>
  </si>
  <si>
    <t>Ms. Cynthia Morton</t>
  </si>
  <si>
    <t>Braves Acad.</t>
  </si>
  <si>
    <t>Ms. Virginia Rutherford</t>
  </si>
  <si>
    <t>vrutherford@caddomillsisd.org</t>
  </si>
  <si>
    <t>Ms. Laura Childress</t>
  </si>
  <si>
    <t>laura.childress@pisd.edu</t>
  </si>
  <si>
    <t>Juli</t>
  </si>
  <si>
    <t>Ferraro</t>
  </si>
  <si>
    <t>Ms. Juli Ferraro</t>
  </si>
  <si>
    <t>jferraro@mckinneyisd.net</t>
  </si>
  <si>
    <t>Leland E. Edge M.S.</t>
  </si>
  <si>
    <t>(972) 843 - 6670</t>
  </si>
  <si>
    <t>Mr. Charles Ryan</t>
  </si>
  <si>
    <t>charles.ryan@communityisd.org</t>
  </si>
  <si>
    <t>(972) 843 - 6670 x6675</t>
  </si>
  <si>
    <t>(972) 843 - 6671</t>
  </si>
  <si>
    <t>McClendon Elem.</t>
  </si>
  <si>
    <t>Mr. Gilberto Salinas</t>
  </si>
  <si>
    <t>gilberto.salinas@communityisd.org</t>
  </si>
  <si>
    <t>(972) 843 - 6800 x6805</t>
  </si>
  <si>
    <t>(972) 843 - 6801</t>
  </si>
  <si>
    <t>Nesmith Elem.</t>
  </si>
  <si>
    <t>(972) 843 - 6100</t>
  </si>
  <si>
    <t>Kluttz</t>
  </si>
  <si>
    <t>Ms. Stacey Kluttz</t>
  </si>
  <si>
    <t>stacey.kluttz@communityisd.org</t>
  </si>
  <si>
    <t>(972) 843 - 6100 x6108</t>
  </si>
  <si>
    <t>(972) 843 - 6101</t>
  </si>
  <si>
    <t>580</t>
  </si>
  <si>
    <t>Lovejoy H.S.</t>
  </si>
  <si>
    <t>Chris Mayfield</t>
  </si>
  <si>
    <t>chris_mayfield@lovejoyisd.net</t>
  </si>
  <si>
    <t>(469) 742 - 8705</t>
  </si>
  <si>
    <t>(469) 742 - 8701</t>
  </si>
  <si>
    <t>2350 Estates Parkway</t>
  </si>
  <si>
    <t>1528</t>
  </si>
  <si>
    <t>Willow Springs M.S.</t>
  </si>
  <si>
    <t>Messer</t>
  </si>
  <si>
    <t>Kent Messer</t>
  </si>
  <si>
    <t>kent_messer@lovejoyisd.net</t>
  </si>
  <si>
    <t>(469) 742 - 8305</t>
  </si>
  <si>
    <t>(469) 742 - 8401</t>
  </si>
  <si>
    <t>1101 West Lucas Road</t>
  </si>
  <si>
    <t>Winkler</t>
  </si>
  <si>
    <t>Dr. Ray Winkler</t>
  </si>
  <si>
    <t>ray_winkler@lovejoyisd.net</t>
  </si>
  <si>
    <t>440 Country Club Road</t>
  </si>
  <si>
    <t>Fairview</t>
  </si>
  <si>
    <t>Carrie L. Lovejoy Elem.</t>
  </si>
  <si>
    <t>Mrs. Wendy Craft</t>
  </si>
  <si>
    <t>wendy_craft@lovejoyisd.net</t>
  </si>
  <si>
    <t>(469) 742 - 8077</t>
  </si>
  <si>
    <t>(469) 742 - 8101</t>
  </si>
  <si>
    <t>256 Country Club Road</t>
  </si>
  <si>
    <t>413</t>
  </si>
  <si>
    <t>Joe V. Hart Elem.</t>
  </si>
  <si>
    <t>Moser</t>
  </si>
  <si>
    <t>Ms. Lacey Moser</t>
  </si>
  <si>
    <t>lacey_moser@lovejoyisd.net</t>
  </si>
  <si>
    <t>(469) 742 - 8152</t>
  </si>
  <si>
    <t>(469) 742 - 8201</t>
  </si>
  <si>
    <t>450 Country Club Road</t>
  </si>
  <si>
    <t>Mrs. Sancy Fuller</t>
  </si>
  <si>
    <t>sancy_fuller@lovejoyisd.net</t>
  </si>
  <si>
    <t>Robert L. Puster Elem.</t>
  </si>
  <si>
    <t>Holly Haynes</t>
  </si>
  <si>
    <t>holly_haynes@lovejoyisd.net</t>
  </si>
  <si>
    <t>856 Stoddard Road</t>
  </si>
  <si>
    <t>440</t>
  </si>
  <si>
    <t>4700 Community Avenue</t>
  </si>
  <si>
    <t>Wellington H.S.</t>
  </si>
  <si>
    <t>Jermaine</t>
  </si>
  <si>
    <t>Jermaine Cantu</t>
  </si>
  <si>
    <t>jermaine.cantu@wellingtonisd.net</t>
  </si>
  <si>
    <t>79095-3698</t>
  </si>
  <si>
    <t>Wellington Jr.H.</t>
  </si>
  <si>
    <t>Edward Beck</t>
  </si>
  <si>
    <t>tim.webb@region16.net</t>
  </si>
  <si>
    <t>(806) 447 - 5089</t>
  </si>
  <si>
    <t>1504 Amarillo Street</t>
  </si>
  <si>
    <t>79095-4104</t>
  </si>
  <si>
    <t>Wellington Elem.</t>
  </si>
  <si>
    <t>Kane</t>
  </si>
  <si>
    <t>Mrs. Deidre Kane</t>
  </si>
  <si>
    <t>deidre.kane@wellisd.net</t>
  </si>
  <si>
    <t>606 16th Street</t>
  </si>
  <si>
    <t>79095-3699</t>
  </si>
  <si>
    <t>Columbus H.S.</t>
  </si>
  <si>
    <t>Mr. Robert Russell</t>
  </si>
  <si>
    <t>russellr@columbusisd.org</t>
  </si>
  <si>
    <t>103 Cardinal Lane</t>
  </si>
  <si>
    <t>78934-0486</t>
  </si>
  <si>
    <t>Koehl</t>
  </si>
  <si>
    <t>Michael Koehl</t>
  </si>
  <si>
    <t>koehlm@columbusisd.org</t>
  </si>
  <si>
    <t>Columbus Jr.H.</t>
  </si>
  <si>
    <t>Leopold</t>
  </si>
  <si>
    <t>Mr. Gary Leopold</t>
  </si>
  <si>
    <t>leopoldg@columbusisd.org</t>
  </si>
  <si>
    <t>702 North Rampart Street</t>
  </si>
  <si>
    <t>78934-1749</t>
  </si>
  <si>
    <t>Columbus Elem.</t>
  </si>
  <si>
    <t>Neisner</t>
  </si>
  <si>
    <t>Mrs. Shana Neisner</t>
  </si>
  <si>
    <t>neisners@columbusisd.org</t>
  </si>
  <si>
    <t>(979) 732 - 8627</t>
  </si>
  <si>
    <t>1324 Bowie</t>
  </si>
  <si>
    <t>78934-2610</t>
  </si>
  <si>
    <t>Rice H.S.</t>
  </si>
  <si>
    <t>Grogan</t>
  </si>
  <si>
    <t>Mr. Eric Grogan</t>
  </si>
  <si>
    <t>egrogan@riceraiders.net</t>
  </si>
  <si>
    <t>(979) 234 - 5901</t>
  </si>
  <si>
    <t>365</t>
  </si>
  <si>
    <t>Rice Challenge Acad.</t>
  </si>
  <si>
    <t>Mr. Dan Garza</t>
  </si>
  <si>
    <t>dgarza@riceraiders.net</t>
  </si>
  <si>
    <t>Rice Jr.H.</t>
  </si>
  <si>
    <t>Leist</t>
  </si>
  <si>
    <t>Mr. Brian Leist</t>
  </si>
  <si>
    <t>bleist@riceraiders.net</t>
  </si>
  <si>
    <t>Sheridan Elem.</t>
  </si>
  <si>
    <t>Virgil</t>
  </si>
  <si>
    <t>Mr. Virgil Knowlton</t>
  </si>
  <si>
    <t>vknowlton@riceraiders.net</t>
  </si>
  <si>
    <t>(979) 234 - 6322</t>
  </si>
  <si>
    <t>61</t>
  </si>
  <si>
    <t>Garwood Elem.</t>
  </si>
  <si>
    <t>Stavinoha</t>
  </si>
  <si>
    <t>Mr. Leroy Stavinoha</t>
  </si>
  <si>
    <t>lstavinoha@riceraiders.net</t>
  </si>
  <si>
    <t>(979) 758 - 3751</t>
  </si>
  <si>
    <t>Gene</t>
  </si>
  <si>
    <t>Mr. Gene Glover</t>
  </si>
  <si>
    <t>gglover@riceraiders.net</t>
  </si>
  <si>
    <t>(979) 234 - 5027</t>
  </si>
  <si>
    <t>701 Tate</t>
  </si>
  <si>
    <t>Eagle Lake</t>
  </si>
  <si>
    <t>77434</t>
  </si>
  <si>
    <t>Etheridge</t>
  </si>
  <si>
    <t>Mrs. Kimberly Etheridge</t>
  </si>
  <si>
    <t>ketheridge@riceraiders.net</t>
  </si>
  <si>
    <t>Weimar H.S.</t>
  </si>
  <si>
    <t>Stacy Heger</t>
  </si>
  <si>
    <t>(979) 725 - 9765</t>
  </si>
  <si>
    <t>506 West Main Street</t>
  </si>
  <si>
    <t>Weimar Jr.H.</t>
  </si>
  <si>
    <t>(979) 725 - 9527</t>
  </si>
  <si>
    <t>101 North West Street</t>
  </si>
  <si>
    <t>Weimar Elem.</t>
  </si>
  <si>
    <t>Janecka</t>
  </si>
  <si>
    <t>Kristy Janecka</t>
  </si>
  <si>
    <t>kjanecka@weimarisd.org</t>
  </si>
  <si>
    <t>515 West Main Street</t>
  </si>
  <si>
    <t>Kellie Ragland</t>
  </si>
  <si>
    <t>(830) 964 - 4390</t>
  </si>
  <si>
    <t>(830) 964 - 4391</t>
  </si>
  <si>
    <t>650 Scarborough Road</t>
  </si>
  <si>
    <t>Canyon Lake</t>
  </si>
  <si>
    <t>78133</t>
  </si>
  <si>
    <t>Ms. Sandra Flores</t>
  </si>
  <si>
    <t>Sandra.flores@trinitycharterschools.org</t>
  </si>
  <si>
    <t>5638 Kingsland Boulevard</t>
  </si>
  <si>
    <t>77494</t>
  </si>
  <si>
    <t>Keely</t>
  </si>
  <si>
    <t>Ms. Keely Reynolds</t>
  </si>
  <si>
    <t>Keely.reynolds@trinitycharterschools.org</t>
  </si>
  <si>
    <t>Hilda</t>
  </si>
  <si>
    <t>Ms. Hilda Vega</t>
  </si>
  <si>
    <t>hilda.vega@trinitycharterschools.org</t>
  </si>
  <si>
    <t xml:space="preserve">(361) 994 - 1214 x360 </t>
  </si>
  <si>
    <t>(361) 994 - 5250</t>
  </si>
  <si>
    <t>262 North Houston Parkway</t>
  </si>
  <si>
    <t>Cornejo</t>
  </si>
  <si>
    <t>Ms. Sonia Cornejo</t>
  </si>
  <si>
    <t>sonia.cornejo@trinitycharterschools.org</t>
  </si>
  <si>
    <t>(877) 705 - 2477</t>
  </si>
  <si>
    <t>15892 CR 26</t>
  </si>
  <si>
    <t>Ms. Sonja Cornejo</t>
  </si>
  <si>
    <t>sonja.cornejo@trinitycharterschools.org</t>
  </si>
  <si>
    <t>(903) 309 - 0810 x3211</t>
  </si>
  <si>
    <t>2902 Highway 31 East</t>
  </si>
  <si>
    <t>63</t>
  </si>
  <si>
    <t>1000 North McColl Road</t>
  </si>
  <si>
    <t>8305 Crosspark Drive</t>
  </si>
  <si>
    <t>New Braunfels H.S.</t>
  </si>
  <si>
    <t>Mrs. Kara Bock</t>
  </si>
  <si>
    <t>kbock@nbisd.org</t>
  </si>
  <si>
    <t>(830) 627 - 6001</t>
  </si>
  <si>
    <t>2551 Loop 337 North</t>
  </si>
  <si>
    <t>78130-5299</t>
  </si>
  <si>
    <t>1766</t>
  </si>
  <si>
    <t>New Braunfels H.S. Ninth Grade Center</t>
  </si>
  <si>
    <t>Lightsey</t>
  </si>
  <si>
    <t>Mr. Jeff Lightsey</t>
  </si>
  <si>
    <t>jlightsey@nbisd.org</t>
  </si>
  <si>
    <t>(830) 629 - 8601</t>
  </si>
  <si>
    <t>659 South Guenther</t>
  </si>
  <si>
    <t>Discipline Alt. Ed. Placement</t>
  </si>
  <si>
    <t>McMullen</t>
  </si>
  <si>
    <t>Mr. Kenneth McMullen</t>
  </si>
  <si>
    <t>kmcmullen@nbisd.org</t>
  </si>
  <si>
    <t>(830) 627 - 6966</t>
  </si>
  <si>
    <t>902 West San Antonio</t>
  </si>
  <si>
    <t>Mr. Jerry Clark</t>
  </si>
  <si>
    <t>jclark@nbisd.org</t>
  </si>
  <si>
    <t>(830) 629 - 8651</t>
  </si>
  <si>
    <t>78130-5506</t>
  </si>
  <si>
    <t>New Braunfels M.S.</t>
  </si>
  <si>
    <t>Mr. Gregory Hughes</t>
  </si>
  <si>
    <t>ghughes@nbisd.org</t>
  </si>
  <si>
    <t>(830) 627 - 6271</t>
  </si>
  <si>
    <t>4150 Klein Meadow</t>
  </si>
  <si>
    <t>1163</t>
  </si>
  <si>
    <t>Oakrun M.S.</t>
  </si>
  <si>
    <t>Behling</t>
  </si>
  <si>
    <t>Shana Behling</t>
  </si>
  <si>
    <t>sbehling@nbisd.org</t>
  </si>
  <si>
    <t>(830) 627 - 6401</t>
  </si>
  <si>
    <t>415 Timber Hollow</t>
  </si>
  <si>
    <t>78132-3849</t>
  </si>
  <si>
    <t>Lone Star ECC</t>
  </si>
  <si>
    <t>Ms. Heather Salas</t>
  </si>
  <si>
    <t>hsalas@nbisd.org</t>
  </si>
  <si>
    <t>(830) 627 - 6820 x6866</t>
  </si>
  <si>
    <t>(830) 627 - 6821</t>
  </si>
  <si>
    <t>2343 West San Antonio Street</t>
  </si>
  <si>
    <t>78130-6799</t>
  </si>
  <si>
    <t>Carl Schurz Elem.</t>
  </si>
  <si>
    <t>Trujillo</t>
  </si>
  <si>
    <t>Duane Trujillo</t>
  </si>
  <si>
    <t>kbrann@nbisd.org</t>
  </si>
  <si>
    <t>(830) 627 - 6880</t>
  </si>
  <si>
    <t>(830) 627 - 6881</t>
  </si>
  <si>
    <t>633 West Coll Street</t>
  </si>
  <si>
    <t>78130-5690</t>
  </si>
  <si>
    <t>Seele Elem.</t>
  </si>
  <si>
    <t>Droddy</t>
  </si>
  <si>
    <t>Mr. Leah Droddy</t>
  </si>
  <si>
    <t>dtrujillo@nbisd.org</t>
  </si>
  <si>
    <t>(830) 627 - 6750 x6800</t>
  </si>
  <si>
    <t>(830) 627 - 6751</t>
  </si>
  <si>
    <t>540 Howard Street</t>
  </si>
  <si>
    <t>78130-5332</t>
  </si>
  <si>
    <t>Danielle Taylor</t>
  </si>
  <si>
    <t>dtaylor@nbisd.org</t>
  </si>
  <si>
    <t>(830) 627 - 6890 x6900</t>
  </si>
  <si>
    <t>(830) 627 - 6891</t>
  </si>
  <si>
    <t>240 North Central Avenue</t>
  </si>
  <si>
    <t>78130-4214</t>
  </si>
  <si>
    <t>County Line Elem.</t>
  </si>
  <si>
    <t>Mrs. Deanna Callahan</t>
  </si>
  <si>
    <t>dcallahan@nbisd.org</t>
  </si>
  <si>
    <t>(830) 627 - 6610 x6648</t>
  </si>
  <si>
    <t>(830) 627 - 6611</t>
  </si>
  <si>
    <t>1200 County Line Road</t>
  </si>
  <si>
    <t>78130-8399</t>
  </si>
  <si>
    <t>Walnut Springs Elem.</t>
  </si>
  <si>
    <t>Mr. David Lewis</t>
  </si>
  <si>
    <t>dcary@nbisd.org</t>
  </si>
  <si>
    <t>(830) 627 - 6541</t>
  </si>
  <si>
    <t>1900 South Walnut</t>
  </si>
  <si>
    <t>78130-1199</t>
  </si>
  <si>
    <t>Haecker</t>
  </si>
  <si>
    <t>Ms. Nicole Haecker</t>
  </si>
  <si>
    <t>nhaecker@nbisd.org</t>
  </si>
  <si>
    <t>(830) 627 - 6470</t>
  </si>
  <si>
    <t>(830) 627 - 6471</t>
  </si>
  <si>
    <t>1911 South Walnut</t>
  </si>
  <si>
    <t>78130-1105</t>
  </si>
  <si>
    <t>Klein Road Elem.</t>
  </si>
  <si>
    <t>Mr. Chris Russell</t>
  </si>
  <si>
    <t>crussel@nbisd.org</t>
  </si>
  <si>
    <t>(830) 221 - 1700 x1702</t>
  </si>
  <si>
    <t>(830) 221 - 1701</t>
  </si>
  <si>
    <t>2620 Klein Way</t>
  </si>
  <si>
    <t>Voss Farms Elem.</t>
  </si>
  <si>
    <t>Cary</t>
  </si>
  <si>
    <t>Deborah Cary</t>
  </si>
  <si>
    <t>2510 Paymeyer Road</t>
  </si>
  <si>
    <t>Veramendi Elem.</t>
  </si>
  <si>
    <t>MacRoberts</t>
  </si>
  <si>
    <t>David MacRoberts</t>
  </si>
  <si>
    <t>dmacroberts@nbisd.org</t>
  </si>
  <si>
    <t>2290 Oak Run Parkway</t>
  </si>
  <si>
    <t>78132</t>
  </si>
  <si>
    <t>Canyon H.S.</t>
  </si>
  <si>
    <t>Mr. Casey Whittle</t>
  </si>
  <si>
    <t>casey.whittle@comalisd.org</t>
  </si>
  <si>
    <t>(830) 221 - 2401</t>
  </si>
  <si>
    <t>2700</t>
  </si>
  <si>
    <t>Smithson Valley H.S.</t>
  </si>
  <si>
    <t>Wahl</t>
  </si>
  <si>
    <t>Mr. Michael Wahl</t>
  </si>
  <si>
    <t>michael.wahl@comalisd.org</t>
  </si>
  <si>
    <t>(830) 885 - 1001</t>
  </si>
  <si>
    <t>Canyon Lake H.S.</t>
  </si>
  <si>
    <t>Castilleja</t>
  </si>
  <si>
    <t>Mr. Kristy Castilleja</t>
  </si>
  <si>
    <t>kristy.castilleja@comalisd.org</t>
  </si>
  <si>
    <t>(830) 885 - 1701</t>
  </si>
  <si>
    <t>1045</t>
  </si>
  <si>
    <t>Davenport H.S.</t>
  </si>
  <si>
    <t>Deloach</t>
  </si>
  <si>
    <t>Matthew Deloach</t>
  </si>
  <si>
    <t>matthew.deloach@comalisd.org</t>
  </si>
  <si>
    <t>23255 FM 3009</t>
  </si>
  <si>
    <t>Kinder Ranch Area H.S.</t>
  </si>
  <si>
    <t>Memorial E.C.H.S. with St. Philip's</t>
  </si>
  <si>
    <t>Meredith</t>
  </si>
  <si>
    <t>Pappas</t>
  </si>
  <si>
    <t>Meredith Pappas</t>
  </si>
  <si>
    <t>meredith.pappas@comalisd.org</t>
  </si>
  <si>
    <t>(830) 221 - 2901</t>
  </si>
  <si>
    <t>Smithson Valley M.S.</t>
  </si>
  <si>
    <t>Keranen</t>
  </si>
  <si>
    <t>Mr. Michael Keranen</t>
  </si>
  <si>
    <t>michael.keranen@comalisd.org</t>
  </si>
  <si>
    <t>(830) 885 - 1201</t>
  </si>
  <si>
    <t>Canyon M.S.</t>
  </si>
  <si>
    <t>Ernie</t>
  </si>
  <si>
    <t>Ernie Reynolds</t>
  </si>
  <si>
    <t>ernie.reynolds@comalisd.org</t>
  </si>
  <si>
    <t>(830) 221 - 2301</t>
  </si>
  <si>
    <t>Spring Branch M.S.</t>
  </si>
  <si>
    <t>Mr. Chris Smith</t>
  </si>
  <si>
    <t>chris.smith@comalisd.org</t>
  </si>
  <si>
    <t>(830) 885 - 1150</t>
  </si>
  <si>
    <t>(830) 885 - 1151</t>
  </si>
  <si>
    <t>Church Hill M.S.</t>
  </si>
  <si>
    <t>Alvarez-Calderon</t>
  </si>
  <si>
    <t>Mr. Jaime Alvarez-Calderon</t>
  </si>
  <si>
    <t>jaime.alvarez-calderon@comalisd.org</t>
  </si>
  <si>
    <t>(830) 221 - 2275</t>
  </si>
  <si>
    <t>(830) 221 - 2276</t>
  </si>
  <si>
    <t>Mountain Valley M.S.</t>
  </si>
  <si>
    <t>Davisson</t>
  </si>
  <si>
    <t>Mr. Dustin Davisson</t>
  </si>
  <si>
    <t>dustin.davisson@comalisd.org</t>
  </si>
  <si>
    <t>(830) 885 - 1301</t>
  </si>
  <si>
    <t>Pieper Ranch M.S.</t>
  </si>
  <si>
    <t>Mr. Scott Hammond</t>
  </si>
  <si>
    <t>scott.hammond@comalisd.org</t>
  </si>
  <si>
    <t>1254</t>
  </si>
  <si>
    <t>Danville M.S.</t>
  </si>
  <si>
    <t>Cronkhite</t>
  </si>
  <si>
    <t>Mrs. Julie Cronkhite</t>
  </si>
  <si>
    <t>julie.cronkhite@comalisd.org</t>
  </si>
  <si>
    <t>Rahe Bulverde Elem.</t>
  </si>
  <si>
    <t>Ms. Amy Malone</t>
  </si>
  <si>
    <t>amy.malone@comalisd.org</t>
  </si>
  <si>
    <t>(830) 885 - 1550</t>
  </si>
  <si>
    <t>(830) 885 - 1551</t>
  </si>
  <si>
    <t>Garden Ridge Elem.</t>
  </si>
  <si>
    <t>Schultz</t>
  </si>
  <si>
    <t>Mrs. Jennifer Schultz</t>
  </si>
  <si>
    <t>jennifer.schultz@comalisd.org</t>
  </si>
  <si>
    <t>(830) 221 - 2250</t>
  </si>
  <si>
    <t>(830) 221 - 2251</t>
  </si>
  <si>
    <t>Goodwin Frazier Elem.</t>
  </si>
  <si>
    <t>Gump</t>
  </si>
  <si>
    <t>Ms. Carolyn Gump</t>
  </si>
  <si>
    <t>carolyn.caruso@comalisd.org</t>
  </si>
  <si>
    <t>(830) 221 - 2226</t>
  </si>
  <si>
    <t>Startzville Elem.</t>
  </si>
  <si>
    <t>Shinn</t>
  </si>
  <si>
    <t>Ms. Melinda Shinn</t>
  </si>
  <si>
    <t>melinda.shinn@comalisd.org</t>
  </si>
  <si>
    <t>(830) 885 - 1650</t>
  </si>
  <si>
    <t>(830) 885 - 1651</t>
  </si>
  <si>
    <t>Bill Brown Elem.</t>
  </si>
  <si>
    <t>Jillian</t>
  </si>
  <si>
    <t>Jurica</t>
  </si>
  <si>
    <t>Ms. Jillian Jurica</t>
  </si>
  <si>
    <t>jillian.jurica@comalisd.org</t>
  </si>
  <si>
    <t>(830) 885 - 1401</t>
  </si>
  <si>
    <t>Arlon R. Seay Elem.</t>
  </si>
  <si>
    <t>Carla Carter</t>
  </si>
  <si>
    <t>carla.carter@comalisd.org</t>
  </si>
  <si>
    <t>(830) 885 - 1250</t>
  </si>
  <si>
    <t>(830) 885 - 1251</t>
  </si>
  <si>
    <t>M.H. Specht Elem.</t>
  </si>
  <si>
    <t>Sundt</t>
  </si>
  <si>
    <t>Ms. Jacqueline Sundt</t>
  </si>
  <si>
    <t>jacqueline.sundt@comalisd.org</t>
  </si>
  <si>
    <t>(830) 885 - 1501</t>
  </si>
  <si>
    <t>801</t>
  </si>
  <si>
    <t>Hoffmann Lane Elem.</t>
  </si>
  <si>
    <t>Durst</t>
  </si>
  <si>
    <t>Ms. Leslie Durst</t>
  </si>
  <si>
    <t>leslie.durst@comalisd.org</t>
  </si>
  <si>
    <t>(830) 221 - 2501</t>
  </si>
  <si>
    <t>799</t>
  </si>
  <si>
    <t>Rebecca Creek Elem.</t>
  </si>
  <si>
    <t>Ms. Wendy Moore</t>
  </si>
  <si>
    <t>wendy.moore@comalisd.org</t>
  </si>
  <si>
    <t>(830) 885 - 1450</t>
  </si>
  <si>
    <t>(830) 885 - 1451</t>
  </si>
  <si>
    <t>Timberwood Park Elem.</t>
  </si>
  <si>
    <t>Kim Lyssy</t>
  </si>
  <si>
    <t>kim.lyssy@comalisd.org</t>
  </si>
  <si>
    <t>(830) 885 - 8501</t>
  </si>
  <si>
    <t>Freiheit Elem.</t>
  </si>
  <si>
    <t>Crofford</t>
  </si>
  <si>
    <t>Mrs. Shelly Crofford</t>
  </si>
  <si>
    <t>shelly.crofford@comalisd.org</t>
  </si>
  <si>
    <t>(830) 221 - 2701</t>
  </si>
  <si>
    <t>Aretakis-Fredo</t>
  </si>
  <si>
    <t>Ms. Ashley Aretakis-Fredo</t>
  </si>
  <si>
    <t>ashley.fredo@comalisd.org</t>
  </si>
  <si>
    <t>(830) 837 - 7101</t>
  </si>
  <si>
    <t>Janelle Hardin</t>
  </si>
  <si>
    <t>janelle.hardin@comalisd.org</t>
  </si>
  <si>
    <t>(830) 837 - 7306</t>
  </si>
  <si>
    <t>Mountain Valley Elem.</t>
  </si>
  <si>
    <t>Jennifer Smith</t>
  </si>
  <si>
    <t>jennifer.smith@comalisd.org</t>
  </si>
  <si>
    <t>310 Cannan Road</t>
  </si>
  <si>
    <t>Johnson Ranch Elem.</t>
  </si>
  <si>
    <t>Suzanne Seabolt</t>
  </si>
  <si>
    <t>suzanne.seabolt@comalisd.org</t>
  </si>
  <si>
    <t>(830) 885 - 8606</t>
  </si>
  <si>
    <t>Kinder Ranch Elem.</t>
  </si>
  <si>
    <t>Dr. Judy Murray</t>
  </si>
  <si>
    <t>judy.murray@comalisd.org</t>
  </si>
  <si>
    <t>(830) 885 - 8901</t>
  </si>
  <si>
    <t>Oak Creek Elem.</t>
  </si>
  <si>
    <t>Wilkie</t>
  </si>
  <si>
    <t>Mrs. Stacy Wilkie</t>
  </si>
  <si>
    <t>stacy.wilkie@comalisd.org</t>
  </si>
  <si>
    <t>(830) 837 - 7209</t>
  </si>
  <si>
    <t>Vintage Oaks Area Elem.</t>
  </si>
  <si>
    <t>Indian Springs Elem.</t>
  </si>
  <si>
    <t>Stults</t>
  </si>
  <si>
    <t>Mary Stults</t>
  </si>
  <si>
    <t>mary.stults@comalisd.org</t>
  </si>
  <si>
    <t>(830) 885 - 9300</t>
  </si>
  <si>
    <t>(830) 885 - 9301</t>
  </si>
  <si>
    <t>Hwy 46 Area Elem.</t>
  </si>
  <si>
    <t>Comal Acad.</t>
  </si>
  <si>
    <t>Lehmberg</t>
  </si>
  <si>
    <t>Ms. Lori Lehmberg</t>
  </si>
  <si>
    <t>lori.hehmberg@comalisd.org</t>
  </si>
  <si>
    <t>(830) 221 - 2490</t>
  </si>
  <si>
    <t>(830) 221 - 2491</t>
  </si>
  <si>
    <t>1297 Church Hill Drive</t>
  </si>
  <si>
    <t>Rocha</t>
  </si>
  <si>
    <t>Melissa Rocha</t>
  </si>
  <si>
    <t>melissa.rocha@comalisd.org</t>
  </si>
  <si>
    <t>(830) 221 - 2954</t>
  </si>
  <si>
    <t>33</t>
  </si>
  <si>
    <t>Comal Isd -  1404 IH 35 North</t>
  </si>
  <si>
    <t>Comanche H.S.</t>
  </si>
  <si>
    <t>Askew</t>
  </si>
  <si>
    <t>Angela Askew</t>
  </si>
  <si>
    <t>aaskew@comancheisd.net</t>
  </si>
  <si>
    <t>(325) 356 - 2727 x2130</t>
  </si>
  <si>
    <t>Jefferies Jr.H.</t>
  </si>
  <si>
    <t>Mr. Joseph Simmons</t>
  </si>
  <si>
    <t>jsimmons@comancheisd.net</t>
  </si>
  <si>
    <t>(325) 356 - 2727 x3101</t>
  </si>
  <si>
    <t>(325) 356 - 1949</t>
  </si>
  <si>
    <t>Comanche Elem.</t>
  </si>
  <si>
    <t>Mrs. Jennifer Rucker</t>
  </si>
  <si>
    <t>(325) 356 - 2727 x4102</t>
  </si>
  <si>
    <t>(325) 356 - 3990</t>
  </si>
  <si>
    <t>Comanche ECC</t>
  </si>
  <si>
    <t>Megna</t>
  </si>
  <si>
    <t>Ms. Melinda Megna</t>
  </si>
  <si>
    <t>mmegna@comancheisd.net</t>
  </si>
  <si>
    <t>(325) 356 - 2727 x5102</t>
  </si>
  <si>
    <t>(325) 356 - 1454</t>
  </si>
  <si>
    <t>De Leon H.S.</t>
  </si>
  <si>
    <t>Liesa Nowlin</t>
  </si>
  <si>
    <t>lnowlin@deleonisd.net</t>
  </si>
  <si>
    <t>(254) 893 - 8234</t>
  </si>
  <si>
    <t>De Leon Elem.</t>
  </si>
  <si>
    <t>Lori Womack</t>
  </si>
  <si>
    <t>lwomack@deleonisd.net</t>
  </si>
  <si>
    <t>(254) 893 - 8224</t>
  </si>
  <si>
    <t>133 East Pecan</t>
  </si>
  <si>
    <t>Eudy</t>
  </si>
  <si>
    <t>Kenny Eudy</t>
  </si>
  <si>
    <t>keudy@gustine.esc14.net</t>
  </si>
  <si>
    <t>Mr. James Rucker</t>
  </si>
  <si>
    <t>jrucker@sidney.esc14.net</t>
  </si>
  <si>
    <t>Kinnibrugh</t>
  </si>
  <si>
    <t>Misty Kinnibrugh</t>
  </si>
  <si>
    <t>misty.kinnibrugh@edencisd.net</t>
  </si>
  <si>
    <t xml:space="preserve">(325) 869 - 5180 x228 </t>
  </si>
  <si>
    <t>Mr. Ron Cline</t>
  </si>
  <si>
    <t>Creager</t>
  </si>
  <si>
    <t>Mr. Jerry Creager</t>
  </si>
  <si>
    <t>(915) 651 - 8504</t>
  </si>
  <si>
    <t>2405 Fairview School</t>
  </si>
  <si>
    <t>Gainesville H.S.</t>
  </si>
  <si>
    <t>Glancy</t>
  </si>
  <si>
    <t>Mr. David Glancy</t>
  </si>
  <si>
    <t>dglancy@gainesvilleisd.org</t>
  </si>
  <si>
    <t>(940) 612 - 2795</t>
  </si>
  <si>
    <t>2201 South I-35</t>
  </si>
  <si>
    <t>919</t>
  </si>
  <si>
    <t>Gainesville Jr.H.</t>
  </si>
  <si>
    <t>Beal</t>
  </si>
  <si>
    <t>Mrs. Krista Beal</t>
  </si>
  <si>
    <t>kbeal@gainesvilleisd.org</t>
  </si>
  <si>
    <t>(940) 665 - 1432</t>
  </si>
  <si>
    <t>1201 Lindsay Street</t>
  </si>
  <si>
    <t>76240-5621</t>
  </si>
  <si>
    <t>Edison Elem.</t>
  </si>
  <si>
    <t>De Santiago</t>
  </si>
  <si>
    <t>Mr. Pablo De Santiago</t>
  </si>
  <si>
    <t>pdesantiago@gainesvilleisd.org</t>
  </si>
  <si>
    <t>(940) 665 - 5728</t>
  </si>
  <si>
    <t>#1 Edison Drive</t>
  </si>
  <si>
    <t>76240-5199</t>
  </si>
  <si>
    <t>672</t>
  </si>
  <si>
    <t>Coody</t>
  </si>
  <si>
    <t>Ms. Nina Coody</t>
  </si>
  <si>
    <t>ncoody@gainesvilleisd.org</t>
  </si>
  <si>
    <t>(940) 668 - 0353</t>
  </si>
  <si>
    <t>2100 North Grand Avenue</t>
  </si>
  <si>
    <t>76240-2346</t>
  </si>
  <si>
    <t>W.E. Chalmers Elem.</t>
  </si>
  <si>
    <t>Whiten</t>
  </si>
  <si>
    <t>Mr. Brandon Whiten</t>
  </si>
  <si>
    <t>bwhiten@gainesvilleisd.org</t>
  </si>
  <si>
    <t>(940) 665 - 9290</t>
  </si>
  <si>
    <t>600 FM 3092</t>
  </si>
  <si>
    <t>Muenster H.S.</t>
  </si>
  <si>
    <t>Mr. John York</t>
  </si>
  <si>
    <t>john.york@muensterisd.org</t>
  </si>
  <si>
    <t xml:space="preserve">(940) 759 - 2281 x603 </t>
  </si>
  <si>
    <t>(940) 759 - 4614</t>
  </si>
  <si>
    <t>Muenster Elem.</t>
  </si>
  <si>
    <t>Lou</t>
  </si>
  <si>
    <t>Heers</t>
  </si>
  <si>
    <t>Ms. Lou Ann Heers</t>
  </si>
  <si>
    <t>lou.heers@muensterisd.org</t>
  </si>
  <si>
    <t xml:space="preserve">(940) 759 - 2281 x620 </t>
  </si>
  <si>
    <t>(940) 759 - 5201</t>
  </si>
  <si>
    <t>293</t>
  </si>
  <si>
    <t>Valley View H.S.</t>
  </si>
  <si>
    <t>Mr. Jesse Newton</t>
  </si>
  <si>
    <t>JNEWTON@VVISD.NET</t>
  </si>
  <si>
    <t xml:space="preserve">(940) 726 - 3522 x147 </t>
  </si>
  <si>
    <t>(940) 726 - 3862</t>
  </si>
  <si>
    <t>210 South Woodrow Lane</t>
  </si>
  <si>
    <t>76205-6304</t>
  </si>
  <si>
    <t>Valley View M.S.</t>
  </si>
  <si>
    <t>Jesse Newton</t>
  </si>
  <si>
    <t>jnewton@vvisd.net</t>
  </si>
  <si>
    <t xml:space="preserve">(940) 726 - 3659 x147 </t>
  </si>
  <si>
    <t>Valley View Elem.</t>
  </si>
  <si>
    <t>Mrs. Susan G Smith</t>
  </si>
  <si>
    <t>susmith@vvisd.net</t>
  </si>
  <si>
    <t xml:space="preserve">(940) 726 - 3681 x127 </t>
  </si>
  <si>
    <t>(940) 726 - 3647</t>
  </si>
  <si>
    <t>Callisburg H.S.</t>
  </si>
  <si>
    <t>Mr. Jason Hooper</t>
  </si>
  <si>
    <t>jhooper@cisdtx.net</t>
  </si>
  <si>
    <t>(940) 665 - 0961 x306</t>
  </si>
  <si>
    <t>(940) 665 - 2849</t>
  </si>
  <si>
    <t>Callisburg M.S.</t>
  </si>
  <si>
    <t>Bronwyn</t>
  </si>
  <si>
    <t>Werts</t>
  </si>
  <si>
    <t>Mrs. Bronwyn Werts</t>
  </si>
  <si>
    <t>bwerts@cisdtx.net</t>
  </si>
  <si>
    <t>Callisburg Elem.</t>
  </si>
  <si>
    <t>Mrs. Lisa Herring</t>
  </si>
  <si>
    <t>lherring@cisdtx.net</t>
  </si>
  <si>
    <t>(940) 612 - 4804</t>
  </si>
  <si>
    <t>648 FM 3164</t>
  </si>
  <si>
    <t>Mrs. Courtney Stevens</t>
  </si>
  <si>
    <t>stevensc@eraisd.net</t>
  </si>
  <si>
    <t xml:space="preserve">(940) 665 - 5961 x215 </t>
  </si>
  <si>
    <t>(940) 665 - 3327</t>
  </si>
  <si>
    <t>Lindsay H.S.</t>
  </si>
  <si>
    <t>Steven Cope</t>
  </si>
  <si>
    <t>scope@lindsayisd.org</t>
  </si>
  <si>
    <t xml:space="preserve">(940) 668 - 8474 x112 </t>
  </si>
  <si>
    <t>Lindsay Elem.</t>
  </si>
  <si>
    <t>Autry</t>
  </si>
  <si>
    <t>Mr. Pat Autry</t>
  </si>
  <si>
    <t>pautry@lindsayisd.org</t>
  </si>
  <si>
    <t xml:space="preserve">(940) 668 - 8923 x108 </t>
  </si>
  <si>
    <t>Walnut Bend Elem.</t>
  </si>
  <si>
    <t>Mr. Robert Troy Humphrey</t>
  </si>
  <si>
    <t>dsikes@walnutbendisd.net</t>
  </si>
  <si>
    <t>76240-9720</t>
  </si>
  <si>
    <t>80</t>
  </si>
  <si>
    <t>Sivells Bend Elem.</t>
  </si>
  <si>
    <t>76240-9307</t>
  </si>
  <si>
    <t>68</t>
  </si>
  <si>
    <t>Evant H.S.</t>
  </si>
  <si>
    <t>Craig Taylor</t>
  </si>
  <si>
    <t>rpanter@evantisd.org</t>
  </si>
  <si>
    <t>Evant Elem.</t>
  </si>
  <si>
    <t>Mr. Craig Taylor</t>
  </si>
  <si>
    <t>Gatesville H.S.</t>
  </si>
  <si>
    <t>Yancey</t>
  </si>
  <si>
    <t>Dr. Yancey D Sanderson</t>
  </si>
  <si>
    <t>ysanderson@gatesvilleisd.org</t>
  </si>
  <si>
    <t>(254) 865 - 2293</t>
  </si>
  <si>
    <t>Gatesville Jr.H.</t>
  </si>
  <si>
    <t>Mrs. Cindy A Venable</t>
  </si>
  <si>
    <t>cvenable@gatesvilleisd.org</t>
  </si>
  <si>
    <t>(254) 865 - 2252</t>
  </si>
  <si>
    <t>419</t>
  </si>
  <si>
    <t>Gatesville Elem.</t>
  </si>
  <si>
    <t>Keegan</t>
  </si>
  <si>
    <t>Mrs. Keegan Webb</t>
  </si>
  <si>
    <t>kwebb@gatesvilleisd.org</t>
  </si>
  <si>
    <t>(254) 248 - 0077</t>
  </si>
  <si>
    <t>Register</t>
  </si>
  <si>
    <t>Mrs. Bridget Register</t>
  </si>
  <si>
    <t>bregiste@gatesvilleisd.org</t>
  </si>
  <si>
    <t>(254) 865 - 2160</t>
  </si>
  <si>
    <t>Nickolas</t>
  </si>
  <si>
    <t>Mr. Nickolas R Smith</t>
  </si>
  <si>
    <t>nsmith@gatesvilleisd.org</t>
  </si>
  <si>
    <t>(254) 865 - 2932</t>
  </si>
  <si>
    <t>Misti.sanders@oglesbyisd.net</t>
  </si>
  <si>
    <t xml:space="preserve">(254) 456 - 2271 x222 </t>
  </si>
  <si>
    <t>bethany.lejune@jonesboroisd.net</t>
  </si>
  <si>
    <t>(254) 463 - 2275</t>
  </si>
  <si>
    <t>Copperas Cove H.S.</t>
  </si>
  <si>
    <t>Shuck</t>
  </si>
  <si>
    <t>Dr. Jimmy Shuck</t>
  </si>
  <si>
    <t>jimmy@ccisd.com</t>
  </si>
  <si>
    <t>(254) 547 - 9870</t>
  </si>
  <si>
    <t>400 South 25th Street</t>
  </si>
  <si>
    <t>2208</t>
  </si>
  <si>
    <t>Crossroads H.S.</t>
  </si>
  <si>
    <t>Crawley</t>
  </si>
  <si>
    <t>Mr. Patrick Crawley</t>
  </si>
  <si>
    <t>crawleyp@ccisd.com</t>
  </si>
  <si>
    <t>(254) 547 - 4039</t>
  </si>
  <si>
    <t>306 East Avenue East</t>
  </si>
  <si>
    <t>Copperas Cove Jr.H.</t>
  </si>
  <si>
    <t>Mrs. Amanda Crawley</t>
  </si>
  <si>
    <t>crawleya@ccisd.com</t>
  </si>
  <si>
    <t>(254) 518 - 2620</t>
  </si>
  <si>
    <t>702 Sunny Street</t>
  </si>
  <si>
    <t>S.C. Lee Jr.H.</t>
  </si>
  <si>
    <t>Mr. Brian Jost</t>
  </si>
  <si>
    <t>brianj@ccisd.com</t>
  </si>
  <si>
    <t>(254) 542 - 8103</t>
  </si>
  <si>
    <t>1205 Courtney Lane</t>
  </si>
  <si>
    <t>Fairview-Miss Jewell Elem.</t>
  </si>
  <si>
    <t>Rebekah</t>
  </si>
  <si>
    <t>Mrs. Rebekah Shuck</t>
  </si>
  <si>
    <t>rebekah@ccisd.com</t>
  </si>
  <si>
    <t>(254) 547 - 6378</t>
  </si>
  <si>
    <t>710 South 5th Street</t>
  </si>
  <si>
    <t>Hettie Halstead Elem.</t>
  </si>
  <si>
    <t>Billie</t>
  </si>
  <si>
    <t>Mrs. Billie Diaz</t>
  </si>
  <si>
    <t>diazb@ccisd.com</t>
  </si>
  <si>
    <t>(254) 547 - 6896</t>
  </si>
  <si>
    <t>910 North Main Street</t>
  </si>
  <si>
    <t>C.R. Clements-Hollie Parsons Elem.</t>
  </si>
  <si>
    <t>Baney</t>
  </si>
  <si>
    <t>Mrs. Katherine Baney</t>
  </si>
  <si>
    <t>baneyk@ccisd.com</t>
  </si>
  <si>
    <t>(254) 547 - 0845</t>
  </si>
  <si>
    <t>1115 Northern Dancer</t>
  </si>
  <si>
    <t>814</t>
  </si>
  <si>
    <t>Mae Stevens Early Learning Acad.</t>
  </si>
  <si>
    <t>Ms. Mary Derrick</t>
  </si>
  <si>
    <t>derrickm@ccisd.com</t>
  </si>
  <si>
    <t>(254) 547 - 8325</t>
  </si>
  <si>
    <t>302 Manning Drive</t>
  </si>
  <si>
    <t>Martin Walker Elem.</t>
  </si>
  <si>
    <t>Earl</t>
  </si>
  <si>
    <t>Parcell</t>
  </si>
  <si>
    <t>Mr. Earl Parcell</t>
  </si>
  <si>
    <t>parcelle@ccisd.com</t>
  </si>
  <si>
    <t>(254) 547 - 5984</t>
  </si>
  <si>
    <t>100 FM 3046</t>
  </si>
  <si>
    <t>J.L. Williams-Lovett Ledger Elem.</t>
  </si>
  <si>
    <t>Mrs. Marla Sullivan</t>
  </si>
  <si>
    <t>marla@ccisd.com</t>
  </si>
  <si>
    <t>(254) 542 - 3348</t>
  </si>
  <si>
    <t>909 Courtney Lane</t>
  </si>
  <si>
    <t>House Creek Elem.</t>
  </si>
  <si>
    <t>Mr. Todd Williams</t>
  </si>
  <si>
    <t>williamst@ccisd.com</t>
  </si>
  <si>
    <t>(254) 518 - 7400</t>
  </si>
  <si>
    <t>351 Lutheran Church Road</t>
  </si>
  <si>
    <t>jyork@paducahisd.org</t>
  </si>
  <si>
    <t>Drawer P</t>
  </si>
  <si>
    <t>Crane H.S.</t>
  </si>
  <si>
    <t>Mr. Stephen Cross</t>
  </si>
  <si>
    <t>rberzoza@craneisd.com</t>
  </si>
  <si>
    <t>(432) 558 - 1056</t>
  </si>
  <si>
    <t>Crane M.S.</t>
  </si>
  <si>
    <t>lschulze@craneisd.com</t>
  </si>
  <si>
    <t>(432) 558 - 1046</t>
  </si>
  <si>
    <t>Crane Elem.</t>
  </si>
  <si>
    <t>Hailey</t>
  </si>
  <si>
    <t>Mrs. Pamela Hailey</t>
  </si>
  <si>
    <t>njeffery@craneisd.com</t>
  </si>
  <si>
    <t>(432) 558 - 1077</t>
  </si>
  <si>
    <t>Ozona H.S.</t>
  </si>
  <si>
    <t>Mrs. Tamara McWilliams</t>
  </si>
  <si>
    <t>TAMARA.MCWILLIAMS@OZONASCHOOLS.NET</t>
  </si>
  <si>
    <t>(325) 392 - 5501 x5713</t>
  </si>
  <si>
    <t>(325) 392 - 3125</t>
  </si>
  <si>
    <t>Ozona M.S.</t>
  </si>
  <si>
    <t>Mr. Cash Jennings</t>
  </si>
  <si>
    <t>CASH.JENNINGS@OZONASCHOOLS.NET</t>
  </si>
  <si>
    <t>(325) 392 - 5501 x5228</t>
  </si>
  <si>
    <t>(325) 392 - 2910</t>
  </si>
  <si>
    <t>Ozona Elem.</t>
  </si>
  <si>
    <t>Mrs. Erica Cruz</t>
  </si>
  <si>
    <t>erica.cruz@ozonaschools.net</t>
  </si>
  <si>
    <t>(325) 392 - 5501 x5801</t>
  </si>
  <si>
    <t>(325) 392 - 3564</t>
  </si>
  <si>
    <t>Mr. Glen Hill</t>
  </si>
  <si>
    <t>ghill@crosbyton.k12.tx.us</t>
  </si>
  <si>
    <t>(806) 675 - 7331 x1204</t>
  </si>
  <si>
    <t>Crosbyton Elem.</t>
  </si>
  <si>
    <t>Mrs. Sharon West</t>
  </si>
  <si>
    <t>sharon.west@crosbyton.k12.tx.us</t>
  </si>
  <si>
    <t>(806) 675 - 7331 x1213</t>
  </si>
  <si>
    <t>Swanson</t>
  </si>
  <si>
    <t>Mrs. Debra Swanson</t>
  </si>
  <si>
    <t>dswanson@lorenzoisd.net</t>
  </si>
  <si>
    <t>Box 520</t>
  </si>
  <si>
    <t>Lorenzo H.S.</t>
  </si>
  <si>
    <t>Crabb</t>
  </si>
  <si>
    <t>Jessica Crabb</t>
  </si>
  <si>
    <t>jcrabb@lorenzoisd.net</t>
  </si>
  <si>
    <t>Ralls H.S.</t>
  </si>
  <si>
    <t>Mr. Miguel Salazar</t>
  </si>
  <si>
    <t>msalazar@rallsisd.org</t>
  </si>
  <si>
    <t>(806) 253 - 2609</t>
  </si>
  <si>
    <t>(806) 235 - 2500 x3128</t>
  </si>
  <si>
    <t>Ralls M.S.</t>
  </si>
  <si>
    <t>Prather</t>
  </si>
  <si>
    <t>Mrs. Brenda Prather</t>
  </si>
  <si>
    <t>bprather@rallsisd.org</t>
  </si>
  <si>
    <t>(806) 253 - 2549 x2101</t>
  </si>
  <si>
    <t>(806) 253 - 4031</t>
  </si>
  <si>
    <t>Ralls Elem.</t>
  </si>
  <si>
    <t>Feaster</t>
  </si>
  <si>
    <t>Mrs. Amy Feaster</t>
  </si>
  <si>
    <t>afeaster@rallsisd.org</t>
  </si>
  <si>
    <t>(806) 253 - 3112</t>
  </si>
  <si>
    <t>Kittie</t>
  </si>
  <si>
    <t>Kittie Gibson</t>
  </si>
  <si>
    <t>dengle@ccaisd.net</t>
  </si>
  <si>
    <t>Dalhart H.S.</t>
  </si>
  <si>
    <t>Scot</t>
  </si>
  <si>
    <t>Scot Wright</t>
  </si>
  <si>
    <t>scot.wright@dalhartisd.org</t>
  </si>
  <si>
    <t>(806) 244 - 7307</t>
  </si>
  <si>
    <t>Dalhart Jr.H.</t>
  </si>
  <si>
    <t>Shannon Marshall</t>
  </si>
  <si>
    <t>shannon.marshall@dalhartisd.org</t>
  </si>
  <si>
    <t>(806) 244 - 7835</t>
  </si>
  <si>
    <t>Dalhart Elem.</t>
  </si>
  <si>
    <t>Claudia Montoya</t>
  </si>
  <si>
    <t>claudia.montoya@dalhartisd.org</t>
  </si>
  <si>
    <t>(806) 244 - 7355</t>
  </si>
  <si>
    <t>Heiskell</t>
  </si>
  <si>
    <t>Misty Heiskell</t>
  </si>
  <si>
    <t>misty.heiskell@dalhartisd.org</t>
  </si>
  <si>
    <t>(806) 244 - 7387</t>
  </si>
  <si>
    <t>Perschbacher</t>
  </si>
  <si>
    <t>Ross Perschbacher</t>
  </si>
  <si>
    <t>ross.perschbacher@region16.net</t>
  </si>
  <si>
    <t xml:space="preserve">(806) 362 - 4284 x222 </t>
  </si>
  <si>
    <t>Pegasus Charter H.S.</t>
  </si>
  <si>
    <t>Kirsten</t>
  </si>
  <si>
    <t>Kirsten Clements</t>
  </si>
  <si>
    <t>vhart@ednet10.net</t>
  </si>
  <si>
    <t>601 North Akard Street -  Suite 203</t>
  </si>
  <si>
    <t>676</t>
  </si>
  <si>
    <t>Uplift Education-North Hills Prep H.S.</t>
  </si>
  <si>
    <t>Periera</t>
  </si>
  <si>
    <t>Ms. Heather Periera</t>
  </si>
  <si>
    <t>hperiera@uplifteducation.org</t>
  </si>
  <si>
    <t>531</t>
  </si>
  <si>
    <t>Ms. Ellen Huggins</t>
  </si>
  <si>
    <t>ehuggins@uplifteducation.org</t>
  </si>
  <si>
    <t>(972) 854 - 0686</t>
  </si>
  <si>
    <t>645</t>
  </si>
  <si>
    <t>Uplift Williams Preparatory H.S.</t>
  </si>
  <si>
    <t>Ms. Remy Washington</t>
  </si>
  <si>
    <t>rwashington@uplifteducation.org</t>
  </si>
  <si>
    <t>(214) 637 - 6393</t>
  </si>
  <si>
    <t>Uplift Luna Preparatory H.S.</t>
  </si>
  <si>
    <t>Dagnino</t>
  </si>
  <si>
    <t>Ms. Candice Dagnino</t>
  </si>
  <si>
    <t>cdagnino@uplifteducation.org</t>
  </si>
  <si>
    <t>(214) 445 - 3299</t>
  </si>
  <si>
    <t>Uplift Heights Preparatory H.S.</t>
  </si>
  <si>
    <t>Mr. Andrew Baca</t>
  </si>
  <si>
    <t>abaca@uplifteducation.org</t>
  </si>
  <si>
    <t>(214) 442 - 7099</t>
  </si>
  <si>
    <t>Uplift Hampton Preparatory H.S.</t>
  </si>
  <si>
    <t>Mr. Brady Cooper</t>
  </si>
  <si>
    <t>bcooper@uplifteducation.org</t>
  </si>
  <si>
    <t>(214) 421 - 1986</t>
  </si>
  <si>
    <t>Sandolph</t>
  </si>
  <si>
    <t>Ms. April Sandolph</t>
  </si>
  <si>
    <t>asandolph@uplifteducation.org</t>
  </si>
  <si>
    <t>(817) 288 - 3799</t>
  </si>
  <si>
    <t>Uplift Summit International H.S.</t>
  </si>
  <si>
    <t>Ms. Tracy Odom</t>
  </si>
  <si>
    <t>todom@uplifteducation.org</t>
  </si>
  <si>
    <t>(817) 287 - 0532</t>
  </si>
  <si>
    <t>Uplift Peak Preparatory H.S.</t>
  </si>
  <si>
    <t>Samina</t>
  </si>
  <si>
    <t>Noorani</t>
  </si>
  <si>
    <t>Ms. Samina Noorani</t>
  </si>
  <si>
    <t>snoorani@uplifteducation.org</t>
  </si>
  <si>
    <t>(214) 370 - 3972</t>
  </si>
  <si>
    <t>Mr. Allen Anderson</t>
  </si>
  <si>
    <t>aanderson@uplifteducation.org</t>
  </si>
  <si>
    <t>Uplift Infinity H.S.</t>
  </si>
  <si>
    <t>Forman</t>
  </si>
  <si>
    <t>Mr. Mark Forman</t>
  </si>
  <si>
    <t>mforman@uplifteducation.org</t>
  </si>
  <si>
    <t>(469) 621 - 9191</t>
  </si>
  <si>
    <t>Uplift Mighty H.S.</t>
  </si>
  <si>
    <t>Uplift Grand H.S.</t>
  </si>
  <si>
    <t>Chaneka</t>
  </si>
  <si>
    <t>Ms. Chaneka Rich</t>
  </si>
  <si>
    <t>crich@uplifteducation.org</t>
  </si>
  <si>
    <t>288</t>
  </si>
  <si>
    <t>Uplift Education-North Hills Prep M.S.</t>
  </si>
  <si>
    <t>Rutzen</t>
  </si>
  <si>
    <t>Mr. George Rutzen</t>
  </si>
  <si>
    <t>grutzen@uplifteducation.org</t>
  </si>
  <si>
    <t>Uplift Education - Infinity Preparatory M.S.</t>
  </si>
  <si>
    <t>Cherrington</t>
  </si>
  <si>
    <t>Ms. Denise Cherrington</t>
  </si>
  <si>
    <t>dcherrington@uplifteducation.org</t>
  </si>
  <si>
    <t>Uplift Hampton Preparatory M.S.</t>
  </si>
  <si>
    <t>Parks-Anderson</t>
  </si>
  <si>
    <t>Ms. Andrea Parks-Anderson</t>
  </si>
  <si>
    <t>aparks@uplifteducation.org</t>
  </si>
  <si>
    <t>Uplift Williams Preparatory M.S.</t>
  </si>
  <si>
    <t>Stainbrook</t>
  </si>
  <si>
    <t>Mr. Jacob Stainbrook</t>
  </si>
  <si>
    <t>jstainbrook@uplifteducation.org</t>
  </si>
  <si>
    <t>Uplift Heights Preparatory M.S.</t>
  </si>
  <si>
    <t>Uplift Summit International M.S.</t>
  </si>
  <si>
    <t>Aleia</t>
  </si>
  <si>
    <t>Ms. Aleia Mims</t>
  </si>
  <si>
    <t>amims@uplifteducation.org</t>
  </si>
  <si>
    <t>501</t>
  </si>
  <si>
    <t>Uplift Peak Preparatory M.S.</t>
  </si>
  <si>
    <t>Nolen</t>
  </si>
  <si>
    <t>Ms. Emily Nolen</t>
  </si>
  <si>
    <t>enolen@uplifteducation.org</t>
  </si>
  <si>
    <t>Uplift Mighty M.S.</t>
  </si>
  <si>
    <t>Jenna</t>
  </si>
  <si>
    <t>Additon</t>
  </si>
  <si>
    <t>Ms. Jenna Additon</t>
  </si>
  <si>
    <t>jaddison@uplifteducation.org</t>
  </si>
  <si>
    <t>Wallin</t>
  </si>
  <si>
    <t>Ms. Nicole Wallin</t>
  </si>
  <si>
    <t>nwallin@uplifteducation.org</t>
  </si>
  <si>
    <t>567</t>
  </si>
  <si>
    <t>Ms. Sarah Hobson</t>
  </si>
  <si>
    <t>SHOBSON@UPLIFTEDUCATION.ORG</t>
  </si>
  <si>
    <t>Duplantier</t>
  </si>
  <si>
    <t>Ms. Sharon Duplantier</t>
  </si>
  <si>
    <t>sduplantier@uplifteducation.org</t>
  </si>
  <si>
    <t>Algier</t>
  </si>
  <si>
    <t>Ms. Kristen Algier</t>
  </si>
  <si>
    <t>kalgier@uplifteducation.org</t>
  </si>
  <si>
    <t>Leinenkugel</t>
  </si>
  <si>
    <t>Ms. Katie Leinenkugel</t>
  </si>
  <si>
    <t>KLEINENKUGEL@UPLIFTEDUCATION.ORG</t>
  </si>
  <si>
    <t>(214) 442 - 6181</t>
  </si>
  <si>
    <t>Ms. Christine Denison</t>
  </si>
  <si>
    <t>CDENISON@UPLIFTEDUCATION.ORG</t>
  </si>
  <si>
    <t>(214) 590 - 5199</t>
  </si>
  <si>
    <t>Lafrance</t>
  </si>
  <si>
    <t>Ms. Chloe Lafrance</t>
  </si>
  <si>
    <t>clafrance@uplifteducation.org</t>
  </si>
  <si>
    <t>507</t>
  </si>
  <si>
    <t>Ms. Amanda Dudley</t>
  </si>
  <si>
    <t>adudley@uplifteducation.org</t>
  </si>
  <si>
    <t>(817) 288 - 1692</t>
  </si>
  <si>
    <t>Hurwitz</t>
  </si>
  <si>
    <t>Ms. Whitney Hurwitz</t>
  </si>
  <si>
    <t>whurwitz@uplifteducation.org</t>
  </si>
  <si>
    <t>Ms. Kecia Clark</t>
  </si>
  <si>
    <t>KCLARK@uplifteducation.org</t>
  </si>
  <si>
    <t>Parhms</t>
  </si>
  <si>
    <t>Ms. Priscilla Parhms</t>
  </si>
  <si>
    <t>pparhms@uplifteducation.org</t>
  </si>
  <si>
    <t>Dallas Can Acad. Charter</t>
  </si>
  <si>
    <t>Rufus</t>
  </si>
  <si>
    <t>Mr. Rufus Johnson</t>
  </si>
  <si>
    <t>rjohnson@texanscan.org</t>
  </si>
  <si>
    <t>(214) 841 - 7951</t>
  </si>
  <si>
    <t>Dallas Can Acad. Charter-Oak Cliff</t>
  </si>
  <si>
    <t>Mrs. Cynthia Miles</t>
  </si>
  <si>
    <t>cmiles@texanscan.org</t>
  </si>
  <si>
    <t>Dallas Can Acad. at Carrollton-Farmers Branch</t>
  </si>
  <si>
    <t>Lucy</t>
  </si>
  <si>
    <t>Hakemack</t>
  </si>
  <si>
    <t>Dr. Lucy Hakemack</t>
  </si>
  <si>
    <t>ahacemack@texanscan.org</t>
  </si>
  <si>
    <t>(214) 946 - 2244</t>
  </si>
  <si>
    <t>(972) 243 - 2669</t>
  </si>
  <si>
    <t>2720 Hollandale Lane</t>
  </si>
  <si>
    <t>Dallas Can Acad. at Pleasant Grove</t>
  </si>
  <si>
    <t>Mene</t>
  </si>
  <si>
    <t>Khepera</t>
  </si>
  <si>
    <t>Mr. Mene Khepera</t>
  </si>
  <si>
    <t>mkhepera@texanscan.org</t>
  </si>
  <si>
    <t>(214) 371 - 6226</t>
  </si>
  <si>
    <t>(214) 372 - 2294</t>
  </si>
  <si>
    <t>1227 North Masters Drive</t>
  </si>
  <si>
    <t>Dallas Can Acad. - Grant East</t>
  </si>
  <si>
    <t>Milliner</t>
  </si>
  <si>
    <t>Mr. Rodney Milliner</t>
  </si>
  <si>
    <t>rmilliner@texanscan.org</t>
  </si>
  <si>
    <t>(214) 944 - 1973</t>
  </si>
  <si>
    <t>Austin Can Acad.</t>
  </si>
  <si>
    <t>Arevalo</t>
  </si>
  <si>
    <t>Mr. William Arevalo</t>
  </si>
  <si>
    <t>warevalo@texanscan.org</t>
  </si>
  <si>
    <t>(512) 477 - 4223</t>
  </si>
  <si>
    <t>Fort Worth Can Acad. Westcreek</t>
  </si>
  <si>
    <t>Ku-Masi</t>
  </si>
  <si>
    <t>Ms. Ku-Masi Lewis</t>
  </si>
  <si>
    <t>klewis@texanscan.org</t>
  </si>
  <si>
    <t>(817) 531 - 0443</t>
  </si>
  <si>
    <t>6620 Westcreek Drive</t>
  </si>
  <si>
    <t>76133</t>
  </si>
  <si>
    <t>Fort Worth Can Acad. Lancaster Avenue</t>
  </si>
  <si>
    <t>Roldolfo</t>
  </si>
  <si>
    <t>Mr. Philip Roldolfo Tucker</t>
  </si>
  <si>
    <t>ptucker@texanscan.org</t>
  </si>
  <si>
    <t>(817) 735 - 1465</t>
  </si>
  <si>
    <t>Houston Can Acad. - North</t>
  </si>
  <si>
    <t>Mr. Leon Gilmore</t>
  </si>
  <si>
    <t>lgilmore@texanscan.org</t>
  </si>
  <si>
    <t>(713) 651 - 1493</t>
  </si>
  <si>
    <t>Houston Can Acad. - Hobby</t>
  </si>
  <si>
    <t>Yardley</t>
  </si>
  <si>
    <t>Mr. Yardley Williams</t>
  </si>
  <si>
    <t>ywilliams@texanscan.org</t>
  </si>
  <si>
    <t>(713) 944 - 6736</t>
  </si>
  <si>
    <t>San Antonio Can Acad.</t>
  </si>
  <si>
    <t>Oakes</t>
  </si>
  <si>
    <t>Mr. Frank Oakes</t>
  </si>
  <si>
    <t>foakes@texanscan.org</t>
  </si>
  <si>
    <t>(210) 928 - 3366</t>
  </si>
  <si>
    <t>Houston Can Acad. - Southwest</t>
  </si>
  <si>
    <t>Mr. Justin Reyes</t>
  </si>
  <si>
    <t>jureyes@texanscan.org</t>
  </si>
  <si>
    <t>Garland Can Acad.</t>
  </si>
  <si>
    <t>Dr. Daniel Johnson</t>
  </si>
  <si>
    <t>djohnson@texanscan.org</t>
  </si>
  <si>
    <t>Ms. Jai Brisbon</t>
  </si>
  <si>
    <t>jai.brisbon@LuminEducation.org</t>
  </si>
  <si>
    <t xml:space="preserve">(214) 824 - 8950 x101 </t>
  </si>
  <si>
    <t>(214) 827 - 7683</t>
  </si>
  <si>
    <t>7130 Lindsley Avenue</t>
  </si>
  <si>
    <t>75223-1666</t>
  </si>
  <si>
    <t>Advantage Acad.</t>
  </si>
  <si>
    <t>Ms. Tonya Williams</t>
  </si>
  <si>
    <t>tonya.williams@advantageacademy.org</t>
  </si>
  <si>
    <t>(214) 276 - 5890</t>
  </si>
  <si>
    <t>1689</t>
  </si>
  <si>
    <t>Beckman</t>
  </si>
  <si>
    <t>Ms. Anne Beckman</t>
  </si>
  <si>
    <t>anne.beckman@lifeschools.net</t>
  </si>
  <si>
    <t>(214) 371 - 0297</t>
  </si>
  <si>
    <t>1539</t>
  </si>
  <si>
    <t>Life H.S. Waxahachie</t>
  </si>
  <si>
    <t>Riepe</t>
  </si>
  <si>
    <t>Ms. Kim Riepe</t>
  </si>
  <si>
    <t>kim.riepe@lifeschools.net</t>
  </si>
  <si>
    <t>(972) 937 - 1606</t>
  </si>
  <si>
    <t>170 Butcher Road</t>
  </si>
  <si>
    <t>Waxachie</t>
  </si>
  <si>
    <t>970</t>
  </si>
  <si>
    <t>Life M.S. Waxahachie</t>
  </si>
  <si>
    <t>Freddie</t>
  </si>
  <si>
    <t>Stanmore</t>
  </si>
  <si>
    <t>Mr. Freddie Stanmore</t>
  </si>
  <si>
    <t>freddie.stanmore@lifeschools.net</t>
  </si>
  <si>
    <t>(972) 937 - 0503</t>
  </si>
  <si>
    <t>Ms. Joy Shepherd</t>
  </si>
  <si>
    <t>joy.shepherd@lieschools.net</t>
  </si>
  <si>
    <t>(972) 617 - 5767</t>
  </si>
  <si>
    <t>1064</t>
  </si>
  <si>
    <t>Garton</t>
  </si>
  <si>
    <t>Ms. Deb Garton</t>
  </si>
  <si>
    <t>deborah.garton@lifeschools.net</t>
  </si>
  <si>
    <t>Ms. Candace Johnson</t>
  </si>
  <si>
    <t>candace.johnson@lifeschools.net</t>
  </si>
  <si>
    <t>(972) 281 - 2877</t>
  </si>
  <si>
    <t>Mease</t>
  </si>
  <si>
    <t>Ms. Eva Mease</t>
  </si>
  <si>
    <t>eva.mease@lifeschools.net</t>
  </si>
  <si>
    <t>(214) 467 - 2857</t>
  </si>
  <si>
    <t>(469) 701 - 1355</t>
  </si>
  <si>
    <t>Villavaso</t>
  </si>
  <si>
    <t>Ms. Jennifer Villavaso</t>
  </si>
  <si>
    <t>jennifer.villavaso@lifeschools.net</t>
  </si>
  <si>
    <t>(469) 701 - 1357</t>
  </si>
  <si>
    <t>Universal Acad.</t>
  </si>
  <si>
    <t>Sheraton</t>
  </si>
  <si>
    <t>Sheraton Duffey</t>
  </si>
  <si>
    <t>diane.harris@universalacademy.com</t>
  </si>
  <si>
    <t>Universal Acad. - Coppell</t>
  </si>
  <si>
    <t>Lisa Davis</t>
  </si>
  <si>
    <t>dharris976@aol.com</t>
  </si>
  <si>
    <t>2616 North MacArthur Academy</t>
  </si>
  <si>
    <t>1339</t>
  </si>
  <si>
    <t>Universal Acad. - Dallas</t>
  </si>
  <si>
    <t>Nova Acad.</t>
  </si>
  <si>
    <t>Mrs. Nichole Ward</t>
  </si>
  <si>
    <t>nichole.ward@novaacademy.org</t>
  </si>
  <si>
    <t>(214) 381 - 3499</t>
  </si>
  <si>
    <t>Acad. of Dallas</t>
  </si>
  <si>
    <t>Mr. Ross Williams</t>
  </si>
  <si>
    <t>acadofdallascs@yahoo.com</t>
  </si>
  <si>
    <t>1030 Oak Park Drive</t>
  </si>
  <si>
    <t>75232</t>
  </si>
  <si>
    <t>Joci</t>
  </si>
  <si>
    <t>Rebarchek</t>
  </si>
  <si>
    <t>Ms. Joci Rebarchek</t>
  </si>
  <si>
    <t>jrebarchek@trinitybasin.net</t>
  </si>
  <si>
    <t>(214) 946 - 8846</t>
  </si>
  <si>
    <t>(214) 942 - 8864</t>
  </si>
  <si>
    <t>2082</t>
  </si>
  <si>
    <t>101 West Pafford Street</t>
  </si>
  <si>
    <t>76110</t>
  </si>
  <si>
    <t>1414</t>
  </si>
  <si>
    <t>Sheterric</t>
  </si>
  <si>
    <t>Mr. Sheterric Malone</t>
  </si>
  <si>
    <t>sheterric.malone@dallascounty.org</t>
  </si>
  <si>
    <t>(214) 698 - 4385</t>
  </si>
  <si>
    <t>(214) 698 - 4441</t>
  </si>
  <si>
    <t>2600 Lone Star Drive -  Suite 5</t>
  </si>
  <si>
    <t>Tellez</t>
  </si>
  <si>
    <t>Mr. Jose Tellez</t>
  </si>
  <si>
    <t>jose.tellez@dallascounty.org</t>
  </si>
  <si>
    <t>(214) 689 - 5523</t>
  </si>
  <si>
    <t>(214) 637 - 6779</t>
  </si>
  <si>
    <t>45</t>
  </si>
  <si>
    <t>Ms. Aubrey Hooper</t>
  </si>
  <si>
    <t>AUBREY.HOOPER@dallascounty.org</t>
  </si>
  <si>
    <t>(972) 225 - 9737</t>
  </si>
  <si>
    <t>1508 East Langdon Road</t>
  </si>
  <si>
    <t>Bluitt</t>
  </si>
  <si>
    <t>Ms. Jacqueline Bluitt</t>
  </si>
  <si>
    <t>jacqueline.bluitt@dallascounty.org</t>
  </si>
  <si>
    <t>(214) 860 - 4490</t>
  </si>
  <si>
    <t>414 South Rl Thornton</t>
  </si>
  <si>
    <t>75203</t>
  </si>
  <si>
    <t>Marilena</t>
  </si>
  <si>
    <t>Zuppardo</t>
  </si>
  <si>
    <t>Ms. Marilena Zuppardo</t>
  </si>
  <si>
    <t>marilena.zuppardo@dallascounty.org</t>
  </si>
  <si>
    <t>10505 Denton Drive</t>
  </si>
  <si>
    <t>75220</t>
  </si>
  <si>
    <t>53</t>
  </si>
  <si>
    <t>A.W. Brown Fla Early Childhood Campus</t>
  </si>
  <si>
    <t>Shaunaisea</t>
  </si>
  <si>
    <t>Ms. Shaunaisea Henderson</t>
  </si>
  <si>
    <t>shenderson@awbrown.org</t>
  </si>
  <si>
    <t>891</t>
  </si>
  <si>
    <t>A.W. Brown Fellowship Leadership Intermediate Cam</t>
  </si>
  <si>
    <t>Chavalla</t>
  </si>
  <si>
    <t>Ms. Chavalla Arnold</t>
  </si>
  <si>
    <t>carnold@awbrown.org</t>
  </si>
  <si>
    <t>6901 South Westmoreland Road</t>
  </si>
  <si>
    <t>1193</t>
  </si>
  <si>
    <t>Jean Massieu Acad.</t>
  </si>
  <si>
    <t>(817) 460 - 9867</t>
  </si>
  <si>
    <t>Nova Acad. Cedar Hill</t>
  </si>
  <si>
    <t>Mrs. Janice Foster</t>
  </si>
  <si>
    <t>janice.foster@novaacademy.org</t>
  </si>
  <si>
    <t>(469) 526 - 4700</t>
  </si>
  <si>
    <t>Nova Acad. Prichard</t>
  </si>
  <si>
    <t>Lashun</t>
  </si>
  <si>
    <t>Ms. Lashun Jasper</t>
  </si>
  <si>
    <t>lashun.jasper@novaacademy.org</t>
  </si>
  <si>
    <t>Winfree Acad. Charter School (Irving)</t>
  </si>
  <si>
    <t>Ridwan</t>
  </si>
  <si>
    <t>Mr. Ridwan Williams</t>
  </si>
  <si>
    <t>rwilliams@wacsd.com</t>
  </si>
  <si>
    <t>(972) 251 - 4301</t>
  </si>
  <si>
    <t>6221 Riverside Drive -  Suite 110</t>
  </si>
  <si>
    <t>Winfree Acad. Charter School (Lewisville)</t>
  </si>
  <si>
    <t>Stubblefield</t>
  </si>
  <si>
    <t>Dr. David Stubblefield</t>
  </si>
  <si>
    <t>dstubblefield@wacsd.com</t>
  </si>
  <si>
    <t>(214) 222 - 0201</t>
  </si>
  <si>
    <t>Winfree Acad. Charter School (Richardson)</t>
  </si>
  <si>
    <t>Ms. Madge Ennis</t>
  </si>
  <si>
    <t>mennis@wacsd.com</t>
  </si>
  <si>
    <t>(972) 234 - 9975</t>
  </si>
  <si>
    <t>Winfree Acad. Charter School - Grand Prairie</t>
  </si>
  <si>
    <t>Corinne</t>
  </si>
  <si>
    <t>Ms. Corinne Johnson</t>
  </si>
  <si>
    <t>cjohnson@wacsd.com</t>
  </si>
  <si>
    <t>(817) 481 - 5803</t>
  </si>
  <si>
    <t>(817) 329 - 6307</t>
  </si>
  <si>
    <t>2985 South Highway 360 No 160</t>
  </si>
  <si>
    <t>75052</t>
  </si>
  <si>
    <t>Winfree Acad. North Richland Hills</t>
  </si>
  <si>
    <t>Tiranus</t>
  </si>
  <si>
    <t>Mr. Tiranus Edwards</t>
  </si>
  <si>
    <t>tedwards@wacsd.com</t>
  </si>
  <si>
    <t>Winfree Acad. Charter School Dallas</t>
  </si>
  <si>
    <t>Landis</t>
  </si>
  <si>
    <t>Mr. Brad Landis</t>
  </si>
  <si>
    <t>blandis@wacsd.com</t>
  </si>
  <si>
    <t>(469) 930 - 5206</t>
  </si>
  <si>
    <t>2550 Beckleymeade Avenue -  Suite 150</t>
  </si>
  <si>
    <t>A+ Acad. Elem.</t>
  </si>
  <si>
    <t>Thrash</t>
  </si>
  <si>
    <t>Michelle Thrash</t>
  </si>
  <si>
    <t>Michelle.Thrash@aplus-cs.org</t>
  </si>
  <si>
    <t>(972) 557 - 5807</t>
  </si>
  <si>
    <t>10327 Rylie Road</t>
  </si>
  <si>
    <t>Norman Lee</t>
  </si>
  <si>
    <t>norman.lee@aplus-cs.org</t>
  </si>
  <si>
    <t>(972) 557 - 4128</t>
  </si>
  <si>
    <t>Inspired Vision Acad. Elem.</t>
  </si>
  <si>
    <t>Addison</t>
  </si>
  <si>
    <t>Ms. Tara Addison</t>
  </si>
  <si>
    <t>tara.moore@aplus-cs.org</t>
  </si>
  <si>
    <t>778</t>
  </si>
  <si>
    <t>Inspired Vision Acad. Secondary</t>
  </si>
  <si>
    <t>Claridy</t>
  </si>
  <si>
    <t>Mr. Clayton Claridy</t>
  </si>
  <si>
    <t>clayton.claridy@aplus-cs.org</t>
  </si>
  <si>
    <t>(972) 285 - 0061</t>
  </si>
  <si>
    <t>Gateway Charter Acad.</t>
  </si>
  <si>
    <t>Ms. Nichole Ward</t>
  </si>
  <si>
    <t>nward@gatewaycharter.org</t>
  </si>
  <si>
    <t>(214) 375 - 1842</t>
  </si>
  <si>
    <t>6103 Univeristy Hills Boulevard</t>
  </si>
  <si>
    <t>Gateway Charter Acad. - M.S. - H.S.</t>
  </si>
  <si>
    <t>Raymond</t>
  </si>
  <si>
    <t>Mr. Raymond Edward</t>
  </si>
  <si>
    <t>redward@gatewaycharter.org</t>
  </si>
  <si>
    <t>(214) 371 - 4022</t>
  </si>
  <si>
    <t>Education Center International Acad. 1</t>
  </si>
  <si>
    <t>Ms. Tonya Harris</t>
  </si>
  <si>
    <t>tharris@eciacharter.com</t>
  </si>
  <si>
    <t>302 North Town East Boulevard</t>
  </si>
  <si>
    <t>Education Center International Acad. 2</t>
  </si>
  <si>
    <t>Education Center International Acad. 3</t>
  </si>
  <si>
    <t>Angelia</t>
  </si>
  <si>
    <t>Ms. Angelia Carpenter</t>
  </si>
  <si>
    <t>acarpenter@eciacharter.com</t>
  </si>
  <si>
    <t>Evolution Acad. Charter School</t>
  </si>
  <si>
    <t>Cynthia Jones Trigg</t>
  </si>
  <si>
    <t>Evolution Acad. Beaumont</t>
  </si>
  <si>
    <t>Dr. Veronica Durden</t>
  </si>
  <si>
    <t>veronica.durden@evolutinacademy.org</t>
  </si>
  <si>
    <t>Evolution Acad. Houston</t>
  </si>
  <si>
    <t>Ms. Julia Askew</t>
  </si>
  <si>
    <t>julia.askew@evolutionacademy.org</t>
  </si>
  <si>
    <t>Durling</t>
  </si>
  <si>
    <t>Ms. Debra Durling</t>
  </si>
  <si>
    <t>ddurling@goldencharter.org</t>
  </si>
  <si>
    <t>2602 West Illinois Avenue</t>
  </si>
  <si>
    <t>Mr. Jim Wright</t>
  </si>
  <si>
    <t>jwright@goldencharter.org</t>
  </si>
  <si>
    <t>75262</t>
  </si>
  <si>
    <t>Ms. Diana Lara</t>
  </si>
  <si>
    <t>dlara@goldencharter.org</t>
  </si>
  <si>
    <t>(469) 248 - 4471</t>
  </si>
  <si>
    <t>Chiniqua</t>
  </si>
  <si>
    <t>Varner</t>
  </si>
  <si>
    <t>Ms. Chiniqua Varner</t>
  </si>
  <si>
    <t>nvarner@goldencharter.org</t>
  </si>
  <si>
    <t>520 North I-45</t>
  </si>
  <si>
    <t>Wilmer</t>
  </si>
  <si>
    <t>75172</t>
  </si>
  <si>
    <t>David Ray</t>
  </si>
  <si>
    <t>dray@stanthony.org</t>
  </si>
  <si>
    <t>St. Anthony Acad.</t>
  </si>
  <si>
    <t>Ivelisse</t>
  </si>
  <si>
    <t>Centeno</t>
  </si>
  <si>
    <t>Ms. Ivelisse Centeno</t>
  </si>
  <si>
    <t>ivelisse.centeno@laetx.org</t>
  </si>
  <si>
    <t>1096</t>
  </si>
  <si>
    <t>Richland Collegiate H.S. of Math Science Engineer</t>
  </si>
  <si>
    <t>(972) 761 - 6957</t>
  </si>
  <si>
    <t>East Grand Prep. Acad.</t>
  </si>
  <si>
    <t>Ms. Sonya Webb</t>
  </si>
  <si>
    <t>swebb@CITYSCAPESCHOOLS.ORG</t>
  </si>
  <si>
    <t>(214) 887 - 0806</t>
  </si>
  <si>
    <t>6211 East Grand Boulevard</t>
  </si>
  <si>
    <t>878</t>
  </si>
  <si>
    <t>Buckner@cityscapeschools.org</t>
  </si>
  <si>
    <t>Manara Leadership Acad.</t>
  </si>
  <si>
    <t>(972) 304 - 1155 x406</t>
  </si>
  <si>
    <t>Ms. Denise Sudan</t>
  </si>
  <si>
    <t>dsudan@manaraacademy.org</t>
  </si>
  <si>
    <t>8001 Jetstar Drive</t>
  </si>
  <si>
    <t>Manara Acad.</t>
  </si>
  <si>
    <t>Dix</t>
  </si>
  <si>
    <t>Rick Dix</t>
  </si>
  <si>
    <t>rdix@manaraacademy.org</t>
  </si>
  <si>
    <t>(972) 304 - 1155 x101</t>
  </si>
  <si>
    <t>Manara Stem Acad. - Arlington</t>
  </si>
  <si>
    <t>Trussell</t>
  </si>
  <si>
    <t>Lori Trussell</t>
  </si>
  <si>
    <t>trussell@manaraacademy.org</t>
  </si>
  <si>
    <t>(972) 304 - 1155 x302</t>
  </si>
  <si>
    <t>(972) 304 - 3605</t>
  </si>
  <si>
    <t>UME Prep. Acad.</t>
  </si>
  <si>
    <t>Ms. Kayla Smith</t>
  </si>
  <si>
    <t>UME Prep. Acad. - Duncanville</t>
  </si>
  <si>
    <t>Shannan</t>
  </si>
  <si>
    <t>Ms. Shannan Horton</t>
  </si>
  <si>
    <t>shannan.horton@umeprep.org</t>
  </si>
  <si>
    <t>415 North Cedar Ridge Drive</t>
  </si>
  <si>
    <t>Legacy Prep Charter Acad. Mesquite West Campus</t>
  </si>
  <si>
    <t>Ms. Rebecca Good</t>
  </si>
  <si>
    <t>Rgood@dallas.legacyprepcharter.org</t>
  </si>
  <si>
    <t>(469) 206 - 2190</t>
  </si>
  <si>
    <t>(469) 461 - 0793</t>
  </si>
  <si>
    <t>1037</t>
  </si>
  <si>
    <t>Legacy Preparatory Charter Acad. Plano</t>
  </si>
  <si>
    <t>(469) 249 - 1099</t>
  </si>
  <si>
    <t>(469) 461 - 0795</t>
  </si>
  <si>
    <t>Johansen</t>
  </si>
  <si>
    <t>Mr. Robert Johansen</t>
  </si>
  <si>
    <t>rjohansen@villagetechschools.org</t>
  </si>
  <si>
    <t>ILTexas Garland Elem.</t>
  </si>
  <si>
    <t>Jade</t>
  </si>
  <si>
    <t>Ms. Jade Esquivel</t>
  </si>
  <si>
    <t>jtesquivel@iltexas.org</t>
  </si>
  <si>
    <t>(972) 495 - 2405</t>
  </si>
  <si>
    <t>3301 North Shiloh Road</t>
  </si>
  <si>
    <t>75044</t>
  </si>
  <si>
    <t>960</t>
  </si>
  <si>
    <t>ILTexas Garland M.S.</t>
  </si>
  <si>
    <t>jesquivel@iltexas.org</t>
  </si>
  <si>
    <t>ILTexas Garland H.S.</t>
  </si>
  <si>
    <t>Marx</t>
  </si>
  <si>
    <t>Ms. Karen Marx</t>
  </si>
  <si>
    <t>kmarx@iltexas.org</t>
  </si>
  <si>
    <t>(972) 947 - 2234</t>
  </si>
  <si>
    <t>4413 North Shiloh Road</t>
  </si>
  <si>
    <t>ILTexas Arlington Elem.</t>
  </si>
  <si>
    <t>Dionel</t>
  </si>
  <si>
    <t>Mr. Dionel Waters</t>
  </si>
  <si>
    <t>dwaters@iltexas.org</t>
  </si>
  <si>
    <t>(817) 557 - 8164</t>
  </si>
  <si>
    <t>4950 South Bowen Road</t>
  </si>
  <si>
    <t>811</t>
  </si>
  <si>
    <t>ILTexas Arlington M.S.</t>
  </si>
  <si>
    <t>ILTexas Arlington-Grand Prairie H.S.</t>
  </si>
  <si>
    <t>Quentyn</t>
  </si>
  <si>
    <t>Seamster</t>
  </si>
  <si>
    <t>Mr. Quentyn Seamster</t>
  </si>
  <si>
    <t>qseamster@ILTEXAS.ORG</t>
  </si>
  <si>
    <t>(817) 419 - 1095</t>
  </si>
  <si>
    <t>2851 Ragland Road</t>
  </si>
  <si>
    <t>ILTexas Keller Elem.</t>
  </si>
  <si>
    <t>Mr. Armando Rendon</t>
  </si>
  <si>
    <t>ARENDON@ILTEXAS.ORG</t>
  </si>
  <si>
    <t>(817) 232 - 8220</t>
  </si>
  <si>
    <t>2301 Heritage Trace Parkway</t>
  </si>
  <si>
    <t>76177</t>
  </si>
  <si>
    <t>942</t>
  </si>
  <si>
    <t>ILTexas Keller M.S.</t>
  </si>
  <si>
    <t>(817) 665 - 0646</t>
  </si>
  <si>
    <t>ILTexas Keller Saginaw H.S.</t>
  </si>
  <si>
    <t>Rodny</t>
  </si>
  <si>
    <t>Cooksy</t>
  </si>
  <si>
    <t>Mr. Rodny Cooksy</t>
  </si>
  <si>
    <t>RCOOKSY@ILTEXAS.ORG</t>
  </si>
  <si>
    <t>(817) 306 - 6039</t>
  </si>
  <si>
    <t>10537 NW Highway 287</t>
  </si>
  <si>
    <t>76131</t>
  </si>
  <si>
    <t>ILTexas Grand Prairie Elem.</t>
  </si>
  <si>
    <t>Ms. Valerie Layne</t>
  </si>
  <si>
    <t>vlayne@iltexas.org</t>
  </si>
  <si>
    <t>(972) 522 - 6399</t>
  </si>
  <si>
    <t>3501 Great Southwest Parkway</t>
  </si>
  <si>
    <t>949</t>
  </si>
  <si>
    <t>ILTexas Grand Prairie M.S.</t>
  </si>
  <si>
    <t>ILTexas North Richland Hills Elem.</t>
  </si>
  <si>
    <t>Gerard</t>
  </si>
  <si>
    <t>Doyle</t>
  </si>
  <si>
    <t>Mr. Gerard Doyle</t>
  </si>
  <si>
    <t>gdoyle@iltexas.org</t>
  </si>
  <si>
    <t>(817) 503 - 2432</t>
  </si>
  <si>
    <t>4131 Rufe Snow Drive</t>
  </si>
  <si>
    <t>N Richland Hills</t>
  </si>
  <si>
    <t>76180</t>
  </si>
  <si>
    <t>933</t>
  </si>
  <si>
    <t>ILTexas North Richland Hills M.S.</t>
  </si>
  <si>
    <t>ILTexas Katy Elem.</t>
  </si>
  <si>
    <t>Dr. Sheri Hawthorne</t>
  </si>
  <si>
    <t>shawthorne@iltexas.org</t>
  </si>
  <si>
    <t>(346) 387 - 7044</t>
  </si>
  <si>
    <t>24406 Franz Road</t>
  </si>
  <si>
    <t>ILTexas Katy M.S.</t>
  </si>
  <si>
    <t>Dr. Melanie Hawthorne</t>
  </si>
  <si>
    <t>ILTexas Westpark Elem.</t>
  </si>
  <si>
    <t>Charlie</t>
  </si>
  <si>
    <t>Dr. Charlie Butler</t>
  </si>
  <si>
    <t>cbutler@iltexas.org</t>
  </si>
  <si>
    <t>(281) 933 - 8129</t>
  </si>
  <si>
    <t>15300 Bellaire Boulevard</t>
  </si>
  <si>
    <t>77083</t>
  </si>
  <si>
    <t>ILTexas Westpark M.S.</t>
  </si>
  <si>
    <t>17000 Katy Freeway</t>
  </si>
  <si>
    <t>77094</t>
  </si>
  <si>
    <t>ILTexas Katy Westpark H.S.</t>
  </si>
  <si>
    <t>Mr. Mark Hemphill</t>
  </si>
  <si>
    <t>mhemphill@iltexas.org</t>
  </si>
  <si>
    <t>(832) 222 - 9470</t>
  </si>
  <si>
    <t>(832) 222 - 9112</t>
  </si>
  <si>
    <t>20055 Beechnut Road</t>
  </si>
  <si>
    <t>77407</t>
  </si>
  <si>
    <t>ILTexas Lancaster Elem.</t>
  </si>
  <si>
    <t>Senta</t>
  </si>
  <si>
    <t>Mr. Senta Wilson</t>
  </si>
  <si>
    <t>swilson@iltexas.org</t>
  </si>
  <si>
    <t>(942) 479 - 9078</t>
  </si>
  <si>
    <t>1900 West Pleasant Run Road</t>
  </si>
  <si>
    <t>ILTexas Lancaster M.S.</t>
  </si>
  <si>
    <t>Ms. Senta Wilson</t>
  </si>
  <si>
    <t>ILTexas East Fort Worth Elem.</t>
  </si>
  <si>
    <t>Nikia</t>
  </si>
  <si>
    <t>Ms. Nikia Smith</t>
  </si>
  <si>
    <t>nsmith@iltexas.org</t>
  </si>
  <si>
    <t>(817) 446 - 4270</t>
  </si>
  <si>
    <t>5901 Boca Raton Boulevard</t>
  </si>
  <si>
    <t>76112</t>
  </si>
  <si>
    <t>ILTexas East Fort Worth M.S.</t>
  </si>
  <si>
    <t>Niki</t>
  </si>
  <si>
    <t>Ms. Niki Smith</t>
  </si>
  <si>
    <t>ILTexas Saginaw Elem.</t>
  </si>
  <si>
    <t>Ms. Nanette Coleman</t>
  </si>
  <si>
    <t>500 Old Decatur Road</t>
  </si>
  <si>
    <t>940</t>
  </si>
  <si>
    <t>ILTexas Saginaw M.S.</t>
  </si>
  <si>
    <t>ncoleman@iltexas.org</t>
  </si>
  <si>
    <t>(817) 232 - 8225</t>
  </si>
  <si>
    <t>ILTexas Houston Windmill Lakes Elem.</t>
  </si>
  <si>
    <t>Arreola</t>
  </si>
  <si>
    <t>Ms. Mayra Arreola</t>
  </si>
  <si>
    <t>marreola@iltexas.org</t>
  </si>
  <si>
    <t>(713) 944 - 4344</t>
  </si>
  <si>
    <t>9898 Windmill Lakes Boulevard</t>
  </si>
  <si>
    <t>ILTexas Houston Windmill Lakes M.S.</t>
  </si>
  <si>
    <t>ILTexas Houston Orem Elem.</t>
  </si>
  <si>
    <t>Mr. Joshua Brown</t>
  </si>
  <si>
    <t>jbrown@iltexas.org</t>
  </si>
  <si>
    <t>(832) 272 - 7761</t>
  </si>
  <si>
    <t>(713) 987 - 9358</t>
  </si>
  <si>
    <t>5445 East Orem Drive</t>
  </si>
  <si>
    <t>77048</t>
  </si>
  <si>
    <t>ILTexas Houston Orem M.S.</t>
  </si>
  <si>
    <t>ILTexas East Fort Worth North Richland Hills H.S.</t>
  </si>
  <si>
    <t>nsmith@iltexas.gov</t>
  </si>
  <si>
    <t>ILTexas College Station Elem.</t>
  </si>
  <si>
    <t>McMahan</t>
  </si>
  <si>
    <t>Dr. Heather McMahan</t>
  </si>
  <si>
    <t>hmcmahan@iltexas.org</t>
  </si>
  <si>
    <t>3610 Longmire Drive</t>
  </si>
  <si>
    <t>ILTexas College Station M.S.</t>
  </si>
  <si>
    <t>ILTexas Lancaster Desoto H.S.</t>
  </si>
  <si>
    <t>901 North Polk Street -  Suite 101</t>
  </si>
  <si>
    <t>ILTexas Houston Windmill Lakes Orem H.S.</t>
  </si>
  <si>
    <t>9901 Windmill Lakes Boulevard</t>
  </si>
  <si>
    <t xml:space="preserve">(972) 285 - 6895 x222 </t>
  </si>
  <si>
    <t>Subham</t>
  </si>
  <si>
    <t>Mr. Subham Pandey</t>
  </si>
  <si>
    <t>(972) 285 - 7647</t>
  </si>
  <si>
    <t>subbham@ptaaschool.org</t>
  </si>
  <si>
    <t>43</t>
  </si>
  <si>
    <t>Pioneer Technology (PTAA) Mesquite Elem.</t>
  </si>
  <si>
    <t>Pioneer Technology (PTAA) Royse City Elem.</t>
  </si>
  <si>
    <t>Bridgeway Prep. Acad.</t>
  </si>
  <si>
    <t>Ripchick</t>
  </si>
  <si>
    <t>Dr. Debbie Ripchick</t>
  </si>
  <si>
    <t>info@bridgewaypreparatory.org</t>
  </si>
  <si>
    <t>2405 East Beltline Road</t>
  </si>
  <si>
    <t>23</t>
  </si>
  <si>
    <t>Turner H.S.</t>
  </si>
  <si>
    <t>Brooke Hall</t>
  </si>
  <si>
    <t>hallb@cfbisd.edu</t>
  </si>
  <si>
    <t>(972) 968 - 5420</t>
  </si>
  <si>
    <t>(972) 968 - 5410</t>
  </si>
  <si>
    <t>1600 Josey Lane</t>
  </si>
  <si>
    <t>75006-6045</t>
  </si>
  <si>
    <t>2127</t>
  </si>
  <si>
    <t>Smith H.S.</t>
  </si>
  <si>
    <t>Jimenez</t>
  </si>
  <si>
    <t>Stephanie Jimenez</t>
  </si>
  <si>
    <t>jimenezs@cfbisd.edu</t>
  </si>
  <si>
    <t>(972) 968 - 5220</t>
  </si>
  <si>
    <t>(972) 968 - 5210</t>
  </si>
  <si>
    <t>2335 North Josey Lane</t>
  </si>
  <si>
    <t>75006-1615</t>
  </si>
  <si>
    <t>1966</t>
  </si>
  <si>
    <t>Melissa Wesley</t>
  </si>
  <si>
    <t>wesleyme@cfbisd.edu</t>
  </si>
  <si>
    <t>(972) 968 - 5620</t>
  </si>
  <si>
    <t>(972) 968 - 5610</t>
  </si>
  <si>
    <t>1745 Hutton</t>
  </si>
  <si>
    <t>75006-5186</t>
  </si>
  <si>
    <t>Salazar District Alt. Ed. Program</t>
  </si>
  <si>
    <t>(972) 968 - 5920</t>
  </si>
  <si>
    <t>(972) 968 - 5910</t>
  </si>
  <si>
    <t>2416 Keller Springs Road</t>
  </si>
  <si>
    <t>Creekview H.S.</t>
  </si>
  <si>
    <t>Lapuma</t>
  </si>
  <si>
    <t>Joe Lapuma</t>
  </si>
  <si>
    <t>lapumaj@cfbisd.edu</t>
  </si>
  <si>
    <t>(972) 968 - 4820</t>
  </si>
  <si>
    <t>(972) 968 - 4810</t>
  </si>
  <si>
    <t>3201 Old Denton Road</t>
  </si>
  <si>
    <t>75007-3957</t>
  </si>
  <si>
    <t>1866</t>
  </si>
  <si>
    <t>Ranchview H.S.</t>
  </si>
  <si>
    <t>Sherie</t>
  </si>
  <si>
    <t>Skruch</t>
  </si>
  <si>
    <t>Sherie Skruch</t>
  </si>
  <si>
    <t>skruchs@cfbisd.edu</t>
  </si>
  <si>
    <t>(972) 968 - 5020</t>
  </si>
  <si>
    <t>(972) 968 - 5010</t>
  </si>
  <si>
    <t>8401 Valley Ranch Parkway East</t>
  </si>
  <si>
    <t>76202-6304</t>
  </si>
  <si>
    <t>Kenneth Reynolds</t>
  </si>
  <si>
    <t>Isaly</t>
  </si>
  <si>
    <t>Timothy Isaly</t>
  </si>
  <si>
    <t>isalyt@cfbisd.edu</t>
  </si>
  <si>
    <t>(972) 968 - 6260</t>
  </si>
  <si>
    <t>(972) 968 - 6270</t>
  </si>
  <si>
    <t>3939 Valley View Lane -  Bldg G</t>
  </si>
  <si>
    <t>Field M.S.</t>
  </si>
  <si>
    <t>Chad Hunter</t>
  </si>
  <si>
    <t>hunterc@cfbisd.edu</t>
  </si>
  <si>
    <t>(972) 968 - 3920</t>
  </si>
  <si>
    <t>(972) 968 - 3910</t>
  </si>
  <si>
    <t>13551 Dennis Lane</t>
  </si>
  <si>
    <t>75234-4739</t>
  </si>
  <si>
    <t>1028</t>
  </si>
  <si>
    <t>Perry M.S.</t>
  </si>
  <si>
    <t>Adam Toy</t>
  </si>
  <si>
    <t>ToyA@cfbisd.edu</t>
  </si>
  <si>
    <t>(972) 968 - 4420</t>
  </si>
  <si>
    <t>(972) 968 - 4410</t>
  </si>
  <si>
    <t>1709 East Belt Line Road</t>
  </si>
  <si>
    <t>75006-6354</t>
  </si>
  <si>
    <t>1000</t>
  </si>
  <si>
    <t>Long M.S.</t>
  </si>
  <si>
    <t>Charde</t>
  </si>
  <si>
    <t>Charde Dockery</t>
  </si>
  <si>
    <t>dockeryc@cfbisd.edu</t>
  </si>
  <si>
    <t>(972) 968 - 4120</t>
  </si>
  <si>
    <t>(972) 968 - 4110</t>
  </si>
  <si>
    <t>2525 Frankford</t>
  </si>
  <si>
    <t>75287-3081</t>
  </si>
  <si>
    <t>Blalack M.S.</t>
  </si>
  <si>
    <t>Keith Davis</t>
  </si>
  <si>
    <t>daviske@cfbisd.edu</t>
  </si>
  <si>
    <t>(972) 968 - 3520</t>
  </si>
  <si>
    <t>(972) 968 - 3510</t>
  </si>
  <si>
    <t>1706 Peters Colony</t>
  </si>
  <si>
    <t>75007-3703</t>
  </si>
  <si>
    <t>Polk M.S.</t>
  </si>
  <si>
    <t>O'Sullivan</t>
  </si>
  <si>
    <t>Kelly O'Sullivan</t>
  </si>
  <si>
    <t>osullivank@cfbisd.edu</t>
  </si>
  <si>
    <t>(972) 968 - 4620</t>
  </si>
  <si>
    <t>(972) 968 - 4610</t>
  </si>
  <si>
    <t>2001 Kelly Boulevard</t>
  </si>
  <si>
    <t>75006-4307</t>
  </si>
  <si>
    <t>1040</t>
  </si>
  <si>
    <t>Warnock</t>
  </si>
  <si>
    <t>Matthew R Warnock</t>
  </si>
  <si>
    <t>warnockm@cfbisd.edu</t>
  </si>
  <si>
    <t>(972) 968 - 3720</t>
  </si>
  <si>
    <t>(972) 968 - 3710</t>
  </si>
  <si>
    <t>515 Cowboys Parkway</t>
  </si>
  <si>
    <t>75063-8728</t>
  </si>
  <si>
    <t>La Villita M.S.</t>
  </si>
  <si>
    <t>1445 North Perry Road</t>
  </si>
  <si>
    <t>Carrollton Elem.</t>
  </si>
  <si>
    <t>Koen</t>
  </si>
  <si>
    <t>Monica Koen</t>
  </si>
  <si>
    <t>koenm@cfbisd.edu</t>
  </si>
  <si>
    <t>(972) 968 - 1220</t>
  </si>
  <si>
    <t>(972) 968 - 1210</t>
  </si>
  <si>
    <t>1805 Pearl Street</t>
  </si>
  <si>
    <t>75006-6123</t>
  </si>
  <si>
    <t>Soto-Dimas</t>
  </si>
  <si>
    <t>Luz Soto-Dimas</t>
  </si>
  <si>
    <t>sotol@cfbisd.edu</t>
  </si>
  <si>
    <t>(972) 968 - 1320</t>
  </si>
  <si>
    <t>(972) 968 - 1310</t>
  </si>
  <si>
    <t>1600 South Perry Road</t>
  </si>
  <si>
    <t>75006-7485</t>
  </si>
  <si>
    <t>Good Elem.</t>
  </si>
  <si>
    <t>Shahnaj</t>
  </si>
  <si>
    <t>Ahmad</t>
  </si>
  <si>
    <t>Shahnaj Ahmad</t>
  </si>
  <si>
    <t>ahmads@cfbisd.edu</t>
  </si>
  <si>
    <t>(972) 968 - 1920</t>
  </si>
  <si>
    <t>(972) 968 - 1910</t>
  </si>
  <si>
    <t>1012 Study Lane</t>
  </si>
  <si>
    <t>75006-3101</t>
  </si>
  <si>
    <t>Stark Elem.</t>
  </si>
  <si>
    <t>Putman</t>
  </si>
  <si>
    <t>Jennifer Putman</t>
  </si>
  <si>
    <t>putmanj@cfbisd.edu</t>
  </si>
  <si>
    <t>(972) 968 - 3320</t>
  </si>
  <si>
    <t>(972) 968 - 3310</t>
  </si>
  <si>
    <t>12400 Josey Lane</t>
  </si>
  <si>
    <t>75234-6419</t>
  </si>
  <si>
    <t>Farmers Branch Elem.</t>
  </si>
  <si>
    <t>Shanah</t>
  </si>
  <si>
    <t>Shanah Brown</t>
  </si>
  <si>
    <t>brownsh@cfbisd.edu</t>
  </si>
  <si>
    <t>(972) 968 - 1620</t>
  </si>
  <si>
    <t>(972) 968 - 1610</t>
  </si>
  <si>
    <t>13521 Tom Field Road</t>
  </si>
  <si>
    <t>75234-4855</t>
  </si>
  <si>
    <t>Blanton Elem.</t>
  </si>
  <si>
    <t>Badillo</t>
  </si>
  <si>
    <t>Tricia Badillo</t>
  </si>
  <si>
    <t>badillot@cfbisd.edu</t>
  </si>
  <si>
    <t>(972) 968 - 1120</t>
  </si>
  <si>
    <t>(972) 968 - 1110</t>
  </si>
  <si>
    <t>2525 Scott Mill Road</t>
  </si>
  <si>
    <t>75006-1717</t>
  </si>
  <si>
    <t>Thompson Elem.</t>
  </si>
  <si>
    <t>Atchison</t>
  </si>
  <si>
    <t>Robert Atchison</t>
  </si>
  <si>
    <t>atchisonr@cfbisd.edu</t>
  </si>
  <si>
    <t>(972) 968 - 3420</t>
  </si>
  <si>
    <t>(972) 968 - 3410</t>
  </si>
  <si>
    <t>2915 Scott Mill Road</t>
  </si>
  <si>
    <t>75007-5321</t>
  </si>
  <si>
    <t>Country Place Elem.</t>
  </si>
  <si>
    <t>Chow-Jackson</t>
  </si>
  <si>
    <t>Kim Chow-Jackson</t>
  </si>
  <si>
    <t>ChowK@cfbisd.edu</t>
  </si>
  <si>
    <t>(972) 968 - 1420</t>
  </si>
  <si>
    <t>(972) 968 - 1410</t>
  </si>
  <si>
    <t>2115 Raintree</t>
  </si>
  <si>
    <t>75006-4719</t>
  </si>
  <si>
    <t>Lisa Williams</t>
  </si>
  <si>
    <t>williamsl@cfbisd.edu</t>
  </si>
  <si>
    <t>(972) 968 - 1520</t>
  </si>
  <si>
    <t>(972) 968 - 1510</t>
  </si>
  <si>
    <t>3205 Dorchester Drive</t>
  </si>
  <si>
    <t>75007-3017</t>
  </si>
  <si>
    <t>McCoy Elem.</t>
  </si>
  <si>
    <t>Rink</t>
  </si>
  <si>
    <t>Dawn Rink</t>
  </si>
  <si>
    <t>rinkd@cfbisd.edu</t>
  </si>
  <si>
    <t>(972) 968 - 2320</t>
  </si>
  <si>
    <t>(972) 968 - 2310</t>
  </si>
  <si>
    <t>2425 McCoy Road</t>
  </si>
  <si>
    <t>75006-1408</t>
  </si>
  <si>
    <t>Furneaux Elem.</t>
  </si>
  <si>
    <t>Lori Parker</t>
  </si>
  <si>
    <t>parkerl@cfbisd.edu</t>
  </si>
  <si>
    <t>(972) 968 - 1820</t>
  </si>
  <si>
    <t>(972) 968 - 1810</t>
  </si>
  <si>
    <t>3210 Furneaux Road</t>
  </si>
  <si>
    <t>75007-3532</t>
  </si>
  <si>
    <t>451</t>
  </si>
  <si>
    <t>Randi</t>
  </si>
  <si>
    <t>Randi Wells</t>
  </si>
  <si>
    <t>wellsr@cfbisd.edu</t>
  </si>
  <si>
    <t>(972) 968 - 5820</t>
  </si>
  <si>
    <t>(972) 968 - 5810</t>
  </si>
  <si>
    <t>1820 Pearl Street Building C</t>
  </si>
  <si>
    <t>75006-6124</t>
  </si>
  <si>
    <t>Rosemeade Elem.</t>
  </si>
  <si>
    <t>Laura Gutierrez</t>
  </si>
  <si>
    <t>gutierrezl@cfbisd.edu</t>
  </si>
  <si>
    <t>(972) 968 - 3020</t>
  </si>
  <si>
    <t>(972) 968 - 3010</t>
  </si>
  <si>
    <t>3550 Kimberly</t>
  </si>
  <si>
    <t>75007-2987</t>
  </si>
  <si>
    <t>Las Colinas Elem.</t>
  </si>
  <si>
    <t>Ahveance</t>
  </si>
  <si>
    <t>Ahveance Jones</t>
  </si>
  <si>
    <t>jonesa@cfbisd.edu</t>
  </si>
  <si>
    <t>(972) 968 - 2220</t>
  </si>
  <si>
    <t>(972) 968 - 2210</t>
  </si>
  <si>
    <t>2200 Kinwest Parkway</t>
  </si>
  <si>
    <t>75063-3429</t>
  </si>
  <si>
    <t>Landry Elem.</t>
  </si>
  <si>
    <t>Stephanie Lopez</t>
  </si>
  <si>
    <t>lopezs@cfbisd.edu</t>
  </si>
  <si>
    <t>(972) 968 - 2120</t>
  </si>
  <si>
    <t>(972) 968 - 2110</t>
  </si>
  <si>
    <t>265 Red River Trail</t>
  </si>
  <si>
    <t>75063-4520</t>
  </si>
  <si>
    <t>Kent Elem.</t>
  </si>
  <si>
    <t>Deborah D Williams</t>
  </si>
  <si>
    <t>williamsde@cfbisd.edu</t>
  </si>
  <si>
    <t>(972) 968 - 2020</t>
  </si>
  <si>
    <t>(972) 968 - 2010</t>
  </si>
  <si>
    <t>1800 West Rosemeade Parkway</t>
  </si>
  <si>
    <t>75007-2638</t>
  </si>
  <si>
    <t>Riverchase Elem.</t>
  </si>
  <si>
    <t>Pam Henderson</t>
  </si>
  <si>
    <t>hendersonp@cfbisd.edu</t>
  </si>
  <si>
    <t>(972) 968 - 2920</t>
  </si>
  <si>
    <t>(972) 968 - 2910</t>
  </si>
  <si>
    <t>272 South MacArthur Boulevard</t>
  </si>
  <si>
    <t>McKamy Elem.</t>
  </si>
  <si>
    <t>Pruitt</t>
  </si>
  <si>
    <t>Matthew Pruitt</t>
  </si>
  <si>
    <t>pruittm@cfbisd.edu</t>
  </si>
  <si>
    <t>(972) 968 - 2420</t>
  </si>
  <si>
    <t>(972) 968 - 2410</t>
  </si>
  <si>
    <t>3443 Briargrove Lane</t>
  </si>
  <si>
    <t>75287-5186</t>
  </si>
  <si>
    <t>Sheffield Elem.</t>
  </si>
  <si>
    <t>Amy Miller</t>
  </si>
  <si>
    <t>millera@cfbisd.edu</t>
  </si>
  <si>
    <t>(972) 968 - 3220</t>
  </si>
  <si>
    <t>(972) 968 - 3210</t>
  </si>
  <si>
    <t>18110 Kelly Boulevard</t>
  </si>
  <si>
    <t>75287-3429</t>
  </si>
  <si>
    <t>Rainwater Elem.</t>
  </si>
  <si>
    <t>Charlotte Thomas</t>
  </si>
  <si>
    <t>thomasa@cfbisd.edu</t>
  </si>
  <si>
    <t>(972) 968 - 2820</t>
  </si>
  <si>
    <t>(972) 968 - 2810</t>
  </si>
  <si>
    <t>1408 East Frankford</t>
  </si>
  <si>
    <t>75007-5186</t>
  </si>
  <si>
    <t>Freeman Elem.</t>
  </si>
  <si>
    <t>Robyn Campbell</t>
  </si>
  <si>
    <t>callahanr@cfbisd.edu</t>
  </si>
  <si>
    <t>(972) 968 - 1720</t>
  </si>
  <si>
    <t>(972) 968 - 1710</t>
  </si>
  <si>
    <t>8757 Valley Ranch Parkway</t>
  </si>
  <si>
    <t>McWhorter Elem.</t>
  </si>
  <si>
    <t>Eddie Reed</t>
  </si>
  <si>
    <t>reede@cfbisd.edu</t>
  </si>
  <si>
    <t>(972) 968 - 2620</t>
  </si>
  <si>
    <t>(972) 968 - 2610</t>
  </si>
  <si>
    <t>3678 Timberglen Road</t>
  </si>
  <si>
    <t>75287</t>
  </si>
  <si>
    <t>Blair Elem.</t>
  </si>
  <si>
    <t>Dr. Jose Ramos</t>
  </si>
  <si>
    <t>ramosj@cfbisd.edu</t>
  </si>
  <si>
    <t>(972) 968 - 1020</t>
  </si>
  <si>
    <t>(972) 968 - 1010</t>
  </si>
  <si>
    <t>14055 Heartside Drive</t>
  </si>
  <si>
    <t>La Villita Elem.</t>
  </si>
  <si>
    <t>Dreama</t>
  </si>
  <si>
    <t>Dreama Mayfield</t>
  </si>
  <si>
    <t>mayfieldd@cfbisd.edu</t>
  </si>
  <si>
    <t>(972) 968 - 6920</t>
  </si>
  <si>
    <t>(972) 968 - 6910</t>
  </si>
  <si>
    <t>1601 Camino Lago Way</t>
  </si>
  <si>
    <t>75039</t>
  </si>
  <si>
    <t>McLaughlin Strickland Elem.</t>
  </si>
  <si>
    <t>Dianna Lacy</t>
  </si>
  <si>
    <t>lacyd@cfbisd.edu</t>
  </si>
  <si>
    <t>(972) 968 - 5720</t>
  </si>
  <si>
    <t>(972) 968 - 5710</t>
  </si>
  <si>
    <t>3030 Fyke Road</t>
  </si>
  <si>
    <t>Cedar Hill H.S.</t>
  </si>
  <si>
    <t>Mr. Jason Miller</t>
  </si>
  <si>
    <t>jason.miller@chisd.net</t>
  </si>
  <si>
    <t>(972) 293 - 7125</t>
  </si>
  <si>
    <t>1 Longhorn Boulevard</t>
  </si>
  <si>
    <t>2276</t>
  </si>
  <si>
    <t>Cedar Hill Collegiate H.S.</t>
  </si>
  <si>
    <t>Miss Heath Koenig</t>
  </si>
  <si>
    <t>heath.koenig@chisd.net</t>
  </si>
  <si>
    <t>1533 High Pointe Lane</t>
  </si>
  <si>
    <t>75083-1300</t>
  </si>
  <si>
    <t>W.S. Permenter M.S.</t>
  </si>
  <si>
    <t>Ensley</t>
  </si>
  <si>
    <t>Mr. John Ensley</t>
  </si>
  <si>
    <t>john.ensley@chisd.net</t>
  </si>
  <si>
    <t>(972) 291 - 5296</t>
  </si>
  <si>
    <t>431 West Parkerville Road</t>
  </si>
  <si>
    <t>Bessie Coleman M.S.</t>
  </si>
  <si>
    <t>Mr. Norman Jones</t>
  </si>
  <si>
    <t>norman.jones@chisd.net</t>
  </si>
  <si>
    <t>(469) 272 - 9445</t>
  </si>
  <si>
    <t>1208 Pleasant Run Road</t>
  </si>
  <si>
    <t>Cedar Hill Collegiate Acad.</t>
  </si>
  <si>
    <t>Mr. Heath Koenig</t>
  </si>
  <si>
    <t>Bray Elem.</t>
  </si>
  <si>
    <t>Mr. Eric Barnes</t>
  </si>
  <si>
    <t>eric.barnes@chisd.net</t>
  </si>
  <si>
    <t>(972) 291 - 6098</t>
  </si>
  <si>
    <t>218 Broad Street</t>
  </si>
  <si>
    <t>Plummer Elem.</t>
  </si>
  <si>
    <t>Edmun</t>
  </si>
  <si>
    <t>Mr. John Edmun</t>
  </si>
  <si>
    <t>john.edmun@chisd.net</t>
  </si>
  <si>
    <t>(972) 291 - 4980</t>
  </si>
  <si>
    <t>1203 South Clark Road</t>
  </si>
  <si>
    <t>High Pointe Elem.</t>
  </si>
  <si>
    <t>Tyshayla</t>
  </si>
  <si>
    <t>Whittaker</t>
  </si>
  <si>
    <t>Ms. Tyshayla Whittaker</t>
  </si>
  <si>
    <t>tyshayla.whittaker@chisd.net</t>
  </si>
  <si>
    <t>(972) 291 - 5695</t>
  </si>
  <si>
    <t>1351 High Pointe Lane</t>
  </si>
  <si>
    <t>Highlands Elem.</t>
  </si>
  <si>
    <t>Damian</t>
  </si>
  <si>
    <t>Patton</t>
  </si>
  <si>
    <t>Mr. Damian Patton</t>
  </si>
  <si>
    <t>damian.patton@chisd.net</t>
  </si>
  <si>
    <t>(972) 291 - 5764</t>
  </si>
  <si>
    <t>131 Sims Drive</t>
  </si>
  <si>
    <t>Waterford Oaks Elem.</t>
  </si>
  <si>
    <t>Miss William Davis</t>
  </si>
  <si>
    <t>william.davis@chisd.net</t>
  </si>
  <si>
    <t>(972) 293 - 2381</t>
  </si>
  <si>
    <t>401 North Waterford Oaks Drive</t>
  </si>
  <si>
    <t>Lakeridge Elem.</t>
  </si>
  <si>
    <t>Marquita</t>
  </si>
  <si>
    <t>Ms. Marquita Anderson</t>
  </si>
  <si>
    <t>marquita.anderson@chisd.net</t>
  </si>
  <si>
    <t>1020 Lakeridge Parkway</t>
  </si>
  <si>
    <t>(972) 293 - 4502</t>
  </si>
  <si>
    <t>285 Uptown Boulevard</t>
  </si>
  <si>
    <t>Bryan Adams H.S.</t>
  </si>
  <si>
    <t>Ryan D Bott</t>
  </si>
  <si>
    <t>RBOTT@dallasisd.org</t>
  </si>
  <si>
    <t>(972) 502 - 4984</t>
  </si>
  <si>
    <t>(972) 502 - 4901</t>
  </si>
  <si>
    <t>2101 Millmar Drive</t>
  </si>
  <si>
    <t>75228-3399</t>
  </si>
  <si>
    <t>2166</t>
  </si>
  <si>
    <t>W.H. Adamson H.S.</t>
  </si>
  <si>
    <t>Diana V Nunez</t>
  </si>
  <si>
    <t>DVEGA@DALLASISD.ORG</t>
  </si>
  <si>
    <t>(972) 749 - 1402</t>
  </si>
  <si>
    <t>(972) 749 - 1401</t>
  </si>
  <si>
    <t>309 East Ninth Street</t>
  </si>
  <si>
    <t>75203-2298</t>
  </si>
  <si>
    <t>1620</t>
  </si>
  <si>
    <t>New Tech H.S. at B.F. Darrell H.S.</t>
  </si>
  <si>
    <t>Jameile</t>
  </si>
  <si>
    <t>Re'Shad</t>
  </si>
  <si>
    <t>Choice</t>
  </si>
  <si>
    <t>Jameile Re'Shad Choice</t>
  </si>
  <si>
    <t>JACHOICE@DALLASISD.ORG</t>
  </si>
  <si>
    <t>(214) 932 - 7603</t>
  </si>
  <si>
    <t>4730 Lancaster Road</t>
  </si>
  <si>
    <t>75216</t>
  </si>
  <si>
    <t>Moises E. Molina H.S.</t>
  </si>
  <si>
    <t>Terry-Ann</t>
  </si>
  <si>
    <t>Terry-Ann Louise Rodriguez</t>
  </si>
  <si>
    <t>TERRODRIGUEZ@dallasisd.org</t>
  </si>
  <si>
    <t>(972) 502 - 1002</t>
  </si>
  <si>
    <t>(972) 502 - 1001</t>
  </si>
  <si>
    <t>2355 Duncanville Road</t>
  </si>
  <si>
    <t>75211-6532</t>
  </si>
  <si>
    <t>2254</t>
  </si>
  <si>
    <t>Hillcrest H.S.</t>
  </si>
  <si>
    <t>Joseph Sotelo</t>
  </si>
  <si>
    <t>JSOTELO@dallasisd.org</t>
  </si>
  <si>
    <t>(972) 502 - 6801</t>
  </si>
  <si>
    <t>9924 Hillcrest Road</t>
  </si>
  <si>
    <t>75230-5309</t>
  </si>
  <si>
    <t>1201</t>
  </si>
  <si>
    <t>Thomas Jefferson H.S.</t>
  </si>
  <si>
    <t>Sandi Massey</t>
  </si>
  <si>
    <t>SAMASSEY@DALLASISD.ORG</t>
  </si>
  <si>
    <t>(972) 502 - 7302</t>
  </si>
  <si>
    <t>(972) 502 - 7301</t>
  </si>
  <si>
    <t>4001 Walnut Hill Lane</t>
  </si>
  <si>
    <t>75229-6239</t>
  </si>
  <si>
    <t>1723</t>
  </si>
  <si>
    <t>Justin F. Kimball H.S.</t>
  </si>
  <si>
    <t>Llewellyn</t>
  </si>
  <si>
    <t>Llewellyn Smith</t>
  </si>
  <si>
    <t>LLSMITH@DALLASISD.ORG</t>
  </si>
  <si>
    <t>(972) 502 - 2101</t>
  </si>
  <si>
    <t>3606 South Westmoreland Road</t>
  </si>
  <si>
    <t>75233-3016</t>
  </si>
  <si>
    <t>1445</t>
  </si>
  <si>
    <t>Lincoln Humanities-Communications Magnet H.S.</t>
  </si>
  <si>
    <t>Johnna</t>
  </si>
  <si>
    <t>Johnna Ann Weaver</t>
  </si>
  <si>
    <t>JoMorgan@dallasisd.org</t>
  </si>
  <si>
    <t>(972) 925 - 7601</t>
  </si>
  <si>
    <t>2826 Elsie Faye Heggins Street</t>
  </si>
  <si>
    <t>75215-4797</t>
  </si>
  <si>
    <t>Barbara M. Manns M.S. DAEP</t>
  </si>
  <si>
    <t>Marlon</t>
  </si>
  <si>
    <t>Marlon L Brooks</t>
  </si>
  <si>
    <t>marbrooks@dallasisd.org</t>
  </si>
  <si>
    <t>(972) 925 - 7007</t>
  </si>
  <si>
    <t>3313 South Beckley Avenue -  Bldg East</t>
  </si>
  <si>
    <t>L.G. Pinkston H.S.</t>
  </si>
  <si>
    <t>Dwain J Simmons Jr.</t>
  </si>
  <si>
    <t>DWSIMMONS@DALLASISD.ORG</t>
  </si>
  <si>
    <t>(972) 502 - 2701</t>
  </si>
  <si>
    <t>2200 Dennison Street</t>
  </si>
  <si>
    <t>75212-2499</t>
  </si>
  <si>
    <t>1283</t>
  </si>
  <si>
    <t>Franklin D. Roosevelt H.S.</t>
  </si>
  <si>
    <t>Lakisha</t>
  </si>
  <si>
    <t>Lakisha J Logan</t>
  </si>
  <si>
    <t>LaMorris@DALLASISD.ORG</t>
  </si>
  <si>
    <t>(972) 925 - 6801</t>
  </si>
  <si>
    <t>525 Bonnie View Road</t>
  </si>
  <si>
    <t>75203-3599</t>
  </si>
  <si>
    <t>W.W. Samuell H.S.</t>
  </si>
  <si>
    <t>Tecklenburg</t>
  </si>
  <si>
    <t>Jennifer L Tecklenburg</t>
  </si>
  <si>
    <t>JTeck055@dallasisd.org</t>
  </si>
  <si>
    <t>(972) 892 - 5104</t>
  </si>
  <si>
    <t>(972) 502 - 5101</t>
  </si>
  <si>
    <t>8928 Palisade Drive</t>
  </si>
  <si>
    <t>75217-2099</t>
  </si>
  <si>
    <t>1942</t>
  </si>
  <si>
    <t>Seagoville H.S.</t>
  </si>
  <si>
    <t>Angela S West</t>
  </si>
  <si>
    <t>AnWest@dallasisd.org</t>
  </si>
  <si>
    <t>(972) 892 - 5906</t>
  </si>
  <si>
    <t>15920 Seagoville Road</t>
  </si>
  <si>
    <t>75253-5705</t>
  </si>
  <si>
    <t>1514</t>
  </si>
  <si>
    <t>South Oak Cliff H.S.</t>
  </si>
  <si>
    <t>Willie</t>
  </si>
  <si>
    <t>Willie F Johnson</t>
  </si>
  <si>
    <t>wjohnson009@dallasisd.org</t>
  </si>
  <si>
    <t>(214) 932 - 7091</t>
  </si>
  <si>
    <t>(214) 932 - 7001</t>
  </si>
  <si>
    <t>3601 South Marsalis Avenue</t>
  </si>
  <si>
    <t>75216-5905</t>
  </si>
  <si>
    <t>H. Grady Spruce H.S.</t>
  </si>
  <si>
    <t>Petters</t>
  </si>
  <si>
    <t>Danielle M Petters</t>
  </si>
  <si>
    <t>DPetters@dallasisd.org</t>
  </si>
  <si>
    <t>(972) 892 - 5501</t>
  </si>
  <si>
    <t>9733 Old Seagoville Road</t>
  </si>
  <si>
    <t>75217-7798</t>
  </si>
  <si>
    <t>1827</t>
  </si>
  <si>
    <t>Sunset H.S.</t>
  </si>
  <si>
    <t>Claudia I Vega</t>
  </si>
  <si>
    <t>CGalindo@dallasisd.org</t>
  </si>
  <si>
    <t>(972) 502 - 1507</t>
  </si>
  <si>
    <t>(972) 502 - 1501</t>
  </si>
  <si>
    <t>2120 West Jefferson Boulevard</t>
  </si>
  <si>
    <t>75208-5599</t>
  </si>
  <si>
    <t>2026</t>
  </si>
  <si>
    <t>W.T. White H.S.</t>
  </si>
  <si>
    <t>Elena L Bates</t>
  </si>
  <si>
    <t>ELBATES@dallasisd.org</t>
  </si>
  <si>
    <t>(972) 502 - 6202</t>
  </si>
  <si>
    <t>(972) 502 - 6201</t>
  </si>
  <si>
    <t>4505 Ridgeside Drive</t>
  </si>
  <si>
    <t>75244-7524</t>
  </si>
  <si>
    <t>2207</t>
  </si>
  <si>
    <t>Woodrow Wilson H.S.</t>
  </si>
  <si>
    <t>Michael J Moran</t>
  </si>
  <si>
    <t>MIMORAN@dallasisd.org</t>
  </si>
  <si>
    <t>(972) 502 - 4919</t>
  </si>
  <si>
    <t>(972) 502 - 4401</t>
  </si>
  <si>
    <t>100 South Glasgow Drive</t>
  </si>
  <si>
    <t>75214-4518</t>
  </si>
  <si>
    <t>David W. Carter H.S.</t>
  </si>
  <si>
    <t>Jonathan Smith</t>
  </si>
  <si>
    <t>JONSMITH@DALLASISD.ORG</t>
  </si>
  <si>
    <t>(214) 932 - 5701</t>
  </si>
  <si>
    <t>1819 West Wheatland Road</t>
  </si>
  <si>
    <t>1181</t>
  </si>
  <si>
    <t>North Dallas H.S.</t>
  </si>
  <si>
    <t>R Chase</t>
  </si>
  <si>
    <t>McLaurin</t>
  </si>
  <si>
    <t>R Chase McLaurin</t>
  </si>
  <si>
    <t>RCMCLAURIN@dallasisd.org</t>
  </si>
  <si>
    <t>(972) 925 - 1501</t>
  </si>
  <si>
    <t>3120 North Haskell Avenue</t>
  </si>
  <si>
    <t>75204-1510</t>
  </si>
  <si>
    <t>Skyline H.S.</t>
  </si>
  <si>
    <t>Lombardi</t>
  </si>
  <si>
    <t>Janice Darlene Lombardi</t>
  </si>
  <si>
    <t>JLombard@dallasisd.org</t>
  </si>
  <si>
    <t>(972) 502 - 3406</t>
  </si>
  <si>
    <t>(972) 502 - 3401</t>
  </si>
  <si>
    <t>7777 Forney Road</t>
  </si>
  <si>
    <t>75227-2599</t>
  </si>
  <si>
    <t>4229</t>
  </si>
  <si>
    <t>School of Science and Engr.</t>
  </si>
  <si>
    <t>Andrew Palacios</t>
  </si>
  <si>
    <t>ANPALACIOS@DALLASISD.ORG</t>
  </si>
  <si>
    <t>(972) 925 - 5964</t>
  </si>
  <si>
    <t>(972) 925 - 5901</t>
  </si>
  <si>
    <t>1201 East Eighth Street</t>
  </si>
  <si>
    <t>75203-2545</t>
  </si>
  <si>
    <t>Emmett J. Conrad H.S.</t>
  </si>
  <si>
    <t>Temesghen</t>
  </si>
  <si>
    <t>Asmerom</t>
  </si>
  <si>
    <t>Temesghen Asmerom</t>
  </si>
  <si>
    <t>TASMEROM@dallasisd.org</t>
  </si>
  <si>
    <t>(972) 502 - 2301</t>
  </si>
  <si>
    <t>7502 Fair Oaks Avenue</t>
  </si>
  <si>
    <t>1290</t>
  </si>
  <si>
    <t>Barbara M. Manns H.S. DAEP</t>
  </si>
  <si>
    <t>MarBrooks@dallasisd.org</t>
  </si>
  <si>
    <t>(214) 652 - 7007</t>
  </si>
  <si>
    <t>(214) 932 - 7516</t>
  </si>
  <si>
    <t>Maya Angelou H.S.</t>
  </si>
  <si>
    <t>MARBROOKS@dallasisd.org</t>
  </si>
  <si>
    <t>(972) 925 - 2201</t>
  </si>
  <si>
    <t>4528 Rusk Avenue</t>
  </si>
  <si>
    <t>75204</t>
  </si>
  <si>
    <t>James Madison H.S.</t>
  </si>
  <si>
    <t>Marian</t>
  </si>
  <si>
    <t>Williard</t>
  </si>
  <si>
    <t>Marian Williard</t>
  </si>
  <si>
    <t>mwillard@DALLASISD.ORG</t>
  </si>
  <si>
    <t>(972) 925 - 2801</t>
  </si>
  <si>
    <t>3000 Martin Luther King Jr Blv</t>
  </si>
  <si>
    <t>75215-2499</t>
  </si>
  <si>
    <t>Broughton</t>
  </si>
  <si>
    <t>Michele G Broughton</t>
  </si>
  <si>
    <t>MIBROUGHTON@DALLASISD.ORG</t>
  </si>
  <si>
    <t>(972) 925 - 5926</t>
  </si>
  <si>
    <t>(972) 925 - 6001</t>
  </si>
  <si>
    <t>Rudes</t>
  </si>
  <si>
    <t>Scott M Rudes</t>
  </si>
  <si>
    <t>SRUDES@dallasisd.org</t>
  </si>
  <si>
    <t>(972) 925 - 1202</t>
  </si>
  <si>
    <t>(972) 925 - 1201</t>
  </si>
  <si>
    <t>2501 Flora Street</t>
  </si>
  <si>
    <t>Beverly Lusk</t>
  </si>
  <si>
    <t>BELUSK@dallasisd.org</t>
  </si>
  <si>
    <t>(972) 749 - 2700</t>
  </si>
  <si>
    <t>1718 Robert B Cullum Boulevard</t>
  </si>
  <si>
    <t>75210</t>
  </si>
  <si>
    <t>Lasandra</t>
  </si>
  <si>
    <t>Lasandra N Sanders</t>
  </si>
  <si>
    <t>LasSanders@dallasisd.org</t>
  </si>
  <si>
    <t>(972) 925 - 5938</t>
  </si>
  <si>
    <t>Rosie Sorrells Education and Social Services H.S.</t>
  </si>
  <si>
    <t>Samone</t>
  </si>
  <si>
    <t>Sheila Samone Brown</t>
  </si>
  <si>
    <t>SHELBROWN@DALLASISD.ORG</t>
  </si>
  <si>
    <t>(972) 925 - 5944</t>
  </si>
  <si>
    <t>Garet</t>
  </si>
  <si>
    <t>Feimster</t>
  </si>
  <si>
    <t>Garet Paul Feimster</t>
  </si>
  <si>
    <t>GFEIMSTER@dallasisd.org</t>
  </si>
  <si>
    <t>409</t>
  </si>
  <si>
    <t>School for the TAG</t>
  </si>
  <si>
    <t>Satarino</t>
  </si>
  <si>
    <t>Frank Satarino</t>
  </si>
  <si>
    <t>FSATARIN@DALLASISD.ORG</t>
  </si>
  <si>
    <t>(972) 925 - 5974</t>
  </si>
  <si>
    <t>William Hawley Atwell Law Acad.</t>
  </si>
  <si>
    <t>Shondula</t>
  </si>
  <si>
    <t>Whitfield</t>
  </si>
  <si>
    <t>Shondula Whitfield</t>
  </si>
  <si>
    <t>SHWHITFIELD@DALLASISD.ORG</t>
  </si>
  <si>
    <t>(972) 794 - 6464</t>
  </si>
  <si>
    <t>(972) 794 - 6401</t>
  </si>
  <si>
    <t>1303 Reynoldston Lane</t>
  </si>
  <si>
    <t>75232-2409</t>
  </si>
  <si>
    <t>T.W. Browne M.S.</t>
  </si>
  <si>
    <t>Lakisha L Thomas</t>
  </si>
  <si>
    <t>LAKTHOMAS@DALLASISD.ORG</t>
  </si>
  <si>
    <t>(972) 502 - 2502</t>
  </si>
  <si>
    <t>(972) 502 - 2501</t>
  </si>
  <si>
    <t>3333 Sprague Drive</t>
  </si>
  <si>
    <t>75233-3123</t>
  </si>
  <si>
    <t>Edward H. Cary M.S.</t>
  </si>
  <si>
    <t>Naomi</t>
  </si>
  <si>
    <t>Naomi E Salas</t>
  </si>
  <si>
    <t>NASALAS@dallasisd.org</t>
  </si>
  <si>
    <t>(972) 502 - 6214</t>
  </si>
  <si>
    <t>(972) 502 - 7601</t>
  </si>
  <si>
    <t>3978 Killion Drive</t>
  </si>
  <si>
    <t>75229-6124</t>
  </si>
  <si>
    <t>E.B. Comstock M.S.</t>
  </si>
  <si>
    <t>Swann</t>
  </si>
  <si>
    <t>Leslie A Swann</t>
  </si>
  <si>
    <t>LSWANN@dallasisd.org</t>
  </si>
  <si>
    <t>(972) 794 - 1330</t>
  </si>
  <si>
    <t>(972) 794 - 1301</t>
  </si>
  <si>
    <t>7044 Hodde Street</t>
  </si>
  <si>
    <t>75217-4830</t>
  </si>
  <si>
    <t>798</t>
  </si>
  <si>
    <t>Young Men's. Leadership Acad. at Fred R. Florence</t>
  </si>
  <si>
    <t>Christopher Barksdale</t>
  </si>
  <si>
    <t>CBARKSDALE@dallasisd.org</t>
  </si>
  <si>
    <t>(972) 749 - 6006</t>
  </si>
  <si>
    <t>(972) 749 - 6001</t>
  </si>
  <si>
    <t>1625 North Masters Drive</t>
  </si>
  <si>
    <t>75217-3228</t>
  </si>
  <si>
    <t>Benjamin Franklin International Exploratory Acad.</t>
  </si>
  <si>
    <t>Ceballos</t>
  </si>
  <si>
    <t>Roger R Ceballos</t>
  </si>
  <si>
    <t>RCEBALLOS@dallasisd.org</t>
  </si>
  <si>
    <t>(972) 502 - 7102</t>
  </si>
  <si>
    <t>(972) 502 - 7101</t>
  </si>
  <si>
    <t>6920 Meadow Road</t>
  </si>
  <si>
    <t>75230-5333</t>
  </si>
  <si>
    <t>W.H. Gaston M.S.</t>
  </si>
  <si>
    <t>Janeen</t>
  </si>
  <si>
    <t>Whitmore</t>
  </si>
  <si>
    <t>Janeen M Whitmore</t>
  </si>
  <si>
    <t>JWHITMORE@dallasisd.org</t>
  </si>
  <si>
    <t>(972) 502 - 5402</t>
  </si>
  <si>
    <t>(972) 502 - 5401</t>
  </si>
  <si>
    <t>9565 Mercer Drive</t>
  </si>
  <si>
    <t>75228-3753</t>
  </si>
  <si>
    <t>939</t>
  </si>
  <si>
    <t>W.E. Greiner Exploratory Arts Acad.</t>
  </si>
  <si>
    <t>Yvonne D Rojas</t>
  </si>
  <si>
    <t>YRojas@dallasisd.org</t>
  </si>
  <si>
    <t>(972) 925 - 7102</t>
  </si>
  <si>
    <t>(972) 925 - 7101</t>
  </si>
  <si>
    <t>501 South Edgefield Avenue</t>
  </si>
  <si>
    <t>75208-5999</t>
  </si>
  <si>
    <t>1796</t>
  </si>
  <si>
    <t>Robert T. Hill M.S.</t>
  </si>
  <si>
    <t>Candice A Ruiz</t>
  </si>
  <si>
    <t>canruiz@DALLASISD.ORG</t>
  </si>
  <si>
    <t>(972) 502 - 5702</t>
  </si>
  <si>
    <t>(972) 502 - 5701</t>
  </si>
  <si>
    <t>505 Easton Road</t>
  </si>
  <si>
    <t>75218-1105</t>
  </si>
  <si>
    <t>Sharron</t>
  </si>
  <si>
    <t>Sharron E Jackson</t>
  </si>
  <si>
    <t>SharronJackson@dallasisd.org</t>
  </si>
  <si>
    <t>(972) 925 - 8503</t>
  </si>
  <si>
    <t>(972) 925 - 8501</t>
  </si>
  <si>
    <t>2001 East Kiest Boulevard</t>
  </si>
  <si>
    <t>75216-3399</t>
  </si>
  <si>
    <t>Piedmont Global Acad.</t>
  </si>
  <si>
    <t>Letrice</t>
  </si>
  <si>
    <t>Portley</t>
  </si>
  <si>
    <t>Letrice L Portley</t>
  </si>
  <si>
    <t>LPORTLEY@DALLASISD.ORG</t>
  </si>
  <si>
    <t>(972) 749 - 4141</t>
  </si>
  <si>
    <t>(972) 749 - 4101</t>
  </si>
  <si>
    <t>7625 Hume Drive</t>
  </si>
  <si>
    <t>75227-8828</t>
  </si>
  <si>
    <t>J.L. Long M.S.</t>
  </si>
  <si>
    <t>Chandra</t>
  </si>
  <si>
    <t>Hooper Barnett</t>
  </si>
  <si>
    <t>Chandra D Hooper Barnett</t>
  </si>
  <si>
    <t>CHooperBarnett@dallasisd.org</t>
  </si>
  <si>
    <t>(972) 502 - 4701</t>
  </si>
  <si>
    <t>6116 Reiger Avenue</t>
  </si>
  <si>
    <t>75214-4534</t>
  </si>
  <si>
    <t>1474</t>
  </si>
  <si>
    <t>Thomas C. Marsh M.S.</t>
  </si>
  <si>
    <t>Bujanda</t>
  </si>
  <si>
    <t>Martha D Bujanda</t>
  </si>
  <si>
    <t>MBUJANDA@dallasisd.org</t>
  </si>
  <si>
    <t>(972) 502 - 6602</t>
  </si>
  <si>
    <t>(972) 502 - 6601</t>
  </si>
  <si>
    <t>3838 Crown Shore Drive</t>
  </si>
  <si>
    <t>75244-7198</t>
  </si>
  <si>
    <t>963</t>
  </si>
  <si>
    <t>Thomas J. Rusk M.S.</t>
  </si>
  <si>
    <t>Cordoba</t>
  </si>
  <si>
    <t>Juan M Cordoba</t>
  </si>
  <si>
    <t>JCORDOBA@dallasisd.org</t>
  </si>
  <si>
    <t>(972) 925 - 2003</t>
  </si>
  <si>
    <t>(972) 925 - 2001</t>
  </si>
  <si>
    <t>2929 Inwood Road</t>
  </si>
  <si>
    <t>75235-7517</t>
  </si>
  <si>
    <t>Ewell D. Walker M.S.</t>
  </si>
  <si>
    <t>Holly N Wallace</t>
  </si>
  <si>
    <t>HOWALLACE@dallasisd.org</t>
  </si>
  <si>
    <t>(972) 502 - 6002</t>
  </si>
  <si>
    <t>(972) 502 - 6101</t>
  </si>
  <si>
    <t>12532 Nuestra Drive</t>
  </si>
  <si>
    <t>75230</t>
  </si>
  <si>
    <t>Alex W. Spence TAG Acad.</t>
  </si>
  <si>
    <t>Shanna</t>
  </si>
  <si>
    <t>Shanna J Jones</t>
  </si>
  <si>
    <t>SHANJONES@dallasisd.org</t>
  </si>
  <si>
    <t>(972) 925 - 2304</t>
  </si>
  <si>
    <t>(972) 925 - 2301</t>
  </si>
  <si>
    <t>4001 Capitol Avenue</t>
  </si>
  <si>
    <t>75204-3617</t>
  </si>
  <si>
    <t>713</t>
  </si>
  <si>
    <t>L.V. Stockard M.S.</t>
  </si>
  <si>
    <t>Heather Holland</t>
  </si>
  <si>
    <t>HHOLLAND@dallasisd.org</t>
  </si>
  <si>
    <t>(972) 794 - 5701</t>
  </si>
  <si>
    <t>2300 South Ravinia Drive</t>
  </si>
  <si>
    <t>75211-8914</t>
  </si>
  <si>
    <t>1137</t>
  </si>
  <si>
    <t>Boude Storey M.S.</t>
  </si>
  <si>
    <t>Q</t>
  </si>
  <si>
    <t>Jacqueline Q Rivers</t>
  </si>
  <si>
    <t>JRivers@dallasisd.org</t>
  </si>
  <si>
    <t>(972) 925 - 8725</t>
  </si>
  <si>
    <t>(972) 925 - 8701</t>
  </si>
  <si>
    <t>3000 Maryland Avenue</t>
  </si>
  <si>
    <t>75216-4334</t>
  </si>
  <si>
    <t>Billy Earl Dade M.S.</t>
  </si>
  <si>
    <t>Earl S Gilmore</t>
  </si>
  <si>
    <t>EAGILMORE@dallasisd.org</t>
  </si>
  <si>
    <t>(972) 749 - 3805</t>
  </si>
  <si>
    <t>2801 Park Row Avenue</t>
  </si>
  <si>
    <t>Raul Quintanilla Sr. M.S.</t>
  </si>
  <si>
    <t>Salem</t>
  </si>
  <si>
    <t>Hussain</t>
  </si>
  <si>
    <t>Salem Hussain</t>
  </si>
  <si>
    <t>SHUSSAIN@dallasisd.org</t>
  </si>
  <si>
    <t>(972) 502 - 3202</t>
  </si>
  <si>
    <t>(972) 502 - 3201</t>
  </si>
  <si>
    <t>2700 Remond Drive</t>
  </si>
  <si>
    <t>75211-1631</t>
  </si>
  <si>
    <t>691</t>
  </si>
  <si>
    <t>Seagoville M.S.</t>
  </si>
  <si>
    <t>Jesus F Martinez</t>
  </si>
  <si>
    <t>JESUMARTINEZ@dallasisd.org</t>
  </si>
  <si>
    <t>(972) 892 - 7111</t>
  </si>
  <si>
    <t>(972) 892 - 7101</t>
  </si>
  <si>
    <t>950 Woody Road</t>
  </si>
  <si>
    <t>75253-5065</t>
  </si>
  <si>
    <t>1380</t>
  </si>
  <si>
    <t>Dallas Environmental Science Acad.</t>
  </si>
  <si>
    <t>Arnoldo</t>
  </si>
  <si>
    <t>Zuniga</t>
  </si>
  <si>
    <t>Arnoldo Zuniga</t>
  </si>
  <si>
    <t>ARZUNIGA@dallasisd.org</t>
  </si>
  <si>
    <t>(972) 794 - 4000</t>
  </si>
  <si>
    <t>(972) 794 - 4001</t>
  </si>
  <si>
    <t>3531 North Westmoreland Road</t>
  </si>
  <si>
    <t>Sarah Zumwalt M.S.</t>
  </si>
  <si>
    <t>Troy A Tyson</t>
  </si>
  <si>
    <t>TTyson@dallasisd.org</t>
  </si>
  <si>
    <t>(972) 749 - 3606</t>
  </si>
  <si>
    <t>(972) 749 - 3601</t>
  </si>
  <si>
    <t>2445 East Ledbetter Drive</t>
  </si>
  <si>
    <t>Henry W. Longfellow Career Exploration Acad.</t>
  </si>
  <si>
    <t>Lorena G Hernandez</t>
  </si>
  <si>
    <t>LGARAY-HERNANDEZ@dallasisd.org</t>
  </si>
  <si>
    <t>(972) 749 - 5401</t>
  </si>
  <si>
    <t>5314 Boaz Street</t>
  </si>
  <si>
    <t>75209-4202</t>
  </si>
  <si>
    <t>Harold Wendell Lang Sr. M.S.</t>
  </si>
  <si>
    <t>Kimberly L Robinson</t>
  </si>
  <si>
    <t>KRobins@dallasisd.org</t>
  </si>
  <si>
    <t>(972) 925 - 2401</t>
  </si>
  <si>
    <t>1678 Chenault</t>
  </si>
  <si>
    <t>75228</t>
  </si>
  <si>
    <t>Hector P. Garcia M.S.</t>
  </si>
  <si>
    <t>Gary B Auld</t>
  </si>
  <si>
    <t>GaAuld@dallasisd.org</t>
  </si>
  <si>
    <t>(972) 502 - 5501</t>
  </si>
  <si>
    <t>700 East 8th Street</t>
  </si>
  <si>
    <t>75203-2378</t>
  </si>
  <si>
    <t>Francisco Medrano M.S.</t>
  </si>
  <si>
    <t>Sigurdson</t>
  </si>
  <si>
    <t>Theresa Fernandez Sigurdson</t>
  </si>
  <si>
    <t>TSIGURDSON@DALLASISD.ORG</t>
  </si>
  <si>
    <t>(972) 925 - 1301</t>
  </si>
  <si>
    <t>9815 Brockbank</t>
  </si>
  <si>
    <t>943</t>
  </si>
  <si>
    <t>Sam Tasby M.S.</t>
  </si>
  <si>
    <t>Delacruz</t>
  </si>
  <si>
    <t>Audrey L Delacruz</t>
  </si>
  <si>
    <t>AUDELACRUZ@dallasisd.org</t>
  </si>
  <si>
    <t>(972) 502 - 1906</t>
  </si>
  <si>
    <t>(972) 502 - 1901</t>
  </si>
  <si>
    <t>7001 Fair Oaks Avenue</t>
  </si>
  <si>
    <t>Kathlyn Joy Gilliam Collegiate Acad.</t>
  </si>
  <si>
    <t>Gayle Smith</t>
  </si>
  <si>
    <t>GSMITH@dallasisd.org</t>
  </si>
  <si>
    <t>(972) 925 - 1400</t>
  </si>
  <si>
    <t>(972) 925 - 1401</t>
  </si>
  <si>
    <t>1700 East Camp Wisdom</t>
  </si>
  <si>
    <t>Macario</t>
  </si>
  <si>
    <t>Fidel</t>
  </si>
  <si>
    <t>Macario Fidel Hernandez</t>
  </si>
  <si>
    <t>MacHernandez@dallasisd.org</t>
  </si>
  <si>
    <t>(214) 502 - 2500</t>
  </si>
  <si>
    <t>(214) 860 - 3689</t>
  </si>
  <si>
    <t>4849 Illinois Avenue -  Suite W53A</t>
  </si>
  <si>
    <t>75211</t>
  </si>
  <si>
    <t>Dr. Wright L. Lassiter Jr. E.C.H.S.</t>
  </si>
  <si>
    <t>Hoyt</t>
  </si>
  <si>
    <t>St Ama</t>
  </si>
  <si>
    <t>Michael Hoyt St Ama</t>
  </si>
  <si>
    <t>MSTAMA@DALLASISD.ORG</t>
  </si>
  <si>
    <t>(214) 860 - 2359</t>
  </si>
  <si>
    <t>701 Elm Street 1st Floor</t>
  </si>
  <si>
    <t>75202</t>
  </si>
  <si>
    <t>Janet Allen</t>
  </si>
  <si>
    <t>janeallen@dallasisd.org</t>
  </si>
  <si>
    <t>Special Ed</t>
  </si>
  <si>
    <t>Department</t>
  </si>
  <si>
    <t>Special Ed Department</t>
  </si>
  <si>
    <t>NotApplicable@dallasisd.org</t>
  </si>
  <si>
    <t>(972) 581 - 4100</t>
  </si>
  <si>
    <t>912 South Ervay -  Suite 309</t>
  </si>
  <si>
    <t>75201-6426</t>
  </si>
  <si>
    <t>Zan Wesley Holmes Jr. M.S.</t>
  </si>
  <si>
    <t>Moham</t>
  </si>
  <si>
    <t>Barbara Franklin Moham</t>
  </si>
  <si>
    <t>BMOHAM@DALLASISD.ORG</t>
  </si>
  <si>
    <t>(214) 932 - 7803</t>
  </si>
  <si>
    <t>(214) 932 - 7801</t>
  </si>
  <si>
    <t>2939 St Rita Drive</t>
  </si>
  <si>
    <t>John Q. Adams Elem.</t>
  </si>
  <si>
    <t>De Los Angeles</t>
  </si>
  <si>
    <t>Totsuka Reyes</t>
  </si>
  <si>
    <t>Maria De Los Angeles Totsuka Reyes</t>
  </si>
  <si>
    <t>MTotsukaReyes@dallasisd.org</t>
  </si>
  <si>
    <t>(972) 794 - 1201</t>
  </si>
  <si>
    <t>8239 Lk June Road</t>
  </si>
  <si>
    <t>75217-2104</t>
  </si>
  <si>
    <t>Molinares</t>
  </si>
  <si>
    <t>Maria Molinares</t>
  </si>
  <si>
    <t>mmolinares@dallasisd.org</t>
  </si>
  <si>
    <t>(972) 925 - 8814</t>
  </si>
  <si>
    <t>2909 North Buckner -  Room 703</t>
  </si>
  <si>
    <t>2163</t>
  </si>
  <si>
    <t>Ortiz Espinell</t>
  </si>
  <si>
    <t>Sheila Ortiz Espinell</t>
  </si>
  <si>
    <t>SOrtizEspinell@dallasisd.org</t>
  </si>
  <si>
    <t>(972) 794 - 5101</t>
  </si>
  <si>
    <t>5220 Nomas Street</t>
  </si>
  <si>
    <t>75212-3229</t>
  </si>
  <si>
    <t>William M. Anderson Elem.</t>
  </si>
  <si>
    <t>Silvia G Garcia</t>
  </si>
  <si>
    <t>SYLVGARC@DALLASISD.ORG</t>
  </si>
  <si>
    <t>(972) 794 - 6202</t>
  </si>
  <si>
    <t>(972) 749 - 6201</t>
  </si>
  <si>
    <t>620 North St Augustine Drive</t>
  </si>
  <si>
    <t>75217-4111</t>
  </si>
  <si>
    <t>678</t>
  </si>
  <si>
    <t>Arcadia Park Elem.</t>
  </si>
  <si>
    <t>Ohara</t>
  </si>
  <si>
    <t>Kelly S Ohara</t>
  </si>
  <si>
    <t>KeOhara@dallasisd.org</t>
  </si>
  <si>
    <t>(972) 794 - 4500</t>
  </si>
  <si>
    <t>(972) 794 - 4501</t>
  </si>
  <si>
    <t>1300 North Justin Avenue</t>
  </si>
  <si>
    <t>Jose 'Joe' May Elem.</t>
  </si>
  <si>
    <t>Israel</t>
  </si>
  <si>
    <t>Israel Rivera</t>
  </si>
  <si>
    <t>IRivera@dallasisd.org</t>
  </si>
  <si>
    <t>(972) 749 - 4801</t>
  </si>
  <si>
    <t>9818 Brockbank Drive</t>
  </si>
  <si>
    <t>Bayles Elem.</t>
  </si>
  <si>
    <t>Gloria F Kennedy</t>
  </si>
  <si>
    <t>GLPATRICK@dallasisd.org</t>
  </si>
  <si>
    <t>(972) 749 - 8973</t>
  </si>
  <si>
    <t>(972) 749 - 8901</t>
  </si>
  <si>
    <t>2444 Telegraph Avenue</t>
  </si>
  <si>
    <t>75228-5819</t>
  </si>
  <si>
    <t>W.A. Blair Elem.</t>
  </si>
  <si>
    <t>Umoja</t>
  </si>
  <si>
    <t>Umoja S Turner</t>
  </si>
  <si>
    <t>UTurner@dallasisd.org</t>
  </si>
  <si>
    <t>(972) 794 - 1612</t>
  </si>
  <si>
    <t>(972) 794 - 1601</t>
  </si>
  <si>
    <t>7720 Gayglen Drive</t>
  </si>
  <si>
    <t>75217-6715</t>
  </si>
  <si>
    <t>Annie Webb Blanton Elem.</t>
  </si>
  <si>
    <t>Iwasko</t>
  </si>
  <si>
    <t>Alicia D Iwasko</t>
  </si>
  <si>
    <t>ASALINASMENDOZA@dallasisd.org</t>
  </si>
  <si>
    <t>(972) 794 - 1717</t>
  </si>
  <si>
    <t>(972) 794 - 1701</t>
  </si>
  <si>
    <t>8915 Greenmound Avenue</t>
  </si>
  <si>
    <t>75227-8399</t>
  </si>
  <si>
    <t>Noelle</t>
  </si>
  <si>
    <t>Caroline Noelle Wilson</t>
  </si>
  <si>
    <t>CCASTRO@DALLASISD.ORG</t>
  </si>
  <si>
    <t>(972) 925 - 6601</t>
  </si>
  <si>
    <t>330 North Marsalis Avenue</t>
  </si>
  <si>
    <t>75203-1714</t>
  </si>
  <si>
    <t>John Neely Bryan Elem.</t>
  </si>
  <si>
    <t>Tonya M Anderson</t>
  </si>
  <si>
    <t>tonanderson@DALLASISD.ORG</t>
  </si>
  <si>
    <t>(972) 502 - 8501</t>
  </si>
  <si>
    <t>2001 Deer Path Drive</t>
  </si>
  <si>
    <t>75216-4601</t>
  </si>
  <si>
    <t>Harrell Budd Elem.</t>
  </si>
  <si>
    <t>Anita Barnes</t>
  </si>
  <si>
    <t>ABarnes@dallasisd.org</t>
  </si>
  <si>
    <t>(972) 502 - 8401</t>
  </si>
  <si>
    <t>2121 South Marsalis Avenue</t>
  </si>
  <si>
    <t>75216-2311</t>
  </si>
  <si>
    <t>David G. Burnet Elem.</t>
  </si>
  <si>
    <t>Loskot</t>
  </si>
  <si>
    <t>Sonia P Loskot</t>
  </si>
  <si>
    <t>SLOSKOT@dallasisd.org</t>
  </si>
  <si>
    <t>(972) 794 - 3001</t>
  </si>
  <si>
    <t>3200 Kinkaid Drive</t>
  </si>
  <si>
    <t>75220-1623</t>
  </si>
  <si>
    <t>Rufus C. Burleson Elem.</t>
  </si>
  <si>
    <t>Lajoyce</t>
  </si>
  <si>
    <t>Lajoyce S Johnson</t>
  </si>
  <si>
    <t>LaJohnson@dallasisd.org</t>
  </si>
  <si>
    <t>(972) 794 - 4505</t>
  </si>
  <si>
    <t>(972) 749 - 4501</t>
  </si>
  <si>
    <t>6300 Elam Road</t>
  </si>
  <si>
    <t>75217-5665</t>
  </si>
  <si>
    <t>W.W. Bushman Elem.</t>
  </si>
  <si>
    <t>Yolanda Knight</t>
  </si>
  <si>
    <t>YKNIGHT@DALLASISD.ORG</t>
  </si>
  <si>
    <t>(972) 749 - 1804</t>
  </si>
  <si>
    <t>(972) 749 - 1801</t>
  </si>
  <si>
    <t>4200 Bonnie View Road</t>
  </si>
  <si>
    <t>75216-6608</t>
  </si>
  <si>
    <t>Chapel Hill Preparatory-A Personalized Lrning Sch</t>
  </si>
  <si>
    <t>Hypolite</t>
  </si>
  <si>
    <t>Fabian A Hypolite</t>
  </si>
  <si>
    <t>FHYPOLITE@dallasisd.org</t>
  </si>
  <si>
    <t>(972) 794 - 2401</t>
  </si>
  <si>
    <t>12701 Templeton Trail</t>
  </si>
  <si>
    <t>75234-6563</t>
  </si>
  <si>
    <t>F.P. Caillet Elem.</t>
  </si>
  <si>
    <t>Nandayapa</t>
  </si>
  <si>
    <t>Oscar Nandayapa</t>
  </si>
  <si>
    <t>ONANDAYAPA@dallasisd.org</t>
  </si>
  <si>
    <t>(972) 794 - 3203</t>
  </si>
  <si>
    <t>(972) 794 - 3201</t>
  </si>
  <si>
    <t>3033 Merrell Road</t>
  </si>
  <si>
    <t>75229-4973</t>
  </si>
  <si>
    <t>John W. Carpenter Elem.</t>
  </si>
  <si>
    <t>Verna Farmer</t>
  </si>
  <si>
    <t>VFARMER@DALLASISD.ORG</t>
  </si>
  <si>
    <t>(972) 794 - 6001</t>
  </si>
  <si>
    <t>2121 Tosca Lane</t>
  </si>
  <si>
    <t>75224-4179</t>
  </si>
  <si>
    <t>C.F. Carr Elem.</t>
  </si>
  <si>
    <t>Carlotta</t>
  </si>
  <si>
    <t>Carlotta Hooks</t>
  </si>
  <si>
    <t>CATHOMAS@dallasisd.org</t>
  </si>
  <si>
    <t>(972) 794 - 4312</t>
  </si>
  <si>
    <t>(972) 794 - 4301</t>
  </si>
  <si>
    <t>1952 Bayside Street</t>
  </si>
  <si>
    <t>75212-1713</t>
  </si>
  <si>
    <t>Casa View Elem.</t>
  </si>
  <si>
    <t>Thania</t>
  </si>
  <si>
    <t>Garibay</t>
  </si>
  <si>
    <t>Thania Garibay</t>
  </si>
  <si>
    <t>TGARIBAY@DALLASISD.ORG</t>
  </si>
  <si>
    <t>(972) 749 - 7701</t>
  </si>
  <si>
    <t>2100 North Farola Drive</t>
  </si>
  <si>
    <t>75228-2226</t>
  </si>
  <si>
    <t>Singleton</t>
  </si>
  <si>
    <t>Julie D Singleton</t>
  </si>
  <si>
    <t>JuMiller@dallasisd.org</t>
  </si>
  <si>
    <t>(972) 749 - 6801</t>
  </si>
  <si>
    <t>902 Shady Lane</t>
  </si>
  <si>
    <t>Seagoville</t>
  </si>
  <si>
    <t>75159-2628</t>
  </si>
  <si>
    <t>Rockell</t>
  </si>
  <si>
    <t>Rockell L Stewart</t>
  </si>
  <si>
    <t>ROCWILLIAMS@dallasisd.org</t>
  </si>
  <si>
    <t>(972) 502 - 8105</t>
  </si>
  <si>
    <t>(972) 502 - 8101</t>
  </si>
  <si>
    <t>1817 Warren Avenue</t>
  </si>
  <si>
    <t>75215-3475</t>
  </si>
  <si>
    <t>S.S. Conner Elem.</t>
  </si>
  <si>
    <t>Kiashan</t>
  </si>
  <si>
    <t>Kiashan King</t>
  </si>
  <si>
    <t>kiaking@dallasisd.org</t>
  </si>
  <si>
    <t>(972) 749 - 8207</t>
  </si>
  <si>
    <t>(972) 749 - 8201</t>
  </si>
  <si>
    <t>3037 Greenmeadow Drive</t>
  </si>
  <si>
    <t>Leila P. Cowart Elem.</t>
  </si>
  <si>
    <t>Lucia</t>
  </si>
  <si>
    <t>Lucia Salinas</t>
  </si>
  <si>
    <t>LUCSALINAS@dallasisd.org</t>
  </si>
  <si>
    <t>(972) 794 - 5501</t>
  </si>
  <si>
    <t>1515 South Ravinia Drive</t>
  </si>
  <si>
    <t>75211-5742</t>
  </si>
  <si>
    <t>Ignacio Zaragoza Elem.</t>
  </si>
  <si>
    <t>Linda Olivarez</t>
  </si>
  <si>
    <t>LOLIVARE@DALLASISD.ORG</t>
  </si>
  <si>
    <t>(972) 749 - 8601</t>
  </si>
  <si>
    <t>4550 Worth Street</t>
  </si>
  <si>
    <t>75246-1101</t>
  </si>
  <si>
    <t>Barbara Jordan Elem.</t>
  </si>
  <si>
    <t>Hopkins</t>
  </si>
  <si>
    <t>Lucy S Hopkins</t>
  </si>
  <si>
    <t>lhopkins@dallasisd.org</t>
  </si>
  <si>
    <t>(972) 925 - 8101</t>
  </si>
  <si>
    <t>1111 West Kiest Boulevard</t>
  </si>
  <si>
    <t>75224-3230</t>
  </si>
  <si>
    <t>George B. Dealey Montessori Acad.</t>
  </si>
  <si>
    <t>Wing</t>
  </si>
  <si>
    <t>Beth G Wing</t>
  </si>
  <si>
    <t>BWING@dallasisd.org</t>
  </si>
  <si>
    <t>(972) 794 - 8405</t>
  </si>
  <si>
    <t>(972) 794 - 8401</t>
  </si>
  <si>
    <t>6501 Royal Lane</t>
  </si>
  <si>
    <t>75230-4174</t>
  </si>
  <si>
    <t>Everette Lee Degolyer Elem.</t>
  </si>
  <si>
    <t>Tara L Mays</t>
  </si>
  <si>
    <t>TARMAYS@DALLASISD.ORG</t>
  </si>
  <si>
    <t>(972) 794 - 2801</t>
  </si>
  <si>
    <t>3453 Flair Drive</t>
  </si>
  <si>
    <t>75229-2603</t>
  </si>
  <si>
    <t>L.O. Donald Elem.</t>
  </si>
  <si>
    <t>Kathryn J Carter</t>
  </si>
  <si>
    <t>KACARTER@dallasisd.org</t>
  </si>
  <si>
    <t>(972) 794 - 5301</t>
  </si>
  <si>
    <t>1218 Phinney Avenue</t>
  </si>
  <si>
    <t>75211-6235</t>
  </si>
  <si>
    <t>Julius Dorsey Elem.</t>
  </si>
  <si>
    <t>Rubinna</t>
  </si>
  <si>
    <t>Rubinna A Sanchez</t>
  </si>
  <si>
    <t>RUSANCHEZ@dallasisd.org</t>
  </si>
  <si>
    <t>(972) 749 - 6301</t>
  </si>
  <si>
    <t>133 North St Augustine Drive</t>
  </si>
  <si>
    <t>75217-7214</t>
  </si>
  <si>
    <t>Alpher</t>
  </si>
  <si>
    <t>Garrett-Jones</t>
  </si>
  <si>
    <t>Alpher Garrett-Jones</t>
  </si>
  <si>
    <t>AGARRETT@dallasisd.org</t>
  </si>
  <si>
    <t>(972) 794 - 6607</t>
  </si>
  <si>
    <t>(972) 794 - 6601</t>
  </si>
  <si>
    <t>4200 Metropolitan Avenue</t>
  </si>
  <si>
    <t>75210-1123</t>
  </si>
  <si>
    <t>Jill Stone Elem. at Vickery Meadow</t>
  </si>
  <si>
    <t>Pratt</t>
  </si>
  <si>
    <t>Rosalinda Pratt</t>
  </si>
  <si>
    <t>rpratt@dallasisd.org</t>
  </si>
  <si>
    <t>(972) 502 - 7901</t>
  </si>
  <si>
    <t>6606 Ridgecrest Road</t>
  </si>
  <si>
    <t>75231-7002</t>
  </si>
  <si>
    <t>J.N. Ervin Elem.</t>
  </si>
  <si>
    <t>James Wallace</t>
  </si>
  <si>
    <t>JAWALLACE@dallasisd.org</t>
  </si>
  <si>
    <t>(972) 749 - 3701</t>
  </si>
  <si>
    <t>3722 Black Oak Drive</t>
  </si>
  <si>
    <t>75241-3307</t>
  </si>
  <si>
    <t>Stephen C. Foster Elem.</t>
  </si>
  <si>
    <t>De La Guardia</t>
  </si>
  <si>
    <t>Irma P De La Guardia</t>
  </si>
  <si>
    <t>IDELAGUARDIA@DALLASISD.ORG</t>
  </si>
  <si>
    <t>(972) 794 - 8111</t>
  </si>
  <si>
    <t>(972) 794 - 8101</t>
  </si>
  <si>
    <t>3700 Clover Lane</t>
  </si>
  <si>
    <t>75220-3610</t>
  </si>
  <si>
    <t>Charles A. Gill Elem.</t>
  </si>
  <si>
    <t>Shawki</t>
  </si>
  <si>
    <t>Freelon</t>
  </si>
  <si>
    <t>Shawki Freelon</t>
  </si>
  <si>
    <t>SFREELON@DALLASISD.ORG</t>
  </si>
  <si>
    <t>(972) 749 - 8401</t>
  </si>
  <si>
    <t>10910 Ferguson Road</t>
  </si>
  <si>
    <t>75228-2376</t>
  </si>
  <si>
    <t>Tom C. Gooch Elem.</t>
  </si>
  <si>
    <t>Kim L Ashmore</t>
  </si>
  <si>
    <t>KPRAYS@DALLASISD.ORG</t>
  </si>
  <si>
    <t>(972) 794 - 2505</t>
  </si>
  <si>
    <t>(972) 794 - 2501</t>
  </si>
  <si>
    <t>4030 Calculus Road</t>
  </si>
  <si>
    <t>75244-7215</t>
  </si>
  <si>
    <t>Lenore Kirk Hall Elem.</t>
  </si>
  <si>
    <t>Olga Romero</t>
  </si>
  <si>
    <t>OROMERO@dallasisd.org</t>
  </si>
  <si>
    <t>(972) 794 - 5401</t>
  </si>
  <si>
    <t>2120 Keats Drive</t>
  </si>
  <si>
    <t>75211-8538</t>
  </si>
  <si>
    <t>Margaret B. Henderson Elem.</t>
  </si>
  <si>
    <t>Ida</t>
  </si>
  <si>
    <t>Escobedo</t>
  </si>
  <si>
    <t>Ida C Escobedo</t>
  </si>
  <si>
    <t>IESCOBEDO@DALLASISD.ORG</t>
  </si>
  <si>
    <t>(972) 749 - 2901</t>
  </si>
  <si>
    <t>2200 South Edgefield Avenue</t>
  </si>
  <si>
    <t>75224-1142</t>
  </si>
  <si>
    <t>Victor H. Hexter Elem.</t>
  </si>
  <si>
    <t>Jennifer Karen Jackson</t>
  </si>
  <si>
    <t>JENJACKSON@dallasisd.org</t>
  </si>
  <si>
    <t>(972) 502 - 5802</t>
  </si>
  <si>
    <t>(972) 502 - 5801</t>
  </si>
  <si>
    <t>9720 Waterview Road</t>
  </si>
  <si>
    <t>75218-2137</t>
  </si>
  <si>
    <t>Larry G. Smith Elem.</t>
  </si>
  <si>
    <t>Lora D Morris</t>
  </si>
  <si>
    <t>LOMORRIS@DALLASISD.ORG</t>
  </si>
  <si>
    <t>(972) 502 - 4801</t>
  </si>
  <si>
    <t>5299 Gus Thomasson Road</t>
  </si>
  <si>
    <t>75150-1064</t>
  </si>
  <si>
    <t>C.A. Tatum Jr. Elem.</t>
  </si>
  <si>
    <t>Enrique Rodriguez</t>
  </si>
  <si>
    <t>enrodriguez@dallasisd.org</t>
  </si>
  <si>
    <t>(972) 502 - 2007</t>
  </si>
  <si>
    <t>(972) 502 - 2001</t>
  </si>
  <si>
    <t>3002 St Augustine Road</t>
  </si>
  <si>
    <t>Nathaniel Hawthorne Elem.</t>
  </si>
  <si>
    <t>Ana G Fernandez</t>
  </si>
  <si>
    <t>ANFERNANDEZ@DALLASISD.ORG</t>
  </si>
  <si>
    <t>(972) 749 - 4702</t>
  </si>
  <si>
    <t>(972) 749 - 4701</t>
  </si>
  <si>
    <t>7800 Umphress Road</t>
  </si>
  <si>
    <t>75217-1814</t>
  </si>
  <si>
    <t>James S. Hogg Elem.</t>
  </si>
  <si>
    <t>Jairo</t>
  </si>
  <si>
    <t>Casco</t>
  </si>
  <si>
    <t>Jairo Casco</t>
  </si>
  <si>
    <t>JCasco@dallasisd.org</t>
  </si>
  <si>
    <t>(972) 502 - 8601</t>
  </si>
  <si>
    <t>1144 North Madison Avenue</t>
  </si>
  <si>
    <t>75208-4132</t>
  </si>
  <si>
    <t>Lida Hooe Elem.</t>
  </si>
  <si>
    <t>Fernando Rodriguez</t>
  </si>
  <si>
    <t>FeRodriguez@dallasisd.org</t>
  </si>
  <si>
    <t>(972) 794 - 6701</t>
  </si>
  <si>
    <t>2419 Gladstone Drive</t>
  </si>
  <si>
    <t>75211-5312</t>
  </si>
  <si>
    <t>L.L. Hotchkiss Elem.</t>
  </si>
  <si>
    <t>Rocio S Bernal</t>
  </si>
  <si>
    <t>RBERNAL@DALLASISD.ORG</t>
  </si>
  <si>
    <t>(972) 749 - 7005</t>
  </si>
  <si>
    <t>(972) 749 - 7001</t>
  </si>
  <si>
    <t>6929 Town North Drive</t>
  </si>
  <si>
    <t>75231-8117</t>
  </si>
  <si>
    <t>Raymie</t>
  </si>
  <si>
    <t>Raymie L Venable</t>
  </si>
  <si>
    <t>RAVENABLE@DALLASISD.ORG</t>
  </si>
  <si>
    <t>(972) 749 - 5803</t>
  </si>
  <si>
    <t>(972) 749 - 5801</t>
  </si>
  <si>
    <t>2827 Throckmorton Avenue</t>
  </si>
  <si>
    <t>75219-3447</t>
  </si>
  <si>
    <t>John Ireland Elem.</t>
  </si>
  <si>
    <t>Amaya</t>
  </si>
  <si>
    <t>Stephanie Amaya</t>
  </si>
  <si>
    <t>SAMAYA@dallasisd.org</t>
  </si>
  <si>
    <t>(972) 749 - 4901</t>
  </si>
  <si>
    <t>1515 North Jim Miller Road</t>
  </si>
  <si>
    <t>75217-1319</t>
  </si>
  <si>
    <t>Mockingbird Elem.</t>
  </si>
  <si>
    <t>Mans</t>
  </si>
  <si>
    <t>Melanie A Mans</t>
  </si>
  <si>
    <t>MEMANS@dallasisd.org</t>
  </si>
  <si>
    <t>(972) 749 - 7204</t>
  </si>
  <si>
    <t>(972) 749 - 7201</t>
  </si>
  <si>
    <t>5828 East Mockingbird Lane</t>
  </si>
  <si>
    <t>75206-5424</t>
  </si>
  <si>
    <t>Cedar Crest Elem.</t>
  </si>
  <si>
    <t>Constance</t>
  </si>
  <si>
    <t>Jawaid</t>
  </si>
  <si>
    <t>Constance Jawaid</t>
  </si>
  <si>
    <t>CORAMIREZ@dallasisd.org</t>
  </si>
  <si>
    <t>(972) 925 - 7426</t>
  </si>
  <si>
    <t>(972) 925 - 7401</t>
  </si>
  <si>
    <t>2020 Mouser Street</t>
  </si>
  <si>
    <t>75203-3942</t>
  </si>
  <si>
    <t>Guillermo R Cortez</t>
  </si>
  <si>
    <t>gucortez@dallasisd.org</t>
  </si>
  <si>
    <t>(972) 794 - 4711</t>
  </si>
  <si>
    <t>(972) 794 - 4701</t>
  </si>
  <si>
    <t>3901 Meredith Avenue</t>
  </si>
  <si>
    <t>75211-4761</t>
  </si>
  <si>
    <t>Edwin J. Kiest Elem.</t>
  </si>
  <si>
    <t>Gerardo Hernandez</t>
  </si>
  <si>
    <t>GEHERNANDEZ@dallasisd.org</t>
  </si>
  <si>
    <t>(972) 502 - 5602</t>
  </si>
  <si>
    <t>(972) 502 - 5601</t>
  </si>
  <si>
    <t>2611 Healey Drive</t>
  </si>
  <si>
    <t>75228-3545</t>
  </si>
  <si>
    <t>Kleberg Elem.</t>
  </si>
  <si>
    <t>Zbylut</t>
  </si>
  <si>
    <t>Amy K Zbylut</t>
  </si>
  <si>
    <t>azbylut@dallasisd.org</t>
  </si>
  <si>
    <t>(972) 749 - 6501</t>
  </si>
  <si>
    <t>1450 Edd Road</t>
  </si>
  <si>
    <t>75253-4801</t>
  </si>
  <si>
    <t>Obadiah Knight Elem.</t>
  </si>
  <si>
    <t>Enrique Escobedo</t>
  </si>
  <si>
    <t>ENESCOBEDO@dallasisd.org</t>
  </si>
  <si>
    <t>(972) 749 - 5304</t>
  </si>
  <si>
    <t>(972) 749 - 5301</t>
  </si>
  <si>
    <t>2615 Anson Road</t>
  </si>
  <si>
    <t>75235-3798</t>
  </si>
  <si>
    <t>Arthur Kramer Elem.</t>
  </si>
  <si>
    <t>Kate Walker</t>
  </si>
  <si>
    <t>KATEWALKER@dallasisd.org</t>
  </si>
  <si>
    <t>(972) 794 - 8301</t>
  </si>
  <si>
    <t>7131 Midbury Drive</t>
  </si>
  <si>
    <t>75230-3168</t>
  </si>
  <si>
    <t>Richard Lagow Elem.</t>
  </si>
  <si>
    <t>Luedecke</t>
  </si>
  <si>
    <t>Joseph A Luedecke</t>
  </si>
  <si>
    <t>JLUEDECKE@dallasisd.org</t>
  </si>
  <si>
    <t>(972) 749 - 6606</t>
  </si>
  <si>
    <t>(972) 749 - 6601</t>
  </si>
  <si>
    <t>637 Edgeworth Drive</t>
  </si>
  <si>
    <t>75217-8108</t>
  </si>
  <si>
    <t>Nicola</t>
  </si>
  <si>
    <t>Thorn</t>
  </si>
  <si>
    <t>Nicola Thorn</t>
  </si>
  <si>
    <t>NTHORN@dallasisd.org</t>
  </si>
  <si>
    <t>(972) 749 - 7310</t>
  </si>
  <si>
    <t>(972) 749 - 7301</t>
  </si>
  <si>
    <t>3000 Hillbrook Street</t>
  </si>
  <si>
    <t>75214-3412</t>
  </si>
  <si>
    <t>Jimmie Tyler Brashear Elem.</t>
  </si>
  <si>
    <t>Sonja Lynn Barnes</t>
  </si>
  <si>
    <t>SBarnes@dallasisd.org</t>
  </si>
  <si>
    <t>(972) 502 - 2601</t>
  </si>
  <si>
    <t>2959 Hampton Road</t>
  </si>
  <si>
    <t>Peraza</t>
  </si>
  <si>
    <t>Alyssa C Peraza</t>
  </si>
  <si>
    <t>aperaza@dallasisd.org</t>
  </si>
  <si>
    <t>(972) 794 - 4404</t>
  </si>
  <si>
    <t>(972) 794 - 4401</t>
  </si>
  <si>
    <t>1400 Walmsley Avenue</t>
  </si>
  <si>
    <t>75208-1551</t>
  </si>
  <si>
    <t>Geneva Heights Elem.</t>
  </si>
  <si>
    <t>Bernard</t>
  </si>
  <si>
    <t>Bernard E Hart</t>
  </si>
  <si>
    <t>BHart@dallasisd.org</t>
  </si>
  <si>
    <t>(972) 749 - 7401</t>
  </si>
  <si>
    <t>2911 Delmar Avenue</t>
  </si>
  <si>
    <t>75206-6102</t>
  </si>
  <si>
    <t>Umphrey Lee Elem.</t>
  </si>
  <si>
    <t>McCloud</t>
  </si>
  <si>
    <t>Stephanie McCloud</t>
  </si>
  <si>
    <t>STSIMMONS@dallasisd.org</t>
  </si>
  <si>
    <t>(972) 749 - 3420</t>
  </si>
  <si>
    <t>(972) 749 - 3901</t>
  </si>
  <si>
    <t>7808 Racine Drive</t>
  </si>
  <si>
    <t>75232-4302</t>
  </si>
  <si>
    <t>Jack Lowe Sr. Elem.</t>
  </si>
  <si>
    <t>Sandra Barrios</t>
  </si>
  <si>
    <t>sabarrios@DALLASISD.ORG</t>
  </si>
  <si>
    <t>(972) 502 - 1701</t>
  </si>
  <si>
    <t>7000 Holly Hill Drive</t>
  </si>
  <si>
    <t>William Lipscomb Elem.</t>
  </si>
  <si>
    <t>Michael P Sandoval</t>
  </si>
  <si>
    <t>MICSANDOVAL@DALLASISD.ORG</t>
  </si>
  <si>
    <t>(972) 794 - 7302</t>
  </si>
  <si>
    <t>(972) 794 - 7301</t>
  </si>
  <si>
    <t>5801 Worth Street</t>
  </si>
  <si>
    <t>75214-4645</t>
  </si>
  <si>
    <t>H.I. Holland Elem. at Lisbon</t>
  </si>
  <si>
    <t>Shanieka</t>
  </si>
  <si>
    <t>Christmas-McDonald</t>
  </si>
  <si>
    <t>Shanieka Christmas-McDonald</t>
  </si>
  <si>
    <t>SHAMCDONALD@dallasisd.org</t>
  </si>
  <si>
    <t>(972) 749 - 1913</t>
  </si>
  <si>
    <t>(972) 749 - 1901</t>
  </si>
  <si>
    <t>4203 South Lancaster Road</t>
  </si>
  <si>
    <t>75216-6458</t>
  </si>
  <si>
    <t>B.H. Macon Elem.</t>
  </si>
  <si>
    <t>Antonio L Verduzco</t>
  </si>
  <si>
    <t>averduzco@dallasisd.org</t>
  </si>
  <si>
    <t>(972) 794 - 1505</t>
  </si>
  <si>
    <t>(972) 794 - 1501</t>
  </si>
  <si>
    <t>650 Holcomb Road</t>
  </si>
  <si>
    <t>75217-4409</t>
  </si>
  <si>
    <t>Maple Lawn Elem.</t>
  </si>
  <si>
    <t>Aponte</t>
  </si>
  <si>
    <t>Oscar Aponte</t>
  </si>
  <si>
    <t>OAPONTE@dallasisd.org</t>
  </si>
  <si>
    <t>(972) 925 - 2501</t>
  </si>
  <si>
    <t>3120 Inwood Road</t>
  </si>
  <si>
    <t>75235-7626</t>
  </si>
  <si>
    <t>683</t>
  </si>
  <si>
    <t>Herbert Marcus Elem.</t>
  </si>
  <si>
    <t>Urdiales</t>
  </si>
  <si>
    <t>Carlos Romero Urdiales</t>
  </si>
  <si>
    <t>JONROMERO@dallasisd.org</t>
  </si>
  <si>
    <t>(972) 794 - 2901</t>
  </si>
  <si>
    <t>2911 Northaven Road</t>
  </si>
  <si>
    <t>75229-2402</t>
  </si>
  <si>
    <t>Thomas L. Marsalis Elem.</t>
  </si>
  <si>
    <t>Kimberly M Richardson</t>
  </si>
  <si>
    <t>kr2404@dallasisd.org</t>
  </si>
  <si>
    <t>(972) 749 - 3505</t>
  </si>
  <si>
    <t>(972) 749 - 3501</t>
  </si>
  <si>
    <t>5640 South Marsalis Avenue</t>
  </si>
  <si>
    <t>75241-1999</t>
  </si>
  <si>
    <t>Anna Lisa Galvan</t>
  </si>
  <si>
    <t>ANNAGALVAN@dallasisd.org</t>
  </si>
  <si>
    <t>(972) 749 - 5603</t>
  </si>
  <si>
    <t>(972) 749 - 5601</t>
  </si>
  <si>
    <t>4200 McKinney Avenue</t>
  </si>
  <si>
    <t>75205-4526</t>
  </si>
  <si>
    <t>William B. Miller Elem.</t>
  </si>
  <si>
    <t>Nikki L Hudson</t>
  </si>
  <si>
    <t>NH1074@dallasisd.org</t>
  </si>
  <si>
    <t>(972) 502 - 8717</t>
  </si>
  <si>
    <t>(972) 502 - 8701</t>
  </si>
  <si>
    <t>3111 Bonnie View Road</t>
  </si>
  <si>
    <t>75216-3494</t>
  </si>
  <si>
    <t>Trinity Heights Gifted and Talented School</t>
  </si>
  <si>
    <t>Marisa B Saenz</t>
  </si>
  <si>
    <t>MASAENZ@dallasisd.org</t>
  </si>
  <si>
    <t>(972) 925 - 7516</t>
  </si>
  <si>
    <t>(972) 925 - 7501</t>
  </si>
  <si>
    <t>1515 Lynn Haven Avenue</t>
  </si>
  <si>
    <t>75216-1323</t>
  </si>
  <si>
    <t>Nancy Moseley Elem.</t>
  </si>
  <si>
    <t>Carmen H Derrick</t>
  </si>
  <si>
    <t>CDERRICK@dallasisd.org</t>
  </si>
  <si>
    <t>(972) 749 - 6705</t>
  </si>
  <si>
    <t>(972) 749 - 6701</t>
  </si>
  <si>
    <t>10400 Rylie Road</t>
  </si>
  <si>
    <t>75217-8241</t>
  </si>
  <si>
    <t>Mount Auburn Steam Acad.</t>
  </si>
  <si>
    <t>Janie Ortega</t>
  </si>
  <si>
    <t>JAORTEGA@dallasisd.org</t>
  </si>
  <si>
    <t>(972) 749 - 8502</t>
  </si>
  <si>
    <t>(972) 749 - 8501</t>
  </si>
  <si>
    <t>6012 East Grand Avenue</t>
  </si>
  <si>
    <t>75223-1423</t>
  </si>
  <si>
    <t>Clara Oliver Elem.</t>
  </si>
  <si>
    <t>Cheryl L Freeman</t>
  </si>
  <si>
    <t>CFREEMAN@dallasisd.org</t>
  </si>
  <si>
    <t>(972) 749 - 3401</t>
  </si>
  <si>
    <t>4010 Idaho Avenue</t>
  </si>
  <si>
    <t>75216-6148</t>
  </si>
  <si>
    <t>George Peabody Elem.</t>
  </si>
  <si>
    <t>Rogers-Hall</t>
  </si>
  <si>
    <t>Sherri Lynn Rogers-Hall</t>
  </si>
  <si>
    <t>SROGERSHALL@dallasisd.org</t>
  </si>
  <si>
    <t>(972) 794 - 5201</t>
  </si>
  <si>
    <t>3101 Raydell Place</t>
  </si>
  <si>
    <t>75211-5128</t>
  </si>
  <si>
    <t>Elisha M. Pease Elem.</t>
  </si>
  <si>
    <t>Sharri</t>
  </si>
  <si>
    <t>Zachary</t>
  </si>
  <si>
    <t>Sharri C Zachary</t>
  </si>
  <si>
    <t>SZACHARY@dallasisd.org</t>
  </si>
  <si>
    <t>(214) 932 - 3825</t>
  </si>
  <si>
    <t>(214) 932 - 3801</t>
  </si>
  <si>
    <t>2914 Cummings Street</t>
  </si>
  <si>
    <t>75216-7235</t>
  </si>
  <si>
    <t>John F. Peeler Elem.</t>
  </si>
  <si>
    <t>Sofia</t>
  </si>
  <si>
    <t>Sofia Villarreal</t>
  </si>
  <si>
    <t>SOVILLARREAL@DALLASISD.ORG</t>
  </si>
  <si>
    <t>(972) 502 - 8301</t>
  </si>
  <si>
    <t>810 South Llewellyn Avenue</t>
  </si>
  <si>
    <t>75208-6312</t>
  </si>
  <si>
    <t>John J. Pershing Elem.</t>
  </si>
  <si>
    <t>Margarita Hernandez</t>
  </si>
  <si>
    <t>marhernandez@dallasisd.org</t>
  </si>
  <si>
    <t>(972) 794 - 8601</t>
  </si>
  <si>
    <t>5715 Meaders Lane</t>
  </si>
  <si>
    <t>75229-6657</t>
  </si>
  <si>
    <t>K.B. Polk Center for Academically TAG</t>
  </si>
  <si>
    <t>Kourtnei</t>
  </si>
  <si>
    <t>Billups</t>
  </si>
  <si>
    <t>Kourtnei Billups</t>
  </si>
  <si>
    <t>KBILLUPS@dallasisd.org</t>
  </si>
  <si>
    <t>(972) 794 - 8901</t>
  </si>
  <si>
    <t>6911 Victoria Avenue</t>
  </si>
  <si>
    <t>75209-3640</t>
  </si>
  <si>
    <t>Preston Hollow Elem.</t>
  </si>
  <si>
    <t>Vincent D Garcia</t>
  </si>
  <si>
    <t>VINGARCIA@DALLASISD.ORG</t>
  </si>
  <si>
    <t>(972) 794 - 8503</t>
  </si>
  <si>
    <t>(972) 794 - 8501</t>
  </si>
  <si>
    <t>6423 Walnut Hill Lane</t>
  </si>
  <si>
    <t>75230-5118</t>
  </si>
  <si>
    <t>John H. Reagan Elem.</t>
  </si>
  <si>
    <t>Ruth</t>
  </si>
  <si>
    <t>Ruth Roman</t>
  </si>
  <si>
    <t>RMEZA@dallasisd.org</t>
  </si>
  <si>
    <t>(972) 502 - 8201</t>
  </si>
  <si>
    <t>201 North Adams Avenue</t>
  </si>
  <si>
    <t>75208-4624</t>
  </si>
  <si>
    <t>Martha Turner Reilly Elem.</t>
  </si>
  <si>
    <t>Marion L Jackson</t>
  </si>
  <si>
    <t>marijackson@dallasisd.org</t>
  </si>
  <si>
    <t>(972) 749 - 7806</t>
  </si>
  <si>
    <t>(972) 749 - 7801</t>
  </si>
  <si>
    <t>11230 Lippitt Avenue</t>
  </si>
  <si>
    <t>75218-1952</t>
  </si>
  <si>
    <t>Reinhardt Elem.</t>
  </si>
  <si>
    <t>Phoebe</t>
  </si>
  <si>
    <t>Phoebe L Montgomery</t>
  </si>
  <si>
    <t>pmontgom@dallasisd.org</t>
  </si>
  <si>
    <t>(972) 749 - 7910</t>
  </si>
  <si>
    <t>(972) 749 - 7901</t>
  </si>
  <si>
    <t>10122 Losa Drive</t>
  </si>
  <si>
    <t>75218-3123</t>
  </si>
  <si>
    <t>Chaundra</t>
  </si>
  <si>
    <t>Macklin</t>
  </si>
  <si>
    <t>Chaundra Macklin</t>
  </si>
  <si>
    <t>CMACKLIN@dallasisd.org</t>
  </si>
  <si>
    <t>(972) 749 - 1001</t>
  </si>
  <si>
    <t>4401 North 2nd Avenue</t>
  </si>
  <si>
    <t>75210-2712</t>
  </si>
  <si>
    <t>Jennifer L Atkins</t>
  </si>
  <si>
    <t>JENRHODES@dallasisd.org</t>
  </si>
  <si>
    <t>(972) 749 - 1111</t>
  </si>
  <si>
    <t>(972) 749 - 1101</t>
  </si>
  <si>
    <t>2425 Pine Street</t>
  </si>
  <si>
    <t>75215-4046</t>
  </si>
  <si>
    <t>Oran M. Roberts Elem.</t>
  </si>
  <si>
    <t>Boswell-Seymore</t>
  </si>
  <si>
    <t>Kimberly L Boswell-Seymore</t>
  </si>
  <si>
    <t>KBOSWELL@DALLASISD.ORG</t>
  </si>
  <si>
    <t>(972) 749 - 8705</t>
  </si>
  <si>
    <t>(972) 749 - 8701</t>
  </si>
  <si>
    <t>4919 Grand Avenue</t>
  </si>
  <si>
    <t>Dan D. Rogers Elem.</t>
  </si>
  <si>
    <t>Lovato</t>
  </si>
  <si>
    <t>Lisa M Lovato</t>
  </si>
  <si>
    <t>llovato@dallasisd.org</t>
  </si>
  <si>
    <t>(972) 794 - 8801</t>
  </si>
  <si>
    <t>5314 Abrams Road</t>
  </si>
  <si>
    <t>75214-2001</t>
  </si>
  <si>
    <t>Rosemont Lower - Chris V. Semos Building</t>
  </si>
  <si>
    <t>Marco A Barker</t>
  </si>
  <si>
    <t>MABARKER@dallasisd.org</t>
  </si>
  <si>
    <t>(972) 502 - 3867</t>
  </si>
  <si>
    <t>(972) 749 - 5001</t>
  </si>
  <si>
    <t>1919 Stevens Forest Drive</t>
  </si>
  <si>
    <t>75208-3539</t>
  </si>
  <si>
    <t>1005</t>
  </si>
  <si>
    <t>Clinton P. Russell Elem.</t>
  </si>
  <si>
    <t>Gerald B Bennett</t>
  </si>
  <si>
    <t>GBENNETT@dallasisd.org</t>
  </si>
  <si>
    <t>(972) 925 - 8383</t>
  </si>
  <si>
    <t>(972) 925 - 8301</t>
  </si>
  <si>
    <t>3031 South Beckley Avenue</t>
  </si>
  <si>
    <t>75224-3501</t>
  </si>
  <si>
    <t>Hector Martinez</t>
  </si>
  <si>
    <t>hmartinez@dallasisd.org</t>
  </si>
  <si>
    <t>(972) 749 - 7601</t>
  </si>
  <si>
    <t>8410 San Leandro Drive</t>
  </si>
  <si>
    <t>75218-4319</t>
  </si>
  <si>
    <t>San Jacinto Elem.</t>
  </si>
  <si>
    <t>Celia Sanchez</t>
  </si>
  <si>
    <t>CESANCHEZ@dallasisd.org</t>
  </si>
  <si>
    <t>(972) 749 - 4202</t>
  </si>
  <si>
    <t>(972) 749 - 4201</t>
  </si>
  <si>
    <t>7900 Hume Drive</t>
  </si>
  <si>
    <t>75227-6850</t>
  </si>
  <si>
    <t>Seagoville Elem.</t>
  </si>
  <si>
    <t>Katrina M Gibson</t>
  </si>
  <si>
    <t>KAllen@dallasisd.org</t>
  </si>
  <si>
    <t>(972) 892 - 7902</t>
  </si>
  <si>
    <t>(972) 892 - 7901</t>
  </si>
  <si>
    <t>304 North Kaufman Street</t>
  </si>
  <si>
    <t>75159-3742</t>
  </si>
  <si>
    <t>Ascher Silberstein Elem.</t>
  </si>
  <si>
    <t>Heffernan</t>
  </si>
  <si>
    <t>Richard F Heffernan</t>
  </si>
  <si>
    <t>RHeffernan@dallasisd.org</t>
  </si>
  <si>
    <t>(972) 794 - 1901</t>
  </si>
  <si>
    <t>5940 Hollis Avenue</t>
  </si>
  <si>
    <t>75227-6311</t>
  </si>
  <si>
    <t>Leslie A. Stemmons Elem.</t>
  </si>
  <si>
    <t>Efrain Tovar</t>
  </si>
  <si>
    <t>EFTOVAR@dallasisd.org</t>
  </si>
  <si>
    <t>(972) 794 - 4901</t>
  </si>
  <si>
    <t>2727 Knoxville Street</t>
  </si>
  <si>
    <t>75211-7652</t>
  </si>
  <si>
    <t>Stevens Park Elem.</t>
  </si>
  <si>
    <t>Roberto C Gonzalez</t>
  </si>
  <si>
    <t>RGONZALEZ2@dallasisd.org</t>
  </si>
  <si>
    <t>(972) 794 - 4203</t>
  </si>
  <si>
    <t>(972) 794 - 4201</t>
  </si>
  <si>
    <t>2615 West Colorado Boulevard</t>
  </si>
  <si>
    <t>75211-1707</t>
  </si>
  <si>
    <t>Harry Stone Montessori Acad.</t>
  </si>
  <si>
    <t>Niki Jones</t>
  </si>
  <si>
    <t>NiJones@dallasisd.org</t>
  </si>
  <si>
    <t>(972) 794 - 3401</t>
  </si>
  <si>
    <t>4747 Veterans Drive</t>
  </si>
  <si>
    <t>75216-7103</t>
  </si>
  <si>
    <t>T.G. Terry Elem.</t>
  </si>
  <si>
    <t>Alicia N Bradley</t>
  </si>
  <si>
    <t>AlBradley@dallasisd.org</t>
  </si>
  <si>
    <t>(972) 749 - 3210</t>
  </si>
  <si>
    <t>(972) 749 - 3201</t>
  </si>
  <si>
    <t>6661 Greenspan Drive</t>
  </si>
  <si>
    <t>75232-3605</t>
  </si>
  <si>
    <t>R.L. Thornton Elem.</t>
  </si>
  <si>
    <t>Christofor</t>
  </si>
  <si>
    <t>Christofor T Stephens</t>
  </si>
  <si>
    <t>CHSTEPHENS@DALLASISD.ORG</t>
  </si>
  <si>
    <t>(972) 794 - 8003</t>
  </si>
  <si>
    <t>(972) 794 - 8001</t>
  </si>
  <si>
    <t>6011 Old Ox Road</t>
  </si>
  <si>
    <t>75241-2729</t>
  </si>
  <si>
    <t>Edward Titche Elem.</t>
  </si>
  <si>
    <t>Damien</t>
  </si>
  <si>
    <t>Stovall</t>
  </si>
  <si>
    <t>Damien T Stovall</t>
  </si>
  <si>
    <t>dstovall@dallasisd.org</t>
  </si>
  <si>
    <t>(972) 794 - 2101</t>
  </si>
  <si>
    <t>9560 Highfield Drive</t>
  </si>
  <si>
    <t>75227-8149</t>
  </si>
  <si>
    <t>William B. Travis Acad.-Vanguard for Academically</t>
  </si>
  <si>
    <t>Tom Brandt</t>
  </si>
  <si>
    <t>TBRANDT@DALLASISD.ORG</t>
  </si>
  <si>
    <t>(972) 794 - 7550</t>
  </si>
  <si>
    <t>(972) 794 - 7501</t>
  </si>
  <si>
    <t>3001 McKinney Avenue</t>
  </si>
  <si>
    <t>75204-2414</t>
  </si>
  <si>
    <t>George W. Truett Elem.</t>
  </si>
  <si>
    <t>Linn</t>
  </si>
  <si>
    <t>Terre Linn Evans</t>
  </si>
  <si>
    <t>TEEVANS@DALLASISD.ORG</t>
  </si>
  <si>
    <t>(972) 749 - 8007</t>
  </si>
  <si>
    <t>(972) 749 - 8001</t>
  </si>
  <si>
    <t>1811 Gross Road</t>
  </si>
  <si>
    <t>75228-4765</t>
  </si>
  <si>
    <t>Adelle Turner Elem.</t>
  </si>
  <si>
    <t>Nickson</t>
  </si>
  <si>
    <t>Michael D Nickson</t>
  </si>
  <si>
    <t>mnickson@dallasisd.org</t>
  </si>
  <si>
    <t>(972) 794 - 6301</t>
  </si>
  <si>
    <t>5505 South Polk Street</t>
  </si>
  <si>
    <t>75232-2062</t>
  </si>
  <si>
    <t>Derrick D Ross</t>
  </si>
  <si>
    <t>DROSS@DALLASISD.ORG</t>
  </si>
  <si>
    <t>(972) 749 - 3001</t>
  </si>
  <si>
    <t>724 Green Cove Lane</t>
  </si>
  <si>
    <t>75232-1342</t>
  </si>
  <si>
    <t>Urban Park Elem.</t>
  </si>
  <si>
    <t>Falcon</t>
  </si>
  <si>
    <t>Lisa A Falcon</t>
  </si>
  <si>
    <t>LFALCON@dallasisd.org</t>
  </si>
  <si>
    <t>(972) 794 - 1111</t>
  </si>
  <si>
    <t>(972) 794 - 1101</t>
  </si>
  <si>
    <t>6901 Military Parkway</t>
  </si>
  <si>
    <t>75227-3712</t>
  </si>
  <si>
    <t>Walnut Hill Elem.</t>
  </si>
  <si>
    <t>Potter</t>
  </si>
  <si>
    <t>Phillip Potter</t>
  </si>
  <si>
    <t>PPOTTER@dallasisd.org</t>
  </si>
  <si>
    <t>(972) 502 - 7802</t>
  </si>
  <si>
    <t>(972) 502 - 7801</t>
  </si>
  <si>
    <t>10115 Midway Road</t>
  </si>
  <si>
    <t>75229-6230</t>
  </si>
  <si>
    <t>Daniel Webster Elem.</t>
  </si>
  <si>
    <t>Clement</t>
  </si>
  <si>
    <t>Clement D Alexander</t>
  </si>
  <si>
    <t>ClAlexander@dallasisd.org</t>
  </si>
  <si>
    <t>(972) 794 - 6101</t>
  </si>
  <si>
    <t>3815 South Franklin Street</t>
  </si>
  <si>
    <t>75233-3309</t>
  </si>
  <si>
    <t>Martin Weiss Elem.</t>
  </si>
  <si>
    <t>Lakisha R Merritt</t>
  </si>
  <si>
    <t>lmerritt@dallasisd.org</t>
  </si>
  <si>
    <t>(972) 749 - 4002</t>
  </si>
  <si>
    <t>(972) 749 - 4001</t>
  </si>
  <si>
    <t>8601 Willoughby Boulevard</t>
  </si>
  <si>
    <t>75232-5408</t>
  </si>
  <si>
    <t>Winnetka Elem.</t>
  </si>
  <si>
    <t>Garduno</t>
  </si>
  <si>
    <t>Lourdes Garduno</t>
  </si>
  <si>
    <t>lflores@dallasisd.org</t>
  </si>
  <si>
    <t>(972) 749 - 5105</t>
  </si>
  <si>
    <t>(972) 749 - 5101</t>
  </si>
  <si>
    <t>1151 South Edgefield Avenue</t>
  </si>
  <si>
    <t>75208-7099</t>
  </si>
  <si>
    <t>Harry C. Withers Elem.</t>
  </si>
  <si>
    <t>Wendy Miller</t>
  </si>
  <si>
    <t>WRohne@dallasisd.org</t>
  </si>
  <si>
    <t>(972) 794 - 5001</t>
  </si>
  <si>
    <t>3959 Northaven Road</t>
  </si>
  <si>
    <t>75229-2758</t>
  </si>
  <si>
    <t>Edna Rowe Elem.</t>
  </si>
  <si>
    <t>Crockett-Alexander</t>
  </si>
  <si>
    <t>Sharon Crockett-Alexander</t>
  </si>
  <si>
    <t>SCROCKETTALEXANDER@DALLASISD.ORG</t>
  </si>
  <si>
    <t>(972) 749 - 8851</t>
  </si>
  <si>
    <t>(972) 749 - 8801</t>
  </si>
  <si>
    <t>4918 Hovenkamp Drive</t>
  </si>
  <si>
    <t>75227-2819</t>
  </si>
  <si>
    <t>Nathan Adams Elem.</t>
  </si>
  <si>
    <t>Adrian Luna</t>
  </si>
  <si>
    <t>ALuna@dallasisd.org</t>
  </si>
  <si>
    <t>(972) 925 - 3037</t>
  </si>
  <si>
    <t>(972) 794 - 2601</t>
  </si>
  <si>
    <t>12600 Welch Road</t>
  </si>
  <si>
    <t>75244-6950</t>
  </si>
  <si>
    <t>Henry B. Gonzalez Personalized Learning Acad.</t>
  </si>
  <si>
    <t>Reymundo</t>
  </si>
  <si>
    <t>Cervantes Guajardo</t>
  </si>
  <si>
    <t>Reymundo Cervantes Guajardo</t>
  </si>
  <si>
    <t>RGUAJARDO@DALLASISD.ORG</t>
  </si>
  <si>
    <t>(972) 502 - 3301</t>
  </si>
  <si>
    <t>6610 Lake June Road</t>
  </si>
  <si>
    <t>Birdie Alexander Elem.</t>
  </si>
  <si>
    <t>Valarie J Kendrick</t>
  </si>
  <si>
    <t>VaKendrick@dallasisd.org</t>
  </si>
  <si>
    <t>(972) 749 - 3102</t>
  </si>
  <si>
    <t>(972) 749 - 3101</t>
  </si>
  <si>
    <t>1830 Goldwood Drive</t>
  </si>
  <si>
    <t>75232-3716</t>
  </si>
  <si>
    <t>Nancy J. Cochran Elem.</t>
  </si>
  <si>
    <t>Jamila</t>
  </si>
  <si>
    <t>Steen</t>
  </si>
  <si>
    <t>Jamila Steen</t>
  </si>
  <si>
    <t>JSTEEN@dallasisd.org</t>
  </si>
  <si>
    <t>(972) 794 - 4606</t>
  </si>
  <si>
    <t>(972) 794 - 4601</t>
  </si>
  <si>
    <t>6000 Keeneland Parkway</t>
  </si>
  <si>
    <t>75211-6930</t>
  </si>
  <si>
    <t>John W. Runyon Elem.</t>
  </si>
  <si>
    <t>Sherry L Williams</t>
  </si>
  <si>
    <t>shewilliams@dallasisd.org</t>
  </si>
  <si>
    <t>(972) 749 - 6101</t>
  </si>
  <si>
    <t>10750 Cradlerock Drive</t>
  </si>
  <si>
    <t>75217-3220</t>
  </si>
  <si>
    <t>Arturo Salazar Elem.</t>
  </si>
  <si>
    <t>Bixby</t>
  </si>
  <si>
    <t>Nicole Watkins Bixby</t>
  </si>
  <si>
    <t>NWatkins@dallasisd.org</t>
  </si>
  <si>
    <t>(972) 502 - 1801</t>
  </si>
  <si>
    <t>1120 South Ravinia Drive</t>
  </si>
  <si>
    <t>Frank Guzick Elem.</t>
  </si>
  <si>
    <t>Adreana</t>
  </si>
  <si>
    <t>Adreana Davis</t>
  </si>
  <si>
    <t>AANDRUS@dallasisd.org</t>
  </si>
  <si>
    <t>(972) 502 - 3901</t>
  </si>
  <si>
    <t>5000 Berridge Lane</t>
  </si>
  <si>
    <t>Elem.' Disciplinary Alt. Ed. Prg</t>
  </si>
  <si>
    <t>Seagoville North Elem.</t>
  </si>
  <si>
    <t>Gardea</t>
  </si>
  <si>
    <t>Rocio A Gardea</t>
  </si>
  <si>
    <t>ROBELTRAN@dallasisd.org</t>
  </si>
  <si>
    <t>(972) 892 - 5517</t>
  </si>
  <si>
    <t>(972) 892 - 5302</t>
  </si>
  <si>
    <t>1906 Seagoville Road</t>
  </si>
  <si>
    <t>75159</t>
  </si>
  <si>
    <t>Adelfa Botello Callejo Elem.</t>
  </si>
  <si>
    <t>Sandra Fernandez</t>
  </si>
  <si>
    <t>SPFERNANDEZ@DALLASISD.ORG</t>
  </si>
  <si>
    <t>(972) 892 - 5703</t>
  </si>
  <si>
    <t>(972) 892 - 5701</t>
  </si>
  <si>
    <t>7817 Military Parkway</t>
  </si>
  <si>
    <t>Whitney M. Young Jr. Elem.</t>
  </si>
  <si>
    <t>Shabranda</t>
  </si>
  <si>
    <t>Shabranda L Mathis</t>
  </si>
  <si>
    <t>SMATHIS@dallasisd.org</t>
  </si>
  <si>
    <t>(972) 749 - 2008</t>
  </si>
  <si>
    <t>(972) 749 - 2001</t>
  </si>
  <si>
    <t>4601 Veterans Drive</t>
  </si>
  <si>
    <t>75216-7101</t>
  </si>
  <si>
    <t>Lorenzo de Zavala Elem.</t>
  </si>
  <si>
    <t>Melissa Gonzalez</t>
  </si>
  <si>
    <t>MVALADEZ@dallasisd.org</t>
  </si>
  <si>
    <t>(972) 892 - 6401</t>
  </si>
  <si>
    <t>3214 North Winnetka Avenue</t>
  </si>
  <si>
    <t>75212-3930</t>
  </si>
  <si>
    <t>J.P. Starks Elem.</t>
  </si>
  <si>
    <t>Evelyn Lynette Howard</t>
  </si>
  <si>
    <t>lhoward@dallasisd.org</t>
  </si>
  <si>
    <t>(972) 502 - 8801</t>
  </si>
  <si>
    <t>3033 Tips Boulevard</t>
  </si>
  <si>
    <t>75216-3563</t>
  </si>
  <si>
    <t>Ronald E. McNair Elem.</t>
  </si>
  <si>
    <t>Ariss</t>
  </si>
  <si>
    <t>Rider</t>
  </si>
  <si>
    <t>Ariss J Rider</t>
  </si>
  <si>
    <t>ahollis@dallasisd.org</t>
  </si>
  <si>
    <t>(972) 794 - 6232</t>
  </si>
  <si>
    <t>(972) 794 - 6201</t>
  </si>
  <si>
    <t>3150 Bainbridge Drive</t>
  </si>
  <si>
    <t>75237-3606</t>
  </si>
  <si>
    <t>Josefina</t>
  </si>
  <si>
    <t>Josefina Murillo</t>
  </si>
  <si>
    <t>JMurillo@dallasisd.org</t>
  </si>
  <si>
    <t>(972) 794 - 6901</t>
  </si>
  <si>
    <t>4500 Bernal Drive</t>
  </si>
  <si>
    <t>75212-2149</t>
  </si>
  <si>
    <t>Frederick Douglass Elem.</t>
  </si>
  <si>
    <t>Marquetta</t>
  </si>
  <si>
    <t>Masters</t>
  </si>
  <si>
    <t>Marquetta L Masters</t>
  </si>
  <si>
    <t>MAGIBSON@DALLASISD.ORG</t>
  </si>
  <si>
    <t>(972) 794 - 1401</t>
  </si>
  <si>
    <t>226 North Jim Miller Road</t>
  </si>
  <si>
    <t>75227-5803</t>
  </si>
  <si>
    <t>Eduardo Mata Montessori School</t>
  </si>
  <si>
    <t>Tomeka</t>
  </si>
  <si>
    <t>Middleton Williams</t>
  </si>
  <si>
    <t>Tomeka Middleton Williams</t>
  </si>
  <si>
    <t>ToWilliams@dallasisd.org</t>
  </si>
  <si>
    <t>(972) 749 - 7501</t>
  </si>
  <si>
    <t>7420 La Vista</t>
  </si>
  <si>
    <t>75204-9999</t>
  </si>
  <si>
    <t>Julian T. Saldivar Elem.</t>
  </si>
  <si>
    <t>Edgar Jaramillo</t>
  </si>
  <si>
    <t>EJARAMILLO@dallasisd.org</t>
  </si>
  <si>
    <t>(972) 794 - 2001</t>
  </si>
  <si>
    <t>9510 Brockbank Drive</t>
  </si>
  <si>
    <t>75220-6801</t>
  </si>
  <si>
    <t>665</t>
  </si>
  <si>
    <t>Maria Moreno Elem.</t>
  </si>
  <si>
    <t>Tammie D Brooks</t>
  </si>
  <si>
    <t>TBROOKS@dallasisd.org</t>
  </si>
  <si>
    <t>(972) 502 - 3101</t>
  </si>
  <si>
    <t>2115 Hampton Road</t>
  </si>
  <si>
    <t>Anabel Ruiz</t>
  </si>
  <si>
    <t>ATAVERA@dallasisd.org</t>
  </si>
  <si>
    <t>(972) 892 - 5002</t>
  </si>
  <si>
    <t>(972) 892 - 5001</t>
  </si>
  <si>
    <t>1614 North St Augustine</t>
  </si>
  <si>
    <t>75217-2654</t>
  </si>
  <si>
    <t>Mary McLeod Bethune Elem.</t>
  </si>
  <si>
    <t>Teresa Hernandez</t>
  </si>
  <si>
    <t>TeHernandez@dallasisd.org</t>
  </si>
  <si>
    <t>(972) 502 - 1303</t>
  </si>
  <si>
    <t>(972) 502 - 1301</t>
  </si>
  <si>
    <t>1665 Duncanville Road</t>
  </si>
  <si>
    <t>75211-6530</t>
  </si>
  <si>
    <t>Louise Wolff Kahn Elem.</t>
  </si>
  <si>
    <t>Monica Marquez</t>
  </si>
  <si>
    <t>momarquez@dallasisd.org</t>
  </si>
  <si>
    <t>(972) 502 - 1401</t>
  </si>
  <si>
    <t>610 North Franklin</t>
  </si>
  <si>
    <t>75211-2221</t>
  </si>
  <si>
    <t>Gilbert Cuellar Sr. Elem.</t>
  </si>
  <si>
    <t>Lonnie Russell</t>
  </si>
  <si>
    <t>lorussell@dallasisd.org</t>
  </si>
  <si>
    <t>(972) 749 - 6401</t>
  </si>
  <si>
    <t>337 Pleasant Vista Drive</t>
  </si>
  <si>
    <t>75217-7959</t>
  </si>
  <si>
    <t>Thomas Tolbert Elem.</t>
  </si>
  <si>
    <t>Lakeisha</t>
  </si>
  <si>
    <t>Lakeisha L Smith</t>
  </si>
  <si>
    <t>laksmith@dallasisd.org</t>
  </si>
  <si>
    <t>(972) 794 - 5907</t>
  </si>
  <si>
    <t>(972) 794 - 5901</t>
  </si>
  <si>
    <t>4000 Blue Ridge Road</t>
  </si>
  <si>
    <t>75233-2438</t>
  </si>
  <si>
    <t>Leonides Gonzalez Cigarroa M.D. Elem.</t>
  </si>
  <si>
    <t>Burak</t>
  </si>
  <si>
    <t>Douglas Burak</t>
  </si>
  <si>
    <t>Dburak@dallasisd.org</t>
  </si>
  <si>
    <t>(972) 502 - 2901</t>
  </si>
  <si>
    <t>9990 Webb Chapel Road</t>
  </si>
  <si>
    <t>Jerry R. Junkins Elem.</t>
  </si>
  <si>
    <t>Jennifer S Hernandez</t>
  </si>
  <si>
    <t>JESANTILLAN@dallasisd.org</t>
  </si>
  <si>
    <t>(972) 502 - 2401</t>
  </si>
  <si>
    <t>2808 Running Duke Drive</t>
  </si>
  <si>
    <t>Anne Frank Elem.</t>
  </si>
  <si>
    <t>Mullins Ford</t>
  </si>
  <si>
    <t>Beverly Mullins Ford</t>
  </si>
  <si>
    <t>bmullins@dallasisd.org</t>
  </si>
  <si>
    <t>(972) 502 - 5901</t>
  </si>
  <si>
    <t>5201 Celestial Road</t>
  </si>
  <si>
    <t>Sheryl M Wilson</t>
  </si>
  <si>
    <t>SHERWILSON@dallasisd.org</t>
  </si>
  <si>
    <t>(972) 925 - 1002</t>
  </si>
  <si>
    <t>(972) 925 - 1001</t>
  </si>
  <si>
    <t>1710 North Carroll</t>
  </si>
  <si>
    <t>75204-4402</t>
  </si>
  <si>
    <t>690</t>
  </si>
  <si>
    <t>Esperanza Medrano Elem.</t>
  </si>
  <si>
    <t>Magro Malo</t>
  </si>
  <si>
    <t>Mariela Magro Malo</t>
  </si>
  <si>
    <t>mmagromalo@dallasisd.org</t>
  </si>
  <si>
    <t>(972) 794 - 3301</t>
  </si>
  <si>
    <t>2221 Lucas Drive</t>
  </si>
  <si>
    <t>75219</t>
  </si>
  <si>
    <t>Highland Meadows Elem.</t>
  </si>
  <si>
    <t>Bahena</t>
  </si>
  <si>
    <t>Joanna Bahena</t>
  </si>
  <si>
    <t>JBAHENA@dallasisd.org</t>
  </si>
  <si>
    <t>(972) 502 - 5206</t>
  </si>
  <si>
    <t>(972) 502 - 5201</t>
  </si>
  <si>
    <t>8939 Whitewing Lane</t>
  </si>
  <si>
    <t>75238</t>
  </si>
  <si>
    <t>N.W. Harllee ECC</t>
  </si>
  <si>
    <t>Pinilla</t>
  </si>
  <si>
    <t>Robyn Pinilla</t>
  </si>
  <si>
    <t>(972) 925 - 6503</t>
  </si>
  <si>
    <t>(972) 925 - 6501</t>
  </si>
  <si>
    <t>1216 East Eighth Street</t>
  </si>
  <si>
    <t>Lee A. McShan Jr. Elem.</t>
  </si>
  <si>
    <t>Cecelia</t>
  </si>
  <si>
    <t>Criner</t>
  </si>
  <si>
    <t>Cecelia Criner</t>
  </si>
  <si>
    <t>CCRINER@dallasisd.org</t>
  </si>
  <si>
    <t>(972) 502 - 3800</t>
  </si>
  <si>
    <t>(972) 502 - 3801</t>
  </si>
  <si>
    <t>8307 Meadow</t>
  </si>
  <si>
    <t>Celestino Mauricio Soto Jr. Elem.</t>
  </si>
  <si>
    <t>4510 West Jefferson Boulevard</t>
  </si>
  <si>
    <t>Felix G. Botello Elem.</t>
  </si>
  <si>
    <t>Puentemejia</t>
  </si>
  <si>
    <t>Maria Puentemejia</t>
  </si>
  <si>
    <t>mpuentemejia@dallasisd.org</t>
  </si>
  <si>
    <t>(972) 502 - 4601</t>
  </si>
  <si>
    <t>225 South Marsalis</t>
  </si>
  <si>
    <t>Roy P. Benavidez Elem.</t>
  </si>
  <si>
    <t>Arlington Park ECC</t>
  </si>
  <si>
    <t>enescobedo@dallasisd.org</t>
  </si>
  <si>
    <t>(972) 794 - 5304</t>
  </si>
  <si>
    <t>5606 Wayside Drive -  Box 16</t>
  </si>
  <si>
    <t>Wilmer-Hutchins Elem.</t>
  </si>
  <si>
    <t>Samantha White</t>
  </si>
  <si>
    <t>SAMWHITE@dallasisd.org</t>
  </si>
  <si>
    <t>(972) 925 - 2604</t>
  </si>
  <si>
    <t>(972) 925 - 2601</t>
  </si>
  <si>
    <t>7475 J J Lemmon Road</t>
  </si>
  <si>
    <t>Karen Clark</t>
  </si>
  <si>
    <t>1966 Inwood Road</t>
  </si>
  <si>
    <t>Thelma Elizabeth Page Richardson Elem.</t>
  </si>
  <si>
    <t>Courtney T Loy</t>
  </si>
  <si>
    <t>COTHOMAS@DALLASISD.ORG</t>
  </si>
  <si>
    <t>(972) 892 - 8105</t>
  </si>
  <si>
    <t>7203 Burton Road</t>
  </si>
  <si>
    <t>George Herbert Walker Bush Elem.</t>
  </si>
  <si>
    <t>Crowling</t>
  </si>
  <si>
    <t>Carol Crowling</t>
  </si>
  <si>
    <t>CCROWLING@dallasisd.org</t>
  </si>
  <si>
    <t xml:space="preserve">(972) 925 - 1700 x972 </t>
  </si>
  <si>
    <t>(972) 925 - 1701</t>
  </si>
  <si>
    <t>3939 Spring Valley Road</t>
  </si>
  <si>
    <t>75001</t>
  </si>
  <si>
    <t>Ebby Halliday Elem.</t>
  </si>
  <si>
    <t>Tangela</t>
  </si>
  <si>
    <t>Tangela Carter</t>
  </si>
  <si>
    <t>TaCarter@dallasisd.org</t>
  </si>
  <si>
    <t>(972) 925 - 1811</t>
  </si>
  <si>
    <t>10210 Teagarden</t>
  </si>
  <si>
    <t>Bernardino</t>
  </si>
  <si>
    <t>Nancy A Bernardino</t>
  </si>
  <si>
    <t>NBernardino@dallasisd.org</t>
  </si>
  <si>
    <t>(972) 749 - 4302</t>
  </si>
  <si>
    <t>(972) 749 - 4301</t>
  </si>
  <si>
    <t>2617 North Henderson Avenue</t>
  </si>
  <si>
    <t>75206</t>
  </si>
  <si>
    <t>5700 Bexar Street</t>
  </si>
  <si>
    <t>Tbd ECC</t>
  </si>
  <si>
    <t>Barack Obama Elem. Male Leadership Acad.</t>
  </si>
  <si>
    <t>David Welch</t>
  </si>
  <si>
    <t>DWELCH@dallasisd.org</t>
  </si>
  <si>
    <t>(972) 925 - 1608</t>
  </si>
  <si>
    <t>(972) 749 - 2101</t>
  </si>
  <si>
    <t>2929 Stag Road</t>
  </si>
  <si>
    <t>3700 Ross Avenue</t>
  </si>
  <si>
    <t>75204-5491</t>
  </si>
  <si>
    <t>Young Women's Steam Acad. at Balch Springs M.S.</t>
  </si>
  <si>
    <t>Gabrelle</t>
  </si>
  <si>
    <t>Gabrelle D Dickson</t>
  </si>
  <si>
    <t>gdickson@DALLASISD.ORG</t>
  </si>
  <si>
    <t>(972) 892 - 5803</t>
  </si>
  <si>
    <t>(972) 892 - 5801</t>
  </si>
  <si>
    <t>710 Cheyenne Road</t>
  </si>
  <si>
    <t>Balch Springs</t>
  </si>
  <si>
    <t>75180</t>
  </si>
  <si>
    <t>1199</t>
  </si>
  <si>
    <t>Ann Richards Steam Acad.</t>
  </si>
  <si>
    <t>Francine Taylor</t>
  </si>
  <si>
    <t>FRATAYLOR@DALLASISD.ORG</t>
  </si>
  <si>
    <t>(972) 892 - 5401</t>
  </si>
  <si>
    <t>3831 North Prairie Creek</t>
  </si>
  <si>
    <t>Kennedy-Curry M.S.</t>
  </si>
  <si>
    <t>Patrice</t>
  </si>
  <si>
    <t>Ruffin-Brown</t>
  </si>
  <si>
    <t>Patrice Ruffin-Brown</t>
  </si>
  <si>
    <t>PRUFFIN@dallasisd.org</t>
  </si>
  <si>
    <t>(972) 925 - 1601</t>
  </si>
  <si>
    <t>6605 Sebring</t>
  </si>
  <si>
    <t>762</t>
  </si>
  <si>
    <t>Rosemont Upper</t>
  </si>
  <si>
    <t xml:space="preserve">(972) 502 - 3867 x972 </t>
  </si>
  <si>
    <t>719 North Montclair Avenue</t>
  </si>
  <si>
    <t>D.A. Hulcy Steam M.S.</t>
  </si>
  <si>
    <t>Jonica</t>
  </si>
  <si>
    <t>Crowder-Lockwood</t>
  </si>
  <si>
    <t>Jonica Crowder-Lockwood</t>
  </si>
  <si>
    <t>JLockwood@dallasisd.org</t>
  </si>
  <si>
    <t>(214) 932 - 7401</t>
  </si>
  <si>
    <t>9339 South Polk Street</t>
  </si>
  <si>
    <t>Ignite M.S.</t>
  </si>
  <si>
    <t>Gayles</t>
  </si>
  <si>
    <t>Michael Gayles</t>
  </si>
  <si>
    <t>MGAYLES@DALLASISD.ORG</t>
  </si>
  <si>
    <t>2211 Caddo Street</t>
  </si>
  <si>
    <t>School for the TAG in Pleasant Grove</t>
  </si>
  <si>
    <t>Ruby Garza Ramirez</t>
  </si>
  <si>
    <t>RUGARZA@DALLASISD.ORG</t>
  </si>
  <si>
    <t>(972) 794 - 1805</t>
  </si>
  <si>
    <t>9610 Bruton Road</t>
  </si>
  <si>
    <t>Wilmer-Hutchins H.S.</t>
  </si>
  <si>
    <t>Jasen</t>
  </si>
  <si>
    <t>Jasen M Campbell</t>
  </si>
  <si>
    <t>JCAMPBELL@dallasisd.org</t>
  </si>
  <si>
    <t>(972) 925 - 2934</t>
  </si>
  <si>
    <t>(972) 925 - 2901</t>
  </si>
  <si>
    <t>5520 Langdon Road</t>
  </si>
  <si>
    <t>Barack Obama Male Leadership Acad. at A. Maceo Sm</t>
  </si>
  <si>
    <t>3030 Stag</t>
  </si>
  <si>
    <t>Innovation Design Entrepreneurship Acad.</t>
  </si>
  <si>
    <t>Nakimia</t>
  </si>
  <si>
    <t>Nakimia Hicks</t>
  </si>
  <si>
    <t>nahicks@dallasisd.org</t>
  </si>
  <si>
    <t>(972) 794 - 6801</t>
  </si>
  <si>
    <t>4800 Ross Avenue</t>
  </si>
  <si>
    <t>Citylab H.S.</t>
  </si>
  <si>
    <t>Lynn A Smith</t>
  </si>
  <si>
    <t>LYNNSMITH@dallasisd.org</t>
  </si>
  <si>
    <t>(972) 749 - 2703</t>
  </si>
  <si>
    <t>912 South Ervay Street</t>
  </si>
  <si>
    <t>Sudie L. Williams TAG Acad.</t>
  </si>
  <si>
    <t>Michael J Jackson</t>
  </si>
  <si>
    <t>MIJACKS@DALLASISD.ORG</t>
  </si>
  <si>
    <t>(972) 794 - 8704</t>
  </si>
  <si>
    <t>4518 Pomona Road</t>
  </si>
  <si>
    <t>75209</t>
  </si>
  <si>
    <t>Montessori Acad. at Onesimo Hernandez Elem.</t>
  </si>
  <si>
    <t>(972) 925 - 2700</t>
  </si>
  <si>
    <t>Lisa A Vega</t>
  </si>
  <si>
    <t>LISAVEGA@DALLASISD.ORG</t>
  </si>
  <si>
    <t>(972) 925 - 2706</t>
  </si>
  <si>
    <t>5555 Maple Avenue</t>
  </si>
  <si>
    <t>(972) 794 - 7100</t>
  </si>
  <si>
    <t>Adriana Gonzalez</t>
  </si>
  <si>
    <t>ADRGONZALEZ@DALLASISD.ORG</t>
  </si>
  <si>
    <t>(972) 794 - 7109</t>
  </si>
  <si>
    <t>1802 Moser Avenue</t>
  </si>
  <si>
    <t>North Lake E.C.H.S.</t>
  </si>
  <si>
    <t>1081 West Shady Grove</t>
  </si>
  <si>
    <t>75060</t>
  </si>
  <si>
    <t>Marlon Brooks</t>
  </si>
  <si>
    <t>(214) 932 - 5149</t>
  </si>
  <si>
    <t>3313 South Beckley Avenue</t>
  </si>
  <si>
    <t>3030 Stag Road</t>
  </si>
  <si>
    <t>Desoto H.S. and iSTEAM3D</t>
  </si>
  <si>
    <t>Shon</t>
  </si>
  <si>
    <t>Mr. Shon Joseph</t>
  </si>
  <si>
    <t>shon.joseph@desotoisd.org</t>
  </si>
  <si>
    <t>(972) 230 - 0726 x1509</t>
  </si>
  <si>
    <t>(972) 274 - 8115</t>
  </si>
  <si>
    <t>600 Eagle Drive</t>
  </si>
  <si>
    <t>75115-6006</t>
  </si>
  <si>
    <t>3102</t>
  </si>
  <si>
    <t>Nevels</t>
  </si>
  <si>
    <t>Dr. Bridget Nevels</t>
  </si>
  <si>
    <t>bridget.nevels@desotoisd.org</t>
  </si>
  <si>
    <t>(972) 274 - 8246</t>
  </si>
  <si>
    <t>Mr. Kenneth Reynolds</t>
  </si>
  <si>
    <t>Deloris.mcDonald@dallascounty.org</t>
  </si>
  <si>
    <t>(214) 637 - 6130</t>
  </si>
  <si>
    <t>Desoto Alt. Ed. Center (DAEP)</t>
  </si>
  <si>
    <t>Homer</t>
  </si>
  <si>
    <t>Mr. Homer Webb III</t>
  </si>
  <si>
    <t>hwebb@desotoisd.org</t>
  </si>
  <si>
    <t>(972) 230 - 1735</t>
  </si>
  <si>
    <t>204 East Belt Line Road</t>
  </si>
  <si>
    <t>Desoto East M.S. (iSTEAM)</t>
  </si>
  <si>
    <t>Hannible</t>
  </si>
  <si>
    <t>Ms. Deidre Hannible</t>
  </si>
  <si>
    <t>deidre.hannible@desotoisd.org</t>
  </si>
  <si>
    <t>(972) 274 - 8156</t>
  </si>
  <si>
    <t>601 East Belt Line Road</t>
  </si>
  <si>
    <t>75115-5199</t>
  </si>
  <si>
    <t>Desoto West M.S. (iSTEAM)</t>
  </si>
  <si>
    <t>Ms. Shanna Hawthorne</t>
  </si>
  <si>
    <t>shawthorne@desotoisd.org</t>
  </si>
  <si>
    <t>(972) 274 - 8183</t>
  </si>
  <si>
    <t>800 North Westmoreland</t>
  </si>
  <si>
    <t>75115-4314</t>
  </si>
  <si>
    <t>Curtistene S. McCowan M.S. (iSTEAM)</t>
  </si>
  <si>
    <t>McWashington</t>
  </si>
  <si>
    <t>Ms. Kelli McWashington</t>
  </si>
  <si>
    <t>kelli.mcwashington@desotoisd.org</t>
  </si>
  <si>
    <t>(972) 274 - 8099</t>
  </si>
  <si>
    <t>1500 Majestic Meadows</t>
  </si>
  <si>
    <t>Glenn Heights</t>
  </si>
  <si>
    <t>962</t>
  </si>
  <si>
    <t>Ruby Young Elem.</t>
  </si>
  <si>
    <t>Shanta</t>
  </si>
  <si>
    <t>Duren</t>
  </si>
  <si>
    <t>Ms. Shanta Duren</t>
  </si>
  <si>
    <t>shanta.duren@desotoisd.org</t>
  </si>
  <si>
    <t>(972) 274 - 8221</t>
  </si>
  <si>
    <t>707 North Young Boulevard</t>
  </si>
  <si>
    <t>75115-4443</t>
  </si>
  <si>
    <t>The Meadows Elem.</t>
  </si>
  <si>
    <t>Mr. Leon Darden</t>
  </si>
  <si>
    <t>leon.darden@desotoisd.org</t>
  </si>
  <si>
    <t>(972) 228 - 7908</t>
  </si>
  <si>
    <t>1016 The Meadows Parkway</t>
  </si>
  <si>
    <t>75115-4210</t>
  </si>
  <si>
    <t>Cockrell Hill Elem.</t>
  </si>
  <si>
    <t>Ms. Angela Robinson</t>
  </si>
  <si>
    <t>angela.robinson@desotoisd.org</t>
  </si>
  <si>
    <t>(972) 274 - 8081</t>
  </si>
  <si>
    <t>425 South Cockrell Hill</t>
  </si>
  <si>
    <t>75115-5311</t>
  </si>
  <si>
    <t>Frank D. Moates Elem.</t>
  </si>
  <si>
    <t>Alexandra</t>
  </si>
  <si>
    <t>Ms. Alexandra Barton</t>
  </si>
  <si>
    <t>alexandra.barton@desotoisd.org</t>
  </si>
  <si>
    <t>(972) 274 - 8073</t>
  </si>
  <si>
    <t>1500 Heritage Drive</t>
  </si>
  <si>
    <t>75154-8140</t>
  </si>
  <si>
    <t>Tarsha</t>
  </si>
  <si>
    <t>Lunkin</t>
  </si>
  <si>
    <t>Ms. Tarsha Lunkin</t>
  </si>
  <si>
    <t>tlunkin@desotoisd.org</t>
  </si>
  <si>
    <t>(972) 274 - 8204</t>
  </si>
  <si>
    <t>1001 Woodridge</t>
  </si>
  <si>
    <t>563</t>
  </si>
  <si>
    <t>Amber Terrace Discovery and Design Early Childhoo</t>
  </si>
  <si>
    <t>Keishia</t>
  </si>
  <si>
    <t>Moore Coleman</t>
  </si>
  <si>
    <t>Ms. Keishia Moore Coleman</t>
  </si>
  <si>
    <t>keishla.moorecoleman@desotoisd.org</t>
  </si>
  <si>
    <t>(972) 274 - 8247</t>
  </si>
  <si>
    <t>224 Amber Lane</t>
  </si>
  <si>
    <t>Katherine Johnson Technology Magnet Acad.</t>
  </si>
  <si>
    <t>Batiste</t>
  </si>
  <si>
    <t>Ms. Angela Batiste</t>
  </si>
  <si>
    <t>Angela.Batiste@desotoisd.org</t>
  </si>
  <si>
    <t>1200 Academy Way</t>
  </si>
  <si>
    <t>Duncanville H.S.</t>
  </si>
  <si>
    <t>Mr. Michael McDonald</t>
  </si>
  <si>
    <t>mmcdonald@duncanvilleisd.org</t>
  </si>
  <si>
    <t>(972) 708 - 3737</t>
  </si>
  <si>
    <t>900 West Camp Wisdom</t>
  </si>
  <si>
    <t>75116-3099</t>
  </si>
  <si>
    <t>4346</t>
  </si>
  <si>
    <t>Mary E. Smithey Pace H.S.</t>
  </si>
  <si>
    <t>Tijuana</t>
  </si>
  <si>
    <t>Ms. Tijuana Hudson</t>
  </si>
  <si>
    <t>thudson@duncanvilleisd.org</t>
  </si>
  <si>
    <t>(972) 708 - 2474</t>
  </si>
  <si>
    <t>502 East Freeman Street</t>
  </si>
  <si>
    <t>Mekasha</t>
  </si>
  <si>
    <t>Ms. Mekasha Brown</t>
  </si>
  <si>
    <t>mbrown@duncanvilleisd.org</t>
  </si>
  <si>
    <t>(972) 708 - 2585</t>
  </si>
  <si>
    <t>900 South Cedar Ridge Drive - Suite 300A</t>
  </si>
  <si>
    <t>Norbert</t>
  </si>
  <si>
    <t>Dr. Norbert Whitaker</t>
  </si>
  <si>
    <t>nwhitaker@duncanvilleisd.org</t>
  </si>
  <si>
    <t>(972) 708 - 2052</t>
  </si>
  <si>
    <t>J. Herman Reed M.S.</t>
  </si>
  <si>
    <t>Bryan Byrd</t>
  </si>
  <si>
    <t>bbyrd@duncanvilleisd.org</t>
  </si>
  <si>
    <t>(972) 708 - 3535</t>
  </si>
  <si>
    <t>530 East Freeman Street</t>
  </si>
  <si>
    <t>75116-4893</t>
  </si>
  <si>
    <t>William H. Byrd M.S.</t>
  </si>
  <si>
    <t>Kendria</t>
  </si>
  <si>
    <t>Davis-Martin</t>
  </si>
  <si>
    <t>Kendria Davis-Martin</t>
  </si>
  <si>
    <t>kdavismartin@duncanvilleisd.org</t>
  </si>
  <si>
    <t>(972) 708 - 3434</t>
  </si>
  <si>
    <t>1040 West Wheatland Road</t>
  </si>
  <si>
    <t>75137-4406</t>
  </si>
  <si>
    <t>G.W. Kennemer M.S.</t>
  </si>
  <si>
    <t>Monica Smith</t>
  </si>
  <si>
    <t>monica.smith@duncanvilleisd.org</t>
  </si>
  <si>
    <t>(972) 708 - 3636</t>
  </si>
  <si>
    <t>7101 West Wheatland Road</t>
  </si>
  <si>
    <t>75249</t>
  </si>
  <si>
    <t>Ayanna</t>
  </si>
  <si>
    <t>Ayanna Parker</t>
  </si>
  <si>
    <t>APARKER@DUNCANVILLEISD.ORG</t>
  </si>
  <si>
    <t>(972) 708 - 2626</t>
  </si>
  <si>
    <t>302 East Freeman Street</t>
  </si>
  <si>
    <t>75116-4813</t>
  </si>
  <si>
    <t>Fairmeadows Elem.</t>
  </si>
  <si>
    <t>Sugey</t>
  </si>
  <si>
    <t>Sugey Villarreal</t>
  </si>
  <si>
    <t>svillarreal@duncanvilleisd.org</t>
  </si>
  <si>
    <t>(972) 708 - 2727</t>
  </si>
  <si>
    <t>101 East Fairmeadows Drive</t>
  </si>
  <si>
    <t>75116-2711</t>
  </si>
  <si>
    <t>Merrifield Elem.</t>
  </si>
  <si>
    <t>Tanji</t>
  </si>
  <si>
    <t>Towels</t>
  </si>
  <si>
    <t>Tanji Towels</t>
  </si>
  <si>
    <t>TTOWELS@DUNCANVILLEISD.ORG</t>
  </si>
  <si>
    <t>(972) 708 - 2929</t>
  </si>
  <si>
    <t>102 East Vinyard Street</t>
  </si>
  <si>
    <t>75137-2355</t>
  </si>
  <si>
    <t>William Lee Hastings Elem.</t>
  </si>
  <si>
    <t>Wendy Simpson</t>
  </si>
  <si>
    <t>wsimpson@duncanvilleisd.org</t>
  </si>
  <si>
    <t>(972) 708 - 2828</t>
  </si>
  <si>
    <t>602 West Center Street</t>
  </si>
  <si>
    <t>75116-3102</t>
  </si>
  <si>
    <t>S. Gus Alexander Jr. Elem.</t>
  </si>
  <si>
    <t>Frye</t>
  </si>
  <si>
    <t>Erin Frye</t>
  </si>
  <si>
    <t>EFRYE@duncanvilleisd.org</t>
  </si>
  <si>
    <t>(972) 708 - 2525</t>
  </si>
  <si>
    <t>510 Softwood Drive</t>
  </si>
  <si>
    <t>75137-3999</t>
  </si>
  <si>
    <t>Clint Q. Smith Elem.</t>
  </si>
  <si>
    <t>Kellee</t>
  </si>
  <si>
    <t>Kellee Stephens</t>
  </si>
  <si>
    <t>kstephens@duncanvilleisd.org</t>
  </si>
  <si>
    <t>(972) 708 - 3030</t>
  </si>
  <si>
    <t>1010 Big Stone Gap</t>
  </si>
  <si>
    <t>75137-2124</t>
  </si>
  <si>
    <t>Charles Acton Elem.</t>
  </si>
  <si>
    <t>Kyalla</t>
  </si>
  <si>
    <t>Bowens</t>
  </si>
  <si>
    <t>Ms. Kyalla Bowens</t>
  </si>
  <si>
    <t>KBOWENS@DUNCANVILLEISD.ORG</t>
  </si>
  <si>
    <t>(972) 708 - 2424</t>
  </si>
  <si>
    <t>7095 West Wheatland Road</t>
  </si>
  <si>
    <t>543</t>
  </si>
  <si>
    <t>Edmondson</t>
  </si>
  <si>
    <t>Kim Edmondson</t>
  </si>
  <si>
    <t>kedmondson@duncanvilleisd.org</t>
  </si>
  <si>
    <t>(972) 708 - 3232</t>
  </si>
  <si>
    <t>1007 Springwood Lane</t>
  </si>
  <si>
    <t>75137-2910</t>
  </si>
  <si>
    <t>Melanie Lewis</t>
  </si>
  <si>
    <t>melewis@duncanvilleisd.org</t>
  </si>
  <si>
    <t>(972) 708 - 3333</t>
  </si>
  <si>
    <t>426 East Freeman Street</t>
  </si>
  <si>
    <t>75116-4815</t>
  </si>
  <si>
    <t>Tamra Thompson</t>
  </si>
  <si>
    <t>tthompson@duncanvilleisd.org</t>
  </si>
  <si>
    <t>(972) 708 - 3131</t>
  </si>
  <si>
    <t>1903 Blueridge Drive</t>
  </si>
  <si>
    <t>75137-4507</t>
  </si>
  <si>
    <t>C.J. and Anne Hyman Elem.</t>
  </si>
  <si>
    <t>Mr. Derrick Ross</t>
  </si>
  <si>
    <t>dross@duncanvilleisd.org</t>
  </si>
  <si>
    <t>(972) 708 - 6767</t>
  </si>
  <si>
    <t>8441 Fox Creek Trail</t>
  </si>
  <si>
    <t>James R. Bilhartz Jr. Elem.</t>
  </si>
  <si>
    <t>Nelms-Harris</t>
  </si>
  <si>
    <t>Valerie Nelms-Harris</t>
  </si>
  <si>
    <t>vnelmsharris@duncanvilleisd.org</t>
  </si>
  <si>
    <t>(972) 708 - 6666</t>
  </si>
  <si>
    <t>6700 Wandt</t>
  </si>
  <si>
    <t>Garland H.S.</t>
  </si>
  <si>
    <t>Frantz</t>
  </si>
  <si>
    <t>Ms. Holly Frantz</t>
  </si>
  <si>
    <t>HMFrantz@garlandisd.net</t>
  </si>
  <si>
    <t>(972) 494 - 8415</t>
  </si>
  <si>
    <t>310 South Garland Avenue</t>
  </si>
  <si>
    <t>75040-6191</t>
  </si>
  <si>
    <t>2389</t>
  </si>
  <si>
    <t>S. Garland H.S.</t>
  </si>
  <si>
    <t>Mr. Steve Ewing</t>
  </si>
  <si>
    <t>SEwing@garlandisd.net</t>
  </si>
  <si>
    <t>(972) 926 - 2727</t>
  </si>
  <si>
    <t>600 Colonel Drive</t>
  </si>
  <si>
    <t>75043-2351</t>
  </si>
  <si>
    <t>2192</t>
  </si>
  <si>
    <t>N. Garland H.S.</t>
  </si>
  <si>
    <t>Mr. Michael Arreola</t>
  </si>
  <si>
    <t>marreola@garlandisd.net</t>
  </si>
  <si>
    <t>(972) 675 - 3145</t>
  </si>
  <si>
    <t>2109 West Buckingham Road</t>
  </si>
  <si>
    <t>75042-5099</t>
  </si>
  <si>
    <t>2728</t>
  </si>
  <si>
    <t>Lakeview Centennial H.S.</t>
  </si>
  <si>
    <t>Maresa</t>
  </si>
  <si>
    <t>Mr. Maresa Bailey</t>
  </si>
  <si>
    <t>MRBailey@garlandisd.net</t>
  </si>
  <si>
    <t>(972) 240 - 3750</t>
  </si>
  <si>
    <t>3505 Hayman Drive</t>
  </si>
  <si>
    <t>75043-1999</t>
  </si>
  <si>
    <t>2404</t>
  </si>
  <si>
    <t>Memorial Pathway Acad. H.S.</t>
  </si>
  <si>
    <t>Ms. Ida Perales</t>
  </si>
  <si>
    <t>iperales@garlandisd.net</t>
  </si>
  <si>
    <t>(972) 926 - 2665</t>
  </si>
  <si>
    <t>2825 South First</t>
  </si>
  <si>
    <t>75041-7108</t>
  </si>
  <si>
    <t>Guillory</t>
  </si>
  <si>
    <t>Mr. Daniel Guillory</t>
  </si>
  <si>
    <t>daniel.guillory@dallascounty.org</t>
  </si>
  <si>
    <t>(972) 485 - 4928</t>
  </si>
  <si>
    <t>Naaman Forest H.S.</t>
  </si>
  <si>
    <t>Mr. Keith Ellis</t>
  </si>
  <si>
    <t>klellis@garlandisd.net</t>
  </si>
  <si>
    <t>(972) 675 - 3100</t>
  </si>
  <si>
    <t>4843 Naaman Forest Boulevard</t>
  </si>
  <si>
    <t>75040-2732</t>
  </si>
  <si>
    <t>2174</t>
  </si>
  <si>
    <t>Rowlett H.S.</t>
  </si>
  <si>
    <t>Blakey</t>
  </si>
  <si>
    <t>Ms. Carmen Blakey</t>
  </si>
  <si>
    <t>crblakey@garlandisd.net</t>
  </si>
  <si>
    <t>(972) 412 - 2951</t>
  </si>
  <si>
    <t>4700 Kirby Road</t>
  </si>
  <si>
    <t>75088-5191</t>
  </si>
  <si>
    <t>2587</t>
  </si>
  <si>
    <t>Sachse H.S.</t>
  </si>
  <si>
    <t>Shae</t>
  </si>
  <si>
    <t>Creel</t>
  </si>
  <si>
    <t>Mr. Shae Creel</t>
  </si>
  <si>
    <t>SRCreel@garlandisd.net</t>
  </si>
  <si>
    <t>(972) 414 - 7458</t>
  </si>
  <si>
    <t>3901 Miles Road</t>
  </si>
  <si>
    <t>Sachse</t>
  </si>
  <si>
    <t>75048-4621</t>
  </si>
  <si>
    <t>2798</t>
  </si>
  <si>
    <t>Bruman</t>
  </si>
  <si>
    <t>Mr. Coleman Bruman</t>
  </si>
  <si>
    <t>clbruman@garlandisd.net</t>
  </si>
  <si>
    <t>4885 North President George Bush Highway</t>
  </si>
  <si>
    <t>Austin Acad. for Excellence</t>
  </si>
  <si>
    <t>Fishpaw</t>
  </si>
  <si>
    <t>John Fishpaw</t>
  </si>
  <si>
    <t>JRFishpa@garlandisd.net</t>
  </si>
  <si>
    <t>(972) 926 - 2628</t>
  </si>
  <si>
    <t>1125 Beverly Drive</t>
  </si>
  <si>
    <t>75040-8126</t>
  </si>
  <si>
    <t>978</t>
  </si>
  <si>
    <t>Bussey M.S.</t>
  </si>
  <si>
    <t>Oliphant</t>
  </si>
  <si>
    <t>Mr. Jeremiah Oliphant</t>
  </si>
  <si>
    <t>jjolipha@garlandisd.net</t>
  </si>
  <si>
    <t>(972) 494 - 8971</t>
  </si>
  <si>
    <t>1204 Travis Street</t>
  </si>
  <si>
    <t>75040-4998</t>
  </si>
  <si>
    <t>Sam Houston M.S.</t>
  </si>
  <si>
    <t>Mr. Don Hernandez</t>
  </si>
  <si>
    <t>DRHernan@garlandisd.net</t>
  </si>
  <si>
    <t>(972) 926 - 2647</t>
  </si>
  <si>
    <t>2232 Sussex Drive</t>
  </si>
  <si>
    <t>75041-1498</t>
  </si>
  <si>
    <t>Dunphy</t>
  </si>
  <si>
    <t>Mr. David Dunphy</t>
  </si>
  <si>
    <t>DDunphy@garlandisd.net</t>
  </si>
  <si>
    <t>(972) 494 - 8802</t>
  </si>
  <si>
    <t>1310 Bobbie Lane</t>
  </si>
  <si>
    <t>75042-4821</t>
  </si>
  <si>
    <t>1375</t>
  </si>
  <si>
    <t>O'Banion M.S.</t>
  </si>
  <si>
    <t>Mr. Earl Gilmore</t>
  </si>
  <si>
    <t>egilmore@garlandisd.net</t>
  </si>
  <si>
    <t>(972) 613 - 9532</t>
  </si>
  <si>
    <t>700 Birchwood Drive</t>
  </si>
  <si>
    <t>75043-4999</t>
  </si>
  <si>
    <t>1210</t>
  </si>
  <si>
    <t>Classical Center at Brandenburg M.S.</t>
  </si>
  <si>
    <t>Mosty</t>
  </si>
  <si>
    <t>Ms. Elise Mosty</t>
  </si>
  <si>
    <t>EMosty@garlandisd.net</t>
  </si>
  <si>
    <t>(972) 926 - 2633</t>
  </si>
  <si>
    <t>626 Nickens Road</t>
  </si>
  <si>
    <t>75043-2499</t>
  </si>
  <si>
    <t>Sellers M.S.</t>
  </si>
  <si>
    <t>Mahagan</t>
  </si>
  <si>
    <t>Dr. Vikki Mahagan</t>
  </si>
  <si>
    <t>VLMahaga@garlandisd.net</t>
  </si>
  <si>
    <t>(972) 494 - 8607</t>
  </si>
  <si>
    <t>1009 Mars Drive</t>
  </si>
  <si>
    <t>75040-5852</t>
  </si>
  <si>
    <t>Webb M.S.</t>
  </si>
  <si>
    <t>Mr. Kenneth Washington</t>
  </si>
  <si>
    <t>KEWashin@garlandisd.net</t>
  </si>
  <si>
    <t>(972) 675 - 3089</t>
  </si>
  <si>
    <t>1610 Spring Creek</t>
  </si>
  <si>
    <t>75040-8535</t>
  </si>
  <si>
    <t>Coyle M.S.</t>
  </si>
  <si>
    <t>kewashin@garlandisd.net</t>
  </si>
  <si>
    <t>(972) 412 - 7222</t>
  </si>
  <si>
    <t>4500 Skyline Drive</t>
  </si>
  <si>
    <t>75088-5175</t>
  </si>
  <si>
    <t>Lyles M.S.</t>
  </si>
  <si>
    <t>Mr. Michael Bland</t>
  </si>
  <si>
    <t>MLBLAND@garlandisd.net</t>
  </si>
  <si>
    <t>(972) 240 - 3723</t>
  </si>
  <si>
    <t>4655 South Country Club Road</t>
  </si>
  <si>
    <t>75043-1846</t>
  </si>
  <si>
    <t>B.G. Hudson M.S.</t>
  </si>
  <si>
    <t>Ms. Amber Hope</t>
  </si>
  <si>
    <t>amhope@garlandisd.net</t>
  </si>
  <si>
    <t>(972) 675 - 3077</t>
  </si>
  <si>
    <t>4405 Hudson Drive</t>
  </si>
  <si>
    <t>75048-4631</t>
  </si>
  <si>
    <t>1298</t>
  </si>
  <si>
    <t>Darrin</t>
  </si>
  <si>
    <t>Mr. Darrin Hemphill</t>
  </si>
  <si>
    <t>DLHemphi@garlandisd.net</t>
  </si>
  <si>
    <t>(972) 926 - 2692</t>
  </si>
  <si>
    <t>2015 South Country Club Road</t>
  </si>
  <si>
    <t>75041-2119</t>
  </si>
  <si>
    <t>Vernon Schrade M.S.</t>
  </si>
  <si>
    <t>Tobi</t>
  </si>
  <si>
    <t>Schmidt</t>
  </si>
  <si>
    <t>Ms. Tobi Schmidt</t>
  </si>
  <si>
    <t>TSCHMIDT@garlandisd.net</t>
  </si>
  <si>
    <t>(972) 463 - 8793</t>
  </si>
  <si>
    <t>6201 Danridge Road</t>
  </si>
  <si>
    <t>75089-2048</t>
  </si>
  <si>
    <t>1063</t>
  </si>
  <si>
    <t>Devantier</t>
  </si>
  <si>
    <t>Ms. Vicki Devantier</t>
  </si>
  <si>
    <t>videvant@garlandisd.net</t>
  </si>
  <si>
    <t>(972) 494 - 8702</t>
  </si>
  <si>
    <t>3232 March Lane</t>
  </si>
  <si>
    <t>75042-5466</t>
  </si>
  <si>
    <t>Bullock Elem.</t>
  </si>
  <si>
    <t>Trichell</t>
  </si>
  <si>
    <t>Mr. Brian Trichell</t>
  </si>
  <si>
    <t>BLTriche@garlandisd.net</t>
  </si>
  <si>
    <t>(972) 494 - 8704</t>
  </si>
  <si>
    <t>3909 Edgewood Drive</t>
  </si>
  <si>
    <t>75042-6999</t>
  </si>
  <si>
    <t>Raelyn</t>
  </si>
  <si>
    <t>Scroggin</t>
  </si>
  <si>
    <t>Ms. Raelyn Scroggin</t>
  </si>
  <si>
    <t>RScroggi@garlandisd.net</t>
  </si>
  <si>
    <t>(972) 926 - 2505</t>
  </si>
  <si>
    <t>3400 Saturn Road</t>
  </si>
  <si>
    <t>75041-4398</t>
  </si>
  <si>
    <t>Centerville Elem.</t>
  </si>
  <si>
    <t>Amie</t>
  </si>
  <si>
    <t>Ms. Amie Pennington</t>
  </si>
  <si>
    <t>AJPennin@garlandisd.net</t>
  </si>
  <si>
    <t>(972) 926 - 2515</t>
  </si>
  <si>
    <t>600 Keen Drive</t>
  </si>
  <si>
    <t>75041-3799</t>
  </si>
  <si>
    <t>Cooper Elem.</t>
  </si>
  <si>
    <t>Ms. Bobbie Carter</t>
  </si>
  <si>
    <t>BLCarter@garlandisd.net</t>
  </si>
  <si>
    <t>(972) 675 - 3015</t>
  </si>
  <si>
    <t>1200 Kingsbridge Drive</t>
  </si>
  <si>
    <t>75040-3340</t>
  </si>
  <si>
    <t>Daugherty Elem.</t>
  </si>
  <si>
    <t>Dr. Bonnie Barrett</t>
  </si>
  <si>
    <t>BABarret@garlandisd.net</t>
  </si>
  <si>
    <t>(972) 926 - 2535</t>
  </si>
  <si>
    <t>500 West Miller Road</t>
  </si>
  <si>
    <t>75041-1806</t>
  </si>
  <si>
    <t>Ms. Kelly Garcia</t>
  </si>
  <si>
    <t>KDGarcia@garlandisd.net</t>
  </si>
  <si>
    <t>(972) 494 - 8835</t>
  </si>
  <si>
    <t>1220 Walnut Street</t>
  </si>
  <si>
    <t>75040-5698</t>
  </si>
  <si>
    <t>Handley Elem.</t>
  </si>
  <si>
    <t>Ms. Cheryl Alexander</t>
  </si>
  <si>
    <t>CLALEXAN@garlandisd.net</t>
  </si>
  <si>
    <t>(972) 926 - 2545</t>
  </si>
  <si>
    <t>3725 Broadway Boulevard</t>
  </si>
  <si>
    <t>75043-1612</t>
  </si>
  <si>
    <t>Kimberlin Acad. for Excel</t>
  </si>
  <si>
    <t>Ms. Tammy Sullivan</t>
  </si>
  <si>
    <t>TSULLIVA@garlandisd.net</t>
  </si>
  <si>
    <t>(972) 926 - 2565</t>
  </si>
  <si>
    <t>1520 Cumberland Drive</t>
  </si>
  <si>
    <t>75040-8099</t>
  </si>
  <si>
    <t>Park Crest Elem.</t>
  </si>
  <si>
    <t>Ms. Andrea Kleckner</t>
  </si>
  <si>
    <t>ABKleckn@garlandisd.net</t>
  </si>
  <si>
    <t>(972) 926 - 2575</t>
  </si>
  <si>
    <t>2232 Park Crest Drive</t>
  </si>
  <si>
    <t>75041-1499</t>
  </si>
  <si>
    <t>Southgate Elem.</t>
  </si>
  <si>
    <t>Ms. Jennifer Fowler</t>
  </si>
  <si>
    <t>JAFOWLER@garlandisd.net</t>
  </si>
  <si>
    <t>(972) 926 - 2595</t>
  </si>
  <si>
    <t>1115 Mayfield Avenue</t>
  </si>
  <si>
    <t>75041-5099</t>
  </si>
  <si>
    <t>Leday</t>
  </si>
  <si>
    <t>Mr. Adrian Leday</t>
  </si>
  <si>
    <t>alleday@garlandisd.net</t>
  </si>
  <si>
    <t>(972) 926 - 2606</t>
  </si>
  <si>
    <t>2601 Dairy Road</t>
  </si>
  <si>
    <t>75041-3599</t>
  </si>
  <si>
    <t>Weaver Elem.</t>
  </si>
  <si>
    <t>Ms. Jenny Thomason</t>
  </si>
  <si>
    <t>Jlthomas@garlandisd.net</t>
  </si>
  <si>
    <t>(972) 494 - 8721</t>
  </si>
  <si>
    <t>805 Pleasant Valley Road</t>
  </si>
  <si>
    <t>75040-4834</t>
  </si>
  <si>
    <t>Williams Elem.</t>
  </si>
  <si>
    <t>Chucky</t>
  </si>
  <si>
    <t>Viernes</t>
  </si>
  <si>
    <t>Mr. Chucky Viernes</t>
  </si>
  <si>
    <t>CAVierne@garlandisd.net</t>
  </si>
  <si>
    <t>(972) 926 - 2615</t>
  </si>
  <si>
    <t>1821 Old Gate Lane</t>
  </si>
  <si>
    <t>75042-8399</t>
  </si>
  <si>
    <t>Bradfield Elem.</t>
  </si>
  <si>
    <t>Bados</t>
  </si>
  <si>
    <t>Ms. Cecilia Bados</t>
  </si>
  <si>
    <t>clbados@garlandisd.net</t>
  </si>
  <si>
    <t>(972) 494 - 8729</t>
  </si>
  <si>
    <t>3817 Bucknell Drive</t>
  </si>
  <si>
    <t>75042-5306</t>
  </si>
  <si>
    <t>Shorehaven Elem.</t>
  </si>
  <si>
    <t>vldevant@garlandisd.net</t>
  </si>
  <si>
    <t>(972) 494 - 8720</t>
  </si>
  <si>
    <t>600 Shorehaven Drive</t>
  </si>
  <si>
    <t>75040-5777</t>
  </si>
  <si>
    <t>Montclair Elem.</t>
  </si>
  <si>
    <t>Ms. Karla Massey</t>
  </si>
  <si>
    <t>kmmassey@garlandisd.net</t>
  </si>
  <si>
    <t>(972) 681 - 0565</t>
  </si>
  <si>
    <t>5200 Broadmoor Drive</t>
  </si>
  <si>
    <t>75043-5249</t>
  </si>
  <si>
    <t>Walnut Glen Acad. for Excel</t>
  </si>
  <si>
    <t>Ms. Lisa Alexander</t>
  </si>
  <si>
    <t>LMAlexan@garlandisd.net</t>
  </si>
  <si>
    <t>(972) 494 - 8725</t>
  </si>
  <si>
    <t>3101 Edgewood Drive</t>
  </si>
  <si>
    <t>75042-6345</t>
  </si>
  <si>
    <t>Golden Meadows Elem.</t>
  </si>
  <si>
    <t>Rhymes</t>
  </si>
  <si>
    <t>Ms. Jacqueline Rhymes</t>
  </si>
  <si>
    <t>JRhymes@garlandisd.net</t>
  </si>
  <si>
    <t>(972) 494 - 8709</t>
  </si>
  <si>
    <t>1726 Travis Street</t>
  </si>
  <si>
    <t>75042-5067</t>
  </si>
  <si>
    <t>Heather Glen Elem.</t>
  </si>
  <si>
    <t>True</t>
  </si>
  <si>
    <t>Ms. Melissa True</t>
  </si>
  <si>
    <t>MTrue@garlandisd.net</t>
  </si>
  <si>
    <t>(972) 681 - 0078</t>
  </si>
  <si>
    <t>5119 Heather Glen Drive</t>
  </si>
  <si>
    <t>75043-3017</t>
  </si>
  <si>
    <t>Hillside Acad. for Excel</t>
  </si>
  <si>
    <t>Ms. Sonya Palmer</t>
  </si>
  <si>
    <t>STPalmer@garlandisd.net</t>
  </si>
  <si>
    <t>(972) 926 - 2555</t>
  </si>
  <si>
    <t>2014 Dairy Road</t>
  </si>
  <si>
    <t>75041-2099</t>
  </si>
  <si>
    <t>Ms. Patricia Tatum</t>
  </si>
  <si>
    <t>PATatum@garlandisd.net</t>
  </si>
  <si>
    <t>(972) 494 - 8707</t>
  </si>
  <si>
    <t>1621 McCallum Drive</t>
  </si>
  <si>
    <t>75042-4837</t>
  </si>
  <si>
    <t>Roach Elem.</t>
  </si>
  <si>
    <t>Aurora</t>
  </si>
  <si>
    <t>Ms. Aurora Trichell</t>
  </si>
  <si>
    <t>AVTriche@garlandisd.net</t>
  </si>
  <si>
    <t>(972) 926 - 2585</t>
  </si>
  <si>
    <t>1811 Mayfield Avenue</t>
  </si>
  <si>
    <t>75041-5296</t>
  </si>
  <si>
    <t>Ethridge Elem.</t>
  </si>
  <si>
    <t>Ms. Jill Vincent</t>
  </si>
  <si>
    <t>LJVincen@garlandisd.net</t>
  </si>
  <si>
    <t>(972) 675 - 3025</t>
  </si>
  <si>
    <t>2301 Sam Houston Drive</t>
  </si>
  <si>
    <t>75044-7599</t>
  </si>
  <si>
    <t>Classical Center at Vial Elem.</t>
  </si>
  <si>
    <t>Beatris</t>
  </si>
  <si>
    <t>Ms. Beatris Martinez</t>
  </si>
  <si>
    <t>BZMartin@garlandisd.net</t>
  </si>
  <si>
    <t>(972) 240 - 3711</t>
  </si>
  <si>
    <t>126 Creekview Drive</t>
  </si>
  <si>
    <t>75043-3501</t>
  </si>
  <si>
    <t>Club Hill Elem.</t>
  </si>
  <si>
    <t>Kerstin</t>
  </si>
  <si>
    <t>Ms. Kerstin Allen</t>
  </si>
  <si>
    <t>KAALLEN@garlandisd.net</t>
  </si>
  <si>
    <t>(972) 926 - 2526</t>
  </si>
  <si>
    <t>1330 Colonel Drive</t>
  </si>
  <si>
    <t>75043-1304</t>
  </si>
  <si>
    <t>Hickman Elem.</t>
  </si>
  <si>
    <t>Beltran</t>
  </si>
  <si>
    <t>Ms. Karla Beltran</t>
  </si>
  <si>
    <t>kfbeltra@garlandisd.net</t>
  </si>
  <si>
    <t>(972) 675 - 3155</t>
  </si>
  <si>
    <t>3114 Pinewood Drive</t>
  </si>
  <si>
    <t>75044-5851</t>
  </si>
  <si>
    <t>Northlake Elem.</t>
  </si>
  <si>
    <t>Metzinger</t>
  </si>
  <si>
    <t>Dr. Kathy Metzinger</t>
  </si>
  <si>
    <t>KCMetzin@garlandisd.net</t>
  </si>
  <si>
    <t>(972) 494 - 8717</t>
  </si>
  <si>
    <t>1626 Bosque Drive</t>
  </si>
  <si>
    <t>75040-5306</t>
  </si>
  <si>
    <t>Ajibola</t>
  </si>
  <si>
    <t>Ms. Lacey Ajibola</t>
  </si>
  <si>
    <t>lajibola@garlandisd.net</t>
  </si>
  <si>
    <t>(972) 494 - 8629</t>
  </si>
  <si>
    <t>221 South 9th Street</t>
  </si>
  <si>
    <t>75040-6210</t>
  </si>
  <si>
    <t>Toler Elem.</t>
  </si>
  <si>
    <t>Kerresha</t>
  </si>
  <si>
    <t>Ms. Kerresha Strickland</t>
  </si>
  <si>
    <t>KSTRICKLAND@garlandisd.net</t>
  </si>
  <si>
    <t>(972) 226 - 0262</t>
  </si>
  <si>
    <t>3520 Guthrie Road</t>
  </si>
  <si>
    <t>75043-6220</t>
  </si>
  <si>
    <t>Rowlett Elem.</t>
  </si>
  <si>
    <t>Ms. Kim Bain</t>
  </si>
  <si>
    <t>Kbain@garlandisd.net</t>
  </si>
  <si>
    <t>(972) 412 - 4484</t>
  </si>
  <si>
    <t>3315 Carla Drive</t>
  </si>
  <si>
    <t>75088-5736</t>
  </si>
  <si>
    <t>McCutcheon</t>
  </si>
  <si>
    <t>Ms. Teresa McCutcheon</t>
  </si>
  <si>
    <t>Tcmccutc@garlandisd.net</t>
  </si>
  <si>
    <t>(972) 675 - 3065</t>
  </si>
  <si>
    <t>1510 Spring Creek Drive</t>
  </si>
  <si>
    <t>75040-8533</t>
  </si>
  <si>
    <t>Luna Elem.</t>
  </si>
  <si>
    <t>Wilkerson</t>
  </si>
  <si>
    <t>Ms. Deborah Wilkerson</t>
  </si>
  <si>
    <t>DPWilker@garlandisd.net</t>
  </si>
  <si>
    <t>(972) 675 - 3045</t>
  </si>
  <si>
    <t>1050 Lochness Road</t>
  </si>
  <si>
    <t>75044-3422</t>
  </si>
  <si>
    <t>Back Elem.</t>
  </si>
  <si>
    <t>Ms. Amanda Ramos</t>
  </si>
  <si>
    <t>ajramos@garlandisd.net</t>
  </si>
  <si>
    <t>(972) 412 - 5245</t>
  </si>
  <si>
    <t>7300 Bluebonnet Drive</t>
  </si>
  <si>
    <t>75089-6700</t>
  </si>
  <si>
    <t>Shugart Elem.</t>
  </si>
  <si>
    <t>Salina</t>
  </si>
  <si>
    <t>Ms. Salina Allen</t>
  </si>
  <si>
    <t>SMALLEN@garlandisd.net</t>
  </si>
  <si>
    <t>(972) 240 - 3701</t>
  </si>
  <si>
    <t>4726 Rosehill Road</t>
  </si>
  <si>
    <t>75043-1711</t>
  </si>
  <si>
    <t>Herfurth Elem.</t>
  </si>
  <si>
    <t>Ms. Jessica Hicks</t>
  </si>
  <si>
    <t>JNHicks@garlandisd.net</t>
  </si>
  <si>
    <t>(972) 475 - 7391</t>
  </si>
  <si>
    <t>7500 Miller Road</t>
  </si>
  <si>
    <t>75088-6603</t>
  </si>
  <si>
    <t>Abbett Elem.</t>
  </si>
  <si>
    <t>Ms. Kelly Williams</t>
  </si>
  <si>
    <t>KJWILLIA@garlandisd.net</t>
  </si>
  <si>
    <t>(972) 675 - 3005</t>
  </si>
  <si>
    <t>730 West Muirfield Road</t>
  </si>
  <si>
    <t>75044-4102</t>
  </si>
  <si>
    <t>Keeley Elem.</t>
  </si>
  <si>
    <t>Ms. Sheri Taylor</t>
  </si>
  <si>
    <t>sdtaylo2@garlandisd.net</t>
  </si>
  <si>
    <t>(972) 412 - 7061</t>
  </si>
  <si>
    <t>8700 Liberty Grove Road</t>
  </si>
  <si>
    <t>75089-2372</t>
  </si>
  <si>
    <t>Robert B. Sewell Elem.</t>
  </si>
  <si>
    <t>Ms. Kimberly Marsh</t>
  </si>
  <si>
    <t>KLMarsh@garlandisd.net</t>
  </si>
  <si>
    <t>(972) 675 - 3053</t>
  </si>
  <si>
    <t>4400 Hudson Park</t>
  </si>
  <si>
    <t>75048-4630</t>
  </si>
  <si>
    <t>Katherine Stephens Elem.</t>
  </si>
  <si>
    <t>Mr. Jeffrey Waller</t>
  </si>
  <si>
    <t>JCWaller@garlandisd.net</t>
  </si>
  <si>
    <t>(972) 463 - 5794</t>
  </si>
  <si>
    <t>3700 Cheyenne Drive</t>
  </si>
  <si>
    <t>75088-5122</t>
  </si>
  <si>
    <t>Vernal Lister Elem.</t>
  </si>
  <si>
    <t>Aishley</t>
  </si>
  <si>
    <t>Cohns</t>
  </si>
  <si>
    <t>Ms. Aishley Cohns</t>
  </si>
  <si>
    <t>AQCOHNS@garlandisd.net</t>
  </si>
  <si>
    <t>(972) 675 - 3036</t>
  </si>
  <si>
    <t>3131 Mars Drive</t>
  </si>
  <si>
    <t>75040-3852</t>
  </si>
  <si>
    <t>Norma Dorsey Elem.</t>
  </si>
  <si>
    <t>Ms. Leslie Russell</t>
  </si>
  <si>
    <t>LJRussel@garlandisd.net</t>
  </si>
  <si>
    <t>(972) 463 - 1805</t>
  </si>
  <si>
    <t>6200 Dexham Road</t>
  </si>
  <si>
    <t>75089-3245</t>
  </si>
  <si>
    <t>Ms. Sandra Thompson</t>
  </si>
  <si>
    <t>SLThomp1@garlandisd.net</t>
  </si>
  <si>
    <t>(972) 487 - 3167</t>
  </si>
  <si>
    <t>(972) 485 - 4930</t>
  </si>
  <si>
    <t>2625 Anita Drive</t>
  </si>
  <si>
    <t>75041-2703</t>
  </si>
  <si>
    <t>Steadham Elem.</t>
  </si>
  <si>
    <t>Ms. Jade Hobbs</t>
  </si>
  <si>
    <t>JRHOBBO2@garlandisd.net</t>
  </si>
  <si>
    <t>(972) 463 - 7147</t>
  </si>
  <si>
    <t>6200 Danridge Road</t>
  </si>
  <si>
    <t>75089</t>
  </si>
  <si>
    <t>John W. Armstrong Elem.</t>
  </si>
  <si>
    <t>Ms. Brandy Schneider</t>
  </si>
  <si>
    <t>BFSchnei@garlandisd.net</t>
  </si>
  <si>
    <t>(972) 414 - 7488</t>
  </si>
  <si>
    <t>4750 Ben Davis Road</t>
  </si>
  <si>
    <t>75048-4241</t>
  </si>
  <si>
    <t>860</t>
  </si>
  <si>
    <t>Nita Pearson Elem.</t>
  </si>
  <si>
    <t>Cherelle</t>
  </si>
  <si>
    <t>Ms. Cherelle Wilson</t>
  </si>
  <si>
    <t>cawilso1@garlandisd.net</t>
  </si>
  <si>
    <t>(972) 463 - 7623</t>
  </si>
  <si>
    <t>5201 Nita Pearson Drive</t>
  </si>
  <si>
    <t>75088-8911</t>
  </si>
  <si>
    <t>Glen Couch Elem.</t>
  </si>
  <si>
    <t>Armenia</t>
  </si>
  <si>
    <t>Ms. Armenia Smith</t>
  </si>
  <si>
    <t>adsmith@garlandisd.net</t>
  </si>
  <si>
    <t>(972) 240 - 9276</t>
  </si>
  <si>
    <t>4349 Waterhouse Drive</t>
  </si>
  <si>
    <t>75043-2061</t>
  </si>
  <si>
    <t>Liberty Grove Elem.</t>
  </si>
  <si>
    <t>Bottoms</t>
  </si>
  <si>
    <t>Ms. Debra Bottoms</t>
  </si>
  <si>
    <t>dbottoms@garlandisd.net</t>
  </si>
  <si>
    <t>(214) 227 - 5348</t>
  </si>
  <si>
    <t>10201 Liberty Grove</t>
  </si>
  <si>
    <t>75089-2391</t>
  </si>
  <si>
    <t>George Washington Carver Elem.</t>
  </si>
  <si>
    <t>Ms. Wendy Williams</t>
  </si>
  <si>
    <t>WMWillia@garlandisd.net</t>
  </si>
  <si>
    <t>(972) 240 - 8042</t>
  </si>
  <si>
    <t>2200 Wynn Joyce</t>
  </si>
  <si>
    <t>75043-1439</t>
  </si>
  <si>
    <t>749</t>
  </si>
  <si>
    <t>Kiser</t>
  </si>
  <si>
    <t>Mr. Andy Kiser</t>
  </si>
  <si>
    <t>JAKiser@garlandisd.net</t>
  </si>
  <si>
    <t>(972) 271 - 7165</t>
  </si>
  <si>
    <t>2826 South 5th Street</t>
  </si>
  <si>
    <t>75041-3122</t>
  </si>
  <si>
    <t>Disa</t>
  </si>
  <si>
    <t>Ms. Disa McEwen</t>
  </si>
  <si>
    <t>DDMcewen@garlandisd.net</t>
  </si>
  <si>
    <t>(972) 675 - 8061</t>
  </si>
  <si>
    <t>2202 Richoak Drive</t>
  </si>
  <si>
    <t>75044-7524</t>
  </si>
  <si>
    <t>Grand Prairie Fine Arts Acad.</t>
  </si>
  <si>
    <t>Schell</t>
  </si>
  <si>
    <t>Ms. Maria Schell</t>
  </si>
  <si>
    <t>MARIA.SCHELL@GPISD.ORG</t>
  </si>
  <si>
    <t>102 Gopher Boulevard</t>
  </si>
  <si>
    <t>Grand Prairie H.S.</t>
  </si>
  <si>
    <t>Laigha</t>
  </si>
  <si>
    <t>Boyle</t>
  </si>
  <si>
    <t>Mrs. Laigha Boyle</t>
  </si>
  <si>
    <t>LAIGHA.BOYLE@GPISD.ORG</t>
  </si>
  <si>
    <t>101 Gopher Boulevard</t>
  </si>
  <si>
    <t>75050-3740</t>
  </si>
  <si>
    <t>2942</t>
  </si>
  <si>
    <t>South Grand Prairie H.S.</t>
  </si>
  <si>
    <t>Ms. Donna Grant</t>
  </si>
  <si>
    <t>donna.grant@gpisd.org</t>
  </si>
  <si>
    <t>(972) 642 - 7902</t>
  </si>
  <si>
    <t>301 West Warrior Trail</t>
  </si>
  <si>
    <t>75052-5718</t>
  </si>
  <si>
    <t>3335</t>
  </si>
  <si>
    <t>Rapier</t>
  </si>
  <si>
    <t>Mr. Kerry Rapier</t>
  </si>
  <si>
    <t>kerry.rapier@gpisd.org</t>
  </si>
  <si>
    <t>(972) 264 - 9479</t>
  </si>
  <si>
    <t>650 Stonewall Drive</t>
  </si>
  <si>
    <t>79</t>
  </si>
  <si>
    <t>1673 Terry Colony Court</t>
  </si>
  <si>
    <t>Crosswinds Accelerated H.S.</t>
  </si>
  <si>
    <t>Suzy</t>
  </si>
  <si>
    <t>Ms. Suzy Meyer</t>
  </si>
  <si>
    <t>SUZY.MEYER@GPISD.ORG</t>
  </si>
  <si>
    <t>1100 North Carrier Parkway</t>
  </si>
  <si>
    <t>John A. Dubiski Career H.S.</t>
  </si>
  <si>
    <t>Mr. Larry Jones</t>
  </si>
  <si>
    <t>Larry.Jones@gpisd.org</t>
  </si>
  <si>
    <t>2990 South Highway 161</t>
  </si>
  <si>
    <t>1694</t>
  </si>
  <si>
    <t>(972) 343 - 3120</t>
  </si>
  <si>
    <t>Dr. Felicia Layne</t>
  </si>
  <si>
    <t>FELICIA.LAYNE@GPISD.ORG</t>
  </si>
  <si>
    <t>1502 College Street</t>
  </si>
  <si>
    <t>Digital Arts and Technology Acad. at Adams M.S.</t>
  </si>
  <si>
    <t>Darwert</t>
  </si>
  <si>
    <t>Dr. Darwert Johnson</t>
  </si>
  <si>
    <t>darwert.johnson@gpisd.org</t>
  </si>
  <si>
    <t>(972) 522 - 3099</t>
  </si>
  <si>
    <t>833 West Tarrant Road</t>
  </si>
  <si>
    <t>75050-3499</t>
  </si>
  <si>
    <t>733</t>
  </si>
  <si>
    <t>Andrew Jackson M.S.</t>
  </si>
  <si>
    <t>Mr. Robert Wallace</t>
  </si>
  <si>
    <t>Robert.Wallace@gpisd.org</t>
  </si>
  <si>
    <t>(972) 343 - 7599</t>
  </si>
  <si>
    <t>3504 Corn Valley Road</t>
  </si>
  <si>
    <t>1036</t>
  </si>
  <si>
    <t>Harry S. Truman M.S.</t>
  </si>
  <si>
    <t>Letycia</t>
  </si>
  <si>
    <t>Ms. Letycia Fowler</t>
  </si>
  <si>
    <t>LETYCIA.FOWLER@GPISD.ORG</t>
  </si>
  <si>
    <t>1501 Coffeyville Trail</t>
  </si>
  <si>
    <t>75052-2099</t>
  </si>
  <si>
    <t>Ronald W. Reagan M.S.</t>
  </si>
  <si>
    <t>Ms. Wendy Mathis</t>
  </si>
  <si>
    <t>Wendy.Mathis@gpisd.org</t>
  </si>
  <si>
    <t>(972) 522 - 7399</t>
  </si>
  <si>
    <t>4616 East Bardin Road</t>
  </si>
  <si>
    <t>James Fannin M.S.</t>
  </si>
  <si>
    <t>Mr. Roberto Lopez</t>
  </si>
  <si>
    <t>Roberto.Lopez@gpisd.org</t>
  </si>
  <si>
    <t>301 NE 28th Street</t>
  </si>
  <si>
    <t>YMLA at John F. Kennedy M.S.</t>
  </si>
  <si>
    <t>Melms</t>
  </si>
  <si>
    <t>Joseph Melms</t>
  </si>
  <si>
    <t>Joseph.Melms@gpisd.org</t>
  </si>
  <si>
    <t>2205 Se 4th Street</t>
  </si>
  <si>
    <t>75051</t>
  </si>
  <si>
    <t>Ms. Janna Burns</t>
  </si>
  <si>
    <t>Janna.Burns@gpisd.org</t>
  </si>
  <si>
    <t>(972) 343 - 4799</t>
  </si>
  <si>
    <t>1204 East Marshall Drive</t>
  </si>
  <si>
    <t>057910055</t>
  </si>
  <si>
    <t>Uplift Lee Secondary at Uplift Grand</t>
  </si>
  <si>
    <t>Pahrms</t>
  </si>
  <si>
    <t>Ms. Priscilla Pahrms</t>
  </si>
  <si>
    <t>priscilla.pahrms@gpisd.org</t>
  </si>
  <si>
    <t>300 East Church Street</t>
  </si>
  <si>
    <t>Stephen F. Austin Environmental Science Acad.</t>
  </si>
  <si>
    <t>Ms. Tanya Gilliam</t>
  </si>
  <si>
    <t>tanya.gilliam@gpisd.org</t>
  </si>
  <si>
    <t>(972) 262 - 4615</t>
  </si>
  <si>
    <t>(972) 343 - 4699</t>
  </si>
  <si>
    <t>815 North West 7th Street</t>
  </si>
  <si>
    <t>75050-3498</t>
  </si>
  <si>
    <t>James Bowie Fine Arts Acad.</t>
  </si>
  <si>
    <t>Ms. Ana Holland</t>
  </si>
  <si>
    <t>ANA.HOLLAND@GPISD.ORG</t>
  </si>
  <si>
    <t>425 Alice Drive</t>
  </si>
  <si>
    <t>75051-1898</t>
  </si>
  <si>
    <t>David Daniels Elem. Acad. of Science and Math</t>
  </si>
  <si>
    <t>Maynard-Walter</t>
  </si>
  <si>
    <t>Ms. Marva Maynard-Walter</t>
  </si>
  <si>
    <t>Marva.Maynard-Walter@gpisd.org</t>
  </si>
  <si>
    <t>(972) 343 - 4574</t>
  </si>
  <si>
    <t>801 South West 19th Street</t>
  </si>
  <si>
    <t>Florence Hill Elem.</t>
  </si>
  <si>
    <t>Ms. Catherine Bridges</t>
  </si>
  <si>
    <t>CATHERINE.BRIDGES@GPISD.ORG</t>
  </si>
  <si>
    <t>4213 Robinson Road</t>
  </si>
  <si>
    <t>75052-1408</t>
  </si>
  <si>
    <t>594</t>
  </si>
  <si>
    <t>Ellen Ochoa Stem Acad. at Ben Miliam Elem.</t>
  </si>
  <si>
    <t>Dinnah</t>
  </si>
  <si>
    <t>Escanilla</t>
  </si>
  <si>
    <t>Ms. Dinnah Escanilla</t>
  </si>
  <si>
    <t>Dinnah.Escanilla@gpisd.org</t>
  </si>
  <si>
    <t>(972) 264 - 9492</t>
  </si>
  <si>
    <t>2030 Proctor Drive</t>
  </si>
  <si>
    <t>75051-3797</t>
  </si>
  <si>
    <t>Dwight D. Eisenhower Elem.</t>
  </si>
  <si>
    <t>Handcock</t>
  </si>
  <si>
    <t>Ms. Shelley Handcock</t>
  </si>
  <si>
    <t>Shelley.Handcock@gpisd.org</t>
  </si>
  <si>
    <t>(972) 264 - 9473</t>
  </si>
  <si>
    <t>2102 North Carrier Parkway</t>
  </si>
  <si>
    <t>75050-1804</t>
  </si>
  <si>
    <t>Sam Rayburn Elem. Steam Acad.</t>
  </si>
  <si>
    <t>Ms. Jennifer Oliver</t>
  </si>
  <si>
    <t>Jennifer.Oliver@gpisd.org</t>
  </si>
  <si>
    <t>(972) 264 - 9493</t>
  </si>
  <si>
    <t>2800 Reforma Drive</t>
  </si>
  <si>
    <t>Lorenzo de Zavala Environmental Science Acad.</t>
  </si>
  <si>
    <t>Ms. Mary Smith</t>
  </si>
  <si>
    <t>mary.smith@gpisd.org</t>
  </si>
  <si>
    <t>(972) 264 - 9495</t>
  </si>
  <si>
    <t>3410 Kirby Creek Drive</t>
  </si>
  <si>
    <t>Suzanna Dickinson Elem.</t>
  </si>
  <si>
    <t>Carlisle</t>
  </si>
  <si>
    <t>Mrs. Whitney Carlisle</t>
  </si>
  <si>
    <t>Whitney.Carlisle@gpisd.org</t>
  </si>
  <si>
    <t>1902 Palmer Trail</t>
  </si>
  <si>
    <t>75052-1999</t>
  </si>
  <si>
    <t>Garner Fine Arts Acad.</t>
  </si>
  <si>
    <t>Alisha</t>
  </si>
  <si>
    <t>Crumley</t>
  </si>
  <si>
    <t>Ms. Alisha Crumley</t>
  </si>
  <si>
    <t>Alisha.Crumley@gpisd.org</t>
  </si>
  <si>
    <t>(972) 264 - 9476</t>
  </si>
  <si>
    <t>145 Polo Road</t>
  </si>
  <si>
    <t>75052-9998</t>
  </si>
  <si>
    <t>1010</t>
  </si>
  <si>
    <t>Global Leadership Acad. at Barbara Bush Elem.</t>
  </si>
  <si>
    <t>Jammer</t>
  </si>
  <si>
    <t>Ms. Dina Jammer</t>
  </si>
  <si>
    <t>Dina.Jammer@gpisd.org</t>
  </si>
  <si>
    <t>(972) 237 - 1059</t>
  </si>
  <si>
    <t>511 East Springdale</t>
  </si>
  <si>
    <t>75052-5253</t>
  </si>
  <si>
    <t>Colin Powell Elem.</t>
  </si>
  <si>
    <t>Marchelle</t>
  </si>
  <si>
    <t>Sterling</t>
  </si>
  <si>
    <t>Ms. Marchelle Sterling</t>
  </si>
  <si>
    <t>marchelle.sterling@gpisd.org</t>
  </si>
  <si>
    <t>(972) 642 - 4049</t>
  </si>
  <si>
    <t>5009 South Carrier Parkway</t>
  </si>
  <si>
    <t>75052-2439</t>
  </si>
  <si>
    <t>Zamarripa</t>
  </si>
  <si>
    <t>Mr. Martin Zamarripa</t>
  </si>
  <si>
    <t>Martin.Zamarripa@gpisd.org</t>
  </si>
  <si>
    <t>(972) 237 - 9660</t>
  </si>
  <si>
    <t>2444 Graham Street</t>
  </si>
  <si>
    <t>Sallye R. Moore Collete and Career Preparatory</t>
  </si>
  <si>
    <t>Ms. Nichole Holland</t>
  </si>
  <si>
    <t>Nichole.Holland@gpisd.org</t>
  </si>
  <si>
    <t>(972) 343 - 4899</t>
  </si>
  <si>
    <t>3150 Waterwood Drive</t>
  </si>
  <si>
    <t>Ervin C. Whitt Elem.</t>
  </si>
  <si>
    <t>Ms. April Shaw</t>
  </si>
  <si>
    <t>april.shaw@gpisd.org</t>
  </si>
  <si>
    <t>(972) 343 - 4999</t>
  </si>
  <si>
    <t>3320 South Edelweiss</t>
  </si>
  <si>
    <t>Juan N. Seguin Elem.</t>
  </si>
  <si>
    <t>Ms. Amanda Rodriguez</t>
  </si>
  <si>
    <t>AMANDA.RODRIGUEZ@gpisd.org</t>
  </si>
  <si>
    <t>1450 South East Fourth Street</t>
  </si>
  <si>
    <t>Thurgood Marshall Leadership Acad.</t>
  </si>
  <si>
    <t>Mr. Gordon Carlisle</t>
  </si>
  <si>
    <t>whitney.carlisle@gpisd.org</t>
  </si>
  <si>
    <t>(972) 522 - 7299</t>
  </si>
  <si>
    <t>1160 West Warrior Trail</t>
  </si>
  <si>
    <t>Mike Moseley Elem.</t>
  </si>
  <si>
    <t>Tuyet</t>
  </si>
  <si>
    <t>Huynh</t>
  </si>
  <si>
    <t>Ms. Tuyet Huynh</t>
  </si>
  <si>
    <t>Tuyet.Huynh@gpisd.org</t>
  </si>
  <si>
    <t>(972) 522 - 2899</t>
  </si>
  <si>
    <t>1851 Camp Wisdom Road</t>
  </si>
  <si>
    <t>Hobbs Williams Elem.</t>
  </si>
  <si>
    <t>Potts</t>
  </si>
  <si>
    <t>Ms. Ami Potts</t>
  </si>
  <si>
    <t>Ami.Potts@gpisd.org</t>
  </si>
  <si>
    <t>(972) 522 - 2799</t>
  </si>
  <si>
    <t>1635 South East 14th Street</t>
  </si>
  <si>
    <t>Robert E. Lee Elem.</t>
  </si>
  <si>
    <t>Bianca</t>
  </si>
  <si>
    <t>Mrs. Bianca Green</t>
  </si>
  <si>
    <t>bianca.green@gpisd.org</t>
  </si>
  <si>
    <t>(972) 343 - 6099</t>
  </si>
  <si>
    <t>401 East Grand Prairie Road</t>
  </si>
  <si>
    <t>Ms. Rachel Mendoza</t>
  </si>
  <si>
    <t>Rachel.Mendoza@gpisd.org</t>
  </si>
  <si>
    <t>(972) 522 - 3199</t>
  </si>
  <si>
    <t>1301 East Coral Way</t>
  </si>
  <si>
    <t>Mohler</t>
  </si>
  <si>
    <t>Ms. Holly Mohler</t>
  </si>
  <si>
    <t>HOLLY.MOHLER@GPISD.ORG</t>
  </si>
  <si>
    <t>Erbert</t>
  </si>
  <si>
    <t>Dani Erbert</t>
  </si>
  <si>
    <t>dani.erbert@gpisd.org</t>
  </si>
  <si>
    <t>William B. Travis World Language Acad.</t>
  </si>
  <si>
    <t>Joetta</t>
  </si>
  <si>
    <t>Ms. Joetta Wesley</t>
  </si>
  <si>
    <t>Joetta.Wesley@GPISD.ORG</t>
  </si>
  <si>
    <t>525 NE 15th Street</t>
  </si>
  <si>
    <t>786</t>
  </si>
  <si>
    <t>Ms. Magdalena Garcia</t>
  </si>
  <si>
    <t>Magdalena.Garcia@gpisd.org</t>
  </si>
  <si>
    <t>1340 Skyline Road</t>
  </si>
  <si>
    <t>Highland Park H.S.</t>
  </si>
  <si>
    <t>Walter Kelly</t>
  </si>
  <si>
    <t>kellyw@hpisd.org</t>
  </si>
  <si>
    <t>(214) 780 - 3799</t>
  </si>
  <si>
    <t>4220 Emerson Avenue</t>
  </si>
  <si>
    <t>75205-1099</t>
  </si>
  <si>
    <t>2148</t>
  </si>
  <si>
    <t>Highland Park Alt. Ed. Center</t>
  </si>
  <si>
    <t>Highland Park M.S.</t>
  </si>
  <si>
    <t>Jermemy</t>
  </si>
  <si>
    <t>Jermemy Gilbert</t>
  </si>
  <si>
    <t>gilberj@hpisd.org</t>
  </si>
  <si>
    <t>(214) 780 - 3699</t>
  </si>
  <si>
    <t>3555 Granada Avenue</t>
  </si>
  <si>
    <t>75205-2299</t>
  </si>
  <si>
    <t>1132</t>
  </si>
  <si>
    <t>Armstrong Elem.</t>
  </si>
  <si>
    <t>Cummins</t>
  </si>
  <si>
    <t>Betsy Cummins</t>
  </si>
  <si>
    <t>cumminb@hpisd.org</t>
  </si>
  <si>
    <t>(214) 780 - 3199</t>
  </si>
  <si>
    <t>3600 Cornell Avenue</t>
  </si>
  <si>
    <t>75205-2819</t>
  </si>
  <si>
    <t>Dumar</t>
  </si>
  <si>
    <t>Regina Dumar</t>
  </si>
  <si>
    <t>dumarr@hpisd.org</t>
  </si>
  <si>
    <t>(214) 780 - 3299</t>
  </si>
  <si>
    <t>4300 Southern Avenue</t>
  </si>
  <si>
    <t>75205-2640</t>
  </si>
  <si>
    <t>Hyer Elem.</t>
  </si>
  <si>
    <t>Deborah Burt</t>
  </si>
  <si>
    <t>burtd@hpisd.org</t>
  </si>
  <si>
    <t>(214) 780 - 3399</t>
  </si>
  <si>
    <t>3920 Caruth Boulevard</t>
  </si>
  <si>
    <t>75225-5401</t>
  </si>
  <si>
    <t>University Park Elem.</t>
  </si>
  <si>
    <t>Candace Judd</t>
  </si>
  <si>
    <t>juddc@hpisd.org</t>
  </si>
  <si>
    <t>(214) 780 - 3499</t>
  </si>
  <si>
    <t>3505 Amherst Avenue</t>
  </si>
  <si>
    <t>75225-7420</t>
  </si>
  <si>
    <t>Skip</t>
  </si>
  <si>
    <t>Dr. Skip Moran</t>
  </si>
  <si>
    <t>morans@hpisd.org</t>
  </si>
  <si>
    <t>(214) 780 - 3599</t>
  </si>
  <si>
    <t>75205-2235</t>
  </si>
  <si>
    <t>1086</t>
  </si>
  <si>
    <t>Irving H.S.</t>
  </si>
  <si>
    <t>Ahna</t>
  </si>
  <si>
    <t>Ahna Gomez</t>
  </si>
  <si>
    <t>ahgomez@irvingisd.net</t>
  </si>
  <si>
    <t>(972) 273 - 8319</t>
  </si>
  <si>
    <t>900 North O'Connor Road</t>
  </si>
  <si>
    <t>75061-4595</t>
  </si>
  <si>
    <t>2646</t>
  </si>
  <si>
    <t>Deeadra</t>
  </si>
  <si>
    <t>Deeadra Brown</t>
  </si>
  <si>
    <t>dbrown01@irvingisd.net</t>
  </si>
  <si>
    <t>(972) 261 - 2299</t>
  </si>
  <si>
    <t>3700 North Mac Arthur Boulevard</t>
  </si>
  <si>
    <t>75062-3699</t>
  </si>
  <si>
    <t>2770</t>
  </si>
  <si>
    <t>Nimitz H.S.</t>
  </si>
  <si>
    <t>Miranda</t>
  </si>
  <si>
    <t>Francisco Miranda Jr.</t>
  </si>
  <si>
    <t>fmiranda@irvingisd.net</t>
  </si>
  <si>
    <t>(972) 273 - 8610</t>
  </si>
  <si>
    <t>100 West Oakdale</t>
  </si>
  <si>
    <t>75060-6899</t>
  </si>
  <si>
    <t>2533</t>
  </si>
  <si>
    <t>Lesley</t>
  </si>
  <si>
    <t>Lesley Kelley</t>
  </si>
  <si>
    <t>lkelley@irvingisd.net</t>
  </si>
  <si>
    <t>(972) 273 - 6188</t>
  </si>
  <si>
    <t>101 East Union Bower Road</t>
  </si>
  <si>
    <t>75061-7568</t>
  </si>
  <si>
    <t>Jack E. Singley Acad.</t>
  </si>
  <si>
    <t>Melanie Kibodeaux</t>
  </si>
  <si>
    <t>mkibodeaux@irvingisd.net</t>
  </si>
  <si>
    <t>(972) 258 - 5301</t>
  </si>
  <si>
    <t>4601 North MacArthur Boulevard</t>
  </si>
  <si>
    <t>1712</t>
  </si>
  <si>
    <t>Gaylon</t>
  </si>
  <si>
    <t>Mr. Gaylon Garrison</t>
  </si>
  <si>
    <t>(214) 951 - 0380</t>
  </si>
  <si>
    <t>(214) 951 - 9507</t>
  </si>
  <si>
    <t>1673 Terre Colony Drive</t>
  </si>
  <si>
    <t>Sralla</t>
  </si>
  <si>
    <t>Scott Sralla</t>
  </si>
  <si>
    <t>ssralla@irvingisd.net</t>
  </si>
  <si>
    <t>(972) 600 - 4600</t>
  </si>
  <si>
    <t>(972) 313 - 4602</t>
  </si>
  <si>
    <t>1600 East Shady Grove</t>
  </si>
  <si>
    <t>75060-6313</t>
  </si>
  <si>
    <t>Bowie M.S.</t>
  </si>
  <si>
    <t>Natasha Stewart</t>
  </si>
  <si>
    <t>nastewart@irvingisd.net</t>
  </si>
  <si>
    <t>(972) 721 - 3044</t>
  </si>
  <si>
    <t>600 East 6th Street</t>
  </si>
  <si>
    <t>75060-4299</t>
  </si>
  <si>
    <t>Crockett M.S.</t>
  </si>
  <si>
    <t>Bianca Johnson</t>
  </si>
  <si>
    <t>bijohnson@irvingisd.net</t>
  </si>
  <si>
    <t>(972) 313 - 4770</t>
  </si>
  <si>
    <t>2431 Hancock Street</t>
  </si>
  <si>
    <t>75061-1899</t>
  </si>
  <si>
    <t>953</t>
  </si>
  <si>
    <t>Denise Anderson</t>
  </si>
  <si>
    <t>danderson@irvingisd.net</t>
  </si>
  <si>
    <t>(972) 261 - 2450</t>
  </si>
  <si>
    <t>1600 Finley Road</t>
  </si>
  <si>
    <t>75062-4399</t>
  </si>
  <si>
    <t>Ogle</t>
  </si>
  <si>
    <t>Eric Ogle</t>
  </si>
  <si>
    <t>eogle@irvingisd.net</t>
  </si>
  <si>
    <t>(972) 313 - 4499</t>
  </si>
  <si>
    <t>219 Crandall Road</t>
  </si>
  <si>
    <t>75060-2297</t>
  </si>
  <si>
    <t>Austin M.S.</t>
  </si>
  <si>
    <t>Channa Barrett</t>
  </si>
  <si>
    <t>treeves@irvingisd.net</t>
  </si>
  <si>
    <t>(972) 721 - 3105</t>
  </si>
  <si>
    <t>825 East Union Bower Road</t>
  </si>
  <si>
    <t>75061-4999</t>
  </si>
  <si>
    <t>Houston M.S.</t>
  </si>
  <si>
    <t>Dorman</t>
  </si>
  <si>
    <t>Jeffrey Dorman</t>
  </si>
  <si>
    <t>jdorman@irvingisd.net</t>
  </si>
  <si>
    <t>(972) 261 - 2399</t>
  </si>
  <si>
    <t>3033 West Country Club Road</t>
  </si>
  <si>
    <t>75038-5499</t>
  </si>
  <si>
    <t>935</t>
  </si>
  <si>
    <t>Lorenzo de Zavala M.S.</t>
  </si>
  <si>
    <t>Anika</t>
  </si>
  <si>
    <t>Horgan</t>
  </si>
  <si>
    <t>Anika Horgan</t>
  </si>
  <si>
    <t>ahorgan@irvingisd.net</t>
  </si>
  <si>
    <t>(972) 273 - 8924</t>
  </si>
  <si>
    <t>707 West Pionner Road</t>
  </si>
  <si>
    <t>75061</t>
  </si>
  <si>
    <t>928</t>
  </si>
  <si>
    <t>Lady Bird Johnson M.S.</t>
  </si>
  <si>
    <t>James Clark</t>
  </si>
  <si>
    <t>JCLARK@IRVINGISD.NET</t>
  </si>
  <si>
    <t>3601 West Pioneer</t>
  </si>
  <si>
    <t>Barton Elem.</t>
  </si>
  <si>
    <t>Manuel Espino</t>
  </si>
  <si>
    <t>mespino@irvingisd.net</t>
  </si>
  <si>
    <t>(972) 313 - 4110</t>
  </si>
  <si>
    <t>2931 Conflans Road</t>
  </si>
  <si>
    <t>75061-4199</t>
  </si>
  <si>
    <t>Brown Elem.</t>
  </si>
  <si>
    <t>Bloomfield</t>
  </si>
  <si>
    <t>Maria Bloomfield</t>
  </si>
  <si>
    <t>jabarnett@irvingisd.net</t>
  </si>
  <si>
    <t>(972) 513 - 4099</t>
  </si>
  <si>
    <t>2501 West 10th Street</t>
  </si>
  <si>
    <t>75060-3599</t>
  </si>
  <si>
    <t>Britain Elem.</t>
  </si>
  <si>
    <t>Magro-Malo</t>
  </si>
  <si>
    <t>Mariela Magro-Malo</t>
  </si>
  <si>
    <t>mmagro-malo@irvingisd.net</t>
  </si>
  <si>
    <t>(972) 554 - 3899</t>
  </si>
  <si>
    <t>631 Edmondson Drive</t>
  </si>
  <si>
    <t>75060-5499</t>
  </si>
  <si>
    <t>Alberto Zavala</t>
  </si>
  <si>
    <t>azavala@irvingisd.net</t>
  </si>
  <si>
    <t>(972) 721 - 3379</t>
  </si>
  <si>
    <t>1200 East Union Bower Road</t>
  </si>
  <si>
    <t>75061-5499</t>
  </si>
  <si>
    <t>Haley J. Elem.</t>
  </si>
  <si>
    <t>Lindsey Sanders</t>
  </si>
  <si>
    <t>lsanders@irvingisd.net</t>
  </si>
  <si>
    <t>(972) 273 - 6608</t>
  </si>
  <si>
    <t>1100 Schulze Drive</t>
  </si>
  <si>
    <t>75060-2698</t>
  </si>
  <si>
    <t>Haley T. Elem.</t>
  </si>
  <si>
    <t>Henry Taylor</t>
  </si>
  <si>
    <t>htaylor@irvingisd.net</t>
  </si>
  <si>
    <t>(972) 261 - 2599</t>
  </si>
  <si>
    <t>3601 Cheyenne Street</t>
  </si>
  <si>
    <t>75062-8499</t>
  </si>
  <si>
    <t>Johnston Elem.</t>
  </si>
  <si>
    <t>Stephen Pollard</t>
  </si>
  <si>
    <t>spollard@irvingisd.net</t>
  </si>
  <si>
    <t>(972) 659 - 7799</t>
  </si>
  <si>
    <t>2801 Rutgers Drive</t>
  </si>
  <si>
    <t>75062-7199</t>
  </si>
  <si>
    <t>Keyes Elem.</t>
  </si>
  <si>
    <t>De La Sierra</t>
  </si>
  <si>
    <t>Blanca De La Sierra</t>
  </si>
  <si>
    <t>bdelasierra@irvingisd.net</t>
  </si>
  <si>
    <t>(972) 721 - 3405</t>
  </si>
  <si>
    <t>1501 North Britain Road</t>
  </si>
  <si>
    <t>75061-2693</t>
  </si>
  <si>
    <t>634</t>
  </si>
  <si>
    <t>Lee Elem.</t>
  </si>
  <si>
    <t>Rico</t>
  </si>
  <si>
    <t>Angel Rico</t>
  </si>
  <si>
    <t>arico@irvingisd.net</t>
  </si>
  <si>
    <t>(972) 261 - 2629</t>
  </si>
  <si>
    <t>1600 Carlisle Street</t>
  </si>
  <si>
    <t>75062-3599</t>
  </si>
  <si>
    <t>Lively Elem.</t>
  </si>
  <si>
    <t>Vadillo</t>
  </si>
  <si>
    <t>Fernando Vadillo</t>
  </si>
  <si>
    <t>fvadillo@irvingisd.net</t>
  </si>
  <si>
    <t>(972) 273 - 6710</t>
  </si>
  <si>
    <t>1800 East Plymouth Drive</t>
  </si>
  <si>
    <t>75061-1999</t>
  </si>
  <si>
    <t>747</t>
  </si>
  <si>
    <t>Farine Elem.</t>
  </si>
  <si>
    <t>Joe Estrada</t>
  </si>
  <si>
    <t>jestrada@irvingisd.net</t>
  </si>
  <si>
    <t>(972) 261 - 2799</t>
  </si>
  <si>
    <t>615 Metker Road</t>
  </si>
  <si>
    <t>75062-4498</t>
  </si>
  <si>
    <t>736</t>
  </si>
  <si>
    <t>Schulze Elem.</t>
  </si>
  <si>
    <t>Bayer</t>
  </si>
  <si>
    <t>Robin Bayer</t>
  </si>
  <si>
    <t>rbayer@irvingisd.net</t>
  </si>
  <si>
    <t>(972) 785 - 3599</t>
  </si>
  <si>
    <t>1200 South Irving Heights</t>
  </si>
  <si>
    <t>75060-6306</t>
  </si>
  <si>
    <t>Brandenburg Elem.</t>
  </si>
  <si>
    <t>Netassha</t>
  </si>
  <si>
    <t>Netassha Rendon</t>
  </si>
  <si>
    <t>nrendon@irvingisd.net</t>
  </si>
  <si>
    <t>(972) 258 - 7199</t>
  </si>
  <si>
    <t>2800 Hillcrest Drive</t>
  </si>
  <si>
    <t>75062-6902</t>
  </si>
  <si>
    <t>Peragine</t>
  </si>
  <si>
    <t>Sheila Peragine</t>
  </si>
  <si>
    <t>speragine@irvingisd.net</t>
  </si>
  <si>
    <t>(972) 313 - 4316</t>
  </si>
  <si>
    <t>1900 South Story Road</t>
  </si>
  <si>
    <t>75060-6599</t>
  </si>
  <si>
    <t>Hanes Elem.</t>
  </si>
  <si>
    <t>Dr. Ed Henderson</t>
  </si>
  <si>
    <t>ehenderson@irvingisd.net</t>
  </si>
  <si>
    <t>(972) 261 - 2950</t>
  </si>
  <si>
    <t>2730 Cheyenne Street</t>
  </si>
  <si>
    <t>75062-7297</t>
  </si>
  <si>
    <t>Townley Elem.</t>
  </si>
  <si>
    <t>Liz Munoz</t>
  </si>
  <si>
    <t>limunoz@irvingisd.net</t>
  </si>
  <si>
    <t>(972) 273 - 6877</t>
  </si>
  <si>
    <t>1030 West Vilbig Street</t>
  </si>
  <si>
    <t>75060-5869</t>
  </si>
  <si>
    <t>Angela Long</t>
  </si>
  <si>
    <t>amlong@irvingisd.net</t>
  </si>
  <si>
    <t>(972) 313 - 4949</t>
  </si>
  <si>
    <t>310 Davis Avenue</t>
  </si>
  <si>
    <t>75061-6219</t>
  </si>
  <si>
    <t>Gilbert F.M. Elem.</t>
  </si>
  <si>
    <t>Claudia Ruiz</t>
  </si>
  <si>
    <t>cruiz@irvingisd.net</t>
  </si>
  <si>
    <t>(972) 721 - 8480</t>
  </si>
  <si>
    <t>1501 East Pioneer Drive</t>
  </si>
  <si>
    <t>75061-7848</t>
  </si>
  <si>
    <t>Jackie Mae Townsell Elem.</t>
  </si>
  <si>
    <t>Amber Brooks</t>
  </si>
  <si>
    <t>klgreen@irvingisd.net</t>
  </si>
  <si>
    <t>(972) 255 - 6008</t>
  </si>
  <si>
    <t>3700 Pleasant Run</t>
  </si>
  <si>
    <t>John W. and Margie Stipes Elem.</t>
  </si>
  <si>
    <t>Kelly Giddens</t>
  </si>
  <si>
    <t>kgiddens@irvingisd.net</t>
  </si>
  <si>
    <t>(972) 986 - 4598</t>
  </si>
  <si>
    <t>3100 Cross Timbers</t>
  </si>
  <si>
    <t>Leigh Anne</t>
  </si>
  <si>
    <t>McNeese</t>
  </si>
  <si>
    <t>Leigh Anne McNeese</t>
  </si>
  <si>
    <t>lmcneese@irvingisd.net</t>
  </si>
  <si>
    <t>(972) 261 - 2849</t>
  </si>
  <si>
    <t>3950 Pleasant Run</t>
  </si>
  <si>
    <t>Jennifer Dickson</t>
  </si>
  <si>
    <t>jdickson@irvingisd.net</t>
  </si>
  <si>
    <t>(972) 554 - 3749</t>
  </si>
  <si>
    <t>901 North Britain</t>
  </si>
  <si>
    <t>McKee</t>
  </si>
  <si>
    <t>Jennifer McKee</t>
  </si>
  <si>
    <t>jmckee@irvingisd.net</t>
  </si>
  <si>
    <t>(972) 273 - 6549</t>
  </si>
  <si>
    <t>2333 Cameron</t>
  </si>
  <si>
    <t>Lancaster H.S.</t>
  </si>
  <si>
    <t>Showell</t>
  </si>
  <si>
    <t>Mr. Joseph Showell</t>
  </si>
  <si>
    <t>josephshowell@lancasterisd.org</t>
  </si>
  <si>
    <t>(972) 218 - 3080</t>
  </si>
  <si>
    <t>200 East Wintergreen Road</t>
  </si>
  <si>
    <t>75134-1499</t>
  </si>
  <si>
    <t>2091</t>
  </si>
  <si>
    <t>Eleanor</t>
  </si>
  <si>
    <t>Mrs. Eleanor Webb</t>
  </si>
  <si>
    <t>eleanorwebb@lancasterisd.org</t>
  </si>
  <si>
    <t>(972) 227 - 3667</t>
  </si>
  <si>
    <t>(972) 218 - 1401</t>
  </si>
  <si>
    <t>602 East 2nd Street</t>
  </si>
  <si>
    <t>75146-2604</t>
  </si>
  <si>
    <t>Lancaster M.S.</t>
  </si>
  <si>
    <t>shonjoseph@lancasterisd.org</t>
  </si>
  <si>
    <t>(972) 218 - 1677</t>
  </si>
  <si>
    <t>822 West Pleasant Run Road</t>
  </si>
  <si>
    <t>75146-1446</t>
  </si>
  <si>
    <t>Cosheda</t>
  </si>
  <si>
    <t>Hurd</t>
  </si>
  <si>
    <t>Ms. Cosheda Hurd</t>
  </si>
  <si>
    <t>coshedahurd@lancasterisd.org</t>
  </si>
  <si>
    <t>(972) 218 - 1589</t>
  </si>
  <si>
    <t>1005 Westridge</t>
  </si>
  <si>
    <t>Pleasant Run Elem.</t>
  </si>
  <si>
    <t>Mrs. Kelli Watson</t>
  </si>
  <si>
    <t>kelliwatson@lancasterisd.org</t>
  </si>
  <si>
    <t>(972) 218 - 1550</t>
  </si>
  <si>
    <t>427 West Pleasant Run Road</t>
  </si>
  <si>
    <t>75134-1597</t>
  </si>
  <si>
    <t>Tatanisha</t>
  </si>
  <si>
    <t>Stevenson-Sparks</t>
  </si>
  <si>
    <t>Mrs. Tatanisha Stevenson-Sparks</t>
  </si>
  <si>
    <t>tatanishastevenson@lancasterisd.org</t>
  </si>
  <si>
    <t>(972) 228 - 6360</t>
  </si>
  <si>
    <t>2929 Marquis Street</t>
  </si>
  <si>
    <t>75134-1602</t>
  </si>
  <si>
    <t>West Main Elem.</t>
  </si>
  <si>
    <t>Nakesha</t>
  </si>
  <si>
    <t>Reddick</t>
  </si>
  <si>
    <t>Ms. Nakesha Reddick</t>
  </si>
  <si>
    <t>nakeshareddick@lancasterisd.org</t>
  </si>
  <si>
    <t>(972) 218 - 1563</t>
  </si>
  <si>
    <t>531 West Main Street</t>
  </si>
  <si>
    <t>75146-3198</t>
  </si>
  <si>
    <t>Rosa Parks-Millbrook Elem.</t>
  </si>
  <si>
    <t>Waites</t>
  </si>
  <si>
    <t>Mr. Marlon Waites</t>
  </si>
  <si>
    <t>marlonwaites@lancasterisd.org</t>
  </si>
  <si>
    <t>(972) 218 - 1576</t>
  </si>
  <si>
    <t>630 Millbrook Drive</t>
  </si>
  <si>
    <t>75146-0400</t>
  </si>
  <si>
    <t>Rolling Hills Elem.</t>
  </si>
  <si>
    <t>Rolanda</t>
  </si>
  <si>
    <t>Rolanda McKenzie</t>
  </si>
  <si>
    <t>rolandamckenzie@lancasterisd.org</t>
  </si>
  <si>
    <t>450 Rolling Hills Place</t>
  </si>
  <si>
    <t>Belt Line Elem.</t>
  </si>
  <si>
    <t>Mrs. Wendy Hawthorne</t>
  </si>
  <si>
    <t>wendyhawthorne@lancasterisd.org</t>
  </si>
  <si>
    <t>(972) 218 - 1620</t>
  </si>
  <si>
    <t>1355 West Belt Line Road</t>
  </si>
  <si>
    <t>stephaneyjohnson@Lancasterisd.org</t>
  </si>
  <si>
    <t>Mesquite H.S.</t>
  </si>
  <si>
    <t>Mr. Kevin Samples</t>
  </si>
  <si>
    <t>ksamples@mesquiteisd.org</t>
  </si>
  <si>
    <t>(972) 882 - 7872</t>
  </si>
  <si>
    <t>300 East Davis Street</t>
  </si>
  <si>
    <t>75149-4699</t>
  </si>
  <si>
    <t>2642</t>
  </si>
  <si>
    <t>North Mesquite H.S.</t>
  </si>
  <si>
    <t>Barber</t>
  </si>
  <si>
    <t>Mr. Doug Barber</t>
  </si>
  <si>
    <t>dbarber@mesquiteisd.org</t>
  </si>
  <si>
    <t>(972) 882 - 7908</t>
  </si>
  <si>
    <t>18201 LBJ Freeway</t>
  </si>
  <si>
    <t>75150-4191</t>
  </si>
  <si>
    <t>2591</t>
  </si>
  <si>
    <t>West Mesquite H.S.</t>
  </si>
  <si>
    <t>Mrs. Karen Morris</t>
  </si>
  <si>
    <t>kmorris@mesquiteisd.org</t>
  </si>
  <si>
    <t>(972) 882 - 7611</t>
  </si>
  <si>
    <t>2500 Memorial Parkway</t>
  </si>
  <si>
    <t>75149-3799</t>
  </si>
  <si>
    <t>2095</t>
  </si>
  <si>
    <t>Mr. Taylor Morris</t>
  </si>
  <si>
    <t>tmorris@mesquiteisd.org</t>
  </si>
  <si>
    <t>(972) 882 - 5353</t>
  </si>
  <si>
    <t>3300 Poteet Drive</t>
  </si>
  <si>
    <t>75150-4760</t>
  </si>
  <si>
    <t>1791</t>
  </si>
  <si>
    <t>Horn H.S.</t>
  </si>
  <si>
    <t>Mr. Bruce Perkins</t>
  </si>
  <si>
    <t>bperkins@mesquiteisd.org</t>
  </si>
  <si>
    <t>(972) 882 - 5291</t>
  </si>
  <si>
    <t>3300 East Cartwright Road</t>
  </si>
  <si>
    <t>75181</t>
  </si>
  <si>
    <t>2622</t>
  </si>
  <si>
    <t>New Choice H.S.</t>
  </si>
  <si>
    <t>Agnew M.S.</t>
  </si>
  <si>
    <t>Mrs. Kelly Long</t>
  </si>
  <si>
    <t>klong@mesquiteisd.org</t>
  </si>
  <si>
    <t>(972) 882 - 5760</t>
  </si>
  <si>
    <t>729 Wilkinson Drive</t>
  </si>
  <si>
    <t>75149-5199</t>
  </si>
  <si>
    <t>Vanston M.S.</t>
  </si>
  <si>
    <t>Mrs. Melissa Smith</t>
  </si>
  <si>
    <t>mxsmith@mesquiteisd.org</t>
  </si>
  <si>
    <t>(972) 882 - 5848</t>
  </si>
  <si>
    <t>3230 Karla Drive</t>
  </si>
  <si>
    <t>75150-1721</t>
  </si>
  <si>
    <t>903</t>
  </si>
  <si>
    <t>Wilkinson M.S.</t>
  </si>
  <si>
    <t>Purl</t>
  </si>
  <si>
    <t>Mrs. Molly Purl</t>
  </si>
  <si>
    <t>mpurl@mesquiteisd.org</t>
  </si>
  <si>
    <t>(972) 882 - 5988</t>
  </si>
  <si>
    <t>2100 Crest Park Drive</t>
  </si>
  <si>
    <t>75149-1507</t>
  </si>
  <si>
    <t>McDonald M.S.</t>
  </si>
  <si>
    <t>Bassinger</t>
  </si>
  <si>
    <t>Mrs. Debra Bassinger</t>
  </si>
  <si>
    <t>dbassinger@mesquiteisd.org</t>
  </si>
  <si>
    <t>2930 Town East Boulevard</t>
  </si>
  <si>
    <t>75150-3935</t>
  </si>
  <si>
    <t>887</t>
  </si>
  <si>
    <t>New M.S.</t>
  </si>
  <si>
    <t>Mrs. Regina Jackson</t>
  </si>
  <si>
    <t>rjackson@mesquiteisd.org</t>
  </si>
  <si>
    <t>(972) 882 - 5620</t>
  </si>
  <si>
    <t>3700 South Beltline Road</t>
  </si>
  <si>
    <t>75181-3802</t>
  </si>
  <si>
    <t>Kimbrough M.S.</t>
  </si>
  <si>
    <t>Brott</t>
  </si>
  <si>
    <t>Mr. Chris Brott</t>
  </si>
  <si>
    <t>cbrott@mesquiteisd.org</t>
  </si>
  <si>
    <t>(972) 882 - 5952</t>
  </si>
  <si>
    <t>3900 North Galloway Avenue</t>
  </si>
  <si>
    <t>75150-4265</t>
  </si>
  <si>
    <t>1341</t>
  </si>
  <si>
    <t>Berry M.S.</t>
  </si>
  <si>
    <t>Sarpy</t>
  </si>
  <si>
    <t>Mr. Gerald Sarpy</t>
  </si>
  <si>
    <t>gsarpy@mesquiteisd.org</t>
  </si>
  <si>
    <t>(972) 882 - 5888</t>
  </si>
  <si>
    <t>2675 Bear Drive</t>
  </si>
  <si>
    <t>75181-1619</t>
  </si>
  <si>
    <t>1106</t>
  </si>
  <si>
    <t>Terry M.S.</t>
  </si>
  <si>
    <t>Mr. Danny Taylor</t>
  </si>
  <si>
    <t>dtaylor@mesquiteisd.org</t>
  </si>
  <si>
    <t>(972) 882 - 5660</t>
  </si>
  <si>
    <t>2351 Edwards Church Road</t>
  </si>
  <si>
    <t>75181-2501</t>
  </si>
  <si>
    <t>1427</t>
  </si>
  <si>
    <t>Lanny Frasier M.S.</t>
  </si>
  <si>
    <t>Kristy Morse</t>
  </si>
  <si>
    <t>2250 West Scyene Road</t>
  </si>
  <si>
    <t>M.S. #10</t>
  </si>
  <si>
    <t>Black Elem.</t>
  </si>
  <si>
    <t>Ms. Darla Franklin</t>
  </si>
  <si>
    <t>dfranklin@mesquiteisd.org</t>
  </si>
  <si>
    <t>(972) 882 - 7250</t>
  </si>
  <si>
    <t>328 East Newsom Street</t>
  </si>
  <si>
    <t>75149-5022</t>
  </si>
  <si>
    <t>Florence Elem.</t>
  </si>
  <si>
    <t>Ladonna</t>
  </si>
  <si>
    <t>Gulley</t>
  </si>
  <si>
    <t>Mrs. Ladonna Gulley</t>
  </si>
  <si>
    <t>lgulley@mesquiteisd.org</t>
  </si>
  <si>
    <t>(972) 290 - 4088</t>
  </si>
  <si>
    <t>4600 Ashwood Drive</t>
  </si>
  <si>
    <t>75150-1966</t>
  </si>
  <si>
    <t>Galloway Elem.</t>
  </si>
  <si>
    <t>Mrs. April Sarpy</t>
  </si>
  <si>
    <t>asarpy@mesquiteisd.org</t>
  </si>
  <si>
    <t>(972) 285 - 0228</t>
  </si>
  <si>
    <t>200 Clary Drive</t>
  </si>
  <si>
    <t>75149-3010</t>
  </si>
  <si>
    <t>Hanby Elem.</t>
  </si>
  <si>
    <t>Mrs. Jessica Eaton</t>
  </si>
  <si>
    <t>jeaton@mesquiteisd.org</t>
  </si>
  <si>
    <t>(972) 882 - 5050</t>
  </si>
  <si>
    <t>480 Gross Road</t>
  </si>
  <si>
    <t>75149-3212</t>
  </si>
  <si>
    <t>Hodges Elem.</t>
  </si>
  <si>
    <t>Broadway</t>
  </si>
  <si>
    <t>Dr. Kim Broadway</t>
  </si>
  <si>
    <t>kbroadway@mesquiteisd.org</t>
  </si>
  <si>
    <t>(972) 290 - 4046</t>
  </si>
  <si>
    <t>14401 Spring Oaks</t>
  </si>
  <si>
    <t>75180-3540</t>
  </si>
  <si>
    <t>605</t>
  </si>
  <si>
    <t>Froning</t>
  </si>
  <si>
    <t>Ms. Tammi Froning</t>
  </si>
  <si>
    <t>tfroning@mesquiteisd.org</t>
  </si>
  <si>
    <t>(972) 882 - 7030</t>
  </si>
  <si>
    <t>1700 Hickory Tree Road</t>
  </si>
  <si>
    <t>75149-6338</t>
  </si>
  <si>
    <t>Motley Elem.</t>
  </si>
  <si>
    <t>Delamar</t>
  </si>
  <si>
    <t>Dr. Shawna Delamar</t>
  </si>
  <si>
    <t>sdelamar@mesquiteisd.org</t>
  </si>
  <si>
    <t>(972) 882 - 5090</t>
  </si>
  <si>
    <t>3719 Moon Drive</t>
  </si>
  <si>
    <t>75150-2167</t>
  </si>
  <si>
    <t>Range Elem.</t>
  </si>
  <si>
    <t>Mrs. Kelly Locke</t>
  </si>
  <si>
    <t>klocke@mesquiteisd.org</t>
  </si>
  <si>
    <t>(972) 882 - 5190</t>
  </si>
  <si>
    <t>2600 Bamboo Street</t>
  </si>
  <si>
    <t>Rugel Elem.</t>
  </si>
  <si>
    <t>Mrs. Amanda Martin</t>
  </si>
  <si>
    <t>amartin@mesquiteisd.org</t>
  </si>
  <si>
    <t>(972) 882 - 7270</t>
  </si>
  <si>
    <t>2701 Sybil Drive</t>
  </si>
  <si>
    <t>75149-1999</t>
  </si>
  <si>
    <t>Rutherford Elem.</t>
  </si>
  <si>
    <t>Ms. Holly Grubbs</t>
  </si>
  <si>
    <t>hgrubbs@mesquiteisd.org</t>
  </si>
  <si>
    <t>(972) 290 - 4068</t>
  </si>
  <si>
    <t>1607 Sierra Drive</t>
  </si>
  <si>
    <t>75149-6135</t>
  </si>
  <si>
    <t>Shands Elem.</t>
  </si>
  <si>
    <t>Ms. Brandi Lewis</t>
  </si>
  <si>
    <t>blewis@mesquiteisd.org</t>
  </si>
  <si>
    <t>(972) 290 - 4030</t>
  </si>
  <si>
    <t>4836 Shands Drive</t>
  </si>
  <si>
    <t>75150-1152</t>
  </si>
  <si>
    <t>Tisinger Elem.</t>
  </si>
  <si>
    <t>Relf</t>
  </si>
  <si>
    <t>Mrs. Amanda Relf</t>
  </si>
  <si>
    <t>arelf@mesquiteisd.org</t>
  </si>
  <si>
    <t>(972) 329 - 1431</t>
  </si>
  <si>
    <t>1701 Hillcrest Street</t>
  </si>
  <si>
    <t>75149-2240</t>
  </si>
  <si>
    <t>Tosch Elem.</t>
  </si>
  <si>
    <t>Mrs. Amy Childress</t>
  </si>
  <si>
    <t>aachildress@mesquiteisd.org</t>
  </si>
  <si>
    <t>(972) 882 - 5010</t>
  </si>
  <si>
    <t>2424 Larchmont Drive</t>
  </si>
  <si>
    <t>75150-5233</t>
  </si>
  <si>
    <t>661</t>
  </si>
  <si>
    <t>Seabourn Elem.</t>
  </si>
  <si>
    <t>Kern</t>
  </si>
  <si>
    <t>Ms. Renea Kern</t>
  </si>
  <si>
    <t>jkern@mesquiteisd.org</t>
  </si>
  <si>
    <t>(972) 882 - 7050</t>
  </si>
  <si>
    <t>2249 Picadilly Boulevard</t>
  </si>
  <si>
    <t>75149-3798</t>
  </si>
  <si>
    <t>Lawrence Elem.</t>
  </si>
  <si>
    <t>Roshanda</t>
  </si>
  <si>
    <t>Mrs. Roshanda Jenkins</t>
  </si>
  <si>
    <t>rjenkins@mesquiteisd.org</t>
  </si>
  <si>
    <t>(972) 882 - 7010</t>
  </si>
  <si>
    <t>3811 Richman Drive</t>
  </si>
  <si>
    <t>75150-2287</t>
  </si>
  <si>
    <t>Floyd Elem.</t>
  </si>
  <si>
    <t>Kelsey</t>
  </si>
  <si>
    <t>Bowles</t>
  </si>
  <si>
    <t>Mrs. Kelsey Bowles</t>
  </si>
  <si>
    <t>kbowles@mesquiteisd.org</t>
  </si>
  <si>
    <t>(972) 882 - 7110</t>
  </si>
  <si>
    <t>3025 Hickory Tree Road</t>
  </si>
  <si>
    <t>Blach Springs</t>
  </si>
  <si>
    <t>75149-1623</t>
  </si>
  <si>
    <t>Porter Elem.</t>
  </si>
  <si>
    <t>Rasco</t>
  </si>
  <si>
    <t>Mrs. Becky Rasco</t>
  </si>
  <si>
    <t>brasco@mesquiteisd.org</t>
  </si>
  <si>
    <t>(972) 290 - 4110</t>
  </si>
  <si>
    <t>517 Via Avenida</t>
  </si>
  <si>
    <t>75150-3176</t>
  </si>
  <si>
    <t>McKenzie Elem.</t>
  </si>
  <si>
    <t>Emmalee Suzanne</t>
  </si>
  <si>
    <t>Langston</t>
  </si>
  <si>
    <t>Mrs. Emmalee Suzanne Langston</t>
  </si>
  <si>
    <t>slangston@mesquiteisd.org</t>
  </si>
  <si>
    <t>(972) 681 - 9473</t>
  </si>
  <si>
    <t>3535 Stephens Green</t>
  </si>
  <si>
    <t>75150-3566</t>
  </si>
  <si>
    <t>Beasley Elem.</t>
  </si>
  <si>
    <t>McCollom</t>
  </si>
  <si>
    <t>Mrs. Kelly McCollom</t>
  </si>
  <si>
    <t>kmccollom@mesquiteisd.org</t>
  </si>
  <si>
    <t>(972) 882 - 5161</t>
  </si>
  <si>
    <t>919 Green Canyon Drive</t>
  </si>
  <si>
    <t>75150-4346</t>
  </si>
  <si>
    <t>398</t>
  </si>
  <si>
    <t>Tomika</t>
  </si>
  <si>
    <t>Mrs. Tomika Johnson</t>
  </si>
  <si>
    <t>tjohnson@mesquiteisd.org</t>
  </si>
  <si>
    <t>630 Stroud Lane</t>
  </si>
  <si>
    <t>75043-1307</t>
  </si>
  <si>
    <t>Shaw Elem.</t>
  </si>
  <si>
    <t>Dumaine-Banuelos</t>
  </si>
  <si>
    <t>Mrs. Kim Dumaine-Banuelos</t>
  </si>
  <si>
    <t>kdumainebanuelos@mesquiteisd.org</t>
  </si>
  <si>
    <t>(972) 882 - 7070</t>
  </si>
  <si>
    <t>707 Purple Sage Trail</t>
  </si>
  <si>
    <t>Kimball Elem.</t>
  </si>
  <si>
    <t>Sheffield</t>
  </si>
  <si>
    <t>Ms. Stacy Sheffield</t>
  </si>
  <si>
    <t>ssheffield@mesquiteisd.org</t>
  </si>
  <si>
    <t>(972) 290 - 4130</t>
  </si>
  <si>
    <t>4010 Coryell Way</t>
  </si>
  <si>
    <t>75150-2816</t>
  </si>
  <si>
    <t>Pirrung Elem.</t>
  </si>
  <si>
    <t>Brison</t>
  </si>
  <si>
    <t>Mrs. Paige Brison</t>
  </si>
  <si>
    <t>pbrison@mesquiteisd.org</t>
  </si>
  <si>
    <t>(972) 882 - 7189</t>
  </si>
  <si>
    <t>1500 Creek Valley</t>
  </si>
  <si>
    <t>75181-5922</t>
  </si>
  <si>
    <t>Cannaday Elem.</t>
  </si>
  <si>
    <t>Chism</t>
  </si>
  <si>
    <t>Mrs. Lauren Chism</t>
  </si>
  <si>
    <t>lchism@mesquiteisd.org</t>
  </si>
  <si>
    <t>(972) 882 - 5070</t>
  </si>
  <si>
    <t>2701 Chisolm Tr</t>
  </si>
  <si>
    <t>75150-4829</t>
  </si>
  <si>
    <t>Royle</t>
  </si>
  <si>
    <t>Mr. Jonathan Royle</t>
  </si>
  <si>
    <t>jroyle@mesquiteisd.org</t>
  </si>
  <si>
    <t>(972) 882 - 7225</t>
  </si>
  <si>
    <t>3020 Poteet Drive</t>
  </si>
  <si>
    <t>75150-4762</t>
  </si>
  <si>
    <t>Moss Elem.</t>
  </si>
  <si>
    <t>Pierotti</t>
  </si>
  <si>
    <t>Mr. Michael Pierotti</t>
  </si>
  <si>
    <t>mpierotti@mesquiteisd.org</t>
  </si>
  <si>
    <t>(972) 882 - 7155</t>
  </si>
  <si>
    <t>1208 New Market Road</t>
  </si>
  <si>
    <t>75149-5710</t>
  </si>
  <si>
    <t>Ms. Bridget Mitchell</t>
  </si>
  <si>
    <t>bmitchell@mesquiteisd.org</t>
  </si>
  <si>
    <t>(972) 882 - 7197</t>
  </si>
  <si>
    <t>2525 Helen Lane</t>
  </si>
  <si>
    <t>75181-1857</t>
  </si>
  <si>
    <t>Gray Elem.</t>
  </si>
  <si>
    <t>Laplante</t>
  </si>
  <si>
    <t>Dr. Jennifer Laplante</t>
  </si>
  <si>
    <t>jlaplante@mesquiteisd.org</t>
  </si>
  <si>
    <t>(972) 882 - 7288</t>
  </si>
  <si>
    <t>3500 Pioneer Road</t>
  </si>
  <si>
    <t>Goss</t>
  </si>
  <si>
    <t>Mrs. Charlene Goss</t>
  </si>
  <si>
    <t>cgross@mesquiteisd.org</t>
  </si>
  <si>
    <t>(972) 882 - 7090</t>
  </si>
  <si>
    <t>2300 Mesquite Valley Road</t>
  </si>
  <si>
    <t>75149-6646</t>
  </si>
  <si>
    <t>432</t>
  </si>
  <si>
    <t>Gentry Elem.</t>
  </si>
  <si>
    <t>Rashunda</t>
  </si>
  <si>
    <t>Mrs. Rashunda Price</t>
  </si>
  <si>
    <t>rprice2@mesquiteisd.org</t>
  </si>
  <si>
    <t>(972) 290 - 4150</t>
  </si>
  <si>
    <t>1901 Twin Oaks Drive</t>
  </si>
  <si>
    <t>Mackey Elem.</t>
  </si>
  <si>
    <t>Mrs. Lynne Noe</t>
  </si>
  <si>
    <t>lnoe@mesquiteisd.org</t>
  </si>
  <si>
    <t>(972) 290 - 4179</t>
  </si>
  <si>
    <t>14900 North Spring Ridge Circle</t>
  </si>
  <si>
    <t>Achziger Elem.</t>
  </si>
  <si>
    <t>Mrs. Kristi Gregory</t>
  </si>
  <si>
    <t>kgregory@mesquiteisd.org</t>
  </si>
  <si>
    <t>(972) 290 - 4190</t>
  </si>
  <si>
    <t>3300 Ridgeranch Road</t>
  </si>
  <si>
    <t>Dr. Linda Henrie Elem.</t>
  </si>
  <si>
    <t>Mrs. Lisa Lovato</t>
  </si>
  <si>
    <t>llovato@mesquiteisd.org</t>
  </si>
  <si>
    <t>253 West Lawson</t>
  </si>
  <si>
    <t>75253</t>
  </si>
  <si>
    <t>Lake Highlands H.S.</t>
  </si>
  <si>
    <t>Kerri</t>
  </si>
  <si>
    <t>Dr. Kerri Jones</t>
  </si>
  <si>
    <t>kerri.jones@risd.org</t>
  </si>
  <si>
    <t>(469) 593 - 1003</t>
  </si>
  <si>
    <t>(469) 503 - 4630</t>
  </si>
  <si>
    <t>9449 Church Road</t>
  </si>
  <si>
    <t>75238-4107</t>
  </si>
  <si>
    <t>Richardson H.S.</t>
  </si>
  <si>
    <t>Choat</t>
  </si>
  <si>
    <t>Chris Choat</t>
  </si>
  <si>
    <t>chris.choat@risd.org</t>
  </si>
  <si>
    <t>(469) 593 - 3010</t>
  </si>
  <si>
    <t>1250 West Belt Line Road</t>
  </si>
  <si>
    <t>75080-5898</t>
  </si>
  <si>
    <t>2693</t>
  </si>
  <si>
    <t>Pearce H.S.</t>
  </si>
  <si>
    <t>Michael Evans</t>
  </si>
  <si>
    <t>michael.evans@risd.org</t>
  </si>
  <si>
    <t>(469) 593 - 5169</t>
  </si>
  <si>
    <t>1600 North Coit Road</t>
  </si>
  <si>
    <t>75080-2805</t>
  </si>
  <si>
    <t>2323</t>
  </si>
  <si>
    <t>Berkner H.S.</t>
  </si>
  <si>
    <t>Cage</t>
  </si>
  <si>
    <t>Mr. Kristy Cage</t>
  </si>
  <si>
    <t>kristy.cage@risd.org</t>
  </si>
  <si>
    <t>(469) 593 - 7211</t>
  </si>
  <si>
    <t>1600 East Spring Valley Road</t>
  </si>
  <si>
    <t>75081-5399</t>
  </si>
  <si>
    <t>2621</t>
  </si>
  <si>
    <t>Steward</t>
  </si>
  <si>
    <t>Carmen L Steward</t>
  </si>
  <si>
    <t>carmen.steward@risd.org</t>
  </si>
  <si>
    <t>(469) 593 - 5805</t>
  </si>
  <si>
    <t>900 South Greenville Avenue</t>
  </si>
  <si>
    <t>1673 Terre Colony Court -  Dallas -  Tx 752</t>
  </si>
  <si>
    <t>Lake Highlands Jr.H.</t>
  </si>
  <si>
    <t>Breedlove</t>
  </si>
  <si>
    <t>Carrie Breedlove</t>
  </si>
  <si>
    <t>carrie.breedlove@risd.org</t>
  </si>
  <si>
    <t>(469) 593 - 1606</t>
  </si>
  <si>
    <t>10301 Walnut Hill Lane</t>
  </si>
  <si>
    <t>Richardson West Jr.H.</t>
  </si>
  <si>
    <t>Kindred</t>
  </si>
  <si>
    <t>Kimberly P Kindred</t>
  </si>
  <si>
    <t>Kimberly.kindred@risd.org</t>
  </si>
  <si>
    <t>(469) 593 - 3666</t>
  </si>
  <si>
    <t>1309 Holly Drive</t>
  </si>
  <si>
    <t>75080-4726</t>
  </si>
  <si>
    <t>739</t>
  </si>
  <si>
    <t>Richardson North Jr.H.</t>
  </si>
  <si>
    <t>Eason</t>
  </si>
  <si>
    <t>Joshua E Eason</t>
  </si>
  <si>
    <t>joshua.eason@risd.org</t>
  </si>
  <si>
    <t>(469) 593 - 5434</t>
  </si>
  <si>
    <t>1820 North Floyd Road</t>
  </si>
  <si>
    <t>75080-3328</t>
  </si>
  <si>
    <t>Forest Meadow Jr.H.</t>
  </si>
  <si>
    <t>Susan Burt</t>
  </si>
  <si>
    <t>susan.burt@risd.org</t>
  </si>
  <si>
    <t>(469) 593 - 1461</t>
  </si>
  <si>
    <t>9373 Whitehurst Drive</t>
  </si>
  <si>
    <t>75243-4107</t>
  </si>
  <si>
    <t>820</t>
  </si>
  <si>
    <t>Jennie Bates</t>
  </si>
  <si>
    <t>Jennie.bates@risd.org</t>
  </si>
  <si>
    <t>(469) 593 - 3508</t>
  </si>
  <si>
    <t>7630 Arapaho Road</t>
  </si>
  <si>
    <t>75248-4107</t>
  </si>
  <si>
    <t>Liberty Jr.H.</t>
  </si>
  <si>
    <t>Cecilia Galvan</t>
  </si>
  <si>
    <t>cecilia.galvan@risd.org</t>
  </si>
  <si>
    <t>(469) 593 - 7764</t>
  </si>
  <si>
    <t>10330 Lawler Road</t>
  </si>
  <si>
    <t>Apollo Jr.H.</t>
  </si>
  <si>
    <t>Jackson-Gaither</t>
  </si>
  <si>
    <t>Yolanda Jackson-Gaither</t>
  </si>
  <si>
    <t>yolanda.gaither@risd.org</t>
  </si>
  <si>
    <t>(469) 593 - 7911</t>
  </si>
  <si>
    <t>1600 Apollo Road</t>
  </si>
  <si>
    <t>75081-3824</t>
  </si>
  <si>
    <t>Parkhill Jr.H.</t>
  </si>
  <si>
    <t>Farrah</t>
  </si>
  <si>
    <t>Smock</t>
  </si>
  <si>
    <t>Farrah M Smock</t>
  </si>
  <si>
    <t>farrah.smock@risd.org</t>
  </si>
  <si>
    <t>(469) 593 - 5500</t>
  </si>
  <si>
    <t>16500 Shadybank Drive</t>
  </si>
  <si>
    <t>Ms. Kristin Strickland</t>
  </si>
  <si>
    <t>kristin.strickland@risd.org</t>
  </si>
  <si>
    <t>(469) 593 - 6448</t>
  </si>
  <si>
    <t>1300 Cypress Drive</t>
  </si>
  <si>
    <t>75080-4107</t>
  </si>
  <si>
    <t>Canyon Creek Elem.</t>
  </si>
  <si>
    <t>Carol Mixon</t>
  </si>
  <si>
    <t>carol.mixon@risd.org</t>
  </si>
  <si>
    <t>(469) 593 - 6511</t>
  </si>
  <si>
    <t>2100 Copper Ridge Drive</t>
  </si>
  <si>
    <t>75080-2312</t>
  </si>
  <si>
    <t>Dover Elem.</t>
  </si>
  <si>
    <t>Balch</t>
  </si>
  <si>
    <t>Jennifer Balch</t>
  </si>
  <si>
    <t>jennifer.balch@risd.org</t>
  </si>
  <si>
    <t>(469) 593 - 4201</t>
  </si>
  <si>
    <t>700 Dover Drive</t>
  </si>
  <si>
    <t>75080-6709</t>
  </si>
  <si>
    <t>Greenwood Hills Elem.</t>
  </si>
  <si>
    <t>Misti Lehman</t>
  </si>
  <si>
    <t>misti.lehman@risd.org</t>
  </si>
  <si>
    <t>(469) 593 - 6111</t>
  </si>
  <si>
    <t>1313 West Shore Drive</t>
  </si>
  <si>
    <t>75080-4021</t>
  </si>
  <si>
    <t>Michael D Thomas</t>
  </si>
  <si>
    <t>michael.thomas@risd.org</t>
  </si>
  <si>
    <t>(469) 593 - 3950</t>
  </si>
  <si>
    <t>8301 Towns Street</t>
  </si>
  <si>
    <t>O. Henry Elem.</t>
  </si>
  <si>
    <t>Wills</t>
  </si>
  <si>
    <t>Jennifer Wills</t>
  </si>
  <si>
    <t>jennifer.wills@risd.org</t>
  </si>
  <si>
    <t>(469) 593 - 8221</t>
  </si>
  <si>
    <t>4100 Tynes Drive</t>
  </si>
  <si>
    <t>75042-4107</t>
  </si>
  <si>
    <t>Lake Highlands Elem.</t>
  </si>
  <si>
    <t>Gruninger</t>
  </si>
  <si>
    <t>Emily Gruninger</t>
  </si>
  <si>
    <t>emily.gruninger@risd.org</t>
  </si>
  <si>
    <t>(469) 593 - 2088</t>
  </si>
  <si>
    <t>9501 Ferndale Road</t>
  </si>
  <si>
    <t>Mohawk Elem.</t>
  </si>
  <si>
    <t>Megan E Cox</t>
  </si>
  <si>
    <t>megan.cox@richardson.k12.tx.us</t>
  </si>
  <si>
    <t>(469) 593 - 6610</t>
  </si>
  <si>
    <t>1500 Mimosa Drive</t>
  </si>
  <si>
    <t>75080-2813</t>
  </si>
  <si>
    <t>Northrich Elem.</t>
  </si>
  <si>
    <t>Easter</t>
  </si>
  <si>
    <t>Dr. Felicia L Easter</t>
  </si>
  <si>
    <t>lashon.easter@risd.org</t>
  </si>
  <si>
    <t>(469) 593 - 6201</t>
  </si>
  <si>
    <t>1301 Custer Road</t>
  </si>
  <si>
    <t>75080-4505</t>
  </si>
  <si>
    <t>Northwood Hills Elem.</t>
  </si>
  <si>
    <t>Ishii</t>
  </si>
  <si>
    <t>Tavarez</t>
  </si>
  <si>
    <t>Ishii Tavarez</t>
  </si>
  <si>
    <t>ishii.tavarez@risd.org</t>
  </si>
  <si>
    <t>(469) 593 - 4301</t>
  </si>
  <si>
    <t>14532 Meandering Way</t>
  </si>
  <si>
    <t>75240-4107</t>
  </si>
  <si>
    <t>Richardson Heights Elem.</t>
  </si>
  <si>
    <t>Lanier</t>
  </si>
  <si>
    <t>Jenny A Lanier</t>
  </si>
  <si>
    <t>jenny.lanier@risd.org</t>
  </si>
  <si>
    <t>(469) 593 - 4401</t>
  </si>
  <si>
    <t>101 North Floyd Road</t>
  </si>
  <si>
    <t>75080-5602</t>
  </si>
  <si>
    <t>Richardson Terrace Elem.</t>
  </si>
  <si>
    <t>Zupa</t>
  </si>
  <si>
    <t>Michelle Zupa</t>
  </si>
  <si>
    <t>michelle.zupa@risd.org</t>
  </si>
  <si>
    <t>(469) 593 - 8781</t>
  </si>
  <si>
    <t>300 North Dorothy Avenue</t>
  </si>
  <si>
    <t>75081-3408</t>
  </si>
  <si>
    <t>Spring Valley Elem.</t>
  </si>
  <si>
    <t>Brona</t>
  </si>
  <si>
    <t>Brona Hudson</t>
  </si>
  <si>
    <t>brona.hudson@risd.org</t>
  </si>
  <si>
    <t>(469) 593 - 4609</t>
  </si>
  <si>
    <t>13535 Spring Grove Avenue</t>
  </si>
  <si>
    <t>75240-3798</t>
  </si>
  <si>
    <t>Stults Road Elem.</t>
  </si>
  <si>
    <t>Jason Barnett</t>
  </si>
  <si>
    <t>jason.barnett@risd.org</t>
  </si>
  <si>
    <t>(469) 593 - 2521</t>
  </si>
  <si>
    <t>8700 Stults Road</t>
  </si>
  <si>
    <t>Catherine R Kelly</t>
  </si>
  <si>
    <t>catherine.kelly@risd.org</t>
  </si>
  <si>
    <t>(469) 593 - 4799</t>
  </si>
  <si>
    <t>1200 Larkspur Drive</t>
  </si>
  <si>
    <t>75081-3609</t>
  </si>
  <si>
    <t>Wallace Elem.</t>
  </si>
  <si>
    <t>Patranella</t>
  </si>
  <si>
    <t>Frank Patranella</t>
  </si>
  <si>
    <t>frank.patranella@risd.org</t>
  </si>
  <si>
    <t>(469) 593 - 2610</t>
  </si>
  <si>
    <t>9921 Kirkhaven Drive</t>
  </si>
  <si>
    <t>White Rock Elem.</t>
  </si>
  <si>
    <t>Becky Stevens</t>
  </si>
  <si>
    <t>becky.stevens@risd.org</t>
  </si>
  <si>
    <t>(469) 593 - 2706</t>
  </si>
  <si>
    <t>9229 Chiswell Road</t>
  </si>
  <si>
    <t>Sharon Erickson</t>
  </si>
  <si>
    <t>sharon.erickson@risd.org</t>
  </si>
  <si>
    <t>(469) 593 - 4501</t>
  </si>
  <si>
    <t>7667 Roundrock Road</t>
  </si>
  <si>
    <t>Kirstyn</t>
  </si>
  <si>
    <t>Kirstyn K Hart</t>
  </si>
  <si>
    <t>kirstyn.hart@richardson.k12.tx.us</t>
  </si>
  <si>
    <t>(469) 593 - 4011</t>
  </si>
  <si>
    <t>14040 Rolling Hills Lane</t>
  </si>
  <si>
    <t>Forestridge Elem.</t>
  </si>
  <si>
    <t>Michelle Gabriel</t>
  </si>
  <si>
    <t>michelle.gabriel@risd.org</t>
  </si>
  <si>
    <t>(469) 593 - 8502</t>
  </si>
  <si>
    <t>10330 Bunchberry Drive</t>
  </si>
  <si>
    <t>Kellagher</t>
  </si>
  <si>
    <t>Mary B Kellagher</t>
  </si>
  <si>
    <t>mary.kellagher@risd.org</t>
  </si>
  <si>
    <t>(972) 469 - 2300</t>
  </si>
  <si>
    <t>(469) 593 - 2309</t>
  </si>
  <si>
    <t>10059 Ravensway Drive</t>
  </si>
  <si>
    <t>Chanda</t>
  </si>
  <si>
    <t>Ash</t>
  </si>
  <si>
    <t>Chanda Ash</t>
  </si>
  <si>
    <t>chanda.ash@risd.org</t>
  </si>
  <si>
    <t>(469) 593 - 6066</t>
  </si>
  <si>
    <t>7643 La Manga Drive</t>
  </si>
  <si>
    <t>Prairie Creek Elem.</t>
  </si>
  <si>
    <t>Kyle M Stuard</t>
  </si>
  <si>
    <t>kyle.stuard@risd.org</t>
  </si>
  <si>
    <t>(469) 593 - 6308</t>
  </si>
  <si>
    <t>2120 East Prairie Creek Drive</t>
  </si>
  <si>
    <t>75080-2620</t>
  </si>
  <si>
    <t>Springridge Elem.</t>
  </si>
  <si>
    <t>Katie Barrett</t>
  </si>
  <si>
    <t>KatieK.Barrett@risd.org</t>
  </si>
  <si>
    <t>(469) 593 - 8603</t>
  </si>
  <si>
    <t>1801 East Spring Valley Road</t>
  </si>
  <si>
    <t>75081-5463</t>
  </si>
  <si>
    <t>Prestonwood Elem.</t>
  </si>
  <si>
    <t>Aitken</t>
  </si>
  <si>
    <t>Pam Aitken</t>
  </si>
  <si>
    <t>pam.aitken@risd.org</t>
  </si>
  <si>
    <t>(469) 593 - 6712</t>
  </si>
  <si>
    <t>6525 La Cosa</t>
  </si>
  <si>
    <t>Skyview Elem.</t>
  </si>
  <si>
    <t>Katrina Collins</t>
  </si>
  <si>
    <t>katrina.collins@risd.org</t>
  </si>
  <si>
    <t>(469) 593 - 2423</t>
  </si>
  <si>
    <t>9229 Meadowknoll Drive</t>
  </si>
  <si>
    <t>Dartmouth Elem.</t>
  </si>
  <si>
    <t>Stacey Marx</t>
  </si>
  <si>
    <t>Stacey.Marx@risd.org</t>
  </si>
  <si>
    <t>(469) 593 - 8408</t>
  </si>
  <si>
    <t>417 Dartmouth Lane</t>
  </si>
  <si>
    <t>75081-3235</t>
  </si>
  <si>
    <t>Brentfield Elem.</t>
  </si>
  <si>
    <t>Myatt</t>
  </si>
  <si>
    <t>Jason Myatt</t>
  </si>
  <si>
    <t>jason.myatt@risd.org</t>
  </si>
  <si>
    <t>(469) 593 - 5740</t>
  </si>
  <si>
    <t>(469) 593 - 5710</t>
  </si>
  <si>
    <t>6767 Brentfield Drive</t>
  </si>
  <si>
    <t>Jess Harben Elem.</t>
  </si>
  <si>
    <t>Sharon Newman</t>
  </si>
  <si>
    <t>sharon.newman@risd.org</t>
  </si>
  <si>
    <t>(469) 593 - 8801</t>
  </si>
  <si>
    <t>600 South Glenville Drive</t>
  </si>
  <si>
    <t>75081-4529</t>
  </si>
  <si>
    <t>Richland Elem.</t>
  </si>
  <si>
    <t>Bolack</t>
  </si>
  <si>
    <t>Mrs. Lauren Bolack</t>
  </si>
  <si>
    <t>lauren.bolack@risd.org</t>
  </si>
  <si>
    <t>(469) 593 - 4654</t>
  </si>
  <si>
    <t>550 Park Bend</t>
  </si>
  <si>
    <t>688</t>
  </si>
  <si>
    <t>Yale Elem.</t>
  </si>
  <si>
    <t>Carrie Greer</t>
  </si>
  <si>
    <t>carrie.greer@risd.org</t>
  </si>
  <si>
    <t>(469) 593 - 8362</t>
  </si>
  <si>
    <t>1900 East Collins Boulevard</t>
  </si>
  <si>
    <t>75081-2103</t>
  </si>
  <si>
    <t>Moss Haven Elem.</t>
  </si>
  <si>
    <t>Philip Henderson</t>
  </si>
  <si>
    <t>philip.henderson@risd.org</t>
  </si>
  <si>
    <t>(469) 593 - 2158</t>
  </si>
  <si>
    <t>9202 Moss Farm Lane</t>
  </si>
  <si>
    <t>Big Springs Elem.</t>
  </si>
  <si>
    <t>Denise May</t>
  </si>
  <si>
    <t>denise.may@risd.org</t>
  </si>
  <si>
    <t>(469) 593 - 8114</t>
  </si>
  <si>
    <t>3301 West Campbell Road</t>
  </si>
  <si>
    <t>Merriman Park Elem.</t>
  </si>
  <si>
    <t>Pharah</t>
  </si>
  <si>
    <t>Hogan</t>
  </si>
  <si>
    <t>Pharah Hogan</t>
  </si>
  <si>
    <t>pharah.hogan@risd.org</t>
  </si>
  <si>
    <t>(469) 593 - 2751</t>
  </si>
  <si>
    <t>7101 Winedale Drive</t>
  </si>
  <si>
    <t>75231-4107</t>
  </si>
  <si>
    <t>Aikin Elem.</t>
  </si>
  <si>
    <t>Roxanne Cheek</t>
  </si>
  <si>
    <t>roxanne.cheek@risd.org</t>
  </si>
  <si>
    <t>(469) 593 - 1763</t>
  </si>
  <si>
    <t>12300 Pleasant Valley Drive</t>
  </si>
  <si>
    <t>RISD Acad.</t>
  </si>
  <si>
    <t>Jeremy Lopez</t>
  </si>
  <si>
    <t>jeremy.lopez@risd.org</t>
  </si>
  <si>
    <t>(469) 593 - 3307</t>
  </si>
  <si>
    <t>13630 Coit Road</t>
  </si>
  <si>
    <t>75240-5788</t>
  </si>
  <si>
    <t>Helena</t>
  </si>
  <si>
    <t>Helena G Lopez</t>
  </si>
  <si>
    <t>helena.lopez@risd.org</t>
  </si>
  <si>
    <t>(469) 593 - 7599</t>
  </si>
  <si>
    <t>450 Abrams Road</t>
  </si>
  <si>
    <t>Forest Lane Acad.</t>
  </si>
  <si>
    <t>Demarcus</t>
  </si>
  <si>
    <t>Goree-Watkins</t>
  </si>
  <si>
    <t>Demarcus Goree-Watkins</t>
  </si>
  <si>
    <t>demarcus.goree@risd.org</t>
  </si>
  <si>
    <t>(469) 593 - 1919</t>
  </si>
  <si>
    <t>9663 Forest Lane</t>
  </si>
  <si>
    <t>Audelia Creek Elem.</t>
  </si>
  <si>
    <t>Rodriquez-Staufert</t>
  </si>
  <si>
    <t>Mrs. Martha Rodriquez-Staufert</t>
  </si>
  <si>
    <t>martha.rodriquez-staufert@risd.org</t>
  </si>
  <si>
    <t>(469) 593 - 2901</t>
  </si>
  <si>
    <t>12600 Audelia</t>
  </si>
  <si>
    <t>Carolyn G. Bukhair Elem.</t>
  </si>
  <si>
    <t>Roxxy</t>
  </si>
  <si>
    <t>Roxxy Griffin</t>
  </si>
  <si>
    <t>roxxy.griffin@risd.org</t>
  </si>
  <si>
    <t>(469) 593 - 4901</t>
  </si>
  <si>
    <t>13900 Maham Road</t>
  </si>
  <si>
    <t>75240</t>
  </si>
  <si>
    <t>Thurgood Marshall Elem.</t>
  </si>
  <si>
    <t>Charmaine Curtis</t>
  </si>
  <si>
    <t>Charmaine.curtis@risd.org</t>
  </si>
  <si>
    <t>(469) 593 - 6801</t>
  </si>
  <si>
    <t>9666 Ferris Branch</t>
  </si>
  <si>
    <t>Sunnyvale H.S.</t>
  </si>
  <si>
    <t>Nickel</t>
  </si>
  <si>
    <t>Brian Nickel</t>
  </si>
  <si>
    <t>brian.nickel@sunnyvaleisd.com</t>
  </si>
  <si>
    <t>(972) 226 - 2834</t>
  </si>
  <si>
    <t>222 North Collins Road</t>
  </si>
  <si>
    <t>Sunnyvale M.S.</t>
  </si>
  <si>
    <t>Mr. Brandon Tunnell</t>
  </si>
  <si>
    <t>brandon.tunnell@sunnyvaleisd.com</t>
  </si>
  <si>
    <t>(972) 226 - 2922 x2512</t>
  </si>
  <si>
    <t>(972) 226 - 0982</t>
  </si>
  <si>
    <t>216 North Collins Road</t>
  </si>
  <si>
    <t>Sunnyvale Elem.</t>
  </si>
  <si>
    <t>Dlabaj</t>
  </si>
  <si>
    <t>Brittany Dlabaj</t>
  </si>
  <si>
    <t>brittany.dlabaj@sunnyvaleisd.com</t>
  </si>
  <si>
    <t>(972) 226 - 4812</t>
  </si>
  <si>
    <t>416 Hounsel Lane</t>
  </si>
  <si>
    <t>Sunnyvale Intermediate</t>
  </si>
  <si>
    <t>(972) 203 - 8406</t>
  </si>
  <si>
    <t>Staley</t>
  </si>
  <si>
    <t>Sara Staley</t>
  </si>
  <si>
    <t>sara.staley@sunnyvaleisd.com</t>
  </si>
  <si>
    <t>300 North Collins Road</t>
  </si>
  <si>
    <t>Coppell H.S.</t>
  </si>
  <si>
    <t>Springer</t>
  </si>
  <si>
    <t>Laura Springer</t>
  </si>
  <si>
    <t>lspringer@coppellisd.com</t>
  </si>
  <si>
    <t>(214) 496 - 6166</t>
  </si>
  <si>
    <t>185 West Parkway Boulevard</t>
  </si>
  <si>
    <t>75019-2229</t>
  </si>
  <si>
    <t>3641</t>
  </si>
  <si>
    <t>Minn</t>
  </si>
  <si>
    <t>Jeff Minn</t>
  </si>
  <si>
    <t>jminn@coppellisd.com</t>
  </si>
  <si>
    <t>(214) 496 - 8027</t>
  </si>
  <si>
    <t>550 North Denton Tap Road</t>
  </si>
  <si>
    <t>New Tech H.S. at Coppell</t>
  </si>
  <si>
    <t>Batik</t>
  </si>
  <si>
    <t>Ms. Steffany Batik</t>
  </si>
  <si>
    <t>sbatik@coppellisd.com</t>
  </si>
  <si>
    <t>(214) 496 - 5906</t>
  </si>
  <si>
    <t>113 Samuel Boulevard</t>
  </si>
  <si>
    <t>Coppell M.S. East</t>
  </si>
  <si>
    <t>Ms. Steve Glover</t>
  </si>
  <si>
    <t>(214) 496 - 6603</t>
  </si>
  <si>
    <t>400 Mockingbird</t>
  </si>
  <si>
    <t>75019-4144</t>
  </si>
  <si>
    <t>955</t>
  </si>
  <si>
    <t>Coppell M.S. West</t>
  </si>
  <si>
    <t>Ms. Sarah Thornton</t>
  </si>
  <si>
    <t>sthornton@coppellisd.com</t>
  </si>
  <si>
    <t>(214) 496 - 8606</t>
  </si>
  <si>
    <t>2701 Ranch Train</t>
  </si>
  <si>
    <t>75019-4646</t>
  </si>
  <si>
    <t>Coppell M.S. North</t>
  </si>
  <si>
    <t>Axelson</t>
  </si>
  <si>
    <t>Dr. Gregory Axelson</t>
  </si>
  <si>
    <t>gaxelson@coppellisd.com</t>
  </si>
  <si>
    <t>(214) 496 - 7103</t>
  </si>
  <si>
    <t>120 Natches Trace</t>
  </si>
  <si>
    <t>Pinkerton Elem.</t>
  </si>
  <si>
    <t>Mikkelsen</t>
  </si>
  <si>
    <t>Mrs. Kristi Mikkelsen</t>
  </si>
  <si>
    <t>kmikkelsen@coppellisd.com</t>
  </si>
  <si>
    <t>(214) 496 - 6806</t>
  </si>
  <si>
    <t>260 Southwestern Boulevard</t>
  </si>
  <si>
    <t>75019-4519</t>
  </si>
  <si>
    <t>Squalls</t>
  </si>
  <si>
    <t>Lorie Squalls</t>
  </si>
  <si>
    <t>lsqualls@coppellisd.com</t>
  </si>
  <si>
    <t>(214) 496 - 7306</t>
  </si>
  <si>
    <t>161 South Moore</t>
  </si>
  <si>
    <t>75019-5750</t>
  </si>
  <si>
    <t>Ms. Laura Flynn</t>
  </si>
  <si>
    <t>lflynn@coppellisd.com</t>
  </si>
  <si>
    <t>(214) 496 - 8206</t>
  </si>
  <si>
    <t>300 Mockingbird</t>
  </si>
  <si>
    <t>75019-4142</t>
  </si>
  <si>
    <t>Hilton</t>
  </si>
  <si>
    <t>Cooper Hilton</t>
  </si>
  <si>
    <t>chilton@coppellisd.com</t>
  </si>
  <si>
    <t>(214) 496 - 7506</t>
  </si>
  <si>
    <t>200 South Coppell Road</t>
  </si>
  <si>
    <t>75019-2415</t>
  </si>
  <si>
    <t>Lakeside Elem.</t>
  </si>
  <si>
    <t>Gema</t>
  </si>
  <si>
    <t>Mrs. Gema Hall</t>
  </si>
  <si>
    <t>ghall@coppellisd.com</t>
  </si>
  <si>
    <t>(214) 496 - 7606</t>
  </si>
  <si>
    <t>1100 Village Parkway</t>
  </si>
  <si>
    <t>75019-6304</t>
  </si>
  <si>
    <t>Town Center Elem.</t>
  </si>
  <si>
    <t>Ms. Jennifer Martin</t>
  </si>
  <si>
    <t>aapplegate@coppellisd.com</t>
  </si>
  <si>
    <t>(214) 496 - 7806</t>
  </si>
  <si>
    <t>185 North Heartz Road</t>
  </si>
  <si>
    <t>75019-5813</t>
  </si>
  <si>
    <t>Cottonwood Creek Elem.</t>
  </si>
  <si>
    <t>Andra</t>
  </si>
  <si>
    <t>Dr. Andra Penny</t>
  </si>
  <si>
    <t>apenny@coppellisd.com</t>
  </si>
  <si>
    <t>(214) 496 - 8306</t>
  </si>
  <si>
    <t>615 Minyard</t>
  </si>
  <si>
    <t>75019-2014</t>
  </si>
  <si>
    <t>Valley Ranch Elem.</t>
  </si>
  <si>
    <t>Arterbery</t>
  </si>
  <si>
    <t>Mrs. Cynthia Arterbery</t>
  </si>
  <si>
    <t>carterbery@coppellisd.com</t>
  </si>
  <si>
    <t>(214) 496 - 8506</t>
  </si>
  <si>
    <t>9800 Rodeo Drive</t>
  </si>
  <si>
    <t>75063-6488</t>
  </si>
  <si>
    <t>Denton Creek Elem.</t>
  </si>
  <si>
    <t>Ms. Shannon Edwards</t>
  </si>
  <si>
    <t>sedwards@coppellisd.com</t>
  </si>
  <si>
    <t>(214) 496 - 8100</t>
  </si>
  <si>
    <t>(214) 496 - 8106</t>
  </si>
  <si>
    <t>250 Natches Trace</t>
  </si>
  <si>
    <t>Richard J. Lee Elem.</t>
  </si>
  <si>
    <t>Kastrounis</t>
  </si>
  <si>
    <t>Chantel Kastrounis</t>
  </si>
  <si>
    <t>ckastrounis@coppellisd.com</t>
  </si>
  <si>
    <t>(214) 496 - 7906</t>
  </si>
  <si>
    <t>8808 Chaparral Waters Way</t>
  </si>
  <si>
    <t>Canyon Ranch Elem.</t>
  </si>
  <si>
    <t>(214) 496 - 7200</t>
  </si>
  <si>
    <t>Minton</t>
  </si>
  <si>
    <t>Ashley Minton</t>
  </si>
  <si>
    <t>aminton@coppellisd.com</t>
  </si>
  <si>
    <t>Mr. Jon Patrick</t>
  </si>
  <si>
    <t>jpatrick@esc17.net</t>
  </si>
  <si>
    <t>Therwhanger</t>
  </si>
  <si>
    <t>Mrs. Danielle Therwhanger</t>
  </si>
  <si>
    <t>danielle.therwhanger@klondikeisd.net</t>
  </si>
  <si>
    <t>79331-4945</t>
  </si>
  <si>
    <t>Lamesa Schools</t>
  </si>
  <si>
    <t>Jerabek</t>
  </si>
  <si>
    <t>Mr. Jerry Jerabek</t>
  </si>
  <si>
    <t>jjerabek@lamesa.esc17.net</t>
  </si>
  <si>
    <t>(806) 872 - 6608</t>
  </si>
  <si>
    <t>Mr. Lenny Morrow</t>
  </si>
  <si>
    <t>Hereford H.S.</t>
  </si>
  <si>
    <t>Mr. Richard Sauceda</t>
  </si>
  <si>
    <t>richardsauceda@herefordisd.net</t>
  </si>
  <si>
    <t>(806) 363 - 7688</t>
  </si>
  <si>
    <t>200 Avenue F</t>
  </si>
  <si>
    <t>79045-4408</t>
  </si>
  <si>
    <t>1114</t>
  </si>
  <si>
    <t>Tony Barker</t>
  </si>
  <si>
    <t>tonybarker@herefordisd.net</t>
  </si>
  <si>
    <t>241 Avenue H</t>
  </si>
  <si>
    <t>Hereford Jr.H.</t>
  </si>
  <si>
    <t>Cuca</t>
  </si>
  <si>
    <t>Mrs. Cuca Salinas</t>
  </si>
  <si>
    <t>robynrhodes@herefordisd.net</t>
  </si>
  <si>
    <t>(806) 363 - 7697</t>
  </si>
  <si>
    <t>704 La Plata Drive</t>
  </si>
  <si>
    <t>79045-2802</t>
  </si>
  <si>
    <t>Hereford Prep. Acad.</t>
  </si>
  <si>
    <t>Mrs. Linda Gonzalez</t>
  </si>
  <si>
    <t>lindagonzalez@herefordisd.net</t>
  </si>
  <si>
    <t>704 La Plata -  Suite B</t>
  </si>
  <si>
    <t>Aikman Elem.</t>
  </si>
  <si>
    <t>Mrs. Sandra Maldonado</t>
  </si>
  <si>
    <t>sandramaldonado@herefordisd.net</t>
  </si>
  <si>
    <t>900 Avenue K</t>
  </si>
  <si>
    <t>79045-3603</t>
  </si>
  <si>
    <t>Andrea Brown</t>
  </si>
  <si>
    <t>andreabrown@herefordisd.net</t>
  </si>
  <si>
    <t>221 16th Street</t>
  </si>
  <si>
    <t>79045-3112</t>
  </si>
  <si>
    <t>West Central Elem.</t>
  </si>
  <si>
    <t>Ortencia</t>
  </si>
  <si>
    <t>Mrs. Ortencia Mendez</t>
  </si>
  <si>
    <t>ortenciamendez@herefordisd.net</t>
  </si>
  <si>
    <t>120 Campbell Street</t>
  </si>
  <si>
    <t>79045-4901</t>
  </si>
  <si>
    <t>Neusch</t>
  </si>
  <si>
    <t>Ms. Nancy Neusch</t>
  </si>
  <si>
    <t>nancyneusch@herefordisd.net</t>
  </si>
  <si>
    <t>400 Moreman</t>
  </si>
  <si>
    <t>79045-2804</t>
  </si>
  <si>
    <t>Tierra Blanca ECC</t>
  </si>
  <si>
    <t>(806) 363 - 7680</t>
  </si>
  <si>
    <t>Bice</t>
  </si>
  <si>
    <t>Mrs. Brenda Bice</t>
  </si>
  <si>
    <t>brendabice@herefordisd.net</t>
  </si>
  <si>
    <t>615 Columbia</t>
  </si>
  <si>
    <t>Walcott Elem.</t>
  </si>
  <si>
    <t>Gruhlkey</t>
  </si>
  <si>
    <t>Mrs. Tonya Gruhlkey</t>
  </si>
  <si>
    <t>tonya.gruhlkey@region16.net</t>
  </si>
  <si>
    <t>Cooper H.S.</t>
  </si>
  <si>
    <t>Roan</t>
  </si>
  <si>
    <t>Mr. Richard Roan</t>
  </si>
  <si>
    <t>rroan@cooperisd.net</t>
  </si>
  <si>
    <t>(903) 300 - 3913</t>
  </si>
  <si>
    <t>Cooper Jr.H.</t>
  </si>
  <si>
    <t>(903) 395 - 2111 x3914</t>
  </si>
  <si>
    <t>Silman</t>
  </si>
  <si>
    <t>Julie Silman</t>
  </si>
  <si>
    <t>julie.silman@cooperbulldogs.net</t>
  </si>
  <si>
    <t>(903) 300 - 3851</t>
  </si>
  <si>
    <t>PO Box 272</t>
  </si>
  <si>
    <t>Fannindel H.S.</t>
  </si>
  <si>
    <t>Banineaux</t>
  </si>
  <si>
    <t>Mr. Jamie Banineaux</t>
  </si>
  <si>
    <t>jbabineaux@fannindel.net</t>
  </si>
  <si>
    <t>Fannindel Elem.</t>
  </si>
  <si>
    <t>Marjory</t>
  </si>
  <si>
    <t>Marjory Eaton</t>
  </si>
  <si>
    <t>meaton@fannindel.net</t>
  </si>
  <si>
    <t>(903) 359 - 6315</t>
  </si>
  <si>
    <t>409 West Main</t>
  </si>
  <si>
    <t>Pecan Gap</t>
  </si>
  <si>
    <t>75469</t>
  </si>
  <si>
    <t>North Texas Collegiate Acad.-South Campus</t>
  </si>
  <si>
    <t>Donica</t>
  </si>
  <si>
    <t>Dr. Donica Hill</t>
  </si>
  <si>
    <t>donica.hill@ntxca.org</t>
  </si>
  <si>
    <t>(972) 221 - 3576</t>
  </si>
  <si>
    <t>North Texas Collegiate Acad.-North Campus</t>
  </si>
  <si>
    <t>Mrs. Amanda Jordan</t>
  </si>
  <si>
    <t>amanda.jordan@ntxca.org</t>
  </si>
  <si>
    <t>(940) 383 - 7655</t>
  </si>
  <si>
    <t>North Texas Collegiate Acad.-East Campus</t>
  </si>
  <si>
    <t>Taraba</t>
  </si>
  <si>
    <t>Mrs. Susan Taraba</t>
  </si>
  <si>
    <t>susan.taraba@ntxca.org</t>
  </si>
  <si>
    <t>(972) 292 - 3563</t>
  </si>
  <si>
    <t>1851 Oak Grove Parkway</t>
  </si>
  <si>
    <t>Creamer</t>
  </si>
  <si>
    <t>Ms. Michelle Creamer</t>
  </si>
  <si>
    <t>mcreamer@lpsfrisco.com</t>
  </si>
  <si>
    <t>Ms. Audra Floyd</t>
  </si>
  <si>
    <t>afloyd@lpsfrisco.com</t>
  </si>
  <si>
    <t>742</t>
  </si>
  <si>
    <t>Trivium Acad.</t>
  </si>
  <si>
    <t>Cawthon</t>
  </si>
  <si>
    <t>Ms. Marsha Cawthon</t>
  </si>
  <si>
    <t>marsha.cawthon@triviumacademytx.com</t>
  </si>
  <si>
    <t>(469) 855 - 5531</t>
  </si>
  <si>
    <t>Ryan H.S.</t>
  </si>
  <si>
    <t>Reeves</t>
  </si>
  <si>
    <t>Mr. Vernon Reeves</t>
  </si>
  <si>
    <t>vreeves@dentonisd.org</t>
  </si>
  <si>
    <t>(940) 369 - 4960</t>
  </si>
  <si>
    <t>5101 East McKinney</t>
  </si>
  <si>
    <t>76208-4658</t>
  </si>
  <si>
    <t>2068</t>
  </si>
  <si>
    <t>Denton H.S.</t>
  </si>
  <si>
    <t>Hays</t>
  </si>
  <si>
    <t>Mr. Joel Hays</t>
  </si>
  <si>
    <t>jhays@dentonisd.org</t>
  </si>
  <si>
    <t>(940) 369 - 4953</t>
  </si>
  <si>
    <t>1007 Fulton</t>
  </si>
  <si>
    <t>76201-2851</t>
  </si>
  <si>
    <t>2005</t>
  </si>
  <si>
    <t>Mr. Ronnie Watkins</t>
  </si>
  <si>
    <t>rwatkins@dentonisd.org</t>
  </si>
  <si>
    <t>(940) 369 - 4966</t>
  </si>
  <si>
    <t>1125 Davis Street</t>
  </si>
  <si>
    <t>76209-4455</t>
  </si>
  <si>
    <t>Fitzhugh</t>
  </si>
  <si>
    <t>Dr. Sarah Fitzhugh</t>
  </si>
  <si>
    <t>fitzhughs@lisd.net</t>
  </si>
  <si>
    <t>(972) 350 - 0972</t>
  </si>
  <si>
    <t>(972) 350 - 9387</t>
  </si>
  <si>
    <t>75057-4640</t>
  </si>
  <si>
    <t>Guyer H.S.</t>
  </si>
  <si>
    <t>Shaun</t>
  </si>
  <si>
    <t>Dr. Shaun Perry</t>
  </si>
  <si>
    <t>sperry@dentonisd.org</t>
  </si>
  <si>
    <t>7501 Teasley Lane</t>
  </si>
  <si>
    <t>76210</t>
  </si>
  <si>
    <t>2618</t>
  </si>
  <si>
    <t>Ray Braswell H.S.</t>
  </si>
  <si>
    <t>Guarjardo</t>
  </si>
  <si>
    <t>Lesli Guarjardo</t>
  </si>
  <si>
    <t>lguarjardo@dentonisd.org</t>
  </si>
  <si>
    <t>(940) 369 - 7701</t>
  </si>
  <si>
    <t>26750 East University Drive</t>
  </si>
  <si>
    <t>2007</t>
  </si>
  <si>
    <t>Fred Moore H.S.</t>
  </si>
  <si>
    <t>San Miguel-Lozano</t>
  </si>
  <si>
    <t>Jacqueline San Miguel-Lozano</t>
  </si>
  <si>
    <t>mrabsatt@dentonisd.org</t>
  </si>
  <si>
    <t>(940) 369 - 4957</t>
  </si>
  <si>
    <t>815 Cross Timbers Street</t>
  </si>
  <si>
    <t>76205-6120</t>
  </si>
  <si>
    <t>Anthony Sims</t>
  </si>
  <si>
    <t>asims@dentonisd.org</t>
  </si>
  <si>
    <t>Crownover M.S.</t>
  </si>
  <si>
    <t>Parham</t>
  </si>
  <si>
    <t>Charlene Parham</t>
  </si>
  <si>
    <t>cparham@dentonisd.org</t>
  </si>
  <si>
    <t>(940) 369 - 4943</t>
  </si>
  <si>
    <t>1901 Creekside</t>
  </si>
  <si>
    <t>Corinth</t>
  </si>
  <si>
    <t>957</t>
  </si>
  <si>
    <t>Strickland M.S.</t>
  </si>
  <si>
    <t>Carmona</t>
  </si>
  <si>
    <t>Mrs. Kathleen Carmona</t>
  </si>
  <si>
    <t>kcarmona@dentonisd.org</t>
  </si>
  <si>
    <t>(940) 369 - 4950</t>
  </si>
  <si>
    <t>324 Windsor Street</t>
  </si>
  <si>
    <t>76209-8399</t>
  </si>
  <si>
    <t>909</t>
  </si>
  <si>
    <t>Calhoun M.S.</t>
  </si>
  <si>
    <t>Paul Martinez</t>
  </si>
  <si>
    <t>pmartinez@dentonisd.org</t>
  </si>
  <si>
    <t>(940) 369 - 4939</t>
  </si>
  <si>
    <t>709 Congress Street</t>
  </si>
  <si>
    <t>76201-4098</t>
  </si>
  <si>
    <t>McMath M.S.</t>
  </si>
  <si>
    <t>Buddy</t>
  </si>
  <si>
    <t>Dunworth</t>
  </si>
  <si>
    <t>Mr. Buddy Dunworth</t>
  </si>
  <si>
    <t>bdunworth@dentonisd.org</t>
  </si>
  <si>
    <t>(940) 369 - 4946</t>
  </si>
  <si>
    <t>1900 Jason Drive</t>
  </si>
  <si>
    <t>76205-0702</t>
  </si>
  <si>
    <t>Navo M.S.</t>
  </si>
  <si>
    <t>Beth Kelly</t>
  </si>
  <si>
    <t>bkelly@dentonisd.org</t>
  </si>
  <si>
    <t>1701 Navo Road</t>
  </si>
  <si>
    <t>985</t>
  </si>
  <si>
    <t>Harpool M.S.</t>
  </si>
  <si>
    <t>Mr. Jeff Smith</t>
  </si>
  <si>
    <t>jsmith@dentonisd.org</t>
  </si>
  <si>
    <t>9601 Stacee Lane</t>
  </si>
  <si>
    <t>913</t>
  </si>
  <si>
    <t>Bettye Myers M.S.</t>
  </si>
  <si>
    <t>Trey</t>
  </si>
  <si>
    <t>Peden</t>
  </si>
  <si>
    <t>Trey Peden</t>
  </si>
  <si>
    <t>tpeden@dentonisd.org</t>
  </si>
  <si>
    <t>(940) 369 - 1501</t>
  </si>
  <si>
    <t>131 Garza Road</t>
  </si>
  <si>
    <t>Shady Shores</t>
  </si>
  <si>
    <t>Rodriguez M.S.</t>
  </si>
  <si>
    <t>Koontz</t>
  </si>
  <si>
    <t>Mrs. Renee Koontz</t>
  </si>
  <si>
    <t>rkoontz@dentonisd.org</t>
  </si>
  <si>
    <t>Andress</t>
  </si>
  <si>
    <t>Mrs. Teresa Andress</t>
  </si>
  <si>
    <t>tandress@dentonisd.org</t>
  </si>
  <si>
    <t>(940) 369 - 4915</t>
  </si>
  <si>
    <t>3100 Teasley</t>
  </si>
  <si>
    <t>76205-8093</t>
  </si>
  <si>
    <t>Miss Lindsay Henderson</t>
  </si>
  <si>
    <t>lsalas@dentonisd.org</t>
  </si>
  <si>
    <t>(940) 369 - 4918</t>
  </si>
  <si>
    <t>800 Mack Place</t>
  </si>
  <si>
    <t>76201-6314</t>
  </si>
  <si>
    <t>Hodge Elem.</t>
  </si>
  <si>
    <t>Hare</t>
  </si>
  <si>
    <t>Andrea Hare</t>
  </si>
  <si>
    <t>pjensen@dentonisd.org</t>
  </si>
  <si>
    <t>(940) 369 - 4912</t>
  </si>
  <si>
    <t>3900 Grant Parkway</t>
  </si>
  <si>
    <t>76208-3412</t>
  </si>
  <si>
    <t>McNair Elem.</t>
  </si>
  <si>
    <t>Lacey Hailey</t>
  </si>
  <si>
    <t>lhailey@dentonisd.org</t>
  </si>
  <si>
    <t>(940) 369 - 4921</t>
  </si>
  <si>
    <t>1212 Hickory Creek Road</t>
  </si>
  <si>
    <t>Newton Rayzor Elem.</t>
  </si>
  <si>
    <t>Cecilia Holt</t>
  </si>
  <si>
    <t>cholt@dentonisd.org</t>
  </si>
  <si>
    <t>(940) 369 - 4924</t>
  </si>
  <si>
    <t>1400 Malone</t>
  </si>
  <si>
    <t>76201-2692</t>
  </si>
  <si>
    <t>Rivera Elem.</t>
  </si>
  <si>
    <t>Roshaunda</t>
  </si>
  <si>
    <t>Roshaunda Thomas</t>
  </si>
  <si>
    <t>rthomas@dentonisd.org</t>
  </si>
  <si>
    <t>(940) 369 - 4927</t>
  </si>
  <si>
    <t>701 Newton Street</t>
  </si>
  <si>
    <t>76205-6234</t>
  </si>
  <si>
    <t>Caleb</t>
  </si>
  <si>
    <t>Leath</t>
  </si>
  <si>
    <t>Mr. Caleb Leath</t>
  </si>
  <si>
    <t>cleath@dentonisd.org</t>
  </si>
  <si>
    <t>(940) 369 - 4933</t>
  </si>
  <si>
    <t>1306 East Windsor Street</t>
  </si>
  <si>
    <t>76209</t>
  </si>
  <si>
    <t>Ginnings Elem.</t>
  </si>
  <si>
    <t>Mr. Cornelius Anderson</t>
  </si>
  <si>
    <t>Canderson2@dentonisd.org</t>
  </si>
  <si>
    <t>(940) 369 - 4909</t>
  </si>
  <si>
    <t>2525 Yellowstone</t>
  </si>
  <si>
    <t>Borman Elem.</t>
  </si>
  <si>
    <t>McClarty</t>
  </si>
  <si>
    <t>Emily McClarty</t>
  </si>
  <si>
    <t>mmcclarty@dentonisd.org</t>
  </si>
  <si>
    <t>(940) 369 - 4903</t>
  </si>
  <si>
    <t>1201 Parvin</t>
  </si>
  <si>
    <t>76205-6715</t>
  </si>
  <si>
    <t>Evers Park Elem.</t>
  </si>
  <si>
    <t>Linda Tucker</t>
  </si>
  <si>
    <t>ltucker@dentonisd.org</t>
  </si>
  <si>
    <t>(940) 369 - 4906</t>
  </si>
  <si>
    <t>3300 Evers Parkway</t>
  </si>
  <si>
    <t>76207-7208</t>
  </si>
  <si>
    <t>Ryan Elem.</t>
  </si>
  <si>
    <t>Nicole Poole</t>
  </si>
  <si>
    <t>npoole@dentonisd.org</t>
  </si>
  <si>
    <t>(940) 369 - 4936</t>
  </si>
  <si>
    <t>201 West Ryan Road</t>
  </si>
  <si>
    <t>Hellman</t>
  </si>
  <si>
    <t>Mrs. Angela Hellman</t>
  </si>
  <si>
    <t>ahellman@dentonisd.org</t>
  </si>
  <si>
    <t>(940) 369 - 4930</t>
  </si>
  <si>
    <t>901 Audra</t>
  </si>
  <si>
    <t>76209-4782</t>
  </si>
  <si>
    <t>E.P. Rayzor Elem.</t>
  </si>
  <si>
    <t>Dunlevy</t>
  </si>
  <si>
    <t>Mary Dunlevy</t>
  </si>
  <si>
    <t>mdunlevy@dentonisd.org</t>
  </si>
  <si>
    <t>(940) 455 - 2658</t>
  </si>
  <si>
    <t>377 Rayzor Road</t>
  </si>
  <si>
    <t>76226-6658</t>
  </si>
  <si>
    <t>Pecan Creek Elem.</t>
  </si>
  <si>
    <t>Bomar</t>
  </si>
  <si>
    <t>Mrs. Amanda R Bomar</t>
  </si>
  <si>
    <t>lrainey@dentonisd.org</t>
  </si>
  <si>
    <t>(940) 369 - 4904</t>
  </si>
  <si>
    <t>4400 Lakeview Boulevard</t>
  </si>
  <si>
    <t>Providence Elem.</t>
  </si>
  <si>
    <t>Jairia</t>
  </si>
  <si>
    <t>Diggs</t>
  </si>
  <si>
    <t>Jairia Diggs</t>
  </si>
  <si>
    <t>jdiggs@dentonisd.org</t>
  </si>
  <si>
    <t>1000 FM 2931</t>
  </si>
  <si>
    <t>Hawk Elem.</t>
  </si>
  <si>
    <t>Brownell</t>
  </si>
  <si>
    <t>Robin Brownell</t>
  </si>
  <si>
    <t>rbrownell@dentonisd.org</t>
  </si>
  <si>
    <t>(940) 369 - 4911</t>
  </si>
  <si>
    <t>2300 Oakmont</t>
  </si>
  <si>
    <t>Savannah Elem.</t>
  </si>
  <si>
    <t>Mr. Michael McWilliams</t>
  </si>
  <si>
    <t>mmcwilliams@dentonisd.org</t>
  </si>
  <si>
    <t>1101 Cotton Exchange Drive</t>
  </si>
  <si>
    <t>Paloma Creek Elem.</t>
  </si>
  <si>
    <t>Mead</t>
  </si>
  <si>
    <t>Natalie Mead</t>
  </si>
  <si>
    <t>nmead@dentonisd.org</t>
  </si>
  <si>
    <t>(972) 346 - 9501</t>
  </si>
  <si>
    <t>1600 Navo Road</t>
  </si>
  <si>
    <t>Nelson Elem.</t>
  </si>
  <si>
    <t>Ms. Erika Timmons</t>
  </si>
  <si>
    <t>etimmons@dentonisd.org</t>
  </si>
  <si>
    <t>(940) 383 - 3534</t>
  </si>
  <si>
    <t>3909 Teasley Lane</t>
  </si>
  <si>
    <t>Linda Bozeman</t>
  </si>
  <si>
    <t>lbozeman@dentonisd.org</t>
  </si>
  <si>
    <t>(940) 241 - 1423</t>
  </si>
  <si>
    <t>9501 Stacee Lane</t>
  </si>
  <si>
    <t>Stephens Elem.</t>
  </si>
  <si>
    <t>Ms. Chris Rangel</t>
  </si>
  <si>
    <t>crangel@dentonisd.org</t>
  </si>
  <si>
    <t>133 Garza Road</t>
  </si>
  <si>
    <t>Sprayberry</t>
  </si>
  <si>
    <t>Felicia Sprayberry</t>
  </si>
  <si>
    <t>fsprayberry@dentonisd.org</t>
  </si>
  <si>
    <t>1212 Long Road</t>
  </si>
  <si>
    <t>Cross Oaks Elem.</t>
  </si>
  <si>
    <t>Matt Preston</t>
  </si>
  <si>
    <t>mpreston@dentonisd.org</t>
  </si>
  <si>
    <t>(940) 440 - 9770</t>
  </si>
  <si>
    <t>600 Liberty Boulevard</t>
  </si>
  <si>
    <t>Cross Roads</t>
  </si>
  <si>
    <t>Dorothy P. Adkins Elem.</t>
  </si>
  <si>
    <t>Vennell</t>
  </si>
  <si>
    <t>Erin Vennell</t>
  </si>
  <si>
    <t>evennell@dentonisd.org</t>
  </si>
  <si>
    <t>1701 Monahan Drive</t>
  </si>
  <si>
    <t>Lantana</t>
  </si>
  <si>
    <t>Catherine Bell Elem.</t>
  </si>
  <si>
    <t>Shapiaro</t>
  </si>
  <si>
    <t>Lauren Shapiaro</t>
  </si>
  <si>
    <t>lshapiaro@dentonisd.org</t>
  </si>
  <si>
    <t>(972) 347 - 9990</t>
  </si>
  <si>
    <t>601 Villa Paloma Boulevard</t>
  </si>
  <si>
    <t>818</t>
  </si>
  <si>
    <t>Union Park Elem.</t>
  </si>
  <si>
    <t>1205 West University</t>
  </si>
  <si>
    <t>Mr. Robert Gonzalez</t>
  </si>
  <si>
    <t>rgonzalez@dentonisd.org</t>
  </si>
  <si>
    <t>1213 North Locust</t>
  </si>
  <si>
    <t>Lewisville H.S.</t>
  </si>
  <si>
    <t>Kajs</t>
  </si>
  <si>
    <t>Mr. Jeffrey Kajs</t>
  </si>
  <si>
    <t>kajsj@lisd.net</t>
  </si>
  <si>
    <t>(972) 350 - 9291</t>
  </si>
  <si>
    <t>1098 West Main Street</t>
  </si>
  <si>
    <t>75067-3518</t>
  </si>
  <si>
    <t>4478</t>
  </si>
  <si>
    <t>Marcus H.S.</t>
  </si>
  <si>
    <t>Skelton</t>
  </si>
  <si>
    <t>Mr. Will Skelton</t>
  </si>
  <si>
    <t>skeltonw@lisd.net</t>
  </si>
  <si>
    <t>(972) 350 - 9313</t>
  </si>
  <si>
    <t>5707 Morriss Road</t>
  </si>
  <si>
    <t>Flower Mound</t>
  </si>
  <si>
    <t>75028-3730</t>
  </si>
  <si>
    <t>3196</t>
  </si>
  <si>
    <t>Justin Gilbreath</t>
  </si>
  <si>
    <t>GilbreathP@lisd.net</t>
  </si>
  <si>
    <t>(972) 350 - 9342</t>
  </si>
  <si>
    <t>1597 South Edmonds Lane</t>
  </si>
  <si>
    <t>75067-5637</t>
  </si>
  <si>
    <t>The Colony H.S.</t>
  </si>
  <si>
    <t>Baxter</t>
  </si>
  <si>
    <t>Dr. Tim Baxter</t>
  </si>
  <si>
    <t>baxtert@lisd.net</t>
  </si>
  <si>
    <t>(972) 350 - 9336</t>
  </si>
  <si>
    <t>4301 Blair Oaks Drive</t>
  </si>
  <si>
    <t>The Colony</t>
  </si>
  <si>
    <t>75056-2718</t>
  </si>
  <si>
    <t>2028</t>
  </si>
  <si>
    <t>Deaton</t>
  </si>
  <si>
    <t>Angela Deaton</t>
  </si>
  <si>
    <t>deatona@lisd.net</t>
  </si>
  <si>
    <t>(972) 350 - 9350</t>
  </si>
  <si>
    <t>1601 South Edmonds Lane</t>
  </si>
  <si>
    <t>75067-5802</t>
  </si>
  <si>
    <t>Marick</t>
  </si>
  <si>
    <t>Matthew Marick</t>
  </si>
  <si>
    <t>Hebron H.S.</t>
  </si>
  <si>
    <t>Boughton</t>
  </si>
  <si>
    <t>Amy Boughton</t>
  </si>
  <si>
    <t>boughtona@lisd.net</t>
  </si>
  <si>
    <t>(972) 350 - 9255</t>
  </si>
  <si>
    <t>4207 Plano Parkway</t>
  </si>
  <si>
    <t>75010-4205</t>
  </si>
  <si>
    <t>3664</t>
  </si>
  <si>
    <t>Flower Mound H.S.</t>
  </si>
  <si>
    <t>Chad Russell</t>
  </si>
  <si>
    <t>russellcw@lisd.net</t>
  </si>
  <si>
    <t>(972) 350 - 9244</t>
  </si>
  <si>
    <t>3411 Peters Colony Road</t>
  </si>
  <si>
    <t>75022-2808</t>
  </si>
  <si>
    <t>3615</t>
  </si>
  <si>
    <t>Technology Exploration and Career Center (Tecc-E)</t>
  </si>
  <si>
    <t>Adrian Moreno</t>
  </si>
  <si>
    <t>morenoa@lisd.net</t>
  </si>
  <si>
    <t>2553 FM 544</t>
  </si>
  <si>
    <t>75056</t>
  </si>
  <si>
    <t>Hedrick M.S.</t>
  </si>
  <si>
    <t>Hamric</t>
  </si>
  <si>
    <t>Ms. Barbara Hamric</t>
  </si>
  <si>
    <t>hamricbg@lisd.net</t>
  </si>
  <si>
    <t>(972) 350 - 9196</t>
  </si>
  <si>
    <t>1526 Bellaire Boulevard</t>
  </si>
  <si>
    <t>75067-4901</t>
  </si>
  <si>
    <t>Heather Garrison</t>
  </si>
  <si>
    <t>GarrisonH@lisd.net</t>
  </si>
  <si>
    <t>(972) 350 - 9187</t>
  </si>
  <si>
    <t>5105 North Colony Boulevard</t>
  </si>
  <si>
    <t>75056-1219</t>
  </si>
  <si>
    <t>Casal</t>
  </si>
  <si>
    <t>Kristy Casal</t>
  </si>
  <si>
    <t>casalk@lisd.net</t>
  </si>
  <si>
    <t>(972) 350 - 9204</t>
  </si>
  <si>
    <t>4000 Timber Creek Road</t>
  </si>
  <si>
    <t>75028-2102</t>
  </si>
  <si>
    <t>Lakeview M.S.</t>
  </si>
  <si>
    <t>Beri</t>
  </si>
  <si>
    <t>Deister</t>
  </si>
  <si>
    <t>Beri Deister</t>
  </si>
  <si>
    <t>deisterbl@lisd.net</t>
  </si>
  <si>
    <t>(972) 350 - 9203</t>
  </si>
  <si>
    <t>4300 Keys Drive</t>
  </si>
  <si>
    <t>75056-3203</t>
  </si>
  <si>
    <t>Arbor Creek M.S.</t>
  </si>
  <si>
    <t>Obenhaus</t>
  </si>
  <si>
    <t>Amy Obenhaus</t>
  </si>
  <si>
    <t>obenhausa@lisd.net</t>
  </si>
  <si>
    <t>(972) 350 - 9163</t>
  </si>
  <si>
    <t>2109 Arbor Creek Drive</t>
  </si>
  <si>
    <t>75010-4066</t>
  </si>
  <si>
    <t>Forestwood M.S.</t>
  </si>
  <si>
    <t>Tickner</t>
  </si>
  <si>
    <t>Mr. David Tickner</t>
  </si>
  <si>
    <t>ticknerd@lisd.net</t>
  </si>
  <si>
    <t>(972) 350 - 9184</t>
  </si>
  <si>
    <t>2810 Morriss Road</t>
  </si>
  <si>
    <t>75028-3661</t>
  </si>
  <si>
    <t>Briarhill M.S.</t>
  </si>
  <si>
    <t>Mr. Chris Mattingly</t>
  </si>
  <si>
    <t>MattinglyC@lisd.net</t>
  </si>
  <si>
    <t>(972) 350 - 9167</t>
  </si>
  <si>
    <t>2100 Briarhill Boulevard</t>
  </si>
  <si>
    <t>Highland Village</t>
  </si>
  <si>
    <t>75077-3174</t>
  </si>
  <si>
    <t>Delay M.S.</t>
  </si>
  <si>
    <t>Mr. James Baker</t>
  </si>
  <si>
    <t>bakerjf@lisd.net</t>
  </si>
  <si>
    <t>(972) 350 - 9174</t>
  </si>
  <si>
    <t>2103 Savage Lane</t>
  </si>
  <si>
    <t>75057-2149</t>
  </si>
  <si>
    <t>1016</t>
  </si>
  <si>
    <t>Huffines M.S.</t>
  </si>
  <si>
    <t>Estella</t>
  </si>
  <si>
    <t>Rupard</t>
  </si>
  <si>
    <t>Mrs. Estella Rupard</t>
  </si>
  <si>
    <t>ruparde@lisd.net</t>
  </si>
  <si>
    <t>(972) 350 - 9199</t>
  </si>
  <si>
    <t>1440 North Valley Parkway</t>
  </si>
  <si>
    <t>75077-2436</t>
  </si>
  <si>
    <t>833</t>
  </si>
  <si>
    <t>McKamy M.S.</t>
  </si>
  <si>
    <t>Kelly Knight</t>
  </si>
  <si>
    <t>KnightK@lisd.net</t>
  </si>
  <si>
    <t>(972) 350 - 9477</t>
  </si>
  <si>
    <t>2401 Old Settlers Road</t>
  </si>
  <si>
    <t>75022-4722</t>
  </si>
  <si>
    <t>Creek Valley M.S.</t>
  </si>
  <si>
    <t>Steffanie</t>
  </si>
  <si>
    <t>Ms. Steffanie Webb</t>
  </si>
  <si>
    <t>webbs@lisd.net</t>
  </si>
  <si>
    <t>(972) 350 - 9172</t>
  </si>
  <si>
    <t>4109 Creek Valley Boulevard</t>
  </si>
  <si>
    <t>75010-1101</t>
  </si>
  <si>
    <t>Clayton Downing M.S.</t>
  </si>
  <si>
    <t>Curtis Martin</t>
  </si>
  <si>
    <t>martinc@lisd.net</t>
  </si>
  <si>
    <t>(972) 350 - 9176</t>
  </si>
  <si>
    <t>5555 Bridlewood Boulevard</t>
  </si>
  <si>
    <t>75028-6025</t>
  </si>
  <si>
    <t>Marshall Durham M.S.</t>
  </si>
  <si>
    <t>Mr. Gary Holt</t>
  </si>
  <si>
    <t>holtg@lisd.net</t>
  </si>
  <si>
    <t>(972) 350 - 9182</t>
  </si>
  <si>
    <t>2075 Edmonds Lane</t>
  </si>
  <si>
    <t>75067-6155</t>
  </si>
  <si>
    <t>Shadow Ridge M.S.</t>
  </si>
  <si>
    <t>Mr. Gary Gibson</t>
  </si>
  <si>
    <t>gibsong@lisd.net</t>
  </si>
  <si>
    <t>(972) 350 - 9215</t>
  </si>
  <si>
    <t>2050 Aberdeen Road</t>
  </si>
  <si>
    <t>75028</t>
  </si>
  <si>
    <t>Killian M.S.</t>
  </si>
  <si>
    <t>Angonia</t>
  </si>
  <si>
    <t>Deanne Angonia</t>
  </si>
  <si>
    <t>angonias@lisd.net</t>
  </si>
  <si>
    <t>(972) 350 - 9200</t>
  </si>
  <si>
    <t>2561 FM 544</t>
  </si>
  <si>
    <t>75056-5672</t>
  </si>
  <si>
    <t>Lea Devers</t>
  </si>
  <si>
    <t>DeversL@lisd.net</t>
  </si>
  <si>
    <t>(972) 350 - 9019</t>
  </si>
  <si>
    <t>400 High School Drive</t>
  </si>
  <si>
    <t>75057-3635</t>
  </si>
  <si>
    <t>Lakeland Elem.</t>
  </si>
  <si>
    <t>Vanesa</t>
  </si>
  <si>
    <t>Asbun</t>
  </si>
  <si>
    <t>Vanesa Asbun</t>
  </si>
  <si>
    <t>AsbunV@lisd.net</t>
  </si>
  <si>
    <t>(972) 350 - 9092</t>
  </si>
  <si>
    <t>800 Fox Avenue</t>
  </si>
  <si>
    <t>75067-4552</t>
  </si>
  <si>
    <t>Degan Elem.</t>
  </si>
  <si>
    <t>Ms. Vanessa Stuart</t>
  </si>
  <si>
    <t>stuartv@lisd.net</t>
  </si>
  <si>
    <t>(972) 350 - 9028</t>
  </si>
  <si>
    <t>1680 College Parkway</t>
  </si>
  <si>
    <t>75077-2708</t>
  </si>
  <si>
    <t>Camey Elem.</t>
  </si>
  <si>
    <t>Ms. Angela Cortez</t>
  </si>
  <si>
    <t>corteza@lisd.net</t>
  </si>
  <si>
    <t>(972) 350 - 9015</t>
  </si>
  <si>
    <t>4949 Arbor Glen Road</t>
  </si>
  <si>
    <t>75056-2430</t>
  </si>
  <si>
    <t>Timber Creek Elem.</t>
  </si>
  <si>
    <t>Amy Acosta</t>
  </si>
  <si>
    <t>AcostaA@lisd.net</t>
  </si>
  <si>
    <t>(972) 350 - 9146</t>
  </si>
  <si>
    <t>1900 Timber Creek Road</t>
  </si>
  <si>
    <t>75028-1148</t>
  </si>
  <si>
    <t>Peters Colony Elem.</t>
  </si>
  <si>
    <t>Chirinos</t>
  </si>
  <si>
    <t>Rebecca Chirinos</t>
  </si>
  <si>
    <t>ChirinosR@lisd.net</t>
  </si>
  <si>
    <t>(972) 350 - 9133</t>
  </si>
  <si>
    <t>5101 Nash Drive</t>
  </si>
  <si>
    <t>75056-1700</t>
  </si>
  <si>
    <t>Highland Village Elem.</t>
  </si>
  <si>
    <t>Leslye</t>
  </si>
  <si>
    <t>Ms. Leslye Mitchell</t>
  </si>
  <si>
    <t>mitchellL@lisd.net</t>
  </si>
  <si>
    <t>(972) 350 - 9079</t>
  </si>
  <si>
    <t>301 Brazos Boulevard</t>
  </si>
  <si>
    <t>75077-7264</t>
  </si>
  <si>
    <t>Stewarts Creek Elem.</t>
  </si>
  <si>
    <t>Andrea Smith</t>
  </si>
  <si>
    <t>smithan@lisd.net</t>
  </si>
  <si>
    <t>(972) 350 - 9145</t>
  </si>
  <si>
    <t>4431 Augusta Street</t>
  </si>
  <si>
    <t>75056-3520</t>
  </si>
  <si>
    <t>Flower Mound Elem.</t>
  </si>
  <si>
    <t>Van Scoyoc</t>
  </si>
  <si>
    <t>Christine Van Scoyoc</t>
  </si>
  <si>
    <t>VanscoyocC@lisd.net</t>
  </si>
  <si>
    <t>(972) 350 - 9046</t>
  </si>
  <si>
    <t>4101 Churchill Drive</t>
  </si>
  <si>
    <t>75028-1527</t>
  </si>
  <si>
    <t>Sowers</t>
  </si>
  <si>
    <t>Lori Sowers</t>
  </si>
  <si>
    <t>sowersl@lisd.net</t>
  </si>
  <si>
    <t>(972) 350 - 9085</t>
  </si>
  <si>
    <t>2050 Arbor Creek Drive</t>
  </si>
  <si>
    <t>75010-4016</t>
  </si>
  <si>
    <t>McAuliffe Elem.</t>
  </si>
  <si>
    <t>Mrs. Jennifer Mattingly</t>
  </si>
  <si>
    <t>MattinglyJ@lisd.net</t>
  </si>
  <si>
    <t>(972) 350 - 9116</t>
  </si>
  <si>
    <t>2300 Briarhill Boulevard</t>
  </si>
  <si>
    <t>75077-7060</t>
  </si>
  <si>
    <t>B.B. Owen Elem.</t>
  </si>
  <si>
    <t>Spitzer</t>
  </si>
  <si>
    <t>Jennifer Spitzer</t>
  </si>
  <si>
    <t>SpitzerJ@lisd.net</t>
  </si>
  <si>
    <t>(972) 350 - 9000</t>
  </si>
  <si>
    <t>5640 Squires Drive</t>
  </si>
  <si>
    <t>75056-1465</t>
  </si>
  <si>
    <t>Creekside Elem.</t>
  </si>
  <si>
    <t>McGinnis</t>
  </si>
  <si>
    <t>Rod McGinnis</t>
  </si>
  <si>
    <t>mcginnisr@lisd.net</t>
  </si>
  <si>
    <t>(972) 350 - 9027</t>
  </si>
  <si>
    <t>901 Valley View</t>
  </si>
  <si>
    <t>75067</t>
  </si>
  <si>
    <t>Donald Elem.</t>
  </si>
  <si>
    <t>Dr. Michelle Wooten</t>
  </si>
  <si>
    <t>wootenmd@lisd.net</t>
  </si>
  <si>
    <t>(972) 350 - 9033</t>
  </si>
  <si>
    <t>2400 Forest Vista Drive</t>
  </si>
  <si>
    <t>75028-4674</t>
  </si>
  <si>
    <t>Hebron Valley Elem.</t>
  </si>
  <si>
    <t>Krol</t>
  </si>
  <si>
    <t>Ms. Tina Krol</t>
  </si>
  <si>
    <t>krolm@lisd.net</t>
  </si>
  <si>
    <t>(972) 350 - 9068</t>
  </si>
  <si>
    <t>4108 Creek Valley Boulevard</t>
  </si>
  <si>
    <t>75010-1100</t>
  </si>
  <si>
    <t>Tasia</t>
  </si>
  <si>
    <t>Mrs. Tasia Thompson</t>
  </si>
  <si>
    <t>thompsont@lisd.net</t>
  </si>
  <si>
    <t>(972) 350 - 9036</t>
  </si>
  <si>
    <t>6001 Ethridge Drive</t>
  </si>
  <si>
    <t>75056-3611</t>
  </si>
  <si>
    <t>Roden</t>
  </si>
  <si>
    <t>Kelly Roden</t>
  </si>
  <si>
    <t>rodenkl@lisd.net</t>
  </si>
  <si>
    <t>(972) 350 - 9052</t>
  </si>
  <si>
    <t>2220 South Garden Ridge Boulevard</t>
  </si>
  <si>
    <t>75028-7270</t>
  </si>
  <si>
    <t>Bacque</t>
  </si>
  <si>
    <t>Ms. Rita Bacque</t>
  </si>
  <si>
    <t>bacquer@lisd.net</t>
  </si>
  <si>
    <t>(972) 350 - 9117</t>
  </si>
  <si>
    <t>6350 Paige Road</t>
  </si>
  <si>
    <t>75056-1846</t>
  </si>
  <si>
    <t>Maxson</t>
  </si>
  <si>
    <t>Mr. Toby Maxson</t>
  </si>
  <si>
    <t>maxsont@lisd.net</t>
  </si>
  <si>
    <t>(972) 350 - 9072</t>
  </si>
  <si>
    <t>100 Barnett Boulevard</t>
  </si>
  <si>
    <t>75077-3176</t>
  </si>
  <si>
    <t>Old Settlers Elem.</t>
  </si>
  <si>
    <t>Hayunga</t>
  </si>
  <si>
    <t>Dr. Kelly Hayunga</t>
  </si>
  <si>
    <t>hayungak@lisd.net</t>
  </si>
  <si>
    <t>(972) 350 - 9126</t>
  </si>
  <si>
    <t>2525 Old Settlers Road</t>
  </si>
  <si>
    <t>75022-4724</t>
  </si>
  <si>
    <t>Parkway Elem.</t>
  </si>
  <si>
    <t>Ms. Valerie Parsons</t>
  </si>
  <si>
    <t>parsonsv@lisd.net</t>
  </si>
  <si>
    <t>(972) 350 - 9132</t>
  </si>
  <si>
    <t>2100 South Valley Parkway</t>
  </si>
  <si>
    <t>75067-7498</t>
  </si>
  <si>
    <t>Polser Elem.</t>
  </si>
  <si>
    <t>Ms. Lisa Phelps</t>
  </si>
  <si>
    <t>phelpsl@lisd.net</t>
  </si>
  <si>
    <t>(972) 350 - 9134</t>
  </si>
  <si>
    <t>1520 Polser Road</t>
  </si>
  <si>
    <t>75010-1220</t>
  </si>
  <si>
    <t>Prairie Trail Elem.</t>
  </si>
  <si>
    <t>Wendi</t>
  </si>
  <si>
    <t>Ms. Wendi Vaughn</t>
  </si>
  <si>
    <t>vaughnw@lisd.net</t>
  </si>
  <si>
    <t>(972) 350 - 9135</t>
  </si>
  <si>
    <t>5555 Timber Creek Road</t>
  </si>
  <si>
    <t>75028-3816</t>
  </si>
  <si>
    <t>Valley Ridge Elem.</t>
  </si>
  <si>
    <t>Rachel Garrett</t>
  </si>
  <si>
    <t>GarrettR@lisd.net</t>
  </si>
  <si>
    <t>(469) 713 - 5892</t>
  </si>
  <si>
    <t>(972) 350 - 9155</t>
  </si>
  <si>
    <t>1604 North Garden Ridge Boulevard</t>
  </si>
  <si>
    <t>75077-2155</t>
  </si>
  <si>
    <t>Forest Vista Elem.</t>
  </si>
  <si>
    <t>Dr. Patrick Schott</t>
  </si>
  <si>
    <t>schottp@lisd.net</t>
  </si>
  <si>
    <t>(972) 350 - 9047</t>
  </si>
  <si>
    <t>900 Forest Vista Drive</t>
  </si>
  <si>
    <t>75028-3459</t>
  </si>
  <si>
    <t>Bridlewood Elem.</t>
  </si>
  <si>
    <t>Block</t>
  </si>
  <si>
    <t>Robin Block</t>
  </si>
  <si>
    <t>BlockR@lisd.net</t>
  </si>
  <si>
    <t>(972) 350 - 9007</t>
  </si>
  <si>
    <t>4901 Remington Park Drive</t>
  </si>
  <si>
    <t>75028-3096</t>
  </si>
  <si>
    <t>Ms. Tami Braun</t>
  </si>
  <si>
    <t>braunt@lisd.net</t>
  </si>
  <si>
    <t>(972) 350 - 9160</t>
  </si>
  <si>
    <t>3900 Kenwood Drive</t>
  </si>
  <si>
    <t>75022-2863</t>
  </si>
  <si>
    <t>895</t>
  </si>
  <si>
    <t>Southridge Elem.</t>
  </si>
  <si>
    <t>Wyvona</t>
  </si>
  <si>
    <t>Ulman</t>
  </si>
  <si>
    <t>Ms. Wyvona Ulman</t>
  </si>
  <si>
    <t>ulmanw@lisd.net</t>
  </si>
  <si>
    <t>(972) 350 - 9140</t>
  </si>
  <si>
    <t>495 West Corporate Drive</t>
  </si>
  <si>
    <t>75067-7896</t>
  </si>
  <si>
    <t>Homestead Elem.</t>
  </si>
  <si>
    <t>Mr. Sean Perry</t>
  </si>
  <si>
    <t>perrysr@lisd.net</t>
  </si>
  <si>
    <t>(972) 394 - 5836</t>
  </si>
  <si>
    <t>1830 East Branch Hollow Drive</t>
  </si>
  <si>
    <t>75007-1410</t>
  </si>
  <si>
    <t>Lana</t>
  </si>
  <si>
    <t>Lana Fisher</t>
  </si>
  <si>
    <t>fisherld@lisd.net</t>
  </si>
  <si>
    <t>(972) 350 - 9005</t>
  </si>
  <si>
    <t>2000 Spinks Road</t>
  </si>
  <si>
    <t>75028-4261</t>
  </si>
  <si>
    <t>Tom Hicks Elem.</t>
  </si>
  <si>
    <t>Bevill-Nelson</t>
  </si>
  <si>
    <t>Misty Bevill-Nelson</t>
  </si>
  <si>
    <t>Bevill-nelsonM@lisd.net</t>
  </si>
  <si>
    <t>(972) 350 - 9075</t>
  </si>
  <si>
    <t>3651 Compass Drive</t>
  </si>
  <si>
    <t>75034-8940</t>
  </si>
  <si>
    <t>Liberty Elem.</t>
  </si>
  <si>
    <t>Greenwell</t>
  </si>
  <si>
    <t>Timothy Greenwell</t>
  </si>
  <si>
    <t>greenwellt@lisd.net</t>
  </si>
  <si>
    <t>(972) 350 - 9098</t>
  </si>
  <si>
    <t>4600 Quail Run Road</t>
  </si>
  <si>
    <t>75022-5017</t>
  </si>
  <si>
    <t>Jaime Clark</t>
  </si>
  <si>
    <t>clarkjd@lisd.net</t>
  </si>
  <si>
    <t>(972) 350 - 9018</t>
  </si>
  <si>
    <t>1025 Holy Grail Drive</t>
  </si>
  <si>
    <t>75056-5732</t>
  </si>
  <si>
    <t>Chapel Hill Elem.</t>
  </si>
  <si>
    <t>Marjory Vickery Elem.</t>
  </si>
  <si>
    <t>Mr. Adam Gray</t>
  </si>
  <si>
    <t>grayadam@lisd.net</t>
  </si>
  <si>
    <t>(972) 350 - 9157</t>
  </si>
  <si>
    <t>3301 Wager Road</t>
  </si>
  <si>
    <t>75028-1405</t>
  </si>
  <si>
    <t>Rockbrook Elem.</t>
  </si>
  <si>
    <t>Guy</t>
  </si>
  <si>
    <t>Patrick Guy</t>
  </si>
  <si>
    <t>guyp@lisd.net</t>
  </si>
  <si>
    <t>(972) 350 - 9139</t>
  </si>
  <si>
    <t>2751 Rockbrook Drive</t>
  </si>
  <si>
    <t>75067-4150</t>
  </si>
  <si>
    <t>Coyote Ridge Elem.</t>
  </si>
  <si>
    <t>Padgett Cervantes</t>
  </si>
  <si>
    <t>cervantespi@lisd.net</t>
  </si>
  <si>
    <t>(972) 350 - 9026</t>
  </si>
  <si>
    <t>4520 Maumee Drive</t>
  </si>
  <si>
    <t>75010-1195</t>
  </si>
  <si>
    <t>611</t>
  </si>
  <si>
    <t>Lillie J. Jackson ECC</t>
  </si>
  <si>
    <t>Gwyn</t>
  </si>
  <si>
    <t>Virginia Gwyn</t>
  </si>
  <si>
    <t>gwynv@lisd.net</t>
  </si>
  <si>
    <t>(972) 350 - 9103</t>
  </si>
  <si>
    <t>1651 Valley Parkway</t>
  </si>
  <si>
    <t>Independence Elem.</t>
  </si>
  <si>
    <t>Teddie</t>
  </si>
  <si>
    <t>Winslow</t>
  </si>
  <si>
    <t>Ms. Teddie Winslow</t>
  </si>
  <si>
    <t>winslowt@lisd.net</t>
  </si>
  <si>
    <t>(972) 350 - 9479</t>
  </si>
  <si>
    <t>2511 Windhaven Parkway</t>
  </si>
  <si>
    <t>75056-5822</t>
  </si>
  <si>
    <t>934</t>
  </si>
  <si>
    <t>Lewisville Elem.</t>
  </si>
  <si>
    <t>Lakshmi</t>
  </si>
  <si>
    <t>Valdes-Natividad</t>
  </si>
  <si>
    <t>Lakshmi Valdes-Natividad</t>
  </si>
  <si>
    <t>valdesl@lisd.net</t>
  </si>
  <si>
    <t>(214) 626 - 1620</t>
  </si>
  <si>
    <t>285 West Country Ridge Road</t>
  </si>
  <si>
    <t>75067-7968</t>
  </si>
  <si>
    <t>Mill Street Elem.</t>
  </si>
  <si>
    <t>Heintzman</t>
  </si>
  <si>
    <t>Susan Heintzman</t>
  </si>
  <si>
    <t>HeintzmanS@lisd.net</t>
  </si>
  <si>
    <t>(972) 350 - 9024</t>
  </si>
  <si>
    <t>601 South Mill Street</t>
  </si>
  <si>
    <t>Pilot Point H.S.</t>
  </si>
  <si>
    <t>Southard</t>
  </si>
  <si>
    <t>Mr. Jason T Southard</t>
  </si>
  <si>
    <t>tsouthard@pilotpointisd.com</t>
  </si>
  <si>
    <t xml:space="preserve">(940) 686 - 8740 x223 </t>
  </si>
  <si>
    <t>(940) 686 - 8745</t>
  </si>
  <si>
    <t>1300 North Washington</t>
  </si>
  <si>
    <t>76258-4063</t>
  </si>
  <si>
    <t>76258-9584</t>
  </si>
  <si>
    <t>Pilot Point Selz M.S.</t>
  </si>
  <si>
    <t>Ms. Robyn Leslie</t>
  </si>
  <si>
    <t>RLESLIE@pilotpointisd.com</t>
  </si>
  <si>
    <t>(940) 686 - 8735</t>
  </si>
  <si>
    <t>828 South Harrison Street</t>
  </si>
  <si>
    <t>76258-4339</t>
  </si>
  <si>
    <t>Pilot Point Elem.</t>
  </si>
  <si>
    <t>Rae</t>
  </si>
  <si>
    <t>Strittmatter</t>
  </si>
  <si>
    <t>Mrs. Rae Ann Strittmatter</t>
  </si>
  <si>
    <t>rstrittmatter@pilotpointisd.com</t>
  </si>
  <si>
    <t>(940) 686 - 8715</t>
  </si>
  <si>
    <t>829 South Jefferson Street</t>
  </si>
  <si>
    <t>76258-4322</t>
  </si>
  <si>
    <t>Toth</t>
  </si>
  <si>
    <t>Mr. Dustin Toth</t>
  </si>
  <si>
    <t>dtoth@pilotpointisd.com</t>
  </si>
  <si>
    <t>(940) 686 - 8725</t>
  </si>
  <si>
    <t>501 East Carroll Street</t>
  </si>
  <si>
    <t>76258-3752</t>
  </si>
  <si>
    <t>Krum H.S.</t>
  </si>
  <si>
    <t>Pieniazek</t>
  </si>
  <si>
    <t>Mrs. Michelle Pieniazek</t>
  </si>
  <si>
    <t>michelle.peiniazek@krumisd.net</t>
  </si>
  <si>
    <t>(940) 482 - 2997</t>
  </si>
  <si>
    <t>Krum M.S.</t>
  </si>
  <si>
    <t>Mr. Robert Butler</t>
  </si>
  <si>
    <t>robert.butler@krumisd.net</t>
  </si>
  <si>
    <t>(940) 482 - 2525</t>
  </si>
  <si>
    <t>(940) 482 - 6299</t>
  </si>
  <si>
    <t>Dyer Elem.</t>
  </si>
  <si>
    <t>Boone</t>
  </si>
  <si>
    <t>Mrs. Lindsey Boone</t>
  </si>
  <si>
    <t>lindsey.boone@krumisd.net</t>
  </si>
  <si>
    <t>(940) 482 - 6000 x4101</t>
  </si>
  <si>
    <t>(940) 482 - 8203</t>
  </si>
  <si>
    <t>Blanche Dodd Elem.</t>
  </si>
  <si>
    <t>Bolz</t>
  </si>
  <si>
    <t>Mrs. Patricia Bolz</t>
  </si>
  <si>
    <t>patricia.bolz@krumisd.net</t>
  </si>
  <si>
    <t>(940) 482 - 2533</t>
  </si>
  <si>
    <t>(940) 482 - 3368</t>
  </si>
  <si>
    <t>Ms. Tammy Morris</t>
  </si>
  <si>
    <t>tammy.morris@krumisd.net</t>
  </si>
  <si>
    <t>(940) 482 - 6000 x4201</t>
  </si>
  <si>
    <t>(940) 482 - 6232</t>
  </si>
  <si>
    <t>Ponder H.S.</t>
  </si>
  <si>
    <t>Mr. Matthew Birdwell</t>
  </si>
  <si>
    <t>mbirdwell@ponderisd.net</t>
  </si>
  <si>
    <t>(940) 479 - 8211</t>
  </si>
  <si>
    <t>(940) 479 - 8219</t>
  </si>
  <si>
    <t>76259-0278</t>
  </si>
  <si>
    <t>Mr. Matt C Marick</t>
  </si>
  <si>
    <t>PO Box 278</t>
  </si>
  <si>
    <t>Ponder Jr.H.</t>
  </si>
  <si>
    <t>Shawn Simmons</t>
  </si>
  <si>
    <t>simmons@ponderisd.net</t>
  </si>
  <si>
    <t>(940) 479 - 8221</t>
  </si>
  <si>
    <t>Ponder Elem.</t>
  </si>
  <si>
    <t>Janell</t>
  </si>
  <si>
    <t>Wilbanks</t>
  </si>
  <si>
    <t>Mrs. Janell Wilbanks</t>
  </si>
  <si>
    <t>jwilbanks@ponderisd.net</t>
  </si>
  <si>
    <t>(940) 479 - 8231</t>
  </si>
  <si>
    <t>(940) 479 - 8239</t>
  </si>
  <si>
    <t>Aubrey H.S.</t>
  </si>
  <si>
    <t>Mr. Matt Gore</t>
  </si>
  <si>
    <t>mgore@aubreyisd.net</t>
  </si>
  <si>
    <t>(940) 668 - 3903</t>
  </si>
  <si>
    <t>510 Spring Hill Road</t>
  </si>
  <si>
    <t>Aubrey M.S.</t>
  </si>
  <si>
    <t>Mrs. Karen Wright</t>
  </si>
  <si>
    <t>kwright@aubreyisd.net</t>
  </si>
  <si>
    <t>(940) 668 - 0228</t>
  </si>
  <si>
    <t>815 Sherman Drive</t>
  </si>
  <si>
    <t>Siggers</t>
  </si>
  <si>
    <t>Ms. Courtney Siggers</t>
  </si>
  <si>
    <t>csiggers@aubreyisd.net</t>
  </si>
  <si>
    <t>(940) 668 - 0040</t>
  </si>
  <si>
    <t>(940) 668 - 0037</t>
  </si>
  <si>
    <t>900 Chestnut Street</t>
  </si>
  <si>
    <t>76227-9117</t>
  </si>
  <si>
    <t>Pitt</t>
  </si>
  <si>
    <t>Barbara Pitt</t>
  </si>
  <si>
    <t>bpitt@aubreyisd.net</t>
  </si>
  <si>
    <t>(940) 668 - 0001</t>
  </si>
  <si>
    <t>9350 Cape Code Boulevard</t>
  </si>
  <si>
    <t>Sanger H.S.</t>
  </si>
  <si>
    <t>Jennier</t>
  </si>
  <si>
    <t>Flaa</t>
  </si>
  <si>
    <t>Jennier Flaa</t>
  </si>
  <si>
    <t>jflaa@sangerisd.net</t>
  </si>
  <si>
    <t>(940) 458 - 4637</t>
  </si>
  <si>
    <t>Linda Tutt H.S.</t>
  </si>
  <si>
    <t>Foss</t>
  </si>
  <si>
    <t>Dr. Ivy Foss</t>
  </si>
  <si>
    <t>ivy.foss@sangerisd.net</t>
  </si>
  <si>
    <t>(940) 458 - 5759</t>
  </si>
  <si>
    <t>Sanger M.S.</t>
  </si>
  <si>
    <t>Jim Cain</t>
  </si>
  <si>
    <t>jim.cain@sangerisd.net</t>
  </si>
  <si>
    <t>(940) 458 - 5111</t>
  </si>
  <si>
    <t>Herrell</t>
  </si>
  <si>
    <t>Ms. Sally Herrell</t>
  </si>
  <si>
    <t>sherrell@sangerisd.net</t>
  </si>
  <si>
    <t>(940) 458 - 2539</t>
  </si>
  <si>
    <t>Ms. Alice Ford</t>
  </si>
  <si>
    <t>aford@sangerisd.net</t>
  </si>
  <si>
    <t>(940) 458 - 2537</t>
  </si>
  <si>
    <t>Butterfield Elem.</t>
  </si>
  <si>
    <t>Beam</t>
  </si>
  <si>
    <t>Mr. Larry Beam</t>
  </si>
  <si>
    <t>lbeam@sangerisd.net</t>
  </si>
  <si>
    <t>(940) 458 - 5591</t>
  </si>
  <si>
    <t>Shuman</t>
  </si>
  <si>
    <t>Mr. Larry Shuman</t>
  </si>
  <si>
    <t>lshuman@sangerisd.net</t>
  </si>
  <si>
    <t>(940) 458 - 3795</t>
  </si>
  <si>
    <t>Argyle H.S.</t>
  </si>
  <si>
    <t>Mr. John King</t>
  </si>
  <si>
    <t>jking@argyleisd.com</t>
  </si>
  <si>
    <t>(940) 262 - 7783</t>
  </si>
  <si>
    <t>Argyle M.S.</t>
  </si>
  <si>
    <t>Mr. Scott Gibson</t>
  </si>
  <si>
    <t>sgibson@argyleisd.com</t>
  </si>
  <si>
    <t>(940) 246 - 2128</t>
  </si>
  <si>
    <t>770</t>
  </si>
  <si>
    <t>Mrs. Dawn Jordan</t>
  </si>
  <si>
    <t>djordan@argyleisd.com</t>
  </si>
  <si>
    <t>(940) 464 - 5100 x4001</t>
  </si>
  <si>
    <t>(940) 464 - 7245</t>
  </si>
  <si>
    <t>Hilltop Elem.</t>
  </si>
  <si>
    <t>Mrs. Mandi Murphy</t>
  </si>
  <si>
    <t>mmurphy@argyleisd.com</t>
  </si>
  <si>
    <t>(940) 464 - 7241 x5002</t>
  </si>
  <si>
    <t>Funderburg</t>
  </si>
  <si>
    <t>Mrs. Renee Funderburg</t>
  </si>
  <si>
    <t>rfunderburg@argyleisd.com</t>
  </si>
  <si>
    <t>1741 Old Justin Road</t>
  </si>
  <si>
    <t>Northwest H.S.</t>
  </si>
  <si>
    <t>Ms. Carrie Jackson</t>
  </si>
  <si>
    <t>carrie.jackson@nisdtx.org</t>
  </si>
  <si>
    <t>(817) 215 - 0262</t>
  </si>
  <si>
    <t>2301 Texan Drive</t>
  </si>
  <si>
    <t>1816</t>
  </si>
  <si>
    <t>Dr. Monty Brown</t>
  </si>
  <si>
    <t>mbrown02@nisdtx.org</t>
  </si>
  <si>
    <t>(817) 215 - 0921</t>
  </si>
  <si>
    <t>(817) 490 - 0329</t>
  </si>
  <si>
    <t>3505 Haynes Road</t>
  </si>
  <si>
    <t>Roanoke</t>
  </si>
  <si>
    <t>18501 State Highway 114</t>
  </si>
  <si>
    <t>76247-8700</t>
  </si>
  <si>
    <t>Byron Nelson H.S.</t>
  </si>
  <si>
    <t>Ron Myers</t>
  </si>
  <si>
    <t>rmyers@nisdtx.org</t>
  </si>
  <si>
    <t>(817) 698 - 5670</t>
  </si>
  <si>
    <t>2775 Bobcat Boulevard</t>
  </si>
  <si>
    <t>Trophy Club</t>
  </si>
  <si>
    <t>2499</t>
  </si>
  <si>
    <t>Carri</t>
  </si>
  <si>
    <t>Dr. Carri Eddy</t>
  </si>
  <si>
    <t>ceddy@nisdtx.org</t>
  </si>
  <si>
    <t>(817) 215 - 0033</t>
  </si>
  <si>
    <t>James M. Steele H.S.</t>
  </si>
  <si>
    <t>Mr. Todd Rogers</t>
  </si>
  <si>
    <t>trogers@nisdtx.org</t>
  </si>
  <si>
    <t>(817) 698 - 5840</t>
  </si>
  <si>
    <t>606 North Walnut</t>
  </si>
  <si>
    <t>V.R. Eaton H.S.</t>
  </si>
  <si>
    <t>Mr. Mike Blankenship</t>
  </si>
  <si>
    <t>mblankenship@nisdtx.org</t>
  </si>
  <si>
    <t>(817) 698 - 7301</t>
  </si>
  <si>
    <t>(817) 215 - 0170</t>
  </si>
  <si>
    <t>1350 Eagle Drive</t>
  </si>
  <si>
    <t>76052</t>
  </si>
  <si>
    <t>2443</t>
  </si>
  <si>
    <t>Medlin M.S.</t>
  </si>
  <si>
    <t>Cantrell</t>
  </si>
  <si>
    <t>Ms. Paige Cantrell</t>
  </si>
  <si>
    <t>pcantrell@nisdtx.org</t>
  </si>
  <si>
    <t>(817) 215 - 0548</t>
  </si>
  <si>
    <t>601 Parkview Drive</t>
  </si>
  <si>
    <t>76262-8398</t>
  </si>
  <si>
    <t>Gene Pike M.S.</t>
  </si>
  <si>
    <t>Mr. Chris Jones</t>
  </si>
  <si>
    <t>cjones02@nisdtx.org</t>
  </si>
  <si>
    <t>(817) 215 - 0401</t>
  </si>
  <si>
    <t>(817) 215 - 0425</t>
  </si>
  <si>
    <t>2200 Texan Drive</t>
  </si>
  <si>
    <t>76247-9709</t>
  </si>
  <si>
    <t>976</t>
  </si>
  <si>
    <t>Chisholm Trail M.S.</t>
  </si>
  <si>
    <t>Matrice</t>
  </si>
  <si>
    <t>Raven</t>
  </si>
  <si>
    <t>Ms. Matrice Raven</t>
  </si>
  <si>
    <t>mraven@nisdtx.org</t>
  </si>
  <si>
    <t>(817) 215 - 0648</t>
  </si>
  <si>
    <t>583 FM 3433</t>
  </si>
  <si>
    <t>Rhome</t>
  </si>
  <si>
    <t>76078-0227</t>
  </si>
  <si>
    <t>John M. Tidwell M.S.</t>
  </si>
  <si>
    <t>Vercher</t>
  </si>
  <si>
    <t>Justin Vercher</t>
  </si>
  <si>
    <t>jvercher@nisdtx.org</t>
  </si>
  <si>
    <t>(817) 698 - 5870</t>
  </si>
  <si>
    <t>3937 Haslet-Roanoke Road</t>
  </si>
  <si>
    <t>Truett Wilson M.S.</t>
  </si>
  <si>
    <t>Ms. Natalie Arnold</t>
  </si>
  <si>
    <t>narnold@nisdtx.org</t>
  </si>
  <si>
    <t>(817) 698 - 7970</t>
  </si>
  <si>
    <t>14250 Sendera Ranch Boulevard</t>
  </si>
  <si>
    <t>Haslet</t>
  </si>
  <si>
    <t>Leo Adams M.S.</t>
  </si>
  <si>
    <t>Webber</t>
  </si>
  <si>
    <t>Ms. Cynthia Webber</t>
  </si>
  <si>
    <t>cwebber@nisdtx.org</t>
  </si>
  <si>
    <t>1178</t>
  </si>
  <si>
    <t>Haslet Elem.</t>
  </si>
  <si>
    <t>Ms. Melissa Webber</t>
  </si>
  <si>
    <t>MWebber@nisdtx.org</t>
  </si>
  <si>
    <t>(817) 215 - 0870</t>
  </si>
  <si>
    <t>501 Schoolhouse Road</t>
  </si>
  <si>
    <t>76052-0184</t>
  </si>
  <si>
    <t>Justin Elem.</t>
  </si>
  <si>
    <t>Ransleben</t>
  </si>
  <si>
    <t>Ms. Lisa Ransleben</t>
  </si>
  <si>
    <t>lransleben@nisdtx.org</t>
  </si>
  <si>
    <t>(817) 215 - 0840</t>
  </si>
  <si>
    <t>425 Boss Range Road</t>
  </si>
  <si>
    <t>Lakeview Elem.</t>
  </si>
  <si>
    <t>Oster</t>
  </si>
  <si>
    <t>Mrs. Erika Oster</t>
  </si>
  <si>
    <t>eoster@nisdtx.org</t>
  </si>
  <si>
    <t>(817) 215 - 0751</t>
  </si>
  <si>
    <t>(817) 215 - 0770</t>
  </si>
  <si>
    <t>100 Village Trail</t>
  </si>
  <si>
    <t>Roanoke Elem.</t>
  </si>
  <si>
    <t>Kristi King</t>
  </si>
  <si>
    <t>kking@nisdtx.org</t>
  </si>
  <si>
    <t>(817) 491 - 3853</t>
  </si>
  <si>
    <t>(817) 215 - 0670</t>
  </si>
  <si>
    <t>1401 Lancelot</t>
  </si>
  <si>
    <t>Seven Hills Elem.</t>
  </si>
  <si>
    <t>Ms. Kim Blackburn</t>
  </si>
  <si>
    <t>kblackburn@nisdtx.org</t>
  </si>
  <si>
    <t>(817) 215 - 0740</t>
  </si>
  <si>
    <t>654 FM 3433</t>
  </si>
  <si>
    <t>Samuel Beck Elem.</t>
  </si>
  <si>
    <t>Conklin</t>
  </si>
  <si>
    <t>Mr. Sandy Conklin</t>
  </si>
  <si>
    <t>sconklin01@nisdtx.org</t>
  </si>
  <si>
    <t>(817) 215 - 0498</t>
  </si>
  <si>
    <t>401 Parkview Drive</t>
  </si>
  <si>
    <t>W.R. Hatfield Elem.</t>
  </si>
  <si>
    <t>Mahler</t>
  </si>
  <si>
    <t>Mr. Jim Mahler</t>
  </si>
  <si>
    <t>james.mahler@nisdtx.org</t>
  </si>
  <si>
    <t>(817) 215 - 0369</t>
  </si>
  <si>
    <t>2051 Texan Drive</t>
  </si>
  <si>
    <t>Prairie View Elem.</t>
  </si>
  <si>
    <t>Ms. Yolanda Wallace</t>
  </si>
  <si>
    <t>ywallace@nisdtx.org</t>
  </si>
  <si>
    <t>(817) 215 - 0598</t>
  </si>
  <si>
    <t>609 FM 3433</t>
  </si>
  <si>
    <t>Sonny and Allegra Nance Elem.</t>
  </si>
  <si>
    <t>Ms. Penny Bowles</t>
  </si>
  <si>
    <t>pbowles@nisdtx.org</t>
  </si>
  <si>
    <t>(817) 698 - 1960</t>
  </si>
  <si>
    <t>701 Tierra Vista Way</t>
  </si>
  <si>
    <t>J. Lyndal Hughes Elem.</t>
  </si>
  <si>
    <t>Mrs. Jessica McDonald</t>
  </si>
  <si>
    <t>jmcdonald@nisdtx.org</t>
  </si>
  <si>
    <t>(817) 698 - 1918</t>
  </si>
  <si>
    <t>13824 Lost Spurs Road</t>
  </si>
  <si>
    <t>Kay Granger Elem.</t>
  </si>
  <si>
    <t>McAdams</t>
  </si>
  <si>
    <t>Ms. Michelle McAdams</t>
  </si>
  <si>
    <t>mmcadams@nisdtx.org</t>
  </si>
  <si>
    <t>(817) 698 - 1170</t>
  </si>
  <si>
    <t>12771 Saratoga Springs Circle</t>
  </si>
  <si>
    <t>76248</t>
  </si>
  <si>
    <t>792</t>
  </si>
  <si>
    <t>Sendera Ranch Elem.</t>
  </si>
  <si>
    <t>Booles</t>
  </si>
  <si>
    <t>Mr. John Booles</t>
  </si>
  <si>
    <t>jbooles@nisdtx.org</t>
  </si>
  <si>
    <t>(817) 698 - 3501</t>
  </si>
  <si>
    <t>(817) 698 - 3515</t>
  </si>
  <si>
    <t>1216 Diamond Back</t>
  </si>
  <si>
    <t>Danielle Grimes</t>
  </si>
  <si>
    <t>danielle.grimes@nisdtx.org</t>
  </si>
  <si>
    <t>(817) 698 - 5001</t>
  </si>
  <si>
    <t>(817) 698 - 5070</t>
  </si>
  <si>
    <t>2000 Winter Hawk Drive</t>
  </si>
  <si>
    <t>Clara Love Elem.</t>
  </si>
  <si>
    <t>Crosslin</t>
  </si>
  <si>
    <t>Ms. Lisa Crosslin</t>
  </si>
  <si>
    <t>lisa.crosslin@nisdtx.org</t>
  </si>
  <si>
    <t>(817) 698 - 6601</t>
  </si>
  <si>
    <t>(817) 698 - 6670</t>
  </si>
  <si>
    <t>16301 Elementary Drive</t>
  </si>
  <si>
    <t>J.C. Thompson Elem.</t>
  </si>
  <si>
    <t>Romer</t>
  </si>
  <si>
    <t>Leigh Anne Romer</t>
  </si>
  <si>
    <t>lromer@nisdtx.org</t>
  </si>
  <si>
    <t>(817) 698 - 3870</t>
  </si>
  <si>
    <t>440 Wishbone Lane</t>
  </si>
  <si>
    <t>Carl E. Schluter Elem.</t>
  </si>
  <si>
    <t>Kasey Rogers</t>
  </si>
  <si>
    <t>krogers02@nisdtx.org</t>
  </si>
  <si>
    <t>1220 Mesa Crest Drive</t>
  </si>
  <si>
    <t>Wayne A. Cox Elem.</t>
  </si>
  <si>
    <t>Chrisa</t>
  </si>
  <si>
    <t>Oakley</t>
  </si>
  <si>
    <t>Ms. Chrisa Oakley</t>
  </si>
  <si>
    <t>chrisa.oakley@nisdtx.org</t>
  </si>
  <si>
    <t>1100 Litsey Road</t>
  </si>
  <si>
    <t>Lizzie Curtis Elem.</t>
  </si>
  <si>
    <t>Mrs. Carrie Pierce</t>
  </si>
  <si>
    <t>cpierce@nisdtx.org</t>
  </si>
  <si>
    <t>1220 Spanish Needle Trail</t>
  </si>
  <si>
    <t>Lance Thompson Elem.</t>
  </si>
  <si>
    <t>Amy Howell</t>
  </si>
  <si>
    <t>ahowell@nisdtx.org</t>
  </si>
  <si>
    <t>(817) 698 - 1800</t>
  </si>
  <si>
    <t>(817) 698 - 1813</t>
  </si>
  <si>
    <t>Lake Dallas H.S.</t>
  </si>
  <si>
    <t>Ms. Kristi Strickland</t>
  </si>
  <si>
    <t>kstrickland@ldisd.net</t>
  </si>
  <si>
    <t>(940) 497 - 3400</t>
  </si>
  <si>
    <t>1314</t>
  </si>
  <si>
    <t>Lake Dallas M.S.</t>
  </si>
  <si>
    <t>Randall</t>
  </si>
  <si>
    <t>Randall Caldwell</t>
  </si>
  <si>
    <t>rcaldwell@ldisd.net</t>
  </si>
  <si>
    <t>(940) 497 - 8475</t>
  </si>
  <si>
    <t>Lake Dallas Elem.</t>
  </si>
  <si>
    <t>Jennifer Perry</t>
  </si>
  <si>
    <t>jperry@ldisd.net</t>
  </si>
  <si>
    <t>Corinth Elem.</t>
  </si>
  <si>
    <t>Vangee</t>
  </si>
  <si>
    <t>Deussen</t>
  </si>
  <si>
    <t>Ms. Vangee Deussen</t>
  </si>
  <si>
    <t>vdeussen@ldisd.net</t>
  </si>
  <si>
    <t>(940) 497 - 8479</t>
  </si>
  <si>
    <t>Shady Shores Elem.</t>
  </si>
  <si>
    <t>Ms. Jennifer Bryant</t>
  </si>
  <si>
    <t>jbryant@ldisd.net</t>
  </si>
  <si>
    <t>Little Elm H.S.</t>
  </si>
  <si>
    <t>Pentecost</t>
  </si>
  <si>
    <t>Renee Pentecost</t>
  </si>
  <si>
    <t>rpentecost@littleelmisd.net</t>
  </si>
  <si>
    <t>(972) 947 - 9333</t>
  </si>
  <si>
    <t>1900 Walker Lane</t>
  </si>
  <si>
    <t>75068-5220</t>
  </si>
  <si>
    <t>2128</t>
  </si>
  <si>
    <t>500 Lobo Lane</t>
  </si>
  <si>
    <t>Lakeside M.S.</t>
  </si>
  <si>
    <t>Clint Miller</t>
  </si>
  <si>
    <t>cmiller@littleelmisd.net</t>
  </si>
  <si>
    <t>(972) 947 - 9332</t>
  </si>
  <si>
    <t>400 Lobo Lane</t>
  </si>
  <si>
    <t>Prestwick K-8 Stem Acad.</t>
  </si>
  <si>
    <t>Christine Gibson</t>
  </si>
  <si>
    <t>cgibson@littleelmisd.net</t>
  </si>
  <si>
    <t>(972) 947 - 9326</t>
  </si>
  <si>
    <t>3101 Stonefield Drive</t>
  </si>
  <si>
    <t>Jerry R. Walker M.S.</t>
  </si>
  <si>
    <t>Lowell H. Strike M.S.</t>
  </si>
  <si>
    <t>D.H. Brent Elem.</t>
  </si>
  <si>
    <t>Mrs. Virginia Gwyn</t>
  </si>
  <si>
    <t>vgwyn@littleelmisd.net</t>
  </si>
  <si>
    <t>(972) 948 - 9330</t>
  </si>
  <si>
    <t>500 Witt Road</t>
  </si>
  <si>
    <t>Cesar Chavez Elem.</t>
  </si>
  <si>
    <t>Elizabeth Miller</t>
  </si>
  <si>
    <t>emiller@littleelmisd.net</t>
  </si>
  <si>
    <t>(972) 947 - 9331</t>
  </si>
  <si>
    <t>2600 Hart Road</t>
  </si>
  <si>
    <t>Hackberry Elem.</t>
  </si>
  <si>
    <t>Richarson</t>
  </si>
  <si>
    <t>Mr. Stephen Richarson</t>
  </si>
  <si>
    <t>srichardson@littleelmisd.net</t>
  </si>
  <si>
    <t>(972) 947 - 9327</t>
  </si>
  <si>
    <t>7200 Snug Harbor</t>
  </si>
  <si>
    <t>Wofford</t>
  </si>
  <si>
    <t>John Wofford</t>
  </si>
  <si>
    <t>jwofford@littleelmisd.net</t>
  </si>
  <si>
    <t>(469) 947 - 9328</t>
  </si>
  <si>
    <t>1800 Waterside</t>
  </si>
  <si>
    <t>Oak Point Elem.</t>
  </si>
  <si>
    <t>Debbie Clark</t>
  </si>
  <si>
    <t>dclark@littleelmisd.net</t>
  </si>
  <si>
    <t>(469) 947 - 9329</t>
  </si>
  <si>
    <t>401 Shahan Prairie</t>
  </si>
  <si>
    <t>Oak Point</t>
  </si>
  <si>
    <t>772</t>
  </si>
  <si>
    <t>Cuero H.S.</t>
  </si>
  <si>
    <t>Fleener</t>
  </si>
  <si>
    <t>Mr. Paul Bryant Fleener</t>
  </si>
  <si>
    <t>pfleener@cueroisd.org</t>
  </si>
  <si>
    <t>(361) 275 - 2430</t>
  </si>
  <si>
    <t>920 East Broadway</t>
  </si>
  <si>
    <t>Cuero Jr.H.</t>
  </si>
  <si>
    <t>Mrs. Kimberly Ann Fleener</t>
  </si>
  <si>
    <t>kfleener@cueroisd.org</t>
  </si>
  <si>
    <t>608 Junior High Drive</t>
  </si>
  <si>
    <t>77954-2001</t>
  </si>
  <si>
    <t>Hunt Elem.</t>
  </si>
  <si>
    <t>Cerny</t>
  </si>
  <si>
    <t>Mrs. Bridgette Lynette Cerny</t>
  </si>
  <si>
    <t>bcerny@cueroisd.org</t>
  </si>
  <si>
    <t>(361) 275 - 6912</t>
  </si>
  <si>
    <t>550 Industrial Boulevard</t>
  </si>
  <si>
    <t>J.C. French Elem.</t>
  </si>
  <si>
    <t>Leighann</t>
  </si>
  <si>
    <t>Mrs. Jennifer Leighann Bauer</t>
  </si>
  <si>
    <t>jbauer@cueroisd.org</t>
  </si>
  <si>
    <t>(361) 275 - 5313</t>
  </si>
  <si>
    <t>611 East Prairie</t>
  </si>
  <si>
    <t>77954-2733</t>
  </si>
  <si>
    <t>Karnei</t>
  </si>
  <si>
    <t>Lisa Karnei</t>
  </si>
  <si>
    <t>R J</t>
  </si>
  <si>
    <t>R J Olivarez</t>
  </si>
  <si>
    <t>(361) 275 - 5122</t>
  </si>
  <si>
    <t>301 Daule Street</t>
  </si>
  <si>
    <t>Yoakum H.S.</t>
  </si>
  <si>
    <t>Wegener</t>
  </si>
  <si>
    <t>Christopher Wegener</t>
  </si>
  <si>
    <t>cwegener@yoakumisd.net</t>
  </si>
  <si>
    <t>(361) 293 - 3443</t>
  </si>
  <si>
    <t>(361) 293 - 2145</t>
  </si>
  <si>
    <t>77995-1698</t>
  </si>
  <si>
    <t>Yoakum Jr.H.</t>
  </si>
  <si>
    <t>Mr. Patrick Frank</t>
  </si>
  <si>
    <t>pfrank@yoakumisd.net</t>
  </si>
  <si>
    <t>(361) 293 - 5787</t>
  </si>
  <si>
    <t>77995-1699</t>
  </si>
  <si>
    <t>Adamek</t>
  </si>
  <si>
    <t>Gabriel Adamek</t>
  </si>
  <si>
    <t>gadamek@yoakumisd.net</t>
  </si>
  <si>
    <t>(361) 293 - 6562</t>
  </si>
  <si>
    <t>77995-3999</t>
  </si>
  <si>
    <t>Mr. Patrick Brewer</t>
  </si>
  <si>
    <t>patb@yoakumisd.net</t>
  </si>
  <si>
    <t>(361) 293 - 3312</t>
  </si>
  <si>
    <t>(361) 293 - 6937</t>
  </si>
  <si>
    <t>77995-2697</t>
  </si>
  <si>
    <t>Yorktown H.S.</t>
  </si>
  <si>
    <t>Dr. Ashley Chandler</t>
  </si>
  <si>
    <t>achandler@yisd.org</t>
  </si>
  <si>
    <t xml:space="preserve">(361) 564 - 2252 x201 </t>
  </si>
  <si>
    <t>(361) 564 - 2274</t>
  </si>
  <si>
    <t>Yorktown Jr.H.</t>
  </si>
  <si>
    <t>Yorktown Elem.</t>
  </si>
  <si>
    <t>Mrs. Pamela Edwards Flores</t>
  </si>
  <si>
    <t>pedwards@yisd.org</t>
  </si>
  <si>
    <t xml:space="preserve">(361) 564 - 2252 x400 </t>
  </si>
  <si>
    <t>(361) 564 - 2270</t>
  </si>
  <si>
    <t>Westhoff Elem.</t>
  </si>
  <si>
    <t>Meyersville Elem.</t>
  </si>
  <si>
    <t>Jose Molina</t>
  </si>
  <si>
    <t>JMOLINA@ESC17.NET</t>
  </si>
  <si>
    <t xml:space="preserve">(806) 271 - 3754 x209 </t>
  </si>
  <si>
    <t>Mrs. Sandra Ramirez</t>
  </si>
  <si>
    <t>(806) 689 - 2470</t>
  </si>
  <si>
    <t>Carrizo Springs H.S.</t>
  </si>
  <si>
    <t>Mrs. Michelle Gonzalez</t>
  </si>
  <si>
    <t>micgonzalez@cscisd.net</t>
  </si>
  <si>
    <t>(830) 876 - 5237 x4999</t>
  </si>
  <si>
    <t>(830) 876 - 3052</t>
  </si>
  <si>
    <t>Carrizo Springs Jr.H.</t>
  </si>
  <si>
    <t>Monique</t>
  </si>
  <si>
    <t>Mrs. Monique Gonzalez</t>
  </si>
  <si>
    <t>mgonzalez@cscisd.net</t>
  </si>
  <si>
    <t>(830) 876 - 2496 x6102</t>
  </si>
  <si>
    <t>(830) 876 - 3655</t>
  </si>
  <si>
    <t>286 Fm Road 1556</t>
  </si>
  <si>
    <t>Carrizo Springs Elem.</t>
  </si>
  <si>
    <t>Mrs. Elisa Martinez</t>
  </si>
  <si>
    <t>emartinez@cscisd.net</t>
  </si>
  <si>
    <t>(830) 876 - 3513</t>
  </si>
  <si>
    <t>(830) 876 - 4138</t>
  </si>
  <si>
    <t>Mr. Mario Ruiz</t>
  </si>
  <si>
    <t>mruiz@cscisd.net</t>
  </si>
  <si>
    <t>(830) 876 - 3561</t>
  </si>
  <si>
    <t>Clarendon H.S.</t>
  </si>
  <si>
    <t>Jeffers</t>
  </si>
  <si>
    <t>Mr. Larry W Jeffers</t>
  </si>
  <si>
    <t>Clarendon Jr.H.</t>
  </si>
  <si>
    <t>victory.travis@clarendonisd.net</t>
  </si>
  <si>
    <t>Clarendon Elem.</t>
  </si>
  <si>
    <t>Word</t>
  </si>
  <si>
    <t>Mr. Michael A Word</t>
  </si>
  <si>
    <t>word.michael@clarendon.isd.tenet.edu</t>
  </si>
  <si>
    <t>Mr. Eric Todd Alston</t>
  </si>
  <si>
    <t>eric.alston@hedleyisd.net</t>
  </si>
  <si>
    <t>Ramirez Elem.</t>
  </si>
  <si>
    <t>(361) 539 - 4482</t>
  </si>
  <si>
    <t>Anacita</t>
  </si>
  <si>
    <t>Sugalan</t>
  </si>
  <si>
    <t>Dr. Anacita Sugalan</t>
  </si>
  <si>
    <t>asugalan@benavidesisd.net</t>
  </si>
  <si>
    <t>(361) 256 - 3032</t>
  </si>
  <si>
    <t>San Diego H.S.</t>
  </si>
  <si>
    <t>Mrs. Guadalupe Martinez</t>
  </si>
  <si>
    <t>GMARTINEZ@SDISD.US</t>
  </si>
  <si>
    <t>(361) 279 - 3382 x3223</t>
  </si>
  <si>
    <t>(361) 279 - 3387</t>
  </si>
  <si>
    <t>Bernarda Jaime Jr.H.</t>
  </si>
  <si>
    <t>Mrs. Nita Vela</t>
  </si>
  <si>
    <t>nvela@sdisd.us</t>
  </si>
  <si>
    <t>(361) 279 - 3382 x2323</t>
  </si>
  <si>
    <t>(361) 279 - 3139</t>
  </si>
  <si>
    <t>Collins-Parr Elem.</t>
  </si>
  <si>
    <t>Mrs. Victoria Joslin</t>
  </si>
  <si>
    <t>VJOSLIN@SDISD.US</t>
  </si>
  <si>
    <t>(361) 279 - 3382 x2430</t>
  </si>
  <si>
    <t>Freer H.S.</t>
  </si>
  <si>
    <t xml:space="preserve">(361) 394 - 6025 x213 </t>
  </si>
  <si>
    <t>(361) 247 - 2128</t>
  </si>
  <si>
    <t>Freer Jr.H.</t>
  </si>
  <si>
    <t>Rosalva</t>
  </si>
  <si>
    <t>Rosalva Campos</t>
  </si>
  <si>
    <t>rcampos@freerisd.net</t>
  </si>
  <si>
    <t xml:space="preserve">(361) 394 - 6025 x313 </t>
  </si>
  <si>
    <t>(361) 247 - 2127</t>
  </si>
  <si>
    <t>Norman M. Thomas Elem.</t>
  </si>
  <si>
    <t>Dr. Ray Garza</t>
  </si>
  <si>
    <t>rgarza@freerisd.net</t>
  </si>
  <si>
    <t xml:space="preserve">(361) 394 - 6025 x413 </t>
  </si>
  <si>
    <t>(361) 247 - 2126</t>
  </si>
  <si>
    <t>Cisco H.S.</t>
  </si>
  <si>
    <t>Mr. Craig Kent</t>
  </si>
  <si>
    <t>ckent@cisco.esc14.net</t>
  </si>
  <si>
    <t>(254) 442 - 2516</t>
  </si>
  <si>
    <t>Mrs. Julie Patterson</t>
  </si>
  <si>
    <t>jpatterson@cisco.esc14.net</t>
  </si>
  <si>
    <t>(254) 442 - 1917</t>
  </si>
  <si>
    <t>Cisco Jr.H.</t>
  </si>
  <si>
    <t>Tooter</t>
  </si>
  <si>
    <t>Draper</t>
  </si>
  <si>
    <t>Mr. Tooter Draper</t>
  </si>
  <si>
    <t>mlewis@cisco.esc14.net</t>
  </si>
  <si>
    <t>(254) 442 - 1832</t>
  </si>
  <si>
    <t>Cisco Elem.</t>
  </si>
  <si>
    <t>Wilcoxen</t>
  </si>
  <si>
    <t>Mrs. Sharon Wilcoxen</t>
  </si>
  <si>
    <t>swilcoxen@cisco.esc14.net</t>
  </si>
  <si>
    <t>Eastland H.S.</t>
  </si>
  <si>
    <t>Bramlett</t>
  </si>
  <si>
    <t>Mr. Adam Bramlett</t>
  </si>
  <si>
    <t>abramlett@eastland.esc14.net</t>
  </si>
  <si>
    <t>(254) 629 - 5000</t>
  </si>
  <si>
    <t>(254) 631 - 5025</t>
  </si>
  <si>
    <t>Mr. Patrick Odom</t>
  </si>
  <si>
    <t>podom@eastland.esc14.net</t>
  </si>
  <si>
    <t xml:space="preserve">(254) 631 - 5000 x254 </t>
  </si>
  <si>
    <t>Eastland M.S.</t>
  </si>
  <si>
    <t>Mr. Jason Henry</t>
  </si>
  <si>
    <t>jhenry@eastland.esc14.net</t>
  </si>
  <si>
    <t>(254) 631 - 5049</t>
  </si>
  <si>
    <t>Siebert Elem.</t>
  </si>
  <si>
    <t>Mr. Scott Allen</t>
  </si>
  <si>
    <t>jallen@eastland.esc14.net</t>
  </si>
  <si>
    <t>(254) 631 - 5085</t>
  </si>
  <si>
    <t>Gorman H.S.</t>
  </si>
  <si>
    <t>Kunkel</t>
  </si>
  <si>
    <t>Mr. Kelly Kunkel</t>
  </si>
  <si>
    <t>kkunkel@gormanisd.net</t>
  </si>
  <si>
    <t xml:space="preserve">(254) 734 - 3171 x211 </t>
  </si>
  <si>
    <t>(254) 734 - 3425</t>
  </si>
  <si>
    <t>Gorman M.S.</t>
  </si>
  <si>
    <t>KKUNKEL@GORMANISD.NET</t>
  </si>
  <si>
    <t>Maxfield Elem.</t>
  </si>
  <si>
    <t>Mr. Fernando Sandoval</t>
  </si>
  <si>
    <t>FSANDOVAL@GORMANISD.NET</t>
  </si>
  <si>
    <t xml:space="preserve">(254) 734 - 3171 x212 </t>
  </si>
  <si>
    <t>Ranger H.S.</t>
  </si>
  <si>
    <t>Jessie</t>
  </si>
  <si>
    <t>Ellerbe</t>
  </si>
  <si>
    <t>Jessie Ellerbe</t>
  </si>
  <si>
    <t>jellerbe@ranger.esc14.net</t>
  </si>
  <si>
    <t>98</t>
  </si>
  <si>
    <t>Ranger M.S.</t>
  </si>
  <si>
    <t>Ranger Elem.</t>
  </si>
  <si>
    <t>Mrs. Michelle Arnold</t>
  </si>
  <si>
    <t>marnold@ranger.esc14.net</t>
  </si>
  <si>
    <t>Rising Star H.S.</t>
  </si>
  <si>
    <t>mjatkins@risingstar.esc14.net</t>
  </si>
  <si>
    <t>76</t>
  </si>
  <si>
    <t>Rising Star Elem.</t>
  </si>
  <si>
    <t>91</t>
  </si>
  <si>
    <t>Compass Acad. Charter School</t>
  </si>
  <si>
    <t>Minyen</t>
  </si>
  <si>
    <t>Ms. Valerie Minyen</t>
  </si>
  <si>
    <t>vminyen@mycacs.org</t>
  </si>
  <si>
    <t>1116</t>
  </si>
  <si>
    <t>UTPB Stem Acad.</t>
  </si>
  <si>
    <t>Seybert</t>
  </si>
  <si>
    <t>Dr. Jennifer Seybert</t>
  </si>
  <si>
    <t>stemacad@utpb.edu</t>
  </si>
  <si>
    <t>Odessa H.S.</t>
  </si>
  <si>
    <t>Mauricio</t>
  </si>
  <si>
    <t>Mr. Mauricio Marquez</t>
  </si>
  <si>
    <t>mauricio.marquez@ectorcountyisd.org</t>
  </si>
  <si>
    <t>(432) 456 - 0028</t>
  </si>
  <si>
    <t>79760-3576</t>
  </si>
  <si>
    <t>3850</t>
  </si>
  <si>
    <t>Permian H.S.</t>
  </si>
  <si>
    <t>Gex</t>
  </si>
  <si>
    <t>Mr. Danny Gex</t>
  </si>
  <si>
    <t>robert.gex@ectorcountyisd.org</t>
  </si>
  <si>
    <t>(432) 456 - 0038</t>
  </si>
  <si>
    <t>3817</t>
  </si>
  <si>
    <t>Alt. Ed. Center</t>
  </si>
  <si>
    <t>Mr. Adam Portillo</t>
  </si>
  <si>
    <t>adam.portillo@ectorcountyisd.org</t>
  </si>
  <si>
    <t>(432) 456 - 0048</t>
  </si>
  <si>
    <t>Ms. Adam Portillo</t>
  </si>
  <si>
    <t>Mr. Gerardo Ramirez</t>
  </si>
  <si>
    <t>gerardo.ramirez@ectorcountyisd.org</t>
  </si>
  <si>
    <t>(432) 456 - 6988</t>
  </si>
  <si>
    <t>79760</t>
  </si>
  <si>
    <t>Odessa Career and Technical E.C.H.S.</t>
  </si>
  <si>
    <t>Karl</t>
  </si>
  <si>
    <t>Mr. Karl Miller</t>
  </si>
  <si>
    <t>karl.miller@ectorcountyisd.org</t>
  </si>
  <si>
    <t>(432) 456 - 6401</t>
  </si>
  <si>
    <t>Odessa Collegiate Acad. E.C.H.S.</t>
  </si>
  <si>
    <t>Ramage</t>
  </si>
  <si>
    <t>James Ramage</t>
  </si>
  <si>
    <t>james.ramage@ectorcountyisd.org</t>
  </si>
  <si>
    <t>201 West University Boulevard</t>
  </si>
  <si>
    <t>79764</t>
  </si>
  <si>
    <t>Gerig</t>
  </si>
  <si>
    <t>Mr. Mitch Gerig</t>
  </si>
  <si>
    <t>mitch.gerig@ectorcountyisd.org</t>
  </si>
  <si>
    <t>(432) 456 - 0428</t>
  </si>
  <si>
    <t>Ellington</t>
  </si>
  <si>
    <t>Mr. Brian Ellington</t>
  </si>
  <si>
    <t>brian.ellington@ectorcountyisd.org</t>
  </si>
  <si>
    <t>(432) 456 - 0438</t>
  </si>
  <si>
    <t>1247</t>
  </si>
  <si>
    <t>Aranda</t>
  </si>
  <si>
    <t>Mrs. Maribel Aranda</t>
  </si>
  <si>
    <t>maribel.aranda@ectorcountyisd.org</t>
  </si>
  <si>
    <t>Wilson and Young Medal of Honor M.S.</t>
  </si>
  <si>
    <t>Mr. Anthony Garcia</t>
  </si>
  <si>
    <t>anthony.garcia@ectorcountyisd.org</t>
  </si>
  <si>
    <t>(432) 456 - 0458</t>
  </si>
  <si>
    <t>Willison</t>
  </si>
  <si>
    <t>Ms. Teresa Willison</t>
  </si>
  <si>
    <t>teresa.willison@ectorcountyisd.org</t>
  </si>
  <si>
    <t>(432) 456 - 0468</t>
  </si>
  <si>
    <t>1301</t>
  </si>
  <si>
    <t>Ector College Prep Success Acad.</t>
  </si>
  <si>
    <t>Quintela</t>
  </si>
  <si>
    <t>Mr. Charles Quintela</t>
  </si>
  <si>
    <t>charles.quintela@ectorcountyisd.org</t>
  </si>
  <si>
    <t>(432) 456 - 0478</t>
  </si>
  <si>
    <t>1395</t>
  </si>
  <si>
    <t>Gale Pond Alamo Elem.</t>
  </si>
  <si>
    <t>Ms. Regina Lee</t>
  </si>
  <si>
    <t>regina.lee@ectorcountyisd.org</t>
  </si>
  <si>
    <t>(432) 456 - 1018</t>
  </si>
  <si>
    <t>Hagood</t>
  </si>
  <si>
    <t>Ms. Tania Hagood</t>
  </si>
  <si>
    <t>tania.hagood@ectorcountyisd.org</t>
  </si>
  <si>
    <t>(432) 456 - 1028</t>
  </si>
  <si>
    <t>Burleson Elem.</t>
  </si>
  <si>
    <t>Tristan</t>
  </si>
  <si>
    <t>Specter</t>
  </si>
  <si>
    <t>Mr. Tristan Specter</t>
  </si>
  <si>
    <t>tristan.specter@ectorcountyisd.org</t>
  </si>
  <si>
    <t>(432) 345 - 1039</t>
  </si>
  <si>
    <t>(432) 456 - 1038</t>
  </si>
  <si>
    <t>Burnet Elem.</t>
  </si>
  <si>
    <t>Marissa</t>
  </si>
  <si>
    <t>Ms. Marissa King</t>
  </si>
  <si>
    <t>marissa.king@ectorcountyisd.org</t>
  </si>
  <si>
    <t>(432) 456 - 1048</t>
  </si>
  <si>
    <t>Bargas</t>
  </si>
  <si>
    <t>Mr. David Bargas</t>
  </si>
  <si>
    <t>david.bargas@ectorcountyisd.org</t>
  </si>
  <si>
    <t>(432) 456 - 1058</t>
  </si>
  <si>
    <t>Mrs. Sherry Palmer</t>
  </si>
  <si>
    <t>sherry.palmer@ectorcountyisd.org</t>
  </si>
  <si>
    <t>(432) 456 - 1068</t>
  </si>
  <si>
    <t>Dowling Elem.</t>
  </si>
  <si>
    <t>Kristabel</t>
  </si>
  <si>
    <t>Regalado</t>
  </si>
  <si>
    <t>Ms. Kristabel Regalado</t>
  </si>
  <si>
    <t>kristabel.regalado@ectorcountyisd.org</t>
  </si>
  <si>
    <t>(432) 456 - 1078</t>
  </si>
  <si>
    <t>Goliad Elem.</t>
  </si>
  <si>
    <t>Cristabel</t>
  </si>
  <si>
    <t>Ms. Cristabel Gonzales</t>
  </si>
  <si>
    <t>cristabel.gonzales@ectorcountyisd.org</t>
  </si>
  <si>
    <t>(432) 456 - 1108</t>
  </si>
  <si>
    <t>Gonzales Elem.</t>
  </si>
  <si>
    <t>Moad</t>
  </si>
  <si>
    <t>Ms. Angie Moad</t>
  </si>
  <si>
    <t>angie.moad@ectorcountyisd.org</t>
  </si>
  <si>
    <t>(432) 456 - 1118</t>
  </si>
  <si>
    <t>Elem. Magnet at Hays</t>
  </si>
  <si>
    <t>Ms. Julie Marshall</t>
  </si>
  <si>
    <t>julie.marshall@ectorcountyisd.org</t>
  </si>
  <si>
    <t>(432) 456 - 1128</t>
  </si>
  <si>
    <t>Ms. Crystal Marquez</t>
  </si>
  <si>
    <t>crystal.marquez@ectorcountyisd.org</t>
  </si>
  <si>
    <t>(432) 456 - 1138</t>
  </si>
  <si>
    <t>Ireland Elem.</t>
  </si>
  <si>
    <t>Katherine Ochoa</t>
  </si>
  <si>
    <t>katherine.ochoa@ectorcountyisd.org</t>
  </si>
  <si>
    <t>(432) 456 - 1148</t>
  </si>
  <si>
    <t>Hutchins</t>
  </si>
  <si>
    <t>Ms. Mary Jane Hutchins</t>
  </si>
  <si>
    <t>mary.hutchins@ectorcountyisd.org</t>
  </si>
  <si>
    <t>(432) 456 - 1158</t>
  </si>
  <si>
    <t>Elem. Magnet at Milam Elem.</t>
  </si>
  <si>
    <t>Fitzgerald</t>
  </si>
  <si>
    <t>Ms. Natalie Fitzgerald</t>
  </si>
  <si>
    <t>natalie.fitzgerald@ectorcountyisd.org</t>
  </si>
  <si>
    <t>(432) 456 - 1168</t>
  </si>
  <si>
    <t>Pease Elem.</t>
  </si>
  <si>
    <t>Kamye</t>
  </si>
  <si>
    <t>Ms. Kamye Smith</t>
  </si>
  <si>
    <t>kamye.smith@ectorcountyisd.org</t>
  </si>
  <si>
    <t>(432) 456 - 1178</t>
  </si>
  <si>
    <t>Elem. Magnet at Reagan Elem.</t>
  </si>
  <si>
    <t>Squiers</t>
  </si>
  <si>
    <t>Mr. Wayne Squiers</t>
  </si>
  <si>
    <t>wayne.squiers@ectorcountyisd.org</t>
  </si>
  <si>
    <t>(432) 456 - 1188</t>
  </si>
  <si>
    <t>Ross Elem.</t>
  </si>
  <si>
    <t>Hendricks</t>
  </si>
  <si>
    <t>Ms. Susan Hendricks</t>
  </si>
  <si>
    <t>susan.hendricks@ectorcountyisd.org</t>
  </si>
  <si>
    <t>(432) 456 - 1198</t>
  </si>
  <si>
    <t>Ms. Erin Bueno</t>
  </si>
  <si>
    <t>erin.bueno@ectorcountyisd.org</t>
  </si>
  <si>
    <t>(432) 456 - 1218</t>
  </si>
  <si>
    <t>Elem. Magnet at Travis</t>
  </si>
  <si>
    <t>Voss</t>
  </si>
  <si>
    <t>Ms. Linda Voss</t>
  </si>
  <si>
    <t>linda.voss@ectorcountyisd.org</t>
  </si>
  <si>
    <t>(432) 456 - 1228</t>
  </si>
  <si>
    <t>Elem. Magnet at Zavala</t>
  </si>
  <si>
    <t>Ms. Tanya Galindo</t>
  </si>
  <si>
    <t>tanya.galindo@ectorcountyisd.org</t>
  </si>
  <si>
    <t>(432) 456 - 1238</t>
  </si>
  <si>
    <t>Noel Elem.</t>
  </si>
  <si>
    <t>Ms. Jennie Chavez</t>
  </si>
  <si>
    <t>jennie.chavez@ectorcountyisd.org</t>
  </si>
  <si>
    <t>(432) 456 - 1248</t>
  </si>
  <si>
    <t>Molyneaux</t>
  </si>
  <si>
    <t>Ms. Stacey Molyneaux</t>
  </si>
  <si>
    <t>stacey.molyneaux@ectorcountyisd.org</t>
  </si>
  <si>
    <t>(432) 456 - 1258</t>
  </si>
  <si>
    <t>555</t>
  </si>
  <si>
    <t>Murry Fly Elem.</t>
  </si>
  <si>
    <t>Mr. Sammy Martinez</t>
  </si>
  <si>
    <t>sammy.martinez@ectorcountyisd.org</t>
  </si>
  <si>
    <t>(432) 456 - 1268</t>
  </si>
  <si>
    <t>Elem. Magnet at Blackshear</t>
  </si>
  <si>
    <t>Ms. Valerie Rivera</t>
  </si>
  <si>
    <t>valerie.rivera@ectorcountyisd.org</t>
  </si>
  <si>
    <t>(432) 456 - 1278</t>
  </si>
  <si>
    <t>Ms. Alisha Holguin</t>
  </si>
  <si>
    <t>alisha.holguin@ectorcountyisd.org</t>
  </si>
  <si>
    <t>(432) 456 - 1288</t>
  </si>
  <si>
    <t>Mr. Christopher Houston</t>
  </si>
  <si>
    <t>christopher.houston@ectorcountyisd.org</t>
  </si>
  <si>
    <t>(432) 456 - 1298</t>
  </si>
  <si>
    <t>Lauro Cavazos Elem.</t>
  </si>
  <si>
    <t>Montelongo</t>
  </si>
  <si>
    <t>Ms. Amanda Montelongo</t>
  </si>
  <si>
    <t>amanda.montelongo@ectorcountyisd.org</t>
  </si>
  <si>
    <t>(432) 456 - 1308</t>
  </si>
  <si>
    <t>Edward K. Downing Elem.</t>
  </si>
  <si>
    <t>Marcos Lopez</t>
  </si>
  <si>
    <t>marcos.lopez@ectorcountyisd.org</t>
  </si>
  <si>
    <t>1480 North Knox Avenue</t>
  </si>
  <si>
    <t>G.E. 'Buddy' West Elem.</t>
  </si>
  <si>
    <t>Gisela Davila</t>
  </si>
  <si>
    <t>gisela.davila@ectorcountyisd.org</t>
  </si>
  <si>
    <t>2225 Sycamore Drive</t>
  </si>
  <si>
    <t>Lee Buice Elem.</t>
  </si>
  <si>
    <t>Rickman</t>
  </si>
  <si>
    <t>Ms. Jessica Rickman</t>
  </si>
  <si>
    <t>jessica.rickman@ectorcountyisd.org</t>
  </si>
  <si>
    <t>(432) 456 - 1338</t>
  </si>
  <si>
    <t>Dr. Tracy Taylor</t>
  </si>
  <si>
    <t>tracy.taylor@ectorcountyisd.org</t>
  </si>
  <si>
    <t>(915) 456 - 1918</t>
  </si>
  <si>
    <t>McCraw</t>
  </si>
  <si>
    <t>Brian McCraw</t>
  </si>
  <si>
    <t>brian.mccraw@rockspringsisd.net</t>
  </si>
  <si>
    <t>(830) 683 - 8144</t>
  </si>
  <si>
    <t>Nueces Canyon Jr.H.-H.S.</t>
  </si>
  <si>
    <t>Naphtali</t>
  </si>
  <si>
    <t>Mr. Naphtali Fletcher</t>
  </si>
  <si>
    <t>nfletcher@nccisd.net</t>
  </si>
  <si>
    <t>Nueces Canyon Elem.</t>
  </si>
  <si>
    <t>Mrs. Shawna Moore</t>
  </si>
  <si>
    <t>smoore@nccisd.net</t>
  </si>
  <si>
    <t>(830) 597 - 6197</t>
  </si>
  <si>
    <t>Oak Cliff Faith Family Acad.</t>
  </si>
  <si>
    <t>Tien</t>
  </si>
  <si>
    <t>Nguyen</t>
  </si>
  <si>
    <t>Mr. Tien Nguyen</t>
  </si>
  <si>
    <t>tnguyen@faithfamilyacademy.org</t>
  </si>
  <si>
    <t>2363</t>
  </si>
  <si>
    <t>Faith Family Master Acad.</t>
  </si>
  <si>
    <t>Ms. Monica Kramer</t>
  </si>
  <si>
    <t>mkramer@faithfamilyacademy.org</t>
  </si>
  <si>
    <t>(972) 935 - 3998</t>
  </si>
  <si>
    <t>(214) 375 - 7681</t>
  </si>
  <si>
    <t>Tennery</t>
  </si>
  <si>
    <t>Mr. Jody Tennery</t>
  </si>
  <si>
    <t>jtenney@avalonisd.net</t>
  </si>
  <si>
    <t>Ennis H.S.</t>
  </si>
  <si>
    <t>Mr. Wade Bishop</t>
  </si>
  <si>
    <t>wade.bishop@ennis.k12.tx.us</t>
  </si>
  <si>
    <t>(972) 875 - 7027</t>
  </si>
  <si>
    <t>2301 Ensign Road</t>
  </si>
  <si>
    <t>75119-6299</t>
  </si>
  <si>
    <t>1670</t>
  </si>
  <si>
    <t>Ennis Jr.H.</t>
  </si>
  <si>
    <t>Sheila Thomas</t>
  </si>
  <si>
    <t>sheila.thomas@ennis.k12.tx.us</t>
  </si>
  <si>
    <t>(972) 875 - 1433</t>
  </si>
  <si>
    <t>3101 Ensign Road</t>
  </si>
  <si>
    <t>877</t>
  </si>
  <si>
    <t>Mrs. Lindsey Wood</t>
  </si>
  <si>
    <t>lindsey.wood@ennis.K12.tx.us</t>
  </si>
  <si>
    <t>(972) 872 - 9370</t>
  </si>
  <si>
    <t>2200 West Lampasas</t>
  </si>
  <si>
    <t>Mr. Bobby White</t>
  </si>
  <si>
    <t>bobby.white@ennis.K12.tx.us</t>
  </si>
  <si>
    <t>(972) 875 - 7216</t>
  </si>
  <si>
    <t>1500 Austin Drive</t>
  </si>
  <si>
    <t>75119-7599</t>
  </si>
  <si>
    <t>Redning</t>
  </si>
  <si>
    <t>Mrs. Lori Redning</t>
  </si>
  <si>
    <t>lori.redning@ennis.K12.tx.us</t>
  </si>
  <si>
    <t>(972) 875 - 4816</t>
  </si>
  <si>
    <t>1701 South Hall Street</t>
  </si>
  <si>
    <t>75119-6524</t>
  </si>
  <si>
    <t>John Peterson</t>
  </si>
  <si>
    <t>john.peterson@ennis.k12.tx.us</t>
  </si>
  <si>
    <t>(972) 875 - 3407</t>
  </si>
  <si>
    <t>501 Jeter Drive</t>
  </si>
  <si>
    <t>75119-2698</t>
  </si>
  <si>
    <t>366</t>
  </si>
  <si>
    <t>Philip Black</t>
  </si>
  <si>
    <t>philip.black@ennis.K12.tx.us</t>
  </si>
  <si>
    <t>(972) 875 - 4205</t>
  </si>
  <si>
    <t>200 North Shawnee</t>
  </si>
  <si>
    <t>75119-4157</t>
  </si>
  <si>
    <t>Mr. Rodney McNeill</t>
  </si>
  <si>
    <t>rodney.mcneill@ennis.K12.tx.us</t>
  </si>
  <si>
    <t>(972) 875 - 8560</t>
  </si>
  <si>
    <t>(972) 875 - 7162</t>
  </si>
  <si>
    <t>501 North Clay Street</t>
  </si>
  <si>
    <t>75119-8038</t>
  </si>
  <si>
    <t>David S. Crockett ECC</t>
  </si>
  <si>
    <t>Gryder</t>
  </si>
  <si>
    <t>Miss Deanna Gryder</t>
  </si>
  <si>
    <t>Dee-Dee.Gryder@ennis.K12.tx.us</t>
  </si>
  <si>
    <t>(972) 872 - 9829</t>
  </si>
  <si>
    <t>1701 West Lampasas</t>
  </si>
  <si>
    <t>G.W. Carver ECC</t>
  </si>
  <si>
    <t>Mrs. Susan Jones</t>
  </si>
  <si>
    <t>(972) 872 - 3731</t>
  </si>
  <si>
    <t>600 East MLK Drive</t>
  </si>
  <si>
    <t>Ferris H.S.</t>
  </si>
  <si>
    <t>Andru</t>
  </si>
  <si>
    <t>Andru Gilbert</t>
  </si>
  <si>
    <t>agilbert@ferrisisd.org</t>
  </si>
  <si>
    <t>(972) 544 - 2029</t>
  </si>
  <si>
    <t>PO Box 461</t>
  </si>
  <si>
    <t>75125-0461</t>
  </si>
  <si>
    <t>Ferris Jr.H.</t>
  </si>
  <si>
    <t>Cj</t>
  </si>
  <si>
    <t>Cj Lowery</t>
  </si>
  <si>
    <t>clowery@ferrisisd.org</t>
  </si>
  <si>
    <t>Hazel Ingram Elem.</t>
  </si>
  <si>
    <t>Vickie Griffith</t>
  </si>
  <si>
    <t>vgriffith@ferrisisd.org</t>
  </si>
  <si>
    <t>(972) 544 - 3405</t>
  </si>
  <si>
    <t>75125-0446</t>
  </si>
  <si>
    <t>Weete</t>
  </si>
  <si>
    <t>Christy Weete</t>
  </si>
  <si>
    <t>cweete@ferrisisd.org</t>
  </si>
  <si>
    <t>(972) 544 - 3085</t>
  </si>
  <si>
    <t>PO Box 447</t>
  </si>
  <si>
    <t>75125-0447</t>
  </si>
  <si>
    <t>Lucy Mae McDonald Elem.</t>
  </si>
  <si>
    <t>Mr. Chris Hawkins</t>
  </si>
  <si>
    <t>clhawkin@ferrisisd.org</t>
  </si>
  <si>
    <t>(972) 544 - 2116</t>
  </si>
  <si>
    <t>PO Box 403</t>
  </si>
  <si>
    <t>75125-9112</t>
  </si>
  <si>
    <t>Italy H.S.</t>
  </si>
  <si>
    <t>Mr. Jason Lawson</t>
  </si>
  <si>
    <t>jlawson@italyisd.org</t>
  </si>
  <si>
    <t>(972) 483 - 7411 x1210</t>
  </si>
  <si>
    <t>(972) 483 - 1500</t>
  </si>
  <si>
    <t>76651-0909</t>
  </si>
  <si>
    <t>Bass</t>
  </si>
  <si>
    <t>Mrs. Lakesha Bass</t>
  </si>
  <si>
    <t>lbass@italyisd.org</t>
  </si>
  <si>
    <t>(972) 483 - 6342 x1310</t>
  </si>
  <si>
    <t>301 Harris Street</t>
  </si>
  <si>
    <t>Midlothian H.S.</t>
  </si>
  <si>
    <t>Mr. Gary Gates</t>
  </si>
  <si>
    <t>gary_gates@misd.gs</t>
  </si>
  <si>
    <t>(972) 775 - 3321</t>
  </si>
  <si>
    <t>923 South 9th Street</t>
  </si>
  <si>
    <t>76065-3636</t>
  </si>
  <si>
    <t>1829</t>
  </si>
  <si>
    <t>Midlothian Heritage H.S.</t>
  </si>
  <si>
    <t>Mrs. Krista Tipton</t>
  </si>
  <si>
    <t>krista_tipton@misd.gs</t>
  </si>
  <si>
    <t>(972) 775 - 6509</t>
  </si>
  <si>
    <t>(972) 775 - 7841</t>
  </si>
  <si>
    <t>4000 FM 1387</t>
  </si>
  <si>
    <t>969</t>
  </si>
  <si>
    <t>Frank Seale M.S.</t>
  </si>
  <si>
    <t>Mr. Kristopher Vernon</t>
  </si>
  <si>
    <t>kristopher_vernon@misd.gs</t>
  </si>
  <si>
    <t>(972) 775 - 1502</t>
  </si>
  <si>
    <t>700 George Hopper Road</t>
  </si>
  <si>
    <t>76065-5507</t>
  </si>
  <si>
    <t>1168</t>
  </si>
  <si>
    <t>Walnut Grove M.S.</t>
  </si>
  <si>
    <t>Mr. Brian Blackwell</t>
  </si>
  <si>
    <t>brian_blackwell@misd.gs</t>
  </si>
  <si>
    <t>990 North Walnut Grove Road</t>
  </si>
  <si>
    <t>76065-3699</t>
  </si>
  <si>
    <t>Earl and Marthalu Dieterich M.S.</t>
  </si>
  <si>
    <t>Mrs. Amanda Rodgers</t>
  </si>
  <si>
    <t>amanda_rodgers@misd.gs</t>
  </si>
  <si>
    <t>Irvin Elem.</t>
  </si>
  <si>
    <t>Mr. Josh Roberts</t>
  </si>
  <si>
    <t>josh_roberts@misd.gs</t>
  </si>
  <si>
    <t>(972) 775 - 3179</t>
  </si>
  <si>
    <t>600 South 5th Street</t>
  </si>
  <si>
    <t>76065-3148</t>
  </si>
  <si>
    <t>T.E. Baxter Elem.</t>
  </si>
  <si>
    <t>Timm</t>
  </si>
  <si>
    <t>Mr. Ryan Timm</t>
  </si>
  <si>
    <t>ryan.timm@misd.gs</t>
  </si>
  <si>
    <t>(972) 775 - 3154</t>
  </si>
  <si>
    <t>1050 Park Place</t>
  </si>
  <si>
    <t>76065-5198</t>
  </si>
  <si>
    <t>Longbranch Elem.</t>
  </si>
  <si>
    <t>Karena</t>
  </si>
  <si>
    <t>Mrs. Karena Blackwell</t>
  </si>
  <si>
    <t>karena_blackwell@misd.gs</t>
  </si>
  <si>
    <t>(972) 775 - 2024</t>
  </si>
  <si>
    <t>6631 FM 1387</t>
  </si>
  <si>
    <t>76065-5223</t>
  </si>
  <si>
    <t>Mount Peak Elem.</t>
  </si>
  <si>
    <t>Mrs. Shannon Thompson</t>
  </si>
  <si>
    <t>shannon_thompson@misd.gs</t>
  </si>
  <si>
    <t>(972) 775 - 2054</t>
  </si>
  <si>
    <t>5201 FM 663</t>
  </si>
  <si>
    <t>76065-6453</t>
  </si>
  <si>
    <t>J.A. Vitovsky Elem.</t>
  </si>
  <si>
    <t>Hollye</t>
  </si>
  <si>
    <t>Mrs. Hollye Walker</t>
  </si>
  <si>
    <t>hollye_walker@misd.gs</t>
  </si>
  <si>
    <t>(972) 775 - 5532</t>
  </si>
  <si>
    <t>333 Church Street</t>
  </si>
  <si>
    <t>Larue Miller Elem.</t>
  </si>
  <si>
    <t>Mrs. Shannon West</t>
  </si>
  <si>
    <t>shannon_west@misd.gs</t>
  </si>
  <si>
    <t>(972) 775 - 4316</t>
  </si>
  <si>
    <t>2800 Sudith Lane</t>
  </si>
  <si>
    <t>Dolores McClatchey Elem.</t>
  </si>
  <si>
    <t>Germany</t>
  </si>
  <si>
    <t>Mrs. Stacy Germany</t>
  </si>
  <si>
    <t>stacy_germany@misd.gs</t>
  </si>
  <si>
    <t>(972) 775 - 5256</t>
  </si>
  <si>
    <t>6631 Shiloh Road</t>
  </si>
  <si>
    <t>Cynthia Lynn Dockery</t>
  </si>
  <si>
    <t>vorndorff@milfordisd.org</t>
  </si>
  <si>
    <t xml:space="preserve">(972) 493 - 2921 x15  </t>
  </si>
  <si>
    <t>Palmer H.S.</t>
  </si>
  <si>
    <t>Brian Warner</t>
  </si>
  <si>
    <t>(972) 845 - 3517</t>
  </si>
  <si>
    <t>Palmer M.S.</t>
  </si>
  <si>
    <t>Middlebrooks</t>
  </si>
  <si>
    <t>Ms. Kristin Middlebrooks</t>
  </si>
  <si>
    <t>(972) 845 - 3380</t>
  </si>
  <si>
    <t>Palmer Elem.</t>
  </si>
  <si>
    <t>Allyson</t>
  </si>
  <si>
    <t>Spurgeon</t>
  </si>
  <si>
    <t>Mrs. Allyson Spurgeon</t>
  </si>
  <si>
    <t>(972) 449 - 3472</t>
  </si>
  <si>
    <t>Red Oak H.S.</t>
  </si>
  <si>
    <t>Beaird</t>
  </si>
  <si>
    <t>Dr. Miller Beaird</t>
  </si>
  <si>
    <t>miller.beaird@redoakisd.org</t>
  </si>
  <si>
    <t>(972) 617 - 4797</t>
  </si>
  <si>
    <t>1885</t>
  </si>
  <si>
    <t>Red Oak M.S.</t>
  </si>
  <si>
    <t>Gatewood</t>
  </si>
  <si>
    <t>Howard Gatewood</t>
  </si>
  <si>
    <t>howard.gatewood@redoakisd.org</t>
  </si>
  <si>
    <t>(972) 617 - 4377</t>
  </si>
  <si>
    <t>1433</t>
  </si>
  <si>
    <t>Red Oak Elem.</t>
  </si>
  <si>
    <t>Corns</t>
  </si>
  <si>
    <t>Megan Corns</t>
  </si>
  <si>
    <t>megan.corns@redoakisd.org</t>
  </si>
  <si>
    <t>(972) 576 - 3423</t>
  </si>
  <si>
    <t>Wooden Elem.</t>
  </si>
  <si>
    <t>Rebecca Vega</t>
  </si>
  <si>
    <t>rebecca.vega@redoakisd.org</t>
  </si>
  <si>
    <t>(972) 617 - 4404</t>
  </si>
  <si>
    <t>Eastridge Elem.</t>
  </si>
  <si>
    <t>Michelle Owen</t>
  </si>
  <si>
    <t>michelle.owen@redoakisd.org</t>
  </si>
  <si>
    <t>(972) 617 - 4417</t>
  </si>
  <si>
    <t>Shields Elem.</t>
  </si>
  <si>
    <t>Shondra</t>
  </si>
  <si>
    <t>Mrs. Shondra Jones</t>
  </si>
  <si>
    <t>shondra.jones@redoakisd.org</t>
  </si>
  <si>
    <t>(972) 617 - 4798</t>
  </si>
  <si>
    <t>Russell P. Schupmann Elem.</t>
  </si>
  <si>
    <t>Mr. Rob Waller</t>
  </si>
  <si>
    <t>ROB.WALLER@REDOAKISD.ORG</t>
  </si>
  <si>
    <t>(972) 617 - 2685</t>
  </si>
  <si>
    <t>(972) 617 - 4388</t>
  </si>
  <si>
    <t>Waxahachie H.S.</t>
  </si>
  <si>
    <t>tharris@wisd.org</t>
  </si>
  <si>
    <t>(972) 923 - 4617</t>
  </si>
  <si>
    <t>3001 US Highway 287 Bypass</t>
  </si>
  <si>
    <t>75167</t>
  </si>
  <si>
    <t>Waxahachie H.S. of Choice</t>
  </si>
  <si>
    <t>Benskin</t>
  </si>
  <si>
    <t>Dr. Al Benskin</t>
  </si>
  <si>
    <t>abenskin@wisd.org</t>
  </si>
  <si>
    <t xml:space="preserve">(972) 923 - 4695 x309 </t>
  </si>
  <si>
    <t>(972) 923 - 4717</t>
  </si>
  <si>
    <t>1000 Highway 77 North</t>
  </si>
  <si>
    <t>38</t>
  </si>
  <si>
    <t>Waxahachie Global H.S.</t>
  </si>
  <si>
    <t>Mr. Ken Lynch</t>
  </si>
  <si>
    <t>Klynch@wisd.org</t>
  </si>
  <si>
    <t>(972) 923 - 4738</t>
  </si>
  <si>
    <t>275 Indian Drive</t>
  </si>
  <si>
    <t>Eddie Finley Sr. Jr.H.</t>
  </si>
  <si>
    <t>Zandt</t>
  </si>
  <si>
    <t>Derek Zandt</t>
  </si>
  <si>
    <t>dzandt@wisd.org</t>
  </si>
  <si>
    <t>2401 East Brown Street</t>
  </si>
  <si>
    <t>Robbie E. Howard Jr.H.</t>
  </si>
  <si>
    <t>Mr. Ryan Cavazos</t>
  </si>
  <si>
    <t>rcavazos@wisd.org</t>
  </si>
  <si>
    <t>(972) 923 - 3817</t>
  </si>
  <si>
    <t>265 Broadhead Road</t>
  </si>
  <si>
    <t>Evelyn Love Coleman Jr.H.</t>
  </si>
  <si>
    <t>Mr. Brad Andrews</t>
  </si>
  <si>
    <t>bandrews@wisd.org</t>
  </si>
  <si>
    <t>(972) 923 - 4621</t>
  </si>
  <si>
    <t>1000 North Highway 77</t>
  </si>
  <si>
    <t>899</t>
  </si>
  <si>
    <t>Stefani</t>
  </si>
  <si>
    <t>Stefani Foster</t>
  </si>
  <si>
    <t>sfoster@wisd.org</t>
  </si>
  <si>
    <t>(972) 923 - 4750</t>
  </si>
  <si>
    <t>801 Brown Street</t>
  </si>
  <si>
    <t>Dunaway Elem.</t>
  </si>
  <si>
    <t>Camarena</t>
  </si>
  <si>
    <t>Emily Camarena</t>
  </si>
  <si>
    <t>ecamerena@wisd.org</t>
  </si>
  <si>
    <t>(972) 923 - 4752</t>
  </si>
  <si>
    <t>600 South Highway 77 South</t>
  </si>
  <si>
    <t>Shackelford Elem.</t>
  </si>
  <si>
    <t>Rusty</t>
  </si>
  <si>
    <t>East</t>
  </si>
  <si>
    <t>Mr. Rusty East</t>
  </si>
  <si>
    <t>reast@wisd.org</t>
  </si>
  <si>
    <t>(972) 923 - 4753</t>
  </si>
  <si>
    <t>1001 Butcher Road</t>
  </si>
  <si>
    <t>Wedgeworth Elem.</t>
  </si>
  <si>
    <t>Lynda Solis</t>
  </si>
  <si>
    <t>lsolis@wisd.org</t>
  </si>
  <si>
    <t>405 Solon Road</t>
  </si>
  <si>
    <t>Margaret L. Felty Elem.</t>
  </si>
  <si>
    <t>Darla Wilson</t>
  </si>
  <si>
    <t>dwilson@wisd.org</t>
  </si>
  <si>
    <t>(972) 923 - 9394</t>
  </si>
  <si>
    <t>231 Park Place Boulevard</t>
  </si>
  <si>
    <t>Oliver E. Clift Elem.</t>
  </si>
  <si>
    <t>Christi</t>
  </si>
  <si>
    <t>Kubin</t>
  </si>
  <si>
    <t>Christi Kubin</t>
  </si>
  <si>
    <t>ckubin@wisd.org</t>
  </si>
  <si>
    <t>650 Parks School House Road</t>
  </si>
  <si>
    <t>Marvin Elem.</t>
  </si>
  <si>
    <t>Christi Bailey</t>
  </si>
  <si>
    <t>cbailey@wisd.org</t>
  </si>
  <si>
    <t>110 Brown Street</t>
  </si>
  <si>
    <t>Turner Prekindergarten Acad.</t>
  </si>
  <si>
    <t>Veronica Schaeffer</t>
  </si>
  <si>
    <t>vschaeffer@wisd.org</t>
  </si>
  <si>
    <t>614 North Getzendaner</t>
  </si>
  <si>
    <t>Wilemon Steam Acad.</t>
  </si>
  <si>
    <t>Authier</t>
  </si>
  <si>
    <t>Mrs. Kate Authier</t>
  </si>
  <si>
    <t>kauthier@wisd.org</t>
  </si>
  <si>
    <t>(972) 923 - 4736</t>
  </si>
  <si>
    <t>600 West 2nd Street</t>
  </si>
  <si>
    <t>Max H. Simpson Elem.</t>
  </si>
  <si>
    <t>Maypearl H.S.</t>
  </si>
  <si>
    <t>Janszen</t>
  </si>
  <si>
    <t>Eric Janszen</t>
  </si>
  <si>
    <t>eric.janszen@maypearelisd.org</t>
  </si>
  <si>
    <t>(972) 435 - 1021</t>
  </si>
  <si>
    <t>Maypearl M.S.</t>
  </si>
  <si>
    <t>Brian Garrison</t>
  </si>
  <si>
    <t>brian.garrison@maypearlisd.org</t>
  </si>
  <si>
    <t>(972) 435 - 1016</t>
  </si>
  <si>
    <t>Lorene Smith Kirkpatrick Elem.</t>
  </si>
  <si>
    <t>Cristin</t>
  </si>
  <si>
    <t>Votaw</t>
  </si>
  <si>
    <t>Cristin Votaw</t>
  </si>
  <si>
    <t>cvotaw@maypearlisd.org</t>
  </si>
  <si>
    <t>(972) 435 - 1099</t>
  </si>
  <si>
    <t>Degeest</t>
  </si>
  <si>
    <t>Mrs. Kathy Degeest</t>
  </si>
  <si>
    <t>kathy.degeest@maypearlisd.org</t>
  </si>
  <si>
    <t>(972) 435 - 1098</t>
  </si>
  <si>
    <t>Howard Burnham Elem.</t>
  </si>
  <si>
    <t>Shetty</t>
  </si>
  <si>
    <t>Audrey Shetty</t>
  </si>
  <si>
    <t>ashetty@burnhamwood.org</t>
  </si>
  <si>
    <t>Jacquez</t>
  </si>
  <si>
    <t>Mr. Luis Jacquez</t>
  </si>
  <si>
    <t>ljacquez@burnhamwood.org</t>
  </si>
  <si>
    <t>(915) 581 - 9840</t>
  </si>
  <si>
    <t>071801004</t>
  </si>
  <si>
    <t>The Linguistic Acad. of El Paso-Cultural Demo Sit</t>
  </si>
  <si>
    <t>Georgina</t>
  </si>
  <si>
    <t>Herassalas</t>
  </si>
  <si>
    <t>Ms. Georgina Herassalas</t>
  </si>
  <si>
    <t>785 Southwestern</t>
  </si>
  <si>
    <t>Triumph Public H.S.s-El Paso West</t>
  </si>
  <si>
    <t>Mrs. Patricia Ramos</t>
  </si>
  <si>
    <t>patricia.ramos@triumphpublicschools.org</t>
  </si>
  <si>
    <t>711 North Mesa Street</t>
  </si>
  <si>
    <t>Triumph Public H.S.s-El Paso East</t>
  </si>
  <si>
    <t>luis.liano@triumphpublicschools.org</t>
  </si>
  <si>
    <t>(915) 298 - 3644</t>
  </si>
  <si>
    <t>1599 George Dieter Drive</t>
  </si>
  <si>
    <t>El Paso Acad.</t>
  </si>
  <si>
    <t>Larua</t>
  </si>
  <si>
    <t>Carrera-Estrada</t>
  </si>
  <si>
    <t>Ms. Larua Carrera-Estrada</t>
  </si>
  <si>
    <t>lcarrera@elpacademy.com</t>
  </si>
  <si>
    <t>El Paso Acad. West</t>
  </si>
  <si>
    <t>bzavala@elpacademy.com</t>
  </si>
  <si>
    <t>(915) 845 - 7522</t>
  </si>
  <si>
    <t>1065 Doniphan Park Curcle -  Suite A</t>
  </si>
  <si>
    <t>79922</t>
  </si>
  <si>
    <t>Harmony Science Acad. (El Paso)</t>
  </si>
  <si>
    <t>Mucahit</t>
  </si>
  <si>
    <t>Turel</t>
  </si>
  <si>
    <t>Mr. Mucahit Turel</t>
  </si>
  <si>
    <t>mturel@harmonytx.org</t>
  </si>
  <si>
    <t>9405 Betel Drive</t>
  </si>
  <si>
    <t>863</t>
  </si>
  <si>
    <t>Gurlek</t>
  </si>
  <si>
    <t>Mr. Riza Gurlek</t>
  </si>
  <si>
    <t>rgurlek@harmonytx.org</t>
  </si>
  <si>
    <t>(915) 757 - 2202</t>
  </si>
  <si>
    <t>5210 Fairbanks Drive</t>
  </si>
  <si>
    <t>Harmony Science Acad. - Lubbock</t>
  </si>
  <si>
    <t>Selcuk</t>
  </si>
  <si>
    <t>Bakir</t>
  </si>
  <si>
    <t>Mr. Selcuk Bakir</t>
  </si>
  <si>
    <t>sbakir@harmonytx.org</t>
  </si>
  <si>
    <t>(806) 747 - 1005</t>
  </si>
  <si>
    <t>1516 53rd Street</t>
  </si>
  <si>
    <t>Harmony Science Acad. - Odessa</t>
  </si>
  <si>
    <t>Cetin</t>
  </si>
  <si>
    <t>Demir</t>
  </si>
  <si>
    <t>Mr. Cetin Demir</t>
  </si>
  <si>
    <t>ydemir@harmonytx.org</t>
  </si>
  <si>
    <t>(432) 636 - 6001</t>
  </si>
  <si>
    <t>2755 North Grandview Avenue</t>
  </si>
  <si>
    <t>Melendez</t>
  </si>
  <si>
    <t>Ms. Michelle Melendez</t>
  </si>
  <si>
    <t>mmelendez@harmonytx.org</t>
  </si>
  <si>
    <t>(915) 307 - 4772</t>
  </si>
  <si>
    <t>(915) 307 - 3689</t>
  </si>
  <si>
    <t>9435 Betel Drive</t>
  </si>
  <si>
    <t>O'Rourke</t>
  </si>
  <si>
    <t>Amy O'Rourke</t>
  </si>
  <si>
    <t>Amy.ORourke@lafeprep.org</t>
  </si>
  <si>
    <t>(915) 533 - 4560</t>
  </si>
  <si>
    <t>Yvonne Whitman</t>
  </si>
  <si>
    <t>ywhitman@burnhamwood.org</t>
  </si>
  <si>
    <t>El Paso Leadership Acad.</t>
  </si>
  <si>
    <t>Ms. Dianne Jones</t>
  </si>
  <si>
    <t>djones@epleadershipacademy.org</t>
  </si>
  <si>
    <t>(915) 258 - 3900</t>
  </si>
  <si>
    <t>79901-4925</t>
  </si>
  <si>
    <t>Clint H.S.</t>
  </si>
  <si>
    <t>Ritchey</t>
  </si>
  <si>
    <t>Mr. Garrett Ritchey</t>
  </si>
  <si>
    <t>garrett.ritchey@clint.net</t>
  </si>
  <si>
    <t>(915) 851 - 3895</t>
  </si>
  <si>
    <t>Mountain View H.S.</t>
  </si>
  <si>
    <t>Mr. Roberto Trejo</t>
  </si>
  <si>
    <t>roberto.trejo@clint.net</t>
  </si>
  <si>
    <t>(915) 855 - 2503</t>
  </si>
  <si>
    <t>835</t>
  </si>
  <si>
    <t>Horizon H.S.</t>
  </si>
  <si>
    <t>Elena Acosta</t>
  </si>
  <si>
    <t>elena.acosta@clint.net</t>
  </si>
  <si>
    <t>(915) 852 - 0357</t>
  </si>
  <si>
    <t>14651 Horizon Boulevard</t>
  </si>
  <si>
    <t>1579</t>
  </si>
  <si>
    <t>Clint ISD Early College Acad.</t>
  </si>
  <si>
    <t>Edmond</t>
  </si>
  <si>
    <t>Mr. Edmond Martinez</t>
  </si>
  <si>
    <t>edmond.martinez@clint.net</t>
  </si>
  <si>
    <t>(915) 851 - 3459</t>
  </si>
  <si>
    <t>Clint Jr.H.</t>
  </si>
  <si>
    <t>Mrs. Noemi Hernandez</t>
  </si>
  <si>
    <t>noemi.hernandez@clint.net</t>
  </si>
  <si>
    <t>East Montana M.S.</t>
  </si>
  <si>
    <t>Dr. Juanita Guerra</t>
  </si>
  <si>
    <t>juanita.guerra@clint.net</t>
  </si>
  <si>
    <t>(915) 855 - 0821</t>
  </si>
  <si>
    <t>Horizon M.S.</t>
  </si>
  <si>
    <t>Candelaria</t>
  </si>
  <si>
    <t>Mrs. Veronica Candelaria</t>
  </si>
  <si>
    <t>veronica.candelaria@clint.net</t>
  </si>
  <si>
    <t>(915) 926 - 4899</t>
  </si>
  <si>
    <t>Ricardo Estrada M.S.</t>
  </si>
  <si>
    <t>Vidales</t>
  </si>
  <si>
    <t>Mrs. Lorraine Vidales</t>
  </si>
  <si>
    <t>lorraine.vidales@clint.net</t>
  </si>
  <si>
    <t>(915) 926 - 4802</t>
  </si>
  <si>
    <t>(915) 852 - 2455</t>
  </si>
  <si>
    <t>William David Surratt Elem.</t>
  </si>
  <si>
    <t>Mrs. Melissa Williams</t>
  </si>
  <si>
    <t>melissa.williams@clint.net</t>
  </si>
  <si>
    <t>(915) 851 - 3489</t>
  </si>
  <si>
    <t>1003</t>
  </si>
  <si>
    <t>Red Sands Elem.</t>
  </si>
  <si>
    <t>Villalobos</t>
  </si>
  <si>
    <t>Mr. Carlos Villalobos</t>
  </si>
  <si>
    <t>carlos.villalobos@clint.net</t>
  </si>
  <si>
    <t>(915) 855 - 8294</t>
  </si>
  <si>
    <t>Desert Hills Elem.</t>
  </si>
  <si>
    <t>Mrs. Adriana Cantu</t>
  </si>
  <si>
    <t>adriana.cantu@clint.net</t>
  </si>
  <si>
    <t>(915) 852 - 3570</t>
  </si>
  <si>
    <t>1032</t>
  </si>
  <si>
    <t>Montana Vista Elem.</t>
  </si>
  <si>
    <t>Mr. Cain Castillo</t>
  </si>
  <si>
    <t>cain.castillo@clint.net</t>
  </si>
  <si>
    <t>(915) 926 - 5302</t>
  </si>
  <si>
    <t>(915) 857 - 0631</t>
  </si>
  <si>
    <t>Frank Macias Elem.</t>
  </si>
  <si>
    <t>Ms. Olga Lopez</t>
  </si>
  <si>
    <t>olga.lopez@clint.net</t>
  </si>
  <si>
    <t>(915) 852 - 7547</t>
  </si>
  <si>
    <t>Carroll T. Welch Elem.</t>
  </si>
  <si>
    <t>Mrs. Margarita Flores</t>
  </si>
  <si>
    <t>margarita.flores@clint.net</t>
  </si>
  <si>
    <t>(915) 852 - 9274</t>
  </si>
  <si>
    <t>Andress H.S.</t>
  </si>
  <si>
    <t>Manago</t>
  </si>
  <si>
    <t>Mr. Joseph Manago</t>
  </si>
  <si>
    <t>andress@episd.org</t>
  </si>
  <si>
    <t>(915) 236 - 4000</t>
  </si>
  <si>
    <t>5400 Sun Valley Drive</t>
  </si>
  <si>
    <t>1496</t>
  </si>
  <si>
    <t>Austin H.S.</t>
  </si>
  <si>
    <t>Cyndi</t>
  </si>
  <si>
    <t>Severns-Ponce</t>
  </si>
  <si>
    <t>Ms. Cyndi Severns-Ponce</t>
  </si>
  <si>
    <t>cdkehrwa@episd.org</t>
  </si>
  <si>
    <t>(915) 236 - 4800</t>
  </si>
  <si>
    <t>(915) 000 - 0000</t>
  </si>
  <si>
    <t>3500 Memphis Avenue</t>
  </si>
  <si>
    <t>79930-5399</t>
  </si>
  <si>
    <t>1330</t>
  </si>
  <si>
    <t>Bowie H.S.</t>
  </si>
  <si>
    <t>Ordaz</t>
  </si>
  <si>
    <t>Mr. Francisco Ordaz</t>
  </si>
  <si>
    <t>bowie@episd.org</t>
  </si>
  <si>
    <t>(915) 236 - 7000</t>
  </si>
  <si>
    <t>801 South San Marcial Street</t>
  </si>
  <si>
    <t>79905-4198</t>
  </si>
  <si>
    <t>1356</t>
  </si>
  <si>
    <t>Burges H.S.</t>
  </si>
  <si>
    <t>Mr. Jason Long</t>
  </si>
  <si>
    <t>jjlong@episd.org</t>
  </si>
  <si>
    <t>(915) 230 - 2335</t>
  </si>
  <si>
    <t>7800 Edgemere Way</t>
  </si>
  <si>
    <t>79925-3899</t>
  </si>
  <si>
    <t>1553</t>
  </si>
  <si>
    <t>Coronado H.S.</t>
  </si>
  <si>
    <t>Escareno</t>
  </si>
  <si>
    <t>Mr. Marc Escareno</t>
  </si>
  <si>
    <t>coronado@episd.org</t>
  </si>
  <si>
    <t>(915) 236 - 2000</t>
  </si>
  <si>
    <t>(915) 587 - 6458</t>
  </si>
  <si>
    <t>100 Champions Place</t>
  </si>
  <si>
    <t>79912-3799</t>
  </si>
  <si>
    <t>2716</t>
  </si>
  <si>
    <t>El Paso H.S.</t>
  </si>
  <si>
    <t>Paz</t>
  </si>
  <si>
    <t>Mr. Mark Paz</t>
  </si>
  <si>
    <t>mapaz@episd.org</t>
  </si>
  <si>
    <t>(915) 236 - 2500</t>
  </si>
  <si>
    <t>800 East Schuster Avenue</t>
  </si>
  <si>
    <t>79902-4513</t>
  </si>
  <si>
    <t>Farley</t>
  </si>
  <si>
    <t>Mr. Matthew Farley</t>
  </si>
  <si>
    <t>ccte@episd.org</t>
  </si>
  <si>
    <t>(915) 544 - 5976</t>
  </si>
  <si>
    <t>1170 Walnut Street</t>
  </si>
  <si>
    <t>79930-1097</t>
  </si>
  <si>
    <t>Irvin H.S.</t>
  </si>
  <si>
    <t>Harmon Giba</t>
  </si>
  <si>
    <t>Ms. Mary Anna Harmon Giba</t>
  </si>
  <si>
    <t>irvin@episd.org</t>
  </si>
  <si>
    <t>(915) 757 - 6450</t>
  </si>
  <si>
    <t>9465 Roanoke Drive</t>
  </si>
  <si>
    <t>79924-6698</t>
  </si>
  <si>
    <t>1357</t>
  </si>
  <si>
    <t>Federico</t>
  </si>
  <si>
    <t>Federico E Rojas</t>
  </si>
  <si>
    <t>ferojas@episd.org</t>
  </si>
  <si>
    <t>4700 Alameda Avenue</t>
  </si>
  <si>
    <t>79905-2795</t>
  </si>
  <si>
    <t>Franklin H.S.</t>
  </si>
  <si>
    <t>Mena</t>
  </si>
  <si>
    <t>Ms. Mary Mena</t>
  </si>
  <si>
    <t>franklin@episd.org</t>
  </si>
  <si>
    <t>(915) 587 - 4094</t>
  </si>
  <si>
    <t>900 North Resler Drive</t>
  </si>
  <si>
    <t>79912-1453</t>
  </si>
  <si>
    <t>2871</t>
  </si>
  <si>
    <t>Mr. Jose Gallegos</t>
  </si>
  <si>
    <t>(915) 236 - 7605</t>
  </si>
  <si>
    <t>121 Val Verde Street</t>
  </si>
  <si>
    <t>79905-3945</t>
  </si>
  <si>
    <t>Chapin H.S.</t>
  </si>
  <si>
    <t>Robert Marsh</t>
  </si>
  <si>
    <t>chapin@episd.org</t>
  </si>
  <si>
    <t>(915) 565 - 9716</t>
  </si>
  <si>
    <t>7000 Dyer Street</t>
  </si>
  <si>
    <t>79904-5636</t>
  </si>
  <si>
    <t>1836</t>
  </si>
  <si>
    <t>HS-3 NW H.S.</t>
  </si>
  <si>
    <t>6531 Boeing Drive</t>
  </si>
  <si>
    <t>HS-5 NE H.S.</t>
  </si>
  <si>
    <t>Transmountain E.C.H.S.</t>
  </si>
  <si>
    <t>Brinkley-Lopez</t>
  </si>
  <si>
    <t>Ms. Barbara Brinkley-Lopez</t>
  </si>
  <si>
    <t>tmechs@episd.org</t>
  </si>
  <si>
    <t>(915) 832 - 4270</t>
  </si>
  <si>
    <t>(915) 751 - 2011</t>
  </si>
  <si>
    <t>9570 Gateway North Boulevard Ec</t>
  </si>
  <si>
    <t>Young Women's Steam Research and Prep. Acad.</t>
  </si>
  <si>
    <t>Dr. Cynthia Ontiveros</t>
  </si>
  <si>
    <t>ywa@episd.org</t>
  </si>
  <si>
    <t>(915) 236 - 4830</t>
  </si>
  <si>
    <t>2231 Arizona Avenue</t>
  </si>
  <si>
    <t>79930</t>
  </si>
  <si>
    <t>College Career Technology Acad. (CCTA)</t>
  </si>
  <si>
    <t>Monica Ortega</t>
  </si>
  <si>
    <t>ccta@episd.org</t>
  </si>
  <si>
    <t>(915) 230 - 0250</t>
  </si>
  <si>
    <t>2851 Grant</t>
  </si>
  <si>
    <t>79930-1106</t>
  </si>
  <si>
    <t>Delta Acad.</t>
  </si>
  <si>
    <t>Mr. Ernie Watts</t>
  </si>
  <si>
    <t>edwatts@episd.org</t>
  </si>
  <si>
    <t>(915) 775 - 0433</t>
  </si>
  <si>
    <t>6400 Delta</t>
  </si>
  <si>
    <t>79905-5408</t>
  </si>
  <si>
    <t>Telles Acad.</t>
  </si>
  <si>
    <t>Mr. Lorenzo Munoz</t>
  </si>
  <si>
    <t>cpjames@episd.org</t>
  </si>
  <si>
    <t>(915) 533 - 9072</t>
  </si>
  <si>
    <t>320 South Campbell Street</t>
  </si>
  <si>
    <t>Henderson M.S.</t>
  </si>
  <si>
    <t>Yturralde</t>
  </si>
  <si>
    <t>Mr. Jason Yturralde</t>
  </si>
  <si>
    <t>jeyturra@episd.org</t>
  </si>
  <si>
    <t>(915) 236 - 0800</t>
  </si>
  <si>
    <t>(915) 772 - 3425</t>
  </si>
  <si>
    <t>5505 Robert Alva Avenue</t>
  </si>
  <si>
    <t>79905-4599</t>
  </si>
  <si>
    <t>6101 Hughey</t>
  </si>
  <si>
    <t>79925-1891</t>
  </si>
  <si>
    <t>812</t>
  </si>
  <si>
    <t>Canyon Hills M.S.</t>
  </si>
  <si>
    <t>Mr. Carlos Gomez</t>
  </si>
  <si>
    <t>cagomez1@episd.org</t>
  </si>
  <si>
    <t>(915) 236 - 6450</t>
  </si>
  <si>
    <t>(915) 757 - 8067</t>
  </si>
  <si>
    <t>8930 Eclipse Street</t>
  </si>
  <si>
    <t>79904-1199</t>
  </si>
  <si>
    <t>Guillen M.S.</t>
  </si>
  <si>
    <t>Monica Lyons</t>
  </si>
  <si>
    <t>mlseymor@episd.org</t>
  </si>
  <si>
    <t>(915) 236 - 4900</t>
  </si>
  <si>
    <t>(915) 532 - 1143</t>
  </si>
  <si>
    <t>900 South Cotton Street</t>
  </si>
  <si>
    <t>79901-3599</t>
  </si>
  <si>
    <t>Charles M.S.</t>
  </si>
  <si>
    <t>David Zamora</t>
  </si>
  <si>
    <t>charles@episd.org</t>
  </si>
  <si>
    <t>(915) 236 - 6550</t>
  </si>
  <si>
    <t>(915) 821 - 0505</t>
  </si>
  <si>
    <t>4909 Trojan Drive</t>
  </si>
  <si>
    <t>79924-2299</t>
  </si>
  <si>
    <t>Morehead M.S.</t>
  </si>
  <si>
    <t>Gustafson</t>
  </si>
  <si>
    <t>Peggy Gustafson</t>
  </si>
  <si>
    <t>pmgustaf@episd.org</t>
  </si>
  <si>
    <t>(915) 236 - 5602</t>
  </si>
  <si>
    <t>(915) 587 - 5355</t>
  </si>
  <si>
    <t>5625 Confetti Drive</t>
  </si>
  <si>
    <t>79912-5499</t>
  </si>
  <si>
    <t>Magoffin M.S.</t>
  </si>
  <si>
    <t>Yvonne Portillo</t>
  </si>
  <si>
    <t>yportill@episd.org</t>
  </si>
  <si>
    <t>(915) 774 - 4040</t>
  </si>
  <si>
    <t>4931 Hercules Avenue</t>
  </si>
  <si>
    <t>79904-3498</t>
  </si>
  <si>
    <t>Terrace Hills M.S.</t>
  </si>
  <si>
    <t>Leticia Ewing</t>
  </si>
  <si>
    <t>lewing@episd.org</t>
  </si>
  <si>
    <t>(915) 236 - 6750</t>
  </si>
  <si>
    <t>(915) 759 - 0615</t>
  </si>
  <si>
    <t>4835 Blossom Avenue</t>
  </si>
  <si>
    <t>79924-3299</t>
  </si>
  <si>
    <t>Bassett M.S.</t>
  </si>
  <si>
    <t>Mr. Michael Mendoza</t>
  </si>
  <si>
    <t>bassett@episd.org</t>
  </si>
  <si>
    <t>(915) 236 - 6350</t>
  </si>
  <si>
    <t>4400 Elm Street</t>
  </si>
  <si>
    <t>79930-4198</t>
  </si>
  <si>
    <t>Lincoln M.S.</t>
  </si>
  <si>
    <t>Appel</t>
  </si>
  <si>
    <t>Ms. Heidi Appel</t>
  </si>
  <si>
    <t>mdwarmac@episd.org</t>
  </si>
  <si>
    <t>(915) 581 - 1371</t>
  </si>
  <si>
    <t>500 Mulberry Avenue</t>
  </si>
  <si>
    <t>79932-2099</t>
  </si>
  <si>
    <t>766</t>
  </si>
  <si>
    <t>Wiggs M.S.</t>
  </si>
  <si>
    <t>Timothy G Luther</t>
  </si>
  <si>
    <t>tgluther@episd.org</t>
  </si>
  <si>
    <t>(915) 544 - 6768</t>
  </si>
  <si>
    <t>(915) 533 - 2902</t>
  </si>
  <si>
    <t>1300 Circle Drive</t>
  </si>
  <si>
    <t>79902-4828</t>
  </si>
  <si>
    <t>901</t>
  </si>
  <si>
    <t>Hornedo M.S.</t>
  </si>
  <si>
    <t>Micaela</t>
  </si>
  <si>
    <t>Varela</t>
  </si>
  <si>
    <t>Ms. Micaela L Varela</t>
  </si>
  <si>
    <t>ashender@episd.org</t>
  </si>
  <si>
    <t>(915) 236 - 3300</t>
  </si>
  <si>
    <t>(915) 587 - 5059</t>
  </si>
  <si>
    <t>6101 High Ridge</t>
  </si>
  <si>
    <t>79912-7416</t>
  </si>
  <si>
    <t>1323</t>
  </si>
  <si>
    <t>Armendariz M.S.</t>
  </si>
  <si>
    <t>Cynthia Ontiveros</t>
  </si>
  <si>
    <t>ccontive@episd.org</t>
  </si>
  <si>
    <t>(915) 577 - 0848</t>
  </si>
  <si>
    <t>79930-1035</t>
  </si>
  <si>
    <t>523</t>
  </si>
  <si>
    <t>Richardson M.S.</t>
  </si>
  <si>
    <t>Ragen</t>
  </si>
  <si>
    <t>Chappell</t>
  </si>
  <si>
    <t>Mr. Ragen Chappell III</t>
  </si>
  <si>
    <t>richardson@episd.org</t>
  </si>
  <si>
    <t>11350 Loma Franklin Drive</t>
  </si>
  <si>
    <t>79934</t>
  </si>
  <si>
    <t>Brown M.S.</t>
  </si>
  <si>
    <t>Favela</t>
  </si>
  <si>
    <t>Corina Favela</t>
  </si>
  <si>
    <t>cuvasque@episd.org</t>
  </si>
  <si>
    <t>(915) 581 - 6424</t>
  </si>
  <si>
    <t>7820 Helen Of Troy Drive</t>
  </si>
  <si>
    <t>Ms-5 NW M.S.</t>
  </si>
  <si>
    <t>Aoy Elem.</t>
  </si>
  <si>
    <t>Tanabe</t>
  </si>
  <si>
    <t>Anabel Tanabe</t>
  </si>
  <si>
    <t>aoy@episd.org</t>
  </si>
  <si>
    <t>(915) 774 - 4020</t>
  </si>
  <si>
    <t>901 South Campbell Street</t>
  </si>
  <si>
    <t>79901-3397</t>
  </si>
  <si>
    <t>Bliss Elem.</t>
  </si>
  <si>
    <t>Narichica</t>
  </si>
  <si>
    <t>Narichica Handy</t>
  </si>
  <si>
    <t>bliss@episd.org</t>
  </si>
  <si>
    <t>(915) 236 - 5150</t>
  </si>
  <si>
    <t>(915) 566 - 2806</t>
  </si>
  <si>
    <t>4401 Sheridan Road</t>
  </si>
  <si>
    <t>79906-3400</t>
  </si>
  <si>
    <t>Ms. Sandra Sanchez</t>
  </si>
  <si>
    <t>spspivey@episd.org</t>
  </si>
  <si>
    <t>(915) 236 - 8150</t>
  </si>
  <si>
    <t>(915) 778 - 0525</t>
  </si>
  <si>
    <t>7024 Cielo Vista Drive</t>
  </si>
  <si>
    <t>79925-2208</t>
  </si>
  <si>
    <t>Clardy Elem.</t>
  </si>
  <si>
    <t>Leticia Foster</t>
  </si>
  <si>
    <t>clardy@episd.org</t>
  </si>
  <si>
    <t>(915) 778 - 1580</t>
  </si>
  <si>
    <t>5508 Delta Drive</t>
  </si>
  <si>
    <t>79905-5199</t>
  </si>
  <si>
    <t>Coldwell Elem.</t>
  </si>
  <si>
    <t>Gijon</t>
  </si>
  <si>
    <t>Mr. Jose Gijon</t>
  </si>
  <si>
    <t>4101 Altura Avenue</t>
  </si>
  <si>
    <t>79903</t>
  </si>
  <si>
    <t>Cooley Elem.</t>
  </si>
  <si>
    <t>Prangner</t>
  </si>
  <si>
    <t>Elizabeth Prangner</t>
  </si>
  <si>
    <t>eprangn1@episd.org</t>
  </si>
  <si>
    <t>(915) 236 - 5540</t>
  </si>
  <si>
    <t>(915) 775 - 1272</t>
  </si>
  <si>
    <t>107 North Collingsworth Street</t>
  </si>
  <si>
    <t>79905-3010</t>
  </si>
  <si>
    <t>Elco</t>
  </si>
  <si>
    <t>Mr. Elco Ramos</t>
  </si>
  <si>
    <t>exramos@episd.org</t>
  </si>
  <si>
    <t>(915) 566 - 4950</t>
  </si>
  <si>
    <t>3200 Wheeling Avenue</t>
  </si>
  <si>
    <t>79930-4399</t>
  </si>
  <si>
    <t>Crosby Elem.</t>
  </si>
  <si>
    <t>Alonzo</t>
  </si>
  <si>
    <t>Mr. Alonzo Barraza</t>
  </si>
  <si>
    <t>axbarraz@episd.org</t>
  </si>
  <si>
    <t>(915) 236 - 5450</t>
  </si>
  <si>
    <t>(915) 759 - 7409</t>
  </si>
  <si>
    <t>5411 Wren Avenue</t>
  </si>
  <si>
    <t>79924-6699</t>
  </si>
  <si>
    <t>Douglass Elem.</t>
  </si>
  <si>
    <t>Maria Guerra</t>
  </si>
  <si>
    <t>meguerr2@episd.org</t>
  </si>
  <si>
    <t>(915) 236 - 8750</t>
  </si>
  <si>
    <t>(915) 533 - 3716</t>
  </si>
  <si>
    <t>101 South Eucalyptus Street</t>
  </si>
  <si>
    <t>79905-4097</t>
  </si>
  <si>
    <t>Dowell Elem.</t>
  </si>
  <si>
    <t>Yeni</t>
  </si>
  <si>
    <t>Ms. Yeni Ontiveros</t>
  </si>
  <si>
    <t>kdwright@episd.org</t>
  </si>
  <si>
    <t>(915) 759 - 7713</t>
  </si>
  <si>
    <t>5249 Bastille Avenue</t>
  </si>
  <si>
    <t>79924-4619</t>
  </si>
  <si>
    <t>Ms. Peggy Gustafson</t>
  </si>
  <si>
    <t>fannin@episd.org</t>
  </si>
  <si>
    <t>5425 Salem Drive</t>
  </si>
  <si>
    <t>79924-1899</t>
  </si>
  <si>
    <t>Hart Elem.</t>
  </si>
  <si>
    <t>Negrete</t>
  </si>
  <si>
    <t>Angelica Negrete</t>
  </si>
  <si>
    <t>axnegret@episd.org</t>
  </si>
  <si>
    <t>(915) 236 - 8825</t>
  </si>
  <si>
    <t>(915) 533 - 3726</t>
  </si>
  <si>
    <t>1110 South Park Street</t>
  </si>
  <si>
    <t>79901-3536</t>
  </si>
  <si>
    <t>Hawkins Elem.</t>
  </si>
  <si>
    <t>Ms. Adriana Ruiz</t>
  </si>
  <si>
    <t>axlowere@episd.org</t>
  </si>
  <si>
    <t>(915) 775 - 2699</t>
  </si>
  <si>
    <t>5816 Stephenson Avenue</t>
  </si>
  <si>
    <t>79905-1895</t>
  </si>
  <si>
    <t>Hillside Elem.</t>
  </si>
  <si>
    <t>Ms. Cynthia Anderson</t>
  </si>
  <si>
    <t>cmuzio@episd.org</t>
  </si>
  <si>
    <t>4500 Clifton Avenue</t>
  </si>
  <si>
    <t>79903-3197</t>
  </si>
  <si>
    <t>Hughey Elem.</t>
  </si>
  <si>
    <t>Lilia</t>
  </si>
  <si>
    <t>Aguilera</t>
  </si>
  <si>
    <t>Lilia Aguilera</t>
  </si>
  <si>
    <t>hughey@episd.org</t>
  </si>
  <si>
    <t>(915) 779 - 6911</t>
  </si>
  <si>
    <t>6201 Hughey</t>
  </si>
  <si>
    <t>79925-1890</t>
  </si>
  <si>
    <t>Bertha</t>
  </si>
  <si>
    <t>Ms. Bertha Martinez</t>
  </si>
  <si>
    <t>bmartine@episd.org</t>
  </si>
  <si>
    <t>(915) 534 - 0083</t>
  </si>
  <si>
    <t>1440 East Cliff Drive</t>
  </si>
  <si>
    <t>79902-2835</t>
  </si>
  <si>
    <t>Logan Elem.</t>
  </si>
  <si>
    <t>Nancy Hanson</t>
  </si>
  <si>
    <t>nkhanson@episd.org</t>
  </si>
  <si>
    <t>(915) 236 - 6050</t>
  </si>
  <si>
    <t>(915) 566 - 8550</t>
  </si>
  <si>
    <t>3200 Ellerthorpe Avenue</t>
  </si>
  <si>
    <t>79904-4299</t>
  </si>
  <si>
    <t>MacArthur Elem.-Intermediate</t>
  </si>
  <si>
    <t>Rose Ann</t>
  </si>
  <si>
    <t>Ms. Rose Ann Martinez</t>
  </si>
  <si>
    <t>macarthur@episd.org</t>
  </si>
  <si>
    <t>(915) 779 - 2281</t>
  </si>
  <si>
    <t>8101 Whitus Drive</t>
  </si>
  <si>
    <t>79925-5099</t>
  </si>
  <si>
    <t>853</t>
  </si>
  <si>
    <t>Mesita Elem.</t>
  </si>
  <si>
    <t>Laila</t>
  </si>
  <si>
    <t>Ms. Laila Ferris</t>
  </si>
  <si>
    <t>lrferris@episd.org</t>
  </si>
  <si>
    <t>(915) 534 - 7010</t>
  </si>
  <si>
    <t>3307 North Stanton</t>
  </si>
  <si>
    <t>79902-2009</t>
  </si>
  <si>
    <t>Milam Elem.</t>
  </si>
  <si>
    <t>Ms. Wanda Johnson</t>
  </si>
  <si>
    <t>milam@episd.org</t>
  </si>
  <si>
    <t>(915) 562 - 6448</t>
  </si>
  <si>
    <t>5000 Luke Street</t>
  </si>
  <si>
    <t>79908-3240</t>
  </si>
  <si>
    <t>Pauletta</t>
  </si>
  <si>
    <t>Ms. Pauletta Howard</t>
  </si>
  <si>
    <t>rvparga@episd.org</t>
  </si>
  <si>
    <t>(915) 759 - 8306</t>
  </si>
  <si>
    <t>10275 Alcan Drive</t>
  </si>
  <si>
    <t>79924-3499</t>
  </si>
  <si>
    <t>Park Elem.</t>
  </si>
  <si>
    <t>Carmen Dwyer</t>
  </si>
  <si>
    <t>park@episd.org</t>
  </si>
  <si>
    <t>(915) 236 - 5975</t>
  </si>
  <si>
    <t>(915) 759 - 8315</t>
  </si>
  <si>
    <t>3601 Edgar Park Avenue</t>
  </si>
  <si>
    <t>79904-2699</t>
  </si>
  <si>
    <t>Putnam Elem.</t>
  </si>
  <si>
    <t>Ms. Cynthia Sanchez</t>
  </si>
  <si>
    <t>putnam@episd.org</t>
  </si>
  <si>
    <t>(915) 236 - 3225</t>
  </si>
  <si>
    <t>(915) 585 - 2304</t>
  </si>
  <si>
    <t>6508 Fiesta Drive</t>
  </si>
  <si>
    <t>79912-5030</t>
  </si>
  <si>
    <t>Guardado</t>
  </si>
  <si>
    <t>Mr. Rafael Guardado</t>
  </si>
  <si>
    <t>rxguarda@episd.org</t>
  </si>
  <si>
    <t>(915) 585 - 2729</t>
  </si>
  <si>
    <t>341 Thorn Drive</t>
  </si>
  <si>
    <t>79932-1598</t>
  </si>
  <si>
    <t>Ms. Monica Brinkley</t>
  </si>
  <si>
    <t>Rusk@episd.org</t>
  </si>
  <si>
    <t>(915) 565 - 1666</t>
  </si>
  <si>
    <t>3601 Copia Street</t>
  </si>
  <si>
    <t>79930-4796</t>
  </si>
  <si>
    <t>Stanton Elem.</t>
  </si>
  <si>
    <t>Chavez-Gibson</t>
  </si>
  <si>
    <t>Dr. Sarah Chavez-Gibson</t>
  </si>
  <si>
    <t>sjchave1@episd.org</t>
  </si>
  <si>
    <t>(915) 236 - 6125</t>
  </si>
  <si>
    <t>(915) 759 - 9415</t>
  </si>
  <si>
    <t>5414 Hondo Pass Drive</t>
  </si>
  <si>
    <t>79924-7299</t>
  </si>
  <si>
    <t>Collins Elem.</t>
  </si>
  <si>
    <t>4860 Tropicana Avenue</t>
  </si>
  <si>
    <t>79924-3256</t>
  </si>
  <si>
    <t>Llanos</t>
  </si>
  <si>
    <t>Mr. Armando Llanos</t>
  </si>
  <si>
    <t>travis@episd.org</t>
  </si>
  <si>
    <t>(915) 565 - 2013</t>
  </si>
  <si>
    <t>5000 North Stevens Street</t>
  </si>
  <si>
    <t>79930-6034</t>
  </si>
  <si>
    <t>Cristina Benavides</t>
  </si>
  <si>
    <t>cxbenavi@episd.org</t>
  </si>
  <si>
    <t>(915) 774 - 4060</t>
  </si>
  <si>
    <t>(915) 585 - 3303</t>
  </si>
  <si>
    <t>530 Thunderbird Drive</t>
  </si>
  <si>
    <t>79912-3397</t>
  </si>
  <si>
    <t>Zach White Elem.</t>
  </si>
  <si>
    <t>Jocelyn</t>
  </si>
  <si>
    <t>Jocelyn Scott</t>
  </si>
  <si>
    <t>zachwhite@episd.org</t>
  </si>
  <si>
    <t>(915) 230 - 2700</t>
  </si>
  <si>
    <t>(915) 585 - 3619</t>
  </si>
  <si>
    <t>4256 Roxburg Drive</t>
  </si>
  <si>
    <t>79922-1299</t>
  </si>
  <si>
    <t>Brockhoff</t>
  </si>
  <si>
    <t>Alma D Brockhoff</t>
  </si>
  <si>
    <t>zavala@episd.org</t>
  </si>
  <si>
    <t>(915) 236 - 0550</t>
  </si>
  <si>
    <t>(915) 542 - 1760</t>
  </si>
  <si>
    <t>51 North Hammett Street</t>
  </si>
  <si>
    <t>79905-2596</t>
  </si>
  <si>
    <t>Clendenin Elem.</t>
  </si>
  <si>
    <t>Ms. Martha Martinez</t>
  </si>
  <si>
    <t>mxmarti3@episd.org</t>
  </si>
  <si>
    <t>(915) 566 - 4459</t>
  </si>
  <si>
    <t>2701 Harrison Avenue</t>
  </si>
  <si>
    <t>79930-2402</t>
  </si>
  <si>
    <t>Montes</t>
  </si>
  <si>
    <t>Terry Montes</t>
  </si>
  <si>
    <t>lee@episd.org</t>
  </si>
  <si>
    <t>(915) 759 - 8115</t>
  </si>
  <si>
    <t>7710 Pandora Street</t>
  </si>
  <si>
    <t>79904-3899</t>
  </si>
  <si>
    <t>Cielo Vista Elem.</t>
  </si>
  <si>
    <t>McMillan</t>
  </si>
  <si>
    <t>Kathryn B McMillan</t>
  </si>
  <si>
    <t>kbmcmill@episd.org</t>
  </si>
  <si>
    <t>9000 Basil Court</t>
  </si>
  <si>
    <t>79925-4021</t>
  </si>
  <si>
    <t>Whitaker Elem.</t>
  </si>
  <si>
    <t>Antoinette</t>
  </si>
  <si>
    <t>Ms. Antoinette Carpenter</t>
  </si>
  <si>
    <t>whitaker@episd.org</t>
  </si>
  <si>
    <t>(915) 236 - 6275</t>
  </si>
  <si>
    <t>(915) 751 - 9436</t>
  </si>
  <si>
    <t>4700 Rutherford Drive</t>
  </si>
  <si>
    <t>79924-6905</t>
  </si>
  <si>
    <t>(915) 581 - 0917</t>
  </si>
  <si>
    <t>499 Cabaret Drive</t>
  </si>
  <si>
    <t>79912-5498</t>
  </si>
  <si>
    <t>Ms. Cindy Contreras</t>
  </si>
  <si>
    <t>rivera@episd.org</t>
  </si>
  <si>
    <t>6445 Escondido Drive</t>
  </si>
  <si>
    <t>79912-2995</t>
  </si>
  <si>
    <t>Bradley Elem.</t>
  </si>
  <si>
    <t>Ese</t>
  </si>
  <si>
    <t>Ms. Kathleen Ese</t>
  </si>
  <si>
    <t>bradley@episd.org</t>
  </si>
  <si>
    <t>(915) 821 - 0628</t>
  </si>
  <si>
    <t>5330 Sweetwater Drive</t>
  </si>
  <si>
    <t>79924-1238</t>
  </si>
  <si>
    <t>Polk Elem.</t>
  </si>
  <si>
    <t>Ms. Sandra Spivey</t>
  </si>
  <si>
    <t>(915) 584 - 6124</t>
  </si>
  <si>
    <t>940 Belvidere Street</t>
  </si>
  <si>
    <t>79912-2425</t>
  </si>
  <si>
    <t>Mitzi Bond Elem.</t>
  </si>
  <si>
    <t>Ms. Rachel M Villalobos</t>
  </si>
  <si>
    <t>hbappel@episd.org</t>
  </si>
  <si>
    <t>(915) 581 - 1220</t>
  </si>
  <si>
    <t>250 Lindberg Avenue</t>
  </si>
  <si>
    <t>79932-2114</t>
  </si>
  <si>
    <t>Nixon Elem.</t>
  </si>
  <si>
    <t>Christine Miles</t>
  </si>
  <si>
    <t>nixon@episd.org</t>
  </si>
  <si>
    <t>(915) 821 - 6582</t>
  </si>
  <si>
    <t>11141 Loma Roja</t>
  </si>
  <si>
    <t>79934-0100</t>
  </si>
  <si>
    <t>Green Elem.</t>
  </si>
  <si>
    <t>Quintana</t>
  </si>
  <si>
    <t>Charlotte J Quintana</t>
  </si>
  <si>
    <t>cquintan@episd.org</t>
  </si>
  <si>
    <t>5430 Buckley Drive</t>
  </si>
  <si>
    <t>79912-6421</t>
  </si>
  <si>
    <t>Guerrero Elem.</t>
  </si>
  <si>
    <t>Crossley</t>
  </si>
  <si>
    <t>Jill Crossley</t>
  </si>
  <si>
    <t>guerrero@episd.org</t>
  </si>
  <si>
    <t>7530 Lakehurst Road</t>
  </si>
  <si>
    <t>79912-0100</t>
  </si>
  <si>
    <t>Lidia</t>
  </si>
  <si>
    <t>Anguiano</t>
  </si>
  <si>
    <t>Ms. Lidia Anguiano</t>
  </si>
  <si>
    <t>barron@episd.org</t>
  </si>
  <si>
    <t>11155 Whitey Ford Street</t>
  </si>
  <si>
    <t>Kohlberg Elem.</t>
  </si>
  <si>
    <t>Pringle</t>
  </si>
  <si>
    <t>Ms. Michelle D Pringle</t>
  </si>
  <si>
    <t>kohlberg@episd.org</t>
  </si>
  <si>
    <t>(915) 833 - 4628</t>
  </si>
  <si>
    <t>1445 Nardo Odman</t>
  </si>
  <si>
    <t>79912-8460</t>
  </si>
  <si>
    <t>Moreno Elem.</t>
  </si>
  <si>
    <t>Mr. Fernando Vasquez</t>
  </si>
  <si>
    <t>fxvasqu1@episd.org</t>
  </si>
  <si>
    <t>(915) 566 - 5163</t>
  </si>
  <si>
    <t>2300 San Diego</t>
  </si>
  <si>
    <t>Tippin Elem.</t>
  </si>
  <si>
    <t>Rodriguez-Nunez</t>
  </si>
  <si>
    <t>Ms. Gina Rodriguez-Nunez</t>
  </si>
  <si>
    <t>grrodrig@episd.org</t>
  </si>
  <si>
    <t>6541 Bear Ridge Drive</t>
  </si>
  <si>
    <t>H.R. Moye Elem.</t>
  </si>
  <si>
    <t>Mr. Jesus Medina</t>
  </si>
  <si>
    <t>jtmedina@episd.org</t>
  </si>
  <si>
    <t>4825 Alps Drive</t>
  </si>
  <si>
    <t>79904-2019</t>
  </si>
  <si>
    <t>E-10 NW Elem.</t>
  </si>
  <si>
    <t>6531 Boeing Road</t>
  </si>
  <si>
    <t>About Face Program Elem.</t>
  </si>
  <si>
    <t>Bertha Martinez</t>
  </si>
  <si>
    <t>aboutface@episd.org</t>
  </si>
  <si>
    <t>1440 East Cliff</t>
  </si>
  <si>
    <t>E-11 Central NW Elem.</t>
  </si>
  <si>
    <t>William C. Herrera Elem.</t>
  </si>
  <si>
    <t>Provencio</t>
  </si>
  <si>
    <t>Diana Provencio</t>
  </si>
  <si>
    <t>dpronvenc@episd.org</t>
  </si>
  <si>
    <t>(915) 774 - 7000</t>
  </si>
  <si>
    <t>350 Coates Drive</t>
  </si>
  <si>
    <t>Colin L. Powell Elem.</t>
  </si>
  <si>
    <t>Veilleux</t>
  </si>
  <si>
    <t>Andrew Veilleux</t>
  </si>
  <si>
    <t>waveille@episd.org</t>
  </si>
  <si>
    <t>(915) 774 - 7775</t>
  </si>
  <si>
    <t>4750 West Ellerthorpe</t>
  </si>
  <si>
    <t>79904</t>
  </si>
  <si>
    <t>E-14 Modular Westside Elem.</t>
  </si>
  <si>
    <t>Marguerite J. Lundy Elem.</t>
  </si>
  <si>
    <t>Ms. Lourdes Lugo</t>
  </si>
  <si>
    <t>lundy@episd.org</t>
  </si>
  <si>
    <t>(915) 594 - 1972</t>
  </si>
  <si>
    <t>6201 High Ridge Drive</t>
  </si>
  <si>
    <t>Tom Lea Jr. Elem.</t>
  </si>
  <si>
    <t>Casillas</t>
  </si>
  <si>
    <t>Ms. Michelle V Casillas</t>
  </si>
  <si>
    <t>tomlea@episd.org</t>
  </si>
  <si>
    <t>4851 Marcus Urbine Drive</t>
  </si>
  <si>
    <t>E-17 NE Elem. Sandstone Ranch</t>
  </si>
  <si>
    <t>(915) 236 - 3150</t>
  </si>
  <si>
    <t>4500 Lawrence Avenue</t>
  </si>
  <si>
    <t>moreno@episd.org</t>
  </si>
  <si>
    <t>Fabens H.S.</t>
  </si>
  <si>
    <t>Prado</t>
  </si>
  <si>
    <t>Mr. Anthony L Prado</t>
  </si>
  <si>
    <t>aprado@fabensisd.net</t>
  </si>
  <si>
    <t>(915) 765 - 2620 x1101</t>
  </si>
  <si>
    <t>(915) 764 - 4953</t>
  </si>
  <si>
    <t>Fabens M.S.</t>
  </si>
  <si>
    <t>Nancy Torres</t>
  </si>
  <si>
    <t>ntorres@fabensisd.net</t>
  </si>
  <si>
    <t>(915) 765 - 2630 x3101</t>
  </si>
  <si>
    <t>(915) 764 - 7263</t>
  </si>
  <si>
    <t>Mrs. Corina Ruiz</t>
  </si>
  <si>
    <t>cruizl@fabensisd.net</t>
  </si>
  <si>
    <t>(915) 764 - 4358</t>
  </si>
  <si>
    <t>Fabens Elem.</t>
  </si>
  <si>
    <t>Richard Lopez</t>
  </si>
  <si>
    <t>rlopez@fabensisd.net</t>
  </si>
  <si>
    <t>(915) 765 - 2650 x5101</t>
  </si>
  <si>
    <t>(915) 765 - 2655</t>
  </si>
  <si>
    <t>San Elizario H.S.</t>
  </si>
  <si>
    <t>Mrs. Maribel Guillen</t>
  </si>
  <si>
    <t>mguillen@seisd.net</t>
  </si>
  <si>
    <t>(915) 872 - 3971</t>
  </si>
  <si>
    <t>1062</t>
  </si>
  <si>
    <t>Ann M. Garcia-Enriquez M.S.</t>
  </si>
  <si>
    <t>Soliz</t>
  </si>
  <si>
    <t>Marioni</t>
  </si>
  <si>
    <t>Mrs. April Soliz Marioni</t>
  </si>
  <si>
    <t>amarioni@seisd.net</t>
  </si>
  <si>
    <t>(915) 872 - 3961</t>
  </si>
  <si>
    <t>L.G. Alarcon Elem.</t>
  </si>
  <si>
    <t>Julissa</t>
  </si>
  <si>
    <t>Mrs. Julissa Esquivel</t>
  </si>
  <si>
    <t>julesquivel@seisd.net</t>
  </si>
  <si>
    <t>(915) 872 - 3930 x3401</t>
  </si>
  <si>
    <t>(915) 872 - 3931</t>
  </si>
  <si>
    <t>Augustain</t>
  </si>
  <si>
    <t>Mr. George Augustain</t>
  </si>
  <si>
    <t>gaugustain@seisd.net</t>
  </si>
  <si>
    <t>(915) 872 - 3941</t>
  </si>
  <si>
    <t>Josefa L. Sambrano Elem.</t>
  </si>
  <si>
    <t>Wilks</t>
  </si>
  <si>
    <t>Mrs. Teresa Wilks</t>
  </si>
  <si>
    <t>twilks@seisd.net</t>
  </si>
  <si>
    <t>(915) 872 - 3951</t>
  </si>
  <si>
    <t>Alfonso Borrego Sr. Elem.</t>
  </si>
  <si>
    <t>Mrs. Norma Ann Casillas</t>
  </si>
  <si>
    <t>ncasillas@seisd.net</t>
  </si>
  <si>
    <t>(915) 872 - 3911</t>
  </si>
  <si>
    <t>Bel Air H.S.</t>
  </si>
  <si>
    <t>Mr. Charles Garcia</t>
  </si>
  <si>
    <t>cgarcia88@yisd.net</t>
  </si>
  <si>
    <t>(915) 434 - 2001</t>
  </si>
  <si>
    <t>(915) 593 - 6110</t>
  </si>
  <si>
    <t>731 Yarbrough Drive</t>
  </si>
  <si>
    <t>79915</t>
  </si>
  <si>
    <t>1955</t>
  </si>
  <si>
    <t>Eastwood H.S.</t>
  </si>
  <si>
    <t>Mr. James D Boatright</t>
  </si>
  <si>
    <t>jboatright@yisd.net</t>
  </si>
  <si>
    <t>(915) 434 - 4001</t>
  </si>
  <si>
    <t>(915) 594 - 8014</t>
  </si>
  <si>
    <t>2430 McRae Boulevard</t>
  </si>
  <si>
    <t>Parkland H.S.</t>
  </si>
  <si>
    <t>Bankston</t>
  </si>
  <si>
    <t>Ms. Penelope Bankston</t>
  </si>
  <si>
    <t>pbankston@yisd.net</t>
  </si>
  <si>
    <t>(915) 434 - 6001</t>
  </si>
  <si>
    <t>(915) 434 - 6291</t>
  </si>
  <si>
    <t>5932 Quail Avenue</t>
  </si>
  <si>
    <t>Ysleta H.S.</t>
  </si>
  <si>
    <t>Ms. Silvia A Rendon</t>
  </si>
  <si>
    <t>srendon@yisd.net</t>
  </si>
  <si>
    <t>(915) 434 - 8001</t>
  </si>
  <si>
    <t>(915) 858 - 3299</t>
  </si>
  <si>
    <t>8600 Alameda Avenue</t>
  </si>
  <si>
    <t>1434</t>
  </si>
  <si>
    <t>Riverside H.S.</t>
  </si>
  <si>
    <t>Gurany</t>
  </si>
  <si>
    <t>Mr. Daniel Gurany</t>
  </si>
  <si>
    <t>dgurany1@yisd.net</t>
  </si>
  <si>
    <t>(915) 434 - 7001</t>
  </si>
  <si>
    <t>(915) 779 - 6983</t>
  </si>
  <si>
    <t>301 Midway Drive</t>
  </si>
  <si>
    <t>J.M. Hanks H.S.</t>
  </si>
  <si>
    <t>Mr. Enrique Herrera</t>
  </si>
  <si>
    <t>eherrera45@yisd.net</t>
  </si>
  <si>
    <t>(915) 434 - 5001</t>
  </si>
  <si>
    <t>(915) 598 - 4621</t>
  </si>
  <si>
    <t>2001 Lee Trevino Drive</t>
  </si>
  <si>
    <t>Del Valle H.S.</t>
  </si>
  <si>
    <t>Mr. Antonio Acuna</t>
  </si>
  <si>
    <t>aacuna@yisd.net</t>
  </si>
  <si>
    <t>(915) 434 - 3001</t>
  </si>
  <si>
    <t>(915) 858 - 1427</t>
  </si>
  <si>
    <t>950 Bordeaux Drive</t>
  </si>
  <si>
    <t>2060</t>
  </si>
  <si>
    <t>Lozano-Lerma</t>
  </si>
  <si>
    <t>Dr. Lucy Lozano-Lerma</t>
  </si>
  <si>
    <t>Jcontreras1@yisd.net</t>
  </si>
  <si>
    <t>(915) 434 - 9901</t>
  </si>
  <si>
    <t>(915) 772 - 8366</t>
  </si>
  <si>
    <t>7500 Alpha Street</t>
  </si>
  <si>
    <t>Anaya</t>
  </si>
  <si>
    <t>Mr. Fred Anaya</t>
  </si>
  <si>
    <t>janaya@yisd.net</t>
  </si>
  <si>
    <t>(915) 434 - 9401</t>
  </si>
  <si>
    <t>(915) 858 - 6307</t>
  </si>
  <si>
    <t>121 Padres Drive</t>
  </si>
  <si>
    <t>Cesar Chavez Acad.</t>
  </si>
  <si>
    <t>Dr. Graciela Martinez</t>
  </si>
  <si>
    <t>gmartinez7@yisd.net</t>
  </si>
  <si>
    <t>(915) 434 - 9601</t>
  </si>
  <si>
    <t>(915) 779 - 2068</t>
  </si>
  <si>
    <t>7814 Alameda Avenue</t>
  </si>
  <si>
    <t>Cesar Chavez Acad. JJAEP</t>
  </si>
  <si>
    <t>Leonel</t>
  </si>
  <si>
    <t>Nava</t>
  </si>
  <si>
    <t>Mr. Leonel Nava</t>
  </si>
  <si>
    <t>Valle Verde E.C.H.S.</t>
  </si>
  <si>
    <t>Covey</t>
  </si>
  <si>
    <t>Mr. Paul Covey</t>
  </si>
  <si>
    <t>pcovey@yisd.net</t>
  </si>
  <si>
    <t>(915) 434 - 1501</t>
  </si>
  <si>
    <t>(915) 534 - 7112</t>
  </si>
  <si>
    <t>919 Hunter Drive</t>
  </si>
  <si>
    <t>Carri-Villalobos</t>
  </si>
  <si>
    <t>Ms. Malinda Carri-Villalobos</t>
  </si>
  <si>
    <t>mvillalobos1@yisd.net</t>
  </si>
  <si>
    <t>(915) 434 - 1399</t>
  </si>
  <si>
    <t>8040 Yermoland</t>
  </si>
  <si>
    <t>Plato Acad.</t>
  </si>
  <si>
    <t>Mr. Michael Martinez</t>
  </si>
  <si>
    <t>mmartinez11@yisd.net</t>
  </si>
  <si>
    <t>(915) 434 - 9001</t>
  </si>
  <si>
    <t>(915) 434 - 9080</t>
  </si>
  <si>
    <t>8441 Alameda Avenue</t>
  </si>
  <si>
    <t>Parkland M.S.</t>
  </si>
  <si>
    <t>Mr. Javier Salgado</t>
  </si>
  <si>
    <t>jsalgado@yisd.net</t>
  </si>
  <si>
    <t>(915) 434 - 6301</t>
  </si>
  <si>
    <t>(915) 757 - 6608</t>
  </si>
  <si>
    <t>6045 Nova Way</t>
  </si>
  <si>
    <t>1340</t>
  </si>
  <si>
    <t>Eastwood M.S.</t>
  </si>
  <si>
    <t>Venegas</t>
  </si>
  <si>
    <t>Ms. Sarah Venegas</t>
  </si>
  <si>
    <t>svenegas1@yisd.net</t>
  </si>
  <si>
    <t>(915) 434 - 4301</t>
  </si>
  <si>
    <t>(915) 591 - 9426</t>
  </si>
  <si>
    <t>2612 Chaswood Street</t>
  </si>
  <si>
    <t>1522</t>
  </si>
  <si>
    <t>Riverside M.S.</t>
  </si>
  <si>
    <t>Mr. Jonathan Valdez</t>
  </si>
  <si>
    <t>jvaldez36@yisd.net</t>
  </si>
  <si>
    <t>(915) 434 - 7301</t>
  </si>
  <si>
    <t>(915) 772 - 7549</t>
  </si>
  <si>
    <t>7615 Mimosa Avenue</t>
  </si>
  <si>
    <t>Ysleta M.S.</t>
  </si>
  <si>
    <t>Mr. David R Gonzalez</t>
  </si>
  <si>
    <t>dgonzalez4@yisd.net</t>
  </si>
  <si>
    <t>(915) 434 - 8201</t>
  </si>
  <si>
    <t>(915) 858 - 0261</t>
  </si>
  <si>
    <t>8691 Independence Drive</t>
  </si>
  <si>
    <t>Desert View M.S.</t>
  </si>
  <si>
    <t>Olivas</t>
  </si>
  <si>
    <t>Ms. Mary Ann Olivas</t>
  </si>
  <si>
    <t>molivas@yisd.net</t>
  </si>
  <si>
    <t>(915) 434 - 5301</t>
  </si>
  <si>
    <t>(915) 591 - 9327</t>
  </si>
  <si>
    <t>1641 Billie Marie Drive</t>
  </si>
  <si>
    <t>Indian Ridge M.S.</t>
  </si>
  <si>
    <t>Pauline</t>
  </si>
  <si>
    <t>Muela</t>
  </si>
  <si>
    <t>Ms. Pauline Muela</t>
  </si>
  <si>
    <t>PMuela@yisd.net</t>
  </si>
  <si>
    <t>(915) 434 - 5401</t>
  </si>
  <si>
    <t>(915) 591 - 9447</t>
  </si>
  <si>
    <t>11201 Pebble Hills Boulevard</t>
  </si>
  <si>
    <t>Rio Bravo M.S.</t>
  </si>
  <si>
    <t>Calzada</t>
  </si>
  <si>
    <t>Dr. Sandra Calzada</t>
  </si>
  <si>
    <t>scalzada@yisd.net</t>
  </si>
  <si>
    <t>(915) 434 - 8401</t>
  </si>
  <si>
    <t>(915) 872 - 0269</t>
  </si>
  <si>
    <t>525 Greggerson Drive</t>
  </si>
  <si>
    <t>Bel Air M.S.</t>
  </si>
  <si>
    <t>Derouen</t>
  </si>
  <si>
    <t>Dana Derouen</t>
  </si>
  <si>
    <t>dderouen@yisd.net</t>
  </si>
  <si>
    <t>8040 Yermoland Drive</t>
  </si>
  <si>
    <t>Del Valle M.S.</t>
  </si>
  <si>
    <t>Mrs. Ida Perales</t>
  </si>
  <si>
    <t>iperales@yisd.net</t>
  </si>
  <si>
    <t>(915) 858 - 3615</t>
  </si>
  <si>
    <t>8674 North Loop</t>
  </si>
  <si>
    <t>1308</t>
  </si>
  <si>
    <t>Ascarate Elem.</t>
  </si>
  <si>
    <t>Ureno-Olivas</t>
  </si>
  <si>
    <t>Ms. Claudia A Ureno-Olivas</t>
  </si>
  <si>
    <t>colivas3@yisd.net</t>
  </si>
  <si>
    <t>(915) 434 - 7401</t>
  </si>
  <si>
    <t>(915) 772 - 8051</t>
  </si>
  <si>
    <t>7090 Alameda Avenue</t>
  </si>
  <si>
    <t>Cedar Grove Elem.</t>
  </si>
  <si>
    <t>Ms. Dolores Acosta</t>
  </si>
  <si>
    <t>dacosta@yisd.net</t>
  </si>
  <si>
    <t>(915) 434 - 7601</t>
  </si>
  <si>
    <t>(915) 772 - 8092</t>
  </si>
  <si>
    <t>218 Barker Road</t>
  </si>
  <si>
    <t>Del Norte Heights Elem.</t>
  </si>
  <si>
    <t>Poblano</t>
  </si>
  <si>
    <t>Ms. Claudia Poblano</t>
  </si>
  <si>
    <t>cpoblano2@yisd.net</t>
  </si>
  <si>
    <t>(915) 434 - 2401</t>
  </si>
  <si>
    <t>(915) 591 - 8862</t>
  </si>
  <si>
    <t>1800 Winslow Road</t>
  </si>
  <si>
    <t>Dolphin Terrace Elem.</t>
  </si>
  <si>
    <t>Ms. Lorraine Martinez</t>
  </si>
  <si>
    <t>LMARTINEZ6@YISD.NET</t>
  </si>
  <si>
    <t>(915) 757 - 8073</t>
  </si>
  <si>
    <t>9790 Pickerel Drive</t>
  </si>
  <si>
    <t>Mr. Robert Martinez</t>
  </si>
  <si>
    <t>rmartinez7@yisd.net</t>
  </si>
  <si>
    <t>(915) 434 - 4401</t>
  </si>
  <si>
    <t>(915) 592 - 0339</t>
  </si>
  <si>
    <t>10000 Buckwood Avenue</t>
  </si>
  <si>
    <t>Edgemere Elem.</t>
  </si>
  <si>
    <t>jperez4@yisd.net</t>
  </si>
  <si>
    <t>(915) 434 - 4701</t>
  </si>
  <si>
    <t>(915) 590 - 8335</t>
  </si>
  <si>
    <t>10300 Edgemere Boulevard</t>
  </si>
  <si>
    <t>Hacienda Heights Elem.</t>
  </si>
  <si>
    <t>Ms. Maria Aguilar</t>
  </si>
  <si>
    <t>Maguilar@yisd.net</t>
  </si>
  <si>
    <t>(915) 434 - 2501</t>
  </si>
  <si>
    <t>(915) 591 - 9044</t>
  </si>
  <si>
    <t>7530 Acapulco Avenue</t>
  </si>
  <si>
    <t>Loma Terrace Elem.</t>
  </si>
  <si>
    <t>Armendariz</t>
  </si>
  <si>
    <t>Mr. Alex Armendariz</t>
  </si>
  <si>
    <t>aarmendariz35@yisd.net</t>
  </si>
  <si>
    <t>(915) 434 - 2601</t>
  </si>
  <si>
    <t>(915) 591 - 9111</t>
  </si>
  <si>
    <t>8200 Ryland Court</t>
  </si>
  <si>
    <t>Marian Manor Elem.</t>
  </si>
  <si>
    <t>Ms. Natalie Alvarez</t>
  </si>
  <si>
    <t>nalvarez12@yisd.net</t>
  </si>
  <si>
    <t>(915) 434 - 3601</t>
  </si>
  <si>
    <t>(915) 591 - 9131</t>
  </si>
  <si>
    <t>8300 Forrest Haven Court</t>
  </si>
  <si>
    <t>North Loop Elem.</t>
  </si>
  <si>
    <t>Ms. Denise Jones</t>
  </si>
  <si>
    <t>djones1@yisd.net</t>
  </si>
  <si>
    <t>(915) 434 - 2801</t>
  </si>
  <si>
    <t>(915) 591 - 9202</t>
  </si>
  <si>
    <t>412 Emerson Street</t>
  </si>
  <si>
    <t>Parkland Elem.</t>
  </si>
  <si>
    <t>Merfa</t>
  </si>
  <si>
    <t>Ms. Roxanne Merfa</t>
  </si>
  <si>
    <t>rmerfa@yisd.net</t>
  </si>
  <si>
    <t>(915) 434 - 6601</t>
  </si>
  <si>
    <t>(915) 757 - 9458</t>
  </si>
  <si>
    <t>6330 Deer Avenue</t>
  </si>
  <si>
    <t>Ramona Elem.</t>
  </si>
  <si>
    <t>Ahumada</t>
  </si>
  <si>
    <t>Ms. Irene Ahumada</t>
  </si>
  <si>
    <t>iahumada@yisd.net</t>
  </si>
  <si>
    <t>(915) 434 - 7701</t>
  </si>
  <si>
    <t>(915) 772 - 8153</t>
  </si>
  <si>
    <t>351 Nichols Road</t>
  </si>
  <si>
    <t>Sageland Elem.</t>
  </si>
  <si>
    <t>Ms. Rachael Blair</t>
  </si>
  <si>
    <t>rblair1@yisd.net</t>
  </si>
  <si>
    <t>(915) 434 - 2901</t>
  </si>
  <si>
    <t>(915) 591 - 9228</t>
  </si>
  <si>
    <t>7901 Santa Monica Court</t>
  </si>
  <si>
    <t>Scotsdale Elem.</t>
  </si>
  <si>
    <t>Pellicotte</t>
  </si>
  <si>
    <t>Ms. Sheri Pellicotte</t>
  </si>
  <si>
    <t>spellicotte@yisd.net</t>
  </si>
  <si>
    <t>(915) 434 - 4801</t>
  </si>
  <si>
    <t>(915) 591 - 9270</t>
  </si>
  <si>
    <t>2901 McRae Boulevard</t>
  </si>
  <si>
    <t>South Loop Elem.</t>
  </si>
  <si>
    <t>Ms. Norma Myers</t>
  </si>
  <si>
    <t>nmyers1@yisd.net</t>
  </si>
  <si>
    <t>(915) 434 - 8801</t>
  </si>
  <si>
    <t>(915) 860 - 9075</t>
  </si>
  <si>
    <t>520 Southside Road</t>
  </si>
  <si>
    <t>Ysleta Elem.</t>
  </si>
  <si>
    <t>Osuna</t>
  </si>
  <si>
    <t>Mrs. Norma Osuna</t>
  </si>
  <si>
    <t>nosuna@yisd.net</t>
  </si>
  <si>
    <t>(915) 434 - 8901</t>
  </si>
  <si>
    <t>(915) 859 - 9311</t>
  </si>
  <si>
    <t>8624 Dorbandt Circle</t>
  </si>
  <si>
    <t>East Point Elem.</t>
  </si>
  <si>
    <t>Ms. Dana Boyd</t>
  </si>
  <si>
    <t>Dboyd@yisd.net</t>
  </si>
  <si>
    <t>(915) 434 - 4501</t>
  </si>
  <si>
    <t>(915) 591 - 5958</t>
  </si>
  <si>
    <t>2400 Zanzibar Road</t>
  </si>
  <si>
    <t>865</t>
  </si>
  <si>
    <t>Mesa Vista Elem.</t>
  </si>
  <si>
    <t>Karns</t>
  </si>
  <si>
    <t>Ms. Heather Karns</t>
  </si>
  <si>
    <t>HKarns@yisd.net</t>
  </si>
  <si>
    <t>(915) 591 - 9171</t>
  </si>
  <si>
    <t>8032 Alamo Avenue</t>
  </si>
  <si>
    <t>Pasodale Elem.</t>
  </si>
  <si>
    <t>Mr. David Medina</t>
  </si>
  <si>
    <t>Dmedina1@yisd.net</t>
  </si>
  <si>
    <t>(915) 434 - 8501</t>
  </si>
  <si>
    <t>(915) 858 - 1269</t>
  </si>
  <si>
    <t>8253 McElroy Avenue</t>
  </si>
  <si>
    <t>Presa Elem.</t>
  </si>
  <si>
    <t>Banegas</t>
  </si>
  <si>
    <t>Ms. Wendy Banegas</t>
  </si>
  <si>
    <t>wbanegas@yisd.net</t>
  </si>
  <si>
    <t>(915) 434 - 8701</t>
  </si>
  <si>
    <t>(915) 860 - 2810</t>
  </si>
  <si>
    <t>128 Presa Place</t>
  </si>
  <si>
    <t>Eastwood Heights Elem.</t>
  </si>
  <si>
    <t>Mr. Raul Mendoza</t>
  </si>
  <si>
    <t>rmendoza37@yisd.net</t>
  </si>
  <si>
    <t>(915) 434 - 4601</t>
  </si>
  <si>
    <t>(915) 591 - 8960</t>
  </si>
  <si>
    <t>10530 Janway Drive</t>
  </si>
  <si>
    <t>Capistrano Elem.</t>
  </si>
  <si>
    <t>Puga</t>
  </si>
  <si>
    <t>Mr. Christopher Puga</t>
  </si>
  <si>
    <t>cpuga1@yisd.net</t>
  </si>
  <si>
    <t>(915) 434 - 8601</t>
  </si>
  <si>
    <t>(915) 860 - 2750</t>
  </si>
  <si>
    <t>240 Mecca Drive</t>
  </si>
  <si>
    <t>Vista Hills Elem.</t>
  </si>
  <si>
    <t>Laura J</t>
  </si>
  <si>
    <t>Calderon</t>
  </si>
  <si>
    <t>Ms. Laura J Calderon</t>
  </si>
  <si>
    <t>lcalderon@yisd.net</t>
  </si>
  <si>
    <t>(915) 434 - 5701</t>
  </si>
  <si>
    <t>10801 La Subida Drive</t>
  </si>
  <si>
    <t>Glen Cove Elem.</t>
  </si>
  <si>
    <t>Ms. Margarita Mendoza</t>
  </si>
  <si>
    <t>mmendoza35@yisd.net</t>
  </si>
  <si>
    <t>(915) 434 - 5501</t>
  </si>
  <si>
    <t>(915) 591 - 9024</t>
  </si>
  <si>
    <t>10955 Sam Snead Drive</t>
  </si>
  <si>
    <t>Le Barron Park Elem.</t>
  </si>
  <si>
    <t>Sierra</t>
  </si>
  <si>
    <t>Ms. Norma Sierra</t>
  </si>
  <si>
    <t>nsierra@yisd.net</t>
  </si>
  <si>
    <t>(915) 434 - 3501</t>
  </si>
  <si>
    <t>(915) 860 - 2817</t>
  </si>
  <si>
    <t>920 Burgundy Drive</t>
  </si>
  <si>
    <t>Pebble Hills Elem.</t>
  </si>
  <si>
    <t>Ms. Stacy Vasquez</t>
  </si>
  <si>
    <t>svasquez3@yisd.net</t>
  </si>
  <si>
    <t>(915) 434 - 5601</t>
  </si>
  <si>
    <t>(915) 591 - 9222</t>
  </si>
  <si>
    <t>11145 Edgemere Boulevard</t>
  </si>
  <si>
    <t>Tierra Del Sol Elem.</t>
  </si>
  <si>
    <t>Mr. Juan Guzman</t>
  </si>
  <si>
    <t>ECastro11@yisd.net</t>
  </si>
  <si>
    <t>(915) 434 - 5801</t>
  </si>
  <si>
    <t>(915) 591 - 9271</t>
  </si>
  <si>
    <t>1832 Tommy Aaron Drive</t>
  </si>
  <si>
    <t>Lancaster Elem.</t>
  </si>
  <si>
    <t>Frias</t>
  </si>
  <si>
    <t>Ms. Veronica Frias</t>
  </si>
  <si>
    <t>vfrias@yisd.net</t>
  </si>
  <si>
    <t>(915) 434 - 3401</t>
  </si>
  <si>
    <t>(915) 860 - 2315</t>
  </si>
  <si>
    <t>9230 Elgin Drive</t>
  </si>
  <si>
    <t>Ms. Lisa Lopez</t>
  </si>
  <si>
    <t>llopez20@yisd.net</t>
  </si>
  <si>
    <t>(915) 434 - 9501</t>
  </si>
  <si>
    <t>(915) 591 - 9325</t>
  </si>
  <si>
    <t>7940 Craddock</t>
  </si>
  <si>
    <t>Mission Valley Elem.</t>
  </si>
  <si>
    <t>Alvidrez</t>
  </si>
  <si>
    <t>Ms. Veronica Alvidrez</t>
  </si>
  <si>
    <t>rcadena@yisd.net</t>
  </si>
  <si>
    <t>(915) 434 - 3701</t>
  </si>
  <si>
    <t>(915) 860 - 0049</t>
  </si>
  <si>
    <t>8674 North Loop Drive</t>
  </si>
  <si>
    <t>Desertaire Elem.</t>
  </si>
  <si>
    <t>Harbison</t>
  </si>
  <si>
    <t>Ms. Beth Harbison</t>
  </si>
  <si>
    <t>bharbison@yisd.net</t>
  </si>
  <si>
    <t>(915) 434 - 6401</t>
  </si>
  <si>
    <t>(915) 821 - 0634</t>
  </si>
  <si>
    <t>6301 Tiger Eye Drive</t>
  </si>
  <si>
    <t>Cadena</t>
  </si>
  <si>
    <t>Mr. Ruben Cadena</t>
  </si>
  <si>
    <t>(915) 859 - 2131</t>
  </si>
  <si>
    <t>221 Prado Road</t>
  </si>
  <si>
    <t>796</t>
  </si>
  <si>
    <t>Constance Hulbert Elem.</t>
  </si>
  <si>
    <t>Mr. James McIntyre</t>
  </si>
  <si>
    <t>jmcintyre@yisd.net</t>
  </si>
  <si>
    <t>(915) 434 - 6946</t>
  </si>
  <si>
    <t>7755 Franklin Drive</t>
  </si>
  <si>
    <t>Robbin E.L. Washington Elem.</t>
  </si>
  <si>
    <t>Mr. Mauricio Cano</t>
  </si>
  <si>
    <t>mcano@yisd.net</t>
  </si>
  <si>
    <t>(915) 590 - 6535</t>
  </si>
  <si>
    <t>3585 Lee Trevino</t>
  </si>
  <si>
    <t>North Star Elem.</t>
  </si>
  <si>
    <t>Maritza</t>
  </si>
  <si>
    <t>Balderrama</t>
  </si>
  <si>
    <t>Ms. Maritza Balderrama</t>
  </si>
  <si>
    <t>mbalderrama@yisd.net</t>
  </si>
  <si>
    <t>(915) 822 - 9386</t>
  </si>
  <si>
    <t>5950 Sean Haggerty</t>
  </si>
  <si>
    <t>Del Valle Elem.</t>
  </si>
  <si>
    <t>Ms. Sandra Perez</t>
  </si>
  <si>
    <t>sperez1@yisd.net</t>
  </si>
  <si>
    <t>(915) 434 - 9301</t>
  </si>
  <si>
    <t>(915) 858 - 1281</t>
  </si>
  <si>
    <t>9251 Escobar</t>
  </si>
  <si>
    <t>439</t>
  </si>
  <si>
    <t>Stresow</t>
  </si>
  <si>
    <t>Ms. Sandra Stresow</t>
  </si>
  <si>
    <t>svaldez21@yisd.net</t>
  </si>
  <si>
    <t>7988 Alameda Avenue</t>
  </si>
  <si>
    <t>Ms. Rita Lopez</t>
  </si>
  <si>
    <t>rlopez@yisd.net</t>
  </si>
  <si>
    <t>(915) 435 - 7800</t>
  </si>
  <si>
    <t>10080 Chick-A-Dee</t>
  </si>
  <si>
    <t>Anthony H.S.</t>
  </si>
  <si>
    <t>(915) 886 - 6551 x1551</t>
  </si>
  <si>
    <t>(915) 886 - 3875</t>
  </si>
  <si>
    <t>79821-1279</t>
  </si>
  <si>
    <t>Anthony M.S.</t>
  </si>
  <si>
    <t>otroncoso@anthonyisd.net</t>
  </si>
  <si>
    <t>(915) 886 - 6531</t>
  </si>
  <si>
    <t>813 6th Street</t>
  </si>
  <si>
    <t>Raymond Tellas Acad. - JJAEP</t>
  </si>
  <si>
    <t>Raymond Tellas Acad. - DAEP</t>
  </si>
  <si>
    <t>Anthony Elem.</t>
  </si>
  <si>
    <t>Oralia</t>
  </si>
  <si>
    <t>Ms. Oralia Moseley</t>
  </si>
  <si>
    <t>omoseley@anthonyisd.net</t>
  </si>
  <si>
    <t>(915) 886 - 6511</t>
  </si>
  <si>
    <t>(915) 886 - 3205</t>
  </si>
  <si>
    <t>610 Sixth Street</t>
  </si>
  <si>
    <t>Canutillo H.S.</t>
  </si>
  <si>
    <t>Clapsaddle</t>
  </si>
  <si>
    <t>Ms. Teresa Clapsaddle</t>
  </si>
  <si>
    <t>tclapsaddle@canutillo-isd.org</t>
  </si>
  <si>
    <t>(915) 877 - 7807</t>
  </si>
  <si>
    <t>79835-6447</t>
  </si>
  <si>
    <t>1559</t>
  </si>
  <si>
    <t>Northwest E.C.H.S. (NWECHS)</t>
  </si>
  <si>
    <t>Jesica</t>
  </si>
  <si>
    <t>Arellano Jesica</t>
  </si>
  <si>
    <t>jarellano@canutillo-isd.org</t>
  </si>
  <si>
    <t>(915) 877 - 1719</t>
  </si>
  <si>
    <t>79835</t>
  </si>
  <si>
    <t>Canutillo M.S.</t>
  </si>
  <si>
    <t>Daniel Medina</t>
  </si>
  <si>
    <t>dmedina@canutillo-isd.org</t>
  </si>
  <si>
    <t>(915) 877 - 7907</t>
  </si>
  <si>
    <t>Jose J. Alderete M.S.</t>
  </si>
  <si>
    <t>Mr. Oscar Rico</t>
  </si>
  <si>
    <t>orico@canutillo-isd.org</t>
  </si>
  <si>
    <t>(915) 877 - 6619</t>
  </si>
  <si>
    <t>Canutillo Elem.</t>
  </si>
  <si>
    <t>Julieta</t>
  </si>
  <si>
    <t>Mrs. Julieta Melendez</t>
  </si>
  <si>
    <t>jhmelendez@canutillo-isd.org</t>
  </si>
  <si>
    <t>(915) 877 - 7607</t>
  </si>
  <si>
    <t>Deanna Davenport Elem.</t>
  </si>
  <si>
    <t>Strobach</t>
  </si>
  <si>
    <t>Mrs. Marta Strobach</t>
  </si>
  <si>
    <t>mstrobach@canutillo-isd.org</t>
  </si>
  <si>
    <t>(915) 886 - 6407</t>
  </si>
  <si>
    <t>Jose H. Damian Elem.</t>
  </si>
  <si>
    <t>Barba</t>
  </si>
  <si>
    <t>Mr. Jesus Barba</t>
  </si>
  <si>
    <t>jbarba@canutillo-isd.org</t>
  </si>
  <si>
    <t>(915) 877 - 6806</t>
  </si>
  <si>
    <t>(915) 877 - 6819</t>
  </si>
  <si>
    <t>Bill Childress Elem.</t>
  </si>
  <si>
    <t>Salcedo</t>
  </si>
  <si>
    <t>Mrs. Maria Reyna Salcedo</t>
  </si>
  <si>
    <t>msalcedo@canutillo-isd.org</t>
  </si>
  <si>
    <t>(915) 877 - 7707</t>
  </si>
  <si>
    <t>Gonzalo and Sofia Garcia Elem.</t>
  </si>
  <si>
    <t>Heimer</t>
  </si>
  <si>
    <t>Ms. Teresa Heimer</t>
  </si>
  <si>
    <t>theimer@canutillo-isd.org</t>
  </si>
  <si>
    <t>(915) 877 - 1219</t>
  </si>
  <si>
    <t>(915) 877 - 7514</t>
  </si>
  <si>
    <t>(915) 877 - 7477</t>
  </si>
  <si>
    <t>Tornillo H.S.</t>
  </si>
  <si>
    <t>Roa</t>
  </si>
  <si>
    <t>Ms. Laura Roa</t>
  </si>
  <si>
    <t>roal@tisd.us</t>
  </si>
  <si>
    <t>(915) 765 - 3500 x3555</t>
  </si>
  <si>
    <t>(915) 765 - 3599</t>
  </si>
  <si>
    <t>Tornillo Jr.H.</t>
  </si>
  <si>
    <t>Marco Tristan</t>
  </si>
  <si>
    <t>tristanm@tisd.us</t>
  </si>
  <si>
    <t>(915) 765 - 3450</t>
  </si>
  <si>
    <t>Laura Roa</t>
  </si>
  <si>
    <t>Nadia</t>
  </si>
  <si>
    <t>Nadia De La Rosa</t>
  </si>
  <si>
    <t>DeLaRosaN@tisd.us</t>
  </si>
  <si>
    <t>(915) 765 - 3350</t>
  </si>
  <si>
    <t>Tornillo Elem.</t>
  </si>
  <si>
    <t>Myrna Lopez</t>
  </si>
  <si>
    <t>LOPEZMY@tisd.us</t>
  </si>
  <si>
    <t>(915) 765 - 3150</t>
  </si>
  <si>
    <t>(915) 765 - 3199</t>
  </si>
  <si>
    <t>Socorro H.S.</t>
  </si>
  <si>
    <t>Federico Joshua Tovar</t>
  </si>
  <si>
    <t>ftovar@sisd.net</t>
  </si>
  <si>
    <t>(915) 859 - 0206</t>
  </si>
  <si>
    <t>10150 Alameda Avenue</t>
  </si>
  <si>
    <t>79927-1600</t>
  </si>
  <si>
    <t>2446</t>
  </si>
  <si>
    <t>Montwood H.S.</t>
  </si>
  <si>
    <t>Carlos Guerra III</t>
  </si>
  <si>
    <t>cguerr08@sisd.net</t>
  </si>
  <si>
    <t>(915) 937 - 2438</t>
  </si>
  <si>
    <t>12000 Montwood</t>
  </si>
  <si>
    <t>79936-4400</t>
  </si>
  <si>
    <t>2722</t>
  </si>
  <si>
    <t>Dr. Magdalena Aguilar</t>
  </si>
  <si>
    <t>maguil01@sisd.net</t>
  </si>
  <si>
    <t>(915) 937 - 4006</t>
  </si>
  <si>
    <t>12380 Pine Springs</t>
  </si>
  <si>
    <t>Americas H.S.</t>
  </si>
  <si>
    <t>Cuevas</t>
  </si>
  <si>
    <t>Patricia Cuevas</t>
  </si>
  <si>
    <t>pcueva@sisd.net</t>
  </si>
  <si>
    <t>(915) 855 - 6898</t>
  </si>
  <si>
    <t>12101 Pellicano</t>
  </si>
  <si>
    <t>2535</t>
  </si>
  <si>
    <t>El Dorado H.S.</t>
  </si>
  <si>
    <t>Vanessa Betancourt</t>
  </si>
  <si>
    <t>vbetan01@sisd.net</t>
  </si>
  <si>
    <t>(915) 860 - 8700</t>
  </si>
  <si>
    <t>12401 Edgemere Boulevard</t>
  </si>
  <si>
    <t>79938</t>
  </si>
  <si>
    <t>2062</t>
  </si>
  <si>
    <t>PO Box 292800</t>
  </si>
  <si>
    <t>79929-2800</t>
  </si>
  <si>
    <t>Mission E.C.H.S.</t>
  </si>
  <si>
    <t>Benjamin Ortega</t>
  </si>
  <si>
    <t>borteg05@sisd.net</t>
  </si>
  <si>
    <t>(915) 860 - 2935</t>
  </si>
  <si>
    <t>PO Box 20500</t>
  </si>
  <si>
    <t>79998</t>
  </si>
  <si>
    <t>Eastlake H.S.</t>
  </si>
  <si>
    <t>Gilbert Martinez</t>
  </si>
  <si>
    <t>gmarti22@sisd.net</t>
  </si>
  <si>
    <t>(915) 851 - 7121</t>
  </si>
  <si>
    <t>13000 Emerald Pass</t>
  </si>
  <si>
    <t>2245</t>
  </si>
  <si>
    <t>Options H.S.</t>
  </si>
  <si>
    <t>Pebble Hills H.S.</t>
  </si>
  <si>
    <t>Malessa</t>
  </si>
  <si>
    <t>Malessa Parham</t>
  </si>
  <si>
    <t>mparha@sisd.net</t>
  </si>
  <si>
    <t>(915) 937 - 9401</t>
  </si>
  <si>
    <t>14400 Pebble Hills Boulevard</t>
  </si>
  <si>
    <t>2466</t>
  </si>
  <si>
    <t>Socorro M.S.</t>
  </si>
  <si>
    <t>Mauro</t>
  </si>
  <si>
    <t>Mauro Guerrero</t>
  </si>
  <si>
    <t>mguerr03@sisd.net</t>
  </si>
  <si>
    <t>(915) 937 - 5002</t>
  </si>
  <si>
    <t>(915) 859 - 6955</t>
  </si>
  <si>
    <t>321 Bovee Road</t>
  </si>
  <si>
    <t>79927-1220</t>
  </si>
  <si>
    <t>Salvador Sanchez M.S.</t>
  </si>
  <si>
    <t>Iris Jimenez</t>
  </si>
  <si>
    <t>ijimen01@sisd.net</t>
  </si>
  <si>
    <t>(915) 859 - 6636</t>
  </si>
  <si>
    <t>321 North Rio Vista Road</t>
  </si>
  <si>
    <t>79927-3828</t>
  </si>
  <si>
    <t>William D. Slider M.S.</t>
  </si>
  <si>
    <t>Manuel Brandon Rios</t>
  </si>
  <si>
    <t>mrios11@sisd.net</t>
  </si>
  <si>
    <t>(915) 857 - 5804</t>
  </si>
  <si>
    <t>11700 School Lane</t>
  </si>
  <si>
    <t>79936-4420</t>
  </si>
  <si>
    <t>Captain Walter E. Clarke M.S.</t>
  </si>
  <si>
    <t>Ivan</t>
  </si>
  <si>
    <t>Ivan Ramirez</t>
  </si>
  <si>
    <t>iramir05@sisd.net</t>
  </si>
  <si>
    <t>(915) 857 - 3765</t>
  </si>
  <si>
    <t>1515 Bob Hope</t>
  </si>
  <si>
    <t>79936-0204</t>
  </si>
  <si>
    <t>941</t>
  </si>
  <si>
    <t>Montwood M.S.</t>
  </si>
  <si>
    <t>Melissa Martinez</t>
  </si>
  <si>
    <t>mmarti4757@sisd.net</t>
  </si>
  <si>
    <t>(915) 856 - 9909</t>
  </si>
  <si>
    <t>11710 Pebble Hills</t>
  </si>
  <si>
    <t>79936-0802</t>
  </si>
  <si>
    <t>751</t>
  </si>
  <si>
    <t>Col John O. Ensor M.S.</t>
  </si>
  <si>
    <t>Estrada-Batson</t>
  </si>
  <si>
    <t>Lisa Estrada-Batson</t>
  </si>
  <si>
    <t>lestra02@sisd.net</t>
  </si>
  <si>
    <t>(915) 851 - 7590</t>
  </si>
  <si>
    <t>13600 Ryderwood Avenue</t>
  </si>
  <si>
    <t>Sun Ridge M.S.</t>
  </si>
  <si>
    <t>Ignacio</t>
  </si>
  <si>
    <t>Estorga</t>
  </si>
  <si>
    <t>Ignacio Estorga</t>
  </si>
  <si>
    <t>iestor@sisd.net</t>
  </si>
  <si>
    <t>(915) 851 - 7730</t>
  </si>
  <si>
    <t>2210 Sun Country Road</t>
  </si>
  <si>
    <t>Specialist Rafael Hernando M.S.</t>
  </si>
  <si>
    <t>Hairston</t>
  </si>
  <si>
    <t>Valerie Hairston</t>
  </si>
  <si>
    <t>vhairs@sisd.net</t>
  </si>
  <si>
    <t>(915) 937 - 9897</t>
  </si>
  <si>
    <t>3451 Rich Beem Boulevard</t>
  </si>
  <si>
    <t>Monica Castro</t>
  </si>
  <si>
    <t>mcastr13@sisd.net</t>
  </si>
  <si>
    <t>(915) 937 - 9210</t>
  </si>
  <si>
    <t>3216 Tim Foster</t>
  </si>
  <si>
    <t>Robert R. Rojas Elem.</t>
  </si>
  <si>
    <t>Jacqueline Salas</t>
  </si>
  <si>
    <t>jsalas010@sisd.net</t>
  </si>
  <si>
    <t>(915) 851 - 5695</t>
  </si>
  <si>
    <t>500 Bauman Road</t>
  </si>
  <si>
    <t>79927-3538</t>
  </si>
  <si>
    <t>H.D. Hilley Elem.</t>
  </si>
  <si>
    <t>Fernando Miranda</t>
  </si>
  <si>
    <t>egonza11@sisd.net</t>
  </si>
  <si>
    <t>(915) 860 - 3778</t>
  </si>
  <si>
    <t>693 North Rio Vista Road</t>
  </si>
  <si>
    <t>79927-4610</t>
  </si>
  <si>
    <t>O'Shea Keleher Elem.</t>
  </si>
  <si>
    <t>Laura Garcia</t>
  </si>
  <si>
    <t>lbeard@sisd.net</t>
  </si>
  <si>
    <t>(915) 921 - 1506</t>
  </si>
  <si>
    <t>1800 Leroy Bonse Drive</t>
  </si>
  <si>
    <t>79936-4337</t>
  </si>
  <si>
    <t>Campestre Elem.</t>
  </si>
  <si>
    <t>Avila</t>
  </si>
  <si>
    <t>Jennifer Avila</t>
  </si>
  <si>
    <t>javila19@sisd.net</t>
  </si>
  <si>
    <t>(915) 851 - 1715</t>
  </si>
  <si>
    <t>11399 Socorro Road</t>
  </si>
  <si>
    <t>79927-3011</t>
  </si>
  <si>
    <t>Horizon Heights Elem.</t>
  </si>
  <si>
    <t>Jenifer</t>
  </si>
  <si>
    <t>Jenifer Hansen</t>
  </si>
  <si>
    <t>jhanse@sisd.net</t>
  </si>
  <si>
    <t>(915) 937 - 7497</t>
  </si>
  <si>
    <t>13601 Ryderwood Avenue</t>
  </si>
  <si>
    <t>971</t>
  </si>
  <si>
    <t>Vista Del Sol Elem.</t>
  </si>
  <si>
    <t>Velasquez</t>
  </si>
  <si>
    <t>Cynthia Velasquez</t>
  </si>
  <si>
    <t>cvelas02@sisd.net</t>
  </si>
  <si>
    <t>(915) 855 - 7523</t>
  </si>
  <si>
    <t>11851 Vista Del Sol</t>
  </si>
  <si>
    <t>79936-6100</t>
  </si>
  <si>
    <t>Hueco Elem.</t>
  </si>
  <si>
    <t>Lopez-Patti</t>
  </si>
  <si>
    <t>Myrna Lopez-Patti</t>
  </si>
  <si>
    <t>mlopez38@sisd.net</t>
  </si>
  <si>
    <t>(915) 860 - 1125</t>
  </si>
  <si>
    <t>300 Old Hueco Tanks Road</t>
  </si>
  <si>
    <t>79927-4230</t>
  </si>
  <si>
    <t>Myrtle Cooper Elem.</t>
  </si>
  <si>
    <t>Alicia Miranda</t>
  </si>
  <si>
    <t>amiran717@sisd.net</t>
  </si>
  <si>
    <t>(915) 855 - 7645</t>
  </si>
  <si>
    <t>1515 Rebecca Ann</t>
  </si>
  <si>
    <t>79936-6211</t>
  </si>
  <si>
    <t>Escontrias ECC</t>
  </si>
  <si>
    <t>Jesse Aguirre</t>
  </si>
  <si>
    <t>jaguir12@sisd.net</t>
  </si>
  <si>
    <t>(915) 859 - 7781</t>
  </si>
  <si>
    <t>10400 Alameda</t>
  </si>
  <si>
    <t>79927-1607</t>
  </si>
  <si>
    <t>Escontrias Elem.</t>
  </si>
  <si>
    <t>(915) 860 - 3767</t>
  </si>
  <si>
    <t>205 Buford Road</t>
  </si>
  <si>
    <t>Benito Martinez Elem.</t>
  </si>
  <si>
    <t>Hatch</t>
  </si>
  <si>
    <t>Greg Hatch</t>
  </si>
  <si>
    <t>ghatch@sisd.net</t>
  </si>
  <si>
    <t>(915) 937 - 8089</t>
  </si>
  <si>
    <t>2640 Robert Wynn</t>
  </si>
  <si>
    <t>79936-3382</t>
  </si>
  <si>
    <t>Sierra Vista Elem.</t>
  </si>
  <si>
    <t>De La Cruz</t>
  </si>
  <si>
    <t>Christine De La Cruz</t>
  </si>
  <si>
    <t>cdelac03@sisd.net</t>
  </si>
  <si>
    <t>(915) 849 - 1263</t>
  </si>
  <si>
    <t>1501 Bob Hope</t>
  </si>
  <si>
    <t>Helen Ball Elem.</t>
  </si>
  <si>
    <t>Soto</t>
  </si>
  <si>
    <t>Ana Soto</t>
  </si>
  <si>
    <t>asoto21@sisd.net</t>
  </si>
  <si>
    <t>(915) 856 - 1478</t>
  </si>
  <si>
    <t>1950 Firehouse</t>
  </si>
  <si>
    <t>79936-3471</t>
  </si>
  <si>
    <t>Elfida Chavez Elem.</t>
  </si>
  <si>
    <t>Rosemary Yates</t>
  </si>
  <si>
    <t>ryates@sisd.net</t>
  </si>
  <si>
    <t>(915) 856 - 9993</t>
  </si>
  <si>
    <t>11720 Pebble Hills</t>
  </si>
  <si>
    <t>Joanne Anguiano</t>
  </si>
  <si>
    <t>jangui03@sisd.net</t>
  </si>
  <si>
    <t>(915) 851 - 7560</t>
  </si>
  <si>
    <t>3535 Nolan Richardson</t>
  </si>
  <si>
    <t>1066</t>
  </si>
  <si>
    <t>Alejandro Olvera</t>
  </si>
  <si>
    <t>aolver01@sisd.net</t>
  </si>
  <si>
    <t>(915) 851 - 7580</t>
  </si>
  <si>
    <t>11471 Alameda Avenue</t>
  </si>
  <si>
    <t>79927-3443</t>
  </si>
  <si>
    <t>Keys Elem.</t>
  </si>
  <si>
    <t>313 South Rio Vista Road</t>
  </si>
  <si>
    <t>79927-6100</t>
  </si>
  <si>
    <t>Lujan-Chavez Elem.</t>
  </si>
  <si>
    <t>Jina</t>
  </si>
  <si>
    <t>Eksaengsri</t>
  </si>
  <si>
    <t>Jina Eksaengsri</t>
  </si>
  <si>
    <t>jeksae@sisd.net</t>
  </si>
  <si>
    <t>(915) 851 - 7720</t>
  </si>
  <si>
    <t>2200 Sun Country Road</t>
  </si>
  <si>
    <t>Desert Wind Elem.</t>
  </si>
  <si>
    <t>Terrazas</t>
  </si>
  <si>
    <t>Leticia Terrazas</t>
  </si>
  <si>
    <t>lterra01@sisd.net</t>
  </si>
  <si>
    <t>(915) 937 - 7806</t>
  </si>
  <si>
    <t>1100 Colina De Paz</t>
  </si>
  <si>
    <t>894</t>
  </si>
  <si>
    <t>Leslie Chavez</t>
  </si>
  <si>
    <t>lchave17@sisd.net</t>
  </si>
  <si>
    <t>(915) 851 - 7780</t>
  </si>
  <si>
    <t>12150 Ted Houghton</t>
  </si>
  <si>
    <t>Gabriela Elliott</t>
  </si>
  <si>
    <t>gmolin05@sisd.net</t>
  </si>
  <si>
    <t>(915) 851 - 7777</t>
  </si>
  <si>
    <t>11530 Edgemere Boulevard</t>
  </si>
  <si>
    <t>Baldner</t>
  </si>
  <si>
    <t>Benjamin Baldner</t>
  </si>
  <si>
    <t>bbaldn@sisd.net</t>
  </si>
  <si>
    <t>12300 Tierra Este Road</t>
  </si>
  <si>
    <t>1070</t>
  </si>
  <si>
    <t>Adalberto</t>
  </si>
  <si>
    <t>Adalberto Garcia</t>
  </si>
  <si>
    <t>agarci10@sisd.net</t>
  </si>
  <si>
    <t>(915) 937 - 6815</t>
  </si>
  <si>
    <t>12451 Pellicano</t>
  </si>
  <si>
    <t>Nathan</t>
  </si>
  <si>
    <t>Nathan Ballard</t>
  </si>
  <si>
    <t>nballa@sisd.net</t>
  </si>
  <si>
    <t>(915) 851 - 7830</t>
  </si>
  <si>
    <t>3830 Rich Beem</t>
  </si>
  <si>
    <t>Sanchez Chavira</t>
  </si>
  <si>
    <t>Cristina Sanchez Chavira</t>
  </si>
  <si>
    <t>cchavi@sisd.net</t>
  </si>
  <si>
    <t>(915) 937 - 7197</t>
  </si>
  <si>
    <t>13777 Paseo Del Este</t>
  </si>
  <si>
    <t>79928-2800</t>
  </si>
  <si>
    <t>Sergeant Roberto Ituarte Elem.</t>
  </si>
  <si>
    <t>Lynnette</t>
  </si>
  <si>
    <t>Lynnette Vidales</t>
  </si>
  <si>
    <t>lvidal01@sisd.net</t>
  </si>
  <si>
    <t>(915) 937 - 7095</t>
  </si>
  <si>
    <t>12860 Tierra Sonora</t>
  </si>
  <si>
    <t>Pidone</t>
  </si>
  <si>
    <t>Maribel Pidone</t>
  </si>
  <si>
    <t>msalci06@sisd.net</t>
  </si>
  <si>
    <t>(915) 937 - 8889</t>
  </si>
  <si>
    <t>13995 Jason Crandall Drive</t>
  </si>
  <si>
    <t>1035</t>
  </si>
  <si>
    <t>James P. Butler Elem.</t>
  </si>
  <si>
    <t>Chavez-Avedician</t>
  </si>
  <si>
    <t>Rosa Maria Chavez-Avedician</t>
  </si>
  <si>
    <t>rchave20@sisd.net</t>
  </si>
  <si>
    <t>(915) 921 - 5098</t>
  </si>
  <si>
    <t>14251 Ralph Seitsinger</t>
  </si>
  <si>
    <t>Jesus Mendez</t>
  </si>
  <si>
    <t>(915) 851 - 7441</t>
  </si>
  <si>
    <t>150 North Nonap Drive</t>
  </si>
  <si>
    <t>848</t>
  </si>
  <si>
    <t>Purple Heart Elem.</t>
  </si>
  <si>
    <t>Deana White</t>
  </si>
  <si>
    <t>dwhite03@sisd.net</t>
  </si>
  <si>
    <t>(915) 851 - 7134</t>
  </si>
  <si>
    <t>14400 Gr Campuzano Drive</t>
  </si>
  <si>
    <t>874</t>
  </si>
  <si>
    <t>Sergeant Jose F. Carrasco Elem.</t>
  </si>
  <si>
    <t>Sepulveda</t>
  </si>
  <si>
    <t>Jesse Sepulveda</t>
  </si>
  <si>
    <t>jsepul@sisd.net</t>
  </si>
  <si>
    <t>(915) 937 - 0243</t>
  </si>
  <si>
    <t>(915) 938 - 2490</t>
  </si>
  <si>
    <t>14900 Tierra Mirage</t>
  </si>
  <si>
    <t>Carolyn Leslie Thomas</t>
  </si>
  <si>
    <t>cthoma@sisd.net</t>
  </si>
  <si>
    <t>14701 Ralph Seitsinger Drive</t>
  </si>
  <si>
    <t>Premier H.S. of Comanche-Early</t>
  </si>
  <si>
    <t>Mr. Tim Garcia</t>
  </si>
  <si>
    <t>tgarcia@responsiveed.com</t>
  </si>
  <si>
    <t>(254) 445 - 4844</t>
  </si>
  <si>
    <t>112 South Grafton</t>
  </si>
  <si>
    <t>Premier H.S. of Abilene</t>
  </si>
  <si>
    <t>Sue Pond</t>
  </si>
  <si>
    <t>spond@responsiveed.com</t>
  </si>
  <si>
    <t>(325) 695 - 8111</t>
  </si>
  <si>
    <t>(325) 695 - 5620</t>
  </si>
  <si>
    <t>3161 South 23rd Street No 4</t>
  </si>
  <si>
    <t>79605</t>
  </si>
  <si>
    <t>Premier H.S. American Youthworks</t>
  </si>
  <si>
    <t>Kasapi</t>
  </si>
  <si>
    <t>Ms. Jennifer Kasapi</t>
  </si>
  <si>
    <t>jkasapi@responsiveed.com</t>
  </si>
  <si>
    <t>(956) 554 - 0890</t>
  </si>
  <si>
    <t>1901 East En White Boulevard</t>
  </si>
  <si>
    <t>78741</t>
  </si>
  <si>
    <t>66</t>
  </si>
  <si>
    <t>Premier H.S. of Brownsville</t>
  </si>
  <si>
    <t>Ms. Maria Alvarado</t>
  </si>
  <si>
    <t>malvarado@responsiveed.com</t>
  </si>
  <si>
    <t>Premier H.S. of Palmview</t>
  </si>
  <si>
    <t>Selma</t>
  </si>
  <si>
    <t>Femat</t>
  </si>
  <si>
    <t>Selma Femat</t>
  </si>
  <si>
    <t>sfemat@responsiveed.com</t>
  </si>
  <si>
    <t>(956) 584 - 9807</t>
  </si>
  <si>
    <t>406 West Veterans Boulevard</t>
  </si>
  <si>
    <t>Palmview</t>
  </si>
  <si>
    <t>Premier H.S. of Del Rio</t>
  </si>
  <si>
    <t>Mirles</t>
  </si>
  <si>
    <t>Ms. Carol Mirles</t>
  </si>
  <si>
    <t>cmirles@responsiveed.com</t>
  </si>
  <si>
    <t>(830) 298 - 2122</t>
  </si>
  <si>
    <t>4300 Highway 90 East</t>
  </si>
  <si>
    <t>Premier H.S. of Fort Worth</t>
  </si>
  <si>
    <t>Tawaiua</t>
  </si>
  <si>
    <t>Ms. Tawaiua Mitchell</t>
  </si>
  <si>
    <t>tmitchell@responsiveed.com</t>
  </si>
  <si>
    <t>(817) 731 - 2129</t>
  </si>
  <si>
    <t>Premier H.S. of Laredo</t>
  </si>
  <si>
    <t>Berta</t>
  </si>
  <si>
    <t>Ms. Berta Martinez</t>
  </si>
  <si>
    <t>bmartinez@responsiveed.com</t>
  </si>
  <si>
    <t>(956) 753 - 6101</t>
  </si>
  <si>
    <t>2201 Chihuahua Street</t>
  </si>
  <si>
    <t>78043</t>
  </si>
  <si>
    <t>Premier H.S. of Lubbock</t>
  </si>
  <si>
    <t>Mark Martin</t>
  </si>
  <si>
    <t>tmmartin@responsiveed.com</t>
  </si>
  <si>
    <t>(806) 763 - 9310</t>
  </si>
  <si>
    <t>2002 West Loop 289 -  Suite 121</t>
  </si>
  <si>
    <t>79407</t>
  </si>
  <si>
    <t>Premier H.S. of Midland</t>
  </si>
  <si>
    <t>Ms. Tanya Bell</t>
  </si>
  <si>
    <t>tabell@responsiveed.com</t>
  </si>
  <si>
    <t>(432) 682 - 0897</t>
  </si>
  <si>
    <t>Premier H.S. of Austin</t>
  </si>
  <si>
    <t>(512) 444 - 7464</t>
  </si>
  <si>
    <t>1701 North Ben White -  Suite 100A</t>
  </si>
  <si>
    <t>Premier H.S. of Pharr</t>
  </si>
  <si>
    <t>Rosie Zamora</t>
  </si>
  <si>
    <t>rozamora@responsiveed.com</t>
  </si>
  <si>
    <t>(956) 781 - 7464</t>
  </si>
  <si>
    <t>200 East Expy 83 -  Suite E</t>
  </si>
  <si>
    <t>Premier H.S. of Mission</t>
  </si>
  <si>
    <t>Thatcher</t>
  </si>
  <si>
    <t>Laura Thatcher</t>
  </si>
  <si>
    <t>lthatcher@responsiveed.com</t>
  </si>
  <si>
    <t>(956) 424 - 7661</t>
  </si>
  <si>
    <t>1203 St Claire Street</t>
  </si>
  <si>
    <t>Premier H.S. San Antonio East</t>
  </si>
  <si>
    <t>Dr. Luis Gonzalez</t>
  </si>
  <si>
    <t>lugonzalez@responsiveed.com</t>
  </si>
  <si>
    <t>(866) 365 - 9509</t>
  </si>
  <si>
    <t>502 East Ramsey</t>
  </si>
  <si>
    <t>Premier H.S. of Tyler</t>
  </si>
  <si>
    <t>Mr. Chris Chambers</t>
  </si>
  <si>
    <t>cchambers@responsiveed.com</t>
  </si>
  <si>
    <t>(903) 592 - 0324</t>
  </si>
  <si>
    <t>1106 North Glenwood Boulevard</t>
  </si>
  <si>
    <t>Premier H.S. of Waco</t>
  </si>
  <si>
    <t>Linton</t>
  </si>
  <si>
    <t>Lisa Linton</t>
  </si>
  <si>
    <t>llinton@responsiveed.com</t>
  </si>
  <si>
    <t>(254) 752 - 0445</t>
  </si>
  <si>
    <t>4720 North 19th Street</t>
  </si>
  <si>
    <t>Premier H.S. of North Austin</t>
  </si>
  <si>
    <t>Griego</t>
  </si>
  <si>
    <t>Ms. Carolyn Griego</t>
  </si>
  <si>
    <t>cgriego@responsiveed.com</t>
  </si>
  <si>
    <t>(512) 832 - 0986</t>
  </si>
  <si>
    <t>1835-A Kramer Lane No 600</t>
  </si>
  <si>
    <t>Premier H.S. of El Paso</t>
  </si>
  <si>
    <t>Ms. Laura Dominguez</t>
  </si>
  <si>
    <t>ldominguez@responsiveed.com</t>
  </si>
  <si>
    <t>(915) 581 - 4378</t>
  </si>
  <si>
    <t>1035 Belvedere -  Suite 116</t>
  </si>
  <si>
    <t>Premier H.S. of San Juan</t>
  </si>
  <si>
    <t>Alma Prado</t>
  </si>
  <si>
    <t>aprado@responsiveed.com</t>
  </si>
  <si>
    <t>1202 East Business 83</t>
  </si>
  <si>
    <t>San Juan</t>
  </si>
  <si>
    <t>78589</t>
  </si>
  <si>
    <t>Premier H.S. of Arlington</t>
  </si>
  <si>
    <t>Shaina</t>
  </si>
  <si>
    <t>Tackett-Cox</t>
  </si>
  <si>
    <t>Shaina Tackett-Cox</t>
  </si>
  <si>
    <t>stackett-cox@responsiveed.com</t>
  </si>
  <si>
    <t>(972) 479 - 9602</t>
  </si>
  <si>
    <t>(972) 316 - 9506</t>
  </si>
  <si>
    <t>1111 Digital Drive</t>
  </si>
  <si>
    <t>Premier H.S. of Huntsville</t>
  </si>
  <si>
    <t>Mr. Kevin Nichols</t>
  </si>
  <si>
    <t>knichols@responsiveed.com</t>
  </si>
  <si>
    <t>(936) 293 - 8096</t>
  </si>
  <si>
    <t>2407 Sam Houston Avenue -  Suite C</t>
  </si>
  <si>
    <t>Premier H.S. of New Braunfels</t>
  </si>
  <si>
    <t>Richard Ramirez</t>
  </si>
  <si>
    <t>rramirez@responsiveed.com</t>
  </si>
  <si>
    <t>(866) 319 - 4382</t>
  </si>
  <si>
    <t>1928 South Seguin Avenue -  Suite 1</t>
  </si>
  <si>
    <t>Premier H.S. of Granbury</t>
  </si>
  <si>
    <t>Grissom</t>
  </si>
  <si>
    <t>Marsha Grissom</t>
  </si>
  <si>
    <t>mgrissom@responsiveed.com</t>
  </si>
  <si>
    <t>919 East Highway -  Suite 1</t>
  </si>
  <si>
    <t>Premier H.S. of Dayton</t>
  </si>
  <si>
    <t>Ms. Suzanne Thomas</t>
  </si>
  <si>
    <t>suthomas@responsiveed.com</t>
  </si>
  <si>
    <t>1707 County Road 611</t>
  </si>
  <si>
    <t>89</t>
  </si>
  <si>
    <t>Premier H.S. of South Irving</t>
  </si>
  <si>
    <t>Mr. Matthew Cannon</t>
  </si>
  <si>
    <t>mcannon@responsiveed.com</t>
  </si>
  <si>
    <t>(972) 254 - 1016</t>
  </si>
  <si>
    <t>1081 West Shady Grove Road</t>
  </si>
  <si>
    <t>Premier H.S. of Lewisville</t>
  </si>
  <si>
    <t>Ehrke</t>
  </si>
  <si>
    <t>Ms. Lisa Ehrke</t>
  </si>
  <si>
    <t>lehrke@responsiveed.com</t>
  </si>
  <si>
    <t>Premier H.S. of Amarillo</t>
  </si>
  <si>
    <t>Mimi</t>
  </si>
  <si>
    <t>Ms. Mimi Allen</t>
  </si>
  <si>
    <t>mallen@responsiveed.com</t>
  </si>
  <si>
    <t>3242 Hobbs Road</t>
  </si>
  <si>
    <t>Premier H.S. of East El Paso</t>
  </si>
  <si>
    <t>Servin</t>
  </si>
  <si>
    <t>Dr. Eduardo Servin</t>
  </si>
  <si>
    <t>eservin@responsiveed.com</t>
  </si>
  <si>
    <t>Premier H.S. of Pflugerville</t>
  </si>
  <si>
    <t>Paulita</t>
  </si>
  <si>
    <t>Ms. Paulita Zuniga</t>
  </si>
  <si>
    <t>pzuniga@responsiveed.com</t>
  </si>
  <si>
    <t>Premier H.S. Online</t>
  </si>
  <si>
    <t>Mr. Michael Wood</t>
  </si>
  <si>
    <t>mwood@responsiveed.com</t>
  </si>
  <si>
    <t>1501</t>
  </si>
  <si>
    <t>Premier H.S.s Career and Tech. Ed. Center</t>
  </si>
  <si>
    <t>Ms. Nelda Garza</t>
  </si>
  <si>
    <t>ngarza@responsiveed.com</t>
  </si>
  <si>
    <t>Premier H.S. of North Houston</t>
  </si>
  <si>
    <t>Ms. Alexis Delgado</t>
  </si>
  <si>
    <t>adelgado@responsiveed.com</t>
  </si>
  <si>
    <t>Premier H.S. of Texarkana</t>
  </si>
  <si>
    <t>Ms. Heather McNeill</t>
  </si>
  <si>
    <t>hmcneill@responsiveed.com</t>
  </si>
  <si>
    <t>Premier H.S. San Antonio - West</t>
  </si>
  <si>
    <t>Premier H.S. - San Angelo</t>
  </si>
  <si>
    <t>1301 Waters Ridge</t>
  </si>
  <si>
    <t>Huston Acad.</t>
  </si>
  <si>
    <t>Ms. Carol Taylor</t>
  </si>
  <si>
    <t>ctaylor@erath-excels.org</t>
  </si>
  <si>
    <t>(254) 918 - 5025</t>
  </si>
  <si>
    <t>Coastal Horizons Acad.</t>
  </si>
  <si>
    <t>Deann Phillips</t>
  </si>
  <si>
    <t>dphillips@erathexcels.org</t>
  </si>
  <si>
    <t>(361) 528 - 2143</t>
  </si>
  <si>
    <t>54</t>
  </si>
  <si>
    <t>Mrs. Kayla Sparks</t>
  </si>
  <si>
    <t>(254) 965 - 6496 x117</t>
  </si>
  <si>
    <t>Dublin H.S.</t>
  </si>
  <si>
    <t>Chesta</t>
  </si>
  <si>
    <t>Chesta Schneider</t>
  </si>
  <si>
    <t>cschneider@dublinisd.us</t>
  </si>
  <si>
    <t>(254) 445 - 6069</t>
  </si>
  <si>
    <t>Dublin Elem.</t>
  </si>
  <si>
    <t>Kalley</t>
  </si>
  <si>
    <t>Ms. Kalley Mitchell</t>
  </si>
  <si>
    <t>lweaver@dublinisd.us</t>
  </si>
  <si>
    <t>(254) 445 - 2750</t>
  </si>
  <si>
    <t>Lisso</t>
  </si>
  <si>
    <t>Mrs. Amanda Lisso</t>
  </si>
  <si>
    <t>alisso@dublinisd.us</t>
  </si>
  <si>
    <t>(254) 445 - 3383</t>
  </si>
  <si>
    <t>Stephenville H.S.</t>
  </si>
  <si>
    <t>Traweek</t>
  </si>
  <si>
    <t>Mrs. Stephanie Traweek</t>
  </si>
  <si>
    <t>stephanie.traweek@sville.us</t>
  </si>
  <si>
    <t>(254) 968 - 4897</t>
  </si>
  <si>
    <t>2655 West Overhill Drive</t>
  </si>
  <si>
    <t>76401-1972</t>
  </si>
  <si>
    <t>1048</t>
  </si>
  <si>
    <t>Henderson Jr.H.</t>
  </si>
  <si>
    <t>Mr. Brad Burleson</t>
  </si>
  <si>
    <t>brad.burleson@sville.us</t>
  </si>
  <si>
    <t>(254) 965 - 7018</t>
  </si>
  <si>
    <t>76401-3006</t>
  </si>
  <si>
    <t>Esther</t>
  </si>
  <si>
    <t>Esther Tucker</t>
  </si>
  <si>
    <t>esther.tucker@sville.us</t>
  </si>
  <si>
    <t>(254) 965 - 5319</t>
  </si>
  <si>
    <t>76401-4838</t>
  </si>
  <si>
    <t>Chamberlin Elem.</t>
  </si>
  <si>
    <t>Salyards</t>
  </si>
  <si>
    <t>Mrs. Jennifer Salyards</t>
  </si>
  <si>
    <t>jennifer.salyards@sville.us</t>
  </si>
  <si>
    <t>(254) 968 - 5396</t>
  </si>
  <si>
    <t>76401-2963</t>
  </si>
  <si>
    <t>Mr. Victor Sauceda</t>
  </si>
  <si>
    <t>victor.sauceda@sville.us</t>
  </si>
  <si>
    <t>(254) 968 - 8696</t>
  </si>
  <si>
    <t>76401-1784</t>
  </si>
  <si>
    <t>Hook Elem.</t>
  </si>
  <si>
    <t>Daresa</t>
  </si>
  <si>
    <t>Rhine</t>
  </si>
  <si>
    <t>Mrs. Daresa Rhine</t>
  </si>
  <si>
    <t>daresa.rhine@sville.us</t>
  </si>
  <si>
    <t>(254) 968 - 6758</t>
  </si>
  <si>
    <t>Bluff Dale Elem.</t>
  </si>
  <si>
    <t>Berngen</t>
  </si>
  <si>
    <t>Ed Berngen</t>
  </si>
  <si>
    <t>eberngen@bdisd.net</t>
  </si>
  <si>
    <t>Heupel</t>
  </si>
  <si>
    <t>Nick Heupel</t>
  </si>
  <si>
    <t>nheupel@hisd.us</t>
  </si>
  <si>
    <t xml:space="preserve">(254) 968 - 5274 x228 </t>
  </si>
  <si>
    <t xml:space="preserve">(254) 968 - 5274 x225 </t>
  </si>
  <si>
    <t>Mr. Robert Scott Wells</t>
  </si>
  <si>
    <t>swells@lingleville.us</t>
  </si>
  <si>
    <t>Morgan Mill Elem.</t>
  </si>
  <si>
    <t>Hutchison</t>
  </si>
  <si>
    <t>Barrett Hutchison</t>
  </si>
  <si>
    <t>scouch@mmisd.us</t>
  </si>
  <si>
    <t>Pamela Thomas</t>
  </si>
  <si>
    <t>PTHOMAS@MARLINISD.ORG</t>
  </si>
  <si>
    <t>(254) 883 - 3470</t>
  </si>
  <si>
    <t>Success Acad.</t>
  </si>
  <si>
    <t>Marlin M.S.</t>
  </si>
  <si>
    <t>Dr. Patti Ward</t>
  </si>
  <si>
    <t>PWARD@MARLINISD.ORG</t>
  </si>
  <si>
    <t>(254) 883 - 2839</t>
  </si>
  <si>
    <t>Marlin Elem.</t>
  </si>
  <si>
    <t>Kimberly McKnight</t>
  </si>
  <si>
    <t>KMCKNIGHT@MARLINISD.ORG</t>
  </si>
  <si>
    <t>(254) 883 - 5237</t>
  </si>
  <si>
    <t>Westphalia Elem.</t>
  </si>
  <si>
    <t>Mr. Robert Hudson</t>
  </si>
  <si>
    <t>76656-9617</t>
  </si>
  <si>
    <t>Rosebud-Lott H.S.</t>
  </si>
  <si>
    <t>Jerrod</t>
  </si>
  <si>
    <t>Jerrod D Barton</t>
  </si>
  <si>
    <t>jbarton@rlisd.org</t>
  </si>
  <si>
    <t xml:space="preserve">(254) 583 - 7967 x127 </t>
  </si>
  <si>
    <t>(254) 583 - 1130</t>
  </si>
  <si>
    <t>Rosebud-Lott M.S.</t>
  </si>
  <si>
    <t>Dr. Jerrod D Barton</t>
  </si>
  <si>
    <t>(254) 583 - 2904</t>
  </si>
  <si>
    <t>Lott Elem.</t>
  </si>
  <si>
    <t>Rosebud-Lott Elem.</t>
  </si>
  <si>
    <t>Dr. Lisa Ann Baum</t>
  </si>
  <si>
    <t>lbaum@rlisd.org</t>
  </si>
  <si>
    <t>(254) 583 - 7965 x221</t>
  </si>
  <si>
    <t>(254) 583 - 2642</t>
  </si>
  <si>
    <t>1813 US Highway 77</t>
  </si>
  <si>
    <t>Bonham H.S.</t>
  </si>
  <si>
    <t>Prock</t>
  </si>
  <si>
    <t>Mr. Ryan Prock</t>
  </si>
  <si>
    <t>ryan.prock@bonhamisd.org</t>
  </si>
  <si>
    <t>(903) 583 - 5567</t>
  </si>
  <si>
    <t>1002 Warpath</t>
  </si>
  <si>
    <t>L.H. Rather Jr.H.</t>
  </si>
  <si>
    <t>Traci Daniel</t>
  </si>
  <si>
    <t>traci.daniel@bonhamisd.org</t>
  </si>
  <si>
    <t>(903) 583 - 7474 x2901</t>
  </si>
  <si>
    <t>1201 North Main</t>
  </si>
  <si>
    <t>75418-0490</t>
  </si>
  <si>
    <t>Evans Elem.</t>
  </si>
  <si>
    <t>Karli Fowler</t>
  </si>
  <si>
    <t>karli.fowler@bonhamisd.org</t>
  </si>
  <si>
    <t>(903) 583 - 7133</t>
  </si>
  <si>
    <t>1300 North Main</t>
  </si>
  <si>
    <t>Bailey Inglish ECC</t>
  </si>
  <si>
    <t>Hilliard</t>
  </si>
  <si>
    <t>Mrs. Rory Hilliard</t>
  </si>
  <si>
    <t>rory.hilliard@bonhamisd.org</t>
  </si>
  <si>
    <t>201 East 10th Street</t>
  </si>
  <si>
    <t>Finley-Oates Elem.</t>
  </si>
  <si>
    <t>Mary Lou</t>
  </si>
  <si>
    <t>Mrs. Mary Lou Fox</t>
  </si>
  <si>
    <t>(903) 640 - 4090</t>
  </si>
  <si>
    <t>1901 Albert Broadfoot</t>
  </si>
  <si>
    <t>Mauppin</t>
  </si>
  <si>
    <t>Mr. Bruce Mauppin</t>
  </si>
  <si>
    <t>bruce.mauppin@doddcityisd.com</t>
  </si>
  <si>
    <t>(903) 583 - 7585 x214</t>
  </si>
  <si>
    <t>Ector H.S.</t>
  </si>
  <si>
    <t>Brad Evans</t>
  </si>
  <si>
    <t>(903) 961 - 2356</t>
  </si>
  <si>
    <t>75439-0128</t>
  </si>
  <si>
    <t>Ector Elem.</t>
  </si>
  <si>
    <t>Jennifer Morris</t>
  </si>
  <si>
    <t>jenmorris@ectorisd.net</t>
  </si>
  <si>
    <t>Honey Grove H.S.</t>
  </si>
  <si>
    <t>Tamari</t>
  </si>
  <si>
    <t>Mariani</t>
  </si>
  <si>
    <t>Dr. Tamari L Mariani</t>
  </si>
  <si>
    <t>tlmarianil@honeygroveisd.net</t>
  </si>
  <si>
    <t>Honey Grove M.S.</t>
  </si>
  <si>
    <t>Mr. Thomas Lee Frost</t>
  </si>
  <si>
    <t>tlfrost@honeygroveisd.net</t>
  </si>
  <si>
    <t>Honey Grove Elem.</t>
  </si>
  <si>
    <t>Cathrine</t>
  </si>
  <si>
    <t>Sherwood</t>
  </si>
  <si>
    <t>Mrs. Cathrine C Sherwood</t>
  </si>
  <si>
    <t>ccsherwood@honeygroveisd.net</t>
  </si>
  <si>
    <t xml:space="preserve">(903) 378 - 2264 x100 </t>
  </si>
  <si>
    <t>Leonard H.S.</t>
  </si>
  <si>
    <t>Plake</t>
  </si>
  <si>
    <t>Cody Plake</t>
  </si>
  <si>
    <t>plakec@leonardisd.net</t>
  </si>
  <si>
    <t>(903) 587 - 3556 x600</t>
  </si>
  <si>
    <t>(903) 587 - 8011</t>
  </si>
  <si>
    <t>Leonard Jr.H.</t>
  </si>
  <si>
    <t>Hutchings</t>
  </si>
  <si>
    <t>Tammy Hutchings</t>
  </si>
  <si>
    <t>hutchingst@leonardisd.net</t>
  </si>
  <si>
    <t xml:space="preserve">(903) 587 - 2315 x500 </t>
  </si>
  <si>
    <t>(903) 587 - 2228</t>
  </si>
  <si>
    <t>Leonard Elem.</t>
  </si>
  <si>
    <t>Regina Blain</t>
  </si>
  <si>
    <t>blainr@leonardisd.net</t>
  </si>
  <si>
    <t xml:space="preserve">(903) 587 - 2316 x200 </t>
  </si>
  <si>
    <t>(903) 587 - 2392</t>
  </si>
  <si>
    <t>Mrs. Sarah Day</t>
  </si>
  <si>
    <t>days@leonardisd.net</t>
  </si>
  <si>
    <t xml:space="preserve">(903) 587 - 8303 x550 </t>
  </si>
  <si>
    <t>(903) 587 - 4414</t>
  </si>
  <si>
    <t>Savoy H.S.</t>
  </si>
  <si>
    <t>Mr. Michael Smith</t>
  </si>
  <si>
    <t>Savoy Elem.</t>
  </si>
  <si>
    <t>Korey</t>
  </si>
  <si>
    <t>Mr. Korey Kennedy</t>
  </si>
  <si>
    <t>kkennedy@savoyisd.org</t>
  </si>
  <si>
    <t>(903) 965 - 4389</t>
  </si>
  <si>
    <t>Trenton H.S.</t>
  </si>
  <si>
    <t>Mr. Jeremy Strickland</t>
  </si>
  <si>
    <t>JSTRICKLAND@trentonisd.ORG</t>
  </si>
  <si>
    <t>(903) 989 - 2242</t>
  </si>
  <si>
    <t>Trenton M.S.</t>
  </si>
  <si>
    <t>Trent Hamilton</t>
  </si>
  <si>
    <t>thamilton@trentonisd.com</t>
  </si>
  <si>
    <t xml:space="preserve">(903) 989 - 2245 x219 </t>
  </si>
  <si>
    <t>(903) 989 - 2668</t>
  </si>
  <si>
    <t>Trenton Elem.</t>
  </si>
  <si>
    <t>Mandi Alexander</t>
  </si>
  <si>
    <t>malexander@trentonisd.org</t>
  </si>
  <si>
    <t xml:space="preserve">(903) 989 - 2245 x505 </t>
  </si>
  <si>
    <t>(903) 989 - 2415</t>
  </si>
  <si>
    <t>Rayburn H.S.</t>
  </si>
  <si>
    <t>Symanik</t>
  </si>
  <si>
    <t>Mrs. Julie Symanik</t>
  </si>
  <si>
    <t>wendy.keeton@srisd.org</t>
  </si>
  <si>
    <t>(903) 664 - 2165</t>
  </si>
  <si>
    <t>Sam Rayburn Elem.</t>
  </si>
  <si>
    <t>Mrs. Stephanie Cline</t>
  </si>
  <si>
    <t>(903) 664 - 2307</t>
  </si>
  <si>
    <t>Sodek</t>
  </si>
  <si>
    <t>Chris Sodek</t>
  </si>
  <si>
    <t>csodek@flatonia.txed.net</t>
  </si>
  <si>
    <t xml:space="preserve">(361) 865 - 2941 x519 </t>
  </si>
  <si>
    <t>Flatonia Elem.</t>
  </si>
  <si>
    <t>Nicole Ramirez</t>
  </si>
  <si>
    <t>nramirez@flatonia.txed.net</t>
  </si>
  <si>
    <t xml:space="preserve">(361) 865 - 2941 x535 </t>
  </si>
  <si>
    <t>(361) 865 - 2945</t>
  </si>
  <si>
    <t>Branecky</t>
  </si>
  <si>
    <t>Robin Branecky</t>
  </si>
  <si>
    <t>rbranecky@flatonia.txed.net</t>
  </si>
  <si>
    <t xml:space="preserve">(361) 865 - 2941 x537 </t>
  </si>
  <si>
    <t>400 East 4th Street</t>
  </si>
  <si>
    <t>La Grange H.S.</t>
  </si>
  <si>
    <t>Mr. John Pineda</t>
  </si>
  <si>
    <t>hallmarkb@lgisd.net</t>
  </si>
  <si>
    <t>78945-0001</t>
  </si>
  <si>
    <t>La Grange M.S.</t>
  </si>
  <si>
    <t>Otto</t>
  </si>
  <si>
    <t>Dr. Sarah Otto</t>
  </si>
  <si>
    <t>sarah.otto@lgisd.net</t>
  </si>
  <si>
    <t>(979) 968 - 6419</t>
  </si>
  <si>
    <t>Lauren Almanza</t>
  </si>
  <si>
    <t>lauren.almanza@lgisd.net</t>
  </si>
  <si>
    <t>(979) 968 - 4100</t>
  </si>
  <si>
    <t>Callene</t>
  </si>
  <si>
    <t>Zapalac</t>
  </si>
  <si>
    <t>Mrs. Callene Zapalac</t>
  </si>
  <si>
    <t>czapalac@SCHULENBURGISD.NET</t>
  </si>
  <si>
    <t>(979) 743 - 4295</t>
  </si>
  <si>
    <t>(979) 743 - 3540</t>
  </si>
  <si>
    <t>501 College Street</t>
  </si>
  <si>
    <t>Schulenburg Elem.</t>
  </si>
  <si>
    <t>Mrs. Brooke De La Garza</t>
  </si>
  <si>
    <t>bdelagarza@schulenburgisd.net</t>
  </si>
  <si>
    <t xml:space="preserve">(979) 743 - 4221 x232 </t>
  </si>
  <si>
    <t>(979) 743 - 4864</t>
  </si>
  <si>
    <t>300 Bucek Street</t>
  </si>
  <si>
    <t>78956-1113</t>
  </si>
  <si>
    <t>Brynn</t>
  </si>
  <si>
    <t>Brynn Lopez</t>
  </si>
  <si>
    <t>blopez@fayettevilleisd.net</t>
  </si>
  <si>
    <t>(979) 378 - 4242 x2002</t>
  </si>
  <si>
    <t>Round Top-Carmine H.S.</t>
  </si>
  <si>
    <t>Rachelle</t>
  </si>
  <si>
    <t>Kuecker</t>
  </si>
  <si>
    <t>Mrs. Rachelle Kuecker</t>
  </si>
  <si>
    <t>rkuecker@rtcisd.net</t>
  </si>
  <si>
    <t>Round Top-Carmine Elem.</t>
  </si>
  <si>
    <t>Schoen</t>
  </si>
  <si>
    <t>Kate Schoen</t>
  </si>
  <si>
    <t>kschoen@rtcisd.net</t>
  </si>
  <si>
    <t xml:space="preserve">(979) 249 - 3200 x101 </t>
  </si>
  <si>
    <t>78954-0006</t>
  </si>
  <si>
    <t>Mr. Jason Carter</t>
  </si>
  <si>
    <t>jason.carter@roby.esc14.net</t>
  </si>
  <si>
    <t>(325) 776 - 2823</t>
  </si>
  <si>
    <t>Rotan H.S.</t>
  </si>
  <si>
    <t>Jody Helms</t>
  </si>
  <si>
    <t>jhelms@rotan.esc14.net</t>
  </si>
  <si>
    <t>Rotan Elem.</t>
  </si>
  <si>
    <t>sallen@rotan.esc14.net</t>
  </si>
  <si>
    <t>Floydada H.S.</t>
  </si>
  <si>
    <t>Morren</t>
  </si>
  <si>
    <t>Mr. Wayne Morren</t>
  </si>
  <si>
    <t>wmorren@floydadaisd.esc17.net</t>
  </si>
  <si>
    <t>618 Whirlwind Alley</t>
  </si>
  <si>
    <t>79235-3199</t>
  </si>
  <si>
    <t>Mr. Carlos Munoz</t>
  </si>
  <si>
    <t>111 North Wall Street</t>
  </si>
  <si>
    <t>79235-2811</t>
  </si>
  <si>
    <t>Wayne Morren</t>
  </si>
  <si>
    <t>dherrington@floydadaisd.esc17.net</t>
  </si>
  <si>
    <t>(806) 983 - 2340</t>
  </si>
  <si>
    <t>Floydada Jr.H.</t>
  </si>
  <si>
    <t>msherman@floydadaisd.esc17.net</t>
  </si>
  <si>
    <t>618 South Tree Street</t>
  </si>
  <si>
    <t>79235-3826</t>
  </si>
  <si>
    <t>A.B. Duncan Elem.</t>
  </si>
  <si>
    <t>(806) 983 - 4950</t>
  </si>
  <si>
    <t>1011 South 8th Street</t>
  </si>
  <si>
    <t>79235-4029</t>
  </si>
  <si>
    <t>Lockney H.S.</t>
  </si>
  <si>
    <t>Mr. Todd Hallmark</t>
  </si>
  <si>
    <t>hallmark.todd@lockneyisd.net</t>
  </si>
  <si>
    <t>Lockney Jr.H.</t>
  </si>
  <si>
    <t>Setliff</t>
  </si>
  <si>
    <t>Mr. Craig Setliff</t>
  </si>
  <si>
    <t>setliff.craig@lockneyisd.net</t>
  </si>
  <si>
    <t>79241-0550</t>
  </si>
  <si>
    <t>Lockney Elem.</t>
  </si>
  <si>
    <t>Jean Anne</t>
  </si>
  <si>
    <t>Mrs. Jean Anne Williams</t>
  </si>
  <si>
    <t>williams.jeananne@lockneyisd.net</t>
  </si>
  <si>
    <t>(806) 652 - 2956</t>
  </si>
  <si>
    <t>79241-0127</t>
  </si>
  <si>
    <t>Flinn</t>
  </si>
  <si>
    <t>Ms. Christie Flinn</t>
  </si>
  <si>
    <t>christie.flinn@crowellisd.net</t>
  </si>
  <si>
    <t>(940) 684 - 1331</t>
  </si>
  <si>
    <t>Lamar Consolidated H.S.</t>
  </si>
  <si>
    <t>Dr. Kaye T Williams</t>
  </si>
  <si>
    <t>kaye.williams@lcisd.org</t>
  </si>
  <si>
    <t>(832) 223 - 3002</t>
  </si>
  <si>
    <t>(832) 223 - 3001</t>
  </si>
  <si>
    <t>4606 Mustang Avenue</t>
  </si>
  <si>
    <t>77471-2121</t>
  </si>
  <si>
    <t>1735</t>
  </si>
  <si>
    <t>B.F. Terry H.S.</t>
  </si>
  <si>
    <t>Juan Nava</t>
  </si>
  <si>
    <t>jnava@lcisd.org</t>
  </si>
  <si>
    <t>(832) 223 - 3401</t>
  </si>
  <si>
    <t>5500 Avenue North</t>
  </si>
  <si>
    <t>77471-5694</t>
  </si>
  <si>
    <t>2117</t>
  </si>
  <si>
    <t>Foster H.S.</t>
  </si>
  <si>
    <t>Kipping</t>
  </si>
  <si>
    <t>Mr. Gerard Kipping</t>
  </si>
  <si>
    <t>gkipping@lcisd.org</t>
  </si>
  <si>
    <t>(832) 223 - 3802</t>
  </si>
  <si>
    <t>(832) 223 - 3801</t>
  </si>
  <si>
    <t>4400 FM 723</t>
  </si>
  <si>
    <t>77406-9232</t>
  </si>
  <si>
    <t>1912</t>
  </si>
  <si>
    <t>Melissia</t>
  </si>
  <si>
    <t>Melissia Smith</t>
  </si>
  <si>
    <t>melissia.smith@lcisd.org</t>
  </si>
  <si>
    <t>(281) 341 - 3257</t>
  </si>
  <si>
    <t>(281) 341 - 3260</t>
  </si>
  <si>
    <t>1708 Avenue M</t>
  </si>
  <si>
    <t>77471-3363</t>
  </si>
  <si>
    <t>(281) 341 - 5293</t>
  </si>
  <si>
    <t>3409 Avenue F</t>
  </si>
  <si>
    <t>77471-2821</t>
  </si>
  <si>
    <t>George Ranch H.S.</t>
  </si>
  <si>
    <t>Heather Patterson</t>
  </si>
  <si>
    <t>hpatterson@lcisd.org</t>
  </si>
  <si>
    <t>(832) 223 - 4202</t>
  </si>
  <si>
    <t>(832) 223 - 4201</t>
  </si>
  <si>
    <t>8181 FM 762</t>
  </si>
  <si>
    <t>2674</t>
  </si>
  <si>
    <t>Fulshear H.S.</t>
  </si>
  <si>
    <t>Daniel Ward</t>
  </si>
  <si>
    <t>dward@lcisd.org</t>
  </si>
  <si>
    <t>(832) 223 - 5002</t>
  </si>
  <si>
    <t>(832) 223 - 5001</t>
  </si>
  <si>
    <t>9302 Charger Way</t>
  </si>
  <si>
    <t>Fulshear</t>
  </si>
  <si>
    <t>77441</t>
  </si>
  <si>
    <t>Lamar Jr.H.</t>
  </si>
  <si>
    <t>Sanzo</t>
  </si>
  <si>
    <t>Sonya Sanzo</t>
  </si>
  <si>
    <t>ssanzo@lcisd.org</t>
  </si>
  <si>
    <t>(832) 223 - 3301</t>
  </si>
  <si>
    <t>5201 Mustang Avenue</t>
  </si>
  <si>
    <t>George Jr.H.</t>
  </si>
  <si>
    <t>McElroy</t>
  </si>
  <si>
    <t>Stephanie McElroy</t>
  </si>
  <si>
    <t>smcelroy@lcisd.org</t>
  </si>
  <si>
    <t>(832) 223 - 3701</t>
  </si>
  <si>
    <t>4700 Avenue North</t>
  </si>
  <si>
    <t>1669</t>
  </si>
  <si>
    <t>Briscoe Jr.H.</t>
  </si>
  <si>
    <t>Sharyn</t>
  </si>
  <si>
    <t>Kitto</t>
  </si>
  <si>
    <t>Sharyn Kitto</t>
  </si>
  <si>
    <t>skitto@lcisd.org</t>
  </si>
  <si>
    <t>(832) 223 - 4101</t>
  </si>
  <si>
    <t>4300 FM 723</t>
  </si>
  <si>
    <t>77406-9230</t>
  </si>
  <si>
    <t>1441</t>
  </si>
  <si>
    <t>Reading Jr.H.</t>
  </si>
  <si>
    <t>Croft</t>
  </si>
  <si>
    <t>Kevin Croft</t>
  </si>
  <si>
    <t>kcroft@lcisd.org</t>
  </si>
  <si>
    <t>(832) 223 - 4501</t>
  </si>
  <si>
    <t>7901 FM 762</t>
  </si>
  <si>
    <t>Dean Leaman Jr.H.</t>
  </si>
  <si>
    <t>Janice Harvey</t>
  </si>
  <si>
    <t>jharvey@lcisd.org</t>
  </si>
  <si>
    <t>9230 Charger Way</t>
  </si>
  <si>
    <t>1148</t>
  </si>
  <si>
    <t>Haugvoll</t>
  </si>
  <si>
    <t>Laura Haugvoll</t>
  </si>
  <si>
    <t>lhaugvoll@lcisd.org</t>
  </si>
  <si>
    <t>(832) 223 - 1102</t>
  </si>
  <si>
    <t>(832) 223 - 1101</t>
  </si>
  <si>
    <t>7511 Avenue J</t>
  </si>
  <si>
    <t>Beasley</t>
  </si>
  <si>
    <t>77417-0121</t>
  </si>
  <si>
    <t>Belynda</t>
  </si>
  <si>
    <t>Billings</t>
  </si>
  <si>
    <t>Belynda Billings</t>
  </si>
  <si>
    <t>bbillings@lcisd.org</t>
  </si>
  <si>
    <t>(832) 223 - 1202</t>
  </si>
  <si>
    <t>(832) 223 - 1201</t>
  </si>
  <si>
    <t>2304 Bamore Road</t>
  </si>
  <si>
    <t>77471-4906</t>
  </si>
  <si>
    <t>Jane Long Elem.</t>
  </si>
  <si>
    <t>Risa</t>
  </si>
  <si>
    <t>Ms. Risa G Crosby</t>
  </si>
  <si>
    <t>rcrosby@lcisd.org</t>
  </si>
  <si>
    <t>(832) 223 - 1902</t>
  </si>
  <si>
    <t>(832) 223 - 1901</t>
  </si>
  <si>
    <t>907 Main Street</t>
  </si>
  <si>
    <t>77469-3432</t>
  </si>
  <si>
    <t>Keschia</t>
  </si>
  <si>
    <t>Keschia L Jones</t>
  </si>
  <si>
    <t>kljones@lcisd.org</t>
  </si>
  <si>
    <t>(832) 223 - 2302</t>
  </si>
  <si>
    <t>(832) 223 - 2301</t>
  </si>
  <si>
    <t>2014 Lamar Drive</t>
  </si>
  <si>
    <t>77469-5302</t>
  </si>
  <si>
    <t>Jearine</t>
  </si>
  <si>
    <t>Jearine N Jordan</t>
  </si>
  <si>
    <t>jearine.jordan@lcisd.org</t>
  </si>
  <si>
    <t>(832) 223 - 2502</t>
  </si>
  <si>
    <t>(832) 223 - 2501</t>
  </si>
  <si>
    <t>2700 Avenue K</t>
  </si>
  <si>
    <t>77471-3743</t>
  </si>
  <si>
    <t>Taylor Ray Elem.</t>
  </si>
  <si>
    <t>Mr. Benjamin Perez</t>
  </si>
  <si>
    <t>bperez@lcisd.org</t>
  </si>
  <si>
    <t>(832) 223 - 2402</t>
  </si>
  <si>
    <t>(832) 223 - 2401</t>
  </si>
  <si>
    <t>2611 Avenue North</t>
  </si>
  <si>
    <t>77471-4505</t>
  </si>
  <si>
    <t>Huggins Elem.</t>
  </si>
  <si>
    <t>Bethany A Cunningham</t>
  </si>
  <si>
    <t>bethany.cunningham@lcisd.org</t>
  </si>
  <si>
    <t>(832) 223 - 1601</t>
  </si>
  <si>
    <t>No 1 Huggins Drive</t>
  </si>
  <si>
    <t>77441-0338</t>
  </si>
  <si>
    <t>Manford Williams Elem.</t>
  </si>
  <si>
    <t>Ms. Anitra Wilson</t>
  </si>
  <si>
    <t>awilson03@lcisd.org</t>
  </si>
  <si>
    <t>(832) 223 - 2702</t>
  </si>
  <si>
    <t>(832) 223 - 2701</t>
  </si>
  <si>
    <t>5111 FM 762</t>
  </si>
  <si>
    <t>77469-9312</t>
  </si>
  <si>
    <t>Meyer Elem.</t>
  </si>
  <si>
    <t>Mr. Kevin Smith</t>
  </si>
  <si>
    <t>kevin.smith@lcisd.org</t>
  </si>
  <si>
    <t>(832) 223 - 2002</t>
  </si>
  <si>
    <t>(832) 223 - 2001</t>
  </si>
  <si>
    <t>1930 J Meyer Road</t>
  </si>
  <si>
    <t>77469-9452</t>
  </si>
  <si>
    <t>889</t>
  </si>
  <si>
    <t>Stephen F. Austin Elem.</t>
  </si>
  <si>
    <t>Whileyman</t>
  </si>
  <si>
    <t>Mr. George Whileyman</t>
  </si>
  <si>
    <t>bwhileyman@lcisd.org</t>
  </si>
  <si>
    <t>(832) 223 - 1002</t>
  </si>
  <si>
    <t>(832) 223 - 1001</t>
  </si>
  <si>
    <t>1630 Pitts Road</t>
  </si>
  <si>
    <t>77469-1390</t>
  </si>
  <si>
    <t>Susanna Dickinson Elem.</t>
  </si>
  <si>
    <t>Mumphord</t>
  </si>
  <si>
    <t>Dr. Karen Mumphord</t>
  </si>
  <si>
    <t>kmumphord@lcisd.org</t>
  </si>
  <si>
    <t>(832) 223 - 1402</t>
  </si>
  <si>
    <t>(832) 223 - 1401</t>
  </si>
  <si>
    <t>7110 Greatwood Parkway</t>
  </si>
  <si>
    <t>77479-6275</t>
  </si>
  <si>
    <t>T.L. Pink Elem.</t>
  </si>
  <si>
    <t>Tiffany Foster</t>
  </si>
  <si>
    <t>tfoster@lcisd.org</t>
  </si>
  <si>
    <t>(832) 223 - 2102</t>
  </si>
  <si>
    <t>(832) 223 - 2101</t>
  </si>
  <si>
    <t>1001 Collins Road</t>
  </si>
  <si>
    <t>77469-2756</t>
  </si>
  <si>
    <t>Juan Seguin ECC</t>
  </si>
  <si>
    <t>Mary Ellen</t>
  </si>
  <si>
    <t>Ms. Mary Ellen Rocha</t>
  </si>
  <si>
    <t>mrocha@lcisd.org</t>
  </si>
  <si>
    <t>(832) 223 - 2202</t>
  </si>
  <si>
    <t>(832) 223 - 2201</t>
  </si>
  <si>
    <t>605 Mabel Street</t>
  </si>
  <si>
    <t>77469-2715</t>
  </si>
  <si>
    <t>Tracy Mills</t>
  </si>
  <si>
    <t>tmills@lcisd.org</t>
  </si>
  <si>
    <t>(832) 223 - 1802</t>
  </si>
  <si>
    <t>(832) 223 - 1801</t>
  </si>
  <si>
    <t>301 3rd Street</t>
  </si>
  <si>
    <t>77471-1838</t>
  </si>
  <si>
    <t>Bess Campbell Elem.</t>
  </si>
  <si>
    <t>Koerth</t>
  </si>
  <si>
    <t>Ms. Michelle Koerth</t>
  </si>
  <si>
    <t>mkoerth@lcisd.org</t>
  </si>
  <si>
    <t>(832) 223 - 1302</t>
  </si>
  <si>
    <t>(832) 223 - 1301</t>
  </si>
  <si>
    <t>1000 Shadow Bend Drive</t>
  </si>
  <si>
    <t>77479</t>
  </si>
  <si>
    <t>Frost Elem.</t>
  </si>
  <si>
    <t>Dr. Shannon Hood</t>
  </si>
  <si>
    <t>shood@lcisd.org</t>
  </si>
  <si>
    <t>(832) 223 - 1502</t>
  </si>
  <si>
    <t>(832) 223 - 1501</t>
  </si>
  <si>
    <t>3306 Skinner Lane</t>
  </si>
  <si>
    <t>77406</t>
  </si>
  <si>
    <t>Irma Dru Hutchison Elem.</t>
  </si>
  <si>
    <t>Mr. Mark Melendez</t>
  </si>
  <si>
    <t>mmelendez@lcisd.org</t>
  </si>
  <si>
    <t>(832) 223 - 1702</t>
  </si>
  <si>
    <t>(832) 223 - 1701</t>
  </si>
  <si>
    <t>3602 Ransom Road</t>
  </si>
  <si>
    <t>77469-6413</t>
  </si>
  <si>
    <t>Mr. Brian Gibson</t>
  </si>
  <si>
    <t>bgibson@lcisd.org</t>
  </si>
  <si>
    <t>(832) 223 - 2602</t>
  </si>
  <si>
    <t>(832) 223 - 2601</t>
  </si>
  <si>
    <t>402 Macek Road</t>
  </si>
  <si>
    <t>77469-3174</t>
  </si>
  <si>
    <t>H.F. McNeill Elem.</t>
  </si>
  <si>
    <t>Toni</t>
  </si>
  <si>
    <t>Toni Scott</t>
  </si>
  <si>
    <t>tlscott@lcisd.org</t>
  </si>
  <si>
    <t>(832) 223 - 2801</t>
  </si>
  <si>
    <t>7300 South Mason Road</t>
  </si>
  <si>
    <t>Cora Thomas Elem.</t>
  </si>
  <si>
    <t>Vicki Stevenson</t>
  </si>
  <si>
    <t>vstevenson@lcisd.org</t>
  </si>
  <si>
    <t>6822 Irby Cobb Boulevard</t>
  </si>
  <si>
    <t>Joe Hubenak Elem.</t>
  </si>
  <si>
    <t>Bainbridge</t>
  </si>
  <si>
    <t>Mr. Ernest Bainbridge</t>
  </si>
  <si>
    <t>ernest.bainbridge@lcisd.org</t>
  </si>
  <si>
    <t>(832) 223 - 2902</t>
  </si>
  <si>
    <t>(832) 223 - 2901</t>
  </si>
  <si>
    <t>11344 Rancho Bella Parkway</t>
  </si>
  <si>
    <t>950</t>
  </si>
  <si>
    <t>Judge James C. Adolphus Elem.</t>
  </si>
  <si>
    <t>Boarman</t>
  </si>
  <si>
    <t>Stacy Boarman</t>
  </si>
  <si>
    <t>sboarman@lcisd.org</t>
  </si>
  <si>
    <t>(832) 223 - 4702</t>
  </si>
  <si>
    <t>(832) 223 - 4701</t>
  </si>
  <si>
    <t>7910 Winston Ranch Parkway</t>
  </si>
  <si>
    <t>(281) 633 - 7382</t>
  </si>
  <si>
    <t>122 Golfview</t>
  </si>
  <si>
    <t>77469-5137</t>
  </si>
  <si>
    <t>35</t>
  </si>
  <si>
    <t>John Arredondo Elem.</t>
  </si>
  <si>
    <t>Barbarow</t>
  </si>
  <si>
    <t>Amber Barbarow</t>
  </si>
  <si>
    <t>abarbarow@lcisd.org</t>
  </si>
  <si>
    <t>(832) 223 - 4802</t>
  </si>
  <si>
    <t>(832) 223 - 4801</t>
  </si>
  <si>
    <t>6110 August Green Drive</t>
  </si>
  <si>
    <t>Bentley Elem.</t>
  </si>
  <si>
    <t>Nehls</t>
  </si>
  <si>
    <t>Jill Nehls</t>
  </si>
  <si>
    <t>jnehls@lcisd.org</t>
  </si>
  <si>
    <t>(832) 223 - 4902</t>
  </si>
  <si>
    <t>Kathleen Joerger Lindsey Elem.</t>
  </si>
  <si>
    <t>Heather Williams</t>
  </si>
  <si>
    <t>hwilliams@lcisd.org</t>
  </si>
  <si>
    <t>(832) 223 - 5402</t>
  </si>
  <si>
    <t>(832) 223 - 5401</t>
  </si>
  <si>
    <t>2431 Joan Collier Trce</t>
  </si>
  <si>
    <t>Don Carter Elem.</t>
  </si>
  <si>
    <t>Henva</t>
  </si>
  <si>
    <t>Medlow</t>
  </si>
  <si>
    <t>Henva Medlow</t>
  </si>
  <si>
    <t>hmedlow@lcisd.org</t>
  </si>
  <si>
    <t>(832) 223 - 5501</t>
  </si>
  <si>
    <t>8500 A Meyers Road</t>
  </si>
  <si>
    <t>Thomas R. Culver Elem.</t>
  </si>
  <si>
    <t>Carla A Thomas</t>
  </si>
  <si>
    <t>cathomas@lcisd.org</t>
  </si>
  <si>
    <t>3131 Learning Tree Lane</t>
  </si>
  <si>
    <t>Tamarron Elem.</t>
  </si>
  <si>
    <t>Needville H.S.</t>
  </si>
  <si>
    <t>Adamson</t>
  </si>
  <si>
    <t>Steve Adamson</t>
  </si>
  <si>
    <t>janacekr@needvilleisd.com</t>
  </si>
  <si>
    <t>(979) 793 - 5590</t>
  </si>
  <si>
    <t>Post Office Box 412</t>
  </si>
  <si>
    <t>1034</t>
  </si>
  <si>
    <t>Needville M.S.</t>
  </si>
  <si>
    <t>Mrs. Marla Sebesta</t>
  </si>
  <si>
    <t>sebestam@needvilleisd.com</t>
  </si>
  <si>
    <t>(979) 793 - 7665</t>
  </si>
  <si>
    <t>Needville Jr.H.</t>
  </si>
  <si>
    <t>Smart</t>
  </si>
  <si>
    <t>Karen Smart</t>
  </si>
  <si>
    <t>smartk@needvilleisd.com</t>
  </si>
  <si>
    <t>(979) 793 - 4575</t>
  </si>
  <si>
    <t>Needville Elem.</t>
  </si>
  <si>
    <t>Mrs. Stacey Stavinoha</t>
  </si>
  <si>
    <t>stavinohas@needvilleisd.com</t>
  </si>
  <si>
    <t>(979) 793 - 2299</t>
  </si>
  <si>
    <t>Dulles H.S.</t>
  </si>
  <si>
    <t>King-Knowles</t>
  </si>
  <si>
    <t>Melissa King-Knowles</t>
  </si>
  <si>
    <t>melissa.kingknowles@fortbendisd.com</t>
  </si>
  <si>
    <t>(281) 634 - 5601</t>
  </si>
  <si>
    <t>(281) 634 - 5681</t>
  </si>
  <si>
    <t>550 Dulles Avenue</t>
  </si>
  <si>
    <t>77478-2308</t>
  </si>
  <si>
    <t>2558</t>
  </si>
  <si>
    <t>Willowridge H.S.</t>
  </si>
  <si>
    <t>Terence</t>
  </si>
  <si>
    <t>Hayden</t>
  </si>
  <si>
    <t>Terence Hayden</t>
  </si>
  <si>
    <t>Terence.Hayden@fortbendisd.com</t>
  </si>
  <si>
    <t>(281) 634 - 2563</t>
  </si>
  <si>
    <t>(281) 634 - 2513</t>
  </si>
  <si>
    <t>16301 Chimney Rock</t>
  </si>
  <si>
    <t>77053-4212</t>
  </si>
  <si>
    <t>Clements H.S.</t>
  </si>
  <si>
    <t>Yaffie</t>
  </si>
  <si>
    <t>David Yaffie</t>
  </si>
  <si>
    <t>David.Yaffie@fortbendisd.com</t>
  </si>
  <si>
    <t>(281) 634 - 2152</t>
  </si>
  <si>
    <t>(281) 634 - 2168</t>
  </si>
  <si>
    <t>4200 Elkins Drive</t>
  </si>
  <si>
    <t>77479-2403</t>
  </si>
  <si>
    <t>2548</t>
  </si>
  <si>
    <t>Kempner H.S.</t>
  </si>
  <si>
    <t>Lori Oliver</t>
  </si>
  <si>
    <t>Lori.Oliver@fortbendisd.com</t>
  </si>
  <si>
    <t>(281) 634 - 2302</t>
  </si>
  <si>
    <t>(281) 634 - 2378</t>
  </si>
  <si>
    <t>14777 Voss Road</t>
  </si>
  <si>
    <t>77498-2125</t>
  </si>
  <si>
    <t>Lawrence E. Elkins H.S.</t>
  </si>
  <si>
    <t>Lyons-Lewis</t>
  </si>
  <si>
    <t>Deidra Lyons-Lewis</t>
  </si>
  <si>
    <t>Deidra.Lyons-Lewis@fortbendisd.com</t>
  </si>
  <si>
    <t>(281) 634 - 2601</t>
  </si>
  <si>
    <t>(281) 634 - 2674</t>
  </si>
  <si>
    <t>7007 Knights Court</t>
  </si>
  <si>
    <t>Missouri City</t>
  </si>
  <si>
    <t>77459-6111</t>
  </si>
  <si>
    <t>Stephen F. Austin H.S.</t>
  </si>
  <si>
    <t>Rizvan</t>
  </si>
  <si>
    <t>Quadri</t>
  </si>
  <si>
    <t>Dr. Rizvan Quadri</t>
  </si>
  <si>
    <t>Rizvan.Quadri@fortbendisd.com</t>
  </si>
  <si>
    <t>(281) 634 - 2003</t>
  </si>
  <si>
    <t>(281) 634 - 2074</t>
  </si>
  <si>
    <t>3434 Pheasant Creek Drive</t>
  </si>
  <si>
    <t>77498-4895</t>
  </si>
  <si>
    <t>2200</t>
  </si>
  <si>
    <t>Hightower H.S.</t>
  </si>
  <si>
    <t>John Montelongo</t>
  </si>
  <si>
    <t>John.Montelongo@fortbendisd.com</t>
  </si>
  <si>
    <t>(281) 634 - 5243</t>
  </si>
  <si>
    <t>(281) 634 - 5333</t>
  </si>
  <si>
    <t>3333 Hurricane Lane</t>
  </si>
  <si>
    <t>77459-6353</t>
  </si>
  <si>
    <t>2024</t>
  </si>
  <si>
    <t>Trevor Lemon</t>
  </si>
  <si>
    <t>Trevor.Lemon@fortbendisd.com</t>
  </si>
  <si>
    <t>(281) 327 - 6002</t>
  </si>
  <si>
    <t>(281) 327 - 6001</t>
  </si>
  <si>
    <t>400 Coen Road</t>
  </si>
  <si>
    <t>Rosharon</t>
  </si>
  <si>
    <t>77583-3303</t>
  </si>
  <si>
    <t>George Bush H.S.</t>
  </si>
  <si>
    <t>Felicia James</t>
  </si>
  <si>
    <t>Felicia.James@fortbendisd.com</t>
  </si>
  <si>
    <t>(281) 634 - 6066</t>
  </si>
  <si>
    <t>6707 FM 1464</t>
  </si>
  <si>
    <t>77407-7966</t>
  </si>
  <si>
    <t>2482</t>
  </si>
  <si>
    <t>Thurgood Marshall H.S.</t>
  </si>
  <si>
    <t>Ogechi</t>
  </si>
  <si>
    <t>Uwaga-Sanders</t>
  </si>
  <si>
    <t>Dr. Ogechi Uwaga-Sanders</t>
  </si>
  <si>
    <t>Ogechi.Uwagasanders@fortbendisd.com</t>
  </si>
  <si>
    <t>(281) 634 - 6635</t>
  </si>
  <si>
    <t>(281) 634 - 6650</t>
  </si>
  <si>
    <t>1220 Buffalo Run</t>
  </si>
  <si>
    <t>77489</t>
  </si>
  <si>
    <t>1246</t>
  </si>
  <si>
    <t>William B. Travis H.S.</t>
  </si>
  <si>
    <t>Laberge</t>
  </si>
  <si>
    <t>Sarah Laberge</t>
  </si>
  <si>
    <t>sarah.laberge@fortbendisd.com</t>
  </si>
  <si>
    <t>(281) 634 - 7004</t>
  </si>
  <si>
    <t>(281) 634 - 7010</t>
  </si>
  <si>
    <t>11111 Harlem Road</t>
  </si>
  <si>
    <t>2631</t>
  </si>
  <si>
    <t>Ridge Point H.S.</t>
  </si>
  <si>
    <t>Brogan</t>
  </si>
  <si>
    <t>Leonard Brogan</t>
  </si>
  <si>
    <t>Leonard.Brogan@fortbendisd.com</t>
  </si>
  <si>
    <t>(281) 327 - 5207</t>
  </si>
  <si>
    <t>(281) 327 - 5201</t>
  </si>
  <si>
    <t>500 Waters Lake Boulevard</t>
  </si>
  <si>
    <t>77459</t>
  </si>
  <si>
    <t>2799</t>
  </si>
  <si>
    <t>7447 FM 521 Road</t>
  </si>
  <si>
    <t>77583</t>
  </si>
  <si>
    <t>Dulles M.S.</t>
  </si>
  <si>
    <t>Dee Knox</t>
  </si>
  <si>
    <t>Dee.Knox@fortbendisd.com</t>
  </si>
  <si>
    <t>(281) 634 - 5751</t>
  </si>
  <si>
    <t>(281) 634 - 5781</t>
  </si>
  <si>
    <t>500 Dulles Avenue</t>
  </si>
  <si>
    <t>77478-4002</t>
  </si>
  <si>
    <t>1449</t>
  </si>
  <si>
    <t>Missouri City M.S.</t>
  </si>
  <si>
    <t>Tasha Hamilton</t>
  </si>
  <si>
    <t>Tasha.Hamilton@fortbendisd.com</t>
  </si>
  <si>
    <t>(281) 634 - 3442</t>
  </si>
  <si>
    <t>(281) 634 - 3473</t>
  </si>
  <si>
    <t>202 Martin Lane</t>
  </si>
  <si>
    <t>77489-1199</t>
  </si>
  <si>
    <t>1041</t>
  </si>
  <si>
    <t>Sugar Land M.S.</t>
  </si>
  <si>
    <t>Fickel</t>
  </si>
  <si>
    <t>Keith Fickel</t>
  </si>
  <si>
    <t>Keith.Fickel@fortbendisd.com</t>
  </si>
  <si>
    <t>(281) 634 - 3081</t>
  </si>
  <si>
    <t>(281) 634 - 3108</t>
  </si>
  <si>
    <t>321 Seventh Street</t>
  </si>
  <si>
    <t>77478-2642</t>
  </si>
  <si>
    <t>1221</t>
  </si>
  <si>
    <t>Quail Valley M.S.</t>
  </si>
  <si>
    <t>Jeffrey Post</t>
  </si>
  <si>
    <t>Jeffrey.Post@fortbendisd.com</t>
  </si>
  <si>
    <t>(281) 634 - 3602</t>
  </si>
  <si>
    <t>(281) 634 - 3632</t>
  </si>
  <si>
    <t>3019 FM 1092</t>
  </si>
  <si>
    <t>77459-2301</t>
  </si>
  <si>
    <t>First Colony M.S.</t>
  </si>
  <si>
    <t>Muceus</t>
  </si>
  <si>
    <t>Courtney Muceus</t>
  </si>
  <si>
    <t>courtney.muceus@fortbendisd.com</t>
  </si>
  <si>
    <t>(281) 634 - 3241</t>
  </si>
  <si>
    <t>(281) 634 - 3267</t>
  </si>
  <si>
    <t>3225 Austin Parkway</t>
  </si>
  <si>
    <t>77479-2700</t>
  </si>
  <si>
    <t>Christa McAuliffe M.S.</t>
  </si>
  <si>
    <t>Roberson</t>
  </si>
  <si>
    <t>Andre Roberson</t>
  </si>
  <si>
    <t>Andre.Roberson@fortbendisd.com</t>
  </si>
  <si>
    <t>(281) 634 - 3362</t>
  </si>
  <si>
    <t>(281) 634 - 3393</t>
  </si>
  <si>
    <t>16650 South Post Oak</t>
  </si>
  <si>
    <t>77053-4204</t>
  </si>
  <si>
    <t>Hodges Bend M.S.</t>
  </si>
  <si>
    <t>Rachel Cortez</t>
  </si>
  <si>
    <t>Rachel.Cortez@fortbendisd.com</t>
  </si>
  <si>
    <t>(281) 634 - 3001</t>
  </si>
  <si>
    <t>(281) 634 - 3028</t>
  </si>
  <si>
    <t>16510 Bissonnet</t>
  </si>
  <si>
    <t>77083-3600</t>
  </si>
  <si>
    <t>Lake Olympia M.S.</t>
  </si>
  <si>
    <t>Nott</t>
  </si>
  <si>
    <t>Janis Nott</t>
  </si>
  <si>
    <t>Janis.Nott@fortbendisd.com</t>
  </si>
  <si>
    <t>(281) 634 - 3522</t>
  </si>
  <si>
    <t>(281) 634 - 3549</t>
  </si>
  <si>
    <t>3100 Lake Olympia Parkway</t>
  </si>
  <si>
    <t>77459-4324</t>
  </si>
  <si>
    <t>1253</t>
  </si>
  <si>
    <t>Macario Garcia M.S.</t>
  </si>
  <si>
    <t>Dr. Cory Collins</t>
  </si>
  <si>
    <t>Cory.Colliins@fortbendisd.com</t>
  </si>
  <si>
    <t>(281) 634 - 3161</t>
  </si>
  <si>
    <t>(281) 634 - 3166</t>
  </si>
  <si>
    <t>18550 Old Richmond Road</t>
  </si>
  <si>
    <t>77498-4800</t>
  </si>
  <si>
    <t>1264</t>
  </si>
  <si>
    <t>Sartartia M.S.</t>
  </si>
  <si>
    <t>Cholly</t>
  </si>
  <si>
    <t>Dr. Cholly Oglesby</t>
  </si>
  <si>
    <t>cholly.oglesby@fortbendisd.com</t>
  </si>
  <si>
    <t>(281) 634 - 6315</t>
  </si>
  <si>
    <t>(281) 634 - 6373</t>
  </si>
  <si>
    <t>8125 Homeward Way</t>
  </si>
  <si>
    <t>77479-5656</t>
  </si>
  <si>
    <t>1326</t>
  </si>
  <si>
    <t>Fort Settlement M.S.</t>
  </si>
  <si>
    <t>Hejducek</t>
  </si>
  <si>
    <t>Michael Hejducek</t>
  </si>
  <si>
    <t>Michael.Hejducek@fortbendisd.com</t>
  </si>
  <si>
    <t>(281) 634 - 6445</t>
  </si>
  <si>
    <t>(281) 634 - 6456</t>
  </si>
  <si>
    <t>5440 Elkins Road</t>
  </si>
  <si>
    <t>77479-4093</t>
  </si>
  <si>
    <t>1540</t>
  </si>
  <si>
    <t>Billy Baines M.S.</t>
  </si>
  <si>
    <t>Jennifer Roberts</t>
  </si>
  <si>
    <t>Jennifer.Roberts@fortbendisd.com</t>
  </si>
  <si>
    <t>(281) 634 - 6874</t>
  </si>
  <si>
    <t>(281) 634 - 6880</t>
  </si>
  <si>
    <t>9000 Sienna Ranch Road</t>
  </si>
  <si>
    <t>1212</t>
  </si>
  <si>
    <t>David Crockett M.S.</t>
  </si>
  <si>
    <t>Tonya Curtis</t>
  </si>
  <si>
    <t>Tonya.Curtis@fortbendisd.com</t>
  </si>
  <si>
    <t>(281) 634 - 6381</t>
  </si>
  <si>
    <t>(281) 327 - 6380</t>
  </si>
  <si>
    <t>19001 Beechnut</t>
  </si>
  <si>
    <t>958</t>
  </si>
  <si>
    <t>Shillingburg</t>
  </si>
  <si>
    <t>Mr. James Shillingburg</t>
  </si>
  <si>
    <t>James.Shillingburg@fortbendisd.com</t>
  </si>
  <si>
    <t>(281) 327 - 6210</t>
  </si>
  <si>
    <t>(281) 327 - 6201</t>
  </si>
  <si>
    <t>700 Plantation Drive</t>
  </si>
  <si>
    <t>77406-8048</t>
  </si>
  <si>
    <t>1350</t>
  </si>
  <si>
    <t>Ronald Thornton M.S.</t>
  </si>
  <si>
    <t>Jeanna</t>
  </si>
  <si>
    <t>Sniffin</t>
  </si>
  <si>
    <t>Jeanna Sniffin</t>
  </si>
  <si>
    <t>Jeanna.Sniffin@fortbendisd.com</t>
  </si>
  <si>
    <t>(281) 327 - 3873</t>
  </si>
  <si>
    <t>(281) 327 - 3871</t>
  </si>
  <si>
    <t>1909 Waters Lake Boulevard</t>
  </si>
  <si>
    <t>1108</t>
  </si>
  <si>
    <t>E.A. Jones Elem.</t>
  </si>
  <si>
    <t>Carlo</t>
  </si>
  <si>
    <t>Leiva</t>
  </si>
  <si>
    <t>Carlo Leiva</t>
  </si>
  <si>
    <t>Carlo.Leiva@fortbendisd.com</t>
  </si>
  <si>
    <t>(281) 634 - 4961</t>
  </si>
  <si>
    <t>(281) 634 - 4974</t>
  </si>
  <si>
    <t>302 Martin Lane</t>
  </si>
  <si>
    <t>77489-1445</t>
  </si>
  <si>
    <t>McClanahan</t>
  </si>
  <si>
    <t>Alena McClanahan</t>
  </si>
  <si>
    <t>Alena.McClanahan@fortbendisd.com</t>
  </si>
  <si>
    <t>(281) 634 - 4201</t>
  </si>
  <si>
    <t>(281) 634 - 4214</t>
  </si>
  <si>
    <t>314 Lakeview Drive</t>
  </si>
  <si>
    <t>77498-3010</t>
  </si>
  <si>
    <t>Lavanta</t>
  </si>
  <si>
    <t>Lavanta Williams</t>
  </si>
  <si>
    <t>lavanta.williams@fortbendisd.com</t>
  </si>
  <si>
    <t>(281) 634 - 4521</t>
  </si>
  <si>
    <t>(281) 634 - 4533</t>
  </si>
  <si>
    <t>6241 Mc Hard Road</t>
  </si>
  <si>
    <t>77053-5018</t>
  </si>
  <si>
    <t>Ridgemont Elem.</t>
  </si>
  <si>
    <t>Framy</t>
  </si>
  <si>
    <t>Framy Diaz</t>
  </si>
  <si>
    <t>framy.diaz@fortbendisd.com</t>
  </si>
  <si>
    <t>(281) 634 - 4881</t>
  </si>
  <si>
    <t>(281) 634 - 4896</t>
  </si>
  <si>
    <t>4910 Raven Ridge Drive</t>
  </si>
  <si>
    <t>77053-4506</t>
  </si>
  <si>
    <t>Courtney Dickey</t>
  </si>
  <si>
    <t>CourtneyH.Dickey@fortbendisd.com</t>
  </si>
  <si>
    <t>(281) 634 - 4721</t>
  </si>
  <si>
    <t>(281) 634 - 4734</t>
  </si>
  <si>
    <t>12037 Pender Lane</t>
  </si>
  <si>
    <t>77477-1622</t>
  </si>
  <si>
    <t>Quail Valley Elem.</t>
  </si>
  <si>
    <t>Carla Patton</t>
  </si>
  <si>
    <t>Carla.Patton@fortbendisd.com</t>
  </si>
  <si>
    <t>(281) 634 - 5041</t>
  </si>
  <si>
    <t>(281) 634 - 5054</t>
  </si>
  <si>
    <t>3500 Quail Village Drive</t>
  </si>
  <si>
    <t>77459-1999</t>
  </si>
  <si>
    <t>Dulles Elem.</t>
  </si>
  <si>
    <t>Kyella</t>
  </si>
  <si>
    <t>Kyella Griffin</t>
  </si>
  <si>
    <t>Kyella.Griffin@fortbendisd.com</t>
  </si>
  <si>
    <t>(281) 634 - 5831</t>
  </si>
  <si>
    <t>(281) 634 - 5843</t>
  </si>
  <si>
    <t>630 Dulles Avenue</t>
  </si>
  <si>
    <t>Briargate Elem.</t>
  </si>
  <si>
    <t>Latoya</t>
  </si>
  <si>
    <t>Latoya Garrett</t>
  </si>
  <si>
    <t>latoya.garrett@fortbendisd.com</t>
  </si>
  <si>
    <t>(281) 634 - 4561</t>
  </si>
  <si>
    <t>(281) 634 - 4576</t>
  </si>
  <si>
    <t>15817 Blue Ridge Road</t>
  </si>
  <si>
    <t>77489-3403</t>
  </si>
  <si>
    <t>Townewest Elem.</t>
  </si>
  <si>
    <t>Erika Edmond</t>
  </si>
  <si>
    <t>Erika.Edmond@fortbendisd.com</t>
  </si>
  <si>
    <t>(281) 634 - 4482</t>
  </si>
  <si>
    <t>(281) 634 - 4494</t>
  </si>
  <si>
    <t>13927 Old Richmond Road</t>
  </si>
  <si>
    <t>77498-1501</t>
  </si>
  <si>
    <t>Lantern Lane Elem.</t>
  </si>
  <si>
    <t>(281) 634 - 4681</t>
  </si>
  <si>
    <t>(281) 634 - 4694</t>
  </si>
  <si>
    <t>3323 Mission Valley Drive</t>
  </si>
  <si>
    <t>77459-3740</t>
  </si>
  <si>
    <t>Ridgegate Elem.</t>
  </si>
  <si>
    <t>Rivas</t>
  </si>
  <si>
    <t>Marta Rivas</t>
  </si>
  <si>
    <t>Marta.Rivas@fortbendisd.com</t>
  </si>
  <si>
    <t>(281) 634 - 4841</t>
  </si>
  <si>
    <t>(281) 634 - 4855</t>
  </si>
  <si>
    <t>6015 West Ridgecreek Drive</t>
  </si>
  <si>
    <t>77053-3212</t>
  </si>
  <si>
    <t>Colony Bend Elem.</t>
  </si>
  <si>
    <t>Elizabeth Williams</t>
  </si>
  <si>
    <t>Elizabeth.Williams@fortbendisd.com</t>
  </si>
  <si>
    <t>(281) 634 - 4081</t>
  </si>
  <si>
    <t>(281) 634 - 4092</t>
  </si>
  <si>
    <t>2720 Planters Street</t>
  </si>
  <si>
    <t>77479-1816</t>
  </si>
  <si>
    <t>Mission Bend Elem.</t>
  </si>
  <si>
    <t>Gumbs</t>
  </si>
  <si>
    <t>Jill Gumbs</t>
  </si>
  <si>
    <t>Jill.Gumbs@fortbendisd.com</t>
  </si>
  <si>
    <t>(281) 634 - 4241</t>
  </si>
  <si>
    <t>(281) 634 - 4250</t>
  </si>
  <si>
    <t>16200 Beechnut</t>
  </si>
  <si>
    <t>77083-5320</t>
  </si>
  <si>
    <t>Sugar Mill Elem.</t>
  </si>
  <si>
    <t>Geis</t>
  </si>
  <si>
    <t>Jamie Geis</t>
  </si>
  <si>
    <t>jamie.geis@fortbendisd.com</t>
  </si>
  <si>
    <t>(281) 634 - 4441</t>
  </si>
  <si>
    <t>(281) 634 - 4459</t>
  </si>
  <si>
    <t>13707 Jess Pirtle Boulevard</t>
  </si>
  <si>
    <t>77498-9999</t>
  </si>
  <si>
    <t>Settlers Way Elem.</t>
  </si>
  <si>
    <t>Rosier</t>
  </si>
  <si>
    <t>Rachel Rosier</t>
  </si>
  <si>
    <t>Rachel.Rosier@fortbendisd.com</t>
  </si>
  <si>
    <t>(281) 634 - 4361</t>
  </si>
  <si>
    <t>(281) 634 - 4376</t>
  </si>
  <si>
    <t>3015 Settlers Way Drive</t>
  </si>
  <si>
    <t>77479-1619</t>
  </si>
  <si>
    <t>Kellie Clay</t>
  </si>
  <si>
    <t>Kellie.Clay@fortbendisd.com</t>
  </si>
  <si>
    <t>(281) 634 - 4777</t>
  </si>
  <si>
    <t>(281) 634 - 4773</t>
  </si>
  <si>
    <t>4208 Crow Valley Drive</t>
  </si>
  <si>
    <t>77459-4272</t>
  </si>
  <si>
    <t>Hunters Glen Elem.</t>
  </si>
  <si>
    <t>Crystal Gardner</t>
  </si>
  <si>
    <t>Crystal.Gardner@fortbendisd.com</t>
  </si>
  <si>
    <t>(281) 634 - 4641</t>
  </si>
  <si>
    <t>(281) 634 - 4656</t>
  </si>
  <si>
    <t>695 Independence Boulevard</t>
  </si>
  <si>
    <t>77489-3265</t>
  </si>
  <si>
    <t>Angela Dow</t>
  </si>
  <si>
    <t>Angela.Dow@fortbendisd.com</t>
  </si>
  <si>
    <t>(281) 634 - 4161</t>
  </si>
  <si>
    <t>(281) 634 - 4176</t>
  </si>
  <si>
    <t>2022 Colonist Park Drive</t>
  </si>
  <si>
    <t>77478-4437</t>
  </si>
  <si>
    <t>Mission Glen Elem.</t>
  </si>
  <si>
    <t>Dr. Yvette Blake</t>
  </si>
  <si>
    <t>Yvette.Blake@fortbendisd.com</t>
  </si>
  <si>
    <t>(281) 634 - 4281</t>
  </si>
  <si>
    <t>(281) 634 - 4296</t>
  </si>
  <si>
    <t>16053 Mission Glen Drive</t>
  </si>
  <si>
    <t>77083-5375</t>
  </si>
  <si>
    <t>Pecan Grove Elem.</t>
  </si>
  <si>
    <t>Trenae</t>
  </si>
  <si>
    <t>Trenae Hill</t>
  </si>
  <si>
    <t>trenae.hill@fortbendisd.com</t>
  </si>
  <si>
    <t>(281) 634 - 4801</t>
  </si>
  <si>
    <t>(281) 634 - 4814</t>
  </si>
  <si>
    <t>3330 Old South Drive</t>
  </si>
  <si>
    <t>77406-6832</t>
  </si>
  <si>
    <t>Austin Parkway Elem.</t>
  </si>
  <si>
    <t>Audry</t>
  </si>
  <si>
    <t>Audry Macklin</t>
  </si>
  <si>
    <t>audry.macklin@fortbendisd.com</t>
  </si>
  <si>
    <t>(281) 634 - 4002</t>
  </si>
  <si>
    <t>(281) 634 - 4014</t>
  </si>
  <si>
    <t>4400 Austin Parkway</t>
  </si>
  <si>
    <t>77479-2141</t>
  </si>
  <si>
    <t>Barrington Place Elem.</t>
  </si>
  <si>
    <t>Riha</t>
  </si>
  <si>
    <t>Ruth Riha</t>
  </si>
  <si>
    <t>ruth.riha@fortbendisd.com</t>
  </si>
  <si>
    <t>(281) 634 - 4041</t>
  </si>
  <si>
    <t>(281) 634 - 4057</t>
  </si>
  <si>
    <t>2100 Squire Dobbins Drive</t>
  </si>
  <si>
    <t>77478-1874</t>
  </si>
  <si>
    <t>Colony Meadows Elem.</t>
  </si>
  <si>
    <t>Bolding</t>
  </si>
  <si>
    <t>Melissa Bolding</t>
  </si>
  <si>
    <t>Melissa.Bolding@fortbendisd.com</t>
  </si>
  <si>
    <t>(281) 634 - 4121</t>
  </si>
  <si>
    <t>(281) 634 - 4136</t>
  </si>
  <si>
    <t>4510 Sweetwater Boulevard</t>
  </si>
  <si>
    <t>77479-3009</t>
  </si>
  <si>
    <t>Mission West Elem.</t>
  </si>
  <si>
    <t>Jorge Pena</t>
  </si>
  <si>
    <t>jorge.pena@fortbendisd.com</t>
  </si>
  <si>
    <t>(281) 634 - 4321</t>
  </si>
  <si>
    <t>(281) 634 - 4334</t>
  </si>
  <si>
    <t>7325 Clodine-Reddick Road</t>
  </si>
  <si>
    <t>77083-3625</t>
  </si>
  <si>
    <t>Walker Station Elem.</t>
  </si>
  <si>
    <t>Kargbo</t>
  </si>
  <si>
    <t>Kathryn Kargbo</t>
  </si>
  <si>
    <t>Kathryn.Kargbo@fortbendisd.com</t>
  </si>
  <si>
    <t>(281) 634 - 4401</t>
  </si>
  <si>
    <t>(281) 634 - 4413</t>
  </si>
  <si>
    <t>6200 Homeward Way Boulevard</t>
  </si>
  <si>
    <t>77479-5873</t>
  </si>
  <si>
    <t>834</t>
  </si>
  <si>
    <t>Edgar Glover Jr. Elem.</t>
  </si>
  <si>
    <t>Nikki Roberts</t>
  </si>
  <si>
    <t>Nikki.Roberts@fortbendisd.com</t>
  </si>
  <si>
    <t>(281) 634 - 4921</t>
  </si>
  <si>
    <t>(281) 634 - 4934</t>
  </si>
  <si>
    <t>1510 Columbia Blue Drive</t>
  </si>
  <si>
    <t>77489-5112</t>
  </si>
  <si>
    <t>Lexington Creek Elem.</t>
  </si>
  <si>
    <t>Christina Hopkins</t>
  </si>
  <si>
    <t>Christina.Hopkins@fortbendisd.com</t>
  </si>
  <si>
    <t>(281) 634 - 5001</t>
  </si>
  <si>
    <t>(281) 634 - 5014</t>
  </si>
  <si>
    <t>2335 Dulles Avenue</t>
  </si>
  <si>
    <t>77459-2224</t>
  </si>
  <si>
    <t>Arizona Fleming Elem.</t>
  </si>
  <si>
    <t>Porsha</t>
  </si>
  <si>
    <t>Porsha Dudley</t>
  </si>
  <si>
    <t>Porsha.Dudley@fortbendisd.com</t>
  </si>
  <si>
    <t>(281) 634 - 4601</t>
  </si>
  <si>
    <t>(281) 634 - 4615</t>
  </si>
  <si>
    <t>14850 Bissonnet Street</t>
  </si>
  <si>
    <t>77083-5831</t>
  </si>
  <si>
    <t>Walter Moses Burton Elem.</t>
  </si>
  <si>
    <t>Lakisha Anthony</t>
  </si>
  <si>
    <t>Lakisha.Anthony@fortbendisd.com</t>
  </si>
  <si>
    <t>(281) 634 - 5081</t>
  </si>
  <si>
    <t>(281) 634 - 5094</t>
  </si>
  <si>
    <t>1625 Hunter Green Lane</t>
  </si>
  <si>
    <t>Fresno</t>
  </si>
  <si>
    <t>77545-9579</t>
  </si>
  <si>
    <t>Commonwealth Elem.</t>
  </si>
  <si>
    <t>Latecha</t>
  </si>
  <si>
    <t>Bogle</t>
  </si>
  <si>
    <t>Dr. Latecha Bogle</t>
  </si>
  <si>
    <t>Latecha.Bogle@fortbendisd.com</t>
  </si>
  <si>
    <t>(281) 634 - 5121</t>
  </si>
  <si>
    <t>(281) 634 - 5140</t>
  </si>
  <si>
    <t>4909 Commonwealth Boulevard</t>
  </si>
  <si>
    <t>77479-3998</t>
  </si>
  <si>
    <t>1020</t>
  </si>
  <si>
    <t>Brazos Bend Elem.</t>
  </si>
  <si>
    <t>Viado</t>
  </si>
  <si>
    <t>Stephanie Viado</t>
  </si>
  <si>
    <t>stephanie.viado@fortbendisd.com</t>
  </si>
  <si>
    <t>(281) 634 - 5181</t>
  </si>
  <si>
    <t>(281) 634 - 5200</t>
  </si>
  <si>
    <t>621 Cunningham Creek Boulevard</t>
  </si>
  <si>
    <t>77479-5319</t>
  </si>
  <si>
    <t>Sienna Crossing Elem.</t>
  </si>
  <si>
    <t>rachel.rosier@fortbendisd.com</t>
  </si>
  <si>
    <t>(281) 634 - 3700</t>
  </si>
  <si>
    <t>(281) 634 - 3799</t>
  </si>
  <si>
    <t>10011 Steep Bank Trace</t>
  </si>
  <si>
    <t>77459-6348</t>
  </si>
  <si>
    <t>1093</t>
  </si>
  <si>
    <t>Oyster Creek Elem.</t>
  </si>
  <si>
    <t>Lisa Langston</t>
  </si>
  <si>
    <t>Lisa.Langston@fortbendisd.com</t>
  </si>
  <si>
    <t>(281) 634 - 5920</t>
  </si>
  <si>
    <t>(281) 634 - 5925</t>
  </si>
  <si>
    <t>16425 Mellow Oaks Lane</t>
  </si>
  <si>
    <t>77498-7144</t>
  </si>
  <si>
    <t>Lula Belle Goodman Elem.</t>
  </si>
  <si>
    <t>Bolden</t>
  </si>
  <si>
    <t>Dr. Felicia Bolden</t>
  </si>
  <si>
    <t>Felicia.Bolden@fortbendisd.com</t>
  </si>
  <si>
    <t>(281) 634 - 5995</t>
  </si>
  <si>
    <t>(281) 634 - 6000</t>
  </si>
  <si>
    <t>1100 West Sycamore</t>
  </si>
  <si>
    <t>77545-8035</t>
  </si>
  <si>
    <t>Rita Drabek Elem.</t>
  </si>
  <si>
    <t>Wendy Nunez</t>
  </si>
  <si>
    <t>Wendy.Nunez@fortbendisd.com</t>
  </si>
  <si>
    <t>(281) 634 - 6622</t>
  </si>
  <si>
    <t>(281) 634 - 6572</t>
  </si>
  <si>
    <t>11325 Lake Woodbridge Drive</t>
  </si>
  <si>
    <t>77498-0954</t>
  </si>
  <si>
    <t>Kandy</t>
  </si>
  <si>
    <t>Kandy Bond</t>
  </si>
  <si>
    <t>Kandy.Bond@fortbendisd.com</t>
  </si>
  <si>
    <t>(281) 634 - 2799</t>
  </si>
  <si>
    <t>(281) 634 - 2801</t>
  </si>
  <si>
    <t>17800 West Oaks Village Drive</t>
  </si>
  <si>
    <t>77407-9245</t>
  </si>
  <si>
    <t>Scanlan Oaks Elem.</t>
  </si>
  <si>
    <t>Lori Craig</t>
  </si>
  <si>
    <t>lori.craig@fortbendisd.com</t>
  </si>
  <si>
    <t>(281) 634 - 3910</t>
  </si>
  <si>
    <t>(281) 634 - 3915</t>
  </si>
  <si>
    <t>9000 Camp Sienna Trail</t>
  </si>
  <si>
    <t>Mary Austin Holley Elem.</t>
  </si>
  <si>
    <t>Laureen</t>
  </si>
  <si>
    <t>Laureen Sanford</t>
  </si>
  <si>
    <t>Laureen.Sanford@fortbendisd.com</t>
  </si>
  <si>
    <t>(281) 634 - 3851</t>
  </si>
  <si>
    <t>(281) 634 - 3856</t>
  </si>
  <si>
    <t>16655 Bissonnet</t>
  </si>
  <si>
    <t>77083-3779</t>
  </si>
  <si>
    <t>808</t>
  </si>
  <si>
    <t>Dr. Lynn Armstrong Elem.</t>
  </si>
  <si>
    <t>Nancy Sanchez</t>
  </si>
  <si>
    <t>Nancy.Sanchez@fortbendisd.com</t>
  </si>
  <si>
    <t>(281) 634 - 9411</t>
  </si>
  <si>
    <t>(281) 327 - 9409</t>
  </si>
  <si>
    <t>3440 Independence Boulevard</t>
  </si>
  <si>
    <t>Oakland Elem.</t>
  </si>
  <si>
    <t>Hummel</t>
  </si>
  <si>
    <t>Nancy Hummel</t>
  </si>
  <si>
    <t>Nancy.Hummel@fortbendisd.com</t>
  </si>
  <si>
    <t>(281) 634 - 3734</t>
  </si>
  <si>
    <t>(281) 634 - 3738</t>
  </si>
  <si>
    <t>4455 Waterside Estates Drive</t>
  </si>
  <si>
    <t>841</t>
  </si>
  <si>
    <t>Rosa Parks Elem.</t>
  </si>
  <si>
    <t>Amber Kent</t>
  </si>
  <si>
    <t>amber.kent@fortbendisd.com</t>
  </si>
  <si>
    <t>(281) 634 - 6391</t>
  </si>
  <si>
    <t>(281) 327 - 6390</t>
  </si>
  <si>
    <t>19101 Chimney Rock Road</t>
  </si>
  <si>
    <t>77545</t>
  </si>
  <si>
    <t>Cornerstone Elem.</t>
  </si>
  <si>
    <t>Margaret Murphy</t>
  </si>
  <si>
    <t>margaret.murphy@fortbendisd.com</t>
  </si>
  <si>
    <t>(281) 634 - 9131</t>
  </si>
  <si>
    <t>(281) 327 - 6400</t>
  </si>
  <si>
    <t>1800 Chatham Avenue</t>
  </si>
  <si>
    <t>Jan Schiff Elem.</t>
  </si>
  <si>
    <t>Lucretia</t>
  </si>
  <si>
    <t>Deflora</t>
  </si>
  <si>
    <t>Lucretia Deflora</t>
  </si>
  <si>
    <t>Lucretia.DeFlora@fortbendisd.com</t>
  </si>
  <si>
    <t>(281) 634 - 9455</t>
  </si>
  <si>
    <t>(281) 327 - 9449</t>
  </si>
  <si>
    <t>7400 Discovery Lane</t>
  </si>
  <si>
    <t>Juan Seguin Elem.</t>
  </si>
  <si>
    <t>Maffuz</t>
  </si>
  <si>
    <t>Fidel Maffuz</t>
  </si>
  <si>
    <t>Fidel.Maffuz@fortbendisd.com</t>
  </si>
  <si>
    <t>(281) 634 - 9851</t>
  </si>
  <si>
    <t>(281) 327 - 7029</t>
  </si>
  <si>
    <t>7817 Grand Mission Boulevard</t>
  </si>
  <si>
    <t>Heritage Rose Elem.</t>
  </si>
  <si>
    <t>Gabriela Garza</t>
  </si>
  <si>
    <t>gabriela.garza@fortbendisd.com</t>
  </si>
  <si>
    <t>(281) 327 - 5403</t>
  </si>
  <si>
    <t>(281) 327 - 5401</t>
  </si>
  <si>
    <t>636 Glendale Lakes Drive</t>
  </si>
  <si>
    <t>1008</t>
  </si>
  <si>
    <t>Carolyn and Vernon Madden Elem.</t>
  </si>
  <si>
    <t>Kristi Durham</t>
  </si>
  <si>
    <t>kristi.durham@fortbendisd.com</t>
  </si>
  <si>
    <t>(281) 327 - 2743</t>
  </si>
  <si>
    <t>(281) 327 - 2742</t>
  </si>
  <si>
    <t>17727 Abermore Lane</t>
  </si>
  <si>
    <t>Anne McCormick Sullivan Elem.</t>
  </si>
  <si>
    <t>Whisonant</t>
  </si>
  <si>
    <t>Donna Whisonant</t>
  </si>
  <si>
    <t>Donna.Whisonant@fortbendisd.com</t>
  </si>
  <si>
    <t>(281) 327 - 2861</t>
  </si>
  <si>
    <t>17828 Winding Waters Lane</t>
  </si>
  <si>
    <t>1310</t>
  </si>
  <si>
    <t>Donald Leonetti Elem.</t>
  </si>
  <si>
    <t>Schwinger</t>
  </si>
  <si>
    <t>Joy Schwinger</t>
  </si>
  <si>
    <t>Joy.Schwinger@fortbendisd.com</t>
  </si>
  <si>
    <t>(281) 327 - 3193</t>
  </si>
  <si>
    <t>(281) 327 - 3191</t>
  </si>
  <si>
    <t>1757 Waters Lake Boulevard</t>
  </si>
  <si>
    <t>77459-2308</t>
  </si>
  <si>
    <t>James C. Neill Elem.</t>
  </si>
  <si>
    <t>Hoeffken</t>
  </si>
  <si>
    <t>Lori Hoeffken</t>
  </si>
  <si>
    <t>Lori.Hoeffken@fortbendisd.com</t>
  </si>
  <si>
    <t>(281) 327 - 3763</t>
  </si>
  <si>
    <t>(281) 327 - 3761</t>
  </si>
  <si>
    <t>3830 Harvest Corner Drive</t>
  </si>
  <si>
    <t>77406-2308</t>
  </si>
  <si>
    <t>James Patterson Elem.</t>
  </si>
  <si>
    <t>Bruhn</t>
  </si>
  <si>
    <t>Kari Bruhn</t>
  </si>
  <si>
    <t>Kari.Bruhn@fortbendisd.com</t>
  </si>
  <si>
    <t>(281) 327 - 4263</t>
  </si>
  <si>
    <t>(281) 327 - 4261</t>
  </si>
  <si>
    <t>18702 Beechnut Street</t>
  </si>
  <si>
    <t>77407-2308</t>
  </si>
  <si>
    <t>11770 West Aliana Trace Drive</t>
  </si>
  <si>
    <t>Venitra</t>
  </si>
  <si>
    <t>Senegal</t>
  </si>
  <si>
    <t>Venitra Senegal</t>
  </si>
  <si>
    <t>venitra.senegal@fortbendisd.com</t>
  </si>
  <si>
    <t>(281) 634 - 9811</t>
  </si>
  <si>
    <t>(281) 327 - 9811</t>
  </si>
  <si>
    <t>5353 Ridge Creek Drive</t>
  </si>
  <si>
    <t>77053</t>
  </si>
  <si>
    <t>Stafford H.S.</t>
  </si>
  <si>
    <t>Root</t>
  </si>
  <si>
    <t>Mr. Raymond Root</t>
  </si>
  <si>
    <t>rroot@staffordmsd.org</t>
  </si>
  <si>
    <t>(281) 261 - 9347</t>
  </si>
  <si>
    <t>77477-1727</t>
  </si>
  <si>
    <t>Mrs. Carlotta Allen</t>
  </si>
  <si>
    <t>callen@staffordmsd.org</t>
  </si>
  <si>
    <t>(281) 261 - 9270</t>
  </si>
  <si>
    <t>(281) 261 - 9349</t>
  </si>
  <si>
    <t>Ginny</t>
  </si>
  <si>
    <t>Mrs. Ginny Gayle</t>
  </si>
  <si>
    <t>ggayle@staffordmsd.org</t>
  </si>
  <si>
    <t>77477-1728</t>
  </si>
  <si>
    <t>Twyla</t>
  </si>
  <si>
    <t>Hynes</t>
  </si>
  <si>
    <t>Mrs. Twyla Hynes</t>
  </si>
  <si>
    <t>thynes@staffordmsd.org</t>
  </si>
  <si>
    <t>(281) 261 - 9206</t>
  </si>
  <si>
    <t>(281) 261 - 9348</t>
  </si>
  <si>
    <t>(281) 261 - 9228</t>
  </si>
  <si>
    <t>(281) 261 - 9262</t>
  </si>
  <si>
    <t>Ms. Desiree James</t>
  </si>
  <si>
    <t>djames@staffordmsd.org</t>
  </si>
  <si>
    <t>(281) 208 - 6111</t>
  </si>
  <si>
    <t>Mount Vernon H.S.</t>
  </si>
  <si>
    <t>Mr. Jason Glover</t>
  </si>
  <si>
    <t>jglover@mtvernonisd.net</t>
  </si>
  <si>
    <t>(903) 537 - 2536</t>
  </si>
  <si>
    <t>509 Texas Highway 37</t>
  </si>
  <si>
    <t>Mount Vernon M.S.</t>
  </si>
  <si>
    <t>James Payne</t>
  </si>
  <si>
    <t>(903) 537 - 9701 x9701</t>
  </si>
  <si>
    <t>505 Texas Highway 37</t>
  </si>
  <si>
    <t>Mount Vernon Elem.</t>
  </si>
  <si>
    <t>Mrs. Jennifer Driver</t>
  </si>
  <si>
    <t>jdriver@mtvernonisd.net</t>
  </si>
  <si>
    <t>(903) 537 - 3815</t>
  </si>
  <si>
    <t>517 Texas Highway 37</t>
  </si>
  <si>
    <t>Fairfield H.S.</t>
  </si>
  <si>
    <t>Mrs. Sonya Gibson</t>
  </si>
  <si>
    <t>sonya.gibson@fairfieldisd.org</t>
  </si>
  <si>
    <t>(903) 389 - 5453</t>
  </si>
  <si>
    <t>631 Post Oak Road</t>
  </si>
  <si>
    <t>Fairfield Jr.H.</t>
  </si>
  <si>
    <t>Mr. Bryan Gawryszewski</t>
  </si>
  <si>
    <t>bryan.gawryszewski@fairfieldisd.org</t>
  </si>
  <si>
    <t>Shetonia</t>
  </si>
  <si>
    <t>Scires</t>
  </si>
  <si>
    <t>Mrs. Shetonia Scires</t>
  </si>
  <si>
    <t>shetonia.scires@fairfieldisd.org</t>
  </si>
  <si>
    <t>Fairfield Elem.</t>
  </si>
  <si>
    <t>Ransom</t>
  </si>
  <si>
    <t>Mrs. Sheila Ransom</t>
  </si>
  <si>
    <t>sheila.ransom@fairfieldisd.org</t>
  </si>
  <si>
    <t>454</t>
  </si>
  <si>
    <t>Teague H.S.</t>
  </si>
  <si>
    <t>(254) 739 - 2724</t>
  </si>
  <si>
    <t>75860-9651</t>
  </si>
  <si>
    <t>Cathy Schmidt</t>
  </si>
  <si>
    <t>cschmidt@teagueisd.org</t>
  </si>
  <si>
    <t>(254) 739 - 1440</t>
  </si>
  <si>
    <t>Teague Lion Acad.</t>
  </si>
  <si>
    <t>Catherine Schmidt</t>
  </si>
  <si>
    <t>Teague Jr.H.</t>
  </si>
  <si>
    <t>Mr. Drake Paris</t>
  </si>
  <si>
    <t>dparis@teagueisd.org</t>
  </si>
  <si>
    <t>(254) 739 - 5896</t>
  </si>
  <si>
    <t>Teague Elem.</t>
  </si>
  <si>
    <t>Mrs. Crystal Adams</t>
  </si>
  <si>
    <t>crystal.adams@teagueisd.org</t>
  </si>
  <si>
    <t>(254) 739 - 3605</t>
  </si>
  <si>
    <t>420 North 10th Street</t>
  </si>
  <si>
    <t>75860-1218</t>
  </si>
  <si>
    <t>Wortham H.S.</t>
  </si>
  <si>
    <t>David Hayes</t>
  </si>
  <si>
    <t>david.hayes@worthamisd.org</t>
  </si>
  <si>
    <t>(254) 765 - 3085</t>
  </si>
  <si>
    <t>Wortham M.S.</t>
  </si>
  <si>
    <t>(254) 765 - 3512</t>
  </si>
  <si>
    <t>Wortham Elem.</t>
  </si>
  <si>
    <t>Whaley</t>
  </si>
  <si>
    <t>Deanna Whaley</t>
  </si>
  <si>
    <t>deanna.whaley@worthamisd.org</t>
  </si>
  <si>
    <t>Dew Elem.</t>
  </si>
  <si>
    <t>(903) 388 - 5104</t>
  </si>
  <si>
    <t>Dilley H.S.</t>
  </si>
  <si>
    <t>Roger Solis</t>
  </si>
  <si>
    <t>ROGER.SOLIS@DILLEYISD.NET</t>
  </si>
  <si>
    <t>(830) 965 - 1814 x3011</t>
  </si>
  <si>
    <t>78017-3503</t>
  </si>
  <si>
    <t>Mary Harper M.S.</t>
  </si>
  <si>
    <t>Jennifer Torres</t>
  </si>
  <si>
    <t>JENNIFER.TORRES@DILLEYISD.NET</t>
  </si>
  <si>
    <t>(830) 965 - 2195 x2001</t>
  </si>
  <si>
    <t>(830) 965 - 2171</t>
  </si>
  <si>
    <t>Dilley Elem.</t>
  </si>
  <si>
    <t>Carrion</t>
  </si>
  <si>
    <t>Mrs. Delma Carrion</t>
  </si>
  <si>
    <t>delma.carrion@dilleyisd.net</t>
  </si>
  <si>
    <t>(830) 965 - 1313 x1002</t>
  </si>
  <si>
    <t>(830) 965 - 1178</t>
  </si>
  <si>
    <t>Pearsall H.S.</t>
  </si>
  <si>
    <t>Mrs. Sharon Neumann</t>
  </si>
  <si>
    <t>sharon.neumann@pearsallisd.org</t>
  </si>
  <si>
    <t>(830) 334 - 8011 x2100</t>
  </si>
  <si>
    <t>(830) 334 - 5018</t>
  </si>
  <si>
    <t>1990 Maverick Drive</t>
  </si>
  <si>
    <t>78061-9999</t>
  </si>
  <si>
    <t>Jeff Thornton</t>
  </si>
  <si>
    <t>(830) 769 - 2994</t>
  </si>
  <si>
    <t>711 Broadway Street</t>
  </si>
  <si>
    <t>78026-3403</t>
  </si>
  <si>
    <t>Pearsall Jr.H.</t>
  </si>
  <si>
    <t>Mrs. Devon Zamzow</t>
  </si>
  <si>
    <t>devon.zamzow@pearsallisd.org</t>
  </si>
  <si>
    <t>(830) 334 - 8021 x3100</t>
  </si>
  <si>
    <t>(830) 334 - 8025</t>
  </si>
  <si>
    <t>607 East Alabama Street</t>
  </si>
  <si>
    <t>78061-3801</t>
  </si>
  <si>
    <t>Gilberto Cantu</t>
  </si>
  <si>
    <t>gilbert.cantu@pearsallisd.org</t>
  </si>
  <si>
    <t>(830) 334 - 3316 x4100</t>
  </si>
  <si>
    <t>(830) 334 - 5006</t>
  </si>
  <si>
    <t>523 East Florida Street</t>
  </si>
  <si>
    <t>78061-3301</t>
  </si>
  <si>
    <t>Ted Flores Elem.</t>
  </si>
  <si>
    <t>Chavera</t>
  </si>
  <si>
    <t>Linda Chavera</t>
  </si>
  <si>
    <t>linda.chavera@pearsallisd.org</t>
  </si>
  <si>
    <t>(830) 334 - 4108 x5103</t>
  </si>
  <si>
    <t>(830) 334 - 5047</t>
  </si>
  <si>
    <t>321 West Pena</t>
  </si>
  <si>
    <t>78061-1933</t>
  </si>
  <si>
    <t>Daylan</t>
  </si>
  <si>
    <t>Sellers</t>
  </si>
  <si>
    <t>Mr. Daylan Sellers</t>
  </si>
  <si>
    <t>daylan.sellers@seagravesisd.net</t>
  </si>
  <si>
    <t>PO Box 1505</t>
  </si>
  <si>
    <t>79359-1505</t>
  </si>
  <si>
    <t>Heath Blackmon</t>
  </si>
  <si>
    <t>Seminole H.S.</t>
  </si>
  <si>
    <t>Mr. Robert Chappell</t>
  </si>
  <si>
    <t>rchappell@seminoleisd.net</t>
  </si>
  <si>
    <t>(432) 758 - 8146</t>
  </si>
  <si>
    <t>Brattain</t>
  </si>
  <si>
    <t>Mr. Christopher Brattain</t>
  </si>
  <si>
    <t>cbrattain@seminoleisd.net</t>
  </si>
  <si>
    <t>Seminole Jr.H.</t>
  </si>
  <si>
    <t>Mr. Bryan Ritchey</t>
  </si>
  <si>
    <t>britchey@seminoleisd.net</t>
  </si>
  <si>
    <t>207 SW 6</t>
  </si>
  <si>
    <t>79360-4237</t>
  </si>
  <si>
    <t>Seminole Elem.</t>
  </si>
  <si>
    <t>Aine</t>
  </si>
  <si>
    <t>Mrs. Aine Lopez</t>
  </si>
  <si>
    <t>alopez@seminoleisd.net</t>
  </si>
  <si>
    <t>(432) 758 - 9064</t>
  </si>
  <si>
    <t>Mrs. Rebecca Lashaway</t>
  </si>
  <si>
    <t>kmoore@seminoleisd.net</t>
  </si>
  <si>
    <t>(432) 758 - 5299</t>
  </si>
  <si>
    <t>Young Elem.</t>
  </si>
  <si>
    <t>Sherrie</t>
  </si>
  <si>
    <t>Mrs. Sherrie Warren</t>
  </si>
  <si>
    <t>swarren@seminoleisd.net</t>
  </si>
  <si>
    <t>(432) 758 - 3636</t>
  </si>
  <si>
    <t>(432) 758 - 2066</t>
  </si>
  <si>
    <t>Odyssey Acad. - Galveston</t>
  </si>
  <si>
    <t>Dr. Holly Bailey</t>
  </si>
  <si>
    <t>hbailey@odyssey-academy.com</t>
  </si>
  <si>
    <t>948</t>
  </si>
  <si>
    <t>Odyssey Acad. - Bay Area</t>
  </si>
  <si>
    <t>Felchak</t>
  </si>
  <si>
    <t>Aimee Felchak</t>
  </si>
  <si>
    <t>afelchak@ODYSSEY-ACADEMY.COM</t>
  </si>
  <si>
    <t>(281) 316 - 0001</t>
  </si>
  <si>
    <t>(281) 316 - 0018</t>
  </si>
  <si>
    <t>Ambassadors Prep. Acad.</t>
  </si>
  <si>
    <t>Dr. Patricia Williams</t>
  </si>
  <si>
    <t>pawill@sbcglobal.net</t>
  </si>
  <si>
    <t>(409) 762 - 6795</t>
  </si>
  <si>
    <t>(406) 762 - 3903</t>
  </si>
  <si>
    <t>Dickinson H.S.</t>
  </si>
  <si>
    <t>Billye</t>
  </si>
  <si>
    <t>Dr. Billye Smith</t>
  </si>
  <si>
    <t>bsmith@dickinsonisd.org</t>
  </si>
  <si>
    <t>(281) 229 - 6401</t>
  </si>
  <si>
    <t>3800 Baker Drive</t>
  </si>
  <si>
    <t>77539-5916</t>
  </si>
  <si>
    <t>3006</t>
  </si>
  <si>
    <t>Chide</t>
  </si>
  <si>
    <t>Wendy Chide</t>
  </si>
  <si>
    <t>wchide@dickinsonisd.org</t>
  </si>
  <si>
    <t>(281) 229 - 6364</t>
  </si>
  <si>
    <t>(281) 229 - 6351</t>
  </si>
  <si>
    <t>La Donna</t>
  </si>
  <si>
    <t>La Donna Pratt</t>
  </si>
  <si>
    <t>lpratt@dickinsonisd.org</t>
  </si>
  <si>
    <t>(409) 925 - 9710</t>
  </si>
  <si>
    <t>R.D. McAdams Jr.H.</t>
  </si>
  <si>
    <t>Joseph-Beafneaux</t>
  </si>
  <si>
    <t>Rachelle Joseph-Beafneaux</t>
  </si>
  <si>
    <t>rjosephbeafneaux@dickinsonisd.org</t>
  </si>
  <si>
    <t>(281) 229 - 7125</t>
  </si>
  <si>
    <t>(281) 229 - 7101</t>
  </si>
  <si>
    <t>11415 Hughes Road</t>
  </si>
  <si>
    <t>77539-7436</t>
  </si>
  <si>
    <t>Dunbar M.S.</t>
  </si>
  <si>
    <t>Temeka</t>
  </si>
  <si>
    <t>Temeka Brown</t>
  </si>
  <si>
    <t>tbrown1@dickinsonisd.org</t>
  </si>
  <si>
    <t>(281) 229 - 6601</t>
  </si>
  <si>
    <t>2901 23rd Street</t>
  </si>
  <si>
    <t>77539-3553</t>
  </si>
  <si>
    <t>John and Shamarion Barber M.S.</t>
  </si>
  <si>
    <t>Suarez</t>
  </si>
  <si>
    <t>Lindsey Suarez</t>
  </si>
  <si>
    <t>lsuarez1@dickinsonisd.org</t>
  </si>
  <si>
    <t>(281) 229 - 6901</t>
  </si>
  <si>
    <t>5651 FM 517 East</t>
  </si>
  <si>
    <t>Elva C. Lobit M.S.</t>
  </si>
  <si>
    <t>Terri Bruce</t>
  </si>
  <si>
    <t>tbruce@dickinsonisd.org</t>
  </si>
  <si>
    <t>Eugene 'Gene' Kranz Jr.H.</t>
  </si>
  <si>
    <t>Kimberly Kelley</t>
  </si>
  <si>
    <t>kkelley@dickinsonisd.org</t>
  </si>
  <si>
    <t>12850 FM 3436 Road</t>
  </si>
  <si>
    <t>924</t>
  </si>
  <si>
    <t>Kenneth E. Little Elem.</t>
  </si>
  <si>
    <t>Newell</t>
  </si>
  <si>
    <t>Brooke Newell</t>
  </si>
  <si>
    <t>bnewell@dickinsonisd.org</t>
  </si>
  <si>
    <t>(281) 229 - 7010</t>
  </si>
  <si>
    <t>(281) 229 - 7001</t>
  </si>
  <si>
    <t>622 Oklahoma Street</t>
  </si>
  <si>
    <t>Bacliff</t>
  </si>
  <si>
    <t>77518-2119</t>
  </si>
  <si>
    <t>Louis G. Lobit Elem.</t>
  </si>
  <si>
    <t>Stephanie Williams</t>
  </si>
  <si>
    <t>swilliams@dickinsonisd.org</t>
  </si>
  <si>
    <t>Jake Silbernagel Elem.</t>
  </si>
  <si>
    <t>Leslie Burke</t>
  </si>
  <si>
    <t>ltracyburke@dickinsonisd.org</t>
  </si>
  <si>
    <t>(281) 229 - 6810</t>
  </si>
  <si>
    <t>(281) 229 - 6801</t>
  </si>
  <si>
    <t>4201 25th Street</t>
  </si>
  <si>
    <t>77539-5465</t>
  </si>
  <si>
    <t>Hughes Road Elem.</t>
  </si>
  <si>
    <t>Colburn</t>
  </si>
  <si>
    <t>Kelly Colburn</t>
  </si>
  <si>
    <t>kcolburn@dickinsonisd.org</t>
  </si>
  <si>
    <t>(281) 229 - 6710</t>
  </si>
  <si>
    <t>(281) 229 - 6701</t>
  </si>
  <si>
    <t>11901 Hughes Road</t>
  </si>
  <si>
    <t>Bay Colony Elem.</t>
  </si>
  <si>
    <t>Amy Smith</t>
  </si>
  <si>
    <t>asmith1@dickinsonisd.org</t>
  </si>
  <si>
    <t>(281) 229 - 6201</t>
  </si>
  <si>
    <t>101 Bay Colony Elementary Drive</t>
  </si>
  <si>
    <t>San Leon Elem.</t>
  </si>
  <si>
    <t>Sherri Blackburn</t>
  </si>
  <si>
    <t>sblackburn@dickinsonisd.org</t>
  </si>
  <si>
    <t>(281) 229 - 7401</t>
  </si>
  <si>
    <t>2655 Broadway Street</t>
  </si>
  <si>
    <t>Calder Road Elem.</t>
  </si>
  <si>
    <t>Sophia</t>
  </si>
  <si>
    <t>Sophia Acevedo</t>
  </si>
  <si>
    <t>SAcevedo@dickinsonisd.org</t>
  </si>
  <si>
    <t>(281) 229 - 7501</t>
  </si>
  <si>
    <t>6511 Calder Road</t>
  </si>
  <si>
    <t>Ball H.S.</t>
  </si>
  <si>
    <t>Pillar</t>
  </si>
  <si>
    <t>Mr. Joe Pillar</t>
  </si>
  <si>
    <t>josephpillar@gisd.org</t>
  </si>
  <si>
    <t>(409) 766 - 5715</t>
  </si>
  <si>
    <t>(409) 766 - 5738</t>
  </si>
  <si>
    <t>77553-6999</t>
  </si>
  <si>
    <t>2045</t>
  </si>
  <si>
    <t>Collegiate Acad.</t>
  </si>
  <si>
    <t>Mr. Cornelius Phelps</t>
  </si>
  <si>
    <t>corneliusphelps@gisd.org</t>
  </si>
  <si>
    <t>(409) 765 - 5946</t>
  </si>
  <si>
    <t>7100 Stewart Road</t>
  </si>
  <si>
    <t>77550-8198</t>
  </si>
  <si>
    <t>Rutlegde</t>
  </si>
  <si>
    <t>Mrs. Cheryl Rutlegde</t>
  </si>
  <si>
    <t>cherylrutledge@gisd.org</t>
  </si>
  <si>
    <t>(409) 770 - 0918</t>
  </si>
  <si>
    <t>1110 Moody</t>
  </si>
  <si>
    <t>77550</t>
  </si>
  <si>
    <t>Neighbors</t>
  </si>
  <si>
    <t>Matthew Neighbors</t>
  </si>
  <si>
    <t>matthewneighbors@GISD.org</t>
  </si>
  <si>
    <t>1514 North 1/2</t>
  </si>
  <si>
    <t>Central M.S.</t>
  </si>
  <si>
    <t>Ms. Monique Lewis</t>
  </si>
  <si>
    <t>moniquelewis@gisd.org</t>
  </si>
  <si>
    <t>(409) 770 - 0649</t>
  </si>
  <si>
    <t>3014 Sealy</t>
  </si>
  <si>
    <t>Crenshaw Elem. and M.S.</t>
  </si>
  <si>
    <t>Mrs. Tracie Camp</t>
  </si>
  <si>
    <t>traciecamp@gisd.org</t>
  </si>
  <si>
    <t>(409) 684 - 7916</t>
  </si>
  <si>
    <t>Morgan Elem. Magnet School</t>
  </si>
  <si>
    <t>Divya</t>
  </si>
  <si>
    <t>Nagpal</t>
  </si>
  <si>
    <t>Divya Nagpal</t>
  </si>
  <si>
    <t>divyanagpal@gisd.org</t>
  </si>
  <si>
    <t>(409) 763 - 0122</t>
  </si>
  <si>
    <t>77553-4160</t>
  </si>
  <si>
    <t>629</t>
  </si>
  <si>
    <t>Oppe Elem.</t>
  </si>
  <si>
    <t>Prets</t>
  </si>
  <si>
    <t>Ms. Alice Prets</t>
  </si>
  <si>
    <t>aliceprets@gisd.org</t>
  </si>
  <si>
    <t>(409) 744 - 1905</t>
  </si>
  <si>
    <t>77553-1901</t>
  </si>
  <si>
    <t>Parker Elem.</t>
  </si>
  <si>
    <t>Ms. Elizabeth Murphy</t>
  </si>
  <si>
    <t>Elizabeth_Murphy@GISD.org</t>
  </si>
  <si>
    <t>(409) 744 - 8312</t>
  </si>
  <si>
    <t>77553-1899</t>
  </si>
  <si>
    <t>Rosenberg Elem. Laboratory for Learning and Leadi</t>
  </si>
  <si>
    <t>Vanness</t>
  </si>
  <si>
    <t>Ms. Cathy Vanness</t>
  </si>
  <si>
    <t>cathyvanness@gisd.org</t>
  </si>
  <si>
    <t>(409) 765 - 5674</t>
  </si>
  <si>
    <t>721-10th Street</t>
  </si>
  <si>
    <t>Rodriquez</t>
  </si>
  <si>
    <t>Mrs. Beatriz Rodriquez</t>
  </si>
  <si>
    <t>www.Beatriz_Rodriquez@GISD.org</t>
  </si>
  <si>
    <t>(409) 761 - 6400</t>
  </si>
  <si>
    <t>(409) 740 - 5106</t>
  </si>
  <si>
    <t>77551-7199</t>
  </si>
  <si>
    <t>Moody ECC</t>
  </si>
  <si>
    <t>Karin</t>
  </si>
  <si>
    <t>Karin Miller</t>
  </si>
  <si>
    <t>karin@MoodyChildhoodCenter.org</t>
  </si>
  <si>
    <t>(409) 370 - 0284</t>
  </si>
  <si>
    <t>1120 21st Street</t>
  </si>
  <si>
    <t>Travis Grubbs</t>
  </si>
  <si>
    <t>TGRUBBS@HIGHISLANDISD.COM</t>
  </si>
  <si>
    <t>Texas City H.S.</t>
  </si>
  <si>
    <t>Laroe</t>
  </si>
  <si>
    <t>Ms. Holly Laroe</t>
  </si>
  <si>
    <t>HLAROE@tcisd.org</t>
  </si>
  <si>
    <t>(409) 916 - 0855</t>
  </si>
  <si>
    <t>(409) 942 - 2764</t>
  </si>
  <si>
    <t>1431 Ninth Avenue North</t>
  </si>
  <si>
    <t>77590-5498</t>
  </si>
  <si>
    <t>1887</t>
  </si>
  <si>
    <t>La Marque H.S.</t>
  </si>
  <si>
    <t>Mr. Ricky Nicholson</t>
  </si>
  <si>
    <t>rnicholson@tcisd.org</t>
  </si>
  <si>
    <t>(409) 916 - 5505</t>
  </si>
  <si>
    <t>397 Duroux</t>
  </si>
  <si>
    <t>La Marque</t>
  </si>
  <si>
    <t>77568</t>
  </si>
  <si>
    <t>Mr. Donald Jones</t>
  </si>
  <si>
    <t>djones@tcisd.org</t>
  </si>
  <si>
    <t>(409) 916 - 0281</t>
  </si>
  <si>
    <t>(409) 941 - 1588</t>
  </si>
  <si>
    <t>1508 6th Street North</t>
  </si>
  <si>
    <t>77590</t>
  </si>
  <si>
    <t>13302 Highway 6</t>
  </si>
  <si>
    <t>Blocker M.S.</t>
  </si>
  <si>
    <t>Furman</t>
  </si>
  <si>
    <t>Mr. Anthony Furman</t>
  </si>
  <si>
    <t>tfurman@tcisd.org</t>
  </si>
  <si>
    <t>(409) 916 - 0706</t>
  </si>
  <si>
    <t>(409) 916 - 0796</t>
  </si>
  <si>
    <t>1800 9th Avenue North</t>
  </si>
  <si>
    <t>77590-6200</t>
  </si>
  <si>
    <t>La Marque M.S.</t>
  </si>
  <si>
    <t>Flo</t>
  </si>
  <si>
    <t>Adkins</t>
  </si>
  <si>
    <t>Dr. Flo Adkins</t>
  </si>
  <si>
    <t>fadkins@tcisd.org</t>
  </si>
  <si>
    <t>(409) 916 - 5303</t>
  </si>
  <si>
    <t>1431 Bayou Road</t>
  </si>
  <si>
    <t>Felica</t>
  </si>
  <si>
    <t>Felica Garrett</t>
  </si>
  <si>
    <t>fgarrett@tcisd.org</t>
  </si>
  <si>
    <t>300 Twenty 5th Avenue North</t>
  </si>
  <si>
    <t>77590-5432</t>
  </si>
  <si>
    <t>922</t>
  </si>
  <si>
    <t>Heights Elem.</t>
  </si>
  <si>
    <t>Mrs. Erica Allen</t>
  </si>
  <si>
    <t>eallen@tcisd.org</t>
  </si>
  <si>
    <t>(409) 916 - 0502</t>
  </si>
  <si>
    <t>(409) 942 - 2450</t>
  </si>
  <si>
    <t>300 North Logan Street</t>
  </si>
  <si>
    <t>77590-7065</t>
  </si>
  <si>
    <t>Kohfeldt Elem.</t>
  </si>
  <si>
    <t>Salley</t>
  </si>
  <si>
    <t>Mr. Matthew Salley</t>
  </si>
  <si>
    <t>msalley@tcisd.org</t>
  </si>
  <si>
    <t>(409) 916 - 0412</t>
  </si>
  <si>
    <t>1705 13th Avenue North</t>
  </si>
  <si>
    <t>77590-5439</t>
  </si>
  <si>
    <t>Manual Guajardo Jr. Elem.</t>
  </si>
  <si>
    <t>Mrs. Debbie Fuller</t>
  </si>
  <si>
    <t>dfuller@tcisd.org</t>
  </si>
  <si>
    <t>(409) 916 - 0301</t>
  </si>
  <si>
    <t>2300 21st Street North</t>
  </si>
  <si>
    <t>77590-5299</t>
  </si>
  <si>
    <t>Roosevelt-Wilson Elem.</t>
  </si>
  <si>
    <t>Mrs. Wendy Patterson</t>
  </si>
  <si>
    <t>wpatterson@tcisd.org</t>
  </si>
  <si>
    <t>(409) 916 - 0202</t>
  </si>
  <si>
    <t>(409) 942 - 2871</t>
  </si>
  <si>
    <t>301 16th Avenue North</t>
  </si>
  <si>
    <t>77590-6232</t>
  </si>
  <si>
    <t>Mrs. Susan Wilson</t>
  </si>
  <si>
    <t>swilson@tcisd.org</t>
  </si>
  <si>
    <t>(409) 916 - 0510</t>
  </si>
  <si>
    <t>(409) 916 - 0596</t>
  </si>
  <si>
    <t>1805 13th Avenue North</t>
  </si>
  <si>
    <t>Mrs. Patti Martin</t>
  </si>
  <si>
    <t>pmartin@tcisd.org</t>
  </si>
  <si>
    <t>(409) 916 - 5202</t>
  </si>
  <si>
    <t>100 Lake Road</t>
  </si>
  <si>
    <t>La Marque Elem.</t>
  </si>
  <si>
    <t>Mrs. Sharon Williams</t>
  </si>
  <si>
    <t>sdwilliams@tcisd.org</t>
  </si>
  <si>
    <t>(409) 916 - 5100</t>
  </si>
  <si>
    <t>1217 Vauthier</t>
  </si>
  <si>
    <t>Hitchcock H.S.</t>
  </si>
  <si>
    <t>Gilcrease</t>
  </si>
  <si>
    <t>Ms. Laurie Gilcrease</t>
  </si>
  <si>
    <t>lgilcrease@hitchcockisd.org</t>
  </si>
  <si>
    <t>(409) 986 - 9339</t>
  </si>
  <si>
    <t>6629 FM 2004</t>
  </si>
  <si>
    <t>77563-3049</t>
  </si>
  <si>
    <t>7801 Neville</t>
  </si>
  <si>
    <t>Crosby M.S.</t>
  </si>
  <si>
    <t>Cherissa</t>
  </si>
  <si>
    <t>Mrs. Cherissa Crawford</t>
  </si>
  <si>
    <t>CCRAWFORD@HITCHCOCKISD.ORG</t>
  </si>
  <si>
    <t>(409) 986 - 9254</t>
  </si>
  <si>
    <t>6625 FM 2004</t>
  </si>
  <si>
    <t>77563-3218</t>
  </si>
  <si>
    <t>Stewart Elem.</t>
  </si>
  <si>
    <t>Lisa Fain</t>
  </si>
  <si>
    <t>LFAIN@HITCHCOCKISD.ORG</t>
  </si>
  <si>
    <t>(409) 986 - 5563</t>
  </si>
  <si>
    <t>7013 Stewart</t>
  </si>
  <si>
    <t>77563-3356</t>
  </si>
  <si>
    <t>Ethel Gaines</t>
  </si>
  <si>
    <t>EGAINES@HITCHCOCKISD.ORG</t>
  </si>
  <si>
    <t>(409) 986 - 8063</t>
  </si>
  <si>
    <t>5701 FM 2004</t>
  </si>
  <si>
    <t>77563-1603</t>
  </si>
  <si>
    <t>Mrs. Constance White</t>
  </si>
  <si>
    <t>cwhite@hitchcockisd.org</t>
  </si>
  <si>
    <t>(409) 986 - 3168</t>
  </si>
  <si>
    <t>5901 FM 2004</t>
  </si>
  <si>
    <t>Santa Fe H.S.</t>
  </si>
  <si>
    <t>Rachel Harris</t>
  </si>
  <si>
    <t>rachel.harris@sfisd.org</t>
  </si>
  <si>
    <t>(409) 925 - 2773</t>
  </si>
  <si>
    <t>1338</t>
  </si>
  <si>
    <t>Santa Fe Jr.H.</t>
  </si>
  <si>
    <t>Kopp</t>
  </si>
  <si>
    <t>Mr. Ryan Kopp</t>
  </si>
  <si>
    <t>ryan.kopp@sfisd.org</t>
  </si>
  <si>
    <t>Roy J. Wollam Elem.</t>
  </si>
  <si>
    <t>Pourchot</t>
  </si>
  <si>
    <t>Mrs. Michelle Pourchot</t>
  </si>
  <si>
    <t>michelle.pourchot@sfisd.org</t>
  </si>
  <si>
    <t>(409) 925 - 4276</t>
  </si>
  <si>
    <t>Dan J. Kubacak Elem.</t>
  </si>
  <si>
    <t>Hull</t>
  </si>
  <si>
    <t>Andrea Hull</t>
  </si>
  <si>
    <t>andrea.hull@sfisd.org</t>
  </si>
  <si>
    <t>(409) 925 - 9601</t>
  </si>
  <si>
    <t>1059</t>
  </si>
  <si>
    <t>William F. Barnett Elem.</t>
  </si>
  <si>
    <t>Destini</t>
  </si>
  <si>
    <t>Destini Martin</t>
  </si>
  <si>
    <t>destini.martin@sfisd.org</t>
  </si>
  <si>
    <t>Clear Creek H.S.</t>
  </si>
  <si>
    <t>Majewski</t>
  </si>
  <si>
    <t>Mr. Jamey Majewski</t>
  </si>
  <si>
    <t>jmajewsk@ccisd.net</t>
  </si>
  <si>
    <t>(281) 284 - 1705</t>
  </si>
  <si>
    <t>2305 East Main Street</t>
  </si>
  <si>
    <t>77573-2798</t>
  </si>
  <si>
    <t>2391</t>
  </si>
  <si>
    <t>Clear Lake H.S.</t>
  </si>
  <si>
    <t>Mr. David Drake</t>
  </si>
  <si>
    <t>draked@ccisd.net</t>
  </si>
  <si>
    <t>(281) 284 - 1905</t>
  </si>
  <si>
    <t>2929 Bay Area Boulevard</t>
  </si>
  <si>
    <t>77058-1099</t>
  </si>
  <si>
    <t>2325</t>
  </si>
  <si>
    <t>Clear Brook H.S.</t>
  </si>
  <si>
    <t>Mrs. Michele Staley</t>
  </si>
  <si>
    <t>mstaley@ccisd.net</t>
  </si>
  <si>
    <t>(281) 284 - 2105</t>
  </si>
  <si>
    <t>4607 FM 2351</t>
  </si>
  <si>
    <t>77546-2823</t>
  </si>
  <si>
    <t>2258</t>
  </si>
  <si>
    <t>Clear View H.S.</t>
  </si>
  <si>
    <t>Speaks</t>
  </si>
  <si>
    <t>Ms. Monica Speaks</t>
  </si>
  <si>
    <t>mspeaks@ccisd.net</t>
  </si>
  <si>
    <t>(281) 284 - 1505</t>
  </si>
  <si>
    <t>400 South Walnut</t>
  </si>
  <si>
    <t>Webster</t>
  </si>
  <si>
    <t>77598</t>
  </si>
  <si>
    <t>Greg Watson</t>
  </si>
  <si>
    <t>Ms. Lori Diaz</t>
  </si>
  <si>
    <t>LDIAZ@ccisd.net</t>
  </si>
  <si>
    <t>(281) 284 - 1605</t>
  </si>
  <si>
    <t>400 South Kansas</t>
  </si>
  <si>
    <t>77573</t>
  </si>
  <si>
    <t>Clear Springs H.S.</t>
  </si>
  <si>
    <t>Michael Houston</t>
  </si>
  <si>
    <t>mhouston@ccisd.net</t>
  </si>
  <si>
    <t>501 Palamino Lane</t>
  </si>
  <si>
    <t>2815</t>
  </si>
  <si>
    <t>Clear Horizons E.C.H.S.</t>
  </si>
  <si>
    <t>Mrs. Marshall Ponce</t>
  </si>
  <si>
    <t>mponce@ccisd.net</t>
  </si>
  <si>
    <t>13735 Beamer Road -  Box 613</t>
  </si>
  <si>
    <t>77089-6099</t>
  </si>
  <si>
    <t>Clear Falls H.S.</t>
  </si>
  <si>
    <t>Paul House</t>
  </si>
  <si>
    <t>phouse@ccisd.net</t>
  </si>
  <si>
    <t>(281) 284 - 1105</t>
  </si>
  <si>
    <t>4380 Village Way</t>
  </si>
  <si>
    <t>Mrs. Sharon Lopez</t>
  </si>
  <si>
    <t>slopez@ccisd.net</t>
  </si>
  <si>
    <t>(281) 284 - 3105</t>
  </si>
  <si>
    <t>2401 East Meyer Road</t>
  </si>
  <si>
    <t>Seabrook</t>
  </si>
  <si>
    <t>77586-2999</t>
  </si>
  <si>
    <t>Mr. Lonnie Leal</t>
  </si>
  <si>
    <t>lleal1@ccisd.net</t>
  </si>
  <si>
    <t>(281) 284 - 3205</t>
  </si>
  <si>
    <t>15545 El Camino Real</t>
  </si>
  <si>
    <t>77062-4034</t>
  </si>
  <si>
    <t>Ann Thornton</t>
  </si>
  <si>
    <t>ATHORNT1@ccisd.net</t>
  </si>
  <si>
    <t>(281) 284 - 3305</t>
  </si>
  <si>
    <t>17400 Saturn Lane</t>
  </si>
  <si>
    <t>77058</t>
  </si>
  <si>
    <t>Mr. Stanley Zavala</t>
  </si>
  <si>
    <t>szavala@ccisd.net</t>
  </si>
  <si>
    <t>(281) 284 - 3405</t>
  </si>
  <si>
    <t>2588 Webster Street</t>
  </si>
  <si>
    <t>Mrs. Mandy Scott</t>
  </si>
  <si>
    <t>mscott@ccisd.net</t>
  </si>
  <si>
    <t>4320 West Main Street</t>
  </si>
  <si>
    <t>77573-1742</t>
  </si>
  <si>
    <t>915</t>
  </si>
  <si>
    <t>Simonds</t>
  </si>
  <si>
    <t>Ms. Shannon Simonds</t>
  </si>
  <si>
    <t>SSIMOND1@ccisd.net</t>
  </si>
  <si>
    <t>(281) 284 - 3605</t>
  </si>
  <si>
    <t>3535 East FM 528</t>
  </si>
  <si>
    <t>77546-9999</t>
  </si>
  <si>
    <t>Leatrice</t>
  </si>
  <si>
    <t>Ms. Leatrice Sanders</t>
  </si>
  <si>
    <t>lsanders1@ccisd.net</t>
  </si>
  <si>
    <t>(281) 284 - 3705</t>
  </si>
  <si>
    <t>2880 West Walker</t>
  </si>
  <si>
    <t>1126</t>
  </si>
  <si>
    <t>Stephanie Cooper</t>
  </si>
  <si>
    <t>scooper@ccisd.net</t>
  </si>
  <si>
    <t>(281) 284 - 3805</t>
  </si>
  <si>
    <t>302 West El Dorado Boulevard</t>
  </si>
  <si>
    <t>1141</t>
  </si>
  <si>
    <t>Joey Thomas</t>
  </si>
  <si>
    <t>jthomas1@ccisd.net</t>
  </si>
  <si>
    <t>(281) 284 - 3005</t>
  </si>
  <si>
    <t>4430 Village Way</t>
  </si>
  <si>
    <t>Brouillard</t>
  </si>
  <si>
    <t>Mrs. Kim Brouillard</t>
  </si>
  <si>
    <t>kbrouill@ccisd.net</t>
  </si>
  <si>
    <t>2451 East Main Street</t>
  </si>
  <si>
    <t>Clear Lake City Elem.</t>
  </si>
  <si>
    <t>Jepsey</t>
  </si>
  <si>
    <t>Kimble</t>
  </si>
  <si>
    <t>Mr. Jepsey Kimble</t>
  </si>
  <si>
    <t>jkimble@ccisd.net</t>
  </si>
  <si>
    <t>(281) 284 - 4205</t>
  </si>
  <si>
    <t>1707 Fairwind Road</t>
  </si>
  <si>
    <t>77062-5499</t>
  </si>
  <si>
    <t>Ed H. White Elem.</t>
  </si>
  <si>
    <t>Paulson</t>
  </si>
  <si>
    <t>Mr. Matt Paulson</t>
  </si>
  <si>
    <t>mpaulson@ccisd.net</t>
  </si>
  <si>
    <t>(281) 284 - 4305</t>
  </si>
  <si>
    <t>1708 Les Talley Drive</t>
  </si>
  <si>
    <t>77586-5999</t>
  </si>
  <si>
    <t>League City Elem.</t>
  </si>
  <si>
    <t>Xan</t>
  </si>
  <si>
    <t>Mrs. Xan Wood</t>
  </si>
  <si>
    <t>xwood@ccisd.net</t>
  </si>
  <si>
    <t>(281) 284 - 4405</t>
  </si>
  <si>
    <t>709 East Wilkins</t>
  </si>
  <si>
    <t>77573-4098</t>
  </si>
  <si>
    <t>James H. Ross Elem.</t>
  </si>
  <si>
    <t>Mooney</t>
  </si>
  <si>
    <t>Ms. Kelly Mooney</t>
  </si>
  <si>
    <t>kmooney@ccisd.net</t>
  </si>
  <si>
    <t>(281) 284 - 4505</t>
  </si>
  <si>
    <t>2401 West Main Street</t>
  </si>
  <si>
    <t>77573-3436</t>
  </si>
  <si>
    <t>Bay Elem.</t>
  </si>
  <si>
    <t>Ms. Deborah Johnson</t>
  </si>
  <si>
    <t>DJOHNSON@ccisd.net</t>
  </si>
  <si>
    <t>(281) 284 - 4605</t>
  </si>
  <si>
    <t>1502 Bayport Boulevard</t>
  </si>
  <si>
    <t>77586-3525</t>
  </si>
  <si>
    <t>Lavace Stewart Elem.</t>
  </si>
  <si>
    <t>Ms. Melissa Sanchez</t>
  </si>
  <si>
    <t>MSANCHE2@ccisd.net</t>
  </si>
  <si>
    <t>(281) 284 - 4705</t>
  </si>
  <si>
    <t>330 Highway 2094</t>
  </si>
  <si>
    <t>Kemah</t>
  </si>
  <si>
    <t>77565-9801</t>
  </si>
  <si>
    <t>Margaret S. McWhirter Elem.</t>
  </si>
  <si>
    <t>Dr. Michael Marquez</t>
  </si>
  <si>
    <t>mmarquez@ccisd.net</t>
  </si>
  <si>
    <t>(281) 284 - 4805</t>
  </si>
  <si>
    <t>300 Pennsylvania</t>
  </si>
  <si>
    <t>77598-5146</t>
  </si>
  <si>
    <t>G.H. Whitcomb Elem.</t>
  </si>
  <si>
    <t>Raymond Stubblefield</t>
  </si>
  <si>
    <t>rstubblefield@ccisd.net</t>
  </si>
  <si>
    <t>(281) 284 - 4905</t>
  </si>
  <si>
    <t>900 Reseda Drive</t>
  </si>
  <si>
    <t>77062-5107</t>
  </si>
  <si>
    <t>P.H. Greene Elem.</t>
  </si>
  <si>
    <t>Lesa</t>
  </si>
  <si>
    <t>Gaffey</t>
  </si>
  <si>
    <t>Ms. Lesa Gaffey</t>
  </si>
  <si>
    <t>legaffey@ccisd.net</t>
  </si>
  <si>
    <t>(281) 284 - 5005</t>
  </si>
  <si>
    <t>2903 Friendswood Link Road</t>
  </si>
  <si>
    <t>77598-3015</t>
  </si>
  <si>
    <t>Armand Bayou Elem.</t>
  </si>
  <si>
    <t>Ms. Jenny Thomas</t>
  </si>
  <si>
    <t>jennyT@ccisd.net</t>
  </si>
  <si>
    <t>(281) 284 - 5105</t>
  </si>
  <si>
    <t>16000 Hickory Knoll Drive</t>
  </si>
  <si>
    <t>77059-5299</t>
  </si>
  <si>
    <t>C.D. Landolt Elem.</t>
  </si>
  <si>
    <t>Ms. Deb Reno</t>
  </si>
  <si>
    <t>dreno@ccisd.net</t>
  </si>
  <si>
    <t>(281) 284 - 5205</t>
  </si>
  <si>
    <t>2104 Pilgrims Point</t>
  </si>
  <si>
    <t>77546-2329</t>
  </si>
  <si>
    <t>Walter Hall Elem.</t>
  </si>
  <si>
    <t>Mrs. Stephanie King</t>
  </si>
  <si>
    <t>sking@ccisd.net</t>
  </si>
  <si>
    <t>(281) 284 - 5305</t>
  </si>
  <si>
    <t>5931 Meadowside</t>
  </si>
  <si>
    <t>77573-4511</t>
  </si>
  <si>
    <t>John F. Ward Elem.</t>
  </si>
  <si>
    <t>Pawlowski</t>
  </si>
  <si>
    <t>Ms. Beth Pawlowski</t>
  </si>
  <si>
    <t>EPAWLOWS@ccisd.net</t>
  </si>
  <si>
    <t>(281) 284 - 5405</t>
  </si>
  <si>
    <t>1440 Bouldercrest Drive</t>
  </si>
  <si>
    <t>77062-2247</t>
  </si>
  <si>
    <t>Lloyd R. Ferguson Elem.</t>
  </si>
  <si>
    <t>Paige Hutchison</t>
  </si>
  <si>
    <t>AHUTCHIS@ccisd.net</t>
  </si>
  <si>
    <t>(281) 284 - 5505</t>
  </si>
  <si>
    <t>1910 Compass Rose Boulevard</t>
  </si>
  <si>
    <t>77573-6642</t>
  </si>
  <si>
    <t>Brookwood Elem.</t>
  </si>
  <si>
    <t>Gouger</t>
  </si>
  <si>
    <t>Mrs. Kathy Gouger</t>
  </si>
  <si>
    <t>kgouger@ccisd.net</t>
  </si>
  <si>
    <t>(281) 284 - 5605</t>
  </si>
  <si>
    <t>16850 Middlebrook Drive</t>
  </si>
  <si>
    <t>77059-4700</t>
  </si>
  <si>
    <t>Wedgewood Elem.</t>
  </si>
  <si>
    <t>Buffie</t>
  </si>
  <si>
    <t>Mrs. Buffie Johnson</t>
  </si>
  <si>
    <t>bljohnso@ccisd.net</t>
  </si>
  <si>
    <t>(281) 284 - 5705</t>
  </si>
  <si>
    <t>4000 Friendswood Link Road</t>
  </si>
  <si>
    <t>77546-4221</t>
  </si>
  <si>
    <t>I.W. and Eleanor Hyde Elem.</t>
  </si>
  <si>
    <t>Suzanne Saunders</t>
  </si>
  <si>
    <t>ssaunder@ccisd.net</t>
  </si>
  <si>
    <t>(281) 284 - 5805</t>
  </si>
  <si>
    <t>3700 FM 518 East</t>
  </si>
  <si>
    <t>77573-9302</t>
  </si>
  <si>
    <t>North Pointe Elem.</t>
  </si>
  <si>
    <t>Kattner</t>
  </si>
  <si>
    <t>Ms. Diana Kattner</t>
  </si>
  <si>
    <t>DKATTNER@ccisd.net</t>
  </si>
  <si>
    <t>(281) 284 - 5905</t>
  </si>
  <si>
    <t>3200 Almond Creek Drive</t>
  </si>
  <si>
    <t>77059-3701</t>
  </si>
  <si>
    <t>Art and Pat Goforth Elem.</t>
  </si>
  <si>
    <t>Mr. Mark Smith</t>
  </si>
  <si>
    <t>msmith@ccisd.net</t>
  </si>
  <si>
    <t>(281) 284 - 6005</t>
  </si>
  <si>
    <t>2610 Webster Road</t>
  </si>
  <si>
    <t>Henry Bauerschlag Elem.</t>
  </si>
  <si>
    <t>Ms. Kelly Chapman</t>
  </si>
  <si>
    <t>kchapman@ccisd.net</t>
  </si>
  <si>
    <t>(281) 284 - 6105</t>
  </si>
  <si>
    <t>2051 Brittany Bay Boulevard</t>
  </si>
  <si>
    <t>Falcon Pass Elem.</t>
  </si>
  <si>
    <t>Grubbs-Giuffre</t>
  </si>
  <si>
    <t>Ms. Monica Grubbs-Giuffre</t>
  </si>
  <si>
    <t>mgiuffre@ccisd.net</t>
  </si>
  <si>
    <t>(281) 284 - 6205</t>
  </si>
  <si>
    <t>2465 Falcon Pass Drive</t>
  </si>
  <si>
    <t>Arlyne and Alan Weber Elem.</t>
  </si>
  <si>
    <t>Ms. Cheryl Chaney</t>
  </si>
  <si>
    <t>cchaney@ccisd.net</t>
  </si>
  <si>
    <t>(281) 284 - 6305</t>
  </si>
  <si>
    <t>11955 Blackhawk Boulevard</t>
  </si>
  <si>
    <t>77089</t>
  </si>
  <si>
    <t>937</t>
  </si>
  <si>
    <t>Yolie</t>
  </si>
  <si>
    <t>Yolie Jones</t>
  </si>
  <si>
    <t>yjones@ccisd.net</t>
  </si>
  <si>
    <t>(281) 284 - 6505</t>
  </si>
  <si>
    <t>451 Kirby</t>
  </si>
  <si>
    <t>77586</t>
  </si>
  <si>
    <t>Darwin L. Gilmore Elem.</t>
  </si>
  <si>
    <t>Ms. Suzanne Jones</t>
  </si>
  <si>
    <t>sjones@ccisd.net</t>
  </si>
  <si>
    <t>(281) 284 - 6405</t>
  </si>
  <si>
    <t>3552 Brittany Bay Boulevard</t>
  </si>
  <si>
    <t>Ralph Parr Elem.</t>
  </si>
  <si>
    <t>Buckels</t>
  </si>
  <si>
    <t>Ms. Jennifer Buckels</t>
  </si>
  <si>
    <t>JBUCKELS@ccisd.net</t>
  </si>
  <si>
    <t>(281) 284 - 4106</t>
  </si>
  <si>
    <t>1315 Highway 3 South</t>
  </si>
  <si>
    <t>Sandra Mossman Elem.</t>
  </si>
  <si>
    <t>Konesheck</t>
  </si>
  <si>
    <t>Ms. Sara Konesheck</t>
  </si>
  <si>
    <t>SKONESHE@ccisd.net</t>
  </si>
  <si>
    <t>(281) 284 - 4006</t>
  </si>
  <si>
    <t>4050 Village Way</t>
  </si>
  <si>
    <t>988</t>
  </si>
  <si>
    <t>Campbell Elem.</t>
  </si>
  <si>
    <t>Tite</t>
  </si>
  <si>
    <t>Ms. Erin Tite</t>
  </si>
  <si>
    <t>ETITE@ccisd.net</t>
  </si>
  <si>
    <t>(281) 284 - 6600</t>
  </si>
  <si>
    <t>(281) 284 - 6605</t>
  </si>
  <si>
    <t>6605 West League City Parkway</t>
  </si>
  <si>
    <t>Friendswood H.S.</t>
  </si>
  <si>
    <t>Griffon</t>
  </si>
  <si>
    <t>Mr. Mark Griffon</t>
  </si>
  <si>
    <t>(281) 996 - 2523</t>
  </si>
  <si>
    <t>702 Greenbriar Drive</t>
  </si>
  <si>
    <t>77546-5399</t>
  </si>
  <si>
    <t>2098</t>
  </si>
  <si>
    <t>Friendswood Jr.H.</t>
  </si>
  <si>
    <t>Mr. Dana Drew</t>
  </si>
  <si>
    <t>(281) 482 - 7818</t>
  </si>
  <si>
    <t>(281) 996 - 2529</t>
  </si>
  <si>
    <t>1000 Manison Parkway</t>
  </si>
  <si>
    <t>77546-3925</t>
  </si>
  <si>
    <t>1425</t>
  </si>
  <si>
    <t>Moffitt</t>
  </si>
  <si>
    <t>Mrs. Kristin Moffitt</t>
  </si>
  <si>
    <t>(281) 996 - 2542</t>
  </si>
  <si>
    <t>506 West Edgewood</t>
  </si>
  <si>
    <t>77546-4498</t>
  </si>
  <si>
    <t>C.W. Cline Elem.</t>
  </si>
  <si>
    <t>Clifford</t>
  </si>
  <si>
    <t>Mr. Barry M Clifford</t>
  </si>
  <si>
    <t>(281) 996 - 2557</t>
  </si>
  <si>
    <t>505 Briarmeadow Avenue</t>
  </si>
  <si>
    <t>77546-4810</t>
  </si>
  <si>
    <t>Mr. James T Patton</t>
  </si>
  <si>
    <t>(281) 996 - 2551</t>
  </si>
  <si>
    <t>211 Stadium Lane</t>
  </si>
  <si>
    <t>77546-3645</t>
  </si>
  <si>
    <t>Ms. Nelda Guerra</t>
  </si>
  <si>
    <t>(281) 996 - 2594</t>
  </si>
  <si>
    <t>2100 West Parkwood</t>
  </si>
  <si>
    <t>Post H.S.</t>
  </si>
  <si>
    <t>Shelly Crow</t>
  </si>
  <si>
    <t>scrow@postisd.net</t>
  </si>
  <si>
    <t>307 West 4th Street</t>
  </si>
  <si>
    <t>79356-3808</t>
  </si>
  <si>
    <t>Mr. Ivan Cole</t>
  </si>
  <si>
    <t>icole@postisd.net</t>
  </si>
  <si>
    <t>800 North Avenue F</t>
  </si>
  <si>
    <t>Post M.S.</t>
  </si>
  <si>
    <t>Mr. Robert Wilson</t>
  </si>
  <si>
    <t>rwilson@postisd.net</t>
  </si>
  <si>
    <t>(806) 495 - 2426</t>
  </si>
  <si>
    <t>200 West 6th Street</t>
  </si>
  <si>
    <t>79356-3198</t>
  </si>
  <si>
    <t>Post Elem.</t>
  </si>
  <si>
    <t>Cassie Petty</t>
  </si>
  <si>
    <t>cpetty@postisd.net</t>
  </si>
  <si>
    <t>211 West 8th Street</t>
  </si>
  <si>
    <t>79356-3218</t>
  </si>
  <si>
    <t>Doss Elem.</t>
  </si>
  <si>
    <t>Fredericksburg H.S.</t>
  </si>
  <si>
    <t>Mr. Joe Gonzalez</t>
  </si>
  <si>
    <t>joeg@fisd.org</t>
  </si>
  <si>
    <t>(830) 997 - 8583</t>
  </si>
  <si>
    <t>1107 Highway 16 South</t>
  </si>
  <si>
    <t>78624-5036</t>
  </si>
  <si>
    <t>Dalen</t>
  </si>
  <si>
    <t>Kirchner</t>
  </si>
  <si>
    <t>Mr. Dalen Kirchner</t>
  </si>
  <si>
    <t>dalenk@fisd.org</t>
  </si>
  <si>
    <t>(830) 990 - 4597</t>
  </si>
  <si>
    <t>1110 South Adams</t>
  </si>
  <si>
    <t>Fredericksburg M.S.</t>
  </si>
  <si>
    <t>Ms. Sheryl Wallace</t>
  </si>
  <si>
    <t>sherylw@fisd.org</t>
  </si>
  <si>
    <t>(830) 997 - 1927</t>
  </si>
  <si>
    <t>110 West Travis Street</t>
  </si>
  <si>
    <t>78624-3800</t>
  </si>
  <si>
    <t>Fredericksburg Elem.</t>
  </si>
  <si>
    <t>Mrs. Monica Ward</t>
  </si>
  <si>
    <t>monicaw@fisd.org</t>
  </si>
  <si>
    <t>(830) 997 - 7209</t>
  </si>
  <si>
    <t>1608 North Adams</t>
  </si>
  <si>
    <t>78624-6792</t>
  </si>
  <si>
    <t>Stonewall Elem.</t>
  </si>
  <si>
    <t>Chalberg</t>
  </si>
  <si>
    <t>Mrs. Amie Chalberg</t>
  </si>
  <si>
    <t>amiec@fisd.org</t>
  </si>
  <si>
    <t>(830) 990 - 4549</t>
  </si>
  <si>
    <t>220 Peach Street</t>
  </si>
  <si>
    <t>Stonewall</t>
  </si>
  <si>
    <t>78671</t>
  </si>
  <si>
    <t>93</t>
  </si>
  <si>
    <t>Dietrich</t>
  </si>
  <si>
    <t>Mrs. Wendy Dietrich</t>
  </si>
  <si>
    <t>wendyd@fisd.org</t>
  </si>
  <si>
    <t>(830) 990 - 0002</t>
  </si>
  <si>
    <t>1110 South Adams Street</t>
  </si>
  <si>
    <t>78624-5004</t>
  </si>
  <si>
    <t>Harper H.S.</t>
  </si>
  <si>
    <t>Bonnie Stewart</t>
  </si>
  <si>
    <t>bstewart@harper.txed.net</t>
  </si>
  <si>
    <t>Harper M.S.</t>
  </si>
  <si>
    <t>Julie Fiedler</t>
  </si>
  <si>
    <t>jfiedler@harper.txed.net</t>
  </si>
  <si>
    <t>Billy Jay Harper</t>
  </si>
  <si>
    <t>jharper@harper.txed.net</t>
  </si>
  <si>
    <t>Garden City H.S.</t>
  </si>
  <si>
    <t>Wayland Pierce</t>
  </si>
  <si>
    <t>wpierce@gckats.net</t>
  </si>
  <si>
    <t>(432) 354 - 2244 x2001</t>
  </si>
  <si>
    <t>(432) 354 - 2611</t>
  </si>
  <si>
    <t>Garden City Elem.</t>
  </si>
  <si>
    <t>Hastings</t>
  </si>
  <si>
    <t>Brian Hastings</t>
  </si>
  <si>
    <t>bhastings@gckats.net</t>
  </si>
  <si>
    <t>(432) 354 - 2230 x3001</t>
  </si>
  <si>
    <t>Goliad H.S.</t>
  </si>
  <si>
    <t>Enos</t>
  </si>
  <si>
    <t>Mr. Brandon Enos</t>
  </si>
  <si>
    <t>brandonenos@goliadisd.org</t>
  </si>
  <si>
    <t>(361) 645 - 8039</t>
  </si>
  <si>
    <t>Goliad M.S.</t>
  </si>
  <si>
    <t>Fellers</t>
  </si>
  <si>
    <t>Mrs. Sandra Fellers</t>
  </si>
  <si>
    <t>SFELLERS@goliadisd.org</t>
  </si>
  <si>
    <t>(361) 645 - 8040</t>
  </si>
  <si>
    <t>Huber</t>
  </si>
  <si>
    <t>Mrs. Patricia Huber</t>
  </si>
  <si>
    <t>phuber@goliadisd.org</t>
  </si>
  <si>
    <t>(361) 645 - 2578</t>
  </si>
  <si>
    <t>Gonzales H.S.</t>
  </si>
  <si>
    <t>Mr. Michael Garcia</t>
  </si>
  <si>
    <t>(830) 672 - 8273</t>
  </si>
  <si>
    <t>1801 North Sarah Dewitt Drive</t>
  </si>
  <si>
    <t>Gonzales Jr.H.</t>
  </si>
  <si>
    <t>Roque</t>
  </si>
  <si>
    <t>Mr. Roque Thompson</t>
  </si>
  <si>
    <t>roque.thompson@gonzalesisd.net</t>
  </si>
  <si>
    <t>(830) 672 - 6446</t>
  </si>
  <si>
    <t>426 North College Street</t>
  </si>
  <si>
    <t>Damaris</t>
  </si>
  <si>
    <t>Mrs. Damaris Womack</t>
  </si>
  <si>
    <t>damaris.womack@gonzalesisd.net</t>
  </si>
  <si>
    <t>1615 St Louis</t>
  </si>
  <si>
    <t>Nerada</t>
  </si>
  <si>
    <t>Ms. Nicole Nerada</t>
  </si>
  <si>
    <t>nicole.nerada@gonzalesisd.net</t>
  </si>
  <si>
    <t>1600 St Andrew</t>
  </si>
  <si>
    <t>78629-4151</t>
  </si>
  <si>
    <t>Ms. Erin Mills</t>
  </si>
  <si>
    <t>erin.mills@gonzalesisd.net</t>
  </si>
  <si>
    <t>1023 Saint Joseph Street</t>
  </si>
  <si>
    <t>Gonzales Primary Acad.</t>
  </si>
  <si>
    <t>Dr. Renee Fairchild</t>
  </si>
  <si>
    <t>renee.fairchild@gonzalesisd.net</t>
  </si>
  <si>
    <t>424 St Matthew</t>
  </si>
  <si>
    <t>Nixon-Smiley H.S.</t>
  </si>
  <si>
    <t>Mr. Howard J Weaver</t>
  </si>
  <si>
    <t>weaverj@nixonsmiley.net</t>
  </si>
  <si>
    <t xml:space="preserve">(830) 582 - 1536 x202 </t>
  </si>
  <si>
    <t>(830) 582 - 2168</t>
  </si>
  <si>
    <t>78140-2626</t>
  </si>
  <si>
    <t>Mrs. Shea Lynn Bird</t>
  </si>
  <si>
    <t>birds@nixonsmiley.net</t>
  </si>
  <si>
    <t>(830) 582 - 1536</t>
  </si>
  <si>
    <t>(830) 587 - 6118</t>
  </si>
  <si>
    <t>335 Alternative Lane</t>
  </si>
  <si>
    <t>78114-0335</t>
  </si>
  <si>
    <t>Nixon-Smiley M.S.</t>
  </si>
  <si>
    <t>Van Auken</t>
  </si>
  <si>
    <t>Mrs. Anita Van Auken</t>
  </si>
  <si>
    <t>vanaukena@nixonsmiley.net</t>
  </si>
  <si>
    <t xml:space="preserve">(830) 582 - 1536 x301 </t>
  </si>
  <si>
    <t>(830) 582 - 2258</t>
  </si>
  <si>
    <t>Nixon Smiley Elem.</t>
  </si>
  <si>
    <t>Lundy</t>
  </si>
  <si>
    <t>Mrs. Lundy Atkins</t>
  </si>
  <si>
    <t>lundy.atkins@nixonsmiley.net</t>
  </si>
  <si>
    <t xml:space="preserve">(830) 582 - 1536 x402 </t>
  </si>
  <si>
    <t>(830) 587 - 6558</t>
  </si>
  <si>
    <t>Carbeth</t>
  </si>
  <si>
    <t>Carbeth Hall</t>
  </si>
  <si>
    <t>carbethhall@waelderisd.org</t>
  </si>
  <si>
    <t xml:space="preserve">(830) 788 - 7221 x221 </t>
  </si>
  <si>
    <t>(830) 788 - 7490</t>
  </si>
  <si>
    <t>Alicia Forsyth</t>
  </si>
  <si>
    <t>Glass</t>
  </si>
  <si>
    <t>Raymond Andrew Glass</t>
  </si>
  <si>
    <t>andy.glass@region16.net</t>
  </si>
  <si>
    <t xml:space="preserve">(806) 779 - 2571 x304 </t>
  </si>
  <si>
    <t>79057-9701</t>
  </si>
  <si>
    <t>Pampa H.S.</t>
  </si>
  <si>
    <t>Piatt</t>
  </si>
  <si>
    <t>Mr. Hugh Piatt</t>
  </si>
  <si>
    <t>hugh.piatt@pampaisd.net</t>
  </si>
  <si>
    <t>(806) 669 - 4739</t>
  </si>
  <si>
    <t>111 East Harvester</t>
  </si>
  <si>
    <t>79065-4499</t>
  </si>
  <si>
    <t>Pampa Jr.H.</t>
  </si>
  <si>
    <t>Winborne</t>
  </si>
  <si>
    <t>Mrs. Jamie Winborne</t>
  </si>
  <si>
    <t>jamie.winborne@pampaisd.net</t>
  </si>
  <si>
    <t>(806) 669 - 4742</t>
  </si>
  <si>
    <t>4000 Bad Cattle Company Road</t>
  </si>
  <si>
    <t>Kristal</t>
  </si>
  <si>
    <t>Mrs. Kristal Floyd</t>
  </si>
  <si>
    <t>Kristal.floyd@pampaisd.net</t>
  </si>
  <si>
    <t>1900 Duncan</t>
  </si>
  <si>
    <t>Miss Troy McClendon</t>
  </si>
  <si>
    <t>Troy.Mcclendon@pampaisd.net</t>
  </si>
  <si>
    <t>(806) 669 - 4735</t>
  </si>
  <si>
    <t>1234 South Nelson</t>
  </si>
  <si>
    <t>79065-7099</t>
  </si>
  <si>
    <t>Mr. Byron May</t>
  </si>
  <si>
    <t>byron.may@pampaisd.net</t>
  </si>
  <si>
    <t>(806) 669 - 4737</t>
  </si>
  <si>
    <t>2300 Primrose</t>
  </si>
  <si>
    <t>79065-2699</t>
  </si>
  <si>
    <t>Keana</t>
  </si>
  <si>
    <t>Daughtry</t>
  </si>
  <si>
    <t>Mrs. Keana Daughtry</t>
  </si>
  <si>
    <t>Keana.Daughtry@pampaisd.net</t>
  </si>
  <si>
    <t>(806) 669 - 4736</t>
  </si>
  <si>
    <t>801 East Browning</t>
  </si>
  <si>
    <t>79065-6119</t>
  </si>
  <si>
    <t>Grandview-Hopkins Elem.</t>
  </si>
  <si>
    <t>Mr. John Carter Wilson</t>
  </si>
  <si>
    <t>79039-4923</t>
  </si>
  <si>
    <t>Bells H.S.</t>
  </si>
  <si>
    <t>Rolen</t>
  </si>
  <si>
    <t>Clay Rolen</t>
  </si>
  <si>
    <t>(903) 965 - 5205</t>
  </si>
  <si>
    <t>Pritchard Jr.H.</t>
  </si>
  <si>
    <t>Will M Steger</t>
  </si>
  <si>
    <t>wmsteger@bellsisd.net</t>
  </si>
  <si>
    <t>(903) 965 - 7428</t>
  </si>
  <si>
    <t>Bells Elem.</t>
  </si>
  <si>
    <t>Yalonda</t>
  </si>
  <si>
    <t>Ivers</t>
  </si>
  <si>
    <t>Yalonda Ivers</t>
  </si>
  <si>
    <t>yalonda.ivers@bellsisd.net</t>
  </si>
  <si>
    <t>(903) 965 - 0140</t>
  </si>
  <si>
    <t>Collinsville H.S.</t>
  </si>
  <si>
    <t>Mr. David Johnson</t>
  </si>
  <si>
    <t>dmjohnson@collinsvilleiesd.org</t>
  </si>
  <si>
    <t>202 Broadway</t>
  </si>
  <si>
    <t>76233-0049</t>
  </si>
  <si>
    <t>Collinsville Elem.</t>
  </si>
  <si>
    <t>Mr. Ken Kemp</t>
  </si>
  <si>
    <t>kskemp@collinsvilleisd.org</t>
  </si>
  <si>
    <t>(903) 429 - 6665</t>
  </si>
  <si>
    <t>500 Reeves</t>
  </si>
  <si>
    <t>Denison H.S.</t>
  </si>
  <si>
    <t>Cavin</t>
  </si>
  <si>
    <t>Boettger</t>
  </si>
  <si>
    <t>Dr. Cavin Boettger</t>
  </si>
  <si>
    <t>cboettger@denisonisd.net</t>
  </si>
  <si>
    <t>(903) 462 - 7217</t>
  </si>
  <si>
    <t>4200 North State Highway 91</t>
  </si>
  <si>
    <t>75020-6899</t>
  </si>
  <si>
    <t>1321</t>
  </si>
  <si>
    <t>Pathways H.S.</t>
  </si>
  <si>
    <t>San Millan</t>
  </si>
  <si>
    <t>Mr. Lance San Millan</t>
  </si>
  <si>
    <t>lsanmillan@denisonisd.net</t>
  </si>
  <si>
    <t>(903) 462 - 7220</t>
  </si>
  <si>
    <t>(903) 465 - 6512</t>
  </si>
  <si>
    <t>318 West Morgan Street</t>
  </si>
  <si>
    <t>75020-4615</t>
  </si>
  <si>
    <t>Henry Scott M.S.</t>
  </si>
  <si>
    <t>Mr. John Parker</t>
  </si>
  <si>
    <t>jparker@denisonisd.net</t>
  </si>
  <si>
    <t>(903) 462 - 7342</t>
  </si>
  <si>
    <t>1901 South Mirick Avenue</t>
  </si>
  <si>
    <t>75020-3604</t>
  </si>
  <si>
    <t>Alvis</t>
  </si>
  <si>
    <t>Mr. Alvis Dunlap</t>
  </si>
  <si>
    <t>adunlap@denisonisd.net</t>
  </si>
  <si>
    <t>(903) 462 - 7328</t>
  </si>
  <si>
    <t>400 Lillis Lane</t>
  </si>
  <si>
    <t>Uber</t>
  </si>
  <si>
    <t>Mr. Kyle Uber</t>
  </si>
  <si>
    <t>kyuber@denisonisd.net</t>
  </si>
  <si>
    <t>(903) 462 - 7419</t>
  </si>
  <si>
    <t>1100 West Morgan Street</t>
  </si>
  <si>
    <t>75020-4310</t>
  </si>
  <si>
    <t>Hyde Park Elem.</t>
  </si>
  <si>
    <t>Kaai</t>
  </si>
  <si>
    <t>Mrs. Kerry Kaai</t>
  </si>
  <si>
    <t>kkaai@denisonisd.net</t>
  </si>
  <si>
    <t>(903) 462 - 7455</t>
  </si>
  <si>
    <t>1701 Hyde Park</t>
  </si>
  <si>
    <t>75020-5603</t>
  </si>
  <si>
    <t>Mayes Elem.</t>
  </si>
  <si>
    <t>Mrs. Natalie Hicks</t>
  </si>
  <si>
    <t>nhicks@denisonisd.net</t>
  </si>
  <si>
    <t>(903) 462 - 7563</t>
  </si>
  <si>
    <t>201 Jennie Lane</t>
  </si>
  <si>
    <t>75020-3627</t>
  </si>
  <si>
    <t>Gena</t>
  </si>
  <si>
    <t>Mrs. Gena Jackson</t>
  </si>
  <si>
    <t>gjackson@denisonisd.net</t>
  </si>
  <si>
    <t>(903) 462 - 7495</t>
  </si>
  <si>
    <t>1000 South 5th Avenue</t>
  </si>
  <si>
    <t>75020-4910</t>
  </si>
  <si>
    <t>Terrell Elem.</t>
  </si>
  <si>
    <t>Mrs. Amy Dunn</t>
  </si>
  <si>
    <t>adunn@denisonisd.net</t>
  </si>
  <si>
    <t>(903) 462 - 7609</t>
  </si>
  <si>
    <t>230 West Martin Luther King Street</t>
  </si>
  <si>
    <t>75020-2558</t>
  </si>
  <si>
    <t>Howe H.S.</t>
  </si>
  <si>
    <t>(903) 745 - 4400</t>
  </si>
  <si>
    <t>Kempson</t>
  </si>
  <si>
    <t>Mr. Phil Kempson</t>
  </si>
  <si>
    <t>kempson.phil@howeisd.net</t>
  </si>
  <si>
    <t>(903) 745 - 4402</t>
  </si>
  <si>
    <t>(903) 745 - 4401</t>
  </si>
  <si>
    <t>200 East Ponderosa</t>
  </si>
  <si>
    <t>75459-4554</t>
  </si>
  <si>
    <t>200 East Ponderosa Road</t>
  </si>
  <si>
    <t>75459-4594</t>
  </si>
  <si>
    <t>Howe M.S.</t>
  </si>
  <si>
    <t>(903) 745 - 4300</t>
  </si>
  <si>
    <t>Mr. Clay Wilson</t>
  </si>
  <si>
    <t>wilson.clay@howeisd.net</t>
  </si>
  <si>
    <t>(903) 745 - 4302</t>
  </si>
  <si>
    <t>(903) 745 - 4301</t>
  </si>
  <si>
    <t>300 Beatrice</t>
  </si>
  <si>
    <t>75459-3596</t>
  </si>
  <si>
    <t>Summit Hill Elem.</t>
  </si>
  <si>
    <t>(903) 745 - 4100</t>
  </si>
  <si>
    <t>Clarissia</t>
  </si>
  <si>
    <t>Doty</t>
  </si>
  <si>
    <t>Mrs. Clarissia Doty</t>
  </si>
  <si>
    <t>doty.clarissia@howeisd.net</t>
  </si>
  <si>
    <t>(903) 745 - 4102</t>
  </si>
  <si>
    <t>(903) 745 - 4101</t>
  </si>
  <si>
    <t>701 Summit Hill Parkway</t>
  </si>
  <si>
    <t>(903) 745 - 4200</t>
  </si>
  <si>
    <t>Witten</t>
  </si>
  <si>
    <t>Tammy Witten</t>
  </si>
  <si>
    <t>witten.tammy@howeisd.net</t>
  </si>
  <si>
    <t>(903) 745 - 4202</t>
  </si>
  <si>
    <t>(903) 745 - 4201</t>
  </si>
  <si>
    <t>315 Roberts Street</t>
  </si>
  <si>
    <t>Sherman H.S.</t>
  </si>
  <si>
    <t>Politi</t>
  </si>
  <si>
    <t>Ms. Jenifer Politi</t>
  </si>
  <si>
    <t>jpoliti@shermanisd.net</t>
  </si>
  <si>
    <t>(903) 891 - 6446</t>
  </si>
  <si>
    <t>2201 East Lamar Street</t>
  </si>
  <si>
    <t>75090-6599</t>
  </si>
  <si>
    <t>1884</t>
  </si>
  <si>
    <t>Cooke-Fannin-Grayson County Juvenile Post Ajudica</t>
  </si>
  <si>
    <t>Jim May</t>
  </si>
  <si>
    <t>jmay@shermanisd.net</t>
  </si>
  <si>
    <t>(903) 786 - 9401</t>
  </si>
  <si>
    <t>86 Dyess</t>
  </si>
  <si>
    <t>75020-8497</t>
  </si>
  <si>
    <t>(903) 786 - 4766</t>
  </si>
  <si>
    <t>81 Vandenburg</t>
  </si>
  <si>
    <t>Piner M.S.</t>
  </si>
  <si>
    <t>Amy Porter</t>
  </si>
  <si>
    <t>aporter@shermanisd.net</t>
  </si>
  <si>
    <t>(903) 891 - 6475</t>
  </si>
  <si>
    <t>402 West Pecan</t>
  </si>
  <si>
    <t>1043</t>
  </si>
  <si>
    <t>Fred Douglass ECC</t>
  </si>
  <si>
    <t>Deloris</t>
  </si>
  <si>
    <t>Dowell</t>
  </si>
  <si>
    <t>Deloris Dowell</t>
  </si>
  <si>
    <t>ddowell@shermanisd.net</t>
  </si>
  <si>
    <t>(903) 891 - 6549</t>
  </si>
  <si>
    <t>505 East College Street</t>
  </si>
  <si>
    <t>75090-4757</t>
  </si>
  <si>
    <t>Pamela Voss</t>
  </si>
  <si>
    <t>pvoss@shermanisd.net</t>
  </si>
  <si>
    <t>(903) 891 - 6499</t>
  </si>
  <si>
    <t>1701 East Gallagher</t>
  </si>
  <si>
    <t>75090-1809</t>
  </si>
  <si>
    <t>1161</t>
  </si>
  <si>
    <t>Crutchfield Elem.</t>
  </si>
  <si>
    <t>Leda</t>
  </si>
  <si>
    <t>Roelke</t>
  </si>
  <si>
    <t>Leda Roelke</t>
  </si>
  <si>
    <t>lroelke@shermanisd.net</t>
  </si>
  <si>
    <t>(903) 891 - 6570</t>
  </si>
  <si>
    <t>521 South Dewey Avenue</t>
  </si>
  <si>
    <t>75090-6619</t>
  </si>
  <si>
    <t>Fairview Elem.</t>
  </si>
  <si>
    <t>Eackles</t>
  </si>
  <si>
    <t>Mrs. Michelle Eackles</t>
  </si>
  <si>
    <t>meackles@shermanisd.net</t>
  </si>
  <si>
    <t>(903) 891 - 6585</t>
  </si>
  <si>
    <t>501 West Taylor Street</t>
  </si>
  <si>
    <t>75092-2956</t>
  </si>
  <si>
    <t>Jung</t>
  </si>
  <si>
    <t>Nancy Jung</t>
  </si>
  <si>
    <t>njung@shermanisd.net</t>
  </si>
  <si>
    <t>(903) 891 - 6615</t>
  </si>
  <si>
    <t>608 North Lee Street</t>
  </si>
  <si>
    <t>75090-4631</t>
  </si>
  <si>
    <t>Wakefield Elem.</t>
  </si>
  <si>
    <t>Eartha</t>
  </si>
  <si>
    <t>Linson</t>
  </si>
  <si>
    <t>Eartha Linson</t>
  </si>
  <si>
    <t>elinson@shermanisd.net</t>
  </si>
  <si>
    <t>(903) 891 - 6600</t>
  </si>
  <si>
    <t>400 Sunset Boulevard</t>
  </si>
  <si>
    <t>75092-5599</t>
  </si>
  <si>
    <t>Mrs. Amy Pesina</t>
  </si>
  <si>
    <t>apesina@shermanisd.net</t>
  </si>
  <si>
    <t>(903) 891 - 6726</t>
  </si>
  <si>
    <t>815 South Travis Street</t>
  </si>
  <si>
    <t>75090-7917</t>
  </si>
  <si>
    <t>Percy W. Neblett Elem.</t>
  </si>
  <si>
    <t>Abohosh</t>
  </si>
  <si>
    <t>Kelli Abohosh</t>
  </si>
  <si>
    <t>kabohosh@shermanisd.net</t>
  </si>
  <si>
    <t>(903) 893 - 0263</t>
  </si>
  <si>
    <t>1505 Gallagher</t>
  </si>
  <si>
    <t>Henry W. Sory Elem.</t>
  </si>
  <si>
    <t>Traw</t>
  </si>
  <si>
    <t>Mr. Steven Traw</t>
  </si>
  <si>
    <t>straw@shermanisd.net</t>
  </si>
  <si>
    <t>120 Binkley Park Drive</t>
  </si>
  <si>
    <t>Mrs. Erica Waller</t>
  </si>
  <si>
    <t>erica.waller@tiogaisd.net</t>
  </si>
  <si>
    <t>Van Alstyne H.S.</t>
  </si>
  <si>
    <t>Mr. Craig Dennis</t>
  </si>
  <si>
    <t>jjohnson@vanalstyneisd.org</t>
  </si>
  <si>
    <t>(903) 482 - 8838</t>
  </si>
  <si>
    <t>(903) 482 - 8885</t>
  </si>
  <si>
    <t>1722 North Waco</t>
  </si>
  <si>
    <t>Van Alstyne Jr.H.</t>
  </si>
  <si>
    <t>Dr. Kelly Moore</t>
  </si>
  <si>
    <t>rcoleman@ednet10.net</t>
  </si>
  <si>
    <t>(903) 482 - 8900</t>
  </si>
  <si>
    <t>1314 North Waco</t>
  </si>
  <si>
    <t>John and Nelda Partin Elem.</t>
  </si>
  <si>
    <t>Mrs. Kristi Odom</t>
  </si>
  <si>
    <t>kodom@vanalstyneisd.org</t>
  </si>
  <si>
    <t>(903) 482 - 8820</t>
  </si>
  <si>
    <t>201 Newport Drive</t>
  </si>
  <si>
    <t>Bob and Lola Sanford Elem.</t>
  </si>
  <si>
    <t>Stillman</t>
  </si>
  <si>
    <t>Mrs. Sherry Stillman</t>
  </si>
  <si>
    <t>300 Williams Way</t>
  </si>
  <si>
    <t>Whitesboro H.S.</t>
  </si>
  <si>
    <t>Marlene</t>
  </si>
  <si>
    <t>Ms. Marlene Robinson</t>
  </si>
  <si>
    <t>robinsonm@whitesboroisd.org</t>
  </si>
  <si>
    <t>(903) 564 - 4207</t>
  </si>
  <si>
    <t>(903) 564 - 4288</t>
  </si>
  <si>
    <t>1 Bearcat Drive</t>
  </si>
  <si>
    <t>Whitesboro M.S.</t>
  </si>
  <si>
    <t>Mr. Don Keene</t>
  </si>
  <si>
    <t>keened@whitesborisd.org</t>
  </si>
  <si>
    <t>(903) 564 - 4235</t>
  </si>
  <si>
    <t>(903) 564 - 5939</t>
  </si>
  <si>
    <t>600 West Fourth Street</t>
  </si>
  <si>
    <t>76273-1036</t>
  </si>
  <si>
    <t>Henley</t>
  </si>
  <si>
    <t>Gina Henley</t>
  </si>
  <si>
    <t>henleyg@whitesboroisd.org</t>
  </si>
  <si>
    <t>(903) 564 - 6808</t>
  </si>
  <si>
    <t>211 College</t>
  </si>
  <si>
    <t>Achimon</t>
  </si>
  <si>
    <t>Patti Achimon</t>
  </si>
  <si>
    <t>achimonp@whitesboroisd.org</t>
  </si>
  <si>
    <t>(903) 564 - 4259</t>
  </si>
  <si>
    <t>(903) 564 - 4123</t>
  </si>
  <si>
    <t>117 4th Street</t>
  </si>
  <si>
    <t>Whitewright H.S.</t>
  </si>
  <si>
    <t>Steve Morrow</t>
  </si>
  <si>
    <t>steve.morrow@wwisd.com</t>
  </si>
  <si>
    <t>(903) 364 - 2579</t>
  </si>
  <si>
    <t>Whitewright M.S.</t>
  </si>
  <si>
    <t>Charles Nash</t>
  </si>
  <si>
    <t>charles.nash@wwisd.com</t>
  </si>
  <si>
    <t xml:space="preserve">(903) 364 - 2155 x200 </t>
  </si>
  <si>
    <t>Whitewright Elem.</t>
  </si>
  <si>
    <t>Salmond</t>
  </si>
  <si>
    <t>Mrs. Lori Salmond</t>
  </si>
  <si>
    <t>lori.salmond@wwisd.com</t>
  </si>
  <si>
    <t>(903) 364 - 5799</t>
  </si>
  <si>
    <t>Pottsboro H.S.</t>
  </si>
  <si>
    <t>Mr. Greg Wright</t>
  </si>
  <si>
    <t>Greg.Wright@pottsboroisd.org</t>
  </si>
  <si>
    <t>(903) 786 - 6349</t>
  </si>
  <si>
    <t>Pottsboro M.S.</t>
  </si>
  <si>
    <t>Gerald T Springer</t>
  </si>
  <si>
    <t>Gerald.Springer@pottsboroisd.org</t>
  </si>
  <si>
    <t>(903) 786 - 4902</t>
  </si>
  <si>
    <t>Pottsboro Elem.</t>
  </si>
  <si>
    <t>Danielle Curry</t>
  </si>
  <si>
    <t>danielle.curry@pottsboroisd.org</t>
  </si>
  <si>
    <t>(903) 786 - 4903</t>
  </si>
  <si>
    <t>S&amp;S Consolidated H.S.</t>
  </si>
  <si>
    <t>Youree</t>
  </si>
  <si>
    <t>Mr. Mark Youree</t>
  </si>
  <si>
    <t>MARK.YOUREE@sscisd.net</t>
  </si>
  <si>
    <t>(903) 564 - 7308</t>
  </si>
  <si>
    <t>S&amp;S Consolidated M.S.</t>
  </si>
  <si>
    <t>Mr. Greg Pierce</t>
  </si>
  <si>
    <t>GREG.PEIRCE@sscisd.net</t>
  </si>
  <si>
    <t>(903) 564 - 7857</t>
  </si>
  <si>
    <t>S&amp;S Consolidated Elem.</t>
  </si>
  <si>
    <t>Mrs. Jenna Frye</t>
  </si>
  <si>
    <t>JENNA.FRYE@sscisd.net</t>
  </si>
  <si>
    <t>(903) 891 - 9338</t>
  </si>
  <si>
    <t>Gunter H.S.</t>
  </si>
  <si>
    <t>Mr. Chris Dodd</t>
  </si>
  <si>
    <t>(903) 433 - 1492</t>
  </si>
  <si>
    <t>1102 North Preston Road</t>
  </si>
  <si>
    <t>Gunter M.S.</t>
  </si>
  <si>
    <t>Mrs. Kim Patterson</t>
  </si>
  <si>
    <t>kpatterson@gunterisd.org</t>
  </si>
  <si>
    <t>(903) 433 - 9306</t>
  </si>
  <si>
    <t>410 Tiger Lane</t>
  </si>
  <si>
    <t>Gunter Elem.</t>
  </si>
  <si>
    <t>darrington@gunterisd.org</t>
  </si>
  <si>
    <t>(903) 433 - 1184</t>
  </si>
  <si>
    <t>200 West Elm</t>
  </si>
  <si>
    <t>75058-0109</t>
  </si>
  <si>
    <t>Mrs. Christy Nolen</t>
  </si>
  <si>
    <t>christy.nolen@graysoncountyssa.org</t>
  </si>
  <si>
    <t>(903) 696 - 0019</t>
  </si>
  <si>
    <t>100 West Pecan</t>
  </si>
  <si>
    <t>Tom Bean H.S.</t>
  </si>
  <si>
    <t>McCarty</t>
  </si>
  <si>
    <t>Mrs. Sara McCarty</t>
  </si>
  <si>
    <t>sara.mccarty@tombean-isd.org</t>
  </si>
  <si>
    <t>(903) 546 - 6426</t>
  </si>
  <si>
    <t>Tom Bean M.S.</t>
  </si>
  <si>
    <t>Mr. Steve Goodman</t>
  </si>
  <si>
    <t>steve.goodman@tombean-isd.org</t>
  </si>
  <si>
    <t>Tom Bean Elem.</t>
  </si>
  <si>
    <t>Counts</t>
  </si>
  <si>
    <t>Mrs. Patrice Counts</t>
  </si>
  <si>
    <t>patrice.counts@tombean-isd.org</t>
  </si>
  <si>
    <t>(903) 546 - 6572</t>
  </si>
  <si>
    <t>Terry Lapic</t>
  </si>
  <si>
    <t>Gladewater H.S.</t>
  </si>
  <si>
    <t>Bedair</t>
  </si>
  <si>
    <t>Mrs. Cathy Bedair</t>
  </si>
  <si>
    <t>bediarc@gladewaterisd.com</t>
  </si>
  <si>
    <t>(903) 845 - 3694</t>
  </si>
  <si>
    <t>2201 West Gay Avenue</t>
  </si>
  <si>
    <t>75647-4352</t>
  </si>
  <si>
    <t>Gladewater M.S.</t>
  </si>
  <si>
    <t>Langford</t>
  </si>
  <si>
    <t>Mr. Chris Langford</t>
  </si>
  <si>
    <t>langfordc@gladewaterisd.com</t>
  </si>
  <si>
    <t>(903) 844 - 1738</t>
  </si>
  <si>
    <t>414 South Loop 485</t>
  </si>
  <si>
    <t>75647-2011</t>
  </si>
  <si>
    <t>Hradecky</t>
  </si>
  <si>
    <t>Mrs. Kerry Lynn Hradecky</t>
  </si>
  <si>
    <t>hradeckyk@gladewaterisd.com</t>
  </si>
  <si>
    <t>(903) 845 - 5411</t>
  </si>
  <si>
    <t>100 Gay Avenue</t>
  </si>
  <si>
    <t>75647-4912</t>
  </si>
  <si>
    <t>Weldon Elem.</t>
  </si>
  <si>
    <t>Mrs. Amanda Langford</t>
  </si>
  <si>
    <t>langforda@gladewaterisd.com</t>
  </si>
  <si>
    <t>(903) 845 - 6923</t>
  </si>
  <si>
    <t>314 East Saunders</t>
  </si>
  <si>
    <t>75647-3137</t>
  </si>
  <si>
    <t>Kilgore H.S.</t>
  </si>
  <si>
    <t>Presley</t>
  </si>
  <si>
    <t>Mr. Charles Presley</t>
  </si>
  <si>
    <t>Cpresley@kisd.org</t>
  </si>
  <si>
    <t>(903) 988 - 3901 x2100</t>
  </si>
  <si>
    <t>(903) 984 - 0571</t>
  </si>
  <si>
    <t>1109</t>
  </si>
  <si>
    <t>Kilgore M.S.</t>
  </si>
  <si>
    <t>Mrs. April Cox</t>
  </si>
  <si>
    <t>acox@kisd.org</t>
  </si>
  <si>
    <t>(903) 988 - 3902 x2200</t>
  </si>
  <si>
    <t>(903) 984 - 6225</t>
  </si>
  <si>
    <t>Chandler Elem.</t>
  </si>
  <si>
    <t>Lindley</t>
  </si>
  <si>
    <t>Mrs. Cindy Lindley</t>
  </si>
  <si>
    <t>clindley@kisd.org</t>
  </si>
  <si>
    <t>(903) 988 - 3904 x2400</t>
  </si>
  <si>
    <t>(903) 986 - 8026</t>
  </si>
  <si>
    <t>636</t>
  </si>
  <si>
    <t>Mrs. Tamara Dean</t>
  </si>
  <si>
    <t>tdean@kisd.org</t>
  </si>
  <si>
    <t>(903) 988 - 3900 x2500</t>
  </si>
  <si>
    <t>(903) 984 - 2176</t>
  </si>
  <si>
    <t>Slayter</t>
  </si>
  <si>
    <t>Mrs. Kim Slayter</t>
  </si>
  <si>
    <t>kslayter@kisd.org</t>
  </si>
  <si>
    <t>(903) 988 - 3900 x2300</t>
  </si>
  <si>
    <t>(903) 984 - 7879</t>
  </si>
  <si>
    <t>Longview H.S.</t>
  </si>
  <si>
    <t>Mr. James Brewer</t>
  </si>
  <si>
    <t>jbrewer@lisd.org</t>
  </si>
  <si>
    <t>(903) 663 - 2439</t>
  </si>
  <si>
    <t>201 East Tomlinson Parkway</t>
  </si>
  <si>
    <t>2145</t>
  </si>
  <si>
    <t>Lead Acad. H.S.</t>
  </si>
  <si>
    <t>Means</t>
  </si>
  <si>
    <t>Kristi Means</t>
  </si>
  <si>
    <t>kmeans@lisd.org</t>
  </si>
  <si>
    <t>(903) 381 - 3925</t>
  </si>
  <si>
    <t>410 South Green Street</t>
  </si>
  <si>
    <t>Wise</t>
  </si>
  <si>
    <t>Dr. Cynthia Wise</t>
  </si>
  <si>
    <t>cwise@lisd.org</t>
  </si>
  <si>
    <t>(903) 446 - 2520</t>
  </si>
  <si>
    <t>(903) 758 - 6964</t>
  </si>
  <si>
    <t>1644 North Eastman Road</t>
  </si>
  <si>
    <t>75606</t>
  </si>
  <si>
    <t>Foster M.S.</t>
  </si>
  <si>
    <t>Ryan Carroll</t>
  </si>
  <si>
    <t>rcarroll@lisd.org</t>
  </si>
  <si>
    <t>(903) 446 - 2718</t>
  </si>
  <si>
    <t>(903) 758 - 2052</t>
  </si>
  <si>
    <t>765</t>
  </si>
  <si>
    <t>Houff</t>
  </si>
  <si>
    <t>William Houff</t>
  </si>
  <si>
    <t>whouff@lisd.org</t>
  </si>
  <si>
    <t>(903) 663 - 0206</t>
  </si>
  <si>
    <t>5745 Judson Road</t>
  </si>
  <si>
    <t>Judson Steam Acad.</t>
  </si>
  <si>
    <t>Mr. William Houff</t>
  </si>
  <si>
    <t>(903) 663 - 0227</t>
  </si>
  <si>
    <t>Playing for Keeps ECC</t>
  </si>
  <si>
    <t>Lisha</t>
  </si>
  <si>
    <t>Fluellen</t>
  </si>
  <si>
    <t>Lisha Fluellen</t>
  </si>
  <si>
    <t>lfluellen@lisd.org</t>
  </si>
  <si>
    <t>510 Martin Luther King Boulevard</t>
  </si>
  <si>
    <t>East Texas Montessori Prep Acad.</t>
  </si>
  <si>
    <t>Dr. Jacqueline Burnett</t>
  </si>
  <si>
    <t>jburnett@lisd.org</t>
  </si>
  <si>
    <t>(903) 803 - 5011</t>
  </si>
  <si>
    <t>(903) 803 - 5901</t>
  </si>
  <si>
    <t>1001</t>
  </si>
  <si>
    <t>Sue Wilson</t>
  </si>
  <si>
    <t>slwilson@lisd.org</t>
  </si>
  <si>
    <t>(903) 753 - 7472</t>
  </si>
  <si>
    <t>(903) 753 - 8256</t>
  </si>
  <si>
    <t>1311 Lilly Street</t>
  </si>
  <si>
    <t>Bramlette Elem.</t>
  </si>
  <si>
    <t>Nakita</t>
  </si>
  <si>
    <t>Mumphrey</t>
  </si>
  <si>
    <t>Nakita Mumphrey</t>
  </si>
  <si>
    <t>nmumphrey@lisd.org</t>
  </si>
  <si>
    <t>(903) 381 - 5600</t>
  </si>
  <si>
    <t>111 Tupelo</t>
  </si>
  <si>
    <t>J.L. Everhart Magnet Elem.</t>
  </si>
  <si>
    <t>Arthur</t>
  </si>
  <si>
    <t>Arthur Brown</t>
  </si>
  <si>
    <t>abrown@lisd.org</t>
  </si>
  <si>
    <t>(903) 803 - 5401</t>
  </si>
  <si>
    <t>2919 Tyron Road</t>
  </si>
  <si>
    <t>Johnston-McQueen Elem.</t>
  </si>
  <si>
    <t>Dr. Jennifer Bailey</t>
  </si>
  <si>
    <t>jbailey@lisd.org</t>
  </si>
  <si>
    <t>(903) 803 - 5310</t>
  </si>
  <si>
    <t>(903) 803 - 5301</t>
  </si>
  <si>
    <t>422 FM 2751</t>
  </si>
  <si>
    <t>South Ward Elem.</t>
  </si>
  <si>
    <t>Joaquin Guerrero</t>
  </si>
  <si>
    <t>jguerrero@lisd.org</t>
  </si>
  <si>
    <t>(903) 753 - 2961</t>
  </si>
  <si>
    <t>Ware Elem.</t>
  </si>
  <si>
    <t>Dr. Patricia Duck</t>
  </si>
  <si>
    <t>(903) 803 - 5710</t>
  </si>
  <si>
    <t>(903) 803 - 5701</t>
  </si>
  <si>
    <t>Ned E. Williams Elem.</t>
  </si>
  <si>
    <t>Melanie Hamilton</t>
  </si>
  <si>
    <t>mlhamilton@lisd.org</t>
  </si>
  <si>
    <t>(903) 803 - 5510</t>
  </si>
  <si>
    <t>(903) 803 - 5501</t>
  </si>
  <si>
    <t>Bramlette Steam Acad.</t>
  </si>
  <si>
    <t>Nikita</t>
  </si>
  <si>
    <t>Ms. Nikita Mumphrey</t>
  </si>
  <si>
    <t>Isiah</t>
  </si>
  <si>
    <t>Isiah Gates</t>
  </si>
  <si>
    <t>cnewhouse@lisd.org</t>
  </si>
  <si>
    <t>(903) 758 - 0386</t>
  </si>
  <si>
    <t>(903) 753 - 9812</t>
  </si>
  <si>
    <t>Pine Tree H.S.</t>
  </si>
  <si>
    <t>Gabehart</t>
  </si>
  <si>
    <t>Mrs. Cynthia Gabehart</t>
  </si>
  <si>
    <t>cgabehart@ptisd.org</t>
  </si>
  <si>
    <t>(903) 295 - 5029</t>
  </si>
  <si>
    <t>1207</t>
  </si>
  <si>
    <t>Shalonda</t>
  </si>
  <si>
    <t>Shalonda Adams</t>
  </si>
  <si>
    <t>sadams@ptisd.org</t>
  </si>
  <si>
    <t>(903) 295 - 5145</t>
  </si>
  <si>
    <t>75608</t>
  </si>
  <si>
    <t>Excel H.S. of Choice</t>
  </si>
  <si>
    <t>Cleotis</t>
  </si>
  <si>
    <t>Wadley</t>
  </si>
  <si>
    <t>Cleotis Wadley Jr.</t>
  </si>
  <si>
    <t>cwadley@ptisd.org</t>
  </si>
  <si>
    <t>(903) 295 - 6754</t>
  </si>
  <si>
    <t>Pine Tree Jr.H.</t>
  </si>
  <si>
    <t>Mrs. Vanessa A Robinson</t>
  </si>
  <si>
    <t>vrobinson@ptisd.org</t>
  </si>
  <si>
    <t>(903) 295 - 5082</t>
  </si>
  <si>
    <t>Pine Tree M.S.</t>
  </si>
  <si>
    <t>Mickey</t>
  </si>
  <si>
    <t>Mickey Charles White</t>
  </si>
  <si>
    <t>mwhite1@ptisd.org</t>
  </si>
  <si>
    <t>(903) 295 - 5162</t>
  </si>
  <si>
    <t>Cristi</t>
  </si>
  <si>
    <t>Cristi Parsons</t>
  </si>
  <si>
    <t>cparsons@ptisd.org</t>
  </si>
  <si>
    <t>(903) 295 - 5098</t>
  </si>
  <si>
    <t>Birch Elem.</t>
  </si>
  <si>
    <t>Derrick Conley</t>
  </si>
  <si>
    <t>dconley@ptisd.org</t>
  </si>
  <si>
    <t>(903) 295 - 5126</t>
  </si>
  <si>
    <t>Keoun</t>
  </si>
  <si>
    <t>Melanie Nicole Keoun</t>
  </si>
  <si>
    <t>mkeoun@ptisd.org</t>
  </si>
  <si>
    <t>(903) 295 - 5155</t>
  </si>
  <si>
    <t>Sabine H.S.</t>
  </si>
  <si>
    <t>Pepper</t>
  </si>
  <si>
    <t>Mr. Monty Pepper</t>
  </si>
  <si>
    <t>mpepper@sabineisd.org</t>
  </si>
  <si>
    <t>(903) 986 - 1103</t>
  </si>
  <si>
    <t>Sabine M.S.</t>
  </si>
  <si>
    <t>Reaves</t>
  </si>
  <si>
    <t>Mr. Stanton Reaves</t>
  </si>
  <si>
    <t>sreaves@sabineisd.org</t>
  </si>
  <si>
    <t>(903) 984 - 8823</t>
  </si>
  <si>
    <t>Sabine Elem.</t>
  </si>
  <si>
    <t>Ms. Teri Bass</t>
  </si>
  <si>
    <t>tbass@sabineisd.org</t>
  </si>
  <si>
    <t>(903) 984 - 4101</t>
  </si>
  <si>
    <t>645 Access Road (Cr 3634)</t>
  </si>
  <si>
    <t>Spring Hill H.S.</t>
  </si>
  <si>
    <t>Mr. Rusty Robinett</t>
  </si>
  <si>
    <t>rrobinett@shisd.net</t>
  </si>
  <si>
    <t>(903) 323 - 7766</t>
  </si>
  <si>
    <t>Spring Hill Jr.H.</t>
  </si>
  <si>
    <t>David Lynch</t>
  </si>
  <si>
    <t>dlynch@shisd.net</t>
  </si>
  <si>
    <t>(903) 323 - 7765</t>
  </si>
  <si>
    <t>Dana Robertson</t>
  </si>
  <si>
    <t>drobertson@shisd.net</t>
  </si>
  <si>
    <t>(903) 323 - 7762</t>
  </si>
  <si>
    <t>Ms. Deanna Turner</t>
  </si>
  <si>
    <t>dturner@shisd.net</t>
  </si>
  <si>
    <t>(903) 759 - 0587</t>
  </si>
  <si>
    <t>2700 Spring Hill Road</t>
  </si>
  <si>
    <t>White Oak H.S.</t>
  </si>
  <si>
    <t>Mrs. Donna Jennings</t>
  </si>
  <si>
    <t>jenningsd@woisd.net</t>
  </si>
  <si>
    <t>(903) 291 - 2034</t>
  </si>
  <si>
    <t>White Oak M.S.</t>
  </si>
  <si>
    <t>Balboa</t>
  </si>
  <si>
    <t>Mrs. Becky Balboa</t>
  </si>
  <si>
    <t>balboab@woisd.net</t>
  </si>
  <si>
    <t>(903) 291 - 2035</t>
  </si>
  <si>
    <t>Koonce</t>
  </si>
  <si>
    <t>Mrs. Claire Koonce</t>
  </si>
  <si>
    <t>kooncec@woisd.net</t>
  </si>
  <si>
    <t>(903) 291 - 2132</t>
  </si>
  <si>
    <t>Rock</t>
  </si>
  <si>
    <t>Ms. Jennifer Rock</t>
  </si>
  <si>
    <t>(903) 291 - 2196</t>
  </si>
  <si>
    <t>Anderson-Shiro Jr-Sr H.S.</t>
  </si>
  <si>
    <t>Mr. Dwayne Ross</t>
  </si>
  <si>
    <t>dross@ascisd.net</t>
  </si>
  <si>
    <t>(936) 873 - 4575</t>
  </si>
  <si>
    <t>Anderson-Shiro Elem.</t>
  </si>
  <si>
    <t>Marcy</t>
  </si>
  <si>
    <t>Pavlock</t>
  </si>
  <si>
    <t>Mrs. Marcy L Pavlock</t>
  </si>
  <si>
    <t>mpavlock@ascisd.net</t>
  </si>
  <si>
    <t>(936) 873 - 4530</t>
  </si>
  <si>
    <t>Iola H.S.</t>
  </si>
  <si>
    <t>(936) 394 - 4700</t>
  </si>
  <si>
    <t>Iola Elem.</t>
  </si>
  <si>
    <t>drichards@iolaisd.net</t>
  </si>
  <si>
    <t xml:space="preserve">(936) 394 - 2361 x228 </t>
  </si>
  <si>
    <t>(936) 394 - 2051</t>
  </si>
  <si>
    <t>Navasota H.S.</t>
  </si>
  <si>
    <t>Mr. Derek Bowman</t>
  </si>
  <si>
    <t>bowmand@navasotaisd.org</t>
  </si>
  <si>
    <t>(936) 825 - 4288</t>
  </si>
  <si>
    <t>(936) 825 - 1165</t>
  </si>
  <si>
    <t>W.B. Bizzell Acad.</t>
  </si>
  <si>
    <t>Kristie Jones</t>
  </si>
  <si>
    <t>jonesk@navasotaisd.org</t>
  </si>
  <si>
    <t>(936) 825 - 8539</t>
  </si>
  <si>
    <t>Navasota Jr.H.</t>
  </si>
  <si>
    <t>Hudspeth</t>
  </si>
  <si>
    <t>Mr. Melody Hudspeth</t>
  </si>
  <si>
    <t>hudspethm@navasotaisd.org</t>
  </si>
  <si>
    <t>(936) 825 - 4260</t>
  </si>
  <si>
    <t>PO Box 511/9038 Highway 90 South</t>
  </si>
  <si>
    <t>John C. Webb Elem.</t>
  </si>
  <si>
    <t>Nesloney</t>
  </si>
  <si>
    <t>Todd Nesloney</t>
  </si>
  <si>
    <t>Boenker</t>
  </si>
  <si>
    <t>Mrs. Melissa Boenker</t>
  </si>
  <si>
    <t>boenkerm@navasotaisd.org</t>
  </si>
  <si>
    <t>(936) 894 - 3195</t>
  </si>
  <si>
    <t>Brule Elem.</t>
  </si>
  <si>
    <t>Bay Wetherwax</t>
  </si>
  <si>
    <t>Amy Bay Wetherwax</t>
  </si>
  <si>
    <t>Richards H.S.</t>
  </si>
  <si>
    <t>77873-0308</t>
  </si>
  <si>
    <t>88</t>
  </si>
  <si>
    <t>Richards Elem.</t>
  </si>
  <si>
    <t>Seguin H.S.</t>
  </si>
  <si>
    <t>Mr. Hector Esquivel</t>
  </si>
  <si>
    <t>hesquivel@seguin.k12.tx.us</t>
  </si>
  <si>
    <t>(830) 372 - 9851</t>
  </si>
  <si>
    <t>1315 East Cedar</t>
  </si>
  <si>
    <t>78155-3996</t>
  </si>
  <si>
    <t>1985</t>
  </si>
  <si>
    <t>Law</t>
  </si>
  <si>
    <t>Mr. Jay Law</t>
  </si>
  <si>
    <t>jlaw@seguin.k12.tx.us</t>
  </si>
  <si>
    <t>(830) 379 - 1362</t>
  </si>
  <si>
    <t>118 North Bowie Street</t>
  </si>
  <si>
    <t>Jim Barnes M.S.</t>
  </si>
  <si>
    <t>Bittings</t>
  </si>
  <si>
    <t>Ms. Nikki Bittings</t>
  </si>
  <si>
    <t>nbittings@seguin.k12.tx.us</t>
  </si>
  <si>
    <t>(830) 379 - 4239</t>
  </si>
  <si>
    <t>1539 Joe Carrillo Boulevard</t>
  </si>
  <si>
    <t>876</t>
  </si>
  <si>
    <t>Briesemeister M.S.</t>
  </si>
  <si>
    <t>Dr. Ben Grijalva</t>
  </si>
  <si>
    <t>bgrijalva@seguin.k12.tx.us</t>
  </si>
  <si>
    <t>(830) 379 - 0615</t>
  </si>
  <si>
    <t>1616 West Court Street</t>
  </si>
  <si>
    <t>Ball ECC</t>
  </si>
  <si>
    <t>Jubela</t>
  </si>
  <si>
    <t>Mrs. Rhonda Jubela</t>
  </si>
  <si>
    <t>rjubela@seguin.k12.tx.us</t>
  </si>
  <si>
    <t>(830) 372 - 5590</t>
  </si>
  <si>
    <t>812 Shannon Avenue</t>
  </si>
  <si>
    <t>Jefferson Ave Elem.</t>
  </si>
  <si>
    <t>Merry</t>
  </si>
  <si>
    <t>Ms. Merry White</t>
  </si>
  <si>
    <t>mwhite@seguin.k12.tx.us</t>
  </si>
  <si>
    <t>(830) 379 - 0950</t>
  </si>
  <si>
    <t>215 Short Avenue</t>
  </si>
  <si>
    <t>Oralia R. Rodriguez Elem.</t>
  </si>
  <si>
    <t>Arriola</t>
  </si>
  <si>
    <t>Robert Arriola</t>
  </si>
  <si>
    <t>rarriola@seguin.k12.tx.us</t>
  </si>
  <si>
    <t>(830) 386 - 0001</t>
  </si>
  <si>
    <t>1567 West Kingsbury</t>
  </si>
  <si>
    <t>Weinert Elem.</t>
  </si>
  <si>
    <t>Mrs. Mary Hernandez</t>
  </si>
  <si>
    <t>mhernandez@seguin.k12.tx.us</t>
  </si>
  <si>
    <t>(830) 372 - 2720</t>
  </si>
  <si>
    <t>1111 North Bruns Street</t>
  </si>
  <si>
    <t>McQueeney Elem.</t>
  </si>
  <si>
    <t>Stadler</t>
  </si>
  <si>
    <t>Ms. Meredith Stadler</t>
  </si>
  <si>
    <t>mstadler@seguin.k12.tx.us</t>
  </si>
  <si>
    <t>(830) 557 - 6981</t>
  </si>
  <si>
    <t>8860 FM 725</t>
  </si>
  <si>
    <t>78123-9715</t>
  </si>
  <si>
    <t>Patlan Elem.</t>
  </si>
  <si>
    <t>Mrs. Linda Guzman</t>
  </si>
  <si>
    <t>lguzman@seguin.k12.tx.us</t>
  </si>
  <si>
    <t>(830) 372 - 4565</t>
  </si>
  <si>
    <t>2501 Breustedt Street</t>
  </si>
  <si>
    <t>78155-1409</t>
  </si>
  <si>
    <t>Koennecke Elem.</t>
  </si>
  <si>
    <t>Koehler</t>
  </si>
  <si>
    <t>Mrs. Cassie Koehler</t>
  </si>
  <si>
    <t>Ckoehler@seguin.k12.tx.us</t>
  </si>
  <si>
    <t>(830) 372 - 3317</t>
  </si>
  <si>
    <t>1441 Joe Carrillo Street</t>
  </si>
  <si>
    <t>Vogel Elem.</t>
  </si>
  <si>
    <t>Flack</t>
  </si>
  <si>
    <t>Mr. Laura Flack</t>
  </si>
  <si>
    <t>lflack@seguin.k12.tx.us</t>
  </si>
  <si>
    <t>(830) 372 - 2174</t>
  </si>
  <si>
    <t>16121 FM 725</t>
  </si>
  <si>
    <t>Discipline Alternative School at Saegert</t>
  </si>
  <si>
    <t>Erma</t>
  </si>
  <si>
    <t>Mrs. Erma Freeman</t>
  </si>
  <si>
    <t>efreeman@seguin.k12.tx.us</t>
  </si>
  <si>
    <t>(830) 379 - 0088</t>
  </si>
  <si>
    <t>(830) 401 - 8666</t>
  </si>
  <si>
    <t>Samuel Clemens H.S.</t>
  </si>
  <si>
    <t>Ms. Melissa Sosa</t>
  </si>
  <si>
    <t>msosa@scuc.txed.net</t>
  </si>
  <si>
    <t>(210) 945 - 6100</t>
  </si>
  <si>
    <t>(210) 945 - 6171</t>
  </si>
  <si>
    <t>1001 Elbel Road</t>
  </si>
  <si>
    <t>78154-2098</t>
  </si>
  <si>
    <t>Ms. Lisa Newman</t>
  </si>
  <si>
    <t>lnewman@scuc.txed.net</t>
  </si>
  <si>
    <t>(210) 945 - 6410</t>
  </si>
  <si>
    <t>204 Wright Avenue</t>
  </si>
  <si>
    <t>Byron P. Steele II H.S.</t>
  </si>
  <si>
    <t>Ms. Jana Cervantes</t>
  </si>
  <si>
    <t>jcervantes@scuc.txed.net</t>
  </si>
  <si>
    <t>(210) 619 - 4057</t>
  </si>
  <si>
    <t>2497</t>
  </si>
  <si>
    <t>Ray D. Corbett Jr.H.</t>
  </si>
  <si>
    <t>Mr. Christopher Villanueva</t>
  </si>
  <si>
    <t>cvillanueva@scuc.txed.net</t>
  </si>
  <si>
    <t>(210) 619 - 4190</t>
  </si>
  <si>
    <t>12000 Ray Corbett Drive</t>
  </si>
  <si>
    <t>78154-1899</t>
  </si>
  <si>
    <t>Dobie Jr.H.</t>
  </si>
  <si>
    <t>Mr. Vernon Simmons</t>
  </si>
  <si>
    <t>vsimmons@scuc.txed.net</t>
  </si>
  <si>
    <t>(210) 619 - 4142</t>
  </si>
  <si>
    <t>395 West Borgfeld Road</t>
  </si>
  <si>
    <t>78108-3125</t>
  </si>
  <si>
    <t>1255</t>
  </si>
  <si>
    <t>Wiederstein Elem.</t>
  </si>
  <si>
    <t>Mr. Luis Chavez</t>
  </si>
  <si>
    <t>lchavez@scuc.txed.net</t>
  </si>
  <si>
    <t>(210) 619 - 4590</t>
  </si>
  <si>
    <t>171 Borgfeld Road</t>
  </si>
  <si>
    <t>78108-0560</t>
  </si>
  <si>
    <t>Rose Garden Elem.</t>
  </si>
  <si>
    <t>Schlather</t>
  </si>
  <si>
    <t>Ms. Sherri Schlather</t>
  </si>
  <si>
    <t>sschlather@scuc.txed.net</t>
  </si>
  <si>
    <t>(210) 619 - 4350</t>
  </si>
  <si>
    <t>(210) 619 - 4369</t>
  </si>
  <si>
    <t>506 North Boulevard</t>
  </si>
  <si>
    <t>78148-4200</t>
  </si>
  <si>
    <t>Schertz Elem.</t>
  </si>
  <si>
    <t>Ms. Geri Pope</t>
  </si>
  <si>
    <t>gpope@scuc.txed.net</t>
  </si>
  <si>
    <t>(210) 619 - 4690</t>
  </si>
  <si>
    <t>701 Curtiss Avenue</t>
  </si>
  <si>
    <t>78154-1999</t>
  </si>
  <si>
    <t>Dauphinais</t>
  </si>
  <si>
    <t>Ms. Sarah Dauphinais</t>
  </si>
  <si>
    <t>sdauphinais@scuc.txed.net</t>
  </si>
  <si>
    <t>(210) 619 - 4220</t>
  </si>
  <si>
    <t>806 Savannah Drive</t>
  </si>
  <si>
    <t>78154-2526</t>
  </si>
  <si>
    <t>Ms. Tina Curtis</t>
  </si>
  <si>
    <t>tcurtis@scuc.txed.net</t>
  </si>
  <si>
    <t>(210) 619 - 4255</t>
  </si>
  <si>
    <t>(210) 619 - 4277</t>
  </si>
  <si>
    <t>515 Thistle Creek Drive</t>
  </si>
  <si>
    <t>Watts Elem.</t>
  </si>
  <si>
    <t>Ms. Deanna Jackson</t>
  </si>
  <si>
    <t>djackson@scuc.txed.net</t>
  </si>
  <si>
    <t>(210) 619 - 4419</t>
  </si>
  <si>
    <t>100 Deer Meadow</t>
  </si>
  <si>
    <t>Norma J. Paschal Elem.</t>
  </si>
  <si>
    <t>Allison Miller</t>
  </si>
  <si>
    <t>amiller@scuc.txed.net</t>
  </si>
  <si>
    <t>(210) 619 - 4518</t>
  </si>
  <si>
    <t>590 Savannah</t>
  </si>
  <si>
    <t>Green Valley Elem.</t>
  </si>
  <si>
    <t>Mrs. Veronica Goldhorn</t>
  </si>
  <si>
    <t>vgoldhorn@scuc.txed.net</t>
  </si>
  <si>
    <t>(210) 619 - 4478</t>
  </si>
  <si>
    <t>1694 Green Valley Road</t>
  </si>
  <si>
    <t>John A. Sippel Elem.</t>
  </si>
  <si>
    <t>Clareatha</t>
  </si>
  <si>
    <t>Bristow</t>
  </si>
  <si>
    <t>Ms. Clareatha Bristow</t>
  </si>
  <si>
    <t>cbristow@scuc.txed.net</t>
  </si>
  <si>
    <t>(210) 619 - 4630</t>
  </si>
  <si>
    <t>420 Fairlawn</t>
  </si>
  <si>
    <t>Ms. Yvette Ross</t>
  </si>
  <si>
    <t>yross@scuc.txed.net</t>
  </si>
  <si>
    <t>(210) 619 - 4340</t>
  </si>
  <si>
    <t>230 Elaine South Schlather Parkway</t>
  </si>
  <si>
    <t>78108-0000</t>
  </si>
  <si>
    <t>Cibolo Valley Elem.</t>
  </si>
  <si>
    <t>Lacreasha</t>
  </si>
  <si>
    <t>Stille</t>
  </si>
  <si>
    <t>Ms. Lacreasha Stille</t>
  </si>
  <si>
    <t>lstille@scuc.txed.net</t>
  </si>
  <si>
    <t>(210) 619 - 4740</t>
  </si>
  <si>
    <t>4093 Green Valley Road</t>
  </si>
  <si>
    <t>78108-3132</t>
  </si>
  <si>
    <t>Navarro H.S.</t>
  </si>
  <si>
    <t>Haass</t>
  </si>
  <si>
    <t>Mr. Gary Haass</t>
  </si>
  <si>
    <t>gary.haass@nisd.us</t>
  </si>
  <si>
    <t>(830) 372 - 1931 x5001</t>
  </si>
  <si>
    <t>(830) 401 - 5570</t>
  </si>
  <si>
    <t>6350 North State Highway 123</t>
  </si>
  <si>
    <t>78155-0355</t>
  </si>
  <si>
    <t>Navarro Jr.H.</t>
  </si>
  <si>
    <t>Mr. Gilbert Morales</t>
  </si>
  <si>
    <t>luke.morales@nisd.us</t>
  </si>
  <si>
    <t>(830) 401 - 5550 x4001</t>
  </si>
  <si>
    <t>(830) 379 - 3135</t>
  </si>
  <si>
    <t>78155-0010</t>
  </si>
  <si>
    <t>Laurel Wilson</t>
  </si>
  <si>
    <t>(830) 372 - 1933</t>
  </si>
  <si>
    <t>380 Link Road</t>
  </si>
  <si>
    <t>Bobbi</t>
  </si>
  <si>
    <t>Mrs. Bobbi Supak</t>
  </si>
  <si>
    <t>bobbi.supak@nisd.us</t>
  </si>
  <si>
    <t>(830) 372 - 1943 x3001</t>
  </si>
  <si>
    <t>(830) 379 - 3170</t>
  </si>
  <si>
    <t>588 Link Road</t>
  </si>
  <si>
    <t>Marion H.S.</t>
  </si>
  <si>
    <t>Ms. Stacy Snyder</t>
  </si>
  <si>
    <t>snyder@marionisd.net</t>
  </si>
  <si>
    <t xml:space="preserve">(830) 914 - 2803 x405 </t>
  </si>
  <si>
    <t>ehernandez@marionisd.net</t>
  </si>
  <si>
    <t>Marion M.S.</t>
  </si>
  <si>
    <t>Thetford</t>
  </si>
  <si>
    <t>Mrs. Susan Thetford</t>
  </si>
  <si>
    <t>sthetford@marionisd.net</t>
  </si>
  <si>
    <t xml:space="preserve">(830) 914 - 2803 x305 </t>
  </si>
  <si>
    <t>Norma Krueger Elem.</t>
  </si>
  <si>
    <t>Mrs. Rachel Robertson</t>
  </si>
  <si>
    <t>rrobertson@marionisd.net</t>
  </si>
  <si>
    <t xml:space="preserve">(830) 914 - 2803 x205 </t>
  </si>
  <si>
    <t>Norma Krueger Elem.-Bert Karrer Campus</t>
  </si>
  <si>
    <t>Goetzke</t>
  </si>
  <si>
    <t>Mr. Paul Goetzke</t>
  </si>
  <si>
    <t>pgoetzke@marionisd.net</t>
  </si>
  <si>
    <t xml:space="preserve">(830) 914 - 2803 x505 </t>
  </si>
  <si>
    <t>Abernathy H.S.</t>
  </si>
  <si>
    <t>Ezra</t>
  </si>
  <si>
    <t>Mr. Ezra Chambers</t>
  </si>
  <si>
    <t>(806) 298 - 4653</t>
  </si>
  <si>
    <t>Abernathy M.S.</t>
  </si>
  <si>
    <t>Kelly Carlisle</t>
  </si>
  <si>
    <t>Abernathy Elem.</t>
  </si>
  <si>
    <t>Jenci</t>
  </si>
  <si>
    <t>Jenci Chambers</t>
  </si>
  <si>
    <t>(806) 298 - 4995</t>
  </si>
  <si>
    <t>Ryan Bobo</t>
  </si>
  <si>
    <t>Hale Center H.S.</t>
  </si>
  <si>
    <t>Carlon</t>
  </si>
  <si>
    <t>Branson</t>
  </si>
  <si>
    <t>Mr. Carlon Branson</t>
  </si>
  <si>
    <t>aberry@hcisdowls.net</t>
  </si>
  <si>
    <t xml:space="preserve">(806) 839 - 2451 x203 </t>
  </si>
  <si>
    <t>(806) 839 - 2059</t>
  </si>
  <si>
    <t>79041-0590</t>
  </si>
  <si>
    <t>(806) 839 - 2195</t>
  </si>
  <si>
    <t>Akin Elem.</t>
  </si>
  <si>
    <t>Hutton</t>
  </si>
  <si>
    <t>Mr. Jeff Hutton</t>
  </si>
  <si>
    <t>jhutton@hcisdowls.net</t>
  </si>
  <si>
    <t>Carr M.S.</t>
  </si>
  <si>
    <t>Mr. Alan Berry</t>
  </si>
  <si>
    <t xml:space="preserve">(806) 839 - 2141 x303 </t>
  </si>
  <si>
    <t>Mrs. Melissa Galloway</t>
  </si>
  <si>
    <t>mgalloway@petersburgisd.net</t>
  </si>
  <si>
    <t>(806) 667 - 3585 x321</t>
  </si>
  <si>
    <t>Plainview H.S.</t>
  </si>
  <si>
    <t>Brandt Reagan</t>
  </si>
  <si>
    <t>brandt.reagan@plainviewisd.org</t>
  </si>
  <si>
    <t>(806) 296 - 4069</t>
  </si>
  <si>
    <t>1501 Quincy Street</t>
  </si>
  <si>
    <t>79072-5099</t>
  </si>
  <si>
    <t>1466</t>
  </si>
  <si>
    <t>Subealdea</t>
  </si>
  <si>
    <t>Eddie Subealdea</t>
  </si>
  <si>
    <t>esubealdea@nts-online.net</t>
  </si>
  <si>
    <t>79073-0410</t>
  </si>
  <si>
    <t>Coronado M.S.</t>
  </si>
  <si>
    <t>Rachel Long</t>
  </si>
  <si>
    <t>Rachel.Long@plainviewisd.org</t>
  </si>
  <si>
    <t>(806) 296 - 4177</t>
  </si>
  <si>
    <t>2501 Joliet Street</t>
  </si>
  <si>
    <t>Estacado M.S.</t>
  </si>
  <si>
    <t>Ritchie Thornton</t>
  </si>
  <si>
    <t>Ritchie.Thornton@plainviewisd.org</t>
  </si>
  <si>
    <t>(806) 296 - 4169</t>
  </si>
  <si>
    <t>2500 West 20th Street</t>
  </si>
  <si>
    <t>College Hill Elem.</t>
  </si>
  <si>
    <t>Lori Glenn</t>
  </si>
  <si>
    <t>lori.glenn@plainviewisd.org</t>
  </si>
  <si>
    <t>(806) 296 - 4102</t>
  </si>
  <si>
    <t>707 Canyon Street</t>
  </si>
  <si>
    <t>79072-6782</t>
  </si>
  <si>
    <t>Mrs. Leslie Richburg</t>
  </si>
  <si>
    <t>leslie.richburg@plainviewisd.org</t>
  </si>
  <si>
    <t>(806) 296 - 4105</t>
  </si>
  <si>
    <t>2600 West 20th Street</t>
  </si>
  <si>
    <t>79072-3798</t>
  </si>
  <si>
    <t>Highland Elem.</t>
  </si>
  <si>
    <t>Alcozer</t>
  </si>
  <si>
    <t>Deborah Alcozer</t>
  </si>
  <si>
    <t>becky.buxton@plainviewisd.org</t>
  </si>
  <si>
    <t>1707 West 11th Street</t>
  </si>
  <si>
    <t>79072-6439</t>
  </si>
  <si>
    <t>Yesenia</t>
  </si>
  <si>
    <t>Pardo</t>
  </si>
  <si>
    <t>Yesenia Pardo</t>
  </si>
  <si>
    <t>yesenia.pardo@plainviewisd.org</t>
  </si>
  <si>
    <t>(806) 296 - 4106</t>
  </si>
  <si>
    <t>315 West Alpine Drive</t>
  </si>
  <si>
    <t>79072-8810</t>
  </si>
  <si>
    <t>La Mesa Elem.</t>
  </si>
  <si>
    <t>Ms. Vickie Young</t>
  </si>
  <si>
    <t>vickie.young@plainviewisd.org</t>
  </si>
  <si>
    <t>(806) 296 - 9425</t>
  </si>
  <si>
    <t>600 South Ennis Street</t>
  </si>
  <si>
    <t>79073-9708</t>
  </si>
  <si>
    <t>Thunderbird Elem.</t>
  </si>
  <si>
    <t>Ms. Karla Dunn</t>
  </si>
  <si>
    <t>Karla.Dunn@plainviewisd.org</t>
  </si>
  <si>
    <t>(806) 296 - 4125</t>
  </si>
  <si>
    <t>1200 West 32nd Street</t>
  </si>
  <si>
    <t>79072-2299</t>
  </si>
  <si>
    <t>Memphis H.S.</t>
  </si>
  <si>
    <t>Hutcherson</t>
  </si>
  <si>
    <t>Richard Hutcherson</t>
  </si>
  <si>
    <t>dhutcherson@memphisisd.net</t>
  </si>
  <si>
    <t>(806) 259 - 5910 x1101</t>
  </si>
  <si>
    <t>(806) 259 - 3026</t>
  </si>
  <si>
    <t>Memphis M.S.</t>
  </si>
  <si>
    <t>Kennith</t>
  </si>
  <si>
    <t>Kennith Wesley Hardin</t>
  </si>
  <si>
    <t>whardin@memphisisd.net</t>
  </si>
  <si>
    <t>(806) 259 - 5920 x1202</t>
  </si>
  <si>
    <t>(806) 259 - 2051</t>
  </si>
  <si>
    <t>Leigh Ann Hawthorne</t>
  </si>
  <si>
    <t>lhawthorne@memphisisd.net</t>
  </si>
  <si>
    <t>(806) 259 - 5930 x1301</t>
  </si>
  <si>
    <t>(806) 259 - 2786</t>
  </si>
  <si>
    <t>Vicki Davis</t>
  </si>
  <si>
    <t>vdavis@memphisisd.net</t>
  </si>
  <si>
    <t>(806) 259 - 5940 x1401</t>
  </si>
  <si>
    <t>(806) 259 - 3119</t>
  </si>
  <si>
    <t>Mr. Jerry Brandon Smith</t>
  </si>
  <si>
    <t>bsmith@valleypatriots.com</t>
  </si>
  <si>
    <t>(806) 455 - 1411 x2603</t>
  </si>
  <si>
    <t>Hamilton H.S.</t>
  </si>
  <si>
    <t>Louis</t>
  </si>
  <si>
    <t>Mr. Louis Lowe</t>
  </si>
  <si>
    <t>llowe@hamiltonisd.org</t>
  </si>
  <si>
    <t>(254) 386 - 8005</t>
  </si>
  <si>
    <t>(254) 386 - 4677</t>
  </si>
  <si>
    <t>Hamilton Jr.H.</t>
  </si>
  <si>
    <t>Mona</t>
  </si>
  <si>
    <t>Gloff</t>
  </si>
  <si>
    <t>Mrs. Mona Gloff</t>
  </si>
  <si>
    <t>m.gloff@hamilton.k12.tx.us</t>
  </si>
  <si>
    <t>PO Box 392</t>
  </si>
  <si>
    <t>Ann Whitney Elem.</t>
  </si>
  <si>
    <t>Zschiesche</t>
  </si>
  <si>
    <t>Mrs. Jennifer Zschiesche</t>
  </si>
  <si>
    <t>j.zschiesche@hamilton.k12.tx.us</t>
  </si>
  <si>
    <t>Hico H.S.</t>
  </si>
  <si>
    <t>Mrs. Dixie Watson</t>
  </si>
  <si>
    <t>sstegall@hico-isd.net</t>
  </si>
  <si>
    <t>Hico Elem.</t>
  </si>
  <si>
    <t>Mr. Ben Eubanks</t>
  </si>
  <si>
    <t>beubanks@hico-isd.net</t>
  </si>
  <si>
    <t>(254) 796 - 4214</t>
  </si>
  <si>
    <t>315</t>
  </si>
  <si>
    <t>Gruver H.S.</t>
  </si>
  <si>
    <t>Mr. James Bryant</t>
  </si>
  <si>
    <t>james.bryant@gruverisd.net</t>
  </si>
  <si>
    <t>Gruver Jr.H.</t>
  </si>
  <si>
    <t>Lexy</t>
  </si>
  <si>
    <t>Lexy Glass</t>
  </si>
  <si>
    <t>lexy.glass@gruverisd.net</t>
  </si>
  <si>
    <t>PO Box 709</t>
  </si>
  <si>
    <t>79040-0709</t>
  </si>
  <si>
    <t>Gruver Elem.</t>
  </si>
  <si>
    <t>Mrs. Amber Holland</t>
  </si>
  <si>
    <t>amber.holland@gruverisd.net</t>
  </si>
  <si>
    <t>(806) 733 - 5412</t>
  </si>
  <si>
    <t>PO Box 1139</t>
  </si>
  <si>
    <t>79040-1139</t>
  </si>
  <si>
    <t>Pringle-Morse Elem.-Jr.H.</t>
  </si>
  <si>
    <t>Spearman H.S.</t>
  </si>
  <si>
    <t>Sandi Wheeler</t>
  </si>
  <si>
    <t>sandi.wheeler@region16.net</t>
  </si>
  <si>
    <t>(806) 659 - 2584 x1805</t>
  </si>
  <si>
    <t>Spearman Jr.H.</t>
  </si>
  <si>
    <t>Mr. Shane Whiteley</t>
  </si>
  <si>
    <t>shane.whiteley@region16.net</t>
  </si>
  <si>
    <t>(806) 659 - 2243</t>
  </si>
  <si>
    <t>315 West 5th Avenue</t>
  </si>
  <si>
    <t>Gus Birdwell Elem.</t>
  </si>
  <si>
    <t>Dr. Randy Lamb</t>
  </si>
  <si>
    <t>randy.lamb@region16.net</t>
  </si>
  <si>
    <t>(806) 659 - 2565 x1817</t>
  </si>
  <si>
    <t>(806) 659 - 2257</t>
  </si>
  <si>
    <t>511 South Townsend Street</t>
  </si>
  <si>
    <t>Chillicothe School</t>
  </si>
  <si>
    <t>Brenda Dunlap</t>
  </si>
  <si>
    <t>bdunlap@cisd-tx.net</t>
  </si>
  <si>
    <t>(940) 852 - 5012</t>
  </si>
  <si>
    <t>79225-0550</t>
  </si>
  <si>
    <t>Chillicothe Elem.</t>
  </si>
  <si>
    <t>Mrs. Brenda Dunlap</t>
  </si>
  <si>
    <t>79225-0538</t>
  </si>
  <si>
    <t>Quanah H.S.</t>
  </si>
  <si>
    <t>Ms. Tammy Witten</t>
  </si>
  <si>
    <t>tammy.witten@qisd.net</t>
  </si>
  <si>
    <t>(940) 663 - 6447</t>
  </si>
  <si>
    <t>McKinley</t>
  </si>
  <si>
    <t>Mr. Gayle McKinley</t>
  </si>
  <si>
    <t>gayle.mckinley@qisd.net</t>
  </si>
  <si>
    <t>(940) 663 - 6361</t>
  </si>
  <si>
    <t>Reagan Elem.</t>
  </si>
  <si>
    <t>Lillie</t>
  </si>
  <si>
    <t>Ms. Lillie Cary</t>
  </si>
  <si>
    <t>lillie.cary@qisd.net</t>
  </si>
  <si>
    <t>(940) 663 - 2209</t>
  </si>
  <si>
    <t>Kountze H.S.</t>
  </si>
  <si>
    <t>Chet</t>
  </si>
  <si>
    <t>Deaver</t>
  </si>
  <si>
    <t>Mr. Chet Deaver</t>
  </si>
  <si>
    <t>cdeaver@kountzeisd.org</t>
  </si>
  <si>
    <t>(409) 246 - 8180</t>
  </si>
  <si>
    <t>Hardin County Alt. Ed.</t>
  </si>
  <si>
    <t>77625-0007</t>
  </si>
  <si>
    <t>Kountze M.S.</t>
  </si>
  <si>
    <t>Mr. James Stevenson</t>
  </si>
  <si>
    <t>jstevenson@kountzeisd.org</t>
  </si>
  <si>
    <t>(409) 246 - 3857</t>
  </si>
  <si>
    <t>Joubert</t>
  </si>
  <si>
    <t>Mrs. Connie Joubert</t>
  </si>
  <si>
    <t>cjoubert@kountzeisd.org</t>
  </si>
  <si>
    <t>Kountze Elem.</t>
  </si>
  <si>
    <t>Mr. Thomas Cooley</t>
  </si>
  <si>
    <t>tcooley@kountzeisd.org</t>
  </si>
  <si>
    <t>(409) 246 - 4138</t>
  </si>
  <si>
    <t>Silsbee H.S.</t>
  </si>
  <si>
    <t>Mr. Paul Trevino</t>
  </si>
  <si>
    <t>paul.trevino@silsbeeisd.org</t>
  </si>
  <si>
    <t>(409) 980 - 7877</t>
  </si>
  <si>
    <t>(409) 980 - 7881</t>
  </si>
  <si>
    <t>1575 Highway 96 North</t>
  </si>
  <si>
    <t>77656-4799</t>
  </si>
  <si>
    <t>Edwards-Johnson Memorial M.S.</t>
  </si>
  <si>
    <t>Sunee</t>
  </si>
  <si>
    <t>Sunee Stephens</t>
  </si>
  <si>
    <t>sunee.stephens@silsbeeisd.org</t>
  </si>
  <si>
    <t>(409) 980 - 7870</t>
  </si>
  <si>
    <t>(409) 980 - 7875</t>
  </si>
  <si>
    <t>1140 Highway 327 East</t>
  </si>
  <si>
    <t>John H. Kirby Elem.</t>
  </si>
  <si>
    <t>1205 North 5th Street</t>
  </si>
  <si>
    <t>77656-3705</t>
  </si>
  <si>
    <t>Read-Turrentine Elem.</t>
  </si>
  <si>
    <t>730 South 7th Street</t>
  </si>
  <si>
    <t>77656-5530</t>
  </si>
  <si>
    <t>Laura Reeves Elem.</t>
  </si>
  <si>
    <t>695 Woodrow Road</t>
  </si>
  <si>
    <t>77656-4537</t>
  </si>
  <si>
    <t>Terry Deaver</t>
  </si>
  <si>
    <t>terry.deaver@silsbeeisd.org</t>
  </si>
  <si>
    <t>695 Woodrow Street</t>
  </si>
  <si>
    <t>Silsbee Elem.</t>
  </si>
  <si>
    <t>1180</t>
  </si>
  <si>
    <t>Hardin-Jefferson H.S.</t>
  </si>
  <si>
    <t>Mr. Patrick Brown</t>
  </si>
  <si>
    <t>patrickbrown@hjisd.net</t>
  </si>
  <si>
    <t>(409) 981 - 6430 x3103</t>
  </si>
  <si>
    <t>(409) 287 - 2558</t>
  </si>
  <si>
    <t>PO Box 639</t>
  </si>
  <si>
    <t>77659-0639</t>
  </si>
  <si>
    <t>Gouge</t>
  </si>
  <si>
    <t>Mr. Michael Gouge</t>
  </si>
  <si>
    <t>Darrell Westfall</t>
  </si>
  <si>
    <t>darrellwestfall@hjisd.net</t>
  </si>
  <si>
    <t>(409) 981 - 6420 x3403</t>
  </si>
  <si>
    <t>(409) 287 - 1235</t>
  </si>
  <si>
    <t>PO Box 649</t>
  </si>
  <si>
    <t>China Elem.</t>
  </si>
  <si>
    <t>Timberlake</t>
  </si>
  <si>
    <t>Mrs. Dianne Timberlake</t>
  </si>
  <si>
    <t>diannetimberlake@hjisd.net</t>
  </si>
  <si>
    <t>(409) 981 - 6410 x3503</t>
  </si>
  <si>
    <t>(409) 752 - 3623</t>
  </si>
  <si>
    <t>China</t>
  </si>
  <si>
    <t>77613-0398</t>
  </si>
  <si>
    <t>Sour Lake Elem.</t>
  </si>
  <si>
    <t>Mr. Daniel P McFarland</t>
  </si>
  <si>
    <t>dannymcfarland@hjisd.net</t>
  </si>
  <si>
    <t>(409) 981 - 6440 x3203</t>
  </si>
  <si>
    <t>(409) 287 - 3987</t>
  </si>
  <si>
    <t>PO Box 340</t>
  </si>
  <si>
    <t>77659-0340</t>
  </si>
  <si>
    <t>Lumberton H.S.</t>
  </si>
  <si>
    <t>Dr. John W White</t>
  </si>
  <si>
    <t>jwwhite@lumberton.k12.tx.us</t>
  </si>
  <si>
    <t>(409) 923 - 7890 x7814</t>
  </si>
  <si>
    <t>(409) 755 - 6576</t>
  </si>
  <si>
    <t>103 South Lhs Drive</t>
  </si>
  <si>
    <t>1133</t>
  </si>
  <si>
    <t>PO Box 8123</t>
  </si>
  <si>
    <t>Lumberton M.S.</t>
  </si>
  <si>
    <t>Edgerton</t>
  </si>
  <si>
    <t>Mr. Travis Edgerton</t>
  </si>
  <si>
    <t>tledgerton@lumberton.k12.tx.us</t>
  </si>
  <si>
    <t>(409) 923 - 7581 x7517</t>
  </si>
  <si>
    <t>(409) 751 - 0641</t>
  </si>
  <si>
    <t>Kathrine</t>
  </si>
  <si>
    <t>Mrs. Kathrine Waldrop</t>
  </si>
  <si>
    <t>kwaldrop@lumberton.k12.tx.us</t>
  </si>
  <si>
    <t>(409) 923 - 7444</t>
  </si>
  <si>
    <t>Mr. Kevin Wing</t>
  </si>
  <si>
    <t>(409) 923 - 7695 x7624</t>
  </si>
  <si>
    <t>(409) 755 - 6607</t>
  </si>
  <si>
    <t>1020 South Main</t>
  </si>
  <si>
    <t>Mrs. Paige Wing</t>
  </si>
  <si>
    <t>pwing@lumberton.k12.tx.us</t>
  </si>
  <si>
    <t>(409) 923 - 7790 x7719</t>
  </si>
  <si>
    <t>West Hardin H.S.</t>
  </si>
  <si>
    <t>mismith@westhardin.org</t>
  </si>
  <si>
    <t>(936) 274 - 5671</t>
  </si>
  <si>
    <t>West Hardin Elem.</t>
  </si>
  <si>
    <t>Merriwether</t>
  </si>
  <si>
    <t>Mrs. Tiffany Merriwether</t>
  </si>
  <si>
    <t>tmerriwether@westhardin.org</t>
  </si>
  <si>
    <t>(936) 274 - 4039</t>
  </si>
  <si>
    <t>Ser-Ninos Charter M.S.</t>
  </si>
  <si>
    <t>Ser-Ninos Charter Elem.</t>
  </si>
  <si>
    <t>Ser-Ninos Charter Elem. II</t>
  </si>
  <si>
    <t>Ms. Brenda Davidson</t>
  </si>
  <si>
    <t>5610 Morton Road</t>
  </si>
  <si>
    <t>Aristoi Classical Acad.</t>
  </si>
  <si>
    <t>5618 11th Street</t>
  </si>
  <si>
    <t>Giselle</t>
  </si>
  <si>
    <t>Easton</t>
  </si>
  <si>
    <t>Ms. Giselle Easton</t>
  </si>
  <si>
    <t>geaston@aama.org</t>
  </si>
  <si>
    <t>(713) 926 - 1346</t>
  </si>
  <si>
    <t>789</t>
  </si>
  <si>
    <t>Arriazola</t>
  </si>
  <si>
    <t>Ms. Bianca Arriazola</t>
  </si>
  <si>
    <t>barriazola@aama.org</t>
  </si>
  <si>
    <t>(713) 742 - 0383</t>
  </si>
  <si>
    <t>4006 East Rittenhouse Street -  Bldg A</t>
  </si>
  <si>
    <t>77076</t>
  </si>
  <si>
    <t>Houston T-Stem and E.C.H.S.</t>
  </si>
  <si>
    <t>Mrs. April Coleman</t>
  </si>
  <si>
    <t>april.coleman@tejanocenter.org</t>
  </si>
  <si>
    <t>2950 Broadway Street</t>
  </si>
  <si>
    <t>77017-6699</t>
  </si>
  <si>
    <t>Houston Stem and Early College M.S.</t>
  </si>
  <si>
    <t>(713) 640 - 3784</t>
  </si>
  <si>
    <t>(713) 644 - 6232</t>
  </si>
  <si>
    <t>Knosel</t>
  </si>
  <si>
    <t>Ms. Maria Knosel Jr.</t>
  </si>
  <si>
    <t>knoselm@tejanocenter.org</t>
  </si>
  <si>
    <t>(956) 571 - 7100</t>
  </si>
  <si>
    <t>(956) 542 - 2667</t>
  </si>
  <si>
    <t>2255 North Coria Street</t>
  </si>
  <si>
    <t>Elite Stem Primary Acad.</t>
  </si>
  <si>
    <t>(713) 454 - 0893</t>
  </si>
  <si>
    <t>Carolyn Black</t>
  </si>
  <si>
    <t>cfblack@uh.edu</t>
  </si>
  <si>
    <t>(713) 743 - 9107</t>
  </si>
  <si>
    <t>Acad. of Accelerated Learning</t>
  </si>
  <si>
    <t>Lachaundra</t>
  </si>
  <si>
    <t>Ms. Lachaundra Jackson</t>
  </si>
  <si>
    <t>ljackson@aalinc.org</t>
  </si>
  <si>
    <t>(713) 645 - 0336</t>
  </si>
  <si>
    <t>(713) 640 - 2435</t>
  </si>
  <si>
    <t>6025 Chimney Rock</t>
  </si>
  <si>
    <t>Burbridge</t>
  </si>
  <si>
    <t>Mr. Oliver Burbridge</t>
  </si>
  <si>
    <t>oliver.burbridge@hcjpd.hctx.net</t>
  </si>
  <si>
    <t>(713) 512 - 6870</t>
  </si>
  <si>
    <t>(713) 512 - 4972</t>
  </si>
  <si>
    <t>Hubbell</t>
  </si>
  <si>
    <t>Diane Hubbell</t>
  </si>
  <si>
    <t>diane.hubbell@hcjpd.hctx.net</t>
  </si>
  <si>
    <t>(713) 222 - 4749</t>
  </si>
  <si>
    <t>210 J West Mills Drive</t>
  </si>
  <si>
    <t>77586-5304</t>
  </si>
  <si>
    <t>Leadership Acad.</t>
  </si>
  <si>
    <t>Kaoenya</t>
  </si>
  <si>
    <t>Ms. Kaoenya Warren</t>
  </si>
  <si>
    <t>kaoenya.warren@hcjpd.hctx.net</t>
  </si>
  <si>
    <t>(713) 222 - 4685</t>
  </si>
  <si>
    <t>9120 Katy Hockley Road</t>
  </si>
  <si>
    <t>Excel Acad. Education Transition Center</t>
  </si>
  <si>
    <t>Ms. Ellen Savoy</t>
  </si>
  <si>
    <t>ellen.savoy@hcjpd.hctx.net</t>
  </si>
  <si>
    <t>(713) 222 - 4472</t>
  </si>
  <si>
    <t>6500 Chimney Rock</t>
  </si>
  <si>
    <t>Jese</t>
  </si>
  <si>
    <t>Arps</t>
  </si>
  <si>
    <t>Mr. Jese Arps</t>
  </si>
  <si>
    <t>jarps@varnett.org</t>
  </si>
  <si>
    <t>5025 South Willow</t>
  </si>
  <si>
    <t>Toron</t>
  </si>
  <si>
    <t>Wooldridge</t>
  </si>
  <si>
    <t>Dr. Toron J Wooldridge</t>
  </si>
  <si>
    <t>twooldridge@varnett.org</t>
  </si>
  <si>
    <t>(713) 723 - 9315</t>
  </si>
  <si>
    <t>(713) 491 - 3597</t>
  </si>
  <si>
    <t>Voltz</t>
  </si>
  <si>
    <t>Ms. Gayle Voltz</t>
  </si>
  <si>
    <t>gvoltz@varnett.org</t>
  </si>
  <si>
    <t>(713) 637 - 8319</t>
  </si>
  <si>
    <t>Ms. Jessika Hearne</t>
  </si>
  <si>
    <t>jhearne@varnett.org</t>
  </si>
  <si>
    <t>(713) 726 - 7685</t>
  </si>
  <si>
    <t>Chieu</t>
  </si>
  <si>
    <t>Ms. Nancy Chieu</t>
  </si>
  <si>
    <t>nchieu@aliefmontessori.org</t>
  </si>
  <si>
    <t>(281) 564 - 1795</t>
  </si>
  <si>
    <t>(713) 521 - 3416</t>
  </si>
  <si>
    <t>5500 El Camino Del Rey</t>
  </si>
  <si>
    <t>Mik</t>
  </si>
  <si>
    <t>Richard Mik</t>
  </si>
  <si>
    <t>rmik@heightshs.org</t>
  </si>
  <si>
    <t>1125 Lawrence Street</t>
  </si>
  <si>
    <t>Houston Gateway Acad. - Coral Campus</t>
  </si>
  <si>
    <t>Francisco Penning</t>
  </si>
  <si>
    <t>(713) 923 - 9070</t>
  </si>
  <si>
    <t>1020 Coral Street</t>
  </si>
  <si>
    <t>77012</t>
  </si>
  <si>
    <t>Houston Gateway Acad. Inc Elite College Prep</t>
  </si>
  <si>
    <t>(713) 649 - 8268</t>
  </si>
  <si>
    <t>7310 Bowie</t>
  </si>
  <si>
    <t>Houston Gateway Acad. - Elite Acad.</t>
  </si>
  <si>
    <t>9700 Riverstone</t>
  </si>
  <si>
    <t>Houston Gateway Acad.</t>
  </si>
  <si>
    <t>Mr. Francisco Penning</t>
  </si>
  <si>
    <t>(713) 649 - 3092</t>
  </si>
  <si>
    <t>(713) 649 - 8165</t>
  </si>
  <si>
    <t>712</t>
  </si>
  <si>
    <t>Calvin Nelms H.S.</t>
  </si>
  <si>
    <t>Mr. Michael Dean</t>
  </si>
  <si>
    <t>mdean@cnchs.net</t>
  </si>
  <si>
    <t>Calvin Nelms M.S.</t>
  </si>
  <si>
    <t>Empowerment H.S.</t>
  </si>
  <si>
    <t>Ms. Bianca Clark</t>
  </si>
  <si>
    <t>bclark@swschools.org</t>
  </si>
  <si>
    <t>(713) 953 - 0119</t>
  </si>
  <si>
    <t>6400 Westpark Drive -  Suite 200</t>
  </si>
  <si>
    <t>Sanders-Woods</t>
  </si>
  <si>
    <t>Ms. Tonya Sanders-Woods</t>
  </si>
  <si>
    <t>tsanderswoods@swschools.org</t>
  </si>
  <si>
    <t>Discovery M.S.</t>
  </si>
  <si>
    <t>Silber</t>
  </si>
  <si>
    <t>Ms. Debra Silber</t>
  </si>
  <si>
    <t>dsilber@swschools.org</t>
  </si>
  <si>
    <t>Lillian</t>
  </si>
  <si>
    <t>Conway</t>
  </si>
  <si>
    <t>Ms. Lillian Conway</t>
  </si>
  <si>
    <t>lconway@swschools.org</t>
  </si>
  <si>
    <t>(713) 710 - 3137</t>
  </si>
  <si>
    <t>8432 Bissonnet</t>
  </si>
  <si>
    <t>Southwest Schools Bissonnet Elem. Campus</t>
  </si>
  <si>
    <t>Sailors</t>
  </si>
  <si>
    <t>Pamela Sailors</t>
  </si>
  <si>
    <t>psailors@swschools.org</t>
  </si>
  <si>
    <t>(713) 270 - 0076</t>
  </si>
  <si>
    <t>8440 Bissonnet Street</t>
  </si>
  <si>
    <t>Southwest Schools Mangum Elem. Campus</t>
  </si>
  <si>
    <t>Mr. Ruben Gomez</t>
  </si>
  <si>
    <t>rgomez@swschools.org</t>
  </si>
  <si>
    <t>(713) 688 - 3286</t>
  </si>
  <si>
    <t>4515 Mangum Road</t>
  </si>
  <si>
    <t>Two Dimensions Prep. Acad.</t>
  </si>
  <si>
    <t>Daisy L Simpson</t>
  </si>
  <si>
    <t>Simpson@TwoDimensions.org</t>
  </si>
  <si>
    <t>12121 Veterans Memorial Drive -  Suite 9</t>
  </si>
  <si>
    <t>Karen Williams</t>
  </si>
  <si>
    <t>williams@twodimensions.org</t>
  </si>
  <si>
    <t>(903) 872 - 2858</t>
  </si>
  <si>
    <t>12121 Veterans Memorial -  Suite 9</t>
  </si>
  <si>
    <t>71</t>
  </si>
  <si>
    <t>Wickers</t>
  </si>
  <si>
    <t>Sally Wickers</t>
  </si>
  <si>
    <t>wickers@twodimensions.org</t>
  </si>
  <si>
    <t>(281) 987 - 7306</t>
  </si>
  <si>
    <t>Comquest Acad.</t>
  </si>
  <si>
    <t>tstanfield@iapc.net</t>
  </si>
  <si>
    <t>(281) 516 - 0993</t>
  </si>
  <si>
    <t>62</t>
  </si>
  <si>
    <t>Mr. Antonio Castillo</t>
  </si>
  <si>
    <t>antonio.castillo@yesprep.org</t>
  </si>
  <si>
    <t>353 Crenshaw Road</t>
  </si>
  <si>
    <t>77034</t>
  </si>
  <si>
    <t>Newcomer</t>
  </si>
  <si>
    <t>Eric Newcomer</t>
  </si>
  <si>
    <t>eric.newcomer@yesprep.org</t>
  </si>
  <si>
    <t>(713) 413 - 0003</t>
  </si>
  <si>
    <t>4411 Anderson Road</t>
  </si>
  <si>
    <t>977</t>
  </si>
  <si>
    <t>Leah Peters</t>
  </si>
  <si>
    <t>leah.peters@yesprep.org</t>
  </si>
  <si>
    <t>(713) 333 - 2935</t>
  </si>
  <si>
    <t>8329 Lawndale Street</t>
  </si>
  <si>
    <t>Corey Crouch</t>
  </si>
  <si>
    <t>corey.crouch@yesprep.org</t>
  </si>
  <si>
    <t>(713) 774 - 1808</t>
  </si>
  <si>
    <t>6565 De Moss Drive</t>
  </si>
  <si>
    <t>1078</t>
  </si>
  <si>
    <t>Fritz</t>
  </si>
  <si>
    <t>Ashleigh Fritz</t>
  </si>
  <si>
    <t>ashleigh.fritz@yesprep.org</t>
  </si>
  <si>
    <t>(713) 541 - 8518</t>
  </si>
  <si>
    <t>10535 Harwin Drive</t>
  </si>
  <si>
    <t>77036</t>
  </si>
  <si>
    <t>793</t>
  </si>
  <si>
    <t>Claflin</t>
  </si>
  <si>
    <t>Christopher Claflin</t>
  </si>
  <si>
    <t>chris.claflin@yesprep.org</t>
  </si>
  <si>
    <t>(713) 778 - 0917</t>
  </si>
  <si>
    <t>9000 West Bellfort Street</t>
  </si>
  <si>
    <t>77031</t>
  </si>
  <si>
    <t>964</t>
  </si>
  <si>
    <t>Maureen</t>
  </si>
  <si>
    <t>Maureen Israel</t>
  </si>
  <si>
    <t>maureen.israel@yesprep.org</t>
  </si>
  <si>
    <t>(713) 589 - 2502</t>
  </si>
  <si>
    <t>5215 Jensen Drive</t>
  </si>
  <si>
    <t>77026</t>
  </si>
  <si>
    <t>Barbara Campbell</t>
  </si>
  <si>
    <t>barb.campbell@yesprep.org</t>
  </si>
  <si>
    <t>(713) 670 - 0032</t>
  </si>
  <si>
    <t>1305 Benson Street</t>
  </si>
  <si>
    <t>77020</t>
  </si>
  <si>
    <t>Joel Munoz</t>
  </si>
  <si>
    <t>joel.munoz@yesprep.org</t>
  </si>
  <si>
    <t>6201 Bonhomme Road -  Suite 168-N</t>
  </si>
  <si>
    <t>Mosley</t>
  </si>
  <si>
    <t>Mr. James Mosley</t>
  </si>
  <si>
    <t>james.mosley@yesprep.org</t>
  </si>
  <si>
    <t>Mr. Christopher Claflin</t>
  </si>
  <si>
    <t>RECEPTIONIST@YESPREP.ORG</t>
  </si>
  <si>
    <t>5815 Airline Drive</t>
  </si>
  <si>
    <t>14741 Yorktown Plaza Drive</t>
  </si>
  <si>
    <t>77040</t>
  </si>
  <si>
    <t>Chase</t>
  </si>
  <si>
    <t>Sander</t>
  </si>
  <si>
    <t>Chase Sander</t>
  </si>
  <si>
    <t>chase.sander@yesprep.org</t>
  </si>
  <si>
    <t>8787 Tallyho Road</t>
  </si>
  <si>
    <t>77061</t>
  </si>
  <si>
    <t>Bryan Reed</t>
  </si>
  <si>
    <t>bryan.reed@yesprep.org</t>
  </si>
  <si>
    <t>(713) 208 - 1519</t>
  </si>
  <si>
    <t>13701 Aldine-Westfield Road</t>
  </si>
  <si>
    <t>77039</t>
  </si>
  <si>
    <t>Harmony Science Acad.-Houston</t>
  </si>
  <si>
    <t>Serdar</t>
  </si>
  <si>
    <t>Haytiyev</t>
  </si>
  <si>
    <t>Mr. Serdar Haytiyev</t>
  </si>
  <si>
    <t>shaytiyev@harmonytx.org</t>
  </si>
  <si>
    <t>(713) 640 - 5581</t>
  </si>
  <si>
    <t>9431 West Sam Houston Parkway South</t>
  </si>
  <si>
    <t>Yilmaz</t>
  </si>
  <si>
    <t>Mr. Ali Yilmaz</t>
  </si>
  <si>
    <t>hsihouston@harmonytx.org</t>
  </si>
  <si>
    <t>(713) 541 - 3032</t>
  </si>
  <si>
    <t>9421 West Sam Houston Parkway South</t>
  </si>
  <si>
    <t>Jasmeen</t>
  </si>
  <si>
    <t>Kohli</t>
  </si>
  <si>
    <t>Ms. Jasmeen Kohli</t>
  </si>
  <si>
    <t>jkohli@harmonytx.org</t>
  </si>
  <si>
    <t>(713) 664 - 1025</t>
  </si>
  <si>
    <t>10555 Stella Link Road</t>
  </si>
  <si>
    <t>77025</t>
  </si>
  <si>
    <t>Oguzkaan</t>
  </si>
  <si>
    <t>Torun</t>
  </si>
  <si>
    <t>Mr. Oguzkaan Torun</t>
  </si>
  <si>
    <t>otorun@harmonytx.org</t>
  </si>
  <si>
    <t>(713) 729 - 6600</t>
  </si>
  <si>
    <t>5435 South Braeswood Boulevard</t>
  </si>
  <si>
    <t>Harmony School of Fine Arts and Technology-Housto</t>
  </si>
  <si>
    <t>Atila</t>
  </si>
  <si>
    <t>Akyurek</t>
  </si>
  <si>
    <t>Mr. Atila Akyurek</t>
  </si>
  <si>
    <t>aakyurek@harmonytx.org</t>
  </si>
  <si>
    <t>(832) 433 - 7083</t>
  </si>
  <si>
    <t>9115 Kirby Drive</t>
  </si>
  <si>
    <t>77054</t>
  </si>
  <si>
    <t>Ms. Nora Morales</t>
  </si>
  <si>
    <t>nmorales@harmonytx.org</t>
  </si>
  <si>
    <t>(832) 831 - 7408</t>
  </si>
  <si>
    <t>9305 West Sam Houston Parkway South</t>
  </si>
  <si>
    <t>Beatrice</t>
  </si>
  <si>
    <t>Beatrice Mayes</t>
  </si>
  <si>
    <t>bmayes@bmicharter.org</t>
  </si>
  <si>
    <t>Lashawn Hoskins</t>
  </si>
  <si>
    <t>aialanc@aol.com</t>
  </si>
  <si>
    <t>(713) 728 - 6298</t>
  </si>
  <si>
    <t>77225-0589</t>
  </si>
  <si>
    <t>Aia Lancaster M.S.</t>
  </si>
  <si>
    <t>Accelerated Interdisciplinary Acad.</t>
  </si>
  <si>
    <t>lashawnhs@aol.com</t>
  </si>
  <si>
    <t>Aia Lancaster Elem.</t>
  </si>
  <si>
    <t>Ripley House M.S. Campus</t>
  </si>
  <si>
    <t>Purdom</t>
  </si>
  <si>
    <t>Ms. Rachel Purdom</t>
  </si>
  <si>
    <t>rpurdom@bakerripley.org</t>
  </si>
  <si>
    <t>(713) 547 - 8201</t>
  </si>
  <si>
    <t>77401</t>
  </si>
  <si>
    <t>Ms. Jennifer Galvan</t>
  </si>
  <si>
    <t>jgalvan@bakerripley.org</t>
  </si>
  <si>
    <t>Cimberli</t>
  </si>
  <si>
    <t>Darrough</t>
  </si>
  <si>
    <t>Ms. Cimberli Darrough</t>
  </si>
  <si>
    <t>cdarrough@bakerripley.org</t>
  </si>
  <si>
    <t>(713) 315 - 6429</t>
  </si>
  <si>
    <t>Roel</t>
  </si>
  <si>
    <t>Mr. Roel Saldivar</t>
  </si>
  <si>
    <t>rsaldivar@bakerripley.org</t>
  </si>
  <si>
    <t>(713) 273 - 3797</t>
  </si>
  <si>
    <t>Meyerpark Elem.</t>
  </si>
  <si>
    <t>Julia Hutcherson</t>
  </si>
  <si>
    <t>juliahutcherson@yahoo.com</t>
  </si>
  <si>
    <t>Draw Acad.</t>
  </si>
  <si>
    <t>649</t>
  </si>
  <si>
    <t>Mugire</t>
  </si>
  <si>
    <t>Ayci</t>
  </si>
  <si>
    <t>Mr. Mugire Ayci</t>
  </si>
  <si>
    <t>mayci@harmonytx.org</t>
  </si>
  <si>
    <t>(713) 983 - 8667</t>
  </si>
  <si>
    <t>7340 North Gessner Drive</t>
  </si>
  <si>
    <t>Kamil</t>
  </si>
  <si>
    <t>Mr. Kamil Yilmaz</t>
  </si>
  <si>
    <t>kamil.yilmaz@harmonytx.org</t>
  </si>
  <si>
    <t>(281) 999 - 8404</t>
  </si>
  <si>
    <t>5668 West Little York Road</t>
  </si>
  <si>
    <t>Harmony Science Acad. - Bryan</t>
  </si>
  <si>
    <t>Ms. Laura Mattingly</t>
  </si>
  <si>
    <t>lmattingly@harmonytx.org</t>
  </si>
  <si>
    <t>(979) 779 - 2110</t>
  </si>
  <si>
    <t>2031 South Texas Avenue</t>
  </si>
  <si>
    <t>Oner</t>
  </si>
  <si>
    <t>Mr. Faith Oner</t>
  </si>
  <si>
    <t>foner@harmonytx.org</t>
  </si>
  <si>
    <t>(281) 741 - 8006</t>
  </si>
  <si>
    <t>3171 North Sam Houston Parkway West</t>
  </si>
  <si>
    <t>Adnan</t>
  </si>
  <si>
    <t>Karanci</t>
  </si>
  <si>
    <t>Mr. Adnan Karanci</t>
  </si>
  <si>
    <t>akaranci@harmonytx.org</t>
  </si>
  <si>
    <t>(281) 656 - 8525</t>
  </si>
  <si>
    <t>6270 Barker Cypress Road</t>
  </si>
  <si>
    <t>77084</t>
  </si>
  <si>
    <t>Celil</t>
  </si>
  <si>
    <t>Kucukbasol</t>
  </si>
  <si>
    <t>Mr. Celil Kucukbasol</t>
  </si>
  <si>
    <t>ckucukbasol@harmonytx.org</t>
  </si>
  <si>
    <t>(281) 444 - 1015</t>
  </si>
  <si>
    <t>Ms. Melissa Knight</t>
  </si>
  <si>
    <t>mknight@harmonytx.org</t>
  </si>
  <si>
    <t>(281) 855 - 2505</t>
  </si>
  <si>
    <t>16209 Keith Harrow Boulevard</t>
  </si>
  <si>
    <t>Bardo</t>
  </si>
  <si>
    <t>Mr. Brent Bardo</t>
  </si>
  <si>
    <t>bbardo@harmonytx.org</t>
  </si>
  <si>
    <t>(581) 444 - 1015</t>
  </si>
  <si>
    <t>3207 North Sam Houston Parkway West</t>
  </si>
  <si>
    <t>Harmony Science Acad. - Cypress</t>
  </si>
  <si>
    <t>Evangelena</t>
  </si>
  <si>
    <t>Ms. Evangelena Taylor</t>
  </si>
  <si>
    <t>etaylor@harmonytx.org</t>
  </si>
  <si>
    <t>Step Charter Elem.</t>
  </si>
  <si>
    <t>William Clark</t>
  </si>
  <si>
    <t>11250 South Wilcrest Drive</t>
  </si>
  <si>
    <t>Donetrus</t>
  </si>
  <si>
    <t>Dr. Donetrus Hill</t>
  </si>
  <si>
    <t>rthierry@rhodesschool.org</t>
  </si>
  <si>
    <t>13334 Wallisville Road</t>
  </si>
  <si>
    <t>77049</t>
  </si>
  <si>
    <t>Dr. Tammi Mitchell</t>
  </si>
  <si>
    <t>tmitchell@rhodesschool.org</t>
  </si>
  <si>
    <t>(832) 952 - 8181</t>
  </si>
  <si>
    <t>(832) 962 - 8171</t>
  </si>
  <si>
    <t>1215 Pecan Street</t>
  </si>
  <si>
    <t>Deoniara</t>
  </si>
  <si>
    <t>Ms. Deoniara Parrish</t>
  </si>
  <si>
    <t>dparrish@rhodesschool.org</t>
  </si>
  <si>
    <t>6601 Antoine</t>
  </si>
  <si>
    <t>600 Charles Street</t>
  </si>
  <si>
    <t>Harmony Science Acad.-Sugar Land</t>
  </si>
  <si>
    <t>Afreem</t>
  </si>
  <si>
    <t>Merchant</t>
  </si>
  <si>
    <t>Ms. Afreem Merchant</t>
  </si>
  <si>
    <t>amerchant@harmonytx.org</t>
  </si>
  <si>
    <t>(281) 265 - 2565</t>
  </si>
  <si>
    <t>13415 West Bellfort Avenue</t>
  </si>
  <si>
    <t>Hakan</t>
  </si>
  <si>
    <t>Simsek</t>
  </si>
  <si>
    <t>Mr. Hakan Simsek</t>
  </si>
  <si>
    <t>hsimsek@harmonytx.org</t>
  </si>
  <si>
    <t>(281) 302 - 6745</t>
  </si>
  <si>
    <t>13522 West Airport Boulevard</t>
  </si>
  <si>
    <t>Harmony Science Acad.-Katy</t>
  </si>
  <si>
    <t>Marchante</t>
  </si>
  <si>
    <t>Ms. Meredith Marchante</t>
  </si>
  <si>
    <t>mmarchante@harmonytx.org</t>
  </si>
  <si>
    <t>(832) 437 - 3927</t>
  </si>
  <si>
    <t>22400 Grand Corner Drive</t>
  </si>
  <si>
    <t>Harmony Science Acad.- Beaumont</t>
  </si>
  <si>
    <t>Yasar</t>
  </si>
  <si>
    <t>Cakir</t>
  </si>
  <si>
    <t>Mr. Yasar Cakir</t>
  </si>
  <si>
    <t>ycakir@harmonytx.org</t>
  </si>
  <si>
    <t>(409) 838 - 4009</t>
  </si>
  <si>
    <t>4055 Calder Avenue</t>
  </si>
  <si>
    <t>Celal</t>
  </si>
  <si>
    <t>Giret</t>
  </si>
  <si>
    <t>Mr. Celal Giret</t>
  </si>
  <si>
    <t>cgiret@harmonytx.org</t>
  </si>
  <si>
    <t>22400 Grand Corner Drive -  Bldg B</t>
  </si>
  <si>
    <t>Sefik</t>
  </si>
  <si>
    <t>Ekmen</t>
  </si>
  <si>
    <t>Mr. Sefik Ekmen</t>
  </si>
  <si>
    <t>sekmen@harmonytx.org</t>
  </si>
  <si>
    <t>1428 Eldridge Road</t>
  </si>
  <si>
    <t>The Lawson Acad.</t>
  </si>
  <si>
    <t>Marthea</t>
  </si>
  <si>
    <t>Raney</t>
  </si>
  <si>
    <t>Dr. Marthea Raney</t>
  </si>
  <si>
    <t>mraney@theLawsonAcademy.org</t>
  </si>
  <si>
    <t>(713) 225 - 1561</t>
  </si>
  <si>
    <t>The Pro-Vision Acad.</t>
  </si>
  <si>
    <t>Ms. Andrea Credit</t>
  </si>
  <si>
    <t>acredit@provision-inc.org</t>
  </si>
  <si>
    <t>11503 Martin Luther King Boulevard</t>
  </si>
  <si>
    <t>Pro-Vision M.S.</t>
  </si>
  <si>
    <t>Beta Acad.</t>
  </si>
  <si>
    <t>(832) 519 - 9590</t>
  </si>
  <si>
    <t>(281) 840 - 5616</t>
  </si>
  <si>
    <t>2700 Southwest Freeway -  Suite B</t>
  </si>
  <si>
    <t>74</t>
  </si>
  <si>
    <t>Etoile Acad. Charter School</t>
  </si>
  <si>
    <t>Diedra</t>
  </si>
  <si>
    <t>Ms. Diedra Lawson</t>
  </si>
  <si>
    <t>Mr. Ralph Butler</t>
  </si>
  <si>
    <t>Aldine H.S.</t>
  </si>
  <si>
    <t>Walter Stewart</t>
  </si>
  <si>
    <t>wstewart@aldineisd.org</t>
  </si>
  <si>
    <t>(281) 878 - 0641</t>
  </si>
  <si>
    <t>11101 Airline Drive</t>
  </si>
  <si>
    <t>77037-1183</t>
  </si>
  <si>
    <t>2327</t>
  </si>
  <si>
    <t>Carver H.S. for Applied Tech-Engr.-Arts</t>
  </si>
  <si>
    <t>Pertricia</t>
  </si>
  <si>
    <t>Pertricia R Ross</t>
  </si>
  <si>
    <t>alwatkins@aldineisd.org</t>
  </si>
  <si>
    <t>(281) 591 - 8579</t>
  </si>
  <si>
    <t>2100 South Victory Drive</t>
  </si>
  <si>
    <t>77088-7699</t>
  </si>
  <si>
    <t>Heather Peterson</t>
  </si>
  <si>
    <t>HMPeterson@aldineisd.org</t>
  </si>
  <si>
    <t>(281) 985 - 6294</t>
  </si>
  <si>
    <t>4400 Aldine Mail Road</t>
  </si>
  <si>
    <t>77039-5999</t>
  </si>
  <si>
    <t>2835</t>
  </si>
  <si>
    <t>Eisenhower H.S.</t>
  </si>
  <si>
    <t>Lindeman</t>
  </si>
  <si>
    <t>Todd Lindeman</t>
  </si>
  <si>
    <t>trlindeman@aldineisd.org</t>
  </si>
  <si>
    <t>(281) 448 - 2936</t>
  </si>
  <si>
    <t>7922 Antoine Drive</t>
  </si>
  <si>
    <t>77088-4398</t>
  </si>
  <si>
    <t>2146</t>
  </si>
  <si>
    <t>Crystal Watson</t>
  </si>
  <si>
    <t>CWatson-barrow@aldineisd.org</t>
  </si>
  <si>
    <t>(281) 821 - 3522</t>
  </si>
  <si>
    <t>2005 West W Thorne Drive</t>
  </si>
  <si>
    <t>77073-3301</t>
  </si>
  <si>
    <t>1933</t>
  </si>
  <si>
    <t>Victory E.C.H.S.</t>
  </si>
  <si>
    <t>Phyllis Cormier</t>
  </si>
  <si>
    <t>pacormier@aldineisd.org</t>
  </si>
  <si>
    <t>4141 South Victory Street</t>
  </si>
  <si>
    <t>77088</t>
  </si>
  <si>
    <t>Davis H.S. Aldine</t>
  </si>
  <si>
    <t>Watins</t>
  </si>
  <si>
    <t>Anthony L Watins</t>
  </si>
  <si>
    <t>12525 Ella Boulevard</t>
  </si>
  <si>
    <t>2556</t>
  </si>
  <si>
    <t>Pertricia Ross</t>
  </si>
  <si>
    <t>prross@aldineisd.org</t>
  </si>
  <si>
    <t>15014 Aldine Westfield</t>
  </si>
  <si>
    <t>77032-3097</t>
  </si>
  <si>
    <t>Blanson Cte H.S.</t>
  </si>
  <si>
    <t>Benjamin Ibarra</t>
  </si>
  <si>
    <t>(281) 878 - 3799</t>
  </si>
  <si>
    <t>311 West Road</t>
  </si>
  <si>
    <t>994</t>
  </si>
  <si>
    <t>Delpilar</t>
  </si>
  <si>
    <t>Diana Delpilar</t>
  </si>
  <si>
    <t>didelpilar@aldineisd.org</t>
  </si>
  <si>
    <t>(281) 985 - 2199</t>
  </si>
  <si>
    <t>2430 Aldine Mail Route Road</t>
  </si>
  <si>
    <t>Aldine M.S.</t>
  </si>
  <si>
    <t>Vanwassenhove</t>
  </si>
  <si>
    <t>Christi L Vanwassenhove II</t>
  </si>
  <si>
    <t>cvanwassenhove@aldineisd.org</t>
  </si>
  <si>
    <t>(281) 985 - 6480</t>
  </si>
  <si>
    <t>14908 Aldine-Westfield Road</t>
  </si>
  <si>
    <t>Drew Acad.</t>
  </si>
  <si>
    <t>Earnest</t>
  </si>
  <si>
    <t>Earnest Washington</t>
  </si>
  <si>
    <t>ewashington@aldineisd.org</t>
  </si>
  <si>
    <t>(281) 447 - 4694</t>
  </si>
  <si>
    <t>1910 West Little York Road</t>
  </si>
  <si>
    <t>77091-1914</t>
  </si>
  <si>
    <t>Hambrick M.S.</t>
  </si>
  <si>
    <t>Rebecca Sanford</t>
  </si>
  <si>
    <t>rsanford@aldineisd.org</t>
  </si>
  <si>
    <t>(281) 442 - 9036</t>
  </si>
  <si>
    <t>4600 Aldine Mail Rt</t>
  </si>
  <si>
    <t>77039-5998</t>
  </si>
  <si>
    <t>Stovall M.S.</t>
  </si>
  <si>
    <t>Elsa Wright</t>
  </si>
  <si>
    <t>ECWright@aldineisd.org</t>
  </si>
  <si>
    <t>(281) 448 - 0636</t>
  </si>
  <si>
    <t>11201 Airline Drive</t>
  </si>
  <si>
    <t>77037-1182</t>
  </si>
  <si>
    <t>Teague M.S.</t>
  </si>
  <si>
    <t>Sonya Hicks</t>
  </si>
  <si>
    <t>schicks@aldineisd.org</t>
  </si>
  <si>
    <t>(281) 233 - 4318</t>
  </si>
  <si>
    <t>21700 Rayford Road</t>
  </si>
  <si>
    <t>77338-1027</t>
  </si>
  <si>
    <t>1268</t>
  </si>
  <si>
    <t>Hoffman M.S.</t>
  </si>
  <si>
    <t>Morrison-Adams</t>
  </si>
  <si>
    <t>Jeana R Morrison-Adams</t>
  </si>
  <si>
    <t>jrmorrison-adams@aldineisd.org</t>
  </si>
  <si>
    <t>(713) 613 - 7675</t>
  </si>
  <si>
    <t>6101 West Little York Road</t>
  </si>
  <si>
    <t>77091-1198</t>
  </si>
  <si>
    <t>1027</t>
  </si>
  <si>
    <t>Shotwell M.S.</t>
  </si>
  <si>
    <t>Winchester</t>
  </si>
  <si>
    <t>Denise Winchester</t>
  </si>
  <si>
    <t>ddwinchester@aldineisd.org</t>
  </si>
  <si>
    <t>(281) 591 - 8564</t>
  </si>
  <si>
    <t>6515 Trail Valley Way</t>
  </si>
  <si>
    <t>77086-2024</t>
  </si>
  <si>
    <t>Grantham Acad.</t>
  </si>
  <si>
    <t>Hepworth</t>
  </si>
  <si>
    <t>Ivan Hepworth</t>
  </si>
  <si>
    <t>ijhepworth@aldineisd.org</t>
  </si>
  <si>
    <t>(281) 985 - 6595</t>
  </si>
  <si>
    <t>13300 Chrisman Road</t>
  </si>
  <si>
    <t>77039-4124</t>
  </si>
  <si>
    <t>1140</t>
  </si>
  <si>
    <t>Plummer M.S.</t>
  </si>
  <si>
    <t>Andrea Cain</t>
  </si>
  <si>
    <t>ADCain@aldineisd.org</t>
  </si>
  <si>
    <t>(281) 539 - 4017</t>
  </si>
  <si>
    <t>11429 Spears-Gears Road</t>
  </si>
  <si>
    <t>Lewis M.S.</t>
  </si>
  <si>
    <t>Ms. Cassandra Bell</t>
  </si>
  <si>
    <t>CRBell@aldineisd.org</t>
  </si>
  <si>
    <t>21255 West Hardy Road</t>
  </si>
  <si>
    <t>77073-2217</t>
  </si>
  <si>
    <t>Roede</t>
  </si>
  <si>
    <t>Todd A Roede</t>
  </si>
  <si>
    <t>taroede@aldineisd.org</t>
  </si>
  <si>
    <t>(281) 878 - 3749</t>
  </si>
  <si>
    <t>11000 Rosslyn Road</t>
  </si>
  <si>
    <t>1177</t>
  </si>
  <si>
    <t>Marcus R Pruitt</t>
  </si>
  <si>
    <t>mrpruitt@aldineisd.org</t>
  </si>
  <si>
    <t>(281) 985 - 3739</t>
  </si>
  <si>
    <t>20155 Townsen Boulevard</t>
  </si>
  <si>
    <t>Mead M.S.</t>
  </si>
  <si>
    <t>Jessica M Scot</t>
  </si>
  <si>
    <t>jmscott@aldineisd.org</t>
  </si>
  <si>
    <t>(281) 985 - 3719</t>
  </si>
  <si>
    <t>3500 Lauder Road</t>
  </si>
  <si>
    <t>1202</t>
  </si>
  <si>
    <t>Herndon</t>
  </si>
  <si>
    <t>Mark Herndon</t>
  </si>
  <si>
    <t>mpherndon@aldineisd.org</t>
  </si>
  <si>
    <t>(281) 985 - 6117</t>
  </si>
  <si>
    <t>1430 Aldine Meadows Road</t>
  </si>
  <si>
    <t>77032-2916</t>
  </si>
  <si>
    <t>Houston Acad.</t>
  </si>
  <si>
    <t>Evette</t>
  </si>
  <si>
    <t>Shelby-King</t>
  </si>
  <si>
    <t>Rhonda Evette Shelby-King</t>
  </si>
  <si>
    <t>reshelby@aldineisd.org</t>
  </si>
  <si>
    <t>(281) 878 - 7755</t>
  </si>
  <si>
    <t>8103 Carver Road</t>
  </si>
  <si>
    <t>Rehan</t>
  </si>
  <si>
    <t>Susan Rehan</t>
  </si>
  <si>
    <t>slrehan@aldineisd.org</t>
  </si>
  <si>
    <t>(281) 985 - 6137</t>
  </si>
  <si>
    <t>5241 East Mt Houston Road</t>
  </si>
  <si>
    <t>77093-1732</t>
  </si>
  <si>
    <t>Karen Wilkerson</t>
  </si>
  <si>
    <t>KEWilkerson@aldineisd.org</t>
  </si>
  <si>
    <t>(281) 878 - 0305</t>
  </si>
  <si>
    <t>400 West Road</t>
  </si>
  <si>
    <t>77038-2606</t>
  </si>
  <si>
    <t>Candace Hardin</t>
  </si>
  <si>
    <t>chardin@aldineisd.org</t>
  </si>
  <si>
    <t>(281) 233 - 8935</t>
  </si>
  <si>
    <t>19850 East Hardy Road</t>
  </si>
  <si>
    <t>77073-3355</t>
  </si>
  <si>
    <t>Todd M Roede</t>
  </si>
  <si>
    <t>TARoede@aldineisd.org</t>
  </si>
  <si>
    <t>(281) 878 - 0326</t>
  </si>
  <si>
    <t>3031 Ellington</t>
  </si>
  <si>
    <t>77088-4558</t>
  </si>
  <si>
    <t>Dana Baker</t>
  </si>
  <si>
    <t>DCBaker@aldineisd.org</t>
  </si>
  <si>
    <t>(281) 878 - 0995</t>
  </si>
  <si>
    <t>3131 Fallbrook Drive</t>
  </si>
  <si>
    <t>77038-1905</t>
  </si>
  <si>
    <t>Reed Acad.</t>
  </si>
  <si>
    <t>Jeana Morrison-Adams</t>
  </si>
  <si>
    <t>(281) 985 - 6679</t>
  </si>
  <si>
    <t>1616 Lauder Road</t>
  </si>
  <si>
    <t>77039-3095</t>
  </si>
  <si>
    <t>Demedia</t>
  </si>
  <si>
    <t>Demedia Edwards</t>
  </si>
  <si>
    <t>ddedwards@aldineisd.org</t>
  </si>
  <si>
    <t>(281) 878 - 0805</t>
  </si>
  <si>
    <t>16250 Cotillion Drive</t>
  </si>
  <si>
    <t>Doran</t>
  </si>
  <si>
    <t>Margaret Doran</t>
  </si>
  <si>
    <t>mdoran@aldineisd.org</t>
  </si>
  <si>
    <t>21919 Rayford Road</t>
  </si>
  <si>
    <t>77338-1095</t>
  </si>
  <si>
    <t>Kanisha</t>
  </si>
  <si>
    <t>Kanisha R Wiley</t>
  </si>
  <si>
    <t>krwiley@aldineisd.org</t>
  </si>
  <si>
    <t>(281) 878 - 6824</t>
  </si>
  <si>
    <t>10650 North Freeway</t>
  </si>
  <si>
    <t>77037-1128</t>
  </si>
  <si>
    <t>James Metcalf</t>
  </si>
  <si>
    <t>jkmetcalf@aldineisd.org</t>
  </si>
  <si>
    <t>12211 Ella Boulevard</t>
  </si>
  <si>
    <t>D'Ann</t>
  </si>
  <si>
    <t>D'Ann Delgado</t>
  </si>
  <si>
    <t>dmdelgado@aldineisd.org</t>
  </si>
  <si>
    <t>12111 Gloger Road</t>
  </si>
  <si>
    <t>77039-9999</t>
  </si>
  <si>
    <t>Latonia</t>
  </si>
  <si>
    <t>Amerson</t>
  </si>
  <si>
    <t>Latonia Amerson</t>
  </si>
  <si>
    <t>lmamerson@aldineisd.org</t>
  </si>
  <si>
    <t>3550 West Gulfbank</t>
  </si>
  <si>
    <t>77088-9999</t>
  </si>
  <si>
    <t>Aisley</t>
  </si>
  <si>
    <t>Aisley Adams</t>
  </si>
  <si>
    <t>aaadams@aldineisd.org</t>
  </si>
  <si>
    <t>2425 West W Thorne Drive</t>
  </si>
  <si>
    <t>77073-3403</t>
  </si>
  <si>
    <t>Schattle</t>
  </si>
  <si>
    <t>Gerald Schattle</t>
  </si>
  <si>
    <t>gwschattle@aldineisd.org</t>
  </si>
  <si>
    <t>(281) 985 - 6688</t>
  </si>
  <si>
    <t>1702 Aldine Bender</t>
  </si>
  <si>
    <t>77032</t>
  </si>
  <si>
    <t>Sean Cain</t>
  </si>
  <si>
    <t>6300 Irvington</t>
  </si>
  <si>
    <t>77022</t>
  </si>
  <si>
    <t>2525 Murworth Drive</t>
  </si>
  <si>
    <t>77054-1622</t>
  </si>
  <si>
    <t>Anderson Acad.</t>
  </si>
  <si>
    <t>Eunetra</t>
  </si>
  <si>
    <t>Eunetra E Simpson</t>
  </si>
  <si>
    <t>eesimpson@aldineisd.org</t>
  </si>
  <si>
    <t>(281) 591 - 8549</t>
  </si>
  <si>
    <t>7401 Wheatley Street</t>
  </si>
  <si>
    <t>77088-7845</t>
  </si>
  <si>
    <t>845</t>
  </si>
  <si>
    <t>Bethune Acad.</t>
  </si>
  <si>
    <t>Eunetra Simpson</t>
  </si>
  <si>
    <t>(281) 878 - 0383</t>
  </si>
  <si>
    <t>2500 South Victory Drive</t>
  </si>
  <si>
    <t>77088-7099</t>
  </si>
  <si>
    <t>jmprice@aldineisd.org</t>
  </si>
  <si>
    <t>(281) 581 - 9527</t>
  </si>
  <si>
    <t>423 West Gulfbank</t>
  </si>
  <si>
    <t>77037-2901</t>
  </si>
  <si>
    <t>Reece Acad.</t>
  </si>
  <si>
    <t>Sharla</t>
  </si>
  <si>
    <t>Sharla L Rogers</t>
  </si>
  <si>
    <t>slrogers@aldineisd.org</t>
  </si>
  <si>
    <t>(281) 878 - 0808</t>
  </si>
  <si>
    <t>2223 Esther Street</t>
  </si>
  <si>
    <t>77088-5838</t>
  </si>
  <si>
    <t>Francis Elem.</t>
  </si>
  <si>
    <t>Dana Stelly</t>
  </si>
  <si>
    <t>destelly@aldineisd.org</t>
  </si>
  <si>
    <t>(281) 985 - 6504</t>
  </si>
  <si>
    <t>6525 Greens Road</t>
  </si>
  <si>
    <t>813</t>
  </si>
  <si>
    <t>Goodman Elem.</t>
  </si>
  <si>
    <t>Nereida</t>
  </si>
  <si>
    <t>Nereida Ochoa</t>
  </si>
  <si>
    <t>nochoa@aldineisd.org</t>
  </si>
  <si>
    <t>(281) 878 - 0330</t>
  </si>
  <si>
    <t>9325 Deer Trail Drive</t>
  </si>
  <si>
    <t>77088-1999</t>
  </si>
  <si>
    <t>Carter Acad.</t>
  </si>
  <si>
    <t>Wold</t>
  </si>
  <si>
    <t>Lee Wold</t>
  </si>
  <si>
    <t>lawold@aldineisd.org</t>
  </si>
  <si>
    <t>(281) 878 - 7767</t>
  </si>
  <si>
    <t>3111 Fallbrook Drive</t>
  </si>
  <si>
    <t>Prioleau</t>
  </si>
  <si>
    <t>Dale Prioleau</t>
  </si>
  <si>
    <t>dkprioleau@aldineisd.org</t>
  </si>
  <si>
    <t>(281) 985 - 6358</t>
  </si>
  <si>
    <t>2001 Aldine Bender Road</t>
  </si>
  <si>
    <t>Mendel Elem.</t>
  </si>
  <si>
    <t>kewilkerson@aldineisd.org</t>
  </si>
  <si>
    <t>3735 Topping Street</t>
  </si>
  <si>
    <t>77093-5817</t>
  </si>
  <si>
    <t>Worsham Elem.</t>
  </si>
  <si>
    <t>Lidia Calderon</t>
  </si>
  <si>
    <t>lacalderon@aldineisd.org</t>
  </si>
  <si>
    <t>(281) 985 - 6524</t>
  </si>
  <si>
    <t>3007 Hartwick Road</t>
  </si>
  <si>
    <t>77093-1219</t>
  </si>
  <si>
    <t>Oleson Elem.</t>
  </si>
  <si>
    <t>Nadia D Stafford</t>
  </si>
  <si>
    <t>ndstafford@aldineisd.org</t>
  </si>
  <si>
    <t>(281) 985 - 6143</t>
  </si>
  <si>
    <t>12345 Vickery Street</t>
  </si>
  <si>
    <t>77039-3699</t>
  </si>
  <si>
    <t>Orange Grove Elem.</t>
  </si>
  <si>
    <t>Flores-Bolivar</t>
  </si>
  <si>
    <t>Ana F Flores-Bolivar</t>
  </si>
  <si>
    <t>afflores-bolivar@aldineisd.org</t>
  </si>
  <si>
    <t>(281) 985 - 6544</t>
  </si>
  <si>
    <t>4514 Mount Houston Road</t>
  </si>
  <si>
    <t>77093-1440</t>
  </si>
  <si>
    <t>Raymond Elem.</t>
  </si>
  <si>
    <t>Tannessa</t>
  </si>
  <si>
    <t>Tannessa S Maddox</t>
  </si>
  <si>
    <t>tsmaddox@aldineisd.org</t>
  </si>
  <si>
    <t>(281) 985 - 6555</t>
  </si>
  <si>
    <t>1605 Connorvale Road</t>
  </si>
  <si>
    <t>77039-3014</t>
  </si>
  <si>
    <t>rkstubblefield@aldineisd.org</t>
  </si>
  <si>
    <t>(713) 613 - 7653</t>
  </si>
  <si>
    <t>5815 West Little York Road</t>
  </si>
  <si>
    <t>77091-1199</t>
  </si>
  <si>
    <t>Odom Elem.</t>
  </si>
  <si>
    <t>Delilah</t>
  </si>
  <si>
    <t>St Julian</t>
  </si>
  <si>
    <t>Delilah St Julian</t>
  </si>
  <si>
    <t>dpstjulian@aldineisd.org</t>
  </si>
  <si>
    <t>(281) 878 - 0397</t>
  </si>
  <si>
    <t>14701 Henry Road</t>
  </si>
  <si>
    <t>77060-5625</t>
  </si>
  <si>
    <t>Riggans-Johnson</t>
  </si>
  <si>
    <t>Pamela Riggans-Johnson</t>
  </si>
  <si>
    <t>pkriggans-johnson@aldineisd.org</t>
  </si>
  <si>
    <t>(281) 985 - 6494</t>
  </si>
  <si>
    <t>13901 Homestead Road</t>
  </si>
  <si>
    <t>Doria</t>
  </si>
  <si>
    <t>Sandra Doria</t>
  </si>
  <si>
    <t>smdoria@aldineisd.org</t>
  </si>
  <si>
    <t>(281) 878 - 0339</t>
  </si>
  <si>
    <t>220 Casa Grande Drive</t>
  </si>
  <si>
    <t>77060-4899</t>
  </si>
  <si>
    <t>Sammons Elem.</t>
  </si>
  <si>
    <t>Jose Almendarez</t>
  </si>
  <si>
    <t>jalmendarez@aldineisd.org</t>
  </si>
  <si>
    <t>(281) 591 - 8546</t>
  </si>
  <si>
    <t>2301 Frick Road</t>
  </si>
  <si>
    <t>77038-1701</t>
  </si>
  <si>
    <t>Showers</t>
  </si>
  <si>
    <t>Shauna Showers</t>
  </si>
  <si>
    <t>sshowers@aldineisd.org</t>
  </si>
  <si>
    <t>(281) 985 - 6564</t>
  </si>
  <si>
    <t>2402 Aldine Mail Route Road</t>
  </si>
  <si>
    <t>77039-5510</t>
  </si>
  <si>
    <t>Magrill Elem.</t>
  </si>
  <si>
    <t>Malo</t>
  </si>
  <si>
    <t>Mark Malo</t>
  </si>
  <si>
    <t>mkmalo@aldineisd.org</t>
  </si>
  <si>
    <t>(281) 233 - 4303</t>
  </si>
  <si>
    <t>21701 Rayford Road</t>
  </si>
  <si>
    <t>77338-1026</t>
  </si>
  <si>
    <t>Ermel Elem.</t>
  </si>
  <si>
    <t>Escalante</t>
  </si>
  <si>
    <t>Martha Escalante</t>
  </si>
  <si>
    <t>mlescalante@aldineisd.org</t>
  </si>
  <si>
    <t>(713) 856 - 4256</t>
  </si>
  <si>
    <t>7103 Woodsman Trail</t>
  </si>
  <si>
    <t>77040-1839</t>
  </si>
  <si>
    <t>Carmichael Elem.</t>
  </si>
  <si>
    <t>Stogsdill</t>
  </si>
  <si>
    <t>Monica M Stogsdill</t>
  </si>
  <si>
    <t>mmstogsdill@aldineisd.org</t>
  </si>
  <si>
    <t>(281) 878 - 0379</t>
  </si>
  <si>
    <t>6902 Silver Star Drive</t>
  </si>
  <si>
    <t>77086-2134</t>
  </si>
  <si>
    <t>Conley Elem.</t>
  </si>
  <si>
    <t>Ladon</t>
  </si>
  <si>
    <t>Ladon Ward</t>
  </si>
  <si>
    <t>lward@aldineisd.org</t>
  </si>
  <si>
    <t>3345 West Greens Road</t>
  </si>
  <si>
    <t>77066-4920</t>
  </si>
  <si>
    <t>Dunn Elem.</t>
  </si>
  <si>
    <t>Cheryl Davis</t>
  </si>
  <si>
    <t>cwdavis@aldineisd.org</t>
  </si>
  <si>
    <t>(281) 233 - 4328</t>
  </si>
  <si>
    <t>2003 West W Thorne Drive</t>
  </si>
  <si>
    <t>Dubberke</t>
  </si>
  <si>
    <t>Scott Dubberke</t>
  </si>
  <si>
    <t>sadubberke@aldineisd.org</t>
  </si>
  <si>
    <t>(281) 878 - 0664</t>
  </si>
  <si>
    <t>700 West Road</t>
  </si>
  <si>
    <t>77038-2506</t>
  </si>
  <si>
    <t>Kirk</t>
  </si>
  <si>
    <t>Ash Kirk</t>
  </si>
  <si>
    <t>arkirk@aldineisd.org</t>
  </si>
  <si>
    <t>(281) 878 - 0389</t>
  </si>
  <si>
    <t>160 Millstream</t>
  </si>
  <si>
    <t>77060-4199</t>
  </si>
  <si>
    <t>Stovall Acad.</t>
  </si>
  <si>
    <t>Everette Taylor</t>
  </si>
  <si>
    <t>ejtaylor@aldineisd.org</t>
  </si>
  <si>
    <t>(281) 591 - 8507</t>
  </si>
  <si>
    <t>3025 Ellington</t>
  </si>
  <si>
    <t>77088-4599</t>
  </si>
  <si>
    <t>Calvert Elem.</t>
  </si>
  <si>
    <t>Lafleur</t>
  </si>
  <si>
    <t>Cheryl Lafleur</t>
  </si>
  <si>
    <t>cmlafleur@aldineisd.org</t>
  </si>
  <si>
    <t>(281) 985 - 6364</t>
  </si>
  <si>
    <t>1925 Marvell Drive</t>
  </si>
  <si>
    <t>77032-2085</t>
  </si>
  <si>
    <t>Harris Elem.</t>
  </si>
  <si>
    <t>Cicely</t>
  </si>
  <si>
    <t>Cicely Bailey</t>
  </si>
  <si>
    <t>chbailey@aldineisd.org</t>
  </si>
  <si>
    <t>3130 Holder Forest Drive</t>
  </si>
  <si>
    <t>Kujawa Elem.</t>
  </si>
  <si>
    <t>Kimberly D Jenkins</t>
  </si>
  <si>
    <t>kdjenkins2@aldineisd.org</t>
  </si>
  <si>
    <t>7007 Fallbrook Drive</t>
  </si>
  <si>
    <t>Bussey Elem.</t>
  </si>
  <si>
    <t>Kathleen T Sandoval</t>
  </si>
  <si>
    <t>kfsandoval@aldineisd.org</t>
  </si>
  <si>
    <t>(281) 878 - 7308</t>
  </si>
  <si>
    <t>11555 Airline</t>
  </si>
  <si>
    <t>77037</t>
  </si>
  <si>
    <t>Spence Elem.</t>
  </si>
  <si>
    <t>Lomeli Bazan</t>
  </si>
  <si>
    <t>Susana Lomeli Bazan</t>
  </si>
  <si>
    <t>sbazan@aldineisd.org</t>
  </si>
  <si>
    <t>1300 Gears Road</t>
  </si>
  <si>
    <t>Jones Elem.</t>
  </si>
  <si>
    <t>Fontenot</t>
  </si>
  <si>
    <t>Cheryl J Fontenot</t>
  </si>
  <si>
    <t>cjfontenot@aldineisd.org</t>
  </si>
  <si>
    <t>7903 Forest Point Drive</t>
  </si>
  <si>
    <t>Greenspoint Elem.</t>
  </si>
  <si>
    <t>Schuler</t>
  </si>
  <si>
    <t>Tami Schuler</t>
  </si>
  <si>
    <t>tcschuler@aldineisd.org</t>
  </si>
  <si>
    <t>18020 Chisolm Trail</t>
  </si>
  <si>
    <t>Cypresswood Elem.</t>
  </si>
  <si>
    <t>Innetta</t>
  </si>
  <si>
    <t>Innetta Carter</t>
  </si>
  <si>
    <t>iicarter@aldineisd.org</t>
  </si>
  <si>
    <t>6901 Cypresswood Point Av</t>
  </si>
  <si>
    <t>Eckert Elem.</t>
  </si>
  <si>
    <t>MPHerndon@aldineisd.org</t>
  </si>
  <si>
    <t>Escamilla Elem.</t>
  </si>
  <si>
    <t>Susan L Rehan</t>
  </si>
  <si>
    <t>77093</t>
  </si>
  <si>
    <t>Stehlik Elem.</t>
  </si>
  <si>
    <t>Wilkerson E Wilkerson</t>
  </si>
  <si>
    <t>KeWilkerson@aldineisd.org</t>
  </si>
  <si>
    <t>(284) 878 - 0300</t>
  </si>
  <si>
    <t>Caraway Elem.</t>
  </si>
  <si>
    <t>EJTaylor@aldineisd.org</t>
  </si>
  <si>
    <t>3031 Ellington Street</t>
  </si>
  <si>
    <t>Dana C Baker</t>
  </si>
  <si>
    <t>dcbaker@aldineisd.org</t>
  </si>
  <si>
    <t>A'Star</t>
  </si>
  <si>
    <t>A'Star B Jones</t>
  </si>
  <si>
    <t>abjones@aldineisd.org</t>
  </si>
  <si>
    <t>Hill Elem.</t>
  </si>
  <si>
    <t>Constance White</t>
  </si>
  <si>
    <t>CEWhite@aldineisd.org</t>
  </si>
  <si>
    <t>(281) 878 - 7779</t>
  </si>
  <si>
    <t>2625 West Mount Houston</t>
  </si>
  <si>
    <t>Marcella Elem.</t>
  </si>
  <si>
    <t>Ogden Elem.</t>
  </si>
  <si>
    <t>Margaret A Doran</t>
  </si>
  <si>
    <t>madoran@aldineisd.org</t>
  </si>
  <si>
    <t>(281) 233 - 8907</t>
  </si>
  <si>
    <t>Andretta</t>
  </si>
  <si>
    <t>Andretta Marshall</t>
  </si>
  <si>
    <t>AMarshall@aldineisd.org</t>
  </si>
  <si>
    <t>(281) 878 - 6869</t>
  </si>
  <si>
    <t>203 West Gulfbank Road</t>
  </si>
  <si>
    <t>77037-9999</t>
  </si>
  <si>
    <t>Meister</t>
  </si>
  <si>
    <t>Denise Meister</t>
  </si>
  <si>
    <t>dameister@aldineisd.org</t>
  </si>
  <si>
    <t>(281) 985 - 4754</t>
  </si>
  <si>
    <t>1620 Lauder Road</t>
  </si>
  <si>
    <t>77039-3026</t>
  </si>
  <si>
    <t>Linda A Reed</t>
  </si>
  <si>
    <t>lareed@aldineisd.org</t>
  </si>
  <si>
    <t>7220 Inwood Park Drive</t>
  </si>
  <si>
    <t>Maria Galindo</t>
  </si>
  <si>
    <t>migalindo@aldineisd.org</t>
  </si>
  <si>
    <t>(281) 985 - 7509</t>
  </si>
  <si>
    <t>1420 Aldine Meadows</t>
  </si>
  <si>
    <t>Moton</t>
  </si>
  <si>
    <t>Gladys A Moton</t>
  </si>
  <si>
    <t>gamoton@aldineisd.org</t>
  </si>
  <si>
    <t>(281) 985 - 3779</t>
  </si>
  <si>
    <t>801 Regional Park Drive</t>
  </si>
  <si>
    <t>Mark K Malo</t>
  </si>
  <si>
    <t>Patricia A Willis</t>
  </si>
  <si>
    <t>pawillis@aldineisd.org</t>
  </si>
  <si>
    <t>(281) 985 - 7139</t>
  </si>
  <si>
    <t>5311 East Mount Houston Road</t>
  </si>
  <si>
    <t>Andrea Davis</t>
  </si>
  <si>
    <t>addavis@aldineisd.org</t>
  </si>
  <si>
    <t>7111 Fallbrook Drive</t>
  </si>
  <si>
    <t>803</t>
  </si>
  <si>
    <t>Rosalind</t>
  </si>
  <si>
    <t>Rosalind D Burns</t>
  </si>
  <si>
    <t>rdburns@aldineisd.org</t>
  </si>
  <si>
    <t>8003 Forest Point Drive</t>
  </si>
  <si>
    <t>Orfelinda H Todd</t>
  </si>
  <si>
    <t>OHTodd@aldineisd.org</t>
  </si>
  <si>
    <t>(281) 985 - 3759</t>
  </si>
  <si>
    <t>3302 Connorvale Road</t>
  </si>
  <si>
    <t>Stanley Martin</t>
  </si>
  <si>
    <t>Kimberly Stanley Martin</t>
  </si>
  <si>
    <t>ksstanleymartin@aldineisd.org</t>
  </si>
  <si>
    <t>3025 Ellington Street</t>
  </si>
  <si>
    <t>Hastings H.S.</t>
  </si>
  <si>
    <t>Ms. Lynette Miller</t>
  </si>
  <si>
    <t>lynette.miller@aliefisd.net</t>
  </si>
  <si>
    <t>(281) 561 - 5763</t>
  </si>
  <si>
    <t>4410 Cook Road</t>
  </si>
  <si>
    <t>77072-1105</t>
  </si>
  <si>
    <t>3998</t>
  </si>
  <si>
    <t>Elsik H.S.</t>
  </si>
  <si>
    <t>Elzy</t>
  </si>
  <si>
    <t>Ms. Tina Elzy</t>
  </si>
  <si>
    <t>tina.elzy@aliefisd.net</t>
  </si>
  <si>
    <t>(281) 530 - 7058</t>
  </si>
  <si>
    <t>12601 High Star</t>
  </si>
  <si>
    <t>77072-1197</t>
  </si>
  <si>
    <t>4266</t>
  </si>
  <si>
    <t>Taylor H.S.</t>
  </si>
  <si>
    <t>Ms. Mary L Williams</t>
  </si>
  <si>
    <t>mary.williams@aliefisd.net</t>
  </si>
  <si>
    <t>(281) 561 - 7214</t>
  </si>
  <si>
    <t>7555 Howell Sugar Land Road</t>
  </si>
  <si>
    <t>3112</t>
  </si>
  <si>
    <t>Ms. Mindy Robertson</t>
  </si>
  <si>
    <t>mindy.robertson@aliefisd.net</t>
  </si>
  <si>
    <t>(281) 983 - 7701</t>
  </si>
  <si>
    <t>4427 Belle Park</t>
  </si>
  <si>
    <t>77072-1815</t>
  </si>
  <si>
    <t>Kerr H.S.</t>
  </si>
  <si>
    <t>Mr. Vinson Lewis</t>
  </si>
  <si>
    <t>vinson.lewis@aliefisd.net</t>
  </si>
  <si>
    <t>(281) 983 - 8014</t>
  </si>
  <si>
    <t>8150 Sugarland Howell</t>
  </si>
  <si>
    <t>77083-9999</t>
  </si>
  <si>
    <t>Tremayne</t>
  </si>
  <si>
    <t>Wickliffe</t>
  </si>
  <si>
    <t>Mr. Tremayne Wickliffe</t>
  </si>
  <si>
    <t>tremayne.wickliffe@aliefisd.net</t>
  </si>
  <si>
    <t>(281) 988 - 3277</t>
  </si>
  <si>
    <t>77411</t>
  </si>
  <si>
    <t>Alief E.C.H.S.</t>
  </si>
  <si>
    <t>Brotherton</t>
  </si>
  <si>
    <t>Ms. Brandi Brotherton</t>
  </si>
  <si>
    <t>brandi.brotherton@aliefisd.net</t>
  </si>
  <si>
    <t>(281) 498 - 3010</t>
  </si>
  <si>
    <t>2811 A Hayes Road</t>
  </si>
  <si>
    <t>77082</t>
  </si>
  <si>
    <t>Alief M.S.</t>
  </si>
  <si>
    <t>Mr. Sergio Lopez</t>
  </si>
  <si>
    <t>sergio.lopez@aliefisd.net</t>
  </si>
  <si>
    <t>(281) 983 - 8443</t>
  </si>
  <si>
    <t>4415 Cook Road</t>
  </si>
  <si>
    <t>77072-1104</t>
  </si>
  <si>
    <t>Olle M.S.</t>
  </si>
  <si>
    <t>Billescas</t>
  </si>
  <si>
    <t>Ms. Nelda Billescas</t>
  </si>
  <si>
    <t>nelda.billescas@aliefisd.net</t>
  </si>
  <si>
    <t>(281) 983 - 8077</t>
  </si>
  <si>
    <t>9200 Boone Road</t>
  </si>
  <si>
    <t>77099-2098</t>
  </si>
  <si>
    <t>Killough M.S.</t>
  </si>
  <si>
    <t>Bilton</t>
  </si>
  <si>
    <t>Mr. Bert Bilton</t>
  </si>
  <si>
    <t>bertran.bilton@aliefisd.net</t>
  </si>
  <si>
    <t>(281) 983 - 8067</t>
  </si>
  <si>
    <t>7600 Synott Road</t>
  </si>
  <si>
    <t>77083-5106</t>
  </si>
  <si>
    <t>Holub M.S.</t>
  </si>
  <si>
    <t>Beckley</t>
  </si>
  <si>
    <t>Ms. Pauline Beckley</t>
  </si>
  <si>
    <t>pauline.beckley@aliefisd.net</t>
  </si>
  <si>
    <t>(281) 983 - 8398</t>
  </si>
  <si>
    <t>9515 South Dairy Ashford</t>
  </si>
  <si>
    <t>77099-4909</t>
  </si>
  <si>
    <t>Albright M.S.</t>
  </si>
  <si>
    <t>Ms. Lori Wyatt</t>
  </si>
  <si>
    <t>lori.wyatt@aliefisd.net</t>
  </si>
  <si>
    <t>6315 Winkleman</t>
  </si>
  <si>
    <t>77083-1339</t>
  </si>
  <si>
    <t>1187</t>
  </si>
  <si>
    <t>O'Donnell M.S.</t>
  </si>
  <si>
    <t>Mr. Andy Velasquez</t>
  </si>
  <si>
    <t>amador.velasquez@aliefisd.net</t>
  </si>
  <si>
    <t>(281) 568 - 5029</t>
  </si>
  <si>
    <t>14041 Alief Clodine</t>
  </si>
  <si>
    <t>77082-4607</t>
  </si>
  <si>
    <t>Sherida</t>
  </si>
  <si>
    <t>Ms. Sherida Barnes</t>
  </si>
  <si>
    <t>(713) 669 - 9066</t>
  </si>
  <si>
    <t>(713) 669 - 0788</t>
  </si>
  <si>
    <t>2525 Murworth</t>
  </si>
  <si>
    <t>Youens Elem.</t>
  </si>
  <si>
    <t>Hughes-Beston</t>
  </si>
  <si>
    <t>Ms. Tangela Hughes-Beston</t>
  </si>
  <si>
    <t>tangela.hughes@aliefisd.net</t>
  </si>
  <si>
    <t>(281) 983 - 8055</t>
  </si>
  <si>
    <t>12141 High Star</t>
  </si>
  <si>
    <t>77072-1209</t>
  </si>
  <si>
    <t>Ms. Angela Chapman</t>
  </si>
  <si>
    <t>angela.chapman@aliefisd.net</t>
  </si>
  <si>
    <t>(281) 983 - 8035</t>
  </si>
  <si>
    <t>11400 Bissonnet</t>
  </si>
  <si>
    <t>77099-1903</t>
  </si>
  <si>
    <t>Ting-Ling</t>
  </si>
  <si>
    <t>Ms. Ting-Ling Sha</t>
  </si>
  <si>
    <t>ting.sha@aliefisd.net</t>
  </si>
  <si>
    <t>(281) 983 - 7705</t>
  </si>
  <si>
    <t>11718 Hendon</t>
  </si>
  <si>
    <t>77072-3416</t>
  </si>
  <si>
    <t>880</t>
  </si>
  <si>
    <t>Chambers Elem.</t>
  </si>
  <si>
    <t>Jannae</t>
  </si>
  <si>
    <t>Jernberg</t>
  </si>
  <si>
    <t>Ms. Jannae Jernberg</t>
  </si>
  <si>
    <t>jannae.jernberg@aliefisd.net</t>
  </si>
  <si>
    <t>(281) 983 - 8493</t>
  </si>
  <si>
    <t>10700 Carvel</t>
  </si>
  <si>
    <t>77072-2720</t>
  </si>
  <si>
    <t>Ms. Jennifer Silva</t>
  </si>
  <si>
    <t>jennifer.silva@aliefisd.net</t>
  </si>
  <si>
    <t>(281) 983 - 7710</t>
  </si>
  <si>
    <t>11300 Stancliff</t>
  </si>
  <si>
    <t>77099-4202</t>
  </si>
  <si>
    <t>Mahanay Elem.</t>
  </si>
  <si>
    <t>Carmilla</t>
  </si>
  <si>
    <t>Nandlal</t>
  </si>
  <si>
    <t>Ms. Carmilla Nandlal</t>
  </si>
  <si>
    <t>carmilla.nandlal@aliefisd.net</t>
  </si>
  <si>
    <t>(281) 983 - 8083</t>
  </si>
  <si>
    <t>13215 High Star</t>
  </si>
  <si>
    <t>77083-1905</t>
  </si>
  <si>
    <t>Kennedy Elem.</t>
  </si>
  <si>
    <t>Ms. Sara Caldwell</t>
  </si>
  <si>
    <t>sara.caldwell@aliefisd.net</t>
  </si>
  <si>
    <t>(281) 983 - 8390</t>
  </si>
  <si>
    <t>10200 Huntington Place Drive</t>
  </si>
  <si>
    <t>77099-2335</t>
  </si>
  <si>
    <t>Chancellor Elem.</t>
  </si>
  <si>
    <t>Saarie</t>
  </si>
  <si>
    <t>Ms. Lisa Saarie</t>
  </si>
  <si>
    <t>lisa.saarie@aliefisd.net</t>
  </si>
  <si>
    <t>(281) 983 - 8033</t>
  </si>
  <si>
    <t>4350 Boone Road</t>
  </si>
  <si>
    <t>77072-1916</t>
  </si>
  <si>
    <t>Liestman Elem.</t>
  </si>
  <si>
    <t>Mr. Noe Galindo</t>
  </si>
  <si>
    <t>noe.galindo@aliefisd.net</t>
  </si>
  <si>
    <t>(281) 983 - 8086</t>
  </si>
  <si>
    <t>7610 Synott Road</t>
  </si>
  <si>
    <t>Petrosky Elem.</t>
  </si>
  <si>
    <t>Bernadette</t>
  </si>
  <si>
    <t>Bernadette Bentley</t>
  </si>
  <si>
    <t>bernadette.bentley@aliefisd.net</t>
  </si>
  <si>
    <t>(281) 983 - 7708</t>
  </si>
  <si>
    <t>6703 Winkleman</t>
  </si>
  <si>
    <t>77083-2428</t>
  </si>
  <si>
    <t>Heflin Elem.</t>
  </si>
  <si>
    <t>Human</t>
  </si>
  <si>
    <t>Ms. Robin Human</t>
  </si>
  <si>
    <t>robin.human@aliefisd.net</t>
  </si>
  <si>
    <t>(281) 531 - 3418</t>
  </si>
  <si>
    <t>3303 Synott Road</t>
  </si>
  <si>
    <t>77082-4926</t>
  </si>
  <si>
    <t>Cummings Elem.</t>
  </si>
  <si>
    <t>Ms. Jeanette Byrd</t>
  </si>
  <si>
    <t>jeanette.byrd@aliefisd.net</t>
  </si>
  <si>
    <t>(281) 983 - 8096</t>
  </si>
  <si>
    <t>10455 South Kirkwood</t>
  </si>
  <si>
    <t>77099-5018</t>
  </si>
  <si>
    <t>Rees Elem.</t>
  </si>
  <si>
    <t>Baez</t>
  </si>
  <si>
    <t>Mr. Paul Baez</t>
  </si>
  <si>
    <t>paul.baez@aliefisd.net</t>
  </si>
  <si>
    <t>(281) 531 - 3429</t>
  </si>
  <si>
    <t>16305 Kensley</t>
  </si>
  <si>
    <t>77082-2847</t>
  </si>
  <si>
    <t>Alexander Elem.</t>
  </si>
  <si>
    <t>Difelice</t>
  </si>
  <si>
    <t>Ms. Kathleen Difelice</t>
  </si>
  <si>
    <t>kathleen.difelice@aliefisd.net</t>
  </si>
  <si>
    <t>(281) 983 - 8454</t>
  </si>
  <si>
    <t>8500 Brookwulf</t>
  </si>
  <si>
    <t>Hearne Elem.</t>
  </si>
  <si>
    <t>Johanna</t>
  </si>
  <si>
    <t>Ms. Johanna Sanchez</t>
  </si>
  <si>
    <t>johanna.sanchez@aliefisd.net</t>
  </si>
  <si>
    <t>13939 Rio Bonito</t>
  </si>
  <si>
    <t>77083-1531</t>
  </si>
  <si>
    <t>944</t>
  </si>
  <si>
    <t>Landis Elem.</t>
  </si>
  <si>
    <t>Ms. Kelli Upshaw</t>
  </si>
  <si>
    <t>kelli.upshaw@aliefisd.net</t>
  </si>
  <si>
    <t>(281) 983 - 8072</t>
  </si>
  <si>
    <t>10255 Spice Lane</t>
  </si>
  <si>
    <t>77072-5035</t>
  </si>
  <si>
    <t>Sneed Elem.</t>
  </si>
  <si>
    <t>Ms. Elizabeth Maldonado</t>
  </si>
  <si>
    <t>elizabeth.maldonado@aliefisd.net</t>
  </si>
  <si>
    <t>(713) 260 - 7307</t>
  </si>
  <si>
    <t>9855 Pagewood Lane</t>
  </si>
  <si>
    <t>77042-5523</t>
  </si>
  <si>
    <t>Best Elem.</t>
  </si>
  <si>
    <t>Ms. Renee Canales</t>
  </si>
  <si>
    <t>renee.canales@aliefisd.net</t>
  </si>
  <si>
    <t>(713) 773 - 3638</t>
  </si>
  <si>
    <t>10000 Centre Parkway</t>
  </si>
  <si>
    <t>77036-8200</t>
  </si>
  <si>
    <t>Outley Elem.</t>
  </si>
  <si>
    <t>Sharonda</t>
  </si>
  <si>
    <t>Newby</t>
  </si>
  <si>
    <t>Ms. Sharonda Newby</t>
  </si>
  <si>
    <t>sharonda.newby@aliefisd.net</t>
  </si>
  <si>
    <t>(281) 531 - 3421</t>
  </si>
  <si>
    <t>12355 Richmond Avenue</t>
  </si>
  <si>
    <t>77082-2435</t>
  </si>
  <si>
    <t>1164</t>
  </si>
  <si>
    <t>Hicks Elem.</t>
  </si>
  <si>
    <t>Kesler</t>
  </si>
  <si>
    <t>Ms. Mary Kesler</t>
  </si>
  <si>
    <t>mary.kesler@aliefisd.net</t>
  </si>
  <si>
    <t>(281) 983 - 8064</t>
  </si>
  <si>
    <t>8520 Hemlock Hill Drive</t>
  </si>
  <si>
    <t>77083-6856</t>
  </si>
  <si>
    <t>Bush Elem.</t>
  </si>
  <si>
    <t>Ms. Gloria Price</t>
  </si>
  <si>
    <t>gloria.price@aliefisd.net</t>
  </si>
  <si>
    <t>(713) 272 - 3230</t>
  </si>
  <si>
    <t>9730 Stroud Drive</t>
  </si>
  <si>
    <t>77036-9999</t>
  </si>
  <si>
    <t>Ms. Courtney Marshall</t>
  </si>
  <si>
    <t>courtney.marshall@aliefisd.net</t>
  </si>
  <si>
    <t>(281) 568 - 5360</t>
  </si>
  <si>
    <t>9829 Town Park Drive</t>
  </si>
  <si>
    <t>Horn Elem.</t>
  </si>
  <si>
    <t>Starling</t>
  </si>
  <si>
    <t>Ms. Mary Starling</t>
  </si>
  <si>
    <t>mary.starling@aliefisd.net</t>
  </si>
  <si>
    <t>(281) 530 - 5262</t>
  </si>
  <si>
    <t>10734 Bissonett</t>
  </si>
  <si>
    <t>Holmquist Elem.</t>
  </si>
  <si>
    <t>Ms. Kimberly Toney</t>
  </si>
  <si>
    <t>kimberly.toney@aliefisd.net</t>
  </si>
  <si>
    <t>(281) 556 - 1050</t>
  </si>
  <si>
    <t>1160</t>
  </si>
  <si>
    <t>Augustus</t>
  </si>
  <si>
    <t>Ms. Lorena Augustus</t>
  </si>
  <si>
    <t>lorena.augustus@aliefisd.net</t>
  </si>
  <si>
    <t>(281) 983 - 8098</t>
  </si>
  <si>
    <t>6900 Turtlewood</t>
  </si>
  <si>
    <t>77072-2754</t>
  </si>
  <si>
    <t>Holman</t>
  </si>
  <si>
    <t>Ms. Courtney Holman</t>
  </si>
  <si>
    <t>courtney.holman@aliefisd.net</t>
  </si>
  <si>
    <t>(281) 983 - 8373</t>
  </si>
  <si>
    <t>11100 Stancliff</t>
  </si>
  <si>
    <t>Sandless</t>
  </si>
  <si>
    <t>Ms. Gwen Sandless</t>
  </si>
  <si>
    <t>gwen.sandles@aliefisd.net</t>
  </si>
  <si>
    <t>(281) 983 - 8051</t>
  </si>
  <si>
    <t>8410 Dairy View Lane</t>
  </si>
  <si>
    <t>77072-3934</t>
  </si>
  <si>
    <t>Ms. Amy Coleman</t>
  </si>
  <si>
    <t>amy.coleman@aliefisd.net</t>
  </si>
  <si>
    <t>(281) 983 - 7810</t>
  </si>
  <si>
    <t>9225 South Dairy Ashford</t>
  </si>
  <si>
    <t>Mr. Seymour Stewart</t>
  </si>
  <si>
    <t>seymour.stewart@aliefisd.net</t>
  </si>
  <si>
    <t>(281) 531 - 3446</t>
  </si>
  <si>
    <t>15025 Westpark</t>
  </si>
  <si>
    <t>Ms. Heather Turner</t>
  </si>
  <si>
    <t>heather.turner@aliefisd.net</t>
  </si>
  <si>
    <t>(281) 497 - 7293</t>
  </si>
  <si>
    <t>12570 Richmond</t>
  </si>
  <si>
    <t>1337</t>
  </si>
  <si>
    <t>Ms. Mary Wilson</t>
  </si>
  <si>
    <t>mary.wilson@aliefisd.net</t>
  </si>
  <si>
    <t>Channelview H.S.</t>
  </si>
  <si>
    <t>Robert Laird</t>
  </si>
  <si>
    <t>robert.laird@cvisd.org</t>
  </si>
  <si>
    <t>(281) 457 - 7346</t>
  </si>
  <si>
    <t>1100 Sheldon Road</t>
  </si>
  <si>
    <t>77530-3541</t>
  </si>
  <si>
    <t>2689</t>
  </si>
  <si>
    <t>Endeavor H.S.-Joe Frank Campbell Learning Center</t>
  </si>
  <si>
    <t>Mark Sims</t>
  </si>
  <si>
    <t>mark.sims@cvisd.org</t>
  </si>
  <si>
    <t>(281) 860 - 3826</t>
  </si>
  <si>
    <t>915 Sheldon Road</t>
  </si>
  <si>
    <t>Alice Johnson Jr.H.</t>
  </si>
  <si>
    <t>Jules</t>
  </si>
  <si>
    <t>Pichon</t>
  </si>
  <si>
    <t>Jules Pichon</t>
  </si>
  <si>
    <t>jules.pichon@cvisd.org</t>
  </si>
  <si>
    <t>(281) 452 - 1022</t>
  </si>
  <si>
    <t>15500 Proctor</t>
  </si>
  <si>
    <t>77530-2674</t>
  </si>
  <si>
    <t>1151</t>
  </si>
  <si>
    <t>B.H. Hamblen Elem.</t>
  </si>
  <si>
    <t>Jose Lopez</t>
  </si>
  <si>
    <t>jose.lopez@cvisd.org</t>
  </si>
  <si>
    <t>(281) 457 - 8724</t>
  </si>
  <si>
    <t>1019 Dell Dale Street</t>
  </si>
  <si>
    <t>Aguirre Jr.H.</t>
  </si>
  <si>
    <t>Eric Lathan</t>
  </si>
  <si>
    <t>eric.lathan@cvisd.org</t>
  </si>
  <si>
    <t>(281) 860 - 3720</t>
  </si>
  <si>
    <t>15276 Wallisvile Road</t>
  </si>
  <si>
    <t>Viola Cobb Elem.</t>
  </si>
  <si>
    <t>Neutzmann</t>
  </si>
  <si>
    <t>Chad Neutzmann</t>
  </si>
  <si>
    <t>chad.neutzmann@cvisd.org</t>
  </si>
  <si>
    <t>(281) 378 - 3450</t>
  </si>
  <si>
    <t>915 Dell Dale Street</t>
  </si>
  <si>
    <t>Ruben Rodriguez</t>
  </si>
  <si>
    <t>ruben.rodriguez@cvisd.org</t>
  </si>
  <si>
    <t>(281) 452 - 3562</t>
  </si>
  <si>
    <t>16150 2nd Street</t>
  </si>
  <si>
    <t>Schochler Elem.</t>
  </si>
  <si>
    <t>Ann Garza</t>
  </si>
  <si>
    <t>ann.garza@cvisd.org</t>
  </si>
  <si>
    <t>(281) 452 - 3709</t>
  </si>
  <si>
    <t>910 Deer Pass</t>
  </si>
  <si>
    <t>McMullan Elem.</t>
  </si>
  <si>
    <t>Gina Ervin</t>
  </si>
  <si>
    <t>gina.ervin@cvisd.org</t>
  </si>
  <si>
    <t>(281) 452 - 1367</t>
  </si>
  <si>
    <t>1290 Dell Dale Street</t>
  </si>
  <si>
    <t>Crenshaw Elem.</t>
  </si>
  <si>
    <t>Audry Lane</t>
  </si>
  <si>
    <t>audry.lane@cvisd.org</t>
  </si>
  <si>
    <t>(281) 457 - 5434</t>
  </si>
  <si>
    <t>16204 Wood Drive</t>
  </si>
  <si>
    <t>Harvey S. Brown Elem.</t>
  </si>
  <si>
    <t>Michaud</t>
  </si>
  <si>
    <t>Troy Michaud</t>
  </si>
  <si>
    <t>troy.michaud@cvisd.org</t>
  </si>
  <si>
    <t>(281) 860 - 9916</t>
  </si>
  <si>
    <t>16550 Wallisville Road</t>
  </si>
  <si>
    <t>Emily Laird</t>
  </si>
  <si>
    <t>emily.laird@cvisd.org</t>
  </si>
  <si>
    <t>(281) 860 - 3801</t>
  </si>
  <si>
    <t>911 Sheldon Road</t>
  </si>
  <si>
    <t>Crosby H.S.</t>
  </si>
  <si>
    <t>Bromley</t>
  </si>
  <si>
    <t>Dustin Bromley</t>
  </si>
  <si>
    <t>dbromley@crosbyisd.org</t>
  </si>
  <si>
    <t>(281) 328 - 9219</t>
  </si>
  <si>
    <t>1758</t>
  </si>
  <si>
    <t>Hc JJAEP - Excel Acad.</t>
  </si>
  <si>
    <t>PO Box 2009</t>
  </si>
  <si>
    <t>Crosby Crossroads Acad.</t>
  </si>
  <si>
    <t>Kellie Hall</t>
  </si>
  <si>
    <t>khall@crosbyisd.org</t>
  </si>
  <si>
    <t>(281) 328 - 9200 x1801</t>
  </si>
  <si>
    <t>(281) 328 - 9239</t>
  </si>
  <si>
    <t>Vallot</t>
  </si>
  <si>
    <t>Colette Vallot</t>
  </si>
  <si>
    <t>cvallot@crosbyisd.org</t>
  </si>
  <si>
    <t>(281) 328 - 9356</t>
  </si>
  <si>
    <t>14703 FM 2100</t>
  </si>
  <si>
    <t>1428</t>
  </si>
  <si>
    <t>Newport Elem.</t>
  </si>
  <si>
    <t>Covan</t>
  </si>
  <si>
    <t>Christy Covan</t>
  </si>
  <si>
    <t>ccovan@crosbyisd.org</t>
  </si>
  <si>
    <t>(281) 328 - 9378</t>
  </si>
  <si>
    <t>Kriste</t>
  </si>
  <si>
    <t>Kriste Davis</t>
  </si>
  <si>
    <t>kdavis@crosbyisd.org</t>
  </si>
  <si>
    <t>(281) 328 - 9379</t>
  </si>
  <si>
    <t>Barrett Elem.</t>
  </si>
  <si>
    <t>Walthall</t>
  </si>
  <si>
    <t>Karen Walthall</t>
  </si>
  <si>
    <t>kwalthall@crosbyisd.org</t>
  </si>
  <si>
    <t>(281) 328 - 9317</t>
  </si>
  <si>
    <t>(281) 328 - 9374</t>
  </si>
  <si>
    <t>Drew Elem.</t>
  </si>
  <si>
    <t>Tisdom</t>
  </si>
  <si>
    <t>Christy Tisdom</t>
  </si>
  <si>
    <t>ctisdom@crosbyisd.org</t>
  </si>
  <si>
    <t>(281) 328 - 9376</t>
  </si>
  <si>
    <t>8003 East Sam Houston Parkway</t>
  </si>
  <si>
    <t>Kratky</t>
  </si>
  <si>
    <t>Dana Kratky</t>
  </si>
  <si>
    <t>dkratky@crosbyisd.org</t>
  </si>
  <si>
    <t>(281) 328 - 9213</t>
  </si>
  <si>
    <t>Cy-Fair H.S.</t>
  </si>
  <si>
    <t>Ms. Ana Martin</t>
  </si>
  <si>
    <t>ana.martin@cfisd.net</t>
  </si>
  <si>
    <t>(281) 517 - 6530</t>
  </si>
  <si>
    <t>22602 Hempstead Highway</t>
  </si>
  <si>
    <t>Cypress</t>
  </si>
  <si>
    <t>77429</t>
  </si>
  <si>
    <t>3391</t>
  </si>
  <si>
    <t>Jersey Village H.S.</t>
  </si>
  <si>
    <t>Mr. Maggie Wiley</t>
  </si>
  <si>
    <t>margaret.wiley@cfisd.net</t>
  </si>
  <si>
    <t>(713) 896 - 3438</t>
  </si>
  <si>
    <t>7600 Solomon Street</t>
  </si>
  <si>
    <t>77040-2134</t>
  </si>
  <si>
    <t>3471</t>
  </si>
  <si>
    <t>Cypress Creek H.S.</t>
  </si>
  <si>
    <t>Snokhous</t>
  </si>
  <si>
    <t>Mrs. Vicki Snokhous</t>
  </si>
  <si>
    <t>vicki.snokhous@cfisd.net</t>
  </si>
  <si>
    <t>(281) 807 - 8925</t>
  </si>
  <si>
    <t>9815 Grant Road</t>
  </si>
  <si>
    <t>77070-4501</t>
  </si>
  <si>
    <t>3209</t>
  </si>
  <si>
    <t>Langham Creek H.S.</t>
  </si>
  <si>
    <t>Mr. David Hughes</t>
  </si>
  <si>
    <t>david.hughes@cfisd.net</t>
  </si>
  <si>
    <t>(281) 345 - 3153</t>
  </si>
  <si>
    <t>17610 FM 529</t>
  </si>
  <si>
    <t>77095-1004</t>
  </si>
  <si>
    <t>3080</t>
  </si>
  <si>
    <t>Rashad</t>
  </si>
  <si>
    <t>Godbolt</t>
  </si>
  <si>
    <t>Mr. Rashad Godbolt</t>
  </si>
  <si>
    <t>rashad.godbolt@cfisd.net</t>
  </si>
  <si>
    <t>(281) 897 - 4170</t>
  </si>
  <si>
    <t>12508 Windfern</t>
  </si>
  <si>
    <t>Cypress Falls H.S.</t>
  </si>
  <si>
    <t>Becky Denton</t>
  </si>
  <si>
    <t>rebecca.denton@cfisd.net</t>
  </si>
  <si>
    <t>(281) 856 - 1017</t>
  </si>
  <si>
    <t>(281) 856 - 1445</t>
  </si>
  <si>
    <t>9811 Huffmeister Road</t>
  </si>
  <si>
    <t>77095</t>
  </si>
  <si>
    <t>3223</t>
  </si>
  <si>
    <t>Cypress Springs H.S.</t>
  </si>
  <si>
    <t>Dr. Cheryl Henry</t>
  </si>
  <si>
    <t>cheryl.henry@cfisd.net</t>
  </si>
  <si>
    <t>(281) 345 - 3010</t>
  </si>
  <si>
    <t>7909 Fry Road</t>
  </si>
  <si>
    <t>77433-3240</t>
  </si>
  <si>
    <t>2717</t>
  </si>
  <si>
    <t>Cypress Ridge H.S.</t>
  </si>
  <si>
    <t>Ms. Stephanie Meshell</t>
  </si>
  <si>
    <t>stephanie.meshell@cfisd.net</t>
  </si>
  <si>
    <t>(281) 807 - 8045</t>
  </si>
  <si>
    <t>7900 North Eldridge Parkway</t>
  </si>
  <si>
    <t>77041</t>
  </si>
  <si>
    <t>3088</t>
  </si>
  <si>
    <t>Cypress Woods H.S.</t>
  </si>
  <si>
    <t>Kinninger</t>
  </si>
  <si>
    <t>Mr. Gary Kinninger</t>
  </si>
  <si>
    <t>garold.kinninger@cfisd.net</t>
  </si>
  <si>
    <t>(281) 213 - 1827</t>
  </si>
  <si>
    <t>13550 Woods Spillane Boulevard</t>
  </si>
  <si>
    <t>3431</t>
  </si>
  <si>
    <t>Cypress Ranch H.S.</t>
  </si>
  <si>
    <t>Maness</t>
  </si>
  <si>
    <t>Mr. Michael Maness</t>
  </si>
  <si>
    <t>michael.maness@cfisd.net</t>
  </si>
  <si>
    <t>(281) 213 - 1979</t>
  </si>
  <si>
    <t>10700 Fry Road</t>
  </si>
  <si>
    <t>77433</t>
  </si>
  <si>
    <t>3054</t>
  </si>
  <si>
    <t>Cypress Lakes H.S.</t>
  </si>
  <si>
    <t>Harty</t>
  </si>
  <si>
    <t>Ms. Sarah Harty</t>
  </si>
  <si>
    <t>sarah.harty@cfisd.net</t>
  </si>
  <si>
    <t>(281) 856 - 3808</t>
  </si>
  <si>
    <t>5750 Greenhouse Road</t>
  </si>
  <si>
    <t>3333</t>
  </si>
  <si>
    <t>Wicke</t>
  </si>
  <si>
    <t>Ms. Stacie Wicke</t>
  </si>
  <si>
    <t>stacie.wicke@cfisd.net</t>
  </si>
  <si>
    <t>(281) 855 - 4307</t>
  </si>
  <si>
    <t>19350 Rebel Yell</t>
  </si>
  <si>
    <t>Cypress Park H.S.</t>
  </si>
  <si>
    <t>Hecker</t>
  </si>
  <si>
    <t>Mr. Christopher Hecker</t>
  </si>
  <si>
    <t>christopher.hecker@cfisd.net</t>
  </si>
  <si>
    <t>7425 Westgreen Boulevard</t>
  </si>
  <si>
    <t>77433-0188</t>
  </si>
  <si>
    <t>1927</t>
  </si>
  <si>
    <t>Bridgeland H.S.</t>
  </si>
  <si>
    <t>michael.smith@cfisd.net</t>
  </si>
  <si>
    <t>(281) 213 - 1619</t>
  </si>
  <si>
    <t>(832) 349 - 7610</t>
  </si>
  <si>
    <t>10707 Mason Road</t>
  </si>
  <si>
    <t>2133</t>
  </si>
  <si>
    <t>Ms. Deborah Stewart</t>
  </si>
  <si>
    <t>deborah.stewart@cfisd.net</t>
  </si>
  <si>
    <t>(281) 807 - 8139</t>
  </si>
  <si>
    <t>Arnold M.S.</t>
  </si>
  <si>
    <t>Jodi White</t>
  </si>
  <si>
    <t>jodi.white@cfisd.net</t>
  </si>
  <si>
    <t>(281) 897 - 4720</t>
  </si>
  <si>
    <t>(281) 807 - 8610</t>
  </si>
  <si>
    <t>11111 Telge Road</t>
  </si>
  <si>
    <t>77429-3390</t>
  </si>
  <si>
    <t>1459</t>
  </si>
  <si>
    <t>Dean M.S.</t>
  </si>
  <si>
    <t>Bergman</t>
  </si>
  <si>
    <t>Heather Bergman</t>
  </si>
  <si>
    <t>heather.bergman@cfisd.net</t>
  </si>
  <si>
    <t>(713) 460 - 6197</t>
  </si>
  <si>
    <t>14104 Reo Street</t>
  </si>
  <si>
    <t>77040-5438</t>
  </si>
  <si>
    <t>1651</t>
  </si>
  <si>
    <t>Bleyl M.S.</t>
  </si>
  <si>
    <t>Carew</t>
  </si>
  <si>
    <t>Ms. Stacia Carew</t>
  </si>
  <si>
    <t>stacia.carew@cfisd.net</t>
  </si>
  <si>
    <t>(281) 897 - 4353</t>
  </si>
  <si>
    <t>10800 Mills Road</t>
  </si>
  <si>
    <t>77070-4612</t>
  </si>
  <si>
    <t>Campbell M.S.</t>
  </si>
  <si>
    <t>Ms. Laura Perry</t>
  </si>
  <si>
    <t>laura.perry@cfisd.net</t>
  </si>
  <si>
    <t>(281) 807 - 8634</t>
  </si>
  <si>
    <t>11415 Bobcat Road</t>
  </si>
  <si>
    <t>77064-3001</t>
  </si>
  <si>
    <t>Watkins M.S.</t>
  </si>
  <si>
    <t>Mr. Jose Martinez</t>
  </si>
  <si>
    <t>jose.martinez@cfisd.net</t>
  </si>
  <si>
    <t>(281) 463 - 1565</t>
  </si>
  <si>
    <t>4800 Cairnvillage Street</t>
  </si>
  <si>
    <t>77084-2554</t>
  </si>
  <si>
    <t>1383</t>
  </si>
  <si>
    <t>Labay M.S.</t>
  </si>
  <si>
    <t>Lanette</t>
  </si>
  <si>
    <t>Ms. Lanette Bellamy</t>
  </si>
  <si>
    <t>lanette.bellamy@cfisd.net</t>
  </si>
  <si>
    <t>(281) 345 - 3159</t>
  </si>
  <si>
    <t>15435 Willow River Drive</t>
  </si>
  <si>
    <t>77095-1703</t>
  </si>
  <si>
    <t>Cook M.S.</t>
  </si>
  <si>
    <t>Drayton</t>
  </si>
  <si>
    <t>Ms. Martin Drayton</t>
  </si>
  <si>
    <t>martin.drayton@cfisd.net</t>
  </si>
  <si>
    <t>(281) 897 - 3850</t>
  </si>
  <si>
    <t>9111 Wheatland Drive</t>
  </si>
  <si>
    <t>77064-7044</t>
  </si>
  <si>
    <t>1531</t>
  </si>
  <si>
    <t>Truitt M.S.</t>
  </si>
  <si>
    <t>Mrs. Janet Garcia</t>
  </si>
  <si>
    <t>yvette.garcia@cfisd.net</t>
  </si>
  <si>
    <t>(281) 856 - 1104</t>
  </si>
  <si>
    <t>6600 Addicks Satsuma Road</t>
  </si>
  <si>
    <t>77084-1520</t>
  </si>
  <si>
    <t>Hamilton M.S.</t>
  </si>
  <si>
    <t>Sempe</t>
  </si>
  <si>
    <t>Ms. Kim Sempe</t>
  </si>
  <si>
    <t>kim.sempe@cfisd.net</t>
  </si>
  <si>
    <t>(281) 320 - 7021</t>
  </si>
  <si>
    <t>12330 Kluge Road</t>
  </si>
  <si>
    <t>77429-2452</t>
  </si>
  <si>
    <t>Thornton M.S.</t>
  </si>
  <si>
    <t>Reginald</t>
  </si>
  <si>
    <t>Reginald Mitchell</t>
  </si>
  <si>
    <t>reginald.mitchell@cfisd.net</t>
  </si>
  <si>
    <t>(281) 856 - 1506</t>
  </si>
  <si>
    <t>(281) 345 - 3160</t>
  </si>
  <si>
    <t>19802 Kieth Harrow Boulevard</t>
  </si>
  <si>
    <t>77449-7004</t>
  </si>
  <si>
    <t>1845</t>
  </si>
  <si>
    <t>Aragon M.S.</t>
  </si>
  <si>
    <t>Mamaux</t>
  </si>
  <si>
    <t>Ms. Maria Mamaux</t>
  </si>
  <si>
    <t>maria.mamaux@cfisd.net</t>
  </si>
  <si>
    <t>(281) 856 - 5105</t>
  </si>
  <si>
    <t>16823 West Road</t>
  </si>
  <si>
    <t>1584</t>
  </si>
  <si>
    <t>Goodson M.S.</t>
  </si>
  <si>
    <t>Mr. Rich Dixon II</t>
  </si>
  <si>
    <t>richard.dixon@cfisd.net</t>
  </si>
  <si>
    <t>(281) 373 - 2355</t>
  </si>
  <si>
    <t>17333 Huffmeister</t>
  </si>
  <si>
    <t>1388</t>
  </si>
  <si>
    <t>Kahla M.S.</t>
  </si>
  <si>
    <t>Virgil Maddox</t>
  </si>
  <si>
    <t>virgil.maddox@cfisd.net</t>
  </si>
  <si>
    <t>(281) 345 - 5275</t>
  </si>
  <si>
    <t>16212 West Little York</t>
  </si>
  <si>
    <t>1363</t>
  </si>
  <si>
    <t>Spillane M.S.</t>
  </si>
  <si>
    <t>Brotemarkle</t>
  </si>
  <si>
    <t>Ms. Jamie Brotemarkle</t>
  </si>
  <si>
    <t>jamie.brotemarkle@cfisd.net</t>
  </si>
  <si>
    <t>(281) 213 - 1244</t>
  </si>
  <si>
    <t>13403 Woods Spillane Boulevard</t>
  </si>
  <si>
    <t>Hopper M.S.</t>
  </si>
  <si>
    <t>Whitthaus</t>
  </si>
  <si>
    <t>Ms. Wendi Whitthaus</t>
  </si>
  <si>
    <t>wendi.wittaus@cfisd.net</t>
  </si>
  <si>
    <t>(281) 463 - 5354</t>
  </si>
  <si>
    <t>7811 Fry Road</t>
  </si>
  <si>
    <t>1346</t>
  </si>
  <si>
    <t>Smith M.S.</t>
  </si>
  <si>
    <t>Koop</t>
  </si>
  <si>
    <t>Rebecca Koop</t>
  </si>
  <si>
    <t>rebecca.koop@cfisd.net</t>
  </si>
  <si>
    <t>(281) 213 - 1020</t>
  </si>
  <si>
    <t>19325 Cypress North Houston</t>
  </si>
  <si>
    <t>1555</t>
  </si>
  <si>
    <t>Salyards M.S.</t>
  </si>
  <si>
    <t>Ms. Liz Wood</t>
  </si>
  <si>
    <t>elizabeth.wood@cfisd.net</t>
  </si>
  <si>
    <t>(281) 373 - 2425</t>
  </si>
  <si>
    <t>21757 Fairfield Place</t>
  </si>
  <si>
    <t>1593</t>
  </si>
  <si>
    <t>Dr. Vivian Bennett</t>
  </si>
  <si>
    <t>vivian.bennett@cfisd.net</t>
  </si>
  <si>
    <t>(281) 373 - 2560</t>
  </si>
  <si>
    <t>10215 Greenhouse Road</t>
  </si>
  <si>
    <t>Cyress</t>
  </si>
  <si>
    <t>1566</t>
  </si>
  <si>
    <t>Bane Elem.</t>
  </si>
  <si>
    <t>Marz</t>
  </si>
  <si>
    <t>Dr. Carrie Marz</t>
  </si>
  <si>
    <t>carrie.marz@cfisd.net</t>
  </si>
  <si>
    <t>(713) 460 - 7847</t>
  </si>
  <si>
    <t>5805 Kaiser Street</t>
  </si>
  <si>
    <t>77040-5459</t>
  </si>
  <si>
    <t>Lamkin Elem.</t>
  </si>
  <si>
    <t>Gale</t>
  </si>
  <si>
    <t>Ms. Gale Parker</t>
  </si>
  <si>
    <t>gale.parker@cfisd.net</t>
  </si>
  <si>
    <t>(281) 807 - 8163</t>
  </si>
  <si>
    <t>11521 Telge Road</t>
  </si>
  <si>
    <t>77429-3386</t>
  </si>
  <si>
    <t>896</t>
  </si>
  <si>
    <t>Stockton</t>
  </si>
  <si>
    <t>Dr. Karen Stockton</t>
  </si>
  <si>
    <t>karen.stockton@cfisd.net</t>
  </si>
  <si>
    <t>(713) 896 - 3497</t>
  </si>
  <si>
    <t>7600 Equador Street</t>
  </si>
  <si>
    <t>77040-2121</t>
  </si>
  <si>
    <t>1131</t>
  </si>
  <si>
    <t>Matzke Elem.</t>
  </si>
  <si>
    <t>Jacobs</t>
  </si>
  <si>
    <t>Ms. Cathy Jacobs</t>
  </si>
  <si>
    <t>cathryn.jacobs@cfisd.net</t>
  </si>
  <si>
    <t>(281) 897 - 4454</t>
  </si>
  <si>
    <t>13102 Jones Road</t>
  </si>
  <si>
    <t>77070-4438</t>
  </si>
  <si>
    <t>1046</t>
  </si>
  <si>
    <t>Holbrook Elem.</t>
  </si>
  <si>
    <t>Abelardo</t>
  </si>
  <si>
    <t>Ms. Abelardo Lozano</t>
  </si>
  <si>
    <t>abelardo.lozano@cfisd.net</t>
  </si>
  <si>
    <t>(713) 460 - 7866</t>
  </si>
  <si>
    <t>6402 Langfield Road</t>
  </si>
  <si>
    <t>77092-1006</t>
  </si>
  <si>
    <t>961</t>
  </si>
  <si>
    <t>Adam Elem.</t>
  </si>
  <si>
    <t>Ms. Stephanie Thomas</t>
  </si>
  <si>
    <t>stephanie.thomas@cfisd.net</t>
  </si>
  <si>
    <t>(281) 517 - 2089</t>
  </si>
  <si>
    <t>11303 Honeygrove Lane</t>
  </si>
  <si>
    <t>77065-2413</t>
  </si>
  <si>
    <t>Hancock Elem.</t>
  </si>
  <si>
    <t>Lissa</t>
  </si>
  <si>
    <t>Archuletta</t>
  </si>
  <si>
    <t>Ms. Lissa Archuletta</t>
  </si>
  <si>
    <t>lissa.archuletta@cfisd.net</t>
  </si>
  <si>
    <t>(281) 807 - 8166</t>
  </si>
  <si>
    <t>13801 Schroeder Road</t>
  </si>
  <si>
    <t>77070-2628</t>
  </si>
  <si>
    <t>Yeager Elem.</t>
  </si>
  <si>
    <t>Ms. Laura Barrett</t>
  </si>
  <si>
    <t>laura.barrett@cfisd.net</t>
  </si>
  <si>
    <t>(281) 587 - 7516</t>
  </si>
  <si>
    <t>13615 Champion Forest Drive</t>
  </si>
  <si>
    <t>77069-1801</t>
  </si>
  <si>
    <t>Millsap Elem.</t>
  </si>
  <si>
    <t>Dauphin</t>
  </si>
  <si>
    <t>Ms. Joy Dauphin</t>
  </si>
  <si>
    <t>joy.dauphin@cfisd.net</t>
  </si>
  <si>
    <t>(281) 807 - 8635</t>
  </si>
  <si>
    <t>12424 Huffmeister Road</t>
  </si>
  <si>
    <t>77429-3281</t>
  </si>
  <si>
    <t>Lieder Elem.</t>
  </si>
  <si>
    <t>McMichael</t>
  </si>
  <si>
    <t>Ms. Dinah McMichael</t>
  </si>
  <si>
    <t>dinah.mcmichael@cfisd.net</t>
  </si>
  <si>
    <t>(281) 463 - 5531</t>
  </si>
  <si>
    <t>17003 Kieth Harrow Boulevard</t>
  </si>
  <si>
    <t>77084-2510</t>
  </si>
  <si>
    <t>Francone Elem.</t>
  </si>
  <si>
    <t>Melissa Martin</t>
  </si>
  <si>
    <t>melissa.martin@cfisd.net</t>
  </si>
  <si>
    <t>(281) 897 - 4518</t>
  </si>
  <si>
    <t>11250 Perry Road</t>
  </si>
  <si>
    <t>77064-4551</t>
  </si>
  <si>
    <t>Horne Elem.</t>
  </si>
  <si>
    <t>Ms. Tracey Bennett</t>
  </si>
  <si>
    <t>tracey.bennett@cfisd.net</t>
  </si>
  <si>
    <t>(281) 856 - 1451</t>
  </si>
  <si>
    <t>14950 West Little York Road</t>
  </si>
  <si>
    <t>77084-1523</t>
  </si>
  <si>
    <t>Moore Elem.</t>
  </si>
  <si>
    <t>Ms. Patricia Myers</t>
  </si>
  <si>
    <t>patricia.myers@cfisd.net</t>
  </si>
  <si>
    <t>(281) 320 - 7978</t>
  </si>
  <si>
    <t>13734 Lakewood Forest Drive</t>
  </si>
  <si>
    <t>77070-2814</t>
  </si>
  <si>
    <t>Lowery Elem.</t>
  </si>
  <si>
    <t>Ms. April Wright</t>
  </si>
  <si>
    <t>april.wright@cfisd.net</t>
  </si>
  <si>
    <t>(281) 463 - 5516</t>
  </si>
  <si>
    <t>15950 Ridge Park Drive</t>
  </si>
  <si>
    <t>77095-2612</t>
  </si>
  <si>
    <t>Frazier Elem.</t>
  </si>
  <si>
    <t>Pagano</t>
  </si>
  <si>
    <t>Mr. Michael Pagano Vasquez</t>
  </si>
  <si>
    <t>michael.pagano@cfisd.net</t>
  </si>
  <si>
    <t>(713) 896 - 5013</t>
  </si>
  <si>
    <t>8300 Little River Road</t>
  </si>
  <si>
    <t>77064-7904</t>
  </si>
  <si>
    <t>Ms. Tamara Felder</t>
  </si>
  <si>
    <t>tamara.felder@cfisd.net</t>
  </si>
  <si>
    <t>(281) 463 - 5944</t>
  </si>
  <si>
    <t>18015 Kieth Harrow Boulevard</t>
  </si>
  <si>
    <t>77084-5722</t>
  </si>
  <si>
    <t>Owens Elem.</t>
  </si>
  <si>
    <t>Ms. Amy Frank</t>
  </si>
  <si>
    <t>amy.frank@cfisd.net</t>
  </si>
  <si>
    <t>(281) 463 - 5526</t>
  </si>
  <si>
    <t>7939 Jackrabbit Road</t>
  </si>
  <si>
    <t>77095-2901</t>
  </si>
  <si>
    <t>Emmott Elem.</t>
  </si>
  <si>
    <t>Ms. Jessica Hernandez</t>
  </si>
  <si>
    <t>jessica.hernandez@cfisd.net</t>
  </si>
  <si>
    <t>(281) 897 - 3888</t>
  </si>
  <si>
    <t>11750 Steepleway Boulevard</t>
  </si>
  <si>
    <t>77065-4366</t>
  </si>
  <si>
    <t>Holmsley Elem.</t>
  </si>
  <si>
    <t>Ms. Ana Diaz</t>
  </si>
  <si>
    <t>ana.diaz@cfisd.net</t>
  </si>
  <si>
    <t>(281) 463 - 5529</t>
  </si>
  <si>
    <t>7315 Hudson Oaks Drive</t>
  </si>
  <si>
    <t>77095-1149</t>
  </si>
  <si>
    <t>Jowell Elem.</t>
  </si>
  <si>
    <t>Criswell</t>
  </si>
  <si>
    <t>Ms. Kimberley Criswell</t>
  </si>
  <si>
    <t>KIMBERLEY.CRISWELL@CFISD.NET</t>
  </si>
  <si>
    <t>(281) 345 - 3628</t>
  </si>
  <si>
    <t>6355 Greenhouse Road</t>
  </si>
  <si>
    <t>77449-4382</t>
  </si>
  <si>
    <t>Fiest Elem.</t>
  </si>
  <si>
    <t>Gerault</t>
  </si>
  <si>
    <t>Ms. Jeanette Gerault</t>
  </si>
  <si>
    <t>jeanette.gerault@cfisd.net</t>
  </si>
  <si>
    <t>(281) 856 - 1174</t>
  </si>
  <si>
    <t>8425 Pine Falls</t>
  </si>
  <si>
    <t>77095-4618</t>
  </si>
  <si>
    <t>992</t>
  </si>
  <si>
    <t>Bang Elem.</t>
  </si>
  <si>
    <t>Erwann</t>
  </si>
  <si>
    <t>Ms. Erwann Wilson</t>
  </si>
  <si>
    <t>erwann.wilson@cfisd.net</t>
  </si>
  <si>
    <t>(281) 517 - 2095</t>
  </si>
  <si>
    <t>8900 Rio Grande</t>
  </si>
  <si>
    <t>77064-7137</t>
  </si>
  <si>
    <t>1021</t>
  </si>
  <si>
    <t>Hamilton Elem.</t>
  </si>
  <si>
    <t>Sage</t>
  </si>
  <si>
    <t>Papaioannou</t>
  </si>
  <si>
    <t>Ms. Sage Papaioannou</t>
  </si>
  <si>
    <t>sage.papaioannou@cfisd.net</t>
  </si>
  <si>
    <t>(281) 320 - 7067</t>
  </si>
  <si>
    <t>12050 Kluge</t>
  </si>
  <si>
    <t>77429-2446</t>
  </si>
  <si>
    <t>1068</t>
  </si>
  <si>
    <t>Metcalf Elem.</t>
  </si>
  <si>
    <t>Mr. John Steward</t>
  </si>
  <si>
    <t>john.steward@cfisd.net</t>
  </si>
  <si>
    <t>(281) 856 - 1154</t>
  </si>
  <si>
    <t>6100 Queenston</t>
  </si>
  <si>
    <t>77084-6400</t>
  </si>
  <si>
    <t>Hairgrove Elem.</t>
  </si>
  <si>
    <t>Darynda</t>
  </si>
  <si>
    <t>Ms. Darynda Klein</t>
  </si>
  <si>
    <t>darynda.klein@cfisd.net</t>
  </si>
  <si>
    <t>(713) 896 - 5020</t>
  </si>
  <si>
    <t>7120 North Eldridge Parkway</t>
  </si>
  <si>
    <t>77041-1883</t>
  </si>
  <si>
    <t>Reed Elem.</t>
  </si>
  <si>
    <t>Cesar</t>
  </si>
  <si>
    <t>Ms. Cesar Diaz</t>
  </si>
  <si>
    <t>cesar.diaz@cfisd.net</t>
  </si>
  <si>
    <t>(713) 896 - 5051</t>
  </si>
  <si>
    <t>8700 Tami Renee Lane</t>
  </si>
  <si>
    <t>77040-2400</t>
  </si>
  <si>
    <t>995</t>
  </si>
  <si>
    <t>Copeland Elem.</t>
  </si>
  <si>
    <t>Melancon</t>
  </si>
  <si>
    <t>Ms. Ann Melancon</t>
  </si>
  <si>
    <t>ann.melancon@cfisd.net</t>
  </si>
  <si>
    <t>(281) 463 - 5510</t>
  </si>
  <si>
    <t>18018 Forest Heights Drive</t>
  </si>
  <si>
    <t>77095-4441</t>
  </si>
  <si>
    <t>Willbern Elem.</t>
  </si>
  <si>
    <t>Ms. Connie Roberson</t>
  </si>
  <si>
    <t>connie2.roberson@cfisd.net</t>
  </si>
  <si>
    <t>(281) 517 - 2162</t>
  </si>
  <si>
    <t>10811 Goodspring Drive</t>
  </si>
  <si>
    <t>77064-9419</t>
  </si>
  <si>
    <t>Ms. Rene McIntyre</t>
  </si>
  <si>
    <t>rene.mcintyre@cfisd.net</t>
  </si>
  <si>
    <t>(281) 856 - 1461</t>
  </si>
  <si>
    <t>19790 Kieth Harrow Boulevard</t>
  </si>
  <si>
    <t>77449-7003</t>
  </si>
  <si>
    <t>1097</t>
  </si>
  <si>
    <t>Ault Elem.</t>
  </si>
  <si>
    <t>Lacoke</t>
  </si>
  <si>
    <t>Mr. Jeff Lacoke</t>
  </si>
  <si>
    <t>jeffrey.lacoke@cfisd.net</t>
  </si>
  <si>
    <t>(281) 373 - 2823</t>
  </si>
  <si>
    <t>21010 Maple Village Drive</t>
  </si>
  <si>
    <t>77429-5722</t>
  </si>
  <si>
    <t>1087</t>
  </si>
  <si>
    <t>Kirk Elem.</t>
  </si>
  <si>
    <t>Dr. Jennifer Bell</t>
  </si>
  <si>
    <t>jennifer.bell@cfisd.net</t>
  </si>
  <si>
    <t>(713) 849 - 8255</t>
  </si>
  <si>
    <t>12421 Tanner Road</t>
  </si>
  <si>
    <t>Farney Elem.</t>
  </si>
  <si>
    <t>Reilly</t>
  </si>
  <si>
    <t>Ms. Patricia Reilly</t>
  </si>
  <si>
    <t>patricia.reilly@cfisd.net</t>
  </si>
  <si>
    <t>(281) 373 - 2855</t>
  </si>
  <si>
    <t>14425 Barker Cypress</t>
  </si>
  <si>
    <t>Gleason Elem.</t>
  </si>
  <si>
    <t>Ms. Christine Melancon</t>
  </si>
  <si>
    <t>christine.melancon@cfisd.net</t>
  </si>
  <si>
    <t>(281) 517 - 6805</t>
  </si>
  <si>
    <t>9202 Willowbridge Park Boulevard</t>
  </si>
  <si>
    <t>77064</t>
  </si>
  <si>
    <t>Walker Elem.</t>
  </si>
  <si>
    <t>Dameron</t>
  </si>
  <si>
    <t>Ms. Kim Dameron</t>
  </si>
  <si>
    <t>kimberly.dameron@cfisd.net</t>
  </si>
  <si>
    <t>(281) 345 - 3205</t>
  </si>
  <si>
    <t>6424 Settlers Village</t>
  </si>
  <si>
    <t>Sampson Elem.</t>
  </si>
  <si>
    <t>Motzny</t>
  </si>
  <si>
    <t>Ms. Heather Motzny</t>
  </si>
  <si>
    <t>heather.motzny@cfisd.net</t>
  </si>
  <si>
    <t>(281) 213 - 1605</t>
  </si>
  <si>
    <t>16002 Coles Crossing Drive</t>
  </si>
  <si>
    <t>975</t>
  </si>
  <si>
    <t>Birkes Elem.</t>
  </si>
  <si>
    <t>Ms. Stacie Everson</t>
  </si>
  <si>
    <t>stacie.everson@cfisd.net</t>
  </si>
  <si>
    <t>(281) 345 - 3305</t>
  </si>
  <si>
    <t>8500 Queenston Boulevard</t>
  </si>
  <si>
    <t>1124</t>
  </si>
  <si>
    <t>Robison Elem.</t>
  </si>
  <si>
    <t>Gerletti</t>
  </si>
  <si>
    <t>Kelly Gerletti</t>
  </si>
  <si>
    <t>kelly.gerletti@cfisd.net</t>
  </si>
  <si>
    <t>17100 Robison Woods Road</t>
  </si>
  <si>
    <t>Tipps Elem.</t>
  </si>
  <si>
    <t>Hough</t>
  </si>
  <si>
    <t>Ms. Kari Hough</t>
  </si>
  <si>
    <t>kari.hough@cfisd.net</t>
  </si>
  <si>
    <t>(281) 345 - 3355</t>
  </si>
  <si>
    <t>5611 Queenston Boulevard</t>
  </si>
  <si>
    <t>Duryea Elem.</t>
  </si>
  <si>
    <t>Tomicka</t>
  </si>
  <si>
    <t>Ms. Tomicka Williams</t>
  </si>
  <si>
    <t>tomicka.williams@cfisd.net</t>
  </si>
  <si>
    <t>(281) 856 - 5179</t>
  </si>
  <si>
    <t>20150 Arbor Creek Drive</t>
  </si>
  <si>
    <t>905</t>
  </si>
  <si>
    <t>Keith Elem.</t>
  </si>
  <si>
    <t>Tryon</t>
  </si>
  <si>
    <t>Ms. Dawn Tryon</t>
  </si>
  <si>
    <t>dawn.tryon@cfisd.net</t>
  </si>
  <si>
    <t>(281) 213 - 1749</t>
  </si>
  <si>
    <t>20550 Fairfield Green</t>
  </si>
  <si>
    <t>Ms. Susan Epperson</t>
  </si>
  <si>
    <t>susan.epperson@cfisd.net</t>
  </si>
  <si>
    <t>(713) 849 - 8249</t>
  </si>
  <si>
    <t>12900 West Little York Road</t>
  </si>
  <si>
    <t>Danish Elem.</t>
  </si>
  <si>
    <t>Ms. Kelly Dalton</t>
  </si>
  <si>
    <t>kelly.dalton@cfisd.net</t>
  </si>
  <si>
    <t>(281) 955 - 4994</t>
  </si>
  <si>
    <t>11850 Fallbrook Drive</t>
  </si>
  <si>
    <t>77065</t>
  </si>
  <si>
    <t>Andre Elem.</t>
  </si>
  <si>
    <t>Novacinski</t>
  </si>
  <si>
    <t>Ms. Laura Novacinski</t>
  </si>
  <si>
    <t>laura.novacinski@cfisd.net</t>
  </si>
  <si>
    <t>(281) 463 - 5507</t>
  </si>
  <si>
    <t>8111 Fry Road</t>
  </si>
  <si>
    <t>Postma Elem.</t>
  </si>
  <si>
    <t>Ms. Teresa Bell</t>
  </si>
  <si>
    <t>teresa.bell@cfisd.net</t>
  </si>
  <si>
    <t>(281) 345 - 3545</t>
  </si>
  <si>
    <t>18425 West Road</t>
  </si>
  <si>
    <t>Mote</t>
  </si>
  <si>
    <t>Ms. Kyla Mote</t>
  </si>
  <si>
    <t>kyla.mote@cfisd.net</t>
  </si>
  <si>
    <t>(281) 320 - 7144</t>
  </si>
  <si>
    <t>14155 Grant Road</t>
  </si>
  <si>
    <t>1117</t>
  </si>
  <si>
    <t>Warner Elem.</t>
  </si>
  <si>
    <t>Schonda</t>
  </si>
  <si>
    <t>Kidd</t>
  </si>
  <si>
    <t>Mrs. Schonda Kidd</t>
  </si>
  <si>
    <t>schonda.kidd@cfisd.net</t>
  </si>
  <si>
    <t>(281) 213 - 1651</t>
  </si>
  <si>
    <t>10400 Warner Smith Boulevard</t>
  </si>
  <si>
    <t>McFee Elem.</t>
  </si>
  <si>
    <t>Ms. Sharon Whitfield</t>
  </si>
  <si>
    <t>sharon.whitfield@cfisd.net</t>
  </si>
  <si>
    <t>(281) 463 - 5680</t>
  </si>
  <si>
    <t>19315 Plantation Cove Lane</t>
  </si>
  <si>
    <t>Hemmenway Elem.</t>
  </si>
  <si>
    <t>Silliman</t>
  </si>
  <si>
    <t>Renee Silliman</t>
  </si>
  <si>
    <t>renee.silliman@cfisd.net</t>
  </si>
  <si>
    <t>(281) 856 - 9850</t>
  </si>
  <si>
    <t>20400 West Little York</t>
  </si>
  <si>
    <t>Robinson Elem.</t>
  </si>
  <si>
    <t>Braley</t>
  </si>
  <si>
    <t>Ms. Rocio Braley</t>
  </si>
  <si>
    <t>rocio.braley@cfisd.net</t>
  </si>
  <si>
    <t>(281) 855 - 0740</t>
  </si>
  <si>
    <t>4321 Westfield Village Drive</t>
  </si>
  <si>
    <t>Swenke Elem.</t>
  </si>
  <si>
    <t>elizabeth.miller@cfisd.net</t>
  </si>
  <si>
    <t>22400 Fairfield Place Drive</t>
  </si>
  <si>
    <t>Emery Elem.</t>
  </si>
  <si>
    <t>Merricks</t>
  </si>
  <si>
    <t>Ms. Michelle Merricks</t>
  </si>
  <si>
    <t>michelle.merricks@cfisd.net</t>
  </si>
  <si>
    <t>(281) 855 - 9080</t>
  </si>
  <si>
    <t>(281) 855 - 9380</t>
  </si>
  <si>
    <t>19636 Plantation Myrtles Drive</t>
  </si>
  <si>
    <t>1122</t>
  </si>
  <si>
    <t>Rennell Elem.</t>
  </si>
  <si>
    <t>Ms. Meredith Akers</t>
  </si>
  <si>
    <t>meredith.akers@cfisd.net</t>
  </si>
  <si>
    <t>(281) 213 - 1551</t>
  </si>
  <si>
    <t>19500 Tuckerton Boulevard</t>
  </si>
  <si>
    <t>Pope Elem.</t>
  </si>
  <si>
    <t>Ms. Elizabeth Bradley</t>
  </si>
  <si>
    <t>elizabeth.bradley@cfisd.net</t>
  </si>
  <si>
    <t>19019 North Bridgeland Lake Parkway</t>
  </si>
  <si>
    <t>77433-0000</t>
  </si>
  <si>
    <t>Woodard Elem.</t>
  </si>
  <si>
    <t>Brenz</t>
  </si>
  <si>
    <t>Susan Brenz</t>
  </si>
  <si>
    <t>susan.brenz@cfisd.net</t>
  </si>
  <si>
    <t>Ms. Cheryl Fisher</t>
  </si>
  <si>
    <t>cheryl.fisher@cfisd.net</t>
  </si>
  <si>
    <t>(832) 349 - 7400</t>
  </si>
  <si>
    <t>10607 Mason Road</t>
  </si>
  <si>
    <t>Hoover Elem.</t>
  </si>
  <si>
    <t>Ms. Michelle Rice</t>
  </si>
  <si>
    <t>michelle.rice@cfisd.net</t>
  </si>
  <si>
    <t>(832) 667 - 7310</t>
  </si>
  <si>
    <t>6425 Greenhouse Road</t>
  </si>
  <si>
    <t>Deer Park H.S.</t>
  </si>
  <si>
    <t>Corry</t>
  </si>
  <si>
    <t>Steve Corry</t>
  </si>
  <si>
    <t>(832) 668 - 7201</t>
  </si>
  <si>
    <t>(281) 930 - 4894</t>
  </si>
  <si>
    <t>710 West San Augustine</t>
  </si>
  <si>
    <t>4064</t>
  </si>
  <si>
    <t>Mr. Stephen Harrell</t>
  </si>
  <si>
    <t>203 Ivy</t>
  </si>
  <si>
    <t>77536-2747</t>
  </si>
  <si>
    <t>Stephen Harrell</t>
  </si>
  <si>
    <t>(832) 668 - 7070</t>
  </si>
  <si>
    <t>(281) 930 - 4638</t>
  </si>
  <si>
    <t>Deepwater Jr.H.</t>
  </si>
  <si>
    <t>Mr. Rosa Ramos</t>
  </si>
  <si>
    <t>(832) 668 - 7602</t>
  </si>
  <si>
    <t>(713) 475 - 6138</t>
  </si>
  <si>
    <t>501 Glenmore</t>
  </si>
  <si>
    <t>77503-1830</t>
  </si>
  <si>
    <t>Deer Park Jr.H.</t>
  </si>
  <si>
    <t>Regan</t>
  </si>
  <si>
    <t>Ms. Tiffany Regan</t>
  </si>
  <si>
    <t>(832) 668 - 7560</t>
  </si>
  <si>
    <t>(281) 930 - 4726</t>
  </si>
  <si>
    <t>410 East Ninth</t>
  </si>
  <si>
    <t>77536-3299</t>
  </si>
  <si>
    <t>Bonnette Jr.H.</t>
  </si>
  <si>
    <t>Wegman</t>
  </si>
  <si>
    <t>Mr. John Wegman</t>
  </si>
  <si>
    <t>(281) 930 - 4756</t>
  </si>
  <si>
    <t>5010 Pasadena Boulevard</t>
  </si>
  <si>
    <t>77536-5798</t>
  </si>
  <si>
    <t>Fairmont Jr.H.</t>
  </si>
  <si>
    <t>Munro</t>
  </si>
  <si>
    <t>Mr. Neil Munro</t>
  </si>
  <si>
    <t>(832) 668 - 7802</t>
  </si>
  <si>
    <t>(281) 998 - 4456</t>
  </si>
  <si>
    <t>4911 Holly Bay Court</t>
  </si>
  <si>
    <t>77505-6411</t>
  </si>
  <si>
    <t>Carpenter Elem.</t>
  </si>
  <si>
    <t>Holcomb</t>
  </si>
  <si>
    <t>Suzanne Holcomb</t>
  </si>
  <si>
    <t>(832) 668 - 8457</t>
  </si>
  <si>
    <t>(281) 930 - 4970</t>
  </si>
  <si>
    <t>5002 Pasadena Boulevard</t>
  </si>
  <si>
    <t>77536-5799</t>
  </si>
  <si>
    <t>Deepwater Elem.</t>
  </si>
  <si>
    <t>Cabaniss</t>
  </si>
  <si>
    <t>Ms. Angie Cabaniss</t>
  </si>
  <si>
    <t>(832) 668 - 8379</t>
  </si>
  <si>
    <t>(713) 475 - 6150</t>
  </si>
  <si>
    <t>309 Glenmore</t>
  </si>
  <si>
    <t>77503-1518</t>
  </si>
  <si>
    <t>Robin Evans</t>
  </si>
  <si>
    <t>(832) 668 - 7931</t>
  </si>
  <si>
    <t>(281) 930 - 4950</t>
  </si>
  <si>
    <t>1302 East Thirteenth Street</t>
  </si>
  <si>
    <t>77536-2798</t>
  </si>
  <si>
    <t>Deer Park Elem.</t>
  </si>
  <si>
    <t>Mrs. Whitney Rich</t>
  </si>
  <si>
    <t>(832) 668 - 8002</t>
  </si>
  <si>
    <t>(281) 930 - 4930</t>
  </si>
  <si>
    <t>2920 Luella</t>
  </si>
  <si>
    <t>77536-5199</t>
  </si>
  <si>
    <t>Parkwood Elem.</t>
  </si>
  <si>
    <t>Yampey</t>
  </si>
  <si>
    <t>Debbie Yampey</t>
  </si>
  <si>
    <t>(832) 668 - 8259</t>
  </si>
  <si>
    <t>(713) 475 - 6180</t>
  </si>
  <si>
    <t>404 Parkwood</t>
  </si>
  <si>
    <t>77503-1542</t>
  </si>
  <si>
    <t>J.P. Dabbs Elem.</t>
  </si>
  <si>
    <t>Mrs. Mandy Davis</t>
  </si>
  <si>
    <t>(281) 930 - 4910</t>
  </si>
  <si>
    <t>302 East Lambuth</t>
  </si>
  <si>
    <t>77536-6399</t>
  </si>
  <si>
    <t>Fairmont Elem.</t>
  </si>
  <si>
    <t>Mr. Lea Ann Boswell</t>
  </si>
  <si>
    <t>(832) 668 - 8517</t>
  </si>
  <si>
    <t>(281) 998 - 4411</t>
  </si>
  <si>
    <t>4315 Heathfield</t>
  </si>
  <si>
    <t>77505-2748</t>
  </si>
  <si>
    <t>Sisco-Martinez</t>
  </si>
  <si>
    <t>Jenny Sisco-Martinez</t>
  </si>
  <si>
    <t>401 Glenmore</t>
  </si>
  <si>
    <t>Galena Park H.S.</t>
  </si>
  <si>
    <t>Kim Martin</t>
  </si>
  <si>
    <t>kimartin@galenaparkisd.com</t>
  </si>
  <si>
    <t>(832) 386 - 2802</t>
  </si>
  <si>
    <t>1000 Keene</t>
  </si>
  <si>
    <t>77547-3099</t>
  </si>
  <si>
    <t>1843</t>
  </si>
  <si>
    <t>Kenneth Bryant</t>
  </si>
  <si>
    <t>kbryant@galenaparkisd.com</t>
  </si>
  <si>
    <t>(832) 386 - 1476</t>
  </si>
  <si>
    <t>353 North Castlegory</t>
  </si>
  <si>
    <t>4537</t>
  </si>
  <si>
    <t>Pumphrey</t>
  </si>
  <si>
    <t>Cynthia Pumphrey</t>
  </si>
  <si>
    <t>(281) 458 - 2639</t>
  </si>
  <si>
    <t>8003 East Sam Houston Parkway North Hy 90</t>
  </si>
  <si>
    <t>77049-2305</t>
  </si>
  <si>
    <t>5800 Uvalde</t>
  </si>
  <si>
    <t>Galena Park M.S.</t>
  </si>
  <si>
    <t>Lee Ramirez</t>
  </si>
  <si>
    <t>lramirez@galenaparkisd.com</t>
  </si>
  <si>
    <t>(832) 386 - 1738</t>
  </si>
  <si>
    <t>400 Keene</t>
  </si>
  <si>
    <t>77547-0565</t>
  </si>
  <si>
    <t>North Shore M.S.</t>
  </si>
  <si>
    <t>Eckford</t>
  </si>
  <si>
    <t>Dr. Christopher Eckford</t>
  </si>
  <si>
    <t>ceckford@galenaparkisd.com</t>
  </si>
  <si>
    <t>(832) 386 - 2643</t>
  </si>
  <si>
    <t>120 Castlegory</t>
  </si>
  <si>
    <t>77015-2998</t>
  </si>
  <si>
    <t>Woodland Acres M.S.</t>
  </si>
  <si>
    <t>Anna Gonzalez</t>
  </si>
  <si>
    <t>agonzalez@galenaparkisd.com</t>
  </si>
  <si>
    <t>(832) 386 - 4701</t>
  </si>
  <si>
    <t>12947 Myrtle Lane</t>
  </si>
  <si>
    <t>77015-6353</t>
  </si>
  <si>
    <t>Cunningham M.S.</t>
  </si>
  <si>
    <t>Shaunte</t>
  </si>
  <si>
    <t>Shaunte Morris</t>
  </si>
  <si>
    <t>shmorris@galenaparkisd.com</t>
  </si>
  <si>
    <t>(832) 386 - 4471</t>
  </si>
  <si>
    <t>14110 Wallisville Road</t>
  </si>
  <si>
    <t>77049-4031</t>
  </si>
  <si>
    <t>Adrian Hurtado</t>
  </si>
  <si>
    <t>ahurtad1@galenaparkisd.com</t>
  </si>
  <si>
    <t>(832) 386 - 2106</t>
  </si>
  <si>
    <t>(832) 386 - 2101</t>
  </si>
  <si>
    <t>6722 Uvalde</t>
  </si>
  <si>
    <t>1155</t>
  </si>
  <si>
    <t>Cimarron Elem.</t>
  </si>
  <si>
    <t>Ms. Cynthia Galaviz</t>
  </si>
  <si>
    <t>cgalaviz@galenaparkisd.com</t>
  </si>
  <si>
    <t>(713) 450 - 8104</t>
  </si>
  <si>
    <t>816 Cimarron</t>
  </si>
  <si>
    <t>77015-4308</t>
  </si>
  <si>
    <t>Cloverleaf Elem.</t>
  </si>
  <si>
    <t>Lee Brown</t>
  </si>
  <si>
    <t>lbrown@galenaparkisd.com</t>
  </si>
  <si>
    <t>(832) 386 - 3201</t>
  </si>
  <si>
    <t>1035 Frankie</t>
  </si>
  <si>
    <t>77015-5180</t>
  </si>
  <si>
    <t>Galena Park Elem.</t>
  </si>
  <si>
    <t>Mr. Jaime Rocha</t>
  </si>
  <si>
    <t>jrocha@galenaparkisd.com</t>
  </si>
  <si>
    <t>(832) 386 - 1692</t>
  </si>
  <si>
    <t>401 North Main</t>
  </si>
  <si>
    <t>77547-3258</t>
  </si>
  <si>
    <t>Devost</t>
  </si>
  <si>
    <t>Ms. Grace Devost</t>
  </si>
  <si>
    <t>gdevost@galenaparkisd.com</t>
  </si>
  <si>
    <t>(832) 386 - 4391</t>
  </si>
  <si>
    <t>13350 Woodforest Boulevard</t>
  </si>
  <si>
    <t>77015-4944</t>
  </si>
  <si>
    <t>Jacinto City Elem.</t>
  </si>
  <si>
    <t>Ms. Rebecca Gardea</t>
  </si>
  <si>
    <t>rgardea@galenaparkisd.com</t>
  </si>
  <si>
    <t>(832) 386 - 4601</t>
  </si>
  <si>
    <t>10910 Wiggins</t>
  </si>
  <si>
    <t>77029-2893</t>
  </si>
  <si>
    <t>MacArthur Elem.</t>
  </si>
  <si>
    <t>Ms. Maria Munoz</t>
  </si>
  <si>
    <t>mmunoz@galenaparkisd.com</t>
  </si>
  <si>
    <t>(832) 386 - 4631</t>
  </si>
  <si>
    <t>1801 North Main</t>
  </si>
  <si>
    <t>77547-2339</t>
  </si>
  <si>
    <t>North Shore Elem.</t>
  </si>
  <si>
    <t>Esmeralda</t>
  </si>
  <si>
    <t>Ms. Esmeralda Perez</t>
  </si>
  <si>
    <t>eperez@galenaparkisd.com</t>
  </si>
  <si>
    <t>(832) 386 - 4661</t>
  </si>
  <si>
    <t>14310 Duncannon</t>
  </si>
  <si>
    <t>77015-2514</t>
  </si>
  <si>
    <t>Pyburn Elem.</t>
  </si>
  <si>
    <t>Ms. Conrad Rivera</t>
  </si>
  <si>
    <t>crivera@galenaparkisd.com</t>
  </si>
  <si>
    <t>(832) 386 - 3168</t>
  </si>
  <si>
    <t>12302 Coulson</t>
  </si>
  <si>
    <t>77015-6104</t>
  </si>
  <si>
    <t>Woodland Acres Elem.</t>
  </si>
  <si>
    <t>Mrs. Sandra Rodriguez</t>
  </si>
  <si>
    <t>sarodriguez@galenaparkisd.com</t>
  </si>
  <si>
    <t>(832) 386 - 2221</t>
  </si>
  <si>
    <t>12936 Sarah Lane</t>
  </si>
  <si>
    <t>77015-6360</t>
  </si>
  <si>
    <t>Tice Elem.</t>
  </si>
  <si>
    <t>Toshia</t>
  </si>
  <si>
    <t>Gouard</t>
  </si>
  <si>
    <t>Ms. Toshia Gouard</t>
  </si>
  <si>
    <t>tgouard@galenaparkisd.com</t>
  </si>
  <si>
    <t>(832) 386 - 4053</t>
  </si>
  <si>
    <t>14120 Wallisville</t>
  </si>
  <si>
    <t>Purple Sage Elem.</t>
  </si>
  <si>
    <t>McGee</t>
  </si>
  <si>
    <t>Ms. Wendy McGee</t>
  </si>
  <si>
    <t>wmcgee@galenaparkisd.com</t>
  </si>
  <si>
    <t>(832) 386 - 3106</t>
  </si>
  <si>
    <t>6500 Purple Sage Boulevard</t>
  </si>
  <si>
    <t>77049-3800</t>
  </si>
  <si>
    <t>James B. Havard Elem.</t>
  </si>
  <si>
    <t>Hamblen</t>
  </si>
  <si>
    <t>Dr. Lisa Hamblen</t>
  </si>
  <si>
    <t>lhamblen@galenaparkisd.com</t>
  </si>
  <si>
    <t>(832) 386 - 3711</t>
  </si>
  <si>
    <t>15150 Wallisville Road</t>
  </si>
  <si>
    <t>77049-4620</t>
  </si>
  <si>
    <t>Normandy Crossing Elem.</t>
  </si>
  <si>
    <t>Benzor</t>
  </si>
  <si>
    <t>Mrs. Irene Benzor</t>
  </si>
  <si>
    <t>ibenzor@galenaparkisd.com</t>
  </si>
  <si>
    <t>(832) 386 - 1642</t>
  </si>
  <si>
    <t>12500 Normandy Crossing Drive</t>
  </si>
  <si>
    <t>Dr. Shirley J. Williamson Elem.</t>
  </si>
  <si>
    <t>Jonathon</t>
  </si>
  <si>
    <t>Sutton</t>
  </si>
  <si>
    <t>Dr. Jonathon Sutton</t>
  </si>
  <si>
    <t>jsutton@galenaparkisd.com</t>
  </si>
  <si>
    <t>(832) 386 - 4025</t>
  </si>
  <si>
    <t>6720 New Forest Parkway</t>
  </si>
  <si>
    <t>Ms. Michelle Cavazos</t>
  </si>
  <si>
    <t>mcavazos@galenaparkisd.com</t>
  </si>
  <si>
    <t>(832) 386 - 4431</t>
  </si>
  <si>
    <t>4101 East Sam Houston Parkway North</t>
  </si>
  <si>
    <t>Lee H.S.</t>
  </si>
  <si>
    <t>Farnsworth</t>
  </si>
  <si>
    <t>Joseph Farnsworth</t>
  </si>
  <si>
    <t>joseph.farnsworth@gccisd.net</t>
  </si>
  <si>
    <t>(281) 420 - 4548</t>
  </si>
  <si>
    <t>1757</t>
  </si>
  <si>
    <t>Sterling H.S.</t>
  </si>
  <si>
    <t>Chaddick</t>
  </si>
  <si>
    <t>Nathan Chaddick</t>
  </si>
  <si>
    <t>nathan.chaddick@gccisd.net</t>
  </si>
  <si>
    <t>(281) 420 - 4974</t>
  </si>
  <si>
    <t>2233</t>
  </si>
  <si>
    <t>Verdun</t>
  </si>
  <si>
    <t>Ms. Michelle Verdun</t>
  </si>
  <si>
    <t>michelle.verdun@gccisd.net</t>
  </si>
  <si>
    <t>(281) 420 - 4558</t>
  </si>
  <si>
    <t>Times</t>
  </si>
  <si>
    <t>Tricia Times</t>
  </si>
  <si>
    <t>tricia.times@gccisd.net</t>
  </si>
  <si>
    <t>(281) 420 - 4629</t>
  </si>
  <si>
    <t>Excel Acad. (Murworth)</t>
  </si>
  <si>
    <t>2515 Murworth</t>
  </si>
  <si>
    <t>susan.jackson@gccisd.net</t>
  </si>
  <si>
    <t>(281) 421 - 4444</t>
  </si>
  <si>
    <t>77521</t>
  </si>
  <si>
    <t>2088</t>
  </si>
  <si>
    <t>Impact E.C.H.S.</t>
  </si>
  <si>
    <t>Laura Reyes</t>
  </si>
  <si>
    <t>laura.reyes@gccisd.net</t>
  </si>
  <si>
    <t>(832) 556 - 5781</t>
  </si>
  <si>
    <t>77522</t>
  </si>
  <si>
    <t>Stuart Career Tech H.S.</t>
  </si>
  <si>
    <t>Roder</t>
  </si>
  <si>
    <t>Ernest Roder</t>
  </si>
  <si>
    <t>ernest.roder@gccisd.net</t>
  </si>
  <si>
    <t>(281) 420 - 4854</t>
  </si>
  <si>
    <t>Baytown Jr.H.</t>
  </si>
  <si>
    <t>Aiken</t>
  </si>
  <si>
    <t>Brian Aiken</t>
  </si>
  <si>
    <t>brian.aiken@gccisd.net</t>
  </si>
  <si>
    <t>(281) 420 - 4908</t>
  </si>
  <si>
    <t>951</t>
  </si>
  <si>
    <t>Cedar Bayou Jr.H.</t>
  </si>
  <si>
    <t>Renee Meyer</t>
  </si>
  <si>
    <t>renee.meyer@gccisd.net</t>
  </si>
  <si>
    <t>(281) 420 - 4909</t>
  </si>
  <si>
    <t>Highlands Jr.H.</t>
  </si>
  <si>
    <t>Gary Guy</t>
  </si>
  <si>
    <t>gary.guy@gccisd.net</t>
  </si>
  <si>
    <t>(281) 426 - 4301</t>
  </si>
  <si>
    <t>Horace Mann Jr.H.</t>
  </si>
  <si>
    <t>Speights</t>
  </si>
  <si>
    <t>Christie Speights</t>
  </si>
  <si>
    <t>christie.speights@gccisd.net</t>
  </si>
  <si>
    <t>(281) 420 - 4664</t>
  </si>
  <si>
    <t>990</t>
  </si>
  <si>
    <t>Gentry Jr.H.</t>
  </si>
  <si>
    <t>Holland Kathryn</t>
  </si>
  <si>
    <t>kathryn.holland@gccisd.net</t>
  </si>
  <si>
    <t>Alamo Elem.</t>
  </si>
  <si>
    <t>Zepeda</t>
  </si>
  <si>
    <t>Andrea Zepeda</t>
  </si>
  <si>
    <t>andrea.zepeda@gccisd.net</t>
  </si>
  <si>
    <t>(281) 420 - 4905</t>
  </si>
  <si>
    <t>Mrs. Michelle Duhon</t>
  </si>
  <si>
    <t>michelle.duhon@gccisd.net</t>
  </si>
  <si>
    <t>(281) 420 - 4899</t>
  </si>
  <si>
    <t>782</t>
  </si>
  <si>
    <t>Patrick-Sims</t>
  </si>
  <si>
    <t>Regina Patrick-Sims</t>
  </si>
  <si>
    <t>regina.patricksims@gccisd.net</t>
  </si>
  <si>
    <t>(281) 420 - 4609</t>
  </si>
  <si>
    <t>Carver Elem.</t>
  </si>
  <si>
    <t>Mancini</t>
  </si>
  <si>
    <t>Angela Mancini</t>
  </si>
  <si>
    <t>angela.mancini@gccisd.net</t>
  </si>
  <si>
    <t>(281) 420 - 4983</t>
  </si>
  <si>
    <t>Harlem Elem.</t>
  </si>
  <si>
    <t>Beatrice Baca</t>
  </si>
  <si>
    <t>beatrice.baca@gccisd.net</t>
  </si>
  <si>
    <t>(218) 426 - 5358</t>
  </si>
  <si>
    <t>Capetillo</t>
  </si>
  <si>
    <t>Blanca Capetillo</t>
  </si>
  <si>
    <t>blanca.capetillo@gccisd.net</t>
  </si>
  <si>
    <t>(281) 426 - 5099</t>
  </si>
  <si>
    <t>832</t>
  </si>
  <si>
    <t>Rosas Gonzalez</t>
  </si>
  <si>
    <t>Maria Rosas Gonzalez</t>
  </si>
  <si>
    <t>maria.rosasgonzalez@gccisd.net</t>
  </si>
  <si>
    <t>(281) 420 - 4626</t>
  </si>
  <si>
    <t>Spector McAdam</t>
  </si>
  <si>
    <t>Rachel Spector McAdam</t>
  </si>
  <si>
    <t>Rachel.SpectorMcadam@gccisd.net</t>
  </si>
  <si>
    <t>(281) 420 - 4599</t>
  </si>
  <si>
    <t>Ashbel Smith Elem.</t>
  </si>
  <si>
    <t>Katherine Cruz</t>
  </si>
  <si>
    <t>katherine.cruz@gccisd.net</t>
  </si>
  <si>
    <t>(281) 420 - 4940</t>
  </si>
  <si>
    <t>Tesar</t>
  </si>
  <si>
    <t>Adrienne Tesar</t>
  </si>
  <si>
    <t>Adrienne.Tesar@gccisd.net</t>
  </si>
  <si>
    <t>(281) 420 - 4986</t>
  </si>
  <si>
    <t>Rosas</t>
  </si>
  <si>
    <t>Maria Rosas</t>
  </si>
  <si>
    <t>maria.rosas@gccisd.net</t>
  </si>
  <si>
    <t>(281) 426 - 5179</t>
  </si>
  <si>
    <t>Ms. Jennifer Roach</t>
  </si>
  <si>
    <t>jennifer.roach@gccisd.net</t>
  </si>
  <si>
    <t>(281) 420 - 4649</t>
  </si>
  <si>
    <t>Barrett Cobb</t>
  </si>
  <si>
    <t>barrett.cobb@gccisd.net</t>
  </si>
  <si>
    <t>(281) 420 - 4342</t>
  </si>
  <si>
    <t>77520-0030</t>
  </si>
  <si>
    <t>Victoria Walker Elem.</t>
  </si>
  <si>
    <t>Monica Juarez</t>
  </si>
  <si>
    <t>monica.juarez@GCCISD.NET</t>
  </si>
  <si>
    <t>(281) 421 - 3489</t>
  </si>
  <si>
    <t>4711 Seabird</t>
  </si>
  <si>
    <t>Clark Elem.</t>
  </si>
  <si>
    <t>Kemberly</t>
  </si>
  <si>
    <t>Scheidt</t>
  </si>
  <si>
    <t>Kemberly Scheidt</t>
  </si>
  <si>
    <t>kemberly.scheidt@gccisd.net</t>
  </si>
  <si>
    <t>(281) 425 - 3361</t>
  </si>
  <si>
    <t>(281) 420 - 4834</t>
  </si>
  <si>
    <t>Banuelos Elem.</t>
  </si>
  <si>
    <t>Carrie Smith</t>
  </si>
  <si>
    <t>carrie.smith@gccisd.net</t>
  </si>
  <si>
    <t>(281) 425 - 3371</t>
  </si>
  <si>
    <t>Mr. Steve Guerrero</t>
  </si>
  <si>
    <t>SGUERRE4@houstonisd.org</t>
  </si>
  <si>
    <t>(713) 923 - 3157</t>
  </si>
  <si>
    <t>1700 Dumble</t>
  </si>
  <si>
    <t>77023-3139</t>
  </si>
  <si>
    <t>1692</t>
  </si>
  <si>
    <t>Bellaire H.S.</t>
  </si>
  <si>
    <t>McDonough</t>
  </si>
  <si>
    <t>Mr. Michael McDonough</t>
  </si>
  <si>
    <t>mmcdonou@houstonisd.org</t>
  </si>
  <si>
    <t>(713) 295 - 3763</t>
  </si>
  <si>
    <t>5100 Maple</t>
  </si>
  <si>
    <t>77401-4936</t>
  </si>
  <si>
    <t>3320</t>
  </si>
  <si>
    <t>Northside H.S.</t>
  </si>
  <si>
    <t>Ms. Cecilia A Gonzales</t>
  </si>
  <si>
    <t>CGONZAL1@HOUSTONISD.ORG</t>
  </si>
  <si>
    <t>(713) 226 - 4999</t>
  </si>
  <si>
    <t>1101 Quitman</t>
  </si>
  <si>
    <t>77009-7815</t>
  </si>
  <si>
    <t>1547</t>
  </si>
  <si>
    <t>Furr H.S.</t>
  </si>
  <si>
    <t>Stapleton</t>
  </si>
  <si>
    <t>Mr. Steven Stapleton</t>
  </si>
  <si>
    <t>sstaplet@houstonisd.org</t>
  </si>
  <si>
    <t>(713) 671 - 3612</t>
  </si>
  <si>
    <t>520 Mercury</t>
  </si>
  <si>
    <t>77013-5217</t>
  </si>
  <si>
    <t>Jones Futures Acad.</t>
  </si>
  <si>
    <t>Nirmol</t>
  </si>
  <si>
    <t>Lim</t>
  </si>
  <si>
    <t>Ms. Nirmol Lim</t>
  </si>
  <si>
    <t>nlim@houstonisd.org</t>
  </si>
  <si>
    <t>(713) 732 - 3450</t>
  </si>
  <si>
    <t>7414 St Lo Road</t>
  </si>
  <si>
    <t>77033-2797</t>
  </si>
  <si>
    <t>Kashmere H.S.</t>
  </si>
  <si>
    <t>Bush</t>
  </si>
  <si>
    <t>Mr. Reginald Bush</t>
  </si>
  <si>
    <t>rbush@houstonisd.org</t>
  </si>
  <si>
    <t>(713) 636 - 6433</t>
  </si>
  <si>
    <t>6900 Wileyvale Street</t>
  </si>
  <si>
    <t>77028-4156</t>
  </si>
  <si>
    <t>Lamar H.S.</t>
  </si>
  <si>
    <t>Ms. Rita Graves</t>
  </si>
  <si>
    <t>rgraves1@houstonisd.org</t>
  </si>
  <si>
    <t>(713) 535 - 3769</t>
  </si>
  <si>
    <t>3325 Westheimer Road</t>
  </si>
  <si>
    <t>77098-1003</t>
  </si>
  <si>
    <t>3138</t>
  </si>
  <si>
    <t>Wisdom H.S.</t>
  </si>
  <si>
    <t>Ms. Michelle Wagner</t>
  </si>
  <si>
    <t>mwagner@houstonisd.org</t>
  </si>
  <si>
    <t>(713) 782 - 7310</t>
  </si>
  <si>
    <t>(713) 787 - 1723</t>
  </si>
  <si>
    <t>6529 Beverly Hill Lane</t>
  </si>
  <si>
    <t>77057-6406</t>
  </si>
  <si>
    <t>Ms. Carlotta R Brown</t>
  </si>
  <si>
    <t>cbrown9@houstonisd.org</t>
  </si>
  <si>
    <t>(713) 434 - 5242</t>
  </si>
  <si>
    <t>13719 Whiteheather</t>
  </si>
  <si>
    <t>77045-4421</t>
  </si>
  <si>
    <t>1736</t>
  </si>
  <si>
    <t>Milby H.S.</t>
  </si>
  <si>
    <t>Ms. Ruth Ruiz</t>
  </si>
  <si>
    <t>RRUIZ3@houstonisd.org</t>
  </si>
  <si>
    <t>(713) 928 - 7474</t>
  </si>
  <si>
    <t>1601 Broadway</t>
  </si>
  <si>
    <t>77012-3721</t>
  </si>
  <si>
    <t>Heights H.S.</t>
  </si>
  <si>
    <t>Wendy L Hampton</t>
  </si>
  <si>
    <t>whampton@houstonisd.org</t>
  </si>
  <si>
    <t>(713) 861 - 5694</t>
  </si>
  <si>
    <t>(713) 867 - 0876</t>
  </si>
  <si>
    <t>413 East 13th Street</t>
  </si>
  <si>
    <t>77008-7021</t>
  </si>
  <si>
    <t>2380</t>
  </si>
  <si>
    <t>Cicely Williams</t>
  </si>
  <si>
    <t>cwilli15@houstonisd.org</t>
  </si>
  <si>
    <t>(713) 967 - 5223</t>
  </si>
  <si>
    <t>1102 Telephone Road</t>
  </si>
  <si>
    <t>77023-3126</t>
  </si>
  <si>
    <t>Cuby</t>
  </si>
  <si>
    <t>Ms. Sabrina V Cuby</t>
  </si>
  <si>
    <t>scuby@houstonisd.org</t>
  </si>
  <si>
    <t>(713) 991 - 8111</t>
  </si>
  <si>
    <t>11625 Martindale Road</t>
  </si>
  <si>
    <t>77048-2099</t>
  </si>
  <si>
    <t>1489</t>
  </si>
  <si>
    <t>Waltrip H.S.</t>
  </si>
  <si>
    <t>Niggli</t>
  </si>
  <si>
    <t>Mr. Michael Niggli</t>
  </si>
  <si>
    <t>mniggli@houstonisd.org</t>
  </si>
  <si>
    <t>(713) 957 - 7743</t>
  </si>
  <si>
    <t>1900 West 34th Street</t>
  </si>
  <si>
    <t>77018-6107</t>
  </si>
  <si>
    <t>1907</t>
  </si>
  <si>
    <t>Washington B.T. H.S.</t>
  </si>
  <si>
    <t>Dr. Carlos R Phillips</t>
  </si>
  <si>
    <t>CPHILLI2@HOUSTONISD.ORG</t>
  </si>
  <si>
    <t>(713) 692 - 5947</t>
  </si>
  <si>
    <t>(713) 696 - 6657</t>
  </si>
  <si>
    <t>4204 Yale Street</t>
  </si>
  <si>
    <t>77018-6545</t>
  </si>
  <si>
    <t>Westbury H.S.</t>
  </si>
  <si>
    <t>Monaghan</t>
  </si>
  <si>
    <t>Ms. Susan J Monaghan</t>
  </si>
  <si>
    <t>smonagha@houstonisd.org</t>
  </si>
  <si>
    <t>(713) 726 - 2165</t>
  </si>
  <si>
    <t>11911 Chimney Rock</t>
  </si>
  <si>
    <t>77035-4503</t>
  </si>
  <si>
    <t>Wheatley H.S.</t>
  </si>
  <si>
    <t>Mr. Joseph E Williams</t>
  </si>
  <si>
    <t>JWILLI38@houstonisd.org</t>
  </si>
  <si>
    <t>(713) 671 - 3951</t>
  </si>
  <si>
    <t>4801 Providence</t>
  </si>
  <si>
    <t>77020-6599</t>
  </si>
  <si>
    <t>Worthing H.S.</t>
  </si>
  <si>
    <t>Khalilah</t>
  </si>
  <si>
    <t>Ms. Khalilah Campbell</t>
  </si>
  <si>
    <t>KCAMPBE1@houstonisd.org</t>
  </si>
  <si>
    <t>(713) 731 - 5537</t>
  </si>
  <si>
    <t>9215 Scott Street</t>
  </si>
  <si>
    <t>77051-3302</t>
  </si>
  <si>
    <t>Yates H.S.</t>
  </si>
  <si>
    <t>Ms. Tiffany Guillory</t>
  </si>
  <si>
    <t>tguillo1@houstonisd.org</t>
  </si>
  <si>
    <t>(713) 746 - 8206</t>
  </si>
  <si>
    <t>3650 Alabama Street</t>
  </si>
  <si>
    <t>77004-4741</t>
  </si>
  <si>
    <t>Sharpstown H.S.</t>
  </si>
  <si>
    <t>Mr. Daniel M De Leon</t>
  </si>
  <si>
    <t>ddeleon@HOUSTONISD.ORG</t>
  </si>
  <si>
    <t>(713) 773 - 6103</t>
  </si>
  <si>
    <t>7504 Bissonnet Street</t>
  </si>
  <si>
    <t>77074-5502</t>
  </si>
  <si>
    <t>1717</t>
  </si>
  <si>
    <t>Scarborough H.S.</t>
  </si>
  <si>
    <t>Roderick</t>
  </si>
  <si>
    <t>Mr. Roderick B Trevino</t>
  </si>
  <si>
    <t>Roderick.Trevino@houstonisd.org</t>
  </si>
  <si>
    <t>(713) 613 - 2205</t>
  </si>
  <si>
    <t>4141 Costa Rica</t>
  </si>
  <si>
    <t>77092-5202</t>
  </si>
  <si>
    <t>Kinder H.S. for Performing and Visual Arts</t>
  </si>
  <si>
    <t>Mr. Robert Scott Allen</t>
  </si>
  <si>
    <t>rallen4@houstonisd.org</t>
  </si>
  <si>
    <t>(713) 942 - 1968</t>
  </si>
  <si>
    <t>790 Austin Street</t>
  </si>
  <si>
    <t>Debakey H.S. for Health Prof</t>
  </si>
  <si>
    <t>Agnes</t>
  </si>
  <si>
    <t>Ms. Agnes E Perry</t>
  </si>
  <si>
    <t>aperry1@houstonisd.org</t>
  </si>
  <si>
    <t>(713) 746 - 5211</t>
  </si>
  <si>
    <t>2545 Pressler</t>
  </si>
  <si>
    <t>77030-3713</t>
  </si>
  <si>
    <t>Chavez H.S.</t>
  </si>
  <si>
    <t>Landa</t>
  </si>
  <si>
    <t>Mr. Luis Landa</t>
  </si>
  <si>
    <t>llanda@houstonisd.org</t>
  </si>
  <si>
    <t>(713) 641 - 7400</t>
  </si>
  <si>
    <t>(713) 641 - 7408</t>
  </si>
  <si>
    <t>8501 Howard</t>
  </si>
  <si>
    <t>77017-3829</t>
  </si>
  <si>
    <t>2888</t>
  </si>
  <si>
    <t>H.S. for Law and Justice</t>
  </si>
  <si>
    <t>Ms. Stacy Garcia</t>
  </si>
  <si>
    <t>sgarcia14@houstonisd.org</t>
  </si>
  <si>
    <t>(713) 802 - 4600</t>
  </si>
  <si>
    <t>3503 Coyle</t>
  </si>
  <si>
    <t>77003</t>
  </si>
  <si>
    <t>Westside H.S.</t>
  </si>
  <si>
    <t>Marguerite</t>
  </si>
  <si>
    <t>Ms. Marguerite Stewart</t>
  </si>
  <si>
    <t>fstewar2@houstonisd.org</t>
  </si>
  <si>
    <t>(281) 920 - 8059</t>
  </si>
  <si>
    <t>14201 Briar Forest</t>
  </si>
  <si>
    <t>77077-1806</t>
  </si>
  <si>
    <t>2902</t>
  </si>
  <si>
    <t>Chenier</t>
  </si>
  <si>
    <t>Tiffany M Chenier</t>
  </si>
  <si>
    <t>TCHENIER@HOUSTONISD.ORG</t>
  </si>
  <si>
    <t>(713) 917 - 3555</t>
  </si>
  <si>
    <t>5840 San Felipe Street</t>
  </si>
  <si>
    <t>77057-3059</t>
  </si>
  <si>
    <t>Attucks M.S.</t>
  </si>
  <si>
    <t>Shani</t>
  </si>
  <si>
    <t>Wyllie</t>
  </si>
  <si>
    <t>Ms. Shani Wyllie</t>
  </si>
  <si>
    <t>swyllie@houstonisd.org</t>
  </si>
  <si>
    <t>(713) 732 - 3677</t>
  </si>
  <si>
    <t>4330 Bellfort Boulevard</t>
  </si>
  <si>
    <t>77051-1802</t>
  </si>
  <si>
    <t>Black M.S.</t>
  </si>
  <si>
    <t>Honore</t>
  </si>
  <si>
    <t>Ms. Rhonda Honore</t>
  </si>
  <si>
    <t>rhonore@houstonisd.org</t>
  </si>
  <si>
    <t>(713) 613 - 2533</t>
  </si>
  <si>
    <t>1575 Chantilly</t>
  </si>
  <si>
    <t>77018-4150</t>
  </si>
  <si>
    <t>Burbank M.S.</t>
  </si>
  <si>
    <t>Knittle</t>
  </si>
  <si>
    <t>Mr. David Knittle</t>
  </si>
  <si>
    <t>dknittle@houstonisd.org</t>
  </si>
  <si>
    <t>(713) 696 - 2723</t>
  </si>
  <si>
    <t>315 Berry Road</t>
  </si>
  <si>
    <t>77022-3209</t>
  </si>
  <si>
    <t>1464</t>
  </si>
  <si>
    <t>Cullen M.S.</t>
  </si>
  <si>
    <t>Ms. Jacqueline Thompson</t>
  </si>
  <si>
    <t>jthomps2@houstonisd.org</t>
  </si>
  <si>
    <t>(713) 746 - 8181</t>
  </si>
  <si>
    <t>6900 Scott Street</t>
  </si>
  <si>
    <t>77021-4851</t>
  </si>
  <si>
    <t>Deady M.S.</t>
  </si>
  <si>
    <t>Opal</t>
  </si>
  <si>
    <t>Ms. Opal Harrison</t>
  </si>
  <si>
    <t>oharris@houstonisd.org</t>
  </si>
  <si>
    <t>(713) 649 - 5816</t>
  </si>
  <si>
    <t>2500 Broadway Street</t>
  </si>
  <si>
    <t>77012-3814</t>
  </si>
  <si>
    <t>Edison M.S.</t>
  </si>
  <si>
    <t>Karina</t>
  </si>
  <si>
    <t>Ms. Karina Lopez</t>
  </si>
  <si>
    <t>klopez3@houstonisd.org</t>
  </si>
  <si>
    <t>(713) 921 - 1026</t>
  </si>
  <si>
    <t>6901 Avenue I</t>
  </si>
  <si>
    <t>77011-2629</t>
  </si>
  <si>
    <t>Fonville M.S.</t>
  </si>
  <si>
    <t>Sandate</t>
  </si>
  <si>
    <t>Ms. Irma Sandate</t>
  </si>
  <si>
    <t>isandate@houstonisd.org</t>
  </si>
  <si>
    <t>(713) 696 - 2829</t>
  </si>
  <si>
    <t>725 East Little York Road</t>
  </si>
  <si>
    <t>77076-1626</t>
  </si>
  <si>
    <t>Ms. Georgina Castilleja</t>
  </si>
  <si>
    <t>GCASTIL1@houstonisd.org</t>
  </si>
  <si>
    <t>(713) 613 - 2526</t>
  </si>
  <si>
    <t>6001 Golden Forest Drive</t>
  </si>
  <si>
    <t>77092-2359</t>
  </si>
  <si>
    <t>Michaels-Johnson</t>
  </si>
  <si>
    <t>Mr. Robert Michaels-Johnson</t>
  </si>
  <si>
    <t>RMICHAEL@houstonisd.org</t>
  </si>
  <si>
    <t>(713) 802 - 4731</t>
  </si>
  <si>
    <t>139 East 20th Street</t>
  </si>
  <si>
    <t>77008-2533</t>
  </si>
  <si>
    <t>Resendiz</t>
  </si>
  <si>
    <t>Mr. Pablo Resendiz</t>
  </si>
  <si>
    <t>presend1@houstonisd.org</t>
  </si>
  <si>
    <t>(713) 671 - 3874</t>
  </si>
  <si>
    <t>1600 Gellhorn</t>
  </si>
  <si>
    <t>77029-3328</t>
  </si>
  <si>
    <t>Hartman M.S.</t>
  </si>
  <si>
    <t>Gerrol</t>
  </si>
  <si>
    <t>Mr. Gerrol Johnson</t>
  </si>
  <si>
    <t>gjohnso1@houstonisd.org</t>
  </si>
  <si>
    <t>(713) 845 - 7434</t>
  </si>
  <si>
    <t>(713) 643 - 1627</t>
  </si>
  <si>
    <t>7111 Westover</t>
  </si>
  <si>
    <t>77087-5943</t>
  </si>
  <si>
    <t>1263</t>
  </si>
  <si>
    <t>Henry M.S.</t>
  </si>
  <si>
    <t>Mr. Jason Davila</t>
  </si>
  <si>
    <t>jdavila2@houstonisd.org</t>
  </si>
  <si>
    <t>(713) 696 - 2657</t>
  </si>
  <si>
    <t>10702 East Hardy</t>
  </si>
  <si>
    <t>77093-4002</t>
  </si>
  <si>
    <t>Hogg M.S.</t>
  </si>
  <si>
    <t>Ms. Vanessa Saldana</t>
  </si>
  <si>
    <t>vsaldana@houstonisd.org</t>
  </si>
  <si>
    <t>(713) 802 - 4708</t>
  </si>
  <si>
    <t>1100 Merrill Street</t>
  </si>
  <si>
    <t>77009-6009</t>
  </si>
  <si>
    <t>Navarro M.S.</t>
  </si>
  <si>
    <t>Vaughn Pichon</t>
  </si>
  <si>
    <t>Ms. Kelly L Vaughn Pichon</t>
  </si>
  <si>
    <t>kvaughn1@houstonisd.org</t>
  </si>
  <si>
    <t>(713) 924 - 1768</t>
  </si>
  <si>
    <t>5100 Polk Street</t>
  </si>
  <si>
    <t>77023-1420</t>
  </si>
  <si>
    <t>Meyerland M.S.</t>
  </si>
  <si>
    <t>Jose Sarabia</t>
  </si>
  <si>
    <t>JSARABIA@houstonisd.org</t>
  </si>
  <si>
    <t>(713) 726 - 3622</t>
  </si>
  <si>
    <t>10410 Manhattan Drive</t>
  </si>
  <si>
    <t>77096-5202</t>
  </si>
  <si>
    <t>1575</t>
  </si>
  <si>
    <t>Welch M.S.</t>
  </si>
  <si>
    <t>Inge</t>
  </si>
  <si>
    <t>Garibaldi</t>
  </si>
  <si>
    <t>Ms. Inge V Garibaldi</t>
  </si>
  <si>
    <t>igaribal@HOUSTONISD.ORG</t>
  </si>
  <si>
    <t>(713) 995 - 6067</t>
  </si>
  <si>
    <t>11544 South Gessner</t>
  </si>
  <si>
    <t>77071-2297</t>
  </si>
  <si>
    <t>Lanier M.S.</t>
  </si>
  <si>
    <t>Mr. Dave Wheat</t>
  </si>
  <si>
    <t>dwheat@houstonisd.org</t>
  </si>
  <si>
    <t>(713) 942 - 1907</t>
  </si>
  <si>
    <t>2600 Woodhead Street</t>
  </si>
  <si>
    <t>77098-1615</t>
  </si>
  <si>
    <t>Ms. Angel Wilson</t>
  </si>
  <si>
    <t>awilso15@houstonisd.org</t>
  </si>
  <si>
    <t>(713) 942 - 1406</t>
  </si>
  <si>
    <t>1101 Taft</t>
  </si>
  <si>
    <t>77019-4537</t>
  </si>
  <si>
    <t>Long Acad.</t>
  </si>
  <si>
    <t>Whittpenn</t>
  </si>
  <si>
    <t>Ms. Keri Whittpenn</t>
  </si>
  <si>
    <t>kwittpenn@houstonisd.org</t>
  </si>
  <si>
    <t>(713) 778 - 3387</t>
  </si>
  <si>
    <t>6501 Bellaire Boulevard</t>
  </si>
  <si>
    <t>77074-6428</t>
  </si>
  <si>
    <t>Revere M.S.</t>
  </si>
  <si>
    <t>Monijit</t>
  </si>
  <si>
    <t>Katial</t>
  </si>
  <si>
    <t>Ms. Monijit Katial</t>
  </si>
  <si>
    <t>mkatial@houstonisd.org</t>
  </si>
  <si>
    <t>(713) 917 - 3505</t>
  </si>
  <si>
    <t>10502 Briar Forest Drive</t>
  </si>
  <si>
    <t>77042-2338</t>
  </si>
  <si>
    <t>1229</t>
  </si>
  <si>
    <t>Marshall M.S.</t>
  </si>
  <si>
    <t>Queinnise</t>
  </si>
  <si>
    <t>Dr. Queinnise Miller</t>
  </si>
  <si>
    <t>QMILLER@HOUSTONISD.ORG</t>
  </si>
  <si>
    <t>(713) 226 - 2605</t>
  </si>
  <si>
    <t>1115 Noble Street</t>
  </si>
  <si>
    <t>77009-8437</t>
  </si>
  <si>
    <t>McReynolds M.S.</t>
  </si>
  <si>
    <t>Jasmine</t>
  </si>
  <si>
    <t>Giron</t>
  </si>
  <si>
    <t>Ms. Jasmine Giron</t>
  </si>
  <si>
    <t>jgiron@houstonisd.org</t>
  </si>
  <si>
    <t>(713) 671 - 3657</t>
  </si>
  <si>
    <t>5910 Market Street</t>
  </si>
  <si>
    <t>77020-6627</t>
  </si>
  <si>
    <t>Pershing M.S.</t>
  </si>
  <si>
    <t>Shetzer</t>
  </si>
  <si>
    <t>Steven Shetzer</t>
  </si>
  <si>
    <t>SSHETZER@HOUSTONISD.ORG</t>
  </si>
  <si>
    <t>(713) 295 - 5252</t>
  </si>
  <si>
    <t>3838 Blue Bonnet</t>
  </si>
  <si>
    <t>77025-1230</t>
  </si>
  <si>
    <t>1771</t>
  </si>
  <si>
    <t>Tanglewood M.S.</t>
  </si>
  <si>
    <t>Gretchen</t>
  </si>
  <si>
    <t>Ms. Gretchen E Kasper</t>
  </si>
  <si>
    <t>gkasper@houstonisd.org</t>
  </si>
  <si>
    <t>(713) 625 - 1415</t>
  </si>
  <si>
    <t>5215 San Felipe</t>
  </si>
  <si>
    <t>77056-3504</t>
  </si>
  <si>
    <t>Ardalia</t>
  </si>
  <si>
    <t>Idlebird</t>
  </si>
  <si>
    <t>Ms. Ardalia Idlebird</t>
  </si>
  <si>
    <t>aidlebir@houstonisd.org</t>
  </si>
  <si>
    <t>(713) 556 - 6705</t>
  </si>
  <si>
    <t>(713) 556 - 7089</t>
  </si>
  <si>
    <t>4400 West 18th</t>
  </si>
  <si>
    <t>Project Chrysalis M.S.</t>
  </si>
  <si>
    <t>Covarrubia</t>
  </si>
  <si>
    <t>Mr. Jose A Covarrubia</t>
  </si>
  <si>
    <t>jcovarru@houstonisd.org</t>
  </si>
  <si>
    <t>4528 Leeland</t>
  </si>
  <si>
    <t>77023-3047</t>
  </si>
  <si>
    <t>Fondren M.S.</t>
  </si>
  <si>
    <t>Narcisse</t>
  </si>
  <si>
    <t>Ms. Tiffany Narcisse</t>
  </si>
  <si>
    <t>TIFFANY.NARCISSE@houstonisd.org</t>
  </si>
  <si>
    <t>(713) 778 - 3362</t>
  </si>
  <si>
    <t>6333 South Braeswood</t>
  </si>
  <si>
    <t>77096-3605</t>
  </si>
  <si>
    <t>1013</t>
  </si>
  <si>
    <t>Lawson M.S.</t>
  </si>
  <si>
    <t>Kasey M Bailey</t>
  </si>
  <si>
    <t>KASEY.BAILEY@houstonisd.org</t>
  </si>
  <si>
    <t>(713) 434 - 5603</t>
  </si>
  <si>
    <t>(713) 434 - 5608</t>
  </si>
  <si>
    <t>14000 Stancliff Street</t>
  </si>
  <si>
    <t>77045-5328</t>
  </si>
  <si>
    <t>Thomas M.S.</t>
  </si>
  <si>
    <t>Vernitra</t>
  </si>
  <si>
    <t>Ms. Vernitra Shivers</t>
  </si>
  <si>
    <t>Vernitra.Shivers@houstonisd.org</t>
  </si>
  <si>
    <t>(713) 732 - 3511</t>
  </si>
  <si>
    <t>5655 Selinsky Road</t>
  </si>
  <si>
    <t>77048-1864</t>
  </si>
  <si>
    <t>Fleming M.S.</t>
  </si>
  <si>
    <t>Ayen</t>
  </si>
  <si>
    <t>Ms. Nicole Ayen</t>
  </si>
  <si>
    <t>nayen@houstonisd.org</t>
  </si>
  <si>
    <t>(713) 671 - 4176</t>
  </si>
  <si>
    <t>4910 Collingsworth Street</t>
  </si>
  <si>
    <t>77026-5150</t>
  </si>
  <si>
    <t>Key M.S.</t>
  </si>
  <si>
    <t>Ms. Erika M Carter</t>
  </si>
  <si>
    <t>ECARTER3@houstonisd.org</t>
  </si>
  <si>
    <t>4000 Kelley Street</t>
  </si>
  <si>
    <t>77026-1534</t>
  </si>
  <si>
    <t>Ms. Kimberly Hobbs</t>
  </si>
  <si>
    <t>khobbs@houstonisd.org</t>
  </si>
  <si>
    <t>(713) 349 - 1828</t>
  </si>
  <si>
    <t>7550 Seuss Drive</t>
  </si>
  <si>
    <t>77025-1501</t>
  </si>
  <si>
    <t>Bordelon</t>
  </si>
  <si>
    <t>Mr. Bryan M Bordelon</t>
  </si>
  <si>
    <t>bbordelo@houstonisd.org</t>
  </si>
  <si>
    <t>(713) 778 - 3444</t>
  </si>
  <si>
    <t>8330 Triola</t>
  </si>
  <si>
    <t>77036-6310</t>
  </si>
  <si>
    <t>1179</t>
  </si>
  <si>
    <t>Williams M.S.</t>
  </si>
  <si>
    <t>Ms. Roshanda Griffin</t>
  </si>
  <si>
    <t>rgriffi1@houstonisd.org</t>
  </si>
  <si>
    <t>(713) 696 - 2604</t>
  </si>
  <si>
    <t>6100 Knox Street</t>
  </si>
  <si>
    <t>77091-4143</t>
  </si>
  <si>
    <t>Hurta</t>
  </si>
  <si>
    <t>Ms. Susan Hurta</t>
  </si>
  <si>
    <t>shurta@houstonisd.org</t>
  </si>
  <si>
    <t>(713) 718 - 6179</t>
  </si>
  <si>
    <t>1301 Alabama Street</t>
  </si>
  <si>
    <t>77004-3907</t>
  </si>
  <si>
    <t>Christyn</t>
  </si>
  <si>
    <t>McCloskey</t>
  </si>
  <si>
    <t>Ms. Christyn McCloskey</t>
  </si>
  <si>
    <t>cmcclosk@houstonisd.org</t>
  </si>
  <si>
    <t>(713) 943 - 5711</t>
  </si>
  <si>
    <t>9595 Winkler</t>
  </si>
  <si>
    <t>77017-5921</t>
  </si>
  <si>
    <t>1446</t>
  </si>
  <si>
    <t>West Briar M.S.</t>
  </si>
  <si>
    <t>Mr. Gabriel A Lopez</t>
  </si>
  <si>
    <t>glopez5@houstonisd.org</t>
  </si>
  <si>
    <t>(281) 368 - 2194</t>
  </si>
  <si>
    <t>13733 Brimhurst</t>
  </si>
  <si>
    <t>77077-1770</t>
  </si>
  <si>
    <t>Texas Connections Acad. at Houston</t>
  </si>
  <si>
    <t>Lockard</t>
  </si>
  <si>
    <t>Ms. Lea Ann Lockard</t>
  </si>
  <si>
    <t>llockard@houstonisd.org</t>
  </si>
  <si>
    <t>(281) 496 - 4553</t>
  </si>
  <si>
    <t>(281) 496 - 4697</t>
  </si>
  <si>
    <t>10550 Richmond Avenue -  Houston -  Tx - Suite 140</t>
  </si>
  <si>
    <t>77042-5112</t>
  </si>
  <si>
    <t>5696</t>
  </si>
  <si>
    <t>Alcott Elem.</t>
  </si>
  <si>
    <t>Dimitrie</t>
  </si>
  <si>
    <t>Ms. Dimitrie R Rainey</t>
  </si>
  <si>
    <t>drainey@houstonisd.org</t>
  </si>
  <si>
    <t>(713) 732 - 3542</t>
  </si>
  <si>
    <t>5859 Bellfort</t>
  </si>
  <si>
    <t>77033-2199</t>
  </si>
  <si>
    <t>Almeda Elem.</t>
  </si>
  <si>
    <t>Mr. Gerardo Medina</t>
  </si>
  <si>
    <t>gmedina2@houstonisd.org</t>
  </si>
  <si>
    <t>(713) 434 - 5622</t>
  </si>
  <si>
    <t>14226 Almeda School Road</t>
  </si>
  <si>
    <t>77047-5061</t>
  </si>
  <si>
    <t>Deshonta</t>
  </si>
  <si>
    <t>Ms. Deshonta Everett</t>
  </si>
  <si>
    <t>Deshonta.Everett@houstonisd.org</t>
  </si>
  <si>
    <t>(713) 726 - 3603</t>
  </si>
  <si>
    <t>5727 Ludington Drive</t>
  </si>
  <si>
    <t>77035-4399</t>
  </si>
  <si>
    <t>Atherton Elem.</t>
  </si>
  <si>
    <t>Mr. Albert Lemons</t>
  </si>
  <si>
    <t>alemons@houstonisd.org</t>
  </si>
  <si>
    <t>(713) 671 - 4104</t>
  </si>
  <si>
    <t>2011 Solo Street</t>
  </si>
  <si>
    <t>77020-4223</t>
  </si>
  <si>
    <t>Barrick Elem.</t>
  </si>
  <si>
    <t>Garrido</t>
  </si>
  <si>
    <t>Ms. Yolanda Y Garrido</t>
  </si>
  <si>
    <t>ygarrido@houstonisd.org</t>
  </si>
  <si>
    <t>(281) 405 - 2502</t>
  </si>
  <si>
    <t>12001 Winfrey Lane</t>
  </si>
  <si>
    <t>77076-1239</t>
  </si>
  <si>
    <t>Bastian Elem.</t>
  </si>
  <si>
    <t>Mr. Everett Hare</t>
  </si>
  <si>
    <t>EHARE@houstonisd.org</t>
  </si>
  <si>
    <t>(713) 732 - 3550</t>
  </si>
  <si>
    <t>(713) 732 - 3552</t>
  </si>
  <si>
    <t>5051 Bellfort</t>
  </si>
  <si>
    <t>77033-3826</t>
  </si>
  <si>
    <t>Berry Elem.</t>
  </si>
  <si>
    <t>Steuernagel</t>
  </si>
  <si>
    <t>Mr. Philip Steuernagel</t>
  </si>
  <si>
    <t>PSTEUERN@houstonisd.org</t>
  </si>
  <si>
    <t>(713) 696 - 2701</t>
  </si>
  <si>
    <t>2310 Berry Road</t>
  </si>
  <si>
    <t>77093-7418</t>
  </si>
  <si>
    <t>Blackshear Elem.</t>
  </si>
  <si>
    <t>Gobert-Lewis</t>
  </si>
  <si>
    <t>Ms. Alicia Gobert-Lewis</t>
  </si>
  <si>
    <t>ALICIA.GOBERTLEWIS@houstonisd.org</t>
  </si>
  <si>
    <t>(713) 942 - 1486</t>
  </si>
  <si>
    <t>2900 Holman Avenue</t>
  </si>
  <si>
    <t>77004-3240</t>
  </si>
  <si>
    <t>Ms. Erica Tran</t>
  </si>
  <si>
    <t>Erica.TRAN@houstonisd.org</t>
  </si>
  <si>
    <t>(713) 778 - 3482</t>
  </si>
  <si>
    <t>8302 Braes River Drive</t>
  </si>
  <si>
    <t>77074-4212</t>
  </si>
  <si>
    <t>946</t>
  </si>
  <si>
    <t>Bonner Elem.</t>
  </si>
  <si>
    <t>Klinger</t>
  </si>
  <si>
    <t>Casquete</t>
  </si>
  <si>
    <t>Mr. Klinger Casquete</t>
  </si>
  <si>
    <t>kcasquet@houstonisd.org</t>
  </si>
  <si>
    <t>(713) 943 - 5741</t>
  </si>
  <si>
    <t>8100 Elrod Street</t>
  </si>
  <si>
    <t>77017-5216</t>
  </si>
  <si>
    <t>Roderick R. Paige Elem.</t>
  </si>
  <si>
    <t>Iliana</t>
  </si>
  <si>
    <t>Ms. Iliana Perez</t>
  </si>
  <si>
    <t>ILIANA.PEREZ@houstonisd.org</t>
  </si>
  <si>
    <t>(713) 696 - 2858</t>
  </si>
  <si>
    <t>7501 Curry Road</t>
  </si>
  <si>
    <t>77093-8821</t>
  </si>
  <si>
    <t>Braeburn Elem.</t>
  </si>
  <si>
    <t>Ms. Amanda Rodgers</t>
  </si>
  <si>
    <t>arodgers@houstonisd.org</t>
  </si>
  <si>
    <t>(713) 295 - 5289</t>
  </si>
  <si>
    <t>7707 Rampart Street</t>
  </si>
  <si>
    <t>77081-7105</t>
  </si>
  <si>
    <t>Durham Elem.</t>
  </si>
  <si>
    <t>Ms. Carrie Flores</t>
  </si>
  <si>
    <t>cflores2@houstonisd.org</t>
  </si>
  <si>
    <t>(713) 613 - 2515</t>
  </si>
  <si>
    <t>4803 Brinkman Street</t>
  </si>
  <si>
    <t>77018-2021</t>
  </si>
  <si>
    <t>Briargrove Elem.</t>
  </si>
  <si>
    <t>Thayer</t>
  </si>
  <si>
    <t>Hutcheson</t>
  </si>
  <si>
    <t>Ms. Thayer Hutcheson</t>
  </si>
  <si>
    <t>Thayer.Hutcheson@houstonisd.org</t>
  </si>
  <si>
    <t>(713) 917 - 3601</t>
  </si>
  <si>
    <t>6145 San Felipe Street</t>
  </si>
  <si>
    <t>77057-2801</t>
  </si>
  <si>
    <t>Mr. Daniel A Hernandez Jr.</t>
  </si>
  <si>
    <t>dhernan3@houstonisd.org</t>
  </si>
  <si>
    <t>(713) 924 - 1742</t>
  </si>
  <si>
    <t>321 Forest Hill</t>
  </si>
  <si>
    <t>77011-4801</t>
  </si>
  <si>
    <t>Brookline Elem.</t>
  </si>
  <si>
    <t>Nagir</t>
  </si>
  <si>
    <t>Mr. Rick Nagir</t>
  </si>
  <si>
    <t>rnagir@houstonisd.org</t>
  </si>
  <si>
    <t>(713) 845 - 7450</t>
  </si>
  <si>
    <t>6301 South Loop East</t>
  </si>
  <si>
    <t>77087-1933</t>
  </si>
  <si>
    <t>Browning Elem.</t>
  </si>
  <si>
    <t>Ms. Eva Campos</t>
  </si>
  <si>
    <t>ecampos@houstonisd.org</t>
  </si>
  <si>
    <t>(713) 868 - 1068</t>
  </si>
  <si>
    <t>607 Northwood Street</t>
  </si>
  <si>
    <t>77009-4510</t>
  </si>
  <si>
    <t>Bruce Elem.</t>
  </si>
  <si>
    <t>Nickerson</t>
  </si>
  <si>
    <t>Ms. Shawn B Nickerson</t>
  </si>
  <si>
    <t>snicker1@houstonisd.org</t>
  </si>
  <si>
    <t>(713) 226 - 4562</t>
  </si>
  <si>
    <t>713 Bringhurst Street</t>
  </si>
  <si>
    <t>77020-5834</t>
  </si>
  <si>
    <t>Burbank Elem.</t>
  </si>
  <si>
    <t>Diego</t>
  </si>
  <si>
    <t>Calderon-Duran</t>
  </si>
  <si>
    <t>Mr. Diego Calderon-Duran</t>
  </si>
  <si>
    <t>dcalders@houstonisd.org</t>
  </si>
  <si>
    <t>(713) 696 - 2691</t>
  </si>
  <si>
    <t>216 Tidwell</t>
  </si>
  <si>
    <t>77022-2046</t>
  </si>
  <si>
    <t>Codwell Elem.</t>
  </si>
  <si>
    <t>Ms. Kristy Love</t>
  </si>
  <si>
    <t>klove1@houstonisd.org</t>
  </si>
  <si>
    <t>(713) 732 - 3582</t>
  </si>
  <si>
    <t>5225 Tavenor Lane</t>
  </si>
  <si>
    <t>77048-1701</t>
  </si>
  <si>
    <t>Ms. Ana M Cantu</t>
  </si>
  <si>
    <t>acantu5@houstonisd.org</t>
  </si>
  <si>
    <t>(713) 924 - 1783</t>
  </si>
  <si>
    <t>5403 Canal Street</t>
  </si>
  <si>
    <t>77011-2307</t>
  </si>
  <si>
    <t>Burrus Elem.</t>
  </si>
  <si>
    <t>Mr. Jessie Woods Jr.</t>
  </si>
  <si>
    <t>jwoods1@houstonisd.org</t>
  </si>
  <si>
    <t>(713) 867 - 5182</t>
  </si>
  <si>
    <t>701 East 33rd Street</t>
  </si>
  <si>
    <t>77022-5101</t>
  </si>
  <si>
    <t>Stephan</t>
  </si>
  <si>
    <t>Gittens</t>
  </si>
  <si>
    <t>Mr. Stephan M Gittens</t>
  </si>
  <si>
    <t>SGITTENS@houstonisd.org</t>
  </si>
  <si>
    <t>(713) 732 - 3606</t>
  </si>
  <si>
    <t>10720 Southview Street</t>
  </si>
  <si>
    <t>77047-1038</t>
  </si>
  <si>
    <t>Lyons Elem.</t>
  </si>
  <si>
    <t>Casares</t>
  </si>
  <si>
    <t>Olivia A Casares</t>
  </si>
  <si>
    <t>OCASARES@HOUSTONISD.ORG</t>
  </si>
  <si>
    <t>(713) 696 - 2877</t>
  </si>
  <si>
    <t>800 Roxella Road</t>
  </si>
  <si>
    <t>77076-4431</t>
  </si>
  <si>
    <t>Condit Elem.</t>
  </si>
  <si>
    <t>Greenberg</t>
  </si>
  <si>
    <t>Mr. Daniel M Greenberg</t>
  </si>
  <si>
    <t>dgreenbe@houstonisd.org</t>
  </si>
  <si>
    <t>(713) 668 - 5738</t>
  </si>
  <si>
    <t>7000 South Third</t>
  </si>
  <si>
    <t>77401-4496</t>
  </si>
  <si>
    <t>Halpin ECC</t>
  </si>
  <si>
    <t>Ms. Constance Lathan</t>
  </si>
  <si>
    <t>clanthan@houstonisd.org</t>
  </si>
  <si>
    <t>10901 Sandpiper</t>
  </si>
  <si>
    <t>77096-5717</t>
  </si>
  <si>
    <t>Co-Op Elem.</t>
  </si>
  <si>
    <t>Tudon</t>
  </si>
  <si>
    <t>Mr. Tudon Martinez</t>
  </si>
  <si>
    <t>TMARTINE@houstonisd.org</t>
  </si>
  <si>
    <t>(713) 696 - 2633</t>
  </si>
  <si>
    <t>10130 Aldine Westfield Road</t>
  </si>
  <si>
    <t>77093-5449</t>
  </si>
  <si>
    <t>Cornelius Elem.</t>
  </si>
  <si>
    <t>Zaira</t>
  </si>
  <si>
    <t>Ms. Zaira Gomez</t>
  </si>
  <si>
    <t>ZAIRA.GOMEZ@houstonisd.org</t>
  </si>
  <si>
    <t>(713) 845 - 7448</t>
  </si>
  <si>
    <t>7475 Westover Street</t>
  </si>
  <si>
    <t>77087-6113</t>
  </si>
  <si>
    <t>Ms. Priscilla Rivas</t>
  </si>
  <si>
    <t>PRIVAS@houstonisd.org</t>
  </si>
  <si>
    <t>(713) 802 - 4783</t>
  </si>
  <si>
    <t>2112 Crockett Street</t>
  </si>
  <si>
    <t>77007-3923</t>
  </si>
  <si>
    <t>Cunningham Elem.</t>
  </si>
  <si>
    <t>Ms. Karen Harris</t>
  </si>
  <si>
    <t>KHARRI15@houstonisd.org</t>
  </si>
  <si>
    <t>(713) 668 - 6217</t>
  </si>
  <si>
    <t>5100 Gulfton Street</t>
  </si>
  <si>
    <t>77081-2906</t>
  </si>
  <si>
    <t>De Chaumes Elem.</t>
  </si>
  <si>
    <t>Enedith</t>
  </si>
  <si>
    <t>Silerio</t>
  </si>
  <si>
    <t>Ms. Enedith Silerio</t>
  </si>
  <si>
    <t>esilerio@houstonisd.org</t>
  </si>
  <si>
    <t>(713) 696 - 2680</t>
  </si>
  <si>
    <t>155 Cooper</t>
  </si>
  <si>
    <t>77076-2541</t>
  </si>
  <si>
    <t>843</t>
  </si>
  <si>
    <t>Orozco-Martinez</t>
  </si>
  <si>
    <t>Ms. Victoria Orozco-Martinez</t>
  </si>
  <si>
    <t>VOROZCOM@houstonisd.org</t>
  </si>
  <si>
    <t>(713) 924 - 1891</t>
  </si>
  <si>
    <t>7521 Avenue H</t>
  </si>
  <si>
    <t>77012-1199</t>
  </si>
  <si>
    <t>Dogan Elem.</t>
  </si>
  <si>
    <t>Ms. Margarita Tovar</t>
  </si>
  <si>
    <t>mtovar1@houstonisd.org</t>
  </si>
  <si>
    <t>(713) 671 - 4140</t>
  </si>
  <si>
    <t>(713) 671 - 4142</t>
  </si>
  <si>
    <t>4202 Liberty Road</t>
  </si>
  <si>
    <t>77026-5824</t>
  </si>
  <si>
    <t>610</t>
  </si>
  <si>
    <t>Durkee Elem.</t>
  </si>
  <si>
    <t>Ms. Alicia Puente</t>
  </si>
  <si>
    <t>apuente@houstonisd.org</t>
  </si>
  <si>
    <t>(713) 696 - 2837</t>
  </si>
  <si>
    <t>7301 Nordling</t>
  </si>
  <si>
    <t>77076-1636</t>
  </si>
  <si>
    <t>Eliot Elem.</t>
  </si>
  <si>
    <t>Zandra</t>
  </si>
  <si>
    <t>Ms. Zandra T Aguilar</t>
  </si>
  <si>
    <t>zaguilar@houstonisd.org</t>
  </si>
  <si>
    <t>(713) 671 - 3676</t>
  </si>
  <si>
    <t>6411 Laredo Street</t>
  </si>
  <si>
    <t>77020-4930</t>
  </si>
  <si>
    <t>Ms. Leigh J Curry</t>
  </si>
  <si>
    <t>LCURRY3@houstonisd.org</t>
  </si>
  <si>
    <t>(713) 778 - 3333</t>
  </si>
  <si>
    <t>6230 Dumfries Drive</t>
  </si>
  <si>
    <t>77096-4603</t>
  </si>
  <si>
    <t>763</t>
  </si>
  <si>
    <t>Emerson Elem.</t>
  </si>
  <si>
    <t>Alexander S Rodriguez</t>
  </si>
  <si>
    <t>arodrig1@houstonisd.org</t>
  </si>
  <si>
    <t>(713) 917 - 3634</t>
  </si>
  <si>
    <t>9533 Skyline Drive</t>
  </si>
  <si>
    <t>77063-5215</t>
  </si>
  <si>
    <t>Bell Elem.</t>
  </si>
  <si>
    <t>Brishaun</t>
  </si>
  <si>
    <t>Brishaun Sutton</t>
  </si>
  <si>
    <t>BSUTTON@houstonisd.org</t>
  </si>
  <si>
    <t>(713) 983 - 2802</t>
  </si>
  <si>
    <t>12323 Shaftsbury Drive</t>
  </si>
  <si>
    <t>77031-3123</t>
  </si>
  <si>
    <t>Field Elem.</t>
  </si>
  <si>
    <t>Mr. John Hendrickson</t>
  </si>
  <si>
    <t>JHENDRIC@HOUSTONISD.ORG</t>
  </si>
  <si>
    <t>(713) 867 - 5194</t>
  </si>
  <si>
    <t>703 East 17th Street</t>
  </si>
  <si>
    <t>77008-4414</t>
  </si>
  <si>
    <t>Fondren Elem.</t>
  </si>
  <si>
    <t>Tabitha</t>
  </si>
  <si>
    <t>Ms. Tabitha Dudley</t>
  </si>
  <si>
    <t>tdudley@houstonisd.org</t>
  </si>
  <si>
    <t>(713) 726 - 3646</t>
  </si>
  <si>
    <t>12405 Carlsbad Street</t>
  </si>
  <si>
    <t>77085-1224</t>
  </si>
  <si>
    <t>Foster Elem.</t>
  </si>
  <si>
    <t>Ms. Traci B Lightfoot</t>
  </si>
  <si>
    <t>tlightfo@houstonisd.org</t>
  </si>
  <si>
    <t>(713) 746 - 8263</t>
  </si>
  <si>
    <t>3919 Ward Street</t>
  </si>
  <si>
    <t>77021-4861</t>
  </si>
  <si>
    <t>Ms. Tammie Moran</t>
  </si>
  <si>
    <t>TMORAN@houstonisd.org</t>
  </si>
  <si>
    <t>(713) 924 - 1823</t>
  </si>
  <si>
    <t>7101 Canal Street</t>
  </si>
  <si>
    <t>77011-2753</t>
  </si>
  <si>
    <t>Mr. David E Terrell</t>
  </si>
  <si>
    <t>dterrell@houstonisd.org</t>
  </si>
  <si>
    <t>(713) 732 - 3491</t>
  </si>
  <si>
    <t>(713) 732 - 3498</t>
  </si>
  <si>
    <t>5002 Almeda-Genoa Road</t>
  </si>
  <si>
    <t>77048-4725</t>
  </si>
  <si>
    <t>Lindsey J Pollock</t>
  </si>
  <si>
    <t>LPOLLOCK@HOUSTONISD.ORG</t>
  </si>
  <si>
    <t>(713) 696 - 2932</t>
  </si>
  <si>
    <t>901 Sue Barnett Drive</t>
  </si>
  <si>
    <t>77018-5415</t>
  </si>
  <si>
    <t>Garden Villas Elem.</t>
  </si>
  <si>
    <t>Ms. Kimberly Thompson</t>
  </si>
  <si>
    <t>kthomps5@houstonisd.org</t>
  </si>
  <si>
    <t>(713) 645 - 0028</t>
  </si>
  <si>
    <t>7185 Santa Fe</t>
  </si>
  <si>
    <t>77061-2621</t>
  </si>
  <si>
    <t>Golfcrest Elem.</t>
  </si>
  <si>
    <t>Espinosa-Garza</t>
  </si>
  <si>
    <t>Ms. Bertha Espinosa-Garza</t>
  </si>
  <si>
    <t>BESPINOS@houstonisd.org</t>
  </si>
  <si>
    <t>(713) 645 - 0034</t>
  </si>
  <si>
    <t>7414 Fairway Drive</t>
  </si>
  <si>
    <t>77087-3623</t>
  </si>
  <si>
    <t>Gregg Elem.</t>
  </si>
  <si>
    <t>David Jackson</t>
  </si>
  <si>
    <t>djackso4@houstonisd.org</t>
  </si>
  <si>
    <t>(713) 847 - 4708</t>
  </si>
  <si>
    <t>6701 Roxbury</t>
  </si>
  <si>
    <t>77087-5103</t>
  </si>
  <si>
    <t>Sugar Grove Acad.</t>
  </si>
  <si>
    <t>Mr. Orlando Reyna</t>
  </si>
  <si>
    <t>oreyna2@houstonisd.org</t>
  </si>
  <si>
    <t>(713) 771 - 9342</t>
  </si>
  <si>
    <t>8405 Bonhomme</t>
  </si>
  <si>
    <t>77074-5609</t>
  </si>
  <si>
    <t>Harris J.R. Elem.</t>
  </si>
  <si>
    <t>Ms. Judith S Garcia</t>
  </si>
  <si>
    <t>JGARCIA4@houstonisd.org</t>
  </si>
  <si>
    <t>(713) 924 - 1863</t>
  </si>
  <si>
    <t>801 Broadway Street</t>
  </si>
  <si>
    <t>77012-2124</t>
  </si>
  <si>
    <t>Harris R.P. Elem.</t>
  </si>
  <si>
    <t>Avie</t>
  </si>
  <si>
    <t>Ms. Erica Avie</t>
  </si>
  <si>
    <t>EAVIE@houstonisd.org</t>
  </si>
  <si>
    <t>(713) 450 - 7103</t>
  </si>
  <si>
    <t>1262 Mae Drive</t>
  </si>
  <si>
    <t>77015-5515</t>
  </si>
  <si>
    <t>Hartsfield Elem.</t>
  </si>
  <si>
    <t>Mr. Travis R Johnson</t>
  </si>
  <si>
    <t>tjohns18@houstonisd.org</t>
  </si>
  <si>
    <t>(713) 746 - 8283</t>
  </si>
  <si>
    <t>5001 Perry Street</t>
  </si>
  <si>
    <t>77021-3515</t>
  </si>
  <si>
    <t>Harvard Elem.</t>
  </si>
  <si>
    <t>Ms. Laura A Alaniz</t>
  </si>
  <si>
    <t>LALANIZ@houstonisd.org</t>
  </si>
  <si>
    <t>(713) 867 - 5215</t>
  </si>
  <si>
    <t>810 Harvard Street</t>
  </si>
  <si>
    <t>77007-1607</t>
  </si>
  <si>
    <t>Helms Elem.</t>
  </si>
  <si>
    <t>Perejon Lasheras</t>
  </si>
  <si>
    <t>Ms. Dolores Perejon Lasheras</t>
  </si>
  <si>
    <t>DPEREJON@houstonisd.org</t>
  </si>
  <si>
    <t>(713) 867 - 5133</t>
  </si>
  <si>
    <t>503 West 21st Street</t>
  </si>
  <si>
    <t>77008-3641</t>
  </si>
  <si>
    <t>Henderson J. Elem.</t>
  </si>
  <si>
    <t>Ms. Maria Guerra</t>
  </si>
  <si>
    <t>MARIA.GUERRA2@houstonisd.org</t>
  </si>
  <si>
    <t>(713) 924 - 1735</t>
  </si>
  <si>
    <t>1800 Dismuke</t>
  </si>
  <si>
    <t>77023-4753</t>
  </si>
  <si>
    <t>Henderson N. Elem.</t>
  </si>
  <si>
    <t>Ms. Alana Holloway</t>
  </si>
  <si>
    <t>Alana.Holloway@houstonisd.org</t>
  </si>
  <si>
    <t>(713) 671 - 4197</t>
  </si>
  <si>
    <t>701 Solo Street</t>
  </si>
  <si>
    <t>77020-7213</t>
  </si>
  <si>
    <t>Herod Elem.</t>
  </si>
  <si>
    <t>Turek</t>
  </si>
  <si>
    <t>Ms. Michelle Turek</t>
  </si>
  <si>
    <t>MTUREK@HOUSTONISD.ORG</t>
  </si>
  <si>
    <t>(713) 778 - 3317</t>
  </si>
  <si>
    <t>5627 Jason Street</t>
  </si>
  <si>
    <t>77096-2110</t>
  </si>
  <si>
    <t>Highland Heights Elem.</t>
  </si>
  <si>
    <t>Mr. John Flowers</t>
  </si>
  <si>
    <t>John.Flowers@houstonisd.org</t>
  </si>
  <si>
    <t>(713) 696 - 2922</t>
  </si>
  <si>
    <t>865 Paul Quinn Street</t>
  </si>
  <si>
    <t>77091-4154</t>
  </si>
  <si>
    <t>Hobby Elem.</t>
  </si>
  <si>
    <t>Isaac</t>
  </si>
  <si>
    <t>Mr. Isaac Daniels</t>
  </si>
  <si>
    <t>IDANIELS@houstonisd.org</t>
  </si>
  <si>
    <t>(713) 434 - 5652</t>
  </si>
  <si>
    <t>4021 Woodmont Drive</t>
  </si>
  <si>
    <t>77045-3515</t>
  </si>
  <si>
    <t>Ms. Vanessa Flores</t>
  </si>
  <si>
    <t>VFLORES2@houstonisd.org</t>
  </si>
  <si>
    <t>(713) 295 - 5286</t>
  </si>
  <si>
    <t>4530 Holly Street</t>
  </si>
  <si>
    <t>77401-5803</t>
  </si>
  <si>
    <t>McGowen Elem.</t>
  </si>
  <si>
    <t>Mr. Jeffery Whitaker</t>
  </si>
  <si>
    <t>JWHITAK3@houstonisd.org</t>
  </si>
  <si>
    <t>(713) 226 - 4580</t>
  </si>
  <si>
    <t>(713) 226 - 4585</t>
  </si>
  <si>
    <t>6820 Homestead Road</t>
  </si>
  <si>
    <t>77028-5045</t>
  </si>
  <si>
    <t>Isaacs Elem.</t>
  </si>
  <si>
    <t>Lajuanna</t>
  </si>
  <si>
    <t>Ms. Lajuanna J Armstrong</t>
  </si>
  <si>
    <t>larmstro@houstonisd.org</t>
  </si>
  <si>
    <t>(713) 671 - 4122</t>
  </si>
  <si>
    <t>3830 Pickfair Street</t>
  </si>
  <si>
    <t>77026-3968</t>
  </si>
  <si>
    <t>Janowski Elem.</t>
  </si>
  <si>
    <t>Bazan</t>
  </si>
  <si>
    <t>Ms. Myrna Bazan</t>
  </si>
  <si>
    <t>mbazan1@houstonisd.org</t>
  </si>
  <si>
    <t>(713) 696 - 2847</t>
  </si>
  <si>
    <t>7500 Bauman Road</t>
  </si>
  <si>
    <t>77022-6125</t>
  </si>
  <si>
    <t>Lilly</t>
  </si>
  <si>
    <t>Rincon</t>
  </si>
  <si>
    <t>Ms. Lilly Rincon</t>
  </si>
  <si>
    <t>LRINCON1@houstonisd.org</t>
  </si>
  <si>
    <t>(713) 696 - 2784</t>
  </si>
  <si>
    <t>5000 Sharman Street</t>
  </si>
  <si>
    <t>77009-2651</t>
  </si>
  <si>
    <t>Kashmere Gardens Elem.</t>
  </si>
  <si>
    <t>Marques</t>
  </si>
  <si>
    <t>Mr. Marques Collins</t>
  </si>
  <si>
    <t>mcollins@houstonisd.org</t>
  </si>
  <si>
    <t>(713) 671 - 4163</t>
  </si>
  <si>
    <t>4901 Lockwood Drive</t>
  </si>
  <si>
    <t>77026-2942</t>
  </si>
  <si>
    <t>Ms. Ana Aguilar</t>
  </si>
  <si>
    <t>Ana.Aguilar3@houstonisd.org</t>
  </si>
  <si>
    <t>(713) 450 - 7108</t>
  </si>
  <si>
    <t>(713) 450 - 7129</t>
  </si>
  <si>
    <t>12425 Woodforest Boulevard</t>
  </si>
  <si>
    <t>77013-6110</t>
  </si>
  <si>
    <t>Kelso Elem.</t>
  </si>
  <si>
    <t>Shanda</t>
  </si>
  <si>
    <t>Ms. Shanda Walker</t>
  </si>
  <si>
    <t>swalker6@houstonisd.org</t>
  </si>
  <si>
    <t>(713) 643 - 3823</t>
  </si>
  <si>
    <t>5800 Southmund Street</t>
  </si>
  <si>
    <t>77033-1832</t>
  </si>
  <si>
    <t>Haydee</t>
  </si>
  <si>
    <t>Ms. Haydee Cavazos</t>
  </si>
  <si>
    <t>Haydee.Cavazos@houstonisd.org</t>
  </si>
  <si>
    <t>(713) 696 - 2689</t>
  </si>
  <si>
    <t>400 Victoria Drive</t>
  </si>
  <si>
    <t>77022-3931</t>
  </si>
  <si>
    <t>Kolter Elem.</t>
  </si>
  <si>
    <t>Julianne</t>
  </si>
  <si>
    <t>Mr. Julianne M Dickinson</t>
  </si>
  <si>
    <t>JDICKINS@houstonisd.org</t>
  </si>
  <si>
    <t>(713) 726 - 3663</t>
  </si>
  <si>
    <t>9710 Runnymeade Drive</t>
  </si>
  <si>
    <t>77096-4220</t>
  </si>
  <si>
    <t>Lantrip Elem.</t>
  </si>
  <si>
    <t>Ms. Magdalena V Strickland</t>
  </si>
  <si>
    <t>mstrickl@houstonisd.org</t>
  </si>
  <si>
    <t>(713) 924 - 1671</t>
  </si>
  <si>
    <t>(713) 924 - 1672</t>
  </si>
  <si>
    <t>100 Telephone Road</t>
  </si>
  <si>
    <t>77023-1834</t>
  </si>
  <si>
    <t>Mr. Jorge Rodriguez</t>
  </si>
  <si>
    <t>jrodri20@houstonisd.org</t>
  </si>
  <si>
    <t>(713) 649 - 5574</t>
  </si>
  <si>
    <t>6745 Tipperary</t>
  </si>
  <si>
    <t>77061-2101</t>
  </si>
  <si>
    <t>Lockhart Elem.</t>
  </si>
  <si>
    <t>Ms. Monica Cooper</t>
  </si>
  <si>
    <t>MCOOPER2@houstonisd.org</t>
  </si>
  <si>
    <t>(713) 942 - 1953</t>
  </si>
  <si>
    <t>3200 Rosedale Street</t>
  </si>
  <si>
    <t>77004-6211</t>
  </si>
  <si>
    <t>Longfellow Elem.</t>
  </si>
  <si>
    <t>Keafer</t>
  </si>
  <si>
    <t>Ms. Katherine Keafer</t>
  </si>
  <si>
    <t>KKEAFER@houstonisd.org</t>
  </si>
  <si>
    <t>(713) 295 - 5257</t>
  </si>
  <si>
    <t>3617 Norris</t>
  </si>
  <si>
    <t>77025-3699</t>
  </si>
  <si>
    <t>Looscan Elem.</t>
  </si>
  <si>
    <t>Alvaro</t>
  </si>
  <si>
    <t>Mr. Alvaro Montelongo</t>
  </si>
  <si>
    <t>amontelo@houstonisd.org</t>
  </si>
  <si>
    <t>(713) 696 - 2765</t>
  </si>
  <si>
    <t>3800 Robertson Street</t>
  </si>
  <si>
    <t>77009-4959</t>
  </si>
  <si>
    <t>Love Elem.</t>
  </si>
  <si>
    <t>Melba</t>
  </si>
  <si>
    <t>Heredia Johnson</t>
  </si>
  <si>
    <t>Ms. Melba E Heredia Johnson</t>
  </si>
  <si>
    <t>mheredia@houstonisd.org</t>
  </si>
  <si>
    <t>(713) 867 - 0989</t>
  </si>
  <si>
    <t>(713) 867 - 0841</t>
  </si>
  <si>
    <t>1120 West 13th Street</t>
  </si>
  <si>
    <t>77008-6627</t>
  </si>
  <si>
    <t>Lovett Elem.</t>
  </si>
  <si>
    <t>Ms. Dawn Thompson</t>
  </si>
  <si>
    <t>dthomp11@houstonisd.org</t>
  </si>
  <si>
    <t>(713) 295 - 5291</t>
  </si>
  <si>
    <t>8814 South Rice Avenue</t>
  </si>
  <si>
    <t>77096-2622</t>
  </si>
  <si>
    <t>MacGregor Elem.</t>
  </si>
  <si>
    <t>Tara D Garrett</t>
  </si>
  <si>
    <t>tgarret4@houstonisd.org</t>
  </si>
  <si>
    <t>(713) 942 - 1993</t>
  </si>
  <si>
    <t>4801 Labranch Street</t>
  </si>
  <si>
    <t>77004-5650</t>
  </si>
  <si>
    <t>Mading Elem.</t>
  </si>
  <si>
    <t>Haskins</t>
  </si>
  <si>
    <t>Ms. Nicole R Haskins</t>
  </si>
  <si>
    <t>nhaskins@houstonisd.org</t>
  </si>
  <si>
    <t>(713) 732 - 3563</t>
  </si>
  <si>
    <t>8511 Crestmont Street</t>
  </si>
  <si>
    <t>77033-1324</t>
  </si>
  <si>
    <t>Ms. Maria Teresa Garcia</t>
  </si>
  <si>
    <t>MGARCI86@houstonisd.org</t>
  </si>
  <si>
    <t>(713) 867 - 5151</t>
  </si>
  <si>
    <t>6401 Arnot Street</t>
  </si>
  <si>
    <t>77007-2007</t>
  </si>
  <si>
    <t>Faye</t>
  </si>
  <si>
    <t>McNeil</t>
  </si>
  <si>
    <t>Faye C McNeil</t>
  </si>
  <si>
    <t>fmcneil@houstonisd.org</t>
  </si>
  <si>
    <t>(713) 434 - 5643</t>
  </si>
  <si>
    <t>4000 Simsbrook Drive</t>
  </si>
  <si>
    <t>77045-5628</t>
  </si>
  <si>
    <t>Neff ECC</t>
  </si>
  <si>
    <t>Santrice</t>
  </si>
  <si>
    <t>Ms. Santrice Jones</t>
  </si>
  <si>
    <t>sjones31@houstonisd.org</t>
  </si>
  <si>
    <t>(713) 778 - 3473</t>
  </si>
  <si>
    <t>8200 Carvel Lane</t>
  </si>
  <si>
    <t>77036-6320</t>
  </si>
  <si>
    <t>Northline Elem.</t>
  </si>
  <si>
    <t>Mr. Mario Sandoval</t>
  </si>
  <si>
    <t>Mario.Sandoval@houstonisd.org</t>
  </si>
  <si>
    <t>(713) 696 - 2894</t>
  </si>
  <si>
    <t>821 Witcher Lane</t>
  </si>
  <si>
    <t>77076-4818</t>
  </si>
  <si>
    <t>Oak Forest Elem.</t>
  </si>
  <si>
    <t>Casler</t>
  </si>
  <si>
    <t>Mr. Andrew Casler</t>
  </si>
  <si>
    <t>ACASLER@houstonisd.org</t>
  </si>
  <si>
    <t>(713) 613 - 2244</t>
  </si>
  <si>
    <t>1401 West 43rd Street</t>
  </si>
  <si>
    <t>77018-4106</t>
  </si>
  <si>
    <t>864</t>
  </si>
  <si>
    <t>Oates Elem.</t>
  </si>
  <si>
    <t>Melchor</t>
  </si>
  <si>
    <t>Ms. Melissa Melchor</t>
  </si>
  <si>
    <t>MMELCHO1@houstonisd.org</t>
  </si>
  <si>
    <t>(713) 671 - 3803</t>
  </si>
  <si>
    <t>10044 Wallisville Road</t>
  </si>
  <si>
    <t>77013-4616</t>
  </si>
  <si>
    <t>Osborne Elem.</t>
  </si>
  <si>
    <t>Mikia</t>
  </si>
  <si>
    <t>Ms. Mikia J Barnes</t>
  </si>
  <si>
    <t>Mikia.Barnesl@houstonisd.org</t>
  </si>
  <si>
    <t>(281) 405 - 2528</t>
  </si>
  <si>
    <t>800 Ringold Street</t>
  </si>
  <si>
    <t>77088-6337</t>
  </si>
  <si>
    <t>Park Place Elem.</t>
  </si>
  <si>
    <t>Mr. Gerardo Leal</t>
  </si>
  <si>
    <t>gleal2@houstonisd.org</t>
  </si>
  <si>
    <t>(713) 845 - 7460</t>
  </si>
  <si>
    <t>8235 Park Place Boulevard</t>
  </si>
  <si>
    <t>77017-3104</t>
  </si>
  <si>
    <t>Mr. Chavis Mitchell</t>
  </si>
  <si>
    <t>cmitche7@houstonisd.org</t>
  </si>
  <si>
    <t>(713) 726 - 3660</t>
  </si>
  <si>
    <t>10626 Atwell Drive</t>
  </si>
  <si>
    <t>77096-4925</t>
  </si>
  <si>
    <t>Patterson Elem.</t>
  </si>
  <si>
    <t>Juan M Gonzalez</t>
  </si>
  <si>
    <t>jgonzale@houstonisd.org</t>
  </si>
  <si>
    <t>(713) 943 - 5755</t>
  </si>
  <si>
    <t>5302 Allendale Road</t>
  </si>
  <si>
    <t>77017-6214</t>
  </si>
  <si>
    <t>Peck Elem.</t>
  </si>
  <si>
    <t>Myra</t>
  </si>
  <si>
    <t>Myra A Bell</t>
  </si>
  <si>
    <t>Myra.Bell@houstonisd.org</t>
  </si>
  <si>
    <t>(713) 643 - 3830</t>
  </si>
  <si>
    <t>5001 Martin Luther King Jr Boulevard</t>
  </si>
  <si>
    <t>77021-2902</t>
  </si>
  <si>
    <t>Pilgrim Acad.</t>
  </si>
  <si>
    <t>Diana Castillo</t>
  </si>
  <si>
    <t>DCASTIL2@HOUSTONISD.ORG</t>
  </si>
  <si>
    <t>(713) 458 - 4693</t>
  </si>
  <si>
    <t>6302 Skyline</t>
  </si>
  <si>
    <t>77057-6902</t>
  </si>
  <si>
    <t>Piney Point Elem.</t>
  </si>
  <si>
    <t>Swaby</t>
  </si>
  <si>
    <t>Bobbie E Swaby</t>
  </si>
  <si>
    <t>bswaby@houstonisd.org</t>
  </si>
  <si>
    <t>(713) 917 - 3613</t>
  </si>
  <si>
    <t>8921 Pagewood Lane</t>
  </si>
  <si>
    <t>77063-5543</t>
  </si>
  <si>
    <t>Pleasantville Elem.</t>
  </si>
  <si>
    <t>Gwendolyn</t>
  </si>
  <si>
    <t>Ms. Gwendolyn A Hunter</t>
  </si>
  <si>
    <t>GHUNTER1@HOUSTONISD.ORG</t>
  </si>
  <si>
    <t>(713) 671 - 3844</t>
  </si>
  <si>
    <t>1431 Gellhorn Drive</t>
  </si>
  <si>
    <t>77029-3343</t>
  </si>
  <si>
    <t>Poe Elem.</t>
  </si>
  <si>
    <t>Mr. Jeffrey Amerson</t>
  </si>
  <si>
    <t>jamerson@HOUSTONISD.ORG</t>
  </si>
  <si>
    <t>(713) 535 - 3784</t>
  </si>
  <si>
    <t>5100 Hazard Street</t>
  </si>
  <si>
    <t>77098-5330</t>
  </si>
  <si>
    <t>866</t>
  </si>
  <si>
    <t>Port Houston Elem.</t>
  </si>
  <si>
    <t>Mr. Victor Garcia</t>
  </si>
  <si>
    <t>VGARCIA7@houstonisd.org</t>
  </si>
  <si>
    <t>(713) 671 - 3893</t>
  </si>
  <si>
    <t>1800 McCarty Street</t>
  </si>
  <si>
    <t>77029-3761</t>
  </si>
  <si>
    <t>Pugh Elem.</t>
  </si>
  <si>
    <t>Mr. Jorge Ortiz</t>
  </si>
  <si>
    <t>Jorge.Ortiz@houstonisd.org</t>
  </si>
  <si>
    <t>(713) 671 - 3825</t>
  </si>
  <si>
    <t>1147 Kress Street</t>
  </si>
  <si>
    <t>77020-7416</t>
  </si>
  <si>
    <t>Red Elem.</t>
  </si>
  <si>
    <t>Octaviano</t>
  </si>
  <si>
    <t>Mr. Octaviano Trevino</t>
  </si>
  <si>
    <t>otrevino@houstonisd.org</t>
  </si>
  <si>
    <t>(713) 726 - 3698</t>
  </si>
  <si>
    <t>4520 Tonawanda Drive</t>
  </si>
  <si>
    <t>77035-3716</t>
  </si>
  <si>
    <t>Reynolds Elem.</t>
  </si>
  <si>
    <t>Renesiaha</t>
  </si>
  <si>
    <t>Ms. Renesiaha Marshall</t>
  </si>
  <si>
    <t>rmarsha1@houstonisd.org</t>
  </si>
  <si>
    <t>(713) 731 - 5598</t>
  </si>
  <si>
    <t>9601 Rosehaven Drive</t>
  </si>
  <si>
    <t>77051-3132</t>
  </si>
  <si>
    <t>McNamara Elem.</t>
  </si>
  <si>
    <t>Toufic</t>
  </si>
  <si>
    <t>Elachkar</t>
  </si>
  <si>
    <t>Mr. Toufic Elachkar</t>
  </si>
  <si>
    <t>telachka@houstonisd.org</t>
  </si>
  <si>
    <t>(713) 777 - 1338</t>
  </si>
  <si>
    <t>8714 McAvoy Drive</t>
  </si>
  <si>
    <t>77074-7308</t>
  </si>
  <si>
    <t>River Oaks Elem.</t>
  </si>
  <si>
    <t>Fovargue</t>
  </si>
  <si>
    <t>Ms. Keri S Fovargue</t>
  </si>
  <si>
    <t>KFOVARGU@houstonisd.org</t>
  </si>
  <si>
    <t>(713) 942 - 1463</t>
  </si>
  <si>
    <t>2008 Kirby Drive</t>
  </si>
  <si>
    <t>77019-6016</t>
  </si>
  <si>
    <t>Trealla</t>
  </si>
  <si>
    <t>Epps</t>
  </si>
  <si>
    <t>Ms. Trealla M Epps</t>
  </si>
  <si>
    <t>TEPPS@HOUSTONISD.ORG</t>
  </si>
  <si>
    <t>(713) 295 - 5282</t>
  </si>
  <si>
    <t>6000 Greenbriar Street</t>
  </si>
  <si>
    <t>77030-1145</t>
  </si>
  <si>
    <t>Ms. Lisa McManus</t>
  </si>
  <si>
    <t>Lisa.McManus@houstonisd.org</t>
  </si>
  <si>
    <t>(713) 696 - 2821</t>
  </si>
  <si>
    <t>6700 Fulton Street</t>
  </si>
  <si>
    <t>77022-5416</t>
  </si>
  <si>
    <t>Treasure</t>
  </si>
  <si>
    <t>Ms. Treasure U West</t>
  </si>
  <si>
    <t>TWEST2@houstonisd.org</t>
  </si>
  <si>
    <t>(713) 226 - 4554</t>
  </si>
  <si>
    <t>2819 Bay Street</t>
  </si>
  <si>
    <t>77026-3203</t>
  </si>
  <si>
    <t>Rucker Elem.</t>
  </si>
  <si>
    <t>Ms. Eileen Puente</t>
  </si>
  <si>
    <t>Eileen.Puente@houstonisd.org</t>
  </si>
  <si>
    <t>(713) 645 - 0004</t>
  </si>
  <si>
    <t>5201 Vinett Street</t>
  </si>
  <si>
    <t>77017-4958</t>
  </si>
  <si>
    <t>Baylor College of Medicine Biotech Acad. at Rusk</t>
  </si>
  <si>
    <t>Mr. Jesus O Herrera</t>
  </si>
  <si>
    <t>Jesus.Herrera@houstonisd.org</t>
  </si>
  <si>
    <t>(713) 226 - 4546</t>
  </si>
  <si>
    <t>2805 Garrow Street</t>
  </si>
  <si>
    <t>77003-2323</t>
  </si>
  <si>
    <t>Miriam</t>
  </si>
  <si>
    <t>Ms. Miriam Medina</t>
  </si>
  <si>
    <t>mmedina3@houstonisd.org</t>
  </si>
  <si>
    <t>(713) 696 - 2712</t>
  </si>
  <si>
    <t>3021 Little York Road</t>
  </si>
  <si>
    <t>77093-3519</t>
  </si>
  <si>
    <t>Shearn Elem.</t>
  </si>
  <si>
    <t>Mayra Romero</t>
  </si>
  <si>
    <t>MROMERO12@houstonisd.org</t>
  </si>
  <si>
    <t>(713) 295 - 5253</t>
  </si>
  <si>
    <t>9802 Stella Link Road</t>
  </si>
  <si>
    <t>77025-4605</t>
  </si>
  <si>
    <t>Sherman Elem.</t>
  </si>
  <si>
    <t>Racquel</t>
  </si>
  <si>
    <t>Tprres</t>
  </si>
  <si>
    <t>Rosenbalm</t>
  </si>
  <si>
    <t>Ms. Racquel Tprres Rosenbalm</t>
  </si>
  <si>
    <t>rrosenb1@houstonisd.org</t>
  </si>
  <si>
    <t>(713) 236 - 8417</t>
  </si>
  <si>
    <t>1909 McKee Street</t>
  </si>
  <si>
    <t>77009-8200</t>
  </si>
  <si>
    <t>Mashburn</t>
  </si>
  <si>
    <t>Lee Mashburn</t>
  </si>
  <si>
    <t>LMASHBUR@houstonisd.org</t>
  </si>
  <si>
    <t>(713) 867 - 5160</t>
  </si>
  <si>
    <t>(713) 867 - 5152</t>
  </si>
  <si>
    <t>6410 Grovewood Lane</t>
  </si>
  <si>
    <t>77008-3222</t>
  </si>
  <si>
    <t>Ms. Melinda Daugherty</t>
  </si>
  <si>
    <t>MDAUGHER@houstonisd.org</t>
  </si>
  <si>
    <t>(713) 613 - 2578</t>
  </si>
  <si>
    <t>4802 Chrystell Lane</t>
  </si>
  <si>
    <t>77092-3513</t>
  </si>
  <si>
    <t>Brame</t>
  </si>
  <si>
    <t>Ms. Erica R Brame</t>
  </si>
  <si>
    <t>ebrame@houstonisd.org</t>
  </si>
  <si>
    <t>6121 Tierwester</t>
  </si>
  <si>
    <t>77021-1311</t>
  </si>
  <si>
    <t>Southmayd Elem.</t>
  </si>
  <si>
    <t>Cisneros</t>
  </si>
  <si>
    <t>Ms. Sandra Cisneros</t>
  </si>
  <si>
    <t>scisner1@houstonisd.org</t>
  </si>
  <si>
    <t>(713) 924 - 1722</t>
  </si>
  <si>
    <t>1800 Coral Street</t>
  </si>
  <si>
    <t>77012-3123</t>
  </si>
  <si>
    <t>Stevens Elem.</t>
  </si>
  <si>
    <t>Ms. Erin Trent</t>
  </si>
  <si>
    <t>etrent2@houstonisd.org</t>
  </si>
  <si>
    <t>(713) 613 - 2541</t>
  </si>
  <si>
    <t>1910 Lamonte Lane</t>
  </si>
  <si>
    <t>77018-4619</t>
  </si>
  <si>
    <t>Shanica</t>
  </si>
  <si>
    <t>Ms. Shanica Smith</t>
  </si>
  <si>
    <t>ssmith42@houstonisd.org</t>
  </si>
  <si>
    <t>(713) 732 - 3592</t>
  </si>
  <si>
    <t>3555 Bellfort Avenue</t>
  </si>
  <si>
    <t>77051-1401</t>
  </si>
  <si>
    <t>Sutton Elem.</t>
  </si>
  <si>
    <t>Akala</t>
  </si>
  <si>
    <t>Ms. Beatrice Akala</t>
  </si>
  <si>
    <t>bakala@houstonisd.org</t>
  </si>
  <si>
    <t>(713) 778 - 3407</t>
  </si>
  <si>
    <t>7402 Albacore Drive</t>
  </si>
  <si>
    <t>77074-6512</t>
  </si>
  <si>
    <t>Mr. Thomas M Day</t>
  </si>
  <si>
    <t>tday1@houstonisd.org</t>
  </si>
  <si>
    <t>(713) 802 - 4795</t>
  </si>
  <si>
    <t>3311 Beauchamp Street</t>
  </si>
  <si>
    <t>77009-6613</t>
  </si>
  <si>
    <t>Twain Elem.</t>
  </si>
  <si>
    <t>Patin</t>
  </si>
  <si>
    <t>Ms. Melissa Patin</t>
  </si>
  <si>
    <t>MPATIN@houstonisd.org</t>
  </si>
  <si>
    <t>(713) 295 - 5283</t>
  </si>
  <si>
    <t>7500 Braes Boulevard</t>
  </si>
  <si>
    <t>77025-1224</t>
  </si>
  <si>
    <t>Wainwright Elem.</t>
  </si>
  <si>
    <t>Aguirre-Oliva</t>
  </si>
  <si>
    <t>Ms. Christina Aguirre-Oliva</t>
  </si>
  <si>
    <t>caguirr1@HOUSTONISD.ORG</t>
  </si>
  <si>
    <t>(713) 613 - 2549</t>
  </si>
  <si>
    <t>5330 Milwee Street</t>
  </si>
  <si>
    <t>77092-6655</t>
  </si>
  <si>
    <t>Dahlquist</t>
  </si>
  <si>
    <t>Ms. Michele H Dahlquist</t>
  </si>
  <si>
    <t>mdahlqui@houstonisd.org</t>
  </si>
  <si>
    <t>(713) 917 - 3656</t>
  </si>
  <si>
    <t>10620 Briar Forest</t>
  </si>
  <si>
    <t>77042-2320</t>
  </si>
  <si>
    <t>Wesley Elem.</t>
  </si>
  <si>
    <t>Cotter</t>
  </si>
  <si>
    <t>Mr. Thomas Cotter</t>
  </si>
  <si>
    <t>tcotter@houstonisd.org</t>
  </si>
  <si>
    <t>(713) 696 - 0989</t>
  </si>
  <si>
    <t>(713) 696 - 2866</t>
  </si>
  <si>
    <t>800 Dillard Street</t>
  </si>
  <si>
    <t>77091-2301</t>
  </si>
  <si>
    <t>West University Elem.</t>
  </si>
  <si>
    <t>Disch</t>
  </si>
  <si>
    <t>Mr. Scott Disch</t>
  </si>
  <si>
    <t>sdisch@houstonisd.org</t>
  </si>
  <si>
    <t>(713) 667 - 8514</t>
  </si>
  <si>
    <t>3756 University Boulevard</t>
  </si>
  <si>
    <t>77005-2828</t>
  </si>
  <si>
    <t>Wharton K-8 Dual Language Acad.</t>
  </si>
  <si>
    <t>Jennifer Day</t>
  </si>
  <si>
    <t>jday@houstonisd.org</t>
  </si>
  <si>
    <t>(713) 535 - 3772</t>
  </si>
  <si>
    <t>900 West Gray Street</t>
  </si>
  <si>
    <t>77019-4226</t>
  </si>
  <si>
    <t>Whidby Elem.</t>
  </si>
  <si>
    <t>Lam</t>
  </si>
  <si>
    <t>Ms. Mimi Lam</t>
  </si>
  <si>
    <t>mlam@houstonisd.org</t>
  </si>
  <si>
    <t>(713) 746 - 8173</t>
  </si>
  <si>
    <t>7625 Springhill Street</t>
  </si>
  <si>
    <t>77021-6033</t>
  </si>
  <si>
    <t>Whittier Elem.</t>
  </si>
  <si>
    <t>Lueptow</t>
  </si>
  <si>
    <t>Lori Lueptow</t>
  </si>
  <si>
    <t>llueptow@houstonisd.org</t>
  </si>
  <si>
    <t>(713) 671 - 3812</t>
  </si>
  <si>
    <t>10511 Lacrosse Street</t>
  </si>
  <si>
    <t>77029-2111</t>
  </si>
  <si>
    <t>Shameika</t>
  </si>
  <si>
    <t>Sykes Salvador</t>
  </si>
  <si>
    <t>Ms. Shameika Sykes Salvador</t>
  </si>
  <si>
    <t>ssykessa@houstonisd.org</t>
  </si>
  <si>
    <t>(713) 942 - 1472</t>
  </si>
  <si>
    <t>2100 Yupon Street</t>
  </si>
  <si>
    <t>77006-1930</t>
  </si>
  <si>
    <t>Windsor Village Elem.</t>
  </si>
  <si>
    <t>Shantelle</t>
  </si>
  <si>
    <t>Ms. Shantelle Louis</t>
  </si>
  <si>
    <t>SLOUIS@houstonisd.org</t>
  </si>
  <si>
    <t>(713) 726 - 3647</t>
  </si>
  <si>
    <t>14440 Polo Street</t>
  </si>
  <si>
    <t>77085-3352</t>
  </si>
  <si>
    <t>Grissom Elem.</t>
  </si>
  <si>
    <t>Meagan</t>
  </si>
  <si>
    <t>Ms. Meagan Edwards</t>
  </si>
  <si>
    <t>medward4@houstonisd.org</t>
  </si>
  <si>
    <t>(713) 434 - 5664</t>
  </si>
  <si>
    <t>4900 Simsbrook Drive</t>
  </si>
  <si>
    <t>77045-5321</t>
  </si>
  <si>
    <t>Law Elem.</t>
  </si>
  <si>
    <t>Mr. Derrick Estes</t>
  </si>
  <si>
    <t>destes1@houstonisd.org</t>
  </si>
  <si>
    <t>(713) 732 - 3633</t>
  </si>
  <si>
    <t>12401 South Coast Drive</t>
  </si>
  <si>
    <t>77047-2736</t>
  </si>
  <si>
    <t>Ms. Elizabeth E Castillo</t>
  </si>
  <si>
    <t>ecastil9@houstonisd.org</t>
  </si>
  <si>
    <t>(713) 991 - 8193</t>
  </si>
  <si>
    <t>10900 Gulfdale Drive</t>
  </si>
  <si>
    <t>77075-4608</t>
  </si>
  <si>
    <t>Petersen Elem.</t>
  </si>
  <si>
    <t>Danitra</t>
  </si>
  <si>
    <t>Danitra Arredondo</t>
  </si>
  <si>
    <t>Danitra.Arredondo@houstonisd.org</t>
  </si>
  <si>
    <t>(713) 434 - 5634</t>
  </si>
  <si>
    <t>14404 Waterloo Drive</t>
  </si>
  <si>
    <t>77045-6620</t>
  </si>
  <si>
    <t>White E. Elem.</t>
  </si>
  <si>
    <t>Paulette</t>
  </si>
  <si>
    <t>Caston</t>
  </si>
  <si>
    <t>Ms. Paulette A Caston</t>
  </si>
  <si>
    <t>PCASTON@houstonisd.org</t>
  </si>
  <si>
    <t>(713) 778 - 3493</t>
  </si>
  <si>
    <t>9001 Triola Lane</t>
  </si>
  <si>
    <t>77036-6147</t>
  </si>
  <si>
    <t>Benbrook Elem.</t>
  </si>
  <si>
    <t>Ms. Dana Darden</t>
  </si>
  <si>
    <t>ddarden@houstonisd.org</t>
  </si>
  <si>
    <t>(713) 613 - 2500</t>
  </si>
  <si>
    <t>(713) 613 - 2281</t>
  </si>
  <si>
    <t>4026 Bolin Road</t>
  </si>
  <si>
    <t>77092-4711</t>
  </si>
  <si>
    <t>Scroggins Elem.</t>
  </si>
  <si>
    <t>Ms. Dianna Balderas</t>
  </si>
  <si>
    <t>DBALDER1@houstonisd.org</t>
  </si>
  <si>
    <t>(713) 671 - 4133</t>
  </si>
  <si>
    <t>400 Boyles Street</t>
  </si>
  <si>
    <t>77020-5242</t>
  </si>
  <si>
    <t>Foerster Elem.</t>
  </si>
  <si>
    <t>Latreia</t>
  </si>
  <si>
    <t>Woodward</t>
  </si>
  <si>
    <t>Ms. Latreia Woodward</t>
  </si>
  <si>
    <t>lwoodar5@houstonisd.org</t>
  </si>
  <si>
    <t>(713) 726 - 3629</t>
  </si>
  <si>
    <t>14200 Fonmeadow Drive</t>
  </si>
  <si>
    <t>77035-5218</t>
  </si>
  <si>
    <t>Ashford Elem.</t>
  </si>
  <si>
    <t>Mr. Christopher Walker</t>
  </si>
  <si>
    <t>cwalker3@houstonisd.org</t>
  </si>
  <si>
    <t>(713) 368 - 2123</t>
  </si>
  <si>
    <t>1815 Shannon Valley Drive</t>
  </si>
  <si>
    <t>77077-4998</t>
  </si>
  <si>
    <t>Askew Elem.</t>
  </si>
  <si>
    <t>Ebony</t>
  </si>
  <si>
    <t>Ms. Ebony B Cumby</t>
  </si>
  <si>
    <t>AABRAHA2@houstonisd.org</t>
  </si>
  <si>
    <t>(281) 368 - 2103</t>
  </si>
  <si>
    <t>11200 Wood Lodge Drive</t>
  </si>
  <si>
    <t>77077-4237</t>
  </si>
  <si>
    <t>Ms. Theresa L Rose</t>
  </si>
  <si>
    <t>trose@houstonisd.org</t>
  </si>
  <si>
    <t>(713) 368 - 2153</t>
  </si>
  <si>
    <t>13800 Westerloch Drive</t>
  </si>
  <si>
    <t>77077-1900</t>
  </si>
  <si>
    <t>Shadowbriar Elem.</t>
  </si>
  <si>
    <t>Mr. Mark Samuel</t>
  </si>
  <si>
    <t>msamuel1@houstonisd.org</t>
  </si>
  <si>
    <t>2650 Shadowbriar Drive</t>
  </si>
  <si>
    <t>77077-6000</t>
  </si>
  <si>
    <t>Tijerina Elem.</t>
  </si>
  <si>
    <t>Alesander</t>
  </si>
  <si>
    <t>Olaizola Fernandez</t>
  </si>
  <si>
    <t>Mr. Alesander Olaizola Fernandez</t>
  </si>
  <si>
    <t>aolaizol@houstonisd.org</t>
  </si>
  <si>
    <t>(713) 924 - 1791</t>
  </si>
  <si>
    <t>(713) 924 - 1792</t>
  </si>
  <si>
    <t>6501 Sherman Street</t>
  </si>
  <si>
    <t>77011-3521</t>
  </si>
  <si>
    <t>Sanchez Elem.</t>
  </si>
  <si>
    <t>Emeterio</t>
  </si>
  <si>
    <t>Emeterio Cruz</t>
  </si>
  <si>
    <t>ECRUZ6@houstonisd.org</t>
  </si>
  <si>
    <t>(713) 649 - 5749</t>
  </si>
  <si>
    <t>2700 Berkley Street</t>
  </si>
  <si>
    <t>77012-3550</t>
  </si>
  <si>
    <t>Garcia Elem.</t>
  </si>
  <si>
    <t>Bellard</t>
  </si>
  <si>
    <t>Ms. Linda A Bellard</t>
  </si>
  <si>
    <t>LBELLAR1@houstonisd.org</t>
  </si>
  <si>
    <t>(713) 696 - 2904</t>
  </si>
  <si>
    <t>9550 Aldine Westfield Road</t>
  </si>
  <si>
    <t>77093-6211</t>
  </si>
  <si>
    <t>Valley West Elem.</t>
  </si>
  <si>
    <t>Vannest</t>
  </si>
  <si>
    <t>Mr. Brian Vannest</t>
  </si>
  <si>
    <t>BVANNEST@houstonisd.org</t>
  </si>
  <si>
    <t>(713) 773 - 6156</t>
  </si>
  <si>
    <t>10707 South Gessner Drive</t>
  </si>
  <si>
    <t>77071-3507</t>
  </si>
  <si>
    <t>Herrera Elem.</t>
  </si>
  <si>
    <t>Carnes</t>
  </si>
  <si>
    <t>Mr. Christopher Carnes</t>
  </si>
  <si>
    <t>ccarnes@houstonisd.org</t>
  </si>
  <si>
    <t>(713) 696 - 2804</t>
  </si>
  <si>
    <t>525 Bennington Street</t>
  </si>
  <si>
    <t>77022-4911</t>
  </si>
  <si>
    <t>Cage Elem.</t>
  </si>
  <si>
    <t>(713) 924 - 1704</t>
  </si>
  <si>
    <t>4528 Leeland Street</t>
  </si>
  <si>
    <t>Martinez C. Elem.</t>
  </si>
  <si>
    <t>Mr. Alejandro Lopez</t>
  </si>
  <si>
    <t>alopez14@houstonisd.org</t>
  </si>
  <si>
    <t>(713) 224 - 1304</t>
  </si>
  <si>
    <t>901 Hays Street</t>
  </si>
  <si>
    <t>77009-8910</t>
  </si>
  <si>
    <t>Crespo Elem.</t>
  </si>
  <si>
    <t>Ramon</t>
  </si>
  <si>
    <t>Mayra Ramon</t>
  </si>
  <si>
    <t>MRAMON1@houstonisd.org</t>
  </si>
  <si>
    <t>(713) 645 - 4706</t>
  </si>
  <si>
    <t>7500 Office City Drive</t>
  </si>
  <si>
    <t>77012-4115</t>
  </si>
  <si>
    <t>Mr. Alejandro Gonzalez</t>
  </si>
  <si>
    <t>Alejandro.Gonzalez@houstonisd.org</t>
  </si>
  <si>
    <t>(713) 924 - 1833</t>
  </si>
  <si>
    <t>7415 Harrisburg Boulevard</t>
  </si>
  <si>
    <t>77011-4740</t>
  </si>
  <si>
    <t>Carrillo Elem.</t>
  </si>
  <si>
    <t>Hallinan</t>
  </si>
  <si>
    <t>Ms. Mary Hallinan</t>
  </si>
  <si>
    <t>mhallina@houstonisd.org</t>
  </si>
  <si>
    <t>(713) 924 - 1873</t>
  </si>
  <si>
    <t>960 South Wayside Drive</t>
  </si>
  <si>
    <t>77023-3412</t>
  </si>
  <si>
    <t>Benavidez Elem.</t>
  </si>
  <si>
    <t>Zabeth</t>
  </si>
  <si>
    <t>Parra-Malek</t>
  </si>
  <si>
    <t>Ms. Zabeth Parra-Malek</t>
  </si>
  <si>
    <t>DPARRAMA@houstonisd.org</t>
  </si>
  <si>
    <t>(713) 778 - 3358</t>
  </si>
  <si>
    <t>6262 Gulfton Street</t>
  </si>
  <si>
    <t>77081-2306</t>
  </si>
  <si>
    <t>Davila Elem.</t>
  </si>
  <si>
    <t>Berzayda</t>
  </si>
  <si>
    <t>Ms. Berzayda G Ochoa</t>
  </si>
  <si>
    <t>BOCHOA@houstonisd.org</t>
  </si>
  <si>
    <t>(713) 924 - 1853</t>
  </si>
  <si>
    <t>7610 Dahlia Street</t>
  </si>
  <si>
    <t>77012-2947</t>
  </si>
  <si>
    <t>Martinez R. Elem.</t>
  </si>
  <si>
    <t>Ms. Keri Ward</t>
  </si>
  <si>
    <t>kward5@houstonisd.org</t>
  </si>
  <si>
    <t>(713) 671 - 3684</t>
  </si>
  <si>
    <t>7211 Market Street</t>
  </si>
  <si>
    <t>77020-5422</t>
  </si>
  <si>
    <t>Milne Elem.</t>
  </si>
  <si>
    <t>Terese</t>
  </si>
  <si>
    <t>Ms. Terese Pollard</t>
  </si>
  <si>
    <t>tpollard@HOUSTONISD.ORG</t>
  </si>
  <si>
    <t>(713) 778 - 3424</t>
  </si>
  <si>
    <t>7800 Portal Drive</t>
  </si>
  <si>
    <t>77071-1700</t>
  </si>
  <si>
    <t>Inspired for Excellence Acad. Inc</t>
  </si>
  <si>
    <t>Leatha</t>
  </si>
  <si>
    <t>Ms. Leatha S Gilmore</t>
  </si>
  <si>
    <t>lgilmor3@houstonisd.org</t>
  </si>
  <si>
    <t>(832) 834 - 5687</t>
  </si>
  <si>
    <t>12525 Fondren Road</t>
  </si>
  <si>
    <t>77035-5252</t>
  </si>
  <si>
    <t>Eastwood Acad.</t>
  </si>
  <si>
    <t>Lira</t>
  </si>
  <si>
    <t>Ms. Brandi M Lira</t>
  </si>
  <si>
    <t>BLIRA2@houstonisd.org</t>
  </si>
  <si>
    <t>1315 Dumble</t>
  </si>
  <si>
    <t>77023-1902</t>
  </si>
  <si>
    <t>North Houston E.C.H.S.</t>
  </si>
  <si>
    <t>Mr. Brian B Gaston</t>
  </si>
  <si>
    <t>bgaston1@houstonisd.org</t>
  </si>
  <si>
    <t>(713) 696 - 6171</t>
  </si>
  <si>
    <t>(713) 696 - 6172</t>
  </si>
  <si>
    <t>8001 Fulton Street -  Bldg C</t>
  </si>
  <si>
    <t>77022-8501</t>
  </si>
  <si>
    <t>Mr. Alan L Summers</t>
  </si>
  <si>
    <t>ASUMMERS@HOUSTONISD.ORG</t>
  </si>
  <si>
    <t>(713) 696 - 8984</t>
  </si>
  <si>
    <t>9400 Irvington</t>
  </si>
  <si>
    <t>77076-5224</t>
  </si>
  <si>
    <t>2614</t>
  </si>
  <si>
    <t>Mount Carmel Acad.</t>
  </si>
  <si>
    <t>Giacchino</t>
  </si>
  <si>
    <t>Maureen Giacchino</t>
  </si>
  <si>
    <t>MGIACCHI@houstonisd.org</t>
  </si>
  <si>
    <t>(713) 645 - 0078</t>
  </si>
  <si>
    <t>7155 Ashburn Street</t>
  </si>
  <si>
    <t>77061-2611</t>
  </si>
  <si>
    <t>Gavito</t>
  </si>
  <si>
    <t>Mr. Luis C Gavito</t>
  </si>
  <si>
    <t>lgavito@houstonisd.org</t>
  </si>
  <si>
    <t>(713) 556 - 7282</t>
  </si>
  <si>
    <t>77054-1603</t>
  </si>
  <si>
    <t>Energized for Stem Acad. Southeast H.S.</t>
  </si>
  <si>
    <t>Shavon</t>
  </si>
  <si>
    <t>Ms. Shavon Clark</t>
  </si>
  <si>
    <t>SCLARK7@houstonisd.org</t>
  </si>
  <si>
    <t>(713) 641 - 1669</t>
  </si>
  <si>
    <t>9220 Jutland Road</t>
  </si>
  <si>
    <t>77033-3905</t>
  </si>
  <si>
    <t>Carnegie Vanguard H.S.</t>
  </si>
  <si>
    <t>Mr. Ramon Moss</t>
  </si>
  <si>
    <t>rmoss@houstonisd.org</t>
  </si>
  <si>
    <t>(713) 732 - 3692</t>
  </si>
  <si>
    <t>1501 Taft</t>
  </si>
  <si>
    <t>77019-4507</t>
  </si>
  <si>
    <t>Challenge E.C.H.S.</t>
  </si>
  <si>
    <t>Tonya Miller</t>
  </si>
  <si>
    <t>tmiller@houstonisd.org</t>
  </si>
  <si>
    <t>(713) 664 - 9780</t>
  </si>
  <si>
    <t>5601 West Loop South</t>
  </si>
  <si>
    <t>77081-2221</t>
  </si>
  <si>
    <t>Monico</t>
  </si>
  <si>
    <t>Monico Rivas</t>
  </si>
  <si>
    <t>mrivas@houstonisd.org</t>
  </si>
  <si>
    <t>(713) 458 - 5567</t>
  </si>
  <si>
    <t>6400 SW Freeway -  Suite A</t>
  </si>
  <si>
    <t>77074-2213</t>
  </si>
  <si>
    <t>Debbra</t>
  </si>
  <si>
    <t>Debbra Collins</t>
  </si>
  <si>
    <t>DCOLLIN3@HOUSTONISD.ORG</t>
  </si>
  <si>
    <t>(713) 313 - 6745</t>
  </si>
  <si>
    <t>3100 Cleburne</t>
  </si>
  <si>
    <t>77004-6506</t>
  </si>
  <si>
    <t>Pin Oak M.S.</t>
  </si>
  <si>
    <t>Shoulders</t>
  </si>
  <si>
    <t>Ms. Michelle Shoulders</t>
  </si>
  <si>
    <t>mshoulde@houstonisd.org</t>
  </si>
  <si>
    <t>(713) 295 - 6511</t>
  </si>
  <si>
    <t>4601 Glenmont</t>
  </si>
  <si>
    <t>77401-2328</t>
  </si>
  <si>
    <t>1213</t>
  </si>
  <si>
    <t>Ortiz M.S.</t>
  </si>
  <si>
    <t>Marlen</t>
  </si>
  <si>
    <t>Ms. Marlen Martinez</t>
  </si>
  <si>
    <t>mmarti62@houstonisd.org</t>
  </si>
  <si>
    <t>(713) 845 - 5646</t>
  </si>
  <si>
    <t>6767 Telephone Road</t>
  </si>
  <si>
    <t>77061-2056</t>
  </si>
  <si>
    <t>1067</t>
  </si>
  <si>
    <t>Maria D Moreno</t>
  </si>
  <si>
    <t>mmoreno@houstonisd.org</t>
  </si>
  <si>
    <t>(713) 773 - 1503</t>
  </si>
  <si>
    <t>Energized for Excellence Acad. Inc M.S.</t>
  </si>
  <si>
    <t>Arlene</t>
  </si>
  <si>
    <t>Kho</t>
  </si>
  <si>
    <t>Ms. Arlene Kho</t>
  </si>
  <si>
    <t>akho@houstonisd.org</t>
  </si>
  <si>
    <t>(713) 773 - 3630</t>
  </si>
  <si>
    <t>6107 Bissonnet</t>
  </si>
  <si>
    <t>77081-6807</t>
  </si>
  <si>
    <t>Heinze</t>
  </si>
  <si>
    <t>Mr. Peter Heinze</t>
  </si>
  <si>
    <t>pheinze@houstonisd.org</t>
  </si>
  <si>
    <t>(713) 458 - 5506</t>
  </si>
  <si>
    <t>3601 Dunvale</t>
  </si>
  <si>
    <t>77063-5707</t>
  </si>
  <si>
    <t>East E.C.H.S.</t>
  </si>
  <si>
    <t>Square</t>
  </si>
  <si>
    <t>Ms. Stephanie Square</t>
  </si>
  <si>
    <t>SSQUARE@houstonisd.org</t>
  </si>
  <si>
    <t>(713) 847 - 4813</t>
  </si>
  <si>
    <t>220 North Milby Street</t>
  </si>
  <si>
    <t>77003-2708</t>
  </si>
  <si>
    <t>Houston Acad. for International Studies</t>
  </si>
  <si>
    <t>Melissa Jacobs</t>
  </si>
  <si>
    <t>mjacobs1@houstonisd.org</t>
  </si>
  <si>
    <t>(713) 942 - 3340</t>
  </si>
  <si>
    <t>(713) 942 - 3346</t>
  </si>
  <si>
    <t>1810 Stuart</t>
  </si>
  <si>
    <t>77004-3043</t>
  </si>
  <si>
    <t>Energized for Excellence Acad. ECC</t>
  </si>
  <si>
    <t>Cintron</t>
  </si>
  <si>
    <t>Mr. Jose Cintron</t>
  </si>
  <si>
    <t>jcintron@houstonisd.org</t>
  </si>
  <si>
    <t>(281) 779 - 4414</t>
  </si>
  <si>
    <t>6400 South West Freeway</t>
  </si>
  <si>
    <t>77074-6801</t>
  </si>
  <si>
    <t>Raymond G Glass II</t>
  </si>
  <si>
    <t>rglass@houstonisd.org</t>
  </si>
  <si>
    <t>(713) 802 - 4768</t>
  </si>
  <si>
    <t>4425 North Shepherd Drive</t>
  </si>
  <si>
    <t>77018</t>
  </si>
  <si>
    <t>Farias ECC</t>
  </si>
  <si>
    <t>Nevarez-Solis</t>
  </si>
  <si>
    <t>Ms. Maria Nevarez-Solis</t>
  </si>
  <si>
    <t>mnevarezsolis@gmail.com</t>
  </si>
  <si>
    <t>(713) 696 - 7650</t>
  </si>
  <si>
    <t>(713) 696 - 7655</t>
  </si>
  <si>
    <t>515 East Rittenhouse</t>
  </si>
  <si>
    <t>77076-1607</t>
  </si>
  <si>
    <t>McClish</t>
  </si>
  <si>
    <t>Mr. Sean McClish</t>
  </si>
  <si>
    <t>smcclish@houstonisd.org</t>
  </si>
  <si>
    <t>(713) 985 - 7455</t>
  </si>
  <si>
    <t>5430 Hidalgo Street</t>
  </si>
  <si>
    <t>77056-6211</t>
  </si>
  <si>
    <t>Troutman</t>
  </si>
  <si>
    <t>Ms. Kristina Troutman</t>
  </si>
  <si>
    <t>KTROUTMA@houstonisd.org</t>
  </si>
  <si>
    <t>(713) 773 - 6257</t>
  </si>
  <si>
    <t>6203 Jessamine</t>
  </si>
  <si>
    <t>77081-6304</t>
  </si>
  <si>
    <t>King ECC</t>
  </si>
  <si>
    <t>Tremeka</t>
  </si>
  <si>
    <t>Ms. Tremeka D Collins</t>
  </si>
  <si>
    <t>Tremeka.Collins@houstonisd.org</t>
  </si>
  <si>
    <t>(713) 797 - 7904</t>
  </si>
  <si>
    <t>3930 West Fuqua</t>
  </si>
  <si>
    <t>77045-6302</t>
  </si>
  <si>
    <t>Laurenzo ECC</t>
  </si>
  <si>
    <t>Lopez-Rogina</t>
  </si>
  <si>
    <t>Ms. Maria C Lopez-Rogina</t>
  </si>
  <si>
    <t>mlopezro@houstonisd.org</t>
  </si>
  <si>
    <t>(713) 924 - 0390</t>
  </si>
  <si>
    <t>205 North Delmar</t>
  </si>
  <si>
    <t>77011-2309</t>
  </si>
  <si>
    <t>Cook Jr. Elem.</t>
  </si>
  <si>
    <t>Lysette</t>
  </si>
  <si>
    <t>Lysette Cooper</t>
  </si>
  <si>
    <t>LCOOPER7@houstonisd.org</t>
  </si>
  <si>
    <t>(713) 636 - 6480</t>
  </si>
  <si>
    <t>(713) 636 - 6053</t>
  </si>
  <si>
    <t>7115 Lockwood</t>
  </si>
  <si>
    <t>77016-7027</t>
  </si>
  <si>
    <t>Ms. Adriana Castro</t>
  </si>
  <si>
    <t>acastro1@houstonisd.org</t>
  </si>
  <si>
    <t>(281) 405 - 2176</t>
  </si>
  <si>
    <t>620 East Canino</t>
  </si>
  <si>
    <t>77037-4619</t>
  </si>
  <si>
    <t>Bellfort ECC</t>
  </si>
  <si>
    <t>Darcele</t>
  </si>
  <si>
    <t>Ms. Darcele Lofton</t>
  </si>
  <si>
    <t>dlofton@houstonisd.org</t>
  </si>
  <si>
    <t>(713) 640 - 0957</t>
  </si>
  <si>
    <t>7647 Bellfort</t>
  </si>
  <si>
    <t>77061-1703</t>
  </si>
  <si>
    <t>Energized for Excellence Acad. Elem.</t>
  </si>
  <si>
    <t>Ms. Claudia Chavez</t>
  </si>
  <si>
    <t>cchavez1@houstonisd.org</t>
  </si>
  <si>
    <t>6201 Bissonnet</t>
  </si>
  <si>
    <t>77081-6809</t>
  </si>
  <si>
    <t>1682</t>
  </si>
  <si>
    <t>Gross Elem.</t>
  </si>
  <si>
    <t>Hart-Jackson</t>
  </si>
  <si>
    <t>Ms. Traci Hart-Jackson</t>
  </si>
  <si>
    <t>THARTJAC@houstonisd.org</t>
  </si>
  <si>
    <t>12583 South Gessner Drive</t>
  </si>
  <si>
    <t>77071-2848</t>
  </si>
  <si>
    <t>Young Scholars Acad. for Excellence</t>
  </si>
  <si>
    <t>Anella</t>
  </si>
  <si>
    <t>Ms. Anella Coleman</t>
  </si>
  <si>
    <t>acolema3@houstonisd.org</t>
  </si>
  <si>
    <t>(713) 654 - 1401</t>
  </si>
  <si>
    <t>1809 Louisiana</t>
  </si>
  <si>
    <t>77002-8013</t>
  </si>
  <si>
    <t>Ms. Luz Deanda</t>
  </si>
  <si>
    <t>LuzDelcarmen.Deanda@houstonisd.org</t>
  </si>
  <si>
    <t>(713) 662 - 2142</t>
  </si>
  <si>
    <t>(713) 349 - 7416</t>
  </si>
  <si>
    <t>5858 Chimney Rock</t>
  </si>
  <si>
    <t>77081-2714</t>
  </si>
  <si>
    <t>Mayte</t>
  </si>
  <si>
    <t>Garcia-Olivo</t>
  </si>
  <si>
    <t>Ms. Mayte Garcia-Olivo</t>
  </si>
  <si>
    <t>mgarciao@houstonisd.org</t>
  </si>
  <si>
    <t>5905 Waltrip</t>
  </si>
  <si>
    <t>77087-5140</t>
  </si>
  <si>
    <t>Tinsley Elem.</t>
  </si>
  <si>
    <t>Mythesia</t>
  </si>
  <si>
    <t>Ms. Mythesia Johnson</t>
  </si>
  <si>
    <t>mjohns26@houstonisd.org</t>
  </si>
  <si>
    <t>(713) 778 - 8405</t>
  </si>
  <si>
    <t>11035 Bob White</t>
  </si>
  <si>
    <t>77096-5714</t>
  </si>
  <si>
    <t>Bailey Gates</t>
  </si>
  <si>
    <t>bgates1@houstonisd.org</t>
  </si>
  <si>
    <t xml:space="preserve">(713) 434 - 4719 x495 </t>
  </si>
  <si>
    <t>(713) 434 - 5292</t>
  </si>
  <si>
    <t>4040 West Fuqua</t>
  </si>
  <si>
    <t>77045-6307</t>
  </si>
  <si>
    <t>Tabitha S Davis</t>
  </si>
  <si>
    <t>tdavis26@houstonisd.org</t>
  </si>
  <si>
    <t>(713) 556 - 9576</t>
  </si>
  <si>
    <t>4842 Anderson Road</t>
  </si>
  <si>
    <t>1006</t>
  </si>
  <si>
    <t>Deanda Elem.</t>
  </si>
  <si>
    <t>Mailhiot</t>
  </si>
  <si>
    <t>Ms. Lauren E Mailhiot</t>
  </si>
  <si>
    <t>LMAILHIO@houstonisd.org</t>
  </si>
  <si>
    <t>(713) 556 - 9552</t>
  </si>
  <si>
    <t>7980 Almeda Genoa Road</t>
  </si>
  <si>
    <t>77075-2006</t>
  </si>
  <si>
    <t>Ketelsen Elem.</t>
  </si>
  <si>
    <t>Shelene</t>
  </si>
  <si>
    <t>Livas</t>
  </si>
  <si>
    <t>Ms. Shelene Livas</t>
  </si>
  <si>
    <t>Shelene.Livas@houstonisd.org</t>
  </si>
  <si>
    <t>(713) 220 - 5074</t>
  </si>
  <si>
    <t>600 Quitman</t>
  </si>
  <si>
    <t>77009-8113</t>
  </si>
  <si>
    <t>Energized for Stem Acad. Southwest M.S.</t>
  </si>
  <si>
    <t>Ranier</t>
  </si>
  <si>
    <t>Ranier Perez</t>
  </si>
  <si>
    <t>rperez13@HOUSTONISD.ORG</t>
  </si>
  <si>
    <t>7055 Beechnut</t>
  </si>
  <si>
    <t>77074-6003</t>
  </si>
  <si>
    <t>LCONWAY@houstonisd.org</t>
  </si>
  <si>
    <t>(713) 772 - 7104</t>
  </si>
  <si>
    <t>8432 Bissonnet Street</t>
  </si>
  <si>
    <t>77074-3908</t>
  </si>
  <si>
    <t>1344</t>
  </si>
  <si>
    <t>Neff Elem.</t>
  </si>
  <si>
    <t>Wingard</t>
  </si>
  <si>
    <t>Ms. Amanda L Wingard</t>
  </si>
  <si>
    <t>awingard@houstonisd.org</t>
  </si>
  <si>
    <t>(713) 556 - 9567</t>
  </si>
  <si>
    <t>8301 Neff Street</t>
  </si>
  <si>
    <t>77036-6323</t>
  </si>
  <si>
    <t>Juanette</t>
  </si>
  <si>
    <t>Ms. Juanette Green</t>
  </si>
  <si>
    <t>Juanette.Green@houstonisd.org</t>
  </si>
  <si>
    <t>(713) 726 - 3725</t>
  </si>
  <si>
    <t>5515 West Orem</t>
  </si>
  <si>
    <t>77085-1253</t>
  </si>
  <si>
    <t>Ray Daily Elem.</t>
  </si>
  <si>
    <t>Tiet</t>
  </si>
  <si>
    <t>Ms. Cindy Tiet</t>
  </si>
  <si>
    <t>ctiet@houstonisd.org</t>
  </si>
  <si>
    <t>(281) 368 - 7464</t>
  </si>
  <si>
    <t>12909 Briar Forest</t>
  </si>
  <si>
    <t>77077-2005</t>
  </si>
  <si>
    <t>Barragato</t>
  </si>
  <si>
    <t>David P Barragato</t>
  </si>
  <si>
    <t>dbarraga@houstonisd.org</t>
  </si>
  <si>
    <t>(713) 556 - 4989</t>
  </si>
  <si>
    <t>Energized for Stem Acad. Southwest H.S.</t>
  </si>
  <si>
    <t>sclark7@houstonisd.org</t>
  </si>
  <si>
    <t>9220 Jutland</t>
  </si>
  <si>
    <t>H.S. Ahead Acad.</t>
  </si>
  <si>
    <t>Ericka</t>
  </si>
  <si>
    <t>Ms. Ericka Austin</t>
  </si>
  <si>
    <t>eaustin1@houstonisd.org</t>
  </si>
  <si>
    <t>(713) 696 - 2999</t>
  </si>
  <si>
    <t>5320 Yale</t>
  </si>
  <si>
    <t>77091-5730</t>
  </si>
  <si>
    <t>Mickey Leland College Prep Acad. for Young Men</t>
  </si>
  <si>
    <t>Dameion</t>
  </si>
  <si>
    <t>Crook</t>
  </si>
  <si>
    <t>Dameion J Crook</t>
  </si>
  <si>
    <t>DCROOK@houstonisd.org</t>
  </si>
  <si>
    <t>(713) 226 - 4923</t>
  </si>
  <si>
    <t>1700 Gregg Street</t>
  </si>
  <si>
    <t>77020-2124</t>
  </si>
  <si>
    <t>Energized for Stem Acad. Southeast M.S.</t>
  </si>
  <si>
    <t>rperez13@houstonisd.org</t>
  </si>
  <si>
    <t>Chung</t>
  </si>
  <si>
    <t>Ying</t>
  </si>
  <si>
    <t>Mr. Chung Ying</t>
  </si>
  <si>
    <t>Chung.Ying@houstonisd.org</t>
  </si>
  <si>
    <t>(713) 662 - 3527</t>
  </si>
  <si>
    <t>5445 West Alabama</t>
  </si>
  <si>
    <t>77056-2662</t>
  </si>
  <si>
    <t>748</t>
  </si>
  <si>
    <t>Young Women's College Prep Acad.</t>
  </si>
  <si>
    <t>Dr. April L Williams</t>
  </si>
  <si>
    <t>awilliam@houstonisd.org</t>
  </si>
  <si>
    <t>(713) 942 - 1440</t>
  </si>
  <si>
    <t>(713) 942 - 1448</t>
  </si>
  <si>
    <t>1906 Cleburne Street</t>
  </si>
  <si>
    <t>77004-4131</t>
  </si>
  <si>
    <t>Mr. David Barragato</t>
  </si>
  <si>
    <t>Baylor College of Medicine Acad. at Ryan</t>
  </si>
  <si>
    <t>Ms. Tanya Edwards</t>
  </si>
  <si>
    <t>tedward4@houstonisd.org</t>
  </si>
  <si>
    <t>(713) 942 - 1943</t>
  </si>
  <si>
    <t>2610 Elgin Street</t>
  </si>
  <si>
    <t>77004-3202</t>
  </si>
  <si>
    <t>Energy Institute H.S.</t>
  </si>
  <si>
    <t>Lambropoulos</t>
  </si>
  <si>
    <t>Ms. Lori L Lambropoulos</t>
  </si>
  <si>
    <t>llambrop@houstonisd.org</t>
  </si>
  <si>
    <t>(713) 556 - 9840</t>
  </si>
  <si>
    <t>3501 Southmore Boulevard</t>
  </si>
  <si>
    <t>Fonwood ECC</t>
  </si>
  <si>
    <t>Ms. Christina Jordan</t>
  </si>
  <si>
    <t>cjordan5@houstonisd.org</t>
  </si>
  <si>
    <t>(713) 636 - 7940</t>
  </si>
  <si>
    <t>9709 Mesa Drive</t>
  </si>
  <si>
    <t>77078-3005</t>
  </si>
  <si>
    <t>Hilliard Elem.</t>
  </si>
  <si>
    <t>Erika Kimble</t>
  </si>
  <si>
    <t>ekimble@houstonisd.org</t>
  </si>
  <si>
    <t>(713) 636 - 7905</t>
  </si>
  <si>
    <t>8115 East Houston Road</t>
  </si>
  <si>
    <t>77028-2022</t>
  </si>
  <si>
    <t>Elmore Elem.</t>
  </si>
  <si>
    <t>Fugit</t>
  </si>
  <si>
    <t>Ms. Joyce Faith Fugit</t>
  </si>
  <si>
    <t>JFUGIT@houstonisd.org</t>
  </si>
  <si>
    <t>(713) 671 - 3565</t>
  </si>
  <si>
    <t>8200 Tate Street</t>
  </si>
  <si>
    <t>77028-5532</t>
  </si>
  <si>
    <t>Forest Brook M.S.</t>
  </si>
  <si>
    <t>Tannisha</t>
  </si>
  <si>
    <t>Ms. Tannisha Gentry</t>
  </si>
  <si>
    <t>TGENTRY@houstonisd.org</t>
  </si>
  <si>
    <t>7525 Tidwell Road</t>
  </si>
  <si>
    <t>77016-4413</t>
  </si>
  <si>
    <t>North Forest H.S.</t>
  </si>
  <si>
    <t>Ms. Connie Smith</t>
  </si>
  <si>
    <t>csmith4@houstonisd.org</t>
  </si>
  <si>
    <t>(713) 636 - 8116</t>
  </si>
  <si>
    <t>10726 Mesa Drive</t>
  </si>
  <si>
    <t>77078-1401</t>
  </si>
  <si>
    <t>Mahassen</t>
  </si>
  <si>
    <t>Ballouli</t>
  </si>
  <si>
    <t>Mahassen Ballouli</t>
  </si>
  <si>
    <t>MBALLOUL@houstonisd.org</t>
  </si>
  <si>
    <t>(713) 556 - 8944</t>
  </si>
  <si>
    <t>812 West 28th Street</t>
  </si>
  <si>
    <t>77008-1710</t>
  </si>
  <si>
    <t>Shadydale Elem.</t>
  </si>
  <si>
    <t>Agnew</t>
  </si>
  <si>
    <t>Dr. Kimberly Agnew</t>
  </si>
  <si>
    <t>kagnew@houstonisd.org</t>
  </si>
  <si>
    <t>(713) 636 - 7925</t>
  </si>
  <si>
    <t>5905 Tidwell Road</t>
  </si>
  <si>
    <t>77016-4745</t>
  </si>
  <si>
    <t>Marshall Elem.</t>
  </si>
  <si>
    <t>Ms. Lauren Price</t>
  </si>
  <si>
    <t>lprice4@houstonisd.org</t>
  </si>
  <si>
    <t>(281) 986 - 6475</t>
  </si>
  <si>
    <t>6200 Winfield Road</t>
  </si>
  <si>
    <t>77050-4604</t>
  </si>
  <si>
    <t>Mark White Elem.</t>
  </si>
  <si>
    <t>Lisa E Hernandez</t>
  </si>
  <si>
    <t>LHERNA15@HOUSTONISD.ORG</t>
  </si>
  <si>
    <t>(713) 556 - 7497</t>
  </si>
  <si>
    <t>2515 Old Farm Road</t>
  </si>
  <si>
    <t>M.S. College H.S. at HCC Gulfton</t>
  </si>
  <si>
    <t>Ms. Holly T Gibson</t>
  </si>
  <si>
    <t>hgibson@houstonisd.org</t>
  </si>
  <si>
    <t>(713) 662 - 2572</t>
  </si>
  <si>
    <t>5407 Gulfton Street 219</t>
  </si>
  <si>
    <t>77081-2803</t>
  </si>
  <si>
    <t>M.S. College H.S. at HCC Fraga</t>
  </si>
  <si>
    <t>Mr. Jose Santos</t>
  </si>
  <si>
    <t>jsantos1@houstonisd.org</t>
  </si>
  <si>
    <t>(713) 228 - 3418</t>
  </si>
  <si>
    <t>301 North Drennan</t>
  </si>
  <si>
    <t>South E.C.H.S.</t>
  </si>
  <si>
    <t>Gourrier</t>
  </si>
  <si>
    <t>Mr. Steven M Gourrier</t>
  </si>
  <si>
    <t>sgourrie@houstonisd.org</t>
  </si>
  <si>
    <t>(713) 732 - 3425</t>
  </si>
  <si>
    <t>1930 Airport Boulevard</t>
  </si>
  <si>
    <t>77051-4144</t>
  </si>
  <si>
    <t>Humble H.S.</t>
  </si>
  <si>
    <t>Ms. Terri Osborne</t>
  </si>
  <si>
    <t>Terri.Osborne@humbleisd.net</t>
  </si>
  <si>
    <t>(281) 641 - 6317</t>
  </si>
  <si>
    <t>1700 Wilson Road</t>
  </si>
  <si>
    <t>77338-6118</t>
  </si>
  <si>
    <t>Kingwood H.S.</t>
  </si>
  <si>
    <t>Nasra</t>
  </si>
  <si>
    <t>Dr. Michael Nasra</t>
  </si>
  <si>
    <t>michael.nasra@humbleisd.net</t>
  </si>
  <si>
    <t>(281) 641 - 6917</t>
  </si>
  <si>
    <t>2701 Kingwood Drive</t>
  </si>
  <si>
    <t>Kingwood</t>
  </si>
  <si>
    <t>77339-3797</t>
  </si>
  <si>
    <t>2750</t>
  </si>
  <si>
    <t>Quest E.C.H.S.</t>
  </si>
  <si>
    <t>Nachelle</t>
  </si>
  <si>
    <t>Ms. Nachelle Scott</t>
  </si>
  <si>
    <t>Nachelle.Scott@humbleisd.net</t>
  </si>
  <si>
    <t>(281) 641 - 7317</t>
  </si>
  <si>
    <t>Atascocita H.S.</t>
  </si>
  <si>
    <t>William Daniels</t>
  </si>
  <si>
    <t>william.daniels@humbleisd.net</t>
  </si>
  <si>
    <t>(281) 641 - 7713</t>
  </si>
  <si>
    <t>13300 Will Clayton Parkway</t>
  </si>
  <si>
    <t>77346</t>
  </si>
  <si>
    <t>3662</t>
  </si>
  <si>
    <t>Kingwood Park H.S.</t>
  </si>
  <si>
    <t>Drabing</t>
  </si>
  <si>
    <t>Lisa Drabing</t>
  </si>
  <si>
    <t>Lisa.Drabing@humbleisd.net</t>
  </si>
  <si>
    <t>(281) 641 - 6617</t>
  </si>
  <si>
    <t>4015 Woodland Hills Drive</t>
  </si>
  <si>
    <t>77339</t>
  </si>
  <si>
    <t>1849</t>
  </si>
  <si>
    <t>Summer Creek H.S.</t>
  </si>
  <si>
    <t>Mr. Brent McDonald</t>
  </si>
  <si>
    <t>brent.mcdonald@humbleisd.net</t>
  </si>
  <si>
    <t>(281) 641 - 5417</t>
  </si>
  <si>
    <t>14000 Weckford Boulevard</t>
  </si>
  <si>
    <t>2385</t>
  </si>
  <si>
    <t>tammy.alexander@humbleisd.net</t>
  </si>
  <si>
    <t>(281) 641 - 7417</t>
  </si>
  <si>
    <t>18901 Timber Forest Drive</t>
  </si>
  <si>
    <t>H.S. #7</t>
  </si>
  <si>
    <t>Humble M.S.</t>
  </si>
  <si>
    <t>Sarahdia</t>
  </si>
  <si>
    <t>Sarahdia Johnson</t>
  </si>
  <si>
    <t>sarahdia.johnson@humbleisd.net</t>
  </si>
  <si>
    <t>(281) 641 - 4117</t>
  </si>
  <si>
    <t>11207 Will Clayton</t>
  </si>
  <si>
    <t>1218</t>
  </si>
  <si>
    <t>Kingwood M.S.</t>
  </si>
  <si>
    <t>Curl</t>
  </si>
  <si>
    <t>Mr. Michael Curl</t>
  </si>
  <si>
    <t>Michael.Curl@humbleisd.net</t>
  </si>
  <si>
    <t>(281) 641 - 4217</t>
  </si>
  <si>
    <t>2407 Pine Terrace</t>
  </si>
  <si>
    <t>Creekwood M.S.</t>
  </si>
  <si>
    <t>Walt</t>
  </si>
  <si>
    <t>Winicki</t>
  </si>
  <si>
    <t>Mr. Walt Winicki</t>
  </si>
  <si>
    <t>walt.winicki@humbleisd.net</t>
  </si>
  <si>
    <t>(281) 641 - 4417</t>
  </si>
  <si>
    <t>3603 Lk Houston Parkway</t>
  </si>
  <si>
    <t>77339-5216</t>
  </si>
  <si>
    <t>Atascocita M.S.</t>
  </si>
  <si>
    <t>Mr. Karl Koehler</t>
  </si>
  <si>
    <t>karl.koehler@humbleisd.net</t>
  </si>
  <si>
    <t>(281) 641 - 4617</t>
  </si>
  <si>
    <t>18810 West Lake Houston Pky</t>
  </si>
  <si>
    <t>77346-3186</t>
  </si>
  <si>
    <t>1226</t>
  </si>
  <si>
    <t>Riverwood M.S.</t>
  </si>
  <si>
    <t>Roser</t>
  </si>
  <si>
    <t>Mr. Matthew Roser</t>
  </si>
  <si>
    <t>Matthew.Roser@humbleisd.net</t>
  </si>
  <si>
    <t>(281) 641 - 4817</t>
  </si>
  <si>
    <t>2910 High Valley</t>
  </si>
  <si>
    <t>77345-1852</t>
  </si>
  <si>
    <t>Timberwood M.S.</t>
  </si>
  <si>
    <t>Mrs. Kenneth Buck</t>
  </si>
  <si>
    <t>kenneth.buck@humbleisd.net</t>
  </si>
  <si>
    <t>(281) 641 - 3817</t>
  </si>
  <si>
    <t>18450 Timber Forest Drive</t>
  </si>
  <si>
    <t>1147</t>
  </si>
  <si>
    <t>Ross Sterling M.S.</t>
  </si>
  <si>
    <t>Damico</t>
  </si>
  <si>
    <t>Bartley</t>
  </si>
  <si>
    <t>Damico Bartley</t>
  </si>
  <si>
    <t>damico.bartley@humbleisd.net</t>
  </si>
  <si>
    <t>(281) 641 - 6017</t>
  </si>
  <si>
    <t>1131 Wilson Road</t>
  </si>
  <si>
    <t>Woodcreek M.S.</t>
  </si>
  <si>
    <t>Moye</t>
  </si>
  <si>
    <t>Mr. Alan Moye</t>
  </si>
  <si>
    <t>akmoye@humbleisd.net</t>
  </si>
  <si>
    <t>(281) 641 - 5217</t>
  </si>
  <si>
    <t>14600 Woodson Park Drive</t>
  </si>
  <si>
    <t>1536</t>
  </si>
  <si>
    <t>Westlake M.S.</t>
  </si>
  <si>
    <t>Hodgkinson</t>
  </si>
  <si>
    <t>Dr. Ken Hodgkinson</t>
  </si>
  <si>
    <t>ken.hodgkinson@humbleisd.net</t>
  </si>
  <si>
    <t>(281) 641 - 8000</t>
  </si>
  <si>
    <t>(281) 641 - 8155</t>
  </si>
  <si>
    <t>Humble Elem.</t>
  </si>
  <si>
    <t>Veronica Hernandez</t>
  </si>
  <si>
    <t>Veronica.Hernandez@humbleisd.net</t>
  </si>
  <si>
    <t>(281) 641 - 1117</t>
  </si>
  <si>
    <t>20252 Fieldtree Drive</t>
  </si>
  <si>
    <t>77338-3851</t>
  </si>
  <si>
    <t>Ms. Lucy Anderson</t>
  </si>
  <si>
    <t>lucy.anderson@humbleisd.net</t>
  </si>
  <si>
    <t>(281) 641 - 1217</t>
  </si>
  <si>
    <t>1500 Montgomery Lane</t>
  </si>
  <si>
    <t>77338-8043</t>
  </si>
  <si>
    <t>North Belt Elem.</t>
  </si>
  <si>
    <t>Ms. Christina Morris</t>
  </si>
  <si>
    <t>christina.morris@humbleisd.net</t>
  </si>
  <si>
    <t>(281) 641 - 1317</t>
  </si>
  <si>
    <t>8105 North Belt Drive</t>
  </si>
  <si>
    <t>77396-2906</t>
  </si>
  <si>
    <t>Zelezinski</t>
  </si>
  <si>
    <t>Ms. Diane Zelezinski</t>
  </si>
  <si>
    <t>diane.zelezinski@humbleisd.net</t>
  </si>
  <si>
    <t>(281) 641 - 1417</t>
  </si>
  <si>
    <t>1800 Trailwood Village Drive</t>
  </si>
  <si>
    <t>77339-3306</t>
  </si>
  <si>
    <t>Woodland Hills Elem.</t>
  </si>
  <si>
    <t>Ms. Cindy Barker</t>
  </si>
  <si>
    <t>Cindy.Barker@humbleisd.net</t>
  </si>
  <si>
    <t>(281) 641 - 1517</t>
  </si>
  <si>
    <t>2222 Tree Lane</t>
  </si>
  <si>
    <t>77339-1766</t>
  </si>
  <si>
    <t>Bear Branch Elem.</t>
  </si>
  <si>
    <t>Ms. Kathryn Palmer</t>
  </si>
  <si>
    <t>kathryn.palmer@humbleisd.net</t>
  </si>
  <si>
    <t>(281) 641 - 1617</t>
  </si>
  <si>
    <t>3500 Garden Lk</t>
  </si>
  <si>
    <t>77339-1869</t>
  </si>
  <si>
    <t>Elm Grove Elem.</t>
  </si>
  <si>
    <t>Fife</t>
  </si>
  <si>
    <t>Mrs. Donna Fife</t>
  </si>
  <si>
    <t>donna.fife@humbleisd.net</t>
  </si>
  <si>
    <t>(281) 641 - 1717</t>
  </si>
  <si>
    <t>2815 Clear Ridge Drive</t>
  </si>
  <si>
    <t>77339-1328</t>
  </si>
  <si>
    <t>Oaks Elem.</t>
  </si>
  <si>
    <t>Ms. Kerri M Smith</t>
  </si>
  <si>
    <t>kerrim.smith@humbleisd.net</t>
  </si>
  <si>
    <t>(281) 641 - 1817</t>
  </si>
  <si>
    <t>5858 Upper Lk Drive</t>
  </si>
  <si>
    <t>77346-1977</t>
  </si>
  <si>
    <t>Greentree Elem.</t>
  </si>
  <si>
    <t>Ms. Denise Rodriguez</t>
  </si>
  <si>
    <t>denise.rodriguez@humbleisd.net</t>
  </si>
  <si>
    <t>(281) 641 - 1917</t>
  </si>
  <si>
    <t>3502 Brookshadow Drive</t>
  </si>
  <si>
    <t>77345-1145</t>
  </si>
  <si>
    <t>Timbers Elem.</t>
  </si>
  <si>
    <t>Bachemin</t>
  </si>
  <si>
    <t>Ms. Micah Bachemin</t>
  </si>
  <si>
    <t>Micah.Bachemin@HUMBLEISD.NET</t>
  </si>
  <si>
    <t>(281) 641 - 2017</t>
  </si>
  <si>
    <t>6910 Lonesome Woods Trail</t>
  </si>
  <si>
    <t>77346-5016</t>
  </si>
  <si>
    <t>Pineforest Elem.</t>
  </si>
  <si>
    <t>Ms. Sloan Simmons</t>
  </si>
  <si>
    <t>sloan.simmons@humbleisd.net</t>
  </si>
  <si>
    <t>(281) 641 - 2117</t>
  </si>
  <si>
    <t>19702 West Lk Houston Pky</t>
  </si>
  <si>
    <t>77346-2000</t>
  </si>
  <si>
    <t>Deerwood Elem.</t>
  </si>
  <si>
    <t>Macaire</t>
  </si>
  <si>
    <t>Davies</t>
  </si>
  <si>
    <t>Ms. Macaire Davies</t>
  </si>
  <si>
    <t>macaire.davies@humbleisd.net</t>
  </si>
  <si>
    <t>(281) 641 - 2217</t>
  </si>
  <si>
    <t>2920 Forest Garden Drive</t>
  </si>
  <si>
    <t>77345-1409</t>
  </si>
  <si>
    <t>Willow Creek Elem.</t>
  </si>
  <si>
    <t>Mr. Scott Duncan</t>
  </si>
  <si>
    <t>scott.duncan@humbleisd.net</t>
  </si>
  <si>
    <t>(281) 641 - 2317</t>
  </si>
  <si>
    <t>2002 Willow Ter</t>
  </si>
  <si>
    <t>77345-1785</t>
  </si>
  <si>
    <t>Hidden Hollow Elem.</t>
  </si>
  <si>
    <t>Wiederhold</t>
  </si>
  <si>
    <t>Ms. Janice Wiederhold</t>
  </si>
  <si>
    <t>janice.wiederhold@humbleisd.net</t>
  </si>
  <si>
    <t>(281) 641 - 2417</t>
  </si>
  <si>
    <t>4104 Appalachian Trail</t>
  </si>
  <si>
    <t>77345-1099</t>
  </si>
  <si>
    <t>Whispering Pines Elem.</t>
  </si>
  <si>
    <t>Ms. Wendy Anaya</t>
  </si>
  <si>
    <t>wendy.anaya@humbleisd.net</t>
  </si>
  <si>
    <t>(281) 641 - 2517</t>
  </si>
  <si>
    <t>17321 Woodland Hills Drive</t>
  </si>
  <si>
    <t>77346-3001</t>
  </si>
  <si>
    <t>Shadow Forest Elem.</t>
  </si>
  <si>
    <t>Lackey</t>
  </si>
  <si>
    <t>Ms. Lisa Lackey</t>
  </si>
  <si>
    <t>lisa.lackey@humbleisd.net</t>
  </si>
  <si>
    <t>(281) 641 - 2617</t>
  </si>
  <si>
    <t>2300 Mills Branch Drive</t>
  </si>
  <si>
    <t>77345-2100</t>
  </si>
  <si>
    <t>Jack M. Fields Sr. Elem.</t>
  </si>
  <si>
    <t>Ms. Melissa Christensen</t>
  </si>
  <si>
    <t>melissa.christensen@humbleisd.net</t>
  </si>
  <si>
    <t>(281) 641 - 2717</t>
  </si>
  <si>
    <t>2505 South Houston Avenue</t>
  </si>
  <si>
    <t>77396-1520</t>
  </si>
  <si>
    <t>Ms. Linda Schmidt</t>
  </si>
  <si>
    <t>linda.schmidt@humbleisd.net</t>
  </si>
  <si>
    <t>(281) 641 - 2817</t>
  </si>
  <si>
    <t>6400 Kingwood Glen</t>
  </si>
  <si>
    <t>77346-2071</t>
  </si>
  <si>
    <t>Maplebrook Elem.</t>
  </si>
  <si>
    <t>Caseltine</t>
  </si>
  <si>
    <t>Tiffany Caseltine</t>
  </si>
  <si>
    <t>tiffany.caseltine@humbleisd.net</t>
  </si>
  <si>
    <t>(281) 641 - 2917</t>
  </si>
  <si>
    <t>7935 Farmingham Road</t>
  </si>
  <si>
    <t>Summerwood Elem.</t>
  </si>
  <si>
    <t>Lalmansingh</t>
  </si>
  <si>
    <t>Ms. Shannon Lalmansingh</t>
  </si>
  <si>
    <t>shannon.lalmansingh@humbleisd.net</t>
  </si>
  <si>
    <t>(281) 641 - 3017</t>
  </si>
  <si>
    <t>14000 Summerwood Lakes Drive</t>
  </si>
  <si>
    <t>Eagle Springs Elem.</t>
  </si>
  <si>
    <t>April Maldonado</t>
  </si>
  <si>
    <t>april.maldonado@humbleisd.net</t>
  </si>
  <si>
    <t>(281) 641 - 3117</t>
  </si>
  <si>
    <t>12500 Will Clayton Parkway</t>
  </si>
  <si>
    <t>Park Lakes Elem.</t>
  </si>
  <si>
    <t>Ms. Sarah Ballard</t>
  </si>
  <si>
    <t>sarah.ballard@humbleisd.net</t>
  </si>
  <si>
    <t>(281) 641 - 3217</t>
  </si>
  <si>
    <t>4400 Wilson Road</t>
  </si>
  <si>
    <t>River Pines Elem.</t>
  </si>
  <si>
    <t>Ms. Sharon Lee</t>
  </si>
  <si>
    <t>sharon.lee@humbleisd.net</t>
  </si>
  <si>
    <t>(281) 641 - 3317</t>
  </si>
  <si>
    <t>2400 Cold River Drive</t>
  </si>
  <si>
    <t>Fall Creek Elem.</t>
  </si>
  <si>
    <t>Erb</t>
  </si>
  <si>
    <t>Christy Erb</t>
  </si>
  <si>
    <t>christy.erb@humbleisd.net</t>
  </si>
  <si>
    <t>(281) 641 - 3417</t>
  </si>
  <si>
    <t>14435 Mesa Road</t>
  </si>
  <si>
    <t>1076</t>
  </si>
  <si>
    <t>Lakeshore Elem.</t>
  </si>
  <si>
    <t>Nevermann</t>
  </si>
  <si>
    <t>Ms. Annette Nevermann</t>
  </si>
  <si>
    <t>annette.nevermann@humbleisd.net</t>
  </si>
  <si>
    <t>(281) 641 - 3517</t>
  </si>
  <si>
    <t>13333 Breakwater Path Lane</t>
  </si>
  <si>
    <t>Atascocita Springs Elem.</t>
  </si>
  <si>
    <t>Fennell</t>
  </si>
  <si>
    <t>Cheryl Fennell</t>
  </si>
  <si>
    <t>cheryl.fennell@humbleisd.net</t>
  </si>
  <si>
    <t>13515 Valley Lodge Parkway</t>
  </si>
  <si>
    <t>Ridge Creek Elem.</t>
  </si>
  <si>
    <t>Stephanie Davis</t>
  </si>
  <si>
    <t>stephanie.davis@humbleisd.net</t>
  </si>
  <si>
    <t>(281) 641 - 1001</t>
  </si>
  <si>
    <t>15201 Woodland Hills Drive</t>
  </si>
  <si>
    <t>Groves Elem.</t>
  </si>
  <si>
    <t>Dr. Brian Peters</t>
  </si>
  <si>
    <t>brian.peters@humbleisd.net</t>
  </si>
  <si>
    <t>11902 Madera Run Parkway</t>
  </si>
  <si>
    <t>Elem. #29</t>
  </si>
  <si>
    <t>Elem. #30</t>
  </si>
  <si>
    <t>Elem. #31</t>
  </si>
  <si>
    <t>77347</t>
  </si>
  <si>
    <t>18901 Timberforest Drive</t>
  </si>
  <si>
    <t>77346-2531</t>
  </si>
  <si>
    <t>Katy H.S.</t>
  </si>
  <si>
    <t>Richard Hull</t>
  </si>
  <si>
    <t>richarddhull@KATYISD.ORG</t>
  </si>
  <si>
    <t>(281) 644 - 1700</t>
  </si>
  <si>
    <t>6331 Highway Boulevard</t>
  </si>
  <si>
    <t>77494-1199</t>
  </si>
  <si>
    <t>3377</t>
  </si>
  <si>
    <t>Mr. Christopher Morgan</t>
  </si>
  <si>
    <t>christopherwmorgan@katyisd.org</t>
  </si>
  <si>
    <t>(281) 237 - 3106</t>
  </si>
  <si>
    <t>(281) 644 - 1760</t>
  </si>
  <si>
    <t>20700 Kingsland Boulevard</t>
  </si>
  <si>
    <t>77450-2998</t>
  </si>
  <si>
    <t>2884</t>
  </si>
  <si>
    <t>Linares</t>
  </si>
  <si>
    <t>Dr. Diego Linares</t>
  </si>
  <si>
    <t>DiegoSLinares@katyisd.org</t>
  </si>
  <si>
    <t>(281) 396 - 6350</t>
  </si>
  <si>
    <t>(281) 644 - 1780</t>
  </si>
  <si>
    <t>1732 Katyland Drive</t>
  </si>
  <si>
    <t>77493-1751</t>
  </si>
  <si>
    <t>Faldyn</t>
  </si>
  <si>
    <t>Russell Faldyn</t>
  </si>
  <si>
    <t>RUSSELLJFALDYN@katyisd.org</t>
  </si>
  <si>
    <t>(281) 644 - 1775</t>
  </si>
  <si>
    <t>1734 Katyland Drive</t>
  </si>
  <si>
    <t>Mayde Creek H.S.</t>
  </si>
  <si>
    <t>Mr. Ronnie K Edwards</t>
  </si>
  <si>
    <t>ronniekedwards@katyisd.org</t>
  </si>
  <si>
    <t>(281) 237 - 3000</t>
  </si>
  <si>
    <t>(281) 644 - 1718</t>
  </si>
  <si>
    <t>19202 Groschke Road</t>
  </si>
  <si>
    <t>77084-5627</t>
  </si>
  <si>
    <t>2744</t>
  </si>
  <si>
    <t>Cinco Ranch H.S.</t>
  </si>
  <si>
    <t>James Cross</t>
  </si>
  <si>
    <t>jamesMcross@katyisd.org</t>
  </si>
  <si>
    <t>(281) 237 - 7000</t>
  </si>
  <si>
    <t>(281) 644 - 1734</t>
  </si>
  <si>
    <t>23440 Cinco Ranch Boulevard</t>
  </si>
  <si>
    <t>3172</t>
  </si>
  <si>
    <t>Morton Ranch H.S.</t>
  </si>
  <si>
    <t>Julie Hinson</t>
  </si>
  <si>
    <t>julieahinson@katyisd.org</t>
  </si>
  <si>
    <t>(281) 644 - 1746</t>
  </si>
  <si>
    <t>21000 Franz Road</t>
  </si>
  <si>
    <t>Seven Lakes H.S.</t>
  </si>
  <si>
    <t>Finnesand</t>
  </si>
  <si>
    <t>Kerri Finnesand</t>
  </si>
  <si>
    <t>KerriAFinnesand@KATYISD.ORG</t>
  </si>
  <si>
    <t>(281) 644 - 1785</t>
  </si>
  <si>
    <t>9251 South Fry Road</t>
  </si>
  <si>
    <t>77494-0159</t>
  </si>
  <si>
    <t>3617</t>
  </si>
  <si>
    <t>Tompkins H.S.</t>
  </si>
  <si>
    <t>Grisdale</t>
  </si>
  <si>
    <t>Mr. Mark J Grisdale</t>
  </si>
  <si>
    <t>markjgrisdale@katyisd.org</t>
  </si>
  <si>
    <t>(281) 644 - 1910</t>
  </si>
  <si>
    <t>4400 Falcon Landing Boulevard</t>
  </si>
  <si>
    <t>3750</t>
  </si>
  <si>
    <t>Paetow H.S.</t>
  </si>
  <si>
    <t>Ms. Mindy Dickerson</t>
  </si>
  <si>
    <t>mindyedickerson@katyisd.org</t>
  </si>
  <si>
    <t>23111 Stockdick School Road</t>
  </si>
  <si>
    <t>1393</t>
  </si>
  <si>
    <t>New H.S. #14</t>
  </si>
  <si>
    <t>Mr. Bryan Stafford</t>
  </si>
  <si>
    <t>BRYANSTAFFORD@KATYISD.ORG</t>
  </si>
  <si>
    <t>Katy Jr.H.</t>
  </si>
  <si>
    <t>Dr. Jacob Leblanc</t>
  </si>
  <si>
    <t>jacobleblanc@KATYISD.ORG</t>
  </si>
  <si>
    <t>(281) 644 - 1645</t>
  </si>
  <si>
    <t>5350 Franz Road</t>
  </si>
  <si>
    <t>77493-1098</t>
  </si>
  <si>
    <t>West Memorial Jr.H.</t>
  </si>
  <si>
    <t>Gina Cobb</t>
  </si>
  <si>
    <t>GinaBCobb@katyisd.org</t>
  </si>
  <si>
    <t>(281) 644 - 1675</t>
  </si>
  <si>
    <t>22311 Provincial Boulevard</t>
  </si>
  <si>
    <t>77450-1699</t>
  </si>
  <si>
    <t>Mayde Creek Jr.H.</t>
  </si>
  <si>
    <t>Dr. David Paz</t>
  </si>
  <si>
    <t>davidfpaz@KATYISD.ORG</t>
  </si>
  <si>
    <t>(281) 237 - 3906</t>
  </si>
  <si>
    <t>(281) 644 - 1650</t>
  </si>
  <si>
    <t>2700 Greenhouse Road</t>
  </si>
  <si>
    <t>77084-4410</t>
  </si>
  <si>
    <t>Memorial Parkway Jr.H.</t>
  </si>
  <si>
    <t>Dr. Emily Craig</t>
  </si>
  <si>
    <t>emilyacraig@KATYISD.ORG</t>
  </si>
  <si>
    <t>(281) 644 - 1665</t>
  </si>
  <si>
    <t>21203 Highland Knolls</t>
  </si>
  <si>
    <t>77450-5399</t>
  </si>
  <si>
    <t>T.H. McDonald Jr.H.</t>
  </si>
  <si>
    <t>Mr. Kenneth Cummings</t>
  </si>
  <si>
    <t>KennethECummings@katyisd.org</t>
  </si>
  <si>
    <t>(281) 644 - 1655</t>
  </si>
  <si>
    <t>3635 Lakes Of Bridgewater Drive</t>
  </si>
  <si>
    <t>77449-3859</t>
  </si>
  <si>
    <t>Rodger and Ellen Beck Jr.H.</t>
  </si>
  <si>
    <t>Carra</t>
  </si>
  <si>
    <t>Carra Daniels</t>
  </si>
  <si>
    <t>CarraJFleming@katyisd.org</t>
  </si>
  <si>
    <t>(281) 644 - 1630</t>
  </si>
  <si>
    <t>5200 South Fry Road</t>
  </si>
  <si>
    <t>77450-7210</t>
  </si>
  <si>
    <t>Garland McMeans Jr.H.</t>
  </si>
  <si>
    <t>Mr. Steve Guzzetta</t>
  </si>
  <si>
    <t>SteveLGuzzetta@KATYISD.ORG</t>
  </si>
  <si>
    <t>(281) 237 - 8000</t>
  </si>
  <si>
    <t>(281) 644 - 1660</t>
  </si>
  <si>
    <t>21001 Westheimer Parkway</t>
  </si>
  <si>
    <t>77450</t>
  </si>
  <si>
    <t>Cinco Ranch Jr.H.</t>
  </si>
  <si>
    <t>(281) 237 - 7300</t>
  </si>
  <si>
    <t>Nicklas</t>
  </si>
  <si>
    <t>Elizabeth Nicklas</t>
  </si>
  <si>
    <t>elizabethanicklas@KATYISD.ORG</t>
  </si>
  <si>
    <t>(281) 644 - 1640</t>
  </si>
  <si>
    <t>23420 Cinco Ranch Boulevard</t>
  </si>
  <si>
    <t>1272</t>
  </si>
  <si>
    <t>Morton Ranch Jr.H.</t>
  </si>
  <si>
    <t>Sanee</t>
  </si>
  <si>
    <t>Dr. Sanee L Bell</t>
  </si>
  <si>
    <t>saneelbell@katyisd.org</t>
  </si>
  <si>
    <t>(281) 644 - 1670</t>
  </si>
  <si>
    <t>2498 North Mason Road</t>
  </si>
  <si>
    <t>1190</t>
  </si>
  <si>
    <t>Beckendorff Jr.H.</t>
  </si>
  <si>
    <t>(281) 237 - 8800</t>
  </si>
  <si>
    <t>Moussavi</t>
  </si>
  <si>
    <t>Paul Moussavi</t>
  </si>
  <si>
    <t>paulmoussavi@katyisd.org</t>
  </si>
  <si>
    <t>(281) 644 - 1635</t>
  </si>
  <si>
    <t>8200 Fry Road</t>
  </si>
  <si>
    <t>1699</t>
  </si>
  <si>
    <t>Cardiff Jr.H.</t>
  </si>
  <si>
    <t>(281) 234 - 0600</t>
  </si>
  <si>
    <t>Rounds</t>
  </si>
  <si>
    <t>Bryan Rounds</t>
  </si>
  <si>
    <t>bryanSrounds@katyisd.org</t>
  </si>
  <si>
    <t>(281) 644 - 1855</t>
  </si>
  <si>
    <t>3900 Dayflorwer Drive</t>
  </si>
  <si>
    <t>Woodcreek Jr.H.</t>
  </si>
  <si>
    <t>Dr. Melinda A Stone</t>
  </si>
  <si>
    <t>melindaastone@katyisd.org</t>
  </si>
  <si>
    <t>(281) 644 - 1860</t>
  </si>
  <si>
    <t>1801 Wood Creek Bend Lane</t>
  </si>
  <si>
    <t>1587</t>
  </si>
  <si>
    <t>Seven Lakes Jr.H.</t>
  </si>
  <si>
    <t>Kristin Harper</t>
  </si>
  <si>
    <t>KristinKHarper@KATYISD.ORG</t>
  </si>
  <si>
    <t>(281) 644 - 1885</t>
  </si>
  <si>
    <t>6026 Katy Gaston Road</t>
  </si>
  <si>
    <t>2032</t>
  </si>
  <si>
    <t>Tays Jr.H.</t>
  </si>
  <si>
    <t>Mitzner</t>
  </si>
  <si>
    <t>Dr. Kris Mitzner</t>
  </si>
  <si>
    <t>krisdmitzner@katyisd.org</t>
  </si>
  <si>
    <t>(281) 234 - 2406</t>
  </si>
  <si>
    <t>(281) 644 - 1945</t>
  </si>
  <si>
    <t>23721 Hawks Prairie Boulevard</t>
  </si>
  <si>
    <t>1719</t>
  </si>
  <si>
    <t>Stockdick Jr.H.</t>
  </si>
  <si>
    <t>Mark McCord</t>
  </si>
  <si>
    <t>(281) 234 - 2706</t>
  </si>
  <si>
    <t>(281) 644 - 1970</t>
  </si>
  <si>
    <t>4777 Peek Road</t>
  </si>
  <si>
    <t>Adams Jr.H.</t>
  </si>
  <si>
    <t>(281) 234 - 3400</t>
  </si>
  <si>
    <t>Elisabeth</t>
  </si>
  <si>
    <t>Brodt</t>
  </si>
  <si>
    <t>Elisabeth Brodt</t>
  </si>
  <si>
    <t>elisabethjbrodt@katyisd.org</t>
  </si>
  <si>
    <t>(281) 644 - 3805</t>
  </si>
  <si>
    <t>4141 Cross Creek Bend Lane</t>
  </si>
  <si>
    <t>6801 South Stadium Lane</t>
  </si>
  <si>
    <t>Maurice L. Wolfe Elem.</t>
  </si>
  <si>
    <t>Garcia Ybarguen</t>
  </si>
  <si>
    <t>Teresa Garcia Ybarguen</t>
  </si>
  <si>
    <t>TeresaAYbarguen@KATYISD.ORG</t>
  </si>
  <si>
    <t>(281) 644 - 1620</t>
  </si>
  <si>
    <t>502 Addicks-Howell Road</t>
  </si>
  <si>
    <t>77079-2309</t>
  </si>
  <si>
    <t>Katy Elem.</t>
  </si>
  <si>
    <t>Grimet</t>
  </si>
  <si>
    <t>Ms. Elizabeth A Grimet</t>
  </si>
  <si>
    <t>elizabethagrimet@katyisd.org</t>
  </si>
  <si>
    <t>(281) 644 - 1550</t>
  </si>
  <si>
    <t>5726 George Bush Avenue</t>
  </si>
  <si>
    <t>77493-1999</t>
  </si>
  <si>
    <t>West Memorial Elem.</t>
  </si>
  <si>
    <t>Mr. Paul Moussavi</t>
  </si>
  <si>
    <t>(281) 644 - 1625</t>
  </si>
  <si>
    <t>22605 Provincial Boulevard</t>
  </si>
  <si>
    <t>77450-1698</t>
  </si>
  <si>
    <t>Memorial Parkway Elem.</t>
  </si>
  <si>
    <t>Doreen</t>
  </si>
  <si>
    <t>Dr. Doreen Martinez</t>
  </si>
  <si>
    <t>doreenamartinez@KATYISD.ORG</t>
  </si>
  <si>
    <t>(281) 644 - 1560</t>
  </si>
  <si>
    <t>21603 Park Tree Lane</t>
  </si>
  <si>
    <t>77450-3999</t>
  </si>
  <si>
    <t>Zelma Hutsell Elem.</t>
  </si>
  <si>
    <t>Margie</t>
  </si>
  <si>
    <t>Dr. Margie Blount</t>
  </si>
  <si>
    <t>MargieBlount@katyisd.org</t>
  </si>
  <si>
    <t>(281) 396 - 6500</t>
  </si>
  <si>
    <t>(281) 396 - 6519</t>
  </si>
  <si>
    <t>5360 Franz Road</t>
  </si>
  <si>
    <t>77493-1799</t>
  </si>
  <si>
    <t>Bear Creek Elem.</t>
  </si>
  <si>
    <t>Zertuche</t>
  </si>
  <si>
    <t>Dr. Lorena Zertuche</t>
  </si>
  <si>
    <t>almalzertuche@katyisd.org</t>
  </si>
  <si>
    <t>(281) 237 - 5600</t>
  </si>
  <si>
    <t>(281) 644 - 1500</t>
  </si>
  <si>
    <t>4815 Hickory Downs Drive</t>
  </si>
  <si>
    <t>77084-3654</t>
  </si>
  <si>
    <t>(281) 237 - 6900</t>
  </si>
  <si>
    <t>Youshawna</t>
  </si>
  <si>
    <t>Ms. Youshawna E Hunt</t>
  </si>
  <si>
    <t>youshawnaehunt@KATYISD.ORG</t>
  </si>
  <si>
    <t>(281) 644 - 1505</t>
  </si>
  <si>
    <t>1100 South Peek Road</t>
  </si>
  <si>
    <t>Diane Winborn Elem.</t>
  </si>
  <si>
    <t>(281) 237 - 6650</t>
  </si>
  <si>
    <t>Kasey Leah Lowry</t>
  </si>
  <si>
    <t>leahlowry@katyisd.org</t>
  </si>
  <si>
    <t>(281) 644 - 1510</t>
  </si>
  <si>
    <t>22555 Prince George</t>
  </si>
  <si>
    <t>77449-2898</t>
  </si>
  <si>
    <t>Nottingham Country Elem.</t>
  </si>
  <si>
    <t>Tracy Stroud</t>
  </si>
  <si>
    <t>tracylstroud@katyisd.org</t>
  </si>
  <si>
    <t>(281) 644 - 1566</t>
  </si>
  <si>
    <t>20500 Kingsland Boulevard</t>
  </si>
  <si>
    <t>77450-2797</t>
  </si>
  <si>
    <t>Sundown Elem.</t>
  </si>
  <si>
    <t>Martha Pulido</t>
  </si>
  <si>
    <t>marthaepulido@katyisd.org</t>
  </si>
  <si>
    <t>(281) 644 - 1610</t>
  </si>
  <si>
    <t>20100 Saums Road</t>
  </si>
  <si>
    <t>77449-3398</t>
  </si>
  <si>
    <t>Mayde Creek Elem.</t>
  </si>
  <si>
    <t>Sheedy</t>
  </si>
  <si>
    <t>Mrs. Felicia Sheedy</t>
  </si>
  <si>
    <t>FeliciaASheedy@KATYISD.ORG</t>
  </si>
  <si>
    <t>(281) 644 - 1555</t>
  </si>
  <si>
    <t>2698 Greenhouse Road</t>
  </si>
  <si>
    <t>77084-4408</t>
  </si>
  <si>
    <t>Hazel S. Pattison Elem.</t>
  </si>
  <si>
    <t>Ms. Debra Barker</t>
  </si>
  <si>
    <t>debrabarker@katyisd.org</t>
  </si>
  <si>
    <t>(281) 237 - 5450</t>
  </si>
  <si>
    <t>(281) 644 - 1575</t>
  </si>
  <si>
    <t>19910 Stonelodge</t>
  </si>
  <si>
    <t>77450-5200</t>
  </si>
  <si>
    <t>Loraine T. Golbow Elem.</t>
  </si>
  <si>
    <t>Lalime</t>
  </si>
  <si>
    <t>Dr. Ann Lalime</t>
  </si>
  <si>
    <t>annelalime@katyisd.org</t>
  </si>
  <si>
    <t>(281) 644 - 1525</t>
  </si>
  <si>
    <t>3535 Lakes Of Bridgewater Drive</t>
  </si>
  <si>
    <t>Edna Mae Fielder Elem.</t>
  </si>
  <si>
    <t>(281) 237 - 6450</t>
  </si>
  <si>
    <t>Ramona Salinas</t>
  </si>
  <si>
    <t>monasalinas@katyisd.org</t>
  </si>
  <si>
    <t>(281) 644 - 1515</t>
  </si>
  <si>
    <t>2100 Greenway Village Drive</t>
  </si>
  <si>
    <t>77494-2117</t>
  </si>
  <si>
    <t>Jeanette Hayes Elem.</t>
  </si>
  <si>
    <t>Mulcahy</t>
  </si>
  <si>
    <t>Heather Mulcahy</t>
  </si>
  <si>
    <t>HeatherAMulcahy@KATYISD.ORG</t>
  </si>
  <si>
    <t>(281) 644 - 1541</t>
  </si>
  <si>
    <t>21203 Park Timbers</t>
  </si>
  <si>
    <t>77450-5372</t>
  </si>
  <si>
    <t>McRoberts Elem.</t>
  </si>
  <si>
    <t>Rahsan</t>
  </si>
  <si>
    <t>Mr. Rahsan Smith</t>
  </si>
  <si>
    <t>kwabenamensah@katyisd.org</t>
  </si>
  <si>
    <t>(281) 237 - 2006</t>
  </si>
  <si>
    <t>(281) 644 - 1580</t>
  </si>
  <si>
    <t>3535 North Fry Road</t>
  </si>
  <si>
    <t>Roosevelt Alexander Elem.</t>
  </si>
  <si>
    <t>Hobin</t>
  </si>
  <si>
    <t>Dr. Charmaine Hobin</t>
  </si>
  <si>
    <t>charmainemhobin@katyisd.org</t>
  </si>
  <si>
    <t>(281) 644 - 1585</t>
  </si>
  <si>
    <t>6161 South Fry Road</t>
  </si>
  <si>
    <t>James E. Williams Elem.</t>
  </si>
  <si>
    <t>Angelita</t>
  </si>
  <si>
    <t>Bateman</t>
  </si>
  <si>
    <t>Angelita Bateman</t>
  </si>
  <si>
    <t>angelitadbateman@katyisd.org</t>
  </si>
  <si>
    <t>(281) 644 - 1545</t>
  </si>
  <si>
    <t>3900 South Peek Road</t>
  </si>
  <si>
    <t>Sue Creech Elem.</t>
  </si>
  <si>
    <t>Euberta</t>
  </si>
  <si>
    <t>Mrs. Euberta Lucas</t>
  </si>
  <si>
    <t>eubertalucas@katyisd.org</t>
  </si>
  <si>
    <t>(281) 237 - 8856</t>
  </si>
  <si>
    <t>(281) 644 - 1605</t>
  </si>
  <si>
    <t>5905 South Mason Road</t>
  </si>
  <si>
    <t>Robert King Elem.</t>
  </si>
  <si>
    <t>Wilhelm</t>
  </si>
  <si>
    <t>Mrs. Tammi Wilhelm</t>
  </si>
  <si>
    <t>tammirwilhelm@katyisd.org</t>
  </si>
  <si>
    <t>(281) 644 - 1595</t>
  </si>
  <si>
    <t>1901 Charlton House Lane</t>
  </si>
  <si>
    <t>Jean and Betty Schmalz Elem.</t>
  </si>
  <si>
    <t>Shipley</t>
  </si>
  <si>
    <t>Jaime Shipley</t>
  </si>
  <si>
    <t>JaimeSShipley@katyisd.org</t>
  </si>
  <si>
    <t>(281) 644 - 1615</t>
  </si>
  <si>
    <t>18605 Green Land Way</t>
  </si>
  <si>
    <t>1173</t>
  </si>
  <si>
    <t>Odessa Kilpatrick Elem.</t>
  </si>
  <si>
    <t>Malynn</t>
  </si>
  <si>
    <t>Malynn Rodriguez</t>
  </si>
  <si>
    <t>MALYNNRODRIGUEZ@katyisd.org</t>
  </si>
  <si>
    <t>(281) 644 - 1570</t>
  </si>
  <si>
    <t>26100 Cinco Ranch Boulevard</t>
  </si>
  <si>
    <t>1174</t>
  </si>
  <si>
    <t>Roberta Wright Rylander Elem.</t>
  </si>
  <si>
    <t>Coffey</t>
  </si>
  <si>
    <t>Gwendolyn Coffey</t>
  </si>
  <si>
    <t>gwendolyncoffey@katyisd.org</t>
  </si>
  <si>
    <t>(281) 644 - 1600</t>
  </si>
  <si>
    <t>24831 Westheimer Parkway</t>
  </si>
  <si>
    <t>Joella Exley Elem.</t>
  </si>
  <si>
    <t>Noeldner</t>
  </si>
  <si>
    <t>Mrs. Julia Noeldner</t>
  </si>
  <si>
    <t>JuliaANoeldner@katyisd.org</t>
  </si>
  <si>
    <t>(281) 644 - 1535</t>
  </si>
  <si>
    <t>21800 Westheimer Parkway</t>
  </si>
  <si>
    <t>Jack and Sharon Rhoads Elem.</t>
  </si>
  <si>
    <t>Amanda S Weaver</t>
  </si>
  <si>
    <t>amandasweaver@katyisd.org</t>
  </si>
  <si>
    <t>(281) 644 - 1590</t>
  </si>
  <si>
    <t>19711 Clay Road</t>
  </si>
  <si>
    <t>Franz Elem.</t>
  </si>
  <si>
    <t>Sylvan</t>
  </si>
  <si>
    <t>Yvette Sylvan</t>
  </si>
  <si>
    <t>YvetteGSylvan@katyisd.org</t>
  </si>
  <si>
    <t>(281) 644 - 1520</t>
  </si>
  <si>
    <t>2751 North Westgreen Boulevard</t>
  </si>
  <si>
    <t>Griffin Elem.</t>
  </si>
  <si>
    <t>Keithan</t>
  </si>
  <si>
    <t>Jacqueline Keithan</t>
  </si>
  <si>
    <t>JacquelineAKeithan@katyisd.org</t>
  </si>
  <si>
    <t>(281) 237 - 8700</t>
  </si>
  <si>
    <t>(281) 644 - 1850</t>
  </si>
  <si>
    <t>7800 South Fry Road</t>
  </si>
  <si>
    <t>Ursula Stephens Elem.</t>
  </si>
  <si>
    <t>Vaughan</t>
  </si>
  <si>
    <t>Stephanie Vaughan</t>
  </si>
  <si>
    <t>stephanielvaughan@katyisd.org</t>
  </si>
  <si>
    <t>2715 Fry Road</t>
  </si>
  <si>
    <t>Woodcreek Elem.</t>
  </si>
  <si>
    <t>Mosher</t>
  </si>
  <si>
    <t>Ronald Mosher</t>
  </si>
  <si>
    <t>ronaldmosher@katyisd.org</t>
  </si>
  <si>
    <t>1155 Woodcreek Bend Lane</t>
  </si>
  <si>
    <t>1196</t>
  </si>
  <si>
    <t>Morton Ranch Elem.</t>
  </si>
  <si>
    <t>Hubble</t>
  </si>
  <si>
    <t>Deborah Hubble</t>
  </si>
  <si>
    <t>(281) 644 - 1685</t>
  </si>
  <si>
    <t>2502 Mason Road</t>
  </si>
  <si>
    <t>981</t>
  </si>
  <si>
    <t>Bonnie Holland Elem.</t>
  </si>
  <si>
    <t>Linnea</t>
  </si>
  <si>
    <t>Linnea Griffith</t>
  </si>
  <si>
    <t>LinneaCGriffith@katyisd.org</t>
  </si>
  <si>
    <t>(281) 234 - 0500</t>
  </si>
  <si>
    <t>(281) 644 - 1695</t>
  </si>
  <si>
    <t>23720 Seven Meadow Parkway</t>
  </si>
  <si>
    <t>1092</t>
  </si>
  <si>
    <t>Stanley C. Stanley Elem.</t>
  </si>
  <si>
    <t>Wingfield</t>
  </si>
  <si>
    <t>Ms. Rebecca Wingfield</t>
  </si>
  <si>
    <t>rebeccajwingfield@katyisd.org</t>
  </si>
  <si>
    <t>(281) 644 - 1865</t>
  </si>
  <si>
    <t>26633 Cinco Terrace Drive</t>
  </si>
  <si>
    <t>Tom Wilson Elem.</t>
  </si>
  <si>
    <t>Mrs. Rhonda Henderson</t>
  </si>
  <si>
    <t>rhondahenderson@KATYISD.ORG</t>
  </si>
  <si>
    <t>(281) 234 - 1600</t>
  </si>
  <si>
    <t>5200 Falcon Landing Boulevard</t>
  </si>
  <si>
    <t>Ray and Jamie Wolman Elem.</t>
  </si>
  <si>
    <t>Ricks</t>
  </si>
  <si>
    <t>Mrs. Kelly Ricks</t>
  </si>
  <si>
    <t>KellyDRicks@KATYISD.ORG</t>
  </si>
  <si>
    <t>(281) 534 - 1700</t>
  </si>
  <si>
    <t>28727 North Firethorne Road</t>
  </si>
  <si>
    <t>Aki</t>
  </si>
  <si>
    <t>Martha Aki</t>
  </si>
  <si>
    <t>MarthaLAki@KATYISD.ORG</t>
  </si>
  <si>
    <t>1736 Katyland Drive</t>
  </si>
  <si>
    <t>Fred and Patti Shafer Elem.</t>
  </si>
  <si>
    <t>Salyer</t>
  </si>
  <si>
    <t>Melissa B Salyer</t>
  </si>
  <si>
    <t>MelissaBSalyer@KATYISD.ORG</t>
  </si>
  <si>
    <t>(281) 234 - 1900</t>
  </si>
  <si>
    <t>5150 Ranch Point Drive</t>
  </si>
  <si>
    <t>Keiko Davidson Elem.</t>
  </si>
  <si>
    <t>Jessie Miller</t>
  </si>
  <si>
    <t>jessiebmiller@katyisd.org</t>
  </si>
  <si>
    <t>(281) 234 - 2506</t>
  </si>
  <si>
    <t>(289) 644 - 1925</t>
  </si>
  <si>
    <t>26906 Pine Mill Ranch Drive</t>
  </si>
  <si>
    <t>1139</t>
  </si>
  <si>
    <t>James E. Randolph Elem.</t>
  </si>
  <si>
    <t>Kristen K Harper</t>
  </si>
  <si>
    <t>5303 Flewellen Oaks Lane</t>
  </si>
  <si>
    <t>1094</t>
  </si>
  <si>
    <t>Jenks Elem.</t>
  </si>
  <si>
    <t>Mr. Troy Kemp</t>
  </si>
  <si>
    <t>(281) 644 - 1940</t>
  </si>
  <si>
    <t>27602 Westridge Creek Lane</t>
  </si>
  <si>
    <t>1296</t>
  </si>
  <si>
    <t>Bethke Elem.</t>
  </si>
  <si>
    <t>Ms. Carrie Lowery</t>
  </si>
  <si>
    <t>carrielowery@katyisd.org</t>
  </si>
  <si>
    <t>(281) 644 - 1935</t>
  </si>
  <si>
    <t>4535 East Ventana Parkway</t>
  </si>
  <si>
    <t>1351</t>
  </si>
  <si>
    <t>Bryant Elem.</t>
  </si>
  <si>
    <t>(281) 234 - 4300</t>
  </si>
  <si>
    <t>Dr. William Rhodes</t>
  </si>
  <si>
    <t>williamhrhodes@katyisd.org</t>
  </si>
  <si>
    <t>(291) 644 - 1965</t>
  </si>
  <si>
    <t>29801 Kingsland Boulevard</t>
  </si>
  <si>
    <t>JaimeSShipley@KATYISD.ORG</t>
  </si>
  <si>
    <t>3701 Cross Creek Bend Lane</t>
  </si>
  <si>
    <t>6301 South Stadium Lane</t>
  </si>
  <si>
    <t>77494-1057</t>
  </si>
  <si>
    <t>New Elem. #43</t>
  </si>
  <si>
    <t>Klein H.S.</t>
  </si>
  <si>
    <t>Haddox</t>
  </si>
  <si>
    <t>Ms. Jessica Haddox</t>
  </si>
  <si>
    <t>jhaddox1@kleinisd.net</t>
  </si>
  <si>
    <t>(832) 484 - 7820</t>
  </si>
  <si>
    <t>16715 Stuebner-Airline Road</t>
  </si>
  <si>
    <t>77379-7376</t>
  </si>
  <si>
    <t>3433</t>
  </si>
  <si>
    <t>Klein Forest H.S.</t>
  </si>
  <si>
    <t>Mr. Lance Alexander</t>
  </si>
  <si>
    <t>lalexander@kleinisd.net</t>
  </si>
  <si>
    <t>(832) 484 - 7801</t>
  </si>
  <si>
    <t>11400 Misty Valley</t>
  </si>
  <si>
    <t>77066-3499</t>
  </si>
  <si>
    <t>3566</t>
  </si>
  <si>
    <t>Klein Oak H.S.</t>
  </si>
  <si>
    <t>Mr. Thomas Hensley</t>
  </si>
  <si>
    <t>thensley1@kleinisd.net</t>
  </si>
  <si>
    <t>(832) 484 - 7831</t>
  </si>
  <si>
    <t>22603 Northcrest Drive</t>
  </si>
  <si>
    <t>77389-4451</t>
  </si>
  <si>
    <t>3698</t>
  </si>
  <si>
    <t>Klein Collins H.S.</t>
  </si>
  <si>
    <t>Mr. Randy Kirk</t>
  </si>
  <si>
    <t>rkirk@kleinisd.net</t>
  </si>
  <si>
    <t>(832) 484 - 7811</t>
  </si>
  <si>
    <t>20811 Ella Boulevard</t>
  </si>
  <si>
    <t>77388</t>
  </si>
  <si>
    <t>3470</t>
  </si>
  <si>
    <t>Klein Cain H.S.</t>
  </si>
  <si>
    <t>Ms. Nicole Patin</t>
  </si>
  <si>
    <t>npatin1@kleinisd.net</t>
  </si>
  <si>
    <t>10201 Spring Cypress Road</t>
  </si>
  <si>
    <t>77070</t>
  </si>
  <si>
    <t>Ms. Jody Simpson</t>
  </si>
  <si>
    <t>jsimpson@kleinisd.net</t>
  </si>
  <si>
    <t>7302 Kleingreen Lane</t>
  </si>
  <si>
    <t>Vistas H.S.</t>
  </si>
  <si>
    <t>Mr. Robert Anderson</t>
  </si>
  <si>
    <t>jranderson@kleinisd.net</t>
  </si>
  <si>
    <t>(832) 484 - 7697</t>
  </si>
  <si>
    <t>12550 Bammel North Houston</t>
  </si>
  <si>
    <t>77066</t>
  </si>
  <si>
    <t>Marr</t>
  </si>
  <si>
    <t>Mr. Brian Marr</t>
  </si>
  <si>
    <t>bmarr@kleinisd.net</t>
  </si>
  <si>
    <t>(832) 249 - 4810</t>
  </si>
  <si>
    <t>Mr. Charles Woods</t>
  </si>
  <si>
    <t>cwoods1@kleinisd.net</t>
  </si>
  <si>
    <t>(832) 249 - 4046</t>
  </si>
  <si>
    <t>4710 West Mount Houston</t>
  </si>
  <si>
    <t>77088-3053</t>
  </si>
  <si>
    <t>Marti</t>
  </si>
  <si>
    <t>Ms. Lauren Marti</t>
  </si>
  <si>
    <t>lmarti1@kleinisd.net</t>
  </si>
  <si>
    <t>(832) 249 - 4048</t>
  </si>
  <si>
    <t>22800 Hildebrandt Road</t>
  </si>
  <si>
    <t>77389-4436</t>
  </si>
  <si>
    <t>Ms. Lesley Aaron</t>
  </si>
  <si>
    <t>laaron1@kleinisd.net</t>
  </si>
  <si>
    <t>(832) 249 - 4050</t>
  </si>
  <si>
    <t>11800 Misty Valley</t>
  </si>
  <si>
    <t>77066-2716</t>
  </si>
  <si>
    <t>Ovalle</t>
  </si>
  <si>
    <t>Mr. Jason Ovalle</t>
  </si>
  <si>
    <t>jovalle1@kleinisd.net</t>
  </si>
  <si>
    <t>(832) 249 - 4051</t>
  </si>
  <si>
    <t>18027-S Kuykendahl Road</t>
  </si>
  <si>
    <t>77379-8116</t>
  </si>
  <si>
    <t>1224</t>
  </si>
  <si>
    <t>Mr. Clay Huggins</t>
  </si>
  <si>
    <t>lhuggins1@kleinisd.net</t>
  </si>
  <si>
    <t>(832) 249 - 4053</t>
  </si>
  <si>
    <t>7425 Louetta Road</t>
  </si>
  <si>
    <t>77379-7239</t>
  </si>
  <si>
    <t>1412</t>
  </si>
  <si>
    <t>Ms. Mandy Land</t>
  </si>
  <si>
    <t>kland1@kleinisd.net</t>
  </si>
  <si>
    <t>(832) 249 - 4054</t>
  </si>
  <si>
    <t>18218 Theiss Mail Road</t>
  </si>
  <si>
    <t>77379-6118</t>
  </si>
  <si>
    <t>1361</t>
  </si>
  <si>
    <t>Dr. Curtis Simmons</t>
  </si>
  <si>
    <t>csimmons@kleinisd.net</t>
  </si>
  <si>
    <t>(832) 249 - 4066</t>
  </si>
  <si>
    <t>20903 Ella Boulevard</t>
  </si>
  <si>
    <t>1227</t>
  </si>
  <si>
    <t>Prentiss</t>
  </si>
  <si>
    <t>Mr. Prentiss Harper</t>
  </si>
  <si>
    <t>pharper@kleinisd.net</t>
  </si>
  <si>
    <t>(832) 375 - 7150</t>
  </si>
  <si>
    <t>7070 FM 2920</t>
  </si>
  <si>
    <t>Woolley</t>
  </si>
  <si>
    <t>Mr. Trevor Woolley</t>
  </si>
  <si>
    <t>twoolley1@kleinisd.net</t>
  </si>
  <si>
    <t>(832) 375 - 7599</t>
  </si>
  <si>
    <t>10103 Spring Cypress Road</t>
  </si>
  <si>
    <t>1331</t>
  </si>
  <si>
    <t>Goforth</t>
  </si>
  <si>
    <t>Ms. Christy Goforth</t>
  </si>
  <si>
    <t>cgoforth1@kleinisd.net</t>
  </si>
  <si>
    <t>8400 West Rayford Road</t>
  </si>
  <si>
    <t>77389</t>
  </si>
  <si>
    <t>Kohrville Elem.</t>
  </si>
  <si>
    <t>Kia</t>
  </si>
  <si>
    <t>Ms. Kia Bowie</t>
  </si>
  <si>
    <t>kbowie1@kleinisd.net</t>
  </si>
  <si>
    <t>11600 Woodland Shore Drive</t>
  </si>
  <si>
    <t>Northampton Elem.</t>
  </si>
  <si>
    <t>lcampbell2@kleinisd.net</t>
  </si>
  <si>
    <t>(832) 484 - 7880</t>
  </si>
  <si>
    <t>6404 Root Road</t>
  </si>
  <si>
    <t>77389-3660</t>
  </si>
  <si>
    <t>Haude Elem.</t>
  </si>
  <si>
    <t>Rachal</t>
  </si>
  <si>
    <t>Ms. Rachal Wall</t>
  </si>
  <si>
    <t>rwall@kleinisd.net</t>
  </si>
  <si>
    <t>(832) 484 - 7862</t>
  </si>
  <si>
    <t>3111 Louetta</t>
  </si>
  <si>
    <t>77388-4610</t>
  </si>
  <si>
    <t>Greenwood Forest Elem.</t>
  </si>
  <si>
    <t>Ms. Alicia Elrod</t>
  </si>
  <si>
    <t>aelrod@kleinisd.net</t>
  </si>
  <si>
    <t>(832) 484 - 7858</t>
  </si>
  <si>
    <t>12100 Misty Valley</t>
  </si>
  <si>
    <t>77066-2436</t>
  </si>
  <si>
    <t>Epps Island Elem.</t>
  </si>
  <si>
    <t>Maribell</t>
  </si>
  <si>
    <t>Ms. Maribell Scarbrough</t>
  </si>
  <si>
    <t>mscarborugh1@kleinisd.net</t>
  </si>
  <si>
    <t>(832) 484 - 7856</t>
  </si>
  <si>
    <t>7403 Smiling Wood Lane</t>
  </si>
  <si>
    <t>77086-3112</t>
  </si>
  <si>
    <t>Theiss Elem.</t>
  </si>
  <si>
    <t>Keenan</t>
  </si>
  <si>
    <t>Ms. Joann Keenan</t>
  </si>
  <si>
    <t>jkeenan@kleinisd.net</t>
  </si>
  <si>
    <t>(832) 484 - 7886</t>
  </si>
  <si>
    <t>17510 Theiss Mail Road</t>
  </si>
  <si>
    <t>77379-4615</t>
  </si>
  <si>
    <t>Benfer Elem.</t>
  </si>
  <si>
    <t>Strole</t>
  </si>
  <si>
    <t>Ms. Shannon Strole</t>
  </si>
  <si>
    <t>sstrole1@kleinisd.net</t>
  </si>
  <si>
    <t>(832) 484 - 7850</t>
  </si>
  <si>
    <t>18027 B Kuykendahl Road</t>
  </si>
  <si>
    <t>Kaiser Elem.</t>
  </si>
  <si>
    <t>Zavalas</t>
  </si>
  <si>
    <t>Ms. Betty Zavalas</t>
  </si>
  <si>
    <t>nzavala2@kleinisd.net</t>
  </si>
  <si>
    <t>(832) 484 - 7864</t>
  </si>
  <si>
    <t>13430 Bammel-N Houston Road</t>
  </si>
  <si>
    <t>77066-2924</t>
  </si>
  <si>
    <t>Brill Elem.</t>
  </si>
  <si>
    <t>Ms. Sandra Speer</t>
  </si>
  <si>
    <t>sspeer@kleinisd.net</t>
  </si>
  <si>
    <t>(832) 484 - 7851</t>
  </si>
  <si>
    <t>9102 Herts Road</t>
  </si>
  <si>
    <t>77379-6727</t>
  </si>
  <si>
    <t>Ehrhardt Elem.</t>
  </si>
  <si>
    <t>Galicia</t>
  </si>
  <si>
    <t>Ms. Linda Galicia</t>
  </si>
  <si>
    <t>lgalicia1@kleinisde.net</t>
  </si>
  <si>
    <t>(832) 484 - 7853</t>
  </si>
  <si>
    <t>6603 Rosebrook Lane</t>
  </si>
  <si>
    <t>77379-4159</t>
  </si>
  <si>
    <t>Lemm Elem.</t>
  </si>
  <si>
    <t>Mrs. Kathy Brown</t>
  </si>
  <si>
    <t>kbrown@kleinisd.net</t>
  </si>
  <si>
    <t>(832) 484 - 7873</t>
  </si>
  <si>
    <t>19034 Joanleigh Drive</t>
  </si>
  <si>
    <t>77388-5255</t>
  </si>
  <si>
    <t>Nitsch Elem.</t>
  </si>
  <si>
    <t>Mr. Frank Ward</t>
  </si>
  <si>
    <t>fward1@kleinisd.net</t>
  </si>
  <si>
    <t>(832) 484 - 7878</t>
  </si>
  <si>
    <t>4702 West Mount Houston</t>
  </si>
  <si>
    <t>Krahn Elem.</t>
  </si>
  <si>
    <t>Kompelien</t>
  </si>
  <si>
    <t>Mr. Leslie Kompelien</t>
  </si>
  <si>
    <t>lkompelien1@kleinisd.net</t>
  </si>
  <si>
    <t>(832) 484 - 7868</t>
  </si>
  <si>
    <t>9502 Eday</t>
  </si>
  <si>
    <t>77379-4315</t>
  </si>
  <si>
    <t>Roth Elem.</t>
  </si>
  <si>
    <t>Ms. Gail McGuire</t>
  </si>
  <si>
    <t>gmcguire@kleinisd.net</t>
  </si>
  <si>
    <t>(832) 484 - 7882</t>
  </si>
  <si>
    <t>21623 Castlemont</t>
  </si>
  <si>
    <t>77388-3860</t>
  </si>
  <si>
    <t>Kuehnle Elem.</t>
  </si>
  <si>
    <t>Funk</t>
  </si>
  <si>
    <t>Ms. Julia Funk</t>
  </si>
  <si>
    <t>jfunk1@kleinisd.net</t>
  </si>
  <si>
    <t>(832) 484 - 7870</t>
  </si>
  <si>
    <t>5510 Winding Ridge Drive</t>
  </si>
  <si>
    <t>77379-8841</t>
  </si>
  <si>
    <t>Mittelstadt Elem.</t>
  </si>
  <si>
    <t>Shumake</t>
  </si>
  <si>
    <t>Ms. Julie Shumake</t>
  </si>
  <si>
    <t>jshumake1@kleinisd.net</t>
  </si>
  <si>
    <t>(832) 484 - 7875</t>
  </si>
  <si>
    <t>7525 Kleingreen Lane</t>
  </si>
  <si>
    <t>77379-7297</t>
  </si>
  <si>
    <t>Klenk Elem.</t>
  </si>
  <si>
    <t>Ms. Allie Martin</t>
  </si>
  <si>
    <t>amartin4@kleinisd.net</t>
  </si>
  <si>
    <t>(832) 484 - 7866</t>
  </si>
  <si>
    <t>6111 Bourgeois Road</t>
  </si>
  <si>
    <t>77066-3903</t>
  </si>
  <si>
    <t>Eiland Elem.</t>
  </si>
  <si>
    <t>Menedez</t>
  </si>
  <si>
    <t>Mr. David Menedez</t>
  </si>
  <si>
    <t>dmenendez1@kleinisd.net</t>
  </si>
  <si>
    <t>(832) 484 - 7854</t>
  </si>
  <si>
    <t>6700 North Klein Circle Drive</t>
  </si>
  <si>
    <t>77088-1500</t>
  </si>
  <si>
    <t>Schultz Elem.</t>
  </si>
  <si>
    <t>Ms. Sherri Davenport</t>
  </si>
  <si>
    <t>sdavenport1@kleinisd.net</t>
  </si>
  <si>
    <t>(832) 484 - 7884</t>
  </si>
  <si>
    <t>7920 Willow Forest</t>
  </si>
  <si>
    <t>77375-2822</t>
  </si>
  <si>
    <t>Hassler Elem.</t>
  </si>
  <si>
    <t>Ms. Sarah Brown</t>
  </si>
  <si>
    <t>sbrown4@kleinisd.net</t>
  </si>
  <si>
    <t>(832) 484 - 7860</t>
  </si>
  <si>
    <t>9325 Lochlea Ridge Drive</t>
  </si>
  <si>
    <t>Kreinhop Elem.</t>
  </si>
  <si>
    <t>Liesberger</t>
  </si>
  <si>
    <t>Ms. Lauren Liesberger</t>
  </si>
  <si>
    <t>lliesberger1@kleinisd.net</t>
  </si>
  <si>
    <t>(832) 484 - 7404</t>
  </si>
  <si>
    <t>21010 Ella Boulevard</t>
  </si>
  <si>
    <t>McDougle Elem.</t>
  </si>
  <si>
    <t>Ms. Kathy Rachal</t>
  </si>
  <si>
    <t>drachal@kleinisd.net</t>
  </si>
  <si>
    <t>(832) 484 - 7699</t>
  </si>
  <si>
    <t>10410 Kansack Lane</t>
  </si>
  <si>
    <t>Metzler Elem.</t>
  </si>
  <si>
    <t>Lakita</t>
  </si>
  <si>
    <t>Ms. Lakita Combs</t>
  </si>
  <si>
    <t>lcombs@kleinisd.net</t>
  </si>
  <si>
    <t>(832) 484 - 7999</t>
  </si>
  <si>
    <t>8500 West Rayford Road</t>
  </si>
  <si>
    <t>Benignus Elem.</t>
  </si>
  <si>
    <t>O'Dowd</t>
  </si>
  <si>
    <t>Ms. Amanda O'Dowd</t>
  </si>
  <si>
    <t>aodowd1@kleinisd.net</t>
  </si>
  <si>
    <t>(832) 484 - 7796</t>
  </si>
  <si>
    <t>7225 Alvin A Klein Drive</t>
  </si>
  <si>
    <t>Frank Elem.</t>
  </si>
  <si>
    <t>Tyra</t>
  </si>
  <si>
    <t>Storie</t>
  </si>
  <si>
    <t>Ms. Tyra Storie</t>
  </si>
  <si>
    <t>tstorie1@kleinisd.net</t>
  </si>
  <si>
    <t>(832) 375 - 7100</t>
  </si>
  <si>
    <t>9225 Crescent Clover Drive</t>
  </si>
  <si>
    <t>Mueller Elem.</t>
  </si>
  <si>
    <t>Shealy</t>
  </si>
  <si>
    <t>Ms. Kathryn Shealy</t>
  </si>
  <si>
    <t>kshealy1@kleinsd.net</t>
  </si>
  <si>
    <t>(832) 375 - 7425</t>
  </si>
  <si>
    <t>7074 FM 2920</t>
  </si>
  <si>
    <t>Ms. Meagan White</t>
  </si>
  <si>
    <t>jwhite4@kleinisd.net</t>
  </si>
  <si>
    <t>11211 Lacey Road</t>
  </si>
  <si>
    <t>Zwink Elem.</t>
  </si>
  <si>
    <t>Vaglienty</t>
  </si>
  <si>
    <t>Ms. Stacey Vaglienty</t>
  </si>
  <si>
    <t>svaglienty1@kleinisd.net</t>
  </si>
  <si>
    <t>(832) 375 - 7850</t>
  </si>
  <si>
    <t>22200 Frassati Way</t>
  </si>
  <si>
    <t>1113</t>
  </si>
  <si>
    <t>Bernshausen Elem.</t>
  </si>
  <si>
    <t>Ms. Carrie Farmer</t>
  </si>
  <si>
    <t>cafarmer@kleinisd.net</t>
  </si>
  <si>
    <t>11116 Mahaffey</t>
  </si>
  <si>
    <t>Jaunee</t>
  </si>
  <si>
    <t>Ms. Jaunee Perry</t>
  </si>
  <si>
    <t>jperry1@kleinisd.net</t>
  </si>
  <si>
    <t>(832) 375 - 7925</t>
  </si>
  <si>
    <t>7535 Prairie Oak Drive</t>
  </si>
  <si>
    <t>French Elem.</t>
  </si>
  <si>
    <t>Conroy</t>
  </si>
  <si>
    <t>Ms. Holly Conroy</t>
  </si>
  <si>
    <t>hconroy1@kleinisd.net</t>
  </si>
  <si>
    <t>5802 West Rayford Road</t>
  </si>
  <si>
    <t>Mahaffey Elem.</t>
  </si>
  <si>
    <t>Ms. Holly Mason</t>
  </si>
  <si>
    <t>hmason1@kleinisd.net</t>
  </si>
  <si>
    <t>(832) 375 - 8297</t>
  </si>
  <si>
    <t>10255 Mahaffey Road</t>
  </si>
  <si>
    <t>4800 Port Aegean Drive</t>
  </si>
  <si>
    <t>La Porte H.S.</t>
  </si>
  <si>
    <t>Carlin</t>
  </si>
  <si>
    <t>Grammer</t>
  </si>
  <si>
    <t>Mr. Carlin Grammer</t>
  </si>
  <si>
    <t>grammerc@lpisd.org</t>
  </si>
  <si>
    <t>(281) 604 - 7501</t>
  </si>
  <si>
    <t>(281) 604 - 7503</t>
  </si>
  <si>
    <t>1002 San Jacinto</t>
  </si>
  <si>
    <t>2104</t>
  </si>
  <si>
    <t>The Acad. of Viola Dewalt H.S.</t>
  </si>
  <si>
    <t>Pohl</t>
  </si>
  <si>
    <t>Ms. Candace Pohl</t>
  </si>
  <si>
    <t>stewartd@lpisd.org</t>
  </si>
  <si>
    <t>(281) 604 - 6904</t>
  </si>
  <si>
    <t>Ms. Carla Dunn</t>
  </si>
  <si>
    <t>MURRAYV@LPISD.ORG</t>
  </si>
  <si>
    <t>(713) 459 - 1190</t>
  </si>
  <si>
    <t>(713) 458 - 2639</t>
  </si>
  <si>
    <t>La Porte Jr.H.</t>
  </si>
  <si>
    <t>Ms. Earnest Brooks</t>
  </si>
  <si>
    <t>pohlc@lpisd.org</t>
  </si>
  <si>
    <t>(281) 604 - 6605</t>
  </si>
  <si>
    <t>401 South Broadway</t>
  </si>
  <si>
    <t>Alcia</t>
  </si>
  <si>
    <t>Upchurch</t>
  </si>
  <si>
    <t>Ms. Alcia Upchurch</t>
  </si>
  <si>
    <t>upchurcha@lpisd.org</t>
  </si>
  <si>
    <t>(281) 604 - 6800</t>
  </si>
  <si>
    <t>(281) 604 - 6885</t>
  </si>
  <si>
    <t>Lomax Jr.H.</t>
  </si>
  <si>
    <t>Gerhart</t>
  </si>
  <si>
    <t>Dr. Larry Gerhart</t>
  </si>
  <si>
    <t>gerhartl@lpisd.org</t>
  </si>
  <si>
    <t>(281) 604 - 6700</t>
  </si>
  <si>
    <t>(281) 604 - 6730</t>
  </si>
  <si>
    <t>Jennie Reid Elem.</t>
  </si>
  <si>
    <t>Weeden</t>
  </si>
  <si>
    <t>Ms. Diane Weeden</t>
  </si>
  <si>
    <t>weedend@lpisd.org</t>
  </si>
  <si>
    <t>(281) 604 - 4555</t>
  </si>
  <si>
    <t>Grisel</t>
  </si>
  <si>
    <t>Ms. Grisel Wallace</t>
  </si>
  <si>
    <t>wallaceg@lpisd.org</t>
  </si>
  <si>
    <t>La Porte Elem.</t>
  </si>
  <si>
    <t>Ms. Carol Williams</t>
  </si>
  <si>
    <t>williamsca@lpisd.org</t>
  </si>
  <si>
    <t>(281) 604 - 4787</t>
  </si>
  <si>
    <t>Bayshore Elem.</t>
  </si>
  <si>
    <t>Spaugh</t>
  </si>
  <si>
    <t>Ms. Donna Spaugh</t>
  </si>
  <si>
    <t>spaughd@lpisd.org</t>
  </si>
  <si>
    <t>(281) 604 - 4680</t>
  </si>
  <si>
    <t>College Park Elem.</t>
  </si>
  <si>
    <t>Camilla</t>
  </si>
  <si>
    <t>Whitlock</t>
  </si>
  <si>
    <t>Ms. Camilla Whitlock</t>
  </si>
  <si>
    <t>whitlockc@lpisd.org</t>
  </si>
  <si>
    <t>(281) 604 - 4460</t>
  </si>
  <si>
    <t>Lomax Elem.</t>
  </si>
  <si>
    <t>Herrera-Johnson</t>
  </si>
  <si>
    <t>Ms. Patricia Herrera-Johnson</t>
  </si>
  <si>
    <t>herrerap@lpisd.org</t>
  </si>
  <si>
    <t>(281) 604 - 4355</t>
  </si>
  <si>
    <t>10615 North Avenue L</t>
  </si>
  <si>
    <t>Leo A. Rizzuto Elem.</t>
  </si>
  <si>
    <t>Deanna Narcisse</t>
  </si>
  <si>
    <t>narcissed@lpisd.org</t>
  </si>
  <si>
    <t>(281) 604 - 6555</t>
  </si>
  <si>
    <t>Pasadena H.S.</t>
  </si>
  <si>
    <t>Mrs. Laura Gomez</t>
  </si>
  <si>
    <t>lgomez@pasadenaisd.org</t>
  </si>
  <si>
    <t>(713) 740 - 4085</t>
  </si>
  <si>
    <t>206 South Shaver</t>
  </si>
  <si>
    <t>77506-2016</t>
  </si>
  <si>
    <t>2319</t>
  </si>
  <si>
    <t>Sam Rayburn H.S.</t>
  </si>
  <si>
    <t>Reves</t>
  </si>
  <si>
    <t>Mrs. Vanessa Reves</t>
  </si>
  <si>
    <t>vreyes@pasadenaisd.org</t>
  </si>
  <si>
    <t>(713) 740 - 0330</t>
  </si>
  <si>
    <t>(713) 740 - 4157</t>
  </si>
  <si>
    <t>2121 Cherrybrook Lane</t>
  </si>
  <si>
    <t>77502-4101</t>
  </si>
  <si>
    <t>2681</t>
  </si>
  <si>
    <t>South Houston H.S.</t>
  </si>
  <si>
    <t>Wenke</t>
  </si>
  <si>
    <t>Mrs. Andrea Wenke</t>
  </si>
  <si>
    <t>awenke@pasadenaisd.org</t>
  </si>
  <si>
    <t>(713) 740 - 4155</t>
  </si>
  <si>
    <t>3820 South Shaver</t>
  </si>
  <si>
    <t>So Houston</t>
  </si>
  <si>
    <t>77587-5206</t>
  </si>
  <si>
    <t>2369</t>
  </si>
  <si>
    <t>Dobie H.S.</t>
  </si>
  <si>
    <t>Mr. Franklin Moses</t>
  </si>
  <si>
    <t>FMoses@pasadenaisd.org</t>
  </si>
  <si>
    <t>(713) 740 - 0370</t>
  </si>
  <si>
    <t>(713) 740 - 4158</t>
  </si>
  <si>
    <t>10220 Blackhawk</t>
  </si>
  <si>
    <t>77089-2305</t>
  </si>
  <si>
    <t>3782</t>
  </si>
  <si>
    <t>Jean</t>
  </si>
  <si>
    <t>Mrs. Jean Cain</t>
  </si>
  <si>
    <t>JCain@pasadenaisd.org</t>
  </si>
  <si>
    <t>(713) 740 - 4077</t>
  </si>
  <si>
    <t>4949 Burke Road</t>
  </si>
  <si>
    <t>77504-9999</t>
  </si>
  <si>
    <t>Excel Acad. (JJAEP)</t>
  </si>
  <si>
    <t>Mr. Henry Thomas</t>
  </si>
  <si>
    <t>Pasadena Memorial H.S.</t>
  </si>
  <si>
    <t>Mr. Jeremy Richardson</t>
  </si>
  <si>
    <t>jrichardson@pasadenaisd.org</t>
  </si>
  <si>
    <t>(713) 740 - 0390</t>
  </si>
  <si>
    <t>(713) 740 - 4156</t>
  </si>
  <si>
    <t>4410 Crenshaw</t>
  </si>
  <si>
    <t>77504</t>
  </si>
  <si>
    <t>3125</t>
  </si>
  <si>
    <t>The Summit (H.S.)</t>
  </si>
  <si>
    <t>Dewolfe</t>
  </si>
  <si>
    <t>Mr. Robert Dewolfe</t>
  </si>
  <si>
    <t>RdeWolfe@pasadenaisd.org</t>
  </si>
  <si>
    <t>(713) 740 - 4049</t>
  </si>
  <si>
    <t>1838 East Sam Houston Parkway South</t>
  </si>
  <si>
    <t>Dr. Kirk Lewis Career and Technical H.S.</t>
  </si>
  <si>
    <t>(713) 740 - 5320</t>
  </si>
  <si>
    <t>Mr. Steve Fleming</t>
  </si>
  <si>
    <t>sfleming@pasadenaisd.org</t>
  </si>
  <si>
    <t>(713) 740 - 5961</t>
  </si>
  <si>
    <t>1400</t>
  </si>
  <si>
    <t>Mr. Tom Swan</t>
  </si>
  <si>
    <t>TSwan@pasadenaisd.org</t>
  </si>
  <si>
    <t>(713) 740 - 4048</t>
  </si>
  <si>
    <t>1838-A East Sam Houston Parkway South</t>
  </si>
  <si>
    <t>Ms. Stacey Barber</t>
  </si>
  <si>
    <t>sbarber@pasadenaisd.org</t>
  </si>
  <si>
    <t>(713) 740 - 4051</t>
  </si>
  <si>
    <t>11111 Beamer</t>
  </si>
  <si>
    <t>77089-1415</t>
  </si>
  <si>
    <t>Sword</t>
  </si>
  <si>
    <t>Paula Sword</t>
  </si>
  <si>
    <t>PSword@pasadenaisd.org</t>
  </si>
  <si>
    <t>(713) 740 - 4109</t>
  </si>
  <si>
    <t>1020 East Thomas</t>
  </si>
  <si>
    <t>Serna</t>
  </si>
  <si>
    <t>Mrs. Christina Serna</t>
  </si>
  <si>
    <t>cserna@pasadenaisd.org</t>
  </si>
  <si>
    <t>(713) 740 - 4115</t>
  </si>
  <si>
    <t>3003 Dabney Drive</t>
  </si>
  <si>
    <t>77502-5530</t>
  </si>
  <si>
    <t>Ms. Troy Jones</t>
  </si>
  <si>
    <t>TJones@pasadenaisd.org</t>
  </si>
  <si>
    <t>(713) 740 - 4101</t>
  </si>
  <si>
    <t>14521 Queens Road</t>
  </si>
  <si>
    <t>Phelan</t>
  </si>
  <si>
    <t>Mrs. Diane Phelan</t>
  </si>
  <si>
    <t>DPhelan@pasadenaisd.org</t>
  </si>
  <si>
    <t>(713) 740 - 4153</t>
  </si>
  <si>
    <t>3600 Red Bluff</t>
  </si>
  <si>
    <t>77503-2524</t>
  </si>
  <si>
    <t>Ms. Laura Gomez</t>
  </si>
  <si>
    <t>LauGomez@pasadenaisd.org</t>
  </si>
  <si>
    <t>(713) 740 - 4097</t>
  </si>
  <si>
    <t>900 College Avenue</t>
  </si>
  <si>
    <t>77587-4261</t>
  </si>
  <si>
    <t>Mr. Derek Moody</t>
  </si>
  <si>
    <t>jmoody@pasadenaisd.org</t>
  </si>
  <si>
    <t>(713) 740 - 4154</t>
  </si>
  <si>
    <t>2000 Patricia Lane</t>
  </si>
  <si>
    <t>Ms. Vanessa Reyes</t>
  </si>
  <si>
    <t>(713) 740 - 4106</t>
  </si>
  <si>
    <t>1002 Fairmont Parkway</t>
  </si>
  <si>
    <t>77504-2904</t>
  </si>
  <si>
    <t>Ms. Tanis Griffin</t>
  </si>
  <si>
    <t>tgriffin@pasadenaisd.org</t>
  </si>
  <si>
    <t>(713) 929 - 3850</t>
  </si>
  <si>
    <t>(713) 740 - 4083</t>
  </si>
  <si>
    <t>11309 Sagedowne Lane</t>
  </si>
  <si>
    <t>77089-4619</t>
  </si>
  <si>
    <t>Roneka</t>
  </si>
  <si>
    <t>Mrs. Roneka Lee</t>
  </si>
  <si>
    <t>rlee@pasadenaisd.org</t>
  </si>
  <si>
    <t>(713) 740 - 4152</t>
  </si>
  <si>
    <t>5101 Keith Road</t>
  </si>
  <si>
    <t>77505-3809</t>
  </si>
  <si>
    <t>De Wolfe</t>
  </si>
  <si>
    <t>Mr. Robert De Wolfe</t>
  </si>
  <si>
    <t>rdewolfe@pasadenaisd.org</t>
  </si>
  <si>
    <t>Bailey Elem.</t>
  </si>
  <si>
    <t>Karyn</t>
  </si>
  <si>
    <t>Ms. Karyn Johnson</t>
  </si>
  <si>
    <t>KJohnson@pasadenaisd.org</t>
  </si>
  <si>
    <t>(713) 740 - 4129</t>
  </si>
  <si>
    <t>2707 Lafferty Road</t>
  </si>
  <si>
    <t>77502-5108</t>
  </si>
  <si>
    <t>Gomez-Valenzuela</t>
  </si>
  <si>
    <t>Ms. Norma Gomez-Valenzuela</t>
  </si>
  <si>
    <t>ngomez-valenzuela@pasadenaisd.org</t>
  </si>
  <si>
    <t>(713) 740 - 4131</t>
  </si>
  <si>
    <t>2920 Watters Road</t>
  </si>
  <si>
    <t>77502-5604</t>
  </si>
  <si>
    <t>Van Loenen</t>
  </si>
  <si>
    <t>Mr. Michael Van Loenen</t>
  </si>
  <si>
    <t>mvanloenen@pasadenaisd.org</t>
  </si>
  <si>
    <t>(713) 740 - 4107</t>
  </si>
  <si>
    <t>2323 Theta Street</t>
  </si>
  <si>
    <t>77034-1250</t>
  </si>
  <si>
    <t>Gardens Elem.</t>
  </si>
  <si>
    <t>Lesniewski</t>
  </si>
  <si>
    <t>Ms. Lindsey Lesniewski</t>
  </si>
  <si>
    <t>llesniewski@pasadenaisd.org</t>
  </si>
  <si>
    <t>(713) 740 - 4133</t>
  </si>
  <si>
    <t>1105 East Harris</t>
  </si>
  <si>
    <t>77506-3617</t>
  </si>
  <si>
    <t>Garfield Elem.</t>
  </si>
  <si>
    <t>Merilatt</t>
  </si>
  <si>
    <t>Ms. Courtney Merilatt</t>
  </si>
  <si>
    <t>CMerilatt@pasadenaisd.org</t>
  </si>
  <si>
    <t>(713) 740 - 4134</t>
  </si>
  <si>
    <t>10301 Hartsook Street</t>
  </si>
  <si>
    <t>77034-3516</t>
  </si>
  <si>
    <t>Genoa Elem.</t>
  </si>
  <si>
    <t>Ms. Tiffany Bennett</t>
  </si>
  <si>
    <t>TBennett@pasadenaisd.org</t>
  </si>
  <si>
    <t>(713) 740 - 4135</t>
  </si>
  <si>
    <t>12900 Almeda Genoa Road</t>
  </si>
  <si>
    <t>77034-4636</t>
  </si>
  <si>
    <t>Golden Acres Elem.</t>
  </si>
  <si>
    <t>Ms. Lisa Davis</t>
  </si>
  <si>
    <t>ldavis@pasadenaisd.org</t>
  </si>
  <si>
    <t>(713) 740 - 4136</t>
  </si>
  <si>
    <t>5232 Sycamore</t>
  </si>
  <si>
    <t>77503-3901</t>
  </si>
  <si>
    <t>Pearl Hall Elem.</t>
  </si>
  <si>
    <t>Ms. Allison Tamez</t>
  </si>
  <si>
    <t>atamez@pasadenaisd.org</t>
  </si>
  <si>
    <t>(713) 740 - 4142</t>
  </si>
  <si>
    <t>1504 9th Street</t>
  </si>
  <si>
    <t>77587-9999</t>
  </si>
  <si>
    <t>Jessup Elem.</t>
  </si>
  <si>
    <t>Pavone</t>
  </si>
  <si>
    <t>Mr. Ryan Pavone</t>
  </si>
  <si>
    <t>rpavone@pasadenaisd.org</t>
  </si>
  <si>
    <t>(713) 740 - 4112</t>
  </si>
  <si>
    <t>9301 Almeda Genoa Road</t>
  </si>
  <si>
    <t>77075-2315</t>
  </si>
  <si>
    <t>Kruse Elem.</t>
  </si>
  <si>
    <t>Ms. Sandra Buckner</t>
  </si>
  <si>
    <t>Sbuckner@pasadenaisd.org</t>
  </si>
  <si>
    <t>(713) 740 - 4138</t>
  </si>
  <si>
    <t>400 Park Lane</t>
  </si>
  <si>
    <t>77506-2206</t>
  </si>
  <si>
    <t>Meador Elem.</t>
  </si>
  <si>
    <t>Ms. Beverly Bolton</t>
  </si>
  <si>
    <t>bbolton@pasadenaisd.org</t>
  </si>
  <si>
    <t>(713) 740 - 4105</t>
  </si>
  <si>
    <t>10701 Seaford Drive</t>
  </si>
  <si>
    <t>77089-1505</t>
  </si>
  <si>
    <t>Parks Elem.</t>
  </si>
  <si>
    <t>Burley</t>
  </si>
  <si>
    <t>Ms. Frances Burley</t>
  </si>
  <si>
    <t>FBurley@pasadenaisd.org</t>
  </si>
  <si>
    <t>(713) 740 - 4141</t>
  </si>
  <si>
    <t>3302 San Augustine</t>
  </si>
  <si>
    <t>77503-2528</t>
  </si>
  <si>
    <t>Pomeroy Elem.</t>
  </si>
  <si>
    <t>Mr. Stephen Harding</t>
  </si>
  <si>
    <t>sharding@pasadenaisd.org</t>
  </si>
  <si>
    <t>(713) 740 - 4103</t>
  </si>
  <si>
    <t>920 Burke Road</t>
  </si>
  <si>
    <t>77506-5242</t>
  </si>
  <si>
    <t>Red Bluff Elem.</t>
  </si>
  <si>
    <t>Hinton</t>
  </si>
  <si>
    <t>Ms. Tammy Hinton</t>
  </si>
  <si>
    <t>THinton@pasdenaisd.org</t>
  </si>
  <si>
    <t>(713) 740 - 4143</t>
  </si>
  <si>
    <t>416 Bearle Street</t>
  </si>
  <si>
    <t>77506-3002</t>
  </si>
  <si>
    <t>Richey Elem.</t>
  </si>
  <si>
    <t>Ms. Andrea Zapata</t>
  </si>
  <si>
    <t>AZapata@pasadenaisd.org</t>
  </si>
  <si>
    <t>(713) 740 - 4098</t>
  </si>
  <si>
    <t>610 South Richey</t>
  </si>
  <si>
    <t>77506-3302</t>
  </si>
  <si>
    <t>L.F. Smith Elem.</t>
  </si>
  <si>
    <t>Danna</t>
  </si>
  <si>
    <t>Mrs. Cathy Danna</t>
  </si>
  <si>
    <t>CDanna@pasadenaisd.org</t>
  </si>
  <si>
    <t>(713) 740 - 4113</t>
  </si>
  <si>
    <t>1401 Avenue A</t>
  </si>
  <si>
    <t>77587-3733</t>
  </si>
  <si>
    <t>Mae Smythe Elem.</t>
  </si>
  <si>
    <t>Mrs. Moody Denise</t>
  </si>
  <si>
    <t>dmoody@pasadenaisd.org</t>
  </si>
  <si>
    <t>(713) 740 - 0728</t>
  </si>
  <si>
    <t>(713) 740 - 4114</t>
  </si>
  <si>
    <t>2202 Pasadena Boulevard</t>
  </si>
  <si>
    <t>77502-3127</t>
  </si>
  <si>
    <t>South Houston Elem.</t>
  </si>
  <si>
    <t>Zarzosa</t>
  </si>
  <si>
    <t>Mrs. Karina Zarzosa</t>
  </si>
  <si>
    <t>kzarzosa@pasadenaisd.org</t>
  </si>
  <si>
    <t>(713) 740 - 4144</t>
  </si>
  <si>
    <t>900 Main Street</t>
  </si>
  <si>
    <t>77587-3219</t>
  </si>
  <si>
    <t>South Shaver Elem.</t>
  </si>
  <si>
    <t>Ms. Erica Lilly</t>
  </si>
  <si>
    <t>elilly@pasadenaisd.org</t>
  </si>
  <si>
    <t>(713) 740 - 4145</t>
  </si>
  <si>
    <t>2020 South Shaver</t>
  </si>
  <si>
    <t>77502-3654</t>
  </si>
  <si>
    <t>Golibart-Coppedge</t>
  </si>
  <si>
    <t>Ms. Christine Golibart-Coppedge</t>
  </si>
  <si>
    <t>ccoppedge@pasadenaisd.org</t>
  </si>
  <si>
    <t>(713) 740 - 4150</t>
  </si>
  <si>
    <t>1522 Scarborough Lane</t>
  </si>
  <si>
    <t>77502-1638</t>
  </si>
  <si>
    <t>McMasters Elem.</t>
  </si>
  <si>
    <t>Gilger</t>
  </si>
  <si>
    <t>Ms. Andrea Gilger</t>
  </si>
  <si>
    <t>AGilger@pasadenaisd.org</t>
  </si>
  <si>
    <t>(713) 740 - 4079</t>
  </si>
  <si>
    <t>1011 Bennett Drive</t>
  </si>
  <si>
    <t>77503-2205</t>
  </si>
  <si>
    <t>Stuchbery Elem.</t>
  </si>
  <si>
    <t>Mr. Jose Hernandez</t>
  </si>
  <si>
    <t>jhernandez@pasadenaisd.org</t>
  </si>
  <si>
    <t>(713) 740 - 4147</t>
  </si>
  <si>
    <t>11210 Hughes</t>
  </si>
  <si>
    <t>77089-4636</t>
  </si>
  <si>
    <t>Atkinson Elem.</t>
  </si>
  <si>
    <t>Lena</t>
  </si>
  <si>
    <t>Ms. Lena Ortiz</t>
  </si>
  <si>
    <t>LRohne@pasadenaisd.org</t>
  </si>
  <si>
    <t>(713) 948 - 0520</t>
  </si>
  <si>
    <t>(713) 740 - 4128</t>
  </si>
  <si>
    <t>9602 Kingspoint Road</t>
  </si>
  <si>
    <t>77075-5144</t>
  </si>
  <si>
    <t>Jensen Elem.</t>
  </si>
  <si>
    <t>Ms. Judy Diaz</t>
  </si>
  <si>
    <t>JDiaz@pasadenaisd.org</t>
  </si>
  <si>
    <t>(713) 740 - 4137</t>
  </si>
  <si>
    <t>3514 Tulip</t>
  </si>
  <si>
    <t>77504-2126</t>
  </si>
  <si>
    <t>Burnett Elem.</t>
  </si>
  <si>
    <t>Mr. Jae Lee</t>
  </si>
  <si>
    <t>klee@pasadenaisd.org</t>
  </si>
  <si>
    <t>(713) 740 - 4130</t>
  </si>
  <si>
    <t>11825 Teaneck Drive</t>
  </si>
  <si>
    <t>77089-6120</t>
  </si>
  <si>
    <t>Dr. Wendy Wiseman</t>
  </si>
  <si>
    <t>WWiseburn@pasadenaisd.org</t>
  </si>
  <si>
    <t>(713) 740 - 4132</t>
  </si>
  <si>
    <t>10503 Hughes Road</t>
  </si>
  <si>
    <t>77089-4530</t>
  </si>
  <si>
    <t>Ms. Lorie Morris</t>
  </si>
  <si>
    <t>VMorris@pasadenaisd.org</t>
  </si>
  <si>
    <t>(713) 740 - 4148</t>
  </si>
  <si>
    <t>4200 Crenshaw</t>
  </si>
  <si>
    <t>77504-3614</t>
  </si>
  <si>
    <t>Lacamu</t>
  </si>
  <si>
    <t>Mrs. Jill Lacamu</t>
  </si>
  <si>
    <t>JLacamu@pasadenaisd.org</t>
  </si>
  <si>
    <t>(713) 740 - 4104</t>
  </si>
  <si>
    <t>8880 South Bluff</t>
  </si>
  <si>
    <t>77089-1035</t>
  </si>
  <si>
    <t>McClellen</t>
  </si>
  <si>
    <t>Mrs. Amy McClellen</t>
  </si>
  <si>
    <t>aMcClellen@pasadenaisd.org</t>
  </si>
  <si>
    <t>(713) 740 - 4151</t>
  </si>
  <si>
    <t>4221 Fox Meadow Lane</t>
  </si>
  <si>
    <t>77504-2815</t>
  </si>
  <si>
    <t>Ms. Sherri Means</t>
  </si>
  <si>
    <t>SMeans@pasadenaisd.org</t>
  </si>
  <si>
    <t>(713) 740 - 4146</t>
  </si>
  <si>
    <t>2503 East Southmore</t>
  </si>
  <si>
    <t>77502-1429</t>
  </si>
  <si>
    <t>Turner Elem.</t>
  </si>
  <si>
    <t>Ms. Donna Duke</t>
  </si>
  <si>
    <t>dduke@pasadenaisd.org</t>
  </si>
  <si>
    <t>(713) 740 - 4149</t>
  </si>
  <si>
    <t>4333 Lily</t>
  </si>
  <si>
    <t>77501-1799</t>
  </si>
  <si>
    <t>Morales Elem.</t>
  </si>
  <si>
    <t>Haws</t>
  </si>
  <si>
    <t>Ms. Lisa Haws</t>
  </si>
  <si>
    <t>lhaws@pasadenaisd.org</t>
  </si>
  <si>
    <t>305 West Harris</t>
  </si>
  <si>
    <t>77506-3413</t>
  </si>
  <si>
    <t>Matthys Elem.</t>
  </si>
  <si>
    <t>Ms. Becky Vargas</t>
  </si>
  <si>
    <t>BVargas@pasadenaisd.org</t>
  </si>
  <si>
    <t>(713) 740 - 4139</t>
  </si>
  <si>
    <t>1500 Main Street</t>
  </si>
  <si>
    <t>Morris M.S.</t>
  </si>
  <si>
    <t>Lewallen</t>
  </si>
  <si>
    <t>Ms. Allison Lewallen</t>
  </si>
  <si>
    <t>alewallen@pasadenaisd.org</t>
  </si>
  <si>
    <t>(713) 740 - 4047</t>
  </si>
  <si>
    <t>10415 Fuqua</t>
  </si>
  <si>
    <t>De Zavala M.S.</t>
  </si>
  <si>
    <t>Ms. Melissa Garza</t>
  </si>
  <si>
    <t>mgarza@pasadenaisd.org</t>
  </si>
  <si>
    <t>(713) 740 - 4159</t>
  </si>
  <si>
    <t>101 East Jackson</t>
  </si>
  <si>
    <t>Laura Welch Bush Elem.</t>
  </si>
  <si>
    <t>Mrs. Stephanie Miller</t>
  </si>
  <si>
    <t>smiller@pasadenaisd.org</t>
  </si>
  <si>
    <t>(713) 740 - 0928</t>
  </si>
  <si>
    <t>9100 Blackhawk</t>
  </si>
  <si>
    <t>South Belt Elem.</t>
  </si>
  <si>
    <t>Bernsen-Howard</t>
  </si>
  <si>
    <t>Ms. Candy Bernsen-Howard</t>
  </si>
  <si>
    <t>choward@pasadenaisd.org</t>
  </si>
  <si>
    <t>(713) 740 - 5924</t>
  </si>
  <si>
    <t>1801 Riverstone Ranch Drive</t>
  </si>
  <si>
    <t>Carter Lomax M.S.</t>
  </si>
  <si>
    <t>Ms. Norma Penny</t>
  </si>
  <si>
    <t>NPenny@pasadenaisd.org</t>
  </si>
  <si>
    <t>(713) 740 - 4175</t>
  </si>
  <si>
    <t>1519 Genoa Red Bluff Road</t>
  </si>
  <si>
    <t>Melillo M.S.</t>
  </si>
  <si>
    <t>Ms. Diane Wheeler</t>
  </si>
  <si>
    <t>DWheeler@pasadenaisd.org</t>
  </si>
  <si>
    <t>(713) 740 - 5908</t>
  </si>
  <si>
    <t>9220 Hughes Road</t>
  </si>
  <si>
    <t>Earnesteen Milstead M.S.</t>
  </si>
  <si>
    <t>Pollack</t>
  </si>
  <si>
    <t>Mr. Scott Pollack</t>
  </si>
  <si>
    <t>SPollock@pasadenaisd.org</t>
  </si>
  <si>
    <t>(713) 740 - 4176</t>
  </si>
  <si>
    <t>338 Gilpin</t>
  </si>
  <si>
    <t>Rick Schneider M.S.</t>
  </si>
  <si>
    <t>Still</t>
  </si>
  <si>
    <t>Mrs. Kristin Still</t>
  </si>
  <si>
    <t>kstill@pasadenaisd.org</t>
  </si>
  <si>
    <t>(713) 740 - 4125</t>
  </si>
  <si>
    <t>8420 Easthaven</t>
  </si>
  <si>
    <t>Bobby Shaw M.S.</t>
  </si>
  <si>
    <t>Darby</t>
  </si>
  <si>
    <t>Mr. Darby Hickman</t>
  </si>
  <si>
    <t>dhickman@pasadenaisd.org</t>
  </si>
  <si>
    <t>(713) 740 - 5268</t>
  </si>
  <si>
    <t>1201 Houston Avenue</t>
  </si>
  <si>
    <t>Keller M.S.</t>
  </si>
  <si>
    <t>Elbe</t>
  </si>
  <si>
    <t>Mr. Dan Elbe</t>
  </si>
  <si>
    <t>delbe@pasadenaisd.org</t>
  </si>
  <si>
    <t>(713) 740 - 5915</t>
  </si>
  <si>
    <t>3102 San Augustine</t>
  </si>
  <si>
    <t>717</t>
  </si>
  <si>
    <t>Marshall Kendrick M.S.</t>
  </si>
  <si>
    <t>Messenger</t>
  </si>
  <si>
    <t>Mrs. Melissa Messenger</t>
  </si>
  <si>
    <t>MMessenger@pasadenaisd.org</t>
  </si>
  <si>
    <t>3001 Watters Road</t>
  </si>
  <si>
    <t>Nelda Sullivan M.S.</t>
  </si>
  <si>
    <t>Ms. Kelly Cook</t>
  </si>
  <si>
    <t>Kstill@pasadenaisd.org</t>
  </si>
  <si>
    <t>1112 Queens Road</t>
  </si>
  <si>
    <t>Fred Roberts M.S.</t>
  </si>
  <si>
    <t>Jorly</t>
  </si>
  <si>
    <t>Jorly Thomas</t>
  </si>
  <si>
    <t>jthomas@pasadenaisd.org</t>
  </si>
  <si>
    <t>(713) 740 - 5979</t>
  </si>
  <si>
    <t>13402 Conklin Lane</t>
  </si>
  <si>
    <t>Thomas Hancock Elem.</t>
  </si>
  <si>
    <t>Ms. Veronica Sandoval</t>
  </si>
  <si>
    <t>vsandoval@pasadenaisd.org</t>
  </si>
  <si>
    <t>(713) 740 - 5430</t>
  </si>
  <si>
    <t>77502-4099</t>
  </si>
  <si>
    <t>Sayavedra</t>
  </si>
  <si>
    <t>Mr. Robert Sayavedra</t>
  </si>
  <si>
    <t>rsayavedra@pasadenaisd.org</t>
  </si>
  <si>
    <t>(713) 740 - 4108</t>
  </si>
  <si>
    <t>310 Bayshore</t>
  </si>
  <si>
    <t>77502-5602</t>
  </si>
  <si>
    <t>Spring H.S.</t>
  </si>
  <si>
    <t>Diaka</t>
  </si>
  <si>
    <t>Melendez-Carter</t>
  </si>
  <si>
    <t>Ms. Diaka Melendez-Carter</t>
  </si>
  <si>
    <t>dcarter@springisd.org</t>
  </si>
  <si>
    <t>(281) 891 - 7001</t>
  </si>
  <si>
    <t>19428 Interstate 45 North</t>
  </si>
  <si>
    <t>77373-2910</t>
  </si>
  <si>
    <t>2848</t>
  </si>
  <si>
    <t>Westfield H.S.</t>
  </si>
  <si>
    <t>Mr. David Mason</t>
  </si>
  <si>
    <t>dmason@springisd.org</t>
  </si>
  <si>
    <t>(281) 891 - 7131</t>
  </si>
  <si>
    <t>16713 Ella Boulevard</t>
  </si>
  <si>
    <t>77090-4213</t>
  </si>
  <si>
    <t>2863</t>
  </si>
  <si>
    <t>Andy Dekaney H.S.</t>
  </si>
  <si>
    <t>Mr. Alonzo Reynolds III</t>
  </si>
  <si>
    <t>areyno2@springisd.org</t>
  </si>
  <si>
    <t>(281) 891 - 7261</t>
  </si>
  <si>
    <t>22352 Imperial Valley Drive</t>
  </si>
  <si>
    <t>2141</t>
  </si>
  <si>
    <t>1310 Prairie -  Suite 1080</t>
  </si>
  <si>
    <t>Carl Wunsche Sr. H.S.</t>
  </si>
  <si>
    <t>Andria</t>
  </si>
  <si>
    <t>Shur</t>
  </si>
  <si>
    <t>Ms. Andria Shur</t>
  </si>
  <si>
    <t>aschur@springisd.org</t>
  </si>
  <si>
    <t>(281) 891 - 7650</t>
  </si>
  <si>
    <t>(281) 891 - 7651</t>
  </si>
  <si>
    <t>900 Wunsche Loop</t>
  </si>
  <si>
    <t>1473</t>
  </si>
  <si>
    <t>Spring Early College Acad.</t>
  </si>
  <si>
    <t>Mrs. Diana Kimberly</t>
  </si>
  <si>
    <t>dkimberl@springisd.org</t>
  </si>
  <si>
    <t>(281) 891 - 6880</t>
  </si>
  <si>
    <t>(281) 891 - 6881</t>
  </si>
  <si>
    <t>1001 Southridge</t>
  </si>
  <si>
    <t>Richey Acad.</t>
  </si>
  <si>
    <t>Natasha Edmond</t>
  </si>
  <si>
    <t>nedmon1@springisd.org</t>
  </si>
  <si>
    <t>(713) 277 - 4145</t>
  </si>
  <si>
    <t>(281) 891 - 6006</t>
  </si>
  <si>
    <t>341 East Richey Road -  Bldg A</t>
  </si>
  <si>
    <t>77073-6038</t>
  </si>
  <si>
    <t>Edwin M. Wells M.S.</t>
  </si>
  <si>
    <t>Kristine Guidry</t>
  </si>
  <si>
    <t>KSALINAS@springisd.org</t>
  </si>
  <si>
    <t>(281) 891 - 7751</t>
  </si>
  <si>
    <t>4033 Gladeridge Drive</t>
  </si>
  <si>
    <t>77068-2307</t>
  </si>
  <si>
    <t>Dueitt M.S.</t>
  </si>
  <si>
    <t>Stacy Rogers</t>
  </si>
  <si>
    <t>srodgers@springisd.org</t>
  </si>
  <si>
    <t>(281) 891 - 7801</t>
  </si>
  <si>
    <t>1 Eagle Crossing</t>
  </si>
  <si>
    <t>77373-7595</t>
  </si>
  <si>
    <t>1209</t>
  </si>
  <si>
    <t>Twin Creeks M.S.</t>
  </si>
  <si>
    <t>Kenisha</t>
  </si>
  <si>
    <t>Mrs. Kenisha Williams</t>
  </si>
  <si>
    <t>kwilliam@springisd.org</t>
  </si>
  <si>
    <t>(281) 891 - 7851</t>
  </si>
  <si>
    <t>27100 Cypresswood Drive</t>
  </si>
  <si>
    <t>77373-6370</t>
  </si>
  <si>
    <t>Bammel M.S.</t>
  </si>
  <si>
    <t>Hp</t>
  </si>
  <si>
    <t>Hyder</t>
  </si>
  <si>
    <t>Dr. Hp Hyder III</t>
  </si>
  <si>
    <t>hhyderii@springisd.org</t>
  </si>
  <si>
    <t>(281) 891 - 7901</t>
  </si>
  <si>
    <t>16711 Ella Boulevard</t>
  </si>
  <si>
    <t>Stelle Claughton M.S.</t>
  </si>
  <si>
    <t>Rodney Louis</t>
  </si>
  <si>
    <t>rlouis@springisd.org</t>
  </si>
  <si>
    <t>(281) 891 - 7950</t>
  </si>
  <si>
    <t>(281) 891 - 7951</t>
  </si>
  <si>
    <t>3000 Spears Road</t>
  </si>
  <si>
    <t>77067-5235</t>
  </si>
  <si>
    <t>1214</t>
  </si>
  <si>
    <t>Rickey C. Bailey M.S.</t>
  </si>
  <si>
    <t>Shundra</t>
  </si>
  <si>
    <t>Ms. Shundra Brown</t>
  </si>
  <si>
    <t>sbrown6@springisd.org</t>
  </si>
  <si>
    <t>(281) 891 - 8001</t>
  </si>
  <si>
    <t>3377 James C Leo Drive</t>
  </si>
  <si>
    <t>Edward Roberson M.S.</t>
  </si>
  <si>
    <t>Walker-Daniels</t>
  </si>
  <si>
    <t>Mrs. Tracey Walker-Daniels</t>
  </si>
  <si>
    <t>twalker@springisd.org</t>
  </si>
  <si>
    <t>(281) 891 - 7700</t>
  </si>
  <si>
    <t>(281) 891 - 7701</t>
  </si>
  <si>
    <t>1500 Southridge</t>
  </si>
  <si>
    <t>77090-4298</t>
  </si>
  <si>
    <t>Springwoods Village M.S.</t>
  </si>
  <si>
    <t>Culley</t>
  </si>
  <si>
    <t>Mrs. Kim Culley</t>
  </si>
  <si>
    <t>kculley@springisd.org</t>
  </si>
  <si>
    <t>Spring Leadership Acad.</t>
  </si>
  <si>
    <t>Banks</t>
  </si>
  <si>
    <t>Dr. Kevin Banks</t>
  </si>
  <si>
    <t>kbanks@springisd.org</t>
  </si>
  <si>
    <t>Bammel Elem.</t>
  </si>
  <si>
    <t>Berky</t>
  </si>
  <si>
    <t>Berky Hernandez</t>
  </si>
  <si>
    <t>bhernan@springisd.org</t>
  </si>
  <si>
    <t>(281) 891 - 8153</t>
  </si>
  <si>
    <t>(281) 891 - 6652</t>
  </si>
  <si>
    <t>17309 Red Oak Drive</t>
  </si>
  <si>
    <t>77090-1243</t>
  </si>
  <si>
    <t>Ponderosa Elem.</t>
  </si>
  <si>
    <t>Swearingen</t>
  </si>
  <si>
    <t>Shanna Swearingen</t>
  </si>
  <si>
    <t>sberlitz@springisd.org</t>
  </si>
  <si>
    <t>(281) 891 - 8181</t>
  </si>
  <si>
    <t>17202 Butte Creek Road</t>
  </si>
  <si>
    <t>77090-2322</t>
  </si>
  <si>
    <t>John Winship Elem.</t>
  </si>
  <si>
    <t>Armelin</t>
  </si>
  <si>
    <t>Mr. Todd Armelin</t>
  </si>
  <si>
    <t>TARMELIN@springisd.org</t>
  </si>
  <si>
    <t>(281) 891 - 8210</t>
  </si>
  <si>
    <t>(281) 528 - 9158</t>
  </si>
  <si>
    <t>2175 Spring Creek Drive</t>
  </si>
  <si>
    <t>77373-6141</t>
  </si>
  <si>
    <t>Pat Reynolds Elem.</t>
  </si>
  <si>
    <t>Angeles</t>
  </si>
  <si>
    <t>Angeles Perez</t>
  </si>
  <si>
    <t>aperez5@springisd.org</t>
  </si>
  <si>
    <t>(281) 891 - 8241</t>
  </si>
  <si>
    <t>3975 Gladeridge Drive</t>
  </si>
  <si>
    <t>77068-2422</t>
  </si>
  <si>
    <t>C'Ne</t>
  </si>
  <si>
    <t>Dawkins</t>
  </si>
  <si>
    <t>Mrs. C'Ne Dawkins</t>
  </si>
  <si>
    <t>cdawkins@springisd.org</t>
  </si>
  <si>
    <t>(281) 895 - 0807</t>
  </si>
  <si>
    <t>16330 Forest Way Drive</t>
  </si>
  <si>
    <t>77090-4717</t>
  </si>
  <si>
    <t>Mildred Jenkins Elem.</t>
  </si>
  <si>
    <t>Weston</t>
  </si>
  <si>
    <t>Tiffany Weston</t>
  </si>
  <si>
    <t>tiffanyw@SPRINGISD.ORG</t>
  </si>
  <si>
    <t>(281) 891 - 8303</t>
  </si>
  <si>
    <t>(281) 891 - 8301</t>
  </si>
  <si>
    <t>4615 Reynaldo Drive</t>
  </si>
  <si>
    <t>77373-6861</t>
  </si>
  <si>
    <t>Pearl M. Hirsch Elem.</t>
  </si>
  <si>
    <t>Mr. John Baker</t>
  </si>
  <si>
    <t>jbaker1@springisd.org</t>
  </si>
  <si>
    <t>(281) 891 - 8330</t>
  </si>
  <si>
    <t>(832) 891 - 8331</t>
  </si>
  <si>
    <t>2633 Trailing Vine Road</t>
  </si>
  <si>
    <t>77373-7716</t>
  </si>
  <si>
    <t>Ms. Kristin Falcon</t>
  </si>
  <si>
    <t>kfalcon@springisd.org</t>
  </si>
  <si>
    <t>(281) 891 - 8361</t>
  </si>
  <si>
    <t>6218 Lynngate Drive</t>
  </si>
  <si>
    <t>77373-7356</t>
  </si>
  <si>
    <t>Joan Link Elem.</t>
  </si>
  <si>
    <t>Mr. Justin Jones</t>
  </si>
  <si>
    <t>jjones10@springisd.org</t>
  </si>
  <si>
    <t>(281) 891 - 8399</t>
  </si>
  <si>
    <t>(281) 891 - 8391</t>
  </si>
  <si>
    <t>2815 Ridge Hollow Drive</t>
  </si>
  <si>
    <t>77067-1939</t>
  </si>
  <si>
    <t>Shimona</t>
  </si>
  <si>
    <t>Shimona Eason</t>
  </si>
  <si>
    <t>season@springisd.org</t>
  </si>
  <si>
    <t>(281) 891 - 8421</t>
  </si>
  <si>
    <t>26000 Cypresswood Drive</t>
  </si>
  <si>
    <t>77373-5860</t>
  </si>
  <si>
    <t>Beneke Elem.</t>
  </si>
  <si>
    <t>Latracy</t>
  </si>
  <si>
    <t>Latracy Harris</t>
  </si>
  <si>
    <t>harri2@springisd.org</t>
  </si>
  <si>
    <t>(281) 891 - 8453</t>
  </si>
  <si>
    <t>(281) 891 - 8452</t>
  </si>
  <si>
    <t>3840 Briarchase Drive</t>
  </si>
  <si>
    <t>77014-2755</t>
  </si>
  <si>
    <t>Deloras E. Thompson Elem.</t>
  </si>
  <si>
    <t>Demonica</t>
  </si>
  <si>
    <t>Demonica Amerson</t>
  </si>
  <si>
    <t>dcooper@springisd.org</t>
  </si>
  <si>
    <t>(281) 891 - 8481</t>
  </si>
  <si>
    <t>12470 Walters Road</t>
  </si>
  <si>
    <t>77014-2422</t>
  </si>
  <si>
    <t>Trenn</t>
  </si>
  <si>
    <t>Trenn Russell</t>
  </si>
  <si>
    <t>(281) 891 - 8510</t>
  </si>
  <si>
    <t>(281) 891 - 8511</t>
  </si>
  <si>
    <t>12255 T C Jester Boulevard</t>
  </si>
  <si>
    <t>77067-1381</t>
  </si>
  <si>
    <t>Torrance</t>
  </si>
  <si>
    <t>Torrance Brooks</t>
  </si>
  <si>
    <t>tbrook1@springisd.org</t>
  </si>
  <si>
    <t>(281) 891 - 8541</t>
  </si>
  <si>
    <t>1825 Rushworth Drive</t>
  </si>
  <si>
    <t>77014</t>
  </si>
  <si>
    <t>Salyers Elem.</t>
  </si>
  <si>
    <t>Sharon Carpenter</t>
  </si>
  <si>
    <t>scarpent@springisd.org</t>
  </si>
  <si>
    <t>(281) 891 - 8571</t>
  </si>
  <si>
    <t>25705 Hardy Street</t>
  </si>
  <si>
    <t>Chet Burchett Elem.</t>
  </si>
  <si>
    <t>Ms. Yvette Casas</t>
  </si>
  <si>
    <t>ycasas@springisd.org</t>
  </si>
  <si>
    <t>(281) 891 - 8630</t>
  </si>
  <si>
    <t>(281) 528 - 6351</t>
  </si>
  <si>
    <t>3366 James Leo Drive</t>
  </si>
  <si>
    <t>Milton Cooper Elem.</t>
  </si>
  <si>
    <t>Mayra Garcia</t>
  </si>
  <si>
    <t>mgarci7@springisd.org</t>
  </si>
  <si>
    <t>(281) 209 - 0035</t>
  </si>
  <si>
    <t>18655 Imperial Valley</t>
  </si>
  <si>
    <t>Ginger McNabb Elem.</t>
  </si>
  <si>
    <t>Warford</t>
  </si>
  <si>
    <t>Miss Melissa Warford</t>
  </si>
  <si>
    <t>MREICHAR@springisd.org</t>
  </si>
  <si>
    <t>(281) 891 - 8690</t>
  </si>
  <si>
    <t>(281) 528 - 5980</t>
  </si>
  <si>
    <t>743 East Cypresswood Drive</t>
  </si>
  <si>
    <t>Northgate Elem.</t>
  </si>
  <si>
    <t>Mrs. Kristi Brown</t>
  </si>
  <si>
    <t>kristib@springisd.org</t>
  </si>
  <si>
    <t>(281) 891 - 8781</t>
  </si>
  <si>
    <t>23437 Northgate Crossing Boulevard</t>
  </si>
  <si>
    <t>Donna Lewis Elem.</t>
  </si>
  <si>
    <t>Grace Leal</t>
  </si>
  <si>
    <t>GLEAL@springisd.org</t>
  </si>
  <si>
    <t>(281) 440 - 8676</t>
  </si>
  <si>
    <t>3230 Spears Road</t>
  </si>
  <si>
    <t>Carolee Booker Elem.</t>
  </si>
  <si>
    <t>Keisha</t>
  </si>
  <si>
    <t>Keisha Womack</t>
  </si>
  <si>
    <t>keishaw@springisd.org</t>
  </si>
  <si>
    <t>(281) 891 - 8751</t>
  </si>
  <si>
    <t>Hoyland Elem.</t>
  </si>
  <si>
    <t>Ms. Elisa Cole</t>
  </si>
  <si>
    <t>ECOLE@springisd.org</t>
  </si>
  <si>
    <t>(281) 891 - 8810</t>
  </si>
  <si>
    <t>(281) 891 - 8811</t>
  </si>
  <si>
    <t>2200 Wittershaw Drive</t>
  </si>
  <si>
    <t>Ralph Eickenroht Elem.</t>
  </si>
  <si>
    <t>Robbie Green</t>
  </si>
  <si>
    <t>robbieg@springisd.org</t>
  </si>
  <si>
    <t>(281) 891 - 8840</t>
  </si>
  <si>
    <t>(281) 891 - 8841</t>
  </si>
  <si>
    <t>15252 Grand Point Drive</t>
  </si>
  <si>
    <t>Helen Major Elem.</t>
  </si>
  <si>
    <t>Shamethia</t>
  </si>
  <si>
    <t>Shamethia Dillard</t>
  </si>
  <si>
    <t>sdillard@springisd.org</t>
  </si>
  <si>
    <t>(281) 891 - 8870</t>
  </si>
  <si>
    <t>(281) 891 - 8871</t>
  </si>
  <si>
    <t>16855 Sugar Pine Drive</t>
  </si>
  <si>
    <t>Gloria Marshall Elem.</t>
  </si>
  <si>
    <t>Michael Walker</t>
  </si>
  <si>
    <t>mwalke5@springisd.org</t>
  </si>
  <si>
    <t>(281) 891 - 4910</t>
  </si>
  <si>
    <t>24505 Birnamwood Drive</t>
  </si>
  <si>
    <t>Cynthia Gomez</t>
  </si>
  <si>
    <t>CynthiaG@springisd.org</t>
  </si>
  <si>
    <t>(281) 880 - 6396</t>
  </si>
  <si>
    <t>12625 River Laurel</t>
  </si>
  <si>
    <t>Weir</t>
  </si>
  <si>
    <t>Lisa Weir</t>
  </si>
  <si>
    <t>lisa.weir@springbranchisd.com</t>
  </si>
  <si>
    <t>(713) 251 - 2515</t>
  </si>
  <si>
    <t>935 Echo Lane</t>
  </si>
  <si>
    <t>77024-2799</t>
  </si>
  <si>
    <t>2620</t>
  </si>
  <si>
    <t>Spring Woods H.S.</t>
  </si>
  <si>
    <t>Collier</t>
  </si>
  <si>
    <t>Jennifer Collier</t>
  </si>
  <si>
    <t>jennifer.collier@springbranchisd.com</t>
  </si>
  <si>
    <t>(713) 251 - 3130</t>
  </si>
  <si>
    <t>2045 Gessner</t>
  </si>
  <si>
    <t>77080-6327</t>
  </si>
  <si>
    <t>2150</t>
  </si>
  <si>
    <t>Northbrook H.S.</t>
  </si>
  <si>
    <t>Randolph</t>
  </si>
  <si>
    <t>Adami</t>
  </si>
  <si>
    <t>Randolph Adami</t>
  </si>
  <si>
    <t>ara.adami@springbranchisd.com</t>
  </si>
  <si>
    <t>(713) 251 - 2915</t>
  </si>
  <si>
    <t>#1 Raider Circle</t>
  </si>
  <si>
    <t>77080-3995</t>
  </si>
  <si>
    <t>2578</t>
  </si>
  <si>
    <t>Stratford H.S.</t>
  </si>
  <si>
    <t>Crowson</t>
  </si>
  <si>
    <t>Chad Crowson</t>
  </si>
  <si>
    <t>chad.crowson@springbranchisd.com</t>
  </si>
  <si>
    <t>(713) 251 - 3420</t>
  </si>
  <si>
    <t>14555 Fern Street</t>
  </si>
  <si>
    <t>77079-5486</t>
  </si>
  <si>
    <t>Kolenda</t>
  </si>
  <si>
    <t>Joe Kolenda</t>
  </si>
  <si>
    <t>joe.kolenda@springbranchisd.com</t>
  </si>
  <si>
    <t>(713) 251 - 1315</t>
  </si>
  <si>
    <t>10660 Hammerly</t>
  </si>
  <si>
    <t>77043-2398</t>
  </si>
  <si>
    <t>Kedrick</t>
  </si>
  <si>
    <t>Lookadoo</t>
  </si>
  <si>
    <t>Kedrick Lookadoo</t>
  </si>
  <si>
    <t>kedrick.lookadoo@springbranchisd.com</t>
  </si>
  <si>
    <t>Discipline Alt. Ed. Program</t>
  </si>
  <si>
    <t>9000 Westview</t>
  </si>
  <si>
    <t>77055</t>
  </si>
  <si>
    <t>Westchester Acad. for International Studies</t>
  </si>
  <si>
    <t>Valerie Muniz</t>
  </si>
  <si>
    <t>valerie.muniz@springbranchisd.com</t>
  </si>
  <si>
    <t>(713) 251 - 1815</t>
  </si>
  <si>
    <t>901 Yorkchester</t>
  </si>
  <si>
    <t>77079</t>
  </si>
  <si>
    <t>1014</t>
  </si>
  <si>
    <t>Acad. of Choice</t>
  </si>
  <si>
    <t>Purdy</t>
  </si>
  <si>
    <t>Angel Purdy</t>
  </si>
  <si>
    <t>ANGEL.PURDY@SPRINGBRANCHISD.COM</t>
  </si>
  <si>
    <t>(713) 251 - 1510</t>
  </si>
  <si>
    <t>(713) 251 - 1515</t>
  </si>
  <si>
    <t>9016 Westview Drive</t>
  </si>
  <si>
    <t>Ms. Lynne Barry</t>
  </si>
  <si>
    <t>lynne.barry@springbranchisd.com</t>
  </si>
  <si>
    <t>8390 Westview Drive</t>
  </si>
  <si>
    <t>Winstead</t>
  </si>
  <si>
    <t>Christina Winstead</t>
  </si>
  <si>
    <t>(713) 251 - 6515</t>
  </si>
  <si>
    <t>8856 Westview</t>
  </si>
  <si>
    <t>77055-4725</t>
  </si>
  <si>
    <t>Jill Wright</t>
  </si>
  <si>
    <t>jill.wright@springbranchisd.com</t>
  </si>
  <si>
    <t>9016 Westview</t>
  </si>
  <si>
    <t>77055-4698</t>
  </si>
  <si>
    <t>Landrum M.S.</t>
  </si>
  <si>
    <t>Speyrer</t>
  </si>
  <si>
    <t>Steven Speyrer</t>
  </si>
  <si>
    <t>steven.speyrer@springbranchisd.com</t>
  </si>
  <si>
    <t>(713) 251 - 3715</t>
  </si>
  <si>
    <t>2200 Ridgecrest</t>
  </si>
  <si>
    <t>77055-1298</t>
  </si>
  <si>
    <t>1042</t>
  </si>
  <si>
    <t>Jane E</t>
  </si>
  <si>
    <t>Jane E Green</t>
  </si>
  <si>
    <t>jane.green@springbranchisd.com</t>
  </si>
  <si>
    <t>(713) 251 - 3915</t>
  </si>
  <si>
    <t>12550 Vindon</t>
  </si>
  <si>
    <t>77024-4185</t>
  </si>
  <si>
    <t>1336</t>
  </si>
  <si>
    <t>Stefanie Spencer</t>
  </si>
  <si>
    <t>STEFANIE.SPENCER@SPRINGBRANCHISD.COM</t>
  </si>
  <si>
    <t>(713) 251 - 4410</t>
  </si>
  <si>
    <t>(713) 251 - 4415</t>
  </si>
  <si>
    <t>1000 Piney Point</t>
  </si>
  <si>
    <t>77024-2796</t>
  </si>
  <si>
    <t>Spring Woods M.S.</t>
  </si>
  <si>
    <t>Patricia Thomas</t>
  </si>
  <si>
    <t>PATRICIA.THOMAS@SPRINGBRANCHISD.COM</t>
  </si>
  <si>
    <t>(713) 251 - 5015</t>
  </si>
  <si>
    <t>9810 Neuens</t>
  </si>
  <si>
    <t>77080-6416</t>
  </si>
  <si>
    <t>Spring Forest M.S.</t>
  </si>
  <si>
    <t>Raymorris</t>
  </si>
  <si>
    <t>Raymorris Barnes</t>
  </si>
  <si>
    <t>raymorris.barnes@springbranchisd.com</t>
  </si>
  <si>
    <t>(713) 251 - 4615</t>
  </si>
  <si>
    <t>14240 Memorial</t>
  </si>
  <si>
    <t>77079-6702</t>
  </si>
  <si>
    <t>Spring Oaks M.S.</t>
  </si>
  <si>
    <t>Davalos</t>
  </si>
  <si>
    <t>Mary Lou Davalos</t>
  </si>
  <si>
    <t>maria.davalos@springbranchisd.com</t>
  </si>
  <si>
    <t>(713) 251 - 4815</t>
  </si>
  <si>
    <t>2150 Shadowdale</t>
  </si>
  <si>
    <t>77043-2699</t>
  </si>
  <si>
    <t>Northbrook M.S.</t>
  </si>
  <si>
    <t>Sarah Guerrero</t>
  </si>
  <si>
    <t>sarah.guerrero@springbranchisd.com</t>
  </si>
  <si>
    <t>(713) 251 - 4102</t>
  </si>
  <si>
    <t>3030 Rosefield Drive</t>
  </si>
  <si>
    <t>77080-2610</t>
  </si>
  <si>
    <t>Cornerstone Acad.</t>
  </si>
  <si>
    <t>(713) 251 - 1610</t>
  </si>
  <si>
    <t>(713) 251 - 1615</t>
  </si>
  <si>
    <t>Bassett</t>
  </si>
  <si>
    <t>Jana Bassett</t>
  </si>
  <si>
    <t>jana.bassett@springbranchisd.com</t>
  </si>
  <si>
    <t>(713) 251 - 5215</t>
  </si>
  <si>
    <t>12750 Kimberley</t>
  </si>
  <si>
    <t>77024-4096</t>
  </si>
  <si>
    <t>Bunker Hill Elem.</t>
  </si>
  <si>
    <t>Dana Johnson</t>
  </si>
  <si>
    <t>dana.johnson@springbranchisd.com</t>
  </si>
  <si>
    <t>(713) 251 - 5415</t>
  </si>
  <si>
    <t>11950 Taylorcrest</t>
  </si>
  <si>
    <t>77024-4399</t>
  </si>
  <si>
    <t>Edgewood Elem.</t>
  </si>
  <si>
    <t>Tejada</t>
  </si>
  <si>
    <t>Jessica Tejada</t>
  </si>
  <si>
    <t>jessica.tejada@springbranchisd.com</t>
  </si>
  <si>
    <t>8757 Kempwood Drive</t>
  </si>
  <si>
    <t>77080</t>
  </si>
  <si>
    <t>Frostwood Elem.</t>
  </si>
  <si>
    <t>Pamela Pennington</t>
  </si>
  <si>
    <t>pamela.pennington@springbranchisd.com</t>
  </si>
  <si>
    <t>(713) 251 - 5715</t>
  </si>
  <si>
    <t>12214 Memorial Drive</t>
  </si>
  <si>
    <t>77024</t>
  </si>
  <si>
    <t>Hollibrook Elem.</t>
  </si>
  <si>
    <t>Anabel Taylor</t>
  </si>
  <si>
    <t>anabel.taylor@springbranchisd.com</t>
  </si>
  <si>
    <t>(713) 251 - 5815</t>
  </si>
  <si>
    <t>3602 Hollister</t>
  </si>
  <si>
    <t>77080-1845</t>
  </si>
  <si>
    <t>Housman Elem.</t>
  </si>
  <si>
    <t>Lindy</t>
  </si>
  <si>
    <t>Lindy Robertson</t>
  </si>
  <si>
    <t>lindy.robertson@springbranchisd.com</t>
  </si>
  <si>
    <t>(713) 251 - 5915</t>
  </si>
  <si>
    <t>6705 Housman Street</t>
  </si>
  <si>
    <t>77055-2298</t>
  </si>
  <si>
    <t>Hunters Creek Elem.</t>
  </si>
  <si>
    <t>Robalyn</t>
  </si>
  <si>
    <t>Robalyn Snyder</t>
  </si>
  <si>
    <t>robalyn.snyder@springbranchisd.com</t>
  </si>
  <si>
    <t>(713) 251 - 6015</t>
  </si>
  <si>
    <t>10650 Beinhorn</t>
  </si>
  <si>
    <t>Meadow Wood Elem.</t>
  </si>
  <si>
    <t>Hailey Haynes</t>
  </si>
  <si>
    <t>hailey.haynes@springbranchisd.com</t>
  </si>
  <si>
    <t>(713) 251 - 6215</t>
  </si>
  <si>
    <t>14230 Memorial Drive</t>
  </si>
  <si>
    <t>Memorial Drive Elem.</t>
  </si>
  <si>
    <t>Jeremiassen</t>
  </si>
  <si>
    <t>Kathleen Jeremiassen</t>
  </si>
  <si>
    <t>kathleen.jeremiassen@springbranchisd.com</t>
  </si>
  <si>
    <t>(713) 251 - 6315</t>
  </si>
  <si>
    <t>11202 Smithdale</t>
  </si>
  <si>
    <t>77024-6799</t>
  </si>
  <si>
    <t>Pine Shadows Elem.</t>
  </si>
  <si>
    <t>christina.winstead@springbranchisd.com</t>
  </si>
  <si>
    <t>9900 Neuens</t>
  </si>
  <si>
    <t>Ridgecrest Elem.</t>
  </si>
  <si>
    <t>Michelle Garcia</t>
  </si>
  <si>
    <t>michelle.garcia@springbranchisd.com</t>
  </si>
  <si>
    <t>(713) 251 - 6615</t>
  </si>
  <si>
    <t>2015 Ridgecrest</t>
  </si>
  <si>
    <t>77055-1299</t>
  </si>
  <si>
    <t>Rummel Creek Elem.</t>
  </si>
  <si>
    <t>Harn</t>
  </si>
  <si>
    <t>Nancy Harn</t>
  </si>
  <si>
    <t>nancy.harn@springbranchisd.com</t>
  </si>
  <si>
    <t>(713) 251 - 6715</t>
  </si>
  <si>
    <t>625 Brittmoore</t>
  </si>
  <si>
    <t>77079-6121</t>
  </si>
  <si>
    <t>Shadow Oaks Elem.</t>
  </si>
  <si>
    <t>Baggerly</t>
  </si>
  <si>
    <t>Julie Baggerly</t>
  </si>
  <si>
    <t>julie.baggerly@springbranchisd.com</t>
  </si>
  <si>
    <t>(713) 251 - 6815</t>
  </si>
  <si>
    <t>1335 Shadowdale</t>
  </si>
  <si>
    <t>77043-4298</t>
  </si>
  <si>
    <t>Spring Branch Elem.</t>
  </si>
  <si>
    <t>Lynn Austin</t>
  </si>
  <si>
    <t>lynn.austin@springbranchisd.com</t>
  </si>
  <si>
    <t>(713) 251 - 7015</t>
  </si>
  <si>
    <t>1700 Campbell Road</t>
  </si>
  <si>
    <t>77080-7404</t>
  </si>
  <si>
    <t>Valley Oaks Elem.</t>
  </si>
  <si>
    <t>Kimberly Reynolds</t>
  </si>
  <si>
    <t>kimberly.reynolds@springbranchisd.com</t>
  </si>
  <si>
    <t>(713) 251 - 7515</t>
  </si>
  <si>
    <t>Kay Kennard</t>
  </si>
  <si>
    <t>Kay.Kennard@springbranchisd.com</t>
  </si>
  <si>
    <t>(713) 251 - 2134</t>
  </si>
  <si>
    <t>10595 Hammerly</t>
  </si>
  <si>
    <t>77043-2698</t>
  </si>
  <si>
    <t>Woodview Elem.</t>
  </si>
  <si>
    <t>Becky Hagan</t>
  </si>
  <si>
    <t>becky.hagan@springbranchisd.com</t>
  </si>
  <si>
    <t>(713) 251 - 7815</t>
  </si>
  <si>
    <t>9749 Cedardale</t>
  </si>
  <si>
    <t>77055-6133</t>
  </si>
  <si>
    <t>Wilchester Elem.</t>
  </si>
  <si>
    <t>Anna Goodman</t>
  </si>
  <si>
    <t>anna.goodman@springbranchisd.com</t>
  </si>
  <si>
    <t>(713) 251 - 7715</t>
  </si>
  <si>
    <t>13618 St Marys Lane</t>
  </si>
  <si>
    <t>77079-3440</t>
  </si>
  <si>
    <t>Sherwood Elem.</t>
  </si>
  <si>
    <t>Jerona</t>
  </si>
  <si>
    <t>Jerona Williams</t>
  </si>
  <si>
    <t>JERONA.WILLIAMS@SPRINGBRANCHISD.COM</t>
  </si>
  <si>
    <t>(713) 251 - 6903</t>
  </si>
  <si>
    <t>1700 Sherwood Forest</t>
  </si>
  <si>
    <t>77043-3504</t>
  </si>
  <si>
    <t>Spring Shadow Elem.</t>
  </si>
  <si>
    <t>Rachel Martinez</t>
  </si>
  <si>
    <t>rachel.martinez@springbranchisd.com</t>
  </si>
  <si>
    <t>(713) 251 - 7115</t>
  </si>
  <si>
    <t>9725 Kempwood Drive</t>
  </si>
  <si>
    <t>77080-3999</t>
  </si>
  <si>
    <t>Nottingham Elem.</t>
  </si>
  <si>
    <t>Roy Moore</t>
  </si>
  <si>
    <t>ROY.MOORE@SPRINGBRANCHISD.COM</t>
  </si>
  <si>
    <t>(713) 251 - 6415</t>
  </si>
  <si>
    <t>570 Nottingham Oaks Trail</t>
  </si>
  <si>
    <t>77079-6399</t>
  </si>
  <si>
    <t>Terrace Elem.</t>
  </si>
  <si>
    <t>Falcon-Blanco</t>
  </si>
  <si>
    <t>April Falcon-Blanco</t>
  </si>
  <si>
    <t>april.falcon-blanco@springbranchisd.com</t>
  </si>
  <si>
    <t>(713) 251 - 7215</t>
  </si>
  <si>
    <t>10400 Rothbury</t>
  </si>
  <si>
    <t>77043-1899</t>
  </si>
  <si>
    <t>Thornwood Elem.</t>
  </si>
  <si>
    <t>Lullo</t>
  </si>
  <si>
    <t>Vicki Lullo</t>
  </si>
  <si>
    <t>VICKI.LULLO@SPRINGBRANCHISD.COM</t>
  </si>
  <si>
    <t>(713) 251 - 7315</t>
  </si>
  <si>
    <t>14400 Fern</t>
  </si>
  <si>
    <t>77079-5599</t>
  </si>
  <si>
    <t>Cedar Brook Elem.</t>
  </si>
  <si>
    <t>Alejandra Perez</t>
  </si>
  <si>
    <t>alejandra.perez@springbranchisd.com</t>
  </si>
  <si>
    <t>(713) 251 - 5515</t>
  </si>
  <si>
    <t>2121 Ojeman Road</t>
  </si>
  <si>
    <t>77080-6205</t>
  </si>
  <si>
    <t>Treasure Forest Elem.</t>
  </si>
  <si>
    <t>Barretto</t>
  </si>
  <si>
    <t>Celeste Barretto</t>
  </si>
  <si>
    <t>celeste.barretto@springbranchisd.com</t>
  </si>
  <si>
    <t>(713) 251 - 7415</t>
  </si>
  <si>
    <t>7635 Amelia Road</t>
  </si>
  <si>
    <t>77055-1737</t>
  </si>
  <si>
    <t>Buffalo Creek Elem.</t>
  </si>
  <si>
    <t>David Rodriguez</t>
  </si>
  <si>
    <t>david.rodriguez@springbranchisd.com</t>
  </si>
  <si>
    <t>(713) 251 - 5315</t>
  </si>
  <si>
    <t>2801 Blalock Road</t>
  </si>
  <si>
    <t>77080-2822</t>
  </si>
  <si>
    <t>Morella</t>
  </si>
  <si>
    <t>Morella Tapia</t>
  </si>
  <si>
    <t>morella.tapia@springbranchisd.com</t>
  </si>
  <si>
    <t>(713) 251 - 8215</t>
  </si>
  <si>
    <t>12754 Kimberley Lane</t>
  </si>
  <si>
    <t>Amanda Ruiz</t>
  </si>
  <si>
    <t>amanda.ruiz@springbranchisd.com</t>
  </si>
  <si>
    <t>(713) 329 - 6696</t>
  </si>
  <si>
    <t>8575 Pitner Road</t>
  </si>
  <si>
    <t>Sharee Cantrell</t>
  </si>
  <si>
    <t>sharee.cantrell@springbranchisd.com</t>
  </si>
  <si>
    <t>(713) 365 - 4364</t>
  </si>
  <si>
    <t>2210 Ridgecrest</t>
  </si>
  <si>
    <t>Hammer</t>
  </si>
  <si>
    <t>Kimberly Hammer</t>
  </si>
  <si>
    <t>Kimberly.Hammer@springbranchisd.com</t>
  </si>
  <si>
    <t>(713) 365 - 4106</t>
  </si>
  <si>
    <t>8860 Westview</t>
  </si>
  <si>
    <t>Vidal Garza</t>
  </si>
  <si>
    <t>Vidal.Garza@springbranchisd.com</t>
  </si>
  <si>
    <t>(713) 365 - 4578</t>
  </si>
  <si>
    <t>10406 Tiger Trail</t>
  </si>
  <si>
    <t>Tomball H.S.</t>
  </si>
  <si>
    <t>Mr. Chris Scott</t>
  </si>
  <si>
    <t>jamesscott@tomballisd.net</t>
  </si>
  <si>
    <t>(281) 357 - 3220 x2201</t>
  </si>
  <si>
    <t>(281) 357 - 3248</t>
  </si>
  <si>
    <t>30330 Quinn Road</t>
  </si>
  <si>
    <t>77375-4300</t>
  </si>
  <si>
    <t>2055</t>
  </si>
  <si>
    <t>Tomball Memorial H.S.</t>
  </si>
  <si>
    <t>Chad Smith</t>
  </si>
  <si>
    <t>chadsmith@tomballisd.net</t>
  </si>
  <si>
    <t>(281) 357 - 3170 x6213</t>
  </si>
  <si>
    <t>19100 Northpointe Ridge Lane</t>
  </si>
  <si>
    <t>77377</t>
  </si>
  <si>
    <t>2310</t>
  </si>
  <si>
    <t>Mr. Bob Thompson</t>
  </si>
  <si>
    <t>robertthompson@tomballisd.net</t>
  </si>
  <si>
    <t>(281) 357 - 3291</t>
  </si>
  <si>
    <t>1302 Keefer Street</t>
  </si>
  <si>
    <t>Tomball Star Acad.</t>
  </si>
  <si>
    <t>Ms. Kim McKinney</t>
  </si>
  <si>
    <t>kimberlemckinney@tomballisd.net</t>
  </si>
  <si>
    <t>Tomball Jr.H.</t>
  </si>
  <si>
    <t>Allman</t>
  </si>
  <si>
    <t>Mr. Chad Allman</t>
  </si>
  <si>
    <t>chadallman@tomballisd.net</t>
  </si>
  <si>
    <t>(281) 357 - 3000 x4404</t>
  </si>
  <si>
    <t>(281) 357 - 3027</t>
  </si>
  <si>
    <t>30430 Quinn Road</t>
  </si>
  <si>
    <t>Willow Wood Jr.H.</t>
  </si>
  <si>
    <t>Mr. Robert Frost</t>
  </si>
  <si>
    <t>robertfrost@tomballisd.net</t>
  </si>
  <si>
    <t>(281) 357 - 3044</t>
  </si>
  <si>
    <t>11770 Gregson Road</t>
  </si>
  <si>
    <t>Creekside Park Jr.H.</t>
  </si>
  <si>
    <t>Ms. Mindy Munoz</t>
  </si>
  <si>
    <t>mindymunoz@tomballisd.net</t>
  </si>
  <si>
    <t>(281) 516 - 9606</t>
  </si>
  <si>
    <t>8711 Creekside Green Drive</t>
  </si>
  <si>
    <t>The Woodlands</t>
  </si>
  <si>
    <t>Decker Prairie Elem.</t>
  </si>
  <si>
    <t>Colson</t>
  </si>
  <si>
    <t>Joann Colson</t>
  </si>
  <si>
    <t>jocolson@tomballisd.net</t>
  </si>
  <si>
    <t>(281) 357 - 3134 x3003</t>
  </si>
  <si>
    <t>(281) 357 - 3293</t>
  </si>
  <si>
    <t>27427 Decker Prairie-Rosehill</t>
  </si>
  <si>
    <t>77355-7929</t>
  </si>
  <si>
    <t>Deanna Porter</t>
  </si>
  <si>
    <t>deannaporter@tomballisd.net</t>
  </si>
  <si>
    <t>(281) 357 - 3260 x3609</t>
  </si>
  <si>
    <t>(281) 357 - 3271</t>
  </si>
  <si>
    <t>15614 Gettysburg</t>
  </si>
  <si>
    <t>77377-8609</t>
  </si>
  <si>
    <t>Tomball Alt. Ed. Center</t>
  </si>
  <si>
    <t xml:space="preserve">(281) 357 - 3281 x234 </t>
  </si>
  <si>
    <t>Shaughnessy</t>
  </si>
  <si>
    <t>Ms. Beatriz Shaughnessy</t>
  </si>
  <si>
    <t>beatrizshaughnessy@tomballisd.net</t>
  </si>
  <si>
    <t>(281) 357 - 3150 x4203</t>
  </si>
  <si>
    <t>(281) 357 - 3148</t>
  </si>
  <si>
    <t>723 West Main Street</t>
  </si>
  <si>
    <t>77375-5579</t>
  </si>
  <si>
    <t>Teresa Sullivan</t>
  </si>
  <si>
    <t>teresasullivan@tomballisd.net</t>
  </si>
  <si>
    <t>(281) 357 - 3280 x3406</t>
  </si>
  <si>
    <t>(281) 357 - 3288</t>
  </si>
  <si>
    <t>18302 North Eldridge Parkway</t>
  </si>
  <si>
    <t>779</t>
  </si>
  <si>
    <t>Tomball Elem.</t>
  </si>
  <si>
    <t>Mr. Chad Schmidt</t>
  </si>
  <si>
    <t>chadschmidt@tomballisd.net</t>
  </si>
  <si>
    <t>1110 Inwood</t>
  </si>
  <si>
    <t>McReynolds</t>
  </si>
  <si>
    <t>Darrell McReynolds</t>
  </si>
  <si>
    <t>charlesmcreynolds@tomballisd.net</t>
  </si>
  <si>
    <t>(281) 357 - 3020 x1405</t>
  </si>
  <si>
    <t>(281) 357 - 3026</t>
  </si>
  <si>
    <t>11855 Northpointe Boulevard</t>
  </si>
  <si>
    <t>Rosehill Elem.</t>
  </si>
  <si>
    <t>Greg Chappell</t>
  </si>
  <si>
    <t>gregorychappell@tomballisd.net</t>
  </si>
  <si>
    <t>(281) 357 - 3075 x2104</t>
  </si>
  <si>
    <t>(281) 357 - 3099</t>
  </si>
  <si>
    <t>17950 Waller Tomball Road</t>
  </si>
  <si>
    <t>Canyon Pointe Elem.</t>
  </si>
  <si>
    <t>Mrs. Barbara Coleman</t>
  </si>
  <si>
    <t>barbaracolemen@tomballisd.net</t>
  </si>
  <si>
    <t>(281) 357 - 3122 x2807</t>
  </si>
  <si>
    <t>(281) 357 - 3147</t>
  </si>
  <si>
    <t>13002 Northpointe Boulevard</t>
  </si>
  <si>
    <t>Creekside Forest Elem.</t>
  </si>
  <si>
    <t>Trammell</t>
  </si>
  <si>
    <t>Sherri Trammell</t>
  </si>
  <si>
    <t>SHERRITRAMMELL@tomballisd.net</t>
  </si>
  <si>
    <t>(281) 357 - 4526 x3810</t>
  </si>
  <si>
    <t>(281) 357 - 4535</t>
  </si>
  <si>
    <t>5949 Creekside Forest Drive</t>
  </si>
  <si>
    <t>Lauren Thompson</t>
  </si>
  <si>
    <t>laurenthompson@tomballisd.net</t>
  </si>
  <si>
    <t>(281) 357 - 3060 x4603</t>
  </si>
  <si>
    <t>(281) 357 - 3061</t>
  </si>
  <si>
    <t>8455 Creekside Green Drive</t>
  </si>
  <si>
    <t>Wildwood Elem.</t>
  </si>
  <si>
    <t>Samantha Hinson</t>
  </si>
  <si>
    <t>samanthahinson@tomballisd.net</t>
  </si>
  <si>
    <t>(281) 357 - 3040 x5405</t>
  </si>
  <si>
    <t>(281) 357 - 3041</t>
  </si>
  <si>
    <t>13802 Northpointe Boulevard</t>
  </si>
  <si>
    <t>Creekview Elem.</t>
  </si>
  <si>
    <t>Niesa</t>
  </si>
  <si>
    <t>Glenewinkel</t>
  </si>
  <si>
    <t>Ms. Niesa Glenewinkel</t>
  </si>
  <si>
    <t>niesaglenewinkel@tomballisd.net</t>
  </si>
  <si>
    <t>8877 West New Harmony Trail</t>
  </si>
  <si>
    <t>Lee Wright</t>
  </si>
  <si>
    <t>leewright@tomballisd.net</t>
  </si>
  <si>
    <t>(281) 357 - 3034</t>
  </si>
  <si>
    <t>18202 Shaw Road</t>
  </si>
  <si>
    <t>C.E. King H.S.</t>
  </si>
  <si>
    <t>Chennault</t>
  </si>
  <si>
    <t>Ms. Roxanne Chennault</t>
  </si>
  <si>
    <t>roxannechennault@sheldonisd.com</t>
  </si>
  <si>
    <t>(281) 727 - 1450</t>
  </si>
  <si>
    <t>8540 C East King Parkway</t>
  </si>
  <si>
    <t>77044-2099</t>
  </si>
  <si>
    <t>2488</t>
  </si>
  <si>
    <t>Sherida Barnes</t>
  </si>
  <si>
    <t>sherida.barnes@hcjpd.hctx.net</t>
  </si>
  <si>
    <t>2525 Murworth -  Suite 100</t>
  </si>
  <si>
    <t>Kase Acad.</t>
  </si>
  <si>
    <t>John McGee</t>
  </si>
  <si>
    <t>JohnMcGee@sheldonisd.com</t>
  </si>
  <si>
    <t>(281) 456 - 6863</t>
  </si>
  <si>
    <t>(281) 456 - 6876</t>
  </si>
  <si>
    <t>8530 C East King Parkway</t>
  </si>
  <si>
    <t>Oquin</t>
  </si>
  <si>
    <t>David Oquin</t>
  </si>
  <si>
    <t>doquin@hcde-texas.org</t>
  </si>
  <si>
    <t>(713) 696 - 1861</t>
  </si>
  <si>
    <t>8003 East Sam Houston</t>
  </si>
  <si>
    <t>C.E. King M.S.</t>
  </si>
  <si>
    <t>Raffat</t>
  </si>
  <si>
    <t>Saeed</t>
  </si>
  <si>
    <t>Mr. Raffat Saeed</t>
  </si>
  <si>
    <t>raffatsaeed@sheldonisd.com</t>
  </si>
  <si>
    <t>77044-2098</t>
  </si>
  <si>
    <t>1047</t>
  </si>
  <si>
    <t>Michael R. Null M.S.</t>
  </si>
  <si>
    <t>Mr. Leroy Bradley</t>
  </si>
  <si>
    <t>LEROYBRADLEY@SHELDONISD.COM</t>
  </si>
  <si>
    <t>(281) 436 - 2810</t>
  </si>
  <si>
    <t>12117 Garrett Road</t>
  </si>
  <si>
    <t>1129</t>
  </si>
  <si>
    <t>Royalwood Elem.</t>
  </si>
  <si>
    <t>Carrasco</t>
  </si>
  <si>
    <t>Lorena Carrasco</t>
  </si>
  <si>
    <t>lorenacarrasco@sheldonisd.com</t>
  </si>
  <si>
    <t>7715 Royalwood Drive</t>
  </si>
  <si>
    <t>77049-2314</t>
  </si>
  <si>
    <t>L.E. Monahan Elem.</t>
  </si>
  <si>
    <t>Cheryl Dixon</t>
  </si>
  <si>
    <t>CherylDixon@sheldonisd.com</t>
  </si>
  <si>
    <t>(281) 454 - 2903</t>
  </si>
  <si>
    <t>(281) 454 - 2975</t>
  </si>
  <si>
    <t>8901 Deep Valley Drive</t>
  </si>
  <si>
    <t>77044-1528</t>
  </si>
  <si>
    <t>Mustin</t>
  </si>
  <si>
    <t>Denise Mustin</t>
  </si>
  <si>
    <t>DeniseMustin@sheldonisd.com</t>
  </si>
  <si>
    <t>(281) 727 - 2101</t>
  </si>
  <si>
    <t>(281) 727 - 2160</t>
  </si>
  <si>
    <t>13210 Tidwell</t>
  </si>
  <si>
    <t>Sheldon Elem.</t>
  </si>
  <si>
    <t>Ysquierdo</t>
  </si>
  <si>
    <t>Ms. Rachelle Ysquierdo</t>
  </si>
  <si>
    <t>RACHELLEYSQUIERDO@sheldonisd.com</t>
  </si>
  <si>
    <t>17203 Hall Sheppard</t>
  </si>
  <si>
    <t>77049-2002</t>
  </si>
  <si>
    <t>H.M. Carroll Elem.</t>
  </si>
  <si>
    <t>Solmaria</t>
  </si>
  <si>
    <t>Ms. Solmaria Benavides</t>
  </si>
  <si>
    <t>SolmariaBenavidesmilasauskas@sheldonisd.com</t>
  </si>
  <si>
    <t>10210 C East King Parkway</t>
  </si>
  <si>
    <t>847</t>
  </si>
  <si>
    <t>Sheldon Early Childhood Acad.</t>
  </si>
  <si>
    <t>Joel Leal</t>
  </si>
  <si>
    <t>joelleal@sheldonisd.com</t>
  </si>
  <si>
    <t>(281) 456 - 6809</t>
  </si>
  <si>
    <t>(281) 456 - 6875</t>
  </si>
  <si>
    <t>17010 Beaumont Highway</t>
  </si>
  <si>
    <t>Garrett Elem.</t>
  </si>
  <si>
    <t>Tacara</t>
  </si>
  <si>
    <t>Tacara Williams</t>
  </si>
  <si>
    <t>tacarawilliams@sheldonisd.com</t>
  </si>
  <si>
    <t>(281) 727 - 4275</t>
  </si>
  <si>
    <t>12017 Garrett Road</t>
  </si>
  <si>
    <t>Sheldon Lake Elem.</t>
  </si>
  <si>
    <t>13002 Sheldon Community Drive</t>
  </si>
  <si>
    <t>Hargrave H.S.</t>
  </si>
  <si>
    <t>Mr. Adam Skinner</t>
  </si>
  <si>
    <t>askinner@huffmanisd.net</t>
  </si>
  <si>
    <t>(281) 324 - 3368</t>
  </si>
  <si>
    <t>Excel Acad.</t>
  </si>
  <si>
    <t>Huffman M.S.</t>
  </si>
  <si>
    <t>Marybel</t>
  </si>
  <si>
    <t>Mr. Marybel Ruiz</t>
  </si>
  <si>
    <t>mruiz@huffmanisd.net</t>
  </si>
  <si>
    <t>(281) 324 - 7528</t>
  </si>
  <si>
    <t>(281) 324 - 2710</t>
  </si>
  <si>
    <t>Mrs. Melissa Hutchinson</t>
  </si>
  <si>
    <t>mhutchinson@huffmanisd.net</t>
  </si>
  <si>
    <t>(281) 324 - 1399</t>
  </si>
  <si>
    <t>(281) 324 - 1646</t>
  </si>
  <si>
    <t>Falcon Ridge Elem.</t>
  </si>
  <si>
    <t>Mrs. Amy Turner</t>
  </si>
  <si>
    <t>aturner@huffmanisd.net</t>
  </si>
  <si>
    <t>(281) 324 - 7100</t>
  </si>
  <si>
    <t>(281) 324 - 2076</t>
  </si>
  <si>
    <t>adickson@karnackisd.org</t>
  </si>
  <si>
    <t xml:space="preserve">(903) 679 - 3113 x11  </t>
  </si>
  <si>
    <t>(903) 679 - 4262</t>
  </si>
  <si>
    <t>Katina</t>
  </si>
  <si>
    <t>Ms. Katina Brown</t>
  </si>
  <si>
    <t>brownk@marshallisd.com</t>
  </si>
  <si>
    <t>(903) 927 - 8700 x1155</t>
  </si>
  <si>
    <t>(903) 938 - 7052</t>
  </si>
  <si>
    <t>Marshall Jr.H.</t>
  </si>
  <si>
    <t>Nakeisha</t>
  </si>
  <si>
    <t>Pegues</t>
  </si>
  <si>
    <t>Mrs. Nakeisha Pegues</t>
  </si>
  <si>
    <t>peguesna@marshallisd.com</t>
  </si>
  <si>
    <t>(903) 927 - 8700 x1250</t>
  </si>
  <si>
    <t>(903) 927 - 8837</t>
  </si>
  <si>
    <t>Ms. Angela Fitzpatrick</t>
  </si>
  <si>
    <t>fitzpatrickar@marshallisd.com</t>
  </si>
  <si>
    <t>(903) 927 - 8700 x1500</t>
  </si>
  <si>
    <t>(903) 927 - 8885</t>
  </si>
  <si>
    <t>Mr. Jerry Hancock</t>
  </si>
  <si>
    <t>hancockjl@marshallisd.com</t>
  </si>
  <si>
    <t>(903) 927 - 8700 x1601</t>
  </si>
  <si>
    <t>(903) 927 - 8771</t>
  </si>
  <si>
    <t>William B. Travis Elem.</t>
  </si>
  <si>
    <t>Tamekia</t>
  </si>
  <si>
    <t>Tamekia Johnson</t>
  </si>
  <si>
    <t>johnsontl@marshallisd.com</t>
  </si>
  <si>
    <t>(903) 927 - 8700 x1551</t>
  </si>
  <si>
    <t>(903) 927 - 8782</t>
  </si>
  <si>
    <t>Marshall ECH Center</t>
  </si>
  <si>
    <t>Glanton</t>
  </si>
  <si>
    <t>Lesley Glanton</t>
  </si>
  <si>
    <t>glantonl@marshallisd.com</t>
  </si>
  <si>
    <t>(903) 927 - 8790 x1701</t>
  </si>
  <si>
    <t>(903) 927 - 8794</t>
  </si>
  <si>
    <t>Price T. Young Elem.</t>
  </si>
  <si>
    <t>France</t>
  </si>
  <si>
    <t>France Moore</t>
  </si>
  <si>
    <t>moorefp@marshallisd.com</t>
  </si>
  <si>
    <t>(903) 927 - 8700 x1401</t>
  </si>
  <si>
    <t>(903) 927 - 8761</t>
  </si>
  <si>
    <t>Waskom H.S.</t>
  </si>
  <si>
    <t>Kassie</t>
  </si>
  <si>
    <t>Kassie Watson</t>
  </si>
  <si>
    <t>kwatson@waskomisd.net</t>
  </si>
  <si>
    <t>(903) 687 - 2897</t>
  </si>
  <si>
    <t>Waskom M.S.</t>
  </si>
  <si>
    <t>Bonita</t>
  </si>
  <si>
    <t>Bonita Cherry</t>
  </si>
  <si>
    <t>bcherry@waskomisd.net</t>
  </si>
  <si>
    <t>(903) 687 - 3224</t>
  </si>
  <si>
    <t>Waskom Elem.</t>
  </si>
  <si>
    <t>Mr. Randall Wade Youngblood</t>
  </si>
  <si>
    <t>wyoungblood@waskomisd.net</t>
  </si>
  <si>
    <t>(903) 687 - 3361 x1101</t>
  </si>
  <si>
    <t>(903) 687 - 3377</t>
  </si>
  <si>
    <t>Hallsville H.S.</t>
  </si>
  <si>
    <t>Slaten</t>
  </si>
  <si>
    <t>Mrs. Lindsey Slaten</t>
  </si>
  <si>
    <t>lslaten@hisd.com</t>
  </si>
  <si>
    <t>(903) 668 - 5990 x4018</t>
  </si>
  <si>
    <t>Texas Virtual Acad. at Hallsville</t>
  </si>
  <si>
    <t>Mrs. Julie Smith</t>
  </si>
  <si>
    <t>jsmith@hisd.com</t>
  </si>
  <si>
    <t>4438</t>
  </si>
  <si>
    <t>Hallsville Jr.H.</t>
  </si>
  <si>
    <t>Mr. James Gibson</t>
  </si>
  <si>
    <t>jgibson@hisd.com</t>
  </si>
  <si>
    <t>(903) 668 - 5990 x2053</t>
  </si>
  <si>
    <t>Mrs. Barbara Stevens</t>
  </si>
  <si>
    <t>bstevens@hisd.com</t>
  </si>
  <si>
    <t>(903) 668 - 5990 x5130</t>
  </si>
  <si>
    <t>Aikman</t>
  </si>
  <si>
    <t>Mrs. Karen Aikman</t>
  </si>
  <si>
    <t>kaikman@hisd.com</t>
  </si>
  <si>
    <t>(903) 668 - 5990 x2595</t>
  </si>
  <si>
    <t>Hallsville East Elem.</t>
  </si>
  <si>
    <t>Goulden</t>
  </si>
  <si>
    <t>Mrs. Melissa Goulden</t>
  </si>
  <si>
    <t>MGOULDEN@HISD.COM</t>
  </si>
  <si>
    <t>Hallsville North Elem.</t>
  </si>
  <si>
    <t>Danieli</t>
  </si>
  <si>
    <t>Mrs. Danieli Parker</t>
  </si>
  <si>
    <t>dparker@hisd.com</t>
  </si>
  <si>
    <t>(903) 668 - 5990 x1319</t>
  </si>
  <si>
    <t>Harleton H.S.</t>
  </si>
  <si>
    <t>Crystal Brock</t>
  </si>
  <si>
    <t>brockcrystal@harletonisd.net</t>
  </si>
  <si>
    <t>(903) 777 - 1501</t>
  </si>
  <si>
    <t>(903) 777 - 2778</t>
  </si>
  <si>
    <t>PO Box 710</t>
  </si>
  <si>
    <t>75651-0710</t>
  </si>
  <si>
    <t>Harleton Jr.H.</t>
  </si>
  <si>
    <t>Randall Shane Wright</t>
  </si>
  <si>
    <t>wrightshane@harletonisd.net</t>
  </si>
  <si>
    <t>(903) 777 - 3009</t>
  </si>
  <si>
    <t>75651-0610</t>
  </si>
  <si>
    <t>Harleton Elem.</t>
  </si>
  <si>
    <t>Mrs. Traci Jones</t>
  </si>
  <si>
    <t>jonestraci@harletonisd.net</t>
  </si>
  <si>
    <t>(903) 777 - 1537</t>
  </si>
  <si>
    <t>75651-0400</t>
  </si>
  <si>
    <t>Elysian Fields H.S.</t>
  </si>
  <si>
    <t>Mr. Jack Parker</t>
  </si>
  <si>
    <t>japrker@efisd.org</t>
  </si>
  <si>
    <t>(903) 633 - 2420 x1200</t>
  </si>
  <si>
    <t>Elysian Fields M.S.</t>
  </si>
  <si>
    <t>Goswick</t>
  </si>
  <si>
    <t>Mr. Brandon Goswick</t>
  </si>
  <si>
    <t>brgoswick@efisd.org</t>
  </si>
  <si>
    <t>(903) 633 - 2420 x1300</t>
  </si>
  <si>
    <t>(903) 633 - 2326</t>
  </si>
  <si>
    <t>Elysian Fields Elem.</t>
  </si>
  <si>
    <t>Lovaasen</t>
  </si>
  <si>
    <t>Ms. Martha Lovaasen</t>
  </si>
  <si>
    <t>malovaasen@efisd.org</t>
  </si>
  <si>
    <t>(903) 633 - 2420 x1400</t>
  </si>
  <si>
    <t>(903) 633 - 2187</t>
  </si>
  <si>
    <t>PO Box 119</t>
  </si>
  <si>
    <t>Forrest</t>
  </si>
  <si>
    <t>Hebert</t>
  </si>
  <si>
    <t>Mr. Forrest Hebert</t>
  </si>
  <si>
    <t>PO Box A</t>
  </si>
  <si>
    <t>Koepke</t>
  </si>
  <si>
    <t>Mr. Kurt Koepke</t>
  </si>
  <si>
    <t>kurt.koepke@region16.net</t>
  </si>
  <si>
    <t>Haskell H.S.</t>
  </si>
  <si>
    <t>Mr. Jeff York</t>
  </si>
  <si>
    <t>jyork@haskell.esc14.net</t>
  </si>
  <si>
    <t>(940) 864 - 3977</t>
  </si>
  <si>
    <t>Haskell Jr.H.</t>
  </si>
  <si>
    <t>Colley</t>
  </si>
  <si>
    <t>Kent Colley</t>
  </si>
  <si>
    <t>kcolley@haskell.esc14.net</t>
  </si>
  <si>
    <t>Haskell Elem.</t>
  </si>
  <si>
    <t>Mr. John Foster</t>
  </si>
  <si>
    <t>jfoster@haskell.esc14.net</t>
  </si>
  <si>
    <t>(940) 864 - 2369</t>
  </si>
  <si>
    <t>Kenneth Frazier</t>
  </si>
  <si>
    <t>kfrazier@rule.esc14.net</t>
  </si>
  <si>
    <t>(940) 997 - 0301</t>
  </si>
  <si>
    <t>Evan Cardwell</t>
  </si>
  <si>
    <t>ecardwell@paintcreek.esc14.net</t>
  </si>
  <si>
    <t>(940) 864 - 4488</t>
  </si>
  <si>
    <t>Dr. Erin A Flynn</t>
  </si>
  <si>
    <t>eflynn@kapschool.org</t>
  </si>
  <si>
    <t>PO Box 2025</t>
  </si>
  <si>
    <t>Strait</t>
  </si>
  <si>
    <t>Ms. Brandy N Strait</t>
  </si>
  <si>
    <t>brandy.strait@texasprep.us</t>
  </si>
  <si>
    <t>(512) 805 - 7737</t>
  </si>
  <si>
    <t>(512) 805 - 7739</t>
  </si>
  <si>
    <t>Daphne</t>
  </si>
  <si>
    <t>McDole</t>
  </si>
  <si>
    <t>Ms. Daphne M McDole</t>
  </si>
  <si>
    <t>daphne.mcdole@texasprep.us</t>
  </si>
  <si>
    <t>Ki Charter Acad.</t>
  </si>
  <si>
    <t>Camden</t>
  </si>
  <si>
    <t>Mr. Paul Camden</t>
  </si>
  <si>
    <t>paul.camden@kicharter.org</t>
  </si>
  <si>
    <t>San Marcos H.S.</t>
  </si>
  <si>
    <t>Denisha</t>
  </si>
  <si>
    <t>Mrs. Denisha Presley</t>
  </si>
  <si>
    <t>denisha.presley@smcisd.net</t>
  </si>
  <si>
    <t>Goodnight M.S.</t>
  </si>
  <si>
    <t>Pearson</t>
  </si>
  <si>
    <t>Rose Pearson</t>
  </si>
  <si>
    <t>rose.pearson@smcisd.net</t>
  </si>
  <si>
    <t>(512) 393 - 6560</t>
  </si>
  <si>
    <t>Miller M.S.</t>
  </si>
  <si>
    <t>Duvall</t>
  </si>
  <si>
    <t>Richard Duvall</t>
  </si>
  <si>
    <t>richard.duvall@smcisd.net</t>
  </si>
  <si>
    <t>(512) 393 - 6602</t>
  </si>
  <si>
    <t>Mrs. Pam Thomas</t>
  </si>
  <si>
    <t>pam.thomas@smcisd.net</t>
  </si>
  <si>
    <t>(512) 754 - 6210</t>
  </si>
  <si>
    <t>Dr. Keith Cunningham</t>
  </si>
  <si>
    <t>keith.cunningham@smcisd.net</t>
  </si>
  <si>
    <t>(512) 393 - 3557</t>
  </si>
  <si>
    <t>Dezavala Elem.</t>
  </si>
  <si>
    <t>Sanchezvillanueva</t>
  </si>
  <si>
    <t>Elena Sanchezvillanueva</t>
  </si>
  <si>
    <t>Elena.SanchezVillanu@smcisd.net</t>
  </si>
  <si>
    <t>(512) 393 - 6254</t>
  </si>
  <si>
    <t>(512) 392 - 0620</t>
  </si>
  <si>
    <t>Masini</t>
  </si>
  <si>
    <t>Scott Masini</t>
  </si>
  <si>
    <t>scott.masini@smcisd.net</t>
  </si>
  <si>
    <t>(512) 393 - 6476</t>
  </si>
  <si>
    <t>Hernandez Elem.</t>
  </si>
  <si>
    <t>Mrs. Amber Owens</t>
  </si>
  <si>
    <t>amber.owens@smcisd.net</t>
  </si>
  <si>
    <t>(512) 393 - 6109</t>
  </si>
  <si>
    <t>Mendez Elem.</t>
  </si>
  <si>
    <t>Mrs. Karen McGowan</t>
  </si>
  <si>
    <t>karen.mcgowan@smcisd.net</t>
  </si>
  <si>
    <t>(512) 393 - 6709</t>
  </si>
  <si>
    <t>Jennifer Gonzalez</t>
  </si>
  <si>
    <t>jennifer.gonzalez@smcisd.net</t>
  </si>
  <si>
    <t>(512) 393 - 6031</t>
  </si>
  <si>
    <t>(512) 353 - 0671</t>
  </si>
  <si>
    <t>Kashen</t>
  </si>
  <si>
    <t>Greathouse</t>
  </si>
  <si>
    <t>Kashen Greathouse</t>
  </si>
  <si>
    <t>kashen.greathouse@smcisd.net</t>
  </si>
  <si>
    <t>Dripping Springs H.S.</t>
  </si>
  <si>
    <t>Mrs. Angela Gamez</t>
  </si>
  <si>
    <t>angela.gomez@dsisdtx.us</t>
  </si>
  <si>
    <t>(512) 858 - 3102</t>
  </si>
  <si>
    <t>(512) 858 - 3199</t>
  </si>
  <si>
    <t>1958</t>
  </si>
  <si>
    <t>Dripping Springs M.S.</t>
  </si>
  <si>
    <t>Certain</t>
  </si>
  <si>
    <t>Mr. Jason Certain</t>
  </si>
  <si>
    <t>jason.certain@dsisdtx.us</t>
  </si>
  <si>
    <t>(512) 858 - 3402</t>
  </si>
  <si>
    <t>(512) 858 - 3499</t>
  </si>
  <si>
    <t>Sycamore Springs M.S.</t>
  </si>
  <si>
    <t>Diehl</t>
  </si>
  <si>
    <t>Mr. Dan Diehl</t>
  </si>
  <si>
    <t>dan.diehl@dsisdtx.us</t>
  </si>
  <si>
    <t>Dripping Springs Elem.</t>
  </si>
  <si>
    <t>Mrs. Kellie Raymond</t>
  </si>
  <si>
    <t>kellie.raymond@dsisdtx.us</t>
  </si>
  <si>
    <t>(512) 858 - 3702</t>
  </si>
  <si>
    <t>(512) 858 - 3799</t>
  </si>
  <si>
    <t>melinda.gardner@dsisdtx.us</t>
  </si>
  <si>
    <t>(512) 858 - 3802</t>
  </si>
  <si>
    <t>(512) 858 - 3899</t>
  </si>
  <si>
    <t>Rooster Springs Elem.</t>
  </si>
  <si>
    <t>Novickas</t>
  </si>
  <si>
    <t>Mr. Steve Novickas</t>
  </si>
  <si>
    <t>steve.novickas@dsisdtx.us</t>
  </si>
  <si>
    <t>(512) 465 - 6299</t>
  </si>
  <si>
    <t>Sycamore Springs Elem.</t>
  </si>
  <si>
    <t>Mrs. Kristen Ray</t>
  </si>
  <si>
    <t>kristen.ray@dsisdtx.us</t>
  </si>
  <si>
    <t>Wimberley H.S.</t>
  </si>
  <si>
    <t>Jason Valentine</t>
  </si>
  <si>
    <t>jason.valentine@wimberleyisd.net</t>
  </si>
  <si>
    <t>(512) 847 - 2583</t>
  </si>
  <si>
    <t>100 Carney Lane</t>
  </si>
  <si>
    <t>78676-4922</t>
  </si>
  <si>
    <t>Danforth Jr.H.</t>
  </si>
  <si>
    <t>Greg Howard</t>
  </si>
  <si>
    <t>greg.howard@wimberleyisd.net</t>
  </si>
  <si>
    <t>(512) 847 - 1394</t>
  </si>
  <si>
    <t>200 Texan Boulevard</t>
  </si>
  <si>
    <t>Jacob's Well Elem.</t>
  </si>
  <si>
    <t>Ms. Andrea Gonzales</t>
  </si>
  <si>
    <t>andrea.gonzales@wimberleyisd.net</t>
  </si>
  <si>
    <t>(512) 847 - 6176</t>
  </si>
  <si>
    <t>3470 Ranch Road 2325</t>
  </si>
  <si>
    <t>Dara Richardson</t>
  </si>
  <si>
    <t>dara.richardson@wimberleyisd.net</t>
  </si>
  <si>
    <t>(512) 847 - 2738</t>
  </si>
  <si>
    <t>400 Green Acres Drive</t>
  </si>
  <si>
    <t>78676-5046</t>
  </si>
  <si>
    <t>Jack C. Hays H.S.</t>
  </si>
  <si>
    <t>Mr. David Pierce</t>
  </si>
  <si>
    <t>David.Pierce@hayscisd.net</t>
  </si>
  <si>
    <t>(512) 268 - 1394</t>
  </si>
  <si>
    <t>4800 Jack C Hays Trail</t>
  </si>
  <si>
    <t>78610-9390</t>
  </si>
  <si>
    <t>2970</t>
  </si>
  <si>
    <t>Villejo</t>
  </si>
  <si>
    <t>Ms. Sylvia Villejo</t>
  </si>
  <si>
    <t>Sylvia.Villejo@hayscisd.net</t>
  </si>
  <si>
    <t>(512) 295 - 5006</t>
  </si>
  <si>
    <t>4125 B FM 967</t>
  </si>
  <si>
    <t>Live Oak Acad.</t>
  </si>
  <si>
    <t>Mr. Doug Agnew</t>
  </si>
  <si>
    <t>Doug.Agnew@hayscisd.net</t>
  </si>
  <si>
    <t>(512) 268 - 4142</t>
  </si>
  <si>
    <t>Lehman H.S.</t>
  </si>
  <si>
    <t>Ms. Karen Zuniga</t>
  </si>
  <si>
    <t>Karen.Zuniga@hayscisd.net</t>
  </si>
  <si>
    <t>(512) 268 - 2146</t>
  </si>
  <si>
    <t>1700 Lehman Road</t>
  </si>
  <si>
    <t>2645</t>
  </si>
  <si>
    <t>Moe and Gene Johnson H.S.</t>
  </si>
  <si>
    <t>Miksch</t>
  </si>
  <si>
    <t>Brett Miksch</t>
  </si>
  <si>
    <t>4260 RR 967</t>
  </si>
  <si>
    <t>R.C. Barton M.S.</t>
  </si>
  <si>
    <t>Teri Eubank</t>
  </si>
  <si>
    <t>Teri.Eubank@hayscisd.net</t>
  </si>
  <si>
    <t>(512) 268 - 1610</t>
  </si>
  <si>
    <t>4950 Jack C Hays Trail</t>
  </si>
  <si>
    <t>Eric Dahlstrom M.S.</t>
  </si>
  <si>
    <t>Dr. Michael Watson</t>
  </si>
  <si>
    <t>Michael.Watson@hayscisd.net</t>
  </si>
  <si>
    <t>(512) 268 - 8441</t>
  </si>
  <si>
    <t>(512) 295 - 5346</t>
  </si>
  <si>
    <t>3600 FM 967</t>
  </si>
  <si>
    <t>78610-9236</t>
  </si>
  <si>
    <t>Laura B. Wallace M.S.</t>
  </si>
  <si>
    <t>Hodges</t>
  </si>
  <si>
    <t>Sarah Hodges</t>
  </si>
  <si>
    <t>Sarah.Hodges@hayscisd.net</t>
  </si>
  <si>
    <t>1500 West Center Street</t>
  </si>
  <si>
    <t>Armando Chapa M.S.</t>
  </si>
  <si>
    <t>Walls</t>
  </si>
  <si>
    <t>Lisa Walls</t>
  </si>
  <si>
    <t>Lisa.Walls@hayscisd.net</t>
  </si>
  <si>
    <t>(512) 295 - 7824</t>
  </si>
  <si>
    <t>3311 Dacy Lane</t>
  </si>
  <si>
    <t>D.J. Red Simon M.S.</t>
  </si>
  <si>
    <t>Charli</t>
  </si>
  <si>
    <t>Ms. Charli Lennon</t>
  </si>
  <si>
    <t>Charli.Lennon@hayscisd.net</t>
  </si>
  <si>
    <t>3839 East FM 150</t>
  </si>
  <si>
    <t>Dr. T.C. McCormick Jr. M.S.</t>
  </si>
  <si>
    <t>Mr. James Cruz</t>
  </si>
  <si>
    <t>James.Cruz@hayscisd.net</t>
  </si>
  <si>
    <t>(512) 268 - 2141 x6086</t>
  </si>
  <si>
    <t>21003 IH 35</t>
  </si>
  <si>
    <t>Kyle Elem.</t>
  </si>
  <si>
    <t>Lucita</t>
  </si>
  <si>
    <t>Ms. Karen Lucita</t>
  </si>
  <si>
    <t>Karen.Lucita@hayscisd.net</t>
  </si>
  <si>
    <t>(512) 268 - 1417</t>
  </si>
  <si>
    <t>78640-0369</t>
  </si>
  <si>
    <t>Tom Green Elem.</t>
  </si>
  <si>
    <t>Ms. Jennifer Hanna</t>
  </si>
  <si>
    <t>Jennifer.Hanna@hayscisd.net</t>
  </si>
  <si>
    <t>(512) 295 - 4107</t>
  </si>
  <si>
    <t>1301 Old Goforth Road</t>
  </si>
  <si>
    <t>78610-9121</t>
  </si>
  <si>
    <t>Buda Elem.</t>
  </si>
  <si>
    <t>Tim Robinson</t>
  </si>
  <si>
    <t>Tim.Robinson@hayscisd.net</t>
  </si>
  <si>
    <t>(512) 268 - 8439</t>
  </si>
  <si>
    <t>(512) 295 - 4014</t>
  </si>
  <si>
    <t>78610-1290</t>
  </si>
  <si>
    <t>Faulks</t>
  </si>
  <si>
    <t>Mrs. Kathy Faulks</t>
  </si>
  <si>
    <t>Kathy.Faulks@hayscisd.net</t>
  </si>
  <si>
    <t>(512) 295 - 6809</t>
  </si>
  <si>
    <t>801 FM 1626</t>
  </si>
  <si>
    <t>78610-9789</t>
  </si>
  <si>
    <t>Susie Fuentes Elem.</t>
  </si>
  <si>
    <t>Butcher</t>
  </si>
  <si>
    <t>Regina Butcher</t>
  </si>
  <si>
    <t>Regina.Butcher@hayscisd.net</t>
  </si>
  <si>
    <t>(512) 268 - 5968</t>
  </si>
  <si>
    <t>901 Philomena Drive</t>
  </si>
  <si>
    <t>Hemphill Elem.</t>
  </si>
  <si>
    <t>Ms. Monica Salas</t>
  </si>
  <si>
    <t>Monica.Salas2@hayscisd.net</t>
  </si>
  <si>
    <t>(512) 268 - 6208</t>
  </si>
  <si>
    <t>3995 East FM 150</t>
  </si>
  <si>
    <t>Tobias Elem.</t>
  </si>
  <si>
    <t>Alisa</t>
  </si>
  <si>
    <t>Dipalma</t>
  </si>
  <si>
    <t>Ms. Alisa Dipalma</t>
  </si>
  <si>
    <t>Alisa.Dipalma@hayscisd.net</t>
  </si>
  <si>
    <t>(512) 268 - 8447</t>
  </si>
  <si>
    <t>1005 East FM 150</t>
  </si>
  <si>
    <t>Laura B. Negley Elem.</t>
  </si>
  <si>
    <t>Crowther</t>
  </si>
  <si>
    <t>Melody Crowther</t>
  </si>
  <si>
    <t>Melody.Crowther@hayscisd.net</t>
  </si>
  <si>
    <t>(512) 268 - 8582</t>
  </si>
  <si>
    <t>5940 McNaughton</t>
  </si>
  <si>
    <t>Science Hall Elem.</t>
  </si>
  <si>
    <t>Iric</t>
  </si>
  <si>
    <t>Mr. Iric Ramos</t>
  </si>
  <si>
    <t>Iric.Ramos@hayscisd.net</t>
  </si>
  <si>
    <t>(512) 268 - 8784</t>
  </si>
  <si>
    <t>1510 Bebee Road</t>
  </si>
  <si>
    <t>Blanco Vista Elem.</t>
  </si>
  <si>
    <t>Sean Fox</t>
  </si>
  <si>
    <t>Sean.Fox@hayscisd.net</t>
  </si>
  <si>
    <t>2951 Blanco Vista Boulevard</t>
  </si>
  <si>
    <t>Camino Real Elem.</t>
  </si>
  <si>
    <t>Yvette Soliz</t>
  </si>
  <si>
    <t>Yvette.Soliz@hayscisd.net</t>
  </si>
  <si>
    <t>(512) 268 - 2147</t>
  </si>
  <si>
    <t>170 Las Brisas Boulevard</t>
  </si>
  <si>
    <t>Niederwald</t>
  </si>
  <si>
    <t>Carpenter Hill Elem.</t>
  </si>
  <si>
    <t>Bordeau</t>
  </si>
  <si>
    <t>Ginger Bordeau</t>
  </si>
  <si>
    <t>Ginger.Bordeau@hayscisd.net</t>
  </si>
  <si>
    <t>(512) 295 - 4049</t>
  </si>
  <si>
    <t>4410 RR 967</t>
  </si>
  <si>
    <t>Ralph Pfluger Elem.</t>
  </si>
  <si>
    <t>Kathy Noack</t>
  </si>
  <si>
    <t>Kathy.Noack@hayscisd.net</t>
  </si>
  <si>
    <t>4951 Marsh Lane</t>
  </si>
  <si>
    <t>Uhland Elem.</t>
  </si>
  <si>
    <t>Cynthia Vasquez</t>
  </si>
  <si>
    <t>cynthia.vasquez@hayscisd.net</t>
  </si>
  <si>
    <t>Canadian H.S.</t>
  </si>
  <si>
    <t>james.bryant@canadianisd.net</t>
  </si>
  <si>
    <t>Canadian M.S.</t>
  </si>
  <si>
    <t>Mr. R Drew Daniel</t>
  </si>
  <si>
    <t>drew.daniel@canadianisd.net</t>
  </si>
  <si>
    <t>(806) 323 - 8791</t>
  </si>
  <si>
    <t>Baker Elem.</t>
  </si>
  <si>
    <t>Krista Daniel</t>
  </si>
  <si>
    <t>krista.daniel@canadianisd.net</t>
  </si>
  <si>
    <t>(806) 323 - 9916</t>
  </si>
  <si>
    <t>Canadian Elem.</t>
  </si>
  <si>
    <t>Risley</t>
  </si>
  <si>
    <t>Mrs. Reagan Risley</t>
  </si>
  <si>
    <t>reagan.risley@canadianisd.net</t>
  </si>
  <si>
    <t>(806) 323 - 6852</t>
  </si>
  <si>
    <t>Athens H.S.</t>
  </si>
  <si>
    <t>Mr. Henry Clay Tracy</t>
  </si>
  <si>
    <t>htracy@athensisd.net</t>
  </si>
  <si>
    <t>708 East College Street</t>
  </si>
  <si>
    <t>75751-2687</t>
  </si>
  <si>
    <t>Athens M.S.</t>
  </si>
  <si>
    <t>Risinger</t>
  </si>
  <si>
    <t>Ms. Jennifer Risinger</t>
  </si>
  <si>
    <t>gmorrison@athensisd.net</t>
  </si>
  <si>
    <t>(903) 677 - 2111</t>
  </si>
  <si>
    <t>6800 State Highway 19 South</t>
  </si>
  <si>
    <t>75751-8922</t>
  </si>
  <si>
    <t>South Athens Elem.</t>
  </si>
  <si>
    <t>Nicole Mason</t>
  </si>
  <si>
    <t>nmason@athensisd.net</t>
  </si>
  <si>
    <t>(903) 677 - 3470</t>
  </si>
  <si>
    <t>718 Robbins Road</t>
  </si>
  <si>
    <t>75751-2928</t>
  </si>
  <si>
    <t>Mrs. Claudia Stiles</t>
  </si>
  <si>
    <t>cstiles@athensisd.net</t>
  </si>
  <si>
    <t>(903) 677 - 6987</t>
  </si>
  <si>
    <t>307 Madole Street</t>
  </si>
  <si>
    <t>75751-2853</t>
  </si>
  <si>
    <t>Bel Air Elem.</t>
  </si>
  <si>
    <t>Mrs. Lisa Howell</t>
  </si>
  <si>
    <t>lhowell@athensisd.net</t>
  </si>
  <si>
    <t>(903) 677 - 6986</t>
  </si>
  <si>
    <t>215 Willowbrook Drive</t>
  </si>
  <si>
    <t>75751-3537</t>
  </si>
  <si>
    <t>Brownsboro H.S.</t>
  </si>
  <si>
    <t>Mr. Brent Cooper</t>
  </si>
  <si>
    <t>cooperb@gobearsgo.net</t>
  </si>
  <si>
    <t>Brownsboro Jr.H.</t>
  </si>
  <si>
    <t>Mr. Bradley Robertson</t>
  </si>
  <si>
    <t>robertsonb@gobearsgo.net</t>
  </si>
  <si>
    <t>(903) 852 - 5238</t>
  </si>
  <si>
    <t>Brownsboro Elem.</t>
  </si>
  <si>
    <t>Robbi</t>
  </si>
  <si>
    <t>McCarter</t>
  </si>
  <si>
    <t>Mrs. Robbi McCarter</t>
  </si>
  <si>
    <t>mccarterr@gobearsgo.net</t>
  </si>
  <si>
    <t>(903) 852 - 2718</t>
  </si>
  <si>
    <t>Ms. Lisa Brown</t>
  </si>
  <si>
    <t>brownl@gobearsgo.net</t>
  </si>
  <si>
    <t>(903) 849 - 3019</t>
  </si>
  <si>
    <t>22250 Barron Road</t>
  </si>
  <si>
    <t>75758</t>
  </si>
  <si>
    <t>Daily</t>
  </si>
  <si>
    <t>Mr. Ricky Daily</t>
  </si>
  <si>
    <t>dailyr@gobearsgo.net</t>
  </si>
  <si>
    <t>(903) 849 - 3628</t>
  </si>
  <si>
    <t>75758-0099</t>
  </si>
  <si>
    <t>Mr. Billy Beasley</t>
  </si>
  <si>
    <t>beasleyb@gobearsgo.net</t>
  </si>
  <si>
    <t>(903) 852 - 2054</t>
  </si>
  <si>
    <t>Cross Roads H.S.</t>
  </si>
  <si>
    <t>Mr. John Miller</t>
  </si>
  <si>
    <t>jmiller@crossroadsisd.org</t>
  </si>
  <si>
    <t>(903) 489 - 1275 x5954</t>
  </si>
  <si>
    <t>Cross Roads Jr.H.</t>
  </si>
  <si>
    <t>Koepp</t>
  </si>
  <si>
    <t>Ms. Julie Koepp</t>
  </si>
  <si>
    <t>jkoepp@crossroadsisd.org</t>
  </si>
  <si>
    <t>(903) 489 - 2667 x5968</t>
  </si>
  <si>
    <t>(903) 489 - 3840</t>
  </si>
  <si>
    <t>Cross Roads Elem.</t>
  </si>
  <si>
    <t>Cahill</t>
  </si>
  <si>
    <t>Mrs. Kari Cahill</t>
  </si>
  <si>
    <t>kcahill@crossroadsisd.org</t>
  </si>
  <si>
    <t>(903) 489 - 1774 x5936</t>
  </si>
  <si>
    <t>(903) 489 - 1843</t>
  </si>
  <si>
    <t>Eustace H.S.</t>
  </si>
  <si>
    <t>Whorton</t>
  </si>
  <si>
    <t>Mr. Chris Whorton</t>
  </si>
  <si>
    <t>cwhorton@eustaceisd.net</t>
  </si>
  <si>
    <t>(903) 425 - 5227</t>
  </si>
  <si>
    <t>Ms. Julie Gray</t>
  </si>
  <si>
    <t>jgray@eustaceisd.net</t>
  </si>
  <si>
    <t>(903) 425 - 5148</t>
  </si>
  <si>
    <t>Eustace M.S.</t>
  </si>
  <si>
    <t>Truman</t>
  </si>
  <si>
    <t>Mr. Truman Oakley</t>
  </si>
  <si>
    <t>toakley@eustaceisd.net</t>
  </si>
  <si>
    <t>(903) 425 - 5146</t>
  </si>
  <si>
    <t>Reeve</t>
  </si>
  <si>
    <t>Mr. Robert Reeve</t>
  </si>
  <si>
    <t>rreeve@eustaceisd.net</t>
  </si>
  <si>
    <t>(903) 425 - 5294</t>
  </si>
  <si>
    <t>Malakoff H.S.</t>
  </si>
  <si>
    <t>Bill Morgan</t>
  </si>
  <si>
    <t>martin.brumit@malakoffisd.org</t>
  </si>
  <si>
    <t>(903) 489 - 0971</t>
  </si>
  <si>
    <t>15201 FM 3062</t>
  </si>
  <si>
    <t>Ms. Danielle Copeland</t>
  </si>
  <si>
    <t>danielle.copeland@malakoffisd.org</t>
  </si>
  <si>
    <t>(903) 489 - 3239</t>
  </si>
  <si>
    <t>1209 West Royall Boulevard</t>
  </si>
  <si>
    <t>Malakoff M.S.</t>
  </si>
  <si>
    <t>Mrs. Quintin Watkins</t>
  </si>
  <si>
    <t>quintin.watkins@malakoffisd.org</t>
  </si>
  <si>
    <t>(903) 489 - 1812</t>
  </si>
  <si>
    <t>106 North Cedar</t>
  </si>
  <si>
    <t>75148-9761</t>
  </si>
  <si>
    <t>Malakoff Elem.</t>
  </si>
  <si>
    <t>Mr. Chris Robinson</t>
  </si>
  <si>
    <t>chris.robinson@malakoffisd.org</t>
  </si>
  <si>
    <t>(903) 489 - 1536</t>
  </si>
  <si>
    <t>310 North Terry</t>
  </si>
  <si>
    <t>75148-5905</t>
  </si>
  <si>
    <t>Tool Elem.</t>
  </si>
  <si>
    <t>Christal</t>
  </si>
  <si>
    <t>Mrs. Christal Calhoun</t>
  </si>
  <si>
    <t>christal.northcutt@malakoff.esc7.net</t>
  </si>
  <si>
    <t>(903) 432 - 3459</t>
  </si>
  <si>
    <t>(903) 432 - 3266</t>
  </si>
  <si>
    <t>1201 South Tool Drive</t>
  </si>
  <si>
    <t>Tool</t>
  </si>
  <si>
    <t>Mizell</t>
  </si>
  <si>
    <t>Mr. Matthew Mizell</t>
  </si>
  <si>
    <t>matt.mizell@trinidadisd.com</t>
  </si>
  <si>
    <t xml:space="preserve">(903) 778 - 2415 x25  </t>
  </si>
  <si>
    <t>(903) 778 - 2663</t>
  </si>
  <si>
    <t>Murchison Elem.</t>
  </si>
  <si>
    <t>Susan Miller</t>
  </si>
  <si>
    <t>miller@murisd.org</t>
  </si>
  <si>
    <t>LaPoynor H.S.</t>
  </si>
  <si>
    <t>Ms. Crystal Woodard</t>
  </si>
  <si>
    <t>cwoodard@lapoynorisd.net</t>
  </si>
  <si>
    <t>LaPoynor Jr.H.</t>
  </si>
  <si>
    <t>ecarpenter@lapoynorisd.net</t>
  </si>
  <si>
    <t>(903) 876 - 1085</t>
  </si>
  <si>
    <t>LaPoynor Elem.</t>
  </si>
  <si>
    <t>Mrs. Marsha Mills</t>
  </si>
  <si>
    <t>mmills@lapoynorisd.net</t>
  </si>
  <si>
    <t>Mr. Miguel Castillo</t>
  </si>
  <si>
    <t>mcastillo@hmps.net</t>
  </si>
  <si>
    <t>(956) 992 - 0722</t>
  </si>
  <si>
    <t>221 North Main Street</t>
  </si>
  <si>
    <t>Ms. Janis Montemayor</t>
  </si>
  <si>
    <t>jmontemayor@horizonmontessori.net</t>
  </si>
  <si>
    <t>(956) 969 - 3500</t>
  </si>
  <si>
    <t>(956) 969 - 0065</t>
  </si>
  <si>
    <t>1223 Sugar Cane Drive</t>
  </si>
  <si>
    <t>Ms. Annette Salazar</t>
  </si>
  <si>
    <t>asalazar@horizonmontessori.net</t>
  </si>
  <si>
    <t>(956) 423 - 8202</t>
  </si>
  <si>
    <t>801 North 13th Street -  Suite 5-A</t>
  </si>
  <si>
    <t>contact@stet.cc</t>
  </si>
  <si>
    <t>Mischellene</t>
  </si>
  <si>
    <t>Pemelton</t>
  </si>
  <si>
    <t>Ms. Mischellene Pemelton</t>
  </si>
  <si>
    <t>mischellene.pemelton@triumphpublicschools.org</t>
  </si>
  <si>
    <t>103 East 2nd Street</t>
  </si>
  <si>
    <t>Triumph Public H.S.s-McAllen</t>
  </si>
  <si>
    <t>Serena</t>
  </si>
  <si>
    <t>Mrs. Serena Garcia</t>
  </si>
  <si>
    <t>serena.garcia@triumphpublicschools.org</t>
  </si>
  <si>
    <t>(956) 618 - 2323</t>
  </si>
  <si>
    <t>200 North 17th Street</t>
  </si>
  <si>
    <t>Triumph Public H.S.s-San Benito</t>
  </si>
  <si>
    <t>nancy.ramirez@triumphpublicschools.org</t>
  </si>
  <si>
    <t>Triumph Public H.S.s-Brownsville</t>
  </si>
  <si>
    <t>Chamberlain</t>
  </si>
  <si>
    <t>Ms. Yolanda Chamberlain</t>
  </si>
  <si>
    <t>yolanda.chamberlain@triumphpublicschools.org</t>
  </si>
  <si>
    <t>944 East Los Ebanos Boulevard</t>
  </si>
  <si>
    <t>Mid-Valley Acad. (Pre-K-3)</t>
  </si>
  <si>
    <t>Ms. Amanda Canales</t>
  </si>
  <si>
    <t>amanda.canales@ideapublicschools.org</t>
  </si>
  <si>
    <t>(956) 464 - 8532</t>
  </si>
  <si>
    <t>401 South 1st Street</t>
  </si>
  <si>
    <t>Jose Luis De Leon</t>
  </si>
  <si>
    <t>jose.deleon@ideapublicschools.org</t>
  </si>
  <si>
    <t>(956) 287 - 2737</t>
  </si>
  <si>
    <t>14001 North Rooth Road</t>
  </si>
  <si>
    <t>78541</t>
  </si>
  <si>
    <t>Ms. Virginia Callaway</t>
  </si>
  <si>
    <t>virginia.callaway@ideapublicschools.org</t>
  </si>
  <si>
    <t>(956) 544 - 2004</t>
  </si>
  <si>
    <t>2800 South Dakota Avenue</t>
  </si>
  <si>
    <t>Mr. Matthew Kyle</t>
  </si>
  <si>
    <t>matthew.kyle@ideapublicschools.org</t>
  </si>
  <si>
    <t>(956) 424 - 3248</t>
  </si>
  <si>
    <t>1600 South Schuerbach Road</t>
  </si>
  <si>
    <t>Ms. Janet Crenshaw</t>
  </si>
  <si>
    <t>janet.crenshaw@ideapublicschools.org</t>
  </si>
  <si>
    <t>(956) 361 - 9478</t>
  </si>
  <si>
    <t>2151 Russell Lane</t>
  </si>
  <si>
    <t>Ms. Lindsey Campbell</t>
  </si>
  <si>
    <t>lindsey.campbell@ideapublicschools.org</t>
  </si>
  <si>
    <t>(956) 447 - 3797</t>
  </si>
  <si>
    <t>600 East Sioux Road</t>
  </si>
  <si>
    <t>Mayra Martinez</t>
  </si>
  <si>
    <t>mayra.martinez@ideapublicschools.org</t>
  </si>
  <si>
    <t>(956) 588 - 4006</t>
  </si>
  <si>
    <t>325 East Sh 495</t>
  </si>
  <si>
    <t>Alamo</t>
  </si>
  <si>
    <t>78516</t>
  </si>
  <si>
    <t>Ms. Claudia Ash</t>
  </si>
  <si>
    <t>claudia.ash@ideapublicschools.org</t>
  </si>
  <si>
    <t>(956) 783 - 1557</t>
  </si>
  <si>
    <t>600 East Las Milpas Road</t>
  </si>
  <si>
    <t>Mr. Ramiro Gomez Jr.</t>
  </si>
  <si>
    <t>RAMIRO.GOMEZ@ideapublicschools.org</t>
  </si>
  <si>
    <t>(956) 279 - 3538</t>
  </si>
  <si>
    <t>(956) 287 - 6101</t>
  </si>
  <si>
    <t>2553 Roegiers Road</t>
  </si>
  <si>
    <t>Sarinana</t>
  </si>
  <si>
    <t>Ms. Leanna Sarinana</t>
  </si>
  <si>
    <t>leanna.sarinana@ideapublicschools.org</t>
  </si>
  <si>
    <t>(956) 351 - 4101</t>
  </si>
  <si>
    <t>2931 East Sugar Cane Drive</t>
  </si>
  <si>
    <t>78599</t>
  </si>
  <si>
    <t>Joan Alvarez</t>
  </si>
  <si>
    <t>joan.alvarez@ideapublicschools.org</t>
  </si>
  <si>
    <t>(956) 429 - 4126</t>
  </si>
  <si>
    <t>201 North Bentsen Road</t>
  </si>
  <si>
    <t>Mr. Marco Lopez</t>
  </si>
  <si>
    <t>marco.lopez@ideapublicschools.org</t>
  </si>
  <si>
    <t>(956) 832 - 5716</t>
  </si>
  <si>
    <t>4395 Paredes Line Road</t>
  </si>
  <si>
    <t>Sullenger</t>
  </si>
  <si>
    <t>Mrs. Stephanie Sullenger</t>
  </si>
  <si>
    <t>stephanie.sullenger@ideapublicschools.org</t>
  </si>
  <si>
    <t>(956) 351 - 4851</t>
  </si>
  <si>
    <t>1000 East Pike Boulevard</t>
  </si>
  <si>
    <t>Mrs. Adriana Ramos</t>
  </si>
  <si>
    <t>Adriana.Ramos@ideapublicschools.org</t>
  </si>
  <si>
    <t>30 Palm Drive</t>
  </si>
  <si>
    <t>Mr. David Wagner</t>
  </si>
  <si>
    <t>David.Wagner@ideapublicschools.org</t>
  </si>
  <si>
    <t>2706 North Holland Avenue</t>
  </si>
  <si>
    <t>78574</t>
  </si>
  <si>
    <t>Fernanco</t>
  </si>
  <si>
    <t>Mr. Fernanco Salinas</t>
  </si>
  <si>
    <t>fernando.salinas@ideapublicschools.org</t>
  </si>
  <si>
    <t>(956) 447 - 3796</t>
  </si>
  <si>
    <t>2803 West Monarch Lane</t>
  </si>
  <si>
    <t>Arenas-Goossen</t>
  </si>
  <si>
    <t>Ms. Megan Arenas-Goossen</t>
  </si>
  <si>
    <t>megan.arenasgoossen@ideapublicschools.org</t>
  </si>
  <si>
    <t>5200 Tres Lagos Boulevard</t>
  </si>
  <si>
    <t>78504</t>
  </si>
  <si>
    <t>Mr. Bradley Scott</t>
  </si>
  <si>
    <t>bradley.scott@ideapublicschools.org</t>
  </si>
  <si>
    <t>1000 East Owassa Road</t>
  </si>
  <si>
    <t>431 South Fannin</t>
  </si>
  <si>
    <t>78543</t>
  </si>
  <si>
    <t>Chang</t>
  </si>
  <si>
    <t>Yu</t>
  </si>
  <si>
    <t>Chang J Yu</t>
  </si>
  <si>
    <t>CHANG.YU@ideapublicschools.org</t>
  </si>
  <si>
    <t>(210) 223 - 8970</t>
  </si>
  <si>
    <t>217 Robinson Place</t>
  </si>
  <si>
    <t>Polites</t>
  </si>
  <si>
    <t>Mr. Constantine Polites</t>
  </si>
  <si>
    <t>CONSTANTINE.POLITES@ideapublicschools.org</t>
  </si>
  <si>
    <t>(210) 239 - 4151</t>
  </si>
  <si>
    <t>6919 South Flores</t>
  </si>
  <si>
    <t>Tyrrell</t>
  </si>
  <si>
    <t>Mr. Jonathan Tyrrell</t>
  </si>
  <si>
    <t>jonathan.tyrrell@ideapublicschools.org</t>
  </si>
  <si>
    <t>(210) 239 - 4201</t>
  </si>
  <si>
    <t>222 SW 39th Street</t>
  </si>
  <si>
    <t>Lopez Fernandez</t>
  </si>
  <si>
    <t>Ms. Andrea Lopez Fernandez</t>
  </si>
  <si>
    <t>andrea.fernandez@ideapublicschools.org</t>
  </si>
  <si>
    <t>(210) 239 - 4601</t>
  </si>
  <si>
    <t>6445 Walzem Road</t>
  </si>
  <si>
    <t>Mrs. Janie Gomez</t>
  </si>
  <si>
    <t>janie.gomez@ideapublicschools.org</t>
  </si>
  <si>
    <t>(230) 239 - 4801</t>
  </si>
  <si>
    <t>2519 Martin Luther King Drive</t>
  </si>
  <si>
    <t>Mr. Joaquin Hernandez</t>
  </si>
  <si>
    <t>joaquin.hernandez@ideapublicschools.org</t>
  </si>
  <si>
    <t>(210) 529 - 3601</t>
  </si>
  <si>
    <t>13427 Judson Road</t>
  </si>
  <si>
    <t>Mr. Gerald Boyd</t>
  </si>
  <si>
    <t>gerald.boyd@ideapublicschools.org</t>
  </si>
  <si>
    <t>1210 Horal Road</t>
  </si>
  <si>
    <t>926 South WW White Road</t>
  </si>
  <si>
    <t>Stingl</t>
  </si>
  <si>
    <t>Mr. Zachary Stingl</t>
  </si>
  <si>
    <t>zachary.stingl@ideapublicschools.org</t>
  </si>
  <si>
    <t>5555 Old Pearsall Road</t>
  </si>
  <si>
    <t>Chermak</t>
  </si>
  <si>
    <t>Mr. William Chermak</t>
  </si>
  <si>
    <t>william.chermak@ideapublicschools.org</t>
  </si>
  <si>
    <t>2523 West Ansley Boulevard</t>
  </si>
  <si>
    <t>3115 Majestic Drive</t>
  </si>
  <si>
    <t>Mr. Nathan Lowry</t>
  </si>
  <si>
    <t>nathan.lowry@ideapublicschools.org</t>
  </si>
  <si>
    <t>(512) 646 - 2801</t>
  </si>
  <si>
    <t>1701 Vargas Road</t>
  </si>
  <si>
    <t>Mr. Taylor Nichols</t>
  </si>
  <si>
    <t>Taylor.Nichols@ideapublicschools.org</t>
  </si>
  <si>
    <t>(512) 822 - 4801</t>
  </si>
  <si>
    <t>9504 North Interstate 35</t>
  </si>
  <si>
    <t>Ms. Deanna Bruce</t>
  </si>
  <si>
    <t>deanna.bruce@ideapublicschools.org</t>
  </si>
  <si>
    <t>1700 East Slaughter Lane</t>
  </si>
  <si>
    <t>1901 East Wells Branch Parkway</t>
  </si>
  <si>
    <t>640 Philomena Drive</t>
  </si>
  <si>
    <t>210 North Rio Vista Road</t>
  </si>
  <si>
    <t>15101 Edgemere Boulevard</t>
  </si>
  <si>
    <t>405 Walleberg</t>
  </si>
  <si>
    <t>3000 South Cherry Lane</t>
  </si>
  <si>
    <t>1900 Thomas Road</t>
  </si>
  <si>
    <t>3802 East Ruben Torres Sr Boulevard</t>
  </si>
  <si>
    <t>5400 South Ware Road</t>
  </si>
  <si>
    <t>78503</t>
  </si>
  <si>
    <t>1438 East Yager Lane</t>
  </si>
  <si>
    <t>78853</t>
  </si>
  <si>
    <t>5816 Wilcab Road</t>
  </si>
  <si>
    <t>10434 Marbach Road</t>
  </si>
  <si>
    <t>108807093</t>
  </si>
  <si>
    <t>IDEA Hardy College Preparatory</t>
  </si>
  <si>
    <t>1930 Little York Road</t>
  </si>
  <si>
    <t>108807094</t>
  </si>
  <si>
    <t>IDEA Spears College Preparatory</t>
  </si>
  <si>
    <t>2010 Spears Road</t>
  </si>
  <si>
    <t>IDEA Acad.</t>
  </si>
  <si>
    <t>Verdooren</t>
  </si>
  <si>
    <t>Ms. Sylvia Verdooren</t>
  </si>
  <si>
    <t>sylvia.verdooren@ideapublicschools.org</t>
  </si>
  <si>
    <t>IDEA Quest Acad.</t>
  </si>
  <si>
    <t>Rosa Chapa</t>
  </si>
  <si>
    <t>rosa.chapa@ideapublicschools.org</t>
  </si>
  <si>
    <t>(956) 298 - 1003</t>
  </si>
  <si>
    <t>IDEA Frontier Acad.</t>
  </si>
  <si>
    <t>Villegas</t>
  </si>
  <si>
    <t>Dora Villegas</t>
  </si>
  <si>
    <t>dora.villegas@ideapublicschools.org</t>
  </si>
  <si>
    <t>(656) 541 - 5561</t>
  </si>
  <si>
    <t>IDEA Acad. Mission</t>
  </si>
  <si>
    <t>Cavazos-Escamilla</t>
  </si>
  <si>
    <t>Ms. Christina Cavazos-Escamilla</t>
  </si>
  <si>
    <t>christina.cavazos-escamilla@ideapublicschools.org</t>
  </si>
  <si>
    <t>IDEA Acad. San Benito</t>
  </si>
  <si>
    <t>Ms. Christina Villarreal</t>
  </si>
  <si>
    <t>christina.villarreal@ideapublicschools.org</t>
  </si>
  <si>
    <t>IDEA Acad. San Juan</t>
  </si>
  <si>
    <t>Finch</t>
  </si>
  <si>
    <t>Ms. Melissa Finch</t>
  </si>
  <si>
    <t>melissa.finch@ideapublicschools.org</t>
  </si>
  <si>
    <t>(956) 702 - 4497</t>
  </si>
  <si>
    <t>200 North Nebreska Avenue</t>
  </si>
  <si>
    <t>IDEA Acad. Alamo</t>
  </si>
  <si>
    <t>Ana Garza</t>
  </si>
  <si>
    <t>ana.garza@ideapublicschools.org</t>
  </si>
  <si>
    <t>IDEA Acad. Pharr</t>
  </si>
  <si>
    <t>Sonia Aguilar</t>
  </si>
  <si>
    <t>sonia.aguilar@ideapublicschools.org</t>
  </si>
  <si>
    <t>(956) 283 - 1474</t>
  </si>
  <si>
    <t>IDEA Edinburg Acad.</t>
  </si>
  <si>
    <t>Mrs. Nora Perez</t>
  </si>
  <si>
    <t>nora.perez@ideapublicschools.org</t>
  </si>
  <si>
    <t>2753 North Roegiers Road</t>
  </si>
  <si>
    <t>IDEA Acad. Weslaco</t>
  </si>
  <si>
    <t>Mejia</t>
  </si>
  <si>
    <t>Ms. Sylvia Mejia</t>
  </si>
  <si>
    <t>sylvia.mejia@ideapublicschools.org</t>
  </si>
  <si>
    <t>IDEA McAllen Acad.</t>
  </si>
  <si>
    <t>Ms. Darlene Espinoza</t>
  </si>
  <si>
    <t>darlene.espinoza@ideapublicschools.org</t>
  </si>
  <si>
    <t>IDEA Brownsville Acad.</t>
  </si>
  <si>
    <t>Matamoros</t>
  </si>
  <si>
    <t>Erica Matamoros</t>
  </si>
  <si>
    <t>erica.matamoros@ideapublicschools.org</t>
  </si>
  <si>
    <t>(956) 832 - 5151</t>
  </si>
  <si>
    <t>IDEA Weslaco Pike Acad.</t>
  </si>
  <si>
    <t>Silvia Martinez</t>
  </si>
  <si>
    <t>Silvia.Martinez@ideapublicschools.org</t>
  </si>
  <si>
    <t>IDEA Riverview Acad.</t>
  </si>
  <si>
    <t>Radah</t>
  </si>
  <si>
    <t>Ms. Radah Guajardo</t>
  </si>
  <si>
    <t>Radah.Guajardo@ideapublicschools.org</t>
  </si>
  <si>
    <t>IDEA North Mission Acad.</t>
  </si>
  <si>
    <t>Villarreal-Canales</t>
  </si>
  <si>
    <t>Ms. Adriana Villarreal-Canales</t>
  </si>
  <si>
    <t>Adriana.VillarrealCanales@ideapublicschools.org</t>
  </si>
  <si>
    <t>(956) 424 - 4301</t>
  </si>
  <si>
    <t>IDEA Rio Grande City Acad.</t>
  </si>
  <si>
    <t>Mr. Fernando Salinas</t>
  </si>
  <si>
    <t>IDEA Tres Lagos Acad.</t>
  </si>
  <si>
    <t>Benigna</t>
  </si>
  <si>
    <t>Carcano</t>
  </si>
  <si>
    <t>Ms. Benigna Carcano</t>
  </si>
  <si>
    <t>benigna.carcano@ideapublicschools.org</t>
  </si>
  <si>
    <t>IDEA Elsa Acad.</t>
  </si>
  <si>
    <t>IDEA Carver Acad.</t>
  </si>
  <si>
    <t>Ms. Guadalupe Diaz</t>
  </si>
  <si>
    <t>guadalupe.diaz@ideapublicschools.org</t>
  </si>
  <si>
    <t>IDEA South Flores Acad.</t>
  </si>
  <si>
    <t>Hailey McCarthy</t>
  </si>
  <si>
    <t>hailey.mccarthy@ideapublicschools.org</t>
  </si>
  <si>
    <t>IDEA Monterrey Park Acad.</t>
  </si>
  <si>
    <t>Martha Short</t>
  </si>
  <si>
    <t>Martha.Short@ideapublicschools.org</t>
  </si>
  <si>
    <t>IDEA Walzem Acad.</t>
  </si>
  <si>
    <t>Ryane</t>
  </si>
  <si>
    <t>Mrs. Ryane Burke</t>
  </si>
  <si>
    <t>ryane.burke@ideapublicschools.org</t>
  </si>
  <si>
    <t>IDEA Eastside Acad.</t>
  </si>
  <si>
    <t>Myrla</t>
  </si>
  <si>
    <t>Feria</t>
  </si>
  <si>
    <t>Ms. Myrla Feria</t>
  </si>
  <si>
    <t>myrla.feria@ideapublicschools.org</t>
  </si>
  <si>
    <t>IDEA Judson Acad.</t>
  </si>
  <si>
    <t>Ms. Hope Williams</t>
  </si>
  <si>
    <t>hope.williams@ideapublicschools.org</t>
  </si>
  <si>
    <t>IDEA Mays Acad.</t>
  </si>
  <si>
    <t>Ms. Maria Sepulveda</t>
  </si>
  <si>
    <t>maria.sepulveda@ideapublicschools.org</t>
  </si>
  <si>
    <t>IDEA Najim Acad.</t>
  </si>
  <si>
    <t>Ms. Hope Walker</t>
  </si>
  <si>
    <t>hope.walker@ideapublicschools.org</t>
  </si>
  <si>
    <t>IDEA Brackenridge Acad.</t>
  </si>
  <si>
    <t>Elisha</t>
  </si>
  <si>
    <t>McCardell</t>
  </si>
  <si>
    <t>Elisha McCardell</t>
  </si>
  <si>
    <t>elisha.mccardell@ideapublicschools.org</t>
  </si>
  <si>
    <t>IDEA Ewing Halsell Acad.</t>
  </si>
  <si>
    <t>Mrs. Pamela Ray</t>
  </si>
  <si>
    <t>PAMELA.RAY@IDEAPUBLICSCHOOLS.ORG</t>
  </si>
  <si>
    <t>(210) 268 - 4013</t>
  </si>
  <si>
    <t>(956) 377 - 3796</t>
  </si>
  <si>
    <t>IDEA Ingram Hills Acad.</t>
  </si>
  <si>
    <t>IDEA Montopolis Acad.</t>
  </si>
  <si>
    <t>Disha</t>
  </si>
  <si>
    <t>Jain</t>
  </si>
  <si>
    <t>Ms. Disha Jain</t>
  </si>
  <si>
    <t>disha.jain@ideapublicschools.org</t>
  </si>
  <si>
    <t>IDEA Rundberg Acad.</t>
  </si>
  <si>
    <t>Weissinger</t>
  </si>
  <si>
    <t>Ms. Karen Weissinger</t>
  </si>
  <si>
    <t>Karen.Weissinger@ideapublicschools.org</t>
  </si>
  <si>
    <t>IDEA Bluff Springs Acad.</t>
  </si>
  <si>
    <t>Pocquette</t>
  </si>
  <si>
    <t>Ms. Jayne Pocquette</t>
  </si>
  <si>
    <t>jayne.pocquette@ideapublicschools.org</t>
  </si>
  <si>
    <t>(512) 822 - 4201</t>
  </si>
  <si>
    <t>IDEA Pflugerville Acad.</t>
  </si>
  <si>
    <t>IDEA Kyle Acad.</t>
  </si>
  <si>
    <t>IDEA Rio Vista Acad.</t>
  </si>
  <si>
    <t>IDEA Owassa Acad.</t>
  </si>
  <si>
    <t>IDEA Edgemere Acad.</t>
  </si>
  <si>
    <t>IDEA Mesa Hills Acad.</t>
  </si>
  <si>
    <t>IDEA Rise Acad.</t>
  </si>
  <si>
    <t>IDEA Achieve Acad.</t>
  </si>
  <si>
    <t>IDEA Robindale Acad.</t>
  </si>
  <si>
    <t>IDEA Los Encinos Acad.</t>
  </si>
  <si>
    <t>IDEA Parmer Park Acad.</t>
  </si>
  <si>
    <t>IDEA Health Professions Acad.</t>
  </si>
  <si>
    <t>IDEA Burke Acad.</t>
  </si>
  <si>
    <t>108807193</t>
  </si>
  <si>
    <t>IDEA Hardy Acad.</t>
  </si>
  <si>
    <t>108807194</t>
  </si>
  <si>
    <t>IDEA Spears Acad.</t>
  </si>
  <si>
    <t>Farias</t>
  </si>
  <si>
    <t>Maria S Farias</t>
  </si>
  <si>
    <t>Ma_Farias@vanguardac.net</t>
  </si>
  <si>
    <t>1200 East Kelly Avenue</t>
  </si>
  <si>
    <t>1693</t>
  </si>
  <si>
    <t>Janette</t>
  </si>
  <si>
    <t>Janette Lerma</t>
  </si>
  <si>
    <t>J_Lerma@vanguardac.net</t>
  </si>
  <si>
    <t>(956) 702 - 0166</t>
  </si>
  <si>
    <t>Sandra Cabrera</t>
  </si>
  <si>
    <t>C_Cabrera@vanguardac.net</t>
  </si>
  <si>
    <t>(956) 702 - 2731</t>
  </si>
  <si>
    <t>Angelica Martinez</t>
  </si>
  <si>
    <t>An_Martinez@vanguardac.net</t>
  </si>
  <si>
    <t>(956) 318 - 0220</t>
  </si>
  <si>
    <t>2215 South Veterans Boulevard</t>
  </si>
  <si>
    <t>Excellence in Leadership Acad.</t>
  </si>
  <si>
    <t>Ms. Norma Espino</t>
  </si>
  <si>
    <t>nespino@elacharterschool.com</t>
  </si>
  <si>
    <t>915 West Expy 83</t>
  </si>
  <si>
    <t>Donna H.S.</t>
  </si>
  <si>
    <t>Dr. Nancy Castillo</t>
  </si>
  <si>
    <t>ncastillo@donnaisd.net</t>
  </si>
  <si>
    <t>(956) 464 - 1629</t>
  </si>
  <si>
    <t>2046</t>
  </si>
  <si>
    <t>Izaguirre</t>
  </si>
  <si>
    <t>Mr. Joe Izaguirre</t>
  </si>
  <si>
    <t>jizaguirre@swkey.org</t>
  </si>
  <si>
    <t>(956) 687 - 9075</t>
  </si>
  <si>
    <t>Donna Alt. Ed. Program</t>
  </si>
  <si>
    <t>Mr. John M Mendoza</t>
  </si>
  <si>
    <t>jmendoza@donnaisd.net</t>
  </si>
  <si>
    <t>(956) 464 - 1951</t>
  </si>
  <si>
    <t>3D Acad.</t>
  </si>
  <si>
    <t>Aceves</t>
  </si>
  <si>
    <t>Dr. Debra Aceves</t>
  </si>
  <si>
    <t>debra.aceves@donnaisd.net</t>
  </si>
  <si>
    <t>(956) 464 - 1081</t>
  </si>
  <si>
    <t>Donna North H.S.</t>
  </si>
  <si>
    <t>Mr. Jose Javier Villanueva</t>
  </si>
  <si>
    <t>javiervillanueva@donnaisd.net</t>
  </si>
  <si>
    <t>2180</t>
  </si>
  <si>
    <t>A.P. Solis M.S.</t>
  </si>
  <si>
    <t>Mrs. Mary Lou Ramirez</t>
  </si>
  <si>
    <t>maryramirez@donnaisd.net</t>
  </si>
  <si>
    <t>(956) 464 - 1786</t>
  </si>
  <si>
    <t>Veterans M.S.</t>
  </si>
  <si>
    <t>Ms. Claudia Guerrero</t>
  </si>
  <si>
    <t>cpguerrero@donnaisd.net</t>
  </si>
  <si>
    <t>(956) 464 - 1356</t>
  </si>
  <si>
    <t>Dora M. Sauceda M.S.</t>
  </si>
  <si>
    <t>Adela</t>
  </si>
  <si>
    <t>Mrs. Adela Troncoso</t>
  </si>
  <si>
    <t>atroncoso@donnaisd.net</t>
  </si>
  <si>
    <t>(956) 464 - 1349</t>
  </si>
  <si>
    <t>W.A. Todd M.S.</t>
  </si>
  <si>
    <t>Mrs. Nelda L Calderon</t>
  </si>
  <si>
    <t>NCALDERON@donnaisd.net</t>
  </si>
  <si>
    <t>(956) 464 - 1800</t>
  </si>
  <si>
    <t>Guzman Elem.</t>
  </si>
  <si>
    <t>Emmy</t>
  </si>
  <si>
    <t>Mrs. Emmy De La Garza</t>
  </si>
  <si>
    <t>emdelagarza@donnaisd.net</t>
  </si>
  <si>
    <t>(956) 464 - 1926</t>
  </si>
  <si>
    <t>T. Price Elem.</t>
  </si>
  <si>
    <t>Ms. Olga Cervantes</t>
  </si>
  <si>
    <t>OLCERVANTES@donnaisd.net</t>
  </si>
  <si>
    <t>(956) 464 - 1676</t>
  </si>
  <si>
    <t>A.M. Ochoa Elem.</t>
  </si>
  <si>
    <t>Alfonso</t>
  </si>
  <si>
    <t>Mr. Alfonso Sayavedra</t>
  </si>
  <si>
    <t>asayavedra@donnaisd.net</t>
  </si>
  <si>
    <t>(956) 464 - 1918</t>
  </si>
  <si>
    <t>Runn Elem.</t>
  </si>
  <si>
    <t>C. Stainke Elem.</t>
  </si>
  <si>
    <t>Mrs. Griselda Alvarez</t>
  </si>
  <si>
    <t>galvarez@donnaisd.net</t>
  </si>
  <si>
    <t>(956) 464 - 1790</t>
  </si>
  <si>
    <t>J.W. Caceres Elem.</t>
  </si>
  <si>
    <t>Ms. Sara Perez</t>
  </si>
  <si>
    <t>sara.perez@donnaisd.net</t>
  </si>
  <si>
    <t>(956) 464 - 1743</t>
  </si>
  <si>
    <t>M. Rivas Elem.</t>
  </si>
  <si>
    <t>Ms. Rosalinda Navarro</t>
  </si>
  <si>
    <t>rnavarro@donnaisd.net</t>
  </si>
  <si>
    <t>(956) 464 - 1869</t>
  </si>
  <si>
    <t>Captain D. Salinas II Elem.</t>
  </si>
  <si>
    <t>San Juanita</t>
  </si>
  <si>
    <t>Mrs. San Juanita Franco</t>
  </si>
  <si>
    <t>sfranco@donnaisd.net</t>
  </si>
  <si>
    <t>(956) 782 - 9175</t>
  </si>
  <si>
    <t>Patricia S. Garza Elem.</t>
  </si>
  <si>
    <t>Ms. Debra Aceves</t>
  </si>
  <si>
    <t>DEBRA.ACEVES@donnaisd.net</t>
  </si>
  <si>
    <t>(956) 464 - 1883</t>
  </si>
  <si>
    <t>(956) 464 - 1891</t>
  </si>
  <si>
    <t>Maria Alicia P. Munoz Elem.</t>
  </si>
  <si>
    <t>Miss Nelda Calderon</t>
  </si>
  <si>
    <t>ncalderon@donnaisd.net</t>
  </si>
  <si>
    <t>(956) 464 - 1316</t>
  </si>
  <si>
    <t>Le Noir Elem.</t>
  </si>
  <si>
    <t>Mrs. Karen Nieto</t>
  </si>
  <si>
    <t>knieto@donnaisd.net</t>
  </si>
  <si>
    <t>(956) 464 - 1877</t>
  </si>
  <si>
    <t>Daniel Singleterry Sr. Elem.</t>
  </si>
  <si>
    <t>Park</t>
  </si>
  <si>
    <t>Mr. Christopher Park</t>
  </si>
  <si>
    <t>cpark@donnaisd.net</t>
  </si>
  <si>
    <t>(956) 464 - 1849</t>
  </si>
  <si>
    <t>Eloy Garza Salazar Elem.</t>
  </si>
  <si>
    <t>Selene</t>
  </si>
  <si>
    <t>Canales-Garcia</t>
  </si>
  <si>
    <t>Ms. Selene Canales-Garcia</t>
  </si>
  <si>
    <t>selene.garcia@donnaisd.net</t>
  </si>
  <si>
    <t>(956) 464 - 1983</t>
  </si>
  <si>
    <t>Partida</t>
  </si>
  <si>
    <t>Mrs. Maria Isabel Partida</t>
  </si>
  <si>
    <t>mpartida@donnaisd.net</t>
  </si>
  <si>
    <t>(956) 461 - 4017</t>
  </si>
  <si>
    <t>5001 North FM 493</t>
  </si>
  <si>
    <t>Edcouch-Elsa H.S.</t>
  </si>
  <si>
    <t>Mr. Jorge Gutierrez</t>
  </si>
  <si>
    <t>jgutierrez@eeisd.org</t>
  </si>
  <si>
    <t>(956) 262 - 4731 x2006</t>
  </si>
  <si>
    <t>(956) 262 - 6060</t>
  </si>
  <si>
    <t>1411</t>
  </si>
  <si>
    <t>3100 South Highway 281 -  PO Box 267</t>
  </si>
  <si>
    <t>78540-0267</t>
  </si>
  <si>
    <t>Edcouch-Elsa H.S. Acad.</t>
  </si>
  <si>
    <t>Lydia</t>
  </si>
  <si>
    <t>Ms. Lydia Gonzalez</t>
  </si>
  <si>
    <t>lygonzalez@eeisd.org</t>
  </si>
  <si>
    <t>Carlos Truan Jr.H.</t>
  </si>
  <si>
    <t>Dr. Jose Rios</t>
  </si>
  <si>
    <t>jlrios@eeisd.org</t>
  </si>
  <si>
    <t>(956) 262 - 5820</t>
  </si>
  <si>
    <t>Santiago Garcia Elem.</t>
  </si>
  <si>
    <t>Mr. Jesus Ramos</t>
  </si>
  <si>
    <t>jramos@eeisd.org</t>
  </si>
  <si>
    <t>(956) 262 - 6004</t>
  </si>
  <si>
    <t>Mrs. Chris Martinez</t>
  </si>
  <si>
    <t>crmartinez@eeisd.org</t>
  </si>
  <si>
    <t>(956) 262 - 6028</t>
  </si>
  <si>
    <t>(956) 262 - 6029</t>
  </si>
  <si>
    <t>Ruben C. Rodriguez Elem.</t>
  </si>
  <si>
    <t>Mrs. Maricela Olivarez</t>
  </si>
  <si>
    <t>maolivarez@eeisd.org</t>
  </si>
  <si>
    <t>(956) 262 - 4712</t>
  </si>
  <si>
    <t>LBJ Elem.</t>
  </si>
  <si>
    <t>Aminta</t>
  </si>
  <si>
    <t>Mrs. Aminta Limas</t>
  </si>
  <si>
    <t>alimas@eeisd.org</t>
  </si>
  <si>
    <t>(956) 262 - 2161</t>
  </si>
  <si>
    <t>Jorge R. Gutierrez ECC</t>
  </si>
  <si>
    <t>Mrs. Norma Hernandez</t>
  </si>
  <si>
    <t>nohernandez@eeisd.org</t>
  </si>
  <si>
    <t>(956) 262 - 0043</t>
  </si>
  <si>
    <t>Edinburg H.S.</t>
  </si>
  <si>
    <t>Mrs. Yesenia Molina</t>
  </si>
  <si>
    <t>y.molina@ecisd.us</t>
  </si>
  <si>
    <t>(956) 386 - 1225</t>
  </si>
  <si>
    <t>2541</t>
  </si>
  <si>
    <t>Economedes H.S.</t>
  </si>
  <si>
    <t>Mr. Jesus Mata</t>
  </si>
  <si>
    <t>jes.mata@ecisd.us</t>
  </si>
  <si>
    <t>(956) 385 - 3052</t>
  </si>
  <si>
    <t>2672</t>
  </si>
  <si>
    <t>Edinburg North H.S.</t>
  </si>
  <si>
    <t>Micallef</t>
  </si>
  <si>
    <t>Mr. Mark Micallef</t>
  </si>
  <si>
    <t>m.micallef@ecisd.us</t>
  </si>
  <si>
    <t>(956) 316 - 7712</t>
  </si>
  <si>
    <t>2738</t>
  </si>
  <si>
    <t>Edinburg Alt. Ed. Acad.</t>
  </si>
  <si>
    <t>Anibal</t>
  </si>
  <si>
    <t>Gorena</t>
  </si>
  <si>
    <t>Mr. Anibal Gorena</t>
  </si>
  <si>
    <t>a.gorena@ecisd.us</t>
  </si>
  <si>
    <t>(956) 316 - 7391</t>
  </si>
  <si>
    <t>78540-0999</t>
  </si>
  <si>
    <t>Robert R. Vela H.S.</t>
  </si>
  <si>
    <t>Ledesma</t>
  </si>
  <si>
    <t>Mrs. Sylvia Ledesma</t>
  </si>
  <si>
    <t>sylvia.ledesma@ecisd.us</t>
  </si>
  <si>
    <t>2364</t>
  </si>
  <si>
    <t>Vision Acad. of Excellence</t>
  </si>
  <si>
    <t>Ernestina</t>
  </si>
  <si>
    <t>Mrs. Ernestina Cano</t>
  </si>
  <si>
    <t>e.cano@ecisd.us</t>
  </si>
  <si>
    <t>(956) 287 - 0812</t>
  </si>
  <si>
    <t>Joe Izaguirre</t>
  </si>
  <si>
    <t>(956) 994 - 0373</t>
  </si>
  <si>
    <t>3017 South 10th</t>
  </si>
  <si>
    <t>Mr. David Rivera</t>
  </si>
  <si>
    <t>david.rivera@ecisd.us</t>
  </si>
  <si>
    <t>B.L. Garza M.S.</t>
  </si>
  <si>
    <t>Mr. Dale Ramos</t>
  </si>
  <si>
    <t>da.ramos@ecisd.us</t>
  </si>
  <si>
    <t>(956) 316 - 3109</t>
  </si>
  <si>
    <t>1065</t>
  </si>
  <si>
    <t>South M.S.</t>
  </si>
  <si>
    <t>Dr. Mary F Garza</t>
  </si>
  <si>
    <t>ma.garza@ecisd.us</t>
  </si>
  <si>
    <t>(956) 316 - 8817</t>
  </si>
  <si>
    <t>1370</t>
  </si>
  <si>
    <t>Fermin</t>
  </si>
  <si>
    <t>Mr. Fermin Gonzalez</t>
  </si>
  <si>
    <t>fer.gonzalez@ecisd.us</t>
  </si>
  <si>
    <t>(956) 316 - 7581</t>
  </si>
  <si>
    <t>1232</t>
  </si>
  <si>
    <t>Francisco Barrientes M.S.</t>
  </si>
  <si>
    <t>(956) 316 - 7749</t>
  </si>
  <si>
    <t>Betty Harwell M.S.</t>
  </si>
  <si>
    <t>Mrs. Marissa L Garza</t>
  </si>
  <si>
    <t>msa.garza@ecisd.us</t>
  </si>
  <si>
    <t>(956) 316 - 7303</t>
  </si>
  <si>
    <t>1394</t>
  </si>
  <si>
    <t>Elias Longoria Sr. M.S.</t>
  </si>
  <si>
    <t>Ballesteros</t>
  </si>
  <si>
    <t>Mr. Antonio Ballesteros</t>
  </si>
  <si>
    <t>a.ballesteros@ecisd.us</t>
  </si>
  <si>
    <t>(956) 381 - 6442</t>
  </si>
  <si>
    <t>Homero</t>
  </si>
  <si>
    <t>Mr. Homero Cano</t>
  </si>
  <si>
    <t>h.cano@ecisd.us</t>
  </si>
  <si>
    <t>(956) 316 - 7560</t>
  </si>
  <si>
    <t>Brewster Elem.</t>
  </si>
  <si>
    <t>Ms. Dora Flores</t>
  </si>
  <si>
    <t>dor.flores@ecisd.us</t>
  </si>
  <si>
    <t>(956) 316 - 7510</t>
  </si>
  <si>
    <t>Hargill Elem.</t>
  </si>
  <si>
    <t>Modesta</t>
  </si>
  <si>
    <t>Segundo</t>
  </si>
  <si>
    <t>Ms. Modesta Segundo</t>
  </si>
  <si>
    <t>m.segundo@ecisd.us</t>
  </si>
  <si>
    <t>(956) 845 - 6337</t>
  </si>
  <si>
    <t>78539-0990</t>
  </si>
  <si>
    <t>Betts Elem.</t>
  </si>
  <si>
    <t>Mr. Jesus Cantu</t>
  </si>
  <si>
    <t>j.cantu@ecisd.us</t>
  </si>
  <si>
    <t>(956) 384 - 5312</t>
  </si>
  <si>
    <t>Ana Salinas</t>
  </si>
  <si>
    <t>a.villalobos@ecisd.us</t>
  </si>
  <si>
    <t>(956) 316 - 7427</t>
  </si>
  <si>
    <t>Trevino Elem.</t>
  </si>
  <si>
    <t>Ms. Rosalinda Munoz</t>
  </si>
  <si>
    <t>ro.munoz@ecisd.us</t>
  </si>
  <si>
    <t>(956) 384 - 5372</t>
  </si>
  <si>
    <t>Duarte</t>
  </si>
  <si>
    <t>Ms. Leticia Duarte</t>
  </si>
  <si>
    <t>l.duarte@ecisd.us</t>
  </si>
  <si>
    <t>(956) 316 - 7596</t>
  </si>
  <si>
    <t>78540-0090</t>
  </si>
  <si>
    <t>Lincoln Elem.</t>
  </si>
  <si>
    <t>Eva Sandoval</t>
  </si>
  <si>
    <t>e.sandoval@ecisd.us</t>
  </si>
  <si>
    <t>(956) 384 - 5208</t>
  </si>
  <si>
    <t>Guerra Elem.</t>
  </si>
  <si>
    <t>Lisa J Valdez</t>
  </si>
  <si>
    <t>l.valdez@ecisd.us</t>
  </si>
  <si>
    <t>(956) 384 - 5352</t>
  </si>
  <si>
    <t>Mr. Jose A Garza</t>
  </si>
  <si>
    <t>jse.garza@ecisd.us</t>
  </si>
  <si>
    <t>(956) 316 - 7605</t>
  </si>
  <si>
    <t>Eliana</t>
  </si>
  <si>
    <t>Ms. Eliana Flores</t>
  </si>
  <si>
    <t>elia.flores@ecisd.us</t>
  </si>
  <si>
    <t>(956) 316 - 7637</t>
  </si>
  <si>
    <t>Freddy Gonzalez Elem.</t>
  </si>
  <si>
    <t>Ms. Nadia N Torres</t>
  </si>
  <si>
    <t>na.torres@ecisd.us</t>
  </si>
  <si>
    <t>(956) 316 - 7420</t>
  </si>
  <si>
    <t>Mr. Enrique De La Cruz</t>
  </si>
  <si>
    <t>en.delacruz@ecisd.us</t>
  </si>
  <si>
    <t>(956) 316 - 7630</t>
  </si>
  <si>
    <t>Canterbury Elem.</t>
  </si>
  <si>
    <t>Mr. Ricardo Perez</t>
  </si>
  <si>
    <t>ri.perez@ecisd.us</t>
  </si>
  <si>
    <t>(956) 316 - 7606</t>
  </si>
  <si>
    <t>Monte Cristo Elem.</t>
  </si>
  <si>
    <t>Cervantes-Smith</t>
  </si>
  <si>
    <t>Mrs. Diana Cervantes-Smith</t>
  </si>
  <si>
    <t>d.c.smith@ecisd.us</t>
  </si>
  <si>
    <t>(956) 316 - 7471</t>
  </si>
  <si>
    <t>Escandon Elem.</t>
  </si>
  <si>
    <t>Mrs. Ruth I Torres</t>
  </si>
  <si>
    <t>r.flores@ecisd.us</t>
  </si>
  <si>
    <t>(956) 316 - 7647</t>
  </si>
  <si>
    <t>De La Vina Elem.</t>
  </si>
  <si>
    <t>Playle</t>
  </si>
  <si>
    <t>Ms. Erika Playle</t>
  </si>
  <si>
    <t>e.playle@ecisd.us</t>
  </si>
  <si>
    <t>(956) 316 - 7782</t>
  </si>
  <si>
    <t>78504-0990</t>
  </si>
  <si>
    <t>San Carlos Elem.</t>
  </si>
  <si>
    <t>Belinda De La Rosa</t>
  </si>
  <si>
    <t>b.delarosa@ecisd.us</t>
  </si>
  <si>
    <t>(956) 316 - 7364</t>
  </si>
  <si>
    <t>Truman Elem.</t>
  </si>
  <si>
    <t>Mr. Leticia Duarte</t>
  </si>
  <si>
    <t>(956) 316 - 7527</t>
  </si>
  <si>
    <t>Eisenhower Elem.</t>
  </si>
  <si>
    <t>Faz</t>
  </si>
  <si>
    <t>Ms. Sylvia Faz</t>
  </si>
  <si>
    <t>s.faz@ecisd.us</t>
  </si>
  <si>
    <t>(956) 316 - 7554</t>
  </si>
  <si>
    <t>John F. Kennedy Elem.</t>
  </si>
  <si>
    <t>Ms. Gloria Alonzo</t>
  </si>
  <si>
    <t>g.alonzo@ecisd.us</t>
  </si>
  <si>
    <t>(956) 384 - 5131</t>
  </si>
  <si>
    <t>Cano-Gonzalez Elem.</t>
  </si>
  <si>
    <t>Gaytan</t>
  </si>
  <si>
    <t>Ms. Nelda Gaytan</t>
  </si>
  <si>
    <t>n.gaytan@ecisd.us</t>
  </si>
  <si>
    <t>(956) 316 - 7457</t>
  </si>
  <si>
    <t>Cavazos Elem.</t>
  </si>
  <si>
    <t>Mrs. Christine Gordon</t>
  </si>
  <si>
    <t>c.gordon@ecisd.us</t>
  </si>
  <si>
    <t>(956) 384 - 5147</t>
  </si>
  <si>
    <t>Ms. Odilia Villarreal</t>
  </si>
  <si>
    <t>od.villarreal@ecisd.us</t>
  </si>
  <si>
    <t>(956) 381 - 4782</t>
  </si>
  <si>
    <t>Carmen V. Avila Elem.</t>
  </si>
  <si>
    <t>Ms. Susana Aguilar</t>
  </si>
  <si>
    <t>s.aguilar@ecisd.us</t>
  </si>
  <si>
    <t>(956) 385 - 3330</t>
  </si>
  <si>
    <t>Anne L. Magee Elem.</t>
  </si>
  <si>
    <t>Ms. Marla Cavazos</t>
  </si>
  <si>
    <t>mar.cavazos@ecisd.us</t>
  </si>
  <si>
    <t>(956) 385 - 3320</t>
  </si>
  <si>
    <t>Dr. Thomas Esparza Elem.</t>
  </si>
  <si>
    <t>Mr. Arnoldo Pesina</t>
  </si>
  <si>
    <t>a.pesina@ecisd.us</t>
  </si>
  <si>
    <t>(956) 385 - 3310</t>
  </si>
  <si>
    <t>78539-9599</t>
  </si>
  <si>
    <t>Dr. Kay Teer Crawford Elem.</t>
  </si>
  <si>
    <t>Dr. David Montemayor</t>
  </si>
  <si>
    <t>da.montemayor@ecisd.us</t>
  </si>
  <si>
    <t>(956) 287 - 0700</t>
  </si>
  <si>
    <t>Alfonso Ramirez Elem.</t>
  </si>
  <si>
    <t>Ms. Clarissa Ramirez</t>
  </si>
  <si>
    <t>d.ramirez@ecisd.us</t>
  </si>
  <si>
    <t>(956) 316 - 2355</t>
  </si>
  <si>
    <t>R.C. Flores-Mark A. Zapata Elem.</t>
  </si>
  <si>
    <t>Mrs. Victoria Martinez</t>
  </si>
  <si>
    <t>v.martinez@ecisd.us</t>
  </si>
  <si>
    <t>(956) 383 - 0957</t>
  </si>
  <si>
    <t>Macaria Dela Garza Gorena Elem.</t>
  </si>
  <si>
    <t>Ms. Diane Willis</t>
  </si>
  <si>
    <t>d.willis@ecisd.us</t>
  </si>
  <si>
    <t>(956) 381 - 6213</t>
  </si>
  <si>
    <t>Patricio</t>
  </si>
  <si>
    <t>Mr. Patricio Escamilla III</t>
  </si>
  <si>
    <t>p.escamilla@ecisd.us</t>
  </si>
  <si>
    <t>(956) 385 - 3347</t>
  </si>
  <si>
    <t>Hidalgo E.C.H.S.</t>
  </si>
  <si>
    <t>Dimas</t>
  </si>
  <si>
    <t>Mrs. Judith Dimas</t>
  </si>
  <si>
    <t>JuDimasl@Hidalgo-isd.org</t>
  </si>
  <si>
    <t>(956) 843 - 4300</t>
  </si>
  <si>
    <t>(956) 843 - 3322</t>
  </si>
  <si>
    <t>Diaz Jr.H.</t>
  </si>
  <si>
    <t>Dr. Jorge Guzman</t>
  </si>
  <si>
    <t>joguzman@Hidalgo-isd.org</t>
  </si>
  <si>
    <t>(956) 843 - 4350</t>
  </si>
  <si>
    <t>(956) 843 - 3198</t>
  </si>
  <si>
    <t>78557-3004</t>
  </si>
  <si>
    <t>Hidalgo Elem.</t>
  </si>
  <si>
    <t>Tinoco</t>
  </si>
  <si>
    <t>Mr. Rafael Tinoco</t>
  </si>
  <si>
    <t>ratinoco@Hidalgo-isd.org</t>
  </si>
  <si>
    <t>(956) 843 - 4225</t>
  </si>
  <si>
    <t>(956) 843 - 3158</t>
  </si>
  <si>
    <t>J.C. Kelly Elem.</t>
  </si>
  <si>
    <t>Solano</t>
  </si>
  <si>
    <t>Mrs. Beatriz Solano</t>
  </si>
  <si>
    <t>besolano@Hidalgo-isd.org</t>
  </si>
  <si>
    <t>(956) 843 - 4200</t>
  </si>
  <si>
    <t>(956) 781 - 5972</t>
  </si>
  <si>
    <t>Dr. Alejo Salinas Jr. Elem.</t>
  </si>
  <si>
    <t>Mr. Jose Esquivel</t>
  </si>
  <si>
    <t>JoEsquivel@Hidalgo-isd.org</t>
  </si>
  <si>
    <t>(956) 843 - 4253</t>
  </si>
  <si>
    <t>Hidalgo Park Elem.</t>
  </si>
  <si>
    <t>Mr. Greg Solano</t>
  </si>
  <si>
    <t>grsolano@Hidalgo-isd.org</t>
  </si>
  <si>
    <t>(956) 843 - 4275</t>
  </si>
  <si>
    <t>Hidalgo Early Start Acad.</t>
  </si>
  <si>
    <t>Reyes-Alvarez</t>
  </si>
  <si>
    <t>Mrs. Raquel Reyes-Alvarez</t>
  </si>
  <si>
    <t>rareyes@hidalgo-isd.org</t>
  </si>
  <si>
    <t>PO Box 8282</t>
  </si>
  <si>
    <t>McAllen H.S.</t>
  </si>
  <si>
    <t>Mr. Albert Canales</t>
  </si>
  <si>
    <t>ALBERT.CANALES@mcallenisd.net</t>
  </si>
  <si>
    <t>(956) 632 - 3114</t>
  </si>
  <si>
    <t>2021 La Vista Avenue</t>
  </si>
  <si>
    <t>78501-6142</t>
  </si>
  <si>
    <t>2307</t>
  </si>
  <si>
    <t>Mr. Pedro Alvarez Jr.</t>
  </si>
  <si>
    <t>PEDRO.ALVAREZJR@mcallenisd.net</t>
  </si>
  <si>
    <t>(956) 632 - 5226</t>
  </si>
  <si>
    <t>101 East Hackberry Avenue</t>
  </si>
  <si>
    <t>78501-9221</t>
  </si>
  <si>
    <t>2188</t>
  </si>
  <si>
    <t>Mr. Fernando Gutierrez</t>
  </si>
  <si>
    <t>Fernando.Gutierrez@mcallenisd.net</t>
  </si>
  <si>
    <t>(956) 971 - 4294</t>
  </si>
  <si>
    <t>2604 Galveston Avenue</t>
  </si>
  <si>
    <t>78501-5282</t>
  </si>
  <si>
    <t>Rowe H.S.</t>
  </si>
  <si>
    <t>Ms. Monica L Kaufmann</t>
  </si>
  <si>
    <t>Monica.Kaufmann@mcallenisd.net</t>
  </si>
  <si>
    <t>(956) 632 - 5121</t>
  </si>
  <si>
    <t>2101 North Ware Road</t>
  </si>
  <si>
    <t>Mc Allen</t>
  </si>
  <si>
    <t>78501-5814</t>
  </si>
  <si>
    <t>2138</t>
  </si>
  <si>
    <t>Lamar Acad.</t>
  </si>
  <si>
    <t>Mrs. Jeanette Nino</t>
  </si>
  <si>
    <t>Jeanette.Nino@mcallenisd.net</t>
  </si>
  <si>
    <t>(956) 632 - 3662</t>
  </si>
  <si>
    <t>1009 North 10th Street</t>
  </si>
  <si>
    <t>78501-6986</t>
  </si>
  <si>
    <t>(956) 618 - 6031</t>
  </si>
  <si>
    <t>John Wilde</t>
  </si>
  <si>
    <t>john.wilde@mcallenisd.net</t>
  </si>
  <si>
    <t>(956) 971 - 4507</t>
  </si>
  <si>
    <t>78501-6126</t>
  </si>
  <si>
    <t>Achieve E.C.H.S.</t>
  </si>
  <si>
    <t>(956) 971 - 4200</t>
  </si>
  <si>
    <t>Mr. Miguel Carmona</t>
  </si>
  <si>
    <t>Miguel.Carmona2@mcallenisd.net</t>
  </si>
  <si>
    <t>(956) 971 - 4483</t>
  </si>
  <si>
    <t>1601 North 27th Street</t>
  </si>
  <si>
    <t>Mr. Efrain Amaya</t>
  </si>
  <si>
    <t>Efrain.Amaya@mcallenisd.net</t>
  </si>
  <si>
    <t>(956) 632 - 8454</t>
  </si>
  <si>
    <t>600 Houston Street</t>
  </si>
  <si>
    <t>78501-9022</t>
  </si>
  <si>
    <t>Mr. Alfredo Gutierrez</t>
  </si>
  <si>
    <t>ALFREDO.GUTIERREZ@MCALLENISD.NET</t>
  </si>
  <si>
    <t>(956) 632 - 8709</t>
  </si>
  <si>
    <t>2700 South Ware Road</t>
  </si>
  <si>
    <t>78503-8456</t>
  </si>
  <si>
    <t>McClenny</t>
  </si>
  <si>
    <t>Mr. Brian McClenny</t>
  </si>
  <si>
    <t>bmcclenn@mcallenisd.net</t>
  </si>
  <si>
    <t>(956) 632 - 3666</t>
  </si>
  <si>
    <t>1400 Trenton Road</t>
  </si>
  <si>
    <t>78504-3145</t>
  </si>
  <si>
    <t>De Leon M.S.</t>
  </si>
  <si>
    <t>Grossweiler</t>
  </si>
  <si>
    <t>Mr. Phillip Grossweiler</t>
  </si>
  <si>
    <t>philip.grossweiler@mcallenisd.net</t>
  </si>
  <si>
    <t>(956) 632 - 8805</t>
  </si>
  <si>
    <t>4201 North 29th Street</t>
  </si>
  <si>
    <t>78504-4541</t>
  </si>
  <si>
    <t>Cathey M.S.</t>
  </si>
  <si>
    <t>Benford</t>
  </si>
  <si>
    <t>Mr. Melvin Benford</t>
  </si>
  <si>
    <t>MELVIN.BENFORD@mcallenisd.net</t>
  </si>
  <si>
    <t>(956) 632 - 2811</t>
  </si>
  <si>
    <t>1800 North Cynthia</t>
  </si>
  <si>
    <t>Michael E. Fossum M.S.</t>
  </si>
  <si>
    <t>Ms. Laura M Williams</t>
  </si>
  <si>
    <t>Laura.Williams@mcallenisd.net</t>
  </si>
  <si>
    <t>(956) 618 - 9718</t>
  </si>
  <si>
    <t>7800 North Ware Road</t>
  </si>
  <si>
    <t>Alvarez Elem.</t>
  </si>
  <si>
    <t>Mr. Juan Montes</t>
  </si>
  <si>
    <t>JUAN.MONTES@mcallenisd.net</t>
  </si>
  <si>
    <t>(956) 972 - 5668</t>
  </si>
  <si>
    <t>2606 Gumwood Avenue</t>
  </si>
  <si>
    <t>78501-7554</t>
  </si>
  <si>
    <t>Infante</t>
  </si>
  <si>
    <t>Mrs. Leticia Infante</t>
  </si>
  <si>
    <t>Leticia.Infante@mcallenisd.net</t>
  </si>
  <si>
    <t>(956) 971 - 4284</t>
  </si>
  <si>
    <t>2400 Jordan Road</t>
  </si>
  <si>
    <t>78503-7814</t>
  </si>
  <si>
    <t>Loya-Thomas</t>
  </si>
  <si>
    <t>Mrs. Debra Loya-Thomas</t>
  </si>
  <si>
    <t>Debra.Thomas@mcallenisd.net</t>
  </si>
  <si>
    <t>(956) 971 - 4295</t>
  </si>
  <si>
    <t>3221 Olga Avenue</t>
  </si>
  <si>
    <t>78503-9999</t>
  </si>
  <si>
    <t>Mr. Miguel Herrera</t>
  </si>
  <si>
    <t>Miguel.Herrera@mcallenisd.net</t>
  </si>
  <si>
    <t>(956) 632 - 5179</t>
  </si>
  <si>
    <t>501 Harvey</t>
  </si>
  <si>
    <t>Quintanilla</t>
  </si>
  <si>
    <t>Mrs. Christian S Quintanilla</t>
  </si>
  <si>
    <t>Christian.Quintanilla@mcallenisd.net</t>
  </si>
  <si>
    <t>(956) 972 - 5649</t>
  </si>
  <si>
    <t>3800 North Main Street</t>
  </si>
  <si>
    <t>78501-9999</t>
  </si>
  <si>
    <t>Dr. Kristen Garza</t>
  </si>
  <si>
    <t>kgarza@mcallenisd.net</t>
  </si>
  <si>
    <t>(956) 971 - 4597</t>
  </si>
  <si>
    <t>1200 Hackberry Street</t>
  </si>
  <si>
    <t>78501-5743</t>
  </si>
  <si>
    <t>Trdla</t>
  </si>
  <si>
    <t>Mrs. Teresa Trdla</t>
  </si>
  <si>
    <t>Teresa.Trdla@mcallenisd.net</t>
  </si>
  <si>
    <t>(956) 971 - 4351</t>
  </si>
  <si>
    <t>500 West Dallas Avenue</t>
  </si>
  <si>
    <t>78501-2751</t>
  </si>
  <si>
    <t>Nevarez</t>
  </si>
  <si>
    <t>Mr. Juan Nevarez</t>
  </si>
  <si>
    <t>Juan.Nevarez@mcallenisd.net</t>
  </si>
  <si>
    <t>(956) 971 - 4589</t>
  </si>
  <si>
    <t>2200 North 29th Street</t>
  </si>
  <si>
    <t>78501-7928</t>
  </si>
  <si>
    <t>Mr. Carlos Mora</t>
  </si>
  <si>
    <t>CARLOS.MORA@mcallenisd.net</t>
  </si>
  <si>
    <t>(956) 971 - 4508</t>
  </si>
  <si>
    <t>2901 Colbath Avenue</t>
  </si>
  <si>
    <t>78503-8380</t>
  </si>
  <si>
    <t>Ms. Clarissa Partida</t>
  </si>
  <si>
    <t>Clarissa.Partida@mcallenisd.net</t>
  </si>
  <si>
    <t>(956) 632 - 8453</t>
  </si>
  <si>
    <t>7000 North Main Street</t>
  </si>
  <si>
    <t>78504-3148</t>
  </si>
  <si>
    <t>Irlas</t>
  </si>
  <si>
    <t>Mr. Albert Irlas</t>
  </si>
  <si>
    <t>Albert.Irlas@mcallenisd.net</t>
  </si>
  <si>
    <t>(956) 618 - 7362</t>
  </si>
  <si>
    <t>4801 South 26th Street</t>
  </si>
  <si>
    <t>78503-8696</t>
  </si>
  <si>
    <t>Valenzuela</t>
  </si>
  <si>
    <t>Ms. Nancy M Valenzuela</t>
  </si>
  <si>
    <t>Nancy.Valenzuela@mcallenisd.net</t>
  </si>
  <si>
    <t>(956) 971 - 4235</t>
  </si>
  <si>
    <t>6300 North 29th Street</t>
  </si>
  <si>
    <t>78504-4752</t>
  </si>
  <si>
    <t>Pitchford</t>
  </si>
  <si>
    <t>Mrs. Sandra M Pitchford</t>
  </si>
  <si>
    <t>sandy.pitchford@mcallenisd.net</t>
  </si>
  <si>
    <t>(956) 971 - 4482</t>
  </si>
  <si>
    <t>3000 Daffodil Avenue</t>
  </si>
  <si>
    <t>78501-5812</t>
  </si>
  <si>
    <t>Mrs. Christina Hernandez</t>
  </si>
  <si>
    <t>chernand@mcallenisd.net</t>
  </si>
  <si>
    <t>201 East Martin Avenue</t>
  </si>
  <si>
    <t>78504-2059</t>
  </si>
  <si>
    <t>Mrs. Jessica P Rodriguez</t>
  </si>
  <si>
    <t>jessica.rodriguez@mcallenisd.net</t>
  </si>
  <si>
    <t>(956) 632 - 8882</t>
  </si>
  <si>
    <t>(956) 632 - 3627</t>
  </si>
  <si>
    <t>4100 North 34th</t>
  </si>
  <si>
    <t>Mrs. Cynthia Rodriguez</t>
  </si>
  <si>
    <t>Cynthia.Rodriguez3@mcallenisd.net</t>
  </si>
  <si>
    <t>(956) 618 - 9705</t>
  </si>
  <si>
    <t>2901 Incarnate Word</t>
  </si>
  <si>
    <t>Mr. Veronica Delgado</t>
  </si>
  <si>
    <t>Veronica.Delgado@mcallenisd.net</t>
  </si>
  <si>
    <t>(956) 632 - 2880</t>
  </si>
  <si>
    <t>7801 North Main</t>
  </si>
  <si>
    <t>Lucile Hendricks Elem.</t>
  </si>
  <si>
    <t>Mrs. Sandra Salinas</t>
  </si>
  <si>
    <t>sandra.salinas@mcallenisd.net</t>
  </si>
  <si>
    <t>(956) 618 - 9726</t>
  </si>
  <si>
    <t>3900 Goldcrest</t>
  </si>
  <si>
    <t>Thigpen-Zavala Elem.</t>
  </si>
  <si>
    <t>(956) 971 - 4377</t>
  </si>
  <si>
    <t>Mrs. Sonia Casas</t>
  </si>
  <si>
    <t>Sonia.Casas@mcallenisd.net</t>
  </si>
  <si>
    <t>(956) 972 - 5660</t>
  </si>
  <si>
    <t>2500 Galveston Avenue</t>
  </si>
  <si>
    <t>(956) 618 - 9713</t>
  </si>
  <si>
    <t>Mr. Paz Elizondo</t>
  </si>
  <si>
    <t>Paz.ElizondoJr@mcallenisd.net</t>
  </si>
  <si>
    <t>(956) 632 - 8414</t>
  </si>
  <si>
    <t>(956) 618 - 6011</t>
  </si>
  <si>
    <t>Mercedes H.S.</t>
  </si>
  <si>
    <t>Mr. Orlando Rodriguez</t>
  </si>
  <si>
    <t>orlando.rodriguez@misdtx.net</t>
  </si>
  <si>
    <t>(956) 514 - 2111</t>
  </si>
  <si>
    <t>1200 South Florida</t>
  </si>
  <si>
    <t>78570-3999</t>
  </si>
  <si>
    <t>1022</t>
  </si>
  <si>
    <t>Mercedes Academic Acad.</t>
  </si>
  <si>
    <t>Mr. Rafael Leal</t>
  </si>
  <si>
    <t>rafael.leal@misdtx.net</t>
  </si>
  <si>
    <t>(956) 514 - 2171</t>
  </si>
  <si>
    <t>78570-3137</t>
  </si>
  <si>
    <t>1313 South 18th Street</t>
  </si>
  <si>
    <t>78539-3563</t>
  </si>
  <si>
    <t>Mr. Juan Garza</t>
  </si>
  <si>
    <t>333 South Ohio Street</t>
  </si>
  <si>
    <t>Mercedes Early College Acad.</t>
  </si>
  <si>
    <t>Venecia</t>
  </si>
  <si>
    <t>Mrs. Jeanne Venecia</t>
  </si>
  <si>
    <t>jeanne.venecia@misdtx.net</t>
  </si>
  <si>
    <t>(956) 825 - 5180</t>
  </si>
  <si>
    <t>(956) 514 - 2175</t>
  </si>
  <si>
    <t>Sergeant Manuel Chacon M.S.</t>
  </si>
  <si>
    <t>Mrs. Heather Garza</t>
  </si>
  <si>
    <t>heather.garza@misdtx.net</t>
  </si>
  <si>
    <t>(956) 514 - 2233</t>
  </si>
  <si>
    <t>Mr. David Aguirre</t>
  </si>
  <si>
    <t>david.aguirre@misdtx.net</t>
  </si>
  <si>
    <t>(956) 514 - 2377</t>
  </si>
  <si>
    <t>900 North Missouri Avenue</t>
  </si>
  <si>
    <t>78570-2329</t>
  </si>
  <si>
    <t>Mr. Miguel Chacon</t>
  </si>
  <si>
    <t>miguel.chacon@misdtx.net</t>
  </si>
  <si>
    <t>(956) 514 - 2326</t>
  </si>
  <si>
    <t>1551 South Georgia Avenue</t>
  </si>
  <si>
    <t>78570-4103</t>
  </si>
  <si>
    <t>Ruben Hinojosa Elem.</t>
  </si>
  <si>
    <t>Mrs. Michelle Guajardo</t>
  </si>
  <si>
    <t>michelle.guajardo@misdtx.net</t>
  </si>
  <si>
    <t>(956) 514 - 2292</t>
  </si>
  <si>
    <t>Sergeant William G. Harrell M.S.</t>
  </si>
  <si>
    <t>De Anda</t>
  </si>
  <si>
    <t>Mr. Javier De Anda</t>
  </si>
  <si>
    <t>javier.deanda@misdtx.net</t>
  </si>
  <si>
    <t>(956) 514 - 2311</t>
  </si>
  <si>
    <t>Elva</t>
  </si>
  <si>
    <t>Mrs. Elva Rivera</t>
  </si>
  <si>
    <t>erivera@misdtx.net</t>
  </si>
  <si>
    <t>(956) 514 - 5140</t>
  </si>
  <si>
    <t>(956) 514 - 2323</t>
  </si>
  <si>
    <t>Mrs. Gloria F Garza</t>
  </si>
  <si>
    <t>gfgarza@misdtx.net</t>
  </si>
  <si>
    <t>(956) 825 - 5117</t>
  </si>
  <si>
    <t>950 West 6th Street</t>
  </si>
  <si>
    <t>Mission H.S.</t>
  </si>
  <si>
    <t>Edilberto</t>
  </si>
  <si>
    <t>Edilberto Flores</t>
  </si>
  <si>
    <t>Eflores2@mcisd.org</t>
  </si>
  <si>
    <t>(956) 323 - 5890</t>
  </si>
  <si>
    <t>2290</t>
  </si>
  <si>
    <t>Fidel Garza</t>
  </si>
  <si>
    <t>fgarza67@mcisd.org</t>
  </si>
  <si>
    <t>(956) 323 - 3280</t>
  </si>
  <si>
    <t>Mission Collegiate H.S.</t>
  </si>
  <si>
    <t>Orlando Farias</t>
  </si>
  <si>
    <t>OFarias@mcisd.org</t>
  </si>
  <si>
    <t>605 South Los Ebanos Road</t>
  </si>
  <si>
    <t>78573</t>
  </si>
  <si>
    <t>Mr. Eduardo Alaniz</t>
  </si>
  <si>
    <t>Ejalan94@mcisd.org</t>
  </si>
  <si>
    <t>(956) 323 - 3925</t>
  </si>
  <si>
    <t>Mission Jr.H.</t>
  </si>
  <si>
    <t>Adan</t>
  </si>
  <si>
    <t>Adan Ramirez</t>
  </si>
  <si>
    <t>aarami04@mcisd.org</t>
  </si>
  <si>
    <t>(956) 323 - 3338</t>
  </si>
  <si>
    <t>861</t>
  </si>
  <si>
    <t>White Jr.H.</t>
  </si>
  <si>
    <t>Mrs. Brenda K Betancourt</t>
  </si>
  <si>
    <t>(956) 323 - 3631</t>
  </si>
  <si>
    <t>Alton Memorial Jr.H.</t>
  </si>
  <si>
    <t>Sylvia Garcia</t>
  </si>
  <si>
    <t>sgarci21@mcisd.org</t>
  </si>
  <si>
    <t>(956) 323 - 5045</t>
  </si>
  <si>
    <t>Rafael A. Cantu Jr.H.</t>
  </si>
  <si>
    <t>Ana Lisa Flores</t>
  </si>
  <si>
    <t>ALFLOR75@MCISD.ORG</t>
  </si>
  <si>
    <t>Bryan Elem.</t>
  </si>
  <si>
    <t>Mrs. Linda Sanchez</t>
  </si>
  <si>
    <t>LSANCH01@MCISD.ORG</t>
  </si>
  <si>
    <t>(956) 323 - 4819</t>
  </si>
  <si>
    <t>Castro Elem.</t>
  </si>
  <si>
    <t>Mrs. Myra Garza</t>
  </si>
  <si>
    <t>magarz24@mcisd.org</t>
  </si>
  <si>
    <t>(956) 323 - 6818</t>
  </si>
  <si>
    <t>Marcell Elem.</t>
  </si>
  <si>
    <t>Marissa I Saenz</t>
  </si>
  <si>
    <t>MISaenz14@mcisd.org</t>
  </si>
  <si>
    <t>(956) 323 - 6419</t>
  </si>
  <si>
    <t>Pearson Elem.</t>
  </si>
  <si>
    <t>Mrs. Melissa Davis</t>
  </si>
  <si>
    <t>Medavis@mcisd.org</t>
  </si>
  <si>
    <t>(956) 323 - 4015</t>
  </si>
  <si>
    <t>Alton Elem.</t>
  </si>
  <si>
    <t>Escalona</t>
  </si>
  <si>
    <t>Mrs. Araceli Escalona</t>
  </si>
  <si>
    <t>aescal03@mcisd.org</t>
  </si>
  <si>
    <t>(956) 323 - 7617</t>
  </si>
  <si>
    <t>Cantu Elem.</t>
  </si>
  <si>
    <t>Mr. Enrique Alvarez</t>
  </si>
  <si>
    <t>rrodri38@mcisd.org</t>
  </si>
  <si>
    <t>(956) 323 - 7415</t>
  </si>
  <si>
    <t>Leal Elem.</t>
  </si>
  <si>
    <t>Mr. Trinidad Pena</t>
  </si>
  <si>
    <t>TBpena73@mcisd.org</t>
  </si>
  <si>
    <t>(956) 323 - 4615</t>
  </si>
  <si>
    <t>Mims Elem.</t>
  </si>
  <si>
    <t>Yvonne Zamora</t>
  </si>
  <si>
    <t>yrzamora@mcisd.org</t>
  </si>
  <si>
    <t>(956) 323 - 4418</t>
  </si>
  <si>
    <t>Ollie O'Grady Elem.</t>
  </si>
  <si>
    <t>Angelina</t>
  </si>
  <si>
    <t>Mr. Angelina Garcia</t>
  </si>
  <si>
    <t>avgarc44@mcisd.org</t>
  </si>
  <si>
    <t>(956) 323 - 4220</t>
  </si>
  <si>
    <t>Carl C. Waitz Elem.</t>
  </si>
  <si>
    <t>Rubicela</t>
  </si>
  <si>
    <t>Mrs. Rubicela Rodriguez</t>
  </si>
  <si>
    <t>(956) 323 - 6618</t>
  </si>
  <si>
    <t>Salinas Elem.</t>
  </si>
  <si>
    <t>Martina</t>
  </si>
  <si>
    <t>Mrs. Martina Garcia</t>
  </si>
  <si>
    <t>MGarci21@mcisd.org</t>
  </si>
  <si>
    <t>(956) 323 - 6219</t>
  </si>
  <si>
    <t>Raquel Cavazos Elem.</t>
  </si>
  <si>
    <t>Nelly</t>
  </si>
  <si>
    <t>Nelly Flores</t>
  </si>
  <si>
    <t>Npflor90@MCISD.ORG</t>
  </si>
  <si>
    <t>(956) 323 - 7225</t>
  </si>
  <si>
    <t>Hurla M. Midkiff Elem.</t>
  </si>
  <si>
    <t>Dora Villalobos</t>
  </si>
  <si>
    <t>DAvillal@mcisd.org</t>
  </si>
  <si>
    <t>(956) 323 - 7025</t>
  </si>
  <si>
    <t>Hilda C. Escobar-Alicia C. Rios Elem.</t>
  </si>
  <si>
    <t>Mrs. Blanca I Lopez</t>
  </si>
  <si>
    <t>bilope20@mcisd.org</t>
  </si>
  <si>
    <t>(956) 323 - 8186</t>
  </si>
  <si>
    <t>PSJA E.C.H.S.</t>
  </si>
  <si>
    <t>Mr. Alejandro Elias</t>
  </si>
  <si>
    <t>alejandro.elias@psjaisd.us</t>
  </si>
  <si>
    <t>(956) 354 - 3156</t>
  </si>
  <si>
    <t>805 West Ridge Road</t>
  </si>
  <si>
    <t>78589-6109</t>
  </si>
  <si>
    <t>2239</t>
  </si>
  <si>
    <t>PSJA Memorial E.C.H.S.</t>
  </si>
  <si>
    <t>Rowdy</t>
  </si>
  <si>
    <t>Mr. Rowdy Vela</t>
  </si>
  <si>
    <t>juan.garza@psjaisd.us</t>
  </si>
  <si>
    <t>(956) 354 - 3124</t>
  </si>
  <si>
    <t>800 South Alamo Road</t>
  </si>
  <si>
    <t>78516-6802</t>
  </si>
  <si>
    <t>1812</t>
  </si>
  <si>
    <t>PSJA North E.C.H.S.</t>
  </si>
  <si>
    <t>Ms. Liza Diaz</t>
  </si>
  <si>
    <t>liza.diaz@psjaisd.us</t>
  </si>
  <si>
    <t>(956) 354 - 3140</t>
  </si>
  <si>
    <t>500 East Nolana Loop</t>
  </si>
  <si>
    <t>78577-1225</t>
  </si>
  <si>
    <t>2162</t>
  </si>
  <si>
    <t>3017 South 10th Street</t>
  </si>
  <si>
    <t>PSJA Sonia M. Sotomayor H.S.</t>
  </si>
  <si>
    <t>Rakay</t>
  </si>
  <si>
    <t>Rosie Rakay</t>
  </si>
  <si>
    <t>rosie.rakay@psjaisd.us</t>
  </si>
  <si>
    <t>(956) 354 - 3120</t>
  </si>
  <si>
    <t>1200 East Polk</t>
  </si>
  <si>
    <t>Elvis J. Ballew H.S.</t>
  </si>
  <si>
    <t>Ms. Stella Sanchez</t>
  </si>
  <si>
    <t>stella.sanchez@psjaisd.us</t>
  </si>
  <si>
    <t>(956) 354 - 3116</t>
  </si>
  <si>
    <t>715 South Standard Street</t>
  </si>
  <si>
    <t>PSJA Southwest E.C.H.S.</t>
  </si>
  <si>
    <t>Ranulfo</t>
  </si>
  <si>
    <t>Mr. Ranulfo Marquez</t>
  </si>
  <si>
    <t>ranulfo.marquez@psjaisd.us</t>
  </si>
  <si>
    <t>(956) 354 - 3172</t>
  </si>
  <si>
    <t>300 East Rancho Blanco Road</t>
  </si>
  <si>
    <t>1709</t>
  </si>
  <si>
    <t>PSJA Thomas Jefferson T-Stem E.C.H.S.</t>
  </si>
  <si>
    <t>Virna</t>
  </si>
  <si>
    <t>Ms. Virna Maldonado</t>
  </si>
  <si>
    <t>virna.maldonado@psjaisd.us</t>
  </si>
  <si>
    <t>(956) 354 - 3100</t>
  </si>
  <si>
    <t>714 East Business Highway 83</t>
  </si>
  <si>
    <t>Bracamontes</t>
  </si>
  <si>
    <t>Mr. Mario Bracamontes</t>
  </si>
  <si>
    <t>mario.bracamontes@psjaisd.us</t>
  </si>
  <si>
    <t>(956) 354 - 3110</t>
  </si>
  <si>
    <t>218 East Juarez</t>
  </si>
  <si>
    <t>Larissa Saenz</t>
  </si>
  <si>
    <t>larissa.saenz@psjaisd.us</t>
  </si>
  <si>
    <t>(956) 354 - 3194</t>
  </si>
  <si>
    <t>804 South Stewart Road</t>
  </si>
  <si>
    <t>78589-1269</t>
  </si>
  <si>
    <t>Alamo M.S.</t>
  </si>
  <si>
    <t>Cristina Esparza</t>
  </si>
  <si>
    <t>cristina.esparza@psjaisd.us</t>
  </si>
  <si>
    <t>(956) 354 - 3188</t>
  </si>
  <si>
    <t>1819 West Highway 83</t>
  </si>
  <si>
    <t>78516-2102</t>
  </si>
  <si>
    <t>Linda Soto</t>
  </si>
  <si>
    <t>linda.soto@psjaisd.us</t>
  </si>
  <si>
    <t>(956) 354 - 3212</t>
  </si>
  <si>
    <t>500 East Sioux Road</t>
  </si>
  <si>
    <t>78577-1726</t>
  </si>
  <si>
    <t>Liberty M.S.</t>
  </si>
  <si>
    <t>Mr. Alfredo Carrillo</t>
  </si>
  <si>
    <t>alfredo.carrillo1@psjaisd.us</t>
  </si>
  <si>
    <t>(956) 354 - 3218</t>
  </si>
  <si>
    <t>1212 South Fir Street</t>
  </si>
  <si>
    <t>78577-4998</t>
  </si>
  <si>
    <t>R. Yzaguirre M.S.</t>
  </si>
  <si>
    <t>Rebecca Luna</t>
  </si>
  <si>
    <t>rebecca.luna@psjaisd.us</t>
  </si>
  <si>
    <t>(956) 354 - 3230</t>
  </si>
  <si>
    <t>605 East FM 495</t>
  </si>
  <si>
    <t>Kennedy M.S.</t>
  </si>
  <si>
    <t>Villareal</t>
  </si>
  <si>
    <t>Mr. Luis Villareal</t>
  </si>
  <si>
    <t>luis.villarreal@psjaisd.us</t>
  </si>
  <si>
    <t>(956) 354 - 3206</t>
  </si>
  <si>
    <t>600 West Hall Acres Road</t>
  </si>
  <si>
    <t>Jaime Escalante M.S.</t>
  </si>
  <si>
    <t>Raymundo</t>
  </si>
  <si>
    <t>Monrreal</t>
  </si>
  <si>
    <t>Raymundo Monrreal</t>
  </si>
  <si>
    <t>raymundo.monrreal@psjaisd.us</t>
  </si>
  <si>
    <t>(956) 354 - 3200</t>
  </si>
  <si>
    <t>6123 South Cage</t>
  </si>
  <si>
    <t>Lizette Longoria</t>
  </si>
  <si>
    <t>lizette.longoria@psjaisd.us</t>
  </si>
  <si>
    <t>(956) 354 - 3224</t>
  </si>
  <si>
    <t>924 West Sioux Road</t>
  </si>
  <si>
    <t>John McKeever Elem.</t>
  </si>
  <si>
    <t>Irma Gomez</t>
  </si>
  <si>
    <t>irma.gomez@psjaisd.us</t>
  </si>
  <si>
    <t>(956) 354 - 3240</t>
  </si>
  <si>
    <t>1310 West Ridge</t>
  </si>
  <si>
    <t>78516-2514</t>
  </si>
  <si>
    <t>John Doedyns Elem.</t>
  </si>
  <si>
    <t>Ms. Maria Teresa Guerrero</t>
  </si>
  <si>
    <t>maria.guerrero@psjaisd.us</t>
  </si>
  <si>
    <t>(956) 354 - 3252</t>
  </si>
  <si>
    <t>1401 North Raul Longoria Road</t>
  </si>
  <si>
    <t>78589-4401</t>
  </si>
  <si>
    <t>Geraldine Palmer Elem.</t>
  </si>
  <si>
    <t>Brisa</t>
  </si>
  <si>
    <t>Ms. Brisa Gonzalez</t>
  </si>
  <si>
    <t>brisa.gonzalez@psjaisd.us</t>
  </si>
  <si>
    <t>(956) 354 - 3274</t>
  </si>
  <si>
    <t>1200 West Hall Acres Road</t>
  </si>
  <si>
    <t>78577-5543</t>
  </si>
  <si>
    <t>Henry Ford Elem.</t>
  </si>
  <si>
    <t>Priscilla Salinas</t>
  </si>
  <si>
    <t>priscilla.salinas@psjaisd.us</t>
  </si>
  <si>
    <t>(956) 354 - 3256</t>
  </si>
  <si>
    <t>1110 East Polk Street</t>
  </si>
  <si>
    <t>78577-9999</t>
  </si>
  <si>
    <t>Zeferino Farias Elem.</t>
  </si>
  <si>
    <t>Criselda</t>
  </si>
  <si>
    <t>Ms. Criselda Trevino</t>
  </si>
  <si>
    <t>criselda.trevino@psjaisd.us</t>
  </si>
  <si>
    <t>(956) 354 - 3254</t>
  </si>
  <si>
    <t>1100 West Acacia Street</t>
  </si>
  <si>
    <t>78516-8601</t>
  </si>
  <si>
    <t>Alfred Sorensen Elem.</t>
  </si>
  <si>
    <t>Maricela Cortez</t>
  </si>
  <si>
    <t>maricela.cortez@psjaisd.us</t>
  </si>
  <si>
    <t>(956) 354 - 3282</t>
  </si>
  <si>
    <t>701 East Sam Houston</t>
  </si>
  <si>
    <t>78589-2446</t>
  </si>
  <si>
    <t>Aida C. Escobar Elem.</t>
  </si>
  <si>
    <t>Catarina</t>
  </si>
  <si>
    <t>Catarina Espinoza</t>
  </si>
  <si>
    <t>catarina.espinoza@psjaisd.us</t>
  </si>
  <si>
    <t>(956) 354 - 3288</t>
  </si>
  <si>
    <t>901 West Kelly Street</t>
  </si>
  <si>
    <t>78577-4419</t>
  </si>
  <si>
    <t>Raul Longoria Elem.</t>
  </si>
  <si>
    <t>Rosalina</t>
  </si>
  <si>
    <t>Borrego</t>
  </si>
  <si>
    <t>Rosalina Borrego</t>
  </si>
  <si>
    <t>rosalina.borrego@psjaisd.us</t>
  </si>
  <si>
    <t>(956) 354 - 3268</t>
  </si>
  <si>
    <t>2500 North Cypress</t>
  </si>
  <si>
    <t>78577-1859</t>
  </si>
  <si>
    <t>Daniel Ramirez Elem.</t>
  </si>
  <si>
    <t>Mr. Leonel Avila</t>
  </si>
  <si>
    <t>leonel.avila@psjaisd.us</t>
  </si>
  <si>
    <t>(956) 354 - 3278</t>
  </si>
  <si>
    <t>1920 North Hibiscus</t>
  </si>
  <si>
    <t>78577-7201</t>
  </si>
  <si>
    <t>Kelly-Pharr Elem.</t>
  </si>
  <si>
    <t>Ms. Lydia Trevino</t>
  </si>
  <si>
    <t>lydia.trevino@psjaisd.us</t>
  </si>
  <si>
    <t>(956) 354 - 3276</t>
  </si>
  <si>
    <t>500 East Sam Houston Street</t>
  </si>
  <si>
    <t>78577-5540</t>
  </si>
  <si>
    <t>Amanda Garza-Pena Elem.</t>
  </si>
  <si>
    <t>Ms. Judith Canales</t>
  </si>
  <si>
    <t>judith.canales@psjaisd.us</t>
  </si>
  <si>
    <t>(956) 354 - 3260</t>
  </si>
  <si>
    <t>500 East FM 495</t>
  </si>
  <si>
    <t>78589-1270</t>
  </si>
  <si>
    <t>Edith and Ethel Carman Elem.</t>
  </si>
  <si>
    <t>Karr</t>
  </si>
  <si>
    <t>Mr. Adrian Karr</t>
  </si>
  <si>
    <t>adrian.karr@psjaisd.us</t>
  </si>
  <si>
    <t>(956) 354 - 3246</t>
  </si>
  <si>
    <t>100 West Ridge Road</t>
  </si>
  <si>
    <t>78589-0106</t>
  </si>
  <si>
    <t>Arnoldo Cantu Sr. Elem.</t>
  </si>
  <si>
    <t>Mancillas</t>
  </si>
  <si>
    <t>Yvette Mancillas</t>
  </si>
  <si>
    <t>yvette.mancillas@psjaisd.us</t>
  </si>
  <si>
    <t>(956) 354 - 3244</t>
  </si>
  <si>
    <t>2900 North R Longoria</t>
  </si>
  <si>
    <t>78589-1225</t>
  </si>
  <si>
    <t>Santos Livas Elem.</t>
  </si>
  <si>
    <t>sylvia.hernandez2@psjaisd.us</t>
  </si>
  <si>
    <t>(956) 354 - 3272</t>
  </si>
  <si>
    <t>733 North Alamo Road</t>
  </si>
  <si>
    <t>78516-3700</t>
  </si>
  <si>
    <t>Drs. Reed and Mock Elem.</t>
  </si>
  <si>
    <t>Candelario</t>
  </si>
  <si>
    <t>Mr. Jose Candelario Montelongo</t>
  </si>
  <si>
    <t>jose.montelongo@psjaisd.us</t>
  </si>
  <si>
    <t>(956) 354 - 3280</t>
  </si>
  <si>
    <t>400 East Eldora Road</t>
  </si>
  <si>
    <t>Mr. Roel Faz</t>
  </si>
  <si>
    <t>roel.faz@psjaisd.us</t>
  </si>
  <si>
    <t>(956) 354 - 3248</t>
  </si>
  <si>
    <t>401 East Thomas Road</t>
  </si>
  <si>
    <t>Dr. William Long Elem.</t>
  </si>
  <si>
    <t>Concepcion</t>
  </si>
  <si>
    <t>Ipina</t>
  </si>
  <si>
    <t>Concepcion Ipina</t>
  </si>
  <si>
    <t>concepcion.ipina@psjaisd.us</t>
  </si>
  <si>
    <t>(956) 354 - 3266</t>
  </si>
  <si>
    <t>3700 North Raiders Drive</t>
  </si>
  <si>
    <t>Vida N. Clover Elem.</t>
  </si>
  <si>
    <t>Guadalupe Garcia</t>
  </si>
  <si>
    <t>guadalupe.garcia@psjaisd.us</t>
  </si>
  <si>
    <t>(956) 783 - 2810</t>
  </si>
  <si>
    <t>800 East Carrol Street</t>
  </si>
  <si>
    <t>Augusto Guerra Elem.</t>
  </si>
  <si>
    <t>Ms. Graciela Gonzales</t>
  </si>
  <si>
    <t>graciela.gonzales@psjaisd.us</t>
  </si>
  <si>
    <t>(956) 354 - 3264</t>
  </si>
  <si>
    <t>807 FM 495</t>
  </si>
  <si>
    <t>Graciela Garcia Elem.</t>
  </si>
  <si>
    <t>Ms. Sandra Garcia</t>
  </si>
  <si>
    <t>sandra.garcia@psjaisd.us</t>
  </si>
  <si>
    <t>(956) 354 - 3258</t>
  </si>
  <si>
    <t>1002 West Juan Balli</t>
  </si>
  <si>
    <t>Carmen Anaya Elem.</t>
  </si>
  <si>
    <t>Mr. Joe Garza</t>
  </si>
  <si>
    <t>joe.garza@psjaisd.us</t>
  </si>
  <si>
    <t>(956) 354 - 3284</t>
  </si>
  <si>
    <t>1000 West Dicker Road</t>
  </si>
  <si>
    <t>Sergeant Leonel Trevino Elem.</t>
  </si>
  <si>
    <t>Benito</t>
  </si>
  <si>
    <t>Carriaga</t>
  </si>
  <si>
    <t>Dr. Benito Carriaga</t>
  </si>
  <si>
    <t>benito.carriaga@psjaisd.us</t>
  </si>
  <si>
    <t>(956) 354 - 3286</t>
  </si>
  <si>
    <t>901 East El Dora Road</t>
  </si>
  <si>
    <t>Allen and William Arnold Elem.</t>
  </si>
  <si>
    <t>Pdero</t>
  </si>
  <si>
    <t>Pdero Trevino</t>
  </si>
  <si>
    <t>pedro.trevino@psjaisd.us</t>
  </si>
  <si>
    <t>(956) 354 - 3238</t>
  </si>
  <si>
    <t>615 West El Dora Road</t>
  </si>
  <si>
    <t>Consuelo Casas</t>
  </si>
  <si>
    <t>consuelo.casas@psjaisd.us</t>
  </si>
  <si>
    <t>(956) 354 - 3236</t>
  </si>
  <si>
    <t>New Elem. - Not in Use</t>
  </si>
  <si>
    <t>1600 West Kelly</t>
  </si>
  <si>
    <t>715 South Standard</t>
  </si>
  <si>
    <t>Claudia Gonzalez</t>
  </si>
  <si>
    <t>claudia.gonzalez@psjaisd.us</t>
  </si>
  <si>
    <t>(956) 354 - 3262</t>
  </si>
  <si>
    <t>810 East El Gato</t>
  </si>
  <si>
    <t>Berta S. Palacios Elem.</t>
  </si>
  <si>
    <t>Cardoza</t>
  </si>
  <si>
    <t>Mrs. Michelle Cardoza</t>
  </si>
  <si>
    <t>michelle.cardoza@psjaisd.us</t>
  </si>
  <si>
    <t>801 East Thomas Drive</t>
  </si>
  <si>
    <t>Progreso H.S.</t>
  </si>
  <si>
    <t>Diana Aguilar</t>
  </si>
  <si>
    <t>daguilar@progresoedu.net</t>
  </si>
  <si>
    <t>(956) 565 - 6029</t>
  </si>
  <si>
    <t>Dorothy Thompson M.S.</t>
  </si>
  <si>
    <t>Yulia</t>
  </si>
  <si>
    <t>Mrs. Yulia Molina</t>
  </si>
  <si>
    <t>yuliamolina@progresoedu.net</t>
  </si>
  <si>
    <t>(956) 565 - 5412</t>
  </si>
  <si>
    <t>Progreso Early Childhood</t>
  </si>
  <si>
    <t>Edith</t>
  </si>
  <si>
    <t>Edith Zuniga</t>
  </si>
  <si>
    <t>ezuniga@progresoedu.net</t>
  </si>
  <si>
    <t>(956) 565 - 6473</t>
  </si>
  <si>
    <t>Progreso Elem.</t>
  </si>
  <si>
    <t>Marivel</t>
  </si>
  <si>
    <t>Mrs. Marivel Garcia</t>
  </si>
  <si>
    <t>marivelgarcia@progresoedu.net</t>
  </si>
  <si>
    <t>(956) 514 - 9500</t>
  </si>
  <si>
    <t>(956) 514 - 9505</t>
  </si>
  <si>
    <t>Yulia Molina</t>
  </si>
  <si>
    <t>Sharyland H.S.</t>
  </si>
  <si>
    <t>Ms. Lori Ann Garza</t>
  </si>
  <si>
    <t>lgarza@sharylandisd.org</t>
  </si>
  <si>
    <t>(956) 580 - 5300</t>
  </si>
  <si>
    <t>(956) 580 - 5311</t>
  </si>
  <si>
    <t>1557</t>
  </si>
  <si>
    <t>Mr. Jose Izaguirre</t>
  </si>
  <si>
    <t>Sharyland Pioneer H.S.</t>
  </si>
  <si>
    <t>Mr. James Heath</t>
  </si>
  <si>
    <t>jheath@sharylandisd.org</t>
  </si>
  <si>
    <t>(956) 580 - 5382</t>
  </si>
  <si>
    <t>10001 North Shary Road</t>
  </si>
  <si>
    <t>1563</t>
  </si>
  <si>
    <t>Sharyland Advanced Academic Acad.</t>
  </si>
  <si>
    <t>Mr. Ivan Karr</t>
  </si>
  <si>
    <t>ivankarr@sharylandisd.org</t>
  </si>
  <si>
    <t>1106 North Shary Road -  Bldg A</t>
  </si>
  <si>
    <t>B.L. Gray Jr.H.</t>
  </si>
  <si>
    <t>Ms. Ericka Julie Carranza</t>
  </si>
  <si>
    <t>ecarranza@sharylandisd.org</t>
  </si>
  <si>
    <t>(956) 580 - 5346</t>
  </si>
  <si>
    <t>Sharyland North Jr.H.</t>
  </si>
  <si>
    <t>Lorene</t>
  </si>
  <si>
    <t>Ms. Lorene Bazan</t>
  </si>
  <si>
    <t>lorene@Sharylandisd.org</t>
  </si>
  <si>
    <t>(956) 668 - 0425</t>
  </si>
  <si>
    <t>John H. Shary Elem.</t>
  </si>
  <si>
    <t>Gerlach</t>
  </si>
  <si>
    <t>Ms. Rebekah Roxanne Gerlach</t>
  </si>
  <si>
    <t>rgerlach@sharylandisd.org</t>
  </si>
  <si>
    <t>(956) 580 - 5294</t>
  </si>
  <si>
    <t>Olivero Garza Sr. Elem.</t>
  </si>
  <si>
    <t>Ms. Veronica Rodriguez</t>
  </si>
  <si>
    <t>vrodriguez@sharylandisd.org</t>
  </si>
  <si>
    <t>(956) 580 - 5363</t>
  </si>
  <si>
    <t>Jessie L. Jensen Elem.</t>
  </si>
  <si>
    <t>Arce</t>
  </si>
  <si>
    <t>Dr. Debra Arce</t>
  </si>
  <si>
    <t>debraarce@sharylandisd.org</t>
  </si>
  <si>
    <t>(956) 580 - 5266</t>
  </si>
  <si>
    <t>Romulo D. Martinez Elem.</t>
  </si>
  <si>
    <t>Nayeli</t>
  </si>
  <si>
    <t>Ms. Nayeli Denise Perez</t>
  </si>
  <si>
    <t>nperez@sharylandisd.org</t>
  </si>
  <si>
    <t>(956) 584 - 4908</t>
  </si>
  <si>
    <t>Sarachene</t>
  </si>
  <si>
    <t>Ms. Lou Ann Sarachene</t>
  </si>
  <si>
    <t>lsarachene@sharylandisd.org</t>
  </si>
  <si>
    <t>(956) 584 - 4998</t>
  </si>
  <si>
    <t>Lloyd and Dolly Bentsen Elem.</t>
  </si>
  <si>
    <t>Niranda</t>
  </si>
  <si>
    <t>Ms. Niranda Flores</t>
  </si>
  <si>
    <t>nflores@sharylandisd.org</t>
  </si>
  <si>
    <t>(956) 668 - 0430</t>
  </si>
  <si>
    <t>Harry Shimotsu Elem.</t>
  </si>
  <si>
    <t>Mr. Anthony Ray Limon</t>
  </si>
  <si>
    <t>alimon@sharylandisd.org</t>
  </si>
  <si>
    <t>(956) 519 - 1079</t>
  </si>
  <si>
    <t>Donna Wernecke Elem.</t>
  </si>
  <si>
    <t>Culberson</t>
  </si>
  <si>
    <t>Mrs. Lela Culberson</t>
  </si>
  <si>
    <t>lculberson@sharylandisd.org</t>
  </si>
  <si>
    <t>(956) 928 - 0221</t>
  </si>
  <si>
    <t>La Joya H.S.</t>
  </si>
  <si>
    <t>Mr. Antonio Cano</t>
  </si>
  <si>
    <t>A.CANO@LAJOYAISD.NET</t>
  </si>
  <si>
    <t>(956) 323 - 2870</t>
  </si>
  <si>
    <t>(956) 323 - 2871</t>
  </si>
  <si>
    <t>604 North Coyote Boulevard</t>
  </si>
  <si>
    <t>2898</t>
  </si>
  <si>
    <t>Juarez-Lincoln H.S.</t>
  </si>
  <si>
    <t>Mr. Ricardo Estrada</t>
  </si>
  <si>
    <t>R.ESTRADA3@LAJOYAISD.NET</t>
  </si>
  <si>
    <t>(956) 323 - 2891</t>
  </si>
  <si>
    <t>7801 West Mile 7 Road</t>
  </si>
  <si>
    <t>2430</t>
  </si>
  <si>
    <t>Hope Acad.</t>
  </si>
  <si>
    <t>Lindolfo</t>
  </si>
  <si>
    <t>Mr. Lindolfo Zamora</t>
  </si>
  <si>
    <t>L.ZAMORA@lajoyaisd.net</t>
  </si>
  <si>
    <t>(956) 323 - 2901</t>
  </si>
  <si>
    <t>101 East Expy 83</t>
  </si>
  <si>
    <t>Ms. Amanda Garcia</t>
  </si>
  <si>
    <t>YGuzman@swkey.org</t>
  </si>
  <si>
    <t>La Joya Palmview H.S.</t>
  </si>
  <si>
    <t>Flores-Ayala</t>
  </si>
  <si>
    <t>Mrs. Yvonne Flores-Ayala</t>
  </si>
  <si>
    <t>Y.FLORES@LAJOYAISD.NET</t>
  </si>
  <si>
    <t>(956) 323 - 2881</t>
  </si>
  <si>
    <t>3901 North La Homa Road</t>
  </si>
  <si>
    <t>2191</t>
  </si>
  <si>
    <t>Jimmy Carter E.C.H.S.</t>
  </si>
  <si>
    <t>Mrs. Claudia M Gomez</t>
  </si>
  <si>
    <t>C.GOMEZ2@LAJOYAISD.NET</t>
  </si>
  <si>
    <t>(956) 323 - 2201</t>
  </si>
  <si>
    <t>603 North College Drive</t>
  </si>
  <si>
    <t>Thelma Rosa Salinas Stem E.C.H.S.</t>
  </si>
  <si>
    <t>Mr. Victor Rodriguez</t>
  </si>
  <si>
    <t>V.RODRIGUEZ@LAJOYAISD.NET</t>
  </si>
  <si>
    <t>(956) 323 - 2241</t>
  </si>
  <si>
    <t>801 North College Drive</t>
  </si>
  <si>
    <t>Uresti</t>
  </si>
  <si>
    <t>Dr. Antonio Uresti</t>
  </si>
  <si>
    <t>A.URESTI@LAJOYAISD.NET</t>
  </si>
  <si>
    <t>(956) 323 - 2771</t>
  </si>
  <si>
    <t>603 North Tabasco Street</t>
  </si>
  <si>
    <t>Cesar Chavez M.S.</t>
  </si>
  <si>
    <t>Mr. Rolando Rios</t>
  </si>
  <si>
    <t>R.RIOS2@LAJOYAISD.NET</t>
  </si>
  <si>
    <t>(956) 323 - 2801</t>
  </si>
  <si>
    <t>78 Showers Road</t>
  </si>
  <si>
    <t>Dr. Javier Saenz M.S.</t>
  </si>
  <si>
    <t>Carlota</t>
  </si>
  <si>
    <t>Mrs. Carlota Salinas</t>
  </si>
  <si>
    <t>C.SALINAS5@LAJOYAISD.NET</t>
  </si>
  <si>
    <t>(956) 323 - 2831</t>
  </si>
  <si>
    <t>39200 Mile 7 Road</t>
  </si>
  <si>
    <t>Penitas</t>
  </si>
  <si>
    <t>78576</t>
  </si>
  <si>
    <t>Belen</t>
  </si>
  <si>
    <t>Mrs. Belen Martinez</t>
  </si>
  <si>
    <t>B.MARTINEZ3@LAJOYAISD.NET</t>
  </si>
  <si>
    <t>(956) 323 - 2821</t>
  </si>
  <si>
    <t>2610 North Moorefield Road</t>
  </si>
  <si>
    <t>Ann Richards M.S.</t>
  </si>
  <si>
    <t>Ocana</t>
  </si>
  <si>
    <t>Mr. Thomas Ocana</t>
  </si>
  <si>
    <t>T.OCANA@LAJOYAISD.NET</t>
  </si>
  <si>
    <t>(956) 323 - 2861</t>
  </si>
  <si>
    <t>7005 Ann Richards Road</t>
  </si>
  <si>
    <t>Irene M. Garcia M.S.</t>
  </si>
  <si>
    <t>Santana</t>
  </si>
  <si>
    <t>Mr. Santana Galvan</t>
  </si>
  <si>
    <t>S.GALVAN@LAJOYAISD.NET</t>
  </si>
  <si>
    <t>(956) 323 - 2841</t>
  </si>
  <si>
    <t>933 Paula Drive</t>
  </si>
  <si>
    <t>Juan de Dios Salinas M.S.</t>
  </si>
  <si>
    <t>Nidia</t>
  </si>
  <si>
    <t>Mrs. Nidia Ortiz</t>
  </si>
  <si>
    <t>N.ORTIZ@LAJOYAISD.NET</t>
  </si>
  <si>
    <t>(956) 323 - 2851</t>
  </si>
  <si>
    <t>6101 North Bentsen Palm Drive</t>
  </si>
  <si>
    <t>Domingo Trevino M.S.</t>
  </si>
  <si>
    <t>Mr. Jose T Garcia</t>
  </si>
  <si>
    <t>J.GARCIA2@LAJOYAISD.NET</t>
  </si>
  <si>
    <t>(956) 323 - 2811</t>
  </si>
  <si>
    <t>301 South Inspiration Road</t>
  </si>
  <si>
    <t>Mrs. Yesenia Gonzalez</t>
  </si>
  <si>
    <t>Y.GONZALEZ3@LAJOYAISD.NET</t>
  </si>
  <si>
    <t>200 West Expy 83</t>
  </si>
  <si>
    <t>Mrs. Maria C Guerra</t>
  </si>
  <si>
    <t>M.GUERRA2@LAJOYAISD.NET</t>
  </si>
  <si>
    <t>(956) 323 - 2331</t>
  </si>
  <si>
    <t>1801 North Diamond Avenue</t>
  </si>
  <si>
    <t>Guillermo Flores Elem.</t>
  </si>
  <si>
    <t>Mrs. Jacqueline R Escobedo</t>
  </si>
  <si>
    <t>J.ESCOBEDO@LAJOYAISD.NET</t>
  </si>
  <si>
    <t>(956) 323 - 2761</t>
  </si>
  <si>
    <t>1913 Roque Salinas</t>
  </si>
  <si>
    <t>Rosendo Benavides Elem.</t>
  </si>
  <si>
    <t>Romeo</t>
  </si>
  <si>
    <t>Dr. Romeo Benavidez</t>
  </si>
  <si>
    <t>d.martinez2@lajoyaisd.net</t>
  </si>
  <si>
    <t>(956) 323 - 2361</t>
  </si>
  <si>
    <t>1882 El Pinto Road</t>
  </si>
  <si>
    <t>Sullivan City</t>
  </si>
  <si>
    <t>78595</t>
  </si>
  <si>
    <t>Leo J. Leo Elem.</t>
  </si>
  <si>
    <t>Jazinski</t>
  </si>
  <si>
    <t>Mrs. Maria Jazinski</t>
  </si>
  <si>
    <t>M.JAZINSKI@LAJOYAISD.NET</t>
  </si>
  <si>
    <t>(956) 323 - 2371</t>
  </si>
  <si>
    <t>1625 Roque Salinas</t>
  </si>
  <si>
    <t>78572-2009</t>
  </si>
  <si>
    <t>Eligio Kika de la Garza Elem.</t>
  </si>
  <si>
    <t>Mrs. Irene Fernandez</t>
  </si>
  <si>
    <t>I.FERNANDEZ@LAJOYAISD.NET</t>
  </si>
  <si>
    <t>(956) 323 - 2381</t>
  </si>
  <si>
    <t>5441 La Homa Road</t>
  </si>
  <si>
    <t>E.B. Reyna Elem.</t>
  </si>
  <si>
    <t>Lucina</t>
  </si>
  <si>
    <t>Mrs. Lucina Lara</t>
  </si>
  <si>
    <t>L.LARA@LAJOYAISD.NET</t>
  </si>
  <si>
    <t>(956) 323 - 2391</t>
  </si>
  <si>
    <t>900 East Veterans Boulevard</t>
  </si>
  <si>
    <t>Elodia R. Chapa Elem.</t>
  </si>
  <si>
    <t>Mrs. Linda Laura Lopez</t>
  </si>
  <si>
    <t>L.LOPEZ@LAJOYAISD.NET</t>
  </si>
  <si>
    <t>(956) 323 - 2401</t>
  </si>
  <si>
    <t>5670 Doffing Road</t>
  </si>
  <si>
    <t>78574-2009</t>
  </si>
  <si>
    <t>Jose de Escandon Elem.</t>
  </si>
  <si>
    <t>Ms. Mary Sepulveda</t>
  </si>
  <si>
    <t>M.SEPULVEDA@LAJOYAISD.NET</t>
  </si>
  <si>
    <t>(956) 323 - 2411</t>
  </si>
  <si>
    <t>700 North Schuebach Road</t>
  </si>
  <si>
    <t>Diaz-Villarreal Elem.</t>
  </si>
  <si>
    <t>Salazar-Meave</t>
  </si>
  <si>
    <t>Mrs. Yolanda Salazar-Meave</t>
  </si>
  <si>
    <t>Y.SALAZAR@LAJOYAISD.NET</t>
  </si>
  <si>
    <t>(956) 323 - 2471</t>
  </si>
  <si>
    <t>5543 La Homa Road</t>
  </si>
  <si>
    <t>Mrs. Marisa Rose Garza</t>
  </si>
  <si>
    <t>M.GARZA10@lajoyaisd.net</t>
  </si>
  <si>
    <t>(956) 323 - 2431</t>
  </si>
  <si>
    <t>4563 Minnesota Road</t>
  </si>
  <si>
    <t>Tabasco Elem.</t>
  </si>
  <si>
    <t>Marena</t>
  </si>
  <si>
    <t>Mrs. Marena Contreras</t>
  </si>
  <si>
    <t>M.CONTRERAS5@LAJOYAISD.NET</t>
  </si>
  <si>
    <t>(956) 323 - 2441</t>
  </si>
  <si>
    <t>223 South Leo Avenue</t>
  </si>
  <si>
    <t>Patricio Perez Elem.</t>
  </si>
  <si>
    <t>Ms. Myra Ramos</t>
  </si>
  <si>
    <t>M.RAMOS@LAJOYAISD.NET</t>
  </si>
  <si>
    <t>(956) 323 - 2451</t>
  </si>
  <si>
    <t>4431 Minnesota Road</t>
  </si>
  <si>
    <t>Henry B. Gonzalez Elem.</t>
  </si>
  <si>
    <t>Mrs. Sylvia Trevino</t>
  </si>
  <si>
    <t>S.TREVINO@LAJOYAISD.NET</t>
  </si>
  <si>
    <t>(956) 323 - 2461</t>
  </si>
  <si>
    <t>3912 East Expy 83</t>
  </si>
  <si>
    <t>Lloyd M. Bentsen Elem.</t>
  </si>
  <si>
    <t>Mrs. Hilda Mendoza</t>
  </si>
  <si>
    <t>H.MENDOZA2@LAJOYAISD.NET</t>
  </si>
  <si>
    <t>(956) 323 - 2481</t>
  </si>
  <si>
    <t>3301 West Mile 3</t>
  </si>
  <si>
    <t>Sam Fordyce Elem.</t>
  </si>
  <si>
    <t>Mrs. Roxanne Pena</t>
  </si>
  <si>
    <t>R.PENA4@LAJOYAISD.NET</t>
  </si>
  <si>
    <t>801 FM 886</t>
  </si>
  <si>
    <t>Emiliano Zapata Elem.</t>
  </si>
  <si>
    <t>Gonzalez Vela</t>
  </si>
  <si>
    <t>Ms. Rosa Gonzalez Vela</t>
  </si>
  <si>
    <t>r.gonzalez2@LAJOYAISD.NET</t>
  </si>
  <si>
    <t>(956) 323 - 2701</t>
  </si>
  <si>
    <t>9100 North La Homa</t>
  </si>
  <si>
    <t>Cerda</t>
  </si>
  <si>
    <t>Dr. Sandra Cerda</t>
  </si>
  <si>
    <t>S.CERDA@LAJOYAISD.NET</t>
  </si>
  <si>
    <t>(956) 323 - 2711</t>
  </si>
  <si>
    <t>8500 North Western Road</t>
  </si>
  <si>
    <t>Enrique Kiki Camarena Elem.</t>
  </si>
  <si>
    <t>Mary Lily</t>
  </si>
  <si>
    <t>Mrs. Mary Lily Garza</t>
  </si>
  <si>
    <t>M.GARZA5@LAJOYAISD.NET</t>
  </si>
  <si>
    <t>(956) 323 - 2721</t>
  </si>
  <si>
    <t>2612 North Moorefield Road</t>
  </si>
  <si>
    <t>Dr. Americo Paredes Elem.</t>
  </si>
  <si>
    <t>Mrs. Erika Gonzalez</t>
  </si>
  <si>
    <t>E.COVARRUBIA@LAJOYAISD.NET</t>
  </si>
  <si>
    <t>(956) 323 - 2731</t>
  </si>
  <si>
    <t>5301 Bentsen Palm Drive</t>
  </si>
  <si>
    <t>William J. Clinton Elem.</t>
  </si>
  <si>
    <t>Mr. Martin Munoz</t>
  </si>
  <si>
    <t>M.MUNOZ2@lajoyaisd.net</t>
  </si>
  <si>
    <t>(956) 323 - 2741</t>
  </si>
  <si>
    <t>39202 Mile 7 Road</t>
  </si>
  <si>
    <t>Corina Pena Elem.</t>
  </si>
  <si>
    <t>Clarita</t>
  </si>
  <si>
    <t>Fajutag</t>
  </si>
  <si>
    <t>Ms. Clarita Fajutag</t>
  </si>
  <si>
    <t>C.FAJUTAG@LAJOYAISD.NET</t>
  </si>
  <si>
    <t>(956) 323 - 2751</t>
  </si>
  <si>
    <t>4800 Liberty Boulevard</t>
  </si>
  <si>
    <t>Evangelina Garza Elem.</t>
  </si>
  <si>
    <t>Flores-Guerra</t>
  </si>
  <si>
    <t>Ms. Maria Flores-Guerra</t>
  </si>
  <si>
    <t>M.FLORES26@LAJOYAISD.NET</t>
  </si>
  <si>
    <t>(956) 323 - 2351</t>
  </si>
  <si>
    <t>8731 North Doffing Road</t>
  </si>
  <si>
    <t>Dr. Maria Palmira Mendiola Elem.</t>
  </si>
  <si>
    <t>Ms. Alicia Gutierrez</t>
  </si>
  <si>
    <t>A.GUTIERREZ4@LAJOYAISD.NET</t>
  </si>
  <si>
    <t>(956) 323 - 2421</t>
  </si>
  <si>
    <t>6401 North Abram Road</t>
  </si>
  <si>
    <t>Weslaco H.S.</t>
  </si>
  <si>
    <t>Yvett</t>
  </si>
  <si>
    <t>Ms. Yvett Morales</t>
  </si>
  <si>
    <t>ymorales@wisd.us</t>
  </si>
  <si>
    <t>(956) 968 - 8008</t>
  </si>
  <si>
    <t>1005 West Pike Avenue</t>
  </si>
  <si>
    <t>78596-4699</t>
  </si>
  <si>
    <t>South Palm Gardens H.S.</t>
  </si>
  <si>
    <t>Christine Marie Wells</t>
  </si>
  <si>
    <t>treposh@wisd.us</t>
  </si>
  <si>
    <t>(956) 565 - 6554</t>
  </si>
  <si>
    <t>Weslaco East H.S.</t>
  </si>
  <si>
    <t>Susan Peterson</t>
  </si>
  <si>
    <t>speterso@wisd.us</t>
  </si>
  <si>
    <t>(956) 968 - 8693</t>
  </si>
  <si>
    <t>810 South Pleasantview Drive</t>
  </si>
  <si>
    <t>2051</t>
  </si>
  <si>
    <t>Sergio Garcia</t>
  </si>
  <si>
    <t>sergarcia@wisd.us</t>
  </si>
  <si>
    <t>(956) 565 - 6810</t>
  </si>
  <si>
    <t>Horton Disciplinary Alt. Ed. Program</t>
  </si>
  <si>
    <t>Mr. Jose Rodrigo Perez</t>
  </si>
  <si>
    <t>roperez@wisd.us</t>
  </si>
  <si>
    <t>(956) 969 - 6782</t>
  </si>
  <si>
    <t>PO Box 0266</t>
  </si>
  <si>
    <t>78596-0266</t>
  </si>
  <si>
    <t>Weslaco 21st Century Cte E.C.H.S.</t>
  </si>
  <si>
    <t>Mr. Marco Antonio Zamora Jr.</t>
  </si>
  <si>
    <t>mazamora@wisd.us</t>
  </si>
  <si>
    <t>(956) 969 - 6742</t>
  </si>
  <si>
    <t>(956) 969 - 2664</t>
  </si>
  <si>
    <t>700 South Bridge</t>
  </si>
  <si>
    <t>Mary Hoge M.S.</t>
  </si>
  <si>
    <t>Vallejo</t>
  </si>
  <si>
    <t>Pablo Vallejo IV</t>
  </si>
  <si>
    <t>pvallejo@wisd.us</t>
  </si>
  <si>
    <t>(956) 514 - 0903</t>
  </si>
  <si>
    <t>2302 North International Boulevard</t>
  </si>
  <si>
    <t>Armando Cuellar M.S.</t>
  </si>
  <si>
    <t>Mr. Desi Alfredo Rodriguez</t>
  </si>
  <si>
    <t>darodrigue@wisd.us</t>
  </si>
  <si>
    <t>(956) 969 - 6727</t>
  </si>
  <si>
    <t>1201 South Bridge Street</t>
  </si>
  <si>
    <t>78596-7905</t>
  </si>
  <si>
    <t>Raga</t>
  </si>
  <si>
    <t>Patricia Raga Munoz</t>
  </si>
  <si>
    <t>pmunoz@wisd.us</t>
  </si>
  <si>
    <t>(956) 969 - 0779</t>
  </si>
  <si>
    <t>506 East 6th Street</t>
  </si>
  <si>
    <t>78596-6236</t>
  </si>
  <si>
    <t>Beatriz G. Garza M.S.</t>
  </si>
  <si>
    <t>Rebolloso</t>
  </si>
  <si>
    <t>Gilbert Luna Rebolloso</t>
  </si>
  <si>
    <t>grebolloso@wisd.us</t>
  </si>
  <si>
    <t>(956) 447 - 0484</t>
  </si>
  <si>
    <t>1111 West Sugar Cane Drive</t>
  </si>
  <si>
    <t>78596-3836</t>
  </si>
  <si>
    <t>F.D. Roosevelt Elem.</t>
  </si>
  <si>
    <t>Jennifer Luna</t>
  </si>
  <si>
    <t>jluna@wisd.us</t>
  </si>
  <si>
    <t>(956) 968 - 6154</t>
  </si>
  <si>
    <t>814 East Plaza</t>
  </si>
  <si>
    <t>Mr. Selma Gutierrez</t>
  </si>
  <si>
    <t>sgutierrez@wisd.us</t>
  </si>
  <si>
    <t>(956) 969 - 6741</t>
  </si>
  <si>
    <t>608 North Cantu</t>
  </si>
  <si>
    <t>78596-4878</t>
  </si>
  <si>
    <t>Rodolfo Rudy Silva Jr. Elem.</t>
  </si>
  <si>
    <t>Sonia Gonzalez</t>
  </si>
  <si>
    <t>srgonzal@wisd.us</t>
  </si>
  <si>
    <t>(956) 968 - 6937</t>
  </si>
  <si>
    <t>1001 West Mile 10</t>
  </si>
  <si>
    <t>Raul A. Gonzalez Jr. Elem.</t>
  </si>
  <si>
    <t>Ms. Rosa Garcia</t>
  </si>
  <si>
    <t>rosgarcia@wisd.us</t>
  </si>
  <si>
    <t>(956) 969 - 9026</t>
  </si>
  <si>
    <t>3801 North 5 1/2 West</t>
  </si>
  <si>
    <t>Dr. R.E. Margo Elem.</t>
  </si>
  <si>
    <t>Rubelina</t>
  </si>
  <si>
    <t>Rubelina Martinez</t>
  </si>
  <si>
    <t>rumartinez@wisd.us</t>
  </si>
  <si>
    <t>(956) 969 - 8868</t>
  </si>
  <si>
    <t>1701 South Bridge Avenue</t>
  </si>
  <si>
    <t>78596-7997</t>
  </si>
  <si>
    <t>Airport Elem.</t>
  </si>
  <si>
    <t>Cuadra</t>
  </si>
  <si>
    <t>Ms. Ida Cuadra</t>
  </si>
  <si>
    <t>icuadra@wisd.us</t>
  </si>
  <si>
    <t>(956) 968 - 4062</t>
  </si>
  <si>
    <t>410 North Airport Drive</t>
  </si>
  <si>
    <t>78596-5508</t>
  </si>
  <si>
    <t>Sellman</t>
  </si>
  <si>
    <t>Rhonda Sellman</t>
  </si>
  <si>
    <t>rsellman@wisd.us</t>
  </si>
  <si>
    <t>(956) 968 - 5506</t>
  </si>
  <si>
    <t>1700 South Border</t>
  </si>
  <si>
    <t>North Bridge Elem.</t>
  </si>
  <si>
    <t>Budimir</t>
  </si>
  <si>
    <t>Daniel Budimir</t>
  </si>
  <si>
    <t>dbudimir@wisd.us</t>
  </si>
  <si>
    <t>(956) 968 - 1521</t>
  </si>
  <si>
    <t>2001 North Bridge Street</t>
  </si>
  <si>
    <t>78596-4228</t>
  </si>
  <si>
    <t>A.N. Rico Elem.</t>
  </si>
  <si>
    <t>Jaqueline</t>
  </si>
  <si>
    <t>Ms. Jaqueline S Padilla</t>
  </si>
  <si>
    <t>japadilla@wisd.us</t>
  </si>
  <si>
    <t>(956) 565 - 4676</t>
  </si>
  <si>
    <t>2202 North International Boulevard</t>
  </si>
  <si>
    <t>78596-8420</t>
  </si>
  <si>
    <t>Cleckler-Heald Elem.</t>
  </si>
  <si>
    <t>Vanderveer</t>
  </si>
  <si>
    <t>Ms. Monica Vanderveer</t>
  </si>
  <si>
    <t>mvanderv@wisd.us</t>
  </si>
  <si>
    <t>(956) 968 - 6808</t>
  </si>
  <si>
    <t>1601 West Sugarcane</t>
  </si>
  <si>
    <t>PFC Mario Ybarra Elem.</t>
  </si>
  <si>
    <t>Mrs. Maria Linda Hernandez</t>
  </si>
  <si>
    <t>mariaherna@wisd.us</t>
  </si>
  <si>
    <t>(956) 969 - 6518</t>
  </si>
  <si>
    <t>1800 East Mile 10 North</t>
  </si>
  <si>
    <t>21st Century Early Learning Foundations Acad.</t>
  </si>
  <si>
    <t>(956) 969 - 6560</t>
  </si>
  <si>
    <t>La Villa E.C.H.S.</t>
  </si>
  <si>
    <t>Mr. Alejos Salazar</t>
  </si>
  <si>
    <t>La Villa JJAEP H.S.</t>
  </si>
  <si>
    <t>La Villa M.S.</t>
  </si>
  <si>
    <t>Abundez</t>
  </si>
  <si>
    <t>Mr. Paul Abundez</t>
  </si>
  <si>
    <t>paul.abundez@lavillaisd.org</t>
  </si>
  <si>
    <t>(956) 262 - 5243</t>
  </si>
  <si>
    <t>Jose Bernabe Munoz Elem.</t>
  </si>
  <si>
    <t>Mr. Edward Rivera</t>
  </si>
  <si>
    <t>edward.rivera@lavillaisd.org</t>
  </si>
  <si>
    <t>(956) 262 - 9452</t>
  </si>
  <si>
    <t>Monte Alto H.S.</t>
  </si>
  <si>
    <t>Mrs. Imelda Ramos</t>
  </si>
  <si>
    <t>perlabenavides@montealtoisd.org</t>
  </si>
  <si>
    <t>(956) 567 - 3171</t>
  </si>
  <si>
    <t>(956) 262 - 1011</t>
  </si>
  <si>
    <t>Jose Borrego M.S.</t>
  </si>
  <si>
    <t>Mrs. Dina Escamilla</t>
  </si>
  <si>
    <t>dinaescamilla@montealtoisd.org</t>
  </si>
  <si>
    <t>Route 1 Box 116</t>
  </si>
  <si>
    <t>Monte Alto Elem.</t>
  </si>
  <si>
    <t>Mrs. Alma Cerda</t>
  </si>
  <si>
    <t>almacerda@montealtoisd.org</t>
  </si>
  <si>
    <t>(956) 262 - 6100</t>
  </si>
  <si>
    <t>(956) 262 - 6112</t>
  </si>
  <si>
    <t>Mr. Jesus Garza</t>
  </si>
  <si>
    <t>(956) 843 - 9368</t>
  </si>
  <si>
    <t>78577-9705</t>
  </si>
  <si>
    <t>1162</t>
  </si>
  <si>
    <t>Ms. Tammie Garcia</t>
  </si>
  <si>
    <t>tlgarcia@vviewisd.net</t>
  </si>
  <si>
    <t>(956) 213 - 8438</t>
  </si>
  <si>
    <t>Valley View Jr.H.</t>
  </si>
  <si>
    <t>De La Cerda</t>
  </si>
  <si>
    <t>Ms. Antonio De La Cerda</t>
  </si>
  <si>
    <t>adelacerda@vviewisd.net</t>
  </si>
  <si>
    <t>(956) 843 - 3031</t>
  </si>
  <si>
    <t>Mr. Jesus Cerda</t>
  </si>
  <si>
    <t>jcerda@vviewisd.net</t>
  </si>
  <si>
    <t>(956) 843 - 8526</t>
  </si>
  <si>
    <t>Valley View North Elem.</t>
  </si>
  <si>
    <t>Mrs. Marina Leal</t>
  </si>
  <si>
    <t>mleal@vviewisd.net</t>
  </si>
  <si>
    <t>(956) 783 - 1134</t>
  </si>
  <si>
    <t>(956) 783 - 1163</t>
  </si>
  <si>
    <t>Wilbur E. Lucas Elem.</t>
  </si>
  <si>
    <t>Dr. Rosemarie Gomez</t>
  </si>
  <si>
    <t>rgomez@vviewisd.net</t>
  </si>
  <si>
    <t>(956) 843 - 3039</t>
  </si>
  <si>
    <t>Valley View South Elem.</t>
  </si>
  <si>
    <t>Mrs. Elizabeth M Reyes</t>
  </si>
  <si>
    <t>emreyes@vviewisd.net</t>
  </si>
  <si>
    <t>(956) 843 - 7787</t>
  </si>
  <si>
    <t>Villagomez</t>
  </si>
  <si>
    <t>Mr. Tomas Villagomez</t>
  </si>
  <si>
    <t>tgvillagomez@vviewisd.net</t>
  </si>
  <si>
    <t>(956) 843 - 3756</t>
  </si>
  <si>
    <t>Jon K Coker</t>
  </si>
  <si>
    <t>jon.coker@abbottisd.org</t>
  </si>
  <si>
    <t>Lyndsey</t>
  </si>
  <si>
    <t>Pederson</t>
  </si>
  <si>
    <t>Mrs. Lyndsey Pederson</t>
  </si>
  <si>
    <t>lpederson@bynumisd.net</t>
  </si>
  <si>
    <t xml:space="preserve">(254) 623 - 4251 x225 </t>
  </si>
  <si>
    <t>Edens</t>
  </si>
  <si>
    <t>Leslie Edens</t>
  </si>
  <si>
    <t>leslie.edens@covingtonisd.org</t>
  </si>
  <si>
    <t xml:space="preserve">(254) 854 - 2215 x22  </t>
  </si>
  <si>
    <t>(254) 854 - 2009</t>
  </si>
  <si>
    <t>Hillsboro H.S.</t>
  </si>
  <si>
    <t>Hannah</t>
  </si>
  <si>
    <t>Mr. Keith Hannah</t>
  </si>
  <si>
    <t>hannah@hillsboroisd.org</t>
  </si>
  <si>
    <t>1600 Abbott Avenue</t>
  </si>
  <si>
    <t>76645-3331</t>
  </si>
  <si>
    <t>Hillsboro Jr.H.</t>
  </si>
  <si>
    <t>Harvell</t>
  </si>
  <si>
    <t>Mr. Patrick Harvell</t>
  </si>
  <si>
    <t>harvell@hillsboroisd.org</t>
  </si>
  <si>
    <t>210 East Walnut Street</t>
  </si>
  <si>
    <t>76645-3333</t>
  </si>
  <si>
    <t>Tiffanye</t>
  </si>
  <si>
    <t>Ms. Tiffanye Oliver</t>
  </si>
  <si>
    <t>oliver@hillsboroisd.org</t>
  </si>
  <si>
    <t>103 Country Club Road</t>
  </si>
  <si>
    <t>76645-2209</t>
  </si>
  <si>
    <t>Hillsboro Elem.</t>
  </si>
  <si>
    <t>Ralston</t>
  </si>
  <si>
    <t>Ms. Robin Ralston</t>
  </si>
  <si>
    <t>ralston@hillsboroisd.org</t>
  </si>
  <si>
    <t>115 Jane Lane</t>
  </si>
  <si>
    <t>76645-2673</t>
  </si>
  <si>
    <t>Mrs. Stephanie Tucker</t>
  </si>
  <si>
    <t>tucker@hillsboroisd.org</t>
  </si>
  <si>
    <t>1000 Old Bynum Road</t>
  </si>
  <si>
    <t>Hubbard H.S.</t>
  </si>
  <si>
    <t>Dr. Joseph Ferguson</t>
  </si>
  <si>
    <t>jferguson@hubbardisd.org</t>
  </si>
  <si>
    <t>(254) 576 - 2477</t>
  </si>
  <si>
    <t>Mr. Harold Tate</t>
  </si>
  <si>
    <t>(254) 582 - 0963</t>
  </si>
  <si>
    <t>200 Line Street</t>
  </si>
  <si>
    <t>Hubbard Elem.</t>
  </si>
  <si>
    <t>Donna Vardeman</t>
  </si>
  <si>
    <t>dvardeman@hubbardisd.org</t>
  </si>
  <si>
    <t>(254) 576 - 5018</t>
  </si>
  <si>
    <t>Itasca H.S.</t>
  </si>
  <si>
    <t>Middleton</t>
  </si>
  <si>
    <t>Mrs. Allison Middleton</t>
  </si>
  <si>
    <t>amiddleton@itascaisd.net</t>
  </si>
  <si>
    <t xml:space="preserve">(254) 687 - 2922 x113 </t>
  </si>
  <si>
    <t>Itasca M.S.</t>
  </si>
  <si>
    <t xml:space="preserve">(254) 687 - 2922 x122 </t>
  </si>
  <si>
    <t>Itasca Elem.</t>
  </si>
  <si>
    <t>Holli</t>
  </si>
  <si>
    <t>Holli Merkel</t>
  </si>
  <si>
    <t>hmerkel@itascaisd.net</t>
  </si>
  <si>
    <t xml:space="preserve">(254) 687 - 2922 x121 </t>
  </si>
  <si>
    <t>300 North Files</t>
  </si>
  <si>
    <t>76055-2333</t>
  </si>
  <si>
    <t>Malone Elem.</t>
  </si>
  <si>
    <t>Ms. Linda Buffe</t>
  </si>
  <si>
    <t>Whitney H.S.</t>
  </si>
  <si>
    <t>Leech</t>
  </si>
  <si>
    <t>Mrs. Amy Leech</t>
  </si>
  <si>
    <t>amy.leech@whitneyisd.org</t>
  </si>
  <si>
    <t>(254) 694 - 4206</t>
  </si>
  <si>
    <t>1400 North Brazos</t>
  </si>
  <si>
    <t>Whitney Alt. Ed. Center</t>
  </si>
  <si>
    <t>Kruse</t>
  </si>
  <si>
    <t>Bob Kruse</t>
  </si>
  <si>
    <t>bob.kruse@whitney.k12.tx.us</t>
  </si>
  <si>
    <t>(254) 694 - 8432</t>
  </si>
  <si>
    <t>Lincoln</t>
  </si>
  <si>
    <t>Tina Lincoln</t>
  </si>
  <si>
    <t>(254) 582 - 4053</t>
  </si>
  <si>
    <t>(254) 582 - 4015</t>
  </si>
  <si>
    <t>Whitney M.S.</t>
  </si>
  <si>
    <t>Mr. Paul Booth</t>
  </si>
  <si>
    <t>paul.booth@whitneyisd.org</t>
  </si>
  <si>
    <t>Whitney Elem.</t>
  </si>
  <si>
    <t>Seely</t>
  </si>
  <si>
    <t>Rebecca Seely</t>
  </si>
  <si>
    <t>rebecca.seely@whitneyisd.org</t>
  </si>
  <si>
    <t>(254) 694 - 2059</t>
  </si>
  <si>
    <t>308 South Bosque</t>
  </si>
  <si>
    <t>Gauer</t>
  </si>
  <si>
    <t>Russell Gauer</t>
  </si>
  <si>
    <t>russell.gauer@whitney.k12.tx.us</t>
  </si>
  <si>
    <t>(254) 694 - 7029</t>
  </si>
  <si>
    <t>Andrew Christian</t>
  </si>
  <si>
    <t>Bellomy</t>
  </si>
  <si>
    <t>Mrs. Traci Bellomy</t>
  </si>
  <si>
    <t>traci.bellomy@blumisd.net</t>
  </si>
  <si>
    <t>76676-0068</t>
  </si>
  <si>
    <t>Mr. David Cox</t>
  </si>
  <si>
    <t>davidcox@antonisd.org</t>
  </si>
  <si>
    <t>Ms. Natasha Newman</t>
  </si>
  <si>
    <t>1200 Houston Street</t>
  </si>
  <si>
    <t>79072-9072</t>
  </si>
  <si>
    <t>Levelland H.S.</t>
  </si>
  <si>
    <t>Mr. Robbie Phillips</t>
  </si>
  <si>
    <t>rphillips@levellandisd.net</t>
  </si>
  <si>
    <t>Levelland M.S.</t>
  </si>
  <si>
    <t>John Brad</t>
  </si>
  <si>
    <t>Clanton</t>
  </si>
  <si>
    <t>Mr. John Brad Clanton</t>
  </si>
  <si>
    <t>jclanton@levellandisd.net</t>
  </si>
  <si>
    <t>(806) 894 - 7086</t>
  </si>
  <si>
    <t>(806) 894 - 8935</t>
  </si>
  <si>
    <t>Mrs. Terri White</t>
  </si>
  <si>
    <t>twhite@levellandisd.net</t>
  </si>
  <si>
    <t>Capitol Elem.</t>
  </si>
  <si>
    <t>Runkles</t>
  </si>
  <si>
    <t>Ms. Joanna Runkles</t>
  </si>
  <si>
    <t>jrunkles@levellandisd.net</t>
  </si>
  <si>
    <t>(806) 894 - 9860</t>
  </si>
  <si>
    <t>South Elem.</t>
  </si>
  <si>
    <t>Shelbi</t>
  </si>
  <si>
    <t>Eugenis</t>
  </si>
  <si>
    <t>Ms. Shelbi Eugenis</t>
  </si>
  <si>
    <t>seugenis@levellandisd.net</t>
  </si>
  <si>
    <t>(806) 894 - 1283</t>
  </si>
  <si>
    <t>Sky</t>
  </si>
  <si>
    <t>Ms. Sky Tucker</t>
  </si>
  <si>
    <t>stucker@levellandisd.net</t>
  </si>
  <si>
    <t>(806) 894 - 5512</t>
  </si>
  <si>
    <t>Mr. Tim Carter</t>
  </si>
  <si>
    <t>tcarter@ropesisd.us</t>
  </si>
  <si>
    <t>Smyer Schools</t>
  </si>
  <si>
    <t>Igo</t>
  </si>
  <si>
    <t>Mr. Tony Igo</t>
  </si>
  <si>
    <t>tigo@smyer-isd.org</t>
  </si>
  <si>
    <t>(806) 234 - 2935 x102</t>
  </si>
  <si>
    <t>Sundown H.S.</t>
  </si>
  <si>
    <t>Brent Evans</t>
  </si>
  <si>
    <t xml:space="preserve">(806) 229 - 3021 x230 </t>
  </si>
  <si>
    <t>Richie</t>
  </si>
  <si>
    <t>Mike Richie</t>
  </si>
  <si>
    <t>79353</t>
  </si>
  <si>
    <t>Sundown Jr.H.</t>
  </si>
  <si>
    <t>Mr. Jeremy Griffith</t>
  </si>
  <si>
    <t>ecarter@sundownisd.com</t>
  </si>
  <si>
    <t xml:space="preserve">(806) 229 - 4691 x228 </t>
  </si>
  <si>
    <t>Jason Powell</t>
  </si>
  <si>
    <t>jpowell@sundownisd.com</t>
  </si>
  <si>
    <t xml:space="preserve">(806) 229 - 3021 x225 </t>
  </si>
  <si>
    <t>79380-0226</t>
  </si>
  <si>
    <t>Lake Granbury Acad.</t>
  </si>
  <si>
    <t>2560 Business Parkway -  Suite A</t>
  </si>
  <si>
    <t>Minden</t>
  </si>
  <si>
    <t>89423</t>
  </si>
  <si>
    <t>Granbury H.S.</t>
  </si>
  <si>
    <t>Mr. Jeremy Ross</t>
  </si>
  <si>
    <t>jeremy.ross@granburyisd.org</t>
  </si>
  <si>
    <t>(817) 408 - 4699</t>
  </si>
  <si>
    <t>2000 West Pearl Street</t>
  </si>
  <si>
    <t>76048-1888</t>
  </si>
  <si>
    <t>2001</t>
  </si>
  <si>
    <t>Stars Accelerated H.S.</t>
  </si>
  <si>
    <t>Mrs. Margaret Rodriquez</t>
  </si>
  <si>
    <t>margaret.rodriquez@granburyisd.org</t>
  </si>
  <si>
    <t>(817) 408 - 4164</t>
  </si>
  <si>
    <t>301 North Hannaford</t>
  </si>
  <si>
    <t>Granbury M.S.</t>
  </si>
  <si>
    <t>Mrs. Tammy Clark</t>
  </si>
  <si>
    <t>tammy.clark@granburyisd.org</t>
  </si>
  <si>
    <t>(817) 408 - 4899</t>
  </si>
  <si>
    <t>2000 Crossland Road</t>
  </si>
  <si>
    <t>76048-2030</t>
  </si>
  <si>
    <t>Acton M.S.</t>
  </si>
  <si>
    <t>Mr. Jimmy Dawson</t>
  </si>
  <si>
    <t>jimmy.dawson@granburyisd.org</t>
  </si>
  <si>
    <t>(817) 408 - 4299</t>
  </si>
  <si>
    <t>1300 James Road</t>
  </si>
  <si>
    <t>76048-2046</t>
  </si>
  <si>
    <t>Acton Elem.</t>
  </si>
  <si>
    <t>Willmeth</t>
  </si>
  <si>
    <t>Mrs. Karla Willmeth</t>
  </si>
  <si>
    <t>karla.willmeth@granburyisd.org</t>
  </si>
  <si>
    <t>3200 Acton Road</t>
  </si>
  <si>
    <t>76049-9781</t>
  </si>
  <si>
    <t>Emma Roberson Elem.</t>
  </si>
  <si>
    <t>Ms. Kellie Lambert</t>
  </si>
  <si>
    <t>kellie.lambert@granburyisd.org</t>
  </si>
  <si>
    <t>(817) 408 - 4599</t>
  </si>
  <si>
    <t>1500 Misty Meadows</t>
  </si>
  <si>
    <t>76048-2850</t>
  </si>
  <si>
    <t>Nettie Baccus Elem.</t>
  </si>
  <si>
    <t>Mr. Robert Herrera</t>
  </si>
  <si>
    <t>robert.herrera@granburyisd.org</t>
  </si>
  <si>
    <t>(817) 408 - 4399</t>
  </si>
  <si>
    <t>901 Loop 567</t>
  </si>
  <si>
    <t>76048-9806</t>
  </si>
  <si>
    <t>Mr. Donnie Cody</t>
  </si>
  <si>
    <t>donnie.cody@granburyisd.org</t>
  </si>
  <si>
    <t>(817) 408 - 4799</t>
  </si>
  <si>
    <t>311 Davis Road</t>
  </si>
  <si>
    <t>76049-0150</t>
  </si>
  <si>
    <t>Mrs. Stacie Brown</t>
  </si>
  <si>
    <t>stacie.brown@granburyisd.org</t>
  </si>
  <si>
    <t>(817) 408 - 4949</t>
  </si>
  <si>
    <t>3835 Mambrino Highway</t>
  </si>
  <si>
    <t>76048-6624</t>
  </si>
  <si>
    <t>Jincy</t>
  </si>
  <si>
    <t>Mrs. Jincy Ross</t>
  </si>
  <si>
    <t>jincy.ross@granburyisd.org</t>
  </si>
  <si>
    <t>(817) 408 - 4955</t>
  </si>
  <si>
    <t>(817) 408 - 4999</t>
  </si>
  <si>
    <t>1520 South Meadows</t>
  </si>
  <si>
    <t>Lipan H.S.</t>
  </si>
  <si>
    <t>Mrs. Jodi Overton</t>
  </si>
  <si>
    <t>jovewrton@lipanindians.net</t>
  </si>
  <si>
    <t>Lipan Elem.</t>
  </si>
  <si>
    <t>Mrs. Jennifer Phillips</t>
  </si>
  <si>
    <t>phillips.jennifer@lipanindians.net</t>
  </si>
  <si>
    <t>Tolar H.S.</t>
  </si>
  <si>
    <t>Dr. Lindsay L Morgan</t>
  </si>
  <si>
    <t>lmorgan@tolarisd.org</t>
  </si>
  <si>
    <t xml:space="preserve">(254) 835 - 4316 x400 </t>
  </si>
  <si>
    <t>(254) 835 - 4237</t>
  </si>
  <si>
    <t>Tolar Jr.H.</t>
  </si>
  <si>
    <t>Dr. Nathan B Morgan</t>
  </si>
  <si>
    <t>bmorgan@tolarisd.org</t>
  </si>
  <si>
    <t xml:space="preserve">(254) 835 - 5207 x300 </t>
  </si>
  <si>
    <t>(254) 835 - 5208</t>
  </si>
  <si>
    <t>Tolar Elem.</t>
  </si>
  <si>
    <t>Ms. Kristen Carey</t>
  </si>
  <si>
    <t>kcarey@tolarisd.org</t>
  </si>
  <si>
    <t>(254) 835 - 4319</t>
  </si>
  <si>
    <t>Sulphur Springs H.S.</t>
  </si>
  <si>
    <t>Derek Driver</t>
  </si>
  <si>
    <t>ddriver@ssisd.net</t>
  </si>
  <si>
    <t>(903) 439 - 6116</t>
  </si>
  <si>
    <t>1270</t>
  </si>
  <si>
    <t>Sulphur Springs M.S.</t>
  </si>
  <si>
    <t>Jena Williams</t>
  </si>
  <si>
    <t>jena.williams@ssisd.net</t>
  </si>
  <si>
    <t>Ashanta</t>
  </si>
  <si>
    <t>Ashanta Alexander</t>
  </si>
  <si>
    <t>aalexander@ssisd.net</t>
  </si>
  <si>
    <t>(903) 439 - 6177</t>
  </si>
  <si>
    <t>Rowena Johnson</t>
  </si>
  <si>
    <t>rjohnson@ssisd.net</t>
  </si>
  <si>
    <t>(903) 439 - 6144</t>
  </si>
  <si>
    <t>Michelle Wallace</t>
  </si>
  <si>
    <t>mwallace@ssisd.net</t>
  </si>
  <si>
    <t>(903) 885 - 5246 x8800</t>
  </si>
  <si>
    <t>(903) 438 - 2251</t>
  </si>
  <si>
    <t>130 Garrison</t>
  </si>
  <si>
    <t>Fenton</t>
  </si>
  <si>
    <t>Amanda Fenton</t>
  </si>
  <si>
    <t>afenton@ssisd.net</t>
  </si>
  <si>
    <t>(903) 885 - 5754</t>
  </si>
  <si>
    <t>aedwards@ssisd.net</t>
  </si>
  <si>
    <t>(903) 439 - 1181</t>
  </si>
  <si>
    <t>Sulphur Springs Elem.</t>
  </si>
  <si>
    <t>Folmar</t>
  </si>
  <si>
    <t>Holly Folmar</t>
  </si>
  <si>
    <t>hfolmar@ssisd.net</t>
  </si>
  <si>
    <t>(903) 885 - 5451</t>
  </si>
  <si>
    <t>829 Bell Street</t>
  </si>
  <si>
    <t>Cumby H.S.</t>
  </si>
  <si>
    <t>Dracos</t>
  </si>
  <si>
    <t>Jennifer Dracos</t>
  </si>
  <si>
    <t>JENNIFER.DRACOS@CUMBYISD.NET</t>
  </si>
  <si>
    <t>Cumby Elem.</t>
  </si>
  <si>
    <t>Wicks</t>
  </si>
  <si>
    <t>Doug Wicks</t>
  </si>
  <si>
    <t>(903) 994 - 2847</t>
  </si>
  <si>
    <t>North Hopkins H.S.</t>
  </si>
  <si>
    <t>Mr. Brian Lowe</t>
  </si>
  <si>
    <t>blowe@northhopkins.net</t>
  </si>
  <si>
    <t>(903) 945 - 9006</t>
  </si>
  <si>
    <t>North Hopkins Elem.</t>
  </si>
  <si>
    <t>Kodi</t>
  </si>
  <si>
    <t>Kodi Wright</t>
  </si>
  <si>
    <t>kwright@northhopkins.net</t>
  </si>
  <si>
    <t>(903) 945 - 2192 x8026</t>
  </si>
  <si>
    <t>Mr. Gary Lynn Billingsley</t>
  </si>
  <si>
    <t>GBILLINGSLEY@MGISD.NET</t>
  </si>
  <si>
    <t xml:space="preserve">(903) 459 - 3288 x223 </t>
  </si>
  <si>
    <t>Mr. Cassandra Bland</t>
  </si>
  <si>
    <t>blandc@cpcisd.net</t>
  </si>
  <si>
    <t>(903) 488 - 3671 x4270</t>
  </si>
  <si>
    <t>Mr. Kevin Woolley</t>
  </si>
  <si>
    <t>kwoolley@saltilloisd.net</t>
  </si>
  <si>
    <t>Marshall Moore</t>
  </si>
  <si>
    <t>mmoore@sulphurbluffschool.net</t>
  </si>
  <si>
    <t>(903) 945 - 2460 x3004</t>
  </si>
  <si>
    <t>Crockett H.S.</t>
  </si>
  <si>
    <t>Revels</t>
  </si>
  <si>
    <t>Mrs. Deborah Revels</t>
  </si>
  <si>
    <t>deborah.revels@crockettisd.net</t>
  </si>
  <si>
    <t>(936) 546 - 0104</t>
  </si>
  <si>
    <t>Crockett Jr.H.</t>
  </si>
  <si>
    <t>Mr. Juan Gomez Jr.</t>
  </si>
  <si>
    <t>johnny.gomez@crockettisd.net</t>
  </si>
  <si>
    <t>(936) 544 - 2149</t>
  </si>
  <si>
    <t>(936) 544 - 4164</t>
  </si>
  <si>
    <t>Stowe</t>
  </si>
  <si>
    <t>Mrs. Robin Stowe</t>
  </si>
  <si>
    <t>robin.stowe@crockettisd.net</t>
  </si>
  <si>
    <t>(936) 544 - 3758</t>
  </si>
  <si>
    <t>(936) 544 - 2088</t>
  </si>
  <si>
    <t>Dylis</t>
  </si>
  <si>
    <t>Mrs. Dylis Bobbitt</t>
  </si>
  <si>
    <t>dylis.bobbitt@crockettisd.net</t>
  </si>
  <si>
    <t>(936) 544 - 2125 x2605</t>
  </si>
  <si>
    <t>(936) 544 - 9678</t>
  </si>
  <si>
    <t>Grapeland H.S.</t>
  </si>
  <si>
    <t>DJACKSON@GRAPELANDISD.NET</t>
  </si>
  <si>
    <t>(936) 687 - 9739</t>
  </si>
  <si>
    <t>Grapeland Jr.H.</t>
  </si>
  <si>
    <t>Doughty</t>
  </si>
  <si>
    <t>Katie Doughty</t>
  </si>
  <si>
    <t>KDOUGHTY@GRAPELANDISD.NET</t>
  </si>
  <si>
    <t>Grapeland Elem.</t>
  </si>
  <si>
    <t>Mrs. Cassie E Satterwhite</t>
  </si>
  <si>
    <t>csatterwhite@grapelandisd.net</t>
  </si>
  <si>
    <t>(936) 687 - 2341</t>
  </si>
  <si>
    <t>Lovelady Jr.H. H.S.</t>
  </si>
  <si>
    <t>Jo Beth</t>
  </si>
  <si>
    <t>Jo Beth Martinez</t>
  </si>
  <si>
    <t xml:space="preserve">(936) 636 - 7616 x225 </t>
  </si>
  <si>
    <t>75851-0280</t>
  </si>
  <si>
    <t>Lovelady Elem.</t>
  </si>
  <si>
    <t>Mrs. Rhonda Lowery</t>
  </si>
  <si>
    <t>rlowery@loveladyisd.net</t>
  </si>
  <si>
    <t xml:space="preserve">(936) 636 - 7832 x234 </t>
  </si>
  <si>
    <t>75851-0250</t>
  </si>
  <si>
    <t>Latexo H.S.</t>
  </si>
  <si>
    <t>(936) 544 - 5664 x2466</t>
  </si>
  <si>
    <t>(936) 544 - 8456</t>
  </si>
  <si>
    <t>Latexo Elem.</t>
  </si>
  <si>
    <t>Sandra Simpson</t>
  </si>
  <si>
    <t>ssimpson@latexoisd.net</t>
  </si>
  <si>
    <t>(936) 544 - 5664 x2407</t>
  </si>
  <si>
    <t>(936) 655 - 2121 x3227</t>
  </si>
  <si>
    <t>Encarnacion</t>
  </si>
  <si>
    <t>Mr. Oscar Encarnacion</t>
  </si>
  <si>
    <t>oencarnacion@kennardisd.net</t>
  </si>
  <si>
    <t>(936) 655 - 2724 x3230</t>
  </si>
  <si>
    <t>Big Spring H.S.</t>
  </si>
  <si>
    <t>Mike Ritchey</t>
  </si>
  <si>
    <t>mritchey@bsisd.esc18.net</t>
  </si>
  <si>
    <t>(432) 264 - 3641 x1401</t>
  </si>
  <si>
    <t>(432) 264 - 4133</t>
  </si>
  <si>
    <t>707 East 11th Place</t>
  </si>
  <si>
    <t>Anderson Accelerated H.S.</t>
  </si>
  <si>
    <t>Ms. Heidi Wagner</t>
  </si>
  <si>
    <t>229 Airbase Road</t>
  </si>
  <si>
    <t>Big Spring Jr.H.</t>
  </si>
  <si>
    <t>Mrs. Rebecca L Otto</t>
  </si>
  <si>
    <t>rotto@bsisd.esc18.net</t>
  </si>
  <si>
    <t>(432) 264 - 4196</t>
  </si>
  <si>
    <t>610 East 6th Street</t>
  </si>
  <si>
    <t>79721</t>
  </si>
  <si>
    <t>Mrs. Patsy A Sanchez</t>
  </si>
  <si>
    <t>psanchez@bsisd.esc18.net</t>
  </si>
  <si>
    <t>(432) 264 - 4121 x1201</t>
  </si>
  <si>
    <t>2000 South Goliad</t>
  </si>
  <si>
    <t>Lain</t>
  </si>
  <si>
    <t>Mrs. Rosie Lain</t>
  </si>
  <si>
    <t>rlain@bsisd.esc18.net</t>
  </si>
  <si>
    <t>(432) 264 - 3610</t>
  </si>
  <si>
    <t>79720-4610</t>
  </si>
  <si>
    <t>Mrs. Heidi Wagner</t>
  </si>
  <si>
    <t>hwagner@bsisd.esc18.net</t>
  </si>
  <si>
    <t>(432) 264 - 4115</t>
  </si>
  <si>
    <t>(432) 264 - 3609</t>
  </si>
  <si>
    <t>Kentwood Elem.</t>
  </si>
  <si>
    <t>Chesworth</t>
  </si>
  <si>
    <t>Mrs. Jennifer Chesworth</t>
  </si>
  <si>
    <t>jchesworth@bsisd.esc18.net</t>
  </si>
  <si>
    <t>(432) 264 - 3612</t>
  </si>
  <si>
    <t>Marcy Elem.</t>
  </si>
  <si>
    <t>Pannell</t>
  </si>
  <si>
    <t>Dana Pannell</t>
  </si>
  <si>
    <t>dpannell@bsisd.esc18.net</t>
  </si>
  <si>
    <t>(432) 264 - 3627</t>
  </si>
  <si>
    <t>Wommack</t>
  </si>
  <si>
    <t>Mrs. Carman Wommack</t>
  </si>
  <si>
    <t>cwommack@bsisd.esc18.net</t>
  </si>
  <si>
    <t>(432) 264 - 3619</t>
  </si>
  <si>
    <t>Kaitlin</t>
  </si>
  <si>
    <t>Mr. Kaitlin Jeffrey</t>
  </si>
  <si>
    <t>kjeffrey@bsisd.esc18.net</t>
  </si>
  <si>
    <t>(432) 264 - 3611</t>
  </si>
  <si>
    <t>Coahoma H.S.</t>
  </si>
  <si>
    <t>Mr. John Leggett</t>
  </si>
  <si>
    <t>jleggett@coahoma.esc18.net</t>
  </si>
  <si>
    <t>Coahoma Jr.H.</t>
  </si>
  <si>
    <t>Mrs. Charlotte Stovall</t>
  </si>
  <si>
    <t>cstovall@coahoma.esc18.net</t>
  </si>
  <si>
    <t>Coahoma Elem.</t>
  </si>
  <si>
    <t>Mrs. Alison Alvarez</t>
  </si>
  <si>
    <t>aalvarez@coahoma.esc18.net</t>
  </si>
  <si>
    <t>Forsan H.S.</t>
  </si>
  <si>
    <t>Mrs. Hanna Carter</t>
  </si>
  <si>
    <t>hcarter@forsan.esc18.net</t>
  </si>
  <si>
    <t>79733-0125</t>
  </si>
  <si>
    <t>Forsan Elem.</t>
  </si>
  <si>
    <t>Mr. Andrew Eudy</t>
  </si>
  <si>
    <t>aeudy@forsan.esc18.net</t>
  </si>
  <si>
    <t>(432) 457 - 0091 x202</t>
  </si>
  <si>
    <t>PO Box 659</t>
  </si>
  <si>
    <t>Fort Hancock H.S.</t>
  </si>
  <si>
    <t>Mrs. Lorena Molinar</t>
  </si>
  <si>
    <t>lmolinar@fhisd.net</t>
  </si>
  <si>
    <t>(915) 769 - 0044</t>
  </si>
  <si>
    <t>Fort Hancock M.S.</t>
  </si>
  <si>
    <t>Danny Medina</t>
  </si>
  <si>
    <t>dmedina@fhisd.net</t>
  </si>
  <si>
    <t>(915) 769 - 3811 x1304</t>
  </si>
  <si>
    <t>(915) 769 - 0043</t>
  </si>
  <si>
    <t>Yadira</t>
  </si>
  <si>
    <t>Yadira Munoz</t>
  </si>
  <si>
    <t>ymunoz@fhisd.net</t>
  </si>
  <si>
    <t>(915) 769 - 3913</t>
  </si>
  <si>
    <t>Kotys</t>
  </si>
  <si>
    <t>Ms. Jody Kotys</t>
  </si>
  <si>
    <t>kotysj@dellcityisd.com</t>
  </si>
  <si>
    <t>Caddo Mills H.S.</t>
  </si>
  <si>
    <t>Mrs. Jana Everett</t>
  </si>
  <si>
    <t>jeverett@caddomillsisd.org</t>
  </si>
  <si>
    <t>(903) 527 - 4772</t>
  </si>
  <si>
    <t>Caddo Mills M.S.</t>
  </si>
  <si>
    <t>Mrs. Anne Payne</t>
  </si>
  <si>
    <t>apayne@caddomillsisd.org</t>
  </si>
  <si>
    <t>(903) 527 - 2379</t>
  </si>
  <si>
    <t>Frances and Jeannette Lee Elem.</t>
  </si>
  <si>
    <t>Vonda</t>
  </si>
  <si>
    <t>Mrs. Vonda Farmer</t>
  </si>
  <si>
    <t>vfarmer@caddomillsisd.org</t>
  </si>
  <si>
    <t>(903) 527 - 0166</t>
  </si>
  <si>
    <t>Kathryn Griffis Elem.</t>
  </si>
  <si>
    <t>Mrs. Jennifer Bruton</t>
  </si>
  <si>
    <t>jbruton@caddomillsisd.org</t>
  </si>
  <si>
    <t>(903) 527 - 3597</t>
  </si>
  <si>
    <t>Celeste H.S.</t>
  </si>
  <si>
    <t>Branam</t>
  </si>
  <si>
    <t>James Branam</t>
  </si>
  <si>
    <t>branamb@celesteisd.org</t>
  </si>
  <si>
    <t>(903) 568 - 4721 x1001</t>
  </si>
  <si>
    <t>(903) 568 - 4115</t>
  </si>
  <si>
    <t>Celeste Jr.H.</t>
  </si>
  <si>
    <t>(903) 568 - 4612 x2001</t>
  </si>
  <si>
    <t>Celeste Elem.</t>
  </si>
  <si>
    <t>Dr. Beth Ray</t>
  </si>
  <si>
    <t>rayb@celesteisd.org</t>
  </si>
  <si>
    <t>(903) 568 - 4530 x3001</t>
  </si>
  <si>
    <t>(903) 568 - 4651</t>
  </si>
  <si>
    <t>Commerce H.S.</t>
  </si>
  <si>
    <t>Mr. Steve Drummond</t>
  </si>
  <si>
    <t>steve.drummond@commerceisd.org</t>
  </si>
  <si>
    <t>(903) 886 - 6209</t>
  </si>
  <si>
    <t>Commerce M.S.</t>
  </si>
  <si>
    <t>Bronson</t>
  </si>
  <si>
    <t>Mrs. Tina Bronson</t>
  </si>
  <si>
    <t>tina.bronson@commerceisd.org</t>
  </si>
  <si>
    <t>(903) 886 - 6102</t>
  </si>
  <si>
    <t>Commerce Elem.</t>
  </si>
  <si>
    <t>Beane</t>
  </si>
  <si>
    <t>Mrs. Wanda Beane</t>
  </si>
  <si>
    <t>wanda.beane@commerceisd.org</t>
  </si>
  <si>
    <t>(903) 886 - 6112</t>
  </si>
  <si>
    <t>Albert C. Williams Elem.</t>
  </si>
  <si>
    <t>Palazzetti</t>
  </si>
  <si>
    <t>Mrs. Lisa Palazzetti</t>
  </si>
  <si>
    <t>lisa.palazzetti@commerceisd.org</t>
  </si>
  <si>
    <t>(903) 468 - 8030</t>
  </si>
  <si>
    <t>Gossett</t>
  </si>
  <si>
    <t>Debra Gossett</t>
  </si>
  <si>
    <t>gossettd@greenvilleisd.com</t>
  </si>
  <si>
    <t>(903) 457 - 2657</t>
  </si>
  <si>
    <t>Greenville H.S.</t>
  </si>
  <si>
    <t>Mr. Heath Jarvis</t>
  </si>
  <si>
    <t>jarvish@greenvilleisd.com</t>
  </si>
  <si>
    <t>(903) 455 - 5158</t>
  </si>
  <si>
    <t>3515 Lions Liar</t>
  </si>
  <si>
    <t>75402</t>
  </si>
  <si>
    <t>1429</t>
  </si>
  <si>
    <t>Greenville Alt. Ed.al Program</t>
  </si>
  <si>
    <t>(903) 457 - 2689</t>
  </si>
  <si>
    <t>75403</t>
  </si>
  <si>
    <t>Greenville M.S.</t>
  </si>
  <si>
    <t>Mr. Dale Mason</t>
  </si>
  <si>
    <t>MASOND@GREENVILLEISD.COM</t>
  </si>
  <si>
    <t>(903) 457 - 2628</t>
  </si>
  <si>
    <t>Habluetzel</t>
  </si>
  <si>
    <t>Ms. Lauren Habluetzel</t>
  </si>
  <si>
    <t>HABLUETZELL@GREENVILLEISD.COM</t>
  </si>
  <si>
    <t>(903) 457 - 0725</t>
  </si>
  <si>
    <t>Sebastian</t>
  </si>
  <si>
    <t>Bozas</t>
  </si>
  <si>
    <t>Mr. Sebastian Bozas</t>
  </si>
  <si>
    <t>bozas@greenvilleisd.com</t>
  </si>
  <si>
    <t>(903) 457 - 0722</t>
  </si>
  <si>
    <t>Ms. Stacie Wilson</t>
  </si>
  <si>
    <t>WILSONS@GREENVILLEISD.COM</t>
  </si>
  <si>
    <t>(903) 457 - 0786</t>
  </si>
  <si>
    <t>Ms. Lucretia Newton</t>
  </si>
  <si>
    <t>NEWTONL@GREENVILLEISD.COM</t>
  </si>
  <si>
    <t>(903) 457 - 0774</t>
  </si>
  <si>
    <t>Dawes</t>
  </si>
  <si>
    <t>Mr. Vincent Dawes</t>
  </si>
  <si>
    <t>dawesv@greenvilleisd.com</t>
  </si>
  <si>
    <t>(903) 457 - 0741</t>
  </si>
  <si>
    <t>L.P. Waters ECC</t>
  </si>
  <si>
    <t>Michelle Baird</t>
  </si>
  <si>
    <t>bairdm@greenvilleisd.com</t>
  </si>
  <si>
    <t>(903) 457 - 0745</t>
  </si>
  <si>
    <t>Katherine G. Johnson Stem Acad.</t>
  </si>
  <si>
    <t>Lone Oak H.S.</t>
  </si>
  <si>
    <t>Janee</t>
  </si>
  <si>
    <t>Mrs. Janee Carter</t>
  </si>
  <si>
    <t>(903) 662 - 0981 x2222</t>
  </si>
  <si>
    <t>(903) 662 - 0984</t>
  </si>
  <si>
    <t>8204 Highway 69 South</t>
  </si>
  <si>
    <t>75453-0038</t>
  </si>
  <si>
    <t>Lone Oak M.S.</t>
  </si>
  <si>
    <t>Ragsdale</t>
  </si>
  <si>
    <t>Ms. Tamara Ragsdale</t>
  </si>
  <si>
    <t>tragsdale@loisd.net</t>
  </si>
  <si>
    <t>(903) 634 - 5253</t>
  </si>
  <si>
    <t>8160 Highway 69 South</t>
  </si>
  <si>
    <t>Lone Oak Elem.</t>
  </si>
  <si>
    <t>Luhn</t>
  </si>
  <si>
    <t>Ms. Beth Luhn</t>
  </si>
  <si>
    <t>bluhn@loisd.net</t>
  </si>
  <si>
    <t>8080 Highway 69 South</t>
  </si>
  <si>
    <t>W.H. Ford H.S.</t>
  </si>
  <si>
    <t>Wallen</t>
  </si>
  <si>
    <t>Mr. Jason Wallen</t>
  </si>
  <si>
    <t>JASON.WALLEN@QUINLANISD.NET</t>
  </si>
  <si>
    <t>10064 South State Highway</t>
  </si>
  <si>
    <t>C.B. Thompson M.S.</t>
  </si>
  <si>
    <t>Kinsworthy</t>
  </si>
  <si>
    <t>Mr. Brian Kinsworthy</t>
  </si>
  <si>
    <t>BRIAN.KINSWORTHY@QUINLANISD.NET</t>
  </si>
  <si>
    <t>(903) 356 - 1500</t>
  </si>
  <si>
    <t>(903) 356 - 1599</t>
  </si>
  <si>
    <t>423 Panther Path</t>
  </si>
  <si>
    <t>Jo L Hughes</t>
  </si>
  <si>
    <t>JO.HUGHES@QUINLANISD.NET</t>
  </si>
  <si>
    <t>(903) 356 - 1400</t>
  </si>
  <si>
    <t>(903) 356 - 1499</t>
  </si>
  <si>
    <t>410 Clardy Drive</t>
  </si>
  <si>
    <t>D.C. Cannon Elem.</t>
  </si>
  <si>
    <t>Angela House</t>
  </si>
  <si>
    <t>ANGELA.HOUSE@QUINLANISD.NET</t>
  </si>
  <si>
    <t>(903) 356 - 1302</t>
  </si>
  <si>
    <t>(903) 356 - 1399</t>
  </si>
  <si>
    <t>315 South Business 34</t>
  </si>
  <si>
    <t>Wolfe City H.S.</t>
  </si>
  <si>
    <t>Rose Gardner</t>
  </si>
  <si>
    <t>gardnerr@wcisd.net</t>
  </si>
  <si>
    <t>(903) 496 - 2891</t>
  </si>
  <si>
    <t>PO Drawer L</t>
  </si>
  <si>
    <t>75496-0607</t>
  </si>
  <si>
    <t>Wolfe City M.S.</t>
  </si>
  <si>
    <t>Mrs. Melanie Williams</t>
  </si>
  <si>
    <t>williamsm@wcisd.net</t>
  </si>
  <si>
    <t xml:space="preserve">(903) 496 - 7333 x112 </t>
  </si>
  <si>
    <t>(903) 496 - 2112</t>
  </si>
  <si>
    <t>553 West Dallas Street</t>
  </si>
  <si>
    <t>Wolfe City Elem.</t>
  </si>
  <si>
    <t>Mrs. Ginger White</t>
  </si>
  <si>
    <t>whiteg@wcisd.net</t>
  </si>
  <si>
    <t xml:space="preserve">(903) 496 - 7333 x114 </t>
  </si>
  <si>
    <t>(903) 496 - 2233</t>
  </si>
  <si>
    <t>Campbell H.S.</t>
  </si>
  <si>
    <t>Mr. Jason Crow</t>
  </si>
  <si>
    <t>jcrow@campbellisd.org</t>
  </si>
  <si>
    <t xml:space="preserve">(903) 862 - 3257 x211 </t>
  </si>
  <si>
    <t>480 North Patterson</t>
  </si>
  <si>
    <t xml:space="preserve">(903) 862 - 3253 x230 </t>
  </si>
  <si>
    <t>Bland H.S.</t>
  </si>
  <si>
    <t>Mr. Dustin Evans</t>
  </si>
  <si>
    <t>dustin.evans@blandisd.org</t>
  </si>
  <si>
    <t>(903) 776 - 2426</t>
  </si>
  <si>
    <t>Bland M.S.</t>
  </si>
  <si>
    <t>Hammack</t>
  </si>
  <si>
    <t>Mr. Jason Hammack</t>
  </si>
  <si>
    <t>jason.hammack@blandisd.org</t>
  </si>
  <si>
    <t>(903) 776 - 5491</t>
  </si>
  <si>
    <t>Bland Elem.</t>
  </si>
  <si>
    <t>Cinda</t>
  </si>
  <si>
    <t>Mrs. Cinda Owen</t>
  </si>
  <si>
    <t>cinda.owen@blandisd.org</t>
  </si>
  <si>
    <t>(903) 527 - 5481</t>
  </si>
  <si>
    <t>Boles H.S.</t>
  </si>
  <si>
    <t>Jill Thomason</t>
  </si>
  <si>
    <t>jillthomason@bolesonline.com</t>
  </si>
  <si>
    <t>(903) 883 - 5109</t>
  </si>
  <si>
    <t>Boles M.S.</t>
  </si>
  <si>
    <t>Gordon Jordan</t>
  </si>
  <si>
    <t>gjordan@bolesonline.com</t>
  </si>
  <si>
    <t xml:space="preserve">(903) 883 - 4464 x201 </t>
  </si>
  <si>
    <t>Boles Elem.</t>
  </si>
  <si>
    <t>Shirley Duran</t>
  </si>
  <si>
    <t>sduran@bolesonline.com</t>
  </si>
  <si>
    <t xml:space="preserve">(903) 883 - 2161 x102 </t>
  </si>
  <si>
    <t>(903) 883 - 4521</t>
  </si>
  <si>
    <t>Borger H.S.</t>
  </si>
  <si>
    <t>Ammerman</t>
  </si>
  <si>
    <t>Mr. Matt Ammerman</t>
  </si>
  <si>
    <t>matt.ammerman@borgerisd.net</t>
  </si>
  <si>
    <t>(806) 273 - 1036</t>
  </si>
  <si>
    <t>600 West 1st Street</t>
  </si>
  <si>
    <t>79007-4059</t>
  </si>
  <si>
    <t>Borger M.S.</t>
  </si>
  <si>
    <t>Mr. Michael Cano</t>
  </si>
  <si>
    <t>michael.cano@borgerisd.net</t>
  </si>
  <si>
    <t>(806) 273 - 1069</t>
  </si>
  <si>
    <t>1321 South Florida</t>
  </si>
  <si>
    <t>79007-6398</t>
  </si>
  <si>
    <t>Paul Belton Elem.</t>
  </si>
  <si>
    <t>Ms. Judy Cooper</t>
  </si>
  <si>
    <t>judy.cooper@borgerisd.net</t>
  </si>
  <si>
    <t>(806) 273 - 1070</t>
  </si>
  <si>
    <t>800 North McGee Street</t>
  </si>
  <si>
    <t>79007-2839</t>
  </si>
  <si>
    <t>Mr. Randal Hatfield</t>
  </si>
  <si>
    <t>randal.hatfield@borgerisd.net</t>
  </si>
  <si>
    <t>(806) 273 - 1067</t>
  </si>
  <si>
    <t>400 Kaye Street</t>
  </si>
  <si>
    <t>79007-6355</t>
  </si>
  <si>
    <t>Gateway Elem.</t>
  </si>
  <si>
    <t>Bodey</t>
  </si>
  <si>
    <t>Ms. Teresa Bodey</t>
  </si>
  <si>
    <t>teresa.bodey@borgerisd.net</t>
  </si>
  <si>
    <t>(806) 273 - 1071</t>
  </si>
  <si>
    <t>401 Tristram</t>
  </si>
  <si>
    <t>79007-2363</t>
  </si>
  <si>
    <t>Brandon Harris</t>
  </si>
  <si>
    <t>brandon.harris@borgerisd.net</t>
  </si>
  <si>
    <t>(806) 273 - 4343</t>
  </si>
  <si>
    <t>Sanford-Fritch H.S.</t>
  </si>
  <si>
    <t>Mr. Jason Garrison</t>
  </si>
  <si>
    <t>jgarrison@sfisd.net</t>
  </si>
  <si>
    <t>(806) 857 - 3121</t>
  </si>
  <si>
    <t>(806) 857 - 9147</t>
  </si>
  <si>
    <t>Sanford-Fritch Jr.H.</t>
  </si>
  <si>
    <t>eallen@sfisd.net</t>
  </si>
  <si>
    <t>(806) 857 - 9268</t>
  </si>
  <si>
    <t>(806) 857 - 9431</t>
  </si>
  <si>
    <t>Sanford-Fritch Elem.</t>
  </si>
  <si>
    <t>Mrs. Edie Allen</t>
  </si>
  <si>
    <t>smesneak@sfisd.net</t>
  </si>
  <si>
    <t>(806) 857 - 3126</t>
  </si>
  <si>
    <t>West Texas H.S.</t>
  </si>
  <si>
    <t>Torbert</t>
  </si>
  <si>
    <t>Mr. Kent Torbert</t>
  </si>
  <si>
    <t>kent.torbert@region16.net</t>
  </si>
  <si>
    <t>West Texas M.S.</t>
  </si>
  <si>
    <t>Matt Tucker</t>
  </si>
  <si>
    <t>matt.tucker@region16.net</t>
  </si>
  <si>
    <t>(806) 878 - 3434</t>
  </si>
  <si>
    <t>West Texas Elem.</t>
  </si>
  <si>
    <t>Shawna L Lamb</t>
  </si>
  <si>
    <t>Mrs. Shawna Lamb</t>
  </si>
  <si>
    <t>Hcr 1 Box 48</t>
  </si>
  <si>
    <t>Irion H.S.</t>
  </si>
  <si>
    <t>Ms. Shannon Chapman</t>
  </si>
  <si>
    <t>(325) 835 - 2298</t>
  </si>
  <si>
    <t>Irion Elem.</t>
  </si>
  <si>
    <t>Mrs. Jessica Parker</t>
  </si>
  <si>
    <t>jparker@irion-isd.org</t>
  </si>
  <si>
    <t>(325) 835 - 2281</t>
  </si>
  <si>
    <t>Eric Wilson</t>
  </si>
  <si>
    <t>ewilson@brysonisd.net</t>
  </si>
  <si>
    <t>Jacksboro H.S.</t>
  </si>
  <si>
    <t>Mr. Brad Burnett</t>
  </si>
  <si>
    <t>burnettwb@jacksboroisd.net</t>
  </si>
  <si>
    <t>1400 North Main Street</t>
  </si>
  <si>
    <t>76458-1025</t>
  </si>
  <si>
    <t>Jacksboro M.S.</t>
  </si>
  <si>
    <t>Mrs. Sara Mathis</t>
  </si>
  <si>
    <t>mathiss@jacksboroisd.net</t>
  </si>
  <si>
    <t xml:space="preserve">(940) 567 - 7205 x205 </t>
  </si>
  <si>
    <t>(940) 567 - 2681</t>
  </si>
  <si>
    <t>812 West Balknap</t>
  </si>
  <si>
    <t>76458-2214</t>
  </si>
  <si>
    <t>Jacksboro Elem.</t>
  </si>
  <si>
    <t>Aaron Hannah</t>
  </si>
  <si>
    <t>hannahap@jacksboroisd.net</t>
  </si>
  <si>
    <t>(940) 567 - 2603</t>
  </si>
  <si>
    <t>1677 North Main</t>
  </si>
  <si>
    <t>76458-1024</t>
  </si>
  <si>
    <t>Perrin H.S.</t>
  </si>
  <si>
    <t>Sell</t>
  </si>
  <si>
    <t>Ms. Loren Sell</t>
  </si>
  <si>
    <t>lsell@pwcisd.net</t>
  </si>
  <si>
    <t>76486-0039</t>
  </si>
  <si>
    <t>Perrin Elem.</t>
  </si>
  <si>
    <t>Teresa Mathis</t>
  </si>
  <si>
    <t>tmathis@pwcisd.net</t>
  </si>
  <si>
    <t>Edna H.S.</t>
  </si>
  <si>
    <t>Mr. Scott Kana</t>
  </si>
  <si>
    <t>skana@ednaisd.org</t>
  </si>
  <si>
    <t>(361) 781 - 1014</t>
  </si>
  <si>
    <t>1303 West Gayle</t>
  </si>
  <si>
    <t>Proper</t>
  </si>
  <si>
    <t>Sonya Proper</t>
  </si>
  <si>
    <t>sproper@ednaisd.org</t>
  </si>
  <si>
    <t>112 West Ash</t>
  </si>
  <si>
    <t>Edna Jr.H.</t>
  </si>
  <si>
    <t>Melissa Koop</t>
  </si>
  <si>
    <t>mkoop@ednaisd.org</t>
  </si>
  <si>
    <t>505 West Gayle</t>
  </si>
  <si>
    <t>77957-0919</t>
  </si>
  <si>
    <t>Edna Elem.</t>
  </si>
  <si>
    <t>Katie Kucera</t>
  </si>
  <si>
    <t>kkucera@ednaisd.org</t>
  </si>
  <si>
    <t>(361) 781 - 1028</t>
  </si>
  <si>
    <t>400 Apollo Drive</t>
  </si>
  <si>
    <t>Ganado H.S.</t>
  </si>
  <si>
    <t>Segers</t>
  </si>
  <si>
    <t>Dr. David Segers</t>
  </si>
  <si>
    <t>dsegers@ganadoisd.net</t>
  </si>
  <si>
    <t>Ganado Jr.H.</t>
  </si>
  <si>
    <t>David Segers</t>
  </si>
  <si>
    <t>Ganado Elem.</t>
  </si>
  <si>
    <t>Jennifer Stephenson</t>
  </si>
  <si>
    <t>jstephenson@ganadoisd.net</t>
  </si>
  <si>
    <t>Industrial H.S.</t>
  </si>
  <si>
    <t>Mrs. Barbara Sides</t>
  </si>
  <si>
    <t>cadams@iisd1.org</t>
  </si>
  <si>
    <t>(361) 284 - 3226 x1201</t>
  </si>
  <si>
    <t>(361) 284 - 3328</t>
  </si>
  <si>
    <t>77991-0399</t>
  </si>
  <si>
    <t>Industrial Jr.H.</t>
  </si>
  <si>
    <t>Mr. Caleb McCain</t>
  </si>
  <si>
    <t>cmccain@iisd1.org</t>
  </si>
  <si>
    <t>(361) 284 - 3226 x1300</t>
  </si>
  <si>
    <t>(361) 284 - 3049</t>
  </si>
  <si>
    <t>PO Box 367</t>
  </si>
  <si>
    <t>77991-0367</t>
  </si>
  <si>
    <t>Industrial Elem. West</t>
  </si>
  <si>
    <t>Mrs. Cynthia Adams</t>
  </si>
  <si>
    <t>(361) 284 - 3226 x1500</t>
  </si>
  <si>
    <t>(361) 782 - 0010</t>
  </si>
  <si>
    <t>599 FM 444 South</t>
  </si>
  <si>
    <t>Inez</t>
  </si>
  <si>
    <t>77968-5003</t>
  </si>
  <si>
    <t>Industrial Elem. East</t>
  </si>
  <si>
    <t>Mrs. Kim Schaefer</t>
  </si>
  <si>
    <t>(361) 284 - 3226 x1400</t>
  </si>
  <si>
    <t>(361) 284 - 3377</t>
  </si>
  <si>
    <t>77991-0368</t>
  </si>
  <si>
    <t>Brookeland H.S.</t>
  </si>
  <si>
    <t>Charlotte Odom</t>
  </si>
  <si>
    <t>charlotteo@esc5.net</t>
  </si>
  <si>
    <t>Brookeland Elem.</t>
  </si>
  <si>
    <t>(409) 698 - 9874</t>
  </si>
  <si>
    <t>Buna H.S.</t>
  </si>
  <si>
    <t>Mike Brewster</t>
  </si>
  <si>
    <t>rfarias@bunaisd.net</t>
  </si>
  <si>
    <t>(409) 994 - 4818</t>
  </si>
  <si>
    <t>Buna Jr.H.</t>
  </si>
  <si>
    <t>Amber Flowers</t>
  </si>
  <si>
    <t>(409) 994 - 4810</t>
  </si>
  <si>
    <t>Buna Elem.</t>
  </si>
  <si>
    <t>Mrs. Karen Hebert</t>
  </si>
  <si>
    <t>Mr. Victor Williams</t>
  </si>
  <si>
    <t>VWILLIAMS@JASPERISD.NET</t>
  </si>
  <si>
    <t>(409) 382 - 1310</t>
  </si>
  <si>
    <t>400 Bulldog</t>
  </si>
  <si>
    <t>75951-4946</t>
  </si>
  <si>
    <t>Jasper Jr.H.</t>
  </si>
  <si>
    <t>Mr. David Burt</t>
  </si>
  <si>
    <t>SAM.BURT@JASPERISD.NET</t>
  </si>
  <si>
    <t>(409) 382 - 1160</t>
  </si>
  <si>
    <t>211 2nd Street</t>
  </si>
  <si>
    <t>Parnell Elem.</t>
  </si>
  <si>
    <t>Mr. William Davis</t>
  </si>
  <si>
    <t>WILLIAM.DAVIS@JASPERISD.NET</t>
  </si>
  <si>
    <t>(409) 382 - 1114</t>
  </si>
  <si>
    <t>151 Park Street</t>
  </si>
  <si>
    <t>Mr. Ron Vickers</t>
  </si>
  <si>
    <t>ROVICKERS@JASPERISD.NET</t>
  </si>
  <si>
    <t>(409) 382 - 1399</t>
  </si>
  <si>
    <t>225 Bulldog</t>
  </si>
  <si>
    <t>Kirbyville H.S.</t>
  </si>
  <si>
    <t>Mrs. Holli M Farias</t>
  </si>
  <si>
    <t>hfarias@kirbyvillecisd.org</t>
  </si>
  <si>
    <t>(409) 423 - 5313</t>
  </si>
  <si>
    <t>1100 South Margaret</t>
  </si>
  <si>
    <t>75956-2496</t>
  </si>
  <si>
    <t>Kirbyville Jr.H.</t>
  </si>
  <si>
    <t>Mr. Rodney V Anderson</t>
  </si>
  <si>
    <t>randerson@kirbyvillecisd.org</t>
  </si>
  <si>
    <t>(409) 423 - 6654</t>
  </si>
  <si>
    <t>2200 South Margaret Avenue</t>
  </si>
  <si>
    <t>75956-2722</t>
  </si>
  <si>
    <t>Kirbyville Elem.</t>
  </si>
  <si>
    <t>Mrs. Kristi R Gore</t>
  </si>
  <si>
    <t>kgore@kirbyvillecisd.org</t>
  </si>
  <si>
    <t>(409) 423 - 3753</t>
  </si>
  <si>
    <t>2100 South Margaret Avenue</t>
  </si>
  <si>
    <t>Evadale H.S.</t>
  </si>
  <si>
    <t>Minyard</t>
  </si>
  <si>
    <t>Mr. Rusty Minyard</t>
  </si>
  <si>
    <t>RMINYARD@EVADALEK12.NET</t>
  </si>
  <si>
    <t>(409) 276 - 1337 x3074</t>
  </si>
  <si>
    <t>(409) 276 - 1050</t>
  </si>
  <si>
    <t>Evadale Jr.H.</t>
  </si>
  <si>
    <t>Mrs. Cheryl Jones</t>
  </si>
  <si>
    <t>chejones@evadalek12.net</t>
  </si>
  <si>
    <t>(409) 276 - 1337 x3080</t>
  </si>
  <si>
    <t>(409) 276 - 1588</t>
  </si>
  <si>
    <t>Evadale Elem.</t>
  </si>
  <si>
    <t>(432) 426 - 4444 x300</t>
  </si>
  <si>
    <t>(432) 426 - 4440</t>
  </si>
  <si>
    <t>Tekoa Acad. of Accelerated Studies</t>
  </si>
  <si>
    <t>Ms. Paula Richardson</t>
  </si>
  <si>
    <t>Mrs. Paula Richardson</t>
  </si>
  <si>
    <t>Tekoa Acad. of Accelerated Studies - Orange</t>
  </si>
  <si>
    <t>(409) 982 - 9711</t>
  </si>
  <si>
    <t>Mrs. Corina C Long</t>
  </si>
  <si>
    <t>clong@ehrhartschool.org</t>
  </si>
  <si>
    <t>PO Box 7733</t>
  </si>
  <si>
    <t>77726</t>
  </si>
  <si>
    <t>Bobby Lopez</t>
  </si>
  <si>
    <t>(409) 983 - 3249</t>
  </si>
  <si>
    <t>Bob Hope School - Elem. Campus</t>
  </si>
  <si>
    <t>Mr. Bobby Lopez</t>
  </si>
  <si>
    <t>Ms. Virginia Roberts</t>
  </si>
  <si>
    <t>virginia.roberts@bobhopeschool.org</t>
  </si>
  <si>
    <t>Nederland H.S.</t>
  </si>
  <si>
    <t>Beagle</t>
  </si>
  <si>
    <t>Dr. Steven Beagle</t>
  </si>
  <si>
    <t>sbeagle@nederlandisd.org</t>
  </si>
  <si>
    <t>(409) 726 - 2679</t>
  </si>
  <si>
    <t>1521</t>
  </si>
  <si>
    <t>Alt. Ed. School</t>
  </si>
  <si>
    <t>Mr. Jared Walker</t>
  </si>
  <si>
    <t>jwalker@nederlandisd.org</t>
  </si>
  <si>
    <t>(409) 724 - 4236</t>
  </si>
  <si>
    <t>Jefferson County Youth Acad.</t>
  </si>
  <si>
    <t>Steve Gatewood</t>
  </si>
  <si>
    <t>(409) 720 - 4051</t>
  </si>
  <si>
    <t>5030 Highway 69 South -  Suite 100</t>
  </si>
  <si>
    <t>Mrs. Natalie Gomez</t>
  </si>
  <si>
    <t>ngomez@nederlandisd.org</t>
  </si>
  <si>
    <t>(409) 724 - 4257</t>
  </si>
  <si>
    <t>Mrs. Tina Oliver</t>
  </si>
  <si>
    <t>toliver@nederlandisd.org</t>
  </si>
  <si>
    <t>(409) 726 - 2699</t>
  </si>
  <si>
    <t>Helena Park Elem.</t>
  </si>
  <si>
    <t>Junot</t>
  </si>
  <si>
    <t>Mrs. Charlotte Junot</t>
  </si>
  <si>
    <t>cjunot@nederlandisd.org</t>
  </si>
  <si>
    <t>(409) 726 - 2698</t>
  </si>
  <si>
    <t>Charlee</t>
  </si>
  <si>
    <t>Yeaman</t>
  </si>
  <si>
    <t>Ms. Charlee L Yeaman</t>
  </si>
  <si>
    <t>cyeaman@nederlandisd.org</t>
  </si>
  <si>
    <t>(409) 726 - 2694</t>
  </si>
  <si>
    <t>Dr. Kevin Morrison</t>
  </si>
  <si>
    <t>kmorrison@nederlandisd.org</t>
  </si>
  <si>
    <t>(409) 726 - 2690</t>
  </si>
  <si>
    <t>Langham Elem.</t>
  </si>
  <si>
    <t>Rosetta</t>
  </si>
  <si>
    <t>Ms. Rosetta Morgan</t>
  </si>
  <si>
    <t>rmorgan@nederlandisd.org</t>
  </si>
  <si>
    <t>(409) 724 - 4286</t>
  </si>
  <si>
    <t>Dr. Glenn Mitchell</t>
  </si>
  <si>
    <t>glenn.mitchell@paisd.org</t>
  </si>
  <si>
    <t>3501 Sgt Lucian Adams Drive</t>
  </si>
  <si>
    <t>Mrs. Luther Thompson</t>
  </si>
  <si>
    <t>Lthompson@paisd.org</t>
  </si>
  <si>
    <t>(409) 962 - 9753</t>
  </si>
  <si>
    <t>1030 Dunbar Avenue</t>
  </si>
  <si>
    <t>Mr. Steve Gatewood</t>
  </si>
  <si>
    <t>Dr. Gloria Dodson</t>
  </si>
  <si>
    <t>gdodson@paisd.org</t>
  </si>
  <si>
    <t>(409) 984 - 8960</t>
  </si>
  <si>
    <t>(409) 984 - 8978</t>
  </si>
  <si>
    <t>1500 Lakeshore Drive</t>
  </si>
  <si>
    <t>1954</t>
  </si>
  <si>
    <t>Oliva</t>
  </si>
  <si>
    <t>Dr. Melissa Oliva</t>
  </si>
  <si>
    <t>randy.lupton@paisd.org</t>
  </si>
  <si>
    <t>(409) 984 - 6945</t>
  </si>
  <si>
    <t>2200 Jefferson Drive</t>
  </si>
  <si>
    <t>Lasonya</t>
  </si>
  <si>
    <t>Baptiste</t>
  </si>
  <si>
    <t>Ms. Lasonya Baptiste</t>
  </si>
  <si>
    <t>lbaptiste@paisd.org</t>
  </si>
  <si>
    <t>(409) 982 - 2847</t>
  </si>
  <si>
    <t>1023 Abe Lincoln Avenue</t>
  </si>
  <si>
    <t>DeQueen Elem.</t>
  </si>
  <si>
    <t>Gloston</t>
  </si>
  <si>
    <t>Ms. Jerry Gloston</t>
  </si>
  <si>
    <t>jgloston@paisd.org</t>
  </si>
  <si>
    <t>(409) 982 - 1843</t>
  </si>
  <si>
    <t>740 Dequeen Boulevard</t>
  </si>
  <si>
    <t>77640-6205</t>
  </si>
  <si>
    <t>Ms. Marcia Sharp</t>
  </si>
  <si>
    <t>msharp@paisd.org</t>
  </si>
  <si>
    <t>(409) 985 - 8701</t>
  </si>
  <si>
    <t>3245 36th Street</t>
  </si>
  <si>
    <t>77642-4528</t>
  </si>
  <si>
    <t>Reuben</t>
  </si>
  <si>
    <t>Mr. Reuben Sampson</t>
  </si>
  <si>
    <t>reuben.sampson@paisd.org</t>
  </si>
  <si>
    <t>(409) 983 - 1649</t>
  </si>
  <si>
    <t>3900 10th Street</t>
  </si>
  <si>
    <t>Mr. Israel Taylor</t>
  </si>
  <si>
    <t>itaylor@paisd.org</t>
  </si>
  <si>
    <t>(409) 982 - 8966</t>
  </si>
  <si>
    <t>1115 Lakeview Avenue</t>
  </si>
  <si>
    <t>77642-0601</t>
  </si>
  <si>
    <t>Tyrrell Elem.</t>
  </si>
  <si>
    <t>Dr. Lisa Chambers</t>
  </si>
  <si>
    <t>lchambers@PAISD.ORG</t>
  </si>
  <si>
    <t>(409) 963 - 2765</t>
  </si>
  <si>
    <t>4401 Ferndale Drive</t>
  </si>
  <si>
    <t>77642-2099</t>
  </si>
  <si>
    <t>Fredia</t>
  </si>
  <si>
    <t>Mrs. Fredia Reynolds</t>
  </si>
  <si>
    <t>(409) 985 - 5487</t>
  </si>
  <si>
    <t>1100 Jefferson Drive</t>
  </si>
  <si>
    <t>Port Acres Elem.</t>
  </si>
  <si>
    <t>Newcomb Jordan</t>
  </si>
  <si>
    <t>Mrs. Amy Newcomb Jordan</t>
  </si>
  <si>
    <t>anewcomb@paisd.org</t>
  </si>
  <si>
    <t>(409) 736 - 2406</t>
  </si>
  <si>
    <t>6301 Pat Avenue</t>
  </si>
  <si>
    <t>77640-1256</t>
  </si>
  <si>
    <t>Staff Sergeant Lucian Adams Elem.</t>
  </si>
  <si>
    <t>Tripplett</t>
  </si>
  <si>
    <t>Mrs. Cheryl Tripplett</t>
  </si>
  <si>
    <t>cheryl.tripplet@paisd.org</t>
  </si>
  <si>
    <t>5701 9th Avenue</t>
  </si>
  <si>
    <t>Seastrunk</t>
  </si>
  <si>
    <t>Mrs. Erica Seastrunk</t>
  </si>
  <si>
    <t>erica.seastrunk@paisd.org</t>
  </si>
  <si>
    <t>(409) 982 - 9631</t>
  </si>
  <si>
    <t>1300 Freeman Avenue</t>
  </si>
  <si>
    <t>Port Neches-Groves H.S.</t>
  </si>
  <si>
    <t>Dr. Scott Ryan</t>
  </si>
  <si>
    <t>sryan@pngisd.org</t>
  </si>
  <si>
    <t xml:space="preserve">(409) 729 - 7644 x102 </t>
  </si>
  <si>
    <t>1401 Merriman Street</t>
  </si>
  <si>
    <t>77651-2894</t>
  </si>
  <si>
    <t>Waguespack</t>
  </si>
  <si>
    <t>Mr. Brian Waguespack</t>
  </si>
  <si>
    <t>mkeith@pngisd.org</t>
  </si>
  <si>
    <t>(409) 722 - 5924 x1901</t>
  </si>
  <si>
    <t>1810 Port Neches Avenue</t>
  </si>
  <si>
    <t>5030 -  Suite 100 Highway 69 South</t>
  </si>
  <si>
    <t>77705-2000</t>
  </si>
  <si>
    <t>Groves M.S.</t>
  </si>
  <si>
    <t>Arnett</t>
  </si>
  <si>
    <t>Mr. James Arnett</t>
  </si>
  <si>
    <t>kcummings@pngisd.org</t>
  </si>
  <si>
    <t>(409) 963 - 1898</t>
  </si>
  <si>
    <t>5201 Wilson Street</t>
  </si>
  <si>
    <t>77619-6051</t>
  </si>
  <si>
    <t>Port Neches M.S.</t>
  </si>
  <si>
    <t>Mr. Kyle Hooper</t>
  </si>
  <si>
    <t>khooper@pngisd.org</t>
  </si>
  <si>
    <t>(409) 727 - 8342</t>
  </si>
  <si>
    <t>749 Central Drive</t>
  </si>
  <si>
    <t>77651</t>
  </si>
  <si>
    <t>Mandie</t>
  </si>
  <si>
    <t>Champagne</t>
  </si>
  <si>
    <t>Ms. Mandie Champagne</t>
  </si>
  <si>
    <t>mchampagne@pngisd.org</t>
  </si>
  <si>
    <t>(409) 963 - 2481</t>
  </si>
  <si>
    <t>3901 Cleveland Avenue</t>
  </si>
  <si>
    <t>77619-5262</t>
  </si>
  <si>
    <t>Port Neches Elem.</t>
  </si>
  <si>
    <t>Mrs. Kimberly Carter</t>
  </si>
  <si>
    <t>kcarter@pngisd.org</t>
  </si>
  <si>
    <t>(409) 729 - 7003</t>
  </si>
  <si>
    <t>2101 Llano Street</t>
  </si>
  <si>
    <t>77651-3798</t>
  </si>
  <si>
    <t>Ridgewood Elem.</t>
  </si>
  <si>
    <t>Schexnider</t>
  </si>
  <si>
    <t>Mr. Kevin Schexnider</t>
  </si>
  <si>
    <t>keschexna@pngisd.org</t>
  </si>
  <si>
    <t>(409) 721 - 9721</t>
  </si>
  <si>
    <t>2820 Merriman Street</t>
  </si>
  <si>
    <t>77651-5308</t>
  </si>
  <si>
    <t>Taft Elem.</t>
  </si>
  <si>
    <t>Mrs. Staci Gary</t>
  </si>
  <si>
    <t>sgary@pngisd.org</t>
  </si>
  <si>
    <t>2500 Taft Avenue</t>
  </si>
  <si>
    <t>77642-4942</t>
  </si>
  <si>
    <t>Van Buren Elem.</t>
  </si>
  <si>
    <t>Cegielski</t>
  </si>
  <si>
    <t>Mr. Joe Cegielski</t>
  </si>
  <si>
    <t>jcegielski@pngisd.org</t>
  </si>
  <si>
    <t>(409) 962 - 2043</t>
  </si>
  <si>
    <t>6400 Van Buren</t>
  </si>
  <si>
    <t>77619-5660</t>
  </si>
  <si>
    <t>Woodcrest Elem.</t>
  </si>
  <si>
    <t>Mrs. Angela Abel</t>
  </si>
  <si>
    <t>aabel@pngisd.org</t>
  </si>
  <si>
    <t>(409) 729 - 9480</t>
  </si>
  <si>
    <t>1522 Heisler Street</t>
  </si>
  <si>
    <t>77651-2299</t>
  </si>
  <si>
    <t>(409) 962 - 8446</t>
  </si>
  <si>
    <t>Colvin</t>
  </si>
  <si>
    <t>Mr. Charles Colvin</t>
  </si>
  <si>
    <t>ccolvin@bmtisd.com</t>
  </si>
  <si>
    <t>(409) 617 - 5718</t>
  </si>
  <si>
    <t>West Brook Sr. H.S.</t>
  </si>
  <si>
    <t>Dr. Diana Valdez</t>
  </si>
  <si>
    <t>dvaldez@bmtisd.com</t>
  </si>
  <si>
    <t>(409) 617 - 5582</t>
  </si>
  <si>
    <t>8750 Phelan Boulevard</t>
  </si>
  <si>
    <t>77706-5199</t>
  </si>
  <si>
    <t>2284</t>
  </si>
  <si>
    <t>Mr. Michael Shelton</t>
  </si>
  <si>
    <t>mshelto@bmtisd.com</t>
  </si>
  <si>
    <t>(409) 617 - 5759</t>
  </si>
  <si>
    <t>2330 North Street</t>
  </si>
  <si>
    <t>77702</t>
  </si>
  <si>
    <t>Route 4 Box 1000</t>
  </si>
  <si>
    <t>Rayfield</t>
  </si>
  <si>
    <t>Lavan</t>
  </si>
  <si>
    <t>Rayfield Lavan</t>
  </si>
  <si>
    <t>rlavan@bmtisd.com</t>
  </si>
  <si>
    <t>(409) 617 - 5738</t>
  </si>
  <si>
    <t>Beaumont ISD E.C.H.S.</t>
  </si>
  <si>
    <t>Pharis</t>
  </si>
  <si>
    <t>Melanie Pharis</t>
  </si>
  <si>
    <t>Beaumont United H.S.</t>
  </si>
  <si>
    <t>Charisma</t>
  </si>
  <si>
    <t>Popillion</t>
  </si>
  <si>
    <t>Dr. Charisma Popillion</t>
  </si>
  <si>
    <t>cpopill@bmtisd.com</t>
  </si>
  <si>
    <t>(409) 617 - 5496</t>
  </si>
  <si>
    <t>2176</t>
  </si>
  <si>
    <t>Shyulanda</t>
  </si>
  <si>
    <t>Shyulanda Randle</t>
  </si>
  <si>
    <t>srandle@bmtisd.com</t>
  </si>
  <si>
    <t>(409) 617 - 5848</t>
  </si>
  <si>
    <t>4415 Concord</t>
  </si>
  <si>
    <t>77703-1803</t>
  </si>
  <si>
    <t>M.L. King M.S.</t>
  </si>
  <si>
    <t>Corona</t>
  </si>
  <si>
    <t>Julie Corona</t>
  </si>
  <si>
    <t>jcoron1@bmtisd.com</t>
  </si>
  <si>
    <t>(409) 617 - 5873</t>
  </si>
  <si>
    <t>1400 Avenue A</t>
  </si>
  <si>
    <t>77701-5201</t>
  </si>
  <si>
    <t>South Park M.S.</t>
  </si>
  <si>
    <t>Calvin</t>
  </si>
  <si>
    <t>Mr. Calvin Rice</t>
  </si>
  <si>
    <t>crice@bmtisd.com</t>
  </si>
  <si>
    <t>(409) 617 - 5898</t>
  </si>
  <si>
    <t>4500 Highland Avenue</t>
  </si>
  <si>
    <t>77705-5299</t>
  </si>
  <si>
    <t>Nicholas Phillips</t>
  </si>
  <si>
    <t>nphilli@bmtisd.com</t>
  </si>
  <si>
    <t>(409) 617 - 5924</t>
  </si>
  <si>
    <t>6455 Gladys</t>
  </si>
  <si>
    <t>77706-3299</t>
  </si>
  <si>
    <t>Odom M.S.</t>
  </si>
  <si>
    <t>Lachandra</t>
  </si>
  <si>
    <t>Cobb-Eaglin</t>
  </si>
  <si>
    <t>Lachandra Cobb-Eaglin</t>
  </si>
  <si>
    <t>lcobb@bmtisd.com</t>
  </si>
  <si>
    <t>(409) 617 - 5949</t>
  </si>
  <si>
    <t>2550 West Virginia Avenue</t>
  </si>
  <si>
    <t>77705-4698</t>
  </si>
  <si>
    <t>Vincent M.S.</t>
  </si>
  <si>
    <t>Gimble</t>
  </si>
  <si>
    <t>Melanie Gimble</t>
  </si>
  <si>
    <t>mgimble@bmtisd.com</t>
  </si>
  <si>
    <t>(409) 617 - 5974</t>
  </si>
  <si>
    <t>350 Elridge</t>
  </si>
  <si>
    <t>77707</t>
  </si>
  <si>
    <t>Amelia Elem.</t>
  </si>
  <si>
    <t>Demetrise</t>
  </si>
  <si>
    <t>Demetrise Haynes</t>
  </si>
  <si>
    <t>(409) 617 - 6024</t>
  </si>
  <si>
    <t>565 South Major Drive</t>
  </si>
  <si>
    <t>77707-1598</t>
  </si>
  <si>
    <t>Caldwood Elem.</t>
  </si>
  <si>
    <t>Enemencio</t>
  </si>
  <si>
    <t>Enemencio Gomez</t>
  </si>
  <si>
    <t>egomez2@bmtisd.com</t>
  </si>
  <si>
    <t>(409) 617 - 6048</t>
  </si>
  <si>
    <t>102 Berkshire Lane</t>
  </si>
  <si>
    <t>77707-2099</t>
  </si>
  <si>
    <t>Curtis Elem.</t>
  </si>
  <si>
    <t>Glenetta</t>
  </si>
  <si>
    <t>Mr. Glenetta Henley</t>
  </si>
  <si>
    <t>ghenley@bmtisd.com</t>
  </si>
  <si>
    <t>(409) 617 - 6073</t>
  </si>
  <si>
    <t>6225 North Circuit</t>
  </si>
  <si>
    <t>Fletcher Elem.</t>
  </si>
  <si>
    <t>Anita Frank</t>
  </si>
  <si>
    <t>atyler@beaumont.k12.tx.us</t>
  </si>
  <si>
    <t>(409) 617 - 6123</t>
  </si>
  <si>
    <t>1050 Avenue East</t>
  </si>
  <si>
    <t>77701-5109</t>
  </si>
  <si>
    <t>Guess Elem.</t>
  </si>
  <si>
    <t>Sylvia Jenkins</t>
  </si>
  <si>
    <t>sjenkin@bmtisd.com</t>
  </si>
  <si>
    <t>(409) 617 - 6148</t>
  </si>
  <si>
    <t>8055 Voth Road</t>
  </si>
  <si>
    <t>77708</t>
  </si>
  <si>
    <t>Regina Howell Elem.</t>
  </si>
  <si>
    <t>Janeaux</t>
  </si>
  <si>
    <t>Kimberly Janeaux</t>
  </si>
  <si>
    <t>kscreen@bmtisd.com</t>
  </si>
  <si>
    <t>(409) 617 - 6199</t>
  </si>
  <si>
    <t>5850 Regina</t>
  </si>
  <si>
    <t>77706-2548</t>
  </si>
  <si>
    <t>Homer Drive Elem.</t>
  </si>
  <si>
    <t>Dr. Belinda George</t>
  </si>
  <si>
    <t>bgeorge@bmtisd.com</t>
  </si>
  <si>
    <t>(409) 617 - 6248</t>
  </si>
  <si>
    <t>8950 Homer Drive</t>
  </si>
  <si>
    <t>77708-5009</t>
  </si>
  <si>
    <t>Pietzsch-Mac Arthur Elem.</t>
  </si>
  <si>
    <t>Audrey Collins</t>
  </si>
  <si>
    <t>abowser@bmtisd.com</t>
  </si>
  <si>
    <t>(409) 617 - 6498</t>
  </si>
  <si>
    <t>4301 Highland Avenue</t>
  </si>
  <si>
    <t>Mellow</t>
  </si>
  <si>
    <t>Tatmon</t>
  </si>
  <si>
    <t>Mrs. Mellow Tatmon</t>
  </si>
  <si>
    <t>mtatmon@bmtisd.com</t>
  </si>
  <si>
    <t>(409) 617 - 6274</t>
  </si>
  <si>
    <t>3475 Champions Drive</t>
  </si>
  <si>
    <t>Blanchette Elem.</t>
  </si>
  <si>
    <t>Hardeman</t>
  </si>
  <si>
    <t>Ms. Barbara Hardeman</t>
  </si>
  <si>
    <t>bhardem@bmtisd.com</t>
  </si>
  <si>
    <t>(409) 617 - 6296</t>
  </si>
  <si>
    <t>2550 Sarah Street</t>
  </si>
  <si>
    <t>Tamara Long</t>
  </si>
  <si>
    <t>tlong1@bmtisd.com</t>
  </si>
  <si>
    <t>(409) 617 - 6448</t>
  </si>
  <si>
    <t>3500 Pine</t>
  </si>
  <si>
    <t>77703</t>
  </si>
  <si>
    <t>Dr. Mae E. Jones-Clark Elem.</t>
  </si>
  <si>
    <t>Stephanie Hayes</t>
  </si>
  <si>
    <t>shayes@bmtisd.com</t>
  </si>
  <si>
    <t>(409) 617 - 6530</t>
  </si>
  <si>
    <t>(409) 617 - 6346</t>
  </si>
  <si>
    <t>3525 Cleveland</t>
  </si>
  <si>
    <t>Charlton-Pollard Elem.</t>
  </si>
  <si>
    <t>Valencia Greenwood</t>
  </si>
  <si>
    <t>vgreenw@bmtisd.com</t>
  </si>
  <si>
    <t>(409) 617 - 6075</t>
  </si>
  <si>
    <t>(409) 617 - 6098</t>
  </si>
  <si>
    <t>825 Jackson Street</t>
  </si>
  <si>
    <t>Fehl-Price Elem.</t>
  </si>
  <si>
    <t>Khristina</t>
  </si>
  <si>
    <t>Goady</t>
  </si>
  <si>
    <t>Khristina Goady</t>
  </si>
  <si>
    <t>kgoady@responsiveed.com</t>
  </si>
  <si>
    <t>(409) 617 - 6423</t>
  </si>
  <si>
    <t>3350 Blanchette Street</t>
  </si>
  <si>
    <t>Carolyn Little</t>
  </si>
  <si>
    <t>clittle@bmtisd.com</t>
  </si>
  <si>
    <t>(409) 617 - 6203</t>
  </si>
  <si>
    <t>5265 South Kenneth Street</t>
  </si>
  <si>
    <t>Langley</t>
  </si>
  <si>
    <t>Parker Langley</t>
  </si>
  <si>
    <t>llangle@bmtisd.com</t>
  </si>
  <si>
    <t>(409) 617 - 6446</t>
  </si>
  <si>
    <t>1750 East Lucas Drive</t>
  </si>
  <si>
    <t>Tara Chavis</t>
  </si>
  <si>
    <t>tchavis@bmtisd.com</t>
  </si>
  <si>
    <t>Gragg</t>
  </si>
  <si>
    <t>Mr. Troy Gragg</t>
  </si>
  <si>
    <t>TGRAGG@SABINEPASS.NET</t>
  </si>
  <si>
    <t>Andrew Bates</t>
  </si>
  <si>
    <t>abates@sabinepass.net</t>
  </si>
  <si>
    <t xml:space="preserve">(409) 971 - 2321 x311 </t>
  </si>
  <si>
    <t>Hamshire-Fannett H.S.</t>
  </si>
  <si>
    <t>Dr. Paul Shipman</t>
  </si>
  <si>
    <t>pshipman@hfhorns.net</t>
  </si>
  <si>
    <t>5030 Highway 69 -  Suite 100</t>
  </si>
  <si>
    <t>77705-1000</t>
  </si>
  <si>
    <t>Hamshire-Fannett M.S.</t>
  </si>
  <si>
    <t>Dr. Cynthia Jackson</t>
  </si>
  <si>
    <t>cjackson@hfhorns.net</t>
  </si>
  <si>
    <t>(409) 794 - 3042</t>
  </si>
  <si>
    <t>11375 Dugat Road</t>
  </si>
  <si>
    <t>77705-9022</t>
  </si>
  <si>
    <t>Hamshire-Fannett Elem.</t>
  </si>
  <si>
    <t>Mr. Byron Miller</t>
  </si>
  <si>
    <t>kreneau@esc5.net</t>
  </si>
  <si>
    <t>(409) 794 - 1049</t>
  </si>
  <si>
    <t>23395 Burrell Wingate Road</t>
  </si>
  <si>
    <t>77705-9182</t>
  </si>
  <si>
    <t>Mrs. Marla Gilmore</t>
  </si>
  <si>
    <t>mgilmore@hfhorns.net</t>
  </si>
  <si>
    <t>(409) 794 - 1558</t>
  </si>
  <si>
    <t>(409) 794 - 1787</t>
  </si>
  <si>
    <t>11407 Dugat Road</t>
  </si>
  <si>
    <t>77705-9024</t>
  </si>
  <si>
    <t>Hebbronville H.S.</t>
  </si>
  <si>
    <t>Valderas</t>
  </si>
  <si>
    <t>Mrs. Joann Valderas</t>
  </si>
  <si>
    <t>jvalderas@jhcisdpk12.org</t>
  </si>
  <si>
    <t>(361) 527 - 5989</t>
  </si>
  <si>
    <t>Hebbronville Jr.H.</t>
  </si>
  <si>
    <t>Mrs. Anna H Canales</t>
  </si>
  <si>
    <t>acanales@jhcisdpk12.org</t>
  </si>
  <si>
    <t>(361) 527 - 5986</t>
  </si>
  <si>
    <t>Hebbronville Elem.</t>
  </si>
  <si>
    <t>Mrs. Leonor C Hernandez</t>
  </si>
  <si>
    <t>lhernandez@jhcisdpk12.org</t>
  </si>
  <si>
    <t>(361) 527 - 2133</t>
  </si>
  <si>
    <t>Alice H.S.</t>
  </si>
  <si>
    <t>Cidonio</t>
  </si>
  <si>
    <t>Dr. Cidonio Cantu</t>
  </si>
  <si>
    <t>cidonio.cantu@aliceisd.net</t>
  </si>
  <si>
    <t>(361) 660 - 2115</t>
  </si>
  <si>
    <t># 1 Coyote Trail</t>
  </si>
  <si>
    <t>78332-4144</t>
  </si>
  <si>
    <t>Orta</t>
  </si>
  <si>
    <t>Mrs. Lorie Orta</t>
  </si>
  <si>
    <t>dina.hinojosa@aliceisd.net</t>
  </si>
  <si>
    <t>(361) 660 - 2074</t>
  </si>
  <si>
    <t>1000 North Cameron</t>
  </si>
  <si>
    <t>78332-3698</t>
  </si>
  <si>
    <t>Mrs. Cristina Lopez</t>
  </si>
  <si>
    <t>cristina.lopez@aliceisd.net</t>
  </si>
  <si>
    <t>(361) 660 - 2081</t>
  </si>
  <si>
    <t>900 West 3rd Street</t>
  </si>
  <si>
    <t>Adams M.S.</t>
  </si>
  <si>
    <t>Holmgreen</t>
  </si>
  <si>
    <t>Dr. Judy Holmgreen</t>
  </si>
  <si>
    <t>drjudy.holmgreen@aliceisd.net</t>
  </si>
  <si>
    <t>(361) 660 - 2054</t>
  </si>
  <si>
    <t>901 East 3rd Street</t>
  </si>
  <si>
    <t>78332-4201</t>
  </si>
  <si>
    <t>Mrs. Elisa Carter</t>
  </si>
  <si>
    <t>elisac.carter@aliceisd.net</t>
  </si>
  <si>
    <t>(361) 660 - 2163</t>
  </si>
  <si>
    <t>1400 Morningside</t>
  </si>
  <si>
    <t>78332-4137</t>
  </si>
  <si>
    <t>Garcia ECC</t>
  </si>
  <si>
    <t>Mrs. Vanessa Snyder</t>
  </si>
  <si>
    <t>vanessa.snyder@aliceisd.net</t>
  </si>
  <si>
    <t>3051 Old Kingsville Road</t>
  </si>
  <si>
    <t>78332-6341</t>
  </si>
  <si>
    <t>Noonan Elem.</t>
  </si>
  <si>
    <t>Morales-Garcia</t>
  </si>
  <si>
    <t>Mrs. Monica Morales-Garcia</t>
  </si>
  <si>
    <t>melissa.barrington@aliceisd.net</t>
  </si>
  <si>
    <t>(361) 660 - 2024</t>
  </si>
  <si>
    <t>701 West 3rd Street</t>
  </si>
  <si>
    <t>78332-4403</t>
  </si>
  <si>
    <t>Saenz Elem.</t>
  </si>
  <si>
    <t>Ms. Marina Garza</t>
  </si>
  <si>
    <t>marina.garza@aliceisd.net</t>
  </si>
  <si>
    <t>(361) 660 - 2067</t>
  </si>
  <si>
    <t>800 South Johnson Street</t>
  </si>
  <si>
    <t>78332-5660</t>
  </si>
  <si>
    <t>Salazar Elem.</t>
  </si>
  <si>
    <t>Mrs. Marie Vidaurri</t>
  </si>
  <si>
    <t>marier.vidaurri@aliceisd.net</t>
  </si>
  <si>
    <t>(361) 660 - 2026</t>
  </si>
  <si>
    <t>1028 Pierce Street</t>
  </si>
  <si>
    <t>78332-6116</t>
  </si>
  <si>
    <t>Schallert Elem.</t>
  </si>
  <si>
    <t>Mr. Paul Looney</t>
  </si>
  <si>
    <t>paulh.looney@aliceisd.net</t>
  </si>
  <si>
    <t>(361) 660 - 2169</t>
  </si>
  <si>
    <t>1001 Jim Wells Street</t>
  </si>
  <si>
    <t>78332-3870</t>
  </si>
  <si>
    <t>Ben Bolt-Palito Blanco H.S.</t>
  </si>
  <si>
    <t>Agustine</t>
  </si>
  <si>
    <t>Mr. Agustine Barrera</t>
  </si>
  <si>
    <t>cstraube@bbpbschools.net</t>
  </si>
  <si>
    <t xml:space="preserve">(361) 664 - 9822 x14  </t>
  </si>
  <si>
    <t>(361) 664 - 5481</t>
  </si>
  <si>
    <t>Ben Bolt-Palito Blanco Elem.</t>
  </si>
  <si>
    <t>Hamill</t>
  </si>
  <si>
    <t>Ms. Gloria Hamill</t>
  </si>
  <si>
    <t>ghamill@bbpbschools.net</t>
  </si>
  <si>
    <t>(361) 664 - 3201</t>
  </si>
  <si>
    <t>(361) 668 - 0549</t>
  </si>
  <si>
    <t>Orange Grove H.S.</t>
  </si>
  <si>
    <t>Gildardo</t>
  </si>
  <si>
    <t>Mr. Gildardo Salazar</t>
  </si>
  <si>
    <t>gsalazar@ogisd.net</t>
  </si>
  <si>
    <t>(361) 384 - 2330 x1501</t>
  </si>
  <si>
    <t>(361) 384 - 0206</t>
  </si>
  <si>
    <t>Orange Grove Jr.H.</t>
  </si>
  <si>
    <t>Mr. Paul Mathis</t>
  </si>
  <si>
    <t>pmathis@ogisd.net</t>
  </si>
  <si>
    <t>(361) 384 - 2323 x1402</t>
  </si>
  <si>
    <t>(361) 384 - 9579</t>
  </si>
  <si>
    <t>Mrs. Herlinda Perez</t>
  </si>
  <si>
    <t>lperez@ogisd.net</t>
  </si>
  <si>
    <t>(361) 384 - 2316 x1201</t>
  </si>
  <si>
    <t>(361) 384 - 9171</t>
  </si>
  <si>
    <t>(361) 384 - 9358 x1301</t>
  </si>
  <si>
    <t>Mrs. Jeanne Bridges</t>
  </si>
  <si>
    <t>jbridges@ogisd.net</t>
  </si>
  <si>
    <t>(361) 384 - 2186</t>
  </si>
  <si>
    <t>Premont Collegiate H.S.</t>
  </si>
  <si>
    <t>Michael Gonzalez</t>
  </si>
  <si>
    <t>mgonzalez@premontisd.net</t>
  </si>
  <si>
    <t>(361) 348 - 3915 x2301</t>
  </si>
  <si>
    <t>(361) 348 - 2914</t>
  </si>
  <si>
    <t>PO Drawer B</t>
  </si>
  <si>
    <t>78375-1302</t>
  </si>
  <si>
    <t>Premont Ernest H. Singleton Early College Acad.</t>
  </si>
  <si>
    <t>Joel Trevino</t>
  </si>
  <si>
    <t>jtrevino@premontisd.net</t>
  </si>
  <si>
    <t>(361) 348 - 3915 x2101</t>
  </si>
  <si>
    <t>PO Box 1165</t>
  </si>
  <si>
    <t>78375-1165</t>
  </si>
  <si>
    <t>La Gloria Elem.</t>
  </si>
  <si>
    <t>Kauffman Leadership Acad.</t>
  </si>
  <si>
    <t>Mr. Chris Duke</t>
  </si>
  <si>
    <t>cduke@klacademy.org</t>
  </si>
  <si>
    <t>Alvarado H.S.</t>
  </si>
  <si>
    <t>Mr. Chris Magee</t>
  </si>
  <si>
    <t>chrismag@alvaradoisd.net</t>
  </si>
  <si>
    <t>(817) 783 - 6944</t>
  </si>
  <si>
    <t>76009-0387</t>
  </si>
  <si>
    <t>1105</t>
  </si>
  <si>
    <t>Alvarado Jr.H.</t>
  </si>
  <si>
    <t>Melodye</t>
  </si>
  <si>
    <t>Ms. Melodye Brooks</t>
  </si>
  <si>
    <t>melodyeb@alvaradoisd.net</t>
  </si>
  <si>
    <t>(817) 783 - 6844</t>
  </si>
  <si>
    <t>Alvarado Elem.-South</t>
  </si>
  <si>
    <t>Ms. Karla Moore</t>
  </si>
  <si>
    <t>karlam@alvaradoisd.net</t>
  </si>
  <si>
    <t>(817) 783 - 6889</t>
  </si>
  <si>
    <t>Alvarado Elem.-North</t>
  </si>
  <si>
    <t>Louanne</t>
  </si>
  <si>
    <t>Ms. Louanne Stevens</t>
  </si>
  <si>
    <t>lorin@alvaradoisd.net</t>
  </si>
  <si>
    <t>(817) 783 - 6871</t>
  </si>
  <si>
    <t>Lillian Elem.</t>
  </si>
  <si>
    <t>Ricky Lewis</t>
  </si>
  <si>
    <t>rlewis@alvaradoisd.net</t>
  </si>
  <si>
    <t>(817) 783 - 6823</t>
  </si>
  <si>
    <t>Ms. Kim Grant</t>
  </si>
  <si>
    <t>kimg@alvaradoisd.net</t>
  </si>
  <si>
    <t>(817) 783 - 6837</t>
  </si>
  <si>
    <t>Burleson H.S.</t>
  </si>
  <si>
    <t>Leek</t>
  </si>
  <si>
    <t>Wayne Leek</t>
  </si>
  <si>
    <t>wleek@bisdmail.net</t>
  </si>
  <si>
    <t>(817) 447 - 5796</t>
  </si>
  <si>
    <t>100 Elk Drive</t>
  </si>
  <si>
    <t>76028-5395</t>
  </si>
  <si>
    <t>Canonico</t>
  </si>
  <si>
    <t>Marcus Canonico</t>
  </si>
  <si>
    <t>marcus.canonico@bisdmail.net</t>
  </si>
  <si>
    <t>(817) 447 - 5889</t>
  </si>
  <si>
    <t>505 Pleasant Manor</t>
  </si>
  <si>
    <t>Coby</t>
  </si>
  <si>
    <t>Coby Kirkpatrick</t>
  </si>
  <si>
    <t>ckirkpatrick@bisdmail.net</t>
  </si>
  <si>
    <t>(817) 245 - 1032</t>
  </si>
  <si>
    <t>Burleson Centennial H.S.</t>
  </si>
  <si>
    <t>Ikie</t>
  </si>
  <si>
    <t>Ikie Holder</t>
  </si>
  <si>
    <t>ikie.holder@bisdmail.net</t>
  </si>
  <si>
    <t>(817) 447 - 2152</t>
  </si>
  <si>
    <t>201 South Hurst Road</t>
  </si>
  <si>
    <t>1808</t>
  </si>
  <si>
    <t>Burleson Collegiate H.S.</t>
  </si>
  <si>
    <t>Rexanne</t>
  </si>
  <si>
    <t>Rexanne Higgins</t>
  </si>
  <si>
    <t>ahiggins@bisdmail.net</t>
  </si>
  <si>
    <t>201 South Hurst Road -  Suite 100</t>
  </si>
  <si>
    <t>(817) 245 - 1700</t>
  </si>
  <si>
    <t>Dr. Jim Calvin</t>
  </si>
  <si>
    <t>jcalvin@bisdmail.net</t>
  </si>
  <si>
    <t>517 SW Johnson Avenue</t>
  </si>
  <si>
    <t>Hughes M.S.</t>
  </si>
  <si>
    <t>Schimming</t>
  </si>
  <si>
    <t>Dena Schimming</t>
  </si>
  <si>
    <t>dena.schimming@bisdmail.net</t>
  </si>
  <si>
    <t>(817) 447 - 5748</t>
  </si>
  <si>
    <t>316 South West Thomas Street</t>
  </si>
  <si>
    <t>76028-4699</t>
  </si>
  <si>
    <t>Nick Kerr M.S.</t>
  </si>
  <si>
    <t>Kalee</t>
  </si>
  <si>
    <t>Kalee Marie McMullen</t>
  </si>
  <si>
    <t>kalee.mcmullen@bisdmail.net</t>
  </si>
  <si>
    <t>(817) 447 - 5742</t>
  </si>
  <si>
    <t>1320 East Hidden Creek Parkway</t>
  </si>
  <si>
    <t>1311</t>
  </si>
  <si>
    <t>Steam M.S.</t>
  </si>
  <si>
    <t>Chappotin</t>
  </si>
  <si>
    <t>Christopher Chappotin</t>
  </si>
  <si>
    <t>cchappotin@bisdmail.net</t>
  </si>
  <si>
    <t>The Acad. at Nola Dunn</t>
  </si>
  <si>
    <t>Mrs. Lindsey M Byrd</t>
  </si>
  <si>
    <t>lbyrd@bisdmail.net</t>
  </si>
  <si>
    <t>(817) 447 - 0523</t>
  </si>
  <si>
    <t>201 South Dobson Street</t>
  </si>
  <si>
    <t>76028-4809</t>
  </si>
  <si>
    <t>Lyday</t>
  </si>
  <si>
    <t>Tricia Lyday</t>
  </si>
  <si>
    <t>tlyday@bisdmail.net</t>
  </si>
  <si>
    <t>(817) 447 - 4916</t>
  </si>
  <si>
    <t>1125 Summercrest Boulevard</t>
  </si>
  <si>
    <t>76028-5602</t>
  </si>
  <si>
    <t>Mound Elem.</t>
  </si>
  <si>
    <t>Marla Bennett</t>
  </si>
  <si>
    <t>mbennett@bisdmai.net</t>
  </si>
  <si>
    <t>(817) 447 - 5845</t>
  </si>
  <si>
    <t>205 South West Thomas Street</t>
  </si>
  <si>
    <t>76028-3819</t>
  </si>
  <si>
    <t>Norwood Elem.</t>
  </si>
  <si>
    <t>Strayhorn</t>
  </si>
  <si>
    <t>Christy L Strayhorn</t>
  </si>
  <si>
    <t>clstrayhorn@bisdmail.net</t>
  </si>
  <si>
    <t>(817) 447 - 5831</t>
  </si>
  <si>
    <t>619 Evelyn Lane</t>
  </si>
  <si>
    <t>76028-6520</t>
  </si>
  <si>
    <t>Jack Taylor Elem.</t>
  </si>
  <si>
    <t>Ketcham</t>
  </si>
  <si>
    <t>Ana Ketcham</t>
  </si>
  <si>
    <t>ana.ketcham@bisdmail.net</t>
  </si>
  <si>
    <t>(817) 447 - 5841</t>
  </si>
  <si>
    <t>400 North East Alsbury Boulevard</t>
  </si>
  <si>
    <t>76028-2624</t>
  </si>
  <si>
    <t>William Stribling Elem.</t>
  </si>
  <si>
    <t>Hinkle</t>
  </si>
  <si>
    <t>Rebekah Hinkle</t>
  </si>
  <si>
    <t>rhinkle@bisdmail.net</t>
  </si>
  <si>
    <t>(817) 447 - 5835</t>
  </si>
  <si>
    <t>1881 East Renfro</t>
  </si>
  <si>
    <t>Bransom Elem.</t>
  </si>
  <si>
    <t>Balentine</t>
  </si>
  <si>
    <t>Robert Balentine</t>
  </si>
  <si>
    <t>robert.balentine@bisdmail.net</t>
  </si>
  <si>
    <t>(817) 447 - 5888</t>
  </si>
  <si>
    <t>820 South Hurst</t>
  </si>
  <si>
    <t>Judy Hajek Elem.</t>
  </si>
  <si>
    <t>Lucretia Basham</t>
  </si>
  <si>
    <t>cbasham@bisdmail.net</t>
  </si>
  <si>
    <t>(817) 447 - 4921</t>
  </si>
  <si>
    <t>555 NE McAlister</t>
  </si>
  <si>
    <t>Ann Brock Elem. at Oak Grove</t>
  </si>
  <si>
    <t>Kimberling</t>
  </si>
  <si>
    <t>Kimberly A Kimberling</t>
  </si>
  <si>
    <t>kkimberling@bisdmail.net</t>
  </si>
  <si>
    <t>(817) 293 - 0488</t>
  </si>
  <si>
    <t>12000 Oak Grove Road</t>
  </si>
  <si>
    <t>Irene Clinkscale Elem.</t>
  </si>
  <si>
    <t>Lauri Allen</t>
  </si>
  <si>
    <t>lallen@bisdmail.net</t>
  </si>
  <si>
    <t>(817) 295 - 4651</t>
  </si>
  <si>
    <t>600 Blayke Street</t>
  </si>
  <si>
    <t>Cleburne H.S.</t>
  </si>
  <si>
    <t>Renner</t>
  </si>
  <si>
    <t>Ben Renner</t>
  </si>
  <si>
    <t>brenner@c-isd.com</t>
  </si>
  <si>
    <t>850 North Nolan River Road</t>
  </si>
  <si>
    <t>76033-7099</t>
  </si>
  <si>
    <t>1738</t>
  </si>
  <si>
    <t>Georgann</t>
  </si>
  <si>
    <t>Storm</t>
  </si>
  <si>
    <t>Ms. Georgann Storm</t>
  </si>
  <si>
    <t>georgann.storm@cleburne.k12.tx.us</t>
  </si>
  <si>
    <t>(817) 556 - 5696</t>
  </si>
  <si>
    <t>1005 South Anglin</t>
  </si>
  <si>
    <t>76031-6806</t>
  </si>
  <si>
    <t>505 North Ridgeway</t>
  </si>
  <si>
    <t>Lowell Smith Jr. M.S.</t>
  </si>
  <si>
    <t>Amber White</t>
  </si>
  <si>
    <t>awhite@c-isd.com</t>
  </si>
  <si>
    <t>(817) 202 - 1475</t>
  </si>
  <si>
    <t>1710 Country Club</t>
  </si>
  <si>
    <t>76033-7000</t>
  </si>
  <si>
    <t>Adams Elem.</t>
  </si>
  <si>
    <t>Hitt</t>
  </si>
  <si>
    <t>Dawn Hitt</t>
  </si>
  <si>
    <t>dhitt@c-isd.com</t>
  </si>
  <si>
    <t>(817) 202 - 1482</t>
  </si>
  <si>
    <t>1492 Is Grove Road</t>
  </si>
  <si>
    <t>Roth</t>
  </si>
  <si>
    <t>Marla Roth</t>
  </si>
  <si>
    <t>MRoth@c-isd.com</t>
  </si>
  <si>
    <t>920 West Westhill Drive</t>
  </si>
  <si>
    <t>76033-6199</t>
  </si>
  <si>
    <t>Marti Elem.</t>
  </si>
  <si>
    <t>Boedeker</t>
  </si>
  <si>
    <t>Mary Boedeker</t>
  </si>
  <si>
    <t>mboedeker@c-isd.com</t>
  </si>
  <si>
    <t>(817) 202 - 1660</t>
  </si>
  <si>
    <t>2020 West Kilpatrick</t>
  </si>
  <si>
    <t>76033-2099</t>
  </si>
  <si>
    <t>Irving Elem.</t>
  </si>
  <si>
    <t>Sherqueena</t>
  </si>
  <si>
    <t>Sherqueena Jackson</t>
  </si>
  <si>
    <t>sjackson@c-isd.com</t>
  </si>
  <si>
    <t>345 Hix Road</t>
  </si>
  <si>
    <t>A.D. Wheat M.S.</t>
  </si>
  <si>
    <t>Keesee</t>
  </si>
  <si>
    <t>Mrs. Suzanne Keesee</t>
  </si>
  <si>
    <t>suzanne.keesee@c-isd.com</t>
  </si>
  <si>
    <t>(817) 202 - 1479</t>
  </si>
  <si>
    <t>810 North Colonial</t>
  </si>
  <si>
    <t>76033-5496</t>
  </si>
  <si>
    <t>Gerard Elem.</t>
  </si>
  <si>
    <t>Tracy White</t>
  </si>
  <si>
    <t>TWhite@c-isd.com</t>
  </si>
  <si>
    <t>1212 Hyde Park</t>
  </si>
  <si>
    <t>76033-6564</t>
  </si>
  <si>
    <t>Cooke Elem.</t>
  </si>
  <si>
    <t>Mr. Jacob Walker</t>
  </si>
  <si>
    <t>jwalker@c-isd.com</t>
  </si>
  <si>
    <t>(817) 202 - 1483</t>
  </si>
  <si>
    <t>902 Phillips Street</t>
  </si>
  <si>
    <t>Santa Fe Elem.</t>
  </si>
  <si>
    <t>Landeros</t>
  </si>
  <si>
    <t>Mrs. Sabina Landeros</t>
  </si>
  <si>
    <t>wilmer.romero@cleburne.k12.tx.us</t>
  </si>
  <si>
    <t>(817) 202 - 1497</t>
  </si>
  <si>
    <t>1601 East Henderson</t>
  </si>
  <si>
    <t>76031-5207</t>
  </si>
  <si>
    <t>Grandview H.S.</t>
  </si>
  <si>
    <t>Mr. Kirby Basham</t>
  </si>
  <si>
    <t>kbasham@gvisd.org</t>
  </si>
  <si>
    <t>(817) 866 - 3320</t>
  </si>
  <si>
    <t>(817) 866 - 2645</t>
  </si>
  <si>
    <t>Grandview Jr.H.</t>
  </si>
  <si>
    <t>Mr. Jeff Hudson</t>
  </si>
  <si>
    <t>jhudson@gvisd.org</t>
  </si>
  <si>
    <t>(817) 866 - 3912</t>
  </si>
  <si>
    <t>Grandview Elem.</t>
  </si>
  <si>
    <t>Mrs. Kathrine Stewart</t>
  </si>
  <si>
    <t>kstewart@gvisd.org</t>
  </si>
  <si>
    <t>(817) 866 - 2701</t>
  </si>
  <si>
    <t>(817) 866 - 2452</t>
  </si>
  <si>
    <t>Joshua H.S.</t>
  </si>
  <si>
    <t>Mrs. Celeste Neal</t>
  </si>
  <si>
    <t>nealc@joshuaisd.org</t>
  </si>
  <si>
    <t>(817) 202 - 2638</t>
  </si>
  <si>
    <t>909 South Broadway</t>
  </si>
  <si>
    <t>76058-5199</t>
  </si>
  <si>
    <t>New Horizon H.S.</t>
  </si>
  <si>
    <t>Bodine</t>
  </si>
  <si>
    <t>Mr. Kenneth Bodine</t>
  </si>
  <si>
    <t>bodinek@joshuaisd.org</t>
  </si>
  <si>
    <t>(817) 202 - 2500 x1301</t>
  </si>
  <si>
    <t>(817) 202 - 2637</t>
  </si>
  <si>
    <t>603 Plum Street</t>
  </si>
  <si>
    <t>76058-3110</t>
  </si>
  <si>
    <t>Joshua H.S. Ninth Grade Campus</t>
  </si>
  <si>
    <t>(817) 202 - 2500 x2001</t>
  </si>
  <si>
    <t>(817) 556 - 4640</t>
  </si>
  <si>
    <t>1035 South Broadway</t>
  </si>
  <si>
    <t>R.C. Loflin M.S.</t>
  </si>
  <si>
    <t>Mr. Damon Patterson</t>
  </si>
  <si>
    <t>pattersond@joshuaisd.org</t>
  </si>
  <si>
    <t>(817) 202 - 2500 x1401</t>
  </si>
  <si>
    <t>(817) 517 - 7041</t>
  </si>
  <si>
    <t>6801 CR 1902</t>
  </si>
  <si>
    <t>76058-5700</t>
  </si>
  <si>
    <t>Cristy</t>
  </si>
  <si>
    <t>Malott</t>
  </si>
  <si>
    <t>Cristy Malott</t>
  </si>
  <si>
    <t>(817) 556 - 6877</t>
  </si>
  <si>
    <t>1102 East Kilpatrick Street</t>
  </si>
  <si>
    <t>Tom and Nita Nichols M.S.</t>
  </si>
  <si>
    <t>Rosatelli</t>
  </si>
  <si>
    <t>Brian Rosatelli</t>
  </si>
  <si>
    <t>rosatellib@joshuaisd.org</t>
  </si>
  <si>
    <t>(817) 202 - 2500 x2101</t>
  </si>
  <si>
    <t>2845 FM 731</t>
  </si>
  <si>
    <t>H.D. Staples Elem.</t>
  </si>
  <si>
    <t>Mr. Toby Cox</t>
  </si>
  <si>
    <t>coxt@joshuaisd.org</t>
  </si>
  <si>
    <t>(817) 202 - 2500 x1901</t>
  </si>
  <si>
    <t>(817) 202 - 2648</t>
  </si>
  <si>
    <t>505 South Main</t>
  </si>
  <si>
    <t>76058-3147</t>
  </si>
  <si>
    <t>A.G. Elder Elem.</t>
  </si>
  <si>
    <t>Brakel</t>
  </si>
  <si>
    <t>Mrs. Debra Brakel</t>
  </si>
  <si>
    <t>brakeld@joshuaisd.org</t>
  </si>
  <si>
    <t>(817) 202 - 2500 x1601</t>
  </si>
  <si>
    <t>(817) 641 - 2951</t>
  </si>
  <si>
    <t>513 Henderson Street</t>
  </si>
  <si>
    <t>76058-3180</t>
  </si>
  <si>
    <t>North Joshua Elem.</t>
  </si>
  <si>
    <t>Mrs. Tammy Watts</t>
  </si>
  <si>
    <t>wattst@joshuaisd.org</t>
  </si>
  <si>
    <t>(817) 426 - 7500 x1700</t>
  </si>
  <si>
    <t>(817) 295 - 9836</t>
  </si>
  <si>
    <t>100 South Ranchway</t>
  </si>
  <si>
    <t>Mrs. Shelly Green</t>
  </si>
  <si>
    <t>greens@joshuaisd.org</t>
  </si>
  <si>
    <t>(817) 202 - 2500 x1701</t>
  </si>
  <si>
    <t>(817) 202 - 2647</t>
  </si>
  <si>
    <t>500 Plum Street</t>
  </si>
  <si>
    <t>76058-5725</t>
  </si>
  <si>
    <t>Caddo Grove Elem.</t>
  </si>
  <si>
    <t>Rohleder</t>
  </si>
  <si>
    <t>Mrs. Julie Rohleder</t>
  </si>
  <si>
    <t>rohlederj@joshuaisd.org</t>
  </si>
  <si>
    <t>(817) 645 - 6420</t>
  </si>
  <si>
    <t>7301 FM 1902</t>
  </si>
  <si>
    <t>Keene H.S.</t>
  </si>
  <si>
    <t>Mr. Chris Taylor</t>
  </si>
  <si>
    <t>ctaylor@keeneisd.org</t>
  </si>
  <si>
    <t>(817) 774 - 5229</t>
  </si>
  <si>
    <t>(817) 774 - 5401</t>
  </si>
  <si>
    <t>Oneil</t>
  </si>
  <si>
    <t>Mr. Ted Oneil</t>
  </si>
  <si>
    <t>toneil@keeneisd.org</t>
  </si>
  <si>
    <t>(817) 774 - 5405</t>
  </si>
  <si>
    <t>76059-0626</t>
  </si>
  <si>
    <t>Keene Jr.H.</t>
  </si>
  <si>
    <t>Ms. Jamie Ingram</t>
  </si>
  <si>
    <t>jingram@keeneisd.org</t>
  </si>
  <si>
    <t>(817) 774 - 5275</t>
  </si>
  <si>
    <t>(817) 774 - 5402</t>
  </si>
  <si>
    <t>Keene Elem.</t>
  </si>
  <si>
    <t>Turnage</t>
  </si>
  <si>
    <t>Mrs. Kelly Turnage</t>
  </si>
  <si>
    <t>kturnage@keeneisd.org</t>
  </si>
  <si>
    <t>(817) 774 - 5420</t>
  </si>
  <si>
    <t>(817) 774 - 5304</t>
  </si>
  <si>
    <t>Rio Vista H.S.</t>
  </si>
  <si>
    <t>Mr. Charles Mims</t>
  </si>
  <si>
    <t>(817) 760 - 0767 x2241</t>
  </si>
  <si>
    <t>(469) 405 - 1193</t>
  </si>
  <si>
    <t>Christy Malott</t>
  </si>
  <si>
    <t>jjaep@jjaep.org</t>
  </si>
  <si>
    <t>1102 East Kilpatrick -  Suite C</t>
  </si>
  <si>
    <t>Rio Vista M.S.</t>
  </si>
  <si>
    <t>Batch</t>
  </si>
  <si>
    <t>Mr. Brent Batch</t>
  </si>
  <si>
    <t>bbatch@rvisd.net</t>
  </si>
  <si>
    <t>Rio Vista Elem.</t>
  </si>
  <si>
    <t>Jaylynn</t>
  </si>
  <si>
    <t>Cauthen</t>
  </si>
  <si>
    <t>Mrs. Jaylynn Cauthen</t>
  </si>
  <si>
    <t>jcauthen@rvisd.net</t>
  </si>
  <si>
    <t>(469) 405 - 1191</t>
  </si>
  <si>
    <t>Venus H.S.</t>
  </si>
  <si>
    <t>Randall Buck</t>
  </si>
  <si>
    <t>randall.buck@venusisd.net</t>
  </si>
  <si>
    <t>Juvenile Justice Alt. Ed. Program-Venus</t>
  </si>
  <si>
    <t>Venus M.S.</t>
  </si>
  <si>
    <t>Kimberly Buck</t>
  </si>
  <si>
    <t>kimberly.buck@venusisd.net</t>
  </si>
  <si>
    <t>(972) 366 - 3758</t>
  </si>
  <si>
    <t>(972) 366 - 1740</t>
  </si>
  <si>
    <t>Venus Elem.</t>
  </si>
  <si>
    <t>Box</t>
  </si>
  <si>
    <t>Lori Box</t>
  </si>
  <si>
    <t>lori.box@venusisd.net</t>
  </si>
  <si>
    <t>(972) 366 - 8808</t>
  </si>
  <si>
    <t>#20 Bulldog Drive</t>
  </si>
  <si>
    <t>Nazworth</t>
  </si>
  <si>
    <t>Steven Nazworth</t>
  </si>
  <si>
    <t>steven.nazworth@venusisd.net</t>
  </si>
  <si>
    <t>(972) 366 - 1826</t>
  </si>
  <si>
    <t>101 Student Drive</t>
  </si>
  <si>
    <t>Godley H.S.</t>
  </si>
  <si>
    <t>Kurtis</t>
  </si>
  <si>
    <t>Flood</t>
  </si>
  <si>
    <t>Kurtis Flood</t>
  </si>
  <si>
    <t>kflood@godleyisd.net</t>
  </si>
  <si>
    <t>Godley Links Acad.</t>
  </si>
  <si>
    <t>Sveum</t>
  </si>
  <si>
    <t>Michelle Sveum</t>
  </si>
  <si>
    <t>msveum@godleyisd.net</t>
  </si>
  <si>
    <t>401 Bruce Road</t>
  </si>
  <si>
    <t>Angela Gonzalez</t>
  </si>
  <si>
    <t>agonzalez@godleyisd.net</t>
  </si>
  <si>
    <t xml:space="preserve">(817) 389 - 3950 x221 </t>
  </si>
  <si>
    <t>321 Zebra Parkway</t>
  </si>
  <si>
    <t>Godley M.S.</t>
  </si>
  <si>
    <t>Leigh Brown</t>
  </si>
  <si>
    <t>lbrown@godleyisd.net</t>
  </si>
  <si>
    <t>(817) 389 - 4357</t>
  </si>
  <si>
    <t>Mrs. Melissa Block</t>
  </si>
  <si>
    <t>mblock@godleyisd.net</t>
  </si>
  <si>
    <t>(817) 389 - 2382</t>
  </si>
  <si>
    <t>(817) 389 - 2394</t>
  </si>
  <si>
    <t>309 North Pearson</t>
  </si>
  <si>
    <t>Godley Elem.</t>
  </si>
  <si>
    <t>Grimsley</t>
  </si>
  <si>
    <t>Mrs. Keri Grimsley</t>
  </si>
  <si>
    <t>kgrimsley@godleyisd.net</t>
  </si>
  <si>
    <t>(817) 389 - 4404</t>
  </si>
  <si>
    <t>604 North Pearson</t>
  </si>
  <si>
    <t>Anson H.S.</t>
  </si>
  <si>
    <t>Overby</t>
  </si>
  <si>
    <t>Regina Overby</t>
  </si>
  <si>
    <t>roverby@anson.esc14.net</t>
  </si>
  <si>
    <t>1509 South Commercial</t>
  </si>
  <si>
    <t>Anson M.S.</t>
  </si>
  <si>
    <t>Mr. David Hagler</t>
  </si>
  <si>
    <t>dhagler@anson.esc14.net</t>
  </si>
  <si>
    <t>(325) 823 - 3667</t>
  </si>
  <si>
    <t>1120 Avenue M</t>
  </si>
  <si>
    <t>79501-4120</t>
  </si>
  <si>
    <t>Anson Elem.</t>
  </si>
  <si>
    <t>McIntire</t>
  </si>
  <si>
    <t>Amy McIntire</t>
  </si>
  <si>
    <t>amcintire@anson.esc14.net</t>
  </si>
  <si>
    <t>922 Avenue M</t>
  </si>
  <si>
    <t>79501-3214</t>
  </si>
  <si>
    <t>Hamlin H.S.</t>
  </si>
  <si>
    <t>Matt Pond</t>
  </si>
  <si>
    <t>mpond@hamlin.esc14.net</t>
  </si>
  <si>
    <t>(325) 576 - 3926</t>
  </si>
  <si>
    <t>Hamlin Elem.</t>
  </si>
  <si>
    <t>Michelle Jones</t>
  </si>
  <si>
    <t>mjones@hamlin.esc14.net</t>
  </si>
  <si>
    <t>(325) 576 - 2358</t>
  </si>
  <si>
    <t>Hawley H.S.</t>
  </si>
  <si>
    <t>Grisham</t>
  </si>
  <si>
    <t>Nikki Grisham</t>
  </si>
  <si>
    <t>ngrisham@hawley.esc14.net</t>
  </si>
  <si>
    <t xml:space="preserve">(325) 537 - 2722 x111 </t>
  </si>
  <si>
    <t>Hawley M.S.</t>
  </si>
  <si>
    <t>Chad Hoffman</t>
  </si>
  <si>
    <t>choffman@hawley.esc14.net</t>
  </si>
  <si>
    <t xml:space="preserve">(325) 537 - 2070 x132 </t>
  </si>
  <si>
    <t>79525-0059</t>
  </si>
  <si>
    <t>Hawley Elem.</t>
  </si>
  <si>
    <t>Laurie Florence</t>
  </si>
  <si>
    <t>lflorence@hawley.esc14.net</t>
  </si>
  <si>
    <t xml:space="preserve">(325) 537 - 2721 x109 </t>
  </si>
  <si>
    <t>Lueders-Avoca H.S.</t>
  </si>
  <si>
    <t>Robert Cummings</t>
  </si>
  <si>
    <t>rcummings@lueav.esc14.net</t>
  </si>
  <si>
    <t>(325) 773 - 3072</t>
  </si>
  <si>
    <t>8762 CR 604</t>
  </si>
  <si>
    <t>Avoca</t>
  </si>
  <si>
    <t>79503</t>
  </si>
  <si>
    <t>Lueders-Avoca Elem.-Jr.H.</t>
  </si>
  <si>
    <t>Gaspar</t>
  </si>
  <si>
    <t>Kristina Gaspar</t>
  </si>
  <si>
    <t>kgaspar@lueav.esc14.net</t>
  </si>
  <si>
    <t>Stamford H.S.</t>
  </si>
  <si>
    <t>Seelke</t>
  </si>
  <si>
    <t>Chase Seelke</t>
  </si>
  <si>
    <t>cseelke@stamfordisd.net</t>
  </si>
  <si>
    <t>(325) 773 - 2701 x2101</t>
  </si>
  <si>
    <t>(325) 773 - 4015</t>
  </si>
  <si>
    <t>Stamford M.S.</t>
  </si>
  <si>
    <t>tprice@stamfordisd.net</t>
  </si>
  <si>
    <t>(325) 773 - 2651 x2301</t>
  </si>
  <si>
    <t>Oliver Elem.</t>
  </si>
  <si>
    <t>Kyle Chambers</t>
  </si>
  <si>
    <t>kchambers@stamfordisd.net</t>
  </si>
  <si>
    <t>(325) 773 - 4077</t>
  </si>
  <si>
    <t>Karnes City H.S.</t>
  </si>
  <si>
    <t>Annis</t>
  </si>
  <si>
    <t>Anthony Annis</t>
  </si>
  <si>
    <t>aannis@kcisd.net</t>
  </si>
  <si>
    <t xml:space="preserve">(830) 780 - 2321 x361 </t>
  </si>
  <si>
    <t>(830) 780 - 4352</t>
  </si>
  <si>
    <t>400 Highway 123</t>
  </si>
  <si>
    <t>314 Highway 123</t>
  </si>
  <si>
    <t>78118</t>
  </si>
  <si>
    <t>Karnes City Jr.H.</t>
  </si>
  <si>
    <t>Theresa Molina</t>
  </si>
  <si>
    <t>tmolina@kcisd.net</t>
  </si>
  <si>
    <t xml:space="preserve">(830) 780 - 2321 x460 </t>
  </si>
  <si>
    <t>(830) 780 - 4382</t>
  </si>
  <si>
    <t>410 East Highway 123</t>
  </si>
  <si>
    <t>78118-1900</t>
  </si>
  <si>
    <t>Roger E. Sides Elem.</t>
  </si>
  <si>
    <t>Jennifer Foster</t>
  </si>
  <si>
    <t>jfoster@kcisd.net</t>
  </si>
  <si>
    <t xml:space="preserve">(830) 780 - 2321 x560 </t>
  </si>
  <si>
    <t>(830) 780 - 4427</t>
  </si>
  <si>
    <t>221 North Esplanade Street</t>
  </si>
  <si>
    <t>78118-2919</t>
  </si>
  <si>
    <t>Dulce</t>
  </si>
  <si>
    <t>Dulce Annis</t>
  </si>
  <si>
    <t>dannis@kcisd.net</t>
  </si>
  <si>
    <t xml:space="preserve">(830) 780 - 2321 x660 </t>
  </si>
  <si>
    <t>(830) 780 - 5376</t>
  </si>
  <si>
    <t>203 East Mayfield</t>
  </si>
  <si>
    <t>78118-2912</t>
  </si>
  <si>
    <t>Kenedy H.S.</t>
  </si>
  <si>
    <t>Mr. Timmothy Casner</t>
  </si>
  <si>
    <t>(830) 583 - 9126</t>
  </si>
  <si>
    <t>K Acad.</t>
  </si>
  <si>
    <t>Cardin</t>
  </si>
  <si>
    <t>Dr. Richard Cardin</t>
  </si>
  <si>
    <t>rcardin@kenedyisd.com</t>
  </si>
  <si>
    <t>Arthur Seguin</t>
  </si>
  <si>
    <t>elite@awesomenet.net</t>
  </si>
  <si>
    <t>(830) 780 - 2228</t>
  </si>
  <si>
    <t>(830) 780 - 4766</t>
  </si>
  <si>
    <t>Kenedy M.S.</t>
  </si>
  <si>
    <t>Mr. Richard Cardin</t>
  </si>
  <si>
    <t>Kenedy Elem.</t>
  </si>
  <si>
    <t>Homeyer</t>
  </si>
  <si>
    <t>Ms. Joyce Homeyer</t>
  </si>
  <si>
    <t>jhomeyer@kenedy.isd.tenet.edu</t>
  </si>
  <si>
    <t>(830) 583 - 4100 x1333</t>
  </si>
  <si>
    <t>(830) 583 - 2597</t>
  </si>
  <si>
    <t>Runge H.S.</t>
  </si>
  <si>
    <t>Mr. Kyle Spivey</t>
  </si>
  <si>
    <t>Deptuch</t>
  </si>
  <si>
    <t>Ms. Sue Deptuch</t>
  </si>
  <si>
    <t>(830) 583 - 3866</t>
  </si>
  <si>
    <t>Runge Elem.</t>
  </si>
  <si>
    <t>kspivey@rungeisd.org</t>
  </si>
  <si>
    <t xml:space="preserve">(830) 239 - 4803 x102 </t>
  </si>
  <si>
    <t>Falls City H.S.</t>
  </si>
  <si>
    <t>Blocker</t>
  </si>
  <si>
    <t>Mrs. Christine Blocker</t>
  </si>
  <si>
    <t>blockerc@fcisd.net</t>
  </si>
  <si>
    <t xml:space="preserve">(830) 254 - 3354 x114 </t>
  </si>
  <si>
    <t>501 10th Street</t>
  </si>
  <si>
    <t>Falls City Elem.</t>
  </si>
  <si>
    <t>Mrs. Christy Blocker</t>
  </si>
  <si>
    <t>zwickep@fcisd.net</t>
  </si>
  <si>
    <t>Crandall H.S.</t>
  </si>
  <si>
    <t>Jeannia</t>
  </si>
  <si>
    <t>Dykman</t>
  </si>
  <si>
    <t>Mrs. Jeannia Dykman</t>
  </si>
  <si>
    <t>jdykman@crandall-isd.net</t>
  </si>
  <si>
    <t>(972) 427 - 6000 x5301</t>
  </si>
  <si>
    <t>(972) 427 - 8234</t>
  </si>
  <si>
    <t>75114-0520</t>
  </si>
  <si>
    <t>Crandall Compass Acad.</t>
  </si>
  <si>
    <t>Coward</t>
  </si>
  <si>
    <t>Mrs. Jennifer Coward</t>
  </si>
  <si>
    <t>jcoward@crandall-isd.net</t>
  </si>
  <si>
    <t>(972) 427 - 6000 x5960</t>
  </si>
  <si>
    <t>(972) 427 - 8101</t>
  </si>
  <si>
    <t>Crandall M.S.</t>
  </si>
  <si>
    <t>Ms. Amy McAfee</t>
  </si>
  <si>
    <t>amcafee@crandall-isd.net</t>
  </si>
  <si>
    <t>(972) 427 - 6080</t>
  </si>
  <si>
    <t>75114-0490</t>
  </si>
  <si>
    <t>W.A. Martin Elem.</t>
  </si>
  <si>
    <t>Mr. David Christensen</t>
  </si>
  <si>
    <t>dchristensen@crandall-isd.net</t>
  </si>
  <si>
    <t>(972) 427 - 6000 x5103</t>
  </si>
  <si>
    <t>(972) 427 - 8131</t>
  </si>
  <si>
    <t>75114-0460</t>
  </si>
  <si>
    <t>Nola Kathryn Wilson Elem.</t>
  </si>
  <si>
    <t>Sikes</t>
  </si>
  <si>
    <t>Ginger D Sikes</t>
  </si>
  <si>
    <t>gsikes@crandall-isd.net</t>
  </si>
  <si>
    <t>(972) 427 - 6000 x5203</t>
  </si>
  <si>
    <t>(972) 427 - 8111</t>
  </si>
  <si>
    <t>75114-0430</t>
  </si>
  <si>
    <t>Barbara Walker Elem.</t>
  </si>
  <si>
    <t>Abby</t>
  </si>
  <si>
    <t>Abby Baker</t>
  </si>
  <si>
    <t>abaker@crandall-isd.net</t>
  </si>
  <si>
    <t>(972) 427 - 6000 x5403</t>
  </si>
  <si>
    <t>(972) 427 - 6031</t>
  </si>
  <si>
    <t>Hollis T. Dietz Elem.</t>
  </si>
  <si>
    <t>Melissa Smith</t>
  </si>
  <si>
    <t>msmith@crandall-isd.net</t>
  </si>
  <si>
    <t>(972) 427 - 6042</t>
  </si>
  <si>
    <t>Paige Hopkins</t>
  </si>
  <si>
    <t>phokins@crandall-isd.net</t>
  </si>
  <si>
    <t>(972) 427 - 6000 x4009</t>
  </si>
  <si>
    <t>(972) 427 - 6087</t>
  </si>
  <si>
    <t>2020 Wildcat Trail</t>
  </si>
  <si>
    <t>Forney H.S.</t>
  </si>
  <si>
    <t>Mr. Jonathan Campbell</t>
  </si>
  <si>
    <t>jonathan.campbell@edu.forneyisd.net</t>
  </si>
  <si>
    <t>(972) 564 - 7026</t>
  </si>
  <si>
    <t>1800 FM 741</t>
  </si>
  <si>
    <t>75126-9574</t>
  </si>
  <si>
    <t>1511</t>
  </si>
  <si>
    <t>Forney Learning Acad.</t>
  </si>
  <si>
    <t>309 South Bois D'Arc Street</t>
  </si>
  <si>
    <t>North Forney H.S.</t>
  </si>
  <si>
    <t>Mr. Michael Jung</t>
  </si>
  <si>
    <t>MICHAEL.JUNG@edu.forneyisd.net</t>
  </si>
  <si>
    <t>(469) 355 - 0311</t>
  </si>
  <si>
    <t>6170 North Mason Boulevard</t>
  </si>
  <si>
    <t>1785</t>
  </si>
  <si>
    <t>Warren M.S.</t>
  </si>
  <si>
    <t>(469) 762 - 4250</t>
  </si>
  <si>
    <t>Mr. Joshua Garcia</t>
  </si>
  <si>
    <t>joshua.garcia@edu.forneyisd.net</t>
  </si>
  <si>
    <t>(972) 552 - 1693</t>
  </si>
  <si>
    <t>811 South Bois D'Arc</t>
  </si>
  <si>
    <t>(469) 762 - 4260</t>
  </si>
  <si>
    <t>Pamelia</t>
  </si>
  <si>
    <t>Luttrull</t>
  </si>
  <si>
    <t>Dr. Pamelia Luttrull</t>
  </si>
  <si>
    <t>pamelia.luttrull@edu.forneyisd.net</t>
  </si>
  <si>
    <t>(972) 564 - 7022</t>
  </si>
  <si>
    <t>1050 Windmill Farms Boulevard</t>
  </si>
  <si>
    <t>(469) 762 - 4325</t>
  </si>
  <si>
    <t>Ms. Nancy McElroy</t>
  </si>
  <si>
    <t>nancy.mcelroy@edu.forneyisd.net</t>
  </si>
  <si>
    <t>(972) 564 - 7012</t>
  </si>
  <si>
    <t>701 South Bois D'Arc</t>
  </si>
  <si>
    <t>75126-9680</t>
  </si>
  <si>
    <t>Kathryn Wolfe Criswell Elem.</t>
  </si>
  <si>
    <t>(469) 762 - 4310</t>
  </si>
  <si>
    <t>Bonner</t>
  </si>
  <si>
    <t>Ms. Rachel Bonner</t>
  </si>
  <si>
    <t>rachel.bonner@edu.forneyisd.net</t>
  </si>
  <si>
    <t>(972) 564 - 3304</t>
  </si>
  <si>
    <t>401 Highway 740 North</t>
  </si>
  <si>
    <t>75126-9999</t>
  </si>
  <si>
    <t>L.E. Claybon Elem.</t>
  </si>
  <si>
    <t>(469) 762 - 4305</t>
  </si>
  <si>
    <t>Crabtree</t>
  </si>
  <si>
    <t>Ms. Kristie Crabtree</t>
  </si>
  <si>
    <t>kristie.crabtree@edu.forneyisd.net</t>
  </si>
  <si>
    <t>(972) 564 - 3499</t>
  </si>
  <si>
    <t>1011 FM 741</t>
  </si>
  <si>
    <t>(469) 762 - 4320</t>
  </si>
  <si>
    <t>Branch</t>
  </si>
  <si>
    <t>Ms. Laurie Branch</t>
  </si>
  <si>
    <t>laurie.branch@edu.forneyisd.net</t>
  </si>
  <si>
    <t>(972) 564 - 5612</t>
  </si>
  <si>
    <t>12755 FM 1641</t>
  </si>
  <si>
    <t>597</t>
  </si>
  <si>
    <t>Blackburn Elem.</t>
  </si>
  <si>
    <t>(469) 762 - 4300</t>
  </si>
  <si>
    <t>Ms. Courtney Parker</t>
  </si>
  <si>
    <t>courtney.parker@edu.forneyisd.net</t>
  </si>
  <si>
    <t>(469) 355 - 0491</t>
  </si>
  <si>
    <t>2401 Concord Drive</t>
  </si>
  <si>
    <t>(469) 762 - 4315</t>
  </si>
  <si>
    <t>Rader</t>
  </si>
  <si>
    <t>Mrs. Leslie Rader</t>
  </si>
  <si>
    <t>leslie.rader@edu.forneyisd.net</t>
  </si>
  <si>
    <t>(469) 762 - 3150</t>
  </si>
  <si>
    <t>495 Diamond Creek Drive</t>
  </si>
  <si>
    <t>(469) 762 - 4330</t>
  </si>
  <si>
    <t>Harstrom</t>
  </si>
  <si>
    <t>Ms. Jenny Harstrom</t>
  </si>
  <si>
    <t>jenny.harstrom@edu.forneyisd.net</t>
  </si>
  <si>
    <t>(469) 355 - 2128</t>
  </si>
  <si>
    <t>1309 Luckenbach</t>
  </si>
  <si>
    <t>Nell Hill Rhea Intermediate</t>
  </si>
  <si>
    <t>(469) 762 - 4360</t>
  </si>
  <si>
    <t>Barbi</t>
  </si>
  <si>
    <t>Donehoo</t>
  </si>
  <si>
    <t>Dr. Barbi Donehoo</t>
  </si>
  <si>
    <t>barbi.donehoo@edu.forneyisd.net</t>
  </si>
  <si>
    <t>(469) 355 - 0191</t>
  </si>
  <si>
    <t>250 Monitor Boulevard</t>
  </si>
  <si>
    <t>Margaret Taylor Smith Intermediate</t>
  </si>
  <si>
    <t>(469) 762 - 4365</t>
  </si>
  <si>
    <t>Mrs. Courtney Rodriguez</t>
  </si>
  <si>
    <t>COURTNEY.RODRIGUEZ@edu.forneyisd.net</t>
  </si>
  <si>
    <t>(469) 762 - 4366</t>
  </si>
  <si>
    <t>1750 Iron Gate Boulevard</t>
  </si>
  <si>
    <t>Kaufman H.S.</t>
  </si>
  <si>
    <t>Amy Keith</t>
  </si>
  <si>
    <t>akeith@kaufman-isd.net</t>
  </si>
  <si>
    <t>(972) 932 - 1948</t>
  </si>
  <si>
    <t>3205 South Houston Street</t>
  </si>
  <si>
    <t>1171</t>
  </si>
  <si>
    <t>Gary W. Campbell H.S.</t>
  </si>
  <si>
    <t>Gary Campbell</t>
  </si>
  <si>
    <t>gcampbell@kaufman-isd.net</t>
  </si>
  <si>
    <t>(972) 932 - 2278</t>
  </si>
  <si>
    <t>4814 County Road 151</t>
  </si>
  <si>
    <t>Norman Jr.H.</t>
  </si>
  <si>
    <t>Mr. Jeremy Melton</t>
  </si>
  <si>
    <t>jmelton@kaufman-isd.net</t>
  </si>
  <si>
    <t>(972) 932 - 7771</t>
  </si>
  <si>
    <t>3701 South Houston Street</t>
  </si>
  <si>
    <t>Helen Edward ECC</t>
  </si>
  <si>
    <t>Bowers</t>
  </si>
  <si>
    <t>Melanie Bowers</t>
  </si>
  <si>
    <t>mbowers@kaufman-isd.net</t>
  </si>
  <si>
    <t>(972) 932 - 6850</t>
  </si>
  <si>
    <t>1605 Rand Road</t>
  </si>
  <si>
    <t>J.W. Monday Elem.</t>
  </si>
  <si>
    <t>905 South Madison Street</t>
  </si>
  <si>
    <t>J.R. Phillips Elem.</t>
  </si>
  <si>
    <t>1501 Royal Drive</t>
  </si>
  <si>
    <t>Lucille Nash Elem.</t>
  </si>
  <si>
    <t>1002 South Houston Street</t>
  </si>
  <si>
    <t>Kemp H.S.</t>
  </si>
  <si>
    <t>Jim Lamb</t>
  </si>
  <si>
    <t>marietta.maxwell@kempisd.org</t>
  </si>
  <si>
    <t>(903) 498 - 1400 x2001</t>
  </si>
  <si>
    <t>(903) 498 - 1452</t>
  </si>
  <si>
    <t>220 State Highway 274</t>
  </si>
  <si>
    <t>75143-9396</t>
  </si>
  <si>
    <t>Jason Phillips</t>
  </si>
  <si>
    <t>jason.phillips@kempisd.org</t>
  </si>
  <si>
    <t>(903) 498 - 1392</t>
  </si>
  <si>
    <t>204 West 17th Street</t>
  </si>
  <si>
    <t>Kemp Jr.H.</t>
  </si>
  <si>
    <t>Clay Tracy</t>
  </si>
  <si>
    <t>clay.tracy@kempisd.org</t>
  </si>
  <si>
    <t>(903) 498 - 1343</t>
  </si>
  <si>
    <t>(903) 498 - 1359</t>
  </si>
  <si>
    <t>1000 Tolosa Road</t>
  </si>
  <si>
    <t>Angela Barton</t>
  </si>
  <si>
    <t>angela.barton@kempisd.org</t>
  </si>
  <si>
    <t>(903) 498 - 1401</t>
  </si>
  <si>
    <t>(903) 498 - 2136</t>
  </si>
  <si>
    <t>601 East 8th Street</t>
  </si>
  <si>
    <t>Kim McDowell</t>
  </si>
  <si>
    <t>kim.mcdowell@kempisd.org</t>
  </si>
  <si>
    <t>(903) 498 - 1362</t>
  </si>
  <si>
    <t>(903) 498 - 1379</t>
  </si>
  <si>
    <t>101 Old US 40</t>
  </si>
  <si>
    <t>Mabank H.S.</t>
  </si>
  <si>
    <t>Mr. Brett Haugh</t>
  </si>
  <si>
    <t>bahaugh@mabankisd.net</t>
  </si>
  <si>
    <t>(903) 880 - 1605</t>
  </si>
  <si>
    <t>(903) 880 - 1603</t>
  </si>
  <si>
    <t>Mabank Jr.H.</t>
  </si>
  <si>
    <t>Mrs. Barbie Conrad</t>
  </si>
  <si>
    <t>bjbolin@mabankisd.net</t>
  </si>
  <si>
    <t>(903) 880 - 1673</t>
  </si>
  <si>
    <t>75147-8377</t>
  </si>
  <si>
    <t>Chelsea</t>
  </si>
  <si>
    <t>Capehart</t>
  </si>
  <si>
    <t>Mrs. Chelsea Capehart</t>
  </si>
  <si>
    <t>cjcapeha@mabankisd.net</t>
  </si>
  <si>
    <t>(903) 880 - 1383</t>
  </si>
  <si>
    <t>Mrs. Brandi Dyer</t>
  </si>
  <si>
    <t>bddyer@mabankisd.net</t>
  </si>
  <si>
    <t>(903) 880 - 1343</t>
  </si>
  <si>
    <t>Mrs. Melanie McAllister</t>
  </si>
  <si>
    <t>mnbrown@mabankisd.net</t>
  </si>
  <si>
    <t>(903) 880 - 1363</t>
  </si>
  <si>
    <t>Mrs. Danielle Williams</t>
  </si>
  <si>
    <t>adwillia@mabankisd.net</t>
  </si>
  <si>
    <t>(903) 880 - 1643</t>
  </si>
  <si>
    <t>Terrell H.S.</t>
  </si>
  <si>
    <t>Mr. Jay Thompson</t>
  </si>
  <si>
    <t>JAY.THOMPSON@terrellisd.org</t>
  </si>
  <si>
    <t>(972) 563 - 6318</t>
  </si>
  <si>
    <t>400 Poetry Road</t>
  </si>
  <si>
    <t>75160-9550</t>
  </si>
  <si>
    <t>Terrell Alt. Ed. Center-Phoenix School</t>
  </si>
  <si>
    <t>Ms. Renee Jones</t>
  </si>
  <si>
    <t>renee.jones@terrellisd.org</t>
  </si>
  <si>
    <t>(972) 563 - 4786</t>
  </si>
  <si>
    <t>305 West College Street</t>
  </si>
  <si>
    <t>Herman Furlough Jr. M.S.</t>
  </si>
  <si>
    <t>Navaja</t>
  </si>
  <si>
    <t>Mrs. Brenda Navaja</t>
  </si>
  <si>
    <t>BRENDA.NAVAJA@terrellisd.org</t>
  </si>
  <si>
    <t>(972) 563 - 5721</t>
  </si>
  <si>
    <t>1351 Colquitt Road</t>
  </si>
  <si>
    <t>75160-5137</t>
  </si>
  <si>
    <t>W.H. Burnett Elem.</t>
  </si>
  <si>
    <t>Mrs. Melissa Nichols</t>
  </si>
  <si>
    <t>MELISSA.NICHOLS@terrellisd.org</t>
  </si>
  <si>
    <t>(972) 563 - 4782</t>
  </si>
  <si>
    <t>921 South Rockwall Street</t>
  </si>
  <si>
    <t>75160-4411</t>
  </si>
  <si>
    <t>Mr. Dwight Malone</t>
  </si>
  <si>
    <t>dwight.malone@terrellisd.org</t>
  </si>
  <si>
    <t>(972) 551 - 8848</t>
  </si>
  <si>
    <t>75160-0070</t>
  </si>
  <si>
    <t>J.W. Long Elem.</t>
  </si>
  <si>
    <t>Carrero Diaz</t>
  </si>
  <si>
    <t>Mrs. Magda Carrero Diaz</t>
  </si>
  <si>
    <t>MAGDA.CARRERODIAZ@terrellisd.org</t>
  </si>
  <si>
    <t>(972) 563 - 4780</t>
  </si>
  <si>
    <t>300 Creekside Drive</t>
  </si>
  <si>
    <t>Gilbert Willie Sr. Elem.</t>
  </si>
  <si>
    <t>Raquel Villarreal</t>
  </si>
  <si>
    <t>RAQUEL.VILLARREAL@terrellisd.org</t>
  </si>
  <si>
    <t>(972) 563 - 4783</t>
  </si>
  <si>
    <t>1400 South Rockwall</t>
  </si>
  <si>
    <t>Dr. Bruce Wood Elem.</t>
  </si>
  <si>
    <t>Pritchett</t>
  </si>
  <si>
    <t>Mrs. Tracie Pritchett</t>
  </si>
  <si>
    <t>tracie.pritchett@terrellisd.org</t>
  </si>
  <si>
    <t>(972) 563 - 4774</t>
  </si>
  <si>
    <t>121 Poetry Road</t>
  </si>
  <si>
    <t>Scurry-Rosser H.S.</t>
  </si>
  <si>
    <t>Mr. Christian Reed</t>
  </si>
  <si>
    <t>christian.reed@scurry-rosser.com</t>
  </si>
  <si>
    <t>(972) 452 - 3694</t>
  </si>
  <si>
    <t>8321 South State Highway 34</t>
  </si>
  <si>
    <t>Scurry-Rosser M.S.</t>
  </si>
  <si>
    <t>Mr. Grant Miller</t>
  </si>
  <si>
    <t>grant.miller@scurry-rosser.com</t>
  </si>
  <si>
    <t>(972) 452 - 8902</t>
  </si>
  <si>
    <t>10729 South State Highway 34</t>
  </si>
  <si>
    <t>Scurry-Rosser Elem.</t>
  </si>
  <si>
    <t>Shirey</t>
  </si>
  <si>
    <t>Mrs. Kandy Shirey</t>
  </si>
  <si>
    <t>kandy.shirey@scurry-rosser.com</t>
  </si>
  <si>
    <t>(972) 452 - 8823 x1302</t>
  </si>
  <si>
    <t>(972) 452 - 3434</t>
  </si>
  <si>
    <t>9511 Silver Creek Drive</t>
  </si>
  <si>
    <t>75158-2801</t>
  </si>
  <si>
    <t>Oaks Acad.</t>
  </si>
  <si>
    <t>Mr. Jerry Zapata</t>
  </si>
  <si>
    <t>jzapata@mlcs.org</t>
  </si>
  <si>
    <t>Stepping Stones Acad.</t>
  </si>
  <si>
    <t>Mr. James Arnold Chavis</t>
  </si>
  <si>
    <t>Boerne H.S.</t>
  </si>
  <si>
    <t>Sproul</t>
  </si>
  <si>
    <t>Mr. Ross Sproul</t>
  </si>
  <si>
    <t>Ross.sproul@boerneisd.net</t>
  </si>
  <si>
    <t>(830) 357 - 2299</t>
  </si>
  <si>
    <t>78006-2108</t>
  </si>
  <si>
    <t>Boerne - Samuel V. Champion H.S.</t>
  </si>
  <si>
    <t>Eddie Ashley</t>
  </si>
  <si>
    <t>eddie.ashley@boerneisd.net</t>
  </si>
  <si>
    <t>(830) 357 - 2699</t>
  </si>
  <si>
    <t>201 Charger Boulevard</t>
  </si>
  <si>
    <t>1739</t>
  </si>
  <si>
    <t>Boerne M.S. North</t>
  </si>
  <si>
    <t>Mr. Daniel Owen</t>
  </si>
  <si>
    <t>daniel.owen@boerneisd.net</t>
  </si>
  <si>
    <t>(830) 357 - 3199</t>
  </si>
  <si>
    <t>240 West Johns Road</t>
  </si>
  <si>
    <t>78006-2026</t>
  </si>
  <si>
    <t>871</t>
  </si>
  <si>
    <t>Boerne M.S. South</t>
  </si>
  <si>
    <t>Dr. Angelia Watson</t>
  </si>
  <si>
    <t>angelia.watson@boerneisd.net</t>
  </si>
  <si>
    <t>10 Cascade Caverns Road</t>
  </si>
  <si>
    <t>1277</t>
  </si>
  <si>
    <t>Voss M.S.</t>
  </si>
  <si>
    <t>Herberto</t>
  </si>
  <si>
    <t>Dr. Herberto Hinojosa</t>
  </si>
  <si>
    <t>herberto.hinojosa@boerneisd.net</t>
  </si>
  <si>
    <t>917 State Highway 46</t>
  </si>
  <si>
    <t>Curington Elem.</t>
  </si>
  <si>
    <t>Mr. Matt Myers</t>
  </si>
  <si>
    <t>matt.myers@boerneisd.net</t>
  </si>
  <si>
    <t>(830) 357 - 4099</t>
  </si>
  <si>
    <t>601 Adler Road</t>
  </si>
  <si>
    <t>78006-1742</t>
  </si>
  <si>
    <t>Fabra Elem.</t>
  </si>
  <si>
    <t>Latiolais</t>
  </si>
  <si>
    <t>Mr. Troy Latiolais</t>
  </si>
  <si>
    <t>troy.latiolais@boerneisd.net</t>
  </si>
  <si>
    <t>(830) 357 - 4205</t>
  </si>
  <si>
    <t>(830) 357 - 4299</t>
  </si>
  <si>
    <t>238 Lohmann Street</t>
  </si>
  <si>
    <t>78006-2025</t>
  </si>
  <si>
    <t>Fair Oaks Ranch Elem.</t>
  </si>
  <si>
    <t>Ms. Lauren K Walch</t>
  </si>
  <si>
    <t>jamie.robinson@boerneisd.net</t>
  </si>
  <si>
    <t>(830) 357 - 4899</t>
  </si>
  <si>
    <t>29085 Ralph Fair Road</t>
  </si>
  <si>
    <t>Fair Oaks Ranch</t>
  </si>
  <si>
    <t>78015-4738</t>
  </si>
  <si>
    <t>Kendall Elem.</t>
  </si>
  <si>
    <t>Marshay</t>
  </si>
  <si>
    <t>Wolff</t>
  </si>
  <si>
    <t>Marshay Wolff</t>
  </si>
  <si>
    <t>(830) 357 - 4605</t>
  </si>
  <si>
    <t>(830) 357 - 4699</t>
  </si>
  <si>
    <t>141 Old San Antonio Road</t>
  </si>
  <si>
    <t>Cibolo Creek Elem.</t>
  </si>
  <si>
    <t>Krista Nail</t>
  </si>
  <si>
    <t>krista.nail@boerneisd.net</t>
  </si>
  <si>
    <t>123 West Johns Road</t>
  </si>
  <si>
    <t>Van Raub Elem.</t>
  </si>
  <si>
    <t>Mr. Jamie Robinson</t>
  </si>
  <si>
    <t>(830) 357 - 2009</t>
  </si>
  <si>
    <t>8776 Dietz Elkhorn</t>
  </si>
  <si>
    <t>78015</t>
  </si>
  <si>
    <t>Herff Elem.</t>
  </si>
  <si>
    <t>Tanya Tate</t>
  </si>
  <si>
    <t>tanya.tate@boerneisd.net</t>
  </si>
  <si>
    <t>604 Esperanza Boulevard</t>
  </si>
  <si>
    <t>Mr. Cory Bell</t>
  </si>
  <si>
    <t>cory.bell@boerneisd.net</t>
  </si>
  <si>
    <t>(830) 357 - 3905</t>
  </si>
  <si>
    <t>(830) 357 - 2119</t>
  </si>
  <si>
    <t>Comfort H.S.</t>
  </si>
  <si>
    <t>darren.williams@comfortisd.net</t>
  </si>
  <si>
    <t>(830) 995 - 2261</t>
  </si>
  <si>
    <t>78013-0280</t>
  </si>
  <si>
    <t>Comfort M.S.</t>
  </si>
  <si>
    <t>Limmer</t>
  </si>
  <si>
    <t>Mr. Joshua Limmer</t>
  </si>
  <si>
    <t>joshua.limmer@comfortisd.net</t>
  </si>
  <si>
    <t>78013-0187</t>
  </si>
  <si>
    <t>Comfort Elem.</t>
  </si>
  <si>
    <t>Mr. Donald Love</t>
  </si>
  <si>
    <t>donald.love@comfortisd.net</t>
  </si>
  <si>
    <t>(830) 995 - 4153</t>
  </si>
  <si>
    <t>78013-0157</t>
  </si>
  <si>
    <t>Sarita Elem.</t>
  </si>
  <si>
    <t>Mr. Lyle Lackey</t>
  </si>
  <si>
    <t>llackey@esc17.net</t>
  </si>
  <si>
    <t>Center Point H.S.</t>
  </si>
  <si>
    <t>Mr. Donald Keith Mills</t>
  </si>
  <si>
    <t>mills@cpisd.net</t>
  </si>
  <si>
    <t>(830) 634 - 7430</t>
  </si>
  <si>
    <t>Mr. Casey Johnson</t>
  </si>
  <si>
    <t>johnson@cpisd.net</t>
  </si>
  <si>
    <t>(830) 634 - 6113</t>
  </si>
  <si>
    <t>Center Point M.S.</t>
  </si>
  <si>
    <t>(830) 634 - 7825</t>
  </si>
  <si>
    <t>Center Point Elem.</t>
  </si>
  <si>
    <t>Mrs. Jennifer George</t>
  </si>
  <si>
    <t>george@cpisd.net</t>
  </si>
  <si>
    <t>(830) 634 - 2119</t>
  </si>
  <si>
    <t>Tivy H.S.</t>
  </si>
  <si>
    <t>Balser</t>
  </si>
  <si>
    <t>Mrs. Shelby Balser</t>
  </si>
  <si>
    <t>shelby.balser@kerrvilleisd.net</t>
  </si>
  <si>
    <t>(830) 895 - 3575</t>
  </si>
  <si>
    <t>78028-2698</t>
  </si>
  <si>
    <t>1424</t>
  </si>
  <si>
    <t>Schwarz</t>
  </si>
  <si>
    <t>Mr. Steve Schwarz</t>
  </si>
  <si>
    <t>steve.schwarz@kerrvilleisd.net</t>
  </si>
  <si>
    <t>(830) 792 - 5020</t>
  </si>
  <si>
    <t>1200 Sidney Baker</t>
  </si>
  <si>
    <t>Peterson M.S.</t>
  </si>
  <si>
    <t>Tamela</t>
  </si>
  <si>
    <t>Mrs. Tamela Crawford</t>
  </si>
  <si>
    <t>tamela.crawford@kerrvilleisd.net</t>
  </si>
  <si>
    <t>(830) 257 - 1300</t>
  </si>
  <si>
    <t>1607 Sidney Baker Street</t>
  </si>
  <si>
    <t>Daniels Elem.</t>
  </si>
  <si>
    <t>Billeiter</t>
  </si>
  <si>
    <t>Mrs. Amy Billeiter</t>
  </si>
  <si>
    <t>amy.billeiter@kerrvilleisd.net</t>
  </si>
  <si>
    <t>(830) 257 - 1310</t>
  </si>
  <si>
    <t>2002 Singing Wind Drive</t>
  </si>
  <si>
    <t>78028-5452</t>
  </si>
  <si>
    <t>Starkey Elem.</t>
  </si>
  <si>
    <t>Wentrcek</t>
  </si>
  <si>
    <t>Mrs. Jenna Wentrcek</t>
  </si>
  <si>
    <t>jenna.wentrcek@kerrvilleisd.net</t>
  </si>
  <si>
    <t>(830) 792 - 3727</t>
  </si>
  <si>
    <t>1030 West Main Street</t>
  </si>
  <si>
    <t>78028-4027</t>
  </si>
  <si>
    <t>Nimitz Elem.</t>
  </si>
  <si>
    <t>Julie Johnson</t>
  </si>
  <si>
    <t>julie.johnson@kerrvilleisd.net</t>
  </si>
  <si>
    <t>(830) 257 - 2200 x2210</t>
  </si>
  <si>
    <t>(830) 895 - 7905</t>
  </si>
  <si>
    <t>100 Valley View</t>
  </si>
  <si>
    <t>Althaus</t>
  </si>
  <si>
    <t>Mrs. Tana Althaus</t>
  </si>
  <si>
    <t>james.harmon@kerrvilleisd.net</t>
  </si>
  <si>
    <t>(830) 257 - 1316</t>
  </si>
  <si>
    <t>605 Tivy Street</t>
  </si>
  <si>
    <t>Hill Country H.S.</t>
  </si>
  <si>
    <t>1200 Sidney Baker Street</t>
  </si>
  <si>
    <t>78028-2749</t>
  </si>
  <si>
    <t>Ms. Susana Alejandro</t>
  </si>
  <si>
    <t>susana.alejandro@kerrvilleisd.net</t>
  </si>
  <si>
    <t>(830) 257 - 7885</t>
  </si>
  <si>
    <t>1011 3rd Street</t>
  </si>
  <si>
    <t>78028-3202</t>
  </si>
  <si>
    <t>Fred H. Tally Elem.</t>
  </si>
  <si>
    <t>Mrs. Gena Robertson</t>
  </si>
  <si>
    <t>holly.jones@kerrvilleisd.net</t>
  </si>
  <si>
    <t>(830) 257 - 2288</t>
  </si>
  <si>
    <t>1840 Goat Creek Parkway</t>
  </si>
  <si>
    <t>Ingram Tom Moore H.S.</t>
  </si>
  <si>
    <t>Crittenden</t>
  </si>
  <si>
    <t>Mr. Justin Crittenden</t>
  </si>
  <si>
    <t>jcrittenden@ingramisd.net</t>
  </si>
  <si>
    <t xml:space="preserve">(830) 367 - 4111 x105 </t>
  </si>
  <si>
    <t>(830) 367 - 7332</t>
  </si>
  <si>
    <t>Ingram M.S.</t>
  </si>
  <si>
    <t>Karenrose</t>
  </si>
  <si>
    <t>Mr. Karenrose Vela</t>
  </si>
  <si>
    <t>jmcrorey@ingramisd.net</t>
  </si>
  <si>
    <t xml:space="preserve">(830) 367 - 4111 x201 </t>
  </si>
  <si>
    <t>(830) 367 - 7335</t>
  </si>
  <si>
    <t>Ingram Elem.</t>
  </si>
  <si>
    <t>Mrs. Donna Jenschke</t>
  </si>
  <si>
    <t>dkroecker@ingramisd.net</t>
  </si>
  <si>
    <t xml:space="preserve">(830) 367 - 5751 x302 </t>
  </si>
  <si>
    <t>(830) 367 - 7333</t>
  </si>
  <si>
    <t>Divide Elem.</t>
  </si>
  <si>
    <t>Mr. Bill Bacon</t>
  </si>
  <si>
    <t>Junction H.S.</t>
  </si>
  <si>
    <t>Dana Davis</t>
  </si>
  <si>
    <t>dana.davis@junctionisd.net</t>
  </si>
  <si>
    <t>(325) 446 - 3327</t>
  </si>
  <si>
    <t>76849-4599</t>
  </si>
  <si>
    <t>Junction M.S.</t>
  </si>
  <si>
    <t>Joe Jones</t>
  </si>
  <si>
    <t>joe.jones@junctionisd.net</t>
  </si>
  <si>
    <t>(325) 446 - 2154</t>
  </si>
  <si>
    <t>Junction Elem.</t>
  </si>
  <si>
    <t>Jurahee</t>
  </si>
  <si>
    <t>Silvers</t>
  </si>
  <si>
    <t>Jurahee Silvers</t>
  </si>
  <si>
    <t>jurahee.silvers@junctionisd.net</t>
  </si>
  <si>
    <t>(806) 596 - 4466 x2303</t>
  </si>
  <si>
    <t>Brackett H.S.</t>
  </si>
  <si>
    <t>Mrs. Christy Price</t>
  </si>
  <si>
    <t>christy.price@brackettisd.net</t>
  </si>
  <si>
    <t xml:space="preserve">(830) 563 - 2491 x450 </t>
  </si>
  <si>
    <t>(830) 563 - 3213</t>
  </si>
  <si>
    <t>Brackett Jr.H.</t>
  </si>
  <si>
    <t xml:space="preserve">(830) 563 - 2491 x226 </t>
  </si>
  <si>
    <t>Bracketville</t>
  </si>
  <si>
    <t>Jones Elem.-Intermediate School</t>
  </si>
  <si>
    <t>Senne</t>
  </si>
  <si>
    <t>Dr. Tonya Senne</t>
  </si>
  <si>
    <t>tonya.senne@brackettisd.net</t>
  </si>
  <si>
    <t xml:space="preserve">(830) 563 - 2492 x250 </t>
  </si>
  <si>
    <t>(830) 563 - 9355</t>
  </si>
  <si>
    <t>H.M. King H.S.</t>
  </si>
  <si>
    <t>Mahogany</t>
  </si>
  <si>
    <t>Ms. Mahogany Daniel</t>
  </si>
  <si>
    <t>mdaniel@kingsvilleisd.com</t>
  </si>
  <si>
    <t>(361) 595 - 9170</t>
  </si>
  <si>
    <t>Pogue Options Alternative Acad.</t>
  </si>
  <si>
    <t>Mrs. Belinda Gamez</t>
  </si>
  <si>
    <t>bgamez@kingsvilleisd.com</t>
  </si>
  <si>
    <t>(361) 595 - 9008</t>
  </si>
  <si>
    <t>Alys</t>
  </si>
  <si>
    <t>Dr. Alys K Williams</t>
  </si>
  <si>
    <t>awilliams01@kingsvilleisd.com</t>
  </si>
  <si>
    <t>(361) 592 - 4198</t>
  </si>
  <si>
    <t>Harvey Elem.</t>
  </si>
  <si>
    <t>Abigayle</t>
  </si>
  <si>
    <t>Dr. Abigayle Barton</t>
  </si>
  <si>
    <t>abarton@kingsvilleisd.com</t>
  </si>
  <si>
    <t>(361) 595 - 9130</t>
  </si>
  <si>
    <t>Ode</t>
  </si>
  <si>
    <t>Mrs. Ode Moreno</t>
  </si>
  <si>
    <t>omoreno@kingsvilleisd.com</t>
  </si>
  <si>
    <t>(361) 595 - 9145</t>
  </si>
  <si>
    <t>Harrel Elem.</t>
  </si>
  <si>
    <t>Dr. John Albert Trevino</t>
  </si>
  <si>
    <t>jtrevino01@kingsvilleisd.com</t>
  </si>
  <si>
    <t>(361) 516 - 1313</t>
  </si>
  <si>
    <t>Leo</t>
  </si>
  <si>
    <t>Mr. Leo Ramos Jr.</t>
  </si>
  <si>
    <t>lramos1@kingsvilleisd.com</t>
  </si>
  <si>
    <t>(361) 516 - 1468</t>
  </si>
  <si>
    <t>Ricardo M.S.</t>
  </si>
  <si>
    <t>Vilches</t>
  </si>
  <si>
    <t>Mrs. Gina Vilches</t>
  </si>
  <si>
    <t>gvilches@ricardoisd.us</t>
  </si>
  <si>
    <t>(361) 593 - 0707</t>
  </si>
  <si>
    <t>Ricardo Elem.</t>
  </si>
  <si>
    <t>Dr. Marcia Braswell</t>
  </si>
  <si>
    <t>mbraswell@ricardoisd.us</t>
  </si>
  <si>
    <t>(361) 593 - 0704</t>
  </si>
  <si>
    <t>Kaufer H.S.</t>
  </si>
  <si>
    <t>Mrs. Patricia Thornton</t>
  </si>
  <si>
    <t>pthornton@rivieraisd.us</t>
  </si>
  <si>
    <t>(361) 296 - 3101 x1300</t>
  </si>
  <si>
    <t>Nanny Elem.</t>
  </si>
  <si>
    <t>Tarrah</t>
  </si>
  <si>
    <t>Dobson</t>
  </si>
  <si>
    <t>Mrs. Tarrah Dobson</t>
  </si>
  <si>
    <t>tdobson@rivieraisd.us</t>
  </si>
  <si>
    <t>(361) 296 - 2446</t>
  </si>
  <si>
    <t>Santa Gertrudis Acad. H.S.</t>
  </si>
  <si>
    <t>Dr. Johnny Sandoval</t>
  </si>
  <si>
    <t>jsandoval@sgisd.net</t>
  </si>
  <si>
    <t>(512) 592 - 5335</t>
  </si>
  <si>
    <t>Msc 183 - Tamuk</t>
  </si>
  <si>
    <t>78363-8202</t>
  </si>
  <si>
    <t>Mr. Mike Jones</t>
  </si>
  <si>
    <t>mjones@sgisd.net</t>
  </si>
  <si>
    <t>(512) 384 - 5046 x3002</t>
  </si>
  <si>
    <t>(512) 592 - 2836</t>
  </si>
  <si>
    <t>Knox City School</t>
  </si>
  <si>
    <t>glen.hill@knoxcityschools.net</t>
  </si>
  <si>
    <t>O'Brien M.S.</t>
  </si>
  <si>
    <t>Mr. Mark Tucker</t>
  </si>
  <si>
    <t>mark.tucker@knoxcityschools.net</t>
  </si>
  <si>
    <t>Knox City Elem.</t>
  </si>
  <si>
    <t>Quade</t>
  </si>
  <si>
    <t>Mrs. Marsha Quade</t>
  </si>
  <si>
    <t>marsha.quade@knoxcityschools.net</t>
  </si>
  <si>
    <t>(940) 658 - 3147</t>
  </si>
  <si>
    <t>(940) 658 - 3379</t>
  </si>
  <si>
    <t>Drury</t>
  </si>
  <si>
    <t>Mr. Brent Drury</t>
  </si>
  <si>
    <t>brent.drury@mundaycisd.net</t>
  </si>
  <si>
    <t>(940) 422 - 4321 x102</t>
  </si>
  <si>
    <t>Munday Elem.</t>
  </si>
  <si>
    <t>Bufkin</t>
  </si>
  <si>
    <t>Mrs. Kristi Bufkin</t>
  </si>
  <si>
    <t>kristi.bufkin@mundaycisd.net</t>
  </si>
  <si>
    <t>(940) 422 - 4322 x202</t>
  </si>
  <si>
    <t>Chisum H.S.</t>
  </si>
  <si>
    <t>Mr. Joel Hudson</t>
  </si>
  <si>
    <t>(903) 737 - 2800 x3390</t>
  </si>
  <si>
    <t>Chisum M.S.</t>
  </si>
  <si>
    <t>Mr. Aaron Bridges</t>
  </si>
  <si>
    <t>abridges@chisumisd.org</t>
  </si>
  <si>
    <t>(903) 737 - 2805</t>
  </si>
  <si>
    <t>Chisum Elem.</t>
  </si>
  <si>
    <t>Lori Kelley</t>
  </si>
  <si>
    <t>Paris H.S.</t>
  </si>
  <si>
    <t>Chris Vaughn</t>
  </si>
  <si>
    <t>chris.vaughn@parisisd.net</t>
  </si>
  <si>
    <t>(903) 737 - 7515</t>
  </si>
  <si>
    <t>2255 South Collegiate</t>
  </si>
  <si>
    <t>Travis H.S. of Choice</t>
  </si>
  <si>
    <t>Stephen Long</t>
  </si>
  <si>
    <t>stephen.long@parisisd.net</t>
  </si>
  <si>
    <t>(903) 737 - 7574</t>
  </si>
  <si>
    <t>3270 Graham Street</t>
  </si>
  <si>
    <t>Paris Jr.H.</t>
  </si>
  <si>
    <t>Callihan</t>
  </si>
  <si>
    <t>Kristi Callihan</t>
  </si>
  <si>
    <t>kristi.callihan@parisisd.net</t>
  </si>
  <si>
    <t>(903) 737 - 7494</t>
  </si>
  <si>
    <t>(903) 737 - 7594</t>
  </si>
  <si>
    <t>2400 Jefferson Road</t>
  </si>
  <si>
    <t>75460-3543</t>
  </si>
  <si>
    <t>Givens ECC</t>
  </si>
  <si>
    <t>Ensey</t>
  </si>
  <si>
    <t>Mrs. Sheila Ensey</t>
  </si>
  <si>
    <t>sheila.ensey@parisisd.net</t>
  </si>
  <si>
    <t>(903) 737 - 7531</t>
  </si>
  <si>
    <t>655 Martin Luther King Jr Drive</t>
  </si>
  <si>
    <t>75460-2968</t>
  </si>
  <si>
    <t>Justiss Elem.</t>
  </si>
  <si>
    <t>Elmore</t>
  </si>
  <si>
    <t>Mrs. Renee Elmore</t>
  </si>
  <si>
    <t>renee.elmore@parisisd.net</t>
  </si>
  <si>
    <t>(903) 737 - 7530</t>
  </si>
  <si>
    <t>401-18th North West</t>
  </si>
  <si>
    <t>75460-3811</t>
  </si>
  <si>
    <t>Donnan</t>
  </si>
  <si>
    <t>Mrs. Kimberly Donnan</t>
  </si>
  <si>
    <t>kimberly.donnan@parisisd.net</t>
  </si>
  <si>
    <t>(903) 737 - 7517</t>
  </si>
  <si>
    <t>3100 Pine Mill Road</t>
  </si>
  <si>
    <t>75460-4937</t>
  </si>
  <si>
    <t>Mrs. Eva Williams</t>
  </si>
  <si>
    <t>eva.williams@parisisd.net</t>
  </si>
  <si>
    <t>(903) 737 - 7514</t>
  </si>
  <si>
    <t>1350 6th North East</t>
  </si>
  <si>
    <t>Blassingame</t>
  </si>
  <si>
    <t>Brock Blassingame</t>
  </si>
  <si>
    <t>brock.blassingame@parisisd.net</t>
  </si>
  <si>
    <t>(903) 737 - 7526</t>
  </si>
  <si>
    <t>655 South Collegiate</t>
  </si>
  <si>
    <t>North Lamar H.S.</t>
  </si>
  <si>
    <t>Scarborough</t>
  </si>
  <si>
    <t>Clayton Scarborough</t>
  </si>
  <si>
    <t>cscarborough@northlamar.net</t>
  </si>
  <si>
    <t>(903) 737 - 2011 x1000</t>
  </si>
  <si>
    <t>(903) 669 - 0117</t>
  </si>
  <si>
    <t>Mr. Clayton Scarborough</t>
  </si>
  <si>
    <t>(903) 669 - 0119</t>
  </si>
  <si>
    <t>75460-2092</t>
  </si>
  <si>
    <t>Frank Stone M.S.</t>
  </si>
  <si>
    <t>Mrs. Lindsey Miller</t>
  </si>
  <si>
    <t>lmiller@northlamar.net</t>
  </si>
  <si>
    <t>(903) 669 - 0149</t>
  </si>
  <si>
    <t>W.L. Higgins Elem.</t>
  </si>
  <si>
    <t>Mrs. Lori Malone</t>
  </si>
  <si>
    <t>lmalone@northlamar.net</t>
  </si>
  <si>
    <t>(903) 669 - 2189</t>
  </si>
  <si>
    <t>Aaron Parker Elem.</t>
  </si>
  <si>
    <t>Mrs. Kristin Hughes</t>
  </si>
  <si>
    <t>khughes@northlamar.net</t>
  </si>
  <si>
    <t>(903) 669 - 0139</t>
  </si>
  <si>
    <t>98 CR 44112</t>
  </si>
  <si>
    <t>Powderly</t>
  </si>
  <si>
    <t>75473-0037</t>
  </si>
  <si>
    <t>Cecil Everett Elem.</t>
  </si>
  <si>
    <t>Mrs. Lora Sanders</t>
  </si>
  <si>
    <t>lsanders@northlamar.net</t>
  </si>
  <si>
    <t>(903) 669 - 2169</t>
  </si>
  <si>
    <t>Ms. Angela Compton</t>
  </si>
  <si>
    <t>acompton@northlamar.net</t>
  </si>
  <si>
    <t>(903) 669 - 0179</t>
  </si>
  <si>
    <t>Prairiland H.S.</t>
  </si>
  <si>
    <t>Hostetler</t>
  </si>
  <si>
    <t>Mr. Jason Hostetler</t>
  </si>
  <si>
    <t>jhostetler@prairiland.net</t>
  </si>
  <si>
    <t>Prairiland Jr.H.</t>
  </si>
  <si>
    <t>Leslie Watson</t>
  </si>
  <si>
    <t>(903) 652 - 3232</t>
  </si>
  <si>
    <t>Blossom Elem.</t>
  </si>
  <si>
    <t>Bassano</t>
  </si>
  <si>
    <t>Mr. Brad Bassano</t>
  </si>
  <si>
    <t>bbassano@prairiland.net</t>
  </si>
  <si>
    <t>(903) 982 - 5260</t>
  </si>
  <si>
    <t>310 High Street</t>
  </si>
  <si>
    <t>Blossom</t>
  </si>
  <si>
    <t>75416-9706</t>
  </si>
  <si>
    <t>Deport Elem.</t>
  </si>
  <si>
    <t>Lanny</t>
  </si>
  <si>
    <t>Mr. Lanny Mathews</t>
  </si>
  <si>
    <t>lmathews@prairiland.net</t>
  </si>
  <si>
    <t>(903) 652 - 2212</t>
  </si>
  <si>
    <t>Deport</t>
  </si>
  <si>
    <t>75435-9706</t>
  </si>
  <si>
    <t>Mr. Joel Rodgers</t>
  </si>
  <si>
    <t>mritchie@esc17.net</t>
  </si>
  <si>
    <t>Mrs. Judy Williams</t>
  </si>
  <si>
    <t>judy.williams@mortonisd.net</t>
  </si>
  <si>
    <t>Littlefield H.S.</t>
  </si>
  <si>
    <t>Mr. Ricky Hobbs</t>
  </si>
  <si>
    <t>rhobbs@littlefield.k12.tx.us</t>
  </si>
  <si>
    <t>(806) 385 - 3603</t>
  </si>
  <si>
    <t>Littlefield Jr.H.</t>
  </si>
  <si>
    <t>Mr. Mitchell McNeese</t>
  </si>
  <si>
    <t>(806) 385 - 5603</t>
  </si>
  <si>
    <t>Littlefield Elem.</t>
  </si>
  <si>
    <t>Whistler</t>
  </si>
  <si>
    <t>Mr. Tom Whistler</t>
  </si>
  <si>
    <t>twhistler@littlefield.k12.tx.us</t>
  </si>
  <si>
    <t>(806) 385 - 9174</t>
  </si>
  <si>
    <t>Mrs. Jan Richards</t>
  </si>
  <si>
    <t>jrichards@littlefield.k12.tx.us</t>
  </si>
  <si>
    <t>(806) 385 - 9173</t>
  </si>
  <si>
    <t>Olton H.S.</t>
  </si>
  <si>
    <t>Greggory</t>
  </si>
  <si>
    <t>Ammons</t>
  </si>
  <si>
    <t>Mr. Greggory Ammons</t>
  </si>
  <si>
    <t>gammons@oltonisd.org</t>
  </si>
  <si>
    <t>(806) 285 - 3316</t>
  </si>
  <si>
    <t>PO Box 667</t>
  </si>
  <si>
    <t>79064-0667</t>
  </si>
  <si>
    <t>Olton Jr.H.</t>
  </si>
  <si>
    <t>Mr. Brian Hunt</t>
  </si>
  <si>
    <t>bhunt@oltonisd.net</t>
  </si>
  <si>
    <t>(806) 285 - 3348</t>
  </si>
  <si>
    <t>PO Box 509</t>
  </si>
  <si>
    <t>79064-0509</t>
  </si>
  <si>
    <t>Hp Webb Elem.</t>
  </si>
  <si>
    <t>Mrs. Stacie Ramage</t>
  </si>
  <si>
    <t>sramage@oltonisd.org</t>
  </si>
  <si>
    <t xml:space="preserve">(806) 285 - 2657 x265 </t>
  </si>
  <si>
    <t>79064-1007</t>
  </si>
  <si>
    <t>Springlake-Earth H.S.</t>
  </si>
  <si>
    <t>Furr</t>
  </si>
  <si>
    <t>Cindy Furr</t>
  </si>
  <si>
    <t>cfurr@springlake-earth.org</t>
  </si>
  <si>
    <t>Springlake-Earth Elem.-M.S.</t>
  </si>
  <si>
    <t>Bub</t>
  </si>
  <si>
    <t>McIver</t>
  </si>
  <si>
    <t>Bub McIver</t>
  </si>
  <si>
    <t>bmciver@springlake-earth.org</t>
  </si>
  <si>
    <t>(806) 257 - 3310 x426</t>
  </si>
  <si>
    <t>Sudan H.S.</t>
  </si>
  <si>
    <t>Mr. Gordon Martin</t>
  </si>
  <si>
    <t xml:space="preserve">(806) 227 - 2431 x113 </t>
  </si>
  <si>
    <t>79371-0659</t>
  </si>
  <si>
    <t>gordonmartin@sudanisd.net</t>
  </si>
  <si>
    <t>(806) 227 - 2121</t>
  </si>
  <si>
    <t>Sudan Elem.</t>
  </si>
  <si>
    <t>Ms. Deann Wilson</t>
  </si>
  <si>
    <t>deannwilson@sudanisd.net</t>
  </si>
  <si>
    <t xml:space="preserve">(806) 227 - 2431 x123 </t>
  </si>
  <si>
    <t>Lampasas H.S.</t>
  </si>
  <si>
    <t>McQueen</t>
  </si>
  <si>
    <t>Mr. Joey McQueen</t>
  </si>
  <si>
    <t>mcqueenj@lisdtx.org</t>
  </si>
  <si>
    <t>(512) 564 - 2406</t>
  </si>
  <si>
    <t>Lampasas M.S.</t>
  </si>
  <si>
    <t>Mr. Dana Holcomb</t>
  </si>
  <si>
    <t>holcombd@lisdtx.org</t>
  </si>
  <si>
    <t>(512) 556 - 0245</t>
  </si>
  <si>
    <t>Kline Whitis Elem.</t>
  </si>
  <si>
    <t>Mr. Wes Graham</t>
  </si>
  <si>
    <t>grahamw@lisdtx.org</t>
  </si>
  <si>
    <t>(512) 556 - 8285</t>
  </si>
  <si>
    <t>Hanna Springs Elem.</t>
  </si>
  <si>
    <t>Mrs. Lindsay Duhon</t>
  </si>
  <si>
    <t>duhonl@lisdtx.org</t>
  </si>
  <si>
    <t>(512) 556 - 0225</t>
  </si>
  <si>
    <t>Taylor Creek Elem.</t>
  </si>
  <si>
    <t>Mrs. Renee Cummings</t>
  </si>
  <si>
    <t>cummingsr@lisdtx.org</t>
  </si>
  <si>
    <t>(512) 564 - 2606</t>
  </si>
  <si>
    <t>Sibberson</t>
  </si>
  <si>
    <t>Michael Sibberson</t>
  </si>
  <si>
    <t>jasmart@lometaisd.org</t>
  </si>
  <si>
    <t>Cotulla H.S.</t>
  </si>
  <si>
    <t>Mr. Scott Norris</t>
  </si>
  <si>
    <t>scott.norris@cotullaisd.net</t>
  </si>
  <si>
    <t>(830) 879 - 4302</t>
  </si>
  <si>
    <t>Tx Highway 97</t>
  </si>
  <si>
    <t>Frank Newman M.S.</t>
  </si>
  <si>
    <t>Jirasek</t>
  </si>
  <si>
    <t>Mrs. Brenda Jirasek</t>
  </si>
  <si>
    <t>brenda.jirasek@cotullaisd.net</t>
  </si>
  <si>
    <t>(830) 879 - 4357</t>
  </si>
  <si>
    <t>Ramirez-Burks Elem.</t>
  </si>
  <si>
    <t>Mrs. Cynthia Perkins</t>
  </si>
  <si>
    <t>cynthia.perkins@cotullaisd.net</t>
  </si>
  <si>
    <t>(830) 879 - 4361</t>
  </si>
  <si>
    <t>Encinal Elem.</t>
  </si>
  <si>
    <t>Mrs. Louisa Franklin</t>
  </si>
  <si>
    <t>louisa.franklin@cotullaisd.net</t>
  </si>
  <si>
    <t>(956) 948 - 5524</t>
  </si>
  <si>
    <t>Hallettsville H.S.</t>
  </si>
  <si>
    <t>Bickham</t>
  </si>
  <si>
    <t>Darrin Bickham</t>
  </si>
  <si>
    <t>darrin.bickham@hisdbrahmas.org</t>
  </si>
  <si>
    <t>(361) 798 - 9297</t>
  </si>
  <si>
    <t>77964-3210</t>
  </si>
  <si>
    <t>Hallettsville Jr.H.</t>
  </si>
  <si>
    <t>Sophie</t>
  </si>
  <si>
    <t>Teltschik</t>
  </si>
  <si>
    <t>Mrs. Sophie Teltschik</t>
  </si>
  <si>
    <t>teltschiks@hisdbrahmas.org</t>
  </si>
  <si>
    <t>(361) 798 - 3573</t>
  </si>
  <si>
    <t>410 South Russell Street</t>
  </si>
  <si>
    <t>77964-3099</t>
  </si>
  <si>
    <t>Hallettsville Elem.</t>
  </si>
  <si>
    <t>Mrs. Trina Patek</t>
  </si>
  <si>
    <t>77964-3120</t>
  </si>
  <si>
    <t>Moulton H.S.</t>
  </si>
  <si>
    <t>Dornak</t>
  </si>
  <si>
    <t>Mrs. Jamie Dornak</t>
  </si>
  <si>
    <t>jkd@moultonisd.net</t>
  </si>
  <si>
    <t>(361) 596 - 7119</t>
  </si>
  <si>
    <t>79975-9801</t>
  </si>
  <si>
    <t>Moulton Elem.</t>
  </si>
  <si>
    <t>Simper</t>
  </si>
  <si>
    <t>Mrs. April Simper</t>
  </si>
  <si>
    <t>asimper@moultonisd.net</t>
  </si>
  <si>
    <t>(361) 596 - 4894</t>
  </si>
  <si>
    <t>Shiner H.S.</t>
  </si>
  <si>
    <t>mccainc@shinerisd.net</t>
  </si>
  <si>
    <t xml:space="preserve">(361) 594 - 3131 x367 </t>
  </si>
  <si>
    <t>(361) 594 - 4295</t>
  </si>
  <si>
    <t>Billstein</t>
  </si>
  <si>
    <t>Mr. Brian Billstein</t>
  </si>
  <si>
    <t>(361) 293 - 6826</t>
  </si>
  <si>
    <t>Shiner Elem.</t>
  </si>
  <si>
    <t>Murrile</t>
  </si>
  <si>
    <t>Mr. Greg Murrile</t>
  </si>
  <si>
    <t>murrileg@shinerisd.net</t>
  </si>
  <si>
    <t xml:space="preserve">(361) 594 - 3131 x353 </t>
  </si>
  <si>
    <t>(361) 594 - 8106</t>
  </si>
  <si>
    <t>Vysehrad Elem.</t>
  </si>
  <si>
    <t>Jason Lee Appelt</t>
  </si>
  <si>
    <t>Sweet Home Elem.</t>
  </si>
  <si>
    <t>Mr. Travis Shane Wagner</t>
  </si>
  <si>
    <t>Ezzell Elem.</t>
  </si>
  <si>
    <t>Mrs. Lisa Berckenhoff</t>
  </si>
  <si>
    <t>Giddings H.S.</t>
  </si>
  <si>
    <t>Rood</t>
  </si>
  <si>
    <t>Mr. Chad Rood</t>
  </si>
  <si>
    <t>chad.rood@giddings.txed.net</t>
  </si>
  <si>
    <t>(979) 542 - 5312</t>
  </si>
  <si>
    <t>Giddings M.S.</t>
  </si>
  <si>
    <t>Penn</t>
  </si>
  <si>
    <t>Ms. Charlotte Penn</t>
  </si>
  <si>
    <t>charlotte.penn@giddings.txed.net</t>
  </si>
  <si>
    <t>(979) 542 - 3941</t>
  </si>
  <si>
    <t>Giddings Elem.</t>
  </si>
  <si>
    <t>Niemeyer</t>
  </si>
  <si>
    <t>Alisa Niemeyer</t>
  </si>
  <si>
    <t>alisa.niemeyer@giddings.txed.net</t>
  </si>
  <si>
    <t>Mrs. Sarah Borowicz</t>
  </si>
  <si>
    <t>sarah.borowicz@giddings.txed.net</t>
  </si>
  <si>
    <t>Lexington H.S.</t>
  </si>
  <si>
    <t>Ms. Sarah Garrison</t>
  </si>
  <si>
    <t>garrisons@lexingtonisd.net</t>
  </si>
  <si>
    <t>8783 North Highway 77</t>
  </si>
  <si>
    <t>78947-0248</t>
  </si>
  <si>
    <t>Lexington M.S.</t>
  </si>
  <si>
    <t>Mr. Andre Johnson</t>
  </si>
  <si>
    <t>johnsona@lexingtonisd.net</t>
  </si>
  <si>
    <t>(979) 773 - 2255 x3221</t>
  </si>
  <si>
    <t>121 North Highway 77</t>
  </si>
  <si>
    <t>Lexington Elem.</t>
  </si>
  <si>
    <t>Mr. Bryan Ladd</t>
  </si>
  <si>
    <t>laddb@lexingtonisd.net</t>
  </si>
  <si>
    <t>(979) 773 - 2525 x3232</t>
  </si>
  <si>
    <t>222 5th Street</t>
  </si>
  <si>
    <t>Buffalo H.S.</t>
  </si>
  <si>
    <t>Hickerson</t>
  </si>
  <si>
    <t>Mr. Corey Hickerson</t>
  </si>
  <si>
    <t>hickersoncn@buffaloisd.net</t>
  </si>
  <si>
    <t>(903) 322 - 5806</t>
  </si>
  <si>
    <t>1724 North Buffal Avenue</t>
  </si>
  <si>
    <t>Buffalo Jr.H.</t>
  </si>
  <si>
    <t>Mrs. Susan Shelton</t>
  </si>
  <si>
    <t>sheltons@buffaloisd.net</t>
  </si>
  <si>
    <t>335 Bison Trail</t>
  </si>
  <si>
    <t>75831-1530</t>
  </si>
  <si>
    <t>Buffalo Elem.</t>
  </si>
  <si>
    <t>Rayborn</t>
  </si>
  <si>
    <t>Mrs. Tina Rayborn</t>
  </si>
  <si>
    <t>rayborntc@buffaloisd.net</t>
  </si>
  <si>
    <t>(903) 322 - 4077</t>
  </si>
  <si>
    <t>1700 East Commerce</t>
  </si>
  <si>
    <t>75831-0477</t>
  </si>
  <si>
    <t>Centerville Jr-Sr H.S.</t>
  </si>
  <si>
    <t>Mordecai</t>
  </si>
  <si>
    <t>Mrs. Claudia Mordecai</t>
  </si>
  <si>
    <t>cmordecai@centerville.k12.tx.us</t>
  </si>
  <si>
    <t>(903) 536 - 2935 x1105</t>
  </si>
  <si>
    <t>(903) 536 - 3133</t>
  </si>
  <si>
    <t>Mrs. Dottie Sullivan</t>
  </si>
  <si>
    <t>(903) 536 - 3525</t>
  </si>
  <si>
    <t>Normangee H.S.</t>
  </si>
  <si>
    <t>Mr. Mark Ruffin</t>
  </si>
  <si>
    <t>(936) 396 - 6879</t>
  </si>
  <si>
    <t>Normangee M.S.</t>
  </si>
  <si>
    <t>Mr. Jackie George</t>
  </si>
  <si>
    <t>JGEORGE@NORMANGEEISD.ORG</t>
  </si>
  <si>
    <t>116 Spur 3</t>
  </si>
  <si>
    <t>Normangee Elem.</t>
  </si>
  <si>
    <t>Mr. Cody Gore</t>
  </si>
  <si>
    <t>CGORE@NORMANGEEISD.ORG</t>
  </si>
  <si>
    <t>Oakwood H.S.</t>
  </si>
  <si>
    <t>Dr. Sharon Ragland</t>
  </si>
  <si>
    <t>sragland@oakwoodisd.net</t>
  </si>
  <si>
    <t>75855-0802</t>
  </si>
  <si>
    <t>81</t>
  </si>
  <si>
    <t>Oakwood Elem.</t>
  </si>
  <si>
    <t>Mr. Greg Branch</t>
  </si>
  <si>
    <t>gbranch@oakwoodisd.net</t>
  </si>
  <si>
    <t>(903) 545 - 1310</t>
  </si>
  <si>
    <t>Leon H.S.</t>
  </si>
  <si>
    <t>Guderian</t>
  </si>
  <si>
    <t>Mr. Glenn Guderian</t>
  </si>
  <si>
    <t>gguderian@leonisd.net</t>
  </si>
  <si>
    <t>(903) 626 - 1490</t>
  </si>
  <si>
    <t>Leon Elem.</t>
  </si>
  <si>
    <t>Gail Middleton</t>
  </si>
  <si>
    <t>gmiddleton@leonisd.net</t>
  </si>
  <si>
    <t>(903) 626 - 1426</t>
  </si>
  <si>
    <t>Cleveland H.S.</t>
  </si>
  <si>
    <t>Dr. Glenn Barnes</t>
  </si>
  <si>
    <t>gbarnes@clevelandisd.org</t>
  </si>
  <si>
    <t>(281) 592 - 7485</t>
  </si>
  <si>
    <t>1600 East Houston Street</t>
  </si>
  <si>
    <t>77327-4798</t>
  </si>
  <si>
    <t>1674</t>
  </si>
  <si>
    <t>Sherrouse</t>
  </si>
  <si>
    <t>Mr. Steven Sherrouse</t>
  </si>
  <si>
    <t>ssherrouse@clevelandisd.org</t>
  </si>
  <si>
    <t>(281) 432 - 2764</t>
  </si>
  <si>
    <t>900 Samuel Wiley Drive</t>
  </si>
  <si>
    <t>42</t>
  </si>
  <si>
    <t>Frederick A. Douglass Learning Acad.</t>
  </si>
  <si>
    <t>Fritts</t>
  </si>
  <si>
    <t>Mr. John Fritts</t>
  </si>
  <si>
    <t>jfritts@clevelandisd.org</t>
  </si>
  <si>
    <t>(281) 432 - 2754</t>
  </si>
  <si>
    <t>Cleveland M.S.</t>
  </si>
  <si>
    <t>Mrs. Ashlee Boothe</t>
  </si>
  <si>
    <t>aboothe@clevelandisd.org</t>
  </si>
  <si>
    <t>(281) 593 - 3400</t>
  </si>
  <si>
    <t>2000 East Houston Street</t>
  </si>
  <si>
    <t>77327-4799</t>
  </si>
  <si>
    <t>1479</t>
  </si>
  <si>
    <t>Husk</t>
  </si>
  <si>
    <t>Mr. Edward Husk</t>
  </si>
  <si>
    <t>ehusk@clevelandisd.org</t>
  </si>
  <si>
    <t>(281) 592 - 9679</t>
  </si>
  <si>
    <t>1522 North Blair Avenue</t>
  </si>
  <si>
    <t>77327-4709</t>
  </si>
  <si>
    <t>Ms. Janie Snyder</t>
  </si>
  <si>
    <t>jsnyder@clevelandisd.org</t>
  </si>
  <si>
    <t>(281) 592 - 2185</t>
  </si>
  <si>
    <t>303 Fort Worth</t>
  </si>
  <si>
    <t>Eastside Elem.</t>
  </si>
  <si>
    <t>Mrs. Rebecca Smith</t>
  </si>
  <si>
    <t>rsmith@clevelandisd.org</t>
  </si>
  <si>
    <t>(281) 592 - 0277</t>
  </si>
  <si>
    <t>1602 Shell Street</t>
  </si>
  <si>
    <t>1200</t>
  </si>
  <si>
    <t>Cottonwood Elem.</t>
  </si>
  <si>
    <t>Dayton H.S.</t>
  </si>
  <si>
    <t>McCracken</t>
  </si>
  <si>
    <t>Mr. Geoff McCracken</t>
  </si>
  <si>
    <t>geoff.mccracken@daytonisd.net</t>
  </si>
  <si>
    <t>(936) 257 - 4048</t>
  </si>
  <si>
    <t>1480</t>
  </si>
  <si>
    <t>Fredda Nottingham Alt. Ed. Center</t>
  </si>
  <si>
    <t>Mrs. Stacie Lott</t>
  </si>
  <si>
    <t>stacie.lott@daytonisd.net</t>
  </si>
  <si>
    <t>(936) 257 - 4109</t>
  </si>
  <si>
    <t>Wilson Jr.H.</t>
  </si>
  <si>
    <t>Mr. Matt Barnett</t>
  </si>
  <si>
    <t>matt.barnett@daytonisd.net</t>
  </si>
  <si>
    <t>1260</t>
  </si>
  <si>
    <t>Atiya</t>
  </si>
  <si>
    <t>Mrs. Atiya Wortham</t>
  </si>
  <si>
    <t>atiya.wortham@daytonisd.net</t>
  </si>
  <si>
    <t>(936) 257 - 4138</t>
  </si>
  <si>
    <t>Colbert Elem.</t>
  </si>
  <si>
    <t>Narvaez</t>
  </si>
  <si>
    <t>Mrs. Jennifer Narvaez</t>
  </si>
  <si>
    <t>jennifer.narvaez@daytonisd.net</t>
  </si>
  <si>
    <t>(936) 257 - 4151</t>
  </si>
  <si>
    <t>Richter Elem.</t>
  </si>
  <si>
    <t>Mrs. Kristie Kelley</t>
  </si>
  <si>
    <t>kristie.kelley@daytonisd.net</t>
  </si>
  <si>
    <t>(936) 257 - 4179</t>
  </si>
  <si>
    <t>Kimmie M. Brown Elem.</t>
  </si>
  <si>
    <t>Mrs. Jessica Ott</t>
  </si>
  <si>
    <t>jessica.ott@daytonisd.net</t>
  </si>
  <si>
    <t>(936) 257 - 4154</t>
  </si>
  <si>
    <t>Devers Jr.H.</t>
  </si>
  <si>
    <t>(936) 549 - 7085</t>
  </si>
  <si>
    <t>Devers Elem.</t>
  </si>
  <si>
    <t>Hardin H.S.</t>
  </si>
  <si>
    <t>Mr. Stacy Tucker</t>
  </si>
  <si>
    <t>stucker@hardinisd.net</t>
  </si>
  <si>
    <t>(936) 298 - 3612</t>
  </si>
  <si>
    <t>Hardin Jr.H.</t>
  </si>
  <si>
    <t>Stein</t>
  </si>
  <si>
    <t>Jennifer Stein</t>
  </si>
  <si>
    <t>jstein@hardinisd.net</t>
  </si>
  <si>
    <t>Hardin Elem.</t>
  </si>
  <si>
    <t>Paula Jackson</t>
  </si>
  <si>
    <t>(936) 298 - 9153</t>
  </si>
  <si>
    <t>Hull-Daisetta H.S.</t>
  </si>
  <si>
    <t>Justan</t>
  </si>
  <si>
    <t>Mrs. Justan Anderson</t>
  </si>
  <si>
    <t>janderson@hdisd.net</t>
  </si>
  <si>
    <t>(936) 536 - 6321 x4081</t>
  </si>
  <si>
    <t>(936) 536 - 3839</t>
  </si>
  <si>
    <t>Hull-Daisetta Jr.H.</t>
  </si>
  <si>
    <t>Hull-Daisetta Elem.</t>
  </si>
  <si>
    <t>Mrs. Lacy Breedlove</t>
  </si>
  <si>
    <t>lbreedlove@hdisd.net</t>
  </si>
  <si>
    <t>(936) 536 - 6667 x4016</t>
  </si>
  <si>
    <t>(936) 536 - 3800</t>
  </si>
  <si>
    <t>Dr. Chad Barrett</t>
  </si>
  <si>
    <t>belacefield@libertyisd.net</t>
  </si>
  <si>
    <t>(936) 336 - 3931</t>
  </si>
  <si>
    <t>2615 Jefferson Drive</t>
  </si>
  <si>
    <t>77575-4312</t>
  </si>
  <si>
    <t>Ms. Rhonda Smith</t>
  </si>
  <si>
    <t>rlsmith@libertyisd.net</t>
  </si>
  <si>
    <t>(936) 336 - 3582 x4022</t>
  </si>
  <si>
    <t>(936) 336 - 1021</t>
  </si>
  <si>
    <t>2515 Jefferson</t>
  </si>
  <si>
    <t>77575-4794</t>
  </si>
  <si>
    <t>Mr. Tom Connelly</t>
  </si>
  <si>
    <t>taconnelly@libertyisd.net</t>
  </si>
  <si>
    <t>(936) 336 - 3161 x2222</t>
  </si>
  <si>
    <t>(936) 336 - 5751</t>
  </si>
  <si>
    <t>1629 Grand Avenue</t>
  </si>
  <si>
    <t>Mr. Greg Box</t>
  </si>
  <si>
    <t>(936) 336 - 6077</t>
  </si>
  <si>
    <t>1002 Bowie Street</t>
  </si>
  <si>
    <t>77575-3594</t>
  </si>
  <si>
    <t>Tarkington H.S.</t>
  </si>
  <si>
    <t>Daniel Barton</t>
  </si>
  <si>
    <t>DBARTON@TARKINGTONISD.NET</t>
  </si>
  <si>
    <t>(281) 592 - 0693</t>
  </si>
  <si>
    <t>Tarkington M.S.</t>
  </si>
  <si>
    <t>Michael Kelley</t>
  </si>
  <si>
    <t>MKELLEY@TARKINGTONISD.NET</t>
  </si>
  <si>
    <t>(281) 592 - 5241</t>
  </si>
  <si>
    <t>Angie Thomas</t>
  </si>
  <si>
    <t>ATHOMAS@TARKINGTONISD.NET</t>
  </si>
  <si>
    <t>(281) 592 - 2361</t>
  </si>
  <si>
    <t>Calesta</t>
  </si>
  <si>
    <t>Calesta House</t>
  </si>
  <si>
    <t>chouse@tarkingtonisd.net</t>
  </si>
  <si>
    <t>(281) 592 - 2453</t>
  </si>
  <si>
    <t>Coolidge H.S.</t>
  </si>
  <si>
    <t>Justin Cox</t>
  </si>
  <si>
    <t>jcox@coolidgeisd.org</t>
  </si>
  <si>
    <t xml:space="preserve">(254) 786 - 2206 x224 </t>
  </si>
  <si>
    <t>Coolidge Elem.</t>
  </si>
  <si>
    <t>Laci</t>
  </si>
  <si>
    <t>Mrs. Laci Dawn Lowry</t>
  </si>
  <si>
    <t>llowry@coolidgeisd.org</t>
  </si>
  <si>
    <t xml:space="preserve">(254) 786 - 2206 x227 </t>
  </si>
  <si>
    <t>Groesbeck H.S.</t>
  </si>
  <si>
    <t>Mrs. Bonnie Bomar</t>
  </si>
  <si>
    <t>bonnie.bomar@groesbeckisd.net</t>
  </si>
  <si>
    <t>(254) 729 - 5452</t>
  </si>
  <si>
    <t>Groesbeck M.S.</t>
  </si>
  <si>
    <t>Kenna</t>
  </si>
  <si>
    <t>Mrs. Kenna Moody</t>
  </si>
  <si>
    <t>kenna.moody@groesbeckisd.net</t>
  </si>
  <si>
    <t>76642-1899</t>
  </si>
  <si>
    <t>Beth Westhoff</t>
  </si>
  <si>
    <t>(254) 729 - 2798</t>
  </si>
  <si>
    <t>H.O. Whitehurst Elem.</t>
  </si>
  <si>
    <t>k.carte@groesbeckisd.net</t>
  </si>
  <si>
    <t>PO Box 559</t>
  </si>
  <si>
    <t>Mexia H.S.</t>
  </si>
  <si>
    <t>Roberth</t>
  </si>
  <si>
    <t>Roberth White</t>
  </si>
  <si>
    <t>rwhite@mexiaisd.net</t>
  </si>
  <si>
    <t>(254) 562 - 2142</t>
  </si>
  <si>
    <t>76667-2000</t>
  </si>
  <si>
    <t>Mexia Jr.H.</t>
  </si>
  <si>
    <t>Dr. Brian Bartlett</t>
  </si>
  <si>
    <t>bbartlett@mexiaisd.net</t>
  </si>
  <si>
    <t>(254) 562 - 5053</t>
  </si>
  <si>
    <t>Jozette</t>
  </si>
  <si>
    <t>Jozette Jenkins</t>
  </si>
  <si>
    <t>jjenkins@mexiaisd.net</t>
  </si>
  <si>
    <t>(254) 562 - 4024</t>
  </si>
  <si>
    <t>A.B. McBay Elem.</t>
  </si>
  <si>
    <t>Josh Hollingsworth</t>
  </si>
  <si>
    <t>jhollingsworth@mexiaisd.net</t>
  </si>
  <si>
    <t>(254) 562 - 0074</t>
  </si>
  <si>
    <t>Fortner</t>
  </si>
  <si>
    <t>Kelli Fortner</t>
  </si>
  <si>
    <t>kfortner@mexiaisd.net</t>
  </si>
  <si>
    <t>(254) 562 - 4028</t>
  </si>
  <si>
    <t>Booker Jr.H.-H.S.</t>
  </si>
  <si>
    <t>Mr. Steven Livingston</t>
  </si>
  <si>
    <t>steven.livingston@region16.net</t>
  </si>
  <si>
    <t>Kirksey Elem.</t>
  </si>
  <si>
    <t>Mrs. Kelli Cates</t>
  </si>
  <si>
    <t>kelli.cates@region16.net</t>
  </si>
  <si>
    <t xml:space="preserve">(806) 658 - 4559 x240 </t>
  </si>
  <si>
    <t>(806) 658 - 9279</t>
  </si>
  <si>
    <t>brianna.ethridge@region16.net</t>
  </si>
  <si>
    <t xml:space="preserve">(806) 653 - 2301 x22  </t>
  </si>
  <si>
    <t>(806) 852 - 2171 x1113</t>
  </si>
  <si>
    <t>Donavan</t>
  </si>
  <si>
    <t>Mr. Donavan Ferguson</t>
  </si>
  <si>
    <t>donavanferguson@darrouzettisd.net</t>
  </si>
  <si>
    <t>George West H.S.</t>
  </si>
  <si>
    <t>Waterhouse</t>
  </si>
  <si>
    <t>Mr. Richard Waterhouse</t>
  </si>
  <si>
    <t>rwaterhouse@gwisd.us</t>
  </si>
  <si>
    <t>(361) 449 - 1914 x1023</t>
  </si>
  <si>
    <t>78022-3417</t>
  </si>
  <si>
    <t>Mr. Jeffrey Thornton</t>
  </si>
  <si>
    <t>(830) 769 - 2617</t>
  </si>
  <si>
    <t>George West Jr.H.</t>
  </si>
  <si>
    <t>Mrs. Ashley Lowe</t>
  </si>
  <si>
    <t>alowe@gwisd.us</t>
  </si>
  <si>
    <t>(361) 449 - 1914 x1036</t>
  </si>
  <si>
    <t>(361) 449 - 3909</t>
  </si>
  <si>
    <t>900 Houston Street</t>
  </si>
  <si>
    <t>George West Elem.</t>
  </si>
  <si>
    <t>Mr. Omar De La Rosa</t>
  </si>
  <si>
    <t>odelarosa@gwisd.us</t>
  </si>
  <si>
    <t>(361) 449 - 1914 x1043</t>
  </si>
  <si>
    <t>910 Houston Street</t>
  </si>
  <si>
    <t>ccortez@gwisd.us</t>
  </si>
  <si>
    <t>(361) 449 - 1914 x1050</t>
  </si>
  <si>
    <t>(361) 449 - 8921</t>
  </si>
  <si>
    <t>405 Travis Street</t>
  </si>
  <si>
    <t>78022-3418</t>
  </si>
  <si>
    <t>Three Rivers Jr-Sr H.S.</t>
  </si>
  <si>
    <t>Mrs. Sandy Villarreal</t>
  </si>
  <si>
    <t>svillarreal@trisd.org</t>
  </si>
  <si>
    <t>(361) 786 - 3533</t>
  </si>
  <si>
    <t>Three Rivers Elem.</t>
  </si>
  <si>
    <t>Mrs. Cindy Miller</t>
  </si>
  <si>
    <t>cmiller@trisd.org</t>
  </si>
  <si>
    <t xml:space="preserve">(361) 786 - 3603 x406 </t>
  </si>
  <si>
    <t>105 South School Road</t>
  </si>
  <si>
    <t>Llano H.S.</t>
  </si>
  <si>
    <t>Neatherlin</t>
  </si>
  <si>
    <t>Ms. Jenifer Neatherlin</t>
  </si>
  <si>
    <t>jneatherlin@llanoisd.org</t>
  </si>
  <si>
    <t>(325) 247 - 2122</t>
  </si>
  <si>
    <t>2509 South State Highway 16</t>
  </si>
  <si>
    <t>78643-2734</t>
  </si>
  <si>
    <t>Llano Jr.H.</t>
  </si>
  <si>
    <t>Keele</t>
  </si>
  <si>
    <t>Mr. Todd Keele</t>
  </si>
  <si>
    <t>tkeele@llanoisd.org</t>
  </si>
  <si>
    <t>(325) 247 - 5821</t>
  </si>
  <si>
    <t>400 Highway 71 East</t>
  </si>
  <si>
    <t>Llano Elem.</t>
  </si>
  <si>
    <t>Debord</t>
  </si>
  <si>
    <t>Mr. Doug Debord</t>
  </si>
  <si>
    <t>ddebord@llanoisd.org</t>
  </si>
  <si>
    <t>(325) 247 - 5731</t>
  </si>
  <si>
    <t>1600 Oatman Street</t>
  </si>
  <si>
    <t>Packsaddle Elem.</t>
  </si>
  <si>
    <t>Mr. Patrick Ryan Turner</t>
  </si>
  <si>
    <t>rturner@llanoisd.org</t>
  </si>
  <si>
    <t>(325) 388 - 8129</t>
  </si>
  <si>
    <t>(325) 388 - 7000</t>
  </si>
  <si>
    <t>150 Pioneer Lane</t>
  </si>
  <si>
    <t>Rise Acad.</t>
  </si>
  <si>
    <t>risedirector@riseacademy.org</t>
  </si>
  <si>
    <t>(413) 208 - 9563</t>
  </si>
  <si>
    <t>PO Box 2837</t>
  </si>
  <si>
    <t>Triumph Public H.S.s-Lubbock</t>
  </si>
  <si>
    <t>Mr. John Bolton</t>
  </si>
  <si>
    <t>john.bolton@triumphpublicschools.org</t>
  </si>
  <si>
    <t>(806) 741 - 1089</t>
  </si>
  <si>
    <t>Priority Intervention Acad.</t>
  </si>
  <si>
    <t>David Johnson</t>
  </si>
  <si>
    <t>david.johnson@lubbockisd.org</t>
  </si>
  <si>
    <t>(806) 766 - 1964</t>
  </si>
  <si>
    <t>1323 East 24th Street</t>
  </si>
  <si>
    <t>79404</t>
  </si>
  <si>
    <t>jamie.martinez@lubbockisd.org</t>
  </si>
  <si>
    <t>(806) 766 - 0582</t>
  </si>
  <si>
    <t>Carolyn Thompson</t>
  </si>
  <si>
    <t>carolyn.thompson@lubbockisd.org</t>
  </si>
  <si>
    <t>(806) 219 - 2600</t>
  </si>
  <si>
    <t>(806) 766 - 1532</t>
  </si>
  <si>
    <t>417 North Akron</t>
  </si>
  <si>
    <t>Oscar Reyes</t>
  </si>
  <si>
    <t>oscar.reyes@lubbockisd.org</t>
  </si>
  <si>
    <t>(806) 766 - 1783</t>
  </si>
  <si>
    <t>George Love</t>
  </si>
  <si>
    <t>george.love@lubbockisd.org</t>
  </si>
  <si>
    <t>(806) 219 - 2700</t>
  </si>
  <si>
    <t>(806) 775 - 1838</t>
  </si>
  <si>
    <t>Julia Stephens</t>
  </si>
  <si>
    <t>julia.stephen@lubbockisd.org</t>
  </si>
  <si>
    <t>(806) 766 - 0560</t>
  </si>
  <si>
    <t>4910 29th Drive</t>
  </si>
  <si>
    <t>79410-2348</t>
  </si>
  <si>
    <t>Estacado H.S.</t>
  </si>
  <si>
    <t>Angelica Wilbanks</t>
  </si>
  <si>
    <t>angela.wilbanks@lubbockisd.org</t>
  </si>
  <si>
    <t>(806) 766 - 1952</t>
  </si>
  <si>
    <t>1504 East Itasca Street</t>
  </si>
  <si>
    <t>Lubbock H.S.</t>
  </si>
  <si>
    <t>Doug Young</t>
  </si>
  <si>
    <t>douglas.young@lubbockisd.org</t>
  </si>
  <si>
    <t>(806) 766 - 1469</t>
  </si>
  <si>
    <t>2004 19th Street</t>
  </si>
  <si>
    <t>1923</t>
  </si>
  <si>
    <t>Monterey H.S.</t>
  </si>
  <si>
    <t>Les</t>
  </si>
  <si>
    <t>Purkeypile</t>
  </si>
  <si>
    <t>Les Purkeypile</t>
  </si>
  <si>
    <t>jack.purkeypile@lubbockisd.org</t>
  </si>
  <si>
    <t>(806) 766 - 0509</t>
  </si>
  <si>
    <t>3211 47th Street</t>
  </si>
  <si>
    <t>79413</t>
  </si>
  <si>
    <t>2134</t>
  </si>
  <si>
    <t>Julie Wyatt</t>
  </si>
  <si>
    <t>julie.wyatt@lubbockisd.org</t>
  </si>
  <si>
    <t>(806) 766 - 1738</t>
  </si>
  <si>
    <t>415 North Ivory Avenue</t>
  </si>
  <si>
    <t>Atkins M.S.</t>
  </si>
  <si>
    <t>Chris Huber</t>
  </si>
  <si>
    <t>chris.huber@lubbockisd.org</t>
  </si>
  <si>
    <t>(806) 766 - 2226</t>
  </si>
  <si>
    <t>5401 Avenue U</t>
  </si>
  <si>
    <t>Cavazos M.S.</t>
  </si>
  <si>
    <t>Makuta</t>
  </si>
  <si>
    <t>Marti Makuta</t>
  </si>
  <si>
    <t>marti.makuta@lubbockisd.org</t>
  </si>
  <si>
    <t>(806) 766 - 6627</t>
  </si>
  <si>
    <t>210 North University</t>
  </si>
  <si>
    <t>Dunbar College Prep. Acad.</t>
  </si>
  <si>
    <t>Gabe</t>
  </si>
  <si>
    <t>Gabe Gillespie</t>
  </si>
  <si>
    <t>gabe.gillespie@lubbockisd.org</t>
  </si>
  <si>
    <t>(806) 766 - 1320</t>
  </si>
  <si>
    <t>2010 East 26th Street</t>
  </si>
  <si>
    <t>Evans M.S.</t>
  </si>
  <si>
    <t>Justin Newman</t>
  </si>
  <si>
    <t>justin.newman@lubbockisd.org</t>
  </si>
  <si>
    <t>(806) 766 - 0570</t>
  </si>
  <si>
    <t>4211 58th Street</t>
  </si>
  <si>
    <t>882</t>
  </si>
  <si>
    <t>Hutchinson M.S.</t>
  </si>
  <si>
    <t>Dye</t>
  </si>
  <si>
    <t>Heidi Dye</t>
  </si>
  <si>
    <t>heidi.dye@lubbockisd.org</t>
  </si>
  <si>
    <t>(806) 766 - 0538</t>
  </si>
  <si>
    <t>3102 Canton</t>
  </si>
  <si>
    <t>79410</t>
  </si>
  <si>
    <t>Irons M.S.</t>
  </si>
  <si>
    <t>Riewe</t>
  </si>
  <si>
    <t>Philip Riewe</t>
  </si>
  <si>
    <t>philip.riewe@lubbockisd.org</t>
  </si>
  <si>
    <t>(806) 766 - 2070</t>
  </si>
  <si>
    <t>5214 79th Street</t>
  </si>
  <si>
    <t>79424</t>
  </si>
  <si>
    <t>Mackenzie M.S.</t>
  </si>
  <si>
    <t>John Martinez</t>
  </si>
  <si>
    <t>john.martinez@lubbockisd.org</t>
  </si>
  <si>
    <t>(806) 766 - 0510</t>
  </si>
  <si>
    <t>5402 West 12th Street</t>
  </si>
  <si>
    <t>Slaton M.S.</t>
  </si>
  <si>
    <t>Blodgett</t>
  </si>
  <si>
    <t>Kris Ann Blodgett</t>
  </si>
  <si>
    <t>krisann.blodgett@lubbockisd.org</t>
  </si>
  <si>
    <t>(806) 766 - 1571</t>
  </si>
  <si>
    <t>1602 32nd Street</t>
  </si>
  <si>
    <t>79411</t>
  </si>
  <si>
    <t>Smylie Wilson M.S.</t>
  </si>
  <si>
    <t>Kelly Brownfield</t>
  </si>
  <si>
    <t>kelly.brownfield@lubbockisd.org</t>
  </si>
  <si>
    <t>(806) 766 - 0814</t>
  </si>
  <si>
    <t>4402 31st Street</t>
  </si>
  <si>
    <t>Bayless Elem.</t>
  </si>
  <si>
    <t>Brandi McKinney</t>
  </si>
  <si>
    <t>brandi.mckinney@lubbockisd.org</t>
  </si>
  <si>
    <t>(806) 766 - 1651</t>
  </si>
  <si>
    <t>2115 58th Street</t>
  </si>
  <si>
    <t>Bean Elem.</t>
  </si>
  <si>
    <t>Thomas Thomas</t>
  </si>
  <si>
    <t>tom.thomas@lubbockisd.org</t>
  </si>
  <si>
    <t>(806) 766 - 1663</t>
  </si>
  <si>
    <t>3001 Avenue North</t>
  </si>
  <si>
    <t>Ofelia Mendez</t>
  </si>
  <si>
    <t>ofelia.mendez@lubbockisd.org</t>
  </si>
  <si>
    <t>(806) 766 - 0816</t>
  </si>
  <si>
    <t>2902 Chicago</t>
  </si>
  <si>
    <t>Sumners</t>
  </si>
  <si>
    <t>Staci Sumners</t>
  </si>
  <si>
    <t>staci.sumners@lubbockisd.org</t>
  </si>
  <si>
    <t>(806) 766 - 0833</t>
  </si>
  <si>
    <t>(806) 766 - 0832</t>
  </si>
  <si>
    <t>2315 36th Street</t>
  </si>
  <si>
    <t>Dupre Elem.</t>
  </si>
  <si>
    <t>Conkwright</t>
  </si>
  <si>
    <t>Robin Conkwright</t>
  </si>
  <si>
    <t>robin.conkwright@lubbockisd.org</t>
  </si>
  <si>
    <t>(806) 766 - 1691</t>
  </si>
  <si>
    <t>2008 Avenue T</t>
  </si>
  <si>
    <t>Guadalupe Elem.</t>
  </si>
  <si>
    <t>Cunningtubby</t>
  </si>
  <si>
    <t>Alma Cunningtubby</t>
  </si>
  <si>
    <t>alma.cunningtubby@lubbockisd.org</t>
  </si>
  <si>
    <t>(806) 766 - 1702</t>
  </si>
  <si>
    <t>101 North Avenue P</t>
  </si>
  <si>
    <t>Hardwick Elem.</t>
  </si>
  <si>
    <t>Callison</t>
  </si>
  <si>
    <t>Kim Callison</t>
  </si>
  <si>
    <t>kim.callison@lubbockisd.org</t>
  </si>
  <si>
    <t>(806) 766 - 0842</t>
  </si>
  <si>
    <t>1420 Chicago</t>
  </si>
  <si>
    <t>Harwell Elem.</t>
  </si>
  <si>
    <t>Jorge Sanchez</t>
  </si>
  <si>
    <t>jorge.sanchez@lubbockisd.org</t>
  </si>
  <si>
    <t>(806) 766 - 1706</t>
  </si>
  <si>
    <t>4101 Avenue D</t>
  </si>
  <si>
    <t>Alice Jimenez</t>
  </si>
  <si>
    <t>alice.jimenez@lubbockisd.org</t>
  </si>
  <si>
    <t>(806) 218 - 5800</t>
  </si>
  <si>
    <t>(806) 766 - 1719</t>
  </si>
  <si>
    <t>5001 Avenue P</t>
  </si>
  <si>
    <t>Honey Elem.</t>
  </si>
  <si>
    <t>Neeb</t>
  </si>
  <si>
    <t>Phillip Neeb</t>
  </si>
  <si>
    <t>phillip.neeb@lubbockisd.org</t>
  </si>
  <si>
    <t>(806) 766 - 0864</t>
  </si>
  <si>
    <t>3615 86th Street</t>
  </si>
  <si>
    <t>(806) 766 - 1760</t>
  </si>
  <si>
    <t>201 Vernon</t>
  </si>
  <si>
    <t>Karla Mann</t>
  </si>
  <si>
    <t>karla.mann@lubbockisd.org</t>
  </si>
  <si>
    <t>(806) 766 - 1790</t>
  </si>
  <si>
    <t>2711 First</t>
  </si>
  <si>
    <t>Maedgen Elem.</t>
  </si>
  <si>
    <t>(806) 766 - 0990</t>
  </si>
  <si>
    <t>4401 Nashville</t>
  </si>
  <si>
    <t>Overton Elem.</t>
  </si>
  <si>
    <t>Archer</t>
  </si>
  <si>
    <t>Ann Archer</t>
  </si>
  <si>
    <t>ann.archer@lubbockisd.org</t>
  </si>
  <si>
    <t>(806) 766 - 0895</t>
  </si>
  <si>
    <t>2902 Louisville</t>
  </si>
  <si>
    <t>Parsons Elem.</t>
  </si>
  <si>
    <t>Bonnie Bowman</t>
  </si>
  <si>
    <t>bonnie.bowman@lubbockisd.org</t>
  </si>
  <si>
    <t>(806) 766 - 0902</t>
  </si>
  <si>
    <t>2811 58th Street</t>
  </si>
  <si>
    <t>Melissa Hernandez</t>
  </si>
  <si>
    <t>melissa.hernandez@lubbockisd.org</t>
  </si>
  <si>
    <t>(806) 766 - 1825</t>
  </si>
  <si>
    <t>702 Avenue T</t>
  </si>
  <si>
    <t>Rush Elem.</t>
  </si>
  <si>
    <t>McGann</t>
  </si>
  <si>
    <t>Mary McGann</t>
  </si>
  <si>
    <t>mary.mcgann@lubbockisd.org</t>
  </si>
  <si>
    <t>(806) 766 - 0929</t>
  </si>
  <si>
    <t>4702 15th Street</t>
  </si>
  <si>
    <t>Latimer</t>
  </si>
  <si>
    <t>Gale Latimer</t>
  </si>
  <si>
    <t>gale.latimer@lubbockisd.org</t>
  </si>
  <si>
    <t>(806) 766 - 2042</t>
  </si>
  <si>
    <t>8707 Dover</t>
  </si>
  <si>
    <t>Jaci</t>
  </si>
  <si>
    <t>Jaci Underwood</t>
  </si>
  <si>
    <t>jaci.underwood@lubbockisd.net</t>
  </si>
  <si>
    <t>(806) 766 - 0943</t>
  </si>
  <si>
    <t>4815 46th Street</t>
  </si>
  <si>
    <t>79414</t>
  </si>
  <si>
    <t>Waters Elem.</t>
  </si>
  <si>
    <t>Karen Thornton</t>
  </si>
  <si>
    <t>karen.thornton@lubbockisd.org</t>
  </si>
  <si>
    <t>(806) 766 - 6209</t>
  </si>
  <si>
    <t>3006 78th Street</t>
  </si>
  <si>
    <t>Wester Elem.</t>
  </si>
  <si>
    <t>Kimbley</t>
  </si>
  <si>
    <t>Amy Kimbley</t>
  </si>
  <si>
    <t>amy.kimbley@lubbockisd.org</t>
  </si>
  <si>
    <t>(806) 766 - 0962</t>
  </si>
  <si>
    <t>4602 Chicago Avenue</t>
  </si>
  <si>
    <t>Wheelock Elem.</t>
  </si>
  <si>
    <t>Berridge</t>
  </si>
  <si>
    <t>Elizabeth Berridge</t>
  </si>
  <si>
    <t>beth.berridge@lubbockisd.org</t>
  </si>
  <si>
    <t>(806) 766 - 0972</t>
  </si>
  <si>
    <t>3008 42nd Street</t>
  </si>
  <si>
    <t>Whiteside Elem.</t>
  </si>
  <si>
    <t>Lay</t>
  </si>
  <si>
    <t>Brandi Lay</t>
  </si>
  <si>
    <t>brandi.lay@lubbockisd.org</t>
  </si>
  <si>
    <t>(806) 766 - 2081</t>
  </si>
  <si>
    <t>7508 Albany</t>
  </si>
  <si>
    <t>Denise Neeb</t>
  </si>
  <si>
    <t>denise.neeb@lubbockisd.org</t>
  </si>
  <si>
    <t>(806) 766 - 0979</t>
  </si>
  <si>
    <t>4812 58 Street</t>
  </si>
  <si>
    <t>January</t>
  </si>
  <si>
    <t>Paula January</t>
  </si>
  <si>
    <t>paula.january@lubbockisd.org</t>
  </si>
  <si>
    <t>(806) 766 - 0525</t>
  </si>
  <si>
    <t>2807 25th Street</t>
  </si>
  <si>
    <t>Wolffarth Elem.</t>
  </si>
  <si>
    <t>Christy Gillespie</t>
  </si>
  <si>
    <t>christy.gillespie@lubbockisd.org</t>
  </si>
  <si>
    <t>(806) 766 - 1890</t>
  </si>
  <si>
    <t>3202 Erskine</t>
  </si>
  <si>
    <t>Stacy Hurst</t>
  </si>
  <si>
    <t>stacy.hurst@lubbockisd.org</t>
  </si>
  <si>
    <t>(806) 766 - 1906</t>
  </si>
  <si>
    <t>1302 Adrian Street</t>
  </si>
  <si>
    <t>Davida</t>
  </si>
  <si>
    <t>Davida Burks</t>
  </si>
  <si>
    <t>davida.burks@lubbockisd.org</t>
  </si>
  <si>
    <t>(806) 766 - 1982</t>
  </si>
  <si>
    <t>1301 North Utica</t>
  </si>
  <si>
    <t>Anissa</t>
  </si>
  <si>
    <t>Anissa Briseno</t>
  </si>
  <si>
    <t>anissa.briseno@lubbockisd.org</t>
  </si>
  <si>
    <t>(806) 219 - 7900</t>
  </si>
  <si>
    <t>(806) 766 - 6222</t>
  </si>
  <si>
    <t>7901 Avenue P</t>
  </si>
  <si>
    <t>Alderson Elem.</t>
  </si>
  <si>
    <t>Drue Coleman</t>
  </si>
  <si>
    <t>Drue Coleman Word</t>
  </si>
  <si>
    <t>drue.coleman@lubbockisd.org</t>
  </si>
  <si>
    <t>(806) 766 - 1490</t>
  </si>
  <si>
    <t>219 Walnut Avenue</t>
  </si>
  <si>
    <t>Booe</t>
  </si>
  <si>
    <t>Kevin Booe</t>
  </si>
  <si>
    <t>kevin.booe@lubbockisd.org</t>
  </si>
  <si>
    <t>(806) 766 - 0852</t>
  </si>
  <si>
    <t>6705 Joliet Drive</t>
  </si>
  <si>
    <t>Ervin Elem.</t>
  </si>
  <si>
    <t>Joshlyn</t>
  </si>
  <si>
    <t>Joshlyn Cotton</t>
  </si>
  <si>
    <t>joshlyn.cotton@lubbockisd.org</t>
  </si>
  <si>
    <t>(806) 766 - 1875</t>
  </si>
  <si>
    <t>1802 East 28th Street</t>
  </si>
  <si>
    <t>New Deal H.S.</t>
  </si>
  <si>
    <t>(806) 746 - 5933</t>
  </si>
  <si>
    <t>(806) 746 - 5544</t>
  </si>
  <si>
    <t>79350-0250</t>
  </si>
  <si>
    <t xml:space="preserve">(806) 746 - 5933 x404 </t>
  </si>
  <si>
    <t>New Deal M.S.</t>
  </si>
  <si>
    <t>Arenas</t>
  </si>
  <si>
    <t>Mr. Jesus Arenas Jr.</t>
  </si>
  <si>
    <t>jesusa@ndisd.net</t>
  </si>
  <si>
    <t>(806) 746 - 5244</t>
  </si>
  <si>
    <t>79350-0308</t>
  </si>
  <si>
    <t>New Deal Elem.</t>
  </si>
  <si>
    <t>Mrs. Rebecca Cooper</t>
  </si>
  <si>
    <t>rebeccac@ndisd.net</t>
  </si>
  <si>
    <t>(806) 746 - 5142</t>
  </si>
  <si>
    <t>79350-0240</t>
  </si>
  <si>
    <t>Slaton H.S.</t>
  </si>
  <si>
    <t>Shaye</t>
  </si>
  <si>
    <t>Mr. Shaye Murphy</t>
  </si>
  <si>
    <t>smurphy@slatonisd.net</t>
  </si>
  <si>
    <t>(806) 828 - 1229</t>
  </si>
  <si>
    <t>105 North 20th Street</t>
  </si>
  <si>
    <t>79364-3719</t>
  </si>
  <si>
    <t>79364-4110</t>
  </si>
  <si>
    <t>Slaton Jr.H.</t>
  </si>
  <si>
    <t>Ms. Kim Perry</t>
  </si>
  <si>
    <t>kperry@slatonisd.net</t>
  </si>
  <si>
    <t>(806) 828 - 2080</t>
  </si>
  <si>
    <t>300 West Jean Street</t>
  </si>
  <si>
    <t>79364-5345</t>
  </si>
  <si>
    <t>Mrs. Felicia Boyd</t>
  </si>
  <si>
    <t>fboyd@slatonisd.net</t>
  </si>
  <si>
    <t>(806) 828 - 2079</t>
  </si>
  <si>
    <t>740 South 7th Street</t>
  </si>
  <si>
    <t>79364-5203</t>
  </si>
  <si>
    <t>Cathelene Thomas Elem.</t>
  </si>
  <si>
    <t>Sammi</t>
  </si>
  <si>
    <t>Mrs. Sammi Johnson</t>
  </si>
  <si>
    <t>sjohnson@slatonisd.net</t>
  </si>
  <si>
    <t>(806) 828 - 2046</t>
  </si>
  <si>
    <t>615 West Lubbock Street</t>
  </si>
  <si>
    <t>79364-3831</t>
  </si>
  <si>
    <t>Lubbock-Cooper H.S.</t>
  </si>
  <si>
    <t>Inklebarger</t>
  </si>
  <si>
    <t>Angie Inklebarger</t>
  </si>
  <si>
    <t>angiei@lcisd.net</t>
  </si>
  <si>
    <t>(806) 863 - 2877</t>
  </si>
  <si>
    <t>910 Woodrow Road</t>
  </si>
  <si>
    <t>1643</t>
  </si>
  <si>
    <t>Route 6 Box 400</t>
  </si>
  <si>
    <t>Lubbock-Cooper New Hope Acad.</t>
  </si>
  <si>
    <t>Saffel</t>
  </si>
  <si>
    <t>Phillip Saffel</t>
  </si>
  <si>
    <t>psaffel@lcisd.net</t>
  </si>
  <si>
    <t>(806) 863 - 7130</t>
  </si>
  <si>
    <t>12011 Kenosha Avenue</t>
  </si>
  <si>
    <t>Lubbock-Cooper M.S.</t>
  </si>
  <si>
    <t>Gunset</t>
  </si>
  <si>
    <t>Tami Gunset</t>
  </si>
  <si>
    <t>tgunset@lcisd.net</t>
  </si>
  <si>
    <t>(806) 863 - 2654</t>
  </si>
  <si>
    <t>16310 Loop 493</t>
  </si>
  <si>
    <t>Lubbock-Cooper Bush M.S.</t>
  </si>
  <si>
    <t>Mrs. Edna Parr</t>
  </si>
  <si>
    <t>eparr@lcisd.net</t>
  </si>
  <si>
    <t>(806) 886 - 0750</t>
  </si>
  <si>
    <t>(806) 776 - 0751</t>
  </si>
  <si>
    <t>3425 118th Street</t>
  </si>
  <si>
    <t>Lubbock-Cooper South Elem.</t>
  </si>
  <si>
    <t>Frances Alonzo</t>
  </si>
  <si>
    <t>(806) 863 - 3830</t>
  </si>
  <si>
    <t>16410 Loop 493</t>
  </si>
  <si>
    <t>Lubbock-Cooper North Elem.</t>
  </si>
  <si>
    <t>Annie Crawford</t>
  </si>
  <si>
    <t>acrawford@lcisd.net</t>
  </si>
  <si>
    <t>(806) 687 - 2700</t>
  </si>
  <si>
    <t>(806) 687 - 2714</t>
  </si>
  <si>
    <t>3202 108th Street</t>
  </si>
  <si>
    <t>Lubbock-Cooper West Elem.</t>
  </si>
  <si>
    <t>Mrs. Sasha Bennett</t>
  </si>
  <si>
    <t>sbennett@lcisd.net</t>
  </si>
  <si>
    <t>(806) 771 - 9970</t>
  </si>
  <si>
    <t>10101 Fulton Avenue</t>
  </si>
  <si>
    <t>Lubbock-Cooper Central Elem.</t>
  </si>
  <si>
    <t>Colter</t>
  </si>
  <si>
    <t>Colter Cox</t>
  </si>
  <si>
    <t>ccox@lcisd.net</t>
  </si>
  <si>
    <t>(806) 776 - 2151</t>
  </si>
  <si>
    <t>4020 135th Street</t>
  </si>
  <si>
    <t>Lubbock-Cooper East Elem.</t>
  </si>
  <si>
    <t>Candice Cross</t>
  </si>
  <si>
    <t>ccross@lcisd.net</t>
  </si>
  <si>
    <t>2727 134th</t>
  </si>
  <si>
    <t>Frenship H.S.</t>
  </si>
  <si>
    <t>Mr. Greg Hernandez</t>
  </si>
  <si>
    <t>ghernandez@frenship.us</t>
  </si>
  <si>
    <t>(806) 866 - 9370</t>
  </si>
  <si>
    <t>2683</t>
  </si>
  <si>
    <t>Frenship M.S.</t>
  </si>
  <si>
    <t>Loafman</t>
  </si>
  <si>
    <t>Casey Loafman</t>
  </si>
  <si>
    <t>cloafman@frenship.us</t>
  </si>
  <si>
    <t>(806) 866 - 9137</t>
  </si>
  <si>
    <t>Terra Vista M.S.</t>
  </si>
  <si>
    <t>Cale</t>
  </si>
  <si>
    <t>Mr. Cale Bridges</t>
  </si>
  <si>
    <t>cbridges@frenship.us</t>
  </si>
  <si>
    <t>Heritage M.S.</t>
  </si>
  <si>
    <t>Chelsey</t>
  </si>
  <si>
    <t>Chelsey Campbell</t>
  </si>
  <si>
    <t>ccampbell@frenship.us</t>
  </si>
  <si>
    <t>(806) 783 - 8958</t>
  </si>
  <si>
    <t>North Ridge Elem.</t>
  </si>
  <si>
    <t>Stroope</t>
  </si>
  <si>
    <t>Mrs. Aimee Stroope</t>
  </si>
  <si>
    <t>astroope@frenship.us</t>
  </si>
  <si>
    <t>(806) 792 - 3798</t>
  </si>
  <si>
    <t>Ms. Stacy Davis</t>
  </si>
  <si>
    <t>sdavis@frenship.us</t>
  </si>
  <si>
    <t>(806) 798 - 2373</t>
  </si>
  <si>
    <t>Westwind Elem.</t>
  </si>
  <si>
    <t>Newberry</t>
  </si>
  <si>
    <t>Mr. Todd Newberry</t>
  </si>
  <si>
    <t>tnewberry@frenship.us</t>
  </si>
  <si>
    <t>(806) 799 - 1087</t>
  </si>
  <si>
    <t>Willow Bend Elem.</t>
  </si>
  <si>
    <t>Jennifer Pierce</t>
  </si>
  <si>
    <t>jenniferpierce@frenship.us</t>
  </si>
  <si>
    <t>(806) 796 - 1517</t>
  </si>
  <si>
    <t>Bennett Elem.</t>
  </si>
  <si>
    <t>Chera</t>
  </si>
  <si>
    <t>Ms. Chera Bessire</t>
  </si>
  <si>
    <t>cbessire@frenship.us</t>
  </si>
  <si>
    <t>(806) 866 - 4715</t>
  </si>
  <si>
    <t>Oak Ridge Elem.</t>
  </si>
  <si>
    <t>Langen</t>
  </si>
  <si>
    <t>Mr. Shane Langen</t>
  </si>
  <si>
    <t>slangen@frenship.us</t>
  </si>
  <si>
    <t>(806) 866 - 4135</t>
  </si>
  <si>
    <t>79382-1000</t>
  </si>
  <si>
    <t>Legacy Elem.</t>
  </si>
  <si>
    <t>Mrs. Carole Kidd</t>
  </si>
  <si>
    <t>ckidd@frenship.us</t>
  </si>
  <si>
    <t>(806) 744 - 1055</t>
  </si>
  <si>
    <t>Upland Heights Elem.</t>
  </si>
  <si>
    <t>Mrs. Denise Stewart</t>
  </si>
  <si>
    <t>dstewart@frenship.us</t>
  </si>
  <si>
    <t>(806) 698 - 6638</t>
  </si>
  <si>
    <t>Mr. Jimmy Ledbetter</t>
  </si>
  <si>
    <t>jledbetter@risdtx.us</t>
  </si>
  <si>
    <t xml:space="preserve">(806) 842 - 3283 x401 </t>
  </si>
  <si>
    <t>(806) 842 - 3931</t>
  </si>
  <si>
    <t>Roosevelt Jr.H.</t>
  </si>
  <si>
    <t>Tim Crane</t>
  </si>
  <si>
    <t>tcrane@risdtx.us</t>
  </si>
  <si>
    <t xml:space="preserve">(806) 842 - 3282 x301 </t>
  </si>
  <si>
    <t>(806) 842 - 3337</t>
  </si>
  <si>
    <t>Delynn Wheeler</t>
  </si>
  <si>
    <t>dwheeler@risdtx.us</t>
  </si>
  <si>
    <t xml:space="preserve">(806) 842 - 3284 x201 </t>
  </si>
  <si>
    <t>(806) 842 - 3930</t>
  </si>
  <si>
    <t>Shallowater H.S.</t>
  </si>
  <si>
    <t>Hollis</t>
  </si>
  <si>
    <t>Mr. Rob Hollis</t>
  </si>
  <si>
    <t>rhollis@shallowaterisd.net</t>
  </si>
  <si>
    <t>Rob Hollis</t>
  </si>
  <si>
    <t>Shallowater M.S.</t>
  </si>
  <si>
    <t>Aron</t>
  </si>
  <si>
    <t>Dr. Aron Strickland</t>
  </si>
  <si>
    <t>astrickland@shallowaterisd.net</t>
  </si>
  <si>
    <t>Shallowater Elem.</t>
  </si>
  <si>
    <t>Mrs. Sherry Oliver</t>
  </si>
  <si>
    <t>tmitchell@shallowaterisd.net</t>
  </si>
  <si>
    <t>(806) 832 - 4531 x2801</t>
  </si>
  <si>
    <t>(806) 832 - 4534</t>
  </si>
  <si>
    <t>Michelle Southard</t>
  </si>
  <si>
    <t>msouthard@shallowaterisd.net</t>
  </si>
  <si>
    <t>(806) 832 - 4531 x2601</t>
  </si>
  <si>
    <t>(806) 832 - 1884</t>
  </si>
  <si>
    <t>Idalou H.S.</t>
  </si>
  <si>
    <t>Mrs. Karen Carroll</t>
  </si>
  <si>
    <t>kacarroll@idalouisd.net</t>
  </si>
  <si>
    <t>(806) 892 - 1900 x4431</t>
  </si>
  <si>
    <t>PO Box 1558</t>
  </si>
  <si>
    <t>79329-1338</t>
  </si>
  <si>
    <t>PO Box 1338</t>
  </si>
  <si>
    <t>Idalou M.S.</t>
  </si>
  <si>
    <t>Mr. Josh Damron</t>
  </si>
  <si>
    <t>jdamron@idalouisd.net</t>
  </si>
  <si>
    <t>(806) 892 - 1900 x2231</t>
  </si>
  <si>
    <t>PO Box 1353</t>
  </si>
  <si>
    <t>Idalou Elem.</t>
  </si>
  <si>
    <t>Mr. Steve Gunter</t>
  </si>
  <si>
    <t>sgunter@idalouisd.net</t>
  </si>
  <si>
    <t>(806) 892 - 1900 x1122</t>
  </si>
  <si>
    <t>(806) 892 - 2666</t>
  </si>
  <si>
    <t>PO Box 1399</t>
  </si>
  <si>
    <t>Cody White</t>
  </si>
  <si>
    <t>cwhite@esc17.net</t>
  </si>
  <si>
    <t>Tahoka H.S.</t>
  </si>
  <si>
    <t>Worth</t>
  </si>
  <si>
    <t>Mr. Donald Joe Worth</t>
  </si>
  <si>
    <t>dworth@tahokaisd.org</t>
  </si>
  <si>
    <t>PO Box 1500</t>
  </si>
  <si>
    <t>79373-1500</t>
  </si>
  <si>
    <t>Tahoka M.S.</t>
  </si>
  <si>
    <t>Kieth</t>
  </si>
  <si>
    <t>Mrs. Kelly Kieth</t>
  </si>
  <si>
    <t>kkieth@tahokaisd.org</t>
  </si>
  <si>
    <t xml:space="preserve">(806) 561 - 4538 x226 </t>
  </si>
  <si>
    <t>(806) 561 - 5334</t>
  </si>
  <si>
    <t>Tahoka Elem.</t>
  </si>
  <si>
    <t>Mr. Donald Scott</t>
  </si>
  <si>
    <t>dscott@tahokaisd.org</t>
  </si>
  <si>
    <t>79373-1560</t>
  </si>
  <si>
    <t>Koby</t>
  </si>
  <si>
    <t>Abney</t>
  </si>
  <si>
    <t>Koby Abney</t>
  </si>
  <si>
    <t>KABNEY@ESC17.NET</t>
  </si>
  <si>
    <t xml:space="preserve">(806) 924 - 7543 x201 </t>
  </si>
  <si>
    <t>bprather@esc17.net</t>
  </si>
  <si>
    <t>(806) 628 - 6201</t>
  </si>
  <si>
    <t>Madisonville H.S.</t>
  </si>
  <si>
    <t>Mr. Heath Brown</t>
  </si>
  <si>
    <t>hbrown@madisonvillecisd.org</t>
  </si>
  <si>
    <t>(936) 348 - 5753</t>
  </si>
  <si>
    <t>Madisonville Jr.H.</t>
  </si>
  <si>
    <t>Mrs. Rhonda Morgan</t>
  </si>
  <si>
    <t>(936) 348 - 5603</t>
  </si>
  <si>
    <t>Madisonville Elem.</t>
  </si>
  <si>
    <t>Rhodena</t>
  </si>
  <si>
    <t>Dr. Rhodena Brooks</t>
  </si>
  <si>
    <t>rbrooks@madisonvillecisd.org</t>
  </si>
  <si>
    <t>(936) 349 - 8028</t>
  </si>
  <si>
    <t>77864-0849</t>
  </si>
  <si>
    <t>Tawnya</t>
  </si>
  <si>
    <t>Dr. Tawnya Nail</t>
  </si>
  <si>
    <t>tnail@madisonvillecisd.org</t>
  </si>
  <si>
    <t>(936) 348 - 2249</t>
  </si>
  <si>
    <t>PO Box 635</t>
  </si>
  <si>
    <t>77864-0635</t>
  </si>
  <si>
    <t>North Zulch Elem.-Secondary</t>
  </si>
  <si>
    <t>Panter</t>
  </si>
  <si>
    <t>Rick Panter</t>
  </si>
  <si>
    <t>hsprincipal@nzisd.org</t>
  </si>
  <si>
    <t>(936) 399 - 1030 x1600</t>
  </si>
  <si>
    <t>Michael F Walker</t>
  </si>
  <si>
    <t>mfwalker@jeffersonisd.org</t>
  </si>
  <si>
    <t>(903) 665 - 2146</t>
  </si>
  <si>
    <t>Jefferson Jr.H.</t>
  </si>
  <si>
    <t>Coyne</t>
  </si>
  <si>
    <t>Clint Coyne</t>
  </si>
  <si>
    <t>ccoyne@jeffersonisd.org</t>
  </si>
  <si>
    <t>(903) 665 - 8914</t>
  </si>
  <si>
    <t>804 North Alley</t>
  </si>
  <si>
    <t>75657-1179</t>
  </si>
  <si>
    <t>Lindsey Whitaker</t>
  </si>
  <si>
    <t>lwwhitaker@jeffersonisd.org</t>
  </si>
  <si>
    <t>(903) 665 - 6401</t>
  </si>
  <si>
    <t>301 West Harrison</t>
  </si>
  <si>
    <t>(903) 665 - 2461 x3491</t>
  </si>
  <si>
    <t>(903) 665 - 7092</t>
  </si>
  <si>
    <t>304 West Broadway</t>
  </si>
  <si>
    <t>Stanton H.S.</t>
  </si>
  <si>
    <t>(432) 607 - 3700 x0301</t>
  </si>
  <si>
    <t>Turney</t>
  </si>
  <si>
    <t>Mr. Matt Turney</t>
  </si>
  <si>
    <t>mcotton@stanton.esc18.net</t>
  </si>
  <si>
    <t>(432) 756 - 3326</t>
  </si>
  <si>
    <t>(432) 756 - 2248</t>
  </si>
  <si>
    <t>Stanton M.S.</t>
  </si>
  <si>
    <t>(432) 607 - 3700 x0201</t>
  </si>
  <si>
    <t>Mrs. Jennifer Ruiz</t>
  </si>
  <si>
    <t>jruiz@stanton.esc18.net</t>
  </si>
  <si>
    <t>(423) 756 - 2702</t>
  </si>
  <si>
    <t>Mrs. Leah Mitchell</t>
  </si>
  <si>
    <t>lmitchell@stanton.esc18.net</t>
  </si>
  <si>
    <t>(432) 607 - 3700 x1001</t>
  </si>
  <si>
    <t>(432) 756 - 2702</t>
  </si>
  <si>
    <t>Mr. Gary Jones</t>
  </si>
  <si>
    <t>gjones@gradyisd.esc18.net</t>
  </si>
  <si>
    <t>Mason H.S.</t>
  </si>
  <si>
    <t>Kade</t>
  </si>
  <si>
    <t>Mr. Kade Burns</t>
  </si>
  <si>
    <t>kade.burns@masonisd.net</t>
  </si>
  <si>
    <t>(325) 347 - 8247</t>
  </si>
  <si>
    <t>1105 West College Avenue</t>
  </si>
  <si>
    <t>Mason Jr.H.</t>
  </si>
  <si>
    <t>Holbrook</t>
  </si>
  <si>
    <t>Mr. Ryan Holbrook</t>
  </si>
  <si>
    <t>ryan.holbrook@masonisd.net</t>
  </si>
  <si>
    <t>(325) 347 - 1122</t>
  </si>
  <si>
    <t>807 West College Avenue</t>
  </si>
  <si>
    <t>Mason Elem.</t>
  </si>
  <si>
    <t>Bay City H.S.</t>
  </si>
  <si>
    <t>Estella Reyes</t>
  </si>
  <si>
    <t>ereyes@baycityisd.org</t>
  </si>
  <si>
    <t>(979) 245 - 1220</t>
  </si>
  <si>
    <t>400 7th Street</t>
  </si>
  <si>
    <t>Bay City Jr.H.</t>
  </si>
  <si>
    <t>Cumings</t>
  </si>
  <si>
    <t>Rosemarie Cumings</t>
  </si>
  <si>
    <t>rcummings@baycityisd.org</t>
  </si>
  <si>
    <t>(979) 245 - 1419</t>
  </si>
  <si>
    <t>1507 Sycamore</t>
  </si>
  <si>
    <t>Cherry Elem.</t>
  </si>
  <si>
    <t>Merideth</t>
  </si>
  <si>
    <t>Mrs. Merideth Dodd</t>
  </si>
  <si>
    <t>mdodd@baycityisd.org</t>
  </si>
  <si>
    <t>(979) 245 - 1702</t>
  </si>
  <si>
    <t>2509 8th Street</t>
  </si>
  <si>
    <t>77414-5398</t>
  </si>
  <si>
    <t>Tenie Holmes Elem.</t>
  </si>
  <si>
    <t>Hickl</t>
  </si>
  <si>
    <t>Kim Hickl</t>
  </si>
  <si>
    <t>khickl@baycityisd.org</t>
  </si>
  <si>
    <t>(979) 245 - 1645</t>
  </si>
  <si>
    <t>3200 5th Street</t>
  </si>
  <si>
    <t>77414-5515</t>
  </si>
  <si>
    <t>Hagg</t>
  </si>
  <si>
    <t>Ashley Hagg</t>
  </si>
  <si>
    <t>ahagg@baycityisd.org</t>
  </si>
  <si>
    <t>(979) 401 - 1040</t>
  </si>
  <si>
    <t>(979) 245 - 1573</t>
  </si>
  <si>
    <t>1212 Whitson Street</t>
  </si>
  <si>
    <t>77414-7018</t>
  </si>
  <si>
    <t>Tidehaven H.S.</t>
  </si>
  <si>
    <t>Talbert</t>
  </si>
  <si>
    <t>Patrick Talbert</t>
  </si>
  <si>
    <t>ptalbert@tidehavenisd.com</t>
  </si>
  <si>
    <t>(361) 588 - 6966</t>
  </si>
  <si>
    <t>77440-0159</t>
  </si>
  <si>
    <t>Mr. Patrick Talbert</t>
  </si>
  <si>
    <t>77440-0130</t>
  </si>
  <si>
    <t>Blessing Elem.</t>
  </si>
  <si>
    <t>Selina</t>
  </si>
  <si>
    <t>Ms. Selina Garcia</t>
  </si>
  <si>
    <t>sgarcia@tidehavenisd.com</t>
  </si>
  <si>
    <t>(979) 843 - 4331</t>
  </si>
  <si>
    <t>(361) 588 - 1150</t>
  </si>
  <si>
    <t>Blessing</t>
  </si>
  <si>
    <t>77419-0170</t>
  </si>
  <si>
    <t>Markham Elem.</t>
  </si>
  <si>
    <t>Murry</t>
  </si>
  <si>
    <t>Ms. Stacie Murry</t>
  </si>
  <si>
    <t>smurry@tidehavenisd.com</t>
  </si>
  <si>
    <t>(979) 843 - 4341</t>
  </si>
  <si>
    <t>(979) 843 - 5018</t>
  </si>
  <si>
    <t>PO Box 317</t>
  </si>
  <si>
    <t>77456-0317</t>
  </si>
  <si>
    <t>tsimons@matagoraisd.org</t>
  </si>
  <si>
    <t>Palacios H.S.</t>
  </si>
  <si>
    <t>Mrs. Stephanie Garcia</t>
  </si>
  <si>
    <t>stephanieg@palaciosisd.org</t>
  </si>
  <si>
    <t>(361) 972 - 6287</t>
  </si>
  <si>
    <t>100 Shark Drive</t>
  </si>
  <si>
    <t>Palacios Jr.H.</t>
  </si>
  <si>
    <t>Mr. Jack Kelley</t>
  </si>
  <si>
    <t>buddyk@palaciosisd.org</t>
  </si>
  <si>
    <t>(361) 972 - 6372</t>
  </si>
  <si>
    <t>200 Shark Drive</t>
  </si>
  <si>
    <t>77465-3698</t>
  </si>
  <si>
    <t>Mrs. Nancy Flores</t>
  </si>
  <si>
    <t>nancyf@palaciosisd.org</t>
  </si>
  <si>
    <t>(361) 972 - 2911 x1805</t>
  </si>
  <si>
    <t>(361) 972 - 5539</t>
  </si>
  <si>
    <t>1001 5th Street</t>
  </si>
  <si>
    <t>77465-4307</t>
  </si>
  <si>
    <t>Mr. Brandon Karl</t>
  </si>
  <si>
    <t>(361) 972 - 5491 x1605</t>
  </si>
  <si>
    <t>(361) 972 - 2695</t>
  </si>
  <si>
    <t>901 2nd Street</t>
  </si>
  <si>
    <t>77465</t>
  </si>
  <si>
    <t>Van Vleck H.S.</t>
  </si>
  <si>
    <t>Chris Townsend</t>
  </si>
  <si>
    <t>ctownsend@vvisd.org</t>
  </si>
  <si>
    <t>(979) 323 - 5019</t>
  </si>
  <si>
    <t>(979) 244 - 3485</t>
  </si>
  <si>
    <t>133 South 4th Street</t>
  </si>
  <si>
    <t>O.H. Herman M.S.</t>
  </si>
  <si>
    <t>Brandon Hood</t>
  </si>
  <si>
    <t>bhood@vvisd.org</t>
  </si>
  <si>
    <t>(979) 323 - 5120</t>
  </si>
  <si>
    <t>(979) 245 - 8538</t>
  </si>
  <si>
    <t>719 1st Street</t>
  </si>
  <si>
    <t>Van Vleck Elem.</t>
  </si>
  <si>
    <t>Ms. Sarah Roper</t>
  </si>
  <si>
    <t>sroper@vvisd.org</t>
  </si>
  <si>
    <t>(979) 323 - 0479</t>
  </si>
  <si>
    <t>178 South 4th Street</t>
  </si>
  <si>
    <t>Sarah Roper</t>
  </si>
  <si>
    <t>(979) 245 - 3624</t>
  </si>
  <si>
    <t>128 South 5th Street</t>
  </si>
  <si>
    <t>77482-0918</t>
  </si>
  <si>
    <t>Eagle Pass H.S.</t>
  </si>
  <si>
    <t>Mr. John Cox</t>
  </si>
  <si>
    <t>jcox@eaglepassisd.net</t>
  </si>
  <si>
    <t>(830) 758 - 1795</t>
  </si>
  <si>
    <t>2322</t>
  </si>
  <si>
    <t>Mr. Clint Wheeler</t>
  </si>
  <si>
    <t>cwheeler@eaglepassisd.net</t>
  </si>
  <si>
    <t>(830) 758 - 7023</t>
  </si>
  <si>
    <t>(830) 757 - 1800</t>
  </si>
  <si>
    <t>C.C. Winn H.S.</t>
  </si>
  <si>
    <t>Diaz-Wever</t>
  </si>
  <si>
    <t>Mr. Jesus A Diaz-Wever</t>
  </si>
  <si>
    <t>jdiaz-wever@eaglepassisd.net</t>
  </si>
  <si>
    <t>(830) 757 - 3268</t>
  </si>
  <si>
    <t>Eagle Pass Jr.H.</t>
  </si>
  <si>
    <t>Escobar</t>
  </si>
  <si>
    <t>Mario Escobar</t>
  </si>
  <si>
    <t>mescobar@eaglepassisd.net</t>
  </si>
  <si>
    <t>(830) 757 - 1278</t>
  </si>
  <si>
    <t>1081</t>
  </si>
  <si>
    <t>Memorial Jr.H.</t>
  </si>
  <si>
    <t>Mr. Jose Hernandez Jr.</t>
  </si>
  <si>
    <t>JHERNANDEZJR@eaglepassisd.net</t>
  </si>
  <si>
    <t>(830) 773 - 8900</t>
  </si>
  <si>
    <t>Ray H. Darr Elem.</t>
  </si>
  <si>
    <t>Miss Veronica Chacon</t>
  </si>
  <si>
    <t>VCHACON@eaglepassisd.net</t>
  </si>
  <si>
    <t>(830) 758 - 0090</t>
  </si>
  <si>
    <t>Rosella</t>
  </si>
  <si>
    <t>Even</t>
  </si>
  <si>
    <t>Mrs. Rosella Even</t>
  </si>
  <si>
    <t>reven@eaglepassisd.net</t>
  </si>
  <si>
    <t>(830) 757 - 1528</t>
  </si>
  <si>
    <t>Dena Kelso Graves Elem.</t>
  </si>
  <si>
    <t>Soto-Gonzalez</t>
  </si>
  <si>
    <t>Veronica Soto-Gonzalez</t>
  </si>
  <si>
    <t>VSOTO-GONZALEZ@eaglepassisd.net</t>
  </si>
  <si>
    <t>(830) 758 - 0342</t>
  </si>
  <si>
    <t>Nellie Mae Glass Elem.</t>
  </si>
  <si>
    <t>Mrs. Laura Tellez</t>
  </si>
  <si>
    <t>LTELLES@EAGLEPASSISD.NET</t>
  </si>
  <si>
    <t>(830) 773 - 5989</t>
  </si>
  <si>
    <t>Muzquiz</t>
  </si>
  <si>
    <t>Blanca Muzquiz</t>
  </si>
  <si>
    <t>bmuzquiz@eaglepassisd.net</t>
  </si>
  <si>
    <t>(830) 773 - 3471</t>
  </si>
  <si>
    <t>Maude Mae Kirchner Elem.</t>
  </si>
  <si>
    <t>Rosanna</t>
  </si>
  <si>
    <t>Ms. Rosanna Rios</t>
  </si>
  <si>
    <t>RRIOS@eaglepassisd.net</t>
  </si>
  <si>
    <t>(830) 758 - 0328</t>
  </si>
  <si>
    <t>San Luis Elem.</t>
  </si>
  <si>
    <t>Mrs. Sylvia Saucedo</t>
  </si>
  <si>
    <t>ssaucedo@eaglepassisd.net</t>
  </si>
  <si>
    <t>(830) 773 - 1632</t>
  </si>
  <si>
    <t>Rosita Valley Elem.</t>
  </si>
  <si>
    <t>Guedea</t>
  </si>
  <si>
    <t>Mrs. Cynthia Guedea</t>
  </si>
  <si>
    <t>CGUEDEA@eaglepassisd.net</t>
  </si>
  <si>
    <t>(830) 757 - 2098</t>
  </si>
  <si>
    <t>Benavides Heights Elem.</t>
  </si>
  <si>
    <t>Mrs. Olivia Garcia</t>
  </si>
  <si>
    <t>OGARCIA@eaglepassisd.net</t>
  </si>
  <si>
    <t>(830) 758 - 0216</t>
  </si>
  <si>
    <t>Leticia Sandoval</t>
  </si>
  <si>
    <t>lsandoval@eaglepassisd.net</t>
  </si>
  <si>
    <t>(830) 757 - 1153</t>
  </si>
  <si>
    <t>Seco Mines Elem.</t>
  </si>
  <si>
    <t>Maribel Martinez</t>
  </si>
  <si>
    <t>mmartinez7@eaglepassisd.net</t>
  </si>
  <si>
    <t>(830) 773 - 8725</t>
  </si>
  <si>
    <t>Amalia</t>
  </si>
  <si>
    <t>Riojas</t>
  </si>
  <si>
    <t>Mrs. Amalia Riojas</t>
  </si>
  <si>
    <t>(830) 757 - 6639</t>
  </si>
  <si>
    <t>1420 Eidson</t>
  </si>
  <si>
    <t>Rosita Valley Literacy Acad.</t>
  </si>
  <si>
    <t>Aida</t>
  </si>
  <si>
    <t>Pang-Villa</t>
  </si>
  <si>
    <t>Aida Pang-Villa</t>
  </si>
  <si>
    <t>apang-villa@eaglepassisd.net</t>
  </si>
  <si>
    <t>(830) 773 - 8859</t>
  </si>
  <si>
    <t>Pete Gallego Elem.</t>
  </si>
  <si>
    <t>Jose Villalobos</t>
  </si>
  <si>
    <t>jvillalobos@eaglepassisd.net</t>
  </si>
  <si>
    <t>(830) 757 - 5798</t>
  </si>
  <si>
    <t>Ms. Carmen Garcia</t>
  </si>
  <si>
    <t>cgarcia3@eaglepassisd.net</t>
  </si>
  <si>
    <t>(830) 757 - 3274</t>
  </si>
  <si>
    <t>Mrs. Lisa G Ruiz</t>
  </si>
  <si>
    <t>lruiz2@eaglepassisd.net</t>
  </si>
  <si>
    <t>(830) 758 - 7192</t>
  </si>
  <si>
    <t>Barcena</t>
  </si>
  <si>
    <t>Mr. Rosalinda Barcena</t>
  </si>
  <si>
    <t>rbarcena@eaglepassisd.net</t>
  </si>
  <si>
    <t>(830) 757 - 3237</t>
  </si>
  <si>
    <t>78853-1409</t>
  </si>
  <si>
    <t>Armando Cerna Elem.</t>
  </si>
  <si>
    <t>Mrs. Sandra Lopez</t>
  </si>
  <si>
    <t>slopez@eaglepassisd.net</t>
  </si>
  <si>
    <t>(830) 758 - 7004</t>
  </si>
  <si>
    <t>(830) 773 - 2731</t>
  </si>
  <si>
    <t>Perfecto Mancha Elem.</t>
  </si>
  <si>
    <t>Mrs. Sandra Koenig</t>
  </si>
  <si>
    <t>SKOENIG@eaglepassisd.net</t>
  </si>
  <si>
    <t>(830) 758 - 7216</t>
  </si>
  <si>
    <t>(830) 758 - 7201</t>
  </si>
  <si>
    <t>Brady H.S.</t>
  </si>
  <si>
    <t>Mr. Kevin White</t>
  </si>
  <si>
    <t>kwhite@bradyisd.org</t>
  </si>
  <si>
    <t>(325) 597 - 2147</t>
  </si>
  <si>
    <t>Brady M.S.</t>
  </si>
  <si>
    <t>Shona</t>
  </si>
  <si>
    <t>Shona Moore</t>
  </si>
  <si>
    <t>smoore@bradyisd.org</t>
  </si>
  <si>
    <t>(325) 597 - 4166</t>
  </si>
  <si>
    <t>Brady Elem.</t>
  </si>
  <si>
    <t>Finn</t>
  </si>
  <si>
    <t>Ms. Christy Finn</t>
  </si>
  <si>
    <t>cfinn@bradyisd.org</t>
  </si>
  <si>
    <t>(325) 597 - 0490</t>
  </si>
  <si>
    <t>Jym</t>
  </si>
  <si>
    <t>Mr. Jym Dennis</t>
  </si>
  <si>
    <t>jdennis@rochelleisd.net</t>
  </si>
  <si>
    <t>nancy.cross@wacocharterschool.org</t>
  </si>
  <si>
    <t>Paul and Jane Meyer Public H.S.</t>
  </si>
  <si>
    <t>Tyler Ellis</t>
  </si>
  <si>
    <t>tellis@rapoportacademy.com</t>
  </si>
  <si>
    <t>(254) 754 - 8009</t>
  </si>
  <si>
    <t>1020 Elm Avenue Bld 500</t>
  </si>
  <si>
    <t>Audre and Bernard Rapoport Acad.</t>
  </si>
  <si>
    <t>ataylor@rapoportacademy.com</t>
  </si>
  <si>
    <t>2000 J J Flewellen Road</t>
  </si>
  <si>
    <t>Quinn Campus Public M.S.</t>
  </si>
  <si>
    <t>Mr. Tyler Ellis</t>
  </si>
  <si>
    <t>2000 J J Flewellen</t>
  </si>
  <si>
    <t>Harmony Science Acad. (Waco)</t>
  </si>
  <si>
    <t>Ermoian</t>
  </si>
  <si>
    <t>Ms. Linda Ermoian</t>
  </si>
  <si>
    <t>lermoian@harmonytx.org</t>
  </si>
  <si>
    <t>(254) 751 - 7877</t>
  </si>
  <si>
    <t>1900 North Valley Mills Drive</t>
  </si>
  <si>
    <t>76710</t>
  </si>
  <si>
    <t>Harmony Science Acad. - Garland</t>
  </si>
  <si>
    <t>Hornsby</t>
  </si>
  <si>
    <t>Ms. Jennifer Hornsby</t>
  </si>
  <si>
    <t>jhornsby@harmonytx.org</t>
  </si>
  <si>
    <t>(972) 212 - 4778</t>
  </si>
  <si>
    <t>2302 Firewheel Parkway</t>
  </si>
  <si>
    <t>75040</t>
  </si>
  <si>
    <t>Harmony Science Acad. - Dallas</t>
  </si>
  <si>
    <t>Omer</t>
  </si>
  <si>
    <t>Toycu</t>
  </si>
  <si>
    <t>Mr. Omer Toycu</t>
  </si>
  <si>
    <t>otoycu@harmonytx.org</t>
  </si>
  <si>
    <t>(972) 234 - 9994</t>
  </si>
  <si>
    <t>Mr. Clinton Barnes</t>
  </si>
  <si>
    <t>cbarnes@harmonytx.org</t>
  </si>
  <si>
    <t>(469) 892 - 5667</t>
  </si>
  <si>
    <t>Harmony School of Innovation - Dallas</t>
  </si>
  <si>
    <t>Serif</t>
  </si>
  <si>
    <t>Mercan</t>
  </si>
  <si>
    <t>Mr. Serif Mercan</t>
  </si>
  <si>
    <t>smercan@harmonytx.org</t>
  </si>
  <si>
    <t>8080 West President George Bush Highway</t>
  </si>
  <si>
    <t>75250</t>
  </si>
  <si>
    <t>Mr. Dan Bell</t>
  </si>
  <si>
    <t>dbell@harmonytx.org</t>
  </si>
  <si>
    <t>(469) 814 - 0579</t>
  </si>
  <si>
    <t>Harmony Science Acad.- Fort Worth</t>
  </si>
  <si>
    <t>Ms. Serena Jackson</t>
  </si>
  <si>
    <t>sjackson@harmonytx.org</t>
  </si>
  <si>
    <t>(817) 263 - 0705</t>
  </si>
  <si>
    <t>5651 Westcreek Drive</t>
  </si>
  <si>
    <t>Harmony Science Acad. - Grand Prairie</t>
  </si>
  <si>
    <t>Mrs. Angela Knapp</t>
  </si>
  <si>
    <t>aknapp@harmonytx.org</t>
  </si>
  <si>
    <t>(972) 642 - 9922</t>
  </si>
  <si>
    <t>1102 NW 7th Street</t>
  </si>
  <si>
    <t>Harmony Science Acad. - Euless</t>
  </si>
  <si>
    <t>Sevde</t>
  </si>
  <si>
    <t>Aslan</t>
  </si>
  <si>
    <t>Ms. Sevde Aslan</t>
  </si>
  <si>
    <t>saslan@harmonytx.org</t>
  </si>
  <si>
    <t>(817) 354 - 3005</t>
  </si>
  <si>
    <t>701 South Industrial Boulevard -  Suite 115</t>
  </si>
  <si>
    <t>Harmony School of Excellence - Dallas</t>
  </si>
  <si>
    <t>Iiker</t>
  </si>
  <si>
    <t>Fidan</t>
  </si>
  <si>
    <t>Mr. Iiker Fidan</t>
  </si>
  <si>
    <t>ifidan@harmonytx.org</t>
  </si>
  <si>
    <t>(972) 296 - 2125</t>
  </si>
  <si>
    <t>8120 West Camp Wisdom Road</t>
  </si>
  <si>
    <t>Basoglu</t>
  </si>
  <si>
    <t>Mr. Mehmet Basoglu</t>
  </si>
  <si>
    <t>mbasoglu@harmonytx.org</t>
  </si>
  <si>
    <t>(817) 977 - 1727</t>
  </si>
  <si>
    <t>8100 South Hulen</t>
  </si>
  <si>
    <t>76123</t>
  </si>
  <si>
    <t>McAnalley</t>
  </si>
  <si>
    <t>Mrs. Crystal McAnalley</t>
  </si>
  <si>
    <t>cmcanalley@harmonytx.org</t>
  </si>
  <si>
    <t xml:space="preserve">(817) 554 - 2800 x300 </t>
  </si>
  <si>
    <t>(817) 684 - 9405</t>
  </si>
  <si>
    <t>701 South Industrial Boulevard No 105</t>
  </si>
  <si>
    <t>Harmony Science Acad. - Carrollton</t>
  </si>
  <si>
    <t>Huseyin</t>
  </si>
  <si>
    <t>Sari</t>
  </si>
  <si>
    <t>Mr. Huseyin Sari</t>
  </si>
  <si>
    <t>hsari@harmonytx.org</t>
  </si>
  <si>
    <t>(972) 394 - 9560</t>
  </si>
  <si>
    <t>(972) 394 - 9561</t>
  </si>
  <si>
    <t>1024 West Rosemead Parkway</t>
  </si>
  <si>
    <t>75007</t>
  </si>
  <si>
    <t>Orhan</t>
  </si>
  <si>
    <t>Avci</t>
  </si>
  <si>
    <t>Mr. Orhan Avci</t>
  </si>
  <si>
    <t>oavci@harmonytx.org</t>
  </si>
  <si>
    <t>1100 South Valley Mills Drive</t>
  </si>
  <si>
    <t>Beverly Hills</t>
  </si>
  <si>
    <t>76711</t>
  </si>
  <si>
    <t>Harmony Science Acad. - Plano</t>
  </si>
  <si>
    <t>Mr. Scott Coleman</t>
  </si>
  <si>
    <t>scoleman@harmonytx.org</t>
  </si>
  <si>
    <t>(214) 919 - 4352</t>
  </si>
  <si>
    <t>550 Talbert Drive</t>
  </si>
  <si>
    <t>Maksat</t>
  </si>
  <si>
    <t>Altiyev</t>
  </si>
  <si>
    <t>Mr. Maksat Altiyev</t>
  </si>
  <si>
    <t>MALTIYEV@HARMONYTX.ORG</t>
  </si>
  <si>
    <t>(972) 848 - 0907</t>
  </si>
  <si>
    <t>Crawford H.S.</t>
  </si>
  <si>
    <t>Monte</t>
  </si>
  <si>
    <t>Mr. Monte Pritchett</t>
  </si>
  <si>
    <t>Challenge Acad.</t>
  </si>
  <si>
    <t>Claudette</t>
  </si>
  <si>
    <t>Ms. Claudette Yarbrough</t>
  </si>
  <si>
    <t>1200 Clifton Road</t>
  </si>
  <si>
    <t>76704-2099</t>
  </si>
  <si>
    <t>Crawford Elem.</t>
  </si>
  <si>
    <t>Mrs. Linda Stout</t>
  </si>
  <si>
    <t>lstout@crawford-isd.net</t>
  </si>
  <si>
    <t>(254) 486 - 9085</t>
  </si>
  <si>
    <t>100 Leonard Love Drive</t>
  </si>
  <si>
    <t>Midway H.S.</t>
  </si>
  <si>
    <t>Mrs. Alison Smith</t>
  </si>
  <si>
    <t>alison.smith@midwayisd.org</t>
  </si>
  <si>
    <t>(254) 761 - 5770</t>
  </si>
  <si>
    <t>800 Mars Drive</t>
  </si>
  <si>
    <t>2440</t>
  </si>
  <si>
    <t>Mr. Chris Rankin</t>
  </si>
  <si>
    <t>bbalshaw@lavegaisd.org</t>
  </si>
  <si>
    <t>(254) 754 - 6029</t>
  </si>
  <si>
    <t>3805 South 3rd Street</t>
  </si>
  <si>
    <t>76706-4144</t>
  </si>
  <si>
    <t>Midway M.S.</t>
  </si>
  <si>
    <t>Herbert</t>
  </si>
  <si>
    <t>Dr. Herbert Cox</t>
  </si>
  <si>
    <t>herb.cox@midwayisd.org</t>
  </si>
  <si>
    <t>(254) 761 - 5775</t>
  </si>
  <si>
    <t>800 Hewitt Drive</t>
  </si>
  <si>
    <t>76643-0000</t>
  </si>
  <si>
    <t>1281</t>
  </si>
  <si>
    <t>Woodway Elem.</t>
  </si>
  <si>
    <t>Mrs. Angela Kirkpatrick</t>
  </si>
  <si>
    <t>angela.kirkpatrick@midwayisd.org</t>
  </si>
  <si>
    <t>(254) 761 - 5765</t>
  </si>
  <si>
    <t>325 Estates Drive</t>
  </si>
  <si>
    <t>Hewitt Elem.</t>
  </si>
  <si>
    <t>Watley</t>
  </si>
  <si>
    <t>Mrs. Christy Watley</t>
  </si>
  <si>
    <t>christy.watley@midwayisd.org</t>
  </si>
  <si>
    <t>(254) 666 - 7540</t>
  </si>
  <si>
    <t>900 Pantherway</t>
  </si>
  <si>
    <t>Speegleville Elem.</t>
  </si>
  <si>
    <t>Bronstad</t>
  </si>
  <si>
    <t>Mrs. Mandi Bronstad</t>
  </si>
  <si>
    <t>mandi.bronstad@midwayisd.org</t>
  </si>
  <si>
    <t>(254) 848 - 9751</t>
  </si>
  <si>
    <t>101 Maywood</t>
  </si>
  <si>
    <t>76712-6821</t>
  </si>
  <si>
    <t>Mr. Jay Fischer</t>
  </si>
  <si>
    <t>jay.fischer@midwayisd.org</t>
  </si>
  <si>
    <t>(254) 761 - 5710 x6155</t>
  </si>
  <si>
    <t>(254) 666 - 4654</t>
  </si>
  <si>
    <t>610 Spring Valley Road</t>
  </si>
  <si>
    <t>76643</t>
  </si>
  <si>
    <t>South Bosque Elem.</t>
  </si>
  <si>
    <t>Voigt</t>
  </si>
  <si>
    <t>Mrs. Stacey Voigt</t>
  </si>
  <si>
    <t>stacey.voigt@midwayisd.org</t>
  </si>
  <si>
    <t>(254) 776 - 2493</t>
  </si>
  <si>
    <t>#1 Wickson Road</t>
  </si>
  <si>
    <t>Kanawyer</t>
  </si>
  <si>
    <t>Mr. Wes Kanawyer</t>
  </si>
  <si>
    <t>wes.kanawyer@midwayisd.org</t>
  </si>
  <si>
    <t>(254) 666 - 0928</t>
  </si>
  <si>
    <t>9400 Chapel Road</t>
  </si>
  <si>
    <t>Castleman Creek Elem.</t>
  </si>
  <si>
    <t>Ms. Mandy Johnson</t>
  </si>
  <si>
    <t>mandy.johnson@midwayisd.org</t>
  </si>
  <si>
    <t>(254) 761 - 5759</t>
  </si>
  <si>
    <t>755 South Hewitt Drive</t>
  </si>
  <si>
    <t>Offill</t>
  </si>
  <si>
    <t>Mr. Paul Offill</t>
  </si>
  <si>
    <t>paul.offill@midwayisd.org</t>
  </si>
  <si>
    <t>(254) 761 - 5698</t>
  </si>
  <si>
    <t>La Vega H.S.</t>
  </si>
  <si>
    <t>Ms. Sandra Gibson</t>
  </si>
  <si>
    <t>Sandra.Gibson@lavegaisd.org</t>
  </si>
  <si>
    <t>(254) 799 - 0720</t>
  </si>
  <si>
    <t>555 North Loop 340</t>
  </si>
  <si>
    <t>76705-2573</t>
  </si>
  <si>
    <t>crankin@wacoisd.org</t>
  </si>
  <si>
    <t>La Vega Jr.H. George Dixon Campus</t>
  </si>
  <si>
    <t>Ms. Ginny Ellis</t>
  </si>
  <si>
    <t>Ginny.Ellis@lavegaisd.org</t>
  </si>
  <si>
    <t>(254) 799 - 8943</t>
  </si>
  <si>
    <t>4401 Orchard Lane</t>
  </si>
  <si>
    <t>Rizo</t>
  </si>
  <si>
    <t>Ms. Kristi Rizo</t>
  </si>
  <si>
    <t>kristi.rizo@lavegaisd.org</t>
  </si>
  <si>
    <t>(254) 799 - 9738</t>
  </si>
  <si>
    <t>4201 Williams Road</t>
  </si>
  <si>
    <t>La Vega Elem.</t>
  </si>
  <si>
    <t>Ms. Shaunte Stewart</t>
  </si>
  <si>
    <t>Shaunte.Stewart@lavegaisd.org</t>
  </si>
  <si>
    <t>(254) 799 - 4453</t>
  </si>
  <si>
    <t>3100 Wheeler Street</t>
  </si>
  <si>
    <t>76705-2599</t>
  </si>
  <si>
    <t>Seawright</t>
  </si>
  <si>
    <t>Ms. Lisa Seawright</t>
  </si>
  <si>
    <t>lisa.seawright@lavegaisd.org</t>
  </si>
  <si>
    <t>(254) 799 - 1369</t>
  </si>
  <si>
    <t>4400 Harrison</t>
  </si>
  <si>
    <t>76705-2957</t>
  </si>
  <si>
    <t>Mr. Kevin Johnson</t>
  </si>
  <si>
    <t>kevinjohnson@lorenaisd.net</t>
  </si>
  <si>
    <t>(254) 857 - 4605</t>
  </si>
  <si>
    <t>Mr. Christopher Rankin</t>
  </si>
  <si>
    <t>Lorena M.S.</t>
  </si>
  <si>
    <t>Mrs. Jennifer Allison</t>
  </si>
  <si>
    <t>JenniferAllison@lorenaisd.net</t>
  </si>
  <si>
    <t>(254) 857 - 3419</t>
  </si>
  <si>
    <t>Lorena Elem.</t>
  </si>
  <si>
    <t>Mrs. Liza Cunningham</t>
  </si>
  <si>
    <t>LizaCunningham@lorenaisd.net</t>
  </si>
  <si>
    <t>(254) 857 - 9019</t>
  </si>
  <si>
    <t>April Jewell</t>
  </si>
  <si>
    <t>AprilJewell@lorenaisd.net</t>
  </si>
  <si>
    <t>(254) 857 - 8815</t>
  </si>
  <si>
    <t>Mart H.S.</t>
  </si>
  <si>
    <t>Mr. Beau Sanchez</t>
  </si>
  <si>
    <t>Beau.Sanchez@mymartisd.org</t>
  </si>
  <si>
    <t>(254) 876 - 2575</t>
  </si>
  <si>
    <t>Beau Sanchez</t>
  </si>
  <si>
    <t>beau.sanchez@mymartisd.org</t>
  </si>
  <si>
    <t>(254) 876 - 2574 x215</t>
  </si>
  <si>
    <t>Mart Elem.</t>
  </si>
  <si>
    <t>Mrs. Amy Stone</t>
  </si>
  <si>
    <t>amy.stone@mymartisd.org</t>
  </si>
  <si>
    <t>(254) 876 - 3301</t>
  </si>
  <si>
    <t>McGregor H.S.</t>
  </si>
  <si>
    <t>Fortenberry</t>
  </si>
  <si>
    <t>Seth Fortenberry</t>
  </si>
  <si>
    <t>sfortenberry@mcgregor-isd.org</t>
  </si>
  <si>
    <t>1200 Clifton Street</t>
  </si>
  <si>
    <t>76704-2041</t>
  </si>
  <si>
    <t>Isbill Jr.H.</t>
  </si>
  <si>
    <t>Tharpe</t>
  </si>
  <si>
    <t>Mr. Kelly Tharpe</t>
  </si>
  <si>
    <t>btharpe@mcgregor-isd.org</t>
  </si>
  <si>
    <t>McGregor Elem.</t>
  </si>
  <si>
    <t>Tonya Burgess</t>
  </si>
  <si>
    <t>tburgess@mcgregor-isd.org</t>
  </si>
  <si>
    <t>Zacharias</t>
  </si>
  <si>
    <t>Cheri Zacharias</t>
  </si>
  <si>
    <t>czacharias@mcgregor-isd.org</t>
  </si>
  <si>
    <t>Moody H.S.</t>
  </si>
  <si>
    <t>Andrew Miller</t>
  </si>
  <si>
    <t>andrew_miller@moodyisd.org</t>
  </si>
  <si>
    <t>(254) 853 - 3822</t>
  </si>
  <si>
    <t>Mr. Chris Rankin Herbert</t>
  </si>
  <si>
    <t>Moody M.S.</t>
  </si>
  <si>
    <t>Eric Cox</t>
  </si>
  <si>
    <t>eric_cox@moodyisd.org</t>
  </si>
  <si>
    <t>(254) 853 - 2928</t>
  </si>
  <si>
    <t>Moody Elem.</t>
  </si>
  <si>
    <t>Tina Eaton</t>
  </si>
  <si>
    <t>tina_eaton@moodyisd.org</t>
  </si>
  <si>
    <t>(254) 853 - 3009</t>
  </si>
  <si>
    <t>Jody Wood</t>
  </si>
  <si>
    <t>jwood@rieselisd.org</t>
  </si>
  <si>
    <t>600 Frederick Street</t>
  </si>
  <si>
    <t>Marlin Alt. Ed. Program</t>
  </si>
  <si>
    <t>Brittni</t>
  </si>
  <si>
    <t>Brittni Summers</t>
  </si>
  <si>
    <t>bsummers@rieselisd.org</t>
  </si>
  <si>
    <t>200 North Williams Street</t>
  </si>
  <si>
    <t>Waco H.S.</t>
  </si>
  <si>
    <t>Mr. James Stewart</t>
  </si>
  <si>
    <t>james.stewart@wacoisd.org</t>
  </si>
  <si>
    <t>(254) 741 - 4815</t>
  </si>
  <si>
    <t>2020 North 42nd Street</t>
  </si>
  <si>
    <t>76710-3012</t>
  </si>
  <si>
    <t>2053</t>
  </si>
  <si>
    <t>University H.S.</t>
  </si>
  <si>
    <t>Dr. Ricky Edison</t>
  </si>
  <si>
    <t>ricky.edison@wacoisd.org</t>
  </si>
  <si>
    <t>(254) 750 - 3709</t>
  </si>
  <si>
    <t>3201 South New Road</t>
  </si>
  <si>
    <t>1652</t>
  </si>
  <si>
    <t>chris.rankin@wacoisd.org</t>
  </si>
  <si>
    <t>2015 Alexander Avenue</t>
  </si>
  <si>
    <t>Larryl</t>
  </si>
  <si>
    <t>Mr. Larryl Curtis</t>
  </si>
  <si>
    <t>larryl.curtis@wacoisd.org</t>
  </si>
  <si>
    <t>(254) 750 - 3772</t>
  </si>
  <si>
    <t>1030 East Live Oak Street</t>
  </si>
  <si>
    <t>Daphanie</t>
  </si>
  <si>
    <t>Latchison</t>
  </si>
  <si>
    <t>Ms. Daphanie D Latchison</t>
  </si>
  <si>
    <t>daphanie.latchison@wacoisd.org</t>
  </si>
  <si>
    <t>(254) 753 - 9422</t>
  </si>
  <si>
    <t>(254) 750 - 3461</t>
  </si>
  <si>
    <t>3005 Edna Avenue</t>
  </si>
  <si>
    <t>McAdoo</t>
  </si>
  <si>
    <t>Mr. Alonzo McAdoo</t>
  </si>
  <si>
    <t>alonzo.mcadoo@wacoisd.org</t>
  </si>
  <si>
    <t>(254) 750 - 3739</t>
  </si>
  <si>
    <t>700 South 15th Street</t>
  </si>
  <si>
    <t>Tennyson M.S.</t>
  </si>
  <si>
    <t>Mathew</t>
  </si>
  <si>
    <t>Rambo</t>
  </si>
  <si>
    <t>Mr. Mathew Rambo</t>
  </si>
  <si>
    <t>matt.rambo@wacoisd.org</t>
  </si>
  <si>
    <t>(254) 741 - 4970</t>
  </si>
  <si>
    <t>6100 Tennyson Drive</t>
  </si>
  <si>
    <t>76710-4361</t>
  </si>
  <si>
    <t>G.W. Carver M.S.</t>
  </si>
  <si>
    <t>Mr. Phillip Perry</t>
  </si>
  <si>
    <t>phillip.perry@wacoisd.org</t>
  </si>
  <si>
    <t>(254) 750 - 3442</t>
  </si>
  <si>
    <t>1601 J J Flewellen Road</t>
  </si>
  <si>
    <t>76704-1612</t>
  </si>
  <si>
    <t>Indian Spring M.S.</t>
  </si>
  <si>
    <t>Mr. Joseph Alexander</t>
  </si>
  <si>
    <t>joseph.alexander@wacoisd.org</t>
  </si>
  <si>
    <t>(254) 000 - 0000</t>
  </si>
  <si>
    <t>500 North University Parks Drive</t>
  </si>
  <si>
    <t>76701</t>
  </si>
  <si>
    <t>Alta Vista Elem.</t>
  </si>
  <si>
    <t>Karmen</t>
  </si>
  <si>
    <t>Ms. Karmen D Logan</t>
  </si>
  <si>
    <t>karmen.logan@wacoisd.org</t>
  </si>
  <si>
    <t>(254) 662 - 7353</t>
  </si>
  <si>
    <t>3637 Alta Vista Drive</t>
  </si>
  <si>
    <t>76706-3726</t>
  </si>
  <si>
    <t>Bell's Hill Elem.</t>
  </si>
  <si>
    <t>Mechell</t>
  </si>
  <si>
    <t>Ms. Rebekah A Mechell</t>
  </si>
  <si>
    <t>rebekah.mechell@wacoisd.org</t>
  </si>
  <si>
    <t>(254) 750 - 3559</t>
  </si>
  <si>
    <t>2100 Ross</t>
  </si>
  <si>
    <t>Brook Avenue Elem.</t>
  </si>
  <si>
    <t>Sapaugh</t>
  </si>
  <si>
    <t>Ms. Julie Sapaugh</t>
  </si>
  <si>
    <t>julie.sapaugh@wacoisd.org</t>
  </si>
  <si>
    <t>(254) 750 - 3545</t>
  </si>
  <si>
    <t>720 Brook Avenue</t>
  </si>
  <si>
    <t>Cedar Ridge Elem.</t>
  </si>
  <si>
    <t>Ms. Helen Smith</t>
  </si>
  <si>
    <t>helen.smith@wacoisd.org</t>
  </si>
  <si>
    <t>(254) 750 - 3531</t>
  </si>
  <si>
    <t>2115 Meridian Avenue</t>
  </si>
  <si>
    <t>76708-1617</t>
  </si>
  <si>
    <t>Craytor</t>
  </si>
  <si>
    <t>Ms. Samantha Craytor</t>
  </si>
  <si>
    <t>samantha.craytor@wacoisd.org</t>
  </si>
  <si>
    <t>(254) 741 - 4910</t>
  </si>
  <si>
    <t>1120 North New Road</t>
  </si>
  <si>
    <t>76710-4860</t>
  </si>
  <si>
    <t>Dean Highland Elem.</t>
  </si>
  <si>
    <t>Thia</t>
  </si>
  <si>
    <t>Ms. Thia S Allen</t>
  </si>
  <si>
    <t>thia.allen@wacoisd.org</t>
  </si>
  <si>
    <t>(254) 750 - 3458</t>
  </si>
  <si>
    <t>3300 Maple</t>
  </si>
  <si>
    <t>Lundquist</t>
  </si>
  <si>
    <t>Ms. Jennifer Lundquist</t>
  </si>
  <si>
    <t>jennifer.lundquist@wacoisd.org</t>
  </si>
  <si>
    <t>(254) 741 - 4938</t>
  </si>
  <si>
    <t>4225 Pine Avenue</t>
  </si>
  <si>
    <t>76710-2022</t>
  </si>
  <si>
    <t>J.H. Hines Elem.</t>
  </si>
  <si>
    <t>Barefield</t>
  </si>
  <si>
    <t>Mr. Elijah Barefield</t>
  </si>
  <si>
    <t>elijah.barefield@wacoisd.org</t>
  </si>
  <si>
    <t>(254) 750 - 3799</t>
  </si>
  <si>
    <t>301 Garrison Street</t>
  </si>
  <si>
    <t>Kendrick Elem.</t>
  </si>
  <si>
    <t>Ms. Isabel Lozano</t>
  </si>
  <si>
    <t>isabel.lozano@wacoisd.org</t>
  </si>
  <si>
    <t>(254) 750 - 3472</t>
  </si>
  <si>
    <t>1801 Kendrick Lane</t>
  </si>
  <si>
    <t>76711-1997</t>
  </si>
  <si>
    <t>Mountainview Elem.</t>
  </si>
  <si>
    <t>Pritchard</t>
  </si>
  <si>
    <t>Ms. Melissa K Pritchard</t>
  </si>
  <si>
    <t>melissa.pritchard@wacoisd.org</t>
  </si>
  <si>
    <t>(254) 741 - 4961</t>
  </si>
  <si>
    <t>5901 Bishop Drive</t>
  </si>
  <si>
    <t>76710-2601</t>
  </si>
  <si>
    <t>Parkdale Elem.</t>
  </si>
  <si>
    <t>Ms. Marsha A Henry</t>
  </si>
  <si>
    <t>marsha.henry@wacoisd.org</t>
  </si>
  <si>
    <t>(254) 741 - 4979</t>
  </si>
  <si>
    <t>6400 Edmond</t>
  </si>
  <si>
    <t>76710-4315</t>
  </si>
  <si>
    <t>Provident Heights Elem.</t>
  </si>
  <si>
    <t>Ms. Debbie K Sims</t>
  </si>
  <si>
    <t>debbie.sims@wacoisd.org</t>
  </si>
  <si>
    <t>(254) 750 - 3934</t>
  </si>
  <si>
    <t>2415 Bosque Boulevard</t>
  </si>
  <si>
    <t>76707-1415</t>
  </si>
  <si>
    <t>Tankersley</t>
  </si>
  <si>
    <t>Ms. Stephanie A Tankersley</t>
  </si>
  <si>
    <t>stephanie.tankersley@wacoisd.org</t>
  </si>
  <si>
    <t>(254) 752 - 5951</t>
  </si>
  <si>
    <t>(254) 750 - 3586</t>
  </si>
  <si>
    <t>4601 Cobbs Drive</t>
  </si>
  <si>
    <t>Weeks</t>
  </si>
  <si>
    <t>Mr. John Weeks</t>
  </si>
  <si>
    <t>john.weeks@wacoisd.org</t>
  </si>
  <si>
    <t>(254) 750 - 3904</t>
  </si>
  <si>
    <t>1101 North 15th Street</t>
  </si>
  <si>
    <t>South Waco Elem.</t>
  </si>
  <si>
    <t>Twana</t>
  </si>
  <si>
    <t>Ms. Twana S Lee</t>
  </si>
  <si>
    <t>twana.lee@wacoisd.org</t>
  </si>
  <si>
    <t>(254) 750 - 3527</t>
  </si>
  <si>
    <t>2104 Gurley Lane</t>
  </si>
  <si>
    <t>76706-2832</t>
  </si>
  <si>
    <t>2601 Gholson Road</t>
  </si>
  <si>
    <t>West H.S.</t>
  </si>
  <si>
    <t>Mr. Don Snook</t>
  </si>
  <si>
    <t>dsnook@westisd.net</t>
  </si>
  <si>
    <t>(254) 826 - 7514</t>
  </si>
  <si>
    <t>76691-1198</t>
  </si>
  <si>
    <t>Mr. Jeff Herbert</t>
  </si>
  <si>
    <t>West M.S.</t>
  </si>
  <si>
    <t>Mrs. Michele Scott</t>
  </si>
  <si>
    <t>mscott@westisd.net</t>
  </si>
  <si>
    <t>(254) 826 - 7524</t>
  </si>
  <si>
    <t>West Elem.</t>
  </si>
  <si>
    <t>Detlefsen</t>
  </si>
  <si>
    <t>Mrs. Cari Detlefsen</t>
  </si>
  <si>
    <t>cdetlefsen@westisd.net</t>
  </si>
  <si>
    <t>(254) 826 - 7540</t>
  </si>
  <si>
    <t>(254) 826 - 7543</t>
  </si>
  <si>
    <t>Soukup</t>
  </si>
  <si>
    <t>Theresa Soukup</t>
  </si>
  <si>
    <t>tsoukup@westisd.net</t>
  </si>
  <si>
    <t>(254) 829 - 9652</t>
  </si>
  <si>
    <t>(254) 829 - 1522</t>
  </si>
  <si>
    <t>5467 Rogers Hill Road</t>
  </si>
  <si>
    <t>76691-2415</t>
  </si>
  <si>
    <t>Axtell H.S.</t>
  </si>
  <si>
    <t>Kocian</t>
  </si>
  <si>
    <t>Mrs. Penny Kocian</t>
  </si>
  <si>
    <t>2601 Franklin</t>
  </si>
  <si>
    <t>Axtell M.S.</t>
  </si>
  <si>
    <t>Axtell Elem.</t>
  </si>
  <si>
    <t>Stranacher</t>
  </si>
  <si>
    <t>Danette Stranacher</t>
  </si>
  <si>
    <t>Chuck</t>
  </si>
  <si>
    <t>Freeto</t>
  </si>
  <si>
    <t>Mr. Chuck Freeto</t>
  </si>
  <si>
    <t>kjohnson@axtellisd.net</t>
  </si>
  <si>
    <t>(254) 745 - 1918</t>
  </si>
  <si>
    <t>(254) 753 - 1918</t>
  </si>
  <si>
    <t>Bruceville-Eddy H.S.</t>
  </si>
  <si>
    <t>Mr. Joe Woodard</t>
  </si>
  <si>
    <t>joe.woodard@beisd.net</t>
  </si>
  <si>
    <t xml:space="preserve">(254) 859 - 5848 x310 </t>
  </si>
  <si>
    <t>#1 Eagle Drive</t>
  </si>
  <si>
    <t>Bruceville-Eddy Jr.H.</t>
  </si>
  <si>
    <t>Mr. Mike Hawkins</t>
  </si>
  <si>
    <t xml:space="preserve">(254) 859 - 5832 x356 </t>
  </si>
  <si>
    <t>Mrs. Sharon Johnson</t>
  </si>
  <si>
    <t>sharon.johnson@beisd.net</t>
  </si>
  <si>
    <t xml:space="preserve">(254) 859 - 5832 x408 </t>
  </si>
  <si>
    <t>Bruceville-Eddy Elem.</t>
  </si>
  <si>
    <t>Ms. Sharon Johnson</t>
  </si>
  <si>
    <t xml:space="preserve">(254) 859 - 5465 x350 </t>
  </si>
  <si>
    <t>(254) 859 - 5179</t>
  </si>
  <si>
    <t>China Spring H.S.</t>
  </si>
  <si>
    <t>Max Rutherford</t>
  </si>
  <si>
    <t>(254) 836 - 1418</t>
  </si>
  <si>
    <t>7301 North River Crossing</t>
  </si>
  <si>
    <t>Miranda Brown</t>
  </si>
  <si>
    <t>mbrown@chinaspringisd.net</t>
  </si>
  <si>
    <t>(254) 836 - 0618</t>
  </si>
  <si>
    <t>Chris Rankin</t>
  </si>
  <si>
    <t>China Spring M.S.</t>
  </si>
  <si>
    <t>Dutschmann</t>
  </si>
  <si>
    <t>Mrs. Kristen Dutschmann</t>
  </si>
  <si>
    <t>kdutschmann@chinaspringisd.net</t>
  </si>
  <si>
    <t>(254) 836 - 4777</t>
  </si>
  <si>
    <t>7201 North River Crossing</t>
  </si>
  <si>
    <t>China Spring Elem.</t>
  </si>
  <si>
    <t>Coe</t>
  </si>
  <si>
    <t>Kim Coe</t>
  </si>
  <si>
    <t>kcoe@chinaspringisd.net</t>
  </si>
  <si>
    <t>(254) 836 - 4637</t>
  </si>
  <si>
    <t>76633-2958</t>
  </si>
  <si>
    <t>Mrs. Heather Anna Jenkins</t>
  </si>
  <si>
    <t>HJenkins@chinaspringisd.net</t>
  </si>
  <si>
    <t>(254) 836 - 0675</t>
  </si>
  <si>
    <t>Connally H.S.</t>
  </si>
  <si>
    <t>Talamantez</t>
  </si>
  <si>
    <t>Ms. Jill Talamantez</t>
  </si>
  <si>
    <t>jtalamantez@connally.org</t>
  </si>
  <si>
    <t>(254) 296 - 6701</t>
  </si>
  <si>
    <t>(254) 412 - 5549</t>
  </si>
  <si>
    <t>900 North Lacy Drive</t>
  </si>
  <si>
    <t>Connally Jr.H.</t>
  </si>
  <si>
    <t>Thurman</t>
  </si>
  <si>
    <t>Mr. Thurman Brown</t>
  </si>
  <si>
    <t>Tbrown@connally.org</t>
  </si>
  <si>
    <t>(254) 829 - 2354</t>
  </si>
  <si>
    <t>100 Hancock Drive</t>
  </si>
  <si>
    <t>Elm Mott</t>
  </si>
  <si>
    <t>76640</t>
  </si>
  <si>
    <t>Ms. Marlo Moore</t>
  </si>
  <si>
    <t>mmoore@connally.org</t>
  </si>
  <si>
    <t>(254) 829 - 1273</t>
  </si>
  <si>
    <t>100 Little Cadet Way</t>
  </si>
  <si>
    <t>Connally Elem.</t>
  </si>
  <si>
    <t>Mr. Eric Cantu</t>
  </si>
  <si>
    <t>ecantu@connally.org</t>
  </si>
  <si>
    <t>(254) 412 - 2817</t>
  </si>
  <si>
    <t>300 Cadet Way</t>
  </si>
  <si>
    <t>Connally ECC</t>
  </si>
  <si>
    <t>Gerik</t>
  </si>
  <si>
    <t>Mrs. Misty Gerik</t>
  </si>
  <si>
    <t>mgerik@connally.org</t>
  </si>
  <si>
    <t>100 Bb Brown</t>
  </si>
  <si>
    <t>Robinson H.S.</t>
  </si>
  <si>
    <t>Kati</t>
  </si>
  <si>
    <t>Dietzman</t>
  </si>
  <si>
    <t>Mrs. Kati Dietzman</t>
  </si>
  <si>
    <t>kdietzman@robinson.k12.tx.us</t>
  </si>
  <si>
    <t>(254) 662 - 4007</t>
  </si>
  <si>
    <t>700 West Tate</t>
  </si>
  <si>
    <t>(254) 799 - 8175</t>
  </si>
  <si>
    <t>Robinson Jr.H.</t>
  </si>
  <si>
    <t>Ms. Cynthia McCoy</t>
  </si>
  <si>
    <t>cmccoy@robinson.k12.tx.us</t>
  </si>
  <si>
    <t>(254) 662 - 1845</t>
  </si>
  <si>
    <t>410 West Lyndale</t>
  </si>
  <si>
    <t>Mrs. Missy Zacharias</t>
  </si>
  <si>
    <t>mzacharias@robinson.k12.tx.us</t>
  </si>
  <si>
    <t>(254) 662 - 3361</t>
  </si>
  <si>
    <t>541 North Old Robinson Road</t>
  </si>
  <si>
    <t>Chudej</t>
  </si>
  <si>
    <t>Mrs. Shelly Chudej</t>
  </si>
  <si>
    <t>mchudej@robinson.k12.tx.us</t>
  </si>
  <si>
    <t>(254) 662 - 3140</t>
  </si>
  <si>
    <t>151 Peplow</t>
  </si>
  <si>
    <t>Laughlin</t>
  </si>
  <si>
    <t>Ms. Sara Laughlin</t>
  </si>
  <si>
    <t>sara.laughlin@robinson.k12.tx.us</t>
  </si>
  <si>
    <t>(254) 662 - 6183</t>
  </si>
  <si>
    <t>605 South Old Robinson Road</t>
  </si>
  <si>
    <t>Bosqueville H.S.</t>
  </si>
  <si>
    <t>Mr. Cliff Heath</t>
  </si>
  <si>
    <t>cliff.heath@bosquevilleisd.org</t>
  </si>
  <si>
    <t>76708-7225</t>
  </si>
  <si>
    <t>Balshaw</t>
  </si>
  <si>
    <t>Mr. Bob Balshaw</t>
  </si>
  <si>
    <t>Bosqueville M.S.</t>
  </si>
  <si>
    <t>Bosqueville Elem.</t>
  </si>
  <si>
    <t>Bray</t>
  </si>
  <si>
    <t>Mrs. Kelly Bray</t>
  </si>
  <si>
    <t>kelly.bray@bosquevilleisd.org</t>
  </si>
  <si>
    <t>(254) 757 - 3113 x7021</t>
  </si>
  <si>
    <t>Timms</t>
  </si>
  <si>
    <t>Mr. Joe Timms</t>
  </si>
  <si>
    <t>jtimms@mcisd.us</t>
  </si>
  <si>
    <t>Devine H.S.</t>
  </si>
  <si>
    <t>Derrick Byrd</t>
  </si>
  <si>
    <t>derrick.byrd@devineisd.org</t>
  </si>
  <si>
    <t>(830) 663 - 6792</t>
  </si>
  <si>
    <t>1225 West Hondo</t>
  </si>
  <si>
    <t>78016-1997</t>
  </si>
  <si>
    <t>Doug Harvey</t>
  </si>
  <si>
    <t>linda.mcanelly@devineisd.org</t>
  </si>
  <si>
    <t>Wendel</t>
  </si>
  <si>
    <t>Daryl Wendel</t>
  </si>
  <si>
    <t>daryl.wendel@devineisd.org</t>
  </si>
  <si>
    <t>(830) 851 - 0711</t>
  </si>
  <si>
    <t>205 West College</t>
  </si>
  <si>
    <t>Devine M.S.</t>
  </si>
  <si>
    <t>Kandi</t>
  </si>
  <si>
    <t>Darnell</t>
  </si>
  <si>
    <t>Mrs. Kandi Darnell</t>
  </si>
  <si>
    <t>kandi.darnell@devineisd.org</t>
  </si>
  <si>
    <t>(830) 663 - 6769</t>
  </si>
  <si>
    <t>400 Cardinal</t>
  </si>
  <si>
    <t>78016-1903</t>
  </si>
  <si>
    <t>John J. Ciavarra Elem.</t>
  </si>
  <si>
    <t>Mrs. Brenda Gardner</t>
  </si>
  <si>
    <t>brenda.gardner@devineisd.org</t>
  </si>
  <si>
    <t>(830) 851 - 0301</t>
  </si>
  <si>
    <t>(830) 663 - 6730</t>
  </si>
  <si>
    <t>112 Bentsen Drive</t>
  </si>
  <si>
    <t>78016-1940</t>
  </si>
  <si>
    <t>Martn</t>
  </si>
  <si>
    <t>Mr. Blain Martn</t>
  </si>
  <si>
    <t>blain.martin@devineisd.org</t>
  </si>
  <si>
    <t>(830) 663 - 6746</t>
  </si>
  <si>
    <t>900 Atkins Avenue</t>
  </si>
  <si>
    <t>78016-1999</t>
  </si>
  <si>
    <t>Mr. Kurt Schumacher</t>
  </si>
  <si>
    <t>kschumacher@dhanisisd.net</t>
  </si>
  <si>
    <t>(830) 363 - 7390</t>
  </si>
  <si>
    <t>Natalia H.S.</t>
  </si>
  <si>
    <t>Moreno-Hewitt</t>
  </si>
  <si>
    <t>Dr. Andrea Moreno-Hewitt</t>
  </si>
  <si>
    <t>andrea.moreno-hewitt@nataliaisd.net</t>
  </si>
  <si>
    <t>(830) 663 - 4416 x6501</t>
  </si>
  <si>
    <t>Natalia Jr.H.</t>
  </si>
  <si>
    <t>Camacho</t>
  </si>
  <si>
    <t>Dr. Edgar Camacho</t>
  </si>
  <si>
    <t>edgar.camacho@nataliaisd.net</t>
  </si>
  <si>
    <t>(830) 663 - 2347</t>
  </si>
  <si>
    <t>Natalia Elem.</t>
  </si>
  <si>
    <t>Maglievaz</t>
  </si>
  <si>
    <t>Mrs. Carmen Maglievaz</t>
  </si>
  <si>
    <t>carmen.maglievaz@nataliaisd.net</t>
  </si>
  <si>
    <t>(830) 663 - 4416 x4002</t>
  </si>
  <si>
    <t>Natalia ECC</t>
  </si>
  <si>
    <t>Carmen Maglievaz</t>
  </si>
  <si>
    <t>Hondo H.S.</t>
  </si>
  <si>
    <t>Mr. Robert Knight</t>
  </si>
  <si>
    <t>RKNIGHT@hondoisd.net</t>
  </si>
  <si>
    <t>(830) 426 - 3341 x2001</t>
  </si>
  <si>
    <t>(830) 426 - 7691</t>
  </si>
  <si>
    <t>2603 Avenue H</t>
  </si>
  <si>
    <t>McDowell M.S.</t>
  </si>
  <si>
    <t>Virgina</t>
  </si>
  <si>
    <t>Virgina Hernandez</t>
  </si>
  <si>
    <t>VHERNANDEZ@HONDOISD.NET</t>
  </si>
  <si>
    <t>(830) 426 - 2261 x3001</t>
  </si>
  <si>
    <t>(830) 426 - 7624</t>
  </si>
  <si>
    <t>1602 27th Street South</t>
  </si>
  <si>
    <t>Ptasnik</t>
  </si>
  <si>
    <t>Mrs. Misty Ptasnik</t>
  </si>
  <si>
    <t>MPTASNIK@hondoisd.net</t>
  </si>
  <si>
    <t>(830) 426 - 7679</t>
  </si>
  <si>
    <t>2502 Avenue Q</t>
  </si>
  <si>
    <t>Ayers</t>
  </si>
  <si>
    <t>Stephen Ayers</t>
  </si>
  <si>
    <t>sayers@hondoisd.net</t>
  </si>
  <si>
    <t>(830) 426 - 7669</t>
  </si>
  <si>
    <t>2802 Avenue Q</t>
  </si>
  <si>
    <t>Medina Valley H.S.</t>
  </si>
  <si>
    <t>Dr. Dwight McHazlett</t>
  </si>
  <si>
    <t>dwight.mchazlett@mvisd.org</t>
  </si>
  <si>
    <t>(830) 931 - 2243 x1126</t>
  </si>
  <si>
    <t>(830) 931 - 3258</t>
  </si>
  <si>
    <t>8365 FM 471 South</t>
  </si>
  <si>
    <t>1556</t>
  </si>
  <si>
    <t>Bexar County Juvenile Justice Acad. (BCJJA)</t>
  </si>
  <si>
    <t>Medina Valley M.S.</t>
  </si>
  <si>
    <t>Grajek</t>
  </si>
  <si>
    <t>Mr. Thomas Grajek</t>
  </si>
  <si>
    <t>thomas.grajek@mvisd.org</t>
  </si>
  <si>
    <t>(830) 931 - 2243 x1162</t>
  </si>
  <si>
    <t>8395 FM 471 South</t>
  </si>
  <si>
    <t>78009-5309</t>
  </si>
  <si>
    <t>Medina Valley Loma Alta M.S.</t>
  </si>
  <si>
    <t>Julie Center</t>
  </si>
  <si>
    <t>julie.center@mvisd.org</t>
  </si>
  <si>
    <t>266 CR 381</t>
  </si>
  <si>
    <t>Castroville Elem.</t>
  </si>
  <si>
    <t>Kendall Center</t>
  </si>
  <si>
    <t>ken.center@mvisd.org</t>
  </si>
  <si>
    <t>(830) 931 - 3973</t>
  </si>
  <si>
    <t>1000 Madrid</t>
  </si>
  <si>
    <t>78009-0480</t>
  </si>
  <si>
    <t>Lacoste Elem.</t>
  </si>
  <si>
    <t>Benke</t>
  </si>
  <si>
    <t>Natalie Benke</t>
  </si>
  <si>
    <t>natalie.benke@mvisd.org</t>
  </si>
  <si>
    <t>(830) 985 - 3421</t>
  </si>
  <si>
    <t>(830) 985 - 3732</t>
  </si>
  <si>
    <t>Lacoste</t>
  </si>
  <si>
    <t>78039-0280</t>
  </si>
  <si>
    <t>Potranco Elem.</t>
  </si>
  <si>
    <t>Mrs. Sandy Bermea</t>
  </si>
  <si>
    <t>sandy.bermea@mvisd.org</t>
  </si>
  <si>
    <t>190 CR 381 South</t>
  </si>
  <si>
    <t>Luckey Ranch Elem.</t>
  </si>
  <si>
    <t>Georgia Neuman</t>
  </si>
  <si>
    <t>georgia.neuman@mvisd.org</t>
  </si>
  <si>
    <t>12045 Luckey River</t>
  </si>
  <si>
    <t>Menard H.S.</t>
  </si>
  <si>
    <t>Cheryl Kruse</t>
  </si>
  <si>
    <t>cheryl.kruse@menardisd.net</t>
  </si>
  <si>
    <t>Menard Elem.-Jh</t>
  </si>
  <si>
    <t>Blenda</t>
  </si>
  <si>
    <t>Blenda Wright</t>
  </si>
  <si>
    <t>blenda.wright@menardisd.net</t>
  </si>
  <si>
    <t>(325) 396 - 2761</t>
  </si>
  <si>
    <t>Midland Acad. Charter School</t>
  </si>
  <si>
    <t>Janet Wallace</t>
  </si>
  <si>
    <t>jwallace@macharter.org</t>
  </si>
  <si>
    <t>Vanhoozer</t>
  </si>
  <si>
    <t>Mr. Stan Vanhoozer</t>
  </si>
  <si>
    <t>stan.vanhoozer@midlandisd.net</t>
  </si>
  <si>
    <t>(432) 689 - 1647</t>
  </si>
  <si>
    <t>3500 Neely Avenue</t>
  </si>
  <si>
    <t>79707-5899</t>
  </si>
  <si>
    <t>2288</t>
  </si>
  <si>
    <t>Midland H.S.</t>
  </si>
  <si>
    <t>Sparacello</t>
  </si>
  <si>
    <t>Mrs. Leslie Sparacello</t>
  </si>
  <si>
    <t>leslie.sparacello@midlandisd.net</t>
  </si>
  <si>
    <t>(432) 689 - 1144</t>
  </si>
  <si>
    <t>906 West Illinois Avenue</t>
  </si>
  <si>
    <t>79701-6198</t>
  </si>
  <si>
    <t>2365</t>
  </si>
  <si>
    <t>Viola M. Coleman H.S.</t>
  </si>
  <si>
    <t>Mr. David Moore</t>
  </si>
  <si>
    <t>david.moore@midlandisd.net</t>
  </si>
  <si>
    <t>(432) 689 - 5016</t>
  </si>
  <si>
    <t>1600 East Golf Course Road</t>
  </si>
  <si>
    <t>79701-2529</t>
  </si>
  <si>
    <t>E.C.H.S. at Midland College</t>
  </si>
  <si>
    <t>Aldrin</t>
  </si>
  <si>
    <t>Ms. Renee Aldrin</t>
  </si>
  <si>
    <t>renee.aldrin@midlandisd.net</t>
  </si>
  <si>
    <t>3600 North Garfield</t>
  </si>
  <si>
    <t>79705-6329</t>
  </si>
  <si>
    <t>126 Thornridge Drive</t>
  </si>
  <si>
    <t>79703</t>
  </si>
  <si>
    <t>Lena Buck</t>
  </si>
  <si>
    <t>lena.buck@midlandisd.net</t>
  </si>
  <si>
    <t>(432) 689 - 1000</t>
  </si>
  <si>
    <t>2101 West Missouri</t>
  </si>
  <si>
    <t>79701-6402</t>
  </si>
  <si>
    <t>Alamo Jr.H.</t>
  </si>
  <si>
    <t>Ms. Leann Maxwell Dumas</t>
  </si>
  <si>
    <t>leann.dumas@midlandisd.net</t>
  </si>
  <si>
    <t>(432) 689 - 1712</t>
  </si>
  <si>
    <t>3800 West Storey Avenue</t>
  </si>
  <si>
    <t>79703-5599</t>
  </si>
  <si>
    <t>Lee Freshman H.S.</t>
  </si>
  <si>
    <t>Mr. Bobby Stults</t>
  </si>
  <si>
    <t>bobby.stults@midlandisd.net</t>
  </si>
  <si>
    <t>(432) 689 - 1253</t>
  </si>
  <si>
    <t>1400 East Oak Avenue</t>
  </si>
  <si>
    <t>79705-6899</t>
  </si>
  <si>
    <t>Midland Freshman H.S.</t>
  </si>
  <si>
    <t>Mrs. Shannon Torres</t>
  </si>
  <si>
    <t>shannon.torres@midlandisd.net</t>
  </si>
  <si>
    <t>(432) 689 - 1209</t>
  </si>
  <si>
    <t>100 East Gist Avenue</t>
  </si>
  <si>
    <t>79701-1999</t>
  </si>
  <si>
    <t>San Jacinto Jr.H.</t>
  </si>
  <si>
    <t>Mrs. Deborah Kendrick</t>
  </si>
  <si>
    <t>deborah.kendrick@midlandisd.net</t>
  </si>
  <si>
    <t>(432) 689 - 1385</t>
  </si>
  <si>
    <t>1400 North N Street</t>
  </si>
  <si>
    <t>79701-4048</t>
  </si>
  <si>
    <t>Goddard Jr.H.</t>
  </si>
  <si>
    <t>Mrs. Shelly Haney</t>
  </si>
  <si>
    <t>shelly.haney@midlandisd.net</t>
  </si>
  <si>
    <t>(432) 689 - 1321</t>
  </si>
  <si>
    <t>2500 Haynes Avenue</t>
  </si>
  <si>
    <t>79705-3399</t>
  </si>
  <si>
    <t>Abell Jr.H.</t>
  </si>
  <si>
    <t>Ms. Jennifer Seybert</t>
  </si>
  <si>
    <t>jennifer.seybert@midlandisd.net</t>
  </si>
  <si>
    <t>(432) 689 - 6217</t>
  </si>
  <si>
    <t>3201 Heritage Boulevard</t>
  </si>
  <si>
    <t>79707-5001</t>
  </si>
  <si>
    <t>1077</t>
  </si>
  <si>
    <t>Ms. Tricia Teran</t>
  </si>
  <si>
    <t>tricia.teran@midlandisd.net</t>
  </si>
  <si>
    <t>(432) 240 - 6001</t>
  </si>
  <si>
    <t>909 Bonham Street</t>
  </si>
  <si>
    <t>79703-5565</t>
  </si>
  <si>
    <t>Mrs. Angie Aron</t>
  </si>
  <si>
    <t>angie.aron@midlandisd.net</t>
  </si>
  <si>
    <t>(432) 240 - 6201</t>
  </si>
  <si>
    <t>900 Raymond Road</t>
  </si>
  <si>
    <t>79703-7068</t>
  </si>
  <si>
    <t>Mrs. Julie Sims</t>
  </si>
  <si>
    <t>juliea.sims@midlandisd.net</t>
  </si>
  <si>
    <t>(432) 240 - 6601</t>
  </si>
  <si>
    <t>705 North Lee Street</t>
  </si>
  <si>
    <t>79701-3636</t>
  </si>
  <si>
    <t>Ms. Tara Crockett</t>
  </si>
  <si>
    <t>tara.crockett@midlandisd.net</t>
  </si>
  <si>
    <t>(432) 240 - 6801</t>
  </si>
  <si>
    <t>2400 Fannin Avenue</t>
  </si>
  <si>
    <t>79705-7308</t>
  </si>
  <si>
    <t>Mr. Ray Portillo</t>
  </si>
  <si>
    <t>ray.portillo@midlandisd.net</t>
  </si>
  <si>
    <t>(432) 240 - 7001</t>
  </si>
  <si>
    <t>4800 Graceland Drive</t>
  </si>
  <si>
    <t>79703-6899</t>
  </si>
  <si>
    <t>Sam Houston Collegiate Preparatory Elem.</t>
  </si>
  <si>
    <t>Ms. Stephanie Ramos</t>
  </si>
  <si>
    <t>stephanie.ramos@midlandisd.net</t>
  </si>
  <si>
    <t>(432) 240 - 7101</t>
  </si>
  <si>
    <t>2000 West Louisiana Avenue</t>
  </si>
  <si>
    <t>79701-5918</t>
  </si>
  <si>
    <t>Leclear</t>
  </si>
  <si>
    <t>Ms. Lisa Leclear</t>
  </si>
  <si>
    <t>sharla.butler@midlandisd.net</t>
  </si>
  <si>
    <t>(432) 240 - 7201</t>
  </si>
  <si>
    <t>4919 Shadylane Drive</t>
  </si>
  <si>
    <t>79703-6097</t>
  </si>
  <si>
    <t>Ms. Amy Clark</t>
  </si>
  <si>
    <t>amy.clark@midlandisd.net</t>
  </si>
  <si>
    <t>(432) 240 - 7301</t>
  </si>
  <si>
    <t>3200 Kessler Avenue</t>
  </si>
  <si>
    <t>79701-6241</t>
  </si>
  <si>
    <t>Rimer</t>
  </si>
  <si>
    <t>Mrs. Terri Rimer</t>
  </si>
  <si>
    <t>terri.rimer@midlandisd.net</t>
  </si>
  <si>
    <t>(432) 240 - 7401</t>
  </si>
  <si>
    <t>4200 Cedar Spring Drive</t>
  </si>
  <si>
    <t>79703-6422</t>
  </si>
  <si>
    <t>Mrs. Iliana Bermea</t>
  </si>
  <si>
    <t>iliana.bermea@midlandisd.net</t>
  </si>
  <si>
    <t>(432) 240 - 7501</t>
  </si>
  <si>
    <t>301 East Dormard Avenue</t>
  </si>
  <si>
    <t>79705-5616</t>
  </si>
  <si>
    <t>Christin</t>
  </si>
  <si>
    <t>Mrs. Christin Reeves</t>
  </si>
  <si>
    <t>christin.reeves@midlandisd.net</t>
  </si>
  <si>
    <t>(432) 240 - 6701</t>
  </si>
  <si>
    <t>2800 Moss Avenue</t>
  </si>
  <si>
    <t>79705-4225</t>
  </si>
  <si>
    <t>dora.flores@midlandisd.net</t>
  </si>
  <si>
    <t>(432) 240 - 7801</t>
  </si>
  <si>
    <t>2601 Wedgewood Street</t>
  </si>
  <si>
    <t>79707-5623</t>
  </si>
  <si>
    <t>Mr. Juan Dominguez</t>
  </si>
  <si>
    <t>juan.dominguez@midlandisd.net</t>
  </si>
  <si>
    <t>(432) 240 - 8101</t>
  </si>
  <si>
    <t>200 West Dakota Avenue</t>
  </si>
  <si>
    <t>79701-7295</t>
  </si>
  <si>
    <t>Ms. Terri Matthews</t>
  </si>
  <si>
    <t>terri.matthews@midlandisd.net</t>
  </si>
  <si>
    <t>(432) 240 - 8201</t>
  </si>
  <si>
    <t>900 East Gist Avenue</t>
  </si>
  <si>
    <t>79701-8214</t>
  </si>
  <si>
    <t>Mrs. Tracie Burrow</t>
  </si>
  <si>
    <t>tracie.burrow@midlandisd.net</t>
  </si>
  <si>
    <t>3800 Norwood Street</t>
  </si>
  <si>
    <t>79707-4499</t>
  </si>
  <si>
    <t>Santa Rita Elem.</t>
  </si>
  <si>
    <t>Ms. Debra Alba</t>
  </si>
  <si>
    <t>debra.alba@midlandisd.net</t>
  </si>
  <si>
    <t>(432) 240 - 7901</t>
  </si>
  <si>
    <t>5306 Whitman Street</t>
  </si>
  <si>
    <t>79705-2314</t>
  </si>
  <si>
    <t>Scharbauer Elem.</t>
  </si>
  <si>
    <t>Flader</t>
  </si>
  <si>
    <t>Ms. Deanna Flader</t>
  </si>
  <si>
    <t>deanna.flader@midlandisd.net</t>
  </si>
  <si>
    <t>(432) 240 - 8001</t>
  </si>
  <si>
    <t>2115 Hereford Boulevard</t>
  </si>
  <si>
    <t>79707-9814</t>
  </si>
  <si>
    <t>Carnett</t>
  </si>
  <si>
    <t>Mrs. Stephanie Carnett</t>
  </si>
  <si>
    <t>stephanie.carnett@midlandisd.net</t>
  </si>
  <si>
    <t>(432) 240 - 6401</t>
  </si>
  <si>
    <t>1300 East Wall Street</t>
  </si>
  <si>
    <t>79701-4997</t>
  </si>
  <si>
    <t>Fong</t>
  </si>
  <si>
    <t>Ms. Aaron Fong</t>
  </si>
  <si>
    <t>aaron.fong@midlandisd.net</t>
  </si>
  <si>
    <t>(432) 240 - 6301</t>
  </si>
  <si>
    <t>5001 Preston Drive</t>
  </si>
  <si>
    <t>79707-5128</t>
  </si>
  <si>
    <t>Greathouse Elem.</t>
  </si>
  <si>
    <t>Ms. Brandy Copeland</t>
  </si>
  <si>
    <t>brandy.copeland@midlandisd.net</t>
  </si>
  <si>
    <t>(432) 240 - 6901</t>
  </si>
  <si>
    <t>5107 Greathouse Avenue</t>
  </si>
  <si>
    <t>79707-3189</t>
  </si>
  <si>
    <t>Washington Stem Acad.</t>
  </si>
  <si>
    <t>Banay</t>
  </si>
  <si>
    <t>Ms. Banay Newton</t>
  </si>
  <si>
    <t>banay.newton@midlandisd.net</t>
  </si>
  <si>
    <t>(432) 240 - 8301</t>
  </si>
  <si>
    <t>1800 East Wall Street</t>
  </si>
  <si>
    <t>79701-5447</t>
  </si>
  <si>
    <t>Pease Communications-Technology Acad.</t>
  </si>
  <si>
    <t>Mr. Gabriel Salgado</t>
  </si>
  <si>
    <t>gabriel.salgado@midlandisd.net</t>
  </si>
  <si>
    <t>(432) 240 - 7701</t>
  </si>
  <si>
    <t>1700 East Magnolia Avenue</t>
  </si>
  <si>
    <t>79705-6935</t>
  </si>
  <si>
    <t>Horner</t>
  </si>
  <si>
    <t>Melissa Horner</t>
  </si>
  <si>
    <t>melissa.horner@midlandisd.net</t>
  </si>
  <si>
    <t>(432) 240 - 6101</t>
  </si>
  <si>
    <t>805 Elk</t>
  </si>
  <si>
    <t>79701-4152</t>
  </si>
  <si>
    <t>Barbara Yarbrough Elem.</t>
  </si>
  <si>
    <t>Mrs. Jill Arthur</t>
  </si>
  <si>
    <t>jill.arthur@midlandisd.net</t>
  </si>
  <si>
    <t>(432) 240 - 8501</t>
  </si>
  <si>
    <t>6000 Riverfront Drive</t>
  </si>
  <si>
    <t>79706-2132</t>
  </si>
  <si>
    <t>Barbara Fasken Elem.</t>
  </si>
  <si>
    <t>Gamboa</t>
  </si>
  <si>
    <t>Dr. Joshua Gamboa</t>
  </si>
  <si>
    <t>joshua.gamboa@midlandisd.net</t>
  </si>
  <si>
    <t>(432) 240 - 8401</t>
  </si>
  <si>
    <t>5806 Val Verde</t>
  </si>
  <si>
    <t>79707-2155</t>
  </si>
  <si>
    <t>Ralph Bunche Elem.</t>
  </si>
  <si>
    <t>Burdsal</t>
  </si>
  <si>
    <t>Ms. Sha Burdsal</t>
  </si>
  <si>
    <t>sha.burdsal@midlandisd.net</t>
  </si>
  <si>
    <t>(432) 240 - 8601</t>
  </si>
  <si>
    <t>700 South Jackson</t>
  </si>
  <si>
    <t>79701-7645</t>
  </si>
  <si>
    <t>General Tommy Franks Elem.</t>
  </si>
  <si>
    <t>Goodrum</t>
  </si>
  <si>
    <t>Leslie Goodrum</t>
  </si>
  <si>
    <t>leslie.goodrum@midlandisd.net</t>
  </si>
  <si>
    <t>(432) 240 - 6501</t>
  </si>
  <si>
    <t>401 East Parker Avenue</t>
  </si>
  <si>
    <t>79701-2724</t>
  </si>
  <si>
    <t>Pre-K Acad. at Midland College</t>
  </si>
  <si>
    <t>(432) 685 - 6806</t>
  </si>
  <si>
    <t>Greenwood H.S.</t>
  </si>
  <si>
    <t>Mr. Stacy Jones</t>
  </si>
  <si>
    <t>sjones@greenwood.esc18.net</t>
  </si>
  <si>
    <t>(432) 685 - 7808</t>
  </si>
  <si>
    <t>(432) 685 - 7814</t>
  </si>
  <si>
    <t>James R. Brooks M.S.</t>
  </si>
  <si>
    <t>Brown-Griffin</t>
  </si>
  <si>
    <t>Mr. Kristi Brown-Griffin</t>
  </si>
  <si>
    <t>kgriffin@greenwood.esc18.net</t>
  </si>
  <si>
    <t>(432) 685 - 7837</t>
  </si>
  <si>
    <t>(432) 685 - 7838</t>
  </si>
  <si>
    <t>Greenwood Elem.</t>
  </si>
  <si>
    <t>Mrs. Leslie Goodrum</t>
  </si>
  <si>
    <t>lgoodrum@greenwood.esc18.net</t>
  </si>
  <si>
    <t>(432) 685 - 7821</t>
  </si>
  <si>
    <t>(432) 685 - 7822</t>
  </si>
  <si>
    <t>Cameron Yoe H.S.</t>
  </si>
  <si>
    <t>Stork</t>
  </si>
  <si>
    <t>Brian Stork</t>
  </si>
  <si>
    <t>bstork@cameronisd.net</t>
  </si>
  <si>
    <t>(254) 605 - 0413</t>
  </si>
  <si>
    <t>PO Box 712</t>
  </si>
  <si>
    <t>Cameron M.S.</t>
  </si>
  <si>
    <t>Mahan</t>
  </si>
  <si>
    <t>Mrs. Wendy Mahan</t>
  </si>
  <si>
    <t>wmahan@cameronisd.net</t>
  </si>
  <si>
    <t>(254) 605 - 0379</t>
  </si>
  <si>
    <t>Wendy Mahan</t>
  </si>
  <si>
    <t>76520-1306</t>
  </si>
  <si>
    <t>Tracey Jordan</t>
  </si>
  <si>
    <t>tjordan@cameronisd.net</t>
  </si>
  <si>
    <t>(254) 605 - 0354</t>
  </si>
  <si>
    <t>76520-2770</t>
  </si>
  <si>
    <t>Gause Elem.</t>
  </si>
  <si>
    <t>Milano H.S.</t>
  </si>
  <si>
    <t>Catrina</t>
  </si>
  <si>
    <t>Steinbecker</t>
  </si>
  <si>
    <t>Catrina Steinbecker</t>
  </si>
  <si>
    <t>Milano Jr.H.</t>
  </si>
  <si>
    <t>Rick Kutcher</t>
  </si>
  <si>
    <t>Milano Elem.</t>
  </si>
  <si>
    <t>Mrs. Courtney Todd</t>
  </si>
  <si>
    <t>rdavenport@milanoisd.net</t>
  </si>
  <si>
    <t>(512) 455 - 2267</t>
  </si>
  <si>
    <t>PO Box 124</t>
  </si>
  <si>
    <t>Rockdale H.S.</t>
  </si>
  <si>
    <t>Whitsel</t>
  </si>
  <si>
    <t>Ms. Tiffany Whitsel</t>
  </si>
  <si>
    <t>tcommerford@rockdaleisd.net</t>
  </si>
  <si>
    <t>(512) 446 - 3512</t>
  </si>
  <si>
    <t>Rockdale Jr.H.</t>
  </si>
  <si>
    <t>Ms. Kelly Blair</t>
  </si>
  <si>
    <t>kblair@rockdaleisd.net</t>
  </si>
  <si>
    <t>(512) 446 - 2597</t>
  </si>
  <si>
    <t>Rockdale Elem.</t>
  </si>
  <si>
    <t>Alesha</t>
  </si>
  <si>
    <t>Eoff</t>
  </si>
  <si>
    <t>Ms. Alesha Eoff</t>
  </si>
  <si>
    <t>aeoff@rockdaleisd.net</t>
  </si>
  <si>
    <t>(512) 446 - 5229</t>
  </si>
  <si>
    <t>Pelzel</t>
  </si>
  <si>
    <t>Kathy Pelzel</t>
  </si>
  <si>
    <t>kpelzel@rockdaleisd.net</t>
  </si>
  <si>
    <t>(512) 446 - 3682</t>
  </si>
  <si>
    <t>Thorndale H.S.</t>
  </si>
  <si>
    <t>Hafley</t>
  </si>
  <si>
    <t>Mr. Lee Hafley</t>
  </si>
  <si>
    <t>lee.hafley@thorndale.txed.net</t>
  </si>
  <si>
    <t>Thorndale M.S.</t>
  </si>
  <si>
    <t>(512) 898 - 5505</t>
  </si>
  <si>
    <t>Thorndale Elem.</t>
  </si>
  <si>
    <t>Mr. Michael Young</t>
  </si>
  <si>
    <t>meghan.esau@thorndale.txed.net</t>
  </si>
  <si>
    <t>kshaver@buckholtsisd.net</t>
  </si>
  <si>
    <t>Goldthwaite H.S.</t>
  </si>
  <si>
    <t>Mr. Charles Hollingsworth</t>
  </si>
  <si>
    <t>R.HOLLINGSWORTH@GOLDISD.NET</t>
  </si>
  <si>
    <t>(325) 648 - 2325</t>
  </si>
  <si>
    <t>Goldthwaite M.S.</t>
  </si>
  <si>
    <t>Landon</t>
  </si>
  <si>
    <t>Landon Sanderson</t>
  </si>
  <si>
    <t>L.SANDERSON@GOLDISD.NET</t>
  </si>
  <si>
    <t>Goldthwaite Elem.</t>
  </si>
  <si>
    <t>p.morris@goldisd.net</t>
  </si>
  <si>
    <t>(325) 648 - 3528</t>
  </si>
  <si>
    <t>Mullin Main</t>
  </si>
  <si>
    <t>Chayden</t>
  </si>
  <si>
    <t>Feist</t>
  </si>
  <si>
    <t>Mr. Chayden Feist</t>
  </si>
  <si>
    <t>cfeist@mullinisd.net</t>
  </si>
  <si>
    <t>Bryndan</t>
  </si>
  <si>
    <t>Mr. Bryndan Wright</t>
  </si>
  <si>
    <t>bwright@mullinisd.net</t>
  </si>
  <si>
    <t>Pecan Ridge H.S.</t>
  </si>
  <si>
    <t>Mrs. Sarah McDowell</t>
  </si>
  <si>
    <t>smcdowell@mullinisd.net</t>
  </si>
  <si>
    <t>94</t>
  </si>
  <si>
    <t>Jalomo</t>
  </si>
  <si>
    <t>Dr. Jesse Jalomo</t>
  </si>
  <si>
    <t>jjalomo@mullinisd.net</t>
  </si>
  <si>
    <t>Spruell</t>
  </si>
  <si>
    <t>Mr. Carl Spruell</t>
  </si>
  <si>
    <t>cspruell@priddyisd.net</t>
  </si>
  <si>
    <t>Colorado H.S.</t>
  </si>
  <si>
    <t>Mrs. Rebecca Russell</t>
  </si>
  <si>
    <t>rrussell@ccity.esc14.net</t>
  </si>
  <si>
    <t>(325) 728 - 1083</t>
  </si>
  <si>
    <t>1500 North Lone Wolf Boulevard</t>
  </si>
  <si>
    <t>79512-7399</t>
  </si>
  <si>
    <t>Wallace Accelerated H.S.</t>
  </si>
  <si>
    <t>Mr. Steven Reese</t>
  </si>
  <si>
    <t>sreese@ccity.esc14.net</t>
  </si>
  <si>
    <t>(325) 728 - 1025</t>
  </si>
  <si>
    <t>312 East 12th Street</t>
  </si>
  <si>
    <t>Colorado Elem. and M.S.</t>
  </si>
  <si>
    <t>Melinda Alexander</t>
  </si>
  <si>
    <t>malexander@ccity.esc14.net</t>
  </si>
  <si>
    <t>(325) 728 - 3471</t>
  </si>
  <si>
    <t>(325) 728 - 1036</t>
  </si>
  <si>
    <t>Richard Mason Kyle</t>
  </si>
  <si>
    <t>mkyle@loraine.esc14.net</t>
  </si>
  <si>
    <t>(325) 737 - 2225 x605</t>
  </si>
  <si>
    <t>Rowden</t>
  </si>
  <si>
    <t>Sherry Rowden</t>
  </si>
  <si>
    <t>Mr. Blake Enlow</t>
  </si>
  <si>
    <t>(940) 689 - 2804</t>
  </si>
  <si>
    <t>Bowie Jr.H.</t>
  </si>
  <si>
    <t>Jeneanne</t>
  </si>
  <si>
    <t>Jeneanne Fleming</t>
  </si>
  <si>
    <t>jeneanne.fleming@bowieisd.net</t>
  </si>
  <si>
    <t>(940) 872 - 1152</t>
  </si>
  <si>
    <t>(940) 689 - 2975</t>
  </si>
  <si>
    <t>501 East Tarrant Street</t>
  </si>
  <si>
    <t>76230-5112</t>
  </si>
  <si>
    <t>Valkenaar</t>
  </si>
  <si>
    <t>Steven Valkenaar</t>
  </si>
  <si>
    <t>steven.valkenaar@bowieisd.net</t>
  </si>
  <si>
    <t>Nocona H.S.</t>
  </si>
  <si>
    <t>Stephenie</t>
  </si>
  <si>
    <t>Mrs. Stephenie Wright</t>
  </si>
  <si>
    <t>stephanie.wright@noconaisd.net</t>
  </si>
  <si>
    <t>76255-1640</t>
  </si>
  <si>
    <t>Nocona M.S.</t>
  </si>
  <si>
    <t>Murphey</t>
  </si>
  <si>
    <t>Mrs. Amy Murphey</t>
  </si>
  <si>
    <t>amy.murphey@noconaisd.net</t>
  </si>
  <si>
    <t>(940) 825 - 6151</t>
  </si>
  <si>
    <t>Nocona Elem.</t>
  </si>
  <si>
    <t>Windi Womack</t>
  </si>
  <si>
    <t>windi.womack@noconaisd.net</t>
  </si>
  <si>
    <t>220 Clay Street</t>
  </si>
  <si>
    <t>Mrs. Kim Williams</t>
  </si>
  <si>
    <t>Montague Elem.</t>
  </si>
  <si>
    <t>Ms. Angela Kleinhans</t>
  </si>
  <si>
    <t>Prairie Valley H.S.</t>
  </si>
  <si>
    <t>Prairie Valley Elem.</t>
  </si>
  <si>
    <t>Karen Wiley</t>
  </si>
  <si>
    <t>karen.wiley@forestburgisd.net</t>
  </si>
  <si>
    <t>Saint Jo H.S.</t>
  </si>
  <si>
    <t>Kaite</t>
  </si>
  <si>
    <t>Ms. Kaite Morman</t>
  </si>
  <si>
    <t>katie.morman@saintjoisd.net</t>
  </si>
  <si>
    <t>(940) 995 - 2087</t>
  </si>
  <si>
    <t>Saint Jo Elem.</t>
  </si>
  <si>
    <t>Mrs. Denise Thurman</t>
  </si>
  <si>
    <t>denise.thurman@saintjoisd.net</t>
  </si>
  <si>
    <t>(940) 995 - 2024</t>
  </si>
  <si>
    <t>Texas Serenity Acad.</t>
  </si>
  <si>
    <t>Michelle Foreman</t>
  </si>
  <si>
    <t>tsa_foreman@yahoo.com</t>
  </si>
  <si>
    <t>(281) 820 - 6204</t>
  </si>
  <si>
    <t>Texas Serenity Acad. - Gano</t>
  </si>
  <si>
    <t>Ms. Danielle Johnson</t>
  </si>
  <si>
    <t>johnsondanielle@yahoo.com</t>
  </si>
  <si>
    <t>Conroe H.S.</t>
  </si>
  <si>
    <t>Rotasha</t>
  </si>
  <si>
    <t>Ms. Rotasha Smith</t>
  </si>
  <si>
    <t>resmith@conroeisd.net</t>
  </si>
  <si>
    <t>(936) 709 - 5655</t>
  </si>
  <si>
    <t>3200 West Davis Street</t>
  </si>
  <si>
    <t>77304-2098</t>
  </si>
  <si>
    <t>4091</t>
  </si>
  <si>
    <t>Hauke Alt. Ed.</t>
  </si>
  <si>
    <t>Dr. John Williams</t>
  </si>
  <si>
    <t>jowilliams@conroeisd.net</t>
  </si>
  <si>
    <t>(936) 709 - 3499</t>
  </si>
  <si>
    <t>701 North 3rd Street</t>
  </si>
  <si>
    <t>The Woodlands H.S.</t>
  </si>
  <si>
    <t>Mr. Ted Landry</t>
  </si>
  <si>
    <t>tlandry@conroeisd.net</t>
  </si>
  <si>
    <t>(936) 709 - 1299</t>
  </si>
  <si>
    <t>6101 Research Forest Drive</t>
  </si>
  <si>
    <t>77381-6028</t>
  </si>
  <si>
    <t>4345</t>
  </si>
  <si>
    <t>Oak Ridge H.S.</t>
  </si>
  <si>
    <t>Livecchi</t>
  </si>
  <si>
    <t>Dr. Anthony Livecchi</t>
  </si>
  <si>
    <t>alivecchi@conroeisd.net</t>
  </si>
  <si>
    <t>(832) 592 - 5544</t>
  </si>
  <si>
    <t>27330 Oak Ridge School Road</t>
  </si>
  <si>
    <t>77385-9042</t>
  </si>
  <si>
    <t>3427</t>
  </si>
  <si>
    <t>Mr. Jeffrey Eldridge</t>
  </si>
  <si>
    <t>jeldridge@conroeisd.net</t>
  </si>
  <si>
    <t>(936) 538 - 3622</t>
  </si>
  <si>
    <t>(936) 538 - 3612</t>
  </si>
  <si>
    <t>2235 North 1st Street</t>
  </si>
  <si>
    <t>Caney Creek H.S.</t>
  </si>
  <si>
    <t>Stichler</t>
  </si>
  <si>
    <t>Dr. Jeffrey Stichler</t>
  </si>
  <si>
    <t>jstichler@conroeisd.net</t>
  </si>
  <si>
    <t>(936) 709 - 2099</t>
  </si>
  <si>
    <t>13470 FM 1485</t>
  </si>
  <si>
    <t>77306</t>
  </si>
  <si>
    <t>2094</t>
  </si>
  <si>
    <t>College Park H.S.</t>
  </si>
  <si>
    <t>Murrell</t>
  </si>
  <si>
    <t>Dr. Mark Murrell</t>
  </si>
  <si>
    <t>mmurrell@conroeisd.net</t>
  </si>
  <si>
    <t>(936) 709 - 3019</t>
  </si>
  <si>
    <t>3701 College Park Drive</t>
  </si>
  <si>
    <t>77384</t>
  </si>
  <si>
    <t>3127</t>
  </si>
  <si>
    <t>Grand Oaks H.S.</t>
  </si>
  <si>
    <t>Povich</t>
  </si>
  <si>
    <t>Dr. Christopher Povich</t>
  </si>
  <si>
    <t>cpovich@conroeisd.net</t>
  </si>
  <si>
    <t>(281) 939 - 0000</t>
  </si>
  <si>
    <t>(281) 939 - 0099</t>
  </si>
  <si>
    <t>4800 Riley Fuzzel Road</t>
  </si>
  <si>
    <t>77386</t>
  </si>
  <si>
    <t>(936) 525 - 3610</t>
  </si>
  <si>
    <t>(936) 525 - 3628</t>
  </si>
  <si>
    <t>Peet Jr.H.</t>
  </si>
  <si>
    <t>Keumpel</t>
  </si>
  <si>
    <t>Mr. Christopher Keumpel</t>
  </si>
  <si>
    <t>ckeumpel@conroeisd.net</t>
  </si>
  <si>
    <t>(936) 709 - 3828</t>
  </si>
  <si>
    <t>1895 Longmire Road</t>
  </si>
  <si>
    <t>77304-1999</t>
  </si>
  <si>
    <t>Washington Jr.H.</t>
  </si>
  <si>
    <t>Hartwell</t>
  </si>
  <si>
    <t>Mr. Hartwell Brown Jr.</t>
  </si>
  <si>
    <t>hbrown@conroeisd.net</t>
  </si>
  <si>
    <t>(936) 709 - 7492</t>
  </si>
  <si>
    <t>507 Dr Martin L King Place North</t>
  </si>
  <si>
    <t>Daw</t>
  </si>
  <si>
    <t>Ms. Jennifer J Daw</t>
  </si>
  <si>
    <t>jedaw@conroeisd.net</t>
  </si>
  <si>
    <t>(832) 592 - 8910</t>
  </si>
  <si>
    <t>12312 Sawmill Road</t>
  </si>
  <si>
    <t>77380-2197</t>
  </si>
  <si>
    <t>Knox Jr.H.</t>
  </si>
  <si>
    <t>Mr. Joe Daw</t>
  </si>
  <si>
    <t>ddaw@conroeisd.net</t>
  </si>
  <si>
    <t>(832) 592 - 8410</t>
  </si>
  <si>
    <t>12104 Sawmill Road</t>
  </si>
  <si>
    <t>77380-2198</t>
  </si>
  <si>
    <t>1410</t>
  </si>
  <si>
    <t>York Jr.H.</t>
  </si>
  <si>
    <t>Mr. Brian Lee</t>
  </si>
  <si>
    <t>blee@conroeisd.net</t>
  </si>
  <si>
    <t>(832) 592 - 8684</t>
  </si>
  <si>
    <t>3515 Waterbend Cove</t>
  </si>
  <si>
    <t>1450</t>
  </si>
  <si>
    <t>Ms. Shelli Leblanc</t>
  </si>
  <si>
    <t>sleblanc@conroeisd.net</t>
  </si>
  <si>
    <t>(281) 298 - 3803</t>
  </si>
  <si>
    <t>6020 Shadowbend Place</t>
  </si>
  <si>
    <t>77381-3143</t>
  </si>
  <si>
    <t>Moorhead Jr.H.</t>
  </si>
  <si>
    <t>Mr. Roberto Garcia</t>
  </si>
  <si>
    <t>regarcia@conroeisd.net</t>
  </si>
  <si>
    <t>(936) 709 - 2499</t>
  </si>
  <si>
    <t>13475 FM 1485</t>
  </si>
  <si>
    <t>1152</t>
  </si>
  <si>
    <t>McCullough Jr.H.</t>
  </si>
  <si>
    <t>Dr. Chris McCord</t>
  </si>
  <si>
    <t>cmccord@conroeisd.net</t>
  </si>
  <si>
    <t>(832) 592 - 5116</t>
  </si>
  <si>
    <t>3800 South Panther Creek Drive</t>
  </si>
  <si>
    <t>77381</t>
  </si>
  <si>
    <t>2142</t>
  </si>
  <si>
    <t>Irons Jr.H.</t>
  </si>
  <si>
    <t>Mr. Jeffrey E Fuller</t>
  </si>
  <si>
    <t>jfuller@conroeisd.net</t>
  </si>
  <si>
    <t>(936) 709 - 8599</t>
  </si>
  <si>
    <t>16780 Needham Road</t>
  </si>
  <si>
    <t>77385</t>
  </si>
  <si>
    <t>Donald J. Stockton Jr.H.</t>
  </si>
  <si>
    <t>Klapesky</t>
  </si>
  <si>
    <t>Ms. Paula Klapesky</t>
  </si>
  <si>
    <t>pklapesky@conroeisd.net</t>
  </si>
  <si>
    <t>(832) 592 - 8518</t>
  </si>
  <si>
    <t>6800 Alden Bridge Drive</t>
  </si>
  <si>
    <t>77382-1375</t>
  </si>
  <si>
    <t>Ms. Karen Jones</t>
  </si>
  <si>
    <t>kajones@conroeisd.net</t>
  </si>
  <si>
    <t>(936) 709 - 3565</t>
  </si>
  <si>
    <t>16283 FM 3083</t>
  </si>
  <si>
    <t>77302</t>
  </si>
  <si>
    <t>1172</t>
  </si>
  <si>
    <t>Haymark</t>
  </si>
  <si>
    <t>Ms. Christa Haymark</t>
  </si>
  <si>
    <t>cghaymark@conroeisd.net</t>
  </si>
  <si>
    <t>(832) 663 - 4399</t>
  </si>
  <si>
    <t>27125 Geffert Wright Lane</t>
  </si>
  <si>
    <t>1088</t>
  </si>
  <si>
    <t>Charita</t>
  </si>
  <si>
    <t>Ms. Charita Smith</t>
  </si>
  <si>
    <t>csmith3@conroeisd.net</t>
  </si>
  <si>
    <t>(936) 788 - 6320</t>
  </si>
  <si>
    <t>1100 North Thompson</t>
  </si>
  <si>
    <t>Tough Elem.</t>
  </si>
  <si>
    <t>Creswell</t>
  </si>
  <si>
    <t>Mr. Shawn Creswell</t>
  </si>
  <si>
    <t>screswell@conroeisd.net</t>
  </si>
  <si>
    <t>(281) 465 - 5999</t>
  </si>
  <si>
    <t>11660 Crane Brook Drive</t>
  </si>
  <si>
    <t>77382</t>
  </si>
  <si>
    <t>Medford</t>
  </si>
  <si>
    <t>Ms. Bethany Medford</t>
  </si>
  <si>
    <t>bmedford@conroeisd.net</t>
  </si>
  <si>
    <t>(936) 709 - 7313</t>
  </si>
  <si>
    <t>2375 Montgomery Park Boulevard</t>
  </si>
  <si>
    <t>Deretchin Elem.</t>
  </si>
  <si>
    <t>Ms. Alicia Reeves</t>
  </si>
  <si>
    <t>areeves@conroeisd.net</t>
  </si>
  <si>
    <t>(832) 592 - 8780</t>
  </si>
  <si>
    <t>11000 Merit Oaks Drive</t>
  </si>
  <si>
    <t>Spoon</t>
  </si>
  <si>
    <t>Dr. Deborah Spoon</t>
  </si>
  <si>
    <t>dspoon@conroeisd.net</t>
  </si>
  <si>
    <t>(281) 465 - 3299</t>
  </si>
  <si>
    <t>3333 Waterbend Cove</t>
  </si>
  <si>
    <t>Debeaumont</t>
  </si>
  <si>
    <t>Ms. Amber Debeaumont</t>
  </si>
  <si>
    <t>adebeaumont@conroeisd.net</t>
  </si>
  <si>
    <t>(936) 709 - 1899</t>
  </si>
  <si>
    <t>800 Beach Airport Road</t>
  </si>
  <si>
    <t>Ardoin</t>
  </si>
  <si>
    <t>Ms. Lindsay Ardoin</t>
  </si>
  <si>
    <t>lardoin@conroeisd.net</t>
  </si>
  <si>
    <t>(281) 939 - 0600</t>
  </si>
  <si>
    <t>(281) 939 - 0699</t>
  </si>
  <si>
    <t>4182 Trench Lane</t>
  </si>
  <si>
    <t>Quinones</t>
  </si>
  <si>
    <t>Ms. Laura Quinones</t>
  </si>
  <si>
    <t>lquinonesaceved@conroeisd.net</t>
  </si>
  <si>
    <t>(936) 709 - 5312</t>
  </si>
  <si>
    <t>1414 East Dallas</t>
  </si>
  <si>
    <t>77301-2100</t>
  </si>
  <si>
    <t>Broth</t>
  </si>
  <si>
    <t>Pierson</t>
  </si>
  <si>
    <t>Broth Serena Pierson</t>
  </si>
  <si>
    <t>spierson@conroeisd.net</t>
  </si>
  <si>
    <t>(936) 709 - 8403</t>
  </si>
  <si>
    <t>14796 Highway 105 East</t>
  </si>
  <si>
    <t>77306-5329</t>
  </si>
  <si>
    <t>Runyan Elem.</t>
  </si>
  <si>
    <t>Voelker</t>
  </si>
  <si>
    <t>Ms. Tracy Voelker</t>
  </si>
  <si>
    <t>tvoelker@conroeisd.net</t>
  </si>
  <si>
    <t>(936) 709 - 2899</t>
  </si>
  <si>
    <t>1101 Foster Drive</t>
  </si>
  <si>
    <t>77301-5199</t>
  </si>
  <si>
    <t>Viviana</t>
  </si>
  <si>
    <t>Ms. Viviana Harris</t>
  </si>
  <si>
    <t>viharris@conroeisd.net</t>
  </si>
  <si>
    <t>(936) 709 - 5103</t>
  </si>
  <si>
    <t>1000 North Thompson</t>
  </si>
  <si>
    <t>Mr. Gilberto Lozano</t>
  </si>
  <si>
    <t>glozano@conroeisd.net</t>
  </si>
  <si>
    <t>(936) 709 - 5203</t>
  </si>
  <si>
    <t>16415 FM 3083</t>
  </si>
  <si>
    <t>Creighton Elem.</t>
  </si>
  <si>
    <t>Ms. Jennifer Watson</t>
  </si>
  <si>
    <t>jwatson@conroeisd.net</t>
  </si>
  <si>
    <t>(936) 709 - 2999</t>
  </si>
  <si>
    <t>12089 FM 1485</t>
  </si>
  <si>
    <t>77306-7441</t>
  </si>
  <si>
    <t>Thacker</t>
  </si>
  <si>
    <t>Mr. Patricia Thacker</t>
  </si>
  <si>
    <t>pthacker@conroeisd.net</t>
  </si>
  <si>
    <t>(936) 709 - 3415</t>
  </si>
  <si>
    <t>110 Gladstell Street</t>
  </si>
  <si>
    <t>77301-4237</t>
  </si>
  <si>
    <t>Ms. Kristen Belcher</t>
  </si>
  <si>
    <t>kbelcher@conroeisd.net</t>
  </si>
  <si>
    <t>(832) 592 - 5810</t>
  </si>
  <si>
    <t>1300 Many Pines</t>
  </si>
  <si>
    <t>77380-1549</t>
  </si>
  <si>
    <t>Ms. Tami Eldridge</t>
  </si>
  <si>
    <t>teldridge@conroeisd.net</t>
  </si>
  <si>
    <t>(832) 592 - 5968</t>
  </si>
  <si>
    <t>19675 Interstate 45 South</t>
  </si>
  <si>
    <t>77385-8754</t>
  </si>
  <si>
    <t>Houser Elem.</t>
  </si>
  <si>
    <t>Ms. Angela Lozano</t>
  </si>
  <si>
    <t>alozano@conroeisd.net</t>
  </si>
  <si>
    <t>(832) 663 - 4076</t>
  </si>
  <si>
    <t>27370 Oak Ridge School Road</t>
  </si>
  <si>
    <t>Ford Elem.</t>
  </si>
  <si>
    <t>Paola</t>
  </si>
  <si>
    <t>Ms. Paola Gorman</t>
  </si>
  <si>
    <t>pgorman@conroeisd.net</t>
  </si>
  <si>
    <t>(832) 592 - 5709</t>
  </si>
  <si>
    <t>25460 Richard Road</t>
  </si>
  <si>
    <t>77386-1508</t>
  </si>
  <si>
    <t>Hailey Elem.</t>
  </si>
  <si>
    <t>Horne</t>
  </si>
  <si>
    <t>Ms. Tracy Horne</t>
  </si>
  <si>
    <t>pnichol@conroeisd.net</t>
  </si>
  <si>
    <t>(832) 663 - 4199</t>
  </si>
  <si>
    <t>12051 Sawmill Road</t>
  </si>
  <si>
    <t>77380-2199</t>
  </si>
  <si>
    <t>Rice Elem.</t>
  </si>
  <si>
    <t>Ms. Malinda Stewart</t>
  </si>
  <si>
    <t>mstewart@conroeisd.net</t>
  </si>
  <si>
    <t>(936) 709 - 2799</t>
  </si>
  <si>
    <t>904 Gladstell Street</t>
  </si>
  <si>
    <t>77304-2765</t>
  </si>
  <si>
    <t>Almond</t>
  </si>
  <si>
    <t>Ms. Jamie Almond</t>
  </si>
  <si>
    <t>jalmond@conroeisd.net</t>
  </si>
  <si>
    <t>(281) 465 - 7799</t>
  </si>
  <si>
    <t>17601 FM 1314</t>
  </si>
  <si>
    <t>77302-9306</t>
  </si>
  <si>
    <t>Glen Loch Elem.</t>
  </si>
  <si>
    <t>Hertzenberg</t>
  </si>
  <si>
    <t>Ms. Cassie Hertzenberg</t>
  </si>
  <si>
    <t>chertzenberg@conroeisd.net</t>
  </si>
  <si>
    <t>(281) 298 - 4903</t>
  </si>
  <si>
    <t>27505 Glen Loch Drive</t>
  </si>
  <si>
    <t>77381-2913</t>
  </si>
  <si>
    <t>Ride Elem.</t>
  </si>
  <si>
    <t>Burnham</t>
  </si>
  <si>
    <t>Ms. Megan Burnham</t>
  </si>
  <si>
    <t>mburnham@conroeisd.net</t>
  </si>
  <si>
    <t>(281) 465 - 2803</t>
  </si>
  <si>
    <t>4920 West Panther Creek Drive</t>
  </si>
  <si>
    <t>77381-2599</t>
  </si>
  <si>
    <t>David Elem.</t>
  </si>
  <si>
    <t>Mr. Lee Allen</t>
  </si>
  <si>
    <t>lewallen@conroeisd.net</t>
  </si>
  <si>
    <t>(281) 298 - 4703</t>
  </si>
  <si>
    <t>5301 Shadow Bend Place</t>
  </si>
  <si>
    <t>77381-4126</t>
  </si>
  <si>
    <t>Giesinger Elem.</t>
  </si>
  <si>
    <t>Ms. Melissa Hammond</t>
  </si>
  <si>
    <t>mhammond@conroeisd.net</t>
  </si>
  <si>
    <t>(936) 709 - 2699</t>
  </si>
  <si>
    <t>2323 White Oak Boulevard</t>
  </si>
  <si>
    <t>77304-3560</t>
  </si>
  <si>
    <t>Galatas Elem.</t>
  </si>
  <si>
    <t>Denae</t>
  </si>
  <si>
    <t>Wilker</t>
  </si>
  <si>
    <t>Ms. Denae Wilker</t>
  </si>
  <si>
    <t>dwilker@conroeisd.net</t>
  </si>
  <si>
    <t>(936) 709 - 5003</t>
  </si>
  <si>
    <t>9001 Cochrans Crossing Drive</t>
  </si>
  <si>
    <t>77381-2557</t>
  </si>
  <si>
    <t>Dr. Jarod Lambert</t>
  </si>
  <si>
    <t>jlambert@conroeisd.net</t>
  </si>
  <si>
    <t>(936) 709 - 1699</t>
  </si>
  <si>
    <t>7420 Crownridge Drive</t>
  </si>
  <si>
    <t>77382-1180</t>
  </si>
  <si>
    <t>Mrs. Lisa Garrison</t>
  </si>
  <si>
    <t>lgarrison@conroeisd.net</t>
  </si>
  <si>
    <t>(936) 709 - 1799</t>
  </si>
  <si>
    <t>7332 Cochrans Crossing Drive</t>
  </si>
  <si>
    <t>77381-6282</t>
  </si>
  <si>
    <t>Buckalew Elem.</t>
  </si>
  <si>
    <t>Ms. Jill Price</t>
  </si>
  <si>
    <t>jlprice@conroeisd.net</t>
  </si>
  <si>
    <t>(281) 465 - 3499</t>
  </si>
  <si>
    <t>4909 West Alden Bridge Drive</t>
  </si>
  <si>
    <t>Reaves Elem.</t>
  </si>
  <si>
    <t>Ms. Nicole Walker</t>
  </si>
  <si>
    <t>cking@conroeisd.net</t>
  </si>
  <si>
    <t>(936) 709 - 5407</t>
  </si>
  <si>
    <t>1717 North Loop 336 West</t>
  </si>
  <si>
    <t>77304-3509</t>
  </si>
  <si>
    <t>Kaufman Elem.</t>
  </si>
  <si>
    <t>Ms. Tina Oliver</t>
  </si>
  <si>
    <t>toliver@conroeisd.net</t>
  </si>
  <si>
    <t>(832) 592 - 5617</t>
  </si>
  <si>
    <t>2760 Northridge Forest Drive</t>
  </si>
  <si>
    <t>Wilkinson Elem.</t>
  </si>
  <si>
    <t>Uher</t>
  </si>
  <si>
    <t>Mr. Victor Uher</t>
  </si>
  <si>
    <t>vuher@conroeisd.net</t>
  </si>
  <si>
    <t>(936) 709 - 1599</t>
  </si>
  <si>
    <t>2575 Ed Kharbat</t>
  </si>
  <si>
    <t>Broadway Elem.</t>
  </si>
  <si>
    <t>Ms. Shannon Conley</t>
  </si>
  <si>
    <t>aasmith@conroeisd.net</t>
  </si>
  <si>
    <t>(281) 465 - 2903</t>
  </si>
  <si>
    <t>2855 Spring Trails Bend</t>
  </si>
  <si>
    <t>Ms. Julie Miller</t>
  </si>
  <si>
    <t>jumiller@conroeisd.net</t>
  </si>
  <si>
    <t>(936) 709 - 4399</t>
  </si>
  <si>
    <t>670 Beach Airport Road</t>
  </si>
  <si>
    <t>Birnham Woods Elem.</t>
  </si>
  <si>
    <t>Buckley</t>
  </si>
  <si>
    <t>Ms. Natalie Buckley</t>
  </si>
  <si>
    <t>nbuckley@conroeisd.net</t>
  </si>
  <si>
    <t>(832) 663 - 4299</t>
  </si>
  <si>
    <t>31150 Birnham Woods Drive</t>
  </si>
  <si>
    <t>English</t>
  </si>
  <si>
    <t>Dr. Julie English</t>
  </si>
  <si>
    <t>jenglish@conroeisd.net</t>
  </si>
  <si>
    <t>(936) 709 - 4299</t>
  </si>
  <si>
    <t>680 Fish Creek Thoroughfare</t>
  </si>
  <si>
    <t>77316</t>
  </si>
  <si>
    <t>Snyder Elem.</t>
  </si>
  <si>
    <t>Poncho</t>
  </si>
  <si>
    <t>Ms. Crystal Poncho</t>
  </si>
  <si>
    <t>cponcho@conroeisd.net</t>
  </si>
  <si>
    <t>(281) 863 - 4400</t>
  </si>
  <si>
    <t>28601 Birnham Woods Drive</t>
  </si>
  <si>
    <t>1039</t>
  </si>
  <si>
    <t>Dr. Christine Butler</t>
  </si>
  <si>
    <t>cbutler@conroeisd.net</t>
  </si>
  <si>
    <t>(832) 482 - 6899</t>
  </si>
  <si>
    <t>4200 Falls Lakes Drive</t>
  </si>
  <si>
    <t>Suchma Elem.</t>
  </si>
  <si>
    <t>(936) 709 - 4400</t>
  </si>
  <si>
    <t>Vandermark</t>
  </si>
  <si>
    <t>Dr. Tara Vandermark</t>
  </si>
  <si>
    <t>tvandermark@conroeisd.net</t>
  </si>
  <si>
    <t>(936) 709 - 4499</t>
  </si>
  <si>
    <t>10261 Harper's School Road</t>
  </si>
  <si>
    <t>(936) 538 - 3275</t>
  </si>
  <si>
    <t>Montgomery H.S.</t>
  </si>
  <si>
    <t>Mrs. Brandi Hendrix</t>
  </si>
  <si>
    <t>brandi.hendrix@misd.org</t>
  </si>
  <si>
    <t>(936) 276 - 3100</t>
  </si>
  <si>
    <t>77356-4429</t>
  </si>
  <si>
    <t>1775</t>
  </si>
  <si>
    <t>Lake Creek H.S.</t>
  </si>
  <si>
    <t>Mr. Phil Eaton</t>
  </si>
  <si>
    <t>(936) 276 - 4000</t>
  </si>
  <si>
    <t>(936) 276 - 4001</t>
  </si>
  <si>
    <t>Montgomery Jr.H.</t>
  </si>
  <si>
    <t>Mrs. Angie Chapman</t>
  </si>
  <si>
    <t>angie.chapman@misd.org</t>
  </si>
  <si>
    <t>(936) 276 - 3301</t>
  </si>
  <si>
    <t>Oak Hills Jr.H.</t>
  </si>
  <si>
    <t>Mr. Tim Williams</t>
  </si>
  <si>
    <t>tim.williams@misd.org</t>
  </si>
  <si>
    <t>(936) 276 - 4301</t>
  </si>
  <si>
    <t>Mrs. Courtney Dyer</t>
  </si>
  <si>
    <t>courtney.dyer@misd.org</t>
  </si>
  <si>
    <t>(936) 276 - 4701</t>
  </si>
  <si>
    <t>Mrs. Carrie Fitzpatrick</t>
  </si>
  <si>
    <t>carrie.fitzpatrick@misd.org</t>
  </si>
  <si>
    <t>(936) 276 - 4601</t>
  </si>
  <si>
    <t>Stewart Creek Elem.</t>
  </si>
  <si>
    <t>Salter</t>
  </si>
  <si>
    <t>Mrs. Michelle Salter</t>
  </si>
  <si>
    <t>msalter@misd.org</t>
  </si>
  <si>
    <t>(936) 276 - 3501</t>
  </si>
  <si>
    <t>Lone Star Elem.</t>
  </si>
  <si>
    <t>Dr. Catherine Bartlett</t>
  </si>
  <si>
    <t>catherine.bartlett@misd.org</t>
  </si>
  <si>
    <t>(936) 276 - 4501</t>
  </si>
  <si>
    <t>Madeley Ranch Elem.</t>
  </si>
  <si>
    <t>Mrs. Shelby Smith</t>
  </si>
  <si>
    <t>shelby.smith@misd.org</t>
  </si>
  <si>
    <t>Keenan Elem.</t>
  </si>
  <si>
    <t>Mallory</t>
  </si>
  <si>
    <t>Mrs. Mallory Kirby</t>
  </si>
  <si>
    <t>mallory.kirby@misd.org</t>
  </si>
  <si>
    <t>(936) 276 - 5500</t>
  </si>
  <si>
    <t>(936) 276 - 5501</t>
  </si>
  <si>
    <t>Willis H.S.</t>
  </si>
  <si>
    <t>Hodgins</t>
  </si>
  <si>
    <t>Mrs. Stephanie Hodgins</t>
  </si>
  <si>
    <t>shodgins@willisisd.org</t>
  </si>
  <si>
    <t>(936) 856 - 1314</t>
  </si>
  <si>
    <t>(936) 856 - 3391</t>
  </si>
  <si>
    <t>10005 Highway 75 North</t>
  </si>
  <si>
    <t>77378-5625</t>
  </si>
  <si>
    <t>Stubblefield Alternative Acad.</t>
  </si>
  <si>
    <t>Maddin</t>
  </si>
  <si>
    <t>Tanya Maddin</t>
  </si>
  <si>
    <t>tmaddub@willisisd.org</t>
  </si>
  <si>
    <t>(396) 856 - 1302</t>
  </si>
  <si>
    <t>(936) 890 - 0312</t>
  </si>
  <si>
    <t>207 Philpot Street</t>
  </si>
  <si>
    <t>77378-8848</t>
  </si>
  <si>
    <t>26</t>
  </si>
  <si>
    <t>(936) 856 - 1288</t>
  </si>
  <si>
    <t>tmaddin@willisisd.org</t>
  </si>
  <si>
    <t>(936) 890 - 0912</t>
  </si>
  <si>
    <t>207 Philpot</t>
  </si>
  <si>
    <t>Lynn Lucas M.S.</t>
  </si>
  <si>
    <t>Mr. Kim Sprayberry</t>
  </si>
  <si>
    <t>ksprayberry@willisisd.org</t>
  </si>
  <si>
    <t>(936) 856 - 1280</t>
  </si>
  <si>
    <t>(936) 856 - 1065</t>
  </si>
  <si>
    <t>1304 North Campbell Street</t>
  </si>
  <si>
    <t>77378-8668</t>
  </si>
  <si>
    <t>Robert P. Brabham M.S.</t>
  </si>
  <si>
    <t>Mr. Richard Ray</t>
  </si>
  <si>
    <t>rray@willisisd.org</t>
  </si>
  <si>
    <t>(936) 856 - 2910</t>
  </si>
  <si>
    <t>10000 FM 830</t>
  </si>
  <si>
    <t>77318</t>
  </si>
  <si>
    <t>Parmley Elem.</t>
  </si>
  <si>
    <t>Dr. Kelley Moore</t>
  </si>
  <si>
    <t>kmoore@willisisd.org</t>
  </si>
  <si>
    <t>(936) 890 - 7243</t>
  </si>
  <si>
    <t>(936) 856 - 1239</t>
  </si>
  <si>
    <t>600 North Campbell Street</t>
  </si>
  <si>
    <t>77378-9297</t>
  </si>
  <si>
    <t>C.C. Hardy Elem.</t>
  </si>
  <si>
    <t>Mr. Eric Burns</t>
  </si>
  <si>
    <t>eburns@willisisd.org</t>
  </si>
  <si>
    <t>(936) 890 - 7240</t>
  </si>
  <si>
    <t>(936) 890 - 1242</t>
  </si>
  <si>
    <t>701 Gerald Street</t>
  </si>
  <si>
    <t>77378-3403</t>
  </si>
  <si>
    <t>Kameron</t>
  </si>
  <si>
    <t>Wilder</t>
  </si>
  <si>
    <t>Kameron Wilder</t>
  </si>
  <si>
    <t>kawilder@willisisd.org</t>
  </si>
  <si>
    <t xml:space="preserve">(936) 856 - 1290 x936 </t>
  </si>
  <si>
    <t>(936) 856 - 1677</t>
  </si>
  <si>
    <t>10575 Highway 75 North</t>
  </si>
  <si>
    <t>77378-9326</t>
  </si>
  <si>
    <t>Edward B. Cannan Elem.</t>
  </si>
  <si>
    <t>Mrs. Tamara Good</t>
  </si>
  <si>
    <t>tgood@willisisd.org</t>
  </si>
  <si>
    <t>(936) 890 - 8662</t>
  </si>
  <si>
    <t>(936) 890 - 2616</t>
  </si>
  <si>
    <t>7639 County Line Road</t>
  </si>
  <si>
    <t>W. Lloyd Meador Elem.</t>
  </si>
  <si>
    <t>Seith</t>
  </si>
  <si>
    <t>Nan Seith</t>
  </si>
  <si>
    <t>nseith@willisisd.org</t>
  </si>
  <si>
    <t>(936) 890 - 7541</t>
  </si>
  <si>
    <t>(936) 890 - 7540</t>
  </si>
  <si>
    <t>10020 FM 830</t>
  </si>
  <si>
    <t>Calandra</t>
  </si>
  <si>
    <t>Mrs. Calandra Lewis</t>
  </si>
  <si>
    <t>clewis@willisisd.org</t>
  </si>
  <si>
    <t>(936) 890 - 7245</t>
  </si>
  <si>
    <t>(936) 890 - 1342</t>
  </si>
  <si>
    <t>606 North Campbell</t>
  </si>
  <si>
    <t>Magnolia H.S.</t>
  </si>
  <si>
    <t>Mr. Greg Quinn</t>
  </si>
  <si>
    <t>gquinn@magnoliaisd.org</t>
  </si>
  <si>
    <t>(281) 252 - 2092</t>
  </si>
  <si>
    <t>Magnolia West H.S.</t>
  </si>
  <si>
    <t>Dr. Ben King</t>
  </si>
  <si>
    <t>bking@magnoliaisd.org</t>
  </si>
  <si>
    <t>(281) 252 - 2560</t>
  </si>
  <si>
    <t>PO Box 426</t>
  </si>
  <si>
    <t>2041</t>
  </si>
  <si>
    <t>Mr. Robert Fowler</t>
  </si>
  <si>
    <t>rfowler@magnoliaisd.org</t>
  </si>
  <si>
    <t>(281) 252 - 2275</t>
  </si>
  <si>
    <t>(281) 252 - 2278</t>
  </si>
  <si>
    <t>PO Box 329</t>
  </si>
  <si>
    <t>Mr. Bryan Cooper</t>
  </si>
  <si>
    <t>bcooper@magnoliaisd.org</t>
  </si>
  <si>
    <t>(281) 252 - 2268</t>
  </si>
  <si>
    <t>Magnolia Jr.H.</t>
  </si>
  <si>
    <t>Mr. David Slater</t>
  </si>
  <si>
    <t>dslater@magnoliaisd.org</t>
  </si>
  <si>
    <t>(281) 252 - 2125</t>
  </si>
  <si>
    <t>PO Box 476</t>
  </si>
  <si>
    <t>77355-0476</t>
  </si>
  <si>
    <t>Bear Branch Jr.H.</t>
  </si>
  <si>
    <t>Dr. Ben Petty</t>
  </si>
  <si>
    <t>bpetty@magnoliasid.org</t>
  </si>
  <si>
    <t>(281) 252 - 2060</t>
  </si>
  <si>
    <t>PO Box 606</t>
  </si>
  <si>
    <t>77353-0606</t>
  </si>
  <si>
    <t>Lisa Bertrand</t>
  </si>
  <si>
    <t>lbertrand@magnoliaisd.org</t>
  </si>
  <si>
    <t>(281) 252 - 2024</t>
  </si>
  <si>
    <t>(281) 252 - 2031</t>
  </si>
  <si>
    <t>Coni</t>
  </si>
  <si>
    <t>Felinski</t>
  </si>
  <si>
    <t>Coni Felinski</t>
  </si>
  <si>
    <t>cfelinski@magnoliaisd.org</t>
  </si>
  <si>
    <t>(281) 252 - 2032</t>
  </si>
  <si>
    <t>Lety</t>
  </si>
  <si>
    <t>Mrs. Lety Roman</t>
  </si>
  <si>
    <t>lroman@magnoliaisd.org</t>
  </si>
  <si>
    <t>(281) 252 - 2150</t>
  </si>
  <si>
    <t>77353-0638</t>
  </si>
  <si>
    <t>J.L. Lyon Elem.</t>
  </si>
  <si>
    <t>Erin Vance</t>
  </si>
  <si>
    <t>evance@magnoliaisd.org</t>
  </si>
  <si>
    <t>(281) 252 - 2170</t>
  </si>
  <si>
    <t>77355-0907</t>
  </si>
  <si>
    <t>Gassaway</t>
  </si>
  <si>
    <t>Mr. James Gassaway</t>
  </si>
  <si>
    <t>jgassaway@magnoliaisd.org</t>
  </si>
  <si>
    <t>PO Box 999</t>
  </si>
  <si>
    <t>Willie E. Williams Elem.</t>
  </si>
  <si>
    <t>Claudia Dominguez</t>
  </si>
  <si>
    <t>cdominguez@magnoliaisd.org</t>
  </si>
  <si>
    <t>(281) 252 - 2204</t>
  </si>
  <si>
    <t>PO Box 320</t>
  </si>
  <si>
    <t>77355-0320</t>
  </si>
  <si>
    <t>Dion</t>
  </si>
  <si>
    <t>Dion Rivera</t>
  </si>
  <si>
    <t>drivera@magnoliaisd.org</t>
  </si>
  <si>
    <t>(281) 252 - 2304</t>
  </si>
  <si>
    <t>PO Box 1166</t>
  </si>
  <si>
    <t>Nichols Sawmill Elem.</t>
  </si>
  <si>
    <t>Mrs. Carrie Quinn</t>
  </si>
  <si>
    <t>cquinn@magnoliaisd.org</t>
  </si>
  <si>
    <t>(281) 252 - 2138</t>
  </si>
  <si>
    <t>PO Box 450</t>
  </si>
  <si>
    <t>Tom R. Ellisor Elem.</t>
  </si>
  <si>
    <t>Mrs. Kristin Boyd</t>
  </si>
  <si>
    <t>kboyd@magnoliaisd.org</t>
  </si>
  <si>
    <t>(281) 252 - 7401</t>
  </si>
  <si>
    <t>Magnolia Parkway Elem.</t>
  </si>
  <si>
    <t>Megan Baker</t>
  </si>
  <si>
    <t>mbaker@magnoliaisd.org</t>
  </si>
  <si>
    <t>(281) 252 - 7446</t>
  </si>
  <si>
    <t>Splendora H.S.</t>
  </si>
  <si>
    <t>Ms. Dianna Archer</t>
  </si>
  <si>
    <t>darcher@splendoraisd.org</t>
  </si>
  <si>
    <t>(281) 689 - 8675</t>
  </si>
  <si>
    <t>23747 FM 2090</t>
  </si>
  <si>
    <t>77372-3733</t>
  </si>
  <si>
    <t>1206</t>
  </si>
  <si>
    <t>Juvenile Justice Alt. Ed. Program</t>
  </si>
  <si>
    <t>(936) 538 - 3611</t>
  </si>
  <si>
    <t>Splendora Jr.H.</t>
  </si>
  <si>
    <t>Mr. Kent Broussard</t>
  </si>
  <si>
    <t>kbroussard@splendoraisd.org</t>
  </si>
  <si>
    <t>(281) 689 - 5198</t>
  </si>
  <si>
    <t>23411 FM 2090</t>
  </si>
  <si>
    <t>Peach Creek Elem.</t>
  </si>
  <si>
    <t>Duana</t>
  </si>
  <si>
    <t>Brashear</t>
  </si>
  <si>
    <t>Ms. Duana Brashear</t>
  </si>
  <si>
    <t>dbrashear@splendoraisd.org</t>
  </si>
  <si>
    <t>(281) 689 - 7128</t>
  </si>
  <si>
    <t>14455 Cox Street</t>
  </si>
  <si>
    <t>77372-4392</t>
  </si>
  <si>
    <t>Greenleaf Elem.</t>
  </si>
  <si>
    <t>Dr. Carolyn King</t>
  </si>
  <si>
    <t>cking@splendoraisd.org</t>
  </si>
  <si>
    <t>(281) 689 - 3213</t>
  </si>
  <si>
    <t>26275 FM 2090</t>
  </si>
  <si>
    <t>77372-4622</t>
  </si>
  <si>
    <t>Piney Woods Elem.</t>
  </si>
  <si>
    <t>Mr. Heath Lucas</t>
  </si>
  <si>
    <t>hlucas@splendoraisd.org</t>
  </si>
  <si>
    <t>(281) 689 - 7975</t>
  </si>
  <si>
    <t>23395 FM 2090</t>
  </si>
  <si>
    <t>New Caney H.S.</t>
  </si>
  <si>
    <t>Holton</t>
  </si>
  <si>
    <t>Mr. Eric Holton</t>
  </si>
  <si>
    <t>eholton@newcaneyisd.org</t>
  </si>
  <si>
    <t>(281) 354 - 0186</t>
  </si>
  <si>
    <t>21650 Loop 494</t>
  </si>
  <si>
    <t>1893</t>
  </si>
  <si>
    <t>Dumesnil</t>
  </si>
  <si>
    <t>Mr. Jack Dumesnil</t>
  </si>
  <si>
    <t>jdumesnil@newcaneyisd.org</t>
  </si>
  <si>
    <t>(281) 399 - 4005</t>
  </si>
  <si>
    <t>20419 FM 1485</t>
  </si>
  <si>
    <t>77357-9804</t>
  </si>
  <si>
    <t>Porter H.S.</t>
  </si>
  <si>
    <t>Mr. Jeremy Harris</t>
  </si>
  <si>
    <t>jharris@newcaneyisd.org</t>
  </si>
  <si>
    <t>22625 Sandy Lane</t>
  </si>
  <si>
    <t>77365</t>
  </si>
  <si>
    <t>2017</t>
  </si>
  <si>
    <t>Infinity E.C.H.S.</t>
  </si>
  <si>
    <t>Ms. Patricia Beal</t>
  </si>
  <si>
    <t>pbeal@newcaneyisd.org</t>
  </si>
  <si>
    <t>26751 Sorters Road</t>
  </si>
  <si>
    <t>Mr. Everett Simons</t>
  </si>
  <si>
    <t>esimons@newcaneyisd.org</t>
  </si>
  <si>
    <t>(281) 354 - 5186</t>
  </si>
  <si>
    <t>24161 Briar Berry Lane</t>
  </si>
  <si>
    <t>Keefer Crossing M.S.</t>
  </si>
  <si>
    <t>Condarco</t>
  </si>
  <si>
    <t>Mr. Cesar Condarco</t>
  </si>
  <si>
    <t>(281) 399 - 9859</t>
  </si>
  <si>
    <t>20350 FM 1485</t>
  </si>
  <si>
    <t>77357-9806</t>
  </si>
  <si>
    <t>Woodridge Forest M.S.</t>
  </si>
  <si>
    <t>Heine</t>
  </si>
  <si>
    <t>Ms. Bridgette Heine</t>
  </si>
  <si>
    <t>bheine@newcaneyisd.org</t>
  </si>
  <si>
    <t>4540 Woodridge Parkway</t>
  </si>
  <si>
    <t>New Caney M.S.</t>
  </si>
  <si>
    <t>Mr. Holly Ray</t>
  </si>
  <si>
    <t>hray@newcaneyisd.org</t>
  </si>
  <si>
    <t>(281) 577 - 8860</t>
  </si>
  <si>
    <t>(281) 577 - 8870</t>
  </si>
  <si>
    <t>22784 Highway 59 South</t>
  </si>
  <si>
    <t>Bonsal</t>
  </si>
  <si>
    <t>Sheri Bonsal</t>
  </si>
  <si>
    <t>sbonsal@newcaneyisd.org</t>
  </si>
  <si>
    <t>(281) 354 - 7583</t>
  </si>
  <si>
    <t>22256 Ford Road</t>
  </si>
  <si>
    <t>77365-9653</t>
  </si>
  <si>
    <t>New Caney Elem.</t>
  </si>
  <si>
    <t>Andjelic</t>
  </si>
  <si>
    <t>Ms. Jennifer Andjelic</t>
  </si>
  <si>
    <t>jandjelic@newcaneyisd.org</t>
  </si>
  <si>
    <t>(281) 577 - 8720</t>
  </si>
  <si>
    <t>(281) 399 - 2174</t>
  </si>
  <si>
    <t>20501 FM 1485</t>
  </si>
  <si>
    <t>77357-9107</t>
  </si>
  <si>
    <t>Robert Crippen Elem.</t>
  </si>
  <si>
    <t>Ms. Crystal Mayes</t>
  </si>
  <si>
    <t>cmayes@newcaneyisd.org</t>
  </si>
  <si>
    <t>(281) 354 - 6823</t>
  </si>
  <si>
    <t>18690 Cumberland Boulevard</t>
  </si>
  <si>
    <t>77365-3632</t>
  </si>
  <si>
    <t>Kings Manor Elem.</t>
  </si>
  <si>
    <t>Paine</t>
  </si>
  <si>
    <t>Ms. Stacey Paine</t>
  </si>
  <si>
    <t>spaine@newcaneyisd.org</t>
  </si>
  <si>
    <t>(281) 359 - 6391</t>
  </si>
  <si>
    <t>21111 Royal Crossing Drive</t>
  </si>
  <si>
    <t>Mrs. Nicole Jones</t>
  </si>
  <si>
    <t>njones@newcaneyisd.org</t>
  </si>
  <si>
    <t>(281) 577 - 8770</t>
  </si>
  <si>
    <t>21700 Valley Ranch Crossing</t>
  </si>
  <si>
    <t>Sorters Mill Elem.</t>
  </si>
  <si>
    <t>Kindy</t>
  </si>
  <si>
    <t>Tomhave</t>
  </si>
  <si>
    <t>Kindy Tomhave</t>
  </si>
  <si>
    <t>ktomhave@newcaneyisd.org</t>
  </si>
  <si>
    <t>(281) 354 - 0164</t>
  </si>
  <si>
    <t>23300 Sorters Road</t>
  </si>
  <si>
    <t>Bens Branch Elem.</t>
  </si>
  <si>
    <t>Olano</t>
  </si>
  <si>
    <t>Mrs. Catherine Olano</t>
  </si>
  <si>
    <t>colano@newcaneyisd.org</t>
  </si>
  <si>
    <t>(281) 354 - 4296</t>
  </si>
  <si>
    <t>24160 Briar Berry Lane</t>
  </si>
  <si>
    <t>Oakley Elem.</t>
  </si>
  <si>
    <t>Gruber</t>
  </si>
  <si>
    <t>Erica Gruber</t>
  </si>
  <si>
    <t>(281) 577 - 0026</t>
  </si>
  <si>
    <t>22320 Loop 494</t>
  </si>
  <si>
    <t>Tavola Elem.</t>
  </si>
  <si>
    <t>Ms. Sheri Lowe</t>
  </si>
  <si>
    <t>slowe@newcaneyisd.com</t>
  </si>
  <si>
    <t>(281) 399 - 9946</t>
  </si>
  <si>
    <t>18885 Winding Summit Drive</t>
  </si>
  <si>
    <t>Dogwood Elem.</t>
  </si>
  <si>
    <t>Kerry Hamilton</t>
  </si>
  <si>
    <t>khamilton@newcaneyisd.org</t>
  </si>
  <si>
    <t>(281) 577 - 2960</t>
  </si>
  <si>
    <t>600 Dogwood Lane</t>
  </si>
  <si>
    <t>Brookwood Forest Elem.</t>
  </si>
  <si>
    <t>Ms. Erika Gutierrez</t>
  </si>
  <si>
    <t>egutierrez@newcaneyisd.org</t>
  </si>
  <si>
    <t>25545 Sorters Road</t>
  </si>
  <si>
    <t>Dumas H.S.</t>
  </si>
  <si>
    <t>Beesley</t>
  </si>
  <si>
    <t>Brett Beesley</t>
  </si>
  <si>
    <t>brett.beesley@dumasisd.org</t>
  </si>
  <si>
    <t>(806) 934 - 1433</t>
  </si>
  <si>
    <t>PO Box 695</t>
  </si>
  <si>
    <t>1110</t>
  </si>
  <si>
    <t>Carl Clements</t>
  </si>
  <si>
    <t>carl.clements@dumasisd.org</t>
  </si>
  <si>
    <t>(806) 935 - 6376</t>
  </si>
  <si>
    <t>1015 North Maddox Avenue</t>
  </si>
  <si>
    <t>Dumas Jr.H.</t>
  </si>
  <si>
    <t>Kurt Baxter</t>
  </si>
  <si>
    <t>kurt.baxter@dumasisd.org</t>
  </si>
  <si>
    <t>(806) 934 - 1434</t>
  </si>
  <si>
    <t>Cactus Elem.</t>
  </si>
  <si>
    <t>Tj Funderburg</t>
  </si>
  <si>
    <t>tj.funderburg@dumasisd.org</t>
  </si>
  <si>
    <t>(806) 966 - 5561</t>
  </si>
  <si>
    <t>Cactus</t>
  </si>
  <si>
    <t>79013-0368</t>
  </si>
  <si>
    <t>Pingelton</t>
  </si>
  <si>
    <t>Erin Pingelton</t>
  </si>
  <si>
    <t>erin.pingelton@dumasisd.org</t>
  </si>
  <si>
    <t>(806) 934 - 1438</t>
  </si>
  <si>
    <t>PO Box 698</t>
  </si>
  <si>
    <t>Stephanie Schilling</t>
  </si>
  <si>
    <t>stephanie.schilling@dumasisd.org</t>
  </si>
  <si>
    <t>(806) 934 - 1439</t>
  </si>
  <si>
    <t>PO Box 715</t>
  </si>
  <si>
    <t>Sunset Elem.</t>
  </si>
  <si>
    <t>Caynon</t>
  </si>
  <si>
    <t>Caynon B Strickland</t>
  </si>
  <si>
    <t>caynon.strickland@dumasisd.org</t>
  </si>
  <si>
    <t>(806) 934 - 1441</t>
  </si>
  <si>
    <t>Green Acres Elem.</t>
  </si>
  <si>
    <t>Andrea Cox</t>
  </si>
  <si>
    <t>andrea.cox@dumasisd.org</t>
  </si>
  <si>
    <t>(806) 934 - 1444</t>
  </si>
  <si>
    <t>PO Box 736</t>
  </si>
  <si>
    <t>Philip Rhodes</t>
  </si>
  <si>
    <t>philip.rhodes@dumasisd.org</t>
  </si>
  <si>
    <t>Sunray H.S.</t>
  </si>
  <si>
    <t>Mrs. Mandy Traylor</t>
  </si>
  <si>
    <t>mandy.traylor@region16.net</t>
  </si>
  <si>
    <t>(806) 948 - 5515 x2067</t>
  </si>
  <si>
    <t>(806) 948 - 5399</t>
  </si>
  <si>
    <t>Sunray M.S.</t>
  </si>
  <si>
    <t>Keisling</t>
  </si>
  <si>
    <t>Mrs. Pam Keisling</t>
  </si>
  <si>
    <t>terry.mulbery@region16.net</t>
  </si>
  <si>
    <t>(806) 948 - 4208</t>
  </si>
  <si>
    <t>Sunray Elem.</t>
  </si>
  <si>
    <t>Mr. Cody McDowell</t>
  </si>
  <si>
    <t>cody.mcdowell@region16.net</t>
  </si>
  <si>
    <t>(806) 948 - 4222 x2016</t>
  </si>
  <si>
    <t>(806) 948 - 4180</t>
  </si>
  <si>
    <t>Daingerfield H.S.</t>
  </si>
  <si>
    <t>Tommy Stewart</t>
  </si>
  <si>
    <t>tstewart@dlsisd.org</t>
  </si>
  <si>
    <t>202 Tiger Drive</t>
  </si>
  <si>
    <t>Daingerfield Jr.H.</t>
  </si>
  <si>
    <t>Billingslea</t>
  </si>
  <si>
    <t>Amy Billingslea</t>
  </si>
  <si>
    <t>abillingslea@dlsisd.org</t>
  </si>
  <si>
    <t>200 Texas Street</t>
  </si>
  <si>
    <t>75638-0853</t>
  </si>
  <si>
    <t>Reeder</t>
  </si>
  <si>
    <t>Angelia Reeder</t>
  </si>
  <si>
    <t>areeder@dlsisd.org</t>
  </si>
  <si>
    <t>1301 Linda Drive</t>
  </si>
  <si>
    <t>75638-0756</t>
  </si>
  <si>
    <t>Lesia</t>
  </si>
  <si>
    <t>Lesia Lewis</t>
  </si>
  <si>
    <t>llewis@dlsisd.org</t>
  </si>
  <si>
    <t>(903) 645 - 7178</t>
  </si>
  <si>
    <t>1305 West Watson Boulevard</t>
  </si>
  <si>
    <t>75638-0849</t>
  </si>
  <si>
    <t>Pewitt H.S.</t>
  </si>
  <si>
    <t>Jay Wylie</t>
  </si>
  <si>
    <t>jwylie@pewittcisd.net</t>
  </si>
  <si>
    <t>(903) 884 - 3111</t>
  </si>
  <si>
    <t>Pewitt Jr.H.</t>
  </si>
  <si>
    <t>Giles</t>
  </si>
  <si>
    <t>Mr. Floyd Thomas Giles</t>
  </si>
  <si>
    <t>tgiles@pewittcisd.net</t>
  </si>
  <si>
    <t>(903) 884 - 2142</t>
  </si>
  <si>
    <t>Pewitt Elem.</t>
  </si>
  <si>
    <t>Mrs. Erin Pate</t>
  </si>
  <si>
    <t>epate@pewittcisd.net</t>
  </si>
  <si>
    <t>(903) 884 - 3076</t>
  </si>
  <si>
    <t>James Richards</t>
  </si>
  <si>
    <t>jrichards@motleyco.org</t>
  </si>
  <si>
    <t>(806) 347 - 2676 x2427</t>
  </si>
  <si>
    <t>Drawer 310</t>
  </si>
  <si>
    <t>Lysa Hagan</t>
  </si>
  <si>
    <t>Chireno H.S.</t>
  </si>
  <si>
    <t>Mrs. Brandy Gray</t>
  </si>
  <si>
    <t>brandy.gray@chirenoisd.org</t>
  </si>
  <si>
    <t>Nacogdoches County Alt. Ed. Co-Op</t>
  </si>
  <si>
    <t>Chireno Elem.</t>
  </si>
  <si>
    <t>Brandy Gray</t>
  </si>
  <si>
    <t xml:space="preserve">(936) 362 - 2132 x104 </t>
  </si>
  <si>
    <t>Gresham</t>
  </si>
  <si>
    <t>Christopher A Gresham</t>
  </si>
  <si>
    <t>agresham@cushingisdisd.org</t>
  </si>
  <si>
    <t>(936) 326 - 4131</t>
  </si>
  <si>
    <t>1088 West Breakat Drive</t>
  </si>
  <si>
    <t>Cushing Elem.</t>
  </si>
  <si>
    <t>Stefani Jackson</t>
  </si>
  <si>
    <t>Mlee@cushingisd.org</t>
  </si>
  <si>
    <t xml:space="preserve">(936) 326 - 4234 x244 </t>
  </si>
  <si>
    <t>Garrison H.S.</t>
  </si>
  <si>
    <t>Easuel</t>
  </si>
  <si>
    <t>Easuel Clark Barnett</t>
  </si>
  <si>
    <t>barnettc@garrisonisd.com</t>
  </si>
  <si>
    <t>(936) 347 - 7000 x7031</t>
  </si>
  <si>
    <t>75946-2503</t>
  </si>
  <si>
    <t>Garrison M.S.</t>
  </si>
  <si>
    <t>Mr. James Clark Bynum</t>
  </si>
  <si>
    <t>bynumc@garrisonisd.com</t>
  </si>
  <si>
    <t>(936) 347 - 7021</t>
  </si>
  <si>
    <t>Garrison Elem.</t>
  </si>
  <si>
    <t>Mrs. Colleen Hill</t>
  </si>
  <si>
    <t>hillc@garrisonisd.com</t>
  </si>
  <si>
    <t>(936) 347 - 7011</t>
  </si>
  <si>
    <t>(936) 347 - 7004</t>
  </si>
  <si>
    <t>Nacogdoches H.S.</t>
  </si>
  <si>
    <t>Romulo</t>
  </si>
  <si>
    <t>Crespo</t>
  </si>
  <si>
    <t>Dr. Romulo Crespo</t>
  </si>
  <si>
    <t>rcrespo@nacisd.org</t>
  </si>
  <si>
    <t>(936) 560 - 8162</t>
  </si>
  <si>
    <t>1683</t>
  </si>
  <si>
    <t>Mr. James Adams</t>
  </si>
  <si>
    <t>jadams@nacisd.org</t>
  </si>
  <si>
    <t>(936) 569 - 3175 x3500</t>
  </si>
  <si>
    <t>(936) 569 - 5775</t>
  </si>
  <si>
    <t>PO Drawer 631521</t>
  </si>
  <si>
    <t>Malcolm Rector Technical H.S.</t>
  </si>
  <si>
    <t>6003 North Street</t>
  </si>
  <si>
    <t>Mike Moses M.S.</t>
  </si>
  <si>
    <t>Autrey</t>
  </si>
  <si>
    <t>Mr. Stephen Autrey</t>
  </si>
  <si>
    <t>sautrey@nacisd.org</t>
  </si>
  <si>
    <t>(936) 569 - 5031</t>
  </si>
  <si>
    <t>McMichael M.S.</t>
  </si>
  <si>
    <t>Mullican</t>
  </si>
  <si>
    <t>Mr. Tim Mullican</t>
  </si>
  <si>
    <t>tmullican@nacisd.org</t>
  </si>
  <si>
    <t>Brooks-Quinn-Jones Elem.</t>
  </si>
  <si>
    <t>Mr. Tom Miller</t>
  </si>
  <si>
    <t>t_miller@nacisd.org</t>
  </si>
  <si>
    <t>(936) 569 - 5796</t>
  </si>
  <si>
    <t>Emeline Carpenter Elem.</t>
  </si>
  <si>
    <t>Ms. Lola Moore</t>
  </si>
  <si>
    <t>lmoore@nacisd.org</t>
  </si>
  <si>
    <t>(936) 569 - 3165</t>
  </si>
  <si>
    <t>1005 Leroy Street</t>
  </si>
  <si>
    <t>75961-6999</t>
  </si>
  <si>
    <t>Fredonia Elem.</t>
  </si>
  <si>
    <t>Wiebold</t>
  </si>
  <si>
    <t>Ms. Melinda Wiebold</t>
  </si>
  <si>
    <t>mwiebold@nacisd.org</t>
  </si>
  <si>
    <t>(936) 569 - 3168</t>
  </si>
  <si>
    <t>Nettie Marshall Acad. of Dual Language</t>
  </si>
  <si>
    <t>Dr. Joseph Rodriguez</t>
  </si>
  <si>
    <t>jrodriguez@nacisd.org</t>
  </si>
  <si>
    <t>(936) 569 - 5038</t>
  </si>
  <si>
    <t>Raguet Elem.</t>
  </si>
  <si>
    <t>Ms. Julia Wells</t>
  </si>
  <si>
    <t>jwells@nacisd.org</t>
  </si>
  <si>
    <t>(936) 569 - 5060</t>
  </si>
  <si>
    <t>Thomas J. Rusk Elem.</t>
  </si>
  <si>
    <t>Harshbarger</t>
  </si>
  <si>
    <t>Ms. Paula Harshbarger</t>
  </si>
  <si>
    <t>pharshbarger@nacisd.org</t>
  </si>
  <si>
    <t>(936) 569 - 5759</t>
  </si>
  <si>
    <t>75961-5799</t>
  </si>
  <si>
    <t>Woden H.S.</t>
  </si>
  <si>
    <t>Mr. Jesse Stroud</t>
  </si>
  <si>
    <t>jstroud@wodenisd.org</t>
  </si>
  <si>
    <t>(936) 462 - 4962</t>
  </si>
  <si>
    <t>Woden Jr.H.</t>
  </si>
  <si>
    <t>Dr. Jerry Meador</t>
  </si>
  <si>
    <t>chines@woden.esc7.net</t>
  </si>
  <si>
    <t>Woden Elem.</t>
  </si>
  <si>
    <t>Donihoo</t>
  </si>
  <si>
    <t>Mr. John Donihoo</t>
  </si>
  <si>
    <t>jdonihoo@wodenisd.org</t>
  </si>
  <si>
    <t>(936) 564 - 3322</t>
  </si>
  <si>
    <t>Central Heights H.S.</t>
  </si>
  <si>
    <t>Vick</t>
  </si>
  <si>
    <t>Jonathan Vick</t>
  </si>
  <si>
    <t>jonathan.vick@centralhts.net</t>
  </si>
  <si>
    <t>(936) 552 - 3407</t>
  </si>
  <si>
    <t>Central Heights M.S.</t>
  </si>
  <si>
    <t>Binford</t>
  </si>
  <si>
    <t>Mr. Andrew Binford</t>
  </si>
  <si>
    <t>andrew.binford@centralhts.net</t>
  </si>
  <si>
    <t>(936) 564 - 0177</t>
  </si>
  <si>
    <t>Central Heights Elem.</t>
  </si>
  <si>
    <t>Muckleroy</t>
  </si>
  <si>
    <t>Mrs. Jana Muckleroy</t>
  </si>
  <si>
    <t>jana.muckleroy@centralhts.net</t>
  </si>
  <si>
    <t>(936) 569 - 6889</t>
  </si>
  <si>
    <t>Sheila Cobb</t>
  </si>
  <si>
    <t>scobb@martinsvilleisd.com</t>
  </si>
  <si>
    <t xml:space="preserve">(936) 564 - 3455 x158 </t>
  </si>
  <si>
    <t>Etoile Elem.</t>
  </si>
  <si>
    <t>Adam Craft</t>
  </si>
  <si>
    <t>acraft@etoile.esc7.net</t>
  </si>
  <si>
    <t>(936) 465 - 9404 x0045</t>
  </si>
  <si>
    <t>Gersbach</t>
  </si>
  <si>
    <t>Mr. Phil Gersbach</t>
  </si>
  <si>
    <t>pgersbach@douglassisd.com</t>
  </si>
  <si>
    <t>(936) 569 - 0002</t>
  </si>
  <si>
    <t>Blooming Grove H.S.</t>
  </si>
  <si>
    <t>John Paul</t>
  </si>
  <si>
    <t>Gillen</t>
  </si>
  <si>
    <t>Mr. John Paul Gillen</t>
  </si>
  <si>
    <t>JGILLEN@BGROVE.ORG</t>
  </si>
  <si>
    <t>(903) 695 - 2541 x3207</t>
  </si>
  <si>
    <t>Blooming Grove Jr.H.</t>
  </si>
  <si>
    <t>Mr. Doyle Bell</t>
  </si>
  <si>
    <t>RDBELL@BGROVE.ORG</t>
  </si>
  <si>
    <t>(903) 695 - 2541 x3208</t>
  </si>
  <si>
    <t>(903) 695 - 4601</t>
  </si>
  <si>
    <t>Blooming Grove Elem.</t>
  </si>
  <si>
    <t>Mrs. Tiffany Munoz</t>
  </si>
  <si>
    <t>TMUNOZ@BGROVE.ORG</t>
  </si>
  <si>
    <t>(903) 695 - 2541 x3213</t>
  </si>
  <si>
    <t>(903) 695 - 2009</t>
  </si>
  <si>
    <t>601 North FM 55</t>
  </si>
  <si>
    <t>Corsicana H.S.</t>
  </si>
  <si>
    <t>Kays</t>
  </si>
  <si>
    <t>Sean Kays</t>
  </si>
  <si>
    <t>skays@cisd.org</t>
  </si>
  <si>
    <t>(903) 874 - 7403</t>
  </si>
  <si>
    <t>75110-2498</t>
  </si>
  <si>
    <t>1700</t>
  </si>
  <si>
    <t>Corsicana M.S.</t>
  </si>
  <si>
    <t>Mr. John Paul Johnson</t>
  </si>
  <si>
    <t>jjohnson@cisd.org</t>
  </si>
  <si>
    <t>(903) 874 - 1423</t>
  </si>
  <si>
    <t>4101 FM 744</t>
  </si>
  <si>
    <t>75110-1518</t>
  </si>
  <si>
    <t>Doring</t>
  </si>
  <si>
    <t>Mr. Scott Doring</t>
  </si>
  <si>
    <t>sdoring@cisd.org</t>
  </si>
  <si>
    <t>(903) 641 - 4130</t>
  </si>
  <si>
    <t>1500 Dobbins Road</t>
  </si>
  <si>
    <t>75110-5116</t>
  </si>
  <si>
    <t>Ussery</t>
  </si>
  <si>
    <t>Mrs. Hollye Ussery</t>
  </si>
  <si>
    <t>hussery@cisd.org</t>
  </si>
  <si>
    <t>(903) 872 - 6298</t>
  </si>
  <si>
    <t>1800 Bowie Drive</t>
  </si>
  <si>
    <t>75110-2022</t>
  </si>
  <si>
    <t>Jose Antonio Navarro Elem.</t>
  </si>
  <si>
    <t>Betts</t>
  </si>
  <si>
    <t>Mr. Tim Betts</t>
  </si>
  <si>
    <t>tbetts@cisd.org</t>
  </si>
  <si>
    <t>(903) 874 - 3784</t>
  </si>
  <si>
    <t>601 South 45th Street</t>
  </si>
  <si>
    <t>Mr. Dallas Horne</t>
  </si>
  <si>
    <t>dhorne@cisd.org</t>
  </si>
  <si>
    <t>(903) 874 - 0758</t>
  </si>
  <si>
    <t>3201 North Beaton</t>
  </si>
  <si>
    <t>75110-1241</t>
  </si>
  <si>
    <t>Corrington</t>
  </si>
  <si>
    <t>Mrs. Molly Corrington</t>
  </si>
  <si>
    <t>mcorrington@cisd.org</t>
  </si>
  <si>
    <t>(903) 641 - 4114</t>
  </si>
  <si>
    <t>1213 West 4th Avenue</t>
  </si>
  <si>
    <t>Murdock</t>
  </si>
  <si>
    <t>Cheryl Murdock</t>
  </si>
  <si>
    <t>cmurdock@cisd.org</t>
  </si>
  <si>
    <t>(903) 641 - 4253</t>
  </si>
  <si>
    <t>1101 East 13th Avenue</t>
  </si>
  <si>
    <t>75110-7523</t>
  </si>
  <si>
    <t>Mrs. Lisa West</t>
  </si>
  <si>
    <t>lwest@cisd.org</t>
  </si>
  <si>
    <t>100 South 18th Street</t>
  </si>
  <si>
    <t>Dawson H.S.</t>
  </si>
  <si>
    <t>Robert Bray</t>
  </si>
  <si>
    <t>robert.bray@dawsonisd.net</t>
  </si>
  <si>
    <t xml:space="preserve">(254) 578 - 1031 x205 </t>
  </si>
  <si>
    <t>Tommy Rollins</t>
  </si>
  <si>
    <t>Dawson Elem.</t>
  </si>
  <si>
    <t>Farish</t>
  </si>
  <si>
    <t>Andrea Farish</t>
  </si>
  <si>
    <t>vickie.matthews@dawsonisd.net</t>
  </si>
  <si>
    <t>Frost H.S.</t>
  </si>
  <si>
    <t>Mickie Jackson</t>
  </si>
  <si>
    <t>karen.lane@frostisd.org</t>
  </si>
  <si>
    <t>Natalie Rose</t>
  </si>
  <si>
    <t xml:space="preserve">(903) 682 - 2711 x229 </t>
  </si>
  <si>
    <t>Mrs. Shana Owen</t>
  </si>
  <si>
    <t>(903) 396 - 7941</t>
  </si>
  <si>
    <t>75144-0310</t>
  </si>
  <si>
    <t>Mildred H.S.</t>
  </si>
  <si>
    <t>Michelle Coker</t>
  </si>
  <si>
    <t>(903) 872 - 6171</t>
  </si>
  <si>
    <t>(903) 641 - 0347</t>
  </si>
  <si>
    <t>Mildred Elem.</t>
  </si>
  <si>
    <t>Ms. Jana Schwarz</t>
  </si>
  <si>
    <t>schwarzj@mildredisd.org</t>
  </si>
  <si>
    <t>(903) 872 - 3584</t>
  </si>
  <si>
    <t>Mr. Robert Allen</t>
  </si>
  <si>
    <t>rallen@rice-isd.org</t>
  </si>
  <si>
    <t>(903) 326 - 5042</t>
  </si>
  <si>
    <t>1400 SW McKinney Street</t>
  </si>
  <si>
    <t>Rice Intermediate-M.S.</t>
  </si>
  <si>
    <t>Monnie</t>
  </si>
  <si>
    <t>Metcalfe</t>
  </si>
  <si>
    <t>Mr. Monnie Metcalfe</t>
  </si>
  <si>
    <t>mmetcalfe@rice-isd.org</t>
  </si>
  <si>
    <t>(903) 326 - 4620</t>
  </si>
  <si>
    <t>1402 SW McKinney Street</t>
  </si>
  <si>
    <t>Mrs. Kelly Walters</t>
  </si>
  <si>
    <t>kwalters@rice-isd.org</t>
  </si>
  <si>
    <t>(903) 326 - 4900</t>
  </si>
  <si>
    <t>75155-0450</t>
  </si>
  <si>
    <t>Kevin Day</t>
  </si>
  <si>
    <t>kevind@burkevilleisd.org</t>
  </si>
  <si>
    <t xml:space="preserve">(409) 565 - 2201 x241 </t>
  </si>
  <si>
    <t>(409) 565 - 4558</t>
  </si>
  <si>
    <t>Newton H.S.</t>
  </si>
  <si>
    <t>Lydia Bean</t>
  </si>
  <si>
    <t>lydia.bean@newtonisd.net</t>
  </si>
  <si>
    <t>(409) 420 - 6600 x8006</t>
  </si>
  <si>
    <t>(409) 379 - 3321</t>
  </si>
  <si>
    <t>75966-3236</t>
  </si>
  <si>
    <t>Newton M.S.</t>
  </si>
  <si>
    <t>Cathy Marshall</t>
  </si>
  <si>
    <t>cathy.marshall@newtonisd.net</t>
  </si>
  <si>
    <t>(409) 420 - 6600 x8007</t>
  </si>
  <si>
    <t>(409) 379 - 5082</t>
  </si>
  <si>
    <t>Newton Elem.</t>
  </si>
  <si>
    <t>Bonetha</t>
  </si>
  <si>
    <t>Bonetha Christopher</t>
  </si>
  <si>
    <t>bonetha.christopher@newtonisd.net</t>
  </si>
  <si>
    <t>(409) 420 - 6600 x8003</t>
  </si>
  <si>
    <t>(409) 379 - 2801</t>
  </si>
  <si>
    <t>Deweyville H.S.</t>
  </si>
  <si>
    <t>Mr. Brian East</t>
  </si>
  <si>
    <t>beast@deweyvilleisd.com</t>
  </si>
  <si>
    <t>(409) 746 - 9343</t>
  </si>
  <si>
    <t>171 Highway 12 West</t>
  </si>
  <si>
    <t>Deweyville Elem.</t>
  </si>
  <si>
    <t>Lajuan</t>
  </si>
  <si>
    <t>Mrs. Lajuan Addison</t>
  </si>
  <si>
    <t>LADDISON@DEWEYVILLEISD.COM</t>
  </si>
  <si>
    <t>(409) 746 - 2681 x2251</t>
  </si>
  <si>
    <t>(409) 746 - 2753</t>
  </si>
  <si>
    <t>Roscoe Collegiate H.S.</t>
  </si>
  <si>
    <t>Althof</t>
  </si>
  <si>
    <t>Mr. Greg Althof</t>
  </si>
  <si>
    <t>galthof@roscoe.esc14.net</t>
  </si>
  <si>
    <t>Roscoe Elem.</t>
  </si>
  <si>
    <t>Mrs. Crystal A Althof</t>
  </si>
  <si>
    <t>calthof@roscoe.esc14.net</t>
  </si>
  <si>
    <t>(325) 766 - 3605</t>
  </si>
  <si>
    <t>79545-0129</t>
  </si>
  <si>
    <t>Sweetwater H.S.</t>
  </si>
  <si>
    <t>Ms. Jeff Perez</t>
  </si>
  <si>
    <t>jeff.perez@sweetwaterisd.net</t>
  </si>
  <si>
    <t>(325) 235 - 4861</t>
  </si>
  <si>
    <t>1205 Ragland</t>
  </si>
  <si>
    <t>79556-2438</t>
  </si>
  <si>
    <t>Betsy Stanaland</t>
  </si>
  <si>
    <t>betsy.stanaland@sweetwaterisd.net</t>
  </si>
  <si>
    <t>Sweetwater M.S.</t>
  </si>
  <si>
    <t>Heath Wright</t>
  </si>
  <si>
    <t>heath.wright@sweetwaterisd.net</t>
  </si>
  <si>
    <t>(325) 236 - 6941</t>
  </si>
  <si>
    <t>305 Lamar</t>
  </si>
  <si>
    <t>79556-5208</t>
  </si>
  <si>
    <t>Southeast ECC</t>
  </si>
  <si>
    <t>Mayberry</t>
  </si>
  <si>
    <t>Vicki Mayberry</t>
  </si>
  <si>
    <t>vicki.mayberry@sweetwaterisd.net</t>
  </si>
  <si>
    <t>(325) 235 - 2771</t>
  </si>
  <si>
    <t>700 West 4th</t>
  </si>
  <si>
    <t>79556-4205</t>
  </si>
  <si>
    <t>East Ridge Elem.</t>
  </si>
  <si>
    <t>Jimmy Bennett</t>
  </si>
  <si>
    <t>jimmy.bennett@sweetwaterisd.net</t>
  </si>
  <si>
    <t>(325) 235 - 3740</t>
  </si>
  <si>
    <t>1700 East 12th Street</t>
  </si>
  <si>
    <t>79556-3541</t>
  </si>
  <si>
    <t>David Hargrove</t>
  </si>
  <si>
    <t>david.hargrove@sweetwaterisd.net</t>
  </si>
  <si>
    <t>(325) 235 - 8016</t>
  </si>
  <si>
    <t>705 East 3rd</t>
  </si>
  <si>
    <t>79556-4646</t>
  </si>
  <si>
    <t>Southeast Elem.</t>
  </si>
  <si>
    <t>Peggy Elliott</t>
  </si>
  <si>
    <t>peggy.elliott@sweetwaterisd.net</t>
  </si>
  <si>
    <t>(325) 235 - 0260</t>
  </si>
  <si>
    <t>1201 Mustang Drive</t>
  </si>
  <si>
    <t>79556-6625</t>
  </si>
  <si>
    <t>Jason Powers</t>
  </si>
  <si>
    <t>jpowers@blackwellcisd.org</t>
  </si>
  <si>
    <t>610 North Alamo Street</t>
  </si>
  <si>
    <t>149 South Highway 208</t>
  </si>
  <si>
    <t>Shane Mallory</t>
  </si>
  <si>
    <t>dacevedo@highland.esc14.net</t>
  </si>
  <si>
    <t>Richardo</t>
  </si>
  <si>
    <t>Godoy</t>
  </si>
  <si>
    <t>Mr. Richardo Godoy</t>
  </si>
  <si>
    <t>ricardo.godoy@gcclr.org</t>
  </si>
  <si>
    <t>Ms. Cerise V Weeks</t>
  </si>
  <si>
    <t>Seashore M.S. Acad.</t>
  </si>
  <si>
    <t>Beeler</t>
  </si>
  <si>
    <t>Barbara Beeler</t>
  </si>
  <si>
    <t>bbeeler@seashore.esc2.net</t>
  </si>
  <si>
    <t>15801 South Padre Island Dirve</t>
  </si>
  <si>
    <t>Cherryl</t>
  </si>
  <si>
    <t>Ms. Cherryl Carroll</t>
  </si>
  <si>
    <t>ccarroll@seashore.esc2.net</t>
  </si>
  <si>
    <t>(361) 949 - 6762</t>
  </si>
  <si>
    <t>Agua Dulce H.S.</t>
  </si>
  <si>
    <t>Guadalupe Martinez</t>
  </si>
  <si>
    <t>lmartinez@adisd.net</t>
  </si>
  <si>
    <t>Agua Dulce Elem.</t>
  </si>
  <si>
    <t>ppillack@adisd.esc2.net</t>
  </si>
  <si>
    <t>(361) 998 - 2333</t>
  </si>
  <si>
    <t>Bishop H.S.</t>
  </si>
  <si>
    <t>Kuyatt</t>
  </si>
  <si>
    <t>Dr. Andi Kuyatt</t>
  </si>
  <si>
    <t>akuyatt@bishopcisd.net</t>
  </si>
  <si>
    <t xml:space="preserve">(361) 584 - 2547 x307 </t>
  </si>
  <si>
    <t>100 Badger Lane</t>
  </si>
  <si>
    <t>1252 Lantana Street</t>
  </si>
  <si>
    <t>78407</t>
  </si>
  <si>
    <t>Lillion E. Luehrs Jr.H.</t>
  </si>
  <si>
    <t>Ms. Debbie Garcia</t>
  </si>
  <si>
    <t>debbie.garcia@bishopcisd.net</t>
  </si>
  <si>
    <t xml:space="preserve">(361) 584 - 3576 x442 </t>
  </si>
  <si>
    <t>(361) 584 - 3592</t>
  </si>
  <si>
    <t>717 East Sixth Street</t>
  </si>
  <si>
    <t>Bishop Elem.</t>
  </si>
  <si>
    <t>Mrs. Rosie Trevino</t>
  </si>
  <si>
    <t>rtrevino@bishopcisd.net</t>
  </si>
  <si>
    <t xml:space="preserve">(361) 584 - 3571 x532 </t>
  </si>
  <si>
    <t>(361) 584 - 3572</t>
  </si>
  <si>
    <t>200 South Fir</t>
  </si>
  <si>
    <t>78343-2225</t>
  </si>
  <si>
    <t>Leos</t>
  </si>
  <si>
    <t>Mrs. Amy Leos</t>
  </si>
  <si>
    <t>aleos@bishopcisd.net</t>
  </si>
  <si>
    <t xml:space="preserve">(361) 584 - 2434 x610 </t>
  </si>
  <si>
    <t>(361) 584 - 3147</t>
  </si>
  <si>
    <t>705 West Main Street</t>
  </si>
  <si>
    <t>78343-2413</t>
  </si>
  <si>
    <t>Petronila Elem.</t>
  </si>
  <si>
    <t>Mr. Richard Gutierrez</t>
  </si>
  <si>
    <t>rgutierrez@bishopcisd.net</t>
  </si>
  <si>
    <t>Route 3 Box 49</t>
  </si>
  <si>
    <t>78380-9414</t>
  </si>
  <si>
    <t>Calallen H.S.</t>
  </si>
  <si>
    <t>Marquez-Neth</t>
  </si>
  <si>
    <t>Ms. Yvonne Marquez-Neth</t>
  </si>
  <si>
    <t>yneth@calallen.org</t>
  </si>
  <si>
    <t>(361) 242 - 5632</t>
  </si>
  <si>
    <t>4001 Wildcat Drive</t>
  </si>
  <si>
    <t>78410-5197</t>
  </si>
  <si>
    <t>Calallen M.S.</t>
  </si>
  <si>
    <t>Rey</t>
  </si>
  <si>
    <t>Dr. Rey Saenz</t>
  </si>
  <si>
    <t>rsaenz@calallen.org</t>
  </si>
  <si>
    <t>(361) 242 - 0628</t>
  </si>
  <si>
    <t>4602 Cornett</t>
  </si>
  <si>
    <t>78410-4951</t>
  </si>
  <si>
    <t>Magee Elem.</t>
  </si>
  <si>
    <t>Dr. Dalia Torres</t>
  </si>
  <si>
    <t>dtorres@calallen.org</t>
  </si>
  <si>
    <t>(361) 242 - 5913</t>
  </si>
  <si>
    <t>78410-4932</t>
  </si>
  <si>
    <t>Calallen East Elem.</t>
  </si>
  <si>
    <t>Mrs. Kimberly Rodriguez</t>
  </si>
  <si>
    <t>karodriguez@calallen.org</t>
  </si>
  <si>
    <t>(361) 242 - 5944</t>
  </si>
  <si>
    <t>3709 Lott Avenue</t>
  </si>
  <si>
    <t>78410-6006</t>
  </si>
  <si>
    <t>Calallen Wood River Elem.</t>
  </si>
  <si>
    <t>Litton</t>
  </si>
  <si>
    <t>Dr. Debbie Litton</t>
  </si>
  <si>
    <t>Dlitton@calallen.org</t>
  </si>
  <si>
    <t>(361) 242 - 7561</t>
  </si>
  <si>
    <t>15118 Dry Creek Drive</t>
  </si>
  <si>
    <t>78410-5798</t>
  </si>
  <si>
    <t>Carroll H.S.</t>
  </si>
  <si>
    <t>Dr. Jamie Copeland</t>
  </si>
  <si>
    <t>JMCopeland@ccisd.us</t>
  </si>
  <si>
    <t>(361) 853 - 0151</t>
  </si>
  <si>
    <t>(361) 857 - 2548</t>
  </si>
  <si>
    <t>5301 Weber Road</t>
  </si>
  <si>
    <t>78411-4595</t>
  </si>
  <si>
    <t>1416</t>
  </si>
  <si>
    <t>King H.S.</t>
  </si>
  <si>
    <t>Ms. Elizabeth Perez</t>
  </si>
  <si>
    <t>elizabeth.perez@ccisd.us</t>
  </si>
  <si>
    <t>(361) 994 - 6900</t>
  </si>
  <si>
    <t>(361) 994 - 6918</t>
  </si>
  <si>
    <t>5225 Gollihar Road</t>
  </si>
  <si>
    <t>78412-3317</t>
  </si>
  <si>
    <t>1545</t>
  </si>
  <si>
    <t>Roy Miller H.S. and Metro School of Design</t>
  </si>
  <si>
    <t>Dr. Bruce Wilson</t>
  </si>
  <si>
    <t>Bruce.Wilson@ccisd.us</t>
  </si>
  <si>
    <t>(361) 883 - 1928</t>
  </si>
  <si>
    <t>1 Battlin Buc Boulevard</t>
  </si>
  <si>
    <t>78408-3798</t>
  </si>
  <si>
    <t>Mr. Enrique A Vela</t>
  </si>
  <si>
    <t>Enrique.Vela@ccisd.us</t>
  </si>
  <si>
    <t>(361) 857 - 8253</t>
  </si>
  <si>
    <t>1818 Trojan Drive</t>
  </si>
  <si>
    <t>78416-1395</t>
  </si>
  <si>
    <t>1661</t>
  </si>
  <si>
    <t>Ray H.S.</t>
  </si>
  <si>
    <t>Ms. Roxanne Cuevas</t>
  </si>
  <si>
    <t>Roxanne.Cuevas@ccisd.us</t>
  </si>
  <si>
    <t>(361) 852 - 6528</t>
  </si>
  <si>
    <t>1002 Texan Trail</t>
  </si>
  <si>
    <t>78411-2530</t>
  </si>
  <si>
    <t>1976</t>
  </si>
  <si>
    <t>Collegiate H.S.</t>
  </si>
  <si>
    <t>Dr. Tracie S Rodriguez</t>
  </si>
  <si>
    <t>tracie.rodriguez@ccisd.us</t>
  </si>
  <si>
    <t>(361) 698 - 2427</t>
  </si>
  <si>
    <t>Coles H.S. and Educational Center</t>
  </si>
  <si>
    <t>Bayarena</t>
  </si>
  <si>
    <t>Ms. Monica Bayarena</t>
  </si>
  <si>
    <t>monica.bayarena@ccisd.us</t>
  </si>
  <si>
    <t>(361) 806 - 5353</t>
  </si>
  <si>
    <t>(361) 806 - 5399</t>
  </si>
  <si>
    <t>924 Winnebago</t>
  </si>
  <si>
    <t>Ms. Jessica G Albert</t>
  </si>
  <si>
    <t>Jessica.Albert@ccisd.us</t>
  </si>
  <si>
    <t>(361) 878 - 1437</t>
  </si>
  <si>
    <t>3530 Gollihar Road</t>
  </si>
  <si>
    <t>Harold T. Branch Acad. for Career and Tech. Ed.</t>
  </si>
  <si>
    <t>Dr. Tracie Rodriguez</t>
  </si>
  <si>
    <t>(361) 885 - 7797</t>
  </si>
  <si>
    <t>3902 Morgan Avenue</t>
  </si>
  <si>
    <t>Mr. Scott M Walker</t>
  </si>
  <si>
    <t>Scott.Walker@ccisd.us</t>
  </si>
  <si>
    <t>(361) 878 - 7910</t>
  </si>
  <si>
    <t>3750 Cimmarron Boulevard</t>
  </si>
  <si>
    <t>78414</t>
  </si>
  <si>
    <t>2280</t>
  </si>
  <si>
    <t>Baker M.S.</t>
  </si>
  <si>
    <t>Mr. John Dobbins</t>
  </si>
  <si>
    <t>john.dobbins@ccisd.us</t>
  </si>
  <si>
    <t>(361) 878 - 1420</t>
  </si>
  <si>
    <t>(361) 878 - 1834</t>
  </si>
  <si>
    <t>3445 Pecan</t>
  </si>
  <si>
    <t>78411-3232</t>
  </si>
  <si>
    <t>Browne M.S.</t>
  </si>
  <si>
    <t>Mr. George Lerma</t>
  </si>
  <si>
    <t>George.Lerma@ccisd.us</t>
  </si>
  <si>
    <t>(361) 878 - 1426</t>
  </si>
  <si>
    <t>(361) 878 - 1836</t>
  </si>
  <si>
    <t>4301 Schanen Boulevard</t>
  </si>
  <si>
    <t>78413-3498</t>
  </si>
  <si>
    <t>Salinas-Deleon</t>
  </si>
  <si>
    <t>Ms. Sandy Salinas-Deleon</t>
  </si>
  <si>
    <t>sandy.salinas-deleon@ccisd.us</t>
  </si>
  <si>
    <t>(361) 878 - 1838</t>
  </si>
  <si>
    <t>78416-1297</t>
  </si>
  <si>
    <t>Werner</t>
  </si>
  <si>
    <t>Mr. Werner Hartman</t>
  </si>
  <si>
    <t>wehartman@ccisd.us</t>
  </si>
  <si>
    <t>(361) 886 - 9365</t>
  </si>
  <si>
    <t>(361) 886 - 9890</t>
  </si>
  <si>
    <t>3501 Kenwood</t>
  </si>
  <si>
    <t>78408-3599</t>
  </si>
  <si>
    <t>Haas M.S.</t>
  </si>
  <si>
    <t>Fuentes</t>
  </si>
  <si>
    <t>Mrs. Anna Fuentes</t>
  </si>
  <si>
    <t>Anna.Fuentes@ccisd.us</t>
  </si>
  <si>
    <t>(361) 878 - 4246</t>
  </si>
  <si>
    <t>(361) 994 - 3626</t>
  </si>
  <si>
    <t>6630 McArdle Road</t>
  </si>
  <si>
    <t>78412-3799</t>
  </si>
  <si>
    <t>Hamlin M.S.</t>
  </si>
  <si>
    <t>Prudence</t>
  </si>
  <si>
    <t>Ms. Prudence Farrell</t>
  </si>
  <si>
    <t>Prudence.Farrell@ccisd.us</t>
  </si>
  <si>
    <t>(361) 878 - 1839</t>
  </si>
  <si>
    <t>3900 Hamlin Drive</t>
  </si>
  <si>
    <t>78411-2237</t>
  </si>
  <si>
    <t>Martin M.S.</t>
  </si>
  <si>
    <t>Dr. John Prezas</t>
  </si>
  <si>
    <t>JAPrezas@ccisd.us</t>
  </si>
  <si>
    <t>(361) 878 - 1841</t>
  </si>
  <si>
    <t>3502 Greenwood</t>
  </si>
  <si>
    <t>78416-1999</t>
  </si>
  <si>
    <t>Cunningham M.S. at South Park</t>
  </si>
  <si>
    <t>Mr. Sandy Salinas-Deleon</t>
  </si>
  <si>
    <t>ibsalinas-deleon@ccisd.us</t>
  </si>
  <si>
    <t>(361) 878 - 1446</t>
  </si>
  <si>
    <t>(361) 878 - 1844</t>
  </si>
  <si>
    <t>3001 McArdle</t>
  </si>
  <si>
    <t>78415-1715</t>
  </si>
  <si>
    <t>4401 Greenwood Drive</t>
  </si>
  <si>
    <t>Kaffie M.S.</t>
  </si>
  <si>
    <t>Soulas</t>
  </si>
  <si>
    <t>Ms. Alexis J Soulas</t>
  </si>
  <si>
    <t>Alexis.Soulas@ccisd.us</t>
  </si>
  <si>
    <t>(361) 994 - 3604</t>
  </si>
  <si>
    <t>5922 Brockhampton</t>
  </si>
  <si>
    <t>78414-3620</t>
  </si>
  <si>
    <t>Grant M.S.</t>
  </si>
  <si>
    <t>Rosa-Villarreal</t>
  </si>
  <si>
    <t>Ms. Carla Rosa-Villarreal</t>
  </si>
  <si>
    <t>carla.villarreal@ccisd.us</t>
  </si>
  <si>
    <t>(361) 878 - 1871</t>
  </si>
  <si>
    <t>4350 Aaron Drive</t>
  </si>
  <si>
    <t>78413-4423</t>
  </si>
  <si>
    <t>Adkins M.S.</t>
  </si>
  <si>
    <t>Cullum</t>
  </si>
  <si>
    <t>Ms. Norma Cullum</t>
  </si>
  <si>
    <t>norma.cullum@ccisd.us</t>
  </si>
  <si>
    <t>2402 Ennis Joslin Road</t>
  </si>
  <si>
    <t>Elodia</t>
  </si>
  <si>
    <t>Dr. Elodia Gutierrez</t>
  </si>
  <si>
    <t>elodia.gutierrez@ccisd.us</t>
  </si>
  <si>
    <t>(361) 886 - 9874</t>
  </si>
  <si>
    <t>1414 18th Street</t>
  </si>
  <si>
    <t>78404-3415</t>
  </si>
  <si>
    <t>Mary Helen Berlanga Elem.</t>
  </si>
  <si>
    <t>Aurelia</t>
  </si>
  <si>
    <t>Ms. Aurelia Barrera</t>
  </si>
  <si>
    <t>aurelia.barrera@ccisd.us</t>
  </si>
  <si>
    <t>(361) 878 - 2303</t>
  </si>
  <si>
    <t>4120 Carroll Lane</t>
  </si>
  <si>
    <t>78411-3220</t>
  </si>
  <si>
    <t>Ms. Norma Reyna</t>
  </si>
  <si>
    <t>norma.reyna@ccisd.us</t>
  </si>
  <si>
    <t>(361) 878 - 1817</t>
  </si>
  <si>
    <t>3602 McArdle</t>
  </si>
  <si>
    <t>78415-2623</t>
  </si>
  <si>
    <t>Cori</t>
  </si>
  <si>
    <t>Ms. Cori Gilbert</t>
  </si>
  <si>
    <t>Cori.Gilbert@ccisd.us</t>
  </si>
  <si>
    <t>(361) 878 - 1818</t>
  </si>
  <si>
    <t>1707 Ayers</t>
  </si>
  <si>
    <t>Dr. Olivia Ballesteros</t>
  </si>
  <si>
    <t>olivia.ballesteros@ccisd.us</t>
  </si>
  <si>
    <t>(361) 878 - 2366</t>
  </si>
  <si>
    <t>2625 Belton Street</t>
  </si>
  <si>
    <t>78416-1697</t>
  </si>
  <si>
    <t>Ms. Amanda Cameron</t>
  </si>
  <si>
    <t>amanda.cameron@ccisd.us</t>
  </si>
  <si>
    <t>(361) 886 - 9877</t>
  </si>
  <si>
    <t>78401-2620</t>
  </si>
  <si>
    <t>Analisa</t>
  </si>
  <si>
    <t>Farah</t>
  </si>
  <si>
    <t>Dr. Analisa Farah</t>
  </si>
  <si>
    <t>analisa.farah@ccisd.us</t>
  </si>
  <si>
    <t>(361) 878 - 1820</t>
  </si>
  <si>
    <t>2730 Gollihar</t>
  </si>
  <si>
    <t>78415-5299</t>
  </si>
  <si>
    <t>Ms. Norma Deleon</t>
  </si>
  <si>
    <t>norma.deleon@ccisd.us</t>
  </si>
  <si>
    <t>(361) 878 - 2367</t>
  </si>
  <si>
    <t>4401 Greenwood</t>
  </si>
  <si>
    <t>78416-1898</t>
  </si>
  <si>
    <t>Gibson Elem.</t>
  </si>
  <si>
    <t>Segovia</t>
  </si>
  <si>
    <t>Ms. Julissa Segovia</t>
  </si>
  <si>
    <t>julissa.segovia@ccisd.us</t>
  </si>
  <si>
    <t>(361) 289 - 0861</t>
  </si>
  <si>
    <t>(361) 289 - 7406</t>
  </si>
  <si>
    <t>5723 Hampshire</t>
  </si>
  <si>
    <t>78408-2207</t>
  </si>
  <si>
    <t>Zonia</t>
  </si>
  <si>
    <t>Ms. Zonia Lopez</t>
  </si>
  <si>
    <t>Zonia.Lopez@ccisd.us</t>
  </si>
  <si>
    <t>(361) 878 - 1823</t>
  </si>
  <si>
    <t>363 Norton Street</t>
  </si>
  <si>
    <t>78415-4399</t>
  </si>
  <si>
    <t>Kostoryz Elem.</t>
  </si>
  <si>
    <t>Kelsie</t>
  </si>
  <si>
    <t>Ms. Kelsie Morris</t>
  </si>
  <si>
    <t>Kelsie.Morris@ccisd.us</t>
  </si>
  <si>
    <t>(361) 878 - 2329</t>
  </si>
  <si>
    <t>3602 Panama</t>
  </si>
  <si>
    <t>78415-3328</t>
  </si>
  <si>
    <t>Ms. Christine Sierra</t>
  </si>
  <si>
    <t>christine.sierra@ccisd.us</t>
  </si>
  <si>
    <t>(361) 878 - 1826</t>
  </si>
  <si>
    <t>1826 Frio</t>
  </si>
  <si>
    <t>78417-3108</t>
  </si>
  <si>
    <t>Ms. Rebecca Casas</t>
  </si>
  <si>
    <t>rebecca.casas@ccisd.us</t>
  </si>
  <si>
    <t>(361) 878 - 2109</t>
  </si>
  <si>
    <t>2920 Soledad</t>
  </si>
  <si>
    <t>Meadowbrook Elem.</t>
  </si>
  <si>
    <t>Dr. Latricia Johnson</t>
  </si>
  <si>
    <t>latricia.johnson@ccisd.us</t>
  </si>
  <si>
    <t>(361) 994 - 3650</t>
  </si>
  <si>
    <t>901 Meadowbrook</t>
  </si>
  <si>
    <t>78412-3375</t>
  </si>
  <si>
    <t>Menger Elem.</t>
  </si>
  <si>
    <t>Dr. Christina Barrera</t>
  </si>
  <si>
    <t>christina.barrera@ccisd.us</t>
  </si>
  <si>
    <t>(361) 886 - 9880</t>
  </si>
  <si>
    <t>2401 South Alameda</t>
  </si>
  <si>
    <t>78404-2995</t>
  </si>
  <si>
    <t>Mr. Steve Barrera</t>
  </si>
  <si>
    <t>Steve.Barrera@ccisd.us</t>
  </si>
  <si>
    <t>(361) 994 - 6940</t>
  </si>
  <si>
    <t>5241 Kentner</t>
  </si>
  <si>
    <t>78412-2699</t>
  </si>
  <si>
    <t>Ms. Laura Perales</t>
  </si>
  <si>
    <t>Laura.Perales@ccisd.us</t>
  </si>
  <si>
    <t>(361) 878 - 2139</t>
  </si>
  <si>
    <t>3801 Leopard</t>
  </si>
  <si>
    <t>Sanders Elem.</t>
  </si>
  <si>
    <t>Dr. Criselda Castillo</t>
  </si>
  <si>
    <t>Criselda.Castillo@ccisd.us</t>
  </si>
  <si>
    <t>(361) 878 - 1829</t>
  </si>
  <si>
    <t>4102 Republic</t>
  </si>
  <si>
    <t>78413-3098</t>
  </si>
  <si>
    <t>Schanen Estates Elem.</t>
  </si>
  <si>
    <t>Mr. David Crabtree</t>
  </si>
  <si>
    <t>David.Crabtree@ccisd.us</t>
  </si>
  <si>
    <t>(361) 878 - 1830</t>
  </si>
  <si>
    <t>5717 Killarmet</t>
  </si>
  <si>
    <t>78413-3598</t>
  </si>
  <si>
    <t>Raesz</t>
  </si>
  <si>
    <t>Ms. Becky Raesz</t>
  </si>
  <si>
    <t>becky.raesz@ccisd.us</t>
  </si>
  <si>
    <t>(361) 994 - 3681</t>
  </si>
  <si>
    <t>6902 Williams</t>
  </si>
  <si>
    <t>78412-4908</t>
  </si>
  <si>
    <t>Quiroz-Colunga</t>
  </si>
  <si>
    <t>Ms. Laura Quiroz-Colunga</t>
  </si>
  <si>
    <t>laura.quiroz-colunga@ccisd.us</t>
  </si>
  <si>
    <t>(361) 844 - 0341</t>
  </si>
  <si>
    <t>3210 Churchill Drive</t>
  </si>
  <si>
    <t>78415-4400</t>
  </si>
  <si>
    <t>Calk-Wilson Elem.</t>
  </si>
  <si>
    <t>Ms. Sheila Thomas</t>
  </si>
  <si>
    <t>sheila.homas@ccisd.us</t>
  </si>
  <si>
    <t>(361) 878 - 1831</t>
  </si>
  <si>
    <t>3925 Ft Worth</t>
  </si>
  <si>
    <t>78411-2244</t>
  </si>
  <si>
    <t>Windsor Park Elem. Gifted and Talented</t>
  </si>
  <si>
    <t>Bissell</t>
  </si>
  <si>
    <t>Dr. Kimberly Bissell</t>
  </si>
  <si>
    <t>kimberly.bissell@ccisd.us</t>
  </si>
  <si>
    <t>(361) 994 - 3621</t>
  </si>
  <si>
    <t>4525 South Alameda</t>
  </si>
  <si>
    <t>78412-2448</t>
  </si>
  <si>
    <t>Woodlawn Elem.</t>
  </si>
  <si>
    <t>Ms. Kathryn Ortiz</t>
  </si>
  <si>
    <t>kathryn.ortiz@ccisd.us</t>
  </si>
  <si>
    <t>(361) 994 - 3622</t>
  </si>
  <si>
    <t>1110 Woodlawn</t>
  </si>
  <si>
    <t>78411-3798</t>
  </si>
  <si>
    <t>Gathright</t>
  </si>
  <si>
    <t>Ms. Tammy Gathright</t>
  </si>
  <si>
    <t>tammy.gathright@ccisd.us</t>
  </si>
  <si>
    <t>(361) 878 - 1832</t>
  </si>
  <si>
    <t>5414 Tripoli</t>
  </si>
  <si>
    <t>78411-5030</t>
  </si>
  <si>
    <t>Ms. Judith Hinojosa</t>
  </si>
  <si>
    <t>Judith.Hinojosa@ccisd.us</t>
  </si>
  <si>
    <t>(361) 886 - 9884</t>
  </si>
  <si>
    <t>3125 Ruth</t>
  </si>
  <si>
    <t>Dr. Debra Stanley</t>
  </si>
  <si>
    <t>debra.stanley@ccisd.us</t>
  </si>
  <si>
    <t>(361) 878 - 2301</t>
  </si>
  <si>
    <t>4402 Castenon</t>
  </si>
  <si>
    <t>78416-2495</t>
  </si>
  <si>
    <t>Bircher</t>
  </si>
  <si>
    <t>Ms. Anita Kay Bircher</t>
  </si>
  <si>
    <t>kay.bircher@ccisd.us</t>
  </si>
  <si>
    <t>(361) 994 - 3615</t>
  </si>
  <si>
    <t>5222 Merganser</t>
  </si>
  <si>
    <t>78413-4633</t>
  </si>
  <si>
    <t>Dr. Christine Marroquin</t>
  </si>
  <si>
    <t>christine.marroquin@ccisd.us</t>
  </si>
  <si>
    <t>(361) 994 - 3619</t>
  </si>
  <si>
    <t>6121 Durant</t>
  </si>
  <si>
    <t>78414-3016</t>
  </si>
  <si>
    <t>Bence</t>
  </si>
  <si>
    <t>Ms. Carolyn E Bence</t>
  </si>
  <si>
    <t>Carolyn.Bence@ccisd.us</t>
  </si>
  <si>
    <t>(361) 994 - 6970</t>
  </si>
  <si>
    <t>7658 Cimarron Boulevard</t>
  </si>
  <si>
    <t>Galvan Elem.</t>
  </si>
  <si>
    <t>Ybarra</t>
  </si>
  <si>
    <t>Ms. Diana Ybarra</t>
  </si>
  <si>
    <t>hope.ramos-uribe@ccisd.us</t>
  </si>
  <si>
    <t>(361) 878 - 1821</t>
  </si>
  <si>
    <t>3126 Masterson</t>
  </si>
  <si>
    <t>78415-2473</t>
  </si>
  <si>
    <t>Ms. Lisa Bowers</t>
  </si>
  <si>
    <t>lisa.bowers@ccisd.us</t>
  </si>
  <si>
    <t>(361) 994 - 3616</t>
  </si>
  <si>
    <t>7533 Lipes</t>
  </si>
  <si>
    <t>78413-5399</t>
  </si>
  <si>
    <t>Barnes Elem.</t>
  </si>
  <si>
    <t>Ms. Katherine Gorman</t>
  </si>
  <si>
    <t>Katherine.Gorman@ccisd.us</t>
  </si>
  <si>
    <t>(361) 994 - 0860</t>
  </si>
  <si>
    <t>2829 Oso Parkway</t>
  </si>
  <si>
    <t>78414-4007</t>
  </si>
  <si>
    <t>Loving</t>
  </si>
  <si>
    <t>Dr. Kellye Loving</t>
  </si>
  <si>
    <t>KLLoving@ccisd.us</t>
  </si>
  <si>
    <t>(361) 825 - 3301</t>
  </si>
  <si>
    <t>6300 Ocean Drive</t>
  </si>
  <si>
    <t>78412-5599</t>
  </si>
  <si>
    <t>Mr. Robert Arredondo</t>
  </si>
  <si>
    <t>robert.arredondo@ccisd.us</t>
  </si>
  <si>
    <t>(361) 878 - 4805</t>
  </si>
  <si>
    <t>6821 Sanders</t>
  </si>
  <si>
    <t>Faye Webb Elem.</t>
  </si>
  <si>
    <t>Kahil</t>
  </si>
  <si>
    <t>Dr. Kristina Kahil</t>
  </si>
  <si>
    <t>Kristin.Kahil@ccisd.us</t>
  </si>
  <si>
    <t>(361) 991 - 2167</t>
  </si>
  <si>
    <t>6953 Boardwalk</t>
  </si>
  <si>
    <t>Kolda Elem.</t>
  </si>
  <si>
    <t>Josie</t>
  </si>
  <si>
    <t>Ms. Josie Alvarez</t>
  </si>
  <si>
    <t>josie.alvarez@ccisd.us</t>
  </si>
  <si>
    <t>3730 Rodd Field Road</t>
  </si>
  <si>
    <t>Driscoll Elem. and M.S.</t>
  </si>
  <si>
    <t>Landenberger</t>
  </si>
  <si>
    <t>Ms. Lynn Landenberger</t>
  </si>
  <si>
    <t>llandenberger@driscollisd.us</t>
  </si>
  <si>
    <t>(361) 387 - 7349 x4008</t>
  </si>
  <si>
    <t>(361) 387 - 6088</t>
  </si>
  <si>
    <t>London H.S.</t>
  </si>
  <si>
    <t>Mrs. Rebecca Hitchcock</t>
  </si>
  <si>
    <t>rhitchcock@londonisd.net</t>
  </si>
  <si>
    <t xml:space="preserve">(361) 855 - 0092 x404 </t>
  </si>
  <si>
    <t>London M.S.</t>
  </si>
  <si>
    <t>Barmore</t>
  </si>
  <si>
    <t>Amanda Barmore</t>
  </si>
  <si>
    <t>abarmore@londonisd.net</t>
  </si>
  <si>
    <t>(361) 452 - 4902 x1605</t>
  </si>
  <si>
    <t>London Elem.</t>
  </si>
  <si>
    <t>Mrs. Jessica Gutierrez</t>
  </si>
  <si>
    <t>jgutierrez@londonisd.net</t>
  </si>
  <si>
    <t xml:space="preserve">(361) 855 - 0092 x117 </t>
  </si>
  <si>
    <t>178906103</t>
  </si>
  <si>
    <t>London Intermediate</t>
  </si>
  <si>
    <t>(361) 452 - 4902</t>
  </si>
  <si>
    <t>Lori Maldonado</t>
  </si>
  <si>
    <t>Port Aransas H.S.</t>
  </si>
  <si>
    <t>Swartwout</t>
  </si>
  <si>
    <t>David Swartwout</t>
  </si>
  <si>
    <t>swartwout@paisd.net</t>
  </si>
  <si>
    <t>(361) 749 - 1226</t>
  </si>
  <si>
    <t>78373-5223</t>
  </si>
  <si>
    <t>100 Sta Street</t>
  </si>
  <si>
    <t>Brundrett M.S.</t>
  </si>
  <si>
    <t>Mr. James Garrett</t>
  </si>
  <si>
    <t>garrett@paisd.net</t>
  </si>
  <si>
    <t>Olsen Elem.</t>
  </si>
  <si>
    <t>Kelye</t>
  </si>
  <si>
    <t>Garcie</t>
  </si>
  <si>
    <t>Mrs. Kelye Garcie</t>
  </si>
  <si>
    <t>garcie@paisd.net</t>
  </si>
  <si>
    <t>(361) 749 - 1219</t>
  </si>
  <si>
    <t>Robstown E.C.H.S.</t>
  </si>
  <si>
    <t>Mrs. Sylvia Romero</t>
  </si>
  <si>
    <t>sylvia.romero@robstownisd.org</t>
  </si>
  <si>
    <t>(361) 767 - 6629</t>
  </si>
  <si>
    <t>Salazar Crossroads Acad.</t>
  </si>
  <si>
    <t>Bonilla</t>
  </si>
  <si>
    <t>Mr. Tony Bonilla</t>
  </si>
  <si>
    <t>tony.bonilla@robstownisd.org</t>
  </si>
  <si>
    <t>(361) 767 - 6600 x2264</t>
  </si>
  <si>
    <t>Seale Jr.H.</t>
  </si>
  <si>
    <t>Mrs. Maribel Trevino</t>
  </si>
  <si>
    <t>maribel.trevino@robstownisd.org</t>
  </si>
  <si>
    <t>(361) 767 - 6600 x4010</t>
  </si>
  <si>
    <t>(512) 387 - 0202</t>
  </si>
  <si>
    <t>Anisa</t>
  </si>
  <si>
    <t>Mrs. Anisa Chavera</t>
  </si>
  <si>
    <t>anisa.chavera@robstownisd.org</t>
  </si>
  <si>
    <t>(361) 767 - 6600 x3010</t>
  </si>
  <si>
    <t>(361) 767 - 2712</t>
  </si>
  <si>
    <t>San Pedro Elem.</t>
  </si>
  <si>
    <t>Cueva</t>
  </si>
  <si>
    <t>Mrs. Laura Cueva</t>
  </si>
  <si>
    <t>laura.cueva@robstownisd.org</t>
  </si>
  <si>
    <t>(361) 767 - 6648 x3805</t>
  </si>
  <si>
    <t>(361) 767 - 3958</t>
  </si>
  <si>
    <t>Lotspeich Elem.</t>
  </si>
  <si>
    <t>Ms. Angelita Lopez</t>
  </si>
  <si>
    <t>angelita.lopez@robstownisd.org</t>
  </si>
  <si>
    <t>(361) 767 - 6634</t>
  </si>
  <si>
    <t>Robert Driscoll Jr. Elem.</t>
  </si>
  <si>
    <t>Lunoff</t>
  </si>
  <si>
    <t>Mr. Manuel Lunoff</t>
  </si>
  <si>
    <t>manuel.lunoff@robstownisd.org</t>
  </si>
  <si>
    <t>801 North First Street</t>
  </si>
  <si>
    <t>Tuloso-Midway H.S.</t>
  </si>
  <si>
    <t>Bartosh</t>
  </si>
  <si>
    <t>Ms. Ann Bartosh</t>
  </si>
  <si>
    <t>(361) 241 - 4258</t>
  </si>
  <si>
    <t>McClarren</t>
  </si>
  <si>
    <t>Mrs. Melodie R McClarren</t>
  </si>
  <si>
    <t>mmcclarren@tmisd.us</t>
  </si>
  <si>
    <t>Tuloso-Midway M.S.</t>
  </si>
  <si>
    <t>Ms. Priscilla Vega</t>
  </si>
  <si>
    <t>(361) 903 - 6600 x6601</t>
  </si>
  <si>
    <t>Mrs. Alejandra Quintanilla</t>
  </si>
  <si>
    <t>(361) 903 - 6501</t>
  </si>
  <si>
    <t>(361) 241 - 5617</t>
  </si>
  <si>
    <t>Calk</t>
  </si>
  <si>
    <t>Mr. David Calk</t>
  </si>
  <si>
    <t>dcalk@tmisd.us</t>
  </si>
  <si>
    <t>Banquete H.S.</t>
  </si>
  <si>
    <t>Ms. Denise Blanchard</t>
  </si>
  <si>
    <t>nmooney@banqueteisd.esc2.net</t>
  </si>
  <si>
    <t>(361) 767 - 6504</t>
  </si>
  <si>
    <t>Banquete Jr.H.</t>
  </si>
  <si>
    <t>Ramiro Pena</t>
  </si>
  <si>
    <t>rpena@banqueteisd.esc2.net</t>
  </si>
  <si>
    <t xml:space="preserve">(361) 387 - 6504 x230 </t>
  </si>
  <si>
    <t>Banquete Elem.</t>
  </si>
  <si>
    <t>Tagle</t>
  </si>
  <si>
    <t>Mrs. Adriana Tagle</t>
  </si>
  <si>
    <t>ehavner@banqueteisd.esc2.net</t>
  </si>
  <si>
    <t xml:space="preserve">(361) 387 - 2551 x234 </t>
  </si>
  <si>
    <t>Flour Bluff H.S.</t>
  </si>
  <si>
    <t>Mr. James Crenshaw</t>
  </si>
  <si>
    <t>jcrenshaw@flourbluffschools.net</t>
  </si>
  <si>
    <t>(361) 694 - 9802</t>
  </si>
  <si>
    <t>1798</t>
  </si>
  <si>
    <t>Flour Bluff Jr.H.</t>
  </si>
  <si>
    <t>Brodie</t>
  </si>
  <si>
    <t>Mr. Brodie Wallace</t>
  </si>
  <si>
    <t>bwallace@flourbluffschools.net</t>
  </si>
  <si>
    <t>(361) 694 - 9395</t>
  </si>
  <si>
    <t>(361) 694 - 9803</t>
  </si>
  <si>
    <t>Flour Bluff Elem.</t>
  </si>
  <si>
    <t>Nikol</t>
  </si>
  <si>
    <t>Youngberg</t>
  </si>
  <si>
    <t>Dr. Nikol Youngberg</t>
  </si>
  <si>
    <t>nyoungberg@flourbluffschools.net</t>
  </si>
  <si>
    <t>(361) 694 - 9595</t>
  </si>
  <si>
    <t>(361) 694 - 9805</t>
  </si>
  <si>
    <t>Ms. Shea Hernandez</t>
  </si>
  <si>
    <t>shernandez@flourbluffschools.net</t>
  </si>
  <si>
    <t>(361) 694 - 9695</t>
  </si>
  <si>
    <t>(361) 694 - 9806</t>
  </si>
  <si>
    <t>Mr. Salvador Alvarado</t>
  </si>
  <si>
    <t>salvarado@flourbluffschools.net</t>
  </si>
  <si>
    <t>(361) 694 - 9495</t>
  </si>
  <si>
    <t>(361) 694 - 9804</t>
  </si>
  <si>
    <t>Seeds</t>
  </si>
  <si>
    <t>Ms. Amy Seeds</t>
  </si>
  <si>
    <t>(361) 694 - 9249</t>
  </si>
  <si>
    <t>(361) 694 - 9810</t>
  </si>
  <si>
    <t>West Oso H.S.</t>
  </si>
  <si>
    <t>Mr. Terry Avery</t>
  </si>
  <si>
    <t>Terry.Avery@westosoisd.net</t>
  </si>
  <si>
    <t>(361) 806 - 5961</t>
  </si>
  <si>
    <t>754 Flato Road</t>
  </si>
  <si>
    <t>78405-3999</t>
  </si>
  <si>
    <t>West Oso Jr.H.</t>
  </si>
  <si>
    <t>Ms. Margaret Evans</t>
  </si>
  <si>
    <t>Margaret.Evans@westosoisd.net</t>
  </si>
  <si>
    <t>(361) 299 - 3111</t>
  </si>
  <si>
    <t>5202 Bear Lane</t>
  </si>
  <si>
    <t>78405-2304</t>
  </si>
  <si>
    <t>Ms. Marcy Davis</t>
  </si>
  <si>
    <t>marcy.davis@westosoisd.net</t>
  </si>
  <si>
    <t>(361) 225 - 8332</t>
  </si>
  <si>
    <t>1102 Villarreal Drive</t>
  </si>
  <si>
    <t>West Oso Elem.</t>
  </si>
  <si>
    <t>Mr. Fernando Gonzalez</t>
  </si>
  <si>
    <t>fernando.gonzalez@westosoisd.net</t>
  </si>
  <si>
    <t>(361) 225 - 8956</t>
  </si>
  <si>
    <t>1526 Cliff Maus Drive</t>
  </si>
  <si>
    <t>Perryton H.S.</t>
  </si>
  <si>
    <t>Mr. Danny J Finch</t>
  </si>
  <si>
    <t>dfinch@perrytonisd.com</t>
  </si>
  <si>
    <t xml:space="preserve">(806) 435 - 3633 x224 </t>
  </si>
  <si>
    <t>(806) 435 - 2602</t>
  </si>
  <si>
    <t>Ludi</t>
  </si>
  <si>
    <t>Mrs. Ludi Martin</t>
  </si>
  <si>
    <t>lmartin@perrytonisd.com</t>
  </si>
  <si>
    <t>(806) 434 - 0402</t>
  </si>
  <si>
    <t>Perryton Jr.H.</t>
  </si>
  <si>
    <t>Dimitri</t>
  </si>
  <si>
    <t>Mr. Dimitri Garcia</t>
  </si>
  <si>
    <t>dgarcia@perrytonisd.com</t>
  </si>
  <si>
    <t xml:space="preserve">(806) 435 - 3601 x224 </t>
  </si>
  <si>
    <t>Dent</t>
  </si>
  <si>
    <t>Felix</t>
  </si>
  <si>
    <t>Mr. Dent Wilson Felix</t>
  </si>
  <si>
    <t>dfelix@perrytonisd.com</t>
  </si>
  <si>
    <t xml:space="preserve">(806) 435 - 2463 x237 </t>
  </si>
  <si>
    <t>(806) 435 - 6093</t>
  </si>
  <si>
    <t>James L. Wright Elem.</t>
  </si>
  <si>
    <t>Bietz</t>
  </si>
  <si>
    <t>Mrs. Tiffany Bietz</t>
  </si>
  <si>
    <t>tbietz@perrytonisd.com</t>
  </si>
  <si>
    <t>(806) 434 - 8844</t>
  </si>
  <si>
    <t>Read</t>
  </si>
  <si>
    <t>Mr. Read Cates</t>
  </si>
  <si>
    <t>rcates@perrytonisd.com</t>
  </si>
  <si>
    <t>(806) 435 - 9231</t>
  </si>
  <si>
    <t>Boys Ranch H.S.</t>
  </si>
  <si>
    <t>Mr. Shawn Read</t>
  </si>
  <si>
    <t>sread@boysranchisd.org</t>
  </si>
  <si>
    <t>(806) 534 - 0032 x1444</t>
  </si>
  <si>
    <t>(806) 534 - 0033</t>
  </si>
  <si>
    <t>Blakemore M.S.</t>
  </si>
  <si>
    <t>Mr. Brandon Sanders</t>
  </si>
  <si>
    <t>bsanders@boysranchisd.org</t>
  </si>
  <si>
    <t>(806) 534 - 2361 x1429</t>
  </si>
  <si>
    <t>(806) 534 - 0041</t>
  </si>
  <si>
    <t>Mimi Farley Elem.</t>
  </si>
  <si>
    <t>Ms. Joanna Martinez</t>
  </si>
  <si>
    <t>jmartinez@boysranchisd.org</t>
  </si>
  <si>
    <t>(806) 534 - 1424</t>
  </si>
  <si>
    <t>(806) 534 - 0111</t>
  </si>
  <si>
    <t>Vega H.S.</t>
  </si>
  <si>
    <t>Kassidy</t>
  </si>
  <si>
    <t>Mrs. Kassidy Rosas</t>
  </si>
  <si>
    <t>kassidy.rosas@region16.net</t>
  </si>
  <si>
    <t>Vega Jr.H.</t>
  </si>
  <si>
    <t>Ms. Tracey Bell</t>
  </si>
  <si>
    <t>Vega Elem.</t>
  </si>
  <si>
    <t>Johnette</t>
  </si>
  <si>
    <t>Stribling</t>
  </si>
  <si>
    <t>Ms. Johnette Stribling</t>
  </si>
  <si>
    <t>johnette.stribling@region16.net</t>
  </si>
  <si>
    <t>Wildorado School</t>
  </si>
  <si>
    <t>Bridge City H.S.</t>
  </si>
  <si>
    <t>Mr. Tim Woolley</t>
  </si>
  <si>
    <t>(409) 735 - 1601</t>
  </si>
  <si>
    <t>(409) 735 - 1606</t>
  </si>
  <si>
    <t>2690 Texas Avenue</t>
  </si>
  <si>
    <t>Bridge City M.S.</t>
  </si>
  <si>
    <t>Amanda Hoffman</t>
  </si>
  <si>
    <t>amanda.hoffman@bridgecityisd.net</t>
  </si>
  <si>
    <t>(409) 735 - 1701</t>
  </si>
  <si>
    <t>(409) 735 - 1706</t>
  </si>
  <si>
    <t>300 Bower Drive</t>
  </si>
  <si>
    <t>Bridge City Elem.</t>
  </si>
  <si>
    <t>Toups</t>
  </si>
  <si>
    <t>Mrs. Melanie Toups</t>
  </si>
  <si>
    <t>melanie.toups@bridgecityisd.net</t>
  </si>
  <si>
    <t>(409) 435 - 0900</t>
  </si>
  <si>
    <t>(409) 435 - 0906</t>
  </si>
  <si>
    <t>1035 West Roundbunch Road</t>
  </si>
  <si>
    <t>77611-4699</t>
  </si>
  <si>
    <t>Motomura</t>
  </si>
  <si>
    <t>Julie Motomura</t>
  </si>
  <si>
    <t>julie.motomura@bridgecityisd.net</t>
  </si>
  <si>
    <t>(409) 792 - 8806</t>
  </si>
  <si>
    <t>1029 West Round Bunch Road</t>
  </si>
  <si>
    <t>77611-2343</t>
  </si>
  <si>
    <t>Orangefield H.S.</t>
  </si>
  <si>
    <t>Mr. Zach Quinn</t>
  </si>
  <si>
    <t>zquinn@orangefieldisd.net</t>
  </si>
  <si>
    <t>Orangefield Jr.H.</t>
  </si>
  <si>
    <t>Rea</t>
  </si>
  <si>
    <t>Wrinkle</t>
  </si>
  <si>
    <t>Mr. Rea Wrinkle</t>
  </si>
  <si>
    <t>dvanpelt@orangfieldisd.net</t>
  </si>
  <si>
    <t>Orangefield Elem.</t>
  </si>
  <si>
    <t>Mrs. Amanda Jenkins</t>
  </si>
  <si>
    <t>ajenkins@orangfieldisd.net</t>
  </si>
  <si>
    <t>West Orange-Stark H.S.</t>
  </si>
  <si>
    <t>Holifield</t>
  </si>
  <si>
    <t>Mrs. Rolanda Holifield</t>
  </si>
  <si>
    <t>rhol@woccisd.net</t>
  </si>
  <si>
    <t>(409) 882 - 5573</t>
  </si>
  <si>
    <t>West Orange-Stark M.S.</t>
  </si>
  <si>
    <t>Brodrick</t>
  </si>
  <si>
    <t>Mr. Brodrick McGrew</t>
  </si>
  <si>
    <t>bmcgrew@woccisd.net</t>
  </si>
  <si>
    <t>(409) 882 - 5545</t>
  </si>
  <si>
    <t>West Orange-Stark Elem.</t>
  </si>
  <si>
    <t>Bethley</t>
  </si>
  <si>
    <t>Dr. Troy Bethley</t>
  </si>
  <si>
    <t>tbethley@woccisd.net</t>
  </si>
  <si>
    <t>(409) 882 - 5644</t>
  </si>
  <si>
    <t>Mrs. Vickie Price</t>
  </si>
  <si>
    <t>vipr@woccisd.net</t>
  </si>
  <si>
    <t>(409) 882 - 5449</t>
  </si>
  <si>
    <t>Vidor H.S.</t>
  </si>
  <si>
    <t>Mr. James McDowell</t>
  </si>
  <si>
    <t>jmcdowell@vidorisd.org</t>
  </si>
  <si>
    <t>(409) 951 - 8902</t>
  </si>
  <si>
    <t>(409) 769 - 6767</t>
  </si>
  <si>
    <t>500 Orange Street</t>
  </si>
  <si>
    <t>77662-5898</t>
  </si>
  <si>
    <t>1239</t>
  </si>
  <si>
    <t>AIM Center H.S.</t>
  </si>
  <si>
    <t>Antill</t>
  </si>
  <si>
    <t>Ms. Brandy Antill</t>
  </si>
  <si>
    <t>bantill@vidorisd.org</t>
  </si>
  <si>
    <t>(409) 769 - 0443</t>
  </si>
  <si>
    <t>690 Orange Street</t>
  </si>
  <si>
    <t>77662-5847</t>
  </si>
  <si>
    <t>Vidor Jr.H.</t>
  </si>
  <si>
    <t>Mr. Aaron Herrington</t>
  </si>
  <si>
    <t>aherrington@vidorisd.org</t>
  </si>
  <si>
    <t>(409) 951 - 8975</t>
  </si>
  <si>
    <t>(409) 769 - 6754</t>
  </si>
  <si>
    <t>945 North Tram Road</t>
  </si>
  <si>
    <t>77662-3999</t>
  </si>
  <si>
    <t>Pine Forest Elem.</t>
  </si>
  <si>
    <t>Mr. Preston Clark</t>
  </si>
  <si>
    <t>pclark@vidorisd.org</t>
  </si>
  <si>
    <t>(409) 786 - 1728</t>
  </si>
  <si>
    <t>4150 North Main</t>
  </si>
  <si>
    <t>77662-8946</t>
  </si>
  <si>
    <t>Vidor Elem.</t>
  </si>
  <si>
    <t>Leger</t>
  </si>
  <si>
    <t>Mr. Jeff Leger</t>
  </si>
  <si>
    <t>jleger@vidorisd.org</t>
  </si>
  <si>
    <t>(409) 769 - 0211</t>
  </si>
  <si>
    <t>400 East Railroad</t>
  </si>
  <si>
    <t>77662-5899</t>
  </si>
  <si>
    <t>Wedgeworth</t>
  </si>
  <si>
    <t>Mrs. Carolyn Wedgeworth</t>
  </si>
  <si>
    <t>cwedgewor@vidorisd.org</t>
  </si>
  <si>
    <t>(409) 769 - 2678</t>
  </si>
  <si>
    <t>2400 Highway 12</t>
  </si>
  <si>
    <t>77662-3497</t>
  </si>
  <si>
    <t>Vidor M.S.</t>
  </si>
  <si>
    <t>Kerri Pierce</t>
  </si>
  <si>
    <t>kepierce@vidorisd.org</t>
  </si>
  <si>
    <t>(409) 951 - 8880</t>
  </si>
  <si>
    <t>2500 Highway 12</t>
  </si>
  <si>
    <t>Little Cypress-Mauriceville H.S.</t>
  </si>
  <si>
    <t>Mr. Ryan Dubose</t>
  </si>
  <si>
    <t>(409) 886 - 5821 x1110</t>
  </si>
  <si>
    <t>(409) 886 - 5762</t>
  </si>
  <si>
    <t>7327 North Highway 87</t>
  </si>
  <si>
    <t>77632-0708</t>
  </si>
  <si>
    <t>Little Cypress Jr.H.</t>
  </si>
  <si>
    <t>Jason Yeaman</t>
  </si>
  <si>
    <t>6765 FM 1130</t>
  </si>
  <si>
    <t>77632-9402</t>
  </si>
  <si>
    <t>Mauriceville M.S.</t>
  </si>
  <si>
    <t>Kim Cox</t>
  </si>
  <si>
    <t>19952 FM 1130</t>
  </si>
  <si>
    <t>77632-9420</t>
  </si>
  <si>
    <t>Little Cypress Elem.</t>
  </si>
  <si>
    <t>Kayla Casey</t>
  </si>
  <si>
    <t>5723 Meeks Drive</t>
  </si>
  <si>
    <t>77632-1019</t>
  </si>
  <si>
    <t>Mauriceville Elem.</t>
  </si>
  <si>
    <t>Carie Broussard</t>
  </si>
  <si>
    <t>20040 FM 1130</t>
  </si>
  <si>
    <t>Ridout</t>
  </si>
  <si>
    <t>Michael Ridout</t>
  </si>
  <si>
    <t>mridout@lcmcisd.org</t>
  </si>
  <si>
    <t>(409) 886 - 1828</t>
  </si>
  <si>
    <t>2300 Allie Payne</t>
  </si>
  <si>
    <t>Mrs. Holly Campbell</t>
  </si>
  <si>
    <t>hcampbell@gordonhorns.net</t>
  </si>
  <si>
    <t>Box 47 112-116 Rusk Street</t>
  </si>
  <si>
    <t>76453-0112</t>
  </si>
  <si>
    <t>Graford School</t>
  </si>
  <si>
    <t>Clifton James Womack</t>
  </si>
  <si>
    <t>jwomack@grafordisd.net</t>
  </si>
  <si>
    <t xml:space="preserve">(940) 664 - 3101 x227 </t>
  </si>
  <si>
    <t>(940) 664 - 2026</t>
  </si>
  <si>
    <t>Mineral Wells H.S.</t>
  </si>
  <si>
    <t>Mr. Doug Funk</t>
  </si>
  <si>
    <t>dfunk@mwisd.net</t>
  </si>
  <si>
    <t>(940) 325 - 7623</t>
  </si>
  <si>
    <t>3801 Ram Boulevard</t>
  </si>
  <si>
    <t>76067-8903</t>
  </si>
  <si>
    <t>Mineral Wells Acad.</t>
  </si>
  <si>
    <t>Jeff Smith</t>
  </si>
  <si>
    <t>jnsmith@mwisd.net</t>
  </si>
  <si>
    <t>(940) 325 - 6044</t>
  </si>
  <si>
    <t>3810 Ram Boulevard</t>
  </si>
  <si>
    <t>Mineral Wells Jr.H.</t>
  </si>
  <si>
    <t>Ms. Shanna Owens</t>
  </si>
  <si>
    <t>sowens@mwisd.net</t>
  </si>
  <si>
    <t>(940) 328 - 0450</t>
  </si>
  <si>
    <t>1301 South East 14th Avenue</t>
  </si>
  <si>
    <t>76067-8445</t>
  </si>
  <si>
    <t>Mineral Wells Elem.</t>
  </si>
  <si>
    <t>Mr. David Wells</t>
  </si>
  <si>
    <t>dwells@mwisd.net</t>
  </si>
  <si>
    <t>(940) 328 - 0972</t>
  </si>
  <si>
    <t>1001 Southeast Martin Luther King Jr Street</t>
  </si>
  <si>
    <t>76067-6050</t>
  </si>
  <si>
    <t>1930</t>
  </si>
  <si>
    <t>Santo H.S.</t>
  </si>
  <si>
    <t>Mrs. Julie Gilbert</t>
  </si>
  <si>
    <t>Santo Elem.</t>
  </si>
  <si>
    <t>Longley</t>
  </si>
  <si>
    <t>Mrs. Cathy Longley</t>
  </si>
  <si>
    <t>clongley@santoisd.net</t>
  </si>
  <si>
    <t>Ms. Melanie Cormack</t>
  </si>
  <si>
    <t>905 South West 5th Avenue</t>
  </si>
  <si>
    <t>Palo Pinto Elem.</t>
  </si>
  <si>
    <t>Mr. Keith Koonce</t>
  </si>
  <si>
    <t>kkoonce@yahoo.com</t>
  </si>
  <si>
    <t>Texas E.C.H.S.</t>
  </si>
  <si>
    <t>Mr. Robert Garcia</t>
  </si>
  <si>
    <t>bgarcia@panolaschools.net</t>
  </si>
  <si>
    <t>(903) 935 - 4067</t>
  </si>
  <si>
    <t>3714 East End Boulevard South</t>
  </si>
  <si>
    <t>75672</t>
  </si>
  <si>
    <t>Panola E.C.H.S.</t>
  </si>
  <si>
    <t>Tarjick</t>
  </si>
  <si>
    <t>Mr. Bryan Tarjick</t>
  </si>
  <si>
    <t>btarjick@panolacharterschool.net</t>
  </si>
  <si>
    <t>(903) 694 - 2208</t>
  </si>
  <si>
    <t>Beckville Jr-Sr H.S.</t>
  </si>
  <si>
    <t>Mrs. Loretta Blair</t>
  </si>
  <si>
    <t>blairl@beckvilleisd.net</t>
  </si>
  <si>
    <t>(903) 678 - 3851 x1034</t>
  </si>
  <si>
    <t>(903) 678 - 3827</t>
  </si>
  <si>
    <t>Beckville Sunset Elem.</t>
  </si>
  <si>
    <t>Kruebbe</t>
  </si>
  <si>
    <t>Mr. Brandon Kruebbe</t>
  </si>
  <si>
    <t>KRUEBBEB@BECKVILLEISD.NET</t>
  </si>
  <si>
    <t>(903) 678 - 2257</t>
  </si>
  <si>
    <t>Carthage H.S.</t>
  </si>
  <si>
    <t>Jason Harris</t>
  </si>
  <si>
    <t>jharris@carthageisd.org</t>
  </si>
  <si>
    <t>(903) 693 - 2552 x1113</t>
  </si>
  <si>
    <t>(903) 693 - 9752</t>
  </si>
  <si>
    <t>75633-0197</t>
  </si>
  <si>
    <t>Carthage Jr.H.</t>
  </si>
  <si>
    <t>Wade Watson</t>
  </si>
  <si>
    <t>wwatson@carthageisd.org</t>
  </si>
  <si>
    <t>(903) 693 - 2751 x1212</t>
  </si>
  <si>
    <t>(903) 693 - 4697</t>
  </si>
  <si>
    <t>Clarinda</t>
  </si>
  <si>
    <t>Clarinda Collins</t>
  </si>
  <si>
    <t>ccollins@carthageisd.org</t>
  </si>
  <si>
    <t>(903) 693 - 5948</t>
  </si>
  <si>
    <t>Libby Elem.</t>
  </si>
  <si>
    <t>Mrs. Staci Davis</t>
  </si>
  <si>
    <t>stacid@carthageisd.org</t>
  </si>
  <si>
    <t>(903) 693 - 4696</t>
  </si>
  <si>
    <t>Kiley</t>
  </si>
  <si>
    <t>Mrs. Kiley Schumacher</t>
  </si>
  <si>
    <t>kschumacher@carthageisd.org</t>
  </si>
  <si>
    <t>(903) 693 - 2254 x1512</t>
  </si>
  <si>
    <t>(903) 693 - 3287</t>
  </si>
  <si>
    <t>Mr. Tony Wood</t>
  </si>
  <si>
    <t>twood@garyisd.net</t>
  </si>
  <si>
    <t>(903) 685 - 0040</t>
  </si>
  <si>
    <t>Crosstimbers Acad.</t>
  </si>
  <si>
    <t>Dr. Kendra Nelson</t>
  </si>
  <si>
    <t>knelson@ctacharter.com</t>
  </si>
  <si>
    <t>Poolville H.S.</t>
  </si>
  <si>
    <t>Shifflett</t>
  </si>
  <si>
    <t>Mrs. Jennifer Shifflett</t>
  </si>
  <si>
    <t>jshifflett@poolville.net</t>
  </si>
  <si>
    <t xml:space="preserve">(817) 599 - 5134 x222 </t>
  </si>
  <si>
    <t>(817) 599 - 5171</t>
  </si>
  <si>
    <t>1001 Lone Star Road</t>
  </si>
  <si>
    <t>Poolville Jr.H.</t>
  </si>
  <si>
    <t>Dunnam</t>
  </si>
  <si>
    <t>Mrs. Jamie Dunnam</t>
  </si>
  <si>
    <t>jdunnam@poolville.net</t>
  </si>
  <si>
    <t>(817) 594 - 0081</t>
  </si>
  <si>
    <t>Poolville Elem.</t>
  </si>
  <si>
    <t>Mr. Michael Thurman</t>
  </si>
  <si>
    <t>mthurman@poolville.net</t>
  </si>
  <si>
    <t>Springtown H.S.</t>
  </si>
  <si>
    <t>Mrs. Melissa Hutchison</t>
  </si>
  <si>
    <t>mhutchison@springtownisd.net</t>
  </si>
  <si>
    <t>(817) 523 - 5290</t>
  </si>
  <si>
    <t>915 West Highway 199</t>
  </si>
  <si>
    <t>76082-2134</t>
  </si>
  <si>
    <t>Springtown M.S.</t>
  </si>
  <si>
    <t>Mr. Mark Wilson</t>
  </si>
  <si>
    <t>mwilson@springtownisd.net</t>
  </si>
  <si>
    <t>(817) 220 - 2395</t>
  </si>
  <si>
    <t>500 Pojo Drive</t>
  </si>
  <si>
    <t>76082-2138</t>
  </si>
  <si>
    <t>Springtown Elem.</t>
  </si>
  <si>
    <t>Pearl</t>
  </si>
  <si>
    <t>Ms. Pearl Russell</t>
  </si>
  <si>
    <t>prussell@springtownisd.net</t>
  </si>
  <si>
    <t>(817) 220 - 2533</t>
  </si>
  <si>
    <t>416 East 3rd Street</t>
  </si>
  <si>
    <t>76082-2460</t>
  </si>
  <si>
    <t>Springtown Reno Elem.</t>
  </si>
  <si>
    <t>Mrs. Jenna Showers</t>
  </si>
  <si>
    <t>jshowers@springtownisd.net</t>
  </si>
  <si>
    <t>(817) 677 - 1214</t>
  </si>
  <si>
    <t>172 West Reno Road</t>
  </si>
  <si>
    <t>Mr. Joe Brown</t>
  </si>
  <si>
    <t>jbrown@springtownisd.net</t>
  </si>
  <si>
    <t>(817) 220 - 0889</t>
  </si>
  <si>
    <t>300 Pojo Drive</t>
  </si>
  <si>
    <t>Goshen Creek Elem.</t>
  </si>
  <si>
    <t>Kelly Jones</t>
  </si>
  <si>
    <t>kjones@springtownisd.net</t>
  </si>
  <si>
    <t>(817) 220 - 0471</t>
  </si>
  <si>
    <t>400 South Pojo Drive</t>
  </si>
  <si>
    <t>Weatherford H.S.</t>
  </si>
  <si>
    <t>Mr. Brannon Kidd</t>
  </si>
  <si>
    <t>bkidd@weatherfordisd.com</t>
  </si>
  <si>
    <t>(817) 598 - 2880</t>
  </si>
  <si>
    <t>2121 Bethel Road</t>
  </si>
  <si>
    <t>Hall M.S.</t>
  </si>
  <si>
    <t>Wynne</t>
  </si>
  <si>
    <t>Ms. Stephanie Wynne</t>
  </si>
  <si>
    <t>swynne@weatherfordisd.com</t>
  </si>
  <si>
    <t>(817) 598 - 2854</t>
  </si>
  <si>
    <t>823 South Bowie</t>
  </si>
  <si>
    <t>76086-0439</t>
  </si>
  <si>
    <t>973</t>
  </si>
  <si>
    <t>Tison M.S.</t>
  </si>
  <si>
    <t>Sams</t>
  </si>
  <si>
    <t>Eric Sams</t>
  </si>
  <si>
    <t>esams@weatherfordisd.com</t>
  </si>
  <si>
    <t>(817) 598 - 2963</t>
  </si>
  <si>
    <t>102 Meadow View Road</t>
  </si>
  <si>
    <t>76087-7982</t>
  </si>
  <si>
    <t>Lisle</t>
  </si>
  <si>
    <t>Ms. Jaclyn Lisle</t>
  </si>
  <si>
    <t>jlisle@weatherfordisd.com</t>
  </si>
  <si>
    <t>(817) 598 - 2813</t>
  </si>
  <si>
    <t>1015 Jameson</t>
  </si>
  <si>
    <t>Tra</t>
  </si>
  <si>
    <t>Mr. Tra Hall</t>
  </si>
  <si>
    <t>thall@weatherfordisd.com</t>
  </si>
  <si>
    <t>(817) 598 - 2830</t>
  </si>
  <si>
    <t>1309 West Charles Street</t>
  </si>
  <si>
    <t>Ms. Lorie Bratcher</t>
  </si>
  <si>
    <t>lbratcher@weatherfordisd.com</t>
  </si>
  <si>
    <t>(817) 598 - 2840</t>
  </si>
  <si>
    <t>501 West Russell</t>
  </si>
  <si>
    <t>Mrs. Kelsey Smith</t>
  </si>
  <si>
    <t>ksmith@weatherfordisd.com</t>
  </si>
  <si>
    <t>(817) 598 - 2978</t>
  </si>
  <si>
    <t>1776 Texas Drive</t>
  </si>
  <si>
    <t>Crippen</t>
  </si>
  <si>
    <t>Ms. Amy Crippen</t>
  </si>
  <si>
    <t>acrippen@weatherfordisd.com</t>
  </si>
  <si>
    <t>(817) 598 - 2912</t>
  </si>
  <si>
    <t>719 North Oak Ridge Drive</t>
  </si>
  <si>
    <t>76087-7778</t>
  </si>
  <si>
    <t>Shugart</t>
  </si>
  <si>
    <t>Ms. Jessica Shugart</t>
  </si>
  <si>
    <t>jshugart@weatherfordisd.com</t>
  </si>
  <si>
    <t>(817) 598 - 2815</t>
  </si>
  <si>
    <t>499 East 8th Street</t>
  </si>
  <si>
    <t>Ikard Elem.</t>
  </si>
  <si>
    <t>Ms. Christy Burton</t>
  </si>
  <si>
    <t>cburton@weatherfordisd.com</t>
  </si>
  <si>
    <t>(817) 598 - 2819</t>
  </si>
  <si>
    <t>100 Ikard Lane</t>
  </si>
  <si>
    <t>Millsap H.S.</t>
  </si>
  <si>
    <t>Tammy Addison</t>
  </si>
  <si>
    <t>taddison@millsapisd.net</t>
  </si>
  <si>
    <t>Millsap M.S.</t>
  </si>
  <si>
    <t>Mr. Jeff Clark</t>
  </si>
  <si>
    <t>jclark@millsapisd.net</t>
  </si>
  <si>
    <t>(940) 682 - 7482</t>
  </si>
  <si>
    <t>301 East Brazos Street</t>
  </si>
  <si>
    <t>Mrs. Cathy Bradshaw</t>
  </si>
  <si>
    <t>cbradshaw@millsapisd.net</t>
  </si>
  <si>
    <t>(940) 682 - 3139</t>
  </si>
  <si>
    <t>(940) 682 - 4158</t>
  </si>
  <si>
    <t>101 Wilson Bend Road</t>
  </si>
  <si>
    <t>Aledo H.S.</t>
  </si>
  <si>
    <t>Dan Peterson</t>
  </si>
  <si>
    <t>dpeterson@aledoisd.org</t>
  </si>
  <si>
    <t>(817) 441 - 5136</t>
  </si>
  <si>
    <t>1000 Bailey Ranch Road</t>
  </si>
  <si>
    <t>Tims</t>
  </si>
  <si>
    <t>Angela Tims</t>
  </si>
  <si>
    <t>atims@aledoisd.org</t>
  </si>
  <si>
    <t>(817) 441 - 4504 x1420</t>
  </si>
  <si>
    <t>(817) 441 - 2146</t>
  </si>
  <si>
    <t>990 Bailey Ranch Road</t>
  </si>
  <si>
    <t>Aledo M.S.</t>
  </si>
  <si>
    <t>Musselwhite</t>
  </si>
  <si>
    <t>Mandy Musselwhite</t>
  </si>
  <si>
    <t>(817) 441 - 5133</t>
  </si>
  <si>
    <t>416 FM 1187 South</t>
  </si>
  <si>
    <t>76008-4489</t>
  </si>
  <si>
    <t>Vandagriff Elem.</t>
  </si>
  <si>
    <t>Stephanie Covington</t>
  </si>
  <si>
    <t>scovington@aledoisd.org</t>
  </si>
  <si>
    <t>(817) 441 - 5150</t>
  </si>
  <si>
    <t>408 FM 1187 South</t>
  </si>
  <si>
    <t>Coder Elem.</t>
  </si>
  <si>
    <t>Amy Sadler</t>
  </si>
  <si>
    <t>asadler@aledoisd.org</t>
  </si>
  <si>
    <t>(817) 441 - 5135</t>
  </si>
  <si>
    <t>12 Vernon Road</t>
  </si>
  <si>
    <t>76008-3103</t>
  </si>
  <si>
    <t>Stuard Elem.</t>
  </si>
  <si>
    <t>Ron Shelton</t>
  </si>
  <si>
    <t>rshelton@aledoisd.org</t>
  </si>
  <si>
    <t>(817) 441 - 5116</t>
  </si>
  <si>
    <t>200 Thunderhead Lane</t>
  </si>
  <si>
    <t>Choate</t>
  </si>
  <si>
    <t>Mrs. Julie Choate</t>
  </si>
  <si>
    <t>jchoate@aledoisd.org</t>
  </si>
  <si>
    <t>(817) 441 - 4535</t>
  </si>
  <si>
    <t>400 Scenic Trail</t>
  </si>
  <si>
    <t>Willow Park</t>
  </si>
  <si>
    <t>Walsh Elem.</t>
  </si>
  <si>
    <t>Holly Elgin</t>
  </si>
  <si>
    <t>helgin@aledoisd.org</t>
  </si>
  <si>
    <t>(817) 207 - 3355 x2320</t>
  </si>
  <si>
    <t>(817) 207 - 3356</t>
  </si>
  <si>
    <t>14113 Walsh Avenue</t>
  </si>
  <si>
    <t>Dennis Hearn</t>
  </si>
  <si>
    <t>dhearn@aledoisd.org</t>
  </si>
  <si>
    <t>(817) 441 - 5177</t>
  </si>
  <si>
    <t>151 FM 5 South</t>
  </si>
  <si>
    <t>Peaster H.S.</t>
  </si>
  <si>
    <t>Mr. Chris Pennington</t>
  </si>
  <si>
    <t>cpennington@peaster.net</t>
  </si>
  <si>
    <t>(817) 341 - 5000 x1015</t>
  </si>
  <si>
    <t>(817) 341 - 5027</t>
  </si>
  <si>
    <t>Peaster M.S.</t>
  </si>
  <si>
    <t>Calisle</t>
  </si>
  <si>
    <t>Mr. Scott Calisle</t>
  </si>
  <si>
    <t>scarlisle@peaster.net</t>
  </si>
  <si>
    <t>(817) 341 - 5000 x1050</t>
  </si>
  <si>
    <t>(817) 341 - 5052</t>
  </si>
  <si>
    <t>Peaster Elem.</t>
  </si>
  <si>
    <t>Mrs. Michelle Madison</t>
  </si>
  <si>
    <t>mmadison@peaster.net</t>
  </si>
  <si>
    <t>(817) 341 - 5000 x4013</t>
  </si>
  <si>
    <t>(817) 594 - 1890</t>
  </si>
  <si>
    <t>Brock H.S.</t>
  </si>
  <si>
    <t>Mr. Bobby Atchley</t>
  </si>
  <si>
    <t>batchley@brockisd.net</t>
  </si>
  <si>
    <t>Brock Jr.H.</t>
  </si>
  <si>
    <t>Andy Hudson</t>
  </si>
  <si>
    <t>ahudson@brockisd.net</t>
  </si>
  <si>
    <t>(817) 594 - 3191</t>
  </si>
  <si>
    <t>Ingia</t>
  </si>
  <si>
    <t>Saxton</t>
  </si>
  <si>
    <t>Mrs. Ingia Saxton</t>
  </si>
  <si>
    <t>egriffith@brockisd.net</t>
  </si>
  <si>
    <t>(817) 599 - 5117</t>
  </si>
  <si>
    <t>Brock Elem.</t>
  </si>
  <si>
    <t>Mrs. Erin Griffith</t>
  </si>
  <si>
    <t>(817) 592 - 6559</t>
  </si>
  <si>
    <t>Garner Elem.</t>
  </si>
  <si>
    <t>Mrs. Diane Elizabeth Shaw</t>
  </si>
  <si>
    <t>76088-9366</t>
  </si>
  <si>
    <t>Bovina H.S.</t>
  </si>
  <si>
    <t>Mr. Dan Castillo</t>
  </si>
  <si>
    <t>dan.castillo@region16.net</t>
  </si>
  <si>
    <t>Bovina M.S.</t>
  </si>
  <si>
    <t>Rhanda</t>
  </si>
  <si>
    <t>Emery</t>
  </si>
  <si>
    <t>Mrs. Rhanda Emery</t>
  </si>
  <si>
    <t>rhanda.emery@region16.net</t>
  </si>
  <si>
    <t>(800) 251 - 1317 x230</t>
  </si>
  <si>
    <t>Bovina Elem.</t>
  </si>
  <si>
    <t>Kaylene</t>
  </si>
  <si>
    <t>Mrs. Kaylene Davis</t>
  </si>
  <si>
    <t>kaylene.davis@region16.net</t>
  </si>
  <si>
    <t>Farwell H.S.</t>
  </si>
  <si>
    <t>Mr. Coby Norman</t>
  </si>
  <si>
    <t>cnorman@farwellschools.org</t>
  </si>
  <si>
    <t>Farwell Jr.H.</t>
  </si>
  <si>
    <t>Mrs. Kristy White</t>
  </si>
  <si>
    <t>kwhite@farwellschools.org</t>
  </si>
  <si>
    <t>Farwell Elem.</t>
  </si>
  <si>
    <t>O'Neill</t>
  </si>
  <si>
    <t>Mrs. Tonya O'Neill</t>
  </si>
  <si>
    <t>toneill@farwellschools.org</t>
  </si>
  <si>
    <t>Friona H.S.</t>
  </si>
  <si>
    <t>Ms. Erika Montana</t>
  </si>
  <si>
    <t>(806) 259 - 2281</t>
  </si>
  <si>
    <t>7th And Etta</t>
  </si>
  <si>
    <t>Friona Jr.H.</t>
  </si>
  <si>
    <t>Galdean</t>
  </si>
  <si>
    <t>Mr. Jesus Galdean</t>
  </si>
  <si>
    <t>msundre@frionaisd.com</t>
  </si>
  <si>
    <t>1001 Euclid</t>
  </si>
  <si>
    <t>Friona Elem.</t>
  </si>
  <si>
    <t>M'Kell</t>
  </si>
  <si>
    <t>Mrs. M'Kell Jeter</t>
  </si>
  <si>
    <t>mjeter@frionaisd.com</t>
  </si>
  <si>
    <t>909 East 11th</t>
  </si>
  <si>
    <t>Mrs. Deidre Osborne</t>
  </si>
  <si>
    <t>dosborne@frionaisd.com</t>
  </si>
  <si>
    <t>(806) 250 - 3937</t>
  </si>
  <si>
    <t>Ken Hoskins</t>
  </si>
  <si>
    <t>ken.hoskins@lazbuddieisd.org</t>
  </si>
  <si>
    <t>Mr. Julian Castillo</t>
  </si>
  <si>
    <t>Roy Alvarado</t>
  </si>
  <si>
    <t>roy.alvarado@fsisd.net</t>
  </si>
  <si>
    <t>(432) 336 - 4111</t>
  </si>
  <si>
    <t>Fort Stockton M.S.</t>
  </si>
  <si>
    <t>Robyn Derington</t>
  </si>
  <si>
    <t>robyn.derington@fsisd.net</t>
  </si>
  <si>
    <t>(432) 336 - 4136</t>
  </si>
  <si>
    <t>Urias</t>
  </si>
  <si>
    <t>Ms. Amanda Urias</t>
  </si>
  <si>
    <t>amanda.urias@fsisd.net</t>
  </si>
  <si>
    <t>(432) 336 - 4147</t>
  </si>
  <si>
    <t>Fort Stockton Alamo Elem.</t>
  </si>
  <si>
    <t>Adrienne Horton</t>
  </si>
  <si>
    <t>adrienne.horton@fsisd.net</t>
  </si>
  <si>
    <t>(432) 336 - 4028</t>
  </si>
  <si>
    <t>Fort Stockton Apache Elem.</t>
  </si>
  <si>
    <t>McCallister</t>
  </si>
  <si>
    <t>Betty McCallister</t>
  </si>
  <si>
    <t>betty.mccallister@fsisd.net</t>
  </si>
  <si>
    <t>(432) 336 - 4167</t>
  </si>
  <si>
    <t>Iraan H.S.</t>
  </si>
  <si>
    <t>Ms. Blake Andrews</t>
  </si>
  <si>
    <t>blake.andrews@isisd.net</t>
  </si>
  <si>
    <t>Iraan Jr.H.</t>
  </si>
  <si>
    <t>Ms. Amy Frazier</t>
  </si>
  <si>
    <t>amy.frazier@isisd.net</t>
  </si>
  <si>
    <t>Iraan Elem.</t>
  </si>
  <si>
    <t>Mrs. Amy Frazier</t>
  </si>
  <si>
    <t>Mrs. Stephanie Hendrix</t>
  </si>
  <si>
    <t>shendrix@bigsandyisd.net</t>
  </si>
  <si>
    <t>(936) 563 - 1008</t>
  </si>
  <si>
    <t>(936) 563 - 1024</t>
  </si>
  <si>
    <t>Goodrich H.S.</t>
  </si>
  <si>
    <t>Devillier</t>
  </si>
  <si>
    <t>Mrs. Lara R Devillier</t>
  </si>
  <si>
    <t>bsnead@goodrichisd.net</t>
  </si>
  <si>
    <t>(936) 365 - 2371</t>
  </si>
  <si>
    <t>Goodrich M.S.</t>
  </si>
  <si>
    <t>Goodrich Elem.</t>
  </si>
  <si>
    <t>Kathyrn</t>
  </si>
  <si>
    <t>Dr. Kathyrn Washington</t>
  </si>
  <si>
    <t>kwashington@goodrichisd.net</t>
  </si>
  <si>
    <t>(936) 365 - 2375</t>
  </si>
  <si>
    <t>Corrigan-Camden H.S.</t>
  </si>
  <si>
    <t>Mrs. Diana Locke</t>
  </si>
  <si>
    <t>(936) 398 - 4321 x2001</t>
  </si>
  <si>
    <t>(936) 398 - 2685</t>
  </si>
  <si>
    <t>Corrigan-Camden Jr.H.</t>
  </si>
  <si>
    <t>Mr. Robert Elliott</t>
  </si>
  <si>
    <t>relliott@corrigan-camdenisd.net</t>
  </si>
  <si>
    <t>(936) 398 - 2962</t>
  </si>
  <si>
    <t>(936) 398 - 4928</t>
  </si>
  <si>
    <t>Corrigan-Camden Elem.</t>
  </si>
  <si>
    <t>Cupit</t>
  </si>
  <si>
    <t>Mr. Larry Cupit</t>
  </si>
  <si>
    <t>lcupit@ccisdtx.com</t>
  </si>
  <si>
    <t>(936) 398 - 2341 x4001</t>
  </si>
  <si>
    <t>(936) 398 - 9027</t>
  </si>
  <si>
    <t>Leggett H.S.</t>
  </si>
  <si>
    <t>Ms. Jana Lowe</t>
  </si>
  <si>
    <t>Leggett Elem.</t>
  </si>
  <si>
    <t>Livingston H.S.</t>
  </si>
  <si>
    <t>Mr. Richard Paul Drake</t>
  </si>
  <si>
    <t>bboyd@livingstonisd.com</t>
  </si>
  <si>
    <t>400 FM 350 South</t>
  </si>
  <si>
    <t>77351-3398</t>
  </si>
  <si>
    <t>Livingston H.S. Acad.</t>
  </si>
  <si>
    <t>Lyn</t>
  </si>
  <si>
    <t>Dr. Melvin Lyn Cummins</t>
  </si>
  <si>
    <t>Livingston Jr.H.</t>
  </si>
  <si>
    <t>Mr. Jared Nettles</t>
  </si>
  <si>
    <t>jnettles@livingstonisd.com</t>
  </si>
  <si>
    <t>(936) 328 - 2139</t>
  </si>
  <si>
    <t>Mrs. Elisha Bell</t>
  </si>
  <si>
    <t>ebell@livingstonisd.com</t>
  </si>
  <si>
    <t>(936) 328 - 2159</t>
  </si>
  <si>
    <t>#1 Lions Avenue</t>
  </si>
  <si>
    <t>Mrs. Sheri Murphy</t>
  </si>
  <si>
    <t>ryoung@livingstonisd.com</t>
  </si>
  <si>
    <t>(936) 328 - 2199</t>
  </si>
  <si>
    <t>701 North Willis</t>
  </si>
  <si>
    <t>77351-2699</t>
  </si>
  <si>
    <t>Pine Ridge Primary</t>
  </si>
  <si>
    <t>Mrs. Mary Hill</t>
  </si>
  <si>
    <t>mhill@livingstonisd.com</t>
  </si>
  <si>
    <t>(936) 328 - 2179</t>
  </si>
  <si>
    <t>1200 Millridge Street</t>
  </si>
  <si>
    <t>77351-3050</t>
  </si>
  <si>
    <t>Ms. Erin Barnes</t>
  </si>
  <si>
    <t>ebarnes@livingstonisd.com</t>
  </si>
  <si>
    <t>(936) 328 - 2240</t>
  </si>
  <si>
    <t>(936) 328 - 2259</t>
  </si>
  <si>
    <t>819 West Church</t>
  </si>
  <si>
    <t>187907106</t>
  </si>
  <si>
    <t>1 Lions Avenue</t>
  </si>
  <si>
    <t>Robyn Thornton</t>
  </si>
  <si>
    <t>rthornton@onalaskaisd.net</t>
  </si>
  <si>
    <t>(936) 646 - 1024</t>
  </si>
  <si>
    <t>Onalaska Elem.</t>
  </si>
  <si>
    <t>David Murphy</t>
  </si>
  <si>
    <t>dmurphy@onalaskaisd.net</t>
  </si>
  <si>
    <t>(936) 646 - 1071</t>
  </si>
  <si>
    <t>(936) 646 - 1019</t>
  </si>
  <si>
    <t>Amarillo H.S.</t>
  </si>
  <si>
    <t>Mr. David Vincent</t>
  </si>
  <si>
    <t>david.vincent@amaisd.org</t>
  </si>
  <si>
    <t>(806) 354 - 5092</t>
  </si>
  <si>
    <t>4225 Danbury</t>
  </si>
  <si>
    <t>79109-5199</t>
  </si>
  <si>
    <t>Caprock H.S.</t>
  </si>
  <si>
    <t>Huseman</t>
  </si>
  <si>
    <t>Mr. Chad Huseman</t>
  </si>
  <si>
    <t>chad.huseman@amaisd.org</t>
  </si>
  <si>
    <t>(806) 371 - 6042</t>
  </si>
  <si>
    <t>3001 East 34th</t>
  </si>
  <si>
    <t>79103-5599</t>
  </si>
  <si>
    <t>2074</t>
  </si>
  <si>
    <t>Mr. Jay Barrett</t>
  </si>
  <si>
    <t>jay.barrett@amaisd.org</t>
  </si>
  <si>
    <t>(806) 371 - 6029</t>
  </si>
  <si>
    <t>1100 North Forest</t>
  </si>
  <si>
    <t>79106-7038</t>
  </si>
  <si>
    <t>Palo Duro H.S.</t>
  </si>
  <si>
    <t>Dorris</t>
  </si>
  <si>
    <t>Mrs. Amy Dorris</t>
  </si>
  <si>
    <t>amy.dorris@amaisd.org</t>
  </si>
  <si>
    <t>(806) 381 - 7166</t>
  </si>
  <si>
    <t>1400 North Grant</t>
  </si>
  <si>
    <t>79107-3999</t>
  </si>
  <si>
    <t>1993</t>
  </si>
  <si>
    <t>Tascosa H.S.</t>
  </si>
  <si>
    <t>john.smith@amaisd.org</t>
  </si>
  <si>
    <t>(806) 356 - 4805</t>
  </si>
  <si>
    <t>3921 Westlawn</t>
  </si>
  <si>
    <t>79102-1795</t>
  </si>
  <si>
    <t>2339</t>
  </si>
  <si>
    <t>Mrs. Brandy Self</t>
  </si>
  <si>
    <t>david.manchee@amaisd.org</t>
  </si>
  <si>
    <t>(806) 356 - 4802</t>
  </si>
  <si>
    <t>1808 Wimberly Road</t>
  </si>
  <si>
    <t>79109-2137</t>
  </si>
  <si>
    <t>Mrs. Joann Ramirez</t>
  </si>
  <si>
    <t>Joann.Ramirez@amaisd.org</t>
  </si>
  <si>
    <t>(806) 371 - 6015</t>
  </si>
  <si>
    <t>3001 East 12th</t>
  </si>
  <si>
    <t>79104-2598</t>
  </si>
  <si>
    <t>Loan</t>
  </si>
  <si>
    <t>Mrs. Lisa Loan</t>
  </si>
  <si>
    <t>lisa.loan@amaisd.org</t>
  </si>
  <si>
    <t>(806) 356 - 4873</t>
  </si>
  <si>
    <t>4720 Floyd Street</t>
  </si>
  <si>
    <t>79106-5118</t>
  </si>
  <si>
    <t>Fannin M.S.</t>
  </si>
  <si>
    <t>Culwell</t>
  </si>
  <si>
    <t>Mr. Nathan D Culwell</t>
  </si>
  <si>
    <t>nathan.culwell@amaisd.org</t>
  </si>
  <si>
    <t>(806) 326 - 3505</t>
  </si>
  <si>
    <t>(806) 354 - 2304</t>
  </si>
  <si>
    <t>4627 South Rusk</t>
  </si>
  <si>
    <t>79110-2499</t>
  </si>
  <si>
    <t>Mrs. Melody Stephenson</t>
  </si>
  <si>
    <t>melody.stephenson@amaisd.org</t>
  </si>
  <si>
    <t>(806) 371 - 5577</t>
  </si>
  <si>
    <t>815 Independence</t>
  </si>
  <si>
    <t>79106-6973</t>
  </si>
  <si>
    <t>Mann M.S.</t>
  </si>
  <si>
    <t>Ms. Tammie Villarreal</t>
  </si>
  <si>
    <t>tammie.villarreal@amaisd.org</t>
  </si>
  <si>
    <t>(806) 371 - 5617</t>
  </si>
  <si>
    <t>610 North Buchanan</t>
  </si>
  <si>
    <t>79107-5322</t>
  </si>
  <si>
    <t>Mrs. Jennifer D Wilkerson</t>
  </si>
  <si>
    <t>Jennifer.Wilkerson@amaisd.org</t>
  </si>
  <si>
    <t>(806) 326 - 3805</t>
  </si>
  <si>
    <t>(806) 381 - 7207</t>
  </si>
  <si>
    <t>2815 Martin Road</t>
  </si>
  <si>
    <t>79107-6673</t>
  </si>
  <si>
    <t>Pfeifer</t>
  </si>
  <si>
    <t>Mrs. Andrea Pfeifer</t>
  </si>
  <si>
    <t>andrea.pfeifer@amaisd.org</t>
  </si>
  <si>
    <t>(806) 356 - 4865</t>
  </si>
  <si>
    <t>5600 South West 49th</t>
  </si>
  <si>
    <t>79109-5802</t>
  </si>
  <si>
    <t>Manchee</t>
  </si>
  <si>
    <t>Mr. Mike Manchee</t>
  </si>
  <si>
    <t>mike.manchee@amaisd.org</t>
  </si>
  <si>
    <t>(806) 356 - 4286</t>
  </si>
  <si>
    <t>2801 North Coulter Street</t>
  </si>
  <si>
    <t>79124</t>
  </si>
  <si>
    <t>Dalea</t>
  </si>
  <si>
    <t>Mrs. Dalea Tatum</t>
  </si>
  <si>
    <t>dalea.tatum@amaisd.org</t>
  </si>
  <si>
    <t>(806) 371 - 5829</t>
  </si>
  <si>
    <t>700 North Lincoln</t>
  </si>
  <si>
    <t>79107</t>
  </si>
  <si>
    <t>Mrs. Kim K Lackey</t>
  </si>
  <si>
    <t>kimberly.lackey@amaisd.org</t>
  </si>
  <si>
    <t>2905 Tee Anchor Boulevard</t>
  </si>
  <si>
    <t>79104</t>
  </si>
  <si>
    <t>Mrs. Casey Newman</t>
  </si>
  <si>
    <t>brandy.self@amaisd.org</t>
  </si>
  <si>
    <t>2801 NE 24th</t>
  </si>
  <si>
    <t>Avondale Elem.</t>
  </si>
  <si>
    <t>Randalyn</t>
  </si>
  <si>
    <t>Huyck</t>
  </si>
  <si>
    <t>Ms. Randalyn Huyck</t>
  </si>
  <si>
    <t>randalyn.huyck@amaisd.org</t>
  </si>
  <si>
    <t>(806) 354 - 4498</t>
  </si>
  <si>
    <t>1500 Avondale</t>
  </si>
  <si>
    <t>79106-4421</t>
  </si>
  <si>
    <t>Belmar Elem.</t>
  </si>
  <si>
    <t>Nicki</t>
  </si>
  <si>
    <t>Roush</t>
  </si>
  <si>
    <t>Mrs. Nicki Roush</t>
  </si>
  <si>
    <t>nicki.roush@amaisd.org</t>
  </si>
  <si>
    <t>(806) 354 - 5081</t>
  </si>
  <si>
    <t>6324 Adirondack</t>
  </si>
  <si>
    <t>79106-2636</t>
  </si>
  <si>
    <t>Bivins Elem.</t>
  </si>
  <si>
    <t>Mr. Benny Barraza</t>
  </si>
  <si>
    <t>benito.barraza@amaisd.org</t>
  </si>
  <si>
    <t>(806) 371 - 6133</t>
  </si>
  <si>
    <t>1500 South Fannin</t>
  </si>
  <si>
    <t>79102-2498</t>
  </si>
  <si>
    <t>Coronado Elem.</t>
  </si>
  <si>
    <t>Bria</t>
  </si>
  <si>
    <t>Galt</t>
  </si>
  <si>
    <t>Mrs. Bria Galt</t>
  </si>
  <si>
    <t>bria.galt@amaisd.org</t>
  </si>
  <si>
    <t>(806) 326 - 4250</t>
  </si>
  <si>
    <t>(806) 356 - 4821</t>
  </si>
  <si>
    <t>3210 Wimberly Road</t>
  </si>
  <si>
    <t>79109-3422</t>
  </si>
  <si>
    <t>Genevieve</t>
  </si>
  <si>
    <t>Ms. Genevieve Baca</t>
  </si>
  <si>
    <t>genie.baca@amaisd.org</t>
  </si>
  <si>
    <t>(806) 381 - 7333</t>
  </si>
  <si>
    <t>1314 Evergreen</t>
  </si>
  <si>
    <t>79107-7535</t>
  </si>
  <si>
    <t>Bales</t>
  </si>
  <si>
    <t>Mrs. Amanda Bales</t>
  </si>
  <si>
    <t>jessica.cardenas@amaisd.org</t>
  </si>
  <si>
    <t>(806) 371 - 6055</t>
  </si>
  <si>
    <t>600 North Cleveland</t>
  </si>
  <si>
    <t>79107-5394</t>
  </si>
  <si>
    <t>Forest Hill Elem.</t>
  </si>
  <si>
    <t>Mrs. Bethany Rose</t>
  </si>
  <si>
    <t>bethany.rose@amaisd.org</t>
  </si>
  <si>
    <t>(806) 381 - 7221</t>
  </si>
  <si>
    <t>3515 Amarillo Boulevard East</t>
  </si>
  <si>
    <t>79107-5735</t>
  </si>
  <si>
    <t>Glenwood Elem.</t>
  </si>
  <si>
    <t>Mrs. Holly Holder</t>
  </si>
  <si>
    <t>holly.holder@amaisd.org</t>
  </si>
  <si>
    <t>(806) 371 - 5848</t>
  </si>
  <si>
    <t>2407 South Houston</t>
  </si>
  <si>
    <t>79103-2509</t>
  </si>
  <si>
    <t>Hamlet Elem.</t>
  </si>
  <si>
    <t>Mr. Victor Favela</t>
  </si>
  <si>
    <t>victor.favela@amaisd.org</t>
  </si>
  <si>
    <t>(806) 381 - 7366</t>
  </si>
  <si>
    <t>705 Sycamore</t>
  </si>
  <si>
    <t>79107-2044</t>
  </si>
  <si>
    <t>Carver Early Childhood Acad.</t>
  </si>
  <si>
    <t>Malcolm</t>
  </si>
  <si>
    <t>Mrs. Mitzi Malcolm</t>
  </si>
  <si>
    <t>mitzi.malcolm@amaisd.org</t>
  </si>
  <si>
    <t>(806) 371 - 4200</t>
  </si>
  <si>
    <t>(806) 371 - 6178</t>
  </si>
  <si>
    <t>1800 North Travis</t>
  </si>
  <si>
    <t>Humphrey's Highland Elem.</t>
  </si>
  <si>
    <t>Prickett</t>
  </si>
  <si>
    <t>Mrs. Erin Prickett</t>
  </si>
  <si>
    <t>lisa.morgan@amaisd.org</t>
  </si>
  <si>
    <t>(806) 371 - 5822</t>
  </si>
  <si>
    <t>3901 Se 15th Avenue</t>
  </si>
  <si>
    <t>79104-3020</t>
  </si>
  <si>
    <t>Mrs. Ginny Smith</t>
  </si>
  <si>
    <t>virginia.smith@amaisd.org</t>
  </si>
  <si>
    <t>(806) 356 - 4871</t>
  </si>
  <si>
    <t>3800 Lipscomb</t>
  </si>
  <si>
    <t>79110-1206</t>
  </si>
  <si>
    <t>Landergin Elem.</t>
  </si>
  <si>
    <t>Mr. Ramon Garcia</t>
  </si>
  <si>
    <t>ramon.garcia@amaisd.org</t>
  </si>
  <si>
    <t>(806) 371 - 6035</t>
  </si>
  <si>
    <t>3209 South Taylor</t>
  </si>
  <si>
    <t>79110-1038</t>
  </si>
  <si>
    <t>Lawndale Elem.</t>
  </si>
  <si>
    <t>Mrs. Jana Toliver</t>
  </si>
  <si>
    <t>stacey.harris@amaisd.org</t>
  </si>
  <si>
    <t>(806) 371 - 5687</t>
  </si>
  <si>
    <t>2215 South Bivins</t>
  </si>
  <si>
    <t>79103-4316</t>
  </si>
  <si>
    <t>Park Hills Elem.</t>
  </si>
  <si>
    <t>Ogden</t>
  </si>
  <si>
    <t>Mrs. Maggie Ogden</t>
  </si>
  <si>
    <t>margarita.ogden@amaisd.org</t>
  </si>
  <si>
    <t>(806) 371 - 6046</t>
  </si>
  <si>
    <t>119 North East 15th</t>
  </si>
  <si>
    <t>79107-3101</t>
  </si>
  <si>
    <t>Oak Dale Elem.</t>
  </si>
  <si>
    <t>Barragan</t>
  </si>
  <si>
    <t>Mrs. Amy Barragan</t>
  </si>
  <si>
    <t>amy.barragan@amaisd.org</t>
  </si>
  <si>
    <t>2711 South Hill</t>
  </si>
  <si>
    <t>79103-6516</t>
  </si>
  <si>
    <t>Olsen Park Elem.</t>
  </si>
  <si>
    <t>Schellhamer</t>
  </si>
  <si>
    <t>Mrs. Kris T Schellhamer</t>
  </si>
  <si>
    <t>kris.schellhamer@amaisd.org</t>
  </si>
  <si>
    <t>(806) 356 - 4944</t>
  </si>
  <si>
    <t>2409 Anna</t>
  </si>
  <si>
    <t>79106-4745</t>
  </si>
  <si>
    <t>Paramount Terrace Elem.</t>
  </si>
  <si>
    <t>Greenhouse</t>
  </si>
  <si>
    <t>Mrs. Lisa Greenhouse</t>
  </si>
  <si>
    <t>pam.camarata@amaisd.org</t>
  </si>
  <si>
    <t>(806) 354 - 4623</t>
  </si>
  <si>
    <t>3906 Cougar Drive</t>
  </si>
  <si>
    <t>79109-5512</t>
  </si>
  <si>
    <t>Pleasant Valley Elem.</t>
  </si>
  <si>
    <t>Crump</t>
  </si>
  <si>
    <t>Mr. Curtis Crump</t>
  </si>
  <si>
    <t>crutis.crump@amaisd.org</t>
  </si>
  <si>
    <t>(806) 381 - 7260</t>
  </si>
  <si>
    <t>(806) 381 - 7372</t>
  </si>
  <si>
    <t>4413 River Road</t>
  </si>
  <si>
    <t>79108-5203</t>
  </si>
  <si>
    <t>Mrs. Lesley McCoy</t>
  </si>
  <si>
    <t>lesley.mccoy@amaisd.org</t>
  </si>
  <si>
    <t>(806) 356 - 4835</t>
  </si>
  <si>
    <t>5306 West 37th</t>
  </si>
  <si>
    <t>79109-4299</t>
  </si>
  <si>
    <t>Mrs. Terri A Huseman</t>
  </si>
  <si>
    <t>terri.huseman@amaisd.org</t>
  </si>
  <si>
    <t>(806) 371 - 5718</t>
  </si>
  <si>
    <t>920 North Mirror</t>
  </si>
  <si>
    <t>79107-6736</t>
  </si>
  <si>
    <t>Sanborn Elem.</t>
  </si>
  <si>
    <t>Mrs. Sandra Tudon</t>
  </si>
  <si>
    <t>sandra.tudon@amaisd.org</t>
  </si>
  <si>
    <t>(806) 371 - 6171</t>
  </si>
  <si>
    <t>700 South Roberts</t>
  </si>
  <si>
    <t>79102-5561</t>
  </si>
  <si>
    <t>Mr. Justin Ruiz</t>
  </si>
  <si>
    <t>justin.ruiz@amaisd.org</t>
  </si>
  <si>
    <t>(806) 371 - 5843</t>
  </si>
  <si>
    <t>3400 West 4th</t>
  </si>
  <si>
    <t>79106-7999</t>
  </si>
  <si>
    <t>South Georgia Elem.</t>
  </si>
  <si>
    <t>Mrs. Heather Newman</t>
  </si>
  <si>
    <t>leslie.callahan@amaisd.org</t>
  </si>
  <si>
    <t>(806) 356 - 4659</t>
  </si>
  <si>
    <t>5018 Susan Drive</t>
  </si>
  <si>
    <t>79110-2331</t>
  </si>
  <si>
    <t>South Lawn Elem.</t>
  </si>
  <si>
    <t>Mrs. Donna Harris</t>
  </si>
  <si>
    <t>donna.harris@amaisd.org</t>
  </si>
  <si>
    <t>(806) 356 - 4879</t>
  </si>
  <si>
    <t>4719 South Bowie</t>
  </si>
  <si>
    <t>79110-2505</t>
  </si>
  <si>
    <t>Sunrise Elem.</t>
  </si>
  <si>
    <t>Castaneda</t>
  </si>
  <si>
    <t>Mrs. Sonia Castaneda</t>
  </si>
  <si>
    <t>shelley.baloglou@amaisd.org</t>
  </si>
  <si>
    <t>(806) 371 - 5771</t>
  </si>
  <si>
    <t>5123 East 14th</t>
  </si>
  <si>
    <t>79104-4301</t>
  </si>
  <si>
    <t>Western Plateau Elem.</t>
  </si>
  <si>
    <t>Berryman</t>
  </si>
  <si>
    <t>Mrs. Lori Berryman</t>
  </si>
  <si>
    <t>lori.berryman@amaisd.org</t>
  </si>
  <si>
    <t>(806) 356 - 4872</t>
  </si>
  <si>
    <t>4927 Shawnee</t>
  </si>
  <si>
    <t>79109-6119</t>
  </si>
  <si>
    <t>Ms. Linda Rangel</t>
  </si>
  <si>
    <t>bea.enevoldsen@amaisd.org</t>
  </si>
  <si>
    <t>(806) 381 - 7322</t>
  </si>
  <si>
    <t>2004 North Marrs</t>
  </si>
  <si>
    <t>79107-6943</t>
  </si>
  <si>
    <t>Wills Elem.</t>
  </si>
  <si>
    <t>Altman</t>
  </si>
  <si>
    <t>Mrs. Chris Altman</t>
  </si>
  <si>
    <t>chris.altman@amaisd.org</t>
  </si>
  <si>
    <t>(806) 371 - 5842</t>
  </si>
  <si>
    <t>3500 West 11th</t>
  </si>
  <si>
    <t>79106-6435</t>
  </si>
  <si>
    <t>Mesa Verde Elem.</t>
  </si>
  <si>
    <t>Mrs. Charla Cobb</t>
  </si>
  <si>
    <t>charla.cobb@amaisd.org</t>
  </si>
  <si>
    <t>(806) 381 - 7323</t>
  </si>
  <si>
    <t>4011 Beaver</t>
  </si>
  <si>
    <t>79107-7309</t>
  </si>
  <si>
    <t>Wolflin Elem.</t>
  </si>
  <si>
    <t>Chew</t>
  </si>
  <si>
    <t>Mrs. Steffanie Chew</t>
  </si>
  <si>
    <t>steffanie.chew@amaisd.org</t>
  </si>
  <si>
    <t>(806) 326 - 5755</t>
  </si>
  <si>
    <t>(806) 371 - 6101</t>
  </si>
  <si>
    <t>2026 South Hughes</t>
  </si>
  <si>
    <t>79109-2309</t>
  </si>
  <si>
    <t>Mr. Mark Leach</t>
  </si>
  <si>
    <t>mark.leach@amaisd.org</t>
  </si>
  <si>
    <t>(806) 371 - 5715</t>
  </si>
  <si>
    <t>607 North Hughes</t>
  </si>
  <si>
    <t>79107-5045</t>
  </si>
  <si>
    <t>Puckett Elem.</t>
  </si>
  <si>
    <t>Hess</t>
  </si>
  <si>
    <t>Mrs. Cheri Hess</t>
  </si>
  <si>
    <t>casey.newman@amaisd.org</t>
  </si>
  <si>
    <t>(806) 356 - 4833</t>
  </si>
  <si>
    <t>6700 Oakhurst</t>
  </si>
  <si>
    <t>79109-5026</t>
  </si>
  <si>
    <t>Sleepy Hollow Elem.</t>
  </si>
  <si>
    <t>Krieger</t>
  </si>
  <si>
    <t>Mrs. Amy Krieger</t>
  </si>
  <si>
    <t>amy.krieger@amaisd.org</t>
  </si>
  <si>
    <t>(806) 354 - 5079</t>
  </si>
  <si>
    <t>3435 Reeder</t>
  </si>
  <si>
    <t>79121-1522</t>
  </si>
  <si>
    <t>Windsor Elem.</t>
  </si>
  <si>
    <t>Woodington</t>
  </si>
  <si>
    <t>Mrs. Allison Woodington</t>
  </si>
  <si>
    <t>robert.payne@amaisd.org</t>
  </si>
  <si>
    <t>(806) 356 - 4846</t>
  </si>
  <si>
    <t>6700 Hyde Parkway</t>
  </si>
  <si>
    <t>79109-6574</t>
  </si>
  <si>
    <t>Woodlands Elem.</t>
  </si>
  <si>
    <t>Gabel</t>
  </si>
  <si>
    <t>Mrs. Traci C Gabel</t>
  </si>
  <si>
    <t>Traci.Gabel@amaisd.org</t>
  </si>
  <si>
    <t>(806) 356 - 4926</t>
  </si>
  <si>
    <t>2501 North Coulter</t>
  </si>
  <si>
    <t>Tradewind Elem.</t>
  </si>
  <si>
    <t>Mrs. Kim A Bentley</t>
  </si>
  <si>
    <t>kim.bentley@amaisd.org</t>
  </si>
  <si>
    <t>(806) 371 - 6535</t>
  </si>
  <si>
    <t>4300 Williams</t>
  </si>
  <si>
    <t>Carver Elem. Acad.</t>
  </si>
  <si>
    <t>Mrs. Melody Fox</t>
  </si>
  <si>
    <t>melody.fox@amaisd.org</t>
  </si>
  <si>
    <t>(806) 371 - 6081</t>
  </si>
  <si>
    <t>1905 West 12th</t>
  </si>
  <si>
    <t>79107-1719</t>
  </si>
  <si>
    <t>Breitbarth</t>
  </si>
  <si>
    <t>Ms. Tammy M Breitbarth</t>
  </si>
  <si>
    <t>tammy.breitbarth@amaisd.org</t>
  </si>
  <si>
    <t>(806) 354 - 5099</t>
  </si>
  <si>
    <t>River Road H.S.</t>
  </si>
  <si>
    <t>Birkes</t>
  </si>
  <si>
    <t>Mr. Dean Birkes</t>
  </si>
  <si>
    <t>dean.birkes@rrisd.net</t>
  </si>
  <si>
    <t>101 West Mobley</t>
  </si>
  <si>
    <t>River Road M.S.</t>
  </si>
  <si>
    <t>Brandstatt</t>
  </si>
  <si>
    <t>Erin Brandstatt</t>
  </si>
  <si>
    <t>erin.brandstatt@rrisd.net</t>
  </si>
  <si>
    <t>(806) 381 - 7814</t>
  </si>
  <si>
    <t>2800 West Cherry Avenue</t>
  </si>
  <si>
    <t>79108-1125</t>
  </si>
  <si>
    <t>Bolin</t>
  </si>
  <si>
    <t>Dana Bolin</t>
  </si>
  <si>
    <t>dana.bolin@rrisd.net</t>
  </si>
  <si>
    <t>(806) 381 - 7827</t>
  </si>
  <si>
    <t>7600 Pavillard</t>
  </si>
  <si>
    <t>Jolley</t>
  </si>
  <si>
    <t>Mr. Paul Jolley</t>
  </si>
  <si>
    <t>paul.jolley@hpisd.net</t>
  </si>
  <si>
    <t xml:space="preserve">(806) 335 - 2823 x212 </t>
  </si>
  <si>
    <t>79120</t>
  </si>
  <si>
    <t>Vanette</t>
  </si>
  <si>
    <t>Mrs. Vanette Barnett</t>
  </si>
  <si>
    <t>vanette.barnett@hpisd.net</t>
  </si>
  <si>
    <t xml:space="preserve">(806) 335 - 2823 x144 </t>
  </si>
  <si>
    <t>Bushland H.S.</t>
  </si>
  <si>
    <t>Culpepper</t>
  </si>
  <si>
    <t>Mrs. Kristi Culpepper</t>
  </si>
  <si>
    <t>kristi.culpepper@bushlandisd.net</t>
  </si>
  <si>
    <t xml:space="preserve">(806) 359 - 5418 x414 </t>
  </si>
  <si>
    <t>Bushland M.S.</t>
  </si>
  <si>
    <t>Mrs. Jessica Garrett</t>
  </si>
  <si>
    <t>jessica.garrett@bushlandisd.net</t>
  </si>
  <si>
    <t>(806) 355 - 2841</t>
  </si>
  <si>
    <t>Bushland Elem.</t>
  </si>
  <si>
    <t>Mrs. Brandi Rankin</t>
  </si>
  <si>
    <t>branki.rankin@bushlandisd.net</t>
  </si>
  <si>
    <t xml:space="preserve">(806) 359 - 5410 x117 </t>
  </si>
  <si>
    <t>(806) 355 - 4658</t>
  </si>
  <si>
    <t>Amy White</t>
  </si>
  <si>
    <t>amywhite@marfaisd.com</t>
  </si>
  <si>
    <t>79843-0579</t>
  </si>
  <si>
    <t>Presidio H.S.</t>
  </si>
  <si>
    <t>Lujan</t>
  </si>
  <si>
    <t>Mr. Santos Lujan</t>
  </si>
  <si>
    <t>slujan@presidio-isd.net</t>
  </si>
  <si>
    <t>Lucy Rede Franco M.S.</t>
  </si>
  <si>
    <t>Presidio Elem.</t>
  </si>
  <si>
    <t>Ernesto</t>
  </si>
  <si>
    <t>Ernesto Monte</t>
  </si>
  <si>
    <t>emonte@presidio-isd.net</t>
  </si>
  <si>
    <t>Rains H.S.</t>
  </si>
  <si>
    <t>Randell</t>
  </si>
  <si>
    <t>Mr. Randell Wellman</t>
  </si>
  <si>
    <t>wellmanr@rainsisd.org</t>
  </si>
  <si>
    <t>(903) 473 - 2222 x1413</t>
  </si>
  <si>
    <t>(903) 473 - 5584</t>
  </si>
  <si>
    <t>Rains Jr.H.</t>
  </si>
  <si>
    <t>Hildebrandt</t>
  </si>
  <si>
    <t>Mrs. Gina Hildebrandt</t>
  </si>
  <si>
    <t>hildebrandtg@rainsisd.org</t>
  </si>
  <si>
    <t>(903) 473 - 2222 x2101</t>
  </si>
  <si>
    <t>(903) 473 - 5162</t>
  </si>
  <si>
    <t>Mr. Justin Vance</t>
  </si>
  <si>
    <t>vancej@rainsisd.org</t>
  </si>
  <si>
    <t>(903) 473 - 2222 x2105</t>
  </si>
  <si>
    <t>Rains Elem.</t>
  </si>
  <si>
    <t>Trull</t>
  </si>
  <si>
    <t>Mrs. Angie Trull</t>
  </si>
  <si>
    <t>trulla@rainsisd.org</t>
  </si>
  <si>
    <t>(903) 473 - 2222 x3164</t>
  </si>
  <si>
    <t>(903) 473 - 7259</t>
  </si>
  <si>
    <t>Boren</t>
  </si>
  <si>
    <t>Ms. Jennifer Boren</t>
  </si>
  <si>
    <t>jennifer.boren@canyonisd.net</t>
  </si>
  <si>
    <t>(806) 677 - 2779</t>
  </si>
  <si>
    <t>1701 23rd Street</t>
  </si>
  <si>
    <t>79015</t>
  </si>
  <si>
    <t>1149</t>
  </si>
  <si>
    <t>Randall H.S.</t>
  </si>
  <si>
    <t>Mr. Steven Singleton</t>
  </si>
  <si>
    <t>steven.singleton@canyonisd.net</t>
  </si>
  <si>
    <t>(806) 677 - 2329</t>
  </si>
  <si>
    <t>5800 Attebury</t>
  </si>
  <si>
    <t>79118-5005</t>
  </si>
  <si>
    <t>1684</t>
  </si>
  <si>
    <t>Ms. Joy Webb</t>
  </si>
  <si>
    <t>joy.webb@canyonisd.net</t>
  </si>
  <si>
    <t>(806) 468 - 5714</t>
  </si>
  <si>
    <t>79118-9475</t>
  </si>
  <si>
    <t>Midway Alternative H.S.</t>
  </si>
  <si>
    <t>Shawn Neeley</t>
  </si>
  <si>
    <t>shawn.neeley@canyonisd.net</t>
  </si>
  <si>
    <t>(806) 677 - 2455</t>
  </si>
  <si>
    <t>(806) 677 - 2459</t>
  </si>
  <si>
    <t>1403 23rd Street</t>
  </si>
  <si>
    <t>Canyon Jr.H.</t>
  </si>
  <si>
    <t>Kear</t>
  </si>
  <si>
    <t>Mr. Kirk Kear</t>
  </si>
  <si>
    <t>kirk.kear@canyonisd.net</t>
  </si>
  <si>
    <t>(806) 677 - 2739</t>
  </si>
  <si>
    <t>910 9th Avenue</t>
  </si>
  <si>
    <t>79015-3699</t>
  </si>
  <si>
    <t>Westover Park Jr.H.</t>
  </si>
  <si>
    <t>Voran</t>
  </si>
  <si>
    <t>Mr. Doug Voran</t>
  </si>
  <si>
    <t>doug.voran@canyonisd.net</t>
  </si>
  <si>
    <t>(806) 677 - 2439</t>
  </si>
  <si>
    <t>7200 West Parkway</t>
  </si>
  <si>
    <t>79109-7314</t>
  </si>
  <si>
    <t>Gene Howe Elem.</t>
  </si>
  <si>
    <t>Kempf</t>
  </si>
  <si>
    <t>Ms. Kandi Kempf</t>
  </si>
  <si>
    <t>kandi.kempf@canyonisd.net</t>
  </si>
  <si>
    <t>(806) 677 - 2399</t>
  </si>
  <si>
    <t>5108 Pico</t>
  </si>
  <si>
    <t>79110-4918</t>
  </si>
  <si>
    <t>Sundown Lane Elem.</t>
  </si>
  <si>
    <t>Renteria</t>
  </si>
  <si>
    <t>Mr. Noe Renteria</t>
  </si>
  <si>
    <t>noe.renteria@canyonisd.net</t>
  </si>
  <si>
    <t>(806) 677 - 2419</t>
  </si>
  <si>
    <t>4546 West Sundown Lane</t>
  </si>
  <si>
    <t>79118-9508</t>
  </si>
  <si>
    <t>Ms. Krystal Hare</t>
  </si>
  <si>
    <t>krystal.hare@canyonisd.net</t>
  </si>
  <si>
    <t>(806) 677 - 2849</t>
  </si>
  <si>
    <t>6407 Lair Road</t>
  </si>
  <si>
    <t>79118-3017</t>
  </si>
  <si>
    <t>Arden Road Elem.</t>
  </si>
  <si>
    <t>Forbis</t>
  </si>
  <si>
    <t>Mr. John Forbis</t>
  </si>
  <si>
    <t>john.forbis@canyonisd.net</t>
  </si>
  <si>
    <t>(806) 677 - 2379</t>
  </si>
  <si>
    <t>6801 Learning Tree Avenue</t>
  </si>
  <si>
    <t>79109-7301</t>
  </si>
  <si>
    <t>Ms. Amy Meek</t>
  </si>
  <si>
    <t>amy.meek@canyonisd.net</t>
  </si>
  <si>
    <t>(806) 677 - 2799</t>
  </si>
  <si>
    <t>80 Hunsley Road</t>
  </si>
  <si>
    <t>79015-1742</t>
  </si>
  <si>
    <t>Reeves-Hinger Elem.</t>
  </si>
  <si>
    <t>Ms. Nicole Johnston</t>
  </si>
  <si>
    <t>nicole.johnston@canyonisd.net</t>
  </si>
  <si>
    <t>(806) 677 - 2889</t>
  </si>
  <si>
    <t>1005 21st Street</t>
  </si>
  <si>
    <t>79015-5333</t>
  </si>
  <si>
    <t>Mrs. Toby King</t>
  </si>
  <si>
    <t>toby.king@canyonisd.net</t>
  </si>
  <si>
    <t>8100 Pineridge</t>
  </si>
  <si>
    <t>79119</t>
  </si>
  <si>
    <t>Mrs. Tricia Cook</t>
  </si>
  <si>
    <t>tricia.cook@canyonisd.net</t>
  </si>
  <si>
    <t>(806) 677 - 2829</t>
  </si>
  <si>
    <t>506 8th Street</t>
  </si>
  <si>
    <t>City View Elem.</t>
  </si>
  <si>
    <t>Burgoon</t>
  </si>
  <si>
    <t>Mr. Andrew Burgoon</t>
  </si>
  <si>
    <t>andrew.burgoon@canyonisd.net</t>
  </si>
  <si>
    <t>(806) 677 - 2519</t>
  </si>
  <si>
    <t>3400 Knoll</t>
  </si>
  <si>
    <t>Ms. Brittany Brown</t>
  </si>
  <si>
    <t>brittany.brown@canyonisd.net</t>
  </si>
  <si>
    <t>(806) 677 - 2539</t>
  </si>
  <si>
    <t>9600 Perry Avenue</t>
  </si>
  <si>
    <t>79119-9600</t>
  </si>
  <si>
    <t>Kimberly Lackey</t>
  </si>
  <si>
    <t>kim.lackey@canyonisd.net</t>
  </si>
  <si>
    <t>4545 Meadow Ridge Drive</t>
  </si>
  <si>
    <t>Reagan County H.S.</t>
  </si>
  <si>
    <t>Valeriano</t>
  </si>
  <si>
    <t>Mr. Rene Valeriano</t>
  </si>
  <si>
    <t>RENE.VALERIANO@RCISD.NET</t>
  </si>
  <si>
    <t xml:space="preserve">(325) 884 - 3705 x407 </t>
  </si>
  <si>
    <t>(325) 884 - 5759</t>
  </si>
  <si>
    <t>Reagan County M.S.</t>
  </si>
  <si>
    <t>Mr. Kyle Brown</t>
  </si>
  <si>
    <t>kyle.brown@rcisd.net</t>
  </si>
  <si>
    <t xml:space="preserve">(325) 884 - 3705 x421 </t>
  </si>
  <si>
    <t>(325) 884 - 2327</t>
  </si>
  <si>
    <t>500 North Pennsylvania Avenue</t>
  </si>
  <si>
    <t>Reagan County Elem.</t>
  </si>
  <si>
    <t>Kalem</t>
  </si>
  <si>
    <t>Mr. Kalem McKay</t>
  </si>
  <si>
    <t>kalem.mckay@rcisd.net</t>
  </si>
  <si>
    <t>(325) 884 - 3705 x567</t>
  </si>
  <si>
    <t>(325) 884 - 2194</t>
  </si>
  <si>
    <t>501 North Texas Street</t>
  </si>
  <si>
    <t>Mrs. Carmen R Boatright</t>
  </si>
  <si>
    <t>crboatright@bigspringscharterschool.com</t>
  </si>
  <si>
    <t>Bluemel</t>
  </si>
  <si>
    <t>Mrs. Kelly R Bluemel</t>
  </si>
  <si>
    <t>kmartin@bigspringscharterschool.org</t>
  </si>
  <si>
    <t>(830) 367 - 2626</t>
  </si>
  <si>
    <t>PO Box 609</t>
  </si>
  <si>
    <t>Goebel</t>
  </si>
  <si>
    <t>Vickie Goebel</t>
  </si>
  <si>
    <t>VGOEBEL@leakeyisd.net</t>
  </si>
  <si>
    <t>(830) 232 - 5595 x2107</t>
  </si>
  <si>
    <t>Mrs. Jill Mahan</t>
  </si>
  <si>
    <t>jill.mahan@averyisd.net</t>
  </si>
  <si>
    <t xml:space="preserve">(903) 684 - 3431 x401 </t>
  </si>
  <si>
    <t>(903) 684 - 3059</t>
  </si>
  <si>
    <t>Avery Elem.</t>
  </si>
  <si>
    <t>Downs</t>
  </si>
  <si>
    <t>Mrs. Karen Downs</t>
  </si>
  <si>
    <t>karen.downs@averyisd.net</t>
  </si>
  <si>
    <t>(903) 684 - 3116</t>
  </si>
  <si>
    <t>(903) 684 - 3093</t>
  </si>
  <si>
    <t>Rivercrest H.S.</t>
  </si>
  <si>
    <t>Alsup</t>
  </si>
  <si>
    <t>Ronny Alsup</t>
  </si>
  <si>
    <t>ralsup@rivercrestisd.net</t>
  </si>
  <si>
    <t>(903) 632 - 5231</t>
  </si>
  <si>
    <t>4126 US Highway 271 South</t>
  </si>
  <si>
    <t>75417-0253</t>
  </si>
  <si>
    <t>Rivercrest Jr.H.</t>
  </si>
  <si>
    <t>Mr. Lee Wilson</t>
  </si>
  <si>
    <t>Rivercrest Elem.</t>
  </si>
  <si>
    <t>Tonya Gifford</t>
  </si>
  <si>
    <t>tgifford@rivercrestisd.net</t>
  </si>
  <si>
    <t>(903) 632 - 2424</t>
  </si>
  <si>
    <t>4220 US Highway 271 South</t>
  </si>
  <si>
    <t>Clarksville M.S. and H.S.</t>
  </si>
  <si>
    <t>Roshea</t>
  </si>
  <si>
    <t>Ms. Roshea Phillips</t>
  </si>
  <si>
    <t>rphillips@clarksvilleisd.org</t>
  </si>
  <si>
    <t xml:space="preserve">(903) 427 - 3891 x570 </t>
  </si>
  <si>
    <t>1500 West Main</t>
  </si>
  <si>
    <t>Cheatham Elem.</t>
  </si>
  <si>
    <t>Marianne</t>
  </si>
  <si>
    <t>Ms. Marianne Whitehouse</t>
  </si>
  <si>
    <t>mwhitehouse@clarksvilleisd.org</t>
  </si>
  <si>
    <t xml:space="preserve">(903) 427 - 3891 x375 </t>
  </si>
  <si>
    <t>(903) 427 - 1601</t>
  </si>
  <si>
    <t>Detroit H.S.</t>
  </si>
  <si>
    <t>Jonathan Lloyd</t>
  </si>
  <si>
    <t>jlloyd@detroiteagles.net</t>
  </si>
  <si>
    <t>(903) 674 - 2206</t>
  </si>
  <si>
    <t>110 East Garner</t>
  </si>
  <si>
    <t>75436-9506</t>
  </si>
  <si>
    <t>Detroit Jr.H.</t>
  </si>
  <si>
    <t>Mrs. Amanda Tidwell</t>
  </si>
  <si>
    <t>atidwell@detroiteagles.net</t>
  </si>
  <si>
    <t>Detroit Elem.</t>
  </si>
  <si>
    <t>Henry Sharp</t>
  </si>
  <si>
    <t>hsharp@detroiteagles.net</t>
  </si>
  <si>
    <t>(903) 674 - 8322</t>
  </si>
  <si>
    <t>(903) 674 - 2407</t>
  </si>
  <si>
    <t>Pecos H.S.</t>
  </si>
  <si>
    <t>Mrs. Latanya Sadler</t>
  </si>
  <si>
    <t>lsadler@pbtisd.esc18.net</t>
  </si>
  <si>
    <t>Mrs. Cindy Duke</t>
  </si>
  <si>
    <t>cduke@pbtisd.esc18.net</t>
  </si>
  <si>
    <t>(432) 447 - 7461 x7000</t>
  </si>
  <si>
    <t>Leeann</t>
  </si>
  <si>
    <t>McGraw</t>
  </si>
  <si>
    <t>Mrs. Leeann McGraw</t>
  </si>
  <si>
    <t>lmcgraw@pbtisd.esc18.net</t>
  </si>
  <si>
    <t>(432) 445 - 4203</t>
  </si>
  <si>
    <t>Ms. Leeann McGraw</t>
  </si>
  <si>
    <t>(432) 447 - 4248</t>
  </si>
  <si>
    <t>Henson</t>
  </si>
  <si>
    <t>Mr. Chris Henson</t>
  </si>
  <si>
    <t>chenson@pbtisd.esc18.net</t>
  </si>
  <si>
    <t>(432) 445 - 1612</t>
  </si>
  <si>
    <t>James Patrick Workman</t>
  </si>
  <si>
    <t>jworkman@bisdbears.esc18.net</t>
  </si>
  <si>
    <t>Austwell-Tivoli H.S.</t>
  </si>
  <si>
    <t>Mr. Eric Cortez</t>
  </si>
  <si>
    <t>e.cortez@atisd.net</t>
  </si>
  <si>
    <t xml:space="preserve">(361) 286 - 3582 x304 </t>
  </si>
  <si>
    <t>Austwell-Tivoli Elem.</t>
  </si>
  <si>
    <t xml:space="preserve">(361) 286 - 3151 x406 </t>
  </si>
  <si>
    <t>Woodsboro H.S.</t>
  </si>
  <si>
    <t>Piwetz</t>
  </si>
  <si>
    <t>Mrs. Tisha Piwetz</t>
  </si>
  <si>
    <t>tisha_piwetz@wisd.net</t>
  </si>
  <si>
    <t>PO Box 770</t>
  </si>
  <si>
    <t>Woodsboro Elem.</t>
  </si>
  <si>
    <t>Mrs. Leslie Garza</t>
  </si>
  <si>
    <t>leslie_garza@wisd.net</t>
  </si>
  <si>
    <t>(361) 543 - 4856</t>
  </si>
  <si>
    <t>Refugio H.S.</t>
  </si>
  <si>
    <t>Mr. Brandon Duncan</t>
  </si>
  <si>
    <t>brandon.duncan@refugioisd.net</t>
  </si>
  <si>
    <t>(361) 526 - 5400 x3008</t>
  </si>
  <si>
    <t>(361) 526 - 1075</t>
  </si>
  <si>
    <t>Refugio Jr.H.</t>
  </si>
  <si>
    <t>Brandon Duncan</t>
  </si>
  <si>
    <t>(361) 526 - 2434</t>
  </si>
  <si>
    <t>Refugio Elem.</t>
  </si>
  <si>
    <t>Mrs. Twyla Thomas</t>
  </si>
  <si>
    <t>twyla.thomas@refugioisd.net</t>
  </si>
  <si>
    <t>(361) 526 - 5400 x5003</t>
  </si>
  <si>
    <t>(361) 526 - 1053</t>
  </si>
  <si>
    <t>Driskell</t>
  </si>
  <si>
    <t>Mr. Charles Mark Driskell</t>
  </si>
  <si>
    <t>Bremond H.S.</t>
  </si>
  <si>
    <t>Mr. Harold Schroeder</t>
  </si>
  <si>
    <t>hschroeder@bremondisd.net</t>
  </si>
  <si>
    <t>Bremond M.S.</t>
  </si>
  <si>
    <t>Mr. John Burnett</t>
  </si>
  <si>
    <t>jburnett@bremondisd.net</t>
  </si>
  <si>
    <t>Bremond Elem.</t>
  </si>
  <si>
    <t>Mr. Ronnie Groholski</t>
  </si>
  <si>
    <t>rgroholski@bremondisd.net</t>
  </si>
  <si>
    <t>Ronnell</t>
  </si>
  <si>
    <t>Mr. Ronnell Trotter</t>
  </si>
  <si>
    <t>rtrotter@calvertisd.com</t>
  </si>
  <si>
    <t>(979) 364 - 2845 x3001</t>
  </si>
  <si>
    <t>(979) 364 - 2381</t>
  </si>
  <si>
    <t>Whtie</t>
  </si>
  <si>
    <t>Mr. Russell Whtie</t>
  </si>
  <si>
    <t>rwhite@franklinisd.net</t>
  </si>
  <si>
    <t>(979) 828 - 3364</t>
  </si>
  <si>
    <t>Franklin M.S.</t>
  </si>
  <si>
    <t>Mrs. Susan Nelson</t>
  </si>
  <si>
    <t>snelson@franklinisd.net</t>
  </si>
  <si>
    <t>(979) 828 - 7207</t>
  </si>
  <si>
    <t>Roland Reynolds Elem.</t>
  </si>
  <si>
    <t>Smitherman</t>
  </si>
  <si>
    <t>Mrs. Christie Smitherman</t>
  </si>
  <si>
    <t>csmitherman@franklinisd.net</t>
  </si>
  <si>
    <t>(979) 828 - 5048</t>
  </si>
  <si>
    <t>Hearne H.S.</t>
  </si>
  <si>
    <t>Dr. Bruce Hill</t>
  </si>
  <si>
    <t>bhill@hearne.k12.tx.us</t>
  </si>
  <si>
    <t>1201 West Brown</t>
  </si>
  <si>
    <t>77859-0900</t>
  </si>
  <si>
    <t>Hearne Jr.H.</t>
  </si>
  <si>
    <t>Lucinda McDaniel</t>
  </si>
  <si>
    <t>jjpierce@hearne.k12.tx.us</t>
  </si>
  <si>
    <t>1201 West Brown Street</t>
  </si>
  <si>
    <t>77859-3095</t>
  </si>
  <si>
    <t>Heinchon</t>
  </si>
  <si>
    <t>Ms. Stephanie Heinchon</t>
  </si>
  <si>
    <t>sheinchon@hearne.k12.tx.us</t>
  </si>
  <si>
    <t>(979) 279 - 3341</t>
  </si>
  <si>
    <t>(979) 279 - 8011</t>
  </si>
  <si>
    <t>1210 Hackberry</t>
  </si>
  <si>
    <t>Mumford H.S.</t>
  </si>
  <si>
    <t>Pete</t>
  </si>
  <si>
    <t>Bienski</t>
  </si>
  <si>
    <t>Mr. Pete J Bienski Jr.</t>
  </si>
  <si>
    <t>pbienski@mumford.k12.tx.us</t>
  </si>
  <si>
    <t>Mumford Elem.</t>
  </si>
  <si>
    <t>Rockwall H.S.</t>
  </si>
  <si>
    <t>Gober</t>
  </si>
  <si>
    <t>Dr. Courtney Gober</t>
  </si>
  <si>
    <t>courtney.gober@rockwallisd.org</t>
  </si>
  <si>
    <t>(972) 772 - 2099</t>
  </si>
  <si>
    <t>901 Yellowjacket Lane</t>
  </si>
  <si>
    <t>75087-4839</t>
  </si>
  <si>
    <t>2684</t>
  </si>
  <si>
    <t>Rockwall Quest Acad.</t>
  </si>
  <si>
    <t>Mr. Brian Nickel</t>
  </si>
  <si>
    <t>brian.nickel@rockwallisd.org</t>
  </si>
  <si>
    <t>(972) 772 - 1055</t>
  </si>
  <si>
    <t>75087-4920</t>
  </si>
  <si>
    <t>Rockwall-Heath H.S.</t>
  </si>
  <si>
    <t>Mr. Todd Bradford</t>
  </si>
  <si>
    <t>todd.bradford@rockwallisd.org</t>
  </si>
  <si>
    <t>(469) 698 - 2608</t>
  </si>
  <si>
    <t>801 Laurence Drive</t>
  </si>
  <si>
    <t>75032</t>
  </si>
  <si>
    <t>2474</t>
  </si>
  <si>
    <t>Gene Burton College and Career Acad.</t>
  </si>
  <si>
    <t>Belliveau</t>
  </si>
  <si>
    <t>Mrs. Alison Belliveau</t>
  </si>
  <si>
    <t>alison.belliveau@rockwallisd.org</t>
  </si>
  <si>
    <t>2301 South John King Boulevard</t>
  </si>
  <si>
    <t>J.W. Williams M.S.</t>
  </si>
  <si>
    <t>Mr. David Blake</t>
  </si>
  <si>
    <t>david.blake@rockwallisd.org</t>
  </si>
  <si>
    <t>(972) 772 - 2033</t>
  </si>
  <si>
    <t>625 East FM 552</t>
  </si>
  <si>
    <t>Maurine Cain M.S.</t>
  </si>
  <si>
    <t>Derrice</t>
  </si>
  <si>
    <t>Mr. Derrice Randle</t>
  </si>
  <si>
    <t>derrice.randle@rockwallisd.org</t>
  </si>
  <si>
    <t>(972) 772 - 2414</t>
  </si>
  <si>
    <t>6620 FM 3097</t>
  </si>
  <si>
    <t>Herman E. Utley M.S.</t>
  </si>
  <si>
    <t>Steinberger</t>
  </si>
  <si>
    <t>Mr. Dane Steinberger</t>
  </si>
  <si>
    <t>dane.steinberger@rockwallisd.org</t>
  </si>
  <si>
    <t>(972) 772 - 1164</t>
  </si>
  <si>
    <t>1201 Tl Townsend Drive</t>
  </si>
  <si>
    <t>Virginia Reinhardt Elem.</t>
  </si>
  <si>
    <t>Ms. Amanda Payne</t>
  </si>
  <si>
    <t>amanda.payne@rockwallisd.org</t>
  </si>
  <si>
    <t>(972) 772 - 2097</t>
  </si>
  <si>
    <t>615 Highland Drive</t>
  </si>
  <si>
    <t>75087-2834</t>
  </si>
  <si>
    <t>Howard Dobbs Elem.</t>
  </si>
  <si>
    <t>Ms. Ruth Johnson</t>
  </si>
  <si>
    <t>ruth.johnson@rockwallisd.org</t>
  </si>
  <si>
    <t>(972) 772 - 1145</t>
  </si>
  <si>
    <t>101 South Clark Street</t>
  </si>
  <si>
    <t>75087-2562</t>
  </si>
  <si>
    <t>Amanda Rochell Elem.</t>
  </si>
  <si>
    <t>Crossland</t>
  </si>
  <si>
    <t>Ms. Kelli Crossland</t>
  </si>
  <si>
    <t>kelli.crossland@rockwallisd.org</t>
  </si>
  <si>
    <t>(972) 772 - 0829</t>
  </si>
  <si>
    <t>899 Rochell Court</t>
  </si>
  <si>
    <t>Doris Cullins-Lake Pointe Elem.</t>
  </si>
  <si>
    <t>Ms. Jill Baird</t>
  </si>
  <si>
    <t>jill.baird@rockwallisd.org</t>
  </si>
  <si>
    <t>(972) 412 - 7920</t>
  </si>
  <si>
    <t>5701 Scenic Drive</t>
  </si>
  <si>
    <t>75088-4508</t>
  </si>
  <si>
    <t>Amy Parks-Heath Elem.</t>
  </si>
  <si>
    <t>Ms. Megan Smith</t>
  </si>
  <si>
    <t>megan.smith@rockwallisd.org</t>
  </si>
  <si>
    <t>(972) 772 - 2098</t>
  </si>
  <si>
    <t>330 Laurence Drive</t>
  </si>
  <si>
    <t>Nebbie Williams Elem.</t>
  </si>
  <si>
    <t>Gielow</t>
  </si>
  <si>
    <t>Ms. Lisa Gielow</t>
  </si>
  <si>
    <t>lisa.gielow@rockwallisd.org</t>
  </si>
  <si>
    <t>(972) 772 - 2046</t>
  </si>
  <si>
    <t>350 Dalton Road</t>
  </si>
  <si>
    <t>75087-7061</t>
  </si>
  <si>
    <t>Dorothy Smith Pullen Elem.</t>
  </si>
  <si>
    <t>Mr. Michael Stuart</t>
  </si>
  <si>
    <t>michael.stuart@rockwallisd.org</t>
  </si>
  <si>
    <t>(972) 772 - 2424</t>
  </si>
  <si>
    <t>6492 FM 3097</t>
  </si>
  <si>
    <t>Dorris A. Jones Elem.</t>
  </si>
  <si>
    <t>Twedell</t>
  </si>
  <si>
    <t>Ms. Teresa Twedell</t>
  </si>
  <si>
    <t>teresa.twedell@rockwallisd.org</t>
  </si>
  <si>
    <t>(972) 772 - 5789</t>
  </si>
  <si>
    <t>2051 Trail Glen</t>
  </si>
  <si>
    <t>Grace Hartman Elem.</t>
  </si>
  <si>
    <t>Reidling</t>
  </si>
  <si>
    <t>Mrs. Becky Reidling</t>
  </si>
  <si>
    <t>becky.reidling@rockwallisd.org</t>
  </si>
  <si>
    <t>(972) 772 - 5794</t>
  </si>
  <si>
    <t>1325 Petaluma Drive</t>
  </si>
  <si>
    <t>Ms. Sara Reeves</t>
  </si>
  <si>
    <t>sara.reeves@rockwallisd.org</t>
  </si>
  <si>
    <t>(972) 772 - 2464</t>
  </si>
  <si>
    <t>3025 Limestone Hill Lane</t>
  </si>
  <si>
    <t>Celia Hays Elem.</t>
  </si>
  <si>
    <t>Schmitt</t>
  </si>
  <si>
    <t>Ms. Tammi Schmitt</t>
  </si>
  <si>
    <t>tammi.schmitt@rockwallisd.org</t>
  </si>
  <si>
    <t>(469) 698 - 2809</t>
  </si>
  <si>
    <t>1880 Tannerson Drive</t>
  </si>
  <si>
    <t>Sharon Shannon Elem.</t>
  </si>
  <si>
    <t>Pesek</t>
  </si>
  <si>
    <t>Mr. Steven Pesek</t>
  </si>
  <si>
    <t>steven.pesek@rockwallisd.org</t>
  </si>
  <si>
    <t>(469) 698 - 2909</t>
  </si>
  <si>
    <t>3130 Fontanna Boulevard</t>
  </si>
  <si>
    <t>Billie Stevenson Elem.</t>
  </si>
  <si>
    <t>Pitcher</t>
  </si>
  <si>
    <t>Mr. Mike Pitcher</t>
  </si>
  <si>
    <t>mike.pitcher@rockwallisd.org</t>
  </si>
  <si>
    <t>(469) 698 - 7495</t>
  </si>
  <si>
    <t>636 Stevenson Drive</t>
  </si>
  <si>
    <t>Fate</t>
  </si>
  <si>
    <t>Linda Lyon Elem.</t>
  </si>
  <si>
    <t>Mrs. Megan Gist</t>
  </si>
  <si>
    <t>megan.gist@rockwallisd.org</t>
  </si>
  <si>
    <t>(214) 771 - 4911</t>
  </si>
  <si>
    <t>2186 Trophy Drive</t>
  </si>
  <si>
    <t>New Elem. #15</t>
  </si>
  <si>
    <t>Royse City H.S.</t>
  </si>
  <si>
    <t>Mr. Sean Walker</t>
  </si>
  <si>
    <t>walkerse@rcisd.org</t>
  </si>
  <si>
    <t>(972) 635 - 2906</t>
  </si>
  <si>
    <t>1752</t>
  </si>
  <si>
    <t>Ouida Baley M.S.</t>
  </si>
  <si>
    <t>Angelee</t>
  </si>
  <si>
    <t>Shipp-Morales</t>
  </si>
  <si>
    <t>Angelee Shipp-Morales</t>
  </si>
  <si>
    <t>angelee.shippmorales@rcisd.org</t>
  </si>
  <si>
    <t>(972) 636 - 2535</t>
  </si>
  <si>
    <t>Pense</t>
  </si>
  <si>
    <t>Mr. Richard Pense</t>
  </si>
  <si>
    <t>penser@rcisd.org</t>
  </si>
  <si>
    <t>Mrs. Shanna Brown</t>
  </si>
  <si>
    <t>brownsd@rcisd.org</t>
  </si>
  <si>
    <t>(469) 874 - 2186</t>
  </si>
  <si>
    <t>Bobby Summers M.S.</t>
  </si>
  <si>
    <t>Mrs. Cynthia Pense</t>
  </si>
  <si>
    <t>pensec@rcisd.org</t>
  </si>
  <si>
    <t>(972) 635 - 2535</t>
  </si>
  <si>
    <t>Anita Scott Elem.</t>
  </si>
  <si>
    <t>Teresa Atkins</t>
  </si>
  <si>
    <t>atkinst@rcisd.org</t>
  </si>
  <si>
    <t>W.R. (Bill) Fort Elem.</t>
  </si>
  <si>
    <t>Wendy Prater</t>
  </si>
  <si>
    <t>wendy.prater@rcisd.org</t>
  </si>
  <si>
    <t>(469) 874 - 4050</t>
  </si>
  <si>
    <t>Miss May Vernon Elem.</t>
  </si>
  <si>
    <t>Brittany Lancaster</t>
  </si>
  <si>
    <t>lancasterb@rcisd.org</t>
  </si>
  <si>
    <t>(972) 636 - 5006</t>
  </si>
  <si>
    <t>(972) 722 - 8577</t>
  </si>
  <si>
    <t>Ballinger H.S.</t>
  </si>
  <si>
    <t>Robert Webb</t>
  </si>
  <si>
    <t>robert.webb@ballingerisd.net</t>
  </si>
  <si>
    <t>(325) 365 - 5366</t>
  </si>
  <si>
    <t>Mr. Albert Johnson</t>
  </si>
  <si>
    <t>(325) 651 - 8504</t>
  </si>
  <si>
    <t>Ballinger Jr.H.</t>
  </si>
  <si>
    <t>Stacy Tucker</t>
  </si>
  <si>
    <t>stacy.tucker@ballingerisd.net</t>
  </si>
  <si>
    <t>(325) 365 - 3537 x4001</t>
  </si>
  <si>
    <t>(325) 365 - 3102</t>
  </si>
  <si>
    <t>Ballinger Elem.</t>
  </si>
  <si>
    <t>Jamie Dudley</t>
  </si>
  <si>
    <t>jamie.dudley@ballingerisd.net</t>
  </si>
  <si>
    <t>(325) 365 - 3527 x3001</t>
  </si>
  <si>
    <t>(325) 365 - 2943</t>
  </si>
  <si>
    <t>Miles H.S.</t>
  </si>
  <si>
    <t>Rouse</t>
  </si>
  <si>
    <t>Mr. Jamie Rouse</t>
  </si>
  <si>
    <t>jamie.rouse@milesisd.net</t>
  </si>
  <si>
    <t>Burt Johnson</t>
  </si>
  <si>
    <t>Mr. Burt Johnson</t>
  </si>
  <si>
    <t>Miles Elem.</t>
  </si>
  <si>
    <t>Mrs. Sharla Arp</t>
  </si>
  <si>
    <t>sharla.arp@milesisd.net</t>
  </si>
  <si>
    <t>(325) 468 - 6861</t>
  </si>
  <si>
    <t>Winters H.S.</t>
  </si>
  <si>
    <t>Mrs. Kathy Horner</t>
  </si>
  <si>
    <t>KATHY.HORNER@WINTERSISD.ORG</t>
  </si>
  <si>
    <t>(325) 754 - 5516 x3001</t>
  </si>
  <si>
    <t>(325) 754 - 5085</t>
  </si>
  <si>
    <t>603 North Heights</t>
  </si>
  <si>
    <t>79567-4031</t>
  </si>
  <si>
    <t>200904004</t>
  </si>
  <si>
    <t>Winters-Fairview AEP</t>
  </si>
  <si>
    <t>(325) 754 - 5574</t>
  </si>
  <si>
    <t>200904005</t>
  </si>
  <si>
    <t>Winters-Fairview DAEP</t>
  </si>
  <si>
    <t>Winters Jr.H.</t>
  </si>
  <si>
    <t>Mr. Kathy Horner</t>
  </si>
  <si>
    <t>kathy.horner@wintersisd.org</t>
  </si>
  <si>
    <t>(325) 754 - 5516 x4001</t>
  </si>
  <si>
    <t>Winters Elem.</t>
  </si>
  <si>
    <t>(325) 754 - 4686</t>
  </si>
  <si>
    <t>Lizette Paceley</t>
  </si>
  <si>
    <t>76875-9502</t>
  </si>
  <si>
    <t>Gabriel Zamora</t>
  </si>
  <si>
    <t>Henderson H.S.</t>
  </si>
  <si>
    <t>Everitt</t>
  </si>
  <si>
    <t>Mr. Terry Everitt</t>
  </si>
  <si>
    <t>teveritt@hendersonisd.org</t>
  </si>
  <si>
    <t>(903) 655 - 5500 x4506</t>
  </si>
  <si>
    <t>(903) 657 - 7604</t>
  </si>
  <si>
    <t>Mr. Hardy Dotson</t>
  </si>
  <si>
    <t>hdotson@hendersonisd.org</t>
  </si>
  <si>
    <t>(903) 657 - 6499</t>
  </si>
  <si>
    <t>Mrs. Deana Griffith</t>
  </si>
  <si>
    <t>dgriffith@hendersonisd.org</t>
  </si>
  <si>
    <t>(903) 655 - 4106</t>
  </si>
  <si>
    <t>(903) 657 - 6458</t>
  </si>
  <si>
    <t>Dea</t>
  </si>
  <si>
    <t>Mrs. Dea Henry</t>
  </si>
  <si>
    <t>dhenry@hendersonisd.org</t>
  </si>
  <si>
    <t>(903) 655 - 4306</t>
  </si>
  <si>
    <t>(903) 657 - 5238</t>
  </si>
  <si>
    <t>William E. Wylie Elem.</t>
  </si>
  <si>
    <t>Mrs. Deidra Sutton</t>
  </si>
  <si>
    <t>dsutton@hendersonisd.org</t>
  </si>
  <si>
    <t>(903) 655 - 4206</t>
  </si>
  <si>
    <t>75653</t>
  </si>
  <si>
    <t>Tremont</t>
  </si>
  <si>
    <t>Mr. Joshua Tremont</t>
  </si>
  <si>
    <t>tremontj@lanevilleisd.org</t>
  </si>
  <si>
    <t>(903) 863 - 5354 x1215</t>
  </si>
  <si>
    <t>(903) 863 - 5319</t>
  </si>
  <si>
    <t>Leveretts Chapel H.S.</t>
  </si>
  <si>
    <t>Mr. Matt Everett</t>
  </si>
  <si>
    <t>meverett@leverettschapelisd.net</t>
  </si>
  <si>
    <t>Leveretts Chapel Jr.H.</t>
  </si>
  <si>
    <t>Leveretts Chapel Elem.</t>
  </si>
  <si>
    <t>Mrs. Nikki Saxton</t>
  </si>
  <si>
    <t>nsaxton@leverettschapelisd.net</t>
  </si>
  <si>
    <t>Mount Enterprise H.S.</t>
  </si>
  <si>
    <t>Dr. Chance Mays</t>
  </si>
  <si>
    <t>cmays@meisd.org</t>
  </si>
  <si>
    <t>Mt Enterprise</t>
  </si>
  <si>
    <t>Mount Enterprise Elem.</t>
  </si>
  <si>
    <t>Lawren</t>
  </si>
  <si>
    <t>McDermand</t>
  </si>
  <si>
    <t>Mrs. Lawren McDermand</t>
  </si>
  <si>
    <t>lmcdermand@meisd.org</t>
  </si>
  <si>
    <t>Overton H.S.</t>
  </si>
  <si>
    <t>Bundrick</t>
  </si>
  <si>
    <t>Cindy Bundrick</t>
  </si>
  <si>
    <t>cindy.bundrick@overtonisd.org</t>
  </si>
  <si>
    <t>(903) 834 - 3246</t>
  </si>
  <si>
    <t>Fenter</t>
  </si>
  <si>
    <t>Mrs. Nikki Fenter</t>
  </si>
  <si>
    <t>nikki.fenter@overtonisd.org</t>
  </si>
  <si>
    <t>(903) 834 - 3913</t>
  </si>
  <si>
    <t>Tatum H.S.</t>
  </si>
  <si>
    <t>Quick</t>
  </si>
  <si>
    <t>Mr. Matthew Quick</t>
  </si>
  <si>
    <t>quickm@tatumisd.org</t>
  </si>
  <si>
    <t>(903) 947 - 0101</t>
  </si>
  <si>
    <t>Tatum M.S.</t>
  </si>
  <si>
    <t>Kin</t>
  </si>
  <si>
    <t>Mr. Kin Bryan</t>
  </si>
  <si>
    <t>bryank@tatumisd.org</t>
  </si>
  <si>
    <t>(903) 947 - 0301</t>
  </si>
  <si>
    <t>(903) 765 - 7782</t>
  </si>
  <si>
    <t>Mrs. Jennifer Malone</t>
  </si>
  <si>
    <t>malonej@tatumisd.org</t>
  </si>
  <si>
    <t>(903) 947 - 0351</t>
  </si>
  <si>
    <t>(903) 765 - 7659</t>
  </si>
  <si>
    <t>Fite</t>
  </si>
  <si>
    <t>Mrs. Tamara Fite</t>
  </si>
  <si>
    <t>fitet@tatumisd.org</t>
  </si>
  <si>
    <t>(903) 947 - 0200</t>
  </si>
  <si>
    <t>(903) 765 - 7376</t>
  </si>
  <si>
    <t>Rowan</t>
  </si>
  <si>
    <t>Mrs. Stephanie Rowan</t>
  </si>
  <si>
    <t>rowans@carlisleisd.org</t>
  </si>
  <si>
    <t xml:space="preserve">(903) 861 - 3612 x313 </t>
  </si>
  <si>
    <t>(903) 861 - 0063</t>
  </si>
  <si>
    <t>West Rusk H.S.</t>
  </si>
  <si>
    <t>Jake</t>
  </si>
  <si>
    <t>Mr. Jake Jackson</t>
  </si>
  <si>
    <t>jacksonj@westruskisd.org</t>
  </si>
  <si>
    <t>West Rusk M.S.</t>
  </si>
  <si>
    <t>Mr. Brian Keith</t>
  </si>
  <si>
    <t>keithb@westruskisd.org</t>
  </si>
  <si>
    <t>Mr. Burt Langley</t>
  </si>
  <si>
    <t>langleyb@westruskisd.org</t>
  </si>
  <si>
    <t>West Rusk Elem.</t>
  </si>
  <si>
    <t>Carlette</t>
  </si>
  <si>
    <t>Mrs. Carlette Mills</t>
  </si>
  <si>
    <t>millsc@westruskisd.org</t>
  </si>
  <si>
    <t>Hemphill H.S.</t>
  </si>
  <si>
    <t>Mr. Marc Griffin</t>
  </si>
  <si>
    <t>marc.griffin@hemphillisd.net</t>
  </si>
  <si>
    <t>(409) 787 - 1259</t>
  </si>
  <si>
    <t>Hemphill M.S.</t>
  </si>
  <si>
    <t>Mr. Jeremy McDaniel</t>
  </si>
  <si>
    <t>jeremy.mcdaniel@hemphillisd.net</t>
  </si>
  <si>
    <t>Mrs. Susan Smith</t>
  </si>
  <si>
    <t>susan.smith@hemphillisd.net</t>
  </si>
  <si>
    <t>West Sabine H.S.</t>
  </si>
  <si>
    <t>Mr. Ryan Fuller</t>
  </si>
  <si>
    <t>ryan.fuller@westsabineisd.net</t>
  </si>
  <si>
    <t>(409) 584 - 2525 x2223</t>
  </si>
  <si>
    <t>West Sabine Elem.</t>
  </si>
  <si>
    <t>Mrs. Deborah Lane</t>
  </si>
  <si>
    <t>debie.lane@westsabineisd.net</t>
  </si>
  <si>
    <t>(409) 584 - 2205 x1123</t>
  </si>
  <si>
    <t>(409) 584 - 3096</t>
  </si>
  <si>
    <t>San Augustine H.S.</t>
  </si>
  <si>
    <t>Ms. Kim Holloway</t>
  </si>
  <si>
    <t>kholloway@saisd.us</t>
  </si>
  <si>
    <t>(936) 275 - 9829</t>
  </si>
  <si>
    <t>San Augustine Elem.</t>
  </si>
  <si>
    <t>Whitton</t>
  </si>
  <si>
    <t>Rebecca Whitton</t>
  </si>
  <si>
    <t>San Augustine Texas</t>
  </si>
  <si>
    <t>Broaddus H.S.</t>
  </si>
  <si>
    <t>Mr. William Zach Crawford</t>
  </si>
  <si>
    <t>(936) 872 - 3610</t>
  </si>
  <si>
    <t>Broaddus Elem.</t>
  </si>
  <si>
    <t>(936) 872 - 3041 x300</t>
  </si>
  <si>
    <t>Karianna</t>
  </si>
  <si>
    <t>Mrs. Karianna Grant</t>
  </si>
  <si>
    <t>kariannagrant@broaddusisd.com</t>
  </si>
  <si>
    <t xml:space="preserve">(936) 872 - 3610 x301 </t>
  </si>
  <si>
    <t>(936) 872 - 3439</t>
  </si>
  <si>
    <t>Coldspring-Oakhurst H.S.</t>
  </si>
  <si>
    <t>Ms. Donna Thompson</t>
  </si>
  <si>
    <t>dthompson@cocisd.org</t>
  </si>
  <si>
    <t>(936) 653 - 3687</t>
  </si>
  <si>
    <t>Lincoln Jr.H.</t>
  </si>
  <si>
    <t>Mr. Frank Brown</t>
  </si>
  <si>
    <t>fbrown@cocisd.org</t>
  </si>
  <si>
    <t>(936) 653 - 3688</t>
  </si>
  <si>
    <t>Street Elem.</t>
  </si>
  <si>
    <t>Ms. Paula McClendon</t>
  </si>
  <si>
    <t>pmcclendon@cocisd.org</t>
  </si>
  <si>
    <t>(936) 653 - 3690</t>
  </si>
  <si>
    <t>(936) 653 - 3689</t>
  </si>
  <si>
    <t>Shepherd H.S.</t>
  </si>
  <si>
    <t>dbarton@shepherdisd.net</t>
  </si>
  <si>
    <t>(936) 628 - 3371 x4400</t>
  </si>
  <si>
    <t>(936) 628 - 6986</t>
  </si>
  <si>
    <t>1 Pirate Lane</t>
  </si>
  <si>
    <t>Shepherd M.S.</t>
  </si>
  <si>
    <t>Denise Weatherford</t>
  </si>
  <si>
    <t>dweatherford@shepherdisd.net</t>
  </si>
  <si>
    <t>(936) 628 - 3377 x4300</t>
  </si>
  <si>
    <t>(936) 628 - 6749</t>
  </si>
  <si>
    <t>77371-0429</t>
  </si>
  <si>
    <t>Meekins</t>
  </si>
  <si>
    <t>Sandra Meekins</t>
  </si>
  <si>
    <t>smeekins@shepherdisd.net</t>
  </si>
  <si>
    <t>(936) 628 - 3302 x4100</t>
  </si>
  <si>
    <t>(936) 628 - 6459</t>
  </si>
  <si>
    <t>103000 Highway 150</t>
  </si>
  <si>
    <t>Seagroves</t>
  </si>
  <si>
    <t>Ronnie Seagroves</t>
  </si>
  <si>
    <t>rseagroves@shepherdisd.net</t>
  </si>
  <si>
    <t>(936) 628 - 6764 x4200</t>
  </si>
  <si>
    <t>(936) 628 - 6507</t>
  </si>
  <si>
    <t>420 South Railroad</t>
  </si>
  <si>
    <t>Aransas Pass H.S.</t>
  </si>
  <si>
    <t>Zarosky</t>
  </si>
  <si>
    <t>Michael Zarosky</t>
  </si>
  <si>
    <t>dking@apisd.org</t>
  </si>
  <si>
    <t xml:space="preserve">(361) 758 - 3248 x361 </t>
  </si>
  <si>
    <t>450 South Avenue A</t>
  </si>
  <si>
    <t>78336-4699</t>
  </si>
  <si>
    <t>244 West Harrison Boulevard</t>
  </si>
  <si>
    <t>A.C. Blunt M.S.</t>
  </si>
  <si>
    <t>Derick</t>
  </si>
  <si>
    <t>Ms. Derick King</t>
  </si>
  <si>
    <t>mrose@apisd.org</t>
  </si>
  <si>
    <t>(361) 758 - 4690</t>
  </si>
  <si>
    <t>2103 Demory Lane</t>
  </si>
  <si>
    <t>78336-4612</t>
  </si>
  <si>
    <t>H.T. Faulk Elem.</t>
  </si>
  <si>
    <t>Jason Mansfield</t>
  </si>
  <si>
    <t>dpatterson@apisd.org</t>
  </si>
  <si>
    <t>(361) 758 - 5493</t>
  </si>
  <si>
    <t>430 South 8th Street</t>
  </si>
  <si>
    <t>78336-4099</t>
  </si>
  <si>
    <t>W.A. Kieberger Elem.</t>
  </si>
  <si>
    <t>jrombs@apisd.org</t>
  </si>
  <si>
    <t>(361) 758 - 3605</t>
  </si>
  <si>
    <t>748 West Goodnight Avenue</t>
  </si>
  <si>
    <t>78336-3599</t>
  </si>
  <si>
    <t>Charlie Marshall Elem.</t>
  </si>
  <si>
    <t>Saegert</t>
  </si>
  <si>
    <t>Mr. Jeremy Saegert</t>
  </si>
  <si>
    <t>tgrajek@apisd.org</t>
  </si>
  <si>
    <t>(361) 758 - 3046</t>
  </si>
  <si>
    <t>2300 McMullen Lane</t>
  </si>
  <si>
    <t>78336-9999</t>
  </si>
  <si>
    <t>Gregory-Portland H.S.</t>
  </si>
  <si>
    <t>Kyde</t>
  </si>
  <si>
    <t>Eddleman</t>
  </si>
  <si>
    <t>Mr. Kyde Eddleman</t>
  </si>
  <si>
    <t>keddleman@g-pisd.org</t>
  </si>
  <si>
    <t>4601 Wildcat Drive</t>
  </si>
  <si>
    <t>78374-2899</t>
  </si>
  <si>
    <t>Gregory-Portland M.S.</t>
  </si>
  <si>
    <t>Mr. Gabe Alvarado</t>
  </si>
  <si>
    <t>galvarado@g-pisd.org</t>
  </si>
  <si>
    <t>4600 Wildcat Drive</t>
  </si>
  <si>
    <t>Brenda Brinkman</t>
  </si>
  <si>
    <t>bbrinkman@g-pisd.org</t>
  </si>
  <si>
    <t>(361) 777 - 4252 x2001</t>
  </si>
  <si>
    <t>308 North Gregory Avenue</t>
  </si>
  <si>
    <t>78359-0338</t>
  </si>
  <si>
    <t>Rister</t>
  </si>
  <si>
    <t>Mr. Bobby Rister</t>
  </si>
  <si>
    <t>brister@g-pisd.org</t>
  </si>
  <si>
    <t>(361) 643 - 2361</t>
  </si>
  <si>
    <t>(361) 643 - 6275</t>
  </si>
  <si>
    <t>2250 Memorial Parkway</t>
  </si>
  <si>
    <t>78374-2099</t>
  </si>
  <si>
    <t>East Cliff Elem.</t>
  </si>
  <si>
    <t>Mrs. Penny Armstrong</t>
  </si>
  <si>
    <t>amunoz@g-pisd.org</t>
  </si>
  <si>
    <t>(361) 643 - 2050</t>
  </si>
  <si>
    <t>(361) 777 - 3207</t>
  </si>
  <si>
    <t>1140 Broadway</t>
  </si>
  <si>
    <t>78374-1399</t>
  </si>
  <si>
    <t>Mrs. Julie Verstuyft</t>
  </si>
  <si>
    <t>jverstuyft@g-pisd.org</t>
  </si>
  <si>
    <t>(361) 643 - 4531</t>
  </si>
  <si>
    <t>(361) 643 - 0775</t>
  </si>
  <si>
    <t>4015 Moore Avenue</t>
  </si>
  <si>
    <t>78374-2023</t>
  </si>
  <si>
    <t>Ingleside H.S.</t>
  </si>
  <si>
    <t>Whidden</t>
  </si>
  <si>
    <t>Dawn Whidden</t>
  </si>
  <si>
    <t>dawn.whidden@inglesideisd.org</t>
  </si>
  <si>
    <t>(361) 776 - 5200</t>
  </si>
  <si>
    <t>2807 Mustang Drive</t>
  </si>
  <si>
    <t>Leon Taylor Jr.H.</t>
  </si>
  <si>
    <t>Waugh</t>
  </si>
  <si>
    <t>Mrs. Heather Waugh</t>
  </si>
  <si>
    <t>heather.waugh@inglesideisd.org</t>
  </si>
  <si>
    <t>(361) 776 - 2192</t>
  </si>
  <si>
    <t>2739 Mustang Drive</t>
  </si>
  <si>
    <t>Ingleside Primary</t>
  </si>
  <si>
    <t>Stephanie Gibson</t>
  </si>
  <si>
    <t>(361) 775 - 2070</t>
  </si>
  <si>
    <t>2100 Acheivement Boulevard</t>
  </si>
  <si>
    <t>Blaschke-Sheldon Elem.</t>
  </si>
  <si>
    <t>Mrs. Amy Stock</t>
  </si>
  <si>
    <t>jill.blankenship@inglesideisd.org</t>
  </si>
  <si>
    <t>(361) 776 - 7912</t>
  </si>
  <si>
    <t>2624 Mustang Drive</t>
  </si>
  <si>
    <t>Gilbert J. Mircovich Elem.</t>
  </si>
  <si>
    <t>Mrs. Maria Thompson</t>
  </si>
  <si>
    <t>maria.thompson@inglesideisd.org</t>
  </si>
  <si>
    <t>(361) 776 - 0509</t>
  </si>
  <si>
    <t>2720 Big Oak Lane</t>
  </si>
  <si>
    <t>Mathis H.S.</t>
  </si>
  <si>
    <t>Dr. Jesse Riojas</t>
  </si>
  <si>
    <t>jriojas@mathisisd.org</t>
  </si>
  <si>
    <t>(361) 547 - 3322 x5055</t>
  </si>
  <si>
    <t>(361) 547 - 4139</t>
  </si>
  <si>
    <t>Mathis M.S.</t>
  </si>
  <si>
    <t>Mr. Randy Tiemann</t>
  </si>
  <si>
    <t>rtiemman@mathisisd.org</t>
  </si>
  <si>
    <t>(512) 547 - 3378 x4060</t>
  </si>
  <si>
    <t>(361) 547 - 4156</t>
  </si>
  <si>
    <t>Mathis Elem.</t>
  </si>
  <si>
    <t>Mrs. Patricia Pittman</t>
  </si>
  <si>
    <t>ppittman@mathisisd.org</t>
  </si>
  <si>
    <t>(361) 547 - 3378 x2000</t>
  </si>
  <si>
    <t>(361) 547 - 4162</t>
  </si>
  <si>
    <t>Mrs. Cynthia Westbrook</t>
  </si>
  <si>
    <t>cwestbrook@mathisisd.org</t>
  </si>
  <si>
    <t>(512) 547 - 2472 x3000</t>
  </si>
  <si>
    <t>(361) 547 - 4119</t>
  </si>
  <si>
    <t>Odem H.S.</t>
  </si>
  <si>
    <t>Mr. Calvin Bowers</t>
  </si>
  <si>
    <t>bowersc@oeisd.org</t>
  </si>
  <si>
    <t xml:space="preserve">(361) 368 - 8121 x230 </t>
  </si>
  <si>
    <t>(361) 368 - 3781</t>
  </si>
  <si>
    <t>Odem Jr.H.</t>
  </si>
  <si>
    <t>Mr. Jose Vela</t>
  </si>
  <si>
    <t>velaj@oeisd.org</t>
  </si>
  <si>
    <t xml:space="preserve">(361) 368 - 8121 x244 </t>
  </si>
  <si>
    <t>(361) 368 - 2398</t>
  </si>
  <si>
    <t>Mrs. Erica Tapia</t>
  </si>
  <si>
    <t>tapiae@oeisd.org</t>
  </si>
  <si>
    <t xml:space="preserve">(361) 368 - 8121 x235 </t>
  </si>
  <si>
    <t>(361) 368 - 2033</t>
  </si>
  <si>
    <t>Odem Elem.</t>
  </si>
  <si>
    <t>Mrs. Esmeralda Martinez</t>
  </si>
  <si>
    <t>martineze@oeisd.org</t>
  </si>
  <si>
    <t xml:space="preserve">(361) 368 - 8121 x236 </t>
  </si>
  <si>
    <t>(361) 368 - 2317</t>
  </si>
  <si>
    <t>Sinton H.S.</t>
  </si>
  <si>
    <t>Mr. Albert Byrom</t>
  </si>
  <si>
    <t>dsmith@sintonisd.net</t>
  </si>
  <si>
    <t>(361) 364 - 6668</t>
  </si>
  <si>
    <t>78387-2799</t>
  </si>
  <si>
    <t>Hesseltine</t>
  </si>
  <si>
    <t>Ms. Stephanie Hesseltine</t>
  </si>
  <si>
    <t>slhesseltine@sintonisd.net</t>
  </si>
  <si>
    <t>(361) 364 - 6810</t>
  </si>
  <si>
    <t>(361) 364 - 6821</t>
  </si>
  <si>
    <t>E. Merle Smith M.S.</t>
  </si>
  <si>
    <t>Ms. Jennifer Davis</t>
  </si>
  <si>
    <t>jdavis@sintonisd.net</t>
  </si>
  <si>
    <t>(361) 364 - 6856</t>
  </si>
  <si>
    <t>Welder Elem.</t>
  </si>
  <si>
    <t>Ms. Luci Rodriguez</t>
  </si>
  <si>
    <t>lrodriguez@sintonisd.net</t>
  </si>
  <si>
    <t>(361) 364 - 6608</t>
  </si>
  <si>
    <t>Sinton Elem.</t>
  </si>
  <si>
    <t>Ms. Lori Trevino</t>
  </si>
  <si>
    <t>ltrevino@sintonisd.net</t>
  </si>
  <si>
    <t>(361) 364 - 6914</t>
  </si>
  <si>
    <t>Lohse</t>
  </si>
  <si>
    <t>Mr. Matthew Lohse</t>
  </si>
  <si>
    <t>matthew.lohse@taftisd.net</t>
  </si>
  <si>
    <t>(361) 528 - 3918</t>
  </si>
  <si>
    <t>78390-2929</t>
  </si>
  <si>
    <t>Taft Jr.H.</t>
  </si>
  <si>
    <t>Mrs. Christine Acosta</t>
  </si>
  <si>
    <t>cacosta@taftisd.net</t>
  </si>
  <si>
    <t>(361) 528 - 5477</t>
  </si>
  <si>
    <t>78390-2903</t>
  </si>
  <si>
    <t>Woodroe Petty Elem.</t>
  </si>
  <si>
    <t>Rombs</t>
  </si>
  <si>
    <t>Mr. Joshua Rombs</t>
  </si>
  <si>
    <t>joshua.rombs@taftisd.net</t>
  </si>
  <si>
    <t>(361) 528 - 3570</t>
  </si>
  <si>
    <t>78390-3016</t>
  </si>
  <si>
    <t>San Saba H.S.</t>
  </si>
  <si>
    <t>Dr. Scott Snyder</t>
  </si>
  <si>
    <t>(325) 372 - 3850</t>
  </si>
  <si>
    <t>(325) 372 - 3478</t>
  </si>
  <si>
    <t>San Saba M.S.</t>
  </si>
  <si>
    <t>Ham</t>
  </si>
  <si>
    <t>Mr. Joshua Ham</t>
  </si>
  <si>
    <t>jham@san-saba.net</t>
  </si>
  <si>
    <t>San Saba Elem.</t>
  </si>
  <si>
    <t>Mr. Kay Shackelford</t>
  </si>
  <si>
    <t>kshackelford@san-saba.net</t>
  </si>
  <si>
    <t>(325) 372 - 6187</t>
  </si>
  <si>
    <t>Rhonda Judith Wyatt</t>
  </si>
  <si>
    <t>(325) 352 - 3580</t>
  </si>
  <si>
    <t>Eldorado H.S.</t>
  </si>
  <si>
    <t>Mr. Perry Graves</t>
  </si>
  <si>
    <t>perry.graves@scisd.net</t>
  </si>
  <si>
    <t>(325) 853 - 2710</t>
  </si>
  <si>
    <t>Eldorado M.S.</t>
  </si>
  <si>
    <t>Walling</t>
  </si>
  <si>
    <t>Ezra Walling</t>
  </si>
  <si>
    <t>ezra.walling@scisd.net</t>
  </si>
  <si>
    <t>(325) 853 - 2895</t>
  </si>
  <si>
    <t>Eldorado Elem.</t>
  </si>
  <si>
    <t>Rudewick</t>
  </si>
  <si>
    <t>Michael Brandon Rudewick</t>
  </si>
  <si>
    <t>michael.rudewick@scisd.net</t>
  </si>
  <si>
    <t>(325) 853 - 2177</t>
  </si>
  <si>
    <t>Mrs. Amber Palmer</t>
  </si>
  <si>
    <t>apalmer@hermleigh.esc14.net</t>
  </si>
  <si>
    <t>Snyder Acad.</t>
  </si>
  <si>
    <t>Mrs. Melinda Owens</t>
  </si>
  <si>
    <t>(325) 573 - 9025</t>
  </si>
  <si>
    <t>Snyder H.S.</t>
  </si>
  <si>
    <t>Mrs. Janell Martin</t>
  </si>
  <si>
    <t>jmartin@snyderisd.net</t>
  </si>
  <si>
    <t>(325) 573 - 9500</t>
  </si>
  <si>
    <t>Snyder Jr.H.</t>
  </si>
  <si>
    <t>Mebane</t>
  </si>
  <si>
    <t>Mrs. Rebecca Mebane</t>
  </si>
  <si>
    <t>rmebane@snyderisd.net</t>
  </si>
  <si>
    <t>(325) 574 - 6024</t>
  </si>
  <si>
    <t>Canita</t>
  </si>
  <si>
    <t>Mrs. Canita Rhodes</t>
  </si>
  <si>
    <t>crhodes@snyderisd.net</t>
  </si>
  <si>
    <t>(325) 573 - 0342</t>
  </si>
  <si>
    <t>Mr. Jerry Russell</t>
  </si>
  <si>
    <t>jrussell@snyderisd.net</t>
  </si>
  <si>
    <t>Dale Jones</t>
  </si>
  <si>
    <t>djones@ira.esc14.net</t>
  </si>
  <si>
    <t>Albany Jr-Sr H.S.</t>
  </si>
  <si>
    <t>Mr. Edward R Morales</t>
  </si>
  <si>
    <t>emorales@albany.esc14.net</t>
  </si>
  <si>
    <t xml:space="preserve">(325) 762 - 3974 x102 </t>
  </si>
  <si>
    <t>(325) 762 - 3850</t>
  </si>
  <si>
    <t>Nancy Smith Elem.</t>
  </si>
  <si>
    <t>Mr. John Gallagher</t>
  </si>
  <si>
    <t>jgallagher@albany.esc14.net</t>
  </si>
  <si>
    <t xml:space="preserve">(325) 762 - 3384 x203 </t>
  </si>
  <si>
    <t>Box 2499</t>
  </si>
  <si>
    <t>Danny Freeman</t>
  </si>
  <si>
    <t>Center H.S.</t>
  </si>
  <si>
    <t>Mr. Matthew Gregory</t>
  </si>
  <si>
    <t>(936) 598 - 1557</t>
  </si>
  <si>
    <t>658 Roughrider Drive</t>
  </si>
  <si>
    <t>75935-3598</t>
  </si>
  <si>
    <t>Roughrider Acad.</t>
  </si>
  <si>
    <t>Heath Hagler</t>
  </si>
  <si>
    <t>(936) 598 - 1527</t>
  </si>
  <si>
    <t>Center M.S.</t>
  </si>
  <si>
    <t>Mr. Jake Henson</t>
  </si>
  <si>
    <t>(936) 598 - 1534</t>
  </si>
  <si>
    <t>302 Kennedy Street</t>
  </si>
  <si>
    <t>75935-3597</t>
  </si>
  <si>
    <t>Center Elem.</t>
  </si>
  <si>
    <t>Whitworth</t>
  </si>
  <si>
    <t>Ms. Lana Whitworth</t>
  </si>
  <si>
    <t>(936) 598 - 1507</t>
  </si>
  <si>
    <t>621 Roughrider Drive</t>
  </si>
  <si>
    <t>75935-3894</t>
  </si>
  <si>
    <t>Masterson</t>
  </si>
  <si>
    <t>Mr. Leeann Masterson</t>
  </si>
  <si>
    <t>624 Malone Drive</t>
  </si>
  <si>
    <t>75935-4099</t>
  </si>
  <si>
    <t>Ms. Inez Hughes</t>
  </si>
  <si>
    <t>(936) 598 - 1545</t>
  </si>
  <si>
    <t>294 Stadium Drive</t>
  </si>
  <si>
    <t>Joaquin H.S.</t>
  </si>
  <si>
    <t>Terri Gray</t>
  </si>
  <si>
    <t>tgray@joaquinisd.net</t>
  </si>
  <si>
    <t xml:space="preserve">(936) 269 - 3128 x422 </t>
  </si>
  <si>
    <t>(936) 269 - 9123</t>
  </si>
  <si>
    <t>11109 Highway 84 East</t>
  </si>
  <si>
    <t>Joaquin Jr.H.</t>
  </si>
  <si>
    <t>Joaquin Elem.</t>
  </si>
  <si>
    <t>sgraves@joaquinisd.net</t>
  </si>
  <si>
    <t>(936) 269 - 3324</t>
  </si>
  <si>
    <t>Osby</t>
  </si>
  <si>
    <t>Mr. Mario Osby</t>
  </si>
  <si>
    <t>marioo@shelbyville.k12.tx.us</t>
  </si>
  <si>
    <t>Ms. Linda Jacobs</t>
  </si>
  <si>
    <t>jacobslinda@tenahaisd.com</t>
  </si>
  <si>
    <t xml:space="preserve">(936) 248 - 5000 x500 </t>
  </si>
  <si>
    <t>(936) 248 - 4216</t>
  </si>
  <si>
    <t>Carrington</t>
  </si>
  <si>
    <t>Billy Carrington</t>
  </si>
  <si>
    <t>bcarrington@timpsonisd.com</t>
  </si>
  <si>
    <t>(936) 558 - 4401</t>
  </si>
  <si>
    <t>(936) 254 - 3261</t>
  </si>
  <si>
    <t>Excelsior Elem.</t>
  </si>
  <si>
    <t>Mr. Johnny Lewis</t>
  </si>
  <si>
    <t>jlewis6@excelsior.esc7.net</t>
  </si>
  <si>
    <t>Texhoma Elem.</t>
  </si>
  <si>
    <t>Pj</t>
  </si>
  <si>
    <t>Mr. Pj Hanna</t>
  </si>
  <si>
    <t>pjhanna@stratfordisd.net</t>
  </si>
  <si>
    <t>Stratford Jr.H.</t>
  </si>
  <si>
    <t>Seward</t>
  </si>
  <si>
    <t>Mr. Clint Seward</t>
  </si>
  <si>
    <t>(806) 366 - 3307</t>
  </si>
  <si>
    <t>Mary Allen Elem.</t>
  </si>
  <si>
    <t>Mrs. Jennifer Deanda</t>
  </si>
  <si>
    <t>jennifer.deanda@stratfordisd.net</t>
  </si>
  <si>
    <t>(806) 366 - 3343</t>
  </si>
  <si>
    <t>Cumberland H.S.</t>
  </si>
  <si>
    <t>Ms. Kathy Parker</t>
  </si>
  <si>
    <t>kparker@cumberlandacademy.com</t>
  </si>
  <si>
    <t>7200 Paluxy Drive</t>
  </si>
  <si>
    <t>Cumberland Acad. M.S.</t>
  </si>
  <si>
    <t>Schodowski</t>
  </si>
  <si>
    <t>Mr. Timothy Schodowski</t>
  </si>
  <si>
    <t>tschodowski@cumberlandacademy.com</t>
  </si>
  <si>
    <t>(903) 504 - 5393</t>
  </si>
  <si>
    <t>Cumberland Acad.</t>
  </si>
  <si>
    <t>Mr. Andrew Griffith</t>
  </si>
  <si>
    <t>griffith@cumberlandacademy.com</t>
  </si>
  <si>
    <t>The Leadership Acad.</t>
  </si>
  <si>
    <t>Louise Dyer</t>
  </si>
  <si>
    <t>bgreen@cumberlandacademy.com</t>
  </si>
  <si>
    <t>(903) 939 - 9246</t>
  </si>
  <si>
    <t>6720 Oak Hill Boulevard</t>
  </si>
  <si>
    <t>UT Tyler University Acad. at Tyler</t>
  </si>
  <si>
    <t>Ms. Aimee Dennis</t>
  </si>
  <si>
    <t>innovationacademy@uttyler.edu</t>
  </si>
  <si>
    <t>(906) 686 - 0018</t>
  </si>
  <si>
    <t>(906) 617 - 6814</t>
  </si>
  <si>
    <t>UT Tyler University Acad. at Longview</t>
  </si>
  <si>
    <t>Ms. Rachel Hawkins</t>
  </si>
  <si>
    <t>(903) 617 - 6814</t>
  </si>
  <si>
    <t>3900 University Boulevard-Innovation Academy</t>
  </si>
  <si>
    <t>UT Tyler University Acad. at Palestine</t>
  </si>
  <si>
    <t>Rutledge</t>
  </si>
  <si>
    <t>Becky Rutledge</t>
  </si>
  <si>
    <t>Arp H.S.</t>
  </si>
  <si>
    <t>Hunley</t>
  </si>
  <si>
    <t>Justin Hunley</t>
  </si>
  <si>
    <t>justinh@arpisd.org</t>
  </si>
  <si>
    <t>(903) 859 - 4917 x2222</t>
  </si>
  <si>
    <t>Drawer 70</t>
  </si>
  <si>
    <t>Arp Jr.H.</t>
  </si>
  <si>
    <t>Mr. Bryan Hurst</t>
  </si>
  <si>
    <t>bryanh@arpisd.org</t>
  </si>
  <si>
    <t>(903) 859 - 4936 x2402</t>
  </si>
  <si>
    <t>(903) 859 - 3980</t>
  </si>
  <si>
    <t>Arp Elem.</t>
  </si>
  <si>
    <t>Schminkey</t>
  </si>
  <si>
    <t>Stephanie Schminkey</t>
  </si>
  <si>
    <t>stephanies@arpisd.org</t>
  </si>
  <si>
    <t>(903) 859 - 4650 x2501</t>
  </si>
  <si>
    <t>(903) 859 - 3683</t>
  </si>
  <si>
    <t>Bullard H.S.</t>
  </si>
  <si>
    <t>Mr. Kevin Blain</t>
  </si>
  <si>
    <t>kevin.blain@bullardisd.net</t>
  </si>
  <si>
    <t>(903) 894 - 3051</t>
  </si>
  <si>
    <t>Bullard M.S.</t>
  </si>
  <si>
    <t>Kenley</t>
  </si>
  <si>
    <t>Mr. Kenley Dover</t>
  </si>
  <si>
    <t>kenley.dover@bullardisd.net</t>
  </si>
  <si>
    <t>Bullard Elem.</t>
  </si>
  <si>
    <t>Kasson</t>
  </si>
  <si>
    <t>Mrs. Jenny Kasson</t>
  </si>
  <si>
    <t>jenny.kasson@bullardisd.net</t>
  </si>
  <si>
    <t>(903) 894 - 2931</t>
  </si>
  <si>
    <t>Jodie Albritton</t>
  </si>
  <si>
    <t>jodie.albritton@bullardisd.net</t>
  </si>
  <si>
    <t>(903) 894 - 3982</t>
  </si>
  <si>
    <t>Mrs. Amanda Goode</t>
  </si>
  <si>
    <t>amanda.goode@bullardisd.net</t>
  </si>
  <si>
    <t>(903) 894 - 5937</t>
  </si>
  <si>
    <t>Kim Murphy</t>
  </si>
  <si>
    <t>kim.murphy@bullardisd.net</t>
  </si>
  <si>
    <t>(903) 894 - 2893</t>
  </si>
  <si>
    <t>Lindale H.S.</t>
  </si>
  <si>
    <t>Mrs. Valerie Payne</t>
  </si>
  <si>
    <t>(903) 881 - 4051</t>
  </si>
  <si>
    <t>(903) 882 - 2813</t>
  </si>
  <si>
    <t>Lindale Jr.H.</t>
  </si>
  <si>
    <t>Chilek</t>
  </si>
  <si>
    <t>Mr. Jeremy Chilek</t>
  </si>
  <si>
    <t>(903) 882 - 2842</t>
  </si>
  <si>
    <t>College Street Elem.</t>
  </si>
  <si>
    <t>Sustaire</t>
  </si>
  <si>
    <t>Mrs. Dana Sustaire</t>
  </si>
  <si>
    <t>(903) 881 - 4350</t>
  </si>
  <si>
    <t>(903) 881 - 4351</t>
  </si>
  <si>
    <t>Velma Penny Elem.</t>
  </si>
  <si>
    <t>Mrs. Monica Moore</t>
  </si>
  <si>
    <t>(903) 882 - 2830</t>
  </si>
  <si>
    <t>Mr. Kyle Wright</t>
  </si>
  <si>
    <t>(903) 881 - 4200</t>
  </si>
  <si>
    <t>Kaela</t>
  </si>
  <si>
    <t>Deslatte</t>
  </si>
  <si>
    <t>Mrs. Kaela Deslatte</t>
  </si>
  <si>
    <t>(903) 881 - 4400</t>
  </si>
  <si>
    <t>75771-0730</t>
  </si>
  <si>
    <t>Troup H.S.</t>
  </si>
  <si>
    <t>Dyess</t>
  </si>
  <si>
    <t>Mr. Bobby Dyess</t>
  </si>
  <si>
    <t>bdyess@troupisd.org</t>
  </si>
  <si>
    <t>(903) 842 - 2143</t>
  </si>
  <si>
    <t>Troup M.S.</t>
  </si>
  <si>
    <t>Conn</t>
  </si>
  <si>
    <t>Mrs. Colleen Conn</t>
  </si>
  <si>
    <t>cconn@troupisd.org</t>
  </si>
  <si>
    <t>(903) 842 - 5198</t>
  </si>
  <si>
    <t>Troup Elem.</t>
  </si>
  <si>
    <t>Ledford</t>
  </si>
  <si>
    <t>Mrs. Amy Ledford</t>
  </si>
  <si>
    <t>aledford@troupisd.org</t>
  </si>
  <si>
    <t>(903) 842 - 3197</t>
  </si>
  <si>
    <t>Robert E. Lee H.S.</t>
  </si>
  <si>
    <t>Mr. Daniel Crawford</t>
  </si>
  <si>
    <t>daniel.crawford@tylerisd.org</t>
  </si>
  <si>
    <t>(903) 262 - 2641</t>
  </si>
  <si>
    <t>(903) 262 - 2630</t>
  </si>
  <si>
    <t>411 Ese Loop 323</t>
  </si>
  <si>
    <t>75701-9699</t>
  </si>
  <si>
    <t>2240</t>
  </si>
  <si>
    <t>John Tyler H.S.</t>
  </si>
  <si>
    <t>Chanel</t>
  </si>
  <si>
    <t>Howard-Veazy</t>
  </si>
  <si>
    <t>Ms. Chanel Howard-Veazy</t>
  </si>
  <si>
    <t>chanel.howard-veazy@tylerisd.org</t>
  </si>
  <si>
    <t>(903) 262 - 2860</t>
  </si>
  <si>
    <t>(903) 531 - 9916</t>
  </si>
  <si>
    <t>1120 North NW Loop 323</t>
  </si>
  <si>
    <t>75702-3698</t>
  </si>
  <si>
    <t>2097</t>
  </si>
  <si>
    <t>Tyler ISD E.C.H.S.</t>
  </si>
  <si>
    <t>Delsenna</t>
  </si>
  <si>
    <t>Delsenna Frazier</t>
  </si>
  <si>
    <t>delsenna.frazier@tylerisd.org</t>
  </si>
  <si>
    <t>(903) 262 - 1175</t>
  </si>
  <si>
    <t>2800 West Shaw Street</t>
  </si>
  <si>
    <t>Alvin V. Anderson Rise Acad.</t>
  </si>
  <si>
    <t>Dexter</t>
  </si>
  <si>
    <t>Mr. Dexter Floyd</t>
  </si>
  <si>
    <t>dexter.floyd@tylerisd.org</t>
  </si>
  <si>
    <t>(903) 262 - 3051</t>
  </si>
  <si>
    <t>Boulter M.S.</t>
  </si>
  <si>
    <t>Ms. Tara Hinton</t>
  </si>
  <si>
    <t>rodney.curry@tylerisd.org</t>
  </si>
  <si>
    <t>(903) 262 - 1392</t>
  </si>
  <si>
    <t>2926 Garden Valley Road</t>
  </si>
  <si>
    <t>75702-3898</t>
  </si>
  <si>
    <t>Mr. Zack Cazares</t>
  </si>
  <si>
    <t>Zack.Cazares@tylerisd.org</t>
  </si>
  <si>
    <t>(903) 262 - 1501</t>
  </si>
  <si>
    <t>920 South Broadway Avenue</t>
  </si>
  <si>
    <t>75701-1610</t>
  </si>
  <si>
    <t>Hubbard M.S.</t>
  </si>
  <si>
    <t>Geoffrey</t>
  </si>
  <si>
    <t>Mr. Geoffrey Sherman</t>
  </si>
  <si>
    <t>Geoffrey.sherman@tylerisd.org</t>
  </si>
  <si>
    <t>(903) 262 - 1566</t>
  </si>
  <si>
    <t>1300 Hubbard Drive</t>
  </si>
  <si>
    <t>75703-1599</t>
  </si>
  <si>
    <t>Mr. Claude Lane</t>
  </si>
  <si>
    <t>claude.lane@tylerisd.org</t>
  </si>
  <si>
    <t>(903) 262 - 1648</t>
  </si>
  <si>
    <t>2101 Devine Street</t>
  </si>
  <si>
    <t>Three Lakes M.S.</t>
  </si>
  <si>
    <t>Mr. Christopher Blake</t>
  </si>
  <si>
    <t>christopher.blake@tylerisd.org</t>
  </si>
  <si>
    <t>(903) 952 - 4400</t>
  </si>
  <si>
    <t>2445 Three Lakes Parkway</t>
  </si>
  <si>
    <t>T.J. Austin Elem.</t>
  </si>
  <si>
    <t>Ms. Brandy Holland</t>
  </si>
  <si>
    <t>brandy.holland@tylerisd.org</t>
  </si>
  <si>
    <t>(903) 262 - 1767</t>
  </si>
  <si>
    <t>1105 West Franklin</t>
  </si>
  <si>
    <t>Barberee</t>
  </si>
  <si>
    <t>Ms. Sheri Barberee</t>
  </si>
  <si>
    <t>Sheri.Barberee@tylerisd.org</t>
  </si>
  <si>
    <t>(903) 262 - 1821</t>
  </si>
  <si>
    <t>1409 Hankerson Street</t>
  </si>
  <si>
    <t>75701-4521</t>
  </si>
  <si>
    <t>Birdwell Elem.</t>
  </si>
  <si>
    <t>Ms. Bethany Moody</t>
  </si>
  <si>
    <t>bethany.moody@tylerisd.org</t>
  </si>
  <si>
    <t>(903) 262 - 1871</t>
  </si>
  <si>
    <t>2010 Talley Avenue</t>
  </si>
  <si>
    <t>Mrs. Stephanie Burns</t>
  </si>
  <si>
    <t>stephanie.burns2@tylerisd.org</t>
  </si>
  <si>
    <t>(903) 262 - 1921</t>
  </si>
  <si>
    <t>235 South Saunders</t>
  </si>
  <si>
    <t>Clarkston Elem.</t>
  </si>
  <si>
    <t>Nabi</t>
  </si>
  <si>
    <t>Mrs. Gretchen Nabi</t>
  </si>
  <si>
    <t>gretchen.nabi@tylerisd.org</t>
  </si>
  <si>
    <t>(903) 262 - 1981</t>
  </si>
  <si>
    <t>2915 Williamsburg</t>
  </si>
  <si>
    <t>75701-6534</t>
  </si>
  <si>
    <t>Dixie Elem.</t>
  </si>
  <si>
    <t>Mrs. Joanne Saul</t>
  </si>
  <si>
    <t>joanne.saul@tylerisd.org</t>
  </si>
  <si>
    <t>(903) 262 - 2041</t>
  </si>
  <si>
    <t>213 Patton Lane</t>
  </si>
  <si>
    <t>75704-9455</t>
  </si>
  <si>
    <t>Douglas Elem.</t>
  </si>
  <si>
    <t>Mrs. Christina Roach</t>
  </si>
  <si>
    <t>christina.roach@tylerisd.org</t>
  </si>
  <si>
    <t>(903) 262 - 2101</t>
  </si>
  <si>
    <t>1525 North Carlyle</t>
  </si>
  <si>
    <t>75702-3483</t>
  </si>
  <si>
    <t>Mrs. Rachel Sherman</t>
  </si>
  <si>
    <t>rachel.sherman@tylerisd.org</t>
  </si>
  <si>
    <t>(903) 262 - 2176</t>
  </si>
  <si>
    <t>11780 CR 168</t>
  </si>
  <si>
    <t>75703-9634</t>
  </si>
  <si>
    <t>Caldwell Arts Acad.</t>
  </si>
  <si>
    <t>Markle</t>
  </si>
  <si>
    <t>Mr. Bobby Markle</t>
  </si>
  <si>
    <t>bobby.markle@tylerisd.org</t>
  </si>
  <si>
    <t>(903) 262 - 2252</t>
  </si>
  <si>
    <t>331 South College</t>
  </si>
  <si>
    <t>Mr. Steven Ladd</t>
  </si>
  <si>
    <t>steven.ladd@tylerisd.org</t>
  </si>
  <si>
    <t>(903) 262 - 2311</t>
  </si>
  <si>
    <t>2650 North Broadway Avenue</t>
  </si>
  <si>
    <t>Crain</t>
  </si>
  <si>
    <t>Ms. Natasha Crain</t>
  </si>
  <si>
    <t>NaTasha.crain@tylerisd.org</t>
  </si>
  <si>
    <t>(903) 262 - 2362</t>
  </si>
  <si>
    <t>3450 Chandler Highway</t>
  </si>
  <si>
    <t>Orr Elem.</t>
  </si>
  <si>
    <t>Mr. Steven Young</t>
  </si>
  <si>
    <t>steven.young@tylerisd.org</t>
  </si>
  <si>
    <t>(903) 262 - 2401</t>
  </si>
  <si>
    <t>3350 Pine Haven Road</t>
  </si>
  <si>
    <t>Peete Elem.</t>
  </si>
  <si>
    <t>Ms. Cassandra Chapa</t>
  </si>
  <si>
    <t>Cassandra.chapa@tylerisd.org</t>
  </si>
  <si>
    <t>(903) 262 - 2461</t>
  </si>
  <si>
    <t>1511 Bellwood Drive</t>
  </si>
  <si>
    <t>75701-1210</t>
  </si>
  <si>
    <t>Ramey Elem.</t>
  </si>
  <si>
    <t>Mina</t>
  </si>
  <si>
    <t>Naranjo</t>
  </si>
  <si>
    <t>Ms. Mina Naranjo</t>
  </si>
  <si>
    <t>Mina.Naranjo@tylerisd.org</t>
  </si>
  <si>
    <t>(903) 262 - 2506</t>
  </si>
  <si>
    <t>2000 North Forest</t>
  </si>
  <si>
    <t>75702-3959</t>
  </si>
  <si>
    <t>Mrs. Shelly Bosley</t>
  </si>
  <si>
    <t>shelly.bosley@tylerisd.org</t>
  </si>
  <si>
    <t>(903) 262 - 2556</t>
  </si>
  <si>
    <t>5215 Old Bullard Road</t>
  </si>
  <si>
    <t>Woods Elem.</t>
  </si>
  <si>
    <t>Ms. Georgeanna Jones</t>
  </si>
  <si>
    <t>georgeanna.jones@tylerisd.org</t>
  </si>
  <si>
    <t>(903) 262 - 1281</t>
  </si>
  <si>
    <t>3131 Fry Avenue</t>
  </si>
  <si>
    <t>Dr. Bryan C. Jack Elem.</t>
  </si>
  <si>
    <t>Mr. Brett Shelby</t>
  </si>
  <si>
    <t>brett.shelby@tylerisd.org</t>
  </si>
  <si>
    <t>(903) 262 - 3329</t>
  </si>
  <si>
    <t>1900 Balsam Gap Lane</t>
  </si>
  <si>
    <t>St. Louis ECC</t>
  </si>
  <si>
    <t>Stacy Miles</t>
  </si>
  <si>
    <t>stacy.miles@tylerisd.org</t>
  </si>
  <si>
    <t>(903) 262 - 1223</t>
  </si>
  <si>
    <t>2800 Walton Road</t>
  </si>
  <si>
    <t>Whitehouse H.S.</t>
  </si>
  <si>
    <t>Garred</t>
  </si>
  <si>
    <t>Josh Garred</t>
  </si>
  <si>
    <t>garredj@whitehouseisd.org</t>
  </si>
  <si>
    <t>(903) 839 - 5530</t>
  </si>
  <si>
    <t>901 East Main</t>
  </si>
  <si>
    <t>1426</t>
  </si>
  <si>
    <t>Dr. Gary Jacobs</t>
  </si>
  <si>
    <t>jacobsg@whitehouseisd.org</t>
  </si>
  <si>
    <t>(903) 839 - 5384</t>
  </si>
  <si>
    <t>110 West Wildcat Drive</t>
  </si>
  <si>
    <t>110 Wildcat Drive</t>
  </si>
  <si>
    <t>Whitehouse Jr.H.</t>
  </si>
  <si>
    <t>Ripley</t>
  </si>
  <si>
    <t>William Ripley</t>
  </si>
  <si>
    <t>ripleyw@whitehouseisd.org</t>
  </si>
  <si>
    <t>(903) 839 - 5518</t>
  </si>
  <si>
    <t>406 West Main</t>
  </si>
  <si>
    <t>75791-3600</t>
  </si>
  <si>
    <t>Stacy Pineda</t>
  </si>
  <si>
    <t>pinedas@whitehouseisd.org</t>
  </si>
  <si>
    <t>Gus Winston Cain Elem.</t>
  </si>
  <si>
    <t>Ms. Laurie Blain</t>
  </si>
  <si>
    <t>blainl@whitehouseisd.org</t>
  </si>
  <si>
    <t>(903) 839 - 5604</t>
  </si>
  <si>
    <t>801 Highway 110 South</t>
  </si>
  <si>
    <t>Mozelle Brown Elem.</t>
  </si>
  <si>
    <t>Lisa Schwartz</t>
  </si>
  <si>
    <t>schwartzl@whitehouseisd.org</t>
  </si>
  <si>
    <t>(903) 839 - 5607</t>
  </si>
  <si>
    <t>14600 CR 2191</t>
  </si>
  <si>
    <t>H.L. Higgins Elem.</t>
  </si>
  <si>
    <t>Kaiser</t>
  </si>
  <si>
    <t>Forrest Kaiser</t>
  </si>
  <si>
    <t>kaiserf@whitehouseisd.org</t>
  </si>
  <si>
    <t>(903) 839 - 5584</t>
  </si>
  <si>
    <t>306 Bascom Road</t>
  </si>
  <si>
    <t>Stanton-Smith Elem.</t>
  </si>
  <si>
    <t>Mr. Sterling Haskell</t>
  </si>
  <si>
    <t>haskells@whitehouseisd.org</t>
  </si>
  <si>
    <t>(903) 839 - 5744</t>
  </si>
  <si>
    <t>500 Zavala Trail</t>
  </si>
  <si>
    <t>Chapel Hill H.S.</t>
  </si>
  <si>
    <t>houffw@chapelhillisd.org</t>
  </si>
  <si>
    <t>(903) 565 - 5155</t>
  </si>
  <si>
    <t>13172 State Highway 64 East</t>
  </si>
  <si>
    <t>Chapel Hill M.S.</t>
  </si>
  <si>
    <t>Strode</t>
  </si>
  <si>
    <t>Matthew Strode</t>
  </si>
  <si>
    <t>strodem@chapelhillisd.org</t>
  </si>
  <si>
    <t>(903) 565 - 5125</t>
  </si>
  <si>
    <t>13174 State Highway 64 East</t>
  </si>
  <si>
    <t>75707-9704</t>
  </si>
  <si>
    <t>Wise Elem. Fine Arts Magnet</t>
  </si>
  <si>
    <t>Cynthia Reagan</t>
  </si>
  <si>
    <t>reaganc@chapelhillisd.org</t>
  </si>
  <si>
    <t>(903) 565 - 5135</t>
  </si>
  <si>
    <t>10659 State Highway 64 East</t>
  </si>
  <si>
    <t>75707-9580</t>
  </si>
  <si>
    <t>Jill Clay</t>
  </si>
  <si>
    <t>baileyj@chapelhillisd.org</t>
  </si>
  <si>
    <t>(903) 566 - 3411</t>
  </si>
  <si>
    <t>(903) 565 - 5185</t>
  </si>
  <si>
    <t>16406 FM 2767</t>
  </si>
  <si>
    <t>75705-9748</t>
  </si>
  <si>
    <t>W.L. Kissam Elem.</t>
  </si>
  <si>
    <t>Keith Collins</t>
  </si>
  <si>
    <t>collinsk@chapelhillisd.org</t>
  </si>
  <si>
    <t>(903) 565 - 5195</t>
  </si>
  <si>
    <t>12800 State Highway 64 East</t>
  </si>
  <si>
    <t>75707-8705</t>
  </si>
  <si>
    <t>Winona H.S.</t>
  </si>
  <si>
    <t>Damenion</t>
  </si>
  <si>
    <t>Mr. Damenion Miller</t>
  </si>
  <si>
    <t>dmiller@winonaisd.org</t>
  </si>
  <si>
    <t>(903) 939 - 4103</t>
  </si>
  <si>
    <t>(903) 877 - 2451</t>
  </si>
  <si>
    <t>Winona M.S.</t>
  </si>
  <si>
    <t>Mr. Mark McDonald</t>
  </si>
  <si>
    <t>blowe@winonaisd.org</t>
  </si>
  <si>
    <t>(903) 877 - 9150</t>
  </si>
  <si>
    <t>Winona Elem.</t>
  </si>
  <si>
    <t>Jason Caldwell</t>
  </si>
  <si>
    <t>jcaldwell@winonaisd.org</t>
  </si>
  <si>
    <t>(903) 877 - 2457</t>
  </si>
  <si>
    <t>Bengie</t>
  </si>
  <si>
    <t>Laning</t>
  </si>
  <si>
    <t>Bengie Laning</t>
  </si>
  <si>
    <t>blaning@brcscharter.com</t>
  </si>
  <si>
    <t>Glen Rose H.S.</t>
  </si>
  <si>
    <t>Mr. Kelly Shackelford</t>
  </si>
  <si>
    <t>shacke@grisd.net</t>
  </si>
  <si>
    <t>(254) 898 - 3801</t>
  </si>
  <si>
    <t>(254) 897 - 9871</t>
  </si>
  <si>
    <t>Glen Rose Jr.H.</t>
  </si>
  <si>
    <t>Mr. Lance Cathey</t>
  </si>
  <si>
    <t>cathla@grisd.net</t>
  </si>
  <si>
    <t>(254) 898 - 3701</t>
  </si>
  <si>
    <t>(254) 897 - 4059</t>
  </si>
  <si>
    <t>Glen Rose Elem.</t>
  </si>
  <si>
    <t>Mrs. Debbie Morris</t>
  </si>
  <si>
    <t>morrde@grisd.net</t>
  </si>
  <si>
    <t>(254) 898 - 3501</t>
  </si>
  <si>
    <t>(254) 897 - 3086</t>
  </si>
  <si>
    <t>Laurin</t>
  </si>
  <si>
    <t>Mapes</t>
  </si>
  <si>
    <t>Mrs. Laurin Mapes</t>
  </si>
  <si>
    <t>mapela@grisd.net</t>
  </si>
  <si>
    <t>(254) 898 - 3601</t>
  </si>
  <si>
    <t>(254) 897 - 9707</t>
  </si>
  <si>
    <t>Rio Grande City H.S.</t>
  </si>
  <si>
    <t>Jorge E</t>
  </si>
  <si>
    <t>Mr. Jorge E Pena</t>
  </si>
  <si>
    <t>(956) 488 - 6050</t>
  </si>
  <si>
    <t>1783</t>
  </si>
  <si>
    <t>Rio Grande City CISD Grulla H.S.</t>
  </si>
  <si>
    <t>Adolfo</t>
  </si>
  <si>
    <t>Mr. Adolfo Pena</t>
  </si>
  <si>
    <t>(956) 487 - 7278</t>
  </si>
  <si>
    <t>Preparatory for E.C.H.S.</t>
  </si>
  <si>
    <t>Mrs. Lisa Gorena</t>
  </si>
  <si>
    <t>lgorena041@rgccisd.org</t>
  </si>
  <si>
    <t>(956) 352 - 6387</t>
  </si>
  <si>
    <t>144 FM 3167</t>
  </si>
  <si>
    <t>Grulla M.S.</t>
  </si>
  <si>
    <t>Mr. Rene Pena</t>
  </si>
  <si>
    <t>(956) 487 - 5633</t>
  </si>
  <si>
    <t>Ringgold M.S.</t>
  </si>
  <si>
    <t>Ms. Lillian Jones</t>
  </si>
  <si>
    <t>(956) 716 - 6807</t>
  </si>
  <si>
    <t>Mr. Enrique Cantu</t>
  </si>
  <si>
    <t>Fort Ringold</t>
  </si>
  <si>
    <t>Grulla Elem.</t>
  </si>
  <si>
    <t>Liliana</t>
  </si>
  <si>
    <t>Mrs. Liliana Olivarez</t>
  </si>
  <si>
    <t>(956) 716 - 8615</t>
  </si>
  <si>
    <t>La Union Elem.</t>
  </si>
  <si>
    <t>Mrs. Lorena Trevino</t>
  </si>
  <si>
    <t>(956) 487 - 4076</t>
  </si>
  <si>
    <t>Alberto and Celia Barrera Elem.</t>
  </si>
  <si>
    <t>Ms. Nora Rivera</t>
  </si>
  <si>
    <t>John and Olive Hinojosa Elem.</t>
  </si>
  <si>
    <t>Mrs. Marissa Saldivar</t>
  </si>
  <si>
    <t>(956) 487 - 4942</t>
  </si>
  <si>
    <t>Ringgold Elem.</t>
  </si>
  <si>
    <t>Idani</t>
  </si>
  <si>
    <t>Ms. Idani Salinas</t>
  </si>
  <si>
    <t>(956) 716 - 6930</t>
  </si>
  <si>
    <t>Roque Guerra Jr. Elem.</t>
  </si>
  <si>
    <t>Mrs. Laura Barrera</t>
  </si>
  <si>
    <t>(956) 487 - 1046</t>
  </si>
  <si>
    <t>Alto Bonito Elem.</t>
  </si>
  <si>
    <t>Mrs. Yvette Pena</t>
  </si>
  <si>
    <t>(956) 487 - 5755</t>
  </si>
  <si>
    <t>General Ricardo Sanchez Elem.</t>
  </si>
  <si>
    <t>Mrs. Teresa Arriazola</t>
  </si>
  <si>
    <t>Dr. Mario E. Ramirez Elem.</t>
  </si>
  <si>
    <t>Mr. Daniel Ramirez</t>
  </si>
  <si>
    <t>San Isidro H.S.</t>
  </si>
  <si>
    <t>Carreon</t>
  </si>
  <si>
    <t>Ms. Cynthia Carreon</t>
  </si>
  <si>
    <t>cynthia.carreon@sanisidroisd.org</t>
  </si>
  <si>
    <t>San Isidro Elem.</t>
  </si>
  <si>
    <t>Roma H.S.</t>
  </si>
  <si>
    <t>Ildefonso</t>
  </si>
  <si>
    <t>Mr. Ildefonso Saldivar Jr.</t>
  </si>
  <si>
    <t>isaldivar@romaisd.com</t>
  </si>
  <si>
    <t>(956) 849 - 2655</t>
  </si>
  <si>
    <t>(956) 849 - 8900</t>
  </si>
  <si>
    <t>Ms. Maria Teresa Ramirez</t>
  </si>
  <si>
    <t>mtramirez@romaisd.com</t>
  </si>
  <si>
    <t>(956) 849 - 4421</t>
  </si>
  <si>
    <t>Roma M.S.</t>
  </si>
  <si>
    <t>Danelo</t>
  </si>
  <si>
    <t>Mr. Danelo Gonzalez Jr.</t>
  </si>
  <si>
    <t>dgonzalez4@romaisd.com</t>
  </si>
  <si>
    <t>(956) 849 - 1895</t>
  </si>
  <si>
    <t>Ramiro Barrera M.S.</t>
  </si>
  <si>
    <t>Rodrigo Bazan</t>
  </si>
  <si>
    <t>rbazan@romaisd.com</t>
  </si>
  <si>
    <t>(956) 486 - 2607</t>
  </si>
  <si>
    <t>Florence J. Scott Elem.</t>
  </si>
  <si>
    <t>Diana Salinas</t>
  </si>
  <si>
    <t>dsalinas5@romaisd.com</t>
  </si>
  <si>
    <t>(956) 849 - 7274</t>
  </si>
  <si>
    <t>R.T. Barrera Elem.</t>
  </si>
  <si>
    <t>Olga Vela Gonzalez</t>
  </si>
  <si>
    <t>ovgonzalez@romaisd.com</t>
  </si>
  <si>
    <t>(956) 486 - 2474</t>
  </si>
  <si>
    <t>Emma Vera Elem.</t>
  </si>
  <si>
    <t>Yvonne Y Guerrero</t>
  </si>
  <si>
    <t>yguerrero@romaisd.com</t>
  </si>
  <si>
    <t>(956) 849 - 1118</t>
  </si>
  <si>
    <t>Roel A. and Celia R. Saenz Elem.</t>
  </si>
  <si>
    <t>Odette</t>
  </si>
  <si>
    <t>Odette E Garcia</t>
  </si>
  <si>
    <t>oegarcia@romaisd.com</t>
  </si>
  <si>
    <t>(956) 849 - 7503</t>
  </si>
  <si>
    <t>Veterans Memorial Elem.</t>
  </si>
  <si>
    <t>Leida</t>
  </si>
  <si>
    <t>Leida P Reyes</t>
  </si>
  <si>
    <t>lpreyes@romaisd.com</t>
  </si>
  <si>
    <t>(956) 849 - 3854</t>
  </si>
  <si>
    <t>Delia Gonzalez Garcia Elem.</t>
  </si>
  <si>
    <t>Mr. Edgar Garza</t>
  </si>
  <si>
    <t>egarza15@romaisd.com</t>
  </si>
  <si>
    <t>(956) 849 - 4800</t>
  </si>
  <si>
    <t>(956) 849 - 4566</t>
  </si>
  <si>
    <t>Breckenridge H.S.</t>
  </si>
  <si>
    <t>Mr. William Paul</t>
  </si>
  <si>
    <t>william.paul@breckenridgeisd.org</t>
  </si>
  <si>
    <t>(254) 559 - 7485</t>
  </si>
  <si>
    <t>500 West Lindsey Street</t>
  </si>
  <si>
    <t>76424-3496</t>
  </si>
  <si>
    <t>Breckenridge Jr.H.</t>
  </si>
  <si>
    <t>Ms. Mary Perkins</t>
  </si>
  <si>
    <t>(254) 212 - 4311</t>
  </si>
  <si>
    <t>502 West Lindsey Street</t>
  </si>
  <si>
    <t>76424-3497</t>
  </si>
  <si>
    <t>Collinsworth</t>
  </si>
  <si>
    <t>Mrs. Barbara Collinsworth</t>
  </si>
  <si>
    <t>BARBARA.COLLINSWORTH@breckenridgeisd.org</t>
  </si>
  <si>
    <t>(254) 212 - 4627 x5004</t>
  </si>
  <si>
    <t>(254) 559 - 3001</t>
  </si>
  <si>
    <t>1310 East Elm Street</t>
  </si>
  <si>
    <t>76424-3810</t>
  </si>
  <si>
    <t>North Elem.</t>
  </si>
  <si>
    <t>Prairie</t>
  </si>
  <si>
    <t>Mrs. Prairie Freeman</t>
  </si>
  <si>
    <t>JENNIFER.GILLARD@breckenridgeisd.org</t>
  </si>
  <si>
    <t>(254) 559 - 3670</t>
  </si>
  <si>
    <t>300 West 7th Street</t>
  </si>
  <si>
    <t>76424-2210</t>
  </si>
  <si>
    <t>Mrs. Kenna Rainey</t>
  </si>
  <si>
    <t>kenna.rainey@breckenridgeisd.org</t>
  </si>
  <si>
    <t>(254) 559 - 2307</t>
  </si>
  <si>
    <t>1001 West Elliott Street</t>
  </si>
  <si>
    <t>76424-4204</t>
  </si>
  <si>
    <t>Jami</t>
  </si>
  <si>
    <t>Mrs. Jami Keele</t>
  </si>
  <si>
    <t>jami.keele@sterlingcityisd.net</t>
  </si>
  <si>
    <t>(325) 378 - 4781 x224</t>
  </si>
  <si>
    <t>76904-9999</t>
  </si>
  <si>
    <t>Aspermont H.S.</t>
  </si>
  <si>
    <t>Van Meter</t>
  </si>
  <si>
    <t>Trent Van Meter</t>
  </si>
  <si>
    <t>TVANMETER@ASPERMONT.ESC14.3NET</t>
  </si>
  <si>
    <t>Aspermont Elem.</t>
  </si>
  <si>
    <t>Chesser</t>
  </si>
  <si>
    <t>Charles Chesser</t>
  </si>
  <si>
    <t>CCHESSER@ASPERMONT.ESC14.NET</t>
  </si>
  <si>
    <t>Sonora H.S.</t>
  </si>
  <si>
    <t>Leamon</t>
  </si>
  <si>
    <t>Sean Ray Leamon</t>
  </si>
  <si>
    <t>sean.leamon@sonoraisd.net</t>
  </si>
  <si>
    <t>(325) 387 - 5348</t>
  </si>
  <si>
    <t>76950-3999</t>
  </si>
  <si>
    <t>Sonora Jr.H.</t>
  </si>
  <si>
    <t>Sonora Elem.</t>
  </si>
  <si>
    <t>Kissire</t>
  </si>
  <si>
    <t>Michael Kissire</t>
  </si>
  <si>
    <t>michael.kissire@sonoraisd.net</t>
  </si>
  <si>
    <t>(325) 387 - 6940 x3109</t>
  </si>
  <si>
    <t>(325) 387 - 9604</t>
  </si>
  <si>
    <t>Happy H.S.</t>
  </si>
  <si>
    <t>Sperry</t>
  </si>
  <si>
    <t>Jennifer Sperry</t>
  </si>
  <si>
    <t>jsperry@happyisd.net</t>
  </si>
  <si>
    <t>Happy Elem.</t>
  </si>
  <si>
    <t>Ellison</t>
  </si>
  <si>
    <t>Krista Ellison</t>
  </si>
  <si>
    <t>kellison@happyisd.net</t>
  </si>
  <si>
    <t>(806) 214 - 0554</t>
  </si>
  <si>
    <t>Tulia H.S.</t>
  </si>
  <si>
    <t>Ms. Perla Perez</t>
  </si>
  <si>
    <t>pperez@tuliaisd.org</t>
  </si>
  <si>
    <t>(806) 995 - 4413</t>
  </si>
  <si>
    <t>501 Hornet Place</t>
  </si>
  <si>
    <t>79088-2411</t>
  </si>
  <si>
    <t>Tulia Jr.H.</t>
  </si>
  <si>
    <t>McBroom</t>
  </si>
  <si>
    <t>Mr. Casey McBroom</t>
  </si>
  <si>
    <t>cmcbroom@tuliaisd.org</t>
  </si>
  <si>
    <t>(806) 995 - 4498</t>
  </si>
  <si>
    <t>421 North East 3rd Street</t>
  </si>
  <si>
    <t>79088-2319</t>
  </si>
  <si>
    <t>Tulia Elem.</t>
  </si>
  <si>
    <t>White Miner</t>
  </si>
  <si>
    <t>Mrs. Pam White Miner</t>
  </si>
  <si>
    <t>pminer@tuliaisd.org</t>
  </si>
  <si>
    <t>(806) 995 - 2265</t>
  </si>
  <si>
    <t>800 North West 9th Street</t>
  </si>
  <si>
    <t>79088-1110</t>
  </si>
  <si>
    <t>Kress H.S.</t>
  </si>
  <si>
    <t>Zolman</t>
  </si>
  <si>
    <t>Mrs. Phil Zolman</t>
  </si>
  <si>
    <t>phil.zolman@region16.net</t>
  </si>
  <si>
    <t>79052-0970</t>
  </si>
  <si>
    <t>Kress Elem.</t>
  </si>
  <si>
    <t>Mr. Shawn Langston</t>
  </si>
  <si>
    <t>shawn.langston@region16.net</t>
  </si>
  <si>
    <t>Ms. Lou Blanchard</t>
  </si>
  <si>
    <t>Arlington Classics Acad. - M.S.</t>
  </si>
  <si>
    <t>Ms. Yolanda Dawson</t>
  </si>
  <si>
    <t>ydawson@acaedu.net</t>
  </si>
  <si>
    <t>(817) 987 - 1909 x3300</t>
  </si>
  <si>
    <t>Arlington Classics Acad. - Arkansas Campus</t>
  </si>
  <si>
    <t>Fambrough</t>
  </si>
  <si>
    <t>Ms. Melissa Fambrough</t>
  </si>
  <si>
    <t>mfambrough@acaedu.net</t>
  </si>
  <si>
    <t>Arlington Classics Acad. -Intermediate</t>
  </si>
  <si>
    <t>Ms. Teri Rodgers</t>
  </si>
  <si>
    <t>trogers@acaedu.net</t>
  </si>
  <si>
    <t>(817) 549 - 0246</t>
  </si>
  <si>
    <t>2800 B West Arkansas Lane</t>
  </si>
  <si>
    <t>76016</t>
  </si>
  <si>
    <t>Fort Worth Acad. of Fine Arts</t>
  </si>
  <si>
    <t>Fort Worth Acad. of Fine Arts Elem.</t>
  </si>
  <si>
    <t>Westlake Acad.</t>
  </si>
  <si>
    <t>Mechelle</t>
  </si>
  <si>
    <t>Ms. Mechelle Bryson</t>
  </si>
  <si>
    <t>mbryson@westlakeacademy.org</t>
  </si>
  <si>
    <t>(817) 490 - 5777</t>
  </si>
  <si>
    <t>East Fort Worth Montessori Acad.</t>
  </si>
  <si>
    <t>Shello</t>
  </si>
  <si>
    <t>Tabb</t>
  </si>
  <si>
    <t>Shello Tabb</t>
  </si>
  <si>
    <t>shello.tabb@efwma.org</t>
  </si>
  <si>
    <t>Mr. Joe Morrow</t>
  </si>
  <si>
    <t>joe.morrow@mytesa.org</t>
  </si>
  <si>
    <t>Chapel Hill Acad.</t>
  </si>
  <si>
    <t>Sendejo</t>
  </si>
  <si>
    <t>Ms. Victoria Sendejo</t>
  </si>
  <si>
    <t>vsendejo@lenapopehome.org</t>
  </si>
  <si>
    <t>(817) 255 - 2559</t>
  </si>
  <si>
    <t>Newman International Acad. of Arlington</t>
  </si>
  <si>
    <t>Ms. Donna Hart</t>
  </si>
  <si>
    <t>dhart@newmanacademy.org</t>
  </si>
  <si>
    <t>(817) 557 - 5880</t>
  </si>
  <si>
    <t>2011 East Fielder Road</t>
  </si>
  <si>
    <t>Subhas</t>
  </si>
  <si>
    <t>Mr. Subhas Mathew</t>
  </si>
  <si>
    <t>smathew@newmanacademy.org</t>
  </si>
  <si>
    <t>(972) 293 - 5460</t>
  </si>
  <si>
    <t>(817) 394 - 6155</t>
  </si>
  <si>
    <t>Newman International Acad. at Grace</t>
  </si>
  <si>
    <t>Ms. Shauna Moore</t>
  </si>
  <si>
    <t>smoore@newmanacademy.org</t>
  </si>
  <si>
    <t>(682) 220 - 9210</t>
  </si>
  <si>
    <t>Newman International Acad. at Fort Worth</t>
  </si>
  <si>
    <t>M Dale</t>
  </si>
  <si>
    <t>Mrs. M Dale Duncan</t>
  </si>
  <si>
    <t>mduncan@newmanacademy.org</t>
  </si>
  <si>
    <t>Newman International Acad. of Mansfield</t>
  </si>
  <si>
    <t>Shull</t>
  </si>
  <si>
    <t>Mr. Keith Shull</t>
  </si>
  <si>
    <t>kshull@newmanacademy.org</t>
  </si>
  <si>
    <t>Newman International Acad. at Pioneer</t>
  </si>
  <si>
    <t>Tinklenberg</t>
  </si>
  <si>
    <t>Mr. Jay Tinklenberg</t>
  </si>
  <si>
    <t>jtinklenberg@newmanacademy.org</t>
  </si>
  <si>
    <t>High Point Acad.</t>
  </si>
  <si>
    <t>Shreckengast</t>
  </si>
  <si>
    <t>Mr. Craig Shreckengast</t>
  </si>
  <si>
    <t>craig.shreckengast@hpafortworth.com</t>
  </si>
  <si>
    <t>High Point Acad. Sfw</t>
  </si>
  <si>
    <t>Houpt</t>
  </si>
  <si>
    <t>Ms. Heather Houpt</t>
  </si>
  <si>
    <t>heather.houpt@hpafortworth.com</t>
  </si>
  <si>
    <t>High Point Acad. Fw Elem.</t>
  </si>
  <si>
    <t>1256 Jim Wright Freeway</t>
  </si>
  <si>
    <t>Arlington H.S.</t>
  </si>
  <si>
    <t>Shahveer</t>
  </si>
  <si>
    <t>Dhalla</t>
  </si>
  <si>
    <t>Mr. Shahveer Dhalla</t>
  </si>
  <si>
    <t>sdhalla@aisd.net</t>
  </si>
  <si>
    <t>(817) 459 - 8100</t>
  </si>
  <si>
    <t>(817) 801 - 6105</t>
  </si>
  <si>
    <t>818 West Park Row</t>
  </si>
  <si>
    <t>76013-3996</t>
  </si>
  <si>
    <t>2694</t>
  </si>
  <si>
    <t>Sam Houston H.S.</t>
  </si>
  <si>
    <t>Mr. Juan Villareal</t>
  </si>
  <si>
    <t>jvillarr@aisd.net</t>
  </si>
  <si>
    <t>(817) 801 - 4505</t>
  </si>
  <si>
    <t>2000 Sam Houston Drive</t>
  </si>
  <si>
    <t>76014-1699</t>
  </si>
  <si>
    <t>3687</t>
  </si>
  <si>
    <t>Hagman</t>
  </si>
  <si>
    <t>Mr. Andrew Hagman</t>
  </si>
  <si>
    <t>ahagman@aisd.net</t>
  </si>
  <si>
    <t>(817) 801 - 6255</t>
  </si>
  <si>
    <t>1400 West Lamar Boulevard</t>
  </si>
  <si>
    <t>76012-1799</t>
  </si>
  <si>
    <t>2814</t>
  </si>
  <si>
    <t>Reny</t>
  </si>
  <si>
    <t>Lizardo</t>
  </si>
  <si>
    <t>Mr. Reny Lizardo</t>
  </si>
  <si>
    <t>rlizardo@aisd.net</t>
  </si>
  <si>
    <t>(817) 472 - 4444</t>
  </si>
  <si>
    <t>2101 Highbank Drive</t>
  </si>
  <si>
    <t>76018-1980</t>
  </si>
  <si>
    <t>2653</t>
  </si>
  <si>
    <t>Martin H.S.</t>
  </si>
  <si>
    <t>Roddy</t>
  </si>
  <si>
    <t>Ms. Marlene Roddy</t>
  </si>
  <si>
    <t>mroddy@aisd.net</t>
  </si>
  <si>
    <t>(817) 561 - 8705</t>
  </si>
  <si>
    <t>4501 West Pleasant Ridge Road</t>
  </si>
  <si>
    <t>76016-3499</t>
  </si>
  <si>
    <t>3459</t>
  </si>
  <si>
    <t>Venture Alternative H.S.</t>
  </si>
  <si>
    <t>Meeks</t>
  </si>
  <si>
    <t>Mr. Greg Meeks</t>
  </si>
  <si>
    <t>gmeeks@aisd.net</t>
  </si>
  <si>
    <t>(817) 801 - 2056</t>
  </si>
  <si>
    <t>600 Se Green Oaks Boulevard</t>
  </si>
  <si>
    <t>76018</t>
  </si>
  <si>
    <t>Muldrew</t>
  </si>
  <si>
    <t>Ms. Jeanne Muldrew</t>
  </si>
  <si>
    <t>jmuldrew@aisd.net</t>
  </si>
  <si>
    <t>(817) 492 - 3005</t>
  </si>
  <si>
    <t>2209 North Davis Drive</t>
  </si>
  <si>
    <t>76012</t>
  </si>
  <si>
    <t>(817) 419 - 1221</t>
  </si>
  <si>
    <t>Mr. Ray Borden</t>
  </si>
  <si>
    <t>rborden@aisd.net</t>
  </si>
  <si>
    <t>(817) 375 - 6705</t>
  </si>
  <si>
    <t>7001 Silo Road</t>
  </si>
  <si>
    <t>76002</t>
  </si>
  <si>
    <t>1564</t>
  </si>
  <si>
    <t>Arlington Collegiate H.S.</t>
  </si>
  <si>
    <t>Mr. Jeff Krieger</t>
  </si>
  <si>
    <t>jkrieger@aisd.net</t>
  </si>
  <si>
    <t>2224 Southeast Parkway</t>
  </si>
  <si>
    <t>Arlington College and Career H.S.</t>
  </si>
  <si>
    <t>Bholan</t>
  </si>
  <si>
    <t>Dr. Ben Bholan</t>
  </si>
  <si>
    <t>bbholan1@aisd.net</t>
  </si>
  <si>
    <t>(817) 515 - 3540</t>
  </si>
  <si>
    <t>4900 West Arkansas Lane</t>
  </si>
  <si>
    <t>Carter Jr.H.</t>
  </si>
  <si>
    <t>Morales-Herrera</t>
  </si>
  <si>
    <t>Ms. Claudia Morales-Herrera</t>
  </si>
  <si>
    <t>cmorale2@aisd.net</t>
  </si>
  <si>
    <t>(817) 801 - 1705</t>
  </si>
  <si>
    <t>701 Tharp Street</t>
  </si>
  <si>
    <t>76010-2898</t>
  </si>
  <si>
    <t>1118</t>
  </si>
  <si>
    <t>Bailey Jr.H.</t>
  </si>
  <si>
    <t>Ms. Tiffany Benavides</t>
  </si>
  <si>
    <t>tbenavid@aisd.net</t>
  </si>
  <si>
    <t>(817) 801 - 0705</t>
  </si>
  <si>
    <t>2411 Winewood</t>
  </si>
  <si>
    <t>76013-3384</t>
  </si>
  <si>
    <t>Gunn Jr.H.</t>
  </si>
  <si>
    <t>Matthew Varnell</t>
  </si>
  <si>
    <t>mvarnell@aisd.net</t>
  </si>
  <si>
    <t>(817) 419 - 5405</t>
  </si>
  <si>
    <t>3000 South Fielder Road</t>
  </si>
  <si>
    <t>76015-2299</t>
  </si>
  <si>
    <t>Shackelford Jr.H.</t>
  </si>
  <si>
    <t>Zahn</t>
  </si>
  <si>
    <t>Mr. Jerod Zahn</t>
  </si>
  <si>
    <t>jzahn@aisd.net</t>
  </si>
  <si>
    <t>(817) 801 - 3605</t>
  </si>
  <si>
    <t>2000 North Fielder Road</t>
  </si>
  <si>
    <t>76012-1798</t>
  </si>
  <si>
    <t>Young Jr.H.</t>
  </si>
  <si>
    <t>Humbles</t>
  </si>
  <si>
    <t>Ms. Stacie Humbles</t>
  </si>
  <si>
    <t>shumbles@aisd.net</t>
  </si>
  <si>
    <t>(817) 492 - 3405</t>
  </si>
  <si>
    <t>3200 Woodside</t>
  </si>
  <si>
    <t>76016-2359</t>
  </si>
  <si>
    <t>Workman Jr.H.</t>
  </si>
  <si>
    <t>Ms. Jacquelyn McClendon</t>
  </si>
  <si>
    <t>jmcclend@aisd.net</t>
  </si>
  <si>
    <t>(817) 419 - 1205</t>
  </si>
  <si>
    <t>701 East Arbrook Boulevard</t>
  </si>
  <si>
    <t>76014-3299</t>
  </si>
  <si>
    <t>1481</t>
  </si>
  <si>
    <t>Boles Jr.H.</t>
  </si>
  <si>
    <t>Dr. Angela Smith</t>
  </si>
  <si>
    <t>asmith23@aisd.net</t>
  </si>
  <si>
    <t>(817) 561 - 8005</t>
  </si>
  <si>
    <t>3900 SW Green Oaks Boulevard</t>
  </si>
  <si>
    <t>76017-4199</t>
  </si>
  <si>
    <t>Barnett Jr.H.</t>
  </si>
  <si>
    <t>Ms. Stephanie Hawthorne</t>
  </si>
  <si>
    <t>shawthor@aisd.net</t>
  </si>
  <si>
    <t>(817) 419 - 5005</t>
  </si>
  <si>
    <t>2101 Sublett Road</t>
  </si>
  <si>
    <t>76018-6246</t>
  </si>
  <si>
    <t>Nichols Jr.H.</t>
  </si>
  <si>
    <t>Mr. Marcus Brannon</t>
  </si>
  <si>
    <t>mbrannon@aisd.net</t>
  </si>
  <si>
    <t>(682) 867 - 2649</t>
  </si>
  <si>
    <t>2201 Ascension Boulevard</t>
  </si>
  <si>
    <t>76006-6246</t>
  </si>
  <si>
    <t>Ousley Jr.H.</t>
  </si>
  <si>
    <t>Grayson</t>
  </si>
  <si>
    <t>Toperzer</t>
  </si>
  <si>
    <t>Mr. Grayson Toperzer</t>
  </si>
  <si>
    <t>gtoperze@aisd.net</t>
  </si>
  <si>
    <t>(817) 419 - 5705</t>
  </si>
  <si>
    <t>950 South East Parkway</t>
  </si>
  <si>
    <t>76018-2910</t>
  </si>
  <si>
    <t>Ms. Tammy Rogers</t>
  </si>
  <si>
    <t>trogers@aisd.net</t>
  </si>
  <si>
    <t>(682) 867 - 0857</t>
  </si>
  <si>
    <t>1800 Joyce Street</t>
  </si>
  <si>
    <t>76010-2199</t>
  </si>
  <si>
    <t>Mr. Joshua Leonard</t>
  </si>
  <si>
    <t>jleonar1@aisd.net</t>
  </si>
  <si>
    <t>(682) 867 - 0987</t>
  </si>
  <si>
    <t>1900 South Collins Street</t>
  </si>
  <si>
    <t>76010-5798</t>
  </si>
  <si>
    <t>Crow Leadership Acad.</t>
  </si>
  <si>
    <t>MacDougall</t>
  </si>
  <si>
    <t>Ms. Jamie MacDougall</t>
  </si>
  <si>
    <t>jmacdoug@aisd.net</t>
  </si>
  <si>
    <t>(682) 867 - 1847</t>
  </si>
  <si>
    <t>1201 Coke Drive</t>
  </si>
  <si>
    <t>76010-1999</t>
  </si>
  <si>
    <t>Duff Elem.</t>
  </si>
  <si>
    <t>Ms. Cynthia Harbison</t>
  </si>
  <si>
    <t>charbiso@aisd.net</t>
  </si>
  <si>
    <t>(682) 867 - 2003</t>
  </si>
  <si>
    <t>3100 Lynnwood Drive</t>
  </si>
  <si>
    <t>76013-2099</t>
  </si>
  <si>
    <t>Spence</t>
  </si>
  <si>
    <t>Dr. Connie Spence</t>
  </si>
  <si>
    <t>cspence@aisd.net</t>
  </si>
  <si>
    <t>(817) 492 - 3378</t>
  </si>
  <si>
    <t>423 North Center Street</t>
  </si>
  <si>
    <t>(682) 867 - 7154</t>
  </si>
  <si>
    <t>76012-6246</t>
  </si>
  <si>
    <t>Rankin Elem.</t>
  </si>
  <si>
    <t>Mosely</t>
  </si>
  <si>
    <t>Ms. Lori Mosely</t>
  </si>
  <si>
    <t>lmosely@aisd.net</t>
  </si>
  <si>
    <t>(682) 867 - 2805</t>
  </si>
  <si>
    <t>1900 Oleander Drive</t>
  </si>
  <si>
    <t>76010-5999</t>
  </si>
  <si>
    <t>Roark Elem.</t>
  </si>
  <si>
    <t>Ms. Anna Anderson</t>
  </si>
  <si>
    <t>aanders5@aisd.net</t>
  </si>
  <si>
    <t>(682) 867 - 2904</t>
  </si>
  <si>
    <t>2401 Roberts Circle</t>
  </si>
  <si>
    <t>76010-2299</t>
  </si>
  <si>
    <t>South Davis Elem.</t>
  </si>
  <si>
    <t>Debra Wall</t>
  </si>
  <si>
    <t>dwall@aisd.net</t>
  </si>
  <si>
    <t>(682) 867 - 3817</t>
  </si>
  <si>
    <t>2001 South Davis Drive</t>
  </si>
  <si>
    <t>76013-5011</t>
  </si>
  <si>
    <t>Speer Elem.</t>
  </si>
  <si>
    <t>Ms. Selina Elizondo</t>
  </si>
  <si>
    <t>selizond@aisd.net</t>
  </si>
  <si>
    <t>(682) 867 - 4005</t>
  </si>
  <si>
    <t>811 Fuller Street</t>
  </si>
  <si>
    <t>76012-4785</t>
  </si>
  <si>
    <t>Swift Elem.</t>
  </si>
  <si>
    <t>Ms. Bailey Morris</t>
  </si>
  <si>
    <t>bmorris2@aisd.net</t>
  </si>
  <si>
    <t>(682) 867 - 4109</t>
  </si>
  <si>
    <t>1101 South Fielder Road</t>
  </si>
  <si>
    <t>76013-2395</t>
  </si>
  <si>
    <t>Ms. Alicia Rodriguez</t>
  </si>
  <si>
    <t>arodrigu@aisd.net</t>
  </si>
  <si>
    <t>(682) 867 - 4295</t>
  </si>
  <si>
    <t>2301 East Park Row</t>
  </si>
  <si>
    <t>76010-4896</t>
  </si>
  <si>
    <t>Wimbish Elem.</t>
  </si>
  <si>
    <t>(682) 867 - 6019</t>
  </si>
  <si>
    <t>1601 Wright Street</t>
  </si>
  <si>
    <t>76012-3193</t>
  </si>
  <si>
    <t>Kasie</t>
  </si>
  <si>
    <t>Ms. Kasie Longoria</t>
  </si>
  <si>
    <t>klongori@aisd.net</t>
  </si>
  <si>
    <t>(682) 867 - 2375</t>
  </si>
  <si>
    <t>2020 West Tucker Boulevard</t>
  </si>
  <si>
    <t>76013-4811</t>
  </si>
  <si>
    <t>Savala</t>
  </si>
  <si>
    <t>Ms. Stephanie Savala</t>
  </si>
  <si>
    <t>ssavala@aisd.net</t>
  </si>
  <si>
    <t>(682) 867 - 2275</t>
  </si>
  <si>
    <t>1400 Rebecca Lane</t>
  </si>
  <si>
    <t>76014-1456</t>
  </si>
  <si>
    <t>Ms. Celina Kilgore</t>
  </si>
  <si>
    <t>mkilgore@aisd.net</t>
  </si>
  <si>
    <t>(682) 867 - 2795</t>
  </si>
  <si>
    <t>901 Chestnut Drive</t>
  </si>
  <si>
    <t>76012-2999</t>
  </si>
  <si>
    <t>Johns Elem.</t>
  </si>
  <si>
    <t>Zdrojewski</t>
  </si>
  <si>
    <t>Dawn Zdrojewski</t>
  </si>
  <si>
    <t>dzdrojew@aisd.net</t>
  </si>
  <si>
    <t>(682) 867 - 2505</t>
  </si>
  <si>
    <t>1900 Sherry Street</t>
  </si>
  <si>
    <t>76010-4806</t>
  </si>
  <si>
    <t>Short Elem.</t>
  </si>
  <si>
    <t>Ms. Katina Martinez</t>
  </si>
  <si>
    <t>kmartin9@aisd.net</t>
  </si>
  <si>
    <t>(682) 867 - 5895</t>
  </si>
  <si>
    <t>2000 California Lane</t>
  </si>
  <si>
    <t>76015-1101</t>
  </si>
  <si>
    <t>Amos Elem.</t>
  </si>
  <si>
    <t>Tufts</t>
  </si>
  <si>
    <t>Ms. Carin Tufts</t>
  </si>
  <si>
    <t>ctufts@aisd.net</t>
  </si>
  <si>
    <t>(682) 867 - 4708</t>
  </si>
  <si>
    <t>3100 Daniel Drive</t>
  </si>
  <si>
    <t>76014-2499</t>
  </si>
  <si>
    <t>Mary Helen</t>
  </si>
  <si>
    <t>Ms. Mary Helen Burnett</t>
  </si>
  <si>
    <t>mburnet2@aisd.net</t>
  </si>
  <si>
    <t>(682) 867 - 3203</t>
  </si>
  <si>
    <t>2201 Woodside Drive</t>
  </si>
  <si>
    <t>76013-5499</t>
  </si>
  <si>
    <t>Ms. Jacquelyn Burden</t>
  </si>
  <si>
    <t>jburden1@aisd.net</t>
  </si>
  <si>
    <t>(682) 867 - 5806</t>
  </si>
  <si>
    <t>1025 High Point Road</t>
  </si>
  <si>
    <t>76015-3599</t>
  </si>
  <si>
    <t>Key Elem.</t>
  </si>
  <si>
    <t>Hallema</t>
  </si>
  <si>
    <t>Ms. Hallema Jackson</t>
  </si>
  <si>
    <t>hjackso2@aisd.net</t>
  </si>
  <si>
    <t>(682) 867 - 5502</t>
  </si>
  <si>
    <t>3621 Roosevelt Drive</t>
  </si>
  <si>
    <t>76016-6018</t>
  </si>
  <si>
    <t>Butler Elem.</t>
  </si>
  <si>
    <t>Ms. Jennifer Bohannon</t>
  </si>
  <si>
    <t>jbohanno@aisd.net</t>
  </si>
  <si>
    <t>(682) 867 - 1071</t>
  </si>
  <si>
    <t>2121 Margaret Drive</t>
  </si>
  <si>
    <t>76012-1899</t>
  </si>
  <si>
    <t>Ditto Elem.</t>
  </si>
  <si>
    <t>Bel</t>
  </si>
  <si>
    <t>Bel Williams</t>
  </si>
  <si>
    <t>bwilli25@aisd.net</t>
  </si>
  <si>
    <t>(682) 867 - 3176</t>
  </si>
  <si>
    <t>3001 Quail Lane</t>
  </si>
  <si>
    <t>76016-2112</t>
  </si>
  <si>
    <t>Morton Elem.</t>
  </si>
  <si>
    <t>Tashalon</t>
  </si>
  <si>
    <t>Ms. Tashalon McDonald</t>
  </si>
  <si>
    <t>tmcdona1@aisd.net</t>
  </si>
  <si>
    <t>(682) 867 - 5679</t>
  </si>
  <si>
    <t>2900 Barrington Place</t>
  </si>
  <si>
    <t>76014-2128</t>
  </si>
  <si>
    <t>Gholston</t>
  </si>
  <si>
    <t>Bianca Gholston</t>
  </si>
  <si>
    <t>bgholsto@aisd.net</t>
  </si>
  <si>
    <t>(682) 867 - 4916</t>
  </si>
  <si>
    <t>2101 Overbrook Drive</t>
  </si>
  <si>
    <t>76014-2639</t>
  </si>
  <si>
    <t>Wood Elem.</t>
  </si>
  <si>
    <t>Mr. David Dillard</t>
  </si>
  <si>
    <t>ddillard@aisd.net</t>
  </si>
  <si>
    <t>(682) 867 - 1105</t>
  </si>
  <si>
    <t>3300 Pimlico Drive</t>
  </si>
  <si>
    <t>76017-2499</t>
  </si>
  <si>
    <t>Sherrod Elem.</t>
  </si>
  <si>
    <t>Dr. Michelle Cummings</t>
  </si>
  <si>
    <t>mcummin1@aisd.net</t>
  </si>
  <si>
    <t>(682) 867 - 3705</t>
  </si>
  <si>
    <t>2626 Lincoln Drive</t>
  </si>
  <si>
    <t>76006-3606</t>
  </si>
  <si>
    <t>Osten</t>
  </si>
  <si>
    <t>Ms. Shelly Osten</t>
  </si>
  <si>
    <t>sosten1@aisd.net</t>
  </si>
  <si>
    <t>(682) 867 - 8405</t>
  </si>
  <si>
    <t>6401 West Pleasant Ridge Road</t>
  </si>
  <si>
    <t>76016-4314</t>
  </si>
  <si>
    <t>Fitzgerald Elem.</t>
  </si>
  <si>
    <t>Ms. Cindy Brown</t>
  </si>
  <si>
    <t>cbrown1@aisd.net</t>
  </si>
  <si>
    <t>(682) 867 - 0370</t>
  </si>
  <si>
    <t>5201 Creek Valley Drive</t>
  </si>
  <si>
    <t>76018-4935</t>
  </si>
  <si>
    <t>Corey Fine Arts - Dual Language Acad.</t>
  </si>
  <si>
    <t>Zaravar</t>
  </si>
  <si>
    <t>Nidia Zaravar</t>
  </si>
  <si>
    <t>nzaravar@aisd.net</t>
  </si>
  <si>
    <t>(682) 867 - 3904</t>
  </si>
  <si>
    <t>5200 Kelly Elliott Road</t>
  </si>
  <si>
    <t>76017-2221</t>
  </si>
  <si>
    <t>Starrett Elem.</t>
  </si>
  <si>
    <t>Ms. Allison Gilmore</t>
  </si>
  <si>
    <t>agilmore@aisd.net</t>
  </si>
  <si>
    <t>(682) 867 - 0405</t>
  </si>
  <si>
    <t>2675 Fairmont Drive</t>
  </si>
  <si>
    <t>75052-4009</t>
  </si>
  <si>
    <t>Bebensee Elem.</t>
  </si>
  <si>
    <t>Ms. Charlotte Carter</t>
  </si>
  <si>
    <t>ccarter3@aisd.net</t>
  </si>
  <si>
    <t>(682) 867 - 5108</t>
  </si>
  <si>
    <t>5900 Inks Lk Drive</t>
  </si>
  <si>
    <t>76018-2251</t>
  </si>
  <si>
    <t>Ellis Elem.</t>
  </si>
  <si>
    <t>Mr. Keith Boyd</t>
  </si>
  <si>
    <t>kboyd@aisd.net</t>
  </si>
  <si>
    <t>(682) 867 - 7903</t>
  </si>
  <si>
    <t>2601 Shadow Ridge Drive</t>
  </si>
  <si>
    <t>76006-2736</t>
  </si>
  <si>
    <t>Farrell Elem.</t>
  </si>
  <si>
    <t>Brunk</t>
  </si>
  <si>
    <t>Mr. Glen T Brunk</t>
  </si>
  <si>
    <t>gbrunk@aisd.net</t>
  </si>
  <si>
    <t>3410 Paladium Drive</t>
  </si>
  <si>
    <t>75052-8026</t>
  </si>
  <si>
    <t>Prange</t>
  </si>
  <si>
    <t>Mr. Nathan Prange</t>
  </si>
  <si>
    <t>nprange@aisd.net</t>
  </si>
  <si>
    <t>(682) 867 - 8970</t>
  </si>
  <si>
    <t>5500 Park Springs Boulevard</t>
  </si>
  <si>
    <t>76017-4100</t>
  </si>
  <si>
    <t>Kammlah</t>
  </si>
  <si>
    <t>Mr. Mark Kammlah</t>
  </si>
  <si>
    <t>mkammlah@aisd.net</t>
  </si>
  <si>
    <t>(682) 867 - 5904</t>
  </si>
  <si>
    <t>4915 Red Birch Drive</t>
  </si>
  <si>
    <t>76018-1425</t>
  </si>
  <si>
    <t>Little Elem.</t>
  </si>
  <si>
    <t>Beth Anne</t>
  </si>
  <si>
    <t>Ms. Beth Anne Woodard</t>
  </si>
  <si>
    <t>ewoodard@aisd.net</t>
  </si>
  <si>
    <t>(682) 867 - 3305</t>
  </si>
  <si>
    <t>3721 Little Road</t>
  </si>
  <si>
    <t>76016-5698</t>
  </si>
  <si>
    <t>Ms. Randi Smith</t>
  </si>
  <si>
    <t>rsmith3@aisd.net</t>
  </si>
  <si>
    <t>(682) 867 - 5211</t>
  </si>
  <si>
    <t>2201 Havenwood Drive</t>
  </si>
  <si>
    <t>76018-2546</t>
  </si>
  <si>
    <t>Ms. Elena Lopez</t>
  </si>
  <si>
    <t>elopez3@aisd.net</t>
  </si>
  <si>
    <t>(682) 867 - 4349</t>
  </si>
  <si>
    <t>1200 North Cooper Street</t>
  </si>
  <si>
    <t>76011-5599</t>
  </si>
  <si>
    <t>Ashworth Elem.</t>
  </si>
  <si>
    <t>Maddoux</t>
  </si>
  <si>
    <t>Stacey Maddoux</t>
  </si>
  <si>
    <t>smaddoux@aisd.net</t>
  </si>
  <si>
    <t>(682) 867 - 4808</t>
  </si>
  <si>
    <t>6700 Silo Road</t>
  </si>
  <si>
    <t>Crouch Elem.</t>
  </si>
  <si>
    <t>Ms. Jaime Stephens</t>
  </si>
  <si>
    <t>jstephe9@aisd.net</t>
  </si>
  <si>
    <t>2810 Prairie Hill Lane</t>
  </si>
  <si>
    <t>75051-9999</t>
  </si>
  <si>
    <t>Larson Elem.</t>
  </si>
  <si>
    <t>Ms. Teri Conley</t>
  </si>
  <si>
    <t>tconley@aisd.net</t>
  </si>
  <si>
    <t>(682) 867 - 0079</t>
  </si>
  <si>
    <t>2620 Avenue K</t>
  </si>
  <si>
    <t>75050-2639</t>
  </si>
  <si>
    <t>Britton</t>
  </si>
  <si>
    <t>Ms. Wendy Britton</t>
  </si>
  <si>
    <t>wbritton@aisd.net</t>
  </si>
  <si>
    <t>(682) 867 - 0190</t>
  </si>
  <si>
    <t>2911 Kingswood Boulevard</t>
  </si>
  <si>
    <t>75052-4504</t>
  </si>
  <si>
    <t>Hale Elem.</t>
  </si>
  <si>
    <t>Ms. Natasha Harris</t>
  </si>
  <si>
    <t>nharris4@aisd.net</t>
  </si>
  <si>
    <t>(682) 867 - 1956</t>
  </si>
  <si>
    <t>2400 East Mayfield Road</t>
  </si>
  <si>
    <t>76014-2705</t>
  </si>
  <si>
    <t>Pearcy Stem Acad.</t>
  </si>
  <si>
    <t>Codi</t>
  </si>
  <si>
    <t>Van Duzee</t>
  </si>
  <si>
    <t>Ms. Codi Van Duzee</t>
  </si>
  <si>
    <t>cvanduze@aisd.net</t>
  </si>
  <si>
    <t>(682) 867 - 5561</t>
  </si>
  <si>
    <t>601 East Harris Road</t>
  </si>
  <si>
    <t>Burgin Elem.</t>
  </si>
  <si>
    <t>Ms. Christi Wilks</t>
  </si>
  <si>
    <t>charris6@aisd.net</t>
  </si>
  <si>
    <t>(682) 867 - 1369</t>
  </si>
  <si>
    <t>401 East Mayfield Road</t>
  </si>
  <si>
    <t>76014</t>
  </si>
  <si>
    <t>Knox Elem.</t>
  </si>
  <si>
    <t>Ravin</t>
  </si>
  <si>
    <t>Ms. Rose Ravin</t>
  </si>
  <si>
    <t>rravin@aisd.net</t>
  </si>
  <si>
    <t>(682) 867 - 2104</t>
  </si>
  <si>
    <t>2315 Stonegate Street</t>
  </si>
  <si>
    <t>76010</t>
  </si>
  <si>
    <t>Beckham Elem.</t>
  </si>
  <si>
    <t>Ms. Susan Mitchell</t>
  </si>
  <si>
    <t>smitchel@aisd.net</t>
  </si>
  <si>
    <t>(682) 867 - 6617</t>
  </si>
  <si>
    <t>1700 Southeast Parkway</t>
  </si>
  <si>
    <t>Remynse Elem.</t>
  </si>
  <si>
    <t>Selena</t>
  </si>
  <si>
    <t>Ms. Selena Ozuna</t>
  </si>
  <si>
    <t>sozuna@aisd.net</t>
  </si>
  <si>
    <t>(682) 867 - 0507</t>
  </si>
  <si>
    <t>2720 Fall Drive</t>
  </si>
  <si>
    <t>Ms. Angela Peragine</t>
  </si>
  <si>
    <t>aperagine@aisd.net</t>
  </si>
  <si>
    <t>(682) 867 - 7773</t>
  </si>
  <si>
    <t>1101 Timberlake Drive</t>
  </si>
  <si>
    <t>Ms. Lesley Rhodes</t>
  </si>
  <si>
    <t>lrhodes1@aisd.net</t>
  </si>
  <si>
    <t>(682) 867 - 2135</t>
  </si>
  <si>
    <t>2220 Sherry Street</t>
  </si>
  <si>
    <t>Patrick Elem.</t>
  </si>
  <si>
    <t>Ena</t>
  </si>
  <si>
    <t>Meyers</t>
  </si>
  <si>
    <t>Ms. Ena Meyers</t>
  </si>
  <si>
    <t>emeyers@aisd.net</t>
  </si>
  <si>
    <t>(682) 867 - 0605</t>
  </si>
  <si>
    <t>755 Timber Oaks</t>
  </si>
  <si>
    <t>Jones Fine Arts - Dual Language Acad.</t>
  </si>
  <si>
    <t>Katiuska</t>
  </si>
  <si>
    <t>Herrador</t>
  </si>
  <si>
    <t>Ms. Katiuska Herrador</t>
  </si>
  <si>
    <t>kherrado@aisd.net</t>
  </si>
  <si>
    <t>(682) 867 - 3505</t>
  </si>
  <si>
    <t>2001 Van Buren Drive</t>
  </si>
  <si>
    <t>Peach Elem.</t>
  </si>
  <si>
    <t>Dr. Stephanie Lee</t>
  </si>
  <si>
    <t>slee12@aisd.net</t>
  </si>
  <si>
    <t>(682) 867 - 6105</t>
  </si>
  <si>
    <t>2020 Baird Farm Road</t>
  </si>
  <si>
    <t>76006</t>
  </si>
  <si>
    <t>McNutt Elem.</t>
  </si>
  <si>
    <t>Cole-Leffel</t>
  </si>
  <si>
    <t>Ms. Ginger Cole-Leffel</t>
  </si>
  <si>
    <t>gcolele1@aisd.net</t>
  </si>
  <si>
    <t>(682) 867 - 9105</t>
  </si>
  <si>
    <t>3609 South Center Street</t>
  </si>
  <si>
    <t>Wimbish World Language Acad.</t>
  </si>
  <si>
    <t>Delisse</t>
  </si>
  <si>
    <t>Ms. Delisse Hardy</t>
  </si>
  <si>
    <t>dhardy1@aisd.net</t>
  </si>
  <si>
    <t>Haltom H.S.</t>
  </si>
  <si>
    <t>Varnado</t>
  </si>
  <si>
    <t>Dr. Dion Varnado</t>
  </si>
  <si>
    <t>dion.varnado@birdvilleschools.net</t>
  </si>
  <si>
    <t>(817) 547 - 6005</t>
  </si>
  <si>
    <t>5501 North Haltom Road</t>
  </si>
  <si>
    <t>76137-2897</t>
  </si>
  <si>
    <t>2691</t>
  </si>
  <si>
    <t>Richland H.S.</t>
  </si>
  <si>
    <t>McCanlies</t>
  </si>
  <si>
    <t>Mark McCanlies</t>
  </si>
  <si>
    <t>mark.mccanlies@birdvilleschools.net</t>
  </si>
  <si>
    <t>(817) 547 - 7005</t>
  </si>
  <si>
    <t>5201 East Holiday Lane</t>
  </si>
  <si>
    <t>North Richland Hills</t>
  </si>
  <si>
    <t>76180-6799</t>
  </si>
  <si>
    <t>2114</t>
  </si>
  <si>
    <t>Dr. Laura Holt</t>
  </si>
  <si>
    <t>laura.holt@birdvilleschools.net</t>
  </si>
  <si>
    <t>(817) 547 - 5723</t>
  </si>
  <si>
    <t>Dr. Joseph Showell</t>
  </si>
  <si>
    <t>joseph.showell@birdvilleschools.net</t>
  </si>
  <si>
    <t>(817) 547 - 5791</t>
  </si>
  <si>
    <t>Birdville H.S.</t>
  </si>
  <si>
    <t>Jason Wells</t>
  </si>
  <si>
    <t>jason.wells@birdvilleschools.net</t>
  </si>
  <si>
    <t>(817) 547 - 8005</t>
  </si>
  <si>
    <t>9100 Mid Cities Boulevard</t>
  </si>
  <si>
    <t>76180-4800</t>
  </si>
  <si>
    <t>2077</t>
  </si>
  <si>
    <t>Shannon H.S.</t>
  </si>
  <si>
    <t>David Williams</t>
  </si>
  <si>
    <t>david.williams@birdvilleschools.net</t>
  </si>
  <si>
    <t>(817) 547 - 5400 x5411</t>
  </si>
  <si>
    <t>(817) 547 - 5405</t>
  </si>
  <si>
    <t>6010 Walker Street</t>
  </si>
  <si>
    <t>Haltom M.S.</t>
  </si>
  <si>
    <t>Balzer</t>
  </si>
  <si>
    <t>Jill Balzer</t>
  </si>
  <si>
    <t>jill.balzer@birdvilleschools.net</t>
  </si>
  <si>
    <t>(817) 547 - 4005</t>
  </si>
  <si>
    <t>5000 Hires Lane</t>
  </si>
  <si>
    <t>76117-3699</t>
  </si>
  <si>
    <t>North Richland M.S.</t>
  </si>
  <si>
    <t>Mr. Steve Ellis</t>
  </si>
  <si>
    <t>steve.ellis@birdvilleschools.net</t>
  </si>
  <si>
    <t>(817) 547 - 4205</t>
  </si>
  <si>
    <t>4801 Redondo</t>
  </si>
  <si>
    <t>76180-7898</t>
  </si>
  <si>
    <t>Richland M.S.</t>
  </si>
  <si>
    <t>Fadely</t>
  </si>
  <si>
    <t>Jody Fadely</t>
  </si>
  <si>
    <t>jody.fadely@birdvilleschools.net</t>
  </si>
  <si>
    <t>(817) 547 - 4405</t>
  </si>
  <si>
    <t>7400 Hovenkamp Avenue</t>
  </si>
  <si>
    <t>Richland Hills</t>
  </si>
  <si>
    <t>76118-5998</t>
  </si>
  <si>
    <t>North Oaks M.S.</t>
  </si>
  <si>
    <t>Dr. Jennifer Klaerner</t>
  </si>
  <si>
    <t>jennifer.klaerner@birdvilleschools.net</t>
  </si>
  <si>
    <t>(817) 547 - 4605</t>
  </si>
  <si>
    <t>4800 Jordan Park Drive</t>
  </si>
  <si>
    <t>76117-1199</t>
  </si>
  <si>
    <t>Watauga M.S.</t>
  </si>
  <si>
    <t>Shannon D Houston</t>
  </si>
  <si>
    <t>shannon.houston@birdvilleschools.net</t>
  </si>
  <si>
    <t>(817) 547 - 4805</t>
  </si>
  <si>
    <t>6300 Maurie Drive</t>
  </si>
  <si>
    <t>Watauga</t>
  </si>
  <si>
    <t>76148-3199</t>
  </si>
  <si>
    <t>Smithfield M.S.</t>
  </si>
  <si>
    <t>Pekurney</t>
  </si>
  <si>
    <t>Kyle Pekurney</t>
  </si>
  <si>
    <t>kyle.pekurney@birdvilleschools.net</t>
  </si>
  <si>
    <t>(817) 547 - 5005</t>
  </si>
  <si>
    <t>8400 Main Street</t>
  </si>
  <si>
    <t>76180-4199</t>
  </si>
  <si>
    <t>North Ridge M.S.</t>
  </si>
  <si>
    <t>Mr. John Davis</t>
  </si>
  <si>
    <t>john.davis@birdvilleschools.net</t>
  </si>
  <si>
    <t>(817) 547 - 5205</t>
  </si>
  <si>
    <t>7332 Douglas Lane</t>
  </si>
  <si>
    <t>76180-2732</t>
  </si>
  <si>
    <t>Birdville Elem.</t>
  </si>
  <si>
    <t>Tammy Pope</t>
  </si>
  <si>
    <t>tammy.pope@birdvilleschools.net</t>
  </si>
  <si>
    <t>(817) 547 - 1505</t>
  </si>
  <si>
    <t>3111 Carson Street</t>
  </si>
  <si>
    <t>76117-4107</t>
  </si>
  <si>
    <t>David E. Smith Elem.</t>
  </si>
  <si>
    <t>Jennifer Martin</t>
  </si>
  <si>
    <t>jennifer.martin@birdvilleschools.net</t>
  </si>
  <si>
    <t>(817) 547 - 1605</t>
  </si>
  <si>
    <t>3701 North Haltom Road</t>
  </si>
  <si>
    <t>76117-2343</t>
  </si>
  <si>
    <t>W.T. Francisco Elem.</t>
  </si>
  <si>
    <t>Angela Limon</t>
  </si>
  <si>
    <t>angela.limon@birdvilleschools.net</t>
  </si>
  <si>
    <t>(817) 547 - 1705</t>
  </si>
  <si>
    <t>3701 Layton Avenue</t>
  </si>
  <si>
    <t>76117-2738</t>
  </si>
  <si>
    <t>Jack C. Binion Elem.</t>
  </si>
  <si>
    <t>Hilda Hager</t>
  </si>
  <si>
    <t>Hilda.Hager@birdvilleschools.net</t>
  </si>
  <si>
    <t>(817) 547 - 1805</t>
  </si>
  <si>
    <t>7400 Glenview Drive</t>
  </si>
  <si>
    <t>76118-5299</t>
  </si>
  <si>
    <t>Alliene Mullendore Elem.</t>
  </si>
  <si>
    <t>William Pope</t>
  </si>
  <si>
    <t>billy.pope@birdvilleschools.net</t>
  </si>
  <si>
    <t>(817) 547 - 1905</t>
  </si>
  <si>
    <t>4100 Flory Street</t>
  </si>
  <si>
    <t>76180-8532</t>
  </si>
  <si>
    <t>Sands</t>
  </si>
  <si>
    <t>Kerri Sands</t>
  </si>
  <si>
    <t>kerri.sands@birdvilleschools.net</t>
  </si>
  <si>
    <t>(817) 547 - 2005</t>
  </si>
  <si>
    <t>3250 Scruggs Park Drive</t>
  </si>
  <si>
    <t>76118-6399</t>
  </si>
  <si>
    <t>Smithfield Elem.</t>
  </si>
  <si>
    <t>Minix</t>
  </si>
  <si>
    <t>Melissa Minix</t>
  </si>
  <si>
    <t>melissa.minix@birdvilleschools.net</t>
  </si>
  <si>
    <t>(817) 547 - 2105</t>
  </si>
  <si>
    <t>6724 Smithfield Road</t>
  </si>
  <si>
    <t>76180-3999</t>
  </si>
  <si>
    <t>Snow Heights Elem.</t>
  </si>
  <si>
    <t>Nall</t>
  </si>
  <si>
    <t>Susan Nall</t>
  </si>
  <si>
    <t>susan.nall@birdvilleschools.net</t>
  </si>
  <si>
    <t>(817) 547 - 2205</t>
  </si>
  <si>
    <t>4801 Vance Road</t>
  </si>
  <si>
    <t>76180-7969</t>
  </si>
  <si>
    <t>Major Cheney Elem. at South Birdville</t>
  </si>
  <si>
    <t>Darrell G Brown</t>
  </si>
  <si>
    <t>darrell.g.brown@birdvilleschools.net</t>
  </si>
  <si>
    <t>(817) 547 - 2305</t>
  </si>
  <si>
    <t>2600 Solana Street</t>
  </si>
  <si>
    <t>76117-4894</t>
  </si>
  <si>
    <t>O.H. Stowe Elem.</t>
  </si>
  <si>
    <t>Frymark</t>
  </si>
  <si>
    <t>Dr. Nathan Frymark</t>
  </si>
  <si>
    <t>nathan.frymark@birdvilleschools.net</t>
  </si>
  <si>
    <t>(817) 547 - 2405</t>
  </si>
  <si>
    <t>4201 Rita Lane</t>
  </si>
  <si>
    <t>76117-1928</t>
  </si>
  <si>
    <t>West Birdville Elem.</t>
  </si>
  <si>
    <t>Drysdale</t>
  </si>
  <si>
    <t>Tim Drysdale</t>
  </si>
  <si>
    <t>tim.drysdale@birdvilleschools.net</t>
  </si>
  <si>
    <t>(817) 547 - 2505</t>
  </si>
  <si>
    <t>3001 Layton Avenue</t>
  </si>
  <si>
    <t>76117-3999</t>
  </si>
  <si>
    <t>Holiday Heights Elem.</t>
  </si>
  <si>
    <t>Lisa Walker</t>
  </si>
  <si>
    <t>lisa.walker@birdvilleschools.net</t>
  </si>
  <si>
    <t>(817) 547 - 2605</t>
  </si>
  <si>
    <t>5221 Susan Lee Lane</t>
  </si>
  <si>
    <t>76180-6898</t>
  </si>
  <si>
    <t>Watauga Elem.</t>
  </si>
  <si>
    <t>Sarah Upchurch</t>
  </si>
  <si>
    <t>sarah.upchurch@birdvilleschools.net</t>
  </si>
  <si>
    <t>(817) 547 - 2705</t>
  </si>
  <si>
    <t>5937 Whitley Road</t>
  </si>
  <si>
    <t>76148-3532</t>
  </si>
  <si>
    <t>Grace E. Hardeman Elem.</t>
  </si>
  <si>
    <t>Katie Moran</t>
  </si>
  <si>
    <t>katherine.moran@birdvilleschools.net</t>
  </si>
  <si>
    <t>(817) 547 - 2805</t>
  </si>
  <si>
    <t>6100 Whispering Lane</t>
  </si>
  <si>
    <t>76148-2899</t>
  </si>
  <si>
    <t>W.A. Porter Elem.</t>
  </si>
  <si>
    <t>Chad Paris</t>
  </si>
  <si>
    <t>johnathan.paris@birdvilleschools.net</t>
  </si>
  <si>
    <t>(817) 547 - 2905</t>
  </si>
  <si>
    <t>2750 Prestondale Drive</t>
  </si>
  <si>
    <t>76053-2399</t>
  </si>
  <si>
    <t>Acad. at Carrie F. Thomas</t>
  </si>
  <si>
    <t>Dr. Sabrina Lindsey</t>
  </si>
  <si>
    <t>sabrina.lindsey@birdvilleschools.net</t>
  </si>
  <si>
    <t>(817) 547 - 3005</t>
  </si>
  <si>
    <t>8200 O'Brian Way</t>
  </si>
  <si>
    <t>76180-5598</t>
  </si>
  <si>
    <t>Foster Village Elem.</t>
  </si>
  <si>
    <t>Gamble</t>
  </si>
  <si>
    <t>Sherri Gamble</t>
  </si>
  <si>
    <t>sherri.gamble@birdvilleschools.net</t>
  </si>
  <si>
    <t>(817) 547 - 3105</t>
  </si>
  <si>
    <t>6800 Springdale Lane</t>
  </si>
  <si>
    <t>76180-3301</t>
  </si>
  <si>
    <t>Coulson</t>
  </si>
  <si>
    <t>Deborah Coulson</t>
  </si>
  <si>
    <t>deborah.coulson@birdvilleschools.net</t>
  </si>
  <si>
    <t>(817) 547 - 3205</t>
  </si>
  <si>
    <t>7331 Holiday Lane</t>
  </si>
  <si>
    <t>76180-2818</t>
  </si>
  <si>
    <t>John D. Spicer Elem.</t>
  </si>
  <si>
    <t>Waddell</t>
  </si>
  <si>
    <t>Dr. Cheryl Waddell</t>
  </si>
  <si>
    <t>cheryl.waddell@birdvilleschools.net</t>
  </si>
  <si>
    <t>(817) 547 - 3305</t>
  </si>
  <si>
    <t>4300 Estes Park Road</t>
  </si>
  <si>
    <t>76137-2106</t>
  </si>
  <si>
    <t>Demas</t>
  </si>
  <si>
    <t>Ms. Dawn Demas</t>
  </si>
  <si>
    <t>dawn.boriack@birdvilleschools.net</t>
  </si>
  <si>
    <t>(817) 547 - 3405</t>
  </si>
  <si>
    <t>7900 Smithfield Road</t>
  </si>
  <si>
    <t>76180-1804</t>
  </si>
  <si>
    <t>Walker Creek Elem.</t>
  </si>
  <si>
    <t>Marsha Perry</t>
  </si>
  <si>
    <t>marsha.perry@birdvilleschools.net</t>
  </si>
  <si>
    <t>(817) 547 - 3505</t>
  </si>
  <si>
    <t>8780 Bridge Street</t>
  </si>
  <si>
    <t>Everman H.S.</t>
  </si>
  <si>
    <t>jmiller@eisd.org</t>
  </si>
  <si>
    <t>(817) 568 - 3550</t>
  </si>
  <si>
    <t>(817) 568 - 3570</t>
  </si>
  <si>
    <t>1000 South Race Street</t>
  </si>
  <si>
    <t>Everman</t>
  </si>
  <si>
    <t>76140-5297</t>
  </si>
  <si>
    <t>1691</t>
  </si>
  <si>
    <t>Mr. Ken Harris</t>
  </si>
  <si>
    <t>Everman Acad. H.S.</t>
  </si>
  <si>
    <t>Cherie</t>
  </si>
  <si>
    <t>Pace</t>
  </si>
  <si>
    <t>Mrs. Cherie Pace</t>
  </si>
  <si>
    <t>cpace@eisd.org</t>
  </si>
  <si>
    <t>(817) 568 - 3520 x5451</t>
  </si>
  <si>
    <t>(817) 568 - 3516</t>
  </si>
  <si>
    <t>300 Shelby Road</t>
  </si>
  <si>
    <t>Charles Baxter Jr.H.</t>
  </si>
  <si>
    <t>Kentrel</t>
  </si>
  <si>
    <t>Mr. Kentrel Phillips</t>
  </si>
  <si>
    <t>kphillips@eisd.org</t>
  </si>
  <si>
    <t>(817) 568 - 3594</t>
  </si>
  <si>
    <t>3038 Shelby Road</t>
  </si>
  <si>
    <t>76140-5123</t>
  </si>
  <si>
    <t>Mrs. Mary Preston</t>
  </si>
  <si>
    <t>mpreston@eisd.org</t>
  </si>
  <si>
    <t>(817) 615 - 3675</t>
  </si>
  <si>
    <t>8901 Oak Grove Road</t>
  </si>
  <si>
    <t>Ollie</t>
  </si>
  <si>
    <t>Mr. Ollie Clark</t>
  </si>
  <si>
    <t>oclark@eisd.org</t>
  </si>
  <si>
    <t>(817) 568 - 3572</t>
  </si>
  <si>
    <t>501 Vaughn Street</t>
  </si>
  <si>
    <t>76140-3891</t>
  </si>
  <si>
    <t>E. Ray Elem.</t>
  </si>
  <si>
    <t>Ms. Eva Quinones</t>
  </si>
  <si>
    <t>equinones@eisd.org</t>
  </si>
  <si>
    <t>(817) 568 - 3544</t>
  </si>
  <si>
    <t>7309 Sheridan Road</t>
  </si>
  <si>
    <t>76134-5497</t>
  </si>
  <si>
    <t>Souder Elem.</t>
  </si>
  <si>
    <t>Mr. Logan Jones</t>
  </si>
  <si>
    <t>ljones@eisd.org</t>
  </si>
  <si>
    <t>(817) 293 - 5614</t>
  </si>
  <si>
    <t>201 Forest Hill Drive</t>
  </si>
  <si>
    <t>76140-3599</t>
  </si>
  <si>
    <t>Hommel Elem.</t>
  </si>
  <si>
    <t>Dehoyos</t>
  </si>
  <si>
    <t>Mr. Martin Dehoyos</t>
  </si>
  <si>
    <t>mdehoyos@eisd.org</t>
  </si>
  <si>
    <t>(817) 293 - 6856</t>
  </si>
  <si>
    <t>308 West Enon Avenue</t>
  </si>
  <si>
    <t>76140-3894</t>
  </si>
  <si>
    <t>Tanisha</t>
  </si>
  <si>
    <t>Mrs. Tanisha Boone</t>
  </si>
  <si>
    <t>tboone@eisd.org</t>
  </si>
  <si>
    <t>(817) 568 - 3533</t>
  </si>
  <si>
    <t>8875 Oak Grove Road</t>
  </si>
  <si>
    <t>John and Polly Townley Elem.</t>
  </si>
  <si>
    <t>Tameka</t>
  </si>
  <si>
    <t>Tameka Dees</t>
  </si>
  <si>
    <t>tdees@eisd.org</t>
  </si>
  <si>
    <t>(817) 568 - 5177</t>
  </si>
  <si>
    <t>2200 McPherson Road</t>
  </si>
  <si>
    <t>Carter-Riverside H.S.</t>
  </si>
  <si>
    <t>Ruthart</t>
  </si>
  <si>
    <t>Mr. Greg Ruthart</t>
  </si>
  <si>
    <t>(817) 815 - 1050</t>
  </si>
  <si>
    <t>3301 Yucca Avenue</t>
  </si>
  <si>
    <t>76111-4836</t>
  </si>
  <si>
    <t>Arlington Heights H.S.</t>
  </si>
  <si>
    <t>Sarah Weeks</t>
  </si>
  <si>
    <t>WEB@FWISD.ORG</t>
  </si>
  <si>
    <t>4501 West Freeway</t>
  </si>
  <si>
    <t>76107-5499</t>
  </si>
  <si>
    <t>South Hills H.S.</t>
  </si>
  <si>
    <t>Rodrigo Durbin</t>
  </si>
  <si>
    <t>6101 McCart</t>
  </si>
  <si>
    <t>76133-3317</t>
  </si>
  <si>
    <t>2076</t>
  </si>
  <si>
    <t>Diamond Hill-Jarvis H.S.</t>
  </si>
  <si>
    <t>Mr. James Garcia</t>
  </si>
  <si>
    <t>james.garcia1@FWISD.ORG</t>
  </si>
  <si>
    <t>(817) 815 - 0050</t>
  </si>
  <si>
    <t>1411 Maydell Street</t>
  </si>
  <si>
    <t>76106-4596</t>
  </si>
  <si>
    <t>Dunbar H.S.</t>
  </si>
  <si>
    <t>Mr. Oscar Adams</t>
  </si>
  <si>
    <t>sajade.miller@fwisd.org</t>
  </si>
  <si>
    <t>(817) 815 - 3050</t>
  </si>
  <si>
    <t>5700 Ramey Avenue</t>
  </si>
  <si>
    <t>76112-7999</t>
  </si>
  <si>
    <t>Eastern Hills H.S.</t>
  </si>
  <si>
    <t>Mr. Katrina Smith</t>
  </si>
  <si>
    <t>(817) 815 - 4050</t>
  </si>
  <si>
    <t>5701 Shelton Street</t>
  </si>
  <si>
    <t>76112-3999</t>
  </si>
  <si>
    <t>North Side H.S.</t>
  </si>
  <si>
    <t>Antonio Martinez</t>
  </si>
  <si>
    <t>(817) 814 - 4050</t>
  </si>
  <si>
    <t>2211 McKinley Avenue</t>
  </si>
  <si>
    <t>76164</t>
  </si>
  <si>
    <t>1765</t>
  </si>
  <si>
    <t>Polytechnic H.S.</t>
  </si>
  <si>
    <t>Mr. Nick Torres</t>
  </si>
  <si>
    <t>DANIEL.SCROGGINS@FWISD.ORG</t>
  </si>
  <si>
    <t>(817) 814 - 0050</t>
  </si>
  <si>
    <t>1300 Conner Avenue</t>
  </si>
  <si>
    <t>76105-1493</t>
  </si>
  <si>
    <t>Paschal H.S.</t>
  </si>
  <si>
    <t>Mr. Troy Langston</t>
  </si>
  <si>
    <t>(817) 814 - 5050</t>
  </si>
  <si>
    <t>3001 Forest Park Boulevard</t>
  </si>
  <si>
    <t>76110-2895</t>
  </si>
  <si>
    <t>2536</t>
  </si>
  <si>
    <t>Trimble Technical H.S.</t>
  </si>
  <si>
    <t>Eudoxio</t>
  </si>
  <si>
    <t>Eudoxio Ramos</t>
  </si>
  <si>
    <t>eudoxio.ramos@FWISD.ORG</t>
  </si>
  <si>
    <t>(817) 815 - 2550</t>
  </si>
  <si>
    <t>1003 West Cannon Street</t>
  </si>
  <si>
    <t>76104-3086</t>
  </si>
  <si>
    <t>Engel</t>
  </si>
  <si>
    <t>Mr. John Engel</t>
  </si>
  <si>
    <t>john.engel@fwisd.org</t>
  </si>
  <si>
    <t>(817) 814 - 8050</t>
  </si>
  <si>
    <t>4100 Altamesa Boulevard</t>
  </si>
  <si>
    <t>76133-5499</t>
  </si>
  <si>
    <t>1334</t>
  </si>
  <si>
    <t>Western Hills H.S.</t>
  </si>
  <si>
    <t>Ms. Keri Flores</t>
  </si>
  <si>
    <t>(817) 815 - 6050</t>
  </si>
  <si>
    <t>3600 Boston Avenue</t>
  </si>
  <si>
    <t>76116-6999</t>
  </si>
  <si>
    <t>O.D. Wyatt H.S.</t>
  </si>
  <si>
    <t>Mr. Mario Layne</t>
  </si>
  <si>
    <t>mario.layne@fwisd.org</t>
  </si>
  <si>
    <t>(817) 815 - 8050</t>
  </si>
  <si>
    <t>2400 East Seminary Drive</t>
  </si>
  <si>
    <t>76119-5598</t>
  </si>
  <si>
    <t>Aundra</t>
  </si>
  <si>
    <t>Bohanon</t>
  </si>
  <si>
    <t>Aundra Bohanon</t>
  </si>
  <si>
    <t>aundra.bohanon@fwisd.org</t>
  </si>
  <si>
    <t>(817) 814 - 6850</t>
  </si>
  <si>
    <t>4921 Benbrook Highway</t>
  </si>
  <si>
    <t>Magin</t>
  </si>
  <si>
    <t>Gerald Magin</t>
  </si>
  <si>
    <t>gerald.magin@fwisd.org</t>
  </si>
  <si>
    <t>(817) 852 - 1160</t>
  </si>
  <si>
    <t>(817) 852 - 1183</t>
  </si>
  <si>
    <t>2720 Cullen</t>
  </si>
  <si>
    <t>Success H.S.</t>
  </si>
  <si>
    <t>Ms. Ingrid Williams</t>
  </si>
  <si>
    <t>(817) 815 - 2750</t>
  </si>
  <si>
    <t>1003 West Cannon</t>
  </si>
  <si>
    <t>76104-2895</t>
  </si>
  <si>
    <t>Mr. Raul Perez</t>
  </si>
  <si>
    <t>(817) 814 - 2964</t>
  </si>
  <si>
    <t>76111-3091</t>
  </si>
  <si>
    <t>Riddle</t>
  </si>
  <si>
    <t>Leslie Riddle</t>
  </si>
  <si>
    <t>(817) 815 - 5950</t>
  </si>
  <si>
    <t>201 North Bailey Avenue</t>
  </si>
  <si>
    <t>76107-1169</t>
  </si>
  <si>
    <t>Mr. Terry Guthrie</t>
  </si>
  <si>
    <t>(817) 377 - 7300</t>
  </si>
  <si>
    <t>(817) 377 - 3333</t>
  </si>
  <si>
    <t>5100 El Campo Avenue</t>
  </si>
  <si>
    <t>Ms. Susan Gregory</t>
  </si>
  <si>
    <t>(817) 225 - 2520</t>
  </si>
  <si>
    <t>(817) 732 - 3966</t>
  </si>
  <si>
    <t>3131 Sanquinet</t>
  </si>
  <si>
    <t>Daggett M.S.</t>
  </si>
  <si>
    <t>Monica Garrett</t>
  </si>
  <si>
    <t>monica.garrett@fwisd.org</t>
  </si>
  <si>
    <t>(817) 814 - 5250</t>
  </si>
  <si>
    <t>1108 Carlock Street</t>
  </si>
  <si>
    <t>76110-1999</t>
  </si>
  <si>
    <t>Ms. Kelli Taulton</t>
  </si>
  <si>
    <t>(817) 814 - 8350</t>
  </si>
  <si>
    <t>4212 Belden Avenue</t>
  </si>
  <si>
    <t>76132-3010</t>
  </si>
  <si>
    <t>Elder M.S.</t>
  </si>
  <si>
    <t>Paul Galvan</t>
  </si>
  <si>
    <t>ronald.schultze@fwisd.org</t>
  </si>
  <si>
    <t>(817) 814 - 4150</t>
  </si>
  <si>
    <t>709 NW 21st</t>
  </si>
  <si>
    <t>Forest Oak M.S.</t>
  </si>
  <si>
    <t>Seretha</t>
  </si>
  <si>
    <t>Seretha Loftin</t>
  </si>
  <si>
    <t>(817) 815 - 8250</t>
  </si>
  <si>
    <t>3221 Pecos Street</t>
  </si>
  <si>
    <t>76119-5799</t>
  </si>
  <si>
    <t>Handley M.S.</t>
  </si>
  <si>
    <t>Mr. Reginald Terrell</t>
  </si>
  <si>
    <t>(817) 815 - 4250</t>
  </si>
  <si>
    <t>2801 Patino Road</t>
  </si>
  <si>
    <t>76112-6112</t>
  </si>
  <si>
    <t>James M.S.</t>
  </si>
  <si>
    <t>Burrell</t>
  </si>
  <si>
    <t>Mr. Robert Burrell</t>
  </si>
  <si>
    <t>(817) 814 - 0250</t>
  </si>
  <si>
    <t>1101 Nashville Street</t>
  </si>
  <si>
    <t>76105-1543</t>
  </si>
  <si>
    <t>Kirkpatrick M.S.</t>
  </si>
  <si>
    <t>Williams-Ridley</t>
  </si>
  <si>
    <t>Cathy Williams-Ridley</t>
  </si>
  <si>
    <t>nick.torrez@fwisd.org</t>
  </si>
  <si>
    <t>(817) 814 - 4250</t>
  </si>
  <si>
    <t>3201 Refugio Avenue</t>
  </si>
  <si>
    <t>76106-5699</t>
  </si>
  <si>
    <t>McLean M.S.</t>
  </si>
  <si>
    <t>Ms. Barbara Ozuna</t>
  </si>
  <si>
    <t>melissa.bryan@fwisd.org</t>
  </si>
  <si>
    <t>(817) 814 - 5350</t>
  </si>
  <si>
    <t>3816 Stadium Drive</t>
  </si>
  <si>
    <t>76109-3797</t>
  </si>
  <si>
    <t>Meacham M.S.</t>
  </si>
  <si>
    <t>Mr. Oscar Martinez</t>
  </si>
  <si>
    <t>(817) 815 - 0250</t>
  </si>
  <si>
    <t>3600 Weber Street</t>
  </si>
  <si>
    <t>76106-4698</t>
  </si>
  <si>
    <t>Meadowbrook M.S.</t>
  </si>
  <si>
    <t>Marron</t>
  </si>
  <si>
    <t>Ms. Marron McWilliams</t>
  </si>
  <si>
    <t>(817) 815 - 4350</t>
  </si>
  <si>
    <t>2001 Ederville Road</t>
  </si>
  <si>
    <t>76103-1599</t>
  </si>
  <si>
    <t>Monnig M.S.</t>
  </si>
  <si>
    <t>Kellye Kirkpatrick</t>
  </si>
  <si>
    <t>ronald.rhone@fwisd.org</t>
  </si>
  <si>
    <t>(817) 815 - 1250</t>
  </si>
  <si>
    <t>3136 Bigham Boulevard</t>
  </si>
  <si>
    <t>76116-4393</t>
  </si>
  <si>
    <t>Morningside M.S.</t>
  </si>
  <si>
    <t>Justin Edwards</t>
  </si>
  <si>
    <t>(817) 815 - 8350</t>
  </si>
  <si>
    <t>2751 Mississippi Avenue</t>
  </si>
  <si>
    <t>76104-6899</t>
  </si>
  <si>
    <t>Applied Learning Acad.</t>
  </si>
  <si>
    <t>Ms. Alice Buckley</t>
  </si>
  <si>
    <t>(817) 922 - 6800</t>
  </si>
  <si>
    <t>(817) 298 - 5925</t>
  </si>
  <si>
    <t>7060 Camp Bowie</t>
  </si>
  <si>
    <t>76116-3010</t>
  </si>
  <si>
    <t>Victor Alfaro</t>
  </si>
  <si>
    <t>(817) 814 - 9250</t>
  </si>
  <si>
    <t>1600 Bolton Street</t>
  </si>
  <si>
    <t>76111-2601</t>
  </si>
  <si>
    <t>974</t>
  </si>
  <si>
    <t>Rosemont M.S.</t>
  </si>
  <si>
    <t>Del Toro</t>
  </si>
  <si>
    <t>Mr. Miguel Del Toro</t>
  </si>
  <si>
    <t>oscar.adams@fwisd.org</t>
  </si>
  <si>
    <t>(817) 814 - 7250</t>
  </si>
  <si>
    <t>1501 West Seminary Drive</t>
  </si>
  <si>
    <t>76115-1199</t>
  </si>
  <si>
    <t>Stripling M.S.</t>
  </si>
  <si>
    <t>Amy Bishop</t>
  </si>
  <si>
    <t>(817) 815 - 1350</t>
  </si>
  <si>
    <t>2100 Clover Lane</t>
  </si>
  <si>
    <t>76107-4397</t>
  </si>
  <si>
    <t>J. Martin Jacquet M.S.</t>
  </si>
  <si>
    <t>Cheryl Johnson</t>
  </si>
  <si>
    <t>(817) 815 - 3550</t>
  </si>
  <si>
    <t>2501 Stalcup Road</t>
  </si>
  <si>
    <t>76105-1538</t>
  </si>
  <si>
    <t>Wedgwood M.S.</t>
  </si>
  <si>
    <t>Mr. Brian Rosatelli</t>
  </si>
  <si>
    <t>brian.rosatelli@fwisd.org</t>
  </si>
  <si>
    <t>(817) 814 - 8250</t>
  </si>
  <si>
    <t>3909 Wilkie Way</t>
  </si>
  <si>
    <t>76133-2899</t>
  </si>
  <si>
    <t>Leonard M.S.</t>
  </si>
  <si>
    <t>Ms. Catherine Williams-Ridley</t>
  </si>
  <si>
    <t>(817) 815 - 6250</t>
  </si>
  <si>
    <t>8900 Chapin</t>
  </si>
  <si>
    <t>76116-6699</t>
  </si>
  <si>
    <t>International Newcomer Acad.</t>
  </si>
  <si>
    <t>Angelia Ross</t>
  </si>
  <si>
    <t>(817) 815 - 5650</t>
  </si>
  <si>
    <t>76116-8837</t>
  </si>
  <si>
    <t>Ronnita</t>
  </si>
  <si>
    <t>Carridine</t>
  </si>
  <si>
    <t>Ms. Ronnita Carridine</t>
  </si>
  <si>
    <t>(817) 377 - 7370</t>
  </si>
  <si>
    <t>4001 Littlepage Street</t>
  </si>
  <si>
    <t>76107-6930</t>
  </si>
  <si>
    <t>McCalister</t>
  </si>
  <si>
    <t>Cassandra McCalister</t>
  </si>
  <si>
    <t>(817) 815 - 8450</t>
  </si>
  <si>
    <t>4801 Eastline Drive</t>
  </si>
  <si>
    <t>76119-4699</t>
  </si>
  <si>
    <t>Cerja</t>
  </si>
  <si>
    <t>Mark Cerja</t>
  </si>
  <si>
    <t>8100 Elizabeth Lane</t>
  </si>
  <si>
    <t>76116-3091</t>
  </si>
  <si>
    <t>Kathrina</t>
  </si>
  <si>
    <t>Andersen</t>
  </si>
  <si>
    <t>Ms. Kathrina Andersen</t>
  </si>
  <si>
    <t>(817) 814 - 7350</t>
  </si>
  <si>
    <t>3908 Mc Cart</t>
  </si>
  <si>
    <t>Karen Brown</t>
  </si>
  <si>
    <t>(817) 207 - 6705</t>
  </si>
  <si>
    <t>3201 South Hills Avenue</t>
  </si>
  <si>
    <t>Jean McClung M.S.</t>
  </si>
  <si>
    <t>Norbert Whitaker</t>
  </si>
  <si>
    <t>norbert.whitaker@fwisd.org</t>
  </si>
  <si>
    <t>(817) 815 - 5350</t>
  </si>
  <si>
    <t>3000 Forest Avenue</t>
  </si>
  <si>
    <t>Benbrook M.S.-H.S.</t>
  </si>
  <si>
    <t>Penland</t>
  </si>
  <si>
    <t>Mr. Richard Penland</t>
  </si>
  <si>
    <t>sarah.weeks@FWISD.ORG</t>
  </si>
  <si>
    <t>(817) 815 - 7100</t>
  </si>
  <si>
    <t>(817) 815 - 7150</t>
  </si>
  <si>
    <t>201 Overcrest</t>
  </si>
  <si>
    <t>76126-3010</t>
  </si>
  <si>
    <t>1745</t>
  </si>
  <si>
    <t>Paul Kaufman</t>
  </si>
  <si>
    <t>(817) 814 - 2853</t>
  </si>
  <si>
    <t>100 North Unviersity Drive</t>
  </si>
  <si>
    <t>Albury</t>
  </si>
  <si>
    <t>Tamara Albury</t>
  </si>
  <si>
    <t>TAMARA.ALBURY@FWISD.ORG</t>
  </si>
  <si>
    <t>(817) 815 - 2400</t>
  </si>
  <si>
    <t>(817) 815 - 2450</t>
  </si>
  <si>
    <t>1066 West Magnolia Avenue</t>
  </si>
  <si>
    <t>76004</t>
  </si>
  <si>
    <t>Texas Acad. of Biomedical</t>
  </si>
  <si>
    <t>Jack Henson</t>
  </si>
  <si>
    <t>web@fwisd.org</t>
  </si>
  <si>
    <t>(817) 815 - 2300</t>
  </si>
  <si>
    <t>(817) 815 - 2350</t>
  </si>
  <si>
    <t>3813 Valentine</t>
  </si>
  <si>
    <t>(817) 815 - 3450</t>
  </si>
  <si>
    <t>5100 Willie</t>
  </si>
  <si>
    <t>Barreto</t>
  </si>
  <si>
    <t>Guadalupe Barreto</t>
  </si>
  <si>
    <t>(817) 815 - 2200</t>
  </si>
  <si>
    <t>76104</t>
  </si>
  <si>
    <t>Marine Creek Collegiate H.S.</t>
  </si>
  <si>
    <t>Fraire</t>
  </si>
  <si>
    <t>Thomas Fraire</t>
  </si>
  <si>
    <t>4801 Marine Creek Parkway</t>
  </si>
  <si>
    <t>Tarrant County College South-Fort Worth Collegiat</t>
  </si>
  <si>
    <t>Lisa Castillo</t>
  </si>
  <si>
    <t>(817) 515 - 4202</t>
  </si>
  <si>
    <t>5301 Campus Drive</t>
  </si>
  <si>
    <t>76119</t>
  </si>
  <si>
    <t>I.M. Terrell Acad. for STEM and VPA</t>
  </si>
  <si>
    <t>Baldwin Brown</t>
  </si>
  <si>
    <t>1900 Im Terrell Way</t>
  </si>
  <si>
    <t>76102</t>
  </si>
  <si>
    <t>Ms. Janis Harris</t>
  </si>
  <si>
    <t>janis.harris@fwisd.org</t>
  </si>
  <si>
    <t>(817) 815 - 5750</t>
  </si>
  <si>
    <t>3320 West Cantey Street</t>
  </si>
  <si>
    <t>76109-3091</t>
  </si>
  <si>
    <t>Mayer</t>
  </si>
  <si>
    <t>Shelly Mayer</t>
  </si>
  <si>
    <t>(817) 815 - 6450</t>
  </si>
  <si>
    <t>800 Mercedes Street</t>
  </si>
  <si>
    <t>76126-2594</t>
  </si>
  <si>
    <t>Terry Guthrie</t>
  </si>
  <si>
    <t>(817) 814 - 6450</t>
  </si>
  <si>
    <t>5100 El Campo</t>
  </si>
  <si>
    <t>76107-2994</t>
  </si>
  <si>
    <t>West Handley Elem.</t>
  </si>
  <si>
    <t>Moynihan</t>
  </si>
  <si>
    <t>Julie Moynihan</t>
  </si>
  <si>
    <t>(817) 815 - 5150</t>
  </si>
  <si>
    <t>2749 Putnam</t>
  </si>
  <si>
    <t>76112-3091</t>
  </si>
  <si>
    <t>Burton Hill Elem.</t>
  </si>
  <si>
    <t>Terrance</t>
  </si>
  <si>
    <t>Bigley</t>
  </si>
  <si>
    <t>Mr. Terrance Bigley</t>
  </si>
  <si>
    <t>(817) 815 - 1450</t>
  </si>
  <si>
    <t>519 Burton Hill Road</t>
  </si>
  <si>
    <t>76114-4242</t>
  </si>
  <si>
    <t>Carroll Peak Elem.</t>
  </si>
  <si>
    <t>Christmas</t>
  </si>
  <si>
    <t>Keith Christmas</t>
  </si>
  <si>
    <t>(817) 814 - 0750</t>
  </si>
  <si>
    <t>1201 East Jefferson Avenue</t>
  </si>
  <si>
    <t>76104-5775</t>
  </si>
  <si>
    <t>Carter Park Elem.</t>
  </si>
  <si>
    <t>Howard Robinson</t>
  </si>
  <si>
    <t>(817) 815 - 8650</t>
  </si>
  <si>
    <t>1204 East Broadus Avenue</t>
  </si>
  <si>
    <t>76115-2823</t>
  </si>
  <si>
    <t>Manuel Jara Elem.</t>
  </si>
  <si>
    <t>Plata</t>
  </si>
  <si>
    <t>Ms. Marta Plata</t>
  </si>
  <si>
    <t>(817) 814 - 4550</t>
  </si>
  <si>
    <t>2100 Lincoln Avenue</t>
  </si>
  <si>
    <t>76164-8036</t>
  </si>
  <si>
    <t>George Clarke Elem.</t>
  </si>
  <si>
    <t>Ms. Kimberly Benavides</t>
  </si>
  <si>
    <t>(817) 814 - 6150</t>
  </si>
  <si>
    <t>3300 South Henderson Street</t>
  </si>
  <si>
    <t>76110-6799</t>
  </si>
  <si>
    <t>Lily B. Clayton Elem.</t>
  </si>
  <si>
    <t>Stephanie Hughes</t>
  </si>
  <si>
    <t>(817) 814 - 5450</t>
  </si>
  <si>
    <t>2000 Park Place Avenue</t>
  </si>
  <si>
    <t>76110-1299</t>
  </si>
  <si>
    <t>Como Elem.</t>
  </si>
  <si>
    <t>Rhines</t>
  </si>
  <si>
    <t>Ms. Valencia Rhines</t>
  </si>
  <si>
    <t>(817) 815 - 6550</t>
  </si>
  <si>
    <t>4000 Horne Street</t>
  </si>
  <si>
    <t>76107-6915</t>
  </si>
  <si>
    <t>Hazel Harvey Peace Elem.</t>
  </si>
  <si>
    <t>(817) 814 - 8850</t>
  </si>
  <si>
    <t>7421 Trail Lake Drive</t>
  </si>
  <si>
    <t>Daggett Elem.</t>
  </si>
  <si>
    <t>Kendall Miller</t>
  </si>
  <si>
    <t>(817) 814 - 5550</t>
  </si>
  <si>
    <t>958 Page Avenue</t>
  </si>
  <si>
    <t>76110-2627</t>
  </si>
  <si>
    <t>Rufino Mendoza Sr. Elem.</t>
  </si>
  <si>
    <t>Ms. Jennifer Sanchez</t>
  </si>
  <si>
    <t>(817) 814 - 4750</t>
  </si>
  <si>
    <t>1412 Denver Avenue</t>
  </si>
  <si>
    <t>76164-9098</t>
  </si>
  <si>
    <t>Victorius</t>
  </si>
  <si>
    <t>Eugenio</t>
  </si>
  <si>
    <t>Victorius Eugenio</t>
  </si>
  <si>
    <t>(817) 814 - 5650</t>
  </si>
  <si>
    <t>1419 College Avenue</t>
  </si>
  <si>
    <t>76104-4596</t>
  </si>
  <si>
    <t>Diamond Hill Elem.</t>
  </si>
  <si>
    <t>Marlyn</t>
  </si>
  <si>
    <t>Marlyn Martinez</t>
  </si>
  <si>
    <t>(817) 815 - 0450</t>
  </si>
  <si>
    <t>2000 Dewey Street</t>
  </si>
  <si>
    <t>76106-6399</t>
  </si>
  <si>
    <t>S.S. Dillow Elem.</t>
  </si>
  <si>
    <t>Ms. Erica Moody</t>
  </si>
  <si>
    <t>(817) 814 - 0450</t>
  </si>
  <si>
    <t>4000 Avenue North</t>
  </si>
  <si>
    <t>76105-3536</t>
  </si>
  <si>
    <t>Maude I. Logan Elem.</t>
  </si>
  <si>
    <t>Steven Moore</t>
  </si>
  <si>
    <t>(817) 815 - 3750</t>
  </si>
  <si>
    <t>2300 Dillard Street</t>
  </si>
  <si>
    <t>76105-3898</t>
  </si>
  <si>
    <t>Eastern Hills Elem.</t>
  </si>
  <si>
    <t>Whitney Scott</t>
  </si>
  <si>
    <t>(817) 815 - 4550</t>
  </si>
  <si>
    <t>5917 Shelton Street</t>
  </si>
  <si>
    <t>76112-3998</t>
  </si>
  <si>
    <t>East Handley Elem.</t>
  </si>
  <si>
    <t>Alleia</t>
  </si>
  <si>
    <t>Ms. Alleia Hobbs</t>
  </si>
  <si>
    <t>(817) 815 - 4450</t>
  </si>
  <si>
    <t>2617 Mims Street</t>
  </si>
  <si>
    <t>76112-5713</t>
  </si>
  <si>
    <t>Christene C. Moss Elem.</t>
  </si>
  <si>
    <t>Staten</t>
  </si>
  <si>
    <t>Charla Staten</t>
  </si>
  <si>
    <t>(817) 815 - 3650</t>
  </si>
  <si>
    <t>4108 Eastland Street</t>
  </si>
  <si>
    <t>76119-2998</t>
  </si>
  <si>
    <t>John T. White Elem.</t>
  </si>
  <si>
    <t>Tamera</t>
  </si>
  <si>
    <t>Dugan</t>
  </si>
  <si>
    <t>Tamera Dugan</t>
  </si>
  <si>
    <t>tamera.dugan@fwisd.org</t>
  </si>
  <si>
    <t>(817) 814 - 7950</t>
  </si>
  <si>
    <t>7300 John T White Road</t>
  </si>
  <si>
    <t>76120</t>
  </si>
  <si>
    <t>Harlean Beal Elem.</t>
  </si>
  <si>
    <t>Adair</t>
  </si>
  <si>
    <t>Jodie Adair</t>
  </si>
  <si>
    <t>(817) 531 - 7738</t>
  </si>
  <si>
    <t>5615 Forest Hill Drive</t>
  </si>
  <si>
    <t>76119-6797</t>
  </si>
  <si>
    <t>Rosemont Park Elem.</t>
  </si>
  <si>
    <t>Rodolfo Valdez</t>
  </si>
  <si>
    <t>aileen.martina@FWISD.ORG</t>
  </si>
  <si>
    <t>(817) 815 - 5250</t>
  </si>
  <si>
    <t>1401 West Seminary Drive</t>
  </si>
  <si>
    <t>76115</t>
  </si>
  <si>
    <t>Glen Park Elem.</t>
  </si>
  <si>
    <t>Verreault</t>
  </si>
  <si>
    <t>Ms. Ellen Verreault</t>
  </si>
  <si>
    <t>(817) 815 - 8850</t>
  </si>
  <si>
    <t>3601 Pecos Street</t>
  </si>
  <si>
    <t>76119-4999</t>
  </si>
  <si>
    <t>W.M. Green Elem.</t>
  </si>
  <si>
    <t>Edra</t>
  </si>
  <si>
    <t>Ms. Edra Bailey</t>
  </si>
  <si>
    <t>(817) 815 - 8950</t>
  </si>
  <si>
    <t>4612 David Strickland</t>
  </si>
  <si>
    <t>76119-5299</t>
  </si>
  <si>
    <t>Greenbriar Elem.</t>
  </si>
  <si>
    <t>Marchese</t>
  </si>
  <si>
    <t>Ms. Nicole Marchese</t>
  </si>
  <si>
    <t>(817) 814 - 7450</t>
  </si>
  <si>
    <t>1605 Grady Lee Street</t>
  </si>
  <si>
    <t>76134-1115</t>
  </si>
  <si>
    <t>Van Zandt-Guinn Elem.</t>
  </si>
  <si>
    <t>Besses</t>
  </si>
  <si>
    <t>Ms. Keith Besses</t>
  </si>
  <si>
    <t>(817) 815 - 2050</t>
  </si>
  <si>
    <t>501 Missouri Avenue</t>
  </si>
  <si>
    <t>76104-1466</t>
  </si>
  <si>
    <t>Amparo</t>
  </si>
  <si>
    <t>Amparo Martinez</t>
  </si>
  <si>
    <t>(817) 814 - 7550</t>
  </si>
  <si>
    <t>1333 West Spurgeon Street</t>
  </si>
  <si>
    <t>76115-2355</t>
  </si>
  <si>
    <t>Helbing Elem.</t>
  </si>
  <si>
    <t>Ana Morales</t>
  </si>
  <si>
    <t>(817) 815 - 0550</t>
  </si>
  <si>
    <t>3524 North Crump Street</t>
  </si>
  <si>
    <t>76106-4420</t>
  </si>
  <si>
    <t>Kirkpatrick Elem.</t>
  </si>
  <si>
    <t>Ms. Christine Renteria</t>
  </si>
  <si>
    <t>(817) 814 - 4650</t>
  </si>
  <si>
    <t>3229 Lincoln Avenue</t>
  </si>
  <si>
    <t>76106-5698</t>
  </si>
  <si>
    <t>Suzelle</t>
  </si>
  <si>
    <t>Birkmire</t>
  </si>
  <si>
    <t>Suzelle Birkmire</t>
  </si>
  <si>
    <t>(817) 815 - 4950</t>
  </si>
  <si>
    <t>4330 Meadowbrook Drive</t>
  </si>
  <si>
    <t>76103-2799</t>
  </si>
  <si>
    <t>McRae Elem.</t>
  </si>
  <si>
    <t>Yost</t>
  </si>
  <si>
    <t>Julia Yost</t>
  </si>
  <si>
    <t>(817) 814 - 0550</t>
  </si>
  <si>
    <t>3316 Avenue North</t>
  </si>
  <si>
    <t>76105-3499</t>
  </si>
  <si>
    <t>Mitchell Boulevard Elem.</t>
  </si>
  <si>
    <t>Aileen</t>
  </si>
  <si>
    <t>Martina-Quinones</t>
  </si>
  <si>
    <t>Aileen Martina-Quinones</t>
  </si>
  <si>
    <t>(817) 815 - 9050</t>
  </si>
  <si>
    <t>3601 Mitchell Boulevard</t>
  </si>
  <si>
    <t>76105-5215</t>
  </si>
  <si>
    <t>Moore M.H. Elem.</t>
  </si>
  <si>
    <t>Yoder</t>
  </si>
  <si>
    <t>Elizabeth Yoder</t>
  </si>
  <si>
    <t>(817) 815 - 0650</t>
  </si>
  <si>
    <t>1809 NE 36th Street</t>
  </si>
  <si>
    <t>76106-4699</t>
  </si>
  <si>
    <t>Rothermund</t>
  </si>
  <si>
    <t>Misty Rothermund</t>
  </si>
  <si>
    <t>(817) 814 - 0650</t>
  </si>
  <si>
    <t>2601 Evans Avenue</t>
  </si>
  <si>
    <t>76104-6817</t>
  </si>
  <si>
    <t>Charles Nash Elem.</t>
  </si>
  <si>
    <t>Ms. Blanca Galindo</t>
  </si>
  <si>
    <t>(817) 814 - 9450</t>
  </si>
  <si>
    <t>401 Samuels Avenue</t>
  </si>
  <si>
    <t>76102-2395</t>
  </si>
  <si>
    <t>North Hi Mount Elem.</t>
  </si>
  <si>
    <t>Myrna Blanchard</t>
  </si>
  <si>
    <t>(817) 815 - 1550</t>
  </si>
  <si>
    <t>3801 West Seventh Street</t>
  </si>
  <si>
    <t>76107-2584</t>
  </si>
  <si>
    <t>Oakhurst Elem.</t>
  </si>
  <si>
    <t>Guadalupe Cortez</t>
  </si>
  <si>
    <t>(817) 814 - 9550</t>
  </si>
  <si>
    <t>2700 Yucca Avenue</t>
  </si>
  <si>
    <t>76111-2532</t>
  </si>
  <si>
    <t>Natha Howell Elem.</t>
  </si>
  <si>
    <t>Granados</t>
  </si>
  <si>
    <t>Monica Granados</t>
  </si>
  <si>
    <t>(817) 814 - 9350</t>
  </si>
  <si>
    <t>1324 King's Highway</t>
  </si>
  <si>
    <t>76117-5898</t>
  </si>
  <si>
    <t>Oaklawn Elem.</t>
  </si>
  <si>
    <t>Mr. Maria Anguiano</t>
  </si>
  <si>
    <t>(817) 815 - 9150</t>
  </si>
  <si>
    <t>3220 Hardeman Street</t>
  </si>
  <si>
    <t>76119-3399</t>
  </si>
  <si>
    <t>A.M. Pate Elem.</t>
  </si>
  <si>
    <t>Ms. Rochelle Horton</t>
  </si>
  <si>
    <t>(817) 815 - 3850</t>
  </si>
  <si>
    <t>3800 Anglin Drive</t>
  </si>
  <si>
    <t>76119-2126</t>
  </si>
  <si>
    <t>M.L. Phillips Elem.</t>
  </si>
  <si>
    <t>Ms. Whitney Clark</t>
  </si>
  <si>
    <t>(817) 815 - 1650</t>
  </si>
  <si>
    <t>3020 Bigham Boulevard</t>
  </si>
  <si>
    <t>76116-4394</t>
  </si>
  <si>
    <t>Ridglea Hills Elem.</t>
  </si>
  <si>
    <t>Crenesha</t>
  </si>
  <si>
    <t>Ms. Crenesha Cotton</t>
  </si>
  <si>
    <t>(817) 815 - 1750</t>
  </si>
  <si>
    <t>6817 Cumberland Road</t>
  </si>
  <si>
    <t>76116-9101</t>
  </si>
  <si>
    <t>Luella Merrett Elem.</t>
  </si>
  <si>
    <t>Karelyn</t>
  </si>
  <si>
    <t>Karelyn Roberts</t>
  </si>
  <si>
    <t>(817) 815 - 6650</t>
  </si>
  <si>
    <t>7325 Kermit Avenue</t>
  </si>
  <si>
    <t>76116-9434</t>
  </si>
  <si>
    <t>Versia Williams Elem.</t>
  </si>
  <si>
    <t>Angela Wright</t>
  </si>
  <si>
    <t>(817) 814 - 9750</t>
  </si>
  <si>
    <t>901 Baurline Street</t>
  </si>
  <si>
    <t>76111-1023</t>
  </si>
  <si>
    <t>Maudrie Walton Elem.</t>
  </si>
  <si>
    <t>Ms. Christina Hanson</t>
  </si>
  <si>
    <t>(817) 815 - 3350</t>
  </si>
  <si>
    <t>5816 Rickenbacker Street</t>
  </si>
  <si>
    <t>76112-7998</t>
  </si>
  <si>
    <t>Sam Rosen Elem.</t>
  </si>
  <si>
    <t>Alberto Herrera</t>
  </si>
  <si>
    <t>(817) 814 - 4850</t>
  </si>
  <si>
    <t>2613 Roosevelt Avenue</t>
  </si>
  <si>
    <t>76164-6892</t>
  </si>
  <si>
    <t>Sagamore Hill Elem.</t>
  </si>
  <si>
    <t>Dirrick</t>
  </si>
  <si>
    <t>Dirrick Butler</t>
  </si>
  <si>
    <t>(817) 815 - 5050</t>
  </si>
  <si>
    <t>701 South Hughes Avenue</t>
  </si>
  <si>
    <t>76103-3757</t>
  </si>
  <si>
    <t>Bruce Shulkey Elem.</t>
  </si>
  <si>
    <t>Tritten</t>
  </si>
  <si>
    <t>Vanessa Tritten</t>
  </si>
  <si>
    <t>(817) 814 - 8450</t>
  </si>
  <si>
    <t>5533 Whitman Avenue</t>
  </si>
  <si>
    <t>76133-2698</t>
  </si>
  <si>
    <t>Richard J. Wilson Elem.</t>
  </si>
  <si>
    <t>Angeles Gonzalez</t>
  </si>
  <si>
    <t>(817) 814 - 7750</t>
  </si>
  <si>
    <t>900 West Fogg Street</t>
  </si>
  <si>
    <t>76110-6199</t>
  </si>
  <si>
    <t>South Hi Mount Elem.</t>
  </si>
  <si>
    <t>Melissa Bryan</t>
  </si>
  <si>
    <t>(817) 815 - 1850</t>
  </si>
  <si>
    <t>4101 Birchman Avenue</t>
  </si>
  <si>
    <t>76107-4396</t>
  </si>
  <si>
    <t>South Hills Elem.</t>
  </si>
  <si>
    <t>Ms. Sandra Garza</t>
  </si>
  <si>
    <t>(817) 814 - 5850</t>
  </si>
  <si>
    <t>3009 Bilglade Road</t>
  </si>
  <si>
    <t>76133-1618</t>
  </si>
  <si>
    <t>Springdale Elem.</t>
  </si>
  <si>
    <t>Ms. Leann Moreno</t>
  </si>
  <si>
    <t>(817) 814 - 9650</t>
  </si>
  <si>
    <t>3207 Hollis Street</t>
  </si>
  <si>
    <t>76111-5013</t>
  </si>
  <si>
    <t>Sunrise - McMillan Elem.</t>
  </si>
  <si>
    <t>Latres</t>
  </si>
  <si>
    <t>Ms. Latres Cole</t>
  </si>
  <si>
    <t>(817) 815 - 3950</t>
  </si>
  <si>
    <t>3409 Stalcup Road</t>
  </si>
  <si>
    <t>76119-1732</t>
  </si>
  <si>
    <t>Tanglewood Elem.</t>
  </si>
  <si>
    <t>(817) 814 - 5950</t>
  </si>
  <si>
    <t>3060 Overton Park West</t>
  </si>
  <si>
    <t>76109-1501</t>
  </si>
  <si>
    <t>W.J. Turner Elem.</t>
  </si>
  <si>
    <t>Ms. Elida Gonzalez</t>
  </si>
  <si>
    <t>(817) 814 - 4950</t>
  </si>
  <si>
    <t>3001 Azle Avenue</t>
  </si>
  <si>
    <t>76106-4998</t>
  </si>
  <si>
    <t>Washington Heights Elem.</t>
  </si>
  <si>
    <t>Ms. Mary Cantu</t>
  </si>
  <si>
    <t>(817) 815 - 0750</t>
  </si>
  <si>
    <t>3215 North Houston Street</t>
  </si>
  <si>
    <t>76106-5899</t>
  </si>
  <si>
    <t>Waverly Park Elem.</t>
  </si>
  <si>
    <t>Baeta-Gutierrez</t>
  </si>
  <si>
    <t>Roberto Baeta-Gutierrez</t>
  </si>
  <si>
    <t>(817) 815 - 6750</t>
  </si>
  <si>
    <t>3604 Cimarron Tr</t>
  </si>
  <si>
    <t>76116-6898</t>
  </si>
  <si>
    <t>Westcliff Elem.</t>
  </si>
  <si>
    <t>Gillaspie</t>
  </si>
  <si>
    <t>Ms. Sara Gillaspie</t>
  </si>
  <si>
    <t>(817) 922 - 6961</t>
  </si>
  <si>
    <t>4300 Clay Avenue</t>
  </si>
  <si>
    <t>76109-5224</t>
  </si>
  <si>
    <t>Westcreek Elem.</t>
  </si>
  <si>
    <t>Cortina</t>
  </si>
  <si>
    <t>Julia Cortina</t>
  </si>
  <si>
    <t>WILMA.LOVINGS@FWISD.ORG</t>
  </si>
  <si>
    <t>(817) 370 - 5855</t>
  </si>
  <si>
    <t>3401 Walton Avenue</t>
  </si>
  <si>
    <t>76133-2299</t>
  </si>
  <si>
    <t>Alexandra Montes</t>
  </si>
  <si>
    <t>(817) 815 - 6850</t>
  </si>
  <si>
    <t>2805 Laredo Drive</t>
  </si>
  <si>
    <t>76116-3154</t>
  </si>
  <si>
    <t>Worth Heights Elem.</t>
  </si>
  <si>
    <t>Andrea Lange</t>
  </si>
  <si>
    <t>(817) 814 - 6250</t>
  </si>
  <si>
    <t>519 East Butler Street</t>
  </si>
  <si>
    <t>76110-5598</t>
  </si>
  <si>
    <t>David K. Sellars Elem.</t>
  </si>
  <si>
    <t>Mattic</t>
  </si>
  <si>
    <t>Ms. Steven Mattic</t>
  </si>
  <si>
    <t>(817) 531 - 6156</t>
  </si>
  <si>
    <t>4200 Dorsey Street</t>
  </si>
  <si>
    <t>76119-7498</t>
  </si>
  <si>
    <t>J.T. Stevens Elem.</t>
  </si>
  <si>
    <t>McNeal-Johnson</t>
  </si>
  <si>
    <t>Jessica McNeal-Johnson</t>
  </si>
  <si>
    <t>(814) 814 - 8550</t>
  </si>
  <si>
    <t>6161 Wrigley Way</t>
  </si>
  <si>
    <t>76133-3599</t>
  </si>
  <si>
    <t>Atwood McDonald Elem.</t>
  </si>
  <si>
    <t>Nkosi</t>
  </si>
  <si>
    <t>Geary-Smith</t>
  </si>
  <si>
    <t>Ms. Nkosi Geary-Smith</t>
  </si>
  <si>
    <t>(817) 492 - 7815</t>
  </si>
  <si>
    <t>1850 Barron Lane</t>
  </si>
  <si>
    <t>76112-4299</t>
  </si>
  <si>
    <t>Mr. Joann Dickerson</t>
  </si>
  <si>
    <t>(817) 815 - 5850</t>
  </si>
  <si>
    <t>3600 Fossil Drive</t>
  </si>
  <si>
    <t>76111-5329</t>
  </si>
  <si>
    <t>Shefield</t>
  </si>
  <si>
    <t>Ms. Maria Shefield</t>
  </si>
  <si>
    <t>76107-6898</t>
  </si>
  <si>
    <t>Veronica Delgado</t>
  </si>
  <si>
    <t>(817) 814 - 6350</t>
  </si>
  <si>
    <t>801 West Jessamine</t>
  </si>
  <si>
    <t>Bill J. Elliott Elem.</t>
  </si>
  <si>
    <t>Latonya Ordaz</t>
  </si>
  <si>
    <t>(817) 815 - 4650</t>
  </si>
  <si>
    <t>2501 Cooks Lane</t>
  </si>
  <si>
    <t>76120-6211</t>
  </si>
  <si>
    <t>Westpark Elem.</t>
  </si>
  <si>
    <t>Ms. Susan Hill</t>
  </si>
  <si>
    <t>(817) 249 - 7164</t>
  </si>
  <si>
    <t>10117 Westpark Drive</t>
  </si>
  <si>
    <t>76126-4046</t>
  </si>
  <si>
    <t>T.A. Sims Elem.</t>
  </si>
  <si>
    <t>Ms. Andrea Harper</t>
  </si>
  <si>
    <t>(817) 814 - 0850</t>
  </si>
  <si>
    <t>3500 Crenshaw Avenue</t>
  </si>
  <si>
    <t>76105-4019</t>
  </si>
  <si>
    <t>Edward Briscoe Elem.</t>
  </si>
  <si>
    <t>Octavia</t>
  </si>
  <si>
    <t>Octavia Gray</t>
  </si>
  <si>
    <t>(817) 817 - 0300</t>
  </si>
  <si>
    <t>(817) 814 - 0350</t>
  </si>
  <si>
    <t>2751 Yuma Avenue</t>
  </si>
  <si>
    <t>76104-7052</t>
  </si>
  <si>
    <t>Mark Schmidt</t>
  </si>
  <si>
    <t>(817) 871 - 2513</t>
  </si>
  <si>
    <t>100 North University</t>
  </si>
  <si>
    <t>Ms. Vivian Smith</t>
  </si>
  <si>
    <t>(817) 871 - 3434</t>
  </si>
  <si>
    <t>1066 West Magnolia</t>
  </si>
  <si>
    <t>76104-2916</t>
  </si>
  <si>
    <t>Bryan Johnson</t>
  </si>
  <si>
    <t>(817) 370 - 5724</t>
  </si>
  <si>
    <t>6701 Woodway Drive</t>
  </si>
  <si>
    <t>76133-3010</t>
  </si>
  <si>
    <t>Ms. Debra Williamson</t>
  </si>
  <si>
    <t>(817) 492 - 7900</t>
  </si>
  <si>
    <t>(817) 492 - 7905</t>
  </si>
  <si>
    <t>7600 Lowery Road</t>
  </si>
  <si>
    <t>(817) 814 - 7800</t>
  </si>
  <si>
    <t>Amelia</t>
  </si>
  <si>
    <t>Cortes Rangel</t>
  </si>
  <si>
    <t>Amelia Cortes Rangel</t>
  </si>
  <si>
    <t>4100 Lubbock Avenue</t>
  </si>
  <si>
    <t>Mrs. Sonya Kelly</t>
  </si>
  <si>
    <t>(817) 815 - 6950</t>
  </si>
  <si>
    <t>8300 Mojave Trail</t>
  </si>
  <si>
    <t>Clifford Davis Elem.</t>
  </si>
  <si>
    <t>Ms. Pamela Henderson</t>
  </si>
  <si>
    <t>(817) 531 - 4670</t>
  </si>
  <si>
    <t>4400 Campus Drive</t>
  </si>
  <si>
    <t>Ms. Monica Ordaz</t>
  </si>
  <si>
    <t>(817) 378 - 5012</t>
  </si>
  <si>
    <t>3710 Deen Road</t>
  </si>
  <si>
    <t>Mrs. Leticia Sparks</t>
  </si>
  <si>
    <t>(817) 378 - 5070</t>
  </si>
  <si>
    <t>215 NE 14th Street</t>
  </si>
  <si>
    <t>Bonnie Brae Elem.</t>
  </si>
  <si>
    <t>Samantha Gonzalez</t>
  </si>
  <si>
    <t>(817) 222 - 7595</t>
  </si>
  <si>
    <t>3504 Kimbo Road</t>
  </si>
  <si>
    <t>Seminary Hills Park Elem.</t>
  </si>
  <si>
    <t>Ms. Lorena Delgado</t>
  </si>
  <si>
    <t>(817) 920 - 1284</t>
  </si>
  <si>
    <t>5037 Townsend Drive</t>
  </si>
  <si>
    <t>Dolores Huerta Elem.</t>
  </si>
  <si>
    <t>Coscia</t>
  </si>
  <si>
    <t>Ms. Carla Coscia</t>
  </si>
  <si>
    <t>(817) 814 - 4400</t>
  </si>
  <si>
    <t>(817) 814 - 4450</t>
  </si>
  <si>
    <t>3309 West Long Avenue</t>
  </si>
  <si>
    <t>Dr. Patricia Rangel</t>
  </si>
  <si>
    <t>(817) 871 - 3099</t>
  </si>
  <si>
    <t>Hecktor</t>
  </si>
  <si>
    <t>Hecktor Martinez</t>
  </si>
  <si>
    <t>(817) 735 - 1401</t>
  </si>
  <si>
    <t>Fort Worth Isd</t>
  </si>
  <si>
    <t>District Wide Elem.</t>
  </si>
  <si>
    <t>Grapevine H.S.</t>
  </si>
  <si>
    <t>Denning</t>
  </si>
  <si>
    <t>Mr. David Denning</t>
  </si>
  <si>
    <t>david.denning@gcisd.net</t>
  </si>
  <si>
    <t>(817) 481 - 5957</t>
  </si>
  <si>
    <t>3223 Mustang Drive</t>
  </si>
  <si>
    <t>76051-5998</t>
  </si>
  <si>
    <t>Colleyville Heritage H.S.</t>
  </si>
  <si>
    <t>Groppel</t>
  </si>
  <si>
    <t>Lance Groppel</t>
  </si>
  <si>
    <t>lance.groppel@gcisd.net</t>
  </si>
  <si>
    <t>(817) 358 - 4765</t>
  </si>
  <si>
    <t>5401 Heritage Avenue</t>
  </si>
  <si>
    <t>Colleyville</t>
  </si>
  <si>
    <t>76034-5919</t>
  </si>
  <si>
    <t>The Bridges Acad. Alternative</t>
  </si>
  <si>
    <t>Dr. Lindsey Hopkins</t>
  </si>
  <si>
    <t>lindsey.hopkins@gcisd.net</t>
  </si>
  <si>
    <t>(817) 581 - 4893</t>
  </si>
  <si>
    <t>5800 Colleyville Boulevard</t>
  </si>
  <si>
    <t>76034</t>
  </si>
  <si>
    <t>Ms. Kaye Rogers</t>
  </si>
  <si>
    <t>kaye.rogers@gcisd.net</t>
  </si>
  <si>
    <t>(888) 342 - 4927</t>
  </si>
  <si>
    <t>Grapevine-Colleyville Collegiate Acad. at Tcc Ne</t>
  </si>
  <si>
    <t>Bobbe</t>
  </si>
  <si>
    <t>Knutz</t>
  </si>
  <si>
    <t>Bobbe Knutz</t>
  </si>
  <si>
    <t>bobbe.knutz@gcisd.net</t>
  </si>
  <si>
    <t>(817) 515 - 6766</t>
  </si>
  <si>
    <t>828 West Harwood -  Bldg NMPC</t>
  </si>
  <si>
    <t>76054</t>
  </si>
  <si>
    <t>Schnautz</t>
  </si>
  <si>
    <t>Dr. Bradley Schnautz Jr.</t>
  </si>
  <si>
    <t>bradley.schnautz@gcisd.net</t>
  </si>
  <si>
    <t>(817) 251 - 5510</t>
  </si>
  <si>
    <t>(817) 251 - 1034</t>
  </si>
  <si>
    <t>Grapevine M.S.</t>
  </si>
  <si>
    <t>Ms. Laura Koehler</t>
  </si>
  <si>
    <t>laura.koehler@gcisd.net</t>
  </si>
  <si>
    <t>(817) 424 - 1626</t>
  </si>
  <si>
    <t>301 Pony Parkway</t>
  </si>
  <si>
    <t>76051-5167</t>
  </si>
  <si>
    <t>Colleyville M.S.</t>
  </si>
  <si>
    <t>Arencibia</t>
  </si>
  <si>
    <t>Mr. David Arencibia</t>
  </si>
  <si>
    <t>david.arencibia@gcisd.net</t>
  </si>
  <si>
    <t>(817) 498 - 9764</t>
  </si>
  <si>
    <t>1100 Bogart Street</t>
  </si>
  <si>
    <t>76034-6098</t>
  </si>
  <si>
    <t>Saettel</t>
  </si>
  <si>
    <t>Mr. Scott Saettel</t>
  </si>
  <si>
    <t>scott.saettel@gcisd.net</t>
  </si>
  <si>
    <t>(817) 267 - 9929</t>
  </si>
  <si>
    <t>5300 Heritage Avenue</t>
  </si>
  <si>
    <t>76034-5912</t>
  </si>
  <si>
    <t>Cross Timbers M.S.</t>
  </si>
  <si>
    <t>Fingers</t>
  </si>
  <si>
    <t>Mr. Alex Fingers</t>
  </si>
  <si>
    <t>alex.fingers@gcisd.net</t>
  </si>
  <si>
    <t>(817) 424 - 4296</t>
  </si>
  <si>
    <t>2301 Pool Road</t>
  </si>
  <si>
    <t>Gravevine</t>
  </si>
  <si>
    <t>76051-4273</t>
  </si>
  <si>
    <t>Cannon Elem.</t>
  </si>
  <si>
    <t>Tona</t>
  </si>
  <si>
    <t>Blizzard</t>
  </si>
  <si>
    <t>Ms. Tona Blizzard</t>
  </si>
  <si>
    <t>tona.blizzard@gcisd.net</t>
  </si>
  <si>
    <t>(817) 421 - 0982</t>
  </si>
  <si>
    <t>1300 West College Street</t>
  </si>
  <si>
    <t>76051-3595</t>
  </si>
  <si>
    <t>Colleyville Elem.</t>
  </si>
  <si>
    <t>Shimmick</t>
  </si>
  <si>
    <t>Ms. Sheila Shimmick</t>
  </si>
  <si>
    <t>sheila.shimmick@gcisd.net</t>
  </si>
  <si>
    <t>(817) 498 - 2062</t>
  </si>
  <si>
    <t>5911 Pleasant Run Road</t>
  </si>
  <si>
    <t>Dove Elem.</t>
  </si>
  <si>
    <t>Landrum</t>
  </si>
  <si>
    <t>Ms. Heather Landrum</t>
  </si>
  <si>
    <t>heather.landrum@gcisd.net</t>
  </si>
  <si>
    <t>(817) 481 - 6730</t>
  </si>
  <si>
    <t>1932 Dove Road</t>
  </si>
  <si>
    <t>76051-2799</t>
  </si>
  <si>
    <t>Timberline Elem.</t>
  </si>
  <si>
    <t>Ms. Shelley Ingram</t>
  </si>
  <si>
    <t>shelley.ingram@gcisd.net</t>
  </si>
  <si>
    <t>(817) 329 - 5666</t>
  </si>
  <si>
    <t>3220 Timberline Drive</t>
  </si>
  <si>
    <t>76051-3899</t>
  </si>
  <si>
    <t>Ms. Lisa Young</t>
  </si>
  <si>
    <t>lisa.young@gcisd.net</t>
  </si>
  <si>
    <t>(817) 540 - 3940</t>
  </si>
  <si>
    <t>5300 Pool Road</t>
  </si>
  <si>
    <t>76034-5090</t>
  </si>
  <si>
    <t>Mr. Bryan Calvert</t>
  </si>
  <si>
    <t>bryan.calvert@gcisd.net</t>
  </si>
  <si>
    <t>(817) 267 - 3863</t>
  </si>
  <si>
    <t>401 Bear Creek Drive</t>
  </si>
  <si>
    <t>76039-2091</t>
  </si>
  <si>
    <t>Hemme</t>
  </si>
  <si>
    <t>Ms. Jill Hemme</t>
  </si>
  <si>
    <t>jill.hemme@gcisd.net</t>
  </si>
  <si>
    <t>(817) 540 - 2892</t>
  </si>
  <si>
    <t>4500 Heritage Avenue</t>
  </si>
  <si>
    <t>76051-5762</t>
  </si>
  <si>
    <t>Bransford Elem.</t>
  </si>
  <si>
    <t>Ms. Jamie Halliburton</t>
  </si>
  <si>
    <t>jamie.halliburton@gcisd.net</t>
  </si>
  <si>
    <t>(817) 428 - 1203</t>
  </si>
  <si>
    <t>601 Glade Road</t>
  </si>
  <si>
    <t>76034-3643</t>
  </si>
  <si>
    <t>Grapevine Elem.</t>
  </si>
  <si>
    <t>Hilcher</t>
  </si>
  <si>
    <t>Ms. Laura Elizabeth Hilcher</t>
  </si>
  <si>
    <t>liz.hilcher@gcisd.net</t>
  </si>
  <si>
    <t>(817) 481 - 6451</t>
  </si>
  <si>
    <t>1801 Hall Johnson Road</t>
  </si>
  <si>
    <t>76051-5705</t>
  </si>
  <si>
    <t>Silver Lake Elem.</t>
  </si>
  <si>
    <t>Ms. Shannon Cole</t>
  </si>
  <si>
    <t>shannon.cole@gcisd.net</t>
  </si>
  <si>
    <t>(817) 329 - 4536</t>
  </si>
  <si>
    <t>1301 North Dooley</t>
  </si>
  <si>
    <t>76051-2922</t>
  </si>
  <si>
    <t>Glenhope Elem.</t>
  </si>
  <si>
    <t>Wynette</t>
  </si>
  <si>
    <t>Dr. Wynette Griffin</t>
  </si>
  <si>
    <t>wynette.griffin@gcisd.net</t>
  </si>
  <si>
    <t>(817) 329 - 5618</t>
  </si>
  <si>
    <t>6600 Glenhope Circle</t>
  </si>
  <si>
    <t>76034-5688</t>
  </si>
  <si>
    <t>Keller H.S.</t>
  </si>
  <si>
    <t>Ms. Lisa Simmons</t>
  </si>
  <si>
    <t>lisa.simmons@kellerisd.net</t>
  </si>
  <si>
    <t>(817) 744 - 1400 x1403</t>
  </si>
  <si>
    <t>(817) 337 - 3362</t>
  </si>
  <si>
    <t>601 North Pate Orr Road</t>
  </si>
  <si>
    <t>76248-4299</t>
  </si>
  <si>
    <t>3079</t>
  </si>
  <si>
    <t>Fossil Ridge H.S.</t>
  </si>
  <si>
    <t>Hadley</t>
  </si>
  <si>
    <t>David Hadley</t>
  </si>
  <si>
    <t>david.hadley@kellerisd.net</t>
  </si>
  <si>
    <t>(817) 337 - 3407</t>
  </si>
  <si>
    <t>4101 Thompson Road</t>
  </si>
  <si>
    <t>2315</t>
  </si>
  <si>
    <t>Cecil</t>
  </si>
  <si>
    <t>Cecil McDaniel</t>
  </si>
  <si>
    <t>cecil.mcdaniel@kellerisd.net</t>
  </si>
  <si>
    <t>(817) 744 - 1073</t>
  </si>
  <si>
    <t>(817) 744 - 1268</t>
  </si>
  <si>
    <t>Russo</t>
  </si>
  <si>
    <t>Elizabeth Russo</t>
  </si>
  <si>
    <t>Elizabeth.Russo@kellerisd.net</t>
  </si>
  <si>
    <t>(817) 744 - 2000 x2003</t>
  </si>
  <si>
    <t>(817) 744 - 2252</t>
  </si>
  <si>
    <t>9450 Ray White Road</t>
  </si>
  <si>
    <t>Timber Creek H.S.</t>
  </si>
  <si>
    <t>Somerhalder</t>
  </si>
  <si>
    <t>Ms. Michelle Somerhalder</t>
  </si>
  <si>
    <t>michelle.somerhalder@kellerisd.net</t>
  </si>
  <si>
    <t>(817) 744 - 2300 x2303</t>
  </si>
  <si>
    <t>(817) 744 - 2338</t>
  </si>
  <si>
    <t>12350 Timberland Boulevard</t>
  </si>
  <si>
    <t>3246</t>
  </si>
  <si>
    <t>Jose Angel Luna</t>
  </si>
  <si>
    <t>angel.lara@kellerisd.net</t>
  </si>
  <si>
    <t>(817) 744 - 4465 x4468</t>
  </si>
  <si>
    <t>(817) 744 - 4464</t>
  </si>
  <si>
    <t>250 College Street</t>
  </si>
  <si>
    <t>76248-2316</t>
  </si>
  <si>
    <t>Burruel</t>
  </si>
  <si>
    <t>Amanda Burruel</t>
  </si>
  <si>
    <t>amanda.burruel@kellerisd.net</t>
  </si>
  <si>
    <t>(817) 744 - 2900 x2903</t>
  </si>
  <si>
    <t>(817) 337 - 3512</t>
  </si>
  <si>
    <t>300 North College Street</t>
  </si>
  <si>
    <t>76248-3451</t>
  </si>
  <si>
    <t>Fossil Hill M.S.</t>
  </si>
  <si>
    <t>Jennifer Gonzales</t>
  </si>
  <si>
    <t>Jennifer.Gonzales@kellerisd.net</t>
  </si>
  <si>
    <t>(817) 744 - 3050 x3103</t>
  </si>
  <si>
    <t>(817) 847 - 6990</t>
  </si>
  <si>
    <t>3821 Staghorn Circle South</t>
  </si>
  <si>
    <t>76137-1008</t>
  </si>
  <si>
    <t>Hillwood M.S.</t>
  </si>
  <si>
    <t>Kathleen Eckert</t>
  </si>
  <si>
    <t>kathleen.eckert@kellerisd.net</t>
  </si>
  <si>
    <t>(817) 744 - 3350 x3403</t>
  </si>
  <si>
    <t>(817) 581 - 1810</t>
  </si>
  <si>
    <t>8250 Parkwood Hill Boulevard</t>
  </si>
  <si>
    <t>76137</t>
  </si>
  <si>
    <t>Indian Springs M.S.</t>
  </si>
  <si>
    <t>Troudt</t>
  </si>
  <si>
    <t>Sandy Troudt</t>
  </si>
  <si>
    <t>sandy.troudt@kellerisd.net</t>
  </si>
  <si>
    <t>(817) 744 - 3200 x3203</t>
  </si>
  <si>
    <t>(817) 431 - 4432</t>
  </si>
  <si>
    <t>305 Bursey Road</t>
  </si>
  <si>
    <t>Trinity Springs M.S.</t>
  </si>
  <si>
    <t>Justin Barrett</t>
  </si>
  <si>
    <t>justin.barrett@kellerisd.net</t>
  </si>
  <si>
    <t>(817) 741 - 6353</t>
  </si>
  <si>
    <t>3550 Keller-Hicks Road</t>
  </si>
  <si>
    <t>Timberview M.S.</t>
  </si>
  <si>
    <t>Mr. Charles Erwin</t>
  </si>
  <si>
    <t>Charles.Erwin@kellerisd.net</t>
  </si>
  <si>
    <t>(817) 744 - 2600 x2603</t>
  </si>
  <si>
    <t>(817) 744 - 2638</t>
  </si>
  <si>
    <t>10300 Old Denton Road</t>
  </si>
  <si>
    <t>1240</t>
  </si>
  <si>
    <t>Vista Ridge M.S.</t>
  </si>
  <si>
    <t>Arsenault</t>
  </si>
  <si>
    <t>Ms. Tracy Arsenault</t>
  </si>
  <si>
    <t>tracy.arsenault@kellerisd.net</t>
  </si>
  <si>
    <t>(817) 743 - 8403</t>
  </si>
  <si>
    <t>3201 Thompson Road</t>
  </si>
  <si>
    <t>Keller-Harvel Elem.</t>
  </si>
  <si>
    <t>Tewell</t>
  </si>
  <si>
    <t>Leslie Tewell</t>
  </si>
  <si>
    <t>leslie.tewell@kellerisd.net</t>
  </si>
  <si>
    <t>(817) 744 - 5100 x5103</t>
  </si>
  <si>
    <t>(817) 337 - 3551</t>
  </si>
  <si>
    <t>635 Norma Lane</t>
  </si>
  <si>
    <t>76248-3805</t>
  </si>
  <si>
    <t>Jacque</t>
  </si>
  <si>
    <t>Jacque Hughes</t>
  </si>
  <si>
    <t>jacque.hughes@kellerisd.net</t>
  </si>
  <si>
    <t>(817) 744 - 4700 x4703</t>
  </si>
  <si>
    <t>(817) 337 - 3607</t>
  </si>
  <si>
    <t>3095 Johnson Road</t>
  </si>
  <si>
    <t>76092-5611</t>
  </si>
  <si>
    <t>Parkview Elem.</t>
  </si>
  <si>
    <t>Appling</t>
  </si>
  <si>
    <t>Ms. Erin Appling</t>
  </si>
  <si>
    <t>erin.appling@kellerisd.net</t>
  </si>
  <si>
    <t>(817) 744 - 5500 x5503</t>
  </si>
  <si>
    <t>(817) 232 - 8693</t>
  </si>
  <si>
    <t>6900 Bayberry Drive</t>
  </si>
  <si>
    <t>76137-1740</t>
  </si>
  <si>
    <t>Riebkes</t>
  </si>
  <si>
    <t>Ms. Brenda Riebkes</t>
  </si>
  <si>
    <t>Brenda.Riebkes@kellerisd.net</t>
  </si>
  <si>
    <t>(817) 744 - 3650 x3703</t>
  </si>
  <si>
    <t>(817) 337 - 5200</t>
  </si>
  <si>
    <t>801 Bear Creek Parkway</t>
  </si>
  <si>
    <t>76248-2824</t>
  </si>
  <si>
    <t>Whitley Road Elem.</t>
  </si>
  <si>
    <t>Rodrigo Cano</t>
  </si>
  <si>
    <t>Rodrigo.Cano@kellerisd.net</t>
  </si>
  <si>
    <t>(817) 744 - 5800 x5803</t>
  </si>
  <si>
    <t>(817) 281 - 4023</t>
  </si>
  <si>
    <t>7600 Whitley Road</t>
  </si>
  <si>
    <t>76148-1211</t>
  </si>
  <si>
    <t>Edwina</t>
  </si>
  <si>
    <t>West-Dukes</t>
  </si>
  <si>
    <t>Edwina West-Dukes</t>
  </si>
  <si>
    <t>edwina.west-dukes@kellerisd.net</t>
  </si>
  <si>
    <t>(817) 744 - 4900 x4903</t>
  </si>
  <si>
    <t>(817) 337 - 3656</t>
  </si>
  <si>
    <t>4001 Thompson Road</t>
  </si>
  <si>
    <t>Trish</t>
  </si>
  <si>
    <t>McKeel</t>
  </si>
  <si>
    <t>Mr. Trish McKeel</t>
  </si>
  <si>
    <t>Trish.McKeel@kellerisd.net</t>
  </si>
  <si>
    <t>(817) 744 - 3800 x3803</t>
  </si>
  <si>
    <t>(817) 306 - 8393</t>
  </si>
  <si>
    <t>3901 Summerfields Boulevard</t>
  </si>
  <si>
    <t>76137-1086</t>
  </si>
  <si>
    <t>Renfro</t>
  </si>
  <si>
    <t>Anna Renfro</t>
  </si>
  <si>
    <t>anna.renfro@kellerisd.net</t>
  </si>
  <si>
    <t>(817) 744 - 5600 x5603</t>
  </si>
  <si>
    <t>(817) 428 - 2895</t>
  </si>
  <si>
    <t>1400 Sarah Brooks Drive</t>
  </si>
  <si>
    <t>76248-2006</t>
  </si>
  <si>
    <t>Park Glen Elem.</t>
  </si>
  <si>
    <t>Formby</t>
  </si>
  <si>
    <t>Ms. Marcia Formby</t>
  </si>
  <si>
    <t>Marcia.Formby@kellerisd.net</t>
  </si>
  <si>
    <t>(817) 744 - 5400 x5403</t>
  </si>
  <si>
    <t>(817) 485 - 2067</t>
  </si>
  <si>
    <t>5100 Glen Canyon Road</t>
  </si>
  <si>
    <t>76137-4102</t>
  </si>
  <si>
    <t>Willis Lane Elem.</t>
  </si>
  <si>
    <t>Cheryl Hudson</t>
  </si>
  <si>
    <t>cheryl.hudson@kellerisd.net</t>
  </si>
  <si>
    <t>(817) 744 - 5700 x5703</t>
  </si>
  <si>
    <t>(817) 337 - 3830</t>
  </si>
  <si>
    <t>1620 Willis Lane</t>
  </si>
  <si>
    <t>76248-3126</t>
  </si>
  <si>
    <t>North Riverside Elem.</t>
  </si>
  <si>
    <t>Allison Boyd</t>
  </si>
  <si>
    <t>allison.boyd@kellerisd.net</t>
  </si>
  <si>
    <t>(817) 744 - 5300 x5303</t>
  </si>
  <si>
    <t>(817) 306 - 1474</t>
  </si>
  <si>
    <t>7900 North Riverside Drive</t>
  </si>
  <si>
    <t>Hidden Lakes Elem.</t>
  </si>
  <si>
    <t>Melanie Graham</t>
  </si>
  <si>
    <t>melanie.graham@kellerisd.net</t>
  </si>
  <si>
    <t>(817) 744 - 5000 x5003</t>
  </si>
  <si>
    <t>(817) 741 - 1260</t>
  </si>
  <si>
    <t>900 Preston Lane</t>
  </si>
  <si>
    <t>Steve Hurst</t>
  </si>
  <si>
    <t>steven.hurst@kellerisd.net</t>
  </si>
  <si>
    <t>(817) 744 - 5200 x5203</t>
  </si>
  <si>
    <t>(817) 379 - 6231</t>
  </si>
  <si>
    <t>4647 Shiver Road</t>
  </si>
  <si>
    <t>Brad Tyler</t>
  </si>
  <si>
    <t>Brad.Tyler@kellerisd.net</t>
  </si>
  <si>
    <t>(817) 744 - 4000 x4003</t>
  </si>
  <si>
    <t>(817) 581 - 0085</t>
  </si>
  <si>
    <t>8201 Parkwood Hill Boulevard</t>
  </si>
  <si>
    <t>Ms. Rhonda McGee</t>
  </si>
  <si>
    <t>rhonda.mcgee@kellerisd.net</t>
  </si>
  <si>
    <t>(817) 744 - 4500 x4503</t>
  </si>
  <si>
    <t>(817) 581 - 3441</t>
  </si>
  <si>
    <t>7000 Teal Drive</t>
  </si>
  <si>
    <t>Mantz</t>
  </si>
  <si>
    <t>Gary Mantz</t>
  </si>
  <si>
    <t>heather.varon@kellerisd.net</t>
  </si>
  <si>
    <t>(817) 744 - 4800 x4803</t>
  </si>
  <si>
    <t>(817) 741 - 9913</t>
  </si>
  <si>
    <t>5401 Wall-Price</t>
  </si>
  <si>
    <t>Bette Perot Elem.</t>
  </si>
  <si>
    <t>Lisa Young</t>
  </si>
  <si>
    <t>lisa.young@kellerisd.net</t>
  </si>
  <si>
    <t>(817) 744 - 4600 x4603</t>
  </si>
  <si>
    <t>(817) 741 - 3659</t>
  </si>
  <si>
    <t>9345 General Worth Drive</t>
  </si>
  <si>
    <t>Woodland Springs Elem.</t>
  </si>
  <si>
    <t>Cindy Daniel</t>
  </si>
  <si>
    <t>Cindy.Daniel@kellerisd.net</t>
  </si>
  <si>
    <t>(817) 744 - 5900 x5903</t>
  </si>
  <si>
    <t>(917) 741 - 0354</t>
  </si>
  <si>
    <t>12120 Woodland Springs</t>
  </si>
  <si>
    <t>Janet Travis</t>
  </si>
  <si>
    <t>janet.travis@kellerisd.net</t>
  </si>
  <si>
    <t>(817) 744 - 6000 x6003</t>
  </si>
  <si>
    <t>(817) 743 - 0314</t>
  </si>
  <si>
    <t>1101 McDonwell School Road West</t>
  </si>
  <si>
    <t>Mark Basham</t>
  </si>
  <si>
    <t>Mark.Basham@kellerisd.net</t>
  </si>
  <si>
    <t>(817) 744 - 6100 x6138</t>
  </si>
  <si>
    <t>(817) 744 - 6138</t>
  </si>
  <si>
    <t>11773 Bray Birch Lane</t>
  </si>
  <si>
    <t>Friendship Elem.</t>
  </si>
  <si>
    <t>Riles</t>
  </si>
  <si>
    <t>Casey Riles</t>
  </si>
  <si>
    <t>Casey.Riles@kellerisd.net</t>
  </si>
  <si>
    <t>(817) 744 - 6200 x6203</t>
  </si>
  <si>
    <t>(817) 741 - 5853</t>
  </si>
  <si>
    <t>5400 Shiver Road</t>
  </si>
  <si>
    <t>Susan Mackey</t>
  </si>
  <si>
    <t>susan.mackey@kellerisd.net</t>
  </si>
  <si>
    <t>(817) 744 - 4300 x4303</t>
  </si>
  <si>
    <t>(817) 741 - 6923</t>
  </si>
  <si>
    <t>3500 Keller-Hicks Road</t>
  </si>
  <si>
    <t>Eagle Ridge Elem.</t>
  </si>
  <si>
    <t>Blevins</t>
  </si>
  <si>
    <t>Stacy Blevins</t>
  </si>
  <si>
    <t>anne.seaberry@kellerisd.net</t>
  </si>
  <si>
    <t>(817) 744 - 6300 x6303</t>
  </si>
  <si>
    <t>(817) 741 - 1856</t>
  </si>
  <si>
    <t>4600 Alta Vista Road</t>
  </si>
  <si>
    <t>Caprock Elem.</t>
  </si>
  <si>
    <t>Amy Erb</t>
  </si>
  <si>
    <t>amy.erb@kellerisd.net</t>
  </si>
  <si>
    <t>(817) 774 - 6400 x6403</t>
  </si>
  <si>
    <t>(817) 741 - 5203</t>
  </si>
  <si>
    <t>12301 Grey Twig Drive</t>
  </si>
  <si>
    <t>Basswood Elem.</t>
  </si>
  <si>
    <t>Tony Johnson</t>
  </si>
  <si>
    <t>tony.johnson@kellerisd.net</t>
  </si>
  <si>
    <t>(817) 744 - 6500 x6503</t>
  </si>
  <si>
    <t>(817) 750 - 5168</t>
  </si>
  <si>
    <t>3100 Clay Mtn Trail</t>
  </si>
  <si>
    <t>Rische</t>
  </si>
  <si>
    <t>Ms. David Rische</t>
  </si>
  <si>
    <t>Christy.Johnson@kellerisd.net</t>
  </si>
  <si>
    <t>(817) 744 - 6700 x6703</t>
  </si>
  <si>
    <t>(817) 744 - 6738</t>
  </si>
  <si>
    <t>Becky Wilder</t>
  </si>
  <si>
    <t>becky.wilder@kellerisd.net</t>
  </si>
  <si>
    <t>(817) 744 - 6000 x6603</t>
  </si>
  <si>
    <t>(817) 744 - 6438</t>
  </si>
  <si>
    <t>1601 Marshall Ridge Parkway</t>
  </si>
  <si>
    <t>Sunset Valley Elem.</t>
  </si>
  <si>
    <t>Eriksen</t>
  </si>
  <si>
    <t>Kristen Eriksen</t>
  </si>
  <si>
    <t>kristen.eriksen@kellerisd.net</t>
  </si>
  <si>
    <t>2032 Canchim Street</t>
  </si>
  <si>
    <t>Christy Johnson</t>
  </si>
  <si>
    <t>3975 Summerfields Boulevard</t>
  </si>
  <si>
    <t>Mansfield Summit H.S.</t>
  </si>
  <si>
    <t>Mr. Todd Taylor</t>
  </si>
  <si>
    <t>ToddTaylor@misdmail.org</t>
  </si>
  <si>
    <t>(817) 473 - 5739</t>
  </si>
  <si>
    <t>1071 West Turner Warnell Road</t>
  </si>
  <si>
    <t>76001-8501</t>
  </si>
  <si>
    <t>Mansfield H.S.</t>
  </si>
  <si>
    <t>Dowd</t>
  </si>
  <si>
    <t>Mr. Trent Dowd</t>
  </si>
  <si>
    <t>TrentDowd@misdmail.org</t>
  </si>
  <si>
    <t>(817) 473 - 5424</t>
  </si>
  <si>
    <t>3001 East Broad Street</t>
  </si>
  <si>
    <t>2417</t>
  </si>
  <si>
    <t>Mansfield Timberview H.S.</t>
  </si>
  <si>
    <t>Derrell</t>
  </si>
  <si>
    <t>Derrell Douglas</t>
  </si>
  <si>
    <t>DerrellDouglas@misdmail.org</t>
  </si>
  <si>
    <t>(817) 472 - 2978</t>
  </si>
  <si>
    <t>7700 South Watson Road</t>
  </si>
  <si>
    <t>1879</t>
  </si>
  <si>
    <t>Mansfield Legacy H.S.</t>
  </si>
  <si>
    <t>Dr. Shelly Butler</t>
  </si>
  <si>
    <t>ShellyButler@misdmail.org</t>
  </si>
  <si>
    <t>(817) 453 - 7653</t>
  </si>
  <si>
    <t>1263 North Main</t>
  </si>
  <si>
    <t>2173</t>
  </si>
  <si>
    <t>The Phoenix Acad.</t>
  </si>
  <si>
    <t>Regenia</t>
  </si>
  <si>
    <t>Ms. Regenia Crane</t>
  </si>
  <si>
    <t>RegeniaCrane@misdmail.org</t>
  </si>
  <si>
    <t>(817) 473 - 5477</t>
  </si>
  <si>
    <t>902 East Broad Street</t>
  </si>
  <si>
    <t>76063-1796</t>
  </si>
  <si>
    <t>Mansfield Lake Ridge H.S.</t>
  </si>
  <si>
    <t>Mr. Brandon Johnson</t>
  </si>
  <si>
    <t>BrandonJohnson@misdmail.org</t>
  </si>
  <si>
    <t>(817) 548 - 2125</t>
  </si>
  <si>
    <t>101 North Day Miar Road</t>
  </si>
  <si>
    <t>2632</t>
  </si>
  <si>
    <t>Mansfield Frontier H.S.</t>
  </si>
  <si>
    <t>Ms. Catherine Hudgins</t>
  </si>
  <si>
    <t>CatherineHudgins@misdmail.org</t>
  </si>
  <si>
    <t>(817) 453 - 6840</t>
  </si>
  <si>
    <t>1120 West Debbie Lane</t>
  </si>
  <si>
    <t>Tccse E.C.H.S. at Timberview</t>
  </si>
  <si>
    <t>Ms. Erica Bennett</t>
  </si>
  <si>
    <t>EricaBennett@misdmail.org</t>
  </si>
  <si>
    <t>Rogene Worley M.S.</t>
  </si>
  <si>
    <t>MarcusBrannon@misdmail.org</t>
  </si>
  <si>
    <t>(817) 473 - 5623</t>
  </si>
  <si>
    <t>500 Pleasant Ridge Drive</t>
  </si>
  <si>
    <t>76063-1552</t>
  </si>
  <si>
    <t>T.A. Howard M.S.</t>
  </si>
  <si>
    <t>Gorruso</t>
  </si>
  <si>
    <t>Ms. Erica Gorruso</t>
  </si>
  <si>
    <t>EricaGorruso@misdmail.org</t>
  </si>
  <si>
    <t>(817) 561 - 3840</t>
  </si>
  <si>
    <t>7501 Calendar Road</t>
  </si>
  <si>
    <t>76001</t>
  </si>
  <si>
    <t>Brooks Wester M.S.</t>
  </si>
  <si>
    <t>Kourtney</t>
  </si>
  <si>
    <t>Ms. Kourtney Gates</t>
  </si>
  <si>
    <t>KourtneyGates@misdmail.org</t>
  </si>
  <si>
    <t>(817) 453 - 7213</t>
  </si>
  <si>
    <t>1520 North Walnut Creek Drive</t>
  </si>
  <si>
    <t>76063-2999</t>
  </si>
  <si>
    <t>Danny Jones M.S.</t>
  </si>
  <si>
    <t>Travis Moore</t>
  </si>
  <si>
    <t>TravisMoore@misdmail.org</t>
  </si>
  <si>
    <t>(817) 453 - 7380</t>
  </si>
  <si>
    <t>4500 East Broad Street</t>
  </si>
  <si>
    <t>James Coble M.S.</t>
  </si>
  <si>
    <t>Winston</t>
  </si>
  <si>
    <t>Mr. Winston Gipson</t>
  </si>
  <si>
    <t>WinstonGipson@misdmail.org</t>
  </si>
  <si>
    <t>(817) 453 - 7331</t>
  </si>
  <si>
    <t>1200 Ballweg Road</t>
  </si>
  <si>
    <t>Linda Jobe M.S.</t>
  </si>
  <si>
    <t>Harmonson</t>
  </si>
  <si>
    <t>Mr. Joseph Harmonson</t>
  </si>
  <si>
    <t>JosephHarmonson@misdmail.org</t>
  </si>
  <si>
    <t>(817) 561 - 3899</t>
  </si>
  <si>
    <t>2491 Gertie Barrett Road</t>
  </si>
  <si>
    <t>Charlene McKinzey M.S.</t>
  </si>
  <si>
    <t>Alice Ponder Elem.</t>
  </si>
  <si>
    <t>Mr. David Thayer</t>
  </si>
  <si>
    <t>DavidThayer@misdmail.org</t>
  </si>
  <si>
    <t>(817) 561 - 3864</t>
  </si>
  <si>
    <t>101 Pleasant Ridge Drive</t>
  </si>
  <si>
    <t>Tarver-Rendon Elem.</t>
  </si>
  <si>
    <t>Ms. Jamie Norwood</t>
  </si>
  <si>
    <t>JamieNorwood@misdmail.org</t>
  </si>
  <si>
    <t>(817) 453 - 6599</t>
  </si>
  <si>
    <t>6065 Retta Mansfield Road</t>
  </si>
  <si>
    <t>76028-8795</t>
  </si>
  <si>
    <t>J.L. Boren Elem.</t>
  </si>
  <si>
    <t>Ms. Tracy Johnson</t>
  </si>
  <si>
    <t>TracyJohnson@misdmail.org</t>
  </si>
  <si>
    <t>(817) 473 - 5727</t>
  </si>
  <si>
    <t>1401 Country Club Drive</t>
  </si>
  <si>
    <t>Charlotte Anderson Elem.</t>
  </si>
  <si>
    <t>Sheira</t>
  </si>
  <si>
    <t>Ms. Sheira Petty</t>
  </si>
  <si>
    <t>SheiraPetty@misdmail.org</t>
  </si>
  <si>
    <t>(817) 473 - 5706</t>
  </si>
  <si>
    <t>2122 West Nathan Lowe Road</t>
  </si>
  <si>
    <t>Glenn Harmon Elem.</t>
  </si>
  <si>
    <t>Rinearson</t>
  </si>
  <si>
    <t>Ms. Robyn Rinearson</t>
  </si>
  <si>
    <t>RobynRinearson@misdmail.org</t>
  </si>
  <si>
    <t>(817) 472 - 3228</t>
  </si>
  <si>
    <t>5700 Petra Drive</t>
  </si>
  <si>
    <t>D.P. Morris Elem.</t>
  </si>
  <si>
    <t>Sublette</t>
  </si>
  <si>
    <t>Ms. Tara Sublette</t>
  </si>
  <si>
    <t>TaraSublette@misdmail.org</t>
  </si>
  <si>
    <t>(817) 473 - 5362</t>
  </si>
  <si>
    <t>7900 Tin Cup Drive</t>
  </si>
  <si>
    <t>76001-9999</t>
  </si>
  <si>
    <t>Willie Brown Elem.</t>
  </si>
  <si>
    <t>Kyna</t>
  </si>
  <si>
    <t>Eastlick</t>
  </si>
  <si>
    <t>Ms. Kyna Eastlick</t>
  </si>
  <si>
    <t>KynaEastlick@misdmail.org</t>
  </si>
  <si>
    <t>(817) 473 - 5392</t>
  </si>
  <si>
    <t>1860 Cannon Drive</t>
  </si>
  <si>
    <t>76063-1766</t>
  </si>
  <si>
    <t>Kenneth Davis Elem.</t>
  </si>
  <si>
    <t>Lacye</t>
  </si>
  <si>
    <t>Goad</t>
  </si>
  <si>
    <t>Lacye Goad</t>
  </si>
  <si>
    <t>LacyeGoad@misdmail.org</t>
  </si>
  <si>
    <t>(817) 472 - 3267</t>
  </si>
  <si>
    <t>900 Eden Road</t>
  </si>
  <si>
    <t>Imogene Gideon Elem.</t>
  </si>
  <si>
    <t>Shanee</t>
  </si>
  <si>
    <t>Shanee Charles</t>
  </si>
  <si>
    <t>ShaneeCharles@misdmail.org</t>
  </si>
  <si>
    <t>(817) 472 - 3292</t>
  </si>
  <si>
    <t>1201 Mansfield Webb Road</t>
  </si>
  <si>
    <t>Erma Nash Elem.</t>
  </si>
  <si>
    <t>Johnson-McAdams</t>
  </si>
  <si>
    <t>Ms. Kia Johnson-McAdams</t>
  </si>
  <si>
    <t>KiaJohnsonMcAdams@misdmail.org</t>
  </si>
  <si>
    <t>(817) 453 - 7300</t>
  </si>
  <si>
    <t>1050 Magnolia Street</t>
  </si>
  <si>
    <t>Elizabeth Smith Elem.</t>
  </si>
  <si>
    <t>Boiles</t>
  </si>
  <si>
    <t>Ms. Lea Boiles</t>
  </si>
  <si>
    <t>LeaBoiles@misdmail.org</t>
  </si>
  <si>
    <t>(817) 453 - 7340</t>
  </si>
  <si>
    <t>701 South Holland Road</t>
  </si>
  <si>
    <t>Roberta Tipps Elem.</t>
  </si>
  <si>
    <t>Ms. Cristina Hernandez</t>
  </si>
  <si>
    <t>CristinaHernandez@misdmail.org</t>
  </si>
  <si>
    <t>(817) 453 - 7320</t>
  </si>
  <si>
    <t>3001 North Walnut Creek</t>
  </si>
  <si>
    <t>Martha Reid Elem.</t>
  </si>
  <si>
    <t>McGuinness</t>
  </si>
  <si>
    <t>Ms. Catherine McGuinness</t>
  </si>
  <si>
    <t>CatherineMcGuinness@misdmail.org</t>
  </si>
  <si>
    <t>(817) 453 - 7360</t>
  </si>
  <si>
    <t>500 Country Club Drive</t>
  </si>
  <si>
    <t>Thelma Jones Elem.</t>
  </si>
  <si>
    <t>Mico</t>
  </si>
  <si>
    <t>Ms. Mico Rhines</t>
  </si>
  <si>
    <t>MicoRhines@misdmail.org</t>
  </si>
  <si>
    <t>(817) 472 - 3247</t>
  </si>
  <si>
    <t>7650 South Watson Road</t>
  </si>
  <si>
    <t>Mary Jo Sheppard Elem.</t>
  </si>
  <si>
    <t>Lejeune</t>
  </si>
  <si>
    <t>Mr. Darrell Lejeune</t>
  </si>
  <si>
    <t>DarrellLeJeune@misdmail.org</t>
  </si>
  <si>
    <t>(817) 453 - 6870</t>
  </si>
  <si>
    <t>1701 FM 1187</t>
  </si>
  <si>
    <t>Janet Brockett Elem.</t>
  </si>
  <si>
    <t>Liddell</t>
  </si>
  <si>
    <t>Ms. Tamara Liddell</t>
  </si>
  <si>
    <t>TamaraLiddell@misdmail.org</t>
  </si>
  <si>
    <t>(817) 453 - 6835</t>
  </si>
  <si>
    <t>810 Dove Meadows Drive</t>
  </si>
  <si>
    <t>Anna May Daulton Elem.</t>
  </si>
  <si>
    <t>Alycen</t>
  </si>
  <si>
    <t>Phan</t>
  </si>
  <si>
    <t>Ms. Alycen Phan</t>
  </si>
  <si>
    <t>AlycenPhan@misdmail.org</t>
  </si>
  <si>
    <t>(817) 453 - 6570</t>
  </si>
  <si>
    <t>2607 North Grand Peninsula Drive</t>
  </si>
  <si>
    <t>75054</t>
  </si>
  <si>
    <t>Cora Spencer Elem.</t>
  </si>
  <si>
    <t>Georgie</t>
  </si>
  <si>
    <t>Swize</t>
  </si>
  <si>
    <t>Dr. Georgie Swize</t>
  </si>
  <si>
    <t>GeorgieSwize@misdmail.org</t>
  </si>
  <si>
    <t>(817) 453 - 6580</t>
  </si>
  <si>
    <t>3140 South Camino Lagos</t>
  </si>
  <si>
    <t>Louise Cabaniss Elem.</t>
  </si>
  <si>
    <t>Suchsland</t>
  </si>
  <si>
    <t>Ms. Sheryl Suchsland</t>
  </si>
  <si>
    <t>SherylSuchsland@misdmail.org</t>
  </si>
  <si>
    <t>(817) 472 - 3030</t>
  </si>
  <si>
    <t>6080 Mirabella Boulevard</t>
  </si>
  <si>
    <t>Carol Holt Elem.</t>
  </si>
  <si>
    <t>Thelma</t>
  </si>
  <si>
    <t>Gonzalez-Foster</t>
  </si>
  <si>
    <t>Ms. Thelma Gonzalez-Foster</t>
  </si>
  <si>
    <t>ThelmaFoster@misdmail.org</t>
  </si>
  <si>
    <t>(817) 561 - 3888</t>
  </si>
  <si>
    <t>7321 Ledbetter Road</t>
  </si>
  <si>
    <t>Annette Perry Elem.</t>
  </si>
  <si>
    <t>Wimbrey</t>
  </si>
  <si>
    <t>Mr. Willie Wimbrey</t>
  </si>
  <si>
    <t>WillieWimbrey@misdmail.org</t>
  </si>
  <si>
    <t>(817) 453 - 6760</t>
  </si>
  <si>
    <t>1261 South Main Street</t>
  </si>
  <si>
    <t>Judy Miller Elem.</t>
  </si>
  <si>
    <t>Ms. Jenny Roberson</t>
  </si>
  <si>
    <t>JennyRoberson@misdmail.org</t>
  </si>
  <si>
    <t>403 North Holland Road</t>
  </si>
  <si>
    <t>Nancy Neal Elem.</t>
  </si>
  <si>
    <t>Tameka Patton</t>
  </si>
  <si>
    <t>TamekaPatton@misdmail.org</t>
  </si>
  <si>
    <t>(817) 561 - 3820</t>
  </si>
  <si>
    <t>280 Nelson Wyatt Road</t>
  </si>
  <si>
    <t>Dr. Sarah Jandrucko Acad. for Early Learners</t>
  </si>
  <si>
    <t>Dean - Courtney</t>
  </si>
  <si>
    <t>Ms. Dean - Courtney Spitzer</t>
  </si>
  <si>
    <t>courtneyspitzer@misdmail.org</t>
  </si>
  <si>
    <t>(817) 299 - 7650</t>
  </si>
  <si>
    <t>7811 South Collins Street</t>
  </si>
  <si>
    <t>Brenda Norwood Elem.</t>
  </si>
  <si>
    <t>Mr. Duane Thurston</t>
  </si>
  <si>
    <t>DuaneThurston@misdmail.org</t>
  </si>
  <si>
    <t>(817) 473 - 5747</t>
  </si>
  <si>
    <t>2900 East Broad Street</t>
  </si>
  <si>
    <t>Rietfors</t>
  </si>
  <si>
    <t>Mrs. Gina Rietfors</t>
  </si>
  <si>
    <t>GinaRietfors@misdmail.org</t>
  </si>
  <si>
    <t>(817) 561 - 3814</t>
  </si>
  <si>
    <t>2934 Russell Road</t>
  </si>
  <si>
    <t>Mr. Matthew Brown</t>
  </si>
  <si>
    <t>MatthewBrown@misdmail.org</t>
  </si>
  <si>
    <t>(817) 453 - 6812</t>
  </si>
  <si>
    <t>1280 FM 1187</t>
  </si>
  <si>
    <t>Mendy</t>
  </si>
  <si>
    <t>Ms. Mendy Gregory</t>
  </si>
  <si>
    <t>MendyGregory@misdmail.org</t>
  </si>
  <si>
    <t>(817) 453 - 6890</t>
  </si>
  <si>
    <t>8100 Webb Ferrell Road</t>
  </si>
  <si>
    <t>Herzberg</t>
  </si>
  <si>
    <t>Dr. Matthew Herzberg</t>
  </si>
  <si>
    <t>MatthewHerzberg@misdmail.org</t>
  </si>
  <si>
    <t>(817) 458 - 2285</t>
  </si>
  <si>
    <t>1301 North Day Miar Road</t>
  </si>
  <si>
    <t>Mr. Jason Short</t>
  </si>
  <si>
    <t>JasonShort@misdmail.org</t>
  </si>
  <si>
    <t>(817) 453 - 6577</t>
  </si>
  <si>
    <t>1526 North Walnut Creek Drive</t>
  </si>
  <si>
    <t>Lake Worth H.S.</t>
  </si>
  <si>
    <t>bstults@lwisd.org</t>
  </si>
  <si>
    <t>(817) 237 - 4583</t>
  </si>
  <si>
    <t>4210 Boat Club Road</t>
  </si>
  <si>
    <t>Lucyle Collins M.S.</t>
  </si>
  <si>
    <t>Kathy Harmon</t>
  </si>
  <si>
    <t>kharmon@lwisd.org</t>
  </si>
  <si>
    <t>(817) 624 - 7058</t>
  </si>
  <si>
    <t>3651 Santos Drive</t>
  </si>
  <si>
    <t>Sylondra</t>
  </si>
  <si>
    <t>Dr. Sylondra Burns</t>
  </si>
  <si>
    <t>sburns@lwisd.org</t>
  </si>
  <si>
    <t>(817) 327 - 3687</t>
  </si>
  <si>
    <t>4000 Dakota Trail</t>
  </si>
  <si>
    <t>Effie Morris Elem.</t>
  </si>
  <si>
    <t>Sosebee</t>
  </si>
  <si>
    <t>Kristina Sosebee</t>
  </si>
  <si>
    <t>ksosebee@lwisd.org</t>
  </si>
  <si>
    <t>(817) 237 - 3625</t>
  </si>
  <si>
    <t>3801 Merrett</t>
  </si>
  <si>
    <t>76135-3505</t>
  </si>
  <si>
    <t>Marine Creek Elem.</t>
  </si>
  <si>
    <t>Mr. Carrie Harrison</t>
  </si>
  <si>
    <t>charrison@lwisd.org</t>
  </si>
  <si>
    <t>(817) 238 - 6726</t>
  </si>
  <si>
    <t>4801 Huffines Boulevard</t>
  </si>
  <si>
    <t>Marilyn Miller Elem.</t>
  </si>
  <si>
    <t>Brent McClain</t>
  </si>
  <si>
    <t>jmcclain@lwisd.org</t>
  </si>
  <si>
    <t>5250 Estrella Drive</t>
  </si>
  <si>
    <t>Arquit-Edwards</t>
  </si>
  <si>
    <t>Ami Arquit-Edwards</t>
  </si>
  <si>
    <t>aedwards@lwisd.org</t>
  </si>
  <si>
    <t xml:space="preserve">(817) 237 - 1491 x533 </t>
  </si>
  <si>
    <t>(817) 237 - 5131</t>
  </si>
  <si>
    <t>6817 Telephone Road</t>
  </si>
  <si>
    <t>Crowley H.S.</t>
  </si>
  <si>
    <t>Daryle</t>
  </si>
  <si>
    <t>Moffett</t>
  </si>
  <si>
    <t>Mr. Daryle Moffett</t>
  </si>
  <si>
    <t>daryle.moffett@crowley.k12.tx.us</t>
  </si>
  <si>
    <t>1005 West Main Street</t>
  </si>
  <si>
    <t>76036-2999</t>
  </si>
  <si>
    <t>2108</t>
  </si>
  <si>
    <t>North Crowley H.S.</t>
  </si>
  <si>
    <t>Mr. Daryl Porter</t>
  </si>
  <si>
    <t>daryl.porter@crowley.k12.tx.us</t>
  </si>
  <si>
    <t>9100 South Hulen</t>
  </si>
  <si>
    <t>2581</t>
  </si>
  <si>
    <t>Corn</t>
  </si>
  <si>
    <t>Mr. Roger Corn</t>
  </si>
  <si>
    <t>rcorn@crowley.k12.tx.us</t>
  </si>
  <si>
    <t>(817) 297 - 4087</t>
  </si>
  <si>
    <t>1008 Highway 1187</t>
  </si>
  <si>
    <t>H.F. Stevens M.S.</t>
  </si>
  <si>
    <t>Buckhalton</t>
  </si>
  <si>
    <t>Mrs. Kim Buckhalton</t>
  </si>
  <si>
    <t>kimberly.buckhalton@crowley.k12.tx.us</t>
  </si>
  <si>
    <t>(817) 297 - 5843</t>
  </si>
  <si>
    <t>940 North Crowley Road</t>
  </si>
  <si>
    <t>76036-3738</t>
  </si>
  <si>
    <t>Crowley M.S.</t>
  </si>
  <si>
    <t>Omarion</t>
  </si>
  <si>
    <t>Mr. Omarion Brown</t>
  </si>
  <si>
    <t>omarion.brown@crowley.k12.tx.us</t>
  </si>
  <si>
    <t>(817) 370 - 5656</t>
  </si>
  <si>
    <t>3800 West Risinger Road</t>
  </si>
  <si>
    <t>76123-0688</t>
  </si>
  <si>
    <t>Summer Creek M.S.</t>
  </si>
  <si>
    <t>Cayla</t>
  </si>
  <si>
    <t>Grossman</t>
  </si>
  <si>
    <t>Mrs. Cayla Grossman</t>
  </si>
  <si>
    <t>cayla.grossman@crowley.k12.tx.us</t>
  </si>
  <si>
    <t>(817) 297 - 5094</t>
  </si>
  <si>
    <t>10236 Summer Creek Drive</t>
  </si>
  <si>
    <t>Bess Race Elem.</t>
  </si>
  <si>
    <t>Mrs. Holly Anderson</t>
  </si>
  <si>
    <t>handerson@crowley.k12.tx.us</t>
  </si>
  <si>
    <t>(817) 297 - 5084</t>
  </si>
  <si>
    <t>537 South Heights Drive</t>
  </si>
  <si>
    <t>76036-3197</t>
  </si>
  <si>
    <t>Sycamore Elem.</t>
  </si>
  <si>
    <t>Mrs. Rebekah Hunt</t>
  </si>
  <si>
    <t>rebekah.hunt@crowley.k12.tx.us</t>
  </si>
  <si>
    <t>(817) 297 - 5704</t>
  </si>
  <si>
    <t>1601 Country Manor Road</t>
  </si>
  <si>
    <t>76134-3631</t>
  </si>
  <si>
    <t>Deer Creek Elem.</t>
  </si>
  <si>
    <t>Ms. Anna C Roe</t>
  </si>
  <si>
    <t>anna.roe@crowley.k12.tx.us</t>
  </si>
  <si>
    <t>805 South Crowley Road</t>
  </si>
  <si>
    <t>76036-3699</t>
  </si>
  <si>
    <t>Meadowcreek Elem.</t>
  </si>
  <si>
    <t>Ms. Tonya Coleman</t>
  </si>
  <si>
    <t>tonya.coleman@crowley.k12.tx.us</t>
  </si>
  <si>
    <t>2801 Country Creek Lane</t>
  </si>
  <si>
    <t>76123-1215</t>
  </si>
  <si>
    <t>Jackie Carden Elem.</t>
  </si>
  <si>
    <t>Mrs. Paula Brooks</t>
  </si>
  <si>
    <t>paula.brooks@crowley.k12.tx.us</t>
  </si>
  <si>
    <t>(817) 370 - 5604</t>
  </si>
  <si>
    <t>3701 Garden Springs Road</t>
  </si>
  <si>
    <t>76123-1943</t>
  </si>
  <si>
    <t>Roslyn</t>
  </si>
  <si>
    <t>Mrs. Roslyn Bell</t>
  </si>
  <si>
    <t>roslyn.bell@crowley.k12.tx.us</t>
  </si>
  <si>
    <t>(817) 293 - 5710</t>
  </si>
  <si>
    <t>(817) 568 - 5714</t>
  </si>
  <si>
    <t>1320 West Everman Parkway</t>
  </si>
  <si>
    <t>76134-4950</t>
  </si>
  <si>
    <t>Oakmont Elem.</t>
  </si>
  <si>
    <t>Scoggins</t>
  </si>
  <si>
    <t>Dr. Kim Scoggins</t>
  </si>
  <si>
    <t>kim.scoggins@crowley.k12.tx.us</t>
  </si>
  <si>
    <t>(817) 370 - 5615</t>
  </si>
  <si>
    <t>6651 Oakmont Trail</t>
  </si>
  <si>
    <t>76132-3043</t>
  </si>
  <si>
    <t>Dallas Park Elem.</t>
  </si>
  <si>
    <t>Ms. Veronica Delgado</t>
  </si>
  <si>
    <t>veronica.delgado@crowley.k12.tx.us</t>
  </si>
  <si>
    <t>8700 Viridian Lane</t>
  </si>
  <si>
    <t>J.A. Hargrave Elem.</t>
  </si>
  <si>
    <t>Ms. Rolanda McKenzie</t>
  </si>
  <si>
    <t>rolanda.mckenzie@crowley.k12.tx.us</t>
  </si>
  <si>
    <t>9200 Poynter Street</t>
  </si>
  <si>
    <t>Shaketa</t>
  </si>
  <si>
    <t>Mrs. Shaketa Traylor</t>
  </si>
  <si>
    <t>shaketa.traylor@crowley.k12.tx.us</t>
  </si>
  <si>
    <t>(817) 568 - 5734</t>
  </si>
  <si>
    <t>521 Ashdale Road</t>
  </si>
  <si>
    <t>Sue Crouch Elem.</t>
  </si>
  <si>
    <t>Arthurlyn</t>
  </si>
  <si>
    <t>Dr. Arthurlyn Morgan</t>
  </si>
  <si>
    <t>arthurlyn.morgan@crowley.k12.tx.us</t>
  </si>
  <si>
    <t>8036 Cedar Lk Lane</t>
  </si>
  <si>
    <t>S.H. Crowley Elem.</t>
  </si>
  <si>
    <t>Mrs. Deidra Castro</t>
  </si>
  <si>
    <t>deidra.castro@crowley.k12.tx.us</t>
  </si>
  <si>
    <t>(817) 297 - 5064</t>
  </si>
  <si>
    <t>10525 McCart Avenue</t>
  </si>
  <si>
    <t>David L. Walker Elt</t>
  </si>
  <si>
    <t>Ms. Melanie Randall</t>
  </si>
  <si>
    <t>melanie.randall@crowley.k12.tx.us</t>
  </si>
  <si>
    <t>9901 Hemphill Street</t>
  </si>
  <si>
    <t>Mary Harris Elem.</t>
  </si>
  <si>
    <t>Clarence</t>
  </si>
  <si>
    <t>Mr. Clarence Williams</t>
  </si>
  <si>
    <t>clarence.williams@crowley.k12.tx.us</t>
  </si>
  <si>
    <t>(817) 294 - 1594</t>
  </si>
  <si>
    <t>8400 West Cleburne Road</t>
  </si>
  <si>
    <t>June W. Davis Elem.</t>
  </si>
  <si>
    <t>6520 Rockrose Trail</t>
  </si>
  <si>
    <t>Kennedale H.S.</t>
  </si>
  <si>
    <t>Cagle</t>
  </si>
  <si>
    <t>Mr. Michael Cagle</t>
  </si>
  <si>
    <t>caglem@kisdtx.net</t>
  </si>
  <si>
    <t>(817) 563 - 3718</t>
  </si>
  <si>
    <t>901 Wildcat Way</t>
  </si>
  <si>
    <t>1049</t>
  </si>
  <si>
    <t>Kennedale Alt. Ed. Program</t>
  </si>
  <si>
    <t>Frankie</t>
  </si>
  <si>
    <t>Mrs. Frankie Bryson</t>
  </si>
  <si>
    <t>brysonf@kisdtx.net</t>
  </si>
  <si>
    <t>(817) 483 - 3674</t>
  </si>
  <si>
    <t>1850 White Settlement Road</t>
  </si>
  <si>
    <t>Kennedale Jr.H.</t>
  </si>
  <si>
    <t>Mr. Reginald Rhines</t>
  </si>
  <si>
    <t>RHINESR@KISDTX.NET</t>
  </si>
  <si>
    <t>(817) 483 - 3655</t>
  </si>
  <si>
    <t>930 Corry A Edwards Drive</t>
  </si>
  <si>
    <t>Mrs. Cari Clark</t>
  </si>
  <si>
    <t>CLARKCA@KISDTX.NET</t>
  </si>
  <si>
    <t>(817) 483 - 3628</t>
  </si>
  <si>
    <t>100 Mistletoe</t>
  </si>
  <si>
    <t>James F. Delaney Elem.</t>
  </si>
  <si>
    <t>Pride</t>
  </si>
  <si>
    <t>Ms. Kari Pride</t>
  </si>
  <si>
    <t>pridek@kisdtx.net</t>
  </si>
  <si>
    <t>(817) 483 - 3653</t>
  </si>
  <si>
    <t>180 West Kennedale Parkway</t>
  </si>
  <si>
    <t>R.F. Patterson Elem.</t>
  </si>
  <si>
    <t>Khourie</t>
  </si>
  <si>
    <t>Ms. Khourie Jones</t>
  </si>
  <si>
    <t>joneskh@kisdtx.net</t>
  </si>
  <si>
    <t>(817) 483 - 3638</t>
  </si>
  <si>
    <t>6621 Kelly Elliott Road</t>
  </si>
  <si>
    <t>Azle H.S.</t>
  </si>
  <si>
    <t>Mr. Randy Cobb</t>
  </si>
  <si>
    <t>rcobb@azleisd.net</t>
  </si>
  <si>
    <t>(817) 444 - 8884</t>
  </si>
  <si>
    <t>1200 Boyd Road</t>
  </si>
  <si>
    <t>76020-2599</t>
  </si>
  <si>
    <t>Azle Hornet Acad.</t>
  </si>
  <si>
    <t>Ms. Dianne Boone</t>
  </si>
  <si>
    <t>dboone@azleisd.net</t>
  </si>
  <si>
    <t>(817) 270 - 0830</t>
  </si>
  <si>
    <t>483-B</t>
  </si>
  <si>
    <t>Azle Jr.H. South</t>
  </si>
  <si>
    <t>Mr. Brian Roberts</t>
  </si>
  <si>
    <t>broberts@azleisd.net</t>
  </si>
  <si>
    <t>(817) 270 - 0880</t>
  </si>
  <si>
    <t>201 School Street</t>
  </si>
  <si>
    <t>76020-3337</t>
  </si>
  <si>
    <t>Santo Forte Jr.H.</t>
  </si>
  <si>
    <t>Mr. William Manley</t>
  </si>
  <si>
    <t>wmanley@azleisd.net</t>
  </si>
  <si>
    <t>(817) 270 - 1157</t>
  </si>
  <si>
    <t>479 Sandy Beach Road</t>
  </si>
  <si>
    <t>76020-4437</t>
  </si>
  <si>
    <t>Eagle Heights Elem.</t>
  </si>
  <si>
    <t>Rollmann</t>
  </si>
  <si>
    <t>Mrs. Amy Rollmann</t>
  </si>
  <si>
    <t>arollmann@azleisd.net</t>
  </si>
  <si>
    <t>(817) 237 - 0656</t>
  </si>
  <si>
    <t>6505 Lucerne Drive</t>
  </si>
  <si>
    <t>76135-9626</t>
  </si>
  <si>
    <t>Walnut Creek Elem.</t>
  </si>
  <si>
    <t>Ms. Jessica Hanson</t>
  </si>
  <si>
    <t>jhanson@azleisd.net</t>
  </si>
  <si>
    <t>(817) 270 - 1576</t>
  </si>
  <si>
    <t>500 Stribling Drive</t>
  </si>
  <si>
    <t>76020-2598</t>
  </si>
  <si>
    <t>Azle Elem.</t>
  </si>
  <si>
    <t>Mrs. Gina Lee</t>
  </si>
  <si>
    <t>gdlee@azleisd.net</t>
  </si>
  <si>
    <t>(817) 444 - 6934</t>
  </si>
  <si>
    <t>1200 Lakeview Drive</t>
  </si>
  <si>
    <t>76020-3111</t>
  </si>
  <si>
    <t>(817) 444 - 1317 x1317</t>
  </si>
  <si>
    <t>Mrs. Lisa Koehler</t>
  </si>
  <si>
    <t>lkoehler@azleisd.net</t>
  </si>
  <si>
    <t>(817) 444 - 1937</t>
  </si>
  <si>
    <t>11450 Liberty School Road</t>
  </si>
  <si>
    <t>76020-9699</t>
  </si>
  <si>
    <t>Silver Creek Elem.</t>
  </si>
  <si>
    <t>Ms. Heidi Nelson</t>
  </si>
  <si>
    <t>hnelson@azleisd.net</t>
  </si>
  <si>
    <t>(817) 270 - 2383</t>
  </si>
  <si>
    <t>10300 South FM 730</t>
  </si>
  <si>
    <t>76020-1728</t>
  </si>
  <si>
    <t>W.E. Hoover Elem.</t>
  </si>
  <si>
    <t>Bettis</t>
  </si>
  <si>
    <t>Mrs. Joni Bettis</t>
  </si>
  <si>
    <t>jbettis@azleisd.net</t>
  </si>
  <si>
    <t>(817) 270 - 1425</t>
  </si>
  <si>
    <t>484 Sandy Beach Road</t>
  </si>
  <si>
    <t>Cross Timbers Elem.</t>
  </si>
  <si>
    <t>Mrs. Angela Holt</t>
  </si>
  <si>
    <t>aholt@azleisd.net</t>
  </si>
  <si>
    <t>(817) 444 - 0730</t>
  </si>
  <si>
    <t>831 Jackson Trail</t>
  </si>
  <si>
    <t>76020-2309</t>
  </si>
  <si>
    <t>Bell H.S.</t>
  </si>
  <si>
    <t>Bannister</t>
  </si>
  <si>
    <t>Jim Bannister</t>
  </si>
  <si>
    <t>JamesBannisterJr@hebisd.edu</t>
  </si>
  <si>
    <t>(817) 285 - 3200</t>
  </si>
  <si>
    <t>1601 Brown Trail</t>
  </si>
  <si>
    <t>76054-3799</t>
  </si>
  <si>
    <t>2320</t>
  </si>
  <si>
    <t>Trinity H.S.</t>
  </si>
  <si>
    <t>Mr. Micheal Harris</t>
  </si>
  <si>
    <t>MichealHarris@hebisd.edu</t>
  </si>
  <si>
    <t>(817) 354 - 3322</t>
  </si>
  <si>
    <t>500 North Industrial Boulevard</t>
  </si>
  <si>
    <t>76039-7499</t>
  </si>
  <si>
    <t>2583</t>
  </si>
  <si>
    <t>Buinger Cte Acad.</t>
  </si>
  <si>
    <t>Ms. Lisa Karr</t>
  </si>
  <si>
    <t>LisaKarr@hebisd.edu</t>
  </si>
  <si>
    <t>(817) 354 - 3546</t>
  </si>
  <si>
    <t>1849 Central Drive</t>
  </si>
  <si>
    <t>Alt. Ed. Program</t>
  </si>
  <si>
    <t>Ray Fuller</t>
  </si>
  <si>
    <t>rayfuller@hebisd.edu</t>
  </si>
  <si>
    <t>(817) 358 - 5001</t>
  </si>
  <si>
    <t>3115 West Pipeline Road</t>
  </si>
  <si>
    <t>76040-6235</t>
  </si>
  <si>
    <t>Keys H.S.</t>
  </si>
  <si>
    <t>John Adkins</t>
  </si>
  <si>
    <t>johnadkins@hebisd.edu</t>
  </si>
  <si>
    <t>(817) 354 - 3586</t>
  </si>
  <si>
    <t>1100 Raider Drive -  Suite 100</t>
  </si>
  <si>
    <t>76040-6299</t>
  </si>
  <si>
    <t>Dr. Joe Harrington</t>
  </si>
  <si>
    <t>JosephHarringtonIii@hebisd.edu</t>
  </si>
  <si>
    <t>(817) 399 - 2062</t>
  </si>
  <si>
    <t>76022</t>
  </si>
  <si>
    <t>Randy Belcher</t>
  </si>
  <si>
    <t>RandyBelcher@hebisd.edu</t>
  </si>
  <si>
    <t>(817) 354 - 3357</t>
  </si>
  <si>
    <t>3191 West Pipeline Road</t>
  </si>
  <si>
    <t>Euless Jr.H.</t>
  </si>
  <si>
    <t>Sonya Stanton</t>
  </si>
  <si>
    <t>sonyastanton@hebisd.edu</t>
  </si>
  <si>
    <t>(817) 354 - 3345</t>
  </si>
  <si>
    <t>306 West Airport Frwy</t>
  </si>
  <si>
    <t>76039-3697</t>
  </si>
  <si>
    <t>Hurst Jr.H.</t>
  </si>
  <si>
    <t>ElizabethRusso@hebisd.edu</t>
  </si>
  <si>
    <t>(817) 285 - 3225</t>
  </si>
  <si>
    <t>500 Harmon Road</t>
  </si>
  <si>
    <t>76053-6721</t>
  </si>
  <si>
    <t>Bedford Jr.H.</t>
  </si>
  <si>
    <t>Mr. Michael Martinak</t>
  </si>
  <si>
    <t>MichaelMartinak@hebisd.edu</t>
  </si>
  <si>
    <t>(817) 788 - 3105</t>
  </si>
  <si>
    <t>325 Carolyn Drive</t>
  </si>
  <si>
    <t>76021-4195</t>
  </si>
  <si>
    <t>Harwood Jr.H.</t>
  </si>
  <si>
    <t>Givens</t>
  </si>
  <si>
    <t>Dr. Toby Givens</t>
  </si>
  <si>
    <t>TobyGivens@hebisd.edu</t>
  </si>
  <si>
    <t>(817) 354 - 3369</t>
  </si>
  <si>
    <t>3000 Martin Drive</t>
  </si>
  <si>
    <t>76021-3899</t>
  </si>
  <si>
    <t>Katina Rhodes</t>
  </si>
  <si>
    <t>katinarhodes@hebisd.edu</t>
  </si>
  <si>
    <t>(817) 285 - 3203</t>
  </si>
  <si>
    <t>501 Bellaire Drive</t>
  </si>
  <si>
    <t>76053-7099</t>
  </si>
  <si>
    <t>Harrison Lane Elem.</t>
  </si>
  <si>
    <t>Kathleen Harrell</t>
  </si>
  <si>
    <t>kathleenharrell@hebisd.edu</t>
  </si>
  <si>
    <t>(817) 285 - 3207</t>
  </si>
  <si>
    <t>1000 Harrison Lane</t>
  </si>
  <si>
    <t>76053-5002</t>
  </si>
  <si>
    <t>North Euless Elem.</t>
  </si>
  <si>
    <t>Ms. Melissa Meadows</t>
  </si>
  <si>
    <t>MelissaMeadows@hebisd.edu</t>
  </si>
  <si>
    <t>(817) 354 - 3334</t>
  </si>
  <si>
    <t>1101 Denton Drive</t>
  </si>
  <si>
    <t>76039-2799</t>
  </si>
  <si>
    <t>Oakwood Terrace Elem.</t>
  </si>
  <si>
    <t>Anmarie</t>
  </si>
  <si>
    <t>Ms. Anmarie Garcia</t>
  </si>
  <si>
    <t>AnmarieGarcia@hebisd.edu</t>
  </si>
  <si>
    <t>(817) 354 - 3335</t>
  </si>
  <si>
    <t>700 Ranger Road</t>
  </si>
  <si>
    <t>76040-5199</t>
  </si>
  <si>
    <t>Shady Oaks Elem.</t>
  </si>
  <si>
    <t>Ms. Darla Clark</t>
  </si>
  <si>
    <t>DarlaClark@hebisd.edu</t>
  </si>
  <si>
    <t>(817) 285 - 3209</t>
  </si>
  <si>
    <t>1400 Cavender Drive</t>
  </si>
  <si>
    <t>76053-4004</t>
  </si>
  <si>
    <t>South Euless Elem.</t>
  </si>
  <si>
    <t>Maureen Sterling</t>
  </si>
  <si>
    <t>MaureenSterling@hebisd.edu</t>
  </si>
  <si>
    <t>(817) 354 - 3523</t>
  </si>
  <si>
    <t>605 South Main Street</t>
  </si>
  <si>
    <t>76040-5354</t>
  </si>
  <si>
    <t>Stonegate Elem.</t>
  </si>
  <si>
    <t>Talana</t>
  </si>
  <si>
    <t>Talana Bean</t>
  </si>
  <si>
    <t>talanabean@hebisd.edu</t>
  </si>
  <si>
    <t>(817) 285 - 3210</t>
  </si>
  <si>
    <t>900 Bedford Road</t>
  </si>
  <si>
    <t>76022-6618</t>
  </si>
  <si>
    <t>West Hurst Elem.</t>
  </si>
  <si>
    <t>Ms. Debra Day</t>
  </si>
  <si>
    <t>DebraDay@hebisd.edu</t>
  </si>
  <si>
    <t>(817) 285 - 3212</t>
  </si>
  <si>
    <t>501 Precinct Line Road</t>
  </si>
  <si>
    <t>76053-5498</t>
  </si>
  <si>
    <t>Ms. Jodie Ramos</t>
  </si>
  <si>
    <t>JodieRamos@hebisd.edu</t>
  </si>
  <si>
    <t>(817) 354 - 3338</t>
  </si>
  <si>
    <t>420 Wilshire Drive</t>
  </si>
  <si>
    <t>76040-4199</t>
  </si>
  <si>
    <t>Macavoy</t>
  </si>
  <si>
    <t>Julie Macavoy</t>
  </si>
  <si>
    <t>julliemcavoy@hebisd.edu</t>
  </si>
  <si>
    <t>(817) 285 - 3289</t>
  </si>
  <si>
    <t>1125 Scott Drive</t>
  </si>
  <si>
    <t>76053-4213</t>
  </si>
  <si>
    <t>Midway Park Elem.</t>
  </si>
  <si>
    <t>Liesl</t>
  </si>
  <si>
    <t>Liesl James</t>
  </si>
  <si>
    <t>liesljames@hebisd.edu</t>
  </si>
  <si>
    <t>(817) 354 - 3332</t>
  </si>
  <si>
    <t>409 North Ector Drive</t>
  </si>
  <si>
    <t>76039-7599</t>
  </si>
  <si>
    <t>Hurst Hills Elem.</t>
  </si>
  <si>
    <t>Donaho</t>
  </si>
  <si>
    <t>Misty Donaho</t>
  </si>
  <si>
    <t>mistydonaho@hebisd.edu</t>
  </si>
  <si>
    <t>(817) 285 - 3208</t>
  </si>
  <si>
    <t>525 Billie Ruth Lane</t>
  </si>
  <si>
    <t>76053-5499</t>
  </si>
  <si>
    <t>Bell Manor Elem.</t>
  </si>
  <si>
    <t>Ms. Keri McCarty</t>
  </si>
  <si>
    <t>kerimccarty@hebisd.edu</t>
  </si>
  <si>
    <t>(817) 354 - 3374</t>
  </si>
  <si>
    <t>1300 Winchester Way</t>
  </si>
  <si>
    <t>76022-6898</t>
  </si>
  <si>
    <t>Shady Brook Elem.</t>
  </si>
  <si>
    <t>Gauntt</t>
  </si>
  <si>
    <t>Ms. Shannon Gauntt</t>
  </si>
  <si>
    <t>ShannonGauntt@hebisd.edu</t>
  </si>
  <si>
    <t>(817) 354 - 3336</t>
  </si>
  <si>
    <t>2601 Shady Brook Drive</t>
  </si>
  <si>
    <t>76021-4417</t>
  </si>
  <si>
    <t>Ms. Cameron Ramirez</t>
  </si>
  <si>
    <t>cameronramirez@hebisd.edu</t>
  </si>
  <si>
    <t>(817) 354 - 3525</t>
  </si>
  <si>
    <t>1600 Donley Drive</t>
  </si>
  <si>
    <t>76039-2199</t>
  </si>
  <si>
    <t>Bedford Heights Elem.</t>
  </si>
  <si>
    <t>Mengwasser</t>
  </si>
  <si>
    <t>Mr. Bradley Mengwasser</t>
  </si>
  <si>
    <t>BradleyMengwasser@hebisd.edu</t>
  </si>
  <si>
    <t>(817) 788 - 3112</t>
  </si>
  <si>
    <t>1000 Cummings Drive</t>
  </si>
  <si>
    <t>76021-2364</t>
  </si>
  <si>
    <t>Riek</t>
  </si>
  <si>
    <t>Rene Riek</t>
  </si>
  <si>
    <t>reneriek@hebisd.edu</t>
  </si>
  <si>
    <t>Spring Garden Elem.</t>
  </si>
  <si>
    <t>Ms. Sarah Williams</t>
  </si>
  <si>
    <t>sarahwilliams@hebisd.edu</t>
  </si>
  <si>
    <t>(817) 354 - 3337</t>
  </si>
  <si>
    <t>2400 Cummings Drive</t>
  </si>
  <si>
    <t>76021-2666</t>
  </si>
  <si>
    <t>Meadow Creek Elem.</t>
  </si>
  <si>
    <t>Doreen Mengwasser</t>
  </si>
  <si>
    <t>DoreenMengwasser@hebisd.edu</t>
  </si>
  <si>
    <t>(817) 354 - 3329</t>
  </si>
  <si>
    <t>3001 Harwood</t>
  </si>
  <si>
    <t>76021-3705</t>
  </si>
  <si>
    <t>River Trails Elem.</t>
  </si>
  <si>
    <t>Daggs</t>
  </si>
  <si>
    <t>Ms. Tammy Daggs</t>
  </si>
  <si>
    <t>TammyDaggs@hebisd.edu</t>
  </si>
  <si>
    <t>(817) 285 - 3238</t>
  </si>
  <si>
    <t>8850 Elbe Trail</t>
  </si>
  <si>
    <t>76118</t>
  </si>
  <si>
    <t>Viridian Elem.</t>
  </si>
  <si>
    <t>Aungelique</t>
  </si>
  <si>
    <t>Brading</t>
  </si>
  <si>
    <t>Dr. Aungelique Brading</t>
  </si>
  <si>
    <t>AungeliqueBrading@hebisd.edu</t>
  </si>
  <si>
    <t>(817) 354 - 3280</t>
  </si>
  <si>
    <t>4001 Cascade Sky Drive</t>
  </si>
  <si>
    <t>76005</t>
  </si>
  <si>
    <t>Castleberry H.S.</t>
  </si>
  <si>
    <t>Dr. Elizabeth Priddy</t>
  </si>
  <si>
    <t>priddye@castleberryisd.net</t>
  </si>
  <si>
    <t>(817) 252 - 2575</t>
  </si>
  <si>
    <t>215 Churchill Road</t>
  </si>
  <si>
    <t>76114-3799</t>
  </si>
  <si>
    <t>Reach H.S.</t>
  </si>
  <si>
    <t>Byther</t>
  </si>
  <si>
    <t>Mrs. Wanda Byther</t>
  </si>
  <si>
    <t>bytherw@castleberryisd.net</t>
  </si>
  <si>
    <t>(817) 252 - 2092</t>
  </si>
  <si>
    <t>1101 Merritt</t>
  </si>
  <si>
    <t>76114-3714</t>
  </si>
  <si>
    <t>(817) 252 - 2492</t>
  </si>
  <si>
    <t>(817) 252 - 2499</t>
  </si>
  <si>
    <t>76114-2639</t>
  </si>
  <si>
    <t>(817) 252 - 2498</t>
  </si>
  <si>
    <t>315 Churchill Road</t>
  </si>
  <si>
    <t>Marsh M.S.</t>
  </si>
  <si>
    <t>Mareka</t>
  </si>
  <si>
    <t>Mrs. Mareka Austin</t>
  </si>
  <si>
    <t>austinm@castleberryisd.net</t>
  </si>
  <si>
    <t>(817) 738 - 3454</t>
  </si>
  <si>
    <t>415 Hagg Drive</t>
  </si>
  <si>
    <t>76114-3797</t>
  </si>
  <si>
    <t>A.V. Cato Elem.</t>
  </si>
  <si>
    <t>Strambler</t>
  </si>
  <si>
    <t>Mrs. Meredith Michelle Strambler</t>
  </si>
  <si>
    <t>stramblerm@castleberryisd.net</t>
  </si>
  <si>
    <t>4501 Barbara Road</t>
  </si>
  <si>
    <t>76114-2698</t>
  </si>
  <si>
    <t>Castleberry Elem.</t>
  </si>
  <si>
    <t>Stapp</t>
  </si>
  <si>
    <t>Mrs. Michelle Stapp</t>
  </si>
  <si>
    <t>stappm@castleberryisd.net</t>
  </si>
  <si>
    <t>(817) 252 - 2399</t>
  </si>
  <si>
    <t>1100 Roberts Cut-Off</t>
  </si>
  <si>
    <t>76114-2699</t>
  </si>
  <si>
    <t>Joy James Elem.</t>
  </si>
  <si>
    <t>Ms. Leigh Ann Turner</t>
  </si>
  <si>
    <t>turnerl@castleberryisd.net</t>
  </si>
  <si>
    <t>(817) 252 - 2599</t>
  </si>
  <si>
    <t>5300 Buchanan Street</t>
  </si>
  <si>
    <t>76114-1399</t>
  </si>
  <si>
    <t>Boswell H.S.</t>
  </si>
  <si>
    <t>Nika</t>
  </si>
  <si>
    <t>Ms. Nika Davis</t>
  </si>
  <si>
    <t>ndavis@emsd-isd.net</t>
  </si>
  <si>
    <t>5805 West Bailey Boswell Road</t>
  </si>
  <si>
    <t>76179-4808</t>
  </si>
  <si>
    <t>Elmer C. Watson H.S.</t>
  </si>
  <si>
    <t>Stitt</t>
  </si>
  <si>
    <t>Mrs. Melanie Stitt</t>
  </si>
  <si>
    <t>mstitt@ems-isd.net</t>
  </si>
  <si>
    <t>5901 Hereford Drive</t>
  </si>
  <si>
    <t>Saginaw H.S.</t>
  </si>
  <si>
    <t>Pressley</t>
  </si>
  <si>
    <t>Mrs. Karen Pressley</t>
  </si>
  <si>
    <t>kpresley@ems-isd.net</t>
  </si>
  <si>
    <t>800 North Blue Mound Road</t>
  </si>
  <si>
    <t>1886</t>
  </si>
  <si>
    <t>Stacey Dehoyos</t>
  </si>
  <si>
    <t>sdehoyos@ems-isd.net</t>
  </si>
  <si>
    <t>(817) 232 - 5124</t>
  </si>
  <si>
    <t>616 West McElroy</t>
  </si>
  <si>
    <t>Chisholm Trail H.S.</t>
  </si>
  <si>
    <t>Berringer</t>
  </si>
  <si>
    <t>Mr. Walter Berringer</t>
  </si>
  <si>
    <t>wberringer@ems-isd.net</t>
  </si>
  <si>
    <t>3100 NW College Drive</t>
  </si>
  <si>
    <t>2019</t>
  </si>
  <si>
    <t>3131 San Guinet</t>
  </si>
  <si>
    <t>Wayside M.S.</t>
  </si>
  <si>
    <t>Fahey</t>
  </si>
  <si>
    <t>Mr. Raymond John Fahey</t>
  </si>
  <si>
    <t>rfahey@ems-isd.net</t>
  </si>
  <si>
    <t>(817) 232 - 2391</t>
  </si>
  <si>
    <t>1300 Old Decatur Road</t>
  </si>
  <si>
    <t>76179-4324</t>
  </si>
  <si>
    <t>Highland M.S.</t>
  </si>
  <si>
    <t>Mr. David Coker</t>
  </si>
  <si>
    <t>dcoker@ems-isd.net</t>
  </si>
  <si>
    <t>(817) 847 - 1922</t>
  </si>
  <si>
    <t>1001 East Bailey Boswell Road</t>
  </si>
  <si>
    <t>76131-9160</t>
  </si>
  <si>
    <t>Creekview M.S.</t>
  </si>
  <si>
    <t>Anthe</t>
  </si>
  <si>
    <t>Anagnostis</t>
  </si>
  <si>
    <t>Ms. Anthe Anagnostis</t>
  </si>
  <si>
    <t>aanagnostis@ems-isd.net</t>
  </si>
  <si>
    <t>6716 Bob Hanger Road</t>
  </si>
  <si>
    <t>Anna King</t>
  </si>
  <si>
    <t>aking@ems-isd.net</t>
  </si>
  <si>
    <t>8000 Comanche Springs Drive</t>
  </si>
  <si>
    <t>Ed Willkie M.S.</t>
  </si>
  <si>
    <t>Brian Booker</t>
  </si>
  <si>
    <t>bbooker@ems-isd.net</t>
  </si>
  <si>
    <t>6129 Texas Shiner Road</t>
  </si>
  <si>
    <t>Marine Creek M.S.</t>
  </si>
  <si>
    <t>(817) 847 - 2945</t>
  </si>
  <si>
    <t>Knowles</t>
  </si>
  <si>
    <t>Daniel Knowles</t>
  </si>
  <si>
    <t>dknowles@ems-isd.net</t>
  </si>
  <si>
    <t>(682) 499 - 4549</t>
  </si>
  <si>
    <t>5825 Marine Creek Parkway</t>
  </si>
  <si>
    <t>L.A. Gililland Elem.</t>
  </si>
  <si>
    <t>Fehler</t>
  </si>
  <si>
    <t>Ms. Christy Fehler</t>
  </si>
  <si>
    <t>cfehler@ems-isd.net</t>
  </si>
  <si>
    <t>(817) 232 - 8822</t>
  </si>
  <si>
    <t>701 Waggoman Road</t>
  </si>
  <si>
    <t>Eagle Mountain Elem.</t>
  </si>
  <si>
    <t>Mr. Jason Beaty</t>
  </si>
  <si>
    <t>jbeaty@ems-isd.net</t>
  </si>
  <si>
    <t>(817) 236 - 1461</t>
  </si>
  <si>
    <t>9700 Morris Dido Newark Road</t>
  </si>
  <si>
    <t>76179-4002</t>
  </si>
  <si>
    <t>Saginaw Elem.</t>
  </si>
  <si>
    <t>Mrs. Amber Beene</t>
  </si>
  <si>
    <t>abeene@ems-isd.net</t>
  </si>
  <si>
    <t>(817) 232 - 3357</t>
  </si>
  <si>
    <t>301 West McLeroy Boulevard</t>
  </si>
  <si>
    <t>76179-1516</t>
  </si>
  <si>
    <t>Bryson Elem.</t>
  </si>
  <si>
    <t>Gillard</t>
  </si>
  <si>
    <t>Mrs. Jennifer Gillard</t>
  </si>
  <si>
    <t>jgillard@ems-isd.net</t>
  </si>
  <si>
    <t>(817) 238 - 8991</t>
  </si>
  <si>
    <t>8601 Old Decatur Road</t>
  </si>
  <si>
    <t>Elkins Elem.</t>
  </si>
  <si>
    <t>Randiann</t>
  </si>
  <si>
    <t>Cowden</t>
  </si>
  <si>
    <t>Mrs. Randiann Cowden</t>
  </si>
  <si>
    <t>rcowden@ems-isd.net</t>
  </si>
  <si>
    <t>(817) 237 - 6476</t>
  </si>
  <si>
    <t>7250 Elkins School Road</t>
  </si>
  <si>
    <t>High Country Elem.</t>
  </si>
  <si>
    <t>Ms. Elizabeth Sanders</t>
  </si>
  <si>
    <t>esanders@ems-isd.net</t>
  </si>
  <si>
    <t>(817) 306 - 5852</t>
  </si>
  <si>
    <t>1301 High Country Trail</t>
  </si>
  <si>
    <t>Remington Point Elem.</t>
  </si>
  <si>
    <t>Curran</t>
  </si>
  <si>
    <t>Mrs. Chaney Curran</t>
  </si>
  <si>
    <t>ccurran@ems-isd.net</t>
  </si>
  <si>
    <t>(817) 232 - 2594</t>
  </si>
  <si>
    <t>6000 Old Decatur Road</t>
  </si>
  <si>
    <t>Krystle</t>
  </si>
  <si>
    <t>Ms. Krystle Green</t>
  </si>
  <si>
    <t>kgreen@ems-isd.net</t>
  </si>
  <si>
    <t>8301 Running River</t>
  </si>
  <si>
    <t>Greenfield Elem.</t>
  </si>
  <si>
    <t>Ramsey</t>
  </si>
  <si>
    <t>Kelly Ramsey</t>
  </si>
  <si>
    <t>kramsey@ems-isd.net</t>
  </si>
  <si>
    <t>(817) 237 - 5809</t>
  </si>
  <si>
    <t>6020 Ten Mile Bridge Road</t>
  </si>
  <si>
    <t>Comanche Springs Elem.</t>
  </si>
  <si>
    <t>melissadavis@ems-isd.net</t>
  </si>
  <si>
    <t>8100 Comanche Springs Drive</t>
  </si>
  <si>
    <t>Northbrook Elem.</t>
  </si>
  <si>
    <t>Highlen</t>
  </si>
  <si>
    <t>Ms. Maggie Highlen</t>
  </si>
  <si>
    <t>mhighlen@ems-isd.net</t>
  </si>
  <si>
    <t>2500 Cantrell Sansom Road</t>
  </si>
  <si>
    <t>Lake Pointe Elem.</t>
  </si>
  <si>
    <t>Mrs. Audrey Arnold</t>
  </si>
  <si>
    <t>aarnold01@ems-isd.net</t>
  </si>
  <si>
    <t>5501 Park Drive</t>
  </si>
  <si>
    <t>Mindy Miller</t>
  </si>
  <si>
    <t>mindymiller@ems-isd.net</t>
  </si>
  <si>
    <t>6225 Crystal Lk Drive</t>
  </si>
  <si>
    <t>Hollinger</t>
  </si>
  <si>
    <t>Christal Hollinger</t>
  </si>
  <si>
    <t>chollinger@ems-isd.net</t>
  </si>
  <si>
    <t>1100 West McLeroy Boulevard</t>
  </si>
  <si>
    <t>Dozier Elem.</t>
  </si>
  <si>
    <t>Rachel Bradley</t>
  </si>
  <si>
    <t>rbradley@ems-isd.net</t>
  </si>
  <si>
    <t>6201 Redeagle Creek Drive</t>
  </si>
  <si>
    <t>Copper Creek Elem.</t>
  </si>
  <si>
    <t>Carroll Senior H.S.</t>
  </si>
  <si>
    <t>Mr. Shawn Duhon</t>
  </si>
  <si>
    <t>Shawn.duhon@southlakecarroll.edu</t>
  </si>
  <si>
    <t>Giamanco</t>
  </si>
  <si>
    <t>Mr. Pj Giamanco</t>
  </si>
  <si>
    <t>PJ.Giamanco@southlakecarroll.edu</t>
  </si>
  <si>
    <t>(817) 949 - 5656</t>
  </si>
  <si>
    <t>Carroll M.S.</t>
  </si>
  <si>
    <t>Mangels</t>
  </si>
  <si>
    <t>Mrs. Stephanie Mangels</t>
  </si>
  <si>
    <t>stephanie.mangels@southlakecarroll.edu</t>
  </si>
  <si>
    <t>(817) 949 - 5454</t>
  </si>
  <si>
    <t>George Dawson M.S.</t>
  </si>
  <si>
    <t>Mr. Ryan Wilson</t>
  </si>
  <si>
    <t>ryan.wilson@southlakecarroll.edu</t>
  </si>
  <si>
    <t>(817) 949 - 5555</t>
  </si>
  <si>
    <t>Jack D. Johnson Elem.</t>
  </si>
  <si>
    <t>Dr. Rene Moses</t>
  </si>
  <si>
    <t>rhonda.moses@southlakecarroll.edu</t>
  </si>
  <si>
    <t>(817) 949 - 4545</t>
  </si>
  <si>
    <t>Wagnon</t>
  </si>
  <si>
    <t>Mrs. Stacy Wagnon</t>
  </si>
  <si>
    <t>stacy.wagnon@southlakecarroll.edu</t>
  </si>
  <si>
    <t>(817) 949 - 4343</t>
  </si>
  <si>
    <t>Walnut Grove Elem.</t>
  </si>
  <si>
    <t>Mike Landers</t>
  </si>
  <si>
    <t>Donald.Landers@southlakecarroll.edu</t>
  </si>
  <si>
    <t>(817) 949 - 4444</t>
  </si>
  <si>
    <t>Robert H. Rockenbaugh Elem.</t>
  </si>
  <si>
    <t>Mrs. Janet Blackwell</t>
  </si>
  <si>
    <t>Janet.Blackwell2@southlakecarroll.edu</t>
  </si>
  <si>
    <t>(817) 949 - 4747</t>
  </si>
  <si>
    <t>Wyrick</t>
  </si>
  <si>
    <t>Mr. Mike Wyrick</t>
  </si>
  <si>
    <t>michael.wyrick@southlakecarroll.edu</t>
  </si>
  <si>
    <t>(817) 949 - 5353</t>
  </si>
  <si>
    <t>Old Union Elem.</t>
  </si>
  <si>
    <t>Fike</t>
  </si>
  <si>
    <t>Mr. Jon Fike</t>
  </si>
  <si>
    <t>Jon.Fike@southlakecarroll.edu</t>
  </si>
  <si>
    <t>(817) 949 - 4646</t>
  </si>
  <si>
    <t>Mrs. Mary Stockton</t>
  </si>
  <si>
    <t>mary.stockton@southlakecarroll.edu</t>
  </si>
  <si>
    <t>Brewer H.S.</t>
  </si>
  <si>
    <t>Pam Turner</t>
  </si>
  <si>
    <t>pturner@wsisd.net</t>
  </si>
  <si>
    <t>(817) 367 - 4109 x4109</t>
  </si>
  <si>
    <t>(817) 367 - 1241</t>
  </si>
  <si>
    <t>1025 West Loop 820 North</t>
  </si>
  <si>
    <t>1956</t>
  </si>
  <si>
    <t>Heddins</t>
  </si>
  <si>
    <t>Jennifer Heddins</t>
  </si>
  <si>
    <t>jheddins@wsisd.net</t>
  </si>
  <si>
    <t>(817) 367 - 5700 x5700</t>
  </si>
  <si>
    <t>(817) 367 - 1366</t>
  </si>
  <si>
    <t>1000A South Cherry Lane</t>
  </si>
  <si>
    <t>Brewer M.S.</t>
  </si>
  <si>
    <t>Kottwitz</t>
  </si>
  <si>
    <t>Sherri Kottwitz</t>
  </si>
  <si>
    <t>skottwitz@wsisd.net</t>
  </si>
  <si>
    <t>(817) 367 - 1268</t>
  </si>
  <si>
    <t>1000 South Cherry Lane</t>
  </si>
  <si>
    <t>Michael Dickinson</t>
  </si>
  <si>
    <t>(817) 367 - 6510 x6510</t>
  </si>
  <si>
    <t>(817) 367 - 1313</t>
  </si>
  <si>
    <t>7976 Whitney Drive</t>
  </si>
  <si>
    <t>76108-2512</t>
  </si>
  <si>
    <t>Bitters</t>
  </si>
  <si>
    <t>Connie Bitters</t>
  </si>
  <si>
    <t>cbitters@wsisd.net</t>
  </si>
  <si>
    <t>(817) 367 - 1308</t>
  </si>
  <si>
    <t>9850 Legacy Drive</t>
  </si>
  <si>
    <t>Harbuck</t>
  </si>
  <si>
    <t>Courtney Harbuck</t>
  </si>
  <si>
    <t>CHARBUCK@WSISD.NET</t>
  </si>
  <si>
    <t>(817) 367 - 1333</t>
  </si>
  <si>
    <t>8901 White Settlement Road</t>
  </si>
  <si>
    <t>76108-2023</t>
  </si>
  <si>
    <t>Blue Haze Elem.</t>
  </si>
  <si>
    <t>Emily Estes</t>
  </si>
  <si>
    <t>eestes@wsisd.net</t>
  </si>
  <si>
    <t>(817) 367 - 2583 x6410</t>
  </si>
  <si>
    <t>(817) 367 - 1381</t>
  </si>
  <si>
    <t>601 Blue Haze Drive</t>
  </si>
  <si>
    <t>76108-4061</t>
  </si>
  <si>
    <t>Randall Summerhill</t>
  </si>
  <si>
    <t>rsummerhill@wsisd.net</t>
  </si>
  <si>
    <t>(817) 367 - 4810</t>
  </si>
  <si>
    <t>(817) 367 - 1371</t>
  </si>
  <si>
    <t>701 American Flyer Boulevard</t>
  </si>
  <si>
    <t>Fine Arts Acad.</t>
  </si>
  <si>
    <t>Ms. Kerry Cooper</t>
  </si>
  <si>
    <t>KCOOPER@WSISD.NET</t>
  </si>
  <si>
    <t>(817) 367 - 5396 x6310</t>
  </si>
  <si>
    <t>(817) 367 - 1396</t>
  </si>
  <si>
    <t>8301 Downe Drive</t>
  </si>
  <si>
    <t>Vista Acad. of Huntsville</t>
  </si>
  <si>
    <t>Ms. Sherrie Sheppard</t>
  </si>
  <si>
    <t>ssheppard@responsiveed.com</t>
  </si>
  <si>
    <t>2407 A Sam Houston</t>
  </si>
  <si>
    <t>Amarillo Collegiate Acad.</t>
  </si>
  <si>
    <t>Mr. Michael Griffin</t>
  </si>
  <si>
    <t>mgriffin@responsiveed.com</t>
  </si>
  <si>
    <t>(806) 367 - 5449</t>
  </si>
  <si>
    <t>3242 Hobbs -  Suite F</t>
  </si>
  <si>
    <t>Coppell Classical Acad.</t>
  </si>
  <si>
    <t>Chris Sisk</t>
  </si>
  <si>
    <t>csisk@responsiveed.com</t>
  </si>
  <si>
    <t>(972) 245 - 2820</t>
  </si>
  <si>
    <t>1615 West Beltline</t>
  </si>
  <si>
    <t>Ms. Kim Powell</t>
  </si>
  <si>
    <t>kpowell@responsiveed.com</t>
  </si>
  <si>
    <t>(940) 321 - 1116</t>
  </si>
  <si>
    <t>800 Point Vista -  Suite 518</t>
  </si>
  <si>
    <t>Hickory Creek</t>
  </si>
  <si>
    <t>iSchool Virtual Acad. of Texas</t>
  </si>
  <si>
    <t>Mr. Lonnie Morgan</t>
  </si>
  <si>
    <t>lmorgan@responsiveed.com</t>
  </si>
  <si>
    <t>(888) 363 - 0913</t>
  </si>
  <si>
    <t>1800 Lakeway Drive -  Suite 100</t>
  </si>
  <si>
    <t>Carrollton Classical Acad.</t>
  </si>
  <si>
    <t>Iglinsky</t>
  </si>
  <si>
    <t>Ms. Yvette Iglinsky</t>
  </si>
  <si>
    <t>yiglinsky@responsiveed.com</t>
  </si>
  <si>
    <t>(972) 245 - 2999</t>
  </si>
  <si>
    <t>2400 North Josey Lane</t>
  </si>
  <si>
    <t>Vista Acad. of Willis</t>
  </si>
  <si>
    <t>Shafer</t>
  </si>
  <si>
    <t>Mr. Russell Shafer</t>
  </si>
  <si>
    <t>rshafer@responsiveed.com</t>
  </si>
  <si>
    <t>(972) 890 - 0100</t>
  </si>
  <si>
    <t>(972) 890 - 0110</t>
  </si>
  <si>
    <t>202 Thomason Street</t>
  </si>
  <si>
    <t>Vista Acad. of Garland</t>
  </si>
  <si>
    <t>Linwood</t>
  </si>
  <si>
    <t>Ms. Tiffany Linwood</t>
  </si>
  <si>
    <t>tlinwood@responsiveed.com</t>
  </si>
  <si>
    <t>(972) 840 - 1105</t>
  </si>
  <si>
    <t>3024 Anita Drive</t>
  </si>
  <si>
    <t>75041</t>
  </si>
  <si>
    <t>Wilhelmi</t>
  </si>
  <si>
    <t>Mr. Gary Wilhelmi</t>
  </si>
  <si>
    <t>gwilhelmi@responsiveed.com</t>
  </si>
  <si>
    <t>(972) 397 - 1633</t>
  </si>
  <si>
    <t>1800 Lakeway Drive</t>
  </si>
  <si>
    <t>Vista Acad. of Jasper</t>
  </si>
  <si>
    <t>McMillon</t>
  </si>
  <si>
    <t>Laura McMillon</t>
  </si>
  <si>
    <t>lmcmillon@responsiveed.com</t>
  </si>
  <si>
    <t>(409) 489 - 9272</t>
  </si>
  <si>
    <t>1501 South Wheeler</t>
  </si>
  <si>
    <t>Stem Acad. - Lewisville</t>
  </si>
  <si>
    <t>Glenda Simmons</t>
  </si>
  <si>
    <t>gsimmons@responsiveed.com</t>
  </si>
  <si>
    <t>(972) 316 - 6705</t>
  </si>
  <si>
    <t>1511 FM 407 -  Bldg B-100</t>
  </si>
  <si>
    <t>75077</t>
  </si>
  <si>
    <t>Clay Classical Acad.</t>
  </si>
  <si>
    <t>Ms. Jacqueline Owens</t>
  </si>
  <si>
    <t>jowens@responsiveed.com</t>
  </si>
  <si>
    <t>(214) 467 - 4066</t>
  </si>
  <si>
    <t>Rheatha</t>
  </si>
  <si>
    <t>Rheatha Miller</t>
  </si>
  <si>
    <t>rmiller@responsiveed.com</t>
  </si>
  <si>
    <t>Ms. Marci Stapp</t>
  </si>
  <si>
    <t>mstapp@responsiveed.com</t>
  </si>
  <si>
    <t>Founders Classical Acad.</t>
  </si>
  <si>
    <t>Caros</t>
  </si>
  <si>
    <t>Jason Caros</t>
  </si>
  <si>
    <t>jcaros@responsiveed.com</t>
  </si>
  <si>
    <t>Vista Acad. of Edinburg</t>
  </si>
  <si>
    <t>Ms. Alicia Luna</t>
  </si>
  <si>
    <t>nmcdaniel@responsiveed.com</t>
  </si>
  <si>
    <t>(972) 315 - 9509</t>
  </si>
  <si>
    <t>2110 South McColl Road</t>
  </si>
  <si>
    <t>Vista Acad. of Crockett</t>
  </si>
  <si>
    <t>Debbie Kelly</t>
  </si>
  <si>
    <t>dkelly@responsiveed.com</t>
  </si>
  <si>
    <t>1303 East Houston</t>
  </si>
  <si>
    <t>Tyler Classical Acad.</t>
  </si>
  <si>
    <t>Keith Garcia</t>
  </si>
  <si>
    <t>kgarcia@responsiveed.com</t>
  </si>
  <si>
    <t>3105 University Boulevard</t>
  </si>
  <si>
    <t>Vista Acad. of Austin-Mueller</t>
  </si>
  <si>
    <t>Spiller</t>
  </si>
  <si>
    <t>Ms. Miriam Spiller</t>
  </si>
  <si>
    <t>mspiller@responsiveed.com</t>
  </si>
  <si>
    <t>1504 East 51st Street Building E</t>
  </si>
  <si>
    <t>Founders Classical Acad. of Dallas</t>
  </si>
  <si>
    <t>Mr. Matthew Stone</t>
  </si>
  <si>
    <t>mstone@responsiveed.com</t>
  </si>
  <si>
    <t>1600 West Campbell Road</t>
  </si>
  <si>
    <t>Vista Acad. of The Woodlands</t>
  </si>
  <si>
    <t>Hanh</t>
  </si>
  <si>
    <t>Perzigian</t>
  </si>
  <si>
    <t>Mr. Hanh Perzigian</t>
  </si>
  <si>
    <t>hperzigian@responsiveed.com</t>
  </si>
  <si>
    <t>6565 Research Forest Drive</t>
  </si>
  <si>
    <t>Bare</t>
  </si>
  <si>
    <t>Ms. Stacy Bare</t>
  </si>
  <si>
    <t>sbare@responsiveed.com</t>
  </si>
  <si>
    <t>20515 Tomball Parkway</t>
  </si>
  <si>
    <t>Vista Acad. of Beaumont</t>
  </si>
  <si>
    <t>Sherry Hanson</t>
  </si>
  <si>
    <t>shanson@responsiveed.com</t>
  </si>
  <si>
    <t>10255 Eastex Freeway</t>
  </si>
  <si>
    <t>Quest M.S. of Coppell</t>
  </si>
  <si>
    <t>Mr. Chris Sisk</t>
  </si>
  <si>
    <t>ccisk@responsiveed.com</t>
  </si>
  <si>
    <t>1615 West Beltline Road</t>
  </si>
  <si>
    <t>Vista Acad. of Pasadena</t>
  </si>
  <si>
    <t>Abshire</t>
  </si>
  <si>
    <t>Ms. Gwen Abshire</t>
  </si>
  <si>
    <t>gabshire@responsiveed.com</t>
  </si>
  <si>
    <t>Guamma</t>
  </si>
  <si>
    <t>Mr. Guamma Goff</t>
  </si>
  <si>
    <t>ggoff@responsiveed.com</t>
  </si>
  <si>
    <t>Vista Acad. of Humble</t>
  </si>
  <si>
    <t>Alyson</t>
  </si>
  <si>
    <t>Ms. Alyson Kelly</t>
  </si>
  <si>
    <t>akelly@responsiveed.com</t>
  </si>
  <si>
    <t>Founders Classical Acad. of Leander</t>
  </si>
  <si>
    <t>O'Toole</t>
  </si>
  <si>
    <t>Mrs. Kathleen O'Toole</t>
  </si>
  <si>
    <t>kotoole@responsiveed.com</t>
  </si>
  <si>
    <t>Richardson Classical Acad.</t>
  </si>
  <si>
    <t>Emily Mason</t>
  </si>
  <si>
    <t>emason@responsiveed.com</t>
  </si>
  <si>
    <t>Denton Classical Acad.</t>
  </si>
  <si>
    <t>Ms. Susan Thomas</t>
  </si>
  <si>
    <t>sthomas@responsiveed.com</t>
  </si>
  <si>
    <t>4420 Country Club Road</t>
  </si>
  <si>
    <t>Founders Classical Acad. of Mesquite</t>
  </si>
  <si>
    <t>Yeokum</t>
  </si>
  <si>
    <t>Mr. Ferrell Yeokum</t>
  </si>
  <si>
    <t>fyeokum@responsiveed.com</t>
  </si>
  <si>
    <t>Mainland Prep. Acad.</t>
  </si>
  <si>
    <t>Ms. Diana Merchant</t>
  </si>
  <si>
    <t>dmerchant@responsiveed.com</t>
  </si>
  <si>
    <t>Founders Classical Acad. of Flower Mound</t>
  </si>
  <si>
    <t>Vanderplas</t>
  </si>
  <si>
    <t>Mr. Samuel Vanderplas</t>
  </si>
  <si>
    <t>svanderplas@responsiveed.com</t>
  </si>
  <si>
    <t>Corinth Classical Acad.</t>
  </si>
  <si>
    <t>Giacumakis</t>
  </si>
  <si>
    <t>Ms. Aimee Giacumakis</t>
  </si>
  <si>
    <t>agiacumakis@responsiveed.com</t>
  </si>
  <si>
    <t>Fallbrook Acad.</t>
  </si>
  <si>
    <t>Demetris</t>
  </si>
  <si>
    <t>Mr. Demetris White</t>
  </si>
  <si>
    <t>dwhite@responsiveed.com</t>
  </si>
  <si>
    <t>Founders Classical Acad. of Schertz</t>
  </si>
  <si>
    <t>Nathanael</t>
  </si>
  <si>
    <t>Mr. Nathanael Rea</t>
  </si>
  <si>
    <t>nrea@responsiveed.com</t>
  </si>
  <si>
    <t>Classical Acad. - Permian Basin</t>
  </si>
  <si>
    <t>Ms. Sharla Butler</t>
  </si>
  <si>
    <t>sbutler@responsiveed.com</t>
  </si>
  <si>
    <t>Founders Classical Acad. - Frisco</t>
  </si>
  <si>
    <t>Sharpless</t>
  </si>
  <si>
    <t>Ms. Melanie Sharpless</t>
  </si>
  <si>
    <t>msharpless@responsiveed.com</t>
  </si>
  <si>
    <t>Westchase Classical Acad.</t>
  </si>
  <si>
    <t>Eastex-Jensen Classical Acad.</t>
  </si>
  <si>
    <t>Founders Classical Acad. - Austin West</t>
  </si>
  <si>
    <t>Founders Classical Acad. - Rockwall</t>
  </si>
  <si>
    <t>Abilene H.S.</t>
  </si>
  <si>
    <t>Michael Garcia</t>
  </si>
  <si>
    <t>michael.garcia@abileneisd.org</t>
  </si>
  <si>
    <t>(325) 794 - 1387</t>
  </si>
  <si>
    <t>2800 North 6th Street</t>
  </si>
  <si>
    <t>79603-7190</t>
  </si>
  <si>
    <t>2126</t>
  </si>
  <si>
    <t>Dr. Karen Munoz</t>
  </si>
  <si>
    <t>karen.munoz@abileneisd.org</t>
  </si>
  <si>
    <t>(325) 794 - 1375</t>
  </si>
  <si>
    <t>3639 Sayles Boulevard</t>
  </si>
  <si>
    <t>79605-7099</t>
  </si>
  <si>
    <t>1777</t>
  </si>
  <si>
    <t>Tindall</t>
  </si>
  <si>
    <t>Jaime Tindall</t>
  </si>
  <si>
    <t>jamie.tindall@abileneisd.org</t>
  </si>
  <si>
    <t>(325) 794 - 1377</t>
  </si>
  <si>
    <t>342 Cockerell</t>
  </si>
  <si>
    <t>79601-4444</t>
  </si>
  <si>
    <t>Mignon</t>
  </si>
  <si>
    <t>Mrs. Mignon Lawson</t>
  </si>
  <si>
    <t>mignon.lawson@abileneisd.org</t>
  </si>
  <si>
    <t>(325) 794 - 1327</t>
  </si>
  <si>
    <t>1929 South 11th</t>
  </si>
  <si>
    <t>79602-2601</t>
  </si>
  <si>
    <t>Mrs. Barbara Massey</t>
  </si>
  <si>
    <t>barbara.massey@abileneisd.org</t>
  </si>
  <si>
    <t>(325) 794 - 1328</t>
  </si>
  <si>
    <t>1741 South 14th Street</t>
  </si>
  <si>
    <t>2002 Jameson Street</t>
  </si>
  <si>
    <t>79603</t>
  </si>
  <si>
    <t>Jane Allred</t>
  </si>
  <si>
    <t>jane.allred@abileneisd.org</t>
  </si>
  <si>
    <t>889 South 25th Street</t>
  </si>
  <si>
    <t>Acad. for Technology Engr. Math and Science</t>
  </si>
  <si>
    <t>Howle</t>
  </si>
  <si>
    <t>Mr. Jeffrey Howle</t>
  </si>
  <si>
    <t>jeffrey.howle@abileneisd.org</t>
  </si>
  <si>
    <t>(325) 794 - 1341</t>
  </si>
  <si>
    <t>650 East Highway 80</t>
  </si>
  <si>
    <t>Madison M.S.</t>
  </si>
  <si>
    <t>Michael Newton</t>
  </si>
  <si>
    <t>michael.newton@abileneisd.org</t>
  </si>
  <si>
    <t>(325) 794 - 1313</t>
  </si>
  <si>
    <t>3145 Barrow Street</t>
  </si>
  <si>
    <t>79605-6999</t>
  </si>
  <si>
    <t>Mrs. Kathryn Walker</t>
  </si>
  <si>
    <t>kathryn.walker@abileneisd.org</t>
  </si>
  <si>
    <t>(325) 794 - 1374</t>
  </si>
  <si>
    <t>2545 Mimosa Drive</t>
  </si>
  <si>
    <t>79603-2131</t>
  </si>
  <si>
    <t>Clack M.S.</t>
  </si>
  <si>
    <t>Bramwell</t>
  </si>
  <si>
    <t>Mr. Todd Bramwell</t>
  </si>
  <si>
    <t>ernest.bramwell@abileneisd.org</t>
  </si>
  <si>
    <t>(325) 794 - 1371</t>
  </si>
  <si>
    <t>1610 Corsicana Avenue</t>
  </si>
  <si>
    <t>79605-4402</t>
  </si>
  <si>
    <t>Craig M.S.</t>
  </si>
  <si>
    <t>Joey Gonzales</t>
  </si>
  <si>
    <t>guadalupe.gonzales@abileneisd.org</t>
  </si>
  <si>
    <t>(325) 794 - 1385</t>
  </si>
  <si>
    <t>702 South Judge Ely Boulevard</t>
  </si>
  <si>
    <t>Allison Camp</t>
  </si>
  <si>
    <t>allison.camp@abileneisd.org</t>
  </si>
  <si>
    <t>(325) 794 - 1350</t>
  </si>
  <si>
    <t>2341 Greenbriar Drive</t>
  </si>
  <si>
    <t>79605-5623</t>
  </si>
  <si>
    <t>Stevanie</t>
  </si>
  <si>
    <t>Stevanie Jackson</t>
  </si>
  <si>
    <t>stevanie.jackson@abileneisd.org</t>
  </si>
  <si>
    <t>(325) 794 - 1352</t>
  </si>
  <si>
    <t>717 Buccaneer Drive</t>
  </si>
  <si>
    <t>79605-2727</t>
  </si>
  <si>
    <t>Ms. Tina Jones</t>
  </si>
  <si>
    <t>tina.jones@abileneisd.org</t>
  </si>
  <si>
    <t>(325) 794 - 1353</t>
  </si>
  <si>
    <t>2034 Jeanette Street</t>
  </si>
  <si>
    <t>Georgiana</t>
  </si>
  <si>
    <t>Georgiana Reagan</t>
  </si>
  <si>
    <t>georgiana.reagan@abileneisd.org</t>
  </si>
  <si>
    <t>(325) 794 - 1370</t>
  </si>
  <si>
    <t>3282 South 13th</t>
  </si>
  <si>
    <t>Dyess Elem.</t>
  </si>
  <si>
    <t>Mr. Mike Newton</t>
  </si>
  <si>
    <t>(325) 690 - 3911</t>
  </si>
  <si>
    <t>402 Delaware Road</t>
  </si>
  <si>
    <t>79607-1100</t>
  </si>
  <si>
    <t>Debra Hollingsworth</t>
  </si>
  <si>
    <t>debra.hollingsworth@abileneisd.org</t>
  </si>
  <si>
    <t>(325) 794 - 1357</t>
  </si>
  <si>
    <t>2650 South 32nd Street</t>
  </si>
  <si>
    <t>79605-6923</t>
  </si>
  <si>
    <t>Mr. Roger Thomas</t>
  </si>
  <si>
    <t>roger.thomas@abileneisd.org</t>
  </si>
  <si>
    <t>(325) 794 - 1358</t>
  </si>
  <si>
    <t>3633 North 14th Street</t>
  </si>
  <si>
    <t>79603-4534</t>
  </si>
  <si>
    <t>Mr. Andy Blessing</t>
  </si>
  <si>
    <t>andrew.blessing@abileneisd.org</t>
  </si>
  <si>
    <t>(325) 794 - 1359</t>
  </si>
  <si>
    <t>1026 North Pioneer Drive</t>
  </si>
  <si>
    <t>79603-4027</t>
  </si>
  <si>
    <t>Leslye Roberts</t>
  </si>
  <si>
    <t>leslye.roberts@abileneisd.org</t>
  </si>
  <si>
    <t>(325) 794 - 1362</t>
  </si>
  <si>
    <t>5340 Hartford Street</t>
  </si>
  <si>
    <t>79605-3522</t>
  </si>
  <si>
    <t>Lavon</t>
  </si>
  <si>
    <t>Lavon Burton</t>
  </si>
  <si>
    <t>lavon.burton@abileneisd.org</t>
  </si>
  <si>
    <t>(325) 794 - 1364</t>
  </si>
  <si>
    <t>916 East North 13th Street</t>
  </si>
  <si>
    <t>79601-3635</t>
  </si>
  <si>
    <t>Mangin</t>
  </si>
  <si>
    <t>Ms. Connie Mangin</t>
  </si>
  <si>
    <t>connie.mangin@abileneisd.org</t>
  </si>
  <si>
    <t>4225 Woods Place</t>
  </si>
  <si>
    <t>Alison Sims</t>
  </si>
  <si>
    <t>alison.sims@abileneisd.org</t>
  </si>
  <si>
    <t>(325) 794 - 1366</t>
  </si>
  <si>
    <t>3750 Paint Brush</t>
  </si>
  <si>
    <t>79606-2679</t>
  </si>
  <si>
    <t>Hay</t>
  </si>
  <si>
    <t>Mrs. Cindy Hay</t>
  </si>
  <si>
    <t>cindy.hay@abileneisd.org</t>
  </si>
  <si>
    <t>(325) 794 - 1365</t>
  </si>
  <si>
    <t>1240 Lakeside Drive</t>
  </si>
  <si>
    <t>79602-4118</t>
  </si>
  <si>
    <t>Debra Stewart</t>
  </si>
  <si>
    <t>Debra.stewart@abileneisd.org</t>
  </si>
  <si>
    <t>(325) 794 - 1361</t>
  </si>
  <si>
    <t>2550 Vogel</t>
  </si>
  <si>
    <t>79603-2233</t>
  </si>
  <si>
    <t>Bassetti Elem.</t>
  </si>
  <si>
    <t>Thornburg</t>
  </si>
  <si>
    <t>Mrs. Keri Thornburg</t>
  </si>
  <si>
    <t>keri.thornburg@abileneisd.org</t>
  </si>
  <si>
    <t>(325) 794 - 1351</t>
  </si>
  <si>
    <t>5749 Highway 277 South</t>
  </si>
  <si>
    <t>79606-1701</t>
  </si>
  <si>
    <t>Martinez Elem.</t>
  </si>
  <si>
    <t>Mildred</t>
  </si>
  <si>
    <t>Mildred Petty</t>
  </si>
  <si>
    <t>Mildred.Petty@abileneisd.org</t>
  </si>
  <si>
    <t>(325) 794 - 1356</t>
  </si>
  <si>
    <t>1250 Merchant Street</t>
  </si>
  <si>
    <t>Putnam</t>
  </si>
  <si>
    <t>Jennifer Putnam</t>
  </si>
  <si>
    <t>jennifer.putnam@abileneisd.org</t>
  </si>
  <si>
    <t>(325) 671 - 4594</t>
  </si>
  <si>
    <t>3600 Sherry Lane</t>
  </si>
  <si>
    <t>625 South 8th Street</t>
  </si>
  <si>
    <t>Merkel H.S.</t>
  </si>
  <si>
    <t>James Stevens</t>
  </si>
  <si>
    <t>jstevens@merkelisd.net</t>
  </si>
  <si>
    <t>2000 Sth 7th</t>
  </si>
  <si>
    <t>Merkel M.S.</t>
  </si>
  <si>
    <t>Krin</t>
  </si>
  <si>
    <t>Krin Young</t>
  </si>
  <si>
    <t>krinyoung@merkelisd.net</t>
  </si>
  <si>
    <t>(325) 928 - 3138</t>
  </si>
  <si>
    <t>Merkel Elem.</t>
  </si>
  <si>
    <t>Kotara</t>
  </si>
  <si>
    <t>Daniel Kotara</t>
  </si>
  <si>
    <t>dkotara@merkelisd.net</t>
  </si>
  <si>
    <t>(325) 928 - 3174</t>
  </si>
  <si>
    <t>Mr. Juan Rios</t>
  </si>
  <si>
    <t>jrios@trent.esc14.net</t>
  </si>
  <si>
    <t>Jim Ned H.S.</t>
  </si>
  <si>
    <t>Treva</t>
  </si>
  <si>
    <t>Gambrell</t>
  </si>
  <si>
    <t>Miss Treva Gambrell</t>
  </si>
  <si>
    <t>tgambrell@jimned.esc14.net</t>
  </si>
  <si>
    <t>(325) 554 - 7750</t>
  </si>
  <si>
    <t>Jim Ned M.S.</t>
  </si>
  <si>
    <t>Mr. Jay Wise</t>
  </si>
  <si>
    <t>jwise@jimned.esc14.net</t>
  </si>
  <si>
    <t>Lawn Elem.</t>
  </si>
  <si>
    <t>(325) 583 - 2511</t>
  </si>
  <si>
    <t>Buffalo Gap Elem.</t>
  </si>
  <si>
    <t>Mrs. Cristi Doty</t>
  </si>
  <si>
    <t>cdoty@jimned.esc14.net</t>
  </si>
  <si>
    <t>(325) 572 - 3850</t>
  </si>
  <si>
    <t>Mr. Tim Smith</t>
  </si>
  <si>
    <t>tvaughn@wylie.esc14.net</t>
  </si>
  <si>
    <t>(325) 690 - 1181</t>
  </si>
  <si>
    <t>(325) 690 - 0320</t>
  </si>
  <si>
    <t>79606-5907</t>
  </si>
  <si>
    <t>1235</t>
  </si>
  <si>
    <t>Wylie West Jr.H.</t>
  </si>
  <si>
    <t>Goodenough</t>
  </si>
  <si>
    <t>Mr. Rob Goodenough</t>
  </si>
  <si>
    <t>(325) 695 - 1910</t>
  </si>
  <si>
    <t>(325) 692 - 5786</t>
  </si>
  <si>
    <t>4010 Beltway South</t>
  </si>
  <si>
    <t>79606-5509</t>
  </si>
  <si>
    <t>Wylie East Jr.H.</t>
  </si>
  <si>
    <t>(325) 437 - 2360</t>
  </si>
  <si>
    <t>rgoodenough@wyliebulldogs.org</t>
  </si>
  <si>
    <t>(325) 437 - 2369</t>
  </si>
  <si>
    <t>1682 Colony Hill Road</t>
  </si>
  <si>
    <t>Wylie West Elem.</t>
  </si>
  <si>
    <t>Mrs. Lisa Bessent</t>
  </si>
  <si>
    <t>rmcpherson@wylie.esc14.net</t>
  </si>
  <si>
    <t>(325) 695 - 4645</t>
  </si>
  <si>
    <t>7650 Hardwick Road</t>
  </si>
  <si>
    <t>Wylie West Intermediate</t>
  </si>
  <si>
    <t>Mr. Phil Boone</t>
  </si>
  <si>
    <t>pboone@wyliebulldogs.org</t>
  </si>
  <si>
    <t>(325) 692 - 7961 x1601</t>
  </si>
  <si>
    <t>(325) 695 - 4647</t>
  </si>
  <si>
    <t>3158 Beltway South</t>
  </si>
  <si>
    <t>Wylie West ECC</t>
  </si>
  <si>
    <t>Lisa Salmon</t>
  </si>
  <si>
    <t>lsalmon@wylie.esc14.net</t>
  </si>
  <si>
    <t>(325) 437 - 2351</t>
  </si>
  <si>
    <t>6249 Buffalo Gap Road</t>
  </si>
  <si>
    <t>Wylie East Elem.</t>
  </si>
  <si>
    <t>Mrs. Kim McMillan</t>
  </si>
  <si>
    <t>kmcmillan@wylie.esc14.net</t>
  </si>
  <si>
    <t>(325) 437 - 2379</t>
  </si>
  <si>
    <t>7401 Maple Street</t>
  </si>
  <si>
    <t>(432) 345 - 2401</t>
  </si>
  <si>
    <t>Brownfield H.S.</t>
  </si>
  <si>
    <t>Mr. Michael Moffitt</t>
  </si>
  <si>
    <t>michael.moffitt@brownfieldisd.net</t>
  </si>
  <si>
    <t>(806) 637 - 3801</t>
  </si>
  <si>
    <t>Mr. Chris Edwards</t>
  </si>
  <si>
    <t>chris.edwards@brownfieldisd.net</t>
  </si>
  <si>
    <t>(806) 637 - 2591 x2182</t>
  </si>
  <si>
    <t>Brownfield M.S.</t>
  </si>
  <si>
    <t>Artemio</t>
  </si>
  <si>
    <t>Mr. Artemio Ontiveros</t>
  </si>
  <si>
    <t>Artemio.Ontiveros@brownfieldisd.net</t>
  </si>
  <si>
    <t>(806) 637 - 2919</t>
  </si>
  <si>
    <t>Colonial Heights Elem.</t>
  </si>
  <si>
    <t>Hathaway</t>
  </si>
  <si>
    <t>Vicki Hathaway</t>
  </si>
  <si>
    <t>Vicki.hathaway@brownfieldisd.net</t>
  </si>
  <si>
    <t>(806) 637 - 1815</t>
  </si>
  <si>
    <t>Brisendine</t>
  </si>
  <si>
    <t>Mrs. Susan Brisendine</t>
  </si>
  <si>
    <t>SusanBrisendine@brownfieldisd.net</t>
  </si>
  <si>
    <t>(806) 637 - 3636</t>
  </si>
  <si>
    <t>Mr. Paul Coronado</t>
  </si>
  <si>
    <t>paul.coronado@brownfieldisd.net</t>
  </si>
  <si>
    <t>(806) 637 - 0757 x3202</t>
  </si>
  <si>
    <t>(806) 637 - 0119</t>
  </si>
  <si>
    <t>Bric</t>
  </si>
  <si>
    <t>Mr. Bric Turner</t>
  </si>
  <si>
    <t>bric.turner@meadowisd.net</t>
  </si>
  <si>
    <t xml:space="preserve">(806) 539 - 2222 x109 </t>
  </si>
  <si>
    <t>604-4th Street</t>
  </si>
  <si>
    <t>Prowell</t>
  </si>
  <si>
    <t>Ben Prowell</t>
  </si>
  <si>
    <t>bprowell@esc17.net</t>
  </si>
  <si>
    <t>Rhonda Riley</t>
  </si>
  <si>
    <t>riley@throck.org</t>
  </si>
  <si>
    <t>(940) 849 - 3345</t>
  </si>
  <si>
    <t>Mr. Brent Mills</t>
  </si>
  <si>
    <t>brent.mills@woodsonisd.net</t>
  </si>
  <si>
    <t>Mount Pleasant H.S.</t>
  </si>
  <si>
    <t>Mr. Craig Bailey</t>
  </si>
  <si>
    <t>cbailey@mpisd.net</t>
  </si>
  <si>
    <t>(903) 575 - 2036</t>
  </si>
  <si>
    <t>1497</t>
  </si>
  <si>
    <t>Lesher</t>
  </si>
  <si>
    <t>Mr. Hayes Lesher</t>
  </si>
  <si>
    <t>hlesher@mpisd.net</t>
  </si>
  <si>
    <t>Mount Pleasant Jr.H.</t>
  </si>
  <si>
    <t>Dr. Jeff Turner</t>
  </si>
  <si>
    <t>jturner@mpisd.net</t>
  </si>
  <si>
    <t>(903) 575 - 2117</t>
  </si>
  <si>
    <t>P.E. Wallace M.S.</t>
  </si>
  <si>
    <t>Mr. Nathan Rider</t>
  </si>
  <si>
    <t>nrider@mpisd.net</t>
  </si>
  <si>
    <t>Frances Corprew Elem.</t>
  </si>
  <si>
    <t>Ms. Amanda Jones</t>
  </si>
  <si>
    <t>ajones@mpisd.net</t>
  </si>
  <si>
    <t>(903) 575 - 2052</t>
  </si>
  <si>
    <t>Annie Sims Elem.</t>
  </si>
  <si>
    <t>Mrs. Tonya Murray</t>
  </si>
  <si>
    <t>tmurray@mpisd.net</t>
  </si>
  <si>
    <t>(903) 575 - 2064</t>
  </si>
  <si>
    <t>E.C. Brice Elem.</t>
  </si>
  <si>
    <t>Mr. Craig Toney</t>
  </si>
  <si>
    <t>ctoney@mpisd.net</t>
  </si>
  <si>
    <t>(903) 575 - 2061</t>
  </si>
  <si>
    <t>Vivian Fowler Elem.</t>
  </si>
  <si>
    <t>Mrs. Cindy Davis</t>
  </si>
  <si>
    <t>cdavis@mpisd.net</t>
  </si>
  <si>
    <t>(903) 575 - 2075</t>
  </si>
  <si>
    <t>Mrs. Jamie Cook</t>
  </si>
  <si>
    <t>jcook@mpisd.net</t>
  </si>
  <si>
    <t>Ysasi</t>
  </si>
  <si>
    <t>Mr. Marcus Ysasi</t>
  </si>
  <si>
    <t>mysasi@chisddevils.com</t>
  </si>
  <si>
    <t xml:space="preserve">(903) 572 - 3925 x599 </t>
  </si>
  <si>
    <t>(903) 572 - 3850</t>
  </si>
  <si>
    <t>Chapel Hill Jr.H.</t>
  </si>
  <si>
    <t>Mr. Matt Dunn</t>
  </si>
  <si>
    <t>mdunn@chisddevils.com</t>
  </si>
  <si>
    <t>(903) 572 - 3925</t>
  </si>
  <si>
    <t>Lake</t>
  </si>
  <si>
    <t>Mrs. Misty Lake</t>
  </si>
  <si>
    <t>mlake@chisddevils.com</t>
  </si>
  <si>
    <t xml:space="preserve">(903) 572 - 8096 x399 </t>
  </si>
  <si>
    <t>(903) 572 - 9176</t>
  </si>
  <si>
    <t>Harts Bluff Elem.</t>
  </si>
  <si>
    <t>Ms. Tracie Rose</t>
  </si>
  <si>
    <t>roset@hbisd.net</t>
  </si>
  <si>
    <t>Mount Plesant</t>
  </si>
  <si>
    <t>TLC Acad.</t>
  </si>
  <si>
    <t>Mr. Johnny Burleson</t>
  </si>
  <si>
    <t>jburleson@tlca-sa.com</t>
  </si>
  <si>
    <t>(325) 653 - 3200 x7230</t>
  </si>
  <si>
    <t>Wenda</t>
  </si>
  <si>
    <t>Ms. Wenda Christopher</t>
  </si>
  <si>
    <t>wenda.christopher@tlca-sa.com</t>
  </si>
  <si>
    <t>(432) 242 - 7117 x6003</t>
  </si>
  <si>
    <t>(432) 262 - 0994</t>
  </si>
  <si>
    <t>Ms. Brooke Morrison</t>
  </si>
  <si>
    <t>BROOKE.MORRISON@TLCA-AR.COM</t>
  </si>
  <si>
    <t>(817) 385 - 9338 x6202</t>
  </si>
  <si>
    <t>Ms. Carmen Crane</t>
  </si>
  <si>
    <t>carmen.crane@tlca-ab.com</t>
  </si>
  <si>
    <t>(325) 480 - 3500 x6408</t>
  </si>
  <si>
    <t>(325) 672 - 2631</t>
  </si>
  <si>
    <t>Christoval H.S.</t>
  </si>
  <si>
    <t>Mr. John Choate</t>
  </si>
  <si>
    <t>john.choate@christovalisd.org</t>
  </si>
  <si>
    <t>albert.johnson@netxv.net</t>
  </si>
  <si>
    <t>2405 Fairview Road</t>
  </si>
  <si>
    <t>Christoval Elem.</t>
  </si>
  <si>
    <t>Knighton</t>
  </si>
  <si>
    <t>Mrs. Tracy L Knighton</t>
  </si>
  <si>
    <t>tracy.knighton@christovalisd.org</t>
  </si>
  <si>
    <t>(325) 896 - 1145</t>
  </si>
  <si>
    <t>Mr. Wesley Brown</t>
  </si>
  <si>
    <t>76886-0475</t>
  </si>
  <si>
    <t>Mr. Ryan Snowden</t>
  </si>
  <si>
    <t>(325) 651 - 5081</t>
  </si>
  <si>
    <t>Mr. Bill Waters</t>
  </si>
  <si>
    <t>william.waters@saisd.org</t>
  </si>
  <si>
    <t>(325) 659 - 3413</t>
  </si>
  <si>
    <t>655 Caddo</t>
  </si>
  <si>
    <t>76901-3498</t>
  </si>
  <si>
    <t>3094</t>
  </si>
  <si>
    <t>Lake View H.S.</t>
  </si>
  <si>
    <t>Jason Skelton</t>
  </si>
  <si>
    <t>jason.skelton@saisd.org</t>
  </si>
  <si>
    <t>(325) 653 - 8661</t>
  </si>
  <si>
    <t>900 East 43rd Street</t>
  </si>
  <si>
    <t>76903-1899</t>
  </si>
  <si>
    <t>Gandar</t>
  </si>
  <si>
    <t>Mr. Joe Gandar</t>
  </si>
  <si>
    <t>joe.gandar@saisd.org</t>
  </si>
  <si>
    <t>(325) 657 - 4087</t>
  </si>
  <si>
    <t>301 West 9th Street</t>
  </si>
  <si>
    <t>76903-5358</t>
  </si>
  <si>
    <t>Glenn M.S.</t>
  </si>
  <si>
    <t>Kalnbach</t>
  </si>
  <si>
    <t>Mr. Michael Kalnbach</t>
  </si>
  <si>
    <t>michael.kalnbach@saisd.org</t>
  </si>
  <si>
    <t>(325) 947 - 3847</t>
  </si>
  <si>
    <t>2201 University Avenue</t>
  </si>
  <si>
    <t>76904-5198</t>
  </si>
  <si>
    <t>1328</t>
  </si>
  <si>
    <t>Lee M.S.</t>
  </si>
  <si>
    <t>Rikke</t>
  </si>
  <si>
    <t>Ms. Rikke Black</t>
  </si>
  <si>
    <t>rikke.black@saisd.org</t>
  </si>
  <si>
    <t>(325) 947 - 3890</t>
  </si>
  <si>
    <t>2500 Sherwood Way</t>
  </si>
  <si>
    <t>76901-3090</t>
  </si>
  <si>
    <t>1130</t>
  </si>
  <si>
    <t>Christy Diego</t>
  </si>
  <si>
    <t>christy.diego@saisd.org</t>
  </si>
  <si>
    <t>(325) 659 - 3559</t>
  </si>
  <si>
    <t>255 Lake View Heroes Drive</t>
  </si>
  <si>
    <t>Alta Loma Elem.</t>
  </si>
  <si>
    <t>Mrs. Karen Clark</t>
  </si>
  <si>
    <t>karen.clark@saisd.org</t>
  </si>
  <si>
    <t>(325) 947 - 3952</t>
  </si>
  <si>
    <t>1700 North Garfield Street</t>
  </si>
  <si>
    <t>76901-1899</t>
  </si>
  <si>
    <t>Brooke Kalnbach</t>
  </si>
  <si>
    <t>brooke.kalnbach@saisd.org</t>
  </si>
  <si>
    <t>(325) 657 - 4089</t>
  </si>
  <si>
    <t>700 North Van Buren Street</t>
  </si>
  <si>
    <t>76901-2530</t>
  </si>
  <si>
    <t>Belaire Elem.</t>
  </si>
  <si>
    <t>Mrs. Lindsay Carr</t>
  </si>
  <si>
    <t>lindsay.carr@saisd.org</t>
  </si>
  <si>
    <t>(325) 657 - 4093</t>
  </si>
  <si>
    <t>700 Stephens Street</t>
  </si>
  <si>
    <t>76905-8128</t>
  </si>
  <si>
    <t>Taunton</t>
  </si>
  <si>
    <t>Ms. Raquel Taunton</t>
  </si>
  <si>
    <t>raquel.taunton@saisd.org</t>
  </si>
  <si>
    <t>(325) 658 - 7442</t>
  </si>
  <si>
    <t>2223 Brown</t>
  </si>
  <si>
    <t>Ms. Cindy Lee</t>
  </si>
  <si>
    <t>cindy.lee@saisd.org</t>
  </si>
  <si>
    <t>(325) 947 - 3947</t>
  </si>
  <si>
    <t>3700 Forest Trail</t>
  </si>
  <si>
    <t>76904-6095</t>
  </si>
  <si>
    <t>Bradford Elem.</t>
  </si>
  <si>
    <t>Mrs. Berta Carrasco</t>
  </si>
  <si>
    <t>berta.carrasco@saisd.org</t>
  </si>
  <si>
    <t>(325) 659 - 3692</t>
  </si>
  <si>
    <t>2302 Bradford Street</t>
  </si>
  <si>
    <t>76903-2773</t>
  </si>
  <si>
    <t>Mr. Clayton Hubbard</t>
  </si>
  <si>
    <t>clayton.hubbard@saisd.org</t>
  </si>
  <si>
    <t>(325) 947 - 3951</t>
  </si>
  <si>
    <t>2104 Johnson Avenue</t>
  </si>
  <si>
    <t>76904-5439</t>
  </si>
  <si>
    <t>(325) 659 - 2617</t>
  </si>
  <si>
    <t>3026 North Oakes</t>
  </si>
  <si>
    <t>Danner</t>
  </si>
  <si>
    <t>Mr. David Danner</t>
  </si>
  <si>
    <t>david.danner@saisd.org</t>
  </si>
  <si>
    <t>(325) 947 - 3944</t>
  </si>
  <si>
    <t>1702 Wilson Street</t>
  </si>
  <si>
    <t>76901-1124</t>
  </si>
  <si>
    <t>Fort Concho Elem.</t>
  </si>
  <si>
    <t>Ms. Lori Barton</t>
  </si>
  <si>
    <t>lori.barton@saisd.org</t>
  </si>
  <si>
    <t>(325) 657 - 4083</t>
  </si>
  <si>
    <t>310 East Washington Drive</t>
  </si>
  <si>
    <t>76903-7098</t>
  </si>
  <si>
    <t>Glenmore Elem.</t>
  </si>
  <si>
    <t>Zesch</t>
  </si>
  <si>
    <t>Mrs. Misty Zesch</t>
  </si>
  <si>
    <t>misty.zesch@saisd.org</t>
  </si>
  <si>
    <t>(325) 657 - 4086</t>
  </si>
  <si>
    <t>323 Penrose Street</t>
  </si>
  <si>
    <t>76903-8639</t>
  </si>
  <si>
    <t>Mr. Zachary Ramirez</t>
  </si>
  <si>
    <t>zachary.ramirez@saisd.org</t>
  </si>
  <si>
    <t>(325) 657 - 4097</t>
  </si>
  <si>
    <t>120 East 39th Street</t>
  </si>
  <si>
    <t>76903-2107</t>
  </si>
  <si>
    <t>Holiman Elem.</t>
  </si>
  <si>
    <t>Ginger Luther</t>
  </si>
  <si>
    <t>ginger.luther@saisd.org</t>
  </si>
  <si>
    <t>(325) 659 - 3696</t>
  </si>
  <si>
    <t>1900 Ricks Drive</t>
  </si>
  <si>
    <t>76905-4207</t>
  </si>
  <si>
    <t>McGill Elem.</t>
  </si>
  <si>
    <t>Rueter</t>
  </si>
  <si>
    <t>Dr. John Rueter</t>
  </si>
  <si>
    <t>john.rueter@saisd.org</t>
  </si>
  <si>
    <t>(325) 947 - 3946</t>
  </si>
  <si>
    <t>201 Millspaugh Street</t>
  </si>
  <si>
    <t>76901-2871</t>
  </si>
  <si>
    <t>Brandy Tyner</t>
  </si>
  <si>
    <t>brandy.tyner@saisd.org</t>
  </si>
  <si>
    <t>(325) 657 - 4096</t>
  </si>
  <si>
    <t>1600 Volney Street</t>
  </si>
  <si>
    <t>76903-3859</t>
  </si>
  <si>
    <t>(325) 659 - 3693</t>
  </si>
  <si>
    <t>2800 Ben Ficklin</t>
  </si>
  <si>
    <t>Spurgers</t>
  </si>
  <si>
    <t>Mrs. Kimberly Spurgers</t>
  </si>
  <si>
    <t>kimberly.spurgers@saisd.org</t>
  </si>
  <si>
    <t>(325) 657 - 4092</t>
  </si>
  <si>
    <t>800 Spaulding Street</t>
  </si>
  <si>
    <t>76903-4998</t>
  </si>
  <si>
    <t>Ms. Kay Scott</t>
  </si>
  <si>
    <t>kay.scott@saisd.org</t>
  </si>
  <si>
    <t>(325) 657 - 4094</t>
  </si>
  <si>
    <t>615 South Madison Street</t>
  </si>
  <si>
    <t>76901-4461</t>
  </si>
  <si>
    <t>Wierzowiecki</t>
  </si>
  <si>
    <t>Ms. Heidi Wierzowiecki</t>
  </si>
  <si>
    <t>heidi.wierzowiecki@saisd.org</t>
  </si>
  <si>
    <t>(325) 947 - 3945</t>
  </si>
  <si>
    <t>4630 Southland</t>
  </si>
  <si>
    <t>76904-4545</t>
  </si>
  <si>
    <t>Mrs. Sharon Lane</t>
  </si>
  <si>
    <t>sharon.lane@saisd.org</t>
  </si>
  <si>
    <t>(325) 947 - 3901</t>
  </si>
  <si>
    <t>3444 School House Road</t>
  </si>
  <si>
    <t>Water Valley H.S.</t>
  </si>
  <si>
    <t>Hoover</t>
  </si>
  <si>
    <t>Mr. Dane Hoover</t>
  </si>
  <si>
    <t>david.hoover@wvisd.net</t>
  </si>
  <si>
    <t>Dane Hoover</t>
  </si>
  <si>
    <t>Cooksey</t>
  </si>
  <si>
    <t>Wayland Cooksey</t>
  </si>
  <si>
    <t>wayland.cooksey@wvisd.net</t>
  </si>
  <si>
    <t>(325) 484 - 2473</t>
  </si>
  <si>
    <t>Water Valley Elem.</t>
  </si>
  <si>
    <t>Wall H.S.</t>
  </si>
  <si>
    <t>Ryan Snowden</t>
  </si>
  <si>
    <t>Albert F Johnson</t>
  </si>
  <si>
    <t>Wall M.S.</t>
  </si>
  <si>
    <t>Matt Rivers</t>
  </si>
  <si>
    <t>Wall Elem.</t>
  </si>
  <si>
    <t>Granzin</t>
  </si>
  <si>
    <t>Mr. Kelly Granzin</t>
  </si>
  <si>
    <t>kelly.granzin@wallisd.net</t>
  </si>
  <si>
    <t>(325) 651 - 9189</t>
  </si>
  <si>
    <t>Grape Creek H.S.</t>
  </si>
  <si>
    <t>Mr. Roger Henderson</t>
  </si>
  <si>
    <t>roger.henderson@grapecreekisd.net</t>
  </si>
  <si>
    <t>(325) 653 - 1852 x5013</t>
  </si>
  <si>
    <t>Mr. Bert Johnson</t>
  </si>
  <si>
    <t>bert.johnson@netxv.net</t>
  </si>
  <si>
    <t>Grape Creek M.S.</t>
  </si>
  <si>
    <t>Jetton</t>
  </si>
  <si>
    <t>Mr. Tim Jetton</t>
  </si>
  <si>
    <t>tim.jetton@grapecreekisd.net</t>
  </si>
  <si>
    <t xml:space="preserve">(325) 655 - 1735 x18  </t>
  </si>
  <si>
    <t>(325) 657 - 2997</t>
  </si>
  <si>
    <t>Bilyeu</t>
  </si>
  <si>
    <t>Mr. Denver Bilyeu</t>
  </si>
  <si>
    <t>denver.bilyeu@grapecreekisd.net</t>
  </si>
  <si>
    <t xml:space="preserve">(325) 655 - 1735 x20  </t>
  </si>
  <si>
    <t>(325) 658 - 2623</t>
  </si>
  <si>
    <t>Felts</t>
  </si>
  <si>
    <t>Mrs. Dana Felts</t>
  </si>
  <si>
    <t>dana.felts@grapecreekisd.net</t>
  </si>
  <si>
    <t>Veribest H.S.</t>
  </si>
  <si>
    <t>Mr. Glen Jones</t>
  </si>
  <si>
    <t>glen.jones@veribestisd.net</t>
  </si>
  <si>
    <t>albert.johnson@fv.wallisd.net</t>
  </si>
  <si>
    <t>Veribest Elem.</t>
  </si>
  <si>
    <t>Lone Star H.S. East Central</t>
  </si>
  <si>
    <t>craig.taylor@tjjd.texas.gov</t>
  </si>
  <si>
    <t>(254) 297 - 5720</t>
  </si>
  <si>
    <t>116 Burleson Road</t>
  </si>
  <si>
    <t>Lone Star H.S. South</t>
  </si>
  <si>
    <t>Van Nest</t>
  </si>
  <si>
    <t>Steve Van Nest</t>
  </si>
  <si>
    <t>steve.vannest@tjjd.texas.gov</t>
  </si>
  <si>
    <t>(956) 289 - 5545</t>
  </si>
  <si>
    <t>(956) 289 - 5578</t>
  </si>
  <si>
    <t>3801 East Monte Cristo Road</t>
  </si>
  <si>
    <t>78541-8901</t>
  </si>
  <si>
    <t>Lone Star H.S. North</t>
  </si>
  <si>
    <t>Mr. Eric Lejeune</t>
  </si>
  <si>
    <t>eric.lejeune@tjjd.texas.gov</t>
  </si>
  <si>
    <t>(940) 665 - 9416</t>
  </si>
  <si>
    <t>1379 FM 678</t>
  </si>
  <si>
    <t>76240-9398</t>
  </si>
  <si>
    <t>Lone Star H.S. Southeast</t>
  </si>
  <si>
    <t>Mr. Dennis Smith</t>
  </si>
  <si>
    <t>Dennis.Smith@tjjd.texas.gov</t>
  </si>
  <si>
    <t>(979) 452 - 7816</t>
  </si>
  <si>
    <t>PO Box 600</t>
  </si>
  <si>
    <t>Lone Star H.S. Central</t>
  </si>
  <si>
    <t>Lone Star H.S. West</t>
  </si>
  <si>
    <t>Helen Spearman</t>
  </si>
  <si>
    <t>Helen.Spearman@tjjd.texas.gov</t>
  </si>
  <si>
    <t>(325) 641 - 4244</t>
  </si>
  <si>
    <t>(325) 643 - 4659</t>
  </si>
  <si>
    <t>PO Box 1267</t>
  </si>
  <si>
    <t>Wayside Sci-Tech M.S. and H.S.</t>
  </si>
  <si>
    <t>Clason</t>
  </si>
  <si>
    <t>Mr. Brian Clason</t>
  </si>
  <si>
    <t>bclason@waysideschools.org</t>
  </si>
  <si>
    <t>(512) 515 - 3741</t>
  </si>
  <si>
    <t>Wayside Eden Park Acad.</t>
  </si>
  <si>
    <t>(512) 220 - 9106</t>
  </si>
  <si>
    <t>Ms. Hope Astor</t>
  </si>
  <si>
    <t>HASTOR@WAYSIDESCHOOLS.ORG</t>
  </si>
  <si>
    <t>6215 Manchaca Road</t>
  </si>
  <si>
    <t>Wayside Real Learning Acad.</t>
  </si>
  <si>
    <t>Kierstin</t>
  </si>
  <si>
    <t>Ms. Kierstin Howard</t>
  </si>
  <si>
    <t>khoward@waysideschools.org</t>
  </si>
  <si>
    <t>Wayside Altamira Acad.</t>
  </si>
  <si>
    <t>(512) 220 - 9105</t>
  </si>
  <si>
    <t>Lauren Whitfield</t>
  </si>
  <si>
    <t>lwhitfield@waysideschools.org</t>
  </si>
  <si>
    <t>Mr. Curtis Wilson</t>
  </si>
  <si>
    <t>cwilson@nyos.org</t>
  </si>
  <si>
    <t xml:space="preserve">(512) 583 - 6967 x321 </t>
  </si>
  <si>
    <t>Berkenhoff</t>
  </si>
  <si>
    <t>Terry Berkenhoff</t>
  </si>
  <si>
    <t>tberkenhoff@nyos.org</t>
  </si>
  <si>
    <t xml:space="preserve">(512) 275 - 1593 x308 </t>
  </si>
  <si>
    <t>(512) 835 - 6692</t>
  </si>
  <si>
    <t>1605 Kramer Lane</t>
  </si>
  <si>
    <t>Texas Empowerment Acad.</t>
  </si>
  <si>
    <t>David Nowlin</t>
  </si>
  <si>
    <t>txempowac@hotmail.com</t>
  </si>
  <si>
    <t>(512) 494 - 0760</t>
  </si>
  <si>
    <t>(512) 494 - 0199</t>
  </si>
  <si>
    <t>Texas Empowerment Acad. Elem.</t>
  </si>
  <si>
    <t>David W Nowlin</t>
  </si>
  <si>
    <t>6414 North Hampton</t>
  </si>
  <si>
    <t>Engleman</t>
  </si>
  <si>
    <t>Ms. Holly Engleman</t>
  </si>
  <si>
    <t>hengleman@austin.utexas.edu</t>
  </si>
  <si>
    <t>(512) 836 - 2159</t>
  </si>
  <si>
    <t>1600 Payton Gin Road</t>
  </si>
  <si>
    <t>Ms. Melissa Ruffin</t>
  </si>
  <si>
    <t>melissaruffin@austin.utexas.edu</t>
  </si>
  <si>
    <t>(512) 858 - 4930</t>
  </si>
  <si>
    <t>20800 FM 150 West</t>
  </si>
  <si>
    <t>Driftwood</t>
  </si>
  <si>
    <t>78619-0040</t>
  </si>
  <si>
    <t>Whetstone</t>
  </si>
  <si>
    <t>Nicole Whetstone</t>
  </si>
  <si>
    <t>nwhetstone@austin.utexas.edu</t>
  </si>
  <si>
    <t>Holly Engleman</t>
  </si>
  <si>
    <t>3610 Shell Road</t>
  </si>
  <si>
    <t>Georgetwon</t>
  </si>
  <si>
    <t>78628-7667</t>
  </si>
  <si>
    <t>Sally Arnold</t>
  </si>
  <si>
    <t>sarnold@austin.utexas.edu</t>
  </si>
  <si>
    <t>110 Youth Rance Circle</t>
  </si>
  <si>
    <t>Dottie Goodman</t>
  </si>
  <si>
    <t>dgoodman@austin.utexas.edu</t>
  </si>
  <si>
    <t>(512) 444 - 4835</t>
  </si>
  <si>
    <t>(512) 462 - 6665</t>
  </si>
  <si>
    <t>1106 West Dittmar Road</t>
  </si>
  <si>
    <t>Arocha</t>
  </si>
  <si>
    <t>Michelle Arocha</t>
  </si>
  <si>
    <t>marocha@austin.utexas.edu</t>
  </si>
  <si>
    <t>(254) 750 - 2601</t>
  </si>
  <si>
    <t>(254) 755 - 4683</t>
  </si>
  <si>
    <t>1111 Herring Avenue</t>
  </si>
  <si>
    <t>(713) 558 - 3985</t>
  </si>
  <si>
    <t>704 South 7th Street</t>
  </si>
  <si>
    <t>Ms. Sally Arnold</t>
  </si>
  <si>
    <t>(210) 957 - 8964</t>
  </si>
  <si>
    <t>17720 Corporate Woods Drive</t>
  </si>
  <si>
    <t xml:space="preserve">(512) 663 - 0795 x263 </t>
  </si>
  <si>
    <t>2122 Green Meadows</t>
  </si>
  <si>
    <t>(512) 538 - 0177</t>
  </si>
  <si>
    <t>3804 Avenue B</t>
  </si>
  <si>
    <t>78751</t>
  </si>
  <si>
    <t>(210) 491 - 3552</t>
  </si>
  <si>
    <t>1603 Babcock Road -  Suite 148</t>
  </si>
  <si>
    <t>Ms. Dottie Goodman</t>
  </si>
  <si>
    <t>6977 Main Street</t>
  </si>
  <si>
    <t>77030</t>
  </si>
  <si>
    <t>(512) 232 - 9711</t>
  </si>
  <si>
    <t>1407 West Stassney Lane</t>
  </si>
  <si>
    <t>907 Preston Drive</t>
  </si>
  <si>
    <t>2007 University Drive</t>
  </si>
  <si>
    <t>78705</t>
  </si>
  <si>
    <t>Ms. Cristy Cunningham</t>
  </si>
  <si>
    <t>ccunningham@austin.utexas.edu</t>
  </si>
  <si>
    <t>(254) 939 - 7148</t>
  </si>
  <si>
    <t>3101 South Austin Avenue</t>
  </si>
  <si>
    <t>Cristy Cunningham</t>
  </si>
  <si>
    <t>ccunningham1@austin.utexas.edu</t>
  </si>
  <si>
    <t>3500 Interstate 35 Frontage Road</t>
  </si>
  <si>
    <t>1115 Mission Road</t>
  </si>
  <si>
    <t>4800 Manor Road</t>
  </si>
  <si>
    <t>1400 Ridge Creek Lane</t>
  </si>
  <si>
    <t>Bulverde</t>
  </si>
  <si>
    <t>78163</t>
  </si>
  <si>
    <t>28158 Sh 6</t>
  </si>
  <si>
    <t>Clearfork Acad.</t>
  </si>
  <si>
    <t>7820 Hanger Cutoff Road</t>
  </si>
  <si>
    <t>Chaparral Star Acad.</t>
  </si>
  <si>
    <t>Marsha Hagin</t>
  </si>
  <si>
    <t>Harmony Science Acad. - Austin</t>
  </si>
  <si>
    <t>Borel</t>
  </si>
  <si>
    <t>Ms. Kyle Borel</t>
  </si>
  <si>
    <t>kborel@harmonytx.org</t>
  </si>
  <si>
    <t>(512) 835 - 7901</t>
  </si>
  <si>
    <t>930 East Rundberg</t>
  </si>
  <si>
    <t>Harmony Science Acad.-Pflugerville</t>
  </si>
  <si>
    <t>Engin</t>
  </si>
  <si>
    <t>Dogan</t>
  </si>
  <si>
    <t>Mr. Engin Dogan</t>
  </si>
  <si>
    <t>edogan@harmonytx.org</t>
  </si>
  <si>
    <t>(512) 251 - 5001</t>
  </si>
  <si>
    <t>1421 Wells Branch Parkway West -  Suite 200</t>
  </si>
  <si>
    <t>Subas</t>
  </si>
  <si>
    <t>Mr. Mehmet Subas</t>
  </si>
  <si>
    <t>msubas@harmonytx.org</t>
  </si>
  <si>
    <t>(512) 821 - 1702</t>
  </si>
  <si>
    <t>11800 Stonehollow Drive</t>
  </si>
  <si>
    <t>Waydon</t>
  </si>
  <si>
    <t>Stengler</t>
  </si>
  <si>
    <t>Mr. Waydon Stengler</t>
  </si>
  <si>
    <t>wstengler@harmonytx.org</t>
  </si>
  <si>
    <t>(512) 337 - 1516</t>
  </si>
  <si>
    <t>(512) 506 - 8038</t>
  </si>
  <si>
    <t>13415 FM 620 North</t>
  </si>
  <si>
    <t>Ms. Tiffany Molina</t>
  </si>
  <si>
    <t>tmolina@harmonytx.org</t>
  </si>
  <si>
    <t>(512) 330 - 4225</t>
  </si>
  <si>
    <t>2124 East St Elmo Road - Suite A</t>
  </si>
  <si>
    <t>Harmony Science Acad. - Cedar Park</t>
  </si>
  <si>
    <t>Iilker</t>
  </si>
  <si>
    <t>Mr. Iilker Yilmaz</t>
  </si>
  <si>
    <t>iyilmaz@harmonytx.org</t>
  </si>
  <si>
    <t>(512) 284 - 9632</t>
  </si>
  <si>
    <t>12200 Anderson Mill Road</t>
  </si>
  <si>
    <t>78726</t>
  </si>
  <si>
    <t>Agil</t>
  </si>
  <si>
    <t>Sharifov</t>
  </si>
  <si>
    <t>Mr. Agil Sharifov</t>
  </si>
  <si>
    <t>asharifov@harmonytx.org</t>
  </si>
  <si>
    <t>(512) 693 - 0008</t>
  </si>
  <si>
    <t>2100 East St Elmo Road</t>
  </si>
  <si>
    <t>Cedars Acad. Next Generation H.S. at Highland</t>
  </si>
  <si>
    <t>6700 Middle Fiskville Road</t>
  </si>
  <si>
    <t>78752</t>
  </si>
  <si>
    <t>Cedars International Acad.</t>
  </si>
  <si>
    <t>Heather Rauls</t>
  </si>
  <si>
    <t>(512) 451 - 9554</t>
  </si>
  <si>
    <t>University of Texas Elem. Charter School</t>
  </si>
  <si>
    <t>Dr. Nicole Whetstone</t>
  </si>
  <si>
    <t xml:space="preserve">(512) 495 - 9705 x328 </t>
  </si>
  <si>
    <t>(512) 499 - 4240</t>
  </si>
  <si>
    <t>Janice Lopez</t>
  </si>
  <si>
    <t>jlopez@kippaustin.org</t>
  </si>
  <si>
    <t>(512) 637 - 6899</t>
  </si>
  <si>
    <t>8509 FM 969 -  Bldg 513</t>
  </si>
  <si>
    <t>Zarah</t>
  </si>
  <si>
    <t>Ms. Zarah Carranco</t>
  </si>
  <si>
    <t>zcarranco@kippaustin.org</t>
  </si>
  <si>
    <t>(866) 857 - 6541</t>
  </si>
  <si>
    <t>8509 FM 969 Building 676</t>
  </si>
  <si>
    <t>KIPP: Houston H.S.</t>
  </si>
  <si>
    <t>Mr. Robert Long</t>
  </si>
  <si>
    <t>rlong@kipphouston.org</t>
  </si>
  <si>
    <t>(328) 838 - 4293</t>
  </si>
  <si>
    <t>10711 Kipp Way Street</t>
  </si>
  <si>
    <t>Ybarsabal</t>
  </si>
  <si>
    <t>Ms. Amanda Ybarsabal</t>
  </si>
  <si>
    <t>aybarsabal@kipphouston.org</t>
  </si>
  <si>
    <t>500 Tidwell Road</t>
  </si>
  <si>
    <t>Easterby</t>
  </si>
  <si>
    <t>Ms. Rebecca Easterby</t>
  </si>
  <si>
    <t>reasterby@kipphouston.org</t>
  </si>
  <si>
    <t>(832) 603 - 4410</t>
  </si>
  <si>
    <t>9680 Mesa Drive</t>
  </si>
  <si>
    <t>77078</t>
  </si>
  <si>
    <t>KIPP: Sunnyside H.S.</t>
  </si>
  <si>
    <t>Rian</t>
  </si>
  <si>
    <t>Mr. Rian Wright</t>
  </si>
  <si>
    <t>rwright@kipphouston.org</t>
  </si>
  <si>
    <t>(832) 201 - 8695</t>
  </si>
  <si>
    <t>11000 Scott Street</t>
  </si>
  <si>
    <t>77047</t>
  </si>
  <si>
    <t>KIPP: Connect H.S.</t>
  </si>
  <si>
    <t>Mr. Geoffrey Roy</t>
  </si>
  <si>
    <t>groy@kipphouston.org</t>
  </si>
  <si>
    <t>6700 Bellaire Boulevard</t>
  </si>
  <si>
    <t>KIPP: University Prep H.S.</t>
  </si>
  <si>
    <t>De Valk</t>
  </si>
  <si>
    <t>Ms. Tina De Valk</t>
  </si>
  <si>
    <t>info@kippsa.org</t>
  </si>
  <si>
    <t>239 Stark Street</t>
  </si>
  <si>
    <t>KIPP: Somos H.S.</t>
  </si>
  <si>
    <t>Mr. Jeremy Gray</t>
  </si>
  <si>
    <t>jeremy.gray@kipptexas.org</t>
  </si>
  <si>
    <t>735 Fredericksburg Road</t>
  </si>
  <si>
    <t>KIPP: Oak Cliff Acad.</t>
  </si>
  <si>
    <t>Aguirre-Castillo</t>
  </si>
  <si>
    <t>Mr. Aaron Aguirre-Castillo</t>
  </si>
  <si>
    <t>koca@kippdfw.org</t>
  </si>
  <si>
    <t>3200 South Lancaster -  Suite 230A</t>
  </si>
  <si>
    <t>Shaprio Carpenter</t>
  </si>
  <si>
    <t>Katie Shaprio Carpenter</t>
  </si>
  <si>
    <t>katie.carpenter@kipptexas.org</t>
  </si>
  <si>
    <t>9509 FM 969 -  Bldg 513</t>
  </si>
  <si>
    <t>KIPP: Austin Acad. of Arts and Letters</t>
  </si>
  <si>
    <t>Jamie Holley</t>
  </si>
  <si>
    <t>jholley@kippaustin.org</t>
  </si>
  <si>
    <t>(512) 501 - 3641</t>
  </si>
  <si>
    <t>8509 FM 969 -  Bldg A</t>
  </si>
  <si>
    <t>Michaels</t>
  </si>
  <si>
    <t>Ms. Kristina Michaels</t>
  </si>
  <si>
    <t>kmichaels@kippaustin.org</t>
  </si>
  <si>
    <t>(512) 672 - 6228</t>
  </si>
  <si>
    <t>KIPP: Austin Vista M.S.s</t>
  </si>
  <si>
    <t>Breanna</t>
  </si>
  <si>
    <t>Ms. Breanna Diaz</t>
  </si>
  <si>
    <t>bdiaz@kippaustin.org</t>
  </si>
  <si>
    <t>KIPP: Acad. M.S.</t>
  </si>
  <si>
    <t>Moorman</t>
  </si>
  <si>
    <t>Ms. Ashley Moorman</t>
  </si>
  <si>
    <t>amoorman@kipphouston.org</t>
  </si>
  <si>
    <t>(832) 328 - 0178</t>
  </si>
  <si>
    <t>KIPP: 3D Acad.</t>
  </si>
  <si>
    <t>Lyman</t>
  </si>
  <si>
    <t>Ms. Kelsey Lyman</t>
  </si>
  <si>
    <t>acumbley@kipphouston.org</t>
  </si>
  <si>
    <t>(713) 636 - 6084</t>
  </si>
  <si>
    <t>500 Tidwell Drive</t>
  </si>
  <si>
    <t>Ms. Catherine Presley</t>
  </si>
  <si>
    <t>Cpresley@kipphouston.org</t>
  </si>
  <si>
    <t>8440 Westpark Drive</t>
  </si>
  <si>
    <t>KIPP: Polaris Acad. for Boys</t>
  </si>
  <si>
    <t>jburnett@kipphouston.org</t>
  </si>
  <si>
    <t>(713) 633 - 4783</t>
  </si>
  <si>
    <t>9636 Mesa Drive</t>
  </si>
  <si>
    <t>Taluyo</t>
  </si>
  <si>
    <t>Ms. Joy Taluyo</t>
  </si>
  <si>
    <t>jtaluyo@kipphouston.org</t>
  </si>
  <si>
    <t>(713) 924 - 5046</t>
  </si>
  <si>
    <t>5402 Lawndale Street</t>
  </si>
  <si>
    <t>KIPP: Voyage Acad. for Girls</t>
  </si>
  <si>
    <t>Fabeah</t>
  </si>
  <si>
    <t>Adu-Oppong</t>
  </si>
  <si>
    <t>Fabeah Adu-Oppong</t>
  </si>
  <si>
    <t>fadu-oppong@kipphouston.org</t>
  </si>
  <si>
    <t>(713) 491 - 7311</t>
  </si>
  <si>
    <t>9616 Mesa Drive</t>
  </si>
  <si>
    <t>KIPP: Connect M.S.</t>
  </si>
  <si>
    <t>Charlynn Bowers</t>
  </si>
  <si>
    <t>Cbowers@kipphouston.org</t>
  </si>
  <si>
    <t>(713) 774 - 0410</t>
  </si>
  <si>
    <t>Emilien</t>
  </si>
  <si>
    <t>Mr. Rodney Emilien</t>
  </si>
  <si>
    <t>remilien@kipphouston.org</t>
  </si>
  <si>
    <t>(713) 842 - 6689</t>
  </si>
  <si>
    <t>5400 MLK Jr Boulevard</t>
  </si>
  <si>
    <t>Prados</t>
  </si>
  <si>
    <t>Ms. Tiffany George Prados</t>
  </si>
  <si>
    <t>rgeorge@kipphouston.org</t>
  </si>
  <si>
    <t>(713) 732 - 1644</t>
  </si>
  <si>
    <t>KIPP: Acad. West M.S.</t>
  </si>
  <si>
    <t>Jamaal</t>
  </si>
  <si>
    <t>Mr. Jamaal Henry</t>
  </si>
  <si>
    <t>Jhenry@kipphouston.org</t>
  </si>
  <si>
    <t>8500 Highway 6 South</t>
  </si>
  <si>
    <t>Gill</t>
  </si>
  <si>
    <t>Mr. Robbie Gill</t>
  </si>
  <si>
    <t>rgill@kipphouston.org</t>
  </si>
  <si>
    <t>8805 Ferndale</t>
  </si>
  <si>
    <t>KIPP: Nexus M.S.</t>
  </si>
  <si>
    <t>Ms. Lisa McClinton</t>
  </si>
  <si>
    <t>LMcClinton@kipphouston.org</t>
  </si>
  <si>
    <t>4211 Watonga Boulevard</t>
  </si>
  <si>
    <t>Cumbley</t>
  </si>
  <si>
    <t>Ms. Alison Cumbley</t>
  </si>
  <si>
    <t>KIPP: Truth Acad.</t>
  </si>
  <si>
    <t>La'Qoya</t>
  </si>
  <si>
    <t>Huskey</t>
  </si>
  <si>
    <t>Ms. La'Qoya Huskey II</t>
  </si>
  <si>
    <t>Laqoya.Huskey@kipptexas.org</t>
  </si>
  <si>
    <t>(972) 323 - 4216</t>
  </si>
  <si>
    <t>1545 South Ewing Avenue</t>
  </si>
  <si>
    <t>KIPP: Destiny M.S.</t>
  </si>
  <si>
    <t>Cynite</t>
  </si>
  <si>
    <t>Ms. Cynite Cooke</t>
  </si>
  <si>
    <t>kdm@kippdfw.org</t>
  </si>
  <si>
    <t>(972) 323 - 4226</t>
  </si>
  <si>
    <t>3663 West Camp Wisdom Road</t>
  </si>
  <si>
    <t>KIPP: Pleasant Grove M.S.</t>
  </si>
  <si>
    <t>Delshon</t>
  </si>
  <si>
    <t>Mr. Delshon Henry</t>
  </si>
  <si>
    <t>kpgm@kippdfw.org</t>
  </si>
  <si>
    <t>(972) 323 - 4236</t>
  </si>
  <si>
    <t>2200 North St Augustine</t>
  </si>
  <si>
    <t>KIPP: Aspire Acad.</t>
  </si>
  <si>
    <t>Ms. Jamie Jean</t>
  </si>
  <si>
    <t>(210) 735 - 7305</t>
  </si>
  <si>
    <t>KIPP: Camino Acad.</t>
  </si>
  <si>
    <t>Devalk</t>
  </si>
  <si>
    <t>Ms. Tina Devalk</t>
  </si>
  <si>
    <t>tina.devalk@kipptexas.org</t>
  </si>
  <si>
    <t>(210) 829 - 4207</t>
  </si>
  <si>
    <t>4343 West Commerce Street</t>
  </si>
  <si>
    <t>KIPP: Poder Acad.</t>
  </si>
  <si>
    <t>Winsett</t>
  </si>
  <si>
    <t>Ms. Nicole G Winsett</t>
  </si>
  <si>
    <t>(210) 888 - 6515</t>
  </si>
  <si>
    <t>128 South Audubon Road</t>
  </si>
  <si>
    <t>Ms. Kelly Doyle</t>
  </si>
  <si>
    <t>kdoyle@kippaustin.org</t>
  </si>
  <si>
    <t>8004 Cameron Road</t>
  </si>
  <si>
    <t>KIPP: Austin Connections Elem.</t>
  </si>
  <si>
    <t>Reiter</t>
  </si>
  <si>
    <t>Ms. Libby Reiter</t>
  </si>
  <si>
    <t>lreiter@kippaustin.org</t>
  </si>
  <si>
    <t>Briana</t>
  </si>
  <si>
    <t>Ms. Briana Anderson</t>
  </si>
  <si>
    <t>banderson@kippaustin.org</t>
  </si>
  <si>
    <t>(866) 700 - 5197</t>
  </si>
  <si>
    <t>5107 IH-35 South -  Suite A</t>
  </si>
  <si>
    <t>KIPP: Austin Leadership Elem.</t>
  </si>
  <si>
    <t>Ms. Amanda Patterson</t>
  </si>
  <si>
    <t>apatterson@kippaustin.org</t>
  </si>
  <si>
    <t>Shifrine</t>
  </si>
  <si>
    <t>Ms. Deb Shifrine</t>
  </si>
  <si>
    <t>dshifrine@kipphouston.org</t>
  </si>
  <si>
    <t>Simonton-Bonilla</t>
  </si>
  <si>
    <t>Ms. Haley Simonton-Bonilla</t>
  </si>
  <si>
    <t>hsimonton@kipphouston.org</t>
  </si>
  <si>
    <t>Ms. Michelle Bennett</t>
  </si>
  <si>
    <t>mbennett@kipphouston.org</t>
  </si>
  <si>
    <t>(281) 915 - 0074</t>
  </si>
  <si>
    <t>8430 Westglen</t>
  </si>
  <si>
    <t>KIPP: Explore Acad.</t>
  </si>
  <si>
    <t>Stabile</t>
  </si>
  <si>
    <t>Ms. Amy Stabile</t>
  </si>
  <si>
    <t>astabile@kipphouston.org</t>
  </si>
  <si>
    <t>Payton</t>
  </si>
  <si>
    <t>Ms. Monique Payton</t>
  </si>
  <si>
    <t>mpayton@kipphouston.org</t>
  </si>
  <si>
    <t>9606 Mesa Drive</t>
  </si>
  <si>
    <t>Kutac</t>
  </si>
  <si>
    <t>Mr. Adam Kutac</t>
  </si>
  <si>
    <t>akutac@kipphouston.org</t>
  </si>
  <si>
    <t>KIPP: Peace Elem.</t>
  </si>
  <si>
    <t>Precious</t>
  </si>
  <si>
    <t>Parks</t>
  </si>
  <si>
    <t>Ms. Precious Parks</t>
  </si>
  <si>
    <t>pparks@kipphouston.org</t>
  </si>
  <si>
    <t>(713) 842 - 6679</t>
  </si>
  <si>
    <t>KIPP: Zenith Acad.</t>
  </si>
  <si>
    <t>Cotman</t>
  </si>
  <si>
    <t>Ms. Cassandra Cotman</t>
  </si>
  <si>
    <t>ccotman@kipphouston.org</t>
  </si>
  <si>
    <t>Kaleena</t>
  </si>
  <si>
    <t>Rosenbauer</t>
  </si>
  <si>
    <t>Ms. Kaleena Rosenbauer</t>
  </si>
  <si>
    <t>krosenbauer@kipphouston.org</t>
  </si>
  <si>
    <t>(832) 230 - 0571</t>
  </si>
  <si>
    <t>KIPP: Climb Acad.</t>
  </si>
  <si>
    <t>Josefa</t>
  </si>
  <si>
    <t>Olivares</t>
  </si>
  <si>
    <t>Ms. Josefa Olivares</t>
  </si>
  <si>
    <t>Jolivares@kipphouston.org</t>
  </si>
  <si>
    <t>Hatcher</t>
  </si>
  <si>
    <t>Ms. Lindsay Hatcher</t>
  </si>
  <si>
    <t>Monteil</t>
  </si>
  <si>
    <t>Ms. Ashley Monteil</t>
  </si>
  <si>
    <t>amonteil@kipphouston.org</t>
  </si>
  <si>
    <t>KIPP: Destiny Elem.</t>
  </si>
  <si>
    <t>Ms. Tori Lee</t>
  </si>
  <si>
    <t>kde@kippdfw.org</t>
  </si>
  <si>
    <t>(972) 323 - 4221</t>
  </si>
  <si>
    <t>KIPP: Truth Elem.</t>
  </si>
  <si>
    <t>Jubert</t>
  </si>
  <si>
    <t>Ms. Katie Jubert</t>
  </si>
  <si>
    <t>kte@kippdfw.org</t>
  </si>
  <si>
    <t>(972) 343 - 4210</t>
  </si>
  <si>
    <t>(972) 323 - 4211</t>
  </si>
  <si>
    <t>Mr. Dexter Chaney II</t>
  </si>
  <si>
    <t>kpgp@kippdfw.org</t>
  </si>
  <si>
    <t>(972) 323 - 4231</t>
  </si>
  <si>
    <t>KIPP: Un Mundo Primary</t>
  </si>
  <si>
    <t>Ms. Lorraine Bernal</t>
  </si>
  <si>
    <t>(210) 485 - 1393</t>
  </si>
  <si>
    <t>KIPP: Esperanza Primary</t>
  </si>
  <si>
    <t>Dorene</t>
  </si>
  <si>
    <t>Ms. Dorene Benavidez</t>
  </si>
  <si>
    <t>(210) 888 - 6602</t>
  </si>
  <si>
    <t>Mr. Ricardo Garza</t>
  </si>
  <si>
    <t>ricardo.garza@promesapublicschools.org</t>
  </si>
  <si>
    <t>Mrs. Erica Gonzales</t>
  </si>
  <si>
    <t>egonzales@eaprep.org</t>
  </si>
  <si>
    <t>5800 East Martin Luther King Jr Boulevard</t>
  </si>
  <si>
    <t>Mr. Hector Chirinos</t>
  </si>
  <si>
    <t>hchirinos@eaprep.org</t>
  </si>
  <si>
    <t>1944 East Alton Gloor Boulevard</t>
  </si>
  <si>
    <t>3102 Baldwin Boulevard</t>
  </si>
  <si>
    <t>John Armbrust</t>
  </si>
  <si>
    <t>(512) 887 - 2709</t>
  </si>
  <si>
    <t>7424 East Highway 290</t>
  </si>
  <si>
    <t>Austin Achieve H.S.</t>
  </si>
  <si>
    <t>Mackee</t>
  </si>
  <si>
    <t>Mackee Mason</t>
  </si>
  <si>
    <t>(512) 727 - 0376</t>
  </si>
  <si>
    <t>7424 East Highway 290 Building 2</t>
  </si>
  <si>
    <t>Schmakel</t>
  </si>
  <si>
    <t>Ms. Madison Schmakel</t>
  </si>
  <si>
    <t>mschmakel@montessoriforall.org</t>
  </si>
  <si>
    <t>Mr. Matt Williams</t>
  </si>
  <si>
    <t>matt.williams@goodwillcentraltexas.org</t>
  </si>
  <si>
    <t>227827004</t>
  </si>
  <si>
    <t>Billy Moore</t>
  </si>
  <si>
    <t>8500 FM 3053</t>
  </si>
  <si>
    <t>227827005</t>
  </si>
  <si>
    <t>3900 West Loop 571</t>
  </si>
  <si>
    <t>227827006</t>
  </si>
  <si>
    <t>The Excel Center for Adults Ayw</t>
  </si>
  <si>
    <t>(512) 744 - 1900</t>
  </si>
  <si>
    <t>1901 East Ben White Boulevard</t>
  </si>
  <si>
    <t>Ms. Amy Taylor</t>
  </si>
  <si>
    <t>sandy.compian@austinisd.org</t>
  </si>
  <si>
    <t>(512) 474 - 7935</t>
  </si>
  <si>
    <t>1715 West Cesar Chavez</t>
  </si>
  <si>
    <t>78703-4699</t>
  </si>
  <si>
    <t>2328</t>
  </si>
  <si>
    <t>Navarro E.C.H.S.</t>
  </si>
  <si>
    <t>Covin</t>
  </si>
  <si>
    <t>Mr. Steven Covin</t>
  </si>
  <si>
    <t>(512) 832 - 1203</t>
  </si>
  <si>
    <t>1201 Peyton Gin Road</t>
  </si>
  <si>
    <t>78758-6699</t>
  </si>
  <si>
    <t>1549</t>
  </si>
  <si>
    <t>McCallum H.S.</t>
  </si>
  <si>
    <t>Hosack</t>
  </si>
  <si>
    <t>Ms. Brandi Hosack</t>
  </si>
  <si>
    <t>(512) 453 - 2599</t>
  </si>
  <si>
    <t>5600 Sunshine Drive</t>
  </si>
  <si>
    <t>78756-1598</t>
  </si>
  <si>
    <t>1769</t>
  </si>
  <si>
    <t>Northeast E.C.H.S.</t>
  </si>
  <si>
    <t>Alisia</t>
  </si>
  <si>
    <t>Ms. Alisia Longoria</t>
  </si>
  <si>
    <t>(512) 452 - 7089</t>
  </si>
  <si>
    <t>7104 Berkman Drive</t>
  </si>
  <si>
    <t>78752-3499</t>
  </si>
  <si>
    <t>Travis H.S.</t>
  </si>
  <si>
    <t>Steele Hantgin</t>
  </si>
  <si>
    <t>Christina Steele Hantgin</t>
  </si>
  <si>
    <t>ty.davidson@austinisd.org</t>
  </si>
  <si>
    <t>(512) 707 - 0050</t>
  </si>
  <si>
    <t>1211 East Oltorf Street</t>
  </si>
  <si>
    <t>78704-5799</t>
  </si>
  <si>
    <t>1249</t>
  </si>
  <si>
    <t>Kori</t>
  </si>
  <si>
    <t>Kori Crawford</t>
  </si>
  <si>
    <t>(512) 447 - 0489</t>
  </si>
  <si>
    <t>5601 Manchaca Road</t>
  </si>
  <si>
    <t>78745-3696</t>
  </si>
  <si>
    <t>Anderson H.S.</t>
  </si>
  <si>
    <t>Sammilu</t>
  </si>
  <si>
    <t>Ms. Sammilu Harrison</t>
  </si>
  <si>
    <t>sammilu.harrison@austinisd.org</t>
  </si>
  <si>
    <t>(512) 338 - 1293</t>
  </si>
  <si>
    <t>8403 Mesa Drive</t>
  </si>
  <si>
    <t>78759-8199</t>
  </si>
  <si>
    <t>2226</t>
  </si>
  <si>
    <t>Christie Jones</t>
  </si>
  <si>
    <t>(512) 476 - 2809</t>
  </si>
  <si>
    <t>78702-2408</t>
  </si>
  <si>
    <t>Mark Robinson</t>
  </si>
  <si>
    <t>(512) 414 - 5274</t>
  </si>
  <si>
    <t>(512) 292 - 0527</t>
  </si>
  <si>
    <t>4103 Slaughter Lane</t>
  </si>
  <si>
    <t>78749-6914</t>
  </si>
  <si>
    <t>LBJ H.S.</t>
  </si>
  <si>
    <t>Tracilynn</t>
  </si>
  <si>
    <t>Ms. Tracilynn Wright</t>
  </si>
  <si>
    <t>tracilynn.wright@austinisd.org</t>
  </si>
  <si>
    <t>(512) 414 - 6819</t>
  </si>
  <si>
    <t>7309 Lazy Creek Drive</t>
  </si>
  <si>
    <t>Garza Independence H.S.</t>
  </si>
  <si>
    <t>Dr. Linda Webb</t>
  </si>
  <si>
    <t>(512) 467 - 9631</t>
  </si>
  <si>
    <t>1600 Chicon</t>
  </si>
  <si>
    <t>78702-1230</t>
  </si>
  <si>
    <t>Akins H.S.</t>
  </si>
  <si>
    <t>Ms. Tina Salazar</t>
  </si>
  <si>
    <t>(512) 841 - 9903</t>
  </si>
  <si>
    <t>10701 South 1st Street</t>
  </si>
  <si>
    <t>78748</t>
  </si>
  <si>
    <t>2802</t>
  </si>
  <si>
    <t>Lasa H.S.</t>
  </si>
  <si>
    <t>Crescenzi</t>
  </si>
  <si>
    <t>Ms. Stacia Crescenzi</t>
  </si>
  <si>
    <t>stacia.crescenzi@austinisd.org</t>
  </si>
  <si>
    <t>(512) 929 - 3955</t>
  </si>
  <si>
    <t>Miguel Garcia</t>
  </si>
  <si>
    <t>1012 Arthur Stiles</t>
  </si>
  <si>
    <t>Graduation Prep Acad. Travis</t>
  </si>
  <si>
    <t>1211 East Oltorf</t>
  </si>
  <si>
    <t>Graduation Prep Acad. Navarro</t>
  </si>
  <si>
    <t>Steven Covin</t>
  </si>
  <si>
    <t>1201 Payton Gin Road</t>
  </si>
  <si>
    <t>8011 Cameron Road -  Suite B</t>
  </si>
  <si>
    <t>Ms. Kristina Waugh</t>
  </si>
  <si>
    <t>(512) 414 - 5208</t>
  </si>
  <si>
    <t>2206 Prather Lane</t>
  </si>
  <si>
    <t>International H.S.</t>
  </si>
  <si>
    <t>Ms. Susan Galvan</t>
  </si>
  <si>
    <t>susan.galvan@austinisd.org</t>
  </si>
  <si>
    <t>(512) 841 - 5621</t>
  </si>
  <si>
    <t>Mr. Hector Rodriquez</t>
  </si>
  <si>
    <t>2515 South Congress Avenue</t>
  </si>
  <si>
    <t>Phoenix Acad.</t>
  </si>
  <si>
    <t>(512) 440 - 0613</t>
  </si>
  <si>
    <t>(512) 440 - 0235</t>
  </si>
  <si>
    <t>400 West Live Oak</t>
  </si>
  <si>
    <t>2515 South Congress</t>
  </si>
  <si>
    <t>Lively M.S.</t>
  </si>
  <si>
    <t>Holiday</t>
  </si>
  <si>
    <t>Stacia Holiday</t>
  </si>
  <si>
    <t>(512) 441 - 3129</t>
  </si>
  <si>
    <t>201 East Mary Street</t>
  </si>
  <si>
    <t>78704-3597</t>
  </si>
  <si>
    <t>Kealing M.S.</t>
  </si>
  <si>
    <t>Ms. Kenisha Coburn</t>
  </si>
  <si>
    <t>robin.lowe@austinisd.org</t>
  </si>
  <si>
    <t>(512) 478 - 9133</t>
  </si>
  <si>
    <t>1607 Pennsylvania Avenue</t>
  </si>
  <si>
    <t>78702-2099</t>
  </si>
  <si>
    <t>Mondik</t>
  </si>
  <si>
    <t>Ms. Mayra Mondik</t>
  </si>
  <si>
    <t>(512) 467 - 6862</t>
  </si>
  <si>
    <t>6201 Wynona Avenue</t>
  </si>
  <si>
    <t>78757-2799</t>
  </si>
  <si>
    <t>Marvelia</t>
  </si>
  <si>
    <t>Delarosa</t>
  </si>
  <si>
    <t>Marvelia Delarosa</t>
  </si>
  <si>
    <t>(512) 452 - 0695</t>
  </si>
  <si>
    <t>8401 Hathaway Drive</t>
  </si>
  <si>
    <t>78757-7097</t>
  </si>
  <si>
    <t>O. Henry M.S.</t>
  </si>
  <si>
    <t>Ms. Marlo Malott</t>
  </si>
  <si>
    <t>(512) 477 - 7428</t>
  </si>
  <si>
    <t>2610 West 10th Street</t>
  </si>
  <si>
    <t>78703-4398</t>
  </si>
  <si>
    <t>De La Garza-Conness</t>
  </si>
  <si>
    <t>Mr. Monica De La Garza-Conness</t>
  </si>
  <si>
    <t>(512) 320 - 0125</t>
  </si>
  <si>
    <t>1601 Haskell Street</t>
  </si>
  <si>
    <t>78702-5499</t>
  </si>
  <si>
    <t>Murchison M.S.</t>
  </si>
  <si>
    <t>Beth Newton</t>
  </si>
  <si>
    <t>(512) 343 - 1710</t>
  </si>
  <si>
    <t>3700 North Hills Drive</t>
  </si>
  <si>
    <t>78731-3092</t>
  </si>
  <si>
    <t>1408</t>
  </si>
  <si>
    <t>Mr. Raul Sanchez</t>
  </si>
  <si>
    <t>(512) 452 - 9683</t>
  </si>
  <si>
    <t>601 East St Johns Avenue</t>
  </si>
  <si>
    <t>78752-2598</t>
  </si>
  <si>
    <t>Bedichek M.S.</t>
  </si>
  <si>
    <t>6800 Bill Hughes Road</t>
  </si>
  <si>
    <t>78745-5605</t>
  </si>
  <si>
    <t>Dobie M.S.</t>
  </si>
  <si>
    <t>De La Huerta</t>
  </si>
  <si>
    <t>Jesse De La Huerta</t>
  </si>
  <si>
    <t>(512) 836 - 8411</t>
  </si>
  <si>
    <t>1200 Rundberg Lane</t>
  </si>
  <si>
    <t>78753-4999</t>
  </si>
  <si>
    <t>Covington M.S.</t>
  </si>
  <si>
    <t>Tai</t>
  </si>
  <si>
    <t>Tai Choice</t>
  </si>
  <si>
    <t>(512) 892 - 4547</t>
  </si>
  <si>
    <t>3700 Convict Hill Road</t>
  </si>
  <si>
    <t>78749-2526</t>
  </si>
  <si>
    <t>Mendez M.S.</t>
  </si>
  <si>
    <t>Chris Jones</t>
  </si>
  <si>
    <t>(512) 442 - 5738</t>
  </si>
  <si>
    <t>5106 Village Sq Drive</t>
  </si>
  <si>
    <t>78744-4462</t>
  </si>
  <si>
    <t>Bailey M.S.</t>
  </si>
  <si>
    <t>Mr. John Rocha</t>
  </si>
  <si>
    <t>john.rocha@austinisd.org</t>
  </si>
  <si>
    <t>(512) 292 - 0898</t>
  </si>
  <si>
    <t>4020 Lost Oasis Hollow</t>
  </si>
  <si>
    <t>78739-9999</t>
  </si>
  <si>
    <t>Small M.S.</t>
  </si>
  <si>
    <t>Mr. Matthew Nelson</t>
  </si>
  <si>
    <t>(512) 841 - 6703</t>
  </si>
  <si>
    <t>4801 Monterey Oaks Boulevard</t>
  </si>
  <si>
    <t>78749</t>
  </si>
  <si>
    <t>Paredes M.S.</t>
  </si>
  <si>
    <t>Vicente</t>
  </si>
  <si>
    <t>Vicente Salazar</t>
  </si>
  <si>
    <t>(512) 841 - 7036</t>
  </si>
  <si>
    <t>10100 South Mary Moore Searight Drive</t>
  </si>
  <si>
    <t>Gorzycki M.S.</t>
  </si>
  <si>
    <t>Cathryn</t>
  </si>
  <si>
    <t>Ms. Cathryn Mitchell</t>
  </si>
  <si>
    <t>vickie.bauerle@austinisd.org</t>
  </si>
  <si>
    <t>(512) 841 - 8601</t>
  </si>
  <si>
    <t>7412 Slaughter Lane</t>
  </si>
  <si>
    <t>1280</t>
  </si>
  <si>
    <t>Southeast M.S.</t>
  </si>
  <si>
    <t>78703</t>
  </si>
  <si>
    <t>7414 Johnny Morris Road</t>
  </si>
  <si>
    <t>Almaraz</t>
  </si>
  <si>
    <t>Ms. Christina Almaraz</t>
  </si>
  <si>
    <t>(512) 926 - 6146</t>
  </si>
  <si>
    <t>6401 North Hampton Drive</t>
  </si>
  <si>
    <t>Allison Elem.</t>
  </si>
  <si>
    <t>Ms. Lupe Molina</t>
  </si>
  <si>
    <t>(512) 385 - 0905</t>
  </si>
  <si>
    <t>515 Vargas Road</t>
  </si>
  <si>
    <t>78741-2455</t>
  </si>
  <si>
    <t>Ms. Diana Vallejo</t>
  </si>
  <si>
    <t>(512) 926 - 6635</t>
  </si>
  <si>
    <t>6801 Northeast Drive</t>
  </si>
  <si>
    <t>78723-2199</t>
  </si>
  <si>
    <t>Barton Hills Elem.</t>
  </si>
  <si>
    <t>Achtermann</t>
  </si>
  <si>
    <t>Ms. Kati Achtermann</t>
  </si>
  <si>
    <t>(512) 841 - 3849</t>
  </si>
  <si>
    <t>2108 Barton Hills Drive</t>
  </si>
  <si>
    <t>78704-4699</t>
  </si>
  <si>
    <t>Becker Elem.</t>
  </si>
  <si>
    <t>Borchers</t>
  </si>
  <si>
    <t>Ms. Valerie Borchers</t>
  </si>
  <si>
    <t>lakesha.drinks@austinisd.org</t>
  </si>
  <si>
    <t>(512) 442 - 1759</t>
  </si>
  <si>
    <t>906 West Milton</t>
  </si>
  <si>
    <t>78704-3436</t>
  </si>
  <si>
    <t>Mr. Richard Garner</t>
  </si>
  <si>
    <t>richard.garner@austinisd.org</t>
  </si>
  <si>
    <t>(512) 477 - 7640</t>
  </si>
  <si>
    <t>1712 East 11th Street</t>
  </si>
  <si>
    <t>78702-2796</t>
  </si>
  <si>
    <t>Dora Molina</t>
  </si>
  <si>
    <t>(512) 926 - 8553</t>
  </si>
  <si>
    <t>5408 Westminster Drive</t>
  </si>
  <si>
    <t>78723-3454</t>
  </si>
  <si>
    <t>Brentwood Elem.</t>
  </si>
  <si>
    <t>Laroche</t>
  </si>
  <si>
    <t>Ms. Amber Laroche</t>
  </si>
  <si>
    <t>(512) 453 - 8928</t>
  </si>
  <si>
    <t>6700 Arroyo Seco Street</t>
  </si>
  <si>
    <t>78757-2599</t>
  </si>
  <si>
    <t>Brooke Elem.</t>
  </si>
  <si>
    <t>Galindo-Vargas</t>
  </si>
  <si>
    <t>Griselda Galindo-Vargas</t>
  </si>
  <si>
    <t>(512) 385 - 3862</t>
  </si>
  <si>
    <t>3100 East 4th Street</t>
  </si>
  <si>
    <t>78702-4813</t>
  </si>
  <si>
    <t>Ms. Veronica Sharp</t>
  </si>
  <si>
    <t>(512) 452 - 6097</t>
  </si>
  <si>
    <t>505 West Anderson Lane</t>
  </si>
  <si>
    <t>78752-1111</t>
  </si>
  <si>
    <t>Bryker Woods Elem.</t>
  </si>
  <si>
    <t>Muehling</t>
  </si>
  <si>
    <t>Ms. Kristina Muehling</t>
  </si>
  <si>
    <t>kristina.muehling@austinisd.org</t>
  </si>
  <si>
    <t>(512) 459 - 9047</t>
  </si>
  <si>
    <t>3309 Kerbey Lane</t>
  </si>
  <si>
    <t>78703-1492</t>
  </si>
  <si>
    <t>Mr. Keith Moore</t>
  </si>
  <si>
    <t>keith.moore@austinisd.org</t>
  </si>
  <si>
    <t>(512) 476 - 9248</t>
  </si>
  <si>
    <t>2613 Rogers Avenue</t>
  </si>
  <si>
    <t>78722-1299</t>
  </si>
  <si>
    <t>Casis Elem.</t>
  </si>
  <si>
    <t>Tinnon</t>
  </si>
  <si>
    <t>Mr. Samuel Tinnon</t>
  </si>
  <si>
    <t>(512) 477 - 1776</t>
  </si>
  <si>
    <t>2710 Exposition Boulevard</t>
  </si>
  <si>
    <t>78703-1756</t>
  </si>
  <si>
    <t>Petruzzini</t>
  </si>
  <si>
    <t>Heather Petruzzini</t>
  </si>
  <si>
    <t>(512) 441 - 6006</t>
  </si>
  <si>
    <t>2200 Berkeley Avenue</t>
  </si>
  <si>
    <t>78745-4334</t>
  </si>
  <si>
    <t>Jedele</t>
  </si>
  <si>
    <t>Ms. Tania Jedele</t>
  </si>
  <si>
    <t>(512) 442 - 5765</t>
  </si>
  <si>
    <t>3001 South 1st Street</t>
  </si>
  <si>
    <t>78704-6398</t>
  </si>
  <si>
    <t>DAEP- Elem.</t>
  </si>
  <si>
    <t>Mr. Jeff Black</t>
  </si>
  <si>
    <t>jeffrey.black@austinisd.org</t>
  </si>
  <si>
    <t>(512) 472 - 9029</t>
  </si>
  <si>
    <t>Govalle Elem.</t>
  </si>
  <si>
    <t>Ms. Paula Reyes</t>
  </si>
  <si>
    <t>(512) 926 - 4820</t>
  </si>
  <si>
    <t>3601 Valle Avenue</t>
  </si>
  <si>
    <t>78702-3715</t>
  </si>
  <si>
    <t>Gullett Elem.</t>
  </si>
  <si>
    <t>Ms. Tisha Brown</t>
  </si>
  <si>
    <t>(512) 451 - 2036</t>
  </si>
  <si>
    <t>6310 Treadwell Boulevard</t>
  </si>
  <si>
    <t>78731-4399</t>
  </si>
  <si>
    <t>Ana Maria</t>
  </si>
  <si>
    <t>Dwiggins</t>
  </si>
  <si>
    <t>Ms. Ana Maria Dwiggins</t>
  </si>
  <si>
    <t>(512) 929 - 7347</t>
  </si>
  <si>
    <t>1711 Wheless Lane</t>
  </si>
  <si>
    <t>78723-1998</t>
  </si>
  <si>
    <t>Ms. Kati Pena</t>
  </si>
  <si>
    <t>kati.pena@austinisd.org</t>
  </si>
  <si>
    <t>(512) 451 - 2076</t>
  </si>
  <si>
    <t>4900 Fairview Drive</t>
  </si>
  <si>
    <t>78731-5422</t>
  </si>
  <si>
    <t>Joslin Elem.</t>
  </si>
  <si>
    <t>Chaolin</t>
  </si>
  <si>
    <t>Chaolin Chang</t>
  </si>
  <si>
    <t>(512) 443 - 3011</t>
  </si>
  <si>
    <t>4500 Manchaca Road</t>
  </si>
  <si>
    <t>78745-1690</t>
  </si>
  <si>
    <t>Hewlett</t>
  </si>
  <si>
    <t>Mr. John Hewlett</t>
  </si>
  <si>
    <t>john.hewlett@austinisd.org</t>
  </si>
  <si>
    <t>(512) 478 - 4463</t>
  </si>
  <si>
    <t>3308 Hampton Road</t>
  </si>
  <si>
    <t>78705-2504</t>
  </si>
  <si>
    <t>Maplewood Elem.</t>
  </si>
  <si>
    <t>Ms. Vickie Jacobson</t>
  </si>
  <si>
    <t>vickie.jacobson-cathey@austinisd.org</t>
  </si>
  <si>
    <t>(512) 472 - 8559</t>
  </si>
  <si>
    <t>3808 Maplewood Avenue</t>
  </si>
  <si>
    <t>78722-1599</t>
  </si>
  <si>
    <t>Martino-Brewster</t>
  </si>
  <si>
    <t>G Martino-Brewster</t>
  </si>
  <si>
    <t>(512) 476 - 2108</t>
  </si>
  <si>
    <t>906 West Lynn Street</t>
  </si>
  <si>
    <t>78703-4799</t>
  </si>
  <si>
    <t>Metz Elem.</t>
  </si>
  <si>
    <t>Ms. Martha Castillo</t>
  </si>
  <si>
    <t>martha.i.castillo@austinisd.org</t>
  </si>
  <si>
    <t>(512) 472 - 3412</t>
  </si>
  <si>
    <t>84 Robert Martinez Jr Street</t>
  </si>
  <si>
    <t>78702-4598</t>
  </si>
  <si>
    <t>Oak Springs Elem.</t>
  </si>
  <si>
    <t>Charlsie</t>
  </si>
  <si>
    <t>Charlsie Johnson</t>
  </si>
  <si>
    <t>(512) 472 - 5005</t>
  </si>
  <si>
    <t>3601 Webberville Road</t>
  </si>
  <si>
    <t>78702-3099</t>
  </si>
  <si>
    <t>Ortega Elem.</t>
  </si>
  <si>
    <t>Jennifer Stephens</t>
  </si>
  <si>
    <t>(512) 929 - 7906</t>
  </si>
  <si>
    <t>1135 Garland Avenue</t>
  </si>
  <si>
    <t>78721-2699</t>
  </si>
  <si>
    <t>Azucena</t>
  </si>
  <si>
    <t>Ms. Azucena Garcia</t>
  </si>
  <si>
    <t>(512) 472 - 9493</t>
  </si>
  <si>
    <t>73 San Marcos Street</t>
  </si>
  <si>
    <t>78702-5299</t>
  </si>
  <si>
    <t>Stacy Foss</t>
  </si>
  <si>
    <t>cynthia.jackson@austinisd.org</t>
  </si>
  <si>
    <t>1106 Rio Grande Street</t>
  </si>
  <si>
    <t>78701-2016</t>
  </si>
  <si>
    <t>Pecan Springs Elem.</t>
  </si>
  <si>
    <t>Ms. Andrea Williams</t>
  </si>
  <si>
    <t>(512) 926 - 0001</t>
  </si>
  <si>
    <t>3100 Rogge Lane</t>
  </si>
  <si>
    <t>78723-4899</t>
  </si>
  <si>
    <t>Pleasant Hill Elem.</t>
  </si>
  <si>
    <t>Ms. Kristi Cisneros</t>
  </si>
  <si>
    <t>(512) 442 - 4741</t>
  </si>
  <si>
    <t>6405 Circle South Road</t>
  </si>
  <si>
    <t>78745-4501</t>
  </si>
  <si>
    <t>Cortes</t>
  </si>
  <si>
    <t>Ms. Ami Cortes</t>
  </si>
  <si>
    <t>acortes@austinisd.org</t>
  </si>
  <si>
    <t>(512) 414 - 9401</t>
  </si>
  <si>
    <t>2608 Richcreek Road</t>
  </si>
  <si>
    <t>78757</t>
  </si>
  <si>
    <t>Reilly Elem.</t>
  </si>
  <si>
    <t>Corrine</t>
  </si>
  <si>
    <t>Ms. Corrine Saenz</t>
  </si>
  <si>
    <t>corrine.saenz@austinisd.org</t>
  </si>
  <si>
    <t>(512) 453 - 1193</t>
  </si>
  <si>
    <t>405 Denson Drive</t>
  </si>
  <si>
    <t>78752-4197</t>
  </si>
  <si>
    <t>Ridgetop Elem.</t>
  </si>
  <si>
    <t>Karam Schultz</t>
  </si>
  <si>
    <t>Kara Karam Schultz III</t>
  </si>
  <si>
    <t>(512) 459 - 9187</t>
  </si>
  <si>
    <t>5005 Caswell Avenue</t>
  </si>
  <si>
    <t>78751-2622</t>
  </si>
  <si>
    <t>St. Elmo Elem.</t>
  </si>
  <si>
    <t>McCormack</t>
  </si>
  <si>
    <t>Ben McCormack</t>
  </si>
  <si>
    <t>(512) 442 - 6871</t>
  </si>
  <si>
    <t>600 West St Elmo Road</t>
  </si>
  <si>
    <t>78745-1151</t>
  </si>
  <si>
    <t>Summitt Elem.</t>
  </si>
  <si>
    <t>Standish</t>
  </si>
  <si>
    <t>Ms. Debra Standish</t>
  </si>
  <si>
    <t>dstandis@austinisd.org</t>
  </si>
  <si>
    <t>(512) 832 - 1458</t>
  </si>
  <si>
    <t>12207 Brigadoon Lane</t>
  </si>
  <si>
    <t>78727</t>
  </si>
  <si>
    <t>Sims Elem.</t>
  </si>
  <si>
    <t>1203 Springdale Road</t>
  </si>
  <si>
    <t>78721-1399</t>
  </si>
  <si>
    <t>Travis Heights Elem.</t>
  </si>
  <si>
    <t>Amezquita-Navarro</t>
  </si>
  <si>
    <t>Michelle Amezquita-Navarro</t>
  </si>
  <si>
    <t>(512) 442 - 9537</t>
  </si>
  <si>
    <t>2010 Alameda Drive</t>
  </si>
  <si>
    <t>78704-4312</t>
  </si>
  <si>
    <t>Dinorah</t>
  </si>
  <si>
    <t>Bores</t>
  </si>
  <si>
    <t>Ms. Dinorah Bores</t>
  </si>
  <si>
    <t>paul.perez@austinisd.org</t>
  </si>
  <si>
    <t>(512) 837 - 6789</t>
  </si>
  <si>
    <t>401 West Braker Lane</t>
  </si>
  <si>
    <t>78753-3038</t>
  </si>
  <si>
    <t>Anita Ferrales Coy Facility</t>
  </si>
  <si>
    <t>4900 Gonzales Street</t>
  </si>
  <si>
    <t>78702-5028</t>
  </si>
  <si>
    <t>Patton Elem.</t>
  </si>
  <si>
    <t>Brantley</t>
  </si>
  <si>
    <t>Dr. Amanda Brantley</t>
  </si>
  <si>
    <t>amanda.brantley@austinisd.org</t>
  </si>
  <si>
    <t>(512) 892 - 6541</t>
  </si>
  <si>
    <t>6001 Westcreek Drive</t>
  </si>
  <si>
    <t>78749-1351</t>
  </si>
  <si>
    <t>Wooten Elem.</t>
  </si>
  <si>
    <t>Angelo</t>
  </si>
  <si>
    <t>San Segundo</t>
  </si>
  <si>
    <t>Mr. Angelo San Segundo</t>
  </si>
  <si>
    <t>(512) 459 - 9227</t>
  </si>
  <si>
    <t>1406 Dale Drive</t>
  </si>
  <si>
    <t>78757-8310</t>
  </si>
  <si>
    <t>Jose Mejia</t>
  </si>
  <si>
    <t>(512) 477 - 2361</t>
  </si>
  <si>
    <t>310 Robert Martinez Jr Street</t>
  </si>
  <si>
    <t>Zilker Elem.</t>
  </si>
  <si>
    <t>Alicia Hill</t>
  </si>
  <si>
    <t>(512) 442 - 3992</t>
  </si>
  <si>
    <t>1900 Bluebonnet Lane</t>
  </si>
  <si>
    <t>78704-3395</t>
  </si>
  <si>
    <t>Menchaca Elem.</t>
  </si>
  <si>
    <t>Loyola</t>
  </si>
  <si>
    <t>Ms. Eliza Loyola</t>
  </si>
  <si>
    <t>eliza.loyola@austinisd.org</t>
  </si>
  <si>
    <t>(512) 282 - 4043</t>
  </si>
  <si>
    <t>PO Box 759</t>
  </si>
  <si>
    <t>Manchaca</t>
  </si>
  <si>
    <t>78652-0759</t>
  </si>
  <si>
    <t>Oak Hill Elem.</t>
  </si>
  <si>
    <t>Komassa</t>
  </si>
  <si>
    <t>Ms. Lori Komassa</t>
  </si>
  <si>
    <t>lori.komassa@austinisd.org</t>
  </si>
  <si>
    <t>(512) 892 - 2279</t>
  </si>
  <si>
    <t>6101 Patton Ranch Road</t>
  </si>
  <si>
    <t>78735-8511</t>
  </si>
  <si>
    <t>Barrington Elem.</t>
  </si>
  <si>
    <t>Gilma</t>
  </si>
  <si>
    <t>Ms. Gilma Sanchez</t>
  </si>
  <si>
    <t>gsanche2@austinisd.org</t>
  </si>
  <si>
    <t>(512) 836 - 4077</t>
  </si>
  <si>
    <t>400 Cooper Drive</t>
  </si>
  <si>
    <t>78753-5099</t>
  </si>
  <si>
    <t>Norman Elem.</t>
  </si>
  <si>
    <t>Ms. Wendy Mills</t>
  </si>
  <si>
    <t>(512) 926 - 6321</t>
  </si>
  <si>
    <t>4001 Tannehill Lane</t>
  </si>
  <si>
    <t>78721-2399</t>
  </si>
  <si>
    <t>Pillow Elem.</t>
  </si>
  <si>
    <t>Yvette Cardenas</t>
  </si>
  <si>
    <t>(512) 467 - 2513</t>
  </si>
  <si>
    <t>3025 Crosscreek Drive</t>
  </si>
  <si>
    <t>78757-7599</t>
  </si>
  <si>
    <t>Wooldridge Elem.</t>
  </si>
  <si>
    <t>Mull</t>
  </si>
  <si>
    <t>Ms. Sheri Mull</t>
  </si>
  <si>
    <t>sheri.mull@austinisd.org</t>
  </si>
  <si>
    <t>(512) 339 - 6583</t>
  </si>
  <si>
    <t>1412 Norseman Ter</t>
  </si>
  <si>
    <t>78758-6529</t>
  </si>
  <si>
    <t>Ms. Janna Griffin</t>
  </si>
  <si>
    <t>janna.griffin@austinisd.org</t>
  </si>
  <si>
    <t>(512) 345 - 0013</t>
  </si>
  <si>
    <t>7005 Northledge Drive</t>
  </si>
  <si>
    <t>78731-2998</t>
  </si>
  <si>
    <t>Mr. Jack Drummond</t>
  </si>
  <si>
    <t>(512) 346 - 2169</t>
  </si>
  <si>
    <t>8601 Tallwood Drive</t>
  </si>
  <si>
    <t>78759-8126</t>
  </si>
  <si>
    <t>Ms. Sondra McWilliams</t>
  </si>
  <si>
    <t>sondra.mcwilliams@austinisd.org</t>
  </si>
  <si>
    <t>(512) 443 - 6170</t>
  </si>
  <si>
    <t>1010 Turtle Creek Boulevard</t>
  </si>
  <si>
    <t>78745-3852</t>
  </si>
  <si>
    <t>Winn Elem.</t>
  </si>
  <si>
    <t>Anayansi</t>
  </si>
  <si>
    <t>Blessum</t>
  </si>
  <si>
    <t>Anayansi Blessum</t>
  </si>
  <si>
    <t>(512) 926 - 9211</t>
  </si>
  <si>
    <t>3500 Susquehanna Lane</t>
  </si>
  <si>
    <t>78723-2899</t>
  </si>
  <si>
    <t>Ms. Emily Bush</t>
  </si>
  <si>
    <t>(512) 892 - 7206</t>
  </si>
  <si>
    <t>3000 Jones Road</t>
  </si>
  <si>
    <t>78745-1337</t>
  </si>
  <si>
    <t>Graham Elem.</t>
  </si>
  <si>
    <t>Ercilla</t>
  </si>
  <si>
    <t>Paredes</t>
  </si>
  <si>
    <t>Ercilla Paredes</t>
  </si>
  <si>
    <t>(512) 835 - 4562</t>
  </si>
  <si>
    <t>11211 Tom Adams Drive</t>
  </si>
  <si>
    <t>78753-3315</t>
  </si>
  <si>
    <t>Linder Elem.</t>
  </si>
  <si>
    <t>Ms. Melissa Rodriguez</t>
  </si>
  <si>
    <t>(512) 447 - 3222</t>
  </si>
  <si>
    <t>2800 Metcalfe Road</t>
  </si>
  <si>
    <t>78741-5633</t>
  </si>
  <si>
    <t>Cook Elem.</t>
  </si>
  <si>
    <t>Sanchez Emamian</t>
  </si>
  <si>
    <t>Ms. Priscilla Sanchez Emamian</t>
  </si>
  <si>
    <t>(512) 837 - 5983</t>
  </si>
  <si>
    <t>1511 Cripple Creek Drive</t>
  </si>
  <si>
    <t>78758-5099</t>
  </si>
  <si>
    <t>Alonso</t>
  </si>
  <si>
    <t>Mr. Alberto Alonso</t>
  </si>
  <si>
    <t>(512) 448 - 4869</t>
  </si>
  <si>
    <t>5409 Ponciana Drive</t>
  </si>
  <si>
    <t>78744-2838</t>
  </si>
  <si>
    <t>Mr. Sonia Tosh</t>
  </si>
  <si>
    <t>(512) 841 - 2190</t>
  </si>
  <si>
    <t>8301 Furness</t>
  </si>
  <si>
    <t>78753-5826</t>
  </si>
  <si>
    <t>Pickle Elem.</t>
  </si>
  <si>
    <t>Mr. Joel De La Garza</t>
  </si>
  <si>
    <t>(512) 841 - 8444</t>
  </si>
  <si>
    <t>1101 Wheatley</t>
  </si>
  <si>
    <t>McBee Elem.</t>
  </si>
  <si>
    <t>Celorio-Reyes</t>
  </si>
  <si>
    <t>Yvette Celorio-Reyes</t>
  </si>
  <si>
    <t>1101 West Braker Lane</t>
  </si>
  <si>
    <t>Ms. Mary Cisneros</t>
  </si>
  <si>
    <t>(512) 292 - 3041</t>
  </si>
  <si>
    <t>500 Mairo Street</t>
  </si>
  <si>
    <t>78748-5456</t>
  </si>
  <si>
    <t>Langford Elem.</t>
  </si>
  <si>
    <t>Dounna</t>
  </si>
  <si>
    <t>Ms. Dounna Poth</t>
  </si>
  <si>
    <t>dounna.poth@austinisd.org</t>
  </si>
  <si>
    <t>(512) 447 - 4808</t>
  </si>
  <si>
    <t>2206 Blue Meadow Drive</t>
  </si>
  <si>
    <t>78744-5016</t>
  </si>
  <si>
    <t>Alan Stevens</t>
  </si>
  <si>
    <t>(512) 280 - 3307</t>
  </si>
  <si>
    <t>8101 Croftwood Road</t>
  </si>
  <si>
    <t>78749-3255</t>
  </si>
  <si>
    <t>Palm Elem.</t>
  </si>
  <si>
    <t>Rhoda</t>
  </si>
  <si>
    <t>Ms. Rhoda Coleman</t>
  </si>
  <si>
    <t>(512) 280 - 2769</t>
  </si>
  <si>
    <t>7601 Dixie Drive</t>
  </si>
  <si>
    <t>78744-7140</t>
  </si>
  <si>
    <t>Kocurek Elem.</t>
  </si>
  <si>
    <t>Scholl</t>
  </si>
  <si>
    <t>Ms. Heather Scholl</t>
  </si>
  <si>
    <t>deanna.mcparland@austinisd.org</t>
  </si>
  <si>
    <t>(512) 282 - 7824</t>
  </si>
  <si>
    <t>9800 Curlew Drive</t>
  </si>
  <si>
    <t>78748-5854</t>
  </si>
  <si>
    <t>Casey Elem.</t>
  </si>
  <si>
    <t>Lina</t>
  </si>
  <si>
    <t>Ms. Lina Villarreal</t>
  </si>
  <si>
    <t>lina.villarreal@austinisd.org</t>
  </si>
  <si>
    <t>(512) 841 - 6925</t>
  </si>
  <si>
    <t>9400 Texas Oaks Drive</t>
  </si>
  <si>
    <t>Villasenor</t>
  </si>
  <si>
    <t>Monica Villasenor</t>
  </si>
  <si>
    <t>(512) 841 - 7205</t>
  </si>
  <si>
    <t>4400 Franklin Park Drive</t>
  </si>
  <si>
    <t>Widen Elem.</t>
  </si>
  <si>
    <t>Ms. Jennifer Pace</t>
  </si>
  <si>
    <t>(512) 441 - 8971</t>
  </si>
  <si>
    <t>5605 Nuckols Crossing Road</t>
  </si>
  <si>
    <t>78744-4615</t>
  </si>
  <si>
    <t>Galindo Elem.</t>
  </si>
  <si>
    <t>Natascha</t>
  </si>
  <si>
    <t>Barreta-Romero</t>
  </si>
  <si>
    <t>Ms. Natascha Barreta-Romero</t>
  </si>
  <si>
    <t>(512) 707 - 7661</t>
  </si>
  <si>
    <t>3800 South 2nd Street</t>
  </si>
  <si>
    <t>78704-7052</t>
  </si>
  <si>
    <t>Uphaus ECC</t>
  </si>
  <si>
    <t>Santamaria</t>
  </si>
  <si>
    <t>Ms. Claudia Santamaria</t>
  </si>
  <si>
    <t>(512) 414 - 5520</t>
  </si>
  <si>
    <t>(512) 414 - 5521</t>
  </si>
  <si>
    <t>5200 Freidrich Lane</t>
  </si>
  <si>
    <t>Jordan Elem.</t>
  </si>
  <si>
    <t>Ms. Adrienne Williams</t>
  </si>
  <si>
    <t>(512) 926 - 8299</t>
  </si>
  <si>
    <t>6711 Johnny Morris Road</t>
  </si>
  <si>
    <t>78724-3507</t>
  </si>
  <si>
    <t>Ms. Jennifer Daniels</t>
  </si>
  <si>
    <t>(512) 346 - 7384</t>
  </si>
  <si>
    <t>5214 Duval Road</t>
  </si>
  <si>
    <t>78727-6613</t>
  </si>
  <si>
    <t>Kiker Elem.</t>
  </si>
  <si>
    <t>Ms. Lori Schneider</t>
  </si>
  <si>
    <t>(512) 288 - 5779</t>
  </si>
  <si>
    <t>5913 La Crosse Avenue</t>
  </si>
  <si>
    <t>78739-1747</t>
  </si>
  <si>
    <t>Mills Elem.</t>
  </si>
  <si>
    <t>Lalla</t>
  </si>
  <si>
    <t>Beachum</t>
  </si>
  <si>
    <t>Ms. Lalla Beachum</t>
  </si>
  <si>
    <t>6201 Davis Lane</t>
  </si>
  <si>
    <t>Baranoff Elem.</t>
  </si>
  <si>
    <t>Ms. Beth Cantu</t>
  </si>
  <si>
    <t>(512) 841 - 7104</t>
  </si>
  <si>
    <t>12009 Buckingham Gate Road</t>
  </si>
  <si>
    <t>Cowan Elem.</t>
  </si>
  <si>
    <t>Brunner</t>
  </si>
  <si>
    <t>Mr. Travis Brunner</t>
  </si>
  <si>
    <t>(512) 841 - 2755</t>
  </si>
  <si>
    <t>2817 Kentish Drive</t>
  </si>
  <si>
    <t>Clayton Elem.</t>
  </si>
  <si>
    <t>Gonlazes</t>
  </si>
  <si>
    <t>Amy Gonlazes</t>
  </si>
  <si>
    <t>(512) 841 - 9201</t>
  </si>
  <si>
    <t>7525 La Crosse Avenue</t>
  </si>
  <si>
    <t>78739</t>
  </si>
  <si>
    <t>Blazier Elem.</t>
  </si>
  <si>
    <t>Ms. Leticia Pena</t>
  </si>
  <si>
    <t>leticia.pena@austinisd.org</t>
  </si>
  <si>
    <t>(512) 841 - 8801</t>
  </si>
  <si>
    <t>8601 Nuckols Crossing Road</t>
  </si>
  <si>
    <t>Ms. Briana Garcia</t>
  </si>
  <si>
    <t>(512) 414 - 8401</t>
  </si>
  <si>
    <t>102 East Rundberg</t>
  </si>
  <si>
    <t>Baldwin Elem.</t>
  </si>
  <si>
    <t>Ms. Jennifer Murray</t>
  </si>
  <si>
    <t>jennifer.murray@austinisd.org</t>
  </si>
  <si>
    <t>12200 Meridian Park Boulevard</t>
  </si>
  <si>
    <t>Padron Elem.</t>
  </si>
  <si>
    <t>Soriano</t>
  </si>
  <si>
    <t>Mr. Rafael Soriano</t>
  </si>
  <si>
    <t>rafael.soriano@austinisd.org</t>
  </si>
  <si>
    <t>(512) 841 - 9601</t>
  </si>
  <si>
    <t>2001 West Rundberg Lane</t>
  </si>
  <si>
    <t>Ms. Courtney Colvin</t>
  </si>
  <si>
    <t>ccolvin@austinisd.org</t>
  </si>
  <si>
    <t>(512) 841 - 9301</t>
  </si>
  <si>
    <t>7201 Colony Loop Drive</t>
  </si>
  <si>
    <t>Mitchell-Santibanez</t>
  </si>
  <si>
    <t>Ms. Kara Mitchell-Santibanez</t>
  </si>
  <si>
    <t>7500 South Pleasant Valley Road</t>
  </si>
  <si>
    <t>Courtney Roberson</t>
  </si>
  <si>
    <t>courtney.roberson@austinisd.org</t>
  </si>
  <si>
    <t>(512) 414 - 9014</t>
  </si>
  <si>
    <t>Raul Sanchez</t>
  </si>
  <si>
    <t>1100 West Live Oak Street</t>
  </si>
  <si>
    <t>Dr. Gloria Williams</t>
  </si>
  <si>
    <t>(512) 414 - 0000</t>
  </si>
  <si>
    <t>4900 Mueller Boulevard</t>
  </si>
  <si>
    <t>Ms. Gloria Williams</t>
  </si>
  <si>
    <t>78703-5300</t>
  </si>
  <si>
    <t>Ms. Elizabeth Dickey</t>
  </si>
  <si>
    <t>(512) 458 - 6754</t>
  </si>
  <si>
    <t>2117 West 49th Street</t>
  </si>
  <si>
    <t>78756-2801</t>
  </si>
  <si>
    <t>Pflugerville H.S.</t>
  </si>
  <si>
    <t>Ameka</t>
  </si>
  <si>
    <t>Mrs. Ameka Hunt</t>
  </si>
  <si>
    <t>ameka.hunt@pfisd.net</t>
  </si>
  <si>
    <t>(512) 594 - 0505</t>
  </si>
  <si>
    <t>1301 West Pecan Street</t>
  </si>
  <si>
    <t>78660-2516</t>
  </si>
  <si>
    <t>2058</t>
  </si>
  <si>
    <t>John B. Connally H.S.</t>
  </si>
  <si>
    <t>Sheila Reed</t>
  </si>
  <si>
    <t>sheila.reed@pfisd.net</t>
  </si>
  <si>
    <t>(512) 594 - 0805</t>
  </si>
  <si>
    <t>13212 North Lamar</t>
  </si>
  <si>
    <t>78753-1010</t>
  </si>
  <si>
    <t>1731</t>
  </si>
  <si>
    <t>Hendrickson H.S.</t>
  </si>
  <si>
    <t>Mr. Daniel Garcia</t>
  </si>
  <si>
    <t>daniel.garcia@pfisd.net</t>
  </si>
  <si>
    <t>(512) 594 - 1105</t>
  </si>
  <si>
    <t>19201 Colorodo Sand Drive</t>
  </si>
  <si>
    <t>2398</t>
  </si>
  <si>
    <t>Weiss H.S.</t>
  </si>
  <si>
    <t>Paula Gamble</t>
  </si>
  <si>
    <t>paula.gamble@pfisd.net</t>
  </si>
  <si>
    <t>(512) 594 - 1411</t>
  </si>
  <si>
    <t>(512) 594 - 1405</t>
  </si>
  <si>
    <t>5201 Wolf Pack Drive</t>
  </si>
  <si>
    <t>Pflugerville M.S.</t>
  </si>
  <si>
    <t>Stell</t>
  </si>
  <si>
    <t>Mr. Robert Stell</t>
  </si>
  <si>
    <t>robert.stell@pfisd.net</t>
  </si>
  <si>
    <t>(512) 594 - 2005</t>
  </si>
  <si>
    <t>1600 West Settlers Valley Drive</t>
  </si>
  <si>
    <t>Westview M.S.</t>
  </si>
  <si>
    <t>Francoau</t>
  </si>
  <si>
    <t>Jorge Luis Francoau</t>
  </si>
  <si>
    <t>jorge.francoau@pfisd.net</t>
  </si>
  <si>
    <t>(512) 594 - 2205</t>
  </si>
  <si>
    <t>1805 Scofield Lane</t>
  </si>
  <si>
    <t>78727-4462</t>
  </si>
  <si>
    <t>Park Crest M.S.</t>
  </si>
  <si>
    <t>Kleypas</t>
  </si>
  <si>
    <t>Mr. Zachary Kleypas</t>
  </si>
  <si>
    <t>zachary.kleypa@pfisd.net</t>
  </si>
  <si>
    <t>(512) 594 - 2405</t>
  </si>
  <si>
    <t>1500 North Railroad Avenue</t>
  </si>
  <si>
    <t>78660-2368</t>
  </si>
  <si>
    <t>Dessau M.S.</t>
  </si>
  <si>
    <t>Jeremy Lejeune</t>
  </si>
  <si>
    <t>jeremy.lejeune@pfisd.net</t>
  </si>
  <si>
    <t>(512) 594 - 2605</t>
  </si>
  <si>
    <t>12900 Dessau Road</t>
  </si>
  <si>
    <t>Kelly Lane M.S.</t>
  </si>
  <si>
    <t>Ms. Dina Schaefer</t>
  </si>
  <si>
    <t>dina.schaefer@pfisd.net</t>
  </si>
  <si>
    <t>(512) 594 - 2805</t>
  </si>
  <si>
    <t>18900 Falcon Pointe</t>
  </si>
  <si>
    <t>Cele M.S.</t>
  </si>
  <si>
    <t>Mr. Ben O'Connor</t>
  </si>
  <si>
    <t>ben.oconnor@pfisd.net</t>
  </si>
  <si>
    <t>(512) 594 - 3005</t>
  </si>
  <si>
    <t>6000 Cele Road</t>
  </si>
  <si>
    <t>Pflugerville Elem.</t>
  </si>
  <si>
    <t>Genia</t>
  </si>
  <si>
    <t>Ms. Genia Antoine</t>
  </si>
  <si>
    <t>genia.antoine@pfisd.net</t>
  </si>
  <si>
    <t>(512) 594 - 3805</t>
  </si>
  <si>
    <t>701 Immanuel Road</t>
  </si>
  <si>
    <t>78660-8016</t>
  </si>
  <si>
    <t>Parmer Lane Elem.</t>
  </si>
  <si>
    <t>Mr. Barry Miller</t>
  </si>
  <si>
    <t>barry.miller@pfisd.net</t>
  </si>
  <si>
    <t>(512) 594 - 4005</t>
  </si>
  <si>
    <t>1806 Parmer Lane</t>
  </si>
  <si>
    <t>78727-4507</t>
  </si>
  <si>
    <t>Timmerman Elem.</t>
  </si>
  <si>
    <t>Nestle</t>
  </si>
  <si>
    <t>Mr. Greg Nestle</t>
  </si>
  <si>
    <t>greg.nestle@pfisd.net</t>
  </si>
  <si>
    <t>(512) 594 - 4205</t>
  </si>
  <si>
    <t>412 Swenson Farms Bv</t>
  </si>
  <si>
    <t>78660-2720</t>
  </si>
  <si>
    <t>Ruckel</t>
  </si>
  <si>
    <t>Tana Ruckel</t>
  </si>
  <si>
    <t>tere.tidwell@pfisd.net</t>
  </si>
  <si>
    <t>(512) 594 - 4405</t>
  </si>
  <si>
    <t>14014 Thermal Drive</t>
  </si>
  <si>
    <t>78728-7417</t>
  </si>
  <si>
    <t>Dessau Elem.</t>
  </si>
  <si>
    <t>Carolyn Parker</t>
  </si>
  <si>
    <t>carolyn.parker@pfisd.net</t>
  </si>
  <si>
    <t>(512) 594 - 4605</t>
  </si>
  <si>
    <t>1501 Dessau Ridge Lane</t>
  </si>
  <si>
    <t>78754-9754</t>
  </si>
  <si>
    <t>Windermere Elem.</t>
  </si>
  <si>
    <t>Shaum</t>
  </si>
  <si>
    <t>Ms. Kate Shaum</t>
  </si>
  <si>
    <t>kate.shaum@pfisd.net</t>
  </si>
  <si>
    <t>(512) 594 - 4805</t>
  </si>
  <si>
    <t>1101 Piccadilly Drive</t>
  </si>
  <si>
    <t>78660-1860</t>
  </si>
  <si>
    <t>Aracely</t>
  </si>
  <si>
    <t>Aracely Suarez</t>
  </si>
  <si>
    <t>aracely.suarez@pfisd.net</t>
  </si>
  <si>
    <t>(512) 594 - 5005</t>
  </si>
  <si>
    <t>12401 Scofield Farms Drive</t>
  </si>
  <si>
    <t>78758-2606</t>
  </si>
  <si>
    <t>Lisa Harris</t>
  </si>
  <si>
    <t>lisa.harris@pfisd.net</t>
  </si>
  <si>
    <t>(512) 594 - 5202</t>
  </si>
  <si>
    <t>1200 Railroad Avenue</t>
  </si>
  <si>
    <t>Springhill Elem.</t>
  </si>
  <si>
    <t>Camille</t>
  </si>
  <si>
    <t>Ramirez-Longoria</t>
  </si>
  <si>
    <t>Camille Ramirez-Longoria</t>
  </si>
  <si>
    <t>camille.ramirezlongoria@pfisd.net</t>
  </si>
  <si>
    <t>(512) 594 - 5405</t>
  </si>
  <si>
    <t>600 South Heatherwilde Boulevard</t>
  </si>
  <si>
    <t>Terri Floyd</t>
  </si>
  <si>
    <t>terri.floyd@pfisd.net</t>
  </si>
  <si>
    <t>(512) 594 - 5605</t>
  </si>
  <si>
    <t>429 Grand Avenue</t>
  </si>
  <si>
    <t>78660-9999</t>
  </si>
  <si>
    <t>Arenaz</t>
  </si>
  <si>
    <t>Georgie Arenaz</t>
  </si>
  <si>
    <t>georgie.arenaz@pfisd.net</t>
  </si>
  <si>
    <t>(512) 594 - 5805</t>
  </si>
  <si>
    <t>12135 Thompkins Drive</t>
  </si>
  <si>
    <t>78753-6961</t>
  </si>
  <si>
    <t>Weirich</t>
  </si>
  <si>
    <t>Ms. Reese Weirich</t>
  </si>
  <si>
    <t>reese.weirich@pfisd.net</t>
  </si>
  <si>
    <t>(512) 594 - 6005</t>
  </si>
  <si>
    <t>2215 Kelly Lane</t>
  </si>
  <si>
    <t>Wilhelmina Delco Elem.</t>
  </si>
  <si>
    <t>miguel.castillo@pfisd.net</t>
  </si>
  <si>
    <t>(512) 594 - 6205</t>
  </si>
  <si>
    <t>12900 A Dessau Road</t>
  </si>
  <si>
    <t>78754-1834</t>
  </si>
  <si>
    <t>Mr. Colby Self</t>
  </si>
  <si>
    <t>colby.self@pfisd.net</t>
  </si>
  <si>
    <t>(512) 594 - 6405</t>
  </si>
  <si>
    <t>1718 Picadilly Drive</t>
  </si>
  <si>
    <t>Rowe Lane Elem.</t>
  </si>
  <si>
    <t>O'Conner</t>
  </si>
  <si>
    <t>Mr. Ben O'Conner</t>
  </si>
  <si>
    <t>ben.oconner@pfisd.net</t>
  </si>
  <si>
    <t>(512) 594 - 6605</t>
  </si>
  <si>
    <t>3112 Speidel Drive</t>
  </si>
  <si>
    <t>Lizbeth</t>
  </si>
  <si>
    <t>Ms. Lizbeth Ruiz</t>
  </si>
  <si>
    <t>lizbeth.ruiz@pfisd.net</t>
  </si>
  <si>
    <t>(512) 594 - 6805</t>
  </si>
  <si>
    <t>528 Kingston Lacy</t>
  </si>
  <si>
    <t>Wieland Elem.</t>
  </si>
  <si>
    <t>Mr. Jared Stevenson</t>
  </si>
  <si>
    <t>jared.stevenson@pfisd.net</t>
  </si>
  <si>
    <t>(512) 594 - 3905</t>
  </si>
  <si>
    <t>900 Tudor House Road</t>
  </si>
  <si>
    <t>Riojas Elem.</t>
  </si>
  <si>
    <t>Siegel</t>
  </si>
  <si>
    <t>Christi Siegel</t>
  </si>
  <si>
    <t>christi.siegel@pfisd.net</t>
  </si>
  <si>
    <t>(512) 594 - 4105</t>
  </si>
  <si>
    <t>3400 Crispin Hall Lane</t>
  </si>
  <si>
    <t>Ruth Barron Elem.</t>
  </si>
  <si>
    <t>Ramback</t>
  </si>
  <si>
    <t>Natalia Ramback</t>
  </si>
  <si>
    <t>Natalia.ramback@pfisd.net</t>
  </si>
  <si>
    <t>(512) 594 - 4300</t>
  </si>
  <si>
    <t>(512) 594 - 4305</t>
  </si>
  <si>
    <t>14850 Harris Ridge Boulevard</t>
  </si>
  <si>
    <t>Dearing Elem.</t>
  </si>
  <si>
    <t>Christy Chandler</t>
  </si>
  <si>
    <t>christy.chandler@pfisd.net</t>
  </si>
  <si>
    <t>4301 Gattis School Road</t>
  </si>
  <si>
    <t>Mott Elem.</t>
  </si>
  <si>
    <t>Rebecek</t>
  </si>
  <si>
    <t>Tammy Rebecek</t>
  </si>
  <si>
    <t>tammy.rebecek@pfisd.net</t>
  </si>
  <si>
    <t>(512) 594 - 4705</t>
  </si>
  <si>
    <t>20101 Hodde Lane</t>
  </si>
  <si>
    <t>Mr. Miles Fain</t>
  </si>
  <si>
    <t>milesfain@tsbvi.edu</t>
  </si>
  <si>
    <t>Mr. Karl Hummel</t>
  </si>
  <si>
    <t>karl.hummel@tsd.state.tx.us</t>
  </si>
  <si>
    <t>(512) 462 - 5461</t>
  </si>
  <si>
    <t>(512) 462 - 5559</t>
  </si>
  <si>
    <t>78704-1728</t>
  </si>
  <si>
    <t>Manor H.S.</t>
  </si>
  <si>
    <t>Jon Bailey</t>
  </si>
  <si>
    <t>jon.bailey@manorisd.net</t>
  </si>
  <si>
    <t>(512) 278 - 1736</t>
  </si>
  <si>
    <t>12700 Gregg Manor Road</t>
  </si>
  <si>
    <t>78653-0679</t>
  </si>
  <si>
    <t>1975</t>
  </si>
  <si>
    <t>Manor Excel Acad.</t>
  </si>
  <si>
    <t>Statos</t>
  </si>
  <si>
    <t>Jerry Statos</t>
  </si>
  <si>
    <t>jerry.statos@manorisd.net</t>
  </si>
  <si>
    <t>(512) 278 - 4859</t>
  </si>
  <si>
    <t>600 East Parsons</t>
  </si>
  <si>
    <t>78653-0359</t>
  </si>
  <si>
    <t>Mr. Bobby Garcia</t>
  </si>
  <si>
    <t>bobby.garcia@manorisd.net</t>
  </si>
  <si>
    <t>(512) 278 - 4880</t>
  </si>
  <si>
    <t>10323 Highway 290 East</t>
  </si>
  <si>
    <t>Dr. Marcus Jones</t>
  </si>
  <si>
    <t>marcus.jones@manorisd.net</t>
  </si>
  <si>
    <t>(512) 278 - 4295</t>
  </si>
  <si>
    <t>12900 Gregg Manor Road</t>
  </si>
  <si>
    <t>78653-0388</t>
  </si>
  <si>
    <t>Decker M.S.</t>
  </si>
  <si>
    <t>Dayna</t>
  </si>
  <si>
    <t>Anthony-Swain</t>
  </si>
  <si>
    <t>Dayna Anthony-Swain</t>
  </si>
  <si>
    <t>dayna.anthonyswain@manorisd.net</t>
  </si>
  <si>
    <t>(512) 278 - 4632</t>
  </si>
  <si>
    <t>(512) 278 - 4654</t>
  </si>
  <si>
    <t>8104 Decker Lane</t>
  </si>
  <si>
    <t>Manor New Technology M.S.</t>
  </si>
  <si>
    <t>Mr. Christopher Smith</t>
  </si>
  <si>
    <t>CHRISTOPHER.SMITH@MANORISD.NET</t>
  </si>
  <si>
    <t>12116 Joyce Turner Drive</t>
  </si>
  <si>
    <t>Manor Elem.</t>
  </si>
  <si>
    <t>Crystal Brown</t>
  </si>
  <si>
    <t>crystal.brown@manorisd.net</t>
  </si>
  <si>
    <t>(512) 278 - 4104</t>
  </si>
  <si>
    <t>12904 Gregg Manor Road</t>
  </si>
  <si>
    <t>Bluebonnet Trail Elem.</t>
  </si>
  <si>
    <t>Deluna</t>
  </si>
  <si>
    <t>Angel Deluna</t>
  </si>
  <si>
    <t>ANGEL.DELUNA@MANORISD.NET</t>
  </si>
  <si>
    <t>(512) 278 - 4140</t>
  </si>
  <si>
    <t>11316 Farmhaven Road</t>
  </si>
  <si>
    <t>78754-5744</t>
  </si>
  <si>
    <t>Decker Elem.</t>
  </si>
  <si>
    <t>Ms. Brandon Powell</t>
  </si>
  <si>
    <t>brandon.powell@manorisd.net</t>
  </si>
  <si>
    <t>(512) 278 - 4174</t>
  </si>
  <si>
    <t>8500 Decker Lane</t>
  </si>
  <si>
    <t>Blake Manor Elem.</t>
  </si>
  <si>
    <t>Maeloisa</t>
  </si>
  <si>
    <t>Maeloisa Morales</t>
  </si>
  <si>
    <t>maeloisa.morales@manorisd.net</t>
  </si>
  <si>
    <t>(512) 278 - 4209</t>
  </si>
  <si>
    <t>18010 Blake Manor Road</t>
  </si>
  <si>
    <t>Presidential Meadows Elem.</t>
  </si>
  <si>
    <t>Ms. Laura Krcmar</t>
  </si>
  <si>
    <t>laura.krcmar@manorisd.net</t>
  </si>
  <si>
    <t>(512) 278 - 4231</t>
  </si>
  <si>
    <t>13252 George Bush Street</t>
  </si>
  <si>
    <t>Oak Meadows Elem.</t>
  </si>
  <si>
    <t>Salvador Vega</t>
  </si>
  <si>
    <t>salvador.vega@manorisd.net</t>
  </si>
  <si>
    <t>(512) 278 - 4199</t>
  </si>
  <si>
    <t>5600 Decker Lane</t>
  </si>
  <si>
    <t>Pioneer Crossing Elem.</t>
  </si>
  <si>
    <t>Eddwina</t>
  </si>
  <si>
    <t>Eddwina Flowers</t>
  </si>
  <si>
    <t>eddwina.flowers@manorisd.net</t>
  </si>
  <si>
    <t>(512) 278 - 4259</t>
  </si>
  <si>
    <t>11300 Samsung Boulevard</t>
  </si>
  <si>
    <t>Shadowglen Elem.</t>
  </si>
  <si>
    <t>Niccole</t>
  </si>
  <si>
    <t>Deslestre</t>
  </si>
  <si>
    <t>Dr. Niccole Deslestre</t>
  </si>
  <si>
    <t>niccole.delestre@manorisd.net</t>
  </si>
  <si>
    <t>(512) 278 - 4701</t>
  </si>
  <si>
    <t>12000 Shadowglen Trace</t>
  </si>
  <si>
    <t>Nichole Aguirre</t>
  </si>
  <si>
    <t>NICHOLE.AGUIRRE@MANORISD.NET</t>
  </si>
  <si>
    <t>(512) 278 - 4186</t>
  </si>
  <si>
    <t>(512) 278 - 4403</t>
  </si>
  <si>
    <t>Lagos Elem.</t>
  </si>
  <si>
    <t>Malaki</t>
  </si>
  <si>
    <t>Ms. Malaki Hawkins</t>
  </si>
  <si>
    <t>MALAKI.HAWKINS@MANORISD.NET</t>
  </si>
  <si>
    <t>11817 Murchison Street</t>
  </si>
  <si>
    <t>Westlake H.S.</t>
  </si>
  <si>
    <t>Mr. Steve Ramsey</t>
  </si>
  <si>
    <t>sramsey@eanesisd.net</t>
  </si>
  <si>
    <t>(512) 732 - 9289</t>
  </si>
  <si>
    <t>4100 Westbank Drive</t>
  </si>
  <si>
    <t>78746-6599</t>
  </si>
  <si>
    <t>2772</t>
  </si>
  <si>
    <t>Zemo</t>
  </si>
  <si>
    <t>Matt Zemo</t>
  </si>
  <si>
    <t>mzemo@eanesisd.net</t>
  </si>
  <si>
    <t>(512) 732 - 9229</t>
  </si>
  <si>
    <t>1020 Walsh Tarleton</t>
  </si>
  <si>
    <t>Hill Country M.S.</t>
  </si>
  <si>
    <t>Mrs. Kathleen Sullivan</t>
  </si>
  <si>
    <t>ksullivan@eanesisd.net</t>
  </si>
  <si>
    <t>1300 Walsh Tarleton Road</t>
  </si>
  <si>
    <t>78746-6699</t>
  </si>
  <si>
    <t>1053</t>
  </si>
  <si>
    <t>West Ridge M.S.</t>
  </si>
  <si>
    <t>Ms. Dianne Carter</t>
  </si>
  <si>
    <t>dcarter@eanesisd.net</t>
  </si>
  <si>
    <t>(512) 732 - 9249</t>
  </si>
  <si>
    <t>9201 Scenic Bluff Drive</t>
  </si>
  <si>
    <t>78733-6006</t>
  </si>
  <si>
    <t>Eanes Elem.</t>
  </si>
  <si>
    <t>Mrs. Lesley Ryan</t>
  </si>
  <si>
    <t>lryan@eanesisd.net</t>
  </si>
  <si>
    <t>(512) 732 - 9109</t>
  </si>
  <si>
    <t>4101 Bee Cave Road</t>
  </si>
  <si>
    <t>78746-6497</t>
  </si>
  <si>
    <t>Ms. Susan Fambrough</t>
  </si>
  <si>
    <t>sfambrough@eanesisd.net</t>
  </si>
  <si>
    <t>(512) 732 - 9129</t>
  </si>
  <si>
    <t>3301 Pinnacle Road</t>
  </si>
  <si>
    <t>78746-7499</t>
  </si>
  <si>
    <t>Dusek</t>
  </si>
  <si>
    <t>Mrs. Jennifer Dusek</t>
  </si>
  <si>
    <t>jdusek@eanesisd.net</t>
  </si>
  <si>
    <t>(512) 732 - 9149</t>
  </si>
  <si>
    <t>1201 Loop 360 South</t>
  </si>
  <si>
    <t>78746-6427</t>
  </si>
  <si>
    <t>Forest Trail Elem.</t>
  </si>
  <si>
    <t>Spraberry</t>
  </si>
  <si>
    <t>Mr. Cody Spraberry</t>
  </si>
  <si>
    <t>cspraberry@eanesisd.net</t>
  </si>
  <si>
    <t>(512) 732 - 9169</t>
  </si>
  <si>
    <t>1203 Loop 360 South</t>
  </si>
  <si>
    <t>Barton Creek Elem.</t>
  </si>
  <si>
    <t>Ms. Tiffany Phelps</t>
  </si>
  <si>
    <t>tphelpsl@eanesisd.net</t>
  </si>
  <si>
    <t>(512) 732 - 9189</t>
  </si>
  <si>
    <t>1370 Patterson Road</t>
  </si>
  <si>
    <t>78733-6501</t>
  </si>
  <si>
    <t>Bridge Point Elem.</t>
  </si>
  <si>
    <t>Mrs. Heather Meek</t>
  </si>
  <si>
    <t>hmeek@eanesisd.net</t>
  </si>
  <si>
    <t>6401 Cedar Street</t>
  </si>
  <si>
    <t>78746-1316</t>
  </si>
  <si>
    <t>Jenise Wright</t>
  </si>
  <si>
    <t>jenise.wright@dvisd.net</t>
  </si>
  <si>
    <t>(512) 386 - 3710</t>
  </si>
  <si>
    <t>(512) 386 - 3275</t>
  </si>
  <si>
    <t>5201 Ross Road</t>
  </si>
  <si>
    <t>3135</t>
  </si>
  <si>
    <t>Ray Macias</t>
  </si>
  <si>
    <t>(512) 247 - 4374</t>
  </si>
  <si>
    <t>5301 Ross Road #B</t>
  </si>
  <si>
    <t>Quiros</t>
  </si>
  <si>
    <t>Mr. Ron Quiros</t>
  </si>
  <si>
    <t>78617-9404</t>
  </si>
  <si>
    <t>Natasha Staten</t>
  </si>
  <si>
    <t>natasha.staten@dvisd.net</t>
  </si>
  <si>
    <t>5500 Ross Road</t>
  </si>
  <si>
    <t>John P. Ojeda M.S.</t>
  </si>
  <si>
    <t>Torrez</t>
  </si>
  <si>
    <t>Alex Torrez</t>
  </si>
  <si>
    <t>elias.torrez@dvisd.net</t>
  </si>
  <si>
    <t>(512) 386 - 3505</t>
  </si>
  <si>
    <t>4900 McKinney Falls Parkway</t>
  </si>
  <si>
    <t>Dailey M.S.</t>
  </si>
  <si>
    <t>Mr. Mario Palacios</t>
  </si>
  <si>
    <t>mpalacios@dvisd.net</t>
  </si>
  <si>
    <t>(512) 386 - 3630</t>
  </si>
  <si>
    <t>14000 Westall Street</t>
  </si>
  <si>
    <t>78725</t>
  </si>
  <si>
    <t>Popham Elem.</t>
  </si>
  <si>
    <t>Jennifer Spears</t>
  </si>
  <si>
    <t>jennifer.spears@dvisd.net</t>
  </si>
  <si>
    <t>(512) 386 - 3755</t>
  </si>
  <si>
    <t>7014 Elroy Road</t>
  </si>
  <si>
    <t>Mrs. Frances Maldonado</t>
  </si>
  <si>
    <t>fmaldonado@dvisd.net</t>
  </si>
  <si>
    <t>(512) 386 - 3855</t>
  </si>
  <si>
    <t>4209 Smith School Road</t>
  </si>
  <si>
    <t>Eberly</t>
  </si>
  <si>
    <t>Jennifer Eberly</t>
  </si>
  <si>
    <t>jennifer.eberly@dvisd.net</t>
  </si>
  <si>
    <t>(512) 386 - 3555</t>
  </si>
  <si>
    <t>6910 East William Cannon Drive</t>
  </si>
  <si>
    <t>Baty Elem.</t>
  </si>
  <si>
    <t>Carlin-Gonzalez</t>
  </si>
  <si>
    <t>Ms. Laura Carlin-Gonzalez</t>
  </si>
  <si>
    <t>laura.carlingonzalez@dvisd.net</t>
  </si>
  <si>
    <t>(512) 386 - 3455</t>
  </si>
  <si>
    <t>2101faro Drive</t>
  </si>
  <si>
    <t>Hornsby-Dunlap Elem.</t>
  </si>
  <si>
    <t>Helen Garcia</t>
  </si>
  <si>
    <t>helen.garcia@dvisd.net</t>
  </si>
  <si>
    <t>(512) 386 - 3655</t>
  </si>
  <si>
    <t>13901 FM Road 969</t>
  </si>
  <si>
    <t>78724-9774</t>
  </si>
  <si>
    <t>Joseph J</t>
  </si>
  <si>
    <t>Maines</t>
  </si>
  <si>
    <t>Joseph J Maines</t>
  </si>
  <si>
    <t>joseph.maines@dvisd.net</t>
  </si>
  <si>
    <t>(512) 386 - 3355</t>
  </si>
  <si>
    <t>5400 Ross Road</t>
  </si>
  <si>
    <t>Creedmoor Elem.</t>
  </si>
  <si>
    <t>Thomas Moreno</t>
  </si>
  <si>
    <t>thomas.Moreno@dvisd.net</t>
  </si>
  <si>
    <t>(512) 386 - 3955</t>
  </si>
  <si>
    <t>5604 FM 1327</t>
  </si>
  <si>
    <t>Creedmoor</t>
  </si>
  <si>
    <t>Joseph Gilbert Elem.</t>
  </si>
  <si>
    <t>Lindsey Gonzalez</t>
  </si>
  <si>
    <t>lindsey.gonzalez@dvisd.net</t>
  </si>
  <si>
    <t>(512) 386 - 3098</t>
  </si>
  <si>
    <t>5412 Gilbert Road</t>
  </si>
  <si>
    <t>Newton Collins Elem.</t>
  </si>
  <si>
    <t>Suzi</t>
  </si>
  <si>
    <t>Suzi Wallace</t>
  </si>
  <si>
    <t>suzianne.wallace@dvisd.net</t>
  </si>
  <si>
    <t>8800 Colton Bluff Springs Road</t>
  </si>
  <si>
    <t>Lago Vista H.S.</t>
  </si>
  <si>
    <t>Stoner</t>
  </si>
  <si>
    <t>Mrs. Heather Stoner</t>
  </si>
  <si>
    <t>HEATHER_STONER@LAGOVISTA.TXED.NET</t>
  </si>
  <si>
    <t>(512) 267 - 8315</t>
  </si>
  <si>
    <t>(512) 267 - 8330</t>
  </si>
  <si>
    <t>78645</t>
  </si>
  <si>
    <t>Lago Vista M.S.</t>
  </si>
  <si>
    <t>Mr. Eric Holt</t>
  </si>
  <si>
    <t>ERIC_HOLT@LAGOVISTA.TXED.NET</t>
  </si>
  <si>
    <t>(512) 267 - 8300 x3501</t>
  </si>
  <si>
    <t>(512) 267 - 8329</t>
  </si>
  <si>
    <t>Lago Vista Elem.</t>
  </si>
  <si>
    <t>michelle_jackson@lagovista.txed.net</t>
  </si>
  <si>
    <t>(512) 267 - 8362</t>
  </si>
  <si>
    <t>Stacie Davis</t>
  </si>
  <si>
    <t>STACIE_DAVIS@LAGOVISTA.TXED.NET</t>
  </si>
  <si>
    <t>Lake Travis H.S.</t>
  </si>
  <si>
    <t>Mr. Gordon Butler II</t>
  </si>
  <si>
    <t>butlerg@ltisdschools.org</t>
  </si>
  <si>
    <t>(512) 533 - 6102</t>
  </si>
  <si>
    <t>3324 Ranch Road 620 South</t>
  </si>
  <si>
    <t>3212</t>
  </si>
  <si>
    <t>Lake Travis M.S.</t>
  </si>
  <si>
    <t>Lester</t>
  </si>
  <si>
    <t>Lester Wolff</t>
  </si>
  <si>
    <t>wolffl@ltisdschools.org</t>
  </si>
  <si>
    <t>(512) 533 - 6201</t>
  </si>
  <si>
    <t>4932 Bee Creek Road</t>
  </si>
  <si>
    <t>Hudson Bend M.S.</t>
  </si>
  <si>
    <t>Thomas Payne</t>
  </si>
  <si>
    <t>paynet@ltisdschools.org</t>
  </si>
  <si>
    <t>(512) 533 - 6401</t>
  </si>
  <si>
    <t>15600 Lariat Trail</t>
  </si>
  <si>
    <t>78734</t>
  </si>
  <si>
    <t>Bee Cave M.S.</t>
  </si>
  <si>
    <t>(737) 931 - 2400</t>
  </si>
  <si>
    <t>Prehn</t>
  </si>
  <si>
    <t>Amanda Prehn</t>
  </si>
  <si>
    <t>prehna@ltisdschools.org</t>
  </si>
  <si>
    <t>5400 Vail Divide</t>
  </si>
  <si>
    <t>Lake Travis Elem.</t>
  </si>
  <si>
    <t>Frankhouser</t>
  </si>
  <si>
    <t>Mrs. Angela Frankhouser</t>
  </si>
  <si>
    <t>frankhousera@ltisdschools.org</t>
  </si>
  <si>
    <t>(512) 533 - 6301</t>
  </si>
  <si>
    <t>15303 Kollmyere Drive</t>
  </si>
  <si>
    <t>Lakeway Elem.</t>
  </si>
  <si>
    <t>Mr. Samuel Hicks</t>
  </si>
  <si>
    <t>hickss@ltisdschools.org</t>
  </si>
  <si>
    <t>(512) 533 - 6351</t>
  </si>
  <si>
    <t>1701 Lohmans Crossing Road</t>
  </si>
  <si>
    <t>Bee Cave Elem.</t>
  </si>
  <si>
    <t>Kellner</t>
  </si>
  <si>
    <t>Kim Kellner</t>
  </si>
  <si>
    <t>kellnerk@ltisdschools.org</t>
  </si>
  <si>
    <t>(512) 533 - 6251</t>
  </si>
  <si>
    <t>14300 Hamilton Pool Road</t>
  </si>
  <si>
    <t>Freed</t>
  </si>
  <si>
    <t>Kelly Freed</t>
  </si>
  <si>
    <t>freedk@ltisdschools.org</t>
  </si>
  <si>
    <t>(512) 533 - 6501</t>
  </si>
  <si>
    <t>11801 Sonoma Drive</t>
  </si>
  <si>
    <t>Serene Hills Elem.</t>
  </si>
  <si>
    <t>Nederveld</t>
  </si>
  <si>
    <t>Julie Nederveld</t>
  </si>
  <si>
    <t>nederveldj@ltisdschools.org</t>
  </si>
  <si>
    <t>West Cypress Hills Elem.</t>
  </si>
  <si>
    <t>Beninga</t>
  </si>
  <si>
    <t>Melanie Beninga</t>
  </si>
  <si>
    <t>beningam@ltisdschools.org</t>
  </si>
  <si>
    <t>(512) 533 - 7500</t>
  </si>
  <si>
    <t>6112 Cypress Ranch Boulevard</t>
  </si>
  <si>
    <t>Groveton Jr.H.-H.S.</t>
  </si>
  <si>
    <t>Bryan Finch</t>
  </si>
  <si>
    <t>bryan_finch@grovetonisd.net</t>
  </si>
  <si>
    <t>(936) 642 - 1473 x8102</t>
  </si>
  <si>
    <t>Groveton Elem.</t>
  </si>
  <si>
    <t>Amanda Stubblefield</t>
  </si>
  <si>
    <t>amanda_stubblefield@grovetonisd.net</t>
  </si>
  <si>
    <t>(936) 642 - 3254</t>
  </si>
  <si>
    <t>PO Box 580</t>
  </si>
  <si>
    <t>75845-0580</t>
  </si>
  <si>
    <t>Mr. Eric Kelley</t>
  </si>
  <si>
    <t>ekelley@trinityisd.net</t>
  </si>
  <si>
    <t>(936) 594 - 3560 x4010</t>
  </si>
  <si>
    <t>(936) 594 - 2162</t>
  </si>
  <si>
    <t>Trinity Jr.H.</t>
  </si>
  <si>
    <t>Brittaney</t>
  </si>
  <si>
    <t>Mrs. Brittaney Cassidy</t>
  </si>
  <si>
    <t>bcassidy@trinityisd.net</t>
  </si>
  <si>
    <t>(936) 594 - 2321 x3010</t>
  </si>
  <si>
    <t>(936) 594 - 3041</t>
  </si>
  <si>
    <t>Lansberry Elem.</t>
  </si>
  <si>
    <t>Mrs. Kelli Robinson</t>
  </si>
  <si>
    <t>krobinson@trinityisd.net</t>
  </si>
  <si>
    <t>(936) 594 - 3567 x2015</t>
  </si>
  <si>
    <t>(936) 594 - 2646</t>
  </si>
  <si>
    <t>Centerville H.S.</t>
  </si>
  <si>
    <t xml:space="preserve">(936) 642 - 1597 x224 </t>
  </si>
  <si>
    <t>75845-9733</t>
  </si>
  <si>
    <t>Apple Springs H.S.</t>
  </si>
  <si>
    <t>Mr. Cody Moree</t>
  </si>
  <si>
    <t>Apple Springs Elem.</t>
  </si>
  <si>
    <t>Colmesneil Jr.H.-H.S.</t>
  </si>
  <si>
    <t>McAlpin</t>
  </si>
  <si>
    <t>Mr. Walter N McAlpin</t>
  </si>
  <si>
    <t>walter.mcalpin@colmesneilisd.net</t>
  </si>
  <si>
    <t>Colmesneil Elem.</t>
  </si>
  <si>
    <t>Paula Yvette Carlton</t>
  </si>
  <si>
    <t>yvette.carlton@colmesneilisd.net</t>
  </si>
  <si>
    <t>(409) 837 - 9119</t>
  </si>
  <si>
    <t>Woodville H.S.</t>
  </si>
  <si>
    <t>Mr. Terry Young</t>
  </si>
  <si>
    <t>terry.young@woodvilleeagles.org</t>
  </si>
  <si>
    <t>(409) 331 - 3427</t>
  </si>
  <si>
    <t>75979-4535</t>
  </si>
  <si>
    <t>Woodville M.S.</t>
  </si>
  <si>
    <t>Mr. Dwayne Hollingsworth</t>
  </si>
  <si>
    <t>dwayne.hollingsworth@woodvilleeagles.org</t>
  </si>
  <si>
    <t>(409) 331 - 3418</t>
  </si>
  <si>
    <t>Woodville Elem.</t>
  </si>
  <si>
    <t>Greaff</t>
  </si>
  <si>
    <t>Mrs. Gina Greaff</t>
  </si>
  <si>
    <t>gina.greaff@woodvilleeagles.org</t>
  </si>
  <si>
    <t>(409) 331 - 3409</t>
  </si>
  <si>
    <t>Mrs. Ashley Weatherford</t>
  </si>
  <si>
    <t>ashley.weatherford@woodvilleeagles.org</t>
  </si>
  <si>
    <t>Swinney</t>
  </si>
  <si>
    <t>Mr. James Swinney</t>
  </si>
  <si>
    <t>james.swinney@warrenisd.net</t>
  </si>
  <si>
    <t xml:space="preserve">(409) 547 - 2243 x120 </t>
  </si>
  <si>
    <t>(409) 547 - 0214</t>
  </si>
  <si>
    <t>77664-0190</t>
  </si>
  <si>
    <t>Warren Jr.H.</t>
  </si>
  <si>
    <t>Wiedman</t>
  </si>
  <si>
    <t>Kristina Wiedman</t>
  </si>
  <si>
    <t>kristina.wiedman@warrenisd.net</t>
  </si>
  <si>
    <t xml:space="preserve">(409) 547 - 2241 x175 </t>
  </si>
  <si>
    <t>(409) 547 - 2740</t>
  </si>
  <si>
    <t>PO Box 205</t>
  </si>
  <si>
    <t>77664-0205</t>
  </si>
  <si>
    <t>Fred Elem.</t>
  </si>
  <si>
    <t>Mr. Chris Carter</t>
  </si>
  <si>
    <t>chris.carter@warrenisd.net</t>
  </si>
  <si>
    <t>(409) 429 - 3488</t>
  </si>
  <si>
    <t>77616-0010</t>
  </si>
  <si>
    <t>Warren Elem.</t>
  </si>
  <si>
    <t>Glosson</t>
  </si>
  <si>
    <t>Mrs. Robyn Glosson</t>
  </si>
  <si>
    <t>steven.cox@warrenisd.net</t>
  </si>
  <si>
    <t xml:space="preserve">(409) 547 - 2241 x133 </t>
  </si>
  <si>
    <t>(409) 547 - 0146</t>
  </si>
  <si>
    <t>Spurger H.S.</t>
  </si>
  <si>
    <t>Stefaine</t>
  </si>
  <si>
    <t>Mrs. Stefaine Miller</t>
  </si>
  <si>
    <t>millers@spurgerisd.org</t>
  </si>
  <si>
    <t xml:space="preserve">(409) 429 - 3464 x240 </t>
  </si>
  <si>
    <t>Spurger Elem.</t>
  </si>
  <si>
    <t>Jason A Drake</t>
  </si>
  <si>
    <t>drakej@spurgerisd.org</t>
  </si>
  <si>
    <t xml:space="preserve">(409) 429 - 3464 x236 </t>
  </si>
  <si>
    <t>Chester H.S.</t>
  </si>
  <si>
    <t>Mrs. Brandi Havard</t>
  </si>
  <si>
    <t>bhavard@chesterisd.com</t>
  </si>
  <si>
    <t>75936-0028</t>
  </si>
  <si>
    <t>Chester Elem.</t>
  </si>
  <si>
    <t>Mr. Brandi Havard</t>
  </si>
  <si>
    <t>Big Sandy H.S.</t>
  </si>
  <si>
    <t>Stradley</t>
  </si>
  <si>
    <t>Mrs. Kim Stradley</t>
  </si>
  <si>
    <t>kstradley@bigsandyisd.org</t>
  </si>
  <si>
    <t xml:space="preserve">(903) 636 - 5287 x227 </t>
  </si>
  <si>
    <t>(903) 636 - 5111</t>
  </si>
  <si>
    <t>Big Sandy Jr.H.</t>
  </si>
  <si>
    <t>Big Sandy Elem.</t>
  </si>
  <si>
    <t>Ms. Donna Varnado</t>
  </si>
  <si>
    <t>dvarnado@bigsandyisd.org</t>
  </si>
  <si>
    <t>Gilmer H.S.</t>
  </si>
  <si>
    <t>Mr. Brian Bowman</t>
  </si>
  <si>
    <t>bowmanb@gilmerisd.org</t>
  </si>
  <si>
    <t>(903) 843 - 2171</t>
  </si>
  <si>
    <t>850 Buffalo</t>
  </si>
  <si>
    <t>Bruce Jr.H.</t>
  </si>
  <si>
    <t>Mr. Bill Bradshaw</t>
  </si>
  <si>
    <t>bradshawb@gilmerisd.org</t>
  </si>
  <si>
    <t>(903) 843 - 6108</t>
  </si>
  <si>
    <t>111 Bruce Street</t>
  </si>
  <si>
    <t>Gilmer Elem.</t>
  </si>
  <si>
    <t>Kim Kemp</t>
  </si>
  <si>
    <t>KEMPK@GILMERISD.ORG</t>
  </si>
  <si>
    <t>(903) 841 - 7799</t>
  </si>
  <si>
    <t>(903) 797 - 3773</t>
  </si>
  <si>
    <t>1625 US Highway 271 North</t>
  </si>
  <si>
    <t>Gina Treadway</t>
  </si>
  <si>
    <t>treadwayg@gilmerisd.org</t>
  </si>
  <si>
    <t>(903) 841 - 7810</t>
  </si>
  <si>
    <t>(903) 797 - 6346</t>
  </si>
  <si>
    <t>1623 US Highway 271 North</t>
  </si>
  <si>
    <t>Ore City H.S.</t>
  </si>
  <si>
    <t>Nathan Alan Heflin</t>
  </si>
  <si>
    <t>heflinn@ocisd.net</t>
  </si>
  <si>
    <t>(903) 968 - 3124</t>
  </si>
  <si>
    <t>(903) 968 - 8726</t>
  </si>
  <si>
    <t>Ore City M.S.</t>
  </si>
  <si>
    <t>Mr. Beau Vincent</t>
  </si>
  <si>
    <t>vincentb@ocisd.net</t>
  </si>
  <si>
    <t>(903) 968 - 1210</t>
  </si>
  <si>
    <t>(903) 968 - 4913</t>
  </si>
  <si>
    <t>Ore City Elem.</t>
  </si>
  <si>
    <t>Louann</t>
  </si>
  <si>
    <t>Orms</t>
  </si>
  <si>
    <t>Louann Orms</t>
  </si>
  <si>
    <t>catos@ocisd.net</t>
  </si>
  <si>
    <t>7001 US Highway 259 North</t>
  </si>
  <si>
    <t>Union Hill H.S.</t>
  </si>
  <si>
    <t>Denson</t>
  </si>
  <si>
    <t>Dr. John Denson</t>
  </si>
  <si>
    <t>DENSONJ@UHISD.COM</t>
  </si>
  <si>
    <t>Sharon A. Richardson Elem.</t>
  </si>
  <si>
    <t>Mrs. Sara Batts</t>
  </si>
  <si>
    <t>battss@uhisd.com</t>
  </si>
  <si>
    <t>(903) 762 - 6845</t>
  </si>
  <si>
    <t>Harmony H.S.</t>
  </si>
  <si>
    <t>Alphin</t>
  </si>
  <si>
    <t>Mr. Michael Alphin</t>
  </si>
  <si>
    <t>alphinm@harmonyisd.net</t>
  </si>
  <si>
    <t>(903) 725 - 7079</t>
  </si>
  <si>
    <t>Harmony Jr.H.</t>
  </si>
  <si>
    <t>Mr. Lonnie Henry</t>
  </si>
  <si>
    <t>henryl@harmonyisd.net</t>
  </si>
  <si>
    <t xml:space="preserve">(903) 725 - 5485 x106 </t>
  </si>
  <si>
    <t>(903) 725 - 7270</t>
  </si>
  <si>
    <t>Mrs. Cara Rendon</t>
  </si>
  <si>
    <t>rendonc@harmonyisd.net</t>
  </si>
  <si>
    <t>(903) 725 - 7078</t>
  </si>
  <si>
    <t>Cargal</t>
  </si>
  <si>
    <t>Mrs. Ginger Cargal</t>
  </si>
  <si>
    <t>ging@harmonyisd.net</t>
  </si>
  <si>
    <t>(903) 725 - 7077</t>
  </si>
  <si>
    <t>(903) 725 - 7370</t>
  </si>
  <si>
    <t>New Diana H.S.</t>
  </si>
  <si>
    <t>Ferrer</t>
  </si>
  <si>
    <t>Mark Ferrer</t>
  </si>
  <si>
    <t>mferrer@ndisd.org</t>
  </si>
  <si>
    <t>(903) 663 - 2200</t>
  </si>
  <si>
    <t>11826 State Highway 154</t>
  </si>
  <si>
    <t>New Diana M.S.</t>
  </si>
  <si>
    <t>Mr. Joaquin Guerrero</t>
  </si>
  <si>
    <t>gepope@ndisd.org</t>
  </si>
  <si>
    <t>(903) 663 - 1812</t>
  </si>
  <si>
    <t>11854 State Highway 154 East</t>
  </si>
  <si>
    <t>Robert F. Hunt Elem.</t>
  </si>
  <si>
    <t>Beckham</t>
  </si>
  <si>
    <t>Mrs. Teresa Beckham</t>
  </si>
  <si>
    <t>tbeckham@ndisd.org</t>
  </si>
  <si>
    <t>(903) 663 - 8003</t>
  </si>
  <si>
    <t>(903) 663 - 9588</t>
  </si>
  <si>
    <t>11150 State Highway 154 East</t>
  </si>
  <si>
    <t>Union Grove H.S.</t>
  </si>
  <si>
    <t>Chatterton</t>
  </si>
  <si>
    <t>David Chatterton</t>
  </si>
  <si>
    <t>chattertond@ugisd.org</t>
  </si>
  <si>
    <t>Union Grove Jr.H.</t>
  </si>
  <si>
    <t>Union Grove Elem.</t>
  </si>
  <si>
    <t>Sherrill</t>
  </si>
  <si>
    <t>Sherrill Ballard</t>
  </si>
  <si>
    <t>ballards@ugisd.org</t>
  </si>
  <si>
    <t>(903) 845 - 6270</t>
  </si>
  <si>
    <t>McCamey H.S.</t>
  </si>
  <si>
    <t>Michael Valencia</t>
  </si>
  <si>
    <t>mvalencia@mcisd.esc18.net</t>
  </si>
  <si>
    <t>(432) 652 - 4245</t>
  </si>
  <si>
    <t>McCamey M.S.</t>
  </si>
  <si>
    <t>Schreiner</t>
  </si>
  <si>
    <t>Mrs. Gina Michelle Schreiner</t>
  </si>
  <si>
    <t>gschreiner@mcisd.esc18.net</t>
  </si>
  <si>
    <t>(432) 652 - 4247</t>
  </si>
  <si>
    <t>Rankin H.S.</t>
  </si>
  <si>
    <t>Mr. Adrian Z Gallardo</t>
  </si>
  <si>
    <t>agallardo@rankinisd.net</t>
  </si>
  <si>
    <t>(432) 693 - 2453</t>
  </si>
  <si>
    <t>Gossett Elem.</t>
  </si>
  <si>
    <t>Riker</t>
  </si>
  <si>
    <t>Mr. Bradley Lewis Riker</t>
  </si>
  <si>
    <t>briker@rankinisd.net</t>
  </si>
  <si>
    <t>Mr. Melissa Garza</t>
  </si>
  <si>
    <t>melissa.garza@knippaisd.net</t>
  </si>
  <si>
    <t>Sabinal H.S.</t>
  </si>
  <si>
    <t>Mr. John Steve Alvarado</t>
  </si>
  <si>
    <t>salvarado@sabinalisd.net</t>
  </si>
  <si>
    <t>Sabinal M.S.</t>
  </si>
  <si>
    <t>Sabinal Elem.</t>
  </si>
  <si>
    <t>Mrs. Beth Brady</t>
  </si>
  <si>
    <t>bbrady@sabinalisd.net</t>
  </si>
  <si>
    <t>78881-0667</t>
  </si>
  <si>
    <t>Lonna</t>
  </si>
  <si>
    <t>Clinch</t>
  </si>
  <si>
    <t>Dr. Lonna Clinch</t>
  </si>
  <si>
    <t>clinch@cluster5.org</t>
  </si>
  <si>
    <t>(830) 278 - 9654</t>
  </si>
  <si>
    <t>Uvalde H.S.</t>
  </si>
  <si>
    <t>mcastillo5797@uvaldecisd.net</t>
  </si>
  <si>
    <t>(830) 591 - 2960</t>
  </si>
  <si>
    <t>Crossroads Acad.</t>
  </si>
  <si>
    <t>(830) 333 - 7002</t>
  </si>
  <si>
    <t>Dr. Hector Lopez</t>
  </si>
  <si>
    <t>hlopez6926@uvaldecisd.net</t>
  </si>
  <si>
    <t>78802</t>
  </si>
  <si>
    <t>Morales Jr.H.</t>
  </si>
  <si>
    <t>Isidro</t>
  </si>
  <si>
    <t>Esamilla</t>
  </si>
  <si>
    <t>Mr. Isidro Esamilla</t>
  </si>
  <si>
    <t>iescamilla8224@uvaldecisd.net</t>
  </si>
  <si>
    <t>(830) 591 - 2975</t>
  </si>
  <si>
    <t>Dalton Elem.</t>
  </si>
  <si>
    <t>Ms. Mandy Pruitt</t>
  </si>
  <si>
    <t>mpruitt5328@uvaldecisd.net</t>
  </si>
  <si>
    <t>(830) 591 - 4936</t>
  </si>
  <si>
    <t>Robb Elem.</t>
  </si>
  <si>
    <t>Abraham</t>
  </si>
  <si>
    <t>Mr. Abraham Contreras</t>
  </si>
  <si>
    <t>acontreras8574@uvaldecisd.net</t>
  </si>
  <si>
    <t>(830) 591 - 4947 x5411</t>
  </si>
  <si>
    <t>Anthon Elem.</t>
  </si>
  <si>
    <t>Mrs. Beatrice Martinez</t>
  </si>
  <si>
    <t>bmartinez5722@uvaldecisd.net</t>
  </si>
  <si>
    <t>(830) 591 - 2993</t>
  </si>
  <si>
    <t>Felicitos</t>
  </si>
  <si>
    <t>Mr. Felicitos Flores</t>
  </si>
  <si>
    <t>fflores2222@uvaldecisd.net</t>
  </si>
  <si>
    <t>(830) 376 - 4223</t>
  </si>
  <si>
    <t>Flores Elem.</t>
  </si>
  <si>
    <t>Mrs. Michelle Rodriguez</t>
  </si>
  <si>
    <t>mrodriguez9333@uvaldecisd.net</t>
  </si>
  <si>
    <t>(830) 591 - 2987</t>
  </si>
  <si>
    <t>jmilam@utopiaisd.net</t>
  </si>
  <si>
    <t>(830) 966 - 1925</t>
  </si>
  <si>
    <t>Del Rio H.S.</t>
  </si>
  <si>
    <t>Dr. Jose Perez</t>
  </si>
  <si>
    <t>jose.perez@sfdr-cisd.org</t>
  </si>
  <si>
    <t>(830) 774 - 9320</t>
  </si>
  <si>
    <t>PO Box 428002</t>
  </si>
  <si>
    <t>2571</t>
  </si>
  <si>
    <t>Blended Acad.</t>
  </si>
  <si>
    <t>Alda</t>
  </si>
  <si>
    <t>Ms. Alda Zuniga</t>
  </si>
  <si>
    <t>alda.zuniga@sfdr-cisd.org</t>
  </si>
  <si>
    <t>(830) 778 - 4680 x4410</t>
  </si>
  <si>
    <t>(830) 774 - 9960</t>
  </si>
  <si>
    <t>Del Rio E.C.H.S.</t>
  </si>
  <si>
    <t>Mrs. Patricia Rodriguez</t>
  </si>
  <si>
    <t>patricia.rodriguez@sfdr-cisd.org</t>
  </si>
  <si>
    <t>(830) 774 - 9873</t>
  </si>
  <si>
    <t>Del Rio M.S. 8th Grade Campus</t>
  </si>
  <si>
    <t>Mrs. Cynthia Salas</t>
  </si>
  <si>
    <t>CYNTHIA.SALAS@SFDR-CISD.ORG</t>
  </si>
  <si>
    <t>(830) 778 - 4912</t>
  </si>
  <si>
    <t>1537</t>
  </si>
  <si>
    <t>Del Rio M.S. 7th Grade Campus</t>
  </si>
  <si>
    <t>Jurado</t>
  </si>
  <si>
    <t>Mr. Jorge A Jurado</t>
  </si>
  <si>
    <t>JORGE.JURADO@SFDR-CISD.ORG</t>
  </si>
  <si>
    <t>Genella</t>
  </si>
  <si>
    <t>Mrs. Genella Rubio</t>
  </si>
  <si>
    <t>genella.rubio@sfdr-cisd.org</t>
  </si>
  <si>
    <t>(830) 778 - 4706 x4705</t>
  </si>
  <si>
    <t>(830) 778 - 4938</t>
  </si>
  <si>
    <t>North Heights Elem.</t>
  </si>
  <si>
    <t>Maytte</t>
  </si>
  <si>
    <t>Ms. Maytte Soliz</t>
  </si>
  <si>
    <t>maytte.soliz@sfdr-cisd.org</t>
  </si>
  <si>
    <t>(830) 778 - 4777 x4780</t>
  </si>
  <si>
    <t>(830) 778 - 4922</t>
  </si>
  <si>
    <t>San Felipe Memorial M.S.</t>
  </si>
  <si>
    <t>Zuniga-Barrera</t>
  </si>
  <si>
    <t>Mrs. Celia Zuniga-Barrera</t>
  </si>
  <si>
    <t>celia.zuniga-barrera@sfdr-cisd.org</t>
  </si>
  <si>
    <t>(830) 778 - 4920</t>
  </si>
  <si>
    <t>Maryvel</t>
  </si>
  <si>
    <t>Miss Maryvel Flores</t>
  </si>
  <si>
    <t>maryvel.flores@sfdr-cisd.org</t>
  </si>
  <si>
    <t>(830) 778 - 4937</t>
  </si>
  <si>
    <t>Irene C. Cardwell Elem.</t>
  </si>
  <si>
    <t>Rufina</t>
  </si>
  <si>
    <t>Ms. Rufina Adams</t>
  </si>
  <si>
    <t>rufina.adams@sfdr-cisd.org</t>
  </si>
  <si>
    <t>(830) 774 - 9855</t>
  </si>
  <si>
    <t>Buena Vista Elem.</t>
  </si>
  <si>
    <t>Mrs. Jennifer Sutton</t>
  </si>
  <si>
    <t>jennifer.sutton@sfdr-cisd.org</t>
  </si>
  <si>
    <t>(830) 778 - 4607 x4609</t>
  </si>
  <si>
    <t>(830) 774 - 9875</t>
  </si>
  <si>
    <t>Ruben Chavira Elem.</t>
  </si>
  <si>
    <t>Mrs. Maria Correa</t>
  </si>
  <si>
    <t>maria.correa@sfdr-cisd.org</t>
  </si>
  <si>
    <t>(830) 778 - 4921</t>
  </si>
  <si>
    <t>Dr. Fermin Calderon Elem.</t>
  </si>
  <si>
    <t>Mrs. Jane Villarreal</t>
  </si>
  <si>
    <t>jane.villarreal@sfdr-cisd.org</t>
  </si>
  <si>
    <t>(830) 778 - 4628</t>
  </si>
  <si>
    <t>(830) 774 - 9975</t>
  </si>
  <si>
    <t>Dr. Lonnie Green Jr. Elem.</t>
  </si>
  <si>
    <t>Mrs. Cheryl Pond</t>
  </si>
  <si>
    <t>cheryl.pond@sfdr-cisd.org</t>
  </si>
  <si>
    <t>(830) 778 - 4756 x4759</t>
  </si>
  <si>
    <t>(830) 774 - 9532</t>
  </si>
  <si>
    <t>Roberto Bobby Barrera Elem. Stem Magnet</t>
  </si>
  <si>
    <t>Libana</t>
  </si>
  <si>
    <t>Milender</t>
  </si>
  <si>
    <t>Ms. Libana Milender</t>
  </si>
  <si>
    <t>PO Box 420128</t>
  </si>
  <si>
    <t>78840-0128</t>
  </si>
  <si>
    <t>Ms. Laura K Parker</t>
  </si>
  <si>
    <t>kparker@comstockisd.net</t>
  </si>
  <si>
    <t>Ranch Acad.</t>
  </si>
  <si>
    <t>(903) 479 - 3933</t>
  </si>
  <si>
    <t>(903) 479 - 1161</t>
  </si>
  <si>
    <t>Canton H.S.</t>
  </si>
  <si>
    <t>Dusty</t>
  </si>
  <si>
    <t>Mr. Dusty Spencer</t>
  </si>
  <si>
    <t>dspencer@cantonisd.com</t>
  </si>
  <si>
    <t>(903) 567 - 5222</t>
  </si>
  <si>
    <t>1110 West Highway 243</t>
  </si>
  <si>
    <t>75103-2031</t>
  </si>
  <si>
    <t>Canton Jr.H.</t>
  </si>
  <si>
    <t>Rhoten</t>
  </si>
  <si>
    <t>Mr. Wes Rhoten</t>
  </si>
  <si>
    <t>wrhoten@cantonisd.com</t>
  </si>
  <si>
    <t>(903) 567 - 1298</t>
  </si>
  <si>
    <t>1115 South Buffalo Street</t>
  </si>
  <si>
    <t>75103-2303</t>
  </si>
  <si>
    <t>Canton Elem.</t>
  </si>
  <si>
    <t>Lamar</t>
  </si>
  <si>
    <t>Mrs. Kelly J Lamar</t>
  </si>
  <si>
    <t>klamar@cantonisd.com</t>
  </si>
  <si>
    <t>1163 South Buffalo Street</t>
  </si>
  <si>
    <t>Mrs. Angela McLeod</t>
  </si>
  <si>
    <t>amcleod@cantonisd.com</t>
  </si>
  <si>
    <t>1190 West Highway 243</t>
  </si>
  <si>
    <t>Edgewood H.S.</t>
  </si>
  <si>
    <t>Kellogg</t>
  </si>
  <si>
    <t>Mr. Mark Alan Kellogg</t>
  </si>
  <si>
    <t>mkellogg@edgewood-isd.net</t>
  </si>
  <si>
    <t>(903) 896 - 4332 x8162</t>
  </si>
  <si>
    <t>(903) 896 - 4306</t>
  </si>
  <si>
    <t>Edgewood M.S.</t>
  </si>
  <si>
    <t>Kassi</t>
  </si>
  <si>
    <t>Mrs. Kassi D Mays</t>
  </si>
  <si>
    <t>kmays@edgewood-isd.net</t>
  </si>
  <si>
    <t>(903) 896 - 4332 x8056</t>
  </si>
  <si>
    <t>Orsborn</t>
  </si>
  <si>
    <t>Dr. Shannon L Orsborn</t>
  </si>
  <si>
    <t>sorsborn@edgewood-isd.net</t>
  </si>
  <si>
    <t>(903) 896 - 4332 x8030</t>
  </si>
  <si>
    <t>Goggans</t>
  </si>
  <si>
    <t>Mrs. Kristy Goggans Jones</t>
  </si>
  <si>
    <t>kjones@edgewood-isd.net</t>
  </si>
  <si>
    <t>(903) 896 - 4332 x8008</t>
  </si>
  <si>
    <t>Grand Saline H.S.</t>
  </si>
  <si>
    <t>Laprade</t>
  </si>
  <si>
    <t>Mr. Ricky Laprade</t>
  </si>
  <si>
    <t>rlaprade@grandsalineisd.net</t>
  </si>
  <si>
    <t xml:space="preserve">(903) 962 - 7533 x202 </t>
  </si>
  <si>
    <t>(903) 962 - 7482</t>
  </si>
  <si>
    <t>500 Stadium Drive</t>
  </si>
  <si>
    <t>75140-1038</t>
  </si>
  <si>
    <t>Mr. Richard Anderson</t>
  </si>
  <si>
    <t>randerson@grandsalineisd.net</t>
  </si>
  <si>
    <t>(903) 962 - 6413</t>
  </si>
  <si>
    <t>323 East Garland Street</t>
  </si>
  <si>
    <t>75140-1986</t>
  </si>
  <si>
    <t>Van Zandt Alt. Ed. Program Co-Op</t>
  </si>
  <si>
    <t>Mr. Richard W Anderson</t>
  </si>
  <si>
    <t>(903) 962 - 6694</t>
  </si>
  <si>
    <t>(903) 962 - 7170</t>
  </si>
  <si>
    <t>Grand Saline M.S.</t>
  </si>
  <si>
    <t>Mr. Ryan Simmons</t>
  </si>
  <si>
    <t>rsimmons@grandsalineisd.net</t>
  </si>
  <si>
    <t>(903) 962 - 7474</t>
  </si>
  <si>
    <t>Grand Saline Elem.</t>
  </si>
  <si>
    <t>Hooton</t>
  </si>
  <si>
    <t>Mrs. Lori Hooton</t>
  </si>
  <si>
    <t>lhooton@grandsalineisd.net</t>
  </si>
  <si>
    <t>405 Stadium Drive</t>
  </si>
  <si>
    <t>Mrs. Mandy Mize</t>
  </si>
  <si>
    <t>mmize@grandsalineisd.net</t>
  </si>
  <si>
    <t xml:space="preserve">(903) 962 - 7537 x401 </t>
  </si>
  <si>
    <t>(903) 962 - 3783</t>
  </si>
  <si>
    <t>200 Stadium Drive</t>
  </si>
  <si>
    <t>75140-1184</t>
  </si>
  <si>
    <t>Martins Mill H.S.</t>
  </si>
  <si>
    <t>Dr. Don Layton</t>
  </si>
  <si>
    <t>dlayton@martinsmillisd.net</t>
  </si>
  <si>
    <t>Richard Anderson</t>
  </si>
  <si>
    <t>309 East Market Street</t>
  </si>
  <si>
    <t>Martins Mill Elem.</t>
  </si>
  <si>
    <t>Suzzette</t>
  </si>
  <si>
    <t>Mrs. Suzzette Stringer</t>
  </si>
  <si>
    <t>sstringer@martinsmillisd.net</t>
  </si>
  <si>
    <t>(903) 479 - 3754</t>
  </si>
  <si>
    <t>75754-9699</t>
  </si>
  <si>
    <t>Van H.S.</t>
  </si>
  <si>
    <t>Mr. Jeff Hutchins</t>
  </si>
  <si>
    <t>jeffery.hutchins@vanisd.org</t>
  </si>
  <si>
    <t>(903) 963 - 5591</t>
  </si>
  <si>
    <t>Van Jr.H.</t>
  </si>
  <si>
    <t>Richard Pride</t>
  </si>
  <si>
    <t>richard.pride@vanisd.org</t>
  </si>
  <si>
    <t>(903) 963 - 3277</t>
  </si>
  <si>
    <t>Jonnie</t>
  </si>
  <si>
    <t>Mrs. Jonnie Smith</t>
  </si>
  <si>
    <t>jonnie.smith@vanisd.org</t>
  </si>
  <si>
    <t>(903) 963 - 5586</t>
  </si>
  <si>
    <t>Mrs. Marty Moore</t>
  </si>
  <si>
    <t>martha.moore@vanisd.org</t>
  </si>
  <si>
    <t>(903) 963 - 5582</t>
  </si>
  <si>
    <t>Van M.S.</t>
  </si>
  <si>
    <t>Mr. Shelby Davidson</t>
  </si>
  <si>
    <t>shelby.davidson@vanisd.org</t>
  </si>
  <si>
    <t>(903) 963 - 1472</t>
  </si>
  <si>
    <t>Wills Point H.S.</t>
  </si>
  <si>
    <t>Mr. Brian Clements</t>
  </si>
  <si>
    <t>brian.clements@wpisd.com</t>
  </si>
  <si>
    <t>(903) 873 - 5100 x7102</t>
  </si>
  <si>
    <t>(903) 873 - 6008</t>
  </si>
  <si>
    <t>1800 West South Commerce</t>
  </si>
  <si>
    <t>75169-2378</t>
  </si>
  <si>
    <t>Wills Point M.S.</t>
  </si>
  <si>
    <t>Calvery</t>
  </si>
  <si>
    <t>Mrs. Kim Calvery</t>
  </si>
  <si>
    <t>jeffrey.russell@wpisd.com</t>
  </si>
  <si>
    <t>(903) 873 - 5100 x7301</t>
  </si>
  <si>
    <t>(903) 873 - 2465</t>
  </si>
  <si>
    <t>101 School Street</t>
  </si>
  <si>
    <t>75169-2440</t>
  </si>
  <si>
    <t>Wills Point Jr.H.</t>
  </si>
  <si>
    <t>Mrs. Casey Cochran</t>
  </si>
  <si>
    <t>casey.cochran@wpisd.com</t>
  </si>
  <si>
    <t>(903) 873 - 5100 x7201</t>
  </si>
  <si>
    <t>(903) 873 - 4873</t>
  </si>
  <si>
    <t>75169-2351</t>
  </si>
  <si>
    <t>Mr. David Brown</t>
  </si>
  <si>
    <t>david.brown@wpisd.com</t>
  </si>
  <si>
    <t>(903) 873 - 5100 x7402</t>
  </si>
  <si>
    <t>(903) 873 - 3134</t>
  </si>
  <si>
    <t>307 Wingo Way</t>
  </si>
  <si>
    <t>75169-9805</t>
  </si>
  <si>
    <t>Mrs. Kim White</t>
  </si>
  <si>
    <t>kim.cole@wpisd.com</t>
  </si>
  <si>
    <t>(903) 873 - 5100 x7501</t>
  </si>
  <si>
    <t>(903) 873 - 3051</t>
  </si>
  <si>
    <t>447 Ter Drive</t>
  </si>
  <si>
    <t>75169-2323</t>
  </si>
  <si>
    <t>Fruitvale H.S.</t>
  </si>
  <si>
    <t>Harford</t>
  </si>
  <si>
    <t>Mr. Charles Harford III</t>
  </si>
  <si>
    <t>harfordc@fruitvaleisd.com</t>
  </si>
  <si>
    <t>Fruitvale M.S.</t>
  </si>
  <si>
    <t>Hallie Randall Elem.</t>
  </si>
  <si>
    <t>Mr. Zach Masterson</t>
  </si>
  <si>
    <t>mastersonz@fruitvaleisd.com</t>
  </si>
  <si>
    <t>Bloomington H.S.</t>
  </si>
  <si>
    <t>Lina Moore</t>
  </si>
  <si>
    <t>LINA.MOORE@BISD-TX.ORG</t>
  </si>
  <si>
    <t>(361) 333 - 8015</t>
  </si>
  <si>
    <t>Bloomington Jr.H.</t>
  </si>
  <si>
    <t>Mr. Lou Torres</t>
  </si>
  <si>
    <t>LOU.TORRES@bisd-tx.org</t>
  </si>
  <si>
    <t>(361) 333 - 8010</t>
  </si>
  <si>
    <t>Bloomington Elem.</t>
  </si>
  <si>
    <t>Carl Frisch</t>
  </si>
  <si>
    <t>CARL.FRISCH@BISD-TX.ORG</t>
  </si>
  <si>
    <t>(361) 333 - 8002</t>
  </si>
  <si>
    <t>PO Box 668</t>
  </si>
  <si>
    <t>77951-0668</t>
  </si>
  <si>
    <t>Placedo Elem.</t>
  </si>
  <si>
    <t>Lou Torres</t>
  </si>
  <si>
    <t>PO Box 156</t>
  </si>
  <si>
    <t>Placedo</t>
  </si>
  <si>
    <t>77977-0156</t>
  </si>
  <si>
    <t>Liberty DAEP</t>
  </si>
  <si>
    <t>Tedrick</t>
  </si>
  <si>
    <t>Mr. Tedrick Valentine</t>
  </si>
  <si>
    <t>tedrick.valentine@visd.net</t>
  </si>
  <si>
    <t>(361) 788 - 9665</t>
  </si>
  <si>
    <t>77902</t>
  </si>
  <si>
    <t>Liberty Credit Recovery</t>
  </si>
  <si>
    <t>Ms. Sheila Garcia</t>
  </si>
  <si>
    <t>sheilao.garcia@visd.net</t>
  </si>
  <si>
    <t>(361) 788 - 9649</t>
  </si>
  <si>
    <t>77902-7346</t>
  </si>
  <si>
    <t>Kristine Martin</t>
  </si>
  <si>
    <t>kristine.martin@visd.net</t>
  </si>
  <si>
    <t>(361) 575 - 6254</t>
  </si>
  <si>
    <t>Victoria East H.S.</t>
  </si>
  <si>
    <t>Gabrysch</t>
  </si>
  <si>
    <t>Mr. Justin Gabrysch</t>
  </si>
  <si>
    <t>justin.gabrysch@visd.net</t>
  </si>
  <si>
    <t>(361) 788 - 2826</t>
  </si>
  <si>
    <t>Victoria West H.S.</t>
  </si>
  <si>
    <t>Crick</t>
  </si>
  <si>
    <t>Mrs. Debbie Crick</t>
  </si>
  <si>
    <t>debbie.crick@visd.net</t>
  </si>
  <si>
    <t>(361) 788 - 2836</t>
  </si>
  <si>
    <t>1761</t>
  </si>
  <si>
    <t>Stroman M.S.</t>
  </si>
  <si>
    <t>Mrs. Dawn Maroney</t>
  </si>
  <si>
    <t>dawn.maroney@visd.net</t>
  </si>
  <si>
    <t>(361) 788 - 9566</t>
  </si>
  <si>
    <t>77902-4117</t>
  </si>
  <si>
    <t>Patti Welder M.S.</t>
  </si>
  <si>
    <t>Canchola</t>
  </si>
  <si>
    <t>Mrs. Denise Canchola</t>
  </si>
  <si>
    <t>denise.canchola@visd.net</t>
  </si>
  <si>
    <t>(361) 788 - 9629</t>
  </si>
  <si>
    <t>77902-7053</t>
  </si>
  <si>
    <t>Howell M.S.</t>
  </si>
  <si>
    <t>Ms. Jo Beth Jones</t>
  </si>
  <si>
    <t>jobeth.jones@visd.net</t>
  </si>
  <si>
    <t>(361) 788 - 9547</t>
  </si>
  <si>
    <t>77902-2828</t>
  </si>
  <si>
    <t>Harold Cade M.S.</t>
  </si>
  <si>
    <t>Lau</t>
  </si>
  <si>
    <t>Jill Lau</t>
  </si>
  <si>
    <t>jill.lau@visd.net</t>
  </si>
  <si>
    <t>(361) 788 - 2886</t>
  </si>
  <si>
    <t>Liberty DAEP M.S.</t>
  </si>
  <si>
    <t>Aloe Elem.</t>
  </si>
  <si>
    <t>Hurley</t>
  </si>
  <si>
    <t>Mrs. Kristina Hurley</t>
  </si>
  <si>
    <t>kristina.hurley@visd.net</t>
  </si>
  <si>
    <t>(361) 788 - 9511</t>
  </si>
  <si>
    <t>77902-9998</t>
  </si>
  <si>
    <t>Dudley Elem.</t>
  </si>
  <si>
    <t>Mr. Steven J Carroll</t>
  </si>
  <si>
    <t>steven.carroll@visd.net</t>
  </si>
  <si>
    <t>(361) 788 - 9523</t>
  </si>
  <si>
    <t>77902-9461</t>
  </si>
  <si>
    <t>F.W. Gross Elem.</t>
  </si>
  <si>
    <t>Mrs. Kelly Gabrysch</t>
  </si>
  <si>
    <t>kelly.gabrysch@visd.net</t>
  </si>
  <si>
    <t>(361) 788 - 9504</t>
  </si>
  <si>
    <t>77902-9160</t>
  </si>
  <si>
    <t>Mrs. Laura Longoria</t>
  </si>
  <si>
    <t>laura.longoria@visd.net</t>
  </si>
  <si>
    <t>(361) 788 - 9357</t>
  </si>
  <si>
    <t>Leandra</t>
  </si>
  <si>
    <t>Ms. Leandra Hill</t>
  </si>
  <si>
    <t>leandra.hill@visd.net</t>
  </si>
  <si>
    <t>(361) 788 - 9635</t>
  </si>
  <si>
    <t>77902-8470</t>
  </si>
  <si>
    <t>Crain Elem.</t>
  </si>
  <si>
    <t>Mrs. Renee Harper</t>
  </si>
  <si>
    <t>renee.harper@visd.net</t>
  </si>
  <si>
    <t>(361) 788 - 9600</t>
  </si>
  <si>
    <t>(361) 788 - 9603</t>
  </si>
  <si>
    <t>O'Connor Elem.</t>
  </si>
  <si>
    <t>Dunseth</t>
  </si>
  <si>
    <t>Mrs. Vickie Dunseth</t>
  </si>
  <si>
    <t>vickie.dunseth@visd.net</t>
  </si>
  <si>
    <t>(361) 788 - 9575</t>
  </si>
  <si>
    <t>77902-7614</t>
  </si>
  <si>
    <t>Rowland Elem.</t>
  </si>
  <si>
    <t>Mrs. Tammy Garza</t>
  </si>
  <si>
    <t>tammy.garza@visd.net</t>
  </si>
  <si>
    <t>(512) 788 - 9549</t>
  </si>
  <si>
    <t>(361) 788 - 9902</t>
  </si>
  <si>
    <t>77902-2902</t>
  </si>
  <si>
    <t>(361) 788 - 9691</t>
  </si>
  <si>
    <t>77902-3475</t>
  </si>
  <si>
    <t>Ms. Michelle Graves</t>
  </si>
  <si>
    <t>michelle.graves@visd.net</t>
  </si>
  <si>
    <t>(361) 788 - 9688</t>
  </si>
  <si>
    <t>77902-3679</t>
  </si>
  <si>
    <t>Vickers Elem.</t>
  </si>
  <si>
    <t>Mr. Troy White</t>
  </si>
  <si>
    <t>troy.white@visd.net</t>
  </si>
  <si>
    <t>(361) 788 - 9663</t>
  </si>
  <si>
    <t>77902-2818</t>
  </si>
  <si>
    <t>William Wood Elem.</t>
  </si>
  <si>
    <t>Schuelke</t>
  </si>
  <si>
    <t>Mrs. Katherine Schuelke</t>
  </si>
  <si>
    <t>katherine.schuelke@visd.net</t>
  </si>
  <si>
    <t>(361) 788 - 9534</t>
  </si>
  <si>
    <t>77902-5666</t>
  </si>
  <si>
    <t>Amsler</t>
  </si>
  <si>
    <t>Mr. Eric Amsler</t>
  </si>
  <si>
    <t>eric.amsler@visd.net</t>
  </si>
  <si>
    <t>(361) 788 - 9515</t>
  </si>
  <si>
    <t>Martin de Leon Elem.</t>
  </si>
  <si>
    <t>Ms. Selina Reyna</t>
  </si>
  <si>
    <t>selina.reyna@visd.net</t>
  </si>
  <si>
    <t>(361) 788 - 9634</t>
  </si>
  <si>
    <t>77904-3032</t>
  </si>
  <si>
    <t>C.O. Chandler Elem.</t>
  </si>
  <si>
    <t>Ms. Melanie Steed</t>
  </si>
  <si>
    <t>melanie.steed@visd.net</t>
  </si>
  <si>
    <t>(361) 788 - 9590</t>
  </si>
  <si>
    <t>Sestak</t>
  </si>
  <si>
    <t>Tammy Sestak</t>
  </si>
  <si>
    <t>tammy.sestak@visd.net</t>
  </si>
  <si>
    <t>(361) 788 - 9673</t>
  </si>
  <si>
    <t>(361) 788 - 9711</t>
  </si>
  <si>
    <t>Rodolfo Torres Elem.</t>
  </si>
  <si>
    <t>Mrs. Crystal Rice</t>
  </si>
  <si>
    <t>crystal.rice@visd.net</t>
  </si>
  <si>
    <t>(361) 788 - 9278</t>
  </si>
  <si>
    <t>Ella Schorlemmer Elem.</t>
  </si>
  <si>
    <t>Mrs. Elizabeth Chandler</t>
  </si>
  <si>
    <t>elizabeth.chandler@visd.net</t>
  </si>
  <si>
    <t>(361) 788 - 9283</t>
  </si>
  <si>
    <t>Nursery Elem.</t>
  </si>
  <si>
    <t>Dr. Larry Gajewskey</t>
  </si>
  <si>
    <t>77976</t>
  </si>
  <si>
    <t>Gollihar</t>
  </si>
  <si>
    <t>Mr. Will Gollihar</t>
  </si>
  <si>
    <t>will.gollihar@gctcw.org</t>
  </si>
  <si>
    <t>(936) 344 - 7235</t>
  </si>
  <si>
    <t>Edmonson</t>
  </si>
  <si>
    <t>Dr. Stacey Edmonson</t>
  </si>
  <si>
    <t>sstewart@shsu.edu</t>
  </si>
  <si>
    <t>New Waverly H.S.</t>
  </si>
  <si>
    <t>Drane</t>
  </si>
  <si>
    <t>Mr. Kris Drane</t>
  </si>
  <si>
    <t>KDRANE@NEW-WAVERLY.K12.TX.US</t>
  </si>
  <si>
    <t xml:space="preserve">(936) 344 - 6451 x144 </t>
  </si>
  <si>
    <t>(936) 344 - 6113</t>
  </si>
  <si>
    <t>77358-0038</t>
  </si>
  <si>
    <t>New Waverly Jr.H.</t>
  </si>
  <si>
    <t>Hawkes</t>
  </si>
  <si>
    <t>Mr. Dudley Hawkes</t>
  </si>
  <si>
    <t>DHAWKES@NEW-WAVERLY.K12.TX.US</t>
  </si>
  <si>
    <t xml:space="preserve">(936) 344 - 2246 x133 </t>
  </si>
  <si>
    <t>(936) 344 - 8313</t>
  </si>
  <si>
    <t>Lepley</t>
  </si>
  <si>
    <t>Mrs. Kathy Lepley</t>
  </si>
  <si>
    <t>KLEPLEY@NEW-WAVERLY.K12.TX.US</t>
  </si>
  <si>
    <t xml:space="preserve">(936) 344 - 6601 x124 </t>
  </si>
  <si>
    <t>(936) 344 - 2331</t>
  </si>
  <si>
    <t>New Waverly Elem.</t>
  </si>
  <si>
    <t>Mrs. Tiffany Wedgeworth</t>
  </si>
  <si>
    <t>twedgeworth@NEW-WAVERLY.K12.TX.US</t>
  </si>
  <si>
    <t xml:space="preserve">(936) 344 - 2900 x115 </t>
  </si>
  <si>
    <t>(936) 344 - 2905</t>
  </si>
  <si>
    <t>Huntsville H.S.</t>
  </si>
  <si>
    <t>William Roberts</t>
  </si>
  <si>
    <t>jrgrimes@huntsville-isd.org</t>
  </si>
  <si>
    <t>(936) 435 - 6621</t>
  </si>
  <si>
    <t>1708</t>
  </si>
  <si>
    <t>Texas Online Preparatory H.S.</t>
  </si>
  <si>
    <t>77320</t>
  </si>
  <si>
    <t>Paul Trevino</t>
  </si>
  <si>
    <t>pmtrevino@huntsville-isd.org</t>
  </si>
  <si>
    <t>(936) 435 - 6614</t>
  </si>
  <si>
    <t>Mance Park M.S.</t>
  </si>
  <si>
    <t>Mr. Joshua Campbell</t>
  </si>
  <si>
    <t>jdcampbell@huntsville-isd.org</t>
  </si>
  <si>
    <t>(936) 435 - 6617</t>
  </si>
  <si>
    <t>Texas Online Preparatory M.S.</t>
  </si>
  <si>
    <t>1054</t>
  </si>
  <si>
    <t>Hodge</t>
  </si>
  <si>
    <t>Mrs. Lauren Hodge</t>
  </si>
  <si>
    <t>lahodge@huntsville-isd.org</t>
  </si>
  <si>
    <t>(936) 435 - 6602</t>
  </si>
  <si>
    <t>Jessie Anderson</t>
  </si>
  <si>
    <t>janderson@huntsville-isd.org</t>
  </si>
  <si>
    <t>(936) 435 - 6555</t>
  </si>
  <si>
    <t>(936) 435 - 6600</t>
  </si>
  <si>
    <t>Samuel Houston Elem.</t>
  </si>
  <si>
    <t>Royal</t>
  </si>
  <si>
    <t>Renee Royal</t>
  </si>
  <si>
    <t>raroyal@huntsville-isd.org</t>
  </si>
  <si>
    <t>(936) 435 - 6605</t>
  </si>
  <si>
    <t>Scott Johnson Elem.</t>
  </si>
  <si>
    <t>Shannon Williams</t>
  </si>
  <si>
    <t>slwilliams@huntsville-isd.org</t>
  </si>
  <si>
    <t>(936) 435 - 2866</t>
  </si>
  <si>
    <t>(936) 435 - 6608</t>
  </si>
  <si>
    <t>Huntsville Elem.</t>
  </si>
  <si>
    <t>Mrs. Christy Cross</t>
  </si>
  <si>
    <t>ccross@huntsville-isd.org</t>
  </si>
  <si>
    <t>(936) 435 - 6850</t>
  </si>
  <si>
    <t>(936) 435 - 6611</t>
  </si>
  <si>
    <t>Texas Online Preparatory Elem.</t>
  </si>
  <si>
    <t>Hempstead H.S.</t>
  </si>
  <si>
    <t>Mullens</t>
  </si>
  <si>
    <t>Eric Mullens</t>
  </si>
  <si>
    <t>mullense@hempsteadisd.org</t>
  </si>
  <si>
    <t>(979) 826 - 4779</t>
  </si>
  <si>
    <t>Dr  Angela</t>
  </si>
  <si>
    <t>Dr  Angela Gutsch</t>
  </si>
  <si>
    <t>Hempstead M.S.</t>
  </si>
  <si>
    <t>Erika Douglas</t>
  </si>
  <si>
    <t>douglase@hempsteadisd.org</t>
  </si>
  <si>
    <t>(979) 826 - 5583</t>
  </si>
  <si>
    <t>Hempstead Elem.</t>
  </si>
  <si>
    <t>Ray-Mullens</t>
  </si>
  <si>
    <t>Samantha Ray-Mullens</t>
  </si>
  <si>
    <t>raymullenss@hempsteadisd.org</t>
  </si>
  <si>
    <t>(979) 826 - 5524</t>
  </si>
  <si>
    <t>Waller H.S.</t>
  </si>
  <si>
    <t>Stephanie Fletcher</t>
  </si>
  <si>
    <t>sfletcher@wallerisd.net</t>
  </si>
  <si>
    <t>(936) 372 - 4114</t>
  </si>
  <si>
    <t>20950 Field Store</t>
  </si>
  <si>
    <t>Waller Texas</t>
  </si>
  <si>
    <t>2034</t>
  </si>
  <si>
    <t>Waller Jr.H.</t>
  </si>
  <si>
    <t>Mrs. Colleen Dale</t>
  </si>
  <si>
    <t>cdale@wallerisd.net</t>
  </si>
  <si>
    <t>(936) 931 - 4044</t>
  </si>
  <si>
    <t>2402 Waller Street</t>
  </si>
  <si>
    <t>77484-8402</t>
  </si>
  <si>
    <t>Schultz Jr.H.</t>
  </si>
  <si>
    <t>Mrs. Hannah Gates</t>
  </si>
  <si>
    <t>hgates@wallerisd.net</t>
  </si>
  <si>
    <t>(936) 931 - 9103</t>
  </si>
  <si>
    <t>(936) 372 - 9302</t>
  </si>
  <si>
    <t>19010 Stokes Road</t>
  </si>
  <si>
    <t>Roberts Road Elem.</t>
  </si>
  <si>
    <t>Caranza</t>
  </si>
  <si>
    <t>Mrs. Amy Caranza</t>
  </si>
  <si>
    <t>acaranza@wallerisd.net</t>
  </si>
  <si>
    <t>(281) 256 - 2344</t>
  </si>
  <si>
    <t>(281) 373 - 3164</t>
  </si>
  <si>
    <t>24920 Zube Road</t>
  </si>
  <si>
    <t>Hockley</t>
  </si>
  <si>
    <t>77447-2492</t>
  </si>
  <si>
    <t>I.T. Holleman Elem.</t>
  </si>
  <si>
    <t>mskinner@wallerisd.net</t>
  </si>
  <si>
    <t>(936) 372 - 2468</t>
  </si>
  <si>
    <t>2200 Brazeal Street</t>
  </si>
  <si>
    <t>77484-2200</t>
  </si>
  <si>
    <t>H.T. Jones Elem.</t>
  </si>
  <si>
    <t>Mrs. Carol Bates</t>
  </si>
  <si>
    <t>cbates@wallerisd.net</t>
  </si>
  <si>
    <t>(936) 857 - 5050</t>
  </si>
  <si>
    <t>(936) 372 - 5349</t>
  </si>
  <si>
    <t>Waler</t>
  </si>
  <si>
    <t>Fields Store Elem.</t>
  </si>
  <si>
    <t>Ms. Melissa Crosby</t>
  </si>
  <si>
    <t>mcrosby@wallerisd.net</t>
  </si>
  <si>
    <t>(936) 372 - 2680</t>
  </si>
  <si>
    <t>(936) 372 - 2658</t>
  </si>
  <si>
    <t>31670 Giboney Road</t>
  </si>
  <si>
    <t>Evelyn Turlington Elem.</t>
  </si>
  <si>
    <t>Eckerman</t>
  </si>
  <si>
    <t>Kristen Eckerman</t>
  </si>
  <si>
    <t>keckerman@wallerisd.net</t>
  </si>
  <si>
    <t>(936) 372 - 0100</t>
  </si>
  <si>
    <t>23400 Hegar Road</t>
  </si>
  <si>
    <t>77447</t>
  </si>
  <si>
    <t>Royal H.S.</t>
  </si>
  <si>
    <t>Mr. Tony L Runnels Jr.</t>
  </si>
  <si>
    <t>trunnels@royal-isd.net</t>
  </si>
  <si>
    <t>(281) 934 - 6619</t>
  </si>
  <si>
    <t>(281) 934 - 6616</t>
  </si>
  <si>
    <t>77466-0469</t>
  </si>
  <si>
    <t>Royal E.C.H.S.</t>
  </si>
  <si>
    <t>Royal Jr.H.</t>
  </si>
  <si>
    <t>Mr. Justin Johnston</t>
  </si>
  <si>
    <t>jjohnston@royal-isd.net</t>
  </si>
  <si>
    <t>(281) 934 - 2329</t>
  </si>
  <si>
    <t>PO Box 528</t>
  </si>
  <si>
    <t>77466-0528</t>
  </si>
  <si>
    <t>Royal Elem.</t>
  </si>
  <si>
    <t>Aronda</t>
  </si>
  <si>
    <t>Ms. Aronda L Green</t>
  </si>
  <si>
    <t>agreen@royal-isd.net</t>
  </si>
  <si>
    <t>(281) 934 - 3358</t>
  </si>
  <si>
    <t>Royal ECC</t>
  </si>
  <si>
    <t>(281) 934 - 4122</t>
  </si>
  <si>
    <t>Monahans H.S.</t>
  </si>
  <si>
    <t>Ms. Patty Acosta</t>
  </si>
  <si>
    <t>pacosta@mwpisd.esc18.net</t>
  </si>
  <si>
    <t>(432) 943 - 3327</t>
  </si>
  <si>
    <t>809 South Betty Street</t>
  </si>
  <si>
    <t>79756-5099</t>
  </si>
  <si>
    <t>Mr. Chad Smith</t>
  </si>
  <si>
    <t>casmith@mwpisd.esc18.net</t>
  </si>
  <si>
    <t>(432) 943 - 2593</t>
  </si>
  <si>
    <t>813 South Alice</t>
  </si>
  <si>
    <t>79756-5005</t>
  </si>
  <si>
    <t>22</t>
  </si>
  <si>
    <t>Walker Jr.H.</t>
  </si>
  <si>
    <t>Mayna</t>
  </si>
  <si>
    <t>Mayna Benavides</t>
  </si>
  <si>
    <t>mbenavides@mwpisd.esc18.net</t>
  </si>
  <si>
    <t>(432) 943 - 3723</t>
  </si>
  <si>
    <t>800 South Faye Avenue</t>
  </si>
  <si>
    <t>79756-4906</t>
  </si>
  <si>
    <t>Sudderth Elem.</t>
  </si>
  <si>
    <t>Mr. Adam Alaniz</t>
  </si>
  <si>
    <t>aalaniz@mwpisd.esc18.net</t>
  </si>
  <si>
    <t>(432) 943 - 2685</t>
  </si>
  <si>
    <t>701 North Carol</t>
  </si>
  <si>
    <t>Tatom Elem.</t>
  </si>
  <si>
    <t>Mrs. Jill Steen</t>
  </si>
  <si>
    <t>jsteen@mwpisd.esc18.net</t>
  </si>
  <si>
    <t>(432) 943 - 3952</t>
  </si>
  <si>
    <t>1600 South Calvin Avenue</t>
  </si>
  <si>
    <t>79756-6118</t>
  </si>
  <si>
    <t>Marielena</t>
  </si>
  <si>
    <t>Mrs. Marielena Saenz</t>
  </si>
  <si>
    <t>msaenz@mwpisd.esc18.net</t>
  </si>
  <si>
    <t>(432) 943 - 5551</t>
  </si>
  <si>
    <t>(432) 943 - 4768</t>
  </si>
  <si>
    <t>1100 South Leon Avenue</t>
  </si>
  <si>
    <t>79756-5308</t>
  </si>
  <si>
    <t>Mr. Joe Helms</t>
  </si>
  <si>
    <t>(432) 547 - 2244 x1001</t>
  </si>
  <si>
    <t>Brenham H.S.</t>
  </si>
  <si>
    <t>Mr. Joseph Chandler</t>
  </si>
  <si>
    <t>jchandler@brenhamk-12.net</t>
  </si>
  <si>
    <t>(979) 277 - 3800 x1030</t>
  </si>
  <si>
    <t>(979) 277 - 3801</t>
  </si>
  <si>
    <t>1495</t>
  </si>
  <si>
    <t>Brenham M.S.</t>
  </si>
  <si>
    <t>Mrs. Peggy Still</t>
  </si>
  <si>
    <t>pstill@brenhamk-12.net</t>
  </si>
  <si>
    <t>(979) 277 - 6585</t>
  </si>
  <si>
    <t>(979) 277 - 6588</t>
  </si>
  <si>
    <t>1600 South Blue Bell Road</t>
  </si>
  <si>
    <t>77833-5104</t>
  </si>
  <si>
    <t>Brenham Jr.H.</t>
  </si>
  <si>
    <t>Mr. Bryan Bryant</t>
  </si>
  <si>
    <t>bbryant@brenhamk-12.net</t>
  </si>
  <si>
    <t>(979) 277 - 6400</t>
  </si>
  <si>
    <t>(979) 277 - 6407</t>
  </si>
  <si>
    <t>1200 Carlee Drive</t>
  </si>
  <si>
    <t>Ogg</t>
  </si>
  <si>
    <t>Mr. Michael Ogg</t>
  </si>
  <si>
    <t>mogg@brenhamk-12.net</t>
  </si>
  <si>
    <t>(979) 277 - 3871</t>
  </si>
  <si>
    <t>Brenham Elem.</t>
  </si>
  <si>
    <t>Robert Fleming</t>
  </si>
  <si>
    <t>rfleming@brenhamk-12.net</t>
  </si>
  <si>
    <t>(979) 277 - 3881</t>
  </si>
  <si>
    <t>1000 Blue Bell Drive</t>
  </si>
  <si>
    <t>77833-4659</t>
  </si>
  <si>
    <t>Krause Elem.</t>
  </si>
  <si>
    <t>Mrs. Courtney Mason</t>
  </si>
  <si>
    <t>cmason@brenhamk-12.net</t>
  </si>
  <si>
    <t>(979) 277 - 3861</t>
  </si>
  <si>
    <t>2201 East Stone</t>
  </si>
  <si>
    <t>77833-5120</t>
  </si>
  <si>
    <t>Mrs. Toni Schwartz</t>
  </si>
  <si>
    <t>tschwartz@brenhamk-12.net</t>
  </si>
  <si>
    <t>(979) 277 - 3771</t>
  </si>
  <si>
    <t>304 Kerr Street</t>
  </si>
  <si>
    <t>Burton H.S.</t>
  </si>
  <si>
    <t>Wamble</t>
  </si>
  <si>
    <t>Mr. Matthew Wamble</t>
  </si>
  <si>
    <t>Burton Elem.</t>
  </si>
  <si>
    <t>Mrs. Melinda Fuchs</t>
  </si>
  <si>
    <t>mfuchs@burtonisd.net</t>
  </si>
  <si>
    <t>(979) 289 - 0170</t>
  </si>
  <si>
    <t>Triumph Public H.S.s-Laredo North</t>
  </si>
  <si>
    <t>Mr. Olga Trevino</t>
  </si>
  <si>
    <t>olga.trevino@triumphpublicschools.org</t>
  </si>
  <si>
    <t>(956) 722 - 0767</t>
  </si>
  <si>
    <t>Triumph Public H.S.s-Laredo South</t>
  </si>
  <si>
    <t>Gererdo</t>
  </si>
  <si>
    <t>Odie</t>
  </si>
  <si>
    <t>Arambula</t>
  </si>
  <si>
    <t>Mr. Gererdo Odie Arambula</t>
  </si>
  <si>
    <t>Odie.Arambula@triumphpublicschools.org</t>
  </si>
  <si>
    <t>4620 South Lucy</t>
  </si>
  <si>
    <t>Pro</t>
  </si>
  <si>
    <t>Mr. Guillermo Pro</t>
  </si>
  <si>
    <t>gpro@laredoisd.org</t>
  </si>
  <si>
    <t>(956) 273 - 7394</t>
  </si>
  <si>
    <t>2002 San Bernardo Avenue</t>
  </si>
  <si>
    <t>78040-3197</t>
  </si>
  <si>
    <t>2004</t>
  </si>
  <si>
    <t>Nixon H.S.</t>
  </si>
  <si>
    <t>Cassandra Yvette Mendoza</t>
  </si>
  <si>
    <t>cmendoza@laredoisd.org</t>
  </si>
  <si>
    <t>(956) 273 - 7695</t>
  </si>
  <si>
    <t>2000 Plum</t>
  </si>
  <si>
    <t>78043-1098</t>
  </si>
  <si>
    <t>2236</t>
  </si>
  <si>
    <t>Dr. Leo Cigarroa H.S.</t>
  </si>
  <si>
    <t>Iznaola</t>
  </si>
  <si>
    <t>Mr. Jose Eduardo Iznaola</t>
  </si>
  <si>
    <t>jeiznaola@laredoisd.org</t>
  </si>
  <si>
    <t>(956) 273 - 7095</t>
  </si>
  <si>
    <t>2600 Zacatecas Street</t>
  </si>
  <si>
    <t>78046-6821</t>
  </si>
  <si>
    <t>F.S. Lara Acad.</t>
  </si>
  <si>
    <t>Mr. Armando Molina</t>
  </si>
  <si>
    <t>amolina@laredoisd.org</t>
  </si>
  <si>
    <t>(956) 273 - 7996</t>
  </si>
  <si>
    <t>2901 East Travis Street</t>
  </si>
  <si>
    <t>78043-1204</t>
  </si>
  <si>
    <t>Hector J. Garcia E.C.H.S.</t>
  </si>
  <si>
    <t>Jose Eduardo Iznaola</t>
  </si>
  <si>
    <t>(956) 273 - 7795</t>
  </si>
  <si>
    <t>5201 University Boulevard</t>
  </si>
  <si>
    <t>Mrs. Adriana Alexander</t>
  </si>
  <si>
    <t>aalexander@webbcountytx.gov</t>
  </si>
  <si>
    <t>(361) 586 - 4768</t>
  </si>
  <si>
    <t>111 Camino Nuevo Road -  Highway 359</t>
  </si>
  <si>
    <t>Christen M.S.</t>
  </si>
  <si>
    <t>Sandra Garcia</t>
  </si>
  <si>
    <t>segarcia@Laredoisd.org</t>
  </si>
  <si>
    <t>(956) 273 - 6495</t>
  </si>
  <si>
    <t>2001 Santa Maria Avenue</t>
  </si>
  <si>
    <t>Mr. Eduardo Lopez</t>
  </si>
  <si>
    <t>elopez2@Laredoisd.org</t>
  </si>
  <si>
    <t>(956) 273 - 6395</t>
  </si>
  <si>
    <t>1818 North Arkansas Avenue</t>
  </si>
  <si>
    <t>78043-3097</t>
  </si>
  <si>
    <t>1385</t>
  </si>
  <si>
    <t>Joaquin Cigarroa M.S.</t>
  </si>
  <si>
    <t>Jose M Cerda</t>
  </si>
  <si>
    <t>jcerda@laredoisd.org</t>
  </si>
  <si>
    <t>(956) 273 - 6195</t>
  </si>
  <si>
    <t>2600 Palo Blanco Street</t>
  </si>
  <si>
    <t>78046-8232</t>
  </si>
  <si>
    <t>1329</t>
  </si>
  <si>
    <t>Ms. Melissa Valdez</t>
  </si>
  <si>
    <t>mevaldez@Laredoisd.org</t>
  </si>
  <si>
    <t>(956) 273 - 6795</t>
  </si>
  <si>
    <t>2002 Marcella Avenue</t>
  </si>
  <si>
    <t>78040-3959</t>
  </si>
  <si>
    <t>Bruni Elem.</t>
  </si>
  <si>
    <t>Ms. Michelle Y Martinez</t>
  </si>
  <si>
    <t>mymartinez1@laredoisd.org</t>
  </si>
  <si>
    <t>(956) 273 - 3095</t>
  </si>
  <si>
    <t>1508 San Eduardo</t>
  </si>
  <si>
    <t>78040-4299</t>
  </si>
  <si>
    <t>Mr. Jorge Silva</t>
  </si>
  <si>
    <t>jsilva@laredoisd.org</t>
  </si>
  <si>
    <t>(956) 273 - 3195</t>
  </si>
  <si>
    <t>520 Clark Boulevard</t>
  </si>
  <si>
    <t>78040-3393</t>
  </si>
  <si>
    <t>Daiches Elem.</t>
  </si>
  <si>
    <t>Ms. Lisa P Soto</t>
  </si>
  <si>
    <t>lsoto@laredoisd.org</t>
  </si>
  <si>
    <t>(956) 273 - 3295</t>
  </si>
  <si>
    <t>1402 Green</t>
  </si>
  <si>
    <t>78040-7098</t>
  </si>
  <si>
    <t>Farias Elem.</t>
  </si>
  <si>
    <t>Ortegon</t>
  </si>
  <si>
    <t>Mr. Vanessa Lynn Ortegon</t>
  </si>
  <si>
    <t>vortegon@laredoisd.org</t>
  </si>
  <si>
    <t>(956) 273 - 3495</t>
  </si>
  <si>
    <t>1510 Chicago Street</t>
  </si>
  <si>
    <t>78041-9695</t>
  </si>
  <si>
    <t>Ms. Adriana Padilla</t>
  </si>
  <si>
    <t>apadilla@laredoisd.org</t>
  </si>
  <si>
    <t>(956) 273 - 3695</t>
  </si>
  <si>
    <t>1208 Market</t>
  </si>
  <si>
    <t>78040-8898</t>
  </si>
  <si>
    <t>Ms. Sara A Montemayor</t>
  </si>
  <si>
    <t>smontemayor@laredoisd.org</t>
  </si>
  <si>
    <t>(956) 276 - 4895</t>
  </si>
  <si>
    <t>3000 Tilden Avenue</t>
  </si>
  <si>
    <t>78040-2028</t>
  </si>
  <si>
    <t>Leyendecker Elem.</t>
  </si>
  <si>
    <t>Felicitas</t>
  </si>
  <si>
    <t>Oviedo</t>
  </si>
  <si>
    <t>Maria Felicitas Oviedo</t>
  </si>
  <si>
    <t>moviedo@laredoisd.org</t>
  </si>
  <si>
    <t>(956) 273 - 3895</t>
  </si>
  <si>
    <t>1311 Garden Street</t>
  </si>
  <si>
    <t>78040-2499</t>
  </si>
  <si>
    <t>MacDonell Elem.</t>
  </si>
  <si>
    <t>Bethdabe</t>
  </si>
  <si>
    <t>Ms. Erika Bethdabe Rodriguez</t>
  </si>
  <si>
    <t>errodriguez@laredoisd.org</t>
  </si>
  <si>
    <t>(956) 273 - 4095</t>
  </si>
  <si>
    <t>1606 Benavides</t>
  </si>
  <si>
    <t>78040-3790</t>
  </si>
  <si>
    <t>Milton Elem.</t>
  </si>
  <si>
    <t>Marchan</t>
  </si>
  <si>
    <t>Ms. Cecelia Marchan McGee</t>
  </si>
  <si>
    <t>cmcgee@laredoisd.org</t>
  </si>
  <si>
    <t>(956) 273 - 4295</t>
  </si>
  <si>
    <t>2500 Ash</t>
  </si>
  <si>
    <t>78043-1399</t>
  </si>
  <si>
    <t>Pierce Elem.</t>
  </si>
  <si>
    <t>Noralva</t>
  </si>
  <si>
    <t>Ms. Noralva Johnson</t>
  </si>
  <si>
    <t>njohnson@laredoisd.org</t>
  </si>
  <si>
    <t>(956) 273 - 4395</t>
  </si>
  <si>
    <t>800 East Eistetter</t>
  </si>
  <si>
    <t>Elsa M Flores</t>
  </si>
  <si>
    <t>eflores@laredoisd.org</t>
  </si>
  <si>
    <t>(956) 273 - 4495</t>
  </si>
  <si>
    <t>2401 Clark Boulevard</t>
  </si>
  <si>
    <t>Santa Maria Elem.</t>
  </si>
  <si>
    <t>Jose A De Leon</t>
  </si>
  <si>
    <t>jadeleon@laredoisd.org</t>
  </si>
  <si>
    <t>(956) 273 - 4695</t>
  </si>
  <si>
    <t>3817 Santa Maria</t>
  </si>
  <si>
    <t>78041-4299</t>
  </si>
  <si>
    <t>Santo Nino Elem.</t>
  </si>
  <si>
    <t>Reynaldo</t>
  </si>
  <si>
    <t>Mr. Jose Reynaldo Perez III</t>
  </si>
  <si>
    <t>jrpereziii@laredoisd.org</t>
  </si>
  <si>
    <t>(956) 273 - 4795</t>
  </si>
  <si>
    <t>2701 Bismark Street</t>
  </si>
  <si>
    <t>78043-5515</t>
  </si>
  <si>
    <t>D.D. Hachar Elem.</t>
  </si>
  <si>
    <t>Ms. Cynthia Marie Villarreal</t>
  </si>
  <si>
    <t>cvillarreal122@laredoisd.org</t>
  </si>
  <si>
    <t>(956) 273 - 3595</t>
  </si>
  <si>
    <t>3000 Guadalupe Street</t>
  </si>
  <si>
    <t>78043-3599</t>
  </si>
  <si>
    <t>J.C. Martin Jr. Elem.</t>
  </si>
  <si>
    <t>Ms. Maria A Cruz</t>
  </si>
  <si>
    <t>mcruz1111@laredoisd.org</t>
  </si>
  <si>
    <t>(956) 273 - 4195</t>
  </si>
  <si>
    <t>1600 Monterrey Avenue</t>
  </si>
  <si>
    <t>H.B. Zachry Elem.</t>
  </si>
  <si>
    <t>Ms. Diana V Martinez</t>
  </si>
  <si>
    <t>dvmartinez@laredoisd.org</t>
  </si>
  <si>
    <t>(956) 273 - 4995</t>
  </si>
  <si>
    <t>3200 Chacota Street</t>
  </si>
  <si>
    <t>78040-7099</t>
  </si>
  <si>
    <t>J. Kawas Elem.</t>
  </si>
  <si>
    <t>Resendez</t>
  </si>
  <si>
    <t>Mr. Alberto Resendez</t>
  </si>
  <si>
    <t>aresendez@laredoisd.org</t>
  </si>
  <si>
    <t>(956) 273 - 3795</t>
  </si>
  <si>
    <t>2100 South Milmo Avenue</t>
  </si>
  <si>
    <t>78046-6511</t>
  </si>
  <si>
    <t>Dovalina Elem.</t>
  </si>
  <si>
    <t>Ms. Karla Pena</t>
  </si>
  <si>
    <t>kpena@laredoisd.org</t>
  </si>
  <si>
    <t>(956) 273 - 3395</t>
  </si>
  <si>
    <t>1700 West Anna Avenue</t>
  </si>
  <si>
    <t>78040-4701</t>
  </si>
  <si>
    <t>Ligarde Elem.</t>
  </si>
  <si>
    <t>Elba</t>
  </si>
  <si>
    <t>Ms. Elba Rosa Contreras</t>
  </si>
  <si>
    <t>econtreras@Laredoisd.org</t>
  </si>
  <si>
    <t>(956) 273 - 3995</t>
  </si>
  <si>
    <t>2800 South Canada Avenue</t>
  </si>
  <si>
    <t>78046-4906</t>
  </si>
  <si>
    <t>T. Sanchez Elem. - H. Ochoa Elem.</t>
  </si>
  <si>
    <t>Rosalba</t>
  </si>
  <si>
    <t>Ms. Rosalba Martinez</t>
  </si>
  <si>
    <t>rmartinez20@laredoisd.org</t>
  </si>
  <si>
    <t>(956) 273 - 4595</t>
  </si>
  <si>
    <t>211 East Ash Street</t>
  </si>
  <si>
    <t>United H.S.</t>
  </si>
  <si>
    <t>Aleman</t>
  </si>
  <si>
    <t>Mr. Alberto Aleman Jr.</t>
  </si>
  <si>
    <t>aaleman@unitedisd.org</t>
  </si>
  <si>
    <t>(956) 473 - 1980</t>
  </si>
  <si>
    <t>2811 United Avenue</t>
  </si>
  <si>
    <t>78045</t>
  </si>
  <si>
    <t>4342</t>
  </si>
  <si>
    <t>United South H.S.</t>
  </si>
  <si>
    <t>Adriana Ramirez</t>
  </si>
  <si>
    <t>aramirez5@unitedisd.org</t>
  </si>
  <si>
    <t>(956) 473 - 5599</t>
  </si>
  <si>
    <t>4001 Avenue Los Presidentes</t>
  </si>
  <si>
    <t>3214</t>
  </si>
  <si>
    <t>John B. Alexander H.S.</t>
  </si>
  <si>
    <t>Mr. Ernesto Sandoval Jr.</t>
  </si>
  <si>
    <t>esandovaljr@unitedisd.org</t>
  </si>
  <si>
    <t>(956) 473 - 4999</t>
  </si>
  <si>
    <t>3600 East Del Mar</t>
  </si>
  <si>
    <t>2874</t>
  </si>
  <si>
    <t>United Step Acad.</t>
  </si>
  <si>
    <t>Mr. Gerardo Rodriguez</t>
  </si>
  <si>
    <t>grodriguez3@unitedisd.org</t>
  </si>
  <si>
    <t>(956) 473 - 6500</t>
  </si>
  <si>
    <t>(956) 473 - 6599</t>
  </si>
  <si>
    <t>1600 Espejo Molina Road</t>
  </si>
  <si>
    <t>Rio Bravo</t>
  </si>
  <si>
    <t>Ms. Adriana Alexander</t>
  </si>
  <si>
    <t>111 Camino Nuevo Road</t>
  </si>
  <si>
    <t>Mr. Armando Salazar</t>
  </si>
  <si>
    <t>asalazar1@uisd.net</t>
  </si>
  <si>
    <t>(956) 473 - 5399</t>
  </si>
  <si>
    <t>5626 Cielito Lindo Boulevard</t>
  </si>
  <si>
    <t>2981</t>
  </si>
  <si>
    <t>(956) 473 - 6452</t>
  </si>
  <si>
    <t>111 Camino Nuevo Road Highway 359</t>
  </si>
  <si>
    <t>402 Riverhill Loop</t>
  </si>
  <si>
    <t>1901 Pita Mangana Road</t>
  </si>
  <si>
    <t>United M.S.</t>
  </si>
  <si>
    <t>Rosana</t>
  </si>
  <si>
    <t>Arizola</t>
  </si>
  <si>
    <t>Mrs. Rosana Arizola</t>
  </si>
  <si>
    <t>rarizola@uisd.net</t>
  </si>
  <si>
    <t>(956) 473 - 7399</t>
  </si>
  <si>
    <t>700 East Del Mar Boulevard</t>
  </si>
  <si>
    <t>United South M.S.</t>
  </si>
  <si>
    <t>Mr. Carlos Valdez</t>
  </si>
  <si>
    <t>carlosv@uisd.net</t>
  </si>
  <si>
    <t>(956) 473 - 7799</t>
  </si>
  <si>
    <t>3707 Avenue Los Presidentes</t>
  </si>
  <si>
    <t>1367</t>
  </si>
  <si>
    <t>Salvador Garcia M.S.</t>
  </si>
  <si>
    <t>Palapa</t>
  </si>
  <si>
    <t>Mr. Alfredo Palapa</t>
  </si>
  <si>
    <t>apalapa@uisd.net</t>
  </si>
  <si>
    <t>(956) 473 - 5099</t>
  </si>
  <si>
    <t>499 Pena Drive</t>
  </si>
  <si>
    <t>George Washington M.S.</t>
  </si>
  <si>
    <t>Ms. Beth Porter</t>
  </si>
  <si>
    <t>dbporter@unitedisd.org</t>
  </si>
  <si>
    <t>(956) 473 - 7699</t>
  </si>
  <si>
    <t>10306 Riverbank Drive</t>
  </si>
  <si>
    <t>1256</t>
  </si>
  <si>
    <t>Mrs. Pamela Arredondo</t>
  </si>
  <si>
    <t>parred73@uisd.net</t>
  </si>
  <si>
    <t>(956) 473 - 7599</t>
  </si>
  <si>
    <t>500 Hillside Road (Rear)</t>
  </si>
  <si>
    <t>78041-3199</t>
  </si>
  <si>
    <t>Los Obispos M.S.</t>
  </si>
  <si>
    <t>Ms. Jessica Salazar</t>
  </si>
  <si>
    <t>jcsalazar@unitedisd.org</t>
  </si>
  <si>
    <t>(956) 473 - 7899</t>
  </si>
  <si>
    <t>4801 South Ejido Avenue</t>
  </si>
  <si>
    <t>Trautmann M.S.</t>
  </si>
  <si>
    <t>Menchaca</t>
  </si>
  <si>
    <t>Ms. Leticia Menchaca</t>
  </si>
  <si>
    <t>ljacaman@unitedisd.org</t>
  </si>
  <si>
    <t>(956) 473 - 7499</t>
  </si>
  <si>
    <t>8501 Curly Lane</t>
  </si>
  <si>
    <t>1718</t>
  </si>
  <si>
    <t>Antonio Gonzalez M.S.</t>
  </si>
  <si>
    <t>Clotilde</t>
  </si>
  <si>
    <t>Mrs. Clotilde Gamez</t>
  </si>
  <si>
    <t>clotildeg@uisd.net</t>
  </si>
  <si>
    <t>(956) 473 - 7099</t>
  </si>
  <si>
    <t>5208 Santa Claudia Lane</t>
  </si>
  <si>
    <t>Lamar Bruni Vergara M.S.</t>
  </si>
  <si>
    <t>Clare</t>
  </si>
  <si>
    <t>Mrs. Clare Flores</t>
  </si>
  <si>
    <t>cflores2@unitedisd.org</t>
  </si>
  <si>
    <t>(956) 473 - 6699</t>
  </si>
  <si>
    <t>5910 Saint Luke Boulevard</t>
  </si>
  <si>
    <t>Raul Perales M.S.</t>
  </si>
  <si>
    <t>Mrs. Martha Imelda Alvarez</t>
  </si>
  <si>
    <t>malvarez@uisd.net</t>
  </si>
  <si>
    <t>(956) 473 - 6899</t>
  </si>
  <si>
    <t>410 Eg Ranch Road</t>
  </si>
  <si>
    <t>Aquero M.S.</t>
  </si>
  <si>
    <t>Cuatro Vientos South M.S.</t>
  </si>
  <si>
    <t>Elias Herrera M.S.</t>
  </si>
  <si>
    <t>Nye Elem.</t>
  </si>
  <si>
    <t>Ms. Cynthia Caballero</t>
  </si>
  <si>
    <t>ccaballero@uisd.net</t>
  </si>
  <si>
    <t>(956) 473 - 3799</t>
  </si>
  <si>
    <t>101 East Del Mar Boulevard</t>
  </si>
  <si>
    <t>Ms. Gabriela N Perez</t>
  </si>
  <si>
    <t>shigareda@unitedisd.org</t>
  </si>
  <si>
    <t>(956) 473 - 4600</t>
  </si>
  <si>
    <t>(956) 473 - 4699</t>
  </si>
  <si>
    <t>500 West Hillside Road</t>
  </si>
  <si>
    <t>Mr. Abraham Rodriguez III</t>
  </si>
  <si>
    <t>arodrigueziii@unitedisd.org</t>
  </si>
  <si>
    <t>(956) 473 - 3299</t>
  </si>
  <si>
    <t>3611 Alfredo Cantu Drive</t>
  </si>
  <si>
    <t>Mrs. Leticia Garcia</t>
  </si>
  <si>
    <t>lgarcia2@unitedisd.org</t>
  </si>
  <si>
    <t>(956) 473 - 3899</t>
  </si>
  <si>
    <t>1300 Alta Vista</t>
  </si>
  <si>
    <t>Trautmann Elem.</t>
  </si>
  <si>
    <t>Mrs. Melissa Diana Shinn</t>
  </si>
  <si>
    <t>mshinn57@uisd.net</t>
  </si>
  <si>
    <t>(956) 473 - 3199</t>
  </si>
  <si>
    <t>810 Lindenwood Drive</t>
  </si>
  <si>
    <t>Sigifredo Perez Elem.</t>
  </si>
  <si>
    <t>Salud</t>
  </si>
  <si>
    <t>Mrs. Salud Claudia Hernandez</t>
  </si>
  <si>
    <t>schernandez@unitedisd.org</t>
  </si>
  <si>
    <t>(956) 473 - 3699</t>
  </si>
  <si>
    <t>500 Sierra Vista Drive</t>
  </si>
  <si>
    <t>Finley Elem.</t>
  </si>
  <si>
    <t>Mrs. Kristina Chapa</t>
  </si>
  <si>
    <t>kchapa@uisd.net</t>
  </si>
  <si>
    <t>(956) 473 - 4599</t>
  </si>
  <si>
    <t>2001 Lowry Road</t>
  </si>
  <si>
    <t>78045-8552</t>
  </si>
  <si>
    <t>Amparo Gutierrez Elem.</t>
  </si>
  <si>
    <t>Gonzalez Vasquez</t>
  </si>
  <si>
    <t>Ms. Laura Gonzalez Vasquez</t>
  </si>
  <si>
    <t>lvasquez@uisd.net</t>
  </si>
  <si>
    <t>(956) 473 - 4499</t>
  </si>
  <si>
    <t>505 Calle Del Norte</t>
  </si>
  <si>
    <t>Ruiz Elem.</t>
  </si>
  <si>
    <t>Ms. Michelle Cantu</t>
  </si>
  <si>
    <t>michellec@uisd.net</t>
  </si>
  <si>
    <t>(956) 473 - 3399</t>
  </si>
  <si>
    <t>1717 Avenue Los Presidentes</t>
  </si>
  <si>
    <t>Matias de Llano Elem.</t>
  </si>
  <si>
    <t>Ms. Maria Elva Campos</t>
  </si>
  <si>
    <t>mecampos@unitedisd.org</t>
  </si>
  <si>
    <t>(956) 473 - 4099</t>
  </si>
  <si>
    <t>1415 Shiloh Drive</t>
  </si>
  <si>
    <t>Kazen Elem.</t>
  </si>
  <si>
    <t>Arriaga</t>
  </si>
  <si>
    <t>Mrs. Monica Arriaga</t>
  </si>
  <si>
    <t>marriaga@uisd.net</t>
  </si>
  <si>
    <t>(956) 473 - 4299</t>
  </si>
  <si>
    <t>9620 Albany Drive</t>
  </si>
  <si>
    <t>78045-7898</t>
  </si>
  <si>
    <t>Juarez-Lincoln Elem.</t>
  </si>
  <si>
    <t>Mr. Roberto Ortiz</t>
  </si>
  <si>
    <t>rgortiz@unitedisd.org</t>
  </si>
  <si>
    <t>(956) 473 - 4399</t>
  </si>
  <si>
    <t>1003 Espejo Molina Road</t>
  </si>
  <si>
    <t>Prada Elem.</t>
  </si>
  <si>
    <t>Mrs. Vanesa Saldana</t>
  </si>
  <si>
    <t>vasaldana@uisd.net</t>
  </si>
  <si>
    <t>(956) 473 - 3599</t>
  </si>
  <si>
    <t>510 Soria Drive</t>
  </si>
  <si>
    <t>Charles Borchers Elem.</t>
  </si>
  <si>
    <t>Mucia</t>
  </si>
  <si>
    <t>Mrs. Mucia Flores</t>
  </si>
  <si>
    <t>mflores4@unitedisd.org</t>
  </si>
  <si>
    <t>(956) 473 - 7299</t>
  </si>
  <si>
    <t>9551 Backwoods Trail</t>
  </si>
  <si>
    <t>Kennedy Zapata Elem.</t>
  </si>
  <si>
    <t>Ms. Thelma Martinez</t>
  </si>
  <si>
    <t>tmartin@unitedisd.org</t>
  </si>
  <si>
    <t>(956) 473 - 4199</t>
  </si>
  <si>
    <t>3809 South Espejo-Molina Road</t>
  </si>
  <si>
    <t>Col Santos Benavides Elem.</t>
  </si>
  <si>
    <t>Dr. Adriana Vela</t>
  </si>
  <si>
    <t>avela70@uisd.net</t>
  </si>
  <si>
    <t>10702 Kirby Lane</t>
  </si>
  <si>
    <t>78045-2497</t>
  </si>
  <si>
    <t>Franklin D. Roosevelt Elem.</t>
  </si>
  <si>
    <t>Mrs. Sylvia Ruiz</t>
  </si>
  <si>
    <t>sruiz@unitedisd.org</t>
  </si>
  <si>
    <t>(956) 473 - 3499</t>
  </si>
  <si>
    <t>3301 Sierra Vista Drive</t>
  </si>
  <si>
    <t>Judith Zaffirini Elem.</t>
  </si>
  <si>
    <t>Ms. Claudia Y Benavides</t>
  </si>
  <si>
    <t>cybenavides@unitedisd.org</t>
  </si>
  <si>
    <t>(956) 473 - 2999</t>
  </si>
  <si>
    <t>5210 Santa Claudia Lane</t>
  </si>
  <si>
    <t>Henry Cuellar Elem.</t>
  </si>
  <si>
    <t>Mrs. Andrea Sanchez</t>
  </si>
  <si>
    <t>alopez88@uisd.net</t>
  </si>
  <si>
    <t>(956) 473 - 2799</t>
  </si>
  <si>
    <t>6431 Casa Del Sol Boulevard</t>
  </si>
  <si>
    <t>Julia Bird Jones Muller Elem.</t>
  </si>
  <si>
    <t>Mrs. Mayra Ramirez</t>
  </si>
  <si>
    <t>msolorio@unitedisd.org</t>
  </si>
  <si>
    <t>(956) 473 - 3999</t>
  </si>
  <si>
    <t>4430 Muller Memorial Boulevard</t>
  </si>
  <si>
    <t>John W. Arndt Elem.</t>
  </si>
  <si>
    <t>Ms. Juanita Zepeda</t>
  </si>
  <si>
    <t>jzepeda@unitedisd.org</t>
  </si>
  <si>
    <t>(956) 473 - 2899</t>
  </si>
  <si>
    <t>610 Santa Marta Boulevard</t>
  </si>
  <si>
    <t>Bonnie L. Garcia Elem.</t>
  </si>
  <si>
    <t>Lanas</t>
  </si>
  <si>
    <t>Ms. Patricia E Lanas</t>
  </si>
  <si>
    <t>planas@uisd.net</t>
  </si>
  <si>
    <t>(956) 473 - 8915</t>
  </si>
  <si>
    <t>(956) 473 - 8999</t>
  </si>
  <si>
    <t>1453 Concord Hills Boulevard</t>
  </si>
  <si>
    <t>Rodolfo C. Centeno Elem.</t>
  </si>
  <si>
    <t>Amabilia</t>
  </si>
  <si>
    <t>Ms. Amabilia Gonzalez</t>
  </si>
  <si>
    <t>agonz34@uisd.net</t>
  </si>
  <si>
    <t>(956) 473 - 8899</t>
  </si>
  <si>
    <t>2710 La Pita Mangana Road</t>
  </si>
  <si>
    <t>Dr. Malakoff Elem.</t>
  </si>
  <si>
    <t>Ms. Anna R Martinez</t>
  </si>
  <si>
    <t>armartinez@unitedisd.org</t>
  </si>
  <si>
    <t>(956) 473 - 4899</t>
  </si>
  <si>
    <t>2810 Havana Drive</t>
  </si>
  <si>
    <t>Ms. Melba Gutierrez</t>
  </si>
  <si>
    <t>mgutierrez5@unitedisd.org</t>
  </si>
  <si>
    <t>(956) 473 - 4799</t>
  </si>
  <si>
    <t>11111 Atlanta Drive</t>
  </si>
  <si>
    <t>Radcliffe and Sue Killam Elem.</t>
  </si>
  <si>
    <t>Agapito</t>
  </si>
  <si>
    <t>Palizo</t>
  </si>
  <si>
    <t>Mr. Agapito Palizo</t>
  </si>
  <si>
    <t>apalizo@unitedisd.org</t>
  </si>
  <si>
    <t>(956) 473 - 2699</t>
  </si>
  <si>
    <t>5315 Fairfield</t>
  </si>
  <si>
    <t>Serna Ramirez</t>
  </si>
  <si>
    <t>Mrs. Luz Edith Serna Ramirez</t>
  </si>
  <si>
    <t>luzserna@uisd.net</t>
  </si>
  <si>
    <t>(956) 473 - 1299</t>
  </si>
  <si>
    <t>Mrs. Laura De Los Santos</t>
  </si>
  <si>
    <t>santos@uisd.net</t>
  </si>
  <si>
    <t>(956) 473 - 1699</t>
  </si>
  <si>
    <t>415 Eg Ranch Road</t>
  </si>
  <si>
    <t>Myrtha</t>
  </si>
  <si>
    <t>Dr. Myrtha Villarreal</t>
  </si>
  <si>
    <t>mvilla@uisd.net</t>
  </si>
  <si>
    <t>(956) 473 - 6799</t>
  </si>
  <si>
    <t>11021 Bucky Houdman Boulevard</t>
  </si>
  <si>
    <t>The Coves Elem.</t>
  </si>
  <si>
    <t>Bruni H.S.</t>
  </si>
  <si>
    <t>Dr. Hildegardo Garza</t>
  </si>
  <si>
    <t>Bruni M.S.</t>
  </si>
  <si>
    <t>Oilton Elem.</t>
  </si>
  <si>
    <t>(361) 747 - 5415 x2001</t>
  </si>
  <si>
    <t>Jimmy Padilla</t>
  </si>
  <si>
    <t>jimmy.padilla@webbcisd.com</t>
  </si>
  <si>
    <t>Boling H.S.</t>
  </si>
  <si>
    <t>Jedlicka</t>
  </si>
  <si>
    <t>Mr. Keith Jedlicka</t>
  </si>
  <si>
    <t>kjedlicka@bolingisd.net</t>
  </si>
  <si>
    <t>Drawer Box 119</t>
  </si>
  <si>
    <t>77420-0119</t>
  </si>
  <si>
    <t>Iago Jr.H.</t>
  </si>
  <si>
    <t>Pohler</t>
  </si>
  <si>
    <t>Mr. Brett Pohler</t>
  </si>
  <si>
    <t>bpohler@bolingisd.net</t>
  </si>
  <si>
    <t>(979) 657 - 2828</t>
  </si>
  <si>
    <t>Drawer Box 89</t>
  </si>
  <si>
    <t>77420-0089</t>
  </si>
  <si>
    <t>Newgulf Elem.</t>
  </si>
  <si>
    <t>Mr. Gerald Floyd</t>
  </si>
  <si>
    <t>gfloyd@bolingisd.net</t>
  </si>
  <si>
    <t>(979) 657 - 3604</t>
  </si>
  <si>
    <t>Drawer Box 9</t>
  </si>
  <si>
    <t>77420-0009</t>
  </si>
  <si>
    <t>East Bernard H.S.</t>
  </si>
  <si>
    <t>Janczak</t>
  </si>
  <si>
    <t>Jay Janczak</t>
  </si>
  <si>
    <t>jay.janczak@ebisd.org</t>
  </si>
  <si>
    <t xml:space="preserve">(979) 335 - 7519 x111 </t>
  </si>
  <si>
    <t>East Bernard Jr.H.</t>
  </si>
  <si>
    <t>Janecek</t>
  </si>
  <si>
    <t>Mr. David Janecek</t>
  </si>
  <si>
    <t>david.janecek@ebisd.org</t>
  </si>
  <si>
    <t xml:space="preserve">(979) 335 - 7519 x125 </t>
  </si>
  <si>
    <t>(979) 335 - 6415</t>
  </si>
  <si>
    <t>East Bernard Elem.</t>
  </si>
  <si>
    <t>Gaudette</t>
  </si>
  <si>
    <t>Philip Gaudette</t>
  </si>
  <si>
    <t>philip.gaudette@ebisd.org</t>
  </si>
  <si>
    <t>(979) 335 - 7519</t>
  </si>
  <si>
    <t>(979) 335 - 6341</t>
  </si>
  <si>
    <t>El Campo H.S.</t>
  </si>
  <si>
    <t>Demetric</t>
  </si>
  <si>
    <t>Demetric Wells</t>
  </si>
  <si>
    <t>dwells@ecisd.org</t>
  </si>
  <si>
    <t>(979) 543 - 2528</t>
  </si>
  <si>
    <t>600 West Norris Street</t>
  </si>
  <si>
    <t>1127</t>
  </si>
  <si>
    <t>El Campo M.S.</t>
  </si>
  <si>
    <t>Figirova</t>
  </si>
  <si>
    <t>Gary Figirova</t>
  </si>
  <si>
    <t>gfigirova@ecisd.org</t>
  </si>
  <si>
    <t>4010 FM 2765</t>
  </si>
  <si>
    <t>77437-5399</t>
  </si>
  <si>
    <t>Tupa</t>
  </si>
  <si>
    <t>Ms. Elizabeth Tupa</t>
  </si>
  <si>
    <t>etupa@ecisd.org</t>
  </si>
  <si>
    <t>(979) 543 - 2418</t>
  </si>
  <si>
    <t>1006 Roberts</t>
  </si>
  <si>
    <t>77437-3299</t>
  </si>
  <si>
    <t>Ms. Rebecca Crowell</t>
  </si>
  <si>
    <t>rscrowell@ecisd.org</t>
  </si>
  <si>
    <t xml:space="preserve">(979) 543 - 5812 x470 </t>
  </si>
  <si>
    <t>(979) 578 - 0682</t>
  </si>
  <si>
    <t>2610 Meadow Lane</t>
  </si>
  <si>
    <t>77437-2153</t>
  </si>
  <si>
    <t>Myatt Elem.</t>
  </si>
  <si>
    <t>Mauri</t>
  </si>
  <si>
    <t>Couey</t>
  </si>
  <si>
    <t>Mauri Couey</t>
  </si>
  <si>
    <t>LGRAVES@ECISD.ORG</t>
  </si>
  <si>
    <t>501 West Webb</t>
  </si>
  <si>
    <t>77437-2299</t>
  </si>
  <si>
    <t>Wharton H.S.</t>
  </si>
  <si>
    <t>Jerrel</t>
  </si>
  <si>
    <t>Barron</t>
  </si>
  <si>
    <t>Mr. Jerrel Barron</t>
  </si>
  <si>
    <t>jbarron@whartonisd.net</t>
  </si>
  <si>
    <t>(979) 488 - 4185</t>
  </si>
  <si>
    <t>(979) 532 - 6807</t>
  </si>
  <si>
    <t>#1 Tiger Avenue</t>
  </si>
  <si>
    <t>Wharton Jr.H.</t>
  </si>
  <si>
    <t>Olatunji</t>
  </si>
  <si>
    <t>Oduwole</t>
  </si>
  <si>
    <t>Mr. Olatunji Oduwole</t>
  </si>
  <si>
    <t>ooduwole@whartonisd.net</t>
  </si>
  <si>
    <t>(979) 488 - 4841</t>
  </si>
  <si>
    <t>1120 North Rusk Street</t>
  </si>
  <si>
    <t>C.G. Sivells Elem.</t>
  </si>
  <si>
    <t>Foyt</t>
  </si>
  <si>
    <t>Ms. Dana Foyt</t>
  </si>
  <si>
    <t>dfoyt@whartonisd.net</t>
  </si>
  <si>
    <t>(979) 532 - 6873</t>
  </si>
  <si>
    <t>1605 Alabama Road</t>
  </si>
  <si>
    <t>Wharton Elem.</t>
  </si>
  <si>
    <t>Lechler</t>
  </si>
  <si>
    <t>Ms. Pamela Lechler</t>
  </si>
  <si>
    <t>plechler@whartonisd.net</t>
  </si>
  <si>
    <t>(979) 532 - 6884</t>
  </si>
  <si>
    <t>2030 East Boling Highway</t>
  </si>
  <si>
    <t>Louise H.S.</t>
  </si>
  <si>
    <t>Donna Kutac</t>
  </si>
  <si>
    <t>dkutac@louiseisd.net</t>
  </si>
  <si>
    <t>Louise Jr.H.</t>
  </si>
  <si>
    <t>Trochta</t>
  </si>
  <si>
    <t>Mrs. Mary Trochta</t>
  </si>
  <si>
    <t>mtrochta@louiseisd.net</t>
  </si>
  <si>
    <t>(979) 648 - 2262 x201</t>
  </si>
  <si>
    <t>Louise Elem.</t>
  </si>
  <si>
    <t>Mr. Brady Peterson</t>
  </si>
  <si>
    <t>bpeterson@louiseisd.net</t>
  </si>
  <si>
    <t>(979) 648 - 2982 x252</t>
  </si>
  <si>
    <t>Breitschopf</t>
  </si>
  <si>
    <t>Mr. Travis Breitschopf</t>
  </si>
  <si>
    <t>BREITSCHOPFT@SHAMROCKISD.NET</t>
  </si>
  <si>
    <t xml:space="preserve">(806) 256 - 2241 x224 </t>
  </si>
  <si>
    <t>Shamrock M.S.</t>
  </si>
  <si>
    <t>Justin Peevey</t>
  </si>
  <si>
    <t>peeveyju@shamrockisd.net</t>
  </si>
  <si>
    <t xml:space="preserve">(806) 256 - 3601 x300 </t>
  </si>
  <si>
    <t>Shamrock Elem.</t>
  </si>
  <si>
    <t>Andy Glass</t>
  </si>
  <si>
    <t>GLASSA@SHAMROCKISD.NET</t>
  </si>
  <si>
    <t>Mr. Mike Bailey</t>
  </si>
  <si>
    <t>mike.bailey@wheelerschools.net</t>
  </si>
  <si>
    <t>Mr. Brandon Mahler</t>
  </si>
  <si>
    <t>brandon.mahler@fecisd.net</t>
  </si>
  <si>
    <t>(806) 375 - 2248</t>
  </si>
  <si>
    <t>Burkburnett H.S.</t>
  </si>
  <si>
    <t>Mr. Vance Morris</t>
  </si>
  <si>
    <t>vance.morris@burkburnettisd.org</t>
  </si>
  <si>
    <t>(940) 569 - 0512</t>
  </si>
  <si>
    <t>109 West Kramer Road</t>
  </si>
  <si>
    <t>76354-2654</t>
  </si>
  <si>
    <t>Anna Black</t>
  </si>
  <si>
    <t>anna.black@burkburnettisd.org</t>
  </si>
  <si>
    <t>200 East Third</t>
  </si>
  <si>
    <t>76354-2787</t>
  </si>
  <si>
    <t>Brian Waddell</t>
  </si>
  <si>
    <t>416 Glendale Street</t>
  </si>
  <si>
    <t>Burkburnett M.S.</t>
  </si>
  <si>
    <t>Baughman</t>
  </si>
  <si>
    <t>Mr. Michael Baughman</t>
  </si>
  <si>
    <t>michael.baughman@burkburnettisd.org</t>
  </si>
  <si>
    <t>(940) 569 - 7116</t>
  </si>
  <si>
    <t>102 South Avenue D</t>
  </si>
  <si>
    <t>76354-3596</t>
  </si>
  <si>
    <t>Overton Ray Elem.</t>
  </si>
  <si>
    <t>Kendy</t>
  </si>
  <si>
    <t>Ms. Kendy Johnston</t>
  </si>
  <si>
    <t>kendy.johnston@burkburnettisd.org</t>
  </si>
  <si>
    <t>(940) 569 - 1509</t>
  </si>
  <si>
    <t>76354-3597</t>
  </si>
  <si>
    <t>John G. Tower Elem.</t>
  </si>
  <si>
    <t>Nolan</t>
  </si>
  <si>
    <t>Jason Nolan</t>
  </si>
  <si>
    <t>jason.nolan@burkburnettisd.org</t>
  </si>
  <si>
    <t>(940) 851 - 9812</t>
  </si>
  <si>
    <t>5200 Hooper Drive</t>
  </si>
  <si>
    <t>76306-1400</t>
  </si>
  <si>
    <t>I.C. Evans Elem.</t>
  </si>
  <si>
    <t>Mrs. Michelle Wiese</t>
  </si>
  <si>
    <t>michelle.wiese@burkburnettisd.org</t>
  </si>
  <si>
    <t>(940) 569 - 2719</t>
  </si>
  <si>
    <t>1015 South Berry Street</t>
  </si>
  <si>
    <t>76354-3099</t>
  </si>
  <si>
    <t>Dr. Jim Russell</t>
  </si>
  <si>
    <t>jim.russell@electraisd.net</t>
  </si>
  <si>
    <t>(940) 495 - 2218</t>
  </si>
  <si>
    <t>(940) 495 - 3303</t>
  </si>
  <si>
    <t>200 West Anderson</t>
  </si>
  <si>
    <t>76360-2799</t>
  </si>
  <si>
    <t>Electra Elem.</t>
  </si>
  <si>
    <t>Mr. Steven Wallace</t>
  </si>
  <si>
    <t>steven.wallace@electraisd.net</t>
  </si>
  <si>
    <t>(940) 495 - 3682</t>
  </si>
  <si>
    <t>(940) 495 - 2625</t>
  </si>
  <si>
    <t>601 South Bailey</t>
  </si>
  <si>
    <t>76360-2999</t>
  </si>
  <si>
    <t>Iowa Park H.S.</t>
  </si>
  <si>
    <t>Mrs. Leah Russell</t>
  </si>
  <si>
    <t>lrussell@ipcisd.net</t>
  </si>
  <si>
    <t>(940) 592 - 2583</t>
  </si>
  <si>
    <t>#1 Bob Dawson Drive</t>
  </si>
  <si>
    <t>76367-1199</t>
  </si>
  <si>
    <t>Kenny Johnson</t>
  </si>
  <si>
    <t>kjohnson@ipcisd.net</t>
  </si>
  <si>
    <t>W.F. George M.S.</t>
  </si>
  <si>
    <t>Biddy</t>
  </si>
  <si>
    <t>Ms. Darla Biddy</t>
  </si>
  <si>
    <t>dbiddy@ipcisd.net</t>
  </si>
  <si>
    <t>(940) 592 - 2801</t>
  </si>
  <si>
    <t>412 East Cash Street</t>
  </si>
  <si>
    <t>76367-2015</t>
  </si>
  <si>
    <t>Swenson</t>
  </si>
  <si>
    <t>Mrs. Brandi Swenson</t>
  </si>
  <si>
    <t>bswenson@ipcisd.net</t>
  </si>
  <si>
    <t>(940) 592 - 2059</t>
  </si>
  <si>
    <t>800 South Texowa</t>
  </si>
  <si>
    <t>76367-2654</t>
  </si>
  <si>
    <t>Kidwell Elem.</t>
  </si>
  <si>
    <t>Mr. James Kennedy</t>
  </si>
  <si>
    <t>jkennedy@ipcisd.net</t>
  </si>
  <si>
    <t>(940) 592 - 2487</t>
  </si>
  <si>
    <t>1200 North 3rd Street</t>
  </si>
  <si>
    <t>76367-1206</t>
  </si>
  <si>
    <t>Hirschi H.S.</t>
  </si>
  <si>
    <t>Albus</t>
  </si>
  <si>
    <t>Mr. Doug Albus</t>
  </si>
  <si>
    <t>dalbus@wfisd.net</t>
  </si>
  <si>
    <t>(940) 235 - 1300</t>
  </si>
  <si>
    <t>3106 Borton Street</t>
  </si>
  <si>
    <t>76305-2999</t>
  </si>
  <si>
    <t>Rider H.S.</t>
  </si>
  <si>
    <t>Dr. Cody Blair</t>
  </si>
  <si>
    <t>CBLAIR@wfisd.net</t>
  </si>
  <si>
    <t>(940) 235 - 1301</t>
  </si>
  <si>
    <t>4611 Cypress Avenue</t>
  </si>
  <si>
    <t>76310-2599</t>
  </si>
  <si>
    <t>Wichita Falls H.S.</t>
  </si>
  <si>
    <t>Ms. Christy Nash</t>
  </si>
  <si>
    <t>cnash@wfisd.net</t>
  </si>
  <si>
    <t>(940) 235 - 1302</t>
  </si>
  <si>
    <t>2149 Avenue H</t>
  </si>
  <si>
    <t>76309-3396</t>
  </si>
  <si>
    <t>1231</t>
  </si>
  <si>
    <t>Ms. Linda Nichols</t>
  </si>
  <si>
    <t>lnichols@wfisd.net</t>
  </si>
  <si>
    <t>(940) 235 - 1102</t>
  </si>
  <si>
    <t>5th &amp; Denver</t>
  </si>
  <si>
    <t>76301-2197</t>
  </si>
  <si>
    <t>(940) 322 - 7454</t>
  </si>
  <si>
    <t>401 Burkburnett Road</t>
  </si>
  <si>
    <t>Synthia</t>
  </si>
  <si>
    <t>Synthia Kirby</t>
  </si>
  <si>
    <t>skirby@wfisd.net</t>
  </si>
  <si>
    <t>(940) 235 - 1050</t>
  </si>
  <si>
    <t>(940) 766 - 2784</t>
  </si>
  <si>
    <t>500 East Hatton Road</t>
  </si>
  <si>
    <t>76302</t>
  </si>
  <si>
    <t>Barwise M.S.</t>
  </si>
  <si>
    <t>Braveboy</t>
  </si>
  <si>
    <t>Peter Braveboy</t>
  </si>
  <si>
    <t>PBRAVEBOY@WFISD.NET</t>
  </si>
  <si>
    <t>(940) 235 - 1109</t>
  </si>
  <si>
    <t>3807 Kemp</t>
  </si>
  <si>
    <t>76308</t>
  </si>
  <si>
    <t>McNiel M.S.</t>
  </si>
  <si>
    <t>Summer</t>
  </si>
  <si>
    <t>Ms. Summer Bynum</t>
  </si>
  <si>
    <t>SBYNUM@wfisd.net</t>
  </si>
  <si>
    <t>(940) 235 - 1119</t>
  </si>
  <si>
    <t>4712 Barnett Road</t>
  </si>
  <si>
    <t>76310-2999</t>
  </si>
  <si>
    <t>1223</t>
  </si>
  <si>
    <t>Ms. Shannon Cunningham</t>
  </si>
  <si>
    <t>SCUNNINGHAM@wfisd.net</t>
  </si>
  <si>
    <t>(940) 235 - 1114</t>
  </si>
  <si>
    <t>1715 North Loop 11</t>
  </si>
  <si>
    <t>76306-4917</t>
  </si>
  <si>
    <t>Letitia</t>
  </si>
  <si>
    <t>Ms. Letitia Willis</t>
  </si>
  <si>
    <t>LWILLIS@wfisd.net</t>
  </si>
  <si>
    <t>(940) 235 - 1133</t>
  </si>
  <si>
    <t>222 Brook Street</t>
  </si>
  <si>
    <t>76302-2141</t>
  </si>
  <si>
    <t>Burgess Elem.</t>
  </si>
  <si>
    <t>Mr. Jeff Hill</t>
  </si>
  <si>
    <t>jshill@wfisd.net</t>
  </si>
  <si>
    <t>(940) 235 - 1137</t>
  </si>
  <si>
    <t>3106 Maurine Street</t>
  </si>
  <si>
    <t>76305-2503</t>
  </si>
  <si>
    <t>Mr. Jesse Thomas</t>
  </si>
  <si>
    <t>JTHOMAS@wfisd.net</t>
  </si>
  <si>
    <t>(940) 235 - 1141</t>
  </si>
  <si>
    <t>3015 Avenue I</t>
  </si>
  <si>
    <t>76309-3113</t>
  </si>
  <si>
    <t>Ms. Donna Martin</t>
  </si>
  <si>
    <t>DMARTIN@wfisd.net</t>
  </si>
  <si>
    <t>(940) 235 - 1134</t>
  </si>
  <si>
    <t>(940) 235 - 1135</t>
  </si>
  <si>
    <t>4107 Phillips Drive</t>
  </si>
  <si>
    <t>76308-2511</t>
  </si>
  <si>
    <t>Fain Elem.</t>
  </si>
  <si>
    <t>Clarisa</t>
  </si>
  <si>
    <t>Ms. Clarisa Richie</t>
  </si>
  <si>
    <t>crichie@wfisd.net</t>
  </si>
  <si>
    <t>(940) 235 - 1149</t>
  </si>
  <si>
    <t>1562 Norman Street</t>
  </si>
  <si>
    <t>76302-2899</t>
  </si>
  <si>
    <t>Fowler Elem.</t>
  </si>
  <si>
    <t>Ms. Alex Martin</t>
  </si>
  <si>
    <t>ammartin@wfisd.net</t>
  </si>
  <si>
    <t>(940) 235 - 1153</t>
  </si>
  <si>
    <t>5100 Ridgecrest Drive</t>
  </si>
  <si>
    <t>76310-3132</t>
  </si>
  <si>
    <t>Ms. Angie Betts</t>
  </si>
  <si>
    <t>abetts@wfisd.net</t>
  </si>
  <si>
    <t>(940) 235 - 1157</t>
  </si>
  <si>
    <t>2112 Speedway Avenue</t>
  </si>
  <si>
    <t>76308-1299</t>
  </si>
  <si>
    <t>Apple</t>
  </si>
  <si>
    <t>Ms. Lori Apple</t>
  </si>
  <si>
    <t>LAPPLE@wfisd.net</t>
  </si>
  <si>
    <t>(940) 235 - 1161</t>
  </si>
  <si>
    <t>1705 Katherine Drive</t>
  </si>
  <si>
    <t>76306-2202</t>
  </si>
  <si>
    <t>Ms. Ashley Davis</t>
  </si>
  <si>
    <t>ADAVIS@wfisd.net</t>
  </si>
  <si>
    <t>(940) 235 - 1145</t>
  </si>
  <si>
    <t>4107 Phillips</t>
  </si>
  <si>
    <t>Ms. Erica Adkins</t>
  </si>
  <si>
    <t>EADKINS@wfisd.net</t>
  </si>
  <si>
    <t>(940) 235 - 1169</t>
  </si>
  <si>
    <t>4628 Mistletoe Drive</t>
  </si>
  <si>
    <t>76310-2651</t>
  </si>
  <si>
    <t>agarcia@wfisd.net</t>
  </si>
  <si>
    <t>(940) 235 - 1173</t>
  </si>
  <si>
    <t>2206 Lucas Avenue</t>
  </si>
  <si>
    <t>76303-2313</t>
  </si>
  <si>
    <t>Ms. Gena Ayers</t>
  </si>
  <si>
    <t>GAYERS@wfisd.net</t>
  </si>
  <si>
    <t>(940) 235 - 1305</t>
  </si>
  <si>
    <t>2901 Boren Avenue</t>
  </si>
  <si>
    <t>76308-4195</t>
  </si>
  <si>
    <t>Sheppard AFB Elem.</t>
  </si>
  <si>
    <t>Ms. Cindy Waddell</t>
  </si>
  <si>
    <t>cwaddell@wfisd.net</t>
  </si>
  <si>
    <t>(940) 235 - 1185</t>
  </si>
  <si>
    <t>301 Anderson Drive</t>
  </si>
  <si>
    <t>76311-1336</t>
  </si>
  <si>
    <t>Ms. Angela Rooney</t>
  </si>
  <si>
    <t>AROONEY@wfisd.net</t>
  </si>
  <si>
    <t>(940) 235 - 1197</t>
  </si>
  <si>
    <t>1300 Harding Street</t>
  </si>
  <si>
    <t>76303-1150</t>
  </si>
  <si>
    <t>West Foundation Elem.</t>
  </si>
  <si>
    <t>Ms. Kim Smith</t>
  </si>
  <si>
    <t>ksmith@wfisd.net</t>
  </si>
  <si>
    <t>(940) 235 - 1193</t>
  </si>
  <si>
    <t>5220 Lk Wellington Parkway</t>
  </si>
  <si>
    <t>76310-1715</t>
  </si>
  <si>
    <t>Scotland Park Elem.</t>
  </si>
  <si>
    <t>Ms. Laura Scott</t>
  </si>
  <si>
    <t>lscott@wfisd.net</t>
  </si>
  <si>
    <t>(940) 235 - 1303</t>
  </si>
  <si>
    <t>76307-7533</t>
  </si>
  <si>
    <t>Southern Hills Elem.</t>
  </si>
  <si>
    <t>Kacy</t>
  </si>
  <si>
    <t>Ms. Kacy Hunter</t>
  </si>
  <si>
    <t>KHUNTER@wfisd.net</t>
  </si>
  <si>
    <t>(940) 235 - 1304</t>
  </si>
  <si>
    <t>Farris ECC</t>
  </si>
  <si>
    <t>lwillis@wfisd.net</t>
  </si>
  <si>
    <t>(940) 235 - 4303</t>
  </si>
  <si>
    <t>710 Burkburnett Road</t>
  </si>
  <si>
    <t>Zundelowitz Elem.</t>
  </si>
  <si>
    <t>Ms. Rebecca Hernandez</t>
  </si>
  <si>
    <t>RHERNANDEZ@wfisd.net</t>
  </si>
  <si>
    <t>(940) 235 - 1165</t>
  </si>
  <si>
    <t>1706 Polk</t>
  </si>
  <si>
    <t>76309</t>
  </si>
  <si>
    <t>2310 5th Street</t>
  </si>
  <si>
    <t>503 Rosewood Head Start</t>
  </si>
  <si>
    <t>Mr. Daryl Frazier</t>
  </si>
  <si>
    <t>dfrazier@cityview-isd.net</t>
  </si>
  <si>
    <t>1001 Calhoun Street</t>
  </si>
  <si>
    <t>76303</t>
  </si>
  <si>
    <t>Utley</t>
  </si>
  <si>
    <t>Mr. Craig Utley</t>
  </si>
  <si>
    <t>CUTLEY@CITYVIEW-ISD.NET</t>
  </si>
  <si>
    <t xml:space="preserve">(940) 855 - 2351 x203 </t>
  </si>
  <si>
    <t>(940) 855 - 7943</t>
  </si>
  <si>
    <t>1023 City View Drive</t>
  </si>
  <si>
    <t>Mr. Craig Templeton</t>
  </si>
  <si>
    <t>Vernon H.S.</t>
  </si>
  <si>
    <t>Mr. Tommy Cummings</t>
  </si>
  <si>
    <t>tommy.cummings@visdtx.org</t>
  </si>
  <si>
    <t>(940) 553 - 3337</t>
  </si>
  <si>
    <t>(940) 553 - 4531</t>
  </si>
  <si>
    <t>2102 Yucca Lane</t>
  </si>
  <si>
    <t>76384-4999</t>
  </si>
  <si>
    <t>Hennessee</t>
  </si>
  <si>
    <t>Mr. Joe Hennessee</t>
  </si>
  <si>
    <t>joe.hennessee@visdtx.org</t>
  </si>
  <si>
    <t>(940) 552 - 4646</t>
  </si>
  <si>
    <t>(940) 553 - 2509</t>
  </si>
  <si>
    <t>1713 Wilbarger Street - Suite 203</t>
  </si>
  <si>
    <t>Pearce</t>
  </si>
  <si>
    <t>Mrs. Debbie Pearce</t>
  </si>
  <si>
    <t>debbie.pearce@visdtx.org</t>
  </si>
  <si>
    <t>(940) 553 - 1900 x4010</t>
  </si>
  <si>
    <t>(940) 552 - 0504</t>
  </si>
  <si>
    <t>2200 Yamparika Street</t>
  </si>
  <si>
    <t>76384-6183</t>
  </si>
  <si>
    <t>Shive Elem.</t>
  </si>
  <si>
    <t>Cindy Underwood</t>
  </si>
  <si>
    <t>cindy.underwood@visdtx.org</t>
  </si>
  <si>
    <t>(940) 553 - 1859</t>
  </si>
  <si>
    <t>(940) 553 - 1138</t>
  </si>
  <si>
    <t>3130 Bacon Street</t>
  </si>
  <si>
    <t>76384-4299</t>
  </si>
  <si>
    <t>T.G. McCord Elem.</t>
  </si>
  <si>
    <t>Mr. Scott Mills</t>
  </si>
  <si>
    <t>scott.mills@visdtx.org</t>
  </si>
  <si>
    <t>(940) 552 - 0056</t>
  </si>
  <si>
    <t>2915 Sand Road</t>
  </si>
  <si>
    <t>76384-6508</t>
  </si>
  <si>
    <t>(940) 553 - 4913</t>
  </si>
  <si>
    <t>Lasara H.S.</t>
  </si>
  <si>
    <t>Mr. Israel Quintanilla</t>
  </si>
  <si>
    <t>iquintanilla@lasaraisd.net</t>
  </si>
  <si>
    <t>(956) 642 - 3751</t>
  </si>
  <si>
    <t>Lasara Elem.</t>
  </si>
  <si>
    <t>Mrs. Israel Quintanilla</t>
  </si>
  <si>
    <t>mgarza@lasaraisd.net</t>
  </si>
  <si>
    <t>Lyford H.S.</t>
  </si>
  <si>
    <t>Mrs. Michelle Dewitt</t>
  </si>
  <si>
    <t>michelle.dewitt@lyfordcisd.net</t>
  </si>
  <si>
    <t>(956) 347 - 5034</t>
  </si>
  <si>
    <t>Lyford M.S.</t>
  </si>
  <si>
    <t>Mr. Raul Gonzalez</t>
  </si>
  <si>
    <t>raul.gonzalez@lyfordcisd.net</t>
  </si>
  <si>
    <t>(956) 347 - 2351</t>
  </si>
  <si>
    <t>Lyford Elem.</t>
  </si>
  <si>
    <t>Ms. Veronica Lerma</t>
  </si>
  <si>
    <t>veronica.lerma@lyfordcisd.net</t>
  </si>
  <si>
    <t>(956) 347 - 3577</t>
  </si>
  <si>
    <t>Raymondville H.S.</t>
  </si>
  <si>
    <t>Mrs. Sandra Nieto</t>
  </si>
  <si>
    <t>snieto@raymondvilleisd.org</t>
  </si>
  <si>
    <t>(956) 689 - 8170 x4137</t>
  </si>
  <si>
    <t>(956) 689 - 8152</t>
  </si>
  <si>
    <t>601 FM 3168</t>
  </si>
  <si>
    <t>Mr. Benjamin Clinton</t>
  </si>
  <si>
    <t>(956) 689 - 8188</t>
  </si>
  <si>
    <t>Raymondville Options Academic Acad.</t>
  </si>
  <si>
    <t>garciaf@raymondvilleisd.org</t>
  </si>
  <si>
    <t>(956) 689 - 5330</t>
  </si>
  <si>
    <t>512 East Rodriguez</t>
  </si>
  <si>
    <t>Myra Green M.S.</t>
  </si>
  <si>
    <t>Mr. Jose Raul Valdez</t>
  </si>
  <si>
    <t>valdezjr@raymondvilleisd.org</t>
  </si>
  <si>
    <t>(956) 968 - 8171 x4300</t>
  </si>
  <si>
    <t>693 East Monroe Avenue</t>
  </si>
  <si>
    <t>Pittman Elem.</t>
  </si>
  <si>
    <t>Sulema</t>
  </si>
  <si>
    <t>Mrs. Sulema Davila</t>
  </si>
  <si>
    <t>davilas@raymondvilleisd.org</t>
  </si>
  <si>
    <t>(956) 689 - 8173 x4202</t>
  </si>
  <si>
    <t>(956) 689 - 1141</t>
  </si>
  <si>
    <t>258 East Harris Street</t>
  </si>
  <si>
    <t>Mrs. Sylvia Ramos</t>
  </si>
  <si>
    <t>sramos@raymondvilleisd.org</t>
  </si>
  <si>
    <t>(956) 689 - 8172 x4402</t>
  </si>
  <si>
    <t>(956) 689 - 5871</t>
  </si>
  <si>
    <t>700 Nth 1st Street</t>
  </si>
  <si>
    <t>San Perlita H.S.</t>
  </si>
  <si>
    <t>Mr. Adrian J Montemayor</t>
  </si>
  <si>
    <t>AMONTEMAYOR@spisd.org</t>
  </si>
  <si>
    <t>San Perlita M.S.</t>
  </si>
  <si>
    <t>San Perlita Elem.</t>
  </si>
  <si>
    <t>Mrs. Laurie A Kilbourn</t>
  </si>
  <si>
    <t>Charles Ryder</t>
  </si>
  <si>
    <t>c.ryder@mwschool.org</t>
  </si>
  <si>
    <t>1648</t>
  </si>
  <si>
    <t>Florence H.S.</t>
  </si>
  <si>
    <t>Mr. Steve Elder</t>
  </si>
  <si>
    <t>SELDER@FLORENCEISD.NET</t>
  </si>
  <si>
    <t>(254) 793 - 3784</t>
  </si>
  <si>
    <t>76527-0488</t>
  </si>
  <si>
    <t>76527-0489</t>
  </si>
  <si>
    <t>Linda Taylor</t>
  </si>
  <si>
    <t>Florence M.S.</t>
  </si>
  <si>
    <t>Beckerley</t>
  </si>
  <si>
    <t>Mrs. Catherine Beckerley</t>
  </si>
  <si>
    <t>CBECKERLEY@FLORENCEISD.NET</t>
  </si>
  <si>
    <t>(254) 793 - 3054</t>
  </si>
  <si>
    <t>718 South Patterson</t>
  </si>
  <si>
    <t>Mrs. Kay Bradford</t>
  </si>
  <si>
    <t>KBRADFORD@FLORENCEISD.NET</t>
  </si>
  <si>
    <t>(254) 793 - 3158</t>
  </si>
  <si>
    <t>304 College Avenue</t>
  </si>
  <si>
    <t>Georgetown H.S.</t>
  </si>
  <si>
    <t>Mr. Brian Johnson</t>
  </si>
  <si>
    <t>johnsonsb6@georgetownisd.org</t>
  </si>
  <si>
    <t>(512) 943 - 5109</t>
  </si>
  <si>
    <t>2211 North Austin Avenue</t>
  </si>
  <si>
    <t>78626-4504</t>
  </si>
  <si>
    <t>1977</t>
  </si>
  <si>
    <t>Chip Richarte H.S.</t>
  </si>
  <si>
    <t>Robert Dyer</t>
  </si>
  <si>
    <t>dyerr@georgetownisd.org</t>
  </si>
  <si>
    <t>(512) 943 - 5121</t>
  </si>
  <si>
    <t>2295 North Austin Avenue</t>
  </si>
  <si>
    <t>78628-2843</t>
  </si>
  <si>
    <t>Kelly Spiller</t>
  </si>
  <si>
    <t>spillerk@georgetownisd.org</t>
  </si>
  <si>
    <t>(512) 943 - 5197</t>
  </si>
  <si>
    <t>502 Patriot Way</t>
  </si>
  <si>
    <t>East View H.S.</t>
  </si>
  <si>
    <t>Dr. Latoya Easter</t>
  </si>
  <si>
    <t>easterl1@georgetownisd.org</t>
  </si>
  <si>
    <t>(512) 943 - 1809</t>
  </si>
  <si>
    <t>4490 East University Avenue</t>
  </si>
  <si>
    <t>1675</t>
  </si>
  <si>
    <t>Douglas Benold M.S.</t>
  </si>
  <si>
    <t>Jayroe</t>
  </si>
  <si>
    <t>Mr. Brandon Jayroe</t>
  </si>
  <si>
    <t>jayroeb@georgetownisd.org</t>
  </si>
  <si>
    <t>(512) 943 - 5059</t>
  </si>
  <si>
    <t>(512) 943 - 5099</t>
  </si>
  <si>
    <t>3407 Northwest Boulevard</t>
  </si>
  <si>
    <t>78628-4207</t>
  </si>
  <si>
    <t>James Tippit M.S.</t>
  </si>
  <si>
    <t>Mr. Alfonso Longoria</t>
  </si>
  <si>
    <t>longoriaa@georgetownisd.org</t>
  </si>
  <si>
    <t>(512) 943 - 5049</t>
  </si>
  <si>
    <t>1601 Leander Road</t>
  </si>
  <si>
    <t>78628-8804</t>
  </si>
  <si>
    <t>Charles A. Forbes M.S.</t>
  </si>
  <si>
    <t>Mr. Justin Del Bosque</t>
  </si>
  <si>
    <t>delbosquej@georgetownisd.org</t>
  </si>
  <si>
    <t>(512) 943 - 5159</t>
  </si>
  <si>
    <t>1911 NE Inner Loop</t>
  </si>
  <si>
    <t>George Wagner M.S.</t>
  </si>
  <si>
    <t>Ms. Danielle Holloway</t>
  </si>
  <si>
    <t>hollowayd@georgetownisd.org</t>
  </si>
  <si>
    <t>(512) 943 - 1839</t>
  </si>
  <si>
    <t>1621 Rockride Lane</t>
  </si>
  <si>
    <t>Annie Purl Elem.</t>
  </si>
  <si>
    <t>Denisse</t>
  </si>
  <si>
    <t>Ms. Denisse Baldwin</t>
  </si>
  <si>
    <t>baldwinde@georgetownisd.org</t>
  </si>
  <si>
    <t>(512) 943 - 5089</t>
  </si>
  <si>
    <t>1953 Maple Street</t>
  </si>
  <si>
    <t>Bottlinger</t>
  </si>
  <si>
    <t>Bottlinger Nancy</t>
  </si>
  <si>
    <t>bottlingern@georgetownisd.org</t>
  </si>
  <si>
    <t>(512) 943 - 5079</t>
  </si>
  <si>
    <t>4901 Scenic Lake Drive</t>
  </si>
  <si>
    <t>Mormon</t>
  </si>
  <si>
    <t>Janet Mormon</t>
  </si>
  <si>
    <t>mormonj@georgetownisd.org</t>
  </si>
  <si>
    <t>(512) 943 - 5028</t>
  </si>
  <si>
    <t>711 Lakeway Drive</t>
  </si>
  <si>
    <t>78628-4212</t>
  </si>
  <si>
    <t>Pat Cooper Elem.</t>
  </si>
  <si>
    <t>Latishia</t>
  </si>
  <si>
    <t>Ptomey</t>
  </si>
  <si>
    <t>Latishia Ptomey</t>
  </si>
  <si>
    <t>ptomeyl@georgetownisd.org</t>
  </si>
  <si>
    <t>(512) 943 - 5069</t>
  </si>
  <si>
    <t>1921 NE Inner Loop</t>
  </si>
  <si>
    <t>Dell Pickett Elem.</t>
  </si>
  <si>
    <t>Donnell</t>
  </si>
  <si>
    <t>Jacob Donnell</t>
  </si>
  <si>
    <t>donnellj@georgetownisd.org</t>
  </si>
  <si>
    <t>1100 Thousand Oaks Boulevard</t>
  </si>
  <si>
    <t>78628-8839</t>
  </si>
  <si>
    <t>Raye McCoy Elem.</t>
  </si>
  <si>
    <t>Jennifer Guidry</t>
  </si>
  <si>
    <t>guidryj@georgetownisd.org</t>
  </si>
  <si>
    <t>(512) 943 - 5039</t>
  </si>
  <si>
    <t>401 Bellaire Drive</t>
  </si>
  <si>
    <t>78628-4113</t>
  </si>
  <si>
    <t>Village Elem.</t>
  </si>
  <si>
    <t>Dr. Laura Sloan</t>
  </si>
  <si>
    <t>sloanl@georgetownisd.org</t>
  </si>
  <si>
    <t>(512) 943 - 5149</t>
  </si>
  <si>
    <t>400 Village Commons</t>
  </si>
  <si>
    <t>78633</t>
  </si>
  <si>
    <t>Jo Ann Ford Elem.</t>
  </si>
  <si>
    <t>Jessica McMullen</t>
  </si>
  <si>
    <t>mcmullenj@georgetownisd.org</t>
  </si>
  <si>
    <t>(512) 943 - 5185</t>
  </si>
  <si>
    <t>(512) 943 - 5189</t>
  </si>
  <si>
    <t>210 Woodlake Drive</t>
  </si>
  <si>
    <t>James E. Mitchell Elem.</t>
  </si>
  <si>
    <t>Meredith Gandy</t>
  </si>
  <si>
    <t>gandym@georgetownisd.org</t>
  </si>
  <si>
    <t>(512) 943 - 1829</t>
  </si>
  <si>
    <t>1601 Rockride Lane</t>
  </si>
  <si>
    <t>Mr. Robert Fischer</t>
  </si>
  <si>
    <t>bfischer@wilco.org</t>
  </si>
  <si>
    <t>(513) 943 - 3288</t>
  </si>
  <si>
    <t>200 Wilco Way</t>
  </si>
  <si>
    <t>78626-2843</t>
  </si>
  <si>
    <t>(512) 943 - 3288</t>
  </si>
  <si>
    <t>78626-4105</t>
  </si>
  <si>
    <t>Mike Abbott</t>
  </si>
  <si>
    <t>mabbott@granger.txed.net</t>
  </si>
  <si>
    <t>Hutto H.S.</t>
  </si>
  <si>
    <t>Mr. Roy Christian</t>
  </si>
  <si>
    <t>roy.christian@huttoisd.net</t>
  </si>
  <si>
    <t>(512) 759 - 4757</t>
  </si>
  <si>
    <t>101 FM 685</t>
  </si>
  <si>
    <t>(512) 943 - 3595</t>
  </si>
  <si>
    <t>Robert Fischer</t>
  </si>
  <si>
    <t>(512) 903 - 4449</t>
  </si>
  <si>
    <t>Hutto M.S.</t>
  </si>
  <si>
    <t>McAuliffe</t>
  </si>
  <si>
    <t>Mr. Jason McAuliffe</t>
  </si>
  <si>
    <t>jason.mcauliffe@huttoisd.net</t>
  </si>
  <si>
    <t>(512) 759 - 4753</t>
  </si>
  <si>
    <t>1005 Exchange Boulevard</t>
  </si>
  <si>
    <t>Farley M.S.</t>
  </si>
  <si>
    <t>Mr. Jorge Franco</t>
  </si>
  <si>
    <t>jorge.franco@huttoisd.net</t>
  </si>
  <si>
    <t>(512) 759 - 2033</t>
  </si>
  <si>
    <t>303 CR 137</t>
  </si>
  <si>
    <t>Hutto Elem.</t>
  </si>
  <si>
    <t>Gaye</t>
  </si>
  <si>
    <t>Rosser</t>
  </si>
  <si>
    <t>Ms. Gaye Rosser</t>
  </si>
  <si>
    <t>gaye.rosser@huttoisd.net</t>
  </si>
  <si>
    <t>(512) 759 - 4778</t>
  </si>
  <si>
    <t>100 Mager Lane</t>
  </si>
  <si>
    <t>Pachicano</t>
  </si>
  <si>
    <t>Mrs. Linda Pachicano</t>
  </si>
  <si>
    <t>linda.pachicano@huttoisd.net</t>
  </si>
  <si>
    <t>(512) 759 - 5431</t>
  </si>
  <si>
    <t>3160 Limmer Loop</t>
  </si>
  <si>
    <t>Ray Elem.</t>
  </si>
  <si>
    <t>Mrs. Adrienne King</t>
  </si>
  <si>
    <t>adrienne.king@huttoisd.net</t>
  </si>
  <si>
    <t>(512) 759 - 5451</t>
  </si>
  <si>
    <t>225 Swindoll Lane</t>
  </si>
  <si>
    <t>Veterans Hill Elem.</t>
  </si>
  <si>
    <t>Patureau</t>
  </si>
  <si>
    <t>Ms. Misty Patureau</t>
  </si>
  <si>
    <t>misty.patureau@huttoisd.net</t>
  </si>
  <si>
    <t>555 Limmer Loop</t>
  </si>
  <si>
    <t>78665</t>
  </si>
  <si>
    <t>Howard Norman Elem.</t>
  </si>
  <si>
    <t>Mr. Gregory Scott Nestle</t>
  </si>
  <si>
    <t>101 Llano River Trail</t>
  </si>
  <si>
    <t>Benjamin Doc Kerley Elem.</t>
  </si>
  <si>
    <t>Ruggirello</t>
  </si>
  <si>
    <t>Mrs. Kyle Ruggirello</t>
  </si>
  <si>
    <t>kyle.ruggirello@huttoisd.net</t>
  </si>
  <si>
    <t>Nadine Johnson Elem.</t>
  </si>
  <si>
    <t>Ms. Jacqueline Mays</t>
  </si>
  <si>
    <t>jacqueline.mays@huttoisd.net</t>
  </si>
  <si>
    <t>(512) 759 - 5401</t>
  </si>
  <si>
    <t>480 Carl Stern Boulevard</t>
  </si>
  <si>
    <t>Jarrell H.S.</t>
  </si>
  <si>
    <t>Larremore</t>
  </si>
  <si>
    <t>James Larremore</t>
  </si>
  <si>
    <t>james.larremore@jarrellisd.org</t>
  </si>
  <si>
    <t>(512) 746 - 2183</t>
  </si>
  <si>
    <t>bill.chapman@jarrellisd.org</t>
  </si>
  <si>
    <t>Dr. Bill Chapman</t>
  </si>
  <si>
    <t>Jarrell M.S.</t>
  </si>
  <si>
    <t>Mr. Jeremy Hill</t>
  </si>
  <si>
    <t>jeremy.hill@jarrellisd.org</t>
  </si>
  <si>
    <t>(512) 746 - 4180 x1462</t>
  </si>
  <si>
    <t>(512) 746 - 4280</t>
  </si>
  <si>
    <t>Jarrell Elem.</t>
  </si>
  <si>
    <t>Andrea David</t>
  </si>
  <si>
    <t>andrea.david@jarrellisd.org</t>
  </si>
  <si>
    <t>(512) 746 - 2170 x1162</t>
  </si>
  <si>
    <t>(512) 746 - 2575</t>
  </si>
  <si>
    <t>Igo Elem.</t>
  </si>
  <si>
    <t>Mr. Jack Wilson</t>
  </si>
  <si>
    <t>jack.wilson@jarrellisd.org</t>
  </si>
  <si>
    <t>Liberty Hill H.S.</t>
  </si>
  <si>
    <t>Bever</t>
  </si>
  <si>
    <t>Mr. Jonathan Bever</t>
  </si>
  <si>
    <t>jbever@libertyhill.txed.net</t>
  </si>
  <si>
    <t>(512) 260 - 5501 x5501</t>
  </si>
  <si>
    <t>(512) 260 - 5510</t>
  </si>
  <si>
    <t>16500 West State Highway 29</t>
  </si>
  <si>
    <t>1228</t>
  </si>
  <si>
    <t>Williamson County Acad.</t>
  </si>
  <si>
    <t>78626-9999</t>
  </si>
  <si>
    <t>(512) 943 - 3200</t>
  </si>
  <si>
    <t>1821 Se Inner Loop</t>
  </si>
  <si>
    <t>Liberty Hill Jr.H.</t>
  </si>
  <si>
    <t>Motal</t>
  </si>
  <si>
    <t>Travis Motal</t>
  </si>
  <si>
    <t>tmotal@libertyhill.txed.net</t>
  </si>
  <si>
    <t>(512) 515 - 5636</t>
  </si>
  <si>
    <t>(512) 778 - 5937</t>
  </si>
  <si>
    <t>13125 West State Highway 29</t>
  </si>
  <si>
    <t>Liberty Hill Elem.</t>
  </si>
  <si>
    <t>Collison</t>
  </si>
  <si>
    <t>Heather Collison</t>
  </si>
  <si>
    <t>hcollison@libertyhill.txed.net</t>
  </si>
  <si>
    <t>(512) 778 - 5942</t>
  </si>
  <si>
    <t>1400 Loop 332</t>
  </si>
  <si>
    <t>Josh Curtis</t>
  </si>
  <si>
    <t>jcurtis@libertyhill.txed.net</t>
  </si>
  <si>
    <t>(512) 515 - 6516</t>
  </si>
  <si>
    <t>(512) 778 - 6419</t>
  </si>
  <si>
    <t>101 Loop 332</t>
  </si>
  <si>
    <t>Bill Burden Elem.</t>
  </si>
  <si>
    <t>Mrs. Tanya Lambert</t>
  </si>
  <si>
    <t>tlambert@libertyhill.txed.net</t>
  </si>
  <si>
    <t>(512) 260 - 4410</t>
  </si>
  <si>
    <t>315 Stonewall Parkway</t>
  </si>
  <si>
    <t>Rancho Sienna Elem.</t>
  </si>
  <si>
    <t>(512) 260 - 4450</t>
  </si>
  <si>
    <t>Melanie Bowman</t>
  </si>
  <si>
    <t>mbowman@libertyhill.txed.net</t>
  </si>
  <si>
    <t>751 Bonnet Boulevard</t>
  </si>
  <si>
    <t>Round Rock H.S.</t>
  </si>
  <si>
    <t>Groff</t>
  </si>
  <si>
    <t>Matthew Groff</t>
  </si>
  <si>
    <t>matt_groff@roundrockisd.org</t>
  </si>
  <si>
    <t>(512) 464 - 6011</t>
  </si>
  <si>
    <t>(512) 464 - 6190</t>
  </si>
  <si>
    <t>201 Deepwood Drive</t>
  </si>
  <si>
    <t>3501</t>
  </si>
  <si>
    <t>Posey</t>
  </si>
  <si>
    <t>Rene Posey</t>
  </si>
  <si>
    <t>Rene_Posey@roundrockisd.org</t>
  </si>
  <si>
    <t>(512) 428 - 2901</t>
  </si>
  <si>
    <t>(512) 428 - 2943</t>
  </si>
  <si>
    <t>931 Luther Peterson Place</t>
  </si>
  <si>
    <t>Mario I Acosta</t>
  </si>
  <si>
    <t>Mario_Acosta@roundrockisd.org</t>
  </si>
  <si>
    <t>(512) 464 - 4011</t>
  </si>
  <si>
    <t>(512) 464 - 4020</t>
  </si>
  <si>
    <t>12400 Mellow Meadow Drive</t>
  </si>
  <si>
    <t>78750-1824</t>
  </si>
  <si>
    <t>2756</t>
  </si>
  <si>
    <t>McNeil H.S.</t>
  </si>
  <si>
    <t>Amanda Johnson</t>
  </si>
  <si>
    <t>amanda_johnson@roundrockisd.org</t>
  </si>
  <si>
    <t>(512) 464 - 6550</t>
  </si>
  <si>
    <t>5720 McNeil Drive</t>
  </si>
  <si>
    <t>78729-6901</t>
  </si>
  <si>
    <t>2673</t>
  </si>
  <si>
    <t>Hardesty</t>
  </si>
  <si>
    <t>Dennis Hardesty</t>
  </si>
  <si>
    <t>dennis_hardesty@roundrockisd.org</t>
  </si>
  <si>
    <t>(512) 428 - 7940</t>
  </si>
  <si>
    <t>300 North Lk Creek Drive</t>
  </si>
  <si>
    <t>78681-4997</t>
  </si>
  <si>
    <t>Stony Point H.S.</t>
  </si>
  <si>
    <t>Anthony L Watson</t>
  </si>
  <si>
    <t>anthony_watson@roundrockisd.org</t>
  </si>
  <si>
    <t>(512) 428 - 7280</t>
  </si>
  <si>
    <t>1801 Tiger Trail</t>
  </si>
  <si>
    <t>78664-4530</t>
  </si>
  <si>
    <t>2598</t>
  </si>
  <si>
    <t>Cedar Ridge H.S.</t>
  </si>
  <si>
    <t>Jiae</t>
  </si>
  <si>
    <t>Jiae Kim</t>
  </si>
  <si>
    <t>jiae_kim@roundrockisd.org</t>
  </si>
  <si>
    <t>(512) 704 - 0280</t>
  </si>
  <si>
    <t>2801 Gattis School Road</t>
  </si>
  <si>
    <t>2753</t>
  </si>
  <si>
    <t>New 6th H.S. - Pearson Ranch</t>
  </si>
  <si>
    <t>Thomasine</t>
  </si>
  <si>
    <t>Thomasine Stewart</t>
  </si>
  <si>
    <t>thomasine_stewart@roundrockisd.org</t>
  </si>
  <si>
    <t>500 Gattis School Road</t>
  </si>
  <si>
    <t>rfischer@wilco.org</t>
  </si>
  <si>
    <t>(512) 443 - 3288</t>
  </si>
  <si>
    <t>7th H.S. - Northeast</t>
  </si>
  <si>
    <t>RRISD E.C.H.S.</t>
  </si>
  <si>
    <t>Coss</t>
  </si>
  <si>
    <t>Veronica Coss</t>
  </si>
  <si>
    <t>veronica_coss@roundrockisd.org</t>
  </si>
  <si>
    <t>(512) 704 - 1690</t>
  </si>
  <si>
    <t>4400 College Park Drive</t>
  </si>
  <si>
    <t>C.D. Fulkes M.S.</t>
  </si>
  <si>
    <t>Van Ryn</t>
  </si>
  <si>
    <t>Rebekah Van Ryn</t>
  </si>
  <si>
    <t>REBEKAH_VANRYN@roundrockisd.org</t>
  </si>
  <si>
    <t>(512) 428 - 3240</t>
  </si>
  <si>
    <t>300 West Anderson Avenue</t>
  </si>
  <si>
    <t>78664-4306</t>
  </si>
  <si>
    <t>Noel Grisham M.S.</t>
  </si>
  <si>
    <t>Hadziselimovic</t>
  </si>
  <si>
    <t>Paige Hadziselimovic</t>
  </si>
  <si>
    <t>paige_hadziselimovic@roundrockisd.org</t>
  </si>
  <si>
    <t>(512) 428 - 2790</t>
  </si>
  <si>
    <t>10805 School House Lane</t>
  </si>
  <si>
    <t>78750-1199</t>
  </si>
  <si>
    <t>Swain</t>
  </si>
  <si>
    <t>Steven D Swain</t>
  </si>
  <si>
    <t>Steven_Swain@roundrockisd.org</t>
  </si>
  <si>
    <t>(512) 428 - 2629</t>
  </si>
  <si>
    <t>500 Oakridge Drive</t>
  </si>
  <si>
    <t>78681-5602</t>
  </si>
  <si>
    <t>Canyon Vista M.S.</t>
  </si>
  <si>
    <t>Hagerty</t>
  </si>
  <si>
    <t>Nicole Hagerty</t>
  </si>
  <si>
    <t>nicole_hagerty@roundrockisd.org</t>
  </si>
  <si>
    <t>(512) 464 - 8102</t>
  </si>
  <si>
    <t>(512) 464 - 8210</t>
  </si>
  <si>
    <t>8455 Spicewood Springs Road</t>
  </si>
  <si>
    <t>78759-6099</t>
  </si>
  <si>
    <t>Deerpark M.S.</t>
  </si>
  <si>
    <t>Jonathan E Smith</t>
  </si>
  <si>
    <t>Jonathan_Smith@roundrockisd.org</t>
  </si>
  <si>
    <t>(512) 464 - 6740</t>
  </si>
  <si>
    <t>8849 Anderson Mill Road</t>
  </si>
  <si>
    <t>78729-4604</t>
  </si>
  <si>
    <t>Hopewell M.S.</t>
  </si>
  <si>
    <t>Garinger</t>
  </si>
  <si>
    <t>Lynda Garinger</t>
  </si>
  <si>
    <t>lynda_garinger@roundrockisd.org</t>
  </si>
  <si>
    <t>(512) 464 - 5212</t>
  </si>
  <si>
    <t>1535 Gulf Way</t>
  </si>
  <si>
    <t>1217</t>
  </si>
  <si>
    <t>Cedar Valley M.S.</t>
  </si>
  <si>
    <t>Zac</t>
  </si>
  <si>
    <t>Oldham</t>
  </si>
  <si>
    <t>Zac Oldham</t>
  </si>
  <si>
    <t>zac_oldham@roundrockisd.org</t>
  </si>
  <si>
    <t>(512) 428 - 2420</t>
  </si>
  <si>
    <t>8139 Racine Trail</t>
  </si>
  <si>
    <t>78717-4915</t>
  </si>
  <si>
    <t>New M.S. at McNeil</t>
  </si>
  <si>
    <t>New M.S. #9 at Gulf Way</t>
  </si>
  <si>
    <t>Ridgeview M.S.</t>
  </si>
  <si>
    <t>Mutscher</t>
  </si>
  <si>
    <t>Travis James Mutscher</t>
  </si>
  <si>
    <t>travis_mutscher@roundrockisd.org</t>
  </si>
  <si>
    <t>(512) 424 - 8540</t>
  </si>
  <si>
    <t>2000 Via Sonoma Trail</t>
  </si>
  <si>
    <t>James Garland Walsh M.S.</t>
  </si>
  <si>
    <t>Heath-Agnew</t>
  </si>
  <si>
    <t>Brenda Diane Heath-Agnew</t>
  </si>
  <si>
    <t>Brenda_Agnew@roundrockisd.org</t>
  </si>
  <si>
    <t>(512) 704 - 0940</t>
  </si>
  <si>
    <t>3850 Walsh Ranch Boulevard</t>
  </si>
  <si>
    <t>PFC Robert P. Hernandez M.S.</t>
  </si>
  <si>
    <t>Nachelle Scott</t>
  </si>
  <si>
    <t>Nachelle_Scott@roundrockisd.org</t>
  </si>
  <si>
    <t>(512) 424 - 8813</t>
  </si>
  <si>
    <t>(512) 424 - 8940</t>
  </si>
  <si>
    <t>1901 Sunrise Road</t>
  </si>
  <si>
    <t>Pearson Ranch M.S.</t>
  </si>
  <si>
    <t>Kim Winters</t>
  </si>
  <si>
    <t>kim_winters@roundrockisd.org</t>
  </si>
  <si>
    <t>(512) 704 - 1511</t>
  </si>
  <si>
    <t>(512) 704 - 1590</t>
  </si>
  <si>
    <t>8901 Pearson Ranch Road</t>
  </si>
  <si>
    <t>Claude Berkman Elem.</t>
  </si>
  <si>
    <t>Kathlene</t>
  </si>
  <si>
    <t>Cawthron</t>
  </si>
  <si>
    <t>Kathlene Dianne Cawthron</t>
  </si>
  <si>
    <t>kathy_cawthron@roundrockisd.org</t>
  </si>
  <si>
    <t>(512) 464 - 8315</t>
  </si>
  <si>
    <t>400 West Anderson Avenue</t>
  </si>
  <si>
    <t>78664-4308</t>
  </si>
  <si>
    <t>Barry David Ryan</t>
  </si>
  <si>
    <t>barry_ryan@roundrockisd.org</t>
  </si>
  <si>
    <t>(512) 464 - 5922</t>
  </si>
  <si>
    <t>13414 Broadmeade</t>
  </si>
  <si>
    <t>78729</t>
  </si>
  <si>
    <t>Teyan</t>
  </si>
  <si>
    <t>Teyan Page</t>
  </si>
  <si>
    <t>teyan_page@roundrockisd.org</t>
  </si>
  <si>
    <t>(512) 428 - 3602</t>
  </si>
  <si>
    <t>(512) 428 - 3690</t>
  </si>
  <si>
    <t>11601 Olson Drive</t>
  </si>
  <si>
    <t>78750-2607</t>
  </si>
  <si>
    <t>Xenia Voigt Elem.</t>
  </si>
  <si>
    <t>Cheryl-Ann</t>
  </si>
  <si>
    <t>Hester</t>
  </si>
  <si>
    <t>Cheryl-Ann Hester</t>
  </si>
  <si>
    <t>Cheryl_Hester@roundrockisd.org</t>
  </si>
  <si>
    <t>(512) 428 - 7590</t>
  </si>
  <si>
    <t>1201 Cushing Drive</t>
  </si>
  <si>
    <t>78664-6708</t>
  </si>
  <si>
    <t>Deepwood Elem.</t>
  </si>
  <si>
    <t>Reba Faye</t>
  </si>
  <si>
    <t>Mussey</t>
  </si>
  <si>
    <t>Reba Faye Mussey</t>
  </si>
  <si>
    <t>Reba_Mussey@roundrockisd.org</t>
  </si>
  <si>
    <t>(512) 464 - 4494</t>
  </si>
  <si>
    <t>705 St Williams Drive</t>
  </si>
  <si>
    <t>78681-5746</t>
  </si>
  <si>
    <t>Forest North Elem.</t>
  </si>
  <si>
    <t>Amy Jacobs</t>
  </si>
  <si>
    <t>Amy_Jacobs@roundrockisd.org</t>
  </si>
  <si>
    <t>(512) 464 - 6794</t>
  </si>
  <si>
    <t>13414 Broadmeade Avenue</t>
  </si>
  <si>
    <t>78729-1945</t>
  </si>
  <si>
    <t>Anderson Mill Elem.</t>
  </si>
  <si>
    <t>Trana</t>
  </si>
  <si>
    <t>Trana Allen</t>
  </si>
  <si>
    <t>trana_allen@roundrockisd.org</t>
  </si>
  <si>
    <t>(512) 428 - 3700 x3701</t>
  </si>
  <si>
    <t>(512) 428 - 3790</t>
  </si>
  <si>
    <t>10610 Salt Mill Hollow</t>
  </si>
  <si>
    <t>78750-1699</t>
  </si>
  <si>
    <t>Kathy Caraway Elem.</t>
  </si>
  <si>
    <t>Katrina Ann Bailey</t>
  </si>
  <si>
    <t>katrina_bailey@roundrockisd.org</t>
  </si>
  <si>
    <t>(512) 464 - 5500 x5501</t>
  </si>
  <si>
    <t>(512) 464 - 5590</t>
  </si>
  <si>
    <t>11104 Oak View Drive</t>
  </si>
  <si>
    <t>78759-4699</t>
  </si>
  <si>
    <t>Vic Robertson Elem.</t>
  </si>
  <si>
    <t>Ephlin</t>
  </si>
  <si>
    <t>Patricia Ephlin</t>
  </si>
  <si>
    <t>patricia_ephlin@roundrockisd.org</t>
  </si>
  <si>
    <t>(512) 428 - 3370</t>
  </si>
  <si>
    <t>1415 Bayland Street</t>
  </si>
  <si>
    <t>78664-3713</t>
  </si>
  <si>
    <t>Sara Nelson</t>
  </si>
  <si>
    <t>sara_nelson@roundrockisd.org</t>
  </si>
  <si>
    <t>(512) 428 - 3501</t>
  </si>
  <si>
    <t>(512) 428 - 3590</t>
  </si>
  <si>
    <t>11801 Tanglebriar Trail</t>
  </si>
  <si>
    <t>78750-1599</t>
  </si>
  <si>
    <t>Brushy Creek Elem.</t>
  </si>
  <si>
    <t>Strong</t>
  </si>
  <si>
    <t>Jennifer Strong</t>
  </si>
  <si>
    <t>jenny_strong@roundrockisd.org</t>
  </si>
  <si>
    <t>(512) 428 - 3080</t>
  </si>
  <si>
    <t>3800 Stonebridge</t>
  </si>
  <si>
    <t>78681-3638</t>
  </si>
  <si>
    <t>Wells Branch Elem.</t>
  </si>
  <si>
    <t>Cini</t>
  </si>
  <si>
    <t>Belinda Cini</t>
  </si>
  <si>
    <t>belinda_cini@roundrockisd.org</t>
  </si>
  <si>
    <t>(512) 428 - 3490</t>
  </si>
  <si>
    <t>14650 Merriltown Drive</t>
  </si>
  <si>
    <t>78728-6729</t>
  </si>
  <si>
    <t>Laurel Mountain Elem.</t>
  </si>
  <si>
    <t>Jan Richards</t>
  </si>
  <si>
    <t>Jan_Richards@roundrockisd.org</t>
  </si>
  <si>
    <t>(512) 464 - 4390</t>
  </si>
  <si>
    <t>10111 Dk Ranch Road</t>
  </si>
  <si>
    <t>78759-9999</t>
  </si>
  <si>
    <t>Pond Springs Elem.</t>
  </si>
  <si>
    <t>Brooke Bailey</t>
  </si>
  <si>
    <t>brooke_bailey@roundrockisd.org</t>
  </si>
  <si>
    <t>(512) 464 - 4290</t>
  </si>
  <si>
    <t>7825 Elk Horn Mtn Trail</t>
  </si>
  <si>
    <t>78729-6404</t>
  </si>
  <si>
    <t>Samuel Soto</t>
  </si>
  <si>
    <t>sam_soto@roundrockisd.org</t>
  </si>
  <si>
    <t>(512) 428 - 7790</t>
  </si>
  <si>
    <t>1010 Chisholm Valley Drive</t>
  </si>
  <si>
    <t>78681-7352</t>
  </si>
  <si>
    <t>Double File Trail Elem.</t>
  </si>
  <si>
    <t>Alifia</t>
  </si>
  <si>
    <t>Alifia Britton</t>
  </si>
  <si>
    <t>alifia_britton@roundrockisd.org</t>
  </si>
  <si>
    <t>(512) 428 - 7490</t>
  </si>
  <si>
    <t>2400 Chandler Creek Boulevard</t>
  </si>
  <si>
    <t>78664-9423</t>
  </si>
  <si>
    <t>Live Oak Elem.</t>
  </si>
  <si>
    <t>Holding</t>
  </si>
  <si>
    <t>Katie Holding</t>
  </si>
  <si>
    <t>katie_holding@roundrockisd.org</t>
  </si>
  <si>
    <t>(512) 428 - 3890</t>
  </si>
  <si>
    <t>8607 Anderson Mill Road</t>
  </si>
  <si>
    <t>78729-4705</t>
  </si>
  <si>
    <t>Gattis Elem.</t>
  </si>
  <si>
    <t>Jennifer Lucas</t>
  </si>
  <si>
    <t>jennifer_lucas@roundrockisd.org</t>
  </si>
  <si>
    <t>(512) 428 - 2000 x2001</t>
  </si>
  <si>
    <t>(512) 428 - 2065</t>
  </si>
  <si>
    <t>2920 Round Rock Ranch Road</t>
  </si>
  <si>
    <t>78664-7820</t>
  </si>
  <si>
    <t>Old Town Elem.</t>
  </si>
  <si>
    <t>Ionnotti</t>
  </si>
  <si>
    <t>Leah Marie Ionnotti</t>
  </si>
  <si>
    <t>Leah_Ionnotti@roundrockisd.org</t>
  </si>
  <si>
    <t>(512) 428 - 7602</t>
  </si>
  <si>
    <t>(512) 428 - 7690</t>
  </si>
  <si>
    <t>2200 Chaparral Drive</t>
  </si>
  <si>
    <t>Fern Bluff Elem.</t>
  </si>
  <si>
    <t>Dr. Elizabeth Wilson</t>
  </si>
  <si>
    <t>elizabeth_wilson@roundrockisd.org</t>
  </si>
  <si>
    <t>(512) 428 - 2160</t>
  </si>
  <si>
    <t>17815 Park Valley</t>
  </si>
  <si>
    <t>78681-1781</t>
  </si>
  <si>
    <t>Jollyville Elem.</t>
  </si>
  <si>
    <t>Scott C</t>
  </si>
  <si>
    <t>Scott C Morgan</t>
  </si>
  <si>
    <t>Scott_Morgan@roundrockisd.org</t>
  </si>
  <si>
    <t>(512) 428 - 2299</t>
  </si>
  <si>
    <t>6720 Corpus Christi Drive</t>
  </si>
  <si>
    <t>78729-7508</t>
  </si>
  <si>
    <t>April Crawford</t>
  </si>
  <si>
    <t>April_Crawford@roundrockisd.org</t>
  </si>
  <si>
    <t>(512) 428 - 2803</t>
  </si>
  <si>
    <t>(512) 428 - 2890</t>
  </si>
  <si>
    <t>10210 Ember Glen Drive</t>
  </si>
  <si>
    <t>Forest Creek Elem.</t>
  </si>
  <si>
    <t>Denise Jayne Sharp</t>
  </si>
  <si>
    <t>denise_sharp@roundrockisd.org</t>
  </si>
  <si>
    <t>(512) 464 - 5430</t>
  </si>
  <si>
    <t>3805 Forest Creek Drive</t>
  </si>
  <si>
    <t>78664-6284</t>
  </si>
  <si>
    <t>Caldwell Heights Elem.</t>
  </si>
  <si>
    <t>Michelle Montalvo</t>
  </si>
  <si>
    <t>michelle_montalvo@roundrockisd.org</t>
  </si>
  <si>
    <t>(512) 428 - 7390</t>
  </si>
  <si>
    <t>4010 Eagles Nest</t>
  </si>
  <si>
    <t>Great Oaks Elem.</t>
  </si>
  <si>
    <t>Frazer</t>
  </si>
  <si>
    <t>Heath Frazer</t>
  </si>
  <si>
    <t>heath_frazer@roundrockisd.org</t>
  </si>
  <si>
    <t>(512) 464 - 6930</t>
  </si>
  <si>
    <t>16455 Great Oaks Drive</t>
  </si>
  <si>
    <t>Joe Lee Johnson Elem.</t>
  </si>
  <si>
    <t>Gabi</t>
  </si>
  <si>
    <t>Gabi Nino</t>
  </si>
  <si>
    <t>gabi_nino@roundrockisd.org</t>
  </si>
  <si>
    <t>2800 Sauls Drive</t>
  </si>
  <si>
    <t>Blackland Prairie Elem.</t>
  </si>
  <si>
    <t>Hildebrand</t>
  </si>
  <si>
    <t>Mary Sue Hildebrand</t>
  </si>
  <si>
    <t>sue_hildebrand@roundrockisd.org</t>
  </si>
  <si>
    <t>(512) 424 - 8690</t>
  </si>
  <si>
    <t>2105 Via Sonoma Trail</t>
  </si>
  <si>
    <t>Teravista Elem.</t>
  </si>
  <si>
    <t>Wakefield</t>
  </si>
  <si>
    <t>Michael A Wakefield</t>
  </si>
  <si>
    <t>michael_wakefield@roundrockisd.org</t>
  </si>
  <si>
    <t>4419 Teravista Club Drive</t>
  </si>
  <si>
    <t>Cactus Ranch Elem.</t>
  </si>
  <si>
    <t>Vicki Crain</t>
  </si>
  <si>
    <t>Vicki_Crain@roundrockisd.org</t>
  </si>
  <si>
    <t>(512) 424 - 8090</t>
  </si>
  <si>
    <t>2901 Goldenoak Circle</t>
  </si>
  <si>
    <t>New Elem. at Ryans Crossing</t>
  </si>
  <si>
    <t>Patsy Sommer Elem.</t>
  </si>
  <si>
    <t>Varljen</t>
  </si>
  <si>
    <t>Nancy Varljen</t>
  </si>
  <si>
    <t>nancy_varljen@roundrockisd.org</t>
  </si>
  <si>
    <t>(512) 704 - 0611</t>
  </si>
  <si>
    <t>(512) 704 - 0690</t>
  </si>
  <si>
    <t>16200 Avery Ranch Boulevard</t>
  </si>
  <si>
    <t>1257</t>
  </si>
  <si>
    <t>Chandler Oaks Elem.</t>
  </si>
  <si>
    <t>Hirt</t>
  </si>
  <si>
    <t>Kelley C Hirt</t>
  </si>
  <si>
    <t>kelly_hirt@roundrockisd.org</t>
  </si>
  <si>
    <t>3800 Stone Oak Drive</t>
  </si>
  <si>
    <t>Neysa Callison Elem.</t>
  </si>
  <si>
    <t>Kuwamura</t>
  </si>
  <si>
    <t>Krista Janette Kuwamura</t>
  </si>
  <si>
    <t>Krista_Kuwamura@roundrockisd.org</t>
  </si>
  <si>
    <t>(512) 704 - 0790</t>
  </si>
  <si>
    <t>1750 Thompson Trail</t>
  </si>
  <si>
    <t>Union Hill Elem.</t>
  </si>
  <si>
    <t>Kim Connelly</t>
  </si>
  <si>
    <t>Kimberly_Connelly@roundrockisd.org</t>
  </si>
  <si>
    <t>(512) 424 - 8790</t>
  </si>
  <si>
    <t>1511 Gulf Way</t>
  </si>
  <si>
    <t>Linda Herrington Elem.</t>
  </si>
  <si>
    <t>Julie Nelson</t>
  </si>
  <si>
    <t>julie_nelson@roundrockisd.org</t>
  </si>
  <si>
    <t>(512) 704 - 1990</t>
  </si>
  <si>
    <t>2850 Paloma Lake Boulevard</t>
  </si>
  <si>
    <t>Elsa England Elem.</t>
  </si>
  <si>
    <t>Jana Stowe</t>
  </si>
  <si>
    <t>jana_stowe@roundrockisd.org</t>
  </si>
  <si>
    <t>(512) 464 - 5090</t>
  </si>
  <si>
    <t>1225</t>
  </si>
  <si>
    <t>New Northeast Area Elem.</t>
  </si>
  <si>
    <t>New Lakeline Area Elem.</t>
  </si>
  <si>
    <t>Mr. Andrew Maddox</t>
  </si>
  <si>
    <t>amaddox@taylorisd.org</t>
  </si>
  <si>
    <t>(512) 365 - 9334</t>
  </si>
  <si>
    <t>355 FM 973</t>
  </si>
  <si>
    <t>76574-1298</t>
  </si>
  <si>
    <t>Legacy E.C.H.S.</t>
  </si>
  <si>
    <t>Ron Roth</t>
  </si>
  <si>
    <t>(512) 352 - 9596</t>
  </si>
  <si>
    <t>(512) 352 - 5849</t>
  </si>
  <si>
    <t>516 North Main Street</t>
  </si>
  <si>
    <t>Taylor M.S.</t>
  </si>
  <si>
    <t>Mrs. Chelsey Ellison</t>
  </si>
  <si>
    <t>cellison@taylorisd.org</t>
  </si>
  <si>
    <t>(512) 365 - 8589</t>
  </si>
  <si>
    <t>304 Carlos Parker Boulevard NW</t>
  </si>
  <si>
    <t>76574-2704</t>
  </si>
  <si>
    <t>Marcelina</t>
  </si>
  <si>
    <t>Mrs. Marcelina Cobb</t>
  </si>
  <si>
    <t>mcobb@taylorisd.org</t>
  </si>
  <si>
    <t>(512) 365 - 8533</t>
  </si>
  <si>
    <t>3101 North Main Street -  Suite 105</t>
  </si>
  <si>
    <t>76574-1299</t>
  </si>
  <si>
    <t>Naomi Pasemann Elem.</t>
  </si>
  <si>
    <t>Duckworth</t>
  </si>
  <si>
    <t>Mrs. Renee Duckworth</t>
  </si>
  <si>
    <t>rduckworth@taylorisd.org</t>
  </si>
  <si>
    <t>(512) 365 - 2280</t>
  </si>
  <si>
    <t>2809 North Drive</t>
  </si>
  <si>
    <t>T.H. Johnson Elem.</t>
  </si>
  <si>
    <t>Jenni</t>
  </si>
  <si>
    <t>Cork</t>
  </si>
  <si>
    <t>Mrs. Jenni Cork</t>
  </si>
  <si>
    <t>jcork@taylorisd.org</t>
  </si>
  <si>
    <t>(512) 365 - 7112</t>
  </si>
  <si>
    <t>3100 Duck Lane</t>
  </si>
  <si>
    <t>Thrall H.S.</t>
  </si>
  <si>
    <t>Dube</t>
  </si>
  <si>
    <t>Mr. Travis Dube</t>
  </si>
  <si>
    <t>tdube@thrallisd.org</t>
  </si>
  <si>
    <t xml:space="preserve">(512) 898 - 5193 x223 </t>
  </si>
  <si>
    <t>fischerr@georgetownisd.org</t>
  </si>
  <si>
    <t>Thrall M.S.</t>
  </si>
  <si>
    <t>Luton</t>
  </si>
  <si>
    <t>Mrs. Kimberley Luton</t>
  </si>
  <si>
    <t>kluton@thrallisd.org</t>
  </si>
  <si>
    <t>Thrall Elem.</t>
  </si>
  <si>
    <t>Maruska</t>
  </si>
  <si>
    <t>Mrs. Sherri Maruska</t>
  </si>
  <si>
    <t>smaruska@thrallisd.org</t>
  </si>
  <si>
    <t xml:space="preserve">(512) 898 - 5293 x285 </t>
  </si>
  <si>
    <t>(812) 898 - 2879</t>
  </si>
  <si>
    <t>Leander H.S.</t>
  </si>
  <si>
    <t>Chris Simpson</t>
  </si>
  <si>
    <t>chris.simpson@leanderisd.org</t>
  </si>
  <si>
    <t>(512) 570 - 1005</t>
  </si>
  <si>
    <t>3301 South Bagdad Road</t>
  </si>
  <si>
    <t>78641-2398</t>
  </si>
  <si>
    <t>2153</t>
  </si>
  <si>
    <t>Cedar Park H.S.</t>
  </si>
  <si>
    <t>John Sloan</t>
  </si>
  <si>
    <t>John.Sloan@leanderisd.org</t>
  </si>
  <si>
    <t>(512) 570 - 1205</t>
  </si>
  <si>
    <t>2150 Cypress Creek Road</t>
  </si>
  <si>
    <t>Cedar Park</t>
  </si>
  <si>
    <t>78613-3510</t>
  </si>
  <si>
    <t>2081</t>
  </si>
  <si>
    <t>Vista Ridge H.S.</t>
  </si>
  <si>
    <t>Mr. Paul Johnson</t>
  </si>
  <si>
    <t>paul.johnson@leanderisd.org</t>
  </si>
  <si>
    <t>(512) 570 - 1805</t>
  </si>
  <si>
    <t>200 South Vista Ridge Boulevard</t>
  </si>
  <si>
    <t>2384</t>
  </si>
  <si>
    <t>Rouse H.S.</t>
  </si>
  <si>
    <t>Christine Simpson</t>
  </si>
  <si>
    <t>christine.simpson@leanderisd.org</t>
  </si>
  <si>
    <t>(512) 570 - 2005</t>
  </si>
  <si>
    <t>1222 Raider Way</t>
  </si>
  <si>
    <t>1688</t>
  </si>
  <si>
    <t>Vandegrift H.S.</t>
  </si>
  <si>
    <t>Mr. Charles Little</t>
  </si>
  <si>
    <t>Charlie.Little@leanderisd.org</t>
  </si>
  <si>
    <t>(512) 570 - 2306</t>
  </si>
  <si>
    <t>9500 McNeil Drive</t>
  </si>
  <si>
    <t>78750-0000</t>
  </si>
  <si>
    <t>2709</t>
  </si>
  <si>
    <t>Glenn H.S.</t>
  </si>
  <si>
    <t>Lomeli</t>
  </si>
  <si>
    <t>Mr. Arturo Lomeli</t>
  </si>
  <si>
    <t>1320 Collaborative Way</t>
  </si>
  <si>
    <t>New Hope H.S.</t>
  </si>
  <si>
    <t>Spelman</t>
  </si>
  <si>
    <t>Barbara Spelman</t>
  </si>
  <si>
    <t>Barbara.Spelman@leanderisd.org</t>
  </si>
  <si>
    <t>(512) 570 - 2205</t>
  </si>
  <si>
    <t>401 South West Drive</t>
  </si>
  <si>
    <t>Cathy White</t>
  </si>
  <si>
    <t>cathy.white@leanderisd.org</t>
  </si>
  <si>
    <t>300 South West Drive</t>
  </si>
  <si>
    <t>Cedar Park M.S.</t>
  </si>
  <si>
    <t>Mrs. Sandra Stewart</t>
  </si>
  <si>
    <t>sandra.stewart@leanderisd.org</t>
  </si>
  <si>
    <t>(512) 570 - 3105</t>
  </si>
  <si>
    <t>2100 Sun Chase Boulevard</t>
  </si>
  <si>
    <t>78613-1428</t>
  </si>
  <si>
    <t>Leander M.S.</t>
  </si>
  <si>
    <t>Koller</t>
  </si>
  <si>
    <t>Mr. Mark Koller</t>
  </si>
  <si>
    <t>mark.koller@leanderisd.org</t>
  </si>
  <si>
    <t>(512) 570 - 3205</t>
  </si>
  <si>
    <t>410 South West Street</t>
  </si>
  <si>
    <t>78641-1898</t>
  </si>
  <si>
    <t>1111</t>
  </si>
  <si>
    <t>Running Brushy M.S.</t>
  </si>
  <si>
    <t>Mr. Jim Rose</t>
  </si>
  <si>
    <t>jim.rose@leanderisd.org</t>
  </si>
  <si>
    <t>(512) 570 - 3305</t>
  </si>
  <si>
    <t>2303 North Lakeline Boulevard</t>
  </si>
  <si>
    <t>78613</t>
  </si>
  <si>
    <t>Artie L. Henry M.S.</t>
  </si>
  <si>
    <t>Dr. David Ellis</t>
  </si>
  <si>
    <t>david.ellis@leanderisd.org</t>
  </si>
  <si>
    <t>(512) 570 - 3405</t>
  </si>
  <si>
    <t>100 North Vista Ridge Boulevard</t>
  </si>
  <si>
    <t>1364</t>
  </si>
  <si>
    <t>Canyon Ridge M.S.</t>
  </si>
  <si>
    <t>Waltmon</t>
  </si>
  <si>
    <t>Ms. Kimberly Waltmon</t>
  </si>
  <si>
    <t>kimberly.waltmon@leanderisd.org</t>
  </si>
  <si>
    <t>(512) 570 - 3505</t>
  </si>
  <si>
    <t>12601 Country Trails Lane</t>
  </si>
  <si>
    <t>78732</t>
  </si>
  <si>
    <t>Knox Wiley M.S.</t>
  </si>
  <si>
    <t>Brandon Evans</t>
  </si>
  <si>
    <t>brandon.evans@leanderisd.org</t>
  </si>
  <si>
    <t>(512) 570 - 3605</t>
  </si>
  <si>
    <t>1526 Raider Way</t>
  </si>
  <si>
    <t>Four Points M.S.</t>
  </si>
  <si>
    <t>Ms. Latoya Easter</t>
  </si>
  <si>
    <t>latoya.easter@leanderisd.org</t>
  </si>
  <si>
    <t>(512) 570 - 3705</t>
  </si>
  <si>
    <t>9700 McNeil Drive</t>
  </si>
  <si>
    <t>78750</t>
  </si>
  <si>
    <t>Florence W. Stiles M.S.</t>
  </si>
  <si>
    <t>Melody Maples</t>
  </si>
  <si>
    <t>melody.maples@leanderisd.org</t>
  </si>
  <si>
    <t>(512) 570 - 3810</t>
  </si>
  <si>
    <t>1404</t>
  </si>
  <si>
    <t>New M.S. 049</t>
  </si>
  <si>
    <t>Whitestone Elem.</t>
  </si>
  <si>
    <t>Prindle</t>
  </si>
  <si>
    <t>Mrs. Niki Prindle</t>
  </si>
  <si>
    <t>niki.prindle@leanderisd.org</t>
  </si>
  <si>
    <t>(512) 570 - 7405</t>
  </si>
  <si>
    <t>2000 Crystal Falls Parkway</t>
  </si>
  <si>
    <t>78641-1710</t>
  </si>
  <si>
    <t>Ada Mae Faubion Elem.</t>
  </si>
  <si>
    <t>Donna Lejeune</t>
  </si>
  <si>
    <t>donna.lejeune@leanderisd.org</t>
  </si>
  <si>
    <t>(512) 570 - 7505</t>
  </si>
  <si>
    <t>1209 Cypress Creek Road</t>
  </si>
  <si>
    <t>78613-3613</t>
  </si>
  <si>
    <t>Block House Creek Elem.</t>
  </si>
  <si>
    <t>Cady</t>
  </si>
  <si>
    <t>Deana Cady</t>
  </si>
  <si>
    <t>deana.cady@leanderisd.org</t>
  </si>
  <si>
    <t>(512) 570 - 7605</t>
  </si>
  <si>
    <t>401 Creek Run Drive</t>
  </si>
  <si>
    <t>78641-3099</t>
  </si>
  <si>
    <t>Cypress Elem.</t>
  </si>
  <si>
    <t>Ms. Kristen Alex</t>
  </si>
  <si>
    <t>kristen.alex@leanderisd.org</t>
  </si>
  <si>
    <t>(512) 570 - 5405</t>
  </si>
  <si>
    <t>2900 El Salido Parkway</t>
  </si>
  <si>
    <t>78613-5399</t>
  </si>
  <si>
    <t>C.C. Mason Elem.</t>
  </si>
  <si>
    <t>Kennell</t>
  </si>
  <si>
    <t>Ms. Abby Kennell</t>
  </si>
  <si>
    <t>Abby.Kennell@leanderisd.org</t>
  </si>
  <si>
    <t>(512) 570 - 5505</t>
  </si>
  <si>
    <t>1501 North Lakeline Boulevard</t>
  </si>
  <si>
    <t>78613-1832</t>
  </si>
  <si>
    <t>Lois F. Giddens Elem.</t>
  </si>
  <si>
    <t>Mrs. Sally Hill</t>
  </si>
  <si>
    <t>sally.hill@leanderisd.org</t>
  </si>
  <si>
    <t>(512) 570 - 5605</t>
  </si>
  <si>
    <t>1500 Timberwood Drive</t>
  </si>
  <si>
    <t>78613-7100</t>
  </si>
  <si>
    <t>Steiner Ranch Elem.</t>
  </si>
  <si>
    <t>Ms. Angela Hodges</t>
  </si>
  <si>
    <t>angela.hodges@leanderisd.org</t>
  </si>
  <si>
    <t>(512) 570 - 5705</t>
  </si>
  <si>
    <t>4001 Quinlan Park Road</t>
  </si>
  <si>
    <t>78732-3040</t>
  </si>
  <si>
    <t>Pauline Naumann Elem.</t>
  </si>
  <si>
    <t>Mr. Keith Morgan</t>
  </si>
  <si>
    <t>keith.morgan@leanderisd.org</t>
  </si>
  <si>
    <t>(512) 570 - 5805</t>
  </si>
  <si>
    <t>1201 Brighton Bend</t>
  </si>
  <si>
    <t>Bagdad Elem.</t>
  </si>
  <si>
    <t>Hilbun</t>
  </si>
  <si>
    <t>Christy Hilbun</t>
  </si>
  <si>
    <t>christy.hilbun@leanderisd.org</t>
  </si>
  <si>
    <t>(512) 570 - 5905</t>
  </si>
  <si>
    <t>800 Deer Creek Drive</t>
  </si>
  <si>
    <t>Charlotte Cox Elem.</t>
  </si>
  <si>
    <t>Mrs. Charlie Rodriguez</t>
  </si>
  <si>
    <t>charlie.rodriguez@leanderisd.org</t>
  </si>
  <si>
    <t>(512) 570 - 6005</t>
  </si>
  <si>
    <t>1001 Brushy Creek Road</t>
  </si>
  <si>
    <t>Kline</t>
  </si>
  <si>
    <t>Kristine Kline</t>
  </si>
  <si>
    <t>kristine.kline@leanderisd.org</t>
  </si>
  <si>
    <t>(512) 570 - 6105</t>
  </si>
  <si>
    <t>12600 Country Trails</t>
  </si>
  <si>
    <t>Patricia Knowles Elem.</t>
  </si>
  <si>
    <t>Labbe-Maginel</t>
  </si>
  <si>
    <t>Ms. Lara Labbe-Maginel</t>
  </si>
  <si>
    <t>Lara.Labbe-maginel@leanderisd.org</t>
  </si>
  <si>
    <t>(512) 570 - 6205</t>
  </si>
  <si>
    <t>2101 Cougar Country Drive</t>
  </si>
  <si>
    <t>Calkins</t>
  </si>
  <si>
    <t>Mr. Matthew Calkins</t>
  </si>
  <si>
    <t>matthew.calkins@leanderisd.org</t>
  </si>
  <si>
    <t>(512) 570 - 6305</t>
  </si>
  <si>
    <t>2420 Zeppelin Drive</t>
  </si>
  <si>
    <t>Robbins</t>
  </si>
  <si>
    <t>Heather Robbins</t>
  </si>
  <si>
    <t>heather.robbins@leanderisd.org</t>
  </si>
  <si>
    <t>(512) 570 - 6405</t>
  </si>
  <si>
    <t>1800 Horizon Park</t>
  </si>
  <si>
    <t>Rutledge Elem.</t>
  </si>
  <si>
    <t>Elizabeth Mohler</t>
  </si>
  <si>
    <t>Beth.Mohler@leanderisd.org</t>
  </si>
  <si>
    <t>(512) 570 - 6505</t>
  </si>
  <si>
    <t>11501 Staked Plains Drive</t>
  </si>
  <si>
    <t>Jim Plain Elem.</t>
  </si>
  <si>
    <t>Ms. Evelyn Crisp</t>
  </si>
  <si>
    <t>evelyn.crisp@leanderisd.org</t>
  </si>
  <si>
    <t>(512) 570 - 6605</t>
  </si>
  <si>
    <t>501 South Brook Drive</t>
  </si>
  <si>
    <t>938</t>
  </si>
  <si>
    <t>William J. Winkley Elem.</t>
  </si>
  <si>
    <t>Davina</t>
  </si>
  <si>
    <t>Davina Stringer</t>
  </si>
  <si>
    <t>davina.stringer@leanderisd.org</t>
  </si>
  <si>
    <t>(512) 570 - 6705</t>
  </si>
  <si>
    <t>2100 Pow Wow</t>
  </si>
  <si>
    <t>River Place Elem.</t>
  </si>
  <si>
    <t>Pasak</t>
  </si>
  <si>
    <t>Tina Pasak</t>
  </si>
  <si>
    <t>tina.pasak@leanderisd.org</t>
  </si>
  <si>
    <t>(512) 570 - 6905</t>
  </si>
  <si>
    <t>6500 Sitio Del Rio Boulevard</t>
  </si>
  <si>
    <t>78730</t>
  </si>
  <si>
    <t>Grandview Hills Elem.</t>
  </si>
  <si>
    <t>Goecke</t>
  </si>
  <si>
    <t>Ms. Kathy Goecke</t>
  </si>
  <si>
    <t>kathy.goecke@leanderisd.org</t>
  </si>
  <si>
    <t>(512) 570 - 6805</t>
  </si>
  <si>
    <t>12024 Vista Parke Drive</t>
  </si>
  <si>
    <t>Parkside Elem.</t>
  </si>
  <si>
    <t>Lauren Meeks</t>
  </si>
  <si>
    <t>lauren.meeks@leanderisd.org</t>
  </si>
  <si>
    <t>(512) 570 - 7105</t>
  </si>
  <si>
    <t>301 Garner Park Drive</t>
  </si>
  <si>
    <t>Amanda Lillard</t>
  </si>
  <si>
    <t>amanda.lillard@leanderisd.org</t>
  </si>
  <si>
    <t>(512) 570 - 7005</t>
  </si>
  <si>
    <t>300 Ryan Jordan Lane</t>
  </si>
  <si>
    <t>Ronald Reagan Elem.</t>
  </si>
  <si>
    <t>Mr. Steve Crawford</t>
  </si>
  <si>
    <t>steve.crawford@leanderisd.org</t>
  </si>
  <si>
    <t>(512) 570 - 7205</t>
  </si>
  <si>
    <t>1700 East Park Street</t>
  </si>
  <si>
    <t>78613-4557</t>
  </si>
  <si>
    <t>River Ridge Elem.</t>
  </si>
  <si>
    <t>Shelley Roberts</t>
  </si>
  <si>
    <t>shelley.roberts@leanderisd.org</t>
  </si>
  <si>
    <t>(512) 570 - 7305</t>
  </si>
  <si>
    <t>12900 Tierra Grande Trail</t>
  </si>
  <si>
    <t>78732-2464</t>
  </si>
  <si>
    <t>Officer Leonard A. Reed Elem.</t>
  </si>
  <si>
    <t>Paige Collier</t>
  </si>
  <si>
    <t>PAIGE.COLLIER@leanderisd.org</t>
  </si>
  <si>
    <t>Christine Camacho Elem.</t>
  </si>
  <si>
    <t>Gena Fleming</t>
  </si>
  <si>
    <t>gena.fleming@leanderisd.org</t>
  </si>
  <si>
    <t>(512) 570 - 7805</t>
  </si>
  <si>
    <t>501 Municipal Drive</t>
  </si>
  <si>
    <t>Monta Jane Akin Elem.</t>
  </si>
  <si>
    <t>Rebecca Webster</t>
  </si>
  <si>
    <t>beckie.webster@leanderisd.org</t>
  </si>
  <si>
    <t>Montanio</t>
  </si>
  <si>
    <t>Tracie Montanio</t>
  </si>
  <si>
    <t>tracie.montanio@leanderisd.org</t>
  </si>
  <si>
    <t>New Elem. 128</t>
  </si>
  <si>
    <t>New Elem. 131</t>
  </si>
  <si>
    <t>Coupland Elem.</t>
  </si>
  <si>
    <t>Tbrinkman@couplandisd.org</t>
  </si>
  <si>
    <t>Floresville H.S.</t>
  </si>
  <si>
    <t>Schroller</t>
  </si>
  <si>
    <t>Mr. Michael Schroller</t>
  </si>
  <si>
    <t>mschroller@fisd.us</t>
  </si>
  <si>
    <t>(830) 393 - 5719</t>
  </si>
  <si>
    <t>1813 Tiger Lane</t>
  </si>
  <si>
    <t>78114-2197</t>
  </si>
  <si>
    <t>1250</t>
  </si>
  <si>
    <t>Ms. Angela Garcia</t>
  </si>
  <si>
    <t>agarcia@fisd.us</t>
  </si>
  <si>
    <t>(830) 393 - 5706</t>
  </si>
  <si>
    <t>Floresville M.S.</t>
  </si>
  <si>
    <t>Marcia Gonzales</t>
  </si>
  <si>
    <t>mgonzales@fisd.us</t>
  </si>
  <si>
    <t>(830) 393 - 5339</t>
  </si>
  <si>
    <t>2601 B Street</t>
  </si>
  <si>
    <t>78114-2196</t>
  </si>
  <si>
    <t>Ms. Heather Brooks</t>
  </si>
  <si>
    <t>hbrooks@fisd.us</t>
  </si>
  <si>
    <t>Leanne</t>
  </si>
  <si>
    <t>Leanne Marshall</t>
  </si>
  <si>
    <t>smarshall@fisd.us</t>
  </si>
  <si>
    <t>(830) 393 - 5756</t>
  </si>
  <si>
    <t>2000 Tiger Lane</t>
  </si>
  <si>
    <t>La Vernia H.S.</t>
  </si>
  <si>
    <t>Kosub</t>
  </si>
  <si>
    <t>Mr. Anthony Kosub</t>
  </si>
  <si>
    <t>anthony.kosub@lvisd.org</t>
  </si>
  <si>
    <t>(830) 779 - 6630 x3222</t>
  </si>
  <si>
    <t>(830) 779 - 3218</t>
  </si>
  <si>
    <t>Floresville Alt. Ed. Center</t>
  </si>
  <si>
    <t>Bud</t>
  </si>
  <si>
    <t>Bud Box</t>
  </si>
  <si>
    <t>La Vernia Jr.H.</t>
  </si>
  <si>
    <t>Andrea Carter</t>
  </si>
  <si>
    <t>andrea.carter@lvisd.org</t>
  </si>
  <si>
    <t>(830) 779 - 6651</t>
  </si>
  <si>
    <t>Keck</t>
  </si>
  <si>
    <t>Mrs. Shelley Keck</t>
  </si>
  <si>
    <t>shelley.keck@lvisd.org</t>
  </si>
  <si>
    <t>(830) 779 - 6660 x6221</t>
  </si>
  <si>
    <t>(830) 779 - 7031</t>
  </si>
  <si>
    <t>Mrs. Helen Hubert</t>
  </si>
  <si>
    <t>helen.hubert@lvisd.org</t>
  </si>
  <si>
    <t>(830) 779 - 6642</t>
  </si>
  <si>
    <t>Poth H.S.</t>
  </si>
  <si>
    <t>Todd Deaver</t>
  </si>
  <si>
    <t>tdeaver@pothisd.us</t>
  </si>
  <si>
    <t>(830) 484 - 3322 x222</t>
  </si>
  <si>
    <t>(830) 484 - 3304</t>
  </si>
  <si>
    <t>Mr. Bud Box</t>
  </si>
  <si>
    <t>337 Alternative Lane</t>
  </si>
  <si>
    <t>Poth Jr.H.</t>
  </si>
  <si>
    <t>Laura Kroll</t>
  </si>
  <si>
    <t>lkroll@pothisd.us</t>
  </si>
  <si>
    <t>(830) 484 - 3323 x322</t>
  </si>
  <si>
    <t>(830) 484 - 3682</t>
  </si>
  <si>
    <t>Poth Elem.</t>
  </si>
  <si>
    <t>Karla Brysch</t>
  </si>
  <si>
    <t>(830) 484 - 2231 x240</t>
  </si>
  <si>
    <t>Stockdale H.S.</t>
  </si>
  <si>
    <t>Mrs. Sandra Lynn</t>
  </si>
  <si>
    <t>sandra.lynn@stockdaleisd.net</t>
  </si>
  <si>
    <t>Mrs. Angela Garcia</t>
  </si>
  <si>
    <t>Stockdale Jr.H.</t>
  </si>
  <si>
    <t>Mrs. Sharon Dunn</t>
  </si>
  <si>
    <t>sharon.dunn@stockdaleisd.net</t>
  </si>
  <si>
    <t>Stockdale Elem.</t>
  </si>
  <si>
    <t>Mrs. Donna Lee Dockery</t>
  </si>
  <si>
    <t>lee.dockery@stockdaleisd.net</t>
  </si>
  <si>
    <t>(830) 996 - 3236</t>
  </si>
  <si>
    <t>Kermit H.S.</t>
  </si>
  <si>
    <t>Mr. Daniel Sharp</t>
  </si>
  <si>
    <t>djsharp@kermitisd.org</t>
  </si>
  <si>
    <t>(432) 586 - 1055</t>
  </si>
  <si>
    <t>601 South Poplar Street</t>
  </si>
  <si>
    <t>Kermit Jr.H.</t>
  </si>
  <si>
    <t>Mrs. Kendra Herrera</t>
  </si>
  <si>
    <t>kdherrera@kermitisd.org</t>
  </si>
  <si>
    <t>(432) 586 - 1045</t>
  </si>
  <si>
    <t>Kermit Elem.</t>
  </si>
  <si>
    <t>Mrs. Sonia Gonzales</t>
  </si>
  <si>
    <t>slgonzales@kermitisd.org</t>
  </si>
  <si>
    <t>(432) 586 - 1023</t>
  </si>
  <si>
    <t>Wink H.S.</t>
  </si>
  <si>
    <t>Mrs. Kittie Gibson</t>
  </si>
  <si>
    <t>kgibson@wlisd.net</t>
  </si>
  <si>
    <t>(432) 527 - 3880 x7015</t>
  </si>
  <si>
    <t>Wink Elem.</t>
  </si>
  <si>
    <t>Wineinger</t>
  </si>
  <si>
    <t>Mr. Lance Wineinger</t>
  </si>
  <si>
    <t>lwineinger@wlisd.net</t>
  </si>
  <si>
    <t>(432) 527 - 3880 x7012</t>
  </si>
  <si>
    <t>Alvord H.S.</t>
  </si>
  <si>
    <t>Tefertiller</t>
  </si>
  <si>
    <t>Aaron Tefertiller</t>
  </si>
  <si>
    <t>aterfertiller@alvordisd.net</t>
  </si>
  <si>
    <t>(940) 427 - 9643 x3002</t>
  </si>
  <si>
    <t>Alvord M.S.</t>
  </si>
  <si>
    <t>Bull</t>
  </si>
  <si>
    <t>Jessica Bull</t>
  </si>
  <si>
    <t>jbull@alvordisd.net</t>
  </si>
  <si>
    <t>(940) 427 - 5511 x2002</t>
  </si>
  <si>
    <t>(940) 427 - 2461</t>
  </si>
  <si>
    <t>328 FM 1655</t>
  </si>
  <si>
    <t>Alvord Elem.</t>
  </si>
  <si>
    <t>Bridget Williams</t>
  </si>
  <si>
    <t>kcrutsinger@alvordisd.net</t>
  </si>
  <si>
    <t>(940) 427 - 2213</t>
  </si>
  <si>
    <t>Boyd H.S.</t>
  </si>
  <si>
    <t>Dr. Susan Foster</t>
  </si>
  <si>
    <t>sfoster@boydisd.net</t>
  </si>
  <si>
    <t>(940) 433 - 9593</t>
  </si>
  <si>
    <t>Boyd M.S.</t>
  </si>
  <si>
    <t>Bourgeois</t>
  </si>
  <si>
    <t>Mr. Daniel Bourgeois</t>
  </si>
  <si>
    <t>dbourgeois@boydisd.net</t>
  </si>
  <si>
    <t>(940) 433 - 9568</t>
  </si>
  <si>
    <t>76023-2308</t>
  </si>
  <si>
    <t>Boyd Elem.</t>
  </si>
  <si>
    <t>Anke</t>
  </si>
  <si>
    <t>Bracey</t>
  </si>
  <si>
    <t>Mrs. Anke Bracey</t>
  </si>
  <si>
    <t>abracey@boydisd.net</t>
  </si>
  <si>
    <t>(940) 433 - 9536</t>
  </si>
  <si>
    <t>Bridgeport H.S.</t>
  </si>
  <si>
    <t>Sturdivant</t>
  </si>
  <si>
    <t>Mrs. Jaime Sturdivant</t>
  </si>
  <si>
    <t>jsturdivant@bridgeportisd.net</t>
  </si>
  <si>
    <t>(940) 683 - 4014</t>
  </si>
  <si>
    <t>#1 Maroon Drive</t>
  </si>
  <si>
    <t>76426-3999</t>
  </si>
  <si>
    <t>Bridgeport M.S.</t>
  </si>
  <si>
    <t>Mr. Steven Valkenaar</t>
  </si>
  <si>
    <t>svalkenaar@bridgeportisd.net</t>
  </si>
  <si>
    <t>(940) 683 - 5812</t>
  </si>
  <si>
    <t>702 17th Street</t>
  </si>
  <si>
    <t>76426-2099</t>
  </si>
  <si>
    <t>Bridgeport Elem.</t>
  </si>
  <si>
    <t>Mrs. Martha Bock</t>
  </si>
  <si>
    <t>mbock@bridgeportisd.net</t>
  </si>
  <si>
    <t>(940) 683 - 5079</t>
  </si>
  <si>
    <t>1408 Elementary Drive</t>
  </si>
  <si>
    <t>76426-3299</t>
  </si>
  <si>
    <t>Mrs. Mallory Marr</t>
  </si>
  <si>
    <t>mmarr@bridgeportisd.net</t>
  </si>
  <si>
    <t>(940) 683 - 4086</t>
  </si>
  <si>
    <t>1400 Highway 380</t>
  </si>
  <si>
    <t>Chico H.S.</t>
  </si>
  <si>
    <t>Brawner</t>
  </si>
  <si>
    <t>Mr. Randy Brawner</t>
  </si>
  <si>
    <t>rbrawner@chicoisdtx.net</t>
  </si>
  <si>
    <t>(940) 644 - 5783 x4105</t>
  </si>
  <si>
    <t>(940) 644 - 1932</t>
  </si>
  <si>
    <t>Chico M.S.</t>
  </si>
  <si>
    <t>Woodruff</t>
  </si>
  <si>
    <t>Mrs. Karen Woodruff</t>
  </si>
  <si>
    <t>kwoodruff@chicoisdtx.net</t>
  </si>
  <si>
    <t>(940) 644 - 5550 x3600</t>
  </si>
  <si>
    <t>(940) 644 - 5876</t>
  </si>
  <si>
    <t>Chico Elem.</t>
  </si>
  <si>
    <t>Ms. Karen Sue Decker</t>
  </si>
  <si>
    <t>kdecker@chicoisdtx.net</t>
  </si>
  <si>
    <t>Decatur H.S.</t>
  </si>
  <si>
    <t>Mogan</t>
  </si>
  <si>
    <t>Mr. Christopher Mogan</t>
  </si>
  <si>
    <t>christopher.mogan@decaturisd.us</t>
  </si>
  <si>
    <t>(940) 393 - 7204</t>
  </si>
  <si>
    <t>(940) 627 - 3669</t>
  </si>
  <si>
    <t>750 East Eagle Summit Drive</t>
  </si>
  <si>
    <t>76234-3609</t>
  </si>
  <si>
    <t>McCarroll M.S.</t>
  </si>
  <si>
    <t>Mr. Brett Phipps</t>
  </si>
  <si>
    <t>brett.phipps@decaturisd.us</t>
  </si>
  <si>
    <t>(940) 393 - 7305</t>
  </si>
  <si>
    <t>(940) 627 - 2497</t>
  </si>
  <si>
    <t>1201 West Thompson Street</t>
  </si>
  <si>
    <t>76234-3717</t>
  </si>
  <si>
    <t>Rann Elem.</t>
  </si>
  <si>
    <t>Nunn</t>
  </si>
  <si>
    <t>Mr. Roby Nunn</t>
  </si>
  <si>
    <t>roby.nunn@decaturisd.us</t>
  </si>
  <si>
    <t>(940) 393 - 7604</t>
  </si>
  <si>
    <t>(940) 627 - 6198</t>
  </si>
  <si>
    <t>1300 Deer Park Road</t>
  </si>
  <si>
    <t>76234-4403</t>
  </si>
  <si>
    <t>Craig Weston</t>
  </si>
  <si>
    <t>craig.weston@decaturisd.us</t>
  </si>
  <si>
    <t>(940) 627 - 4792</t>
  </si>
  <si>
    <t>2100 Business 81/287 South</t>
  </si>
  <si>
    <t>76234-2800</t>
  </si>
  <si>
    <t>Lana Coffman</t>
  </si>
  <si>
    <t>lana.coffman@decaturisd.us</t>
  </si>
  <si>
    <t>(940) 627 - 0082</t>
  </si>
  <si>
    <t>379 Buchanan Road</t>
  </si>
  <si>
    <t>Ulyana</t>
  </si>
  <si>
    <t>Mrs. Ulyana Payne</t>
  </si>
  <si>
    <t>ulyana.payne@decaturisd.us</t>
  </si>
  <si>
    <t>(940) 627 - 2820</t>
  </si>
  <si>
    <t>1200 Eagle Drive</t>
  </si>
  <si>
    <t>Paradise H.S.</t>
  </si>
  <si>
    <t>Mr. Mark Mathis</t>
  </si>
  <si>
    <t>medwards@pisd.net</t>
  </si>
  <si>
    <t>(940) 969 - 5009</t>
  </si>
  <si>
    <t>Paradise M.S.</t>
  </si>
  <si>
    <t>Mr. Greg Fletcher</t>
  </si>
  <si>
    <t>(940) 969 - 2501</t>
  </si>
  <si>
    <t>(940) 969 - 5025</t>
  </si>
  <si>
    <t>Gage</t>
  </si>
  <si>
    <t>Mrs. Kristin Gage</t>
  </si>
  <si>
    <t>tmccutchen@pisd.net</t>
  </si>
  <si>
    <t>(940) 969 - 5031</t>
  </si>
  <si>
    <t>Paradise Elem.</t>
  </si>
  <si>
    <t>Roybn</t>
  </si>
  <si>
    <t>Mrs. Roybn Gibson</t>
  </si>
  <si>
    <t>smeadows@pisd.net</t>
  </si>
  <si>
    <t>(940) 969 - 5043</t>
  </si>
  <si>
    <t>Ms. Theresa Stevens</t>
  </si>
  <si>
    <t>tstevens@slidellisd.net</t>
  </si>
  <si>
    <t>Hawkins H.S. - M.S.</t>
  </si>
  <si>
    <t>Henninger</t>
  </si>
  <si>
    <t>Mrs. Maria Elisa Henninger</t>
  </si>
  <si>
    <t>elisa.henninger@hawkinsisd.org</t>
  </si>
  <si>
    <t>(903) 769 - 0571</t>
  </si>
  <si>
    <t>(903) 769 - 0573</t>
  </si>
  <si>
    <t>McConnell</t>
  </si>
  <si>
    <t>Mrs. Stephanie McConnell</t>
  </si>
  <si>
    <t>stephanie.mcconnell@hawkinsisd.org</t>
  </si>
  <si>
    <t>(903) 769 - 0536</t>
  </si>
  <si>
    <t>(903) 769 - 0531</t>
  </si>
  <si>
    <t>Mineola H.S.</t>
  </si>
  <si>
    <t>Sauer</t>
  </si>
  <si>
    <t>Mr. David Sauer</t>
  </si>
  <si>
    <t>sauerd@mineolaisd.net</t>
  </si>
  <si>
    <t>(903) 569 - 1930</t>
  </si>
  <si>
    <t>900 West Patten</t>
  </si>
  <si>
    <t>Mineola M.S.</t>
  </si>
  <si>
    <t>Ms. Kendall Gould</t>
  </si>
  <si>
    <t>gouldk@mineolaisd.net</t>
  </si>
  <si>
    <t>(903) 569 - 5339</t>
  </si>
  <si>
    <t>1555 West Loop</t>
  </si>
  <si>
    <t>Jole</t>
  </si>
  <si>
    <t>Mrs. Jole Ray</t>
  </si>
  <si>
    <t>rayj@mineolaisd.net</t>
  </si>
  <si>
    <t>(903) 569 - 5489</t>
  </si>
  <si>
    <t>Mineola Elem.</t>
  </si>
  <si>
    <t>Ms. Stacy Morris</t>
  </si>
  <si>
    <t>morriss@mineolaisd.net</t>
  </si>
  <si>
    <t>(903) 569 - 3061</t>
  </si>
  <si>
    <t>Quitman H.S.</t>
  </si>
  <si>
    <t>Hamrick</t>
  </si>
  <si>
    <t>Ms. Dana Hamrick</t>
  </si>
  <si>
    <t>hamrickd@quitmanisd.net</t>
  </si>
  <si>
    <t>(903) 763 - 5000 x3125</t>
  </si>
  <si>
    <t>1101 East Ode Street</t>
  </si>
  <si>
    <t>Quitman Jr.H.</t>
  </si>
  <si>
    <t>Ms. Chrystal Ballard</t>
  </si>
  <si>
    <t>ballardc@quitmanisd.net</t>
  </si>
  <si>
    <t>(903) 763 - 5000 x2908</t>
  </si>
  <si>
    <t>1101 East Goode Street</t>
  </si>
  <si>
    <t>Quitman Elem.</t>
  </si>
  <si>
    <t>Ms. Maryann Nichols</t>
  </si>
  <si>
    <t>nicholsma@quitmanisd.net</t>
  </si>
  <si>
    <t>902 East Goode Street</t>
  </si>
  <si>
    <t>75783-1642</t>
  </si>
  <si>
    <t>Mr. Buddy Winstead</t>
  </si>
  <si>
    <t>bwinstead@yantisisd.net</t>
  </si>
  <si>
    <t xml:space="preserve">(903) 383 - 2462 x136 </t>
  </si>
  <si>
    <t>Yantis Elem.</t>
  </si>
  <si>
    <t>Tracey Helfferich</t>
  </si>
  <si>
    <t>105 West Oak</t>
  </si>
  <si>
    <t>Alba-Golden H.S.</t>
  </si>
  <si>
    <t>Mr. Michael Mize</t>
  </si>
  <si>
    <t>mizem@agisd.org</t>
  </si>
  <si>
    <t>(903) 768 - 2472 x1201</t>
  </si>
  <si>
    <t>Alba-Golden Elem.</t>
  </si>
  <si>
    <t>Mr. Kevin Wright</t>
  </si>
  <si>
    <t>wrightk@agisd.org</t>
  </si>
  <si>
    <t>(903) 768 - 2472 x1301</t>
  </si>
  <si>
    <t>Winnsboro H.S.</t>
  </si>
  <si>
    <t>Pinnell</t>
  </si>
  <si>
    <t>Mr. David Pinnell</t>
  </si>
  <si>
    <t>david.pinnell@winnsboroisd.org</t>
  </si>
  <si>
    <t>(903) 342 - 3645</t>
  </si>
  <si>
    <t>409 Newsome Street</t>
  </si>
  <si>
    <t>Akin</t>
  </si>
  <si>
    <t>Jeff Akin</t>
  </si>
  <si>
    <t>jeff.akin@winnsboroisd.org</t>
  </si>
  <si>
    <t>(903) 342 - 6689</t>
  </si>
  <si>
    <t>505 South Chestnut Street</t>
  </si>
  <si>
    <t>Winnsboro Elem.</t>
  </si>
  <si>
    <t>Gambrel</t>
  </si>
  <si>
    <t>Pam Gambrel</t>
  </si>
  <si>
    <t>pam.gambrel@winnsboroisd.org</t>
  </si>
  <si>
    <t>(903) 342 - 6858</t>
  </si>
  <si>
    <t>310 West Coke Road</t>
  </si>
  <si>
    <t>Denver City H.S.</t>
  </si>
  <si>
    <t>Rick Martinez</t>
  </si>
  <si>
    <t>rick.martinez@dcisd.org</t>
  </si>
  <si>
    <t>(806) 592 - 5952</t>
  </si>
  <si>
    <t>601 Mustang Avenue</t>
  </si>
  <si>
    <t>79323-2797</t>
  </si>
  <si>
    <t>William G. Gravitt Jr.H.</t>
  </si>
  <si>
    <t>Mr. Billy Moore</t>
  </si>
  <si>
    <t>billy.moore@dcisd.org</t>
  </si>
  <si>
    <t>(806) 592 - 5949</t>
  </si>
  <si>
    <t>419 Mustang Avenue</t>
  </si>
  <si>
    <t>79323-2798</t>
  </si>
  <si>
    <t>Kelley Elem.</t>
  </si>
  <si>
    <t>Lori Alexander</t>
  </si>
  <si>
    <t>lori.alexander@dcisd.org</t>
  </si>
  <si>
    <t>(806) 592 - 5921</t>
  </si>
  <si>
    <t>(806) 592 - 5929</t>
  </si>
  <si>
    <t>500 North Soland</t>
  </si>
  <si>
    <t>Elizabeth Calk</t>
  </si>
  <si>
    <t>elizabeth.calk@dcisd.org</t>
  </si>
  <si>
    <t>(806) 592 - 6007</t>
  </si>
  <si>
    <t>600 North Soland</t>
  </si>
  <si>
    <t>Plains H.S.</t>
  </si>
  <si>
    <t>Mr. Jorge Mendez</t>
  </si>
  <si>
    <t>jmendez@plainsisd.net</t>
  </si>
  <si>
    <t>(806) 456 - 7498</t>
  </si>
  <si>
    <t>Plains M.S.</t>
  </si>
  <si>
    <t>Plains Elem.</t>
  </si>
  <si>
    <t>Mrs. Tracy Heflin</t>
  </si>
  <si>
    <t>theflin@plainsisd.net</t>
  </si>
  <si>
    <t>(806) 456 - 7438</t>
  </si>
  <si>
    <t>Graham H.S.</t>
  </si>
  <si>
    <t>Gordy</t>
  </si>
  <si>
    <t>Mr. Joe Gordy</t>
  </si>
  <si>
    <t>joe.gordy@grahamisd.com</t>
  </si>
  <si>
    <t>(940) 549 - 4031</t>
  </si>
  <si>
    <t>1000 Brazos Street</t>
  </si>
  <si>
    <t>76450-3900</t>
  </si>
  <si>
    <t>Routen</t>
  </si>
  <si>
    <t>Mrs. Anne Routen</t>
  </si>
  <si>
    <t>anne.routen@grahamisd.com</t>
  </si>
  <si>
    <t>(940) 549 - 4561</t>
  </si>
  <si>
    <t>701 Tennessee</t>
  </si>
  <si>
    <t>76450-3226</t>
  </si>
  <si>
    <t>Graham Jr.H.</t>
  </si>
  <si>
    <t>Mrs. Ginger Robbins</t>
  </si>
  <si>
    <t>ginger.robbins@grahamisd.com</t>
  </si>
  <si>
    <t>(940) 549 - 6991</t>
  </si>
  <si>
    <t>1000 2nd Street</t>
  </si>
  <si>
    <t>76450-2618</t>
  </si>
  <si>
    <t>Townley</t>
  </si>
  <si>
    <t>Amanda Townley</t>
  </si>
  <si>
    <t>amanda.townley@grahamisd.com</t>
  </si>
  <si>
    <t>1219 Cliff Drive</t>
  </si>
  <si>
    <t>76450-4103</t>
  </si>
  <si>
    <t>debbie.wilkinson@newcastleisd.net</t>
  </si>
  <si>
    <t>73672-0129</t>
  </si>
  <si>
    <t>Olney H.S.</t>
  </si>
  <si>
    <t>Caffey</t>
  </si>
  <si>
    <t>Mr. Matt Caffey</t>
  </si>
  <si>
    <t>mcaffey@olneyisd.net</t>
  </si>
  <si>
    <t>(940) 564 - 5733</t>
  </si>
  <si>
    <t>704 West Grove</t>
  </si>
  <si>
    <t>Olney Jr.H.</t>
  </si>
  <si>
    <t>Barrientes</t>
  </si>
  <si>
    <t>Ms. Amanda Barrientes</t>
  </si>
  <si>
    <t>abarrientes@olneyisd.net</t>
  </si>
  <si>
    <t>(940) 564 - 8824</t>
  </si>
  <si>
    <t>300 South Avenue H</t>
  </si>
  <si>
    <t>76374-1362</t>
  </si>
  <si>
    <t>Olney Elem.</t>
  </si>
  <si>
    <t>Mr. Gunter Rodriguez</t>
  </si>
  <si>
    <t>grodriguez@olneyisd.net</t>
  </si>
  <si>
    <t>(940) 564 - 3518</t>
  </si>
  <si>
    <t>801 West Hamilton</t>
  </si>
  <si>
    <t>Zapata H.S.</t>
  </si>
  <si>
    <t>Mr. Gerardo Garcia</t>
  </si>
  <si>
    <t>pmorales@zcisd.org</t>
  </si>
  <si>
    <t>(956) 765 - 0280 x3511</t>
  </si>
  <si>
    <t>(956) 765 - 0274</t>
  </si>
  <si>
    <t>Zapata M.S.</t>
  </si>
  <si>
    <t>Ms. Marlen Guerra</t>
  </si>
  <si>
    <t>mguerra@zcisd.org</t>
  </si>
  <si>
    <t>(956) 765 - 6546 x2104</t>
  </si>
  <si>
    <t>(956) 765 - 9204</t>
  </si>
  <si>
    <t>78076-3636</t>
  </si>
  <si>
    <t>Ms. Diana Brandon</t>
  </si>
  <si>
    <t>dbrandon@zcisd.org</t>
  </si>
  <si>
    <t>(956) 765 - 3942</t>
  </si>
  <si>
    <t>Zapata North Elem.</t>
  </si>
  <si>
    <t>Elma</t>
  </si>
  <si>
    <t>Elma Almaraz</t>
  </si>
  <si>
    <t>jgarcia1@zcisd.org</t>
  </si>
  <si>
    <t>(956) 765 - 8512</t>
  </si>
  <si>
    <t>78076-3224</t>
  </si>
  <si>
    <t>Zapata South Elem.</t>
  </si>
  <si>
    <t>Mrs. Dahlia Garcia</t>
  </si>
  <si>
    <t>dgarcia1@zcisd.org</t>
  </si>
  <si>
    <t>(956) 765 - 3320</t>
  </si>
  <si>
    <t>Fidel and Andrea R. Villarreal Elem.</t>
  </si>
  <si>
    <t>Mrs. Patricia Saldana</t>
  </si>
  <si>
    <t>pvillarreal@zcisd.org</t>
  </si>
  <si>
    <t>(956) 765 - 5124</t>
  </si>
  <si>
    <t>Crystal City H.S.</t>
  </si>
  <si>
    <t>Mr. Jorge Cerna</t>
  </si>
  <si>
    <t>jorge.cerna@crystalcityisd.org</t>
  </si>
  <si>
    <t>(830) 374 - 3178</t>
  </si>
  <si>
    <t>Sterling H. Fly Jr.H.</t>
  </si>
  <si>
    <t>Mrs. Sarah Garcia</t>
  </si>
  <si>
    <t>sarah.garcia@crystalcityisd.org</t>
  </si>
  <si>
    <t>(830) 374 - 9124</t>
  </si>
  <si>
    <t>Dr. Tomas Rivera Elem.</t>
  </si>
  <si>
    <t>Mrs. Andi Guerrero</t>
  </si>
  <si>
    <t>andi.guerrero@crystalcityisd.org</t>
  </si>
  <si>
    <t>(830) 374 - 2313</t>
  </si>
  <si>
    <t>Benito Juarez M.S.</t>
  </si>
  <si>
    <t>Carmel</t>
  </si>
  <si>
    <t>Mrs. Carmel Diaz</t>
  </si>
  <si>
    <t>carmel.diaz@crystalcityisd.org</t>
  </si>
  <si>
    <t>(830) 374 - 5116</t>
  </si>
  <si>
    <t>Mrs. Yolanda Luna</t>
  </si>
  <si>
    <t>yolanda.luna@crystalcityisd.org</t>
  </si>
  <si>
    <t>(830) 374 - 8080</t>
  </si>
  <si>
    <t>(830) 374 - 8024</t>
  </si>
  <si>
    <t>909 Javelina Drive</t>
  </si>
  <si>
    <t>La Pryor H.S.</t>
  </si>
  <si>
    <t>Mrs. Rachel Lambert</t>
  </si>
  <si>
    <t>rachel.lambert@lapryor.net</t>
  </si>
  <si>
    <t>La Pryor Elem.</t>
  </si>
  <si>
    <t>Esequiel</t>
  </si>
  <si>
    <t>Mr. Esequiel De La Fuente</t>
  </si>
  <si>
    <t>esequiel.delafuente@lapryor.net</t>
  </si>
  <si>
    <t>Assurances Verified</t>
  </si>
  <si>
    <r>
      <t xml:space="preserve">7. All documents supporting this application shall be maintained at the LEA and made available to the Texas Education Agency (TEA) upon request and
       shall satisfy the additional reporting requirements in </t>
    </r>
    <r>
      <rPr>
        <b/>
        <sz val="11"/>
        <rFont val="Calibri"/>
        <family val="2"/>
      </rPr>
      <t>§</t>
    </r>
    <r>
      <rPr>
        <b/>
        <sz val="11"/>
        <rFont val="Calibri"/>
        <family val="2"/>
        <scheme val="minor"/>
      </rPr>
      <t>89.1265 (c).   
Documents shall include:
       - a description of the proposed alternative instructional program designed to meet the affective, linguistic, and cognitive needs of English learners;
       - a copy of the school district's comprehensive professional development plan designed to support this application;
       - a copy of the bilingual allotment budget documenting that a minimum of 10% of the funds shall be used to fund the comprehensive professional development plan designed to support this application; and
       - a description of the actions taken to recruit an adequate number of certified teachers.</t>
    </r>
  </si>
  <si>
    <t>I verify that this application has been reviewed and approved by the Superintendent of the submitting Local Education Agency (LEA) and that the following actions have been taken.</t>
  </si>
  <si>
    <t xml:space="preserve">6. A minimum of 10% of the bilingual education allotment shall be used to fund the comprehensive professional development plan.
     </t>
  </si>
  <si>
    <t>CDN (AskTed)
Enter with NO dash.</t>
  </si>
  <si>
    <t>Teachers needed to instruct ELs under a  bilingual education exception
(languages other than Spanish)</t>
  </si>
  <si>
    <t xml:space="preserve">CDC
Number
(askTED)
 Enter with NO dashes. </t>
  </si>
  <si>
    <t>Bilingual Education Exception / ESL Waiver Application 2020-2021</t>
  </si>
  <si>
    <t xml:space="preserve">NOTE: GREY FIELDS ARE AUTOMATICALLY FILLED FROM YOUR ENTRIES IN EACH WORKSHEET.
MANUALLY ENTER CORRECTIONS AS NEEDED. IF AN ITEM IS NOT APPLICABLE, LEAVE THE ITEM BLANK. </t>
  </si>
  <si>
    <r>
      <rPr>
        <b/>
        <sz val="14"/>
        <color theme="1"/>
        <rFont val="Calibri"/>
        <family val="2"/>
        <scheme val="minor"/>
      </rPr>
      <t>Complete</t>
    </r>
    <r>
      <rPr>
        <sz val="14"/>
        <color theme="1"/>
        <rFont val="Calibri"/>
        <family val="2"/>
        <scheme val="minor"/>
      </rPr>
      <t xml:space="preserve"> Part 2 of this Bilingual Education Exception/ESL Waiver Application by filling out the narrative responses in the </t>
    </r>
    <r>
      <rPr>
        <b/>
        <sz val="14"/>
        <color theme="1"/>
        <rFont val="Calibri"/>
        <family val="2"/>
        <scheme val="minor"/>
      </rPr>
      <t>Alternative Language Program and Recruiting Activities</t>
    </r>
    <r>
      <rPr>
        <sz val="14"/>
        <color theme="1"/>
        <rFont val="Calibri"/>
        <family val="2"/>
        <scheme val="minor"/>
      </rPr>
      <t xml:space="preserve"> fillable PDF. Once complete, send this application Excel workbook and the narrative fillable PDF to BilingualExceptions_ESLWaivers@tea.texas.gov on or before November 1, 2020.</t>
    </r>
  </si>
  <si>
    <t>Alternative Language Program and Recruiting Activities</t>
  </si>
  <si>
    <t>Language of Exception (For Spanish, full word must be entered.)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</si>
</sst>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name val="Calibri"/>
      <family val="2"/>
      <scheme val="minor"/>
    </font>
    <font>
      <sz val="10"/>
      <color theme="1"/>
      <name val="Calibri"/>
      <family val="2"/>
      <scheme val="minor"/>
    </font>
    <font>
      <b/>
      <sz val="14"/>
      <color theme="3"/>
      <name val="Calibri"/>
      <family val="2"/>
      <scheme val="minor"/>
    </font>
    <font>
      <b/>
      <sz val="20"/>
      <color theme="3"/>
      <name val="Calibri"/>
      <family val="2"/>
      <scheme val="minor"/>
    </font>
    <font>
      <b/>
      <sz val="14"/>
      <name val="Calibri"/>
      <family val="2"/>
      <scheme val="minor"/>
    </font>
    <font>
      <b/>
      <sz val="13"/>
      <name val="Calibri"/>
      <family val="2"/>
      <scheme val="minor"/>
    </font>
    <font>
      <b/>
      <sz val="9"/>
      <name val="Calibri"/>
      <family val="2"/>
      <scheme val="minor"/>
    </font>
    <font>
      <b/>
      <sz val="15"/>
      <name val="Calibri"/>
      <family val="2"/>
      <scheme val="minor"/>
    </font>
    <font>
      <b/>
      <sz val="12"/>
      <name val="Calibri"/>
      <family val="2"/>
      <scheme val="minor"/>
    </font>
    <font>
      <sz val="18"/>
      <color theme="1"/>
      <name val="Calibri"/>
      <family val="2"/>
      <scheme val="minor"/>
    </font>
    <font>
      <b/>
      <sz val="18"/>
      <color theme="1"/>
      <name val="Calibri"/>
      <family val="2"/>
      <scheme val="minor"/>
    </font>
    <font>
      <b/>
      <sz val="12"/>
      <color theme="3"/>
      <name val="Calibri"/>
      <family val="2"/>
      <scheme val="minor"/>
    </font>
    <font>
      <sz val="14"/>
      <color theme="1"/>
      <name val="Calibri"/>
      <family val="2"/>
      <scheme val="minor"/>
    </font>
    <font>
      <sz val="11"/>
      <color theme="0"/>
      <name val="Calibri"/>
      <family val="2"/>
      <scheme val="minor"/>
    </font>
    <font>
      <sz val="14"/>
      <color rgb="FF1F497D"/>
      <name val="Calibri"/>
      <family val="2"/>
      <scheme val="minor"/>
    </font>
    <font>
      <b/>
      <sz val="18"/>
      <name val="Calibri"/>
      <family val="2"/>
      <scheme val="minor"/>
    </font>
    <font>
      <b/>
      <sz val="16"/>
      <name val="Calibri"/>
      <family val="2"/>
      <scheme val="minor"/>
    </font>
    <font>
      <sz val="26"/>
      <color theme="1"/>
      <name val="Calibri"/>
      <family val="2"/>
      <scheme val="minor"/>
    </font>
    <font>
      <sz val="12"/>
      <color theme="1"/>
      <name val="Calibri"/>
      <family val="2"/>
      <scheme val="minor"/>
    </font>
    <font>
      <b/>
      <sz val="14"/>
      <color theme="1"/>
      <name val="Calibri"/>
      <family val="2"/>
      <scheme val="minor"/>
    </font>
    <font>
      <sz val="16"/>
      <color theme="1"/>
      <name val="Calibri"/>
      <family val="2"/>
      <scheme val="minor"/>
    </font>
    <font>
      <sz val="16"/>
      <color rgb="FF1F497D"/>
      <name val="Calibri"/>
      <family val="2"/>
      <scheme val="minor"/>
    </font>
    <font>
      <sz val="16"/>
      <color theme="0"/>
      <name val="Calibri"/>
      <family val="2"/>
      <scheme val="minor"/>
    </font>
    <font>
      <b/>
      <sz val="11"/>
      <name val="Calibri"/>
      <family val="2"/>
    </font>
    <font>
      <sz val="11"/>
      <color theme="0" tint="-0.499984740745262"/>
      <name val="Calibri"/>
      <family val="2"/>
      <scheme val="minor"/>
    </font>
    <font>
      <b/>
      <sz val="14"/>
      <color rgb="FFFF0000"/>
      <name val="Calibri"/>
      <family val="2"/>
      <scheme val="minor"/>
    </font>
    <font>
      <sz val="20"/>
      <color theme="3"/>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thin">
        <color rgb="FFFF0000"/>
      </left>
      <right style="thin">
        <color rgb="FFFF0000"/>
      </right>
      <top style="thin">
        <color rgb="FFFF0000"/>
      </top>
      <bottom style="thin">
        <color rgb="FFFF0000"/>
      </bottom>
      <diagonal/>
    </border>
    <border>
      <left style="thin">
        <color indexed="64"/>
      </left>
      <right/>
      <top style="medium">
        <color indexed="64"/>
      </top>
      <bottom/>
      <diagonal/>
    </border>
    <border>
      <left/>
      <right style="thin">
        <color indexed="64"/>
      </right>
      <top style="medium">
        <color indexed="64"/>
      </top>
      <bottom/>
      <diagonal/>
    </border>
    <border>
      <left style="medium">
        <color rgb="FF92D050"/>
      </left>
      <right/>
      <top style="medium">
        <color rgb="FF92D050"/>
      </top>
      <bottom/>
      <diagonal/>
    </border>
    <border>
      <left/>
      <right/>
      <top style="medium">
        <color rgb="FF92D050"/>
      </top>
      <bottom/>
      <diagonal/>
    </border>
    <border>
      <left style="medium">
        <color theme="3" tint="0.59996337778862885"/>
      </left>
      <right/>
      <top style="medium">
        <color theme="3" tint="0.59996337778862885"/>
      </top>
      <bottom/>
      <diagonal/>
    </border>
    <border>
      <left/>
      <right/>
      <top style="medium">
        <color theme="3" tint="0.59996337778862885"/>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thin">
        <color rgb="FFFF0000"/>
      </left>
      <right style="thin">
        <color rgb="FFFF0000"/>
      </right>
      <top/>
      <bottom style="thin">
        <color rgb="FFFF0000"/>
      </bottom>
      <diagonal/>
    </border>
    <border>
      <left/>
      <right/>
      <top/>
      <bottom style="medium">
        <color indexed="64"/>
      </bottom>
      <diagonal/>
    </border>
    <border>
      <left style="medium">
        <color indexed="64"/>
      </left>
      <right/>
      <top/>
      <bottom/>
      <diagonal/>
    </border>
  </borders>
  <cellStyleXfs count="5">
    <xf numFmtId="0" fontId="0" fillId="0" borderId="0"/>
    <xf numFmtId="0" fontId="1" fillId="0" borderId="1" applyNumberFormat="0" applyFill="0" applyAlignment="0" applyProtection="0"/>
    <xf numFmtId="0" fontId="2" fillId="0" borderId="2" applyNumberFormat="0" applyFill="0" applyAlignment="0" applyProtection="0"/>
    <xf numFmtId="0" fontId="3" fillId="0" borderId="3" applyNumberFormat="0" applyFill="0" applyAlignment="0" applyProtection="0"/>
    <xf numFmtId="0" fontId="32" fillId="0" borderId="0" applyNumberFormat="0" applyFill="0" applyBorder="0" applyAlignment="0" applyProtection="0"/>
  </cellStyleXfs>
  <cellXfs count="180">
    <xf numFmtId="0" fontId="0" fillId="0" borderId="0" xfId="0"/>
    <xf numFmtId="0" fontId="6" fillId="0" borderId="0" xfId="0" applyFont="1"/>
    <xf numFmtId="49" fontId="0" fillId="0" borderId="0" xfId="0" applyNumberFormat="1"/>
    <xf numFmtId="0" fontId="6" fillId="0" borderId="0" xfId="0" applyFont="1" applyAlignment="1">
      <alignment horizontal="center" vertical="center"/>
    </xf>
    <xf numFmtId="49" fontId="0" fillId="0" borderId="0" xfId="0" applyNumberFormat="1" applyBorder="1" applyAlignment="1">
      <alignment horizontal="right"/>
    </xf>
    <xf numFmtId="49" fontId="6" fillId="0" borderId="0" xfId="0" applyNumberFormat="1" applyFont="1" applyAlignment="1">
      <alignment horizontal="center"/>
    </xf>
    <xf numFmtId="0" fontId="0" fillId="0" borderId="0" xfId="0" applyProtection="1"/>
    <xf numFmtId="49" fontId="0" fillId="0" borderId="0" xfId="0" applyNumberFormat="1" applyProtection="1"/>
    <xf numFmtId="0" fontId="0" fillId="0" borderId="0" xfId="0" applyBorder="1" applyProtection="1"/>
    <xf numFmtId="49" fontId="0" fillId="0" borderId="0" xfId="0" applyNumberFormat="1" applyBorder="1" applyAlignment="1" applyProtection="1">
      <alignment horizontal="right"/>
    </xf>
    <xf numFmtId="0" fontId="0" fillId="0" borderId="0" xfId="0" applyBorder="1" applyAlignment="1" applyProtection="1">
      <alignment horizontal="center" wrapText="1"/>
    </xf>
    <xf numFmtId="0" fontId="0" fillId="0" borderId="0" xfId="0" applyBorder="1" applyAlignment="1" applyProtection="1">
      <alignment horizontal="center" vertical="center"/>
    </xf>
    <xf numFmtId="0" fontId="1" fillId="0" borderId="0" xfId="1" applyBorder="1" applyProtection="1"/>
    <xf numFmtId="0" fontId="11" fillId="5" borderId="14" xfId="3" applyFont="1" applyFill="1" applyBorder="1" applyAlignment="1" applyProtection="1">
      <alignment horizontal="center" vertical="center"/>
    </xf>
    <xf numFmtId="0" fontId="11" fillId="5" borderId="15" xfId="3" applyFont="1" applyFill="1" applyBorder="1" applyAlignment="1" applyProtection="1">
      <alignment horizontal="center" vertical="center"/>
    </xf>
    <xf numFmtId="0" fontId="11" fillId="5" borderId="16" xfId="3" applyFont="1" applyFill="1" applyBorder="1" applyAlignment="1" applyProtection="1">
      <alignment horizontal="center" vertical="center"/>
    </xf>
    <xf numFmtId="0" fontId="11" fillId="6" borderId="14" xfId="3" applyFont="1" applyFill="1" applyBorder="1" applyAlignment="1" applyProtection="1">
      <alignment horizontal="center" vertical="center"/>
    </xf>
    <xf numFmtId="0" fontId="11" fillId="6" borderId="15" xfId="3" applyFont="1" applyFill="1" applyBorder="1" applyAlignment="1" applyProtection="1">
      <alignment horizontal="center" vertical="center"/>
    </xf>
    <xf numFmtId="0" fontId="11" fillId="6" borderId="16" xfId="3" applyFont="1" applyFill="1" applyBorder="1" applyAlignment="1" applyProtection="1">
      <alignment horizontal="center" vertical="center"/>
    </xf>
    <xf numFmtId="0" fontId="11" fillId="7" borderId="14" xfId="3" applyFont="1" applyFill="1" applyBorder="1" applyAlignment="1" applyProtection="1">
      <alignment horizontal="center" vertical="center"/>
    </xf>
    <xf numFmtId="0" fontId="11" fillId="7" borderId="15" xfId="3" applyFont="1" applyFill="1" applyBorder="1" applyAlignment="1" applyProtection="1">
      <alignment horizontal="center" vertical="center"/>
    </xf>
    <xf numFmtId="0" fontId="11" fillId="7" borderId="16" xfId="3" applyFont="1" applyFill="1" applyBorder="1" applyAlignment="1" applyProtection="1">
      <alignment horizontal="center" vertical="center"/>
    </xf>
    <xf numFmtId="0" fontId="11" fillId="8" borderId="14" xfId="3" applyFont="1" applyFill="1" applyBorder="1" applyAlignment="1" applyProtection="1">
      <alignment horizontal="center" vertical="center"/>
    </xf>
    <xf numFmtId="0" fontId="11" fillId="8" borderId="15" xfId="3" applyFont="1" applyFill="1" applyBorder="1" applyAlignment="1" applyProtection="1">
      <alignment horizontal="center" vertical="center"/>
    </xf>
    <xf numFmtId="0" fontId="11" fillId="8" borderId="16" xfId="3" applyFont="1" applyFill="1" applyBorder="1" applyAlignment="1" applyProtection="1">
      <alignment horizontal="center" vertical="center"/>
    </xf>
    <xf numFmtId="0" fontId="11" fillId="9" borderId="14" xfId="3" applyFont="1" applyFill="1" applyBorder="1" applyAlignment="1" applyProtection="1">
      <alignment horizontal="center" vertical="center"/>
    </xf>
    <xf numFmtId="0" fontId="11" fillId="9" borderId="15" xfId="3" applyFont="1" applyFill="1" applyBorder="1" applyAlignment="1" applyProtection="1">
      <alignment horizontal="center" vertical="center"/>
    </xf>
    <xf numFmtId="0" fontId="11" fillId="9" borderId="16" xfId="3" applyFont="1" applyFill="1" applyBorder="1" applyAlignment="1" applyProtection="1">
      <alignment horizontal="center" vertical="center"/>
    </xf>
    <xf numFmtId="0" fontId="10" fillId="0" borderId="0" xfId="2" applyFont="1" applyBorder="1" applyAlignment="1" applyProtection="1">
      <alignment horizontal="center" vertical="center"/>
    </xf>
    <xf numFmtId="0" fontId="0" fillId="0" borderId="0" xfId="0" applyProtection="1">
      <protection locked="0"/>
    </xf>
    <xf numFmtId="0" fontId="9" fillId="2" borderId="0" xfId="3" applyFont="1" applyFill="1" applyBorder="1" applyAlignment="1" applyProtection="1">
      <alignment horizontal="left" vertical="center" wrapText="1"/>
    </xf>
    <xf numFmtId="0" fontId="13" fillId="2" borderId="22" xfId="3" applyFont="1" applyFill="1" applyBorder="1" applyAlignment="1" applyProtection="1">
      <alignment horizontal="left" vertical="center" wrapText="1"/>
    </xf>
    <xf numFmtId="0" fontId="9" fillId="2" borderId="10" xfId="3" applyFont="1" applyFill="1" applyBorder="1" applyAlignment="1" applyProtection="1">
      <alignment horizontal="center" vertical="center" wrapText="1"/>
    </xf>
    <xf numFmtId="0" fontId="13" fillId="2" borderId="24" xfId="3" applyFont="1" applyFill="1" applyBorder="1" applyAlignment="1" applyProtection="1">
      <alignment horizontal="left" vertical="center" wrapText="1"/>
    </xf>
    <xf numFmtId="0" fontId="9" fillId="2" borderId="25" xfId="3" applyFont="1" applyFill="1" applyBorder="1" applyAlignment="1" applyProtection="1">
      <alignment horizontal="center" vertical="center" wrapText="1"/>
    </xf>
    <xf numFmtId="0" fontId="9" fillId="2" borderId="26" xfId="3" applyFont="1" applyFill="1" applyBorder="1" applyAlignment="1" applyProtection="1">
      <alignment horizontal="left" vertical="center" wrapText="1"/>
    </xf>
    <xf numFmtId="0" fontId="4" fillId="0" borderId="0" xfId="0" applyFont="1" applyBorder="1" applyProtection="1"/>
    <xf numFmtId="49" fontId="6" fillId="0" borderId="0" xfId="0" applyNumberFormat="1" applyFont="1" applyAlignment="1" applyProtection="1">
      <alignment horizontal="center"/>
      <protection locked="0"/>
    </xf>
    <xf numFmtId="0" fontId="6" fillId="0" borderId="0" xfId="0" applyFont="1" applyProtection="1">
      <protection locked="0"/>
    </xf>
    <xf numFmtId="0" fontId="14" fillId="9" borderId="34" xfId="0" applyFont="1" applyFill="1" applyBorder="1" applyAlignment="1">
      <alignment horizontal="center" vertical="center"/>
    </xf>
    <xf numFmtId="0" fontId="17" fillId="0" borderId="25" xfId="0" applyFont="1" applyBorder="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14" fillId="0" borderId="0" xfId="0" applyFont="1"/>
    <xf numFmtId="49" fontId="0" fillId="0" borderId="0" xfId="0" applyNumberFormat="1" applyBorder="1" applyProtection="1"/>
    <xf numFmtId="49" fontId="22" fillId="0" borderId="23" xfId="0" applyNumberFormat="1" applyFont="1" applyFill="1" applyBorder="1" applyAlignment="1" applyProtection="1">
      <alignment horizontal="center"/>
      <protection locked="0"/>
    </xf>
    <xf numFmtId="0" fontId="22" fillId="0" borderId="23" xfId="0" applyFont="1" applyFill="1" applyBorder="1" applyProtection="1">
      <protection locked="0"/>
    </xf>
    <xf numFmtId="0" fontId="22" fillId="0" borderId="0" xfId="0" applyFont="1" applyProtection="1"/>
    <xf numFmtId="1" fontId="22" fillId="9" borderId="6" xfId="0" applyNumberFormat="1" applyFont="1" applyFill="1" applyBorder="1" applyAlignment="1" applyProtection="1">
      <alignment horizontal="right" indent="1"/>
    </xf>
    <xf numFmtId="1" fontId="22" fillId="9" borderId="13" xfId="0" applyNumberFormat="1" applyFont="1" applyFill="1" applyBorder="1" applyAlignment="1" applyProtection="1">
      <alignment horizontal="right" indent="1"/>
    </xf>
    <xf numFmtId="0" fontId="17" fillId="0" borderId="0" xfId="0" applyFont="1" applyBorder="1" applyProtection="1"/>
    <xf numFmtId="0" fontId="17" fillId="0" borderId="0" xfId="0" applyFont="1" applyAlignment="1" applyProtection="1">
      <alignment horizontal="left"/>
    </xf>
    <xf numFmtId="0" fontId="0" fillId="0" borderId="0" xfId="0" applyNumberFormat="1" applyProtection="1"/>
    <xf numFmtId="0" fontId="22" fillId="0" borderId="23" xfId="0" applyFont="1" applyFill="1" applyBorder="1" applyProtection="1">
      <protection locked="0"/>
    </xf>
    <xf numFmtId="0" fontId="25" fillId="0" borderId="0" xfId="0" applyFont="1"/>
    <xf numFmtId="0" fontId="23" fillId="0" borderId="0" xfId="0" applyFont="1"/>
    <xf numFmtId="0" fontId="13" fillId="4" borderId="6" xfId="1" applyFont="1" applyFill="1" applyBorder="1" applyAlignment="1">
      <alignment horizontal="center" vertical="center" wrapText="1"/>
    </xf>
    <xf numFmtId="0" fontId="13" fillId="4" borderId="6" xfId="1" applyFont="1" applyFill="1" applyBorder="1" applyAlignment="1">
      <alignment horizontal="center" vertical="center"/>
    </xf>
    <xf numFmtId="0" fontId="5" fillId="2" borderId="17" xfId="3" applyFont="1" applyFill="1" applyBorder="1" applyAlignment="1">
      <alignment horizontal="left" vertical="top" wrapText="1" indent="1"/>
    </xf>
    <xf numFmtId="0" fontId="5" fillId="2" borderId="36" xfId="3" applyFont="1" applyFill="1" applyBorder="1" applyAlignment="1">
      <alignment horizontal="left" vertical="top" wrapText="1" indent="1"/>
    </xf>
    <xf numFmtId="0" fontId="5" fillId="2" borderId="18" xfId="3" applyFont="1" applyFill="1" applyBorder="1" applyAlignment="1">
      <alignment horizontal="left" vertical="top" wrapText="1" indent="1"/>
    </xf>
    <xf numFmtId="0" fontId="21" fillId="0" borderId="35" xfId="3" applyFont="1" applyFill="1" applyBorder="1" applyAlignment="1">
      <alignment horizontal="left" vertical="center" wrapText="1"/>
    </xf>
    <xf numFmtId="0" fontId="26" fillId="0" borderId="23" xfId="0" applyFont="1" applyBorder="1" applyAlignment="1" applyProtection="1">
      <alignment horizontal="center" vertical="center" wrapText="1"/>
      <protection locked="0"/>
    </xf>
    <xf numFmtId="49" fontId="6" fillId="0" borderId="27" xfId="0" applyNumberFormat="1" applyFont="1" applyBorder="1" applyAlignment="1" applyProtection="1">
      <alignment horizontal="center"/>
      <protection locked="0"/>
    </xf>
    <xf numFmtId="0" fontId="6" fillId="0" borderId="27" xfId="0" applyFont="1" applyBorder="1" applyProtection="1">
      <protection locked="0"/>
    </xf>
    <xf numFmtId="0" fontId="0" fillId="0" borderId="27" xfId="0" applyBorder="1" applyProtection="1">
      <protection locked="0"/>
    </xf>
    <xf numFmtId="49" fontId="6" fillId="0" borderId="37" xfId="0" applyNumberFormat="1" applyFont="1" applyBorder="1" applyAlignment="1" applyProtection="1">
      <alignment horizontal="center"/>
      <protection locked="0"/>
    </xf>
    <xf numFmtId="0" fontId="6" fillId="0" borderId="37" xfId="0" applyFont="1" applyBorder="1" applyProtection="1">
      <protection locked="0"/>
    </xf>
    <xf numFmtId="0" fontId="0" fillId="0" borderId="37" xfId="0" applyBorder="1" applyProtection="1">
      <protection locked="0"/>
    </xf>
    <xf numFmtId="0" fontId="19" fillId="0" borderId="0" xfId="0" applyFont="1" applyBorder="1" applyAlignment="1" applyProtection="1">
      <alignment horizontal="center" vertical="top" wrapText="1"/>
    </xf>
    <xf numFmtId="0" fontId="0" fillId="0" borderId="0" xfId="0" applyNumberFormat="1" applyBorder="1" applyProtection="1"/>
    <xf numFmtId="0" fontId="7" fillId="0" borderId="0" xfId="3" applyFont="1" applyBorder="1" applyAlignment="1" applyProtection="1">
      <alignment horizontal="left" vertical="center" wrapText="1"/>
    </xf>
    <xf numFmtId="0" fontId="22" fillId="0" borderId="0" xfId="0" applyFont="1" applyBorder="1" applyProtection="1"/>
    <xf numFmtId="49" fontId="22" fillId="0" borderId="0" xfId="0" applyNumberFormat="1" applyFont="1" applyBorder="1" applyProtection="1"/>
    <xf numFmtId="0" fontId="29" fillId="0" borderId="0" xfId="0" applyFont="1" applyAlignment="1">
      <alignment horizontal="center" vertical="center"/>
    </xf>
    <xf numFmtId="0" fontId="0" fillId="0" borderId="0" xfId="0" applyFill="1"/>
    <xf numFmtId="49" fontId="0" fillId="0" borderId="37" xfId="0" applyNumberFormat="1" applyFont="1" applyBorder="1" applyAlignment="1" applyProtection="1">
      <alignment horizontal="center"/>
      <protection locked="0"/>
    </xf>
    <xf numFmtId="49" fontId="0" fillId="0" borderId="27" xfId="0" applyNumberFormat="1" applyFont="1" applyBorder="1" applyAlignment="1" applyProtection="1">
      <alignment horizontal="right"/>
      <protection locked="0"/>
    </xf>
    <xf numFmtId="0" fontId="0" fillId="0" borderId="5" xfId="0" applyFont="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28"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29" xfId="0" applyFont="1" applyBorder="1" applyAlignment="1" applyProtection="1">
      <alignment horizontal="center" vertical="center"/>
      <protection locked="0"/>
    </xf>
    <xf numFmtId="0" fontId="0" fillId="0" borderId="5"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0" xfId="0" applyFont="1" applyBorder="1" applyProtection="1"/>
    <xf numFmtId="49" fontId="0" fillId="10" borderId="0" xfId="0" applyNumberFormat="1" applyFont="1" applyFill="1" applyAlignment="1" applyProtection="1">
      <alignment horizontal="right"/>
      <protection locked="0"/>
    </xf>
    <xf numFmtId="0" fontId="0" fillId="10" borderId="0" xfId="0" applyNumberFormat="1" applyFont="1" applyFill="1" applyProtection="1">
      <protection locked="0"/>
    </xf>
    <xf numFmtId="0" fontId="0" fillId="10" borderId="0" xfId="0" applyFont="1" applyFill="1" applyProtection="1">
      <protection locked="0"/>
    </xf>
    <xf numFmtId="0" fontId="0" fillId="10" borderId="5" xfId="0" applyFont="1" applyFill="1" applyBorder="1" applyAlignment="1" applyProtection="1">
      <alignment horizontal="center" vertical="center"/>
      <protection locked="0"/>
    </xf>
    <xf numFmtId="0" fontId="0" fillId="10" borderId="0" xfId="0" applyFont="1" applyFill="1" applyBorder="1" applyAlignment="1" applyProtection="1">
      <alignment horizontal="center" vertical="center"/>
      <protection locked="0"/>
    </xf>
    <xf numFmtId="0" fontId="0" fillId="10" borderId="4" xfId="0" applyFont="1" applyFill="1" applyBorder="1" applyAlignment="1" applyProtection="1">
      <alignment horizontal="center" vertical="center"/>
      <protection locked="0"/>
    </xf>
    <xf numFmtId="0" fontId="0" fillId="10" borderId="0" xfId="0" applyFont="1" applyFill="1" applyBorder="1" applyProtection="1"/>
    <xf numFmtId="49" fontId="0" fillId="0" borderId="0" xfId="0" applyNumberFormat="1" applyFont="1" applyAlignment="1" applyProtection="1">
      <alignment horizontal="right"/>
      <protection locked="0"/>
    </xf>
    <xf numFmtId="0" fontId="0" fillId="0" borderId="0" xfId="0" applyNumberFormat="1" applyFont="1" applyProtection="1">
      <protection locked="0"/>
    </xf>
    <xf numFmtId="0" fontId="0" fillId="0" borderId="0" xfId="0" applyFont="1" applyProtection="1">
      <protection locked="0"/>
    </xf>
    <xf numFmtId="0" fontId="0" fillId="0" borderId="5" xfId="0" applyFont="1" applyBorder="1" applyProtection="1">
      <protection locked="0"/>
    </xf>
    <xf numFmtId="0" fontId="0" fillId="0" borderId="0" xfId="0" applyFont="1" applyBorder="1" applyProtection="1">
      <protection locked="0"/>
    </xf>
    <xf numFmtId="0" fontId="0" fillId="0" borderId="4" xfId="0" applyFont="1" applyBorder="1" applyProtection="1">
      <protection locked="0"/>
    </xf>
    <xf numFmtId="0" fontId="14" fillId="0" borderId="0" xfId="0" applyFont="1" applyFill="1"/>
    <xf numFmtId="0" fontId="23" fillId="0" borderId="0" xfId="0" applyFont="1" applyFill="1"/>
    <xf numFmtId="0" fontId="29" fillId="0" borderId="0" xfId="0" applyFont="1" applyBorder="1" applyAlignment="1" applyProtection="1">
      <alignment horizontal="center" vertical="center"/>
    </xf>
    <xf numFmtId="0" fontId="9" fillId="3" borderId="33" xfId="0" applyFont="1" applyFill="1" applyBorder="1" applyAlignment="1" applyProtection="1">
      <alignment wrapText="1"/>
    </xf>
    <xf numFmtId="0" fontId="24" fillId="4" borderId="31" xfId="0" applyFont="1" applyFill="1" applyBorder="1" applyAlignment="1" applyProtection="1"/>
    <xf numFmtId="0" fontId="22" fillId="0" borderId="0" xfId="0" applyFont="1" applyFill="1" applyBorder="1" applyProtection="1"/>
    <xf numFmtId="0" fontId="9" fillId="2" borderId="0" xfId="3" applyFont="1" applyFill="1" applyBorder="1" applyAlignment="1" applyProtection="1">
      <alignment horizontal="center" vertical="center" wrapText="1"/>
    </xf>
    <xf numFmtId="0" fontId="9" fillId="2" borderId="38" xfId="3" applyFont="1" applyFill="1" applyBorder="1" applyAlignment="1" applyProtection="1">
      <alignment horizontal="center" vertical="center" wrapText="1"/>
    </xf>
    <xf numFmtId="0" fontId="17" fillId="0" borderId="0" xfId="0" applyFont="1" applyFill="1" applyBorder="1" applyAlignment="1" applyProtection="1">
      <alignment vertical="center"/>
    </xf>
    <xf numFmtId="0" fontId="9" fillId="4" borderId="0" xfId="3" applyFont="1" applyFill="1" applyBorder="1" applyAlignment="1" applyProtection="1">
      <alignment horizontal="center" vertical="center" wrapText="1"/>
    </xf>
    <xf numFmtId="0" fontId="9" fillId="4" borderId="3" xfId="3" applyFont="1" applyFill="1" applyAlignment="1" applyProtection="1">
      <alignment horizontal="center" vertical="center" wrapText="1"/>
    </xf>
    <xf numFmtId="0" fontId="9" fillId="3" borderId="3" xfId="3" applyFont="1" applyFill="1" applyAlignment="1" applyProtection="1">
      <alignment horizontal="center" vertical="center" wrapText="1"/>
    </xf>
    <xf numFmtId="0" fontId="9" fillId="3" borderId="0" xfId="3" applyFont="1" applyFill="1" applyBorder="1" applyAlignment="1" applyProtection="1">
      <alignment horizontal="center" vertical="center" wrapText="1"/>
    </xf>
    <xf numFmtId="0" fontId="22" fillId="9" borderId="10" xfId="0" applyFont="1" applyFill="1" applyBorder="1" applyAlignment="1" applyProtection="1">
      <alignment horizontal="center"/>
    </xf>
    <xf numFmtId="0" fontId="22" fillId="9" borderId="18" xfId="0" applyFont="1" applyFill="1" applyBorder="1" applyAlignment="1" applyProtection="1">
      <alignment horizontal="center"/>
    </xf>
    <xf numFmtId="0" fontId="16" fillId="2" borderId="39" xfId="1" applyFont="1" applyFill="1" applyBorder="1" applyAlignment="1" applyProtection="1">
      <alignment horizontal="center"/>
    </xf>
    <xf numFmtId="49" fontId="9" fillId="2" borderId="39" xfId="3" applyNumberFormat="1" applyFont="1" applyFill="1" applyBorder="1" applyAlignment="1" applyProtection="1">
      <alignment horizontal="center" vertical="center" wrapText="1"/>
    </xf>
    <xf numFmtId="0" fontId="25" fillId="0" borderId="0" xfId="0" applyFont="1" applyFill="1"/>
    <xf numFmtId="0" fontId="0" fillId="0" borderId="0" xfId="0" applyFill="1" applyBorder="1"/>
    <xf numFmtId="0" fontId="27" fillId="0" borderId="0" xfId="0" applyFont="1" applyFill="1" applyBorder="1"/>
    <xf numFmtId="0" fontId="25" fillId="0" borderId="0" xfId="0" applyFont="1" applyFill="1" applyBorder="1"/>
    <xf numFmtId="0" fontId="18" fillId="0" borderId="0" xfId="0" applyFont="1" applyFill="1" applyBorder="1"/>
    <xf numFmtId="0" fontId="32" fillId="0" borderId="0" xfId="4"/>
    <xf numFmtId="0" fontId="9" fillId="3" borderId="33"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24" fillId="4" borderId="31" xfId="0" applyFont="1" applyFill="1" applyBorder="1" applyAlignment="1" applyProtection="1">
      <alignment horizontal="center" vertical="center" wrapText="1"/>
    </xf>
    <xf numFmtId="0" fontId="24" fillId="4" borderId="0" xfId="0" applyFont="1" applyFill="1" applyBorder="1" applyAlignment="1" applyProtection="1">
      <alignment horizontal="center" vertical="center" wrapText="1"/>
    </xf>
    <xf numFmtId="0" fontId="9" fillId="3" borderId="33" xfId="3" applyFont="1" applyFill="1" applyBorder="1" applyAlignment="1" applyProtection="1">
      <alignment horizontal="center" vertical="center" wrapText="1"/>
    </xf>
    <xf numFmtId="0" fontId="9" fillId="3" borderId="38" xfId="3" applyFont="1" applyFill="1" applyBorder="1" applyAlignment="1" applyProtection="1">
      <alignment horizontal="center" vertical="center" wrapText="1"/>
    </xf>
    <xf numFmtId="0" fontId="24" fillId="0" borderId="30" xfId="0" applyFont="1" applyFill="1" applyBorder="1" applyAlignment="1" applyProtection="1">
      <alignment horizontal="center"/>
    </xf>
    <xf numFmtId="0" fontId="24" fillId="0" borderId="31" xfId="0" applyFont="1" applyFill="1" applyBorder="1" applyAlignment="1" applyProtection="1">
      <alignment horizontal="center"/>
    </xf>
    <xf numFmtId="0" fontId="24" fillId="0" borderId="32" xfId="0" applyFont="1" applyFill="1" applyBorder="1" applyAlignment="1" applyProtection="1">
      <alignment horizontal="center"/>
    </xf>
    <xf numFmtId="0" fontId="24" fillId="0" borderId="33" xfId="0" applyFont="1" applyFill="1" applyBorder="1" applyAlignment="1" applyProtection="1">
      <alignment horizontal="center"/>
    </xf>
    <xf numFmtId="0" fontId="9" fillId="2" borderId="19" xfId="3" applyFont="1" applyFill="1" applyBorder="1" applyAlignment="1" applyProtection="1">
      <alignment horizontal="center" vertical="center" wrapText="1"/>
    </xf>
    <xf numFmtId="0" fontId="9" fillId="2" borderId="20" xfId="3" applyFont="1" applyFill="1" applyBorder="1" applyAlignment="1" applyProtection="1">
      <alignment horizontal="center" vertical="center" wrapText="1"/>
    </xf>
    <xf numFmtId="0" fontId="9" fillId="2" borderId="21" xfId="3" applyFont="1" applyFill="1" applyBorder="1" applyAlignment="1" applyProtection="1">
      <alignment horizontal="center" vertical="center" wrapText="1"/>
    </xf>
    <xf numFmtId="0" fontId="31" fillId="2" borderId="7" xfId="1" applyFont="1" applyFill="1" applyBorder="1" applyAlignment="1" applyProtection="1">
      <alignment horizontal="center" vertical="center"/>
    </xf>
    <xf numFmtId="0" fontId="8" fillId="2" borderId="8" xfId="1" applyFont="1" applyFill="1" applyBorder="1" applyAlignment="1" applyProtection="1">
      <alignment horizontal="center" vertical="center"/>
    </xf>
    <xf numFmtId="0" fontId="30" fillId="2" borderId="8" xfId="1" applyFont="1" applyFill="1" applyBorder="1" applyAlignment="1" applyProtection="1">
      <alignment horizontal="left" vertical="center" wrapText="1"/>
    </xf>
    <xf numFmtId="0" fontId="30" fillId="2" borderId="9" xfId="1" applyFont="1" applyFill="1" applyBorder="1" applyAlignment="1" applyProtection="1">
      <alignment horizontal="left" vertical="center" wrapText="1"/>
    </xf>
    <xf numFmtId="49" fontId="9" fillId="2" borderId="17" xfId="3" applyNumberFormat="1" applyFont="1" applyFill="1" applyBorder="1" applyAlignment="1" applyProtection="1">
      <alignment horizontal="center" vertical="center" wrapText="1"/>
    </xf>
    <xf numFmtId="49" fontId="9" fillId="2" borderId="36" xfId="3" applyNumberFormat="1" applyFont="1" applyFill="1" applyBorder="1" applyAlignment="1" applyProtection="1">
      <alignment horizontal="center" vertical="center" wrapText="1"/>
    </xf>
    <xf numFmtId="0" fontId="9" fillId="2" borderId="26" xfId="3" applyFont="1" applyFill="1" applyBorder="1" applyAlignment="1" applyProtection="1">
      <alignment horizontal="center" wrapText="1"/>
    </xf>
    <xf numFmtId="0" fontId="9" fillId="2" borderId="10" xfId="3" applyFont="1" applyFill="1" applyBorder="1" applyAlignment="1" applyProtection="1">
      <alignment horizontal="center" wrapText="1"/>
    </xf>
    <xf numFmtId="0" fontId="14" fillId="9" borderId="11" xfId="0" applyFont="1" applyFill="1" applyBorder="1" applyAlignment="1" applyProtection="1">
      <alignment horizontal="center" vertical="center"/>
    </xf>
    <xf numFmtId="0" fontId="14" fillId="9" borderId="12" xfId="0" applyFont="1" applyFill="1" applyBorder="1" applyAlignment="1" applyProtection="1">
      <alignment horizontal="center" vertical="center"/>
    </xf>
    <xf numFmtId="0" fontId="14" fillId="9" borderId="13" xfId="0" applyFont="1" applyFill="1" applyBorder="1" applyAlignment="1" applyProtection="1">
      <alignment horizontal="center" vertical="center"/>
    </xf>
    <xf numFmtId="49" fontId="13" fillId="3" borderId="17" xfId="1" applyNumberFormat="1" applyFont="1" applyFill="1" applyBorder="1" applyAlignment="1" applyProtection="1">
      <alignment horizontal="center" vertical="center" wrapText="1"/>
    </xf>
    <xf numFmtId="49" fontId="13" fillId="3" borderId="18" xfId="1" applyNumberFormat="1" applyFont="1" applyFill="1" applyBorder="1" applyAlignment="1" applyProtection="1">
      <alignment horizontal="center" vertical="center"/>
    </xf>
    <xf numFmtId="0" fontId="12" fillId="3" borderId="9" xfId="1" applyNumberFormat="1" applyFont="1" applyFill="1" applyBorder="1" applyAlignment="1" applyProtection="1">
      <alignment horizontal="center" vertical="center" wrapText="1"/>
    </xf>
    <xf numFmtId="0" fontId="12" fillId="3" borderId="10" xfId="1" applyNumberFormat="1" applyFont="1" applyFill="1" applyBorder="1" applyAlignment="1" applyProtection="1">
      <alignment horizontal="center" vertical="center"/>
    </xf>
    <xf numFmtId="0" fontId="13" fillId="3" borderId="17" xfId="1" applyFont="1" applyFill="1" applyBorder="1" applyAlignment="1" applyProtection="1">
      <alignment horizontal="center" vertical="center" wrapText="1"/>
    </xf>
    <xf numFmtId="0" fontId="13" fillId="3" borderId="18" xfId="1" applyFont="1" applyFill="1" applyBorder="1" applyAlignment="1" applyProtection="1">
      <alignment horizontal="center" vertical="center" wrapText="1"/>
    </xf>
    <xf numFmtId="0" fontId="5" fillId="5" borderId="7" xfId="1" applyFont="1" applyFill="1" applyBorder="1" applyAlignment="1" applyProtection="1">
      <alignment horizontal="center" wrapText="1"/>
    </xf>
    <xf numFmtId="0" fontId="5" fillId="5" borderId="8" xfId="1" applyFont="1" applyFill="1" applyBorder="1" applyAlignment="1" applyProtection="1">
      <alignment horizontal="center"/>
    </xf>
    <xf numFmtId="0" fontId="5" fillId="5" borderId="9" xfId="1" applyFont="1" applyFill="1" applyBorder="1" applyAlignment="1" applyProtection="1">
      <alignment horizontal="center"/>
    </xf>
    <xf numFmtId="0" fontId="5" fillId="6" borderId="7" xfId="1" applyFont="1" applyFill="1" applyBorder="1" applyAlignment="1" applyProtection="1">
      <alignment horizontal="center" wrapText="1"/>
    </xf>
    <xf numFmtId="0" fontId="5" fillId="6" borderId="8" xfId="1" applyFont="1" applyFill="1" applyBorder="1" applyAlignment="1" applyProtection="1">
      <alignment horizontal="center"/>
    </xf>
    <xf numFmtId="0" fontId="5" fillId="6" borderId="9" xfId="1" applyFont="1" applyFill="1" applyBorder="1" applyAlignment="1" applyProtection="1">
      <alignment horizontal="center"/>
    </xf>
    <xf numFmtId="0" fontId="5" fillId="7" borderId="7" xfId="1" applyFont="1" applyFill="1" applyBorder="1" applyAlignment="1" applyProtection="1">
      <alignment horizontal="center" wrapText="1"/>
    </xf>
    <xf numFmtId="0" fontId="5" fillId="7" borderId="8" xfId="1" applyFont="1" applyFill="1" applyBorder="1" applyAlignment="1" applyProtection="1">
      <alignment horizontal="center"/>
    </xf>
    <xf numFmtId="0" fontId="5" fillId="7" borderId="9" xfId="1" applyFont="1" applyFill="1" applyBorder="1" applyAlignment="1" applyProtection="1">
      <alignment horizontal="center"/>
    </xf>
    <xf numFmtId="0" fontId="5" fillId="8" borderId="7" xfId="1" applyFont="1" applyFill="1" applyBorder="1" applyAlignment="1" applyProtection="1">
      <alignment horizontal="center" wrapText="1"/>
    </xf>
    <xf numFmtId="0" fontId="5" fillId="8" borderId="8" xfId="1" applyFont="1" applyFill="1" applyBorder="1" applyAlignment="1" applyProtection="1">
      <alignment horizontal="center"/>
    </xf>
    <xf numFmtId="0" fontId="5" fillId="8" borderId="9" xfId="1" applyFont="1" applyFill="1" applyBorder="1" applyAlignment="1" applyProtection="1">
      <alignment horizontal="center"/>
    </xf>
    <xf numFmtId="0" fontId="15" fillId="3" borderId="11" xfId="0" applyFont="1" applyFill="1" applyBorder="1" applyAlignment="1" applyProtection="1">
      <alignment horizontal="center" vertical="top" wrapText="1"/>
    </xf>
    <xf numFmtId="0" fontId="15" fillId="3" borderId="12" xfId="0" applyFont="1" applyFill="1" applyBorder="1" applyAlignment="1" applyProtection="1">
      <alignment horizontal="center" vertical="top" wrapText="1"/>
    </xf>
    <xf numFmtId="0" fontId="15" fillId="3" borderId="13" xfId="0" applyFont="1" applyFill="1" applyBorder="1" applyAlignment="1" applyProtection="1">
      <alignment horizontal="center" vertical="top" wrapText="1"/>
    </xf>
    <xf numFmtId="0" fontId="5" fillId="9" borderId="7" xfId="1" applyFont="1" applyFill="1" applyBorder="1" applyAlignment="1" applyProtection="1">
      <alignment horizontal="center" wrapText="1"/>
    </xf>
    <xf numFmtId="0" fontId="5" fillId="9" borderId="8" xfId="1" applyFont="1" applyFill="1" applyBorder="1" applyAlignment="1" applyProtection="1">
      <alignment horizontal="center"/>
    </xf>
    <xf numFmtId="0" fontId="5" fillId="9" borderId="9" xfId="1" applyFont="1" applyFill="1" applyBorder="1" applyAlignment="1" applyProtection="1">
      <alignment horizontal="center"/>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20" fillId="4" borderId="9" xfId="0" applyFont="1" applyFill="1" applyBorder="1" applyAlignment="1">
      <alignment horizontal="center" vertical="center"/>
    </xf>
    <xf numFmtId="0" fontId="13" fillId="9" borderId="7" xfId="0" applyFont="1" applyFill="1" applyBorder="1" applyAlignment="1">
      <alignment horizontal="center" vertical="center"/>
    </xf>
    <xf numFmtId="0" fontId="13" fillId="9" borderId="9" xfId="0" applyFont="1" applyFill="1" applyBorder="1" applyAlignment="1">
      <alignment horizontal="center" vertical="center"/>
    </xf>
    <xf numFmtId="0" fontId="17" fillId="2" borderId="11" xfId="0" applyFont="1" applyFill="1" applyBorder="1" applyAlignment="1">
      <alignment horizontal="left" wrapText="1"/>
    </xf>
    <xf numFmtId="0" fontId="17" fillId="2" borderId="12" xfId="0" applyFont="1" applyFill="1" applyBorder="1" applyAlignment="1">
      <alignment horizontal="left" wrapText="1"/>
    </xf>
    <xf numFmtId="0" fontId="17" fillId="2" borderId="13" xfId="0" applyFont="1" applyFill="1" applyBorder="1" applyAlignment="1">
      <alignment horizontal="left" wrapText="1"/>
    </xf>
  </cellXfs>
  <cellStyles count="5">
    <cellStyle name="Heading 1" xfId="1" builtinId="16"/>
    <cellStyle name="Heading 2" xfId="2" builtinId="17"/>
    <cellStyle name="Heading 3" xfId="3" builtinId="18"/>
    <cellStyle name="Hyperlink" xfId="4" builtinId="8"/>
    <cellStyle name="Normal" xfId="0" builtinId="0"/>
  </cellStyles>
  <dxfs count="6">
    <dxf>
      <fill>
        <patternFill>
          <bgColor theme="5" tint="0.39994506668294322"/>
        </patternFill>
      </fill>
    </dxf>
    <dxf>
      <fill>
        <patternFill>
          <bgColor theme="5" tint="0.39994506668294322"/>
        </patternFill>
      </fill>
    </dxf>
    <dxf>
      <fill>
        <patternFill patternType="none">
          <bgColor auto="1"/>
        </patternFill>
      </fill>
    </dxf>
    <dxf>
      <fill>
        <patternFill>
          <bgColor theme="5" tint="0.39994506668294322"/>
        </patternFill>
      </fill>
    </dxf>
    <dxf>
      <fill>
        <patternFill>
          <bgColor theme="5" tint="0.39994506668294322"/>
        </patternFill>
      </fill>
    </dxf>
    <dxf>
      <fill>
        <patternFill patternType="none">
          <bgColor auto="1"/>
        </patternFill>
      </fill>
    </dxf>
  </dxfs>
  <tableStyles count="0" defaultTableStyle="TableStyleMedium9" defaultPivotStyle="PivotStyleLight16"/>
  <colors>
    <mruColors>
      <color rgb="FFFFFF99"/>
      <color rgb="FFB5D5CA"/>
      <color rgb="FFA9CF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tea.texas.gov/sites/default/files/Alt%20Language%20Program-Recruiting%20Activities%202020-2021.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V21"/>
  <sheetViews>
    <sheetView showGridLines="0" tabSelected="1" topLeftCell="A2" zoomScale="85" zoomScaleNormal="85" workbookViewId="0">
      <selection activeCell="J8" sqref="J8"/>
    </sheetView>
  </sheetViews>
  <sheetFormatPr defaultColWidth="9.1796875" defaultRowHeight="14.5" x14ac:dyDescent="0.35"/>
  <cols>
    <col min="1" max="1" width="3.7265625" style="8" customWidth="1"/>
    <col min="2" max="2" width="24" style="6" bestFit="1" customWidth="1"/>
    <col min="3" max="3" width="33.81640625" style="6" bestFit="1" customWidth="1"/>
    <col min="4" max="4" width="25.54296875" style="7" customWidth="1"/>
    <col min="5" max="5" width="43.1796875" style="6" bestFit="1" customWidth="1"/>
    <col min="6" max="6" width="65.1796875" style="6" bestFit="1" customWidth="1"/>
    <col min="7" max="7" width="47.1796875" style="6" bestFit="1" customWidth="1"/>
    <col min="8" max="8" width="21.26953125" style="6" customWidth="1"/>
    <col min="9" max="9" width="16.54296875" style="44" customWidth="1"/>
    <col min="10" max="21" width="11.7265625" style="8" customWidth="1"/>
    <col min="22" max="16384" width="9.1796875" style="8"/>
  </cols>
  <sheetData>
    <row r="1" spans="1:22" s="70" customFormat="1" hidden="1" x14ac:dyDescent="0.35">
      <c r="A1" s="52">
        <f>B5</f>
        <v>0</v>
      </c>
      <c r="B1" s="52" t="str">
        <f>C5</f>
        <v/>
      </c>
      <c r="C1" s="52" t="s">
        <v>40874</v>
      </c>
      <c r="D1" s="52" t="str">
        <f t="shared" ref="D1:F1" si="0">D5</f>
        <v/>
      </c>
      <c r="E1" s="52">
        <f t="shared" si="0"/>
        <v>0</v>
      </c>
      <c r="F1" s="52" t="str">
        <f t="shared" si="0"/>
        <v/>
      </c>
      <c r="G1" s="52">
        <f>E9</f>
        <v>0</v>
      </c>
      <c r="H1" s="70">
        <f>F9</f>
        <v>0</v>
      </c>
      <c r="I1" s="70">
        <f>G9</f>
        <v>0</v>
      </c>
      <c r="J1" s="70" t="str">
        <f>G5</f>
        <v/>
      </c>
      <c r="K1" s="70">
        <f>C9</f>
        <v>0</v>
      </c>
      <c r="L1" s="70">
        <f>D13</f>
        <v>0</v>
      </c>
      <c r="M1" s="70">
        <f>E13</f>
        <v>0</v>
      </c>
      <c r="N1" s="70">
        <f>F13</f>
        <v>0</v>
      </c>
      <c r="O1" s="70">
        <f>G13</f>
        <v>0</v>
      </c>
      <c r="P1" s="70">
        <f>H13</f>
        <v>0</v>
      </c>
      <c r="Q1" s="70">
        <v>0</v>
      </c>
      <c r="R1" s="70">
        <f>D17</f>
        <v>0</v>
      </c>
      <c r="S1" s="70">
        <f>E17</f>
        <v>0</v>
      </c>
      <c r="T1" s="70">
        <f>F17</f>
        <v>0</v>
      </c>
      <c r="U1" s="70">
        <v>0</v>
      </c>
      <c r="V1" s="70" t="str">
        <f>H5</f>
        <v/>
      </c>
    </row>
    <row r="2" spans="1:22" ht="67.5" customHeight="1" thickBot="1" x14ac:dyDescent="0.4">
      <c r="B2" s="137" t="s">
        <v>89540</v>
      </c>
      <c r="C2" s="138"/>
      <c r="D2" s="138"/>
      <c r="E2" s="138"/>
      <c r="F2" s="139" t="s">
        <v>89541</v>
      </c>
      <c r="G2" s="139"/>
      <c r="H2" s="140"/>
    </row>
    <row r="3" spans="1:22" ht="18.5" x14ac:dyDescent="0.35">
      <c r="B3" s="116"/>
      <c r="C3" s="30"/>
      <c r="D3" s="30"/>
      <c r="E3" s="134" t="s">
        <v>93</v>
      </c>
      <c r="F3" s="135"/>
      <c r="G3" s="107"/>
      <c r="H3" s="143" t="s">
        <v>89533</v>
      </c>
      <c r="I3" s="8"/>
    </row>
    <row r="4" spans="1:22" s="71" customFormat="1" ht="38" customHeight="1" thickBot="1" x14ac:dyDescent="0.4">
      <c r="B4" s="117" t="s">
        <v>89537</v>
      </c>
      <c r="C4" s="108" t="s">
        <v>0</v>
      </c>
      <c r="D4" s="108" t="s">
        <v>11</v>
      </c>
      <c r="E4" s="31" t="s">
        <v>21870</v>
      </c>
      <c r="F4" s="32" t="s">
        <v>21868</v>
      </c>
      <c r="G4" s="108" t="s">
        <v>2</v>
      </c>
      <c r="H4" s="144"/>
    </row>
    <row r="5" spans="1:22" s="72" customFormat="1" ht="34" thickBot="1" x14ac:dyDescent="0.8">
      <c r="B5" s="45"/>
      <c r="C5" s="114" t="str">
        <f>IFERROR(VLOOKUP($B5,Districts,2,FALSE),"")</f>
        <v/>
      </c>
      <c r="D5" s="115" t="str">
        <f>IFERROR(VLOOKUP($B5,Districts,5,FALSE),"")</f>
        <v/>
      </c>
      <c r="E5" s="115"/>
      <c r="F5" s="115" t="str">
        <f>IFERROR(VLOOKUP($B5,Districts,22,FALSE),"")</f>
        <v/>
      </c>
      <c r="G5" s="115" t="str">
        <f>IF(AND('Bilingual Exception'!AV1&lt;&gt;0,'ESL Waiver'!C1&lt;&gt;0),"BOTH",IF('Bilingual Exception'!AV1&lt;&gt;0,"Exception", IF('ESL Waiver'!C1&lt;&gt;0,"Waiver","")))</f>
        <v/>
      </c>
      <c r="H5" s="115" t="str">
        <f>IF(Assurances!B2="","",Assurances!B2)</f>
        <v/>
      </c>
    </row>
    <row r="6" spans="1:22" ht="15" thickBot="1" x14ac:dyDescent="0.4">
      <c r="I6" s="8"/>
    </row>
    <row r="7" spans="1:22" ht="18.5" x14ac:dyDescent="0.35">
      <c r="C7" s="141" t="s">
        <v>21867</v>
      </c>
      <c r="E7" s="134" t="s">
        <v>1</v>
      </c>
      <c r="F7" s="136"/>
      <c r="G7" s="135"/>
      <c r="I7" s="8"/>
    </row>
    <row r="8" spans="1:22" ht="37.5" thickBot="1" x14ac:dyDescent="0.4">
      <c r="C8" s="142"/>
      <c r="E8" s="33" t="s">
        <v>21870</v>
      </c>
      <c r="F8" s="34" t="s">
        <v>21868</v>
      </c>
      <c r="G8" s="35" t="s">
        <v>21869</v>
      </c>
      <c r="I8" s="8"/>
    </row>
    <row r="9" spans="1:22" ht="34" thickBot="1" x14ac:dyDescent="0.8">
      <c r="C9" s="53"/>
      <c r="E9" s="46"/>
      <c r="F9" s="46"/>
      <c r="G9" s="53"/>
      <c r="I9" s="8"/>
    </row>
    <row r="10" spans="1:22" ht="15" thickBot="1" x14ac:dyDescent="0.4">
      <c r="G10" s="8"/>
      <c r="I10" s="8"/>
    </row>
    <row r="11" spans="1:22" s="50" customFormat="1" ht="18.75" customHeight="1" x14ac:dyDescent="0.45">
      <c r="C11" s="124" t="s">
        <v>6</v>
      </c>
      <c r="D11" s="132" t="s">
        <v>3</v>
      </c>
      <c r="E11" s="133"/>
      <c r="F11" s="104"/>
      <c r="G11" s="104"/>
      <c r="H11" s="128" t="s">
        <v>40875</v>
      </c>
      <c r="I11" s="109"/>
      <c r="J11" s="109"/>
      <c r="K11" s="109"/>
    </row>
    <row r="12" spans="1:22" s="50" customFormat="1" ht="110.5" customHeight="1" thickBot="1" x14ac:dyDescent="0.5">
      <c r="C12" s="125"/>
      <c r="D12" s="112" t="s">
        <v>17</v>
      </c>
      <c r="E12" s="112" t="s">
        <v>15</v>
      </c>
      <c r="F12" s="113" t="s">
        <v>19</v>
      </c>
      <c r="G12" s="113" t="s">
        <v>89538</v>
      </c>
      <c r="H12" s="129"/>
      <c r="I12" s="109"/>
      <c r="J12" s="109"/>
      <c r="K12" s="109"/>
    </row>
    <row r="13" spans="1:22" s="72" customFormat="1" ht="34" thickBot="1" x14ac:dyDescent="0.8">
      <c r="C13" s="125"/>
      <c r="D13" s="46"/>
      <c r="E13" s="53"/>
      <c r="F13" s="49">
        <f>SUMIF('Bilingual Exception'!C5:C440,"Spanish",'Bilingual Exception'!AV5:AV440)</f>
        <v>0</v>
      </c>
      <c r="G13" s="48">
        <f>SUMIF('Bilingual Exception'!C5:C440,"&lt;&gt;Spanish",'Bilingual Exception'!AV5:AV440)</f>
        <v>0</v>
      </c>
      <c r="H13" s="49">
        <f>F13+G13</f>
        <v>0</v>
      </c>
      <c r="I13" s="109"/>
      <c r="J13" s="109"/>
      <c r="K13" s="109"/>
    </row>
    <row r="14" spans="1:22" ht="15.75" customHeight="1" thickBot="1" x14ac:dyDescent="0.4">
      <c r="D14" s="6"/>
      <c r="F14" s="7"/>
      <c r="I14" s="109"/>
      <c r="J14" s="109"/>
      <c r="K14" s="109"/>
    </row>
    <row r="15" spans="1:22" s="50" customFormat="1" ht="18.5" x14ac:dyDescent="0.45">
      <c r="C15" s="126" t="s">
        <v>7</v>
      </c>
      <c r="D15" s="130" t="s">
        <v>3</v>
      </c>
      <c r="E15" s="131"/>
      <c r="F15" s="105"/>
      <c r="H15" s="51"/>
      <c r="I15" s="109"/>
      <c r="J15" s="109"/>
      <c r="K15" s="109"/>
    </row>
    <row r="16" spans="1:22" s="50" customFormat="1" ht="74.5" thickBot="1" x14ac:dyDescent="0.5">
      <c r="C16" s="127"/>
      <c r="D16" s="111" t="s">
        <v>14</v>
      </c>
      <c r="E16" s="111" t="s">
        <v>16</v>
      </c>
      <c r="F16" s="110" t="s">
        <v>18</v>
      </c>
      <c r="G16" s="51"/>
      <c r="H16" s="51"/>
      <c r="I16" s="109"/>
      <c r="J16" s="109"/>
      <c r="K16" s="109"/>
    </row>
    <row r="17" spans="3:9" s="72" customFormat="1" ht="34" thickBot="1" x14ac:dyDescent="0.8">
      <c r="C17" s="127"/>
      <c r="D17" s="46"/>
      <c r="E17" s="53"/>
      <c r="F17" s="49">
        <f>'ESL Waiver'!C1</f>
        <v>0</v>
      </c>
      <c r="G17" s="47"/>
      <c r="H17" s="106"/>
      <c r="I17" s="73"/>
    </row>
    <row r="18" spans="3:9" x14ac:dyDescent="0.35">
      <c r="G18" s="8"/>
      <c r="H18" s="8"/>
    </row>
    <row r="19" spans="3:9" x14ac:dyDescent="0.35">
      <c r="H19" s="36"/>
    </row>
    <row r="20" spans="3:9" x14ac:dyDescent="0.35">
      <c r="H20" s="8"/>
    </row>
    <row r="21" spans="3:9" x14ac:dyDescent="0.35">
      <c r="H21" s="8"/>
    </row>
  </sheetData>
  <sheetProtection selectLockedCells="1"/>
  <mergeCells count="11">
    <mergeCell ref="E3:F3"/>
    <mergeCell ref="E7:G7"/>
    <mergeCell ref="B2:E2"/>
    <mergeCell ref="F2:H2"/>
    <mergeCell ref="C7:C8"/>
    <mergeCell ref="H3:H4"/>
    <mergeCell ref="C11:C13"/>
    <mergeCell ref="C15:C17"/>
    <mergeCell ref="H11:H12"/>
    <mergeCell ref="D15:E15"/>
    <mergeCell ref="D11:E11"/>
  </mergeCells>
  <pageMargins left="0.25" right="0.25" top="0.75" bottom="0.75" header="0.3" footer="0.3"/>
  <pageSetup scale="3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sheetPr>
  <dimension ref="A1:AW1828"/>
  <sheetViews>
    <sheetView zoomScaleNormal="100" workbookViewId="0">
      <pane xSplit="3" ySplit="4" topLeftCell="D5" activePane="bottomRight" state="frozen"/>
      <selection activeCell="A5" sqref="A5"/>
      <selection pane="topRight" activeCell="A5" sqref="A5"/>
      <selection pane="bottomLeft" activeCell="A5" sqref="A5"/>
      <selection pane="bottomRight" activeCell="C8" sqref="C8"/>
    </sheetView>
  </sheetViews>
  <sheetFormatPr defaultColWidth="9.1796875" defaultRowHeight="14.5" x14ac:dyDescent="0.35"/>
  <cols>
    <col min="1" max="1" width="10.54296875" style="95" customWidth="1"/>
    <col min="2" max="2" width="39.1796875" style="96" customWidth="1"/>
    <col min="3" max="3" width="12.81640625" style="97" bestFit="1" customWidth="1"/>
    <col min="4" max="4" width="7.1796875" style="98" bestFit="1" customWidth="1"/>
    <col min="5" max="5" width="9" style="99" bestFit="1" customWidth="1"/>
    <col min="6" max="6" width="8.1796875" style="100" bestFit="1" customWidth="1"/>
    <col min="7" max="7" width="7.1796875" style="98" bestFit="1" customWidth="1"/>
    <col min="8" max="8" width="9" style="99" bestFit="1" customWidth="1"/>
    <col min="9" max="9" width="8.1796875" style="100" bestFit="1" customWidth="1"/>
    <col min="10" max="10" width="7.1796875" style="98" bestFit="1" customWidth="1"/>
    <col min="11" max="11" width="9" style="99" bestFit="1" customWidth="1"/>
    <col min="12" max="12" width="8.1796875" style="100" bestFit="1" customWidth="1"/>
    <col min="13" max="13" width="7.1796875" style="98" bestFit="1" customWidth="1"/>
    <col min="14" max="14" width="9" style="99" bestFit="1" customWidth="1"/>
    <col min="15" max="15" width="8.1796875" style="100" bestFit="1" customWidth="1"/>
    <col min="16" max="16" width="7.1796875" style="98" bestFit="1" customWidth="1"/>
    <col min="17" max="17" width="9" style="99" bestFit="1" customWidth="1"/>
    <col min="18" max="18" width="8.1796875" style="100" bestFit="1" customWidth="1"/>
    <col min="19" max="19" width="7.1796875" style="98" bestFit="1" customWidth="1"/>
    <col min="20" max="20" width="9" style="99" bestFit="1" customWidth="1"/>
    <col min="21" max="21" width="8.1796875" style="100" bestFit="1" customWidth="1"/>
    <col min="22" max="22" width="7.1796875" style="98" bestFit="1" customWidth="1"/>
    <col min="23" max="23" width="9" style="99" bestFit="1" customWidth="1"/>
    <col min="24" max="24" width="8.1796875" style="100" bestFit="1" customWidth="1"/>
    <col min="25" max="25" width="7.1796875" style="98" customWidth="1"/>
    <col min="26" max="26" width="9" style="99" customWidth="1"/>
    <col min="27" max="27" width="8.1796875" style="100" customWidth="1"/>
    <col min="28" max="28" width="7.1796875" style="98" customWidth="1"/>
    <col min="29" max="29" width="9" style="99" customWidth="1"/>
    <col min="30" max="30" width="8.1796875" style="100" customWidth="1"/>
    <col min="31" max="31" width="7.1796875" style="98" customWidth="1"/>
    <col min="32" max="32" width="9" style="99" customWidth="1"/>
    <col min="33" max="33" width="8.1796875" style="100" customWidth="1"/>
    <col min="34" max="34" width="7.1796875" style="98" customWidth="1"/>
    <col min="35" max="35" width="9" style="99" customWidth="1"/>
    <col min="36" max="36" width="8.1796875" style="100" customWidth="1"/>
    <col min="37" max="37" width="7.1796875" style="98" customWidth="1"/>
    <col min="38" max="38" width="9" style="99" customWidth="1"/>
    <col min="39" max="39" width="8.1796875" style="100" customWidth="1"/>
    <col min="40" max="40" width="7.1796875" style="98" customWidth="1"/>
    <col min="41" max="41" width="9" style="99" customWidth="1"/>
    <col min="42" max="42" width="8.1796875" style="100" customWidth="1"/>
    <col min="43" max="43" width="7.1796875" style="98" customWidth="1"/>
    <col min="44" max="44" width="9" style="99" customWidth="1"/>
    <col min="45" max="45" width="8.1796875" style="100" customWidth="1"/>
    <col min="46" max="46" width="7.1796875" style="98" bestFit="1" customWidth="1"/>
    <col min="47" max="47" width="9" style="99" customWidth="1"/>
    <col min="48" max="48" width="8.1796875" style="100" bestFit="1" customWidth="1"/>
    <col min="49" max="49" width="22.81640625" style="87" customWidth="1"/>
    <col min="50" max="16384" width="9.1796875" style="87"/>
  </cols>
  <sheetData>
    <row r="1" spans="1:49" s="8" customFormat="1" ht="16.5" hidden="1" customHeight="1" thickBot="1" x14ac:dyDescent="0.4">
      <c r="A1" s="9">
        <f>'District Information'!B5</f>
        <v>0</v>
      </c>
      <c r="B1" s="44" t="str">
        <f>'District Information'!C1</f>
        <v>2019-2020</v>
      </c>
      <c r="C1" s="10">
        <f>SUMPRODUCT((C5:C1048576&lt;&gt;"")/COUNTIF(C5:C1048576,C5:C1048576&amp;""))</f>
        <v>0</v>
      </c>
      <c r="D1" s="11">
        <f t="shared" ref="D1:AV1" si="0">SUM(D5:D1048576)</f>
        <v>0</v>
      </c>
      <c r="E1" s="11">
        <f t="shared" si="0"/>
        <v>0</v>
      </c>
      <c r="F1" s="11">
        <f t="shared" si="0"/>
        <v>0</v>
      </c>
      <c r="G1" s="11">
        <f t="shared" si="0"/>
        <v>0</v>
      </c>
      <c r="H1" s="11">
        <f t="shared" si="0"/>
        <v>0</v>
      </c>
      <c r="I1" s="11">
        <f t="shared" si="0"/>
        <v>0</v>
      </c>
      <c r="J1" s="11">
        <f t="shared" si="0"/>
        <v>0</v>
      </c>
      <c r="K1" s="11">
        <f t="shared" si="0"/>
        <v>0</v>
      </c>
      <c r="L1" s="11">
        <f t="shared" si="0"/>
        <v>0</v>
      </c>
      <c r="M1" s="11">
        <f t="shared" si="0"/>
        <v>0</v>
      </c>
      <c r="N1" s="11">
        <f t="shared" si="0"/>
        <v>0</v>
      </c>
      <c r="O1" s="11">
        <f t="shared" si="0"/>
        <v>0</v>
      </c>
      <c r="P1" s="11">
        <f t="shared" si="0"/>
        <v>0</v>
      </c>
      <c r="Q1" s="11">
        <f t="shared" si="0"/>
        <v>0</v>
      </c>
      <c r="R1" s="11">
        <f t="shared" si="0"/>
        <v>0</v>
      </c>
      <c r="S1" s="11">
        <f t="shared" si="0"/>
        <v>0</v>
      </c>
      <c r="T1" s="11">
        <f t="shared" si="0"/>
        <v>0</v>
      </c>
      <c r="U1" s="11">
        <f t="shared" si="0"/>
        <v>0</v>
      </c>
      <c r="V1" s="11">
        <f t="shared" si="0"/>
        <v>0</v>
      </c>
      <c r="W1" s="11">
        <f t="shared" si="0"/>
        <v>0</v>
      </c>
      <c r="X1" s="11">
        <f t="shared" si="0"/>
        <v>0</v>
      </c>
      <c r="Y1" s="11">
        <f t="shared" si="0"/>
        <v>0</v>
      </c>
      <c r="Z1" s="11">
        <f t="shared" si="0"/>
        <v>0</v>
      </c>
      <c r="AA1" s="11">
        <f t="shared" si="0"/>
        <v>0</v>
      </c>
      <c r="AB1" s="11">
        <f t="shared" si="0"/>
        <v>0</v>
      </c>
      <c r="AC1" s="11">
        <f t="shared" si="0"/>
        <v>0</v>
      </c>
      <c r="AD1" s="11">
        <f t="shared" si="0"/>
        <v>0</v>
      </c>
      <c r="AE1" s="11">
        <f t="shared" si="0"/>
        <v>0</v>
      </c>
      <c r="AF1" s="11">
        <f t="shared" si="0"/>
        <v>0</v>
      </c>
      <c r="AG1" s="11">
        <f t="shared" si="0"/>
        <v>0</v>
      </c>
      <c r="AH1" s="11">
        <f t="shared" si="0"/>
        <v>0</v>
      </c>
      <c r="AI1" s="11">
        <f t="shared" si="0"/>
        <v>0</v>
      </c>
      <c r="AJ1" s="11">
        <f t="shared" si="0"/>
        <v>0</v>
      </c>
      <c r="AK1" s="11">
        <f t="shared" si="0"/>
        <v>0</v>
      </c>
      <c r="AL1" s="11">
        <f t="shared" si="0"/>
        <v>0</v>
      </c>
      <c r="AM1" s="11">
        <f t="shared" si="0"/>
        <v>0</v>
      </c>
      <c r="AN1" s="11">
        <f t="shared" si="0"/>
        <v>0</v>
      </c>
      <c r="AO1" s="11">
        <f t="shared" si="0"/>
        <v>0</v>
      </c>
      <c r="AP1" s="11">
        <f t="shared" si="0"/>
        <v>0</v>
      </c>
      <c r="AQ1" s="11">
        <f t="shared" si="0"/>
        <v>0</v>
      </c>
      <c r="AR1" s="11">
        <f t="shared" si="0"/>
        <v>0</v>
      </c>
      <c r="AS1" s="11">
        <f t="shared" si="0"/>
        <v>0</v>
      </c>
      <c r="AT1" s="11">
        <f t="shared" si="0"/>
        <v>0</v>
      </c>
      <c r="AU1" s="11">
        <f t="shared" si="0"/>
        <v>0</v>
      </c>
      <c r="AV1" s="11">
        <f t="shared" si="0"/>
        <v>0</v>
      </c>
    </row>
    <row r="2" spans="1:49" s="8" customFormat="1" ht="24" customHeight="1" thickBot="1" x14ac:dyDescent="0.4">
      <c r="A2" s="166" t="s">
        <v>8</v>
      </c>
      <c r="B2" s="167"/>
      <c r="C2" s="167"/>
      <c r="D2" s="167"/>
      <c r="E2" s="167"/>
      <c r="F2" s="167"/>
      <c r="G2" s="167"/>
      <c r="H2" s="168"/>
      <c r="I2" s="145" t="str">
        <f>IF(LEN('District Information'!C5)&gt;1,'District Information'!C5 &amp; "  ( " &amp; 'District Information'!B5 &amp; " )","")</f>
        <v/>
      </c>
      <c r="J2" s="146"/>
      <c r="K2" s="146"/>
      <c r="L2" s="146"/>
      <c r="M2" s="146"/>
      <c r="N2" s="146"/>
      <c r="O2" s="146"/>
      <c r="P2" s="146"/>
      <c r="Q2" s="147"/>
      <c r="S2" s="6"/>
      <c r="W2" s="6"/>
      <c r="Y2" s="6"/>
      <c r="AB2" s="6"/>
      <c r="AC2" s="6"/>
      <c r="AE2" s="6"/>
      <c r="AF2" s="6"/>
      <c r="AH2" s="6"/>
      <c r="AI2" s="6"/>
      <c r="AK2" s="6"/>
      <c r="AL2" s="6"/>
    </row>
    <row r="3" spans="1:49" s="12" customFormat="1" ht="36" customHeight="1" thickBot="1" x14ac:dyDescent="0.5">
      <c r="A3" s="148" t="s">
        <v>89539</v>
      </c>
      <c r="B3" s="150" t="s">
        <v>4</v>
      </c>
      <c r="C3" s="152" t="s">
        <v>89544</v>
      </c>
      <c r="D3" s="154" t="s">
        <v>21852</v>
      </c>
      <c r="E3" s="155"/>
      <c r="F3" s="156"/>
      <c r="G3" s="157" t="s">
        <v>21853</v>
      </c>
      <c r="H3" s="158"/>
      <c r="I3" s="159"/>
      <c r="J3" s="160" t="s">
        <v>21854</v>
      </c>
      <c r="K3" s="161"/>
      <c r="L3" s="162"/>
      <c r="M3" s="163" t="s">
        <v>21855</v>
      </c>
      <c r="N3" s="164"/>
      <c r="O3" s="165"/>
      <c r="P3" s="154" t="s">
        <v>21856</v>
      </c>
      <c r="Q3" s="155"/>
      <c r="R3" s="156"/>
      <c r="S3" s="157" t="s">
        <v>21857</v>
      </c>
      <c r="T3" s="158"/>
      <c r="U3" s="159"/>
      <c r="V3" s="160" t="s">
        <v>21858</v>
      </c>
      <c r="W3" s="161"/>
      <c r="X3" s="162"/>
      <c r="Y3" s="163" t="s">
        <v>21859</v>
      </c>
      <c r="Z3" s="164"/>
      <c r="AA3" s="165"/>
      <c r="AB3" s="154" t="s">
        <v>21860</v>
      </c>
      <c r="AC3" s="155"/>
      <c r="AD3" s="156"/>
      <c r="AE3" s="157" t="s">
        <v>21861</v>
      </c>
      <c r="AF3" s="158"/>
      <c r="AG3" s="159"/>
      <c r="AH3" s="160" t="s">
        <v>21862</v>
      </c>
      <c r="AI3" s="161"/>
      <c r="AJ3" s="162"/>
      <c r="AK3" s="163" t="s">
        <v>21863</v>
      </c>
      <c r="AL3" s="164"/>
      <c r="AM3" s="165"/>
      <c r="AN3" s="154" t="s">
        <v>21864</v>
      </c>
      <c r="AO3" s="155"/>
      <c r="AP3" s="156"/>
      <c r="AQ3" s="157" t="s">
        <v>21865</v>
      </c>
      <c r="AR3" s="158"/>
      <c r="AS3" s="159"/>
      <c r="AT3" s="169" t="s">
        <v>21866</v>
      </c>
      <c r="AU3" s="170"/>
      <c r="AV3" s="171"/>
    </row>
    <row r="4" spans="1:49" s="28" customFormat="1" ht="60.5" customHeight="1" thickBot="1" x14ac:dyDescent="0.4">
      <c r="A4" s="149"/>
      <c r="B4" s="151"/>
      <c r="C4" s="153"/>
      <c r="D4" s="13" t="s">
        <v>21850</v>
      </c>
      <c r="E4" s="14" t="s">
        <v>21851</v>
      </c>
      <c r="F4" s="15" t="s">
        <v>21849</v>
      </c>
      <c r="G4" s="16" t="s">
        <v>21850</v>
      </c>
      <c r="H4" s="17" t="s">
        <v>21851</v>
      </c>
      <c r="I4" s="18" t="s">
        <v>21849</v>
      </c>
      <c r="J4" s="19" t="s">
        <v>21850</v>
      </c>
      <c r="K4" s="20" t="s">
        <v>21851</v>
      </c>
      <c r="L4" s="21" t="s">
        <v>21849</v>
      </c>
      <c r="M4" s="22" t="s">
        <v>21850</v>
      </c>
      <c r="N4" s="23" t="s">
        <v>21851</v>
      </c>
      <c r="O4" s="24" t="s">
        <v>21849</v>
      </c>
      <c r="P4" s="13" t="s">
        <v>21850</v>
      </c>
      <c r="Q4" s="14" t="s">
        <v>21851</v>
      </c>
      <c r="R4" s="15" t="s">
        <v>21849</v>
      </c>
      <c r="S4" s="16" t="s">
        <v>21850</v>
      </c>
      <c r="T4" s="17" t="s">
        <v>21851</v>
      </c>
      <c r="U4" s="18" t="s">
        <v>21849</v>
      </c>
      <c r="V4" s="19" t="s">
        <v>21850</v>
      </c>
      <c r="W4" s="20" t="s">
        <v>21851</v>
      </c>
      <c r="X4" s="21" t="s">
        <v>21849</v>
      </c>
      <c r="Y4" s="22" t="s">
        <v>21850</v>
      </c>
      <c r="Z4" s="23" t="s">
        <v>21851</v>
      </c>
      <c r="AA4" s="24" t="s">
        <v>21849</v>
      </c>
      <c r="AB4" s="13" t="s">
        <v>21850</v>
      </c>
      <c r="AC4" s="14" t="s">
        <v>21851</v>
      </c>
      <c r="AD4" s="15" t="s">
        <v>21849</v>
      </c>
      <c r="AE4" s="16" t="s">
        <v>21850</v>
      </c>
      <c r="AF4" s="17" t="s">
        <v>21851</v>
      </c>
      <c r="AG4" s="18" t="s">
        <v>21849</v>
      </c>
      <c r="AH4" s="19" t="s">
        <v>21850</v>
      </c>
      <c r="AI4" s="20" t="s">
        <v>21851</v>
      </c>
      <c r="AJ4" s="21" t="s">
        <v>21849</v>
      </c>
      <c r="AK4" s="22" t="s">
        <v>21850</v>
      </c>
      <c r="AL4" s="23" t="s">
        <v>21851</v>
      </c>
      <c r="AM4" s="24" t="s">
        <v>21849</v>
      </c>
      <c r="AN4" s="13" t="s">
        <v>21850</v>
      </c>
      <c r="AO4" s="14" t="s">
        <v>21851</v>
      </c>
      <c r="AP4" s="15" t="s">
        <v>21849</v>
      </c>
      <c r="AQ4" s="16" t="s">
        <v>21850</v>
      </c>
      <c r="AR4" s="17" t="s">
        <v>21851</v>
      </c>
      <c r="AS4" s="18" t="s">
        <v>21849</v>
      </c>
      <c r="AT4" s="25" t="s">
        <v>21850</v>
      </c>
      <c r="AU4" s="26" t="s">
        <v>21851</v>
      </c>
      <c r="AV4" s="27" t="s">
        <v>21849</v>
      </c>
    </row>
    <row r="5" spans="1:49" x14ac:dyDescent="0.35">
      <c r="A5" s="76"/>
      <c r="B5" s="77"/>
      <c r="C5" s="77"/>
      <c r="D5" s="78"/>
      <c r="E5" s="79"/>
      <c r="F5" s="80"/>
      <c r="G5" s="81"/>
      <c r="H5" s="82"/>
      <c r="I5" s="83"/>
      <c r="J5" s="81"/>
      <c r="K5" s="82"/>
      <c r="L5" s="83"/>
      <c r="M5" s="81"/>
      <c r="N5" s="82"/>
      <c r="O5" s="83"/>
      <c r="P5" s="81"/>
      <c r="Q5" s="82"/>
      <c r="R5" s="83"/>
      <c r="S5" s="81"/>
      <c r="T5" s="82"/>
      <c r="U5" s="83"/>
      <c r="V5" s="81"/>
      <c r="W5" s="82"/>
      <c r="X5" s="83"/>
      <c r="Y5" s="81"/>
      <c r="Z5" s="82"/>
      <c r="AA5" s="83"/>
      <c r="AB5" s="81"/>
      <c r="AC5" s="82"/>
      <c r="AD5" s="83"/>
      <c r="AE5" s="81"/>
      <c r="AF5" s="82"/>
      <c r="AG5" s="83"/>
      <c r="AH5" s="81"/>
      <c r="AI5" s="82"/>
      <c r="AJ5" s="83"/>
      <c r="AK5" s="81"/>
      <c r="AL5" s="82"/>
      <c r="AM5" s="83"/>
      <c r="AN5" s="81"/>
      <c r="AO5" s="82"/>
      <c r="AP5" s="83"/>
      <c r="AQ5" s="81"/>
      <c r="AR5" s="82"/>
      <c r="AS5" s="83"/>
      <c r="AT5" s="84">
        <f>SUM(D5,G5,J5,M5,P5,S5,V5,Y5,AB5,AE5,AH5,AK5,AN5,AQ5)</f>
        <v>0</v>
      </c>
      <c r="AU5" s="85">
        <f>SUM(E5,H5,K5,N5,Q5,T5,W5,Z5,AC5,AF5,AI5,AL5,AO5,AR5)</f>
        <v>0</v>
      </c>
      <c r="AV5" s="86">
        <f>SUM(F5,I5,L5,O5,R5,U5,X5,AA5,AD5,AG5,AJ5,AM5,AP5,AS5)</f>
        <v>0</v>
      </c>
      <c r="AW5" s="103" t="str">
        <f t="shared" ref="AW5:AW68" si="1">IFERROR(VLOOKUP($A5,CDCNumInfo,2,FALSE),"")</f>
        <v/>
      </c>
    </row>
    <row r="6" spans="1:49" x14ac:dyDescent="0.35">
      <c r="A6" s="77"/>
      <c r="B6" s="77"/>
      <c r="C6" s="77"/>
      <c r="D6" s="78"/>
      <c r="E6" s="79"/>
      <c r="F6" s="80"/>
      <c r="G6" s="78"/>
      <c r="H6" s="79"/>
      <c r="I6" s="80"/>
      <c r="J6" s="78"/>
      <c r="K6" s="79"/>
      <c r="L6" s="80"/>
      <c r="M6" s="78"/>
      <c r="N6" s="79"/>
      <c r="O6" s="80"/>
      <c r="P6" s="78"/>
      <c r="Q6" s="79"/>
      <c r="R6" s="80"/>
      <c r="S6" s="78"/>
      <c r="T6" s="79"/>
      <c r="U6" s="80"/>
      <c r="V6" s="78"/>
      <c r="W6" s="79"/>
      <c r="X6" s="80"/>
      <c r="Y6" s="78"/>
      <c r="Z6" s="79"/>
      <c r="AA6" s="80"/>
      <c r="AB6" s="78"/>
      <c r="AC6" s="79"/>
      <c r="AD6" s="80"/>
      <c r="AE6" s="78"/>
      <c r="AF6" s="79"/>
      <c r="AG6" s="80"/>
      <c r="AH6" s="78"/>
      <c r="AI6" s="79"/>
      <c r="AJ6" s="80"/>
      <c r="AK6" s="78"/>
      <c r="AL6" s="79"/>
      <c r="AM6" s="80"/>
      <c r="AN6" s="78"/>
      <c r="AO6" s="79"/>
      <c r="AP6" s="80"/>
      <c r="AQ6" s="78"/>
      <c r="AR6" s="79"/>
      <c r="AS6" s="80"/>
      <c r="AT6" s="84">
        <f t="shared" ref="AT6:AT61" si="2">SUM(D6,G6,J6,M6,P6,S6,V6,Y6,AB6,AE6,AH6,AK6,AN6,AQ6)</f>
        <v>0</v>
      </c>
      <c r="AU6" s="85">
        <f t="shared" ref="AU6:AU61" si="3">SUM(E6,H6,K6,N6,Q6,T6,W6,Z6,AC6,AF6,AI6,AL6,AO6,AR6)</f>
        <v>0</v>
      </c>
      <c r="AV6" s="86">
        <f t="shared" ref="AV6:AV61" si="4">SUM(F6,I6,L6,O6,R6,U6,X6,AA6,AD6,AG6,AJ6,AM6,AP6,AS6)</f>
        <v>0</v>
      </c>
      <c r="AW6" s="103" t="str">
        <f t="shared" si="1"/>
        <v/>
      </c>
    </row>
    <row r="7" spans="1:49" x14ac:dyDescent="0.35">
      <c r="A7" s="77"/>
      <c r="B7" s="77"/>
      <c r="C7" s="77"/>
      <c r="D7" s="78"/>
      <c r="E7" s="79"/>
      <c r="F7" s="80"/>
      <c r="G7" s="78"/>
      <c r="H7" s="79"/>
      <c r="I7" s="80"/>
      <c r="J7" s="78"/>
      <c r="K7" s="79"/>
      <c r="L7" s="80"/>
      <c r="M7" s="78"/>
      <c r="N7" s="79"/>
      <c r="O7" s="80"/>
      <c r="P7" s="78"/>
      <c r="Q7" s="79"/>
      <c r="R7" s="80"/>
      <c r="S7" s="78"/>
      <c r="T7" s="79"/>
      <c r="U7" s="80"/>
      <c r="V7" s="78"/>
      <c r="W7" s="79"/>
      <c r="X7" s="80"/>
      <c r="Y7" s="78"/>
      <c r="Z7" s="79"/>
      <c r="AA7" s="80"/>
      <c r="AB7" s="78"/>
      <c r="AC7" s="79"/>
      <c r="AD7" s="80"/>
      <c r="AE7" s="78"/>
      <c r="AF7" s="79"/>
      <c r="AG7" s="80"/>
      <c r="AH7" s="78"/>
      <c r="AI7" s="79"/>
      <c r="AJ7" s="80"/>
      <c r="AK7" s="78"/>
      <c r="AL7" s="79"/>
      <c r="AM7" s="80"/>
      <c r="AN7" s="78"/>
      <c r="AO7" s="79"/>
      <c r="AP7" s="80"/>
      <c r="AQ7" s="78"/>
      <c r="AR7" s="79"/>
      <c r="AS7" s="80"/>
      <c r="AT7" s="84">
        <f t="shared" si="2"/>
        <v>0</v>
      </c>
      <c r="AU7" s="85">
        <f t="shared" si="3"/>
        <v>0</v>
      </c>
      <c r="AV7" s="86">
        <f t="shared" si="4"/>
        <v>0</v>
      </c>
      <c r="AW7" s="103" t="str">
        <f t="shared" si="1"/>
        <v/>
      </c>
    </row>
    <row r="8" spans="1:49" x14ac:dyDescent="0.35">
      <c r="A8" s="77"/>
      <c r="B8" s="77"/>
      <c r="C8" s="77"/>
      <c r="D8" s="78"/>
      <c r="E8" s="79"/>
      <c r="F8" s="80"/>
      <c r="G8" s="78"/>
      <c r="H8" s="79"/>
      <c r="I8" s="80"/>
      <c r="J8" s="78"/>
      <c r="K8" s="79"/>
      <c r="L8" s="80"/>
      <c r="M8" s="78"/>
      <c r="N8" s="79"/>
      <c r="O8" s="80"/>
      <c r="P8" s="78"/>
      <c r="Q8" s="79"/>
      <c r="R8" s="80"/>
      <c r="S8" s="78"/>
      <c r="T8" s="79"/>
      <c r="U8" s="80"/>
      <c r="V8" s="78"/>
      <c r="W8" s="79"/>
      <c r="X8" s="80"/>
      <c r="Y8" s="78"/>
      <c r="Z8" s="79"/>
      <c r="AA8" s="80"/>
      <c r="AB8" s="78"/>
      <c r="AC8" s="79"/>
      <c r="AD8" s="80"/>
      <c r="AE8" s="78"/>
      <c r="AF8" s="79"/>
      <c r="AG8" s="80"/>
      <c r="AH8" s="78"/>
      <c r="AI8" s="79"/>
      <c r="AJ8" s="80"/>
      <c r="AK8" s="78"/>
      <c r="AL8" s="79"/>
      <c r="AM8" s="80"/>
      <c r="AN8" s="78"/>
      <c r="AO8" s="79"/>
      <c r="AP8" s="80"/>
      <c r="AQ8" s="78"/>
      <c r="AR8" s="79"/>
      <c r="AS8" s="80"/>
      <c r="AT8" s="84">
        <f t="shared" si="2"/>
        <v>0</v>
      </c>
      <c r="AU8" s="85">
        <f t="shared" si="3"/>
        <v>0</v>
      </c>
      <c r="AV8" s="86">
        <f t="shared" si="4"/>
        <v>0</v>
      </c>
      <c r="AW8" s="103" t="str">
        <f t="shared" si="1"/>
        <v/>
      </c>
    </row>
    <row r="9" spans="1:49" x14ac:dyDescent="0.35">
      <c r="A9" s="77"/>
      <c r="B9" s="77"/>
      <c r="C9" s="77"/>
      <c r="D9" s="78"/>
      <c r="E9" s="79"/>
      <c r="F9" s="80"/>
      <c r="G9" s="78"/>
      <c r="H9" s="79"/>
      <c r="I9" s="80"/>
      <c r="J9" s="78"/>
      <c r="K9" s="79"/>
      <c r="L9" s="80"/>
      <c r="M9" s="78"/>
      <c r="N9" s="79"/>
      <c r="O9" s="80"/>
      <c r="P9" s="78"/>
      <c r="Q9" s="79"/>
      <c r="R9" s="80"/>
      <c r="S9" s="78"/>
      <c r="T9" s="79"/>
      <c r="U9" s="80"/>
      <c r="V9" s="78"/>
      <c r="W9" s="79"/>
      <c r="X9" s="80"/>
      <c r="Y9" s="78"/>
      <c r="Z9" s="79"/>
      <c r="AA9" s="80"/>
      <c r="AB9" s="78"/>
      <c r="AC9" s="79"/>
      <c r="AD9" s="80"/>
      <c r="AE9" s="78"/>
      <c r="AF9" s="79"/>
      <c r="AG9" s="80"/>
      <c r="AH9" s="78"/>
      <c r="AI9" s="79"/>
      <c r="AJ9" s="80"/>
      <c r="AK9" s="78"/>
      <c r="AL9" s="79"/>
      <c r="AM9" s="80"/>
      <c r="AN9" s="78"/>
      <c r="AO9" s="79"/>
      <c r="AP9" s="80"/>
      <c r="AQ9" s="78"/>
      <c r="AR9" s="79"/>
      <c r="AS9" s="80"/>
      <c r="AT9" s="84">
        <f t="shared" si="2"/>
        <v>0</v>
      </c>
      <c r="AU9" s="85">
        <f t="shared" si="3"/>
        <v>0</v>
      </c>
      <c r="AV9" s="86">
        <f t="shared" si="4"/>
        <v>0</v>
      </c>
      <c r="AW9" s="103" t="str">
        <f t="shared" si="1"/>
        <v/>
      </c>
    </row>
    <row r="10" spans="1:49" x14ac:dyDescent="0.35">
      <c r="A10" s="77"/>
      <c r="B10" s="77"/>
      <c r="C10" s="77"/>
      <c r="D10" s="78"/>
      <c r="E10" s="79"/>
      <c r="F10" s="80"/>
      <c r="G10" s="78"/>
      <c r="H10" s="79"/>
      <c r="I10" s="80"/>
      <c r="J10" s="78"/>
      <c r="K10" s="79"/>
      <c r="L10" s="80"/>
      <c r="M10" s="78"/>
      <c r="N10" s="79"/>
      <c r="O10" s="80"/>
      <c r="P10" s="78"/>
      <c r="Q10" s="79"/>
      <c r="R10" s="80"/>
      <c r="S10" s="78"/>
      <c r="T10" s="79"/>
      <c r="U10" s="80"/>
      <c r="V10" s="78"/>
      <c r="W10" s="79"/>
      <c r="X10" s="80"/>
      <c r="Y10" s="78"/>
      <c r="Z10" s="79"/>
      <c r="AA10" s="80"/>
      <c r="AB10" s="78"/>
      <c r="AC10" s="79"/>
      <c r="AD10" s="80"/>
      <c r="AE10" s="78"/>
      <c r="AF10" s="79"/>
      <c r="AG10" s="80"/>
      <c r="AH10" s="78"/>
      <c r="AI10" s="79"/>
      <c r="AJ10" s="80"/>
      <c r="AK10" s="78"/>
      <c r="AL10" s="79"/>
      <c r="AM10" s="80"/>
      <c r="AN10" s="78"/>
      <c r="AO10" s="79"/>
      <c r="AP10" s="80"/>
      <c r="AQ10" s="78"/>
      <c r="AR10" s="79"/>
      <c r="AS10" s="80"/>
      <c r="AT10" s="84">
        <f t="shared" si="2"/>
        <v>0</v>
      </c>
      <c r="AU10" s="85">
        <f t="shared" si="3"/>
        <v>0</v>
      </c>
      <c r="AV10" s="86">
        <f t="shared" si="4"/>
        <v>0</v>
      </c>
      <c r="AW10" s="103" t="str">
        <f t="shared" si="1"/>
        <v/>
      </c>
    </row>
    <row r="11" spans="1:49" x14ac:dyDescent="0.35">
      <c r="A11" s="77"/>
      <c r="B11" s="77"/>
      <c r="C11" s="77"/>
      <c r="D11" s="78"/>
      <c r="E11" s="79"/>
      <c r="F11" s="80"/>
      <c r="G11" s="78"/>
      <c r="H11" s="79"/>
      <c r="I11" s="80"/>
      <c r="J11" s="78"/>
      <c r="K11" s="79"/>
      <c r="L11" s="80"/>
      <c r="M11" s="78"/>
      <c r="N11" s="79"/>
      <c r="O11" s="80"/>
      <c r="P11" s="78"/>
      <c r="Q11" s="79"/>
      <c r="R11" s="80"/>
      <c r="S11" s="78"/>
      <c r="T11" s="79"/>
      <c r="U11" s="80"/>
      <c r="V11" s="78"/>
      <c r="W11" s="79"/>
      <c r="X11" s="80"/>
      <c r="Y11" s="78"/>
      <c r="Z11" s="79"/>
      <c r="AA11" s="80"/>
      <c r="AB11" s="78"/>
      <c r="AC11" s="79"/>
      <c r="AD11" s="80"/>
      <c r="AE11" s="78"/>
      <c r="AF11" s="79"/>
      <c r="AG11" s="80"/>
      <c r="AH11" s="78"/>
      <c r="AI11" s="79"/>
      <c r="AJ11" s="80"/>
      <c r="AK11" s="78"/>
      <c r="AL11" s="79"/>
      <c r="AM11" s="80"/>
      <c r="AN11" s="78"/>
      <c r="AO11" s="79"/>
      <c r="AP11" s="80"/>
      <c r="AQ11" s="78"/>
      <c r="AR11" s="79"/>
      <c r="AS11" s="80"/>
      <c r="AT11" s="84">
        <f t="shared" si="2"/>
        <v>0</v>
      </c>
      <c r="AU11" s="85">
        <f t="shared" si="3"/>
        <v>0</v>
      </c>
      <c r="AV11" s="86">
        <f t="shared" si="4"/>
        <v>0</v>
      </c>
      <c r="AW11" s="103" t="str">
        <f t="shared" si="1"/>
        <v/>
      </c>
    </row>
    <row r="12" spans="1:49" x14ac:dyDescent="0.35">
      <c r="A12" s="77"/>
      <c r="B12" s="77"/>
      <c r="C12" s="77"/>
      <c r="D12" s="78"/>
      <c r="E12" s="79"/>
      <c r="F12" s="80"/>
      <c r="G12" s="78"/>
      <c r="H12" s="79"/>
      <c r="I12" s="80"/>
      <c r="J12" s="78"/>
      <c r="K12" s="79"/>
      <c r="L12" s="80"/>
      <c r="M12" s="78"/>
      <c r="N12" s="79"/>
      <c r="O12" s="80"/>
      <c r="P12" s="78"/>
      <c r="Q12" s="79"/>
      <c r="R12" s="80"/>
      <c r="S12" s="78"/>
      <c r="T12" s="79"/>
      <c r="U12" s="80"/>
      <c r="V12" s="78"/>
      <c r="W12" s="79"/>
      <c r="X12" s="80"/>
      <c r="Y12" s="78"/>
      <c r="Z12" s="79"/>
      <c r="AA12" s="80"/>
      <c r="AB12" s="78"/>
      <c r="AC12" s="79"/>
      <c r="AD12" s="80"/>
      <c r="AE12" s="78"/>
      <c r="AF12" s="79"/>
      <c r="AG12" s="80"/>
      <c r="AH12" s="78"/>
      <c r="AI12" s="79"/>
      <c r="AJ12" s="80"/>
      <c r="AK12" s="78"/>
      <c r="AL12" s="79"/>
      <c r="AM12" s="80"/>
      <c r="AN12" s="78"/>
      <c r="AO12" s="79"/>
      <c r="AP12" s="80"/>
      <c r="AQ12" s="78"/>
      <c r="AR12" s="79"/>
      <c r="AS12" s="80"/>
      <c r="AT12" s="84">
        <f t="shared" si="2"/>
        <v>0</v>
      </c>
      <c r="AU12" s="85">
        <f t="shared" si="3"/>
        <v>0</v>
      </c>
      <c r="AV12" s="86">
        <f t="shared" si="4"/>
        <v>0</v>
      </c>
      <c r="AW12" s="103" t="str">
        <f t="shared" si="1"/>
        <v/>
      </c>
    </row>
    <row r="13" spans="1:49" x14ac:dyDescent="0.35">
      <c r="A13" s="77"/>
      <c r="B13" s="77"/>
      <c r="C13" s="77"/>
      <c r="D13" s="78"/>
      <c r="E13" s="79"/>
      <c r="F13" s="80"/>
      <c r="G13" s="78"/>
      <c r="H13" s="79"/>
      <c r="I13" s="80"/>
      <c r="J13" s="78"/>
      <c r="K13" s="79"/>
      <c r="L13" s="80"/>
      <c r="M13" s="78"/>
      <c r="N13" s="79"/>
      <c r="O13" s="80"/>
      <c r="P13" s="78"/>
      <c r="Q13" s="79"/>
      <c r="R13" s="80"/>
      <c r="S13" s="78"/>
      <c r="T13" s="79"/>
      <c r="U13" s="80"/>
      <c r="V13" s="78"/>
      <c r="W13" s="79"/>
      <c r="X13" s="80"/>
      <c r="Y13" s="78"/>
      <c r="Z13" s="79"/>
      <c r="AA13" s="80"/>
      <c r="AB13" s="78"/>
      <c r="AC13" s="79"/>
      <c r="AD13" s="80"/>
      <c r="AE13" s="78"/>
      <c r="AF13" s="79"/>
      <c r="AG13" s="80"/>
      <c r="AH13" s="78"/>
      <c r="AI13" s="79"/>
      <c r="AJ13" s="80"/>
      <c r="AK13" s="78"/>
      <c r="AL13" s="79"/>
      <c r="AM13" s="80"/>
      <c r="AN13" s="78"/>
      <c r="AO13" s="79"/>
      <c r="AP13" s="80"/>
      <c r="AQ13" s="78"/>
      <c r="AR13" s="79"/>
      <c r="AS13" s="80"/>
      <c r="AT13" s="84">
        <f t="shared" si="2"/>
        <v>0</v>
      </c>
      <c r="AU13" s="85">
        <f t="shared" si="3"/>
        <v>0</v>
      </c>
      <c r="AV13" s="86">
        <f t="shared" si="4"/>
        <v>0</v>
      </c>
      <c r="AW13" s="103" t="str">
        <f t="shared" si="1"/>
        <v/>
      </c>
    </row>
    <row r="14" spans="1:49" x14ac:dyDescent="0.35">
      <c r="A14" s="77"/>
      <c r="B14" s="77"/>
      <c r="C14" s="77"/>
      <c r="D14" s="78"/>
      <c r="E14" s="79"/>
      <c r="F14" s="80"/>
      <c r="G14" s="78"/>
      <c r="H14" s="79"/>
      <c r="I14" s="80"/>
      <c r="J14" s="78"/>
      <c r="K14" s="79"/>
      <c r="L14" s="80"/>
      <c r="M14" s="78"/>
      <c r="N14" s="79"/>
      <c r="O14" s="80"/>
      <c r="P14" s="78"/>
      <c r="Q14" s="79"/>
      <c r="R14" s="80"/>
      <c r="S14" s="78"/>
      <c r="T14" s="79"/>
      <c r="U14" s="80"/>
      <c r="V14" s="78"/>
      <c r="W14" s="79"/>
      <c r="X14" s="80"/>
      <c r="Y14" s="78"/>
      <c r="Z14" s="79"/>
      <c r="AA14" s="80"/>
      <c r="AB14" s="78"/>
      <c r="AC14" s="79"/>
      <c r="AD14" s="80"/>
      <c r="AE14" s="78"/>
      <c r="AF14" s="79"/>
      <c r="AG14" s="80"/>
      <c r="AH14" s="78"/>
      <c r="AI14" s="79"/>
      <c r="AJ14" s="80"/>
      <c r="AK14" s="78"/>
      <c r="AL14" s="79"/>
      <c r="AM14" s="80"/>
      <c r="AN14" s="78"/>
      <c r="AO14" s="79"/>
      <c r="AP14" s="80"/>
      <c r="AQ14" s="78"/>
      <c r="AR14" s="79"/>
      <c r="AS14" s="80"/>
      <c r="AT14" s="84">
        <f t="shared" si="2"/>
        <v>0</v>
      </c>
      <c r="AU14" s="85">
        <f t="shared" si="3"/>
        <v>0</v>
      </c>
      <c r="AV14" s="86">
        <f t="shared" si="4"/>
        <v>0</v>
      </c>
      <c r="AW14" s="103" t="str">
        <f t="shared" si="1"/>
        <v/>
      </c>
    </row>
    <row r="15" spans="1:49" x14ac:dyDescent="0.35">
      <c r="A15" s="77"/>
      <c r="B15" s="77"/>
      <c r="C15" s="77"/>
      <c r="D15" s="78"/>
      <c r="E15" s="79"/>
      <c r="F15" s="80"/>
      <c r="G15" s="78"/>
      <c r="H15" s="79"/>
      <c r="I15" s="80"/>
      <c r="J15" s="78"/>
      <c r="K15" s="79"/>
      <c r="L15" s="80"/>
      <c r="M15" s="78"/>
      <c r="N15" s="79"/>
      <c r="O15" s="80"/>
      <c r="P15" s="78"/>
      <c r="Q15" s="79"/>
      <c r="R15" s="80"/>
      <c r="S15" s="78"/>
      <c r="T15" s="79"/>
      <c r="U15" s="80"/>
      <c r="V15" s="78"/>
      <c r="W15" s="79"/>
      <c r="X15" s="80"/>
      <c r="Y15" s="78"/>
      <c r="Z15" s="79"/>
      <c r="AA15" s="80"/>
      <c r="AB15" s="78"/>
      <c r="AC15" s="79"/>
      <c r="AD15" s="80"/>
      <c r="AE15" s="78"/>
      <c r="AF15" s="79"/>
      <c r="AG15" s="80"/>
      <c r="AH15" s="78"/>
      <c r="AI15" s="79"/>
      <c r="AJ15" s="80"/>
      <c r="AK15" s="78"/>
      <c r="AL15" s="79"/>
      <c r="AM15" s="80"/>
      <c r="AN15" s="78"/>
      <c r="AO15" s="79"/>
      <c r="AP15" s="80"/>
      <c r="AQ15" s="78"/>
      <c r="AR15" s="79"/>
      <c r="AS15" s="80"/>
      <c r="AT15" s="84">
        <f t="shared" si="2"/>
        <v>0</v>
      </c>
      <c r="AU15" s="85">
        <f t="shared" si="3"/>
        <v>0</v>
      </c>
      <c r="AV15" s="86">
        <f t="shared" si="4"/>
        <v>0</v>
      </c>
      <c r="AW15" s="103" t="str">
        <f t="shared" si="1"/>
        <v/>
      </c>
    </row>
    <row r="16" spans="1:49" x14ac:dyDescent="0.35">
      <c r="A16" s="77"/>
      <c r="B16" s="77"/>
      <c r="C16" s="77"/>
      <c r="D16" s="78"/>
      <c r="E16" s="79"/>
      <c r="F16" s="80"/>
      <c r="G16" s="78"/>
      <c r="H16" s="79"/>
      <c r="I16" s="80"/>
      <c r="J16" s="78"/>
      <c r="K16" s="79"/>
      <c r="L16" s="80"/>
      <c r="M16" s="78"/>
      <c r="N16" s="79"/>
      <c r="O16" s="80"/>
      <c r="P16" s="78"/>
      <c r="Q16" s="79"/>
      <c r="R16" s="80"/>
      <c r="S16" s="78"/>
      <c r="T16" s="79"/>
      <c r="U16" s="80"/>
      <c r="V16" s="78"/>
      <c r="W16" s="79"/>
      <c r="X16" s="80"/>
      <c r="Y16" s="78"/>
      <c r="Z16" s="79"/>
      <c r="AA16" s="80"/>
      <c r="AB16" s="78"/>
      <c r="AC16" s="79"/>
      <c r="AD16" s="80"/>
      <c r="AE16" s="78"/>
      <c r="AF16" s="79"/>
      <c r="AG16" s="80"/>
      <c r="AH16" s="78"/>
      <c r="AI16" s="79"/>
      <c r="AJ16" s="80"/>
      <c r="AK16" s="78"/>
      <c r="AL16" s="79"/>
      <c r="AM16" s="80"/>
      <c r="AN16" s="78"/>
      <c r="AO16" s="79"/>
      <c r="AP16" s="80"/>
      <c r="AQ16" s="78"/>
      <c r="AR16" s="79"/>
      <c r="AS16" s="80"/>
      <c r="AT16" s="84">
        <f t="shared" si="2"/>
        <v>0</v>
      </c>
      <c r="AU16" s="85">
        <f t="shared" si="3"/>
        <v>0</v>
      </c>
      <c r="AV16" s="86">
        <f t="shared" si="4"/>
        <v>0</v>
      </c>
      <c r="AW16" s="103" t="str">
        <f t="shared" si="1"/>
        <v/>
      </c>
    </row>
    <row r="17" spans="1:49" x14ac:dyDescent="0.35">
      <c r="A17" s="77"/>
      <c r="B17" s="77"/>
      <c r="C17" s="77"/>
      <c r="D17" s="78"/>
      <c r="E17" s="79"/>
      <c r="F17" s="80"/>
      <c r="G17" s="78"/>
      <c r="H17" s="79"/>
      <c r="I17" s="80"/>
      <c r="J17" s="78"/>
      <c r="K17" s="79"/>
      <c r="L17" s="80"/>
      <c r="M17" s="78"/>
      <c r="N17" s="79"/>
      <c r="O17" s="80"/>
      <c r="P17" s="78"/>
      <c r="Q17" s="79"/>
      <c r="R17" s="80"/>
      <c r="S17" s="78"/>
      <c r="T17" s="79"/>
      <c r="U17" s="80"/>
      <c r="V17" s="78"/>
      <c r="W17" s="79"/>
      <c r="X17" s="80"/>
      <c r="Y17" s="78"/>
      <c r="Z17" s="79"/>
      <c r="AA17" s="80"/>
      <c r="AB17" s="78"/>
      <c r="AC17" s="79"/>
      <c r="AD17" s="80"/>
      <c r="AE17" s="78"/>
      <c r="AF17" s="79"/>
      <c r="AG17" s="80"/>
      <c r="AH17" s="78"/>
      <c r="AI17" s="79"/>
      <c r="AJ17" s="80"/>
      <c r="AK17" s="78"/>
      <c r="AL17" s="79"/>
      <c r="AM17" s="80"/>
      <c r="AN17" s="78"/>
      <c r="AO17" s="79"/>
      <c r="AP17" s="80"/>
      <c r="AQ17" s="78"/>
      <c r="AR17" s="79"/>
      <c r="AS17" s="80"/>
      <c r="AT17" s="84">
        <f t="shared" si="2"/>
        <v>0</v>
      </c>
      <c r="AU17" s="85">
        <f t="shared" si="3"/>
        <v>0</v>
      </c>
      <c r="AV17" s="86">
        <f t="shared" si="4"/>
        <v>0</v>
      </c>
      <c r="AW17" s="103" t="str">
        <f t="shared" si="1"/>
        <v/>
      </c>
    </row>
    <row r="18" spans="1:49" x14ac:dyDescent="0.35">
      <c r="A18" s="77"/>
      <c r="B18" s="77"/>
      <c r="C18" s="77"/>
      <c r="D18" s="78"/>
      <c r="E18" s="79"/>
      <c r="F18" s="80"/>
      <c r="G18" s="78"/>
      <c r="H18" s="79"/>
      <c r="I18" s="80"/>
      <c r="J18" s="78"/>
      <c r="K18" s="79"/>
      <c r="L18" s="80"/>
      <c r="M18" s="78"/>
      <c r="N18" s="79"/>
      <c r="O18" s="80"/>
      <c r="P18" s="78"/>
      <c r="Q18" s="79"/>
      <c r="R18" s="80"/>
      <c r="S18" s="78"/>
      <c r="T18" s="79"/>
      <c r="U18" s="80"/>
      <c r="V18" s="78"/>
      <c r="W18" s="79"/>
      <c r="X18" s="80"/>
      <c r="Y18" s="78"/>
      <c r="Z18" s="79"/>
      <c r="AA18" s="80"/>
      <c r="AB18" s="78"/>
      <c r="AC18" s="79"/>
      <c r="AD18" s="80"/>
      <c r="AE18" s="78"/>
      <c r="AF18" s="79"/>
      <c r="AG18" s="80"/>
      <c r="AH18" s="78"/>
      <c r="AI18" s="79"/>
      <c r="AJ18" s="80"/>
      <c r="AK18" s="78"/>
      <c r="AL18" s="79"/>
      <c r="AM18" s="80"/>
      <c r="AN18" s="78"/>
      <c r="AO18" s="79"/>
      <c r="AP18" s="80"/>
      <c r="AQ18" s="78"/>
      <c r="AR18" s="79"/>
      <c r="AS18" s="80"/>
      <c r="AT18" s="84">
        <f t="shared" si="2"/>
        <v>0</v>
      </c>
      <c r="AU18" s="85">
        <f t="shared" si="3"/>
        <v>0</v>
      </c>
      <c r="AV18" s="86">
        <f t="shared" si="4"/>
        <v>0</v>
      </c>
      <c r="AW18" s="103" t="str">
        <f t="shared" si="1"/>
        <v/>
      </c>
    </row>
    <row r="19" spans="1:49" x14ac:dyDescent="0.35">
      <c r="A19" s="77"/>
      <c r="B19" s="77"/>
      <c r="C19" s="77"/>
      <c r="D19" s="78"/>
      <c r="E19" s="79"/>
      <c r="F19" s="80"/>
      <c r="G19" s="78"/>
      <c r="H19" s="79"/>
      <c r="I19" s="80"/>
      <c r="J19" s="78"/>
      <c r="K19" s="79"/>
      <c r="L19" s="80"/>
      <c r="M19" s="78"/>
      <c r="N19" s="79"/>
      <c r="O19" s="80"/>
      <c r="P19" s="78"/>
      <c r="Q19" s="79"/>
      <c r="R19" s="80"/>
      <c r="S19" s="78"/>
      <c r="T19" s="79"/>
      <c r="U19" s="80"/>
      <c r="V19" s="78"/>
      <c r="W19" s="79"/>
      <c r="X19" s="80"/>
      <c r="Y19" s="78"/>
      <c r="Z19" s="79"/>
      <c r="AA19" s="80"/>
      <c r="AB19" s="78"/>
      <c r="AC19" s="79"/>
      <c r="AD19" s="80"/>
      <c r="AE19" s="78"/>
      <c r="AF19" s="79"/>
      <c r="AG19" s="80"/>
      <c r="AH19" s="78"/>
      <c r="AI19" s="79"/>
      <c r="AJ19" s="80"/>
      <c r="AK19" s="78"/>
      <c r="AL19" s="79"/>
      <c r="AM19" s="80"/>
      <c r="AN19" s="78"/>
      <c r="AO19" s="79"/>
      <c r="AP19" s="80"/>
      <c r="AQ19" s="78"/>
      <c r="AR19" s="79"/>
      <c r="AS19" s="80"/>
      <c r="AT19" s="84">
        <f t="shared" si="2"/>
        <v>0</v>
      </c>
      <c r="AU19" s="85">
        <f t="shared" si="3"/>
        <v>0</v>
      </c>
      <c r="AV19" s="86">
        <f t="shared" si="4"/>
        <v>0</v>
      </c>
      <c r="AW19" s="103" t="str">
        <f t="shared" si="1"/>
        <v/>
      </c>
    </row>
    <row r="20" spans="1:49" x14ac:dyDescent="0.35">
      <c r="A20" s="77"/>
      <c r="B20" s="77"/>
      <c r="C20" s="77"/>
      <c r="D20" s="78"/>
      <c r="E20" s="79"/>
      <c r="F20" s="80"/>
      <c r="G20" s="78"/>
      <c r="H20" s="79"/>
      <c r="I20" s="80"/>
      <c r="J20" s="78"/>
      <c r="K20" s="79"/>
      <c r="L20" s="80"/>
      <c r="M20" s="78"/>
      <c r="N20" s="79"/>
      <c r="O20" s="80"/>
      <c r="P20" s="78"/>
      <c r="Q20" s="79"/>
      <c r="R20" s="80"/>
      <c r="S20" s="78"/>
      <c r="T20" s="79"/>
      <c r="U20" s="80"/>
      <c r="V20" s="78"/>
      <c r="W20" s="79"/>
      <c r="X20" s="80"/>
      <c r="Y20" s="78"/>
      <c r="Z20" s="79"/>
      <c r="AA20" s="80"/>
      <c r="AB20" s="78"/>
      <c r="AC20" s="79"/>
      <c r="AD20" s="80"/>
      <c r="AE20" s="78"/>
      <c r="AF20" s="79"/>
      <c r="AG20" s="80"/>
      <c r="AH20" s="78"/>
      <c r="AI20" s="79"/>
      <c r="AJ20" s="80"/>
      <c r="AK20" s="78"/>
      <c r="AL20" s="79"/>
      <c r="AM20" s="80"/>
      <c r="AN20" s="78"/>
      <c r="AO20" s="79"/>
      <c r="AP20" s="80"/>
      <c r="AQ20" s="78"/>
      <c r="AR20" s="79"/>
      <c r="AS20" s="80"/>
      <c r="AT20" s="84">
        <f t="shared" si="2"/>
        <v>0</v>
      </c>
      <c r="AU20" s="85">
        <f t="shared" si="3"/>
        <v>0</v>
      </c>
      <c r="AV20" s="86">
        <f t="shared" si="4"/>
        <v>0</v>
      </c>
      <c r="AW20" s="103" t="str">
        <f t="shared" si="1"/>
        <v/>
      </c>
    </row>
    <row r="21" spans="1:49" x14ac:dyDescent="0.35">
      <c r="A21" s="77"/>
      <c r="B21" s="77"/>
      <c r="C21" s="77"/>
      <c r="D21" s="78"/>
      <c r="E21" s="79"/>
      <c r="F21" s="80"/>
      <c r="G21" s="78"/>
      <c r="H21" s="79"/>
      <c r="I21" s="80"/>
      <c r="J21" s="78"/>
      <c r="K21" s="79"/>
      <c r="L21" s="80"/>
      <c r="M21" s="78"/>
      <c r="N21" s="79"/>
      <c r="O21" s="80"/>
      <c r="P21" s="78"/>
      <c r="Q21" s="79"/>
      <c r="R21" s="80"/>
      <c r="S21" s="78"/>
      <c r="T21" s="79"/>
      <c r="U21" s="80"/>
      <c r="V21" s="78"/>
      <c r="W21" s="79"/>
      <c r="X21" s="80"/>
      <c r="Y21" s="78"/>
      <c r="Z21" s="79"/>
      <c r="AA21" s="80"/>
      <c r="AB21" s="78"/>
      <c r="AC21" s="79"/>
      <c r="AD21" s="80"/>
      <c r="AE21" s="78"/>
      <c r="AF21" s="79"/>
      <c r="AG21" s="80"/>
      <c r="AH21" s="78"/>
      <c r="AI21" s="79"/>
      <c r="AJ21" s="80"/>
      <c r="AK21" s="78"/>
      <c r="AL21" s="79"/>
      <c r="AM21" s="80"/>
      <c r="AN21" s="78"/>
      <c r="AO21" s="79"/>
      <c r="AP21" s="80"/>
      <c r="AQ21" s="78"/>
      <c r="AR21" s="79"/>
      <c r="AS21" s="80"/>
      <c r="AT21" s="84">
        <f t="shared" si="2"/>
        <v>0</v>
      </c>
      <c r="AU21" s="85">
        <f t="shared" si="3"/>
        <v>0</v>
      </c>
      <c r="AV21" s="86">
        <f t="shared" si="4"/>
        <v>0</v>
      </c>
      <c r="AW21" s="103" t="str">
        <f t="shared" si="1"/>
        <v/>
      </c>
    </row>
    <row r="22" spans="1:49" x14ac:dyDescent="0.35">
      <c r="A22" s="77"/>
      <c r="B22" s="77"/>
      <c r="C22" s="77"/>
      <c r="D22" s="78"/>
      <c r="E22" s="79"/>
      <c r="F22" s="80"/>
      <c r="G22" s="78"/>
      <c r="H22" s="79"/>
      <c r="I22" s="80"/>
      <c r="J22" s="78"/>
      <c r="K22" s="79"/>
      <c r="L22" s="80"/>
      <c r="M22" s="78"/>
      <c r="N22" s="79"/>
      <c r="O22" s="80"/>
      <c r="P22" s="78"/>
      <c r="Q22" s="79"/>
      <c r="R22" s="80"/>
      <c r="S22" s="78"/>
      <c r="T22" s="79"/>
      <c r="U22" s="80"/>
      <c r="V22" s="78"/>
      <c r="W22" s="79"/>
      <c r="X22" s="80"/>
      <c r="Y22" s="78"/>
      <c r="Z22" s="79"/>
      <c r="AA22" s="80"/>
      <c r="AB22" s="78"/>
      <c r="AC22" s="79"/>
      <c r="AD22" s="80"/>
      <c r="AE22" s="78"/>
      <c r="AF22" s="79"/>
      <c r="AG22" s="80"/>
      <c r="AH22" s="78"/>
      <c r="AI22" s="79"/>
      <c r="AJ22" s="80"/>
      <c r="AK22" s="78"/>
      <c r="AL22" s="79"/>
      <c r="AM22" s="80"/>
      <c r="AN22" s="78"/>
      <c r="AO22" s="79"/>
      <c r="AP22" s="80"/>
      <c r="AQ22" s="78"/>
      <c r="AR22" s="79"/>
      <c r="AS22" s="80"/>
      <c r="AT22" s="84">
        <f t="shared" si="2"/>
        <v>0</v>
      </c>
      <c r="AU22" s="85">
        <f t="shared" si="3"/>
        <v>0</v>
      </c>
      <c r="AV22" s="86">
        <f t="shared" si="4"/>
        <v>0</v>
      </c>
      <c r="AW22" s="103" t="str">
        <f t="shared" si="1"/>
        <v/>
      </c>
    </row>
    <row r="23" spans="1:49" x14ac:dyDescent="0.35">
      <c r="A23" s="77"/>
      <c r="B23" s="77"/>
      <c r="C23" s="77"/>
      <c r="D23" s="78"/>
      <c r="E23" s="79"/>
      <c r="F23" s="80"/>
      <c r="G23" s="78"/>
      <c r="H23" s="79"/>
      <c r="I23" s="80"/>
      <c r="J23" s="78"/>
      <c r="K23" s="79"/>
      <c r="L23" s="80"/>
      <c r="M23" s="78"/>
      <c r="N23" s="79"/>
      <c r="O23" s="80"/>
      <c r="P23" s="78"/>
      <c r="Q23" s="79"/>
      <c r="R23" s="80"/>
      <c r="S23" s="78"/>
      <c r="T23" s="79"/>
      <c r="U23" s="80"/>
      <c r="V23" s="78"/>
      <c r="W23" s="79"/>
      <c r="X23" s="80"/>
      <c r="Y23" s="78"/>
      <c r="Z23" s="79"/>
      <c r="AA23" s="80"/>
      <c r="AB23" s="78"/>
      <c r="AC23" s="79"/>
      <c r="AD23" s="80"/>
      <c r="AE23" s="78"/>
      <c r="AF23" s="79"/>
      <c r="AG23" s="80"/>
      <c r="AH23" s="78"/>
      <c r="AI23" s="79"/>
      <c r="AJ23" s="80"/>
      <c r="AK23" s="78"/>
      <c r="AL23" s="79"/>
      <c r="AM23" s="80"/>
      <c r="AN23" s="78"/>
      <c r="AO23" s="79"/>
      <c r="AP23" s="80"/>
      <c r="AQ23" s="78"/>
      <c r="AR23" s="79"/>
      <c r="AS23" s="80"/>
      <c r="AT23" s="84">
        <f t="shared" si="2"/>
        <v>0</v>
      </c>
      <c r="AU23" s="85">
        <f t="shared" si="3"/>
        <v>0</v>
      </c>
      <c r="AV23" s="86">
        <f t="shared" si="4"/>
        <v>0</v>
      </c>
      <c r="AW23" s="103" t="str">
        <f t="shared" si="1"/>
        <v/>
      </c>
    </row>
    <row r="24" spans="1:49" x14ac:dyDescent="0.35">
      <c r="A24" s="77"/>
      <c r="B24" s="77"/>
      <c r="C24" s="77"/>
      <c r="D24" s="78"/>
      <c r="E24" s="79"/>
      <c r="F24" s="80"/>
      <c r="G24" s="78"/>
      <c r="H24" s="79"/>
      <c r="I24" s="80"/>
      <c r="J24" s="78"/>
      <c r="K24" s="79"/>
      <c r="L24" s="80"/>
      <c r="M24" s="78"/>
      <c r="N24" s="79"/>
      <c r="O24" s="80"/>
      <c r="P24" s="78"/>
      <c r="Q24" s="79"/>
      <c r="R24" s="80"/>
      <c r="S24" s="78"/>
      <c r="T24" s="79"/>
      <c r="U24" s="80"/>
      <c r="V24" s="78"/>
      <c r="W24" s="79"/>
      <c r="X24" s="80"/>
      <c r="Y24" s="78"/>
      <c r="Z24" s="79"/>
      <c r="AA24" s="80"/>
      <c r="AB24" s="78"/>
      <c r="AC24" s="79"/>
      <c r="AD24" s="80"/>
      <c r="AE24" s="78"/>
      <c r="AF24" s="79"/>
      <c r="AG24" s="80"/>
      <c r="AH24" s="78"/>
      <c r="AI24" s="79"/>
      <c r="AJ24" s="80"/>
      <c r="AK24" s="78"/>
      <c r="AL24" s="79"/>
      <c r="AM24" s="80"/>
      <c r="AN24" s="78"/>
      <c r="AO24" s="79"/>
      <c r="AP24" s="80"/>
      <c r="AQ24" s="78"/>
      <c r="AR24" s="79"/>
      <c r="AS24" s="80"/>
      <c r="AT24" s="84">
        <f t="shared" si="2"/>
        <v>0</v>
      </c>
      <c r="AU24" s="85">
        <f t="shared" si="3"/>
        <v>0</v>
      </c>
      <c r="AV24" s="86">
        <f t="shared" si="4"/>
        <v>0</v>
      </c>
      <c r="AW24" s="103" t="str">
        <f t="shared" si="1"/>
        <v/>
      </c>
    </row>
    <row r="25" spans="1:49" x14ac:dyDescent="0.35">
      <c r="A25" s="77"/>
      <c r="B25" s="77"/>
      <c r="C25" s="77"/>
      <c r="D25" s="78"/>
      <c r="E25" s="79"/>
      <c r="F25" s="80"/>
      <c r="G25" s="78"/>
      <c r="H25" s="79"/>
      <c r="I25" s="80"/>
      <c r="J25" s="78"/>
      <c r="K25" s="79"/>
      <c r="L25" s="80"/>
      <c r="M25" s="78"/>
      <c r="N25" s="79"/>
      <c r="O25" s="80"/>
      <c r="P25" s="78"/>
      <c r="Q25" s="79"/>
      <c r="R25" s="80"/>
      <c r="S25" s="78"/>
      <c r="T25" s="79"/>
      <c r="U25" s="80"/>
      <c r="V25" s="78"/>
      <c r="W25" s="79"/>
      <c r="X25" s="80"/>
      <c r="Y25" s="78"/>
      <c r="Z25" s="79"/>
      <c r="AA25" s="80"/>
      <c r="AB25" s="78"/>
      <c r="AC25" s="79"/>
      <c r="AD25" s="80"/>
      <c r="AE25" s="78"/>
      <c r="AF25" s="79"/>
      <c r="AG25" s="80"/>
      <c r="AH25" s="78"/>
      <c r="AI25" s="79"/>
      <c r="AJ25" s="80"/>
      <c r="AK25" s="78"/>
      <c r="AL25" s="79"/>
      <c r="AM25" s="80"/>
      <c r="AN25" s="78"/>
      <c r="AO25" s="79"/>
      <c r="AP25" s="80"/>
      <c r="AQ25" s="78"/>
      <c r="AR25" s="79"/>
      <c r="AS25" s="80"/>
      <c r="AT25" s="84">
        <f t="shared" si="2"/>
        <v>0</v>
      </c>
      <c r="AU25" s="85">
        <f t="shared" si="3"/>
        <v>0</v>
      </c>
      <c r="AV25" s="86">
        <f t="shared" si="4"/>
        <v>0</v>
      </c>
      <c r="AW25" s="103" t="str">
        <f t="shared" si="1"/>
        <v/>
      </c>
    </row>
    <row r="26" spans="1:49" x14ac:dyDescent="0.35">
      <c r="A26" s="77"/>
      <c r="B26" s="77"/>
      <c r="C26" s="77"/>
      <c r="D26" s="78"/>
      <c r="E26" s="79"/>
      <c r="F26" s="80"/>
      <c r="G26" s="78"/>
      <c r="H26" s="79"/>
      <c r="I26" s="80"/>
      <c r="J26" s="78"/>
      <c r="K26" s="79"/>
      <c r="L26" s="80"/>
      <c r="M26" s="78"/>
      <c r="N26" s="79"/>
      <c r="O26" s="80"/>
      <c r="P26" s="78"/>
      <c r="Q26" s="79"/>
      <c r="R26" s="80"/>
      <c r="S26" s="78"/>
      <c r="T26" s="79"/>
      <c r="U26" s="80"/>
      <c r="V26" s="78"/>
      <c r="W26" s="79"/>
      <c r="X26" s="80"/>
      <c r="Y26" s="78"/>
      <c r="Z26" s="79"/>
      <c r="AA26" s="80"/>
      <c r="AB26" s="78"/>
      <c r="AC26" s="79"/>
      <c r="AD26" s="80"/>
      <c r="AE26" s="78"/>
      <c r="AF26" s="79"/>
      <c r="AG26" s="80"/>
      <c r="AH26" s="78"/>
      <c r="AI26" s="79"/>
      <c r="AJ26" s="80"/>
      <c r="AK26" s="78"/>
      <c r="AL26" s="79"/>
      <c r="AM26" s="80"/>
      <c r="AN26" s="78"/>
      <c r="AO26" s="79"/>
      <c r="AP26" s="80"/>
      <c r="AQ26" s="78"/>
      <c r="AR26" s="79"/>
      <c r="AS26" s="80"/>
      <c r="AT26" s="84">
        <f t="shared" si="2"/>
        <v>0</v>
      </c>
      <c r="AU26" s="85">
        <f t="shared" si="3"/>
        <v>0</v>
      </c>
      <c r="AV26" s="86">
        <f t="shared" si="4"/>
        <v>0</v>
      </c>
      <c r="AW26" s="103" t="str">
        <f t="shared" si="1"/>
        <v/>
      </c>
    </row>
    <row r="27" spans="1:49" x14ac:dyDescent="0.35">
      <c r="A27" s="77"/>
      <c r="B27" s="77"/>
      <c r="C27" s="77"/>
      <c r="D27" s="78"/>
      <c r="E27" s="79"/>
      <c r="F27" s="80"/>
      <c r="G27" s="78"/>
      <c r="H27" s="79"/>
      <c r="I27" s="80"/>
      <c r="J27" s="78"/>
      <c r="K27" s="79"/>
      <c r="L27" s="80"/>
      <c r="M27" s="78"/>
      <c r="N27" s="79"/>
      <c r="O27" s="80"/>
      <c r="P27" s="78"/>
      <c r="Q27" s="79"/>
      <c r="R27" s="80"/>
      <c r="S27" s="78"/>
      <c r="T27" s="79"/>
      <c r="U27" s="80"/>
      <c r="V27" s="78"/>
      <c r="W27" s="79"/>
      <c r="X27" s="80"/>
      <c r="Y27" s="78"/>
      <c r="Z27" s="79"/>
      <c r="AA27" s="80"/>
      <c r="AB27" s="78"/>
      <c r="AC27" s="79"/>
      <c r="AD27" s="80"/>
      <c r="AE27" s="78"/>
      <c r="AF27" s="79"/>
      <c r="AG27" s="80"/>
      <c r="AH27" s="78"/>
      <c r="AI27" s="79"/>
      <c r="AJ27" s="80"/>
      <c r="AK27" s="78"/>
      <c r="AL27" s="79"/>
      <c r="AM27" s="80"/>
      <c r="AN27" s="78"/>
      <c r="AO27" s="79"/>
      <c r="AP27" s="80"/>
      <c r="AQ27" s="78"/>
      <c r="AR27" s="79"/>
      <c r="AS27" s="80"/>
      <c r="AT27" s="84">
        <f t="shared" si="2"/>
        <v>0</v>
      </c>
      <c r="AU27" s="85">
        <f t="shared" si="3"/>
        <v>0</v>
      </c>
      <c r="AV27" s="86">
        <f t="shared" si="4"/>
        <v>0</v>
      </c>
      <c r="AW27" s="103" t="str">
        <f t="shared" si="1"/>
        <v/>
      </c>
    </row>
    <row r="28" spans="1:49" x14ac:dyDescent="0.35">
      <c r="A28" s="77"/>
      <c r="B28" s="77"/>
      <c r="C28" s="77"/>
      <c r="D28" s="78"/>
      <c r="E28" s="79"/>
      <c r="F28" s="80"/>
      <c r="G28" s="78"/>
      <c r="H28" s="79"/>
      <c r="I28" s="80"/>
      <c r="J28" s="78"/>
      <c r="K28" s="79"/>
      <c r="L28" s="80"/>
      <c r="M28" s="78"/>
      <c r="N28" s="79"/>
      <c r="O28" s="80"/>
      <c r="P28" s="78"/>
      <c r="Q28" s="79"/>
      <c r="R28" s="80"/>
      <c r="S28" s="78"/>
      <c r="T28" s="79"/>
      <c r="U28" s="80"/>
      <c r="V28" s="78"/>
      <c r="W28" s="79"/>
      <c r="X28" s="80"/>
      <c r="Y28" s="78"/>
      <c r="Z28" s="79"/>
      <c r="AA28" s="80"/>
      <c r="AB28" s="78"/>
      <c r="AC28" s="79"/>
      <c r="AD28" s="80"/>
      <c r="AE28" s="78"/>
      <c r="AF28" s="79"/>
      <c r="AG28" s="80"/>
      <c r="AH28" s="78"/>
      <c r="AI28" s="79"/>
      <c r="AJ28" s="80"/>
      <c r="AK28" s="78"/>
      <c r="AL28" s="79"/>
      <c r="AM28" s="80"/>
      <c r="AN28" s="78"/>
      <c r="AO28" s="79"/>
      <c r="AP28" s="80"/>
      <c r="AQ28" s="78"/>
      <c r="AR28" s="79"/>
      <c r="AS28" s="80"/>
      <c r="AT28" s="84">
        <f t="shared" si="2"/>
        <v>0</v>
      </c>
      <c r="AU28" s="85">
        <f t="shared" si="3"/>
        <v>0</v>
      </c>
      <c r="AV28" s="86">
        <f t="shared" si="4"/>
        <v>0</v>
      </c>
      <c r="AW28" s="103" t="str">
        <f t="shared" si="1"/>
        <v/>
      </c>
    </row>
    <row r="29" spans="1:49" x14ac:dyDescent="0.35">
      <c r="A29" s="77"/>
      <c r="B29" s="77"/>
      <c r="C29" s="77"/>
      <c r="D29" s="78"/>
      <c r="E29" s="79"/>
      <c r="F29" s="80"/>
      <c r="G29" s="78"/>
      <c r="H29" s="79"/>
      <c r="I29" s="80"/>
      <c r="J29" s="78"/>
      <c r="K29" s="79"/>
      <c r="L29" s="80"/>
      <c r="M29" s="78"/>
      <c r="N29" s="79"/>
      <c r="O29" s="80"/>
      <c r="P29" s="78"/>
      <c r="Q29" s="79"/>
      <c r="R29" s="80"/>
      <c r="S29" s="78"/>
      <c r="T29" s="79"/>
      <c r="U29" s="80"/>
      <c r="V29" s="78"/>
      <c r="W29" s="79"/>
      <c r="X29" s="80"/>
      <c r="Y29" s="78"/>
      <c r="Z29" s="79"/>
      <c r="AA29" s="80"/>
      <c r="AB29" s="78"/>
      <c r="AC29" s="79"/>
      <c r="AD29" s="80"/>
      <c r="AE29" s="78"/>
      <c r="AF29" s="79"/>
      <c r="AG29" s="80"/>
      <c r="AH29" s="78"/>
      <c r="AI29" s="79"/>
      <c r="AJ29" s="80"/>
      <c r="AK29" s="78"/>
      <c r="AL29" s="79"/>
      <c r="AM29" s="80"/>
      <c r="AN29" s="78"/>
      <c r="AO29" s="79"/>
      <c r="AP29" s="80"/>
      <c r="AQ29" s="78"/>
      <c r="AR29" s="79"/>
      <c r="AS29" s="80"/>
      <c r="AT29" s="84">
        <f t="shared" si="2"/>
        <v>0</v>
      </c>
      <c r="AU29" s="85">
        <f t="shared" si="3"/>
        <v>0</v>
      </c>
      <c r="AV29" s="86">
        <f t="shared" si="4"/>
        <v>0</v>
      </c>
      <c r="AW29" s="103" t="str">
        <f t="shared" si="1"/>
        <v/>
      </c>
    </row>
    <row r="30" spans="1:49" x14ac:dyDescent="0.35">
      <c r="A30" s="77"/>
      <c r="B30" s="77"/>
      <c r="C30" s="77"/>
      <c r="D30" s="78"/>
      <c r="E30" s="79"/>
      <c r="F30" s="80"/>
      <c r="G30" s="78"/>
      <c r="H30" s="79"/>
      <c r="I30" s="80"/>
      <c r="J30" s="78"/>
      <c r="K30" s="79"/>
      <c r="L30" s="80"/>
      <c r="M30" s="78"/>
      <c r="N30" s="79"/>
      <c r="O30" s="80"/>
      <c r="P30" s="78"/>
      <c r="Q30" s="79"/>
      <c r="R30" s="80"/>
      <c r="S30" s="78"/>
      <c r="T30" s="79"/>
      <c r="U30" s="80"/>
      <c r="V30" s="78"/>
      <c r="W30" s="79"/>
      <c r="X30" s="80"/>
      <c r="Y30" s="78"/>
      <c r="Z30" s="79"/>
      <c r="AA30" s="80"/>
      <c r="AB30" s="78"/>
      <c r="AC30" s="79"/>
      <c r="AD30" s="80"/>
      <c r="AE30" s="78"/>
      <c r="AF30" s="79"/>
      <c r="AG30" s="80"/>
      <c r="AH30" s="78"/>
      <c r="AI30" s="79"/>
      <c r="AJ30" s="80"/>
      <c r="AK30" s="78"/>
      <c r="AL30" s="79"/>
      <c r="AM30" s="80"/>
      <c r="AN30" s="78"/>
      <c r="AO30" s="79"/>
      <c r="AP30" s="80"/>
      <c r="AQ30" s="78"/>
      <c r="AR30" s="79"/>
      <c r="AS30" s="80"/>
      <c r="AT30" s="84">
        <f t="shared" si="2"/>
        <v>0</v>
      </c>
      <c r="AU30" s="85">
        <f t="shared" si="3"/>
        <v>0</v>
      </c>
      <c r="AV30" s="86">
        <f t="shared" si="4"/>
        <v>0</v>
      </c>
      <c r="AW30" s="103" t="str">
        <f t="shared" si="1"/>
        <v/>
      </c>
    </row>
    <row r="31" spans="1:49" x14ac:dyDescent="0.35">
      <c r="A31" s="77"/>
      <c r="B31" s="77"/>
      <c r="C31" s="77"/>
      <c r="D31" s="78"/>
      <c r="E31" s="79"/>
      <c r="F31" s="80"/>
      <c r="G31" s="78"/>
      <c r="H31" s="79"/>
      <c r="I31" s="80"/>
      <c r="J31" s="78"/>
      <c r="K31" s="79"/>
      <c r="L31" s="80"/>
      <c r="M31" s="78"/>
      <c r="N31" s="79"/>
      <c r="O31" s="80"/>
      <c r="P31" s="78"/>
      <c r="Q31" s="79"/>
      <c r="R31" s="80"/>
      <c r="S31" s="78"/>
      <c r="T31" s="79"/>
      <c r="U31" s="80"/>
      <c r="V31" s="78"/>
      <c r="W31" s="79"/>
      <c r="X31" s="80"/>
      <c r="Y31" s="78"/>
      <c r="Z31" s="79"/>
      <c r="AA31" s="80"/>
      <c r="AB31" s="78"/>
      <c r="AC31" s="79"/>
      <c r="AD31" s="80"/>
      <c r="AE31" s="78"/>
      <c r="AF31" s="79"/>
      <c r="AG31" s="80"/>
      <c r="AH31" s="78"/>
      <c r="AI31" s="79"/>
      <c r="AJ31" s="80"/>
      <c r="AK31" s="78"/>
      <c r="AL31" s="79"/>
      <c r="AM31" s="80"/>
      <c r="AN31" s="78"/>
      <c r="AO31" s="79"/>
      <c r="AP31" s="80"/>
      <c r="AQ31" s="78"/>
      <c r="AR31" s="79"/>
      <c r="AS31" s="80"/>
      <c r="AT31" s="84">
        <f t="shared" si="2"/>
        <v>0</v>
      </c>
      <c r="AU31" s="85">
        <f t="shared" si="3"/>
        <v>0</v>
      </c>
      <c r="AV31" s="86">
        <f t="shared" si="4"/>
        <v>0</v>
      </c>
      <c r="AW31" s="103" t="str">
        <f t="shared" si="1"/>
        <v/>
      </c>
    </row>
    <row r="32" spans="1:49" x14ac:dyDescent="0.35">
      <c r="A32" s="77"/>
      <c r="B32" s="77"/>
      <c r="C32" s="77"/>
      <c r="D32" s="78"/>
      <c r="E32" s="79"/>
      <c r="F32" s="80"/>
      <c r="G32" s="78"/>
      <c r="H32" s="79"/>
      <c r="I32" s="80"/>
      <c r="J32" s="78"/>
      <c r="K32" s="79"/>
      <c r="L32" s="80"/>
      <c r="M32" s="78"/>
      <c r="N32" s="79"/>
      <c r="O32" s="80"/>
      <c r="P32" s="78"/>
      <c r="Q32" s="79"/>
      <c r="R32" s="80"/>
      <c r="S32" s="78"/>
      <c r="T32" s="79"/>
      <c r="U32" s="80"/>
      <c r="V32" s="78"/>
      <c r="W32" s="79"/>
      <c r="X32" s="80"/>
      <c r="Y32" s="78"/>
      <c r="Z32" s="79"/>
      <c r="AA32" s="80"/>
      <c r="AB32" s="78"/>
      <c r="AC32" s="79"/>
      <c r="AD32" s="80"/>
      <c r="AE32" s="78"/>
      <c r="AF32" s="79"/>
      <c r="AG32" s="80"/>
      <c r="AH32" s="78"/>
      <c r="AI32" s="79"/>
      <c r="AJ32" s="80"/>
      <c r="AK32" s="78"/>
      <c r="AL32" s="79"/>
      <c r="AM32" s="80"/>
      <c r="AN32" s="78"/>
      <c r="AO32" s="79"/>
      <c r="AP32" s="80"/>
      <c r="AQ32" s="78"/>
      <c r="AR32" s="79"/>
      <c r="AS32" s="80"/>
      <c r="AT32" s="84">
        <f t="shared" si="2"/>
        <v>0</v>
      </c>
      <c r="AU32" s="85">
        <f t="shared" si="3"/>
        <v>0</v>
      </c>
      <c r="AV32" s="86">
        <f t="shared" si="4"/>
        <v>0</v>
      </c>
      <c r="AW32" s="103" t="str">
        <f t="shared" si="1"/>
        <v/>
      </c>
    </row>
    <row r="33" spans="1:49" x14ac:dyDescent="0.35">
      <c r="A33" s="77"/>
      <c r="B33" s="77"/>
      <c r="C33" s="77"/>
      <c r="D33" s="78"/>
      <c r="E33" s="79"/>
      <c r="F33" s="80"/>
      <c r="G33" s="78"/>
      <c r="H33" s="79"/>
      <c r="I33" s="80"/>
      <c r="J33" s="78"/>
      <c r="K33" s="79"/>
      <c r="L33" s="80"/>
      <c r="M33" s="78"/>
      <c r="N33" s="79"/>
      <c r="O33" s="80"/>
      <c r="P33" s="78"/>
      <c r="Q33" s="79"/>
      <c r="R33" s="80"/>
      <c r="S33" s="78"/>
      <c r="T33" s="79"/>
      <c r="U33" s="80"/>
      <c r="V33" s="78"/>
      <c r="W33" s="79"/>
      <c r="X33" s="80"/>
      <c r="Y33" s="78"/>
      <c r="Z33" s="79"/>
      <c r="AA33" s="80"/>
      <c r="AB33" s="78"/>
      <c r="AC33" s="79"/>
      <c r="AD33" s="80"/>
      <c r="AE33" s="78"/>
      <c r="AF33" s="79"/>
      <c r="AG33" s="80"/>
      <c r="AH33" s="78"/>
      <c r="AI33" s="79"/>
      <c r="AJ33" s="80"/>
      <c r="AK33" s="78"/>
      <c r="AL33" s="79"/>
      <c r="AM33" s="80"/>
      <c r="AN33" s="78"/>
      <c r="AO33" s="79"/>
      <c r="AP33" s="80"/>
      <c r="AQ33" s="78"/>
      <c r="AR33" s="79"/>
      <c r="AS33" s="80"/>
      <c r="AT33" s="84">
        <f t="shared" si="2"/>
        <v>0</v>
      </c>
      <c r="AU33" s="85">
        <f t="shared" si="3"/>
        <v>0</v>
      </c>
      <c r="AV33" s="86">
        <f t="shared" si="4"/>
        <v>0</v>
      </c>
      <c r="AW33" s="103" t="str">
        <f t="shared" si="1"/>
        <v/>
      </c>
    </row>
    <row r="34" spans="1:49" x14ac:dyDescent="0.35">
      <c r="A34" s="77"/>
      <c r="B34" s="77"/>
      <c r="C34" s="77"/>
      <c r="D34" s="78"/>
      <c r="E34" s="79"/>
      <c r="F34" s="80"/>
      <c r="G34" s="78"/>
      <c r="H34" s="79"/>
      <c r="I34" s="80"/>
      <c r="J34" s="78"/>
      <c r="K34" s="79"/>
      <c r="L34" s="80"/>
      <c r="M34" s="78"/>
      <c r="N34" s="79"/>
      <c r="O34" s="80"/>
      <c r="P34" s="78"/>
      <c r="Q34" s="79"/>
      <c r="R34" s="80"/>
      <c r="S34" s="78"/>
      <c r="T34" s="79"/>
      <c r="U34" s="80"/>
      <c r="V34" s="78"/>
      <c r="W34" s="79"/>
      <c r="X34" s="80"/>
      <c r="Y34" s="78"/>
      <c r="Z34" s="79"/>
      <c r="AA34" s="80"/>
      <c r="AB34" s="78"/>
      <c r="AC34" s="79"/>
      <c r="AD34" s="80"/>
      <c r="AE34" s="78"/>
      <c r="AF34" s="79"/>
      <c r="AG34" s="80"/>
      <c r="AH34" s="78"/>
      <c r="AI34" s="79"/>
      <c r="AJ34" s="80"/>
      <c r="AK34" s="78"/>
      <c r="AL34" s="79"/>
      <c r="AM34" s="80"/>
      <c r="AN34" s="78"/>
      <c r="AO34" s="79"/>
      <c r="AP34" s="80"/>
      <c r="AQ34" s="78"/>
      <c r="AR34" s="79"/>
      <c r="AS34" s="80"/>
      <c r="AT34" s="84">
        <f t="shared" si="2"/>
        <v>0</v>
      </c>
      <c r="AU34" s="85">
        <f t="shared" si="3"/>
        <v>0</v>
      </c>
      <c r="AV34" s="86">
        <f t="shared" si="4"/>
        <v>0</v>
      </c>
      <c r="AW34" s="103" t="str">
        <f t="shared" si="1"/>
        <v/>
      </c>
    </row>
    <row r="35" spans="1:49" x14ac:dyDescent="0.35">
      <c r="A35" s="77"/>
      <c r="B35" s="77"/>
      <c r="C35" s="77"/>
      <c r="D35" s="78"/>
      <c r="E35" s="79"/>
      <c r="F35" s="80"/>
      <c r="G35" s="78"/>
      <c r="H35" s="79"/>
      <c r="I35" s="80"/>
      <c r="J35" s="78"/>
      <c r="K35" s="79"/>
      <c r="L35" s="80"/>
      <c r="M35" s="78"/>
      <c r="N35" s="79"/>
      <c r="O35" s="80"/>
      <c r="P35" s="78"/>
      <c r="Q35" s="79"/>
      <c r="R35" s="80"/>
      <c r="S35" s="78"/>
      <c r="T35" s="79"/>
      <c r="U35" s="80"/>
      <c r="V35" s="78"/>
      <c r="W35" s="79"/>
      <c r="X35" s="80"/>
      <c r="Y35" s="78"/>
      <c r="Z35" s="79"/>
      <c r="AA35" s="80"/>
      <c r="AB35" s="78"/>
      <c r="AC35" s="79"/>
      <c r="AD35" s="80"/>
      <c r="AE35" s="78"/>
      <c r="AF35" s="79"/>
      <c r="AG35" s="80"/>
      <c r="AH35" s="78"/>
      <c r="AI35" s="79"/>
      <c r="AJ35" s="80"/>
      <c r="AK35" s="78"/>
      <c r="AL35" s="79"/>
      <c r="AM35" s="80"/>
      <c r="AN35" s="78"/>
      <c r="AO35" s="79"/>
      <c r="AP35" s="80"/>
      <c r="AQ35" s="78"/>
      <c r="AR35" s="79"/>
      <c r="AS35" s="80"/>
      <c r="AT35" s="84">
        <f t="shared" si="2"/>
        <v>0</v>
      </c>
      <c r="AU35" s="85">
        <f t="shared" si="3"/>
        <v>0</v>
      </c>
      <c r="AV35" s="86">
        <f t="shared" si="4"/>
        <v>0</v>
      </c>
      <c r="AW35" s="103" t="str">
        <f t="shared" si="1"/>
        <v/>
      </c>
    </row>
    <row r="36" spans="1:49" x14ac:dyDescent="0.35">
      <c r="A36" s="77"/>
      <c r="B36" s="77"/>
      <c r="C36" s="77"/>
      <c r="D36" s="78"/>
      <c r="E36" s="79"/>
      <c r="F36" s="80"/>
      <c r="G36" s="78"/>
      <c r="H36" s="79"/>
      <c r="I36" s="80"/>
      <c r="J36" s="78"/>
      <c r="K36" s="79"/>
      <c r="L36" s="80"/>
      <c r="M36" s="78"/>
      <c r="N36" s="79"/>
      <c r="O36" s="80"/>
      <c r="P36" s="78"/>
      <c r="Q36" s="79"/>
      <c r="R36" s="80"/>
      <c r="S36" s="78"/>
      <c r="T36" s="79"/>
      <c r="U36" s="80"/>
      <c r="V36" s="78"/>
      <c r="W36" s="79"/>
      <c r="X36" s="80"/>
      <c r="Y36" s="78"/>
      <c r="Z36" s="79"/>
      <c r="AA36" s="80"/>
      <c r="AB36" s="78"/>
      <c r="AC36" s="79"/>
      <c r="AD36" s="80"/>
      <c r="AE36" s="78"/>
      <c r="AF36" s="79"/>
      <c r="AG36" s="80"/>
      <c r="AH36" s="78"/>
      <c r="AI36" s="79"/>
      <c r="AJ36" s="80"/>
      <c r="AK36" s="78"/>
      <c r="AL36" s="79"/>
      <c r="AM36" s="80"/>
      <c r="AN36" s="78"/>
      <c r="AO36" s="79"/>
      <c r="AP36" s="80"/>
      <c r="AQ36" s="78"/>
      <c r="AR36" s="79"/>
      <c r="AS36" s="80"/>
      <c r="AT36" s="84">
        <f t="shared" si="2"/>
        <v>0</v>
      </c>
      <c r="AU36" s="85">
        <f t="shared" si="3"/>
        <v>0</v>
      </c>
      <c r="AV36" s="86">
        <f t="shared" si="4"/>
        <v>0</v>
      </c>
      <c r="AW36" s="103" t="str">
        <f t="shared" si="1"/>
        <v/>
      </c>
    </row>
    <row r="37" spans="1:49" x14ac:dyDescent="0.35">
      <c r="A37" s="77"/>
      <c r="B37" s="77"/>
      <c r="C37" s="77"/>
      <c r="D37" s="78"/>
      <c r="E37" s="79"/>
      <c r="F37" s="80"/>
      <c r="G37" s="78"/>
      <c r="H37" s="79"/>
      <c r="I37" s="80"/>
      <c r="J37" s="78"/>
      <c r="K37" s="79"/>
      <c r="L37" s="80"/>
      <c r="M37" s="78"/>
      <c r="N37" s="79"/>
      <c r="O37" s="80"/>
      <c r="P37" s="78"/>
      <c r="Q37" s="79"/>
      <c r="R37" s="80"/>
      <c r="S37" s="78"/>
      <c r="T37" s="79"/>
      <c r="U37" s="80"/>
      <c r="V37" s="78"/>
      <c r="W37" s="79"/>
      <c r="X37" s="80"/>
      <c r="Y37" s="78"/>
      <c r="Z37" s="79"/>
      <c r="AA37" s="80"/>
      <c r="AB37" s="78"/>
      <c r="AC37" s="79"/>
      <c r="AD37" s="80"/>
      <c r="AE37" s="78"/>
      <c r="AF37" s="79"/>
      <c r="AG37" s="80"/>
      <c r="AH37" s="78"/>
      <c r="AI37" s="79"/>
      <c r="AJ37" s="80"/>
      <c r="AK37" s="78"/>
      <c r="AL37" s="79"/>
      <c r="AM37" s="80"/>
      <c r="AN37" s="78"/>
      <c r="AO37" s="79"/>
      <c r="AP37" s="80"/>
      <c r="AQ37" s="78"/>
      <c r="AR37" s="79"/>
      <c r="AS37" s="80"/>
      <c r="AT37" s="84">
        <f t="shared" si="2"/>
        <v>0</v>
      </c>
      <c r="AU37" s="85">
        <f t="shared" si="3"/>
        <v>0</v>
      </c>
      <c r="AV37" s="86">
        <f t="shared" si="4"/>
        <v>0</v>
      </c>
      <c r="AW37" s="103" t="str">
        <f t="shared" si="1"/>
        <v/>
      </c>
    </row>
    <row r="38" spans="1:49" x14ac:dyDescent="0.35">
      <c r="A38" s="77"/>
      <c r="B38" s="77"/>
      <c r="C38" s="77"/>
      <c r="D38" s="78"/>
      <c r="E38" s="79"/>
      <c r="F38" s="80"/>
      <c r="G38" s="78"/>
      <c r="H38" s="79"/>
      <c r="I38" s="80"/>
      <c r="J38" s="78"/>
      <c r="K38" s="79"/>
      <c r="L38" s="80"/>
      <c r="M38" s="78"/>
      <c r="N38" s="79"/>
      <c r="O38" s="80"/>
      <c r="P38" s="78"/>
      <c r="Q38" s="79"/>
      <c r="R38" s="80"/>
      <c r="S38" s="78"/>
      <c r="T38" s="79"/>
      <c r="U38" s="80"/>
      <c r="V38" s="78"/>
      <c r="W38" s="79"/>
      <c r="X38" s="80"/>
      <c r="Y38" s="78"/>
      <c r="Z38" s="79"/>
      <c r="AA38" s="80"/>
      <c r="AB38" s="78"/>
      <c r="AC38" s="79"/>
      <c r="AD38" s="80"/>
      <c r="AE38" s="78"/>
      <c r="AF38" s="79"/>
      <c r="AG38" s="80"/>
      <c r="AH38" s="78"/>
      <c r="AI38" s="79"/>
      <c r="AJ38" s="80"/>
      <c r="AK38" s="78"/>
      <c r="AL38" s="79"/>
      <c r="AM38" s="80"/>
      <c r="AN38" s="78"/>
      <c r="AO38" s="79"/>
      <c r="AP38" s="80"/>
      <c r="AQ38" s="78"/>
      <c r="AR38" s="79"/>
      <c r="AS38" s="80"/>
      <c r="AT38" s="84">
        <f t="shared" si="2"/>
        <v>0</v>
      </c>
      <c r="AU38" s="85">
        <f t="shared" si="3"/>
        <v>0</v>
      </c>
      <c r="AV38" s="86">
        <f t="shared" si="4"/>
        <v>0</v>
      </c>
      <c r="AW38" s="103" t="str">
        <f t="shared" si="1"/>
        <v/>
      </c>
    </row>
    <row r="39" spans="1:49" x14ac:dyDescent="0.35">
      <c r="A39" s="77"/>
      <c r="B39" s="77"/>
      <c r="C39" s="77"/>
      <c r="D39" s="78"/>
      <c r="E39" s="79"/>
      <c r="F39" s="80"/>
      <c r="G39" s="78"/>
      <c r="H39" s="79"/>
      <c r="I39" s="80"/>
      <c r="J39" s="78"/>
      <c r="K39" s="79"/>
      <c r="L39" s="80"/>
      <c r="M39" s="78"/>
      <c r="N39" s="79"/>
      <c r="O39" s="80"/>
      <c r="P39" s="78"/>
      <c r="Q39" s="79"/>
      <c r="R39" s="80"/>
      <c r="S39" s="78"/>
      <c r="T39" s="79"/>
      <c r="U39" s="80"/>
      <c r="V39" s="78"/>
      <c r="W39" s="79"/>
      <c r="X39" s="80"/>
      <c r="Y39" s="78"/>
      <c r="Z39" s="79"/>
      <c r="AA39" s="80"/>
      <c r="AB39" s="78"/>
      <c r="AC39" s="79"/>
      <c r="AD39" s="80"/>
      <c r="AE39" s="78"/>
      <c r="AF39" s="79"/>
      <c r="AG39" s="80"/>
      <c r="AH39" s="78"/>
      <c r="AI39" s="79"/>
      <c r="AJ39" s="80"/>
      <c r="AK39" s="78"/>
      <c r="AL39" s="79"/>
      <c r="AM39" s="80"/>
      <c r="AN39" s="78"/>
      <c r="AO39" s="79"/>
      <c r="AP39" s="80"/>
      <c r="AQ39" s="78"/>
      <c r="AR39" s="79"/>
      <c r="AS39" s="80"/>
      <c r="AT39" s="84">
        <f t="shared" si="2"/>
        <v>0</v>
      </c>
      <c r="AU39" s="85">
        <f t="shared" si="3"/>
        <v>0</v>
      </c>
      <c r="AV39" s="86">
        <f t="shared" si="4"/>
        <v>0</v>
      </c>
      <c r="AW39" s="103" t="str">
        <f t="shared" si="1"/>
        <v/>
      </c>
    </row>
    <row r="40" spans="1:49" x14ac:dyDescent="0.35">
      <c r="A40" s="77"/>
      <c r="B40" s="77"/>
      <c r="C40" s="77"/>
      <c r="D40" s="78"/>
      <c r="E40" s="79"/>
      <c r="F40" s="80"/>
      <c r="G40" s="78"/>
      <c r="H40" s="79"/>
      <c r="I40" s="80"/>
      <c r="J40" s="78"/>
      <c r="K40" s="79"/>
      <c r="L40" s="80"/>
      <c r="M40" s="78"/>
      <c r="N40" s="79"/>
      <c r="O40" s="80"/>
      <c r="P40" s="78"/>
      <c r="Q40" s="79"/>
      <c r="R40" s="80"/>
      <c r="S40" s="78"/>
      <c r="T40" s="79"/>
      <c r="U40" s="80"/>
      <c r="V40" s="78"/>
      <c r="W40" s="79"/>
      <c r="X40" s="80"/>
      <c r="Y40" s="78"/>
      <c r="Z40" s="79"/>
      <c r="AA40" s="80"/>
      <c r="AB40" s="78"/>
      <c r="AC40" s="79"/>
      <c r="AD40" s="80"/>
      <c r="AE40" s="78"/>
      <c r="AF40" s="79"/>
      <c r="AG40" s="80"/>
      <c r="AH40" s="78"/>
      <c r="AI40" s="79"/>
      <c r="AJ40" s="80"/>
      <c r="AK40" s="78"/>
      <c r="AL40" s="79"/>
      <c r="AM40" s="80"/>
      <c r="AN40" s="78"/>
      <c r="AO40" s="79"/>
      <c r="AP40" s="80"/>
      <c r="AQ40" s="78"/>
      <c r="AR40" s="79"/>
      <c r="AS40" s="80"/>
      <c r="AT40" s="84">
        <f t="shared" si="2"/>
        <v>0</v>
      </c>
      <c r="AU40" s="85">
        <f t="shared" si="3"/>
        <v>0</v>
      </c>
      <c r="AV40" s="86">
        <f t="shared" si="4"/>
        <v>0</v>
      </c>
      <c r="AW40" s="103" t="str">
        <f t="shared" si="1"/>
        <v/>
      </c>
    </row>
    <row r="41" spans="1:49" x14ac:dyDescent="0.35">
      <c r="A41" s="77"/>
      <c r="B41" s="77"/>
      <c r="C41" s="77"/>
      <c r="D41" s="78"/>
      <c r="E41" s="79"/>
      <c r="F41" s="80"/>
      <c r="G41" s="78"/>
      <c r="H41" s="79"/>
      <c r="I41" s="80"/>
      <c r="J41" s="78"/>
      <c r="K41" s="79"/>
      <c r="L41" s="80"/>
      <c r="M41" s="78"/>
      <c r="N41" s="79"/>
      <c r="O41" s="80"/>
      <c r="P41" s="78"/>
      <c r="Q41" s="79"/>
      <c r="R41" s="80"/>
      <c r="S41" s="78"/>
      <c r="T41" s="79"/>
      <c r="U41" s="80"/>
      <c r="V41" s="78"/>
      <c r="W41" s="79"/>
      <c r="X41" s="80"/>
      <c r="Y41" s="78"/>
      <c r="Z41" s="79"/>
      <c r="AA41" s="80"/>
      <c r="AB41" s="78"/>
      <c r="AC41" s="79"/>
      <c r="AD41" s="80"/>
      <c r="AE41" s="78"/>
      <c r="AF41" s="79"/>
      <c r="AG41" s="80"/>
      <c r="AH41" s="78"/>
      <c r="AI41" s="79"/>
      <c r="AJ41" s="80"/>
      <c r="AK41" s="78"/>
      <c r="AL41" s="79"/>
      <c r="AM41" s="80"/>
      <c r="AN41" s="78"/>
      <c r="AO41" s="79"/>
      <c r="AP41" s="80"/>
      <c r="AQ41" s="78"/>
      <c r="AR41" s="79"/>
      <c r="AS41" s="80"/>
      <c r="AT41" s="84">
        <f t="shared" si="2"/>
        <v>0</v>
      </c>
      <c r="AU41" s="85">
        <f t="shared" si="3"/>
        <v>0</v>
      </c>
      <c r="AV41" s="86">
        <f t="shared" si="4"/>
        <v>0</v>
      </c>
      <c r="AW41" s="103" t="str">
        <f t="shared" si="1"/>
        <v/>
      </c>
    </row>
    <row r="42" spans="1:49" x14ac:dyDescent="0.35">
      <c r="A42" s="77"/>
      <c r="B42" s="77"/>
      <c r="C42" s="77"/>
      <c r="D42" s="78"/>
      <c r="E42" s="79"/>
      <c r="F42" s="80"/>
      <c r="G42" s="78"/>
      <c r="H42" s="79"/>
      <c r="I42" s="80"/>
      <c r="J42" s="78"/>
      <c r="K42" s="79"/>
      <c r="L42" s="80"/>
      <c r="M42" s="78"/>
      <c r="N42" s="79"/>
      <c r="O42" s="80"/>
      <c r="P42" s="78"/>
      <c r="Q42" s="79"/>
      <c r="R42" s="80"/>
      <c r="S42" s="78"/>
      <c r="T42" s="79"/>
      <c r="U42" s="80"/>
      <c r="V42" s="78"/>
      <c r="W42" s="79"/>
      <c r="X42" s="80"/>
      <c r="Y42" s="78"/>
      <c r="Z42" s="79"/>
      <c r="AA42" s="80"/>
      <c r="AB42" s="78"/>
      <c r="AC42" s="79"/>
      <c r="AD42" s="80"/>
      <c r="AE42" s="78"/>
      <c r="AF42" s="79"/>
      <c r="AG42" s="80"/>
      <c r="AH42" s="78"/>
      <c r="AI42" s="79"/>
      <c r="AJ42" s="80"/>
      <c r="AK42" s="78"/>
      <c r="AL42" s="79"/>
      <c r="AM42" s="80"/>
      <c r="AN42" s="78"/>
      <c r="AO42" s="79"/>
      <c r="AP42" s="80"/>
      <c r="AQ42" s="78"/>
      <c r="AR42" s="79"/>
      <c r="AS42" s="80"/>
      <c r="AT42" s="84">
        <f t="shared" si="2"/>
        <v>0</v>
      </c>
      <c r="AU42" s="85">
        <f t="shared" si="3"/>
        <v>0</v>
      </c>
      <c r="AV42" s="86">
        <f t="shared" si="4"/>
        <v>0</v>
      </c>
      <c r="AW42" s="103" t="str">
        <f t="shared" si="1"/>
        <v/>
      </c>
    </row>
    <row r="43" spans="1:49" x14ac:dyDescent="0.35">
      <c r="A43" s="77"/>
      <c r="B43" s="77"/>
      <c r="C43" s="77"/>
      <c r="D43" s="78"/>
      <c r="E43" s="79"/>
      <c r="F43" s="80"/>
      <c r="G43" s="78"/>
      <c r="H43" s="79"/>
      <c r="I43" s="80"/>
      <c r="J43" s="78"/>
      <c r="K43" s="79"/>
      <c r="L43" s="80"/>
      <c r="M43" s="78"/>
      <c r="N43" s="79"/>
      <c r="O43" s="80"/>
      <c r="P43" s="78"/>
      <c r="Q43" s="79"/>
      <c r="R43" s="80"/>
      <c r="S43" s="78"/>
      <c r="T43" s="79"/>
      <c r="U43" s="80"/>
      <c r="V43" s="78"/>
      <c r="W43" s="79"/>
      <c r="X43" s="80"/>
      <c r="Y43" s="78"/>
      <c r="Z43" s="79"/>
      <c r="AA43" s="80"/>
      <c r="AB43" s="78"/>
      <c r="AC43" s="79"/>
      <c r="AD43" s="80"/>
      <c r="AE43" s="78"/>
      <c r="AF43" s="79"/>
      <c r="AG43" s="80"/>
      <c r="AH43" s="78"/>
      <c r="AI43" s="79"/>
      <c r="AJ43" s="80"/>
      <c r="AK43" s="78"/>
      <c r="AL43" s="79"/>
      <c r="AM43" s="80"/>
      <c r="AN43" s="78"/>
      <c r="AO43" s="79"/>
      <c r="AP43" s="80"/>
      <c r="AQ43" s="78"/>
      <c r="AR43" s="79"/>
      <c r="AS43" s="80"/>
      <c r="AT43" s="84">
        <f t="shared" si="2"/>
        <v>0</v>
      </c>
      <c r="AU43" s="85">
        <f t="shared" si="3"/>
        <v>0</v>
      </c>
      <c r="AV43" s="86">
        <f t="shared" si="4"/>
        <v>0</v>
      </c>
      <c r="AW43" s="103" t="str">
        <f t="shared" si="1"/>
        <v/>
      </c>
    </row>
    <row r="44" spans="1:49" x14ac:dyDescent="0.35">
      <c r="A44" s="77"/>
      <c r="B44" s="77"/>
      <c r="C44" s="77"/>
      <c r="D44" s="78"/>
      <c r="E44" s="79"/>
      <c r="F44" s="80"/>
      <c r="G44" s="78"/>
      <c r="H44" s="79"/>
      <c r="I44" s="80"/>
      <c r="J44" s="78"/>
      <c r="K44" s="79"/>
      <c r="L44" s="80"/>
      <c r="M44" s="78"/>
      <c r="N44" s="79"/>
      <c r="O44" s="80"/>
      <c r="P44" s="78"/>
      <c r="Q44" s="79"/>
      <c r="R44" s="80"/>
      <c r="S44" s="78"/>
      <c r="T44" s="79"/>
      <c r="U44" s="80"/>
      <c r="V44" s="78"/>
      <c r="W44" s="79"/>
      <c r="X44" s="80"/>
      <c r="Y44" s="78"/>
      <c r="Z44" s="79"/>
      <c r="AA44" s="80"/>
      <c r="AB44" s="78"/>
      <c r="AC44" s="79"/>
      <c r="AD44" s="80"/>
      <c r="AE44" s="78"/>
      <c r="AF44" s="79"/>
      <c r="AG44" s="80"/>
      <c r="AH44" s="78"/>
      <c r="AI44" s="79"/>
      <c r="AJ44" s="80"/>
      <c r="AK44" s="78"/>
      <c r="AL44" s="79"/>
      <c r="AM44" s="80"/>
      <c r="AN44" s="78"/>
      <c r="AO44" s="79"/>
      <c r="AP44" s="80"/>
      <c r="AQ44" s="78"/>
      <c r="AR44" s="79"/>
      <c r="AS44" s="80"/>
      <c r="AT44" s="84">
        <f t="shared" si="2"/>
        <v>0</v>
      </c>
      <c r="AU44" s="85">
        <f t="shared" si="3"/>
        <v>0</v>
      </c>
      <c r="AV44" s="86">
        <f t="shared" si="4"/>
        <v>0</v>
      </c>
      <c r="AW44" s="103" t="str">
        <f t="shared" si="1"/>
        <v/>
      </c>
    </row>
    <row r="45" spans="1:49" x14ac:dyDescent="0.35">
      <c r="A45" s="77"/>
      <c r="B45" s="77"/>
      <c r="C45" s="77"/>
      <c r="D45" s="78"/>
      <c r="E45" s="79"/>
      <c r="F45" s="80"/>
      <c r="G45" s="78"/>
      <c r="H45" s="79"/>
      <c r="I45" s="80"/>
      <c r="J45" s="78"/>
      <c r="K45" s="79"/>
      <c r="L45" s="80"/>
      <c r="M45" s="78"/>
      <c r="N45" s="79"/>
      <c r="O45" s="80"/>
      <c r="P45" s="78"/>
      <c r="Q45" s="79"/>
      <c r="R45" s="80"/>
      <c r="S45" s="78"/>
      <c r="T45" s="79"/>
      <c r="U45" s="80"/>
      <c r="V45" s="78"/>
      <c r="W45" s="79"/>
      <c r="X45" s="80"/>
      <c r="Y45" s="78"/>
      <c r="Z45" s="79"/>
      <c r="AA45" s="80"/>
      <c r="AB45" s="78"/>
      <c r="AC45" s="79"/>
      <c r="AD45" s="80"/>
      <c r="AE45" s="78"/>
      <c r="AF45" s="79"/>
      <c r="AG45" s="80"/>
      <c r="AH45" s="78"/>
      <c r="AI45" s="79"/>
      <c r="AJ45" s="80"/>
      <c r="AK45" s="78"/>
      <c r="AL45" s="79"/>
      <c r="AM45" s="80"/>
      <c r="AN45" s="78"/>
      <c r="AO45" s="79"/>
      <c r="AP45" s="80"/>
      <c r="AQ45" s="78"/>
      <c r="AR45" s="79"/>
      <c r="AS45" s="80"/>
      <c r="AT45" s="84">
        <f t="shared" si="2"/>
        <v>0</v>
      </c>
      <c r="AU45" s="85">
        <f t="shared" si="3"/>
        <v>0</v>
      </c>
      <c r="AV45" s="86">
        <f t="shared" si="4"/>
        <v>0</v>
      </c>
      <c r="AW45" s="103" t="str">
        <f t="shared" si="1"/>
        <v/>
      </c>
    </row>
    <row r="46" spans="1:49" x14ac:dyDescent="0.35">
      <c r="A46" s="77"/>
      <c r="B46" s="77"/>
      <c r="C46" s="77"/>
      <c r="D46" s="78"/>
      <c r="E46" s="79"/>
      <c r="F46" s="80"/>
      <c r="G46" s="78"/>
      <c r="H46" s="79"/>
      <c r="I46" s="80"/>
      <c r="J46" s="78"/>
      <c r="K46" s="79"/>
      <c r="L46" s="80"/>
      <c r="M46" s="78"/>
      <c r="N46" s="79"/>
      <c r="O46" s="80"/>
      <c r="P46" s="78"/>
      <c r="Q46" s="79"/>
      <c r="R46" s="80"/>
      <c r="S46" s="78"/>
      <c r="T46" s="79"/>
      <c r="U46" s="80"/>
      <c r="V46" s="78"/>
      <c r="W46" s="79"/>
      <c r="X46" s="80"/>
      <c r="Y46" s="78"/>
      <c r="Z46" s="79"/>
      <c r="AA46" s="80"/>
      <c r="AB46" s="78"/>
      <c r="AC46" s="79"/>
      <c r="AD46" s="80"/>
      <c r="AE46" s="78"/>
      <c r="AF46" s="79"/>
      <c r="AG46" s="80"/>
      <c r="AH46" s="78"/>
      <c r="AI46" s="79"/>
      <c r="AJ46" s="80"/>
      <c r="AK46" s="78"/>
      <c r="AL46" s="79"/>
      <c r="AM46" s="80"/>
      <c r="AN46" s="78"/>
      <c r="AO46" s="79"/>
      <c r="AP46" s="80"/>
      <c r="AQ46" s="78"/>
      <c r="AR46" s="79"/>
      <c r="AS46" s="80"/>
      <c r="AT46" s="84">
        <f t="shared" si="2"/>
        <v>0</v>
      </c>
      <c r="AU46" s="85">
        <f t="shared" si="3"/>
        <v>0</v>
      </c>
      <c r="AV46" s="86">
        <f t="shared" si="4"/>
        <v>0</v>
      </c>
      <c r="AW46" s="103" t="str">
        <f t="shared" si="1"/>
        <v/>
      </c>
    </row>
    <row r="47" spans="1:49" x14ac:dyDescent="0.35">
      <c r="A47" s="77"/>
      <c r="B47" s="77"/>
      <c r="C47" s="77"/>
      <c r="D47" s="78"/>
      <c r="E47" s="79"/>
      <c r="F47" s="80"/>
      <c r="G47" s="78"/>
      <c r="H47" s="79"/>
      <c r="I47" s="80"/>
      <c r="J47" s="78"/>
      <c r="K47" s="79"/>
      <c r="L47" s="80"/>
      <c r="M47" s="78"/>
      <c r="N47" s="79"/>
      <c r="O47" s="80"/>
      <c r="P47" s="78"/>
      <c r="Q47" s="79"/>
      <c r="R47" s="80"/>
      <c r="S47" s="78"/>
      <c r="T47" s="79"/>
      <c r="U47" s="80"/>
      <c r="V47" s="78"/>
      <c r="W47" s="79"/>
      <c r="X47" s="80"/>
      <c r="Y47" s="78"/>
      <c r="Z47" s="79"/>
      <c r="AA47" s="80"/>
      <c r="AB47" s="78"/>
      <c r="AC47" s="79"/>
      <c r="AD47" s="80"/>
      <c r="AE47" s="78"/>
      <c r="AF47" s="79"/>
      <c r="AG47" s="80"/>
      <c r="AH47" s="78"/>
      <c r="AI47" s="79"/>
      <c r="AJ47" s="80"/>
      <c r="AK47" s="78"/>
      <c r="AL47" s="79"/>
      <c r="AM47" s="80"/>
      <c r="AN47" s="78"/>
      <c r="AO47" s="79"/>
      <c r="AP47" s="80"/>
      <c r="AQ47" s="78"/>
      <c r="AR47" s="79"/>
      <c r="AS47" s="80"/>
      <c r="AT47" s="84">
        <f t="shared" si="2"/>
        <v>0</v>
      </c>
      <c r="AU47" s="85">
        <f t="shared" si="3"/>
        <v>0</v>
      </c>
      <c r="AV47" s="86">
        <f t="shared" si="4"/>
        <v>0</v>
      </c>
      <c r="AW47" s="103" t="str">
        <f t="shared" si="1"/>
        <v/>
      </c>
    </row>
    <row r="48" spans="1:49" x14ac:dyDescent="0.35">
      <c r="A48" s="77"/>
      <c r="B48" s="77"/>
      <c r="C48" s="77"/>
      <c r="D48" s="78"/>
      <c r="E48" s="79"/>
      <c r="F48" s="80"/>
      <c r="G48" s="78"/>
      <c r="H48" s="79"/>
      <c r="I48" s="80"/>
      <c r="J48" s="78"/>
      <c r="K48" s="79"/>
      <c r="L48" s="80"/>
      <c r="M48" s="78"/>
      <c r="N48" s="79"/>
      <c r="O48" s="80"/>
      <c r="P48" s="78"/>
      <c r="Q48" s="79"/>
      <c r="R48" s="80"/>
      <c r="S48" s="78"/>
      <c r="T48" s="79"/>
      <c r="U48" s="80"/>
      <c r="V48" s="78"/>
      <c r="W48" s="79"/>
      <c r="X48" s="80"/>
      <c r="Y48" s="78"/>
      <c r="Z48" s="79"/>
      <c r="AA48" s="80"/>
      <c r="AB48" s="78"/>
      <c r="AC48" s="79"/>
      <c r="AD48" s="80"/>
      <c r="AE48" s="78"/>
      <c r="AF48" s="79"/>
      <c r="AG48" s="80"/>
      <c r="AH48" s="78"/>
      <c r="AI48" s="79"/>
      <c r="AJ48" s="80"/>
      <c r="AK48" s="78"/>
      <c r="AL48" s="79"/>
      <c r="AM48" s="80"/>
      <c r="AN48" s="78"/>
      <c r="AO48" s="79"/>
      <c r="AP48" s="80"/>
      <c r="AQ48" s="78"/>
      <c r="AR48" s="79"/>
      <c r="AS48" s="80"/>
      <c r="AT48" s="84">
        <f t="shared" si="2"/>
        <v>0</v>
      </c>
      <c r="AU48" s="85">
        <f t="shared" si="3"/>
        <v>0</v>
      </c>
      <c r="AV48" s="86">
        <f t="shared" si="4"/>
        <v>0</v>
      </c>
      <c r="AW48" s="103" t="str">
        <f t="shared" si="1"/>
        <v/>
      </c>
    </row>
    <row r="49" spans="1:49" x14ac:dyDescent="0.35">
      <c r="A49" s="77"/>
      <c r="B49" s="77"/>
      <c r="C49" s="77"/>
      <c r="D49" s="78"/>
      <c r="E49" s="79"/>
      <c r="F49" s="80"/>
      <c r="G49" s="78"/>
      <c r="H49" s="79"/>
      <c r="I49" s="80"/>
      <c r="J49" s="78"/>
      <c r="K49" s="79"/>
      <c r="L49" s="80"/>
      <c r="M49" s="78"/>
      <c r="N49" s="79"/>
      <c r="O49" s="80"/>
      <c r="P49" s="78"/>
      <c r="Q49" s="79"/>
      <c r="R49" s="80"/>
      <c r="S49" s="78"/>
      <c r="T49" s="79"/>
      <c r="U49" s="80"/>
      <c r="V49" s="78"/>
      <c r="W49" s="79"/>
      <c r="X49" s="80"/>
      <c r="Y49" s="78"/>
      <c r="Z49" s="79"/>
      <c r="AA49" s="80"/>
      <c r="AB49" s="78"/>
      <c r="AC49" s="79"/>
      <c r="AD49" s="80"/>
      <c r="AE49" s="78"/>
      <c r="AF49" s="79"/>
      <c r="AG49" s="80"/>
      <c r="AH49" s="78"/>
      <c r="AI49" s="79"/>
      <c r="AJ49" s="80"/>
      <c r="AK49" s="78"/>
      <c r="AL49" s="79"/>
      <c r="AM49" s="80"/>
      <c r="AN49" s="78"/>
      <c r="AO49" s="79"/>
      <c r="AP49" s="80"/>
      <c r="AQ49" s="78"/>
      <c r="AR49" s="79"/>
      <c r="AS49" s="80"/>
      <c r="AT49" s="84">
        <f t="shared" si="2"/>
        <v>0</v>
      </c>
      <c r="AU49" s="85">
        <f t="shared" si="3"/>
        <v>0</v>
      </c>
      <c r="AV49" s="86">
        <f t="shared" si="4"/>
        <v>0</v>
      </c>
      <c r="AW49" s="103" t="str">
        <f t="shared" si="1"/>
        <v/>
      </c>
    </row>
    <row r="50" spans="1:49" x14ac:dyDescent="0.35">
      <c r="A50" s="77"/>
      <c r="B50" s="77"/>
      <c r="C50" s="77"/>
      <c r="D50" s="78"/>
      <c r="E50" s="79"/>
      <c r="F50" s="80"/>
      <c r="G50" s="78"/>
      <c r="H50" s="79"/>
      <c r="I50" s="80"/>
      <c r="J50" s="78"/>
      <c r="K50" s="79"/>
      <c r="L50" s="80"/>
      <c r="M50" s="78"/>
      <c r="N50" s="79"/>
      <c r="O50" s="80"/>
      <c r="P50" s="78"/>
      <c r="Q50" s="79"/>
      <c r="R50" s="80"/>
      <c r="S50" s="78"/>
      <c r="T50" s="79"/>
      <c r="U50" s="80"/>
      <c r="V50" s="78"/>
      <c r="W50" s="79"/>
      <c r="X50" s="80"/>
      <c r="Y50" s="78"/>
      <c r="Z50" s="79"/>
      <c r="AA50" s="80"/>
      <c r="AB50" s="78"/>
      <c r="AC50" s="79"/>
      <c r="AD50" s="80"/>
      <c r="AE50" s="78"/>
      <c r="AF50" s="79"/>
      <c r="AG50" s="80"/>
      <c r="AH50" s="78"/>
      <c r="AI50" s="79"/>
      <c r="AJ50" s="80"/>
      <c r="AK50" s="78"/>
      <c r="AL50" s="79"/>
      <c r="AM50" s="80"/>
      <c r="AN50" s="78"/>
      <c r="AO50" s="79"/>
      <c r="AP50" s="80"/>
      <c r="AQ50" s="78"/>
      <c r="AR50" s="79"/>
      <c r="AS50" s="80"/>
      <c r="AT50" s="84">
        <f t="shared" si="2"/>
        <v>0</v>
      </c>
      <c r="AU50" s="85">
        <f t="shared" si="3"/>
        <v>0</v>
      </c>
      <c r="AV50" s="86">
        <f t="shared" si="4"/>
        <v>0</v>
      </c>
      <c r="AW50" s="103" t="str">
        <f t="shared" si="1"/>
        <v/>
      </c>
    </row>
    <row r="51" spans="1:49" x14ac:dyDescent="0.35">
      <c r="A51" s="77"/>
      <c r="B51" s="77"/>
      <c r="C51" s="77"/>
      <c r="D51" s="78"/>
      <c r="E51" s="79"/>
      <c r="F51" s="80"/>
      <c r="G51" s="78"/>
      <c r="H51" s="79"/>
      <c r="I51" s="80"/>
      <c r="J51" s="78"/>
      <c r="K51" s="79"/>
      <c r="L51" s="80"/>
      <c r="M51" s="78"/>
      <c r="N51" s="79"/>
      <c r="O51" s="80"/>
      <c r="P51" s="78"/>
      <c r="Q51" s="79"/>
      <c r="R51" s="80"/>
      <c r="S51" s="78"/>
      <c r="T51" s="79"/>
      <c r="U51" s="80"/>
      <c r="V51" s="78"/>
      <c r="W51" s="79"/>
      <c r="X51" s="80"/>
      <c r="Y51" s="78"/>
      <c r="Z51" s="79"/>
      <c r="AA51" s="80"/>
      <c r="AB51" s="78"/>
      <c r="AC51" s="79"/>
      <c r="AD51" s="80"/>
      <c r="AE51" s="78"/>
      <c r="AF51" s="79"/>
      <c r="AG51" s="80"/>
      <c r="AH51" s="78"/>
      <c r="AI51" s="79"/>
      <c r="AJ51" s="80"/>
      <c r="AK51" s="78"/>
      <c r="AL51" s="79"/>
      <c r="AM51" s="80"/>
      <c r="AN51" s="78"/>
      <c r="AO51" s="79"/>
      <c r="AP51" s="80"/>
      <c r="AQ51" s="78"/>
      <c r="AR51" s="79"/>
      <c r="AS51" s="80"/>
      <c r="AT51" s="84">
        <f t="shared" si="2"/>
        <v>0</v>
      </c>
      <c r="AU51" s="85">
        <f t="shared" si="3"/>
        <v>0</v>
      </c>
      <c r="AV51" s="86">
        <f t="shared" si="4"/>
        <v>0</v>
      </c>
      <c r="AW51" s="103" t="str">
        <f t="shared" si="1"/>
        <v/>
      </c>
    </row>
    <row r="52" spans="1:49" x14ac:dyDescent="0.35">
      <c r="A52" s="77"/>
      <c r="B52" s="77"/>
      <c r="C52" s="77"/>
      <c r="D52" s="78"/>
      <c r="E52" s="79"/>
      <c r="F52" s="80"/>
      <c r="G52" s="78"/>
      <c r="H52" s="79"/>
      <c r="I52" s="80"/>
      <c r="J52" s="78"/>
      <c r="K52" s="79"/>
      <c r="L52" s="80"/>
      <c r="M52" s="78"/>
      <c r="N52" s="79"/>
      <c r="O52" s="80"/>
      <c r="P52" s="78"/>
      <c r="Q52" s="79"/>
      <c r="R52" s="80"/>
      <c r="S52" s="78"/>
      <c r="T52" s="79"/>
      <c r="U52" s="80"/>
      <c r="V52" s="78"/>
      <c r="W52" s="79"/>
      <c r="X52" s="80"/>
      <c r="Y52" s="78"/>
      <c r="Z52" s="79"/>
      <c r="AA52" s="80"/>
      <c r="AB52" s="78"/>
      <c r="AC52" s="79"/>
      <c r="AD52" s="80"/>
      <c r="AE52" s="78"/>
      <c r="AF52" s="79"/>
      <c r="AG52" s="80"/>
      <c r="AH52" s="78"/>
      <c r="AI52" s="79"/>
      <c r="AJ52" s="80"/>
      <c r="AK52" s="78"/>
      <c r="AL52" s="79"/>
      <c r="AM52" s="80"/>
      <c r="AN52" s="78"/>
      <c r="AO52" s="79"/>
      <c r="AP52" s="80"/>
      <c r="AQ52" s="78"/>
      <c r="AR52" s="79"/>
      <c r="AS52" s="80"/>
      <c r="AT52" s="84">
        <f t="shared" si="2"/>
        <v>0</v>
      </c>
      <c r="AU52" s="85">
        <f t="shared" si="3"/>
        <v>0</v>
      </c>
      <c r="AV52" s="86">
        <f t="shared" si="4"/>
        <v>0</v>
      </c>
      <c r="AW52" s="103" t="str">
        <f t="shared" si="1"/>
        <v/>
      </c>
    </row>
    <row r="53" spans="1:49" x14ac:dyDescent="0.35">
      <c r="A53" s="77"/>
      <c r="B53" s="77"/>
      <c r="C53" s="77"/>
      <c r="D53" s="78"/>
      <c r="E53" s="79"/>
      <c r="F53" s="80"/>
      <c r="G53" s="78"/>
      <c r="H53" s="79"/>
      <c r="I53" s="80"/>
      <c r="J53" s="78"/>
      <c r="K53" s="79"/>
      <c r="L53" s="80"/>
      <c r="M53" s="78"/>
      <c r="N53" s="79"/>
      <c r="O53" s="80"/>
      <c r="P53" s="78"/>
      <c r="Q53" s="79"/>
      <c r="R53" s="80"/>
      <c r="S53" s="78"/>
      <c r="T53" s="79"/>
      <c r="U53" s="80"/>
      <c r="V53" s="78"/>
      <c r="W53" s="79"/>
      <c r="X53" s="80"/>
      <c r="Y53" s="78"/>
      <c r="Z53" s="79"/>
      <c r="AA53" s="80"/>
      <c r="AB53" s="78"/>
      <c r="AC53" s="79"/>
      <c r="AD53" s="80"/>
      <c r="AE53" s="78"/>
      <c r="AF53" s="79"/>
      <c r="AG53" s="80"/>
      <c r="AH53" s="78"/>
      <c r="AI53" s="79"/>
      <c r="AJ53" s="80"/>
      <c r="AK53" s="78"/>
      <c r="AL53" s="79"/>
      <c r="AM53" s="80"/>
      <c r="AN53" s="78"/>
      <c r="AO53" s="79"/>
      <c r="AP53" s="80"/>
      <c r="AQ53" s="78"/>
      <c r="AR53" s="79"/>
      <c r="AS53" s="80"/>
      <c r="AT53" s="84">
        <f t="shared" si="2"/>
        <v>0</v>
      </c>
      <c r="AU53" s="85">
        <f t="shared" si="3"/>
        <v>0</v>
      </c>
      <c r="AV53" s="86">
        <f t="shared" si="4"/>
        <v>0</v>
      </c>
      <c r="AW53" s="103" t="str">
        <f t="shared" si="1"/>
        <v/>
      </c>
    </row>
    <row r="54" spans="1:49" x14ac:dyDescent="0.35">
      <c r="A54" s="77"/>
      <c r="B54" s="77"/>
      <c r="C54" s="77"/>
      <c r="D54" s="78"/>
      <c r="E54" s="79"/>
      <c r="F54" s="80"/>
      <c r="G54" s="78"/>
      <c r="H54" s="79"/>
      <c r="I54" s="80"/>
      <c r="J54" s="78"/>
      <c r="K54" s="79"/>
      <c r="L54" s="80"/>
      <c r="M54" s="78"/>
      <c r="N54" s="79"/>
      <c r="O54" s="80"/>
      <c r="P54" s="78"/>
      <c r="Q54" s="79"/>
      <c r="R54" s="80"/>
      <c r="S54" s="78"/>
      <c r="T54" s="79"/>
      <c r="U54" s="80"/>
      <c r="V54" s="78"/>
      <c r="W54" s="79"/>
      <c r="X54" s="80"/>
      <c r="Y54" s="78"/>
      <c r="Z54" s="79"/>
      <c r="AA54" s="80"/>
      <c r="AB54" s="78"/>
      <c r="AC54" s="79"/>
      <c r="AD54" s="80"/>
      <c r="AE54" s="78"/>
      <c r="AF54" s="79"/>
      <c r="AG54" s="80"/>
      <c r="AH54" s="78"/>
      <c r="AI54" s="79"/>
      <c r="AJ54" s="80"/>
      <c r="AK54" s="78"/>
      <c r="AL54" s="79"/>
      <c r="AM54" s="80"/>
      <c r="AN54" s="78"/>
      <c r="AO54" s="79"/>
      <c r="AP54" s="80"/>
      <c r="AQ54" s="78"/>
      <c r="AR54" s="79"/>
      <c r="AS54" s="80"/>
      <c r="AT54" s="84">
        <f t="shared" si="2"/>
        <v>0</v>
      </c>
      <c r="AU54" s="85">
        <f t="shared" si="3"/>
        <v>0</v>
      </c>
      <c r="AV54" s="86">
        <f t="shared" si="4"/>
        <v>0</v>
      </c>
      <c r="AW54" s="103" t="str">
        <f t="shared" si="1"/>
        <v/>
      </c>
    </row>
    <row r="55" spans="1:49" x14ac:dyDescent="0.35">
      <c r="A55" s="77"/>
      <c r="B55" s="77"/>
      <c r="C55" s="77"/>
      <c r="D55" s="78"/>
      <c r="E55" s="79"/>
      <c r="F55" s="80"/>
      <c r="G55" s="78"/>
      <c r="H55" s="79"/>
      <c r="I55" s="80"/>
      <c r="J55" s="78"/>
      <c r="K55" s="79"/>
      <c r="L55" s="80"/>
      <c r="M55" s="78"/>
      <c r="N55" s="79"/>
      <c r="O55" s="80"/>
      <c r="P55" s="78"/>
      <c r="Q55" s="79"/>
      <c r="R55" s="80"/>
      <c r="S55" s="78"/>
      <c r="T55" s="79"/>
      <c r="U55" s="80"/>
      <c r="V55" s="78"/>
      <c r="W55" s="79"/>
      <c r="X55" s="80"/>
      <c r="Y55" s="78"/>
      <c r="Z55" s="79"/>
      <c r="AA55" s="80"/>
      <c r="AB55" s="78"/>
      <c r="AC55" s="79"/>
      <c r="AD55" s="80"/>
      <c r="AE55" s="78"/>
      <c r="AF55" s="79"/>
      <c r="AG55" s="80"/>
      <c r="AH55" s="78"/>
      <c r="AI55" s="79"/>
      <c r="AJ55" s="80"/>
      <c r="AK55" s="78"/>
      <c r="AL55" s="79"/>
      <c r="AM55" s="80"/>
      <c r="AN55" s="78"/>
      <c r="AO55" s="79"/>
      <c r="AP55" s="80"/>
      <c r="AQ55" s="78"/>
      <c r="AR55" s="79"/>
      <c r="AS55" s="80"/>
      <c r="AT55" s="84">
        <f t="shared" si="2"/>
        <v>0</v>
      </c>
      <c r="AU55" s="85">
        <f t="shared" si="3"/>
        <v>0</v>
      </c>
      <c r="AV55" s="86">
        <f t="shared" si="4"/>
        <v>0</v>
      </c>
      <c r="AW55" s="103" t="str">
        <f t="shared" si="1"/>
        <v/>
      </c>
    </row>
    <row r="56" spans="1:49" x14ac:dyDescent="0.35">
      <c r="A56" s="77"/>
      <c r="B56" s="77"/>
      <c r="C56" s="77"/>
      <c r="D56" s="78"/>
      <c r="E56" s="79"/>
      <c r="F56" s="80"/>
      <c r="G56" s="78"/>
      <c r="H56" s="79"/>
      <c r="I56" s="80"/>
      <c r="J56" s="78"/>
      <c r="K56" s="79"/>
      <c r="L56" s="80"/>
      <c r="M56" s="78"/>
      <c r="N56" s="79"/>
      <c r="O56" s="80"/>
      <c r="P56" s="78"/>
      <c r="Q56" s="79"/>
      <c r="R56" s="80"/>
      <c r="S56" s="78"/>
      <c r="T56" s="79"/>
      <c r="U56" s="80"/>
      <c r="V56" s="78"/>
      <c r="W56" s="79"/>
      <c r="X56" s="80"/>
      <c r="Y56" s="78"/>
      <c r="Z56" s="79"/>
      <c r="AA56" s="80"/>
      <c r="AB56" s="78"/>
      <c r="AC56" s="79"/>
      <c r="AD56" s="80"/>
      <c r="AE56" s="78"/>
      <c r="AF56" s="79"/>
      <c r="AG56" s="80"/>
      <c r="AH56" s="78"/>
      <c r="AI56" s="79"/>
      <c r="AJ56" s="80"/>
      <c r="AK56" s="78"/>
      <c r="AL56" s="79"/>
      <c r="AM56" s="80"/>
      <c r="AN56" s="78"/>
      <c r="AO56" s="79"/>
      <c r="AP56" s="80"/>
      <c r="AQ56" s="78"/>
      <c r="AR56" s="79"/>
      <c r="AS56" s="80"/>
      <c r="AT56" s="84">
        <f t="shared" si="2"/>
        <v>0</v>
      </c>
      <c r="AU56" s="85">
        <f t="shared" si="3"/>
        <v>0</v>
      </c>
      <c r="AV56" s="86">
        <f t="shared" si="4"/>
        <v>0</v>
      </c>
      <c r="AW56" s="103" t="str">
        <f t="shared" si="1"/>
        <v/>
      </c>
    </row>
    <row r="57" spans="1:49" x14ac:dyDescent="0.35">
      <c r="A57" s="77"/>
      <c r="B57" s="77"/>
      <c r="C57" s="77"/>
      <c r="D57" s="78"/>
      <c r="E57" s="79"/>
      <c r="F57" s="80"/>
      <c r="G57" s="78"/>
      <c r="H57" s="79"/>
      <c r="I57" s="80"/>
      <c r="J57" s="78"/>
      <c r="K57" s="79"/>
      <c r="L57" s="80"/>
      <c r="M57" s="78"/>
      <c r="N57" s="79"/>
      <c r="O57" s="80"/>
      <c r="P57" s="78"/>
      <c r="Q57" s="79"/>
      <c r="R57" s="80"/>
      <c r="S57" s="78"/>
      <c r="T57" s="79"/>
      <c r="U57" s="80"/>
      <c r="V57" s="78"/>
      <c r="W57" s="79"/>
      <c r="X57" s="80"/>
      <c r="Y57" s="78"/>
      <c r="Z57" s="79"/>
      <c r="AA57" s="80"/>
      <c r="AB57" s="78"/>
      <c r="AC57" s="79"/>
      <c r="AD57" s="80"/>
      <c r="AE57" s="78"/>
      <c r="AF57" s="79"/>
      <c r="AG57" s="80"/>
      <c r="AH57" s="78"/>
      <c r="AI57" s="79"/>
      <c r="AJ57" s="80"/>
      <c r="AK57" s="78"/>
      <c r="AL57" s="79"/>
      <c r="AM57" s="80"/>
      <c r="AN57" s="78"/>
      <c r="AO57" s="79"/>
      <c r="AP57" s="80"/>
      <c r="AQ57" s="78"/>
      <c r="AR57" s="79"/>
      <c r="AS57" s="80"/>
      <c r="AT57" s="84">
        <f t="shared" si="2"/>
        <v>0</v>
      </c>
      <c r="AU57" s="85">
        <f t="shared" si="3"/>
        <v>0</v>
      </c>
      <c r="AV57" s="86">
        <f t="shared" si="4"/>
        <v>0</v>
      </c>
      <c r="AW57" s="103" t="str">
        <f t="shared" si="1"/>
        <v/>
      </c>
    </row>
    <row r="58" spans="1:49" x14ac:dyDescent="0.35">
      <c r="A58" s="77"/>
      <c r="B58" s="77"/>
      <c r="C58" s="77"/>
      <c r="D58" s="78"/>
      <c r="E58" s="79"/>
      <c r="F58" s="80"/>
      <c r="G58" s="78"/>
      <c r="H58" s="79"/>
      <c r="I58" s="80"/>
      <c r="J58" s="78"/>
      <c r="K58" s="79"/>
      <c r="L58" s="80"/>
      <c r="M58" s="78"/>
      <c r="N58" s="79"/>
      <c r="O58" s="80"/>
      <c r="P58" s="78"/>
      <c r="Q58" s="79"/>
      <c r="R58" s="80"/>
      <c r="S58" s="78"/>
      <c r="T58" s="79"/>
      <c r="U58" s="80"/>
      <c r="V58" s="78"/>
      <c r="W58" s="79"/>
      <c r="X58" s="80"/>
      <c r="Y58" s="78"/>
      <c r="Z58" s="79"/>
      <c r="AA58" s="80"/>
      <c r="AB58" s="78"/>
      <c r="AC58" s="79"/>
      <c r="AD58" s="80"/>
      <c r="AE58" s="78"/>
      <c r="AF58" s="79"/>
      <c r="AG58" s="80"/>
      <c r="AH58" s="78"/>
      <c r="AI58" s="79"/>
      <c r="AJ58" s="80"/>
      <c r="AK58" s="78"/>
      <c r="AL58" s="79"/>
      <c r="AM58" s="80"/>
      <c r="AN58" s="78"/>
      <c r="AO58" s="79"/>
      <c r="AP58" s="80"/>
      <c r="AQ58" s="78"/>
      <c r="AR58" s="79"/>
      <c r="AS58" s="80"/>
      <c r="AT58" s="84">
        <f t="shared" si="2"/>
        <v>0</v>
      </c>
      <c r="AU58" s="85">
        <f t="shared" si="3"/>
        <v>0</v>
      </c>
      <c r="AV58" s="86">
        <f t="shared" si="4"/>
        <v>0</v>
      </c>
      <c r="AW58" s="103" t="str">
        <f t="shared" si="1"/>
        <v/>
      </c>
    </row>
    <row r="59" spans="1:49" x14ac:dyDescent="0.35">
      <c r="A59" s="77"/>
      <c r="B59" s="77"/>
      <c r="C59" s="77"/>
      <c r="D59" s="78"/>
      <c r="E59" s="79"/>
      <c r="F59" s="80"/>
      <c r="G59" s="78"/>
      <c r="H59" s="79"/>
      <c r="I59" s="80"/>
      <c r="J59" s="78"/>
      <c r="K59" s="79"/>
      <c r="L59" s="80"/>
      <c r="M59" s="78"/>
      <c r="N59" s="79"/>
      <c r="O59" s="80"/>
      <c r="P59" s="78"/>
      <c r="Q59" s="79"/>
      <c r="R59" s="80"/>
      <c r="S59" s="78"/>
      <c r="T59" s="79"/>
      <c r="U59" s="80"/>
      <c r="V59" s="78"/>
      <c r="W59" s="79"/>
      <c r="X59" s="80"/>
      <c r="Y59" s="78"/>
      <c r="Z59" s="79"/>
      <c r="AA59" s="80"/>
      <c r="AB59" s="78"/>
      <c r="AC59" s="79"/>
      <c r="AD59" s="80"/>
      <c r="AE59" s="78"/>
      <c r="AF59" s="79"/>
      <c r="AG59" s="80"/>
      <c r="AH59" s="78"/>
      <c r="AI59" s="79"/>
      <c r="AJ59" s="80"/>
      <c r="AK59" s="78"/>
      <c r="AL59" s="79"/>
      <c r="AM59" s="80"/>
      <c r="AN59" s="78"/>
      <c r="AO59" s="79"/>
      <c r="AP59" s="80"/>
      <c r="AQ59" s="78"/>
      <c r="AR59" s="79"/>
      <c r="AS59" s="80"/>
      <c r="AT59" s="84">
        <f t="shared" si="2"/>
        <v>0</v>
      </c>
      <c r="AU59" s="85">
        <f t="shared" si="3"/>
        <v>0</v>
      </c>
      <c r="AV59" s="86">
        <f t="shared" si="4"/>
        <v>0</v>
      </c>
      <c r="AW59" s="103" t="str">
        <f t="shared" si="1"/>
        <v/>
      </c>
    </row>
    <row r="60" spans="1:49" x14ac:dyDescent="0.35">
      <c r="A60" s="77"/>
      <c r="B60" s="77"/>
      <c r="C60" s="77"/>
      <c r="D60" s="78"/>
      <c r="E60" s="79"/>
      <c r="F60" s="80"/>
      <c r="G60" s="78"/>
      <c r="H60" s="79"/>
      <c r="I60" s="80"/>
      <c r="J60" s="78"/>
      <c r="K60" s="79"/>
      <c r="L60" s="80"/>
      <c r="M60" s="78"/>
      <c r="N60" s="79"/>
      <c r="O60" s="80"/>
      <c r="P60" s="78"/>
      <c r="Q60" s="79"/>
      <c r="R60" s="80"/>
      <c r="S60" s="78"/>
      <c r="T60" s="79"/>
      <c r="U60" s="80"/>
      <c r="V60" s="78"/>
      <c r="W60" s="79"/>
      <c r="X60" s="80"/>
      <c r="Y60" s="78"/>
      <c r="Z60" s="79"/>
      <c r="AA60" s="80"/>
      <c r="AB60" s="78"/>
      <c r="AC60" s="79"/>
      <c r="AD60" s="80"/>
      <c r="AE60" s="78"/>
      <c r="AF60" s="79"/>
      <c r="AG60" s="80"/>
      <c r="AH60" s="78"/>
      <c r="AI60" s="79"/>
      <c r="AJ60" s="80"/>
      <c r="AK60" s="78"/>
      <c r="AL60" s="79"/>
      <c r="AM60" s="80"/>
      <c r="AN60" s="78"/>
      <c r="AO60" s="79"/>
      <c r="AP60" s="80"/>
      <c r="AQ60" s="78"/>
      <c r="AR60" s="79"/>
      <c r="AS60" s="80"/>
      <c r="AT60" s="84">
        <f t="shared" si="2"/>
        <v>0</v>
      </c>
      <c r="AU60" s="85">
        <f t="shared" si="3"/>
        <v>0</v>
      </c>
      <c r="AV60" s="86">
        <f t="shared" si="4"/>
        <v>0</v>
      </c>
      <c r="AW60" s="103" t="str">
        <f t="shared" si="1"/>
        <v/>
      </c>
    </row>
    <row r="61" spans="1:49" x14ac:dyDescent="0.35">
      <c r="A61" s="77"/>
      <c r="B61" s="77"/>
      <c r="C61" s="77"/>
      <c r="D61" s="78"/>
      <c r="E61" s="79"/>
      <c r="F61" s="80"/>
      <c r="G61" s="78"/>
      <c r="H61" s="79"/>
      <c r="I61" s="80"/>
      <c r="J61" s="78"/>
      <c r="K61" s="79"/>
      <c r="L61" s="80"/>
      <c r="M61" s="78"/>
      <c r="N61" s="79"/>
      <c r="O61" s="80"/>
      <c r="P61" s="78"/>
      <c r="Q61" s="79"/>
      <c r="R61" s="80"/>
      <c r="S61" s="78"/>
      <c r="T61" s="79"/>
      <c r="U61" s="80"/>
      <c r="V61" s="78"/>
      <c r="W61" s="79"/>
      <c r="X61" s="80"/>
      <c r="Y61" s="78"/>
      <c r="Z61" s="79"/>
      <c r="AA61" s="80"/>
      <c r="AB61" s="78"/>
      <c r="AC61" s="79"/>
      <c r="AD61" s="80"/>
      <c r="AE61" s="78"/>
      <c r="AF61" s="79"/>
      <c r="AG61" s="80"/>
      <c r="AH61" s="78"/>
      <c r="AI61" s="79"/>
      <c r="AJ61" s="80"/>
      <c r="AK61" s="78"/>
      <c r="AL61" s="79"/>
      <c r="AM61" s="80"/>
      <c r="AN61" s="78"/>
      <c r="AO61" s="79"/>
      <c r="AP61" s="80"/>
      <c r="AQ61" s="78"/>
      <c r="AR61" s="79"/>
      <c r="AS61" s="80"/>
      <c r="AT61" s="84">
        <f t="shared" si="2"/>
        <v>0</v>
      </c>
      <c r="AU61" s="85">
        <f t="shared" si="3"/>
        <v>0</v>
      </c>
      <c r="AV61" s="86">
        <f t="shared" si="4"/>
        <v>0</v>
      </c>
      <c r="AW61" s="103" t="str">
        <f t="shared" si="1"/>
        <v/>
      </c>
    </row>
    <row r="62" spans="1:49" x14ac:dyDescent="0.35">
      <c r="A62" s="77"/>
      <c r="B62" s="77"/>
      <c r="C62" s="77"/>
      <c r="D62" s="78"/>
      <c r="E62" s="79"/>
      <c r="F62" s="80"/>
      <c r="G62" s="78"/>
      <c r="H62" s="79"/>
      <c r="I62" s="80"/>
      <c r="J62" s="78"/>
      <c r="K62" s="79"/>
      <c r="L62" s="80"/>
      <c r="M62" s="78"/>
      <c r="N62" s="79"/>
      <c r="O62" s="80"/>
      <c r="P62" s="78"/>
      <c r="Q62" s="79"/>
      <c r="R62" s="80"/>
      <c r="S62" s="78"/>
      <c r="T62" s="79"/>
      <c r="U62" s="80"/>
      <c r="V62" s="78"/>
      <c r="W62" s="79"/>
      <c r="X62" s="80"/>
      <c r="Y62" s="78"/>
      <c r="Z62" s="79"/>
      <c r="AA62" s="80"/>
      <c r="AB62" s="78"/>
      <c r="AC62" s="79"/>
      <c r="AD62" s="80"/>
      <c r="AE62" s="78"/>
      <c r="AF62" s="79"/>
      <c r="AG62" s="80"/>
      <c r="AH62" s="78"/>
      <c r="AI62" s="79"/>
      <c r="AJ62" s="80"/>
      <c r="AK62" s="78"/>
      <c r="AL62" s="79"/>
      <c r="AM62" s="80"/>
      <c r="AN62" s="78"/>
      <c r="AO62" s="79"/>
      <c r="AP62" s="80"/>
      <c r="AQ62" s="78"/>
      <c r="AR62" s="79"/>
      <c r="AS62" s="80"/>
      <c r="AT62" s="84">
        <f t="shared" ref="AT62:AT72" si="5">SUM(D62,G62,J62,M62,P62,S62,V62,Y62,AB62,AE62,AH62,AK62,AN62,AQ62)</f>
        <v>0</v>
      </c>
      <c r="AU62" s="85">
        <f t="shared" ref="AU62:AU72" si="6">SUM(E62,H62,K62,N62,Q62,T62,W62,Z62,AC62,AF62,AI62,AL62,AO62,AR62)</f>
        <v>0</v>
      </c>
      <c r="AV62" s="86">
        <f t="shared" ref="AV62:AV72" si="7">SUM(F62,I62,L62,O62,R62,U62,X62,AA62,AD62,AG62,AJ62,AM62,AP62,AS62)</f>
        <v>0</v>
      </c>
      <c r="AW62" s="103" t="str">
        <f t="shared" si="1"/>
        <v/>
      </c>
    </row>
    <row r="63" spans="1:49" x14ac:dyDescent="0.35">
      <c r="A63" s="77"/>
      <c r="B63" s="77"/>
      <c r="C63" s="77"/>
      <c r="D63" s="78"/>
      <c r="E63" s="79"/>
      <c r="F63" s="80"/>
      <c r="G63" s="78"/>
      <c r="H63" s="79"/>
      <c r="I63" s="80"/>
      <c r="J63" s="78"/>
      <c r="K63" s="79"/>
      <c r="L63" s="80"/>
      <c r="M63" s="78"/>
      <c r="N63" s="79"/>
      <c r="O63" s="80"/>
      <c r="P63" s="78"/>
      <c r="Q63" s="79"/>
      <c r="R63" s="80"/>
      <c r="S63" s="78"/>
      <c r="T63" s="79"/>
      <c r="U63" s="80"/>
      <c r="V63" s="78"/>
      <c r="W63" s="79"/>
      <c r="X63" s="80"/>
      <c r="Y63" s="78"/>
      <c r="Z63" s="79"/>
      <c r="AA63" s="80"/>
      <c r="AB63" s="78"/>
      <c r="AC63" s="79"/>
      <c r="AD63" s="80"/>
      <c r="AE63" s="78"/>
      <c r="AF63" s="79"/>
      <c r="AG63" s="80"/>
      <c r="AH63" s="78"/>
      <c r="AI63" s="79"/>
      <c r="AJ63" s="80"/>
      <c r="AK63" s="78"/>
      <c r="AL63" s="79"/>
      <c r="AM63" s="80"/>
      <c r="AN63" s="78"/>
      <c r="AO63" s="79"/>
      <c r="AP63" s="80"/>
      <c r="AQ63" s="78"/>
      <c r="AR63" s="79"/>
      <c r="AS63" s="80"/>
      <c r="AT63" s="84">
        <f t="shared" si="5"/>
        <v>0</v>
      </c>
      <c r="AU63" s="85">
        <f t="shared" si="6"/>
        <v>0</v>
      </c>
      <c r="AV63" s="86">
        <f t="shared" si="7"/>
        <v>0</v>
      </c>
      <c r="AW63" s="103" t="str">
        <f t="shared" si="1"/>
        <v/>
      </c>
    </row>
    <row r="64" spans="1:49" x14ac:dyDescent="0.35">
      <c r="A64" s="77"/>
      <c r="B64" s="77"/>
      <c r="C64" s="77"/>
      <c r="D64" s="78"/>
      <c r="E64" s="79"/>
      <c r="F64" s="80"/>
      <c r="G64" s="78"/>
      <c r="H64" s="79"/>
      <c r="I64" s="80"/>
      <c r="J64" s="78"/>
      <c r="K64" s="79"/>
      <c r="L64" s="80"/>
      <c r="M64" s="78"/>
      <c r="N64" s="79"/>
      <c r="O64" s="80"/>
      <c r="P64" s="78"/>
      <c r="Q64" s="79"/>
      <c r="R64" s="80"/>
      <c r="S64" s="78"/>
      <c r="T64" s="79"/>
      <c r="U64" s="80"/>
      <c r="V64" s="78"/>
      <c r="W64" s="79"/>
      <c r="X64" s="80"/>
      <c r="Y64" s="78"/>
      <c r="Z64" s="79"/>
      <c r="AA64" s="80"/>
      <c r="AB64" s="78"/>
      <c r="AC64" s="79"/>
      <c r="AD64" s="80"/>
      <c r="AE64" s="78"/>
      <c r="AF64" s="79"/>
      <c r="AG64" s="80"/>
      <c r="AH64" s="78"/>
      <c r="AI64" s="79"/>
      <c r="AJ64" s="80"/>
      <c r="AK64" s="78"/>
      <c r="AL64" s="79"/>
      <c r="AM64" s="80"/>
      <c r="AN64" s="78"/>
      <c r="AO64" s="79"/>
      <c r="AP64" s="80"/>
      <c r="AQ64" s="78"/>
      <c r="AR64" s="79"/>
      <c r="AS64" s="80"/>
      <c r="AT64" s="84">
        <f t="shared" si="5"/>
        <v>0</v>
      </c>
      <c r="AU64" s="85">
        <f t="shared" si="6"/>
        <v>0</v>
      </c>
      <c r="AV64" s="86">
        <f t="shared" si="7"/>
        <v>0</v>
      </c>
      <c r="AW64" s="103" t="str">
        <f t="shared" si="1"/>
        <v/>
      </c>
    </row>
    <row r="65" spans="1:49" x14ac:dyDescent="0.35">
      <c r="A65" s="77"/>
      <c r="B65" s="77"/>
      <c r="C65" s="77"/>
      <c r="D65" s="78"/>
      <c r="E65" s="79"/>
      <c r="F65" s="80"/>
      <c r="G65" s="78"/>
      <c r="H65" s="79"/>
      <c r="I65" s="80"/>
      <c r="J65" s="78"/>
      <c r="K65" s="79"/>
      <c r="L65" s="80"/>
      <c r="M65" s="78"/>
      <c r="N65" s="79"/>
      <c r="O65" s="80"/>
      <c r="P65" s="78"/>
      <c r="Q65" s="79"/>
      <c r="R65" s="80"/>
      <c r="S65" s="78"/>
      <c r="T65" s="79"/>
      <c r="U65" s="80"/>
      <c r="V65" s="78"/>
      <c r="W65" s="79"/>
      <c r="X65" s="80"/>
      <c r="Y65" s="78"/>
      <c r="Z65" s="79"/>
      <c r="AA65" s="80"/>
      <c r="AB65" s="78"/>
      <c r="AC65" s="79"/>
      <c r="AD65" s="80"/>
      <c r="AE65" s="78"/>
      <c r="AF65" s="79"/>
      <c r="AG65" s="80"/>
      <c r="AH65" s="78"/>
      <c r="AI65" s="79"/>
      <c r="AJ65" s="80"/>
      <c r="AK65" s="78"/>
      <c r="AL65" s="79"/>
      <c r="AM65" s="80"/>
      <c r="AN65" s="78"/>
      <c r="AO65" s="79"/>
      <c r="AP65" s="80"/>
      <c r="AQ65" s="78"/>
      <c r="AR65" s="79"/>
      <c r="AS65" s="80"/>
      <c r="AT65" s="84">
        <f t="shared" si="5"/>
        <v>0</v>
      </c>
      <c r="AU65" s="85">
        <f t="shared" si="6"/>
        <v>0</v>
      </c>
      <c r="AV65" s="86">
        <f t="shared" si="7"/>
        <v>0</v>
      </c>
      <c r="AW65" s="103" t="str">
        <f t="shared" si="1"/>
        <v/>
      </c>
    </row>
    <row r="66" spans="1:49" x14ac:dyDescent="0.35">
      <c r="A66" s="77"/>
      <c r="B66" s="77"/>
      <c r="C66" s="77"/>
      <c r="D66" s="78"/>
      <c r="E66" s="79"/>
      <c r="F66" s="80"/>
      <c r="G66" s="78"/>
      <c r="H66" s="79"/>
      <c r="I66" s="80"/>
      <c r="J66" s="78"/>
      <c r="K66" s="79"/>
      <c r="L66" s="80"/>
      <c r="M66" s="78"/>
      <c r="N66" s="79"/>
      <c r="O66" s="80"/>
      <c r="P66" s="78"/>
      <c r="Q66" s="79"/>
      <c r="R66" s="80"/>
      <c r="S66" s="78"/>
      <c r="T66" s="79"/>
      <c r="U66" s="80"/>
      <c r="V66" s="78"/>
      <c r="W66" s="79"/>
      <c r="X66" s="80"/>
      <c r="Y66" s="78"/>
      <c r="Z66" s="79"/>
      <c r="AA66" s="80"/>
      <c r="AB66" s="78"/>
      <c r="AC66" s="79"/>
      <c r="AD66" s="80"/>
      <c r="AE66" s="78"/>
      <c r="AF66" s="79"/>
      <c r="AG66" s="80"/>
      <c r="AH66" s="78"/>
      <c r="AI66" s="79"/>
      <c r="AJ66" s="80"/>
      <c r="AK66" s="78"/>
      <c r="AL66" s="79"/>
      <c r="AM66" s="80"/>
      <c r="AN66" s="78"/>
      <c r="AO66" s="79"/>
      <c r="AP66" s="80"/>
      <c r="AQ66" s="78"/>
      <c r="AR66" s="79"/>
      <c r="AS66" s="80"/>
      <c r="AT66" s="84">
        <f t="shared" si="5"/>
        <v>0</v>
      </c>
      <c r="AU66" s="85">
        <f t="shared" si="6"/>
        <v>0</v>
      </c>
      <c r="AV66" s="86">
        <f t="shared" si="7"/>
        <v>0</v>
      </c>
      <c r="AW66" s="103" t="str">
        <f t="shared" si="1"/>
        <v/>
      </c>
    </row>
    <row r="67" spans="1:49" x14ac:dyDescent="0.35">
      <c r="A67" s="77"/>
      <c r="B67" s="77"/>
      <c r="C67" s="77"/>
      <c r="D67" s="78"/>
      <c r="E67" s="79"/>
      <c r="F67" s="80"/>
      <c r="G67" s="78"/>
      <c r="H67" s="79"/>
      <c r="I67" s="80"/>
      <c r="J67" s="78"/>
      <c r="K67" s="79"/>
      <c r="L67" s="80"/>
      <c r="M67" s="78"/>
      <c r="N67" s="79"/>
      <c r="O67" s="80"/>
      <c r="P67" s="78"/>
      <c r="Q67" s="79"/>
      <c r="R67" s="80"/>
      <c r="S67" s="78"/>
      <c r="T67" s="79"/>
      <c r="U67" s="80"/>
      <c r="V67" s="78"/>
      <c r="W67" s="79"/>
      <c r="X67" s="80"/>
      <c r="Y67" s="78"/>
      <c r="Z67" s="79"/>
      <c r="AA67" s="80"/>
      <c r="AB67" s="78"/>
      <c r="AC67" s="79"/>
      <c r="AD67" s="80"/>
      <c r="AE67" s="78"/>
      <c r="AF67" s="79"/>
      <c r="AG67" s="80"/>
      <c r="AH67" s="78"/>
      <c r="AI67" s="79"/>
      <c r="AJ67" s="80"/>
      <c r="AK67" s="78"/>
      <c r="AL67" s="79"/>
      <c r="AM67" s="80"/>
      <c r="AN67" s="78"/>
      <c r="AO67" s="79"/>
      <c r="AP67" s="80"/>
      <c r="AQ67" s="78"/>
      <c r="AR67" s="79"/>
      <c r="AS67" s="80"/>
      <c r="AT67" s="84">
        <f t="shared" si="5"/>
        <v>0</v>
      </c>
      <c r="AU67" s="85">
        <f t="shared" si="6"/>
        <v>0</v>
      </c>
      <c r="AV67" s="86">
        <f t="shared" si="7"/>
        <v>0</v>
      </c>
      <c r="AW67" s="103" t="str">
        <f t="shared" si="1"/>
        <v/>
      </c>
    </row>
    <row r="68" spans="1:49" x14ac:dyDescent="0.35">
      <c r="A68" s="77"/>
      <c r="B68" s="77"/>
      <c r="C68" s="77"/>
      <c r="D68" s="78"/>
      <c r="E68" s="79"/>
      <c r="F68" s="80"/>
      <c r="G68" s="78"/>
      <c r="H68" s="79"/>
      <c r="I68" s="80"/>
      <c r="J68" s="78"/>
      <c r="K68" s="79"/>
      <c r="L68" s="80"/>
      <c r="M68" s="78"/>
      <c r="N68" s="79"/>
      <c r="O68" s="80"/>
      <c r="P68" s="78"/>
      <c r="Q68" s="79"/>
      <c r="R68" s="80"/>
      <c r="S68" s="78"/>
      <c r="T68" s="79"/>
      <c r="U68" s="80"/>
      <c r="V68" s="78"/>
      <c r="W68" s="79"/>
      <c r="X68" s="80"/>
      <c r="Y68" s="78"/>
      <c r="Z68" s="79"/>
      <c r="AA68" s="80"/>
      <c r="AB68" s="78"/>
      <c r="AC68" s="79"/>
      <c r="AD68" s="80"/>
      <c r="AE68" s="78"/>
      <c r="AF68" s="79"/>
      <c r="AG68" s="80"/>
      <c r="AH68" s="78"/>
      <c r="AI68" s="79"/>
      <c r="AJ68" s="80"/>
      <c r="AK68" s="78"/>
      <c r="AL68" s="79"/>
      <c r="AM68" s="80"/>
      <c r="AN68" s="78"/>
      <c r="AO68" s="79"/>
      <c r="AP68" s="80"/>
      <c r="AQ68" s="78"/>
      <c r="AR68" s="79"/>
      <c r="AS68" s="80"/>
      <c r="AT68" s="84">
        <f t="shared" si="5"/>
        <v>0</v>
      </c>
      <c r="AU68" s="85">
        <f t="shared" si="6"/>
        <v>0</v>
      </c>
      <c r="AV68" s="86">
        <f t="shared" si="7"/>
        <v>0</v>
      </c>
      <c r="AW68" s="103" t="str">
        <f t="shared" si="1"/>
        <v/>
      </c>
    </row>
    <row r="69" spans="1:49" x14ac:dyDescent="0.35">
      <c r="A69" s="77"/>
      <c r="B69" s="77"/>
      <c r="C69" s="77"/>
      <c r="D69" s="78"/>
      <c r="E69" s="79"/>
      <c r="F69" s="80"/>
      <c r="G69" s="78"/>
      <c r="H69" s="79"/>
      <c r="I69" s="80"/>
      <c r="J69" s="78"/>
      <c r="K69" s="79"/>
      <c r="L69" s="80"/>
      <c r="M69" s="78"/>
      <c r="N69" s="79"/>
      <c r="O69" s="80"/>
      <c r="P69" s="78"/>
      <c r="Q69" s="79"/>
      <c r="R69" s="80"/>
      <c r="S69" s="78"/>
      <c r="T69" s="79"/>
      <c r="U69" s="80"/>
      <c r="V69" s="78"/>
      <c r="W69" s="79"/>
      <c r="X69" s="80"/>
      <c r="Y69" s="78"/>
      <c r="Z69" s="79"/>
      <c r="AA69" s="80"/>
      <c r="AB69" s="78"/>
      <c r="AC69" s="79"/>
      <c r="AD69" s="80"/>
      <c r="AE69" s="78"/>
      <c r="AF69" s="79"/>
      <c r="AG69" s="80"/>
      <c r="AH69" s="78"/>
      <c r="AI69" s="79"/>
      <c r="AJ69" s="80"/>
      <c r="AK69" s="78"/>
      <c r="AL69" s="79"/>
      <c r="AM69" s="80"/>
      <c r="AN69" s="78"/>
      <c r="AO69" s="79"/>
      <c r="AP69" s="80"/>
      <c r="AQ69" s="78"/>
      <c r="AR69" s="79"/>
      <c r="AS69" s="80"/>
      <c r="AT69" s="84">
        <f t="shared" si="5"/>
        <v>0</v>
      </c>
      <c r="AU69" s="85">
        <f t="shared" si="6"/>
        <v>0</v>
      </c>
      <c r="AV69" s="86">
        <f t="shared" si="7"/>
        <v>0</v>
      </c>
      <c r="AW69" s="103" t="str">
        <f t="shared" ref="AW69:AW132" si="8">IFERROR(VLOOKUP($A69,CDCNumInfo,2,FALSE),"")</f>
        <v/>
      </c>
    </row>
    <row r="70" spans="1:49" x14ac:dyDescent="0.35">
      <c r="A70" s="77"/>
      <c r="B70" s="77"/>
      <c r="C70" s="77"/>
      <c r="D70" s="78"/>
      <c r="E70" s="79"/>
      <c r="F70" s="80"/>
      <c r="G70" s="78"/>
      <c r="H70" s="79"/>
      <c r="I70" s="80"/>
      <c r="J70" s="78"/>
      <c r="K70" s="79"/>
      <c r="L70" s="80"/>
      <c r="M70" s="78"/>
      <c r="N70" s="79"/>
      <c r="O70" s="80"/>
      <c r="P70" s="78"/>
      <c r="Q70" s="79"/>
      <c r="R70" s="80"/>
      <c r="S70" s="78"/>
      <c r="T70" s="79"/>
      <c r="U70" s="80"/>
      <c r="V70" s="78"/>
      <c r="W70" s="79"/>
      <c r="X70" s="80"/>
      <c r="Y70" s="78"/>
      <c r="Z70" s="79"/>
      <c r="AA70" s="80"/>
      <c r="AB70" s="78"/>
      <c r="AC70" s="79"/>
      <c r="AD70" s="80"/>
      <c r="AE70" s="78"/>
      <c r="AF70" s="79"/>
      <c r="AG70" s="80"/>
      <c r="AH70" s="78"/>
      <c r="AI70" s="79"/>
      <c r="AJ70" s="80"/>
      <c r="AK70" s="78"/>
      <c r="AL70" s="79"/>
      <c r="AM70" s="80"/>
      <c r="AN70" s="78"/>
      <c r="AO70" s="79"/>
      <c r="AP70" s="80"/>
      <c r="AQ70" s="78"/>
      <c r="AR70" s="79"/>
      <c r="AS70" s="80"/>
      <c r="AT70" s="84">
        <f t="shared" si="5"/>
        <v>0</v>
      </c>
      <c r="AU70" s="85">
        <f t="shared" si="6"/>
        <v>0</v>
      </c>
      <c r="AV70" s="86">
        <f t="shared" si="7"/>
        <v>0</v>
      </c>
      <c r="AW70" s="103" t="str">
        <f t="shared" si="8"/>
        <v/>
      </c>
    </row>
    <row r="71" spans="1:49" x14ac:dyDescent="0.35">
      <c r="A71" s="77"/>
      <c r="B71" s="77"/>
      <c r="C71" s="77"/>
      <c r="D71" s="78"/>
      <c r="E71" s="79"/>
      <c r="F71" s="80"/>
      <c r="G71" s="78"/>
      <c r="H71" s="79"/>
      <c r="I71" s="80"/>
      <c r="J71" s="78"/>
      <c r="K71" s="79"/>
      <c r="L71" s="80"/>
      <c r="M71" s="78"/>
      <c r="N71" s="79"/>
      <c r="O71" s="80"/>
      <c r="P71" s="78"/>
      <c r="Q71" s="79"/>
      <c r="R71" s="80"/>
      <c r="S71" s="78"/>
      <c r="T71" s="79"/>
      <c r="U71" s="80"/>
      <c r="V71" s="78"/>
      <c r="W71" s="79"/>
      <c r="X71" s="80"/>
      <c r="Y71" s="78"/>
      <c r="Z71" s="79"/>
      <c r="AA71" s="80"/>
      <c r="AB71" s="78"/>
      <c r="AC71" s="79"/>
      <c r="AD71" s="80"/>
      <c r="AE71" s="78"/>
      <c r="AF71" s="79"/>
      <c r="AG71" s="80"/>
      <c r="AH71" s="78"/>
      <c r="AI71" s="79"/>
      <c r="AJ71" s="80"/>
      <c r="AK71" s="78"/>
      <c r="AL71" s="79"/>
      <c r="AM71" s="80"/>
      <c r="AN71" s="78"/>
      <c r="AO71" s="79"/>
      <c r="AP71" s="80"/>
      <c r="AQ71" s="78"/>
      <c r="AR71" s="79"/>
      <c r="AS71" s="80"/>
      <c r="AT71" s="84">
        <f t="shared" si="5"/>
        <v>0</v>
      </c>
      <c r="AU71" s="85">
        <f t="shared" si="6"/>
        <v>0</v>
      </c>
      <c r="AV71" s="86">
        <f t="shared" si="7"/>
        <v>0</v>
      </c>
      <c r="AW71" s="103" t="str">
        <f t="shared" si="8"/>
        <v/>
      </c>
    </row>
    <row r="72" spans="1:49" x14ac:dyDescent="0.35">
      <c r="A72" s="77"/>
      <c r="B72" s="77"/>
      <c r="C72" s="77"/>
      <c r="D72" s="78"/>
      <c r="E72" s="79"/>
      <c r="F72" s="80"/>
      <c r="G72" s="78"/>
      <c r="H72" s="79"/>
      <c r="I72" s="80"/>
      <c r="J72" s="78"/>
      <c r="K72" s="79"/>
      <c r="L72" s="80"/>
      <c r="M72" s="78"/>
      <c r="N72" s="79"/>
      <c r="O72" s="80"/>
      <c r="P72" s="78"/>
      <c r="Q72" s="79"/>
      <c r="R72" s="80"/>
      <c r="S72" s="78"/>
      <c r="T72" s="79"/>
      <c r="U72" s="80"/>
      <c r="V72" s="78"/>
      <c r="W72" s="79"/>
      <c r="X72" s="80"/>
      <c r="Y72" s="78"/>
      <c r="Z72" s="79"/>
      <c r="AA72" s="80"/>
      <c r="AB72" s="78"/>
      <c r="AC72" s="79"/>
      <c r="AD72" s="80"/>
      <c r="AE72" s="78"/>
      <c r="AF72" s="79"/>
      <c r="AG72" s="80"/>
      <c r="AH72" s="78"/>
      <c r="AI72" s="79"/>
      <c r="AJ72" s="80"/>
      <c r="AK72" s="78"/>
      <c r="AL72" s="79"/>
      <c r="AM72" s="80"/>
      <c r="AN72" s="78"/>
      <c r="AO72" s="79"/>
      <c r="AP72" s="80"/>
      <c r="AQ72" s="78"/>
      <c r="AR72" s="79"/>
      <c r="AS72" s="80"/>
      <c r="AT72" s="84">
        <f t="shared" si="5"/>
        <v>0</v>
      </c>
      <c r="AU72" s="85">
        <f t="shared" si="6"/>
        <v>0</v>
      </c>
      <c r="AV72" s="86">
        <f t="shared" si="7"/>
        <v>0</v>
      </c>
      <c r="AW72" s="103" t="str">
        <f t="shared" si="8"/>
        <v/>
      </c>
    </row>
    <row r="73" spans="1:49" x14ac:dyDescent="0.35">
      <c r="A73" s="77"/>
      <c r="B73" s="77"/>
      <c r="C73" s="77"/>
      <c r="D73" s="78"/>
      <c r="E73" s="79"/>
      <c r="F73" s="80"/>
      <c r="G73" s="78"/>
      <c r="H73" s="79"/>
      <c r="I73" s="80"/>
      <c r="J73" s="78"/>
      <c r="K73" s="79"/>
      <c r="L73" s="80"/>
      <c r="M73" s="78"/>
      <c r="N73" s="79"/>
      <c r="O73" s="80"/>
      <c r="P73" s="78"/>
      <c r="Q73" s="79"/>
      <c r="R73" s="80"/>
      <c r="S73" s="78"/>
      <c r="T73" s="79"/>
      <c r="U73" s="80"/>
      <c r="V73" s="78"/>
      <c r="W73" s="79"/>
      <c r="X73" s="80"/>
      <c r="Y73" s="78"/>
      <c r="Z73" s="79"/>
      <c r="AA73" s="80"/>
      <c r="AB73" s="78"/>
      <c r="AC73" s="79"/>
      <c r="AD73" s="80"/>
      <c r="AE73" s="78"/>
      <c r="AF73" s="79"/>
      <c r="AG73" s="80"/>
      <c r="AH73" s="78"/>
      <c r="AI73" s="79"/>
      <c r="AJ73" s="80"/>
      <c r="AK73" s="78"/>
      <c r="AL73" s="79"/>
      <c r="AM73" s="80"/>
      <c r="AN73" s="78"/>
      <c r="AO73" s="79"/>
      <c r="AP73" s="80"/>
      <c r="AQ73" s="78"/>
      <c r="AR73" s="79"/>
      <c r="AS73" s="80"/>
      <c r="AT73" s="84">
        <f t="shared" ref="AT73:AT136" si="9">SUM(D73,G73,J73,M73,P73,S73,V73,Y73,AB73,AE73,AH73,AK73,AN73,AQ73)</f>
        <v>0</v>
      </c>
      <c r="AU73" s="85">
        <f t="shared" ref="AU73:AU136" si="10">SUM(E73,H73,K73,N73,Q73,T73,W73,Z73,AC73,AF73,AI73,AL73,AO73,AR73)</f>
        <v>0</v>
      </c>
      <c r="AV73" s="86">
        <f t="shared" ref="AV73:AV136" si="11">SUM(F73,I73,L73,O73,R73,U73,X73,AA73,AD73,AG73,AJ73,AM73,AP73,AS73)</f>
        <v>0</v>
      </c>
      <c r="AW73" s="103" t="str">
        <f t="shared" si="8"/>
        <v/>
      </c>
    </row>
    <row r="74" spans="1:49" x14ac:dyDescent="0.35">
      <c r="A74" s="77"/>
      <c r="B74" s="77"/>
      <c r="C74" s="77"/>
      <c r="D74" s="78"/>
      <c r="E74" s="79"/>
      <c r="F74" s="80"/>
      <c r="G74" s="78"/>
      <c r="H74" s="79"/>
      <c r="I74" s="80"/>
      <c r="J74" s="78"/>
      <c r="K74" s="79"/>
      <c r="L74" s="80"/>
      <c r="M74" s="78"/>
      <c r="N74" s="79"/>
      <c r="O74" s="80"/>
      <c r="P74" s="78"/>
      <c r="Q74" s="79"/>
      <c r="R74" s="80"/>
      <c r="S74" s="78"/>
      <c r="T74" s="79"/>
      <c r="U74" s="80"/>
      <c r="V74" s="78"/>
      <c r="W74" s="79"/>
      <c r="X74" s="80"/>
      <c r="Y74" s="78"/>
      <c r="Z74" s="79"/>
      <c r="AA74" s="80"/>
      <c r="AB74" s="78"/>
      <c r="AC74" s="79"/>
      <c r="AD74" s="80"/>
      <c r="AE74" s="78"/>
      <c r="AF74" s="79"/>
      <c r="AG74" s="80"/>
      <c r="AH74" s="78"/>
      <c r="AI74" s="79"/>
      <c r="AJ74" s="80"/>
      <c r="AK74" s="78"/>
      <c r="AL74" s="79"/>
      <c r="AM74" s="80"/>
      <c r="AN74" s="78"/>
      <c r="AO74" s="79"/>
      <c r="AP74" s="80"/>
      <c r="AQ74" s="78"/>
      <c r="AR74" s="79"/>
      <c r="AS74" s="80"/>
      <c r="AT74" s="84">
        <f t="shared" si="9"/>
        <v>0</v>
      </c>
      <c r="AU74" s="85">
        <f t="shared" si="10"/>
        <v>0</v>
      </c>
      <c r="AV74" s="86">
        <f t="shared" si="11"/>
        <v>0</v>
      </c>
      <c r="AW74" s="103" t="str">
        <f t="shared" si="8"/>
        <v/>
      </c>
    </row>
    <row r="75" spans="1:49" x14ac:dyDescent="0.35">
      <c r="A75" s="77"/>
      <c r="B75" s="77"/>
      <c r="C75" s="77"/>
      <c r="D75" s="78"/>
      <c r="E75" s="79"/>
      <c r="F75" s="80"/>
      <c r="G75" s="78"/>
      <c r="H75" s="79"/>
      <c r="I75" s="80"/>
      <c r="J75" s="78"/>
      <c r="K75" s="79"/>
      <c r="L75" s="80"/>
      <c r="M75" s="78"/>
      <c r="N75" s="79"/>
      <c r="O75" s="80"/>
      <c r="P75" s="78"/>
      <c r="Q75" s="79"/>
      <c r="R75" s="80"/>
      <c r="S75" s="78"/>
      <c r="T75" s="79"/>
      <c r="U75" s="80"/>
      <c r="V75" s="78"/>
      <c r="W75" s="79"/>
      <c r="X75" s="80"/>
      <c r="Y75" s="78"/>
      <c r="Z75" s="79"/>
      <c r="AA75" s="80"/>
      <c r="AB75" s="78"/>
      <c r="AC75" s="79"/>
      <c r="AD75" s="80"/>
      <c r="AE75" s="78"/>
      <c r="AF75" s="79"/>
      <c r="AG75" s="80"/>
      <c r="AH75" s="78"/>
      <c r="AI75" s="79"/>
      <c r="AJ75" s="80"/>
      <c r="AK75" s="78"/>
      <c r="AL75" s="79"/>
      <c r="AM75" s="80"/>
      <c r="AN75" s="78"/>
      <c r="AO75" s="79"/>
      <c r="AP75" s="80"/>
      <c r="AQ75" s="78"/>
      <c r="AR75" s="79"/>
      <c r="AS75" s="80"/>
      <c r="AT75" s="84">
        <f t="shared" si="9"/>
        <v>0</v>
      </c>
      <c r="AU75" s="85">
        <f t="shared" si="10"/>
        <v>0</v>
      </c>
      <c r="AV75" s="86">
        <f t="shared" si="11"/>
        <v>0</v>
      </c>
      <c r="AW75" s="103" t="str">
        <f t="shared" si="8"/>
        <v/>
      </c>
    </row>
    <row r="76" spans="1:49" x14ac:dyDescent="0.35">
      <c r="A76" s="77"/>
      <c r="B76" s="77"/>
      <c r="C76" s="77"/>
      <c r="D76" s="78"/>
      <c r="E76" s="79"/>
      <c r="F76" s="80"/>
      <c r="G76" s="78"/>
      <c r="H76" s="79"/>
      <c r="I76" s="80"/>
      <c r="J76" s="78"/>
      <c r="K76" s="79"/>
      <c r="L76" s="80"/>
      <c r="M76" s="78"/>
      <c r="N76" s="79"/>
      <c r="O76" s="80"/>
      <c r="P76" s="78"/>
      <c r="Q76" s="79"/>
      <c r="R76" s="80"/>
      <c r="S76" s="78"/>
      <c r="T76" s="79"/>
      <c r="U76" s="80"/>
      <c r="V76" s="78"/>
      <c r="W76" s="79"/>
      <c r="X76" s="80"/>
      <c r="Y76" s="78"/>
      <c r="Z76" s="79"/>
      <c r="AA76" s="80"/>
      <c r="AB76" s="78"/>
      <c r="AC76" s="79"/>
      <c r="AD76" s="80"/>
      <c r="AE76" s="78"/>
      <c r="AF76" s="79"/>
      <c r="AG76" s="80"/>
      <c r="AH76" s="78"/>
      <c r="AI76" s="79"/>
      <c r="AJ76" s="80"/>
      <c r="AK76" s="78"/>
      <c r="AL76" s="79"/>
      <c r="AM76" s="80"/>
      <c r="AN76" s="78"/>
      <c r="AO76" s="79"/>
      <c r="AP76" s="80"/>
      <c r="AQ76" s="78"/>
      <c r="AR76" s="79"/>
      <c r="AS76" s="80"/>
      <c r="AT76" s="84">
        <f t="shared" si="9"/>
        <v>0</v>
      </c>
      <c r="AU76" s="85">
        <f t="shared" si="10"/>
        <v>0</v>
      </c>
      <c r="AV76" s="86">
        <f t="shared" si="11"/>
        <v>0</v>
      </c>
      <c r="AW76" s="103" t="str">
        <f t="shared" si="8"/>
        <v/>
      </c>
    </row>
    <row r="77" spans="1:49" x14ac:dyDescent="0.35">
      <c r="A77" s="77"/>
      <c r="B77" s="77"/>
      <c r="C77" s="77"/>
      <c r="D77" s="78"/>
      <c r="E77" s="79"/>
      <c r="F77" s="80"/>
      <c r="G77" s="78"/>
      <c r="H77" s="79"/>
      <c r="I77" s="80"/>
      <c r="J77" s="78"/>
      <c r="K77" s="79"/>
      <c r="L77" s="80"/>
      <c r="M77" s="78"/>
      <c r="N77" s="79"/>
      <c r="O77" s="80"/>
      <c r="P77" s="78"/>
      <c r="Q77" s="79"/>
      <c r="R77" s="80"/>
      <c r="S77" s="78"/>
      <c r="T77" s="79"/>
      <c r="U77" s="80"/>
      <c r="V77" s="78"/>
      <c r="W77" s="79"/>
      <c r="X77" s="80"/>
      <c r="Y77" s="78"/>
      <c r="Z77" s="79"/>
      <c r="AA77" s="80"/>
      <c r="AB77" s="78"/>
      <c r="AC77" s="79"/>
      <c r="AD77" s="80"/>
      <c r="AE77" s="78"/>
      <c r="AF77" s="79"/>
      <c r="AG77" s="80"/>
      <c r="AH77" s="78"/>
      <c r="AI77" s="79"/>
      <c r="AJ77" s="80"/>
      <c r="AK77" s="78"/>
      <c r="AL77" s="79"/>
      <c r="AM77" s="80"/>
      <c r="AN77" s="78"/>
      <c r="AO77" s="79"/>
      <c r="AP77" s="80"/>
      <c r="AQ77" s="78"/>
      <c r="AR77" s="79"/>
      <c r="AS77" s="80"/>
      <c r="AT77" s="84">
        <f t="shared" si="9"/>
        <v>0</v>
      </c>
      <c r="AU77" s="85">
        <f t="shared" si="10"/>
        <v>0</v>
      </c>
      <c r="AV77" s="86">
        <f t="shared" si="11"/>
        <v>0</v>
      </c>
      <c r="AW77" s="103" t="str">
        <f t="shared" si="8"/>
        <v/>
      </c>
    </row>
    <row r="78" spans="1:49" x14ac:dyDescent="0.35">
      <c r="A78" s="77"/>
      <c r="B78" s="77"/>
      <c r="C78" s="77"/>
      <c r="D78" s="78"/>
      <c r="E78" s="79"/>
      <c r="F78" s="80"/>
      <c r="G78" s="78"/>
      <c r="H78" s="79"/>
      <c r="I78" s="80"/>
      <c r="J78" s="78"/>
      <c r="K78" s="79"/>
      <c r="L78" s="80"/>
      <c r="M78" s="78"/>
      <c r="N78" s="79"/>
      <c r="O78" s="80"/>
      <c r="P78" s="78"/>
      <c r="Q78" s="79"/>
      <c r="R78" s="80"/>
      <c r="S78" s="78"/>
      <c r="T78" s="79"/>
      <c r="U78" s="80"/>
      <c r="V78" s="78"/>
      <c r="W78" s="79"/>
      <c r="X78" s="80"/>
      <c r="Y78" s="78"/>
      <c r="Z78" s="79"/>
      <c r="AA78" s="80"/>
      <c r="AB78" s="78"/>
      <c r="AC78" s="79"/>
      <c r="AD78" s="80"/>
      <c r="AE78" s="78"/>
      <c r="AF78" s="79"/>
      <c r="AG78" s="80"/>
      <c r="AH78" s="78"/>
      <c r="AI78" s="79"/>
      <c r="AJ78" s="80"/>
      <c r="AK78" s="78"/>
      <c r="AL78" s="79"/>
      <c r="AM78" s="80"/>
      <c r="AN78" s="78"/>
      <c r="AO78" s="79"/>
      <c r="AP78" s="80"/>
      <c r="AQ78" s="78"/>
      <c r="AR78" s="79"/>
      <c r="AS78" s="80"/>
      <c r="AT78" s="84">
        <f t="shared" si="9"/>
        <v>0</v>
      </c>
      <c r="AU78" s="85">
        <f t="shared" si="10"/>
        <v>0</v>
      </c>
      <c r="AV78" s="86">
        <f t="shared" si="11"/>
        <v>0</v>
      </c>
      <c r="AW78" s="103" t="str">
        <f t="shared" si="8"/>
        <v/>
      </c>
    </row>
    <row r="79" spans="1:49" x14ac:dyDescent="0.35">
      <c r="A79" s="77"/>
      <c r="B79" s="77"/>
      <c r="C79" s="77"/>
      <c r="D79" s="78"/>
      <c r="E79" s="79"/>
      <c r="F79" s="80"/>
      <c r="G79" s="78"/>
      <c r="H79" s="79"/>
      <c r="I79" s="80"/>
      <c r="J79" s="78"/>
      <c r="K79" s="79"/>
      <c r="L79" s="80"/>
      <c r="M79" s="78"/>
      <c r="N79" s="79"/>
      <c r="O79" s="80"/>
      <c r="P79" s="78"/>
      <c r="Q79" s="79"/>
      <c r="R79" s="80"/>
      <c r="S79" s="78"/>
      <c r="T79" s="79"/>
      <c r="U79" s="80"/>
      <c r="V79" s="78"/>
      <c r="W79" s="79"/>
      <c r="X79" s="80"/>
      <c r="Y79" s="78"/>
      <c r="Z79" s="79"/>
      <c r="AA79" s="80"/>
      <c r="AB79" s="78"/>
      <c r="AC79" s="79"/>
      <c r="AD79" s="80"/>
      <c r="AE79" s="78"/>
      <c r="AF79" s="79"/>
      <c r="AG79" s="80"/>
      <c r="AH79" s="78"/>
      <c r="AI79" s="79"/>
      <c r="AJ79" s="80"/>
      <c r="AK79" s="78"/>
      <c r="AL79" s="79"/>
      <c r="AM79" s="80"/>
      <c r="AN79" s="78"/>
      <c r="AO79" s="79"/>
      <c r="AP79" s="80"/>
      <c r="AQ79" s="78"/>
      <c r="AR79" s="79"/>
      <c r="AS79" s="80"/>
      <c r="AT79" s="84">
        <f t="shared" si="9"/>
        <v>0</v>
      </c>
      <c r="AU79" s="85">
        <f t="shared" si="10"/>
        <v>0</v>
      </c>
      <c r="AV79" s="86">
        <f t="shared" si="11"/>
        <v>0</v>
      </c>
      <c r="AW79" s="103" t="str">
        <f t="shared" si="8"/>
        <v/>
      </c>
    </row>
    <row r="80" spans="1:49" x14ac:dyDescent="0.35">
      <c r="A80" s="77"/>
      <c r="B80" s="77"/>
      <c r="C80" s="77"/>
      <c r="D80" s="78"/>
      <c r="E80" s="79"/>
      <c r="F80" s="80"/>
      <c r="G80" s="78"/>
      <c r="H80" s="79"/>
      <c r="I80" s="80"/>
      <c r="J80" s="78"/>
      <c r="K80" s="79"/>
      <c r="L80" s="80"/>
      <c r="M80" s="78"/>
      <c r="N80" s="79"/>
      <c r="O80" s="80"/>
      <c r="P80" s="78"/>
      <c r="Q80" s="79"/>
      <c r="R80" s="80"/>
      <c r="S80" s="78"/>
      <c r="T80" s="79"/>
      <c r="U80" s="80"/>
      <c r="V80" s="78"/>
      <c r="W80" s="79"/>
      <c r="X80" s="80"/>
      <c r="Y80" s="78"/>
      <c r="Z80" s="79"/>
      <c r="AA80" s="80"/>
      <c r="AB80" s="78"/>
      <c r="AC80" s="79"/>
      <c r="AD80" s="80"/>
      <c r="AE80" s="78"/>
      <c r="AF80" s="79"/>
      <c r="AG80" s="80"/>
      <c r="AH80" s="78"/>
      <c r="AI80" s="79"/>
      <c r="AJ80" s="80"/>
      <c r="AK80" s="78"/>
      <c r="AL80" s="79"/>
      <c r="AM80" s="80"/>
      <c r="AN80" s="78"/>
      <c r="AO80" s="79"/>
      <c r="AP80" s="80"/>
      <c r="AQ80" s="78"/>
      <c r="AR80" s="79"/>
      <c r="AS80" s="80"/>
      <c r="AT80" s="84">
        <f t="shared" si="9"/>
        <v>0</v>
      </c>
      <c r="AU80" s="85">
        <f t="shared" si="10"/>
        <v>0</v>
      </c>
      <c r="AV80" s="86">
        <f t="shared" si="11"/>
        <v>0</v>
      </c>
      <c r="AW80" s="103" t="str">
        <f t="shared" si="8"/>
        <v/>
      </c>
    </row>
    <row r="81" spans="1:49" x14ac:dyDescent="0.35">
      <c r="A81" s="77"/>
      <c r="B81" s="77"/>
      <c r="C81" s="77"/>
      <c r="D81" s="78"/>
      <c r="E81" s="79"/>
      <c r="F81" s="80"/>
      <c r="G81" s="78"/>
      <c r="H81" s="79"/>
      <c r="I81" s="80"/>
      <c r="J81" s="78"/>
      <c r="K81" s="79"/>
      <c r="L81" s="80"/>
      <c r="M81" s="78"/>
      <c r="N81" s="79"/>
      <c r="O81" s="80"/>
      <c r="P81" s="78"/>
      <c r="Q81" s="79"/>
      <c r="R81" s="80"/>
      <c r="S81" s="78"/>
      <c r="T81" s="79"/>
      <c r="U81" s="80"/>
      <c r="V81" s="78"/>
      <c r="W81" s="79"/>
      <c r="X81" s="80"/>
      <c r="Y81" s="78"/>
      <c r="Z81" s="79"/>
      <c r="AA81" s="80"/>
      <c r="AB81" s="78"/>
      <c r="AC81" s="79"/>
      <c r="AD81" s="80"/>
      <c r="AE81" s="78"/>
      <c r="AF81" s="79"/>
      <c r="AG81" s="80"/>
      <c r="AH81" s="78"/>
      <c r="AI81" s="79"/>
      <c r="AJ81" s="80"/>
      <c r="AK81" s="78"/>
      <c r="AL81" s="79"/>
      <c r="AM81" s="80"/>
      <c r="AN81" s="78"/>
      <c r="AO81" s="79"/>
      <c r="AP81" s="80"/>
      <c r="AQ81" s="78"/>
      <c r="AR81" s="79"/>
      <c r="AS81" s="80"/>
      <c r="AT81" s="84">
        <f t="shared" si="9"/>
        <v>0</v>
      </c>
      <c r="AU81" s="85">
        <f t="shared" si="10"/>
        <v>0</v>
      </c>
      <c r="AV81" s="86">
        <f t="shared" si="11"/>
        <v>0</v>
      </c>
      <c r="AW81" s="103" t="str">
        <f t="shared" si="8"/>
        <v/>
      </c>
    </row>
    <row r="82" spans="1:49" x14ac:dyDescent="0.35">
      <c r="A82" s="77"/>
      <c r="B82" s="77"/>
      <c r="C82" s="77"/>
      <c r="D82" s="78"/>
      <c r="E82" s="79"/>
      <c r="F82" s="80"/>
      <c r="G82" s="78"/>
      <c r="H82" s="79"/>
      <c r="I82" s="80"/>
      <c r="J82" s="78"/>
      <c r="K82" s="79"/>
      <c r="L82" s="80"/>
      <c r="M82" s="78"/>
      <c r="N82" s="79"/>
      <c r="O82" s="80"/>
      <c r="P82" s="78"/>
      <c r="Q82" s="79"/>
      <c r="R82" s="80"/>
      <c r="S82" s="78"/>
      <c r="T82" s="79"/>
      <c r="U82" s="80"/>
      <c r="V82" s="78"/>
      <c r="W82" s="79"/>
      <c r="X82" s="80"/>
      <c r="Y82" s="78"/>
      <c r="Z82" s="79"/>
      <c r="AA82" s="80"/>
      <c r="AB82" s="78"/>
      <c r="AC82" s="79"/>
      <c r="AD82" s="80"/>
      <c r="AE82" s="78"/>
      <c r="AF82" s="79"/>
      <c r="AG82" s="80"/>
      <c r="AH82" s="78"/>
      <c r="AI82" s="79"/>
      <c r="AJ82" s="80"/>
      <c r="AK82" s="78"/>
      <c r="AL82" s="79"/>
      <c r="AM82" s="80"/>
      <c r="AN82" s="78"/>
      <c r="AO82" s="79"/>
      <c r="AP82" s="80"/>
      <c r="AQ82" s="78"/>
      <c r="AR82" s="79"/>
      <c r="AS82" s="80"/>
      <c r="AT82" s="84">
        <f t="shared" si="9"/>
        <v>0</v>
      </c>
      <c r="AU82" s="85">
        <f t="shared" si="10"/>
        <v>0</v>
      </c>
      <c r="AV82" s="86">
        <f t="shared" si="11"/>
        <v>0</v>
      </c>
      <c r="AW82" s="103" t="str">
        <f t="shared" si="8"/>
        <v/>
      </c>
    </row>
    <row r="83" spans="1:49" x14ac:dyDescent="0.35">
      <c r="A83" s="77"/>
      <c r="B83" s="77"/>
      <c r="C83" s="77"/>
      <c r="D83" s="78"/>
      <c r="E83" s="79"/>
      <c r="F83" s="80"/>
      <c r="G83" s="78"/>
      <c r="H83" s="79"/>
      <c r="I83" s="80"/>
      <c r="J83" s="78"/>
      <c r="K83" s="79"/>
      <c r="L83" s="80"/>
      <c r="M83" s="78"/>
      <c r="N83" s="79"/>
      <c r="O83" s="80"/>
      <c r="P83" s="78"/>
      <c r="Q83" s="79"/>
      <c r="R83" s="80"/>
      <c r="S83" s="78"/>
      <c r="T83" s="79"/>
      <c r="U83" s="80"/>
      <c r="V83" s="78"/>
      <c r="W83" s="79"/>
      <c r="X83" s="80"/>
      <c r="Y83" s="78"/>
      <c r="Z83" s="79"/>
      <c r="AA83" s="80"/>
      <c r="AB83" s="78"/>
      <c r="AC83" s="79"/>
      <c r="AD83" s="80"/>
      <c r="AE83" s="78"/>
      <c r="AF83" s="79"/>
      <c r="AG83" s="80"/>
      <c r="AH83" s="78"/>
      <c r="AI83" s="79"/>
      <c r="AJ83" s="80"/>
      <c r="AK83" s="78"/>
      <c r="AL83" s="79"/>
      <c r="AM83" s="80"/>
      <c r="AN83" s="78"/>
      <c r="AO83" s="79"/>
      <c r="AP83" s="80"/>
      <c r="AQ83" s="78"/>
      <c r="AR83" s="79"/>
      <c r="AS83" s="80"/>
      <c r="AT83" s="84">
        <f t="shared" si="9"/>
        <v>0</v>
      </c>
      <c r="AU83" s="85">
        <f t="shared" si="10"/>
        <v>0</v>
      </c>
      <c r="AV83" s="86">
        <f t="shared" si="11"/>
        <v>0</v>
      </c>
      <c r="AW83" s="103" t="str">
        <f t="shared" si="8"/>
        <v/>
      </c>
    </row>
    <row r="84" spans="1:49" x14ac:dyDescent="0.35">
      <c r="A84" s="77"/>
      <c r="B84" s="77"/>
      <c r="C84" s="77"/>
      <c r="D84" s="78"/>
      <c r="E84" s="79"/>
      <c r="F84" s="80"/>
      <c r="G84" s="78"/>
      <c r="H84" s="79"/>
      <c r="I84" s="80"/>
      <c r="J84" s="78"/>
      <c r="K84" s="79"/>
      <c r="L84" s="80"/>
      <c r="M84" s="78"/>
      <c r="N84" s="79"/>
      <c r="O84" s="80"/>
      <c r="P84" s="78"/>
      <c r="Q84" s="79"/>
      <c r="R84" s="80"/>
      <c r="S84" s="78"/>
      <c r="T84" s="79"/>
      <c r="U84" s="80"/>
      <c r="V84" s="78"/>
      <c r="W84" s="79"/>
      <c r="X84" s="80"/>
      <c r="Y84" s="78"/>
      <c r="Z84" s="79"/>
      <c r="AA84" s="80"/>
      <c r="AB84" s="78"/>
      <c r="AC84" s="79"/>
      <c r="AD84" s="80"/>
      <c r="AE84" s="78"/>
      <c r="AF84" s="79"/>
      <c r="AG84" s="80"/>
      <c r="AH84" s="78"/>
      <c r="AI84" s="79"/>
      <c r="AJ84" s="80"/>
      <c r="AK84" s="78"/>
      <c r="AL84" s="79"/>
      <c r="AM84" s="80"/>
      <c r="AN84" s="78"/>
      <c r="AO84" s="79"/>
      <c r="AP84" s="80"/>
      <c r="AQ84" s="78"/>
      <c r="AR84" s="79"/>
      <c r="AS84" s="80"/>
      <c r="AT84" s="84">
        <f t="shared" si="9"/>
        <v>0</v>
      </c>
      <c r="AU84" s="85">
        <f t="shared" si="10"/>
        <v>0</v>
      </c>
      <c r="AV84" s="86">
        <f t="shared" si="11"/>
        <v>0</v>
      </c>
      <c r="AW84" s="103" t="str">
        <f t="shared" si="8"/>
        <v/>
      </c>
    </row>
    <row r="85" spans="1:49" x14ac:dyDescent="0.35">
      <c r="A85" s="77"/>
      <c r="B85" s="77"/>
      <c r="C85" s="77"/>
      <c r="D85" s="78"/>
      <c r="E85" s="79"/>
      <c r="F85" s="80"/>
      <c r="G85" s="78"/>
      <c r="H85" s="79"/>
      <c r="I85" s="80"/>
      <c r="J85" s="78"/>
      <c r="K85" s="79"/>
      <c r="L85" s="80"/>
      <c r="M85" s="78"/>
      <c r="N85" s="79"/>
      <c r="O85" s="80"/>
      <c r="P85" s="78"/>
      <c r="Q85" s="79"/>
      <c r="R85" s="80"/>
      <c r="S85" s="78"/>
      <c r="T85" s="79"/>
      <c r="U85" s="80"/>
      <c r="V85" s="78"/>
      <c r="W85" s="79"/>
      <c r="X85" s="80"/>
      <c r="Y85" s="78"/>
      <c r="Z85" s="79"/>
      <c r="AA85" s="80"/>
      <c r="AB85" s="78"/>
      <c r="AC85" s="79"/>
      <c r="AD85" s="80"/>
      <c r="AE85" s="78"/>
      <c r="AF85" s="79"/>
      <c r="AG85" s="80"/>
      <c r="AH85" s="78"/>
      <c r="AI85" s="79"/>
      <c r="AJ85" s="80"/>
      <c r="AK85" s="78"/>
      <c r="AL85" s="79"/>
      <c r="AM85" s="80"/>
      <c r="AN85" s="78"/>
      <c r="AO85" s="79"/>
      <c r="AP85" s="80"/>
      <c r="AQ85" s="78"/>
      <c r="AR85" s="79"/>
      <c r="AS85" s="80"/>
      <c r="AT85" s="84">
        <f t="shared" si="9"/>
        <v>0</v>
      </c>
      <c r="AU85" s="85">
        <f t="shared" si="10"/>
        <v>0</v>
      </c>
      <c r="AV85" s="86">
        <f t="shared" si="11"/>
        <v>0</v>
      </c>
      <c r="AW85" s="103" t="str">
        <f t="shared" si="8"/>
        <v/>
      </c>
    </row>
    <row r="86" spans="1:49" x14ac:dyDescent="0.35">
      <c r="A86" s="77"/>
      <c r="B86" s="77"/>
      <c r="C86" s="77"/>
      <c r="D86" s="78"/>
      <c r="E86" s="79"/>
      <c r="F86" s="80"/>
      <c r="G86" s="78"/>
      <c r="H86" s="79"/>
      <c r="I86" s="80"/>
      <c r="J86" s="78"/>
      <c r="K86" s="79"/>
      <c r="L86" s="80"/>
      <c r="M86" s="78"/>
      <c r="N86" s="79"/>
      <c r="O86" s="80"/>
      <c r="P86" s="78"/>
      <c r="Q86" s="79"/>
      <c r="R86" s="80"/>
      <c r="S86" s="78"/>
      <c r="T86" s="79"/>
      <c r="U86" s="80"/>
      <c r="V86" s="78"/>
      <c r="W86" s="79"/>
      <c r="X86" s="80"/>
      <c r="Y86" s="78"/>
      <c r="Z86" s="79"/>
      <c r="AA86" s="80"/>
      <c r="AB86" s="78"/>
      <c r="AC86" s="79"/>
      <c r="AD86" s="80"/>
      <c r="AE86" s="78"/>
      <c r="AF86" s="79"/>
      <c r="AG86" s="80"/>
      <c r="AH86" s="78"/>
      <c r="AI86" s="79"/>
      <c r="AJ86" s="80"/>
      <c r="AK86" s="78"/>
      <c r="AL86" s="79"/>
      <c r="AM86" s="80"/>
      <c r="AN86" s="78"/>
      <c r="AO86" s="79"/>
      <c r="AP86" s="80"/>
      <c r="AQ86" s="78"/>
      <c r="AR86" s="79"/>
      <c r="AS86" s="80"/>
      <c r="AT86" s="84">
        <f t="shared" si="9"/>
        <v>0</v>
      </c>
      <c r="AU86" s="85">
        <f t="shared" si="10"/>
        <v>0</v>
      </c>
      <c r="AV86" s="86">
        <f t="shared" si="11"/>
        <v>0</v>
      </c>
      <c r="AW86" s="103" t="str">
        <f t="shared" si="8"/>
        <v/>
      </c>
    </row>
    <row r="87" spans="1:49" x14ac:dyDescent="0.35">
      <c r="A87" s="77"/>
      <c r="B87" s="77"/>
      <c r="C87" s="77"/>
      <c r="D87" s="78"/>
      <c r="E87" s="79"/>
      <c r="F87" s="80"/>
      <c r="G87" s="78"/>
      <c r="H87" s="79"/>
      <c r="I87" s="80"/>
      <c r="J87" s="78"/>
      <c r="K87" s="79"/>
      <c r="L87" s="80"/>
      <c r="M87" s="78"/>
      <c r="N87" s="79"/>
      <c r="O87" s="80"/>
      <c r="P87" s="78"/>
      <c r="Q87" s="79"/>
      <c r="R87" s="80"/>
      <c r="S87" s="78"/>
      <c r="T87" s="79"/>
      <c r="U87" s="80"/>
      <c r="V87" s="78"/>
      <c r="W87" s="79"/>
      <c r="X87" s="80"/>
      <c r="Y87" s="78"/>
      <c r="Z87" s="79"/>
      <c r="AA87" s="80"/>
      <c r="AB87" s="78"/>
      <c r="AC87" s="79"/>
      <c r="AD87" s="80"/>
      <c r="AE87" s="78"/>
      <c r="AF87" s="79"/>
      <c r="AG87" s="80"/>
      <c r="AH87" s="78"/>
      <c r="AI87" s="79"/>
      <c r="AJ87" s="80"/>
      <c r="AK87" s="78"/>
      <c r="AL87" s="79"/>
      <c r="AM87" s="80"/>
      <c r="AN87" s="78"/>
      <c r="AO87" s="79"/>
      <c r="AP87" s="80"/>
      <c r="AQ87" s="78"/>
      <c r="AR87" s="79"/>
      <c r="AS87" s="80"/>
      <c r="AT87" s="84">
        <f t="shared" si="9"/>
        <v>0</v>
      </c>
      <c r="AU87" s="85">
        <f t="shared" si="10"/>
        <v>0</v>
      </c>
      <c r="AV87" s="86">
        <f t="shared" si="11"/>
        <v>0</v>
      </c>
      <c r="AW87" s="103" t="str">
        <f t="shared" si="8"/>
        <v/>
      </c>
    </row>
    <row r="88" spans="1:49" x14ac:dyDescent="0.35">
      <c r="A88" s="77"/>
      <c r="B88" s="77"/>
      <c r="C88" s="77"/>
      <c r="D88" s="78"/>
      <c r="E88" s="79"/>
      <c r="F88" s="80"/>
      <c r="G88" s="78"/>
      <c r="H88" s="79"/>
      <c r="I88" s="80"/>
      <c r="J88" s="78"/>
      <c r="K88" s="79"/>
      <c r="L88" s="80"/>
      <c r="M88" s="78"/>
      <c r="N88" s="79"/>
      <c r="O88" s="80"/>
      <c r="P88" s="78"/>
      <c r="Q88" s="79"/>
      <c r="R88" s="80"/>
      <c r="S88" s="78"/>
      <c r="T88" s="79"/>
      <c r="U88" s="80"/>
      <c r="V88" s="78"/>
      <c r="W88" s="79"/>
      <c r="X88" s="80"/>
      <c r="Y88" s="78"/>
      <c r="Z88" s="79"/>
      <c r="AA88" s="80"/>
      <c r="AB88" s="78"/>
      <c r="AC88" s="79"/>
      <c r="AD88" s="80"/>
      <c r="AE88" s="78"/>
      <c r="AF88" s="79"/>
      <c r="AG88" s="80"/>
      <c r="AH88" s="78"/>
      <c r="AI88" s="79"/>
      <c r="AJ88" s="80"/>
      <c r="AK88" s="78"/>
      <c r="AL88" s="79"/>
      <c r="AM88" s="80"/>
      <c r="AN88" s="78"/>
      <c r="AO88" s="79"/>
      <c r="AP88" s="80"/>
      <c r="AQ88" s="78"/>
      <c r="AR88" s="79"/>
      <c r="AS88" s="80"/>
      <c r="AT88" s="84">
        <f t="shared" si="9"/>
        <v>0</v>
      </c>
      <c r="AU88" s="85">
        <f t="shared" si="10"/>
        <v>0</v>
      </c>
      <c r="AV88" s="86">
        <f t="shared" si="11"/>
        <v>0</v>
      </c>
      <c r="AW88" s="103" t="str">
        <f t="shared" si="8"/>
        <v/>
      </c>
    </row>
    <row r="89" spans="1:49" x14ac:dyDescent="0.35">
      <c r="A89" s="77"/>
      <c r="B89" s="77"/>
      <c r="C89" s="77"/>
      <c r="D89" s="78"/>
      <c r="E89" s="79"/>
      <c r="F89" s="80"/>
      <c r="G89" s="78"/>
      <c r="H89" s="79"/>
      <c r="I89" s="80"/>
      <c r="J89" s="78"/>
      <c r="K89" s="79"/>
      <c r="L89" s="80"/>
      <c r="M89" s="78"/>
      <c r="N89" s="79"/>
      <c r="O89" s="80"/>
      <c r="P89" s="78"/>
      <c r="Q89" s="79"/>
      <c r="R89" s="80"/>
      <c r="S89" s="78"/>
      <c r="T89" s="79"/>
      <c r="U89" s="80"/>
      <c r="V89" s="78"/>
      <c r="W89" s="79"/>
      <c r="X89" s="80"/>
      <c r="Y89" s="78"/>
      <c r="Z89" s="79"/>
      <c r="AA89" s="80"/>
      <c r="AB89" s="78"/>
      <c r="AC89" s="79"/>
      <c r="AD89" s="80"/>
      <c r="AE89" s="78"/>
      <c r="AF89" s="79"/>
      <c r="AG89" s="80"/>
      <c r="AH89" s="78"/>
      <c r="AI89" s="79"/>
      <c r="AJ89" s="80"/>
      <c r="AK89" s="78"/>
      <c r="AL89" s="79"/>
      <c r="AM89" s="80"/>
      <c r="AN89" s="78"/>
      <c r="AO89" s="79"/>
      <c r="AP89" s="80"/>
      <c r="AQ89" s="78"/>
      <c r="AR89" s="79"/>
      <c r="AS89" s="80"/>
      <c r="AT89" s="84">
        <f t="shared" si="9"/>
        <v>0</v>
      </c>
      <c r="AU89" s="85">
        <f t="shared" si="10"/>
        <v>0</v>
      </c>
      <c r="AV89" s="86">
        <f t="shared" si="11"/>
        <v>0</v>
      </c>
      <c r="AW89" s="103" t="str">
        <f t="shared" si="8"/>
        <v/>
      </c>
    </row>
    <row r="90" spans="1:49" x14ac:dyDescent="0.35">
      <c r="A90" s="77"/>
      <c r="B90" s="77"/>
      <c r="C90" s="77"/>
      <c r="D90" s="78"/>
      <c r="E90" s="79"/>
      <c r="F90" s="80"/>
      <c r="G90" s="78"/>
      <c r="H90" s="79"/>
      <c r="I90" s="80"/>
      <c r="J90" s="78"/>
      <c r="K90" s="79"/>
      <c r="L90" s="80"/>
      <c r="M90" s="78"/>
      <c r="N90" s="79"/>
      <c r="O90" s="80"/>
      <c r="P90" s="78"/>
      <c r="Q90" s="79"/>
      <c r="R90" s="80"/>
      <c r="S90" s="78"/>
      <c r="T90" s="79"/>
      <c r="U90" s="80"/>
      <c r="V90" s="78"/>
      <c r="W90" s="79"/>
      <c r="X90" s="80"/>
      <c r="Y90" s="78"/>
      <c r="Z90" s="79"/>
      <c r="AA90" s="80"/>
      <c r="AB90" s="78"/>
      <c r="AC90" s="79"/>
      <c r="AD90" s="80"/>
      <c r="AE90" s="78"/>
      <c r="AF90" s="79"/>
      <c r="AG90" s="80"/>
      <c r="AH90" s="78"/>
      <c r="AI90" s="79"/>
      <c r="AJ90" s="80"/>
      <c r="AK90" s="78"/>
      <c r="AL90" s="79"/>
      <c r="AM90" s="80"/>
      <c r="AN90" s="78"/>
      <c r="AO90" s="79"/>
      <c r="AP90" s="80"/>
      <c r="AQ90" s="78"/>
      <c r="AR90" s="79"/>
      <c r="AS90" s="80"/>
      <c r="AT90" s="84">
        <f t="shared" si="9"/>
        <v>0</v>
      </c>
      <c r="AU90" s="85">
        <f t="shared" si="10"/>
        <v>0</v>
      </c>
      <c r="AV90" s="86">
        <f t="shared" si="11"/>
        <v>0</v>
      </c>
      <c r="AW90" s="103" t="str">
        <f t="shared" si="8"/>
        <v/>
      </c>
    </row>
    <row r="91" spans="1:49" x14ac:dyDescent="0.35">
      <c r="A91" s="77"/>
      <c r="B91" s="77"/>
      <c r="C91" s="77"/>
      <c r="D91" s="78"/>
      <c r="E91" s="79"/>
      <c r="F91" s="80"/>
      <c r="G91" s="78"/>
      <c r="H91" s="79"/>
      <c r="I91" s="80"/>
      <c r="J91" s="78"/>
      <c r="K91" s="79"/>
      <c r="L91" s="80"/>
      <c r="M91" s="78"/>
      <c r="N91" s="79"/>
      <c r="O91" s="80"/>
      <c r="P91" s="78"/>
      <c r="Q91" s="79"/>
      <c r="R91" s="80"/>
      <c r="S91" s="78"/>
      <c r="T91" s="79"/>
      <c r="U91" s="80"/>
      <c r="V91" s="78"/>
      <c r="W91" s="79"/>
      <c r="X91" s="80"/>
      <c r="Y91" s="78"/>
      <c r="Z91" s="79"/>
      <c r="AA91" s="80"/>
      <c r="AB91" s="78"/>
      <c r="AC91" s="79"/>
      <c r="AD91" s="80"/>
      <c r="AE91" s="78"/>
      <c r="AF91" s="79"/>
      <c r="AG91" s="80"/>
      <c r="AH91" s="78"/>
      <c r="AI91" s="79"/>
      <c r="AJ91" s="80"/>
      <c r="AK91" s="78"/>
      <c r="AL91" s="79"/>
      <c r="AM91" s="80"/>
      <c r="AN91" s="78"/>
      <c r="AO91" s="79"/>
      <c r="AP91" s="80"/>
      <c r="AQ91" s="78"/>
      <c r="AR91" s="79"/>
      <c r="AS91" s="80"/>
      <c r="AT91" s="84">
        <f t="shared" si="9"/>
        <v>0</v>
      </c>
      <c r="AU91" s="85">
        <f t="shared" si="10"/>
        <v>0</v>
      </c>
      <c r="AV91" s="86">
        <f t="shared" si="11"/>
        <v>0</v>
      </c>
      <c r="AW91" s="103" t="str">
        <f t="shared" si="8"/>
        <v/>
      </c>
    </row>
    <row r="92" spans="1:49" x14ac:dyDescent="0.35">
      <c r="A92" s="77"/>
      <c r="B92" s="77"/>
      <c r="C92" s="77"/>
      <c r="D92" s="78"/>
      <c r="E92" s="79"/>
      <c r="F92" s="80"/>
      <c r="G92" s="78"/>
      <c r="H92" s="79"/>
      <c r="I92" s="80"/>
      <c r="J92" s="78"/>
      <c r="K92" s="79"/>
      <c r="L92" s="80"/>
      <c r="M92" s="78"/>
      <c r="N92" s="79"/>
      <c r="O92" s="80"/>
      <c r="P92" s="78"/>
      <c r="Q92" s="79"/>
      <c r="R92" s="80"/>
      <c r="S92" s="78"/>
      <c r="T92" s="79"/>
      <c r="U92" s="80"/>
      <c r="V92" s="78"/>
      <c r="W92" s="79"/>
      <c r="X92" s="80"/>
      <c r="Y92" s="78"/>
      <c r="Z92" s="79"/>
      <c r="AA92" s="80"/>
      <c r="AB92" s="78"/>
      <c r="AC92" s="79"/>
      <c r="AD92" s="80"/>
      <c r="AE92" s="78"/>
      <c r="AF92" s="79"/>
      <c r="AG92" s="80"/>
      <c r="AH92" s="78"/>
      <c r="AI92" s="79"/>
      <c r="AJ92" s="80"/>
      <c r="AK92" s="78"/>
      <c r="AL92" s="79"/>
      <c r="AM92" s="80"/>
      <c r="AN92" s="78"/>
      <c r="AO92" s="79"/>
      <c r="AP92" s="80"/>
      <c r="AQ92" s="78"/>
      <c r="AR92" s="79"/>
      <c r="AS92" s="80"/>
      <c r="AT92" s="84">
        <f t="shared" si="9"/>
        <v>0</v>
      </c>
      <c r="AU92" s="85">
        <f t="shared" si="10"/>
        <v>0</v>
      </c>
      <c r="AV92" s="86">
        <f t="shared" si="11"/>
        <v>0</v>
      </c>
      <c r="AW92" s="103" t="str">
        <f t="shared" si="8"/>
        <v/>
      </c>
    </row>
    <row r="93" spans="1:49" x14ac:dyDescent="0.35">
      <c r="A93" s="77"/>
      <c r="B93" s="77"/>
      <c r="C93" s="77"/>
      <c r="D93" s="78"/>
      <c r="E93" s="79"/>
      <c r="F93" s="80"/>
      <c r="G93" s="78"/>
      <c r="H93" s="79"/>
      <c r="I93" s="80"/>
      <c r="J93" s="78"/>
      <c r="K93" s="79"/>
      <c r="L93" s="80"/>
      <c r="M93" s="78"/>
      <c r="N93" s="79"/>
      <c r="O93" s="80"/>
      <c r="P93" s="78"/>
      <c r="Q93" s="79"/>
      <c r="R93" s="80"/>
      <c r="S93" s="78"/>
      <c r="T93" s="79"/>
      <c r="U93" s="80"/>
      <c r="V93" s="78"/>
      <c r="W93" s="79"/>
      <c r="X93" s="80"/>
      <c r="Y93" s="78"/>
      <c r="Z93" s="79"/>
      <c r="AA93" s="80"/>
      <c r="AB93" s="78"/>
      <c r="AC93" s="79"/>
      <c r="AD93" s="80"/>
      <c r="AE93" s="78"/>
      <c r="AF93" s="79"/>
      <c r="AG93" s="80"/>
      <c r="AH93" s="78"/>
      <c r="AI93" s="79"/>
      <c r="AJ93" s="80"/>
      <c r="AK93" s="78"/>
      <c r="AL93" s="79"/>
      <c r="AM93" s="80"/>
      <c r="AN93" s="78"/>
      <c r="AO93" s="79"/>
      <c r="AP93" s="80"/>
      <c r="AQ93" s="78"/>
      <c r="AR93" s="79"/>
      <c r="AS93" s="80"/>
      <c r="AT93" s="84">
        <f t="shared" si="9"/>
        <v>0</v>
      </c>
      <c r="AU93" s="85">
        <f t="shared" si="10"/>
        <v>0</v>
      </c>
      <c r="AV93" s="86">
        <f t="shared" si="11"/>
        <v>0</v>
      </c>
      <c r="AW93" s="103" t="str">
        <f t="shared" si="8"/>
        <v/>
      </c>
    </row>
    <row r="94" spans="1:49" x14ac:dyDescent="0.35">
      <c r="A94" s="77"/>
      <c r="B94" s="77"/>
      <c r="C94" s="77"/>
      <c r="D94" s="78"/>
      <c r="E94" s="79"/>
      <c r="F94" s="80"/>
      <c r="G94" s="78"/>
      <c r="H94" s="79"/>
      <c r="I94" s="80"/>
      <c r="J94" s="78"/>
      <c r="K94" s="79"/>
      <c r="L94" s="80"/>
      <c r="M94" s="78"/>
      <c r="N94" s="79"/>
      <c r="O94" s="80"/>
      <c r="P94" s="78"/>
      <c r="Q94" s="79"/>
      <c r="R94" s="80"/>
      <c r="S94" s="78"/>
      <c r="T94" s="79"/>
      <c r="U94" s="80"/>
      <c r="V94" s="78"/>
      <c r="W94" s="79"/>
      <c r="X94" s="80"/>
      <c r="Y94" s="78"/>
      <c r="Z94" s="79"/>
      <c r="AA94" s="80"/>
      <c r="AB94" s="78"/>
      <c r="AC94" s="79"/>
      <c r="AD94" s="80"/>
      <c r="AE94" s="78"/>
      <c r="AF94" s="79"/>
      <c r="AG94" s="80"/>
      <c r="AH94" s="78"/>
      <c r="AI94" s="79"/>
      <c r="AJ94" s="80"/>
      <c r="AK94" s="78"/>
      <c r="AL94" s="79"/>
      <c r="AM94" s="80"/>
      <c r="AN94" s="78"/>
      <c r="AO94" s="79"/>
      <c r="AP94" s="80"/>
      <c r="AQ94" s="78"/>
      <c r="AR94" s="79"/>
      <c r="AS94" s="80"/>
      <c r="AT94" s="84">
        <f t="shared" si="9"/>
        <v>0</v>
      </c>
      <c r="AU94" s="85">
        <f t="shared" si="10"/>
        <v>0</v>
      </c>
      <c r="AV94" s="86">
        <f t="shared" si="11"/>
        <v>0</v>
      </c>
      <c r="AW94" s="103" t="str">
        <f t="shared" si="8"/>
        <v/>
      </c>
    </row>
    <row r="95" spans="1:49" x14ac:dyDescent="0.35">
      <c r="A95" s="77"/>
      <c r="B95" s="77"/>
      <c r="C95" s="77"/>
      <c r="D95" s="78"/>
      <c r="E95" s="79"/>
      <c r="F95" s="80"/>
      <c r="G95" s="78"/>
      <c r="H95" s="79"/>
      <c r="I95" s="80"/>
      <c r="J95" s="78"/>
      <c r="K95" s="79"/>
      <c r="L95" s="80"/>
      <c r="M95" s="78"/>
      <c r="N95" s="79"/>
      <c r="O95" s="80"/>
      <c r="P95" s="78"/>
      <c r="Q95" s="79"/>
      <c r="R95" s="80"/>
      <c r="S95" s="78"/>
      <c r="T95" s="79"/>
      <c r="U95" s="80"/>
      <c r="V95" s="78"/>
      <c r="W95" s="79"/>
      <c r="X95" s="80"/>
      <c r="Y95" s="78"/>
      <c r="Z95" s="79"/>
      <c r="AA95" s="80"/>
      <c r="AB95" s="78"/>
      <c r="AC95" s="79"/>
      <c r="AD95" s="80"/>
      <c r="AE95" s="78"/>
      <c r="AF95" s="79"/>
      <c r="AG95" s="80"/>
      <c r="AH95" s="78"/>
      <c r="AI95" s="79"/>
      <c r="AJ95" s="80"/>
      <c r="AK95" s="78"/>
      <c r="AL95" s="79"/>
      <c r="AM95" s="80"/>
      <c r="AN95" s="78"/>
      <c r="AO95" s="79"/>
      <c r="AP95" s="80"/>
      <c r="AQ95" s="78"/>
      <c r="AR95" s="79"/>
      <c r="AS95" s="80"/>
      <c r="AT95" s="84">
        <f t="shared" si="9"/>
        <v>0</v>
      </c>
      <c r="AU95" s="85">
        <f t="shared" si="10"/>
        <v>0</v>
      </c>
      <c r="AV95" s="86">
        <f t="shared" si="11"/>
        <v>0</v>
      </c>
      <c r="AW95" s="103" t="str">
        <f t="shared" si="8"/>
        <v/>
      </c>
    </row>
    <row r="96" spans="1:49" x14ac:dyDescent="0.35">
      <c r="A96" s="77"/>
      <c r="B96" s="77"/>
      <c r="C96" s="77"/>
      <c r="D96" s="78"/>
      <c r="E96" s="79"/>
      <c r="F96" s="80"/>
      <c r="G96" s="78"/>
      <c r="H96" s="79"/>
      <c r="I96" s="80"/>
      <c r="J96" s="78"/>
      <c r="K96" s="79"/>
      <c r="L96" s="80"/>
      <c r="M96" s="78"/>
      <c r="N96" s="79"/>
      <c r="O96" s="80"/>
      <c r="P96" s="78"/>
      <c r="Q96" s="79"/>
      <c r="R96" s="80"/>
      <c r="S96" s="78"/>
      <c r="T96" s="79"/>
      <c r="U96" s="80"/>
      <c r="V96" s="78"/>
      <c r="W96" s="79"/>
      <c r="X96" s="80"/>
      <c r="Y96" s="78"/>
      <c r="Z96" s="79"/>
      <c r="AA96" s="80"/>
      <c r="AB96" s="78"/>
      <c r="AC96" s="79"/>
      <c r="AD96" s="80"/>
      <c r="AE96" s="78"/>
      <c r="AF96" s="79"/>
      <c r="AG96" s="80"/>
      <c r="AH96" s="78"/>
      <c r="AI96" s="79"/>
      <c r="AJ96" s="80"/>
      <c r="AK96" s="78"/>
      <c r="AL96" s="79"/>
      <c r="AM96" s="80"/>
      <c r="AN96" s="78"/>
      <c r="AO96" s="79"/>
      <c r="AP96" s="80"/>
      <c r="AQ96" s="78"/>
      <c r="AR96" s="79"/>
      <c r="AS96" s="80"/>
      <c r="AT96" s="84">
        <f t="shared" si="9"/>
        <v>0</v>
      </c>
      <c r="AU96" s="85">
        <f t="shared" si="10"/>
        <v>0</v>
      </c>
      <c r="AV96" s="86">
        <f t="shared" si="11"/>
        <v>0</v>
      </c>
      <c r="AW96" s="103" t="str">
        <f t="shared" si="8"/>
        <v/>
      </c>
    </row>
    <row r="97" spans="1:49" x14ac:dyDescent="0.35">
      <c r="A97" s="77"/>
      <c r="B97" s="77"/>
      <c r="C97" s="77"/>
      <c r="D97" s="78"/>
      <c r="E97" s="79"/>
      <c r="F97" s="80"/>
      <c r="G97" s="78"/>
      <c r="H97" s="79"/>
      <c r="I97" s="80"/>
      <c r="J97" s="78"/>
      <c r="K97" s="79"/>
      <c r="L97" s="80"/>
      <c r="M97" s="78"/>
      <c r="N97" s="79"/>
      <c r="O97" s="80"/>
      <c r="P97" s="78"/>
      <c r="Q97" s="79"/>
      <c r="R97" s="80"/>
      <c r="S97" s="78"/>
      <c r="T97" s="79"/>
      <c r="U97" s="80"/>
      <c r="V97" s="78"/>
      <c r="W97" s="79"/>
      <c r="X97" s="80"/>
      <c r="Y97" s="78"/>
      <c r="Z97" s="79"/>
      <c r="AA97" s="80"/>
      <c r="AB97" s="78"/>
      <c r="AC97" s="79"/>
      <c r="AD97" s="80"/>
      <c r="AE97" s="78"/>
      <c r="AF97" s="79"/>
      <c r="AG97" s="80"/>
      <c r="AH97" s="78"/>
      <c r="AI97" s="79"/>
      <c r="AJ97" s="80"/>
      <c r="AK97" s="78"/>
      <c r="AL97" s="79"/>
      <c r="AM97" s="80"/>
      <c r="AN97" s="78"/>
      <c r="AO97" s="79"/>
      <c r="AP97" s="80"/>
      <c r="AQ97" s="78"/>
      <c r="AR97" s="79"/>
      <c r="AS97" s="80"/>
      <c r="AT97" s="84">
        <f t="shared" si="9"/>
        <v>0</v>
      </c>
      <c r="AU97" s="85">
        <f t="shared" si="10"/>
        <v>0</v>
      </c>
      <c r="AV97" s="86">
        <f t="shared" si="11"/>
        <v>0</v>
      </c>
      <c r="AW97" s="103" t="str">
        <f t="shared" si="8"/>
        <v/>
      </c>
    </row>
    <row r="98" spans="1:49" x14ac:dyDescent="0.35">
      <c r="A98" s="77"/>
      <c r="B98" s="77"/>
      <c r="C98" s="77"/>
      <c r="D98" s="78"/>
      <c r="E98" s="79"/>
      <c r="F98" s="80"/>
      <c r="G98" s="78"/>
      <c r="H98" s="79"/>
      <c r="I98" s="80"/>
      <c r="J98" s="78"/>
      <c r="K98" s="79"/>
      <c r="L98" s="80"/>
      <c r="M98" s="78"/>
      <c r="N98" s="79"/>
      <c r="O98" s="80"/>
      <c r="P98" s="78"/>
      <c r="Q98" s="79"/>
      <c r="R98" s="80"/>
      <c r="S98" s="78"/>
      <c r="T98" s="79"/>
      <c r="U98" s="80"/>
      <c r="V98" s="78"/>
      <c r="W98" s="79"/>
      <c r="X98" s="80"/>
      <c r="Y98" s="78"/>
      <c r="Z98" s="79"/>
      <c r="AA98" s="80"/>
      <c r="AB98" s="78"/>
      <c r="AC98" s="79"/>
      <c r="AD98" s="80"/>
      <c r="AE98" s="78"/>
      <c r="AF98" s="79"/>
      <c r="AG98" s="80"/>
      <c r="AH98" s="78"/>
      <c r="AI98" s="79"/>
      <c r="AJ98" s="80"/>
      <c r="AK98" s="78"/>
      <c r="AL98" s="79"/>
      <c r="AM98" s="80"/>
      <c r="AN98" s="78"/>
      <c r="AO98" s="79"/>
      <c r="AP98" s="80"/>
      <c r="AQ98" s="78"/>
      <c r="AR98" s="79"/>
      <c r="AS98" s="80"/>
      <c r="AT98" s="84">
        <f t="shared" si="9"/>
        <v>0</v>
      </c>
      <c r="AU98" s="85">
        <f t="shared" si="10"/>
        <v>0</v>
      </c>
      <c r="AV98" s="86">
        <f t="shared" si="11"/>
        <v>0</v>
      </c>
      <c r="AW98" s="103" t="str">
        <f t="shared" si="8"/>
        <v/>
      </c>
    </row>
    <row r="99" spans="1:49" x14ac:dyDescent="0.35">
      <c r="A99" s="77"/>
      <c r="B99" s="77"/>
      <c r="C99" s="77"/>
      <c r="D99" s="78"/>
      <c r="E99" s="79"/>
      <c r="F99" s="80"/>
      <c r="G99" s="78"/>
      <c r="H99" s="79"/>
      <c r="I99" s="80"/>
      <c r="J99" s="78"/>
      <c r="K99" s="79"/>
      <c r="L99" s="80"/>
      <c r="M99" s="78"/>
      <c r="N99" s="79"/>
      <c r="O99" s="80"/>
      <c r="P99" s="78"/>
      <c r="Q99" s="79"/>
      <c r="R99" s="80"/>
      <c r="S99" s="78"/>
      <c r="T99" s="79"/>
      <c r="U99" s="80"/>
      <c r="V99" s="78"/>
      <c r="W99" s="79"/>
      <c r="X99" s="80"/>
      <c r="Y99" s="78"/>
      <c r="Z99" s="79"/>
      <c r="AA99" s="80"/>
      <c r="AB99" s="78"/>
      <c r="AC99" s="79"/>
      <c r="AD99" s="80"/>
      <c r="AE99" s="78"/>
      <c r="AF99" s="79"/>
      <c r="AG99" s="80"/>
      <c r="AH99" s="78"/>
      <c r="AI99" s="79"/>
      <c r="AJ99" s="80"/>
      <c r="AK99" s="78"/>
      <c r="AL99" s="79"/>
      <c r="AM99" s="80"/>
      <c r="AN99" s="78"/>
      <c r="AO99" s="79"/>
      <c r="AP99" s="80"/>
      <c r="AQ99" s="78"/>
      <c r="AR99" s="79"/>
      <c r="AS99" s="80"/>
      <c r="AT99" s="84">
        <f t="shared" si="9"/>
        <v>0</v>
      </c>
      <c r="AU99" s="85">
        <f t="shared" si="10"/>
        <v>0</v>
      </c>
      <c r="AV99" s="86">
        <f t="shared" si="11"/>
        <v>0</v>
      </c>
      <c r="AW99" s="103" t="str">
        <f t="shared" si="8"/>
        <v/>
      </c>
    </row>
    <row r="100" spans="1:49" x14ac:dyDescent="0.35">
      <c r="A100" s="77"/>
      <c r="B100" s="77"/>
      <c r="C100" s="77"/>
      <c r="D100" s="78"/>
      <c r="E100" s="79"/>
      <c r="F100" s="80"/>
      <c r="G100" s="78"/>
      <c r="H100" s="79"/>
      <c r="I100" s="80"/>
      <c r="J100" s="78"/>
      <c r="K100" s="79"/>
      <c r="L100" s="80"/>
      <c r="M100" s="78"/>
      <c r="N100" s="79"/>
      <c r="O100" s="80"/>
      <c r="P100" s="78"/>
      <c r="Q100" s="79"/>
      <c r="R100" s="80"/>
      <c r="S100" s="78"/>
      <c r="T100" s="79"/>
      <c r="U100" s="80"/>
      <c r="V100" s="78"/>
      <c r="W100" s="79"/>
      <c r="X100" s="80"/>
      <c r="Y100" s="78"/>
      <c r="Z100" s="79"/>
      <c r="AA100" s="80"/>
      <c r="AB100" s="78"/>
      <c r="AC100" s="79"/>
      <c r="AD100" s="80"/>
      <c r="AE100" s="78"/>
      <c r="AF100" s="79"/>
      <c r="AG100" s="80"/>
      <c r="AH100" s="78"/>
      <c r="AI100" s="79"/>
      <c r="AJ100" s="80"/>
      <c r="AK100" s="78"/>
      <c r="AL100" s="79"/>
      <c r="AM100" s="80"/>
      <c r="AN100" s="78"/>
      <c r="AO100" s="79"/>
      <c r="AP100" s="80"/>
      <c r="AQ100" s="78"/>
      <c r="AR100" s="79"/>
      <c r="AS100" s="80"/>
      <c r="AT100" s="84">
        <f t="shared" si="9"/>
        <v>0</v>
      </c>
      <c r="AU100" s="85">
        <f t="shared" si="10"/>
        <v>0</v>
      </c>
      <c r="AV100" s="86">
        <f t="shared" si="11"/>
        <v>0</v>
      </c>
      <c r="AW100" s="103" t="str">
        <f t="shared" si="8"/>
        <v/>
      </c>
    </row>
    <row r="101" spans="1:49" x14ac:dyDescent="0.35">
      <c r="A101" s="77"/>
      <c r="B101" s="77"/>
      <c r="C101" s="77"/>
      <c r="D101" s="78"/>
      <c r="E101" s="79"/>
      <c r="F101" s="80"/>
      <c r="G101" s="78"/>
      <c r="H101" s="79"/>
      <c r="I101" s="80"/>
      <c r="J101" s="78"/>
      <c r="K101" s="79"/>
      <c r="L101" s="80"/>
      <c r="M101" s="78"/>
      <c r="N101" s="79"/>
      <c r="O101" s="80"/>
      <c r="P101" s="78"/>
      <c r="Q101" s="79"/>
      <c r="R101" s="80"/>
      <c r="S101" s="78"/>
      <c r="T101" s="79"/>
      <c r="U101" s="80"/>
      <c r="V101" s="78"/>
      <c r="W101" s="79"/>
      <c r="X101" s="80"/>
      <c r="Y101" s="78"/>
      <c r="Z101" s="79"/>
      <c r="AA101" s="80"/>
      <c r="AB101" s="78"/>
      <c r="AC101" s="79"/>
      <c r="AD101" s="80"/>
      <c r="AE101" s="78"/>
      <c r="AF101" s="79"/>
      <c r="AG101" s="80"/>
      <c r="AH101" s="78"/>
      <c r="AI101" s="79"/>
      <c r="AJ101" s="80"/>
      <c r="AK101" s="78"/>
      <c r="AL101" s="79"/>
      <c r="AM101" s="80"/>
      <c r="AN101" s="78"/>
      <c r="AO101" s="79"/>
      <c r="AP101" s="80"/>
      <c r="AQ101" s="78"/>
      <c r="AR101" s="79"/>
      <c r="AS101" s="80"/>
      <c r="AT101" s="84">
        <f t="shared" si="9"/>
        <v>0</v>
      </c>
      <c r="AU101" s="85">
        <f t="shared" si="10"/>
        <v>0</v>
      </c>
      <c r="AV101" s="86">
        <f t="shared" si="11"/>
        <v>0</v>
      </c>
      <c r="AW101" s="103" t="str">
        <f t="shared" si="8"/>
        <v/>
      </c>
    </row>
    <row r="102" spans="1:49" x14ac:dyDescent="0.35">
      <c r="A102" s="77"/>
      <c r="B102" s="77"/>
      <c r="C102" s="77"/>
      <c r="D102" s="78"/>
      <c r="E102" s="79"/>
      <c r="F102" s="80"/>
      <c r="G102" s="78"/>
      <c r="H102" s="79"/>
      <c r="I102" s="80"/>
      <c r="J102" s="78"/>
      <c r="K102" s="79"/>
      <c r="L102" s="80"/>
      <c r="M102" s="78"/>
      <c r="N102" s="79"/>
      <c r="O102" s="80"/>
      <c r="P102" s="78"/>
      <c r="Q102" s="79"/>
      <c r="R102" s="80"/>
      <c r="S102" s="78"/>
      <c r="T102" s="79"/>
      <c r="U102" s="80"/>
      <c r="V102" s="78"/>
      <c r="W102" s="79"/>
      <c r="X102" s="80"/>
      <c r="Y102" s="78"/>
      <c r="Z102" s="79"/>
      <c r="AA102" s="80"/>
      <c r="AB102" s="78"/>
      <c r="AC102" s="79"/>
      <c r="AD102" s="80"/>
      <c r="AE102" s="78"/>
      <c r="AF102" s="79"/>
      <c r="AG102" s="80"/>
      <c r="AH102" s="78"/>
      <c r="AI102" s="79"/>
      <c r="AJ102" s="80"/>
      <c r="AK102" s="78"/>
      <c r="AL102" s="79"/>
      <c r="AM102" s="80"/>
      <c r="AN102" s="78"/>
      <c r="AO102" s="79"/>
      <c r="AP102" s="80"/>
      <c r="AQ102" s="78"/>
      <c r="AR102" s="79"/>
      <c r="AS102" s="80"/>
      <c r="AT102" s="84">
        <f t="shared" si="9"/>
        <v>0</v>
      </c>
      <c r="AU102" s="85">
        <f t="shared" si="10"/>
        <v>0</v>
      </c>
      <c r="AV102" s="86">
        <f t="shared" si="11"/>
        <v>0</v>
      </c>
      <c r="AW102" s="103" t="str">
        <f t="shared" si="8"/>
        <v/>
      </c>
    </row>
    <row r="103" spans="1:49" x14ac:dyDescent="0.35">
      <c r="A103" s="77"/>
      <c r="B103" s="77"/>
      <c r="C103" s="77"/>
      <c r="D103" s="78"/>
      <c r="E103" s="79"/>
      <c r="F103" s="80"/>
      <c r="G103" s="78"/>
      <c r="H103" s="79"/>
      <c r="I103" s="80"/>
      <c r="J103" s="78"/>
      <c r="K103" s="79"/>
      <c r="L103" s="80"/>
      <c r="M103" s="78"/>
      <c r="N103" s="79"/>
      <c r="O103" s="80"/>
      <c r="P103" s="78"/>
      <c r="Q103" s="79"/>
      <c r="R103" s="80"/>
      <c r="S103" s="78"/>
      <c r="T103" s="79"/>
      <c r="U103" s="80"/>
      <c r="V103" s="78"/>
      <c r="W103" s="79"/>
      <c r="X103" s="80"/>
      <c r="Y103" s="78"/>
      <c r="Z103" s="79"/>
      <c r="AA103" s="80"/>
      <c r="AB103" s="78"/>
      <c r="AC103" s="79"/>
      <c r="AD103" s="80"/>
      <c r="AE103" s="78"/>
      <c r="AF103" s="79"/>
      <c r="AG103" s="80"/>
      <c r="AH103" s="78"/>
      <c r="AI103" s="79"/>
      <c r="AJ103" s="80"/>
      <c r="AK103" s="78"/>
      <c r="AL103" s="79"/>
      <c r="AM103" s="80"/>
      <c r="AN103" s="78"/>
      <c r="AO103" s="79"/>
      <c r="AP103" s="80"/>
      <c r="AQ103" s="78"/>
      <c r="AR103" s="79"/>
      <c r="AS103" s="80"/>
      <c r="AT103" s="84">
        <f t="shared" si="9"/>
        <v>0</v>
      </c>
      <c r="AU103" s="85">
        <f t="shared" si="10"/>
        <v>0</v>
      </c>
      <c r="AV103" s="86">
        <f t="shared" si="11"/>
        <v>0</v>
      </c>
      <c r="AW103" s="103" t="str">
        <f t="shared" si="8"/>
        <v/>
      </c>
    </row>
    <row r="104" spans="1:49" x14ac:dyDescent="0.35">
      <c r="A104" s="77"/>
      <c r="B104" s="77"/>
      <c r="C104" s="77"/>
      <c r="D104" s="78"/>
      <c r="E104" s="79"/>
      <c r="F104" s="80"/>
      <c r="G104" s="78"/>
      <c r="H104" s="79"/>
      <c r="I104" s="80"/>
      <c r="J104" s="78"/>
      <c r="K104" s="79"/>
      <c r="L104" s="80"/>
      <c r="M104" s="78"/>
      <c r="N104" s="79"/>
      <c r="O104" s="80"/>
      <c r="P104" s="78"/>
      <c r="Q104" s="79"/>
      <c r="R104" s="80"/>
      <c r="S104" s="78"/>
      <c r="T104" s="79"/>
      <c r="U104" s="80"/>
      <c r="V104" s="78"/>
      <c r="W104" s="79"/>
      <c r="X104" s="80"/>
      <c r="Y104" s="78"/>
      <c r="Z104" s="79"/>
      <c r="AA104" s="80"/>
      <c r="AB104" s="78"/>
      <c r="AC104" s="79"/>
      <c r="AD104" s="80"/>
      <c r="AE104" s="78"/>
      <c r="AF104" s="79"/>
      <c r="AG104" s="80"/>
      <c r="AH104" s="78"/>
      <c r="AI104" s="79"/>
      <c r="AJ104" s="80"/>
      <c r="AK104" s="78"/>
      <c r="AL104" s="79"/>
      <c r="AM104" s="80"/>
      <c r="AN104" s="78"/>
      <c r="AO104" s="79"/>
      <c r="AP104" s="80"/>
      <c r="AQ104" s="78"/>
      <c r="AR104" s="79"/>
      <c r="AS104" s="80"/>
      <c r="AT104" s="84">
        <f t="shared" si="9"/>
        <v>0</v>
      </c>
      <c r="AU104" s="85">
        <f t="shared" si="10"/>
        <v>0</v>
      </c>
      <c r="AV104" s="86">
        <f t="shared" si="11"/>
        <v>0</v>
      </c>
      <c r="AW104" s="103" t="str">
        <f t="shared" si="8"/>
        <v/>
      </c>
    </row>
    <row r="105" spans="1:49" x14ac:dyDescent="0.35">
      <c r="A105" s="77"/>
      <c r="B105" s="77"/>
      <c r="C105" s="77"/>
      <c r="D105" s="78"/>
      <c r="E105" s="79"/>
      <c r="F105" s="80"/>
      <c r="G105" s="78"/>
      <c r="H105" s="79"/>
      <c r="I105" s="80"/>
      <c r="J105" s="78"/>
      <c r="K105" s="79"/>
      <c r="L105" s="80"/>
      <c r="M105" s="78"/>
      <c r="N105" s="79"/>
      <c r="O105" s="80"/>
      <c r="P105" s="78"/>
      <c r="Q105" s="79"/>
      <c r="R105" s="80"/>
      <c r="S105" s="78"/>
      <c r="T105" s="79"/>
      <c r="U105" s="80"/>
      <c r="V105" s="78"/>
      <c r="W105" s="79"/>
      <c r="X105" s="80"/>
      <c r="Y105" s="78"/>
      <c r="Z105" s="79"/>
      <c r="AA105" s="80"/>
      <c r="AB105" s="78"/>
      <c r="AC105" s="79"/>
      <c r="AD105" s="80"/>
      <c r="AE105" s="78"/>
      <c r="AF105" s="79"/>
      <c r="AG105" s="80"/>
      <c r="AH105" s="78"/>
      <c r="AI105" s="79"/>
      <c r="AJ105" s="80"/>
      <c r="AK105" s="78"/>
      <c r="AL105" s="79"/>
      <c r="AM105" s="80"/>
      <c r="AN105" s="78"/>
      <c r="AO105" s="79"/>
      <c r="AP105" s="80"/>
      <c r="AQ105" s="78"/>
      <c r="AR105" s="79"/>
      <c r="AS105" s="80"/>
      <c r="AT105" s="84">
        <f t="shared" si="9"/>
        <v>0</v>
      </c>
      <c r="AU105" s="85">
        <f t="shared" si="10"/>
        <v>0</v>
      </c>
      <c r="AV105" s="86">
        <f t="shared" si="11"/>
        <v>0</v>
      </c>
      <c r="AW105" s="103" t="str">
        <f t="shared" si="8"/>
        <v/>
      </c>
    </row>
    <row r="106" spans="1:49" x14ac:dyDescent="0.35">
      <c r="A106" s="77"/>
      <c r="B106" s="77"/>
      <c r="C106" s="77"/>
      <c r="D106" s="78"/>
      <c r="E106" s="79"/>
      <c r="F106" s="80"/>
      <c r="G106" s="78"/>
      <c r="H106" s="79"/>
      <c r="I106" s="80"/>
      <c r="J106" s="78"/>
      <c r="K106" s="79"/>
      <c r="L106" s="80"/>
      <c r="M106" s="78"/>
      <c r="N106" s="79"/>
      <c r="O106" s="80"/>
      <c r="P106" s="78"/>
      <c r="Q106" s="79"/>
      <c r="R106" s="80"/>
      <c r="S106" s="78"/>
      <c r="T106" s="79"/>
      <c r="U106" s="80"/>
      <c r="V106" s="78"/>
      <c r="W106" s="79"/>
      <c r="X106" s="80"/>
      <c r="Y106" s="78"/>
      <c r="Z106" s="79"/>
      <c r="AA106" s="80"/>
      <c r="AB106" s="78"/>
      <c r="AC106" s="79"/>
      <c r="AD106" s="80"/>
      <c r="AE106" s="78"/>
      <c r="AF106" s="79"/>
      <c r="AG106" s="80"/>
      <c r="AH106" s="78"/>
      <c r="AI106" s="79"/>
      <c r="AJ106" s="80"/>
      <c r="AK106" s="78"/>
      <c r="AL106" s="79"/>
      <c r="AM106" s="80"/>
      <c r="AN106" s="78"/>
      <c r="AO106" s="79"/>
      <c r="AP106" s="80"/>
      <c r="AQ106" s="78"/>
      <c r="AR106" s="79"/>
      <c r="AS106" s="80"/>
      <c r="AT106" s="84">
        <f t="shared" si="9"/>
        <v>0</v>
      </c>
      <c r="AU106" s="85">
        <f t="shared" si="10"/>
        <v>0</v>
      </c>
      <c r="AV106" s="86">
        <f t="shared" si="11"/>
        <v>0</v>
      </c>
      <c r="AW106" s="103" t="str">
        <f t="shared" si="8"/>
        <v/>
      </c>
    </row>
    <row r="107" spans="1:49" x14ac:dyDescent="0.35">
      <c r="A107" s="77"/>
      <c r="B107" s="77"/>
      <c r="C107" s="77"/>
      <c r="D107" s="78"/>
      <c r="E107" s="79"/>
      <c r="F107" s="80"/>
      <c r="G107" s="78"/>
      <c r="H107" s="79"/>
      <c r="I107" s="80"/>
      <c r="J107" s="78"/>
      <c r="K107" s="79"/>
      <c r="L107" s="80"/>
      <c r="M107" s="78"/>
      <c r="N107" s="79"/>
      <c r="O107" s="80"/>
      <c r="P107" s="78"/>
      <c r="Q107" s="79"/>
      <c r="R107" s="80"/>
      <c r="S107" s="78"/>
      <c r="T107" s="79"/>
      <c r="U107" s="80"/>
      <c r="V107" s="78"/>
      <c r="W107" s="79"/>
      <c r="X107" s="80"/>
      <c r="Y107" s="78"/>
      <c r="Z107" s="79"/>
      <c r="AA107" s="80"/>
      <c r="AB107" s="78"/>
      <c r="AC107" s="79"/>
      <c r="AD107" s="80"/>
      <c r="AE107" s="78"/>
      <c r="AF107" s="79"/>
      <c r="AG107" s="80"/>
      <c r="AH107" s="78"/>
      <c r="AI107" s="79"/>
      <c r="AJ107" s="80"/>
      <c r="AK107" s="78"/>
      <c r="AL107" s="79"/>
      <c r="AM107" s="80"/>
      <c r="AN107" s="78"/>
      <c r="AO107" s="79"/>
      <c r="AP107" s="80"/>
      <c r="AQ107" s="78"/>
      <c r="AR107" s="79"/>
      <c r="AS107" s="80"/>
      <c r="AT107" s="84">
        <f t="shared" si="9"/>
        <v>0</v>
      </c>
      <c r="AU107" s="85">
        <f t="shared" si="10"/>
        <v>0</v>
      </c>
      <c r="AV107" s="86">
        <f t="shared" si="11"/>
        <v>0</v>
      </c>
      <c r="AW107" s="103" t="str">
        <f t="shared" si="8"/>
        <v/>
      </c>
    </row>
    <row r="108" spans="1:49" x14ac:dyDescent="0.35">
      <c r="A108" s="77"/>
      <c r="B108" s="77"/>
      <c r="C108" s="77"/>
      <c r="D108" s="78"/>
      <c r="E108" s="79"/>
      <c r="F108" s="80"/>
      <c r="G108" s="78"/>
      <c r="H108" s="79"/>
      <c r="I108" s="80"/>
      <c r="J108" s="78"/>
      <c r="K108" s="79"/>
      <c r="L108" s="80"/>
      <c r="M108" s="78"/>
      <c r="N108" s="79"/>
      <c r="O108" s="80"/>
      <c r="P108" s="78"/>
      <c r="Q108" s="79"/>
      <c r="R108" s="80"/>
      <c r="S108" s="78"/>
      <c r="T108" s="79"/>
      <c r="U108" s="80"/>
      <c r="V108" s="78"/>
      <c r="W108" s="79"/>
      <c r="X108" s="80"/>
      <c r="Y108" s="78"/>
      <c r="Z108" s="79"/>
      <c r="AA108" s="80"/>
      <c r="AB108" s="78"/>
      <c r="AC108" s="79"/>
      <c r="AD108" s="80"/>
      <c r="AE108" s="78"/>
      <c r="AF108" s="79"/>
      <c r="AG108" s="80"/>
      <c r="AH108" s="78"/>
      <c r="AI108" s="79"/>
      <c r="AJ108" s="80"/>
      <c r="AK108" s="78"/>
      <c r="AL108" s="79"/>
      <c r="AM108" s="80"/>
      <c r="AN108" s="78"/>
      <c r="AO108" s="79"/>
      <c r="AP108" s="80"/>
      <c r="AQ108" s="78"/>
      <c r="AR108" s="79"/>
      <c r="AS108" s="80"/>
      <c r="AT108" s="84">
        <f t="shared" si="9"/>
        <v>0</v>
      </c>
      <c r="AU108" s="85">
        <f t="shared" si="10"/>
        <v>0</v>
      </c>
      <c r="AV108" s="86">
        <f t="shared" si="11"/>
        <v>0</v>
      </c>
      <c r="AW108" s="103" t="str">
        <f t="shared" si="8"/>
        <v/>
      </c>
    </row>
    <row r="109" spans="1:49" x14ac:dyDescent="0.35">
      <c r="A109" s="77"/>
      <c r="B109" s="77"/>
      <c r="C109" s="77"/>
      <c r="D109" s="78"/>
      <c r="E109" s="79"/>
      <c r="F109" s="80"/>
      <c r="G109" s="78"/>
      <c r="H109" s="79"/>
      <c r="I109" s="80"/>
      <c r="J109" s="78"/>
      <c r="K109" s="79"/>
      <c r="L109" s="80"/>
      <c r="M109" s="78"/>
      <c r="N109" s="79"/>
      <c r="O109" s="80"/>
      <c r="P109" s="78"/>
      <c r="Q109" s="79"/>
      <c r="R109" s="80"/>
      <c r="S109" s="78"/>
      <c r="T109" s="79"/>
      <c r="U109" s="80"/>
      <c r="V109" s="78"/>
      <c r="W109" s="79"/>
      <c r="X109" s="80"/>
      <c r="Y109" s="78"/>
      <c r="Z109" s="79"/>
      <c r="AA109" s="80"/>
      <c r="AB109" s="78"/>
      <c r="AC109" s="79"/>
      <c r="AD109" s="80"/>
      <c r="AE109" s="78"/>
      <c r="AF109" s="79"/>
      <c r="AG109" s="80"/>
      <c r="AH109" s="78"/>
      <c r="AI109" s="79"/>
      <c r="AJ109" s="80"/>
      <c r="AK109" s="78"/>
      <c r="AL109" s="79"/>
      <c r="AM109" s="80"/>
      <c r="AN109" s="78"/>
      <c r="AO109" s="79"/>
      <c r="AP109" s="80"/>
      <c r="AQ109" s="78"/>
      <c r="AR109" s="79"/>
      <c r="AS109" s="80"/>
      <c r="AT109" s="84">
        <f t="shared" si="9"/>
        <v>0</v>
      </c>
      <c r="AU109" s="85">
        <f t="shared" si="10"/>
        <v>0</v>
      </c>
      <c r="AV109" s="86">
        <f t="shared" si="11"/>
        <v>0</v>
      </c>
      <c r="AW109" s="103" t="str">
        <f t="shared" si="8"/>
        <v/>
      </c>
    </row>
    <row r="110" spans="1:49" x14ac:dyDescent="0.35">
      <c r="A110" s="77"/>
      <c r="B110" s="77"/>
      <c r="C110" s="77"/>
      <c r="D110" s="78"/>
      <c r="E110" s="79"/>
      <c r="F110" s="80"/>
      <c r="G110" s="78"/>
      <c r="H110" s="79"/>
      <c r="I110" s="80"/>
      <c r="J110" s="78"/>
      <c r="K110" s="79"/>
      <c r="L110" s="80"/>
      <c r="M110" s="78"/>
      <c r="N110" s="79"/>
      <c r="O110" s="80"/>
      <c r="P110" s="78"/>
      <c r="Q110" s="79"/>
      <c r="R110" s="80"/>
      <c r="S110" s="78"/>
      <c r="T110" s="79"/>
      <c r="U110" s="80"/>
      <c r="V110" s="78"/>
      <c r="W110" s="79"/>
      <c r="X110" s="80"/>
      <c r="Y110" s="78"/>
      <c r="Z110" s="79"/>
      <c r="AA110" s="80"/>
      <c r="AB110" s="78"/>
      <c r="AC110" s="79"/>
      <c r="AD110" s="80"/>
      <c r="AE110" s="78"/>
      <c r="AF110" s="79"/>
      <c r="AG110" s="80"/>
      <c r="AH110" s="78"/>
      <c r="AI110" s="79"/>
      <c r="AJ110" s="80"/>
      <c r="AK110" s="78"/>
      <c r="AL110" s="79"/>
      <c r="AM110" s="80"/>
      <c r="AN110" s="78"/>
      <c r="AO110" s="79"/>
      <c r="AP110" s="80"/>
      <c r="AQ110" s="78"/>
      <c r="AR110" s="79"/>
      <c r="AS110" s="80"/>
      <c r="AT110" s="84">
        <f t="shared" si="9"/>
        <v>0</v>
      </c>
      <c r="AU110" s="85">
        <f t="shared" si="10"/>
        <v>0</v>
      </c>
      <c r="AV110" s="86">
        <f t="shared" si="11"/>
        <v>0</v>
      </c>
      <c r="AW110" s="103" t="str">
        <f t="shared" si="8"/>
        <v/>
      </c>
    </row>
    <row r="111" spans="1:49" x14ac:dyDescent="0.35">
      <c r="A111" s="77"/>
      <c r="B111" s="77"/>
      <c r="C111" s="77"/>
      <c r="D111" s="78"/>
      <c r="E111" s="79"/>
      <c r="F111" s="80"/>
      <c r="G111" s="78"/>
      <c r="H111" s="79"/>
      <c r="I111" s="80"/>
      <c r="J111" s="78"/>
      <c r="K111" s="79"/>
      <c r="L111" s="80"/>
      <c r="M111" s="78"/>
      <c r="N111" s="79"/>
      <c r="O111" s="80"/>
      <c r="P111" s="78"/>
      <c r="Q111" s="79"/>
      <c r="R111" s="80"/>
      <c r="S111" s="78"/>
      <c r="T111" s="79"/>
      <c r="U111" s="80"/>
      <c r="V111" s="78"/>
      <c r="W111" s="79"/>
      <c r="X111" s="80"/>
      <c r="Y111" s="78"/>
      <c r="Z111" s="79"/>
      <c r="AA111" s="80"/>
      <c r="AB111" s="78"/>
      <c r="AC111" s="79"/>
      <c r="AD111" s="80"/>
      <c r="AE111" s="78"/>
      <c r="AF111" s="79"/>
      <c r="AG111" s="80"/>
      <c r="AH111" s="78"/>
      <c r="AI111" s="79"/>
      <c r="AJ111" s="80"/>
      <c r="AK111" s="78"/>
      <c r="AL111" s="79"/>
      <c r="AM111" s="80"/>
      <c r="AN111" s="78"/>
      <c r="AO111" s="79"/>
      <c r="AP111" s="80"/>
      <c r="AQ111" s="78"/>
      <c r="AR111" s="79"/>
      <c r="AS111" s="80"/>
      <c r="AT111" s="84">
        <f t="shared" si="9"/>
        <v>0</v>
      </c>
      <c r="AU111" s="85">
        <f t="shared" si="10"/>
        <v>0</v>
      </c>
      <c r="AV111" s="86">
        <f t="shared" si="11"/>
        <v>0</v>
      </c>
      <c r="AW111" s="103" t="str">
        <f t="shared" si="8"/>
        <v/>
      </c>
    </row>
    <row r="112" spans="1:49" x14ac:dyDescent="0.35">
      <c r="A112" s="77"/>
      <c r="B112" s="77"/>
      <c r="C112" s="77"/>
      <c r="D112" s="78"/>
      <c r="E112" s="79"/>
      <c r="F112" s="80"/>
      <c r="G112" s="78"/>
      <c r="H112" s="79"/>
      <c r="I112" s="80"/>
      <c r="J112" s="78"/>
      <c r="K112" s="79"/>
      <c r="L112" s="80"/>
      <c r="M112" s="78"/>
      <c r="N112" s="79"/>
      <c r="O112" s="80"/>
      <c r="P112" s="78"/>
      <c r="Q112" s="79"/>
      <c r="R112" s="80"/>
      <c r="S112" s="78"/>
      <c r="T112" s="79"/>
      <c r="U112" s="80"/>
      <c r="V112" s="78"/>
      <c r="W112" s="79"/>
      <c r="X112" s="80"/>
      <c r="Y112" s="78"/>
      <c r="Z112" s="79"/>
      <c r="AA112" s="80"/>
      <c r="AB112" s="78"/>
      <c r="AC112" s="79"/>
      <c r="AD112" s="80"/>
      <c r="AE112" s="78"/>
      <c r="AF112" s="79"/>
      <c r="AG112" s="80"/>
      <c r="AH112" s="78"/>
      <c r="AI112" s="79"/>
      <c r="AJ112" s="80"/>
      <c r="AK112" s="78"/>
      <c r="AL112" s="79"/>
      <c r="AM112" s="80"/>
      <c r="AN112" s="78"/>
      <c r="AO112" s="79"/>
      <c r="AP112" s="80"/>
      <c r="AQ112" s="78"/>
      <c r="AR112" s="79"/>
      <c r="AS112" s="80"/>
      <c r="AT112" s="84">
        <f t="shared" si="9"/>
        <v>0</v>
      </c>
      <c r="AU112" s="85">
        <f t="shared" si="10"/>
        <v>0</v>
      </c>
      <c r="AV112" s="86">
        <f t="shared" si="11"/>
        <v>0</v>
      </c>
      <c r="AW112" s="103" t="str">
        <f t="shared" si="8"/>
        <v/>
      </c>
    </row>
    <row r="113" spans="1:49" x14ac:dyDescent="0.35">
      <c r="A113" s="77"/>
      <c r="B113" s="77"/>
      <c r="C113" s="77"/>
      <c r="D113" s="78"/>
      <c r="E113" s="79"/>
      <c r="F113" s="80"/>
      <c r="G113" s="78"/>
      <c r="H113" s="79"/>
      <c r="I113" s="80"/>
      <c r="J113" s="78"/>
      <c r="K113" s="79"/>
      <c r="L113" s="80"/>
      <c r="M113" s="78"/>
      <c r="N113" s="79"/>
      <c r="O113" s="80"/>
      <c r="P113" s="78"/>
      <c r="Q113" s="79"/>
      <c r="R113" s="80"/>
      <c r="S113" s="78"/>
      <c r="T113" s="79"/>
      <c r="U113" s="80"/>
      <c r="V113" s="78"/>
      <c r="W113" s="79"/>
      <c r="X113" s="80"/>
      <c r="Y113" s="78"/>
      <c r="Z113" s="79"/>
      <c r="AA113" s="80"/>
      <c r="AB113" s="78"/>
      <c r="AC113" s="79"/>
      <c r="AD113" s="80"/>
      <c r="AE113" s="78"/>
      <c r="AF113" s="79"/>
      <c r="AG113" s="80"/>
      <c r="AH113" s="78"/>
      <c r="AI113" s="79"/>
      <c r="AJ113" s="80"/>
      <c r="AK113" s="78"/>
      <c r="AL113" s="79"/>
      <c r="AM113" s="80"/>
      <c r="AN113" s="78"/>
      <c r="AO113" s="79"/>
      <c r="AP113" s="80"/>
      <c r="AQ113" s="78"/>
      <c r="AR113" s="79"/>
      <c r="AS113" s="80"/>
      <c r="AT113" s="84">
        <f t="shared" si="9"/>
        <v>0</v>
      </c>
      <c r="AU113" s="85">
        <f t="shared" si="10"/>
        <v>0</v>
      </c>
      <c r="AV113" s="86">
        <f t="shared" si="11"/>
        <v>0</v>
      </c>
      <c r="AW113" s="103" t="str">
        <f t="shared" si="8"/>
        <v/>
      </c>
    </row>
    <row r="114" spans="1:49" x14ac:dyDescent="0.35">
      <c r="A114" s="77"/>
      <c r="B114" s="77"/>
      <c r="C114" s="77"/>
      <c r="D114" s="78"/>
      <c r="E114" s="79"/>
      <c r="F114" s="80"/>
      <c r="G114" s="78"/>
      <c r="H114" s="79"/>
      <c r="I114" s="80"/>
      <c r="J114" s="78"/>
      <c r="K114" s="79"/>
      <c r="L114" s="80"/>
      <c r="M114" s="78"/>
      <c r="N114" s="79"/>
      <c r="O114" s="80"/>
      <c r="P114" s="78"/>
      <c r="Q114" s="79"/>
      <c r="R114" s="80"/>
      <c r="S114" s="78"/>
      <c r="T114" s="79"/>
      <c r="U114" s="80"/>
      <c r="V114" s="78"/>
      <c r="W114" s="79"/>
      <c r="X114" s="80"/>
      <c r="Y114" s="78"/>
      <c r="Z114" s="79"/>
      <c r="AA114" s="80"/>
      <c r="AB114" s="78"/>
      <c r="AC114" s="79"/>
      <c r="AD114" s="80"/>
      <c r="AE114" s="78"/>
      <c r="AF114" s="79"/>
      <c r="AG114" s="80"/>
      <c r="AH114" s="78"/>
      <c r="AI114" s="79"/>
      <c r="AJ114" s="80"/>
      <c r="AK114" s="78"/>
      <c r="AL114" s="79"/>
      <c r="AM114" s="80"/>
      <c r="AN114" s="78"/>
      <c r="AO114" s="79"/>
      <c r="AP114" s="80"/>
      <c r="AQ114" s="78"/>
      <c r="AR114" s="79"/>
      <c r="AS114" s="80"/>
      <c r="AT114" s="84">
        <f t="shared" si="9"/>
        <v>0</v>
      </c>
      <c r="AU114" s="85">
        <f t="shared" si="10"/>
        <v>0</v>
      </c>
      <c r="AV114" s="86">
        <f t="shared" si="11"/>
        <v>0</v>
      </c>
      <c r="AW114" s="103" t="str">
        <f t="shared" si="8"/>
        <v/>
      </c>
    </row>
    <row r="115" spans="1:49" x14ac:dyDescent="0.35">
      <c r="A115" s="77"/>
      <c r="B115" s="77"/>
      <c r="C115" s="77"/>
      <c r="D115" s="78"/>
      <c r="E115" s="79"/>
      <c r="F115" s="80"/>
      <c r="G115" s="78"/>
      <c r="H115" s="79"/>
      <c r="I115" s="80"/>
      <c r="J115" s="78"/>
      <c r="K115" s="79"/>
      <c r="L115" s="80"/>
      <c r="M115" s="78"/>
      <c r="N115" s="79"/>
      <c r="O115" s="80"/>
      <c r="P115" s="78"/>
      <c r="Q115" s="79"/>
      <c r="R115" s="80"/>
      <c r="S115" s="78"/>
      <c r="T115" s="79"/>
      <c r="U115" s="80"/>
      <c r="V115" s="78"/>
      <c r="W115" s="79"/>
      <c r="X115" s="80"/>
      <c r="Y115" s="78"/>
      <c r="Z115" s="79"/>
      <c r="AA115" s="80"/>
      <c r="AB115" s="78"/>
      <c r="AC115" s="79"/>
      <c r="AD115" s="80"/>
      <c r="AE115" s="78"/>
      <c r="AF115" s="79"/>
      <c r="AG115" s="80"/>
      <c r="AH115" s="78"/>
      <c r="AI115" s="79"/>
      <c r="AJ115" s="80"/>
      <c r="AK115" s="78"/>
      <c r="AL115" s="79"/>
      <c r="AM115" s="80"/>
      <c r="AN115" s="78"/>
      <c r="AO115" s="79"/>
      <c r="AP115" s="80"/>
      <c r="AQ115" s="78"/>
      <c r="AR115" s="79"/>
      <c r="AS115" s="80"/>
      <c r="AT115" s="84">
        <f t="shared" si="9"/>
        <v>0</v>
      </c>
      <c r="AU115" s="85">
        <f t="shared" si="10"/>
        <v>0</v>
      </c>
      <c r="AV115" s="86">
        <f t="shared" si="11"/>
        <v>0</v>
      </c>
      <c r="AW115" s="103" t="str">
        <f t="shared" si="8"/>
        <v/>
      </c>
    </row>
    <row r="116" spans="1:49" x14ac:dyDescent="0.35">
      <c r="A116" s="77"/>
      <c r="B116" s="77"/>
      <c r="C116" s="77"/>
      <c r="D116" s="78"/>
      <c r="E116" s="79"/>
      <c r="F116" s="80"/>
      <c r="G116" s="78"/>
      <c r="H116" s="79"/>
      <c r="I116" s="80"/>
      <c r="J116" s="78"/>
      <c r="K116" s="79"/>
      <c r="L116" s="80"/>
      <c r="M116" s="78"/>
      <c r="N116" s="79"/>
      <c r="O116" s="80"/>
      <c r="P116" s="78"/>
      <c r="Q116" s="79"/>
      <c r="R116" s="80"/>
      <c r="S116" s="78"/>
      <c r="T116" s="79"/>
      <c r="U116" s="80"/>
      <c r="V116" s="78"/>
      <c r="W116" s="79"/>
      <c r="X116" s="80"/>
      <c r="Y116" s="78"/>
      <c r="Z116" s="79"/>
      <c r="AA116" s="80"/>
      <c r="AB116" s="78"/>
      <c r="AC116" s="79"/>
      <c r="AD116" s="80"/>
      <c r="AE116" s="78"/>
      <c r="AF116" s="79"/>
      <c r="AG116" s="80"/>
      <c r="AH116" s="78"/>
      <c r="AI116" s="79"/>
      <c r="AJ116" s="80"/>
      <c r="AK116" s="78"/>
      <c r="AL116" s="79"/>
      <c r="AM116" s="80"/>
      <c r="AN116" s="78"/>
      <c r="AO116" s="79"/>
      <c r="AP116" s="80"/>
      <c r="AQ116" s="78"/>
      <c r="AR116" s="79"/>
      <c r="AS116" s="80"/>
      <c r="AT116" s="84">
        <f t="shared" si="9"/>
        <v>0</v>
      </c>
      <c r="AU116" s="85">
        <f t="shared" si="10"/>
        <v>0</v>
      </c>
      <c r="AV116" s="86">
        <f t="shared" si="11"/>
        <v>0</v>
      </c>
      <c r="AW116" s="103" t="str">
        <f t="shared" si="8"/>
        <v/>
      </c>
    </row>
    <row r="117" spans="1:49" x14ac:dyDescent="0.35">
      <c r="A117" s="77"/>
      <c r="B117" s="77"/>
      <c r="C117" s="77"/>
      <c r="D117" s="78"/>
      <c r="E117" s="79"/>
      <c r="F117" s="80"/>
      <c r="G117" s="78"/>
      <c r="H117" s="79"/>
      <c r="I117" s="80"/>
      <c r="J117" s="78"/>
      <c r="K117" s="79"/>
      <c r="L117" s="80"/>
      <c r="M117" s="78"/>
      <c r="N117" s="79"/>
      <c r="O117" s="80"/>
      <c r="P117" s="78"/>
      <c r="Q117" s="79"/>
      <c r="R117" s="80"/>
      <c r="S117" s="78"/>
      <c r="T117" s="79"/>
      <c r="U117" s="80"/>
      <c r="V117" s="78"/>
      <c r="W117" s="79"/>
      <c r="X117" s="80"/>
      <c r="Y117" s="78"/>
      <c r="Z117" s="79"/>
      <c r="AA117" s="80"/>
      <c r="AB117" s="78"/>
      <c r="AC117" s="79"/>
      <c r="AD117" s="80"/>
      <c r="AE117" s="78"/>
      <c r="AF117" s="79"/>
      <c r="AG117" s="80"/>
      <c r="AH117" s="78"/>
      <c r="AI117" s="79"/>
      <c r="AJ117" s="80"/>
      <c r="AK117" s="78"/>
      <c r="AL117" s="79"/>
      <c r="AM117" s="80"/>
      <c r="AN117" s="78"/>
      <c r="AO117" s="79"/>
      <c r="AP117" s="80"/>
      <c r="AQ117" s="78"/>
      <c r="AR117" s="79"/>
      <c r="AS117" s="80"/>
      <c r="AT117" s="84">
        <f t="shared" si="9"/>
        <v>0</v>
      </c>
      <c r="AU117" s="85">
        <f t="shared" si="10"/>
        <v>0</v>
      </c>
      <c r="AV117" s="86">
        <f t="shared" si="11"/>
        <v>0</v>
      </c>
      <c r="AW117" s="103" t="str">
        <f t="shared" si="8"/>
        <v/>
      </c>
    </row>
    <row r="118" spans="1:49" x14ac:dyDescent="0.35">
      <c r="A118" s="77"/>
      <c r="B118" s="77"/>
      <c r="C118" s="77"/>
      <c r="D118" s="78"/>
      <c r="E118" s="79"/>
      <c r="F118" s="80"/>
      <c r="G118" s="78"/>
      <c r="H118" s="79"/>
      <c r="I118" s="80"/>
      <c r="J118" s="78"/>
      <c r="K118" s="79"/>
      <c r="L118" s="80"/>
      <c r="M118" s="78"/>
      <c r="N118" s="79"/>
      <c r="O118" s="80"/>
      <c r="P118" s="78"/>
      <c r="Q118" s="79"/>
      <c r="R118" s="80"/>
      <c r="S118" s="78"/>
      <c r="T118" s="79"/>
      <c r="U118" s="80"/>
      <c r="V118" s="78"/>
      <c r="W118" s="79"/>
      <c r="X118" s="80"/>
      <c r="Y118" s="78"/>
      <c r="Z118" s="79"/>
      <c r="AA118" s="80"/>
      <c r="AB118" s="78"/>
      <c r="AC118" s="79"/>
      <c r="AD118" s="80"/>
      <c r="AE118" s="78"/>
      <c r="AF118" s="79"/>
      <c r="AG118" s="80"/>
      <c r="AH118" s="78"/>
      <c r="AI118" s="79"/>
      <c r="AJ118" s="80"/>
      <c r="AK118" s="78"/>
      <c r="AL118" s="79"/>
      <c r="AM118" s="80"/>
      <c r="AN118" s="78"/>
      <c r="AO118" s="79"/>
      <c r="AP118" s="80"/>
      <c r="AQ118" s="78"/>
      <c r="AR118" s="79"/>
      <c r="AS118" s="80"/>
      <c r="AT118" s="84">
        <f t="shared" si="9"/>
        <v>0</v>
      </c>
      <c r="AU118" s="85">
        <f t="shared" si="10"/>
        <v>0</v>
      </c>
      <c r="AV118" s="86">
        <f t="shared" si="11"/>
        <v>0</v>
      </c>
      <c r="AW118" s="103" t="str">
        <f t="shared" si="8"/>
        <v/>
      </c>
    </row>
    <row r="119" spans="1:49" x14ac:dyDescent="0.35">
      <c r="A119" s="77"/>
      <c r="B119" s="77"/>
      <c r="C119" s="77"/>
      <c r="D119" s="78"/>
      <c r="E119" s="79"/>
      <c r="F119" s="80"/>
      <c r="G119" s="78"/>
      <c r="H119" s="79"/>
      <c r="I119" s="80"/>
      <c r="J119" s="78"/>
      <c r="K119" s="79"/>
      <c r="L119" s="80"/>
      <c r="M119" s="78"/>
      <c r="N119" s="79"/>
      <c r="O119" s="80"/>
      <c r="P119" s="78"/>
      <c r="Q119" s="79"/>
      <c r="R119" s="80"/>
      <c r="S119" s="78"/>
      <c r="T119" s="79"/>
      <c r="U119" s="80"/>
      <c r="V119" s="78"/>
      <c r="W119" s="79"/>
      <c r="X119" s="80"/>
      <c r="Y119" s="78"/>
      <c r="Z119" s="79"/>
      <c r="AA119" s="80"/>
      <c r="AB119" s="78"/>
      <c r="AC119" s="79"/>
      <c r="AD119" s="80"/>
      <c r="AE119" s="78"/>
      <c r="AF119" s="79"/>
      <c r="AG119" s="80"/>
      <c r="AH119" s="78"/>
      <c r="AI119" s="79"/>
      <c r="AJ119" s="80"/>
      <c r="AK119" s="78"/>
      <c r="AL119" s="79"/>
      <c r="AM119" s="80"/>
      <c r="AN119" s="78"/>
      <c r="AO119" s="79"/>
      <c r="AP119" s="80"/>
      <c r="AQ119" s="78"/>
      <c r="AR119" s="79"/>
      <c r="AS119" s="80"/>
      <c r="AT119" s="84">
        <f t="shared" si="9"/>
        <v>0</v>
      </c>
      <c r="AU119" s="85">
        <f t="shared" si="10"/>
        <v>0</v>
      </c>
      <c r="AV119" s="86">
        <f t="shared" si="11"/>
        <v>0</v>
      </c>
      <c r="AW119" s="103" t="str">
        <f t="shared" si="8"/>
        <v/>
      </c>
    </row>
    <row r="120" spans="1:49" x14ac:dyDescent="0.35">
      <c r="A120" s="77"/>
      <c r="B120" s="77"/>
      <c r="C120" s="77"/>
      <c r="D120" s="78"/>
      <c r="E120" s="79"/>
      <c r="F120" s="80"/>
      <c r="G120" s="78"/>
      <c r="H120" s="79"/>
      <c r="I120" s="80"/>
      <c r="J120" s="78"/>
      <c r="K120" s="79"/>
      <c r="L120" s="80"/>
      <c r="M120" s="78"/>
      <c r="N120" s="79"/>
      <c r="O120" s="80"/>
      <c r="P120" s="78"/>
      <c r="Q120" s="79"/>
      <c r="R120" s="80"/>
      <c r="S120" s="78"/>
      <c r="T120" s="79"/>
      <c r="U120" s="80"/>
      <c r="V120" s="78"/>
      <c r="W120" s="79"/>
      <c r="X120" s="80"/>
      <c r="Y120" s="78"/>
      <c r="Z120" s="79"/>
      <c r="AA120" s="80"/>
      <c r="AB120" s="78"/>
      <c r="AC120" s="79"/>
      <c r="AD120" s="80"/>
      <c r="AE120" s="78"/>
      <c r="AF120" s="79"/>
      <c r="AG120" s="80"/>
      <c r="AH120" s="78"/>
      <c r="AI120" s="79"/>
      <c r="AJ120" s="80"/>
      <c r="AK120" s="78"/>
      <c r="AL120" s="79"/>
      <c r="AM120" s="80"/>
      <c r="AN120" s="78"/>
      <c r="AO120" s="79"/>
      <c r="AP120" s="80"/>
      <c r="AQ120" s="78"/>
      <c r="AR120" s="79"/>
      <c r="AS120" s="80"/>
      <c r="AT120" s="84">
        <f t="shared" si="9"/>
        <v>0</v>
      </c>
      <c r="AU120" s="85">
        <f t="shared" si="10"/>
        <v>0</v>
      </c>
      <c r="AV120" s="86">
        <f t="shared" si="11"/>
        <v>0</v>
      </c>
      <c r="AW120" s="103" t="str">
        <f t="shared" si="8"/>
        <v/>
      </c>
    </row>
    <row r="121" spans="1:49" x14ac:dyDescent="0.35">
      <c r="A121" s="77"/>
      <c r="B121" s="77"/>
      <c r="C121" s="77"/>
      <c r="D121" s="78"/>
      <c r="E121" s="79"/>
      <c r="F121" s="80"/>
      <c r="G121" s="78"/>
      <c r="H121" s="79"/>
      <c r="I121" s="80"/>
      <c r="J121" s="78"/>
      <c r="K121" s="79"/>
      <c r="L121" s="80"/>
      <c r="M121" s="78"/>
      <c r="N121" s="79"/>
      <c r="O121" s="80"/>
      <c r="P121" s="78"/>
      <c r="Q121" s="79"/>
      <c r="R121" s="80"/>
      <c r="S121" s="78"/>
      <c r="T121" s="79"/>
      <c r="U121" s="80"/>
      <c r="V121" s="78"/>
      <c r="W121" s="79"/>
      <c r="X121" s="80"/>
      <c r="Y121" s="78"/>
      <c r="Z121" s="79"/>
      <c r="AA121" s="80"/>
      <c r="AB121" s="78"/>
      <c r="AC121" s="79"/>
      <c r="AD121" s="80"/>
      <c r="AE121" s="78"/>
      <c r="AF121" s="79"/>
      <c r="AG121" s="80"/>
      <c r="AH121" s="78"/>
      <c r="AI121" s="79"/>
      <c r="AJ121" s="80"/>
      <c r="AK121" s="78"/>
      <c r="AL121" s="79"/>
      <c r="AM121" s="80"/>
      <c r="AN121" s="78"/>
      <c r="AO121" s="79"/>
      <c r="AP121" s="80"/>
      <c r="AQ121" s="78"/>
      <c r="AR121" s="79"/>
      <c r="AS121" s="80"/>
      <c r="AT121" s="84">
        <f t="shared" si="9"/>
        <v>0</v>
      </c>
      <c r="AU121" s="85">
        <f t="shared" si="10"/>
        <v>0</v>
      </c>
      <c r="AV121" s="86">
        <f t="shared" si="11"/>
        <v>0</v>
      </c>
      <c r="AW121" s="103" t="str">
        <f t="shared" si="8"/>
        <v/>
      </c>
    </row>
    <row r="122" spans="1:49" x14ac:dyDescent="0.35">
      <c r="A122" s="77"/>
      <c r="B122" s="77"/>
      <c r="C122" s="77"/>
      <c r="D122" s="78"/>
      <c r="E122" s="79"/>
      <c r="F122" s="80"/>
      <c r="G122" s="78"/>
      <c r="H122" s="79"/>
      <c r="I122" s="80"/>
      <c r="J122" s="78"/>
      <c r="K122" s="79"/>
      <c r="L122" s="80"/>
      <c r="M122" s="78"/>
      <c r="N122" s="79"/>
      <c r="O122" s="80"/>
      <c r="P122" s="78"/>
      <c r="Q122" s="79"/>
      <c r="R122" s="80"/>
      <c r="S122" s="78"/>
      <c r="T122" s="79"/>
      <c r="U122" s="80"/>
      <c r="V122" s="78"/>
      <c r="W122" s="79"/>
      <c r="X122" s="80"/>
      <c r="Y122" s="78"/>
      <c r="Z122" s="79"/>
      <c r="AA122" s="80"/>
      <c r="AB122" s="78"/>
      <c r="AC122" s="79"/>
      <c r="AD122" s="80"/>
      <c r="AE122" s="78"/>
      <c r="AF122" s="79"/>
      <c r="AG122" s="80"/>
      <c r="AH122" s="78"/>
      <c r="AI122" s="79"/>
      <c r="AJ122" s="80"/>
      <c r="AK122" s="78"/>
      <c r="AL122" s="79"/>
      <c r="AM122" s="80"/>
      <c r="AN122" s="78"/>
      <c r="AO122" s="79"/>
      <c r="AP122" s="80"/>
      <c r="AQ122" s="78"/>
      <c r="AR122" s="79"/>
      <c r="AS122" s="80"/>
      <c r="AT122" s="84">
        <f t="shared" si="9"/>
        <v>0</v>
      </c>
      <c r="AU122" s="85">
        <f t="shared" si="10"/>
        <v>0</v>
      </c>
      <c r="AV122" s="86">
        <f t="shared" si="11"/>
        <v>0</v>
      </c>
      <c r="AW122" s="103" t="str">
        <f t="shared" si="8"/>
        <v/>
      </c>
    </row>
    <row r="123" spans="1:49" x14ac:dyDescent="0.35">
      <c r="A123" s="77"/>
      <c r="B123" s="77"/>
      <c r="C123" s="77"/>
      <c r="D123" s="78"/>
      <c r="E123" s="79"/>
      <c r="F123" s="80"/>
      <c r="G123" s="78"/>
      <c r="H123" s="79"/>
      <c r="I123" s="80"/>
      <c r="J123" s="78"/>
      <c r="K123" s="79"/>
      <c r="L123" s="80"/>
      <c r="M123" s="78"/>
      <c r="N123" s="79"/>
      <c r="O123" s="80"/>
      <c r="P123" s="78"/>
      <c r="Q123" s="79"/>
      <c r="R123" s="80"/>
      <c r="S123" s="78"/>
      <c r="T123" s="79"/>
      <c r="U123" s="80"/>
      <c r="V123" s="78"/>
      <c r="W123" s="79"/>
      <c r="X123" s="80"/>
      <c r="Y123" s="78"/>
      <c r="Z123" s="79"/>
      <c r="AA123" s="80"/>
      <c r="AB123" s="78"/>
      <c r="AC123" s="79"/>
      <c r="AD123" s="80"/>
      <c r="AE123" s="78"/>
      <c r="AF123" s="79"/>
      <c r="AG123" s="80"/>
      <c r="AH123" s="78"/>
      <c r="AI123" s="79"/>
      <c r="AJ123" s="80"/>
      <c r="AK123" s="78"/>
      <c r="AL123" s="79"/>
      <c r="AM123" s="80"/>
      <c r="AN123" s="78"/>
      <c r="AO123" s="79"/>
      <c r="AP123" s="80"/>
      <c r="AQ123" s="78"/>
      <c r="AR123" s="79"/>
      <c r="AS123" s="80"/>
      <c r="AT123" s="84">
        <f t="shared" si="9"/>
        <v>0</v>
      </c>
      <c r="AU123" s="85">
        <f t="shared" si="10"/>
        <v>0</v>
      </c>
      <c r="AV123" s="86">
        <f t="shared" si="11"/>
        <v>0</v>
      </c>
      <c r="AW123" s="103" t="str">
        <f t="shared" si="8"/>
        <v/>
      </c>
    </row>
    <row r="124" spans="1:49" x14ac:dyDescent="0.35">
      <c r="A124" s="77"/>
      <c r="B124" s="77"/>
      <c r="C124" s="77"/>
      <c r="D124" s="78"/>
      <c r="E124" s="79"/>
      <c r="F124" s="80"/>
      <c r="G124" s="78"/>
      <c r="H124" s="79"/>
      <c r="I124" s="80"/>
      <c r="J124" s="78"/>
      <c r="K124" s="79"/>
      <c r="L124" s="80"/>
      <c r="M124" s="78"/>
      <c r="N124" s="79"/>
      <c r="O124" s="80"/>
      <c r="P124" s="78"/>
      <c r="Q124" s="79"/>
      <c r="R124" s="80"/>
      <c r="S124" s="78"/>
      <c r="T124" s="79"/>
      <c r="U124" s="80"/>
      <c r="V124" s="78"/>
      <c r="W124" s="79"/>
      <c r="X124" s="80"/>
      <c r="Y124" s="78"/>
      <c r="Z124" s="79"/>
      <c r="AA124" s="80"/>
      <c r="AB124" s="78"/>
      <c r="AC124" s="79"/>
      <c r="AD124" s="80"/>
      <c r="AE124" s="78"/>
      <c r="AF124" s="79"/>
      <c r="AG124" s="80"/>
      <c r="AH124" s="78"/>
      <c r="AI124" s="79"/>
      <c r="AJ124" s="80"/>
      <c r="AK124" s="78"/>
      <c r="AL124" s="79"/>
      <c r="AM124" s="80"/>
      <c r="AN124" s="78"/>
      <c r="AO124" s="79"/>
      <c r="AP124" s="80"/>
      <c r="AQ124" s="78"/>
      <c r="AR124" s="79"/>
      <c r="AS124" s="80"/>
      <c r="AT124" s="84">
        <f t="shared" si="9"/>
        <v>0</v>
      </c>
      <c r="AU124" s="85">
        <f t="shared" si="10"/>
        <v>0</v>
      </c>
      <c r="AV124" s="86">
        <f t="shared" si="11"/>
        <v>0</v>
      </c>
      <c r="AW124" s="103" t="str">
        <f t="shared" si="8"/>
        <v/>
      </c>
    </row>
    <row r="125" spans="1:49" x14ac:dyDescent="0.35">
      <c r="A125" s="77"/>
      <c r="B125" s="77"/>
      <c r="C125" s="77"/>
      <c r="D125" s="78"/>
      <c r="E125" s="79"/>
      <c r="F125" s="80"/>
      <c r="G125" s="78"/>
      <c r="H125" s="79"/>
      <c r="I125" s="80"/>
      <c r="J125" s="78"/>
      <c r="K125" s="79"/>
      <c r="L125" s="80"/>
      <c r="M125" s="78"/>
      <c r="N125" s="79"/>
      <c r="O125" s="80"/>
      <c r="P125" s="78"/>
      <c r="Q125" s="79"/>
      <c r="R125" s="80"/>
      <c r="S125" s="78"/>
      <c r="T125" s="79"/>
      <c r="U125" s="80"/>
      <c r="V125" s="78"/>
      <c r="W125" s="79"/>
      <c r="X125" s="80"/>
      <c r="Y125" s="78"/>
      <c r="Z125" s="79"/>
      <c r="AA125" s="80"/>
      <c r="AB125" s="78"/>
      <c r="AC125" s="79"/>
      <c r="AD125" s="80"/>
      <c r="AE125" s="78"/>
      <c r="AF125" s="79"/>
      <c r="AG125" s="80"/>
      <c r="AH125" s="78"/>
      <c r="AI125" s="79"/>
      <c r="AJ125" s="80"/>
      <c r="AK125" s="78"/>
      <c r="AL125" s="79"/>
      <c r="AM125" s="80"/>
      <c r="AN125" s="78"/>
      <c r="AO125" s="79"/>
      <c r="AP125" s="80"/>
      <c r="AQ125" s="78"/>
      <c r="AR125" s="79"/>
      <c r="AS125" s="80"/>
      <c r="AT125" s="84">
        <f t="shared" si="9"/>
        <v>0</v>
      </c>
      <c r="AU125" s="85">
        <f t="shared" si="10"/>
        <v>0</v>
      </c>
      <c r="AV125" s="86">
        <f t="shared" si="11"/>
        <v>0</v>
      </c>
      <c r="AW125" s="103" t="str">
        <f t="shared" si="8"/>
        <v/>
      </c>
    </row>
    <row r="126" spans="1:49" x14ac:dyDescent="0.35">
      <c r="A126" s="77"/>
      <c r="B126" s="77"/>
      <c r="C126" s="77"/>
      <c r="D126" s="78"/>
      <c r="E126" s="79"/>
      <c r="F126" s="80"/>
      <c r="G126" s="78"/>
      <c r="H126" s="79"/>
      <c r="I126" s="80"/>
      <c r="J126" s="78"/>
      <c r="K126" s="79"/>
      <c r="L126" s="80"/>
      <c r="M126" s="78"/>
      <c r="N126" s="79"/>
      <c r="O126" s="80"/>
      <c r="P126" s="78"/>
      <c r="Q126" s="79"/>
      <c r="R126" s="80"/>
      <c r="S126" s="78"/>
      <c r="T126" s="79"/>
      <c r="U126" s="80"/>
      <c r="V126" s="78"/>
      <c r="W126" s="79"/>
      <c r="X126" s="80"/>
      <c r="Y126" s="78"/>
      <c r="Z126" s="79"/>
      <c r="AA126" s="80"/>
      <c r="AB126" s="78"/>
      <c r="AC126" s="79"/>
      <c r="AD126" s="80"/>
      <c r="AE126" s="78"/>
      <c r="AF126" s="79"/>
      <c r="AG126" s="80"/>
      <c r="AH126" s="78"/>
      <c r="AI126" s="79"/>
      <c r="AJ126" s="80"/>
      <c r="AK126" s="78"/>
      <c r="AL126" s="79"/>
      <c r="AM126" s="80"/>
      <c r="AN126" s="78"/>
      <c r="AO126" s="79"/>
      <c r="AP126" s="80"/>
      <c r="AQ126" s="78"/>
      <c r="AR126" s="79"/>
      <c r="AS126" s="80"/>
      <c r="AT126" s="84">
        <f t="shared" si="9"/>
        <v>0</v>
      </c>
      <c r="AU126" s="85">
        <f t="shared" si="10"/>
        <v>0</v>
      </c>
      <c r="AV126" s="86">
        <f t="shared" si="11"/>
        <v>0</v>
      </c>
      <c r="AW126" s="103" t="str">
        <f t="shared" si="8"/>
        <v/>
      </c>
    </row>
    <row r="127" spans="1:49" x14ac:dyDescent="0.35">
      <c r="A127" s="77"/>
      <c r="B127" s="77"/>
      <c r="C127" s="77"/>
      <c r="D127" s="78"/>
      <c r="E127" s="79"/>
      <c r="F127" s="80"/>
      <c r="G127" s="78"/>
      <c r="H127" s="79"/>
      <c r="I127" s="80"/>
      <c r="J127" s="78"/>
      <c r="K127" s="79"/>
      <c r="L127" s="80"/>
      <c r="M127" s="78"/>
      <c r="N127" s="79"/>
      <c r="O127" s="80"/>
      <c r="P127" s="78"/>
      <c r="Q127" s="79"/>
      <c r="R127" s="80"/>
      <c r="S127" s="78"/>
      <c r="T127" s="79"/>
      <c r="U127" s="80"/>
      <c r="V127" s="78"/>
      <c r="W127" s="79"/>
      <c r="X127" s="80"/>
      <c r="Y127" s="78"/>
      <c r="Z127" s="79"/>
      <c r="AA127" s="80"/>
      <c r="AB127" s="78"/>
      <c r="AC127" s="79"/>
      <c r="AD127" s="80"/>
      <c r="AE127" s="78"/>
      <c r="AF127" s="79"/>
      <c r="AG127" s="80"/>
      <c r="AH127" s="78"/>
      <c r="AI127" s="79"/>
      <c r="AJ127" s="80"/>
      <c r="AK127" s="78"/>
      <c r="AL127" s="79"/>
      <c r="AM127" s="80"/>
      <c r="AN127" s="78"/>
      <c r="AO127" s="79"/>
      <c r="AP127" s="80"/>
      <c r="AQ127" s="78"/>
      <c r="AR127" s="79"/>
      <c r="AS127" s="80"/>
      <c r="AT127" s="84">
        <f t="shared" si="9"/>
        <v>0</v>
      </c>
      <c r="AU127" s="85">
        <f t="shared" si="10"/>
        <v>0</v>
      </c>
      <c r="AV127" s="86">
        <f t="shared" si="11"/>
        <v>0</v>
      </c>
      <c r="AW127" s="103" t="str">
        <f t="shared" si="8"/>
        <v/>
      </c>
    </row>
    <row r="128" spans="1:49" x14ac:dyDescent="0.35">
      <c r="A128" s="77"/>
      <c r="B128" s="77"/>
      <c r="C128" s="77"/>
      <c r="D128" s="78"/>
      <c r="E128" s="79"/>
      <c r="F128" s="80"/>
      <c r="G128" s="78"/>
      <c r="H128" s="79"/>
      <c r="I128" s="80"/>
      <c r="J128" s="78"/>
      <c r="K128" s="79"/>
      <c r="L128" s="80"/>
      <c r="M128" s="78"/>
      <c r="N128" s="79"/>
      <c r="O128" s="80"/>
      <c r="P128" s="78"/>
      <c r="Q128" s="79"/>
      <c r="R128" s="80"/>
      <c r="S128" s="78"/>
      <c r="T128" s="79"/>
      <c r="U128" s="80"/>
      <c r="V128" s="78"/>
      <c r="W128" s="79"/>
      <c r="X128" s="80"/>
      <c r="Y128" s="78"/>
      <c r="Z128" s="79"/>
      <c r="AA128" s="80"/>
      <c r="AB128" s="78"/>
      <c r="AC128" s="79"/>
      <c r="AD128" s="80"/>
      <c r="AE128" s="78"/>
      <c r="AF128" s="79"/>
      <c r="AG128" s="80"/>
      <c r="AH128" s="78"/>
      <c r="AI128" s="79"/>
      <c r="AJ128" s="80"/>
      <c r="AK128" s="78"/>
      <c r="AL128" s="79"/>
      <c r="AM128" s="80"/>
      <c r="AN128" s="78"/>
      <c r="AO128" s="79"/>
      <c r="AP128" s="80"/>
      <c r="AQ128" s="78"/>
      <c r="AR128" s="79"/>
      <c r="AS128" s="80"/>
      <c r="AT128" s="84">
        <f t="shared" si="9"/>
        <v>0</v>
      </c>
      <c r="AU128" s="85">
        <f t="shared" si="10"/>
        <v>0</v>
      </c>
      <c r="AV128" s="86">
        <f t="shared" si="11"/>
        <v>0</v>
      </c>
      <c r="AW128" s="103" t="str">
        <f t="shared" si="8"/>
        <v/>
      </c>
    </row>
    <row r="129" spans="1:49" x14ac:dyDescent="0.35">
      <c r="A129" s="77"/>
      <c r="B129" s="77"/>
      <c r="C129" s="77"/>
      <c r="D129" s="78"/>
      <c r="E129" s="79"/>
      <c r="F129" s="80"/>
      <c r="G129" s="78"/>
      <c r="H129" s="79"/>
      <c r="I129" s="80"/>
      <c r="J129" s="78"/>
      <c r="K129" s="79"/>
      <c r="L129" s="80"/>
      <c r="M129" s="78"/>
      <c r="N129" s="79"/>
      <c r="O129" s="80"/>
      <c r="P129" s="78"/>
      <c r="Q129" s="79"/>
      <c r="R129" s="80"/>
      <c r="S129" s="78"/>
      <c r="T129" s="79"/>
      <c r="U129" s="80"/>
      <c r="V129" s="78"/>
      <c r="W129" s="79"/>
      <c r="X129" s="80"/>
      <c r="Y129" s="78"/>
      <c r="Z129" s="79"/>
      <c r="AA129" s="80"/>
      <c r="AB129" s="78"/>
      <c r="AC129" s="79"/>
      <c r="AD129" s="80"/>
      <c r="AE129" s="78"/>
      <c r="AF129" s="79"/>
      <c r="AG129" s="80"/>
      <c r="AH129" s="78"/>
      <c r="AI129" s="79"/>
      <c r="AJ129" s="80"/>
      <c r="AK129" s="78"/>
      <c r="AL129" s="79"/>
      <c r="AM129" s="80"/>
      <c r="AN129" s="78"/>
      <c r="AO129" s="79"/>
      <c r="AP129" s="80"/>
      <c r="AQ129" s="78"/>
      <c r="AR129" s="79"/>
      <c r="AS129" s="80"/>
      <c r="AT129" s="84">
        <f t="shared" si="9"/>
        <v>0</v>
      </c>
      <c r="AU129" s="85">
        <f t="shared" si="10"/>
        <v>0</v>
      </c>
      <c r="AV129" s="86">
        <f t="shared" si="11"/>
        <v>0</v>
      </c>
      <c r="AW129" s="103" t="str">
        <f t="shared" si="8"/>
        <v/>
      </c>
    </row>
    <row r="130" spans="1:49" x14ac:dyDescent="0.35">
      <c r="A130" s="77"/>
      <c r="B130" s="77"/>
      <c r="C130" s="77"/>
      <c r="D130" s="78"/>
      <c r="E130" s="79"/>
      <c r="F130" s="80"/>
      <c r="G130" s="78"/>
      <c r="H130" s="79"/>
      <c r="I130" s="80"/>
      <c r="J130" s="78"/>
      <c r="K130" s="79"/>
      <c r="L130" s="80"/>
      <c r="M130" s="78"/>
      <c r="N130" s="79"/>
      <c r="O130" s="80"/>
      <c r="P130" s="78"/>
      <c r="Q130" s="79"/>
      <c r="R130" s="80"/>
      <c r="S130" s="78"/>
      <c r="T130" s="79"/>
      <c r="U130" s="80"/>
      <c r="V130" s="78"/>
      <c r="W130" s="79"/>
      <c r="X130" s="80"/>
      <c r="Y130" s="78"/>
      <c r="Z130" s="79"/>
      <c r="AA130" s="80"/>
      <c r="AB130" s="78"/>
      <c r="AC130" s="79"/>
      <c r="AD130" s="80"/>
      <c r="AE130" s="78"/>
      <c r="AF130" s="79"/>
      <c r="AG130" s="80"/>
      <c r="AH130" s="78"/>
      <c r="AI130" s="79"/>
      <c r="AJ130" s="80"/>
      <c r="AK130" s="78"/>
      <c r="AL130" s="79"/>
      <c r="AM130" s="80"/>
      <c r="AN130" s="78"/>
      <c r="AO130" s="79"/>
      <c r="AP130" s="80"/>
      <c r="AQ130" s="78"/>
      <c r="AR130" s="79"/>
      <c r="AS130" s="80"/>
      <c r="AT130" s="84">
        <f t="shared" si="9"/>
        <v>0</v>
      </c>
      <c r="AU130" s="85">
        <f t="shared" si="10"/>
        <v>0</v>
      </c>
      <c r="AV130" s="86">
        <f t="shared" si="11"/>
        <v>0</v>
      </c>
      <c r="AW130" s="103" t="str">
        <f t="shared" si="8"/>
        <v/>
      </c>
    </row>
    <row r="131" spans="1:49" x14ac:dyDescent="0.35">
      <c r="A131" s="77"/>
      <c r="B131" s="77"/>
      <c r="C131" s="77"/>
      <c r="D131" s="78"/>
      <c r="E131" s="79"/>
      <c r="F131" s="80"/>
      <c r="G131" s="78"/>
      <c r="H131" s="79"/>
      <c r="I131" s="80"/>
      <c r="J131" s="78"/>
      <c r="K131" s="79"/>
      <c r="L131" s="80"/>
      <c r="M131" s="78"/>
      <c r="N131" s="79"/>
      <c r="O131" s="80"/>
      <c r="P131" s="78"/>
      <c r="Q131" s="79"/>
      <c r="R131" s="80"/>
      <c r="S131" s="78"/>
      <c r="T131" s="79"/>
      <c r="U131" s="80"/>
      <c r="V131" s="78"/>
      <c r="W131" s="79"/>
      <c r="X131" s="80"/>
      <c r="Y131" s="78"/>
      <c r="Z131" s="79"/>
      <c r="AA131" s="80"/>
      <c r="AB131" s="78"/>
      <c r="AC131" s="79"/>
      <c r="AD131" s="80"/>
      <c r="AE131" s="78"/>
      <c r="AF131" s="79"/>
      <c r="AG131" s="80"/>
      <c r="AH131" s="78"/>
      <c r="AI131" s="79"/>
      <c r="AJ131" s="80"/>
      <c r="AK131" s="78"/>
      <c r="AL131" s="79"/>
      <c r="AM131" s="80"/>
      <c r="AN131" s="78"/>
      <c r="AO131" s="79"/>
      <c r="AP131" s="80"/>
      <c r="AQ131" s="78"/>
      <c r="AR131" s="79"/>
      <c r="AS131" s="80"/>
      <c r="AT131" s="84">
        <f t="shared" si="9"/>
        <v>0</v>
      </c>
      <c r="AU131" s="85">
        <f t="shared" si="10"/>
        <v>0</v>
      </c>
      <c r="AV131" s="86">
        <f t="shared" si="11"/>
        <v>0</v>
      </c>
      <c r="AW131" s="103" t="str">
        <f t="shared" si="8"/>
        <v/>
      </c>
    </row>
    <row r="132" spans="1:49" x14ac:dyDescent="0.35">
      <c r="A132" s="77"/>
      <c r="B132" s="77"/>
      <c r="C132" s="77"/>
      <c r="D132" s="78"/>
      <c r="E132" s="79"/>
      <c r="F132" s="80"/>
      <c r="G132" s="78"/>
      <c r="H132" s="79"/>
      <c r="I132" s="80"/>
      <c r="J132" s="78"/>
      <c r="K132" s="79"/>
      <c r="L132" s="80"/>
      <c r="M132" s="78"/>
      <c r="N132" s="79"/>
      <c r="O132" s="80"/>
      <c r="P132" s="78"/>
      <c r="Q132" s="79"/>
      <c r="R132" s="80"/>
      <c r="S132" s="78"/>
      <c r="T132" s="79"/>
      <c r="U132" s="80"/>
      <c r="V132" s="78"/>
      <c r="W132" s="79"/>
      <c r="X132" s="80"/>
      <c r="Y132" s="78"/>
      <c r="Z132" s="79"/>
      <c r="AA132" s="80"/>
      <c r="AB132" s="78"/>
      <c r="AC132" s="79"/>
      <c r="AD132" s="80"/>
      <c r="AE132" s="78"/>
      <c r="AF132" s="79"/>
      <c r="AG132" s="80"/>
      <c r="AH132" s="78"/>
      <c r="AI132" s="79"/>
      <c r="AJ132" s="80"/>
      <c r="AK132" s="78"/>
      <c r="AL132" s="79"/>
      <c r="AM132" s="80"/>
      <c r="AN132" s="78"/>
      <c r="AO132" s="79"/>
      <c r="AP132" s="80"/>
      <c r="AQ132" s="78"/>
      <c r="AR132" s="79"/>
      <c r="AS132" s="80"/>
      <c r="AT132" s="84">
        <f t="shared" si="9"/>
        <v>0</v>
      </c>
      <c r="AU132" s="85">
        <f t="shared" si="10"/>
        <v>0</v>
      </c>
      <c r="AV132" s="86">
        <f t="shared" si="11"/>
        <v>0</v>
      </c>
      <c r="AW132" s="103" t="str">
        <f t="shared" si="8"/>
        <v/>
      </c>
    </row>
    <row r="133" spans="1:49" x14ac:dyDescent="0.35">
      <c r="A133" s="77"/>
      <c r="B133" s="77"/>
      <c r="C133" s="77"/>
      <c r="D133" s="78"/>
      <c r="E133" s="79"/>
      <c r="F133" s="80"/>
      <c r="G133" s="78"/>
      <c r="H133" s="79"/>
      <c r="I133" s="80"/>
      <c r="J133" s="78"/>
      <c r="K133" s="79"/>
      <c r="L133" s="80"/>
      <c r="M133" s="78"/>
      <c r="N133" s="79"/>
      <c r="O133" s="80"/>
      <c r="P133" s="78"/>
      <c r="Q133" s="79"/>
      <c r="R133" s="80"/>
      <c r="S133" s="78"/>
      <c r="T133" s="79"/>
      <c r="U133" s="80"/>
      <c r="V133" s="78"/>
      <c r="W133" s="79"/>
      <c r="X133" s="80"/>
      <c r="Y133" s="78"/>
      <c r="Z133" s="79"/>
      <c r="AA133" s="80"/>
      <c r="AB133" s="78"/>
      <c r="AC133" s="79"/>
      <c r="AD133" s="80"/>
      <c r="AE133" s="78"/>
      <c r="AF133" s="79"/>
      <c r="AG133" s="80"/>
      <c r="AH133" s="78"/>
      <c r="AI133" s="79"/>
      <c r="AJ133" s="80"/>
      <c r="AK133" s="78"/>
      <c r="AL133" s="79"/>
      <c r="AM133" s="80"/>
      <c r="AN133" s="78"/>
      <c r="AO133" s="79"/>
      <c r="AP133" s="80"/>
      <c r="AQ133" s="78"/>
      <c r="AR133" s="79"/>
      <c r="AS133" s="80"/>
      <c r="AT133" s="84">
        <f t="shared" si="9"/>
        <v>0</v>
      </c>
      <c r="AU133" s="85">
        <f t="shared" si="10"/>
        <v>0</v>
      </c>
      <c r="AV133" s="86">
        <f t="shared" si="11"/>
        <v>0</v>
      </c>
      <c r="AW133" s="103" t="str">
        <f t="shared" ref="AW133:AW196" si="12">IFERROR(VLOOKUP($A133,CDCNumInfo,2,FALSE),"")</f>
        <v/>
      </c>
    </row>
    <row r="134" spans="1:49" x14ac:dyDescent="0.35">
      <c r="A134" s="77"/>
      <c r="B134" s="77"/>
      <c r="C134" s="77"/>
      <c r="D134" s="78"/>
      <c r="E134" s="79"/>
      <c r="F134" s="80"/>
      <c r="G134" s="78"/>
      <c r="H134" s="79"/>
      <c r="I134" s="80"/>
      <c r="J134" s="78"/>
      <c r="K134" s="79"/>
      <c r="L134" s="80"/>
      <c r="M134" s="78"/>
      <c r="N134" s="79"/>
      <c r="O134" s="80"/>
      <c r="P134" s="78"/>
      <c r="Q134" s="79"/>
      <c r="R134" s="80"/>
      <c r="S134" s="78"/>
      <c r="T134" s="79"/>
      <c r="U134" s="80"/>
      <c r="V134" s="78"/>
      <c r="W134" s="79"/>
      <c r="X134" s="80"/>
      <c r="Y134" s="78"/>
      <c r="Z134" s="79"/>
      <c r="AA134" s="80"/>
      <c r="AB134" s="78"/>
      <c r="AC134" s="79"/>
      <c r="AD134" s="80"/>
      <c r="AE134" s="78"/>
      <c r="AF134" s="79"/>
      <c r="AG134" s="80"/>
      <c r="AH134" s="78"/>
      <c r="AI134" s="79"/>
      <c r="AJ134" s="80"/>
      <c r="AK134" s="78"/>
      <c r="AL134" s="79"/>
      <c r="AM134" s="80"/>
      <c r="AN134" s="78"/>
      <c r="AO134" s="79"/>
      <c r="AP134" s="80"/>
      <c r="AQ134" s="78"/>
      <c r="AR134" s="79"/>
      <c r="AS134" s="80"/>
      <c r="AT134" s="84">
        <f t="shared" si="9"/>
        <v>0</v>
      </c>
      <c r="AU134" s="85">
        <f t="shared" si="10"/>
        <v>0</v>
      </c>
      <c r="AV134" s="86">
        <f t="shared" si="11"/>
        <v>0</v>
      </c>
      <c r="AW134" s="103" t="str">
        <f t="shared" si="12"/>
        <v/>
      </c>
    </row>
    <row r="135" spans="1:49" x14ac:dyDescent="0.35">
      <c r="A135" s="77"/>
      <c r="B135" s="77"/>
      <c r="C135" s="77"/>
      <c r="D135" s="78"/>
      <c r="E135" s="79"/>
      <c r="F135" s="80"/>
      <c r="G135" s="78"/>
      <c r="H135" s="79"/>
      <c r="I135" s="80"/>
      <c r="J135" s="78"/>
      <c r="K135" s="79"/>
      <c r="L135" s="80"/>
      <c r="M135" s="78"/>
      <c r="N135" s="79"/>
      <c r="O135" s="80"/>
      <c r="P135" s="78"/>
      <c r="Q135" s="79"/>
      <c r="R135" s="80"/>
      <c r="S135" s="78"/>
      <c r="T135" s="79"/>
      <c r="U135" s="80"/>
      <c r="V135" s="78"/>
      <c r="W135" s="79"/>
      <c r="X135" s="80"/>
      <c r="Y135" s="78"/>
      <c r="Z135" s="79"/>
      <c r="AA135" s="80"/>
      <c r="AB135" s="78"/>
      <c r="AC135" s="79"/>
      <c r="AD135" s="80"/>
      <c r="AE135" s="78"/>
      <c r="AF135" s="79"/>
      <c r="AG135" s="80"/>
      <c r="AH135" s="78"/>
      <c r="AI135" s="79"/>
      <c r="AJ135" s="80"/>
      <c r="AK135" s="78"/>
      <c r="AL135" s="79"/>
      <c r="AM135" s="80"/>
      <c r="AN135" s="78"/>
      <c r="AO135" s="79"/>
      <c r="AP135" s="80"/>
      <c r="AQ135" s="78"/>
      <c r="AR135" s="79"/>
      <c r="AS135" s="80"/>
      <c r="AT135" s="84">
        <f t="shared" si="9"/>
        <v>0</v>
      </c>
      <c r="AU135" s="85">
        <f t="shared" si="10"/>
        <v>0</v>
      </c>
      <c r="AV135" s="86">
        <f t="shared" si="11"/>
        <v>0</v>
      </c>
      <c r="AW135" s="103" t="str">
        <f t="shared" si="12"/>
        <v/>
      </c>
    </row>
    <row r="136" spans="1:49" x14ac:dyDescent="0.35">
      <c r="A136" s="77"/>
      <c r="B136" s="77"/>
      <c r="C136" s="77"/>
      <c r="D136" s="78"/>
      <c r="E136" s="79"/>
      <c r="F136" s="80"/>
      <c r="G136" s="78"/>
      <c r="H136" s="79"/>
      <c r="I136" s="80"/>
      <c r="J136" s="78"/>
      <c r="K136" s="79"/>
      <c r="L136" s="80"/>
      <c r="M136" s="78"/>
      <c r="N136" s="79"/>
      <c r="O136" s="80"/>
      <c r="P136" s="78"/>
      <c r="Q136" s="79"/>
      <c r="R136" s="80"/>
      <c r="S136" s="78"/>
      <c r="T136" s="79"/>
      <c r="U136" s="80"/>
      <c r="V136" s="78"/>
      <c r="W136" s="79"/>
      <c r="X136" s="80"/>
      <c r="Y136" s="78"/>
      <c r="Z136" s="79"/>
      <c r="AA136" s="80"/>
      <c r="AB136" s="78"/>
      <c r="AC136" s="79"/>
      <c r="AD136" s="80"/>
      <c r="AE136" s="78"/>
      <c r="AF136" s="79"/>
      <c r="AG136" s="80"/>
      <c r="AH136" s="78"/>
      <c r="AI136" s="79"/>
      <c r="AJ136" s="80"/>
      <c r="AK136" s="78"/>
      <c r="AL136" s="79"/>
      <c r="AM136" s="80"/>
      <c r="AN136" s="78"/>
      <c r="AO136" s="79"/>
      <c r="AP136" s="80"/>
      <c r="AQ136" s="78"/>
      <c r="AR136" s="79"/>
      <c r="AS136" s="80"/>
      <c r="AT136" s="84">
        <f t="shared" si="9"/>
        <v>0</v>
      </c>
      <c r="AU136" s="85">
        <f t="shared" si="10"/>
        <v>0</v>
      </c>
      <c r="AV136" s="86">
        <f t="shared" si="11"/>
        <v>0</v>
      </c>
      <c r="AW136" s="103" t="str">
        <f t="shared" si="12"/>
        <v/>
      </c>
    </row>
    <row r="137" spans="1:49" x14ac:dyDescent="0.35">
      <c r="A137" s="77"/>
      <c r="B137" s="77"/>
      <c r="C137" s="77"/>
      <c r="D137" s="78"/>
      <c r="E137" s="79"/>
      <c r="F137" s="80"/>
      <c r="G137" s="78"/>
      <c r="H137" s="79"/>
      <c r="I137" s="80"/>
      <c r="J137" s="78"/>
      <c r="K137" s="79"/>
      <c r="L137" s="80"/>
      <c r="M137" s="78"/>
      <c r="N137" s="79"/>
      <c r="O137" s="80"/>
      <c r="P137" s="78"/>
      <c r="Q137" s="79"/>
      <c r="R137" s="80"/>
      <c r="S137" s="78"/>
      <c r="T137" s="79"/>
      <c r="U137" s="80"/>
      <c r="V137" s="78"/>
      <c r="W137" s="79"/>
      <c r="X137" s="80"/>
      <c r="Y137" s="78"/>
      <c r="Z137" s="79"/>
      <c r="AA137" s="80"/>
      <c r="AB137" s="78"/>
      <c r="AC137" s="79"/>
      <c r="AD137" s="80"/>
      <c r="AE137" s="78"/>
      <c r="AF137" s="79"/>
      <c r="AG137" s="80"/>
      <c r="AH137" s="78"/>
      <c r="AI137" s="79"/>
      <c r="AJ137" s="80"/>
      <c r="AK137" s="78"/>
      <c r="AL137" s="79"/>
      <c r="AM137" s="80"/>
      <c r="AN137" s="78"/>
      <c r="AO137" s="79"/>
      <c r="AP137" s="80"/>
      <c r="AQ137" s="78"/>
      <c r="AR137" s="79"/>
      <c r="AS137" s="80"/>
      <c r="AT137" s="84">
        <f t="shared" ref="AT137:AT200" si="13">SUM(D137,G137,J137,M137,P137,S137,V137,Y137,AB137,AE137,AH137,AK137,AN137,AQ137)</f>
        <v>0</v>
      </c>
      <c r="AU137" s="85">
        <f t="shared" ref="AU137:AU200" si="14">SUM(E137,H137,K137,N137,Q137,T137,W137,Z137,AC137,AF137,AI137,AL137,AO137,AR137)</f>
        <v>0</v>
      </c>
      <c r="AV137" s="86">
        <f t="shared" ref="AV137:AV200" si="15">SUM(F137,I137,L137,O137,R137,U137,X137,AA137,AD137,AG137,AJ137,AM137,AP137,AS137)</f>
        <v>0</v>
      </c>
      <c r="AW137" s="103" t="str">
        <f t="shared" si="12"/>
        <v/>
      </c>
    </row>
    <row r="138" spans="1:49" x14ac:dyDescent="0.35">
      <c r="A138" s="77"/>
      <c r="B138" s="77"/>
      <c r="C138" s="77"/>
      <c r="D138" s="78"/>
      <c r="E138" s="79"/>
      <c r="F138" s="80"/>
      <c r="G138" s="78"/>
      <c r="H138" s="79"/>
      <c r="I138" s="80"/>
      <c r="J138" s="78"/>
      <c r="K138" s="79"/>
      <c r="L138" s="80"/>
      <c r="M138" s="78"/>
      <c r="N138" s="79"/>
      <c r="O138" s="80"/>
      <c r="P138" s="78"/>
      <c r="Q138" s="79"/>
      <c r="R138" s="80"/>
      <c r="S138" s="78"/>
      <c r="T138" s="79"/>
      <c r="U138" s="80"/>
      <c r="V138" s="78"/>
      <c r="W138" s="79"/>
      <c r="X138" s="80"/>
      <c r="Y138" s="78"/>
      <c r="Z138" s="79"/>
      <c r="AA138" s="80"/>
      <c r="AB138" s="78"/>
      <c r="AC138" s="79"/>
      <c r="AD138" s="80"/>
      <c r="AE138" s="78"/>
      <c r="AF138" s="79"/>
      <c r="AG138" s="80"/>
      <c r="AH138" s="78"/>
      <c r="AI138" s="79"/>
      <c r="AJ138" s="80"/>
      <c r="AK138" s="78"/>
      <c r="AL138" s="79"/>
      <c r="AM138" s="80"/>
      <c r="AN138" s="78"/>
      <c r="AO138" s="79"/>
      <c r="AP138" s="80"/>
      <c r="AQ138" s="78"/>
      <c r="AR138" s="79"/>
      <c r="AS138" s="80"/>
      <c r="AT138" s="84">
        <f t="shared" si="13"/>
        <v>0</v>
      </c>
      <c r="AU138" s="85">
        <f t="shared" si="14"/>
        <v>0</v>
      </c>
      <c r="AV138" s="86">
        <f t="shared" si="15"/>
        <v>0</v>
      </c>
      <c r="AW138" s="103" t="str">
        <f t="shared" si="12"/>
        <v/>
      </c>
    </row>
    <row r="139" spans="1:49" x14ac:dyDescent="0.35">
      <c r="A139" s="77"/>
      <c r="B139" s="77"/>
      <c r="C139" s="77"/>
      <c r="D139" s="78"/>
      <c r="E139" s="79"/>
      <c r="F139" s="80"/>
      <c r="G139" s="78"/>
      <c r="H139" s="79"/>
      <c r="I139" s="80"/>
      <c r="J139" s="78"/>
      <c r="K139" s="79"/>
      <c r="L139" s="80"/>
      <c r="M139" s="78"/>
      <c r="N139" s="79"/>
      <c r="O139" s="80"/>
      <c r="P139" s="78"/>
      <c r="Q139" s="79"/>
      <c r="R139" s="80"/>
      <c r="S139" s="78"/>
      <c r="T139" s="79"/>
      <c r="U139" s="80"/>
      <c r="V139" s="78"/>
      <c r="W139" s="79"/>
      <c r="X139" s="80"/>
      <c r="Y139" s="78"/>
      <c r="Z139" s="79"/>
      <c r="AA139" s="80"/>
      <c r="AB139" s="78"/>
      <c r="AC139" s="79"/>
      <c r="AD139" s="80"/>
      <c r="AE139" s="78"/>
      <c r="AF139" s="79"/>
      <c r="AG139" s="80"/>
      <c r="AH139" s="78"/>
      <c r="AI139" s="79"/>
      <c r="AJ139" s="80"/>
      <c r="AK139" s="78"/>
      <c r="AL139" s="79"/>
      <c r="AM139" s="80"/>
      <c r="AN139" s="78"/>
      <c r="AO139" s="79"/>
      <c r="AP139" s="80"/>
      <c r="AQ139" s="78"/>
      <c r="AR139" s="79"/>
      <c r="AS139" s="80"/>
      <c r="AT139" s="84">
        <f t="shared" si="13"/>
        <v>0</v>
      </c>
      <c r="AU139" s="85">
        <f t="shared" si="14"/>
        <v>0</v>
      </c>
      <c r="AV139" s="86">
        <f t="shared" si="15"/>
        <v>0</v>
      </c>
      <c r="AW139" s="103" t="str">
        <f t="shared" si="12"/>
        <v/>
      </c>
    </row>
    <row r="140" spans="1:49" x14ac:dyDescent="0.35">
      <c r="A140" s="77"/>
      <c r="B140" s="77"/>
      <c r="C140" s="77"/>
      <c r="D140" s="78"/>
      <c r="E140" s="79"/>
      <c r="F140" s="80"/>
      <c r="G140" s="78"/>
      <c r="H140" s="79"/>
      <c r="I140" s="80"/>
      <c r="J140" s="78"/>
      <c r="K140" s="79"/>
      <c r="L140" s="80"/>
      <c r="M140" s="78"/>
      <c r="N140" s="79"/>
      <c r="O140" s="80"/>
      <c r="P140" s="78"/>
      <c r="Q140" s="79"/>
      <c r="R140" s="80"/>
      <c r="S140" s="78"/>
      <c r="T140" s="79"/>
      <c r="U140" s="80"/>
      <c r="V140" s="78"/>
      <c r="W140" s="79"/>
      <c r="X140" s="80"/>
      <c r="Y140" s="78"/>
      <c r="Z140" s="79"/>
      <c r="AA140" s="80"/>
      <c r="AB140" s="78"/>
      <c r="AC140" s="79"/>
      <c r="AD140" s="80"/>
      <c r="AE140" s="78"/>
      <c r="AF140" s="79"/>
      <c r="AG140" s="80"/>
      <c r="AH140" s="78"/>
      <c r="AI140" s="79"/>
      <c r="AJ140" s="80"/>
      <c r="AK140" s="78"/>
      <c r="AL140" s="79"/>
      <c r="AM140" s="80"/>
      <c r="AN140" s="78"/>
      <c r="AO140" s="79"/>
      <c r="AP140" s="80"/>
      <c r="AQ140" s="78"/>
      <c r="AR140" s="79"/>
      <c r="AS140" s="80"/>
      <c r="AT140" s="84">
        <f t="shared" si="13"/>
        <v>0</v>
      </c>
      <c r="AU140" s="85">
        <f t="shared" si="14"/>
        <v>0</v>
      </c>
      <c r="AV140" s="86">
        <f t="shared" si="15"/>
        <v>0</v>
      </c>
      <c r="AW140" s="103" t="str">
        <f t="shared" si="12"/>
        <v/>
      </c>
    </row>
    <row r="141" spans="1:49" x14ac:dyDescent="0.35">
      <c r="A141" s="77"/>
      <c r="B141" s="77"/>
      <c r="C141" s="77"/>
      <c r="D141" s="78"/>
      <c r="E141" s="79"/>
      <c r="F141" s="80"/>
      <c r="G141" s="78"/>
      <c r="H141" s="79"/>
      <c r="I141" s="80"/>
      <c r="J141" s="78"/>
      <c r="K141" s="79"/>
      <c r="L141" s="80"/>
      <c r="M141" s="78"/>
      <c r="N141" s="79"/>
      <c r="O141" s="80"/>
      <c r="P141" s="78"/>
      <c r="Q141" s="79"/>
      <c r="R141" s="80"/>
      <c r="S141" s="78"/>
      <c r="T141" s="79"/>
      <c r="U141" s="80"/>
      <c r="V141" s="78"/>
      <c r="W141" s="79"/>
      <c r="X141" s="80"/>
      <c r="Y141" s="78"/>
      <c r="Z141" s="79"/>
      <c r="AA141" s="80"/>
      <c r="AB141" s="78"/>
      <c r="AC141" s="79"/>
      <c r="AD141" s="80"/>
      <c r="AE141" s="78"/>
      <c r="AF141" s="79"/>
      <c r="AG141" s="80"/>
      <c r="AH141" s="78"/>
      <c r="AI141" s="79"/>
      <c r="AJ141" s="80"/>
      <c r="AK141" s="78"/>
      <c r="AL141" s="79"/>
      <c r="AM141" s="80"/>
      <c r="AN141" s="78"/>
      <c r="AO141" s="79"/>
      <c r="AP141" s="80"/>
      <c r="AQ141" s="78"/>
      <c r="AR141" s="79"/>
      <c r="AS141" s="80"/>
      <c r="AT141" s="84">
        <f t="shared" si="13"/>
        <v>0</v>
      </c>
      <c r="AU141" s="85">
        <f t="shared" si="14"/>
        <v>0</v>
      </c>
      <c r="AV141" s="86">
        <f t="shared" si="15"/>
        <v>0</v>
      </c>
      <c r="AW141" s="103" t="str">
        <f t="shared" si="12"/>
        <v/>
      </c>
    </row>
    <row r="142" spans="1:49" x14ac:dyDescent="0.35">
      <c r="A142" s="77"/>
      <c r="B142" s="77"/>
      <c r="C142" s="77"/>
      <c r="D142" s="78"/>
      <c r="E142" s="79"/>
      <c r="F142" s="80"/>
      <c r="G142" s="78"/>
      <c r="H142" s="79"/>
      <c r="I142" s="80"/>
      <c r="J142" s="78"/>
      <c r="K142" s="79"/>
      <c r="L142" s="80"/>
      <c r="M142" s="78"/>
      <c r="N142" s="79"/>
      <c r="O142" s="80"/>
      <c r="P142" s="78"/>
      <c r="Q142" s="79"/>
      <c r="R142" s="80"/>
      <c r="S142" s="78"/>
      <c r="T142" s="79"/>
      <c r="U142" s="80"/>
      <c r="V142" s="78"/>
      <c r="W142" s="79"/>
      <c r="X142" s="80"/>
      <c r="Y142" s="78"/>
      <c r="Z142" s="79"/>
      <c r="AA142" s="80"/>
      <c r="AB142" s="78"/>
      <c r="AC142" s="79"/>
      <c r="AD142" s="80"/>
      <c r="AE142" s="78"/>
      <c r="AF142" s="79"/>
      <c r="AG142" s="80"/>
      <c r="AH142" s="78"/>
      <c r="AI142" s="79"/>
      <c r="AJ142" s="80"/>
      <c r="AK142" s="78"/>
      <c r="AL142" s="79"/>
      <c r="AM142" s="80"/>
      <c r="AN142" s="78"/>
      <c r="AO142" s="79"/>
      <c r="AP142" s="80"/>
      <c r="AQ142" s="78"/>
      <c r="AR142" s="79"/>
      <c r="AS142" s="80"/>
      <c r="AT142" s="84">
        <f t="shared" si="13"/>
        <v>0</v>
      </c>
      <c r="AU142" s="85">
        <f t="shared" si="14"/>
        <v>0</v>
      </c>
      <c r="AV142" s="86">
        <f t="shared" si="15"/>
        <v>0</v>
      </c>
      <c r="AW142" s="103" t="str">
        <f t="shared" si="12"/>
        <v/>
      </c>
    </row>
    <row r="143" spans="1:49" x14ac:dyDescent="0.35">
      <c r="A143" s="77"/>
      <c r="B143" s="77"/>
      <c r="C143" s="77"/>
      <c r="D143" s="78"/>
      <c r="E143" s="79"/>
      <c r="F143" s="80"/>
      <c r="G143" s="78"/>
      <c r="H143" s="79"/>
      <c r="I143" s="80"/>
      <c r="J143" s="78"/>
      <c r="K143" s="79"/>
      <c r="L143" s="80"/>
      <c r="M143" s="78"/>
      <c r="N143" s="79"/>
      <c r="O143" s="80"/>
      <c r="P143" s="78"/>
      <c r="Q143" s="79"/>
      <c r="R143" s="80"/>
      <c r="S143" s="78"/>
      <c r="T143" s="79"/>
      <c r="U143" s="80"/>
      <c r="V143" s="78"/>
      <c r="W143" s="79"/>
      <c r="X143" s="80"/>
      <c r="Y143" s="78"/>
      <c r="Z143" s="79"/>
      <c r="AA143" s="80"/>
      <c r="AB143" s="78"/>
      <c r="AC143" s="79"/>
      <c r="AD143" s="80"/>
      <c r="AE143" s="78"/>
      <c r="AF143" s="79"/>
      <c r="AG143" s="80"/>
      <c r="AH143" s="78"/>
      <c r="AI143" s="79"/>
      <c r="AJ143" s="80"/>
      <c r="AK143" s="78"/>
      <c r="AL143" s="79"/>
      <c r="AM143" s="80"/>
      <c r="AN143" s="78"/>
      <c r="AO143" s="79"/>
      <c r="AP143" s="80"/>
      <c r="AQ143" s="78"/>
      <c r="AR143" s="79"/>
      <c r="AS143" s="80"/>
      <c r="AT143" s="84">
        <f t="shared" si="13"/>
        <v>0</v>
      </c>
      <c r="AU143" s="85">
        <f t="shared" si="14"/>
        <v>0</v>
      </c>
      <c r="AV143" s="86">
        <f t="shared" si="15"/>
        <v>0</v>
      </c>
      <c r="AW143" s="103" t="str">
        <f t="shared" si="12"/>
        <v/>
      </c>
    </row>
    <row r="144" spans="1:49" x14ac:dyDescent="0.35">
      <c r="A144" s="77"/>
      <c r="B144" s="77"/>
      <c r="C144" s="77"/>
      <c r="D144" s="78"/>
      <c r="E144" s="79"/>
      <c r="F144" s="80"/>
      <c r="G144" s="78"/>
      <c r="H144" s="79"/>
      <c r="I144" s="80"/>
      <c r="J144" s="78"/>
      <c r="K144" s="79"/>
      <c r="L144" s="80"/>
      <c r="M144" s="78"/>
      <c r="N144" s="79"/>
      <c r="O144" s="80"/>
      <c r="P144" s="78"/>
      <c r="Q144" s="79"/>
      <c r="R144" s="80"/>
      <c r="S144" s="78"/>
      <c r="T144" s="79"/>
      <c r="U144" s="80"/>
      <c r="V144" s="78"/>
      <c r="W144" s="79"/>
      <c r="X144" s="80"/>
      <c r="Y144" s="78"/>
      <c r="Z144" s="79"/>
      <c r="AA144" s="80"/>
      <c r="AB144" s="78"/>
      <c r="AC144" s="79"/>
      <c r="AD144" s="80"/>
      <c r="AE144" s="78"/>
      <c r="AF144" s="79"/>
      <c r="AG144" s="80"/>
      <c r="AH144" s="78"/>
      <c r="AI144" s="79"/>
      <c r="AJ144" s="80"/>
      <c r="AK144" s="78"/>
      <c r="AL144" s="79"/>
      <c r="AM144" s="80"/>
      <c r="AN144" s="78"/>
      <c r="AO144" s="79"/>
      <c r="AP144" s="80"/>
      <c r="AQ144" s="78"/>
      <c r="AR144" s="79"/>
      <c r="AS144" s="80"/>
      <c r="AT144" s="84">
        <f t="shared" si="13"/>
        <v>0</v>
      </c>
      <c r="AU144" s="85">
        <f t="shared" si="14"/>
        <v>0</v>
      </c>
      <c r="AV144" s="86">
        <f t="shared" si="15"/>
        <v>0</v>
      </c>
      <c r="AW144" s="103" t="str">
        <f t="shared" si="12"/>
        <v/>
      </c>
    </row>
    <row r="145" spans="1:49" x14ac:dyDescent="0.35">
      <c r="A145" s="77"/>
      <c r="B145" s="77"/>
      <c r="C145" s="77"/>
      <c r="D145" s="78"/>
      <c r="E145" s="79"/>
      <c r="F145" s="80"/>
      <c r="G145" s="78"/>
      <c r="H145" s="79"/>
      <c r="I145" s="80"/>
      <c r="J145" s="78"/>
      <c r="K145" s="79"/>
      <c r="L145" s="80"/>
      <c r="M145" s="78"/>
      <c r="N145" s="79"/>
      <c r="O145" s="80"/>
      <c r="P145" s="78"/>
      <c r="Q145" s="79"/>
      <c r="R145" s="80"/>
      <c r="S145" s="78"/>
      <c r="T145" s="79"/>
      <c r="U145" s="80"/>
      <c r="V145" s="78"/>
      <c r="W145" s="79"/>
      <c r="X145" s="80"/>
      <c r="Y145" s="78"/>
      <c r="Z145" s="79"/>
      <c r="AA145" s="80"/>
      <c r="AB145" s="78"/>
      <c r="AC145" s="79"/>
      <c r="AD145" s="80"/>
      <c r="AE145" s="78"/>
      <c r="AF145" s="79"/>
      <c r="AG145" s="80"/>
      <c r="AH145" s="78"/>
      <c r="AI145" s="79"/>
      <c r="AJ145" s="80"/>
      <c r="AK145" s="78"/>
      <c r="AL145" s="79"/>
      <c r="AM145" s="80"/>
      <c r="AN145" s="78"/>
      <c r="AO145" s="79"/>
      <c r="AP145" s="80"/>
      <c r="AQ145" s="78"/>
      <c r="AR145" s="79"/>
      <c r="AS145" s="80"/>
      <c r="AT145" s="84">
        <f t="shared" si="13"/>
        <v>0</v>
      </c>
      <c r="AU145" s="85">
        <f t="shared" si="14"/>
        <v>0</v>
      </c>
      <c r="AV145" s="86">
        <f t="shared" si="15"/>
        <v>0</v>
      </c>
      <c r="AW145" s="103" t="str">
        <f t="shared" si="12"/>
        <v/>
      </c>
    </row>
    <row r="146" spans="1:49" x14ac:dyDescent="0.35">
      <c r="A146" s="77"/>
      <c r="B146" s="77"/>
      <c r="C146" s="77"/>
      <c r="D146" s="78"/>
      <c r="E146" s="79"/>
      <c r="F146" s="80"/>
      <c r="G146" s="78"/>
      <c r="H146" s="79"/>
      <c r="I146" s="80"/>
      <c r="J146" s="78"/>
      <c r="K146" s="79"/>
      <c r="L146" s="80"/>
      <c r="M146" s="78"/>
      <c r="N146" s="79"/>
      <c r="O146" s="80"/>
      <c r="P146" s="78"/>
      <c r="Q146" s="79"/>
      <c r="R146" s="80"/>
      <c r="S146" s="78"/>
      <c r="T146" s="79"/>
      <c r="U146" s="80"/>
      <c r="V146" s="78"/>
      <c r="W146" s="79"/>
      <c r="X146" s="80"/>
      <c r="Y146" s="78"/>
      <c r="Z146" s="79"/>
      <c r="AA146" s="80"/>
      <c r="AB146" s="78"/>
      <c r="AC146" s="79"/>
      <c r="AD146" s="80"/>
      <c r="AE146" s="78"/>
      <c r="AF146" s="79"/>
      <c r="AG146" s="80"/>
      <c r="AH146" s="78"/>
      <c r="AI146" s="79"/>
      <c r="AJ146" s="80"/>
      <c r="AK146" s="78"/>
      <c r="AL146" s="79"/>
      <c r="AM146" s="80"/>
      <c r="AN146" s="78"/>
      <c r="AO146" s="79"/>
      <c r="AP146" s="80"/>
      <c r="AQ146" s="78"/>
      <c r="AR146" s="79"/>
      <c r="AS146" s="80"/>
      <c r="AT146" s="84">
        <f t="shared" si="13"/>
        <v>0</v>
      </c>
      <c r="AU146" s="85">
        <f t="shared" si="14"/>
        <v>0</v>
      </c>
      <c r="AV146" s="86">
        <f t="shared" si="15"/>
        <v>0</v>
      </c>
      <c r="AW146" s="103" t="str">
        <f t="shared" si="12"/>
        <v/>
      </c>
    </row>
    <row r="147" spans="1:49" x14ac:dyDescent="0.35">
      <c r="A147" s="77"/>
      <c r="B147" s="77"/>
      <c r="C147" s="77"/>
      <c r="D147" s="78"/>
      <c r="E147" s="79"/>
      <c r="F147" s="80"/>
      <c r="G147" s="78"/>
      <c r="H147" s="79"/>
      <c r="I147" s="80"/>
      <c r="J147" s="78"/>
      <c r="K147" s="79"/>
      <c r="L147" s="80"/>
      <c r="M147" s="78"/>
      <c r="N147" s="79"/>
      <c r="O147" s="80"/>
      <c r="P147" s="78"/>
      <c r="Q147" s="79"/>
      <c r="R147" s="80"/>
      <c r="S147" s="78"/>
      <c r="T147" s="79"/>
      <c r="U147" s="80"/>
      <c r="V147" s="78"/>
      <c r="W147" s="79"/>
      <c r="X147" s="80"/>
      <c r="Y147" s="78"/>
      <c r="Z147" s="79"/>
      <c r="AA147" s="80"/>
      <c r="AB147" s="78"/>
      <c r="AC147" s="79"/>
      <c r="AD147" s="80"/>
      <c r="AE147" s="78"/>
      <c r="AF147" s="79"/>
      <c r="AG147" s="80"/>
      <c r="AH147" s="78"/>
      <c r="AI147" s="79"/>
      <c r="AJ147" s="80"/>
      <c r="AK147" s="78"/>
      <c r="AL147" s="79"/>
      <c r="AM147" s="80"/>
      <c r="AN147" s="78"/>
      <c r="AO147" s="79"/>
      <c r="AP147" s="80"/>
      <c r="AQ147" s="78"/>
      <c r="AR147" s="79"/>
      <c r="AS147" s="80"/>
      <c r="AT147" s="84">
        <f t="shared" si="13"/>
        <v>0</v>
      </c>
      <c r="AU147" s="85">
        <f t="shared" si="14"/>
        <v>0</v>
      </c>
      <c r="AV147" s="86">
        <f t="shared" si="15"/>
        <v>0</v>
      </c>
      <c r="AW147" s="103" t="str">
        <f t="shared" si="12"/>
        <v/>
      </c>
    </row>
    <row r="148" spans="1:49" x14ac:dyDescent="0.35">
      <c r="A148" s="77"/>
      <c r="B148" s="77"/>
      <c r="C148" s="77"/>
      <c r="D148" s="78"/>
      <c r="E148" s="79"/>
      <c r="F148" s="80"/>
      <c r="G148" s="78"/>
      <c r="H148" s="79"/>
      <c r="I148" s="80"/>
      <c r="J148" s="78"/>
      <c r="K148" s="79"/>
      <c r="L148" s="80"/>
      <c r="M148" s="78"/>
      <c r="N148" s="79"/>
      <c r="O148" s="80"/>
      <c r="P148" s="78"/>
      <c r="Q148" s="79"/>
      <c r="R148" s="80"/>
      <c r="S148" s="78"/>
      <c r="T148" s="79"/>
      <c r="U148" s="80"/>
      <c r="V148" s="78"/>
      <c r="W148" s="79"/>
      <c r="X148" s="80"/>
      <c r="Y148" s="78"/>
      <c r="Z148" s="79"/>
      <c r="AA148" s="80"/>
      <c r="AB148" s="78"/>
      <c r="AC148" s="79"/>
      <c r="AD148" s="80"/>
      <c r="AE148" s="78"/>
      <c r="AF148" s="79"/>
      <c r="AG148" s="80"/>
      <c r="AH148" s="78"/>
      <c r="AI148" s="79"/>
      <c r="AJ148" s="80"/>
      <c r="AK148" s="78"/>
      <c r="AL148" s="79"/>
      <c r="AM148" s="80"/>
      <c r="AN148" s="78"/>
      <c r="AO148" s="79"/>
      <c r="AP148" s="80"/>
      <c r="AQ148" s="78"/>
      <c r="AR148" s="79"/>
      <c r="AS148" s="80"/>
      <c r="AT148" s="84">
        <f t="shared" si="13"/>
        <v>0</v>
      </c>
      <c r="AU148" s="85">
        <f t="shared" si="14"/>
        <v>0</v>
      </c>
      <c r="AV148" s="86">
        <f t="shared" si="15"/>
        <v>0</v>
      </c>
      <c r="AW148" s="103" t="str">
        <f t="shared" si="12"/>
        <v/>
      </c>
    </row>
    <row r="149" spans="1:49" x14ac:dyDescent="0.35">
      <c r="A149" s="77"/>
      <c r="B149" s="77"/>
      <c r="C149" s="77"/>
      <c r="D149" s="78"/>
      <c r="E149" s="79"/>
      <c r="F149" s="80"/>
      <c r="G149" s="78"/>
      <c r="H149" s="79"/>
      <c r="I149" s="80"/>
      <c r="J149" s="78"/>
      <c r="K149" s="79"/>
      <c r="L149" s="80"/>
      <c r="M149" s="78"/>
      <c r="N149" s="79"/>
      <c r="O149" s="80"/>
      <c r="P149" s="78"/>
      <c r="Q149" s="79"/>
      <c r="R149" s="80"/>
      <c r="S149" s="78"/>
      <c r="T149" s="79"/>
      <c r="U149" s="80"/>
      <c r="V149" s="78"/>
      <c r="W149" s="79"/>
      <c r="X149" s="80"/>
      <c r="Y149" s="78"/>
      <c r="Z149" s="79"/>
      <c r="AA149" s="80"/>
      <c r="AB149" s="78"/>
      <c r="AC149" s="79"/>
      <c r="AD149" s="80"/>
      <c r="AE149" s="78"/>
      <c r="AF149" s="79"/>
      <c r="AG149" s="80"/>
      <c r="AH149" s="78"/>
      <c r="AI149" s="79"/>
      <c r="AJ149" s="80"/>
      <c r="AK149" s="78"/>
      <c r="AL149" s="79"/>
      <c r="AM149" s="80"/>
      <c r="AN149" s="78"/>
      <c r="AO149" s="79"/>
      <c r="AP149" s="80"/>
      <c r="AQ149" s="78"/>
      <c r="AR149" s="79"/>
      <c r="AS149" s="80"/>
      <c r="AT149" s="84">
        <f t="shared" si="13"/>
        <v>0</v>
      </c>
      <c r="AU149" s="85">
        <f t="shared" si="14"/>
        <v>0</v>
      </c>
      <c r="AV149" s="86">
        <f t="shared" si="15"/>
        <v>0</v>
      </c>
      <c r="AW149" s="103" t="str">
        <f t="shared" si="12"/>
        <v/>
      </c>
    </row>
    <row r="150" spans="1:49" x14ac:dyDescent="0.35">
      <c r="A150" s="77"/>
      <c r="B150" s="77"/>
      <c r="C150" s="77"/>
      <c r="D150" s="78"/>
      <c r="E150" s="79"/>
      <c r="F150" s="80"/>
      <c r="G150" s="78"/>
      <c r="H150" s="79"/>
      <c r="I150" s="80"/>
      <c r="J150" s="78"/>
      <c r="K150" s="79"/>
      <c r="L150" s="80"/>
      <c r="M150" s="78"/>
      <c r="N150" s="79"/>
      <c r="O150" s="80"/>
      <c r="P150" s="78"/>
      <c r="Q150" s="79"/>
      <c r="R150" s="80"/>
      <c r="S150" s="78"/>
      <c r="T150" s="79"/>
      <c r="U150" s="80"/>
      <c r="V150" s="78"/>
      <c r="W150" s="79"/>
      <c r="X150" s="80"/>
      <c r="Y150" s="78"/>
      <c r="Z150" s="79"/>
      <c r="AA150" s="80"/>
      <c r="AB150" s="78"/>
      <c r="AC150" s="79"/>
      <c r="AD150" s="80"/>
      <c r="AE150" s="78"/>
      <c r="AF150" s="79"/>
      <c r="AG150" s="80"/>
      <c r="AH150" s="78"/>
      <c r="AI150" s="79"/>
      <c r="AJ150" s="80"/>
      <c r="AK150" s="78"/>
      <c r="AL150" s="79"/>
      <c r="AM150" s="80"/>
      <c r="AN150" s="78"/>
      <c r="AO150" s="79"/>
      <c r="AP150" s="80"/>
      <c r="AQ150" s="78"/>
      <c r="AR150" s="79"/>
      <c r="AS150" s="80"/>
      <c r="AT150" s="84">
        <f t="shared" si="13"/>
        <v>0</v>
      </c>
      <c r="AU150" s="85">
        <f t="shared" si="14"/>
        <v>0</v>
      </c>
      <c r="AV150" s="86">
        <f t="shared" si="15"/>
        <v>0</v>
      </c>
      <c r="AW150" s="103" t="str">
        <f t="shared" si="12"/>
        <v/>
      </c>
    </row>
    <row r="151" spans="1:49" x14ac:dyDescent="0.35">
      <c r="A151" s="77"/>
      <c r="B151" s="77"/>
      <c r="C151" s="77"/>
      <c r="D151" s="78"/>
      <c r="E151" s="79"/>
      <c r="F151" s="80"/>
      <c r="G151" s="78"/>
      <c r="H151" s="79"/>
      <c r="I151" s="80"/>
      <c r="J151" s="78"/>
      <c r="K151" s="79"/>
      <c r="L151" s="80"/>
      <c r="M151" s="78"/>
      <c r="N151" s="79"/>
      <c r="O151" s="80"/>
      <c r="P151" s="78"/>
      <c r="Q151" s="79"/>
      <c r="R151" s="80"/>
      <c r="S151" s="78"/>
      <c r="T151" s="79"/>
      <c r="U151" s="80"/>
      <c r="V151" s="78"/>
      <c r="W151" s="79"/>
      <c r="X151" s="80"/>
      <c r="Y151" s="78"/>
      <c r="Z151" s="79"/>
      <c r="AA151" s="80"/>
      <c r="AB151" s="78"/>
      <c r="AC151" s="79"/>
      <c r="AD151" s="80"/>
      <c r="AE151" s="78"/>
      <c r="AF151" s="79"/>
      <c r="AG151" s="80"/>
      <c r="AH151" s="78"/>
      <c r="AI151" s="79"/>
      <c r="AJ151" s="80"/>
      <c r="AK151" s="78"/>
      <c r="AL151" s="79"/>
      <c r="AM151" s="80"/>
      <c r="AN151" s="78"/>
      <c r="AO151" s="79"/>
      <c r="AP151" s="80"/>
      <c r="AQ151" s="78"/>
      <c r="AR151" s="79"/>
      <c r="AS151" s="80"/>
      <c r="AT151" s="84">
        <f t="shared" si="13"/>
        <v>0</v>
      </c>
      <c r="AU151" s="85">
        <f t="shared" si="14"/>
        <v>0</v>
      </c>
      <c r="AV151" s="86">
        <f t="shared" si="15"/>
        <v>0</v>
      </c>
      <c r="AW151" s="103" t="str">
        <f t="shared" si="12"/>
        <v/>
      </c>
    </row>
    <row r="152" spans="1:49" x14ac:dyDescent="0.35">
      <c r="A152" s="77"/>
      <c r="B152" s="77"/>
      <c r="C152" s="77"/>
      <c r="D152" s="78"/>
      <c r="E152" s="79"/>
      <c r="F152" s="80"/>
      <c r="G152" s="78"/>
      <c r="H152" s="79"/>
      <c r="I152" s="80"/>
      <c r="J152" s="78"/>
      <c r="K152" s="79"/>
      <c r="L152" s="80"/>
      <c r="M152" s="78"/>
      <c r="N152" s="79"/>
      <c r="O152" s="80"/>
      <c r="P152" s="78"/>
      <c r="Q152" s="79"/>
      <c r="R152" s="80"/>
      <c r="S152" s="78"/>
      <c r="T152" s="79"/>
      <c r="U152" s="80"/>
      <c r="V152" s="78"/>
      <c r="W152" s="79"/>
      <c r="X152" s="80"/>
      <c r="Y152" s="78"/>
      <c r="Z152" s="79"/>
      <c r="AA152" s="80"/>
      <c r="AB152" s="78"/>
      <c r="AC152" s="79"/>
      <c r="AD152" s="80"/>
      <c r="AE152" s="78"/>
      <c r="AF152" s="79"/>
      <c r="AG152" s="80"/>
      <c r="AH152" s="78"/>
      <c r="AI152" s="79"/>
      <c r="AJ152" s="80"/>
      <c r="AK152" s="78"/>
      <c r="AL152" s="79"/>
      <c r="AM152" s="80"/>
      <c r="AN152" s="78"/>
      <c r="AO152" s="79"/>
      <c r="AP152" s="80"/>
      <c r="AQ152" s="78"/>
      <c r="AR152" s="79"/>
      <c r="AS152" s="80"/>
      <c r="AT152" s="84">
        <f t="shared" si="13"/>
        <v>0</v>
      </c>
      <c r="AU152" s="85">
        <f t="shared" si="14"/>
        <v>0</v>
      </c>
      <c r="AV152" s="86">
        <f t="shared" si="15"/>
        <v>0</v>
      </c>
      <c r="AW152" s="103" t="str">
        <f t="shared" si="12"/>
        <v/>
      </c>
    </row>
    <row r="153" spans="1:49" x14ac:dyDescent="0.35">
      <c r="A153" s="77"/>
      <c r="B153" s="77"/>
      <c r="C153" s="77"/>
      <c r="D153" s="78"/>
      <c r="E153" s="79"/>
      <c r="F153" s="80"/>
      <c r="G153" s="78"/>
      <c r="H153" s="79"/>
      <c r="I153" s="80"/>
      <c r="J153" s="78"/>
      <c r="K153" s="79"/>
      <c r="L153" s="80"/>
      <c r="M153" s="78"/>
      <c r="N153" s="79"/>
      <c r="O153" s="80"/>
      <c r="P153" s="78"/>
      <c r="Q153" s="79"/>
      <c r="R153" s="80"/>
      <c r="S153" s="78"/>
      <c r="T153" s="79"/>
      <c r="U153" s="80"/>
      <c r="V153" s="78"/>
      <c r="W153" s="79"/>
      <c r="X153" s="80"/>
      <c r="Y153" s="78"/>
      <c r="Z153" s="79"/>
      <c r="AA153" s="80"/>
      <c r="AB153" s="78"/>
      <c r="AC153" s="79"/>
      <c r="AD153" s="80"/>
      <c r="AE153" s="78"/>
      <c r="AF153" s="79"/>
      <c r="AG153" s="80"/>
      <c r="AH153" s="78"/>
      <c r="AI153" s="79"/>
      <c r="AJ153" s="80"/>
      <c r="AK153" s="78"/>
      <c r="AL153" s="79"/>
      <c r="AM153" s="80"/>
      <c r="AN153" s="78"/>
      <c r="AO153" s="79"/>
      <c r="AP153" s="80"/>
      <c r="AQ153" s="78"/>
      <c r="AR153" s="79"/>
      <c r="AS153" s="80"/>
      <c r="AT153" s="84">
        <f t="shared" si="13"/>
        <v>0</v>
      </c>
      <c r="AU153" s="85">
        <f t="shared" si="14"/>
        <v>0</v>
      </c>
      <c r="AV153" s="86">
        <f t="shared" si="15"/>
        <v>0</v>
      </c>
      <c r="AW153" s="103" t="str">
        <f t="shared" si="12"/>
        <v/>
      </c>
    </row>
    <row r="154" spans="1:49" x14ac:dyDescent="0.35">
      <c r="A154" s="77"/>
      <c r="B154" s="77"/>
      <c r="C154" s="77"/>
      <c r="D154" s="78"/>
      <c r="E154" s="79"/>
      <c r="F154" s="80"/>
      <c r="G154" s="78"/>
      <c r="H154" s="79"/>
      <c r="I154" s="80"/>
      <c r="J154" s="78"/>
      <c r="K154" s="79"/>
      <c r="L154" s="80"/>
      <c r="M154" s="78"/>
      <c r="N154" s="79"/>
      <c r="O154" s="80"/>
      <c r="P154" s="78"/>
      <c r="Q154" s="79"/>
      <c r="R154" s="80"/>
      <c r="S154" s="78"/>
      <c r="T154" s="79"/>
      <c r="U154" s="80"/>
      <c r="V154" s="78"/>
      <c r="W154" s="79"/>
      <c r="X154" s="80"/>
      <c r="Y154" s="78"/>
      <c r="Z154" s="79"/>
      <c r="AA154" s="80"/>
      <c r="AB154" s="78"/>
      <c r="AC154" s="79"/>
      <c r="AD154" s="80"/>
      <c r="AE154" s="78"/>
      <c r="AF154" s="79"/>
      <c r="AG154" s="80"/>
      <c r="AH154" s="78"/>
      <c r="AI154" s="79"/>
      <c r="AJ154" s="80"/>
      <c r="AK154" s="78"/>
      <c r="AL154" s="79"/>
      <c r="AM154" s="80"/>
      <c r="AN154" s="78"/>
      <c r="AO154" s="79"/>
      <c r="AP154" s="80"/>
      <c r="AQ154" s="78"/>
      <c r="AR154" s="79"/>
      <c r="AS154" s="80"/>
      <c r="AT154" s="84">
        <f t="shared" si="13"/>
        <v>0</v>
      </c>
      <c r="AU154" s="85">
        <f t="shared" si="14"/>
        <v>0</v>
      </c>
      <c r="AV154" s="86">
        <f t="shared" si="15"/>
        <v>0</v>
      </c>
      <c r="AW154" s="103" t="str">
        <f t="shared" si="12"/>
        <v/>
      </c>
    </row>
    <row r="155" spans="1:49" x14ac:dyDescent="0.35">
      <c r="A155" s="77"/>
      <c r="B155" s="77"/>
      <c r="C155" s="77"/>
      <c r="D155" s="78"/>
      <c r="E155" s="79"/>
      <c r="F155" s="80"/>
      <c r="G155" s="78"/>
      <c r="H155" s="79"/>
      <c r="I155" s="80"/>
      <c r="J155" s="78"/>
      <c r="K155" s="79"/>
      <c r="L155" s="80"/>
      <c r="M155" s="78"/>
      <c r="N155" s="79"/>
      <c r="O155" s="80"/>
      <c r="P155" s="78"/>
      <c r="Q155" s="79"/>
      <c r="R155" s="80"/>
      <c r="S155" s="78"/>
      <c r="T155" s="79"/>
      <c r="U155" s="80"/>
      <c r="V155" s="78"/>
      <c r="W155" s="79"/>
      <c r="X155" s="80"/>
      <c r="Y155" s="78"/>
      <c r="Z155" s="79"/>
      <c r="AA155" s="80"/>
      <c r="AB155" s="78"/>
      <c r="AC155" s="79"/>
      <c r="AD155" s="80"/>
      <c r="AE155" s="78"/>
      <c r="AF155" s="79"/>
      <c r="AG155" s="80"/>
      <c r="AH155" s="78"/>
      <c r="AI155" s="79"/>
      <c r="AJ155" s="80"/>
      <c r="AK155" s="78"/>
      <c r="AL155" s="79"/>
      <c r="AM155" s="80"/>
      <c r="AN155" s="78"/>
      <c r="AO155" s="79"/>
      <c r="AP155" s="80"/>
      <c r="AQ155" s="78"/>
      <c r="AR155" s="79"/>
      <c r="AS155" s="80"/>
      <c r="AT155" s="84">
        <f t="shared" si="13"/>
        <v>0</v>
      </c>
      <c r="AU155" s="85">
        <f t="shared" si="14"/>
        <v>0</v>
      </c>
      <c r="AV155" s="86">
        <f t="shared" si="15"/>
        <v>0</v>
      </c>
      <c r="AW155" s="103" t="str">
        <f t="shared" si="12"/>
        <v/>
      </c>
    </row>
    <row r="156" spans="1:49" x14ac:dyDescent="0.35">
      <c r="A156" s="77"/>
      <c r="B156" s="77"/>
      <c r="C156" s="77"/>
      <c r="D156" s="78"/>
      <c r="E156" s="79"/>
      <c r="F156" s="80"/>
      <c r="G156" s="78"/>
      <c r="H156" s="79"/>
      <c r="I156" s="80"/>
      <c r="J156" s="78"/>
      <c r="K156" s="79"/>
      <c r="L156" s="80"/>
      <c r="M156" s="78"/>
      <c r="N156" s="79"/>
      <c r="O156" s="80"/>
      <c r="P156" s="78"/>
      <c r="Q156" s="79"/>
      <c r="R156" s="80"/>
      <c r="S156" s="78"/>
      <c r="T156" s="79"/>
      <c r="U156" s="80"/>
      <c r="V156" s="78"/>
      <c r="W156" s="79"/>
      <c r="X156" s="80"/>
      <c r="Y156" s="78"/>
      <c r="Z156" s="79"/>
      <c r="AA156" s="80"/>
      <c r="AB156" s="78"/>
      <c r="AC156" s="79"/>
      <c r="AD156" s="80"/>
      <c r="AE156" s="78"/>
      <c r="AF156" s="79"/>
      <c r="AG156" s="80"/>
      <c r="AH156" s="78"/>
      <c r="AI156" s="79"/>
      <c r="AJ156" s="80"/>
      <c r="AK156" s="78"/>
      <c r="AL156" s="79"/>
      <c r="AM156" s="80"/>
      <c r="AN156" s="78"/>
      <c r="AO156" s="79"/>
      <c r="AP156" s="80"/>
      <c r="AQ156" s="78"/>
      <c r="AR156" s="79"/>
      <c r="AS156" s="80"/>
      <c r="AT156" s="84">
        <f t="shared" si="13"/>
        <v>0</v>
      </c>
      <c r="AU156" s="85">
        <f t="shared" si="14"/>
        <v>0</v>
      </c>
      <c r="AV156" s="86">
        <f t="shared" si="15"/>
        <v>0</v>
      </c>
      <c r="AW156" s="103" t="str">
        <f t="shared" si="12"/>
        <v/>
      </c>
    </row>
    <row r="157" spans="1:49" x14ac:dyDescent="0.35">
      <c r="A157" s="77"/>
      <c r="B157" s="77"/>
      <c r="C157" s="77"/>
      <c r="D157" s="78"/>
      <c r="E157" s="79"/>
      <c r="F157" s="80"/>
      <c r="G157" s="78"/>
      <c r="H157" s="79"/>
      <c r="I157" s="80"/>
      <c r="J157" s="78"/>
      <c r="K157" s="79"/>
      <c r="L157" s="80"/>
      <c r="M157" s="78"/>
      <c r="N157" s="79"/>
      <c r="O157" s="80"/>
      <c r="P157" s="78"/>
      <c r="Q157" s="79"/>
      <c r="R157" s="80"/>
      <c r="S157" s="78"/>
      <c r="T157" s="79"/>
      <c r="U157" s="80"/>
      <c r="V157" s="78"/>
      <c r="W157" s="79"/>
      <c r="X157" s="80"/>
      <c r="Y157" s="78"/>
      <c r="Z157" s="79"/>
      <c r="AA157" s="80"/>
      <c r="AB157" s="78"/>
      <c r="AC157" s="79"/>
      <c r="AD157" s="80"/>
      <c r="AE157" s="78"/>
      <c r="AF157" s="79"/>
      <c r="AG157" s="80"/>
      <c r="AH157" s="78"/>
      <c r="AI157" s="79"/>
      <c r="AJ157" s="80"/>
      <c r="AK157" s="78"/>
      <c r="AL157" s="79"/>
      <c r="AM157" s="80"/>
      <c r="AN157" s="78"/>
      <c r="AO157" s="79"/>
      <c r="AP157" s="80"/>
      <c r="AQ157" s="78"/>
      <c r="AR157" s="79"/>
      <c r="AS157" s="80"/>
      <c r="AT157" s="84">
        <f t="shared" si="13"/>
        <v>0</v>
      </c>
      <c r="AU157" s="85">
        <f t="shared" si="14"/>
        <v>0</v>
      </c>
      <c r="AV157" s="86">
        <f t="shared" si="15"/>
        <v>0</v>
      </c>
      <c r="AW157" s="103" t="str">
        <f t="shared" si="12"/>
        <v/>
      </c>
    </row>
    <row r="158" spans="1:49" x14ac:dyDescent="0.35">
      <c r="A158" s="77"/>
      <c r="B158" s="77"/>
      <c r="C158" s="77"/>
      <c r="D158" s="78"/>
      <c r="E158" s="79"/>
      <c r="F158" s="80"/>
      <c r="G158" s="78"/>
      <c r="H158" s="79"/>
      <c r="I158" s="80"/>
      <c r="J158" s="78"/>
      <c r="K158" s="79"/>
      <c r="L158" s="80"/>
      <c r="M158" s="78"/>
      <c r="N158" s="79"/>
      <c r="O158" s="80"/>
      <c r="P158" s="78"/>
      <c r="Q158" s="79"/>
      <c r="R158" s="80"/>
      <c r="S158" s="78"/>
      <c r="T158" s="79"/>
      <c r="U158" s="80"/>
      <c r="V158" s="78"/>
      <c r="W158" s="79"/>
      <c r="X158" s="80"/>
      <c r="Y158" s="78"/>
      <c r="Z158" s="79"/>
      <c r="AA158" s="80"/>
      <c r="AB158" s="78"/>
      <c r="AC158" s="79"/>
      <c r="AD158" s="80"/>
      <c r="AE158" s="78"/>
      <c r="AF158" s="79"/>
      <c r="AG158" s="80"/>
      <c r="AH158" s="78"/>
      <c r="AI158" s="79"/>
      <c r="AJ158" s="80"/>
      <c r="AK158" s="78"/>
      <c r="AL158" s="79"/>
      <c r="AM158" s="80"/>
      <c r="AN158" s="78"/>
      <c r="AO158" s="79"/>
      <c r="AP158" s="80"/>
      <c r="AQ158" s="78"/>
      <c r="AR158" s="79"/>
      <c r="AS158" s="80"/>
      <c r="AT158" s="84">
        <f t="shared" si="13"/>
        <v>0</v>
      </c>
      <c r="AU158" s="85">
        <f t="shared" si="14"/>
        <v>0</v>
      </c>
      <c r="AV158" s="86">
        <f t="shared" si="15"/>
        <v>0</v>
      </c>
      <c r="AW158" s="103" t="str">
        <f t="shared" si="12"/>
        <v/>
      </c>
    </row>
    <row r="159" spans="1:49" x14ac:dyDescent="0.35">
      <c r="A159" s="77"/>
      <c r="B159" s="77"/>
      <c r="C159" s="77"/>
      <c r="D159" s="78"/>
      <c r="E159" s="79"/>
      <c r="F159" s="80"/>
      <c r="G159" s="78"/>
      <c r="H159" s="79"/>
      <c r="I159" s="80"/>
      <c r="J159" s="78"/>
      <c r="K159" s="79"/>
      <c r="L159" s="80"/>
      <c r="M159" s="78"/>
      <c r="N159" s="79"/>
      <c r="O159" s="80"/>
      <c r="P159" s="78"/>
      <c r="Q159" s="79"/>
      <c r="R159" s="80"/>
      <c r="S159" s="78"/>
      <c r="T159" s="79"/>
      <c r="U159" s="80"/>
      <c r="V159" s="78"/>
      <c r="W159" s="79"/>
      <c r="X159" s="80"/>
      <c r="Y159" s="78"/>
      <c r="Z159" s="79"/>
      <c r="AA159" s="80"/>
      <c r="AB159" s="78"/>
      <c r="AC159" s="79"/>
      <c r="AD159" s="80"/>
      <c r="AE159" s="78"/>
      <c r="AF159" s="79"/>
      <c r="AG159" s="80"/>
      <c r="AH159" s="78"/>
      <c r="AI159" s="79"/>
      <c r="AJ159" s="80"/>
      <c r="AK159" s="78"/>
      <c r="AL159" s="79"/>
      <c r="AM159" s="80"/>
      <c r="AN159" s="78"/>
      <c r="AO159" s="79"/>
      <c r="AP159" s="80"/>
      <c r="AQ159" s="78"/>
      <c r="AR159" s="79"/>
      <c r="AS159" s="80"/>
      <c r="AT159" s="84">
        <f t="shared" si="13"/>
        <v>0</v>
      </c>
      <c r="AU159" s="85">
        <f t="shared" si="14"/>
        <v>0</v>
      </c>
      <c r="AV159" s="86">
        <f t="shared" si="15"/>
        <v>0</v>
      </c>
      <c r="AW159" s="103" t="str">
        <f t="shared" si="12"/>
        <v/>
      </c>
    </row>
    <row r="160" spans="1:49" x14ac:dyDescent="0.35">
      <c r="A160" s="77"/>
      <c r="B160" s="77"/>
      <c r="C160" s="77"/>
      <c r="D160" s="78"/>
      <c r="E160" s="79"/>
      <c r="F160" s="80"/>
      <c r="G160" s="78"/>
      <c r="H160" s="79"/>
      <c r="I160" s="80"/>
      <c r="J160" s="78"/>
      <c r="K160" s="79"/>
      <c r="L160" s="80"/>
      <c r="M160" s="78"/>
      <c r="N160" s="79"/>
      <c r="O160" s="80"/>
      <c r="P160" s="78"/>
      <c r="Q160" s="79"/>
      <c r="R160" s="80"/>
      <c r="S160" s="78"/>
      <c r="T160" s="79"/>
      <c r="U160" s="80"/>
      <c r="V160" s="78"/>
      <c r="W160" s="79"/>
      <c r="X160" s="80"/>
      <c r="Y160" s="78"/>
      <c r="Z160" s="79"/>
      <c r="AA160" s="80"/>
      <c r="AB160" s="78"/>
      <c r="AC160" s="79"/>
      <c r="AD160" s="80"/>
      <c r="AE160" s="78"/>
      <c r="AF160" s="79"/>
      <c r="AG160" s="80"/>
      <c r="AH160" s="78"/>
      <c r="AI160" s="79"/>
      <c r="AJ160" s="80"/>
      <c r="AK160" s="78"/>
      <c r="AL160" s="79"/>
      <c r="AM160" s="80"/>
      <c r="AN160" s="78"/>
      <c r="AO160" s="79"/>
      <c r="AP160" s="80"/>
      <c r="AQ160" s="78"/>
      <c r="AR160" s="79"/>
      <c r="AS160" s="80"/>
      <c r="AT160" s="84">
        <f t="shared" si="13"/>
        <v>0</v>
      </c>
      <c r="AU160" s="85">
        <f t="shared" si="14"/>
        <v>0</v>
      </c>
      <c r="AV160" s="86">
        <f t="shared" si="15"/>
        <v>0</v>
      </c>
      <c r="AW160" s="103" t="str">
        <f t="shared" si="12"/>
        <v/>
      </c>
    </row>
    <row r="161" spans="1:49" x14ac:dyDescent="0.35">
      <c r="A161" s="77"/>
      <c r="B161" s="77"/>
      <c r="C161" s="77"/>
      <c r="D161" s="78"/>
      <c r="E161" s="79"/>
      <c r="F161" s="80"/>
      <c r="G161" s="78"/>
      <c r="H161" s="79"/>
      <c r="I161" s="80"/>
      <c r="J161" s="78"/>
      <c r="K161" s="79"/>
      <c r="L161" s="80"/>
      <c r="M161" s="78"/>
      <c r="N161" s="79"/>
      <c r="O161" s="80"/>
      <c r="P161" s="78"/>
      <c r="Q161" s="79"/>
      <c r="R161" s="80"/>
      <c r="S161" s="78"/>
      <c r="T161" s="79"/>
      <c r="U161" s="80"/>
      <c r="V161" s="78"/>
      <c r="W161" s="79"/>
      <c r="X161" s="80"/>
      <c r="Y161" s="78"/>
      <c r="Z161" s="79"/>
      <c r="AA161" s="80"/>
      <c r="AB161" s="78"/>
      <c r="AC161" s="79"/>
      <c r="AD161" s="80"/>
      <c r="AE161" s="78"/>
      <c r="AF161" s="79"/>
      <c r="AG161" s="80"/>
      <c r="AH161" s="78"/>
      <c r="AI161" s="79"/>
      <c r="AJ161" s="80"/>
      <c r="AK161" s="78"/>
      <c r="AL161" s="79"/>
      <c r="AM161" s="80"/>
      <c r="AN161" s="78"/>
      <c r="AO161" s="79"/>
      <c r="AP161" s="80"/>
      <c r="AQ161" s="78"/>
      <c r="AR161" s="79"/>
      <c r="AS161" s="80"/>
      <c r="AT161" s="84">
        <f t="shared" si="13"/>
        <v>0</v>
      </c>
      <c r="AU161" s="85">
        <f t="shared" si="14"/>
        <v>0</v>
      </c>
      <c r="AV161" s="86">
        <f t="shared" si="15"/>
        <v>0</v>
      </c>
      <c r="AW161" s="103" t="str">
        <f t="shared" si="12"/>
        <v/>
      </c>
    </row>
    <row r="162" spans="1:49" x14ac:dyDescent="0.35">
      <c r="A162" s="77"/>
      <c r="B162" s="77"/>
      <c r="C162" s="77"/>
      <c r="D162" s="78"/>
      <c r="E162" s="79"/>
      <c r="F162" s="80"/>
      <c r="G162" s="78"/>
      <c r="H162" s="79"/>
      <c r="I162" s="80"/>
      <c r="J162" s="78"/>
      <c r="K162" s="79"/>
      <c r="L162" s="80"/>
      <c r="M162" s="78"/>
      <c r="N162" s="79"/>
      <c r="O162" s="80"/>
      <c r="P162" s="78"/>
      <c r="Q162" s="79"/>
      <c r="R162" s="80"/>
      <c r="S162" s="78"/>
      <c r="T162" s="79"/>
      <c r="U162" s="80"/>
      <c r="V162" s="78"/>
      <c r="W162" s="79"/>
      <c r="X162" s="80"/>
      <c r="Y162" s="78"/>
      <c r="Z162" s="79"/>
      <c r="AA162" s="80"/>
      <c r="AB162" s="78"/>
      <c r="AC162" s="79"/>
      <c r="AD162" s="80"/>
      <c r="AE162" s="78"/>
      <c r="AF162" s="79"/>
      <c r="AG162" s="80"/>
      <c r="AH162" s="78"/>
      <c r="AI162" s="79"/>
      <c r="AJ162" s="80"/>
      <c r="AK162" s="78"/>
      <c r="AL162" s="79"/>
      <c r="AM162" s="80"/>
      <c r="AN162" s="78"/>
      <c r="AO162" s="79"/>
      <c r="AP162" s="80"/>
      <c r="AQ162" s="78"/>
      <c r="AR162" s="79"/>
      <c r="AS162" s="80"/>
      <c r="AT162" s="84">
        <f t="shared" si="13"/>
        <v>0</v>
      </c>
      <c r="AU162" s="85">
        <f t="shared" si="14"/>
        <v>0</v>
      </c>
      <c r="AV162" s="86">
        <f t="shared" si="15"/>
        <v>0</v>
      </c>
      <c r="AW162" s="103" t="str">
        <f t="shared" si="12"/>
        <v/>
      </c>
    </row>
    <row r="163" spans="1:49" x14ac:dyDescent="0.35">
      <c r="A163" s="77"/>
      <c r="B163" s="77"/>
      <c r="C163" s="77"/>
      <c r="D163" s="78"/>
      <c r="E163" s="79"/>
      <c r="F163" s="80"/>
      <c r="G163" s="78"/>
      <c r="H163" s="79"/>
      <c r="I163" s="80"/>
      <c r="J163" s="78"/>
      <c r="K163" s="79"/>
      <c r="L163" s="80"/>
      <c r="M163" s="78"/>
      <c r="N163" s="79"/>
      <c r="O163" s="80"/>
      <c r="P163" s="78"/>
      <c r="Q163" s="79"/>
      <c r="R163" s="80"/>
      <c r="S163" s="78"/>
      <c r="T163" s="79"/>
      <c r="U163" s="80"/>
      <c r="V163" s="78"/>
      <c r="W163" s="79"/>
      <c r="X163" s="80"/>
      <c r="Y163" s="78"/>
      <c r="Z163" s="79"/>
      <c r="AA163" s="80"/>
      <c r="AB163" s="78"/>
      <c r="AC163" s="79"/>
      <c r="AD163" s="80"/>
      <c r="AE163" s="78"/>
      <c r="AF163" s="79"/>
      <c r="AG163" s="80"/>
      <c r="AH163" s="78"/>
      <c r="AI163" s="79"/>
      <c r="AJ163" s="80"/>
      <c r="AK163" s="78"/>
      <c r="AL163" s="79"/>
      <c r="AM163" s="80"/>
      <c r="AN163" s="78"/>
      <c r="AO163" s="79"/>
      <c r="AP163" s="80"/>
      <c r="AQ163" s="78"/>
      <c r="AR163" s="79"/>
      <c r="AS163" s="80"/>
      <c r="AT163" s="84">
        <f t="shared" si="13"/>
        <v>0</v>
      </c>
      <c r="AU163" s="85">
        <f t="shared" si="14"/>
        <v>0</v>
      </c>
      <c r="AV163" s="86">
        <f t="shared" si="15"/>
        <v>0</v>
      </c>
      <c r="AW163" s="103" t="str">
        <f t="shared" si="12"/>
        <v/>
      </c>
    </row>
    <row r="164" spans="1:49" x14ac:dyDescent="0.35">
      <c r="A164" s="77"/>
      <c r="B164" s="77"/>
      <c r="C164" s="77"/>
      <c r="D164" s="78"/>
      <c r="E164" s="79"/>
      <c r="F164" s="80"/>
      <c r="G164" s="78"/>
      <c r="H164" s="79"/>
      <c r="I164" s="80"/>
      <c r="J164" s="78"/>
      <c r="K164" s="79"/>
      <c r="L164" s="80"/>
      <c r="M164" s="78"/>
      <c r="N164" s="79"/>
      <c r="O164" s="80"/>
      <c r="P164" s="78"/>
      <c r="Q164" s="79"/>
      <c r="R164" s="80"/>
      <c r="S164" s="78"/>
      <c r="T164" s="79"/>
      <c r="U164" s="80"/>
      <c r="V164" s="78"/>
      <c r="W164" s="79"/>
      <c r="X164" s="80"/>
      <c r="Y164" s="78"/>
      <c r="Z164" s="79"/>
      <c r="AA164" s="80"/>
      <c r="AB164" s="78"/>
      <c r="AC164" s="79"/>
      <c r="AD164" s="80"/>
      <c r="AE164" s="78"/>
      <c r="AF164" s="79"/>
      <c r="AG164" s="80"/>
      <c r="AH164" s="78"/>
      <c r="AI164" s="79"/>
      <c r="AJ164" s="80"/>
      <c r="AK164" s="78"/>
      <c r="AL164" s="79"/>
      <c r="AM164" s="80"/>
      <c r="AN164" s="78"/>
      <c r="AO164" s="79"/>
      <c r="AP164" s="80"/>
      <c r="AQ164" s="78"/>
      <c r="AR164" s="79"/>
      <c r="AS164" s="80"/>
      <c r="AT164" s="84">
        <f t="shared" si="13"/>
        <v>0</v>
      </c>
      <c r="AU164" s="85">
        <f t="shared" si="14"/>
        <v>0</v>
      </c>
      <c r="AV164" s="86">
        <f t="shared" si="15"/>
        <v>0</v>
      </c>
      <c r="AW164" s="103" t="str">
        <f t="shared" si="12"/>
        <v/>
      </c>
    </row>
    <row r="165" spans="1:49" x14ac:dyDescent="0.35">
      <c r="A165" s="77"/>
      <c r="B165" s="77"/>
      <c r="C165" s="77"/>
      <c r="D165" s="78"/>
      <c r="E165" s="79"/>
      <c r="F165" s="80"/>
      <c r="G165" s="78"/>
      <c r="H165" s="79"/>
      <c r="I165" s="80"/>
      <c r="J165" s="78"/>
      <c r="K165" s="79"/>
      <c r="L165" s="80"/>
      <c r="M165" s="78"/>
      <c r="N165" s="79"/>
      <c r="O165" s="80"/>
      <c r="P165" s="78"/>
      <c r="Q165" s="79"/>
      <c r="R165" s="80"/>
      <c r="S165" s="78"/>
      <c r="T165" s="79"/>
      <c r="U165" s="80"/>
      <c r="V165" s="78"/>
      <c r="W165" s="79"/>
      <c r="X165" s="80"/>
      <c r="Y165" s="78"/>
      <c r="Z165" s="79"/>
      <c r="AA165" s="80"/>
      <c r="AB165" s="78"/>
      <c r="AC165" s="79"/>
      <c r="AD165" s="80"/>
      <c r="AE165" s="78"/>
      <c r="AF165" s="79"/>
      <c r="AG165" s="80"/>
      <c r="AH165" s="78"/>
      <c r="AI165" s="79"/>
      <c r="AJ165" s="80"/>
      <c r="AK165" s="78"/>
      <c r="AL165" s="79"/>
      <c r="AM165" s="80"/>
      <c r="AN165" s="78"/>
      <c r="AO165" s="79"/>
      <c r="AP165" s="80"/>
      <c r="AQ165" s="78"/>
      <c r="AR165" s="79"/>
      <c r="AS165" s="80"/>
      <c r="AT165" s="84">
        <f t="shared" si="13"/>
        <v>0</v>
      </c>
      <c r="AU165" s="85">
        <f t="shared" si="14"/>
        <v>0</v>
      </c>
      <c r="AV165" s="86">
        <f t="shared" si="15"/>
        <v>0</v>
      </c>
      <c r="AW165" s="103" t="str">
        <f t="shared" si="12"/>
        <v/>
      </c>
    </row>
    <row r="166" spans="1:49" x14ac:dyDescent="0.35">
      <c r="A166" s="77"/>
      <c r="B166" s="77"/>
      <c r="C166" s="77"/>
      <c r="D166" s="78"/>
      <c r="E166" s="79"/>
      <c r="F166" s="80"/>
      <c r="G166" s="78"/>
      <c r="H166" s="79"/>
      <c r="I166" s="80"/>
      <c r="J166" s="78"/>
      <c r="K166" s="79"/>
      <c r="L166" s="80"/>
      <c r="M166" s="78"/>
      <c r="N166" s="79"/>
      <c r="O166" s="80"/>
      <c r="P166" s="78"/>
      <c r="Q166" s="79"/>
      <c r="R166" s="80"/>
      <c r="S166" s="78"/>
      <c r="T166" s="79"/>
      <c r="U166" s="80"/>
      <c r="V166" s="78"/>
      <c r="W166" s="79"/>
      <c r="X166" s="80"/>
      <c r="Y166" s="78"/>
      <c r="Z166" s="79"/>
      <c r="AA166" s="80"/>
      <c r="AB166" s="78"/>
      <c r="AC166" s="79"/>
      <c r="AD166" s="80"/>
      <c r="AE166" s="78"/>
      <c r="AF166" s="79"/>
      <c r="AG166" s="80"/>
      <c r="AH166" s="78"/>
      <c r="AI166" s="79"/>
      <c r="AJ166" s="80"/>
      <c r="AK166" s="78"/>
      <c r="AL166" s="79"/>
      <c r="AM166" s="80"/>
      <c r="AN166" s="78"/>
      <c r="AO166" s="79"/>
      <c r="AP166" s="80"/>
      <c r="AQ166" s="78"/>
      <c r="AR166" s="79"/>
      <c r="AS166" s="80"/>
      <c r="AT166" s="84">
        <f t="shared" si="13"/>
        <v>0</v>
      </c>
      <c r="AU166" s="85">
        <f t="shared" si="14"/>
        <v>0</v>
      </c>
      <c r="AV166" s="86">
        <f t="shared" si="15"/>
        <v>0</v>
      </c>
      <c r="AW166" s="103" t="str">
        <f t="shared" si="12"/>
        <v/>
      </c>
    </row>
    <row r="167" spans="1:49" x14ac:dyDescent="0.35">
      <c r="A167" s="77"/>
      <c r="B167" s="77"/>
      <c r="C167" s="77"/>
      <c r="D167" s="78"/>
      <c r="E167" s="79"/>
      <c r="F167" s="80"/>
      <c r="G167" s="78"/>
      <c r="H167" s="79"/>
      <c r="I167" s="80"/>
      <c r="J167" s="78"/>
      <c r="K167" s="79"/>
      <c r="L167" s="80"/>
      <c r="M167" s="78"/>
      <c r="N167" s="79"/>
      <c r="O167" s="80"/>
      <c r="P167" s="78"/>
      <c r="Q167" s="79"/>
      <c r="R167" s="80"/>
      <c r="S167" s="78"/>
      <c r="T167" s="79"/>
      <c r="U167" s="80"/>
      <c r="V167" s="78"/>
      <c r="W167" s="79"/>
      <c r="X167" s="80"/>
      <c r="Y167" s="78"/>
      <c r="Z167" s="79"/>
      <c r="AA167" s="80"/>
      <c r="AB167" s="78"/>
      <c r="AC167" s="79"/>
      <c r="AD167" s="80"/>
      <c r="AE167" s="78"/>
      <c r="AF167" s="79"/>
      <c r="AG167" s="80"/>
      <c r="AH167" s="78"/>
      <c r="AI167" s="79"/>
      <c r="AJ167" s="80"/>
      <c r="AK167" s="78"/>
      <c r="AL167" s="79"/>
      <c r="AM167" s="80"/>
      <c r="AN167" s="78"/>
      <c r="AO167" s="79"/>
      <c r="AP167" s="80"/>
      <c r="AQ167" s="78"/>
      <c r="AR167" s="79"/>
      <c r="AS167" s="80"/>
      <c r="AT167" s="84">
        <f t="shared" si="13"/>
        <v>0</v>
      </c>
      <c r="AU167" s="85">
        <f t="shared" si="14"/>
        <v>0</v>
      </c>
      <c r="AV167" s="86">
        <f t="shared" si="15"/>
        <v>0</v>
      </c>
      <c r="AW167" s="103" t="str">
        <f t="shared" si="12"/>
        <v/>
      </c>
    </row>
    <row r="168" spans="1:49" x14ac:dyDescent="0.35">
      <c r="A168" s="77"/>
      <c r="B168" s="77"/>
      <c r="C168" s="77"/>
      <c r="D168" s="78"/>
      <c r="E168" s="79"/>
      <c r="F168" s="80"/>
      <c r="G168" s="78"/>
      <c r="H168" s="79"/>
      <c r="I168" s="80"/>
      <c r="J168" s="78"/>
      <c r="K168" s="79"/>
      <c r="L168" s="80"/>
      <c r="M168" s="78"/>
      <c r="N168" s="79"/>
      <c r="O168" s="80"/>
      <c r="P168" s="78"/>
      <c r="Q168" s="79"/>
      <c r="R168" s="80"/>
      <c r="S168" s="78"/>
      <c r="T168" s="79"/>
      <c r="U168" s="80"/>
      <c r="V168" s="78"/>
      <c r="W168" s="79"/>
      <c r="X168" s="80"/>
      <c r="Y168" s="78"/>
      <c r="Z168" s="79"/>
      <c r="AA168" s="80"/>
      <c r="AB168" s="78"/>
      <c r="AC168" s="79"/>
      <c r="AD168" s="80"/>
      <c r="AE168" s="78"/>
      <c r="AF168" s="79"/>
      <c r="AG168" s="80"/>
      <c r="AH168" s="78"/>
      <c r="AI168" s="79"/>
      <c r="AJ168" s="80"/>
      <c r="AK168" s="78"/>
      <c r="AL168" s="79"/>
      <c r="AM168" s="80"/>
      <c r="AN168" s="78"/>
      <c r="AO168" s="79"/>
      <c r="AP168" s="80"/>
      <c r="AQ168" s="78"/>
      <c r="AR168" s="79"/>
      <c r="AS168" s="80"/>
      <c r="AT168" s="84">
        <f t="shared" si="13"/>
        <v>0</v>
      </c>
      <c r="AU168" s="85">
        <f t="shared" si="14"/>
        <v>0</v>
      </c>
      <c r="AV168" s="86">
        <f t="shared" si="15"/>
        <v>0</v>
      </c>
      <c r="AW168" s="103" t="str">
        <f t="shared" si="12"/>
        <v/>
      </c>
    </row>
    <row r="169" spans="1:49" x14ac:dyDescent="0.35">
      <c r="A169" s="77"/>
      <c r="B169" s="77"/>
      <c r="C169" s="77"/>
      <c r="D169" s="78"/>
      <c r="E169" s="79"/>
      <c r="F169" s="80"/>
      <c r="G169" s="78"/>
      <c r="H169" s="79"/>
      <c r="I169" s="80"/>
      <c r="J169" s="78"/>
      <c r="K169" s="79"/>
      <c r="L169" s="80"/>
      <c r="M169" s="78"/>
      <c r="N169" s="79"/>
      <c r="O169" s="80"/>
      <c r="P169" s="78"/>
      <c r="Q169" s="79"/>
      <c r="R169" s="80"/>
      <c r="S169" s="78"/>
      <c r="T169" s="79"/>
      <c r="U169" s="80"/>
      <c r="V169" s="78"/>
      <c r="W169" s="79"/>
      <c r="X169" s="80"/>
      <c r="Y169" s="78"/>
      <c r="Z169" s="79"/>
      <c r="AA169" s="80"/>
      <c r="AB169" s="78"/>
      <c r="AC169" s="79"/>
      <c r="AD169" s="80"/>
      <c r="AE169" s="78"/>
      <c r="AF169" s="79"/>
      <c r="AG169" s="80"/>
      <c r="AH169" s="78"/>
      <c r="AI169" s="79"/>
      <c r="AJ169" s="80"/>
      <c r="AK169" s="78"/>
      <c r="AL169" s="79"/>
      <c r="AM169" s="80"/>
      <c r="AN169" s="78"/>
      <c r="AO169" s="79"/>
      <c r="AP169" s="80"/>
      <c r="AQ169" s="78"/>
      <c r="AR169" s="79"/>
      <c r="AS169" s="80"/>
      <c r="AT169" s="84">
        <f t="shared" si="13"/>
        <v>0</v>
      </c>
      <c r="AU169" s="85">
        <f t="shared" si="14"/>
        <v>0</v>
      </c>
      <c r="AV169" s="86">
        <f t="shared" si="15"/>
        <v>0</v>
      </c>
      <c r="AW169" s="103" t="str">
        <f t="shared" si="12"/>
        <v/>
      </c>
    </row>
    <row r="170" spans="1:49" x14ac:dyDescent="0.35">
      <c r="A170" s="77"/>
      <c r="B170" s="77"/>
      <c r="C170" s="77"/>
      <c r="D170" s="78"/>
      <c r="E170" s="79"/>
      <c r="F170" s="80"/>
      <c r="G170" s="78"/>
      <c r="H170" s="79"/>
      <c r="I170" s="80"/>
      <c r="J170" s="78"/>
      <c r="K170" s="79"/>
      <c r="L170" s="80"/>
      <c r="M170" s="78"/>
      <c r="N170" s="79"/>
      <c r="O170" s="80"/>
      <c r="P170" s="78"/>
      <c r="Q170" s="79"/>
      <c r="R170" s="80"/>
      <c r="S170" s="78"/>
      <c r="T170" s="79"/>
      <c r="U170" s="80"/>
      <c r="V170" s="78"/>
      <c r="W170" s="79"/>
      <c r="X170" s="80"/>
      <c r="Y170" s="78"/>
      <c r="Z170" s="79"/>
      <c r="AA170" s="80"/>
      <c r="AB170" s="78"/>
      <c r="AC170" s="79"/>
      <c r="AD170" s="80"/>
      <c r="AE170" s="78"/>
      <c r="AF170" s="79"/>
      <c r="AG170" s="80"/>
      <c r="AH170" s="78"/>
      <c r="AI170" s="79"/>
      <c r="AJ170" s="80"/>
      <c r="AK170" s="78"/>
      <c r="AL170" s="79"/>
      <c r="AM170" s="80"/>
      <c r="AN170" s="78"/>
      <c r="AO170" s="79"/>
      <c r="AP170" s="80"/>
      <c r="AQ170" s="78"/>
      <c r="AR170" s="79"/>
      <c r="AS170" s="80"/>
      <c r="AT170" s="84">
        <f t="shared" si="13"/>
        <v>0</v>
      </c>
      <c r="AU170" s="85">
        <f t="shared" si="14"/>
        <v>0</v>
      </c>
      <c r="AV170" s="86">
        <f t="shared" si="15"/>
        <v>0</v>
      </c>
      <c r="AW170" s="103" t="str">
        <f t="shared" si="12"/>
        <v/>
      </c>
    </row>
    <row r="171" spans="1:49" x14ac:dyDescent="0.35">
      <c r="A171" s="77"/>
      <c r="B171" s="77"/>
      <c r="C171" s="77"/>
      <c r="D171" s="78"/>
      <c r="E171" s="79"/>
      <c r="F171" s="80"/>
      <c r="G171" s="78"/>
      <c r="H171" s="79"/>
      <c r="I171" s="80"/>
      <c r="J171" s="78"/>
      <c r="K171" s="79"/>
      <c r="L171" s="80"/>
      <c r="M171" s="78"/>
      <c r="N171" s="79"/>
      <c r="O171" s="80"/>
      <c r="P171" s="78"/>
      <c r="Q171" s="79"/>
      <c r="R171" s="80"/>
      <c r="S171" s="78"/>
      <c r="T171" s="79"/>
      <c r="U171" s="80"/>
      <c r="V171" s="78"/>
      <c r="W171" s="79"/>
      <c r="X171" s="80"/>
      <c r="Y171" s="78"/>
      <c r="Z171" s="79"/>
      <c r="AA171" s="80"/>
      <c r="AB171" s="78"/>
      <c r="AC171" s="79"/>
      <c r="AD171" s="80"/>
      <c r="AE171" s="78"/>
      <c r="AF171" s="79"/>
      <c r="AG171" s="80"/>
      <c r="AH171" s="78"/>
      <c r="AI171" s="79"/>
      <c r="AJ171" s="80"/>
      <c r="AK171" s="78"/>
      <c r="AL171" s="79"/>
      <c r="AM171" s="80"/>
      <c r="AN171" s="78"/>
      <c r="AO171" s="79"/>
      <c r="AP171" s="80"/>
      <c r="AQ171" s="78"/>
      <c r="AR171" s="79"/>
      <c r="AS171" s="80"/>
      <c r="AT171" s="84">
        <f t="shared" si="13"/>
        <v>0</v>
      </c>
      <c r="AU171" s="85">
        <f t="shared" si="14"/>
        <v>0</v>
      </c>
      <c r="AV171" s="86">
        <f t="shared" si="15"/>
        <v>0</v>
      </c>
      <c r="AW171" s="103" t="str">
        <f t="shared" si="12"/>
        <v/>
      </c>
    </row>
    <row r="172" spans="1:49" x14ac:dyDescent="0.35">
      <c r="A172" s="77"/>
      <c r="B172" s="77"/>
      <c r="C172" s="77"/>
      <c r="D172" s="78"/>
      <c r="E172" s="79"/>
      <c r="F172" s="80"/>
      <c r="G172" s="78"/>
      <c r="H172" s="79"/>
      <c r="I172" s="80"/>
      <c r="J172" s="78"/>
      <c r="K172" s="79"/>
      <c r="L172" s="80"/>
      <c r="M172" s="78"/>
      <c r="N172" s="79"/>
      <c r="O172" s="80"/>
      <c r="P172" s="78"/>
      <c r="Q172" s="79"/>
      <c r="R172" s="80"/>
      <c r="S172" s="78"/>
      <c r="T172" s="79"/>
      <c r="U172" s="80"/>
      <c r="V172" s="78"/>
      <c r="W172" s="79"/>
      <c r="X172" s="80"/>
      <c r="Y172" s="78"/>
      <c r="Z172" s="79"/>
      <c r="AA172" s="80"/>
      <c r="AB172" s="78"/>
      <c r="AC172" s="79"/>
      <c r="AD172" s="80"/>
      <c r="AE172" s="78"/>
      <c r="AF172" s="79"/>
      <c r="AG172" s="80"/>
      <c r="AH172" s="78"/>
      <c r="AI172" s="79"/>
      <c r="AJ172" s="80"/>
      <c r="AK172" s="78"/>
      <c r="AL172" s="79"/>
      <c r="AM172" s="80"/>
      <c r="AN172" s="78"/>
      <c r="AO172" s="79"/>
      <c r="AP172" s="80"/>
      <c r="AQ172" s="78"/>
      <c r="AR172" s="79"/>
      <c r="AS172" s="80"/>
      <c r="AT172" s="84">
        <f t="shared" si="13"/>
        <v>0</v>
      </c>
      <c r="AU172" s="85">
        <f t="shared" si="14"/>
        <v>0</v>
      </c>
      <c r="AV172" s="86">
        <f t="shared" si="15"/>
        <v>0</v>
      </c>
      <c r="AW172" s="103" t="str">
        <f t="shared" si="12"/>
        <v/>
      </c>
    </row>
    <row r="173" spans="1:49" x14ac:dyDescent="0.35">
      <c r="A173" s="77"/>
      <c r="B173" s="77"/>
      <c r="C173" s="77"/>
      <c r="D173" s="78"/>
      <c r="E173" s="79"/>
      <c r="F173" s="80"/>
      <c r="G173" s="78"/>
      <c r="H173" s="79"/>
      <c r="I173" s="80"/>
      <c r="J173" s="78"/>
      <c r="K173" s="79"/>
      <c r="L173" s="80"/>
      <c r="M173" s="78"/>
      <c r="N173" s="79"/>
      <c r="O173" s="80"/>
      <c r="P173" s="78"/>
      <c r="Q173" s="79"/>
      <c r="R173" s="80"/>
      <c r="S173" s="78"/>
      <c r="T173" s="79"/>
      <c r="U173" s="80"/>
      <c r="V173" s="78"/>
      <c r="W173" s="79"/>
      <c r="X173" s="80"/>
      <c r="Y173" s="78"/>
      <c r="Z173" s="79"/>
      <c r="AA173" s="80"/>
      <c r="AB173" s="78"/>
      <c r="AC173" s="79"/>
      <c r="AD173" s="80"/>
      <c r="AE173" s="78"/>
      <c r="AF173" s="79"/>
      <c r="AG173" s="80"/>
      <c r="AH173" s="78"/>
      <c r="AI173" s="79"/>
      <c r="AJ173" s="80"/>
      <c r="AK173" s="78"/>
      <c r="AL173" s="79"/>
      <c r="AM173" s="80"/>
      <c r="AN173" s="78"/>
      <c r="AO173" s="79"/>
      <c r="AP173" s="80"/>
      <c r="AQ173" s="78"/>
      <c r="AR173" s="79"/>
      <c r="AS173" s="80"/>
      <c r="AT173" s="84">
        <f t="shared" si="13"/>
        <v>0</v>
      </c>
      <c r="AU173" s="85">
        <f t="shared" si="14"/>
        <v>0</v>
      </c>
      <c r="AV173" s="86">
        <f t="shared" si="15"/>
        <v>0</v>
      </c>
      <c r="AW173" s="103" t="str">
        <f t="shared" si="12"/>
        <v/>
      </c>
    </row>
    <row r="174" spans="1:49" x14ac:dyDescent="0.35">
      <c r="A174" s="77"/>
      <c r="B174" s="77"/>
      <c r="C174" s="77"/>
      <c r="D174" s="78"/>
      <c r="E174" s="79"/>
      <c r="F174" s="80"/>
      <c r="G174" s="78"/>
      <c r="H174" s="79"/>
      <c r="I174" s="80"/>
      <c r="J174" s="78"/>
      <c r="K174" s="79"/>
      <c r="L174" s="80"/>
      <c r="M174" s="78"/>
      <c r="N174" s="79"/>
      <c r="O174" s="80"/>
      <c r="P174" s="78"/>
      <c r="Q174" s="79"/>
      <c r="R174" s="80"/>
      <c r="S174" s="78"/>
      <c r="T174" s="79"/>
      <c r="U174" s="80"/>
      <c r="V174" s="78"/>
      <c r="W174" s="79"/>
      <c r="X174" s="80"/>
      <c r="Y174" s="78"/>
      <c r="Z174" s="79"/>
      <c r="AA174" s="80"/>
      <c r="AB174" s="78"/>
      <c r="AC174" s="79"/>
      <c r="AD174" s="80"/>
      <c r="AE174" s="78"/>
      <c r="AF174" s="79"/>
      <c r="AG174" s="80"/>
      <c r="AH174" s="78"/>
      <c r="AI174" s="79"/>
      <c r="AJ174" s="80"/>
      <c r="AK174" s="78"/>
      <c r="AL174" s="79"/>
      <c r="AM174" s="80"/>
      <c r="AN174" s="78"/>
      <c r="AO174" s="79"/>
      <c r="AP174" s="80"/>
      <c r="AQ174" s="78"/>
      <c r="AR174" s="79"/>
      <c r="AS174" s="80"/>
      <c r="AT174" s="84">
        <f t="shared" si="13"/>
        <v>0</v>
      </c>
      <c r="AU174" s="85">
        <f t="shared" si="14"/>
        <v>0</v>
      </c>
      <c r="AV174" s="86">
        <f t="shared" si="15"/>
        <v>0</v>
      </c>
      <c r="AW174" s="103" t="str">
        <f t="shared" si="12"/>
        <v/>
      </c>
    </row>
    <row r="175" spans="1:49" x14ac:dyDescent="0.35">
      <c r="A175" s="77"/>
      <c r="B175" s="77"/>
      <c r="C175" s="77"/>
      <c r="D175" s="78"/>
      <c r="E175" s="79"/>
      <c r="F175" s="80"/>
      <c r="G175" s="78"/>
      <c r="H175" s="79"/>
      <c r="I175" s="80"/>
      <c r="J175" s="78"/>
      <c r="K175" s="79"/>
      <c r="L175" s="80"/>
      <c r="M175" s="78"/>
      <c r="N175" s="79"/>
      <c r="O175" s="80"/>
      <c r="P175" s="78"/>
      <c r="Q175" s="79"/>
      <c r="R175" s="80"/>
      <c r="S175" s="78"/>
      <c r="T175" s="79"/>
      <c r="U175" s="80"/>
      <c r="V175" s="78"/>
      <c r="W175" s="79"/>
      <c r="X175" s="80"/>
      <c r="Y175" s="78"/>
      <c r="Z175" s="79"/>
      <c r="AA175" s="80"/>
      <c r="AB175" s="78"/>
      <c r="AC175" s="79"/>
      <c r="AD175" s="80"/>
      <c r="AE175" s="78"/>
      <c r="AF175" s="79"/>
      <c r="AG175" s="80"/>
      <c r="AH175" s="78"/>
      <c r="AI175" s="79"/>
      <c r="AJ175" s="80"/>
      <c r="AK175" s="78"/>
      <c r="AL175" s="79"/>
      <c r="AM175" s="80"/>
      <c r="AN175" s="78"/>
      <c r="AO175" s="79"/>
      <c r="AP175" s="80"/>
      <c r="AQ175" s="78"/>
      <c r="AR175" s="79"/>
      <c r="AS175" s="80"/>
      <c r="AT175" s="84">
        <f t="shared" si="13"/>
        <v>0</v>
      </c>
      <c r="AU175" s="85">
        <f t="shared" si="14"/>
        <v>0</v>
      </c>
      <c r="AV175" s="86">
        <f t="shared" si="15"/>
        <v>0</v>
      </c>
      <c r="AW175" s="103" t="str">
        <f t="shared" si="12"/>
        <v/>
      </c>
    </row>
    <row r="176" spans="1:49" x14ac:dyDescent="0.35">
      <c r="A176" s="77"/>
      <c r="B176" s="77"/>
      <c r="C176" s="77"/>
      <c r="D176" s="78"/>
      <c r="E176" s="79"/>
      <c r="F176" s="80"/>
      <c r="G176" s="78"/>
      <c r="H176" s="79"/>
      <c r="I176" s="80"/>
      <c r="J176" s="78"/>
      <c r="K176" s="79"/>
      <c r="L176" s="80"/>
      <c r="M176" s="78"/>
      <c r="N176" s="79"/>
      <c r="O176" s="80"/>
      <c r="P176" s="78"/>
      <c r="Q176" s="79"/>
      <c r="R176" s="80"/>
      <c r="S176" s="78"/>
      <c r="T176" s="79"/>
      <c r="U176" s="80"/>
      <c r="V176" s="78"/>
      <c r="W176" s="79"/>
      <c r="X176" s="80"/>
      <c r="Y176" s="78"/>
      <c r="Z176" s="79"/>
      <c r="AA176" s="80"/>
      <c r="AB176" s="78"/>
      <c r="AC176" s="79"/>
      <c r="AD176" s="80"/>
      <c r="AE176" s="78"/>
      <c r="AF176" s="79"/>
      <c r="AG176" s="80"/>
      <c r="AH176" s="78"/>
      <c r="AI176" s="79"/>
      <c r="AJ176" s="80"/>
      <c r="AK176" s="78"/>
      <c r="AL176" s="79"/>
      <c r="AM176" s="80"/>
      <c r="AN176" s="78"/>
      <c r="AO176" s="79"/>
      <c r="AP176" s="80"/>
      <c r="AQ176" s="78"/>
      <c r="AR176" s="79"/>
      <c r="AS176" s="80"/>
      <c r="AT176" s="84">
        <f t="shared" si="13"/>
        <v>0</v>
      </c>
      <c r="AU176" s="85">
        <f t="shared" si="14"/>
        <v>0</v>
      </c>
      <c r="AV176" s="86">
        <f t="shared" si="15"/>
        <v>0</v>
      </c>
      <c r="AW176" s="103" t="str">
        <f t="shared" si="12"/>
        <v/>
      </c>
    </row>
    <row r="177" spans="1:49" x14ac:dyDescent="0.35">
      <c r="A177" s="77"/>
      <c r="B177" s="77"/>
      <c r="C177" s="77"/>
      <c r="D177" s="78"/>
      <c r="E177" s="79"/>
      <c r="F177" s="80"/>
      <c r="G177" s="78"/>
      <c r="H177" s="79"/>
      <c r="I177" s="80"/>
      <c r="J177" s="78"/>
      <c r="K177" s="79"/>
      <c r="L177" s="80"/>
      <c r="M177" s="78"/>
      <c r="N177" s="79"/>
      <c r="O177" s="80"/>
      <c r="P177" s="78"/>
      <c r="Q177" s="79"/>
      <c r="R177" s="80"/>
      <c r="S177" s="78"/>
      <c r="T177" s="79"/>
      <c r="U177" s="80"/>
      <c r="V177" s="78"/>
      <c r="W177" s="79"/>
      <c r="X177" s="80"/>
      <c r="Y177" s="78"/>
      <c r="Z177" s="79"/>
      <c r="AA177" s="80"/>
      <c r="AB177" s="78"/>
      <c r="AC177" s="79"/>
      <c r="AD177" s="80"/>
      <c r="AE177" s="78"/>
      <c r="AF177" s="79"/>
      <c r="AG177" s="80"/>
      <c r="AH177" s="78"/>
      <c r="AI177" s="79"/>
      <c r="AJ177" s="80"/>
      <c r="AK177" s="78"/>
      <c r="AL177" s="79"/>
      <c r="AM177" s="80"/>
      <c r="AN177" s="78"/>
      <c r="AO177" s="79"/>
      <c r="AP177" s="80"/>
      <c r="AQ177" s="78"/>
      <c r="AR177" s="79"/>
      <c r="AS177" s="80"/>
      <c r="AT177" s="84">
        <f t="shared" si="13"/>
        <v>0</v>
      </c>
      <c r="AU177" s="85">
        <f t="shared" si="14"/>
        <v>0</v>
      </c>
      <c r="AV177" s="86">
        <f t="shared" si="15"/>
        <v>0</v>
      </c>
      <c r="AW177" s="103" t="str">
        <f t="shared" si="12"/>
        <v/>
      </c>
    </row>
    <row r="178" spans="1:49" x14ac:dyDescent="0.35">
      <c r="A178" s="77"/>
      <c r="B178" s="77"/>
      <c r="C178" s="77"/>
      <c r="D178" s="78"/>
      <c r="E178" s="79"/>
      <c r="F178" s="80"/>
      <c r="G178" s="78"/>
      <c r="H178" s="79"/>
      <c r="I178" s="80"/>
      <c r="J178" s="78"/>
      <c r="K178" s="79"/>
      <c r="L178" s="80"/>
      <c r="M178" s="78"/>
      <c r="N178" s="79"/>
      <c r="O178" s="80"/>
      <c r="P178" s="78"/>
      <c r="Q178" s="79"/>
      <c r="R178" s="80"/>
      <c r="S178" s="78"/>
      <c r="T178" s="79"/>
      <c r="U178" s="80"/>
      <c r="V178" s="78"/>
      <c r="W178" s="79"/>
      <c r="X178" s="80"/>
      <c r="Y178" s="78"/>
      <c r="Z178" s="79"/>
      <c r="AA178" s="80"/>
      <c r="AB178" s="78"/>
      <c r="AC178" s="79"/>
      <c r="AD178" s="80"/>
      <c r="AE178" s="78"/>
      <c r="AF178" s="79"/>
      <c r="AG178" s="80"/>
      <c r="AH178" s="78"/>
      <c r="AI178" s="79"/>
      <c r="AJ178" s="80"/>
      <c r="AK178" s="78"/>
      <c r="AL178" s="79"/>
      <c r="AM178" s="80"/>
      <c r="AN178" s="78"/>
      <c r="AO178" s="79"/>
      <c r="AP178" s="80"/>
      <c r="AQ178" s="78"/>
      <c r="AR178" s="79"/>
      <c r="AS178" s="80"/>
      <c r="AT178" s="84">
        <f t="shared" si="13"/>
        <v>0</v>
      </c>
      <c r="AU178" s="85">
        <f t="shared" si="14"/>
        <v>0</v>
      </c>
      <c r="AV178" s="86">
        <f t="shared" si="15"/>
        <v>0</v>
      </c>
      <c r="AW178" s="103" t="str">
        <f t="shared" si="12"/>
        <v/>
      </c>
    </row>
    <row r="179" spans="1:49" x14ac:dyDescent="0.35">
      <c r="A179" s="77"/>
      <c r="B179" s="77"/>
      <c r="C179" s="77"/>
      <c r="D179" s="78"/>
      <c r="E179" s="79"/>
      <c r="F179" s="80"/>
      <c r="G179" s="78"/>
      <c r="H179" s="79"/>
      <c r="I179" s="80"/>
      <c r="J179" s="78"/>
      <c r="K179" s="79"/>
      <c r="L179" s="80"/>
      <c r="M179" s="78"/>
      <c r="N179" s="79"/>
      <c r="O179" s="80"/>
      <c r="P179" s="78"/>
      <c r="Q179" s="79"/>
      <c r="R179" s="80"/>
      <c r="S179" s="78"/>
      <c r="T179" s="79"/>
      <c r="U179" s="80"/>
      <c r="V179" s="78"/>
      <c r="W179" s="79"/>
      <c r="X179" s="80"/>
      <c r="Y179" s="78"/>
      <c r="Z179" s="79"/>
      <c r="AA179" s="80"/>
      <c r="AB179" s="78"/>
      <c r="AC179" s="79"/>
      <c r="AD179" s="80"/>
      <c r="AE179" s="78"/>
      <c r="AF179" s="79"/>
      <c r="AG179" s="80"/>
      <c r="AH179" s="78"/>
      <c r="AI179" s="79"/>
      <c r="AJ179" s="80"/>
      <c r="AK179" s="78"/>
      <c r="AL179" s="79"/>
      <c r="AM179" s="80"/>
      <c r="AN179" s="78"/>
      <c r="AO179" s="79"/>
      <c r="AP179" s="80"/>
      <c r="AQ179" s="78"/>
      <c r="AR179" s="79"/>
      <c r="AS179" s="80"/>
      <c r="AT179" s="84">
        <f t="shared" si="13"/>
        <v>0</v>
      </c>
      <c r="AU179" s="85">
        <f t="shared" si="14"/>
        <v>0</v>
      </c>
      <c r="AV179" s="86">
        <f t="shared" si="15"/>
        <v>0</v>
      </c>
      <c r="AW179" s="103" t="str">
        <f t="shared" si="12"/>
        <v/>
      </c>
    </row>
    <row r="180" spans="1:49" x14ac:dyDescent="0.35">
      <c r="A180" s="77"/>
      <c r="B180" s="77"/>
      <c r="C180" s="77"/>
      <c r="D180" s="78"/>
      <c r="E180" s="79"/>
      <c r="F180" s="80"/>
      <c r="G180" s="78"/>
      <c r="H180" s="79"/>
      <c r="I180" s="80"/>
      <c r="J180" s="78"/>
      <c r="K180" s="79"/>
      <c r="L180" s="80"/>
      <c r="M180" s="78"/>
      <c r="N180" s="79"/>
      <c r="O180" s="80"/>
      <c r="P180" s="78"/>
      <c r="Q180" s="79"/>
      <c r="R180" s="80"/>
      <c r="S180" s="78"/>
      <c r="T180" s="79"/>
      <c r="U180" s="80"/>
      <c r="V180" s="78"/>
      <c r="W180" s="79"/>
      <c r="X180" s="80"/>
      <c r="Y180" s="78"/>
      <c r="Z180" s="79"/>
      <c r="AA180" s="80"/>
      <c r="AB180" s="78"/>
      <c r="AC180" s="79"/>
      <c r="AD180" s="80"/>
      <c r="AE180" s="78"/>
      <c r="AF180" s="79"/>
      <c r="AG180" s="80"/>
      <c r="AH180" s="78"/>
      <c r="AI180" s="79"/>
      <c r="AJ180" s="80"/>
      <c r="AK180" s="78"/>
      <c r="AL180" s="79"/>
      <c r="AM180" s="80"/>
      <c r="AN180" s="78"/>
      <c r="AO180" s="79"/>
      <c r="AP180" s="80"/>
      <c r="AQ180" s="78"/>
      <c r="AR180" s="79"/>
      <c r="AS180" s="80"/>
      <c r="AT180" s="84">
        <f t="shared" si="13"/>
        <v>0</v>
      </c>
      <c r="AU180" s="85">
        <f t="shared" si="14"/>
        <v>0</v>
      </c>
      <c r="AV180" s="86">
        <f t="shared" si="15"/>
        <v>0</v>
      </c>
      <c r="AW180" s="103" t="str">
        <f t="shared" si="12"/>
        <v/>
      </c>
    </row>
    <row r="181" spans="1:49" x14ac:dyDescent="0.35">
      <c r="A181" s="77"/>
      <c r="B181" s="77"/>
      <c r="C181" s="77"/>
      <c r="D181" s="78"/>
      <c r="E181" s="79"/>
      <c r="F181" s="80"/>
      <c r="G181" s="78"/>
      <c r="H181" s="79"/>
      <c r="I181" s="80"/>
      <c r="J181" s="78"/>
      <c r="K181" s="79"/>
      <c r="L181" s="80"/>
      <c r="M181" s="78"/>
      <c r="N181" s="79"/>
      <c r="O181" s="80"/>
      <c r="P181" s="78"/>
      <c r="Q181" s="79"/>
      <c r="R181" s="80"/>
      <c r="S181" s="78"/>
      <c r="T181" s="79"/>
      <c r="U181" s="80"/>
      <c r="V181" s="78"/>
      <c r="W181" s="79"/>
      <c r="X181" s="80"/>
      <c r="Y181" s="78"/>
      <c r="Z181" s="79"/>
      <c r="AA181" s="80"/>
      <c r="AB181" s="78"/>
      <c r="AC181" s="79"/>
      <c r="AD181" s="80"/>
      <c r="AE181" s="78"/>
      <c r="AF181" s="79"/>
      <c r="AG181" s="80"/>
      <c r="AH181" s="78"/>
      <c r="AI181" s="79"/>
      <c r="AJ181" s="80"/>
      <c r="AK181" s="78"/>
      <c r="AL181" s="79"/>
      <c r="AM181" s="80"/>
      <c r="AN181" s="78"/>
      <c r="AO181" s="79"/>
      <c r="AP181" s="80"/>
      <c r="AQ181" s="78"/>
      <c r="AR181" s="79"/>
      <c r="AS181" s="80"/>
      <c r="AT181" s="84">
        <f t="shared" si="13"/>
        <v>0</v>
      </c>
      <c r="AU181" s="85">
        <f t="shared" si="14"/>
        <v>0</v>
      </c>
      <c r="AV181" s="86">
        <f t="shared" si="15"/>
        <v>0</v>
      </c>
      <c r="AW181" s="103" t="str">
        <f t="shared" si="12"/>
        <v/>
      </c>
    </row>
    <row r="182" spans="1:49" x14ac:dyDescent="0.35">
      <c r="A182" s="77"/>
      <c r="B182" s="77"/>
      <c r="C182" s="77"/>
      <c r="D182" s="78"/>
      <c r="E182" s="79"/>
      <c r="F182" s="80"/>
      <c r="G182" s="78"/>
      <c r="H182" s="79"/>
      <c r="I182" s="80"/>
      <c r="J182" s="78"/>
      <c r="K182" s="79"/>
      <c r="L182" s="80"/>
      <c r="M182" s="78"/>
      <c r="N182" s="79"/>
      <c r="O182" s="80"/>
      <c r="P182" s="78"/>
      <c r="Q182" s="79"/>
      <c r="R182" s="80"/>
      <c r="S182" s="78"/>
      <c r="T182" s="79"/>
      <c r="U182" s="80"/>
      <c r="V182" s="78"/>
      <c r="W182" s="79"/>
      <c r="X182" s="80"/>
      <c r="Y182" s="78"/>
      <c r="Z182" s="79"/>
      <c r="AA182" s="80"/>
      <c r="AB182" s="78"/>
      <c r="AC182" s="79"/>
      <c r="AD182" s="80"/>
      <c r="AE182" s="78"/>
      <c r="AF182" s="79"/>
      <c r="AG182" s="80"/>
      <c r="AH182" s="78"/>
      <c r="AI182" s="79"/>
      <c r="AJ182" s="80"/>
      <c r="AK182" s="78"/>
      <c r="AL182" s="79"/>
      <c r="AM182" s="80"/>
      <c r="AN182" s="78"/>
      <c r="AO182" s="79"/>
      <c r="AP182" s="80"/>
      <c r="AQ182" s="78"/>
      <c r="AR182" s="79"/>
      <c r="AS182" s="80"/>
      <c r="AT182" s="84">
        <f t="shared" si="13"/>
        <v>0</v>
      </c>
      <c r="AU182" s="85">
        <f t="shared" si="14"/>
        <v>0</v>
      </c>
      <c r="AV182" s="86">
        <f t="shared" si="15"/>
        <v>0</v>
      </c>
      <c r="AW182" s="103" t="str">
        <f t="shared" si="12"/>
        <v/>
      </c>
    </row>
    <row r="183" spans="1:49" x14ac:dyDescent="0.35">
      <c r="A183" s="77"/>
      <c r="B183" s="77"/>
      <c r="C183" s="77"/>
      <c r="D183" s="78"/>
      <c r="E183" s="79"/>
      <c r="F183" s="80"/>
      <c r="G183" s="78"/>
      <c r="H183" s="79"/>
      <c r="I183" s="80"/>
      <c r="J183" s="78"/>
      <c r="K183" s="79"/>
      <c r="L183" s="80"/>
      <c r="M183" s="78"/>
      <c r="N183" s="79"/>
      <c r="O183" s="80"/>
      <c r="P183" s="78"/>
      <c r="Q183" s="79"/>
      <c r="R183" s="80"/>
      <c r="S183" s="78"/>
      <c r="T183" s="79"/>
      <c r="U183" s="80"/>
      <c r="V183" s="78"/>
      <c r="W183" s="79"/>
      <c r="X183" s="80"/>
      <c r="Y183" s="78"/>
      <c r="Z183" s="79"/>
      <c r="AA183" s="80"/>
      <c r="AB183" s="78"/>
      <c r="AC183" s="79"/>
      <c r="AD183" s="80"/>
      <c r="AE183" s="78"/>
      <c r="AF183" s="79"/>
      <c r="AG183" s="80"/>
      <c r="AH183" s="78"/>
      <c r="AI183" s="79"/>
      <c r="AJ183" s="80"/>
      <c r="AK183" s="78"/>
      <c r="AL183" s="79"/>
      <c r="AM183" s="80"/>
      <c r="AN183" s="78"/>
      <c r="AO183" s="79"/>
      <c r="AP183" s="80"/>
      <c r="AQ183" s="78"/>
      <c r="AR183" s="79"/>
      <c r="AS183" s="80"/>
      <c r="AT183" s="84">
        <f t="shared" si="13"/>
        <v>0</v>
      </c>
      <c r="AU183" s="85">
        <f t="shared" si="14"/>
        <v>0</v>
      </c>
      <c r="AV183" s="86">
        <f t="shared" si="15"/>
        <v>0</v>
      </c>
      <c r="AW183" s="103" t="str">
        <f t="shared" si="12"/>
        <v/>
      </c>
    </row>
    <row r="184" spans="1:49" x14ac:dyDescent="0.35">
      <c r="A184" s="77"/>
      <c r="B184" s="77"/>
      <c r="C184" s="77"/>
      <c r="D184" s="78"/>
      <c r="E184" s="79"/>
      <c r="F184" s="80"/>
      <c r="G184" s="78"/>
      <c r="H184" s="79"/>
      <c r="I184" s="80"/>
      <c r="J184" s="78"/>
      <c r="K184" s="79"/>
      <c r="L184" s="80"/>
      <c r="M184" s="78"/>
      <c r="N184" s="79"/>
      <c r="O184" s="80"/>
      <c r="P184" s="78"/>
      <c r="Q184" s="79"/>
      <c r="R184" s="80"/>
      <c r="S184" s="78"/>
      <c r="T184" s="79"/>
      <c r="U184" s="80"/>
      <c r="V184" s="78"/>
      <c r="W184" s="79"/>
      <c r="X184" s="80"/>
      <c r="Y184" s="78"/>
      <c r="Z184" s="79"/>
      <c r="AA184" s="80"/>
      <c r="AB184" s="78"/>
      <c r="AC184" s="79"/>
      <c r="AD184" s="80"/>
      <c r="AE184" s="78"/>
      <c r="AF184" s="79"/>
      <c r="AG184" s="80"/>
      <c r="AH184" s="78"/>
      <c r="AI184" s="79"/>
      <c r="AJ184" s="80"/>
      <c r="AK184" s="78"/>
      <c r="AL184" s="79"/>
      <c r="AM184" s="80"/>
      <c r="AN184" s="78"/>
      <c r="AO184" s="79"/>
      <c r="AP184" s="80"/>
      <c r="AQ184" s="78"/>
      <c r="AR184" s="79"/>
      <c r="AS184" s="80"/>
      <c r="AT184" s="84">
        <f t="shared" si="13"/>
        <v>0</v>
      </c>
      <c r="AU184" s="85">
        <f t="shared" si="14"/>
        <v>0</v>
      </c>
      <c r="AV184" s="86">
        <f t="shared" si="15"/>
        <v>0</v>
      </c>
      <c r="AW184" s="103" t="str">
        <f t="shared" si="12"/>
        <v/>
      </c>
    </row>
    <row r="185" spans="1:49" x14ac:dyDescent="0.35">
      <c r="A185" s="77"/>
      <c r="B185" s="77"/>
      <c r="C185" s="77"/>
      <c r="D185" s="78"/>
      <c r="E185" s="79"/>
      <c r="F185" s="80"/>
      <c r="G185" s="78"/>
      <c r="H185" s="79"/>
      <c r="I185" s="80"/>
      <c r="J185" s="78"/>
      <c r="K185" s="79"/>
      <c r="L185" s="80"/>
      <c r="M185" s="78"/>
      <c r="N185" s="79"/>
      <c r="O185" s="80"/>
      <c r="P185" s="78"/>
      <c r="Q185" s="79"/>
      <c r="R185" s="80"/>
      <c r="S185" s="78"/>
      <c r="T185" s="79"/>
      <c r="U185" s="80"/>
      <c r="V185" s="78"/>
      <c r="W185" s="79"/>
      <c r="X185" s="80"/>
      <c r="Y185" s="78"/>
      <c r="Z185" s="79"/>
      <c r="AA185" s="80"/>
      <c r="AB185" s="78"/>
      <c r="AC185" s="79"/>
      <c r="AD185" s="80"/>
      <c r="AE185" s="78"/>
      <c r="AF185" s="79"/>
      <c r="AG185" s="80"/>
      <c r="AH185" s="78"/>
      <c r="AI185" s="79"/>
      <c r="AJ185" s="80"/>
      <c r="AK185" s="78"/>
      <c r="AL185" s="79"/>
      <c r="AM185" s="80"/>
      <c r="AN185" s="78"/>
      <c r="AO185" s="79"/>
      <c r="AP185" s="80"/>
      <c r="AQ185" s="78"/>
      <c r="AR185" s="79"/>
      <c r="AS185" s="80"/>
      <c r="AT185" s="84">
        <f t="shared" si="13"/>
        <v>0</v>
      </c>
      <c r="AU185" s="85">
        <f t="shared" si="14"/>
        <v>0</v>
      </c>
      <c r="AV185" s="86">
        <f t="shared" si="15"/>
        <v>0</v>
      </c>
      <c r="AW185" s="103" t="str">
        <f t="shared" si="12"/>
        <v/>
      </c>
    </row>
    <row r="186" spans="1:49" x14ac:dyDescent="0.35">
      <c r="A186" s="77"/>
      <c r="B186" s="77"/>
      <c r="C186" s="77"/>
      <c r="D186" s="78"/>
      <c r="E186" s="79"/>
      <c r="F186" s="80"/>
      <c r="G186" s="78"/>
      <c r="H186" s="79"/>
      <c r="I186" s="80"/>
      <c r="J186" s="78"/>
      <c r="K186" s="79"/>
      <c r="L186" s="80"/>
      <c r="M186" s="78"/>
      <c r="N186" s="79"/>
      <c r="O186" s="80"/>
      <c r="P186" s="78"/>
      <c r="Q186" s="79"/>
      <c r="R186" s="80"/>
      <c r="S186" s="78"/>
      <c r="T186" s="79"/>
      <c r="U186" s="80"/>
      <c r="V186" s="78"/>
      <c r="W186" s="79"/>
      <c r="X186" s="80"/>
      <c r="Y186" s="78"/>
      <c r="Z186" s="79"/>
      <c r="AA186" s="80"/>
      <c r="AB186" s="78"/>
      <c r="AC186" s="79"/>
      <c r="AD186" s="80"/>
      <c r="AE186" s="78"/>
      <c r="AF186" s="79"/>
      <c r="AG186" s="80"/>
      <c r="AH186" s="78"/>
      <c r="AI186" s="79"/>
      <c r="AJ186" s="80"/>
      <c r="AK186" s="78"/>
      <c r="AL186" s="79"/>
      <c r="AM186" s="80"/>
      <c r="AN186" s="78"/>
      <c r="AO186" s="79"/>
      <c r="AP186" s="80"/>
      <c r="AQ186" s="78"/>
      <c r="AR186" s="79"/>
      <c r="AS186" s="80"/>
      <c r="AT186" s="84">
        <f t="shared" si="13"/>
        <v>0</v>
      </c>
      <c r="AU186" s="85">
        <f t="shared" si="14"/>
        <v>0</v>
      </c>
      <c r="AV186" s="86">
        <f t="shared" si="15"/>
        <v>0</v>
      </c>
      <c r="AW186" s="103" t="str">
        <f t="shared" si="12"/>
        <v/>
      </c>
    </row>
    <row r="187" spans="1:49" x14ac:dyDescent="0.35">
      <c r="A187" s="77"/>
      <c r="B187" s="77"/>
      <c r="C187" s="77"/>
      <c r="D187" s="78"/>
      <c r="E187" s="79"/>
      <c r="F187" s="80"/>
      <c r="G187" s="78"/>
      <c r="H187" s="79"/>
      <c r="I187" s="80"/>
      <c r="J187" s="78"/>
      <c r="K187" s="79"/>
      <c r="L187" s="80"/>
      <c r="M187" s="78"/>
      <c r="N187" s="79"/>
      <c r="O187" s="80"/>
      <c r="P187" s="78"/>
      <c r="Q187" s="79"/>
      <c r="R187" s="80"/>
      <c r="S187" s="78"/>
      <c r="T187" s="79"/>
      <c r="U187" s="80"/>
      <c r="V187" s="78"/>
      <c r="W187" s="79"/>
      <c r="X187" s="80"/>
      <c r="Y187" s="78"/>
      <c r="Z187" s="79"/>
      <c r="AA187" s="80"/>
      <c r="AB187" s="78"/>
      <c r="AC187" s="79"/>
      <c r="AD187" s="80"/>
      <c r="AE187" s="78"/>
      <c r="AF187" s="79"/>
      <c r="AG187" s="80"/>
      <c r="AH187" s="78"/>
      <c r="AI187" s="79"/>
      <c r="AJ187" s="80"/>
      <c r="AK187" s="78"/>
      <c r="AL187" s="79"/>
      <c r="AM187" s="80"/>
      <c r="AN187" s="78"/>
      <c r="AO187" s="79"/>
      <c r="AP187" s="80"/>
      <c r="AQ187" s="78"/>
      <c r="AR187" s="79"/>
      <c r="AS187" s="80"/>
      <c r="AT187" s="84">
        <f t="shared" si="13"/>
        <v>0</v>
      </c>
      <c r="AU187" s="85">
        <f t="shared" si="14"/>
        <v>0</v>
      </c>
      <c r="AV187" s="86">
        <f t="shared" si="15"/>
        <v>0</v>
      </c>
      <c r="AW187" s="103" t="str">
        <f t="shared" si="12"/>
        <v/>
      </c>
    </row>
    <row r="188" spans="1:49" x14ac:dyDescent="0.35">
      <c r="A188" s="77"/>
      <c r="B188" s="77"/>
      <c r="C188" s="77"/>
      <c r="D188" s="78"/>
      <c r="E188" s="79"/>
      <c r="F188" s="80"/>
      <c r="G188" s="78"/>
      <c r="H188" s="79"/>
      <c r="I188" s="80"/>
      <c r="J188" s="78"/>
      <c r="K188" s="79"/>
      <c r="L188" s="80"/>
      <c r="M188" s="78"/>
      <c r="N188" s="79"/>
      <c r="O188" s="80"/>
      <c r="P188" s="78"/>
      <c r="Q188" s="79"/>
      <c r="R188" s="80"/>
      <c r="S188" s="78"/>
      <c r="T188" s="79"/>
      <c r="U188" s="80"/>
      <c r="V188" s="78"/>
      <c r="W188" s="79"/>
      <c r="X188" s="80"/>
      <c r="Y188" s="78"/>
      <c r="Z188" s="79"/>
      <c r="AA188" s="80"/>
      <c r="AB188" s="78"/>
      <c r="AC188" s="79"/>
      <c r="AD188" s="80"/>
      <c r="AE188" s="78"/>
      <c r="AF188" s="79"/>
      <c r="AG188" s="80"/>
      <c r="AH188" s="78"/>
      <c r="AI188" s="79"/>
      <c r="AJ188" s="80"/>
      <c r="AK188" s="78"/>
      <c r="AL188" s="79"/>
      <c r="AM188" s="80"/>
      <c r="AN188" s="78"/>
      <c r="AO188" s="79"/>
      <c r="AP188" s="80"/>
      <c r="AQ188" s="78"/>
      <c r="AR188" s="79"/>
      <c r="AS188" s="80"/>
      <c r="AT188" s="84">
        <f t="shared" si="13"/>
        <v>0</v>
      </c>
      <c r="AU188" s="85">
        <f t="shared" si="14"/>
        <v>0</v>
      </c>
      <c r="AV188" s="86">
        <f t="shared" si="15"/>
        <v>0</v>
      </c>
      <c r="AW188" s="103" t="str">
        <f t="shared" si="12"/>
        <v/>
      </c>
    </row>
    <row r="189" spans="1:49" x14ac:dyDescent="0.35">
      <c r="A189" s="77"/>
      <c r="B189" s="77"/>
      <c r="C189" s="77"/>
      <c r="D189" s="78"/>
      <c r="E189" s="79"/>
      <c r="F189" s="80"/>
      <c r="G189" s="78"/>
      <c r="H189" s="79"/>
      <c r="I189" s="80"/>
      <c r="J189" s="78"/>
      <c r="K189" s="79"/>
      <c r="L189" s="80"/>
      <c r="M189" s="78"/>
      <c r="N189" s="79"/>
      <c r="O189" s="80"/>
      <c r="P189" s="78"/>
      <c r="Q189" s="79"/>
      <c r="R189" s="80"/>
      <c r="S189" s="78"/>
      <c r="T189" s="79"/>
      <c r="U189" s="80"/>
      <c r="V189" s="78"/>
      <c r="W189" s="79"/>
      <c r="X189" s="80"/>
      <c r="Y189" s="78"/>
      <c r="Z189" s="79"/>
      <c r="AA189" s="80"/>
      <c r="AB189" s="78"/>
      <c r="AC189" s="79"/>
      <c r="AD189" s="80"/>
      <c r="AE189" s="78"/>
      <c r="AF189" s="79"/>
      <c r="AG189" s="80"/>
      <c r="AH189" s="78"/>
      <c r="AI189" s="79"/>
      <c r="AJ189" s="80"/>
      <c r="AK189" s="78"/>
      <c r="AL189" s="79"/>
      <c r="AM189" s="80"/>
      <c r="AN189" s="78"/>
      <c r="AO189" s="79"/>
      <c r="AP189" s="80"/>
      <c r="AQ189" s="78"/>
      <c r="AR189" s="79"/>
      <c r="AS189" s="80"/>
      <c r="AT189" s="84">
        <f t="shared" si="13"/>
        <v>0</v>
      </c>
      <c r="AU189" s="85">
        <f t="shared" si="14"/>
        <v>0</v>
      </c>
      <c r="AV189" s="86">
        <f t="shared" si="15"/>
        <v>0</v>
      </c>
      <c r="AW189" s="103" t="str">
        <f t="shared" si="12"/>
        <v/>
      </c>
    </row>
    <row r="190" spans="1:49" x14ac:dyDescent="0.35">
      <c r="A190" s="77"/>
      <c r="B190" s="77"/>
      <c r="C190" s="77"/>
      <c r="D190" s="78"/>
      <c r="E190" s="79"/>
      <c r="F190" s="80"/>
      <c r="G190" s="78"/>
      <c r="H190" s="79"/>
      <c r="I190" s="80"/>
      <c r="J190" s="78"/>
      <c r="K190" s="79"/>
      <c r="L190" s="80"/>
      <c r="M190" s="78"/>
      <c r="N190" s="79"/>
      <c r="O190" s="80"/>
      <c r="P190" s="78"/>
      <c r="Q190" s="79"/>
      <c r="R190" s="80"/>
      <c r="S190" s="78"/>
      <c r="T190" s="79"/>
      <c r="U190" s="80"/>
      <c r="V190" s="78"/>
      <c r="W190" s="79"/>
      <c r="X190" s="80"/>
      <c r="Y190" s="78"/>
      <c r="Z190" s="79"/>
      <c r="AA190" s="80"/>
      <c r="AB190" s="78"/>
      <c r="AC190" s="79"/>
      <c r="AD190" s="80"/>
      <c r="AE190" s="78"/>
      <c r="AF190" s="79"/>
      <c r="AG190" s="80"/>
      <c r="AH190" s="78"/>
      <c r="AI190" s="79"/>
      <c r="AJ190" s="80"/>
      <c r="AK190" s="78"/>
      <c r="AL190" s="79"/>
      <c r="AM190" s="80"/>
      <c r="AN190" s="78"/>
      <c r="AO190" s="79"/>
      <c r="AP190" s="80"/>
      <c r="AQ190" s="78"/>
      <c r="AR190" s="79"/>
      <c r="AS190" s="80"/>
      <c r="AT190" s="84">
        <f t="shared" si="13"/>
        <v>0</v>
      </c>
      <c r="AU190" s="85">
        <f t="shared" si="14"/>
        <v>0</v>
      </c>
      <c r="AV190" s="86">
        <f t="shared" si="15"/>
        <v>0</v>
      </c>
      <c r="AW190" s="103" t="str">
        <f t="shared" si="12"/>
        <v/>
      </c>
    </row>
    <row r="191" spans="1:49" x14ac:dyDescent="0.35">
      <c r="A191" s="77"/>
      <c r="B191" s="77"/>
      <c r="C191" s="77"/>
      <c r="D191" s="78"/>
      <c r="E191" s="79"/>
      <c r="F191" s="80"/>
      <c r="G191" s="78"/>
      <c r="H191" s="79"/>
      <c r="I191" s="80"/>
      <c r="J191" s="78"/>
      <c r="K191" s="79"/>
      <c r="L191" s="80"/>
      <c r="M191" s="78"/>
      <c r="N191" s="79"/>
      <c r="O191" s="80"/>
      <c r="P191" s="78"/>
      <c r="Q191" s="79"/>
      <c r="R191" s="80"/>
      <c r="S191" s="78"/>
      <c r="T191" s="79"/>
      <c r="U191" s="80"/>
      <c r="V191" s="78"/>
      <c r="W191" s="79"/>
      <c r="X191" s="80"/>
      <c r="Y191" s="78"/>
      <c r="Z191" s="79"/>
      <c r="AA191" s="80"/>
      <c r="AB191" s="78"/>
      <c r="AC191" s="79"/>
      <c r="AD191" s="80"/>
      <c r="AE191" s="78"/>
      <c r="AF191" s="79"/>
      <c r="AG191" s="80"/>
      <c r="AH191" s="78"/>
      <c r="AI191" s="79"/>
      <c r="AJ191" s="80"/>
      <c r="AK191" s="78"/>
      <c r="AL191" s="79"/>
      <c r="AM191" s="80"/>
      <c r="AN191" s="78"/>
      <c r="AO191" s="79"/>
      <c r="AP191" s="80"/>
      <c r="AQ191" s="78"/>
      <c r="AR191" s="79"/>
      <c r="AS191" s="80"/>
      <c r="AT191" s="84">
        <f t="shared" si="13"/>
        <v>0</v>
      </c>
      <c r="AU191" s="85">
        <f t="shared" si="14"/>
        <v>0</v>
      </c>
      <c r="AV191" s="86">
        <f t="shared" si="15"/>
        <v>0</v>
      </c>
      <c r="AW191" s="103" t="str">
        <f t="shared" si="12"/>
        <v/>
      </c>
    </row>
    <row r="192" spans="1:49" x14ac:dyDescent="0.35">
      <c r="A192" s="77"/>
      <c r="B192" s="77"/>
      <c r="C192" s="77"/>
      <c r="D192" s="78"/>
      <c r="E192" s="79"/>
      <c r="F192" s="80"/>
      <c r="G192" s="78"/>
      <c r="H192" s="79"/>
      <c r="I192" s="80"/>
      <c r="J192" s="78"/>
      <c r="K192" s="79"/>
      <c r="L192" s="80"/>
      <c r="M192" s="78"/>
      <c r="N192" s="79"/>
      <c r="O192" s="80"/>
      <c r="P192" s="78"/>
      <c r="Q192" s="79"/>
      <c r="R192" s="80"/>
      <c r="S192" s="78"/>
      <c r="T192" s="79"/>
      <c r="U192" s="80"/>
      <c r="V192" s="78"/>
      <c r="W192" s="79"/>
      <c r="X192" s="80"/>
      <c r="Y192" s="78"/>
      <c r="Z192" s="79"/>
      <c r="AA192" s="80"/>
      <c r="AB192" s="78"/>
      <c r="AC192" s="79"/>
      <c r="AD192" s="80"/>
      <c r="AE192" s="78"/>
      <c r="AF192" s="79"/>
      <c r="AG192" s="80"/>
      <c r="AH192" s="78"/>
      <c r="AI192" s="79"/>
      <c r="AJ192" s="80"/>
      <c r="AK192" s="78"/>
      <c r="AL192" s="79"/>
      <c r="AM192" s="80"/>
      <c r="AN192" s="78"/>
      <c r="AO192" s="79"/>
      <c r="AP192" s="80"/>
      <c r="AQ192" s="78"/>
      <c r="AR192" s="79"/>
      <c r="AS192" s="80"/>
      <c r="AT192" s="84">
        <f t="shared" si="13"/>
        <v>0</v>
      </c>
      <c r="AU192" s="85">
        <f t="shared" si="14"/>
        <v>0</v>
      </c>
      <c r="AV192" s="86">
        <f t="shared" si="15"/>
        <v>0</v>
      </c>
      <c r="AW192" s="103" t="str">
        <f t="shared" si="12"/>
        <v/>
      </c>
    </row>
    <row r="193" spans="1:49" x14ac:dyDescent="0.35">
      <c r="A193" s="77"/>
      <c r="B193" s="77"/>
      <c r="C193" s="77"/>
      <c r="D193" s="78"/>
      <c r="E193" s="79"/>
      <c r="F193" s="80"/>
      <c r="G193" s="78"/>
      <c r="H193" s="79"/>
      <c r="I193" s="80"/>
      <c r="J193" s="78"/>
      <c r="K193" s="79"/>
      <c r="L193" s="80"/>
      <c r="M193" s="78"/>
      <c r="N193" s="79"/>
      <c r="O193" s="80"/>
      <c r="P193" s="78"/>
      <c r="Q193" s="79"/>
      <c r="R193" s="80"/>
      <c r="S193" s="78"/>
      <c r="T193" s="79"/>
      <c r="U193" s="80"/>
      <c r="V193" s="78"/>
      <c r="W193" s="79"/>
      <c r="X193" s="80"/>
      <c r="Y193" s="78"/>
      <c r="Z193" s="79"/>
      <c r="AA193" s="80"/>
      <c r="AB193" s="78"/>
      <c r="AC193" s="79"/>
      <c r="AD193" s="80"/>
      <c r="AE193" s="78"/>
      <c r="AF193" s="79"/>
      <c r="AG193" s="80"/>
      <c r="AH193" s="78"/>
      <c r="AI193" s="79"/>
      <c r="AJ193" s="80"/>
      <c r="AK193" s="78"/>
      <c r="AL193" s="79"/>
      <c r="AM193" s="80"/>
      <c r="AN193" s="78"/>
      <c r="AO193" s="79"/>
      <c r="AP193" s="80"/>
      <c r="AQ193" s="78"/>
      <c r="AR193" s="79"/>
      <c r="AS193" s="80"/>
      <c r="AT193" s="84">
        <f t="shared" si="13"/>
        <v>0</v>
      </c>
      <c r="AU193" s="85">
        <f t="shared" si="14"/>
        <v>0</v>
      </c>
      <c r="AV193" s="86">
        <f t="shared" si="15"/>
        <v>0</v>
      </c>
      <c r="AW193" s="103" t="str">
        <f t="shared" si="12"/>
        <v/>
      </c>
    </row>
    <row r="194" spans="1:49" x14ac:dyDescent="0.35">
      <c r="A194" s="77"/>
      <c r="B194" s="77"/>
      <c r="C194" s="77"/>
      <c r="D194" s="78"/>
      <c r="E194" s="79"/>
      <c r="F194" s="80"/>
      <c r="G194" s="78"/>
      <c r="H194" s="79"/>
      <c r="I194" s="80"/>
      <c r="J194" s="78"/>
      <c r="K194" s="79"/>
      <c r="L194" s="80"/>
      <c r="M194" s="78"/>
      <c r="N194" s="79"/>
      <c r="O194" s="80"/>
      <c r="P194" s="78"/>
      <c r="Q194" s="79"/>
      <c r="R194" s="80"/>
      <c r="S194" s="78"/>
      <c r="T194" s="79"/>
      <c r="U194" s="80"/>
      <c r="V194" s="78"/>
      <c r="W194" s="79"/>
      <c r="X194" s="80"/>
      <c r="Y194" s="78"/>
      <c r="Z194" s="79"/>
      <c r="AA194" s="80"/>
      <c r="AB194" s="78"/>
      <c r="AC194" s="79"/>
      <c r="AD194" s="80"/>
      <c r="AE194" s="78"/>
      <c r="AF194" s="79"/>
      <c r="AG194" s="80"/>
      <c r="AH194" s="78"/>
      <c r="AI194" s="79"/>
      <c r="AJ194" s="80"/>
      <c r="AK194" s="78"/>
      <c r="AL194" s="79"/>
      <c r="AM194" s="80"/>
      <c r="AN194" s="78"/>
      <c r="AO194" s="79"/>
      <c r="AP194" s="80"/>
      <c r="AQ194" s="78"/>
      <c r="AR194" s="79"/>
      <c r="AS194" s="80"/>
      <c r="AT194" s="84">
        <f t="shared" si="13"/>
        <v>0</v>
      </c>
      <c r="AU194" s="85">
        <f t="shared" si="14"/>
        <v>0</v>
      </c>
      <c r="AV194" s="86">
        <f t="shared" si="15"/>
        <v>0</v>
      </c>
      <c r="AW194" s="103" t="str">
        <f t="shared" si="12"/>
        <v/>
      </c>
    </row>
    <row r="195" spans="1:49" x14ac:dyDescent="0.35">
      <c r="A195" s="77"/>
      <c r="B195" s="77"/>
      <c r="C195" s="77"/>
      <c r="D195" s="78"/>
      <c r="E195" s="79"/>
      <c r="F195" s="80"/>
      <c r="G195" s="78"/>
      <c r="H195" s="79"/>
      <c r="I195" s="80"/>
      <c r="J195" s="78"/>
      <c r="K195" s="79"/>
      <c r="L195" s="80"/>
      <c r="M195" s="78"/>
      <c r="N195" s="79"/>
      <c r="O195" s="80"/>
      <c r="P195" s="78"/>
      <c r="Q195" s="79"/>
      <c r="R195" s="80"/>
      <c r="S195" s="78"/>
      <c r="T195" s="79"/>
      <c r="U195" s="80"/>
      <c r="V195" s="78"/>
      <c r="W195" s="79"/>
      <c r="X195" s="80"/>
      <c r="Y195" s="78"/>
      <c r="Z195" s="79"/>
      <c r="AA195" s="80"/>
      <c r="AB195" s="78"/>
      <c r="AC195" s="79"/>
      <c r="AD195" s="80"/>
      <c r="AE195" s="78"/>
      <c r="AF195" s="79"/>
      <c r="AG195" s="80"/>
      <c r="AH195" s="78"/>
      <c r="AI195" s="79"/>
      <c r="AJ195" s="80"/>
      <c r="AK195" s="78"/>
      <c r="AL195" s="79"/>
      <c r="AM195" s="80"/>
      <c r="AN195" s="78"/>
      <c r="AO195" s="79"/>
      <c r="AP195" s="80"/>
      <c r="AQ195" s="78"/>
      <c r="AR195" s="79"/>
      <c r="AS195" s="80"/>
      <c r="AT195" s="84">
        <f t="shared" si="13"/>
        <v>0</v>
      </c>
      <c r="AU195" s="85">
        <f t="shared" si="14"/>
        <v>0</v>
      </c>
      <c r="AV195" s="86">
        <f t="shared" si="15"/>
        <v>0</v>
      </c>
      <c r="AW195" s="103" t="str">
        <f t="shared" si="12"/>
        <v/>
      </c>
    </row>
    <row r="196" spans="1:49" x14ac:dyDescent="0.35">
      <c r="A196" s="77"/>
      <c r="B196" s="77"/>
      <c r="C196" s="77"/>
      <c r="D196" s="78"/>
      <c r="E196" s="79"/>
      <c r="F196" s="80"/>
      <c r="G196" s="78"/>
      <c r="H196" s="79"/>
      <c r="I196" s="80"/>
      <c r="J196" s="78"/>
      <c r="K196" s="79"/>
      <c r="L196" s="80"/>
      <c r="M196" s="78"/>
      <c r="N196" s="79"/>
      <c r="O196" s="80"/>
      <c r="P196" s="78"/>
      <c r="Q196" s="79"/>
      <c r="R196" s="80"/>
      <c r="S196" s="78"/>
      <c r="T196" s="79"/>
      <c r="U196" s="80"/>
      <c r="V196" s="78"/>
      <c r="W196" s="79"/>
      <c r="X196" s="80"/>
      <c r="Y196" s="78"/>
      <c r="Z196" s="79"/>
      <c r="AA196" s="80"/>
      <c r="AB196" s="78"/>
      <c r="AC196" s="79"/>
      <c r="AD196" s="80"/>
      <c r="AE196" s="78"/>
      <c r="AF196" s="79"/>
      <c r="AG196" s="80"/>
      <c r="AH196" s="78"/>
      <c r="AI196" s="79"/>
      <c r="AJ196" s="80"/>
      <c r="AK196" s="78"/>
      <c r="AL196" s="79"/>
      <c r="AM196" s="80"/>
      <c r="AN196" s="78"/>
      <c r="AO196" s="79"/>
      <c r="AP196" s="80"/>
      <c r="AQ196" s="78"/>
      <c r="AR196" s="79"/>
      <c r="AS196" s="80"/>
      <c r="AT196" s="84">
        <f t="shared" si="13"/>
        <v>0</v>
      </c>
      <c r="AU196" s="85">
        <f t="shared" si="14"/>
        <v>0</v>
      </c>
      <c r="AV196" s="86">
        <f t="shared" si="15"/>
        <v>0</v>
      </c>
      <c r="AW196" s="103" t="str">
        <f t="shared" si="12"/>
        <v/>
      </c>
    </row>
    <row r="197" spans="1:49" x14ac:dyDescent="0.35">
      <c r="A197" s="77"/>
      <c r="B197" s="77"/>
      <c r="C197" s="77"/>
      <c r="D197" s="78"/>
      <c r="E197" s="79"/>
      <c r="F197" s="80"/>
      <c r="G197" s="78"/>
      <c r="H197" s="79"/>
      <c r="I197" s="80"/>
      <c r="J197" s="78"/>
      <c r="K197" s="79"/>
      <c r="L197" s="80"/>
      <c r="M197" s="78"/>
      <c r="N197" s="79"/>
      <c r="O197" s="80"/>
      <c r="P197" s="78"/>
      <c r="Q197" s="79"/>
      <c r="R197" s="80"/>
      <c r="S197" s="78"/>
      <c r="T197" s="79"/>
      <c r="U197" s="80"/>
      <c r="V197" s="78"/>
      <c r="W197" s="79"/>
      <c r="X197" s="80"/>
      <c r="Y197" s="78"/>
      <c r="Z197" s="79"/>
      <c r="AA197" s="80"/>
      <c r="AB197" s="78"/>
      <c r="AC197" s="79"/>
      <c r="AD197" s="80"/>
      <c r="AE197" s="78"/>
      <c r="AF197" s="79"/>
      <c r="AG197" s="80"/>
      <c r="AH197" s="78"/>
      <c r="AI197" s="79"/>
      <c r="AJ197" s="80"/>
      <c r="AK197" s="78"/>
      <c r="AL197" s="79"/>
      <c r="AM197" s="80"/>
      <c r="AN197" s="78"/>
      <c r="AO197" s="79"/>
      <c r="AP197" s="80"/>
      <c r="AQ197" s="78"/>
      <c r="AR197" s="79"/>
      <c r="AS197" s="80"/>
      <c r="AT197" s="84">
        <f t="shared" si="13"/>
        <v>0</v>
      </c>
      <c r="AU197" s="85">
        <f t="shared" si="14"/>
        <v>0</v>
      </c>
      <c r="AV197" s="86">
        <f t="shared" si="15"/>
        <v>0</v>
      </c>
      <c r="AW197" s="103" t="str">
        <f t="shared" ref="AW197:AW235" si="16">IFERROR(VLOOKUP($A197,CDCNumInfo,2,FALSE),"")</f>
        <v/>
      </c>
    </row>
    <row r="198" spans="1:49" x14ac:dyDescent="0.35">
      <c r="A198" s="77"/>
      <c r="B198" s="77"/>
      <c r="C198" s="77"/>
      <c r="D198" s="78"/>
      <c r="E198" s="79"/>
      <c r="F198" s="80"/>
      <c r="G198" s="78"/>
      <c r="H198" s="79"/>
      <c r="I198" s="80"/>
      <c r="J198" s="78"/>
      <c r="K198" s="79"/>
      <c r="L198" s="80"/>
      <c r="M198" s="78"/>
      <c r="N198" s="79"/>
      <c r="O198" s="80"/>
      <c r="P198" s="78"/>
      <c r="Q198" s="79"/>
      <c r="R198" s="80"/>
      <c r="S198" s="78"/>
      <c r="T198" s="79"/>
      <c r="U198" s="80"/>
      <c r="V198" s="78"/>
      <c r="W198" s="79"/>
      <c r="X198" s="80"/>
      <c r="Y198" s="78"/>
      <c r="Z198" s="79"/>
      <c r="AA198" s="80"/>
      <c r="AB198" s="78"/>
      <c r="AC198" s="79"/>
      <c r="AD198" s="80"/>
      <c r="AE198" s="78"/>
      <c r="AF198" s="79"/>
      <c r="AG198" s="80"/>
      <c r="AH198" s="78"/>
      <c r="AI198" s="79"/>
      <c r="AJ198" s="80"/>
      <c r="AK198" s="78"/>
      <c r="AL198" s="79"/>
      <c r="AM198" s="80"/>
      <c r="AN198" s="78"/>
      <c r="AO198" s="79"/>
      <c r="AP198" s="80"/>
      <c r="AQ198" s="78"/>
      <c r="AR198" s="79"/>
      <c r="AS198" s="80"/>
      <c r="AT198" s="84">
        <f t="shared" si="13"/>
        <v>0</v>
      </c>
      <c r="AU198" s="85">
        <f t="shared" si="14"/>
        <v>0</v>
      </c>
      <c r="AV198" s="86">
        <f t="shared" si="15"/>
        <v>0</v>
      </c>
      <c r="AW198" s="103" t="str">
        <f t="shared" si="16"/>
        <v/>
      </c>
    </row>
    <row r="199" spans="1:49" x14ac:dyDescent="0.35">
      <c r="A199" s="77"/>
      <c r="B199" s="77"/>
      <c r="C199" s="77"/>
      <c r="D199" s="78"/>
      <c r="E199" s="79"/>
      <c r="F199" s="80"/>
      <c r="G199" s="78"/>
      <c r="H199" s="79"/>
      <c r="I199" s="80"/>
      <c r="J199" s="78"/>
      <c r="K199" s="79"/>
      <c r="L199" s="80"/>
      <c r="M199" s="78"/>
      <c r="N199" s="79"/>
      <c r="O199" s="80"/>
      <c r="P199" s="78"/>
      <c r="Q199" s="79"/>
      <c r="R199" s="80"/>
      <c r="S199" s="78"/>
      <c r="T199" s="79"/>
      <c r="U199" s="80"/>
      <c r="V199" s="78"/>
      <c r="W199" s="79"/>
      <c r="X199" s="80"/>
      <c r="Y199" s="78"/>
      <c r="Z199" s="79"/>
      <c r="AA199" s="80"/>
      <c r="AB199" s="78"/>
      <c r="AC199" s="79"/>
      <c r="AD199" s="80"/>
      <c r="AE199" s="78"/>
      <c r="AF199" s="79"/>
      <c r="AG199" s="80"/>
      <c r="AH199" s="78"/>
      <c r="AI199" s="79"/>
      <c r="AJ199" s="80"/>
      <c r="AK199" s="78"/>
      <c r="AL199" s="79"/>
      <c r="AM199" s="80"/>
      <c r="AN199" s="78"/>
      <c r="AO199" s="79"/>
      <c r="AP199" s="80"/>
      <c r="AQ199" s="78"/>
      <c r="AR199" s="79"/>
      <c r="AS199" s="80"/>
      <c r="AT199" s="84">
        <f t="shared" si="13"/>
        <v>0</v>
      </c>
      <c r="AU199" s="85">
        <f t="shared" si="14"/>
        <v>0</v>
      </c>
      <c r="AV199" s="86">
        <f t="shared" si="15"/>
        <v>0</v>
      </c>
      <c r="AW199" s="103" t="str">
        <f t="shared" si="16"/>
        <v/>
      </c>
    </row>
    <row r="200" spans="1:49" x14ac:dyDescent="0.35">
      <c r="A200" s="77"/>
      <c r="B200" s="77"/>
      <c r="C200" s="77"/>
      <c r="D200" s="78"/>
      <c r="E200" s="79"/>
      <c r="F200" s="80"/>
      <c r="G200" s="78"/>
      <c r="H200" s="79"/>
      <c r="I200" s="80"/>
      <c r="J200" s="78"/>
      <c r="K200" s="79"/>
      <c r="L200" s="80"/>
      <c r="M200" s="78"/>
      <c r="N200" s="79"/>
      <c r="O200" s="80"/>
      <c r="P200" s="78"/>
      <c r="Q200" s="79"/>
      <c r="R200" s="80"/>
      <c r="S200" s="78"/>
      <c r="T200" s="79"/>
      <c r="U200" s="80"/>
      <c r="V200" s="78"/>
      <c r="W200" s="79"/>
      <c r="X200" s="80"/>
      <c r="Y200" s="78"/>
      <c r="Z200" s="79"/>
      <c r="AA200" s="80"/>
      <c r="AB200" s="78"/>
      <c r="AC200" s="79"/>
      <c r="AD200" s="80"/>
      <c r="AE200" s="78"/>
      <c r="AF200" s="79"/>
      <c r="AG200" s="80"/>
      <c r="AH200" s="78"/>
      <c r="AI200" s="79"/>
      <c r="AJ200" s="80"/>
      <c r="AK200" s="78"/>
      <c r="AL200" s="79"/>
      <c r="AM200" s="80"/>
      <c r="AN200" s="78"/>
      <c r="AO200" s="79"/>
      <c r="AP200" s="80"/>
      <c r="AQ200" s="78"/>
      <c r="AR200" s="79"/>
      <c r="AS200" s="80"/>
      <c r="AT200" s="84">
        <f t="shared" si="13"/>
        <v>0</v>
      </c>
      <c r="AU200" s="85">
        <f t="shared" si="14"/>
        <v>0</v>
      </c>
      <c r="AV200" s="86">
        <f t="shared" si="15"/>
        <v>0</v>
      </c>
      <c r="AW200" s="103" t="str">
        <f t="shared" si="16"/>
        <v/>
      </c>
    </row>
    <row r="201" spans="1:49" x14ac:dyDescent="0.35">
      <c r="A201" s="77"/>
      <c r="B201" s="77"/>
      <c r="C201" s="77"/>
      <c r="D201" s="78"/>
      <c r="E201" s="79"/>
      <c r="F201" s="80"/>
      <c r="G201" s="78"/>
      <c r="H201" s="79"/>
      <c r="I201" s="80"/>
      <c r="J201" s="78"/>
      <c r="K201" s="79"/>
      <c r="L201" s="80"/>
      <c r="M201" s="78"/>
      <c r="N201" s="79"/>
      <c r="O201" s="80"/>
      <c r="P201" s="78"/>
      <c r="Q201" s="79"/>
      <c r="R201" s="80"/>
      <c r="S201" s="78"/>
      <c r="T201" s="79"/>
      <c r="U201" s="80"/>
      <c r="V201" s="78"/>
      <c r="W201" s="79"/>
      <c r="X201" s="80"/>
      <c r="Y201" s="78"/>
      <c r="Z201" s="79"/>
      <c r="AA201" s="80"/>
      <c r="AB201" s="78"/>
      <c r="AC201" s="79"/>
      <c r="AD201" s="80"/>
      <c r="AE201" s="78"/>
      <c r="AF201" s="79"/>
      <c r="AG201" s="80"/>
      <c r="AH201" s="78"/>
      <c r="AI201" s="79"/>
      <c r="AJ201" s="80"/>
      <c r="AK201" s="78"/>
      <c r="AL201" s="79"/>
      <c r="AM201" s="80"/>
      <c r="AN201" s="78"/>
      <c r="AO201" s="79"/>
      <c r="AP201" s="80"/>
      <c r="AQ201" s="78"/>
      <c r="AR201" s="79"/>
      <c r="AS201" s="80"/>
      <c r="AT201" s="84">
        <f t="shared" ref="AT201:AT235" si="17">SUM(D201,G201,J201,M201,P201,S201,V201,Y201,AB201,AE201,AH201,AK201,AN201,AQ201)</f>
        <v>0</v>
      </c>
      <c r="AU201" s="85">
        <f t="shared" ref="AU201:AU235" si="18">SUM(E201,H201,K201,N201,Q201,T201,W201,Z201,AC201,AF201,AI201,AL201,AO201,AR201)</f>
        <v>0</v>
      </c>
      <c r="AV201" s="86">
        <f t="shared" ref="AV201:AV235" si="19">SUM(F201,I201,L201,O201,R201,U201,X201,AA201,AD201,AG201,AJ201,AM201,AP201,AS201)</f>
        <v>0</v>
      </c>
      <c r="AW201" s="103" t="str">
        <f t="shared" si="16"/>
        <v/>
      </c>
    </row>
    <row r="202" spans="1:49" x14ac:dyDescent="0.35">
      <c r="A202" s="77"/>
      <c r="B202" s="77"/>
      <c r="C202" s="77"/>
      <c r="D202" s="78"/>
      <c r="E202" s="79"/>
      <c r="F202" s="80"/>
      <c r="G202" s="78"/>
      <c r="H202" s="79"/>
      <c r="I202" s="80"/>
      <c r="J202" s="78"/>
      <c r="K202" s="79"/>
      <c r="L202" s="80"/>
      <c r="M202" s="78"/>
      <c r="N202" s="79"/>
      <c r="O202" s="80"/>
      <c r="P202" s="78"/>
      <c r="Q202" s="79"/>
      <c r="R202" s="80"/>
      <c r="S202" s="78"/>
      <c r="T202" s="79"/>
      <c r="U202" s="80"/>
      <c r="V202" s="78"/>
      <c r="W202" s="79"/>
      <c r="X202" s="80"/>
      <c r="Y202" s="78"/>
      <c r="Z202" s="79"/>
      <c r="AA202" s="80"/>
      <c r="AB202" s="78"/>
      <c r="AC202" s="79"/>
      <c r="AD202" s="80"/>
      <c r="AE202" s="78"/>
      <c r="AF202" s="79"/>
      <c r="AG202" s="80"/>
      <c r="AH202" s="78"/>
      <c r="AI202" s="79"/>
      <c r="AJ202" s="80"/>
      <c r="AK202" s="78"/>
      <c r="AL202" s="79"/>
      <c r="AM202" s="80"/>
      <c r="AN202" s="78"/>
      <c r="AO202" s="79"/>
      <c r="AP202" s="80"/>
      <c r="AQ202" s="78"/>
      <c r="AR202" s="79"/>
      <c r="AS202" s="80"/>
      <c r="AT202" s="84">
        <f t="shared" si="17"/>
        <v>0</v>
      </c>
      <c r="AU202" s="85">
        <f t="shared" si="18"/>
        <v>0</v>
      </c>
      <c r="AV202" s="86">
        <f t="shared" si="19"/>
        <v>0</v>
      </c>
      <c r="AW202" s="103" t="str">
        <f t="shared" si="16"/>
        <v/>
      </c>
    </row>
    <row r="203" spans="1:49" x14ac:dyDescent="0.35">
      <c r="A203" s="77"/>
      <c r="B203" s="77"/>
      <c r="C203" s="77"/>
      <c r="D203" s="78"/>
      <c r="E203" s="79"/>
      <c r="F203" s="80"/>
      <c r="G203" s="78"/>
      <c r="H203" s="79"/>
      <c r="I203" s="80"/>
      <c r="J203" s="78"/>
      <c r="K203" s="79"/>
      <c r="L203" s="80"/>
      <c r="M203" s="78"/>
      <c r="N203" s="79"/>
      <c r="O203" s="80"/>
      <c r="P203" s="78"/>
      <c r="Q203" s="79"/>
      <c r="R203" s="80"/>
      <c r="S203" s="78"/>
      <c r="T203" s="79"/>
      <c r="U203" s="80"/>
      <c r="V203" s="78"/>
      <c r="W203" s="79"/>
      <c r="X203" s="80"/>
      <c r="Y203" s="78"/>
      <c r="Z203" s="79"/>
      <c r="AA203" s="80"/>
      <c r="AB203" s="78"/>
      <c r="AC203" s="79"/>
      <c r="AD203" s="80"/>
      <c r="AE203" s="78"/>
      <c r="AF203" s="79"/>
      <c r="AG203" s="80"/>
      <c r="AH203" s="78"/>
      <c r="AI203" s="79"/>
      <c r="AJ203" s="80"/>
      <c r="AK203" s="78"/>
      <c r="AL203" s="79"/>
      <c r="AM203" s="80"/>
      <c r="AN203" s="78"/>
      <c r="AO203" s="79"/>
      <c r="AP203" s="80"/>
      <c r="AQ203" s="78"/>
      <c r="AR203" s="79"/>
      <c r="AS203" s="80"/>
      <c r="AT203" s="84">
        <f t="shared" si="17"/>
        <v>0</v>
      </c>
      <c r="AU203" s="85">
        <f t="shared" si="18"/>
        <v>0</v>
      </c>
      <c r="AV203" s="86">
        <f t="shared" si="19"/>
        <v>0</v>
      </c>
      <c r="AW203" s="103" t="str">
        <f t="shared" si="16"/>
        <v/>
      </c>
    </row>
    <row r="204" spans="1:49" x14ac:dyDescent="0.35">
      <c r="A204" s="77"/>
      <c r="B204" s="77"/>
      <c r="C204" s="77"/>
      <c r="D204" s="78"/>
      <c r="E204" s="79"/>
      <c r="F204" s="80"/>
      <c r="G204" s="78"/>
      <c r="H204" s="79"/>
      <c r="I204" s="80"/>
      <c r="J204" s="78"/>
      <c r="K204" s="79"/>
      <c r="L204" s="80"/>
      <c r="M204" s="78"/>
      <c r="N204" s="79"/>
      <c r="O204" s="80"/>
      <c r="P204" s="78"/>
      <c r="Q204" s="79"/>
      <c r="R204" s="80"/>
      <c r="S204" s="78"/>
      <c r="T204" s="79"/>
      <c r="U204" s="80"/>
      <c r="V204" s="78"/>
      <c r="W204" s="79"/>
      <c r="X204" s="80"/>
      <c r="Y204" s="78"/>
      <c r="Z204" s="79"/>
      <c r="AA204" s="80"/>
      <c r="AB204" s="78"/>
      <c r="AC204" s="79"/>
      <c r="AD204" s="80"/>
      <c r="AE204" s="78"/>
      <c r="AF204" s="79"/>
      <c r="AG204" s="80"/>
      <c r="AH204" s="78"/>
      <c r="AI204" s="79"/>
      <c r="AJ204" s="80"/>
      <c r="AK204" s="78"/>
      <c r="AL204" s="79"/>
      <c r="AM204" s="80"/>
      <c r="AN204" s="78"/>
      <c r="AO204" s="79"/>
      <c r="AP204" s="80"/>
      <c r="AQ204" s="78"/>
      <c r="AR204" s="79"/>
      <c r="AS204" s="80"/>
      <c r="AT204" s="84">
        <f t="shared" si="17"/>
        <v>0</v>
      </c>
      <c r="AU204" s="85">
        <f t="shared" si="18"/>
        <v>0</v>
      </c>
      <c r="AV204" s="86">
        <f t="shared" si="19"/>
        <v>0</v>
      </c>
      <c r="AW204" s="103" t="str">
        <f t="shared" si="16"/>
        <v/>
      </c>
    </row>
    <row r="205" spans="1:49" x14ac:dyDescent="0.35">
      <c r="A205" s="77"/>
      <c r="B205" s="77"/>
      <c r="C205" s="77"/>
      <c r="D205" s="78"/>
      <c r="E205" s="79"/>
      <c r="F205" s="80"/>
      <c r="G205" s="78"/>
      <c r="H205" s="79"/>
      <c r="I205" s="80"/>
      <c r="J205" s="78"/>
      <c r="K205" s="79"/>
      <c r="L205" s="80"/>
      <c r="M205" s="78"/>
      <c r="N205" s="79"/>
      <c r="O205" s="80"/>
      <c r="P205" s="78"/>
      <c r="Q205" s="79"/>
      <c r="R205" s="80"/>
      <c r="S205" s="78"/>
      <c r="T205" s="79"/>
      <c r="U205" s="80"/>
      <c r="V205" s="78"/>
      <c r="W205" s="79"/>
      <c r="X205" s="80"/>
      <c r="Y205" s="78"/>
      <c r="Z205" s="79"/>
      <c r="AA205" s="80"/>
      <c r="AB205" s="78"/>
      <c r="AC205" s="79"/>
      <c r="AD205" s="80"/>
      <c r="AE205" s="78"/>
      <c r="AF205" s="79"/>
      <c r="AG205" s="80"/>
      <c r="AH205" s="78"/>
      <c r="AI205" s="79"/>
      <c r="AJ205" s="80"/>
      <c r="AK205" s="78"/>
      <c r="AL205" s="79"/>
      <c r="AM205" s="80"/>
      <c r="AN205" s="78"/>
      <c r="AO205" s="79"/>
      <c r="AP205" s="80"/>
      <c r="AQ205" s="78"/>
      <c r="AR205" s="79"/>
      <c r="AS205" s="80"/>
      <c r="AT205" s="84">
        <f t="shared" si="17"/>
        <v>0</v>
      </c>
      <c r="AU205" s="85">
        <f t="shared" si="18"/>
        <v>0</v>
      </c>
      <c r="AV205" s="86">
        <f t="shared" si="19"/>
        <v>0</v>
      </c>
      <c r="AW205" s="103" t="str">
        <f t="shared" si="16"/>
        <v/>
      </c>
    </row>
    <row r="206" spans="1:49" x14ac:dyDescent="0.35">
      <c r="A206" s="77"/>
      <c r="B206" s="77"/>
      <c r="C206" s="77"/>
      <c r="D206" s="78"/>
      <c r="E206" s="79"/>
      <c r="F206" s="80"/>
      <c r="G206" s="78"/>
      <c r="H206" s="79"/>
      <c r="I206" s="80"/>
      <c r="J206" s="78"/>
      <c r="K206" s="79"/>
      <c r="L206" s="80"/>
      <c r="M206" s="78"/>
      <c r="N206" s="79"/>
      <c r="O206" s="80"/>
      <c r="P206" s="78"/>
      <c r="Q206" s="79"/>
      <c r="R206" s="80"/>
      <c r="S206" s="78"/>
      <c r="T206" s="79"/>
      <c r="U206" s="80"/>
      <c r="V206" s="78"/>
      <c r="W206" s="79"/>
      <c r="X206" s="80"/>
      <c r="Y206" s="78"/>
      <c r="Z206" s="79"/>
      <c r="AA206" s="80"/>
      <c r="AB206" s="78"/>
      <c r="AC206" s="79"/>
      <c r="AD206" s="80"/>
      <c r="AE206" s="78"/>
      <c r="AF206" s="79"/>
      <c r="AG206" s="80"/>
      <c r="AH206" s="78"/>
      <c r="AI206" s="79"/>
      <c r="AJ206" s="80"/>
      <c r="AK206" s="78"/>
      <c r="AL206" s="79"/>
      <c r="AM206" s="80"/>
      <c r="AN206" s="78"/>
      <c r="AO206" s="79"/>
      <c r="AP206" s="80"/>
      <c r="AQ206" s="78"/>
      <c r="AR206" s="79"/>
      <c r="AS206" s="80"/>
      <c r="AT206" s="84">
        <f t="shared" si="17"/>
        <v>0</v>
      </c>
      <c r="AU206" s="85">
        <f t="shared" si="18"/>
        <v>0</v>
      </c>
      <c r="AV206" s="86">
        <f t="shared" si="19"/>
        <v>0</v>
      </c>
      <c r="AW206" s="103" t="str">
        <f t="shared" si="16"/>
        <v/>
      </c>
    </row>
    <row r="207" spans="1:49" x14ac:dyDescent="0.35">
      <c r="A207" s="77"/>
      <c r="B207" s="77"/>
      <c r="C207" s="77"/>
      <c r="D207" s="78"/>
      <c r="E207" s="79"/>
      <c r="F207" s="80"/>
      <c r="G207" s="78"/>
      <c r="H207" s="79"/>
      <c r="I207" s="80"/>
      <c r="J207" s="78"/>
      <c r="K207" s="79"/>
      <c r="L207" s="80"/>
      <c r="M207" s="78"/>
      <c r="N207" s="79"/>
      <c r="O207" s="80"/>
      <c r="P207" s="78"/>
      <c r="Q207" s="79"/>
      <c r="R207" s="80"/>
      <c r="S207" s="78"/>
      <c r="T207" s="79"/>
      <c r="U207" s="80"/>
      <c r="V207" s="78"/>
      <c r="W207" s="79"/>
      <c r="X207" s="80"/>
      <c r="Y207" s="78"/>
      <c r="Z207" s="79"/>
      <c r="AA207" s="80"/>
      <c r="AB207" s="78"/>
      <c r="AC207" s="79"/>
      <c r="AD207" s="80"/>
      <c r="AE207" s="78"/>
      <c r="AF207" s="79"/>
      <c r="AG207" s="80"/>
      <c r="AH207" s="78"/>
      <c r="AI207" s="79"/>
      <c r="AJ207" s="80"/>
      <c r="AK207" s="78"/>
      <c r="AL207" s="79"/>
      <c r="AM207" s="80"/>
      <c r="AN207" s="78"/>
      <c r="AO207" s="79"/>
      <c r="AP207" s="80"/>
      <c r="AQ207" s="78"/>
      <c r="AR207" s="79"/>
      <c r="AS207" s="80"/>
      <c r="AT207" s="84">
        <f t="shared" si="17"/>
        <v>0</v>
      </c>
      <c r="AU207" s="85">
        <f t="shared" si="18"/>
        <v>0</v>
      </c>
      <c r="AV207" s="86">
        <f t="shared" si="19"/>
        <v>0</v>
      </c>
      <c r="AW207" s="103" t="str">
        <f t="shared" si="16"/>
        <v/>
      </c>
    </row>
    <row r="208" spans="1:49" x14ac:dyDescent="0.35">
      <c r="A208" s="77"/>
      <c r="B208" s="77"/>
      <c r="C208" s="77"/>
      <c r="D208" s="78"/>
      <c r="E208" s="79"/>
      <c r="F208" s="80"/>
      <c r="G208" s="78"/>
      <c r="H208" s="79"/>
      <c r="I208" s="80"/>
      <c r="J208" s="78"/>
      <c r="K208" s="79"/>
      <c r="L208" s="80"/>
      <c r="M208" s="78"/>
      <c r="N208" s="79"/>
      <c r="O208" s="80"/>
      <c r="P208" s="78"/>
      <c r="Q208" s="79"/>
      <c r="R208" s="80"/>
      <c r="S208" s="78"/>
      <c r="T208" s="79"/>
      <c r="U208" s="80"/>
      <c r="V208" s="78"/>
      <c r="W208" s="79"/>
      <c r="X208" s="80"/>
      <c r="Y208" s="78"/>
      <c r="Z208" s="79"/>
      <c r="AA208" s="80"/>
      <c r="AB208" s="78"/>
      <c r="AC208" s="79"/>
      <c r="AD208" s="80"/>
      <c r="AE208" s="78"/>
      <c r="AF208" s="79"/>
      <c r="AG208" s="80"/>
      <c r="AH208" s="78"/>
      <c r="AI208" s="79"/>
      <c r="AJ208" s="80"/>
      <c r="AK208" s="78"/>
      <c r="AL208" s="79"/>
      <c r="AM208" s="80"/>
      <c r="AN208" s="78"/>
      <c r="AO208" s="79"/>
      <c r="AP208" s="80"/>
      <c r="AQ208" s="78"/>
      <c r="AR208" s="79"/>
      <c r="AS208" s="80"/>
      <c r="AT208" s="84">
        <f t="shared" si="17"/>
        <v>0</v>
      </c>
      <c r="AU208" s="85">
        <f t="shared" si="18"/>
        <v>0</v>
      </c>
      <c r="AV208" s="86">
        <f t="shared" si="19"/>
        <v>0</v>
      </c>
      <c r="AW208" s="103" t="str">
        <f t="shared" si="16"/>
        <v/>
      </c>
    </row>
    <row r="209" spans="1:49" x14ac:dyDescent="0.35">
      <c r="A209" s="77"/>
      <c r="B209" s="77"/>
      <c r="C209" s="77"/>
      <c r="D209" s="78"/>
      <c r="E209" s="79"/>
      <c r="F209" s="80"/>
      <c r="G209" s="78"/>
      <c r="H209" s="79"/>
      <c r="I209" s="80"/>
      <c r="J209" s="78"/>
      <c r="K209" s="79"/>
      <c r="L209" s="80"/>
      <c r="M209" s="78"/>
      <c r="N209" s="79"/>
      <c r="O209" s="80"/>
      <c r="P209" s="78"/>
      <c r="Q209" s="79"/>
      <c r="R209" s="80"/>
      <c r="S209" s="78"/>
      <c r="T209" s="79"/>
      <c r="U209" s="80"/>
      <c r="V209" s="78"/>
      <c r="W209" s="79"/>
      <c r="X209" s="80"/>
      <c r="Y209" s="78"/>
      <c r="Z209" s="79"/>
      <c r="AA209" s="80"/>
      <c r="AB209" s="78"/>
      <c r="AC209" s="79"/>
      <c r="AD209" s="80"/>
      <c r="AE209" s="78"/>
      <c r="AF209" s="79"/>
      <c r="AG209" s="80"/>
      <c r="AH209" s="78"/>
      <c r="AI209" s="79"/>
      <c r="AJ209" s="80"/>
      <c r="AK209" s="78"/>
      <c r="AL209" s="79"/>
      <c r="AM209" s="80"/>
      <c r="AN209" s="78"/>
      <c r="AO209" s="79"/>
      <c r="AP209" s="80"/>
      <c r="AQ209" s="78"/>
      <c r="AR209" s="79"/>
      <c r="AS209" s="80"/>
      <c r="AT209" s="84">
        <f t="shared" si="17"/>
        <v>0</v>
      </c>
      <c r="AU209" s="85">
        <f t="shared" si="18"/>
        <v>0</v>
      </c>
      <c r="AV209" s="86">
        <f t="shared" si="19"/>
        <v>0</v>
      </c>
      <c r="AW209" s="103" t="str">
        <f t="shared" si="16"/>
        <v/>
      </c>
    </row>
    <row r="210" spans="1:49" x14ac:dyDescent="0.35">
      <c r="A210" s="77"/>
      <c r="B210" s="77"/>
      <c r="C210" s="77"/>
      <c r="D210" s="78"/>
      <c r="E210" s="79"/>
      <c r="F210" s="80"/>
      <c r="G210" s="78"/>
      <c r="H210" s="79"/>
      <c r="I210" s="80"/>
      <c r="J210" s="78"/>
      <c r="K210" s="79"/>
      <c r="L210" s="80"/>
      <c r="M210" s="78"/>
      <c r="N210" s="79"/>
      <c r="O210" s="80"/>
      <c r="P210" s="78"/>
      <c r="Q210" s="79"/>
      <c r="R210" s="80"/>
      <c r="S210" s="78"/>
      <c r="T210" s="79"/>
      <c r="U210" s="80"/>
      <c r="V210" s="78"/>
      <c r="W210" s="79"/>
      <c r="X210" s="80"/>
      <c r="Y210" s="78"/>
      <c r="Z210" s="79"/>
      <c r="AA210" s="80"/>
      <c r="AB210" s="78"/>
      <c r="AC210" s="79"/>
      <c r="AD210" s="80"/>
      <c r="AE210" s="78"/>
      <c r="AF210" s="79"/>
      <c r="AG210" s="80"/>
      <c r="AH210" s="78"/>
      <c r="AI210" s="79"/>
      <c r="AJ210" s="80"/>
      <c r="AK210" s="78"/>
      <c r="AL210" s="79"/>
      <c r="AM210" s="80"/>
      <c r="AN210" s="78"/>
      <c r="AO210" s="79"/>
      <c r="AP210" s="80"/>
      <c r="AQ210" s="78"/>
      <c r="AR210" s="79"/>
      <c r="AS210" s="80"/>
      <c r="AT210" s="84">
        <f t="shared" si="17"/>
        <v>0</v>
      </c>
      <c r="AU210" s="85">
        <f t="shared" si="18"/>
        <v>0</v>
      </c>
      <c r="AV210" s="86">
        <f t="shared" si="19"/>
        <v>0</v>
      </c>
      <c r="AW210" s="103" t="str">
        <f t="shared" si="16"/>
        <v/>
      </c>
    </row>
    <row r="211" spans="1:49" x14ac:dyDescent="0.35">
      <c r="A211" s="77"/>
      <c r="B211" s="77"/>
      <c r="C211" s="77"/>
      <c r="D211" s="78"/>
      <c r="E211" s="79"/>
      <c r="F211" s="80"/>
      <c r="G211" s="78"/>
      <c r="H211" s="79"/>
      <c r="I211" s="80"/>
      <c r="J211" s="78"/>
      <c r="K211" s="79"/>
      <c r="L211" s="80"/>
      <c r="M211" s="78"/>
      <c r="N211" s="79"/>
      <c r="O211" s="80"/>
      <c r="P211" s="78"/>
      <c r="Q211" s="79"/>
      <c r="R211" s="80"/>
      <c r="S211" s="78"/>
      <c r="T211" s="79"/>
      <c r="U211" s="80"/>
      <c r="V211" s="78"/>
      <c r="W211" s="79"/>
      <c r="X211" s="80"/>
      <c r="Y211" s="78"/>
      <c r="Z211" s="79"/>
      <c r="AA211" s="80"/>
      <c r="AB211" s="78"/>
      <c r="AC211" s="79"/>
      <c r="AD211" s="80"/>
      <c r="AE211" s="78"/>
      <c r="AF211" s="79"/>
      <c r="AG211" s="80"/>
      <c r="AH211" s="78"/>
      <c r="AI211" s="79"/>
      <c r="AJ211" s="80"/>
      <c r="AK211" s="78"/>
      <c r="AL211" s="79"/>
      <c r="AM211" s="80"/>
      <c r="AN211" s="78"/>
      <c r="AO211" s="79"/>
      <c r="AP211" s="80"/>
      <c r="AQ211" s="78"/>
      <c r="AR211" s="79"/>
      <c r="AS211" s="80"/>
      <c r="AT211" s="84">
        <f t="shared" si="17"/>
        <v>0</v>
      </c>
      <c r="AU211" s="85">
        <f t="shared" si="18"/>
        <v>0</v>
      </c>
      <c r="AV211" s="86">
        <f t="shared" si="19"/>
        <v>0</v>
      </c>
      <c r="AW211" s="103" t="str">
        <f t="shared" si="16"/>
        <v/>
      </c>
    </row>
    <row r="212" spans="1:49" x14ac:dyDescent="0.35">
      <c r="A212" s="77"/>
      <c r="B212" s="77"/>
      <c r="C212" s="77"/>
      <c r="D212" s="78"/>
      <c r="E212" s="79"/>
      <c r="F212" s="80"/>
      <c r="G212" s="78"/>
      <c r="H212" s="79"/>
      <c r="I212" s="80"/>
      <c r="J212" s="78"/>
      <c r="K212" s="79"/>
      <c r="L212" s="80"/>
      <c r="M212" s="78"/>
      <c r="N212" s="79"/>
      <c r="O212" s="80"/>
      <c r="P212" s="78"/>
      <c r="Q212" s="79"/>
      <c r="R212" s="80"/>
      <c r="S212" s="78"/>
      <c r="T212" s="79"/>
      <c r="U212" s="80"/>
      <c r="V212" s="78"/>
      <c r="W212" s="79"/>
      <c r="X212" s="80"/>
      <c r="Y212" s="78"/>
      <c r="Z212" s="79"/>
      <c r="AA212" s="80"/>
      <c r="AB212" s="78"/>
      <c r="AC212" s="79"/>
      <c r="AD212" s="80"/>
      <c r="AE212" s="78"/>
      <c r="AF212" s="79"/>
      <c r="AG212" s="80"/>
      <c r="AH212" s="78"/>
      <c r="AI212" s="79"/>
      <c r="AJ212" s="80"/>
      <c r="AK212" s="78"/>
      <c r="AL212" s="79"/>
      <c r="AM212" s="80"/>
      <c r="AN212" s="78"/>
      <c r="AO212" s="79"/>
      <c r="AP212" s="80"/>
      <c r="AQ212" s="78"/>
      <c r="AR212" s="79"/>
      <c r="AS212" s="80"/>
      <c r="AT212" s="84">
        <f t="shared" si="17"/>
        <v>0</v>
      </c>
      <c r="AU212" s="85">
        <f t="shared" si="18"/>
        <v>0</v>
      </c>
      <c r="AV212" s="86">
        <f t="shared" si="19"/>
        <v>0</v>
      </c>
      <c r="AW212" s="103" t="str">
        <f t="shared" si="16"/>
        <v/>
      </c>
    </row>
    <row r="213" spans="1:49" x14ac:dyDescent="0.35">
      <c r="A213" s="77"/>
      <c r="B213" s="77"/>
      <c r="C213" s="77"/>
      <c r="D213" s="78"/>
      <c r="E213" s="79"/>
      <c r="F213" s="80"/>
      <c r="G213" s="78"/>
      <c r="H213" s="79"/>
      <c r="I213" s="80"/>
      <c r="J213" s="78"/>
      <c r="K213" s="79"/>
      <c r="L213" s="80"/>
      <c r="M213" s="78"/>
      <c r="N213" s="79"/>
      <c r="O213" s="80"/>
      <c r="P213" s="78"/>
      <c r="Q213" s="79"/>
      <c r="R213" s="80"/>
      <c r="S213" s="78"/>
      <c r="T213" s="79"/>
      <c r="U213" s="80"/>
      <c r="V213" s="78"/>
      <c r="W213" s="79"/>
      <c r="X213" s="80"/>
      <c r="Y213" s="78"/>
      <c r="Z213" s="79"/>
      <c r="AA213" s="80"/>
      <c r="AB213" s="78"/>
      <c r="AC213" s="79"/>
      <c r="AD213" s="80"/>
      <c r="AE213" s="78"/>
      <c r="AF213" s="79"/>
      <c r="AG213" s="80"/>
      <c r="AH213" s="78"/>
      <c r="AI213" s="79"/>
      <c r="AJ213" s="80"/>
      <c r="AK213" s="78"/>
      <c r="AL213" s="79"/>
      <c r="AM213" s="80"/>
      <c r="AN213" s="78"/>
      <c r="AO213" s="79"/>
      <c r="AP213" s="80"/>
      <c r="AQ213" s="78"/>
      <c r="AR213" s="79"/>
      <c r="AS213" s="80"/>
      <c r="AT213" s="84">
        <f t="shared" si="17"/>
        <v>0</v>
      </c>
      <c r="AU213" s="85">
        <f t="shared" si="18"/>
        <v>0</v>
      </c>
      <c r="AV213" s="86">
        <f t="shared" si="19"/>
        <v>0</v>
      </c>
      <c r="AW213" s="103" t="str">
        <f t="shared" si="16"/>
        <v/>
      </c>
    </row>
    <row r="214" spans="1:49" x14ac:dyDescent="0.35">
      <c r="A214" s="77"/>
      <c r="B214" s="77"/>
      <c r="C214" s="77"/>
      <c r="D214" s="78"/>
      <c r="E214" s="79"/>
      <c r="F214" s="80"/>
      <c r="G214" s="78"/>
      <c r="H214" s="79"/>
      <c r="I214" s="80"/>
      <c r="J214" s="78"/>
      <c r="K214" s="79"/>
      <c r="L214" s="80"/>
      <c r="M214" s="78"/>
      <c r="N214" s="79"/>
      <c r="O214" s="80"/>
      <c r="P214" s="78"/>
      <c r="Q214" s="79"/>
      <c r="R214" s="80"/>
      <c r="S214" s="78"/>
      <c r="T214" s="79"/>
      <c r="U214" s="80"/>
      <c r="V214" s="78"/>
      <c r="W214" s="79"/>
      <c r="X214" s="80"/>
      <c r="Y214" s="78"/>
      <c r="Z214" s="79"/>
      <c r="AA214" s="80"/>
      <c r="AB214" s="78"/>
      <c r="AC214" s="79"/>
      <c r="AD214" s="80"/>
      <c r="AE214" s="78"/>
      <c r="AF214" s="79"/>
      <c r="AG214" s="80"/>
      <c r="AH214" s="78"/>
      <c r="AI214" s="79"/>
      <c r="AJ214" s="80"/>
      <c r="AK214" s="78"/>
      <c r="AL214" s="79"/>
      <c r="AM214" s="80"/>
      <c r="AN214" s="78"/>
      <c r="AO214" s="79"/>
      <c r="AP214" s="80"/>
      <c r="AQ214" s="78"/>
      <c r="AR214" s="79"/>
      <c r="AS214" s="80"/>
      <c r="AT214" s="84">
        <f t="shared" si="17"/>
        <v>0</v>
      </c>
      <c r="AU214" s="85">
        <f t="shared" si="18"/>
        <v>0</v>
      </c>
      <c r="AV214" s="86">
        <f t="shared" si="19"/>
        <v>0</v>
      </c>
      <c r="AW214" s="103" t="str">
        <f t="shared" si="16"/>
        <v/>
      </c>
    </row>
    <row r="215" spans="1:49" x14ac:dyDescent="0.35">
      <c r="A215" s="77"/>
      <c r="B215" s="77"/>
      <c r="C215" s="77"/>
      <c r="D215" s="78"/>
      <c r="E215" s="79"/>
      <c r="F215" s="80"/>
      <c r="G215" s="78"/>
      <c r="H215" s="79"/>
      <c r="I215" s="80"/>
      <c r="J215" s="78"/>
      <c r="K215" s="79"/>
      <c r="L215" s="80"/>
      <c r="M215" s="78"/>
      <c r="N215" s="79"/>
      <c r="O215" s="80"/>
      <c r="P215" s="78"/>
      <c r="Q215" s="79"/>
      <c r="R215" s="80"/>
      <c r="S215" s="78"/>
      <c r="T215" s="79"/>
      <c r="U215" s="80"/>
      <c r="V215" s="78"/>
      <c r="W215" s="79"/>
      <c r="X215" s="80"/>
      <c r="Y215" s="78"/>
      <c r="Z215" s="79"/>
      <c r="AA215" s="80"/>
      <c r="AB215" s="78"/>
      <c r="AC215" s="79"/>
      <c r="AD215" s="80"/>
      <c r="AE215" s="78"/>
      <c r="AF215" s="79"/>
      <c r="AG215" s="80"/>
      <c r="AH215" s="78"/>
      <c r="AI215" s="79"/>
      <c r="AJ215" s="80"/>
      <c r="AK215" s="78"/>
      <c r="AL215" s="79"/>
      <c r="AM215" s="80"/>
      <c r="AN215" s="78"/>
      <c r="AO215" s="79"/>
      <c r="AP215" s="80"/>
      <c r="AQ215" s="78"/>
      <c r="AR215" s="79"/>
      <c r="AS215" s="80"/>
      <c r="AT215" s="84">
        <f t="shared" si="17"/>
        <v>0</v>
      </c>
      <c r="AU215" s="85">
        <f t="shared" si="18"/>
        <v>0</v>
      </c>
      <c r="AV215" s="86">
        <f t="shared" si="19"/>
        <v>0</v>
      </c>
      <c r="AW215" s="103" t="str">
        <f t="shared" si="16"/>
        <v/>
      </c>
    </row>
    <row r="216" spans="1:49" x14ac:dyDescent="0.35">
      <c r="A216" s="77"/>
      <c r="B216" s="77"/>
      <c r="C216" s="77"/>
      <c r="D216" s="78"/>
      <c r="E216" s="79"/>
      <c r="F216" s="80"/>
      <c r="G216" s="78"/>
      <c r="H216" s="79"/>
      <c r="I216" s="80"/>
      <c r="J216" s="78"/>
      <c r="K216" s="79"/>
      <c r="L216" s="80"/>
      <c r="M216" s="78"/>
      <c r="N216" s="79"/>
      <c r="O216" s="80"/>
      <c r="P216" s="78"/>
      <c r="Q216" s="79"/>
      <c r="R216" s="80"/>
      <c r="S216" s="78"/>
      <c r="T216" s="79"/>
      <c r="U216" s="80"/>
      <c r="V216" s="78"/>
      <c r="W216" s="79"/>
      <c r="X216" s="80"/>
      <c r="Y216" s="78"/>
      <c r="Z216" s="79"/>
      <c r="AA216" s="80"/>
      <c r="AB216" s="78"/>
      <c r="AC216" s="79"/>
      <c r="AD216" s="80"/>
      <c r="AE216" s="78"/>
      <c r="AF216" s="79"/>
      <c r="AG216" s="80"/>
      <c r="AH216" s="78"/>
      <c r="AI216" s="79"/>
      <c r="AJ216" s="80"/>
      <c r="AK216" s="78"/>
      <c r="AL216" s="79"/>
      <c r="AM216" s="80"/>
      <c r="AN216" s="78"/>
      <c r="AO216" s="79"/>
      <c r="AP216" s="80"/>
      <c r="AQ216" s="78"/>
      <c r="AR216" s="79"/>
      <c r="AS216" s="80"/>
      <c r="AT216" s="84">
        <f t="shared" si="17"/>
        <v>0</v>
      </c>
      <c r="AU216" s="85">
        <f t="shared" si="18"/>
        <v>0</v>
      </c>
      <c r="AV216" s="86">
        <f t="shared" si="19"/>
        <v>0</v>
      </c>
      <c r="AW216" s="103" t="str">
        <f t="shared" si="16"/>
        <v/>
      </c>
    </row>
    <row r="217" spans="1:49" x14ac:dyDescent="0.35">
      <c r="A217" s="77"/>
      <c r="B217" s="77"/>
      <c r="C217" s="77"/>
      <c r="D217" s="78"/>
      <c r="E217" s="79"/>
      <c r="F217" s="80"/>
      <c r="G217" s="78"/>
      <c r="H217" s="79"/>
      <c r="I217" s="80"/>
      <c r="J217" s="78"/>
      <c r="K217" s="79"/>
      <c r="L217" s="80"/>
      <c r="M217" s="78"/>
      <c r="N217" s="79"/>
      <c r="O217" s="80"/>
      <c r="P217" s="78"/>
      <c r="Q217" s="79"/>
      <c r="R217" s="80"/>
      <c r="S217" s="78"/>
      <c r="T217" s="79"/>
      <c r="U217" s="80"/>
      <c r="V217" s="78"/>
      <c r="W217" s="79"/>
      <c r="X217" s="80"/>
      <c r="Y217" s="78"/>
      <c r="Z217" s="79"/>
      <c r="AA217" s="80"/>
      <c r="AB217" s="78"/>
      <c r="AC217" s="79"/>
      <c r="AD217" s="80"/>
      <c r="AE217" s="78"/>
      <c r="AF217" s="79"/>
      <c r="AG217" s="80"/>
      <c r="AH217" s="78"/>
      <c r="AI217" s="79"/>
      <c r="AJ217" s="80"/>
      <c r="AK217" s="78"/>
      <c r="AL217" s="79"/>
      <c r="AM217" s="80"/>
      <c r="AN217" s="78"/>
      <c r="AO217" s="79"/>
      <c r="AP217" s="80"/>
      <c r="AQ217" s="78"/>
      <c r="AR217" s="79"/>
      <c r="AS217" s="80"/>
      <c r="AT217" s="84">
        <f t="shared" si="17"/>
        <v>0</v>
      </c>
      <c r="AU217" s="85">
        <f t="shared" si="18"/>
        <v>0</v>
      </c>
      <c r="AV217" s="86">
        <f t="shared" si="19"/>
        <v>0</v>
      </c>
      <c r="AW217" s="103" t="str">
        <f t="shared" si="16"/>
        <v/>
      </c>
    </row>
    <row r="218" spans="1:49" x14ac:dyDescent="0.35">
      <c r="A218" s="77"/>
      <c r="B218" s="77"/>
      <c r="C218" s="77"/>
      <c r="D218" s="78"/>
      <c r="E218" s="79"/>
      <c r="F218" s="80"/>
      <c r="G218" s="78"/>
      <c r="H218" s="79"/>
      <c r="I218" s="80"/>
      <c r="J218" s="78"/>
      <c r="K218" s="79"/>
      <c r="L218" s="80"/>
      <c r="M218" s="78"/>
      <c r="N218" s="79"/>
      <c r="O218" s="80"/>
      <c r="P218" s="78"/>
      <c r="Q218" s="79"/>
      <c r="R218" s="80"/>
      <c r="S218" s="78"/>
      <c r="T218" s="79"/>
      <c r="U218" s="80"/>
      <c r="V218" s="78"/>
      <c r="W218" s="79"/>
      <c r="X218" s="80"/>
      <c r="Y218" s="78"/>
      <c r="Z218" s="79"/>
      <c r="AA218" s="80"/>
      <c r="AB218" s="78"/>
      <c r="AC218" s="79"/>
      <c r="AD218" s="80"/>
      <c r="AE218" s="78"/>
      <c r="AF218" s="79"/>
      <c r="AG218" s="80"/>
      <c r="AH218" s="78"/>
      <c r="AI218" s="79"/>
      <c r="AJ218" s="80"/>
      <c r="AK218" s="78"/>
      <c r="AL218" s="79"/>
      <c r="AM218" s="80"/>
      <c r="AN218" s="78"/>
      <c r="AO218" s="79"/>
      <c r="AP218" s="80"/>
      <c r="AQ218" s="78"/>
      <c r="AR218" s="79"/>
      <c r="AS218" s="80"/>
      <c r="AT218" s="84">
        <f t="shared" si="17"/>
        <v>0</v>
      </c>
      <c r="AU218" s="85">
        <f t="shared" si="18"/>
        <v>0</v>
      </c>
      <c r="AV218" s="86">
        <f t="shared" si="19"/>
        <v>0</v>
      </c>
      <c r="AW218" s="103" t="str">
        <f t="shared" si="16"/>
        <v/>
      </c>
    </row>
    <row r="219" spans="1:49" x14ac:dyDescent="0.35">
      <c r="A219" s="77"/>
      <c r="B219" s="77"/>
      <c r="C219" s="77"/>
      <c r="D219" s="78"/>
      <c r="E219" s="79"/>
      <c r="F219" s="80"/>
      <c r="G219" s="78"/>
      <c r="H219" s="79"/>
      <c r="I219" s="80"/>
      <c r="J219" s="78"/>
      <c r="K219" s="79"/>
      <c r="L219" s="80"/>
      <c r="M219" s="78"/>
      <c r="N219" s="79"/>
      <c r="O219" s="80"/>
      <c r="P219" s="78"/>
      <c r="Q219" s="79"/>
      <c r="R219" s="80"/>
      <c r="S219" s="78"/>
      <c r="T219" s="79"/>
      <c r="U219" s="80"/>
      <c r="V219" s="78"/>
      <c r="W219" s="79"/>
      <c r="X219" s="80"/>
      <c r="Y219" s="78"/>
      <c r="Z219" s="79"/>
      <c r="AA219" s="80"/>
      <c r="AB219" s="78"/>
      <c r="AC219" s="79"/>
      <c r="AD219" s="80"/>
      <c r="AE219" s="78"/>
      <c r="AF219" s="79"/>
      <c r="AG219" s="80"/>
      <c r="AH219" s="78"/>
      <c r="AI219" s="79"/>
      <c r="AJ219" s="80"/>
      <c r="AK219" s="78"/>
      <c r="AL219" s="79"/>
      <c r="AM219" s="80"/>
      <c r="AN219" s="78"/>
      <c r="AO219" s="79"/>
      <c r="AP219" s="80"/>
      <c r="AQ219" s="78"/>
      <c r="AR219" s="79"/>
      <c r="AS219" s="80"/>
      <c r="AT219" s="84">
        <f t="shared" si="17"/>
        <v>0</v>
      </c>
      <c r="AU219" s="85">
        <f t="shared" si="18"/>
        <v>0</v>
      </c>
      <c r="AV219" s="86">
        <f t="shared" si="19"/>
        <v>0</v>
      </c>
      <c r="AW219" s="103" t="str">
        <f t="shared" si="16"/>
        <v/>
      </c>
    </row>
    <row r="220" spans="1:49" x14ac:dyDescent="0.35">
      <c r="A220" s="77"/>
      <c r="B220" s="77"/>
      <c r="C220" s="77"/>
      <c r="D220" s="78"/>
      <c r="E220" s="79"/>
      <c r="F220" s="80"/>
      <c r="G220" s="78"/>
      <c r="H220" s="79"/>
      <c r="I220" s="80"/>
      <c r="J220" s="78"/>
      <c r="K220" s="79"/>
      <c r="L220" s="80"/>
      <c r="M220" s="78"/>
      <c r="N220" s="79"/>
      <c r="O220" s="80"/>
      <c r="P220" s="78"/>
      <c r="Q220" s="79"/>
      <c r="R220" s="80"/>
      <c r="S220" s="78"/>
      <c r="T220" s="79"/>
      <c r="U220" s="80"/>
      <c r="V220" s="78"/>
      <c r="W220" s="79"/>
      <c r="X220" s="80"/>
      <c r="Y220" s="78"/>
      <c r="Z220" s="79"/>
      <c r="AA220" s="80"/>
      <c r="AB220" s="78"/>
      <c r="AC220" s="79"/>
      <c r="AD220" s="80"/>
      <c r="AE220" s="78"/>
      <c r="AF220" s="79"/>
      <c r="AG220" s="80"/>
      <c r="AH220" s="78"/>
      <c r="AI220" s="79"/>
      <c r="AJ220" s="80"/>
      <c r="AK220" s="78"/>
      <c r="AL220" s="79"/>
      <c r="AM220" s="80"/>
      <c r="AN220" s="78"/>
      <c r="AO220" s="79"/>
      <c r="AP220" s="80"/>
      <c r="AQ220" s="78"/>
      <c r="AR220" s="79"/>
      <c r="AS220" s="80"/>
      <c r="AT220" s="84">
        <f t="shared" si="17"/>
        <v>0</v>
      </c>
      <c r="AU220" s="85">
        <f t="shared" si="18"/>
        <v>0</v>
      </c>
      <c r="AV220" s="86">
        <f t="shared" si="19"/>
        <v>0</v>
      </c>
      <c r="AW220" s="103" t="str">
        <f t="shared" si="16"/>
        <v/>
      </c>
    </row>
    <row r="221" spans="1:49" x14ac:dyDescent="0.35">
      <c r="A221" s="77"/>
      <c r="B221" s="77"/>
      <c r="C221" s="77"/>
      <c r="D221" s="78"/>
      <c r="E221" s="79"/>
      <c r="F221" s="80"/>
      <c r="G221" s="78"/>
      <c r="H221" s="79"/>
      <c r="I221" s="80"/>
      <c r="J221" s="78"/>
      <c r="K221" s="79"/>
      <c r="L221" s="80"/>
      <c r="M221" s="78"/>
      <c r="N221" s="79"/>
      <c r="O221" s="80"/>
      <c r="P221" s="78"/>
      <c r="Q221" s="79"/>
      <c r="R221" s="80"/>
      <c r="S221" s="78"/>
      <c r="T221" s="79"/>
      <c r="U221" s="80"/>
      <c r="V221" s="78"/>
      <c r="W221" s="79"/>
      <c r="X221" s="80"/>
      <c r="Y221" s="78"/>
      <c r="Z221" s="79"/>
      <c r="AA221" s="80"/>
      <c r="AB221" s="78"/>
      <c r="AC221" s="79"/>
      <c r="AD221" s="80"/>
      <c r="AE221" s="78"/>
      <c r="AF221" s="79"/>
      <c r="AG221" s="80"/>
      <c r="AH221" s="78"/>
      <c r="AI221" s="79"/>
      <c r="AJ221" s="80"/>
      <c r="AK221" s="78"/>
      <c r="AL221" s="79"/>
      <c r="AM221" s="80"/>
      <c r="AN221" s="78"/>
      <c r="AO221" s="79"/>
      <c r="AP221" s="80"/>
      <c r="AQ221" s="78"/>
      <c r="AR221" s="79"/>
      <c r="AS221" s="80"/>
      <c r="AT221" s="84">
        <f t="shared" si="17"/>
        <v>0</v>
      </c>
      <c r="AU221" s="85">
        <f t="shared" si="18"/>
        <v>0</v>
      </c>
      <c r="AV221" s="86">
        <f t="shared" si="19"/>
        <v>0</v>
      </c>
      <c r="AW221" s="103" t="str">
        <f t="shared" si="16"/>
        <v/>
      </c>
    </row>
    <row r="222" spans="1:49" x14ac:dyDescent="0.35">
      <c r="A222" s="77"/>
      <c r="B222" s="77"/>
      <c r="C222" s="77"/>
      <c r="D222" s="78"/>
      <c r="E222" s="79"/>
      <c r="F222" s="80"/>
      <c r="G222" s="78"/>
      <c r="H222" s="79"/>
      <c r="I222" s="80"/>
      <c r="J222" s="78"/>
      <c r="K222" s="79"/>
      <c r="L222" s="80"/>
      <c r="M222" s="78"/>
      <c r="N222" s="79"/>
      <c r="O222" s="80"/>
      <c r="P222" s="78"/>
      <c r="Q222" s="79"/>
      <c r="R222" s="80"/>
      <c r="S222" s="78"/>
      <c r="T222" s="79"/>
      <c r="U222" s="80"/>
      <c r="V222" s="78"/>
      <c r="W222" s="79"/>
      <c r="X222" s="80"/>
      <c r="Y222" s="78"/>
      <c r="Z222" s="79"/>
      <c r="AA222" s="80"/>
      <c r="AB222" s="78"/>
      <c r="AC222" s="79"/>
      <c r="AD222" s="80"/>
      <c r="AE222" s="78"/>
      <c r="AF222" s="79"/>
      <c r="AG222" s="80"/>
      <c r="AH222" s="78"/>
      <c r="AI222" s="79"/>
      <c r="AJ222" s="80"/>
      <c r="AK222" s="78"/>
      <c r="AL222" s="79"/>
      <c r="AM222" s="80"/>
      <c r="AN222" s="78"/>
      <c r="AO222" s="79"/>
      <c r="AP222" s="80"/>
      <c r="AQ222" s="78"/>
      <c r="AR222" s="79"/>
      <c r="AS222" s="80"/>
      <c r="AT222" s="84">
        <f t="shared" si="17"/>
        <v>0</v>
      </c>
      <c r="AU222" s="85">
        <f t="shared" si="18"/>
        <v>0</v>
      </c>
      <c r="AV222" s="86">
        <f t="shared" si="19"/>
        <v>0</v>
      </c>
      <c r="AW222" s="103" t="str">
        <f t="shared" si="16"/>
        <v/>
      </c>
    </row>
    <row r="223" spans="1:49" x14ac:dyDescent="0.35">
      <c r="A223" s="77"/>
      <c r="B223" s="77"/>
      <c r="C223" s="77"/>
      <c r="D223" s="78"/>
      <c r="E223" s="79"/>
      <c r="F223" s="80"/>
      <c r="G223" s="78"/>
      <c r="H223" s="79"/>
      <c r="I223" s="80"/>
      <c r="J223" s="78"/>
      <c r="K223" s="79"/>
      <c r="L223" s="80"/>
      <c r="M223" s="78"/>
      <c r="N223" s="79"/>
      <c r="O223" s="80"/>
      <c r="P223" s="78"/>
      <c r="Q223" s="79"/>
      <c r="R223" s="80"/>
      <c r="S223" s="78"/>
      <c r="T223" s="79"/>
      <c r="U223" s="80"/>
      <c r="V223" s="78"/>
      <c r="W223" s="79"/>
      <c r="X223" s="80"/>
      <c r="Y223" s="78"/>
      <c r="Z223" s="79"/>
      <c r="AA223" s="80"/>
      <c r="AB223" s="78"/>
      <c r="AC223" s="79"/>
      <c r="AD223" s="80"/>
      <c r="AE223" s="78"/>
      <c r="AF223" s="79"/>
      <c r="AG223" s="80"/>
      <c r="AH223" s="78"/>
      <c r="AI223" s="79"/>
      <c r="AJ223" s="80"/>
      <c r="AK223" s="78"/>
      <c r="AL223" s="79"/>
      <c r="AM223" s="80"/>
      <c r="AN223" s="78"/>
      <c r="AO223" s="79"/>
      <c r="AP223" s="80"/>
      <c r="AQ223" s="78"/>
      <c r="AR223" s="79"/>
      <c r="AS223" s="80"/>
      <c r="AT223" s="84">
        <f t="shared" si="17"/>
        <v>0</v>
      </c>
      <c r="AU223" s="85">
        <f t="shared" si="18"/>
        <v>0</v>
      </c>
      <c r="AV223" s="86">
        <f t="shared" si="19"/>
        <v>0</v>
      </c>
      <c r="AW223" s="103" t="str">
        <f t="shared" si="16"/>
        <v/>
      </c>
    </row>
    <row r="224" spans="1:49" x14ac:dyDescent="0.35">
      <c r="A224" s="77"/>
      <c r="B224" s="77"/>
      <c r="C224" s="77"/>
      <c r="D224" s="78"/>
      <c r="E224" s="79"/>
      <c r="F224" s="80"/>
      <c r="G224" s="78"/>
      <c r="H224" s="79"/>
      <c r="I224" s="80"/>
      <c r="J224" s="78"/>
      <c r="K224" s="79"/>
      <c r="L224" s="80"/>
      <c r="M224" s="78"/>
      <c r="N224" s="79"/>
      <c r="O224" s="80"/>
      <c r="P224" s="78"/>
      <c r="Q224" s="79"/>
      <c r="R224" s="80"/>
      <c r="S224" s="78"/>
      <c r="T224" s="79"/>
      <c r="U224" s="80"/>
      <c r="V224" s="78"/>
      <c r="W224" s="79"/>
      <c r="X224" s="80"/>
      <c r="Y224" s="78"/>
      <c r="Z224" s="79"/>
      <c r="AA224" s="80"/>
      <c r="AB224" s="78"/>
      <c r="AC224" s="79"/>
      <c r="AD224" s="80"/>
      <c r="AE224" s="78"/>
      <c r="AF224" s="79"/>
      <c r="AG224" s="80"/>
      <c r="AH224" s="78"/>
      <c r="AI224" s="79"/>
      <c r="AJ224" s="80"/>
      <c r="AK224" s="78"/>
      <c r="AL224" s="79"/>
      <c r="AM224" s="80"/>
      <c r="AN224" s="78"/>
      <c r="AO224" s="79"/>
      <c r="AP224" s="80"/>
      <c r="AQ224" s="78"/>
      <c r="AR224" s="79"/>
      <c r="AS224" s="80"/>
      <c r="AT224" s="84">
        <f t="shared" si="17"/>
        <v>0</v>
      </c>
      <c r="AU224" s="85">
        <f t="shared" si="18"/>
        <v>0</v>
      </c>
      <c r="AV224" s="86">
        <f t="shared" si="19"/>
        <v>0</v>
      </c>
      <c r="AW224" s="103" t="str">
        <f t="shared" si="16"/>
        <v/>
      </c>
    </row>
    <row r="225" spans="1:49" x14ac:dyDescent="0.35">
      <c r="A225" s="77"/>
      <c r="B225" s="77"/>
      <c r="C225" s="77"/>
      <c r="D225" s="78"/>
      <c r="E225" s="79"/>
      <c r="F225" s="80"/>
      <c r="G225" s="78"/>
      <c r="H225" s="79"/>
      <c r="I225" s="80"/>
      <c r="J225" s="78"/>
      <c r="K225" s="79"/>
      <c r="L225" s="80"/>
      <c r="M225" s="78"/>
      <c r="N225" s="79"/>
      <c r="O225" s="80"/>
      <c r="P225" s="78"/>
      <c r="Q225" s="79"/>
      <c r="R225" s="80"/>
      <c r="S225" s="78"/>
      <c r="T225" s="79"/>
      <c r="U225" s="80"/>
      <c r="V225" s="78"/>
      <c r="W225" s="79"/>
      <c r="X225" s="80"/>
      <c r="Y225" s="78"/>
      <c r="Z225" s="79"/>
      <c r="AA225" s="80"/>
      <c r="AB225" s="78"/>
      <c r="AC225" s="79"/>
      <c r="AD225" s="80"/>
      <c r="AE225" s="78"/>
      <c r="AF225" s="79"/>
      <c r="AG225" s="80"/>
      <c r="AH225" s="78"/>
      <c r="AI225" s="79"/>
      <c r="AJ225" s="80"/>
      <c r="AK225" s="78"/>
      <c r="AL225" s="79"/>
      <c r="AM225" s="80"/>
      <c r="AN225" s="78"/>
      <c r="AO225" s="79"/>
      <c r="AP225" s="80"/>
      <c r="AQ225" s="78"/>
      <c r="AR225" s="79"/>
      <c r="AS225" s="80"/>
      <c r="AT225" s="84">
        <f t="shared" si="17"/>
        <v>0</v>
      </c>
      <c r="AU225" s="85">
        <f t="shared" si="18"/>
        <v>0</v>
      </c>
      <c r="AV225" s="86">
        <f t="shared" si="19"/>
        <v>0</v>
      </c>
      <c r="AW225" s="103" t="str">
        <f t="shared" si="16"/>
        <v/>
      </c>
    </row>
    <row r="226" spans="1:49" x14ac:dyDescent="0.35">
      <c r="A226" s="77"/>
      <c r="B226" s="77"/>
      <c r="C226" s="77"/>
      <c r="D226" s="78"/>
      <c r="E226" s="79"/>
      <c r="F226" s="80"/>
      <c r="G226" s="78"/>
      <c r="H226" s="79"/>
      <c r="I226" s="80"/>
      <c r="J226" s="78"/>
      <c r="K226" s="79"/>
      <c r="L226" s="80"/>
      <c r="M226" s="78"/>
      <c r="N226" s="79"/>
      <c r="O226" s="80"/>
      <c r="P226" s="78"/>
      <c r="Q226" s="79"/>
      <c r="R226" s="80"/>
      <c r="S226" s="78"/>
      <c r="T226" s="79"/>
      <c r="U226" s="80"/>
      <c r="V226" s="78"/>
      <c r="W226" s="79"/>
      <c r="X226" s="80"/>
      <c r="Y226" s="78"/>
      <c r="Z226" s="79"/>
      <c r="AA226" s="80"/>
      <c r="AB226" s="78"/>
      <c r="AC226" s="79"/>
      <c r="AD226" s="80"/>
      <c r="AE226" s="78"/>
      <c r="AF226" s="79"/>
      <c r="AG226" s="80"/>
      <c r="AH226" s="78"/>
      <c r="AI226" s="79"/>
      <c r="AJ226" s="80"/>
      <c r="AK226" s="78"/>
      <c r="AL226" s="79"/>
      <c r="AM226" s="80"/>
      <c r="AN226" s="78"/>
      <c r="AO226" s="79"/>
      <c r="AP226" s="80"/>
      <c r="AQ226" s="78"/>
      <c r="AR226" s="79"/>
      <c r="AS226" s="80"/>
      <c r="AT226" s="84">
        <f t="shared" si="17"/>
        <v>0</v>
      </c>
      <c r="AU226" s="85">
        <f t="shared" si="18"/>
        <v>0</v>
      </c>
      <c r="AV226" s="86">
        <f t="shared" si="19"/>
        <v>0</v>
      </c>
      <c r="AW226" s="103" t="str">
        <f t="shared" si="16"/>
        <v/>
      </c>
    </row>
    <row r="227" spans="1:49" x14ac:dyDescent="0.35">
      <c r="A227" s="77"/>
      <c r="B227" s="77"/>
      <c r="C227" s="77"/>
      <c r="D227" s="78"/>
      <c r="E227" s="79"/>
      <c r="F227" s="80"/>
      <c r="G227" s="78"/>
      <c r="H227" s="79"/>
      <c r="I227" s="80"/>
      <c r="J227" s="78"/>
      <c r="K227" s="79"/>
      <c r="L227" s="80"/>
      <c r="M227" s="78"/>
      <c r="N227" s="79"/>
      <c r="O227" s="80"/>
      <c r="P227" s="78"/>
      <c r="Q227" s="79"/>
      <c r="R227" s="80"/>
      <c r="S227" s="78"/>
      <c r="T227" s="79"/>
      <c r="U227" s="80"/>
      <c r="V227" s="78"/>
      <c r="W227" s="79"/>
      <c r="X227" s="80"/>
      <c r="Y227" s="78"/>
      <c r="Z227" s="79"/>
      <c r="AA227" s="80"/>
      <c r="AB227" s="78"/>
      <c r="AC227" s="79"/>
      <c r="AD227" s="80"/>
      <c r="AE227" s="78"/>
      <c r="AF227" s="79"/>
      <c r="AG227" s="80"/>
      <c r="AH227" s="78"/>
      <c r="AI227" s="79"/>
      <c r="AJ227" s="80"/>
      <c r="AK227" s="78"/>
      <c r="AL227" s="79"/>
      <c r="AM227" s="80"/>
      <c r="AN227" s="78"/>
      <c r="AO227" s="79"/>
      <c r="AP227" s="80"/>
      <c r="AQ227" s="78"/>
      <c r="AR227" s="79"/>
      <c r="AS227" s="80"/>
      <c r="AT227" s="84">
        <f t="shared" si="17"/>
        <v>0</v>
      </c>
      <c r="AU227" s="85">
        <f t="shared" si="18"/>
        <v>0</v>
      </c>
      <c r="AV227" s="86">
        <f t="shared" si="19"/>
        <v>0</v>
      </c>
      <c r="AW227" s="103" t="str">
        <f t="shared" si="16"/>
        <v/>
      </c>
    </row>
    <row r="228" spans="1:49" x14ac:dyDescent="0.35">
      <c r="A228" s="77"/>
      <c r="B228" s="77"/>
      <c r="C228" s="77"/>
      <c r="D228" s="78"/>
      <c r="E228" s="79"/>
      <c r="F228" s="80"/>
      <c r="G228" s="78"/>
      <c r="H228" s="79"/>
      <c r="I228" s="80"/>
      <c r="J228" s="78"/>
      <c r="K228" s="79"/>
      <c r="L228" s="80"/>
      <c r="M228" s="78"/>
      <c r="N228" s="79"/>
      <c r="O228" s="80"/>
      <c r="P228" s="78"/>
      <c r="Q228" s="79"/>
      <c r="R228" s="80"/>
      <c r="S228" s="78"/>
      <c r="T228" s="79"/>
      <c r="U228" s="80"/>
      <c r="V228" s="78"/>
      <c r="W228" s="79"/>
      <c r="X228" s="80"/>
      <c r="Y228" s="78"/>
      <c r="Z228" s="79"/>
      <c r="AA228" s="80"/>
      <c r="AB228" s="78"/>
      <c r="AC228" s="79"/>
      <c r="AD228" s="80"/>
      <c r="AE228" s="78"/>
      <c r="AF228" s="79"/>
      <c r="AG228" s="80"/>
      <c r="AH228" s="78"/>
      <c r="AI228" s="79"/>
      <c r="AJ228" s="80"/>
      <c r="AK228" s="78"/>
      <c r="AL228" s="79"/>
      <c r="AM228" s="80"/>
      <c r="AN228" s="78"/>
      <c r="AO228" s="79"/>
      <c r="AP228" s="80"/>
      <c r="AQ228" s="78"/>
      <c r="AR228" s="79"/>
      <c r="AS228" s="80"/>
      <c r="AT228" s="84">
        <f t="shared" si="17"/>
        <v>0</v>
      </c>
      <c r="AU228" s="85">
        <f t="shared" si="18"/>
        <v>0</v>
      </c>
      <c r="AV228" s="86">
        <f t="shared" si="19"/>
        <v>0</v>
      </c>
      <c r="AW228" s="103" t="str">
        <f t="shared" si="16"/>
        <v/>
      </c>
    </row>
    <row r="229" spans="1:49" x14ac:dyDescent="0.35">
      <c r="A229" s="77"/>
      <c r="B229" s="77"/>
      <c r="C229" s="77"/>
      <c r="D229" s="78"/>
      <c r="E229" s="79"/>
      <c r="F229" s="80"/>
      <c r="G229" s="78"/>
      <c r="H229" s="79"/>
      <c r="I229" s="80"/>
      <c r="J229" s="78"/>
      <c r="K229" s="79"/>
      <c r="L229" s="80"/>
      <c r="M229" s="78"/>
      <c r="N229" s="79"/>
      <c r="O229" s="80"/>
      <c r="P229" s="78"/>
      <c r="Q229" s="79"/>
      <c r="R229" s="80"/>
      <c r="S229" s="78"/>
      <c r="T229" s="79"/>
      <c r="U229" s="80"/>
      <c r="V229" s="78"/>
      <c r="W229" s="79"/>
      <c r="X229" s="80"/>
      <c r="Y229" s="78"/>
      <c r="Z229" s="79"/>
      <c r="AA229" s="80"/>
      <c r="AB229" s="78"/>
      <c r="AC229" s="79"/>
      <c r="AD229" s="80"/>
      <c r="AE229" s="78"/>
      <c r="AF229" s="79"/>
      <c r="AG229" s="80"/>
      <c r="AH229" s="78"/>
      <c r="AI229" s="79"/>
      <c r="AJ229" s="80"/>
      <c r="AK229" s="78"/>
      <c r="AL229" s="79"/>
      <c r="AM229" s="80"/>
      <c r="AN229" s="78"/>
      <c r="AO229" s="79"/>
      <c r="AP229" s="80"/>
      <c r="AQ229" s="78"/>
      <c r="AR229" s="79"/>
      <c r="AS229" s="80"/>
      <c r="AT229" s="84">
        <f t="shared" si="17"/>
        <v>0</v>
      </c>
      <c r="AU229" s="85">
        <f t="shared" si="18"/>
        <v>0</v>
      </c>
      <c r="AV229" s="86">
        <f t="shared" si="19"/>
        <v>0</v>
      </c>
      <c r="AW229" s="103" t="str">
        <f t="shared" si="16"/>
        <v/>
      </c>
    </row>
    <row r="230" spans="1:49" x14ac:dyDescent="0.35">
      <c r="A230" s="77"/>
      <c r="B230" s="77"/>
      <c r="C230" s="77"/>
      <c r="D230" s="78"/>
      <c r="E230" s="79"/>
      <c r="F230" s="80"/>
      <c r="G230" s="78"/>
      <c r="H230" s="79"/>
      <c r="I230" s="80"/>
      <c r="J230" s="78"/>
      <c r="K230" s="79"/>
      <c r="L230" s="80"/>
      <c r="M230" s="78"/>
      <c r="N230" s="79"/>
      <c r="O230" s="80"/>
      <c r="P230" s="78"/>
      <c r="Q230" s="79"/>
      <c r="R230" s="80"/>
      <c r="S230" s="78"/>
      <c r="T230" s="79"/>
      <c r="U230" s="80"/>
      <c r="V230" s="78"/>
      <c r="W230" s="79"/>
      <c r="X230" s="80"/>
      <c r="Y230" s="78"/>
      <c r="Z230" s="79"/>
      <c r="AA230" s="80"/>
      <c r="AB230" s="78"/>
      <c r="AC230" s="79"/>
      <c r="AD230" s="80"/>
      <c r="AE230" s="78"/>
      <c r="AF230" s="79"/>
      <c r="AG230" s="80"/>
      <c r="AH230" s="78"/>
      <c r="AI230" s="79"/>
      <c r="AJ230" s="80"/>
      <c r="AK230" s="78"/>
      <c r="AL230" s="79"/>
      <c r="AM230" s="80"/>
      <c r="AN230" s="78"/>
      <c r="AO230" s="79"/>
      <c r="AP230" s="80"/>
      <c r="AQ230" s="78"/>
      <c r="AR230" s="79"/>
      <c r="AS230" s="80"/>
      <c r="AT230" s="84">
        <f t="shared" si="17"/>
        <v>0</v>
      </c>
      <c r="AU230" s="85">
        <f t="shared" si="18"/>
        <v>0</v>
      </c>
      <c r="AV230" s="86">
        <f t="shared" si="19"/>
        <v>0</v>
      </c>
      <c r="AW230" s="103" t="str">
        <f t="shared" si="16"/>
        <v/>
      </c>
    </row>
    <row r="231" spans="1:49" x14ac:dyDescent="0.35">
      <c r="A231" s="77"/>
      <c r="B231" s="77"/>
      <c r="C231" s="77"/>
      <c r="D231" s="78"/>
      <c r="E231" s="79"/>
      <c r="F231" s="80"/>
      <c r="G231" s="78"/>
      <c r="H231" s="79"/>
      <c r="I231" s="80"/>
      <c r="J231" s="78"/>
      <c r="K231" s="79"/>
      <c r="L231" s="80"/>
      <c r="M231" s="78"/>
      <c r="N231" s="79"/>
      <c r="O231" s="80"/>
      <c r="P231" s="78"/>
      <c r="Q231" s="79"/>
      <c r="R231" s="80"/>
      <c r="S231" s="78"/>
      <c r="T231" s="79"/>
      <c r="U231" s="80"/>
      <c r="V231" s="78"/>
      <c r="W231" s="79"/>
      <c r="X231" s="80"/>
      <c r="Y231" s="78"/>
      <c r="Z231" s="79"/>
      <c r="AA231" s="80"/>
      <c r="AB231" s="78"/>
      <c r="AC231" s="79"/>
      <c r="AD231" s="80"/>
      <c r="AE231" s="78"/>
      <c r="AF231" s="79"/>
      <c r="AG231" s="80"/>
      <c r="AH231" s="78"/>
      <c r="AI231" s="79"/>
      <c r="AJ231" s="80"/>
      <c r="AK231" s="78"/>
      <c r="AL231" s="79"/>
      <c r="AM231" s="80"/>
      <c r="AN231" s="78"/>
      <c r="AO231" s="79"/>
      <c r="AP231" s="80"/>
      <c r="AQ231" s="78"/>
      <c r="AR231" s="79"/>
      <c r="AS231" s="80"/>
      <c r="AT231" s="84">
        <f t="shared" si="17"/>
        <v>0</v>
      </c>
      <c r="AU231" s="85">
        <f t="shared" si="18"/>
        <v>0</v>
      </c>
      <c r="AV231" s="86">
        <f t="shared" si="19"/>
        <v>0</v>
      </c>
      <c r="AW231" s="103" t="str">
        <f t="shared" si="16"/>
        <v/>
      </c>
    </row>
    <row r="232" spans="1:49" x14ac:dyDescent="0.35">
      <c r="A232" s="77"/>
      <c r="B232" s="77"/>
      <c r="C232" s="77"/>
      <c r="D232" s="78"/>
      <c r="E232" s="79"/>
      <c r="F232" s="80"/>
      <c r="G232" s="78"/>
      <c r="H232" s="79"/>
      <c r="I232" s="80"/>
      <c r="J232" s="78"/>
      <c r="K232" s="79"/>
      <c r="L232" s="80"/>
      <c r="M232" s="78"/>
      <c r="N232" s="79"/>
      <c r="O232" s="80"/>
      <c r="P232" s="78"/>
      <c r="Q232" s="79"/>
      <c r="R232" s="80"/>
      <c r="S232" s="78"/>
      <c r="T232" s="79"/>
      <c r="U232" s="80"/>
      <c r="V232" s="78"/>
      <c r="W232" s="79"/>
      <c r="X232" s="80"/>
      <c r="Y232" s="78"/>
      <c r="Z232" s="79"/>
      <c r="AA232" s="80"/>
      <c r="AB232" s="78"/>
      <c r="AC232" s="79"/>
      <c r="AD232" s="80"/>
      <c r="AE232" s="78"/>
      <c r="AF232" s="79"/>
      <c r="AG232" s="80"/>
      <c r="AH232" s="78"/>
      <c r="AI232" s="79"/>
      <c r="AJ232" s="80"/>
      <c r="AK232" s="78"/>
      <c r="AL232" s="79"/>
      <c r="AM232" s="80"/>
      <c r="AN232" s="78"/>
      <c r="AO232" s="79"/>
      <c r="AP232" s="80"/>
      <c r="AQ232" s="78"/>
      <c r="AR232" s="79"/>
      <c r="AS232" s="80"/>
      <c r="AT232" s="84">
        <f t="shared" si="17"/>
        <v>0</v>
      </c>
      <c r="AU232" s="85">
        <f t="shared" si="18"/>
        <v>0</v>
      </c>
      <c r="AV232" s="86">
        <f t="shared" si="19"/>
        <v>0</v>
      </c>
      <c r="AW232" s="103" t="str">
        <f t="shared" si="16"/>
        <v/>
      </c>
    </row>
    <row r="233" spans="1:49" x14ac:dyDescent="0.35">
      <c r="A233" s="77"/>
      <c r="B233" s="77"/>
      <c r="C233" s="77"/>
      <c r="D233" s="78"/>
      <c r="E233" s="79"/>
      <c r="F233" s="80"/>
      <c r="G233" s="78"/>
      <c r="H233" s="79"/>
      <c r="I233" s="80"/>
      <c r="J233" s="78"/>
      <c r="K233" s="79"/>
      <c r="L233" s="80"/>
      <c r="M233" s="78"/>
      <c r="N233" s="79"/>
      <c r="O233" s="80"/>
      <c r="P233" s="78"/>
      <c r="Q233" s="79"/>
      <c r="R233" s="80"/>
      <c r="S233" s="78"/>
      <c r="T233" s="79"/>
      <c r="U233" s="80"/>
      <c r="V233" s="78"/>
      <c r="W233" s="79"/>
      <c r="X233" s="80"/>
      <c r="Y233" s="78"/>
      <c r="Z233" s="79"/>
      <c r="AA233" s="80"/>
      <c r="AB233" s="78"/>
      <c r="AC233" s="79"/>
      <c r="AD233" s="80"/>
      <c r="AE233" s="78"/>
      <c r="AF233" s="79"/>
      <c r="AG233" s="80"/>
      <c r="AH233" s="78"/>
      <c r="AI233" s="79"/>
      <c r="AJ233" s="80"/>
      <c r="AK233" s="78"/>
      <c r="AL233" s="79"/>
      <c r="AM233" s="80"/>
      <c r="AN233" s="78"/>
      <c r="AO233" s="79"/>
      <c r="AP233" s="80"/>
      <c r="AQ233" s="78"/>
      <c r="AR233" s="79"/>
      <c r="AS233" s="80"/>
      <c r="AT233" s="84">
        <f t="shared" si="17"/>
        <v>0</v>
      </c>
      <c r="AU233" s="85">
        <f t="shared" si="18"/>
        <v>0</v>
      </c>
      <c r="AV233" s="86">
        <f t="shared" si="19"/>
        <v>0</v>
      </c>
      <c r="AW233" s="103" t="str">
        <f t="shared" si="16"/>
        <v/>
      </c>
    </row>
    <row r="234" spans="1:49" x14ac:dyDescent="0.35">
      <c r="A234" s="77"/>
      <c r="B234" s="77"/>
      <c r="C234" s="77"/>
      <c r="D234" s="78"/>
      <c r="E234" s="79"/>
      <c r="F234" s="80"/>
      <c r="G234" s="78"/>
      <c r="H234" s="79"/>
      <c r="I234" s="80"/>
      <c r="J234" s="78"/>
      <c r="K234" s="79"/>
      <c r="L234" s="80"/>
      <c r="M234" s="78"/>
      <c r="N234" s="79"/>
      <c r="O234" s="80"/>
      <c r="P234" s="78"/>
      <c r="Q234" s="79"/>
      <c r="R234" s="80"/>
      <c r="S234" s="78"/>
      <c r="T234" s="79"/>
      <c r="U234" s="80"/>
      <c r="V234" s="78"/>
      <c r="W234" s="79"/>
      <c r="X234" s="80"/>
      <c r="Y234" s="78"/>
      <c r="Z234" s="79"/>
      <c r="AA234" s="80"/>
      <c r="AB234" s="78"/>
      <c r="AC234" s="79"/>
      <c r="AD234" s="80"/>
      <c r="AE234" s="78"/>
      <c r="AF234" s="79"/>
      <c r="AG234" s="80"/>
      <c r="AH234" s="78"/>
      <c r="AI234" s="79"/>
      <c r="AJ234" s="80"/>
      <c r="AK234" s="78"/>
      <c r="AL234" s="79"/>
      <c r="AM234" s="80"/>
      <c r="AN234" s="78"/>
      <c r="AO234" s="79"/>
      <c r="AP234" s="80"/>
      <c r="AQ234" s="78"/>
      <c r="AR234" s="79"/>
      <c r="AS234" s="80"/>
      <c r="AT234" s="84">
        <f t="shared" si="17"/>
        <v>0</v>
      </c>
      <c r="AU234" s="85">
        <f t="shared" si="18"/>
        <v>0</v>
      </c>
      <c r="AV234" s="86">
        <f t="shared" si="19"/>
        <v>0</v>
      </c>
      <c r="AW234" s="103" t="str">
        <f t="shared" si="16"/>
        <v/>
      </c>
    </row>
    <row r="235" spans="1:49" x14ac:dyDescent="0.35">
      <c r="A235" s="77"/>
      <c r="B235" s="77"/>
      <c r="C235" s="77"/>
      <c r="D235" s="78"/>
      <c r="E235" s="79"/>
      <c r="F235" s="80"/>
      <c r="G235" s="78"/>
      <c r="H235" s="79"/>
      <c r="I235" s="80"/>
      <c r="J235" s="78"/>
      <c r="K235" s="79"/>
      <c r="L235" s="80"/>
      <c r="M235" s="78"/>
      <c r="N235" s="79"/>
      <c r="O235" s="80"/>
      <c r="P235" s="78"/>
      <c r="Q235" s="79"/>
      <c r="R235" s="80"/>
      <c r="S235" s="78"/>
      <c r="T235" s="79"/>
      <c r="U235" s="80"/>
      <c r="V235" s="78"/>
      <c r="W235" s="79"/>
      <c r="X235" s="80"/>
      <c r="Y235" s="78"/>
      <c r="Z235" s="79"/>
      <c r="AA235" s="80"/>
      <c r="AB235" s="78"/>
      <c r="AC235" s="79"/>
      <c r="AD235" s="80"/>
      <c r="AE235" s="78"/>
      <c r="AF235" s="79"/>
      <c r="AG235" s="80"/>
      <c r="AH235" s="78"/>
      <c r="AI235" s="79"/>
      <c r="AJ235" s="80"/>
      <c r="AK235" s="78"/>
      <c r="AL235" s="79"/>
      <c r="AM235" s="80"/>
      <c r="AN235" s="78"/>
      <c r="AO235" s="79"/>
      <c r="AP235" s="80"/>
      <c r="AQ235" s="78"/>
      <c r="AR235" s="79"/>
      <c r="AS235" s="80"/>
      <c r="AT235" s="84">
        <f t="shared" si="17"/>
        <v>0</v>
      </c>
      <c r="AU235" s="85">
        <f t="shared" si="18"/>
        <v>0</v>
      </c>
      <c r="AV235" s="86">
        <f t="shared" si="19"/>
        <v>0</v>
      </c>
      <c r="AW235" s="103" t="str">
        <f t="shared" si="16"/>
        <v/>
      </c>
    </row>
    <row r="236" spans="1:49" s="94" customFormat="1" x14ac:dyDescent="0.35">
      <c r="A236" s="88"/>
      <c r="B236" s="89"/>
      <c r="C236" s="90"/>
      <c r="D236" s="91"/>
      <c r="E236" s="92"/>
      <c r="F236" s="93"/>
      <c r="G236" s="91"/>
      <c r="H236" s="92"/>
      <c r="I236" s="93"/>
      <c r="J236" s="91"/>
      <c r="K236" s="92"/>
      <c r="L236" s="93"/>
      <c r="M236" s="91"/>
      <c r="N236" s="92"/>
      <c r="O236" s="93"/>
      <c r="P236" s="91"/>
      <c r="Q236" s="92"/>
      <c r="R236" s="93"/>
      <c r="S236" s="91"/>
      <c r="T236" s="92"/>
      <c r="U236" s="93"/>
      <c r="V236" s="91"/>
      <c r="W236" s="92"/>
      <c r="X236" s="93"/>
      <c r="Y236" s="91"/>
      <c r="Z236" s="92"/>
      <c r="AA236" s="93"/>
      <c r="AB236" s="91"/>
      <c r="AC236" s="92"/>
      <c r="AD236" s="93"/>
      <c r="AE236" s="91"/>
      <c r="AF236" s="92"/>
      <c r="AG236" s="93"/>
      <c r="AH236" s="91"/>
      <c r="AI236" s="92"/>
      <c r="AJ236" s="93"/>
      <c r="AK236" s="91"/>
      <c r="AL236" s="92"/>
      <c r="AM236" s="93"/>
      <c r="AN236" s="91"/>
      <c r="AO236" s="92"/>
      <c r="AP236" s="93"/>
      <c r="AQ236" s="91"/>
      <c r="AR236" s="92"/>
      <c r="AS236" s="93"/>
      <c r="AT236" s="91"/>
      <c r="AU236" s="92"/>
      <c r="AV236" s="93"/>
    </row>
    <row r="237" spans="1:49" x14ac:dyDescent="0.35">
      <c r="D237" s="78"/>
      <c r="E237" s="79"/>
      <c r="F237" s="80"/>
      <c r="G237" s="78"/>
      <c r="H237" s="79"/>
      <c r="I237" s="80"/>
      <c r="J237" s="78"/>
      <c r="K237" s="79"/>
      <c r="L237" s="80"/>
      <c r="M237" s="78"/>
      <c r="N237" s="79"/>
      <c r="O237" s="80"/>
      <c r="P237" s="78"/>
      <c r="Q237" s="79"/>
      <c r="R237" s="80"/>
      <c r="S237" s="78"/>
      <c r="T237" s="79"/>
      <c r="U237" s="80"/>
      <c r="V237" s="78"/>
      <c r="W237" s="79"/>
      <c r="X237" s="80"/>
      <c r="Y237" s="78"/>
      <c r="Z237" s="79"/>
      <c r="AA237" s="80"/>
      <c r="AB237" s="78"/>
      <c r="AC237" s="79"/>
      <c r="AD237" s="80"/>
      <c r="AE237" s="78"/>
      <c r="AF237" s="79"/>
      <c r="AG237" s="80"/>
      <c r="AH237" s="78"/>
      <c r="AI237" s="79"/>
      <c r="AJ237" s="80"/>
      <c r="AK237" s="78"/>
      <c r="AL237" s="79"/>
      <c r="AM237" s="80"/>
      <c r="AN237" s="78"/>
      <c r="AO237" s="79"/>
      <c r="AP237" s="80"/>
      <c r="AQ237" s="78"/>
      <c r="AR237" s="79"/>
      <c r="AS237" s="80"/>
      <c r="AT237" s="78"/>
      <c r="AU237" s="79"/>
      <c r="AV237" s="80"/>
    </row>
    <row r="238" spans="1:49" x14ac:dyDescent="0.35">
      <c r="D238" s="78"/>
      <c r="E238" s="79"/>
      <c r="F238" s="80"/>
      <c r="G238" s="78"/>
      <c r="H238" s="79"/>
      <c r="I238" s="80"/>
      <c r="J238" s="78"/>
      <c r="K238" s="79"/>
      <c r="L238" s="80"/>
      <c r="M238" s="78"/>
      <c r="N238" s="79"/>
      <c r="O238" s="80"/>
      <c r="P238" s="78"/>
      <c r="Q238" s="79"/>
      <c r="R238" s="80"/>
      <c r="S238" s="78"/>
      <c r="T238" s="79"/>
      <c r="U238" s="80"/>
      <c r="V238" s="78"/>
      <c r="W238" s="79"/>
      <c r="X238" s="80"/>
      <c r="Y238" s="78"/>
      <c r="Z238" s="79"/>
      <c r="AA238" s="80"/>
      <c r="AB238" s="78"/>
      <c r="AC238" s="79"/>
      <c r="AD238" s="80"/>
      <c r="AE238" s="78"/>
      <c r="AF238" s="79"/>
      <c r="AG238" s="80"/>
      <c r="AH238" s="78"/>
      <c r="AI238" s="79"/>
      <c r="AJ238" s="80"/>
      <c r="AK238" s="78"/>
      <c r="AL238" s="79"/>
      <c r="AM238" s="80"/>
      <c r="AN238" s="78"/>
      <c r="AO238" s="79"/>
      <c r="AP238" s="80"/>
      <c r="AQ238" s="78"/>
      <c r="AR238" s="79"/>
      <c r="AS238" s="80"/>
      <c r="AT238" s="78"/>
      <c r="AU238" s="79"/>
      <c r="AV238" s="80"/>
    </row>
    <row r="239" spans="1:49" x14ac:dyDescent="0.35">
      <c r="D239" s="78"/>
      <c r="E239" s="79"/>
      <c r="F239" s="80"/>
      <c r="G239" s="78"/>
      <c r="H239" s="79"/>
      <c r="I239" s="80"/>
      <c r="J239" s="78"/>
      <c r="K239" s="79"/>
      <c r="L239" s="80"/>
      <c r="M239" s="78"/>
      <c r="N239" s="79"/>
      <c r="O239" s="80"/>
      <c r="P239" s="78"/>
      <c r="Q239" s="79"/>
      <c r="R239" s="80"/>
      <c r="S239" s="78"/>
      <c r="T239" s="79"/>
      <c r="U239" s="80"/>
      <c r="V239" s="78"/>
      <c r="W239" s="79"/>
      <c r="X239" s="80"/>
      <c r="Y239" s="78"/>
      <c r="Z239" s="79"/>
      <c r="AA239" s="80"/>
      <c r="AB239" s="78"/>
      <c r="AC239" s="79"/>
      <c r="AD239" s="80"/>
      <c r="AE239" s="78"/>
      <c r="AF239" s="79"/>
      <c r="AG239" s="80"/>
      <c r="AH239" s="78"/>
      <c r="AI239" s="79"/>
      <c r="AJ239" s="80"/>
      <c r="AK239" s="78"/>
      <c r="AL239" s="79"/>
      <c r="AM239" s="80"/>
      <c r="AN239" s="78"/>
      <c r="AO239" s="79"/>
      <c r="AP239" s="80"/>
      <c r="AQ239" s="78"/>
      <c r="AR239" s="79"/>
      <c r="AS239" s="80"/>
      <c r="AT239" s="78"/>
      <c r="AU239" s="79"/>
      <c r="AV239" s="80"/>
    </row>
    <row r="240" spans="1:49" x14ac:dyDescent="0.35">
      <c r="D240" s="78"/>
      <c r="E240" s="79"/>
      <c r="F240" s="80"/>
      <c r="G240" s="78"/>
      <c r="H240" s="79"/>
      <c r="I240" s="80"/>
      <c r="J240" s="78"/>
      <c r="K240" s="79"/>
      <c r="L240" s="80"/>
      <c r="M240" s="78"/>
      <c r="N240" s="79"/>
      <c r="O240" s="80"/>
      <c r="P240" s="78"/>
      <c r="Q240" s="79"/>
      <c r="R240" s="80"/>
      <c r="S240" s="78"/>
      <c r="T240" s="79"/>
      <c r="U240" s="80"/>
      <c r="V240" s="78"/>
      <c r="W240" s="79"/>
      <c r="X240" s="80"/>
      <c r="Y240" s="78"/>
      <c r="Z240" s="79"/>
      <c r="AA240" s="80"/>
      <c r="AB240" s="78"/>
      <c r="AC240" s="79"/>
      <c r="AD240" s="80"/>
      <c r="AE240" s="78"/>
      <c r="AF240" s="79"/>
      <c r="AG240" s="80"/>
      <c r="AH240" s="78"/>
      <c r="AI240" s="79"/>
      <c r="AJ240" s="80"/>
      <c r="AK240" s="78"/>
      <c r="AL240" s="79"/>
      <c r="AM240" s="80"/>
      <c r="AN240" s="78"/>
      <c r="AO240" s="79"/>
      <c r="AP240" s="80"/>
      <c r="AQ240" s="78"/>
      <c r="AR240" s="79"/>
      <c r="AS240" s="80"/>
      <c r="AT240" s="78"/>
      <c r="AU240" s="79"/>
      <c r="AV240" s="80"/>
    </row>
    <row r="241" spans="4:48" x14ac:dyDescent="0.35">
      <c r="D241" s="78"/>
      <c r="E241" s="79"/>
      <c r="F241" s="80"/>
      <c r="G241" s="78"/>
      <c r="H241" s="79"/>
      <c r="I241" s="80"/>
      <c r="J241" s="78"/>
      <c r="K241" s="79"/>
      <c r="L241" s="80"/>
      <c r="M241" s="78"/>
      <c r="N241" s="79"/>
      <c r="O241" s="80"/>
      <c r="P241" s="78"/>
      <c r="Q241" s="79"/>
      <c r="R241" s="80"/>
      <c r="S241" s="78"/>
      <c r="T241" s="79"/>
      <c r="U241" s="80"/>
      <c r="V241" s="78"/>
      <c r="W241" s="79"/>
      <c r="X241" s="80"/>
      <c r="Y241" s="78"/>
      <c r="Z241" s="79"/>
      <c r="AA241" s="80"/>
      <c r="AB241" s="78"/>
      <c r="AC241" s="79"/>
      <c r="AD241" s="80"/>
      <c r="AE241" s="78"/>
      <c r="AF241" s="79"/>
      <c r="AG241" s="80"/>
      <c r="AH241" s="78"/>
      <c r="AI241" s="79"/>
      <c r="AJ241" s="80"/>
      <c r="AK241" s="78"/>
      <c r="AL241" s="79"/>
      <c r="AM241" s="80"/>
      <c r="AN241" s="78"/>
      <c r="AO241" s="79"/>
      <c r="AP241" s="80"/>
      <c r="AQ241" s="78"/>
      <c r="AR241" s="79"/>
      <c r="AS241" s="80"/>
      <c r="AT241" s="78"/>
      <c r="AU241" s="79"/>
      <c r="AV241" s="80"/>
    </row>
    <row r="242" spans="4:48" x14ac:dyDescent="0.35">
      <c r="D242" s="78"/>
      <c r="E242" s="79"/>
      <c r="F242" s="80"/>
      <c r="G242" s="78"/>
      <c r="H242" s="79"/>
      <c r="I242" s="80"/>
      <c r="J242" s="78"/>
      <c r="K242" s="79"/>
      <c r="L242" s="80"/>
      <c r="M242" s="78"/>
      <c r="N242" s="79"/>
      <c r="O242" s="80"/>
      <c r="P242" s="78"/>
      <c r="Q242" s="79"/>
      <c r="R242" s="80"/>
      <c r="S242" s="78"/>
      <c r="T242" s="79"/>
      <c r="U242" s="80"/>
      <c r="V242" s="78"/>
      <c r="W242" s="79"/>
      <c r="X242" s="80"/>
      <c r="Y242" s="78"/>
      <c r="Z242" s="79"/>
      <c r="AA242" s="80"/>
      <c r="AB242" s="78"/>
      <c r="AC242" s="79"/>
      <c r="AD242" s="80"/>
      <c r="AE242" s="78"/>
      <c r="AF242" s="79"/>
      <c r="AG242" s="80"/>
      <c r="AH242" s="78"/>
      <c r="AI242" s="79"/>
      <c r="AJ242" s="80"/>
      <c r="AK242" s="78"/>
      <c r="AL242" s="79"/>
      <c r="AM242" s="80"/>
      <c r="AN242" s="78"/>
      <c r="AO242" s="79"/>
      <c r="AP242" s="80"/>
      <c r="AQ242" s="78"/>
      <c r="AR242" s="79"/>
      <c r="AS242" s="80"/>
      <c r="AT242" s="78"/>
      <c r="AU242" s="79"/>
      <c r="AV242" s="80"/>
    </row>
    <row r="243" spans="4:48" x14ac:dyDescent="0.35">
      <c r="D243" s="78"/>
      <c r="E243" s="79"/>
      <c r="F243" s="80"/>
      <c r="G243" s="78"/>
      <c r="H243" s="79"/>
      <c r="I243" s="80"/>
      <c r="J243" s="78"/>
      <c r="K243" s="79"/>
      <c r="L243" s="80"/>
      <c r="M243" s="78"/>
      <c r="N243" s="79"/>
      <c r="O243" s="80"/>
      <c r="P243" s="78"/>
      <c r="Q243" s="79"/>
      <c r="R243" s="80"/>
      <c r="S243" s="78"/>
      <c r="T243" s="79"/>
      <c r="U243" s="80"/>
      <c r="V243" s="78"/>
      <c r="W243" s="79"/>
      <c r="X243" s="80"/>
      <c r="Y243" s="78"/>
      <c r="Z243" s="79"/>
      <c r="AA243" s="80"/>
      <c r="AB243" s="78"/>
      <c r="AC243" s="79"/>
      <c r="AD243" s="80"/>
      <c r="AE243" s="78"/>
      <c r="AF243" s="79"/>
      <c r="AG243" s="80"/>
      <c r="AH243" s="78"/>
      <c r="AI243" s="79"/>
      <c r="AJ243" s="80"/>
      <c r="AK243" s="78"/>
      <c r="AL243" s="79"/>
      <c r="AM243" s="80"/>
      <c r="AN243" s="78"/>
      <c r="AO243" s="79"/>
      <c r="AP243" s="80"/>
      <c r="AQ243" s="78"/>
      <c r="AR243" s="79"/>
      <c r="AS243" s="80"/>
      <c r="AT243" s="78"/>
      <c r="AU243" s="79"/>
      <c r="AV243" s="80"/>
    </row>
    <row r="244" spans="4:48" x14ac:dyDescent="0.35">
      <c r="D244" s="78"/>
      <c r="E244" s="79"/>
      <c r="F244" s="80"/>
      <c r="G244" s="78"/>
      <c r="H244" s="79"/>
      <c r="I244" s="80"/>
      <c r="J244" s="78"/>
      <c r="K244" s="79"/>
      <c r="L244" s="80"/>
      <c r="M244" s="78"/>
      <c r="N244" s="79"/>
      <c r="O244" s="80"/>
      <c r="P244" s="78"/>
      <c r="Q244" s="79"/>
      <c r="R244" s="80"/>
      <c r="S244" s="78"/>
      <c r="T244" s="79"/>
      <c r="U244" s="80"/>
      <c r="V244" s="78"/>
      <c r="W244" s="79"/>
      <c r="X244" s="80"/>
      <c r="Y244" s="78"/>
      <c r="Z244" s="79"/>
      <c r="AA244" s="80"/>
      <c r="AB244" s="78"/>
      <c r="AC244" s="79"/>
      <c r="AD244" s="80"/>
      <c r="AE244" s="78"/>
      <c r="AF244" s="79"/>
      <c r="AG244" s="80"/>
      <c r="AH244" s="78"/>
      <c r="AI244" s="79"/>
      <c r="AJ244" s="80"/>
      <c r="AK244" s="78"/>
      <c r="AL244" s="79"/>
      <c r="AM244" s="80"/>
      <c r="AN244" s="78"/>
      <c r="AO244" s="79"/>
      <c r="AP244" s="80"/>
      <c r="AQ244" s="78"/>
      <c r="AR244" s="79"/>
      <c r="AS244" s="80"/>
      <c r="AT244" s="78"/>
      <c r="AU244" s="79"/>
      <c r="AV244" s="80"/>
    </row>
    <row r="245" spans="4:48" x14ac:dyDescent="0.35">
      <c r="D245" s="78"/>
      <c r="E245" s="79"/>
      <c r="F245" s="80"/>
      <c r="G245" s="78"/>
      <c r="H245" s="79"/>
      <c r="I245" s="80"/>
      <c r="J245" s="78"/>
      <c r="K245" s="79"/>
      <c r="L245" s="80"/>
      <c r="M245" s="78"/>
      <c r="N245" s="79"/>
      <c r="O245" s="80"/>
      <c r="P245" s="78"/>
      <c r="Q245" s="79"/>
      <c r="R245" s="80"/>
      <c r="S245" s="78"/>
      <c r="T245" s="79"/>
      <c r="U245" s="80"/>
      <c r="V245" s="78"/>
      <c r="W245" s="79"/>
      <c r="X245" s="80"/>
      <c r="Y245" s="78"/>
      <c r="Z245" s="79"/>
      <c r="AA245" s="80"/>
      <c r="AB245" s="78"/>
      <c r="AC245" s="79"/>
      <c r="AD245" s="80"/>
      <c r="AE245" s="78"/>
      <c r="AF245" s="79"/>
      <c r="AG245" s="80"/>
      <c r="AH245" s="78"/>
      <c r="AI245" s="79"/>
      <c r="AJ245" s="80"/>
      <c r="AK245" s="78"/>
      <c r="AL245" s="79"/>
      <c r="AM245" s="80"/>
      <c r="AN245" s="78"/>
      <c r="AO245" s="79"/>
      <c r="AP245" s="80"/>
      <c r="AQ245" s="78"/>
      <c r="AR245" s="79"/>
      <c r="AS245" s="80"/>
      <c r="AT245" s="78"/>
      <c r="AU245" s="79"/>
      <c r="AV245" s="80"/>
    </row>
    <row r="246" spans="4:48" x14ac:dyDescent="0.35">
      <c r="D246" s="78"/>
      <c r="E246" s="79"/>
      <c r="F246" s="80"/>
      <c r="G246" s="78"/>
      <c r="H246" s="79"/>
      <c r="I246" s="80"/>
      <c r="J246" s="78"/>
      <c r="K246" s="79"/>
      <c r="L246" s="80"/>
      <c r="M246" s="78"/>
      <c r="N246" s="79"/>
      <c r="O246" s="80"/>
      <c r="P246" s="78"/>
      <c r="Q246" s="79"/>
      <c r="R246" s="80"/>
      <c r="S246" s="78"/>
      <c r="T246" s="79"/>
      <c r="U246" s="80"/>
      <c r="V246" s="78"/>
      <c r="W246" s="79"/>
      <c r="X246" s="80"/>
      <c r="Y246" s="78"/>
      <c r="Z246" s="79"/>
      <c r="AA246" s="80"/>
      <c r="AB246" s="78"/>
      <c r="AC246" s="79"/>
      <c r="AD246" s="80"/>
      <c r="AE246" s="78"/>
      <c r="AF246" s="79"/>
      <c r="AG246" s="80"/>
      <c r="AH246" s="78"/>
      <c r="AI246" s="79"/>
      <c r="AJ246" s="80"/>
      <c r="AK246" s="78"/>
      <c r="AL246" s="79"/>
      <c r="AM246" s="80"/>
      <c r="AN246" s="78"/>
      <c r="AO246" s="79"/>
      <c r="AP246" s="80"/>
      <c r="AQ246" s="78"/>
      <c r="AR246" s="79"/>
      <c r="AS246" s="80"/>
      <c r="AT246" s="78"/>
      <c r="AU246" s="79"/>
      <c r="AV246" s="80"/>
    </row>
    <row r="247" spans="4:48" x14ac:dyDescent="0.35">
      <c r="D247" s="78"/>
      <c r="E247" s="79"/>
      <c r="F247" s="80"/>
      <c r="G247" s="78"/>
      <c r="H247" s="79"/>
      <c r="I247" s="80"/>
      <c r="J247" s="78"/>
      <c r="K247" s="79"/>
      <c r="L247" s="80"/>
      <c r="M247" s="78"/>
      <c r="N247" s="79"/>
      <c r="O247" s="80"/>
      <c r="P247" s="78"/>
      <c r="Q247" s="79"/>
      <c r="R247" s="80"/>
      <c r="S247" s="78"/>
      <c r="T247" s="79"/>
      <c r="U247" s="80"/>
      <c r="V247" s="78"/>
      <c r="W247" s="79"/>
      <c r="X247" s="80"/>
      <c r="Y247" s="78"/>
      <c r="Z247" s="79"/>
      <c r="AA247" s="80"/>
      <c r="AB247" s="78"/>
      <c r="AC247" s="79"/>
      <c r="AD247" s="80"/>
      <c r="AE247" s="78"/>
      <c r="AF247" s="79"/>
      <c r="AG247" s="80"/>
      <c r="AH247" s="78"/>
      <c r="AI247" s="79"/>
      <c r="AJ247" s="80"/>
      <c r="AK247" s="78"/>
      <c r="AL247" s="79"/>
      <c r="AM247" s="80"/>
      <c r="AN247" s="78"/>
      <c r="AO247" s="79"/>
      <c r="AP247" s="80"/>
      <c r="AQ247" s="78"/>
      <c r="AR247" s="79"/>
      <c r="AS247" s="80"/>
      <c r="AT247" s="78"/>
      <c r="AU247" s="79"/>
      <c r="AV247" s="80"/>
    </row>
    <row r="248" spans="4:48" x14ac:dyDescent="0.35">
      <c r="D248" s="78"/>
      <c r="E248" s="79"/>
      <c r="F248" s="80"/>
      <c r="G248" s="78"/>
      <c r="H248" s="79"/>
      <c r="I248" s="80"/>
      <c r="J248" s="78"/>
      <c r="K248" s="79"/>
      <c r="L248" s="80"/>
      <c r="M248" s="78"/>
      <c r="N248" s="79"/>
      <c r="O248" s="80"/>
      <c r="P248" s="78"/>
      <c r="Q248" s="79"/>
      <c r="R248" s="80"/>
      <c r="S248" s="78"/>
      <c r="T248" s="79"/>
      <c r="U248" s="80"/>
      <c r="V248" s="78"/>
      <c r="W248" s="79"/>
      <c r="X248" s="80"/>
      <c r="Y248" s="78"/>
      <c r="Z248" s="79"/>
      <c r="AA248" s="80"/>
      <c r="AB248" s="78"/>
      <c r="AC248" s="79"/>
      <c r="AD248" s="80"/>
      <c r="AE248" s="78"/>
      <c r="AF248" s="79"/>
      <c r="AG248" s="80"/>
      <c r="AH248" s="78"/>
      <c r="AI248" s="79"/>
      <c r="AJ248" s="80"/>
      <c r="AK248" s="78"/>
      <c r="AL248" s="79"/>
      <c r="AM248" s="80"/>
      <c r="AN248" s="78"/>
      <c r="AO248" s="79"/>
      <c r="AP248" s="80"/>
      <c r="AQ248" s="78"/>
      <c r="AR248" s="79"/>
      <c r="AS248" s="80"/>
      <c r="AT248" s="78"/>
      <c r="AU248" s="79"/>
      <c r="AV248" s="80"/>
    </row>
    <row r="249" spans="4:48" x14ac:dyDescent="0.35">
      <c r="D249" s="78"/>
      <c r="E249" s="79"/>
      <c r="F249" s="80"/>
      <c r="G249" s="78"/>
      <c r="H249" s="79"/>
      <c r="I249" s="80"/>
      <c r="J249" s="78"/>
      <c r="K249" s="79"/>
      <c r="L249" s="80"/>
      <c r="M249" s="78"/>
      <c r="N249" s="79"/>
      <c r="O249" s="80"/>
      <c r="P249" s="78"/>
      <c r="Q249" s="79"/>
      <c r="R249" s="80"/>
      <c r="S249" s="78"/>
      <c r="T249" s="79"/>
      <c r="U249" s="80"/>
      <c r="V249" s="78"/>
      <c r="W249" s="79"/>
      <c r="X249" s="80"/>
      <c r="Y249" s="78"/>
      <c r="Z249" s="79"/>
      <c r="AA249" s="80"/>
      <c r="AB249" s="78"/>
      <c r="AC249" s="79"/>
      <c r="AD249" s="80"/>
      <c r="AE249" s="78"/>
      <c r="AF249" s="79"/>
      <c r="AG249" s="80"/>
      <c r="AH249" s="78"/>
      <c r="AI249" s="79"/>
      <c r="AJ249" s="80"/>
      <c r="AK249" s="78"/>
      <c r="AL249" s="79"/>
      <c r="AM249" s="80"/>
      <c r="AN249" s="78"/>
      <c r="AO249" s="79"/>
      <c r="AP249" s="80"/>
      <c r="AQ249" s="78"/>
      <c r="AR249" s="79"/>
      <c r="AS249" s="80"/>
      <c r="AT249" s="78"/>
      <c r="AU249" s="79"/>
      <c r="AV249" s="80"/>
    </row>
    <row r="250" spans="4:48" x14ac:dyDescent="0.35">
      <c r="D250" s="78"/>
      <c r="E250" s="79"/>
      <c r="F250" s="80"/>
      <c r="G250" s="78"/>
      <c r="H250" s="79"/>
      <c r="I250" s="80"/>
      <c r="J250" s="78"/>
      <c r="K250" s="79"/>
      <c r="L250" s="80"/>
      <c r="M250" s="78"/>
      <c r="N250" s="79"/>
      <c r="O250" s="80"/>
      <c r="P250" s="78"/>
      <c r="Q250" s="79"/>
      <c r="R250" s="80"/>
      <c r="S250" s="78"/>
      <c r="T250" s="79"/>
      <c r="U250" s="80"/>
      <c r="V250" s="78"/>
      <c r="W250" s="79"/>
      <c r="X250" s="80"/>
      <c r="Y250" s="78"/>
      <c r="Z250" s="79"/>
      <c r="AA250" s="80"/>
      <c r="AB250" s="78"/>
      <c r="AC250" s="79"/>
      <c r="AD250" s="80"/>
      <c r="AE250" s="78"/>
      <c r="AF250" s="79"/>
      <c r="AG250" s="80"/>
      <c r="AH250" s="78"/>
      <c r="AI250" s="79"/>
      <c r="AJ250" s="80"/>
      <c r="AK250" s="78"/>
      <c r="AL250" s="79"/>
      <c r="AM250" s="80"/>
      <c r="AN250" s="78"/>
      <c r="AO250" s="79"/>
      <c r="AP250" s="80"/>
      <c r="AQ250" s="78"/>
      <c r="AR250" s="79"/>
      <c r="AS250" s="80"/>
      <c r="AT250" s="78"/>
      <c r="AU250" s="79"/>
      <c r="AV250" s="80"/>
    </row>
    <row r="251" spans="4:48" x14ac:dyDescent="0.35">
      <c r="D251" s="78"/>
      <c r="E251" s="79"/>
      <c r="F251" s="80"/>
      <c r="G251" s="78"/>
      <c r="H251" s="79"/>
      <c r="I251" s="80"/>
      <c r="J251" s="78"/>
      <c r="K251" s="79"/>
      <c r="L251" s="80"/>
      <c r="M251" s="78"/>
      <c r="N251" s="79"/>
      <c r="O251" s="80"/>
      <c r="P251" s="78"/>
      <c r="Q251" s="79"/>
      <c r="R251" s="80"/>
      <c r="S251" s="78"/>
      <c r="T251" s="79"/>
      <c r="U251" s="80"/>
      <c r="V251" s="78"/>
      <c r="W251" s="79"/>
      <c r="X251" s="80"/>
      <c r="Y251" s="78"/>
      <c r="Z251" s="79"/>
      <c r="AA251" s="80"/>
      <c r="AB251" s="78"/>
      <c r="AC251" s="79"/>
      <c r="AD251" s="80"/>
      <c r="AE251" s="78"/>
      <c r="AF251" s="79"/>
      <c r="AG251" s="80"/>
      <c r="AH251" s="78"/>
      <c r="AI251" s="79"/>
      <c r="AJ251" s="80"/>
      <c r="AK251" s="78"/>
      <c r="AL251" s="79"/>
      <c r="AM251" s="80"/>
      <c r="AN251" s="78"/>
      <c r="AO251" s="79"/>
      <c r="AP251" s="80"/>
      <c r="AQ251" s="78"/>
      <c r="AR251" s="79"/>
      <c r="AS251" s="80"/>
      <c r="AT251" s="78"/>
      <c r="AU251" s="79"/>
      <c r="AV251" s="80"/>
    </row>
    <row r="252" spans="4:48" x14ac:dyDescent="0.35">
      <c r="D252" s="78"/>
      <c r="E252" s="79"/>
      <c r="F252" s="80"/>
      <c r="G252" s="78"/>
      <c r="H252" s="79"/>
      <c r="I252" s="80"/>
      <c r="J252" s="78"/>
      <c r="K252" s="79"/>
      <c r="L252" s="80"/>
      <c r="M252" s="78"/>
      <c r="N252" s="79"/>
      <c r="O252" s="80"/>
      <c r="P252" s="78"/>
      <c r="Q252" s="79"/>
      <c r="R252" s="80"/>
      <c r="S252" s="78"/>
      <c r="T252" s="79"/>
      <c r="U252" s="80"/>
      <c r="V252" s="78"/>
      <c r="W252" s="79"/>
      <c r="X252" s="80"/>
      <c r="Y252" s="78"/>
      <c r="Z252" s="79"/>
      <c r="AA252" s="80"/>
      <c r="AB252" s="78"/>
      <c r="AC252" s="79"/>
      <c r="AD252" s="80"/>
      <c r="AE252" s="78"/>
      <c r="AF252" s="79"/>
      <c r="AG252" s="80"/>
      <c r="AH252" s="78"/>
      <c r="AI252" s="79"/>
      <c r="AJ252" s="80"/>
      <c r="AK252" s="78"/>
      <c r="AL252" s="79"/>
      <c r="AM252" s="80"/>
      <c r="AN252" s="78"/>
      <c r="AO252" s="79"/>
      <c r="AP252" s="80"/>
      <c r="AQ252" s="78"/>
      <c r="AR252" s="79"/>
      <c r="AS252" s="80"/>
      <c r="AT252" s="78"/>
      <c r="AU252" s="79"/>
      <c r="AV252" s="80"/>
    </row>
    <row r="253" spans="4:48" x14ac:dyDescent="0.35">
      <c r="D253" s="78"/>
      <c r="E253" s="79"/>
      <c r="F253" s="80"/>
      <c r="G253" s="78"/>
      <c r="H253" s="79"/>
      <c r="I253" s="80"/>
      <c r="J253" s="78"/>
      <c r="K253" s="79"/>
      <c r="L253" s="80"/>
      <c r="M253" s="78"/>
      <c r="N253" s="79"/>
      <c r="O253" s="80"/>
      <c r="P253" s="78"/>
      <c r="Q253" s="79"/>
      <c r="R253" s="80"/>
      <c r="S253" s="78"/>
      <c r="T253" s="79"/>
      <c r="U253" s="80"/>
      <c r="V253" s="78"/>
      <c r="W253" s="79"/>
      <c r="X253" s="80"/>
      <c r="Y253" s="78"/>
      <c r="Z253" s="79"/>
      <c r="AA253" s="80"/>
      <c r="AB253" s="78"/>
      <c r="AC253" s="79"/>
      <c r="AD253" s="80"/>
      <c r="AE253" s="78"/>
      <c r="AF253" s="79"/>
      <c r="AG253" s="80"/>
      <c r="AH253" s="78"/>
      <c r="AI253" s="79"/>
      <c r="AJ253" s="80"/>
      <c r="AK253" s="78"/>
      <c r="AL253" s="79"/>
      <c r="AM253" s="80"/>
      <c r="AN253" s="78"/>
      <c r="AO253" s="79"/>
      <c r="AP253" s="80"/>
      <c r="AQ253" s="78"/>
      <c r="AR253" s="79"/>
      <c r="AS253" s="80"/>
      <c r="AT253" s="78"/>
      <c r="AU253" s="79"/>
      <c r="AV253" s="80"/>
    </row>
    <row r="254" spans="4:48" x14ac:dyDescent="0.35">
      <c r="D254" s="78"/>
      <c r="E254" s="79"/>
      <c r="F254" s="80"/>
      <c r="G254" s="78"/>
      <c r="H254" s="79"/>
      <c r="I254" s="80"/>
      <c r="J254" s="78"/>
      <c r="K254" s="79"/>
      <c r="L254" s="80"/>
      <c r="M254" s="78"/>
      <c r="N254" s="79"/>
      <c r="O254" s="80"/>
      <c r="P254" s="78"/>
      <c r="Q254" s="79"/>
      <c r="R254" s="80"/>
      <c r="S254" s="78"/>
      <c r="T254" s="79"/>
      <c r="U254" s="80"/>
      <c r="V254" s="78"/>
      <c r="W254" s="79"/>
      <c r="X254" s="80"/>
      <c r="Y254" s="78"/>
      <c r="Z254" s="79"/>
      <c r="AA254" s="80"/>
      <c r="AB254" s="78"/>
      <c r="AC254" s="79"/>
      <c r="AD254" s="80"/>
      <c r="AE254" s="78"/>
      <c r="AF254" s="79"/>
      <c r="AG254" s="80"/>
      <c r="AH254" s="78"/>
      <c r="AI254" s="79"/>
      <c r="AJ254" s="80"/>
      <c r="AK254" s="78"/>
      <c r="AL254" s="79"/>
      <c r="AM254" s="80"/>
      <c r="AN254" s="78"/>
      <c r="AO254" s="79"/>
      <c r="AP254" s="80"/>
      <c r="AQ254" s="78"/>
      <c r="AR254" s="79"/>
      <c r="AS254" s="80"/>
      <c r="AT254" s="78"/>
      <c r="AU254" s="79"/>
      <c r="AV254" s="80"/>
    </row>
    <row r="255" spans="4:48" x14ac:dyDescent="0.35">
      <c r="D255" s="78"/>
      <c r="E255" s="79"/>
      <c r="F255" s="80"/>
      <c r="G255" s="78"/>
      <c r="H255" s="79"/>
      <c r="I255" s="80"/>
      <c r="J255" s="78"/>
      <c r="K255" s="79"/>
      <c r="L255" s="80"/>
      <c r="M255" s="78"/>
      <c r="N255" s="79"/>
      <c r="O255" s="80"/>
      <c r="P255" s="78"/>
      <c r="Q255" s="79"/>
      <c r="R255" s="80"/>
      <c r="S255" s="78"/>
      <c r="T255" s="79"/>
      <c r="U255" s="80"/>
      <c r="V255" s="78"/>
      <c r="W255" s="79"/>
      <c r="X255" s="80"/>
      <c r="Y255" s="78"/>
      <c r="Z255" s="79"/>
      <c r="AA255" s="80"/>
      <c r="AB255" s="78"/>
      <c r="AC255" s="79"/>
      <c r="AD255" s="80"/>
      <c r="AE255" s="78"/>
      <c r="AF255" s="79"/>
      <c r="AG255" s="80"/>
      <c r="AH255" s="78"/>
      <c r="AI255" s="79"/>
      <c r="AJ255" s="80"/>
      <c r="AK255" s="78"/>
      <c r="AL255" s="79"/>
      <c r="AM255" s="80"/>
      <c r="AN255" s="78"/>
      <c r="AO255" s="79"/>
      <c r="AP255" s="80"/>
      <c r="AQ255" s="78"/>
      <c r="AR255" s="79"/>
      <c r="AS255" s="80"/>
      <c r="AT255" s="78"/>
      <c r="AU255" s="79"/>
      <c r="AV255" s="80"/>
    </row>
    <row r="256" spans="4:48" x14ac:dyDescent="0.35">
      <c r="D256" s="78"/>
      <c r="E256" s="79"/>
      <c r="F256" s="80"/>
      <c r="G256" s="78"/>
      <c r="H256" s="79"/>
      <c r="I256" s="80"/>
      <c r="J256" s="78"/>
      <c r="K256" s="79"/>
      <c r="L256" s="80"/>
      <c r="M256" s="78"/>
      <c r="N256" s="79"/>
      <c r="O256" s="80"/>
      <c r="P256" s="78"/>
      <c r="Q256" s="79"/>
      <c r="R256" s="80"/>
      <c r="S256" s="78"/>
      <c r="T256" s="79"/>
      <c r="U256" s="80"/>
      <c r="V256" s="78"/>
      <c r="W256" s="79"/>
      <c r="X256" s="80"/>
      <c r="Y256" s="78"/>
      <c r="Z256" s="79"/>
      <c r="AA256" s="80"/>
      <c r="AB256" s="78"/>
      <c r="AC256" s="79"/>
      <c r="AD256" s="80"/>
      <c r="AE256" s="78"/>
      <c r="AF256" s="79"/>
      <c r="AG256" s="80"/>
      <c r="AH256" s="78"/>
      <c r="AI256" s="79"/>
      <c r="AJ256" s="80"/>
      <c r="AK256" s="78"/>
      <c r="AL256" s="79"/>
      <c r="AM256" s="80"/>
      <c r="AN256" s="78"/>
      <c r="AO256" s="79"/>
      <c r="AP256" s="80"/>
      <c r="AQ256" s="78"/>
      <c r="AR256" s="79"/>
      <c r="AS256" s="80"/>
      <c r="AT256" s="78"/>
      <c r="AU256" s="79"/>
      <c r="AV256" s="80"/>
    </row>
    <row r="257" spans="4:48" x14ac:dyDescent="0.35">
      <c r="D257" s="78"/>
      <c r="E257" s="79"/>
      <c r="F257" s="80"/>
      <c r="G257" s="78"/>
      <c r="H257" s="79"/>
      <c r="I257" s="80"/>
      <c r="J257" s="78"/>
      <c r="K257" s="79"/>
      <c r="L257" s="80"/>
      <c r="M257" s="78"/>
      <c r="N257" s="79"/>
      <c r="O257" s="80"/>
      <c r="P257" s="78"/>
      <c r="Q257" s="79"/>
      <c r="R257" s="80"/>
      <c r="S257" s="78"/>
      <c r="T257" s="79"/>
      <c r="U257" s="80"/>
      <c r="V257" s="78"/>
      <c r="W257" s="79"/>
      <c r="X257" s="80"/>
      <c r="Y257" s="78"/>
      <c r="Z257" s="79"/>
      <c r="AA257" s="80"/>
      <c r="AB257" s="78"/>
      <c r="AC257" s="79"/>
      <c r="AD257" s="80"/>
      <c r="AE257" s="78"/>
      <c r="AF257" s="79"/>
      <c r="AG257" s="80"/>
      <c r="AH257" s="78"/>
      <c r="AI257" s="79"/>
      <c r="AJ257" s="80"/>
      <c r="AK257" s="78"/>
      <c r="AL257" s="79"/>
      <c r="AM257" s="80"/>
      <c r="AN257" s="78"/>
      <c r="AO257" s="79"/>
      <c r="AP257" s="80"/>
      <c r="AQ257" s="78"/>
      <c r="AR257" s="79"/>
      <c r="AS257" s="80"/>
      <c r="AT257" s="78"/>
      <c r="AU257" s="79"/>
      <c r="AV257" s="80"/>
    </row>
    <row r="258" spans="4:48" x14ac:dyDescent="0.35">
      <c r="D258" s="78"/>
      <c r="E258" s="79"/>
      <c r="F258" s="80"/>
      <c r="G258" s="78"/>
      <c r="H258" s="79"/>
      <c r="I258" s="80"/>
      <c r="J258" s="78"/>
      <c r="K258" s="79"/>
      <c r="L258" s="80"/>
      <c r="M258" s="78"/>
      <c r="N258" s="79"/>
      <c r="O258" s="80"/>
      <c r="P258" s="78"/>
      <c r="Q258" s="79"/>
      <c r="R258" s="80"/>
      <c r="S258" s="78"/>
      <c r="T258" s="79"/>
      <c r="U258" s="80"/>
      <c r="V258" s="78"/>
      <c r="W258" s="79"/>
      <c r="X258" s="80"/>
      <c r="Y258" s="78"/>
      <c r="Z258" s="79"/>
      <c r="AA258" s="80"/>
      <c r="AB258" s="78"/>
      <c r="AC258" s="79"/>
      <c r="AD258" s="80"/>
      <c r="AE258" s="78"/>
      <c r="AF258" s="79"/>
      <c r="AG258" s="80"/>
      <c r="AH258" s="78"/>
      <c r="AI258" s="79"/>
      <c r="AJ258" s="80"/>
      <c r="AK258" s="78"/>
      <c r="AL258" s="79"/>
      <c r="AM258" s="80"/>
      <c r="AN258" s="78"/>
      <c r="AO258" s="79"/>
      <c r="AP258" s="80"/>
      <c r="AQ258" s="78"/>
      <c r="AR258" s="79"/>
      <c r="AS258" s="80"/>
      <c r="AT258" s="78"/>
      <c r="AU258" s="79"/>
      <c r="AV258" s="80"/>
    </row>
    <row r="259" spans="4:48" x14ac:dyDescent="0.35">
      <c r="D259" s="78"/>
      <c r="E259" s="79"/>
      <c r="F259" s="80"/>
      <c r="G259" s="78"/>
      <c r="H259" s="79"/>
      <c r="I259" s="80"/>
      <c r="J259" s="78"/>
      <c r="K259" s="79"/>
      <c r="L259" s="80"/>
      <c r="M259" s="78"/>
      <c r="N259" s="79"/>
      <c r="O259" s="80"/>
      <c r="P259" s="78"/>
      <c r="Q259" s="79"/>
      <c r="R259" s="80"/>
      <c r="S259" s="78"/>
      <c r="T259" s="79"/>
      <c r="U259" s="80"/>
      <c r="V259" s="78"/>
      <c r="W259" s="79"/>
      <c r="X259" s="80"/>
      <c r="Y259" s="78"/>
      <c r="Z259" s="79"/>
      <c r="AA259" s="80"/>
      <c r="AB259" s="78"/>
      <c r="AC259" s="79"/>
      <c r="AD259" s="80"/>
      <c r="AE259" s="78"/>
      <c r="AF259" s="79"/>
      <c r="AG259" s="80"/>
      <c r="AH259" s="78"/>
      <c r="AI259" s="79"/>
      <c r="AJ259" s="80"/>
      <c r="AK259" s="78"/>
      <c r="AL259" s="79"/>
      <c r="AM259" s="80"/>
      <c r="AN259" s="78"/>
      <c r="AO259" s="79"/>
      <c r="AP259" s="80"/>
      <c r="AQ259" s="78"/>
      <c r="AR259" s="79"/>
      <c r="AS259" s="80"/>
      <c r="AT259" s="78"/>
      <c r="AU259" s="79"/>
      <c r="AV259" s="80"/>
    </row>
    <row r="260" spans="4:48" x14ac:dyDescent="0.35">
      <c r="D260" s="78"/>
      <c r="E260" s="79"/>
      <c r="F260" s="80"/>
      <c r="G260" s="78"/>
      <c r="H260" s="79"/>
      <c r="I260" s="80"/>
      <c r="J260" s="78"/>
      <c r="K260" s="79"/>
      <c r="L260" s="80"/>
      <c r="M260" s="78"/>
      <c r="N260" s="79"/>
      <c r="O260" s="80"/>
      <c r="P260" s="78"/>
      <c r="Q260" s="79"/>
      <c r="R260" s="80"/>
      <c r="S260" s="78"/>
      <c r="T260" s="79"/>
      <c r="U260" s="80"/>
      <c r="V260" s="78"/>
      <c r="W260" s="79"/>
      <c r="X260" s="80"/>
      <c r="Y260" s="78"/>
      <c r="Z260" s="79"/>
      <c r="AA260" s="80"/>
      <c r="AB260" s="78"/>
      <c r="AC260" s="79"/>
      <c r="AD260" s="80"/>
      <c r="AE260" s="78"/>
      <c r="AF260" s="79"/>
      <c r="AG260" s="80"/>
      <c r="AH260" s="78"/>
      <c r="AI260" s="79"/>
      <c r="AJ260" s="80"/>
      <c r="AK260" s="78"/>
      <c r="AL260" s="79"/>
      <c r="AM260" s="80"/>
      <c r="AN260" s="78"/>
      <c r="AO260" s="79"/>
      <c r="AP260" s="80"/>
      <c r="AQ260" s="78"/>
      <c r="AR260" s="79"/>
      <c r="AS260" s="80"/>
      <c r="AT260" s="78"/>
      <c r="AU260" s="79"/>
      <c r="AV260" s="80"/>
    </row>
    <row r="261" spans="4:48" x14ac:dyDescent="0.35">
      <c r="D261" s="78"/>
      <c r="E261" s="79"/>
      <c r="F261" s="80"/>
      <c r="G261" s="78"/>
      <c r="H261" s="79"/>
      <c r="I261" s="80"/>
      <c r="J261" s="78"/>
      <c r="K261" s="79"/>
      <c r="L261" s="80"/>
      <c r="M261" s="78"/>
      <c r="N261" s="79"/>
      <c r="O261" s="80"/>
      <c r="P261" s="78"/>
      <c r="Q261" s="79"/>
      <c r="R261" s="80"/>
      <c r="S261" s="78"/>
      <c r="T261" s="79"/>
      <c r="U261" s="80"/>
      <c r="V261" s="78"/>
      <c r="W261" s="79"/>
      <c r="X261" s="80"/>
      <c r="Y261" s="78"/>
      <c r="Z261" s="79"/>
      <c r="AA261" s="80"/>
      <c r="AB261" s="78"/>
      <c r="AC261" s="79"/>
      <c r="AD261" s="80"/>
      <c r="AE261" s="78"/>
      <c r="AF261" s="79"/>
      <c r="AG261" s="80"/>
      <c r="AH261" s="78"/>
      <c r="AI261" s="79"/>
      <c r="AJ261" s="80"/>
      <c r="AK261" s="78"/>
      <c r="AL261" s="79"/>
      <c r="AM261" s="80"/>
      <c r="AN261" s="78"/>
      <c r="AO261" s="79"/>
      <c r="AP261" s="80"/>
      <c r="AQ261" s="78"/>
      <c r="AR261" s="79"/>
      <c r="AS261" s="80"/>
      <c r="AT261" s="78"/>
      <c r="AU261" s="79"/>
      <c r="AV261" s="80"/>
    </row>
    <row r="262" spans="4:48" x14ac:dyDescent="0.35">
      <c r="D262" s="78"/>
      <c r="E262" s="79"/>
      <c r="F262" s="80"/>
      <c r="G262" s="78"/>
      <c r="H262" s="79"/>
      <c r="I262" s="80"/>
      <c r="J262" s="78"/>
      <c r="K262" s="79"/>
      <c r="L262" s="80"/>
      <c r="M262" s="78"/>
      <c r="N262" s="79"/>
      <c r="O262" s="80"/>
      <c r="P262" s="78"/>
      <c r="Q262" s="79"/>
      <c r="R262" s="80"/>
      <c r="S262" s="78"/>
      <c r="T262" s="79"/>
      <c r="U262" s="80"/>
      <c r="V262" s="78"/>
      <c r="W262" s="79"/>
      <c r="X262" s="80"/>
      <c r="Y262" s="78"/>
      <c r="Z262" s="79"/>
      <c r="AA262" s="80"/>
      <c r="AB262" s="78"/>
      <c r="AC262" s="79"/>
      <c r="AD262" s="80"/>
      <c r="AE262" s="78"/>
      <c r="AF262" s="79"/>
      <c r="AG262" s="80"/>
      <c r="AH262" s="78"/>
      <c r="AI262" s="79"/>
      <c r="AJ262" s="80"/>
      <c r="AK262" s="78"/>
      <c r="AL262" s="79"/>
      <c r="AM262" s="80"/>
      <c r="AN262" s="78"/>
      <c r="AO262" s="79"/>
      <c r="AP262" s="80"/>
      <c r="AQ262" s="78"/>
      <c r="AR262" s="79"/>
      <c r="AS262" s="80"/>
      <c r="AT262" s="78"/>
      <c r="AU262" s="79"/>
      <c r="AV262" s="80"/>
    </row>
    <row r="263" spans="4:48" x14ac:dyDescent="0.35">
      <c r="D263" s="78"/>
      <c r="E263" s="79"/>
      <c r="F263" s="80"/>
      <c r="G263" s="78"/>
      <c r="H263" s="79"/>
      <c r="I263" s="80"/>
      <c r="J263" s="78"/>
      <c r="K263" s="79"/>
      <c r="L263" s="80"/>
      <c r="M263" s="78"/>
      <c r="N263" s="79"/>
      <c r="O263" s="80"/>
      <c r="P263" s="78"/>
      <c r="Q263" s="79"/>
      <c r="R263" s="80"/>
      <c r="S263" s="78"/>
      <c r="T263" s="79"/>
      <c r="U263" s="80"/>
      <c r="V263" s="78"/>
      <c r="W263" s="79"/>
      <c r="X263" s="80"/>
      <c r="Y263" s="78"/>
      <c r="Z263" s="79"/>
      <c r="AA263" s="80"/>
      <c r="AB263" s="78"/>
      <c r="AC263" s="79"/>
      <c r="AD263" s="80"/>
      <c r="AE263" s="78"/>
      <c r="AF263" s="79"/>
      <c r="AG263" s="80"/>
      <c r="AH263" s="78"/>
      <c r="AI263" s="79"/>
      <c r="AJ263" s="80"/>
      <c r="AK263" s="78"/>
      <c r="AL263" s="79"/>
      <c r="AM263" s="80"/>
      <c r="AN263" s="78"/>
      <c r="AO263" s="79"/>
      <c r="AP263" s="80"/>
      <c r="AQ263" s="78"/>
      <c r="AR263" s="79"/>
      <c r="AS263" s="80"/>
      <c r="AT263" s="78"/>
      <c r="AU263" s="79"/>
      <c r="AV263" s="80"/>
    </row>
    <row r="264" spans="4:48" x14ac:dyDescent="0.35">
      <c r="D264" s="78"/>
      <c r="E264" s="79"/>
      <c r="F264" s="80"/>
      <c r="G264" s="78"/>
      <c r="H264" s="79"/>
      <c r="I264" s="80"/>
      <c r="J264" s="78"/>
      <c r="K264" s="79"/>
      <c r="L264" s="80"/>
      <c r="M264" s="78"/>
      <c r="N264" s="79"/>
      <c r="O264" s="80"/>
      <c r="P264" s="78"/>
      <c r="Q264" s="79"/>
      <c r="R264" s="80"/>
      <c r="S264" s="78"/>
      <c r="T264" s="79"/>
      <c r="U264" s="80"/>
      <c r="V264" s="78"/>
      <c r="W264" s="79"/>
      <c r="X264" s="80"/>
      <c r="Y264" s="78"/>
      <c r="Z264" s="79"/>
      <c r="AA264" s="80"/>
      <c r="AB264" s="78"/>
      <c r="AC264" s="79"/>
      <c r="AD264" s="80"/>
      <c r="AE264" s="78"/>
      <c r="AF264" s="79"/>
      <c r="AG264" s="80"/>
      <c r="AH264" s="78"/>
      <c r="AI264" s="79"/>
      <c r="AJ264" s="80"/>
      <c r="AK264" s="78"/>
      <c r="AL264" s="79"/>
      <c r="AM264" s="80"/>
      <c r="AN264" s="78"/>
      <c r="AO264" s="79"/>
      <c r="AP264" s="80"/>
      <c r="AQ264" s="78"/>
      <c r="AR264" s="79"/>
      <c r="AS264" s="80"/>
      <c r="AT264" s="78"/>
      <c r="AU264" s="79"/>
      <c r="AV264" s="80"/>
    </row>
    <row r="265" spans="4:48" x14ac:dyDescent="0.35">
      <c r="D265" s="78"/>
      <c r="E265" s="79"/>
      <c r="F265" s="80"/>
      <c r="G265" s="78"/>
      <c r="H265" s="79"/>
      <c r="I265" s="80"/>
      <c r="J265" s="78"/>
      <c r="K265" s="79"/>
      <c r="L265" s="80"/>
      <c r="M265" s="78"/>
      <c r="N265" s="79"/>
      <c r="O265" s="80"/>
      <c r="P265" s="78"/>
      <c r="Q265" s="79"/>
      <c r="R265" s="80"/>
      <c r="S265" s="78"/>
      <c r="T265" s="79"/>
      <c r="U265" s="80"/>
      <c r="V265" s="78"/>
      <c r="W265" s="79"/>
      <c r="X265" s="80"/>
      <c r="Y265" s="78"/>
      <c r="Z265" s="79"/>
      <c r="AA265" s="80"/>
      <c r="AB265" s="78"/>
      <c r="AC265" s="79"/>
      <c r="AD265" s="80"/>
      <c r="AE265" s="78"/>
      <c r="AF265" s="79"/>
      <c r="AG265" s="80"/>
      <c r="AH265" s="78"/>
      <c r="AI265" s="79"/>
      <c r="AJ265" s="80"/>
      <c r="AK265" s="78"/>
      <c r="AL265" s="79"/>
      <c r="AM265" s="80"/>
      <c r="AN265" s="78"/>
      <c r="AO265" s="79"/>
      <c r="AP265" s="80"/>
      <c r="AQ265" s="78"/>
      <c r="AR265" s="79"/>
      <c r="AS265" s="80"/>
      <c r="AT265" s="78"/>
      <c r="AU265" s="79"/>
      <c r="AV265" s="80"/>
    </row>
    <row r="266" spans="4:48" x14ac:dyDescent="0.35">
      <c r="D266" s="78"/>
      <c r="E266" s="79"/>
      <c r="F266" s="80"/>
      <c r="G266" s="78"/>
      <c r="H266" s="79"/>
      <c r="I266" s="80"/>
      <c r="J266" s="78"/>
      <c r="K266" s="79"/>
      <c r="L266" s="80"/>
      <c r="M266" s="78"/>
      <c r="N266" s="79"/>
      <c r="O266" s="80"/>
      <c r="P266" s="78"/>
      <c r="Q266" s="79"/>
      <c r="R266" s="80"/>
      <c r="S266" s="78"/>
      <c r="T266" s="79"/>
      <c r="U266" s="80"/>
      <c r="V266" s="78"/>
      <c r="W266" s="79"/>
      <c r="X266" s="80"/>
      <c r="Y266" s="78"/>
      <c r="Z266" s="79"/>
      <c r="AA266" s="80"/>
      <c r="AB266" s="78"/>
      <c r="AC266" s="79"/>
      <c r="AD266" s="80"/>
      <c r="AE266" s="78"/>
      <c r="AF266" s="79"/>
      <c r="AG266" s="80"/>
      <c r="AH266" s="78"/>
      <c r="AI266" s="79"/>
      <c r="AJ266" s="80"/>
      <c r="AK266" s="78"/>
      <c r="AL266" s="79"/>
      <c r="AM266" s="80"/>
      <c r="AN266" s="78"/>
      <c r="AO266" s="79"/>
      <c r="AP266" s="80"/>
      <c r="AQ266" s="78"/>
      <c r="AR266" s="79"/>
      <c r="AS266" s="80"/>
      <c r="AT266" s="78"/>
      <c r="AU266" s="79"/>
      <c r="AV266" s="80"/>
    </row>
    <row r="267" spans="4:48" x14ac:dyDescent="0.35">
      <c r="D267" s="78"/>
      <c r="E267" s="79"/>
      <c r="F267" s="80"/>
      <c r="G267" s="78"/>
      <c r="H267" s="79"/>
      <c r="I267" s="80"/>
      <c r="J267" s="78"/>
      <c r="K267" s="79"/>
      <c r="L267" s="80"/>
      <c r="M267" s="78"/>
      <c r="N267" s="79"/>
      <c r="O267" s="80"/>
      <c r="P267" s="78"/>
      <c r="Q267" s="79"/>
      <c r="R267" s="80"/>
      <c r="S267" s="78"/>
      <c r="T267" s="79"/>
      <c r="U267" s="80"/>
      <c r="V267" s="78"/>
      <c r="W267" s="79"/>
      <c r="X267" s="80"/>
      <c r="Y267" s="78"/>
      <c r="Z267" s="79"/>
      <c r="AA267" s="80"/>
      <c r="AB267" s="78"/>
      <c r="AC267" s="79"/>
      <c r="AD267" s="80"/>
      <c r="AE267" s="78"/>
      <c r="AF267" s="79"/>
      <c r="AG267" s="80"/>
      <c r="AH267" s="78"/>
      <c r="AI267" s="79"/>
      <c r="AJ267" s="80"/>
      <c r="AK267" s="78"/>
      <c r="AL267" s="79"/>
      <c r="AM267" s="80"/>
      <c r="AN267" s="78"/>
      <c r="AO267" s="79"/>
      <c r="AP267" s="80"/>
      <c r="AQ267" s="78"/>
      <c r="AR267" s="79"/>
      <c r="AS267" s="80"/>
      <c r="AT267" s="78"/>
      <c r="AU267" s="79"/>
      <c r="AV267" s="80"/>
    </row>
    <row r="268" spans="4:48" x14ac:dyDescent="0.35">
      <c r="D268" s="78"/>
      <c r="E268" s="79"/>
      <c r="F268" s="80"/>
      <c r="G268" s="78"/>
      <c r="H268" s="79"/>
      <c r="I268" s="80"/>
      <c r="J268" s="78"/>
      <c r="K268" s="79"/>
      <c r="L268" s="80"/>
      <c r="M268" s="78"/>
      <c r="N268" s="79"/>
      <c r="O268" s="80"/>
      <c r="P268" s="78"/>
      <c r="Q268" s="79"/>
      <c r="R268" s="80"/>
      <c r="S268" s="78"/>
      <c r="T268" s="79"/>
      <c r="U268" s="80"/>
      <c r="V268" s="78"/>
      <c r="W268" s="79"/>
      <c r="X268" s="80"/>
      <c r="Y268" s="78"/>
      <c r="Z268" s="79"/>
      <c r="AA268" s="80"/>
      <c r="AB268" s="78"/>
      <c r="AC268" s="79"/>
      <c r="AD268" s="80"/>
      <c r="AE268" s="78"/>
      <c r="AF268" s="79"/>
      <c r="AG268" s="80"/>
      <c r="AH268" s="78"/>
      <c r="AI268" s="79"/>
      <c r="AJ268" s="80"/>
      <c r="AK268" s="78"/>
      <c r="AL268" s="79"/>
      <c r="AM268" s="80"/>
      <c r="AN268" s="78"/>
      <c r="AO268" s="79"/>
      <c r="AP268" s="80"/>
      <c r="AQ268" s="78"/>
      <c r="AR268" s="79"/>
      <c r="AS268" s="80"/>
      <c r="AT268" s="78"/>
      <c r="AU268" s="79"/>
      <c r="AV268" s="80"/>
    </row>
    <row r="269" spans="4:48" x14ac:dyDescent="0.35">
      <c r="D269" s="78"/>
      <c r="E269" s="79"/>
      <c r="F269" s="80"/>
      <c r="G269" s="78"/>
      <c r="H269" s="79"/>
      <c r="I269" s="80"/>
      <c r="J269" s="78"/>
      <c r="K269" s="79"/>
      <c r="L269" s="80"/>
      <c r="M269" s="78"/>
      <c r="N269" s="79"/>
      <c r="O269" s="80"/>
      <c r="P269" s="78"/>
      <c r="Q269" s="79"/>
      <c r="R269" s="80"/>
      <c r="S269" s="78"/>
      <c r="T269" s="79"/>
      <c r="U269" s="80"/>
      <c r="V269" s="78"/>
      <c r="W269" s="79"/>
      <c r="X269" s="80"/>
      <c r="Y269" s="78"/>
      <c r="Z269" s="79"/>
      <c r="AA269" s="80"/>
      <c r="AB269" s="78"/>
      <c r="AC269" s="79"/>
      <c r="AD269" s="80"/>
      <c r="AE269" s="78"/>
      <c r="AF269" s="79"/>
      <c r="AG269" s="80"/>
      <c r="AH269" s="78"/>
      <c r="AI269" s="79"/>
      <c r="AJ269" s="80"/>
      <c r="AK269" s="78"/>
      <c r="AL269" s="79"/>
      <c r="AM269" s="80"/>
      <c r="AN269" s="78"/>
      <c r="AO269" s="79"/>
      <c r="AP269" s="80"/>
      <c r="AQ269" s="78"/>
      <c r="AR269" s="79"/>
      <c r="AS269" s="80"/>
      <c r="AT269" s="78"/>
      <c r="AU269" s="79"/>
      <c r="AV269" s="80"/>
    </row>
    <row r="270" spans="4:48" x14ac:dyDescent="0.35">
      <c r="D270" s="78"/>
      <c r="E270" s="79"/>
      <c r="F270" s="80"/>
      <c r="G270" s="78"/>
      <c r="H270" s="79"/>
      <c r="I270" s="80"/>
      <c r="J270" s="78"/>
      <c r="K270" s="79"/>
      <c r="L270" s="80"/>
      <c r="M270" s="78"/>
      <c r="N270" s="79"/>
      <c r="O270" s="80"/>
      <c r="P270" s="78"/>
      <c r="Q270" s="79"/>
      <c r="R270" s="80"/>
      <c r="S270" s="78"/>
      <c r="T270" s="79"/>
      <c r="U270" s="80"/>
      <c r="V270" s="78"/>
      <c r="W270" s="79"/>
      <c r="X270" s="80"/>
      <c r="Y270" s="78"/>
      <c r="Z270" s="79"/>
      <c r="AA270" s="80"/>
      <c r="AB270" s="78"/>
      <c r="AC270" s="79"/>
      <c r="AD270" s="80"/>
      <c r="AE270" s="78"/>
      <c r="AF270" s="79"/>
      <c r="AG270" s="80"/>
      <c r="AH270" s="78"/>
      <c r="AI270" s="79"/>
      <c r="AJ270" s="80"/>
      <c r="AK270" s="78"/>
      <c r="AL270" s="79"/>
      <c r="AM270" s="80"/>
      <c r="AN270" s="78"/>
      <c r="AO270" s="79"/>
      <c r="AP270" s="80"/>
      <c r="AQ270" s="78"/>
      <c r="AR270" s="79"/>
      <c r="AS270" s="80"/>
      <c r="AT270" s="78"/>
      <c r="AU270" s="79"/>
      <c r="AV270" s="80"/>
    </row>
    <row r="271" spans="4:48" x14ac:dyDescent="0.35">
      <c r="D271" s="78"/>
      <c r="E271" s="79"/>
      <c r="F271" s="80"/>
      <c r="G271" s="78"/>
      <c r="H271" s="79"/>
      <c r="I271" s="80"/>
      <c r="J271" s="78"/>
      <c r="K271" s="79"/>
      <c r="L271" s="80"/>
      <c r="M271" s="78"/>
      <c r="N271" s="79"/>
      <c r="O271" s="80"/>
      <c r="P271" s="78"/>
      <c r="Q271" s="79"/>
      <c r="R271" s="80"/>
      <c r="S271" s="78"/>
      <c r="T271" s="79"/>
      <c r="U271" s="80"/>
      <c r="V271" s="78"/>
      <c r="W271" s="79"/>
      <c r="X271" s="80"/>
      <c r="Y271" s="78"/>
      <c r="Z271" s="79"/>
      <c r="AA271" s="80"/>
      <c r="AB271" s="78"/>
      <c r="AC271" s="79"/>
      <c r="AD271" s="80"/>
      <c r="AE271" s="78"/>
      <c r="AF271" s="79"/>
      <c r="AG271" s="80"/>
      <c r="AH271" s="78"/>
      <c r="AI271" s="79"/>
      <c r="AJ271" s="80"/>
      <c r="AK271" s="78"/>
      <c r="AL271" s="79"/>
      <c r="AM271" s="80"/>
      <c r="AN271" s="78"/>
      <c r="AO271" s="79"/>
      <c r="AP271" s="80"/>
      <c r="AQ271" s="78"/>
      <c r="AR271" s="79"/>
      <c r="AS271" s="80"/>
      <c r="AT271" s="78"/>
      <c r="AU271" s="79"/>
      <c r="AV271" s="80"/>
    </row>
    <row r="272" spans="4:48" x14ac:dyDescent="0.35">
      <c r="D272" s="78"/>
      <c r="E272" s="79"/>
      <c r="F272" s="80"/>
      <c r="G272" s="78"/>
      <c r="H272" s="79"/>
      <c r="I272" s="80"/>
      <c r="J272" s="78"/>
      <c r="K272" s="79"/>
      <c r="L272" s="80"/>
      <c r="M272" s="78"/>
      <c r="N272" s="79"/>
      <c r="O272" s="80"/>
      <c r="P272" s="78"/>
      <c r="Q272" s="79"/>
      <c r="R272" s="80"/>
      <c r="S272" s="78"/>
      <c r="T272" s="79"/>
      <c r="U272" s="80"/>
      <c r="V272" s="78"/>
      <c r="W272" s="79"/>
      <c r="X272" s="80"/>
      <c r="Y272" s="78"/>
      <c r="Z272" s="79"/>
      <c r="AA272" s="80"/>
      <c r="AB272" s="78"/>
      <c r="AC272" s="79"/>
      <c r="AD272" s="80"/>
      <c r="AE272" s="78"/>
      <c r="AF272" s="79"/>
      <c r="AG272" s="80"/>
      <c r="AH272" s="78"/>
      <c r="AI272" s="79"/>
      <c r="AJ272" s="80"/>
      <c r="AK272" s="78"/>
      <c r="AL272" s="79"/>
      <c r="AM272" s="80"/>
      <c r="AN272" s="78"/>
      <c r="AO272" s="79"/>
      <c r="AP272" s="80"/>
      <c r="AQ272" s="78"/>
      <c r="AR272" s="79"/>
      <c r="AS272" s="80"/>
      <c r="AT272" s="78"/>
      <c r="AU272" s="79"/>
      <c r="AV272" s="80"/>
    </row>
    <row r="273" spans="4:48" x14ac:dyDescent="0.35">
      <c r="D273" s="78"/>
      <c r="E273" s="79"/>
      <c r="F273" s="80"/>
      <c r="G273" s="78"/>
      <c r="H273" s="79"/>
      <c r="I273" s="80"/>
      <c r="J273" s="78"/>
      <c r="K273" s="79"/>
      <c r="L273" s="80"/>
      <c r="M273" s="78"/>
      <c r="N273" s="79"/>
      <c r="O273" s="80"/>
      <c r="P273" s="78"/>
      <c r="Q273" s="79"/>
      <c r="R273" s="80"/>
      <c r="S273" s="78"/>
      <c r="T273" s="79"/>
      <c r="U273" s="80"/>
      <c r="V273" s="78"/>
      <c r="W273" s="79"/>
      <c r="X273" s="80"/>
      <c r="Y273" s="78"/>
      <c r="Z273" s="79"/>
      <c r="AA273" s="80"/>
      <c r="AB273" s="78"/>
      <c r="AC273" s="79"/>
      <c r="AD273" s="80"/>
      <c r="AE273" s="78"/>
      <c r="AF273" s="79"/>
      <c r="AG273" s="80"/>
      <c r="AH273" s="78"/>
      <c r="AI273" s="79"/>
      <c r="AJ273" s="80"/>
      <c r="AK273" s="78"/>
      <c r="AL273" s="79"/>
      <c r="AM273" s="80"/>
      <c r="AN273" s="78"/>
      <c r="AO273" s="79"/>
      <c r="AP273" s="80"/>
      <c r="AQ273" s="78"/>
      <c r="AR273" s="79"/>
      <c r="AS273" s="80"/>
      <c r="AT273" s="78"/>
      <c r="AU273" s="79"/>
      <c r="AV273" s="80"/>
    </row>
    <row r="274" spans="4:48" x14ac:dyDescent="0.35">
      <c r="D274" s="78"/>
      <c r="E274" s="79"/>
      <c r="F274" s="80"/>
      <c r="G274" s="78"/>
      <c r="H274" s="79"/>
      <c r="I274" s="80"/>
      <c r="J274" s="78"/>
      <c r="K274" s="79"/>
      <c r="L274" s="80"/>
      <c r="M274" s="78"/>
      <c r="N274" s="79"/>
      <c r="O274" s="80"/>
      <c r="P274" s="78"/>
      <c r="Q274" s="79"/>
      <c r="R274" s="80"/>
      <c r="S274" s="78"/>
      <c r="T274" s="79"/>
      <c r="U274" s="80"/>
      <c r="V274" s="78"/>
      <c r="W274" s="79"/>
      <c r="X274" s="80"/>
      <c r="Y274" s="78"/>
      <c r="Z274" s="79"/>
      <c r="AA274" s="80"/>
      <c r="AB274" s="78"/>
      <c r="AC274" s="79"/>
      <c r="AD274" s="80"/>
      <c r="AE274" s="78"/>
      <c r="AF274" s="79"/>
      <c r="AG274" s="80"/>
      <c r="AH274" s="78"/>
      <c r="AI274" s="79"/>
      <c r="AJ274" s="80"/>
      <c r="AK274" s="78"/>
      <c r="AL274" s="79"/>
      <c r="AM274" s="80"/>
      <c r="AN274" s="78"/>
      <c r="AO274" s="79"/>
      <c r="AP274" s="80"/>
      <c r="AQ274" s="78"/>
      <c r="AR274" s="79"/>
      <c r="AS274" s="80"/>
      <c r="AT274" s="78"/>
      <c r="AU274" s="79"/>
      <c r="AV274" s="80"/>
    </row>
    <row r="275" spans="4:48" x14ac:dyDescent="0.35">
      <c r="D275" s="78"/>
      <c r="E275" s="79"/>
      <c r="F275" s="80"/>
      <c r="G275" s="78"/>
      <c r="H275" s="79"/>
      <c r="I275" s="80"/>
      <c r="J275" s="78"/>
      <c r="K275" s="79"/>
      <c r="L275" s="80"/>
      <c r="M275" s="78"/>
      <c r="N275" s="79"/>
      <c r="O275" s="80"/>
      <c r="P275" s="78"/>
      <c r="Q275" s="79"/>
      <c r="R275" s="80"/>
      <c r="S275" s="78"/>
      <c r="T275" s="79"/>
      <c r="U275" s="80"/>
      <c r="V275" s="78"/>
      <c r="W275" s="79"/>
      <c r="X275" s="80"/>
      <c r="Y275" s="78"/>
      <c r="Z275" s="79"/>
      <c r="AA275" s="80"/>
      <c r="AB275" s="78"/>
      <c r="AC275" s="79"/>
      <c r="AD275" s="80"/>
      <c r="AE275" s="78"/>
      <c r="AF275" s="79"/>
      <c r="AG275" s="80"/>
      <c r="AH275" s="78"/>
      <c r="AI275" s="79"/>
      <c r="AJ275" s="80"/>
      <c r="AK275" s="78"/>
      <c r="AL275" s="79"/>
      <c r="AM275" s="80"/>
      <c r="AN275" s="78"/>
      <c r="AO275" s="79"/>
      <c r="AP275" s="80"/>
      <c r="AQ275" s="78"/>
      <c r="AR275" s="79"/>
      <c r="AS275" s="80"/>
      <c r="AT275" s="78"/>
      <c r="AU275" s="79"/>
      <c r="AV275" s="80"/>
    </row>
    <row r="276" spans="4:48" x14ac:dyDescent="0.35">
      <c r="D276" s="78"/>
      <c r="E276" s="79"/>
      <c r="F276" s="80"/>
      <c r="G276" s="78"/>
      <c r="H276" s="79"/>
      <c r="I276" s="80"/>
      <c r="J276" s="78"/>
      <c r="K276" s="79"/>
      <c r="L276" s="80"/>
      <c r="M276" s="78"/>
      <c r="N276" s="79"/>
      <c r="O276" s="80"/>
      <c r="P276" s="78"/>
      <c r="Q276" s="79"/>
      <c r="R276" s="80"/>
      <c r="S276" s="78"/>
      <c r="T276" s="79"/>
      <c r="U276" s="80"/>
      <c r="V276" s="78"/>
      <c r="W276" s="79"/>
      <c r="X276" s="80"/>
      <c r="Y276" s="78"/>
      <c r="Z276" s="79"/>
      <c r="AA276" s="80"/>
      <c r="AB276" s="78"/>
      <c r="AC276" s="79"/>
      <c r="AD276" s="80"/>
      <c r="AE276" s="78"/>
      <c r="AF276" s="79"/>
      <c r="AG276" s="80"/>
      <c r="AH276" s="78"/>
      <c r="AI276" s="79"/>
      <c r="AJ276" s="80"/>
      <c r="AK276" s="78"/>
      <c r="AL276" s="79"/>
      <c r="AM276" s="80"/>
      <c r="AN276" s="78"/>
      <c r="AO276" s="79"/>
      <c r="AP276" s="80"/>
      <c r="AQ276" s="78"/>
      <c r="AR276" s="79"/>
      <c r="AS276" s="80"/>
      <c r="AT276" s="78"/>
      <c r="AU276" s="79"/>
      <c r="AV276" s="80"/>
    </row>
    <row r="277" spans="4:48" x14ac:dyDescent="0.35">
      <c r="D277" s="78"/>
      <c r="E277" s="79"/>
      <c r="F277" s="80"/>
      <c r="G277" s="78"/>
      <c r="H277" s="79"/>
      <c r="I277" s="80"/>
      <c r="J277" s="78"/>
      <c r="K277" s="79"/>
      <c r="L277" s="80"/>
      <c r="M277" s="78"/>
      <c r="N277" s="79"/>
      <c r="O277" s="80"/>
      <c r="P277" s="78"/>
      <c r="Q277" s="79"/>
      <c r="R277" s="80"/>
      <c r="S277" s="78"/>
      <c r="T277" s="79"/>
      <c r="U277" s="80"/>
      <c r="V277" s="78"/>
      <c r="W277" s="79"/>
      <c r="X277" s="80"/>
      <c r="Y277" s="78"/>
      <c r="Z277" s="79"/>
      <c r="AA277" s="80"/>
      <c r="AB277" s="78"/>
      <c r="AC277" s="79"/>
      <c r="AD277" s="80"/>
      <c r="AE277" s="78"/>
      <c r="AF277" s="79"/>
      <c r="AG277" s="80"/>
      <c r="AH277" s="78"/>
      <c r="AI277" s="79"/>
      <c r="AJ277" s="80"/>
      <c r="AK277" s="78"/>
      <c r="AL277" s="79"/>
      <c r="AM277" s="80"/>
      <c r="AN277" s="78"/>
      <c r="AO277" s="79"/>
      <c r="AP277" s="80"/>
      <c r="AQ277" s="78"/>
      <c r="AR277" s="79"/>
      <c r="AS277" s="80"/>
      <c r="AT277" s="78"/>
      <c r="AU277" s="79"/>
      <c r="AV277" s="80"/>
    </row>
    <row r="278" spans="4:48" x14ac:dyDescent="0.35">
      <c r="D278" s="78"/>
      <c r="E278" s="79"/>
      <c r="F278" s="80"/>
      <c r="G278" s="78"/>
      <c r="H278" s="79"/>
      <c r="I278" s="80"/>
      <c r="J278" s="78"/>
      <c r="K278" s="79"/>
      <c r="L278" s="80"/>
      <c r="M278" s="78"/>
      <c r="N278" s="79"/>
      <c r="O278" s="80"/>
      <c r="P278" s="78"/>
      <c r="Q278" s="79"/>
      <c r="R278" s="80"/>
      <c r="S278" s="78"/>
      <c r="T278" s="79"/>
      <c r="U278" s="80"/>
      <c r="V278" s="78"/>
      <c r="W278" s="79"/>
      <c r="X278" s="80"/>
      <c r="Y278" s="78"/>
      <c r="Z278" s="79"/>
      <c r="AA278" s="80"/>
      <c r="AB278" s="78"/>
      <c r="AC278" s="79"/>
      <c r="AD278" s="80"/>
      <c r="AE278" s="78"/>
      <c r="AF278" s="79"/>
      <c r="AG278" s="80"/>
      <c r="AH278" s="78"/>
      <c r="AI278" s="79"/>
      <c r="AJ278" s="80"/>
      <c r="AK278" s="78"/>
      <c r="AL278" s="79"/>
      <c r="AM278" s="80"/>
      <c r="AN278" s="78"/>
      <c r="AO278" s="79"/>
      <c r="AP278" s="80"/>
      <c r="AQ278" s="78"/>
      <c r="AR278" s="79"/>
      <c r="AS278" s="80"/>
      <c r="AT278" s="78"/>
      <c r="AU278" s="79"/>
      <c r="AV278" s="80"/>
    </row>
    <row r="279" spans="4:48" x14ac:dyDescent="0.35">
      <c r="D279" s="78"/>
      <c r="E279" s="79"/>
      <c r="F279" s="80"/>
      <c r="G279" s="78"/>
      <c r="H279" s="79"/>
      <c r="I279" s="80"/>
      <c r="J279" s="78"/>
      <c r="K279" s="79"/>
      <c r="L279" s="80"/>
      <c r="M279" s="78"/>
      <c r="N279" s="79"/>
      <c r="O279" s="80"/>
      <c r="P279" s="78"/>
      <c r="Q279" s="79"/>
      <c r="R279" s="80"/>
      <c r="S279" s="78"/>
      <c r="T279" s="79"/>
      <c r="U279" s="80"/>
      <c r="V279" s="78"/>
      <c r="W279" s="79"/>
      <c r="X279" s="80"/>
      <c r="Y279" s="78"/>
      <c r="Z279" s="79"/>
      <c r="AA279" s="80"/>
      <c r="AB279" s="78"/>
      <c r="AC279" s="79"/>
      <c r="AD279" s="80"/>
      <c r="AE279" s="78"/>
      <c r="AF279" s="79"/>
      <c r="AG279" s="80"/>
      <c r="AH279" s="78"/>
      <c r="AI279" s="79"/>
      <c r="AJ279" s="80"/>
      <c r="AK279" s="78"/>
      <c r="AL279" s="79"/>
      <c r="AM279" s="80"/>
      <c r="AN279" s="78"/>
      <c r="AO279" s="79"/>
      <c r="AP279" s="80"/>
      <c r="AQ279" s="78"/>
      <c r="AR279" s="79"/>
      <c r="AS279" s="80"/>
      <c r="AT279" s="78"/>
      <c r="AU279" s="79"/>
      <c r="AV279" s="80"/>
    </row>
    <row r="280" spans="4:48" x14ac:dyDescent="0.35">
      <c r="D280" s="78"/>
      <c r="E280" s="79"/>
      <c r="F280" s="80"/>
      <c r="G280" s="78"/>
      <c r="H280" s="79"/>
      <c r="I280" s="80"/>
      <c r="J280" s="78"/>
      <c r="K280" s="79"/>
      <c r="L280" s="80"/>
      <c r="M280" s="78"/>
      <c r="N280" s="79"/>
      <c r="O280" s="80"/>
      <c r="P280" s="78"/>
      <c r="Q280" s="79"/>
      <c r="R280" s="80"/>
      <c r="S280" s="78"/>
      <c r="T280" s="79"/>
      <c r="U280" s="80"/>
      <c r="V280" s="78"/>
      <c r="W280" s="79"/>
      <c r="X280" s="80"/>
      <c r="Y280" s="78"/>
      <c r="Z280" s="79"/>
      <c r="AA280" s="80"/>
      <c r="AB280" s="78"/>
      <c r="AC280" s="79"/>
      <c r="AD280" s="80"/>
      <c r="AE280" s="78"/>
      <c r="AF280" s="79"/>
      <c r="AG280" s="80"/>
      <c r="AH280" s="78"/>
      <c r="AI280" s="79"/>
      <c r="AJ280" s="80"/>
      <c r="AK280" s="78"/>
      <c r="AL280" s="79"/>
      <c r="AM280" s="80"/>
      <c r="AN280" s="78"/>
      <c r="AO280" s="79"/>
      <c r="AP280" s="80"/>
      <c r="AQ280" s="78"/>
      <c r="AR280" s="79"/>
      <c r="AS280" s="80"/>
      <c r="AT280" s="78"/>
      <c r="AU280" s="79"/>
      <c r="AV280" s="80"/>
    </row>
    <row r="281" spans="4:48" x14ac:dyDescent="0.35">
      <c r="D281" s="78"/>
      <c r="E281" s="79"/>
      <c r="F281" s="80"/>
      <c r="G281" s="78"/>
      <c r="H281" s="79"/>
      <c r="I281" s="80"/>
      <c r="J281" s="78"/>
      <c r="K281" s="79"/>
      <c r="L281" s="80"/>
      <c r="M281" s="78"/>
      <c r="N281" s="79"/>
      <c r="O281" s="80"/>
      <c r="P281" s="78"/>
      <c r="Q281" s="79"/>
      <c r="R281" s="80"/>
      <c r="S281" s="78"/>
      <c r="T281" s="79"/>
      <c r="U281" s="80"/>
      <c r="V281" s="78"/>
      <c r="W281" s="79"/>
      <c r="X281" s="80"/>
      <c r="Y281" s="78"/>
      <c r="Z281" s="79"/>
      <c r="AA281" s="80"/>
      <c r="AB281" s="78"/>
      <c r="AC281" s="79"/>
      <c r="AD281" s="80"/>
      <c r="AE281" s="78"/>
      <c r="AF281" s="79"/>
      <c r="AG281" s="80"/>
      <c r="AH281" s="78"/>
      <c r="AI281" s="79"/>
      <c r="AJ281" s="80"/>
      <c r="AK281" s="78"/>
      <c r="AL281" s="79"/>
      <c r="AM281" s="80"/>
      <c r="AN281" s="78"/>
      <c r="AO281" s="79"/>
      <c r="AP281" s="80"/>
      <c r="AQ281" s="78"/>
      <c r="AR281" s="79"/>
      <c r="AS281" s="80"/>
      <c r="AT281" s="78"/>
      <c r="AU281" s="79"/>
      <c r="AV281" s="80"/>
    </row>
    <row r="282" spans="4:48" x14ac:dyDescent="0.35">
      <c r="D282" s="78"/>
      <c r="E282" s="79"/>
      <c r="F282" s="80"/>
      <c r="G282" s="78"/>
      <c r="H282" s="79"/>
      <c r="I282" s="80"/>
      <c r="J282" s="78"/>
      <c r="K282" s="79"/>
      <c r="L282" s="80"/>
      <c r="M282" s="78"/>
      <c r="N282" s="79"/>
      <c r="O282" s="80"/>
      <c r="P282" s="78"/>
      <c r="Q282" s="79"/>
      <c r="R282" s="80"/>
      <c r="S282" s="78"/>
      <c r="T282" s="79"/>
      <c r="U282" s="80"/>
      <c r="V282" s="78"/>
      <c r="W282" s="79"/>
      <c r="X282" s="80"/>
      <c r="Y282" s="78"/>
      <c r="Z282" s="79"/>
      <c r="AA282" s="80"/>
      <c r="AB282" s="78"/>
      <c r="AC282" s="79"/>
      <c r="AD282" s="80"/>
      <c r="AE282" s="78"/>
      <c r="AF282" s="79"/>
      <c r="AG282" s="80"/>
      <c r="AH282" s="78"/>
      <c r="AI282" s="79"/>
      <c r="AJ282" s="80"/>
      <c r="AK282" s="78"/>
      <c r="AL282" s="79"/>
      <c r="AM282" s="80"/>
      <c r="AN282" s="78"/>
      <c r="AO282" s="79"/>
      <c r="AP282" s="80"/>
      <c r="AQ282" s="78"/>
      <c r="AR282" s="79"/>
      <c r="AS282" s="80"/>
      <c r="AT282" s="78"/>
      <c r="AU282" s="79"/>
      <c r="AV282" s="80"/>
    </row>
    <row r="283" spans="4:48" x14ac:dyDescent="0.35">
      <c r="D283" s="78"/>
      <c r="E283" s="79"/>
      <c r="F283" s="80"/>
      <c r="G283" s="78"/>
      <c r="H283" s="79"/>
      <c r="I283" s="80"/>
      <c r="J283" s="78"/>
      <c r="K283" s="79"/>
      <c r="L283" s="80"/>
      <c r="M283" s="78"/>
      <c r="N283" s="79"/>
      <c r="O283" s="80"/>
      <c r="P283" s="78"/>
      <c r="Q283" s="79"/>
      <c r="R283" s="80"/>
      <c r="S283" s="78"/>
      <c r="T283" s="79"/>
      <c r="U283" s="80"/>
      <c r="V283" s="78"/>
      <c r="W283" s="79"/>
      <c r="X283" s="80"/>
      <c r="Y283" s="78"/>
      <c r="Z283" s="79"/>
      <c r="AA283" s="80"/>
      <c r="AB283" s="78"/>
      <c r="AC283" s="79"/>
      <c r="AD283" s="80"/>
      <c r="AE283" s="78"/>
      <c r="AF283" s="79"/>
      <c r="AG283" s="80"/>
      <c r="AH283" s="78"/>
      <c r="AI283" s="79"/>
      <c r="AJ283" s="80"/>
      <c r="AK283" s="78"/>
      <c r="AL283" s="79"/>
      <c r="AM283" s="80"/>
      <c r="AN283" s="78"/>
      <c r="AO283" s="79"/>
      <c r="AP283" s="80"/>
      <c r="AQ283" s="78"/>
      <c r="AR283" s="79"/>
      <c r="AS283" s="80"/>
      <c r="AT283" s="78"/>
      <c r="AU283" s="79"/>
      <c r="AV283" s="80"/>
    </row>
    <row r="284" spans="4:48" x14ac:dyDescent="0.35">
      <c r="D284" s="78"/>
      <c r="E284" s="79"/>
      <c r="F284" s="80"/>
      <c r="G284" s="78"/>
      <c r="H284" s="79"/>
      <c r="I284" s="80"/>
      <c r="J284" s="78"/>
      <c r="K284" s="79"/>
      <c r="L284" s="80"/>
      <c r="M284" s="78"/>
      <c r="N284" s="79"/>
      <c r="O284" s="80"/>
      <c r="P284" s="78"/>
      <c r="Q284" s="79"/>
      <c r="R284" s="80"/>
      <c r="S284" s="78"/>
      <c r="T284" s="79"/>
      <c r="U284" s="80"/>
      <c r="V284" s="78"/>
      <c r="W284" s="79"/>
      <c r="X284" s="80"/>
      <c r="Y284" s="78"/>
      <c r="Z284" s="79"/>
      <c r="AA284" s="80"/>
      <c r="AB284" s="78"/>
      <c r="AC284" s="79"/>
      <c r="AD284" s="80"/>
      <c r="AE284" s="78"/>
      <c r="AF284" s="79"/>
      <c r="AG284" s="80"/>
      <c r="AH284" s="78"/>
      <c r="AI284" s="79"/>
      <c r="AJ284" s="80"/>
      <c r="AK284" s="78"/>
      <c r="AL284" s="79"/>
      <c r="AM284" s="80"/>
      <c r="AN284" s="78"/>
      <c r="AO284" s="79"/>
      <c r="AP284" s="80"/>
      <c r="AQ284" s="78"/>
      <c r="AR284" s="79"/>
      <c r="AS284" s="80"/>
      <c r="AT284" s="78"/>
      <c r="AU284" s="79"/>
      <c r="AV284" s="80"/>
    </row>
    <row r="285" spans="4:48" x14ac:dyDescent="0.35">
      <c r="D285" s="78"/>
      <c r="E285" s="79"/>
      <c r="F285" s="80"/>
      <c r="G285" s="78"/>
      <c r="H285" s="79"/>
      <c r="I285" s="80"/>
      <c r="J285" s="78"/>
      <c r="K285" s="79"/>
      <c r="L285" s="80"/>
      <c r="M285" s="78"/>
      <c r="N285" s="79"/>
      <c r="O285" s="80"/>
      <c r="P285" s="78"/>
      <c r="Q285" s="79"/>
      <c r="R285" s="80"/>
      <c r="S285" s="78"/>
      <c r="T285" s="79"/>
      <c r="U285" s="80"/>
      <c r="V285" s="78"/>
      <c r="W285" s="79"/>
      <c r="X285" s="80"/>
      <c r="Y285" s="78"/>
      <c r="Z285" s="79"/>
      <c r="AA285" s="80"/>
      <c r="AB285" s="78"/>
      <c r="AC285" s="79"/>
      <c r="AD285" s="80"/>
      <c r="AE285" s="78"/>
      <c r="AF285" s="79"/>
      <c r="AG285" s="80"/>
      <c r="AH285" s="78"/>
      <c r="AI285" s="79"/>
      <c r="AJ285" s="80"/>
      <c r="AK285" s="78"/>
      <c r="AL285" s="79"/>
      <c r="AM285" s="80"/>
      <c r="AN285" s="78"/>
      <c r="AO285" s="79"/>
      <c r="AP285" s="80"/>
      <c r="AQ285" s="78"/>
      <c r="AR285" s="79"/>
      <c r="AS285" s="80"/>
      <c r="AT285" s="78"/>
      <c r="AU285" s="79"/>
      <c r="AV285" s="80"/>
    </row>
    <row r="286" spans="4:48" x14ac:dyDescent="0.35">
      <c r="D286" s="78"/>
      <c r="E286" s="79"/>
      <c r="F286" s="80"/>
      <c r="G286" s="78"/>
      <c r="H286" s="79"/>
      <c r="I286" s="80"/>
      <c r="J286" s="78"/>
      <c r="K286" s="79"/>
      <c r="L286" s="80"/>
      <c r="M286" s="78"/>
      <c r="N286" s="79"/>
      <c r="O286" s="80"/>
      <c r="P286" s="78"/>
      <c r="Q286" s="79"/>
      <c r="R286" s="80"/>
      <c r="S286" s="78"/>
      <c r="T286" s="79"/>
      <c r="U286" s="80"/>
      <c r="V286" s="78"/>
      <c r="W286" s="79"/>
      <c r="X286" s="80"/>
      <c r="Y286" s="78"/>
      <c r="Z286" s="79"/>
      <c r="AA286" s="80"/>
      <c r="AB286" s="78"/>
      <c r="AC286" s="79"/>
      <c r="AD286" s="80"/>
      <c r="AE286" s="78"/>
      <c r="AF286" s="79"/>
      <c r="AG286" s="80"/>
      <c r="AH286" s="78"/>
      <c r="AI286" s="79"/>
      <c r="AJ286" s="80"/>
      <c r="AK286" s="78"/>
      <c r="AL286" s="79"/>
      <c r="AM286" s="80"/>
      <c r="AN286" s="78"/>
      <c r="AO286" s="79"/>
      <c r="AP286" s="80"/>
      <c r="AQ286" s="78"/>
      <c r="AR286" s="79"/>
      <c r="AS286" s="80"/>
      <c r="AT286" s="78"/>
      <c r="AU286" s="79"/>
      <c r="AV286" s="80"/>
    </row>
    <row r="287" spans="4:48" x14ac:dyDescent="0.35">
      <c r="D287" s="78"/>
      <c r="E287" s="79"/>
      <c r="F287" s="80"/>
      <c r="G287" s="78"/>
      <c r="H287" s="79"/>
      <c r="I287" s="80"/>
      <c r="J287" s="78"/>
      <c r="K287" s="79"/>
      <c r="L287" s="80"/>
      <c r="M287" s="78"/>
      <c r="N287" s="79"/>
      <c r="O287" s="80"/>
      <c r="P287" s="78"/>
      <c r="Q287" s="79"/>
      <c r="R287" s="80"/>
      <c r="S287" s="78"/>
      <c r="T287" s="79"/>
      <c r="U287" s="80"/>
      <c r="V287" s="78"/>
      <c r="W287" s="79"/>
      <c r="X287" s="80"/>
      <c r="Y287" s="78"/>
      <c r="Z287" s="79"/>
      <c r="AA287" s="80"/>
      <c r="AB287" s="78"/>
      <c r="AC287" s="79"/>
      <c r="AD287" s="80"/>
      <c r="AE287" s="78"/>
      <c r="AF287" s="79"/>
      <c r="AG287" s="80"/>
      <c r="AH287" s="78"/>
      <c r="AI287" s="79"/>
      <c r="AJ287" s="80"/>
      <c r="AK287" s="78"/>
      <c r="AL287" s="79"/>
      <c r="AM287" s="80"/>
      <c r="AN287" s="78"/>
      <c r="AO287" s="79"/>
      <c r="AP287" s="80"/>
      <c r="AQ287" s="78"/>
      <c r="AR287" s="79"/>
      <c r="AS287" s="80"/>
      <c r="AT287" s="78"/>
      <c r="AU287" s="79"/>
      <c r="AV287" s="80"/>
    </row>
    <row r="288" spans="4:48" x14ac:dyDescent="0.35">
      <c r="D288" s="78"/>
      <c r="E288" s="79"/>
      <c r="F288" s="80"/>
      <c r="G288" s="78"/>
      <c r="H288" s="79"/>
      <c r="I288" s="80"/>
      <c r="J288" s="78"/>
      <c r="K288" s="79"/>
      <c r="L288" s="80"/>
      <c r="M288" s="78"/>
      <c r="N288" s="79"/>
      <c r="O288" s="80"/>
      <c r="P288" s="78"/>
      <c r="Q288" s="79"/>
      <c r="R288" s="80"/>
      <c r="S288" s="78"/>
      <c r="T288" s="79"/>
      <c r="U288" s="80"/>
      <c r="V288" s="78"/>
      <c r="W288" s="79"/>
      <c r="X288" s="80"/>
      <c r="Y288" s="78"/>
      <c r="Z288" s="79"/>
      <c r="AA288" s="80"/>
      <c r="AB288" s="78"/>
      <c r="AC288" s="79"/>
      <c r="AD288" s="80"/>
      <c r="AE288" s="78"/>
      <c r="AF288" s="79"/>
      <c r="AG288" s="80"/>
      <c r="AH288" s="78"/>
      <c r="AI288" s="79"/>
      <c r="AJ288" s="80"/>
      <c r="AK288" s="78"/>
      <c r="AL288" s="79"/>
      <c r="AM288" s="80"/>
      <c r="AN288" s="78"/>
      <c r="AO288" s="79"/>
      <c r="AP288" s="80"/>
      <c r="AQ288" s="78"/>
      <c r="AR288" s="79"/>
      <c r="AS288" s="80"/>
      <c r="AT288" s="78"/>
      <c r="AU288" s="79"/>
      <c r="AV288" s="80"/>
    </row>
    <row r="289" spans="4:48" x14ac:dyDescent="0.35">
      <c r="D289" s="78"/>
      <c r="E289" s="79"/>
      <c r="F289" s="80"/>
      <c r="G289" s="78"/>
      <c r="H289" s="79"/>
      <c r="I289" s="80"/>
      <c r="J289" s="78"/>
      <c r="K289" s="79"/>
      <c r="L289" s="80"/>
      <c r="M289" s="78"/>
      <c r="N289" s="79"/>
      <c r="O289" s="80"/>
      <c r="P289" s="78"/>
      <c r="Q289" s="79"/>
      <c r="R289" s="80"/>
      <c r="S289" s="78"/>
      <c r="T289" s="79"/>
      <c r="U289" s="80"/>
      <c r="V289" s="78"/>
      <c r="W289" s="79"/>
      <c r="X289" s="80"/>
      <c r="Y289" s="78"/>
      <c r="Z289" s="79"/>
      <c r="AA289" s="80"/>
      <c r="AB289" s="78"/>
      <c r="AC289" s="79"/>
      <c r="AD289" s="80"/>
      <c r="AE289" s="78"/>
      <c r="AF289" s="79"/>
      <c r="AG289" s="80"/>
      <c r="AH289" s="78"/>
      <c r="AI289" s="79"/>
      <c r="AJ289" s="80"/>
      <c r="AK289" s="78"/>
      <c r="AL289" s="79"/>
      <c r="AM289" s="80"/>
      <c r="AN289" s="78"/>
      <c r="AO289" s="79"/>
      <c r="AP289" s="80"/>
      <c r="AQ289" s="78"/>
      <c r="AR289" s="79"/>
      <c r="AS289" s="80"/>
      <c r="AT289" s="78"/>
      <c r="AU289" s="79"/>
      <c r="AV289" s="80"/>
    </row>
    <row r="290" spans="4:48" x14ac:dyDescent="0.35">
      <c r="D290" s="78"/>
      <c r="E290" s="79"/>
      <c r="F290" s="80"/>
      <c r="G290" s="78"/>
      <c r="H290" s="79"/>
      <c r="I290" s="80"/>
      <c r="J290" s="78"/>
      <c r="K290" s="79"/>
      <c r="L290" s="80"/>
      <c r="M290" s="78"/>
      <c r="N290" s="79"/>
      <c r="O290" s="80"/>
      <c r="P290" s="78"/>
      <c r="Q290" s="79"/>
      <c r="R290" s="80"/>
      <c r="S290" s="78"/>
      <c r="T290" s="79"/>
      <c r="U290" s="80"/>
      <c r="V290" s="78"/>
      <c r="W290" s="79"/>
      <c r="X290" s="80"/>
      <c r="Y290" s="78"/>
      <c r="Z290" s="79"/>
      <c r="AA290" s="80"/>
      <c r="AB290" s="78"/>
      <c r="AC290" s="79"/>
      <c r="AD290" s="80"/>
      <c r="AE290" s="78"/>
      <c r="AF290" s="79"/>
      <c r="AG290" s="80"/>
      <c r="AH290" s="78"/>
      <c r="AI290" s="79"/>
      <c r="AJ290" s="80"/>
      <c r="AK290" s="78"/>
      <c r="AL290" s="79"/>
      <c r="AM290" s="80"/>
      <c r="AN290" s="78"/>
      <c r="AO290" s="79"/>
      <c r="AP290" s="80"/>
      <c r="AQ290" s="78"/>
      <c r="AR290" s="79"/>
      <c r="AS290" s="80"/>
      <c r="AT290" s="78"/>
      <c r="AU290" s="79"/>
      <c r="AV290" s="80"/>
    </row>
    <row r="291" spans="4:48" x14ac:dyDescent="0.35">
      <c r="D291" s="78"/>
      <c r="E291" s="79"/>
      <c r="F291" s="80"/>
      <c r="G291" s="78"/>
      <c r="H291" s="79"/>
      <c r="I291" s="80"/>
      <c r="J291" s="78"/>
      <c r="K291" s="79"/>
      <c r="L291" s="80"/>
      <c r="M291" s="78"/>
      <c r="N291" s="79"/>
      <c r="O291" s="80"/>
      <c r="P291" s="78"/>
      <c r="Q291" s="79"/>
      <c r="R291" s="80"/>
      <c r="S291" s="78"/>
      <c r="T291" s="79"/>
      <c r="U291" s="80"/>
      <c r="V291" s="78"/>
      <c r="W291" s="79"/>
      <c r="X291" s="80"/>
      <c r="Y291" s="78"/>
      <c r="Z291" s="79"/>
      <c r="AA291" s="80"/>
      <c r="AB291" s="78"/>
      <c r="AC291" s="79"/>
      <c r="AD291" s="80"/>
      <c r="AE291" s="78"/>
      <c r="AF291" s="79"/>
      <c r="AG291" s="80"/>
      <c r="AH291" s="78"/>
      <c r="AI291" s="79"/>
      <c r="AJ291" s="80"/>
      <c r="AK291" s="78"/>
      <c r="AL291" s="79"/>
      <c r="AM291" s="80"/>
      <c r="AN291" s="78"/>
      <c r="AO291" s="79"/>
      <c r="AP291" s="80"/>
      <c r="AQ291" s="78"/>
      <c r="AR291" s="79"/>
      <c r="AS291" s="80"/>
      <c r="AT291" s="78"/>
      <c r="AU291" s="79"/>
      <c r="AV291" s="80"/>
    </row>
    <row r="292" spans="4:48" x14ac:dyDescent="0.35">
      <c r="D292" s="78"/>
      <c r="E292" s="79"/>
      <c r="F292" s="80"/>
      <c r="G292" s="78"/>
      <c r="H292" s="79"/>
      <c r="I292" s="80"/>
      <c r="J292" s="78"/>
      <c r="K292" s="79"/>
      <c r="L292" s="80"/>
      <c r="M292" s="78"/>
      <c r="N292" s="79"/>
      <c r="O292" s="80"/>
      <c r="P292" s="78"/>
      <c r="Q292" s="79"/>
      <c r="R292" s="80"/>
      <c r="S292" s="78"/>
      <c r="T292" s="79"/>
      <c r="U292" s="80"/>
      <c r="V292" s="78"/>
      <c r="W292" s="79"/>
      <c r="X292" s="80"/>
      <c r="Y292" s="78"/>
      <c r="Z292" s="79"/>
      <c r="AA292" s="80"/>
      <c r="AB292" s="78"/>
      <c r="AC292" s="79"/>
      <c r="AD292" s="80"/>
      <c r="AE292" s="78"/>
      <c r="AF292" s="79"/>
      <c r="AG292" s="80"/>
      <c r="AH292" s="78"/>
      <c r="AI292" s="79"/>
      <c r="AJ292" s="80"/>
      <c r="AK292" s="78"/>
      <c r="AL292" s="79"/>
      <c r="AM292" s="80"/>
      <c r="AN292" s="78"/>
      <c r="AO292" s="79"/>
      <c r="AP292" s="80"/>
      <c r="AQ292" s="78"/>
      <c r="AR292" s="79"/>
      <c r="AS292" s="80"/>
      <c r="AT292" s="78"/>
      <c r="AU292" s="79"/>
      <c r="AV292" s="80"/>
    </row>
    <row r="293" spans="4:48" x14ac:dyDescent="0.35">
      <c r="D293" s="78"/>
      <c r="E293" s="79"/>
      <c r="F293" s="80"/>
      <c r="G293" s="78"/>
      <c r="H293" s="79"/>
      <c r="I293" s="80"/>
      <c r="J293" s="78"/>
      <c r="K293" s="79"/>
      <c r="L293" s="80"/>
      <c r="M293" s="78"/>
      <c r="N293" s="79"/>
      <c r="O293" s="80"/>
      <c r="P293" s="78"/>
      <c r="Q293" s="79"/>
      <c r="R293" s="80"/>
      <c r="S293" s="78"/>
      <c r="T293" s="79"/>
      <c r="U293" s="80"/>
      <c r="V293" s="78"/>
      <c r="W293" s="79"/>
      <c r="X293" s="80"/>
      <c r="Y293" s="78"/>
      <c r="Z293" s="79"/>
      <c r="AA293" s="80"/>
      <c r="AB293" s="78"/>
      <c r="AC293" s="79"/>
      <c r="AD293" s="80"/>
      <c r="AE293" s="78"/>
      <c r="AF293" s="79"/>
      <c r="AG293" s="80"/>
      <c r="AH293" s="78"/>
      <c r="AI293" s="79"/>
      <c r="AJ293" s="80"/>
      <c r="AK293" s="78"/>
      <c r="AL293" s="79"/>
      <c r="AM293" s="80"/>
      <c r="AN293" s="78"/>
      <c r="AO293" s="79"/>
      <c r="AP293" s="80"/>
      <c r="AQ293" s="78"/>
      <c r="AR293" s="79"/>
      <c r="AS293" s="80"/>
      <c r="AT293" s="78"/>
      <c r="AU293" s="79"/>
      <c r="AV293" s="80"/>
    </row>
    <row r="294" spans="4:48" x14ac:dyDescent="0.35">
      <c r="D294" s="78"/>
      <c r="E294" s="79"/>
      <c r="F294" s="80"/>
      <c r="G294" s="78"/>
      <c r="H294" s="79"/>
      <c r="I294" s="80"/>
      <c r="J294" s="78"/>
      <c r="K294" s="79"/>
      <c r="L294" s="80"/>
      <c r="M294" s="78"/>
      <c r="N294" s="79"/>
      <c r="O294" s="80"/>
      <c r="P294" s="78"/>
      <c r="Q294" s="79"/>
      <c r="R294" s="80"/>
      <c r="S294" s="78"/>
      <c r="T294" s="79"/>
      <c r="U294" s="80"/>
      <c r="V294" s="78"/>
      <c r="W294" s="79"/>
      <c r="X294" s="80"/>
      <c r="Y294" s="78"/>
      <c r="Z294" s="79"/>
      <c r="AA294" s="80"/>
      <c r="AB294" s="78"/>
      <c r="AC294" s="79"/>
      <c r="AD294" s="80"/>
      <c r="AE294" s="78"/>
      <c r="AF294" s="79"/>
      <c r="AG294" s="80"/>
      <c r="AH294" s="78"/>
      <c r="AI294" s="79"/>
      <c r="AJ294" s="80"/>
      <c r="AK294" s="78"/>
      <c r="AL294" s="79"/>
      <c r="AM294" s="80"/>
      <c r="AN294" s="78"/>
      <c r="AO294" s="79"/>
      <c r="AP294" s="80"/>
      <c r="AQ294" s="78"/>
      <c r="AR294" s="79"/>
      <c r="AS294" s="80"/>
      <c r="AT294" s="78"/>
      <c r="AU294" s="79"/>
      <c r="AV294" s="80"/>
    </row>
    <row r="295" spans="4:48" x14ac:dyDescent="0.35">
      <c r="D295" s="78"/>
      <c r="E295" s="79"/>
      <c r="F295" s="80"/>
      <c r="G295" s="78"/>
      <c r="H295" s="79"/>
      <c r="I295" s="80"/>
      <c r="J295" s="78"/>
      <c r="K295" s="79"/>
      <c r="L295" s="80"/>
      <c r="M295" s="78"/>
      <c r="N295" s="79"/>
      <c r="O295" s="80"/>
      <c r="P295" s="78"/>
      <c r="Q295" s="79"/>
      <c r="R295" s="80"/>
      <c r="S295" s="78"/>
      <c r="T295" s="79"/>
      <c r="U295" s="80"/>
      <c r="V295" s="78"/>
      <c r="W295" s="79"/>
      <c r="X295" s="80"/>
      <c r="Y295" s="78"/>
      <c r="Z295" s="79"/>
      <c r="AA295" s="80"/>
      <c r="AB295" s="78"/>
      <c r="AC295" s="79"/>
      <c r="AD295" s="80"/>
      <c r="AE295" s="78"/>
      <c r="AF295" s="79"/>
      <c r="AG295" s="80"/>
      <c r="AH295" s="78"/>
      <c r="AI295" s="79"/>
      <c r="AJ295" s="80"/>
      <c r="AK295" s="78"/>
      <c r="AL295" s="79"/>
      <c r="AM295" s="80"/>
      <c r="AN295" s="78"/>
      <c r="AO295" s="79"/>
      <c r="AP295" s="80"/>
      <c r="AQ295" s="78"/>
      <c r="AR295" s="79"/>
      <c r="AS295" s="80"/>
      <c r="AT295" s="78"/>
      <c r="AU295" s="79"/>
      <c r="AV295" s="80"/>
    </row>
    <row r="296" spans="4:48" x14ac:dyDescent="0.35">
      <c r="D296" s="78"/>
      <c r="E296" s="79"/>
      <c r="F296" s="80"/>
      <c r="G296" s="78"/>
      <c r="H296" s="79"/>
      <c r="I296" s="80"/>
      <c r="J296" s="78"/>
      <c r="K296" s="79"/>
      <c r="L296" s="80"/>
      <c r="M296" s="78"/>
      <c r="N296" s="79"/>
      <c r="O296" s="80"/>
      <c r="P296" s="78"/>
      <c r="Q296" s="79"/>
      <c r="R296" s="80"/>
      <c r="S296" s="78"/>
      <c r="T296" s="79"/>
      <c r="U296" s="80"/>
      <c r="V296" s="78"/>
      <c r="W296" s="79"/>
      <c r="X296" s="80"/>
      <c r="Y296" s="78"/>
      <c r="Z296" s="79"/>
      <c r="AA296" s="80"/>
      <c r="AB296" s="78"/>
      <c r="AC296" s="79"/>
      <c r="AD296" s="80"/>
      <c r="AE296" s="78"/>
      <c r="AF296" s="79"/>
      <c r="AG296" s="80"/>
      <c r="AH296" s="78"/>
      <c r="AI296" s="79"/>
      <c r="AJ296" s="80"/>
      <c r="AK296" s="78"/>
      <c r="AL296" s="79"/>
      <c r="AM296" s="80"/>
      <c r="AN296" s="78"/>
      <c r="AO296" s="79"/>
      <c r="AP296" s="80"/>
      <c r="AQ296" s="78"/>
      <c r="AR296" s="79"/>
      <c r="AS296" s="80"/>
      <c r="AT296" s="78"/>
      <c r="AU296" s="79"/>
      <c r="AV296" s="80"/>
    </row>
    <row r="297" spans="4:48" x14ac:dyDescent="0.35">
      <c r="D297" s="78"/>
      <c r="E297" s="79"/>
      <c r="F297" s="80"/>
      <c r="G297" s="78"/>
      <c r="H297" s="79"/>
      <c r="I297" s="80"/>
      <c r="J297" s="78"/>
      <c r="K297" s="79"/>
      <c r="L297" s="80"/>
      <c r="M297" s="78"/>
      <c r="N297" s="79"/>
      <c r="O297" s="80"/>
      <c r="P297" s="78"/>
      <c r="Q297" s="79"/>
      <c r="R297" s="80"/>
      <c r="S297" s="78"/>
      <c r="T297" s="79"/>
      <c r="U297" s="80"/>
      <c r="V297" s="78"/>
      <c r="W297" s="79"/>
      <c r="X297" s="80"/>
      <c r="Y297" s="78"/>
      <c r="Z297" s="79"/>
      <c r="AA297" s="80"/>
      <c r="AB297" s="78"/>
      <c r="AC297" s="79"/>
      <c r="AD297" s="80"/>
      <c r="AE297" s="78"/>
      <c r="AF297" s="79"/>
      <c r="AG297" s="80"/>
      <c r="AH297" s="78"/>
      <c r="AI297" s="79"/>
      <c r="AJ297" s="80"/>
      <c r="AK297" s="78"/>
      <c r="AL297" s="79"/>
      <c r="AM297" s="80"/>
      <c r="AN297" s="78"/>
      <c r="AO297" s="79"/>
      <c r="AP297" s="80"/>
      <c r="AQ297" s="78"/>
      <c r="AR297" s="79"/>
      <c r="AS297" s="80"/>
      <c r="AT297" s="78"/>
      <c r="AU297" s="79"/>
      <c r="AV297" s="80"/>
    </row>
    <row r="298" spans="4:48" x14ac:dyDescent="0.35">
      <c r="D298" s="78"/>
      <c r="E298" s="79"/>
      <c r="F298" s="80"/>
      <c r="G298" s="78"/>
      <c r="H298" s="79"/>
      <c r="I298" s="80"/>
      <c r="J298" s="78"/>
      <c r="K298" s="79"/>
      <c r="L298" s="80"/>
      <c r="M298" s="78"/>
      <c r="N298" s="79"/>
      <c r="O298" s="80"/>
      <c r="P298" s="78"/>
      <c r="Q298" s="79"/>
      <c r="R298" s="80"/>
      <c r="S298" s="78"/>
      <c r="T298" s="79"/>
      <c r="U298" s="80"/>
      <c r="V298" s="78"/>
      <c r="W298" s="79"/>
      <c r="X298" s="80"/>
      <c r="Y298" s="78"/>
      <c r="Z298" s="79"/>
      <c r="AA298" s="80"/>
      <c r="AB298" s="78"/>
      <c r="AC298" s="79"/>
      <c r="AD298" s="80"/>
      <c r="AE298" s="78"/>
      <c r="AF298" s="79"/>
      <c r="AG298" s="80"/>
      <c r="AH298" s="78"/>
      <c r="AI298" s="79"/>
      <c r="AJ298" s="80"/>
      <c r="AK298" s="78"/>
      <c r="AL298" s="79"/>
      <c r="AM298" s="80"/>
      <c r="AN298" s="78"/>
      <c r="AO298" s="79"/>
      <c r="AP298" s="80"/>
      <c r="AQ298" s="78"/>
      <c r="AR298" s="79"/>
      <c r="AS298" s="80"/>
      <c r="AT298" s="78"/>
      <c r="AU298" s="79"/>
      <c r="AV298" s="80"/>
    </row>
    <row r="299" spans="4:48" x14ac:dyDescent="0.35">
      <c r="D299" s="78"/>
      <c r="E299" s="79"/>
      <c r="F299" s="80"/>
      <c r="G299" s="78"/>
      <c r="H299" s="79"/>
      <c r="I299" s="80"/>
      <c r="J299" s="78"/>
      <c r="K299" s="79"/>
      <c r="L299" s="80"/>
      <c r="M299" s="78"/>
      <c r="N299" s="79"/>
      <c r="O299" s="80"/>
      <c r="P299" s="78"/>
      <c r="Q299" s="79"/>
      <c r="R299" s="80"/>
      <c r="S299" s="78"/>
      <c r="T299" s="79"/>
      <c r="U299" s="80"/>
      <c r="V299" s="78"/>
      <c r="W299" s="79"/>
      <c r="X299" s="80"/>
      <c r="Y299" s="78"/>
      <c r="Z299" s="79"/>
      <c r="AA299" s="80"/>
      <c r="AB299" s="78"/>
      <c r="AC299" s="79"/>
      <c r="AD299" s="80"/>
      <c r="AE299" s="78"/>
      <c r="AF299" s="79"/>
      <c r="AG299" s="80"/>
      <c r="AH299" s="78"/>
      <c r="AI299" s="79"/>
      <c r="AJ299" s="80"/>
      <c r="AK299" s="78"/>
      <c r="AL299" s="79"/>
      <c r="AM299" s="80"/>
      <c r="AN299" s="78"/>
      <c r="AO299" s="79"/>
      <c r="AP299" s="80"/>
      <c r="AQ299" s="78"/>
      <c r="AR299" s="79"/>
      <c r="AS299" s="80"/>
      <c r="AT299" s="78"/>
      <c r="AU299" s="79"/>
      <c r="AV299" s="80"/>
    </row>
    <row r="300" spans="4:48" x14ac:dyDescent="0.35">
      <c r="D300" s="78"/>
      <c r="E300" s="79"/>
      <c r="F300" s="80"/>
      <c r="G300" s="78"/>
      <c r="H300" s="79"/>
      <c r="I300" s="80"/>
      <c r="J300" s="78"/>
      <c r="K300" s="79"/>
      <c r="L300" s="80"/>
      <c r="M300" s="78"/>
      <c r="N300" s="79"/>
      <c r="O300" s="80"/>
      <c r="P300" s="78"/>
      <c r="Q300" s="79"/>
      <c r="R300" s="80"/>
      <c r="S300" s="78"/>
      <c r="T300" s="79"/>
      <c r="U300" s="80"/>
      <c r="V300" s="78"/>
      <c r="W300" s="79"/>
      <c r="X300" s="80"/>
      <c r="Y300" s="78"/>
      <c r="Z300" s="79"/>
      <c r="AA300" s="80"/>
      <c r="AB300" s="78"/>
      <c r="AC300" s="79"/>
      <c r="AD300" s="80"/>
      <c r="AE300" s="78"/>
      <c r="AF300" s="79"/>
      <c r="AG300" s="80"/>
      <c r="AH300" s="78"/>
      <c r="AI300" s="79"/>
      <c r="AJ300" s="80"/>
      <c r="AK300" s="78"/>
      <c r="AL300" s="79"/>
      <c r="AM300" s="80"/>
      <c r="AN300" s="78"/>
      <c r="AO300" s="79"/>
      <c r="AP300" s="80"/>
      <c r="AQ300" s="78"/>
      <c r="AR300" s="79"/>
      <c r="AS300" s="80"/>
      <c r="AT300" s="78"/>
      <c r="AU300" s="79"/>
      <c r="AV300" s="80"/>
    </row>
    <row r="301" spans="4:48" x14ac:dyDescent="0.35">
      <c r="D301" s="78"/>
      <c r="E301" s="79"/>
      <c r="F301" s="80"/>
      <c r="G301" s="78"/>
      <c r="H301" s="79"/>
      <c r="I301" s="80"/>
      <c r="J301" s="78"/>
      <c r="K301" s="79"/>
      <c r="L301" s="80"/>
      <c r="M301" s="78"/>
      <c r="N301" s="79"/>
      <c r="O301" s="80"/>
      <c r="P301" s="78"/>
      <c r="Q301" s="79"/>
      <c r="R301" s="80"/>
      <c r="S301" s="78"/>
      <c r="T301" s="79"/>
      <c r="U301" s="80"/>
      <c r="V301" s="78"/>
      <c r="W301" s="79"/>
      <c r="X301" s="80"/>
      <c r="Y301" s="78"/>
      <c r="Z301" s="79"/>
      <c r="AA301" s="80"/>
      <c r="AB301" s="78"/>
      <c r="AC301" s="79"/>
      <c r="AD301" s="80"/>
      <c r="AE301" s="78"/>
      <c r="AF301" s="79"/>
      <c r="AG301" s="80"/>
      <c r="AH301" s="78"/>
      <c r="AI301" s="79"/>
      <c r="AJ301" s="80"/>
      <c r="AK301" s="78"/>
      <c r="AL301" s="79"/>
      <c r="AM301" s="80"/>
      <c r="AN301" s="78"/>
      <c r="AO301" s="79"/>
      <c r="AP301" s="80"/>
      <c r="AQ301" s="78"/>
      <c r="AR301" s="79"/>
      <c r="AS301" s="80"/>
      <c r="AT301" s="78"/>
      <c r="AU301" s="79"/>
      <c r="AV301" s="80"/>
    </row>
    <row r="302" spans="4:48" x14ac:dyDescent="0.35">
      <c r="D302" s="78"/>
      <c r="E302" s="79"/>
      <c r="F302" s="80"/>
      <c r="G302" s="78"/>
      <c r="H302" s="79"/>
      <c r="I302" s="80"/>
      <c r="J302" s="78"/>
      <c r="K302" s="79"/>
      <c r="L302" s="80"/>
      <c r="M302" s="78"/>
      <c r="N302" s="79"/>
      <c r="O302" s="80"/>
      <c r="P302" s="78"/>
      <c r="Q302" s="79"/>
      <c r="R302" s="80"/>
      <c r="S302" s="78"/>
      <c r="T302" s="79"/>
      <c r="U302" s="80"/>
      <c r="V302" s="78"/>
      <c r="W302" s="79"/>
      <c r="X302" s="80"/>
      <c r="Y302" s="78"/>
      <c r="Z302" s="79"/>
      <c r="AA302" s="80"/>
      <c r="AB302" s="78"/>
      <c r="AC302" s="79"/>
      <c r="AD302" s="80"/>
      <c r="AE302" s="78"/>
      <c r="AF302" s="79"/>
      <c r="AG302" s="80"/>
      <c r="AH302" s="78"/>
      <c r="AI302" s="79"/>
      <c r="AJ302" s="80"/>
      <c r="AK302" s="78"/>
      <c r="AL302" s="79"/>
      <c r="AM302" s="80"/>
      <c r="AN302" s="78"/>
      <c r="AO302" s="79"/>
      <c r="AP302" s="80"/>
      <c r="AQ302" s="78"/>
      <c r="AR302" s="79"/>
      <c r="AS302" s="80"/>
      <c r="AT302" s="78"/>
      <c r="AU302" s="79"/>
      <c r="AV302" s="80"/>
    </row>
    <row r="303" spans="4:48" x14ac:dyDescent="0.35">
      <c r="D303" s="78"/>
      <c r="E303" s="79"/>
      <c r="F303" s="80"/>
      <c r="G303" s="78"/>
      <c r="H303" s="79"/>
      <c r="I303" s="80"/>
      <c r="J303" s="78"/>
      <c r="K303" s="79"/>
      <c r="L303" s="80"/>
      <c r="M303" s="78"/>
      <c r="N303" s="79"/>
      <c r="O303" s="80"/>
      <c r="P303" s="78"/>
      <c r="Q303" s="79"/>
      <c r="R303" s="80"/>
      <c r="S303" s="78"/>
      <c r="T303" s="79"/>
      <c r="U303" s="80"/>
      <c r="V303" s="78"/>
      <c r="W303" s="79"/>
      <c r="X303" s="80"/>
      <c r="Y303" s="78"/>
      <c r="Z303" s="79"/>
      <c r="AA303" s="80"/>
      <c r="AB303" s="78"/>
      <c r="AC303" s="79"/>
      <c r="AD303" s="80"/>
      <c r="AE303" s="78"/>
      <c r="AF303" s="79"/>
      <c r="AG303" s="80"/>
      <c r="AH303" s="78"/>
      <c r="AI303" s="79"/>
      <c r="AJ303" s="80"/>
      <c r="AK303" s="78"/>
      <c r="AL303" s="79"/>
      <c r="AM303" s="80"/>
      <c r="AN303" s="78"/>
      <c r="AO303" s="79"/>
      <c r="AP303" s="80"/>
      <c r="AQ303" s="78"/>
      <c r="AR303" s="79"/>
      <c r="AS303" s="80"/>
      <c r="AT303" s="78"/>
      <c r="AU303" s="79"/>
      <c r="AV303" s="80"/>
    </row>
    <row r="304" spans="4:48" x14ac:dyDescent="0.35">
      <c r="D304" s="78"/>
      <c r="E304" s="79"/>
      <c r="F304" s="80"/>
      <c r="G304" s="78"/>
      <c r="H304" s="79"/>
      <c r="I304" s="80"/>
      <c r="J304" s="78"/>
      <c r="K304" s="79"/>
      <c r="L304" s="80"/>
      <c r="M304" s="78"/>
      <c r="N304" s="79"/>
      <c r="O304" s="80"/>
      <c r="P304" s="78"/>
      <c r="Q304" s="79"/>
      <c r="R304" s="80"/>
      <c r="S304" s="78"/>
      <c r="T304" s="79"/>
      <c r="U304" s="80"/>
      <c r="V304" s="78"/>
      <c r="W304" s="79"/>
      <c r="X304" s="80"/>
      <c r="Y304" s="78"/>
      <c r="Z304" s="79"/>
      <c r="AA304" s="80"/>
      <c r="AB304" s="78"/>
      <c r="AC304" s="79"/>
      <c r="AD304" s="80"/>
      <c r="AE304" s="78"/>
      <c r="AF304" s="79"/>
      <c r="AG304" s="80"/>
      <c r="AH304" s="78"/>
      <c r="AI304" s="79"/>
      <c r="AJ304" s="80"/>
      <c r="AK304" s="78"/>
      <c r="AL304" s="79"/>
      <c r="AM304" s="80"/>
      <c r="AN304" s="78"/>
      <c r="AO304" s="79"/>
      <c r="AP304" s="80"/>
      <c r="AQ304" s="78"/>
      <c r="AR304" s="79"/>
      <c r="AS304" s="80"/>
      <c r="AT304" s="78"/>
      <c r="AU304" s="79"/>
      <c r="AV304" s="80"/>
    </row>
    <row r="305" spans="4:48" x14ac:dyDescent="0.35">
      <c r="D305" s="78"/>
      <c r="E305" s="79"/>
      <c r="F305" s="80"/>
      <c r="G305" s="78"/>
      <c r="H305" s="79"/>
      <c r="I305" s="80"/>
      <c r="J305" s="78"/>
      <c r="K305" s="79"/>
      <c r="L305" s="80"/>
      <c r="M305" s="78"/>
      <c r="N305" s="79"/>
      <c r="O305" s="80"/>
      <c r="P305" s="78"/>
      <c r="Q305" s="79"/>
      <c r="R305" s="80"/>
      <c r="S305" s="78"/>
      <c r="T305" s="79"/>
      <c r="U305" s="80"/>
      <c r="V305" s="78"/>
      <c r="W305" s="79"/>
      <c r="X305" s="80"/>
      <c r="Y305" s="78"/>
      <c r="Z305" s="79"/>
      <c r="AA305" s="80"/>
      <c r="AB305" s="78"/>
      <c r="AC305" s="79"/>
      <c r="AD305" s="80"/>
      <c r="AE305" s="78"/>
      <c r="AF305" s="79"/>
      <c r="AG305" s="80"/>
      <c r="AH305" s="78"/>
      <c r="AI305" s="79"/>
      <c r="AJ305" s="80"/>
      <c r="AK305" s="78"/>
      <c r="AL305" s="79"/>
      <c r="AM305" s="80"/>
      <c r="AN305" s="78"/>
      <c r="AO305" s="79"/>
      <c r="AP305" s="80"/>
      <c r="AQ305" s="78"/>
      <c r="AR305" s="79"/>
      <c r="AS305" s="80"/>
      <c r="AT305" s="78"/>
      <c r="AU305" s="79"/>
      <c r="AV305" s="80"/>
    </row>
    <row r="306" spans="4:48" x14ac:dyDescent="0.35">
      <c r="D306" s="78"/>
      <c r="E306" s="79"/>
      <c r="F306" s="80"/>
      <c r="G306" s="78"/>
      <c r="H306" s="79"/>
      <c r="I306" s="80"/>
      <c r="J306" s="78"/>
      <c r="K306" s="79"/>
      <c r="L306" s="80"/>
      <c r="M306" s="78"/>
      <c r="N306" s="79"/>
      <c r="O306" s="80"/>
      <c r="P306" s="78"/>
      <c r="Q306" s="79"/>
      <c r="R306" s="80"/>
      <c r="S306" s="78"/>
      <c r="T306" s="79"/>
      <c r="U306" s="80"/>
      <c r="V306" s="78"/>
      <c r="W306" s="79"/>
      <c r="X306" s="80"/>
      <c r="Y306" s="78"/>
      <c r="Z306" s="79"/>
      <c r="AA306" s="80"/>
      <c r="AB306" s="78"/>
      <c r="AC306" s="79"/>
      <c r="AD306" s="80"/>
      <c r="AE306" s="78"/>
      <c r="AF306" s="79"/>
      <c r="AG306" s="80"/>
      <c r="AH306" s="78"/>
      <c r="AI306" s="79"/>
      <c r="AJ306" s="80"/>
      <c r="AK306" s="78"/>
      <c r="AL306" s="79"/>
      <c r="AM306" s="80"/>
      <c r="AN306" s="78"/>
      <c r="AO306" s="79"/>
      <c r="AP306" s="80"/>
      <c r="AQ306" s="78"/>
      <c r="AR306" s="79"/>
      <c r="AS306" s="80"/>
      <c r="AT306" s="78"/>
      <c r="AU306" s="79"/>
      <c r="AV306" s="80"/>
    </row>
    <row r="307" spans="4:48" x14ac:dyDescent="0.35">
      <c r="D307" s="78"/>
      <c r="E307" s="79"/>
      <c r="F307" s="80"/>
      <c r="G307" s="78"/>
      <c r="H307" s="79"/>
      <c r="I307" s="80"/>
      <c r="J307" s="78"/>
      <c r="K307" s="79"/>
      <c r="L307" s="80"/>
      <c r="M307" s="78"/>
      <c r="N307" s="79"/>
      <c r="O307" s="80"/>
      <c r="P307" s="78"/>
      <c r="Q307" s="79"/>
      <c r="R307" s="80"/>
      <c r="S307" s="78"/>
      <c r="T307" s="79"/>
      <c r="U307" s="80"/>
      <c r="V307" s="78"/>
      <c r="W307" s="79"/>
      <c r="X307" s="80"/>
      <c r="Y307" s="78"/>
      <c r="Z307" s="79"/>
      <c r="AA307" s="80"/>
      <c r="AB307" s="78"/>
      <c r="AC307" s="79"/>
      <c r="AD307" s="80"/>
      <c r="AE307" s="78"/>
      <c r="AF307" s="79"/>
      <c r="AG307" s="80"/>
      <c r="AH307" s="78"/>
      <c r="AI307" s="79"/>
      <c r="AJ307" s="80"/>
      <c r="AK307" s="78"/>
      <c r="AL307" s="79"/>
      <c r="AM307" s="80"/>
      <c r="AN307" s="78"/>
      <c r="AO307" s="79"/>
      <c r="AP307" s="80"/>
      <c r="AQ307" s="78"/>
      <c r="AR307" s="79"/>
      <c r="AS307" s="80"/>
      <c r="AT307" s="78"/>
      <c r="AU307" s="79"/>
      <c r="AV307" s="80"/>
    </row>
    <row r="308" spans="4:48" x14ac:dyDescent="0.35">
      <c r="D308" s="78"/>
      <c r="E308" s="79"/>
      <c r="F308" s="80"/>
      <c r="G308" s="78"/>
      <c r="H308" s="79"/>
      <c r="I308" s="80"/>
      <c r="J308" s="78"/>
      <c r="K308" s="79"/>
      <c r="L308" s="80"/>
      <c r="M308" s="78"/>
      <c r="N308" s="79"/>
      <c r="O308" s="80"/>
      <c r="P308" s="78"/>
      <c r="Q308" s="79"/>
      <c r="R308" s="80"/>
      <c r="S308" s="78"/>
      <c r="T308" s="79"/>
      <c r="U308" s="80"/>
      <c r="V308" s="78"/>
      <c r="W308" s="79"/>
      <c r="X308" s="80"/>
      <c r="Y308" s="78"/>
      <c r="Z308" s="79"/>
      <c r="AA308" s="80"/>
      <c r="AB308" s="78"/>
      <c r="AC308" s="79"/>
      <c r="AD308" s="80"/>
      <c r="AE308" s="78"/>
      <c r="AF308" s="79"/>
      <c r="AG308" s="80"/>
      <c r="AH308" s="78"/>
      <c r="AI308" s="79"/>
      <c r="AJ308" s="80"/>
      <c r="AK308" s="78"/>
      <c r="AL308" s="79"/>
      <c r="AM308" s="80"/>
      <c r="AN308" s="78"/>
      <c r="AO308" s="79"/>
      <c r="AP308" s="80"/>
      <c r="AQ308" s="78"/>
      <c r="AR308" s="79"/>
      <c r="AS308" s="80"/>
      <c r="AT308" s="78"/>
      <c r="AU308" s="79"/>
      <c r="AV308" s="80"/>
    </row>
    <row r="309" spans="4:48" x14ac:dyDescent="0.35">
      <c r="D309" s="78"/>
      <c r="E309" s="79"/>
      <c r="F309" s="80"/>
      <c r="G309" s="78"/>
      <c r="H309" s="79"/>
      <c r="I309" s="80"/>
      <c r="J309" s="78"/>
      <c r="K309" s="79"/>
      <c r="L309" s="80"/>
      <c r="M309" s="78"/>
      <c r="N309" s="79"/>
      <c r="O309" s="80"/>
      <c r="P309" s="78"/>
      <c r="Q309" s="79"/>
      <c r="R309" s="80"/>
      <c r="S309" s="78"/>
      <c r="T309" s="79"/>
      <c r="U309" s="80"/>
      <c r="V309" s="78"/>
      <c r="W309" s="79"/>
      <c r="X309" s="80"/>
      <c r="Y309" s="78"/>
      <c r="Z309" s="79"/>
      <c r="AA309" s="80"/>
      <c r="AB309" s="78"/>
      <c r="AC309" s="79"/>
      <c r="AD309" s="80"/>
      <c r="AE309" s="78"/>
      <c r="AF309" s="79"/>
      <c r="AG309" s="80"/>
      <c r="AH309" s="78"/>
      <c r="AI309" s="79"/>
      <c r="AJ309" s="80"/>
      <c r="AK309" s="78"/>
      <c r="AL309" s="79"/>
      <c r="AM309" s="80"/>
      <c r="AN309" s="78"/>
      <c r="AO309" s="79"/>
      <c r="AP309" s="80"/>
      <c r="AQ309" s="78"/>
      <c r="AR309" s="79"/>
      <c r="AS309" s="80"/>
      <c r="AT309" s="78"/>
      <c r="AU309" s="79"/>
      <c r="AV309" s="80"/>
    </row>
    <row r="310" spans="4:48" x14ac:dyDescent="0.35">
      <c r="D310" s="78"/>
      <c r="E310" s="79"/>
      <c r="F310" s="80"/>
      <c r="G310" s="78"/>
      <c r="H310" s="79"/>
      <c r="I310" s="80"/>
      <c r="J310" s="78"/>
      <c r="K310" s="79"/>
      <c r="L310" s="80"/>
      <c r="M310" s="78"/>
      <c r="N310" s="79"/>
      <c r="O310" s="80"/>
      <c r="P310" s="78"/>
      <c r="Q310" s="79"/>
      <c r="R310" s="80"/>
      <c r="S310" s="78"/>
      <c r="T310" s="79"/>
      <c r="U310" s="80"/>
      <c r="V310" s="78"/>
      <c r="W310" s="79"/>
      <c r="X310" s="80"/>
      <c r="Y310" s="78"/>
      <c r="Z310" s="79"/>
      <c r="AA310" s="80"/>
      <c r="AB310" s="78"/>
      <c r="AC310" s="79"/>
      <c r="AD310" s="80"/>
      <c r="AE310" s="78"/>
      <c r="AF310" s="79"/>
      <c r="AG310" s="80"/>
      <c r="AH310" s="78"/>
      <c r="AI310" s="79"/>
      <c r="AJ310" s="80"/>
      <c r="AK310" s="78"/>
      <c r="AL310" s="79"/>
      <c r="AM310" s="80"/>
      <c r="AN310" s="78"/>
      <c r="AO310" s="79"/>
      <c r="AP310" s="80"/>
      <c r="AQ310" s="78"/>
      <c r="AR310" s="79"/>
      <c r="AS310" s="80"/>
      <c r="AT310" s="78"/>
      <c r="AU310" s="79"/>
      <c r="AV310" s="80"/>
    </row>
    <row r="311" spans="4:48" x14ac:dyDescent="0.35">
      <c r="D311" s="78"/>
      <c r="E311" s="79"/>
      <c r="F311" s="80"/>
      <c r="G311" s="78"/>
      <c r="H311" s="79"/>
      <c r="I311" s="80"/>
      <c r="J311" s="78"/>
      <c r="K311" s="79"/>
      <c r="L311" s="80"/>
      <c r="M311" s="78"/>
      <c r="N311" s="79"/>
      <c r="O311" s="80"/>
      <c r="P311" s="78"/>
      <c r="Q311" s="79"/>
      <c r="R311" s="80"/>
      <c r="S311" s="78"/>
      <c r="T311" s="79"/>
      <c r="U311" s="80"/>
      <c r="V311" s="78"/>
      <c r="W311" s="79"/>
      <c r="X311" s="80"/>
      <c r="Y311" s="78"/>
      <c r="Z311" s="79"/>
      <c r="AA311" s="80"/>
      <c r="AB311" s="78"/>
      <c r="AC311" s="79"/>
      <c r="AD311" s="80"/>
      <c r="AE311" s="78"/>
      <c r="AF311" s="79"/>
      <c r="AG311" s="80"/>
      <c r="AH311" s="78"/>
      <c r="AI311" s="79"/>
      <c r="AJ311" s="80"/>
      <c r="AK311" s="78"/>
      <c r="AL311" s="79"/>
      <c r="AM311" s="80"/>
      <c r="AN311" s="78"/>
      <c r="AO311" s="79"/>
      <c r="AP311" s="80"/>
      <c r="AQ311" s="78"/>
      <c r="AR311" s="79"/>
      <c r="AS311" s="80"/>
      <c r="AT311" s="78"/>
      <c r="AU311" s="79"/>
      <c r="AV311" s="80"/>
    </row>
    <row r="312" spans="4:48" x14ac:dyDescent="0.35">
      <c r="D312" s="78"/>
      <c r="E312" s="79"/>
      <c r="F312" s="80"/>
      <c r="G312" s="78"/>
      <c r="H312" s="79"/>
      <c r="I312" s="80"/>
      <c r="J312" s="78"/>
      <c r="K312" s="79"/>
      <c r="L312" s="80"/>
      <c r="M312" s="78"/>
      <c r="N312" s="79"/>
      <c r="O312" s="80"/>
      <c r="P312" s="78"/>
      <c r="Q312" s="79"/>
      <c r="R312" s="80"/>
      <c r="S312" s="78"/>
      <c r="T312" s="79"/>
      <c r="U312" s="80"/>
      <c r="V312" s="78"/>
      <c r="W312" s="79"/>
      <c r="X312" s="80"/>
      <c r="Y312" s="78"/>
      <c r="Z312" s="79"/>
      <c r="AA312" s="80"/>
      <c r="AB312" s="78"/>
      <c r="AC312" s="79"/>
      <c r="AD312" s="80"/>
      <c r="AE312" s="78"/>
      <c r="AF312" s="79"/>
      <c r="AG312" s="80"/>
      <c r="AH312" s="78"/>
      <c r="AI312" s="79"/>
      <c r="AJ312" s="80"/>
      <c r="AK312" s="78"/>
      <c r="AL312" s="79"/>
      <c r="AM312" s="80"/>
      <c r="AN312" s="78"/>
      <c r="AO312" s="79"/>
      <c r="AP312" s="80"/>
      <c r="AQ312" s="78"/>
      <c r="AR312" s="79"/>
      <c r="AS312" s="80"/>
      <c r="AT312" s="78"/>
      <c r="AU312" s="79"/>
      <c r="AV312" s="80"/>
    </row>
    <row r="313" spans="4:48" x14ac:dyDescent="0.35">
      <c r="D313" s="78"/>
      <c r="E313" s="79"/>
      <c r="F313" s="80"/>
      <c r="G313" s="78"/>
      <c r="H313" s="79"/>
      <c r="I313" s="80"/>
      <c r="J313" s="78"/>
      <c r="K313" s="79"/>
      <c r="L313" s="80"/>
      <c r="M313" s="78"/>
      <c r="N313" s="79"/>
      <c r="O313" s="80"/>
      <c r="P313" s="78"/>
      <c r="Q313" s="79"/>
      <c r="R313" s="80"/>
      <c r="S313" s="78"/>
      <c r="T313" s="79"/>
      <c r="U313" s="80"/>
      <c r="V313" s="78"/>
      <c r="W313" s="79"/>
      <c r="X313" s="80"/>
      <c r="Y313" s="78"/>
      <c r="Z313" s="79"/>
      <c r="AA313" s="80"/>
      <c r="AB313" s="78"/>
      <c r="AC313" s="79"/>
      <c r="AD313" s="80"/>
      <c r="AE313" s="78"/>
      <c r="AF313" s="79"/>
      <c r="AG313" s="80"/>
      <c r="AH313" s="78"/>
      <c r="AI313" s="79"/>
      <c r="AJ313" s="80"/>
      <c r="AK313" s="78"/>
      <c r="AL313" s="79"/>
      <c r="AM313" s="80"/>
      <c r="AN313" s="78"/>
      <c r="AO313" s="79"/>
      <c r="AP313" s="80"/>
      <c r="AQ313" s="78"/>
      <c r="AR313" s="79"/>
      <c r="AS313" s="80"/>
      <c r="AT313" s="78"/>
      <c r="AU313" s="79"/>
      <c r="AV313" s="80"/>
    </row>
    <row r="314" spans="4:48" x14ac:dyDescent="0.35">
      <c r="D314" s="78"/>
      <c r="E314" s="79"/>
      <c r="F314" s="80"/>
      <c r="G314" s="78"/>
      <c r="H314" s="79"/>
      <c r="I314" s="80"/>
      <c r="J314" s="78"/>
      <c r="K314" s="79"/>
      <c r="L314" s="80"/>
      <c r="M314" s="78"/>
      <c r="N314" s="79"/>
      <c r="O314" s="80"/>
      <c r="P314" s="78"/>
      <c r="Q314" s="79"/>
      <c r="R314" s="80"/>
      <c r="S314" s="78"/>
      <c r="T314" s="79"/>
      <c r="U314" s="80"/>
      <c r="V314" s="78"/>
      <c r="W314" s="79"/>
      <c r="X314" s="80"/>
      <c r="Y314" s="78"/>
      <c r="Z314" s="79"/>
      <c r="AA314" s="80"/>
      <c r="AB314" s="78"/>
      <c r="AC314" s="79"/>
      <c r="AD314" s="80"/>
      <c r="AE314" s="78"/>
      <c r="AF314" s="79"/>
      <c r="AG314" s="80"/>
      <c r="AH314" s="78"/>
      <c r="AI314" s="79"/>
      <c r="AJ314" s="80"/>
      <c r="AK314" s="78"/>
      <c r="AL314" s="79"/>
      <c r="AM314" s="80"/>
      <c r="AN314" s="78"/>
      <c r="AO314" s="79"/>
      <c r="AP314" s="80"/>
      <c r="AQ314" s="78"/>
      <c r="AR314" s="79"/>
      <c r="AS314" s="80"/>
      <c r="AT314" s="78"/>
      <c r="AU314" s="79"/>
      <c r="AV314" s="80"/>
    </row>
    <row r="315" spans="4:48" x14ac:dyDescent="0.35">
      <c r="D315" s="78"/>
      <c r="E315" s="79"/>
      <c r="F315" s="80"/>
      <c r="G315" s="78"/>
      <c r="H315" s="79"/>
      <c r="I315" s="80"/>
      <c r="J315" s="78"/>
      <c r="K315" s="79"/>
      <c r="L315" s="80"/>
      <c r="M315" s="78"/>
      <c r="N315" s="79"/>
      <c r="O315" s="80"/>
      <c r="P315" s="78"/>
      <c r="Q315" s="79"/>
      <c r="R315" s="80"/>
      <c r="S315" s="78"/>
      <c r="T315" s="79"/>
      <c r="U315" s="80"/>
      <c r="V315" s="78"/>
      <c r="W315" s="79"/>
      <c r="X315" s="80"/>
      <c r="Y315" s="78"/>
      <c r="Z315" s="79"/>
      <c r="AA315" s="80"/>
      <c r="AB315" s="78"/>
      <c r="AC315" s="79"/>
      <c r="AD315" s="80"/>
      <c r="AE315" s="78"/>
      <c r="AF315" s="79"/>
      <c r="AG315" s="80"/>
      <c r="AH315" s="78"/>
      <c r="AI315" s="79"/>
      <c r="AJ315" s="80"/>
      <c r="AK315" s="78"/>
      <c r="AL315" s="79"/>
      <c r="AM315" s="80"/>
      <c r="AN315" s="78"/>
      <c r="AO315" s="79"/>
      <c r="AP315" s="80"/>
      <c r="AQ315" s="78"/>
      <c r="AR315" s="79"/>
      <c r="AS315" s="80"/>
      <c r="AT315" s="78"/>
      <c r="AU315" s="79"/>
      <c r="AV315" s="80"/>
    </row>
    <row r="316" spans="4:48" x14ac:dyDescent="0.35">
      <c r="D316" s="78"/>
      <c r="E316" s="79"/>
      <c r="F316" s="80"/>
      <c r="G316" s="78"/>
      <c r="H316" s="79"/>
      <c r="I316" s="80"/>
      <c r="J316" s="78"/>
      <c r="K316" s="79"/>
      <c r="L316" s="80"/>
      <c r="M316" s="78"/>
      <c r="N316" s="79"/>
      <c r="O316" s="80"/>
      <c r="P316" s="78"/>
      <c r="Q316" s="79"/>
      <c r="R316" s="80"/>
      <c r="S316" s="78"/>
      <c r="T316" s="79"/>
      <c r="U316" s="80"/>
      <c r="V316" s="78"/>
      <c r="W316" s="79"/>
      <c r="X316" s="80"/>
      <c r="Y316" s="78"/>
      <c r="Z316" s="79"/>
      <c r="AA316" s="80"/>
      <c r="AB316" s="78"/>
      <c r="AC316" s="79"/>
      <c r="AD316" s="80"/>
      <c r="AE316" s="78"/>
      <c r="AF316" s="79"/>
      <c r="AG316" s="80"/>
      <c r="AH316" s="78"/>
      <c r="AI316" s="79"/>
      <c r="AJ316" s="80"/>
      <c r="AK316" s="78"/>
      <c r="AL316" s="79"/>
      <c r="AM316" s="80"/>
      <c r="AN316" s="78"/>
      <c r="AO316" s="79"/>
      <c r="AP316" s="80"/>
      <c r="AQ316" s="78"/>
      <c r="AR316" s="79"/>
      <c r="AS316" s="80"/>
      <c r="AT316" s="78"/>
      <c r="AU316" s="79"/>
      <c r="AV316" s="80"/>
    </row>
    <row r="317" spans="4:48" x14ac:dyDescent="0.35">
      <c r="D317" s="78"/>
      <c r="E317" s="79"/>
      <c r="F317" s="80"/>
      <c r="G317" s="78"/>
      <c r="H317" s="79"/>
      <c r="I317" s="80"/>
      <c r="J317" s="78"/>
      <c r="K317" s="79"/>
      <c r="L317" s="80"/>
      <c r="M317" s="78"/>
      <c r="N317" s="79"/>
      <c r="O317" s="80"/>
      <c r="P317" s="78"/>
      <c r="Q317" s="79"/>
      <c r="R317" s="80"/>
      <c r="S317" s="78"/>
      <c r="T317" s="79"/>
      <c r="U317" s="80"/>
      <c r="V317" s="78"/>
      <c r="W317" s="79"/>
      <c r="X317" s="80"/>
      <c r="Y317" s="78"/>
      <c r="Z317" s="79"/>
      <c r="AA317" s="80"/>
      <c r="AB317" s="78"/>
      <c r="AC317" s="79"/>
      <c r="AD317" s="80"/>
      <c r="AE317" s="78"/>
      <c r="AF317" s="79"/>
      <c r="AG317" s="80"/>
      <c r="AH317" s="78"/>
      <c r="AI317" s="79"/>
      <c r="AJ317" s="80"/>
      <c r="AK317" s="78"/>
      <c r="AL317" s="79"/>
      <c r="AM317" s="80"/>
      <c r="AN317" s="78"/>
      <c r="AO317" s="79"/>
      <c r="AP317" s="80"/>
      <c r="AQ317" s="78"/>
      <c r="AR317" s="79"/>
      <c r="AS317" s="80"/>
      <c r="AT317" s="78"/>
      <c r="AU317" s="79"/>
      <c r="AV317" s="80"/>
    </row>
    <row r="318" spans="4:48" x14ac:dyDescent="0.35">
      <c r="D318" s="78"/>
      <c r="E318" s="79"/>
      <c r="F318" s="80"/>
      <c r="G318" s="78"/>
      <c r="H318" s="79"/>
      <c r="I318" s="80"/>
      <c r="J318" s="78"/>
      <c r="K318" s="79"/>
      <c r="L318" s="80"/>
      <c r="M318" s="78"/>
      <c r="N318" s="79"/>
      <c r="O318" s="80"/>
      <c r="P318" s="78"/>
      <c r="Q318" s="79"/>
      <c r="R318" s="80"/>
      <c r="S318" s="78"/>
      <c r="T318" s="79"/>
      <c r="U318" s="80"/>
      <c r="V318" s="78"/>
      <c r="W318" s="79"/>
      <c r="X318" s="80"/>
      <c r="Y318" s="78"/>
      <c r="Z318" s="79"/>
      <c r="AA318" s="80"/>
      <c r="AB318" s="78"/>
      <c r="AC318" s="79"/>
      <c r="AD318" s="80"/>
      <c r="AE318" s="78"/>
      <c r="AF318" s="79"/>
      <c r="AG318" s="80"/>
      <c r="AH318" s="78"/>
      <c r="AI318" s="79"/>
      <c r="AJ318" s="80"/>
      <c r="AK318" s="78"/>
      <c r="AL318" s="79"/>
      <c r="AM318" s="80"/>
      <c r="AN318" s="78"/>
      <c r="AO318" s="79"/>
      <c r="AP318" s="80"/>
      <c r="AQ318" s="78"/>
      <c r="AR318" s="79"/>
      <c r="AS318" s="80"/>
      <c r="AT318" s="78"/>
      <c r="AU318" s="79"/>
      <c r="AV318" s="80"/>
    </row>
    <row r="319" spans="4:48" x14ac:dyDescent="0.35">
      <c r="D319" s="78"/>
      <c r="E319" s="79"/>
      <c r="F319" s="80"/>
      <c r="G319" s="78"/>
      <c r="H319" s="79"/>
      <c r="I319" s="80"/>
      <c r="J319" s="78"/>
      <c r="K319" s="79"/>
      <c r="L319" s="80"/>
      <c r="M319" s="78"/>
      <c r="N319" s="79"/>
      <c r="O319" s="80"/>
      <c r="P319" s="78"/>
      <c r="Q319" s="79"/>
      <c r="R319" s="80"/>
      <c r="S319" s="78"/>
      <c r="T319" s="79"/>
      <c r="U319" s="80"/>
      <c r="V319" s="78"/>
      <c r="W319" s="79"/>
      <c r="X319" s="80"/>
      <c r="Y319" s="78"/>
      <c r="Z319" s="79"/>
      <c r="AA319" s="80"/>
      <c r="AB319" s="78"/>
      <c r="AC319" s="79"/>
      <c r="AD319" s="80"/>
      <c r="AE319" s="78"/>
      <c r="AF319" s="79"/>
      <c r="AG319" s="80"/>
      <c r="AH319" s="78"/>
      <c r="AI319" s="79"/>
      <c r="AJ319" s="80"/>
      <c r="AK319" s="78"/>
      <c r="AL319" s="79"/>
      <c r="AM319" s="80"/>
      <c r="AN319" s="78"/>
      <c r="AO319" s="79"/>
      <c r="AP319" s="80"/>
      <c r="AQ319" s="78"/>
      <c r="AR319" s="79"/>
      <c r="AS319" s="80"/>
      <c r="AT319" s="78"/>
      <c r="AU319" s="79"/>
      <c r="AV319" s="80"/>
    </row>
    <row r="320" spans="4:48" x14ac:dyDescent="0.35">
      <c r="D320" s="78"/>
      <c r="E320" s="79"/>
      <c r="F320" s="80"/>
      <c r="G320" s="78"/>
      <c r="H320" s="79"/>
      <c r="I320" s="80"/>
      <c r="J320" s="78"/>
      <c r="K320" s="79"/>
      <c r="L320" s="80"/>
      <c r="M320" s="78"/>
      <c r="N320" s="79"/>
      <c r="O320" s="80"/>
      <c r="P320" s="78"/>
      <c r="Q320" s="79"/>
      <c r="R320" s="80"/>
      <c r="S320" s="78"/>
      <c r="T320" s="79"/>
      <c r="U320" s="80"/>
      <c r="V320" s="78"/>
      <c r="W320" s="79"/>
      <c r="X320" s="80"/>
      <c r="Y320" s="78"/>
      <c r="Z320" s="79"/>
      <c r="AA320" s="80"/>
      <c r="AB320" s="78"/>
      <c r="AC320" s="79"/>
      <c r="AD320" s="80"/>
      <c r="AE320" s="78"/>
      <c r="AF320" s="79"/>
      <c r="AG320" s="80"/>
      <c r="AH320" s="78"/>
      <c r="AI320" s="79"/>
      <c r="AJ320" s="80"/>
      <c r="AK320" s="78"/>
      <c r="AL320" s="79"/>
      <c r="AM320" s="80"/>
      <c r="AN320" s="78"/>
      <c r="AO320" s="79"/>
      <c r="AP320" s="80"/>
      <c r="AQ320" s="78"/>
      <c r="AR320" s="79"/>
      <c r="AS320" s="80"/>
      <c r="AT320" s="78"/>
      <c r="AU320" s="79"/>
      <c r="AV320" s="80"/>
    </row>
    <row r="321" spans="4:48" x14ac:dyDescent="0.35">
      <c r="D321" s="78"/>
      <c r="E321" s="79"/>
      <c r="F321" s="80"/>
      <c r="G321" s="78"/>
      <c r="H321" s="79"/>
      <c r="I321" s="80"/>
      <c r="J321" s="78"/>
      <c r="K321" s="79"/>
      <c r="L321" s="80"/>
      <c r="M321" s="78"/>
      <c r="N321" s="79"/>
      <c r="O321" s="80"/>
      <c r="P321" s="78"/>
      <c r="Q321" s="79"/>
      <c r="R321" s="80"/>
      <c r="S321" s="78"/>
      <c r="T321" s="79"/>
      <c r="U321" s="80"/>
      <c r="V321" s="78"/>
      <c r="W321" s="79"/>
      <c r="X321" s="80"/>
      <c r="Y321" s="78"/>
      <c r="Z321" s="79"/>
      <c r="AA321" s="80"/>
      <c r="AB321" s="78"/>
      <c r="AC321" s="79"/>
      <c r="AD321" s="80"/>
      <c r="AE321" s="78"/>
      <c r="AF321" s="79"/>
      <c r="AG321" s="80"/>
      <c r="AH321" s="78"/>
      <c r="AI321" s="79"/>
      <c r="AJ321" s="80"/>
      <c r="AK321" s="78"/>
      <c r="AL321" s="79"/>
      <c r="AM321" s="80"/>
      <c r="AN321" s="78"/>
      <c r="AO321" s="79"/>
      <c r="AP321" s="80"/>
      <c r="AQ321" s="78"/>
      <c r="AR321" s="79"/>
      <c r="AS321" s="80"/>
      <c r="AT321" s="78"/>
      <c r="AU321" s="79"/>
      <c r="AV321" s="80"/>
    </row>
    <row r="322" spans="4:48" x14ac:dyDescent="0.35">
      <c r="D322" s="78"/>
      <c r="E322" s="79"/>
      <c r="F322" s="80"/>
      <c r="G322" s="78"/>
      <c r="H322" s="79"/>
      <c r="I322" s="80"/>
      <c r="J322" s="78"/>
      <c r="K322" s="79"/>
      <c r="L322" s="80"/>
      <c r="M322" s="78"/>
      <c r="N322" s="79"/>
      <c r="O322" s="80"/>
      <c r="P322" s="78"/>
      <c r="Q322" s="79"/>
      <c r="R322" s="80"/>
      <c r="S322" s="78"/>
      <c r="T322" s="79"/>
      <c r="U322" s="80"/>
      <c r="V322" s="78"/>
      <c r="W322" s="79"/>
      <c r="X322" s="80"/>
      <c r="Y322" s="78"/>
      <c r="Z322" s="79"/>
      <c r="AA322" s="80"/>
      <c r="AB322" s="78"/>
      <c r="AC322" s="79"/>
      <c r="AD322" s="80"/>
      <c r="AE322" s="78"/>
      <c r="AF322" s="79"/>
      <c r="AG322" s="80"/>
      <c r="AH322" s="78"/>
      <c r="AI322" s="79"/>
      <c r="AJ322" s="80"/>
      <c r="AK322" s="78"/>
      <c r="AL322" s="79"/>
      <c r="AM322" s="80"/>
      <c r="AN322" s="78"/>
      <c r="AO322" s="79"/>
      <c r="AP322" s="80"/>
      <c r="AQ322" s="78"/>
      <c r="AR322" s="79"/>
      <c r="AS322" s="80"/>
      <c r="AT322" s="78"/>
      <c r="AU322" s="79"/>
      <c r="AV322" s="80"/>
    </row>
    <row r="323" spans="4:48" x14ac:dyDescent="0.35">
      <c r="D323" s="78"/>
      <c r="E323" s="79"/>
      <c r="F323" s="80"/>
      <c r="G323" s="78"/>
      <c r="H323" s="79"/>
      <c r="I323" s="80"/>
      <c r="J323" s="78"/>
      <c r="K323" s="79"/>
      <c r="L323" s="80"/>
      <c r="M323" s="78"/>
      <c r="N323" s="79"/>
      <c r="O323" s="80"/>
      <c r="P323" s="78"/>
      <c r="Q323" s="79"/>
      <c r="R323" s="80"/>
      <c r="S323" s="78"/>
      <c r="T323" s="79"/>
      <c r="U323" s="80"/>
      <c r="V323" s="78"/>
      <c r="W323" s="79"/>
      <c r="X323" s="80"/>
      <c r="Y323" s="78"/>
      <c r="Z323" s="79"/>
      <c r="AA323" s="80"/>
      <c r="AB323" s="78"/>
      <c r="AC323" s="79"/>
      <c r="AD323" s="80"/>
      <c r="AE323" s="78"/>
      <c r="AF323" s="79"/>
      <c r="AG323" s="80"/>
      <c r="AH323" s="78"/>
      <c r="AI323" s="79"/>
      <c r="AJ323" s="80"/>
      <c r="AK323" s="78"/>
      <c r="AL323" s="79"/>
      <c r="AM323" s="80"/>
      <c r="AN323" s="78"/>
      <c r="AO323" s="79"/>
      <c r="AP323" s="80"/>
      <c r="AQ323" s="78"/>
      <c r="AR323" s="79"/>
      <c r="AS323" s="80"/>
      <c r="AT323" s="78"/>
      <c r="AU323" s="79"/>
      <c r="AV323" s="80"/>
    </row>
    <row r="324" spans="4:48" x14ac:dyDescent="0.35">
      <c r="D324" s="78"/>
      <c r="E324" s="79"/>
      <c r="F324" s="80"/>
      <c r="G324" s="78"/>
      <c r="H324" s="79"/>
      <c r="I324" s="80"/>
      <c r="J324" s="78"/>
      <c r="K324" s="79"/>
      <c r="L324" s="80"/>
      <c r="M324" s="78"/>
      <c r="N324" s="79"/>
      <c r="O324" s="80"/>
      <c r="P324" s="78"/>
      <c r="Q324" s="79"/>
      <c r="R324" s="80"/>
      <c r="S324" s="78"/>
      <c r="T324" s="79"/>
      <c r="U324" s="80"/>
      <c r="V324" s="78"/>
      <c r="W324" s="79"/>
      <c r="X324" s="80"/>
      <c r="Y324" s="78"/>
      <c r="Z324" s="79"/>
      <c r="AA324" s="80"/>
      <c r="AB324" s="78"/>
      <c r="AC324" s="79"/>
      <c r="AD324" s="80"/>
      <c r="AE324" s="78"/>
      <c r="AF324" s="79"/>
      <c r="AG324" s="80"/>
      <c r="AH324" s="78"/>
      <c r="AI324" s="79"/>
      <c r="AJ324" s="80"/>
      <c r="AK324" s="78"/>
      <c r="AL324" s="79"/>
      <c r="AM324" s="80"/>
      <c r="AN324" s="78"/>
      <c r="AO324" s="79"/>
      <c r="AP324" s="80"/>
      <c r="AQ324" s="78"/>
      <c r="AR324" s="79"/>
      <c r="AS324" s="80"/>
      <c r="AT324" s="78"/>
      <c r="AU324" s="79"/>
      <c r="AV324" s="80"/>
    </row>
    <row r="325" spans="4:48" x14ac:dyDescent="0.35">
      <c r="D325" s="78"/>
      <c r="E325" s="79"/>
      <c r="F325" s="80"/>
      <c r="G325" s="78"/>
      <c r="H325" s="79"/>
      <c r="I325" s="80"/>
      <c r="J325" s="78"/>
      <c r="K325" s="79"/>
      <c r="L325" s="80"/>
      <c r="M325" s="78"/>
      <c r="N325" s="79"/>
      <c r="O325" s="80"/>
      <c r="P325" s="78"/>
      <c r="Q325" s="79"/>
      <c r="R325" s="80"/>
      <c r="S325" s="78"/>
      <c r="T325" s="79"/>
      <c r="U325" s="80"/>
      <c r="V325" s="78"/>
      <c r="W325" s="79"/>
      <c r="X325" s="80"/>
      <c r="Y325" s="78"/>
      <c r="Z325" s="79"/>
      <c r="AA325" s="80"/>
      <c r="AB325" s="78"/>
      <c r="AC325" s="79"/>
      <c r="AD325" s="80"/>
      <c r="AE325" s="78"/>
      <c r="AF325" s="79"/>
      <c r="AG325" s="80"/>
      <c r="AH325" s="78"/>
      <c r="AI325" s="79"/>
      <c r="AJ325" s="80"/>
      <c r="AK325" s="78"/>
      <c r="AL325" s="79"/>
      <c r="AM325" s="80"/>
      <c r="AN325" s="78"/>
      <c r="AO325" s="79"/>
      <c r="AP325" s="80"/>
      <c r="AQ325" s="78"/>
      <c r="AR325" s="79"/>
      <c r="AS325" s="80"/>
      <c r="AT325" s="78"/>
      <c r="AU325" s="79"/>
      <c r="AV325" s="80"/>
    </row>
    <row r="326" spans="4:48" x14ac:dyDescent="0.35">
      <c r="D326" s="78"/>
      <c r="E326" s="79"/>
      <c r="F326" s="80"/>
      <c r="G326" s="78"/>
      <c r="H326" s="79"/>
      <c r="I326" s="80"/>
      <c r="J326" s="78"/>
      <c r="K326" s="79"/>
      <c r="L326" s="80"/>
      <c r="M326" s="78"/>
      <c r="N326" s="79"/>
      <c r="O326" s="80"/>
      <c r="P326" s="78"/>
      <c r="Q326" s="79"/>
      <c r="R326" s="80"/>
      <c r="S326" s="78"/>
      <c r="T326" s="79"/>
      <c r="U326" s="80"/>
      <c r="V326" s="78"/>
      <c r="W326" s="79"/>
      <c r="X326" s="80"/>
      <c r="Y326" s="78"/>
      <c r="Z326" s="79"/>
      <c r="AA326" s="80"/>
      <c r="AB326" s="78"/>
      <c r="AC326" s="79"/>
      <c r="AD326" s="80"/>
      <c r="AE326" s="78"/>
      <c r="AF326" s="79"/>
      <c r="AG326" s="80"/>
      <c r="AH326" s="78"/>
      <c r="AI326" s="79"/>
      <c r="AJ326" s="80"/>
      <c r="AK326" s="78"/>
      <c r="AL326" s="79"/>
      <c r="AM326" s="80"/>
      <c r="AN326" s="78"/>
      <c r="AO326" s="79"/>
      <c r="AP326" s="80"/>
      <c r="AQ326" s="78"/>
      <c r="AR326" s="79"/>
      <c r="AS326" s="80"/>
      <c r="AT326" s="78"/>
      <c r="AU326" s="79"/>
      <c r="AV326" s="80"/>
    </row>
    <row r="327" spans="4:48" x14ac:dyDescent="0.35">
      <c r="D327" s="78"/>
      <c r="E327" s="79"/>
      <c r="F327" s="80"/>
      <c r="G327" s="78"/>
      <c r="H327" s="79"/>
      <c r="I327" s="80"/>
      <c r="J327" s="78"/>
      <c r="K327" s="79"/>
      <c r="L327" s="80"/>
      <c r="M327" s="78"/>
      <c r="N327" s="79"/>
      <c r="O327" s="80"/>
      <c r="P327" s="78"/>
      <c r="Q327" s="79"/>
      <c r="R327" s="80"/>
      <c r="S327" s="78"/>
      <c r="T327" s="79"/>
      <c r="U327" s="80"/>
      <c r="V327" s="78"/>
      <c r="W327" s="79"/>
      <c r="X327" s="80"/>
      <c r="Y327" s="78"/>
      <c r="Z327" s="79"/>
      <c r="AA327" s="80"/>
      <c r="AB327" s="78"/>
      <c r="AC327" s="79"/>
      <c r="AD327" s="80"/>
      <c r="AE327" s="78"/>
      <c r="AF327" s="79"/>
      <c r="AG327" s="80"/>
      <c r="AH327" s="78"/>
      <c r="AI327" s="79"/>
      <c r="AJ327" s="80"/>
      <c r="AK327" s="78"/>
      <c r="AL327" s="79"/>
      <c r="AM327" s="80"/>
      <c r="AN327" s="78"/>
      <c r="AO327" s="79"/>
      <c r="AP327" s="80"/>
      <c r="AQ327" s="78"/>
      <c r="AR327" s="79"/>
      <c r="AS327" s="80"/>
      <c r="AT327" s="78"/>
      <c r="AU327" s="79"/>
      <c r="AV327" s="80"/>
    </row>
    <row r="328" spans="4:48" x14ac:dyDescent="0.35">
      <c r="D328" s="78"/>
      <c r="E328" s="79"/>
      <c r="F328" s="80"/>
      <c r="G328" s="78"/>
      <c r="H328" s="79"/>
      <c r="I328" s="80"/>
      <c r="J328" s="78"/>
      <c r="K328" s="79"/>
      <c r="L328" s="80"/>
      <c r="M328" s="78"/>
      <c r="N328" s="79"/>
      <c r="O328" s="80"/>
      <c r="P328" s="78"/>
      <c r="Q328" s="79"/>
      <c r="R328" s="80"/>
      <c r="S328" s="78"/>
      <c r="T328" s="79"/>
      <c r="U328" s="80"/>
      <c r="V328" s="78"/>
      <c r="W328" s="79"/>
      <c r="X328" s="80"/>
      <c r="Y328" s="78"/>
      <c r="Z328" s="79"/>
      <c r="AA328" s="80"/>
      <c r="AB328" s="78"/>
      <c r="AC328" s="79"/>
      <c r="AD328" s="80"/>
      <c r="AE328" s="78"/>
      <c r="AF328" s="79"/>
      <c r="AG328" s="80"/>
      <c r="AH328" s="78"/>
      <c r="AI328" s="79"/>
      <c r="AJ328" s="80"/>
      <c r="AK328" s="78"/>
      <c r="AL328" s="79"/>
      <c r="AM328" s="80"/>
      <c r="AN328" s="78"/>
      <c r="AO328" s="79"/>
      <c r="AP328" s="80"/>
      <c r="AQ328" s="78"/>
      <c r="AR328" s="79"/>
      <c r="AS328" s="80"/>
      <c r="AT328" s="78"/>
      <c r="AU328" s="79"/>
      <c r="AV328" s="80"/>
    </row>
    <row r="329" spans="4:48" x14ac:dyDescent="0.35">
      <c r="D329" s="78"/>
      <c r="E329" s="79"/>
      <c r="F329" s="80"/>
      <c r="G329" s="78"/>
      <c r="H329" s="79"/>
      <c r="I329" s="80"/>
      <c r="J329" s="78"/>
      <c r="K329" s="79"/>
      <c r="L329" s="80"/>
      <c r="M329" s="78"/>
      <c r="N329" s="79"/>
      <c r="O329" s="80"/>
      <c r="P329" s="78"/>
      <c r="Q329" s="79"/>
      <c r="R329" s="80"/>
      <c r="S329" s="78"/>
      <c r="T329" s="79"/>
      <c r="U329" s="80"/>
      <c r="V329" s="78"/>
      <c r="W329" s="79"/>
      <c r="X329" s="80"/>
      <c r="Y329" s="78"/>
      <c r="Z329" s="79"/>
      <c r="AA329" s="80"/>
      <c r="AB329" s="78"/>
      <c r="AC329" s="79"/>
      <c r="AD329" s="80"/>
      <c r="AE329" s="78"/>
      <c r="AF329" s="79"/>
      <c r="AG329" s="80"/>
      <c r="AH329" s="78"/>
      <c r="AI329" s="79"/>
      <c r="AJ329" s="80"/>
      <c r="AK329" s="78"/>
      <c r="AL329" s="79"/>
      <c r="AM329" s="80"/>
      <c r="AN329" s="78"/>
      <c r="AO329" s="79"/>
      <c r="AP329" s="80"/>
      <c r="AQ329" s="78"/>
      <c r="AR329" s="79"/>
      <c r="AS329" s="80"/>
      <c r="AT329" s="78"/>
      <c r="AU329" s="79"/>
      <c r="AV329" s="80"/>
    </row>
    <row r="330" spans="4:48" x14ac:dyDescent="0.35">
      <c r="D330" s="78"/>
      <c r="E330" s="79"/>
      <c r="F330" s="80"/>
      <c r="G330" s="78"/>
      <c r="H330" s="79"/>
      <c r="I330" s="80"/>
      <c r="J330" s="78"/>
      <c r="K330" s="79"/>
      <c r="L330" s="80"/>
      <c r="M330" s="78"/>
      <c r="N330" s="79"/>
      <c r="O330" s="80"/>
      <c r="P330" s="78"/>
      <c r="Q330" s="79"/>
      <c r="R330" s="80"/>
      <c r="S330" s="78"/>
      <c r="T330" s="79"/>
      <c r="U330" s="80"/>
      <c r="V330" s="78"/>
      <c r="W330" s="79"/>
      <c r="X330" s="80"/>
      <c r="Y330" s="78"/>
      <c r="Z330" s="79"/>
      <c r="AA330" s="80"/>
      <c r="AB330" s="78"/>
      <c r="AC330" s="79"/>
      <c r="AD330" s="80"/>
      <c r="AE330" s="78"/>
      <c r="AF330" s="79"/>
      <c r="AG330" s="80"/>
      <c r="AH330" s="78"/>
      <c r="AI330" s="79"/>
      <c r="AJ330" s="80"/>
      <c r="AK330" s="78"/>
      <c r="AL330" s="79"/>
      <c r="AM330" s="80"/>
      <c r="AN330" s="78"/>
      <c r="AO330" s="79"/>
      <c r="AP330" s="80"/>
      <c r="AQ330" s="78"/>
      <c r="AR330" s="79"/>
      <c r="AS330" s="80"/>
      <c r="AT330" s="78"/>
      <c r="AU330" s="79"/>
      <c r="AV330" s="80"/>
    </row>
    <row r="331" spans="4:48" x14ac:dyDescent="0.35">
      <c r="D331" s="78"/>
      <c r="E331" s="79"/>
      <c r="F331" s="80"/>
      <c r="G331" s="78"/>
      <c r="H331" s="79"/>
      <c r="I331" s="80"/>
      <c r="J331" s="78"/>
      <c r="K331" s="79"/>
      <c r="L331" s="80"/>
      <c r="M331" s="78"/>
      <c r="N331" s="79"/>
      <c r="O331" s="80"/>
      <c r="P331" s="78"/>
      <c r="Q331" s="79"/>
      <c r="R331" s="80"/>
      <c r="S331" s="78"/>
      <c r="T331" s="79"/>
      <c r="U331" s="80"/>
      <c r="V331" s="78"/>
      <c r="W331" s="79"/>
      <c r="X331" s="80"/>
      <c r="Y331" s="78"/>
      <c r="Z331" s="79"/>
      <c r="AA331" s="80"/>
      <c r="AB331" s="78"/>
      <c r="AC331" s="79"/>
      <c r="AD331" s="80"/>
      <c r="AE331" s="78"/>
      <c r="AF331" s="79"/>
      <c r="AG331" s="80"/>
      <c r="AH331" s="78"/>
      <c r="AI331" s="79"/>
      <c r="AJ331" s="80"/>
      <c r="AK331" s="78"/>
      <c r="AL331" s="79"/>
      <c r="AM331" s="80"/>
      <c r="AN331" s="78"/>
      <c r="AO331" s="79"/>
      <c r="AP331" s="80"/>
      <c r="AQ331" s="78"/>
      <c r="AR331" s="79"/>
      <c r="AS331" s="80"/>
      <c r="AT331" s="78"/>
      <c r="AU331" s="79"/>
      <c r="AV331" s="80"/>
    </row>
    <row r="332" spans="4:48" x14ac:dyDescent="0.35">
      <c r="D332" s="78"/>
      <c r="E332" s="79"/>
      <c r="F332" s="80"/>
      <c r="G332" s="78"/>
      <c r="H332" s="79"/>
      <c r="I332" s="80"/>
      <c r="J332" s="78"/>
      <c r="K332" s="79"/>
      <c r="L332" s="80"/>
      <c r="M332" s="78"/>
      <c r="N332" s="79"/>
      <c r="O332" s="80"/>
      <c r="P332" s="78"/>
      <c r="Q332" s="79"/>
      <c r="R332" s="80"/>
      <c r="S332" s="78"/>
      <c r="T332" s="79"/>
      <c r="U332" s="80"/>
      <c r="V332" s="78"/>
      <c r="W332" s="79"/>
      <c r="X332" s="80"/>
      <c r="Y332" s="78"/>
      <c r="Z332" s="79"/>
      <c r="AA332" s="80"/>
      <c r="AB332" s="78"/>
      <c r="AC332" s="79"/>
      <c r="AD332" s="80"/>
      <c r="AE332" s="78"/>
      <c r="AF332" s="79"/>
      <c r="AG332" s="80"/>
      <c r="AH332" s="78"/>
      <c r="AI332" s="79"/>
      <c r="AJ332" s="80"/>
      <c r="AK332" s="78"/>
      <c r="AL332" s="79"/>
      <c r="AM332" s="80"/>
      <c r="AN332" s="78"/>
      <c r="AO332" s="79"/>
      <c r="AP332" s="80"/>
      <c r="AQ332" s="78"/>
      <c r="AR332" s="79"/>
      <c r="AS332" s="80"/>
      <c r="AT332" s="78"/>
      <c r="AU332" s="79"/>
      <c r="AV332" s="80"/>
    </row>
    <row r="333" spans="4:48" x14ac:dyDescent="0.35">
      <c r="D333" s="78"/>
      <c r="E333" s="79"/>
      <c r="F333" s="80"/>
      <c r="G333" s="78"/>
      <c r="H333" s="79"/>
      <c r="I333" s="80"/>
      <c r="J333" s="78"/>
      <c r="K333" s="79"/>
      <c r="L333" s="80"/>
      <c r="M333" s="78"/>
      <c r="N333" s="79"/>
      <c r="O333" s="80"/>
      <c r="P333" s="78"/>
      <c r="Q333" s="79"/>
      <c r="R333" s="80"/>
      <c r="S333" s="78"/>
      <c r="T333" s="79"/>
      <c r="U333" s="80"/>
      <c r="V333" s="78"/>
      <c r="W333" s="79"/>
      <c r="X333" s="80"/>
      <c r="Y333" s="78"/>
      <c r="Z333" s="79"/>
      <c r="AA333" s="80"/>
      <c r="AB333" s="78"/>
      <c r="AC333" s="79"/>
      <c r="AD333" s="80"/>
      <c r="AE333" s="78"/>
      <c r="AF333" s="79"/>
      <c r="AG333" s="80"/>
      <c r="AH333" s="78"/>
      <c r="AI333" s="79"/>
      <c r="AJ333" s="80"/>
      <c r="AK333" s="78"/>
      <c r="AL333" s="79"/>
      <c r="AM333" s="80"/>
      <c r="AN333" s="78"/>
      <c r="AO333" s="79"/>
      <c r="AP333" s="80"/>
      <c r="AQ333" s="78"/>
      <c r="AR333" s="79"/>
      <c r="AS333" s="80"/>
      <c r="AT333" s="78"/>
      <c r="AU333" s="79"/>
      <c r="AV333" s="80"/>
    </row>
    <row r="334" spans="4:48" x14ac:dyDescent="0.35">
      <c r="D334" s="78"/>
      <c r="E334" s="79"/>
      <c r="F334" s="80"/>
      <c r="G334" s="78"/>
      <c r="H334" s="79"/>
      <c r="I334" s="80"/>
      <c r="J334" s="78"/>
      <c r="K334" s="79"/>
      <c r="L334" s="80"/>
      <c r="M334" s="78"/>
      <c r="N334" s="79"/>
      <c r="O334" s="80"/>
      <c r="P334" s="78"/>
      <c r="Q334" s="79"/>
      <c r="R334" s="80"/>
      <c r="S334" s="78"/>
      <c r="T334" s="79"/>
      <c r="U334" s="80"/>
      <c r="V334" s="78"/>
      <c r="W334" s="79"/>
      <c r="X334" s="80"/>
      <c r="Y334" s="78"/>
      <c r="Z334" s="79"/>
      <c r="AA334" s="80"/>
      <c r="AB334" s="78"/>
      <c r="AC334" s="79"/>
      <c r="AD334" s="80"/>
      <c r="AE334" s="78"/>
      <c r="AF334" s="79"/>
      <c r="AG334" s="80"/>
      <c r="AH334" s="78"/>
      <c r="AI334" s="79"/>
      <c r="AJ334" s="80"/>
      <c r="AK334" s="78"/>
      <c r="AL334" s="79"/>
      <c r="AM334" s="80"/>
      <c r="AN334" s="78"/>
      <c r="AO334" s="79"/>
      <c r="AP334" s="80"/>
      <c r="AQ334" s="78"/>
      <c r="AR334" s="79"/>
      <c r="AS334" s="80"/>
      <c r="AT334" s="78"/>
      <c r="AU334" s="79"/>
      <c r="AV334" s="80"/>
    </row>
    <row r="335" spans="4:48" x14ac:dyDescent="0.35">
      <c r="D335" s="78"/>
      <c r="E335" s="79"/>
      <c r="F335" s="80"/>
      <c r="G335" s="78"/>
      <c r="H335" s="79"/>
      <c r="I335" s="80"/>
      <c r="J335" s="78"/>
      <c r="K335" s="79"/>
      <c r="L335" s="80"/>
      <c r="M335" s="78"/>
      <c r="N335" s="79"/>
      <c r="O335" s="80"/>
      <c r="P335" s="78"/>
      <c r="Q335" s="79"/>
      <c r="R335" s="80"/>
      <c r="S335" s="78"/>
      <c r="T335" s="79"/>
      <c r="U335" s="80"/>
      <c r="V335" s="78"/>
      <c r="W335" s="79"/>
      <c r="X335" s="80"/>
      <c r="Y335" s="78"/>
      <c r="Z335" s="79"/>
      <c r="AA335" s="80"/>
      <c r="AB335" s="78"/>
      <c r="AC335" s="79"/>
      <c r="AD335" s="80"/>
      <c r="AE335" s="78"/>
      <c r="AF335" s="79"/>
      <c r="AG335" s="80"/>
      <c r="AH335" s="78"/>
      <c r="AI335" s="79"/>
      <c r="AJ335" s="80"/>
      <c r="AK335" s="78"/>
      <c r="AL335" s="79"/>
      <c r="AM335" s="80"/>
      <c r="AN335" s="78"/>
      <c r="AO335" s="79"/>
      <c r="AP335" s="80"/>
      <c r="AQ335" s="78"/>
      <c r="AR335" s="79"/>
      <c r="AS335" s="80"/>
      <c r="AT335" s="78"/>
      <c r="AU335" s="79"/>
      <c r="AV335" s="80"/>
    </row>
    <row r="336" spans="4:48" x14ac:dyDescent="0.35">
      <c r="D336" s="78"/>
      <c r="E336" s="79"/>
      <c r="F336" s="80"/>
      <c r="G336" s="78"/>
      <c r="H336" s="79"/>
      <c r="I336" s="80"/>
      <c r="J336" s="78"/>
      <c r="K336" s="79"/>
      <c r="L336" s="80"/>
      <c r="M336" s="78"/>
      <c r="N336" s="79"/>
      <c r="O336" s="80"/>
      <c r="P336" s="78"/>
      <c r="Q336" s="79"/>
      <c r="R336" s="80"/>
      <c r="S336" s="78"/>
      <c r="T336" s="79"/>
      <c r="U336" s="80"/>
      <c r="V336" s="78"/>
      <c r="W336" s="79"/>
      <c r="X336" s="80"/>
      <c r="Y336" s="78"/>
      <c r="Z336" s="79"/>
      <c r="AA336" s="80"/>
      <c r="AB336" s="78"/>
      <c r="AC336" s="79"/>
      <c r="AD336" s="80"/>
      <c r="AE336" s="78"/>
      <c r="AF336" s="79"/>
      <c r="AG336" s="80"/>
      <c r="AH336" s="78"/>
      <c r="AI336" s="79"/>
      <c r="AJ336" s="80"/>
      <c r="AK336" s="78"/>
      <c r="AL336" s="79"/>
      <c r="AM336" s="80"/>
      <c r="AN336" s="78"/>
      <c r="AO336" s="79"/>
      <c r="AP336" s="80"/>
      <c r="AQ336" s="78"/>
      <c r="AR336" s="79"/>
      <c r="AS336" s="80"/>
      <c r="AT336" s="78"/>
      <c r="AU336" s="79"/>
      <c r="AV336" s="80"/>
    </row>
    <row r="337" spans="4:48" x14ac:dyDescent="0.35">
      <c r="D337" s="78"/>
      <c r="E337" s="79"/>
      <c r="F337" s="80"/>
      <c r="G337" s="78"/>
      <c r="H337" s="79"/>
      <c r="I337" s="80"/>
      <c r="J337" s="78"/>
      <c r="K337" s="79"/>
      <c r="L337" s="80"/>
      <c r="M337" s="78"/>
      <c r="N337" s="79"/>
      <c r="O337" s="80"/>
      <c r="P337" s="78"/>
      <c r="Q337" s="79"/>
      <c r="R337" s="80"/>
      <c r="S337" s="78"/>
      <c r="T337" s="79"/>
      <c r="U337" s="80"/>
      <c r="V337" s="78"/>
      <c r="W337" s="79"/>
      <c r="X337" s="80"/>
      <c r="Y337" s="78"/>
      <c r="Z337" s="79"/>
      <c r="AA337" s="80"/>
      <c r="AB337" s="78"/>
      <c r="AC337" s="79"/>
      <c r="AD337" s="80"/>
      <c r="AE337" s="78"/>
      <c r="AF337" s="79"/>
      <c r="AG337" s="80"/>
      <c r="AH337" s="78"/>
      <c r="AI337" s="79"/>
      <c r="AJ337" s="80"/>
      <c r="AK337" s="78"/>
      <c r="AL337" s="79"/>
      <c r="AM337" s="80"/>
      <c r="AN337" s="78"/>
      <c r="AO337" s="79"/>
      <c r="AP337" s="80"/>
      <c r="AQ337" s="78"/>
      <c r="AR337" s="79"/>
      <c r="AS337" s="80"/>
      <c r="AT337" s="78"/>
      <c r="AU337" s="79"/>
      <c r="AV337" s="80"/>
    </row>
    <row r="338" spans="4:48" x14ac:dyDescent="0.35">
      <c r="D338" s="78"/>
      <c r="E338" s="79"/>
      <c r="F338" s="80"/>
      <c r="G338" s="78"/>
      <c r="H338" s="79"/>
      <c r="I338" s="80"/>
      <c r="J338" s="78"/>
      <c r="K338" s="79"/>
      <c r="L338" s="80"/>
      <c r="M338" s="78"/>
      <c r="N338" s="79"/>
      <c r="O338" s="80"/>
      <c r="P338" s="78"/>
      <c r="Q338" s="79"/>
      <c r="R338" s="80"/>
      <c r="S338" s="78"/>
      <c r="T338" s="79"/>
      <c r="U338" s="80"/>
      <c r="V338" s="78"/>
      <c r="W338" s="79"/>
      <c r="X338" s="80"/>
      <c r="Y338" s="78"/>
      <c r="Z338" s="79"/>
      <c r="AA338" s="80"/>
      <c r="AB338" s="78"/>
      <c r="AC338" s="79"/>
      <c r="AD338" s="80"/>
      <c r="AE338" s="78"/>
      <c r="AF338" s="79"/>
      <c r="AG338" s="80"/>
      <c r="AH338" s="78"/>
      <c r="AI338" s="79"/>
      <c r="AJ338" s="80"/>
      <c r="AK338" s="78"/>
      <c r="AL338" s="79"/>
      <c r="AM338" s="80"/>
      <c r="AN338" s="78"/>
      <c r="AO338" s="79"/>
      <c r="AP338" s="80"/>
      <c r="AQ338" s="78"/>
      <c r="AR338" s="79"/>
      <c r="AS338" s="80"/>
      <c r="AT338" s="78"/>
      <c r="AU338" s="79"/>
      <c r="AV338" s="80"/>
    </row>
    <row r="339" spans="4:48" x14ac:dyDescent="0.35">
      <c r="D339" s="78"/>
      <c r="E339" s="79"/>
      <c r="F339" s="80"/>
      <c r="G339" s="78"/>
      <c r="H339" s="79"/>
      <c r="I339" s="80"/>
      <c r="J339" s="78"/>
      <c r="K339" s="79"/>
      <c r="L339" s="80"/>
      <c r="M339" s="78"/>
      <c r="N339" s="79"/>
      <c r="O339" s="80"/>
      <c r="P339" s="78"/>
      <c r="Q339" s="79"/>
      <c r="R339" s="80"/>
      <c r="S339" s="78"/>
      <c r="T339" s="79"/>
      <c r="U339" s="80"/>
      <c r="V339" s="78"/>
      <c r="W339" s="79"/>
      <c r="X339" s="80"/>
      <c r="Y339" s="78"/>
      <c r="Z339" s="79"/>
      <c r="AA339" s="80"/>
      <c r="AB339" s="78"/>
      <c r="AC339" s="79"/>
      <c r="AD339" s="80"/>
      <c r="AE339" s="78"/>
      <c r="AF339" s="79"/>
      <c r="AG339" s="80"/>
      <c r="AH339" s="78"/>
      <c r="AI339" s="79"/>
      <c r="AJ339" s="80"/>
      <c r="AK339" s="78"/>
      <c r="AL339" s="79"/>
      <c r="AM339" s="80"/>
      <c r="AN339" s="78"/>
      <c r="AO339" s="79"/>
      <c r="AP339" s="80"/>
      <c r="AQ339" s="78"/>
      <c r="AR339" s="79"/>
      <c r="AS339" s="80"/>
      <c r="AT339" s="78"/>
      <c r="AU339" s="79"/>
      <c r="AV339" s="80"/>
    </row>
    <row r="340" spans="4:48" x14ac:dyDescent="0.35">
      <c r="D340" s="78"/>
      <c r="E340" s="79"/>
      <c r="F340" s="80"/>
      <c r="G340" s="78"/>
      <c r="H340" s="79"/>
      <c r="I340" s="80"/>
      <c r="J340" s="78"/>
      <c r="K340" s="79"/>
      <c r="L340" s="80"/>
      <c r="M340" s="78"/>
      <c r="N340" s="79"/>
      <c r="O340" s="80"/>
      <c r="P340" s="78"/>
      <c r="Q340" s="79"/>
      <c r="R340" s="80"/>
      <c r="S340" s="78"/>
      <c r="T340" s="79"/>
      <c r="U340" s="80"/>
      <c r="V340" s="78"/>
      <c r="W340" s="79"/>
      <c r="X340" s="80"/>
      <c r="Y340" s="78"/>
      <c r="Z340" s="79"/>
      <c r="AA340" s="80"/>
      <c r="AB340" s="78"/>
      <c r="AC340" s="79"/>
      <c r="AD340" s="80"/>
      <c r="AE340" s="78"/>
      <c r="AF340" s="79"/>
      <c r="AG340" s="80"/>
      <c r="AH340" s="78"/>
      <c r="AI340" s="79"/>
      <c r="AJ340" s="80"/>
      <c r="AK340" s="78"/>
      <c r="AL340" s="79"/>
      <c r="AM340" s="80"/>
      <c r="AN340" s="78"/>
      <c r="AO340" s="79"/>
      <c r="AP340" s="80"/>
      <c r="AQ340" s="78"/>
      <c r="AR340" s="79"/>
      <c r="AS340" s="80"/>
      <c r="AT340" s="78"/>
      <c r="AU340" s="79"/>
      <c r="AV340" s="80"/>
    </row>
    <row r="341" spans="4:48" x14ac:dyDescent="0.35">
      <c r="D341" s="78"/>
      <c r="E341" s="79"/>
      <c r="F341" s="80"/>
      <c r="G341" s="78"/>
      <c r="H341" s="79"/>
      <c r="I341" s="80"/>
      <c r="J341" s="78"/>
      <c r="K341" s="79"/>
      <c r="L341" s="80"/>
      <c r="M341" s="78"/>
      <c r="N341" s="79"/>
      <c r="O341" s="80"/>
      <c r="P341" s="78"/>
      <c r="Q341" s="79"/>
      <c r="R341" s="80"/>
      <c r="S341" s="78"/>
      <c r="T341" s="79"/>
      <c r="U341" s="80"/>
      <c r="V341" s="78"/>
      <c r="W341" s="79"/>
      <c r="X341" s="80"/>
      <c r="Y341" s="78"/>
      <c r="Z341" s="79"/>
      <c r="AA341" s="80"/>
      <c r="AB341" s="78"/>
      <c r="AC341" s="79"/>
      <c r="AD341" s="80"/>
      <c r="AE341" s="78"/>
      <c r="AF341" s="79"/>
      <c r="AG341" s="80"/>
      <c r="AH341" s="78"/>
      <c r="AI341" s="79"/>
      <c r="AJ341" s="80"/>
      <c r="AK341" s="78"/>
      <c r="AL341" s="79"/>
      <c r="AM341" s="80"/>
      <c r="AN341" s="78"/>
      <c r="AO341" s="79"/>
      <c r="AP341" s="80"/>
      <c r="AQ341" s="78"/>
      <c r="AR341" s="79"/>
      <c r="AS341" s="80"/>
      <c r="AT341" s="78"/>
      <c r="AU341" s="79"/>
      <c r="AV341" s="80"/>
    </row>
    <row r="342" spans="4:48" x14ac:dyDescent="0.35">
      <c r="D342" s="78"/>
      <c r="E342" s="79"/>
      <c r="F342" s="80"/>
      <c r="G342" s="78"/>
      <c r="H342" s="79"/>
      <c r="I342" s="80"/>
      <c r="J342" s="78"/>
      <c r="K342" s="79"/>
      <c r="L342" s="80"/>
      <c r="M342" s="78"/>
      <c r="N342" s="79"/>
      <c r="O342" s="80"/>
      <c r="P342" s="78"/>
      <c r="Q342" s="79"/>
      <c r="R342" s="80"/>
      <c r="S342" s="78"/>
      <c r="T342" s="79"/>
      <c r="U342" s="80"/>
      <c r="V342" s="78"/>
      <c r="W342" s="79"/>
      <c r="X342" s="80"/>
      <c r="Y342" s="78"/>
      <c r="Z342" s="79"/>
      <c r="AA342" s="80"/>
      <c r="AB342" s="78"/>
      <c r="AC342" s="79"/>
      <c r="AD342" s="80"/>
      <c r="AE342" s="78"/>
      <c r="AF342" s="79"/>
      <c r="AG342" s="80"/>
      <c r="AH342" s="78"/>
      <c r="AI342" s="79"/>
      <c r="AJ342" s="80"/>
      <c r="AK342" s="78"/>
      <c r="AL342" s="79"/>
      <c r="AM342" s="80"/>
      <c r="AN342" s="78"/>
      <c r="AO342" s="79"/>
      <c r="AP342" s="80"/>
      <c r="AQ342" s="78"/>
      <c r="AR342" s="79"/>
      <c r="AS342" s="80"/>
      <c r="AT342" s="78"/>
      <c r="AU342" s="79"/>
      <c r="AV342" s="80"/>
    </row>
    <row r="343" spans="4:48" x14ac:dyDescent="0.35">
      <c r="D343" s="78"/>
      <c r="E343" s="79"/>
      <c r="F343" s="80"/>
      <c r="G343" s="78"/>
      <c r="H343" s="79"/>
      <c r="I343" s="80"/>
      <c r="J343" s="78"/>
      <c r="K343" s="79"/>
      <c r="L343" s="80"/>
      <c r="M343" s="78"/>
      <c r="N343" s="79"/>
      <c r="O343" s="80"/>
      <c r="P343" s="78"/>
      <c r="Q343" s="79"/>
      <c r="R343" s="80"/>
      <c r="S343" s="78"/>
      <c r="T343" s="79"/>
      <c r="U343" s="80"/>
      <c r="V343" s="78"/>
      <c r="W343" s="79"/>
      <c r="X343" s="80"/>
      <c r="Y343" s="78"/>
      <c r="Z343" s="79"/>
      <c r="AA343" s="80"/>
      <c r="AB343" s="78"/>
      <c r="AC343" s="79"/>
      <c r="AD343" s="80"/>
      <c r="AE343" s="78"/>
      <c r="AF343" s="79"/>
      <c r="AG343" s="80"/>
      <c r="AH343" s="78"/>
      <c r="AI343" s="79"/>
      <c r="AJ343" s="80"/>
      <c r="AK343" s="78"/>
      <c r="AL343" s="79"/>
      <c r="AM343" s="80"/>
      <c r="AN343" s="78"/>
      <c r="AO343" s="79"/>
      <c r="AP343" s="80"/>
      <c r="AQ343" s="78"/>
      <c r="AR343" s="79"/>
      <c r="AS343" s="80"/>
      <c r="AT343" s="78"/>
      <c r="AU343" s="79"/>
      <c r="AV343" s="80"/>
    </row>
    <row r="344" spans="4:48" x14ac:dyDescent="0.35">
      <c r="D344" s="78"/>
      <c r="E344" s="79"/>
      <c r="F344" s="80"/>
      <c r="G344" s="78"/>
      <c r="H344" s="79"/>
      <c r="I344" s="80"/>
      <c r="J344" s="78"/>
      <c r="K344" s="79"/>
      <c r="L344" s="80"/>
      <c r="M344" s="78"/>
      <c r="N344" s="79"/>
      <c r="O344" s="80"/>
      <c r="P344" s="78"/>
      <c r="Q344" s="79"/>
      <c r="R344" s="80"/>
      <c r="S344" s="78"/>
      <c r="T344" s="79"/>
      <c r="U344" s="80"/>
      <c r="V344" s="78"/>
      <c r="W344" s="79"/>
      <c r="X344" s="80"/>
      <c r="Y344" s="78"/>
      <c r="Z344" s="79"/>
      <c r="AA344" s="80"/>
      <c r="AB344" s="78"/>
      <c r="AC344" s="79"/>
      <c r="AD344" s="80"/>
      <c r="AE344" s="78"/>
      <c r="AF344" s="79"/>
      <c r="AG344" s="80"/>
      <c r="AH344" s="78"/>
      <c r="AI344" s="79"/>
      <c r="AJ344" s="80"/>
      <c r="AK344" s="78"/>
      <c r="AL344" s="79"/>
      <c r="AM344" s="80"/>
      <c r="AN344" s="78"/>
      <c r="AO344" s="79"/>
      <c r="AP344" s="80"/>
      <c r="AQ344" s="78"/>
      <c r="AR344" s="79"/>
      <c r="AS344" s="80"/>
      <c r="AT344" s="78"/>
      <c r="AU344" s="79"/>
      <c r="AV344" s="80"/>
    </row>
    <row r="345" spans="4:48" x14ac:dyDescent="0.35">
      <c r="D345" s="78"/>
      <c r="E345" s="79"/>
      <c r="F345" s="80"/>
      <c r="G345" s="78"/>
      <c r="H345" s="79"/>
      <c r="I345" s="80"/>
      <c r="J345" s="78"/>
      <c r="K345" s="79"/>
      <c r="L345" s="80"/>
      <c r="M345" s="78"/>
      <c r="N345" s="79"/>
      <c r="O345" s="80"/>
      <c r="P345" s="78"/>
      <c r="Q345" s="79"/>
      <c r="R345" s="80"/>
      <c r="S345" s="78"/>
      <c r="T345" s="79"/>
      <c r="U345" s="80"/>
      <c r="V345" s="78"/>
      <c r="W345" s="79"/>
      <c r="X345" s="80"/>
      <c r="Y345" s="78"/>
      <c r="Z345" s="79"/>
      <c r="AA345" s="80"/>
      <c r="AB345" s="78"/>
      <c r="AC345" s="79"/>
      <c r="AD345" s="80"/>
      <c r="AE345" s="78"/>
      <c r="AF345" s="79"/>
      <c r="AG345" s="80"/>
      <c r="AH345" s="78"/>
      <c r="AI345" s="79"/>
      <c r="AJ345" s="80"/>
      <c r="AK345" s="78"/>
      <c r="AL345" s="79"/>
      <c r="AM345" s="80"/>
      <c r="AN345" s="78"/>
      <c r="AO345" s="79"/>
      <c r="AP345" s="80"/>
      <c r="AQ345" s="78"/>
      <c r="AR345" s="79"/>
      <c r="AS345" s="80"/>
      <c r="AT345" s="78"/>
      <c r="AU345" s="79"/>
      <c r="AV345" s="80"/>
    </row>
    <row r="346" spans="4:48" x14ac:dyDescent="0.35">
      <c r="D346" s="78"/>
      <c r="E346" s="79"/>
      <c r="F346" s="80"/>
      <c r="G346" s="78"/>
      <c r="H346" s="79"/>
      <c r="I346" s="80"/>
      <c r="J346" s="78"/>
      <c r="K346" s="79"/>
      <c r="L346" s="80"/>
      <c r="M346" s="78"/>
      <c r="N346" s="79"/>
      <c r="O346" s="80"/>
      <c r="P346" s="78"/>
      <c r="Q346" s="79"/>
      <c r="R346" s="80"/>
      <c r="S346" s="78"/>
      <c r="T346" s="79"/>
      <c r="U346" s="80"/>
      <c r="V346" s="78"/>
      <c r="W346" s="79"/>
      <c r="X346" s="80"/>
      <c r="Y346" s="78"/>
      <c r="Z346" s="79"/>
      <c r="AA346" s="80"/>
      <c r="AB346" s="78"/>
      <c r="AC346" s="79"/>
      <c r="AD346" s="80"/>
      <c r="AE346" s="78"/>
      <c r="AF346" s="79"/>
      <c r="AG346" s="80"/>
      <c r="AH346" s="78"/>
      <c r="AI346" s="79"/>
      <c r="AJ346" s="80"/>
      <c r="AK346" s="78"/>
      <c r="AL346" s="79"/>
      <c r="AM346" s="80"/>
      <c r="AN346" s="78"/>
      <c r="AO346" s="79"/>
      <c r="AP346" s="80"/>
      <c r="AQ346" s="78"/>
      <c r="AR346" s="79"/>
      <c r="AS346" s="80"/>
      <c r="AT346" s="78"/>
      <c r="AU346" s="79"/>
      <c r="AV346" s="80"/>
    </row>
    <row r="347" spans="4:48" x14ac:dyDescent="0.35">
      <c r="D347" s="78"/>
      <c r="E347" s="79"/>
      <c r="F347" s="80"/>
      <c r="G347" s="78"/>
      <c r="H347" s="79"/>
      <c r="I347" s="80"/>
      <c r="J347" s="78"/>
      <c r="K347" s="79"/>
      <c r="L347" s="80"/>
      <c r="M347" s="78"/>
      <c r="N347" s="79"/>
      <c r="O347" s="80"/>
      <c r="P347" s="78"/>
      <c r="Q347" s="79"/>
      <c r="R347" s="80"/>
      <c r="S347" s="78"/>
      <c r="T347" s="79"/>
      <c r="U347" s="80"/>
      <c r="V347" s="78"/>
      <c r="W347" s="79"/>
      <c r="X347" s="80"/>
      <c r="Y347" s="78"/>
      <c r="Z347" s="79"/>
      <c r="AA347" s="80"/>
      <c r="AB347" s="78"/>
      <c r="AC347" s="79"/>
      <c r="AD347" s="80"/>
      <c r="AE347" s="78"/>
      <c r="AF347" s="79"/>
      <c r="AG347" s="80"/>
      <c r="AH347" s="78"/>
      <c r="AI347" s="79"/>
      <c r="AJ347" s="80"/>
      <c r="AK347" s="78"/>
      <c r="AL347" s="79"/>
      <c r="AM347" s="80"/>
      <c r="AN347" s="78"/>
      <c r="AO347" s="79"/>
      <c r="AP347" s="80"/>
      <c r="AQ347" s="78"/>
      <c r="AR347" s="79"/>
      <c r="AS347" s="80"/>
      <c r="AT347" s="78"/>
      <c r="AU347" s="79"/>
      <c r="AV347" s="80"/>
    </row>
    <row r="348" spans="4:48" x14ac:dyDescent="0.35">
      <c r="D348" s="78"/>
      <c r="E348" s="79"/>
      <c r="F348" s="80"/>
      <c r="G348" s="78"/>
      <c r="H348" s="79"/>
      <c r="I348" s="80"/>
      <c r="J348" s="78"/>
      <c r="K348" s="79"/>
      <c r="L348" s="80"/>
      <c r="M348" s="78"/>
      <c r="N348" s="79"/>
      <c r="O348" s="80"/>
      <c r="P348" s="78"/>
      <c r="Q348" s="79"/>
      <c r="R348" s="80"/>
      <c r="S348" s="78"/>
      <c r="T348" s="79"/>
      <c r="U348" s="80"/>
      <c r="V348" s="78"/>
      <c r="W348" s="79"/>
      <c r="X348" s="80"/>
      <c r="Y348" s="78"/>
      <c r="Z348" s="79"/>
      <c r="AA348" s="80"/>
      <c r="AB348" s="78"/>
      <c r="AC348" s="79"/>
      <c r="AD348" s="80"/>
      <c r="AE348" s="78"/>
      <c r="AF348" s="79"/>
      <c r="AG348" s="80"/>
      <c r="AH348" s="78"/>
      <c r="AI348" s="79"/>
      <c r="AJ348" s="80"/>
      <c r="AK348" s="78"/>
      <c r="AL348" s="79"/>
      <c r="AM348" s="80"/>
      <c r="AN348" s="78"/>
      <c r="AO348" s="79"/>
      <c r="AP348" s="80"/>
      <c r="AQ348" s="78"/>
      <c r="AR348" s="79"/>
      <c r="AS348" s="80"/>
      <c r="AT348" s="78"/>
      <c r="AU348" s="79"/>
      <c r="AV348" s="80"/>
    </row>
    <row r="349" spans="4:48" x14ac:dyDescent="0.35">
      <c r="D349" s="78"/>
      <c r="E349" s="79"/>
      <c r="F349" s="80"/>
      <c r="G349" s="78"/>
      <c r="H349" s="79"/>
      <c r="I349" s="80"/>
      <c r="J349" s="78"/>
      <c r="K349" s="79"/>
      <c r="L349" s="80"/>
      <c r="M349" s="78"/>
      <c r="N349" s="79"/>
      <c r="O349" s="80"/>
      <c r="P349" s="78"/>
      <c r="Q349" s="79"/>
      <c r="R349" s="80"/>
      <c r="S349" s="78"/>
      <c r="T349" s="79"/>
      <c r="U349" s="80"/>
      <c r="V349" s="78"/>
      <c r="W349" s="79"/>
      <c r="X349" s="80"/>
      <c r="Y349" s="78"/>
      <c r="Z349" s="79"/>
      <c r="AA349" s="80"/>
      <c r="AB349" s="78"/>
      <c r="AC349" s="79"/>
      <c r="AD349" s="80"/>
      <c r="AE349" s="78"/>
      <c r="AF349" s="79"/>
      <c r="AG349" s="80"/>
      <c r="AH349" s="78"/>
      <c r="AI349" s="79"/>
      <c r="AJ349" s="80"/>
      <c r="AK349" s="78"/>
      <c r="AL349" s="79"/>
      <c r="AM349" s="80"/>
      <c r="AN349" s="78"/>
      <c r="AO349" s="79"/>
      <c r="AP349" s="80"/>
      <c r="AQ349" s="78"/>
      <c r="AR349" s="79"/>
      <c r="AS349" s="80"/>
      <c r="AT349" s="78"/>
      <c r="AU349" s="79"/>
      <c r="AV349" s="80"/>
    </row>
    <row r="350" spans="4:48" x14ac:dyDescent="0.35">
      <c r="D350" s="78"/>
      <c r="E350" s="79"/>
      <c r="F350" s="80"/>
      <c r="G350" s="78"/>
      <c r="H350" s="79"/>
      <c r="I350" s="80"/>
      <c r="J350" s="78"/>
      <c r="K350" s="79"/>
      <c r="L350" s="80"/>
      <c r="M350" s="78"/>
      <c r="N350" s="79"/>
      <c r="O350" s="80"/>
      <c r="P350" s="78"/>
      <c r="Q350" s="79"/>
      <c r="R350" s="80"/>
      <c r="S350" s="78"/>
      <c r="T350" s="79"/>
      <c r="U350" s="80"/>
      <c r="V350" s="78"/>
      <c r="W350" s="79"/>
      <c r="X350" s="80"/>
      <c r="Y350" s="78"/>
      <c r="Z350" s="79"/>
      <c r="AA350" s="80"/>
      <c r="AB350" s="78"/>
      <c r="AC350" s="79"/>
      <c r="AD350" s="80"/>
      <c r="AE350" s="78"/>
      <c r="AF350" s="79"/>
      <c r="AG350" s="80"/>
      <c r="AH350" s="78"/>
      <c r="AI350" s="79"/>
      <c r="AJ350" s="80"/>
      <c r="AK350" s="78"/>
      <c r="AL350" s="79"/>
      <c r="AM350" s="80"/>
      <c r="AN350" s="78"/>
      <c r="AO350" s="79"/>
      <c r="AP350" s="80"/>
      <c r="AQ350" s="78"/>
      <c r="AR350" s="79"/>
      <c r="AS350" s="80"/>
      <c r="AT350" s="78"/>
      <c r="AU350" s="79"/>
      <c r="AV350" s="80"/>
    </row>
    <row r="351" spans="4:48" x14ac:dyDescent="0.35">
      <c r="D351" s="78"/>
      <c r="E351" s="79"/>
      <c r="F351" s="80"/>
      <c r="G351" s="78"/>
      <c r="H351" s="79"/>
      <c r="I351" s="80"/>
      <c r="J351" s="78"/>
      <c r="K351" s="79"/>
      <c r="L351" s="80"/>
      <c r="M351" s="78"/>
      <c r="N351" s="79"/>
      <c r="O351" s="80"/>
      <c r="P351" s="78"/>
      <c r="Q351" s="79"/>
      <c r="R351" s="80"/>
      <c r="S351" s="78"/>
      <c r="T351" s="79"/>
      <c r="U351" s="80"/>
      <c r="V351" s="78"/>
      <c r="W351" s="79"/>
      <c r="X351" s="80"/>
      <c r="Y351" s="78"/>
      <c r="Z351" s="79"/>
      <c r="AA351" s="80"/>
      <c r="AB351" s="78"/>
      <c r="AC351" s="79"/>
      <c r="AD351" s="80"/>
      <c r="AE351" s="78"/>
      <c r="AF351" s="79"/>
      <c r="AG351" s="80"/>
      <c r="AH351" s="78"/>
      <c r="AI351" s="79"/>
      <c r="AJ351" s="80"/>
      <c r="AK351" s="78"/>
      <c r="AL351" s="79"/>
      <c r="AM351" s="80"/>
      <c r="AN351" s="78"/>
      <c r="AO351" s="79"/>
      <c r="AP351" s="80"/>
      <c r="AQ351" s="78"/>
      <c r="AR351" s="79"/>
      <c r="AS351" s="80"/>
      <c r="AT351" s="78"/>
      <c r="AU351" s="79"/>
      <c r="AV351" s="80"/>
    </row>
    <row r="352" spans="4:48" x14ac:dyDescent="0.35">
      <c r="D352" s="78"/>
      <c r="E352" s="79"/>
      <c r="F352" s="80"/>
      <c r="G352" s="78"/>
      <c r="H352" s="79"/>
      <c r="I352" s="80"/>
      <c r="J352" s="78"/>
      <c r="K352" s="79"/>
      <c r="L352" s="80"/>
      <c r="M352" s="78"/>
      <c r="N352" s="79"/>
      <c r="O352" s="80"/>
      <c r="P352" s="78"/>
      <c r="Q352" s="79"/>
      <c r="R352" s="80"/>
      <c r="S352" s="78"/>
      <c r="T352" s="79"/>
      <c r="U352" s="80"/>
      <c r="V352" s="78"/>
      <c r="W352" s="79"/>
      <c r="X352" s="80"/>
      <c r="Y352" s="78"/>
      <c r="Z352" s="79"/>
      <c r="AA352" s="80"/>
      <c r="AB352" s="78"/>
      <c r="AC352" s="79"/>
      <c r="AD352" s="80"/>
      <c r="AE352" s="78"/>
      <c r="AF352" s="79"/>
      <c r="AG352" s="80"/>
      <c r="AH352" s="78"/>
      <c r="AI352" s="79"/>
      <c r="AJ352" s="80"/>
      <c r="AK352" s="78"/>
      <c r="AL352" s="79"/>
      <c r="AM352" s="80"/>
      <c r="AN352" s="78"/>
      <c r="AO352" s="79"/>
      <c r="AP352" s="80"/>
      <c r="AQ352" s="78"/>
      <c r="AR352" s="79"/>
      <c r="AS352" s="80"/>
      <c r="AT352" s="78"/>
      <c r="AU352" s="79"/>
      <c r="AV352" s="80"/>
    </row>
    <row r="353" spans="4:48" x14ac:dyDescent="0.35">
      <c r="D353" s="78"/>
      <c r="E353" s="79"/>
      <c r="F353" s="80"/>
      <c r="G353" s="78"/>
      <c r="H353" s="79"/>
      <c r="I353" s="80"/>
      <c r="J353" s="78"/>
      <c r="K353" s="79"/>
      <c r="L353" s="80"/>
      <c r="M353" s="78"/>
      <c r="N353" s="79"/>
      <c r="O353" s="80"/>
      <c r="P353" s="78"/>
      <c r="Q353" s="79"/>
      <c r="R353" s="80"/>
      <c r="S353" s="78"/>
      <c r="T353" s="79"/>
      <c r="U353" s="80"/>
      <c r="V353" s="78"/>
      <c r="W353" s="79"/>
      <c r="X353" s="80"/>
      <c r="Y353" s="78"/>
      <c r="Z353" s="79"/>
      <c r="AA353" s="80"/>
      <c r="AB353" s="78"/>
      <c r="AC353" s="79"/>
      <c r="AD353" s="80"/>
      <c r="AE353" s="78"/>
      <c r="AF353" s="79"/>
      <c r="AG353" s="80"/>
      <c r="AH353" s="78"/>
      <c r="AI353" s="79"/>
      <c r="AJ353" s="80"/>
      <c r="AK353" s="78"/>
      <c r="AL353" s="79"/>
      <c r="AM353" s="80"/>
      <c r="AN353" s="78"/>
      <c r="AO353" s="79"/>
      <c r="AP353" s="80"/>
      <c r="AQ353" s="78"/>
      <c r="AR353" s="79"/>
      <c r="AS353" s="80"/>
      <c r="AT353" s="78"/>
      <c r="AU353" s="79"/>
      <c r="AV353" s="80"/>
    </row>
    <row r="354" spans="4:48" x14ac:dyDescent="0.35">
      <c r="D354" s="78"/>
      <c r="E354" s="79"/>
      <c r="F354" s="80"/>
      <c r="G354" s="78"/>
      <c r="H354" s="79"/>
      <c r="I354" s="80"/>
      <c r="J354" s="78"/>
      <c r="K354" s="79"/>
      <c r="L354" s="80"/>
      <c r="M354" s="78"/>
      <c r="N354" s="79"/>
      <c r="O354" s="80"/>
      <c r="P354" s="78"/>
      <c r="Q354" s="79"/>
      <c r="R354" s="80"/>
      <c r="S354" s="78"/>
      <c r="T354" s="79"/>
      <c r="U354" s="80"/>
      <c r="V354" s="78"/>
      <c r="W354" s="79"/>
      <c r="X354" s="80"/>
      <c r="Y354" s="78"/>
      <c r="Z354" s="79"/>
      <c r="AA354" s="80"/>
      <c r="AB354" s="78"/>
      <c r="AC354" s="79"/>
      <c r="AD354" s="80"/>
      <c r="AE354" s="78"/>
      <c r="AF354" s="79"/>
      <c r="AG354" s="80"/>
      <c r="AH354" s="78"/>
      <c r="AI354" s="79"/>
      <c r="AJ354" s="80"/>
      <c r="AK354" s="78"/>
      <c r="AL354" s="79"/>
      <c r="AM354" s="80"/>
      <c r="AN354" s="78"/>
      <c r="AO354" s="79"/>
      <c r="AP354" s="80"/>
      <c r="AQ354" s="78"/>
      <c r="AR354" s="79"/>
      <c r="AS354" s="80"/>
      <c r="AT354" s="78"/>
      <c r="AU354" s="79"/>
      <c r="AV354" s="80"/>
    </row>
    <row r="355" spans="4:48" x14ac:dyDescent="0.35">
      <c r="D355" s="78"/>
      <c r="E355" s="79"/>
      <c r="F355" s="80"/>
      <c r="G355" s="78"/>
      <c r="H355" s="79"/>
      <c r="I355" s="80"/>
      <c r="J355" s="78"/>
      <c r="K355" s="79"/>
      <c r="L355" s="80"/>
      <c r="M355" s="78"/>
      <c r="N355" s="79"/>
      <c r="O355" s="80"/>
      <c r="P355" s="78"/>
      <c r="Q355" s="79"/>
      <c r="R355" s="80"/>
      <c r="S355" s="78"/>
      <c r="T355" s="79"/>
      <c r="U355" s="80"/>
      <c r="V355" s="78"/>
      <c r="W355" s="79"/>
      <c r="X355" s="80"/>
      <c r="Y355" s="78"/>
      <c r="Z355" s="79"/>
      <c r="AA355" s="80"/>
      <c r="AB355" s="78"/>
      <c r="AC355" s="79"/>
      <c r="AD355" s="80"/>
      <c r="AE355" s="78"/>
      <c r="AF355" s="79"/>
      <c r="AG355" s="80"/>
      <c r="AH355" s="78"/>
      <c r="AI355" s="79"/>
      <c r="AJ355" s="80"/>
      <c r="AK355" s="78"/>
      <c r="AL355" s="79"/>
      <c r="AM355" s="80"/>
      <c r="AN355" s="78"/>
      <c r="AO355" s="79"/>
      <c r="AP355" s="80"/>
      <c r="AQ355" s="78"/>
      <c r="AR355" s="79"/>
      <c r="AS355" s="80"/>
      <c r="AT355" s="78"/>
      <c r="AU355" s="79"/>
      <c r="AV355" s="80"/>
    </row>
    <row r="356" spans="4:48" x14ac:dyDescent="0.35">
      <c r="D356" s="78"/>
      <c r="E356" s="79"/>
      <c r="F356" s="80"/>
      <c r="G356" s="78"/>
      <c r="H356" s="79"/>
      <c r="I356" s="80"/>
      <c r="J356" s="78"/>
      <c r="K356" s="79"/>
      <c r="L356" s="80"/>
      <c r="M356" s="78"/>
      <c r="N356" s="79"/>
      <c r="O356" s="80"/>
      <c r="P356" s="78"/>
      <c r="Q356" s="79"/>
      <c r="R356" s="80"/>
      <c r="S356" s="78"/>
      <c r="T356" s="79"/>
      <c r="U356" s="80"/>
      <c r="V356" s="78"/>
      <c r="W356" s="79"/>
      <c r="X356" s="80"/>
      <c r="Y356" s="78"/>
      <c r="Z356" s="79"/>
      <c r="AA356" s="80"/>
      <c r="AB356" s="78"/>
      <c r="AC356" s="79"/>
      <c r="AD356" s="80"/>
      <c r="AE356" s="78"/>
      <c r="AF356" s="79"/>
      <c r="AG356" s="80"/>
      <c r="AH356" s="78"/>
      <c r="AI356" s="79"/>
      <c r="AJ356" s="80"/>
      <c r="AK356" s="78"/>
      <c r="AL356" s="79"/>
      <c r="AM356" s="80"/>
      <c r="AN356" s="78"/>
      <c r="AO356" s="79"/>
      <c r="AP356" s="80"/>
      <c r="AQ356" s="78"/>
      <c r="AR356" s="79"/>
      <c r="AS356" s="80"/>
      <c r="AT356" s="78"/>
      <c r="AU356" s="79"/>
      <c r="AV356" s="80"/>
    </row>
    <row r="357" spans="4:48" x14ac:dyDescent="0.35">
      <c r="D357" s="78"/>
      <c r="E357" s="79"/>
      <c r="F357" s="80"/>
      <c r="G357" s="78"/>
      <c r="H357" s="79"/>
      <c r="I357" s="80"/>
      <c r="J357" s="78"/>
      <c r="K357" s="79"/>
      <c r="L357" s="80"/>
      <c r="M357" s="78"/>
      <c r="N357" s="79"/>
      <c r="O357" s="80"/>
      <c r="P357" s="78"/>
      <c r="Q357" s="79"/>
      <c r="R357" s="80"/>
      <c r="S357" s="78"/>
      <c r="T357" s="79"/>
      <c r="U357" s="80"/>
      <c r="V357" s="78"/>
      <c r="W357" s="79"/>
      <c r="X357" s="80"/>
      <c r="Y357" s="78"/>
      <c r="Z357" s="79"/>
      <c r="AA357" s="80"/>
      <c r="AB357" s="78"/>
      <c r="AC357" s="79"/>
      <c r="AD357" s="80"/>
      <c r="AE357" s="78"/>
      <c r="AF357" s="79"/>
      <c r="AG357" s="80"/>
      <c r="AH357" s="78"/>
      <c r="AI357" s="79"/>
      <c r="AJ357" s="80"/>
      <c r="AK357" s="78"/>
      <c r="AL357" s="79"/>
      <c r="AM357" s="80"/>
      <c r="AN357" s="78"/>
      <c r="AO357" s="79"/>
      <c r="AP357" s="80"/>
      <c r="AQ357" s="78"/>
      <c r="AR357" s="79"/>
      <c r="AS357" s="80"/>
      <c r="AT357" s="78"/>
      <c r="AU357" s="79"/>
      <c r="AV357" s="80"/>
    </row>
    <row r="358" spans="4:48" x14ac:dyDescent="0.35">
      <c r="D358" s="78"/>
      <c r="E358" s="79"/>
      <c r="F358" s="80"/>
      <c r="G358" s="78"/>
      <c r="H358" s="79"/>
      <c r="I358" s="80"/>
      <c r="J358" s="78"/>
      <c r="K358" s="79"/>
      <c r="L358" s="80"/>
      <c r="M358" s="78"/>
      <c r="N358" s="79"/>
      <c r="O358" s="80"/>
      <c r="P358" s="78"/>
      <c r="Q358" s="79"/>
      <c r="R358" s="80"/>
      <c r="S358" s="78"/>
      <c r="T358" s="79"/>
      <c r="U358" s="80"/>
      <c r="V358" s="78"/>
      <c r="W358" s="79"/>
      <c r="X358" s="80"/>
      <c r="Y358" s="78"/>
      <c r="Z358" s="79"/>
      <c r="AA358" s="80"/>
      <c r="AB358" s="78"/>
      <c r="AC358" s="79"/>
      <c r="AD358" s="80"/>
      <c r="AE358" s="78"/>
      <c r="AF358" s="79"/>
      <c r="AG358" s="80"/>
      <c r="AH358" s="78"/>
      <c r="AI358" s="79"/>
      <c r="AJ358" s="80"/>
      <c r="AK358" s="78"/>
      <c r="AL358" s="79"/>
      <c r="AM358" s="80"/>
      <c r="AN358" s="78"/>
      <c r="AO358" s="79"/>
      <c r="AP358" s="80"/>
      <c r="AQ358" s="78"/>
      <c r="AR358" s="79"/>
      <c r="AS358" s="80"/>
      <c r="AT358" s="78"/>
      <c r="AU358" s="79"/>
      <c r="AV358" s="80"/>
    </row>
    <row r="359" spans="4:48" x14ac:dyDescent="0.35">
      <c r="D359" s="78"/>
      <c r="E359" s="79"/>
      <c r="F359" s="80"/>
      <c r="G359" s="78"/>
      <c r="H359" s="79"/>
      <c r="I359" s="80"/>
      <c r="J359" s="78"/>
      <c r="K359" s="79"/>
      <c r="L359" s="80"/>
      <c r="M359" s="78"/>
      <c r="N359" s="79"/>
      <c r="O359" s="80"/>
      <c r="P359" s="78"/>
      <c r="Q359" s="79"/>
      <c r="R359" s="80"/>
      <c r="S359" s="78"/>
      <c r="T359" s="79"/>
      <c r="U359" s="80"/>
      <c r="V359" s="78"/>
      <c r="W359" s="79"/>
      <c r="X359" s="80"/>
      <c r="Y359" s="78"/>
      <c r="Z359" s="79"/>
      <c r="AA359" s="80"/>
      <c r="AB359" s="78"/>
      <c r="AC359" s="79"/>
      <c r="AD359" s="80"/>
      <c r="AE359" s="78"/>
      <c r="AF359" s="79"/>
      <c r="AG359" s="80"/>
      <c r="AH359" s="78"/>
      <c r="AI359" s="79"/>
      <c r="AJ359" s="80"/>
      <c r="AK359" s="78"/>
      <c r="AL359" s="79"/>
      <c r="AM359" s="80"/>
      <c r="AN359" s="78"/>
      <c r="AO359" s="79"/>
      <c r="AP359" s="80"/>
      <c r="AQ359" s="78"/>
      <c r="AR359" s="79"/>
      <c r="AS359" s="80"/>
      <c r="AT359" s="78"/>
      <c r="AU359" s="79"/>
      <c r="AV359" s="80"/>
    </row>
    <row r="360" spans="4:48" x14ac:dyDescent="0.35">
      <c r="D360" s="78"/>
      <c r="E360" s="79"/>
      <c r="F360" s="80"/>
      <c r="G360" s="78"/>
      <c r="H360" s="79"/>
      <c r="I360" s="80"/>
      <c r="J360" s="78"/>
      <c r="K360" s="79"/>
      <c r="L360" s="80"/>
      <c r="M360" s="78"/>
      <c r="N360" s="79"/>
      <c r="O360" s="80"/>
      <c r="P360" s="78"/>
      <c r="Q360" s="79"/>
      <c r="R360" s="80"/>
      <c r="S360" s="78"/>
      <c r="T360" s="79"/>
      <c r="U360" s="80"/>
      <c r="V360" s="78"/>
      <c r="W360" s="79"/>
      <c r="X360" s="80"/>
      <c r="Y360" s="78"/>
      <c r="Z360" s="79"/>
      <c r="AA360" s="80"/>
      <c r="AB360" s="78"/>
      <c r="AC360" s="79"/>
      <c r="AD360" s="80"/>
      <c r="AE360" s="78"/>
      <c r="AF360" s="79"/>
      <c r="AG360" s="80"/>
      <c r="AH360" s="78"/>
      <c r="AI360" s="79"/>
      <c r="AJ360" s="80"/>
      <c r="AK360" s="78"/>
      <c r="AL360" s="79"/>
      <c r="AM360" s="80"/>
      <c r="AN360" s="78"/>
      <c r="AO360" s="79"/>
      <c r="AP360" s="80"/>
      <c r="AQ360" s="78"/>
      <c r="AR360" s="79"/>
      <c r="AS360" s="80"/>
      <c r="AT360" s="78"/>
      <c r="AU360" s="79"/>
      <c r="AV360" s="80"/>
    </row>
    <row r="361" spans="4:48" x14ac:dyDescent="0.35">
      <c r="D361" s="78"/>
      <c r="E361" s="79"/>
      <c r="F361" s="80"/>
      <c r="G361" s="78"/>
      <c r="H361" s="79"/>
      <c r="I361" s="80"/>
      <c r="J361" s="78"/>
      <c r="K361" s="79"/>
      <c r="L361" s="80"/>
      <c r="M361" s="78"/>
      <c r="N361" s="79"/>
      <c r="O361" s="80"/>
      <c r="P361" s="78"/>
      <c r="Q361" s="79"/>
      <c r="R361" s="80"/>
      <c r="S361" s="78"/>
      <c r="T361" s="79"/>
      <c r="U361" s="80"/>
      <c r="V361" s="78"/>
      <c r="W361" s="79"/>
      <c r="X361" s="80"/>
      <c r="Y361" s="78"/>
      <c r="Z361" s="79"/>
      <c r="AA361" s="80"/>
      <c r="AB361" s="78"/>
      <c r="AC361" s="79"/>
      <c r="AD361" s="80"/>
      <c r="AE361" s="78"/>
      <c r="AF361" s="79"/>
      <c r="AG361" s="80"/>
      <c r="AH361" s="78"/>
      <c r="AI361" s="79"/>
      <c r="AJ361" s="80"/>
      <c r="AK361" s="78"/>
      <c r="AL361" s="79"/>
      <c r="AM361" s="80"/>
      <c r="AN361" s="78"/>
      <c r="AO361" s="79"/>
      <c r="AP361" s="80"/>
      <c r="AQ361" s="78"/>
      <c r="AR361" s="79"/>
      <c r="AS361" s="80"/>
      <c r="AT361" s="78"/>
      <c r="AU361" s="79"/>
      <c r="AV361" s="80"/>
    </row>
    <row r="362" spans="4:48" x14ac:dyDescent="0.35">
      <c r="D362" s="78"/>
      <c r="E362" s="79"/>
      <c r="F362" s="80"/>
      <c r="G362" s="78"/>
      <c r="H362" s="79"/>
      <c r="I362" s="80"/>
      <c r="J362" s="78"/>
      <c r="K362" s="79"/>
      <c r="L362" s="80"/>
      <c r="M362" s="78"/>
      <c r="N362" s="79"/>
      <c r="O362" s="80"/>
      <c r="P362" s="78"/>
      <c r="Q362" s="79"/>
      <c r="R362" s="80"/>
      <c r="S362" s="78"/>
      <c r="T362" s="79"/>
      <c r="U362" s="80"/>
      <c r="V362" s="78"/>
      <c r="W362" s="79"/>
      <c r="X362" s="80"/>
      <c r="Y362" s="78"/>
      <c r="Z362" s="79"/>
      <c r="AA362" s="80"/>
      <c r="AB362" s="78"/>
      <c r="AC362" s="79"/>
      <c r="AD362" s="80"/>
      <c r="AE362" s="78"/>
      <c r="AF362" s="79"/>
      <c r="AG362" s="80"/>
      <c r="AH362" s="78"/>
      <c r="AI362" s="79"/>
      <c r="AJ362" s="80"/>
      <c r="AK362" s="78"/>
      <c r="AL362" s="79"/>
      <c r="AM362" s="80"/>
      <c r="AN362" s="78"/>
      <c r="AO362" s="79"/>
      <c r="AP362" s="80"/>
      <c r="AQ362" s="78"/>
      <c r="AR362" s="79"/>
      <c r="AS362" s="80"/>
      <c r="AT362" s="78"/>
      <c r="AU362" s="79"/>
      <c r="AV362" s="80"/>
    </row>
    <row r="363" spans="4:48" x14ac:dyDescent="0.35">
      <c r="D363" s="78"/>
      <c r="E363" s="79"/>
      <c r="F363" s="80"/>
      <c r="G363" s="78"/>
      <c r="H363" s="79"/>
      <c r="I363" s="80"/>
      <c r="J363" s="78"/>
      <c r="K363" s="79"/>
      <c r="L363" s="80"/>
      <c r="M363" s="78"/>
      <c r="N363" s="79"/>
      <c r="O363" s="80"/>
      <c r="P363" s="78"/>
      <c r="Q363" s="79"/>
      <c r="R363" s="80"/>
      <c r="S363" s="78"/>
      <c r="T363" s="79"/>
      <c r="U363" s="80"/>
      <c r="V363" s="78"/>
      <c r="W363" s="79"/>
      <c r="X363" s="80"/>
      <c r="Y363" s="78"/>
      <c r="Z363" s="79"/>
      <c r="AA363" s="80"/>
      <c r="AB363" s="78"/>
      <c r="AC363" s="79"/>
      <c r="AD363" s="80"/>
      <c r="AE363" s="78"/>
      <c r="AF363" s="79"/>
      <c r="AG363" s="80"/>
      <c r="AH363" s="78"/>
      <c r="AI363" s="79"/>
      <c r="AJ363" s="80"/>
      <c r="AK363" s="78"/>
      <c r="AL363" s="79"/>
      <c r="AM363" s="80"/>
      <c r="AN363" s="78"/>
      <c r="AO363" s="79"/>
      <c r="AP363" s="80"/>
      <c r="AQ363" s="78"/>
      <c r="AR363" s="79"/>
      <c r="AS363" s="80"/>
      <c r="AT363" s="78"/>
      <c r="AU363" s="79"/>
      <c r="AV363" s="80"/>
    </row>
    <row r="364" spans="4:48" x14ac:dyDescent="0.35">
      <c r="D364" s="78"/>
      <c r="E364" s="79"/>
      <c r="F364" s="80"/>
      <c r="G364" s="78"/>
      <c r="H364" s="79"/>
      <c r="I364" s="80"/>
      <c r="J364" s="78"/>
      <c r="K364" s="79"/>
      <c r="L364" s="80"/>
      <c r="M364" s="78"/>
      <c r="N364" s="79"/>
      <c r="O364" s="80"/>
      <c r="P364" s="78"/>
      <c r="Q364" s="79"/>
      <c r="R364" s="80"/>
      <c r="S364" s="78"/>
      <c r="T364" s="79"/>
      <c r="U364" s="80"/>
      <c r="V364" s="78"/>
      <c r="W364" s="79"/>
      <c r="X364" s="80"/>
      <c r="Y364" s="78"/>
      <c r="Z364" s="79"/>
      <c r="AA364" s="80"/>
      <c r="AB364" s="78"/>
      <c r="AC364" s="79"/>
      <c r="AD364" s="80"/>
      <c r="AE364" s="78"/>
      <c r="AF364" s="79"/>
      <c r="AG364" s="80"/>
      <c r="AH364" s="78"/>
      <c r="AI364" s="79"/>
      <c r="AJ364" s="80"/>
      <c r="AK364" s="78"/>
      <c r="AL364" s="79"/>
      <c r="AM364" s="80"/>
      <c r="AN364" s="78"/>
      <c r="AO364" s="79"/>
      <c r="AP364" s="80"/>
      <c r="AQ364" s="78"/>
      <c r="AR364" s="79"/>
      <c r="AS364" s="80"/>
      <c r="AT364" s="78"/>
      <c r="AU364" s="79"/>
      <c r="AV364" s="80"/>
    </row>
    <row r="365" spans="4:48" x14ac:dyDescent="0.35">
      <c r="D365" s="78"/>
      <c r="E365" s="79"/>
      <c r="F365" s="80"/>
      <c r="G365" s="78"/>
      <c r="H365" s="79"/>
      <c r="I365" s="80"/>
      <c r="J365" s="78"/>
      <c r="K365" s="79"/>
      <c r="L365" s="80"/>
      <c r="M365" s="78"/>
      <c r="N365" s="79"/>
      <c r="O365" s="80"/>
      <c r="P365" s="78"/>
      <c r="Q365" s="79"/>
      <c r="R365" s="80"/>
      <c r="S365" s="78"/>
      <c r="T365" s="79"/>
      <c r="U365" s="80"/>
      <c r="V365" s="78"/>
      <c r="W365" s="79"/>
      <c r="X365" s="80"/>
      <c r="Y365" s="78"/>
      <c r="Z365" s="79"/>
      <c r="AA365" s="80"/>
      <c r="AB365" s="78"/>
      <c r="AC365" s="79"/>
      <c r="AD365" s="80"/>
      <c r="AE365" s="78"/>
      <c r="AF365" s="79"/>
      <c r="AG365" s="80"/>
      <c r="AH365" s="78"/>
      <c r="AI365" s="79"/>
      <c r="AJ365" s="80"/>
      <c r="AK365" s="78"/>
      <c r="AL365" s="79"/>
      <c r="AM365" s="80"/>
      <c r="AN365" s="78"/>
      <c r="AO365" s="79"/>
      <c r="AP365" s="80"/>
      <c r="AQ365" s="78"/>
      <c r="AR365" s="79"/>
      <c r="AS365" s="80"/>
      <c r="AT365" s="78"/>
      <c r="AU365" s="79"/>
      <c r="AV365" s="80"/>
    </row>
    <row r="366" spans="4:48" x14ac:dyDescent="0.35">
      <c r="D366" s="78"/>
      <c r="E366" s="79"/>
      <c r="F366" s="80"/>
      <c r="G366" s="78"/>
      <c r="H366" s="79"/>
      <c r="I366" s="80"/>
      <c r="J366" s="78"/>
      <c r="K366" s="79"/>
      <c r="L366" s="80"/>
      <c r="M366" s="78"/>
      <c r="N366" s="79"/>
      <c r="O366" s="80"/>
      <c r="P366" s="78"/>
      <c r="Q366" s="79"/>
      <c r="R366" s="80"/>
      <c r="S366" s="78"/>
      <c r="T366" s="79"/>
      <c r="U366" s="80"/>
      <c r="V366" s="78"/>
      <c r="W366" s="79"/>
      <c r="X366" s="80"/>
      <c r="Y366" s="78"/>
      <c r="Z366" s="79"/>
      <c r="AA366" s="80"/>
      <c r="AB366" s="78"/>
      <c r="AC366" s="79"/>
      <c r="AD366" s="80"/>
      <c r="AE366" s="78"/>
      <c r="AF366" s="79"/>
      <c r="AG366" s="80"/>
      <c r="AH366" s="78"/>
      <c r="AI366" s="79"/>
      <c r="AJ366" s="80"/>
      <c r="AK366" s="78"/>
      <c r="AL366" s="79"/>
      <c r="AM366" s="80"/>
      <c r="AN366" s="78"/>
      <c r="AO366" s="79"/>
      <c r="AP366" s="80"/>
      <c r="AQ366" s="78"/>
      <c r="AR366" s="79"/>
      <c r="AS366" s="80"/>
      <c r="AT366" s="78"/>
      <c r="AU366" s="79"/>
      <c r="AV366" s="80"/>
    </row>
    <row r="367" spans="4:48" x14ac:dyDescent="0.35">
      <c r="D367" s="78"/>
      <c r="E367" s="79"/>
      <c r="F367" s="80"/>
      <c r="G367" s="78"/>
      <c r="H367" s="79"/>
      <c r="I367" s="80"/>
      <c r="J367" s="78"/>
      <c r="K367" s="79"/>
      <c r="L367" s="80"/>
      <c r="M367" s="78"/>
      <c r="N367" s="79"/>
      <c r="O367" s="80"/>
      <c r="P367" s="78"/>
      <c r="Q367" s="79"/>
      <c r="R367" s="80"/>
      <c r="S367" s="78"/>
      <c r="T367" s="79"/>
      <c r="U367" s="80"/>
      <c r="V367" s="78"/>
      <c r="W367" s="79"/>
      <c r="X367" s="80"/>
      <c r="Y367" s="78"/>
      <c r="Z367" s="79"/>
      <c r="AA367" s="80"/>
      <c r="AB367" s="78"/>
      <c r="AC367" s="79"/>
      <c r="AD367" s="80"/>
      <c r="AE367" s="78"/>
      <c r="AF367" s="79"/>
      <c r="AG367" s="80"/>
      <c r="AH367" s="78"/>
      <c r="AI367" s="79"/>
      <c r="AJ367" s="80"/>
      <c r="AK367" s="78"/>
      <c r="AL367" s="79"/>
      <c r="AM367" s="80"/>
      <c r="AN367" s="78"/>
      <c r="AO367" s="79"/>
      <c r="AP367" s="80"/>
      <c r="AQ367" s="78"/>
      <c r="AR367" s="79"/>
      <c r="AS367" s="80"/>
      <c r="AT367" s="78"/>
      <c r="AU367" s="79"/>
      <c r="AV367" s="80"/>
    </row>
    <row r="368" spans="4:48" x14ac:dyDescent="0.35">
      <c r="D368" s="78"/>
      <c r="E368" s="79"/>
      <c r="F368" s="80"/>
      <c r="G368" s="78"/>
      <c r="H368" s="79"/>
      <c r="I368" s="80"/>
      <c r="J368" s="78"/>
      <c r="K368" s="79"/>
      <c r="L368" s="80"/>
      <c r="M368" s="78"/>
      <c r="N368" s="79"/>
      <c r="O368" s="80"/>
      <c r="P368" s="78"/>
      <c r="Q368" s="79"/>
      <c r="R368" s="80"/>
      <c r="S368" s="78"/>
      <c r="T368" s="79"/>
      <c r="U368" s="80"/>
      <c r="V368" s="78"/>
      <c r="W368" s="79"/>
      <c r="X368" s="80"/>
      <c r="Y368" s="78"/>
      <c r="Z368" s="79"/>
      <c r="AA368" s="80"/>
      <c r="AB368" s="78"/>
      <c r="AC368" s="79"/>
      <c r="AD368" s="80"/>
      <c r="AE368" s="78"/>
      <c r="AF368" s="79"/>
      <c r="AG368" s="80"/>
      <c r="AH368" s="78"/>
      <c r="AI368" s="79"/>
      <c r="AJ368" s="80"/>
      <c r="AK368" s="78"/>
      <c r="AL368" s="79"/>
      <c r="AM368" s="80"/>
      <c r="AN368" s="78"/>
      <c r="AO368" s="79"/>
      <c r="AP368" s="80"/>
      <c r="AQ368" s="78"/>
      <c r="AR368" s="79"/>
      <c r="AS368" s="80"/>
      <c r="AT368" s="78"/>
      <c r="AU368" s="79"/>
      <c r="AV368" s="80"/>
    </row>
    <row r="369" spans="4:48" x14ac:dyDescent="0.35">
      <c r="D369" s="78"/>
      <c r="E369" s="79"/>
      <c r="F369" s="80"/>
      <c r="G369" s="78"/>
      <c r="H369" s="79"/>
      <c r="I369" s="80"/>
      <c r="J369" s="78"/>
      <c r="K369" s="79"/>
      <c r="L369" s="80"/>
      <c r="M369" s="78"/>
      <c r="N369" s="79"/>
      <c r="O369" s="80"/>
      <c r="P369" s="78"/>
      <c r="Q369" s="79"/>
      <c r="R369" s="80"/>
      <c r="S369" s="78"/>
      <c r="T369" s="79"/>
      <c r="U369" s="80"/>
      <c r="V369" s="78"/>
      <c r="W369" s="79"/>
      <c r="X369" s="80"/>
      <c r="Y369" s="78"/>
      <c r="Z369" s="79"/>
      <c r="AA369" s="80"/>
      <c r="AB369" s="78"/>
      <c r="AC369" s="79"/>
      <c r="AD369" s="80"/>
      <c r="AE369" s="78"/>
      <c r="AF369" s="79"/>
      <c r="AG369" s="80"/>
      <c r="AH369" s="78"/>
      <c r="AI369" s="79"/>
      <c r="AJ369" s="80"/>
      <c r="AK369" s="78"/>
      <c r="AL369" s="79"/>
      <c r="AM369" s="80"/>
      <c r="AN369" s="78"/>
      <c r="AO369" s="79"/>
      <c r="AP369" s="80"/>
      <c r="AQ369" s="78"/>
      <c r="AR369" s="79"/>
      <c r="AS369" s="80"/>
      <c r="AT369" s="78"/>
      <c r="AU369" s="79"/>
      <c r="AV369" s="80"/>
    </row>
    <row r="370" spans="4:48" x14ac:dyDescent="0.35">
      <c r="D370" s="78"/>
      <c r="E370" s="79"/>
      <c r="F370" s="80"/>
      <c r="G370" s="78"/>
      <c r="H370" s="79"/>
      <c r="I370" s="80"/>
      <c r="J370" s="78"/>
      <c r="K370" s="79"/>
      <c r="L370" s="80"/>
      <c r="M370" s="78"/>
      <c r="N370" s="79"/>
      <c r="O370" s="80"/>
      <c r="P370" s="78"/>
      <c r="Q370" s="79"/>
      <c r="R370" s="80"/>
      <c r="S370" s="78"/>
      <c r="T370" s="79"/>
      <c r="U370" s="80"/>
      <c r="V370" s="78"/>
      <c r="W370" s="79"/>
      <c r="X370" s="80"/>
      <c r="Y370" s="78"/>
      <c r="Z370" s="79"/>
      <c r="AA370" s="80"/>
      <c r="AB370" s="78"/>
      <c r="AC370" s="79"/>
      <c r="AD370" s="80"/>
      <c r="AE370" s="78"/>
      <c r="AF370" s="79"/>
      <c r="AG370" s="80"/>
      <c r="AH370" s="78"/>
      <c r="AI370" s="79"/>
      <c r="AJ370" s="80"/>
      <c r="AK370" s="78"/>
      <c r="AL370" s="79"/>
      <c r="AM370" s="80"/>
      <c r="AN370" s="78"/>
      <c r="AO370" s="79"/>
      <c r="AP370" s="80"/>
      <c r="AQ370" s="78"/>
      <c r="AR370" s="79"/>
      <c r="AS370" s="80"/>
      <c r="AT370" s="78"/>
      <c r="AU370" s="79"/>
      <c r="AV370" s="80"/>
    </row>
    <row r="371" spans="4:48" x14ac:dyDescent="0.35">
      <c r="D371" s="78"/>
      <c r="E371" s="79"/>
      <c r="F371" s="80"/>
      <c r="G371" s="78"/>
      <c r="H371" s="79"/>
      <c r="I371" s="80"/>
      <c r="J371" s="78"/>
      <c r="K371" s="79"/>
      <c r="L371" s="80"/>
      <c r="M371" s="78"/>
      <c r="N371" s="79"/>
      <c r="O371" s="80"/>
      <c r="P371" s="78"/>
      <c r="Q371" s="79"/>
      <c r="R371" s="80"/>
      <c r="S371" s="78"/>
      <c r="T371" s="79"/>
      <c r="U371" s="80"/>
      <c r="V371" s="78"/>
      <c r="W371" s="79"/>
      <c r="X371" s="80"/>
      <c r="Y371" s="78"/>
      <c r="Z371" s="79"/>
      <c r="AA371" s="80"/>
      <c r="AB371" s="78"/>
      <c r="AC371" s="79"/>
      <c r="AD371" s="80"/>
      <c r="AE371" s="78"/>
      <c r="AF371" s="79"/>
      <c r="AG371" s="80"/>
      <c r="AH371" s="78"/>
      <c r="AI371" s="79"/>
      <c r="AJ371" s="80"/>
      <c r="AK371" s="78"/>
      <c r="AL371" s="79"/>
      <c r="AM371" s="80"/>
      <c r="AN371" s="78"/>
      <c r="AO371" s="79"/>
      <c r="AP371" s="80"/>
      <c r="AQ371" s="78"/>
      <c r="AR371" s="79"/>
      <c r="AS371" s="80"/>
      <c r="AT371" s="78"/>
      <c r="AU371" s="79"/>
      <c r="AV371" s="80"/>
    </row>
    <row r="372" spans="4:48" x14ac:dyDescent="0.35">
      <c r="D372" s="78"/>
      <c r="E372" s="79"/>
      <c r="F372" s="80"/>
      <c r="G372" s="78"/>
      <c r="H372" s="79"/>
      <c r="I372" s="80"/>
      <c r="J372" s="78"/>
      <c r="K372" s="79"/>
      <c r="L372" s="80"/>
      <c r="M372" s="78"/>
      <c r="N372" s="79"/>
      <c r="O372" s="80"/>
      <c r="P372" s="78"/>
      <c r="Q372" s="79"/>
      <c r="R372" s="80"/>
      <c r="S372" s="78"/>
      <c r="T372" s="79"/>
      <c r="U372" s="80"/>
      <c r="V372" s="78"/>
      <c r="W372" s="79"/>
      <c r="X372" s="80"/>
      <c r="Y372" s="78"/>
      <c r="Z372" s="79"/>
      <c r="AA372" s="80"/>
      <c r="AB372" s="78"/>
      <c r="AC372" s="79"/>
      <c r="AD372" s="80"/>
      <c r="AE372" s="78"/>
      <c r="AF372" s="79"/>
      <c r="AG372" s="80"/>
      <c r="AH372" s="78"/>
      <c r="AI372" s="79"/>
      <c r="AJ372" s="80"/>
      <c r="AK372" s="78"/>
      <c r="AL372" s="79"/>
      <c r="AM372" s="80"/>
      <c r="AN372" s="78"/>
      <c r="AO372" s="79"/>
      <c r="AP372" s="80"/>
      <c r="AQ372" s="78"/>
      <c r="AR372" s="79"/>
      <c r="AS372" s="80"/>
      <c r="AT372" s="78"/>
      <c r="AU372" s="79"/>
      <c r="AV372" s="80"/>
    </row>
    <row r="373" spans="4:48" x14ac:dyDescent="0.35">
      <c r="D373" s="78"/>
      <c r="E373" s="79"/>
      <c r="F373" s="80"/>
      <c r="G373" s="78"/>
      <c r="H373" s="79"/>
      <c r="I373" s="80"/>
      <c r="J373" s="78"/>
      <c r="K373" s="79"/>
      <c r="L373" s="80"/>
      <c r="M373" s="78"/>
      <c r="N373" s="79"/>
      <c r="O373" s="80"/>
      <c r="P373" s="78"/>
      <c r="Q373" s="79"/>
      <c r="R373" s="80"/>
      <c r="S373" s="78"/>
      <c r="T373" s="79"/>
      <c r="U373" s="80"/>
      <c r="V373" s="78"/>
      <c r="W373" s="79"/>
      <c r="X373" s="80"/>
      <c r="Y373" s="78"/>
      <c r="Z373" s="79"/>
      <c r="AA373" s="80"/>
      <c r="AB373" s="78"/>
      <c r="AC373" s="79"/>
      <c r="AD373" s="80"/>
      <c r="AE373" s="78"/>
      <c r="AF373" s="79"/>
      <c r="AG373" s="80"/>
      <c r="AH373" s="78"/>
      <c r="AI373" s="79"/>
      <c r="AJ373" s="80"/>
      <c r="AK373" s="78"/>
      <c r="AL373" s="79"/>
      <c r="AM373" s="80"/>
      <c r="AN373" s="78"/>
      <c r="AO373" s="79"/>
      <c r="AP373" s="80"/>
      <c r="AQ373" s="78"/>
      <c r="AR373" s="79"/>
      <c r="AS373" s="80"/>
      <c r="AT373" s="78"/>
      <c r="AU373" s="79"/>
      <c r="AV373" s="80"/>
    </row>
    <row r="374" spans="4:48" x14ac:dyDescent="0.35">
      <c r="D374" s="78"/>
      <c r="E374" s="79"/>
      <c r="F374" s="80"/>
      <c r="G374" s="78"/>
      <c r="H374" s="79"/>
      <c r="I374" s="80"/>
      <c r="J374" s="78"/>
      <c r="K374" s="79"/>
      <c r="L374" s="80"/>
      <c r="M374" s="78"/>
      <c r="N374" s="79"/>
      <c r="O374" s="80"/>
      <c r="P374" s="78"/>
      <c r="Q374" s="79"/>
      <c r="R374" s="80"/>
      <c r="S374" s="78"/>
      <c r="T374" s="79"/>
      <c r="U374" s="80"/>
      <c r="V374" s="78"/>
      <c r="W374" s="79"/>
      <c r="X374" s="80"/>
      <c r="Y374" s="78"/>
      <c r="Z374" s="79"/>
      <c r="AA374" s="80"/>
      <c r="AB374" s="78"/>
      <c r="AC374" s="79"/>
      <c r="AD374" s="80"/>
      <c r="AE374" s="78"/>
      <c r="AF374" s="79"/>
      <c r="AG374" s="80"/>
      <c r="AH374" s="78"/>
      <c r="AI374" s="79"/>
      <c r="AJ374" s="80"/>
      <c r="AK374" s="78"/>
      <c r="AL374" s="79"/>
      <c r="AM374" s="80"/>
      <c r="AN374" s="78"/>
      <c r="AO374" s="79"/>
      <c r="AP374" s="80"/>
      <c r="AQ374" s="78"/>
      <c r="AR374" s="79"/>
      <c r="AS374" s="80"/>
      <c r="AT374" s="78"/>
      <c r="AU374" s="79"/>
      <c r="AV374" s="80"/>
    </row>
    <row r="375" spans="4:48" x14ac:dyDescent="0.35">
      <c r="D375" s="78"/>
      <c r="E375" s="79"/>
      <c r="F375" s="80"/>
      <c r="G375" s="78"/>
      <c r="H375" s="79"/>
      <c r="I375" s="80"/>
      <c r="J375" s="78"/>
      <c r="K375" s="79"/>
      <c r="L375" s="80"/>
      <c r="M375" s="78"/>
      <c r="N375" s="79"/>
      <c r="O375" s="80"/>
      <c r="P375" s="78"/>
      <c r="Q375" s="79"/>
      <c r="R375" s="80"/>
      <c r="S375" s="78"/>
      <c r="T375" s="79"/>
      <c r="U375" s="80"/>
      <c r="V375" s="78"/>
      <c r="W375" s="79"/>
      <c r="X375" s="80"/>
      <c r="Y375" s="78"/>
      <c r="Z375" s="79"/>
      <c r="AA375" s="80"/>
      <c r="AB375" s="78"/>
      <c r="AC375" s="79"/>
      <c r="AD375" s="80"/>
      <c r="AE375" s="78"/>
      <c r="AF375" s="79"/>
      <c r="AG375" s="80"/>
      <c r="AH375" s="78"/>
      <c r="AI375" s="79"/>
      <c r="AJ375" s="80"/>
      <c r="AK375" s="78"/>
      <c r="AL375" s="79"/>
      <c r="AM375" s="80"/>
      <c r="AN375" s="78"/>
      <c r="AO375" s="79"/>
      <c r="AP375" s="80"/>
      <c r="AQ375" s="78"/>
      <c r="AR375" s="79"/>
      <c r="AS375" s="80"/>
      <c r="AT375" s="78"/>
      <c r="AU375" s="79"/>
      <c r="AV375" s="80"/>
    </row>
    <row r="376" spans="4:48" x14ac:dyDescent="0.35">
      <c r="D376" s="78"/>
      <c r="E376" s="79"/>
      <c r="F376" s="80"/>
      <c r="G376" s="78"/>
      <c r="H376" s="79"/>
      <c r="I376" s="80"/>
      <c r="J376" s="78"/>
      <c r="K376" s="79"/>
      <c r="L376" s="80"/>
      <c r="M376" s="78"/>
      <c r="N376" s="79"/>
      <c r="O376" s="80"/>
      <c r="P376" s="78"/>
      <c r="Q376" s="79"/>
      <c r="R376" s="80"/>
      <c r="S376" s="78"/>
      <c r="T376" s="79"/>
      <c r="U376" s="80"/>
      <c r="V376" s="78"/>
      <c r="W376" s="79"/>
      <c r="X376" s="80"/>
      <c r="Y376" s="78"/>
      <c r="Z376" s="79"/>
      <c r="AA376" s="80"/>
      <c r="AB376" s="78"/>
      <c r="AC376" s="79"/>
      <c r="AD376" s="80"/>
      <c r="AE376" s="78"/>
      <c r="AF376" s="79"/>
      <c r="AG376" s="80"/>
      <c r="AH376" s="78"/>
      <c r="AI376" s="79"/>
      <c r="AJ376" s="80"/>
      <c r="AK376" s="78"/>
      <c r="AL376" s="79"/>
      <c r="AM376" s="80"/>
      <c r="AN376" s="78"/>
      <c r="AO376" s="79"/>
      <c r="AP376" s="80"/>
      <c r="AQ376" s="78"/>
      <c r="AR376" s="79"/>
      <c r="AS376" s="80"/>
      <c r="AT376" s="78"/>
      <c r="AU376" s="79"/>
      <c r="AV376" s="80"/>
    </row>
    <row r="377" spans="4:48" x14ac:dyDescent="0.35">
      <c r="D377" s="78"/>
      <c r="E377" s="79"/>
      <c r="F377" s="80"/>
      <c r="G377" s="78"/>
      <c r="H377" s="79"/>
      <c r="I377" s="80"/>
      <c r="J377" s="78"/>
      <c r="K377" s="79"/>
      <c r="L377" s="80"/>
      <c r="M377" s="78"/>
      <c r="N377" s="79"/>
      <c r="O377" s="80"/>
      <c r="P377" s="78"/>
      <c r="Q377" s="79"/>
      <c r="R377" s="80"/>
      <c r="S377" s="78"/>
      <c r="T377" s="79"/>
      <c r="U377" s="80"/>
      <c r="V377" s="78"/>
      <c r="W377" s="79"/>
      <c r="X377" s="80"/>
      <c r="Y377" s="78"/>
      <c r="Z377" s="79"/>
      <c r="AA377" s="80"/>
      <c r="AB377" s="78"/>
      <c r="AC377" s="79"/>
      <c r="AD377" s="80"/>
      <c r="AE377" s="78"/>
      <c r="AF377" s="79"/>
      <c r="AG377" s="80"/>
      <c r="AH377" s="78"/>
      <c r="AI377" s="79"/>
      <c r="AJ377" s="80"/>
      <c r="AK377" s="78"/>
      <c r="AL377" s="79"/>
      <c r="AM377" s="80"/>
      <c r="AN377" s="78"/>
      <c r="AO377" s="79"/>
      <c r="AP377" s="80"/>
      <c r="AQ377" s="78"/>
      <c r="AR377" s="79"/>
      <c r="AS377" s="80"/>
      <c r="AT377" s="78"/>
      <c r="AU377" s="79"/>
      <c r="AV377" s="80"/>
    </row>
    <row r="378" spans="4:48" x14ac:dyDescent="0.35">
      <c r="D378" s="78"/>
      <c r="E378" s="79"/>
      <c r="F378" s="80"/>
      <c r="G378" s="78"/>
      <c r="H378" s="79"/>
      <c r="I378" s="80"/>
      <c r="J378" s="78"/>
      <c r="K378" s="79"/>
      <c r="L378" s="80"/>
      <c r="M378" s="78"/>
      <c r="N378" s="79"/>
      <c r="O378" s="80"/>
      <c r="P378" s="78"/>
      <c r="Q378" s="79"/>
      <c r="R378" s="80"/>
      <c r="S378" s="78"/>
      <c r="T378" s="79"/>
      <c r="U378" s="80"/>
      <c r="V378" s="78"/>
      <c r="W378" s="79"/>
      <c r="X378" s="80"/>
      <c r="Y378" s="78"/>
      <c r="Z378" s="79"/>
      <c r="AA378" s="80"/>
      <c r="AB378" s="78"/>
      <c r="AC378" s="79"/>
      <c r="AD378" s="80"/>
      <c r="AE378" s="78"/>
      <c r="AF378" s="79"/>
      <c r="AG378" s="80"/>
      <c r="AH378" s="78"/>
      <c r="AI378" s="79"/>
      <c r="AJ378" s="80"/>
      <c r="AK378" s="78"/>
      <c r="AL378" s="79"/>
      <c r="AM378" s="80"/>
      <c r="AN378" s="78"/>
      <c r="AO378" s="79"/>
      <c r="AP378" s="80"/>
      <c r="AQ378" s="78"/>
      <c r="AR378" s="79"/>
      <c r="AS378" s="80"/>
      <c r="AT378" s="78"/>
      <c r="AU378" s="79"/>
      <c r="AV378" s="80"/>
    </row>
    <row r="379" spans="4:48" x14ac:dyDescent="0.35">
      <c r="D379" s="78"/>
      <c r="E379" s="79"/>
      <c r="F379" s="80"/>
      <c r="G379" s="78"/>
      <c r="H379" s="79"/>
      <c r="I379" s="80"/>
      <c r="J379" s="78"/>
      <c r="K379" s="79"/>
      <c r="L379" s="80"/>
      <c r="M379" s="78"/>
      <c r="N379" s="79"/>
      <c r="O379" s="80"/>
      <c r="P379" s="78"/>
      <c r="Q379" s="79"/>
      <c r="R379" s="80"/>
      <c r="S379" s="78"/>
      <c r="T379" s="79"/>
      <c r="U379" s="80"/>
      <c r="V379" s="78"/>
      <c r="W379" s="79"/>
      <c r="X379" s="80"/>
      <c r="Y379" s="78"/>
      <c r="Z379" s="79"/>
      <c r="AA379" s="80"/>
      <c r="AB379" s="78"/>
      <c r="AC379" s="79"/>
      <c r="AD379" s="80"/>
      <c r="AE379" s="78"/>
      <c r="AF379" s="79"/>
      <c r="AG379" s="80"/>
      <c r="AH379" s="78"/>
      <c r="AI379" s="79"/>
      <c r="AJ379" s="80"/>
      <c r="AK379" s="78"/>
      <c r="AL379" s="79"/>
      <c r="AM379" s="80"/>
      <c r="AN379" s="78"/>
      <c r="AO379" s="79"/>
      <c r="AP379" s="80"/>
      <c r="AQ379" s="78"/>
      <c r="AR379" s="79"/>
      <c r="AS379" s="80"/>
      <c r="AT379" s="78"/>
      <c r="AU379" s="79"/>
      <c r="AV379" s="80"/>
    </row>
    <row r="380" spans="4:48" x14ac:dyDescent="0.35">
      <c r="D380" s="78"/>
      <c r="E380" s="79"/>
      <c r="F380" s="80"/>
      <c r="G380" s="78"/>
      <c r="H380" s="79"/>
      <c r="I380" s="80"/>
      <c r="J380" s="78"/>
      <c r="K380" s="79"/>
      <c r="L380" s="80"/>
      <c r="M380" s="78"/>
      <c r="N380" s="79"/>
      <c r="O380" s="80"/>
      <c r="P380" s="78"/>
      <c r="Q380" s="79"/>
      <c r="R380" s="80"/>
      <c r="S380" s="78"/>
      <c r="T380" s="79"/>
      <c r="U380" s="80"/>
      <c r="V380" s="78"/>
      <c r="W380" s="79"/>
      <c r="X380" s="80"/>
      <c r="Y380" s="78"/>
      <c r="Z380" s="79"/>
      <c r="AA380" s="80"/>
      <c r="AB380" s="78"/>
      <c r="AC380" s="79"/>
      <c r="AD380" s="80"/>
      <c r="AE380" s="78"/>
      <c r="AF380" s="79"/>
      <c r="AG380" s="80"/>
      <c r="AH380" s="78"/>
      <c r="AI380" s="79"/>
      <c r="AJ380" s="80"/>
      <c r="AK380" s="78"/>
      <c r="AL380" s="79"/>
      <c r="AM380" s="80"/>
      <c r="AN380" s="78"/>
      <c r="AO380" s="79"/>
      <c r="AP380" s="80"/>
      <c r="AQ380" s="78"/>
      <c r="AR380" s="79"/>
      <c r="AS380" s="80"/>
      <c r="AT380" s="78"/>
      <c r="AU380" s="79"/>
      <c r="AV380" s="80"/>
    </row>
    <row r="381" spans="4:48" x14ac:dyDescent="0.35">
      <c r="D381" s="78"/>
      <c r="E381" s="79"/>
      <c r="F381" s="80"/>
      <c r="G381" s="78"/>
      <c r="H381" s="79"/>
      <c r="I381" s="80"/>
      <c r="J381" s="78"/>
      <c r="K381" s="79"/>
      <c r="L381" s="80"/>
      <c r="M381" s="78"/>
      <c r="N381" s="79"/>
      <c r="O381" s="80"/>
      <c r="P381" s="78"/>
      <c r="Q381" s="79"/>
      <c r="R381" s="80"/>
      <c r="S381" s="78"/>
      <c r="T381" s="79"/>
      <c r="U381" s="80"/>
      <c r="V381" s="78"/>
      <c r="W381" s="79"/>
      <c r="X381" s="80"/>
      <c r="Y381" s="78"/>
      <c r="Z381" s="79"/>
      <c r="AA381" s="80"/>
      <c r="AB381" s="78"/>
      <c r="AC381" s="79"/>
      <c r="AD381" s="80"/>
      <c r="AE381" s="78"/>
      <c r="AF381" s="79"/>
      <c r="AG381" s="80"/>
      <c r="AH381" s="78"/>
      <c r="AI381" s="79"/>
      <c r="AJ381" s="80"/>
      <c r="AK381" s="78"/>
      <c r="AL381" s="79"/>
      <c r="AM381" s="80"/>
      <c r="AN381" s="78"/>
      <c r="AO381" s="79"/>
      <c r="AP381" s="80"/>
      <c r="AQ381" s="78"/>
      <c r="AR381" s="79"/>
      <c r="AS381" s="80"/>
      <c r="AT381" s="78"/>
      <c r="AU381" s="79"/>
      <c r="AV381" s="80"/>
    </row>
    <row r="382" spans="4:48" x14ac:dyDescent="0.35">
      <c r="D382" s="78"/>
      <c r="E382" s="79"/>
      <c r="F382" s="80"/>
      <c r="G382" s="78"/>
      <c r="H382" s="79"/>
      <c r="I382" s="80"/>
      <c r="J382" s="78"/>
      <c r="K382" s="79"/>
      <c r="L382" s="80"/>
      <c r="M382" s="78"/>
      <c r="N382" s="79"/>
      <c r="O382" s="80"/>
      <c r="P382" s="78"/>
      <c r="Q382" s="79"/>
      <c r="R382" s="80"/>
      <c r="S382" s="78"/>
      <c r="T382" s="79"/>
      <c r="U382" s="80"/>
      <c r="V382" s="78"/>
      <c r="W382" s="79"/>
      <c r="X382" s="80"/>
      <c r="Y382" s="78"/>
      <c r="Z382" s="79"/>
      <c r="AA382" s="80"/>
      <c r="AB382" s="78"/>
      <c r="AC382" s="79"/>
      <c r="AD382" s="80"/>
      <c r="AE382" s="78"/>
      <c r="AF382" s="79"/>
      <c r="AG382" s="80"/>
      <c r="AH382" s="78"/>
      <c r="AI382" s="79"/>
      <c r="AJ382" s="80"/>
      <c r="AK382" s="78"/>
      <c r="AL382" s="79"/>
      <c r="AM382" s="80"/>
      <c r="AN382" s="78"/>
      <c r="AO382" s="79"/>
      <c r="AP382" s="80"/>
      <c r="AQ382" s="78"/>
      <c r="AR382" s="79"/>
      <c r="AS382" s="80"/>
      <c r="AT382" s="78"/>
      <c r="AU382" s="79"/>
      <c r="AV382" s="80"/>
    </row>
    <row r="383" spans="4:48" x14ac:dyDescent="0.35">
      <c r="D383" s="78"/>
      <c r="E383" s="79"/>
      <c r="F383" s="80"/>
      <c r="G383" s="78"/>
      <c r="H383" s="79"/>
      <c r="I383" s="80"/>
      <c r="J383" s="78"/>
      <c r="K383" s="79"/>
      <c r="L383" s="80"/>
      <c r="M383" s="78"/>
      <c r="N383" s="79"/>
      <c r="O383" s="80"/>
      <c r="P383" s="78"/>
      <c r="Q383" s="79"/>
      <c r="R383" s="80"/>
      <c r="S383" s="78"/>
      <c r="T383" s="79"/>
      <c r="U383" s="80"/>
      <c r="V383" s="78"/>
      <c r="W383" s="79"/>
      <c r="X383" s="80"/>
      <c r="Y383" s="78"/>
      <c r="Z383" s="79"/>
      <c r="AA383" s="80"/>
      <c r="AB383" s="78"/>
      <c r="AC383" s="79"/>
      <c r="AD383" s="80"/>
      <c r="AE383" s="78"/>
      <c r="AF383" s="79"/>
      <c r="AG383" s="80"/>
      <c r="AH383" s="78"/>
      <c r="AI383" s="79"/>
      <c r="AJ383" s="80"/>
      <c r="AK383" s="78"/>
      <c r="AL383" s="79"/>
      <c r="AM383" s="80"/>
      <c r="AN383" s="78"/>
      <c r="AO383" s="79"/>
      <c r="AP383" s="80"/>
      <c r="AQ383" s="78"/>
      <c r="AR383" s="79"/>
      <c r="AS383" s="80"/>
      <c r="AT383" s="78"/>
      <c r="AU383" s="79"/>
      <c r="AV383" s="80"/>
    </row>
    <row r="384" spans="4:48" x14ac:dyDescent="0.35">
      <c r="D384" s="78"/>
      <c r="E384" s="79"/>
      <c r="F384" s="80"/>
      <c r="G384" s="78"/>
      <c r="H384" s="79"/>
      <c r="I384" s="80"/>
      <c r="J384" s="78"/>
      <c r="K384" s="79"/>
      <c r="L384" s="80"/>
      <c r="M384" s="78"/>
      <c r="N384" s="79"/>
      <c r="O384" s="80"/>
      <c r="P384" s="78"/>
      <c r="Q384" s="79"/>
      <c r="R384" s="80"/>
      <c r="S384" s="78"/>
      <c r="T384" s="79"/>
      <c r="U384" s="80"/>
      <c r="V384" s="78"/>
      <c r="W384" s="79"/>
      <c r="X384" s="80"/>
      <c r="Y384" s="78"/>
      <c r="Z384" s="79"/>
      <c r="AA384" s="80"/>
      <c r="AB384" s="78"/>
      <c r="AC384" s="79"/>
      <c r="AD384" s="80"/>
      <c r="AE384" s="78"/>
      <c r="AF384" s="79"/>
      <c r="AG384" s="80"/>
      <c r="AH384" s="78"/>
      <c r="AI384" s="79"/>
      <c r="AJ384" s="80"/>
      <c r="AK384" s="78"/>
      <c r="AL384" s="79"/>
      <c r="AM384" s="80"/>
      <c r="AN384" s="78"/>
      <c r="AO384" s="79"/>
      <c r="AP384" s="80"/>
      <c r="AQ384" s="78"/>
      <c r="AR384" s="79"/>
      <c r="AS384" s="80"/>
      <c r="AT384" s="78"/>
      <c r="AU384" s="79"/>
      <c r="AV384" s="80"/>
    </row>
    <row r="385" spans="4:48" x14ac:dyDescent="0.35">
      <c r="D385" s="78"/>
      <c r="E385" s="79"/>
      <c r="F385" s="80"/>
      <c r="G385" s="78"/>
      <c r="H385" s="79"/>
      <c r="I385" s="80"/>
      <c r="J385" s="78"/>
      <c r="K385" s="79"/>
      <c r="L385" s="80"/>
      <c r="M385" s="78"/>
      <c r="N385" s="79"/>
      <c r="O385" s="80"/>
      <c r="P385" s="78"/>
      <c r="Q385" s="79"/>
      <c r="R385" s="80"/>
      <c r="S385" s="78"/>
      <c r="T385" s="79"/>
      <c r="U385" s="80"/>
      <c r="V385" s="78"/>
      <c r="W385" s="79"/>
      <c r="X385" s="80"/>
      <c r="Y385" s="78"/>
      <c r="Z385" s="79"/>
      <c r="AA385" s="80"/>
      <c r="AB385" s="78"/>
      <c r="AC385" s="79"/>
      <c r="AD385" s="80"/>
      <c r="AE385" s="78"/>
      <c r="AF385" s="79"/>
      <c r="AG385" s="80"/>
      <c r="AH385" s="78"/>
      <c r="AI385" s="79"/>
      <c r="AJ385" s="80"/>
      <c r="AK385" s="78"/>
      <c r="AL385" s="79"/>
      <c r="AM385" s="80"/>
      <c r="AN385" s="78"/>
      <c r="AO385" s="79"/>
      <c r="AP385" s="80"/>
      <c r="AQ385" s="78"/>
      <c r="AR385" s="79"/>
      <c r="AS385" s="80"/>
      <c r="AT385" s="78"/>
      <c r="AU385" s="79"/>
      <c r="AV385" s="80"/>
    </row>
    <row r="386" spans="4:48" x14ac:dyDescent="0.35">
      <c r="D386" s="78"/>
      <c r="E386" s="79"/>
      <c r="F386" s="80"/>
      <c r="G386" s="78"/>
      <c r="H386" s="79"/>
      <c r="I386" s="80"/>
      <c r="J386" s="78"/>
      <c r="K386" s="79"/>
      <c r="L386" s="80"/>
      <c r="M386" s="78"/>
      <c r="N386" s="79"/>
      <c r="O386" s="80"/>
      <c r="P386" s="78"/>
      <c r="Q386" s="79"/>
      <c r="R386" s="80"/>
      <c r="S386" s="78"/>
      <c r="T386" s="79"/>
      <c r="U386" s="80"/>
      <c r="V386" s="78"/>
      <c r="W386" s="79"/>
      <c r="X386" s="80"/>
      <c r="Y386" s="78"/>
      <c r="Z386" s="79"/>
      <c r="AA386" s="80"/>
      <c r="AB386" s="78"/>
      <c r="AC386" s="79"/>
      <c r="AD386" s="80"/>
      <c r="AE386" s="78"/>
      <c r="AF386" s="79"/>
      <c r="AG386" s="80"/>
      <c r="AH386" s="78"/>
      <c r="AI386" s="79"/>
      <c r="AJ386" s="80"/>
      <c r="AK386" s="78"/>
      <c r="AL386" s="79"/>
      <c r="AM386" s="80"/>
      <c r="AN386" s="78"/>
      <c r="AO386" s="79"/>
      <c r="AP386" s="80"/>
      <c r="AQ386" s="78"/>
      <c r="AR386" s="79"/>
      <c r="AS386" s="80"/>
      <c r="AT386" s="78"/>
      <c r="AU386" s="79"/>
      <c r="AV386" s="80"/>
    </row>
    <row r="387" spans="4:48" x14ac:dyDescent="0.35">
      <c r="D387" s="78"/>
      <c r="E387" s="79"/>
      <c r="F387" s="80"/>
      <c r="G387" s="78"/>
      <c r="H387" s="79"/>
      <c r="I387" s="80"/>
      <c r="J387" s="78"/>
      <c r="K387" s="79"/>
      <c r="L387" s="80"/>
      <c r="M387" s="78"/>
      <c r="N387" s="79"/>
      <c r="O387" s="80"/>
      <c r="P387" s="78"/>
      <c r="Q387" s="79"/>
      <c r="R387" s="80"/>
      <c r="S387" s="78"/>
      <c r="T387" s="79"/>
      <c r="U387" s="80"/>
      <c r="V387" s="78"/>
      <c r="W387" s="79"/>
      <c r="X387" s="80"/>
      <c r="Y387" s="78"/>
      <c r="Z387" s="79"/>
      <c r="AA387" s="80"/>
      <c r="AB387" s="78"/>
      <c r="AC387" s="79"/>
      <c r="AD387" s="80"/>
      <c r="AE387" s="78"/>
      <c r="AF387" s="79"/>
      <c r="AG387" s="80"/>
      <c r="AH387" s="78"/>
      <c r="AI387" s="79"/>
      <c r="AJ387" s="80"/>
      <c r="AK387" s="78"/>
      <c r="AL387" s="79"/>
      <c r="AM387" s="80"/>
      <c r="AN387" s="78"/>
      <c r="AO387" s="79"/>
      <c r="AP387" s="80"/>
      <c r="AQ387" s="78"/>
      <c r="AR387" s="79"/>
      <c r="AS387" s="80"/>
      <c r="AT387" s="78"/>
      <c r="AU387" s="79"/>
      <c r="AV387" s="80"/>
    </row>
    <row r="388" spans="4:48" x14ac:dyDescent="0.35">
      <c r="D388" s="78"/>
      <c r="E388" s="79"/>
      <c r="F388" s="80"/>
      <c r="G388" s="78"/>
      <c r="H388" s="79"/>
      <c r="I388" s="80"/>
      <c r="J388" s="78"/>
      <c r="K388" s="79"/>
      <c r="L388" s="80"/>
      <c r="M388" s="78"/>
      <c r="N388" s="79"/>
      <c r="O388" s="80"/>
      <c r="P388" s="78"/>
      <c r="Q388" s="79"/>
      <c r="R388" s="80"/>
      <c r="S388" s="78"/>
      <c r="T388" s="79"/>
      <c r="U388" s="80"/>
      <c r="V388" s="78"/>
      <c r="W388" s="79"/>
      <c r="X388" s="80"/>
      <c r="Y388" s="78"/>
      <c r="Z388" s="79"/>
      <c r="AA388" s="80"/>
      <c r="AB388" s="78"/>
      <c r="AC388" s="79"/>
      <c r="AD388" s="80"/>
      <c r="AE388" s="78"/>
      <c r="AF388" s="79"/>
      <c r="AG388" s="80"/>
      <c r="AH388" s="78"/>
      <c r="AI388" s="79"/>
      <c r="AJ388" s="80"/>
      <c r="AK388" s="78"/>
      <c r="AL388" s="79"/>
      <c r="AM388" s="80"/>
      <c r="AN388" s="78"/>
      <c r="AO388" s="79"/>
      <c r="AP388" s="80"/>
      <c r="AQ388" s="78"/>
      <c r="AR388" s="79"/>
      <c r="AS388" s="80"/>
      <c r="AT388" s="78"/>
      <c r="AU388" s="79"/>
      <c r="AV388" s="80"/>
    </row>
    <row r="389" spans="4:48" x14ac:dyDescent="0.35">
      <c r="D389" s="78"/>
      <c r="E389" s="79"/>
      <c r="F389" s="80"/>
      <c r="G389" s="78"/>
      <c r="H389" s="79"/>
      <c r="I389" s="80"/>
      <c r="J389" s="78"/>
      <c r="K389" s="79"/>
      <c r="L389" s="80"/>
      <c r="M389" s="78"/>
      <c r="N389" s="79"/>
      <c r="O389" s="80"/>
      <c r="P389" s="78"/>
      <c r="Q389" s="79"/>
      <c r="R389" s="80"/>
      <c r="S389" s="78"/>
      <c r="T389" s="79"/>
      <c r="U389" s="80"/>
      <c r="V389" s="78"/>
      <c r="W389" s="79"/>
      <c r="X389" s="80"/>
      <c r="Y389" s="78"/>
      <c r="Z389" s="79"/>
      <c r="AA389" s="80"/>
      <c r="AB389" s="78"/>
      <c r="AC389" s="79"/>
      <c r="AD389" s="80"/>
      <c r="AE389" s="78"/>
      <c r="AF389" s="79"/>
      <c r="AG389" s="80"/>
      <c r="AH389" s="78"/>
      <c r="AI389" s="79"/>
      <c r="AJ389" s="80"/>
      <c r="AK389" s="78"/>
      <c r="AL389" s="79"/>
      <c r="AM389" s="80"/>
      <c r="AN389" s="78"/>
      <c r="AO389" s="79"/>
      <c r="AP389" s="80"/>
      <c r="AQ389" s="78"/>
      <c r="AR389" s="79"/>
      <c r="AS389" s="80"/>
      <c r="AT389" s="78"/>
      <c r="AU389" s="79"/>
      <c r="AV389" s="80"/>
    </row>
    <row r="390" spans="4:48" x14ac:dyDescent="0.35">
      <c r="D390" s="78"/>
      <c r="E390" s="79"/>
      <c r="F390" s="80"/>
      <c r="G390" s="78"/>
      <c r="H390" s="79"/>
      <c r="I390" s="80"/>
      <c r="J390" s="78"/>
      <c r="K390" s="79"/>
      <c r="L390" s="80"/>
      <c r="M390" s="78"/>
      <c r="N390" s="79"/>
      <c r="O390" s="80"/>
      <c r="P390" s="78"/>
      <c r="Q390" s="79"/>
      <c r="R390" s="80"/>
      <c r="S390" s="78"/>
      <c r="T390" s="79"/>
      <c r="U390" s="80"/>
      <c r="V390" s="78"/>
      <c r="W390" s="79"/>
      <c r="X390" s="80"/>
      <c r="Y390" s="78"/>
      <c r="Z390" s="79"/>
      <c r="AA390" s="80"/>
      <c r="AB390" s="78"/>
      <c r="AC390" s="79"/>
      <c r="AD390" s="80"/>
      <c r="AE390" s="78"/>
      <c r="AF390" s="79"/>
      <c r="AG390" s="80"/>
      <c r="AH390" s="78"/>
      <c r="AI390" s="79"/>
      <c r="AJ390" s="80"/>
      <c r="AK390" s="78"/>
      <c r="AL390" s="79"/>
      <c r="AM390" s="80"/>
      <c r="AN390" s="78"/>
      <c r="AO390" s="79"/>
      <c r="AP390" s="80"/>
      <c r="AQ390" s="78"/>
      <c r="AR390" s="79"/>
      <c r="AS390" s="80"/>
      <c r="AT390" s="78"/>
      <c r="AU390" s="79"/>
      <c r="AV390" s="80"/>
    </row>
    <row r="391" spans="4:48" x14ac:dyDescent="0.35">
      <c r="D391" s="78"/>
      <c r="E391" s="79"/>
      <c r="F391" s="80"/>
      <c r="G391" s="78"/>
      <c r="H391" s="79"/>
      <c r="I391" s="80"/>
      <c r="J391" s="78"/>
      <c r="K391" s="79"/>
      <c r="L391" s="80"/>
      <c r="M391" s="78"/>
      <c r="N391" s="79"/>
      <c r="O391" s="80"/>
      <c r="P391" s="78"/>
      <c r="Q391" s="79"/>
      <c r="R391" s="80"/>
      <c r="S391" s="78"/>
      <c r="T391" s="79"/>
      <c r="U391" s="80"/>
      <c r="V391" s="78"/>
      <c r="W391" s="79"/>
      <c r="X391" s="80"/>
      <c r="Y391" s="78"/>
      <c r="Z391" s="79"/>
      <c r="AA391" s="80"/>
      <c r="AB391" s="78"/>
      <c r="AC391" s="79"/>
      <c r="AD391" s="80"/>
      <c r="AE391" s="78"/>
      <c r="AF391" s="79"/>
      <c r="AG391" s="80"/>
      <c r="AH391" s="78"/>
      <c r="AI391" s="79"/>
      <c r="AJ391" s="80"/>
      <c r="AK391" s="78"/>
      <c r="AL391" s="79"/>
      <c r="AM391" s="80"/>
      <c r="AN391" s="78"/>
      <c r="AO391" s="79"/>
      <c r="AP391" s="80"/>
      <c r="AQ391" s="78"/>
      <c r="AR391" s="79"/>
      <c r="AS391" s="80"/>
      <c r="AT391" s="78"/>
      <c r="AU391" s="79"/>
      <c r="AV391" s="80"/>
    </row>
    <row r="392" spans="4:48" x14ac:dyDescent="0.35">
      <c r="D392" s="78"/>
      <c r="E392" s="79"/>
      <c r="F392" s="80"/>
      <c r="G392" s="78"/>
      <c r="H392" s="79"/>
      <c r="I392" s="80"/>
      <c r="J392" s="78"/>
      <c r="K392" s="79"/>
      <c r="L392" s="80"/>
      <c r="M392" s="78"/>
      <c r="N392" s="79"/>
      <c r="O392" s="80"/>
      <c r="P392" s="78"/>
      <c r="Q392" s="79"/>
      <c r="R392" s="80"/>
      <c r="S392" s="78"/>
      <c r="T392" s="79"/>
      <c r="U392" s="80"/>
      <c r="V392" s="78"/>
      <c r="W392" s="79"/>
      <c r="X392" s="80"/>
      <c r="Y392" s="78"/>
      <c r="Z392" s="79"/>
      <c r="AA392" s="80"/>
      <c r="AB392" s="78"/>
      <c r="AC392" s="79"/>
      <c r="AD392" s="80"/>
      <c r="AE392" s="78"/>
      <c r="AF392" s="79"/>
      <c r="AG392" s="80"/>
      <c r="AH392" s="78"/>
      <c r="AI392" s="79"/>
      <c r="AJ392" s="80"/>
      <c r="AK392" s="78"/>
      <c r="AL392" s="79"/>
      <c r="AM392" s="80"/>
      <c r="AN392" s="78"/>
      <c r="AO392" s="79"/>
      <c r="AP392" s="80"/>
      <c r="AQ392" s="78"/>
      <c r="AR392" s="79"/>
      <c r="AS392" s="80"/>
      <c r="AT392" s="78"/>
      <c r="AU392" s="79"/>
      <c r="AV392" s="80"/>
    </row>
    <row r="393" spans="4:48" x14ac:dyDescent="0.35">
      <c r="D393" s="78"/>
      <c r="E393" s="79"/>
      <c r="F393" s="80"/>
      <c r="G393" s="78"/>
      <c r="H393" s="79"/>
      <c r="I393" s="80"/>
      <c r="J393" s="78"/>
      <c r="K393" s="79"/>
      <c r="L393" s="80"/>
      <c r="M393" s="78"/>
      <c r="N393" s="79"/>
      <c r="O393" s="80"/>
      <c r="P393" s="78"/>
      <c r="Q393" s="79"/>
      <c r="R393" s="80"/>
      <c r="S393" s="78"/>
      <c r="T393" s="79"/>
      <c r="U393" s="80"/>
      <c r="V393" s="78"/>
      <c r="W393" s="79"/>
      <c r="X393" s="80"/>
      <c r="Y393" s="78"/>
      <c r="Z393" s="79"/>
      <c r="AA393" s="80"/>
      <c r="AB393" s="78"/>
      <c r="AC393" s="79"/>
      <c r="AD393" s="80"/>
      <c r="AE393" s="78"/>
      <c r="AF393" s="79"/>
      <c r="AG393" s="80"/>
      <c r="AH393" s="78"/>
      <c r="AI393" s="79"/>
      <c r="AJ393" s="80"/>
      <c r="AK393" s="78"/>
      <c r="AL393" s="79"/>
      <c r="AM393" s="80"/>
      <c r="AN393" s="78"/>
      <c r="AO393" s="79"/>
      <c r="AP393" s="80"/>
      <c r="AQ393" s="78"/>
      <c r="AR393" s="79"/>
      <c r="AS393" s="80"/>
      <c r="AT393" s="78"/>
      <c r="AU393" s="79"/>
      <c r="AV393" s="80"/>
    </row>
    <row r="394" spans="4:48" x14ac:dyDescent="0.35">
      <c r="D394" s="78"/>
      <c r="E394" s="79"/>
      <c r="F394" s="80"/>
      <c r="G394" s="78"/>
      <c r="H394" s="79"/>
      <c r="I394" s="80"/>
      <c r="J394" s="78"/>
      <c r="K394" s="79"/>
      <c r="L394" s="80"/>
      <c r="M394" s="78"/>
      <c r="N394" s="79"/>
      <c r="O394" s="80"/>
      <c r="P394" s="78"/>
      <c r="Q394" s="79"/>
      <c r="R394" s="80"/>
      <c r="S394" s="78"/>
      <c r="T394" s="79"/>
      <c r="U394" s="80"/>
      <c r="V394" s="78"/>
      <c r="W394" s="79"/>
      <c r="X394" s="80"/>
      <c r="Y394" s="78"/>
      <c r="Z394" s="79"/>
      <c r="AA394" s="80"/>
      <c r="AB394" s="78"/>
      <c r="AC394" s="79"/>
      <c r="AD394" s="80"/>
      <c r="AE394" s="78"/>
      <c r="AF394" s="79"/>
      <c r="AG394" s="80"/>
      <c r="AH394" s="78"/>
      <c r="AI394" s="79"/>
      <c r="AJ394" s="80"/>
      <c r="AK394" s="78"/>
      <c r="AL394" s="79"/>
      <c r="AM394" s="80"/>
      <c r="AN394" s="78"/>
      <c r="AO394" s="79"/>
      <c r="AP394" s="80"/>
      <c r="AQ394" s="78"/>
      <c r="AR394" s="79"/>
      <c r="AS394" s="80"/>
      <c r="AT394" s="78"/>
      <c r="AU394" s="79"/>
      <c r="AV394" s="80"/>
    </row>
    <row r="395" spans="4:48" x14ac:dyDescent="0.35">
      <c r="D395" s="78"/>
      <c r="E395" s="79"/>
      <c r="F395" s="80"/>
      <c r="G395" s="78"/>
      <c r="H395" s="79"/>
      <c r="I395" s="80"/>
      <c r="J395" s="78"/>
      <c r="K395" s="79"/>
      <c r="L395" s="80"/>
      <c r="M395" s="78"/>
      <c r="N395" s="79"/>
      <c r="O395" s="80"/>
      <c r="P395" s="78"/>
      <c r="Q395" s="79"/>
      <c r="R395" s="80"/>
      <c r="S395" s="78"/>
      <c r="T395" s="79"/>
      <c r="U395" s="80"/>
      <c r="V395" s="78"/>
      <c r="W395" s="79"/>
      <c r="X395" s="80"/>
      <c r="Y395" s="78"/>
      <c r="Z395" s="79"/>
      <c r="AA395" s="80"/>
      <c r="AB395" s="78"/>
      <c r="AC395" s="79"/>
      <c r="AD395" s="80"/>
      <c r="AE395" s="78"/>
      <c r="AF395" s="79"/>
      <c r="AG395" s="80"/>
      <c r="AH395" s="78"/>
      <c r="AI395" s="79"/>
      <c r="AJ395" s="80"/>
      <c r="AK395" s="78"/>
      <c r="AL395" s="79"/>
      <c r="AM395" s="80"/>
      <c r="AN395" s="78"/>
      <c r="AO395" s="79"/>
      <c r="AP395" s="80"/>
      <c r="AQ395" s="78"/>
      <c r="AR395" s="79"/>
      <c r="AS395" s="80"/>
      <c r="AT395" s="78"/>
      <c r="AU395" s="79"/>
      <c r="AV395" s="80"/>
    </row>
    <row r="396" spans="4:48" x14ac:dyDescent="0.35">
      <c r="D396" s="78"/>
      <c r="E396" s="79"/>
      <c r="F396" s="80"/>
      <c r="G396" s="78"/>
      <c r="H396" s="79"/>
      <c r="I396" s="80"/>
      <c r="J396" s="78"/>
      <c r="K396" s="79"/>
      <c r="L396" s="80"/>
      <c r="M396" s="78"/>
      <c r="N396" s="79"/>
      <c r="O396" s="80"/>
      <c r="P396" s="78"/>
      <c r="Q396" s="79"/>
      <c r="R396" s="80"/>
      <c r="S396" s="78"/>
      <c r="T396" s="79"/>
      <c r="U396" s="80"/>
      <c r="V396" s="78"/>
      <c r="W396" s="79"/>
      <c r="X396" s="80"/>
      <c r="Y396" s="78"/>
      <c r="Z396" s="79"/>
      <c r="AA396" s="80"/>
      <c r="AB396" s="78"/>
      <c r="AC396" s="79"/>
      <c r="AD396" s="80"/>
      <c r="AE396" s="78"/>
      <c r="AF396" s="79"/>
      <c r="AG396" s="80"/>
      <c r="AH396" s="78"/>
      <c r="AI396" s="79"/>
      <c r="AJ396" s="80"/>
      <c r="AK396" s="78"/>
      <c r="AL396" s="79"/>
      <c r="AM396" s="80"/>
      <c r="AN396" s="78"/>
      <c r="AO396" s="79"/>
      <c r="AP396" s="80"/>
      <c r="AQ396" s="78"/>
      <c r="AR396" s="79"/>
      <c r="AS396" s="80"/>
      <c r="AT396" s="78"/>
      <c r="AU396" s="79"/>
      <c r="AV396" s="80"/>
    </row>
    <row r="397" spans="4:48" x14ac:dyDescent="0.35">
      <c r="D397" s="78"/>
      <c r="E397" s="79"/>
      <c r="F397" s="80"/>
      <c r="G397" s="78"/>
      <c r="H397" s="79"/>
      <c r="I397" s="80"/>
      <c r="J397" s="78"/>
      <c r="K397" s="79"/>
      <c r="L397" s="80"/>
      <c r="M397" s="78"/>
      <c r="N397" s="79"/>
      <c r="O397" s="80"/>
      <c r="P397" s="78"/>
      <c r="Q397" s="79"/>
      <c r="R397" s="80"/>
      <c r="S397" s="78"/>
      <c r="T397" s="79"/>
      <c r="U397" s="80"/>
      <c r="V397" s="78"/>
      <c r="W397" s="79"/>
      <c r="X397" s="80"/>
      <c r="Y397" s="78"/>
      <c r="Z397" s="79"/>
      <c r="AA397" s="80"/>
      <c r="AB397" s="78"/>
      <c r="AC397" s="79"/>
      <c r="AD397" s="80"/>
      <c r="AE397" s="78"/>
      <c r="AF397" s="79"/>
      <c r="AG397" s="80"/>
      <c r="AH397" s="78"/>
      <c r="AI397" s="79"/>
      <c r="AJ397" s="80"/>
      <c r="AK397" s="78"/>
      <c r="AL397" s="79"/>
      <c r="AM397" s="80"/>
      <c r="AN397" s="78"/>
      <c r="AO397" s="79"/>
      <c r="AP397" s="80"/>
      <c r="AQ397" s="78"/>
      <c r="AR397" s="79"/>
      <c r="AS397" s="80"/>
      <c r="AT397" s="78"/>
      <c r="AU397" s="79"/>
      <c r="AV397" s="80"/>
    </row>
    <row r="398" spans="4:48" x14ac:dyDescent="0.35">
      <c r="D398" s="78"/>
      <c r="E398" s="79"/>
      <c r="F398" s="80"/>
      <c r="G398" s="78"/>
      <c r="H398" s="79"/>
      <c r="I398" s="80"/>
      <c r="J398" s="78"/>
      <c r="K398" s="79"/>
      <c r="L398" s="80"/>
      <c r="M398" s="78"/>
      <c r="N398" s="79"/>
      <c r="O398" s="80"/>
      <c r="P398" s="78"/>
      <c r="Q398" s="79"/>
      <c r="R398" s="80"/>
      <c r="S398" s="78"/>
      <c r="T398" s="79"/>
      <c r="U398" s="80"/>
      <c r="V398" s="78"/>
      <c r="W398" s="79"/>
      <c r="X398" s="80"/>
      <c r="Y398" s="78"/>
      <c r="Z398" s="79"/>
      <c r="AA398" s="80"/>
      <c r="AB398" s="78"/>
      <c r="AC398" s="79"/>
      <c r="AD398" s="80"/>
      <c r="AE398" s="78"/>
      <c r="AF398" s="79"/>
      <c r="AG398" s="80"/>
      <c r="AH398" s="78"/>
      <c r="AI398" s="79"/>
      <c r="AJ398" s="80"/>
      <c r="AK398" s="78"/>
      <c r="AL398" s="79"/>
      <c r="AM398" s="80"/>
      <c r="AN398" s="78"/>
      <c r="AO398" s="79"/>
      <c r="AP398" s="80"/>
      <c r="AQ398" s="78"/>
      <c r="AR398" s="79"/>
      <c r="AS398" s="80"/>
      <c r="AT398" s="78"/>
      <c r="AU398" s="79"/>
      <c r="AV398" s="80"/>
    </row>
    <row r="399" spans="4:48" x14ac:dyDescent="0.35">
      <c r="D399" s="78"/>
      <c r="E399" s="79"/>
      <c r="F399" s="80"/>
      <c r="G399" s="78"/>
      <c r="H399" s="79"/>
      <c r="I399" s="80"/>
      <c r="J399" s="78"/>
      <c r="K399" s="79"/>
      <c r="L399" s="80"/>
      <c r="M399" s="78"/>
      <c r="N399" s="79"/>
      <c r="O399" s="80"/>
      <c r="P399" s="78"/>
      <c r="Q399" s="79"/>
      <c r="R399" s="80"/>
      <c r="S399" s="78"/>
      <c r="T399" s="79"/>
      <c r="U399" s="80"/>
      <c r="V399" s="78"/>
      <c r="W399" s="79"/>
      <c r="X399" s="80"/>
      <c r="Y399" s="78"/>
      <c r="Z399" s="79"/>
      <c r="AA399" s="80"/>
      <c r="AB399" s="78"/>
      <c r="AC399" s="79"/>
      <c r="AD399" s="80"/>
      <c r="AE399" s="78"/>
      <c r="AF399" s="79"/>
      <c r="AG399" s="80"/>
      <c r="AH399" s="78"/>
      <c r="AI399" s="79"/>
      <c r="AJ399" s="80"/>
      <c r="AK399" s="78"/>
      <c r="AL399" s="79"/>
      <c r="AM399" s="80"/>
      <c r="AN399" s="78"/>
      <c r="AO399" s="79"/>
      <c r="AP399" s="80"/>
      <c r="AQ399" s="78"/>
      <c r="AR399" s="79"/>
      <c r="AS399" s="80"/>
      <c r="AT399" s="78"/>
      <c r="AU399" s="79"/>
      <c r="AV399" s="80"/>
    </row>
    <row r="400" spans="4:48" x14ac:dyDescent="0.35">
      <c r="D400" s="78"/>
      <c r="E400" s="79"/>
      <c r="F400" s="80"/>
      <c r="G400" s="78"/>
      <c r="H400" s="79"/>
      <c r="I400" s="80"/>
      <c r="J400" s="78"/>
      <c r="K400" s="79"/>
      <c r="L400" s="80"/>
      <c r="M400" s="78"/>
      <c r="N400" s="79"/>
      <c r="O400" s="80"/>
      <c r="P400" s="78"/>
      <c r="Q400" s="79"/>
      <c r="R400" s="80"/>
      <c r="S400" s="78"/>
      <c r="T400" s="79"/>
      <c r="U400" s="80"/>
      <c r="V400" s="78"/>
      <c r="W400" s="79"/>
      <c r="X400" s="80"/>
      <c r="Y400" s="78"/>
      <c r="Z400" s="79"/>
      <c r="AA400" s="80"/>
      <c r="AB400" s="78"/>
      <c r="AC400" s="79"/>
      <c r="AD400" s="80"/>
      <c r="AE400" s="78"/>
      <c r="AF400" s="79"/>
      <c r="AG400" s="80"/>
      <c r="AH400" s="78"/>
      <c r="AI400" s="79"/>
      <c r="AJ400" s="80"/>
      <c r="AK400" s="78"/>
      <c r="AL400" s="79"/>
      <c r="AM400" s="80"/>
      <c r="AN400" s="78"/>
      <c r="AO400" s="79"/>
      <c r="AP400" s="80"/>
      <c r="AQ400" s="78"/>
      <c r="AR400" s="79"/>
      <c r="AS400" s="80"/>
      <c r="AT400" s="78"/>
      <c r="AU400" s="79"/>
      <c r="AV400" s="80"/>
    </row>
    <row r="401" spans="4:48" x14ac:dyDescent="0.35">
      <c r="D401" s="78"/>
      <c r="E401" s="79"/>
      <c r="F401" s="80"/>
      <c r="G401" s="78"/>
      <c r="H401" s="79"/>
      <c r="I401" s="80"/>
      <c r="J401" s="78"/>
      <c r="K401" s="79"/>
      <c r="L401" s="80"/>
      <c r="M401" s="78"/>
      <c r="N401" s="79"/>
      <c r="O401" s="80"/>
      <c r="P401" s="78"/>
      <c r="Q401" s="79"/>
      <c r="R401" s="80"/>
      <c r="S401" s="78"/>
      <c r="T401" s="79"/>
      <c r="U401" s="80"/>
      <c r="V401" s="78"/>
      <c r="W401" s="79"/>
      <c r="X401" s="80"/>
      <c r="Y401" s="78"/>
      <c r="Z401" s="79"/>
      <c r="AA401" s="80"/>
      <c r="AB401" s="78"/>
      <c r="AC401" s="79"/>
      <c r="AD401" s="80"/>
      <c r="AE401" s="78"/>
      <c r="AF401" s="79"/>
      <c r="AG401" s="80"/>
      <c r="AH401" s="78"/>
      <c r="AI401" s="79"/>
      <c r="AJ401" s="80"/>
      <c r="AK401" s="78"/>
      <c r="AL401" s="79"/>
      <c r="AM401" s="80"/>
      <c r="AN401" s="78"/>
      <c r="AO401" s="79"/>
      <c r="AP401" s="80"/>
      <c r="AQ401" s="78"/>
      <c r="AR401" s="79"/>
      <c r="AS401" s="80"/>
      <c r="AT401" s="78"/>
      <c r="AU401" s="79"/>
      <c r="AV401" s="80"/>
    </row>
    <row r="402" spans="4:48" x14ac:dyDescent="0.35">
      <c r="D402" s="78"/>
      <c r="E402" s="79"/>
      <c r="F402" s="80"/>
      <c r="G402" s="78"/>
      <c r="H402" s="79"/>
      <c r="I402" s="80"/>
      <c r="J402" s="78"/>
      <c r="K402" s="79"/>
      <c r="L402" s="80"/>
      <c r="M402" s="78"/>
      <c r="N402" s="79"/>
      <c r="O402" s="80"/>
      <c r="P402" s="78"/>
      <c r="Q402" s="79"/>
      <c r="R402" s="80"/>
      <c r="S402" s="78"/>
      <c r="T402" s="79"/>
      <c r="U402" s="80"/>
      <c r="V402" s="78"/>
      <c r="W402" s="79"/>
      <c r="X402" s="80"/>
      <c r="Y402" s="78"/>
      <c r="Z402" s="79"/>
      <c r="AA402" s="80"/>
      <c r="AB402" s="78"/>
      <c r="AC402" s="79"/>
      <c r="AD402" s="80"/>
      <c r="AE402" s="78"/>
      <c r="AF402" s="79"/>
      <c r="AG402" s="80"/>
      <c r="AH402" s="78"/>
      <c r="AI402" s="79"/>
      <c r="AJ402" s="80"/>
      <c r="AK402" s="78"/>
      <c r="AL402" s="79"/>
      <c r="AM402" s="80"/>
      <c r="AN402" s="78"/>
      <c r="AO402" s="79"/>
      <c r="AP402" s="80"/>
      <c r="AQ402" s="78"/>
      <c r="AR402" s="79"/>
      <c r="AS402" s="80"/>
      <c r="AT402" s="78"/>
      <c r="AU402" s="79"/>
      <c r="AV402" s="80"/>
    </row>
    <row r="403" spans="4:48" x14ac:dyDescent="0.35">
      <c r="D403" s="78"/>
      <c r="E403" s="79"/>
      <c r="F403" s="80"/>
      <c r="G403" s="78"/>
      <c r="H403" s="79"/>
      <c r="I403" s="80"/>
      <c r="J403" s="78"/>
      <c r="K403" s="79"/>
      <c r="L403" s="80"/>
      <c r="M403" s="78"/>
      <c r="N403" s="79"/>
      <c r="O403" s="80"/>
      <c r="P403" s="78"/>
      <c r="Q403" s="79"/>
      <c r="R403" s="80"/>
      <c r="S403" s="78"/>
      <c r="T403" s="79"/>
      <c r="U403" s="80"/>
      <c r="V403" s="78"/>
      <c r="W403" s="79"/>
      <c r="X403" s="80"/>
      <c r="Y403" s="78"/>
      <c r="Z403" s="79"/>
      <c r="AA403" s="80"/>
      <c r="AB403" s="78"/>
      <c r="AC403" s="79"/>
      <c r="AD403" s="80"/>
      <c r="AE403" s="78"/>
      <c r="AF403" s="79"/>
      <c r="AG403" s="80"/>
      <c r="AH403" s="78"/>
      <c r="AI403" s="79"/>
      <c r="AJ403" s="80"/>
      <c r="AK403" s="78"/>
      <c r="AL403" s="79"/>
      <c r="AM403" s="80"/>
      <c r="AN403" s="78"/>
      <c r="AO403" s="79"/>
      <c r="AP403" s="80"/>
      <c r="AQ403" s="78"/>
      <c r="AR403" s="79"/>
      <c r="AS403" s="80"/>
      <c r="AT403" s="78"/>
      <c r="AU403" s="79"/>
      <c r="AV403" s="80"/>
    </row>
    <row r="404" spans="4:48" x14ac:dyDescent="0.35">
      <c r="D404" s="78"/>
      <c r="E404" s="79"/>
      <c r="F404" s="80"/>
      <c r="G404" s="78"/>
      <c r="H404" s="79"/>
      <c r="I404" s="80"/>
      <c r="J404" s="78"/>
      <c r="K404" s="79"/>
      <c r="L404" s="80"/>
      <c r="M404" s="78"/>
      <c r="N404" s="79"/>
      <c r="O404" s="80"/>
      <c r="P404" s="78"/>
      <c r="Q404" s="79"/>
      <c r="R404" s="80"/>
      <c r="S404" s="78"/>
      <c r="T404" s="79"/>
      <c r="U404" s="80"/>
      <c r="V404" s="78"/>
      <c r="W404" s="79"/>
      <c r="X404" s="80"/>
      <c r="Y404" s="78"/>
      <c r="Z404" s="79"/>
      <c r="AA404" s="80"/>
      <c r="AB404" s="78"/>
      <c r="AC404" s="79"/>
      <c r="AD404" s="80"/>
      <c r="AE404" s="78"/>
      <c r="AF404" s="79"/>
      <c r="AG404" s="80"/>
      <c r="AH404" s="78"/>
      <c r="AI404" s="79"/>
      <c r="AJ404" s="80"/>
      <c r="AK404" s="78"/>
      <c r="AL404" s="79"/>
      <c r="AM404" s="80"/>
      <c r="AN404" s="78"/>
      <c r="AO404" s="79"/>
      <c r="AP404" s="80"/>
      <c r="AQ404" s="78"/>
      <c r="AR404" s="79"/>
      <c r="AS404" s="80"/>
      <c r="AT404" s="78"/>
      <c r="AU404" s="79"/>
      <c r="AV404" s="80"/>
    </row>
    <row r="405" spans="4:48" x14ac:dyDescent="0.35">
      <c r="D405" s="78"/>
      <c r="E405" s="79"/>
      <c r="F405" s="80"/>
      <c r="G405" s="78"/>
      <c r="H405" s="79"/>
      <c r="I405" s="80"/>
      <c r="J405" s="78"/>
      <c r="K405" s="79"/>
      <c r="L405" s="80"/>
      <c r="M405" s="78"/>
      <c r="N405" s="79"/>
      <c r="O405" s="80"/>
      <c r="P405" s="78"/>
      <c r="Q405" s="79"/>
      <c r="R405" s="80"/>
      <c r="S405" s="78"/>
      <c r="T405" s="79"/>
      <c r="U405" s="80"/>
      <c r="V405" s="78"/>
      <c r="W405" s="79"/>
      <c r="X405" s="80"/>
      <c r="Y405" s="78"/>
      <c r="Z405" s="79"/>
      <c r="AA405" s="80"/>
      <c r="AB405" s="78"/>
      <c r="AC405" s="79"/>
      <c r="AD405" s="80"/>
      <c r="AE405" s="78"/>
      <c r="AF405" s="79"/>
      <c r="AG405" s="80"/>
      <c r="AH405" s="78"/>
      <c r="AI405" s="79"/>
      <c r="AJ405" s="80"/>
      <c r="AK405" s="78"/>
      <c r="AL405" s="79"/>
      <c r="AM405" s="80"/>
      <c r="AN405" s="78"/>
      <c r="AO405" s="79"/>
      <c r="AP405" s="80"/>
      <c r="AQ405" s="78"/>
      <c r="AR405" s="79"/>
      <c r="AS405" s="80"/>
      <c r="AT405" s="78"/>
      <c r="AU405" s="79"/>
      <c r="AV405" s="80"/>
    </row>
    <row r="406" spans="4:48" x14ac:dyDescent="0.35">
      <c r="D406" s="78"/>
      <c r="E406" s="79"/>
      <c r="F406" s="80"/>
      <c r="G406" s="78"/>
      <c r="H406" s="79"/>
      <c r="I406" s="80"/>
      <c r="J406" s="78"/>
      <c r="K406" s="79"/>
      <c r="L406" s="80"/>
      <c r="M406" s="78"/>
      <c r="N406" s="79"/>
      <c r="O406" s="80"/>
      <c r="P406" s="78"/>
      <c r="Q406" s="79"/>
      <c r="R406" s="80"/>
      <c r="S406" s="78"/>
      <c r="T406" s="79"/>
      <c r="U406" s="80"/>
      <c r="V406" s="78"/>
      <c r="W406" s="79"/>
      <c r="X406" s="80"/>
      <c r="Y406" s="78"/>
      <c r="Z406" s="79"/>
      <c r="AA406" s="80"/>
      <c r="AB406" s="78"/>
      <c r="AC406" s="79"/>
      <c r="AD406" s="80"/>
      <c r="AE406" s="78"/>
      <c r="AF406" s="79"/>
      <c r="AG406" s="80"/>
      <c r="AH406" s="78"/>
      <c r="AI406" s="79"/>
      <c r="AJ406" s="80"/>
      <c r="AK406" s="78"/>
      <c r="AL406" s="79"/>
      <c r="AM406" s="80"/>
      <c r="AN406" s="78"/>
      <c r="AO406" s="79"/>
      <c r="AP406" s="80"/>
      <c r="AQ406" s="78"/>
      <c r="AR406" s="79"/>
      <c r="AS406" s="80"/>
      <c r="AT406" s="78"/>
      <c r="AU406" s="79"/>
      <c r="AV406" s="80"/>
    </row>
    <row r="407" spans="4:48" x14ac:dyDescent="0.35">
      <c r="D407" s="78"/>
      <c r="E407" s="79"/>
      <c r="F407" s="80"/>
      <c r="G407" s="78"/>
      <c r="H407" s="79"/>
      <c r="I407" s="80"/>
      <c r="J407" s="78"/>
      <c r="K407" s="79"/>
      <c r="L407" s="80"/>
      <c r="M407" s="78"/>
      <c r="N407" s="79"/>
      <c r="O407" s="80"/>
      <c r="P407" s="78"/>
      <c r="Q407" s="79"/>
      <c r="R407" s="80"/>
      <c r="S407" s="78"/>
      <c r="T407" s="79"/>
      <c r="U407" s="80"/>
      <c r="V407" s="78"/>
      <c r="W407" s="79"/>
      <c r="X407" s="80"/>
      <c r="Y407" s="78"/>
      <c r="Z407" s="79"/>
      <c r="AA407" s="80"/>
      <c r="AB407" s="78"/>
      <c r="AC407" s="79"/>
      <c r="AD407" s="80"/>
      <c r="AE407" s="78"/>
      <c r="AF407" s="79"/>
      <c r="AG407" s="80"/>
      <c r="AH407" s="78"/>
      <c r="AI407" s="79"/>
      <c r="AJ407" s="80"/>
      <c r="AK407" s="78"/>
      <c r="AL407" s="79"/>
      <c r="AM407" s="80"/>
      <c r="AN407" s="78"/>
      <c r="AO407" s="79"/>
      <c r="AP407" s="80"/>
      <c r="AQ407" s="78"/>
      <c r="AR407" s="79"/>
      <c r="AS407" s="80"/>
      <c r="AT407" s="78"/>
      <c r="AU407" s="79"/>
      <c r="AV407" s="80"/>
    </row>
    <row r="408" spans="4:48" x14ac:dyDescent="0.35">
      <c r="D408" s="78"/>
      <c r="E408" s="79"/>
      <c r="F408" s="80"/>
      <c r="G408" s="78"/>
      <c r="H408" s="79"/>
      <c r="I408" s="80"/>
      <c r="J408" s="78"/>
      <c r="K408" s="79"/>
      <c r="L408" s="80"/>
      <c r="M408" s="78"/>
      <c r="N408" s="79"/>
      <c r="O408" s="80"/>
      <c r="P408" s="78"/>
      <c r="Q408" s="79"/>
      <c r="R408" s="80"/>
      <c r="S408" s="78"/>
      <c r="T408" s="79"/>
      <c r="U408" s="80"/>
      <c r="V408" s="78"/>
      <c r="W408" s="79"/>
      <c r="X408" s="80"/>
      <c r="Y408" s="78"/>
      <c r="Z408" s="79"/>
      <c r="AA408" s="80"/>
      <c r="AB408" s="78"/>
      <c r="AC408" s="79"/>
      <c r="AD408" s="80"/>
      <c r="AE408" s="78"/>
      <c r="AF408" s="79"/>
      <c r="AG408" s="80"/>
      <c r="AH408" s="78"/>
      <c r="AI408" s="79"/>
      <c r="AJ408" s="80"/>
      <c r="AK408" s="78"/>
      <c r="AL408" s="79"/>
      <c r="AM408" s="80"/>
      <c r="AN408" s="78"/>
      <c r="AO408" s="79"/>
      <c r="AP408" s="80"/>
      <c r="AQ408" s="78"/>
      <c r="AR408" s="79"/>
      <c r="AS408" s="80"/>
      <c r="AT408" s="78"/>
      <c r="AU408" s="79"/>
      <c r="AV408" s="80"/>
    </row>
    <row r="409" spans="4:48" x14ac:dyDescent="0.35">
      <c r="D409" s="78"/>
      <c r="E409" s="79"/>
      <c r="F409" s="80"/>
      <c r="G409" s="78"/>
      <c r="H409" s="79"/>
      <c r="I409" s="80"/>
      <c r="J409" s="78"/>
      <c r="K409" s="79"/>
      <c r="L409" s="80"/>
      <c r="M409" s="78"/>
      <c r="N409" s="79"/>
      <c r="O409" s="80"/>
      <c r="P409" s="78"/>
      <c r="Q409" s="79"/>
      <c r="R409" s="80"/>
      <c r="S409" s="78"/>
      <c r="T409" s="79"/>
      <c r="U409" s="80"/>
      <c r="V409" s="78"/>
      <c r="W409" s="79"/>
      <c r="X409" s="80"/>
      <c r="Y409" s="78"/>
      <c r="Z409" s="79"/>
      <c r="AA409" s="80"/>
      <c r="AB409" s="78"/>
      <c r="AC409" s="79"/>
      <c r="AD409" s="80"/>
      <c r="AE409" s="78"/>
      <c r="AF409" s="79"/>
      <c r="AG409" s="80"/>
      <c r="AH409" s="78"/>
      <c r="AI409" s="79"/>
      <c r="AJ409" s="80"/>
      <c r="AK409" s="78"/>
      <c r="AL409" s="79"/>
      <c r="AM409" s="80"/>
      <c r="AN409" s="78"/>
      <c r="AO409" s="79"/>
      <c r="AP409" s="80"/>
      <c r="AQ409" s="78"/>
      <c r="AR409" s="79"/>
      <c r="AS409" s="80"/>
      <c r="AT409" s="78"/>
      <c r="AU409" s="79"/>
      <c r="AV409" s="80"/>
    </row>
    <row r="410" spans="4:48" x14ac:dyDescent="0.35">
      <c r="D410" s="78"/>
      <c r="E410" s="79"/>
      <c r="F410" s="80"/>
      <c r="G410" s="78"/>
      <c r="H410" s="79"/>
      <c r="I410" s="80"/>
      <c r="J410" s="78"/>
      <c r="K410" s="79"/>
      <c r="L410" s="80"/>
      <c r="M410" s="78"/>
      <c r="N410" s="79"/>
      <c r="O410" s="80"/>
      <c r="P410" s="78"/>
      <c r="Q410" s="79"/>
      <c r="R410" s="80"/>
      <c r="S410" s="78"/>
      <c r="T410" s="79"/>
      <c r="U410" s="80"/>
      <c r="V410" s="78"/>
      <c r="W410" s="79"/>
      <c r="X410" s="80"/>
      <c r="Y410" s="78"/>
      <c r="Z410" s="79"/>
      <c r="AA410" s="80"/>
      <c r="AB410" s="78"/>
      <c r="AC410" s="79"/>
      <c r="AD410" s="80"/>
      <c r="AE410" s="78"/>
      <c r="AF410" s="79"/>
      <c r="AG410" s="80"/>
      <c r="AH410" s="78"/>
      <c r="AI410" s="79"/>
      <c r="AJ410" s="80"/>
      <c r="AK410" s="78"/>
      <c r="AL410" s="79"/>
      <c r="AM410" s="80"/>
      <c r="AN410" s="78"/>
      <c r="AO410" s="79"/>
      <c r="AP410" s="80"/>
      <c r="AQ410" s="78"/>
      <c r="AR410" s="79"/>
      <c r="AS410" s="80"/>
      <c r="AT410" s="78"/>
      <c r="AU410" s="79"/>
      <c r="AV410" s="80"/>
    </row>
    <row r="411" spans="4:48" x14ac:dyDescent="0.35">
      <c r="D411" s="78"/>
      <c r="E411" s="79"/>
      <c r="F411" s="80"/>
      <c r="G411" s="78"/>
      <c r="H411" s="79"/>
      <c r="I411" s="80"/>
      <c r="J411" s="78"/>
      <c r="K411" s="79"/>
      <c r="L411" s="80"/>
      <c r="M411" s="78"/>
      <c r="N411" s="79"/>
      <c r="O411" s="80"/>
      <c r="P411" s="78"/>
      <c r="Q411" s="79"/>
      <c r="R411" s="80"/>
      <c r="S411" s="78"/>
      <c r="T411" s="79"/>
      <c r="U411" s="80"/>
      <c r="V411" s="78"/>
      <c r="W411" s="79"/>
      <c r="X411" s="80"/>
      <c r="Y411" s="78"/>
      <c r="Z411" s="79"/>
      <c r="AA411" s="80"/>
      <c r="AB411" s="78"/>
      <c r="AC411" s="79"/>
      <c r="AD411" s="80"/>
      <c r="AE411" s="78"/>
      <c r="AF411" s="79"/>
      <c r="AG411" s="80"/>
      <c r="AH411" s="78"/>
      <c r="AI411" s="79"/>
      <c r="AJ411" s="80"/>
      <c r="AK411" s="78"/>
      <c r="AL411" s="79"/>
      <c r="AM411" s="80"/>
      <c r="AN411" s="78"/>
      <c r="AO411" s="79"/>
      <c r="AP411" s="80"/>
      <c r="AQ411" s="78"/>
      <c r="AR411" s="79"/>
      <c r="AS411" s="80"/>
      <c r="AT411" s="78"/>
      <c r="AU411" s="79"/>
      <c r="AV411" s="80"/>
    </row>
    <row r="412" spans="4:48" x14ac:dyDescent="0.35">
      <c r="D412" s="78"/>
      <c r="E412" s="79"/>
      <c r="F412" s="80"/>
      <c r="G412" s="78"/>
      <c r="H412" s="79"/>
      <c r="I412" s="80"/>
      <c r="J412" s="78"/>
      <c r="K412" s="79"/>
      <c r="L412" s="80"/>
      <c r="M412" s="78"/>
      <c r="N412" s="79"/>
      <c r="O412" s="80"/>
      <c r="P412" s="78"/>
      <c r="Q412" s="79"/>
      <c r="R412" s="80"/>
      <c r="S412" s="78"/>
      <c r="T412" s="79"/>
      <c r="U412" s="80"/>
      <c r="V412" s="78"/>
      <c r="W412" s="79"/>
      <c r="X412" s="80"/>
      <c r="Y412" s="78"/>
      <c r="Z412" s="79"/>
      <c r="AA412" s="80"/>
      <c r="AB412" s="78"/>
      <c r="AC412" s="79"/>
      <c r="AD412" s="80"/>
      <c r="AE412" s="78"/>
      <c r="AF412" s="79"/>
      <c r="AG412" s="80"/>
      <c r="AH412" s="78"/>
      <c r="AI412" s="79"/>
      <c r="AJ412" s="80"/>
      <c r="AK412" s="78"/>
      <c r="AL412" s="79"/>
      <c r="AM412" s="80"/>
      <c r="AN412" s="78"/>
      <c r="AO412" s="79"/>
      <c r="AP412" s="80"/>
      <c r="AQ412" s="78"/>
      <c r="AR412" s="79"/>
      <c r="AS412" s="80"/>
      <c r="AT412" s="78"/>
      <c r="AU412" s="79"/>
      <c r="AV412" s="80"/>
    </row>
    <row r="413" spans="4:48" x14ac:dyDescent="0.35">
      <c r="D413" s="78"/>
      <c r="E413" s="79"/>
      <c r="F413" s="80"/>
      <c r="G413" s="78"/>
      <c r="H413" s="79"/>
      <c r="I413" s="80"/>
      <c r="J413" s="78"/>
      <c r="K413" s="79"/>
      <c r="L413" s="80"/>
      <c r="M413" s="78"/>
      <c r="N413" s="79"/>
      <c r="O413" s="80"/>
      <c r="P413" s="78"/>
      <c r="Q413" s="79"/>
      <c r="R413" s="80"/>
      <c r="S413" s="78"/>
      <c r="T413" s="79"/>
      <c r="U413" s="80"/>
      <c r="V413" s="78"/>
      <c r="W413" s="79"/>
      <c r="X413" s="80"/>
      <c r="Y413" s="78"/>
      <c r="Z413" s="79"/>
      <c r="AA413" s="80"/>
      <c r="AB413" s="78"/>
      <c r="AC413" s="79"/>
      <c r="AD413" s="80"/>
      <c r="AE413" s="78"/>
      <c r="AF413" s="79"/>
      <c r="AG413" s="80"/>
      <c r="AH413" s="78"/>
      <c r="AI413" s="79"/>
      <c r="AJ413" s="80"/>
      <c r="AK413" s="78"/>
      <c r="AL413" s="79"/>
      <c r="AM413" s="80"/>
      <c r="AN413" s="78"/>
      <c r="AO413" s="79"/>
      <c r="AP413" s="80"/>
      <c r="AQ413" s="78"/>
      <c r="AR413" s="79"/>
      <c r="AS413" s="80"/>
      <c r="AT413" s="78"/>
      <c r="AU413" s="79"/>
      <c r="AV413" s="80"/>
    </row>
    <row r="414" spans="4:48" x14ac:dyDescent="0.35">
      <c r="D414" s="78"/>
      <c r="E414" s="79"/>
      <c r="F414" s="80"/>
      <c r="G414" s="78"/>
      <c r="H414" s="79"/>
      <c r="I414" s="80"/>
      <c r="J414" s="78"/>
      <c r="K414" s="79"/>
      <c r="L414" s="80"/>
      <c r="M414" s="78"/>
      <c r="N414" s="79"/>
      <c r="O414" s="80"/>
      <c r="P414" s="78"/>
      <c r="Q414" s="79"/>
      <c r="R414" s="80"/>
      <c r="S414" s="78"/>
      <c r="T414" s="79"/>
      <c r="U414" s="80"/>
      <c r="V414" s="78"/>
      <c r="W414" s="79"/>
      <c r="X414" s="80"/>
      <c r="Y414" s="78"/>
      <c r="Z414" s="79"/>
      <c r="AA414" s="80"/>
      <c r="AB414" s="78"/>
      <c r="AC414" s="79"/>
      <c r="AD414" s="80"/>
      <c r="AE414" s="78"/>
      <c r="AF414" s="79"/>
      <c r="AG414" s="80"/>
      <c r="AH414" s="78"/>
      <c r="AI414" s="79"/>
      <c r="AJ414" s="80"/>
      <c r="AK414" s="78"/>
      <c r="AL414" s="79"/>
      <c r="AM414" s="80"/>
      <c r="AN414" s="78"/>
      <c r="AO414" s="79"/>
      <c r="AP414" s="80"/>
      <c r="AQ414" s="78"/>
      <c r="AR414" s="79"/>
      <c r="AS414" s="80"/>
      <c r="AT414" s="78"/>
      <c r="AU414" s="79"/>
      <c r="AV414" s="80"/>
    </row>
    <row r="415" spans="4:48" x14ac:dyDescent="0.35">
      <c r="D415" s="78"/>
      <c r="E415" s="79"/>
      <c r="F415" s="80"/>
      <c r="G415" s="78"/>
      <c r="H415" s="79"/>
      <c r="I415" s="80"/>
      <c r="J415" s="78"/>
      <c r="K415" s="79"/>
      <c r="L415" s="80"/>
      <c r="M415" s="78"/>
      <c r="N415" s="79"/>
      <c r="O415" s="80"/>
      <c r="P415" s="78"/>
      <c r="Q415" s="79"/>
      <c r="R415" s="80"/>
      <c r="S415" s="78"/>
      <c r="T415" s="79"/>
      <c r="U415" s="80"/>
      <c r="V415" s="78"/>
      <c r="W415" s="79"/>
      <c r="X415" s="80"/>
      <c r="Y415" s="78"/>
      <c r="Z415" s="79"/>
      <c r="AA415" s="80"/>
      <c r="AB415" s="78"/>
      <c r="AC415" s="79"/>
      <c r="AD415" s="80"/>
      <c r="AE415" s="78"/>
      <c r="AF415" s="79"/>
      <c r="AG415" s="80"/>
      <c r="AH415" s="78"/>
      <c r="AI415" s="79"/>
      <c r="AJ415" s="80"/>
      <c r="AK415" s="78"/>
      <c r="AL415" s="79"/>
      <c r="AM415" s="80"/>
      <c r="AN415" s="78"/>
      <c r="AO415" s="79"/>
      <c r="AP415" s="80"/>
      <c r="AQ415" s="78"/>
      <c r="AR415" s="79"/>
      <c r="AS415" s="80"/>
      <c r="AT415" s="78"/>
      <c r="AU415" s="79"/>
      <c r="AV415" s="80"/>
    </row>
    <row r="416" spans="4:48" x14ac:dyDescent="0.35">
      <c r="D416" s="78"/>
      <c r="E416" s="79"/>
      <c r="F416" s="80"/>
      <c r="G416" s="78"/>
      <c r="H416" s="79"/>
      <c r="I416" s="80"/>
      <c r="J416" s="78"/>
      <c r="K416" s="79"/>
      <c r="L416" s="80"/>
      <c r="M416" s="78"/>
      <c r="N416" s="79"/>
      <c r="O416" s="80"/>
      <c r="P416" s="78"/>
      <c r="Q416" s="79"/>
      <c r="R416" s="80"/>
      <c r="S416" s="78"/>
      <c r="T416" s="79"/>
      <c r="U416" s="80"/>
      <c r="V416" s="78"/>
      <c r="W416" s="79"/>
      <c r="X416" s="80"/>
      <c r="Y416" s="78"/>
      <c r="Z416" s="79"/>
      <c r="AA416" s="80"/>
      <c r="AB416" s="78"/>
      <c r="AC416" s="79"/>
      <c r="AD416" s="80"/>
      <c r="AE416" s="78"/>
      <c r="AF416" s="79"/>
      <c r="AG416" s="80"/>
      <c r="AH416" s="78"/>
      <c r="AI416" s="79"/>
      <c r="AJ416" s="80"/>
      <c r="AK416" s="78"/>
      <c r="AL416" s="79"/>
      <c r="AM416" s="80"/>
      <c r="AN416" s="78"/>
      <c r="AO416" s="79"/>
      <c r="AP416" s="80"/>
      <c r="AQ416" s="78"/>
      <c r="AR416" s="79"/>
      <c r="AS416" s="80"/>
      <c r="AT416" s="78"/>
      <c r="AU416" s="79"/>
      <c r="AV416" s="80"/>
    </row>
    <row r="417" spans="4:48" x14ac:dyDescent="0.35">
      <c r="D417" s="78"/>
      <c r="E417" s="79"/>
      <c r="F417" s="80"/>
      <c r="G417" s="78"/>
      <c r="H417" s="79"/>
      <c r="I417" s="80"/>
      <c r="J417" s="78"/>
      <c r="K417" s="79"/>
      <c r="L417" s="80"/>
      <c r="M417" s="78"/>
      <c r="N417" s="79"/>
      <c r="O417" s="80"/>
      <c r="P417" s="78"/>
      <c r="Q417" s="79"/>
      <c r="R417" s="80"/>
      <c r="S417" s="78"/>
      <c r="T417" s="79"/>
      <c r="U417" s="80"/>
      <c r="V417" s="78"/>
      <c r="W417" s="79"/>
      <c r="X417" s="80"/>
      <c r="Y417" s="78"/>
      <c r="Z417" s="79"/>
      <c r="AA417" s="80"/>
      <c r="AB417" s="78"/>
      <c r="AC417" s="79"/>
      <c r="AD417" s="80"/>
      <c r="AE417" s="78"/>
      <c r="AF417" s="79"/>
      <c r="AG417" s="80"/>
      <c r="AH417" s="78"/>
      <c r="AI417" s="79"/>
      <c r="AJ417" s="80"/>
      <c r="AK417" s="78"/>
      <c r="AL417" s="79"/>
      <c r="AM417" s="80"/>
      <c r="AN417" s="78"/>
      <c r="AO417" s="79"/>
      <c r="AP417" s="80"/>
      <c r="AQ417" s="78"/>
      <c r="AR417" s="79"/>
      <c r="AS417" s="80"/>
      <c r="AT417" s="78"/>
      <c r="AU417" s="79"/>
      <c r="AV417" s="80"/>
    </row>
    <row r="418" spans="4:48" x14ac:dyDescent="0.35">
      <c r="D418" s="78"/>
      <c r="E418" s="79"/>
      <c r="F418" s="80"/>
      <c r="G418" s="78"/>
      <c r="H418" s="79"/>
      <c r="I418" s="80"/>
      <c r="J418" s="78"/>
      <c r="K418" s="79"/>
      <c r="L418" s="80"/>
      <c r="M418" s="78"/>
      <c r="N418" s="79"/>
      <c r="O418" s="80"/>
      <c r="P418" s="78"/>
      <c r="Q418" s="79"/>
      <c r="R418" s="80"/>
      <c r="S418" s="78"/>
      <c r="T418" s="79"/>
      <c r="U418" s="80"/>
      <c r="V418" s="78"/>
      <c r="W418" s="79"/>
      <c r="X418" s="80"/>
      <c r="Y418" s="78"/>
      <c r="Z418" s="79"/>
      <c r="AA418" s="80"/>
      <c r="AB418" s="78"/>
      <c r="AC418" s="79"/>
      <c r="AD418" s="80"/>
      <c r="AE418" s="78"/>
      <c r="AF418" s="79"/>
      <c r="AG418" s="80"/>
      <c r="AH418" s="78"/>
      <c r="AI418" s="79"/>
      <c r="AJ418" s="80"/>
      <c r="AK418" s="78"/>
      <c r="AL418" s="79"/>
      <c r="AM418" s="80"/>
      <c r="AN418" s="78"/>
      <c r="AO418" s="79"/>
      <c r="AP418" s="80"/>
      <c r="AQ418" s="78"/>
      <c r="AR418" s="79"/>
      <c r="AS418" s="80"/>
      <c r="AT418" s="78"/>
      <c r="AU418" s="79"/>
      <c r="AV418" s="80"/>
    </row>
    <row r="419" spans="4:48" x14ac:dyDescent="0.35">
      <c r="D419" s="78"/>
      <c r="E419" s="79"/>
      <c r="F419" s="80"/>
      <c r="G419" s="78"/>
      <c r="H419" s="79"/>
      <c r="I419" s="80"/>
      <c r="J419" s="78"/>
      <c r="K419" s="79"/>
      <c r="L419" s="80"/>
      <c r="M419" s="78"/>
      <c r="N419" s="79"/>
      <c r="O419" s="80"/>
      <c r="P419" s="78"/>
      <c r="Q419" s="79"/>
      <c r="R419" s="80"/>
      <c r="S419" s="78"/>
      <c r="T419" s="79"/>
      <c r="U419" s="80"/>
      <c r="V419" s="78"/>
      <c r="W419" s="79"/>
      <c r="X419" s="80"/>
      <c r="Y419" s="78"/>
      <c r="Z419" s="79"/>
      <c r="AA419" s="80"/>
      <c r="AB419" s="78"/>
      <c r="AC419" s="79"/>
      <c r="AD419" s="80"/>
      <c r="AE419" s="78"/>
      <c r="AF419" s="79"/>
      <c r="AG419" s="80"/>
      <c r="AH419" s="78"/>
      <c r="AI419" s="79"/>
      <c r="AJ419" s="80"/>
      <c r="AK419" s="78"/>
      <c r="AL419" s="79"/>
      <c r="AM419" s="80"/>
      <c r="AN419" s="78"/>
      <c r="AO419" s="79"/>
      <c r="AP419" s="80"/>
      <c r="AQ419" s="78"/>
      <c r="AR419" s="79"/>
      <c r="AS419" s="80"/>
      <c r="AT419" s="78"/>
      <c r="AU419" s="79"/>
      <c r="AV419" s="80"/>
    </row>
    <row r="420" spans="4:48" x14ac:dyDescent="0.35">
      <c r="D420" s="78"/>
      <c r="E420" s="79"/>
      <c r="F420" s="80"/>
      <c r="G420" s="78"/>
      <c r="H420" s="79"/>
      <c r="I420" s="80"/>
      <c r="J420" s="78"/>
      <c r="K420" s="79"/>
      <c r="L420" s="80"/>
      <c r="M420" s="78"/>
      <c r="N420" s="79"/>
      <c r="O420" s="80"/>
      <c r="P420" s="78"/>
      <c r="Q420" s="79"/>
      <c r="R420" s="80"/>
      <c r="S420" s="78"/>
      <c r="T420" s="79"/>
      <c r="U420" s="80"/>
      <c r="V420" s="78"/>
      <c r="W420" s="79"/>
      <c r="X420" s="80"/>
      <c r="Y420" s="78"/>
      <c r="Z420" s="79"/>
      <c r="AA420" s="80"/>
      <c r="AB420" s="78"/>
      <c r="AC420" s="79"/>
      <c r="AD420" s="80"/>
      <c r="AE420" s="78"/>
      <c r="AF420" s="79"/>
      <c r="AG420" s="80"/>
      <c r="AH420" s="78"/>
      <c r="AI420" s="79"/>
      <c r="AJ420" s="80"/>
      <c r="AK420" s="78"/>
      <c r="AL420" s="79"/>
      <c r="AM420" s="80"/>
      <c r="AN420" s="78"/>
      <c r="AO420" s="79"/>
      <c r="AP420" s="80"/>
      <c r="AQ420" s="78"/>
      <c r="AR420" s="79"/>
      <c r="AS420" s="80"/>
      <c r="AT420" s="78"/>
      <c r="AU420" s="79"/>
      <c r="AV420" s="80"/>
    </row>
    <row r="421" spans="4:48" x14ac:dyDescent="0.35">
      <c r="D421" s="78"/>
      <c r="E421" s="79"/>
      <c r="F421" s="80"/>
      <c r="G421" s="78"/>
      <c r="H421" s="79"/>
      <c r="I421" s="80"/>
      <c r="J421" s="78"/>
      <c r="K421" s="79"/>
      <c r="L421" s="80"/>
      <c r="M421" s="78"/>
      <c r="N421" s="79"/>
      <c r="O421" s="80"/>
      <c r="P421" s="78"/>
      <c r="Q421" s="79"/>
      <c r="R421" s="80"/>
      <c r="S421" s="78"/>
      <c r="T421" s="79"/>
      <c r="U421" s="80"/>
      <c r="V421" s="78"/>
      <c r="W421" s="79"/>
      <c r="X421" s="80"/>
      <c r="Y421" s="78"/>
      <c r="Z421" s="79"/>
      <c r="AA421" s="80"/>
      <c r="AB421" s="78"/>
      <c r="AC421" s="79"/>
      <c r="AD421" s="80"/>
      <c r="AE421" s="78"/>
      <c r="AF421" s="79"/>
      <c r="AG421" s="80"/>
      <c r="AH421" s="78"/>
      <c r="AI421" s="79"/>
      <c r="AJ421" s="80"/>
      <c r="AK421" s="78"/>
      <c r="AL421" s="79"/>
      <c r="AM421" s="80"/>
      <c r="AN421" s="78"/>
      <c r="AO421" s="79"/>
      <c r="AP421" s="80"/>
      <c r="AQ421" s="78"/>
      <c r="AR421" s="79"/>
      <c r="AS421" s="80"/>
      <c r="AT421" s="78"/>
      <c r="AU421" s="79"/>
      <c r="AV421" s="80"/>
    </row>
    <row r="422" spans="4:48" x14ac:dyDescent="0.35">
      <c r="D422" s="78"/>
      <c r="E422" s="79"/>
      <c r="F422" s="80"/>
      <c r="G422" s="78"/>
      <c r="H422" s="79"/>
      <c r="I422" s="80"/>
      <c r="J422" s="78"/>
      <c r="K422" s="79"/>
      <c r="L422" s="80"/>
      <c r="M422" s="78"/>
      <c r="N422" s="79"/>
      <c r="O422" s="80"/>
      <c r="P422" s="78"/>
      <c r="Q422" s="79"/>
      <c r="R422" s="80"/>
      <c r="S422" s="78"/>
      <c r="T422" s="79"/>
      <c r="U422" s="80"/>
      <c r="V422" s="78"/>
      <c r="W422" s="79"/>
      <c r="X422" s="80"/>
      <c r="Y422" s="78"/>
      <c r="Z422" s="79"/>
      <c r="AA422" s="80"/>
      <c r="AB422" s="78"/>
      <c r="AC422" s="79"/>
      <c r="AD422" s="80"/>
      <c r="AE422" s="78"/>
      <c r="AF422" s="79"/>
      <c r="AG422" s="80"/>
      <c r="AH422" s="78"/>
      <c r="AI422" s="79"/>
      <c r="AJ422" s="80"/>
      <c r="AK422" s="78"/>
      <c r="AL422" s="79"/>
      <c r="AM422" s="80"/>
      <c r="AN422" s="78"/>
      <c r="AO422" s="79"/>
      <c r="AP422" s="80"/>
      <c r="AQ422" s="78"/>
      <c r="AR422" s="79"/>
      <c r="AS422" s="80"/>
      <c r="AT422" s="78"/>
      <c r="AU422" s="79"/>
      <c r="AV422" s="80"/>
    </row>
    <row r="423" spans="4:48" x14ac:dyDescent="0.35">
      <c r="D423" s="78"/>
      <c r="E423" s="79"/>
      <c r="F423" s="80"/>
      <c r="G423" s="78"/>
      <c r="H423" s="79"/>
      <c r="I423" s="80"/>
      <c r="J423" s="78"/>
      <c r="K423" s="79"/>
      <c r="L423" s="80"/>
      <c r="M423" s="78"/>
      <c r="N423" s="79"/>
      <c r="O423" s="80"/>
      <c r="P423" s="78"/>
      <c r="Q423" s="79"/>
      <c r="R423" s="80"/>
      <c r="S423" s="78"/>
      <c r="T423" s="79"/>
      <c r="U423" s="80"/>
      <c r="V423" s="78"/>
      <c r="W423" s="79"/>
      <c r="X423" s="80"/>
      <c r="Y423" s="78"/>
      <c r="Z423" s="79"/>
      <c r="AA423" s="80"/>
      <c r="AB423" s="78"/>
      <c r="AC423" s="79"/>
      <c r="AD423" s="80"/>
      <c r="AE423" s="78"/>
      <c r="AF423" s="79"/>
      <c r="AG423" s="80"/>
      <c r="AH423" s="78"/>
      <c r="AI423" s="79"/>
      <c r="AJ423" s="80"/>
      <c r="AK423" s="78"/>
      <c r="AL423" s="79"/>
      <c r="AM423" s="80"/>
      <c r="AN423" s="78"/>
      <c r="AO423" s="79"/>
      <c r="AP423" s="80"/>
      <c r="AQ423" s="78"/>
      <c r="AR423" s="79"/>
      <c r="AS423" s="80"/>
      <c r="AT423" s="78"/>
      <c r="AU423" s="79"/>
      <c r="AV423" s="80"/>
    </row>
    <row r="424" spans="4:48" x14ac:dyDescent="0.35">
      <c r="D424" s="78"/>
      <c r="E424" s="79"/>
      <c r="F424" s="80"/>
      <c r="G424" s="78"/>
      <c r="H424" s="79"/>
      <c r="I424" s="80"/>
      <c r="J424" s="78"/>
      <c r="K424" s="79"/>
      <c r="L424" s="80"/>
      <c r="M424" s="78"/>
      <c r="N424" s="79"/>
      <c r="O424" s="80"/>
      <c r="P424" s="78"/>
      <c r="Q424" s="79"/>
      <c r="R424" s="80"/>
      <c r="S424" s="78"/>
      <c r="T424" s="79"/>
      <c r="U424" s="80"/>
      <c r="V424" s="78"/>
      <c r="W424" s="79"/>
      <c r="X424" s="80"/>
      <c r="Y424" s="78"/>
      <c r="Z424" s="79"/>
      <c r="AA424" s="80"/>
      <c r="AB424" s="78"/>
      <c r="AC424" s="79"/>
      <c r="AD424" s="80"/>
      <c r="AE424" s="78"/>
      <c r="AF424" s="79"/>
      <c r="AG424" s="80"/>
      <c r="AH424" s="78"/>
      <c r="AI424" s="79"/>
      <c r="AJ424" s="80"/>
      <c r="AK424" s="78"/>
      <c r="AL424" s="79"/>
      <c r="AM424" s="80"/>
      <c r="AN424" s="78"/>
      <c r="AO424" s="79"/>
      <c r="AP424" s="80"/>
      <c r="AQ424" s="78"/>
      <c r="AR424" s="79"/>
      <c r="AS424" s="80"/>
      <c r="AT424" s="78"/>
      <c r="AU424" s="79"/>
      <c r="AV424" s="80"/>
    </row>
    <row r="425" spans="4:48" x14ac:dyDescent="0.35">
      <c r="D425" s="78"/>
      <c r="E425" s="79"/>
      <c r="F425" s="80"/>
      <c r="G425" s="78"/>
      <c r="H425" s="79"/>
      <c r="I425" s="80"/>
      <c r="J425" s="78"/>
      <c r="K425" s="79"/>
      <c r="L425" s="80"/>
      <c r="M425" s="78"/>
      <c r="N425" s="79"/>
      <c r="O425" s="80"/>
      <c r="P425" s="78"/>
      <c r="Q425" s="79"/>
      <c r="R425" s="80"/>
      <c r="S425" s="78"/>
      <c r="T425" s="79"/>
      <c r="U425" s="80"/>
      <c r="V425" s="78"/>
      <c r="W425" s="79"/>
      <c r="X425" s="80"/>
      <c r="Y425" s="78"/>
      <c r="Z425" s="79"/>
      <c r="AA425" s="80"/>
      <c r="AB425" s="78"/>
      <c r="AC425" s="79"/>
      <c r="AD425" s="80"/>
      <c r="AE425" s="78"/>
      <c r="AF425" s="79"/>
      <c r="AG425" s="80"/>
      <c r="AH425" s="78"/>
      <c r="AI425" s="79"/>
      <c r="AJ425" s="80"/>
      <c r="AK425" s="78"/>
      <c r="AL425" s="79"/>
      <c r="AM425" s="80"/>
      <c r="AN425" s="78"/>
      <c r="AO425" s="79"/>
      <c r="AP425" s="80"/>
      <c r="AQ425" s="78"/>
      <c r="AR425" s="79"/>
      <c r="AS425" s="80"/>
      <c r="AT425" s="78"/>
      <c r="AU425" s="79"/>
      <c r="AV425" s="80"/>
    </row>
    <row r="426" spans="4:48" x14ac:dyDescent="0.35">
      <c r="D426" s="78"/>
      <c r="E426" s="79"/>
      <c r="F426" s="80"/>
      <c r="G426" s="78"/>
      <c r="H426" s="79"/>
      <c r="I426" s="80"/>
      <c r="J426" s="78"/>
      <c r="K426" s="79"/>
      <c r="L426" s="80"/>
      <c r="M426" s="78"/>
      <c r="N426" s="79"/>
      <c r="O426" s="80"/>
      <c r="P426" s="78"/>
      <c r="Q426" s="79"/>
      <c r="R426" s="80"/>
      <c r="S426" s="78"/>
      <c r="T426" s="79"/>
      <c r="U426" s="80"/>
      <c r="V426" s="78"/>
      <c r="W426" s="79"/>
      <c r="X426" s="80"/>
      <c r="Y426" s="78"/>
      <c r="Z426" s="79"/>
      <c r="AA426" s="80"/>
      <c r="AB426" s="78"/>
      <c r="AC426" s="79"/>
      <c r="AD426" s="80"/>
      <c r="AE426" s="78"/>
      <c r="AF426" s="79"/>
      <c r="AG426" s="80"/>
      <c r="AH426" s="78"/>
      <c r="AI426" s="79"/>
      <c r="AJ426" s="80"/>
      <c r="AK426" s="78"/>
      <c r="AL426" s="79"/>
      <c r="AM426" s="80"/>
      <c r="AN426" s="78"/>
      <c r="AO426" s="79"/>
      <c r="AP426" s="80"/>
      <c r="AQ426" s="78"/>
      <c r="AR426" s="79"/>
      <c r="AS426" s="80"/>
      <c r="AT426" s="78"/>
      <c r="AU426" s="79"/>
      <c r="AV426" s="80"/>
    </row>
    <row r="427" spans="4:48" x14ac:dyDescent="0.35">
      <c r="D427" s="78"/>
      <c r="E427" s="79"/>
      <c r="F427" s="80"/>
      <c r="G427" s="78"/>
      <c r="H427" s="79"/>
      <c r="I427" s="80"/>
      <c r="J427" s="78"/>
      <c r="K427" s="79"/>
      <c r="L427" s="80"/>
      <c r="M427" s="78"/>
      <c r="N427" s="79"/>
      <c r="O427" s="80"/>
      <c r="P427" s="78"/>
      <c r="Q427" s="79"/>
      <c r="R427" s="80"/>
      <c r="S427" s="78"/>
      <c r="T427" s="79"/>
      <c r="U427" s="80"/>
      <c r="V427" s="78"/>
      <c r="W427" s="79"/>
      <c r="X427" s="80"/>
      <c r="Y427" s="78"/>
      <c r="Z427" s="79"/>
      <c r="AA427" s="80"/>
      <c r="AB427" s="78"/>
      <c r="AC427" s="79"/>
      <c r="AD427" s="80"/>
      <c r="AE427" s="78"/>
      <c r="AF427" s="79"/>
      <c r="AG427" s="80"/>
      <c r="AH427" s="78"/>
      <c r="AI427" s="79"/>
      <c r="AJ427" s="80"/>
      <c r="AK427" s="78"/>
      <c r="AL427" s="79"/>
      <c r="AM427" s="80"/>
      <c r="AN427" s="78"/>
      <c r="AO427" s="79"/>
      <c r="AP427" s="80"/>
      <c r="AQ427" s="78"/>
      <c r="AR427" s="79"/>
      <c r="AS427" s="80"/>
      <c r="AT427" s="78"/>
      <c r="AU427" s="79"/>
      <c r="AV427" s="80"/>
    </row>
    <row r="428" spans="4:48" x14ac:dyDescent="0.35">
      <c r="D428" s="78"/>
      <c r="E428" s="79"/>
      <c r="F428" s="80"/>
      <c r="G428" s="78"/>
      <c r="H428" s="79"/>
      <c r="I428" s="80"/>
      <c r="J428" s="78"/>
      <c r="K428" s="79"/>
      <c r="L428" s="80"/>
      <c r="M428" s="78"/>
      <c r="N428" s="79"/>
      <c r="O428" s="80"/>
      <c r="P428" s="78"/>
      <c r="Q428" s="79"/>
      <c r="R428" s="80"/>
      <c r="S428" s="78"/>
      <c r="T428" s="79"/>
      <c r="U428" s="80"/>
      <c r="V428" s="78"/>
      <c r="W428" s="79"/>
      <c r="X428" s="80"/>
      <c r="Y428" s="78"/>
      <c r="Z428" s="79"/>
      <c r="AA428" s="80"/>
      <c r="AB428" s="78"/>
      <c r="AC428" s="79"/>
      <c r="AD428" s="80"/>
      <c r="AE428" s="78"/>
      <c r="AF428" s="79"/>
      <c r="AG428" s="80"/>
      <c r="AH428" s="78"/>
      <c r="AI428" s="79"/>
      <c r="AJ428" s="80"/>
      <c r="AK428" s="78"/>
      <c r="AL428" s="79"/>
      <c r="AM428" s="80"/>
      <c r="AN428" s="78"/>
      <c r="AO428" s="79"/>
      <c r="AP428" s="80"/>
      <c r="AQ428" s="78"/>
      <c r="AR428" s="79"/>
      <c r="AS428" s="80"/>
      <c r="AT428" s="78"/>
      <c r="AU428" s="79"/>
      <c r="AV428" s="80"/>
    </row>
    <row r="429" spans="4:48" x14ac:dyDescent="0.35">
      <c r="D429" s="78"/>
      <c r="E429" s="79"/>
      <c r="F429" s="80"/>
      <c r="G429" s="78"/>
      <c r="H429" s="79"/>
      <c r="I429" s="80"/>
      <c r="J429" s="78"/>
      <c r="K429" s="79"/>
      <c r="L429" s="80"/>
      <c r="M429" s="78"/>
      <c r="N429" s="79"/>
      <c r="O429" s="80"/>
      <c r="P429" s="78"/>
      <c r="Q429" s="79"/>
      <c r="R429" s="80"/>
      <c r="S429" s="78"/>
      <c r="T429" s="79"/>
      <c r="U429" s="80"/>
      <c r="V429" s="78"/>
      <c r="W429" s="79"/>
      <c r="X429" s="80"/>
      <c r="Y429" s="78"/>
      <c r="Z429" s="79"/>
      <c r="AA429" s="80"/>
      <c r="AB429" s="78"/>
      <c r="AC429" s="79"/>
      <c r="AD429" s="80"/>
      <c r="AE429" s="78"/>
      <c r="AF429" s="79"/>
      <c r="AG429" s="80"/>
      <c r="AH429" s="78"/>
      <c r="AI429" s="79"/>
      <c r="AJ429" s="80"/>
      <c r="AK429" s="78"/>
      <c r="AL429" s="79"/>
      <c r="AM429" s="80"/>
      <c r="AN429" s="78"/>
      <c r="AO429" s="79"/>
      <c r="AP429" s="80"/>
      <c r="AQ429" s="78"/>
      <c r="AR429" s="79"/>
      <c r="AS429" s="80"/>
      <c r="AT429" s="78"/>
      <c r="AU429" s="79"/>
      <c r="AV429" s="80"/>
    </row>
    <row r="430" spans="4:48" x14ac:dyDescent="0.35">
      <c r="D430" s="78"/>
      <c r="E430" s="79"/>
      <c r="F430" s="80"/>
      <c r="G430" s="78"/>
      <c r="H430" s="79"/>
      <c r="I430" s="80"/>
      <c r="J430" s="78"/>
      <c r="K430" s="79"/>
      <c r="L430" s="80"/>
      <c r="M430" s="78"/>
      <c r="N430" s="79"/>
      <c r="O430" s="80"/>
      <c r="P430" s="78"/>
      <c r="Q430" s="79"/>
      <c r="R430" s="80"/>
      <c r="S430" s="78"/>
      <c r="T430" s="79"/>
      <c r="U430" s="80"/>
      <c r="V430" s="78"/>
      <c r="W430" s="79"/>
      <c r="X430" s="80"/>
      <c r="Y430" s="78"/>
      <c r="Z430" s="79"/>
      <c r="AA430" s="80"/>
      <c r="AB430" s="78"/>
      <c r="AC430" s="79"/>
      <c r="AD430" s="80"/>
      <c r="AE430" s="78"/>
      <c r="AF430" s="79"/>
      <c r="AG430" s="80"/>
      <c r="AH430" s="78"/>
      <c r="AI430" s="79"/>
      <c r="AJ430" s="80"/>
      <c r="AK430" s="78"/>
      <c r="AL430" s="79"/>
      <c r="AM430" s="80"/>
      <c r="AN430" s="78"/>
      <c r="AO430" s="79"/>
      <c r="AP430" s="80"/>
      <c r="AQ430" s="78"/>
      <c r="AR430" s="79"/>
      <c r="AS430" s="80"/>
      <c r="AT430" s="78"/>
      <c r="AU430" s="79"/>
      <c r="AV430" s="80"/>
    </row>
    <row r="431" spans="4:48" x14ac:dyDescent="0.35">
      <c r="D431" s="78"/>
      <c r="E431" s="79"/>
      <c r="F431" s="80"/>
      <c r="G431" s="78"/>
      <c r="H431" s="79"/>
      <c r="I431" s="80"/>
      <c r="J431" s="78"/>
      <c r="K431" s="79"/>
      <c r="L431" s="80"/>
      <c r="M431" s="78"/>
      <c r="N431" s="79"/>
      <c r="O431" s="80"/>
      <c r="P431" s="78"/>
      <c r="Q431" s="79"/>
      <c r="R431" s="80"/>
      <c r="S431" s="78"/>
      <c r="T431" s="79"/>
      <c r="U431" s="80"/>
      <c r="V431" s="78"/>
      <c r="W431" s="79"/>
      <c r="X431" s="80"/>
      <c r="Y431" s="78"/>
      <c r="Z431" s="79"/>
      <c r="AA431" s="80"/>
      <c r="AB431" s="78"/>
      <c r="AC431" s="79"/>
      <c r="AD431" s="80"/>
      <c r="AE431" s="78"/>
      <c r="AF431" s="79"/>
      <c r="AG431" s="80"/>
      <c r="AH431" s="78"/>
      <c r="AI431" s="79"/>
      <c r="AJ431" s="80"/>
      <c r="AK431" s="78"/>
      <c r="AL431" s="79"/>
      <c r="AM431" s="80"/>
      <c r="AN431" s="78"/>
      <c r="AO431" s="79"/>
      <c r="AP431" s="80"/>
      <c r="AQ431" s="78"/>
      <c r="AR431" s="79"/>
      <c r="AS431" s="80"/>
      <c r="AT431" s="78"/>
      <c r="AU431" s="79"/>
      <c r="AV431" s="80"/>
    </row>
    <row r="432" spans="4:48" x14ac:dyDescent="0.35">
      <c r="D432" s="78"/>
      <c r="E432" s="79"/>
      <c r="F432" s="80"/>
      <c r="G432" s="78"/>
      <c r="H432" s="79"/>
      <c r="I432" s="80"/>
      <c r="J432" s="78"/>
      <c r="K432" s="79"/>
      <c r="L432" s="80"/>
      <c r="M432" s="78"/>
      <c r="N432" s="79"/>
      <c r="O432" s="80"/>
      <c r="P432" s="78"/>
      <c r="Q432" s="79"/>
      <c r="R432" s="80"/>
      <c r="S432" s="78"/>
      <c r="T432" s="79"/>
      <c r="U432" s="80"/>
      <c r="V432" s="78"/>
      <c r="W432" s="79"/>
      <c r="X432" s="80"/>
      <c r="Y432" s="78"/>
      <c r="Z432" s="79"/>
      <c r="AA432" s="80"/>
      <c r="AB432" s="78"/>
      <c r="AC432" s="79"/>
      <c r="AD432" s="80"/>
      <c r="AE432" s="78"/>
      <c r="AF432" s="79"/>
      <c r="AG432" s="80"/>
      <c r="AH432" s="78"/>
      <c r="AI432" s="79"/>
      <c r="AJ432" s="80"/>
      <c r="AK432" s="78"/>
      <c r="AL432" s="79"/>
      <c r="AM432" s="80"/>
      <c r="AN432" s="78"/>
      <c r="AO432" s="79"/>
      <c r="AP432" s="80"/>
      <c r="AQ432" s="78"/>
      <c r="AR432" s="79"/>
      <c r="AS432" s="80"/>
      <c r="AT432" s="78"/>
      <c r="AU432" s="79"/>
      <c r="AV432" s="80"/>
    </row>
    <row r="433" spans="4:48" x14ac:dyDescent="0.35">
      <c r="D433" s="78"/>
      <c r="E433" s="79"/>
      <c r="F433" s="80"/>
      <c r="G433" s="78"/>
      <c r="H433" s="79"/>
      <c r="I433" s="80"/>
      <c r="J433" s="78"/>
      <c r="K433" s="79"/>
      <c r="L433" s="80"/>
      <c r="M433" s="78"/>
      <c r="N433" s="79"/>
      <c r="O433" s="80"/>
      <c r="P433" s="78"/>
      <c r="Q433" s="79"/>
      <c r="R433" s="80"/>
      <c r="S433" s="78"/>
      <c r="T433" s="79"/>
      <c r="U433" s="80"/>
      <c r="V433" s="78"/>
      <c r="W433" s="79"/>
      <c r="X433" s="80"/>
      <c r="Y433" s="78"/>
      <c r="Z433" s="79"/>
      <c r="AA433" s="80"/>
      <c r="AB433" s="78"/>
      <c r="AC433" s="79"/>
      <c r="AD433" s="80"/>
      <c r="AE433" s="78"/>
      <c r="AF433" s="79"/>
      <c r="AG433" s="80"/>
      <c r="AH433" s="78"/>
      <c r="AI433" s="79"/>
      <c r="AJ433" s="80"/>
      <c r="AK433" s="78"/>
      <c r="AL433" s="79"/>
      <c r="AM433" s="80"/>
      <c r="AN433" s="78"/>
      <c r="AO433" s="79"/>
      <c r="AP433" s="80"/>
      <c r="AQ433" s="78"/>
      <c r="AR433" s="79"/>
      <c r="AS433" s="80"/>
      <c r="AT433" s="78"/>
      <c r="AU433" s="79"/>
      <c r="AV433" s="80"/>
    </row>
    <row r="434" spans="4:48" x14ac:dyDescent="0.35">
      <c r="D434" s="78"/>
      <c r="E434" s="79"/>
      <c r="F434" s="80"/>
      <c r="G434" s="78"/>
      <c r="H434" s="79"/>
      <c r="I434" s="80"/>
      <c r="J434" s="78"/>
      <c r="K434" s="79"/>
      <c r="L434" s="80"/>
      <c r="M434" s="78"/>
      <c r="N434" s="79"/>
      <c r="O434" s="80"/>
      <c r="P434" s="78"/>
      <c r="Q434" s="79"/>
      <c r="R434" s="80"/>
      <c r="S434" s="78"/>
      <c r="T434" s="79"/>
      <c r="U434" s="80"/>
      <c r="V434" s="78"/>
      <c r="W434" s="79"/>
      <c r="X434" s="80"/>
      <c r="Y434" s="78"/>
      <c r="Z434" s="79"/>
      <c r="AA434" s="80"/>
      <c r="AB434" s="78"/>
      <c r="AC434" s="79"/>
      <c r="AD434" s="80"/>
      <c r="AE434" s="78"/>
      <c r="AF434" s="79"/>
      <c r="AG434" s="80"/>
      <c r="AH434" s="78"/>
      <c r="AI434" s="79"/>
      <c r="AJ434" s="80"/>
      <c r="AK434" s="78"/>
      <c r="AL434" s="79"/>
      <c r="AM434" s="80"/>
      <c r="AN434" s="78"/>
      <c r="AO434" s="79"/>
      <c r="AP434" s="80"/>
      <c r="AQ434" s="78"/>
      <c r="AR434" s="79"/>
      <c r="AS434" s="80"/>
      <c r="AT434" s="78"/>
      <c r="AU434" s="79"/>
      <c r="AV434" s="80"/>
    </row>
    <row r="435" spans="4:48" x14ac:dyDescent="0.35">
      <c r="D435" s="78"/>
      <c r="E435" s="79"/>
      <c r="F435" s="80"/>
      <c r="G435" s="78"/>
      <c r="H435" s="79"/>
      <c r="I435" s="80"/>
      <c r="J435" s="78"/>
      <c r="K435" s="79"/>
      <c r="L435" s="80"/>
      <c r="M435" s="78"/>
      <c r="N435" s="79"/>
      <c r="O435" s="80"/>
      <c r="P435" s="78"/>
      <c r="Q435" s="79"/>
      <c r="R435" s="80"/>
      <c r="S435" s="78"/>
      <c r="T435" s="79"/>
      <c r="U435" s="80"/>
      <c r="V435" s="78"/>
      <c r="W435" s="79"/>
      <c r="X435" s="80"/>
      <c r="Y435" s="78"/>
      <c r="Z435" s="79"/>
      <c r="AA435" s="80"/>
      <c r="AB435" s="78"/>
      <c r="AC435" s="79"/>
      <c r="AD435" s="80"/>
      <c r="AE435" s="78"/>
      <c r="AF435" s="79"/>
      <c r="AG435" s="80"/>
      <c r="AH435" s="78"/>
      <c r="AI435" s="79"/>
      <c r="AJ435" s="80"/>
      <c r="AK435" s="78"/>
      <c r="AL435" s="79"/>
      <c r="AM435" s="80"/>
      <c r="AN435" s="78"/>
      <c r="AO435" s="79"/>
      <c r="AP435" s="80"/>
      <c r="AQ435" s="78"/>
      <c r="AR435" s="79"/>
      <c r="AS435" s="80"/>
      <c r="AT435" s="78"/>
      <c r="AU435" s="79"/>
      <c r="AV435" s="80"/>
    </row>
    <row r="436" spans="4:48" x14ac:dyDescent="0.35">
      <c r="D436" s="78"/>
      <c r="E436" s="79"/>
      <c r="F436" s="80"/>
      <c r="G436" s="78"/>
      <c r="H436" s="79"/>
      <c r="I436" s="80"/>
      <c r="J436" s="78"/>
      <c r="K436" s="79"/>
      <c r="L436" s="80"/>
      <c r="M436" s="78"/>
      <c r="N436" s="79"/>
      <c r="O436" s="80"/>
      <c r="P436" s="78"/>
      <c r="Q436" s="79"/>
      <c r="R436" s="80"/>
      <c r="S436" s="78"/>
      <c r="T436" s="79"/>
      <c r="U436" s="80"/>
      <c r="V436" s="78"/>
      <c r="W436" s="79"/>
      <c r="X436" s="80"/>
      <c r="Y436" s="78"/>
      <c r="Z436" s="79"/>
      <c r="AA436" s="80"/>
      <c r="AB436" s="78"/>
      <c r="AC436" s="79"/>
      <c r="AD436" s="80"/>
      <c r="AE436" s="78"/>
      <c r="AF436" s="79"/>
      <c r="AG436" s="80"/>
      <c r="AH436" s="78"/>
      <c r="AI436" s="79"/>
      <c r="AJ436" s="80"/>
      <c r="AK436" s="78"/>
      <c r="AL436" s="79"/>
      <c r="AM436" s="80"/>
      <c r="AN436" s="78"/>
      <c r="AO436" s="79"/>
      <c r="AP436" s="80"/>
      <c r="AQ436" s="78"/>
      <c r="AR436" s="79"/>
      <c r="AS436" s="80"/>
      <c r="AT436" s="78"/>
      <c r="AU436" s="79"/>
      <c r="AV436" s="80"/>
    </row>
    <row r="437" spans="4:48" x14ac:dyDescent="0.35">
      <c r="D437" s="78"/>
      <c r="E437" s="79"/>
      <c r="F437" s="80"/>
      <c r="G437" s="78"/>
      <c r="H437" s="79"/>
      <c r="I437" s="80"/>
      <c r="J437" s="78"/>
      <c r="K437" s="79"/>
      <c r="L437" s="80"/>
      <c r="M437" s="78"/>
      <c r="N437" s="79"/>
      <c r="O437" s="80"/>
      <c r="P437" s="78"/>
      <c r="Q437" s="79"/>
      <c r="R437" s="80"/>
      <c r="S437" s="78"/>
      <c r="T437" s="79"/>
      <c r="U437" s="80"/>
      <c r="V437" s="78"/>
      <c r="W437" s="79"/>
      <c r="X437" s="80"/>
      <c r="Y437" s="78"/>
      <c r="Z437" s="79"/>
      <c r="AA437" s="80"/>
      <c r="AB437" s="78"/>
      <c r="AC437" s="79"/>
      <c r="AD437" s="80"/>
      <c r="AE437" s="78"/>
      <c r="AF437" s="79"/>
      <c r="AG437" s="80"/>
      <c r="AH437" s="78"/>
      <c r="AI437" s="79"/>
      <c r="AJ437" s="80"/>
      <c r="AK437" s="78"/>
      <c r="AL437" s="79"/>
      <c r="AM437" s="80"/>
      <c r="AN437" s="78"/>
      <c r="AO437" s="79"/>
      <c r="AP437" s="80"/>
      <c r="AQ437" s="78"/>
      <c r="AR437" s="79"/>
      <c r="AS437" s="80"/>
      <c r="AT437" s="78"/>
      <c r="AU437" s="79"/>
      <c r="AV437" s="80"/>
    </row>
    <row r="438" spans="4:48" x14ac:dyDescent="0.35">
      <c r="D438" s="78"/>
      <c r="E438" s="79"/>
      <c r="F438" s="80"/>
      <c r="G438" s="78"/>
      <c r="H438" s="79"/>
      <c r="I438" s="80"/>
      <c r="J438" s="78"/>
      <c r="K438" s="79"/>
      <c r="L438" s="80"/>
      <c r="M438" s="78"/>
      <c r="N438" s="79"/>
      <c r="O438" s="80"/>
      <c r="P438" s="78"/>
      <c r="Q438" s="79"/>
      <c r="R438" s="80"/>
      <c r="S438" s="78"/>
      <c r="T438" s="79"/>
      <c r="U438" s="80"/>
      <c r="V438" s="78"/>
      <c r="W438" s="79"/>
      <c r="X438" s="80"/>
      <c r="Y438" s="78"/>
      <c r="Z438" s="79"/>
      <c r="AA438" s="80"/>
      <c r="AB438" s="78"/>
      <c r="AC438" s="79"/>
      <c r="AD438" s="80"/>
      <c r="AE438" s="78"/>
      <c r="AF438" s="79"/>
      <c r="AG438" s="80"/>
      <c r="AH438" s="78"/>
      <c r="AI438" s="79"/>
      <c r="AJ438" s="80"/>
      <c r="AK438" s="78"/>
      <c r="AL438" s="79"/>
      <c r="AM438" s="80"/>
      <c r="AN438" s="78"/>
      <c r="AO438" s="79"/>
      <c r="AP438" s="80"/>
      <c r="AQ438" s="78"/>
      <c r="AR438" s="79"/>
      <c r="AS438" s="80"/>
      <c r="AT438" s="78"/>
      <c r="AU438" s="79"/>
      <c r="AV438" s="80"/>
    </row>
    <row r="439" spans="4:48" x14ac:dyDescent="0.35">
      <c r="D439" s="78"/>
      <c r="E439" s="79"/>
      <c r="F439" s="80"/>
      <c r="G439" s="78"/>
      <c r="H439" s="79"/>
      <c r="I439" s="80"/>
      <c r="J439" s="78"/>
      <c r="K439" s="79"/>
      <c r="L439" s="80"/>
      <c r="M439" s="78"/>
      <c r="N439" s="79"/>
      <c r="O439" s="80"/>
      <c r="P439" s="78"/>
      <c r="Q439" s="79"/>
      <c r="R439" s="80"/>
      <c r="S439" s="78"/>
      <c r="T439" s="79"/>
      <c r="U439" s="80"/>
      <c r="V439" s="78"/>
      <c r="W439" s="79"/>
      <c r="X439" s="80"/>
      <c r="Y439" s="78"/>
      <c r="Z439" s="79"/>
      <c r="AA439" s="80"/>
      <c r="AB439" s="78"/>
      <c r="AC439" s="79"/>
      <c r="AD439" s="80"/>
      <c r="AE439" s="78"/>
      <c r="AF439" s="79"/>
      <c r="AG439" s="80"/>
      <c r="AH439" s="78"/>
      <c r="AI439" s="79"/>
      <c r="AJ439" s="80"/>
      <c r="AK439" s="78"/>
      <c r="AL439" s="79"/>
      <c r="AM439" s="80"/>
      <c r="AN439" s="78"/>
      <c r="AO439" s="79"/>
      <c r="AP439" s="80"/>
      <c r="AQ439" s="78"/>
      <c r="AR439" s="79"/>
      <c r="AS439" s="80"/>
      <c r="AT439" s="78"/>
      <c r="AU439" s="79"/>
      <c r="AV439" s="80"/>
    </row>
    <row r="440" spans="4:48" x14ac:dyDescent="0.35">
      <c r="D440" s="78"/>
      <c r="E440" s="79"/>
      <c r="F440" s="80"/>
      <c r="G440" s="78"/>
      <c r="H440" s="79"/>
      <c r="I440" s="80"/>
      <c r="J440" s="78"/>
      <c r="K440" s="79"/>
      <c r="L440" s="80"/>
      <c r="M440" s="78"/>
      <c r="N440" s="79"/>
      <c r="O440" s="80"/>
      <c r="P440" s="78"/>
      <c r="Q440" s="79"/>
      <c r="R440" s="80"/>
      <c r="S440" s="78"/>
      <c r="T440" s="79"/>
      <c r="U440" s="80"/>
      <c r="V440" s="78"/>
      <c r="W440" s="79"/>
      <c r="X440" s="80"/>
      <c r="Y440" s="78"/>
      <c r="Z440" s="79"/>
      <c r="AA440" s="80"/>
      <c r="AB440" s="78"/>
      <c r="AC440" s="79"/>
      <c r="AD440" s="80"/>
      <c r="AE440" s="78"/>
      <c r="AF440" s="79"/>
      <c r="AG440" s="80"/>
      <c r="AH440" s="78"/>
      <c r="AI440" s="79"/>
      <c r="AJ440" s="80"/>
      <c r="AK440" s="78"/>
      <c r="AL440" s="79"/>
      <c r="AM440" s="80"/>
      <c r="AN440" s="78"/>
      <c r="AO440" s="79"/>
      <c r="AP440" s="80"/>
      <c r="AQ440" s="78"/>
      <c r="AR440" s="79"/>
      <c r="AS440" s="80"/>
      <c r="AT440" s="78"/>
      <c r="AU440" s="79"/>
      <c r="AV440" s="80"/>
    </row>
    <row r="441" spans="4:48" x14ac:dyDescent="0.35">
      <c r="D441" s="78"/>
      <c r="E441" s="79"/>
      <c r="F441" s="80"/>
      <c r="G441" s="78"/>
      <c r="H441" s="79"/>
      <c r="I441" s="80"/>
      <c r="J441" s="78"/>
      <c r="K441" s="79"/>
      <c r="L441" s="80"/>
      <c r="M441" s="78"/>
      <c r="N441" s="79"/>
      <c r="O441" s="80"/>
      <c r="P441" s="78"/>
      <c r="Q441" s="79"/>
      <c r="R441" s="80"/>
      <c r="S441" s="78"/>
      <c r="T441" s="79"/>
      <c r="U441" s="80"/>
      <c r="V441" s="78"/>
      <c r="W441" s="79"/>
      <c r="X441" s="80"/>
      <c r="Y441" s="78"/>
      <c r="Z441" s="79"/>
      <c r="AA441" s="80"/>
      <c r="AB441" s="78"/>
      <c r="AC441" s="79"/>
      <c r="AD441" s="80"/>
      <c r="AE441" s="78"/>
      <c r="AF441" s="79"/>
      <c r="AG441" s="80"/>
      <c r="AH441" s="78"/>
      <c r="AI441" s="79"/>
      <c r="AJ441" s="80"/>
      <c r="AK441" s="78"/>
      <c r="AL441" s="79"/>
      <c r="AM441" s="80"/>
      <c r="AN441" s="78"/>
      <c r="AO441" s="79"/>
      <c r="AP441" s="80"/>
      <c r="AQ441" s="78"/>
      <c r="AR441" s="79"/>
      <c r="AS441" s="80"/>
      <c r="AT441" s="78"/>
      <c r="AU441" s="79"/>
      <c r="AV441" s="80"/>
    </row>
    <row r="442" spans="4:48" x14ac:dyDescent="0.35">
      <c r="D442" s="78"/>
      <c r="E442" s="79"/>
      <c r="F442" s="80"/>
      <c r="G442" s="78"/>
      <c r="H442" s="79"/>
      <c r="I442" s="80"/>
      <c r="J442" s="78"/>
      <c r="K442" s="79"/>
      <c r="L442" s="80"/>
      <c r="M442" s="78"/>
      <c r="N442" s="79"/>
      <c r="O442" s="80"/>
      <c r="P442" s="78"/>
      <c r="Q442" s="79"/>
      <c r="R442" s="80"/>
      <c r="S442" s="78"/>
      <c r="T442" s="79"/>
      <c r="U442" s="80"/>
      <c r="V442" s="78"/>
      <c r="W442" s="79"/>
      <c r="X442" s="80"/>
      <c r="Y442" s="78"/>
      <c r="Z442" s="79"/>
      <c r="AA442" s="80"/>
      <c r="AB442" s="78"/>
      <c r="AC442" s="79"/>
      <c r="AD442" s="80"/>
      <c r="AE442" s="78"/>
      <c r="AF442" s="79"/>
      <c r="AG442" s="80"/>
      <c r="AH442" s="78"/>
      <c r="AI442" s="79"/>
      <c r="AJ442" s="80"/>
      <c r="AK442" s="78"/>
      <c r="AL442" s="79"/>
      <c r="AM442" s="80"/>
      <c r="AN442" s="78"/>
      <c r="AO442" s="79"/>
      <c r="AP442" s="80"/>
      <c r="AQ442" s="78"/>
      <c r="AR442" s="79"/>
      <c r="AS442" s="80"/>
      <c r="AT442" s="78"/>
      <c r="AU442" s="79"/>
      <c r="AV442" s="80"/>
    </row>
    <row r="443" spans="4:48" x14ac:dyDescent="0.35">
      <c r="D443" s="78"/>
      <c r="E443" s="79"/>
      <c r="F443" s="80"/>
      <c r="G443" s="78"/>
      <c r="H443" s="79"/>
      <c r="I443" s="80"/>
      <c r="J443" s="78"/>
      <c r="K443" s="79"/>
      <c r="L443" s="80"/>
      <c r="M443" s="78"/>
      <c r="N443" s="79"/>
      <c r="O443" s="80"/>
      <c r="P443" s="78"/>
      <c r="Q443" s="79"/>
      <c r="R443" s="80"/>
      <c r="S443" s="78"/>
      <c r="T443" s="79"/>
      <c r="U443" s="80"/>
      <c r="V443" s="78"/>
      <c r="W443" s="79"/>
      <c r="X443" s="80"/>
      <c r="Y443" s="78"/>
      <c r="Z443" s="79"/>
      <c r="AA443" s="80"/>
      <c r="AB443" s="78"/>
      <c r="AC443" s="79"/>
      <c r="AD443" s="80"/>
      <c r="AE443" s="78"/>
      <c r="AF443" s="79"/>
      <c r="AG443" s="80"/>
      <c r="AH443" s="78"/>
      <c r="AI443" s="79"/>
      <c r="AJ443" s="80"/>
      <c r="AK443" s="78"/>
      <c r="AL443" s="79"/>
      <c r="AM443" s="80"/>
      <c r="AN443" s="78"/>
      <c r="AO443" s="79"/>
      <c r="AP443" s="80"/>
      <c r="AQ443" s="78"/>
      <c r="AR443" s="79"/>
      <c r="AS443" s="80"/>
      <c r="AT443" s="78"/>
      <c r="AU443" s="79"/>
      <c r="AV443" s="80"/>
    </row>
    <row r="444" spans="4:48" x14ac:dyDescent="0.35">
      <c r="D444" s="78"/>
      <c r="E444" s="79"/>
      <c r="F444" s="80"/>
      <c r="G444" s="78"/>
      <c r="H444" s="79"/>
      <c r="I444" s="80"/>
      <c r="J444" s="78"/>
      <c r="K444" s="79"/>
      <c r="L444" s="80"/>
      <c r="M444" s="78"/>
      <c r="N444" s="79"/>
      <c r="O444" s="80"/>
      <c r="P444" s="78"/>
      <c r="Q444" s="79"/>
      <c r="R444" s="80"/>
      <c r="S444" s="78"/>
      <c r="T444" s="79"/>
      <c r="U444" s="80"/>
      <c r="V444" s="78"/>
      <c r="W444" s="79"/>
      <c r="X444" s="80"/>
      <c r="Y444" s="78"/>
      <c r="Z444" s="79"/>
      <c r="AA444" s="80"/>
      <c r="AB444" s="78"/>
      <c r="AC444" s="79"/>
      <c r="AD444" s="80"/>
      <c r="AE444" s="78"/>
      <c r="AF444" s="79"/>
      <c r="AG444" s="80"/>
      <c r="AH444" s="78"/>
      <c r="AI444" s="79"/>
      <c r="AJ444" s="80"/>
      <c r="AK444" s="78"/>
      <c r="AL444" s="79"/>
      <c r="AM444" s="80"/>
      <c r="AN444" s="78"/>
      <c r="AO444" s="79"/>
      <c r="AP444" s="80"/>
      <c r="AQ444" s="78"/>
      <c r="AR444" s="79"/>
      <c r="AS444" s="80"/>
      <c r="AT444" s="78"/>
      <c r="AU444" s="79"/>
      <c r="AV444" s="80"/>
    </row>
    <row r="445" spans="4:48" x14ac:dyDescent="0.35">
      <c r="D445" s="78"/>
      <c r="E445" s="79"/>
      <c r="F445" s="80"/>
      <c r="G445" s="78"/>
      <c r="H445" s="79"/>
      <c r="I445" s="80"/>
      <c r="J445" s="78"/>
      <c r="K445" s="79"/>
      <c r="L445" s="80"/>
      <c r="M445" s="78"/>
      <c r="N445" s="79"/>
      <c r="O445" s="80"/>
      <c r="P445" s="78"/>
      <c r="Q445" s="79"/>
      <c r="R445" s="80"/>
      <c r="S445" s="78"/>
      <c r="T445" s="79"/>
      <c r="U445" s="80"/>
      <c r="V445" s="78"/>
      <c r="W445" s="79"/>
      <c r="X445" s="80"/>
      <c r="Y445" s="78"/>
      <c r="Z445" s="79"/>
      <c r="AA445" s="80"/>
      <c r="AB445" s="78"/>
      <c r="AC445" s="79"/>
      <c r="AD445" s="80"/>
      <c r="AE445" s="78"/>
      <c r="AF445" s="79"/>
      <c r="AG445" s="80"/>
      <c r="AH445" s="78"/>
      <c r="AI445" s="79"/>
      <c r="AJ445" s="80"/>
      <c r="AK445" s="78"/>
      <c r="AL445" s="79"/>
      <c r="AM445" s="80"/>
      <c r="AN445" s="78"/>
      <c r="AO445" s="79"/>
      <c r="AP445" s="80"/>
      <c r="AQ445" s="78"/>
      <c r="AR445" s="79"/>
      <c r="AS445" s="80"/>
      <c r="AT445" s="78"/>
      <c r="AU445" s="79"/>
      <c r="AV445" s="80"/>
    </row>
    <row r="446" spans="4:48" x14ac:dyDescent="0.35">
      <c r="D446" s="78"/>
      <c r="E446" s="79"/>
      <c r="F446" s="80"/>
      <c r="G446" s="78"/>
      <c r="H446" s="79"/>
      <c r="I446" s="80"/>
      <c r="J446" s="78"/>
      <c r="K446" s="79"/>
      <c r="L446" s="80"/>
      <c r="M446" s="78"/>
      <c r="N446" s="79"/>
      <c r="O446" s="80"/>
      <c r="P446" s="78"/>
      <c r="Q446" s="79"/>
      <c r="R446" s="80"/>
      <c r="S446" s="78"/>
      <c r="T446" s="79"/>
      <c r="U446" s="80"/>
      <c r="V446" s="78"/>
      <c r="W446" s="79"/>
      <c r="X446" s="80"/>
      <c r="Y446" s="78"/>
      <c r="Z446" s="79"/>
      <c r="AA446" s="80"/>
      <c r="AB446" s="78"/>
      <c r="AC446" s="79"/>
      <c r="AD446" s="80"/>
      <c r="AE446" s="78"/>
      <c r="AF446" s="79"/>
      <c r="AG446" s="80"/>
      <c r="AH446" s="78"/>
      <c r="AI446" s="79"/>
      <c r="AJ446" s="80"/>
      <c r="AK446" s="78"/>
      <c r="AL446" s="79"/>
      <c r="AM446" s="80"/>
      <c r="AN446" s="78"/>
      <c r="AO446" s="79"/>
      <c r="AP446" s="80"/>
      <c r="AQ446" s="78"/>
      <c r="AR446" s="79"/>
      <c r="AS446" s="80"/>
      <c r="AT446" s="78"/>
      <c r="AU446" s="79"/>
      <c r="AV446" s="80"/>
    </row>
    <row r="447" spans="4:48" x14ac:dyDescent="0.35">
      <c r="D447" s="78"/>
      <c r="E447" s="79"/>
      <c r="F447" s="80"/>
      <c r="G447" s="78"/>
      <c r="H447" s="79"/>
      <c r="I447" s="80"/>
      <c r="J447" s="78"/>
      <c r="K447" s="79"/>
      <c r="L447" s="80"/>
      <c r="M447" s="78"/>
      <c r="N447" s="79"/>
      <c r="O447" s="80"/>
      <c r="P447" s="78"/>
      <c r="Q447" s="79"/>
      <c r="R447" s="80"/>
      <c r="S447" s="78"/>
      <c r="T447" s="79"/>
      <c r="U447" s="80"/>
      <c r="V447" s="78"/>
      <c r="W447" s="79"/>
      <c r="X447" s="80"/>
      <c r="Y447" s="78"/>
      <c r="Z447" s="79"/>
      <c r="AA447" s="80"/>
      <c r="AB447" s="78"/>
      <c r="AC447" s="79"/>
      <c r="AD447" s="80"/>
      <c r="AE447" s="78"/>
      <c r="AF447" s="79"/>
      <c r="AG447" s="80"/>
      <c r="AH447" s="78"/>
      <c r="AI447" s="79"/>
      <c r="AJ447" s="80"/>
      <c r="AK447" s="78"/>
      <c r="AL447" s="79"/>
      <c r="AM447" s="80"/>
      <c r="AN447" s="78"/>
      <c r="AO447" s="79"/>
      <c r="AP447" s="80"/>
      <c r="AQ447" s="78"/>
      <c r="AR447" s="79"/>
      <c r="AS447" s="80"/>
      <c r="AT447" s="78"/>
      <c r="AU447" s="79"/>
      <c r="AV447" s="80"/>
    </row>
    <row r="448" spans="4:48" x14ac:dyDescent="0.35">
      <c r="D448" s="78"/>
      <c r="E448" s="79"/>
      <c r="F448" s="80"/>
      <c r="G448" s="78"/>
      <c r="H448" s="79"/>
      <c r="I448" s="80"/>
      <c r="J448" s="78"/>
      <c r="K448" s="79"/>
      <c r="L448" s="80"/>
      <c r="M448" s="78"/>
      <c r="N448" s="79"/>
      <c r="O448" s="80"/>
      <c r="P448" s="78"/>
      <c r="Q448" s="79"/>
      <c r="R448" s="80"/>
      <c r="S448" s="78"/>
      <c r="T448" s="79"/>
      <c r="U448" s="80"/>
      <c r="V448" s="78"/>
      <c r="W448" s="79"/>
      <c r="X448" s="80"/>
      <c r="Y448" s="78"/>
      <c r="Z448" s="79"/>
      <c r="AA448" s="80"/>
      <c r="AB448" s="78"/>
      <c r="AC448" s="79"/>
      <c r="AD448" s="80"/>
      <c r="AE448" s="78"/>
      <c r="AF448" s="79"/>
      <c r="AG448" s="80"/>
      <c r="AH448" s="78"/>
      <c r="AI448" s="79"/>
      <c r="AJ448" s="80"/>
      <c r="AK448" s="78"/>
      <c r="AL448" s="79"/>
      <c r="AM448" s="80"/>
      <c r="AN448" s="78"/>
      <c r="AO448" s="79"/>
      <c r="AP448" s="80"/>
      <c r="AQ448" s="78"/>
      <c r="AR448" s="79"/>
      <c r="AS448" s="80"/>
      <c r="AT448" s="78"/>
      <c r="AU448" s="79"/>
      <c r="AV448" s="80"/>
    </row>
    <row r="449" spans="4:48" x14ac:dyDescent="0.35">
      <c r="D449" s="78"/>
      <c r="E449" s="79"/>
      <c r="F449" s="80"/>
      <c r="G449" s="78"/>
      <c r="H449" s="79"/>
      <c r="I449" s="80"/>
      <c r="J449" s="78"/>
      <c r="K449" s="79"/>
      <c r="L449" s="80"/>
      <c r="M449" s="78"/>
      <c r="N449" s="79"/>
      <c r="O449" s="80"/>
      <c r="P449" s="78"/>
      <c r="Q449" s="79"/>
      <c r="R449" s="80"/>
      <c r="S449" s="78"/>
      <c r="T449" s="79"/>
      <c r="U449" s="80"/>
      <c r="V449" s="78"/>
      <c r="W449" s="79"/>
      <c r="X449" s="80"/>
      <c r="Y449" s="78"/>
      <c r="Z449" s="79"/>
      <c r="AA449" s="80"/>
      <c r="AB449" s="78"/>
      <c r="AC449" s="79"/>
      <c r="AD449" s="80"/>
      <c r="AE449" s="78"/>
      <c r="AF449" s="79"/>
      <c r="AG449" s="80"/>
      <c r="AH449" s="78"/>
      <c r="AI449" s="79"/>
      <c r="AJ449" s="80"/>
      <c r="AK449" s="78"/>
      <c r="AL449" s="79"/>
      <c r="AM449" s="80"/>
      <c r="AN449" s="78"/>
      <c r="AO449" s="79"/>
      <c r="AP449" s="80"/>
      <c r="AQ449" s="78"/>
      <c r="AR449" s="79"/>
      <c r="AS449" s="80"/>
      <c r="AT449" s="78"/>
      <c r="AU449" s="79"/>
      <c r="AV449" s="80"/>
    </row>
    <row r="450" spans="4:48" x14ac:dyDescent="0.35">
      <c r="D450" s="78"/>
      <c r="E450" s="79"/>
      <c r="F450" s="80"/>
      <c r="G450" s="78"/>
      <c r="H450" s="79"/>
      <c r="I450" s="80"/>
      <c r="J450" s="78"/>
      <c r="K450" s="79"/>
      <c r="L450" s="80"/>
      <c r="M450" s="78"/>
      <c r="N450" s="79"/>
      <c r="O450" s="80"/>
      <c r="P450" s="78"/>
      <c r="Q450" s="79"/>
      <c r="R450" s="80"/>
      <c r="S450" s="78"/>
      <c r="T450" s="79"/>
      <c r="U450" s="80"/>
      <c r="V450" s="78"/>
      <c r="W450" s="79"/>
      <c r="X450" s="80"/>
      <c r="Y450" s="78"/>
      <c r="Z450" s="79"/>
      <c r="AA450" s="80"/>
      <c r="AB450" s="78"/>
      <c r="AC450" s="79"/>
      <c r="AD450" s="80"/>
      <c r="AE450" s="78"/>
      <c r="AF450" s="79"/>
      <c r="AG450" s="80"/>
      <c r="AH450" s="78"/>
      <c r="AI450" s="79"/>
      <c r="AJ450" s="80"/>
      <c r="AK450" s="78"/>
      <c r="AL450" s="79"/>
      <c r="AM450" s="80"/>
      <c r="AN450" s="78"/>
      <c r="AO450" s="79"/>
      <c r="AP450" s="80"/>
      <c r="AQ450" s="78"/>
      <c r="AR450" s="79"/>
      <c r="AS450" s="80"/>
      <c r="AT450" s="78"/>
      <c r="AU450" s="79"/>
      <c r="AV450" s="80"/>
    </row>
    <row r="451" spans="4:48" x14ac:dyDescent="0.35">
      <c r="D451" s="78"/>
      <c r="E451" s="79"/>
      <c r="F451" s="80"/>
      <c r="G451" s="78"/>
      <c r="H451" s="79"/>
      <c r="I451" s="80"/>
      <c r="J451" s="78"/>
      <c r="K451" s="79"/>
      <c r="L451" s="80"/>
      <c r="M451" s="78"/>
      <c r="N451" s="79"/>
      <c r="O451" s="80"/>
      <c r="P451" s="78"/>
      <c r="Q451" s="79"/>
      <c r="R451" s="80"/>
      <c r="S451" s="78"/>
      <c r="T451" s="79"/>
      <c r="U451" s="80"/>
      <c r="V451" s="78"/>
      <c r="W451" s="79"/>
      <c r="X451" s="80"/>
      <c r="Y451" s="78"/>
      <c r="Z451" s="79"/>
      <c r="AA451" s="80"/>
      <c r="AB451" s="78"/>
      <c r="AC451" s="79"/>
      <c r="AD451" s="80"/>
      <c r="AE451" s="78"/>
      <c r="AF451" s="79"/>
      <c r="AG451" s="80"/>
      <c r="AH451" s="78"/>
      <c r="AI451" s="79"/>
      <c r="AJ451" s="80"/>
      <c r="AK451" s="78"/>
      <c r="AL451" s="79"/>
      <c r="AM451" s="80"/>
      <c r="AN451" s="78"/>
      <c r="AO451" s="79"/>
      <c r="AP451" s="80"/>
      <c r="AQ451" s="78"/>
      <c r="AR451" s="79"/>
      <c r="AS451" s="80"/>
      <c r="AT451" s="78"/>
      <c r="AU451" s="79"/>
      <c r="AV451" s="80"/>
    </row>
    <row r="452" spans="4:48" x14ac:dyDescent="0.35">
      <c r="D452" s="78"/>
      <c r="E452" s="79"/>
      <c r="F452" s="80"/>
      <c r="G452" s="78"/>
      <c r="H452" s="79"/>
      <c r="I452" s="80"/>
      <c r="J452" s="78"/>
      <c r="K452" s="79"/>
      <c r="L452" s="80"/>
      <c r="M452" s="78"/>
      <c r="N452" s="79"/>
      <c r="O452" s="80"/>
      <c r="P452" s="78"/>
      <c r="Q452" s="79"/>
      <c r="R452" s="80"/>
      <c r="S452" s="78"/>
      <c r="T452" s="79"/>
      <c r="U452" s="80"/>
      <c r="V452" s="78"/>
      <c r="W452" s="79"/>
      <c r="X452" s="80"/>
      <c r="Y452" s="78"/>
      <c r="Z452" s="79"/>
      <c r="AA452" s="80"/>
      <c r="AB452" s="78"/>
      <c r="AC452" s="79"/>
      <c r="AD452" s="80"/>
      <c r="AE452" s="78"/>
      <c r="AF452" s="79"/>
      <c r="AG452" s="80"/>
      <c r="AH452" s="78"/>
      <c r="AI452" s="79"/>
      <c r="AJ452" s="80"/>
      <c r="AK452" s="78"/>
      <c r="AL452" s="79"/>
      <c r="AM452" s="80"/>
      <c r="AN452" s="78"/>
      <c r="AO452" s="79"/>
      <c r="AP452" s="80"/>
      <c r="AQ452" s="78"/>
      <c r="AR452" s="79"/>
      <c r="AS452" s="80"/>
      <c r="AT452" s="78"/>
      <c r="AU452" s="79"/>
      <c r="AV452" s="80"/>
    </row>
    <row r="453" spans="4:48" x14ac:dyDescent="0.35">
      <c r="D453" s="78"/>
      <c r="E453" s="79"/>
      <c r="F453" s="80"/>
      <c r="G453" s="78"/>
      <c r="H453" s="79"/>
      <c r="I453" s="80"/>
      <c r="J453" s="78"/>
      <c r="K453" s="79"/>
      <c r="L453" s="80"/>
      <c r="M453" s="78"/>
      <c r="N453" s="79"/>
      <c r="O453" s="80"/>
      <c r="P453" s="78"/>
      <c r="Q453" s="79"/>
      <c r="R453" s="80"/>
      <c r="S453" s="78"/>
      <c r="T453" s="79"/>
      <c r="U453" s="80"/>
      <c r="V453" s="78"/>
      <c r="W453" s="79"/>
      <c r="X453" s="80"/>
      <c r="Y453" s="78"/>
      <c r="Z453" s="79"/>
      <c r="AA453" s="80"/>
      <c r="AB453" s="78"/>
      <c r="AC453" s="79"/>
      <c r="AD453" s="80"/>
      <c r="AE453" s="78"/>
      <c r="AF453" s="79"/>
      <c r="AG453" s="80"/>
      <c r="AH453" s="78"/>
      <c r="AI453" s="79"/>
      <c r="AJ453" s="80"/>
      <c r="AK453" s="78"/>
      <c r="AL453" s="79"/>
      <c r="AM453" s="80"/>
      <c r="AN453" s="78"/>
      <c r="AO453" s="79"/>
      <c r="AP453" s="80"/>
      <c r="AQ453" s="78"/>
      <c r="AR453" s="79"/>
      <c r="AS453" s="80"/>
      <c r="AT453" s="78"/>
      <c r="AU453" s="79"/>
      <c r="AV453" s="80"/>
    </row>
    <row r="454" spans="4:48" x14ac:dyDescent="0.35">
      <c r="D454" s="78"/>
      <c r="E454" s="79"/>
      <c r="F454" s="80"/>
      <c r="G454" s="78"/>
      <c r="H454" s="79"/>
      <c r="I454" s="80"/>
      <c r="J454" s="78"/>
      <c r="K454" s="79"/>
      <c r="L454" s="80"/>
      <c r="M454" s="78"/>
      <c r="N454" s="79"/>
      <c r="O454" s="80"/>
      <c r="P454" s="78"/>
      <c r="Q454" s="79"/>
      <c r="R454" s="80"/>
      <c r="S454" s="78"/>
      <c r="T454" s="79"/>
      <c r="U454" s="80"/>
      <c r="V454" s="78"/>
      <c r="W454" s="79"/>
      <c r="X454" s="80"/>
      <c r="Y454" s="78"/>
      <c r="Z454" s="79"/>
      <c r="AA454" s="80"/>
      <c r="AB454" s="78"/>
      <c r="AC454" s="79"/>
      <c r="AD454" s="80"/>
      <c r="AE454" s="78"/>
      <c r="AF454" s="79"/>
      <c r="AG454" s="80"/>
      <c r="AH454" s="78"/>
      <c r="AI454" s="79"/>
      <c r="AJ454" s="80"/>
      <c r="AK454" s="78"/>
      <c r="AL454" s="79"/>
      <c r="AM454" s="80"/>
      <c r="AN454" s="78"/>
      <c r="AO454" s="79"/>
      <c r="AP454" s="80"/>
      <c r="AQ454" s="78"/>
      <c r="AR454" s="79"/>
      <c r="AS454" s="80"/>
      <c r="AT454" s="78"/>
      <c r="AU454" s="79"/>
      <c r="AV454" s="80"/>
    </row>
    <row r="455" spans="4:48" x14ac:dyDescent="0.35">
      <c r="D455" s="78"/>
      <c r="E455" s="79"/>
      <c r="F455" s="80"/>
      <c r="G455" s="78"/>
      <c r="H455" s="79"/>
      <c r="I455" s="80"/>
      <c r="J455" s="78"/>
      <c r="K455" s="79"/>
      <c r="L455" s="80"/>
      <c r="M455" s="78"/>
      <c r="N455" s="79"/>
      <c r="O455" s="80"/>
      <c r="P455" s="78"/>
      <c r="Q455" s="79"/>
      <c r="R455" s="80"/>
      <c r="S455" s="78"/>
      <c r="T455" s="79"/>
      <c r="U455" s="80"/>
      <c r="V455" s="78"/>
      <c r="W455" s="79"/>
      <c r="X455" s="80"/>
      <c r="Y455" s="78"/>
      <c r="Z455" s="79"/>
      <c r="AA455" s="80"/>
      <c r="AB455" s="78"/>
      <c r="AC455" s="79"/>
      <c r="AD455" s="80"/>
      <c r="AE455" s="78"/>
      <c r="AF455" s="79"/>
      <c r="AG455" s="80"/>
      <c r="AH455" s="78"/>
      <c r="AI455" s="79"/>
      <c r="AJ455" s="80"/>
      <c r="AK455" s="78"/>
      <c r="AL455" s="79"/>
      <c r="AM455" s="80"/>
      <c r="AN455" s="78"/>
      <c r="AO455" s="79"/>
      <c r="AP455" s="80"/>
      <c r="AQ455" s="78"/>
      <c r="AR455" s="79"/>
      <c r="AS455" s="80"/>
      <c r="AT455" s="78"/>
      <c r="AU455" s="79"/>
      <c r="AV455" s="80"/>
    </row>
    <row r="456" spans="4:48" x14ac:dyDescent="0.35">
      <c r="D456" s="78"/>
      <c r="E456" s="79"/>
      <c r="F456" s="80"/>
      <c r="G456" s="78"/>
      <c r="H456" s="79"/>
      <c r="I456" s="80"/>
      <c r="J456" s="78"/>
      <c r="K456" s="79"/>
      <c r="L456" s="80"/>
      <c r="M456" s="78"/>
      <c r="N456" s="79"/>
      <c r="O456" s="80"/>
      <c r="P456" s="78"/>
      <c r="Q456" s="79"/>
      <c r="R456" s="80"/>
      <c r="S456" s="78"/>
      <c r="T456" s="79"/>
      <c r="U456" s="80"/>
      <c r="V456" s="78"/>
      <c r="W456" s="79"/>
      <c r="X456" s="80"/>
      <c r="Y456" s="78"/>
      <c r="Z456" s="79"/>
      <c r="AA456" s="80"/>
      <c r="AB456" s="78"/>
      <c r="AC456" s="79"/>
      <c r="AD456" s="80"/>
      <c r="AE456" s="78"/>
      <c r="AF456" s="79"/>
      <c r="AG456" s="80"/>
      <c r="AH456" s="78"/>
      <c r="AI456" s="79"/>
      <c r="AJ456" s="80"/>
      <c r="AK456" s="78"/>
      <c r="AL456" s="79"/>
      <c r="AM456" s="80"/>
      <c r="AN456" s="78"/>
      <c r="AO456" s="79"/>
      <c r="AP456" s="80"/>
      <c r="AQ456" s="78"/>
      <c r="AR456" s="79"/>
      <c r="AS456" s="80"/>
      <c r="AT456" s="78"/>
      <c r="AU456" s="79"/>
      <c r="AV456" s="80"/>
    </row>
    <row r="457" spans="4:48" x14ac:dyDescent="0.35">
      <c r="D457" s="78"/>
      <c r="E457" s="79"/>
      <c r="F457" s="80"/>
      <c r="G457" s="78"/>
      <c r="H457" s="79"/>
      <c r="I457" s="80"/>
      <c r="J457" s="78"/>
      <c r="K457" s="79"/>
      <c r="L457" s="80"/>
      <c r="M457" s="78"/>
      <c r="N457" s="79"/>
      <c r="O457" s="80"/>
      <c r="P457" s="78"/>
      <c r="Q457" s="79"/>
      <c r="R457" s="80"/>
      <c r="S457" s="78"/>
      <c r="T457" s="79"/>
      <c r="U457" s="80"/>
      <c r="V457" s="78"/>
      <c r="W457" s="79"/>
      <c r="X457" s="80"/>
      <c r="Y457" s="78"/>
      <c r="Z457" s="79"/>
      <c r="AA457" s="80"/>
      <c r="AB457" s="78"/>
      <c r="AC457" s="79"/>
      <c r="AD457" s="80"/>
      <c r="AE457" s="78"/>
      <c r="AF457" s="79"/>
      <c r="AG457" s="80"/>
      <c r="AH457" s="78"/>
      <c r="AI457" s="79"/>
      <c r="AJ457" s="80"/>
      <c r="AK457" s="78"/>
      <c r="AL457" s="79"/>
      <c r="AM457" s="80"/>
      <c r="AN457" s="78"/>
      <c r="AO457" s="79"/>
      <c r="AP457" s="80"/>
      <c r="AQ457" s="78"/>
      <c r="AR457" s="79"/>
      <c r="AS457" s="80"/>
      <c r="AT457" s="78"/>
      <c r="AU457" s="79"/>
      <c r="AV457" s="80"/>
    </row>
    <row r="458" spans="4:48" x14ac:dyDescent="0.35">
      <c r="D458" s="78"/>
      <c r="E458" s="79"/>
      <c r="F458" s="80"/>
      <c r="G458" s="78"/>
      <c r="H458" s="79"/>
      <c r="I458" s="80"/>
      <c r="J458" s="78"/>
      <c r="K458" s="79"/>
      <c r="L458" s="80"/>
      <c r="M458" s="78"/>
      <c r="N458" s="79"/>
      <c r="O458" s="80"/>
      <c r="P458" s="78"/>
      <c r="Q458" s="79"/>
      <c r="R458" s="80"/>
      <c r="S458" s="78"/>
      <c r="T458" s="79"/>
      <c r="U458" s="80"/>
      <c r="V458" s="78"/>
      <c r="W458" s="79"/>
      <c r="X458" s="80"/>
      <c r="Y458" s="78"/>
      <c r="Z458" s="79"/>
      <c r="AA458" s="80"/>
      <c r="AB458" s="78"/>
      <c r="AC458" s="79"/>
      <c r="AD458" s="80"/>
      <c r="AE458" s="78"/>
      <c r="AF458" s="79"/>
      <c r="AG458" s="80"/>
      <c r="AH458" s="78"/>
      <c r="AI458" s="79"/>
      <c r="AJ458" s="80"/>
      <c r="AK458" s="78"/>
      <c r="AL458" s="79"/>
      <c r="AM458" s="80"/>
      <c r="AN458" s="78"/>
      <c r="AO458" s="79"/>
      <c r="AP458" s="80"/>
      <c r="AQ458" s="78"/>
      <c r="AR458" s="79"/>
      <c r="AS458" s="80"/>
      <c r="AT458" s="78"/>
      <c r="AU458" s="79"/>
      <c r="AV458" s="80"/>
    </row>
    <row r="459" spans="4:48" x14ac:dyDescent="0.35">
      <c r="D459" s="78"/>
      <c r="E459" s="79"/>
      <c r="F459" s="80"/>
      <c r="G459" s="78"/>
      <c r="H459" s="79"/>
      <c r="I459" s="80"/>
      <c r="J459" s="78"/>
      <c r="K459" s="79"/>
      <c r="L459" s="80"/>
      <c r="M459" s="78"/>
      <c r="N459" s="79"/>
      <c r="O459" s="80"/>
      <c r="P459" s="78"/>
      <c r="Q459" s="79"/>
      <c r="R459" s="80"/>
      <c r="S459" s="78"/>
      <c r="T459" s="79"/>
      <c r="U459" s="80"/>
      <c r="V459" s="78"/>
      <c r="W459" s="79"/>
      <c r="X459" s="80"/>
      <c r="Y459" s="78"/>
      <c r="Z459" s="79"/>
      <c r="AA459" s="80"/>
      <c r="AB459" s="78"/>
      <c r="AC459" s="79"/>
      <c r="AD459" s="80"/>
      <c r="AE459" s="78"/>
      <c r="AF459" s="79"/>
      <c r="AG459" s="80"/>
      <c r="AH459" s="78"/>
      <c r="AI459" s="79"/>
      <c r="AJ459" s="80"/>
      <c r="AK459" s="78"/>
      <c r="AL459" s="79"/>
      <c r="AM459" s="80"/>
      <c r="AN459" s="78"/>
      <c r="AO459" s="79"/>
      <c r="AP459" s="80"/>
      <c r="AQ459" s="78"/>
      <c r="AR459" s="79"/>
      <c r="AS459" s="80"/>
      <c r="AT459" s="78"/>
      <c r="AU459" s="79"/>
      <c r="AV459" s="80"/>
    </row>
    <row r="460" spans="4:48" x14ac:dyDescent="0.35">
      <c r="D460" s="78"/>
      <c r="E460" s="79"/>
      <c r="F460" s="80"/>
      <c r="G460" s="78"/>
      <c r="H460" s="79"/>
      <c r="I460" s="80"/>
      <c r="J460" s="78"/>
      <c r="K460" s="79"/>
      <c r="L460" s="80"/>
      <c r="M460" s="78"/>
      <c r="N460" s="79"/>
      <c r="O460" s="80"/>
      <c r="P460" s="78"/>
      <c r="Q460" s="79"/>
      <c r="R460" s="80"/>
      <c r="S460" s="78"/>
      <c r="T460" s="79"/>
      <c r="U460" s="80"/>
      <c r="V460" s="78"/>
      <c r="W460" s="79"/>
      <c r="X460" s="80"/>
      <c r="Y460" s="78"/>
      <c r="Z460" s="79"/>
      <c r="AA460" s="80"/>
      <c r="AB460" s="78"/>
      <c r="AC460" s="79"/>
      <c r="AD460" s="80"/>
      <c r="AE460" s="78"/>
      <c r="AF460" s="79"/>
      <c r="AG460" s="80"/>
      <c r="AH460" s="78"/>
      <c r="AI460" s="79"/>
      <c r="AJ460" s="80"/>
      <c r="AK460" s="78"/>
      <c r="AL460" s="79"/>
      <c r="AM460" s="80"/>
      <c r="AN460" s="78"/>
      <c r="AO460" s="79"/>
      <c r="AP460" s="80"/>
      <c r="AQ460" s="78"/>
      <c r="AR460" s="79"/>
      <c r="AS460" s="80"/>
      <c r="AT460" s="78"/>
      <c r="AU460" s="79"/>
      <c r="AV460" s="80"/>
    </row>
    <row r="461" spans="4:48" x14ac:dyDescent="0.35">
      <c r="D461" s="78"/>
      <c r="E461" s="79"/>
      <c r="F461" s="80"/>
      <c r="G461" s="78"/>
      <c r="H461" s="79"/>
      <c r="I461" s="80"/>
      <c r="J461" s="78"/>
      <c r="K461" s="79"/>
      <c r="L461" s="80"/>
      <c r="M461" s="78"/>
      <c r="N461" s="79"/>
      <c r="O461" s="80"/>
      <c r="P461" s="78"/>
      <c r="Q461" s="79"/>
      <c r="R461" s="80"/>
      <c r="S461" s="78"/>
      <c r="T461" s="79"/>
      <c r="U461" s="80"/>
      <c r="V461" s="78"/>
      <c r="W461" s="79"/>
      <c r="X461" s="80"/>
      <c r="Y461" s="78"/>
      <c r="Z461" s="79"/>
      <c r="AA461" s="80"/>
      <c r="AB461" s="78"/>
      <c r="AC461" s="79"/>
      <c r="AD461" s="80"/>
      <c r="AE461" s="78"/>
      <c r="AF461" s="79"/>
      <c r="AG461" s="80"/>
      <c r="AH461" s="78"/>
      <c r="AI461" s="79"/>
      <c r="AJ461" s="80"/>
      <c r="AK461" s="78"/>
      <c r="AL461" s="79"/>
      <c r="AM461" s="80"/>
      <c r="AN461" s="78"/>
      <c r="AO461" s="79"/>
      <c r="AP461" s="80"/>
      <c r="AQ461" s="78"/>
      <c r="AR461" s="79"/>
      <c r="AS461" s="80"/>
      <c r="AT461" s="78"/>
      <c r="AU461" s="79"/>
      <c r="AV461" s="80"/>
    </row>
    <row r="462" spans="4:48" x14ac:dyDescent="0.35">
      <c r="D462" s="78"/>
      <c r="E462" s="79"/>
      <c r="F462" s="80"/>
      <c r="G462" s="78"/>
      <c r="H462" s="79"/>
      <c r="I462" s="80"/>
      <c r="J462" s="78"/>
      <c r="K462" s="79"/>
      <c r="L462" s="80"/>
      <c r="M462" s="78"/>
      <c r="N462" s="79"/>
      <c r="O462" s="80"/>
      <c r="P462" s="78"/>
      <c r="Q462" s="79"/>
      <c r="R462" s="80"/>
      <c r="S462" s="78"/>
      <c r="T462" s="79"/>
      <c r="U462" s="80"/>
      <c r="V462" s="78"/>
      <c r="W462" s="79"/>
      <c r="X462" s="80"/>
      <c r="Y462" s="78"/>
      <c r="Z462" s="79"/>
      <c r="AA462" s="80"/>
      <c r="AB462" s="78"/>
      <c r="AC462" s="79"/>
      <c r="AD462" s="80"/>
      <c r="AE462" s="78"/>
      <c r="AF462" s="79"/>
      <c r="AG462" s="80"/>
      <c r="AH462" s="78"/>
      <c r="AI462" s="79"/>
      <c r="AJ462" s="80"/>
      <c r="AK462" s="78"/>
      <c r="AL462" s="79"/>
      <c r="AM462" s="80"/>
      <c r="AN462" s="78"/>
      <c r="AO462" s="79"/>
      <c r="AP462" s="80"/>
      <c r="AQ462" s="78"/>
      <c r="AR462" s="79"/>
      <c r="AS462" s="80"/>
      <c r="AT462" s="78"/>
      <c r="AU462" s="79"/>
      <c r="AV462" s="80"/>
    </row>
    <row r="463" spans="4:48" x14ac:dyDescent="0.35">
      <c r="D463" s="78"/>
      <c r="E463" s="79"/>
      <c r="F463" s="80"/>
      <c r="G463" s="78"/>
      <c r="H463" s="79"/>
      <c r="I463" s="80"/>
      <c r="J463" s="78"/>
      <c r="K463" s="79"/>
      <c r="L463" s="80"/>
      <c r="M463" s="78"/>
      <c r="N463" s="79"/>
      <c r="O463" s="80"/>
      <c r="P463" s="78"/>
      <c r="Q463" s="79"/>
      <c r="R463" s="80"/>
      <c r="S463" s="78"/>
      <c r="T463" s="79"/>
      <c r="U463" s="80"/>
      <c r="V463" s="78"/>
      <c r="W463" s="79"/>
      <c r="X463" s="80"/>
      <c r="Y463" s="78"/>
      <c r="Z463" s="79"/>
      <c r="AA463" s="80"/>
      <c r="AB463" s="78"/>
      <c r="AC463" s="79"/>
      <c r="AD463" s="80"/>
      <c r="AE463" s="78"/>
      <c r="AF463" s="79"/>
      <c r="AG463" s="80"/>
      <c r="AH463" s="78"/>
      <c r="AI463" s="79"/>
      <c r="AJ463" s="80"/>
      <c r="AK463" s="78"/>
      <c r="AL463" s="79"/>
      <c r="AM463" s="80"/>
      <c r="AN463" s="78"/>
      <c r="AO463" s="79"/>
      <c r="AP463" s="80"/>
      <c r="AQ463" s="78"/>
      <c r="AR463" s="79"/>
      <c r="AS463" s="80"/>
      <c r="AT463" s="78"/>
      <c r="AU463" s="79"/>
      <c r="AV463" s="80"/>
    </row>
    <row r="464" spans="4:48" x14ac:dyDescent="0.35">
      <c r="D464" s="78"/>
      <c r="E464" s="79"/>
      <c r="F464" s="80"/>
      <c r="G464" s="78"/>
      <c r="H464" s="79"/>
      <c r="I464" s="80"/>
      <c r="J464" s="78"/>
      <c r="K464" s="79"/>
      <c r="L464" s="80"/>
      <c r="M464" s="78"/>
      <c r="N464" s="79"/>
      <c r="O464" s="80"/>
      <c r="P464" s="78"/>
      <c r="Q464" s="79"/>
      <c r="R464" s="80"/>
      <c r="S464" s="78"/>
      <c r="T464" s="79"/>
      <c r="U464" s="80"/>
      <c r="V464" s="78"/>
      <c r="W464" s="79"/>
      <c r="X464" s="80"/>
      <c r="Y464" s="78"/>
      <c r="Z464" s="79"/>
      <c r="AA464" s="80"/>
      <c r="AB464" s="78"/>
      <c r="AC464" s="79"/>
      <c r="AD464" s="80"/>
      <c r="AE464" s="78"/>
      <c r="AF464" s="79"/>
      <c r="AG464" s="80"/>
      <c r="AH464" s="78"/>
      <c r="AI464" s="79"/>
      <c r="AJ464" s="80"/>
      <c r="AK464" s="78"/>
      <c r="AL464" s="79"/>
      <c r="AM464" s="80"/>
      <c r="AN464" s="78"/>
      <c r="AO464" s="79"/>
      <c r="AP464" s="80"/>
      <c r="AQ464" s="78"/>
      <c r="AR464" s="79"/>
      <c r="AS464" s="80"/>
      <c r="AT464" s="78"/>
      <c r="AU464" s="79"/>
      <c r="AV464" s="80"/>
    </row>
    <row r="465" spans="4:48" x14ac:dyDescent="0.35">
      <c r="D465" s="78"/>
      <c r="E465" s="79"/>
      <c r="F465" s="80"/>
      <c r="G465" s="78"/>
      <c r="H465" s="79"/>
      <c r="I465" s="80"/>
      <c r="J465" s="78"/>
      <c r="K465" s="79"/>
      <c r="L465" s="80"/>
      <c r="M465" s="78"/>
      <c r="N465" s="79"/>
      <c r="O465" s="80"/>
      <c r="P465" s="78"/>
      <c r="Q465" s="79"/>
      <c r="R465" s="80"/>
      <c r="S465" s="78"/>
      <c r="T465" s="79"/>
      <c r="U465" s="80"/>
      <c r="V465" s="78"/>
      <c r="W465" s="79"/>
      <c r="X465" s="80"/>
      <c r="Y465" s="78"/>
      <c r="Z465" s="79"/>
      <c r="AA465" s="80"/>
      <c r="AB465" s="78"/>
      <c r="AC465" s="79"/>
      <c r="AD465" s="80"/>
      <c r="AE465" s="78"/>
      <c r="AF465" s="79"/>
      <c r="AG465" s="80"/>
      <c r="AH465" s="78"/>
      <c r="AI465" s="79"/>
      <c r="AJ465" s="80"/>
      <c r="AK465" s="78"/>
      <c r="AL465" s="79"/>
      <c r="AM465" s="80"/>
      <c r="AN465" s="78"/>
      <c r="AO465" s="79"/>
      <c r="AP465" s="80"/>
      <c r="AQ465" s="78"/>
      <c r="AR465" s="79"/>
      <c r="AS465" s="80"/>
      <c r="AT465" s="78"/>
      <c r="AU465" s="79"/>
      <c r="AV465" s="80"/>
    </row>
    <row r="466" spans="4:48" x14ac:dyDescent="0.35">
      <c r="D466" s="78"/>
      <c r="E466" s="79"/>
      <c r="F466" s="80"/>
      <c r="G466" s="78"/>
      <c r="H466" s="79"/>
      <c r="I466" s="80"/>
      <c r="J466" s="78"/>
      <c r="K466" s="79"/>
      <c r="L466" s="80"/>
      <c r="M466" s="78"/>
      <c r="N466" s="79"/>
      <c r="O466" s="80"/>
      <c r="P466" s="78"/>
      <c r="Q466" s="79"/>
      <c r="R466" s="80"/>
      <c r="S466" s="78"/>
      <c r="T466" s="79"/>
      <c r="U466" s="80"/>
      <c r="V466" s="78"/>
      <c r="W466" s="79"/>
      <c r="X466" s="80"/>
      <c r="Y466" s="78"/>
      <c r="Z466" s="79"/>
      <c r="AA466" s="80"/>
      <c r="AB466" s="78"/>
      <c r="AC466" s="79"/>
      <c r="AD466" s="80"/>
      <c r="AE466" s="78"/>
      <c r="AF466" s="79"/>
      <c r="AG466" s="80"/>
      <c r="AH466" s="78"/>
      <c r="AI466" s="79"/>
      <c r="AJ466" s="80"/>
      <c r="AK466" s="78"/>
      <c r="AL466" s="79"/>
      <c r="AM466" s="80"/>
      <c r="AN466" s="78"/>
      <c r="AO466" s="79"/>
      <c r="AP466" s="80"/>
      <c r="AQ466" s="78"/>
      <c r="AR466" s="79"/>
      <c r="AS466" s="80"/>
      <c r="AT466" s="78"/>
      <c r="AU466" s="79"/>
      <c r="AV466" s="80"/>
    </row>
    <row r="467" spans="4:48" x14ac:dyDescent="0.35">
      <c r="D467" s="78"/>
      <c r="E467" s="79"/>
      <c r="F467" s="80"/>
      <c r="G467" s="78"/>
      <c r="H467" s="79"/>
      <c r="I467" s="80"/>
      <c r="J467" s="78"/>
      <c r="K467" s="79"/>
      <c r="L467" s="80"/>
      <c r="M467" s="78"/>
      <c r="N467" s="79"/>
      <c r="O467" s="80"/>
      <c r="P467" s="78"/>
      <c r="Q467" s="79"/>
      <c r="R467" s="80"/>
      <c r="S467" s="78"/>
      <c r="T467" s="79"/>
      <c r="U467" s="80"/>
      <c r="V467" s="78"/>
      <c r="W467" s="79"/>
      <c r="X467" s="80"/>
      <c r="Y467" s="78"/>
      <c r="Z467" s="79"/>
      <c r="AA467" s="80"/>
      <c r="AB467" s="78"/>
      <c r="AC467" s="79"/>
      <c r="AD467" s="80"/>
      <c r="AE467" s="78"/>
      <c r="AF467" s="79"/>
      <c r="AG467" s="80"/>
      <c r="AH467" s="78"/>
      <c r="AI467" s="79"/>
      <c r="AJ467" s="80"/>
      <c r="AK467" s="78"/>
      <c r="AL467" s="79"/>
      <c r="AM467" s="80"/>
      <c r="AN467" s="78"/>
      <c r="AO467" s="79"/>
      <c r="AP467" s="80"/>
      <c r="AQ467" s="78"/>
      <c r="AR467" s="79"/>
      <c r="AS467" s="80"/>
      <c r="AT467" s="78"/>
      <c r="AU467" s="79"/>
      <c r="AV467" s="80"/>
    </row>
    <row r="468" spans="4:48" x14ac:dyDescent="0.35">
      <c r="D468" s="78"/>
      <c r="E468" s="79"/>
      <c r="F468" s="80"/>
      <c r="G468" s="78"/>
      <c r="H468" s="79"/>
      <c r="I468" s="80"/>
      <c r="J468" s="78"/>
      <c r="K468" s="79"/>
      <c r="L468" s="80"/>
      <c r="M468" s="78"/>
      <c r="N468" s="79"/>
      <c r="O468" s="80"/>
      <c r="P468" s="78"/>
      <c r="Q468" s="79"/>
      <c r="R468" s="80"/>
      <c r="S468" s="78"/>
      <c r="T468" s="79"/>
      <c r="U468" s="80"/>
      <c r="V468" s="78"/>
      <c r="W468" s="79"/>
      <c r="X468" s="80"/>
      <c r="Y468" s="78"/>
      <c r="Z468" s="79"/>
      <c r="AA468" s="80"/>
      <c r="AB468" s="78"/>
      <c r="AC468" s="79"/>
      <c r="AD468" s="80"/>
      <c r="AE468" s="78"/>
      <c r="AF468" s="79"/>
      <c r="AG468" s="80"/>
      <c r="AH468" s="78"/>
      <c r="AI468" s="79"/>
      <c r="AJ468" s="80"/>
      <c r="AK468" s="78"/>
      <c r="AL468" s="79"/>
      <c r="AM468" s="80"/>
      <c r="AN468" s="78"/>
      <c r="AO468" s="79"/>
      <c r="AP468" s="80"/>
      <c r="AQ468" s="78"/>
      <c r="AR468" s="79"/>
      <c r="AS468" s="80"/>
      <c r="AT468" s="78"/>
      <c r="AU468" s="79"/>
      <c r="AV468" s="80"/>
    </row>
    <row r="469" spans="4:48" x14ac:dyDescent="0.35">
      <c r="D469" s="78"/>
      <c r="E469" s="79"/>
      <c r="F469" s="80"/>
      <c r="G469" s="78"/>
      <c r="H469" s="79"/>
      <c r="I469" s="80"/>
      <c r="J469" s="78"/>
      <c r="K469" s="79"/>
      <c r="L469" s="80"/>
      <c r="M469" s="78"/>
      <c r="N469" s="79"/>
      <c r="O469" s="80"/>
      <c r="P469" s="78"/>
      <c r="Q469" s="79"/>
      <c r="R469" s="80"/>
      <c r="S469" s="78"/>
      <c r="T469" s="79"/>
      <c r="U469" s="80"/>
      <c r="V469" s="78"/>
      <c r="W469" s="79"/>
      <c r="X469" s="80"/>
      <c r="Y469" s="78"/>
      <c r="Z469" s="79"/>
      <c r="AA469" s="80"/>
      <c r="AB469" s="78"/>
      <c r="AC469" s="79"/>
      <c r="AD469" s="80"/>
      <c r="AE469" s="78"/>
      <c r="AF469" s="79"/>
      <c r="AG469" s="80"/>
      <c r="AH469" s="78"/>
      <c r="AI469" s="79"/>
      <c r="AJ469" s="80"/>
      <c r="AK469" s="78"/>
      <c r="AL469" s="79"/>
      <c r="AM469" s="80"/>
      <c r="AN469" s="78"/>
      <c r="AO469" s="79"/>
      <c r="AP469" s="80"/>
      <c r="AQ469" s="78"/>
      <c r="AR469" s="79"/>
      <c r="AS469" s="80"/>
      <c r="AT469" s="78"/>
      <c r="AU469" s="79"/>
      <c r="AV469" s="80"/>
    </row>
    <row r="470" spans="4:48" x14ac:dyDescent="0.35">
      <c r="D470" s="78"/>
      <c r="E470" s="79"/>
      <c r="F470" s="80"/>
      <c r="G470" s="78"/>
      <c r="H470" s="79"/>
      <c r="I470" s="80"/>
      <c r="J470" s="78"/>
      <c r="K470" s="79"/>
      <c r="L470" s="80"/>
      <c r="M470" s="78"/>
      <c r="N470" s="79"/>
      <c r="O470" s="80"/>
      <c r="P470" s="78"/>
      <c r="Q470" s="79"/>
      <c r="R470" s="80"/>
      <c r="S470" s="78"/>
      <c r="T470" s="79"/>
      <c r="U470" s="80"/>
      <c r="V470" s="78"/>
      <c r="W470" s="79"/>
      <c r="X470" s="80"/>
      <c r="Y470" s="78"/>
      <c r="Z470" s="79"/>
      <c r="AA470" s="80"/>
      <c r="AB470" s="78"/>
      <c r="AC470" s="79"/>
      <c r="AD470" s="80"/>
      <c r="AE470" s="78"/>
      <c r="AF470" s="79"/>
      <c r="AG470" s="80"/>
      <c r="AH470" s="78"/>
      <c r="AI470" s="79"/>
      <c r="AJ470" s="80"/>
      <c r="AK470" s="78"/>
      <c r="AL470" s="79"/>
      <c r="AM470" s="80"/>
      <c r="AN470" s="78"/>
      <c r="AO470" s="79"/>
      <c r="AP470" s="80"/>
      <c r="AQ470" s="78"/>
      <c r="AR470" s="79"/>
      <c r="AS470" s="80"/>
      <c r="AT470" s="78"/>
      <c r="AU470" s="79"/>
      <c r="AV470" s="80"/>
    </row>
    <row r="471" spans="4:48" x14ac:dyDescent="0.35">
      <c r="D471" s="78"/>
      <c r="E471" s="79"/>
      <c r="F471" s="80"/>
      <c r="G471" s="78"/>
      <c r="H471" s="79"/>
      <c r="I471" s="80"/>
      <c r="J471" s="78"/>
      <c r="K471" s="79"/>
      <c r="L471" s="80"/>
      <c r="M471" s="78"/>
      <c r="N471" s="79"/>
      <c r="O471" s="80"/>
      <c r="P471" s="78"/>
      <c r="Q471" s="79"/>
      <c r="R471" s="80"/>
      <c r="S471" s="78"/>
      <c r="T471" s="79"/>
      <c r="U471" s="80"/>
      <c r="V471" s="78"/>
      <c r="W471" s="79"/>
      <c r="X471" s="80"/>
      <c r="Y471" s="78"/>
      <c r="Z471" s="79"/>
      <c r="AA471" s="80"/>
      <c r="AB471" s="78"/>
      <c r="AC471" s="79"/>
      <c r="AD471" s="80"/>
      <c r="AE471" s="78"/>
      <c r="AF471" s="79"/>
      <c r="AG471" s="80"/>
      <c r="AH471" s="78"/>
      <c r="AI471" s="79"/>
      <c r="AJ471" s="80"/>
      <c r="AK471" s="78"/>
      <c r="AL471" s="79"/>
      <c r="AM471" s="80"/>
      <c r="AN471" s="78"/>
      <c r="AO471" s="79"/>
      <c r="AP471" s="80"/>
      <c r="AQ471" s="78"/>
      <c r="AR471" s="79"/>
      <c r="AS471" s="80"/>
      <c r="AT471" s="78"/>
      <c r="AU471" s="79"/>
      <c r="AV471" s="80"/>
    </row>
    <row r="472" spans="4:48" x14ac:dyDescent="0.35">
      <c r="D472" s="78"/>
      <c r="E472" s="79"/>
      <c r="F472" s="80"/>
      <c r="G472" s="78"/>
      <c r="H472" s="79"/>
      <c r="I472" s="80"/>
      <c r="J472" s="78"/>
      <c r="K472" s="79"/>
      <c r="L472" s="80"/>
      <c r="M472" s="78"/>
      <c r="N472" s="79"/>
      <c r="O472" s="80"/>
      <c r="P472" s="78"/>
      <c r="Q472" s="79"/>
      <c r="R472" s="80"/>
      <c r="S472" s="78"/>
      <c r="T472" s="79"/>
      <c r="U472" s="80"/>
      <c r="V472" s="78"/>
      <c r="W472" s="79"/>
      <c r="X472" s="80"/>
      <c r="Y472" s="78"/>
      <c r="Z472" s="79"/>
      <c r="AA472" s="80"/>
      <c r="AB472" s="78"/>
      <c r="AC472" s="79"/>
      <c r="AD472" s="80"/>
      <c r="AE472" s="78"/>
      <c r="AF472" s="79"/>
      <c r="AG472" s="80"/>
      <c r="AH472" s="78"/>
      <c r="AI472" s="79"/>
      <c r="AJ472" s="80"/>
      <c r="AK472" s="78"/>
      <c r="AL472" s="79"/>
      <c r="AM472" s="80"/>
      <c r="AN472" s="78"/>
      <c r="AO472" s="79"/>
      <c r="AP472" s="80"/>
      <c r="AQ472" s="78"/>
      <c r="AR472" s="79"/>
      <c r="AS472" s="80"/>
      <c r="AT472" s="78"/>
      <c r="AU472" s="79"/>
      <c r="AV472" s="80"/>
    </row>
    <row r="473" spans="4:48" x14ac:dyDescent="0.35">
      <c r="D473" s="78"/>
      <c r="E473" s="79"/>
      <c r="F473" s="80"/>
      <c r="G473" s="78"/>
      <c r="H473" s="79"/>
      <c r="I473" s="80"/>
      <c r="J473" s="78"/>
      <c r="K473" s="79"/>
      <c r="L473" s="80"/>
      <c r="M473" s="78"/>
      <c r="N473" s="79"/>
      <c r="O473" s="80"/>
      <c r="P473" s="78"/>
      <c r="Q473" s="79"/>
      <c r="R473" s="80"/>
      <c r="S473" s="78"/>
      <c r="T473" s="79"/>
      <c r="U473" s="80"/>
      <c r="V473" s="78"/>
      <c r="W473" s="79"/>
      <c r="X473" s="80"/>
      <c r="Y473" s="78"/>
      <c r="Z473" s="79"/>
      <c r="AA473" s="80"/>
      <c r="AB473" s="78"/>
      <c r="AC473" s="79"/>
      <c r="AD473" s="80"/>
      <c r="AE473" s="78"/>
      <c r="AF473" s="79"/>
      <c r="AG473" s="80"/>
      <c r="AH473" s="78"/>
      <c r="AI473" s="79"/>
      <c r="AJ473" s="80"/>
      <c r="AK473" s="78"/>
      <c r="AL473" s="79"/>
      <c r="AM473" s="80"/>
      <c r="AN473" s="78"/>
      <c r="AO473" s="79"/>
      <c r="AP473" s="80"/>
      <c r="AQ473" s="78"/>
      <c r="AR473" s="79"/>
      <c r="AS473" s="80"/>
      <c r="AT473" s="78"/>
      <c r="AU473" s="79"/>
      <c r="AV473" s="80"/>
    </row>
    <row r="474" spans="4:48" x14ac:dyDescent="0.35">
      <c r="D474" s="78"/>
      <c r="E474" s="79"/>
      <c r="F474" s="80"/>
      <c r="G474" s="78"/>
      <c r="H474" s="79"/>
      <c r="I474" s="80"/>
      <c r="J474" s="78"/>
      <c r="K474" s="79"/>
      <c r="L474" s="80"/>
      <c r="M474" s="78"/>
      <c r="N474" s="79"/>
      <c r="O474" s="80"/>
      <c r="P474" s="78"/>
      <c r="Q474" s="79"/>
      <c r="R474" s="80"/>
      <c r="S474" s="78"/>
      <c r="T474" s="79"/>
      <c r="U474" s="80"/>
      <c r="V474" s="78"/>
      <c r="W474" s="79"/>
      <c r="X474" s="80"/>
      <c r="Y474" s="78"/>
      <c r="Z474" s="79"/>
      <c r="AA474" s="80"/>
      <c r="AB474" s="78"/>
      <c r="AC474" s="79"/>
      <c r="AD474" s="80"/>
      <c r="AE474" s="78"/>
      <c r="AF474" s="79"/>
      <c r="AG474" s="80"/>
      <c r="AH474" s="78"/>
      <c r="AI474" s="79"/>
      <c r="AJ474" s="80"/>
      <c r="AK474" s="78"/>
      <c r="AL474" s="79"/>
      <c r="AM474" s="80"/>
      <c r="AN474" s="78"/>
      <c r="AO474" s="79"/>
      <c r="AP474" s="80"/>
      <c r="AQ474" s="78"/>
      <c r="AR474" s="79"/>
      <c r="AS474" s="80"/>
      <c r="AT474" s="78"/>
      <c r="AU474" s="79"/>
      <c r="AV474" s="80"/>
    </row>
    <row r="475" spans="4:48" x14ac:dyDescent="0.35">
      <c r="D475" s="78"/>
      <c r="E475" s="79"/>
      <c r="F475" s="80"/>
      <c r="G475" s="78"/>
      <c r="H475" s="79"/>
      <c r="I475" s="80"/>
      <c r="J475" s="78"/>
      <c r="K475" s="79"/>
      <c r="L475" s="80"/>
      <c r="M475" s="78"/>
      <c r="N475" s="79"/>
      <c r="O475" s="80"/>
      <c r="P475" s="78"/>
      <c r="Q475" s="79"/>
      <c r="R475" s="80"/>
      <c r="S475" s="78"/>
      <c r="T475" s="79"/>
      <c r="U475" s="80"/>
      <c r="V475" s="78"/>
      <c r="W475" s="79"/>
      <c r="X475" s="80"/>
      <c r="Y475" s="78"/>
      <c r="Z475" s="79"/>
      <c r="AA475" s="80"/>
      <c r="AB475" s="78"/>
      <c r="AC475" s="79"/>
      <c r="AD475" s="80"/>
      <c r="AE475" s="78"/>
      <c r="AF475" s="79"/>
      <c r="AG475" s="80"/>
      <c r="AH475" s="78"/>
      <c r="AI475" s="79"/>
      <c r="AJ475" s="80"/>
      <c r="AK475" s="78"/>
      <c r="AL475" s="79"/>
      <c r="AM475" s="80"/>
      <c r="AN475" s="78"/>
      <c r="AO475" s="79"/>
      <c r="AP475" s="80"/>
      <c r="AQ475" s="78"/>
      <c r="AR475" s="79"/>
      <c r="AS475" s="80"/>
      <c r="AT475" s="78"/>
      <c r="AU475" s="79"/>
      <c r="AV475" s="80"/>
    </row>
    <row r="476" spans="4:48" x14ac:dyDescent="0.35">
      <c r="D476" s="78"/>
      <c r="E476" s="79"/>
      <c r="F476" s="80"/>
      <c r="G476" s="78"/>
      <c r="H476" s="79"/>
      <c r="I476" s="80"/>
      <c r="J476" s="78"/>
      <c r="K476" s="79"/>
      <c r="L476" s="80"/>
      <c r="M476" s="78"/>
      <c r="N476" s="79"/>
      <c r="O476" s="80"/>
      <c r="P476" s="78"/>
      <c r="Q476" s="79"/>
      <c r="R476" s="80"/>
      <c r="S476" s="78"/>
      <c r="T476" s="79"/>
      <c r="U476" s="80"/>
      <c r="V476" s="78"/>
      <c r="W476" s="79"/>
      <c r="X476" s="80"/>
      <c r="Y476" s="78"/>
      <c r="Z476" s="79"/>
      <c r="AA476" s="80"/>
      <c r="AB476" s="78"/>
      <c r="AC476" s="79"/>
      <c r="AD476" s="80"/>
      <c r="AE476" s="78"/>
      <c r="AF476" s="79"/>
      <c r="AG476" s="80"/>
      <c r="AH476" s="78"/>
      <c r="AI476" s="79"/>
      <c r="AJ476" s="80"/>
      <c r="AK476" s="78"/>
      <c r="AL476" s="79"/>
      <c r="AM476" s="80"/>
      <c r="AN476" s="78"/>
      <c r="AO476" s="79"/>
      <c r="AP476" s="80"/>
      <c r="AQ476" s="78"/>
      <c r="AR476" s="79"/>
      <c r="AS476" s="80"/>
      <c r="AT476" s="78"/>
      <c r="AU476" s="79"/>
      <c r="AV476" s="80"/>
    </row>
    <row r="477" spans="4:48" x14ac:dyDescent="0.35">
      <c r="D477" s="78"/>
      <c r="E477" s="79"/>
      <c r="F477" s="80"/>
      <c r="G477" s="78"/>
      <c r="H477" s="79"/>
      <c r="I477" s="80"/>
      <c r="J477" s="78"/>
      <c r="K477" s="79"/>
      <c r="L477" s="80"/>
      <c r="M477" s="78"/>
      <c r="N477" s="79"/>
      <c r="O477" s="80"/>
      <c r="P477" s="78"/>
      <c r="Q477" s="79"/>
      <c r="R477" s="80"/>
      <c r="S477" s="78"/>
      <c r="T477" s="79"/>
      <c r="U477" s="80"/>
      <c r="V477" s="78"/>
      <c r="W477" s="79"/>
      <c r="X477" s="80"/>
      <c r="Y477" s="78"/>
      <c r="Z477" s="79"/>
      <c r="AA477" s="80"/>
      <c r="AB477" s="78"/>
      <c r="AC477" s="79"/>
      <c r="AD477" s="80"/>
      <c r="AE477" s="78"/>
      <c r="AF477" s="79"/>
      <c r="AG477" s="80"/>
      <c r="AH477" s="78"/>
      <c r="AI477" s="79"/>
      <c r="AJ477" s="80"/>
      <c r="AK477" s="78"/>
      <c r="AL477" s="79"/>
      <c r="AM477" s="80"/>
      <c r="AN477" s="78"/>
      <c r="AO477" s="79"/>
      <c r="AP477" s="80"/>
      <c r="AQ477" s="78"/>
      <c r="AR477" s="79"/>
      <c r="AS477" s="80"/>
      <c r="AT477" s="78"/>
      <c r="AU477" s="79"/>
      <c r="AV477" s="80"/>
    </row>
    <row r="478" spans="4:48" x14ac:dyDescent="0.35">
      <c r="D478" s="78"/>
      <c r="E478" s="79"/>
      <c r="F478" s="80"/>
      <c r="G478" s="78"/>
      <c r="H478" s="79"/>
      <c r="I478" s="80"/>
      <c r="J478" s="78"/>
      <c r="K478" s="79"/>
      <c r="L478" s="80"/>
      <c r="M478" s="78"/>
      <c r="N478" s="79"/>
      <c r="O478" s="80"/>
      <c r="P478" s="78"/>
      <c r="Q478" s="79"/>
      <c r="R478" s="80"/>
      <c r="S478" s="78"/>
      <c r="T478" s="79"/>
      <c r="U478" s="80"/>
      <c r="V478" s="78"/>
      <c r="W478" s="79"/>
      <c r="X478" s="80"/>
      <c r="Y478" s="78"/>
      <c r="Z478" s="79"/>
      <c r="AA478" s="80"/>
      <c r="AB478" s="78"/>
      <c r="AC478" s="79"/>
      <c r="AD478" s="80"/>
      <c r="AE478" s="78"/>
      <c r="AF478" s="79"/>
      <c r="AG478" s="80"/>
      <c r="AH478" s="78"/>
      <c r="AI478" s="79"/>
      <c r="AJ478" s="80"/>
      <c r="AK478" s="78"/>
      <c r="AL478" s="79"/>
      <c r="AM478" s="80"/>
      <c r="AN478" s="78"/>
      <c r="AO478" s="79"/>
      <c r="AP478" s="80"/>
      <c r="AQ478" s="78"/>
      <c r="AR478" s="79"/>
      <c r="AS478" s="80"/>
      <c r="AT478" s="78"/>
      <c r="AU478" s="79"/>
      <c r="AV478" s="80"/>
    </row>
    <row r="479" spans="4:48" x14ac:dyDescent="0.35">
      <c r="D479" s="78"/>
      <c r="E479" s="79"/>
      <c r="F479" s="80"/>
      <c r="G479" s="78"/>
      <c r="H479" s="79"/>
      <c r="I479" s="80"/>
      <c r="J479" s="78"/>
      <c r="K479" s="79"/>
      <c r="L479" s="80"/>
      <c r="M479" s="78"/>
      <c r="N479" s="79"/>
      <c r="O479" s="80"/>
      <c r="P479" s="78"/>
      <c r="Q479" s="79"/>
      <c r="R479" s="80"/>
      <c r="S479" s="78"/>
      <c r="T479" s="79"/>
      <c r="U479" s="80"/>
      <c r="V479" s="78"/>
      <c r="W479" s="79"/>
      <c r="X479" s="80"/>
      <c r="Y479" s="78"/>
      <c r="Z479" s="79"/>
      <c r="AA479" s="80"/>
      <c r="AB479" s="78"/>
      <c r="AC479" s="79"/>
      <c r="AD479" s="80"/>
      <c r="AE479" s="78"/>
      <c r="AF479" s="79"/>
      <c r="AG479" s="80"/>
      <c r="AH479" s="78"/>
      <c r="AI479" s="79"/>
      <c r="AJ479" s="80"/>
      <c r="AK479" s="78"/>
      <c r="AL479" s="79"/>
      <c r="AM479" s="80"/>
      <c r="AN479" s="78"/>
      <c r="AO479" s="79"/>
      <c r="AP479" s="80"/>
      <c r="AQ479" s="78"/>
      <c r="AR479" s="79"/>
      <c r="AS479" s="80"/>
      <c r="AT479" s="78"/>
      <c r="AU479" s="79"/>
      <c r="AV479" s="80"/>
    </row>
    <row r="480" spans="4:48" x14ac:dyDescent="0.35">
      <c r="D480" s="78"/>
      <c r="E480" s="79"/>
      <c r="F480" s="80"/>
      <c r="G480" s="78"/>
      <c r="H480" s="79"/>
      <c r="I480" s="80"/>
      <c r="J480" s="78"/>
      <c r="K480" s="79"/>
      <c r="L480" s="80"/>
      <c r="M480" s="78"/>
      <c r="N480" s="79"/>
      <c r="O480" s="80"/>
      <c r="P480" s="78"/>
      <c r="Q480" s="79"/>
      <c r="R480" s="80"/>
      <c r="S480" s="78"/>
      <c r="T480" s="79"/>
      <c r="U480" s="80"/>
      <c r="V480" s="78"/>
      <c r="W480" s="79"/>
      <c r="X480" s="80"/>
      <c r="Y480" s="78"/>
      <c r="Z480" s="79"/>
      <c r="AA480" s="80"/>
      <c r="AB480" s="78"/>
      <c r="AC480" s="79"/>
      <c r="AD480" s="80"/>
      <c r="AE480" s="78"/>
      <c r="AF480" s="79"/>
      <c r="AG480" s="80"/>
      <c r="AH480" s="78"/>
      <c r="AI480" s="79"/>
      <c r="AJ480" s="80"/>
      <c r="AK480" s="78"/>
      <c r="AL480" s="79"/>
      <c r="AM480" s="80"/>
      <c r="AN480" s="78"/>
      <c r="AO480" s="79"/>
      <c r="AP480" s="80"/>
      <c r="AQ480" s="78"/>
      <c r="AR480" s="79"/>
      <c r="AS480" s="80"/>
      <c r="AT480" s="78"/>
      <c r="AU480" s="79"/>
      <c r="AV480" s="80"/>
    </row>
    <row r="481" spans="4:48" x14ac:dyDescent="0.35">
      <c r="D481" s="78"/>
      <c r="E481" s="79"/>
      <c r="F481" s="80"/>
      <c r="G481" s="78"/>
      <c r="H481" s="79"/>
      <c r="I481" s="80"/>
      <c r="J481" s="78"/>
      <c r="K481" s="79"/>
      <c r="L481" s="80"/>
      <c r="M481" s="78"/>
      <c r="N481" s="79"/>
      <c r="O481" s="80"/>
      <c r="P481" s="78"/>
      <c r="Q481" s="79"/>
      <c r="R481" s="80"/>
      <c r="S481" s="78"/>
      <c r="T481" s="79"/>
      <c r="U481" s="80"/>
      <c r="V481" s="78"/>
      <c r="W481" s="79"/>
      <c r="X481" s="80"/>
      <c r="Y481" s="78"/>
      <c r="Z481" s="79"/>
      <c r="AA481" s="80"/>
      <c r="AB481" s="78"/>
      <c r="AC481" s="79"/>
      <c r="AD481" s="80"/>
      <c r="AE481" s="78"/>
      <c r="AF481" s="79"/>
      <c r="AG481" s="80"/>
      <c r="AH481" s="78"/>
      <c r="AI481" s="79"/>
      <c r="AJ481" s="80"/>
      <c r="AK481" s="78"/>
      <c r="AL481" s="79"/>
      <c r="AM481" s="80"/>
      <c r="AN481" s="78"/>
      <c r="AO481" s="79"/>
      <c r="AP481" s="80"/>
      <c r="AQ481" s="78"/>
      <c r="AR481" s="79"/>
      <c r="AS481" s="80"/>
      <c r="AT481" s="78"/>
      <c r="AU481" s="79"/>
      <c r="AV481" s="80"/>
    </row>
    <row r="482" spans="4:48" x14ac:dyDescent="0.35">
      <c r="D482" s="78"/>
      <c r="E482" s="79"/>
      <c r="F482" s="80"/>
      <c r="G482" s="78"/>
      <c r="H482" s="79"/>
      <c r="I482" s="80"/>
      <c r="J482" s="78"/>
      <c r="K482" s="79"/>
      <c r="L482" s="80"/>
      <c r="M482" s="78"/>
      <c r="N482" s="79"/>
      <c r="O482" s="80"/>
      <c r="P482" s="78"/>
      <c r="Q482" s="79"/>
      <c r="R482" s="80"/>
      <c r="S482" s="78"/>
      <c r="T482" s="79"/>
      <c r="U482" s="80"/>
      <c r="V482" s="78"/>
      <c r="W482" s="79"/>
      <c r="X482" s="80"/>
      <c r="Y482" s="78"/>
      <c r="Z482" s="79"/>
      <c r="AA482" s="80"/>
      <c r="AB482" s="78"/>
      <c r="AC482" s="79"/>
      <c r="AD482" s="80"/>
      <c r="AE482" s="78"/>
      <c r="AF482" s="79"/>
      <c r="AG482" s="80"/>
      <c r="AH482" s="78"/>
      <c r="AI482" s="79"/>
      <c r="AJ482" s="80"/>
      <c r="AK482" s="78"/>
      <c r="AL482" s="79"/>
      <c r="AM482" s="80"/>
      <c r="AN482" s="78"/>
      <c r="AO482" s="79"/>
      <c r="AP482" s="80"/>
      <c r="AQ482" s="78"/>
      <c r="AR482" s="79"/>
      <c r="AS482" s="80"/>
      <c r="AT482" s="78"/>
      <c r="AU482" s="79"/>
      <c r="AV482" s="80"/>
    </row>
    <row r="483" spans="4:48" x14ac:dyDescent="0.35">
      <c r="D483" s="78"/>
      <c r="E483" s="79"/>
      <c r="F483" s="80"/>
      <c r="G483" s="78"/>
      <c r="H483" s="79"/>
      <c r="I483" s="80"/>
      <c r="J483" s="78"/>
      <c r="K483" s="79"/>
      <c r="L483" s="80"/>
      <c r="M483" s="78"/>
      <c r="N483" s="79"/>
      <c r="O483" s="80"/>
      <c r="P483" s="78"/>
      <c r="Q483" s="79"/>
      <c r="R483" s="80"/>
      <c r="S483" s="78"/>
      <c r="T483" s="79"/>
      <c r="U483" s="80"/>
      <c r="V483" s="78"/>
      <c r="W483" s="79"/>
      <c r="X483" s="80"/>
      <c r="Y483" s="78"/>
      <c r="Z483" s="79"/>
      <c r="AA483" s="80"/>
      <c r="AB483" s="78"/>
      <c r="AC483" s="79"/>
      <c r="AD483" s="80"/>
      <c r="AE483" s="78"/>
      <c r="AF483" s="79"/>
      <c r="AG483" s="80"/>
      <c r="AH483" s="78"/>
      <c r="AI483" s="79"/>
      <c r="AJ483" s="80"/>
      <c r="AK483" s="78"/>
      <c r="AL483" s="79"/>
      <c r="AM483" s="80"/>
      <c r="AN483" s="78"/>
      <c r="AO483" s="79"/>
      <c r="AP483" s="80"/>
      <c r="AQ483" s="78"/>
      <c r="AR483" s="79"/>
      <c r="AS483" s="80"/>
      <c r="AT483" s="78"/>
      <c r="AU483" s="79"/>
      <c r="AV483" s="80"/>
    </row>
    <row r="484" spans="4:48" x14ac:dyDescent="0.35">
      <c r="D484" s="78"/>
      <c r="E484" s="79"/>
      <c r="F484" s="80"/>
      <c r="G484" s="78"/>
      <c r="H484" s="79"/>
      <c r="I484" s="80"/>
      <c r="J484" s="78"/>
      <c r="K484" s="79"/>
      <c r="L484" s="80"/>
      <c r="M484" s="78"/>
      <c r="N484" s="79"/>
      <c r="O484" s="80"/>
      <c r="P484" s="78"/>
      <c r="Q484" s="79"/>
      <c r="R484" s="80"/>
      <c r="S484" s="78"/>
      <c r="T484" s="79"/>
      <c r="U484" s="80"/>
      <c r="V484" s="78"/>
      <c r="W484" s="79"/>
      <c r="X484" s="80"/>
      <c r="Y484" s="78"/>
      <c r="Z484" s="79"/>
      <c r="AA484" s="80"/>
      <c r="AB484" s="78"/>
      <c r="AC484" s="79"/>
      <c r="AD484" s="80"/>
      <c r="AE484" s="78"/>
      <c r="AF484" s="79"/>
      <c r="AG484" s="80"/>
      <c r="AH484" s="78"/>
      <c r="AI484" s="79"/>
      <c r="AJ484" s="80"/>
      <c r="AK484" s="78"/>
      <c r="AL484" s="79"/>
      <c r="AM484" s="80"/>
      <c r="AN484" s="78"/>
      <c r="AO484" s="79"/>
      <c r="AP484" s="80"/>
      <c r="AQ484" s="78"/>
      <c r="AR484" s="79"/>
      <c r="AS484" s="80"/>
      <c r="AT484" s="78"/>
      <c r="AU484" s="79"/>
      <c r="AV484" s="80"/>
    </row>
    <row r="485" spans="4:48" x14ac:dyDescent="0.35">
      <c r="D485" s="78"/>
      <c r="E485" s="79"/>
      <c r="F485" s="80"/>
      <c r="G485" s="78"/>
      <c r="H485" s="79"/>
      <c r="I485" s="80"/>
      <c r="J485" s="78"/>
      <c r="K485" s="79"/>
      <c r="L485" s="80"/>
      <c r="M485" s="78"/>
      <c r="N485" s="79"/>
      <c r="O485" s="80"/>
      <c r="P485" s="78"/>
      <c r="Q485" s="79"/>
      <c r="R485" s="80"/>
      <c r="S485" s="78"/>
      <c r="T485" s="79"/>
      <c r="U485" s="80"/>
      <c r="V485" s="78"/>
      <c r="W485" s="79"/>
      <c r="X485" s="80"/>
      <c r="Y485" s="78"/>
      <c r="Z485" s="79"/>
      <c r="AA485" s="80"/>
      <c r="AB485" s="78"/>
      <c r="AC485" s="79"/>
      <c r="AD485" s="80"/>
      <c r="AE485" s="78"/>
      <c r="AF485" s="79"/>
      <c r="AG485" s="80"/>
      <c r="AH485" s="78"/>
      <c r="AI485" s="79"/>
      <c r="AJ485" s="80"/>
      <c r="AK485" s="78"/>
      <c r="AL485" s="79"/>
      <c r="AM485" s="80"/>
      <c r="AN485" s="78"/>
      <c r="AO485" s="79"/>
      <c r="AP485" s="80"/>
      <c r="AQ485" s="78"/>
      <c r="AR485" s="79"/>
      <c r="AS485" s="80"/>
      <c r="AT485" s="78"/>
      <c r="AU485" s="79"/>
      <c r="AV485" s="80"/>
    </row>
    <row r="486" spans="4:48" x14ac:dyDescent="0.35">
      <c r="D486" s="78"/>
      <c r="E486" s="79"/>
      <c r="F486" s="80"/>
      <c r="G486" s="78"/>
      <c r="H486" s="79"/>
      <c r="I486" s="80"/>
      <c r="J486" s="78"/>
      <c r="K486" s="79"/>
      <c r="L486" s="80"/>
      <c r="M486" s="78"/>
      <c r="N486" s="79"/>
      <c r="O486" s="80"/>
      <c r="P486" s="78"/>
      <c r="Q486" s="79"/>
      <c r="R486" s="80"/>
      <c r="S486" s="78"/>
      <c r="T486" s="79"/>
      <c r="U486" s="80"/>
      <c r="V486" s="78"/>
      <c r="W486" s="79"/>
      <c r="X486" s="80"/>
      <c r="Y486" s="78"/>
      <c r="Z486" s="79"/>
      <c r="AA486" s="80"/>
      <c r="AB486" s="78"/>
      <c r="AC486" s="79"/>
      <c r="AD486" s="80"/>
      <c r="AE486" s="78"/>
      <c r="AF486" s="79"/>
      <c r="AG486" s="80"/>
      <c r="AH486" s="78"/>
      <c r="AI486" s="79"/>
      <c r="AJ486" s="80"/>
      <c r="AK486" s="78"/>
      <c r="AL486" s="79"/>
      <c r="AM486" s="80"/>
      <c r="AN486" s="78"/>
      <c r="AO486" s="79"/>
      <c r="AP486" s="80"/>
      <c r="AQ486" s="78"/>
      <c r="AR486" s="79"/>
      <c r="AS486" s="80"/>
      <c r="AT486" s="78"/>
      <c r="AU486" s="79"/>
      <c r="AV486" s="80"/>
    </row>
    <row r="487" spans="4:48" x14ac:dyDescent="0.35">
      <c r="D487" s="78"/>
      <c r="E487" s="79"/>
      <c r="F487" s="80"/>
      <c r="G487" s="78"/>
      <c r="H487" s="79"/>
      <c r="I487" s="80"/>
      <c r="J487" s="78"/>
      <c r="K487" s="79"/>
      <c r="L487" s="80"/>
      <c r="M487" s="78"/>
      <c r="N487" s="79"/>
      <c r="O487" s="80"/>
      <c r="P487" s="78"/>
      <c r="Q487" s="79"/>
      <c r="R487" s="80"/>
      <c r="S487" s="78"/>
      <c r="T487" s="79"/>
      <c r="U487" s="80"/>
      <c r="V487" s="78"/>
      <c r="W487" s="79"/>
      <c r="X487" s="80"/>
      <c r="Y487" s="78"/>
      <c r="Z487" s="79"/>
      <c r="AA487" s="80"/>
      <c r="AB487" s="78"/>
      <c r="AC487" s="79"/>
      <c r="AD487" s="80"/>
      <c r="AE487" s="78"/>
      <c r="AF487" s="79"/>
      <c r="AG487" s="80"/>
      <c r="AH487" s="78"/>
      <c r="AI487" s="79"/>
      <c r="AJ487" s="80"/>
      <c r="AK487" s="78"/>
      <c r="AL487" s="79"/>
      <c r="AM487" s="80"/>
      <c r="AN487" s="78"/>
      <c r="AO487" s="79"/>
      <c r="AP487" s="80"/>
      <c r="AQ487" s="78"/>
      <c r="AR487" s="79"/>
      <c r="AS487" s="80"/>
      <c r="AT487" s="78"/>
      <c r="AU487" s="79"/>
      <c r="AV487" s="80"/>
    </row>
    <row r="488" spans="4:48" x14ac:dyDescent="0.35">
      <c r="D488" s="78"/>
      <c r="E488" s="79"/>
      <c r="F488" s="80"/>
      <c r="G488" s="78"/>
      <c r="H488" s="79"/>
      <c r="I488" s="80"/>
      <c r="J488" s="78"/>
      <c r="K488" s="79"/>
      <c r="L488" s="80"/>
      <c r="M488" s="78"/>
      <c r="N488" s="79"/>
      <c r="O488" s="80"/>
      <c r="P488" s="78"/>
      <c r="Q488" s="79"/>
      <c r="R488" s="80"/>
      <c r="S488" s="78"/>
      <c r="T488" s="79"/>
      <c r="U488" s="80"/>
      <c r="V488" s="78"/>
      <c r="W488" s="79"/>
      <c r="X488" s="80"/>
      <c r="Y488" s="78"/>
      <c r="Z488" s="79"/>
      <c r="AA488" s="80"/>
      <c r="AB488" s="78"/>
      <c r="AC488" s="79"/>
      <c r="AD488" s="80"/>
      <c r="AE488" s="78"/>
      <c r="AF488" s="79"/>
      <c r="AG488" s="80"/>
      <c r="AH488" s="78"/>
      <c r="AI488" s="79"/>
      <c r="AJ488" s="80"/>
      <c r="AK488" s="78"/>
      <c r="AL488" s="79"/>
      <c r="AM488" s="80"/>
      <c r="AN488" s="78"/>
      <c r="AO488" s="79"/>
      <c r="AP488" s="80"/>
      <c r="AQ488" s="78"/>
      <c r="AR488" s="79"/>
      <c r="AS488" s="80"/>
      <c r="AT488" s="78"/>
      <c r="AU488" s="79"/>
      <c r="AV488" s="80"/>
    </row>
    <row r="489" spans="4:48" x14ac:dyDescent="0.35">
      <c r="D489" s="78"/>
      <c r="E489" s="79"/>
      <c r="F489" s="80"/>
      <c r="G489" s="78"/>
      <c r="H489" s="79"/>
      <c r="I489" s="80"/>
      <c r="J489" s="78"/>
      <c r="K489" s="79"/>
      <c r="L489" s="80"/>
      <c r="M489" s="78"/>
      <c r="N489" s="79"/>
      <c r="O489" s="80"/>
      <c r="P489" s="78"/>
      <c r="Q489" s="79"/>
      <c r="R489" s="80"/>
      <c r="S489" s="78"/>
      <c r="T489" s="79"/>
      <c r="U489" s="80"/>
      <c r="V489" s="78"/>
      <c r="W489" s="79"/>
      <c r="X489" s="80"/>
      <c r="Y489" s="78"/>
      <c r="Z489" s="79"/>
      <c r="AA489" s="80"/>
      <c r="AB489" s="78"/>
      <c r="AC489" s="79"/>
      <c r="AD489" s="80"/>
      <c r="AE489" s="78"/>
      <c r="AF489" s="79"/>
      <c r="AG489" s="80"/>
      <c r="AH489" s="78"/>
      <c r="AI489" s="79"/>
      <c r="AJ489" s="80"/>
      <c r="AK489" s="78"/>
      <c r="AL489" s="79"/>
      <c r="AM489" s="80"/>
      <c r="AN489" s="78"/>
      <c r="AO489" s="79"/>
      <c r="AP489" s="80"/>
      <c r="AQ489" s="78"/>
      <c r="AR489" s="79"/>
      <c r="AS489" s="80"/>
      <c r="AT489" s="78"/>
      <c r="AU489" s="79"/>
      <c r="AV489" s="80"/>
    </row>
    <row r="490" spans="4:48" x14ac:dyDescent="0.35">
      <c r="D490" s="78"/>
      <c r="E490" s="79"/>
      <c r="F490" s="80"/>
      <c r="G490" s="78"/>
      <c r="H490" s="79"/>
      <c r="I490" s="80"/>
      <c r="J490" s="78"/>
      <c r="K490" s="79"/>
      <c r="L490" s="80"/>
      <c r="M490" s="78"/>
      <c r="N490" s="79"/>
      <c r="O490" s="80"/>
      <c r="P490" s="78"/>
      <c r="Q490" s="79"/>
      <c r="R490" s="80"/>
      <c r="S490" s="78"/>
      <c r="T490" s="79"/>
      <c r="U490" s="80"/>
      <c r="V490" s="78"/>
      <c r="W490" s="79"/>
      <c r="X490" s="80"/>
      <c r="Y490" s="78"/>
      <c r="Z490" s="79"/>
      <c r="AA490" s="80"/>
      <c r="AB490" s="78"/>
      <c r="AC490" s="79"/>
      <c r="AD490" s="80"/>
      <c r="AE490" s="78"/>
      <c r="AF490" s="79"/>
      <c r="AG490" s="80"/>
      <c r="AH490" s="78"/>
      <c r="AI490" s="79"/>
      <c r="AJ490" s="80"/>
      <c r="AK490" s="78"/>
      <c r="AL490" s="79"/>
      <c r="AM490" s="80"/>
      <c r="AN490" s="78"/>
      <c r="AO490" s="79"/>
      <c r="AP490" s="80"/>
      <c r="AQ490" s="78"/>
      <c r="AR490" s="79"/>
      <c r="AS490" s="80"/>
      <c r="AT490" s="78"/>
      <c r="AU490" s="79"/>
      <c r="AV490" s="80"/>
    </row>
    <row r="491" spans="4:48" x14ac:dyDescent="0.35">
      <c r="D491" s="78"/>
      <c r="E491" s="79"/>
      <c r="F491" s="80"/>
      <c r="G491" s="78"/>
      <c r="H491" s="79"/>
      <c r="I491" s="80"/>
      <c r="J491" s="78"/>
      <c r="K491" s="79"/>
      <c r="L491" s="80"/>
      <c r="M491" s="78"/>
      <c r="N491" s="79"/>
      <c r="O491" s="80"/>
      <c r="P491" s="78"/>
      <c r="Q491" s="79"/>
      <c r="R491" s="80"/>
      <c r="S491" s="78"/>
      <c r="T491" s="79"/>
      <c r="U491" s="80"/>
      <c r="V491" s="78"/>
      <c r="W491" s="79"/>
      <c r="X491" s="80"/>
      <c r="Y491" s="78"/>
      <c r="Z491" s="79"/>
      <c r="AA491" s="80"/>
      <c r="AB491" s="78"/>
      <c r="AC491" s="79"/>
      <c r="AD491" s="80"/>
      <c r="AE491" s="78"/>
      <c r="AF491" s="79"/>
      <c r="AG491" s="80"/>
      <c r="AH491" s="78"/>
      <c r="AI491" s="79"/>
      <c r="AJ491" s="80"/>
      <c r="AK491" s="78"/>
      <c r="AL491" s="79"/>
      <c r="AM491" s="80"/>
      <c r="AN491" s="78"/>
      <c r="AO491" s="79"/>
      <c r="AP491" s="80"/>
      <c r="AQ491" s="78"/>
      <c r="AR491" s="79"/>
      <c r="AS491" s="80"/>
      <c r="AT491" s="78"/>
      <c r="AU491" s="79"/>
      <c r="AV491" s="80"/>
    </row>
    <row r="492" spans="4:48" x14ac:dyDescent="0.35">
      <c r="D492" s="78"/>
      <c r="E492" s="79"/>
      <c r="F492" s="80"/>
      <c r="G492" s="78"/>
      <c r="H492" s="79"/>
      <c r="I492" s="80"/>
      <c r="J492" s="78"/>
      <c r="K492" s="79"/>
      <c r="L492" s="80"/>
      <c r="M492" s="78"/>
      <c r="N492" s="79"/>
      <c r="O492" s="80"/>
      <c r="P492" s="78"/>
      <c r="Q492" s="79"/>
      <c r="R492" s="80"/>
      <c r="S492" s="78"/>
      <c r="T492" s="79"/>
      <c r="U492" s="80"/>
      <c r="V492" s="78"/>
      <c r="W492" s="79"/>
      <c r="X492" s="80"/>
      <c r="Y492" s="78"/>
      <c r="Z492" s="79"/>
      <c r="AA492" s="80"/>
      <c r="AB492" s="78"/>
      <c r="AC492" s="79"/>
      <c r="AD492" s="80"/>
      <c r="AE492" s="78"/>
      <c r="AF492" s="79"/>
      <c r="AG492" s="80"/>
      <c r="AH492" s="78"/>
      <c r="AI492" s="79"/>
      <c r="AJ492" s="80"/>
      <c r="AK492" s="78"/>
      <c r="AL492" s="79"/>
      <c r="AM492" s="80"/>
      <c r="AN492" s="78"/>
      <c r="AO492" s="79"/>
      <c r="AP492" s="80"/>
      <c r="AQ492" s="78"/>
      <c r="AR492" s="79"/>
      <c r="AS492" s="80"/>
      <c r="AT492" s="78"/>
      <c r="AU492" s="79"/>
      <c r="AV492" s="80"/>
    </row>
    <row r="493" spans="4:48" x14ac:dyDescent="0.35">
      <c r="D493" s="78"/>
      <c r="E493" s="79"/>
      <c r="F493" s="80"/>
      <c r="G493" s="78"/>
      <c r="H493" s="79"/>
      <c r="I493" s="80"/>
      <c r="J493" s="78"/>
      <c r="K493" s="79"/>
      <c r="L493" s="80"/>
      <c r="M493" s="78"/>
      <c r="N493" s="79"/>
      <c r="O493" s="80"/>
      <c r="P493" s="78"/>
      <c r="Q493" s="79"/>
      <c r="R493" s="80"/>
      <c r="S493" s="78"/>
      <c r="T493" s="79"/>
      <c r="U493" s="80"/>
      <c r="V493" s="78"/>
      <c r="W493" s="79"/>
      <c r="X493" s="80"/>
      <c r="Y493" s="78"/>
      <c r="Z493" s="79"/>
      <c r="AA493" s="80"/>
      <c r="AB493" s="78"/>
      <c r="AC493" s="79"/>
      <c r="AD493" s="80"/>
      <c r="AE493" s="78"/>
      <c r="AF493" s="79"/>
      <c r="AG493" s="80"/>
      <c r="AH493" s="78"/>
      <c r="AI493" s="79"/>
      <c r="AJ493" s="80"/>
      <c r="AK493" s="78"/>
      <c r="AL493" s="79"/>
      <c r="AM493" s="80"/>
      <c r="AN493" s="78"/>
      <c r="AO493" s="79"/>
      <c r="AP493" s="80"/>
      <c r="AQ493" s="78"/>
      <c r="AR493" s="79"/>
      <c r="AS493" s="80"/>
      <c r="AT493" s="78"/>
      <c r="AU493" s="79"/>
      <c r="AV493" s="80"/>
    </row>
    <row r="494" spans="4:48" x14ac:dyDescent="0.35">
      <c r="D494" s="78"/>
      <c r="E494" s="79"/>
      <c r="F494" s="80"/>
      <c r="G494" s="78"/>
      <c r="H494" s="79"/>
      <c r="I494" s="80"/>
      <c r="J494" s="78"/>
      <c r="K494" s="79"/>
      <c r="L494" s="80"/>
      <c r="M494" s="78"/>
      <c r="N494" s="79"/>
      <c r="O494" s="80"/>
      <c r="P494" s="78"/>
      <c r="Q494" s="79"/>
      <c r="R494" s="80"/>
      <c r="S494" s="78"/>
      <c r="T494" s="79"/>
      <c r="U494" s="80"/>
      <c r="V494" s="78"/>
      <c r="W494" s="79"/>
      <c r="X494" s="80"/>
      <c r="Y494" s="78"/>
      <c r="Z494" s="79"/>
      <c r="AA494" s="80"/>
      <c r="AB494" s="78"/>
      <c r="AC494" s="79"/>
      <c r="AD494" s="80"/>
      <c r="AE494" s="78"/>
      <c r="AF494" s="79"/>
      <c r="AG494" s="80"/>
      <c r="AH494" s="78"/>
      <c r="AI494" s="79"/>
      <c r="AJ494" s="80"/>
      <c r="AK494" s="78"/>
      <c r="AL494" s="79"/>
      <c r="AM494" s="80"/>
      <c r="AN494" s="78"/>
      <c r="AO494" s="79"/>
      <c r="AP494" s="80"/>
      <c r="AQ494" s="78"/>
      <c r="AR494" s="79"/>
      <c r="AS494" s="80"/>
      <c r="AT494" s="78"/>
      <c r="AU494" s="79"/>
      <c r="AV494" s="80"/>
    </row>
    <row r="495" spans="4:48" x14ac:dyDescent="0.35">
      <c r="D495" s="78"/>
      <c r="E495" s="79"/>
      <c r="F495" s="80"/>
      <c r="G495" s="78"/>
      <c r="H495" s="79"/>
      <c r="I495" s="80"/>
      <c r="J495" s="78"/>
      <c r="K495" s="79"/>
      <c r="L495" s="80"/>
      <c r="M495" s="78"/>
      <c r="N495" s="79"/>
      <c r="O495" s="80"/>
      <c r="P495" s="78"/>
      <c r="Q495" s="79"/>
      <c r="R495" s="80"/>
      <c r="S495" s="78"/>
      <c r="T495" s="79"/>
      <c r="U495" s="80"/>
      <c r="V495" s="78"/>
      <c r="W495" s="79"/>
      <c r="X495" s="80"/>
      <c r="Y495" s="78"/>
      <c r="Z495" s="79"/>
      <c r="AA495" s="80"/>
      <c r="AB495" s="78"/>
      <c r="AC495" s="79"/>
      <c r="AD495" s="80"/>
      <c r="AE495" s="78"/>
      <c r="AF495" s="79"/>
      <c r="AG495" s="80"/>
      <c r="AH495" s="78"/>
      <c r="AI495" s="79"/>
      <c r="AJ495" s="80"/>
      <c r="AK495" s="78"/>
      <c r="AL495" s="79"/>
      <c r="AM495" s="80"/>
      <c r="AN495" s="78"/>
      <c r="AO495" s="79"/>
      <c r="AP495" s="80"/>
      <c r="AQ495" s="78"/>
      <c r="AR495" s="79"/>
      <c r="AS495" s="80"/>
      <c r="AT495" s="78"/>
      <c r="AU495" s="79"/>
      <c r="AV495" s="80"/>
    </row>
    <row r="496" spans="4:48" x14ac:dyDescent="0.35">
      <c r="D496" s="78"/>
      <c r="E496" s="79"/>
      <c r="F496" s="80"/>
      <c r="G496" s="78"/>
      <c r="H496" s="79"/>
      <c r="I496" s="80"/>
      <c r="J496" s="78"/>
      <c r="K496" s="79"/>
      <c r="L496" s="80"/>
      <c r="M496" s="78"/>
      <c r="N496" s="79"/>
      <c r="O496" s="80"/>
      <c r="P496" s="78"/>
      <c r="Q496" s="79"/>
      <c r="R496" s="80"/>
      <c r="S496" s="78"/>
      <c r="T496" s="79"/>
      <c r="U496" s="80"/>
      <c r="V496" s="78"/>
      <c r="W496" s="79"/>
      <c r="X496" s="80"/>
      <c r="Y496" s="78"/>
      <c r="Z496" s="79"/>
      <c r="AA496" s="80"/>
      <c r="AB496" s="78"/>
      <c r="AC496" s="79"/>
      <c r="AD496" s="80"/>
      <c r="AE496" s="78"/>
      <c r="AF496" s="79"/>
      <c r="AG496" s="80"/>
      <c r="AH496" s="78"/>
      <c r="AI496" s="79"/>
      <c r="AJ496" s="80"/>
      <c r="AK496" s="78"/>
      <c r="AL496" s="79"/>
      <c r="AM496" s="80"/>
      <c r="AN496" s="78"/>
      <c r="AO496" s="79"/>
      <c r="AP496" s="80"/>
      <c r="AQ496" s="78"/>
      <c r="AR496" s="79"/>
      <c r="AS496" s="80"/>
      <c r="AT496" s="78"/>
      <c r="AU496" s="79"/>
      <c r="AV496" s="80"/>
    </row>
    <row r="497" spans="4:48" x14ac:dyDescent="0.35">
      <c r="D497" s="78"/>
      <c r="E497" s="79"/>
      <c r="F497" s="80"/>
      <c r="G497" s="78"/>
      <c r="H497" s="79"/>
      <c r="I497" s="80"/>
      <c r="J497" s="78"/>
      <c r="K497" s="79"/>
      <c r="L497" s="80"/>
      <c r="M497" s="78"/>
      <c r="N497" s="79"/>
      <c r="O497" s="80"/>
      <c r="P497" s="78"/>
      <c r="Q497" s="79"/>
      <c r="R497" s="80"/>
      <c r="S497" s="78"/>
      <c r="T497" s="79"/>
      <c r="U497" s="80"/>
      <c r="V497" s="78"/>
      <c r="W497" s="79"/>
      <c r="X497" s="80"/>
      <c r="Y497" s="78"/>
      <c r="Z497" s="79"/>
      <c r="AA497" s="80"/>
      <c r="AB497" s="78"/>
      <c r="AC497" s="79"/>
      <c r="AD497" s="80"/>
      <c r="AE497" s="78"/>
      <c r="AF497" s="79"/>
      <c r="AG497" s="80"/>
      <c r="AH497" s="78"/>
      <c r="AI497" s="79"/>
      <c r="AJ497" s="80"/>
      <c r="AK497" s="78"/>
      <c r="AL497" s="79"/>
      <c r="AM497" s="80"/>
      <c r="AN497" s="78"/>
      <c r="AO497" s="79"/>
      <c r="AP497" s="80"/>
      <c r="AQ497" s="78"/>
      <c r="AR497" s="79"/>
      <c r="AS497" s="80"/>
      <c r="AT497" s="78"/>
      <c r="AU497" s="79"/>
      <c r="AV497" s="80"/>
    </row>
    <row r="498" spans="4:48" x14ac:dyDescent="0.35">
      <c r="D498" s="78"/>
      <c r="E498" s="79"/>
      <c r="F498" s="80"/>
      <c r="G498" s="78"/>
      <c r="H498" s="79"/>
      <c r="I498" s="80"/>
      <c r="J498" s="78"/>
      <c r="K498" s="79"/>
      <c r="L498" s="80"/>
      <c r="M498" s="78"/>
      <c r="N498" s="79"/>
      <c r="O498" s="80"/>
      <c r="P498" s="78"/>
      <c r="Q498" s="79"/>
      <c r="R498" s="80"/>
      <c r="S498" s="78"/>
      <c r="T498" s="79"/>
      <c r="U498" s="80"/>
      <c r="V498" s="78"/>
      <c r="W498" s="79"/>
      <c r="X498" s="80"/>
      <c r="Y498" s="78"/>
      <c r="Z498" s="79"/>
      <c r="AA498" s="80"/>
      <c r="AB498" s="78"/>
      <c r="AC498" s="79"/>
      <c r="AD498" s="80"/>
      <c r="AE498" s="78"/>
      <c r="AF498" s="79"/>
      <c r="AG498" s="80"/>
      <c r="AH498" s="78"/>
      <c r="AI498" s="79"/>
      <c r="AJ498" s="80"/>
      <c r="AK498" s="78"/>
      <c r="AL498" s="79"/>
      <c r="AM498" s="80"/>
      <c r="AN498" s="78"/>
      <c r="AO498" s="79"/>
      <c r="AP498" s="80"/>
      <c r="AQ498" s="78"/>
      <c r="AR498" s="79"/>
      <c r="AS498" s="80"/>
      <c r="AT498" s="78"/>
      <c r="AU498" s="79"/>
      <c r="AV498" s="80"/>
    </row>
    <row r="499" spans="4:48" x14ac:dyDescent="0.35">
      <c r="D499" s="78"/>
      <c r="E499" s="79"/>
      <c r="F499" s="80"/>
      <c r="G499" s="78"/>
      <c r="H499" s="79"/>
      <c r="I499" s="80"/>
      <c r="J499" s="78"/>
      <c r="K499" s="79"/>
      <c r="L499" s="80"/>
      <c r="M499" s="78"/>
      <c r="N499" s="79"/>
      <c r="O499" s="80"/>
      <c r="P499" s="78"/>
      <c r="Q499" s="79"/>
      <c r="R499" s="80"/>
      <c r="S499" s="78"/>
      <c r="T499" s="79"/>
      <c r="U499" s="80"/>
      <c r="V499" s="78"/>
      <c r="W499" s="79"/>
      <c r="X499" s="80"/>
      <c r="Y499" s="78"/>
      <c r="Z499" s="79"/>
      <c r="AA499" s="80"/>
      <c r="AB499" s="78"/>
      <c r="AC499" s="79"/>
      <c r="AD499" s="80"/>
      <c r="AE499" s="78"/>
      <c r="AF499" s="79"/>
      <c r="AG499" s="80"/>
      <c r="AH499" s="78"/>
      <c r="AI499" s="79"/>
      <c r="AJ499" s="80"/>
      <c r="AK499" s="78"/>
      <c r="AL499" s="79"/>
      <c r="AM499" s="80"/>
      <c r="AN499" s="78"/>
      <c r="AO499" s="79"/>
      <c r="AP499" s="80"/>
      <c r="AQ499" s="78"/>
      <c r="AR499" s="79"/>
      <c r="AS499" s="80"/>
      <c r="AT499" s="78"/>
      <c r="AU499" s="79"/>
      <c r="AV499" s="80"/>
    </row>
    <row r="500" spans="4:48" x14ac:dyDescent="0.35">
      <c r="D500" s="78"/>
      <c r="E500" s="79"/>
      <c r="F500" s="80"/>
      <c r="G500" s="78"/>
      <c r="H500" s="79"/>
      <c r="I500" s="80"/>
      <c r="J500" s="78"/>
      <c r="K500" s="79"/>
      <c r="L500" s="80"/>
      <c r="M500" s="78"/>
      <c r="N500" s="79"/>
      <c r="O500" s="80"/>
      <c r="P500" s="78"/>
      <c r="Q500" s="79"/>
      <c r="R500" s="80"/>
      <c r="S500" s="78"/>
      <c r="T500" s="79"/>
      <c r="U500" s="80"/>
      <c r="V500" s="78"/>
      <c r="W500" s="79"/>
      <c r="X500" s="80"/>
      <c r="Y500" s="78"/>
      <c r="Z500" s="79"/>
      <c r="AA500" s="80"/>
      <c r="AB500" s="78"/>
      <c r="AC500" s="79"/>
      <c r="AD500" s="80"/>
      <c r="AE500" s="78"/>
      <c r="AF500" s="79"/>
      <c r="AG500" s="80"/>
      <c r="AH500" s="78"/>
      <c r="AI500" s="79"/>
      <c r="AJ500" s="80"/>
      <c r="AK500" s="78"/>
      <c r="AL500" s="79"/>
      <c r="AM500" s="80"/>
      <c r="AN500" s="78"/>
      <c r="AO500" s="79"/>
      <c r="AP500" s="80"/>
      <c r="AQ500" s="78"/>
      <c r="AR500" s="79"/>
      <c r="AS500" s="80"/>
      <c r="AT500" s="78"/>
      <c r="AU500" s="79"/>
      <c r="AV500" s="80"/>
    </row>
    <row r="501" spans="4:48" x14ac:dyDescent="0.35">
      <c r="D501" s="78"/>
      <c r="E501" s="79"/>
      <c r="F501" s="80"/>
      <c r="G501" s="78"/>
      <c r="H501" s="79"/>
      <c r="I501" s="80"/>
      <c r="J501" s="78"/>
      <c r="K501" s="79"/>
      <c r="L501" s="80"/>
      <c r="M501" s="78"/>
      <c r="N501" s="79"/>
      <c r="O501" s="80"/>
      <c r="P501" s="78"/>
      <c r="Q501" s="79"/>
      <c r="R501" s="80"/>
      <c r="S501" s="78"/>
      <c r="T501" s="79"/>
      <c r="U501" s="80"/>
      <c r="V501" s="78"/>
      <c r="W501" s="79"/>
      <c r="X501" s="80"/>
      <c r="Y501" s="78"/>
      <c r="Z501" s="79"/>
      <c r="AA501" s="80"/>
      <c r="AB501" s="78"/>
      <c r="AC501" s="79"/>
      <c r="AD501" s="80"/>
      <c r="AE501" s="78"/>
      <c r="AF501" s="79"/>
      <c r="AG501" s="80"/>
      <c r="AH501" s="78"/>
      <c r="AI501" s="79"/>
      <c r="AJ501" s="80"/>
      <c r="AK501" s="78"/>
      <c r="AL501" s="79"/>
      <c r="AM501" s="80"/>
      <c r="AN501" s="78"/>
      <c r="AO501" s="79"/>
      <c r="AP501" s="80"/>
      <c r="AQ501" s="78"/>
      <c r="AR501" s="79"/>
      <c r="AS501" s="80"/>
      <c r="AT501" s="78"/>
      <c r="AU501" s="79"/>
      <c r="AV501" s="80"/>
    </row>
    <row r="502" spans="4:48" x14ac:dyDescent="0.35">
      <c r="D502" s="78"/>
      <c r="E502" s="79"/>
      <c r="F502" s="80"/>
      <c r="G502" s="78"/>
      <c r="H502" s="79"/>
      <c r="I502" s="80"/>
      <c r="J502" s="78"/>
      <c r="K502" s="79"/>
      <c r="L502" s="80"/>
      <c r="M502" s="78"/>
      <c r="N502" s="79"/>
      <c r="O502" s="80"/>
      <c r="P502" s="78"/>
      <c r="Q502" s="79"/>
      <c r="R502" s="80"/>
      <c r="S502" s="78"/>
      <c r="T502" s="79"/>
      <c r="U502" s="80"/>
      <c r="V502" s="78"/>
      <c r="W502" s="79"/>
      <c r="X502" s="80"/>
      <c r="Y502" s="78"/>
      <c r="Z502" s="79"/>
      <c r="AA502" s="80"/>
      <c r="AB502" s="78"/>
      <c r="AC502" s="79"/>
      <c r="AD502" s="80"/>
      <c r="AE502" s="78"/>
      <c r="AF502" s="79"/>
      <c r="AG502" s="80"/>
      <c r="AH502" s="78"/>
      <c r="AI502" s="79"/>
      <c r="AJ502" s="80"/>
      <c r="AK502" s="78"/>
      <c r="AL502" s="79"/>
      <c r="AM502" s="80"/>
      <c r="AN502" s="78"/>
      <c r="AO502" s="79"/>
      <c r="AP502" s="80"/>
      <c r="AQ502" s="78"/>
      <c r="AR502" s="79"/>
      <c r="AS502" s="80"/>
      <c r="AT502" s="78"/>
      <c r="AU502" s="79"/>
      <c r="AV502" s="80"/>
    </row>
    <row r="503" spans="4:48" x14ac:dyDescent="0.35">
      <c r="D503" s="78"/>
      <c r="E503" s="79"/>
      <c r="F503" s="80"/>
      <c r="G503" s="78"/>
      <c r="H503" s="79"/>
      <c r="I503" s="80"/>
      <c r="J503" s="78"/>
      <c r="K503" s="79"/>
      <c r="L503" s="80"/>
      <c r="M503" s="78"/>
      <c r="N503" s="79"/>
      <c r="O503" s="80"/>
      <c r="P503" s="78"/>
      <c r="Q503" s="79"/>
      <c r="R503" s="80"/>
      <c r="S503" s="78"/>
      <c r="T503" s="79"/>
      <c r="U503" s="80"/>
      <c r="V503" s="78"/>
      <c r="W503" s="79"/>
      <c r="X503" s="80"/>
      <c r="Y503" s="78"/>
      <c r="Z503" s="79"/>
      <c r="AA503" s="80"/>
      <c r="AB503" s="78"/>
      <c r="AC503" s="79"/>
      <c r="AD503" s="80"/>
      <c r="AE503" s="78"/>
      <c r="AF503" s="79"/>
      <c r="AG503" s="80"/>
      <c r="AH503" s="78"/>
      <c r="AI503" s="79"/>
      <c r="AJ503" s="80"/>
      <c r="AK503" s="78"/>
      <c r="AL503" s="79"/>
      <c r="AM503" s="80"/>
      <c r="AN503" s="78"/>
      <c r="AO503" s="79"/>
      <c r="AP503" s="80"/>
      <c r="AQ503" s="78"/>
      <c r="AR503" s="79"/>
      <c r="AS503" s="80"/>
      <c r="AT503" s="78"/>
      <c r="AU503" s="79"/>
      <c r="AV503" s="80"/>
    </row>
    <row r="504" spans="4:48" x14ac:dyDescent="0.35">
      <c r="D504" s="78"/>
      <c r="E504" s="79"/>
      <c r="F504" s="80"/>
      <c r="G504" s="78"/>
      <c r="H504" s="79"/>
      <c r="I504" s="80"/>
      <c r="J504" s="78"/>
      <c r="K504" s="79"/>
      <c r="L504" s="80"/>
      <c r="M504" s="78"/>
      <c r="N504" s="79"/>
      <c r="O504" s="80"/>
      <c r="P504" s="78"/>
      <c r="Q504" s="79"/>
      <c r="R504" s="80"/>
      <c r="S504" s="78"/>
      <c r="T504" s="79"/>
      <c r="U504" s="80"/>
      <c r="V504" s="78"/>
      <c r="W504" s="79"/>
      <c r="X504" s="80"/>
      <c r="Y504" s="78"/>
      <c r="Z504" s="79"/>
      <c r="AA504" s="80"/>
      <c r="AB504" s="78"/>
      <c r="AC504" s="79"/>
      <c r="AD504" s="80"/>
      <c r="AE504" s="78"/>
      <c r="AF504" s="79"/>
      <c r="AG504" s="80"/>
      <c r="AH504" s="78"/>
      <c r="AI504" s="79"/>
      <c r="AJ504" s="80"/>
      <c r="AK504" s="78"/>
      <c r="AL504" s="79"/>
      <c r="AM504" s="80"/>
      <c r="AN504" s="78"/>
      <c r="AO504" s="79"/>
      <c r="AP504" s="80"/>
      <c r="AQ504" s="78"/>
      <c r="AR504" s="79"/>
      <c r="AS504" s="80"/>
      <c r="AT504" s="78"/>
      <c r="AU504" s="79"/>
      <c r="AV504" s="80"/>
    </row>
    <row r="505" spans="4:48" x14ac:dyDescent="0.35">
      <c r="D505" s="78"/>
      <c r="E505" s="79"/>
      <c r="F505" s="80"/>
      <c r="G505" s="78"/>
      <c r="H505" s="79"/>
      <c r="I505" s="80"/>
      <c r="J505" s="78"/>
      <c r="K505" s="79"/>
      <c r="L505" s="80"/>
      <c r="M505" s="78"/>
      <c r="N505" s="79"/>
      <c r="O505" s="80"/>
      <c r="P505" s="78"/>
      <c r="Q505" s="79"/>
      <c r="R505" s="80"/>
      <c r="S505" s="78"/>
      <c r="T505" s="79"/>
      <c r="U505" s="80"/>
      <c r="V505" s="78"/>
      <c r="W505" s="79"/>
      <c r="X505" s="80"/>
      <c r="Y505" s="78"/>
      <c r="Z505" s="79"/>
      <c r="AA505" s="80"/>
      <c r="AB505" s="78"/>
      <c r="AC505" s="79"/>
      <c r="AD505" s="80"/>
      <c r="AE505" s="78"/>
      <c r="AF505" s="79"/>
      <c r="AG505" s="80"/>
      <c r="AH505" s="78"/>
      <c r="AI505" s="79"/>
      <c r="AJ505" s="80"/>
      <c r="AK505" s="78"/>
      <c r="AL505" s="79"/>
      <c r="AM505" s="80"/>
      <c r="AN505" s="78"/>
      <c r="AO505" s="79"/>
      <c r="AP505" s="80"/>
      <c r="AQ505" s="78"/>
      <c r="AR505" s="79"/>
      <c r="AS505" s="80"/>
      <c r="AT505" s="78"/>
      <c r="AU505" s="79"/>
      <c r="AV505" s="80"/>
    </row>
    <row r="506" spans="4:48" x14ac:dyDescent="0.35">
      <c r="D506" s="78"/>
      <c r="E506" s="79"/>
      <c r="F506" s="80"/>
      <c r="G506" s="78"/>
      <c r="H506" s="79"/>
      <c r="I506" s="80"/>
      <c r="J506" s="78"/>
      <c r="K506" s="79"/>
      <c r="L506" s="80"/>
      <c r="M506" s="78"/>
      <c r="N506" s="79"/>
      <c r="O506" s="80"/>
      <c r="P506" s="78"/>
      <c r="Q506" s="79"/>
      <c r="R506" s="80"/>
      <c r="S506" s="78"/>
      <c r="T506" s="79"/>
      <c r="U506" s="80"/>
      <c r="V506" s="78"/>
      <c r="W506" s="79"/>
      <c r="X506" s="80"/>
      <c r="Y506" s="78"/>
      <c r="Z506" s="79"/>
      <c r="AA506" s="80"/>
      <c r="AB506" s="78"/>
      <c r="AC506" s="79"/>
      <c r="AD506" s="80"/>
      <c r="AE506" s="78"/>
      <c r="AF506" s="79"/>
      <c r="AG506" s="80"/>
      <c r="AH506" s="78"/>
      <c r="AI506" s="79"/>
      <c r="AJ506" s="80"/>
      <c r="AK506" s="78"/>
      <c r="AL506" s="79"/>
      <c r="AM506" s="80"/>
      <c r="AN506" s="78"/>
      <c r="AO506" s="79"/>
      <c r="AP506" s="80"/>
      <c r="AQ506" s="78"/>
      <c r="AR506" s="79"/>
      <c r="AS506" s="80"/>
      <c r="AT506" s="78"/>
      <c r="AU506" s="79"/>
      <c r="AV506" s="80"/>
    </row>
    <row r="507" spans="4:48" x14ac:dyDescent="0.35">
      <c r="D507" s="78"/>
      <c r="E507" s="79"/>
      <c r="F507" s="80"/>
      <c r="G507" s="78"/>
      <c r="H507" s="79"/>
      <c r="I507" s="80"/>
      <c r="J507" s="78"/>
      <c r="K507" s="79"/>
      <c r="L507" s="80"/>
      <c r="M507" s="78"/>
      <c r="N507" s="79"/>
      <c r="O507" s="80"/>
      <c r="P507" s="78"/>
      <c r="Q507" s="79"/>
      <c r="R507" s="80"/>
      <c r="S507" s="78"/>
      <c r="T507" s="79"/>
      <c r="U507" s="80"/>
      <c r="V507" s="78"/>
      <c r="W507" s="79"/>
      <c r="X507" s="80"/>
      <c r="Y507" s="78"/>
      <c r="Z507" s="79"/>
      <c r="AA507" s="80"/>
      <c r="AB507" s="78"/>
      <c r="AC507" s="79"/>
      <c r="AD507" s="80"/>
      <c r="AE507" s="78"/>
      <c r="AF507" s="79"/>
      <c r="AG507" s="80"/>
      <c r="AH507" s="78"/>
      <c r="AI507" s="79"/>
      <c r="AJ507" s="80"/>
      <c r="AK507" s="78"/>
      <c r="AL507" s="79"/>
      <c r="AM507" s="80"/>
      <c r="AN507" s="78"/>
      <c r="AO507" s="79"/>
      <c r="AP507" s="80"/>
      <c r="AQ507" s="78"/>
      <c r="AR507" s="79"/>
      <c r="AS507" s="80"/>
      <c r="AT507" s="78"/>
      <c r="AU507" s="79"/>
      <c r="AV507" s="80"/>
    </row>
    <row r="508" spans="4:48" x14ac:dyDescent="0.35">
      <c r="D508" s="78"/>
      <c r="E508" s="79"/>
      <c r="F508" s="80"/>
      <c r="G508" s="78"/>
      <c r="H508" s="79"/>
      <c r="I508" s="80"/>
      <c r="J508" s="78"/>
      <c r="K508" s="79"/>
      <c r="L508" s="80"/>
      <c r="M508" s="78"/>
      <c r="N508" s="79"/>
      <c r="O508" s="80"/>
      <c r="P508" s="78"/>
      <c r="Q508" s="79"/>
      <c r="R508" s="80"/>
      <c r="S508" s="78"/>
      <c r="T508" s="79"/>
      <c r="U508" s="80"/>
      <c r="V508" s="78"/>
      <c r="W508" s="79"/>
      <c r="X508" s="80"/>
      <c r="Y508" s="78"/>
      <c r="Z508" s="79"/>
      <c r="AA508" s="80"/>
      <c r="AB508" s="78"/>
      <c r="AC508" s="79"/>
      <c r="AD508" s="80"/>
      <c r="AE508" s="78"/>
      <c r="AF508" s="79"/>
      <c r="AG508" s="80"/>
      <c r="AH508" s="78"/>
      <c r="AI508" s="79"/>
      <c r="AJ508" s="80"/>
      <c r="AK508" s="78"/>
      <c r="AL508" s="79"/>
      <c r="AM508" s="80"/>
      <c r="AN508" s="78"/>
      <c r="AO508" s="79"/>
      <c r="AP508" s="80"/>
      <c r="AQ508" s="78"/>
      <c r="AR508" s="79"/>
      <c r="AS508" s="80"/>
      <c r="AT508" s="78"/>
      <c r="AU508" s="79"/>
      <c r="AV508" s="80"/>
    </row>
    <row r="509" spans="4:48" x14ac:dyDescent="0.35">
      <c r="D509" s="78"/>
      <c r="E509" s="79"/>
      <c r="F509" s="80"/>
      <c r="G509" s="78"/>
      <c r="H509" s="79"/>
      <c r="I509" s="80"/>
      <c r="J509" s="78"/>
      <c r="K509" s="79"/>
      <c r="L509" s="80"/>
      <c r="M509" s="78"/>
      <c r="N509" s="79"/>
      <c r="O509" s="80"/>
      <c r="P509" s="78"/>
      <c r="Q509" s="79"/>
      <c r="R509" s="80"/>
      <c r="S509" s="78"/>
      <c r="T509" s="79"/>
      <c r="U509" s="80"/>
      <c r="V509" s="78"/>
      <c r="W509" s="79"/>
      <c r="X509" s="80"/>
      <c r="Y509" s="78"/>
      <c r="Z509" s="79"/>
      <c r="AA509" s="80"/>
      <c r="AB509" s="78"/>
      <c r="AC509" s="79"/>
      <c r="AD509" s="80"/>
      <c r="AE509" s="78"/>
      <c r="AF509" s="79"/>
      <c r="AG509" s="80"/>
      <c r="AH509" s="78"/>
      <c r="AI509" s="79"/>
      <c r="AJ509" s="80"/>
      <c r="AK509" s="78"/>
      <c r="AL509" s="79"/>
      <c r="AM509" s="80"/>
      <c r="AN509" s="78"/>
      <c r="AO509" s="79"/>
      <c r="AP509" s="80"/>
      <c r="AQ509" s="78"/>
      <c r="AR509" s="79"/>
      <c r="AS509" s="80"/>
      <c r="AT509" s="78"/>
      <c r="AU509" s="79"/>
      <c r="AV509" s="80"/>
    </row>
    <row r="510" spans="4:48" x14ac:dyDescent="0.35">
      <c r="D510" s="78"/>
      <c r="E510" s="79"/>
      <c r="F510" s="80"/>
      <c r="G510" s="78"/>
      <c r="H510" s="79"/>
      <c r="I510" s="80"/>
      <c r="J510" s="78"/>
      <c r="K510" s="79"/>
      <c r="L510" s="80"/>
      <c r="M510" s="78"/>
      <c r="N510" s="79"/>
      <c r="O510" s="80"/>
      <c r="P510" s="78"/>
      <c r="Q510" s="79"/>
      <c r="R510" s="80"/>
      <c r="S510" s="78"/>
      <c r="T510" s="79"/>
      <c r="U510" s="80"/>
      <c r="V510" s="78"/>
      <c r="W510" s="79"/>
      <c r="X510" s="80"/>
      <c r="Y510" s="78"/>
      <c r="Z510" s="79"/>
      <c r="AA510" s="80"/>
      <c r="AB510" s="78"/>
      <c r="AC510" s="79"/>
      <c r="AD510" s="80"/>
      <c r="AE510" s="78"/>
      <c r="AF510" s="79"/>
      <c r="AG510" s="80"/>
      <c r="AH510" s="78"/>
      <c r="AI510" s="79"/>
      <c r="AJ510" s="80"/>
      <c r="AK510" s="78"/>
      <c r="AL510" s="79"/>
      <c r="AM510" s="80"/>
      <c r="AN510" s="78"/>
      <c r="AO510" s="79"/>
      <c r="AP510" s="80"/>
      <c r="AQ510" s="78"/>
      <c r="AR510" s="79"/>
      <c r="AS510" s="80"/>
      <c r="AT510" s="78"/>
      <c r="AU510" s="79"/>
      <c r="AV510" s="80"/>
    </row>
    <row r="511" spans="4:48" x14ac:dyDescent="0.35">
      <c r="D511" s="78"/>
      <c r="E511" s="79"/>
      <c r="F511" s="80"/>
      <c r="G511" s="78"/>
      <c r="H511" s="79"/>
      <c r="I511" s="80"/>
      <c r="J511" s="78"/>
      <c r="K511" s="79"/>
      <c r="L511" s="80"/>
      <c r="M511" s="78"/>
      <c r="N511" s="79"/>
      <c r="O511" s="80"/>
      <c r="P511" s="78"/>
      <c r="Q511" s="79"/>
      <c r="R511" s="80"/>
      <c r="S511" s="78"/>
      <c r="T511" s="79"/>
      <c r="U511" s="80"/>
      <c r="V511" s="78"/>
      <c r="W511" s="79"/>
      <c r="X511" s="80"/>
      <c r="Y511" s="78"/>
      <c r="Z511" s="79"/>
      <c r="AA511" s="80"/>
      <c r="AB511" s="78"/>
      <c r="AC511" s="79"/>
      <c r="AD511" s="80"/>
      <c r="AE511" s="78"/>
      <c r="AF511" s="79"/>
      <c r="AG511" s="80"/>
      <c r="AH511" s="78"/>
      <c r="AI511" s="79"/>
      <c r="AJ511" s="80"/>
      <c r="AK511" s="78"/>
      <c r="AL511" s="79"/>
      <c r="AM511" s="80"/>
      <c r="AN511" s="78"/>
      <c r="AO511" s="79"/>
      <c r="AP511" s="80"/>
      <c r="AQ511" s="78"/>
      <c r="AR511" s="79"/>
      <c r="AS511" s="80"/>
      <c r="AT511" s="78"/>
      <c r="AU511" s="79"/>
      <c r="AV511" s="80"/>
    </row>
    <row r="512" spans="4:48" x14ac:dyDescent="0.35">
      <c r="D512" s="78"/>
      <c r="E512" s="79"/>
      <c r="F512" s="80"/>
      <c r="G512" s="78"/>
      <c r="H512" s="79"/>
      <c r="I512" s="80"/>
      <c r="J512" s="78"/>
      <c r="K512" s="79"/>
      <c r="L512" s="80"/>
      <c r="M512" s="78"/>
      <c r="N512" s="79"/>
      <c r="O512" s="80"/>
      <c r="P512" s="78"/>
      <c r="Q512" s="79"/>
      <c r="R512" s="80"/>
      <c r="S512" s="78"/>
      <c r="T512" s="79"/>
      <c r="U512" s="80"/>
      <c r="V512" s="78"/>
      <c r="W512" s="79"/>
      <c r="X512" s="80"/>
      <c r="Y512" s="78"/>
      <c r="Z512" s="79"/>
      <c r="AA512" s="80"/>
      <c r="AB512" s="78"/>
      <c r="AC512" s="79"/>
      <c r="AD512" s="80"/>
      <c r="AE512" s="78"/>
      <c r="AF512" s="79"/>
      <c r="AG512" s="80"/>
      <c r="AH512" s="78"/>
      <c r="AI512" s="79"/>
      <c r="AJ512" s="80"/>
      <c r="AK512" s="78"/>
      <c r="AL512" s="79"/>
      <c r="AM512" s="80"/>
      <c r="AN512" s="78"/>
      <c r="AO512" s="79"/>
      <c r="AP512" s="80"/>
      <c r="AQ512" s="78"/>
      <c r="AR512" s="79"/>
      <c r="AS512" s="80"/>
      <c r="AT512" s="78"/>
      <c r="AU512" s="79"/>
      <c r="AV512" s="80"/>
    </row>
    <row r="513" spans="4:48" x14ac:dyDescent="0.35">
      <c r="D513" s="78"/>
      <c r="E513" s="79"/>
      <c r="F513" s="80"/>
      <c r="G513" s="78"/>
      <c r="H513" s="79"/>
      <c r="I513" s="80"/>
      <c r="J513" s="78"/>
      <c r="K513" s="79"/>
      <c r="L513" s="80"/>
      <c r="M513" s="78"/>
      <c r="N513" s="79"/>
      <c r="O513" s="80"/>
      <c r="P513" s="78"/>
      <c r="Q513" s="79"/>
      <c r="R513" s="80"/>
      <c r="S513" s="78"/>
      <c r="T513" s="79"/>
      <c r="U513" s="80"/>
      <c r="V513" s="78"/>
      <c r="W513" s="79"/>
      <c r="X513" s="80"/>
      <c r="Y513" s="78"/>
      <c r="Z513" s="79"/>
      <c r="AA513" s="80"/>
      <c r="AB513" s="78"/>
      <c r="AC513" s="79"/>
      <c r="AD513" s="80"/>
      <c r="AE513" s="78"/>
      <c r="AF513" s="79"/>
      <c r="AG513" s="80"/>
      <c r="AH513" s="78"/>
      <c r="AI513" s="79"/>
      <c r="AJ513" s="80"/>
      <c r="AK513" s="78"/>
      <c r="AL513" s="79"/>
      <c r="AM513" s="80"/>
      <c r="AN513" s="78"/>
      <c r="AO513" s="79"/>
      <c r="AP513" s="80"/>
      <c r="AQ513" s="78"/>
      <c r="AR513" s="79"/>
      <c r="AS513" s="80"/>
      <c r="AT513" s="78"/>
      <c r="AU513" s="79"/>
      <c r="AV513" s="80"/>
    </row>
    <row r="514" spans="4:48" x14ac:dyDescent="0.35">
      <c r="D514" s="78"/>
      <c r="E514" s="79"/>
      <c r="F514" s="80"/>
      <c r="G514" s="78"/>
      <c r="H514" s="79"/>
      <c r="I514" s="80"/>
      <c r="J514" s="78"/>
      <c r="K514" s="79"/>
      <c r="L514" s="80"/>
      <c r="M514" s="78"/>
      <c r="N514" s="79"/>
      <c r="O514" s="80"/>
      <c r="P514" s="78"/>
      <c r="Q514" s="79"/>
      <c r="R514" s="80"/>
      <c r="S514" s="78"/>
      <c r="T514" s="79"/>
      <c r="U514" s="80"/>
      <c r="V514" s="78"/>
      <c r="W514" s="79"/>
      <c r="X514" s="80"/>
      <c r="Y514" s="78"/>
      <c r="Z514" s="79"/>
      <c r="AA514" s="80"/>
      <c r="AB514" s="78"/>
      <c r="AC514" s="79"/>
      <c r="AD514" s="80"/>
      <c r="AE514" s="78"/>
      <c r="AF514" s="79"/>
      <c r="AG514" s="80"/>
      <c r="AH514" s="78"/>
      <c r="AI514" s="79"/>
      <c r="AJ514" s="80"/>
      <c r="AK514" s="78"/>
      <c r="AL514" s="79"/>
      <c r="AM514" s="80"/>
      <c r="AN514" s="78"/>
      <c r="AO514" s="79"/>
      <c r="AP514" s="80"/>
      <c r="AQ514" s="78"/>
      <c r="AR514" s="79"/>
      <c r="AS514" s="80"/>
      <c r="AT514" s="78"/>
      <c r="AU514" s="79"/>
      <c r="AV514" s="80"/>
    </row>
    <row r="515" spans="4:48" x14ac:dyDescent="0.35">
      <c r="D515" s="78"/>
      <c r="E515" s="79"/>
      <c r="F515" s="80"/>
      <c r="G515" s="78"/>
      <c r="H515" s="79"/>
      <c r="I515" s="80"/>
      <c r="J515" s="78"/>
      <c r="K515" s="79"/>
      <c r="L515" s="80"/>
      <c r="M515" s="78"/>
      <c r="N515" s="79"/>
      <c r="O515" s="80"/>
      <c r="P515" s="78"/>
      <c r="Q515" s="79"/>
      <c r="R515" s="80"/>
      <c r="S515" s="78"/>
      <c r="T515" s="79"/>
      <c r="U515" s="80"/>
      <c r="V515" s="78"/>
      <c r="W515" s="79"/>
      <c r="X515" s="80"/>
      <c r="Y515" s="78"/>
      <c r="Z515" s="79"/>
      <c r="AA515" s="80"/>
      <c r="AB515" s="78"/>
      <c r="AC515" s="79"/>
      <c r="AD515" s="80"/>
      <c r="AE515" s="78"/>
      <c r="AF515" s="79"/>
      <c r="AG515" s="80"/>
      <c r="AH515" s="78"/>
      <c r="AI515" s="79"/>
      <c r="AJ515" s="80"/>
      <c r="AK515" s="78"/>
      <c r="AL515" s="79"/>
      <c r="AM515" s="80"/>
      <c r="AN515" s="78"/>
      <c r="AO515" s="79"/>
      <c r="AP515" s="80"/>
      <c r="AQ515" s="78"/>
      <c r="AR515" s="79"/>
      <c r="AS515" s="80"/>
      <c r="AT515" s="78"/>
      <c r="AU515" s="79"/>
      <c r="AV515" s="80"/>
    </row>
    <row r="516" spans="4:48" x14ac:dyDescent="0.35">
      <c r="D516" s="78"/>
      <c r="E516" s="79"/>
      <c r="F516" s="80"/>
      <c r="G516" s="78"/>
      <c r="H516" s="79"/>
      <c r="I516" s="80"/>
      <c r="J516" s="78"/>
      <c r="K516" s="79"/>
      <c r="L516" s="80"/>
      <c r="M516" s="78"/>
      <c r="N516" s="79"/>
      <c r="O516" s="80"/>
      <c r="P516" s="78"/>
      <c r="Q516" s="79"/>
      <c r="R516" s="80"/>
      <c r="S516" s="78"/>
      <c r="T516" s="79"/>
      <c r="U516" s="80"/>
      <c r="V516" s="78"/>
      <c r="W516" s="79"/>
      <c r="X516" s="80"/>
      <c r="Y516" s="78"/>
      <c r="Z516" s="79"/>
      <c r="AA516" s="80"/>
      <c r="AB516" s="78"/>
      <c r="AC516" s="79"/>
      <c r="AD516" s="80"/>
      <c r="AE516" s="78"/>
      <c r="AF516" s="79"/>
      <c r="AG516" s="80"/>
      <c r="AH516" s="78"/>
      <c r="AI516" s="79"/>
      <c r="AJ516" s="80"/>
      <c r="AK516" s="78"/>
      <c r="AL516" s="79"/>
      <c r="AM516" s="80"/>
      <c r="AN516" s="78"/>
      <c r="AO516" s="79"/>
      <c r="AP516" s="80"/>
      <c r="AQ516" s="78"/>
      <c r="AR516" s="79"/>
      <c r="AS516" s="80"/>
      <c r="AT516" s="78"/>
      <c r="AU516" s="79"/>
      <c r="AV516" s="80"/>
    </row>
    <row r="517" spans="4:48" x14ac:dyDescent="0.35">
      <c r="D517" s="78"/>
      <c r="E517" s="79"/>
      <c r="F517" s="80"/>
      <c r="G517" s="78"/>
      <c r="H517" s="79"/>
      <c r="I517" s="80"/>
      <c r="J517" s="78"/>
      <c r="K517" s="79"/>
      <c r="L517" s="80"/>
      <c r="M517" s="78"/>
      <c r="N517" s="79"/>
      <c r="O517" s="80"/>
      <c r="P517" s="78"/>
      <c r="Q517" s="79"/>
      <c r="R517" s="80"/>
      <c r="S517" s="78"/>
      <c r="T517" s="79"/>
      <c r="U517" s="80"/>
      <c r="V517" s="78"/>
      <c r="W517" s="79"/>
      <c r="X517" s="80"/>
      <c r="Y517" s="78"/>
      <c r="Z517" s="79"/>
      <c r="AA517" s="80"/>
      <c r="AB517" s="78"/>
      <c r="AC517" s="79"/>
      <c r="AD517" s="80"/>
      <c r="AE517" s="78"/>
      <c r="AF517" s="79"/>
      <c r="AG517" s="80"/>
      <c r="AH517" s="78"/>
      <c r="AI517" s="79"/>
      <c r="AJ517" s="80"/>
      <c r="AK517" s="78"/>
      <c r="AL517" s="79"/>
      <c r="AM517" s="80"/>
      <c r="AN517" s="78"/>
      <c r="AO517" s="79"/>
      <c r="AP517" s="80"/>
      <c r="AQ517" s="78"/>
      <c r="AR517" s="79"/>
      <c r="AS517" s="80"/>
      <c r="AT517" s="78"/>
      <c r="AU517" s="79"/>
      <c r="AV517" s="80"/>
    </row>
    <row r="518" spans="4:48" x14ac:dyDescent="0.35">
      <c r="D518" s="78"/>
      <c r="E518" s="79"/>
      <c r="F518" s="80"/>
      <c r="G518" s="78"/>
      <c r="H518" s="79"/>
      <c r="I518" s="80"/>
      <c r="J518" s="78"/>
      <c r="K518" s="79"/>
      <c r="L518" s="80"/>
      <c r="M518" s="78"/>
      <c r="N518" s="79"/>
      <c r="O518" s="80"/>
      <c r="P518" s="78"/>
      <c r="Q518" s="79"/>
      <c r="R518" s="80"/>
      <c r="S518" s="78"/>
      <c r="T518" s="79"/>
      <c r="U518" s="80"/>
      <c r="V518" s="78"/>
      <c r="W518" s="79"/>
      <c r="X518" s="80"/>
      <c r="Y518" s="78"/>
      <c r="Z518" s="79"/>
      <c r="AA518" s="80"/>
      <c r="AB518" s="78"/>
      <c r="AC518" s="79"/>
      <c r="AD518" s="80"/>
      <c r="AE518" s="78"/>
      <c r="AF518" s="79"/>
      <c r="AG518" s="80"/>
      <c r="AH518" s="78"/>
      <c r="AI518" s="79"/>
      <c r="AJ518" s="80"/>
      <c r="AK518" s="78"/>
      <c r="AL518" s="79"/>
      <c r="AM518" s="80"/>
      <c r="AN518" s="78"/>
      <c r="AO518" s="79"/>
      <c r="AP518" s="80"/>
      <c r="AQ518" s="78"/>
      <c r="AR518" s="79"/>
      <c r="AS518" s="80"/>
      <c r="AT518" s="78"/>
      <c r="AU518" s="79"/>
      <c r="AV518" s="80"/>
    </row>
    <row r="519" spans="4:48" x14ac:dyDescent="0.35">
      <c r="D519" s="78"/>
      <c r="E519" s="79"/>
      <c r="F519" s="80"/>
      <c r="G519" s="78"/>
      <c r="H519" s="79"/>
      <c r="I519" s="80"/>
      <c r="J519" s="78"/>
      <c r="K519" s="79"/>
      <c r="L519" s="80"/>
      <c r="M519" s="78"/>
      <c r="N519" s="79"/>
      <c r="O519" s="80"/>
      <c r="P519" s="78"/>
      <c r="Q519" s="79"/>
      <c r="R519" s="80"/>
      <c r="S519" s="78"/>
      <c r="T519" s="79"/>
      <c r="U519" s="80"/>
      <c r="V519" s="78"/>
      <c r="W519" s="79"/>
      <c r="X519" s="80"/>
      <c r="Y519" s="78"/>
      <c r="Z519" s="79"/>
      <c r="AA519" s="80"/>
      <c r="AB519" s="78"/>
      <c r="AC519" s="79"/>
      <c r="AD519" s="80"/>
      <c r="AE519" s="78"/>
      <c r="AF519" s="79"/>
      <c r="AG519" s="80"/>
      <c r="AH519" s="78"/>
      <c r="AI519" s="79"/>
      <c r="AJ519" s="80"/>
      <c r="AK519" s="78"/>
      <c r="AL519" s="79"/>
      <c r="AM519" s="80"/>
      <c r="AN519" s="78"/>
      <c r="AO519" s="79"/>
      <c r="AP519" s="80"/>
      <c r="AQ519" s="78"/>
      <c r="AR519" s="79"/>
      <c r="AS519" s="80"/>
      <c r="AT519" s="78"/>
      <c r="AU519" s="79"/>
      <c r="AV519" s="80"/>
    </row>
    <row r="520" spans="4:48" x14ac:dyDescent="0.35">
      <c r="D520" s="78"/>
      <c r="E520" s="79"/>
      <c r="F520" s="80"/>
      <c r="G520" s="78"/>
      <c r="H520" s="79"/>
      <c r="I520" s="80"/>
      <c r="J520" s="78"/>
      <c r="K520" s="79"/>
      <c r="L520" s="80"/>
      <c r="M520" s="78"/>
      <c r="N520" s="79"/>
      <c r="O520" s="80"/>
      <c r="P520" s="78"/>
      <c r="Q520" s="79"/>
      <c r="R520" s="80"/>
      <c r="S520" s="78"/>
      <c r="T520" s="79"/>
      <c r="U520" s="80"/>
      <c r="V520" s="78"/>
      <c r="W520" s="79"/>
      <c r="X520" s="80"/>
      <c r="Y520" s="78"/>
      <c r="Z520" s="79"/>
      <c r="AA520" s="80"/>
      <c r="AB520" s="78"/>
      <c r="AC520" s="79"/>
      <c r="AD520" s="80"/>
      <c r="AE520" s="78"/>
      <c r="AF520" s="79"/>
      <c r="AG520" s="80"/>
      <c r="AH520" s="78"/>
      <c r="AI520" s="79"/>
      <c r="AJ520" s="80"/>
      <c r="AK520" s="78"/>
      <c r="AL520" s="79"/>
      <c r="AM520" s="80"/>
      <c r="AN520" s="78"/>
      <c r="AO520" s="79"/>
      <c r="AP520" s="80"/>
      <c r="AQ520" s="78"/>
      <c r="AR520" s="79"/>
      <c r="AS520" s="80"/>
      <c r="AT520" s="78"/>
      <c r="AU520" s="79"/>
      <c r="AV520" s="80"/>
    </row>
    <row r="521" spans="4:48" x14ac:dyDescent="0.35">
      <c r="D521" s="78"/>
      <c r="E521" s="79"/>
      <c r="F521" s="80"/>
      <c r="G521" s="78"/>
      <c r="H521" s="79"/>
      <c r="I521" s="80"/>
      <c r="J521" s="78"/>
      <c r="K521" s="79"/>
      <c r="L521" s="80"/>
      <c r="M521" s="78"/>
      <c r="N521" s="79"/>
      <c r="O521" s="80"/>
      <c r="P521" s="78"/>
      <c r="Q521" s="79"/>
      <c r="R521" s="80"/>
      <c r="S521" s="78"/>
      <c r="T521" s="79"/>
      <c r="U521" s="80"/>
      <c r="V521" s="78"/>
      <c r="W521" s="79"/>
      <c r="X521" s="80"/>
      <c r="Y521" s="78"/>
      <c r="Z521" s="79"/>
      <c r="AA521" s="80"/>
      <c r="AB521" s="78"/>
      <c r="AC521" s="79"/>
      <c r="AD521" s="80"/>
      <c r="AE521" s="78"/>
      <c r="AF521" s="79"/>
      <c r="AG521" s="80"/>
      <c r="AH521" s="78"/>
      <c r="AI521" s="79"/>
      <c r="AJ521" s="80"/>
      <c r="AK521" s="78"/>
      <c r="AL521" s="79"/>
      <c r="AM521" s="80"/>
      <c r="AN521" s="78"/>
      <c r="AO521" s="79"/>
      <c r="AP521" s="80"/>
      <c r="AQ521" s="78"/>
      <c r="AR521" s="79"/>
      <c r="AS521" s="80"/>
      <c r="AT521" s="78"/>
      <c r="AU521" s="79"/>
      <c r="AV521" s="80"/>
    </row>
    <row r="522" spans="4:48" x14ac:dyDescent="0.35">
      <c r="D522" s="78"/>
      <c r="E522" s="79"/>
      <c r="F522" s="80"/>
      <c r="G522" s="78"/>
      <c r="H522" s="79"/>
      <c r="I522" s="80"/>
      <c r="J522" s="78"/>
      <c r="K522" s="79"/>
      <c r="L522" s="80"/>
      <c r="M522" s="78"/>
      <c r="N522" s="79"/>
      <c r="O522" s="80"/>
      <c r="P522" s="78"/>
      <c r="Q522" s="79"/>
      <c r="R522" s="80"/>
      <c r="S522" s="78"/>
      <c r="T522" s="79"/>
      <c r="U522" s="80"/>
      <c r="V522" s="78"/>
      <c r="W522" s="79"/>
      <c r="X522" s="80"/>
      <c r="Y522" s="78"/>
      <c r="Z522" s="79"/>
      <c r="AA522" s="80"/>
      <c r="AB522" s="78"/>
      <c r="AC522" s="79"/>
      <c r="AD522" s="80"/>
      <c r="AE522" s="78"/>
      <c r="AF522" s="79"/>
      <c r="AG522" s="80"/>
      <c r="AH522" s="78"/>
      <c r="AI522" s="79"/>
      <c r="AJ522" s="80"/>
      <c r="AK522" s="78"/>
      <c r="AL522" s="79"/>
      <c r="AM522" s="80"/>
      <c r="AN522" s="78"/>
      <c r="AO522" s="79"/>
      <c r="AP522" s="80"/>
      <c r="AQ522" s="78"/>
      <c r="AR522" s="79"/>
      <c r="AS522" s="80"/>
      <c r="AT522" s="78"/>
      <c r="AU522" s="79"/>
      <c r="AV522" s="80"/>
    </row>
    <row r="523" spans="4:48" x14ac:dyDescent="0.35">
      <c r="D523" s="78"/>
      <c r="E523" s="79"/>
      <c r="F523" s="80"/>
      <c r="G523" s="78"/>
      <c r="H523" s="79"/>
      <c r="I523" s="80"/>
      <c r="J523" s="78"/>
      <c r="K523" s="79"/>
      <c r="L523" s="80"/>
      <c r="M523" s="78"/>
      <c r="N523" s="79"/>
      <c r="O523" s="80"/>
      <c r="P523" s="78"/>
      <c r="Q523" s="79"/>
      <c r="R523" s="80"/>
      <c r="S523" s="78"/>
      <c r="T523" s="79"/>
      <c r="U523" s="80"/>
      <c r="V523" s="78"/>
      <c r="W523" s="79"/>
      <c r="X523" s="80"/>
      <c r="Y523" s="78"/>
      <c r="Z523" s="79"/>
      <c r="AA523" s="80"/>
      <c r="AB523" s="78"/>
      <c r="AC523" s="79"/>
      <c r="AD523" s="80"/>
      <c r="AE523" s="78"/>
      <c r="AF523" s="79"/>
      <c r="AG523" s="80"/>
      <c r="AH523" s="78"/>
      <c r="AI523" s="79"/>
      <c r="AJ523" s="80"/>
      <c r="AK523" s="78"/>
      <c r="AL523" s="79"/>
      <c r="AM523" s="80"/>
      <c r="AN523" s="78"/>
      <c r="AO523" s="79"/>
      <c r="AP523" s="80"/>
      <c r="AQ523" s="78"/>
      <c r="AR523" s="79"/>
      <c r="AS523" s="80"/>
      <c r="AT523" s="78"/>
      <c r="AU523" s="79"/>
      <c r="AV523" s="80"/>
    </row>
    <row r="524" spans="4:48" x14ac:dyDescent="0.35">
      <c r="D524" s="78"/>
      <c r="E524" s="79"/>
      <c r="F524" s="80"/>
      <c r="G524" s="78"/>
      <c r="H524" s="79"/>
      <c r="I524" s="80"/>
      <c r="J524" s="78"/>
      <c r="K524" s="79"/>
      <c r="L524" s="80"/>
      <c r="M524" s="78"/>
      <c r="N524" s="79"/>
      <c r="O524" s="80"/>
      <c r="P524" s="78"/>
      <c r="Q524" s="79"/>
      <c r="R524" s="80"/>
      <c r="S524" s="78"/>
      <c r="T524" s="79"/>
      <c r="U524" s="80"/>
      <c r="V524" s="78"/>
      <c r="W524" s="79"/>
      <c r="X524" s="80"/>
      <c r="Y524" s="78"/>
      <c r="Z524" s="79"/>
      <c r="AA524" s="80"/>
      <c r="AB524" s="78"/>
      <c r="AC524" s="79"/>
      <c r="AD524" s="80"/>
      <c r="AE524" s="78"/>
      <c r="AF524" s="79"/>
      <c r="AG524" s="80"/>
      <c r="AH524" s="78"/>
      <c r="AI524" s="79"/>
      <c r="AJ524" s="80"/>
      <c r="AK524" s="78"/>
      <c r="AL524" s="79"/>
      <c r="AM524" s="80"/>
      <c r="AN524" s="78"/>
      <c r="AO524" s="79"/>
      <c r="AP524" s="80"/>
      <c r="AQ524" s="78"/>
      <c r="AR524" s="79"/>
      <c r="AS524" s="80"/>
      <c r="AT524" s="78"/>
      <c r="AU524" s="79"/>
      <c r="AV524" s="80"/>
    </row>
    <row r="525" spans="4:48" x14ac:dyDescent="0.35">
      <c r="D525" s="78"/>
      <c r="E525" s="79"/>
      <c r="F525" s="80"/>
      <c r="G525" s="78"/>
      <c r="H525" s="79"/>
      <c r="I525" s="80"/>
      <c r="J525" s="78"/>
      <c r="K525" s="79"/>
      <c r="L525" s="80"/>
      <c r="M525" s="78"/>
      <c r="N525" s="79"/>
      <c r="O525" s="80"/>
      <c r="P525" s="78"/>
      <c r="Q525" s="79"/>
      <c r="R525" s="80"/>
      <c r="S525" s="78"/>
      <c r="T525" s="79"/>
      <c r="U525" s="80"/>
      <c r="V525" s="78"/>
      <c r="W525" s="79"/>
      <c r="X525" s="80"/>
      <c r="Y525" s="78"/>
      <c r="Z525" s="79"/>
      <c r="AA525" s="80"/>
      <c r="AB525" s="78"/>
      <c r="AC525" s="79"/>
      <c r="AD525" s="80"/>
      <c r="AE525" s="78"/>
      <c r="AF525" s="79"/>
      <c r="AG525" s="80"/>
      <c r="AH525" s="78"/>
      <c r="AI525" s="79"/>
      <c r="AJ525" s="80"/>
      <c r="AK525" s="78"/>
      <c r="AL525" s="79"/>
      <c r="AM525" s="80"/>
      <c r="AN525" s="78"/>
      <c r="AO525" s="79"/>
      <c r="AP525" s="80"/>
      <c r="AQ525" s="78"/>
      <c r="AR525" s="79"/>
      <c r="AS525" s="80"/>
      <c r="AT525" s="78"/>
      <c r="AU525" s="79"/>
      <c r="AV525" s="80"/>
    </row>
    <row r="526" spans="4:48" x14ac:dyDescent="0.35">
      <c r="D526" s="78"/>
      <c r="E526" s="79"/>
      <c r="F526" s="80"/>
      <c r="G526" s="78"/>
      <c r="H526" s="79"/>
      <c r="I526" s="80"/>
      <c r="J526" s="78"/>
      <c r="K526" s="79"/>
      <c r="L526" s="80"/>
      <c r="M526" s="78"/>
      <c r="N526" s="79"/>
      <c r="O526" s="80"/>
      <c r="P526" s="78"/>
      <c r="Q526" s="79"/>
      <c r="R526" s="80"/>
      <c r="S526" s="78"/>
      <c r="T526" s="79"/>
      <c r="U526" s="80"/>
      <c r="V526" s="78"/>
      <c r="W526" s="79"/>
      <c r="X526" s="80"/>
      <c r="Y526" s="78"/>
      <c r="Z526" s="79"/>
      <c r="AA526" s="80"/>
      <c r="AB526" s="78"/>
      <c r="AC526" s="79"/>
      <c r="AD526" s="80"/>
      <c r="AE526" s="78"/>
      <c r="AF526" s="79"/>
      <c r="AG526" s="80"/>
      <c r="AH526" s="78"/>
      <c r="AI526" s="79"/>
      <c r="AJ526" s="80"/>
      <c r="AK526" s="78"/>
      <c r="AL526" s="79"/>
      <c r="AM526" s="80"/>
      <c r="AN526" s="78"/>
      <c r="AO526" s="79"/>
      <c r="AP526" s="80"/>
      <c r="AQ526" s="78"/>
      <c r="AR526" s="79"/>
      <c r="AS526" s="80"/>
      <c r="AT526" s="78"/>
      <c r="AU526" s="79"/>
      <c r="AV526" s="80"/>
    </row>
    <row r="527" spans="4:48" x14ac:dyDescent="0.35">
      <c r="D527" s="78"/>
      <c r="E527" s="79"/>
      <c r="F527" s="80"/>
      <c r="G527" s="78"/>
      <c r="H527" s="79"/>
      <c r="I527" s="80"/>
      <c r="J527" s="78"/>
      <c r="K527" s="79"/>
      <c r="L527" s="80"/>
      <c r="M527" s="78"/>
      <c r="N527" s="79"/>
      <c r="O527" s="80"/>
      <c r="P527" s="78"/>
      <c r="Q527" s="79"/>
      <c r="R527" s="80"/>
      <c r="S527" s="78"/>
      <c r="T527" s="79"/>
      <c r="U527" s="80"/>
      <c r="V527" s="78"/>
      <c r="W527" s="79"/>
      <c r="X527" s="80"/>
      <c r="Y527" s="78"/>
      <c r="Z527" s="79"/>
      <c r="AA527" s="80"/>
      <c r="AB527" s="78"/>
      <c r="AC527" s="79"/>
      <c r="AD527" s="80"/>
      <c r="AE527" s="78"/>
      <c r="AF527" s="79"/>
      <c r="AG527" s="80"/>
      <c r="AH527" s="78"/>
      <c r="AI527" s="79"/>
      <c r="AJ527" s="80"/>
      <c r="AK527" s="78"/>
      <c r="AL527" s="79"/>
      <c r="AM527" s="80"/>
      <c r="AN527" s="78"/>
      <c r="AO527" s="79"/>
      <c r="AP527" s="80"/>
      <c r="AQ527" s="78"/>
      <c r="AR527" s="79"/>
      <c r="AS527" s="80"/>
      <c r="AT527" s="78"/>
      <c r="AU527" s="79"/>
      <c r="AV527" s="80"/>
    </row>
    <row r="528" spans="4:48" x14ac:dyDescent="0.35">
      <c r="D528" s="78"/>
      <c r="E528" s="79"/>
      <c r="F528" s="80"/>
      <c r="G528" s="78"/>
      <c r="H528" s="79"/>
      <c r="I528" s="80"/>
      <c r="J528" s="78"/>
      <c r="K528" s="79"/>
      <c r="L528" s="80"/>
      <c r="M528" s="78"/>
      <c r="N528" s="79"/>
      <c r="O528" s="80"/>
      <c r="P528" s="78"/>
      <c r="Q528" s="79"/>
      <c r="R528" s="80"/>
      <c r="S528" s="78"/>
      <c r="T528" s="79"/>
      <c r="U528" s="80"/>
      <c r="V528" s="78"/>
      <c r="W528" s="79"/>
      <c r="X528" s="80"/>
      <c r="Y528" s="78"/>
      <c r="Z528" s="79"/>
      <c r="AA528" s="80"/>
      <c r="AB528" s="78"/>
      <c r="AC528" s="79"/>
      <c r="AD528" s="80"/>
      <c r="AE528" s="78"/>
      <c r="AF528" s="79"/>
      <c r="AG528" s="80"/>
      <c r="AH528" s="78"/>
      <c r="AI528" s="79"/>
      <c r="AJ528" s="80"/>
      <c r="AK528" s="78"/>
      <c r="AL528" s="79"/>
      <c r="AM528" s="80"/>
      <c r="AN528" s="78"/>
      <c r="AO528" s="79"/>
      <c r="AP528" s="80"/>
      <c r="AQ528" s="78"/>
      <c r="AR528" s="79"/>
      <c r="AS528" s="80"/>
      <c r="AT528" s="78"/>
      <c r="AU528" s="79"/>
      <c r="AV528" s="80"/>
    </row>
    <row r="529" spans="4:48" x14ac:dyDescent="0.35">
      <c r="D529" s="78"/>
      <c r="E529" s="79"/>
      <c r="F529" s="80"/>
      <c r="G529" s="78"/>
      <c r="H529" s="79"/>
      <c r="I529" s="80"/>
      <c r="J529" s="78"/>
      <c r="K529" s="79"/>
      <c r="L529" s="80"/>
      <c r="M529" s="78"/>
      <c r="N529" s="79"/>
      <c r="O529" s="80"/>
      <c r="P529" s="78"/>
      <c r="Q529" s="79"/>
      <c r="R529" s="80"/>
      <c r="S529" s="78"/>
      <c r="T529" s="79"/>
      <c r="U529" s="80"/>
      <c r="V529" s="78"/>
      <c r="W529" s="79"/>
      <c r="X529" s="80"/>
      <c r="Y529" s="78"/>
      <c r="Z529" s="79"/>
      <c r="AA529" s="80"/>
      <c r="AB529" s="78"/>
      <c r="AC529" s="79"/>
      <c r="AD529" s="80"/>
      <c r="AE529" s="78"/>
      <c r="AF529" s="79"/>
      <c r="AG529" s="80"/>
      <c r="AH529" s="78"/>
      <c r="AI529" s="79"/>
      <c r="AJ529" s="80"/>
      <c r="AK529" s="78"/>
      <c r="AL529" s="79"/>
      <c r="AM529" s="80"/>
      <c r="AN529" s="78"/>
      <c r="AO529" s="79"/>
      <c r="AP529" s="80"/>
      <c r="AQ529" s="78"/>
      <c r="AR529" s="79"/>
      <c r="AS529" s="80"/>
      <c r="AT529" s="78"/>
      <c r="AU529" s="79"/>
      <c r="AV529" s="80"/>
    </row>
    <row r="530" spans="4:48" x14ac:dyDescent="0.35">
      <c r="D530" s="78"/>
      <c r="E530" s="79"/>
      <c r="F530" s="80"/>
      <c r="G530" s="78"/>
      <c r="H530" s="79"/>
      <c r="I530" s="80"/>
      <c r="J530" s="78"/>
      <c r="K530" s="79"/>
      <c r="L530" s="80"/>
      <c r="M530" s="78"/>
      <c r="N530" s="79"/>
      <c r="O530" s="80"/>
      <c r="P530" s="78"/>
      <c r="Q530" s="79"/>
      <c r="R530" s="80"/>
      <c r="S530" s="78"/>
      <c r="T530" s="79"/>
      <c r="U530" s="80"/>
      <c r="V530" s="78"/>
      <c r="W530" s="79"/>
      <c r="X530" s="80"/>
      <c r="Y530" s="78"/>
      <c r="Z530" s="79"/>
      <c r="AA530" s="80"/>
      <c r="AB530" s="78"/>
      <c r="AC530" s="79"/>
      <c r="AD530" s="80"/>
      <c r="AE530" s="78"/>
      <c r="AF530" s="79"/>
      <c r="AG530" s="80"/>
      <c r="AH530" s="78"/>
      <c r="AI530" s="79"/>
      <c r="AJ530" s="80"/>
      <c r="AK530" s="78"/>
      <c r="AL530" s="79"/>
      <c r="AM530" s="80"/>
      <c r="AN530" s="78"/>
      <c r="AO530" s="79"/>
      <c r="AP530" s="80"/>
      <c r="AQ530" s="78"/>
      <c r="AR530" s="79"/>
      <c r="AS530" s="80"/>
      <c r="AT530" s="78"/>
      <c r="AU530" s="79"/>
      <c r="AV530" s="80"/>
    </row>
    <row r="531" spans="4:48" x14ac:dyDescent="0.35">
      <c r="D531" s="78"/>
      <c r="E531" s="79"/>
      <c r="F531" s="80"/>
      <c r="G531" s="78"/>
      <c r="H531" s="79"/>
      <c r="I531" s="80"/>
      <c r="J531" s="78"/>
      <c r="K531" s="79"/>
      <c r="L531" s="80"/>
      <c r="M531" s="78"/>
      <c r="N531" s="79"/>
      <c r="O531" s="80"/>
      <c r="P531" s="78"/>
      <c r="Q531" s="79"/>
      <c r="R531" s="80"/>
      <c r="S531" s="78"/>
      <c r="T531" s="79"/>
      <c r="U531" s="80"/>
      <c r="V531" s="78"/>
      <c r="W531" s="79"/>
      <c r="X531" s="80"/>
      <c r="Y531" s="78"/>
      <c r="Z531" s="79"/>
      <c r="AA531" s="80"/>
      <c r="AB531" s="78"/>
      <c r="AC531" s="79"/>
      <c r="AD531" s="80"/>
      <c r="AE531" s="78"/>
      <c r="AF531" s="79"/>
      <c r="AG531" s="80"/>
      <c r="AH531" s="78"/>
      <c r="AI531" s="79"/>
      <c r="AJ531" s="80"/>
      <c r="AK531" s="78"/>
      <c r="AL531" s="79"/>
      <c r="AM531" s="80"/>
      <c r="AN531" s="78"/>
      <c r="AO531" s="79"/>
      <c r="AP531" s="80"/>
      <c r="AQ531" s="78"/>
      <c r="AR531" s="79"/>
      <c r="AS531" s="80"/>
      <c r="AT531" s="78"/>
      <c r="AU531" s="79"/>
      <c r="AV531" s="80"/>
    </row>
    <row r="532" spans="4:48" x14ac:dyDescent="0.35">
      <c r="D532" s="78"/>
      <c r="E532" s="79"/>
      <c r="F532" s="80"/>
      <c r="G532" s="78"/>
      <c r="H532" s="79"/>
      <c r="I532" s="80"/>
      <c r="J532" s="78"/>
      <c r="K532" s="79"/>
      <c r="L532" s="80"/>
      <c r="M532" s="78"/>
      <c r="N532" s="79"/>
      <c r="O532" s="80"/>
      <c r="P532" s="78"/>
      <c r="Q532" s="79"/>
      <c r="R532" s="80"/>
      <c r="S532" s="78"/>
      <c r="T532" s="79"/>
      <c r="U532" s="80"/>
      <c r="V532" s="78"/>
      <c r="W532" s="79"/>
      <c r="X532" s="80"/>
      <c r="Y532" s="78"/>
      <c r="Z532" s="79"/>
      <c r="AA532" s="80"/>
      <c r="AB532" s="78"/>
      <c r="AC532" s="79"/>
      <c r="AD532" s="80"/>
      <c r="AE532" s="78"/>
      <c r="AF532" s="79"/>
      <c r="AG532" s="80"/>
      <c r="AH532" s="78"/>
      <c r="AI532" s="79"/>
      <c r="AJ532" s="80"/>
      <c r="AK532" s="78"/>
      <c r="AL532" s="79"/>
      <c r="AM532" s="80"/>
      <c r="AN532" s="78"/>
      <c r="AO532" s="79"/>
      <c r="AP532" s="80"/>
      <c r="AQ532" s="78"/>
      <c r="AR532" s="79"/>
      <c r="AS532" s="80"/>
      <c r="AT532" s="78"/>
      <c r="AU532" s="79"/>
      <c r="AV532" s="80"/>
    </row>
    <row r="533" spans="4:48" x14ac:dyDescent="0.35">
      <c r="D533" s="78"/>
      <c r="E533" s="79"/>
      <c r="F533" s="80"/>
      <c r="G533" s="78"/>
      <c r="H533" s="79"/>
      <c r="I533" s="80"/>
      <c r="J533" s="78"/>
      <c r="K533" s="79"/>
      <c r="L533" s="80"/>
      <c r="M533" s="78"/>
      <c r="N533" s="79"/>
      <c r="O533" s="80"/>
      <c r="P533" s="78"/>
      <c r="Q533" s="79"/>
      <c r="R533" s="80"/>
      <c r="S533" s="78"/>
      <c r="T533" s="79"/>
      <c r="U533" s="80"/>
      <c r="V533" s="78"/>
      <c r="W533" s="79"/>
      <c r="X533" s="80"/>
      <c r="Y533" s="78"/>
      <c r="Z533" s="79"/>
      <c r="AA533" s="80"/>
      <c r="AB533" s="78"/>
      <c r="AC533" s="79"/>
      <c r="AD533" s="80"/>
      <c r="AE533" s="78"/>
      <c r="AF533" s="79"/>
      <c r="AG533" s="80"/>
      <c r="AH533" s="78"/>
      <c r="AI533" s="79"/>
      <c r="AJ533" s="80"/>
      <c r="AK533" s="78"/>
      <c r="AL533" s="79"/>
      <c r="AM533" s="80"/>
      <c r="AN533" s="78"/>
      <c r="AO533" s="79"/>
      <c r="AP533" s="80"/>
      <c r="AQ533" s="78"/>
      <c r="AR533" s="79"/>
      <c r="AS533" s="80"/>
      <c r="AT533" s="78"/>
      <c r="AU533" s="79"/>
      <c r="AV533" s="80"/>
    </row>
    <row r="534" spans="4:48" x14ac:dyDescent="0.35">
      <c r="D534" s="78"/>
      <c r="E534" s="79"/>
      <c r="F534" s="80"/>
      <c r="G534" s="78"/>
      <c r="H534" s="79"/>
      <c r="I534" s="80"/>
      <c r="J534" s="78"/>
      <c r="K534" s="79"/>
      <c r="L534" s="80"/>
      <c r="M534" s="78"/>
      <c r="N534" s="79"/>
      <c r="O534" s="80"/>
      <c r="P534" s="78"/>
      <c r="Q534" s="79"/>
      <c r="R534" s="80"/>
      <c r="S534" s="78"/>
      <c r="T534" s="79"/>
      <c r="U534" s="80"/>
      <c r="V534" s="78"/>
      <c r="W534" s="79"/>
      <c r="X534" s="80"/>
      <c r="Y534" s="78"/>
      <c r="Z534" s="79"/>
      <c r="AA534" s="80"/>
      <c r="AB534" s="78"/>
      <c r="AC534" s="79"/>
      <c r="AD534" s="80"/>
      <c r="AE534" s="78"/>
      <c r="AF534" s="79"/>
      <c r="AG534" s="80"/>
      <c r="AH534" s="78"/>
      <c r="AI534" s="79"/>
      <c r="AJ534" s="80"/>
      <c r="AK534" s="78"/>
      <c r="AL534" s="79"/>
      <c r="AM534" s="80"/>
      <c r="AN534" s="78"/>
      <c r="AO534" s="79"/>
      <c r="AP534" s="80"/>
      <c r="AQ534" s="78"/>
      <c r="AR534" s="79"/>
      <c r="AS534" s="80"/>
      <c r="AT534" s="78"/>
      <c r="AU534" s="79"/>
      <c r="AV534" s="80"/>
    </row>
    <row r="535" spans="4:48" x14ac:dyDescent="0.35">
      <c r="D535" s="78"/>
      <c r="E535" s="79"/>
      <c r="F535" s="80"/>
      <c r="G535" s="78"/>
      <c r="H535" s="79"/>
      <c r="I535" s="80"/>
      <c r="J535" s="78"/>
      <c r="K535" s="79"/>
      <c r="L535" s="80"/>
      <c r="M535" s="78"/>
      <c r="N535" s="79"/>
      <c r="O535" s="80"/>
      <c r="P535" s="78"/>
      <c r="Q535" s="79"/>
      <c r="R535" s="80"/>
      <c r="S535" s="78"/>
      <c r="T535" s="79"/>
      <c r="U535" s="80"/>
      <c r="V535" s="78"/>
      <c r="W535" s="79"/>
      <c r="X535" s="80"/>
      <c r="Y535" s="78"/>
      <c r="Z535" s="79"/>
      <c r="AA535" s="80"/>
      <c r="AB535" s="78"/>
      <c r="AC535" s="79"/>
      <c r="AD535" s="80"/>
      <c r="AE535" s="78"/>
      <c r="AF535" s="79"/>
      <c r="AG535" s="80"/>
      <c r="AH535" s="78"/>
      <c r="AI535" s="79"/>
      <c r="AJ535" s="80"/>
      <c r="AK535" s="78"/>
      <c r="AL535" s="79"/>
      <c r="AM535" s="80"/>
      <c r="AN535" s="78"/>
      <c r="AO535" s="79"/>
      <c r="AP535" s="80"/>
      <c r="AQ535" s="78"/>
      <c r="AR535" s="79"/>
      <c r="AS535" s="80"/>
      <c r="AT535" s="78"/>
      <c r="AU535" s="79"/>
      <c r="AV535" s="80"/>
    </row>
    <row r="536" spans="4:48" x14ac:dyDescent="0.35">
      <c r="D536" s="78"/>
      <c r="E536" s="79"/>
      <c r="F536" s="80"/>
      <c r="G536" s="78"/>
      <c r="H536" s="79"/>
      <c r="I536" s="80"/>
      <c r="J536" s="78"/>
      <c r="K536" s="79"/>
      <c r="L536" s="80"/>
      <c r="M536" s="78"/>
      <c r="N536" s="79"/>
      <c r="O536" s="80"/>
      <c r="P536" s="78"/>
      <c r="Q536" s="79"/>
      <c r="R536" s="80"/>
      <c r="S536" s="78"/>
      <c r="T536" s="79"/>
      <c r="U536" s="80"/>
      <c r="V536" s="78"/>
      <c r="W536" s="79"/>
      <c r="X536" s="80"/>
      <c r="Y536" s="78"/>
      <c r="Z536" s="79"/>
      <c r="AA536" s="80"/>
      <c r="AB536" s="78"/>
      <c r="AC536" s="79"/>
      <c r="AD536" s="80"/>
      <c r="AE536" s="78"/>
      <c r="AF536" s="79"/>
      <c r="AG536" s="80"/>
      <c r="AH536" s="78"/>
      <c r="AI536" s="79"/>
      <c r="AJ536" s="80"/>
      <c r="AK536" s="78"/>
      <c r="AL536" s="79"/>
      <c r="AM536" s="80"/>
      <c r="AN536" s="78"/>
      <c r="AO536" s="79"/>
      <c r="AP536" s="80"/>
      <c r="AQ536" s="78"/>
      <c r="AR536" s="79"/>
      <c r="AS536" s="80"/>
      <c r="AT536" s="78"/>
      <c r="AU536" s="79"/>
      <c r="AV536" s="80"/>
    </row>
    <row r="537" spans="4:48" x14ac:dyDescent="0.35">
      <c r="D537" s="78"/>
      <c r="E537" s="79"/>
      <c r="F537" s="80"/>
      <c r="G537" s="78"/>
      <c r="H537" s="79"/>
      <c r="I537" s="80"/>
      <c r="J537" s="78"/>
      <c r="K537" s="79"/>
      <c r="L537" s="80"/>
      <c r="M537" s="78"/>
      <c r="N537" s="79"/>
      <c r="O537" s="80"/>
      <c r="P537" s="78"/>
      <c r="Q537" s="79"/>
      <c r="R537" s="80"/>
      <c r="S537" s="78"/>
      <c r="T537" s="79"/>
      <c r="U537" s="80"/>
      <c r="V537" s="78"/>
      <c r="W537" s="79"/>
      <c r="X537" s="80"/>
      <c r="Y537" s="78"/>
      <c r="Z537" s="79"/>
      <c r="AA537" s="80"/>
      <c r="AB537" s="78"/>
      <c r="AC537" s="79"/>
      <c r="AD537" s="80"/>
      <c r="AE537" s="78"/>
      <c r="AF537" s="79"/>
      <c r="AG537" s="80"/>
      <c r="AH537" s="78"/>
      <c r="AI537" s="79"/>
      <c r="AJ537" s="80"/>
      <c r="AK537" s="78"/>
      <c r="AL537" s="79"/>
      <c r="AM537" s="80"/>
      <c r="AN537" s="78"/>
      <c r="AO537" s="79"/>
      <c r="AP537" s="80"/>
      <c r="AQ537" s="78"/>
      <c r="AR537" s="79"/>
      <c r="AS537" s="80"/>
      <c r="AT537" s="78"/>
      <c r="AU537" s="79"/>
      <c r="AV537" s="80"/>
    </row>
    <row r="538" spans="4:48" x14ac:dyDescent="0.35">
      <c r="D538" s="78"/>
      <c r="E538" s="79"/>
      <c r="F538" s="80"/>
      <c r="G538" s="78"/>
      <c r="H538" s="79"/>
      <c r="I538" s="80"/>
      <c r="J538" s="78"/>
      <c r="K538" s="79"/>
      <c r="L538" s="80"/>
      <c r="M538" s="78"/>
      <c r="N538" s="79"/>
      <c r="O538" s="80"/>
      <c r="P538" s="78"/>
      <c r="Q538" s="79"/>
      <c r="R538" s="80"/>
      <c r="S538" s="78"/>
      <c r="T538" s="79"/>
      <c r="U538" s="80"/>
      <c r="V538" s="78"/>
      <c r="W538" s="79"/>
      <c r="X538" s="80"/>
      <c r="Y538" s="78"/>
      <c r="Z538" s="79"/>
      <c r="AA538" s="80"/>
      <c r="AB538" s="78"/>
      <c r="AC538" s="79"/>
      <c r="AD538" s="80"/>
      <c r="AE538" s="78"/>
      <c r="AF538" s="79"/>
      <c r="AG538" s="80"/>
      <c r="AH538" s="78"/>
      <c r="AI538" s="79"/>
      <c r="AJ538" s="80"/>
      <c r="AK538" s="78"/>
      <c r="AL538" s="79"/>
      <c r="AM538" s="80"/>
      <c r="AN538" s="78"/>
      <c r="AO538" s="79"/>
      <c r="AP538" s="80"/>
      <c r="AQ538" s="78"/>
      <c r="AR538" s="79"/>
      <c r="AS538" s="80"/>
      <c r="AT538" s="78"/>
      <c r="AU538" s="79"/>
      <c r="AV538" s="80"/>
    </row>
    <row r="539" spans="4:48" x14ac:dyDescent="0.35">
      <c r="D539" s="78"/>
      <c r="E539" s="79"/>
      <c r="F539" s="80"/>
      <c r="G539" s="78"/>
      <c r="H539" s="79"/>
      <c r="I539" s="80"/>
      <c r="J539" s="78"/>
      <c r="K539" s="79"/>
      <c r="L539" s="80"/>
      <c r="M539" s="78"/>
      <c r="N539" s="79"/>
      <c r="O539" s="80"/>
      <c r="P539" s="78"/>
      <c r="Q539" s="79"/>
      <c r="R539" s="80"/>
      <c r="S539" s="78"/>
      <c r="T539" s="79"/>
      <c r="U539" s="80"/>
      <c r="V539" s="78"/>
      <c r="W539" s="79"/>
      <c r="X539" s="80"/>
      <c r="Y539" s="78"/>
      <c r="Z539" s="79"/>
      <c r="AA539" s="80"/>
      <c r="AB539" s="78"/>
      <c r="AC539" s="79"/>
      <c r="AD539" s="80"/>
      <c r="AE539" s="78"/>
      <c r="AF539" s="79"/>
      <c r="AG539" s="80"/>
      <c r="AH539" s="78"/>
      <c r="AI539" s="79"/>
      <c r="AJ539" s="80"/>
      <c r="AK539" s="78"/>
      <c r="AL539" s="79"/>
      <c r="AM539" s="80"/>
      <c r="AN539" s="78"/>
      <c r="AO539" s="79"/>
      <c r="AP539" s="80"/>
      <c r="AQ539" s="78"/>
      <c r="AR539" s="79"/>
      <c r="AS539" s="80"/>
      <c r="AT539" s="78"/>
      <c r="AU539" s="79"/>
      <c r="AV539" s="80"/>
    </row>
    <row r="540" spans="4:48" x14ac:dyDescent="0.35">
      <c r="D540" s="78"/>
      <c r="E540" s="79"/>
      <c r="F540" s="80"/>
      <c r="G540" s="78"/>
      <c r="H540" s="79"/>
      <c r="I540" s="80"/>
      <c r="J540" s="78"/>
      <c r="K540" s="79"/>
      <c r="L540" s="80"/>
      <c r="M540" s="78"/>
      <c r="N540" s="79"/>
      <c r="O540" s="80"/>
      <c r="P540" s="78"/>
      <c r="Q540" s="79"/>
      <c r="R540" s="80"/>
      <c r="S540" s="78"/>
      <c r="T540" s="79"/>
      <c r="U540" s="80"/>
      <c r="V540" s="78"/>
      <c r="W540" s="79"/>
      <c r="X540" s="80"/>
      <c r="Y540" s="78"/>
      <c r="Z540" s="79"/>
      <c r="AA540" s="80"/>
      <c r="AB540" s="78"/>
      <c r="AC540" s="79"/>
      <c r="AD540" s="80"/>
      <c r="AE540" s="78"/>
      <c r="AF540" s="79"/>
      <c r="AG540" s="80"/>
      <c r="AH540" s="78"/>
      <c r="AI540" s="79"/>
      <c r="AJ540" s="80"/>
      <c r="AK540" s="78"/>
      <c r="AL540" s="79"/>
      <c r="AM540" s="80"/>
      <c r="AN540" s="78"/>
      <c r="AO540" s="79"/>
      <c r="AP540" s="80"/>
      <c r="AQ540" s="78"/>
      <c r="AR540" s="79"/>
      <c r="AS540" s="80"/>
      <c r="AT540" s="78"/>
      <c r="AU540" s="79"/>
      <c r="AV540" s="80"/>
    </row>
    <row r="541" spans="4:48" x14ac:dyDescent="0.35">
      <c r="D541" s="78"/>
      <c r="E541" s="79"/>
      <c r="F541" s="80"/>
      <c r="G541" s="78"/>
      <c r="H541" s="79"/>
      <c r="I541" s="80"/>
      <c r="J541" s="78"/>
      <c r="K541" s="79"/>
      <c r="L541" s="80"/>
      <c r="M541" s="78"/>
      <c r="N541" s="79"/>
      <c r="O541" s="80"/>
      <c r="P541" s="78"/>
      <c r="Q541" s="79"/>
      <c r="R541" s="80"/>
      <c r="S541" s="78"/>
      <c r="T541" s="79"/>
      <c r="U541" s="80"/>
      <c r="V541" s="78"/>
      <c r="W541" s="79"/>
      <c r="X541" s="80"/>
      <c r="Y541" s="78"/>
      <c r="Z541" s="79"/>
      <c r="AA541" s="80"/>
      <c r="AB541" s="78"/>
      <c r="AC541" s="79"/>
      <c r="AD541" s="80"/>
      <c r="AE541" s="78"/>
      <c r="AF541" s="79"/>
      <c r="AG541" s="80"/>
      <c r="AH541" s="78"/>
      <c r="AI541" s="79"/>
      <c r="AJ541" s="80"/>
      <c r="AK541" s="78"/>
      <c r="AL541" s="79"/>
      <c r="AM541" s="80"/>
      <c r="AN541" s="78"/>
      <c r="AO541" s="79"/>
      <c r="AP541" s="80"/>
      <c r="AQ541" s="78"/>
      <c r="AR541" s="79"/>
      <c r="AS541" s="80"/>
      <c r="AT541" s="78"/>
      <c r="AU541" s="79"/>
      <c r="AV541" s="80"/>
    </row>
    <row r="542" spans="4:48" x14ac:dyDescent="0.35">
      <c r="D542" s="78"/>
      <c r="E542" s="79"/>
      <c r="F542" s="80"/>
      <c r="G542" s="78"/>
      <c r="H542" s="79"/>
      <c r="I542" s="80"/>
      <c r="J542" s="78"/>
      <c r="K542" s="79"/>
      <c r="L542" s="80"/>
      <c r="M542" s="78"/>
      <c r="N542" s="79"/>
      <c r="O542" s="80"/>
      <c r="P542" s="78"/>
      <c r="Q542" s="79"/>
      <c r="R542" s="80"/>
      <c r="S542" s="78"/>
      <c r="T542" s="79"/>
      <c r="U542" s="80"/>
      <c r="V542" s="78"/>
      <c r="W542" s="79"/>
      <c r="X542" s="80"/>
      <c r="Y542" s="78"/>
      <c r="Z542" s="79"/>
      <c r="AA542" s="80"/>
      <c r="AB542" s="78"/>
      <c r="AC542" s="79"/>
      <c r="AD542" s="80"/>
      <c r="AE542" s="78"/>
      <c r="AF542" s="79"/>
      <c r="AG542" s="80"/>
      <c r="AH542" s="78"/>
      <c r="AI542" s="79"/>
      <c r="AJ542" s="80"/>
      <c r="AK542" s="78"/>
      <c r="AL542" s="79"/>
      <c r="AM542" s="80"/>
      <c r="AN542" s="78"/>
      <c r="AO542" s="79"/>
      <c r="AP542" s="80"/>
      <c r="AQ542" s="78"/>
      <c r="AR542" s="79"/>
      <c r="AS542" s="80"/>
      <c r="AT542" s="78"/>
      <c r="AU542" s="79"/>
      <c r="AV542" s="80"/>
    </row>
    <row r="543" spans="4:48" x14ac:dyDescent="0.35">
      <c r="D543" s="78"/>
      <c r="E543" s="79"/>
      <c r="F543" s="80"/>
      <c r="G543" s="78"/>
      <c r="H543" s="79"/>
      <c r="I543" s="80"/>
      <c r="J543" s="78"/>
      <c r="K543" s="79"/>
      <c r="L543" s="80"/>
      <c r="M543" s="78"/>
      <c r="N543" s="79"/>
      <c r="O543" s="80"/>
      <c r="P543" s="78"/>
      <c r="Q543" s="79"/>
      <c r="R543" s="80"/>
      <c r="S543" s="78"/>
      <c r="T543" s="79"/>
      <c r="U543" s="80"/>
      <c r="V543" s="78"/>
      <c r="W543" s="79"/>
      <c r="X543" s="80"/>
      <c r="Y543" s="78"/>
      <c r="Z543" s="79"/>
      <c r="AA543" s="80"/>
      <c r="AB543" s="78"/>
      <c r="AC543" s="79"/>
      <c r="AD543" s="80"/>
      <c r="AE543" s="78"/>
      <c r="AF543" s="79"/>
      <c r="AG543" s="80"/>
      <c r="AH543" s="78"/>
      <c r="AI543" s="79"/>
      <c r="AJ543" s="80"/>
      <c r="AK543" s="78"/>
      <c r="AL543" s="79"/>
      <c r="AM543" s="80"/>
      <c r="AN543" s="78"/>
      <c r="AO543" s="79"/>
      <c r="AP543" s="80"/>
      <c r="AQ543" s="78"/>
      <c r="AR543" s="79"/>
      <c r="AS543" s="80"/>
      <c r="AT543" s="78"/>
      <c r="AU543" s="79"/>
      <c r="AV543" s="80"/>
    </row>
    <row r="544" spans="4:48" x14ac:dyDescent="0.35">
      <c r="D544" s="78"/>
      <c r="E544" s="79"/>
      <c r="F544" s="80"/>
      <c r="G544" s="78"/>
      <c r="H544" s="79"/>
      <c r="I544" s="80"/>
      <c r="J544" s="78"/>
      <c r="K544" s="79"/>
      <c r="L544" s="80"/>
      <c r="M544" s="78"/>
      <c r="N544" s="79"/>
      <c r="O544" s="80"/>
      <c r="P544" s="78"/>
      <c r="Q544" s="79"/>
      <c r="R544" s="80"/>
      <c r="S544" s="78"/>
      <c r="T544" s="79"/>
      <c r="U544" s="80"/>
      <c r="V544" s="78"/>
      <c r="W544" s="79"/>
      <c r="X544" s="80"/>
      <c r="Y544" s="78"/>
      <c r="Z544" s="79"/>
      <c r="AA544" s="80"/>
      <c r="AB544" s="78"/>
      <c r="AC544" s="79"/>
      <c r="AD544" s="80"/>
      <c r="AE544" s="78"/>
      <c r="AF544" s="79"/>
      <c r="AG544" s="80"/>
      <c r="AH544" s="78"/>
      <c r="AI544" s="79"/>
      <c r="AJ544" s="80"/>
      <c r="AK544" s="78"/>
      <c r="AL544" s="79"/>
      <c r="AM544" s="80"/>
      <c r="AN544" s="78"/>
      <c r="AO544" s="79"/>
      <c r="AP544" s="80"/>
      <c r="AQ544" s="78"/>
      <c r="AR544" s="79"/>
      <c r="AS544" s="80"/>
      <c r="AT544" s="78"/>
      <c r="AU544" s="79"/>
      <c r="AV544" s="80"/>
    </row>
    <row r="545" spans="4:48" x14ac:dyDescent="0.35">
      <c r="D545" s="78"/>
      <c r="E545" s="79"/>
      <c r="F545" s="80"/>
      <c r="G545" s="78"/>
      <c r="H545" s="79"/>
      <c r="I545" s="80"/>
      <c r="J545" s="78"/>
      <c r="K545" s="79"/>
      <c r="L545" s="80"/>
      <c r="M545" s="78"/>
      <c r="N545" s="79"/>
      <c r="O545" s="80"/>
      <c r="P545" s="78"/>
      <c r="Q545" s="79"/>
      <c r="R545" s="80"/>
      <c r="S545" s="78"/>
      <c r="T545" s="79"/>
      <c r="U545" s="80"/>
      <c r="V545" s="78"/>
      <c r="W545" s="79"/>
      <c r="X545" s="80"/>
      <c r="Y545" s="78"/>
      <c r="Z545" s="79"/>
      <c r="AA545" s="80"/>
      <c r="AB545" s="78"/>
      <c r="AC545" s="79"/>
      <c r="AD545" s="80"/>
      <c r="AE545" s="78"/>
      <c r="AF545" s="79"/>
      <c r="AG545" s="80"/>
      <c r="AH545" s="78"/>
      <c r="AI545" s="79"/>
      <c r="AJ545" s="80"/>
      <c r="AK545" s="78"/>
      <c r="AL545" s="79"/>
      <c r="AM545" s="80"/>
      <c r="AN545" s="78"/>
      <c r="AO545" s="79"/>
      <c r="AP545" s="80"/>
      <c r="AQ545" s="78"/>
      <c r="AR545" s="79"/>
      <c r="AS545" s="80"/>
      <c r="AT545" s="78"/>
      <c r="AU545" s="79"/>
      <c r="AV545" s="80"/>
    </row>
    <row r="546" spans="4:48" x14ac:dyDescent="0.35">
      <c r="D546" s="78"/>
      <c r="E546" s="79"/>
      <c r="F546" s="80"/>
      <c r="G546" s="78"/>
      <c r="H546" s="79"/>
      <c r="I546" s="80"/>
      <c r="J546" s="78"/>
      <c r="K546" s="79"/>
      <c r="L546" s="80"/>
      <c r="M546" s="78"/>
      <c r="N546" s="79"/>
      <c r="O546" s="80"/>
      <c r="P546" s="78"/>
      <c r="Q546" s="79"/>
      <c r="R546" s="80"/>
      <c r="S546" s="78"/>
      <c r="T546" s="79"/>
      <c r="U546" s="80"/>
      <c r="V546" s="78"/>
      <c r="W546" s="79"/>
      <c r="X546" s="80"/>
      <c r="Y546" s="78"/>
      <c r="Z546" s="79"/>
      <c r="AA546" s="80"/>
      <c r="AB546" s="78"/>
      <c r="AC546" s="79"/>
      <c r="AD546" s="80"/>
      <c r="AE546" s="78"/>
      <c r="AF546" s="79"/>
      <c r="AG546" s="80"/>
      <c r="AH546" s="78"/>
      <c r="AI546" s="79"/>
      <c r="AJ546" s="80"/>
      <c r="AK546" s="78"/>
      <c r="AL546" s="79"/>
      <c r="AM546" s="80"/>
      <c r="AN546" s="78"/>
      <c r="AO546" s="79"/>
      <c r="AP546" s="80"/>
      <c r="AQ546" s="78"/>
      <c r="AR546" s="79"/>
      <c r="AS546" s="80"/>
      <c r="AT546" s="78"/>
      <c r="AU546" s="79"/>
      <c r="AV546" s="80"/>
    </row>
    <row r="547" spans="4:48" x14ac:dyDescent="0.35">
      <c r="D547" s="78"/>
      <c r="E547" s="79"/>
      <c r="F547" s="80"/>
      <c r="G547" s="78"/>
      <c r="H547" s="79"/>
      <c r="I547" s="80"/>
      <c r="J547" s="78"/>
      <c r="K547" s="79"/>
      <c r="L547" s="80"/>
      <c r="M547" s="78"/>
      <c r="N547" s="79"/>
      <c r="O547" s="80"/>
      <c r="P547" s="78"/>
      <c r="Q547" s="79"/>
      <c r="R547" s="80"/>
      <c r="S547" s="78"/>
      <c r="T547" s="79"/>
      <c r="U547" s="80"/>
      <c r="V547" s="78"/>
      <c r="W547" s="79"/>
      <c r="X547" s="80"/>
      <c r="Y547" s="78"/>
      <c r="Z547" s="79"/>
      <c r="AA547" s="80"/>
      <c r="AB547" s="78"/>
      <c r="AC547" s="79"/>
      <c r="AD547" s="80"/>
      <c r="AE547" s="78"/>
      <c r="AF547" s="79"/>
      <c r="AG547" s="80"/>
      <c r="AH547" s="78"/>
      <c r="AI547" s="79"/>
      <c r="AJ547" s="80"/>
      <c r="AK547" s="78"/>
      <c r="AL547" s="79"/>
      <c r="AM547" s="80"/>
      <c r="AN547" s="78"/>
      <c r="AO547" s="79"/>
      <c r="AP547" s="80"/>
      <c r="AQ547" s="78"/>
      <c r="AR547" s="79"/>
      <c r="AS547" s="80"/>
      <c r="AT547" s="78"/>
      <c r="AU547" s="79"/>
      <c r="AV547" s="80"/>
    </row>
    <row r="548" spans="4:48" x14ac:dyDescent="0.35">
      <c r="D548" s="78"/>
      <c r="E548" s="79"/>
      <c r="F548" s="80"/>
      <c r="G548" s="78"/>
      <c r="H548" s="79"/>
      <c r="I548" s="80"/>
      <c r="J548" s="78"/>
      <c r="K548" s="79"/>
      <c r="L548" s="80"/>
      <c r="M548" s="78"/>
      <c r="N548" s="79"/>
      <c r="O548" s="80"/>
      <c r="P548" s="78"/>
      <c r="Q548" s="79"/>
      <c r="R548" s="80"/>
      <c r="S548" s="78"/>
      <c r="T548" s="79"/>
      <c r="U548" s="80"/>
      <c r="V548" s="78"/>
      <c r="W548" s="79"/>
      <c r="X548" s="80"/>
      <c r="Y548" s="78"/>
      <c r="Z548" s="79"/>
      <c r="AA548" s="80"/>
      <c r="AB548" s="78"/>
      <c r="AC548" s="79"/>
      <c r="AD548" s="80"/>
      <c r="AE548" s="78"/>
      <c r="AF548" s="79"/>
      <c r="AG548" s="80"/>
      <c r="AH548" s="78"/>
      <c r="AI548" s="79"/>
      <c r="AJ548" s="80"/>
      <c r="AK548" s="78"/>
      <c r="AL548" s="79"/>
      <c r="AM548" s="80"/>
      <c r="AN548" s="78"/>
      <c r="AO548" s="79"/>
      <c r="AP548" s="80"/>
      <c r="AQ548" s="78"/>
      <c r="AR548" s="79"/>
      <c r="AS548" s="80"/>
      <c r="AT548" s="78"/>
      <c r="AU548" s="79"/>
      <c r="AV548" s="80"/>
    </row>
    <row r="549" spans="4:48" x14ac:dyDescent="0.35">
      <c r="D549" s="78"/>
      <c r="E549" s="79"/>
      <c r="F549" s="80"/>
      <c r="G549" s="78"/>
      <c r="H549" s="79"/>
      <c r="I549" s="80"/>
      <c r="J549" s="78"/>
      <c r="K549" s="79"/>
      <c r="L549" s="80"/>
      <c r="M549" s="78"/>
      <c r="N549" s="79"/>
      <c r="O549" s="80"/>
      <c r="P549" s="78"/>
      <c r="Q549" s="79"/>
      <c r="R549" s="80"/>
      <c r="S549" s="78"/>
      <c r="T549" s="79"/>
      <c r="U549" s="80"/>
      <c r="V549" s="78"/>
      <c r="W549" s="79"/>
      <c r="X549" s="80"/>
      <c r="Y549" s="78"/>
      <c r="Z549" s="79"/>
      <c r="AA549" s="80"/>
      <c r="AB549" s="78"/>
      <c r="AC549" s="79"/>
      <c r="AD549" s="80"/>
      <c r="AE549" s="78"/>
      <c r="AF549" s="79"/>
      <c r="AG549" s="80"/>
      <c r="AH549" s="78"/>
      <c r="AI549" s="79"/>
      <c r="AJ549" s="80"/>
      <c r="AK549" s="78"/>
      <c r="AL549" s="79"/>
      <c r="AM549" s="80"/>
      <c r="AN549" s="78"/>
      <c r="AO549" s="79"/>
      <c r="AP549" s="80"/>
      <c r="AQ549" s="78"/>
      <c r="AR549" s="79"/>
      <c r="AS549" s="80"/>
      <c r="AT549" s="78"/>
      <c r="AU549" s="79"/>
      <c r="AV549" s="80"/>
    </row>
    <row r="550" spans="4:48" x14ac:dyDescent="0.35">
      <c r="D550" s="78"/>
      <c r="E550" s="79"/>
      <c r="F550" s="80"/>
      <c r="G550" s="78"/>
      <c r="H550" s="79"/>
      <c r="I550" s="80"/>
      <c r="J550" s="78"/>
      <c r="K550" s="79"/>
      <c r="L550" s="80"/>
      <c r="M550" s="78"/>
      <c r="N550" s="79"/>
      <c r="O550" s="80"/>
      <c r="P550" s="78"/>
      <c r="Q550" s="79"/>
      <c r="R550" s="80"/>
      <c r="S550" s="78"/>
      <c r="T550" s="79"/>
      <c r="U550" s="80"/>
      <c r="V550" s="78"/>
      <c r="W550" s="79"/>
      <c r="X550" s="80"/>
      <c r="Y550" s="78"/>
      <c r="Z550" s="79"/>
      <c r="AA550" s="80"/>
      <c r="AB550" s="78"/>
      <c r="AC550" s="79"/>
      <c r="AD550" s="80"/>
      <c r="AE550" s="78"/>
      <c r="AF550" s="79"/>
      <c r="AG550" s="80"/>
      <c r="AH550" s="78"/>
      <c r="AI550" s="79"/>
      <c r="AJ550" s="80"/>
      <c r="AK550" s="78"/>
      <c r="AL550" s="79"/>
      <c r="AM550" s="80"/>
      <c r="AN550" s="78"/>
      <c r="AO550" s="79"/>
      <c r="AP550" s="80"/>
      <c r="AQ550" s="78"/>
      <c r="AR550" s="79"/>
      <c r="AS550" s="80"/>
      <c r="AT550" s="78"/>
      <c r="AU550" s="79"/>
      <c r="AV550" s="80"/>
    </row>
    <row r="551" spans="4:48" x14ac:dyDescent="0.35">
      <c r="D551" s="78"/>
      <c r="E551" s="79"/>
      <c r="F551" s="80"/>
      <c r="G551" s="78"/>
      <c r="H551" s="79"/>
      <c r="I551" s="80"/>
      <c r="J551" s="78"/>
      <c r="K551" s="79"/>
      <c r="L551" s="80"/>
      <c r="M551" s="78"/>
      <c r="N551" s="79"/>
      <c r="O551" s="80"/>
      <c r="P551" s="78"/>
      <c r="Q551" s="79"/>
      <c r="R551" s="80"/>
      <c r="S551" s="78"/>
      <c r="T551" s="79"/>
      <c r="U551" s="80"/>
      <c r="V551" s="78"/>
      <c r="W551" s="79"/>
      <c r="X551" s="80"/>
      <c r="Y551" s="78"/>
      <c r="Z551" s="79"/>
      <c r="AA551" s="80"/>
      <c r="AB551" s="78"/>
      <c r="AC551" s="79"/>
      <c r="AD551" s="80"/>
      <c r="AE551" s="78"/>
      <c r="AF551" s="79"/>
      <c r="AG551" s="80"/>
      <c r="AH551" s="78"/>
      <c r="AI551" s="79"/>
      <c r="AJ551" s="80"/>
      <c r="AK551" s="78"/>
      <c r="AL551" s="79"/>
      <c r="AM551" s="80"/>
      <c r="AN551" s="78"/>
      <c r="AO551" s="79"/>
      <c r="AP551" s="80"/>
      <c r="AQ551" s="78"/>
      <c r="AR551" s="79"/>
      <c r="AS551" s="80"/>
      <c r="AT551" s="78"/>
      <c r="AU551" s="79"/>
      <c r="AV551" s="80"/>
    </row>
    <row r="552" spans="4:48" x14ac:dyDescent="0.35">
      <c r="D552" s="78"/>
      <c r="E552" s="79"/>
      <c r="F552" s="80"/>
      <c r="G552" s="78"/>
      <c r="H552" s="79"/>
      <c r="I552" s="80"/>
      <c r="J552" s="78"/>
      <c r="K552" s="79"/>
      <c r="L552" s="80"/>
      <c r="M552" s="78"/>
      <c r="N552" s="79"/>
      <c r="O552" s="80"/>
      <c r="P552" s="78"/>
      <c r="Q552" s="79"/>
      <c r="R552" s="80"/>
      <c r="S552" s="78"/>
      <c r="T552" s="79"/>
      <c r="U552" s="80"/>
      <c r="V552" s="78"/>
      <c r="W552" s="79"/>
      <c r="X552" s="80"/>
      <c r="Y552" s="78"/>
      <c r="Z552" s="79"/>
      <c r="AA552" s="80"/>
      <c r="AB552" s="78"/>
      <c r="AC552" s="79"/>
      <c r="AD552" s="80"/>
      <c r="AE552" s="78"/>
      <c r="AF552" s="79"/>
      <c r="AG552" s="80"/>
      <c r="AH552" s="78"/>
      <c r="AI552" s="79"/>
      <c r="AJ552" s="80"/>
      <c r="AK552" s="78"/>
      <c r="AL552" s="79"/>
      <c r="AM552" s="80"/>
      <c r="AN552" s="78"/>
      <c r="AO552" s="79"/>
      <c r="AP552" s="80"/>
      <c r="AQ552" s="78"/>
      <c r="AR552" s="79"/>
      <c r="AS552" s="80"/>
      <c r="AT552" s="78"/>
      <c r="AU552" s="79"/>
      <c r="AV552" s="80"/>
    </row>
    <row r="553" spans="4:48" x14ac:dyDescent="0.35">
      <c r="D553" s="78"/>
      <c r="E553" s="79"/>
      <c r="F553" s="80"/>
      <c r="G553" s="78"/>
      <c r="H553" s="79"/>
      <c r="I553" s="80"/>
      <c r="J553" s="78"/>
      <c r="K553" s="79"/>
      <c r="L553" s="80"/>
      <c r="M553" s="78"/>
      <c r="N553" s="79"/>
      <c r="O553" s="80"/>
      <c r="P553" s="78"/>
      <c r="Q553" s="79"/>
      <c r="R553" s="80"/>
      <c r="S553" s="78"/>
      <c r="T553" s="79"/>
      <c r="U553" s="80"/>
      <c r="V553" s="78"/>
      <c r="W553" s="79"/>
      <c r="X553" s="80"/>
      <c r="Y553" s="78"/>
      <c r="Z553" s="79"/>
      <c r="AA553" s="80"/>
      <c r="AB553" s="78"/>
      <c r="AC553" s="79"/>
      <c r="AD553" s="80"/>
      <c r="AE553" s="78"/>
      <c r="AF553" s="79"/>
      <c r="AG553" s="80"/>
      <c r="AH553" s="78"/>
      <c r="AI553" s="79"/>
      <c r="AJ553" s="80"/>
      <c r="AK553" s="78"/>
      <c r="AL553" s="79"/>
      <c r="AM553" s="80"/>
      <c r="AN553" s="78"/>
      <c r="AO553" s="79"/>
      <c r="AP553" s="80"/>
      <c r="AQ553" s="78"/>
      <c r="AR553" s="79"/>
      <c r="AS553" s="80"/>
      <c r="AT553" s="78"/>
      <c r="AU553" s="79"/>
      <c r="AV553" s="80"/>
    </row>
    <row r="554" spans="4:48" x14ac:dyDescent="0.35">
      <c r="D554" s="78"/>
      <c r="E554" s="79"/>
      <c r="F554" s="80"/>
      <c r="G554" s="78"/>
      <c r="H554" s="79"/>
      <c r="I554" s="80"/>
      <c r="J554" s="78"/>
      <c r="K554" s="79"/>
      <c r="L554" s="80"/>
      <c r="M554" s="78"/>
      <c r="N554" s="79"/>
      <c r="O554" s="80"/>
      <c r="P554" s="78"/>
      <c r="Q554" s="79"/>
      <c r="R554" s="80"/>
      <c r="S554" s="78"/>
      <c r="T554" s="79"/>
      <c r="U554" s="80"/>
      <c r="V554" s="78"/>
      <c r="W554" s="79"/>
      <c r="X554" s="80"/>
      <c r="Y554" s="78"/>
      <c r="Z554" s="79"/>
      <c r="AA554" s="80"/>
      <c r="AB554" s="78"/>
      <c r="AC554" s="79"/>
      <c r="AD554" s="80"/>
      <c r="AE554" s="78"/>
      <c r="AF554" s="79"/>
      <c r="AG554" s="80"/>
      <c r="AH554" s="78"/>
      <c r="AI554" s="79"/>
      <c r="AJ554" s="80"/>
      <c r="AK554" s="78"/>
      <c r="AL554" s="79"/>
      <c r="AM554" s="80"/>
      <c r="AN554" s="78"/>
      <c r="AO554" s="79"/>
      <c r="AP554" s="80"/>
      <c r="AQ554" s="78"/>
      <c r="AR554" s="79"/>
      <c r="AS554" s="80"/>
      <c r="AT554" s="78"/>
      <c r="AU554" s="79"/>
      <c r="AV554" s="80"/>
    </row>
    <row r="555" spans="4:48" x14ac:dyDescent="0.35">
      <c r="D555" s="78"/>
      <c r="E555" s="79"/>
      <c r="F555" s="80"/>
      <c r="G555" s="78"/>
      <c r="H555" s="79"/>
      <c r="I555" s="80"/>
      <c r="J555" s="78"/>
      <c r="K555" s="79"/>
      <c r="L555" s="80"/>
      <c r="M555" s="78"/>
      <c r="N555" s="79"/>
      <c r="O555" s="80"/>
      <c r="P555" s="78"/>
      <c r="Q555" s="79"/>
      <c r="R555" s="80"/>
      <c r="S555" s="78"/>
      <c r="T555" s="79"/>
      <c r="U555" s="80"/>
      <c r="V555" s="78"/>
      <c r="W555" s="79"/>
      <c r="X555" s="80"/>
      <c r="Y555" s="78"/>
      <c r="Z555" s="79"/>
      <c r="AA555" s="80"/>
      <c r="AB555" s="78"/>
      <c r="AC555" s="79"/>
      <c r="AD555" s="80"/>
      <c r="AE555" s="78"/>
      <c r="AF555" s="79"/>
      <c r="AG555" s="80"/>
      <c r="AH555" s="78"/>
      <c r="AI555" s="79"/>
      <c r="AJ555" s="80"/>
      <c r="AK555" s="78"/>
      <c r="AL555" s="79"/>
      <c r="AM555" s="80"/>
      <c r="AN555" s="78"/>
      <c r="AO555" s="79"/>
      <c r="AP555" s="80"/>
      <c r="AQ555" s="78"/>
      <c r="AR555" s="79"/>
      <c r="AS555" s="80"/>
      <c r="AT555" s="78"/>
      <c r="AU555" s="79"/>
      <c r="AV555" s="80"/>
    </row>
    <row r="556" spans="4:48" x14ac:dyDescent="0.35">
      <c r="D556" s="78"/>
      <c r="E556" s="79"/>
      <c r="F556" s="80"/>
      <c r="G556" s="78"/>
      <c r="H556" s="79"/>
      <c r="I556" s="80"/>
      <c r="J556" s="78"/>
      <c r="K556" s="79"/>
      <c r="L556" s="80"/>
      <c r="M556" s="78"/>
      <c r="N556" s="79"/>
      <c r="O556" s="80"/>
      <c r="P556" s="78"/>
      <c r="Q556" s="79"/>
      <c r="R556" s="80"/>
      <c r="S556" s="78"/>
      <c r="T556" s="79"/>
      <c r="U556" s="80"/>
      <c r="V556" s="78"/>
      <c r="W556" s="79"/>
      <c r="X556" s="80"/>
      <c r="Y556" s="78"/>
      <c r="Z556" s="79"/>
      <c r="AA556" s="80"/>
      <c r="AB556" s="78"/>
      <c r="AC556" s="79"/>
      <c r="AD556" s="80"/>
      <c r="AE556" s="78"/>
      <c r="AF556" s="79"/>
      <c r="AG556" s="80"/>
      <c r="AH556" s="78"/>
      <c r="AI556" s="79"/>
      <c r="AJ556" s="80"/>
      <c r="AK556" s="78"/>
      <c r="AL556" s="79"/>
      <c r="AM556" s="80"/>
      <c r="AN556" s="78"/>
      <c r="AO556" s="79"/>
      <c r="AP556" s="80"/>
      <c r="AQ556" s="78"/>
      <c r="AR556" s="79"/>
      <c r="AS556" s="80"/>
      <c r="AT556" s="78"/>
      <c r="AU556" s="79"/>
      <c r="AV556" s="80"/>
    </row>
    <row r="557" spans="4:48" x14ac:dyDescent="0.35">
      <c r="D557" s="78"/>
      <c r="E557" s="79"/>
      <c r="F557" s="80"/>
      <c r="G557" s="78"/>
      <c r="H557" s="79"/>
      <c r="I557" s="80"/>
      <c r="J557" s="78"/>
      <c r="K557" s="79"/>
      <c r="L557" s="80"/>
      <c r="M557" s="78"/>
      <c r="N557" s="79"/>
      <c r="O557" s="80"/>
      <c r="P557" s="78"/>
      <c r="Q557" s="79"/>
      <c r="R557" s="80"/>
      <c r="S557" s="78"/>
      <c r="T557" s="79"/>
      <c r="U557" s="80"/>
      <c r="V557" s="78"/>
      <c r="W557" s="79"/>
      <c r="X557" s="80"/>
      <c r="Y557" s="78"/>
      <c r="Z557" s="79"/>
      <c r="AA557" s="80"/>
      <c r="AB557" s="78"/>
      <c r="AC557" s="79"/>
      <c r="AD557" s="80"/>
      <c r="AE557" s="78"/>
      <c r="AF557" s="79"/>
      <c r="AG557" s="80"/>
      <c r="AH557" s="78"/>
      <c r="AI557" s="79"/>
      <c r="AJ557" s="80"/>
      <c r="AK557" s="78"/>
      <c r="AL557" s="79"/>
      <c r="AM557" s="80"/>
      <c r="AN557" s="78"/>
      <c r="AO557" s="79"/>
      <c r="AP557" s="80"/>
      <c r="AQ557" s="78"/>
      <c r="AR557" s="79"/>
      <c r="AS557" s="80"/>
      <c r="AT557" s="78"/>
      <c r="AU557" s="79"/>
      <c r="AV557" s="80"/>
    </row>
    <row r="558" spans="4:48" x14ac:dyDescent="0.35">
      <c r="D558" s="78"/>
      <c r="E558" s="79"/>
      <c r="F558" s="80"/>
      <c r="G558" s="78"/>
      <c r="H558" s="79"/>
      <c r="I558" s="80"/>
      <c r="J558" s="78"/>
      <c r="K558" s="79"/>
      <c r="L558" s="80"/>
      <c r="M558" s="78"/>
      <c r="N558" s="79"/>
      <c r="O558" s="80"/>
      <c r="P558" s="78"/>
      <c r="Q558" s="79"/>
      <c r="R558" s="80"/>
      <c r="S558" s="78"/>
      <c r="T558" s="79"/>
      <c r="U558" s="80"/>
      <c r="V558" s="78"/>
      <c r="W558" s="79"/>
      <c r="X558" s="80"/>
      <c r="Y558" s="78"/>
      <c r="Z558" s="79"/>
      <c r="AA558" s="80"/>
      <c r="AB558" s="78"/>
      <c r="AC558" s="79"/>
      <c r="AD558" s="80"/>
      <c r="AE558" s="78"/>
      <c r="AF558" s="79"/>
      <c r="AG558" s="80"/>
      <c r="AH558" s="78"/>
      <c r="AI558" s="79"/>
      <c r="AJ558" s="80"/>
      <c r="AK558" s="78"/>
      <c r="AL558" s="79"/>
      <c r="AM558" s="80"/>
      <c r="AN558" s="78"/>
      <c r="AO558" s="79"/>
      <c r="AP558" s="80"/>
      <c r="AQ558" s="78"/>
      <c r="AR558" s="79"/>
      <c r="AS558" s="80"/>
      <c r="AT558" s="78"/>
      <c r="AU558" s="79"/>
      <c r="AV558" s="80"/>
    </row>
    <row r="559" spans="4:48" x14ac:dyDescent="0.35">
      <c r="D559" s="78"/>
      <c r="E559" s="79"/>
      <c r="F559" s="80"/>
      <c r="G559" s="78"/>
      <c r="H559" s="79"/>
      <c r="I559" s="80"/>
      <c r="J559" s="78"/>
      <c r="K559" s="79"/>
      <c r="L559" s="80"/>
      <c r="M559" s="78"/>
      <c r="N559" s="79"/>
      <c r="O559" s="80"/>
      <c r="P559" s="78"/>
      <c r="Q559" s="79"/>
      <c r="R559" s="80"/>
      <c r="S559" s="78"/>
      <c r="T559" s="79"/>
      <c r="U559" s="80"/>
      <c r="V559" s="78"/>
      <c r="W559" s="79"/>
      <c r="X559" s="80"/>
      <c r="Y559" s="78"/>
      <c r="Z559" s="79"/>
      <c r="AA559" s="80"/>
      <c r="AB559" s="78"/>
      <c r="AC559" s="79"/>
      <c r="AD559" s="80"/>
      <c r="AE559" s="78"/>
      <c r="AF559" s="79"/>
      <c r="AG559" s="80"/>
      <c r="AH559" s="78"/>
      <c r="AI559" s="79"/>
      <c r="AJ559" s="80"/>
      <c r="AK559" s="78"/>
      <c r="AL559" s="79"/>
      <c r="AM559" s="80"/>
      <c r="AN559" s="78"/>
      <c r="AO559" s="79"/>
      <c r="AP559" s="80"/>
      <c r="AQ559" s="78"/>
      <c r="AR559" s="79"/>
      <c r="AS559" s="80"/>
      <c r="AT559" s="78"/>
      <c r="AU559" s="79"/>
      <c r="AV559" s="80"/>
    </row>
    <row r="560" spans="4:48" x14ac:dyDescent="0.35">
      <c r="D560" s="78"/>
      <c r="E560" s="79"/>
      <c r="F560" s="80"/>
      <c r="G560" s="78"/>
      <c r="H560" s="79"/>
      <c r="I560" s="80"/>
      <c r="J560" s="78"/>
      <c r="K560" s="79"/>
      <c r="L560" s="80"/>
      <c r="M560" s="78"/>
      <c r="N560" s="79"/>
      <c r="O560" s="80"/>
      <c r="P560" s="78"/>
      <c r="Q560" s="79"/>
      <c r="R560" s="80"/>
      <c r="S560" s="78"/>
      <c r="T560" s="79"/>
      <c r="U560" s="80"/>
      <c r="V560" s="78"/>
      <c r="W560" s="79"/>
      <c r="X560" s="80"/>
      <c r="Y560" s="78"/>
      <c r="Z560" s="79"/>
      <c r="AA560" s="80"/>
      <c r="AB560" s="78"/>
      <c r="AC560" s="79"/>
      <c r="AD560" s="80"/>
      <c r="AE560" s="78"/>
      <c r="AF560" s="79"/>
      <c r="AG560" s="80"/>
      <c r="AH560" s="78"/>
      <c r="AI560" s="79"/>
      <c r="AJ560" s="80"/>
      <c r="AK560" s="78"/>
      <c r="AL560" s="79"/>
      <c r="AM560" s="80"/>
      <c r="AN560" s="78"/>
      <c r="AO560" s="79"/>
      <c r="AP560" s="80"/>
      <c r="AQ560" s="78"/>
      <c r="AR560" s="79"/>
      <c r="AS560" s="80"/>
      <c r="AT560" s="78"/>
      <c r="AU560" s="79"/>
      <c r="AV560" s="80"/>
    </row>
    <row r="561" spans="4:48" x14ac:dyDescent="0.35">
      <c r="D561" s="78"/>
      <c r="E561" s="79"/>
      <c r="F561" s="80"/>
      <c r="G561" s="78"/>
      <c r="H561" s="79"/>
      <c r="I561" s="80"/>
      <c r="J561" s="78"/>
      <c r="K561" s="79"/>
      <c r="L561" s="80"/>
      <c r="M561" s="78"/>
      <c r="N561" s="79"/>
      <c r="O561" s="80"/>
      <c r="P561" s="78"/>
      <c r="Q561" s="79"/>
      <c r="R561" s="80"/>
      <c r="S561" s="78"/>
      <c r="T561" s="79"/>
      <c r="U561" s="80"/>
      <c r="V561" s="78"/>
      <c r="W561" s="79"/>
      <c r="X561" s="80"/>
      <c r="Y561" s="78"/>
      <c r="Z561" s="79"/>
      <c r="AA561" s="80"/>
      <c r="AB561" s="78"/>
      <c r="AC561" s="79"/>
      <c r="AD561" s="80"/>
      <c r="AE561" s="78"/>
      <c r="AF561" s="79"/>
      <c r="AG561" s="80"/>
      <c r="AH561" s="78"/>
      <c r="AI561" s="79"/>
      <c r="AJ561" s="80"/>
      <c r="AK561" s="78"/>
      <c r="AL561" s="79"/>
      <c r="AM561" s="80"/>
      <c r="AN561" s="78"/>
      <c r="AO561" s="79"/>
      <c r="AP561" s="80"/>
      <c r="AQ561" s="78"/>
      <c r="AR561" s="79"/>
      <c r="AS561" s="80"/>
      <c r="AT561" s="78"/>
      <c r="AU561" s="79"/>
      <c r="AV561" s="80"/>
    </row>
    <row r="562" spans="4:48" x14ac:dyDescent="0.35">
      <c r="D562" s="78"/>
      <c r="E562" s="79"/>
      <c r="F562" s="80"/>
      <c r="G562" s="78"/>
      <c r="H562" s="79"/>
      <c r="I562" s="80"/>
      <c r="J562" s="78"/>
      <c r="K562" s="79"/>
      <c r="L562" s="80"/>
      <c r="M562" s="78"/>
      <c r="N562" s="79"/>
      <c r="O562" s="80"/>
      <c r="P562" s="78"/>
      <c r="Q562" s="79"/>
      <c r="R562" s="80"/>
      <c r="S562" s="78"/>
      <c r="T562" s="79"/>
      <c r="U562" s="80"/>
      <c r="V562" s="78"/>
      <c r="W562" s="79"/>
      <c r="X562" s="80"/>
      <c r="Y562" s="78"/>
      <c r="Z562" s="79"/>
      <c r="AA562" s="80"/>
      <c r="AB562" s="78"/>
      <c r="AC562" s="79"/>
      <c r="AD562" s="80"/>
      <c r="AE562" s="78"/>
      <c r="AF562" s="79"/>
      <c r="AG562" s="80"/>
      <c r="AH562" s="78"/>
      <c r="AI562" s="79"/>
      <c r="AJ562" s="80"/>
      <c r="AK562" s="78"/>
      <c r="AL562" s="79"/>
      <c r="AM562" s="80"/>
      <c r="AN562" s="78"/>
      <c r="AO562" s="79"/>
      <c r="AP562" s="80"/>
      <c r="AQ562" s="78"/>
      <c r="AR562" s="79"/>
      <c r="AS562" s="80"/>
      <c r="AT562" s="78"/>
      <c r="AU562" s="79"/>
      <c r="AV562" s="80"/>
    </row>
    <row r="563" spans="4:48" x14ac:dyDescent="0.35">
      <c r="D563" s="78"/>
      <c r="E563" s="79"/>
      <c r="F563" s="80"/>
      <c r="G563" s="78"/>
      <c r="H563" s="79"/>
      <c r="I563" s="80"/>
      <c r="J563" s="78"/>
      <c r="K563" s="79"/>
      <c r="L563" s="80"/>
      <c r="M563" s="78"/>
      <c r="N563" s="79"/>
      <c r="O563" s="80"/>
      <c r="P563" s="78"/>
      <c r="Q563" s="79"/>
      <c r="R563" s="80"/>
      <c r="S563" s="78"/>
      <c r="T563" s="79"/>
      <c r="U563" s="80"/>
      <c r="V563" s="78"/>
      <c r="W563" s="79"/>
      <c r="X563" s="80"/>
      <c r="Y563" s="78"/>
      <c r="Z563" s="79"/>
      <c r="AA563" s="80"/>
      <c r="AB563" s="78"/>
      <c r="AC563" s="79"/>
      <c r="AD563" s="80"/>
      <c r="AE563" s="78"/>
      <c r="AF563" s="79"/>
      <c r="AG563" s="80"/>
      <c r="AH563" s="78"/>
      <c r="AI563" s="79"/>
      <c r="AJ563" s="80"/>
      <c r="AK563" s="78"/>
      <c r="AL563" s="79"/>
      <c r="AM563" s="80"/>
      <c r="AN563" s="78"/>
      <c r="AO563" s="79"/>
      <c r="AP563" s="80"/>
      <c r="AQ563" s="78"/>
      <c r="AR563" s="79"/>
      <c r="AS563" s="80"/>
      <c r="AT563" s="78"/>
      <c r="AU563" s="79"/>
      <c r="AV563" s="80"/>
    </row>
    <row r="564" spans="4:48" x14ac:dyDescent="0.35">
      <c r="D564" s="78"/>
      <c r="E564" s="79"/>
      <c r="F564" s="80"/>
      <c r="G564" s="78"/>
      <c r="H564" s="79"/>
      <c r="I564" s="80"/>
      <c r="J564" s="78"/>
      <c r="K564" s="79"/>
      <c r="L564" s="80"/>
      <c r="M564" s="78"/>
      <c r="N564" s="79"/>
      <c r="O564" s="80"/>
      <c r="P564" s="78"/>
      <c r="Q564" s="79"/>
      <c r="R564" s="80"/>
      <c r="S564" s="78"/>
      <c r="T564" s="79"/>
      <c r="U564" s="80"/>
      <c r="V564" s="78"/>
      <c r="W564" s="79"/>
      <c r="X564" s="80"/>
      <c r="Y564" s="78"/>
      <c r="Z564" s="79"/>
      <c r="AA564" s="80"/>
      <c r="AB564" s="78"/>
      <c r="AC564" s="79"/>
      <c r="AD564" s="80"/>
      <c r="AE564" s="78"/>
      <c r="AF564" s="79"/>
      <c r="AG564" s="80"/>
      <c r="AH564" s="78"/>
      <c r="AI564" s="79"/>
      <c r="AJ564" s="80"/>
      <c r="AK564" s="78"/>
      <c r="AL564" s="79"/>
      <c r="AM564" s="80"/>
      <c r="AN564" s="78"/>
      <c r="AO564" s="79"/>
      <c r="AP564" s="80"/>
      <c r="AQ564" s="78"/>
      <c r="AR564" s="79"/>
      <c r="AS564" s="80"/>
      <c r="AT564" s="78"/>
      <c r="AU564" s="79"/>
      <c r="AV564" s="80"/>
    </row>
    <row r="565" spans="4:48" x14ac:dyDescent="0.35">
      <c r="D565" s="78"/>
      <c r="E565" s="79"/>
      <c r="F565" s="80"/>
      <c r="G565" s="78"/>
      <c r="H565" s="79"/>
      <c r="I565" s="80"/>
      <c r="J565" s="78"/>
      <c r="K565" s="79"/>
      <c r="L565" s="80"/>
      <c r="M565" s="78"/>
      <c r="N565" s="79"/>
      <c r="O565" s="80"/>
      <c r="P565" s="78"/>
      <c r="Q565" s="79"/>
      <c r="R565" s="80"/>
      <c r="S565" s="78"/>
      <c r="T565" s="79"/>
      <c r="U565" s="80"/>
      <c r="V565" s="78"/>
      <c r="W565" s="79"/>
      <c r="X565" s="80"/>
      <c r="Y565" s="78"/>
      <c r="Z565" s="79"/>
      <c r="AA565" s="80"/>
      <c r="AB565" s="78"/>
      <c r="AC565" s="79"/>
      <c r="AD565" s="80"/>
      <c r="AE565" s="78"/>
      <c r="AF565" s="79"/>
      <c r="AG565" s="80"/>
      <c r="AH565" s="78"/>
      <c r="AI565" s="79"/>
      <c r="AJ565" s="80"/>
      <c r="AK565" s="78"/>
      <c r="AL565" s="79"/>
      <c r="AM565" s="80"/>
      <c r="AN565" s="78"/>
      <c r="AO565" s="79"/>
      <c r="AP565" s="80"/>
      <c r="AQ565" s="78"/>
      <c r="AR565" s="79"/>
      <c r="AS565" s="80"/>
      <c r="AT565" s="78"/>
      <c r="AU565" s="79"/>
      <c r="AV565" s="80"/>
    </row>
    <row r="566" spans="4:48" x14ac:dyDescent="0.35">
      <c r="D566" s="78"/>
      <c r="E566" s="79"/>
      <c r="F566" s="80"/>
      <c r="G566" s="78"/>
      <c r="H566" s="79"/>
      <c r="I566" s="80"/>
      <c r="J566" s="78"/>
      <c r="K566" s="79"/>
      <c r="L566" s="80"/>
      <c r="M566" s="78"/>
      <c r="N566" s="79"/>
      <c r="O566" s="80"/>
      <c r="P566" s="78"/>
      <c r="Q566" s="79"/>
      <c r="R566" s="80"/>
      <c r="S566" s="78"/>
      <c r="T566" s="79"/>
      <c r="U566" s="80"/>
      <c r="V566" s="78"/>
      <c r="W566" s="79"/>
      <c r="X566" s="80"/>
      <c r="Y566" s="78"/>
      <c r="Z566" s="79"/>
      <c r="AA566" s="80"/>
      <c r="AB566" s="78"/>
      <c r="AC566" s="79"/>
      <c r="AD566" s="80"/>
      <c r="AE566" s="78"/>
      <c r="AF566" s="79"/>
      <c r="AG566" s="80"/>
      <c r="AH566" s="78"/>
      <c r="AI566" s="79"/>
      <c r="AJ566" s="80"/>
      <c r="AK566" s="78"/>
      <c r="AL566" s="79"/>
      <c r="AM566" s="80"/>
      <c r="AN566" s="78"/>
      <c r="AO566" s="79"/>
      <c r="AP566" s="80"/>
      <c r="AQ566" s="78"/>
      <c r="AR566" s="79"/>
      <c r="AS566" s="80"/>
      <c r="AT566" s="78"/>
      <c r="AU566" s="79"/>
      <c r="AV566" s="80"/>
    </row>
    <row r="567" spans="4:48" x14ac:dyDescent="0.35">
      <c r="D567" s="78"/>
      <c r="E567" s="79"/>
      <c r="F567" s="80"/>
      <c r="G567" s="78"/>
      <c r="H567" s="79"/>
      <c r="I567" s="80"/>
      <c r="J567" s="78"/>
      <c r="K567" s="79"/>
      <c r="L567" s="80"/>
      <c r="M567" s="78"/>
      <c r="N567" s="79"/>
      <c r="O567" s="80"/>
      <c r="P567" s="78"/>
      <c r="Q567" s="79"/>
      <c r="R567" s="80"/>
      <c r="S567" s="78"/>
      <c r="T567" s="79"/>
      <c r="U567" s="80"/>
      <c r="V567" s="78"/>
      <c r="W567" s="79"/>
      <c r="X567" s="80"/>
      <c r="Y567" s="78"/>
      <c r="Z567" s="79"/>
      <c r="AA567" s="80"/>
      <c r="AB567" s="78"/>
      <c r="AC567" s="79"/>
      <c r="AD567" s="80"/>
      <c r="AE567" s="78"/>
      <c r="AF567" s="79"/>
      <c r="AG567" s="80"/>
      <c r="AH567" s="78"/>
      <c r="AI567" s="79"/>
      <c r="AJ567" s="80"/>
      <c r="AK567" s="78"/>
      <c r="AL567" s="79"/>
      <c r="AM567" s="80"/>
      <c r="AN567" s="78"/>
      <c r="AO567" s="79"/>
      <c r="AP567" s="80"/>
      <c r="AQ567" s="78"/>
      <c r="AR567" s="79"/>
      <c r="AS567" s="80"/>
      <c r="AT567" s="78"/>
      <c r="AU567" s="79"/>
      <c r="AV567" s="80"/>
    </row>
    <row r="568" spans="4:48" x14ac:dyDescent="0.35">
      <c r="D568" s="78"/>
      <c r="E568" s="79"/>
      <c r="F568" s="80"/>
      <c r="G568" s="78"/>
      <c r="H568" s="79"/>
      <c r="I568" s="80"/>
      <c r="J568" s="78"/>
      <c r="K568" s="79"/>
      <c r="L568" s="80"/>
      <c r="M568" s="78"/>
      <c r="N568" s="79"/>
      <c r="O568" s="80"/>
      <c r="P568" s="78"/>
      <c r="Q568" s="79"/>
      <c r="R568" s="80"/>
      <c r="S568" s="78"/>
      <c r="T568" s="79"/>
      <c r="U568" s="80"/>
      <c r="V568" s="78"/>
      <c r="W568" s="79"/>
      <c r="X568" s="80"/>
      <c r="Y568" s="78"/>
      <c r="Z568" s="79"/>
      <c r="AA568" s="80"/>
      <c r="AB568" s="78"/>
      <c r="AC568" s="79"/>
      <c r="AD568" s="80"/>
      <c r="AE568" s="78"/>
      <c r="AF568" s="79"/>
      <c r="AG568" s="80"/>
      <c r="AH568" s="78"/>
      <c r="AI568" s="79"/>
      <c r="AJ568" s="80"/>
      <c r="AK568" s="78"/>
      <c r="AL568" s="79"/>
      <c r="AM568" s="80"/>
      <c r="AN568" s="78"/>
      <c r="AO568" s="79"/>
      <c r="AP568" s="80"/>
      <c r="AQ568" s="78"/>
      <c r="AR568" s="79"/>
      <c r="AS568" s="80"/>
      <c r="AT568" s="78"/>
      <c r="AU568" s="79"/>
      <c r="AV568" s="80"/>
    </row>
    <row r="569" spans="4:48" x14ac:dyDescent="0.35">
      <c r="D569" s="78"/>
      <c r="E569" s="79"/>
      <c r="F569" s="80"/>
      <c r="G569" s="78"/>
      <c r="H569" s="79"/>
      <c r="I569" s="80"/>
      <c r="J569" s="78"/>
      <c r="K569" s="79"/>
      <c r="L569" s="80"/>
      <c r="M569" s="78"/>
      <c r="N569" s="79"/>
      <c r="O569" s="80"/>
      <c r="P569" s="78"/>
      <c r="Q569" s="79"/>
      <c r="R569" s="80"/>
      <c r="S569" s="78"/>
      <c r="T569" s="79"/>
      <c r="U569" s="80"/>
      <c r="V569" s="78"/>
      <c r="W569" s="79"/>
      <c r="X569" s="80"/>
      <c r="Y569" s="78"/>
      <c r="Z569" s="79"/>
      <c r="AA569" s="80"/>
      <c r="AB569" s="78"/>
      <c r="AC569" s="79"/>
      <c r="AD569" s="80"/>
      <c r="AE569" s="78"/>
      <c r="AF569" s="79"/>
      <c r="AG569" s="80"/>
      <c r="AH569" s="78"/>
      <c r="AI569" s="79"/>
      <c r="AJ569" s="80"/>
      <c r="AK569" s="78"/>
      <c r="AL569" s="79"/>
      <c r="AM569" s="80"/>
      <c r="AN569" s="78"/>
      <c r="AO569" s="79"/>
      <c r="AP569" s="80"/>
      <c r="AQ569" s="78"/>
      <c r="AR569" s="79"/>
      <c r="AS569" s="80"/>
      <c r="AT569" s="78"/>
      <c r="AU569" s="79"/>
      <c r="AV569" s="80"/>
    </row>
    <row r="570" spans="4:48" x14ac:dyDescent="0.35">
      <c r="D570" s="78"/>
      <c r="E570" s="79"/>
      <c r="F570" s="80"/>
      <c r="G570" s="78"/>
      <c r="H570" s="79"/>
      <c r="I570" s="80"/>
      <c r="J570" s="78"/>
      <c r="K570" s="79"/>
      <c r="L570" s="80"/>
      <c r="M570" s="78"/>
      <c r="N570" s="79"/>
      <c r="O570" s="80"/>
      <c r="P570" s="78"/>
      <c r="Q570" s="79"/>
      <c r="R570" s="80"/>
      <c r="S570" s="78"/>
      <c r="T570" s="79"/>
      <c r="U570" s="80"/>
      <c r="V570" s="78"/>
      <c r="W570" s="79"/>
      <c r="X570" s="80"/>
      <c r="Y570" s="78"/>
      <c r="Z570" s="79"/>
      <c r="AA570" s="80"/>
      <c r="AB570" s="78"/>
      <c r="AC570" s="79"/>
      <c r="AD570" s="80"/>
      <c r="AE570" s="78"/>
      <c r="AF570" s="79"/>
      <c r="AG570" s="80"/>
      <c r="AH570" s="78"/>
      <c r="AI570" s="79"/>
      <c r="AJ570" s="80"/>
      <c r="AK570" s="78"/>
      <c r="AL570" s="79"/>
      <c r="AM570" s="80"/>
      <c r="AN570" s="78"/>
      <c r="AO570" s="79"/>
      <c r="AP570" s="80"/>
      <c r="AQ570" s="78"/>
      <c r="AR570" s="79"/>
      <c r="AS570" s="80"/>
      <c r="AT570" s="78"/>
      <c r="AU570" s="79"/>
      <c r="AV570" s="80"/>
    </row>
    <row r="571" spans="4:48" x14ac:dyDescent="0.35">
      <c r="D571" s="78"/>
      <c r="E571" s="79"/>
      <c r="F571" s="80"/>
      <c r="G571" s="78"/>
      <c r="H571" s="79"/>
      <c r="I571" s="80"/>
      <c r="J571" s="78"/>
      <c r="K571" s="79"/>
      <c r="L571" s="80"/>
      <c r="M571" s="78"/>
      <c r="N571" s="79"/>
      <c r="O571" s="80"/>
      <c r="P571" s="78"/>
      <c r="Q571" s="79"/>
      <c r="R571" s="80"/>
      <c r="S571" s="78"/>
      <c r="T571" s="79"/>
      <c r="U571" s="80"/>
      <c r="V571" s="78"/>
      <c r="W571" s="79"/>
      <c r="X571" s="80"/>
      <c r="Y571" s="78"/>
      <c r="Z571" s="79"/>
      <c r="AA571" s="80"/>
      <c r="AB571" s="78"/>
      <c r="AC571" s="79"/>
      <c r="AD571" s="80"/>
      <c r="AE571" s="78"/>
      <c r="AF571" s="79"/>
      <c r="AG571" s="80"/>
      <c r="AH571" s="78"/>
      <c r="AI571" s="79"/>
      <c r="AJ571" s="80"/>
      <c r="AK571" s="78"/>
      <c r="AL571" s="79"/>
      <c r="AM571" s="80"/>
      <c r="AN571" s="78"/>
      <c r="AO571" s="79"/>
      <c r="AP571" s="80"/>
      <c r="AQ571" s="78"/>
      <c r="AR571" s="79"/>
      <c r="AS571" s="80"/>
      <c r="AT571" s="78"/>
      <c r="AU571" s="79"/>
      <c r="AV571" s="80"/>
    </row>
    <row r="572" spans="4:48" x14ac:dyDescent="0.35">
      <c r="D572" s="78"/>
      <c r="E572" s="79"/>
      <c r="F572" s="80"/>
      <c r="G572" s="78"/>
      <c r="H572" s="79"/>
      <c r="I572" s="80"/>
      <c r="J572" s="78"/>
      <c r="K572" s="79"/>
      <c r="L572" s="80"/>
      <c r="M572" s="78"/>
      <c r="N572" s="79"/>
      <c r="O572" s="80"/>
      <c r="P572" s="78"/>
      <c r="Q572" s="79"/>
      <c r="R572" s="80"/>
      <c r="S572" s="78"/>
      <c r="T572" s="79"/>
      <c r="U572" s="80"/>
      <c r="V572" s="78"/>
      <c r="W572" s="79"/>
      <c r="X572" s="80"/>
      <c r="Y572" s="78"/>
      <c r="Z572" s="79"/>
      <c r="AA572" s="80"/>
      <c r="AB572" s="78"/>
      <c r="AC572" s="79"/>
      <c r="AD572" s="80"/>
      <c r="AE572" s="78"/>
      <c r="AF572" s="79"/>
      <c r="AG572" s="80"/>
      <c r="AH572" s="78"/>
      <c r="AI572" s="79"/>
      <c r="AJ572" s="80"/>
      <c r="AK572" s="78"/>
      <c r="AL572" s="79"/>
      <c r="AM572" s="80"/>
      <c r="AN572" s="78"/>
      <c r="AO572" s="79"/>
      <c r="AP572" s="80"/>
      <c r="AQ572" s="78"/>
      <c r="AR572" s="79"/>
      <c r="AS572" s="80"/>
      <c r="AT572" s="78"/>
      <c r="AU572" s="79"/>
      <c r="AV572" s="80"/>
    </row>
    <row r="573" spans="4:48" x14ac:dyDescent="0.35">
      <c r="D573" s="78"/>
      <c r="E573" s="79"/>
      <c r="F573" s="80"/>
      <c r="G573" s="78"/>
      <c r="H573" s="79"/>
      <c r="I573" s="80"/>
      <c r="J573" s="78"/>
      <c r="K573" s="79"/>
      <c r="L573" s="80"/>
      <c r="M573" s="78"/>
      <c r="N573" s="79"/>
      <c r="O573" s="80"/>
      <c r="P573" s="78"/>
      <c r="Q573" s="79"/>
      <c r="R573" s="80"/>
      <c r="S573" s="78"/>
      <c r="T573" s="79"/>
      <c r="U573" s="80"/>
      <c r="V573" s="78"/>
      <c r="W573" s="79"/>
      <c r="X573" s="80"/>
      <c r="Y573" s="78"/>
      <c r="Z573" s="79"/>
      <c r="AA573" s="80"/>
      <c r="AB573" s="78"/>
      <c r="AC573" s="79"/>
      <c r="AD573" s="80"/>
      <c r="AE573" s="78"/>
      <c r="AF573" s="79"/>
      <c r="AG573" s="80"/>
      <c r="AH573" s="78"/>
      <c r="AI573" s="79"/>
      <c r="AJ573" s="80"/>
      <c r="AK573" s="78"/>
      <c r="AL573" s="79"/>
      <c r="AM573" s="80"/>
      <c r="AN573" s="78"/>
      <c r="AO573" s="79"/>
      <c r="AP573" s="80"/>
      <c r="AQ573" s="78"/>
      <c r="AR573" s="79"/>
      <c r="AS573" s="80"/>
      <c r="AT573" s="78"/>
      <c r="AU573" s="79"/>
      <c r="AV573" s="80"/>
    </row>
    <row r="574" spans="4:48" x14ac:dyDescent="0.35">
      <c r="D574" s="78"/>
      <c r="E574" s="79"/>
      <c r="F574" s="80"/>
      <c r="G574" s="78"/>
      <c r="H574" s="79"/>
      <c r="I574" s="80"/>
      <c r="J574" s="78"/>
      <c r="K574" s="79"/>
      <c r="L574" s="80"/>
      <c r="M574" s="78"/>
      <c r="N574" s="79"/>
      <c r="O574" s="80"/>
      <c r="P574" s="78"/>
      <c r="Q574" s="79"/>
      <c r="R574" s="80"/>
      <c r="S574" s="78"/>
      <c r="T574" s="79"/>
      <c r="U574" s="80"/>
      <c r="V574" s="78"/>
      <c r="W574" s="79"/>
      <c r="X574" s="80"/>
      <c r="Y574" s="78"/>
      <c r="Z574" s="79"/>
      <c r="AA574" s="80"/>
      <c r="AB574" s="78"/>
      <c r="AC574" s="79"/>
      <c r="AD574" s="80"/>
      <c r="AE574" s="78"/>
      <c r="AF574" s="79"/>
      <c r="AG574" s="80"/>
      <c r="AH574" s="78"/>
      <c r="AI574" s="79"/>
      <c r="AJ574" s="80"/>
      <c r="AK574" s="78"/>
      <c r="AL574" s="79"/>
      <c r="AM574" s="80"/>
      <c r="AN574" s="78"/>
      <c r="AO574" s="79"/>
      <c r="AP574" s="80"/>
      <c r="AQ574" s="78"/>
      <c r="AR574" s="79"/>
      <c r="AS574" s="80"/>
      <c r="AT574" s="78"/>
      <c r="AU574" s="79"/>
      <c r="AV574" s="80"/>
    </row>
    <row r="575" spans="4:48" x14ac:dyDescent="0.35">
      <c r="D575" s="78"/>
      <c r="E575" s="79"/>
      <c r="F575" s="80"/>
      <c r="G575" s="78"/>
      <c r="H575" s="79"/>
      <c r="I575" s="80"/>
      <c r="J575" s="78"/>
      <c r="K575" s="79"/>
      <c r="L575" s="80"/>
      <c r="M575" s="78"/>
      <c r="N575" s="79"/>
      <c r="O575" s="80"/>
      <c r="P575" s="78"/>
      <c r="Q575" s="79"/>
      <c r="R575" s="80"/>
      <c r="S575" s="78"/>
      <c r="T575" s="79"/>
      <c r="U575" s="80"/>
      <c r="V575" s="78"/>
      <c r="W575" s="79"/>
      <c r="X575" s="80"/>
      <c r="Y575" s="78"/>
      <c r="Z575" s="79"/>
      <c r="AA575" s="80"/>
      <c r="AB575" s="78"/>
      <c r="AC575" s="79"/>
      <c r="AD575" s="80"/>
      <c r="AE575" s="78"/>
      <c r="AF575" s="79"/>
      <c r="AG575" s="80"/>
      <c r="AH575" s="78"/>
      <c r="AI575" s="79"/>
      <c r="AJ575" s="80"/>
      <c r="AK575" s="78"/>
      <c r="AL575" s="79"/>
      <c r="AM575" s="80"/>
      <c r="AN575" s="78"/>
      <c r="AO575" s="79"/>
      <c r="AP575" s="80"/>
      <c r="AQ575" s="78"/>
      <c r="AR575" s="79"/>
      <c r="AS575" s="80"/>
      <c r="AT575" s="78"/>
      <c r="AU575" s="79"/>
      <c r="AV575" s="80"/>
    </row>
    <row r="576" spans="4:48" x14ac:dyDescent="0.35">
      <c r="D576" s="78"/>
      <c r="E576" s="79"/>
      <c r="F576" s="80"/>
      <c r="G576" s="78"/>
      <c r="H576" s="79"/>
      <c r="I576" s="80"/>
      <c r="J576" s="78"/>
      <c r="K576" s="79"/>
      <c r="L576" s="80"/>
      <c r="M576" s="78"/>
      <c r="N576" s="79"/>
      <c r="O576" s="80"/>
      <c r="P576" s="78"/>
      <c r="Q576" s="79"/>
      <c r="R576" s="80"/>
      <c r="S576" s="78"/>
      <c r="T576" s="79"/>
      <c r="U576" s="80"/>
      <c r="V576" s="78"/>
      <c r="W576" s="79"/>
      <c r="X576" s="80"/>
      <c r="Y576" s="78"/>
      <c r="Z576" s="79"/>
      <c r="AA576" s="80"/>
      <c r="AB576" s="78"/>
      <c r="AC576" s="79"/>
      <c r="AD576" s="80"/>
      <c r="AE576" s="78"/>
      <c r="AF576" s="79"/>
      <c r="AG576" s="80"/>
      <c r="AH576" s="78"/>
      <c r="AI576" s="79"/>
      <c r="AJ576" s="80"/>
      <c r="AK576" s="78"/>
      <c r="AL576" s="79"/>
      <c r="AM576" s="80"/>
      <c r="AN576" s="78"/>
      <c r="AO576" s="79"/>
      <c r="AP576" s="80"/>
      <c r="AQ576" s="78"/>
      <c r="AR576" s="79"/>
      <c r="AS576" s="80"/>
      <c r="AT576" s="78"/>
      <c r="AU576" s="79"/>
      <c r="AV576" s="80"/>
    </row>
    <row r="577" spans="4:48" x14ac:dyDescent="0.35">
      <c r="D577" s="78"/>
      <c r="E577" s="79"/>
      <c r="F577" s="80"/>
      <c r="G577" s="78"/>
      <c r="H577" s="79"/>
      <c r="I577" s="80"/>
      <c r="J577" s="78"/>
      <c r="K577" s="79"/>
      <c r="L577" s="80"/>
      <c r="M577" s="78"/>
      <c r="N577" s="79"/>
      <c r="O577" s="80"/>
      <c r="P577" s="78"/>
      <c r="Q577" s="79"/>
      <c r="R577" s="80"/>
      <c r="S577" s="78"/>
      <c r="T577" s="79"/>
      <c r="U577" s="80"/>
      <c r="V577" s="78"/>
      <c r="W577" s="79"/>
      <c r="X577" s="80"/>
      <c r="Y577" s="78"/>
      <c r="Z577" s="79"/>
      <c r="AA577" s="80"/>
      <c r="AB577" s="78"/>
      <c r="AC577" s="79"/>
      <c r="AD577" s="80"/>
      <c r="AE577" s="78"/>
      <c r="AF577" s="79"/>
      <c r="AG577" s="80"/>
      <c r="AH577" s="78"/>
      <c r="AI577" s="79"/>
      <c r="AJ577" s="80"/>
      <c r="AK577" s="78"/>
      <c r="AL577" s="79"/>
      <c r="AM577" s="80"/>
      <c r="AN577" s="78"/>
      <c r="AO577" s="79"/>
      <c r="AP577" s="80"/>
      <c r="AQ577" s="78"/>
      <c r="AR577" s="79"/>
      <c r="AS577" s="80"/>
      <c r="AT577" s="78"/>
      <c r="AU577" s="79"/>
      <c r="AV577" s="80"/>
    </row>
    <row r="578" spans="4:48" x14ac:dyDescent="0.35">
      <c r="D578" s="78"/>
      <c r="E578" s="79"/>
      <c r="F578" s="80"/>
      <c r="G578" s="78"/>
      <c r="H578" s="79"/>
      <c r="I578" s="80"/>
      <c r="J578" s="78"/>
      <c r="K578" s="79"/>
      <c r="L578" s="80"/>
      <c r="M578" s="78"/>
      <c r="N578" s="79"/>
      <c r="O578" s="80"/>
      <c r="P578" s="78"/>
      <c r="Q578" s="79"/>
      <c r="R578" s="80"/>
      <c r="S578" s="78"/>
      <c r="T578" s="79"/>
      <c r="U578" s="80"/>
      <c r="V578" s="78"/>
      <c r="W578" s="79"/>
      <c r="X578" s="80"/>
      <c r="Y578" s="78"/>
      <c r="Z578" s="79"/>
      <c r="AA578" s="80"/>
      <c r="AB578" s="78"/>
      <c r="AC578" s="79"/>
      <c r="AD578" s="80"/>
      <c r="AE578" s="78"/>
      <c r="AF578" s="79"/>
      <c r="AG578" s="80"/>
      <c r="AH578" s="78"/>
      <c r="AI578" s="79"/>
      <c r="AJ578" s="80"/>
      <c r="AK578" s="78"/>
      <c r="AL578" s="79"/>
      <c r="AM578" s="80"/>
      <c r="AN578" s="78"/>
      <c r="AO578" s="79"/>
      <c r="AP578" s="80"/>
      <c r="AQ578" s="78"/>
      <c r="AR578" s="79"/>
      <c r="AS578" s="80"/>
      <c r="AT578" s="78"/>
      <c r="AU578" s="79"/>
      <c r="AV578" s="80"/>
    </row>
    <row r="579" spans="4:48" x14ac:dyDescent="0.35">
      <c r="D579" s="78"/>
      <c r="E579" s="79"/>
      <c r="F579" s="80"/>
      <c r="G579" s="78"/>
      <c r="H579" s="79"/>
      <c r="I579" s="80"/>
      <c r="J579" s="78"/>
      <c r="K579" s="79"/>
      <c r="L579" s="80"/>
      <c r="M579" s="78"/>
      <c r="N579" s="79"/>
      <c r="O579" s="80"/>
      <c r="P579" s="78"/>
      <c r="Q579" s="79"/>
      <c r="R579" s="80"/>
      <c r="S579" s="78"/>
      <c r="T579" s="79"/>
      <c r="U579" s="80"/>
      <c r="V579" s="78"/>
      <c r="W579" s="79"/>
      <c r="X579" s="80"/>
      <c r="Y579" s="78"/>
      <c r="Z579" s="79"/>
      <c r="AA579" s="80"/>
      <c r="AB579" s="78"/>
      <c r="AC579" s="79"/>
      <c r="AD579" s="80"/>
      <c r="AE579" s="78"/>
      <c r="AF579" s="79"/>
      <c r="AG579" s="80"/>
      <c r="AH579" s="78"/>
      <c r="AI579" s="79"/>
      <c r="AJ579" s="80"/>
      <c r="AK579" s="78"/>
      <c r="AL579" s="79"/>
      <c r="AM579" s="80"/>
      <c r="AN579" s="78"/>
      <c r="AO579" s="79"/>
      <c r="AP579" s="80"/>
      <c r="AQ579" s="78"/>
      <c r="AR579" s="79"/>
      <c r="AS579" s="80"/>
      <c r="AT579" s="78"/>
      <c r="AU579" s="79"/>
      <c r="AV579" s="80"/>
    </row>
    <row r="580" spans="4:48" x14ac:dyDescent="0.35">
      <c r="D580" s="78"/>
      <c r="E580" s="79"/>
      <c r="F580" s="80"/>
      <c r="G580" s="78"/>
      <c r="H580" s="79"/>
      <c r="I580" s="80"/>
      <c r="J580" s="78"/>
      <c r="K580" s="79"/>
      <c r="L580" s="80"/>
      <c r="M580" s="78"/>
      <c r="N580" s="79"/>
      <c r="O580" s="80"/>
      <c r="P580" s="78"/>
      <c r="Q580" s="79"/>
      <c r="R580" s="80"/>
      <c r="S580" s="78"/>
      <c r="T580" s="79"/>
      <c r="U580" s="80"/>
      <c r="V580" s="78"/>
      <c r="W580" s="79"/>
      <c r="X580" s="80"/>
      <c r="Y580" s="78"/>
      <c r="Z580" s="79"/>
      <c r="AA580" s="80"/>
      <c r="AB580" s="78"/>
      <c r="AC580" s="79"/>
      <c r="AD580" s="80"/>
      <c r="AE580" s="78"/>
      <c r="AF580" s="79"/>
      <c r="AG580" s="80"/>
      <c r="AH580" s="78"/>
      <c r="AI580" s="79"/>
      <c r="AJ580" s="80"/>
      <c r="AK580" s="78"/>
      <c r="AL580" s="79"/>
      <c r="AM580" s="80"/>
      <c r="AN580" s="78"/>
      <c r="AO580" s="79"/>
      <c r="AP580" s="80"/>
      <c r="AQ580" s="78"/>
      <c r="AR580" s="79"/>
      <c r="AS580" s="80"/>
      <c r="AT580" s="78"/>
      <c r="AU580" s="79"/>
      <c r="AV580" s="80"/>
    </row>
    <row r="581" spans="4:48" x14ac:dyDescent="0.35">
      <c r="D581" s="78"/>
      <c r="E581" s="79"/>
      <c r="F581" s="80"/>
      <c r="G581" s="78"/>
      <c r="H581" s="79"/>
      <c r="I581" s="80"/>
      <c r="J581" s="78"/>
      <c r="K581" s="79"/>
      <c r="L581" s="80"/>
      <c r="M581" s="78"/>
      <c r="N581" s="79"/>
      <c r="O581" s="80"/>
      <c r="P581" s="78"/>
      <c r="Q581" s="79"/>
      <c r="R581" s="80"/>
      <c r="S581" s="78"/>
      <c r="T581" s="79"/>
      <c r="U581" s="80"/>
      <c r="V581" s="78"/>
      <c r="W581" s="79"/>
      <c r="X581" s="80"/>
      <c r="Y581" s="78"/>
      <c r="Z581" s="79"/>
      <c r="AA581" s="80"/>
      <c r="AB581" s="78"/>
      <c r="AC581" s="79"/>
      <c r="AD581" s="80"/>
      <c r="AE581" s="78"/>
      <c r="AF581" s="79"/>
      <c r="AG581" s="80"/>
      <c r="AH581" s="78"/>
      <c r="AI581" s="79"/>
      <c r="AJ581" s="80"/>
      <c r="AK581" s="78"/>
      <c r="AL581" s="79"/>
      <c r="AM581" s="80"/>
      <c r="AN581" s="78"/>
      <c r="AO581" s="79"/>
      <c r="AP581" s="80"/>
      <c r="AQ581" s="78"/>
      <c r="AR581" s="79"/>
      <c r="AS581" s="80"/>
      <c r="AT581" s="78"/>
      <c r="AU581" s="79"/>
      <c r="AV581" s="80"/>
    </row>
    <row r="582" spans="4:48" x14ac:dyDescent="0.35">
      <c r="D582" s="78"/>
      <c r="E582" s="79"/>
      <c r="F582" s="80"/>
      <c r="G582" s="78"/>
      <c r="H582" s="79"/>
      <c r="I582" s="80"/>
      <c r="J582" s="78"/>
      <c r="K582" s="79"/>
      <c r="L582" s="80"/>
      <c r="M582" s="78"/>
      <c r="N582" s="79"/>
      <c r="O582" s="80"/>
      <c r="P582" s="78"/>
      <c r="Q582" s="79"/>
      <c r="R582" s="80"/>
      <c r="S582" s="78"/>
      <c r="T582" s="79"/>
      <c r="U582" s="80"/>
      <c r="V582" s="78"/>
      <c r="W582" s="79"/>
      <c r="X582" s="80"/>
      <c r="Y582" s="78"/>
      <c r="Z582" s="79"/>
      <c r="AA582" s="80"/>
      <c r="AB582" s="78"/>
      <c r="AC582" s="79"/>
      <c r="AD582" s="80"/>
      <c r="AE582" s="78"/>
      <c r="AF582" s="79"/>
      <c r="AG582" s="80"/>
      <c r="AH582" s="78"/>
      <c r="AI582" s="79"/>
      <c r="AJ582" s="80"/>
      <c r="AK582" s="78"/>
      <c r="AL582" s="79"/>
      <c r="AM582" s="80"/>
      <c r="AN582" s="78"/>
      <c r="AO582" s="79"/>
      <c r="AP582" s="80"/>
      <c r="AQ582" s="78"/>
      <c r="AR582" s="79"/>
      <c r="AS582" s="80"/>
      <c r="AT582" s="78"/>
      <c r="AU582" s="79"/>
      <c r="AV582" s="80"/>
    </row>
    <row r="583" spans="4:48" x14ac:dyDescent="0.35">
      <c r="D583" s="78"/>
      <c r="E583" s="79"/>
      <c r="F583" s="80"/>
      <c r="G583" s="78"/>
      <c r="H583" s="79"/>
      <c r="I583" s="80"/>
      <c r="J583" s="78"/>
      <c r="K583" s="79"/>
      <c r="L583" s="80"/>
      <c r="M583" s="78"/>
      <c r="N583" s="79"/>
      <c r="O583" s="80"/>
      <c r="P583" s="78"/>
      <c r="Q583" s="79"/>
      <c r="R583" s="80"/>
      <c r="S583" s="78"/>
      <c r="T583" s="79"/>
      <c r="U583" s="80"/>
      <c r="V583" s="78"/>
      <c r="W583" s="79"/>
      <c r="X583" s="80"/>
      <c r="Y583" s="78"/>
      <c r="Z583" s="79"/>
      <c r="AA583" s="80"/>
      <c r="AB583" s="78"/>
      <c r="AC583" s="79"/>
      <c r="AD583" s="80"/>
      <c r="AE583" s="78"/>
      <c r="AF583" s="79"/>
      <c r="AG583" s="80"/>
      <c r="AH583" s="78"/>
      <c r="AI583" s="79"/>
      <c r="AJ583" s="80"/>
      <c r="AK583" s="78"/>
      <c r="AL583" s="79"/>
      <c r="AM583" s="80"/>
      <c r="AN583" s="78"/>
      <c r="AO583" s="79"/>
      <c r="AP583" s="80"/>
      <c r="AQ583" s="78"/>
      <c r="AR583" s="79"/>
      <c r="AS583" s="80"/>
      <c r="AT583" s="78"/>
      <c r="AU583" s="79"/>
      <c r="AV583" s="80"/>
    </row>
    <row r="584" spans="4:48" x14ac:dyDescent="0.35">
      <c r="D584" s="78"/>
      <c r="E584" s="79"/>
      <c r="F584" s="80"/>
      <c r="G584" s="78"/>
      <c r="H584" s="79"/>
      <c r="I584" s="80"/>
      <c r="J584" s="78"/>
      <c r="K584" s="79"/>
      <c r="L584" s="80"/>
      <c r="M584" s="78"/>
      <c r="N584" s="79"/>
      <c r="O584" s="80"/>
      <c r="P584" s="78"/>
      <c r="Q584" s="79"/>
      <c r="R584" s="80"/>
      <c r="S584" s="78"/>
      <c r="T584" s="79"/>
      <c r="U584" s="80"/>
      <c r="V584" s="78"/>
      <c r="W584" s="79"/>
      <c r="X584" s="80"/>
      <c r="Y584" s="78"/>
      <c r="Z584" s="79"/>
      <c r="AA584" s="80"/>
      <c r="AB584" s="78"/>
      <c r="AC584" s="79"/>
      <c r="AD584" s="80"/>
      <c r="AE584" s="78"/>
      <c r="AF584" s="79"/>
      <c r="AG584" s="80"/>
      <c r="AH584" s="78"/>
      <c r="AI584" s="79"/>
      <c r="AJ584" s="80"/>
      <c r="AK584" s="78"/>
      <c r="AL584" s="79"/>
      <c r="AM584" s="80"/>
      <c r="AN584" s="78"/>
      <c r="AO584" s="79"/>
      <c r="AP584" s="80"/>
      <c r="AQ584" s="78"/>
      <c r="AR584" s="79"/>
      <c r="AS584" s="80"/>
      <c r="AT584" s="78"/>
      <c r="AU584" s="79"/>
      <c r="AV584" s="80"/>
    </row>
    <row r="585" spans="4:48" x14ac:dyDescent="0.35">
      <c r="D585" s="78"/>
      <c r="E585" s="79"/>
      <c r="F585" s="80"/>
      <c r="G585" s="78"/>
      <c r="H585" s="79"/>
      <c r="I585" s="80"/>
      <c r="J585" s="78"/>
      <c r="K585" s="79"/>
      <c r="L585" s="80"/>
      <c r="M585" s="78"/>
      <c r="N585" s="79"/>
      <c r="O585" s="80"/>
      <c r="P585" s="78"/>
      <c r="Q585" s="79"/>
      <c r="R585" s="80"/>
      <c r="S585" s="78"/>
      <c r="T585" s="79"/>
      <c r="U585" s="80"/>
      <c r="V585" s="78"/>
      <c r="W585" s="79"/>
      <c r="X585" s="80"/>
      <c r="Y585" s="78"/>
      <c r="Z585" s="79"/>
      <c r="AA585" s="80"/>
      <c r="AB585" s="78"/>
      <c r="AC585" s="79"/>
      <c r="AD585" s="80"/>
      <c r="AE585" s="78"/>
      <c r="AF585" s="79"/>
      <c r="AG585" s="80"/>
      <c r="AH585" s="78"/>
      <c r="AI585" s="79"/>
      <c r="AJ585" s="80"/>
      <c r="AK585" s="78"/>
      <c r="AL585" s="79"/>
      <c r="AM585" s="80"/>
      <c r="AN585" s="78"/>
      <c r="AO585" s="79"/>
      <c r="AP585" s="80"/>
      <c r="AQ585" s="78"/>
      <c r="AR585" s="79"/>
      <c r="AS585" s="80"/>
      <c r="AT585" s="78"/>
      <c r="AU585" s="79"/>
      <c r="AV585" s="80"/>
    </row>
    <row r="586" spans="4:48" x14ac:dyDescent="0.35">
      <c r="D586" s="78"/>
      <c r="E586" s="79"/>
      <c r="F586" s="80"/>
      <c r="G586" s="78"/>
      <c r="H586" s="79"/>
      <c r="I586" s="80"/>
      <c r="J586" s="78"/>
      <c r="K586" s="79"/>
      <c r="L586" s="80"/>
      <c r="M586" s="78"/>
      <c r="N586" s="79"/>
      <c r="O586" s="80"/>
      <c r="P586" s="78"/>
      <c r="Q586" s="79"/>
      <c r="R586" s="80"/>
      <c r="S586" s="78"/>
      <c r="T586" s="79"/>
      <c r="U586" s="80"/>
      <c r="V586" s="78"/>
      <c r="W586" s="79"/>
      <c r="X586" s="80"/>
      <c r="Y586" s="78"/>
      <c r="Z586" s="79"/>
      <c r="AA586" s="80"/>
      <c r="AB586" s="78"/>
      <c r="AC586" s="79"/>
      <c r="AD586" s="80"/>
      <c r="AE586" s="78"/>
      <c r="AF586" s="79"/>
      <c r="AG586" s="80"/>
      <c r="AH586" s="78"/>
      <c r="AI586" s="79"/>
      <c r="AJ586" s="80"/>
      <c r="AK586" s="78"/>
      <c r="AL586" s="79"/>
      <c r="AM586" s="80"/>
      <c r="AN586" s="78"/>
      <c r="AO586" s="79"/>
      <c r="AP586" s="80"/>
      <c r="AQ586" s="78"/>
      <c r="AR586" s="79"/>
      <c r="AS586" s="80"/>
      <c r="AT586" s="78"/>
      <c r="AU586" s="79"/>
      <c r="AV586" s="80"/>
    </row>
    <row r="587" spans="4:48" x14ac:dyDescent="0.35">
      <c r="D587" s="78"/>
      <c r="E587" s="79"/>
      <c r="F587" s="80"/>
      <c r="G587" s="78"/>
      <c r="H587" s="79"/>
      <c r="I587" s="80"/>
      <c r="J587" s="78"/>
      <c r="K587" s="79"/>
      <c r="L587" s="80"/>
      <c r="M587" s="78"/>
      <c r="N587" s="79"/>
      <c r="O587" s="80"/>
      <c r="P587" s="78"/>
      <c r="Q587" s="79"/>
      <c r="R587" s="80"/>
      <c r="S587" s="78"/>
      <c r="T587" s="79"/>
      <c r="U587" s="80"/>
      <c r="V587" s="78"/>
      <c r="W587" s="79"/>
      <c r="X587" s="80"/>
      <c r="Y587" s="78"/>
      <c r="Z587" s="79"/>
      <c r="AA587" s="80"/>
      <c r="AB587" s="78"/>
      <c r="AC587" s="79"/>
      <c r="AD587" s="80"/>
      <c r="AE587" s="78"/>
      <c r="AF587" s="79"/>
      <c r="AG587" s="80"/>
      <c r="AH587" s="78"/>
      <c r="AI587" s="79"/>
      <c r="AJ587" s="80"/>
      <c r="AK587" s="78"/>
      <c r="AL587" s="79"/>
      <c r="AM587" s="80"/>
      <c r="AN587" s="78"/>
      <c r="AO587" s="79"/>
      <c r="AP587" s="80"/>
      <c r="AQ587" s="78"/>
      <c r="AR587" s="79"/>
      <c r="AS587" s="80"/>
      <c r="AT587" s="78"/>
      <c r="AU587" s="79"/>
      <c r="AV587" s="80"/>
    </row>
    <row r="588" spans="4:48" x14ac:dyDescent="0.35">
      <c r="D588" s="78"/>
      <c r="E588" s="79"/>
      <c r="F588" s="80"/>
      <c r="G588" s="78"/>
      <c r="H588" s="79"/>
      <c r="I588" s="80"/>
      <c r="J588" s="78"/>
      <c r="K588" s="79"/>
      <c r="L588" s="80"/>
      <c r="M588" s="78"/>
      <c r="N588" s="79"/>
      <c r="O588" s="80"/>
      <c r="P588" s="78"/>
      <c r="Q588" s="79"/>
      <c r="R588" s="80"/>
      <c r="S588" s="78"/>
      <c r="T588" s="79"/>
      <c r="U588" s="80"/>
      <c r="V588" s="78"/>
      <c r="W588" s="79"/>
      <c r="X588" s="80"/>
      <c r="Y588" s="78"/>
      <c r="Z588" s="79"/>
      <c r="AA588" s="80"/>
      <c r="AB588" s="78"/>
      <c r="AC588" s="79"/>
      <c r="AD588" s="80"/>
      <c r="AE588" s="78"/>
      <c r="AF588" s="79"/>
      <c r="AG588" s="80"/>
      <c r="AH588" s="78"/>
      <c r="AI588" s="79"/>
      <c r="AJ588" s="80"/>
      <c r="AK588" s="78"/>
      <c r="AL588" s="79"/>
      <c r="AM588" s="80"/>
      <c r="AN588" s="78"/>
      <c r="AO588" s="79"/>
      <c r="AP588" s="80"/>
      <c r="AQ588" s="78"/>
      <c r="AR588" s="79"/>
      <c r="AS588" s="80"/>
      <c r="AT588" s="78"/>
      <c r="AU588" s="79"/>
      <c r="AV588" s="80"/>
    </row>
    <row r="589" spans="4:48" x14ac:dyDescent="0.35">
      <c r="D589" s="78"/>
      <c r="E589" s="79"/>
      <c r="F589" s="80"/>
      <c r="G589" s="78"/>
      <c r="H589" s="79"/>
      <c r="I589" s="80"/>
      <c r="J589" s="78"/>
      <c r="K589" s="79"/>
      <c r="L589" s="80"/>
      <c r="M589" s="78"/>
      <c r="N589" s="79"/>
      <c r="O589" s="80"/>
      <c r="P589" s="78"/>
      <c r="Q589" s="79"/>
      <c r="R589" s="80"/>
      <c r="S589" s="78"/>
      <c r="T589" s="79"/>
      <c r="U589" s="80"/>
      <c r="V589" s="78"/>
      <c r="W589" s="79"/>
      <c r="X589" s="80"/>
      <c r="Y589" s="78"/>
      <c r="Z589" s="79"/>
      <c r="AA589" s="80"/>
      <c r="AB589" s="78"/>
      <c r="AC589" s="79"/>
      <c r="AD589" s="80"/>
      <c r="AE589" s="78"/>
      <c r="AF589" s="79"/>
      <c r="AG589" s="80"/>
      <c r="AH589" s="78"/>
      <c r="AI589" s="79"/>
      <c r="AJ589" s="80"/>
      <c r="AK589" s="78"/>
      <c r="AL589" s="79"/>
      <c r="AM589" s="80"/>
      <c r="AN589" s="78"/>
      <c r="AO589" s="79"/>
      <c r="AP589" s="80"/>
      <c r="AQ589" s="78"/>
      <c r="AR589" s="79"/>
      <c r="AS589" s="80"/>
      <c r="AT589" s="78"/>
      <c r="AU589" s="79"/>
      <c r="AV589" s="80"/>
    </row>
    <row r="590" spans="4:48" x14ac:dyDescent="0.35">
      <c r="D590" s="78"/>
      <c r="E590" s="79"/>
      <c r="F590" s="80"/>
      <c r="G590" s="78"/>
      <c r="H590" s="79"/>
      <c r="I590" s="80"/>
      <c r="J590" s="78"/>
      <c r="K590" s="79"/>
      <c r="L590" s="80"/>
      <c r="M590" s="78"/>
      <c r="N590" s="79"/>
      <c r="O590" s="80"/>
      <c r="P590" s="78"/>
      <c r="Q590" s="79"/>
      <c r="R590" s="80"/>
      <c r="S590" s="78"/>
      <c r="T590" s="79"/>
      <c r="U590" s="80"/>
      <c r="V590" s="78"/>
      <c r="W590" s="79"/>
      <c r="X590" s="80"/>
      <c r="Y590" s="78"/>
      <c r="Z590" s="79"/>
      <c r="AA590" s="80"/>
      <c r="AB590" s="78"/>
      <c r="AC590" s="79"/>
      <c r="AD590" s="80"/>
      <c r="AE590" s="78"/>
      <c r="AF590" s="79"/>
      <c r="AG590" s="80"/>
      <c r="AH590" s="78"/>
      <c r="AI590" s="79"/>
      <c r="AJ590" s="80"/>
      <c r="AK590" s="78"/>
      <c r="AL590" s="79"/>
      <c r="AM590" s="80"/>
      <c r="AN590" s="78"/>
      <c r="AO590" s="79"/>
      <c r="AP590" s="80"/>
      <c r="AQ590" s="78"/>
      <c r="AR590" s="79"/>
      <c r="AS590" s="80"/>
      <c r="AT590" s="78"/>
      <c r="AU590" s="79"/>
      <c r="AV590" s="80"/>
    </row>
    <row r="591" spans="4:48" x14ac:dyDescent="0.35">
      <c r="D591" s="78"/>
      <c r="E591" s="79"/>
      <c r="F591" s="80"/>
      <c r="G591" s="78"/>
      <c r="H591" s="79"/>
      <c r="I591" s="80"/>
      <c r="J591" s="78"/>
      <c r="K591" s="79"/>
      <c r="L591" s="80"/>
      <c r="M591" s="78"/>
      <c r="N591" s="79"/>
      <c r="O591" s="80"/>
      <c r="P591" s="78"/>
      <c r="Q591" s="79"/>
      <c r="R591" s="80"/>
      <c r="S591" s="78"/>
      <c r="T591" s="79"/>
      <c r="U591" s="80"/>
      <c r="V591" s="78"/>
      <c r="W591" s="79"/>
      <c r="X591" s="80"/>
      <c r="Y591" s="78"/>
      <c r="Z591" s="79"/>
      <c r="AA591" s="80"/>
      <c r="AB591" s="78"/>
      <c r="AC591" s="79"/>
      <c r="AD591" s="80"/>
      <c r="AE591" s="78"/>
      <c r="AF591" s="79"/>
      <c r="AG591" s="80"/>
      <c r="AH591" s="78"/>
      <c r="AI591" s="79"/>
      <c r="AJ591" s="80"/>
      <c r="AK591" s="78"/>
      <c r="AL591" s="79"/>
      <c r="AM591" s="80"/>
      <c r="AN591" s="78"/>
      <c r="AO591" s="79"/>
      <c r="AP591" s="80"/>
      <c r="AQ591" s="78"/>
      <c r="AR591" s="79"/>
      <c r="AS591" s="80"/>
      <c r="AT591" s="78"/>
      <c r="AU591" s="79"/>
      <c r="AV591" s="80"/>
    </row>
    <row r="592" spans="4:48" x14ac:dyDescent="0.35">
      <c r="D592" s="78"/>
      <c r="E592" s="79"/>
      <c r="F592" s="80"/>
      <c r="G592" s="78"/>
      <c r="H592" s="79"/>
      <c r="I592" s="80"/>
      <c r="J592" s="78"/>
      <c r="K592" s="79"/>
      <c r="L592" s="80"/>
      <c r="M592" s="78"/>
      <c r="N592" s="79"/>
      <c r="O592" s="80"/>
      <c r="P592" s="78"/>
      <c r="Q592" s="79"/>
      <c r="R592" s="80"/>
      <c r="S592" s="78"/>
      <c r="T592" s="79"/>
      <c r="U592" s="80"/>
      <c r="V592" s="78"/>
      <c r="W592" s="79"/>
      <c r="X592" s="80"/>
      <c r="Y592" s="78"/>
      <c r="Z592" s="79"/>
      <c r="AA592" s="80"/>
      <c r="AB592" s="78"/>
      <c r="AC592" s="79"/>
      <c r="AD592" s="80"/>
      <c r="AE592" s="78"/>
      <c r="AF592" s="79"/>
      <c r="AG592" s="80"/>
      <c r="AH592" s="78"/>
      <c r="AI592" s="79"/>
      <c r="AJ592" s="80"/>
      <c r="AK592" s="78"/>
      <c r="AL592" s="79"/>
      <c r="AM592" s="80"/>
      <c r="AN592" s="78"/>
      <c r="AO592" s="79"/>
      <c r="AP592" s="80"/>
      <c r="AQ592" s="78"/>
      <c r="AR592" s="79"/>
      <c r="AS592" s="80"/>
      <c r="AT592" s="78"/>
      <c r="AU592" s="79"/>
      <c r="AV592" s="80"/>
    </row>
    <row r="593" spans="4:48" x14ac:dyDescent="0.35">
      <c r="D593" s="78"/>
      <c r="E593" s="79"/>
      <c r="F593" s="80"/>
      <c r="G593" s="78"/>
      <c r="H593" s="79"/>
      <c r="I593" s="80"/>
      <c r="J593" s="78"/>
      <c r="K593" s="79"/>
      <c r="L593" s="80"/>
      <c r="M593" s="78"/>
      <c r="N593" s="79"/>
      <c r="O593" s="80"/>
      <c r="P593" s="78"/>
      <c r="Q593" s="79"/>
      <c r="R593" s="80"/>
      <c r="S593" s="78"/>
      <c r="T593" s="79"/>
      <c r="U593" s="80"/>
      <c r="V593" s="78"/>
      <c r="W593" s="79"/>
      <c r="X593" s="80"/>
      <c r="Y593" s="78"/>
      <c r="Z593" s="79"/>
      <c r="AA593" s="80"/>
      <c r="AB593" s="78"/>
      <c r="AC593" s="79"/>
      <c r="AD593" s="80"/>
      <c r="AE593" s="78"/>
      <c r="AF593" s="79"/>
      <c r="AG593" s="80"/>
      <c r="AH593" s="78"/>
      <c r="AI593" s="79"/>
      <c r="AJ593" s="80"/>
      <c r="AK593" s="78"/>
      <c r="AL593" s="79"/>
      <c r="AM593" s="80"/>
      <c r="AN593" s="78"/>
      <c r="AO593" s="79"/>
      <c r="AP593" s="80"/>
      <c r="AQ593" s="78"/>
      <c r="AR593" s="79"/>
      <c r="AS593" s="80"/>
      <c r="AT593" s="78"/>
      <c r="AU593" s="79"/>
      <c r="AV593" s="80"/>
    </row>
    <row r="594" spans="4:48" x14ac:dyDescent="0.35">
      <c r="D594" s="78"/>
      <c r="E594" s="79"/>
      <c r="F594" s="80"/>
      <c r="G594" s="78"/>
      <c r="H594" s="79"/>
      <c r="I594" s="80"/>
      <c r="J594" s="78"/>
      <c r="K594" s="79"/>
      <c r="L594" s="80"/>
      <c r="M594" s="78"/>
      <c r="N594" s="79"/>
      <c r="O594" s="80"/>
      <c r="P594" s="78"/>
      <c r="Q594" s="79"/>
      <c r="R594" s="80"/>
      <c r="S594" s="78"/>
      <c r="T594" s="79"/>
      <c r="U594" s="80"/>
      <c r="V594" s="78"/>
      <c r="W594" s="79"/>
      <c r="X594" s="80"/>
      <c r="Y594" s="78"/>
      <c r="Z594" s="79"/>
      <c r="AA594" s="80"/>
      <c r="AB594" s="78"/>
      <c r="AC594" s="79"/>
      <c r="AD594" s="80"/>
      <c r="AE594" s="78"/>
      <c r="AF594" s="79"/>
      <c r="AG594" s="80"/>
      <c r="AH594" s="78"/>
      <c r="AI594" s="79"/>
      <c r="AJ594" s="80"/>
      <c r="AK594" s="78"/>
      <c r="AL594" s="79"/>
      <c r="AM594" s="80"/>
      <c r="AN594" s="78"/>
      <c r="AO594" s="79"/>
      <c r="AP594" s="80"/>
      <c r="AQ594" s="78"/>
      <c r="AR594" s="79"/>
      <c r="AS594" s="80"/>
      <c r="AT594" s="78"/>
      <c r="AU594" s="79"/>
      <c r="AV594" s="80"/>
    </row>
    <row r="595" spans="4:48" x14ac:dyDescent="0.35">
      <c r="D595" s="78"/>
      <c r="E595" s="79"/>
      <c r="F595" s="80"/>
      <c r="G595" s="78"/>
      <c r="H595" s="79"/>
      <c r="I595" s="80"/>
      <c r="J595" s="78"/>
      <c r="K595" s="79"/>
      <c r="L595" s="80"/>
      <c r="M595" s="78"/>
      <c r="N595" s="79"/>
      <c r="O595" s="80"/>
      <c r="P595" s="78"/>
      <c r="Q595" s="79"/>
      <c r="R595" s="80"/>
      <c r="S595" s="78"/>
      <c r="T595" s="79"/>
      <c r="U595" s="80"/>
      <c r="V595" s="78"/>
      <c r="W595" s="79"/>
      <c r="X595" s="80"/>
      <c r="Y595" s="78"/>
      <c r="Z595" s="79"/>
      <c r="AA595" s="80"/>
      <c r="AB595" s="78"/>
      <c r="AC595" s="79"/>
      <c r="AD595" s="80"/>
      <c r="AE595" s="78"/>
      <c r="AF595" s="79"/>
      <c r="AG595" s="80"/>
      <c r="AH595" s="78"/>
      <c r="AI595" s="79"/>
      <c r="AJ595" s="80"/>
      <c r="AK595" s="78"/>
      <c r="AL595" s="79"/>
      <c r="AM595" s="80"/>
      <c r="AN595" s="78"/>
      <c r="AO595" s="79"/>
      <c r="AP595" s="80"/>
      <c r="AQ595" s="78"/>
      <c r="AR595" s="79"/>
      <c r="AS595" s="80"/>
      <c r="AT595" s="78"/>
      <c r="AU595" s="79"/>
      <c r="AV595" s="80"/>
    </row>
    <row r="596" spans="4:48" x14ac:dyDescent="0.35">
      <c r="D596" s="78"/>
      <c r="E596" s="79"/>
      <c r="F596" s="80"/>
      <c r="G596" s="78"/>
      <c r="H596" s="79"/>
      <c r="I596" s="80"/>
      <c r="J596" s="78"/>
      <c r="K596" s="79"/>
      <c r="L596" s="80"/>
      <c r="M596" s="78"/>
      <c r="N596" s="79"/>
      <c r="O596" s="80"/>
      <c r="P596" s="78"/>
      <c r="Q596" s="79"/>
      <c r="R596" s="80"/>
      <c r="S596" s="78"/>
      <c r="T596" s="79"/>
      <c r="U596" s="80"/>
      <c r="V596" s="78"/>
      <c r="W596" s="79"/>
      <c r="X596" s="80"/>
      <c r="Y596" s="78"/>
      <c r="Z596" s="79"/>
      <c r="AA596" s="80"/>
      <c r="AB596" s="78"/>
      <c r="AC596" s="79"/>
      <c r="AD596" s="80"/>
      <c r="AE596" s="78"/>
      <c r="AF596" s="79"/>
      <c r="AG596" s="80"/>
      <c r="AH596" s="78"/>
      <c r="AI596" s="79"/>
      <c r="AJ596" s="80"/>
      <c r="AK596" s="78"/>
      <c r="AL596" s="79"/>
      <c r="AM596" s="80"/>
      <c r="AN596" s="78"/>
      <c r="AO596" s="79"/>
      <c r="AP596" s="80"/>
      <c r="AQ596" s="78"/>
      <c r="AR596" s="79"/>
      <c r="AS596" s="80"/>
      <c r="AT596" s="78"/>
      <c r="AU596" s="79"/>
      <c r="AV596" s="80"/>
    </row>
    <row r="597" spans="4:48" x14ac:dyDescent="0.35">
      <c r="D597" s="78"/>
      <c r="E597" s="79"/>
      <c r="F597" s="80"/>
      <c r="G597" s="78"/>
      <c r="H597" s="79"/>
      <c r="I597" s="80"/>
      <c r="J597" s="78"/>
      <c r="K597" s="79"/>
      <c r="L597" s="80"/>
      <c r="M597" s="78"/>
      <c r="N597" s="79"/>
      <c r="O597" s="80"/>
      <c r="P597" s="78"/>
      <c r="Q597" s="79"/>
      <c r="R597" s="80"/>
      <c r="S597" s="78"/>
      <c r="T597" s="79"/>
      <c r="U597" s="80"/>
      <c r="V597" s="78"/>
      <c r="W597" s="79"/>
      <c r="X597" s="80"/>
      <c r="Y597" s="78"/>
      <c r="Z597" s="79"/>
      <c r="AA597" s="80"/>
      <c r="AB597" s="78"/>
      <c r="AC597" s="79"/>
      <c r="AD597" s="80"/>
      <c r="AE597" s="78"/>
      <c r="AF597" s="79"/>
      <c r="AG597" s="80"/>
      <c r="AH597" s="78"/>
      <c r="AI597" s="79"/>
      <c r="AJ597" s="80"/>
      <c r="AK597" s="78"/>
      <c r="AL597" s="79"/>
      <c r="AM597" s="80"/>
      <c r="AN597" s="78"/>
      <c r="AO597" s="79"/>
      <c r="AP597" s="80"/>
      <c r="AQ597" s="78"/>
      <c r="AR597" s="79"/>
      <c r="AS597" s="80"/>
      <c r="AT597" s="78"/>
      <c r="AU597" s="79"/>
      <c r="AV597" s="80"/>
    </row>
    <row r="598" spans="4:48" x14ac:dyDescent="0.35">
      <c r="D598" s="78"/>
      <c r="E598" s="79"/>
      <c r="F598" s="80"/>
      <c r="G598" s="78"/>
      <c r="H598" s="79"/>
      <c r="I598" s="80"/>
      <c r="J598" s="78"/>
      <c r="K598" s="79"/>
      <c r="L598" s="80"/>
      <c r="M598" s="78"/>
      <c r="N598" s="79"/>
      <c r="O598" s="80"/>
      <c r="P598" s="78"/>
      <c r="Q598" s="79"/>
      <c r="R598" s="80"/>
      <c r="S598" s="78"/>
      <c r="T598" s="79"/>
      <c r="U598" s="80"/>
      <c r="V598" s="78"/>
      <c r="W598" s="79"/>
      <c r="X598" s="80"/>
      <c r="Y598" s="78"/>
      <c r="Z598" s="79"/>
      <c r="AA598" s="80"/>
      <c r="AB598" s="78"/>
      <c r="AC598" s="79"/>
      <c r="AD598" s="80"/>
      <c r="AE598" s="78"/>
      <c r="AF598" s="79"/>
      <c r="AG598" s="80"/>
      <c r="AH598" s="78"/>
      <c r="AI598" s="79"/>
      <c r="AJ598" s="80"/>
      <c r="AK598" s="78"/>
      <c r="AL598" s="79"/>
      <c r="AM598" s="80"/>
      <c r="AN598" s="78"/>
      <c r="AO598" s="79"/>
      <c r="AP598" s="80"/>
      <c r="AQ598" s="78"/>
      <c r="AR598" s="79"/>
      <c r="AS598" s="80"/>
      <c r="AT598" s="78"/>
      <c r="AU598" s="79"/>
      <c r="AV598" s="80"/>
    </row>
    <row r="599" spans="4:48" x14ac:dyDescent="0.35">
      <c r="D599" s="78"/>
      <c r="E599" s="79"/>
      <c r="F599" s="80"/>
      <c r="G599" s="78"/>
      <c r="H599" s="79"/>
      <c r="I599" s="80"/>
      <c r="J599" s="78"/>
      <c r="K599" s="79"/>
      <c r="L599" s="80"/>
      <c r="M599" s="78"/>
      <c r="N599" s="79"/>
      <c r="O599" s="80"/>
      <c r="P599" s="78"/>
      <c r="Q599" s="79"/>
      <c r="R599" s="80"/>
      <c r="S599" s="78"/>
      <c r="T599" s="79"/>
      <c r="U599" s="80"/>
      <c r="V599" s="78"/>
      <c r="W599" s="79"/>
      <c r="X599" s="80"/>
      <c r="Y599" s="78"/>
      <c r="Z599" s="79"/>
      <c r="AA599" s="80"/>
      <c r="AB599" s="78"/>
      <c r="AC599" s="79"/>
      <c r="AD599" s="80"/>
      <c r="AE599" s="78"/>
      <c r="AF599" s="79"/>
      <c r="AG599" s="80"/>
      <c r="AH599" s="78"/>
      <c r="AI599" s="79"/>
      <c r="AJ599" s="80"/>
      <c r="AK599" s="78"/>
      <c r="AL599" s="79"/>
      <c r="AM599" s="80"/>
      <c r="AN599" s="78"/>
      <c r="AO599" s="79"/>
      <c r="AP599" s="80"/>
      <c r="AQ599" s="78"/>
      <c r="AR599" s="79"/>
      <c r="AS599" s="80"/>
      <c r="AT599" s="78"/>
      <c r="AU599" s="79"/>
      <c r="AV599" s="80"/>
    </row>
    <row r="600" spans="4:48" x14ac:dyDescent="0.35">
      <c r="D600" s="78"/>
      <c r="E600" s="79"/>
      <c r="F600" s="80"/>
      <c r="G600" s="78"/>
      <c r="H600" s="79"/>
      <c r="I600" s="80"/>
      <c r="J600" s="78"/>
      <c r="K600" s="79"/>
      <c r="L600" s="80"/>
      <c r="M600" s="78"/>
      <c r="N600" s="79"/>
      <c r="O600" s="80"/>
      <c r="P600" s="78"/>
      <c r="Q600" s="79"/>
      <c r="R600" s="80"/>
      <c r="S600" s="78"/>
      <c r="T600" s="79"/>
      <c r="U600" s="80"/>
      <c r="V600" s="78"/>
      <c r="W600" s="79"/>
      <c r="X600" s="80"/>
      <c r="Y600" s="78"/>
      <c r="Z600" s="79"/>
      <c r="AA600" s="80"/>
      <c r="AB600" s="78"/>
      <c r="AC600" s="79"/>
      <c r="AD600" s="80"/>
      <c r="AE600" s="78"/>
      <c r="AF600" s="79"/>
      <c r="AG600" s="80"/>
      <c r="AH600" s="78"/>
      <c r="AI600" s="79"/>
      <c r="AJ600" s="80"/>
      <c r="AK600" s="78"/>
      <c r="AL600" s="79"/>
      <c r="AM600" s="80"/>
      <c r="AN600" s="78"/>
      <c r="AO600" s="79"/>
      <c r="AP600" s="80"/>
      <c r="AQ600" s="78"/>
      <c r="AR600" s="79"/>
      <c r="AS600" s="80"/>
      <c r="AT600" s="78"/>
      <c r="AU600" s="79"/>
      <c r="AV600" s="80"/>
    </row>
    <row r="601" spans="4:48" x14ac:dyDescent="0.35">
      <c r="D601" s="78"/>
      <c r="E601" s="79"/>
      <c r="F601" s="80"/>
      <c r="G601" s="78"/>
      <c r="H601" s="79"/>
      <c r="I601" s="80"/>
      <c r="J601" s="78"/>
      <c r="K601" s="79"/>
      <c r="L601" s="80"/>
      <c r="M601" s="78"/>
      <c r="N601" s="79"/>
      <c r="O601" s="80"/>
      <c r="P601" s="78"/>
      <c r="Q601" s="79"/>
      <c r="R601" s="80"/>
      <c r="S601" s="78"/>
      <c r="T601" s="79"/>
      <c r="U601" s="80"/>
      <c r="V601" s="78"/>
      <c r="W601" s="79"/>
      <c r="X601" s="80"/>
      <c r="Y601" s="78"/>
      <c r="Z601" s="79"/>
      <c r="AA601" s="80"/>
      <c r="AB601" s="78"/>
      <c r="AC601" s="79"/>
      <c r="AD601" s="80"/>
      <c r="AE601" s="78"/>
      <c r="AF601" s="79"/>
      <c r="AG601" s="80"/>
      <c r="AH601" s="78"/>
      <c r="AI601" s="79"/>
      <c r="AJ601" s="80"/>
      <c r="AK601" s="78"/>
      <c r="AL601" s="79"/>
      <c r="AM601" s="80"/>
      <c r="AN601" s="78"/>
      <c r="AO601" s="79"/>
      <c r="AP601" s="80"/>
      <c r="AQ601" s="78"/>
      <c r="AR601" s="79"/>
      <c r="AS601" s="80"/>
      <c r="AT601" s="78"/>
      <c r="AU601" s="79"/>
      <c r="AV601" s="80"/>
    </row>
    <row r="602" spans="4:48" x14ac:dyDescent="0.35">
      <c r="D602" s="78"/>
      <c r="E602" s="79"/>
      <c r="F602" s="80"/>
      <c r="G602" s="78"/>
      <c r="H602" s="79"/>
      <c r="I602" s="80"/>
      <c r="J602" s="78"/>
      <c r="K602" s="79"/>
      <c r="L602" s="80"/>
      <c r="M602" s="78"/>
      <c r="N602" s="79"/>
      <c r="O602" s="80"/>
      <c r="P602" s="78"/>
      <c r="Q602" s="79"/>
      <c r="R602" s="80"/>
      <c r="S602" s="78"/>
      <c r="T602" s="79"/>
      <c r="U602" s="80"/>
      <c r="V602" s="78"/>
      <c r="W602" s="79"/>
      <c r="X602" s="80"/>
      <c r="Y602" s="78"/>
      <c r="Z602" s="79"/>
      <c r="AA602" s="80"/>
      <c r="AB602" s="78"/>
      <c r="AC602" s="79"/>
      <c r="AD602" s="80"/>
      <c r="AE602" s="78"/>
      <c r="AF602" s="79"/>
      <c r="AG602" s="80"/>
      <c r="AH602" s="78"/>
      <c r="AI602" s="79"/>
      <c r="AJ602" s="80"/>
      <c r="AK602" s="78"/>
      <c r="AL602" s="79"/>
      <c r="AM602" s="80"/>
      <c r="AN602" s="78"/>
      <c r="AO602" s="79"/>
      <c r="AP602" s="80"/>
      <c r="AQ602" s="78"/>
      <c r="AR602" s="79"/>
      <c r="AS602" s="80"/>
      <c r="AT602" s="78"/>
      <c r="AU602" s="79"/>
      <c r="AV602" s="80"/>
    </row>
    <row r="603" spans="4:48" x14ac:dyDescent="0.35">
      <c r="D603" s="78"/>
      <c r="E603" s="79"/>
      <c r="F603" s="80"/>
      <c r="G603" s="78"/>
      <c r="H603" s="79"/>
      <c r="I603" s="80"/>
      <c r="J603" s="78"/>
      <c r="K603" s="79"/>
      <c r="L603" s="80"/>
      <c r="M603" s="78"/>
      <c r="N603" s="79"/>
      <c r="O603" s="80"/>
      <c r="P603" s="78"/>
      <c r="Q603" s="79"/>
      <c r="R603" s="80"/>
      <c r="S603" s="78"/>
      <c r="T603" s="79"/>
      <c r="U603" s="80"/>
      <c r="V603" s="78"/>
      <c r="W603" s="79"/>
      <c r="X603" s="80"/>
      <c r="Y603" s="78"/>
      <c r="Z603" s="79"/>
      <c r="AA603" s="80"/>
      <c r="AB603" s="78"/>
      <c r="AC603" s="79"/>
      <c r="AD603" s="80"/>
      <c r="AE603" s="78"/>
      <c r="AF603" s="79"/>
      <c r="AG603" s="80"/>
      <c r="AH603" s="78"/>
      <c r="AI603" s="79"/>
      <c r="AJ603" s="80"/>
      <c r="AK603" s="78"/>
      <c r="AL603" s="79"/>
      <c r="AM603" s="80"/>
      <c r="AN603" s="78"/>
      <c r="AO603" s="79"/>
      <c r="AP603" s="80"/>
      <c r="AQ603" s="78"/>
      <c r="AR603" s="79"/>
      <c r="AS603" s="80"/>
      <c r="AT603" s="78"/>
      <c r="AU603" s="79"/>
      <c r="AV603" s="80"/>
    </row>
    <row r="604" spans="4:48" x14ac:dyDescent="0.35">
      <c r="D604" s="78"/>
      <c r="E604" s="79"/>
      <c r="F604" s="80"/>
      <c r="G604" s="78"/>
      <c r="H604" s="79"/>
      <c r="I604" s="80"/>
      <c r="J604" s="78"/>
      <c r="K604" s="79"/>
      <c r="L604" s="80"/>
      <c r="M604" s="78"/>
      <c r="N604" s="79"/>
      <c r="O604" s="80"/>
      <c r="P604" s="78"/>
      <c r="Q604" s="79"/>
      <c r="R604" s="80"/>
      <c r="S604" s="78"/>
      <c r="T604" s="79"/>
      <c r="U604" s="80"/>
      <c r="V604" s="78"/>
      <c r="W604" s="79"/>
      <c r="X604" s="80"/>
      <c r="Y604" s="78"/>
      <c r="Z604" s="79"/>
      <c r="AA604" s="80"/>
      <c r="AB604" s="78"/>
      <c r="AC604" s="79"/>
      <c r="AD604" s="80"/>
      <c r="AE604" s="78"/>
      <c r="AF604" s="79"/>
      <c r="AG604" s="80"/>
      <c r="AH604" s="78"/>
      <c r="AI604" s="79"/>
      <c r="AJ604" s="80"/>
      <c r="AK604" s="78"/>
      <c r="AL604" s="79"/>
      <c r="AM604" s="80"/>
      <c r="AN604" s="78"/>
      <c r="AO604" s="79"/>
      <c r="AP604" s="80"/>
      <c r="AQ604" s="78"/>
      <c r="AR604" s="79"/>
      <c r="AS604" s="80"/>
      <c r="AT604" s="78"/>
      <c r="AU604" s="79"/>
      <c r="AV604" s="80"/>
    </row>
    <row r="605" spans="4:48" x14ac:dyDescent="0.35">
      <c r="D605" s="78"/>
      <c r="E605" s="79"/>
      <c r="F605" s="80"/>
      <c r="G605" s="78"/>
      <c r="H605" s="79"/>
      <c r="I605" s="80"/>
      <c r="J605" s="78"/>
      <c r="K605" s="79"/>
      <c r="L605" s="80"/>
      <c r="M605" s="78"/>
      <c r="N605" s="79"/>
      <c r="O605" s="80"/>
      <c r="P605" s="78"/>
      <c r="Q605" s="79"/>
      <c r="R605" s="80"/>
      <c r="S605" s="78"/>
      <c r="T605" s="79"/>
      <c r="U605" s="80"/>
      <c r="V605" s="78"/>
      <c r="W605" s="79"/>
      <c r="X605" s="80"/>
      <c r="Y605" s="78"/>
      <c r="Z605" s="79"/>
      <c r="AA605" s="80"/>
      <c r="AB605" s="78"/>
      <c r="AC605" s="79"/>
      <c r="AD605" s="80"/>
      <c r="AE605" s="78"/>
      <c r="AF605" s="79"/>
      <c r="AG605" s="80"/>
      <c r="AH605" s="78"/>
      <c r="AI605" s="79"/>
      <c r="AJ605" s="80"/>
      <c r="AK605" s="78"/>
      <c r="AL605" s="79"/>
      <c r="AM605" s="80"/>
      <c r="AN605" s="78"/>
      <c r="AO605" s="79"/>
      <c r="AP605" s="80"/>
      <c r="AQ605" s="78"/>
      <c r="AR605" s="79"/>
      <c r="AS605" s="80"/>
      <c r="AT605" s="78"/>
      <c r="AU605" s="79"/>
      <c r="AV605" s="80"/>
    </row>
    <row r="606" spans="4:48" x14ac:dyDescent="0.35">
      <c r="D606" s="78"/>
      <c r="E606" s="79"/>
      <c r="F606" s="80"/>
      <c r="G606" s="78"/>
      <c r="H606" s="79"/>
      <c r="I606" s="80"/>
      <c r="J606" s="78"/>
      <c r="K606" s="79"/>
      <c r="L606" s="80"/>
      <c r="M606" s="78"/>
      <c r="N606" s="79"/>
      <c r="O606" s="80"/>
      <c r="P606" s="78"/>
      <c r="Q606" s="79"/>
      <c r="R606" s="80"/>
      <c r="S606" s="78"/>
      <c r="T606" s="79"/>
      <c r="U606" s="80"/>
      <c r="V606" s="78"/>
      <c r="W606" s="79"/>
      <c r="X606" s="80"/>
      <c r="Y606" s="78"/>
      <c r="Z606" s="79"/>
      <c r="AA606" s="80"/>
      <c r="AB606" s="78"/>
      <c r="AC606" s="79"/>
      <c r="AD606" s="80"/>
      <c r="AE606" s="78"/>
      <c r="AF606" s="79"/>
      <c r="AG606" s="80"/>
      <c r="AH606" s="78"/>
      <c r="AI606" s="79"/>
      <c r="AJ606" s="80"/>
      <c r="AK606" s="78"/>
      <c r="AL606" s="79"/>
      <c r="AM606" s="80"/>
      <c r="AN606" s="78"/>
      <c r="AO606" s="79"/>
      <c r="AP606" s="80"/>
      <c r="AQ606" s="78"/>
      <c r="AR606" s="79"/>
      <c r="AS606" s="80"/>
      <c r="AT606" s="78"/>
      <c r="AU606" s="79"/>
      <c r="AV606" s="80"/>
    </row>
    <row r="607" spans="4:48" x14ac:dyDescent="0.35">
      <c r="D607" s="78"/>
      <c r="E607" s="79"/>
      <c r="F607" s="80"/>
      <c r="G607" s="78"/>
      <c r="H607" s="79"/>
      <c r="I607" s="80"/>
      <c r="J607" s="78"/>
      <c r="K607" s="79"/>
      <c r="L607" s="80"/>
      <c r="M607" s="78"/>
      <c r="N607" s="79"/>
      <c r="O607" s="80"/>
      <c r="P607" s="78"/>
      <c r="Q607" s="79"/>
      <c r="R607" s="80"/>
      <c r="S607" s="78"/>
      <c r="T607" s="79"/>
      <c r="U607" s="80"/>
      <c r="V607" s="78"/>
      <c r="W607" s="79"/>
      <c r="X607" s="80"/>
      <c r="Y607" s="78"/>
      <c r="Z607" s="79"/>
      <c r="AA607" s="80"/>
      <c r="AB607" s="78"/>
      <c r="AC607" s="79"/>
      <c r="AD607" s="80"/>
      <c r="AE607" s="78"/>
      <c r="AF607" s="79"/>
      <c r="AG607" s="80"/>
      <c r="AH607" s="78"/>
      <c r="AI607" s="79"/>
      <c r="AJ607" s="80"/>
      <c r="AK607" s="78"/>
      <c r="AL607" s="79"/>
      <c r="AM607" s="80"/>
      <c r="AN607" s="78"/>
      <c r="AO607" s="79"/>
      <c r="AP607" s="80"/>
      <c r="AQ607" s="78"/>
      <c r="AR607" s="79"/>
      <c r="AS607" s="80"/>
      <c r="AT607" s="78"/>
      <c r="AU607" s="79"/>
      <c r="AV607" s="80"/>
    </row>
    <row r="608" spans="4:48" x14ac:dyDescent="0.35">
      <c r="D608" s="78"/>
      <c r="E608" s="79"/>
      <c r="F608" s="80"/>
      <c r="G608" s="78"/>
      <c r="H608" s="79"/>
      <c r="I608" s="80"/>
      <c r="J608" s="78"/>
      <c r="K608" s="79"/>
      <c r="L608" s="80"/>
      <c r="M608" s="78"/>
      <c r="N608" s="79"/>
      <c r="O608" s="80"/>
      <c r="P608" s="78"/>
      <c r="Q608" s="79"/>
      <c r="R608" s="80"/>
      <c r="S608" s="78"/>
      <c r="T608" s="79"/>
      <c r="U608" s="80"/>
      <c r="V608" s="78"/>
      <c r="W608" s="79"/>
      <c r="X608" s="80"/>
      <c r="Y608" s="78"/>
      <c r="Z608" s="79"/>
      <c r="AA608" s="80"/>
      <c r="AB608" s="78"/>
      <c r="AC608" s="79"/>
      <c r="AD608" s="80"/>
      <c r="AE608" s="78"/>
      <c r="AF608" s="79"/>
      <c r="AG608" s="80"/>
      <c r="AH608" s="78"/>
      <c r="AI608" s="79"/>
      <c r="AJ608" s="80"/>
      <c r="AK608" s="78"/>
      <c r="AL608" s="79"/>
      <c r="AM608" s="80"/>
      <c r="AN608" s="78"/>
      <c r="AO608" s="79"/>
      <c r="AP608" s="80"/>
      <c r="AQ608" s="78"/>
      <c r="AR608" s="79"/>
      <c r="AS608" s="80"/>
      <c r="AT608" s="78"/>
      <c r="AU608" s="79"/>
      <c r="AV608" s="80"/>
    </row>
    <row r="609" spans="4:48" x14ac:dyDescent="0.35">
      <c r="D609" s="78"/>
      <c r="E609" s="79"/>
      <c r="F609" s="80"/>
      <c r="G609" s="78"/>
      <c r="H609" s="79"/>
      <c r="I609" s="80"/>
      <c r="J609" s="78"/>
      <c r="K609" s="79"/>
      <c r="L609" s="80"/>
      <c r="M609" s="78"/>
      <c r="N609" s="79"/>
      <c r="O609" s="80"/>
      <c r="P609" s="78"/>
      <c r="Q609" s="79"/>
      <c r="R609" s="80"/>
      <c r="S609" s="78"/>
      <c r="T609" s="79"/>
      <c r="U609" s="80"/>
      <c r="V609" s="78"/>
      <c r="W609" s="79"/>
      <c r="X609" s="80"/>
      <c r="Y609" s="78"/>
      <c r="Z609" s="79"/>
      <c r="AA609" s="80"/>
      <c r="AB609" s="78"/>
      <c r="AC609" s="79"/>
      <c r="AD609" s="80"/>
      <c r="AE609" s="78"/>
      <c r="AF609" s="79"/>
      <c r="AG609" s="80"/>
      <c r="AH609" s="78"/>
      <c r="AI609" s="79"/>
      <c r="AJ609" s="80"/>
      <c r="AK609" s="78"/>
      <c r="AL609" s="79"/>
      <c r="AM609" s="80"/>
      <c r="AN609" s="78"/>
      <c r="AO609" s="79"/>
      <c r="AP609" s="80"/>
      <c r="AQ609" s="78"/>
      <c r="AR609" s="79"/>
      <c r="AS609" s="80"/>
      <c r="AT609" s="78"/>
      <c r="AU609" s="79"/>
      <c r="AV609" s="80"/>
    </row>
    <row r="610" spans="4:48" x14ac:dyDescent="0.35">
      <c r="D610" s="78"/>
      <c r="E610" s="79"/>
      <c r="F610" s="80"/>
      <c r="G610" s="78"/>
      <c r="H610" s="79"/>
      <c r="I610" s="80"/>
      <c r="J610" s="78"/>
      <c r="K610" s="79"/>
      <c r="L610" s="80"/>
      <c r="M610" s="78"/>
      <c r="N610" s="79"/>
      <c r="O610" s="80"/>
      <c r="P610" s="78"/>
      <c r="Q610" s="79"/>
      <c r="R610" s="80"/>
      <c r="S610" s="78"/>
      <c r="T610" s="79"/>
      <c r="U610" s="80"/>
      <c r="V610" s="78"/>
      <c r="W610" s="79"/>
      <c r="X610" s="80"/>
      <c r="Y610" s="78"/>
      <c r="Z610" s="79"/>
      <c r="AA610" s="80"/>
      <c r="AB610" s="78"/>
      <c r="AC610" s="79"/>
      <c r="AD610" s="80"/>
      <c r="AE610" s="78"/>
      <c r="AF610" s="79"/>
      <c r="AG610" s="80"/>
      <c r="AH610" s="78"/>
      <c r="AI610" s="79"/>
      <c r="AJ610" s="80"/>
      <c r="AK610" s="78"/>
      <c r="AL610" s="79"/>
      <c r="AM610" s="80"/>
      <c r="AN610" s="78"/>
      <c r="AO610" s="79"/>
      <c r="AP610" s="80"/>
      <c r="AQ610" s="78"/>
      <c r="AR610" s="79"/>
      <c r="AS610" s="80"/>
      <c r="AT610" s="78"/>
      <c r="AU610" s="79"/>
      <c r="AV610" s="80"/>
    </row>
    <row r="611" spans="4:48" x14ac:dyDescent="0.35">
      <c r="D611" s="78"/>
      <c r="E611" s="79"/>
      <c r="F611" s="80"/>
      <c r="G611" s="78"/>
      <c r="H611" s="79"/>
      <c r="I611" s="80"/>
      <c r="J611" s="78"/>
      <c r="K611" s="79"/>
      <c r="L611" s="80"/>
      <c r="M611" s="78"/>
      <c r="N611" s="79"/>
      <c r="O611" s="80"/>
      <c r="P611" s="78"/>
      <c r="Q611" s="79"/>
      <c r="R611" s="80"/>
      <c r="S611" s="78"/>
      <c r="T611" s="79"/>
      <c r="U611" s="80"/>
      <c r="V611" s="78"/>
      <c r="W611" s="79"/>
      <c r="X611" s="80"/>
      <c r="Y611" s="78"/>
      <c r="Z611" s="79"/>
      <c r="AA611" s="80"/>
      <c r="AB611" s="78"/>
      <c r="AC611" s="79"/>
      <c r="AD611" s="80"/>
      <c r="AE611" s="78"/>
      <c r="AF611" s="79"/>
      <c r="AG611" s="80"/>
      <c r="AH611" s="78"/>
      <c r="AI611" s="79"/>
      <c r="AJ611" s="80"/>
      <c r="AK611" s="78"/>
      <c r="AL611" s="79"/>
      <c r="AM611" s="80"/>
      <c r="AN611" s="78"/>
      <c r="AO611" s="79"/>
      <c r="AP611" s="80"/>
      <c r="AQ611" s="78"/>
      <c r="AR611" s="79"/>
      <c r="AS611" s="80"/>
      <c r="AT611" s="78"/>
      <c r="AU611" s="79"/>
      <c r="AV611" s="80"/>
    </row>
    <row r="612" spans="4:48" x14ac:dyDescent="0.35">
      <c r="D612" s="78"/>
      <c r="E612" s="79"/>
      <c r="F612" s="80"/>
      <c r="G612" s="78"/>
      <c r="H612" s="79"/>
      <c r="I612" s="80"/>
      <c r="J612" s="78"/>
      <c r="K612" s="79"/>
      <c r="L612" s="80"/>
      <c r="M612" s="78"/>
      <c r="N612" s="79"/>
      <c r="O612" s="80"/>
      <c r="P612" s="78"/>
      <c r="Q612" s="79"/>
      <c r="R612" s="80"/>
      <c r="S612" s="78"/>
      <c r="T612" s="79"/>
      <c r="U612" s="80"/>
      <c r="V612" s="78"/>
      <c r="W612" s="79"/>
      <c r="X612" s="80"/>
      <c r="Y612" s="78"/>
      <c r="Z612" s="79"/>
      <c r="AA612" s="80"/>
      <c r="AB612" s="78"/>
      <c r="AC612" s="79"/>
      <c r="AD612" s="80"/>
      <c r="AE612" s="78"/>
      <c r="AF612" s="79"/>
      <c r="AG612" s="80"/>
      <c r="AH612" s="78"/>
      <c r="AI612" s="79"/>
      <c r="AJ612" s="80"/>
      <c r="AK612" s="78"/>
      <c r="AL612" s="79"/>
      <c r="AM612" s="80"/>
      <c r="AN612" s="78"/>
      <c r="AO612" s="79"/>
      <c r="AP612" s="80"/>
      <c r="AQ612" s="78"/>
      <c r="AR612" s="79"/>
      <c r="AS612" s="80"/>
      <c r="AT612" s="78"/>
      <c r="AU612" s="79"/>
      <c r="AV612" s="80"/>
    </row>
    <row r="613" spans="4:48" x14ac:dyDescent="0.35">
      <c r="D613" s="78"/>
      <c r="E613" s="79"/>
      <c r="F613" s="80"/>
      <c r="G613" s="78"/>
      <c r="H613" s="79"/>
      <c r="I613" s="80"/>
      <c r="J613" s="78"/>
      <c r="K613" s="79"/>
      <c r="L613" s="80"/>
      <c r="M613" s="78"/>
      <c r="N613" s="79"/>
      <c r="O613" s="80"/>
      <c r="P613" s="78"/>
      <c r="Q613" s="79"/>
      <c r="R613" s="80"/>
      <c r="S613" s="78"/>
      <c r="T613" s="79"/>
      <c r="U613" s="80"/>
      <c r="V613" s="78"/>
      <c r="W613" s="79"/>
      <c r="X613" s="80"/>
      <c r="Y613" s="78"/>
      <c r="Z613" s="79"/>
      <c r="AA613" s="80"/>
      <c r="AB613" s="78"/>
      <c r="AC613" s="79"/>
      <c r="AD613" s="80"/>
      <c r="AE613" s="78"/>
      <c r="AF613" s="79"/>
      <c r="AG613" s="80"/>
      <c r="AH613" s="78"/>
      <c r="AI613" s="79"/>
      <c r="AJ613" s="80"/>
      <c r="AK613" s="78"/>
      <c r="AL613" s="79"/>
      <c r="AM613" s="80"/>
      <c r="AN613" s="78"/>
      <c r="AO613" s="79"/>
      <c r="AP613" s="80"/>
      <c r="AQ613" s="78"/>
      <c r="AR613" s="79"/>
      <c r="AS613" s="80"/>
      <c r="AT613" s="78"/>
      <c r="AU613" s="79"/>
      <c r="AV613" s="80"/>
    </row>
    <row r="614" spans="4:48" x14ac:dyDescent="0.35">
      <c r="D614" s="78"/>
      <c r="E614" s="79"/>
      <c r="F614" s="80"/>
      <c r="G614" s="78"/>
      <c r="H614" s="79"/>
      <c r="I614" s="80"/>
      <c r="J614" s="78"/>
      <c r="K614" s="79"/>
      <c r="L614" s="80"/>
      <c r="M614" s="78"/>
      <c r="N614" s="79"/>
      <c r="O614" s="80"/>
      <c r="P614" s="78"/>
      <c r="Q614" s="79"/>
      <c r="R614" s="80"/>
      <c r="S614" s="78"/>
      <c r="T614" s="79"/>
      <c r="U614" s="80"/>
      <c r="V614" s="78"/>
      <c r="W614" s="79"/>
      <c r="X614" s="80"/>
      <c r="Y614" s="78"/>
      <c r="Z614" s="79"/>
      <c r="AA614" s="80"/>
      <c r="AB614" s="78"/>
      <c r="AC614" s="79"/>
      <c r="AD614" s="80"/>
      <c r="AE614" s="78"/>
      <c r="AF614" s="79"/>
      <c r="AG614" s="80"/>
      <c r="AH614" s="78"/>
      <c r="AI614" s="79"/>
      <c r="AJ614" s="80"/>
      <c r="AK614" s="78"/>
      <c r="AL614" s="79"/>
      <c r="AM614" s="80"/>
      <c r="AN614" s="78"/>
      <c r="AO614" s="79"/>
      <c r="AP614" s="80"/>
      <c r="AQ614" s="78"/>
      <c r="AR614" s="79"/>
      <c r="AS614" s="80"/>
      <c r="AT614" s="78"/>
      <c r="AU614" s="79"/>
      <c r="AV614" s="80"/>
    </row>
    <row r="615" spans="4:48" x14ac:dyDescent="0.35">
      <c r="D615" s="78"/>
      <c r="E615" s="79"/>
      <c r="F615" s="80"/>
      <c r="G615" s="78"/>
      <c r="H615" s="79"/>
      <c r="I615" s="80"/>
      <c r="J615" s="78"/>
      <c r="K615" s="79"/>
      <c r="L615" s="80"/>
      <c r="M615" s="78"/>
      <c r="N615" s="79"/>
      <c r="O615" s="80"/>
      <c r="P615" s="78"/>
      <c r="Q615" s="79"/>
      <c r="R615" s="80"/>
      <c r="S615" s="78"/>
      <c r="T615" s="79"/>
      <c r="U615" s="80"/>
      <c r="V615" s="78"/>
      <c r="W615" s="79"/>
      <c r="X615" s="80"/>
      <c r="Y615" s="78"/>
      <c r="Z615" s="79"/>
      <c r="AA615" s="80"/>
      <c r="AB615" s="78"/>
      <c r="AC615" s="79"/>
      <c r="AD615" s="80"/>
      <c r="AE615" s="78"/>
      <c r="AF615" s="79"/>
      <c r="AG615" s="80"/>
      <c r="AH615" s="78"/>
      <c r="AI615" s="79"/>
      <c r="AJ615" s="80"/>
      <c r="AK615" s="78"/>
      <c r="AL615" s="79"/>
      <c r="AM615" s="80"/>
      <c r="AN615" s="78"/>
      <c r="AO615" s="79"/>
      <c r="AP615" s="80"/>
      <c r="AQ615" s="78"/>
      <c r="AR615" s="79"/>
      <c r="AS615" s="80"/>
      <c r="AT615" s="78"/>
      <c r="AU615" s="79"/>
      <c r="AV615" s="80"/>
    </row>
    <row r="616" spans="4:48" x14ac:dyDescent="0.35">
      <c r="D616" s="78"/>
      <c r="E616" s="79"/>
      <c r="F616" s="80"/>
      <c r="G616" s="78"/>
      <c r="H616" s="79"/>
      <c r="I616" s="80"/>
      <c r="J616" s="78"/>
      <c r="K616" s="79"/>
      <c r="L616" s="80"/>
      <c r="M616" s="78"/>
      <c r="N616" s="79"/>
      <c r="O616" s="80"/>
      <c r="P616" s="78"/>
      <c r="Q616" s="79"/>
      <c r="R616" s="80"/>
      <c r="S616" s="78"/>
      <c r="T616" s="79"/>
      <c r="U616" s="80"/>
      <c r="V616" s="78"/>
      <c r="W616" s="79"/>
      <c r="X616" s="80"/>
      <c r="Y616" s="78"/>
      <c r="Z616" s="79"/>
      <c r="AA616" s="80"/>
      <c r="AB616" s="78"/>
      <c r="AC616" s="79"/>
      <c r="AD616" s="80"/>
      <c r="AE616" s="78"/>
      <c r="AF616" s="79"/>
      <c r="AG616" s="80"/>
      <c r="AH616" s="78"/>
      <c r="AI616" s="79"/>
      <c r="AJ616" s="80"/>
      <c r="AK616" s="78"/>
      <c r="AL616" s="79"/>
      <c r="AM616" s="80"/>
      <c r="AN616" s="78"/>
      <c r="AO616" s="79"/>
      <c r="AP616" s="80"/>
      <c r="AQ616" s="78"/>
      <c r="AR616" s="79"/>
      <c r="AS616" s="80"/>
      <c r="AT616" s="78"/>
      <c r="AU616" s="79"/>
      <c r="AV616" s="80"/>
    </row>
    <row r="617" spans="4:48" x14ac:dyDescent="0.35">
      <c r="D617" s="78"/>
      <c r="E617" s="79"/>
      <c r="F617" s="80"/>
      <c r="G617" s="78"/>
      <c r="H617" s="79"/>
      <c r="I617" s="80"/>
      <c r="J617" s="78"/>
      <c r="K617" s="79"/>
      <c r="L617" s="80"/>
      <c r="M617" s="78"/>
      <c r="N617" s="79"/>
      <c r="O617" s="80"/>
      <c r="P617" s="78"/>
      <c r="Q617" s="79"/>
      <c r="R617" s="80"/>
      <c r="S617" s="78"/>
      <c r="T617" s="79"/>
      <c r="U617" s="80"/>
      <c r="V617" s="78"/>
      <c r="W617" s="79"/>
      <c r="X617" s="80"/>
      <c r="Y617" s="78"/>
      <c r="Z617" s="79"/>
      <c r="AA617" s="80"/>
      <c r="AB617" s="78"/>
      <c r="AC617" s="79"/>
      <c r="AD617" s="80"/>
      <c r="AE617" s="78"/>
      <c r="AF617" s="79"/>
      <c r="AG617" s="80"/>
      <c r="AH617" s="78"/>
      <c r="AI617" s="79"/>
      <c r="AJ617" s="80"/>
      <c r="AK617" s="78"/>
      <c r="AL617" s="79"/>
      <c r="AM617" s="80"/>
      <c r="AN617" s="78"/>
      <c r="AO617" s="79"/>
      <c r="AP617" s="80"/>
      <c r="AQ617" s="78"/>
      <c r="AR617" s="79"/>
      <c r="AS617" s="80"/>
      <c r="AT617" s="78"/>
      <c r="AU617" s="79"/>
      <c r="AV617" s="80"/>
    </row>
    <row r="618" spans="4:48" x14ac:dyDescent="0.35">
      <c r="D618" s="78"/>
      <c r="E618" s="79"/>
      <c r="F618" s="80"/>
      <c r="G618" s="78"/>
      <c r="H618" s="79"/>
      <c r="I618" s="80"/>
      <c r="J618" s="78"/>
      <c r="K618" s="79"/>
      <c r="L618" s="80"/>
      <c r="M618" s="78"/>
      <c r="N618" s="79"/>
      <c r="O618" s="80"/>
      <c r="P618" s="78"/>
      <c r="Q618" s="79"/>
      <c r="R618" s="80"/>
      <c r="S618" s="78"/>
      <c r="T618" s="79"/>
      <c r="U618" s="80"/>
      <c r="V618" s="78"/>
      <c r="W618" s="79"/>
      <c r="X618" s="80"/>
      <c r="Y618" s="78"/>
      <c r="Z618" s="79"/>
      <c r="AA618" s="80"/>
      <c r="AB618" s="78"/>
      <c r="AC618" s="79"/>
      <c r="AD618" s="80"/>
      <c r="AE618" s="78"/>
      <c r="AF618" s="79"/>
      <c r="AG618" s="80"/>
      <c r="AH618" s="78"/>
      <c r="AI618" s="79"/>
      <c r="AJ618" s="80"/>
      <c r="AK618" s="78"/>
      <c r="AL618" s="79"/>
      <c r="AM618" s="80"/>
      <c r="AN618" s="78"/>
      <c r="AO618" s="79"/>
      <c r="AP618" s="80"/>
      <c r="AQ618" s="78"/>
      <c r="AR618" s="79"/>
      <c r="AS618" s="80"/>
      <c r="AT618" s="78"/>
      <c r="AU618" s="79"/>
      <c r="AV618" s="80"/>
    </row>
    <row r="619" spans="4:48" x14ac:dyDescent="0.35">
      <c r="D619" s="78"/>
      <c r="E619" s="79"/>
      <c r="F619" s="80"/>
      <c r="G619" s="78"/>
      <c r="H619" s="79"/>
      <c r="I619" s="80"/>
      <c r="J619" s="78"/>
      <c r="K619" s="79"/>
      <c r="L619" s="80"/>
      <c r="M619" s="78"/>
      <c r="N619" s="79"/>
      <c r="O619" s="80"/>
      <c r="P619" s="78"/>
      <c r="Q619" s="79"/>
      <c r="R619" s="80"/>
      <c r="S619" s="78"/>
      <c r="T619" s="79"/>
      <c r="U619" s="80"/>
      <c r="V619" s="78"/>
      <c r="W619" s="79"/>
      <c r="X619" s="80"/>
      <c r="Y619" s="78"/>
      <c r="Z619" s="79"/>
      <c r="AA619" s="80"/>
      <c r="AB619" s="78"/>
      <c r="AC619" s="79"/>
      <c r="AD619" s="80"/>
      <c r="AE619" s="78"/>
      <c r="AF619" s="79"/>
      <c r="AG619" s="80"/>
      <c r="AH619" s="78"/>
      <c r="AI619" s="79"/>
      <c r="AJ619" s="80"/>
      <c r="AK619" s="78"/>
      <c r="AL619" s="79"/>
      <c r="AM619" s="80"/>
      <c r="AN619" s="78"/>
      <c r="AO619" s="79"/>
      <c r="AP619" s="80"/>
      <c r="AQ619" s="78"/>
      <c r="AR619" s="79"/>
      <c r="AS619" s="80"/>
      <c r="AT619" s="78"/>
      <c r="AU619" s="79"/>
      <c r="AV619" s="80"/>
    </row>
    <row r="620" spans="4:48" x14ac:dyDescent="0.35">
      <c r="D620" s="78"/>
      <c r="E620" s="79"/>
      <c r="F620" s="80"/>
      <c r="G620" s="78"/>
      <c r="H620" s="79"/>
      <c r="I620" s="80"/>
      <c r="J620" s="78"/>
      <c r="K620" s="79"/>
      <c r="L620" s="80"/>
      <c r="M620" s="78"/>
      <c r="N620" s="79"/>
      <c r="O620" s="80"/>
      <c r="P620" s="78"/>
      <c r="Q620" s="79"/>
      <c r="R620" s="80"/>
      <c r="S620" s="78"/>
      <c r="T620" s="79"/>
      <c r="U620" s="80"/>
      <c r="V620" s="78"/>
      <c r="W620" s="79"/>
      <c r="X620" s="80"/>
      <c r="Y620" s="78"/>
      <c r="Z620" s="79"/>
      <c r="AA620" s="80"/>
      <c r="AB620" s="78"/>
      <c r="AC620" s="79"/>
      <c r="AD620" s="80"/>
      <c r="AE620" s="78"/>
      <c r="AF620" s="79"/>
      <c r="AG620" s="80"/>
      <c r="AH620" s="78"/>
      <c r="AI620" s="79"/>
      <c r="AJ620" s="80"/>
      <c r="AK620" s="78"/>
      <c r="AL620" s="79"/>
      <c r="AM620" s="80"/>
      <c r="AN620" s="78"/>
      <c r="AO620" s="79"/>
      <c r="AP620" s="80"/>
      <c r="AQ620" s="78"/>
      <c r="AR620" s="79"/>
      <c r="AS620" s="80"/>
      <c r="AT620" s="78"/>
      <c r="AU620" s="79"/>
      <c r="AV620" s="80"/>
    </row>
    <row r="621" spans="4:48" x14ac:dyDescent="0.35">
      <c r="D621" s="78"/>
      <c r="E621" s="79"/>
      <c r="F621" s="80"/>
      <c r="G621" s="78"/>
      <c r="H621" s="79"/>
      <c r="I621" s="80"/>
      <c r="J621" s="78"/>
      <c r="K621" s="79"/>
      <c r="L621" s="80"/>
      <c r="M621" s="78"/>
      <c r="N621" s="79"/>
      <c r="O621" s="80"/>
      <c r="P621" s="78"/>
      <c r="Q621" s="79"/>
      <c r="R621" s="80"/>
      <c r="S621" s="78"/>
      <c r="T621" s="79"/>
      <c r="U621" s="80"/>
      <c r="V621" s="78"/>
      <c r="W621" s="79"/>
      <c r="X621" s="80"/>
      <c r="Y621" s="78"/>
      <c r="Z621" s="79"/>
      <c r="AA621" s="80"/>
      <c r="AB621" s="78"/>
      <c r="AC621" s="79"/>
      <c r="AD621" s="80"/>
      <c r="AE621" s="78"/>
      <c r="AF621" s="79"/>
      <c r="AG621" s="80"/>
      <c r="AH621" s="78"/>
      <c r="AI621" s="79"/>
      <c r="AJ621" s="80"/>
      <c r="AK621" s="78"/>
      <c r="AL621" s="79"/>
      <c r="AM621" s="80"/>
      <c r="AN621" s="78"/>
      <c r="AO621" s="79"/>
      <c r="AP621" s="80"/>
      <c r="AQ621" s="78"/>
      <c r="AR621" s="79"/>
      <c r="AS621" s="80"/>
      <c r="AT621" s="78"/>
      <c r="AU621" s="79"/>
      <c r="AV621" s="80"/>
    </row>
    <row r="622" spans="4:48" x14ac:dyDescent="0.35">
      <c r="D622" s="78"/>
      <c r="E622" s="79"/>
      <c r="F622" s="80"/>
      <c r="G622" s="78"/>
      <c r="H622" s="79"/>
      <c r="I622" s="80"/>
      <c r="J622" s="78"/>
      <c r="K622" s="79"/>
      <c r="L622" s="80"/>
      <c r="M622" s="78"/>
      <c r="N622" s="79"/>
      <c r="O622" s="80"/>
      <c r="P622" s="78"/>
      <c r="Q622" s="79"/>
      <c r="R622" s="80"/>
      <c r="S622" s="78"/>
      <c r="T622" s="79"/>
      <c r="U622" s="80"/>
      <c r="V622" s="78"/>
      <c r="W622" s="79"/>
      <c r="X622" s="80"/>
      <c r="Y622" s="78"/>
      <c r="Z622" s="79"/>
      <c r="AA622" s="80"/>
      <c r="AB622" s="78"/>
      <c r="AC622" s="79"/>
      <c r="AD622" s="80"/>
      <c r="AE622" s="78"/>
      <c r="AF622" s="79"/>
      <c r="AG622" s="80"/>
      <c r="AH622" s="78"/>
      <c r="AI622" s="79"/>
      <c r="AJ622" s="80"/>
      <c r="AK622" s="78"/>
      <c r="AL622" s="79"/>
      <c r="AM622" s="80"/>
      <c r="AN622" s="78"/>
      <c r="AO622" s="79"/>
      <c r="AP622" s="80"/>
      <c r="AQ622" s="78"/>
      <c r="AR622" s="79"/>
      <c r="AS622" s="80"/>
      <c r="AT622" s="78"/>
      <c r="AU622" s="79"/>
      <c r="AV622" s="80"/>
    </row>
    <row r="623" spans="4:48" x14ac:dyDescent="0.35">
      <c r="D623" s="78"/>
      <c r="E623" s="79"/>
      <c r="F623" s="80"/>
      <c r="G623" s="78"/>
      <c r="H623" s="79"/>
      <c r="I623" s="80"/>
      <c r="J623" s="78"/>
      <c r="K623" s="79"/>
      <c r="L623" s="80"/>
      <c r="M623" s="78"/>
      <c r="N623" s="79"/>
      <c r="O623" s="80"/>
      <c r="P623" s="78"/>
      <c r="Q623" s="79"/>
      <c r="R623" s="80"/>
      <c r="S623" s="78"/>
      <c r="T623" s="79"/>
      <c r="U623" s="80"/>
      <c r="V623" s="78"/>
      <c r="W623" s="79"/>
      <c r="X623" s="80"/>
      <c r="Y623" s="78"/>
      <c r="Z623" s="79"/>
      <c r="AA623" s="80"/>
      <c r="AB623" s="78"/>
      <c r="AC623" s="79"/>
      <c r="AD623" s="80"/>
      <c r="AE623" s="78"/>
      <c r="AF623" s="79"/>
      <c r="AG623" s="80"/>
      <c r="AH623" s="78"/>
      <c r="AI623" s="79"/>
      <c r="AJ623" s="80"/>
      <c r="AK623" s="78"/>
      <c r="AL623" s="79"/>
      <c r="AM623" s="80"/>
      <c r="AN623" s="78"/>
      <c r="AO623" s="79"/>
      <c r="AP623" s="80"/>
      <c r="AQ623" s="78"/>
      <c r="AR623" s="79"/>
      <c r="AS623" s="80"/>
      <c r="AT623" s="78"/>
      <c r="AU623" s="79"/>
      <c r="AV623" s="80"/>
    </row>
    <row r="624" spans="4:48" x14ac:dyDescent="0.35">
      <c r="D624" s="78"/>
      <c r="E624" s="79"/>
      <c r="F624" s="80"/>
      <c r="G624" s="78"/>
      <c r="H624" s="79"/>
      <c r="I624" s="80"/>
      <c r="J624" s="78"/>
      <c r="K624" s="79"/>
      <c r="L624" s="80"/>
      <c r="M624" s="78"/>
      <c r="N624" s="79"/>
      <c r="O624" s="80"/>
      <c r="P624" s="78"/>
      <c r="Q624" s="79"/>
      <c r="R624" s="80"/>
      <c r="S624" s="78"/>
      <c r="T624" s="79"/>
      <c r="U624" s="80"/>
      <c r="V624" s="78"/>
      <c r="W624" s="79"/>
      <c r="X624" s="80"/>
      <c r="Y624" s="78"/>
      <c r="Z624" s="79"/>
      <c r="AA624" s="80"/>
      <c r="AB624" s="78"/>
      <c r="AC624" s="79"/>
      <c r="AD624" s="80"/>
      <c r="AE624" s="78"/>
      <c r="AF624" s="79"/>
      <c r="AG624" s="80"/>
      <c r="AH624" s="78"/>
      <c r="AI624" s="79"/>
      <c r="AJ624" s="80"/>
      <c r="AK624" s="78"/>
      <c r="AL624" s="79"/>
      <c r="AM624" s="80"/>
      <c r="AN624" s="78"/>
      <c r="AO624" s="79"/>
      <c r="AP624" s="80"/>
      <c r="AQ624" s="78"/>
      <c r="AR624" s="79"/>
      <c r="AS624" s="80"/>
      <c r="AT624" s="78"/>
      <c r="AU624" s="79"/>
      <c r="AV624" s="80"/>
    </row>
    <row r="625" spans="4:48" x14ac:dyDescent="0.35">
      <c r="D625" s="78"/>
      <c r="E625" s="79"/>
      <c r="F625" s="80"/>
      <c r="G625" s="78"/>
      <c r="H625" s="79"/>
      <c r="I625" s="80"/>
      <c r="J625" s="78"/>
      <c r="K625" s="79"/>
      <c r="L625" s="80"/>
      <c r="M625" s="78"/>
      <c r="N625" s="79"/>
      <c r="O625" s="80"/>
      <c r="P625" s="78"/>
      <c r="Q625" s="79"/>
      <c r="R625" s="80"/>
      <c r="S625" s="78"/>
      <c r="T625" s="79"/>
      <c r="U625" s="80"/>
      <c r="V625" s="78"/>
      <c r="W625" s="79"/>
      <c r="X625" s="80"/>
      <c r="Y625" s="78"/>
      <c r="Z625" s="79"/>
      <c r="AA625" s="80"/>
      <c r="AB625" s="78"/>
      <c r="AC625" s="79"/>
      <c r="AD625" s="80"/>
      <c r="AE625" s="78"/>
      <c r="AF625" s="79"/>
      <c r="AG625" s="80"/>
      <c r="AH625" s="78"/>
      <c r="AI625" s="79"/>
      <c r="AJ625" s="80"/>
      <c r="AK625" s="78"/>
      <c r="AL625" s="79"/>
      <c r="AM625" s="80"/>
      <c r="AN625" s="78"/>
      <c r="AO625" s="79"/>
      <c r="AP625" s="80"/>
      <c r="AQ625" s="78"/>
      <c r="AR625" s="79"/>
      <c r="AS625" s="80"/>
      <c r="AT625" s="78"/>
      <c r="AU625" s="79"/>
      <c r="AV625" s="80"/>
    </row>
    <row r="626" spans="4:48" x14ac:dyDescent="0.35">
      <c r="D626" s="78"/>
      <c r="E626" s="79"/>
      <c r="F626" s="80"/>
      <c r="G626" s="78"/>
      <c r="H626" s="79"/>
      <c r="I626" s="80"/>
      <c r="J626" s="78"/>
      <c r="K626" s="79"/>
      <c r="L626" s="80"/>
      <c r="M626" s="78"/>
      <c r="N626" s="79"/>
      <c r="O626" s="80"/>
      <c r="P626" s="78"/>
      <c r="Q626" s="79"/>
      <c r="R626" s="80"/>
      <c r="S626" s="78"/>
      <c r="T626" s="79"/>
      <c r="U626" s="80"/>
      <c r="V626" s="78"/>
      <c r="W626" s="79"/>
      <c r="X626" s="80"/>
      <c r="Y626" s="78"/>
      <c r="Z626" s="79"/>
      <c r="AA626" s="80"/>
      <c r="AB626" s="78"/>
      <c r="AC626" s="79"/>
      <c r="AD626" s="80"/>
      <c r="AE626" s="78"/>
      <c r="AF626" s="79"/>
      <c r="AG626" s="80"/>
      <c r="AH626" s="78"/>
      <c r="AI626" s="79"/>
      <c r="AJ626" s="80"/>
      <c r="AK626" s="78"/>
      <c r="AL626" s="79"/>
      <c r="AM626" s="80"/>
      <c r="AN626" s="78"/>
      <c r="AO626" s="79"/>
      <c r="AP626" s="80"/>
      <c r="AQ626" s="78"/>
      <c r="AR626" s="79"/>
      <c r="AS626" s="80"/>
      <c r="AT626" s="78"/>
      <c r="AU626" s="79"/>
      <c r="AV626" s="80"/>
    </row>
    <row r="627" spans="4:48" x14ac:dyDescent="0.35">
      <c r="D627" s="78"/>
      <c r="E627" s="79"/>
      <c r="F627" s="80"/>
      <c r="G627" s="78"/>
      <c r="H627" s="79"/>
      <c r="I627" s="80"/>
      <c r="J627" s="78"/>
      <c r="K627" s="79"/>
      <c r="L627" s="80"/>
      <c r="M627" s="78"/>
      <c r="N627" s="79"/>
      <c r="O627" s="80"/>
      <c r="P627" s="78"/>
      <c r="Q627" s="79"/>
      <c r="R627" s="80"/>
      <c r="S627" s="78"/>
      <c r="T627" s="79"/>
      <c r="U627" s="80"/>
      <c r="V627" s="78"/>
      <c r="W627" s="79"/>
      <c r="X627" s="80"/>
      <c r="Y627" s="78"/>
      <c r="Z627" s="79"/>
      <c r="AA627" s="80"/>
      <c r="AB627" s="78"/>
      <c r="AC627" s="79"/>
      <c r="AD627" s="80"/>
      <c r="AE627" s="78"/>
      <c r="AF627" s="79"/>
      <c r="AG627" s="80"/>
      <c r="AH627" s="78"/>
      <c r="AI627" s="79"/>
      <c r="AJ627" s="80"/>
      <c r="AK627" s="78"/>
      <c r="AL627" s="79"/>
      <c r="AM627" s="80"/>
      <c r="AN627" s="78"/>
      <c r="AO627" s="79"/>
      <c r="AP627" s="80"/>
      <c r="AQ627" s="78"/>
      <c r="AR627" s="79"/>
      <c r="AS627" s="80"/>
      <c r="AT627" s="78"/>
      <c r="AU627" s="79"/>
      <c r="AV627" s="80"/>
    </row>
    <row r="628" spans="4:48" x14ac:dyDescent="0.35">
      <c r="D628" s="78"/>
      <c r="E628" s="79"/>
      <c r="F628" s="80"/>
      <c r="G628" s="78"/>
      <c r="H628" s="79"/>
      <c r="I628" s="80"/>
      <c r="J628" s="78"/>
      <c r="K628" s="79"/>
      <c r="L628" s="80"/>
      <c r="M628" s="78"/>
      <c r="N628" s="79"/>
      <c r="O628" s="80"/>
      <c r="P628" s="78"/>
      <c r="Q628" s="79"/>
      <c r="R628" s="80"/>
      <c r="S628" s="78"/>
      <c r="T628" s="79"/>
      <c r="U628" s="80"/>
      <c r="V628" s="78"/>
      <c r="W628" s="79"/>
      <c r="X628" s="80"/>
      <c r="Y628" s="78"/>
      <c r="Z628" s="79"/>
      <c r="AA628" s="80"/>
      <c r="AB628" s="78"/>
      <c r="AC628" s="79"/>
      <c r="AD628" s="80"/>
      <c r="AE628" s="78"/>
      <c r="AF628" s="79"/>
      <c r="AG628" s="80"/>
      <c r="AH628" s="78"/>
      <c r="AI628" s="79"/>
      <c r="AJ628" s="80"/>
      <c r="AK628" s="78"/>
      <c r="AL628" s="79"/>
      <c r="AM628" s="80"/>
      <c r="AN628" s="78"/>
      <c r="AO628" s="79"/>
      <c r="AP628" s="80"/>
      <c r="AQ628" s="78"/>
      <c r="AR628" s="79"/>
      <c r="AS628" s="80"/>
      <c r="AT628" s="78"/>
      <c r="AU628" s="79"/>
      <c r="AV628" s="80"/>
    </row>
    <row r="629" spans="4:48" x14ac:dyDescent="0.35">
      <c r="D629" s="78"/>
      <c r="E629" s="79"/>
      <c r="F629" s="80"/>
      <c r="G629" s="78"/>
      <c r="H629" s="79"/>
      <c r="I629" s="80"/>
      <c r="J629" s="78"/>
      <c r="K629" s="79"/>
      <c r="L629" s="80"/>
      <c r="M629" s="78"/>
      <c r="N629" s="79"/>
      <c r="O629" s="80"/>
      <c r="P629" s="78"/>
      <c r="Q629" s="79"/>
      <c r="R629" s="80"/>
      <c r="S629" s="78"/>
      <c r="T629" s="79"/>
      <c r="U629" s="80"/>
      <c r="V629" s="78"/>
      <c r="W629" s="79"/>
      <c r="X629" s="80"/>
      <c r="Y629" s="78"/>
      <c r="Z629" s="79"/>
      <c r="AA629" s="80"/>
      <c r="AB629" s="78"/>
      <c r="AC629" s="79"/>
      <c r="AD629" s="80"/>
      <c r="AE629" s="78"/>
      <c r="AF629" s="79"/>
      <c r="AG629" s="80"/>
      <c r="AH629" s="78"/>
      <c r="AI629" s="79"/>
      <c r="AJ629" s="80"/>
      <c r="AK629" s="78"/>
      <c r="AL629" s="79"/>
      <c r="AM629" s="80"/>
      <c r="AN629" s="78"/>
      <c r="AO629" s="79"/>
      <c r="AP629" s="80"/>
      <c r="AQ629" s="78"/>
      <c r="AR629" s="79"/>
      <c r="AS629" s="80"/>
      <c r="AT629" s="78"/>
      <c r="AU629" s="79"/>
      <c r="AV629" s="80"/>
    </row>
    <row r="630" spans="4:48" x14ac:dyDescent="0.35">
      <c r="D630" s="78"/>
      <c r="E630" s="79"/>
      <c r="F630" s="80"/>
      <c r="G630" s="78"/>
      <c r="H630" s="79"/>
      <c r="I630" s="80"/>
      <c r="J630" s="78"/>
      <c r="K630" s="79"/>
      <c r="L630" s="80"/>
      <c r="M630" s="78"/>
      <c r="N630" s="79"/>
      <c r="O630" s="80"/>
      <c r="P630" s="78"/>
      <c r="Q630" s="79"/>
      <c r="R630" s="80"/>
      <c r="S630" s="78"/>
      <c r="T630" s="79"/>
      <c r="U630" s="80"/>
      <c r="V630" s="78"/>
      <c r="W630" s="79"/>
      <c r="X630" s="80"/>
      <c r="Y630" s="78"/>
      <c r="Z630" s="79"/>
      <c r="AA630" s="80"/>
      <c r="AB630" s="78"/>
      <c r="AC630" s="79"/>
      <c r="AD630" s="80"/>
      <c r="AE630" s="78"/>
      <c r="AF630" s="79"/>
      <c r="AG630" s="80"/>
      <c r="AH630" s="78"/>
      <c r="AI630" s="79"/>
      <c r="AJ630" s="80"/>
      <c r="AK630" s="78"/>
      <c r="AL630" s="79"/>
      <c r="AM630" s="80"/>
      <c r="AN630" s="78"/>
      <c r="AO630" s="79"/>
      <c r="AP630" s="80"/>
      <c r="AQ630" s="78"/>
      <c r="AR630" s="79"/>
      <c r="AS630" s="80"/>
      <c r="AT630" s="78"/>
      <c r="AU630" s="79"/>
      <c r="AV630" s="80"/>
    </row>
    <row r="631" spans="4:48" x14ac:dyDescent="0.35">
      <c r="D631" s="78"/>
      <c r="E631" s="79"/>
      <c r="F631" s="80"/>
      <c r="G631" s="78"/>
      <c r="H631" s="79"/>
      <c r="I631" s="80"/>
      <c r="J631" s="78"/>
      <c r="K631" s="79"/>
      <c r="L631" s="80"/>
      <c r="M631" s="78"/>
      <c r="N631" s="79"/>
      <c r="O631" s="80"/>
      <c r="P631" s="78"/>
      <c r="Q631" s="79"/>
      <c r="R631" s="80"/>
      <c r="S631" s="78"/>
      <c r="T631" s="79"/>
      <c r="U631" s="80"/>
      <c r="V631" s="78"/>
      <c r="W631" s="79"/>
      <c r="X631" s="80"/>
      <c r="Y631" s="78"/>
      <c r="Z631" s="79"/>
      <c r="AA631" s="80"/>
      <c r="AB631" s="78"/>
      <c r="AC631" s="79"/>
      <c r="AD631" s="80"/>
      <c r="AE631" s="78"/>
      <c r="AF631" s="79"/>
      <c r="AG631" s="80"/>
      <c r="AH631" s="78"/>
      <c r="AI631" s="79"/>
      <c r="AJ631" s="80"/>
      <c r="AK631" s="78"/>
      <c r="AL631" s="79"/>
      <c r="AM631" s="80"/>
      <c r="AN631" s="78"/>
      <c r="AO631" s="79"/>
      <c r="AP631" s="80"/>
      <c r="AQ631" s="78"/>
      <c r="AR631" s="79"/>
      <c r="AS631" s="80"/>
      <c r="AT631" s="78"/>
      <c r="AU631" s="79"/>
      <c r="AV631" s="80"/>
    </row>
    <row r="632" spans="4:48" x14ac:dyDescent="0.35">
      <c r="D632" s="78"/>
      <c r="E632" s="79"/>
      <c r="F632" s="80"/>
      <c r="G632" s="78"/>
      <c r="H632" s="79"/>
      <c r="I632" s="80"/>
      <c r="J632" s="78"/>
      <c r="K632" s="79"/>
      <c r="L632" s="80"/>
      <c r="M632" s="78"/>
      <c r="N632" s="79"/>
      <c r="O632" s="80"/>
      <c r="P632" s="78"/>
      <c r="Q632" s="79"/>
      <c r="R632" s="80"/>
      <c r="S632" s="78"/>
      <c r="T632" s="79"/>
      <c r="U632" s="80"/>
      <c r="V632" s="78"/>
      <c r="W632" s="79"/>
      <c r="X632" s="80"/>
      <c r="Y632" s="78"/>
      <c r="Z632" s="79"/>
      <c r="AA632" s="80"/>
      <c r="AB632" s="78"/>
      <c r="AC632" s="79"/>
      <c r="AD632" s="80"/>
      <c r="AE632" s="78"/>
      <c r="AF632" s="79"/>
      <c r="AG632" s="80"/>
      <c r="AH632" s="78"/>
      <c r="AI632" s="79"/>
      <c r="AJ632" s="80"/>
      <c r="AK632" s="78"/>
      <c r="AL632" s="79"/>
      <c r="AM632" s="80"/>
      <c r="AN632" s="78"/>
      <c r="AO632" s="79"/>
      <c r="AP632" s="80"/>
      <c r="AQ632" s="78"/>
      <c r="AR632" s="79"/>
      <c r="AS632" s="80"/>
      <c r="AT632" s="78"/>
      <c r="AU632" s="79"/>
      <c r="AV632" s="80"/>
    </row>
    <row r="633" spans="4:48" x14ac:dyDescent="0.35">
      <c r="D633" s="78"/>
      <c r="E633" s="79"/>
      <c r="F633" s="80"/>
      <c r="G633" s="78"/>
      <c r="H633" s="79"/>
      <c r="I633" s="80"/>
      <c r="J633" s="78"/>
      <c r="K633" s="79"/>
      <c r="L633" s="80"/>
      <c r="M633" s="78"/>
      <c r="N633" s="79"/>
      <c r="O633" s="80"/>
      <c r="P633" s="78"/>
      <c r="Q633" s="79"/>
      <c r="R633" s="80"/>
      <c r="S633" s="78"/>
      <c r="T633" s="79"/>
      <c r="U633" s="80"/>
      <c r="V633" s="78"/>
      <c r="W633" s="79"/>
      <c r="X633" s="80"/>
      <c r="Y633" s="78"/>
      <c r="Z633" s="79"/>
      <c r="AA633" s="80"/>
      <c r="AB633" s="78"/>
      <c r="AC633" s="79"/>
      <c r="AD633" s="80"/>
      <c r="AE633" s="78"/>
      <c r="AF633" s="79"/>
      <c r="AG633" s="80"/>
      <c r="AH633" s="78"/>
      <c r="AI633" s="79"/>
      <c r="AJ633" s="80"/>
      <c r="AK633" s="78"/>
      <c r="AL633" s="79"/>
      <c r="AM633" s="80"/>
      <c r="AN633" s="78"/>
      <c r="AO633" s="79"/>
      <c r="AP633" s="80"/>
      <c r="AQ633" s="78"/>
      <c r="AR633" s="79"/>
      <c r="AS633" s="80"/>
      <c r="AT633" s="78"/>
      <c r="AU633" s="79"/>
      <c r="AV633" s="80"/>
    </row>
    <row r="634" spans="4:48" x14ac:dyDescent="0.35">
      <c r="D634" s="78"/>
      <c r="E634" s="79"/>
      <c r="F634" s="80"/>
      <c r="G634" s="78"/>
      <c r="H634" s="79"/>
      <c r="I634" s="80"/>
      <c r="J634" s="78"/>
      <c r="K634" s="79"/>
      <c r="L634" s="80"/>
      <c r="M634" s="78"/>
      <c r="N634" s="79"/>
      <c r="O634" s="80"/>
      <c r="P634" s="78"/>
      <c r="Q634" s="79"/>
      <c r="R634" s="80"/>
      <c r="S634" s="78"/>
      <c r="T634" s="79"/>
      <c r="U634" s="80"/>
      <c r="V634" s="78"/>
      <c r="W634" s="79"/>
      <c r="X634" s="80"/>
      <c r="Y634" s="78"/>
      <c r="Z634" s="79"/>
      <c r="AA634" s="80"/>
      <c r="AB634" s="78"/>
      <c r="AC634" s="79"/>
      <c r="AD634" s="80"/>
      <c r="AE634" s="78"/>
      <c r="AF634" s="79"/>
      <c r="AG634" s="80"/>
      <c r="AH634" s="78"/>
      <c r="AI634" s="79"/>
      <c r="AJ634" s="80"/>
      <c r="AK634" s="78"/>
      <c r="AL634" s="79"/>
      <c r="AM634" s="80"/>
      <c r="AN634" s="78"/>
      <c r="AO634" s="79"/>
      <c r="AP634" s="80"/>
      <c r="AQ634" s="78"/>
      <c r="AR634" s="79"/>
      <c r="AS634" s="80"/>
      <c r="AT634" s="78"/>
      <c r="AU634" s="79"/>
      <c r="AV634" s="80"/>
    </row>
    <row r="635" spans="4:48" x14ac:dyDescent="0.35">
      <c r="D635" s="78"/>
      <c r="E635" s="79"/>
      <c r="F635" s="80"/>
      <c r="G635" s="78"/>
      <c r="H635" s="79"/>
      <c r="I635" s="80"/>
      <c r="J635" s="78"/>
      <c r="K635" s="79"/>
      <c r="L635" s="80"/>
      <c r="M635" s="78"/>
      <c r="N635" s="79"/>
      <c r="O635" s="80"/>
      <c r="P635" s="78"/>
      <c r="Q635" s="79"/>
      <c r="R635" s="80"/>
      <c r="S635" s="78"/>
      <c r="T635" s="79"/>
      <c r="U635" s="80"/>
      <c r="V635" s="78"/>
      <c r="W635" s="79"/>
      <c r="X635" s="80"/>
      <c r="Y635" s="78"/>
      <c r="Z635" s="79"/>
      <c r="AA635" s="80"/>
      <c r="AB635" s="78"/>
      <c r="AC635" s="79"/>
      <c r="AD635" s="80"/>
      <c r="AE635" s="78"/>
      <c r="AF635" s="79"/>
      <c r="AG635" s="80"/>
      <c r="AH635" s="78"/>
      <c r="AI635" s="79"/>
      <c r="AJ635" s="80"/>
      <c r="AK635" s="78"/>
      <c r="AL635" s="79"/>
      <c r="AM635" s="80"/>
      <c r="AN635" s="78"/>
      <c r="AO635" s="79"/>
      <c r="AP635" s="80"/>
      <c r="AQ635" s="78"/>
      <c r="AR635" s="79"/>
      <c r="AS635" s="80"/>
      <c r="AT635" s="78"/>
      <c r="AU635" s="79"/>
      <c r="AV635" s="80"/>
    </row>
    <row r="636" spans="4:48" x14ac:dyDescent="0.35">
      <c r="D636" s="78"/>
      <c r="E636" s="79"/>
      <c r="F636" s="80"/>
      <c r="G636" s="78"/>
      <c r="H636" s="79"/>
      <c r="I636" s="80"/>
      <c r="J636" s="78"/>
      <c r="K636" s="79"/>
      <c r="L636" s="80"/>
      <c r="M636" s="78"/>
      <c r="N636" s="79"/>
      <c r="O636" s="80"/>
      <c r="P636" s="78"/>
      <c r="Q636" s="79"/>
      <c r="R636" s="80"/>
      <c r="S636" s="78"/>
      <c r="T636" s="79"/>
      <c r="U636" s="80"/>
      <c r="V636" s="78"/>
      <c r="W636" s="79"/>
      <c r="X636" s="80"/>
      <c r="Y636" s="78"/>
      <c r="Z636" s="79"/>
      <c r="AA636" s="80"/>
      <c r="AB636" s="78"/>
      <c r="AC636" s="79"/>
      <c r="AD636" s="80"/>
      <c r="AE636" s="78"/>
      <c r="AF636" s="79"/>
      <c r="AG636" s="80"/>
      <c r="AH636" s="78"/>
      <c r="AI636" s="79"/>
      <c r="AJ636" s="80"/>
      <c r="AK636" s="78"/>
      <c r="AL636" s="79"/>
      <c r="AM636" s="80"/>
      <c r="AN636" s="78"/>
      <c r="AO636" s="79"/>
      <c r="AP636" s="80"/>
      <c r="AQ636" s="78"/>
      <c r="AR636" s="79"/>
      <c r="AS636" s="80"/>
      <c r="AT636" s="78"/>
      <c r="AU636" s="79"/>
      <c r="AV636" s="80"/>
    </row>
    <row r="637" spans="4:48" x14ac:dyDescent="0.35">
      <c r="D637" s="78"/>
      <c r="E637" s="79"/>
      <c r="F637" s="80"/>
      <c r="G637" s="78"/>
      <c r="H637" s="79"/>
      <c r="I637" s="80"/>
      <c r="J637" s="78"/>
      <c r="K637" s="79"/>
      <c r="L637" s="80"/>
      <c r="M637" s="78"/>
      <c r="N637" s="79"/>
      <c r="O637" s="80"/>
      <c r="P637" s="78"/>
      <c r="Q637" s="79"/>
      <c r="R637" s="80"/>
      <c r="S637" s="78"/>
      <c r="T637" s="79"/>
      <c r="U637" s="80"/>
      <c r="V637" s="78"/>
      <c r="W637" s="79"/>
      <c r="X637" s="80"/>
      <c r="Y637" s="78"/>
      <c r="Z637" s="79"/>
      <c r="AA637" s="80"/>
      <c r="AB637" s="78"/>
      <c r="AC637" s="79"/>
      <c r="AD637" s="80"/>
      <c r="AE637" s="78"/>
      <c r="AF637" s="79"/>
      <c r="AG637" s="80"/>
      <c r="AH637" s="78"/>
      <c r="AI637" s="79"/>
      <c r="AJ637" s="80"/>
      <c r="AK637" s="78"/>
      <c r="AL637" s="79"/>
      <c r="AM637" s="80"/>
      <c r="AN637" s="78"/>
      <c r="AO637" s="79"/>
      <c r="AP637" s="80"/>
      <c r="AQ637" s="78"/>
      <c r="AR637" s="79"/>
      <c r="AS637" s="80"/>
      <c r="AT637" s="78"/>
      <c r="AU637" s="79"/>
      <c r="AV637" s="80"/>
    </row>
    <row r="638" spans="4:48" x14ac:dyDescent="0.35">
      <c r="D638" s="78"/>
      <c r="E638" s="79"/>
      <c r="F638" s="80"/>
      <c r="G638" s="78"/>
      <c r="H638" s="79"/>
      <c r="I638" s="80"/>
      <c r="J638" s="78"/>
      <c r="K638" s="79"/>
      <c r="L638" s="80"/>
      <c r="M638" s="78"/>
      <c r="N638" s="79"/>
      <c r="O638" s="80"/>
      <c r="P638" s="78"/>
      <c r="Q638" s="79"/>
      <c r="R638" s="80"/>
      <c r="S638" s="78"/>
      <c r="T638" s="79"/>
      <c r="U638" s="80"/>
      <c r="V638" s="78"/>
      <c r="W638" s="79"/>
      <c r="X638" s="80"/>
      <c r="Y638" s="78"/>
      <c r="Z638" s="79"/>
      <c r="AA638" s="80"/>
      <c r="AB638" s="78"/>
      <c r="AC638" s="79"/>
      <c r="AD638" s="80"/>
      <c r="AE638" s="78"/>
      <c r="AF638" s="79"/>
      <c r="AG638" s="80"/>
      <c r="AH638" s="78"/>
      <c r="AI638" s="79"/>
      <c r="AJ638" s="80"/>
      <c r="AK638" s="78"/>
      <c r="AL638" s="79"/>
      <c r="AM638" s="80"/>
      <c r="AN638" s="78"/>
      <c r="AO638" s="79"/>
      <c r="AP638" s="80"/>
      <c r="AQ638" s="78"/>
      <c r="AR638" s="79"/>
      <c r="AS638" s="80"/>
      <c r="AT638" s="78"/>
      <c r="AU638" s="79"/>
      <c r="AV638" s="80"/>
    </row>
    <row r="639" spans="4:48" x14ac:dyDescent="0.35">
      <c r="D639" s="78"/>
      <c r="E639" s="79"/>
      <c r="F639" s="80"/>
      <c r="G639" s="78"/>
      <c r="H639" s="79"/>
      <c r="I639" s="80"/>
      <c r="J639" s="78"/>
      <c r="K639" s="79"/>
      <c r="L639" s="80"/>
      <c r="M639" s="78"/>
      <c r="N639" s="79"/>
      <c r="O639" s="80"/>
      <c r="P639" s="78"/>
      <c r="Q639" s="79"/>
      <c r="R639" s="80"/>
      <c r="S639" s="78"/>
      <c r="T639" s="79"/>
      <c r="U639" s="80"/>
      <c r="V639" s="78"/>
      <c r="W639" s="79"/>
      <c r="X639" s="80"/>
      <c r="Y639" s="78"/>
      <c r="Z639" s="79"/>
      <c r="AA639" s="80"/>
      <c r="AB639" s="78"/>
      <c r="AC639" s="79"/>
      <c r="AD639" s="80"/>
      <c r="AE639" s="78"/>
      <c r="AF639" s="79"/>
      <c r="AG639" s="80"/>
      <c r="AH639" s="78"/>
      <c r="AI639" s="79"/>
      <c r="AJ639" s="80"/>
      <c r="AK639" s="78"/>
      <c r="AL639" s="79"/>
      <c r="AM639" s="80"/>
      <c r="AN639" s="78"/>
      <c r="AO639" s="79"/>
      <c r="AP639" s="80"/>
      <c r="AQ639" s="78"/>
      <c r="AR639" s="79"/>
      <c r="AS639" s="80"/>
      <c r="AT639" s="78"/>
      <c r="AU639" s="79"/>
      <c r="AV639" s="80"/>
    </row>
    <row r="640" spans="4:48" x14ac:dyDescent="0.35">
      <c r="D640" s="78"/>
      <c r="E640" s="79"/>
      <c r="F640" s="80"/>
      <c r="G640" s="78"/>
      <c r="H640" s="79"/>
      <c r="I640" s="80"/>
      <c r="J640" s="78"/>
      <c r="K640" s="79"/>
      <c r="L640" s="80"/>
      <c r="M640" s="78"/>
      <c r="N640" s="79"/>
      <c r="O640" s="80"/>
      <c r="P640" s="78"/>
      <c r="Q640" s="79"/>
      <c r="R640" s="80"/>
      <c r="S640" s="78"/>
      <c r="T640" s="79"/>
      <c r="U640" s="80"/>
      <c r="V640" s="78"/>
      <c r="W640" s="79"/>
      <c r="X640" s="80"/>
      <c r="Y640" s="78"/>
      <c r="Z640" s="79"/>
      <c r="AA640" s="80"/>
      <c r="AB640" s="78"/>
      <c r="AC640" s="79"/>
      <c r="AD640" s="80"/>
      <c r="AE640" s="78"/>
      <c r="AF640" s="79"/>
      <c r="AG640" s="80"/>
      <c r="AH640" s="78"/>
      <c r="AI640" s="79"/>
      <c r="AJ640" s="80"/>
      <c r="AK640" s="78"/>
      <c r="AL640" s="79"/>
      <c r="AM640" s="80"/>
      <c r="AN640" s="78"/>
      <c r="AO640" s="79"/>
      <c r="AP640" s="80"/>
      <c r="AQ640" s="78"/>
      <c r="AR640" s="79"/>
      <c r="AS640" s="80"/>
      <c r="AT640" s="78"/>
      <c r="AU640" s="79"/>
      <c r="AV640" s="80"/>
    </row>
    <row r="641" spans="4:48" x14ac:dyDescent="0.35">
      <c r="D641" s="78"/>
      <c r="E641" s="79"/>
      <c r="F641" s="80"/>
      <c r="G641" s="78"/>
      <c r="H641" s="79"/>
      <c r="I641" s="80"/>
      <c r="J641" s="78"/>
      <c r="K641" s="79"/>
      <c r="L641" s="80"/>
      <c r="M641" s="78"/>
      <c r="N641" s="79"/>
      <c r="O641" s="80"/>
      <c r="P641" s="78"/>
      <c r="Q641" s="79"/>
      <c r="R641" s="80"/>
      <c r="S641" s="78"/>
      <c r="T641" s="79"/>
      <c r="U641" s="80"/>
      <c r="V641" s="78"/>
      <c r="W641" s="79"/>
      <c r="X641" s="80"/>
      <c r="Y641" s="78"/>
      <c r="Z641" s="79"/>
      <c r="AA641" s="80"/>
      <c r="AB641" s="78"/>
      <c r="AC641" s="79"/>
      <c r="AD641" s="80"/>
      <c r="AE641" s="78"/>
      <c r="AF641" s="79"/>
      <c r="AG641" s="80"/>
      <c r="AH641" s="78"/>
      <c r="AI641" s="79"/>
      <c r="AJ641" s="80"/>
      <c r="AK641" s="78"/>
      <c r="AL641" s="79"/>
      <c r="AM641" s="80"/>
      <c r="AN641" s="78"/>
      <c r="AO641" s="79"/>
      <c r="AP641" s="80"/>
      <c r="AQ641" s="78"/>
      <c r="AR641" s="79"/>
      <c r="AS641" s="80"/>
      <c r="AT641" s="78"/>
      <c r="AU641" s="79"/>
      <c r="AV641" s="80"/>
    </row>
    <row r="642" spans="4:48" x14ac:dyDescent="0.35">
      <c r="D642" s="78"/>
      <c r="E642" s="79"/>
      <c r="F642" s="80"/>
      <c r="G642" s="78"/>
      <c r="H642" s="79"/>
      <c r="I642" s="80"/>
      <c r="J642" s="78"/>
      <c r="K642" s="79"/>
      <c r="L642" s="80"/>
      <c r="M642" s="78"/>
      <c r="N642" s="79"/>
      <c r="O642" s="80"/>
      <c r="P642" s="78"/>
      <c r="Q642" s="79"/>
      <c r="R642" s="80"/>
      <c r="S642" s="78"/>
      <c r="T642" s="79"/>
      <c r="U642" s="80"/>
      <c r="V642" s="78"/>
      <c r="W642" s="79"/>
      <c r="X642" s="80"/>
      <c r="Y642" s="78"/>
      <c r="Z642" s="79"/>
      <c r="AA642" s="80"/>
      <c r="AB642" s="78"/>
      <c r="AC642" s="79"/>
      <c r="AD642" s="80"/>
      <c r="AE642" s="78"/>
      <c r="AF642" s="79"/>
      <c r="AG642" s="80"/>
      <c r="AH642" s="78"/>
      <c r="AI642" s="79"/>
      <c r="AJ642" s="80"/>
      <c r="AK642" s="78"/>
      <c r="AL642" s="79"/>
      <c r="AM642" s="80"/>
      <c r="AN642" s="78"/>
      <c r="AO642" s="79"/>
      <c r="AP642" s="80"/>
      <c r="AQ642" s="78"/>
      <c r="AR642" s="79"/>
      <c r="AS642" s="80"/>
      <c r="AT642" s="78"/>
      <c r="AU642" s="79"/>
      <c r="AV642" s="80"/>
    </row>
    <row r="643" spans="4:48" x14ac:dyDescent="0.35">
      <c r="D643" s="78"/>
      <c r="E643" s="79"/>
      <c r="F643" s="80"/>
      <c r="G643" s="78"/>
      <c r="H643" s="79"/>
      <c r="I643" s="80"/>
      <c r="J643" s="78"/>
      <c r="K643" s="79"/>
      <c r="L643" s="80"/>
      <c r="M643" s="78"/>
      <c r="N643" s="79"/>
      <c r="O643" s="80"/>
      <c r="P643" s="78"/>
      <c r="Q643" s="79"/>
      <c r="R643" s="80"/>
      <c r="S643" s="78"/>
      <c r="T643" s="79"/>
      <c r="U643" s="80"/>
      <c r="V643" s="78"/>
      <c r="W643" s="79"/>
      <c r="X643" s="80"/>
      <c r="Y643" s="78"/>
      <c r="Z643" s="79"/>
      <c r="AA643" s="80"/>
      <c r="AB643" s="78"/>
      <c r="AC643" s="79"/>
      <c r="AD643" s="80"/>
      <c r="AE643" s="78"/>
      <c r="AF643" s="79"/>
      <c r="AG643" s="80"/>
      <c r="AH643" s="78"/>
      <c r="AI643" s="79"/>
      <c r="AJ643" s="80"/>
      <c r="AK643" s="78"/>
      <c r="AL643" s="79"/>
      <c r="AM643" s="80"/>
      <c r="AN643" s="78"/>
      <c r="AO643" s="79"/>
      <c r="AP643" s="80"/>
      <c r="AQ643" s="78"/>
      <c r="AR643" s="79"/>
      <c r="AS643" s="80"/>
      <c r="AT643" s="78"/>
      <c r="AU643" s="79"/>
      <c r="AV643" s="80"/>
    </row>
    <row r="644" spans="4:48" x14ac:dyDescent="0.35">
      <c r="D644" s="78"/>
      <c r="E644" s="79"/>
      <c r="F644" s="80"/>
      <c r="G644" s="78"/>
      <c r="H644" s="79"/>
      <c r="I644" s="80"/>
      <c r="J644" s="78"/>
      <c r="K644" s="79"/>
      <c r="L644" s="80"/>
      <c r="M644" s="78"/>
      <c r="N644" s="79"/>
      <c r="O644" s="80"/>
      <c r="P644" s="78"/>
      <c r="Q644" s="79"/>
      <c r="R644" s="80"/>
      <c r="S644" s="78"/>
      <c r="T644" s="79"/>
      <c r="U644" s="80"/>
      <c r="V644" s="78"/>
      <c r="W644" s="79"/>
      <c r="X644" s="80"/>
      <c r="Y644" s="78"/>
      <c r="Z644" s="79"/>
      <c r="AA644" s="80"/>
      <c r="AB644" s="78"/>
      <c r="AC644" s="79"/>
      <c r="AD644" s="80"/>
      <c r="AE644" s="78"/>
      <c r="AF644" s="79"/>
      <c r="AG644" s="80"/>
      <c r="AH644" s="78"/>
      <c r="AI644" s="79"/>
      <c r="AJ644" s="80"/>
      <c r="AK644" s="78"/>
      <c r="AL644" s="79"/>
      <c r="AM644" s="80"/>
      <c r="AN644" s="78"/>
      <c r="AO644" s="79"/>
      <c r="AP644" s="80"/>
      <c r="AQ644" s="78"/>
      <c r="AR644" s="79"/>
      <c r="AS644" s="80"/>
      <c r="AT644" s="78"/>
      <c r="AU644" s="79"/>
      <c r="AV644" s="80"/>
    </row>
    <row r="645" spans="4:48" x14ac:dyDescent="0.35">
      <c r="D645" s="78"/>
      <c r="E645" s="79"/>
      <c r="F645" s="80"/>
      <c r="G645" s="78"/>
      <c r="H645" s="79"/>
      <c r="I645" s="80"/>
      <c r="J645" s="78"/>
      <c r="K645" s="79"/>
      <c r="L645" s="80"/>
      <c r="M645" s="78"/>
      <c r="N645" s="79"/>
      <c r="O645" s="80"/>
      <c r="P645" s="78"/>
      <c r="Q645" s="79"/>
      <c r="R645" s="80"/>
      <c r="S645" s="78"/>
      <c r="T645" s="79"/>
      <c r="U645" s="80"/>
      <c r="V645" s="78"/>
      <c r="W645" s="79"/>
      <c r="X645" s="80"/>
      <c r="Y645" s="78"/>
      <c r="Z645" s="79"/>
      <c r="AA645" s="80"/>
      <c r="AB645" s="78"/>
      <c r="AC645" s="79"/>
      <c r="AD645" s="80"/>
      <c r="AE645" s="78"/>
      <c r="AF645" s="79"/>
      <c r="AG645" s="80"/>
      <c r="AH645" s="78"/>
      <c r="AI645" s="79"/>
      <c r="AJ645" s="80"/>
      <c r="AK645" s="78"/>
      <c r="AL645" s="79"/>
      <c r="AM645" s="80"/>
      <c r="AN645" s="78"/>
      <c r="AO645" s="79"/>
      <c r="AP645" s="80"/>
      <c r="AQ645" s="78"/>
      <c r="AR645" s="79"/>
      <c r="AS645" s="80"/>
      <c r="AT645" s="78"/>
      <c r="AU645" s="79"/>
      <c r="AV645" s="80"/>
    </row>
    <row r="646" spans="4:48" x14ac:dyDescent="0.35">
      <c r="D646" s="78"/>
      <c r="E646" s="79"/>
      <c r="F646" s="80"/>
      <c r="G646" s="78"/>
      <c r="H646" s="79"/>
      <c r="I646" s="80"/>
      <c r="J646" s="78"/>
      <c r="K646" s="79"/>
      <c r="L646" s="80"/>
      <c r="M646" s="78"/>
      <c r="N646" s="79"/>
      <c r="O646" s="80"/>
      <c r="P646" s="78"/>
      <c r="Q646" s="79"/>
      <c r="R646" s="80"/>
      <c r="S646" s="78"/>
      <c r="T646" s="79"/>
      <c r="U646" s="80"/>
      <c r="V646" s="78"/>
      <c r="W646" s="79"/>
      <c r="X646" s="80"/>
      <c r="Y646" s="78"/>
      <c r="Z646" s="79"/>
      <c r="AA646" s="80"/>
      <c r="AB646" s="78"/>
      <c r="AC646" s="79"/>
      <c r="AD646" s="80"/>
      <c r="AE646" s="78"/>
      <c r="AF646" s="79"/>
      <c r="AG646" s="80"/>
      <c r="AH646" s="78"/>
      <c r="AI646" s="79"/>
      <c r="AJ646" s="80"/>
      <c r="AK646" s="78"/>
      <c r="AL646" s="79"/>
      <c r="AM646" s="80"/>
      <c r="AN646" s="78"/>
      <c r="AO646" s="79"/>
      <c r="AP646" s="80"/>
      <c r="AQ646" s="78"/>
      <c r="AR646" s="79"/>
      <c r="AS646" s="80"/>
      <c r="AT646" s="78"/>
      <c r="AU646" s="79"/>
      <c r="AV646" s="80"/>
    </row>
    <row r="647" spans="4:48" x14ac:dyDescent="0.35">
      <c r="D647" s="78"/>
      <c r="E647" s="79"/>
      <c r="F647" s="80"/>
      <c r="G647" s="78"/>
      <c r="H647" s="79"/>
      <c r="I647" s="80"/>
      <c r="J647" s="78"/>
      <c r="K647" s="79"/>
      <c r="L647" s="80"/>
      <c r="M647" s="78"/>
      <c r="N647" s="79"/>
      <c r="O647" s="80"/>
      <c r="P647" s="78"/>
      <c r="Q647" s="79"/>
      <c r="R647" s="80"/>
      <c r="S647" s="78"/>
      <c r="T647" s="79"/>
      <c r="U647" s="80"/>
      <c r="V647" s="78"/>
      <c r="W647" s="79"/>
      <c r="X647" s="80"/>
      <c r="Y647" s="78"/>
      <c r="Z647" s="79"/>
      <c r="AA647" s="80"/>
      <c r="AB647" s="78"/>
      <c r="AC647" s="79"/>
      <c r="AD647" s="80"/>
      <c r="AE647" s="78"/>
      <c r="AF647" s="79"/>
      <c r="AG647" s="80"/>
      <c r="AH647" s="78"/>
      <c r="AI647" s="79"/>
      <c r="AJ647" s="80"/>
      <c r="AK647" s="78"/>
      <c r="AL647" s="79"/>
      <c r="AM647" s="80"/>
      <c r="AN647" s="78"/>
      <c r="AO647" s="79"/>
      <c r="AP647" s="80"/>
      <c r="AQ647" s="78"/>
      <c r="AR647" s="79"/>
      <c r="AS647" s="80"/>
      <c r="AT647" s="78"/>
      <c r="AU647" s="79"/>
      <c r="AV647" s="80"/>
    </row>
    <row r="648" spans="4:48" x14ac:dyDescent="0.35">
      <c r="D648" s="78"/>
      <c r="E648" s="79"/>
      <c r="F648" s="80"/>
      <c r="G648" s="78"/>
      <c r="H648" s="79"/>
      <c r="I648" s="80"/>
      <c r="J648" s="78"/>
      <c r="K648" s="79"/>
      <c r="L648" s="80"/>
      <c r="M648" s="78"/>
      <c r="N648" s="79"/>
      <c r="O648" s="80"/>
      <c r="P648" s="78"/>
      <c r="Q648" s="79"/>
      <c r="R648" s="80"/>
      <c r="S648" s="78"/>
      <c r="T648" s="79"/>
      <c r="U648" s="80"/>
      <c r="V648" s="78"/>
      <c r="W648" s="79"/>
      <c r="X648" s="80"/>
      <c r="Y648" s="78"/>
      <c r="Z648" s="79"/>
      <c r="AA648" s="80"/>
      <c r="AB648" s="78"/>
      <c r="AC648" s="79"/>
      <c r="AD648" s="80"/>
      <c r="AE648" s="78"/>
      <c r="AF648" s="79"/>
      <c r="AG648" s="80"/>
      <c r="AH648" s="78"/>
      <c r="AI648" s="79"/>
      <c r="AJ648" s="80"/>
      <c r="AK648" s="78"/>
      <c r="AL648" s="79"/>
      <c r="AM648" s="80"/>
      <c r="AN648" s="78"/>
      <c r="AO648" s="79"/>
      <c r="AP648" s="80"/>
      <c r="AQ648" s="78"/>
      <c r="AR648" s="79"/>
      <c r="AS648" s="80"/>
      <c r="AT648" s="78"/>
      <c r="AU648" s="79"/>
      <c r="AV648" s="80"/>
    </row>
    <row r="649" spans="4:48" x14ac:dyDescent="0.35">
      <c r="D649" s="78"/>
      <c r="E649" s="79"/>
      <c r="F649" s="80"/>
      <c r="G649" s="78"/>
      <c r="H649" s="79"/>
      <c r="I649" s="80"/>
      <c r="J649" s="78"/>
      <c r="K649" s="79"/>
      <c r="L649" s="80"/>
      <c r="M649" s="78"/>
      <c r="N649" s="79"/>
      <c r="O649" s="80"/>
      <c r="P649" s="78"/>
      <c r="Q649" s="79"/>
      <c r="R649" s="80"/>
      <c r="S649" s="78"/>
      <c r="T649" s="79"/>
      <c r="U649" s="80"/>
      <c r="V649" s="78"/>
      <c r="W649" s="79"/>
      <c r="X649" s="80"/>
      <c r="Y649" s="78"/>
      <c r="Z649" s="79"/>
      <c r="AA649" s="80"/>
      <c r="AB649" s="78"/>
      <c r="AC649" s="79"/>
      <c r="AD649" s="80"/>
      <c r="AE649" s="78"/>
      <c r="AF649" s="79"/>
      <c r="AG649" s="80"/>
      <c r="AH649" s="78"/>
      <c r="AI649" s="79"/>
      <c r="AJ649" s="80"/>
      <c r="AK649" s="78"/>
      <c r="AL649" s="79"/>
      <c r="AM649" s="80"/>
      <c r="AN649" s="78"/>
      <c r="AO649" s="79"/>
      <c r="AP649" s="80"/>
      <c r="AQ649" s="78"/>
      <c r="AR649" s="79"/>
      <c r="AS649" s="80"/>
      <c r="AT649" s="78"/>
      <c r="AU649" s="79"/>
      <c r="AV649" s="80"/>
    </row>
    <row r="650" spans="4:48" x14ac:dyDescent="0.35">
      <c r="D650" s="78"/>
      <c r="E650" s="79"/>
      <c r="F650" s="80"/>
      <c r="G650" s="78"/>
      <c r="H650" s="79"/>
      <c r="I650" s="80"/>
      <c r="J650" s="78"/>
      <c r="K650" s="79"/>
      <c r="L650" s="80"/>
      <c r="M650" s="78"/>
      <c r="N650" s="79"/>
      <c r="O650" s="80"/>
      <c r="P650" s="78"/>
      <c r="Q650" s="79"/>
      <c r="R650" s="80"/>
      <c r="S650" s="78"/>
      <c r="T650" s="79"/>
      <c r="U650" s="80"/>
      <c r="V650" s="78"/>
      <c r="W650" s="79"/>
      <c r="X650" s="80"/>
      <c r="Y650" s="78"/>
      <c r="Z650" s="79"/>
      <c r="AA650" s="80"/>
      <c r="AB650" s="78"/>
      <c r="AC650" s="79"/>
      <c r="AD650" s="80"/>
      <c r="AE650" s="78"/>
      <c r="AF650" s="79"/>
      <c r="AG650" s="80"/>
      <c r="AH650" s="78"/>
      <c r="AI650" s="79"/>
      <c r="AJ650" s="80"/>
      <c r="AK650" s="78"/>
      <c r="AL650" s="79"/>
      <c r="AM650" s="80"/>
      <c r="AN650" s="78"/>
      <c r="AO650" s="79"/>
      <c r="AP650" s="80"/>
      <c r="AQ650" s="78"/>
      <c r="AR650" s="79"/>
      <c r="AS650" s="80"/>
      <c r="AT650" s="78"/>
      <c r="AU650" s="79"/>
      <c r="AV650" s="80"/>
    </row>
    <row r="651" spans="4:48" x14ac:dyDescent="0.35">
      <c r="D651" s="78"/>
      <c r="E651" s="79"/>
      <c r="F651" s="80"/>
      <c r="G651" s="78"/>
      <c r="H651" s="79"/>
      <c r="I651" s="80"/>
      <c r="J651" s="78"/>
      <c r="K651" s="79"/>
      <c r="L651" s="80"/>
      <c r="M651" s="78"/>
      <c r="N651" s="79"/>
      <c r="O651" s="80"/>
      <c r="P651" s="78"/>
      <c r="Q651" s="79"/>
      <c r="R651" s="80"/>
      <c r="S651" s="78"/>
      <c r="T651" s="79"/>
      <c r="U651" s="80"/>
      <c r="V651" s="78"/>
      <c r="W651" s="79"/>
      <c r="X651" s="80"/>
      <c r="Y651" s="78"/>
      <c r="Z651" s="79"/>
      <c r="AA651" s="80"/>
      <c r="AB651" s="78"/>
      <c r="AC651" s="79"/>
      <c r="AD651" s="80"/>
      <c r="AE651" s="78"/>
      <c r="AF651" s="79"/>
      <c r="AG651" s="80"/>
      <c r="AH651" s="78"/>
      <c r="AI651" s="79"/>
      <c r="AJ651" s="80"/>
      <c r="AK651" s="78"/>
      <c r="AL651" s="79"/>
      <c r="AM651" s="80"/>
      <c r="AN651" s="78"/>
      <c r="AO651" s="79"/>
      <c r="AP651" s="80"/>
      <c r="AQ651" s="78"/>
      <c r="AR651" s="79"/>
      <c r="AS651" s="80"/>
      <c r="AT651" s="78"/>
      <c r="AU651" s="79"/>
      <c r="AV651" s="80"/>
    </row>
    <row r="652" spans="4:48" x14ac:dyDescent="0.35">
      <c r="D652" s="78"/>
      <c r="E652" s="79"/>
      <c r="F652" s="80"/>
      <c r="G652" s="78"/>
      <c r="H652" s="79"/>
      <c r="I652" s="80"/>
      <c r="J652" s="78"/>
      <c r="K652" s="79"/>
      <c r="L652" s="80"/>
      <c r="M652" s="78"/>
      <c r="N652" s="79"/>
      <c r="O652" s="80"/>
      <c r="P652" s="78"/>
      <c r="Q652" s="79"/>
      <c r="R652" s="80"/>
      <c r="S652" s="78"/>
      <c r="T652" s="79"/>
      <c r="U652" s="80"/>
      <c r="V652" s="78"/>
      <c r="W652" s="79"/>
      <c r="X652" s="80"/>
      <c r="Y652" s="78"/>
      <c r="Z652" s="79"/>
      <c r="AA652" s="80"/>
      <c r="AB652" s="78"/>
      <c r="AC652" s="79"/>
      <c r="AD652" s="80"/>
      <c r="AE652" s="78"/>
      <c r="AF652" s="79"/>
      <c r="AG652" s="80"/>
      <c r="AH652" s="78"/>
      <c r="AI652" s="79"/>
      <c r="AJ652" s="80"/>
      <c r="AK652" s="78"/>
      <c r="AL652" s="79"/>
      <c r="AM652" s="80"/>
      <c r="AN652" s="78"/>
      <c r="AO652" s="79"/>
      <c r="AP652" s="80"/>
      <c r="AQ652" s="78"/>
      <c r="AR652" s="79"/>
      <c r="AS652" s="80"/>
      <c r="AT652" s="78"/>
      <c r="AU652" s="79"/>
      <c r="AV652" s="80"/>
    </row>
    <row r="653" spans="4:48" x14ac:dyDescent="0.35">
      <c r="D653" s="78"/>
      <c r="E653" s="79"/>
      <c r="F653" s="80"/>
      <c r="G653" s="78"/>
      <c r="H653" s="79"/>
      <c r="I653" s="80"/>
      <c r="J653" s="78"/>
      <c r="K653" s="79"/>
      <c r="L653" s="80"/>
      <c r="M653" s="78"/>
      <c r="N653" s="79"/>
      <c r="O653" s="80"/>
      <c r="P653" s="78"/>
      <c r="Q653" s="79"/>
      <c r="R653" s="80"/>
      <c r="S653" s="78"/>
      <c r="T653" s="79"/>
      <c r="U653" s="80"/>
      <c r="V653" s="78"/>
      <c r="W653" s="79"/>
      <c r="X653" s="80"/>
      <c r="Y653" s="78"/>
      <c r="Z653" s="79"/>
      <c r="AA653" s="80"/>
      <c r="AB653" s="78"/>
      <c r="AC653" s="79"/>
      <c r="AD653" s="80"/>
      <c r="AE653" s="78"/>
      <c r="AF653" s="79"/>
      <c r="AG653" s="80"/>
      <c r="AH653" s="78"/>
      <c r="AI653" s="79"/>
      <c r="AJ653" s="80"/>
      <c r="AK653" s="78"/>
      <c r="AL653" s="79"/>
      <c r="AM653" s="80"/>
      <c r="AN653" s="78"/>
      <c r="AO653" s="79"/>
      <c r="AP653" s="80"/>
      <c r="AQ653" s="78"/>
      <c r="AR653" s="79"/>
      <c r="AS653" s="80"/>
      <c r="AT653" s="78"/>
      <c r="AU653" s="79"/>
      <c r="AV653" s="80"/>
    </row>
    <row r="654" spans="4:48" x14ac:dyDescent="0.35">
      <c r="D654" s="78"/>
      <c r="E654" s="79"/>
      <c r="F654" s="80"/>
      <c r="G654" s="78"/>
      <c r="H654" s="79"/>
      <c r="I654" s="80"/>
      <c r="J654" s="78"/>
      <c r="K654" s="79"/>
      <c r="L654" s="80"/>
      <c r="M654" s="78"/>
      <c r="N654" s="79"/>
      <c r="O654" s="80"/>
      <c r="P654" s="78"/>
      <c r="Q654" s="79"/>
      <c r="R654" s="80"/>
      <c r="S654" s="78"/>
      <c r="T654" s="79"/>
      <c r="U654" s="80"/>
      <c r="V654" s="78"/>
      <c r="W654" s="79"/>
      <c r="X654" s="80"/>
      <c r="Y654" s="78"/>
      <c r="Z654" s="79"/>
      <c r="AA654" s="80"/>
      <c r="AB654" s="78"/>
      <c r="AC654" s="79"/>
      <c r="AD654" s="80"/>
      <c r="AE654" s="78"/>
      <c r="AF654" s="79"/>
      <c r="AG654" s="80"/>
      <c r="AH654" s="78"/>
      <c r="AI654" s="79"/>
      <c r="AJ654" s="80"/>
      <c r="AK654" s="78"/>
      <c r="AL654" s="79"/>
      <c r="AM654" s="80"/>
      <c r="AN654" s="78"/>
      <c r="AO654" s="79"/>
      <c r="AP654" s="80"/>
      <c r="AQ654" s="78"/>
      <c r="AR654" s="79"/>
      <c r="AS654" s="80"/>
      <c r="AT654" s="78"/>
      <c r="AU654" s="79"/>
      <c r="AV654" s="80"/>
    </row>
    <row r="655" spans="4:48" x14ac:dyDescent="0.35">
      <c r="D655" s="78"/>
      <c r="E655" s="79"/>
      <c r="F655" s="80"/>
      <c r="G655" s="78"/>
      <c r="H655" s="79"/>
      <c r="I655" s="80"/>
      <c r="J655" s="78"/>
      <c r="K655" s="79"/>
      <c r="L655" s="80"/>
      <c r="M655" s="78"/>
      <c r="N655" s="79"/>
      <c r="O655" s="80"/>
      <c r="P655" s="78"/>
      <c r="Q655" s="79"/>
      <c r="R655" s="80"/>
      <c r="S655" s="78"/>
      <c r="T655" s="79"/>
      <c r="U655" s="80"/>
      <c r="V655" s="78"/>
      <c r="W655" s="79"/>
      <c r="X655" s="80"/>
      <c r="Y655" s="78"/>
      <c r="Z655" s="79"/>
      <c r="AA655" s="80"/>
      <c r="AB655" s="78"/>
      <c r="AC655" s="79"/>
      <c r="AD655" s="80"/>
      <c r="AE655" s="78"/>
      <c r="AF655" s="79"/>
      <c r="AG655" s="80"/>
      <c r="AH655" s="78"/>
      <c r="AI655" s="79"/>
      <c r="AJ655" s="80"/>
      <c r="AK655" s="78"/>
      <c r="AL655" s="79"/>
      <c r="AM655" s="80"/>
      <c r="AN655" s="78"/>
      <c r="AO655" s="79"/>
      <c r="AP655" s="80"/>
      <c r="AQ655" s="78"/>
      <c r="AR655" s="79"/>
      <c r="AS655" s="80"/>
      <c r="AT655" s="78"/>
      <c r="AU655" s="79"/>
      <c r="AV655" s="80"/>
    </row>
    <row r="656" spans="4:48" x14ac:dyDescent="0.35">
      <c r="D656" s="78"/>
      <c r="E656" s="79"/>
      <c r="F656" s="80"/>
      <c r="G656" s="78"/>
      <c r="H656" s="79"/>
      <c r="I656" s="80"/>
      <c r="J656" s="78"/>
      <c r="K656" s="79"/>
      <c r="L656" s="80"/>
      <c r="M656" s="78"/>
      <c r="N656" s="79"/>
      <c r="O656" s="80"/>
      <c r="P656" s="78"/>
      <c r="Q656" s="79"/>
      <c r="R656" s="80"/>
      <c r="S656" s="78"/>
      <c r="T656" s="79"/>
      <c r="U656" s="80"/>
      <c r="V656" s="78"/>
      <c r="W656" s="79"/>
      <c r="X656" s="80"/>
      <c r="Y656" s="78"/>
      <c r="Z656" s="79"/>
      <c r="AA656" s="80"/>
      <c r="AB656" s="78"/>
      <c r="AC656" s="79"/>
      <c r="AD656" s="80"/>
      <c r="AE656" s="78"/>
      <c r="AF656" s="79"/>
      <c r="AG656" s="80"/>
      <c r="AH656" s="78"/>
      <c r="AI656" s="79"/>
      <c r="AJ656" s="80"/>
      <c r="AK656" s="78"/>
      <c r="AL656" s="79"/>
      <c r="AM656" s="80"/>
      <c r="AN656" s="78"/>
      <c r="AO656" s="79"/>
      <c r="AP656" s="80"/>
      <c r="AQ656" s="78"/>
      <c r="AR656" s="79"/>
      <c r="AS656" s="80"/>
      <c r="AT656" s="78"/>
      <c r="AU656" s="79"/>
      <c r="AV656" s="80"/>
    </row>
    <row r="657" spans="4:48" x14ac:dyDescent="0.35">
      <c r="D657" s="78"/>
      <c r="E657" s="79"/>
      <c r="F657" s="80"/>
      <c r="G657" s="78"/>
      <c r="H657" s="79"/>
      <c r="I657" s="80"/>
      <c r="J657" s="78"/>
      <c r="K657" s="79"/>
      <c r="L657" s="80"/>
      <c r="M657" s="78"/>
      <c r="N657" s="79"/>
      <c r="O657" s="80"/>
      <c r="P657" s="78"/>
      <c r="Q657" s="79"/>
      <c r="R657" s="80"/>
      <c r="S657" s="78"/>
      <c r="T657" s="79"/>
      <c r="U657" s="80"/>
      <c r="V657" s="78"/>
      <c r="W657" s="79"/>
      <c r="X657" s="80"/>
      <c r="Y657" s="78"/>
      <c r="Z657" s="79"/>
      <c r="AA657" s="80"/>
      <c r="AB657" s="78"/>
      <c r="AC657" s="79"/>
      <c r="AD657" s="80"/>
      <c r="AE657" s="78"/>
      <c r="AF657" s="79"/>
      <c r="AG657" s="80"/>
      <c r="AH657" s="78"/>
      <c r="AI657" s="79"/>
      <c r="AJ657" s="80"/>
      <c r="AK657" s="78"/>
      <c r="AL657" s="79"/>
      <c r="AM657" s="80"/>
      <c r="AN657" s="78"/>
      <c r="AO657" s="79"/>
      <c r="AP657" s="80"/>
      <c r="AQ657" s="78"/>
      <c r="AR657" s="79"/>
      <c r="AS657" s="80"/>
      <c r="AT657" s="78"/>
      <c r="AU657" s="79"/>
      <c r="AV657" s="80"/>
    </row>
    <row r="658" spans="4:48" x14ac:dyDescent="0.35">
      <c r="D658" s="78"/>
      <c r="E658" s="79"/>
      <c r="F658" s="80"/>
      <c r="G658" s="78"/>
      <c r="H658" s="79"/>
      <c r="I658" s="80"/>
      <c r="J658" s="78"/>
      <c r="K658" s="79"/>
      <c r="L658" s="80"/>
      <c r="M658" s="78"/>
      <c r="N658" s="79"/>
      <c r="O658" s="80"/>
      <c r="P658" s="78"/>
      <c r="Q658" s="79"/>
      <c r="R658" s="80"/>
      <c r="S658" s="78"/>
      <c r="T658" s="79"/>
      <c r="U658" s="80"/>
      <c r="V658" s="78"/>
      <c r="W658" s="79"/>
      <c r="X658" s="80"/>
      <c r="Y658" s="78"/>
      <c r="Z658" s="79"/>
      <c r="AA658" s="80"/>
      <c r="AB658" s="78"/>
      <c r="AC658" s="79"/>
      <c r="AD658" s="80"/>
      <c r="AE658" s="78"/>
      <c r="AF658" s="79"/>
      <c r="AG658" s="80"/>
      <c r="AH658" s="78"/>
      <c r="AI658" s="79"/>
      <c r="AJ658" s="80"/>
      <c r="AK658" s="78"/>
      <c r="AL658" s="79"/>
      <c r="AM658" s="80"/>
      <c r="AN658" s="78"/>
      <c r="AO658" s="79"/>
      <c r="AP658" s="80"/>
      <c r="AQ658" s="78"/>
      <c r="AR658" s="79"/>
      <c r="AS658" s="80"/>
      <c r="AT658" s="78"/>
      <c r="AU658" s="79"/>
      <c r="AV658" s="80"/>
    </row>
    <row r="659" spans="4:48" x14ac:dyDescent="0.35">
      <c r="D659" s="78"/>
      <c r="E659" s="79"/>
      <c r="F659" s="80"/>
      <c r="G659" s="78"/>
      <c r="H659" s="79"/>
      <c r="I659" s="80"/>
      <c r="J659" s="78"/>
      <c r="K659" s="79"/>
      <c r="L659" s="80"/>
      <c r="M659" s="78"/>
      <c r="N659" s="79"/>
      <c r="O659" s="80"/>
      <c r="P659" s="78"/>
      <c r="Q659" s="79"/>
      <c r="R659" s="80"/>
      <c r="S659" s="78"/>
      <c r="T659" s="79"/>
      <c r="U659" s="80"/>
      <c r="V659" s="78"/>
      <c r="W659" s="79"/>
      <c r="X659" s="80"/>
      <c r="Y659" s="78"/>
      <c r="Z659" s="79"/>
      <c r="AA659" s="80"/>
      <c r="AB659" s="78"/>
      <c r="AC659" s="79"/>
      <c r="AD659" s="80"/>
      <c r="AE659" s="78"/>
      <c r="AF659" s="79"/>
      <c r="AG659" s="80"/>
      <c r="AH659" s="78"/>
      <c r="AI659" s="79"/>
      <c r="AJ659" s="80"/>
      <c r="AK659" s="78"/>
      <c r="AL659" s="79"/>
      <c r="AM659" s="80"/>
      <c r="AN659" s="78"/>
      <c r="AO659" s="79"/>
      <c r="AP659" s="80"/>
      <c r="AQ659" s="78"/>
      <c r="AR659" s="79"/>
      <c r="AS659" s="80"/>
      <c r="AT659" s="78"/>
      <c r="AU659" s="79"/>
      <c r="AV659" s="80"/>
    </row>
    <row r="660" spans="4:48" x14ac:dyDescent="0.35">
      <c r="D660" s="78"/>
      <c r="E660" s="79"/>
      <c r="F660" s="80"/>
      <c r="G660" s="78"/>
      <c r="H660" s="79"/>
      <c r="I660" s="80"/>
      <c r="J660" s="78"/>
      <c r="K660" s="79"/>
      <c r="L660" s="80"/>
      <c r="M660" s="78"/>
      <c r="N660" s="79"/>
      <c r="O660" s="80"/>
      <c r="P660" s="78"/>
      <c r="Q660" s="79"/>
      <c r="R660" s="80"/>
      <c r="S660" s="78"/>
      <c r="T660" s="79"/>
      <c r="U660" s="80"/>
      <c r="V660" s="78"/>
      <c r="W660" s="79"/>
      <c r="X660" s="80"/>
      <c r="Y660" s="78"/>
      <c r="Z660" s="79"/>
      <c r="AA660" s="80"/>
      <c r="AB660" s="78"/>
      <c r="AC660" s="79"/>
      <c r="AD660" s="80"/>
      <c r="AE660" s="78"/>
      <c r="AF660" s="79"/>
      <c r="AG660" s="80"/>
      <c r="AH660" s="78"/>
      <c r="AI660" s="79"/>
      <c r="AJ660" s="80"/>
      <c r="AK660" s="78"/>
      <c r="AL660" s="79"/>
      <c r="AM660" s="80"/>
      <c r="AN660" s="78"/>
      <c r="AO660" s="79"/>
      <c r="AP660" s="80"/>
      <c r="AQ660" s="78"/>
      <c r="AR660" s="79"/>
      <c r="AS660" s="80"/>
      <c r="AT660" s="78"/>
      <c r="AU660" s="79"/>
      <c r="AV660" s="80"/>
    </row>
    <row r="661" spans="4:48" x14ac:dyDescent="0.35">
      <c r="D661" s="78"/>
      <c r="E661" s="79"/>
      <c r="F661" s="80"/>
      <c r="G661" s="78"/>
      <c r="H661" s="79"/>
      <c r="I661" s="80"/>
      <c r="J661" s="78"/>
      <c r="K661" s="79"/>
      <c r="L661" s="80"/>
      <c r="M661" s="78"/>
      <c r="N661" s="79"/>
      <c r="O661" s="80"/>
      <c r="P661" s="78"/>
      <c r="Q661" s="79"/>
      <c r="R661" s="80"/>
      <c r="S661" s="78"/>
      <c r="T661" s="79"/>
      <c r="U661" s="80"/>
      <c r="V661" s="78"/>
      <c r="W661" s="79"/>
      <c r="X661" s="80"/>
      <c r="Y661" s="78"/>
      <c r="Z661" s="79"/>
      <c r="AA661" s="80"/>
      <c r="AB661" s="78"/>
      <c r="AC661" s="79"/>
      <c r="AD661" s="80"/>
      <c r="AE661" s="78"/>
      <c r="AF661" s="79"/>
      <c r="AG661" s="80"/>
      <c r="AH661" s="78"/>
      <c r="AI661" s="79"/>
      <c r="AJ661" s="80"/>
      <c r="AK661" s="78"/>
      <c r="AL661" s="79"/>
      <c r="AM661" s="80"/>
      <c r="AN661" s="78"/>
      <c r="AO661" s="79"/>
      <c r="AP661" s="80"/>
      <c r="AQ661" s="78"/>
      <c r="AR661" s="79"/>
      <c r="AS661" s="80"/>
      <c r="AT661" s="78"/>
      <c r="AU661" s="79"/>
      <c r="AV661" s="80"/>
    </row>
    <row r="662" spans="4:48" x14ac:dyDescent="0.35">
      <c r="D662" s="78"/>
      <c r="E662" s="79"/>
      <c r="F662" s="80"/>
      <c r="G662" s="78"/>
      <c r="H662" s="79"/>
      <c r="I662" s="80"/>
      <c r="J662" s="78"/>
      <c r="K662" s="79"/>
      <c r="L662" s="80"/>
      <c r="M662" s="78"/>
      <c r="N662" s="79"/>
      <c r="O662" s="80"/>
      <c r="P662" s="78"/>
      <c r="Q662" s="79"/>
      <c r="R662" s="80"/>
      <c r="S662" s="78"/>
      <c r="T662" s="79"/>
      <c r="U662" s="80"/>
      <c r="V662" s="78"/>
      <c r="W662" s="79"/>
      <c r="X662" s="80"/>
      <c r="Y662" s="78"/>
      <c r="Z662" s="79"/>
      <c r="AA662" s="80"/>
      <c r="AB662" s="78"/>
      <c r="AC662" s="79"/>
      <c r="AD662" s="80"/>
      <c r="AE662" s="78"/>
      <c r="AF662" s="79"/>
      <c r="AG662" s="80"/>
      <c r="AH662" s="78"/>
      <c r="AI662" s="79"/>
      <c r="AJ662" s="80"/>
      <c r="AK662" s="78"/>
      <c r="AL662" s="79"/>
      <c r="AM662" s="80"/>
      <c r="AN662" s="78"/>
      <c r="AO662" s="79"/>
      <c r="AP662" s="80"/>
      <c r="AQ662" s="78"/>
      <c r="AR662" s="79"/>
      <c r="AS662" s="80"/>
      <c r="AT662" s="78"/>
      <c r="AU662" s="79"/>
      <c r="AV662" s="80"/>
    </row>
    <row r="663" spans="4:48" x14ac:dyDescent="0.35">
      <c r="D663" s="78"/>
      <c r="E663" s="79"/>
      <c r="F663" s="80"/>
      <c r="G663" s="78"/>
      <c r="H663" s="79"/>
      <c r="I663" s="80"/>
      <c r="J663" s="78"/>
      <c r="K663" s="79"/>
      <c r="L663" s="80"/>
      <c r="M663" s="78"/>
      <c r="N663" s="79"/>
      <c r="O663" s="80"/>
      <c r="P663" s="78"/>
      <c r="Q663" s="79"/>
      <c r="R663" s="80"/>
      <c r="S663" s="78"/>
      <c r="T663" s="79"/>
      <c r="U663" s="80"/>
      <c r="V663" s="78"/>
      <c r="W663" s="79"/>
      <c r="X663" s="80"/>
      <c r="Y663" s="78"/>
      <c r="Z663" s="79"/>
      <c r="AA663" s="80"/>
      <c r="AB663" s="78"/>
      <c r="AC663" s="79"/>
      <c r="AD663" s="80"/>
      <c r="AE663" s="78"/>
      <c r="AF663" s="79"/>
      <c r="AG663" s="80"/>
      <c r="AH663" s="78"/>
      <c r="AI663" s="79"/>
      <c r="AJ663" s="80"/>
      <c r="AK663" s="78"/>
      <c r="AL663" s="79"/>
      <c r="AM663" s="80"/>
      <c r="AN663" s="78"/>
      <c r="AO663" s="79"/>
      <c r="AP663" s="80"/>
      <c r="AQ663" s="78"/>
      <c r="AR663" s="79"/>
      <c r="AS663" s="80"/>
      <c r="AT663" s="78"/>
      <c r="AU663" s="79"/>
      <c r="AV663" s="80"/>
    </row>
    <row r="664" spans="4:48" x14ac:dyDescent="0.35">
      <c r="D664" s="78"/>
      <c r="E664" s="79"/>
      <c r="F664" s="80"/>
      <c r="G664" s="78"/>
      <c r="H664" s="79"/>
      <c r="I664" s="80"/>
      <c r="J664" s="78"/>
      <c r="K664" s="79"/>
      <c r="L664" s="80"/>
      <c r="M664" s="78"/>
      <c r="N664" s="79"/>
      <c r="O664" s="80"/>
      <c r="P664" s="78"/>
      <c r="Q664" s="79"/>
      <c r="R664" s="80"/>
      <c r="S664" s="78"/>
      <c r="T664" s="79"/>
      <c r="U664" s="80"/>
      <c r="V664" s="78"/>
      <c r="W664" s="79"/>
      <c r="X664" s="80"/>
      <c r="Y664" s="78"/>
      <c r="Z664" s="79"/>
      <c r="AA664" s="80"/>
      <c r="AB664" s="78"/>
      <c r="AC664" s="79"/>
      <c r="AD664" s="80"/>
      <c r="AE664" s="78"/>
      <c r="AF664" s="79"/>
      <c r="AG664" s="80"/>
      <c r="AH664" s="78"/>
      <c r="AI664" s="79"/>
      <c r="AJ664" s="80"/>
      <c r="AK664" s="78"/>
      <c r="AL664" s="79"/>
      <c r="AM664" s="80"/>
      <c r="AN664" s="78"/>
      <c r="AO664" s="79"/>
      <c r="AP664" s="80"/>
      <c r="AQ664" s="78"/>
      <c r="AR664" s="79"/>
      <c r="AS664" s="80"/>
      <c r="AT664" s="78"/>
      <c r="AU664" s="79"/>
      <c r="AV664" s="80"/>
    </row>
    <row r="665" spans="4:48" x14ac:dyDescent="0.35">
      <c r="D665" s="78"/>
      <c r="E665" s="79"/>
      <c r="F665" s="80"/>
      <c r="G665" s="78"/>
      <c r="H665" s="79"/>
      <c r="I665" s="80"/>
      <c r="J665" s="78"/>
      <c r="K665" s="79"/>
      <c r="L665" s="80"/>
      <c r="M665" s="78"/>
      <c r="N665" s="79"/>
      <c r="O665" s="80"/>
      <c r="P665" s="78"/>
      <c r="Q665" s="79"/>
      <c r="R665" s="80"/>
      <c r="S665" s="78"/>
      <c r="T665" s="79"/>
      <c r="U665" s="80"/>
      <c r="V665" s="78"/>
      <c r="W665" s="79"/>
      <c r="X665" s="80"/>
      <c r="Y665" s="78"/>
      <c r="Z665" s="79"/>
      <c r="AA665" s="80"/>
      <c r="AB665" s="78"/>
      <c r="AC665" s="79"/>
      <c r="AD665" s="80"/>
      <c r="AE665" s="78"/>
      <c r="AF665" s="79"/>
      <c r="AG665" s="80"/>
      <c r="AH665" s="78"/>
      <c r="AI665" s="79"/>
      <c r="AJ665" s="80"/>
      <c r="AK665" s="78"/>
      <c r="AL665" s="79"/>
      <c r="AM665" s="80"/>
      <c r="AN665" s="78"/>
      <c r="AO665" s="79"/>
      <c r="AP665" s="80"/>
      <c r="AQ665" s="78"/>
      <c r="AR665" s="79"/>
      <c r="AS665" s="80"/>
      <c r="AT665" s="78"/>
      <c r="AU665" s="79"/>
      <c r="AV665" s="80"/>
    </row>
    <row r="666" spans="4:48" x14ac:dyDescent="0.35">
      <c r="D666" s="78"/>
      <c r="E666" s="79"/>
      <c r="F666" s="80"/>
      <c r="G666" s="78"/>
      <c r="H666" s="79"/>
      <c r="I666" s="80"/>
      <c r="J666" s="78"/>
      <c r="K666" s="79"/>
      <c r="L666" s="80"/>
      <c r="M666" s="78"/>
      <c r="N666" s="79"/>
      <c r="O666" s="80"/>
      <c r="P666" s="78"/>
      <c r="Q666" s="79"/>
      <c r="R666" s="80"/>
      <c r="S666" s="78"/>
      <c r="T666" s="79"/>
      <c r="U666" s="80"/>
      <c r="V666" s="78"/>
      <c r="W666" s="79"/>
      <c r="X666" s="80"/>
      <c r="Y666" s="78"/>
      <c r="Z666" s="79"/>
      <c r="AA666" s="80"/>
      <c r="AB666" s="78"/>
      <c r="AC666" s="79"/>
      <c r="AD666" s="80"/>
      <c r="AE666" s="78"/>
      <c r="AF666" s="79"/>
      <c r="AG666" s="80"/>
      <c r="AH666" s="78"/>
      <c r="AI666" s="79"/>
      <c r="AJ666" s="80"/>
      <c r="AK666" s="78"/>
      <c r="AL666" s="79"/>
      <c r="AM666" s="80"/>
      <c r="AN666" s="78"/>
      <c r="AO666" s="79"/>
      <c r="AP666" s="80"/>
      <c r="AQ666" s="78"/>
      <c r="AR666" s="79"/>
      <c r="AS666" s="80"/>
      <c r="AT666" s="78"/>
      <c r="AU666" s="79"/>
      <c r="AV666" s="80"/>
    </row>
    <row r="667" spans="4:48" x14ac:dyDescent="0.35">
      <c r="D667" s="78"/>
      <c r="E667" s="79"/>
      <c r="F667" s="80"/>
      <c r="G667" s="78"/>
      <c r="H667" s="79"/>
      <c r="I667" s="80"/>
      <c r="J667" s="78"/>
      <c r="K667" s="79"/>
      <c r="L667" s="80"/>
      <c r="M667" s="78"/>
      <c r="N667" s="79"/>
      <c r="O667" s="80"/>
      <c r="P667" s="78"/>
      <c r="Q667" s="79"/>
      <c r="R667" s="80"/>
      <c r="S667" s="78"/>
      <c r="T667" s="79"/>
      <c r="U667" s="80"/>
      <c r="V667" s="78"/>
      <c r="W667" s="79"/>
      <c r="X667" s="80"/>
      <c r="Y667" s="78"/>
      <c r="Z667" s="79"/>
      <c r="AA667" s="80"/>
      <c r="AB667" s="78"/>
      <c r="AC667" s="79"/>
      <c r="AD667" s="80"/>
      <c r="AE667" s="78"/>
      <c r="AF667" s="79"/>
      <c r="AG667" s="80"/>
      <c r="AH667" s="78"/>
      <c r="AI667" s="79"/>
      <c r="AJ667" s="80"/>
      <c r="AK667" s="78"/>
      <c r="AL667" s="79"/>
      <c r="AM667" s="80"/>
      <c r="AN667" s="78"/>
      <c r="AO667" s="79"/>
      <c r="AP667" s="80"/>
      <c r="AQ667" s="78"/>
      <c r="AR667" s="79"/>
      <c r="AS667" s="80"/>
      <c r="AT667" s="78"/>
      <c r="AU667" s="79"/>
      <c r="AV667" s="80"/>
    </row>
    <row r="668" spans="4:48" x14ac:dyDescent="0.35">
      <c r="D668" s="78"/>
      <c r="E668" s="79"/>
      <c r="F668" s="80"/>
      <c r="G668" s="78"/>
      <c r="H668" s="79"/>
      <c r="I668" s="80"/>
      <c r="J668" s="78"/>
      <c r="K668" s="79"/>
      <c r="L668" s="80"/>
      <c r="M668" s="78"/>
      <c r="N668" s="79"/>
      <c r="O668" s="80"/>
      <c r="P668" s="78"/>
      <c r="Q668" s="79"/>
      <c r="R668" s="80"/>
      <c r="S668" s="78"/>
      <c r="T668" s="79"/>
      <c r="U668" s="80"/>
      <c r="V668" s="78"/>
      <c r="W668" s="79"/>
      <c r="X668" s="80"/>
      <c r="Y668" s="78"/>
      <c r="Z668" s="79"/>
      <c r="AA668" s="80"/>
      <c r="AB668" s="78"/>
      <c r="AC668" s="79"/>
      <c r="AD668" s="80"/>
      <c r="AE668" s="78"/>
      <c r="AF668" s="79"/>
      <c r="AG668" s="80"/>
      <c r="AH668" s="78"/>
      <c r="AI668" s="79"/>
      <c r="AJ668" s="80"/>
      <c r="AK668" s="78"/>
      <c r="AL668" s="79"/>
      <c r="AM668" s="80"/>
      <c r="AN668" s="78"/>
      <c r="AO668" s="79"/>
      <c r="AP668" s="80"/>
      <c r="AQ668" s="78"/>
      <c r="AR668" s="79"/>
      <c r="AS668" s="80"/>
      <c r="AT668" s="78"/>
      <c r="AU668" s="79"/>
      <c r="AV668" s="80"/>
    </row>
    <row r="669" spans="4:48" x14ac:dyDescent="0.35">
      <c r="D669" s="78"/>
      <c r="E669" s="79"/>
      <c r="F669" s="80"/>
      <c r="G669" s="78"/>
      <c r="H669" s="79"/>
      <c r="I669" s="80"/>
      <c r="J669" s="78"/>
      <c r="K669" s="79"/>
      <c r="L669" s="80"/>
      <c r="M669" s="78"/>
      <c r="N669" s="79"/>
      <c r="O669" s="80"/>
      <c r="P669" s="78"/>
      <c r="Q669" s="79"/>
      <c r="R669" s="80"/>
      <c r="S669" s="78"/>
      <c r="T669" s="79"/>
      <c r="U669" s="80"/>
      <c r="V669" s="78"/>
      <c r="W669" s="79"/>
      <c r="X669" s="80"/>
      <c r="Y669" s="78"/>
      <c r="Z669" s="79"/>
      <c r="AA669" s="80"/>
      <c r="AB669" s="78"/>
      <c r="AC669" s="79"/>
      <c r="AD669" s="80"/>
      <c r="AE669" s="78"/>
      <c r="AF669" s="79"/>
      <c r="AG669" s="80"/>
      <c r="AH669" s="78"/>
      <c r="AI669" s="79"/>
      <c r="AJ669" s="80"/>
      <c r="AK669" s="78"/>
      <c r="AL669" s="79"/>
      <c r="AM669" s="80"/>
      <c r="AN669" s="78"/>
      <c r="AO669" s="79"/>
      <c r="AP669" s="80"/>
      <c r="AQ669" s="78"/>
      <c r="AR669" s="79"/>
      <c r="AS669" s="80"/>
      <c r="AT669" s="78"/>
      <c r="AU669" s="79"/>
      <c r="AV669" s="80"/>
    </row>
    <row r="670" spans="4:48" x14ac:dyDescent="0.35">
      <c r="D670" s="78"/>
      <c r="E670" s="79"/>
      <c r="F670" s="80"/>
      <c r="G670" s="78"/>
      <c r="H670" s="79"/>
      <c r="I670" s="80"/>
      <c r="J670" s="78"/>
      <c r="K670" s="79"/>
      <c r="L670" s="80"/>
      <c r="M670" s="78"/>
      <c r="N670" s="79"/>
      <c r="O670" s="80"/>
      <c r="P670" s="78"/>
      <c r="Q670" s="79"/>
      <c r="R670" s="80"/>
      <c r="S670" s="78"/>
      <c r="T670" s="79"/>
      <c r="U670" s="80"/>
      <c r="V670" s="78"/>
      <c r="W670" s="79"/>
      <c r="X670" s="80"/>
      <c r="Y670" s="78"/>
      <c r="Z670" s="79"/>
      <c r="AA670" s="80"/>
      <c r="AB670" s="78"/>
      <c r="AC670" s="79"/>
      <c r="AD670" s="80"/>
      <c r="AE670" s="78"/>
      <c r="AF670" s="79"/>
      <c r="AG670" s="80"/>
      <c r="AH670" s="78"/>
      <c r="AI670" s="79"/>
      <c r="AJ670" s="80"/>
      <c r="AK670" s="78"/>
      <c r="AL670" s="79"/>
      <c r="AM670" s="80"/>
      <c r="AN670" s="78"/>
      <c r="AO670" s="79"/>
      <c r="AP670" s="80"/>
      <c r="AQ670" s="78"/>
      <c r="AR670" s="79"/>
      <c r="AS670" s="80"/>
      <c r="AT670" s="78"/>
      <c r="AU670" s="79"/>
      <c r="AV670" s="80"/>
    </row>
    <row r="671" spans="4:48" x14ac:dyDescent="0.35">
      <c r="D671" s="78"/>
      <c r="E671" s="79"/>
      <c r="F671" s="80"/>
      <c r="G671" s="78"/>
      <c r="H671" s="79"/>
      <c r="I671" s="80"/>
      <c r="J671" s="78"/>
      <c r="K671" s="79"/>
      <c r="L671" s="80"/>
      <c r="M671" s="78"/>
      <c r="N671" s="79"/>
      <c r="O671" s="80"/>
      <c r="P671" s="78"/>
      <c r="Q671" s="79"/>
      <c r="R671" s="80"/>
      <c r="S671" s="78"/>
      <c r="T671" s="79"/>
      <c r="U671" s="80"/>
      <c r="V671" s="78"/>
      <c r="W671" s="79"/>
      <c r="X671" s="80"/>
      <c r="Y671" s="78"/>
      <c r="Z671" s="79"/>
      <c r="AA671" s="80"/>
      <c r="AB671" s="78"/>
      <c r="AC671" s="79"/>
      <c r="AD671" s="80"/>
      <c r="AE671" s="78"/>
      <c r="AF671" s="79"/>
      <c r="AG671" s="80"/>
      <c r="AH671" s="78"/>
      <c r="AI671" s="79"/>
      <c r="AJ671" s="80"/>
      <c r="AK671" s="78"/>
      <c r="AL671" s="79"/>
      <c r="AM671" s="80"/>
      <c r="AN671" s="78"/>
      <c r="AO671" s="79"/>
      <c r="AP671" s="80"/>
      <c r="AQ671" s="78"/>
      <c r="AR671" s="79"/>
      <c r="AS671" s="80"/>
      <c r="AT671" s="78"/>
      <c r="AU671" s="79"/>
      <c r="AV671" s="80"/>
    </row>
    <row r="672" spans="4:48" x14ac:dyDescent="0.35">
      <c r="D672" s="78"/>
      <c r="E672" s="79"/>
      <c r="F672" s="80"/>
      <c r="G672" s="78"/>
      <c r="H672" s="79"/>
      <c r="I672" s="80"/>
      <c r="J672" s="78"/>
      <c r="K672" s="79"/>
      <c r="L672" s="80"/>
      <c r="M672" s="78"/>
      <c r="N672" s="79"/>
      <c r="O672" s="80"/>
      <c r="P672" s="78"/>
      <c r="Q672" s="79"/>
      <c r="R672" s="80"/>
      <c r="S672" s="78"/>
      <c r="T672" s="79"/>
      <c r="U672" s="80"/>
      <c r="V672" s="78"/>
      <c r="W672" s="79"/>
      <c r="X672" s="80"/>
      <c r="Y672" s="78"/>
      <c r="Z672" s="79"/>
      <c r="AA672" s="80"/>
      <c r="AB672" s="78"/>
      <c r="AC672" s="79"/>
      <c r="AD672" s="80"/>
      <c r="AE672" s="78"/>
      <c r="AF672" s="79"/>
      <c r="AG672" s="80"/>
      <c r="AH672" s="78"/>
      <c r="AI672" s="79"/>
      <c r="AJ672" s="80"/>
      <c r="AK672" s="78"/>
      <c r="AL672" s="79"/>
      <c r="AM672" s="80"/>
      <c r="AN672" s="78"/>
      <c r="AO672" s="79"/>
      <c r="AP672" s="80"/>
      <c r="AQ672" s="78"/>
      <c r="AR672" s="79"/>
      <c r="AS672" s="80"/>
      <c r="AT672" s="78"/>
      <c r="AU672" s="79"/>
      <c r="AV672" s="80"/>
    </row>
    <row r="673" spans="4:48" x14ac:dyDescent="0.35">
      <c r="D673" s="78"/>
      <c r="E673" s="79"/>
      <c r="F673" s="80"/>
      <c r="G673" s="78"/>
      <c r="H673" s="79"/>
      <c r="I673" s="80"/>
      <c r="J673" s="78"/>
      <c r="K673" s="79"/>
      <c r="L673" s="80"/>
      <c r="M673" s="78"/>
      <c r="N673" s="79"/>
      <c r="O673" s="80"/>
      <c r="P673" s="78"/>
      <c r="Q673" s="79"/>
      <c r="R673" s="80"/>
      <c r="S673" s="78"/>
      <c r="T673" s="79"/>
      <c r="U673" s="80"/>
      <c r="V673" s="78"/>
      <c r="W673" s="79"/>
      <c r="X673" s="80"/>
      <c r="Y673" s="78"/>
      <c r="Z673" s="79"/>
      <c r="AA673" s="80"/>
      <c r="AB673" s="78"/>
      <c r="AC673" s="79"/>
      <c r="AD673" s="80"/>
      <c r="AE673" s="78"/>
      <c r="AF673" s="79"/>
      <c r="AG673" s="80"/>
      <c r="AH673" s="78"/>
      <c r="AI673" s="79"/>
      <c r="AJ673" s="80"/>
      <c r="AK673" s="78"/>
      <c r="AL673" s="79"/>
      <c r="AM673" s="80"/>
      <c r="AN673" s="78"/>
      <c r="AO673" s="79"/>
      <c r="AP673" s="80"/>
      <c r="AQ673" s="78"/>
      <c r="AR673" s="79"/>
      <c r="AS673" s="80"/>
      <c r="AT673" s="78"/>
      <c r="AU673" s="79"/>
      <c r="AV673" s="80"/>
    </row>
    <row r="674" spans="4:48" x14ac:dyDescent="0.35">
      <c r="D674" s="78"/>
      <c r="E674" s="79"/>
      <c r="F674" s="80"/>
      <c r="G674" s="78"/>
      <c r="H674" s="79"/>
      <c r="I674" s="80"/>
      <c r="J674" s="78"/>
      <c r="K674" s="79"/>
      <c r="L674" s="80"/>
      <c r="M674" s="78"/>
      <c r="N674" s="79"/>
      <c r="O674" s="80"/>
      <c r="P674" s="78"/>
      <c r="Q674" s="79"/>
      <c r="R674" s="80"/>
      <c r="S674" s="78"/>
      <c r="T674" s="79"/>
      <c r="U674" s="80"/>
      <c r="V674" s="78"/>
      <c r="W674" s="79"/>
      <c r="X674" s="80"/>
      <c r="Y674" s="78"/>
      <c r="Z674" s="79"/>
      <c r="AA674" s="80"/>
      <c r="AB674" s="78"/>
      <c r="AC674" s="79"/>
      <c r="AD674" s="80"/>
      <c r="AE674" s="78"/>
      <c r="AF674" s="79"/>
      <c r="AG674" s="80"/>
      <c r="AH674" s="78"/>
      <c r="AI674" s="79"/>
      <c r="AJ674" s="80"/>
      <c r="AK674" s="78"/>
      <c r="AL674" s="79"/>
      <c r="AM674" s="80"/>
      <c r="AN674" s="78"/>
      <c r="AO674" s="79"/>
      <c r="AP674" s="80"/>
      <c r="AQ674" s="78"/>
      <c r="AR674" s="79"/>
      <c r="AS674" s="80"/>
      <c r="AT674" s="78"/>
      <c r="AU674" s="79"/>
      <c r="AV674" s="80"/>
    </row>
    <row r="675" spans="4:48" x14ac:dyDescent="0.35">
      <c r="D675" s="78"/>
      <c r="E675" s="79"/>
      <c r="F675" s="80"/>
      <c r="G675" s="78"/>
      <c r="H675" s="79"/>
      <c r="I675" s="80"/>
      <c r="J675" s="78"/>
      <c r="K675" s="79"/>
      <c r="L675" s="80"/>
      <c r="M675" s="78"/>
      <c r="N675" s="79"/>
      <c r="O675" s="80"/>
      <c r="P675" s="78"/>
      <c r="Q675" s="79"/>
      <c r="R675" s="80"/>
      <c r="S675" s="78"/>
      <c r="T675" s="79"/>
      <c r="U675" s="80"/>
      <c r="V675" s="78"/>
      <c r="W675" s="79"/>
      <c r="X675" s="80"/>
      <c r="Y675" s="78"/>
      <c r="Z675" s="79"/>
      <c r="AA675" s="80"/>
      <c r="AB675" s="78"/>
      <c r="AC675" s="79"/>
      <c r="AD675" s="80"/>
      <c r="AE675" s="78"/>
      <c r="AF675" s="79"/>
      <c r="AG675" s="80"/>
      <c r="AH675" s="78"/>
      <c r="AI675" s="79"/>
      <c r="AJ675" s="80"/>
      <c r="AK675" s="78"/>
      <c r="AL675" s="79"/>
      <c r="AM675" s="80"/>
      <c r="AN675" s="78"/>
      <c r="AO675" s="79"/>
      <c r="AP675" s="80"/>
      <c r="AQ675" s="78"/>
      <c r="AR675" s="79"/>
      <c r="AS675" s="80"/>
      <c r="AT675" s="78"/>
      <c r="AU675" s="79"/>
      <c r="AV675" s="80"/>
    </row>
    <row r="676" spans="4:48" x14ac:dyDescent="0.35">
      <c r="D676" s="78"/>
      <c r="E676" s="79"/>
      <c r="F676" s="80"/>
      <c r="G676" s="78"/>
      <c r="H676" s="79"/>
      <c r="I676" s="80"/>
      <c r="J676" s="78"/>
      <c r="K676" s="79"/>
      <c r="L676" s="80"/>
      <c r="M676" s="78"/>
      <c r="N676" s="79"/>
      <c r="O676" s="80"/>
      <c r="P676" s="78"/>
      <c r="Q676" s="79"/>
      <c r="R676" s="80"/>
      <c r="S676" s="78"/>
      <c r="T676" s="79"/>
      <c r="U676" s="80"/>
      <c r="V676" s="78"/>
      <c r="W676" s="79"/>
      <c r="X676" s="80"/>
      <c r="Y676" s="78"/>
      <c r="Z676" s="79"/>
      <c r="AA676" s="80"/>
      <c r="AB676" s="78"/>
      <c r="AC676" s="79"/>
      <c r="AD676" s="80"/>
      <c r="AE676" s="78"/>
      <c r="AF676" s="79"/>
      <c r="AG676" s="80"/>
      <c r="AH676" s="78"/>
      <c r="AI676" s="79"/>
      <c r="AJ676" s="80"/>
      <c r="AK676" s="78"/>
      <c r="AL676" s="79"/>
      <c r="AM676" s="80"/>
      <c r="AN676" s="78"/>
      <c r="AO676" s="79"/>
      <c r="AP676" s="80"/>
      <c r="AQ676" s="78"/>
      <c r="AR676" s="79"/>
      <c r="AS676" s="80"/>
      <c r="AT676" s="78"/>
      <c r="AU676" s="79"/>
      <c r="AV676" s="80"/>
    </row>
    <row r="677" spans="4:48" x14ac:dyDescent="0.35">
      <c r="D677" s="78"/>
      <c r="E677" s="79"/>
      <c r="F677" s="80"/>
      <c r="G677" s="78"/>
      <c r="H677" s="79"/>
      <c r="I677" s="80"/>
      <c r="J677" s="78"/>
      <c r="K677" s="79"/>
      <c r="L677" s="80"/>
      <c r="M677" s="78"/>
      <c r="N677" s="79"/>
      <c r="O677" s="80"/>
      <c r="P677" s="78"/>
      <c r="Q677" s="79"/>
      <c r="R677" s="80"/>
      <c r="S677" s="78"/>
      <c r="T677" s="79"/>
      <c r="U677" s="80"/>
      <c r="V677" s="78"/>
      <c r="W677" s="79"/>
      <c r="X677" s="80"/>
      <c r="Y677" s="78"/>
      <c r="Z677" s="79"/>
      <c r="AA677" s="80"/>
      <c r="AB677" s="78"/>
      <c r="AC677" s="79"/>
      <c r="AD677" s="80"/>
      <c r="AE677" s="78"/>
      <c r="AF677" s="79"/>
      <c r="AG677" s="80"/>
      <c r="AH677" s="78"/>
      <c r="AI677" s="79"/>
      <c r="AJ677" s="80"/>
      <c r="AK677" s="78"/>
      <c r="AL677" s="79"/>
      <c r="AM677" s="80"/>
      <c r="AN677" s="78"/>
      <c r="AO677" s="79"/>
      <c r="AP677" s="80"/>
      <c r="AQ677" s="78"/>
      <c r="AR677" s="79"/>
      <c r="AS677" s="80"/>
      <c r="AT677" s="78"/>
      <c r="AU677" s="79"/>
      <c r="AV677" s="80"/>
    </row>
    <row r="678" spans="4:48" x14ac:dyDescent="0.35">
      <c r="D678" s="78"/>
      <c r="E678" s="79"/>
      <c r="F678" s="80"/>
      <c r="G678" s="78"/>
      <c r="H678" s="79"/>
      <c r="I678" s="80"/>
      <c r="J678" s="78"/>
      <c r="K678" s="79"/>
      <c r="L678" s="80"/>
      <c r="M678" s="78"/>
      <c r="N678" s="79"/>
      <c r="O678" s="80"/>
      <c r="P678" s="78"/>
      <c r="Q678" s="79"/>
      <c r="R678" s="80"/>
      <c r="S678" s="78"/>
      <c r="T678" s="79"/>
      <c r="U678" s="80"/>
      <c r="V678" s="78"/>
      <c r="W678" s="79"/>
      <c r="X678" s="80"/>
      <c r="Y678" s="78"/>
      <c r="Z678" s="79"/>
      <c r="AA678" s="80"/>
      <c r="AB678" s="78"/>
      <c r="AC678" s="79"/>
      <c r="AD678" s="80"/>
      <c r="AE678" s="78"/>
      <c r="AF678" s="79"/>
      <c r="AG678" s="80"/>
      <c r="AH678" s="78"/>
      <c r="AI678" s="79"/>
      <c r="AJ678" s="80"/>
      <c r="AK678" s="78"/>
      <c r="AL678" s="79"/>
      <c r="AM678" s="80"/>
      <c r="AN678" s="78"/>
      <c r="AO678" s="79"/>
      <c r="AP678" s="80"/>
      <c r="AQ678" s="78"/>
      <c r="AR678" s="79"/>
      <c r="AS678" s="80"/>
      <c r="AT678" s="78"/>
      <c r="AU678" s="79"/>
      <c r="AV678" s="80"/>
    </row>
    <row r="679" spans="4:48" x14ac:dyDescent="0.35">
      <c r="D679" s="78"/>
      <c r="E679" s="79"/>
      <c r="F679" s="80"/>
      <c r="G679" s="78"/>
      <c r="H679" s="79"/>
      <c r="I679" s="80"/>
      <c r="J679" s="78"/>
      <c r="K679" s="79"/>
      <c r="L679" s="80"/>
      <c r="M679" s="78"/>
      <c r="N679" s="79"/>
      <c r="O679" s="80"/>
      <c r="P679" s="78"/>
      <c r="Q679" s="79"/>
      <c r="R679" s="80"/>
      <c r="S679" s="78"/>
      <c r="T679" s="79"/>
      <c r="U679" s="80"/>
      <c r="V679" s="78"/>
      <c r="W679" s="79"/>
      <c r="X679" s="80"/>
      <c r="Y679" s="78"/>
      <c r="Z679" s="79"/>
      <c r="AA679" s="80"/>
      <c r="AB679" s="78"/>
      <c r="AC679" s="79"/>
      <c r="AD679" s="80"/>
      <c r="AE679" s="78"/>
      <c r="AF679" s="79"/>
      <c r="AG679" s="80"/>
      <c r="AH679" s="78"/>
      <c r="AI679" s="79"/>
      <c r="AJ679" s="80"/>
      <c r="AK679" s="78"/>
      <c r="AL679" s="79"/>
      <c r="AM679" s="80"/>
      <c r="AN679" s="78"/>
      <c r="AO679" s="79"/>
      <c r="AP679" s="80"/>
      <c r="AQ679" s="78"/>
      <c r="AR679" s="79"/>
      <c r="AS679" s="80"/>
      <c r="AT679" s="78"/>
      <c r="AU679" s="79"/>
      <c r="AV679" s="80"/>
    </row>
    <row r="680" spans="4:48" x14ac:dyDescent="0.35">
      <c r="D680" s="78"/>
      <c r="E680" s="79"/>
      <c r="F680" s="80"/>
      <c r="G680" s="78"/>
      <c r="H680" s="79"/>
      <c r="I680" s="80"/>
      <c r="J680" s="78"/>
      <c r="K680" s="79"/>
      <c r="L680" s="80"/>
      <c r="M680" s="78"/>
      <c r="N680" s="79"/>
      <c r="O680" s="80"/>
      <c r="P680" s="78"/>
      <c r="Q680" s="79"/>
      <c r="R680" s="80"/>
      <c r="S680" s="78"/>
      <c r="T680" s="79"/>
      <c r="U680" s="80"/>
      <c r="V680" s="78"/>
      <c r="W680" s="79"/>
      <c r="X680" s="80"/>
      <c r="Y680" s="78"/>
      <c r="Z680" s="79"/>
      <c r="AA680" s="80"/>
      <c r="AB680" s="78"/>
      <c r="AC680" s="79"/>
      <c r="AD680" s="80"/>
      <c r="AE680" s="78"/>
      <c r="AF680" s="79"/>
      <c r="AG680" s="80"/>
      <c r="AH680" s="78"/>
      <c r="AI680" s="79"/>
      <c r="AJ680" s="80"/>
      <c r="AK680" s="78"/>
      <c r="AL680" s="79"/>
      <c r="AM680" s="80"/>
      <c r="AN680" s="78"/>
      <c r="AO680" s="79"/>
      <c r="AP680" s="80"/>
      <c r="AQ680" s="78"/>
      <c r="AR680" s="79"/>
      <c r="AS680" s="80"/>
      <c r="AT680" s="78"/>
      <c r="AU680" s="79"/>
      <c r="AV680" s="80"/>
    </row>
    <row r="681" spans="4:48" x14ac:dyDescent="0.35">
      <c r="D681" s="78"/>
      <c r="E681" s="79"/>
      <c r="F681" s="80"/>
      <c r="G681" s="78"/>
      <c r="H681" s="79"/>
      <c r="I681" s="80"/>
      <c r="J681" s="78"/>
      <c r="K681" s="79"/>
      <c r="L681" s="80"/>
      <c r="M681" s="78"/>
      <c r="N681" s="79"/>
      <c r="O681" s="80"/>
      <c r="P681" s="78"/>
      <c r="Q681" s="79"/>
      <c r="R681" s="80"/>
      <c r="S681" s="78"/>
      <c r="T681" s="79"/>
      <c r="U681" s="80"/>
      <c r="V681" s="78"/>
      <c r="W681" s="79"/>
      <c r="X681" s="80"/>
      <c r="Y681" s="78"/>
      <c r="Z681" s="79"/>
      <c r="AA681" s="80"/>
      <c r="AB681" s="78"/>
      <c r="AC681" s="79"/>
      <c r="AD681" s="80"/>
      <c r="AE681" s="78"/>
      <c r="AF681" s="79"/>
      <c r="AG681" s="80"/>
      <c r="AH681" s="78"/>
      <c r="AI681" s="79"/>
      <c r="AJ681" s="80"/>
      <c r="AK681" s="78"/>
      <c r="AL681" s="79"/>
      <c r="AM681" s="80"/>
      <c r="AN681" s="78"/>
      <c r="AO681" s="79"/>
      <c r="AP681" s="80"/>
      <c r="AQ681" s="78"/>
      <c r="AR681" s="79"/>
      <c r="AS681" s="80"/>
      <c r="AT681" s="78"/>
      <c r="AU681" s="79"/>
      <c r="AV681" s="80"/>
    </row>
    <row r="682" spans="4:48" x14ac:dyDescent="0.35">
      <c r="D682" s="78"/>
      <c r="E682" s="79"/>
      <c r="F682" s="80"/>
      <c r="G682" s="78"/>
      <c r="H682" s="79"/>
      <c r="I682" s="80"/>
      <c r="J682" s="78"/>
      <c r="K682" s="79"/>
      <c r="L682" s="80"/>
      <c r="M682" s="78"/>
      <c r="N682" s="79"/>
      <c r="O682" s="80"/>
      <c r="P682" s="78"/>
      <c r="Q682" s="79"/>
      <c r="R682" s="80"/>
      <c r="S682" s="78"/>
      <c r="T682" s="79"/>
      <c r="U682" s="80"/>
      <c r="V682" s="78"/>
      <c r="W682" s="79"/>
      <c r="X682" s="80"/>
      <c r="Y682" s="78"/>
      <c r="Z682" s="79"/>
      <c r="AA682" s="80"/>
      <c r="AB682" s="78"/>
      <c r="AC682" s="79"/>
      <c r="AD682" s="80"/>
      <c r="AE682" s="78"/>
      <c r="AF682" s="79"/>
      <c r="AG682" s="80"/>
      <c r="AH682" s="78"/>
      <c r="AI682" s="79"/>
      <c r="AJ682" s="80"/>
      <c r="AK682" s="78"/>
      <c r="AL682" s="79"/>
      <c r="AM682" s="80"/>
      <c r="AN682" s="78"/>
      <c r="AO682" s="79"/>
      <c r="AP682" s="80"/>
      <c r="AQ682" s="78"/>
      <c r="AR682" s="79"/>
      <c r="AS682" s="80"/>
      <c r="AT682" s="78"/>
      <c r="AU682" s="79"/>
      <c r="AV682" s="80"/>
    </row>
    <row r="683" spans="4:48" x14ac:dyDescent="0.35">
      <c r="D683" s="78"/>
      <c r="E683" s="79"/>
      <c r="F683" s="80"/>
      <c r="G683" s="78"/>
      <c r="H683" s="79"/>
      <c r="I683" s="80"/>
      <c r="J683" s="78"/>
      <c r="K683" s="79"/>
      <c r="L683" s="80"/>
      <c r="M683" s="78"/>
      <c r="N683" s="79"/>
      <c r="O683" s="80"/>
      <c r="P683" s="78"/>
      <c r="Q683" s="79"/>
      <c r="R683" s="80"/>
      <c r="S683" s="78"/>
      <c r="T683" s="79"/>
      <c r="U683" s="80"/>
      <c r="V683" s="78"/>
      <c r="W683" s="79"/>
      <c r="X683" s="80"/>
      <c r="Y683" s="78"/>
      <c r="Z683" s="79"/>
      <c r="AA683" s="80"/>
      <c r="AB683" s="78"/>
      <c r="AC683" s="79"/>
      <c r="AD683" s="80"/>
      <c r="AE683" s="78"/>
      <c r="AF683" s="79"/>
      <c r="AG683" s="80"/>
      <c r="AH683" s="78"/>
      <c r="AI683" s="79"/>
      <c r="AJ683" s="80"/>
      <c r="AK683" s="78"/>
      <c r="AL683" s="79"/>
      <c r="AM683" s="80"/>
      <c r="AN683" s="78"/>
      <c r="AO683" s="79"/>
      <c r="AP683" s="80"/>
      <c r="AQ683" s="78"/>
      <c r="AR683" s="79"/>
      <c r="AS683" s="80"/>
      <c r="AT683" s="78"/>
      <c r="AU683" s="79"/>
      <c r="AV683" s="80"/>
    </row>
    <row r="684" spans="4:48" x14ac:dyDescent="0.35">
      <c r="D684" s="78"/>
      <c r="E684" s="79"/>
      <c r="F684" s="80"/>
      <c r="G684" s="78"/>
      <c r="H684" s="79"/>
      <c r="I684" s="80"/>
      <c r="J684" s="78"/>
      <c r="K684" s="79"/>
      <c r="L684" s="80"/>
      <c r="M684" s="78"/>
      <c r="N684" s="79"/>
      <c r="O684" s="80"/>
      <c r="P684" s="78"/>
      <c r="Q684" s="79"/>
      <c r="R684" s="80"/>
      <c r="S684" s="78"/>
      <c r="T684" s="79"/>
      <c r="U684" s="80"/>
      <c r="V684" s="78"/>
      <c r="W684" s="79"/>
      <c r="X684" s="80"/>
      <c r="Y684" s="78"/>
      <c r="Z684" s="79"/>
      <c r="AA684" s="80"/>
      <c r="AB684" s="78"/>
      <c r="AC684" s="79"/>
      <c r="AD684" s="80"/>
      <c r="AE684" s="78"/>
      <c r="AF684" s="79"/>
      <c r="AG684" s="80"/>
      <c r="AH684" s="78"/>
      <c r="AI684" s="79"/>
      <c r="AJ684" s="80"/>
      <c r="AK684" s="78"/>
      <c r="AL684" s="79"/>
      <c r="AM684" s="80"/>
      <c r="AN684" s="78"/>
      <c r="AO684" s="79"/>
      <c r="AP684" s="80"/>
      <c r="AQ684" s="78"/>
      <c r="AR684" s="79"/>
      <c r="AS684" s="80"/>
      <c r="AT684" s="78"/>
      <c r="AU684" s="79"/>
      <c r="AV684" s="80"/>
    </row>
    <row r="685" spans="4:48" x14ac:dyDescent="0.35">
      <c r="D685" s="78"/>
      <c r="E685" s="79"/>
      <c r="F685" s="80"/>
      <c r="G685" s="78"/>
      <c r="H685" s="79"/>
      <c r="I685" s="80"/>
      <c r="J685" s="78"/>
      <c r="K685" s="79"/>
      <c r="L685" s="80"/>
      <c r="M685" s="78"/>
      <c r="N685" s="79"/>
      <c r="O685" s="80"/>
      <c r="P685" s="78"/>
      <c r="Q685" s="79"/>
      <c r="R685" s="80"/>
      <c r="S685" s="78"/>
      <c r="T685" s="79"/>
      <c r="U685" s="80"/>
      <c r="V685" s="78"/>
      <c r="W685" s="79"/>
      <c r="X685" s="80"/>
      <c r="Y685" s="78"/>
      <c r="Z685" s="79"/>
      <c r="AA685" s="80"/>
      <c r="AB685" s="78"/>
      <c r="AC685" s="79"/>
      <c r="AD685" s="80"/>
      <c r="AE685" s="78"/>
      <c r="AF685" s="79"/>
      <c r="AG685" s="80"/>
      <c r="AH685" s="78"/>
      <c r="AI685" s="79"/>
      <c r="AJ685" s="80"/>
      <c r="AK685" s="78"/>
      <c r="AL685" s="79"/>
      <c r="AM685" s="80"/>
      <c r="AN685" s="78"/>
      <c r="AO685" s="79"/>
      <c r="AP685" s="80"/>
      <c r="AQ685" s="78"/>
      <c r="AR685" s="79"/>
      <c r="AS685" s="80"/>
      <c r="AT685" s="78"/>
      <c r="AU685" s="79"/>
      <c r="AV685" s="80"/>
    </row>
    <row r="686" spans="4:48" x14ac:dyDescent="0.35">
      <c r="D686" s="78"/>
      <c r="E686" s="79"/>
      <c r="F686" s="80"/>
      <c r="G686" s="78"/>
      <c r="H686" s="79"/>
      <c r="I686" s="80"/>
      <c r="J686" s="78"/>
      <c r="K686" s="79"/>
      <c r="L686" s="80"/>
      <c r="M686" s="78"/>
      <c r="N686" s="79"/>
      <c r="O686" s="80"/>
      <c r="P686" s="78"/>
      <c r="Q686" s="79"/>
      <c r="R686" s="80"/>
      <c r="S686" s="78"/>
      <c r="T686" s="79"/>
      <c r="U686" s="80"/>
      <c r="V686" s="78"/>
      <c r="W686" s="79"/>
      <c r="X686" s="80"/>
      <c r="Y686" s="78"/>
      <c r="Z686" s="79"/>
      <c r="AA686" s="80"/>
      <c r="AB686" s="78"/>
      <c r="AC686" s="79"/>
      <c r="AD686" s="80"/>
      <c r="AE686" s="78"/>
      <c r="AF686" s="79"/>
      <c r="AG686" s="80"/>
      <c r="AH686" s="78"/>
      <c r="AI686" s="79"/>
      <c r="AJ686" s="80"/>
      <c r="AK686" s="78"/>
      <c r="AL686" s="79"/>
      <c r="AM686" s="80"/>
      <c r="AN686" s="78"/>
      <c r="AO686" s="79"/>
      <c r="AP686" s="80"/>
      <c r="AQ686" s="78"/>
      <c r="AR686" s="79"/>
      <c r="AS686" s="80"/>
      <c r="AT686" s="78"/>
      <c r="AU686" s="79"/>
      <c r="AV686" s="80"/>
    </row>
    <row r="687" spans="4:48" x14ac:dyDescent="0.35">
      <c r="D687" s="78"/>
      <c r="E687" s="79"/>
      <c r="F687" s="80"/>
      <c r="G687" s="78"/>
      <c r="H687" s="79"/>
      <c r="I687" s="80"/>
      <c r="J687" s="78"/>
      <c r="K687" s="79"/>
      <c r="L687" s="80"/>
      <c r="M687" s="78"/>
      <c r="N687" s="79"/>
      <c r="O687" s="80"/>
      <c r="P687" s="78"/>
      <c r="Q687" s="79"/>
      <c r="R687" s="80"/>
      <c r="S687" s="78"/>
      <c r="T687" s="79"/>
      <c r="U687" s="80"/>
      <c r="V687" s="78"/>
      <c r="W687" s="79"/>
      <c r="X687" s="80"/>
      <c r="Y687" s="78"/>
      <c r="Z687" s="79"/>
      <c r="AA687" s="80"/>
      <c r="AB687" s="78"/>
      <c r="AC687" s="79"/>
      <c r="AD687" s="80"/>
      <c r="AE687" s="78"/>
      <c r="AF687" s="79"/>
      <c r="AG687" s="80"/>
      <c r="AH687" s="78"/>
      <c r="AI687" s="79"/>
      <c r="AJ687" s="80"/>
      <c r="AK687" s="78"/>
      <c r="AL687" s="79"/>
      <c r="AM687" s="80"/>
      <c r="AN687" s="78"/>
      <c r="AO687" s="79"/>
      <c r="AP687" s="80"/>
      <c r="AQ687" s="78"/>
      <c r="AR687" s="79"/>
      <c r="AS687" s="80"/>
      <c r="AT687" s="78"/>
      <c r="AU687" s="79"/>
      <c r="AV687" s="80"/>
    </row>
    <row r="688" spans="4:48" x14ac:dyDescent="0.35">
      <c r="D688" s="78"/>
      <c r="E688" s="79"/>
      <c r="F688" s="80"/>
      <c r="G688" s="78"/>
      <c r="H688" s="79"/>
      <c r="I688" s="80"/>
      <c r="J688" s="78"/>
      <c r="K688" s="79"/>
      <c r="L688" s="80"/>
      <c r="M688" s="78"/>
      <c r="N688" s="79"/>
      <c r="O688" s="80"/>
      <c r="P688" s="78"/>
      <c r="Q688" s="79"/>
      <c r="R688" s="80"/>
      <c r="S688" s="78"/>
      <c r="T688" s="79"/>
      <c r="U688" s="80"/>
      <c r="V688" s="78"/>
      <c r="W688" s="79"/>
      <c r="X688" s="80"/>
      <c r="Y688" s="78"/>
      <c r="Z688" s="79"/>
      <c r="AA688" s="80"/>
      <c r="AB688" s="78"/>
      <c r="AC688" s="79"/>
      <c r="AD688" s="80"/>
      <c r="AE688" s="78"/>
      <c r="AF688" s="79"/>
      <c r="AG688" s="80"/>
      <c r="AH688" s="78"/>
      <c r="AI688" s="79"/>
      <c r="AJ688" s="80"/>
      <c r="AK688" s="78"/>
      <c r="AL688" s="79"/>
      <c r="AM688" s="80"/>
      <c r="AN688" s="78"/>
      <c r="AO688" s="79"/>
      <c r="AP688" s="80"/>
      <c r="AQ688" s="78"/>
      <c r="AR688" s="79"/>
      <c r="AS688" s="80"/>
      <c r="AT688" s="78"/>
      <c r="AU688" s="79"/>
      <c r="AV688" s="80"/>
    </row>
    <row r="689" spans="4:48" x14ac:dyDescent="0.35">
      <c r="D689" s="78"/>
      <c r="E689" s="79"/>
      <c r="F689" s="80"/>
      <c r="G689" s="78"/>
      <c r="H689" s="79"/>
      <c r="I689" s="80"/>
      <c r="J689" s="78"/>
      <c r="K689" s="79"/>
      <c r="L689" s="80"/>
      <c r="M689" s="78"/>
      <c r="N689" s="79"/>
      <c r="O689" s="80"/>
      <c r="P689" s="78"/>
      <c r="Q689" s="79"/>
      <c r="R689" s="80"/>
      <c r="S689" s="78"/>
      <c r="T689" s="79"/>
      <c r="U689" s="80"/>
      <c r="V689" s="78"/>
      <c r="W689" s="79"/>
      <c r="X689" s="80"/>
      <c r="Y689" s="78"/>
      <c r="Z689" s="79"/>
      <c r="AA689" s="80"/>
      <c r="AB689" s="78"/>
      <c r="AC689" s="79"/>
      <c r="AD689" s="80"/>
      <c r="AE689" s="78"/>
      <c r="AF689" s="79"/>
      <c r="AG689" s="80"/>
      <c r="AH689" s="78"/>
      <c r="AI689" s="79"/>
      <c r="AJ689" s="80"/>
      <c r="AK689" s="78"/>
      <c r="AL689" s="79"/>
      <c r="AM689" s="80"/>
      <c r="AN689" s="78"/>
      <c r="AO689" s="79"/>
      <c r="AP689" s="80"/>
      <c r="AQ689" s="78"/>
      <c r="AR689" s="79"/>
      <c r="AS689" s="80"/>
      <c r="AT689" s="78"/>
      <c r="AU689" s="79"/>
      <c r="AV689" s="80"/>
    </row>
    <row r="690" spans="4:48" x14ac:dyDescent="0.35">
      <c r="D690" s="78"/>
      <c r="E690" s="79"/>
      <c r="F690" s="80"/>
      <c r="G690" s="78"/>
      <c r="H690" s="79"/>
      <c r="I690" s="80"/>
      <c r="J690" s="78"/>
      <c r="K690" s="79"/>
      <c r="L690" s="80"/>
      <c r="M690" s="78"/>
      <c r="N690" s="79"/>
      <c r="O690" s="80"/>
      <c r="P690" s="78"/>
      <c r="Q690" s="79"/>
      <c r="R690" s="80"/>
      <c r="S690" s="78"/>
      <c r="T690" s="79"/>
      <c r="U690" s="80"/>
      <c r="V690" s="78"/>
      <c r="W690" s="79"/>
      <c r="X690" s="80"/>
      <c r="Y690" s="78"/>
      <c r="Z690" s="79"/>
      <c r="AA690" s="80"/>
      <c r="AB690" s="78"/>
      <c r="AC690" s="79"/>
      <c r="AD690" s="80"/>
      <c r="AE690" s="78"/>
      <c r="AF690" s="79"/>
      <c r="AG690" s="80"/>
      <c r="AH690" s="78"/>
      <c r="AI690" s="79"/>
      <c r="AJ690" s="80"/>
      <c r="AK690" s="78"/>
      <c r="AL690" s="79"/>
      <c r="AM690" s="80"/>
      <c r="AN690" s="78"/>
      <c r="AO690" s="79"/>
      <c r="AP690" s="80"/>
      <c r="AQ690" s="78"/>
      <c r="AR690" s="79"/>
      <c r="AS690" s="80"/>
      <c r="AT690" s="78"/>
      <c r="AU690" s="79"/>
      <c r="AV690" s="80"/>
    </row>
    <row r="691" spans="4:48" x14ac:dyDescent="0.35">
      <c r="D691" s="78"/>
      <c r="E691" s="79"/>
      <c r="F691" s="80"/>
      <c r="G691" s="78"/>
      <c r="H691" s="79"/>
      <c r="I691" s="80"/>
      <c r="J691" s="78"/>
      <c r="K691" s="79"/>
      <c r="L691" s="80"/>
      <c r="M691" s="78"/>
      <c r="N691" s="79"/>
      <c r="O691" s="80"/>
      <c r="P691" s="78"/>
      <c r="Q691" s="79"/>
      <c r="R691" s="80"/>
      <c r="S691" s="78"/>
      <c r="T691" s="79"/>
      <c r="U691" s="80"/>
      <c r="V691" s="78"/>
      <c r="W691" s="79"/>
      <c r="X691" s="80"/>
      <c r="Y691" s="78"/>
      <c r="Z691" s="79"/>
      <c r="AA691" s="80"/>
      <c r="AB691" s="78"/>
      <c r="AC691" s="79"/>
      <c r="AD691" s="80"/>
      <c r="AE691" s="78"/>
      <c r="AF691" s="79"/>
      <c r="AG691" s="80"/>
      <c r="AH691" s="78"/>
      <c r="AI691" s="79"/>
      <c r="AJ691" s="80"/>
      <c r="AK691" s="78"/>
      <c r="AL691" s="79"/>
      <c r="AM691" s="80"/>
      <c r="AN691" s="78"/>
      <c r="AO691" s="79"/>
      <c r="AP691" s="80"/>
      <c r="AQ691" s="78"/>
      <c r="AR691" s="79"/>
      <c r="AS691" s="80"/>
      <c r="AT691" s="78"/>
      <c r="AU691" s="79"/>
      <c r="AV691" s="80"/>
    </row>
    <row r="692" spans="4:48" x14ac:dyDescent="0.35">
      <c r="D692" s="78"/>
      <c r="E692" s="79"/>
      <c r="F692" s="80"/>
      <c r="G692" s="78"/>
      <c r="H692" s="79"/>
      <c r="I692" s="80"/>
      <c r="J692" s="78"/>
      <c r="K692" s="79"/>
      <c r="L692" s="80"/>
      <c r="M692" s="78"/>
      <c r="N692" s="79"/>
      <c r="O692" s="80"/>
      <c r="P692" s="78"/>
      <c r="Q692" s="79"/>
      <c r="R692" s="80"/>
      <c r="S692" s="78"/>
      <c r="T692" s="79"/>
      <c r="U692" s="80"/>
      <c r="V692" s="78"/>
      <c r="W692" s="79"/>
      <c r="X692" s="80"/>
      <c r="Y692" s="78"/>
      <c r="Z692" s="79"/>
      <c r="AA692" s="80"/>
      <c r="AB692" s="78"/>
      <c r="AC692" s="79"/>
      <c r="AD692" s="80"/>
      <c r="AE692" s="78"/>
      <c r="AF692" s="79"/>
      <c r="AG692" s="80"/>
      <c r="AH692" s="78"/>
      <c r="AI692" s="79"/>
      <c r="AJ692" s="80"/>
      <c r="AK692" s="78"/>
      <c r="AL692" s="79"/>
      <c r="AM692" s="80"/>
      <c r="AN692" s="78"/>
      <c r="AO692" s="79"/>
      <c r="AP692" s="80"/>
      <c r="AQ692" s="78"/>
      <c r="AR692" s="79"/>
      <c r="AS692" s="80"/>
      <c r="AT692" s="78"/>
      <c r="AU692" s="79"/>
      <c r="AV692" s="80"/>
    </row>
    <row r="693" spans="4:48" x14ac:dyDescent="0.35">
      <c r="D693" s="78"/>
      <c r="E693" s="79"/>
      <c r="F693" s="80"/>
      <c r="G693" s="78"/>
      <c r="H693" s="79"/>
      <c r="I693" s="80"/>
      <c r="J693" s="78"/>
      <c r="K693" s="79"/>
      <c r="L693" s="80"/>
      <c r="M693" s="78"/>
      <c r="N693" s="79"/>
      <c r="O693" s="80"/>
      <c r="P693" s="78"/>
      <c r="Q693" s="79"/>
      <c r="R693" s="80"/>
      <c r="S693" s="78"/>
      <c r="T693" s="79"/>
      <c r="U693" s="80"/>
      <c r="V693" s="78"/>
      <c r="W693" s="79"/>
      <c r="X693" s="80"/>
      <c r="Y693" s="78"/>
      <c r="Z693" s="79"/>
      <c r="AA693" s="80"/>
      <c r="AB693" s="78"/>
      <c r="AC693" s="79"/>
      <c r="AD693" s="80"/>
      <c r="AE693" s="78"/>
      <c r="AF693" s="79"/>
      <c r="AG693" s="80"/>
      <c r="AH693" s="78"/>
      <c r="AI693" s="79"/>
      <c r="AJ693" s="80"/>
      <c r="AK693" s="78"/>
      <c r="AL693" s="79"/>
      <c r="AM693" s="80"/>
      <c r="AN693" s="78"/>
      <c r="AO693" s="79"/>
      <c r="AP693" s="80"/>
      <c r="AQ693" s="78"/>
      <c r="AR693" s="79"/>
      <c r="AS693" s="80"/>
      <c r="AT693" s="78"/>
      <c r="AU693" s="79"/>
      <c r="AV693" s="80"/>
    </row>
    <row r="694" spans="4:48" x14ac:dyDescent="0.35">
      <c r="D694" s="78"/>
      <c r="E694" s="79"/>
      <c r="F694" s="80"/>
      <c r="G694" s="78"/>
      <c r="H694" s="79"/>
      <c r="I694" s="80"/>
      <c r="J694" s="78"/>
      <c r="K694" s="79"/>
      <c r="L694" s="80"/>
      <c r="M694" s="78"/>
      <c r="N694" s="79"/>
      <c r="O694" s="80"/>
      <c r="P694" s="78"/>
      <c r="Q694" s="79"/>
      <c r="R694" s="80"/>
      <c r="S694" s="78"/>
      <c r="T694" s="79"/>
      <c r="U694" s="80"/>
      <c r="V694" s="78"/>
      <c r="W694" s="79"/>
      <c r="X694" s="80"/>
      <c r="Y694" s="78"/>
      <c r="Z694" s="79"/>
      <c r="AA694" s="80"/>
      <c r="AB694" s="78"/>
      <c r="AC694" s="79"/>
      <c r="AD694" s="80"/>
      <c r="AE694" s="78"/>
      <c r="AF694" s="79"/>
      <c r="AG694" s="80"/>
      <c r="AH694" s="78"/>
      <c r="AI694" s="79"/>
      <c r="AJ694" s="80"/>
      <c r="AK694" s="78"/>
      <c r="AL694" s="79"/>
      <c r="AM694" s="80"/>
      <c r="AN694" s="78"/>
      <c r="AO694" s="79"/>
      <c r="AP694" s="80"/>
      <c r="AQ694" s="78"/>
      <c r="AR694" s="79"/>
      <c r="AS694" s="80"/>
      <c r="AT694" s="78"/>
      <c r="AU694" s="79"/>
      <c r="AV694" s="80"/>
    </row>
    <row r="695" spans="4:48" x14ac:dyDescent="0.35">
      <c r="D695" s="78"/>
      <c r="E695" s="79"/>
      <c r="F695" s="80"/>
      <c r="G695" s="78"/>
      <c r="H695" s="79"/>
      <c r="I695" s="80"/>
      <c r="J695" s="78"/>
      <c r="K695" s="79"/>
      <c r="L695" s="80"/>
      <c r="M695" s="78"/>
      <c r="N695" s="79"/>
      <c r="O695" s="80"/>
      <c r="P695" s="78"/>
      <c r="Q695" s="79"/>
      <c r="R695" s="80"/>
      <c r="S695" s="78"/>
      <c r="T695" s="79"/>
      <c r="U695" s="80"/>
      <c r="V695" s="78"/>
      <c r="W695" s="79"/>
      <c r="X695" s="80"/>
      <c r="Y695" s="78"/>
      <c r="Z695" s="79"/>
      <c r="AA695" s="80"/>
      <c r="AB695" s="78"/>
      <c r="AC695" s="79"/>
      <c r="AD695" s="80"/>
      <c r="AE695" s="78"/>
      <c r="AF695" s="79"/>
      <c r="AG695" s="80"/>
      <c r="AH695" s="78"/>
      <c r="AI695" s="79"/>
      <c r="AJ695" s="80"/>
      <c r="AK695" s="78"/>
      <c r="AL695" s="79"/>
      <c r="AM695" s="80"/>
      <c r="AN695" s="78"/>
      <c r="AO695" s="79"/>
      <c r="AP695" s="80"/>
      <c r="AQ695" s="78"/>
      <c r="AR695" s="79"/>
      <c r="AS695" s="80"/>
      <c r="AT695" s="78"/>
      <c r="AU695" s="79"/>
      <c r="AV695" s="80"/>
    </row>
    <row r="696" spans="4:48" x14ac:dyDescent="0.35">
      <c r="D696" s="78"/>
      <c r="E696" s="79"/>
      <c r="F696" s="80"/>
      <c r="G696" s="78"/>
      <c r="H696" s="79"/>
      <c r="I696" s="80"/>
      <c r="J696" s="78"/>
      <c r="K696" s="79"/>
      <c r="L696" s="80"/>
      <c r="M696" s="78"/>
      <c r="N696" s="79"/>
      <c r="O696" s="80"/>
      <c r="P696" s="78"/>
      <c r="Q696" s="79"/>
      <c r="R696" s="80"/>
      <c r="S696" s="78"/>
      <c r="T696" s="79"/>
      <c r="U696" s="80"/>
      <c r="V696" s="78"/>
      <c r="W696" s="79"/>
      <c r="X696" s="80"/>
      <c r="Y696" s="78"/>
      <c r="Z696" s="79"/>
      <c r="AA696" s="80"/>
      <c r="AB696" s="78"/>
      <c r="AC696" s="79"/>
      <c r="AD696" s="80"/>
      <c r="AE696" s="78"/>
      <c r="AF696" s="79"/>
      <c r="AG696" s="80"/>
      <c r="AH696" s="78"/>
      <c r="AI696" s="79"/>
      <c r="AJ696" s="80"/>
      <c r="AK696" s="78"/>
      <c r="AL696" s="79"/>
      <c r="AM696" s="80"/>
      <c r="AN696" s="78"/>
      <c r="AO696" s="79"/>
      <c r="AP696" s="80"/>
      <c r="AQ696" s="78"/>
      <c r="AR696" s="79"/>
      <c r="AS696" s="80"/>
      <c r="AT696" s="78"/>
      <c r="AU696" s="79"/>
      <c r="AV696" s="80"/>
    </row>
    <row r="697" spans="4:48" x14ac:dyDescent="0.35">
      <c r="D697" s="78"/>
      <c r="E697" s="79"/>
      <c r="F697" s="80"/>
      <c r="G697" s="78"/>
      <c r="H697" s="79"/>
      <c r="I697" s="80"/>
      <c r="J697" s="78"/>
      <c r="K697" s="79"/>
      <c r="L697" s="80"/>
      <c r="M697" s="78"/>
      <c r="N697" s="79"/>
      <c r="O697" s="80"/>
      <c r="P697" s="78"/>
      <c r="Q697" s="79"/>
      <c r="R697" s="80"/>
      <c r="S697" s="78"/>
      <c r="T697" s="79"/>
      <c r="U697" s="80"/>
      <c r="V697" s="78"/>
      <c r="W697" s="79"/>
      <c r="X697" s="80"/>
      <c r="Y697" s="78"/>
      <c r="Z697" s="79"/>
      <c r="AA697" s="80"/>
      <c r="AB697" s="78"/>
      <c r="AC697" s="79"/>
      <c r="AD697" s="80"/>
      <c r="AE697" s="78"/>
      <c r="AF697" s="79"/>
      <c r="AG697" s="80"/>
      <c r="AH697" s="78"/>
      <c r="AI697" s="79"/>
      <c r="AJ697" s="80"/>
      <c r="AK697" s="78"/>
      <c r="AL697" s="79"/>
      <c r="AM697" s="80"/>
      <c r="AN697" s="78"/>
      <c r="AO697" s="79"/>
      <c r="AP697" s="80"/>
      <c r="AQ697" s="78"/>
      <c r="AR697" s="79"/>
      <c r="AS697" s="80"/>
      <c r="AT697" s="78"/>
      <c r="AU697" s="79"/>
      <c r="AV697" s="80"/>
    </row>
    <row r="698" spans="4:48" x14ac:dyDescent="0.35">
      <c r="D698" s="78"/>
      <c r="E698" s="79"/>
      <c r="F698" s="80"/>
      <c r="G698" s="78"/>
      <c r="H698" s="79"/>
      <c r="I698" s="80"/>
      <c r="J698" s="78"/>
      <c r="K698" s="79"/>
      <c r="L698" s="80"/>
      <c r="M698" s="78"/>
      <c r="N698" s="79"/>
      <c r="O698" s="80"/>
      <c r="P698" s="78"/>
      <c r="Q698" s="79"/>
      <c r="R698" s="80"/>
      <c r="S698" s="78"/>
      <c r="T698" s="79"/>
      <c r="U698" s="80"/>
      <c r="V698" s="78"/>
      <c r="W698" s="79"/>
      <c r="X698" s="80"/>
      <c r="Y698" s="78"/>
      <c r="Z698" s="79"/>
      <c r="AA698" s="80"/>
      <c r="AB698" s="78"/>
      <c r="AC698" s="79"/>
      <c r="AD698" s="80"/>
      <c r="AE698" s="78"/>
      <c r="AF698" s="79"/>
      <c r="AG698" s="80"/>
      <c r="AH698" s="78"/>
      <c r="AI698" s="79"/>
      <c r="AJ698" s="80"/>
      <c r="AK698" s="78"/>
      <c r="AL698" s="79"/>
      <c r="AM698" s="80"/>
      <c r="AN698" s="78"/>
      <c r="AO698" s="79"/>
      <c r="AP698" s="80"/>
      <c r="AQ698" s="78"/>
      <c r="AR698" s="79"/>
      <c r="AS698" s="80"/>
      <c r="AT698" s="78"/>
      <c r="AU698" s="79"/>
      <c r="AV698" s="80"/>
    </row>
    <row r="699" spans="4:48" x14ac:dyDescent="0.35">
      <c r="D699" s="78"/>
      <c r="E699" s="79"/>
      <c r="F699" s="80"/>
      <c r="G699" s="78"/>
      <c r="H699" s="79"/>
      <c r="I699" s="80"/>
      <c r="J699" s="78"/>
      <c r="K699" s="79"/>
      <c r="L699" s="80"/>
      <c r="M699" s="78"/>
      <c r="N699" s="79"/>
      <c r="O699" s="80"/>
      <c r="P699" s="78"/>
      <c r="Q699" s="79"/>
      <c r="R699" s="80"/>
      <c r="S699" s="78"/>
      <c r="T699" s="79"/>
      <c r="U699" s="80"/>
      <c r="V699" s="78"/>
      <c r="W699" s="79"/>
      <c r="X699" s="80"/>
      <c r="Y699" s="78"/>
      <c r="Z699" s="79"/>
      <c r="AA699" s="80"/>
      <c r="AB699" s="78"/>
      <c r="AC699" s="79"/>
      <c r="AD699" s="80"/>
      <c r="AE699" s="78"/>
      <c r="AF699" s="79"/>
      <c r="AG699" s="80"/>
      <c r="AH699" s="78"/>
      <c r="AI699" s="79"/>
      <c r="AJ699" s="80"/>
      <c r="AK699" s="78"/>
      <c r="AL699" s="79"/>
      <c r="AM699" s="80"/>
      <c r="AN699" s="78"/>
      <c r="AO699" s="79"/>
      <c r="AP699" s="80"/>
      <c r="AQ699" s="78"/>
      <c r="AR699" s="79"/>
      <c r="AS699" s="80"/>
      <c r="AT699" s="78"/>
      <c r="AU699" s="79"/>
      <c r="AV699" s="80"/>
    </row>
    <row r="700" spans="4:48" x14ac:dyDescent="0.35">
      <c r="D700" s="78"/>
      <c r="E700" s="79"/>
      <c r="F700" s="80"/>
      <c r="G700" s="78"/>
      <c r="H700" s="79"/>
      <c r="I700" s="80"/>
      <c r="J700" s="78"/>
      <c r="K700" s="79"/>
      <c r="L700" s="80"/>
      <c r="M700" s="78"/>
      <c r="N700" s="79"/>
      <c r="O700" s="80"/>
      <c r="P700" s="78"/>
      <c r="Q700" s="79"/>
      <c r="R700" s="80"/>
      <c r="S700" s="78"/>
      <c r="T700" s="79"/>
      <c r="U700" s="80"/>
      <c r="V700" s="78"/>
      <c r="W700" s="79"/>
      <c r="X700" s="80"/>
      <c r="Y700" s="78"/>
      <c r="Z700" s="79"/>
      <c r="AA700" s="80"/>
      <c r="AB700" s="78"/>
      <c r="AC700" s="79"/>
      <c r="AD700" s="80"/>
      <c r="AE700" s="78"/>
      <c r="AF700" s="79"/>
      <c r="AG700" s="80"/>
      <c r="AH700" s="78"/>
      <c r="AI700" s="79"/>
      <c r="AJ700" s="80"/>
      <c r="AK700" s="78"/>
      <c r="AL700" s="79"/>
      <c r="AM700" s="80"/>
      <c r="AN700" s="78"/>
      <c r="AO700" s="79"/>
      <c r="AP700" s="80"/>
      <c r="AQ700" s="78"/>
      <c r="AR700" s="79"/>
      <c r="AS700" s="80"/>
      <c r="AT700" s="78"/>
      <c r="AU700" s="79"/>
      <c r="AV700" s="80"/>
    </row>
    <row r="701" spans="4:48" x14ac:dyDescent="0.35">
      <c r="D701" s="78"/>
      <c r="E701" s="79"/>
      <c r="F701" s="80"/>
      <c r="G701" s="78"/>
      <c r="H701" s="79"/>
      <c r="I701" s="80"/>
      <c r="J701" s="78"/>
      <c r="K701" s="79"/>
      <c r="L701" s="80"/>
      <c r="M701" s="78"/>
      <c r="N701" s="79"/>
      <c r="O701" s="80"/>
      <c r="P701" s="78"/>
      <c r="Q701" s="79"/>
      <c r="R701" s="80"/>
      <c r="S701" s="78"/>
      <c r="T701" s="79"/>
      <c r="U701" s="80"/>
      <c r="V701" s="78"/>
      <c r="W701" s="79"/>
      <c r="X701" s="80"/>
      <c r="Y701" s="78"/>
      <c r="Z701" s="79"/>
      <c r="AA701" s="80"/>
      <c r="AB701" s="78"/>
      <c r="AC701" s="79"/>
      <c r="AD701" s="80"/>
      <c r="AE701" s="78"/>
      <c r="AF701" s="79"/>
      <c r="AG701" s="80"/>
      <c r="AH701" s="78"/>
      <c r="AI701" s="79"/>
      <c r="AJ701" s="80"/>
      <c r="AK701" s="78"/>
      <c r="AL701" s="79"/>
      <c r="AM701" s="80"/>
      <c r="AN701" s="78"/>
      <c r="AO701" s="79"/>
      <c r="AP701" s="80"/>
      <c r="AQ701" s="78"/>
      <c r="AR701" s="79"/>
      <c r="AS701" s="80"/>
      <c r="AT701" s="78"/>
      <c r="AU701" s="79"/>
      <c r="AV701" s="80"/>
    </row>
    <row r="702" spans="4:48" x14ac:dyDescent="0.35">
      <c r="D702" s="78"/>
      <c r="E702" s="79"/>
      <c r="F702" s="80"/>
      <c r="G702" s="78"/>
      <c r="H702" s="79"/>
      <c r="I702" s="80"/>
      <c r="J702" s="78"/>
      <c r="K702" s="79"/>
      <c r="L702" s="80"/>
      <c r="M702" s="78"/>
      <c r="N702" s="79"/>
      <c r="O702" s="80"/>
      <c r="P702" s="78"/>
      <c r="Q702" s="79"/>
      <c r="R702" s="80"/>
      <c r="S702" s="78"/>
      <c r="T702" s="79"/>
      <c r="U702" s="80"/>
      <c r="V702" s="78"/>
      <c r="W702" s="79"/>
      <c r="X702" s="80"/>
      <c r="Y702" s="78"/>
      <c r="Z702" s="79"/>
      <c r="AA702" s="80"/>
      <c r="AB702" s="78"/>
      <c r="AC702" s="79"/>
      <c r="AD702" s="80"/>
      <c r="AE702" s="78"/>
      <c r="AF702" s="79"/>
      <c r="AG702" s="80"/>
      <c r="AH702" s="78"/>
      <c r="AI702" s="79"/>
      <c r="AJ702" s="80"/>
      <c r="AK702" s="78"/>
      <c r="AL702" s="79"/>
      <c r="AM702" s="80"/>
      <c r="AN702" s="78"/>
      <c r="AO702" s="79"/>
      <c r="AP702" s="80"/>
      <c r="AQ702" s="78"/>
      <c r="AR702" s="79"/>
      <c r="AS702" s="80"/>
      <c r="AT702" s="78"/>
      <c r="AU702" s="79"/>
      <c r="AV702" s="80"/>
    </row>
    <row r="703" spans="4:48" x14ac:dyDescent="0.35">
      <c r="D703" s="78"/>
      <c r="E703" s="79"/>
      <c r="F703" s="80"/>
      <c r="G703" s="78"/>
      <c r="H703" s="79"/>
      <c r="I703" s="80"/>
      <c r="J703" s="78"/>
      <c r="K703" s="79"/>
      <c r="L703" s="80"/>
      <c r="M703" s="78"/>
      <c r="N703" s="79"/>
      <c r="O703" s="80"/>
      <c r="P703" s="78"/>
      <c r="Q703" s="79"/>
      <c r="R703" s="80"/>
      <c r="S703" s="78"/>
      <c r="T703" s="79"/>
      <c r="U703" s="80"/>
      <c r="V703" s="78"/>
      <c r="W703" s="79"/>
      <c r="X703" s="80"/>
      <c r="Y703" s="78"/>
      <c r="Z703" s="79"/>
      <c r="AA703" s="80"/>
      <c r="AB703" s="78"/>
      <c r="AC703" s="79"/>
      <c r="AD703" s="80"/>
      <c r="AE703" s="78"/>
      <c r="AF703" s="79"/>
      <c r="AG703" s="80"/>
      <c r="AH703" s="78"/>
      <c r="AI703" s="79"/>
      <c r="AJ703" s="80"/>
      <c r="AK703" s="78"/>
      <c r="AL703" s="79"/>
      <c r="AM703" s="80"/>
      <c r="AN703" s="78"/>
      <c r="AO703" s="79"/>
      <c r="AP703" s="80"/>
      <c r="AQ703" s="78"/>
      <c r="AR703" s="79"/>
      <c r="AS703" s="80"/>
      <c r="AT703" s="78"/>
      <c r="AU703" s="79"/>
      <c r="AV703" s="80"/>
    </row>
    <row r="704" spans="4:48" x14ac:dyDescent="0.35">
      <c r="D704" s="78"/>
      <c r="E704" s="79"/>
      <c r="F704" s="80"/>
      <c r="G704" s="78"/>
      <c r="H704" s="79"/>
      <c r="I704" s="80"/>
      <c r="J704" s="78"/>
      <c r="K704" s="79"/>
      <c r="L704" s="80"/>
      <c r="M704" s="78"/>
      <c r="N704" s="79"/>
      <c r="O704" s="80"/>
      <c r="P704" s="78"/>
      <c r="Q704" s="79"/>
      <c r="R704" s="80"/>
      <c r="S704" s="78"/>
      <c r="T704" s="79"/>
      <c r="U704" s="80"/>
      <c r="V704" s="78"/>
      <c r="W704" s="79"/>
      <c r="X704" s="80"/>
      <c r="Y704" s="78"/>
      <c r="Z704" s="79"/>
      <c r="AA704" s="80"/>
      <c r="AB704" s="78"/>
      <c r="AC704" s="79"/>
      <c r="AD704" s="80"/>
      <c r="AE704" s="78"/>
      <c r="AF704" s="79"/>
      <c r="AG704" s="80"/>
      <c r="AH704" s="78"/>
      <c r="AI704" s="79"/>
      <c r="AJ704" s="80"/>
      <c r="AK704" s="78"/>
      <c r="AL704" s="79"/>
      <c r="AM704" s="80"/>
      <c r="AN704" s="78"/>
      <c r="AO704" s="79"/>
      <c r="AP704" s="80"/>
      <c r="AQ704" s="78"/>
      <c r="AR704" s="79"/>
      <c r="AS704" s="80"/>
      <c r="AT704" s="78"/>
      <c r="AU704" s="79"/>
      <c r="AV704" s="80"/>
    </row>
    <row r="705" spans="4:48" x14ac:dyDescent="0.35">
      <c r="D705" s="78"/>
      <c r="E705" s="79"/>
      <c r="F705" s="80"/>
      <c r="G705" s="78"/>
      <c r="H705" s="79"/>
      <c r="I705" s="80"/>
      <c r="J705" s="78"/>
      <c r="K705" s="79"/>
      <c r="L705" s="80"/>
      <c r="M705" s="78"/>
      <c r="N705" s="79"/>
      <c r="O705" s="80"/>
      <c r="P705" s="78"/>
      <c r="Q705" s="79"/>
      <c r="R705" s="80"/>
      <c r="S705" s="78"/>
      <c r="T705" s="79"/>
      <c r="U705" s="80"/>
      <c r="V705" s="78"/>
      <c r="W705" s="79"/>
      <c r="X705" s="80"/>
      <c r="Y705" s="78"/>
      <c r="Z705" s="79"/>
      <c r="AA705" s="80"/>
      <c r="AB705" s="78"/>
      <c r="AC705" s="79"/>
      <c r="AD705" s="80"/>
      <c r="AE705" s="78"/>
      <c r="AF705" s="79"/>
      <c r="AG705" s="80"/>
      <c r="AH705" s="78"/>
      <c r="AI705" s="79"/>
      <c r="AJ705" s="80"/>
      <c r="AK705" s="78"/>
      <c r="AL705" s="79"/>
      <c r="AM705" s="80"/>
      <c r="AN705" s="78"/>
      <c r="AO705" s="79"/>
      <c r="AP705" s="80"/>
      <c r="AQ705" s="78"/>
      <c r="AR705" s="79"/>
      <c r="AS705" s="80"/>
      <c r="AT705" s="78"/>
      <c r="AU705" s="79"/>
      <c r="AV705" s="80"/>
    </row>
    <row r="706" spans="4:48" x14ac:dyDescent="0.35">
      <c r="D706" s="78"/>
      <c r="E706" s="79"/>
      <c r="F706" s="80"/>
      <c r="G706" s="78"/>
      <c r="H706" s="79"/>
      <c r="I706" s="80"/>
      <c r="J706" s="78"/>
      <c r="K706" s="79"/>
      <c r="L706" s="80"/>
      <c r="M706" s="78"/>
      <c r="N706" s="79"/>
      <c r="O706" s="80"/>
      <c r="P706" s="78"/>
      <c r="Q706" s="79"/>
      <c r="R706" s="80"/>
      <c r="S706" s="78"/>
      <c r="T706" s="79"/>
      <c r="U706" s="80"/>
      <c r="V706" s="78"/>
      <c r="W706" s="79"/>
      <c r="X706" s="80"/>
      <c r="Y706" s="78"/>
      <c r="Z706" s="79"/>
      <c r="AA706" s="80"/>
      <c r="AB706" s="78"/>
      <c r="AC706" s="79"/>
      <c r="AD706" s="80"/>
      <c r="AE706" s="78"/>
      <c r="AF706" s="79"/>
      <c r="AG706" s="80"/>
      <c r="AH706" s="78"/>
      <c r="AI706" s="79"/>
      <c r="AJ706" s="80"/>
      <c r="AK706" s="78"/>
      <c r="AL706" s="79"/>
      <c r="AM706" s="80"/>
      <c r="AN706" s="78"/>
      <c r="AO706" s="79"/>
      <c r="AP706" s="80"/>
      <c r="AQ706" s="78"/>
      <c r="AR706" s="79"/>
      <c r="AS706" s="80"/>
      <c r="AT706" s="78"/>
      <c r="AU706" s="79"/>
      <c r="AV706" s="80"/>
    </row>
    <row r="707" spans="4:48" x14ac:dyDescent="0.35">
      <c r="D707" s="78"/>
      <c r="E707" s="79"/>
      <c r="F707" s="80"/>
      <c r="G707" s="78"/>
      <c r="H707" s="79"/>
      <c r="I707" s="80"/>
      <c r="J707" s="78"/>
      <c r="K707" s="79"/>
      <c r="L707" s="80"/>
      <c r="M707" s="78"/>
      <c r="N707" s="79"/>
      <c r="O707" s="80"/>
      <c r="P707" s="78"/>
      <c r="Q707" s="79"/>
      <c r="R707" s="80"/>
      <c r="S707" s="78"/>
      <c r="T707" s="79"/>
      <c r="U707" s="80"/>
      <c r="V707" s="78"/>
      <c r="W707" s="79"/>
      <c r="X707" s="80"/>
      <c r="Y707" s="78"/>
      <c r="Z707" s="79"/>
      <c r="AA707" s="80"/>
      <c r="AB707" s="78"/>
      <c r="AC707" s="79"/>
      <c r="AD707" s="80"/>
      <c r="AE707" s="78"/>
      <c r="AF707" s="79"/>
      <c r="AG707" s="80"/>
      <c r="AH707" s="78"/>
      <c r="AI707" s="79"/>
      <c r="AJ707" s="80"/>
      <c r="AK707" s="78"/>
      <c r="AL707" s="79"/>
      <c r="AM707" s="80"/>
      <c r="AN707" s="78"/>
      <c r="AO707" s="79"/>
      <c r="AP707" s="80"/>
      <c r="AQ707" s="78"/>
      <c r="AR707" s="79"/>
      <c r="AS707" s="80"/>
      <c r="AT707" s="78"/>
      <c r="AU707" s="79"/>
      <c r="AV707" s="80"/>
    </row>
    <row r="708" spans="4:48" x14ac:dyDescent="0.35">
      <c r="D708" s="78"/>
      <c r="E708" s="79"/>
      <c r="F708" s="80"/>
      <c r="G708" s="78"/>
      <c r="H708" s="79"/>
      <c r="I708" s="80"/>
      <c r="J708" s="78"/>
      <c r="K708" s="79"/>
      <c r="L708" s="80"/>
      <c r="M708" s="78"/>
      <c r="N708" s="79"/>
      <c r="O708" s="80"/>
      <c r="P708" s="78"/>
      <c r="Q708" s="79"/>
      <c r="R708" s="80"/>
      <c r="S708" s="78"/>
      <c r="T708" s="79"/>
      <c r="U708" s="80"/>
      <c r="V708" s="78"/>
      <c r="W708" s="79"/>
      <c r="X708" s="80"/>
      <c r="Y708" s="78"/>
      <c r="Z708" s="79"/>
      <c r="AA708" s="80"/>
      <c r="AB708" s="78"/>
      <c r="AC708" s="79"/>
      <c r="AD708" s="80"/>
      <c r="AE708" s="78"/>
      <c r="AF708" s="79"/>
      <c r="AG708" s="80"/>
      <c r="AH708" s="78"/>
      <c r="AI708" s="79"/>
      <c r="AJ708" s="80"/>
      <c r="AK708" s="78"/>
      <c r="AL708" s="79"/>
      <c r="AM708" s="80"/>
      <c r="AN708" s="78"/>
      <c r="AO708" s="79"/>
      <c r="AP708" s="80"/>
      <c r="AQ708" s="78"/>
      <c r="AR708" s="79"/>
      <c r="AS708" s="80"/>
      <c r="AT708" s="78"/>
      <c r="AU708" s="79"/>
      <c r="AV708" s="80"/>
    </row>
    <row r="709" spans="4:48" x14ac:dyDescent="0.35">
      <c r="D709" s="78"/>
      <c r="E709" s="79"/>
      <c r="F709" s="80"/>
      <c r="G709" s="78"/>
      <c r="H709" s="79"/>
      <c r="I709" s="80"/>
      <c r="J709" s="78"/>
      <c r="K709" s="79"/>
      <c r="L709" s="80"/>
      <c r="M709" s="78"/>
      <c r="N709" s="79"/>
      <c r="O709" s="80"/>
      <c r="P709" s="78"/>
      <c r="Q709" s="79"/>
      <c r="R709" s="80"/>
      <c r="S709" s="78"/>
      <c r="T709" s="79"/>
      <c r="U709" s="80"/>
      <c r="V709" s="78"/>
      <c r="W709" s="79"/>
      <c r="X709" s="80"/>
      <c r="Y709" s="78"/>
      <c r="Z709" s="79"/>
      <c r="AA709" s="80"/>
      <c r="AB709" s="78"/>
      <c r="AC709" s="79"/>
      <c r="AD709" s="80"/>
      <c r="AE709" s="78"/>
      <c r="AF709" s="79"/>
      <c r="AG709" s="80"/>
      <c r="AH709" s="78"/>
      <c r="AI709" s="79"/>
      <c r="AJ709" s="80"/>
      <c r="AK709" s="78"/>
      <c r="AL709" s="79"/>
      <c r="AM709" s="80"/>
      <c r="AN709" s="78"/>
      <c r="AO709" s="79"/>
      <c r="AP709" s="80"/>
      <c r="AQ709" s="78"/>
      <c r="AR709" s="79"/>
      <c r="AS709" s="80"/>
      <c r="AT709" s="78"/>
      <c r="AU709" s="79"/>
      <c r="AV709" s="80"/>
    </row>
    <row r="710" spans="4:48" x14ac:dyDescent="0.35">
      <c r="D710" s="78"/>
      <c r="E710" s="79"/>
      <c r="F710" s="80"/>
      <c r="G710" s="78"/>
      <c r="H710" s="79"/>
      <c r="I710" s="80"/>
      <c r="J710" s="78"/>
      <c r="K710" s="79"/>
      <c r="L710" s="80"/>
      <c r="M710" s="78"/>
      <c r="N710" s="79"/>
      <c r="O710" s="80"/>
      <c r="P710" s="78"/>
      <c r="Q710" s="79"/>
      <c r="R710" s="80"/>
      <c r="S710" s="78"/>
      <c r="T710" s="79"/>
      <c r="U710" s="80"/>
      <c r="V710" s="78"/>
      <c r="W710" s="79"/>
      <c r="X710" s="80"/>
      <c r="Y710" s="78"/>
      <c r="Z710" s="79"/>
      <c r="AA710" s="80"/>
      <c r="AB710" s="78"/>
      <c r="AC710" s="79"/>
      <c r="AD710" s="80"/>
      <c r="AE710" s="78"/>
      <c r="AF710" s="79"/>
      <c r="AG710" s="80"/>
      <c r="AH710" s="78"/>
      <c r="AI710" s="79"/>
      <c r="AJ710" s="80"/>
      <c r="AK710" s="78"/>
      <c r="AL710" s="79"/>
      <c r="AM710" s="80"/>
      <c r="AN710" s="78"/>
      <c r="AO710" s="79"/>
      <c r="AP710" s="80"/>
      <c r="AQ710" s="78"/>
      <c r="AR710" s="79"/>
      <c r="AS710" s="80"/>
      <c r="AT710" s="78"/>
      <c r="AU710" s="79"/>
      <c r="AV710" s="80"/>
    </row>
    <row r="711" spans="4:48" x14ac:dyDescent="0.35">
      <c r="D711" s="78"/>
      <c r="E711" s="79"/>
      <c r="F711" s="80"/>
      <c r="G711" s="78"/>
      <c r="H711" s="79"/>
      <c r="I711" s="80"/>
      <c r="J711" s="78"/>
      <c r="K711" s="79"/>
      <c r="L711" s="80"/>
      <c r="M711" s="78"/>
      <c r="N711" s="79"/>
      <c r="O711" s="80"/>
      <c r="P711" s="78"/>
      <c r="Q711" s="79"/>
      <c r="R711" s="80"/>
      <c r="S711" s="78"/>
      <c r="T711" s="79"/>
      <c r="U711" s="80"/>
      <c r="V711" s="78"/>
      <c r="W711" s="79"/>
      <c r="X711" s="80"/>
      <c r="Y711" s="78"/>
      <c r="Z711" s="79"/>
      <c r="AA711" s="80"/>
      <c r="AB711" s="78"/>
      <c r="AC711" s="79"/>
      <c r="AD711" s="80"/>
      <c r="AE711" s="78"/>
      <c r="AF711" s="79"/>
      <c r="AG711" s="80"/>
      <c r="AH711" s="78"/>
      <c r="AI711" s="79"/>
      <c r="AJ711" s="80"/>
      <c r="AK711" s="78"/>
      <c r="AL711" s="79"/>
      <c r="AM711" s="80"/>
      <c r="AN711" s="78"/>
      <c r="AO711" s="79"/>
      <c r="AP711" s="80"/>
      <c r="AQ711" s="78"/>
      <c r="AR711" s="79"/>
      <c r="AS711" s="80"/>
      <c r="AT711" s="78"/>
      <c r="AU711" s="79"/>
      <c r="AV711" s="80"/>
    </row>
    <row r="712" spans="4:48" x14ac:dyDescent="0.35">
      <c r="D712" s="78"/>
      <c r="E712" s="79"/>
      <c r="F712" s="80"/>
      <c r="G712" s="78"/>
      <c r="H712" s="79"/>
      <c r="I712" s="80"/>
      <c r="J712" s="78"/>
      <c r="K712" s="79"/>
      <c r="L712" s="80"/>
      <c r="M712" s="78"/>
      <c r="N712" s="79"/>
      <c r="O712" s="80"/>
      <c r="P712" s="78"/>
      <c r="Q712" s="79"/>
      <c r="R712" s="80"/>
      <c r="S712" s="78"/>
      <c r="T712" s="79"/>
      <c r="U712" s="80"/>
      <c r="V712" s="78"/>
      <c r="W712" s="79"/>
      <c r="X712" s="80"/>
      <c r="Y712" s="78"/>
      <c r="Z712" s="79"/>
      <c r="AA712" s="80"/>
      <c r="AB712" s="78"/>
      <c r="AC712" s="79"/>
      <c r="AD712" s="80"/>
      <c r="AE712" s="78"/>
      <c r="AF712" s="79"/>
      <c r="AG712" s="80"/>
      <c r="AH712" s="78"/>
      <c r="AI712" s="79"/>
      <c r="AJ712" s="80"/>
      <c r="AK712" s="78"/>
      <c r="AL712" s="79"/>
      <c r="AM712" s="80"/>
      <c r="AN712" s="78"/>
      <c r="AO712" s="79"/>
      <c r="AP712" s="80"/>
      <c r="AQ712" s="78"/>
      <c r="AR712" s="79"/>
      <c r="AS712" s="80"/>
      <c r="AT712" s="78"/>
      <c r="AU712" s="79"/>
      <c r="AV712" s="80"/>
    </row>
    <row r="713" spans="4:48" x14ac:dyDescent="0.35">
      <c r="D713" s="78"/>
      <c r="E713" s="79"/>
      <c r="F713" s="80"/>
      <c r="G713" s="78"/>
      <c r="H713" s="79"/>
      <c r="I713" s="80"/>
      <c r="J713" s="78"/>
      <c r="K713" s="79"/>
      <c r="L713" s="80"/>
      <c r="M713" s="78"/>
      <c r="N713" s="79"/>
      <c r="O713" s="80"/>
      <c r="P713" s="78"/>
      <c r="Q713" s="79"/>
      <c r="R713" s="80"/>
      <c r="S713" s="78"/>
      <c r="T713" s="79"/>
      <c r="U713" s="80"/>
      <c r="V713" s="78"/>
      <c r="W713" s="79"/>
      <c r="X713" s="80"/>
      <c r="Y713" s="78"/>
      <c r="Z713" s="79"/>
      <c r="AA713" s="80"/>
      <c r="AB713" s="78"/>
      <c r="AC713" s="79"/>
      <c r="AD713" s="80"/>
      <c r="AE713" s="78"/>
      <c r="AF713" s="79"/>
      <c r="AG713" s="80"/>
      <c r="AH713" s="78"/>
      <c r="AI713" s="79"/>
      <c r="AJ713" s="80"/>
      <c r="AK713" s="78"/>
      <c r="AL713" s="79"/>
      <c r="AM713" s="80"/>
      <c r="AN713" s="78"/>
      <c r="AO713" s="79"/>
      <c r="AP713" s="80"/>
      <c r="AQ713" s="78"/>
      <c r="AR713" s="79"/>
      <c r="AS713" s="80"/>
      <c r="AT713" s="78"/>
      <c r="AU713" s="79"/>
      <c r="AV713" s="80"/>
    </row>
    <row r="714" spans="4:48" x14ac:dyDescent="0.35">
      <c r="D714" s="78"/>
      <c r="E714" s="79"/>
      <c r="F714" s="80"/>
      <c r="G714" s="78"/>
      <c r="H714" s="79"/>
      <c r="I714" s="80"/>
      <c r="J714" s="78"/>
      <c r="K714" s="79"/>
      <c r="L714" s="80"/>
      <c r="M714" s="78"/>
      <c r="N714" s="79"/>
      <c r="O714" s="80"/>
      <c r="P714" s="78"/>
      <c r="Q714" s="79"/>
      <c r="R714" s="80"/>
      <c r="S714" s="78"/>
      <c r="T714" s="79"/>
      <c r="U714" s="80"/>
      <c r="V714" s="78"/>
      <c r="W714" s="79"/>
      <c r="X714" s="80"/>
      <c r="Y714" s="78"/>
      <c r="Z714" s="79"/>
      <c r="AA714" s="80"/>
      <c r="AB714" s="78"/>
      <c r="AC714" s="79"/>
      <c r="AD714" s="80"/>
      <c r="AE714" s="78"/>
      <c r="AF714" s="79"/>
      <c r="AG714" s="80"/>
      <c r="AH714" s="78"/>
      <c r="AI714" s="79"/>
      <c r="AJ714" s="80"/>
      <c r="AK714" s="78"/>
      <c r="AL714" s="79"/>
      <c r="AM714" s="80"/>
      <c r="AN714" s="78"/>
      <c r="AO714" s="79"/>
      <c r="AP714" s="80"/>
      <c r="AQ714" s="78"/>
      <c r="AR714" s="79"/>
      <c r="AS714" s="80"/>
      <c r="AT714" s="78"/>
      <c r="AU714" s="79"/>
      <c r="AV714" s="80"/>
    </row>
    <row r="715" spans="4:48" x14ac:dyDescent="0.35">
      <c r="D715" s="78"/>
      <c r="E715" s="79"/>
      <c r="F715" s="80"/>
      <c r="G715" s="78"/>
      <c r="H715" s="79"/>
      <c r="I715" s="80"/>
      <c r="J715" s="78"/>
      <c r="K715" s="79"/>
      <c r="L715" s="80"/>
      <c r="M715" s="78"/>
      <c r="N715" s="79"/>
      <c r="O715" s="80"/>
      <c r="P715" s="78"/>
      <c r="Q715" s="79"/>
      <c r="R715" s="80"/>
      <c r="S715" s="78"/>
      <c r="T715" s="79"/>
      <c r="U715" s="80"/>
      <c r="V715" s="78"/>
      <c r="W715" s="79"/>
      <c r="X715" s="80"/>
      <c r="Y715" s="78"/>
      <c r="Z715" s="79"/>
      <c r="AA715" s="80"/>
      <c r="AB715" s="78"/>
      <c r="AC715" s="79"/>
      <c r="AD715" s="80"/>
      <c r="AE715" s="78"/>
      <c r="AF715" s="79"/>
      <c r="AG715" s="80"/>
      <c r="AH715" s="78"/>
      <c r="AI715" s="79"/>
      <c r="AJ715" s="80"/>
      <c r="AK715" s="78"/>
      <c r="AL715" s="79"/>
      <c r="AM715" s="80"/>
      <c r="AN715" s="78"/>
      <c r="AO715" s="79"/>
      <c r="AP715" s="80"/>
      <c r="AQ715" s="78"/>
      <c r="AR715" s="79"/>
      <c r="AS715" s="80"/>
      <c r="AT715" s="78"/>
      <c r="AU715" s="79"/>
      <c r="AV715" s="80"/>
    </row>
    <row r="716" spans="4:48" x14ac:dyDescent="0.35">
      <c r="D716" s="78"/>
      <c r="E716" s="79"/>
      <c r="F716" s="80"/>
      <c r="G716" s="78"/>
      <c r="H716" s="79"/>
      <c r="I716" s="80"/>
      <c r="J716" s="78"/>
      <c r="K716" s="79"/>
      <c r="L716" s="80"/>
      <c r="M716" s="78"/>
      <c r="N716" s="79"/>
      <c r="O716" s="80"/>
      <c r="P716" s="78"/>
      <c r="Q716" s="79"/>
      <c r="R716" s="80"/>
      <c r="S716" s="78"/>
      <c r="T716" s="79"/>
      <c r="U716" s="80"/>
      <c r="V716" s="78"/>
      <c r="W716" s="79"/>
      <c r="X716" s="80"/>
      <c r="Y716" s="78"/>
      <c r="Z716" s="79"/>
      <c r="AA716" s="80"/>
      <c r="AB716" s="78"/>
      <c r="AC716" s="79"/>
      <c r="AD716" s="80"/>
      <c r="AE716" s="78"/>
      <c r="AF716" s="79"/>
      <c r="AG716" s="80"/>
      <c r="AH716" s="78"/>
      <c r="AI716" s="79"/>
      <c r="AJ716" s="80"/>
      <c r="AK716" s="78"/>
      <c r="AL716" s="79"/>
      <c r="AM716" s="80"/>
      <c r="AN716" s="78"/>
      <c r="AO716" s="79"/>
      <c r="AP716" s="80"/>
      <c r="AQ716" s="78"/>
      <c r="AR716" s="79"/>
      <c r="AS716" s="80"/>
      <c r="AT716" s="78"/>
      <c r="AU716" s="79"/>
      <c r="AV716" s="80"/>
    </row>
    <row r="717" spans="4:48" x14ac:dyDescent="0.35">
      <c r="D717" s="78"/>
      <c r="E717" s="79"/>
      <c r="F717" s="80"/>
      <c r="G717" s="78"/>
      <c r="H717" s="79"/>
      <c r="I717" s="80"/>
      <c r="J717" s="78"/>
      <c r="K717" s="79"/>
      <c r="L717" s="80"/>
      <c r="M717" s="78"/>
      <c r="N717" s="79"/>
      <c r="O717" s="80"/>
      <c r="P717" s="78"/>
      <c r="Q717" s="79"/>
      <c r="R717" s="80"/>
      <c r="S717" s="78"/>
      <c r="T717" s="79"/>
      <c r="U717" s="80"/>
      <c r="V717" s="78"/>
      <c r="W717" s="79"/>
      <c r="X717" s="80"/>
      <c r="Y717" s="78"/>
      <c r="Z717" s="79"/>
      <c r="AA717" s="80"/>
      <c r="AB717" s="78"/>
      <c r="AC717" s="79"/>
      <c r="AD717" s="80"/>
      <c r="AE717" s="78"/>
      <c r="AF717" s="79"/>
      <c r="AG717" s="80"/>
      <c r="AH717" s="78"/>
      <c r="AI717" s="79"/>
      <c r="AJ717" s="80"/>
      <c r="AK717" s="78"/>
      <c r="AL717" s="79"/>
      <c r="AM717" s="80"/>
      <c r="AN717" s="78"/>
      <c r="AO717" s="79"/>
      <c r="AP717" s="80"/>
      <c r="AQ717" s="78"/>
      <c r="AR717" s="79"/>
      <c r="AS717" s="80"/>
      <c r="AT717" s="78"/>
      <c r="AU717" s="79"/>
      <c r="AV717" s="80"/>
    </row>
    <row r="718" spans="4:48" x14ac:dyDescent="0.35">
      <c r="D718" s="78"/>
      <c r="E718" s="79"/>
      <c r="F718" s="80"/>
      <c r="G718" s="78"/>
      <c r="H718" s="79"/>
      <c r="I718" s="80"/>
      <c r="J718" s="78"/>
      <c r="K718" s="79"/>
      <c r="L718" s="80"/>
      <c r="M718" s="78"/>
      <c r="N718" s="79"/>
      <c r="O718" s="80"/>
      <c r="P718" s="78"/>
      <c r="Q718" s="79"/>
      <c r="R718" s="80"/>
      <c r="S718" s="78"/>
      <c r="T718" s="79"/>
      <c r="U718" s="80"/>
      <c r="V718" s="78"/>
      <c r="W718" s="79"/>
      <c r="X718" s="80"/>
      <c r="Y718" s="78"/>
      <c r="Z718" s="79"/>
      <c r="AA718" s="80"/>
      <c r="AB718" s="78"/>
      <c r="AC718" s="79"/>
      <c r="AD718" s="80"/>
      <c r="AE718" s="78"/>
      <c r="AF718" s="79"/>
      <c r="AG718" s="80"/>
      <c r="AH718" s="78"/>
      <c r="AI718" s="79"/>
      <c r="AJ718" s="80"/>
      <c r="AK718" s="78"/>
      <c r="AL718" s="79"/>
      <c r="AM718" s="80"/>
      <c r="AN718" s="78"/>
      <c r="AO718" s="79"/>
      <c r="AP718" s="80"/>
      <c r="AQ718" s="78"/>
      <c r="AR718" s="79"/>
      <c r="AS718" s="80"/>
      <c r="AT718" s="78"/>
      <c r="AU718" s="79"/>
      <c r="AV718" s="80"/>
    </row>
    <row r="719" spans="4:48" x14ac:dyDescent="0.35">
      <c r="D719" s="78"/>
      <c r="E719" s="79"/>
      <c r="F719" s="80"/>
      <c r="G719" s="78"/>
      <c r="H719" s="79"/>
      <c r="I719" s="80"/>
      <c r="J719" s="78"/>
      <c r="K719" s="79"/>
      <c r="L719" s="80"/>
      <c r="M719" s="78"/>
      <c r="N719" s="79"/>
      <c r="O719" s="80"/>
      <c r="P719" s="78"/>
      <c r="Q719" s="79"/>
      <c r="R719" s="80"/>
      <c r="S719" s="78"/>
      <c r="T719" s="79"/>
      <c r="U719" s="80"/>
      <c r="V719" s="78"/>
      <c r="W719" s="79"/>
      <c r="X719" s="80"/>
      <c r="Y719" s="78"/>
      <c r="Z719" s="79"/>
      <c r="AA719" s="80"/>
      <c r="AB719" s="78"/>
      <c r="AC719" s="79"/>
      <c r="AD719" s="80"/>
      <c r="AE719" s="78"/>
      <c r="AF719" s="79"/>
      <c r="AG719" s="80"/>
      <c r="AH719" s="78"/>
      <c r="AI719" s="79"/>
      <c r="AJ719" s="80"/>
      <c r="AK719" s="78"/>
      <c r="AL719" s="79"/>
      <c r="AM719" s="80"/>
      <c r="AN719" s="78"/>
      <c r="AO719" s="79"/>
      <c r="AP719" s="80"/>
      <c r="AQ719" s="78"/>
      <c r="AR719" s="79"/>
      <c r="AS719" s="80"/>
      <c r="AT719" s="78"/>
      <c r="AU719" s="79"/>
      <c r="AV719" s="80"/>
    </row>
    <row r="720" spans="4:48" x14ac:dyDescent="0.35">
      <c r="D720" s="78"/>
      <c r="E720" s="79"/>
      <c r="F720" s="80"/>
      <c r="G720" s="78"/>
      <c r="H720" s="79"/>
      <c r="I720" s="80"/>
      <c r="J720" s="78"/>
      <c r="K720" s="79"/>
      <c r="L720" s="80"/>
      <c r="M720" s="78"/>
      <c r="N720" s="79"/>
      <c r="O720" s="80"/>
      <c r="P720" s="78"/>
      <c r="Q720" s="79"/>
      <c r="R720" s="80"/>
      <c r="S720" s="78"/>
      <c r="T720" s="79"/>
      <c r="U720" s="80"/>
      <c r="V720" s="78"/>
      <c r="W720" s="79"/>
      <c r="X720" s="80"/>
      <c r="Y720" s="78"/>
      <c r="Z720" s="79"/>
      <c r="AA720" s="80"/>
      <c r="AB720" s="78"/>
      <c r="AC720" s="79"/>
      <c r="AD720" s="80"/>
      <c r="AE720" s="78"/>
      <c r="AF720" s="79"/>
      <c r="AG720" s="80"/>
      <c r="AH720" s="78"/>
      <c r="AI720" s="79"/>
      <c r="AJ720" s="80"/>
      <c r="AK720" s="78"/>
      <c r="AL720" s="79"/>
      <c r="AM720" s="80"/>
      <c r="AN720" s="78"/>
      <c r="AO720" s="79"/>
      <c r="AP720" s="80"/>
      <c r="AQ720" s="78"/>
      <c r="AR720" s="79"/>
      <c r="AS720" s="80"/>
      <c r="AT720" s="78"/>
      <c r="AU720" s="79"/>
      <c r="AV720" s="80"/>
    </row>
    <row r="721" spans="4:48" x14ac:dyDescent="0.35">
      <c r="D721" s="78"/>
      <c r="E721" s="79"/>
      <c r="F721" s="80"/>
      <c r="G721" s="78"/>
      <c r="H721" s="79"/>
      <c r="I721" s="80"/>
      <c r="J721" s="78"/>
      <c r="K721" s="79"/>
      <c r="L721" s="80"/>
      <c r="M721" s="78"/>
      <c r="N721" s="79"/>
      <c r="O721" s="80"/>
      <c r="P721" s="78"/>
      <c r="Q721" s="79"/>
      <c r="R721" s="80"/>
      <c r="S721" s="78"/>
      <c r="T721" s="79"/>
      <c r="U721" s="80"/>
      <c r="V721" s="78"/>
      <c r="W721" s="79"/>
      <c r="X721" s="80"/>
      <c r="Y721" s="78"/>
      <c r="Z721" s="79"/>
      <c r="AA721" s="80"/>
      <c r="AB721" s="78"/>
      <c r="AC721" s="79"/>
      <c r="AD721" s="80"/>
      <c r="AE721" s="78"/>
      <c r="AF721" s="79"/>
      <c r="AG721" s="80"/>
      <c r="AH721" s="78"/>
      <c r="AI721" s="79"/>
      <c r="AJ721" s="80"/>
      <c r="AK721" s="78"/>
      <c r="AL721" s="79"/>
      <c r="AM721" s="80"/>
      <c r="AN721" s="78"/>
      <c r="AO721" s="79"/>
      <c r="AP721" s="80"/>
      <c r="AQ721" s="78"/>
      <c r="AR721" s="79"/>
      <c r="AS721" s="80"/>
      <c r="AT721" s="78"/>
      <c r="AU721" s="79"/>
      <c r="AV721" s="80"/>
    </row>
    <row r="722" spans="4:48" x14ac:dyDescent="0.35">
      <c r="D722" s="78"/>
      <c r="E722" s="79"/>
      <c r="F722" s="80"/>
      <c r="G722" s="78"/>
      <c r="H722" s="79"/>
      <c r="I722" s="80"/>
      <c r="J722" s="78"/>
      <c r="K722" s="79"/>
      <c r="L722" s="80"/>
      <c r="M722" s="78"/>
      <c r="N722" s="79"/>
      <c r="O722" s="80"/>
      <c r="P722" s="78"/>
      <c r="Q722" s="79"/>
      <c r="R722" s="80"/>
      <c r="S722" s="78"/>
      <c r="T722" s="79"/>
      <c r="U722" s="80"/>
      <c r="V722" s="78"/>
      <c r="W722" s="79"/>
      <c r="X722" s="80"/>
      <c r="Y722" s="78"/>
      <c r="Z722" s="79"/>
      <c r="AA722" s="80"/>
      <c r="AB722" s="78"/>
      <c r="AC722" s="79"/>
      <c r="AD722" s="80"/>
      <c r="AE722" s="78"/>
      <c r="AF722" s="79"/>
      <c r="AG722" s="80"/>
      <c r="AH722" s="78"/>
      <c r="AI722" s="79"/>
      <c r="AJ722" s="80"/>
      <c r="AK722" s="78"/>
      <c r="AL722" s="79"/>
      <c r="AM722" s="80"/>
      <c r="AN722" s="78"/>
      <c r="AO722" s="79"/>
      <c r="AP722" s="80"/>
      <c r="AQ722" s="78"/>
      <c r="AR722" s="79"/>
      <c r="AS722" s="80"/>
      <c r="AT722" s="78"/>
      <c r="AU722" s="79"/>
      <c r="AV722" s="80"/>
    </row>
    <row r="723" spans="4:48" x14ac:dyDescent="0.35">
      <c r="D723" s="78"/>
      <c r="E723" s="79"/>
      <c r="F723" s="80"/>
      <c r="G723" s="78"/>
      <c r="H723" s="79"/>
      <c r="I723" s="80"/>
      <c r="J723" s="78"/>
      <c r="K723" s="79"/>
      <c r="L723" s="80"/>
      <c r="M723" s="78"/>
      <c r="N723" s="79"/>
      <c r="O723" s="80"/>
      <c r="P723" s="78"/>
      <c r="Q723" s="79"/>
      <c r="R723" s="80"/>
      <c r="S723" s="78"/>
      <c r="T723" s="79"/>
      <c r="U723" s="80"/>
      <c r="V723" s="78"/>
      <c r="W723" s="79"/>
      <c r="X723" s="80"/>
      <c r="Y723" s="78"/>
      <c r="Z723" s="79"/>
      <c r="AA723" s="80"/>
      <c r="AB723" s="78"/>
      <c r="AC723" s="79"/>
      <c r="AD723" s="80"/>
      <c r="AE723" s="78"/>
      <c r="AF723" s="79"/>
      <c r="AG723" s="80"/>
      <c r="AH723" s="78"/>
      <c r="AI723" s="79"/>
      <c r="AJ723" s="80"/>
      <c r="AK723" s="78"/>
      <c r="AL723" s="79"/>
      <c r="AM723" s="80"/>
      <c r="AN723" s="78"/>
      <c r="AO723" s="79"/>
      <c r="AP723" s="80"/>
      <c r="AQ723" s="78"/>
      <c r="AR723" s="79"/>
      <c r="AS723" s="80"/>
      <c r="AT723" s="78"/>
      <c r="AU723" s="79"/>
      <c r="AV723" s="80"/>
    </row>
    <row r="724" spans="4:48" x14ac:dyDescent="0.35">
      <c r="D724" s="78"/>
      <c r="E724" s="79"/>
      <c r="F724" s="80"/>
      <c r="G724" s="78"/>
      <c r="H724" s="79"/>
      <c r="I724" s="80"/>
      <c r="J724" s="78"/>
      <c r="K724" s="79"/>
      <c r="L724" s="80"/>
      <c r="M724" s="78"/>
      <c r="N724" s="79"/>
      <c r="O724" s="80"/>
      <c r="P724" s="78"/>
      <c r="Q724" s="79"/>
      <c r="R724" s="80"/>
      <c r="S724" s="78"/>
      <c r="T724" s="79"/>
      <c r="U724" s="80"/>
      <c r="V724" s="78"/>
      <c r="W724" s="79"/>
      <c r="X724" s="80"/>
      <c r="Y724" s="78"/>
      <c r="Z724" s="79"/>
      <c r="AA724" s="80"/>
      <c r="AB724" s="78"/>
      <c r="AC724" s="79"/>
      <c r="AD724" s="80"/>
      <c r="AE724" s="78"/>
      <c r="AF724" s="79"/>
      <c r="AG724" s="80"/>
      <c r="AH724" s="78"/>
      <c r="AI724" s="79"/>
      <c r="AJ724" s="80"/>
      <c r="AK724" s="78"/>
      <c r="AL724" s="79"/>
      <c r="AM724" s="80"/>
      <c r="AN724" s="78"/>
      <c r="AO724" s="79"/>
      <c r="AP724" s="80"/>
      <c r="AQ724" s="78"/>
      <c r="AR724" s="79"/>
      <c r="AS724" s="80"/>
      <c r="AT724" s="78"/>
      <c r="AU724" s="79"/>
      <c r="AV724" s="80"/>
    </row>
    <row r="725" spans="4:48" x14ac:dyDescent="0.35">
      <c r="D725" s="78"/>
      <c r="E725" s="79"/>
      <c r="F725" s="80"/>
      <c r="G725" s="78"/>
      <c r="H725" s="79"/>
      <c r="I725" s="80"/>
      <c r="J725" s="78"/>
      <c r="K725" s="79"/>
      <c r="L725" s="80"/>
      <c r="M725" s="78"/>
      <c r="N725" s="79"/>
      <c r="O725" s="80"/>
      <c r="P725" s="78"/>
      <c r="Q725" s="79"/>
      <c r="R725" s="80"/>
      <c r="S725" s="78"/>
      <c r="T725" s="79"/>
      <c r="U725" s="80"/>
      <c r="V725" s="78"/>
      <c r="W725" s="79"/>
      <c r="X725" s="80"/>
      <c r="Y725" s="78"/>
      <c r="Z725" s="79"/>
      <c r="AA725" s="80"/>
      <c r="AB725" s="78"/>
      <c r="AC725" s="79"/>
      <c r="AD725" s="80"/>
      <c r="AE725" s="78"/>
      <c r="AF725" s="79"/>
      <c r="AG725" s="80"/>
      <c r="AH725" s="78"/>
      <c r="AI725" s="79"/>
      <c r="AJ725" s="80"/>
      <c r="AK725" s="78"/>
      <c r="AL725" s="79"/>
      <c r="AM725" s="80"/>
      <c r="AN725" s="78"/>
      <c r="AO725" s="79"/>
      <c r="AP725" s="80"/>
      <c r="AQ725" s="78"/>
      <c r="AR725" s="79"/>
      <c r="AS725" s="80"/>
      <c r="AT725" s="78"/>
      <c r="AU725" s="79"/>
      <c r="AV725" s="80"/>
    </row>
    <row r="726" spans="4:48" x14ac:dyDescent="0.35">
      <c r="D726" s="78"/>
      <c r="E726" s="79"/>
      <c r="F726" s="80"/>
      <c r="G726" s="78"/>
      <c r="H726" s="79"/>
      <c r="I726" s="80"/>
      <c r="J726" s="78"/>
      <c r="K726" s="79"/>
      <c r="L726" s="80"/>
      <c r="M726" s="78"/>
      <c r="N726" s="79"/>
      <c r="O726" s="80"/>
      <c r="P726" s="78"/>
      <c r="Q726" s="79"/>
      <c r="R726" s="80"/>
      <c r="S726" s="78"/>
      <c r="T726" s="79"/>
      <c r="U726" s="80"/>
      <c r="V726" s="78"/>
      <c r="W726" s="79"/>
      <c r="X726" s="80"/>
      <c r="Y726" s="78"/>
      <c r="Z726" s="79"/>
      <c r="AA726" s="80"/>
      <c r="AB726" s="78"/>
      <c r="AC726" s="79"/>
      <c r="AD726" s="80"/>
      <c r="AE726" s="78"/>
      <c r="AF726" s="79"/>
      <c r="AG726" s="80"/>
      <c r="AH726" s="78"/>
      <c r="AI726" s="79"/>
      <c r="AJ726" s="80"/>
      <c r="AK726" s="78"/>
      <c r="AL726" s="79"/>
      <c r="AM726" s="80"/>
      <c r="AN726" s="78"/>
      <c r="AO726" s="79"/>
      <c r="AP726" s="80"/>
      <c r="AQ726" s="78"/>
      <c r="AR726" s="79"/>
      <c r="AS726" s="80"/>
      <c r="AT726" s="78"/>
      <c r="AU726" s="79"/>
      <c r="AV726" s="80"/>
    </row>
    <row r="727" spans="4:48" x14ac:dyDescent="0.35">
      <c r="D727" s="78"/>
      <c r="E727" s="79"/>
      <c r="F727" s="80"/>
      <c r="G727" s="78"/>
      <c r="H727" s="79"/>
      <c r="I727" s="80"/>
      <c r="J727" s="78"/>
      <c r="K727" s="79"/>
      <c r="L727" s="80"/>
      <c r="M727" s="78"/>
      <c r="N727" s="79"/>
      <c r="O727" s="80"/>
      <c r="P727" s="78"/>
      <c r="Q727" s="79"/>
      <c r="R727" s="80"/>
      <c r="S727" s="78"/>
      <c r="T727" s="79"/>
      <c r="U727" s="80"/>
      <c r="V727" s="78"/>
      <c r="W727" s="79"/>
      <c r="X727" s="80"/>
      <c r="Y727" s="78"/>
      <c r="Z727" s="79"/>
      <c r="AA727" s="80"/>
      <c r="AB727" s="78"/>
      <c r="AC727" s="79"/>
      <c r="AD727" s="80"/>
      <c r="AE727" s="78"/>
      <c r="AF727" s="79"/>
      <c r="AG727" s="80"/>
      <c r="AH727" s="78"/>
      <c r="AI727" s="79"/>
      <c r="AJ727" s="80"/>
      <c r="AK727" s="78"/>
      <c r="AL727" s="79"/>
      <c r="AM727" s="80"/>
      <c r="AN727" s="78"/>
      <c r="AO727" s="79"/>
      <c r="AP727" s="80"/>
      <c r="AQ727" s="78"/>
      <c r="AR727" s="79"/>
      <c r="AS727" s="80"/>
      <c r="AT727" s="78"/>
      <c r="AU727" s="79"/>
      <c r="AV727" s="80"/>
    </row>
    <row r="728" spans="4:48" x14ac:dyDescent="0.35">
      <c r="D728" s="78"/>
      <c r="E728" s="79"/>
      <c r="F728" s="80"/>
      <c r="G728" s="78"/>
      <c r="H728" s="79"/>
      <c r="I728" s="80"/>
      <c r="J728" s="78"/>
      <c r="K728" s="79"/>
      <c r="L728" s="80"/>
      <c r="M728" s="78"/>
      <c r="N728" s="79"/>
      <c r="O728" s="80"/>
      <c r="P728" s="78"/>
      <c r="Q728" s="79"/>
      <c r="R728" s="80"/>
      <c r="S728" s="78"/>
      <c r="T728" s="79"/>
      <c r="U728" s="80"/>
      <c r="V728" s="78"/>
      <c r="W728" s="79"/>
      <c r="X728" s="80"/>
      <c r="Y728" s="78"/>
      <c r="Z728" s="79"/>
      <c r="AA728" s="80"/>
      <c r="AB728" s="78"/>
      <c r="AC728" s="79"/>
      <c r="AD728" s="80"/>
      <c r="AE728" s="78"/>
      <c r="AF728" s="79"/>
      <c r="AG728" s="80"/>
      <c r="AH728" s="78"/>
      <c r="AI728" s="79"/>
      <c r="AJ728" s="80"/>
      <c r="AK728" s="78"/>
      <c r="AL728" s="79"/>
      <c r="AM728" s="80"/>
      <c r="AN728" s="78"/>
      <c r="AO728" s="79"/>
      <c r="AP728" s="80"/>
      <c r="AQ728" s="78"/>
      <c r="AR728" s="79"/>
      <c r="AS728" s="80"/>
      <c r="AT728" s="78"/>
      <c r="AU728" s="79"/>
      <c r="AV728" s="80"/>
    </row>
    <row r="729" spans="4:48" x14ac:dyDescent="0.35">
      <c r="D729" s="78"/>
      <c r="E729" s="79"/>
      <c r="F729" s="80"/>
      <c r="G729" s="78"/>
      <c r="H729" s="79"/>
      <c r="I729" s="80"/>
      <c r="J729" s="78"/>
      <c r="K729" s="79"/>
      <c r="L729" s="80"/>
      <c r="M729" s="78"/>
      <c r="N729" s="79"/>
      <c r="O729" s="80"/>
      <c r="P729" s="78"/>
      <c r="Q729" s="79"/>
      <c r="R729" s="80"/>
      <c r="S729" s="78"/>
      <c r="T729" s="79"/>
      <c r="U729" s="80"/>
      <c r="V729" s="78"/>
      <c r="W729" s="79"/>
      <c r="X729" s="80"/>
      <c r="Y729" s="78"/>
      <c r="Z729" s="79"/>
      <c r="AA729" s="80"/>
      <c r="AB729" s="78"/>
      <c r="AC729" s="79"/>
      <c r="AD729" s="80"/>
      <c r="AE729" s="78"/>
      <c r="AF729" s="79"/>
      <c r="AG729" s="80"/>
      <c r="AH729" s="78"/>
      <c r="AI729" s="79"/>
      <c r="AJ729" s="80"/>
      <c r="AK729" s="78"/>
      <c r="AL729" s="79"/>
      <c r="AM729" s="80"/>
      <c r="AN729" s="78"/>
      <c r="AO729" s="79"/>
      <c r="AP729" s="80"/>
      <c r="AQ729" s="78"/>
      <c r="AR729" s="79"/>
      <c r="AS729" s="80"/>
      <c r="AT729" s="78"/>
      <c r="AU729" s="79"/>
      <c r="AV729" s="80"/>
    </row>
    <row r="730" spans="4:48" x14ac:dyDescent="0.35">
      <c r="D730" s="78"/>
      <c r="E730" s="79"/>
      <c r="F730" s="80"/>
      <c r="G730" s="78"/>
      <c r="H730" s="79"/>
      <c r="I730" s="80"/>
      <c r="J730" s="78"/>
      <c r="K730" s="79"/>
      <c r="L730" s="80"/>
      <c r="M730" s="78"/>
      <c r="N730" s="79"/>
      <c r="O730" s="80"/>
      <c r="P730" s="78"/>
      <c r="Q730" s="79"/>
      <c r="R730" s="80"/>
      <c r="S730" s="78"/>
      <c r="T730" s="79"/>
      <c r="U730" s="80"/>
      <c r="V730" s="78"/>
      <c r="W730" s="79"/>
      <c r="X730" s="80"/>
      <c r="Y730" s="78"/>
      <c r="Z730" s="79"/>
      <c r="AA730" s="80"/>
      <c r="AB730" s="78"/>
      <c r="AC730" s="79"/>
      <c r="AD730" s="80"/>
      <c r="AE730" s="78"/>
      <c r="AF730" s="79"/>
      <c r="AG730" s="80"/>
      <c r="AH730" s="78"/>
      <c r="AI730" s="79"/>
      <c r="AJ730" s="80"/>
      <c r="AK730" s="78"/>
      <c r="AL730" s="79"/>
      <c r="AM730" s="80"/>
      <c r="AN730" s="78"/>
      <c r="AO730" s="79"/>
      <c r="AP730" s="80"/>
      <c r="AQ730" s="78"/>
      <c r="AR730" s="79"/>
      <c r="AS730" s="80"/>
      <c r="AT730" s="78"/>
      <c r="AU730" s="79"/>
      <c r="AV730" s="80"/>
    </row>
    <row r="731" spans="4:48" x14ac:dyDescent="0.35">
      <c r="D731" s="78"/>
      <c r="E731" s="79"/>
      <c r="F731" s="80"/>
      <c r="G731" s="78"/>
      <c r="H731" s="79"/>
      <c r="I731" s="80"/>
      <c r="J731" s="78"/>
      <c r="K731" s="79"/>
      <c r="L731" s="80"/>
      <c r="M731" s="78"/>
      <c r="N731" s="79"/>
      <c r="O731" s="80"/>
      <c r="P731" s="78"/>
      <c r="Q731" s="79"/>
      <c r="R731" s="80"/>
      <c r="S731" s="78"/>
      <c r="T731" s="79"/>
      <c r="U731" s="80"/>
      <c r="V731" s="78"/>
      <c r="W731" s="79"/>
      <c r="X731" s="80"/>
      <c r="Y731" s="78"/>
      <c r="Z731" s="79"/>
      <c r="AA731" s="80"/>
      <c r="AB731" s="78"/>
      <c r="AC731" s="79"/>
      <c r="AD731" s="80"/>
      <c r="AE731" s="78"/>
      <c r="AF731" s="79"/>
      <c r="AG731" s="80"/>
      <c r="AH731" s="78"/>
      <c r="AI731" s="79"/>
      <c r="AJ731" s="80"/>
      <c r="AK731" s="78"/>
      <c r="AL731" s="79"/>
      <c r="AM731" s="80"/>
      <c r="AN731" s="78"/>
      <c r="AO731" s="79"/>
      <c r="AP731" s="80"/>
      <c r="AQ731" s="78"/>
      <c r="AR731" s="79"/>
      <c r="AS731" s="80"/>
      <c r="AT731" s="78"/>
      <c r="AU731" s="79"/>
      <c r="AV731" s="80"/>
    </row>
    <row r="732" spans="4:48" x14ac:dyDescent="0.35">
      <c r="D732" s="78"/>
      <c r="E732" s="79"/>
      <c r="F732" s="80"/>
      <c r="G732" s="78"/>
      <c r="H732" s="79"/>
      <c r="I732" s="80"/>
      <c r="J732" s="78"/>
      <c r="K732" s="79"/>
      <c r="L732" s="80"/>
      <c r="M732" s="78"/>
      <c r="N732" s="79"/>
      <c r="O732" s="80"/>
      <c r="P732" s="78"/>
      <c r="Q732" s="79"/>
      <c r="R732" s="80"/>
      <c r="S732" s="78"/>
      <c r="T732" s="79"/>
      <c r="U732" s="80"/>
      <c r="V732" s="78"/>
      <c r="W732" s="79"/>
      <c r="X732" s="80"/>
      <c r="Y732" s="78"/>
      <c r="Z732" s="79"/>
      <c r="AA732" s="80"/>
      <c r="AB732" s="78"/>
      <c r="AC732" s="79"/>
      <c r="AD732" s="80"/>
      <c r="AE732" s="78"/>
      <c r="AF732" s="79"/>
      <c r="AG732" s="80"/>
      <c r="AH732" s="78"/>
      <c r="AI732" s="79"/>
      <c r="AJ732" s="80"/>
      <c r="AK732" s="78"/>
      <c r="AL732" s="79"/>
      <c r="AM732" s="80"/>
      <c r="AN732" s="78"/>
      <c r="AO732" s="79"/>
      <c r="AP732" s="80"/>
      <c r="AQ732" s="78"/>
      <c r="AR732" s="79"/>
      <c r="AS732" s="80"/>
      <c r="AT732" s="78"/>
      <c r="AU732" s="79"/>
      <c r="AV732" s="80"/>
    </row>
    <row r="733" spans="4:48" x14ac:dyDescent="0.35">
      <c r="D733" s="78"/>
      <c r="E733" s="79"/>
      <c r="F733" s="80"/>
      <c r="G733" s="78"/>
      <c r="H733" s="79"/>
      <c r="I733" s="80"/>
      <c r="J733" s="78"/>
      <c r="K733" s="79"/>
      <c r="L733" s="80"/>
      <c r="M733" s="78"/>
      <c r="N733" s="79"/>
      <c r="O733" s="80"/>
      <c r="P733" s="78"/>
      <c r="Q733" s="79"/>
      <c r="R733" s="80"/>
      <c r="S733" s="78"/>
      <c r="T733" s="79"/>
      <c r="U733" s="80"/>
      <c r="V733" s="78"/>
      <c r="W733" s="79"/>
      <c r="X733" s="80"/>
      <c r="Y733" s="78"/>
      <c r="Z733" s="79"/>
      <c r="AA733" s="80"/>
      <c r="AB733" s="78"/>
      <c r="AC733" s="79"/>
      <c r="AD733" s="80"/>
      <c r="AE733" s="78"/>
      <c r="AF733" s="79"/>
      <c r="AG733" s="80"/>
      <c r="AH733" s="78"/>
      <c r="AI733" s="79"/>
      <c r="AJ733" s="80"/>
      <c r="AK733" s="78"/>
      <c r="AL733" s="79"/>
      <c r="AM733" s="80"/>
      <c r="AN733" s="78"/>
      <c r="AO733" s="79"/>
      <c r="AP733" s="80"/>
      <c r="AQ733" s="78"/>
      <c r="AR733" s="79"/>
      <c r="AS733" s="80"/>
      <c r="AT733" s="78"/>
      <c r="AU733" s="79"/>
      <c r="AV733" s="80"/>
    </row>
    <row r="734" spans="4:48" x14ac:dyDescent="0.35">
      <c r="D734" s="78"/>
      <c r="E734" s="79"/>
      <c r="F734" s="80"/>
      <c r="G734" s="78"/>
      <c r="H734" s="79"/>
      <c r="I734" s="80"/>
      <c r="J734" s="78"/>
      <c r="K734" s="79"/>
      <c r="L734" s="80"/>
      <c r="M734" s="78"/>
      <c r="N734" s="79"/>
      <c r="O734" s="80"/>
      <c r="P734" s="78"/>
      <c r="Q734" s="79"/>
      <c r="R734" s="80"/>
      <c r="S734" s="78"/>
      <c r="T734" s="79"/>
      <c r="U734" s="80"/>
      <c r="V734" s="78"/>
      <c r="W734" s="79"/>
      <c r="X734" s="80"/>
      <c r="Y734" s="78"/>
      <c r="Z734" s="79"/>
      <c r="AA734" s="80"/>
      <c r="AB734" s="78"/>
      <c r="AC734" s="79"/>
      <c r="AD734" s="80"/>
      <c r="AE734" s="78"/>
      <c r="AF734" s="79"/>
      <c r="AG734" s="80"/>
      <c r="AH734" s="78"/>
      <c r="AI734" s="79"/>
      <c r="AJ734" s="80"/>
      <c r="AK734" s="78"/>
      <c r="AL734" s="79"/>
      <c r="AM734" s="80"/>
      <c r="AN734" s="78"/>
      <c r="AO734" s="79"/>
      <c r="AP734" s="80"/>
      <c r="AQ734" s="78"/>
      <c r="AR734" s="79"/>
      <c r="AS734" s="80"/>
      <c r="AT734" s="78"/>
      <c r="AU734" s="79"/>
      <c r="AV734" s="80"/>
    </row>
    <row r="735" spans="4:48" x14ac:dyDescent="0.35">
      <c r="D735" s="78"/>
      <c r="E735" s="79"/>
      <c r="F735" s="80"/>
      <c r="G735" s="78"/>
      <c r="H735" s="79"/>
      <c r="I735" s="80"/>
      <c r="J735" s="78"/>
      <c r="K735" s="79"/>
      <c r="L735" s="80"/>
      <c r="M735" s="78"/>
      <c r="N735" s="79"/>
      <c r="O735" s="80"/>
      <c r="P735" s="78"/>
      <c r="Q735" s="79"/>
      <c r="R735" s="80"/>
      <c r="S735" s="78"/>
      <c r="T735" s="79"/>
      <c r="U735" s="80"/>
      <c r="V735" s="78"/>
      <c r="W735" s="79"/>
      <c r="X735" s="80"/>
      <c r="Y735" s="78"/>
      <c r="Z735" s="79"/>
      <c r="AA735" s="80"/>
      <c r="AB735" s="78"/>
      <c r="AC735" s="79"/>
      <c r="AD735" s="80"/>
      <c r="AE735" s="78"/>
      <c r="AF735" s="79"/>
      <c r="AG735" s="80"/>
      <c r="AH735" s="78"/>
      <c r="AI735" s="79"/>
      <c r="AJ735" s="80"/>
      <c r="AK735" s="78"/>
      <c r="AL735" s="79"/>
      <c r="AM735" s="80"/>
      <c r="AN735" s="78"/>
      <c r="AO735" s="79"/>
      <c r="AP735" s="80"/>
      <c r="AQ735" s="78"/>
      <c r="AR735" s="79"/>
      <c r="AS735" s="80"/>
      <c r="AT735" s="78"/>
      <c r="AU735" s="79"/>
      <c r="AV735" s="80"/>
    </row>
    <row r="736" spans="4:48" x14ac:dyDescent="0.35">
      <c r="D736" s="78"/>
      <c r="E736" s="79"/>
      <c r="F736" s="80"/>
      <c r="G736" s="78"/>
      <c r="H736" s="79"/>
      <c r="I736" s="80"/>
      <c r="J736" s="78"/>
      <c r="K736" s="79"/>
      <c r="L736" s="80"/>
      <c r="M736" s="78"/>
      <c r="N736" s="79"/>
      <c r="O736" s="80"/>
      <c r="P736" s="78"/>
      <c r="Q736" s="79"/>
      <c r="R736" s="80"/>
      <c r="S736" s="78"/>
      <c r="T736" s="79"/>
      <c r="U736" s="80"/>
      <c r="V736" s="78"/>
      <c r="W736" s="79"/>
      <c r="X736" s="80"/>
      <c r="Y736" s="78"/>
      <c r="Z736" s="79"/>
      <c r="AA736" s="80"/>
      <c r="AB736" s="78"/>
      <c r="AC736" s="79"/>
      <c r="AD736" s="80"/>
      <c r="AE736" s="78"/>
      <c r="AF736" s="79"/>
      <c r="AG736" s="80"/>
      <c r="AH736" s="78"/>
      <c r="AI736" s="79"/>
      <c r="AJ736" s="80"/>
      <c r="AK736" s="78"/>
      <c r="AL736" s="79"/>
      <c r="AM736" s="80"/>
      <c r="AN736" s="78"/>
      <c r="AO736" s="79"/>
      <c r="AP736" s="80"/>
      <c r="AQ736" s="78"/>
      <c r="AR736" s="79"/>
      <c r="AS736" s="80"/>
      <c r="AT736" s="78"/>
      <c r="AU736" s="79"/>
      <c r="AV736" s="80"/>
    </row>
    <row r="737" spans="4:48" x14ac:dyDescent="0.35">
      <c r="D737" s="78"/>
      <c r="E737" s="79"/>
      <c r="F737" s="80"/>
      <c r="G737" s="78"/>
      <c r="H737" s="79"/>
      <c r="I737" s="80"/>
      <c r="J737" s="78"/>
      <c r="K737" s="79"/>
      <c r="L737" s="80"/>
      <c r="M737" s="78"/>
      <c r="N737" s="79"/>
      <c r="O737" s="80"/>
      <c r="P737" s="78"/>
      <c r="Q737" s="79"/>
      <c r="R737" s="80"/>
      <c r="S737" s="78"/>
      <c r="T737" s="79"/>
      <c r="U737" s="80"/>
      <c r="V737" s="78"/>
      <c r="W737" s="79"/>
      <c r="X737" s="80"/>
      <c r="Y737" s="78"/>
      <c r="Z737" s="79"/>
      <c r="AA737" s="80"/>
      <c r="AB737" s="78"/>
      <c r="AC737" s="79"/>
      <c r="AD737" s="80"/>
      <c r="AE737" s="78"/>
      <c r="AF737" s="79"/>
      <c r="AG737" s="80"/>
      <c r="AH737" s="78"/>
      <c r="AI737" s="79"/>
      <c r="AJ737" s="80"/>
      <c r="AK737" s="78"/>
      <c r="AL737" s="79"/>
      <c r="AM737" s="80"/>
      <c r="AN737" s="78"/>
      <c r="AO737" s="79"/>
      <c r="AP737" s="80"/>
      <c r="AQ737" s="78"/>
      <c r="AR737" s="79"/>
      <c r="AS737" s="80"/>
      <c r="AT737" s="78"/>
      <c r="AU737" s="79"/>
      <c r="AV737" s="80"/>
    </row>
    <row r="738" spans="4:48" x14ac:dyDescent="0.35">
      <c r="D738" s="78"/>
      <c r="E738" s="79"/>
      <c r="F738" s="80"/>
      <c r="G738" s="78"/>
      <c r="H738" s="79"/>
      <c r="I738" s="80"/>
      <c r="J738" s="78"/>
      <c r="K738" s="79"/>
      <c r="L738" s="80"/>
      <c r="M738" s="78"/>
      <c r="N738" s="79"/>
      <c r="O738" s="80"/>
      <c r="P738" s="78"/>
      <c r="Q738" s="79"/>
      <c r="R738" s="80"/>
      <c r="S738" s="78"/>
      <c r="T738" s="79"/>
      <c r="U738" s="80"/>
      <c r="V738" s="78"/>
      <c r="W738" s="79"/>
      <c r="X738" s="80"/>
      <c r="Y738" s="78"/>
      <c r="Z738" s="79"/>
      <c r="AA738" s="80"/>
      <c r="AB738" s="78"/>
      <c r="AC738" s="79"/>
      <c r="AD738" s="80"/>
      <c r="AE738" s="78"/>
      <c r="AF738" s="79"/>
      <c r="AG738" s="80"/>
      <c r="AH738" s="78"/>
      <c r="AI738" s="79"/>
      <c r="AJ738" s="80"/>
      <c r="AK738" s="78"/>
      <c r="AL738" s="79"/>
      <c r="AM738" s="80"/>
      <c r="AN738" s="78"/>
      <c r="AO738" s="79"/>
      <c r="AP738" s="80"/>
      <c r="AQ738" s="78"/>
      <c r="AR738" s="79"/>
      <c r="AS738" s="80"/>
      <c r="AT738" s="78"/>
      <c r="AU738" s="79"/>
      <c r="AV738" s="80"/>
    </row>
    <row r="739" spans="4:48" x14ac:dyDescent="0.35">
      <c r="D739" s="78"/>
      <c r="E739" s="79"/>
      <c r="F739" s="80"/>
      <c r="G739" s="78"/>
      <c r="H739" s="79"/>
      <c r="I739" s="80"/>
      <c r="J739" s="78"/>
      <c r="K739" s="79"/>
      <c r="L739" s="80"/>
      <c r="M739" s="78"/>
      <c r="N739" s="79"/>
      <c r="O739" s="80"/>
      <c r="P739" s="78"/>
      <c r="Q739" s="79"/>
      <c r="R739" s="80"/>
      <c r="S739" s="78"/>
      <c r="T739" s="79"/>
      <c r="U739" s="80"/>
      <c r="V739" s="78"/>
      <c r="W739" s="79"/>
      <c r="X739" s="80"/>
      <c r="Y739" s="78"/>
      <c r="Z739" s="79"/>
      <c r="AA739" s="80"/>
      <c r="AB739" s="78"/>
      <c r="AC739" s="79"/>
      <c r="AD739" s="80"/>
      <c r="AE739" s="78"/>
      <c r="AF739" s="79"/>
      <c r="AG739" s="80"/>
      <c r="AH739" s="78"/>
      <c r="AI739" s="79"/>
      <c r="AJ739" s="80"/>
      <c r="AK739" s="78"/>
      <c r="AL739" s="79"/>
      <c r="AM739" s="80"/>
      <c r="AN739" s="78"/>
      <c r="AO739" s="79"/>
      <c r="AP739" s="80"/>
      <c r="AQ739" s="78"/>
      <c r="AR739" s="79"/>
      <c r="AS739" s="80"/>
      <c r="AT739" s="78"/>
      <c r="AU739" s="79"/>
      <c r="AV739" s="80"/>
    </row>
    <row r="740" spans="4:48" x14ac:dyDescent="0.35">
      <c r="D740" s="78"/>
      <c r="E740" s="79"/>
      <c r="F740" s="80"/>
      <c r="G740" s="78"/>
      <c r="H740" s="79"/>
      <c r="I740" s="80"/>
      <c r="J740" s="78"/>
      <c r="K740" s="79"/>
      <c r="L740" s="80"/>
      <c r="M740" s="78"/>
      <c r="N740" s="79"/>
      <c r="O740" s="80"/>
      <c r="P740" s="78"/>
      <c r="Q740" s="79"/>
      <c r="R740" s="80"/>
      <c r="S740" s="78"/>
      <c r="T740" s="79"/>
      <c r="U740" s="80"/>
      <c r="V740" s="78"/>
      <c r="W740" s="79"/>
      <c r="X740" s="80"/>
      <c r="Y740" s="78"/>
      <c r="Z740" s="79"/>
      <c r="AA740" s="80"/>
      <c r="AB740" s="78"/>
      <c r="AC740" s="79"/>
      <c r="AD740" s="80"/>
      <c r="AE740" s="78"/>
      <c r="AF740" s="79"/>
      <c r="AG740" s="80"/>
      <c r="AH740" s="78"/>
      <c r="AI740" s="79"/>
      <c r="AJ740" s="80"/>
      <c r="AK740" s="78"/>
      <c r="AL740" s="79"/>
      <c r="AM740" s="80"/>
      <c r="AN740" s="78"/>
      <c r="AO740" s="79"/>
      <c r="AP740" s="80"/>
      <c r="AQ740" s="78"/>
      <c r="AR740" s="79"/>
      <c r="AS740" s="80"/>
      <c r="AT740" s="78"/>
      <c r="AU740" s="79"/>
      <c r="AV740" s="80"/>
    </row>
    <row r="741" spans="4:48" x14ac:dyDescent="0.35">
      <c r="D741" s="78"/>
      <c r="E741" s="79"/>
      <c r="F741" s="80"/>
      <c r="G741" s="78"/>
      <c r="H741" s="79"/>
      <c r="I741" s="80"/>
      <c r="J741" s="78"/>
      <c r="K741" s="79"/>
      <c r="L741" s="80"/>
      <c r="M741" s="78"/>
      <c r="N741" s="79"/>
      <c r="O741" s="80"/>
      <c r="P741" s="78"/>
      <c r="Q741" s="79"/>
      <c r="R741" s="80"/>
      <c r="S741" s="78"/>
      <c r="T741" s="79"/>
      <c r="U741" s="80"/>
      <c r="V741" s="78"/>
      <c r="W741" s="79"/>
      <c r="X741" s="80"/>
      <c r="Y741" s="78"/>
      <c r="Z741" s="79"/>
      <c r="AA741" s="80"/>
      <c r="AB741" s="78"/>
      <c r="AC741" s="79"/>
      <c r="AD741" s="80"/>
      <c r="AE741" s="78"/>
      <c r="AF741" s="79"/>
      <c r="AG741" s="80"/>
      <c r="AH741" s="78"/>
      <c r="AI741" s="79"/>
      <c r="AJ741" s="80"/>
      <c r="AK741" s="78"/>
      <c r="AL741" s="79"/>
      <c r="AM741" s="80"/>
      <c r="AN741" s="78"/>
      <c r="AO741" s="79"/>
      <c r="AP741" s="80"/>
      <c r="AQ741" s="78"/>
      <c r="AR741" s="79"/>
      <c r="AS741" s="80"/>
      <c r="AT741" s="78"/>
      <c r="AU741" s="79"/>
      <c r="AV741" s="80"/>
    </row>
    <row r="742" spans="4:48" x14ac:dyDescent="0.35">
      <c r="D742" s="78"/>
      <c r="E742" s="79"/>
      <c r="F742" s="80"/>
      <c r="G742" s="78"/>
      <c r="H742" s="79"/>
      <c r="I742" s="80"/>
      <c r="J742" s="78"/>
      <c r="K742" s="79"/>
      <c r="L742" s="80"/>
      <c r="M742" s="78"/>
      <c r="N742" s="79"/>
      <c r="O742" s="80"/>
      <c r="P742" s="78"/>
      <c r="Q742" s="79"/>
      <c r="R742" s="80"/>
      <c r="S742" s="78"/>
      <c r="T742" s="79"/>
      <c r="U742" s="80"/>
      <c r="V742" s="78"/>
      <c r="W742" s="79"/>
      <c r="X742" s="80"/>
      <c r="Y742" s="78"/>
      <c r="Z742" s="79"/>
      <c r="AA742" s="80"/>
      <c r="AB742" s="78"/>
      <c r="AC742" s="79"/>
      <c r="AD742" s="80"/>
      <c r="AE742" s="78"/>
      <c r="AF742" s="79"/>
      <c r="AG742" s="80"/>
      <c r="AH742" s="78"/>
      <c r="AI742" s="79"/>
      <c r="AJ742" s="80"/>
      <c r="AK742" s="78"/>
      <c r="AL742" s="79"/>
      <c r="AM742" s="80"/>
      <c r="AN742" s="78"/>
      <c r="AO742" s="79"/>
      <c r="AP742" s="80"/>
      <c r="AQ742" s="78"/>
      <c r="AR742" s="79"/>
      <c r="AS742" s="80"/>
      <c r="AT742" s="78"/>
      <c r="AU742" s="79"/>
      <c r="AV742" s="80"/>
    </row>
    <row r="743" spans="4:48" x14ac:dyDescent="0.35">
      <c r="D743" s="78"/>
      <c r="E743" s="79"/>
      <c r="F743" s="80"/>
      <c r="G743" s="78"/>
      <c r="H743" s="79"/>
      <c r="I743" s="80"/>
      <c r="J743" s="78"/>
      <c r="K743" s="79"/>
      <c r="L743" s="80"/>
      <c r="M743" s="78"/>
      <c r="N743" s="79"/>
      <c r="O743" s="80"/>
      <c r="P743" s="78"/>
      <c r="Q743" s="79"/>
      <c r="R743" s="80"/>
      <c r="S743" s="78"/>
      <c r="T743" s="79"/>
      <c r="U743" s="80"/>
      <c r="V743" s="78"/>
      <c r="W743" s="79"/>
      <c r="X743" s="80"/>
      <c r="Y743" s="78"/>
      <c r="Z743" s="79"/>
      <c r="AA743" s="80"/>
      <c r="AB743" s="78"/>
      <c r="AC743" s="79"/>
      <c r="AD743" s="80"/>
      <c r="AE743" s="78"/>
      <c r="AF743" s="79"/>
      <c r="AG743" s="80"/>
      <c r="AH743" s="78"/>
      <c r="AI743" s="79"/>
      <c r="AJ743" s="80"/>
      <c r="AK743" s="78"/>
      <c r="AL743" s="79"/>
      <c r="AM743" s="80"/>
      <c r="AN743" s="78"/>
      <c r="AO743" s="79"/>
      <c r="AP743" s="80"/>
      <c r="AQ743" s="78"/>
      <c r="AR743" s="79"/>
      <c r="AS743" s="80"/>
      <c r="AT743" s="78"/>
      <c r="AU743" s="79"/>
      <c r="AV743" s="80"/>
    </row>
    <row r="744" spans="4:48" x14ac:dyDescent="0.35">
      <c r="D744" s="78"/>
      <c r="E744" s="79"/>
      <c r="F744" s="80"/>
      <c r="G744" s="78"/>
      <c r="H744" s="79"/>
      <c r="I744" s="80"/>
      <c r="J744" s="78"/>
      <c r="K744" s="79"/>
      <c r="L744" s="80"/>
      <c r="M744" s="78"/>
      <c r="N744" s="79"/>
      <c r="O744" s="80"/>
      <c r="P744" s="78"/>
      <c r="Q744" s="79"/>
      <c r="R744" s="80"/>
      <c r="S744" s="78"/>
      <c r="T744" s="79"/>
      <c r="U744" s="80"/>
      <c r="V744" s="78"/>
      <c r="W744" s="79"/>
      <c r="X744" s="80"/>
      <c r="Y744" s="78"/>
      <c r="Z744" s="79"/>
      <c r="AA744" s="80"/>
      <c r="AB744" s="78"/>
      <c r="AC744" s="79"/>
      <c r="AD744" s="80"/>
      <c r="AE744" s="78"/>
      <c r="AF744" s="79"/>
      <c r="AG744" s="80"/>
      <c r="AH744" s="78"/>
      <c r="AI744" s="79"/>
      <c r="AJ744" s="80"/>
      <c r="AK744" s="78"/>
      <c r="AL744" s="79"/>
      <c r="AM744" s="80"/>
      <c r="AN744" s="78"/>
      <c r="AO744" s="79"/>
      <c r="AP744" s="80"/>
      <c r="AQ744" s="78"/>
      <c r="AR744" s="79"/>
      <c r="AS744" s="80"/>
      <c r="AT744" s="78"/>
      <c r="AU744" s="79"/>
      <c r="AV744" s="80"/>
    </row>
    <row r="745" spans="4:48" x14ac:dyDescent="0.35">
      <c r="D745" s="78"/>
      <c r="E745" s="79"/>
      <c r="F745" s="80"/>
      <c r="G745" s="78"/>
      <c r="H745" s="79"/>
      <c r="I745" s="80"/>
      <c r="J745" s="78"/>
      <c r="K745" s="79"/>
      <c r="L745" s="80"/>
      <c r="M745" s="78"/>
      <c r="N745" s="79"/>
      <c r="O745" s="80"/>
      <c r="P745" s="78"/>
      <c r="Q745" s="79"/>
      <c r="R745" s="80"/>
      <c r="S745" s="78"/>
      <c r="T745" s="79"/>
      <c r="U745" s="80"/>
      <c r="V745" s="78"/>
      <c r="W745" s="79"/>
      <c r="X745" s="80"/>
      <c r="Y745" s="78"/>
      <c r="Z745" s="79"/>
      <c r="AA745" s="80"/>
      <c r="AB745" s="78"/>
      <c r="AC745" s="79"/>
      <c r="AD745" s="80"/>
      <c r="AE745" s="78"/>
      <c r="AF745" s="79"/>
      <c r="AG745" s="80"/>
      <c r="AH745" s="78"/>
      <c r="AI745" s="79"/>
      <c r="AJ745" s="80"/>
      <c r="AK745" s="78"/>
      <c r="AL745" s="79"/>
      <c r="AM745" s="80"/>
      <c r="AN745" s="78"/>
      <c r="AO745" s="79"/>
      <c r="AP745" s="80"/>
      <c r="AQ745" s="78"/>
      <c r="AR745" s="79"/>
      <c r="AS745" s="80"/>
      <c r="AT745" s="78"/>
      <c r="AU745" s="79"/>
      <c r="AV745" s="80"/>
    </row>
    <row r="746" spans="4:48" x14ac:dyDescent="0.35">
      <c r="D746" s="78"/>
      <c r="E746" s="79"/>
      <c r="F746" s="80"/>
      <c r="G746" s="78"/>
      <c r="H746" s="79"/>
      <c r="I746" s="80"/>
      <c r="J746" s="78"/>
      <c r="K746" s="79"/>
      <c r="L746" s="80"/>
      <c r="M746" s="78"/>
      <c r="N746" s="79"/>
      <c r="O746" s="80"/>
      <c r="P746" s="78"/>
      <c r="Q746" s="79"/>
      <c r="R746" s="80"/>
      <c r="S746" s="78"/>
      <c r="T746" s="79"/>
      <c r="U746" s="80"/>
      <c r="V746" s="78"/>
      <c r="W746" s="79"/>
      <c r="X746" s="80"/>
      <c r="Y746" s="78"/>
      <c r="Z746" s="79"/>
      <c r="AA746" s="80"/>
      <c r="AB746" s="78"/>
      <c r="AC746" s="79"/>
      <c r="AD746" s="80"/>
      <c r="AE746" s="78"/>
      <c r="AF746" s="79"/>
      <c r="AG746" s="80"/>
      <c r="AH746" s="78"/>
      <c r="AI746" s="79"/>
      <c r="AJ746" s="80"/>
      <c r="AK746" s="78"/>
      <c r="AL746" s="79"/>
      <c r="AM746" s="80"/>
      <c r="AN746" s="78"/>
      <c r="AO746" s="79"/>
      <c r="AP746" s="80"/>
      <c r="AQ746" s="78"/>
      <c r="AR746" s="79"/>
      <c r="AS746" s="80"/>
      <c r="AT746" s="78"/>
      <c r="AU746" s="79"/>
      <c r="AV746" s="80"/>
    </row>
    <row r="747" spans="4:48" x14ac:dyDescent="0.35">
      <c r="D747" s="78"/>
      <c r="E747" s="79"/>
      <c r="F747" s="80"/>
      <c r="G747" s="78"/>
      <c r="H747" s="79"/>
      <c r="I747" s="80"/>
      <c r="J747" s="78"/>
      <c r="K747" s="79"/>
      <c r="L747" s="80"/>
      <c r="M747" s="78"/>
      <c r="N747" s="79"/>
      <c r="O747" s="80"/>
      <c r="P747" s="78"/>
      <c r="Q747" s="79"/>
      <c r="R747" s="80"/>
      <c r="S747" s="78"/>
      <c r="T747" s="79"/>
      <c r="U747" s="80"/>
      <c r="V747" s="78"/>
      <c r="W747" s="79"/>
      <c r="X747" s="80"/>
      <c r="Y747" s="78"/>
      <c r="Z747" s="79"/>
      <c r="AA747" s="80"/>
      <c r="AB747" s="78"/>
      <c r="AC747" s="79"/>
      <c r="AD747" s="80"/>
      <c r="AE747" s="78"/>
      <c r="AF747" s="79"/>
      <c r="AG747" s="80"/>
      <c r="AH747" s="78"/>
      <c r="AI747" s="79"/>
      <c r="AJ747" s="80"/>
      <c r="AK747" s="78"/>
      <c r="AL747" s="79"/>
      <c r="AM747" s="80"/>
      <c r="AN747" s="78"/>
      <c r="AO747" s="79"/>
      <c r="AP747" s="80"/>
      <c r="AQ747" s="78"/>
      <c r="AR747" s="79"/>
      <c r="AS747" s="80"/>
      <c r="AT747" s="78"/>
      <c r="AU747" s="79"/>
      <c r="AV747" s="80"/>
    </row>
    <row r="748" spans="4:48" x14ac:dyDescent="0.35">
      <c r="D748" s="78"/>
      <c r="E748" s="79"/>
      <c r="F748" s="80"/>
      <c r="G748" s="78"/>
      <c r="H748" s="79"/>
      <c r="I748" s="80"/>
      <c r="J748" s="78"/>
      <c r="K748" s="79"/>
      <c r="L748" s="80"/>
      <c r="M748" s="78"/>
      <c r="N748" s="79"/>
      <c r="O748" s="80"/>
      <c r="P748" s="78"/>
      <c r="Q748" s="79"/>
      <c r="R748" s="80"/>
      <c r="S748" s="78"/>
      <c r="T748" s="79"/>
      <c r="U748" s="80"/>
      <c r="V748" s="78"/>
      <c r="W748" s="79"/>
      <c r="X748" s="80"/>
      <c r="Y748" s="78"/>
      <c r="Z748" s="79"/>
      <c r="AA748" s="80"/>
      <c r="AB748" s="78"/>
      <c r="AC748" s="79"/>
      <c r="AD748" s="80"/>
      <c r="AE748" s="78"/>
      <c r="AF748" s="79"/>
      <c r="AG748" s="80"/>
      <c r="AH748" s="78"/>
      <c r="AI748" s="79"/>
      <c r="AJ748" s="80"/>
      <c r="AK748" s="78"/>
      <c r="AL748" s="79"/>
      <c r="AM748" s="80"/>
      <c r="AN748" s="78"/>
      <c r="AO748" s="79"/>
      <c r="AP748" s="80"/>
      <c r="AQ748" s="78"/>
      <c r="AR748" s="79"/>
      <c r="AS748" s="80"/>
      <c r="AT748" s="78"/>
      <c r="AU748" s="79"/>
      <c r="AV748" s="80"/>
    </row>
    <row r="749" spans="4:48" x14ac:dyDescent="0.35">
      <c r="D749" s="78"/>
      <c r="E749" s="79"/>
      <c r="F749" s="80"/>
      <c r="G749" s="78"/>
      <c r="H749" s="79"/>
      <c r="I749" s="80"/>
      <c r="J749" s="78"/>
      <c r="K749" s="79"/>
      <c r="L749" s="80"/>
      <c r="M749" s="78"/>
      <c r="N749" s="79"/>
      <c r="O749" s="80"/>
      <c r="P749" s="78"/>
      <c r="Q749" s="79"/>
      <c r="R749" s="80"/>
      <c r="S749" s="78"/>
      <c r="T749" s="79"/>
      <c r="U749" s="80"/>
      <c r="V749" s="78"/>
      <c r="W749" s="79"/>
      <c r="X749" s="80"/>
      <c r="Y749" s="78"/>
      <c r="Z749" s="79"/>
      <c r="AA749" s="80"/>
      <c r="AB749" s="78"/>
      <c r="AC749" s="79"/>
      <c r="AD749" s="80"/>
      <c r="AE749" s="78"/>
      <c r="AF749" s="79"/>
      <c r="AG749" s="80"/>
      <c r="AH749" s="78"/>
      <c r="AI749" s="79"/>
      <c r="AJ749" s="80"/>
      <c r="AK749" s="78"/>
      <c r="AL749" s="79"/>
      <c r="AM749" s="80"/>
      <c r="AN749" s="78"/>
      <c r="AO749" s="79"/>
      <c r="AP749" s="80"/>
      <c r="AQ749" s="78"/>
      <c r="AR749" s="79"/>
      <c r="AS749" s="80"/>
      <c r="AT749" s="78"/>
      <c r="AU749" s="79"/>
      <c r="AV749" s="80"/>
    </row>
    <row r="750" spans="4:48" x14ac:dyDescent="0.35">
      <c r="D750" s="78"/>
      <c r="E750" s="79"/>
      <c r="F750" s="80"/>
      <c r="G750" s="78"/>
      <c r="H750" s="79"/>
      <c r="I750" s="80"/>
      <c r="J750" s="78"/>
      <c r="K750" s="79"/>
      <c r="L750" s="80"/>
      <c r="M750" s="78"/>
      <c r="N750" s="79"/>
      <c r="O750" s="80"/>
      <c r="P750" s="78"/>
      <c r="Q750" s="79"/>
      <c r="R750" s="80"/>
      <c r="S750" s="78"/>
      <c r="T750" s="79"/>
      <c r="U750" s="80"/>
      <c r="V750" s="78"/>
      <c r="W750" s="79"/>
      <c r="X750" s="80"/>
      <c r="Y750" s="78"/>
      <c r="Z750" s="79"/>
      <c r="AA750" s="80"/>
      <c r="AB750" s="78"/>
      <c r="AC750" s="79"/>
      <c r="AD750" s="80"/>
      <c r="AE750" s="78"/>
      <c r="AF750" s="79"/>
      <c r="AG750" s="80"/>
      <c r="AH750" s="78"/>
      <c r="AI750" s="79"/>
      <c r="AJ750" s="80"/>
      <c r="AK750" s="78"/>
      <c r="AL750" s="79"/>
      <c r="AM750" s="80"/>
      <c r="AN750" s="78"/>
      <c r="AO750" s="79"/>
      <c r="AP750" s="80"/>
      <c r="AQ750" s="78"/>
      <c r="AR750" s="79"/>
      <c r="AS750" s="80"/>
      <c r="AT750" s="78"/>
      <c r="AU750" s="79"/>
      <c r="AV750" s="80"/>
    </row>
    <row r="751" spans="4:48" x14ac:dyDescent="0.35">
      <c r="D751" s="78"/>
      <c r="E751" s="79"/>
      <c r="F751" s="80"/>
      <c r="G751" s="78"/>
      <c r="H751" s="79"/>
      <c r="I751" s="80"/>
      <c r="J751" s="78"/>
      <c r="K751" s="79"/>
      <c r="L751" s="80"/>
      <c r="M751" s="78"/>
      <c r="N751" s="79"/>
      <c r="O751" s="80"/>
      <c r="P751" s="78"/>
      <c r="Q751" s="79"/>
      <c r="R751" s="80"/>
      <c r="S751" s="78"/>
      <c r="T751" s="79"/>
      <c r="U751" s="80"/>
      <c r="V751" s="78"/>
      <c r="W751" s="79"/>
      <c r="X751" s="80"/>
      <c r="Y751" s="78"/>
      <c r="Z751" s="79"/>
      <c r="AA751" s="80"/>
      <c r="AB751" s="78"/>
      <c r="AC751" s="79"/>
      <c r="AD751" s="80"/>
      <c r="AE751" s="78"/>
      <c r="AF751" s="79"/>
      <c r="AG751" s="80"/>
      <c r="AH751" s="78"/>
      <c r="AI751" s="79"/>
      <c r="AJ751" s="80"/>
      <c r="AK751" s="78"/>
      <c r="AL751" s="79"/>
      <c r="AM751" s="80"/>
      <c r="AN751" s="78"/>
      <c r="AO751" s="79"/>
      <c r="AP751" s="80"/>
      <c r="AQ751" s="78"/>
      <c r="AR751" s="79"/>
      <c r="AS751" s="80"/>
      <c r="AT751" s="78"/>
      <c r="AU751" s="79"/>
      <c r="AV751" s="80"/>
    </row>
    <row r="752" spans="4:48" x14ac:dyDescent="0.35">
      <c r="D752" s="78"/>
      <c r="E752" s="79"/>
      <c r="F752" s="80"/>
      <c r="G752" s="78"/>
      <c r="H752" s="79"/>
      <c r="I752" s="80"/>
      <c r="J752" s="78"/>
      <c r="K752" s="79"/>
      <c r="L752" s="80"/>
      <c r="M752" s="78"/>
      <c r="N752" s="79"/>
      <c r="O752" s="80"/>
      <c r="P752" s="78"/>
      <c r="Q752" s="79"/>
      <c r="R752" s="80"/>
      <c r="S752" s="78"/>
      <c r="T752" s="79"/>
      <c r="U752" s="80"/>
      <c r="V752" s="78"/>
      <c r="W752" s="79"/>
      <c r="X752" s="80"/>
      <c r="Y752" s="78"/>
      <c r="Z752" s="79"/>
      <c r="AA752" s="80"/>
      <c r="AB752" s="78"/>
      <c r="AC752" s="79"/>
      <c r="AD752" s="80"/>
      <c r="AE752" s="78"/>
      <c r="AF752" s="79"/>
      <c r="AG752" s="80"/>
      <c r="AH752" s="78"/>
      <c r="AI752" s="79"/>
      <c r="AJ752" s="80"/>
      <c r="AK752" s="78"/>
      <c r="AL752" s="79"/>
      <c r="AM752" s="80"/>
      <c r="AN752" s="78"/>
      <c r="AO752" s="79"/>
      <c r="AP752" s="80"/>
      <c r="AQ752" s="78"/>
      <c r="AR752" s="79"/>
      <c r="AS752" s="80"/>
      <c r="AT752" s="78"/>
      <c r="AU752" s="79"/>
      <c r="AV752" s="80"/>
    </row>
    <row r="753" spans="4:48" x14ac:dyDescent="0.35">
      <c r="D753" s="78"/>
      <c r="E753" s="79"/>
      <c r="F753" s="80"/>
      <c r="G753" s="78"/>
      <c r="H753" s="79"/>
      <c r="I753" s="80"/>
      <c r="J753" s="78"/>
      <c r="K753" s="79"/>
      <c r="L753" s="80"/>
      <c r="M753" s="78"/>
      <c r="N753" s="79"/>
      <c r="O753" s="80"/>
      <c r="P753" s="78"/>
      <c r="Q753" s="79"/>
      <c r="R753" s="80"/>
      <c r="S753" s="78"/>
      <c r="T753" s="79"/>
      <c r="U753" s="80"/>
      <c r="V753" s="78"/>
      <c r="W753" s="79"/>
      <c r="X753" s="80"/>
      <c r="Y753" s="78"/>
      <c r="Z753" s="79"/>
      <c r="AA753" s="80"/>
      <c r="AB753" s="78"/>
      <c r="AC753" s="79"/>
      <c r="AD753" s="80"/>
      <c r="AE753" s="78"/>
      <c r="AF753" s="79"/>
      <c r="AG753" s="80"/>
      <c r="AH753" s="78"/>
      <c r="AI753" s="79"/>
      <c r="AJ753" s="80"/>
      <c r="AK753" s="78"/>
      <c r="AL753" s="79"/>
      <c r="AM753" s="80"/>
      <c r="AN753" s="78"/>
      <c r="AO753" s="79"/>
      <c r="AP753" s="80"/>
      <c r="AQ753" s="78"/>
      <c r="AR753" s="79"/>
      <c r="AS753" s="80"/>
      <c r="AT753" s="78"/>
      <c r="AU753" s="79"/>
      <c r="AV753" s="80"/>
    </row>
    <row r="754" spans="4:48" x14ac:dyDescent="0.35">
      <c r="D754" s="78"/>
      <c r="E754" s="79"/>
      <c r="F754" s="80"/>
      <c r="G754" s="78"/>
      <c r="H754" s="79"/>
      <c r="I754" s="80"/>
      <c r="J754" s="78"/>
      <c r="K754" s="79"/>
      <c r="L754" s="80"/>
      <c r="M754" s="78"/>
      <c r="N754" s="79"/>
      <c r="O754" s="80"/>
      <c r="P754" s="78"/>
      <c r="Q754" s="79"/>
      <c r="R754" s="80"/>
      <c r="S754" s="78"/>
      <c r="T754" s="79"/>
      <c r="U754" s="80"/>
      <c r="V754" s="78"/>
      <c r="W754" s="79"/>
      <c r="X754" s="80"/>
      <c r="Y754" s="78"/>
      <c r="Z754" s="79"/>
      <c r="AA754" s="80"/>
      <c r="AB754" s="78"/>
      <c r="AC754" s="79"/>
      <c r="AD754" s="80"/>
      <c r="AE754" s="78"/>
      <c r="AF754" s="79"/>
      <c r="AG754" s="80"/>
      <c r="AH754" s="78"/>
      <c r="AI754" s="79"/>
      <c r="AJ754" s="80"/>
      <c r="AK754" s="78"/>
      <c r="AL754" s="79"/>
      <c r="AM754" s="80"/>
      <c r="AN754" s="78"/>
      <c r="AO754" s="79"/>
      <c r="AP754" s="80"/>
      <c r="AQ754" s="78"/>
      <c r="AR754" s="79"/>
      <c r="AS754" s="80"/>
      <c r="AT754" s="78"/>
      <c r="AU754" s="79"/>
      <c r="AV754" s="80"/>
    </row>
    <row r="755" spans="4:48" x14ac:dyDescent="0.35">
      <c r="D755" s="78"/>
      <c r="E755" s="79"/>
      <c r="F755" s="80"/>
      <c r="G755" s="78"/>
      <c r="H755" s="79"/>
      <c r="I755" s="80"/>
      <c r="J755" s="78"/>
      <c r="K755" s="79"/>
      <c r="L755" s="80"/>
      <c r="M755" s="78"/>
      <c r="N755" s="79"/>
      <c r="O755" s="80"/>
      <c r="P755" s="78"/>
      <c r="Q755" s="79"/>
      <c r="R755" s="80"/>
      <c r="S755" s="78"/>
      <c r="T755" s="79"/>
      <c r="U755" s="80"/>
      <c r="V755" s="78"/>
      <c r="W755" s="79"/>
      <c r="X755" s="80"/>
      <c r="Y755" s="78"/>
      <c r="Z755" s="79"/>
      <c r="AA755" s="80"/>
      <c r="AB755" s="78"/>
      <c r="AC755" s="79"/>
      <c r="AD755" s="80"/>
      <c r="AE755" s="78"/>
      <c r="AF755" s="79"/>
      <c r="AG755" s="80"/>
      <c r="AH755" s="78"/>
      <c r="AI755" s="79"/>
      <c r="AJ755" s="80"/>
      <c r="AK755" s="78"/>
      <c r="AL755" s="79"/>
      <c r="AM755" s="80"/>
      <c r="AN755" s="78"/>
      <c r="AO755" s="79"/>
      <c r="AP755" s="80"/>
      <c r="AQ755" s="78"/>
      <c r="AR755" s="79"/>
      <c r="AS755" s="80"/>
      <c r="AT755" s="78"/>
      <c r="AU755" s="79"/>
      <c r="AV755" s="80"/>
    </row>
    <row r="756" spans="4:48" x14ac:dyDescent="0.35">
      <c r="D756" s="78"/>
      <c r="E756" s="79"/>
      <c r="F756" s="80"/>
      <c r="G756" s="78"/>
      <c r="H756" s="79"/>
      <c r="I756" s="80"/>
      <c r="J756" s="78"/>
      <c r="K756" s="79"/>
      <c r="L756" s="80"/>
      <c r="M756" s="78"/>
      <c r="N756" s="79"/>
      <c r="O756" s="80"/>
      <c r="P756" s="78"/>
      <c r="Q756" s="79"/>
      <c r="R756" s="80"/>
      <c r="S756" s="78"/>
      <c r="T756" s="79"/>
      <c r="U756" s="80"/>
      <c r="V756" s="78"/>
      <c r="W756" s="79"/>
      <c r="X756" s="80"/>
      <c r="Y756" s="78"/>
      <c r="Z756" s="79"/>
      <c r="AA756" s="80"/>
      <c r="AB756" s="78"/>
      <c r="AC756" s="79"/>
      <c r="AD756" s="80"/>
      <c r="AE756" s="78"/>
      <c r="AF756" s="79"/>
      <c r="AG756" s="80"/>
      <c r="AH756" s="78"/>
      <c r="AI756" s="79"/>
      <c r="AJ756" s="80"/>
      <c r="AK756" s="78"/>
      <c r="AL756" s="79"/>
      <c r="AM756" s="80"/>
      <c r="AN756" s="78"/>
      <c r="AO756" s="79"/>
      <c r="AP756" s="80"/>
      <c r="AQ756" s="78"/>
      <c r="AR756" s="79"/>
      <c r="AS756" s="80"/>
      <c r="AT756" s="78"/>
      <c r="AU756" s="79"/>
      <c r="AV756" s="80"/>
    </row>
    <row r="757" spans="4:48" x14ac:dyDescent="0.35">
      <c r="D757" s="78"/>
      <c r="E757" s="79"/>
      <c r="F757" s="80"/>
      <c r="G757" s="78"/>
      <c r="H757" s="79"/>
      <c r="I757" s="80"/>
      <c r="J757" s="78"/>
      <c r="K757" s="79"/>
      <c r="L757" s="80"/>
      <c r="M757" s="78"/>
      <c r="N757" s="79"/>
      <c r="O757" s="80"/>
      <c r="P757" s="78"/>
      <c r="Q757" s="79"/>
      <c r="R757" s="80"/>
      <c r="S757" s="78"/>
      <c r="T757" s="79"/>
      <c r="U757" s="80"/>
      <c r="V757" s="78"/>
      <c r="W757" s="79"/>
      <c r="X757" s="80"/>
      <c r="Y757" s="78"/>
      <c r="Z757" s="79"/>
      <c r="AA757" s="80"/>
      <c r="AB757" s="78"/>
      <c r="AC757" s="79"/>
      <c r="AD757" s="80"/>
      <c r="AE757" s="78"/>
      <c r="AF757" s="79"/>
      <c r="AG757" s="80"/>
      <c r="AH757" s="78"/>
      <c r="AI757" s="79"/>
      <c r="AJ757" s="80"/>
      <c r="AK757" s="78"/>
      <c r="AL757" s="79"/>
      <c r="AM757" s="80"/>
      <c r="AN757" s="78"/>
      <c r="AO757" s="79"/>
      <c r="AP757" s="80"/>
      <c r="AQ757" s="78"/>
      <c r="AR757" s="79"/>
      <c r="AS757" s="80"/>
      <c r="AT757" s="78"/>
      <c r="AU757" s="79"/>
      <c r="AV757" s="80"/>
    </row>
    <row r="758" spans="4:48" x14ac:dyDescent="0.35">
      <c r="D758" s="78"/>
      <c r="E758" s="79"/>
      <c r="F758" s="80"/>
      <c r="G758" s="78"/>
      <c r="H758" s="79"/>
      <c r="I758" s="80"/>
      <c r="J758" s="78"/>
      <c r="K758" s="79"/>
      <c r="L758" s="80"/>
      <c r="M758" s="78"/>
      <c r="N758" s="79"/>
      <c r="O758" s="80"/>
      <c r="P758" s="78"/>
      <c r="Q758" s="79"/>
      <c r="R758" s="80"/>
      <c r="S758" s="78"/>
      <c r="T758" s="79"/>
      <c r="U758" s="80"/>
      <c r="V758" s="78"/>
      <c r="W758" s="79"/>
      <c r="X758" s="80"/>
      <c r="Y758" s="78"/>
      <c r="Z758" s="79"/>
      <c r="AA758" s="80"/>
      <c r="AB758" s="78"/>
      <c r="AC758" s="79"/>
      <c r="AD758" s="80"/>
      <c r="AE758" s="78"/>
      <c r="AF758" s="79"/>
      <c r="AG758" s="80"/>
      <c r="AH758" s="78"/>
      <c r="AI758" s="79"/>
      <c r="AJ758" s="80"/>
      <c r="AK758" s="78"/>
      <c r="AL758" s="79"/>
      <c r="AM758" s="80"/>
      <c r="AN758" s="78"/>
      <c r="AO758" s="79"/>
      <c r="AP758" s="80"/>
      <c r="AQ758" s="78"/>
      <c r="AR758" s="79"/>
      <c r="AS758" s="80"/>
      <c r="AT758" s="78"/>
      <c r="AU758" s="79"/>
      <c r="AV758" s="80"/>
    </row>
    <row r="759" spans="4:48" x14ac:dyDescent="0.35">
      <c r="D759" s="78"/>
      <c r="E759" s="79"/>
      <c r="F759" s="80"/>
      <c r="G759" s="78"/>
      <c r="H759" s="79"/>
      <c r="I759" s="80"/>
      <c r="J759" s="78"/>
      <c r="K759" s="79"/>
      <c r="L759" s="80"/>
      <c r="M759" s="78"/>
      <c r="N759" s="79"/>
      <c r="O759" s="80"/>
      <c r="P759" s="78"/>
      <c r="Q759" s="79"/>
      <c r="R759" s="80"/>
      <c r="S759" s="78"/>
      <c r="T759" s="79"/>
      <c r="U759" s="80"/>
      <c r="V759" s="78"/>
      <c r="W759" s="79"/>
      <c r="X759" s="80"/>
      <c r="Y759" s="78"/>
      <c r="Z759" s="79"/>
      <c r="AA759" s="80"/>
      <c r="AB759" s="78"/>
      <c r="AC759" s="79"/>
      <c r="AD759" s="80"/>
      <c r="AE759" s="78"/>
      <c r="AF759" s="79"/>
      <c r="AG759" s="80"/>
      <c r="AH759" s="78"/>
      <c r="AI759" s="79"/>
      <c r="AJ759" s="80"/>
      <c r="AK759" s="78"/>
      <c r="AL759" s="79"/>
      <c r="AM759" s="80"/>
      <c r="AN759" s="78"/>
      <c r="AO759" s="79"/>
      <c r="AP759" s="80"/>
      <c r="AQ759" s="78"/>
      <c r="AR759" s="79"/>
      <c r="AS759" s="80"/>
      <c r="AT759" s="78"/>
      <c r="AU759" s="79"/>
      <c r="AV759" s="80"/>
    </row>
    <row r="760" spans="4:48" x14ac:dyDescent="0.35">
      <c r="D760" s="78"/>
      <c r="E760" s="79"/>
      <c r="F760" s="80"/>
      <c r="G760" s="78"/>
      <c r="H760" s="79"/>
      <c r="I760" s="80"/>
      <c r="J760" s="78"/>
      <c r="K760" s="79"/>
      <c r="L760" s="80"/>
      <c r="M760" s="78"/>
      <c r="N760" s="79"/>
      <c r="O760" s="80"/>
      <c r="P760" s="78"/>
      <c r="Q760" s="79"/>
      <c r="R760" s="80"/>
      <c r="S760" s="78"/>
      <c r="T760" s="79"/>
      <c r="U760" s="80"/>
      <c r="V760" s="78"/>
      <c r="W760" s="79"/>
      <c r="X760" s="80"/>
      <c r="Y760" s="78"/>
      <c r="Z760" s="79"/>
      <c r="AA760" s="80"/>
      <c r="AB760" s="78"/>
      <c r="AC760" s="79"/>
      <c r="AD760" s="80"/>
      <c r="AE760" s="78"/>
      <c r="AF760" s="79"/>
      <c r="AG760" s="80"/>
      <c r="AH760" s="78"/>
      <c r="AI760" s="79"/>
      <c r="AJ760" s="80"/>
      <c r="AK760" s="78"/>
      <c r="AL760" s="79"/>
      <c r="AM760" s="80"/>
      <c r="AN760" s="78"/>
      <c r="AO760" s="79"/>
      <c r="AP760" s="80"/>
      <c r="AQ760" s="78"/>
      <c r="AR760" s="79"/>
      <c r="AS760" s="80"/>
      <c r="AT760" s="78"/>
      <c r="AU760" s="79"/>
      <c r="AV760" s="80"/>
    </row>
    <row r="761" spans="4:48" x14ac:dyDescent="0.35">
      <c r="D761" s="78"/>
      <c r="E761" s="79"/>
      <c r="F761" s="80"/>
      <c r="G761" s="78"/>
      <c r="H761" s="79"/>
      <c r="I761" s="80"/>
      <c r="J761" s="78"/>
      <c r="K761" s="79"/>
      <c r="L761" s="80"/>
      <c r="M761" s="78"/>
      <c r="N761" s="79"/>
      <c r="O761" s="80"/>
      <c r="P761" s="78"/>
      <c r="Q761" s="79"/>
      <c r="R761" s="80"/>
      <c r="S761" s="78"/>
      <c r="T761" s="79"/>
      <c r="U761" s="80"/>
      <c r="V761" s="78"/>
      <c r="W761" s="79"/>
      <c r="X761" s="80"/>
      <c r="Y761" s="78"/>
      <c r="Z761" s="79"/>
      <c r="AA761" s="80"/>
      <c r="AB761" s="78"/>
      <c r="AC761" s="79"/>
      <c r="AD761" s="80"/>
      <c r="AE761" s="78"/>
      <c r="AF761" s="79"/>
      <c r="AG761" s="80"/>
      <c r="AH761" s="78"/>
      <c r="AI761" s="79"/>
      <c r="AJ761" s="80"/>
      <c r="AK761" s="78"/>
      <c r="AL761" s="79"/>
      <c r="AM761" s="80"/>
      <c r="AN761" s="78"/>
      <c r="AO761" s="79"/>
      <c r="AP761" s="80"/>
      <c r="AQ761" s="78"/>
      <c r="AR761" s="79"/>
      <c r="AS761" s="80"/>
      <c r="AT761" s="78"/>
      <c r="AU761" s="79"/>
      <c r="AV761" s="80"/>
    </row>
    <row r="762" spans="4:48" x14ac:dyDescent="0.35">
      <c r="D762" s="78"/>
      <c r="E762" s="79"/>
      <c r="F762" s="80"/>
      <c r="G762" s="78"/>
      <c r="H762" s="79"/>
      <c r="I762" s="80"/>
      <c r="J762" s="78"/>
      <c r="K762" s="79"/>
      <c r="L762" s="80"/>
      <c r="M762" s="78"/>
      <c r="N762" s="79"/>
      <c r="O762" s="80"/>
      <c r="P762" s="78"/>
      <c r="Q762" s="79"/>
      <c r="R762" s="80"/>
      <c r="S762" s="78"/>
      <c r="T762" s="79"/>
      <c r="U762" s="80"/>
      <c r="V762" s="78"/>
      <c r="W762" s="79"/>
      <c r="X762" s="80"/>
      <c r="Y762" s="78"/>
      <c r="Z762" s="79"/>
      <c r="AA762" s="80"/>
      <c r="AB762" s="78"/>
      <c r="AC762" s="79"/>
      <c r="AD762" s="80"/>
      <c r="AE762" s="78"/>
      <c r="AF762" s="79"/>
      <c r="AG762" s="80"/>
      <c r="AH762" s="78"/>
      <c r="AI762" s="79"/>
      <c r="AJ762" s="80"/>
      <c r="AK762" s="78"/>
      <c r="AL762" s="79"/>
      <c r="AM762" s="80"/>
      <c r="AN762" s="78"/>
      <c r="AO762" s="79"/>
      <c r="AP762" s="80"/>
      <c r="AQ762" s="78"/>
      <c r="AR762" s="79"/>
      <c r="AS762" s="80"/>
      <c r="AT762" s="78"/>
      <c r="AU762" s="79"/>
      <c r="AV762" s="80"/>
    </row>
    <row r="763" spans="4:48" x14ac:dyDescent="0.35">
      <c r="D763" s="78"/>
      <c r="E763" s="79"/>
      <c r="F763" s="80"/>
      <c r="G763" s="78"/>
      <c r="H763" s="79"/>
      <c r="I763" s="80"/>
      <c r="J763" s="78"/>
      <c r="K763" s="79"/>
      <c r="L763" s="80"/>
      <c r="M763" s="78"/>
      <c r="N763" s="79"/>
      <c r="O763" s="80"/>
      <c r="P763" s="78"/>
      <c r="Q763" s="79"/>
      <c r="R763" s="80"/>
      <c r="S763" s="78"/>
      <c r="T763" s="79"/>
      <c r="U763" s="80"/>
      <c r="V763" s="78"/>
      <c r="W763" s="79"/>
      <c r="X763" s="80"/>
      <c r="Y763" s="78"/>
      <c r="Z763" s="79"/>
      <c r="AA763" s="80"/>
      <c r="AB763" s="78"/>
      <c r="AC763" s="79"/>
      <c r="AD763" s="80"/>
      <c r="AE763" s="78"/>
      <c r="AF763" s="79"/>
      <c r="AG763" s="80"/>
      <c r="AH763" s="78"/>
      <c r="AI763" s="79"/>
      <c r="AJ763" s="80"/>
      <c r="AK763" s="78"/>
      <c r="AL763" s="79"/>
      <c r="AM763" s="80"/>
      <c r="AN763" s="78"/>
      <c r="AO763" s="79"/>
      <c r="AP763" s="80"/>
      <c r="AQ763" s="78"/>
      <c r="AR763" s="79"/>
      <c r="AS763" s="80"/>
      <c r="AT763" s="78"/>
      <c r="AU763" s="79"/>
      <c r="AV763" s="80"/>
    </row>
    <row r="764" spans="4:48" x14ac:dyDescent="0.35">
      <c r="D764" s="78"/>
      <c r="E764" s="79"/>
      <c r="F764" s="80"/>
      <c r="G764" s="78"/>
      <c r="H764" s="79"/>
      <c r="I764" s="80"/>
      <c r="J764" s="78"/>
      <c r="K764" s="79"/>
      <c r="L764" s="80"/>
      <c r="M764" s="78"/>
      <c r="N764" s="79"/>
      <c r="O764" s="80"/>
      <c r="P764" s="78"/>
      <c r="Q764" s="79"/>
      <c r="R764" s="80"/>
      <c r="S764" s="78"/>
      <c r="T764" s="79"/>
      <c r="U764" s="80"/>
      <c r="V764" s="78"/>
      <c r="W764" s="79"/>
      <c r="X764" s="80"/>
      <c r="Y764" s="78"/>
      <c r="Z764" s="79"/>
      <c r="AA764" s="80"/>
      <c r="AB764" s="78"/>
      <c r="AC764" s="79"/>
      <c r="AD764" s="80"/>
      <c r="AE764" s="78"/>
      <c r="AF764" s="79"/>
      <c r="AG764" s="80"/>
      <c r="AH764" s="78"/>
      <c r="AI764" s="79"/>
      <c r="AJ764" s="80"/>
      <c r="AK764" s="78"/>
      <c r="AL764" s="79"/>
      <c r="AM764" s="80"/>
      <c r="AN764" s="78"/>
      <c r="AO764" s="79"/>
      <c r="AP764" s="80"/>
      <c r="AQ764" s="78"/>
      <c r="AR764" s="79"/>
      <c r="AS764" s="80"/>
      <c r="AT764" s="78"/>
      <c r="AU764" s="79"/>
      <c r="AV764" s="80"/>
    </row>
    <row r="765" spans="4:48" x14ac:dyDescent="0.35">
      <c r="D765" s="78"/>
      <c r="E765" s="79"/>
      <c r="F765" s="80"/>
      <c r="G765" s="78"/>
      <c r="H765" s="79"/>
      <c r="I765" s="80"/>
      <c r="J765" s="78"/>
      <c r="K765" s="79"/>
      <c r="L765" s="80"/>
      <c r="M765" s="78"/>
      <c r="N765" s="79"/>
      <c r="O765" s="80"/>
      <c r="P765" s="78"/>
      <c r="Q765" s="79"/>
      <c r="R765" s="80"/>
      <c r="S765" s="78"/>
      <c r="T765" s="79"/>
      <c r="U765" s="80"/>
      <c r="V765" s="78"/>
      <c r="W765" s="79"/>
      <c r="X765" s="80"/>
      <c r="Y765" s="78"/>
      <c r="Z765" s="79"/>
      <c r="AA765" s="80"/>
      <c r="AB765" s="78"/>
      <c r="AC765" s="79"/>
      <c r="AD765" s="80"/>
      <c r="AE765" s="78"/>
      <c r="AF765" s="79"/>
      <c r="AG765" s="80"/>
      <c r="AH765" s="78"/>
      <c r="AI765" s="79"/>
      <c r="AJ765" s="80"/>
      <c r="AK765" s="78"/>
      <c r="AL765" s="79"/>
      <c r="AM765" s="80"/>
      <c r="AN765" s="78"/>
      <c r="AO765" s="79"/>
      <c r="AP765" s="80"/>
      <c r="AQ765" s="78"/>
      <c r="AR765" s="79"/>
      <c r="AS765" s="80"/>
      <c r="AT765" s="78"/>
      <c r="AU765" s="79"/>
      <c r="AV765" s="80"/>
    </row>
    <row r="766" spans="4:48" x14ac:dyDescent="0.35">
      <c r="D766" s="78"/>
      <c r="E766" s="79"/>
      <c r="F766" s="80"/>
      <c r="G766" s="78"/>
      <c r="H766" s="79"/>
      <c r="I766" s="80"/>
      <c r="J766" s="78"/>
      <c r="K766" s="79"/>
      <c r="L766" s="80"/>
      <c r="M766" s="78"/>
      <c r="N766" s="79"/>
      <c r="O766" s="80"/>
      <c r="P766" s="78"/>
      <c r="Q766" s="79"/>
      <c r="R766" s="80"/>
      <c r="S766" s="78"/>
      <c r="T766" s="79"/>
      <c r="U766" s="80"/>
      <c r="V766" s="78"/>
      <c r="W766" s="79"/>
      <c r="X766" s="80"/>
      <c r="Y766" s="78"/>
      <c r="Z766" s="79"/>
      <c r="AA766" s="80"/>
      <c r="AB766" s="78"/>
      <c r="AC766" s="79"/>
      <c r="AD766" s="80"/>
      <c r="AE766" s="78"/>
      <c r="AF766" s="79"/>
      <c r="AG766" s="80"/>
      <c r="AH766" s="78"/>
      <c r="AI766" s="79"/>
      <c r="AJ766" s="80"/>
      <c r="AK766" s="78"/>
      <c r="AL766" s="79"/>
      <c r="AM766" s="80"/>
      <c r="AN766" s="78"/>
      <c r="AO766" s="79"/>
      <c r="AP766" s="80"/>
      <c r="AQ766" s="78"/>
      <c r="AR766" s="79"/>
      <c r="AS766" s="80"/>
      <c r="AT766" s="78"/>
      <c r="AU766" s="79"/>
      <c r="AV766" s="80"/>
    </row>
    <row r="767" spans="4:48" x14ac:dyDescent="0.35">
      <c r="D767" s="78"/>
      <c r="E767" s="79"/>
      <c r="F767" s="80"/>
      <c r="G767" s="78"/>
      <c r="H767" s="79"/>
      <c r="I767" s="80"/>
      <c r="J767" s="78"/>
      <c r="K767" s="79"/>
      <c r="L767" s="80"/>
      <c r="M767" s="78"/>
      <c r="N767" s="79"/>
      <c r="O767" s="80"/>
      <c r="P767" s="78"/>
      <c r="Q767" s="79"/>
      <c r="R767" s="80"/>
      <c r="S767" s="78"/>
      <c r="T767" s="79"/>
      <c r="U767" s="80"/>
      <c r="V767" s="78"/>
      <c r="W767" s="79"/>
      <c r="X767" s="80"/>
      <c r="Y767" s="78"/>
      <c r="Z767" s="79"/>
      <c r="AA767" s="80"/>
      <c r="AB767" s="78"/>
      <c r="AC767" s="79"/>
      <c r="AD767" s="80"/>
      <c r="AE767" s="78"/>
      <c r="AF767" s="79"/>
      <c r="AG767" s="80"/>
      <c r="AH767" s="78"/>
      <c r="AI767" s="79"/>
      <c r="AJ767" s="80"/>
      <c r="AK767" s="78"/>
      <c r="AL767" s="79"/>
      <c r="AM767" s="80"/>
      <c r="AN767" s="78"/>
      <c r="AO767" s="79"/>
      <c r="AP767" s="80"/>
      <c r="AQ767" s="78"/>
      <c r="AR767" s="79"/>
      <c r="AS767" s="80"/>
      <c r="AT767" s="78"/>
      <c r="AU767" s="79"/>
      <c r="AV767" s="80"/>
    </row>
    <row r="768" spans="4:48" x14ac:dyDescent="0.35">
      <c r="D768" s="78"/>
      <c r="E768" s="79"/>
      <c r="F768" s="80"/>
      <c r="G768" s="78"/>
      <c r="H768" s="79"/>
      <c r="I768" s="80"/>
      <c r="J768" s="78"/>
      <c r="K768" s="79"/>
      <c r="L768" s="80"/>
      <c r="M768" s="78"/>
      <c r="N768" s="79"/>
      <c r="O768" s="80"/>
      <c r="P768" s="78"/>
      <c r="Q768" s="79"/>
      <c r="R768" s="80"/>
      <c r="S768" s="78"/>
      <c r="T768" s="79"/>
      <c r="U768" s="80"/>
      <c r="V768" s="78"/>
      <c r="W768" s="79"/>
      <c r="X768" s="80"/>
      <c r="Y768" s="78"/>
      <c r="Z768" s="79"/>
      <c r="AA768" s="80"/>
      <c r="AB768" s="78"/>
      <c r="AC768" s="79"/>
      <c r="AD768" s="80"/>
      <c r="AE768" s="78"/>
      <c r="AF768" s="79"/>
      <c r="AG768" s="80"/>
      <c r="AH768" s="78"/>
      <c r="AI768" s="79"/>
      <c r="AJ768" s="80"/>
      <c r="AK768" s="78"/>
      <c r="AL768" s="79"/>
      <c r="AM768" s="80"/>
      <c r="AN768" s="78"/>
      <c r="AO768" s="79"/>
      <c r="AP768" s="80"/>
      <c r="AQ768" s="78"/>
      <c r="AR768" s="79"/>
      <c r="AS768" s="80"/>
      <c r="AT768" s="78"/>
      <c r="AU768" s="79"/>
      <c r="AV768" s="80"/>
    </row>
    <row r="769" spans="4:48" x14ac:dyDescent="0.35">
      <c r="D769" s="78"/>
      <c r="E769" s="79"/>
      <c r="F769" s="80"/>
      <c r="G769" s="78"/>
      <c r="H769" s="79"/>
      <c r="I769" s="80"/>
      <c r="J769" s="78"/>
      <c r="K769" s="79"/>
      <c r="L769" s="80"/>
      <c r="M769" s="78"/>
      <c r="N769" s="79"/>
      <c r="O769" s="80"/>
      <c r="P769" s="78"/>
      <c r="Q769" s="79"/>
      <c r="R769" s="80"/>
      <c r="S769" s="78"/>
      <c r="T769" s="79"/>
      <c r="U769" s="80"/>
      <c r="V769" s="78"/>
      <c r="W769" s="79"/>
      <c r="X769" s="80"/>
      <c r="Y769" s="78"/>
      <c r="Z769" s="79"/>
      <c r="AA769" s="80"/>
      <c r="AB769" s="78"/>
      <c r="AC769" s="79"/>
      <c r="AD769" s="80"/>
      <c r="AE769" s="78"/>
      <c r="AF769" s="79"/>
      <c r="AG769" s="80"/>
      <c r="AH769" s="78"/>
      <c r="AI769" s="79"/>
      <c r="AJ769" s="80"/>
      <c r="AK769" s="78"/>
      <c r="AL769" s="79"/>
      <c r="AM769" s="80"/>
      <c r="AN769" s="78"/>
      <c r="AO769" s="79"/>
      <c r="AP769" s="80"/>
      <c r="AQ769" s="78"/>
      <c r="AR769" s="79"/>
      <c r="AS769" s="80"/>
      <c r="AT769" s="78"/>
      <c r="AU769" s="79"/>
      <c r="AV769" s="80"/>
    </row>
    <row r="770" spans="4:48" x14ac:dyDescent="0.35">
      <c r="D770" s="78"/>
      <c r="E770" s="79"/>
      <c r="F770" s="80"/>
      <c r="G770" s="78"/>
      <c r="H770" s="79"/>
      <c r="I770" s="80"/>
      <c r="J770" s="78"/>
      <c r="K770" s="79"/>
      <c r="L770" s="80"/>
      <c r="M770" s="78"/>
      <c r="N770" s="79"/>
      <c r="O770" s="80"/>
      <c r="P770" s="78"/>
      <c r="Q770" s="79"/>
      <c r="R770" s="80"/>
      <c r="S770" s="78"/>
      <c r="T770" s="79"/>
      <c r="U770" s="80"/>
      <c r="V770" s="78"/>
      <c r="W770" s="79"/>
      <c r="X770" s="80"/>
      <c r="Y770" s="78"/>
      <c r="Z770" s="79"/>
      <c r="AA770" s="80"/>
      <c r="AB770" s="78"/>
      <c r="AC770" s="79"/>
      <c r="AD770" s="80"/>
      <c r="AE770" s="78"/>
      <c r="AF770" s="79"/>
      <c r="AG770" s="80"/>
      <c r="AH770" s="78"/>
      <c r="AI770" s="79"/>
      <c r="AJ770" s="80"/>
      <c r="AK770" s="78"/>
      <c r="AL770" s="79"/>
      <c r="AM770" s="80"/>
      <c r="AN770" s="78"/>
      <c r="AO770" s="79"/>
      <c r="AP770" s="80"/>
      <c r="AQ770" s="78"/>
      <c r="AR770" s="79"/>
      <c r="AS770" s="80"/>
      <c r="AT770" s="78"/>
      <c r="AU770" s="79"/>
      <c r="AV770" s="80"/>
    </row>
    <row r="771" spans="4:48" x14ac:dyDescent="0.35">
      <c r="D771" s="78"/>
      <c r="E771" s="79"/>
      <c r="F771" s="80"/>
      <c r="G771" s="78"/>
      <c r="H771" s="79"/>
      <c r="I771" s="80"/>
      <c r="J771" s="78"/>
      <c r="K771" s="79"/>
      <c r="L771" s="80"/>
      <c r="M771" s="78"/>
      <c r="N771" s="79"/>
      <c r="O771" s="80"/>
      <c r="P771" s="78"/>
      <c r="Q771" s="79"/>
      <c r="R771" s="80"/>
      <c r="S771" s="78"/>
      <c r="T771" s="79"/>
      <c r="U771" s="80"/>
      <c r="V771" s="78"/>
      <c r="W771" s="79"/>
      <c r="X771" s="80"/>
      <c r="Y771" s="78"/>
      <c r="Z771" s="79"/>
      <c r="AA771" s="80"/>
      <c r="AB771" s="78"/>
      <c r="AC771" s="79"/>
      <c r="AD771" s="80"/>
      <c r="AE771" s="78"/>
      <c r="AF771" s="79"/>
      <c r="AG771" s="80"/>
      <c r="AH771" s="78"/>
      <c r="AI771" s="79"/>
      <c r="AJ771" s="80"/>
      <c r="AK771" s="78"/>
      <c r="AL771" s="79"/>
      <c r="AM771" s="80"/>
      <c r="AN771" s="78"/>
      <c r="AO771" s="79"/>
      <c r="AP771" s="80"/>
      <c r="AQ771" s="78"/>
      <c r="AR771" s="79"/>
      <c r="AS771" s="80"/>
      <c r="AT771" s="78"/>
      <c r="AU771" s="79"/>
      <c r="AV771" s="80"/>
    </row>
    <row r="772" spans="4:48" x14ac:dyDescent="0.35">
      <c r="D772" s="78"/>
      <c r="E772" s="79"/>
      <c r="F772" s="80"/>
      <c r="G772" s="78"/>
      <c r="H772" s="79"/>
      <c r="I772" s="80"/>
      <c r="J772" s="78"/>
      <c r="K772" s="79"/>
      <c r="L772" s="80"/>
      <c r="M772" s="78"/>
      <c r="N772" s="79"/>
      <c r="O772" s="80"/>
      <c r="P772" s="78"/>
      <c r="Q772" s="79"/>
      <c r="R772" s="80"/>
      <c r="S772" s="78"/>
      <c r="T772" s="79"/>
      <c r="U772" s="80"/>
      <c r="V772" s="78"/>
      <c r="W772" s="79"/>
      <c r="X772" s="80"/>
      <c r="Y772" s="78"/>
      <c r="Z772" s="79"/>
      <c r="AA772" s="80"/>
      <c r="AB772" s="78"/>
      <c r="AC772" s="79"/>
      <c r="AD772" s="80"/>
      <c r="AE772" s="78"/>
      <c r="AF772" s="79"/>
      <c r="AG772" s="80"/>
      <c r="AH772" s="78"/>
      <c r="AI772" s="79"/>
      <c r="AJ772" s="80"/>
      <c r="AK772" s="78"/>
      <c r="AL772" s="79"/>
      <c r="AM772" s="80"/>
      <c r="AN772" s="78"/>
      <c r="AO772" s="79"/>
      <c r="AP772" s="80"/>
      <c r="AQ772" s="78"/>
      <c r="AR772" s="79"/>
      <c r="AS772" s="80"/>
      <c r="AT772" s="78"/>
      <c r="AU772" s="79"/>
      <c r="AV772" s="80"/>
    </row>
    <row r="773" spans="4:48" x14ac:dyDescent="0.35">
      <c r="D773" s="78"/>
      <c r="E773" s="79"/>
      <c r="F773" s="80"/>
      <c r="G773" s="78"/>
      <c r="H773" s="79"/>
      <c r="I773" s="80"/>
      <c r="J773" s="78"/>
      <c r="K773" s="79"/>
      <c r="L773" s="80"/>
      <c r="M773" s="78"/>
      <c r="N773" s="79"/>
      <c r="O773" s="80"/>
      <c r="P773" s="78"/>
      <c r="Q773" s="79"/>
      <c r="R773" s="80"/>
      <c r="S773" s="78"/>
      <c r="T773" s="79"/>
      <c r="U773" s="80"/>
      <c r="V773" s="78"/>
      <c r="W773" s="79"/>
      <c r="X773" s="80"/>
      <c r="Y773" s="78"/>
      <c r="Z773" s="79"/>
      <c r="AA773" s="80"/>
      <c r="AB773" s="78"/>
      <c r="AC773" s="79"/>
      <c r="AD773" s="80"/>
      <c r="AE773" s="78"/>
      <c r="AF773" s="79"/>
      <c r="AG773" s="80"/>
      <c r="AH773" s="78"/>
      <c r="AI773" s="79"/>
      <c r="AJ773" s="80"/>
      <c r="AK773" s="78"/>
      <c r="AL773" s="79"/>
      <c r="AM773" s="80"/>
      <c r="AN773" s="78"/>
      <c r="AO773" s="79"/>
      <c r="AP773" s="80"/>
      <c r="AQ773" s="78"/>
      <c r="AR773" s="79"/>
      <c r="AS773" s="80"/>
      <c r="AT773" s="78"/>
      <c r="AU773" s="79"/>
      <c r="AV773" s="80"/>
    </row>
    <row r="774" spans="4:48" x14ac:dyDescent="0.35">
      <c r="D774" s="78"/>
      <c r="E774" s="79"/>
      <c r="F774" s="80"/>
      <c r="G774" s="78"/>
      <c r="H774" s="79"/>
      <c r="I774" s="80"/>
      <c r="J774" s="78"/>
      <c r="K774" s="79"/>
      <c r="L774" s="80"/>
      <c r="M774" s="78"/>
      <c r="N774" s="79"/>
      <c r="O774" s="80"/>
      <c r="P774" s="78"/>
      <c r="Q774" s="79"/>
      <c r="R774" s="80"/>
      <c r="S774" s="78"/>
      <c r="T774" s="79"/>
      <c r="U774" s="80"/>
      <c r="V774" s="78"/>
      <c r="W774" s="79"/>
      <c r="X774" s="80"/>
      <c r="Y774" s="78"/>
      <c r="Z774" s="79"/>
      <c r="AA774" s="80"/>
      <c r="AB774" s="78"/>
      <c r="AC774" s="79"/>
      <c r="AD774" s="80"/>
      <c r="AE774" s="78"/>
      <c r="AF774" s="79"/>
      <c r="AG774" s="80"/>
      <c r="AH774" s="78"/>
      <c r="AI774" s="79"/>
      <c r="AJ774" s="80"/>
      <c r="AK774" s="78"/>
      <c r="AL774" s="79"/>
      <c r="AM774" s="80"/>
      <c r="AN774" s="78"/>
      <c r="AO774" s="79"/>
      <c r="AP774" s="80"/>
      <c r="AQ774" s="78"/>
      <c r="AR774" s="79"/>
      <c r="AS774" s="80"/>
      <c r="AT774" s="78"/>
      <c r="AU774" s="79"/>
      <c r="AV774" s="80"/>
    </row>
    <row r="775" spans="4:48" x14ac:dyDescent="0.35">
      <c r="D775" s="78"/>
      <c r="E775" s="79"/>
      <c r="F775" s="80"/>
      <c r="G775" s="78"/>
      <c r="H775" s="79"/>
      <c r="I775" s="80"/>
      <c r="J775" s="78"/>
      <c r="K775" s="79"/>
      <c r="L775" s="80"/>
      <c r="M775" s="78"/>
      <c r="N775" s="79"/>
      <c r="O775" s="80"/>
      <c r="P775" s="78"/>
      <c r="Q775" s="79"/>
      <c r="R775" s="80"/>
      <c r="S775" s="78"/>
      <c r="T775" s="79"/>
      <c r="U775" s="80"/>
      <c r="V775" s="78"/>
      <c r="W775" s="79"/>
      <c r="X775" s="80"/>
      <c r="Y775" s="78"/>
      <c r="Z775" s="79"/>
      <c r="AA775" s="80"/>
      <c r="AB775" s="78"/>
      <c r="AC775" s="79"/>
      <c r="AD775" s="80"/>
      <c r="AE775" s="78"/>
      <c r="AF775" s="79"/>
      <c r="AG775" s="80"/>
      <c r="AH775" s="78"/>
      <c r="AI775" s="79"/>
      <c r="AJ775" s="80"/>
      <c r="AK775" s="78"/>
      <c r="AL775" s="79"/>
      <c r="AM775" s="80"/>
      <c r="AN775" s="78"/>
      <c r="AO775" s="79"/>
      <c r="AP775" s="80"/>
      <c r="AQ775" s="78"/>
      <c r="AR775" s="79"/>
      <c r="AS775" s="80"/>
      <c r="AT775" s="78"/>
      <c r="AU775" s="79"/>
      <c r="AV775" s="80"/>
    </row>
    <row r="776" spans="4:48" x14ac:dyDescent="0.35">
      <c r="D776" s="78"/>
      <c r="E776" s="79"/>
      <c r="F776" s="80"/>
      <c r="G776" s="78"/>
      <c r="H776" s="79"/>
      <c r="I776" s="80"/>
      <c r="J776" s="78"/>
      <c r="K776" s="79"/>
      <c r="L776" s="80"/>
      <c r="M776" s="78"/>
      <c r="N776" s="79"/>
      <c r="O776" s="80"/>
      <c r="P776" s="78"/>
      <c r="Q776" s="79"/>
      <c r="R776" s="80"/>
      <c r="S776" s="78"/>
      <c r="T776" s="79"/>
      <c r="U776" s="80"/>
      <c r="V776" s="78"/>
      <c r="W776" s="79"/>
      <c r="X776" s="80"/>
      <c r="Y776" s="78"/>
      <c r="Z776" s="79"/>
      <c r="AA776" s="80"/>
      <c r="AB776" s="78"/>
      <c r="AC776" s="79"/>
      <c r="AD776" s="80"/>
      <c r="AE776" s="78"/>
      <c r="AF776" s="79"/>
      <c r="AG776" s="80"/>
      <c r="AH776" s="78"/>
      <c r="AI776" s="79"/>
      <c r="AJ776" s="80"/>
      <c r="AK776" s="78"/>
      <c r="AL776" s="79"/>
      <c r="AM776" s="80"/>
      <c r="AN776" s="78"/>
      <c r="AO776" s="79"/>
      <c r="AP776" s="80"/>
      <c r="AQ776" s="78"/>
      <c r="AR776" s="79"/>
      <c r="AS776" s="80"/>
      <c r="AT776" s="78"/>
      <c r="AU776" s="79"/>
      <c r="AV776" s="80"/>
    </row>
    <row r="777" spans="4:48" x14ac:dyDescent="0.35">
      <c r="D777" s="78"/>
      <c r="E777" s="79"/>
      <c r="F777" s="80"/>
      <c r="G777" s="78"/>
      <c r="H777" s="79"/>
      <c r="I777" s="80"/>
      <c r="J777" s="78"/>
      <c r="K777" s="79"/>
      <c r="L777" s="80"/>
      <c r="M777" s="78"/>
      <c r="N777" s="79"/>
      <c r="O777" s="80"/>
      <c r="P777" s="78"/>
      <c r="Q777" s="79"/>
      <c r="R777" s="80"/>
      <c r="S777" s="78"/>
      <c r="T777" s="79"/>
      <c r="U777" s="80"/>
      <c r="V777" s="78"/>
      <c r="W777" s="79"/>
      <c r="X777" s="80"/>
      <c r="Y777" s="78"/>
      <c r="Z777" s="79"/>
      <c r="AA777" s="80"/>
      <c r="AB777" s="78"/>
      <c r="AC777" s="79"/>
      <c r="AD777" s="80"/>
      <c r="AE777" s="78"/>
      <c r="AF777" s="79"/>
      <c r="AG777" s="80"/>
      <c r="AH777" s="78"/>
      <c r="AI777" s="79"/>
      <c r="AJ777" s="80"/>
      <c r="AK777" s="78"/>
      <c r="AL777" s="79"/>
      <c r="AM777" s="80"/>
      <c r="AN777" s="78"/>
      <c r="AO777" s="79"/>
      <c r="AP777" s="80"/>
      <c r="AQ777" s="78"/>
      <c r="AR777" s="79"/>
      <c r="AS777" s="80"/>
      <c r="AT777" s="78"/>
      <c r="AU777" s="79"/>
      <c r="AV777" s="80"/>
    </row>
    <row r="778" spans="4:48" x14ac:dyDescent="0.35">
      <c r="D778" s="78"/>
      <c r="E778" s="79"/>
      <c r="F778" s="80"/>
      <c r="G778" s="78"/>
      <c r="H778" s="79"/>
      <c r="I778" s="80"/>
      <c r="J778" s="78"/>
      <c r="K778" s="79"/>
      <c r="L778" s="80"/>
      <c r="M778" s="78"/>
      <c r="N778" s="79"/>
      <c r="O778" s="80"/>
      <c r="P778" s="78"/>
      <c r="Q778" s="79"/>
      <c r="R778" s="80"/>
      <c r="S778" s="78"/>
      <c r="T778" s="79"/>
      <c r="U778" s="80"/>
      <c r="V778" s="78"/>
      <c r="W778" s="79"/>
      <c r="X778" s="80"/>
      <c r="Y778" s="78"/>
      <c r="Z778" s="79"/>
      <c r="AA778" s="80"/>
      <c r="AB778" s="78"/>
      <c r="AC778" s="79"/>
      <c r="AD778" s="80"/>
      <c r="AE778" s="78"/>
      <c r="AF778" s="79"/>
      <c r="AG778" s="80"/>
      <c r="AH778" s="78"/>
      <c r="AI778" s="79"/>
      <c r="AJ778" s="80"/>
      <c r="AK778" s="78"/>
      <c r="AL778" s="79"/>
      <c r="AM778" s="80"/>
      <c r="AN778" s="78"/>
      <c r="AO778" s="79"/>
      <c r="AP778" s="80"/>
      <c r="AQ778" s="78"/>
      <c r="AR778" s="79"/>
      <c r="AS778" s="80"/>
      <c r="AT778" s="78"/>
      <c r="AU778" s="79"/>
      <c r="AV778" s="80"/>
    </row>
    <row r="779" spans="4:48" x14ac:dyDescent="0.35">
      <c r="D779" s="78"/>
      <c r="E779" s="79"/>
      <c r="F779" s="80"/>
      <c r="G779" s="78"/>
      <c r="H779" s="79"/>
      <c r="I779" s="80"/>
      <c r="J779" s="78"/>
      <c r="K779" s="79"/>
      <c r="L779" s="80"/>
      <c r="M779" s="78"/>
      <c r="N779" s="79"/>
      <c r="O779" s="80"/>
      <c r="P779" s="78"/>
      <c r="Q779" s="79"/>
      <c r="R779" s="80"/>
      <c r="S779" s="78"/>
      <c r="T779" s="79"/>
      <c r="U779" s="80"/>
      <c r="V779" s="78"/>
      <c r="W779" s="79"/>
      <c r="X779" s="80"/>
      <c r="Y779" s="78"/>
      <c r="Z779" s="79"/>
      <c r="AA779" s="80"/>
      <c r="AB779" s="78"/>
      <c r="AC779" s="79"/>
      <c r="AD779" s="80"/>
      <c r="AE779" s="78"/>
      <c r="AF779" s="79"/>
      <c r="AG779" s="80"/>
      <c r="AH779" s="78"/>
      <c r="AI779" s="79"/>
      <c r="AJ779" s="80"/>
      <c r="AK779" s="78"/>
      <c r="AL779" s="79"/>
      <c r="AM779" s="80"/>
      <c r="AN779" s="78"/>
      <c r="AO779" s="79"/>
      <c r="AP779" s="80"/>
      <c r="AQ779" s="78"/>
      <c r="AR779" s="79"/>
      <c r="AS779" s="80"/>
      <c r="AT779" s="78"/>
      <c r="AU779" s="79"/>
      <c r="AV779" s="80"/>
    </row>
    <row r="780" spans="4:48" x14ac:dyDescent="0.35">
      <c r="D780" s="78"/>
      <c r="E780" s="79"/>
      <c r="F780" s="80"/>
      <c r="G780" s="78"/>
      <c r="H780" s="79"/>
      <c r="I780" s="80"/>
      <c r="J780" s="78"/>
      <c r="K780" s="79"/>
      <c r="L780" s="80"/>
      <c r="M780" s="78"/>
      <c r="N780" s="79"/>
      <c r="O780" s="80"/>
      <c r="P780" s="78"/>
      <c r="Q780" s="79"/>
      <c r="R780" s="80"/>
      <c r="S780" s="78"/>
      <c r="T780" s="79"/>
      <c r="U780" s="80"/>
      <c r="V780" s="78"/>
      <c r="W780" s="79"/>
      <c r="X780" s="80"/>
      <c r="Y780" s="78"/>
      <c r="Z780" s="79"/>
      <c r="AA780" s="80"/>
      <c r="AB780" s="78"/>
      <c r="AC780" s="79"/>
      <c r="AD780" s="80"/>
      <c r="AE780" s="78"/>
      <c r="AF780" s="79"/>
      <c r="AG780" s="80"/>
      <c r="AH780" s="78"/>
      <c r="AI780" s="79"/>
      <c r="AJ780" s="80"/>
      <c r="AK780" s="78"/>
      <c r="AL780" s="79"/>
      <c r="AM780" s="80"/>
      <c r="AN780" s="78"/>
      <c r="AO780" s="79"/>
      <c r="AP780" s="80"/>
      <c r="AQ780" s="78"/>
      <c r="AR780" s="79"/>
      <c r="AS780" s="80"/>
      <c r="AT780" s="78"/>
      <c r="AU780" s="79"/>
      <c r="AV780" s="80"/>
    </row>
    <row r="781" spans="4:48" x14ac:dyDescent="0.35">
      <c r="D781" s="78"/>
      <c r="E781" s="79"/>
      <c r="F781" s="80"/>
      <c r="G781" s="78"/>
      <c r="H781" s="79"/>
      <c r="I781" s="80"/>
      <c r="J781" s="78"/>
      <c r="K781" s="79"/>
      <c r="L781" s="80"/>
      <c r="M781" s="78"/>
      <c r="N781" s="79"/>
      <c r="O781" s="80"/>
      <c r="P781" s="78"/>
      <c r="Q781" s="79"/>
      <c r="R781" s="80"/>
      <c r="S781" s="78"/>
      <c r="T781" s="79"/>
      <c r="U781" s="80"/>
      <c r="V781" s="78"/>
      <c r="W781" s="79"/>
      <c r="X781" s="80"/>
      <c r="Y781" s="78"/>
      <c r="Z781" s="79"/>
      <c r="AA781" s="80"/>
      <c r="AB781" s="78"/>
      <c r="AC781" s="79"/>
      <c r="AD781" s="80"/>
      <c r="AE781" s="78"/>
      <c r="AF781" s="79"/>
      <c r="AG781" s="80"/>
      <c r="AH781" s="78"/>
      <c r="AI781" s="79"/>
      <c r="AJ781" s="80"/>
      <c r="AK781" s="78"/>
      <c r="AL781" s="79"/>
      <c r="AM781" s="80"/>
      <c r="AN781" s="78"/>
      <c r="AO781" s="79"/>
      <c r="AP781" s="80"/>
      <c r="AQ781" s="78"/>
      <c r="AR781" s="79"/>
      <c r="AS781" s="80"/>
      <c r="AT781" s="78"/>
      <c r="AU781" s="79"/>
      <c r="AV781" s="80"/>
    </row>
    <row r="782" spans="4:48" x14ac:dyDescent="0.35">
      <c r="D782" s="78"/>
      <c r="E782" s="79"/>
      <c r="F782" s="80"/>
      <c r="G782" s="78"/>
      <c r="H782" s="79"/>
      <c r="I782" s="80"/>
      <c r="J782" s="78"/>
      <c r="K782" s="79"/>
      <c r="L782" s="80"/>
      <c r="M782" s="78"/>
      <c r="N782" s="79"/>
      <c r="O782" s="80"/>
      <c r="P782" s="78"/>
      <c r="Q782" s="79"/>
      <c r="R782" s="80"/>
      <c r="S782" s="78"/>
      <c r="T782" s="79"/>
      <c r="U782" s="80"/>
      <c r="V782" s="78"/>
      <c r="W782" s="79"/>
      <c r="X782" s="80"/>
      <c r="Y782" s="78"/>
      <c r="Z782" s="79"/>
      <c r="AA782" s="80"/>
      <c r="AB782" s="78"/>
      <c r="AC782" s="79"/>
      <c r="AD782" s="80"/>
      <c r="AE782" s="78"/>
      <c r="AF782" s="79"/>
      <c r="AG782" s="80"/>
      <c r="AH782" s="78"/>
      <c r="AI782" s="79"/>
      <c r="AJ782" s="80"/>
      <c r="AK782" s="78"/>
      <c r="AL782" s="79"/>
      <c r="AM782" s="80"/>
      <c r="AN782" s="78"/>
      <c r="AO782" s="79"/>
      <c r="AP782" s="80"/>
      <c r="AQ782" s="78"/>
      <c r="AR782" s="79"/>
      <c r="AS782" s="80"/>
      <c r="AT782" s="78"/>
      <c r="AU782" s="79"/>
      <c r="AV782" s="80"/>
    </row>
    <row r="783" spans="4:48" x14ac:dyDescent="0.35">
      <c r="D783" s="78"/>
      <c r="E783" s="79"/>
      <c r="F783" s="80"/>
      <c r="G783" s="78"/>
      <c r="H783" s="79"/>
      <c r="I783" s="80"/>
      <c r="J783" s="78"/>
      <c r="K783" s="79"/>
      <c r="L783" s="80"/>
      <c r="M783" s="78"/>
      <c r="N783" s="79"/>
      <c r="O783" s="80"/>
      <c r="P783" s="78"/>
      <c r="Q783" s="79"/>
      <c r="R783" s="80"/>
      <c r="S783" s="78"/>
      <c r="T783" s="79"/>
      <c r="U783" s="80"/>
      <c r="V783" s="78"/>
      <c r="W783" s="79"/>
      <c r="X783" s="80"/>
      <c r="Y783" s="78"/>
      <c r="Z783" s="79"/>
      <c r="AA783" s="80"/>
      <c r="AB783" s="78"/>
      <c r="AC783" s="79"/>
      <c r="AD783" s="80"/>
      <c r="AE783" s="78"/>
      <c r="AF783" s="79"/>
      <c r="AG783" s="80"/>
      <c r="AH783" s="78"/>
      <c r="AI783" s="79"/>
      <c r="AJ783" s="80"/>
      <c r="AK783" s="78"/>
      <c r="AL783" s="79"/>
      <c r="AM783" s="80"/>
      <c r="AN783" s="78"/>
      <c r="AO783" s="79"/>
      <c r="AP783" s="80"/>
      <c r="AQ783" s="78"/>
      <c r="AR783" s="79"/>
      <c r="AS783" s="80"/>
      <c r="AT783" s="78"/>
      <c r="AU783" s="79"/>
      <c r="AV783" s="80"/>
    </row>
    <row r="784" spans="4:48" x14ac:dyDescent="0.35">
      <c r="D784" s="78"/>
      <c r="E784" s="79"/>
      <c r="F784" s="80"/>
      <c r="G784" s="78"/>
      <c r="H784" s="79"/>
      <c r="I784" s="80"/>
      <c r="J784" s="78"/>
      <c r="K784" s="79"/>
      <c r="L784" s="80"/>
      <c r="M784" s="78"/>
      <c r="N784" s="79"/>
      <c r="O784" s="80"/>
      <c r="P784" s="78"/>
      <c r="Q784" s="79"/>
      <c r="R784" s="80"/>
      <c r="S784" s="78"/>
      <c r="T784" s="79"/>
      <c r="U784" s="80"/>
      <c r="V784" s="78"/>
      <c r="W784" s="79"/>
      <c r="X784" s="80"/>
      <c r="Y784" s="78"/>
      <c r="Z784" s="79"/>
      <c r="AA784" s="80"/>
      <c r="AB784" s="78"/>
      <c r="AC784" s="79"/>
      <c r="AD784" s="80"/>
      <c r="AE784" s="78"/>
      <c r="AF784" s="79"/>
      <c r="AG784" s="80"/>
      <c r="AH784" s="78"/>
      <c r="AI784" s="79"/>
      <c r="AJ784" s="80"/>
      <c r="AK784" s="78"/>
      <c r="AL784" s="79"/>
      <c r="AM784" s="80"/>
      <c r="AN784" s="78"/>
      <c r="AO784" s="79"/>
      <c r="AP784" s="80"/>
      <c r="AQ784" s="78"/>
      <c r="AR784" s="79"/>
      <c r="AS784" s="80"/>
      <c r="AT784" s="78"/>
      <c r="AU784" s="79"/>
      <c r="AV784" s="80"/>
    </row>
    <row r="785" spans="4:48" x14ac:dyDescent="0.35">
      <c r="D785" s="78"/>
      <c r="E785" s="79"/>
      <c r="F785" s="80"/>
      <c r="G785" s="78"/>
      <c r="H785" s="79"/>
      <c r="I785" s="80"/>
      <c r="J785" s="78"/>
      <c r="K785" s="79"/>
      <c r="L785" s="80"/>
      <c r="M785" s="78"/>
      <c r="N785" s="79"/>
      <c r="O785" s="80"/>
      <c r="P785" s="78"/>
      <c r="Q785" s="79"/>
      <c r="R785" s="80"/>
      <c r="S785" s="78"/>
      <c r="T785" s="79"/>
      <c r="U785" s="80"/>
      <c r="V785" s="78"/>
      <c r="W785" s="79"/>
      <c r="X785" s="80"/>
      <c r="Y785" s="78"/>
      <c r="Z785" s="79"/>
      <c r="AA785" s="80"/>
      <c r="AB785" s="78"/>
      <c r="AC785" s="79"/>
      <c r="AD785" s="80"/>
      <c r="AE785" s="78"/>
      <c r="AF785" s="79"/>
      <c r="AG785" s="80"/>
      <c r="AH785" s="78"/>
      <c r="AI785" s="79"/>
      <c r="AJ785" s="80"/>
      <c r="AK785" s="78"/>
      <c r="AL785" s="79"/>
      <c r="AM785" s="80"/>
      <c r="AN785" s="78"/>
      <c r="AO785" s="79"/>
      <c r="AP785" s="80"/>
      <c r="AQ785" s="78"/>
      <c r="AR785" s="79"/>
      <c r="AS785" s="80"/>
      <c r="AT785" s="78"/>
      <c r="AU785" s="79"/>
      <c r="AV785" s="80"/>
    </row>
    <row r="786" spans="4:48" x14ac:dyDescent="0.35">
      <c r="D786" s="78"/>
      <c r="E786" s="79"/>
      <c r="F786" s="80"/>
      <c r="G786" s="78"/>
      <c r="H786" s="79"/>
      <c r="I786" s="80"/>
      <c r="J786" s="78"/>
      <c r="K786" s="79"/>
      <c r="L786" s="80"/>
      <c r="M786" s="78"/>
      <c r="N786" s="79"/>
      <c r="O786" s="80"/>
      <c r="P786" s="78"/>
      <c r="Q786" s="79"/>
      <c r="R786" s="80"/>
      <c r="S786" s="78"/>
      <c r="T786" s="79"/>
      <c r="U786" s="80"/>
      <c r="V786" s="78"/>
      <c r="W786" s="79"/>
      <c r="X786" s="80"/>
      <c r="Y786" s="78"/>
      <c r="Z786" s="79"/>
      <c r="AA786" s="80"/>
      <c r="AB786" s="78"/>
      <c r="AC786" s="79"/>
      <c r="AD786" s="80"/>
      <c r="AE786" s="78"/>
      <c r="AF786" s="79"/>
      <c r="AG786" s="80"/>
      <c r="AH786" s="78"/>
      <c r="AI786" s="79"/>
      <c r="AJ786" s="80"/>
      <c r="AK786" s="78"/>
      <c r="AL786" s="79"/>
      <c r="AM786" s="80"/>
      <c r="AN786" s="78"/>
      <c r="AO786" s="79"/>
      <c r="AP786" s="80"/>
      <c r="AQ786" s="78"/>
      <c r="AR786" s="79"/>
      <c r="AS786" s="80"/>
      <c r="AT786" s="78"/>
      <c r="AU786" s="79"/>
      <c r="AV786" s="80"/>
    </row>
    <row r="787" spans="4:48" x14ac:dyDescent="0.35">
      <c r="D787" s="78"/>
      <c r="E787" s="79"/>
      <c r="F787" s="80"/>
      <c r="G787" s="78"/>
      <c r="H787" s="79"/>
      <c r="I787" s="80"/>
      <c r="J787" s="78"/>
      <c r="K787" s="79"/>
      <c r="L787" s="80"/>
      <c r="M787" s="78"/>
      <c r="N787" s="79"/>
      <c r="O787" s="80"/>
      <c r="P787" s="78"/>
      <c r="Q787" s="79"/>
      <c r="R787" s="80"/>
      <c r="S787" s="78"/>
      <c r="T787" s="79"/>
      <c r="U787" s="80"/>
      <c r="V787" s="78"/>
      <c r="W787" s="79"/>
      <c r="X787" s="80"/>
      <c r="Y787" s="78"/>
      <c r="Z787" s="79"/>
      <c r="AA787" s="80"/>
      <c r="AB787" s="78"/>
      <c r="AC787" s="79"/>
      <c r="AD787" s="80"/>
      <c r="AE787" s="78"/>
      <c r="AF787" s="79"/>
      <c r="AG787" s="80"/>
      <c r="AH787" s="78"/>
      <c r="AI787" s="79"/>
      <c r="AJ787" s="80"/>
      <c r="AK787" s="78"/>
      <c r="AL787" s="79"/>
      <c r="AM787" s="80"/>
      <c r="AN787" s="78"/>
      <c r="AO787" s="79"/>
      <c r="AP787" s="80"/>
      <c r="AQ787" s="78"/>
      <c r="AR787" s="79"/>
      <c r="AS787" s="80"/>
      <c r="AT787" s="78"/>
      <c r="AU787" s="79"/>
      <c r="AV787" s="80"/>
    </row>
    <row r="788" spans="4:48" x14ac:dyDescent="0.35">
      <c r="D788" s="78"/>
      <c r="E788" s="79"/>
      <c r="F788" s="80"/>
      <c r="G788" s="78"/>
      <c r="H788" s="79"/>
      <c r="I788" s="80"/>
      <c r="J788" s="78"/>
      <c r="K788" s="79"/>
      <c r="L788" s="80"/>
      <c r="M788" s="78"/>
      <c r="N788" s="79"/>
      <c r="O788" s="80"/>
      <c r="P788" s="78"/>
      <c r="Q788" s="79"/>
      <c r="R788" s="80"/>
      <c r="S788" s="78"/>
      <c r="T788" s="79"/>
      <c r="U788" s="80"/>
      <c r="V788" s="78"/>
      <c r="W788" s="79"/>
      <c r="X788" s="80"/>
      <c r="Y788" s="78"/>
      <c r="Z788" s="79"/>
      <c r="AA788" s="80"/>
      <c r="AB788" s="78"/>
      <c r="AC788" s="79"/>
      <c r="AD788" s="80"/>
      <c r="AE788" s="78"/>
      <c r="AF788" s="79"/>
      <c r="AG788" s="80"/>
      <c r="AH788" s="78"/>
      <c r="AI788" s="79"/>
      <c r="AJ788" s="80"/>
      <c r="AK788" s="78"/>
      <c r="AL788" s="79"/>
      <c r="AM788" s="80"/>
      <c r="AN788" s="78"/>
      <c r="AO788" s="79"/>
      <c r="AP788" s="80"/>
      <c r="AQ788" s="78"/>
      <c r="AR788" s="79"/>
      <c r="AS788" s="80"/>
      <c r="AT788" s="78"/>
      <c r="AU788" s="79"/>
      <c r="AV788" s="80"/>
    </row>
    <row r="789" spans="4:48" x14ac:dyDescent="0.35">
      <c r="D789" s="78"/>
      <c r="E789" s="79"/>
      <c r="F789" s="80"/>
      <c r="G789" s="78"/>
      <c r="H789" s="79"/>
      <c r="I789" s="80"/>
      <c r="J789" s="78"/>
      <c r="K789" s="79"/>
      <c r="L789" s="80"/>
      <c r="M789" s="78"/>
      <c r="N789" s="79"/>
      <c r="O789" s="80"/>
      <c r="P789" s="78"/>
      <c r="Q789" s="79"/>
      <c r="R789" s="80"/>
      <c r="S789" s="78"/>
      <c r="T789" s="79"/>
      <c r="U789" s="80"/>
      <c r="V789" s="78"/>
      <c r="W789" s="79"/>
      <c r="X789" s="80"/>
      <c r="Y789" s="78"/>
      <c r="Z789" s="79"/>
      <c r="AA789" s="80"/>
      <c r="AB789" s="78"/>
      <c r="AC789" s="79"/>
      <c r="AD789" s="80"/>
      <c r="AE789" s="78"/>
      <c r="AF789" s="79"/>
      <c r="AG789" s="80"/>
      <c r="AH789" s="78"/>
      <c r="AI789" s="79"/>
      <c r="AJ789" s="80"/>
      <c r="AK789" s="78"/>
      <c r="AL789" s="79"/>
      <c r="AM789" s="80"/>
      <c r="AN789" s="78"/>
      <c r="AO789" s="79"/>
      <c r="AP789" s="80"/>
      <c r="AQ789" s="78"/>
      <c r="AR789" s="79"/>
      <c r="AS789" s="80"/>
      <c r="AT789" s="78"/>
      <c r="AU789" s="79"/>
      <c r="AV789" s="80"/>
    </row>
    <row r="790" spans="4:48" x14ac:dyDescent="0.35">
      <c r="D790" s="78"/>
      <c r="E790" s="79"/>
      <c r="F790" s="80"/>
      <c r="G790" s="78"/>
      <c r="H790" s="79"/>
      <c r="I790" s="80"/>
      <c r="J790" s="78"/>
      <c r="K790" s="79"/>
      <c r="L790" s="80"/>
      <c r="M790" s="78"/>
      <c r="N790" s="79"/>
      <c r="O790" s="80"/>
      <c r="P790" s="78"/>
      <c r="Q790" s="79"/>
      <c r="R790" s="80"/>
      <c r="S790" s="78"/>
      <c r="T790" s="79"/>
      <c r="U790" s="80"/>
      <c r="V790" s="78"/>
      <c r="W790" s="79"/>
      <c r="X790" s="80"/>
      <c r="Y790" s="78"/>
      <c r="Z790" s="79"/>
      <c r="AA790" s="80"/>
      <c r="AB790" s="78"/>
      <c r="AC790" s="79"/>
      <c r="AD790" s="80"/>
      <c r="AE790" s="78"/>
      <c r="AF790" s="79"/>
      <c r="AG790" s="80"/>
      <c r="AH790" s="78"/>
      <c r="AI790" s="79"/>
      <c r="AJ790" s="80"/>
      <c r="AK790" s="78"/>
      <c r="AL790" s="79"/>
      <c r="AM790" s="80"/>
      <c r="AN790" s="78"/>
      <c r="AO790" s="79"/>
      <c r="AP790" s="80"/>
      <c r="AQ790" s="78"/>
      <c r="AR790" s="79"/>
      <c r="AS790" s="80"/>
      <c r="AT790" s="78"/>
      <c r="AU790" s="79"/>
      <c r="AV790" s="80"/>
    </row>
    <row r="791" spans="4:48" x14ac:dyDescent="0.35">
      <c r="D791" s="78"/>
      <c r="E791" s="79"/>
      <c r="F791" s="80"/>
      <c r="G791" s="78"/>
      <c r="H791" s="79"/>
      <c r="I791" s="80"/>
      <c r="J791" s="78"/>
      <c r="K791" s="79"/>
      <c r="L791" s="80"/>
      <c r="M791" s="78"/>
      <c r="N791" s="79"/>
      <c r="O791" s="80"/>
      <c r="P791" s="78"/>
      <c r="Q791" s="79"/>
      <c r="R791" s="80"/>
      <c r="S791" s="78"/>
      <c r="T791" s="79"/>
      <c r="U791" s="80"/>
      <c r="V791" s="78"/>
      <c r="W791" s="79"/>
      <c r="X791" s="80"/>
      <c r="Y791" s="78"/>
      <c r="Z791" s="79"/>
      <c r="AA791" s="80"/>
      <c r="AB791" s="78"/>
      <c r="AC791" s="79"/>
      <c r="AD791" s="80"/>
      <c r="AE791" s="78"/>
      <c r="AF791" s="79"/>
      <c r="AG791" s="80"/>
      <c r="AH791" s="78"/>
      <c r="AI791" s="79"/>
      <c r="AJ791" s="80"/>
      <c r="AK791" s="78"/>
      <c r="AL791" s="79"/>
      <c r="AM791" s="80"/>
      <c r="AN791" s="78"/>
      <c r="AO791" s="79"/>
      <c r="AP791" s="80"/>
      <c r="AQ791" s="78"/>
      <c r="AR791" s="79"/>
      <c r="AS791" s="80"/>
      <c r="AT791" s="78"/>
      <c r="AU791" s="79"/>
      <c r="AV791" s="80"/>
    </row>
    <row r="792" spans="4:48" x14ac:dyDescent="0.35">
      <c r="D792" s="78"/>
      <c r="E792" s="79"/>
      <c r="F792" s="80"/>
      <c r="G792" s="78"/>
      <c r="H792" s="79"/>
      <c r="I792" s="80"/>
      <c r="J792" s="78"/>
      <c r="K792" s="79"/>
      <c r="L792" s="80"/>
      <c r="M792" s="78"/>
      <c r="N792" s="79"/>
      <c r="O792" s="80"/>
      <c r="P792" s="78"/>
      <c r="Q792" s="79"/>
      <c r="R792" s="80"/>
      <c r="S792" s="78"/>
      <c r="T792" s="79"/>
      <c r="U792" s="80"/>
      <c r="V792" s="78"/>
      <c r="W792" s="79"/>
      <c r="X792" s="80"/>
      <c r="Y792" s="78"/>
      <c r="Z792" s="79"/>
      <c r="AA792" s="80"/>
      <c r="AB792" s="78"/>
      <c r="AC792" s="79"/>
      <c r="AD792" s="80"/>
      <c r="AE792" s="78"/>
      <c r="AF792" s="79"/>
      <c r="AG792" s="80"/>
      <c r="AH792" s="78"/>
      <c r="AI792" s="79"/>
      <c r="AJ792" s="80"/>
      <c r="AK792" s="78"/>
      <c r="AL792" s="79"/>
      <c r="AM792" s="80"/>
      <c r="AN792" s="78"/>
      <c r="AO792" s="79"/>
      <c r="AP792" s="80"/>
      <c r="AQ792" s="78"/>
      <c r="AR792" s="79"/>
      <c r="AS792" s="80"/>
      <c r="AT792" s="78"/>
      <c r="AU792" s="79"/>
      <c r="AV792" s="80"/>
    </row>
    <row r="793" spans="4:48" x14ac:dyDescent="0.35">
      <c r="D793" s="78"/>
      <c r="E793" s="79"/>
      <c r="F793" s="80"/>
      <c r="G793" s="78"/>
      <c r="H793" s="79"/>
      <c r="I793" s="80"/>
      <c r="J793" s="78"/>
      <c r="K793" s="79"/>
      <c r="L793" s="80"/>
      <c r="M793" s="78"/>
      <c r="N793" s="79"/>
      <c r="O793" s="80"/>
      <c r="P793" s="78"/>
      <c r="Q793" s="79"/>
      <c r="R793" s="80"/>
      <c r="S793" s="78"/>
      <c r="T793" s="79"/>
      <c r="U793" s="80"/>
      <c r="V793" s="78"/>
      <c r="W793" s="79"/>
      <c r="X793" s="80"/>
      <c r="Y793" s="78"/>
      <c r="Z793" s="79"/>
      <c r="AA793" s="80"/>
      <c r="AB793" s="78"/>
      <c r="AC793" s="79"/>
      <c r="AD793" s="80"/>
      <c r="AE793" s="78"/>
      <c r="AF793" s="79"/>
      <c r="AG793" s="80"/>
      <c r="AH793" s="78"/>
      <c r="AI793" s="79"/>
      <c r="AJ793" s="80"/>
      <c r="AK793" s="78"/>
      <c r="AL793" s="79"/>
      <c r="AM793" s="80"/>
      <c r="AN793" s="78"/>
      <c r="AO793" s="79"/>
      <c r="AP793" s="80"/>
      <c r="AQ793" s="78"/>
      <c r="AR793" s="79"/>
      <c r="AS793" s="80"/>
      <c r="AT793" s="78"/>
      <c r="AU793" s="79"/>
      <c r="AV793" s="80"/>
    </row>
    <row r="794" spans="4:48" x14ac:dyDescent="0.35">
      <c r="D794" s="78"/>
      <c r="E794" s="79"/>
      <c r="F794" s="80"/>
      <c r="G794" s="78"/>
      <c r="H794" s="79"/>
      <c r="I794" s="80"/>
      <c r="J794" s="78"/>
      <c r="K794" s="79"/>
      <c r="L794" s="80"/>
      <c r="M794" s="78"/>
      <c r="N794" s="79"/>
      <c r="O794" s="80"/>
      <c r="P794" s="78"/>
      <c r="Q794" s="79"/>
      <c r="R794" s="80"/>
      <c r="S794" s="78"/>
      <c r="T794" s="79"/>
      <c r="U794" s="80"/>
      <c r="V794" s="78"/>
      <c r="W794" s="79"/>
      <c r="X794" s="80"/>
      <c r="Y794" s="78"/>
      <c r="Z794" s="79"/>
      <c r="AA794" s="80"/>
      <c r="AB794" s="78"/>
      <c r="AC794" s="79"/>
      <c r="AD794" s="80"/>
      <c r="AE794" s="78"/>
      <c r="AF794" s="79"/>
      <c r="AG794" s="80"/>
      <c r="AH794" s="78"/>
      <c r="AI794" s="79"/>
      <c r="AJ794" s="80"/>
      <c r="AK794" s="78"/>
      <c r="AL794" s="79"/>
      <c r="AM794" s="80"/>
      <c r="AN794" s="78"/>
      <c r="AO794" s="79"/>
      <c r="AP794" s="80"/>
      <c r="AQ794" s="78"/>
      <c r="AR794" s="79"/>
      <c r="AS794" s="80"/>
      <c r="AT794" s="78"/>
      <c r="AU794" s="79"/>
      <c r="AV794" s="80"/>
    </row>
    <row r="795" spans="4:48" x14ac:dyDescent="0.35">
      <c r="D795" s="78"/>
      <c r="E795" s="79"/>
      <c r="F795" s="80"/>
      <c r="G795" s="78"/>
      <c r="H795" s="79"/>
      <c r="I795" s="80"/>
      <c r="J795" s="78"/>
      <c r="K795" s="79"/>
      <c r="L795" s="80"/>
      <c r="M795" s="78"/>
      <c r="N795" s="79"/>
      <c r="O795" s="80"/>
      <c r="P795" s="78"/>
      <c r="Q795" s="79"/>
      <c r="R795" s="80"/>
      <c r="S795" s="78"/>
      <c r="T795" s="79"/>
      <c r="U795" s="80"/>
      <c r="V795" s="78"/>
      <c r="W795" s="79"/>
      <c r="X795" s="80"/>
      <c r="Y795" s="78"/>
      <c r="Z795" s="79"/>
      <c r="AA795" s="80"/>
      <c r="AB795" s="78"/>
      <c r="AC795" s="79"/>
      <c r="AD795" s="80"/>
      <c r="AE795" s="78"/>
      <c r="AF795" s="79"/>
      <c r="AG795" s="80"/>
      <c r="AH795" s="78"/>
      <c r="AI795" s="79"/>
      <c r="AJ795" s="80"/>
      <c r="AK795" s="78"/>
      <c r="AL795" s="79"/>
      <c r="AM795" s="80"/>
      <c r="AN795" s="78"/>
      <c r="AO795" s="79"/>
      <c r="AP795" s="80"/>
      <c r="AQ795" s="78"/>
      <c r="AR795" s="79"/>
      <c r="AS795" s="80"/>
      <c r="AT795" s="78"/>
      <c r="AU795" s="79"/>
      <c r="AV795" s="80"/>
    </row>
    <row r="796" spans="4:48" x14ac:dyDescent="0.35">
      <c r="D796" s="78"/>
      <c r="E796" s="79"/>
      <c r="F796" s="80"/>
      <c r="G796" s="78"/>
      <c r="H796" s="79"/>
      <c r="I796" s="80"/>
      <c r="J796" s="78"/>
      <c r="K796" s="79"/>
      <c r="L796" s="80"/>
      <c r="M796" s="78"/>
      <c r="N796" s="79"/>
      <c r="O796" s="80"/>
      <c r="P796" s="78"/>
      <c r="Q796" s="79"/>
      <c r="R796" s="80"/>
      <c r="S796" s="78"/>
      <c r="T796" s="79"/>
      <c r="U796" s="80"/>
      <c r="V796" s="78"/>
      <c r="W796" s="79"/>
      <c r="X796" s="80"/>
      <c r="Y796" s="78"/>
      <c r="Z796" s="79"/>
      <c r="AA796" s="80"/>
      <c r="AB796" s="78"/>
      <c r="AC796" s="79"/>
      <c r="AD796" s="80"/>
      <c r="AE796" s="78"/>
      <c r="AF796" s="79"/>
      <c r="AG796" s="80"/>
      <c r="AH796" s="78"/>
      <c r="AI796" s="79"/>
      <c r="AJ796" s="80"/>
      <c r="AK796" s="78"/>
      <c r="AL796" s="79"/>
      <c r="AM796" s="80"/>
      <c r="AN796" s="78"/>
      <c r="AO796" s="79"/>
      <c r="AP796" s="80"/>
      <c r="AQ796" s="78"/>
      <c r="AR796" s="79"/>
      <c r="AS796" s="80"/>
      <c r="AT796" s="78"/>
      <c r="AU796" s="79"/>
      <c r="AV796" s="80"/>
    </row>
    <row r="797" spans="4:48" x14ac:dyDescent="0.35">
      <c r="D797" s="78"/>
      <c r="E797" s="79"/>
      <c r="F797" s="80"/>
      <c r="G797" s="78"/>
      <c r="H797" s="79"/>
      <c r="I797" s="80"/>
      <c r="J797" s="78"/>
      <c r="K797" s="79"/>
      <c r="L797" s="80"/>
      <c r="M797" s="78"/>
      <c r="N797" s="79"/>
      <c r="O797" s="80"/>
      <c r="P797" s="78"/>
      <c r="Q797" s="79"/>
      <c r="R797" s="80"/>
      <c r="S797" s="78"/>
      <c r="T797" s="79"/>
      <c r="U797" s="80"/>
      <c r="V797" s="78"/>
      <c r="W797" s="79"/>
      <c r="X797" s="80"/>
      <c r="Y797" s="78"/>
      <c r="Z797" s="79"/>
      <c r="AA797" s="80"/>
      <c r="AB797" s="78"/>
      <c r="AC797" s="79"/>
      <c r="AD797" s="80"/>
      <c r="AE797" s="78"/>
      <c r="AF797" s="79"/>
      <c r="AG797" s="80"/>
      <c r="AH797" s="78"/>
      <c r="AI797" s="79"/>
      <c r="AJ797" s="80"/>
      <c r="AK797" s="78"/>
      <c r="AL797" s="79"/>
      <c r="AM797" s="80"/>
      <c r="AN797" s="78"/>
      <c r="AO797" s="79"/>
      <c r="AP797" s="80"/>
      <c r="AQ797" s="78"/>
      <c r="AR797" s="79"/>
      <c r="AS797" s="80"/>
      <c r="AT797" s="78"/>
      <c r="AU797" s="79"/>
      <c r="AV797" s="80"/>
    </row>
    <row r="798" spans="4:48" x14ac:dyDescent="0.35">
      <c r="D798" s="78"/>
      <c r="E798" s="79"/>
      <c r="F798" s="80"/>
      <c r="G798" s="78"/>
      <c r="H798" s="79"/>
      <c r="I798" s="80"/>
      <c r="J798" s="78"/>
      <c r="K798" s="79"/>
      <c r="L798" s="80"/>
      <c r="M798" s="78"/>
      <c r="N798" s="79"/>
      <c r="O798" s="80"/>
      <c r="P798" s="78"/>
      <c r="Q798" s="79"/>
      <c r="R798" s="80"/>
      <c r="S798" s="78"/>
      <c r="T798" s="79"/>
      <c r="U798" s="80"/>
      <c r="V798" s="78"/>
      <c r="W798" s="79"/>
      <c r="X798" s="80"/>
      <c r="Y798" s="78"/>
      <c r="Z798" s="79"/>
      <c r="AA798" s="80"/>
      <c r="AB798" s="78"/>
      <c r="AC798" s="79"/>
      <c r="AD798" s="80"/>
      <c r="AE798" s="78"/>
      <c r="AF798" s="79"/>
      <c r="AG798" s="80"/>
      <c r="AH798" s="78"/>
      <c r="AI798" s="79"/>
      <c r="AJ798" s="80"/>
      <c r="AK798" s="78"/>
      <c r="AL798" s="79"/>
      <c r="AM798" s="80"/>
      <c r="AN798" s="78"/>
      <c r="AO798" s="79"/>
      <c r="AP798" s="80"/>
      <c r="AQ798" s="78"/>
      <c r="AR798" s="79"/>
      <c r="AS798" s="80"/>
      <c r="AT798" s="78"/>
      <c r="AU798" s="79"/>
      <c r="AV798" s="80"/>
    </row>
    <row r="799" spans="4:48" x14ac:dyDescent="0.35">
      <c r="D799" s="78"/>
      <c r="E799" s="79"/>
      <c r="F799" s="80"/>
      <c r="G799" s="78"/>
      <c r="H799" s="79"/>
      <c r="I799" s="80"/>
      <c r="J799" s="78"/>
      <c r="K799" s="79"/>
      <c r="L799" s="80"/>
      <c r="M799" s="78"/>
      <c r="N799" s="79"/>
      <c r="O799" s="80"/>
      <c r="P799" s="78"/>
      <c r="Q799" s="79"/>
      <c r="R799" s="80"/>
      <c r="S799" s="78"/>
      <c r="T799" s="79"/>
      <c r="U799" s="80"/>
      <c r="V799" s="78"/>
      <c r="W799" s="79"/>
      <c r="X799" s="80"/>
      <c r="Y799" s="78"/>
      <c r="Z799" s="79"/>
      <c r="AA799" s="80"/>
      <c r="AB799" s="78"/>
      <c r="AC799" s="79"/>
      <c r="AD799" s="80"/>
      <c r="AE799" s="78"/>
      <c r="AF799" s="79"/>
      <c r="AG799" s="80"/>
      <c r="AH799" s="78"/>
      <c r="AI799" s="79"/>
      <c r="AJ799" s="80"/>
      <c r="AK799" s="78"/>
      <c r="AL799" s="79"/>
      <c r="AM799" s="80"/>
      <c r="AN799" s="78"/>
      <c r="AO799" s="79"/>
      <c r="AP799" s="80"/>
      <c r="AQ799" s="78"/>
      <c r="AR799" s="79"/>
      <c r="AS799" s="80"/>
      <c r="AT799" s="78"/>
      <c r="AU799" s="79"/>
      <c r="AV799" s="80"/>
    </row>
    <row r="800" spans="4:48" x14ac:dyDescent="0.35">
      <c r="D800" s="78"/>
      <c r="E800" s="79"/>
      <c r="F800" s="80"/>
      <c r="G800" s="78"/>
      <c r="H800" s="79"/>
      <c r="I800" s="80"/>
      <c r="J800" s="78"/>
      <c r="K800" s="79"/>
      <c r="L800" s="80"/>
      <c r="M800" s="78"/>
      <c r="N800" s="79"/>
      <c r="O800" s="80"/>
      <c r="P800" s="78"/>
      <c r="Q800" s="79"/>
      <c r="R800" s="80"/>
      <c r="S800" s="78"/>
      <c r="T800" s="79"/>
      <c r="U800" s="80"/>
      <c r="V800" s="78"/>
      <c r="W800" s="79"/>
      <c r="X800" s="80"/>
      <c r="Y800" s="78"/>
      <c r="Z800" s="79"/>
      <c r="AA800" s="80"/>
      <c r="AB800" s="78"/>
      <c r="AC800" s="79"/>
      <c r="AD800" s="80"/>
      <c r="AE800" s="78"/>
      <c r="AF800" s="79"/>
      <c r="AG800" s="80"/>
      <c r="AH800" s="78"/>
      <c r="AI800" s="79"/>
      <c r="AJ800" s="80"/>
      <c r="AK800" s="78"/>
      <c r="AL800" s="79"/>
      <c r="AM800" s="80"/>
      <c r="AN800" s="78"/>
      <c r="AO800" s="79"/>
      <c r="AP800" s="80"/>
      <c r="AQ800" s="78"/>
      <c r="AR800" s="79"/>
      <c r="AS800" s="80"/>
      <c r="AT800" s="78"/>
      <c r="AU800" s="79"/>
      <c r="AV800" s="80"/>
    </row>
    <row r="801" spans="4:48" x14ac:dyDescent="0.35">
      <c r="D801" s="78"/>
      <c r="E801" s="79"/>
      <c r="F801" s="80"/>
      <c r="G801" s="78"/>
      <c r="H801" s="79"/>
      <c r="I801" s="80"/>
      <c r="J801" s="78"/>
      <c r="K801" s="79"/>
      <c r="L801" s="80"/>
      <c r="M801" s="78"/>
      <c r="N801" s="79"/>
      <c r="O801" s="80"/>
      <c r="P801" s="78"/>
      <c r="Q801" s="79"/>
      <c r="R801" s="80"/>
      <c r="S801" s="78"/>
      <c r="T801" s="79"/>
      <c r="U801" s="80"/>
      <c r="V801" s="78"/>
      <c r="W801" s="79"/>
      <c r="X801" s="80"/>
      <c r="Y801" s="78"/>
      <c r="Z801" s="79"/>
      <c r="AA801" s="80"/>
      <c r="AB801" s="78"/>
      <c r="AC801" s="79"/>
      <c r="AD801" s="80"/>
      <c r="AE801" s="78"/>
      <c r="AF801" s="79"/>
      <c r="AG801" s="80"/>
      <c r="AH801" s="78"/>
      <c r="AI801" s="79"/>
      <c r="AJ801" s="80"/>
      <c r="AK801" s="78"/>
      <c r="AL801" s="79"/>
      <c r="AM801" s="80"/>
      <c r="AN801" s="78"/>
      <c r="AO801" s="79"/>
      <c r="AP801" s="80"/>
      <c r="AQ801" s="78"/>
      <c r="AR801" s="79"/>
      <c r="AS801" s="80"/>
      <c r="AT801" s="78"/>
      <c r="AU801" s="79"/>
      <c r="AV801" s="80"/>
    </row>
    <row r="802" spans="4:48" x14ac:dyDescent="0.35">
      <c r="D802" s="78"/>
      <c r="E802" s="79"/>
      <c r="F802" s="80"/>
      <c r="G802" s="78"/>
      <c r="H802" s="79"/>
      <c r="I802" s="80"/>
      <c r="J802" s="78"/>
      <c r="K802" s="79"/>
      <c r="L802" s="80"/>
      <c r="M802" s="78"/>
      <c r="N802" s="79"/>
      <c r="O802" s="80"/>
      <c r="P802" s="78"/>
      <c r="Q802" s="79"/>
      <c r="R802" s="80"/>
      <c r="S802" s="78"/>
      <c r="T802" s="79"/>
      <c r="U802" s="80"/>
      <c r="V802" s="78"/>
      <c r="W802" s="79"/>
      <c r="X802" s="80"/>
      <c r="Y802" s="78"/>
      <c r="Z802" s="79"/>
      <c r="AA802" s="80"/>
      <c r="AB802" s="78"/>
      <c r="AC802" s="79"/>
      <c r="AD802" s="80"/>
      <c r="AE802" s="78"/>
      <c r="AF802" s="79"/>
      <c r="AG802" s="80"/>
      <c r="AH802" s="78"/>
      <c r="AI802" s="79"/>
      <c r="AJ802" s="80"/>
      <c r="AK802" s="78"/>
      <c r="AL802" s="79"/>
      <c r="AM802" s="80"/>
      <c r="AN802" s="78"/>
      <c r="AO802" s="79"/>
      <c r="AP802" s="80"/>
      <c r="AQ802" s="78"/>
      <c r="AR802" s="79"/>
      <c r="AS802" s="80"/>
      <c r="AT802" s="78"/>
      <c r="AU802" s="79"/>
      <c r="AV802" s="80"/>
    </row>
    <row r="803" spans="4:48" x14ac:dyDescent="0.35">
      <c r="D803" s="78"/>
      <c r="E803" s="79"/>
      <c r="F803" s="80"/>
      <c r="G803" s="78"/>
      <c r="H803" s="79"/>
      <c r="I803" s="80"/>
      <c r="J803" s="78"/>
      <c r="K803" s="79"/>
      <c r="L803" s="80"/>
      <c r="M803" s="78"/>
      <c r="N803" s="79"/>
      <c r="O803" s="80"/>
      <c r="P803" s="78"/>
      <c r="Q803" s="79"/>
      <c r="R803" s="80"/>
      <c r="S803" s="78"/>
      <c r="T803" s="79"/>
      <c r="U803" s="80"/>
      <c r="V803" s="78"/>
      <c r="W803" s="79"/>
      <c r="X803" s="80"/>
      <c r="Y803" s="78"/>
      <c r="Z803" s="79"/>
      <c r="AA803" s="80"/>
      <c r="AB803" s="78"/>
      <c r="AC803" s="79"/>
      <c r="AD803" s="80"/>
      <c r="AE803" s="78"/>
      <c r="AF803" s="79"/>
      <c r="AG803" s="80"/>
      <c r="AH803" s="78"/>
      <c r="AI803" s="79"/>
      <c r="AJ803" s="80"/>
      <c r="AK803" s="78"/>
      <c r="AL803" s="79"/>
      <c r="AM803" s="80"/>
      <c r="AN803" s="78"/>
      <c r="AO803" s="79"/>
      <c r="AP803" s="80"/>
      <c r="AQ803" s="78"/>
      <c r="AR803" s="79"/>
      <c r="AS803" s="80"/>
      <c r="AT803" s="78"/>
      <c r="AU803" s="79"/>
      <c r="AV803" s="80"/>
    </row>
    <row r="804" spans="4:48" x14ac:dyDescent="0.35">
      <c r="D804" s="78"/>
      <c r="E804" s="79"/>
      <c r="F804" s="80"/>
      <c r="G804" s="78"/>
      <c r="H804" s="79"/>
      <c r="I804" s="80"/>
      <c r="J804" s="78"/>
      <c r="K804" s="79"/>
      <c r="L804" s="80"/>
      <c r="M804" s="78"/>
      <c r="N804" s="79"/>
      <c r="O804" s="80"/>
      <c r="P804" s="78"/>
      <c r="Q804" s="79"/>
      <c r="R804" s="80"/>
      <c r="S804" s="78"/>
      <c r="T804" s="79"/>
      <c r="U804" s="80"/>
      <c r="V804" s="78"/>
      <c r="W804" s="79"/>
      <c r="X804" s="80"/>
      <c r="Y804" s="78"/>
      <c r="Z804" s="79"/>
      <c r="AA804" s="80"/>
      <c r="AB804" s="78"/>
      <c r="AC804" s="79"/>
      <c r="AD804" s="80"/>
      <c r="AE804" s="78"/>
      <c r="AF804" s="79"/>
      <c r="AG804" s="80"/>
      <c r="AH804" s="78"/>
      <c r="AI804" s="79"/>
      <c r="AJ804" s="80"/>
      <c r="AK804" s="78"/>
      <c r="AL804" s="79"/>
      <c r="AM804" s="80"/>
      <c r="AN804" s="78"/>
      <c r="AO804" s="79"/>
      <c r="AP804" s="80"/>
      <c r="AQ804" s="78"/>
      <c r="AR804" s="79"/>
      <c r="AS804" s="80"/>
      <c r="AT804" s="78"/>
      <c r="AU804" s="79"/>
      <c r="AV804" s="80"/>
    </row>
    <row r="805" spans="4:48" x14ac:dyDescent="0.35">
      <c r="D805" s="78"/>
      <c r="E805" s="79"/>
      <c r="F805" s="80"/>
      <c r="G805" s="78"/>
      <c r="H805" s="79"/>
      <c r="I805" s="80"/>
      <c r="J805" s="78"/>
      <c r="K805" s="79"/>
      <c r="L805" s="80"/>
      <c r="M805" s="78"/>
      <c r="N805" s="79"/>
      <c r="O805" s="80"/>
      <c r="P805" s="78"/>
      <c r="Q805" s="79"/>
      <c r="R805" s="80"/>
      <c r="S805" s="78"/>
      <c r="T805" s="79"/>
      <c r="U805" s="80"/>
      <c r="V805" s="78"/>
      <c r="W805" s="79"/>
      <c r="X805" s="80"/>
      <c r="Y805" s="78"/>
      <c r="Z805" s="79"/>
      <c r="AA805" s="80"/>
      <c r="AB805" s="78"/>
      <c r="AC805" s="79"/>
      <c r="AD805" s="80"/>
      <c r="AE805" s="78"/>
      <c r="AF805" s="79"/>
      <c r="AG805" s="80"/>
      <c r="AH805" s="78"/>
      <c r="AI805" s="79"/>
      <c r="AJ805" s="80"/>
      <c r="AK805" s="78"/>
      <c r="AL805" s="79"/>
      <c r="AM805" s="80"/>
      <c r="AN805" s="78"/>
      <c r="AO805" s="79"/>
      <c r="AP805" s="80"/>
      <c r="AQ805" s="78"/>
      <c r="AR805" s="79"/>
      <c r="AS805" s="80"/>
      <c r="AT805" s="78"/>
      <c r="AU805" s="79"/>
      <c r="AV805" s="80"/>
    </row>
    <row r="806" spans="4:48" x14ac:dyDescent="0.35">
      <c r="D806" s="78"/>
      <c r="E806" s="79"/>
      <c r="F806" s="80"/>
      <c r="G806" s="78"/>
      <c r="H806" s="79"/>
      <c r="I806" s="80"/>
      <c r="J806" s="78"/>
      <c r="K806" s="79"/>
      <c r="L806" s="80"/>
      <c r="M806" s="78"/>
      <c r="N806" s="79"/>
      <c r="O806" s="80"/>
      <c r="P806" s="78"/>
      <c r="Q806" s="79"/>
      <c r="R806" s="80"/>
      <c r="S806" s="78"/>
      <c r="T806" s="79"/>
      <c r="U806" s="80"/>
      <c r="V806" s="78"/>
      <c r="W806" s="79"/>
      <c r="X806" s="80"/>
      <c r="Y806" s="78"/>
      <c r="Z806" s="79"/>
      <c r="AA806" s="80"/>
      <c r="AB806" s="78"/>
      <c r="AC806" s="79"/>
      <c r="AD806" s="80"/>
      <c r="AE806" s="78"/>
      <c r="AF806" s="79"/>
      <c r="AG806" s="80"/>
      <c r="AH806" s="78"/>
      <c r="AI806" s="79"/>
      <c r="AJ806" s="80"/>
      <c r="AK806" s="78"/>
      <c r="AL806" s="79"/>
      <c r="AM806" s="80"/>
      <c r="AN806" s="78"/>
      <c r="AO806" s="79"/>
      <c r="AP806" s="80"/>
      <c r="AQ806" s="78"/>
      <c r="AR806" s="79"/>
      <c r="AS806" s="80"/>
      <c r="AT806" s="78"/>
      <c r="AU806" s="79"/>
      <c r="AV806" s="80"/>
    </row>
    <row r="807" spans="4:48" x14ac:dyDescent="0.35">
      <c r="D807" s="78"/>
      <c r="E807" s="79"/>
      <c r="F807" s="80"/>
      <c r="G807" s="78"/>
      <c r="H807" s="79"/>
      <c r="I807" s="80"/>
      <c r="J807" s="78"/>
      <c r="K807" s="79"/>
      <c r="L807" s="80"/>
      <c r="M807" s="78"/>
      <c r="N807" s="79"/>
      <c r="O807" s="80"/>
      <c r="P807" s="78"/>
      <c r="Q807" s="79"/>
      <c r="R807" s="80"/>
      <c r="S807" s="78"/>
      <c r="T807" s="79"/>
      <c r="U807" s="80"/>
      <c r="V807" s="78"/>
      <c r="W807" s="79"/>
      <c r="X807" s="80"/>
      <c r="Y807" s="78"/>
      <c r="Z807" s="79"/>
      <c r="AA807" s="80"/>
      <c r="AB807" s="78"/>
      <c r="AC807" s="79"/>
      <c r="AD807" s="80"/>
      <c r="AE807" s="78"/>
      <c r="AF807" s="79"/>
      <c r="AG807" s="80"/>
      <c r="AH807" s="78"/>
      <c r="AI807" s="79"/>
      <c r="AJ807" s="80"/>
      <c r="AK807" s="78"/>
      <c r="AL807" s="79"/>
      <c r="AM807" s="80"/>
      <c r="AN807" s="78"/>
      <c r="AO807" s="79"/>
      <c r="AP807" s="80"/>
      <c r="AQ807" s="78"/>
      <c r="AR807" s="79"/>
      <c r="AS807" s="80"/>
      <c r="AT807" s="78"/>
      <c r="AU807" s="79"/>
      <c r="AV807" s="80"/>
    </row>
    <row r="808" spans="4:48" x14ac:dyDescent="0.35">
      <c r="D808" s="78"/>
      <c r="E808" s="79"/>
      <c r="F808" s="80"/>
      <c r="G808" s="78"/>
      <c r="H808" s="79"/>
      <c r="I808" s="80"/>
      <c r="J808" s="78"/>
      <c r="K808" s="79"/>
      <c r="L808" s="80"/>
      <c r="M808" s="78"/>
      <c r="N808" s="79"/>
      <c r="O808" s="80"/>
      <c r="P808" s="78"/>
      <c r="Q808" s="79"/>
      <c r="R808" s="80"/>
      <c r="S808" s="78"/>
      <c r="T808" s="79"/>
      <c r="U808" s="80"/>
      <c r="V808" s="78"/>
      <c r="W808" s="79"/>
      <c r="X808" s="80"/>
      <c r="Y808" s="78"/>
      <c r="Z808" s="79"/>
      <c r="AA808" s="80"/>
      <c r="AB808" s="78"/>
      <c r="AC808" s="79"/>
      <c r="AD808" s="80"/>
      <c r="AE808" s="78"/>
      <c r="AF808" s="79"/>
      <c r="AG808" s="80"/>
      <c r="AH808" s="78"/>
      <c r="AI808" s="79"/>
      <c r="AJ808" s="80"/>
      <c r="AK808" s="78"/>
      <c r="AL808" s="79"/>
      <c r="AM808" s="80"/>
      <c r="AN808" s="78"/>
      <c r="AO808" s="79"/>
      <c r="AP808" s="80"/>
      <c r="AQ808" s="78"/>
      <c r="AR808" s="79"/>
      <c r="AS808" s="80"/>
      <c r="AT808" s="78"/>
      <c r="AU808" s="79"/>
      <c r="AV808" s="80"/>
    </row>
    <row r="809" spans="4:48" x14ac:dyDescent="0.35">
      <c r="D809" s="78"/>
      <c r="E809" s="79"/>
      <c r="F809" s="80"/>
      <c r="G809" s="78"/>
      <c r="H809" s="79"/>
      <c r="I809" s="80"/>
      <c r="J809" s="78"/>
      <c r="K809" s="79"/>
      <c r="L809" s="80"/>
      <c r="M809" s="78"/>
      <c r="N809" s="79"/>
      <c r="O809" s="80"/>
      <c r="P809" s="78"/>
      <c r="Q809" s="79"/>
      <c r="R809" s="80"/>
      <c r="S809" s="78"/>
      <c r="T809" s="79"/>
      <c r="U809" s="80"/>
      <c r="V809" s="78"/>
      <c r="W809" s="79"/>
      <c r="X809" s="80"/>
      <c r="Y809" s="78"/>
      <c r="Z809" s="79"/>
      <c r="AA809" s="80"/>
      <c r="AB809" s="78"/>
      <c r="AC809" s="79"/>
      <c r="AD809" s="80"/>
      <c r="AE809" s="78"/>
      <c r="AF809" s="79"/>
      <c r="AG809" s="80"/>
      <c r="AH809" s="78"/>
      <c r="AI809" s="79"/>
      <c r="AJ809" s="80"/>
      <c r="AK809" s="78"/>
      <c r="AL809" s="79"/>
      <c r="AM809" s="80"/>
      <c r="AN809" s="78"/>
      <c r="AO809" s="79"/>
      <c r="AP809" s="80"/>
      <c r="AQ809" s="78"/>
      <c r="AR809" s="79"/>
      <c r="AS809" s="80"/>
      <c r="AT809" s="78"/>
      <c r="AU809" s="79"/>
      <c r="AV809" s="80"/>
    </row>
    <row r="810" spans="4:48" x14ac:dyDescent="0.35">
      <c r="D810" s="78"/>
      <c r="E810" s="79"/>
      <c r="F810" s="80"/>
      <c r="G810" s="78"/>
      <c r="H810" s="79"/>
      <c r="I810" s="80"/>
      <c r="J810" s="78"/>
      <c r="K810" s="79"/>
      <c r="L810" s="80"/>
      <c r="M810" s="78"/>
      <c r="N810" s="79"/>
      <c r="O810" s="80"/>
      <c r="P810" s="78"/>
      <c r="Q810" s="79"/>
      <c r="R810" s="80"/>
      <c r="S810" s="78"/>
      <c r="T810" s="79"/>
      <c r="U810" s="80"/>
      <c r="V810" s="78"/>
      <c r="W810" s="79"/>
      <c r="X810" s="80"/>
      <c r="Y810" s="78"/>
      <c r="Z810" s="79"/>
      <c r="AA810" s="80"/>
      <c r="AB810" s="78"/>
      <c r="AC810" s="79"/>
      <c r="AD810" s="80"/>
      <c r="AE810" s="78"/>
      <c r="AF810" s="79"/>
      <c r="AG810" s="80"/>
      <c r="AH810" s="78"/>
      <c r="AI810" s="79"/>
      <c r="AJ810" s="80"/>
      <c r="AK810" s="78"/>
      <c r="AL810" s="79"/>
      <c r="AM810" s="80"/>
      <c r="AN810" s="78"/>
      <c r="AO810" s="79"/>
      <c r="AP810" s="80"/>
      <c r="AQ810" s="78"/>
      <c r="AR810" s="79"/>
      <c r="AS810" s="80"/>
      <c r="AT810" s="78"/>
      <c r="AU810" s="79"/>
      <c r="AV810" s="80"/>
    </row>
    <row r="811" spans="4:48" x14ac:dyDescent="0.35">
      <c r="D811" s="78"/>
      <c r="E811" s="79"/>
      <c r="F811" s="80"/>
      <c r="G811" s="78"/>
      <c r="H811" s="79"/>
      <c r="I811" s="80"/>
      <c r="J811" s="78"/>
      <c r="K811" s="79"/>
      <c r="L811" s="80"/>
      <c r="M811" s="78"/>
      <c r="N811" s="79"/>
      <c r="O811" s="80"/>
      <c r="P811" s="78"/>
      <c r="Q811" s="79"/>
      <c r="R811" s="80"/>
      <c r="S811" s="78"/>
      <c r="T811" s="79"/>
      <c r="U811" s="80"/>
      <c r="V811" s="78"/>
      <c r="W811" s="79"/>
      <c r="X811" s="80"/>
      <c r="Y811" s="78"/>
      <c r="Z811" s="79"/>
      <c r="AA811" s="80"/>
      <c r="AB811" s="78"/>
      <c r="AC811" s="79"/>
      <c r="AD811" s="80"/>
      <c r="AE811" s="78"/>
      <c r="AF811" s="79"/>
      <c r="AG811" s="80"/>
      <c r="AH811" s="78"/>
      <c r="AI811" s="79"/>
      <c r="AJ811" s="80"/>
      <c r="AK811" s="78"/>
      <c r="AL811" s="79"/>
      <c r="AM811" s="80"/>
      <c r="AN811" s="78"/>
      <c r="AO811" s="79"/>
      <c r="AP811" s="80"/>
      <c r="AQ811" s="78"/>
      <c r="AR811" s="79"/>
      <c r="AS811" s="80"/>
      <c r="AT811" s="78"/>
      <c r="AU811" s="79"/>
      <c r="AV811" s="80"/>
    </row>
    <row r="812" spans="4:48" x14ac:dyDescent="0.35">
      <c r="D812" s="78"/>
      <c r="E812" s="79"/>
      <c r="F812" s="80"/>
      <c r="G812" s="78"/>
      <c r="H812" s="79"/>
      <c r="I812" s="80"/>
      <c r="J812" s="78"/>
      <c r="K812" s="79"/>
      <c r="L812" s="80"/>
      <c r="M812" s="78"/>
      <c r="N812" s="79"/>
      <c r="O812" s="80"/>
      <c r="P812" s="78"/>
      <c r="Q812" s="79"/>
      <c r="R812" s="80"/>
      <c r="S812" s="78"/>
      <c r="T812" s="79"/>
      <c r="U812" s="80"/>
      <c r="V812" s="78"/>
      <c r="W812" s="79"/>
      <c r="X812" s="80"/>
      <c r="Y812" s="78"/>
      <c r="Z812" s="79"/>
      <c r="AA812" s="80"/>
      <c r="AB812" s="78"/>
      <c r="AC812" s="79"/>
      <c r="AD812" s="80"/>
      <c r="AE812" s="78"/>
      <c r="AF812" s="79"/>
      <c r="AG812" s="80"/>
      <c r="AH812" s="78"/>
      <c r="AI812" s="79"/>
      <c r="AJ812" s="80"/>
      <c r="AK812" s="78"/>
      <c r="AL812" s="79"/>
      <c r="AM812" s="80"/>
      <c r="AN812" s="78"/>
      <c r="AO812" s="79"/>
      <c r="AP812" s="80"/>
      <c r="AQ812" s="78"/>
      <c r="AR812" s="79"/>
      <c r="AS812" s="80"/>
      <c r="AT812" s="78"/>
      <c r="AU812" s="79"/>
      <c r="AV812" s="80"/>
    </row>
    <row r="813" spans="4:48" x14ac:dyDescent="0.35">
      <c r="D813" s="78"/>
      <c r="E813" s="79"/>
      <c r="F813" s="80"/>
      <c r="G813" s="78"/>
      <c r="H813" s="79"/>
      <c r="I813" s="80"/>
      <c r="J813" s="78"/>
      <c r="K813" s="79"/>
      <c r="L813" s="80"/>
      <c r="M813" s="78"/>
      <c r="N813" s="79"/>
      <c r="O813" s="80"/>
      <c r="P813" s="78"/>
      <c r="Q813" s="79"/>
      <c r="R813" s="80"/>
      <c r="S813" s="78"/>
      <c r="T813" s="79"/>
      <c r="U813" s="80"/>
      <c r="V813" s="78"/>
      <c r="W813" s="79"/>
      <c r="X813" s="80"/>
      <c r="Y813" s="78"/>
      <c r="Z813" s="79"/>
      <c r="AA813" s="80"/>
      <c r="AB813" s="78"/>
      <c r="AC813" s="79"/>
      <c r="AD813" s="80"/>
      <c r="AE813" s="78"/>
      <c r="AF813" s="79"/>
      <c r="AG813" s="80"/>
      <c r="AH813" s="78"/>
      <c r="AI813" s="79"/>
      <c r="AJ813" s="80"/>
      <c r="AK813" s="78"/>
      <c r="AL813" s="79"/>
      <c r="AM813" s="80"/>
      <c r="AN813" s="78"/>
      <c r="AO813" s="79"/>
      <c r="AP813" s="80"/>
      <c r="AQ813" s="78"/>
      <c r="AR813" s="79"/>
      <c r="AS813" s="80"/>
      <c r="AT813" s="78"/>
      <c r="AU813" s="79"/>
      <c r="AV813" s="80"/>
    </row>
    <row r="814" spans="4:48" x14ac:dyDescent="0.35">
      <c r="D814" s="78"/>
      <c r="E814" s="79"/>
      <c r="F814" s="80"/>
      <c r="G814" s="78"/>
      <c r="H814" s="79"/>
      <c r="I814" s="80"/>
      <c r="J814" s="78"/>
      <c r="K814" s="79"/>
      <c r="L814" s="80"/>
      <c r="M814" s="78"/>
      <c r="N814" s="79"/>
      <c r="O814" s="80"/>
      <c r="P814" s="78"/>
      <c r="Q814" s="79"/>
      <c r="R814" s="80"/>
      <c r="S814" s="78"/>
      <c r="T814" s="79"/>
      <c r="U814" s="80"/>
      <c r="V814" s="78"/>
      <c r="W814" s="79"/>
      <c r="X814" s="80"/>
      <c r="Y814" s="78"/>
      <c r="Z814" s="79"/>
      <c r="AA814" s="80"/>
      <c r="AB814" s="78"/>
      <c r="AC814" s="79"/>
      <c r="AD814" s="80"/>
      <c r="AE814" s="78"/>
      <c r="AF814" s="79"/>
      <c r="AG814" s="80"/>
      <c r="AH814" s="78"/>
      <c r="AI814" s="79"/>
      <c r="AJ814" s="80"/>
      <c r="AK814" s="78"/>
      <c r="AL814" s="79"/>
      <c r="AM814" s="80"/>
      <c r="AN814" s="78"/>
      <c r="AO814" s="79"/>
      <c r="AP814" s="80"/>
      <c r="AQ814" s="78"/>
      <c r="AR814" s="79"/>
      <c r="AS814" s="80"/>
      <c r="AT814" s="78"/>
      <c r="AU814" s="79"/>
      <c r="AV814" s="80"/>
    </row>
    <row r="815" spans="4:48" x14ac:dyDescent="0.35">
      <c r="D815" s="78"/>
      <c r="E815" s="79"/>
      <c r="F815" s="80"/>
      <c r="G815" s="78"/>
      <c r="H815" s="79"/>
      <c r="I815" s="80"/>
      <c r="J815" s="78"/>
      <c r="K815" s="79"/>
      <c r="L815" s="80"/>
      <c r="M815" s="78"/>
      <c r="N815" s="79"/>
      <c r="O815" s="80"/>
      <c r="P815" s="78"/>
      <c r="Q815" s="79"/>
      <c r="R815" s="80"/>
      <c r="S815" s="78"/>
      <c r="T815" s="79"/>
      <c r="U815" s="80"/>
      <c r="V815" s="78"/>
      <c r="W815" s="79"/>
      <c r="X815" s="80"/>
      <c r="Y815" s="78"/>
      <c r="Z815" s="79"/>
      <c r="AA815" s="80"/>
      <c r="AB815" s="78"/>
      <c r="AC815" s="79"/>
      <c r="AD815" s="80"/>
      <c r="AE815" s="78"/>
      <c r="AF815" s="79"/>
      <c r="AG815" s="80"/>
      <c r="AH815" s="78"/>
      <c r="AI815" s="79"/>
      <c r="AJ815" s="80"/>
      <c r="AK815" s="78"/>
      <c r="AL815" s="79"/>
      <c r="AM815" s="80"/>
      <c r="AN815" s="78"/>
      <c r="AO815" s="79"/>
      <c r="AP815" s="80"/>
      <c r="AQ815" s="78"/>
      <c r="AR815" s="79"/>
      <c r="AS815" s="80"/>
      <c r="AT815" s="78"/>
      <c r="AU815" s="79"/>
      <c r="AV815" s="80"/>
    </row>
    <row r="816" spans="4:48" x14ac:dyDescent="0.35">
      <c r="D816" s="78"/>
      <c r="E816" s="79"/>
      <c r="F816" s="80"/>
      <c r="G816" s="78"/>
      <c r="H816" s="79"/>
      <c r="I816" s="80"/>
      <c r="J816" s="78"/>
      <c r="K816" s="79"/>
      <c r="L816" s="80"/>
      <c r="M816" s="78"/>
      <c r="N816" s="79"/>
      <c r="O816" s="80"/>
      <c r="P816" s="78"/>
      <c r="Q816" s="79"/>
      <c r="R816" s="80"/>
      <c r="S816" s="78"/>
      <c r="T816" s="79"/>
      <c r="U816" s="80"/>
      <c r="V816" s="78"/>
      <c r="W816" s="79"/>
      <c r="X816" s="80"/>
      <c r="Y816" s="78"/>
      <c r="Z816" s="79"/>
      <c r="AA816" s="80"/>
      <c r="AB816" s="78"/>
      <c r="AC816" s="79"/>
      <c r="AD816" s="80"/>
      <c r="AE816" s="78"/>
      <c r="AF816" s="79"/>
      <c r="AG816" s="80"/>
      <c r="AH816" s="78"/>
      <c r="AI816" s="79"/>
      <c r="AJ816" s="80"/>
      <c r="AK816" s="78"/>
      <c r="AL816" s="79"/>
      <c r="AM816" s="80"/>
      <c r="AN816" s="78"/>
      <c r="AO816" s="79"/>
      <c r="AP816" s="80"/>
      <c r="AQ816" s="78"/>
      <c r="AR816" s="79"/>
      <c r="AS816" s="80"/>
      <c r="AT816" s="78"/>
      <c r="AU816" s="79"/>
      <c r="AV816" s="80"/>
    </row>
    <row r="817" spans="4:48" x14ac:dyDescent="0.35">
      <c r="D817" s="78"/>
      <c r="E817" s="79"/>
      <c r="F817" s="80"/>
      <c r="G817" s="78"/>
      <c r="H817" s="79"/>
      <c r="I817" s="80"/>
      <c r="J817" s="78"/>
      <c r="K817" s="79"/>
      <c r="L817" s="80"/>
      <c r="M817" s="78"/>
      <c r="N817" s="79"/>
      <c r="O817" s="80"/>
      <c r="P817" s="78"/>
      <c r="Q817" s="79"/>
      <c r="R817" s="80"/>
      <c r="S817" s="78"/>
      <c r="T817" s="79"/>
      <c r="U817" s="80"/>
      <c r="V817" s="78"/>
      <c r="W817" s="79"/>
      <c r="X817" s="80"/>
      <c r="Y817" s="78"/>
      <c r="Z817" s="79"/>
      <c r="AA817" s="80"/>
      <c r="AB817" s="78"/>
      <c r="AC817" s="79"/>
      <c r="AD817" s="80"/>
      <c r="AE817" s="78"/>
      <c r="AF817" s="79"/>
      <c r="AG817" s="80"/>
      <c r="AH817" s="78"/>
      <c r="AI817" s="79"/>
      <c r="AJ817" s="80"/>
      <c r="AK817" s="78"/>
      <c r="AL817" s="79"/>
      <c r="AM817" s="80"/>
      <c r="AN817" s="78"/>
      <c r="AO817" s="79"/>
      <c r="AP817" s="80"/>
      <c r="AQ817" s="78"/>
      <c r="AR817" s="79"/>
      <c r="AS817" s="80"/>
      <c r="AT817" s="78"/>
      <c r="AU817" s="79"/>
      <c r="AV817" s="80"/>
    </row>
    <row r="818" spans="4:48" x14ac:dyDescent="0.35">
      <c r="D818" s="78"/>
      <c r="E818" s="79"/>
      <c r="F818" s="80"/>
      <c r="G818" s="78"/>
      <c r="H818" s="79"/>
      <c r="I818" s="80"/>
      <c r="J818" s="78"/>
      <c r="K818" s="79"/>
      <c r="L818" s="80"/>
      <c r="M818" s="78"/>
      <c r="N818" s="79"/>
      <c r="O818" s="80"/>
      <c r="P818" s="78"/>
      <c r="Q818" s="79"/>
      <c r="R818" s="80"/>
      <c r="S818" s="78"/>
      <c r="T818" s="79"/>
      <c r="U818" s="80"/>
      <c r="V818" s="78"/>
      <c r="W818" s="79"/>
      <c r="X818" s="80"/>
      <c r="Y818" s="78"/>
      <c r="Z818" s="79"/>
      <c r="AA818" s="80"/>
      <c r="AB818" s="78"/>
      <c r="AC818" s="79"/>
      <c r="AD818" s="80"/>
      <c r="AE818" s="78"/>
      <c r="AF818" s="79"/>
      <c r="AG818" s="80"/>
      <c r="AH818" s="78"/>
      <c r="AI818" s="79"/>
      <c r="AJ818" s="80"/>
      <c r="AK818" s="78"/>
      <c r="AL818" s="79"/>
      <c r="AM818" s="80"/>
      <c r="AN818" s="78"/>
      <c r="AO818" s="79"/>
      <c r="AP818" s="80"/>
      <c r="AQ818" s="78"/>
      <c r="AR818" s="79"/>
      <c r="AS818" s="80"/>
      <c r="AT818" s="78"/>
      <c r="AU818" s="79"/>
      <c r="AV818" s="80"/>
    </row>
    <row r="819" spans="4:48" x14ac:dyDescent="0.35">
      <c r="D819" s="78"/>
      <c r="E819" s="79"/>
      <c r="F819" s="80"/>
      <c r="G819" s="78"/>
      <c r="H819" s="79"/>
      <c r="I819" s="80"/>
      <c r="J819" s="78"/>
      <c r="K819" s="79"/>
      <c r="L819" s="80"/>
      <c r="M819" s="78"/>
      <c r="N819" s="79"/>
      <c r="O819" s="80"/>
      <c r="P819" s="78"/>
      <c r="Q819" s="79"/>
      <c r="R819" s="80"/>
      <c r="S819" s="78"/>
      <c r="T819" s="79"/>
      <c r="U819" s="80"/>
      <c r="V819" s="78"/>
      <c r="W819" s="79"/>
      <c r="X819" s="80"/>
      <c r="Y819" s="78"/>
      <c r="Z819" s="79"/>
      <c r="AA819" s="80"/>
      <c r="AB819" s="78"/>
      <c r="AC819" s="79"/>
      <c r="AD819" s="80"/>
      <c r="AE819" s="78"/>
      <c r="AF819" s="79"/>
      <c r="AG819" s="80"/>
      <c r="AH819" s="78"/>
      <c r="AI819" s="79"/>
      <c r="AJ819" s="80"/>
      <c r="AK819" s="78"/>
      <c r="AL819" s="79"/>
      <c r="AM819" s="80"/>
      <c r="AN819" s="78"/>
      <c r="AO819" s="79"/>
      <c r="AP819" s="80"/>
      <c r="AQ819" s="78"/>
      <c r="AR819" s="79"/>
      <c r="AS819" s="80"/>
      <c r="AT819" s="78"/>
      <c r="AU819" s="79"/>
      <c r="AV819" s="80"/>
    </row>
    <row r="820" spans="4:48" x14ac:dyDescent="0.35">
      <c r="D820" s="78"/>
      <c r="E820" s="79"/>
      <c r="F820" s="80"/>
      <c r="G820" s="78"/>
      <c r="H820" s="79"/>
      <c r="I820" s="80"/>
      <c r="J820" s="78"/>
      <c r="K820" s="79"/>
      <c r="L820" s="80"/>
      <c r="M820" s="78"/>
      <c r="N820" s="79"/>
      <c r="O820" s="80"/>
      <c r="P820" s="78"/>
      <c r="Q820" s="79"/>
      <c r="R820" s="80"/>
      <c r="S820" s="78"/>
      <c r="T820" s="79"/>
      <c r="U820" s="80"/>
      <c r="V820" s="78"/>
      <c r="W820" s="79"/>
      <c r="X820" s="80"/>
      <c r="Y820" s="78"/>
      <c r="Z820" s="79"/>
      <c r="AA820" s="80"/>
      <c r="AB820" s="78"/>
      <c r="AC820" s="79"/>
      <c r="AD820" s="80"/>
      <c r="AE820" s="78"/>
      <c r="AF820" s="79"/>
      <c r="AG820" s="80"/>
      <c r="AH820" s="78"/>
      <c r="AI820" s="79"/>
      <c r="AJ820" s="80"/>
      <c r="AK820" s="78"/>
      <c r="AL820" s="79"/>
      <c r="AM820" s="80"/>
      <c r="AN820" s="78"/>
      <c r="AO820" s="79"/>
      <c r="AP820" s="80"/>
      <c r="AQ820" s="78"/>
      <c r="AR820" s="79"/>
      <c r="AS820" s="80"/>
      <c r="AT820" s="78"/>
      <c r="AU820" s="79"/>
      <c r="AV820" s="80"/>
    </row>
    <row r="821" spans="4:48" x14ac:dyDescent="0.35">
      <c r="D821" s="78"/>
      <c r="E821" s="79"/>
      <c r="F821" s="80"/>
      <c r="G821" s="78"/>
      <c r="H821" s="79"/>
      <c r="I821" s="80"/>
      <c r="J821" s="78"/>
      <c r="K821" s="79"/>
      <c r="L821" s="80"/>
      <c r="M821" s="78"/>
      <c r="N821" s="79"/>
      <c r="O821" s="80"/>
      <c r="P821" s="78"/>
      <c r="Q821" s="79"/>
      <c r="R821" s="80"/>
      <c r="S821" s="78"/>
      <c r="T821" s="79"/>
      <c r="U821" s="80"/>
      <c r="V821" s="78"/>
      <c r="W821" s="79"/>
      <c r="X821" s="80"/>
      <c r="Y821" s="78"/>
      <c r="Z821" s="79"/>
      <c r="AA821" s="80"/>
      <c r="AB821" s="78"/>
      <c r="AC821" s="79"/>
      <c r="AD821" s="80"/>
      <c r="AE821" s="78"/>
      <c r="AF821" s="79"/>
      <c r="AG821" s="80"/>
      <c r="AH821" s="78"/>
      <c r="AI821" s="79"/>
      <c r="AJ821" s="80"/>
      <c r="AK821" s="78"/>
      <c r="AL821" s="79"/>
      <c r="AM821" s="80"/>
      <c r="AN821" s="78"/>
      <c r="AO821" s="79"/>
      <c r="AP821" s="80"/>
      <c r="AQ821" s="78"/>
      <c r="AR821" s="79"/>
      <c r="AS821" s="80"/>
      <c r="AT821" s="78"/>
      <c r="AU821" s="79"/>
      <c r="AV821" s="80"/>
    </row>
    <row r="822" spans="4:48" x14ac:dyDescent="0.35">
      <c r="D822" s="78"/>
      <c r="E822" s="79"/>
      <c r="F822" s="80"/>
      <c r="G822" s="78"/>
      <c r="H822" s="79"/>
      <c r="I822" s="80"/>
      <c r="J822" s="78"/>
      <c r="K822" s="79"/>
      <c r="L822" s="80"/>
      <c r="M822" s="78"/>
      <c r="N822" s="79"/>
      <c r="O822" s="80"/>
      <c r="P822" s="78"/>
      <c r="Q822" s="79"/>
      <c r="R822" s="80"/>
      <c r="S822" s="78"/>
      <c r="T822" s="79"/>
      <c r="U822" s="80"/>
      <c r="V822" s="78"/>
      <c r="W822" s="79"/>
      <c r="X822" s="80"/>
      <c r="Y822" s="78"/>
      <c r="Z822" s="79"/>
      <c r="AA822" s="80"/>
      <c r="AB822" s="78"/>
      <c r="AC822" s="79"/>
      <c r="AD822" s="80"/>
      <c r="AE822" s="78"/>
      <c r="AF822" s="79"/>
      <c r="AG822" s="80"/>
      <c r="AH822" s="78"/>
      <c r="AI822" s="79"/>
      <c r="AJ822" s="80"/>
      <c r="AK822" s="78"/>
      <c r="AL822" s="79"/>
      <c r="AM822" s="80"/>
      <c r="AN822" s="78"/>
      <c r="AO822" s="79"/>
      <c r="AP822" s="80"/>
      <c r="AQ822" s="78"/>
      <c r="AR822" s="79"/>
      <c r="AS822" s="80"/>
      <c r="AT822" s="78"/>
      <c r="AU822" s="79"/>
      <c r="AV822" s="80"/>
    </row>
    <row r="823" spans="4:48" x14ac:dyDescent="0.35">
      <c r="D823" s="78"/>
      <c r="E823" s="79"/>
      <c r="F823" s="80"/>
      <c r="G823" s="78"/>
      <c r="H823" s="79"/>
      <c r="I823" s="80"/>
      <c r="J823" s="78"/>
      <c r="K823" s="79"/>
      <c r="L823" s="80"/>
      <c r="M823" s="78"/>
      <c r="N823" s="79"/>
      <c r="O823" s="80"/>
      <c r="P823" s="78"/>
      <c r="Q823" s="79"/>
      <c r="R823" s="80"/>
      <c r="S823" s="78"/>
      <c r="T823" s="79"/>
      <c r="U823" s="80"/>
      <c r="V823" s="78"/>
      <c r="W823" s="79"/>
      <c r="X823" s="80"/>
      <c r="Y823" s="78"/>
      <c r="Z823" s="79"/>
      <c r="AA823" s="80"/>
      <c r="AB823" s="78"/>
      <c r="AC823" s="79"/>
      <c r="AD823" s="80"/>
      <c r="AE823" s="78"/>
      <c r="AF823" s="79"/>
      <c r="AG823" s="80"/>
      <c r="AH823" s="78"/>
      <c r="AI823" s="79"/>
      <c r="AJ823" s="80"/>
      <c r="AK823" s="78"/>
      <c r="AL823" s="79"/>
      <c r="AM823" s="80"/>
      <c r="AN823" s="78"/>
      <c r="AO823" s="79"/>
      <c r="AP823" s="80"/>
      <c r="AQ823" s="78"/>
      <c r="AR823" s="79"/>
      <c r="AS823" s="80"/>
      <c r="AT823" s="78"/>
      <c r="AU823" s="79"/>
      <c r="AV823" s="80"/>
    </row>
    <row r="824" spans="4:48" x14ac:dyDescent="0.35">
      <c r="D824" s="78"/>
      <c r="E824" s="79"/>
      <c r="F824" s="80"/>
      <c r="G824" s="78"/>
      <c r="H824" s="79"/>
      <c r="I824" s="80"/>
      <c r="J824" s="78"/>
      <c r="K824" s="79"/>
      <c r="L824" s="80"/>
      <c r="M824" s="78"/>
      <c r="N824" s="79"/>
      <c r="O824" s="80"/>
      <c r="P824" s="78"/>
      <c r="Q824" s="79"/>
      <c r="R824" s="80"/>
      <c r="S824" s="78"/>
      <c r="T824" s="79"/>
      <c r="U824" s="80"/>
      <c r="V824" s="78"/>
      <c r="W824" s="79"/>
      <c r="X824" s="80"/>
      <c r="Y824" s="78"/>
      <c r="Z824" s="79"/>
      <c r="AA824" s="80"/>
      <c r="AB824" s="78"/>
      <c r="AC824" s="79"/>
      <c r="AD824" s="80"/>
      <c r="AE824" s="78"/>
      <c r="AF824" s="79"/>
      <c r="AG824" s="80"/>
      <c r="AH824" s="78"/>
      <c r="AI824" s="79"/>
      <c r="AJ824" s="80"/>
      <c r="AK824" s="78"/>
      <c r="AL824" s="79"/>
      <c r="AM824" s="80"/>
      <c r="AN824" s="78"/>
      <c r="AO824" s="79"/>
      <c r="AP824" s="80"/>
      <c r="AQ824" s="78"/>
      <c r="AR824" s="79"/>
      <c r="AS824" s="80"/>
      <c r="AT824" s="78"/>
      <c r="AU824" s="79"/>
      <c r="AV824" s="80"/>
    </row>
    <row r="825" spans="4:48" x14ac:dyDescent="0.35">
      <c r="D825" s="78"/>
      <c r="E825" s="79"/>
      <c r="F825" s="80"/>
      <c r="G825" s="78"/>
      <c r="H825" s="79"/>
      <c r="I825" s="80"/>
      <c r="J825" s="78"/>
      <c r="K825" s="79"/>
      <c r="L825" s="80"/>
      <c r="M825" s="78"/>
      <c r="N825" s="79"/>
      <c r="O825" s="80"/>
      <c r="P825" s="78"/>
      <c r="Q825" s="79"/>
      <c r="R825" s="80"/>
      <c r="S825" s="78"/>
      <c r="T825" s="79"/>
      <c r="U825" s="80"/>
      <c r="V825" s="78"/>
      <c r="W825" s="79"/>
      <c r="X825" s="80"/>
      <c r="Y825" s="78"/>
      <c r="Z825" s="79"/>
      <c r="AA825" s="80"/>
      <c r="AB825" s="78"/>
      <c r="AC825" s="79"/>
      <c r="AD825" s="80"/>
      <c r="AE825" s="78"/>
      <c r="AF825" s="79"/>
      <c r="AG825" s="80"/>
      <c r="AH825" s="78"/>
      <c r="AI825" s="79"/>
      <c r="AJ825" s="80"/>
      <c r="AK825" s="78"/>
      <c r="AL825" s="79"/>
      <c r="AM825" s="80"/>
      <c r="AN825" s="78"/>
      <c r="AO825" s="79"/>
      <c r="AP825" s="80"/>
      <c r="AQ825" s="78"/>
      <c r="AR825" s="79"/>
      <c r="AS825" s="80"/>
      <c r="AT825" s="78"/>
      <c r="AU825" s="79"/>
      <c r="AV825" s="80"/>
    </row>
    <row r="826" spans="4:48" x14ac:dyDescent="0.35">
      <c r="D826" s="78"/>
      <c r="E826" s="79"/>
      <c r="F826" s="80"/>
      <c r="G826" s="78"/>
      <c r="H826" s="79"/>
      <c r="I826" s="80"/>
      <c r="J826" s="78"/>
      <c r="K826" s="79"/>
      <c r="L826" s="80"/>
      <c r="M826" s="78"/>
      <c r="N826" s="79"/>
      <c r="O826" s="80"/>
      <c r="P826" s="78"/>
      <c r="Q826" s="79"/>
      <c r="R826" s="80"/>
      <c r="S826" s="78"/>
      <c r="T826" s="79"/>
      <c r="U826" s="80"/>
      <c r="V826" s="78"/>
      <c r="W826" s="79"/>
      <c r="X826" s="80"/>
      <c r="Y826" s="78"/>
      <c r="Z826" s="79"/>
      <c r="AA826" s="80"/>
      <c r="AB826" s="78"/>
      <c r="AC826" s="79"/>
      <c r="AD826" s="80"/>
      <c r="AE826" s="78"/>
      <c r="AF826" s="79"/>
      <c r="AG826" s="80"/>
      <c r="AH826" s="78"/>
      <c r="AI826" s="79"/>
      <c r="AJ826" s="80"/>
      <c r="AK826" s="78"/>
      <c r="AL826" s="79"/>
      <c r="AM826" s="80"/>
      <c r="AN826" s="78"/>
      <c r="AO826" s="79"/>
      <c r="AP826" s="80"/>
      <c r="AQ826" s="78"/>
      <c r="AR826" s="79"/>
      <c r="AS826" s="80"/>
      <c r="AT826" s="78"/>
      <c r="AU826" s="79"/>
      <c r="AV826" s="80"/>
    </row>
    <row r="827" spans="4:48" x14ac:dyDescent="0.35">
      <c r="D827" s="78"/>
      <c r="E827" s="79"/>
      <c r="F827" s="80"/>
      <c r="G827" s="78"/>
      <c r="H827" s="79"/>
      <c r="I827" s="80"/>
      <c r="J827" s="78"/>
      <c r="K827" s="79"/>
      <c r="L827" s="80"/>
      <c r="M827" s="78"/>
      <c r="N827" s="79"/>
      <c r="O827" s="80"/>
      <c r="P827" s="78"/>
      <c r="Q827" s="79"/>
      <c r="R827" s="80"/>
      <c r="S827" s="78"/>
      <c r="T827" s="79"/>
      <c r="U827" s="80"/>
      <c r="V827" s="78"/>
      <c r="W827" s="79"/>
      <c r="X827" s="80"/>
      <c r="Y827" s="78"/>
      <c r="Z827" s="79"/>
      <c r="AA827" s="80"/>
      <c r="AB827" s="78"/>
      <c r="AC827" s="79"/>
      <c r="AD827" s="80"/>
      <c r="AE827" s="78"/>
      <c r="AF827" s="79"/>
      <c r="AG827" s="80"/>
      <c r="AH827" s="78"/>
      <c r="AI827" s="79"/>
      <c r="AJ827" s="80"/>
      <c r="AK827" s="78"/>
      <c r="AL827" s="79"/>
      <c r="AM827" s="80"/>
      <c r="AN827" s="78"/>
      <c r="AO827" s="79"/>
      <c r="AP827" s="80"/>
      <c r="AQ827" s="78"/>
      <c r="AR827" s="79"/>
      <c r="AS827" s="80"/>
      <c r="AT827" s="78"/>
      <c r="AU827" s="79"/>
      <c r="AV827" s="80"/>
    </row>
    <row r="828" spans="4:48" x14ac:dyDescent="0.35">
      <c r="D828" s="78"/>
      <c r="E828" s="79"/>
      <c r="F828" s="80"/>
      <c r="G828" s="78"/>
      <c r="H828" s="79"/>
      <c r="I828" s="80"/>
      <c r="J828" s="78"/>
      <c r="K828" s="79"/>
      <c r="L828" s="80"/>
      <c r="M828" s="78"/>
      <c r="N828" s="79"/>
      <c r="O828" s="80"/>
      <c r="P828" s="78"/>
      <c r="Q828" s="79"/>
      <c r="R828" s="80"/>
      <c r="S828" s="78"/>
      <c r="T828" s="79"/>
      <c r="U828" s="80"/>
      <c r="V828" s="78"/>
      <c r="W828" s="79"/>
      <c r="X828" s="80"/>
      <c r="Y828" s="78"/>
      <c r="Z828" s="79"/>
      <c r="AA828" s="80"/>
      <c r="AB828" s="78"/>
      <c r="AC828" s="79"/>
      <c r="AD828" s="80"/>
      <c r="AE828" s="78"/>
      <c r="AF828" s="79"/>
      <c r="AG828" s="80"/>
      <c r="AH828" s="78"/>
      <c r="AI828" s="79"/>
      <c r="AJ828" s="80"/>
      <c r="AK828" s="78"/>
      <c r="AL828" s="79"/>
      <c r="AM828" s="80"/>
      <c r="AN828" s="78"/>
      <c r="AO828" s="79"/>
      <c r="AP828" s="80"/>
      <c r="AQ828" s="78"/>
      <c r="AR828" s="79"/>
      <c r="AS828" s="80"/>
      <c r="AT828" s="78"/>
      <c r="AU828" s="79"/>
      <c r="AV828" s="80"/>
    </row>
    <row r="829" spans="4:48" x14ac:dyDescent="0.35">
      <c r="D829" s="78"/>
      <c r="E829" s="79"/>
      <c r="F829" s="80"/>
      <c r="G829" s="78"/>
      <c r="H829" s="79"/>
      <c r="I829" s="80"/>
      <c r="J829" s="78"/>
      <c r="K829" s="79"/>
      <c r="L829" s="80"/>
      <c r="M829" s="78"/>
      <c r="N829" s="79"/>
      <c r="O829" s="80"/>
      <c r="P829" s="78"/>
      <c r="Q829" s="79"/>
      <c r="R829" s="80"/>
      <c r="S829" s="78"/>
      <c r="T829" s="79"/>
      <c r="U829" s="80"/>
      <c r="V829" s="78"/>
      <c r="W829" s="79"/>
      <c r="X829" s="80"/>
      <c r="Y829" s="78"/>
      <c r="Z829" s="79"/>
      <c r="AA829" s="80"/>
      <c r="AB829" s="78"/>
      <c r="AC829" s="79"/>
      <c r="AD829" s="80"/>
      <c r="AE829" s="78"/>
      <c r="AF829" s="79"/>
      <c r="AG829" s="80"/>
      <c r="AH829" s="78"/>
      <c r="AI829" s="79"/>
      <c r="AJ829" s="80"/>
      <c r="AK829" s="78"/>
      <c r="AL829" s="79"/>
      <c r="AM829" s="80"/>
      <c r="AN829" s="78"/>
      <c r="AO829" s="79"/>
      <c r="AP829" s="80"/>
      <c r="AQ829" s="78"/>
      <c r="AR829" s="79"/>
      <c r="AS829" s="80"/>
      <c r="AT829" s="78"/>
      <c r="AU829" s="79"/>
      <c r="AV829" s="80"/>
    </row>
    <row r="830" spans="4:48" x14ac:dyDescent="0.35">
      <c r="D830" s="78"/>
      <c r="E830" s="79"/>
      <c r="F830" s="80"/>
      <c r="G830" s="78"/>
      <c r="H830" s="79"/>
      <c r="I830" s="80"/>
      <c r="J830" s="78"/>
      <c r="K830" s="79"/>
      <c r="L830" s="80"/>
      <c r="M830" s="78"/>
      <c r="N830" s="79"/>
      <c r="O830" s="80"/>
      <c r="P830" s="78"/>
      <c r="Q830" s="79"/>
      <c r="R830" s="80"/>
      <c r="S830" s="78"/>
      <c r="T830" s="79"/>
      <c r="U830" s="80"/>
      <c r="V830" s="78"/>
      <c r="W830" s="79"/>
      <c r="X830" s="80"/>
      <c r="Y830" s="78"/>
      <c r="Z830" s="79"/>
      <c r="AA830" s="80"/>
      <c r="AB830" s="78"/>
      <c r="AC830" s="79"/>
      <c r="AD830" s="80"/>
      <c r="AE830" s="78"/>
      <c r="AF830" s="79"/>
      <c r="AG830" s="80"/>
      <c r="AH830" s="78"/>
      <c r="AI830" s="79"/>
      <c r="AJ830" s="80"/>
      <c r="AK830" s="78"/>
      <c r="AL830" s="79"/>
      <c r="AM830" s="80"/>
      <c r="AN830" s="78"/>
      <c r="AO830" s="79"/>
      <c r="AP830" s="80"/>
      <c r="AQ830" s="78"/>
      <c r="AR830" s="79"/>
      <c r="AS830" s="80"/>
      <c r="AT830" s="78"/>
      <c r="AU830" s="79"/>
      <c r="AV830" s="80"/>
    </row>
    <row r="831" spans="4:48" x14ac:dyDescent="0.35">
      <c r="D831" s="78"/>
      <c r="E831" s="79"/>
      <c r="F831" s="80"/>
      <c r="G831" s="78"/>
      <c r="H831" s="79"/>
      <c r="I831" s="80"/>
      <c r="J831" s="78"/>
      <c r="K831" s="79"/>
      <c r="L831" s="80"/>
      <c r="M831" s="78"/>
      <c r="N831" s="79"/>
      <c r="O831" s="80"/>
      <c r="P831" s="78"/>
      <c r="Q831" s="79"/>
      <c r="R831" s="80"/>
      <c r="S831" s="78"/>
      <c r="T831" s="79"/>
      <c r="U831" s="80"/>
      <c r="V831" s="78"/>
      <c r="W831" s="79"/>
      <c r="X831" s="80"/>
      <c r="Y831" s="78"/>
      <c r="Z831" s="79"/>
      <c r="AA831" s="80"/>
      <c r="AB831" s="78"/>
      <c r="AC831" s="79"/>
      <c r="AD831" s="80"/>
      <c r="AE831" s="78"/>
      <c r="AF831" s="79"/>
      <c r="AG831" s="80"/>
      <c r="AH831" s="78"/>
      <c r="AI831" s="79"/>
      <c r="AJ831" s="80"/>
      <c r="AK831" s="78"/>
      <c r="AL831" s="79"/>
      <c r="AM831" s="80"/>
      <c r="AN831" s="78"/>
      <c r="AO831" s="79"/>
      <c r="AP831" s="80"/>
      <c r="AQ831" s="78"/>
      <c r="AR831" s="79"/>
      <c r="AS831" s="80"/>
      <c r="AT831" s="78"/>
      <c r="AU831" s="79"/>
      <c r="AV831" s="80"/>
    </row>
    <row r="832" spans="4:48" x14ac:dyDescent="0.35">
      <c r="D832" s="78"/>
      <c r="E832" s="79"/>
      <c r="F832" s="80"/>
      <c r="G832" s="78"/>
      <c r="H832" s="79"/>
      <c r="I832" s="80"/>
      <c r="J832" s="78"/>
      <c r="K832" s="79"/>
      <c r="L832" s="80"/>
      <c r="M832" s="78"/>
      <c r="N832" s="79"/>
      <c r="O832" s="80"/>
      <c r="P832" s="78"/>
      <c r="Q832" s="79"/>
      <c r="R832" s="80"/>
      <c r="S832" s="78"/>
      <c r="T832" s="79"/>
      <c r="U832" s="80"/>
      <c r="V832" s="78"/>
      <c r="W832" s="79"/>
      <c r="X832" s="80"/>
      <c r="Y832" s="78"/>
      <c r="Z832" s="79"/>
      <c r="AA832" s="80"/>
      <c r="AB832" s="78"/>
      <c r="AC832" s="79"/>
      <c r="AD832" s="80"/>
      <c r="AE832" s="78"/>
      <c r="AF832" s="79"/>
      <c r="AG832" s="80"/>
      <c r="AH832" s="78"/>
      <c r="AI832" s="79"/>
      <c r="AJ832" s="80"/>
      <c r="AK832" s="78"/>
      <c r="AL832" s="79"/>
      <c r="AM832" s="80"/>
      <c r="AN832" s="78"/>
      <c r="AO832" s="79"/>
      <c r="AP832" s="80"/>
      <c r="AQ832" s="78"/>
      <c r="AR832" s="79"/>
      <c r="AS832" s="80"/>
      <c r="AT832" s="78"/>
      <c r="AU832" s="79"/>
      <c r="AV832" s="80"/>
    </row>
    <row r="833" spans="4:48" x14ac:dyDescent="0.35">
      <c r="D833" s="78"/>
      <c r="E833" s="79"/>
      <c r="F833" s="80"/>
      <c r="G833" s="78"/>
      <c r="H833" s="79"/>
      <c r="I833" s="80"/>
      <c r="J833" s="78"/>
      <c r="K833" s="79"/>
      <c r="L833" s="80"/>
      <c r="M833" s="78"/>
      <c r="N833" s="79"/>
      <c r="O833" s="80"/>
      <c r="P833" s="78"/>
      <c r="Q833" s="79"/>
      <c r="R833" s="80"/>
      <c r="S833" s="78"/>
      <c r="T833" s="79"/>
      <c r="U833" s="80"/>
      <c r="V833" s="78"/>
      <c r="W833" s="79"/>
      <c r="X833" s="80"/>
      <c r="Y833" s="78"/>
      <c r="Z833" s="79"/>
      <c r="AA833" s="80"/>
      <c r="AB833" s="78"/>
      <c r="AC833" s="79"/>
      <c r="AD833" s="80"/>
      <c r="AE833" s="78"/>
      <c r="AF833" s="79"/>
      <c r="AG833" s="80"/>
      <c r="AH833" s="78"/>
      <c r="AI833" s="79"/>
      <c r="AJ833" s="80"/>
      <c r="AK833" s="78"/>
      <c r="AL833" s="79"/>
      <c r="AM833" s="80"/>
      <c r="AN833" s="78"/>
      <c r="AO833" s="79"/>
      <c r="AP833" s="80"/>
      <c r="AQ833" s="78"/>
      <c r="AR833" s="79"/>
      <c r="AS833" s="80"/>
      <c r="AT833" s="78"/>
      <c r="AU833" s="79"/>
      <c r="AV833" s="80"/>
    </row>
    <row r="834" spans="4:48" x14ac:dyDescent="0.35">
      <c r="D834" s="78"/>
      <c r="E834" s="79"/>
      <c r="F834" s="80"/>
      <c r="G834" s="78"/>
      <c r="H834" s="79"/>
      <c r="I834" s="80"/>
      <c r="J834" s="78"/>
      <c r="K834" s="79"/>
      <c r="L834" s="80"/>
      <c r="M834" s="78"/>
      <c r="N834" s="79"/>
      <c r="O834" s="80"/>
      <c r="P834" s="78"/>
      <c r="Q834" s="79"/>
      <c r="R834" s="80"/>
      <c r="S834" s="78"/>
      <c r="T834" s="79"/>
      <c r="U834" s="80"/>
      <c r="V834" s="78"/>
      <c r="W834" s="79"/>
      <c r="X834" s="80"/>
      <c r="Y834" s="78"/>
      <c r="Z834" s="79"/>
      <c r="AA834" s="80"/>
      <c r="AB834" s="78"/>
      <c r="AC834" s="79"/>
      <c r="AD834" s="80"/>
      <c r="AE834" s="78"/>
      <c r="AF834" s="79"/>
      <c r="AG834" s="80"/>
      <c r="AH834" s="78"/>
      <c r="AI834" s="79"/>
      <c r="AJ834" s="80"/>
      <c r="AK834" s="78"/>
      <c r="AL834" s="79"/>
      <c r="AM834" s="80"/>
      <c r="AN834" s="78"/>
      <c r="AO834" s="79"/>
      <c r="AP834" s="80"/>
      <c r="AQ834" s="78"/>
      <c r="AR834" s="79"/>
      <c r="AS834" s="80"/>
      <c r="AT834" s="78"/>
      <c r="AU834" s="79"/>
      <c r="AV834" s="80"/>
    </row>
    <row r="835" spans="4:48" x14ac:dyDescent="0.35">
      <c r="D835" s="78"/>
      <c r="E835" s="79"/>
      <c r="F835" s="80"/>
      <c r="G835" s="78"/>
      <c r="H835" s="79"/>
      <c r="I835" s="80"/>
      <c r="J835" s="78"/>
      <c r="K835" s="79"/>
      <c r="L835" s="80"/>
      <c r="M835" s="78"/>
      <c r="N835" s="79"/>
      <c r="O835" s="80"/>
      <c r="P835" s="78"/>
      <c r="Q835" s="79"/>
      <c r="R835" s="80"/>
      <c r="S835" s="78"/>
      <c r="T835" s="79"/>
      <c r="U835" s="80"/>
      <c r="V835" s="78"/>
      <c r="W835" s="79"/>
      <c r="X835" s="80"/>
      <c r="Y835" s="78"/>
      <c r="Z835" s="79"/>
      <c r="AA835" s="80"/>
      <c r="AB835" s="78"/>
      <c r="AC835" s="79"/>
      <c r="AD835" s="80"/>
      <c r="AE835" s="78"/>
      <c r="AF835" s="79"/>
      <c r="AG835" s="80"/>
      <c r="AH835" s="78"/>
      <c r="AI835" s="79"/>
      <c r="AJ835" s="80"/>
      <c r="AK835" s="78"/>
      <c r="AL835" s="79"/>
      <c r="AM835" s="80"/>
      <c r="AN835" s="78"/>
      <c r="AO835" s="79"/>
      <c r="AP835" s="80"/>
      <c r="AQ835" s="78"/>
      <c r="AR835" s="79"/>
      <c r="AS835" s="80"/>
      <c r="AT835" s="78"/>
      <c r="AU835" s="79"/>
      <c r="AV835" s="80"/>
    </row>
    <row r="836" spans="4:48" x14ac:dyDescent="0.35">
      <c r="D836" s="78"/>
      <c r="E836" s="79"/>
      <c r="F836" s="80"/>
      <c r="G836" s="78"/>
      <c r="H836" s="79"/>
      <c r="I836" s="80"/>
      <c r="J836" s="78"/>
      <c r="K836" s="79"/>
      <c r="L836" s="80"/>
      <c r="M836" s="78"/>
      <c r="N836" s="79"/>
      <c r="O836" s="80"/>
      <c r="P836" s="78"/>
      <c r="Q836" s="79"/>
      <c r="R836" s="80"/>
      <c r="S836" s="78"/>
      <c r="T836" s="79"/>
      <c r="U836" s="80"/>
      <c r="V836" s="78"/>
      <c r="W836" s="79"/>
      <c r="X836" s="80"/>
      <c r="Y836" s="78"/>
      <c r="Z836" s="79"/>
      <c r="AA836" s="80"/>
      <c r="AB836" s="78"/>
      <c r="AC836" s="79"/>
      <c r="AD836" s="80"/>
      <c r="AE836" s="78"/>
      <c r="AF836" s="79"/>
      <c r="AG836" s="80"/>
      <c r="AH836" s="78"/>
      <c r="AI836" s="79"/>
      <c r="AJ836" s="80"/>
      <c r="AK836" s="78"/>
      <c r="AL836" s="79"/>
      <c r="AM836" s="80"/>
      <c r="AN836" s="78"/>
      <c r="AO836" s="79"/>
      <c r="AP836" s="80"/>
      <c r="AQ836" s="78"/>
      <c r="AR836" s="79"/>
      <c r="AS836" s="80"/>
      <c r="AT836" s="78"/>
      <c r="AU836" s="79"/>
      <c r="AV836" s="80"/>
    </row>
    <row r="837" spans="4:48" x14ac:dyDescent="0.35">
      <c r="D837" s="78"/>
      <c r="E837" s="79"/>
      <c r="F837" s="80"/>
      <c r="G837" s="78"/>
      <c r="H837" s="79"/>
      <c r="I837" s="80"/>
      <c r="J837" s="78"/>
      <c r="K837" s="79"/>
      <c r="L837" s="80"/>
      <c r="M837" s="78"/>
      <c r="N837" s="79"/>
      <c r="O837" s="80"/>
      <c r="P837" s="78"/>
      <c r="Q837" s="79"/>
      <c r="R837" s="80"/>
      <c r="S837" s="78"/>
      <c r="T837" s="79"/>
      <c r="U837" s="80"/>
      <c r="V837" s="78"/>
      <c r="W837" s="79"/>
      <c r="X837" s="80"/>
      <c r="Y837" s="78"/>
      <c r="Z837" s="79"/>
      <c r="AA837" s="80"/>
      <c r="AB837" s="78"/>
      <c r="AC837" s="79"/>
      <c r="AD837" s="80"/>
      <c r="AE837" s="78"/>
      <c r="AF837" s="79"/>
      <c r="AG837" s="80"/>
      <c r="AH837" s="78"/>
      <c r="AI837" s="79"/>
      <c r="AJ837" s="80"/>
      <c r="AK837" s="78"/>
      <c r="AL837" s="79"/>
      <c r="AM837" s="80"/>
      <c r="AN837" s="78"/>
      <c r="AO837" s="79"/>
      <c r="AP837" s="80"/>
      <c r="AQ837" s="78"/>
      <c r="AR837" s="79"/>
      <c r="AS837" s="80"/>
      <c r="AT837" s="78"/>
      <c r="AU837" s="79"/>
      <c r="AV837" s="80"/>
    </row>
    <row r="838" spans="4:48" x14ac:dyDescent="0.35">
      <c r="D838" s="78"/>
      <c r="E838" s="79"/>
      <c r="F838" s="80"/>
      <c r="G838" s="78"/>
      <c r="H838" s="79"/>
      <c r="I838" s="80"/>
      <c r="J838" s="78"/>
      <c r="K838" s="79"/>
      <c r="L838" s="80"/>
      <c r="M838" s="78"/>
      <c r="N838" s="79"/>
      <c r="O838" s="80"/>
      <c r="P838" s="78"/>
      <c r="Q838" s="79"/>
      <c r="R838" s="80"/>
      <c r="S838" s="78"/>
      <c r="T838" s="79"/>
      <c r="U838" s="80"/>
      <c r="V838" s="78"/>
      <c r="W838" s="79"/>
      <c r="X838" s="80"/>
      <c r="Y838" s="78"/>
      <c r="Z838" s="79"/>
      <c r="AA838" s="80"/>
      <c r="AB838" s="78"/>
      <c r="AC838" s="79"/>
      <c r="AD838" s="80"/>
      <c r="AE838" s="78"/>
      <c r="AF838" s="79"/>
      <c r="AG838" s="80"/>
      <c r="AH838" s="78"/>
      <c r="AI838" s="79"/>
      <c r="AJ838" s="80"/>
      <c r="AK838" s="78"/>
      <c r="AL838" s="79"/>
      <c r="AM838" s="80"/>
      <c r="AN838" s="78"/>
      <c r="AO838" s="79"/>
      <c r="AP838" s="80"/>
      <c r="AQ838" s="78"/>
      <c r="AR838" s="79"/>
      <c r="AS838" s="80"/>
      <c r="AT838" s="78"/>
      <c r="AU838" s="79"/>
      <c r="AV838" s="80"/>
    </row>
    <row r="839" spans="4:48" x14ac:dyDescent="0.35">
      <c r="D839" s="78"/>
      <c r="E839" s="79"/>
      <c r="F839" s="80"/>
      <c r="G839" s="78"/>
      <c r="H839" s="79"/>
      <c r="I839" s="80"/>
      <c r="J839" s="78"/>
      <c r="K839" s="79"/>
      <c r="L839" s="80"/>
      <c r="M839" s="78"/>
      <c r="N839" s="79"/>
      <c r="O839" s="80"/>
      <c r="P839" s="78"/>
      <c r="Q839" s="79"/>
      <c r="R839" s="80"/>
      <c r="S839" s="78"/>
      <c r="T839" s="79"/>
      <c r="U839" s="80"/>
      <c r="V839" s="78"/>
      <c r="W839" s="79"/>
      <c r="X839" s="80"/>
      <c r="Y839" s="78"/>
      <c r="Z839" s="79"/>
      <c r="AA839" s="80"/>
      <c r="AB839" s="78"/>
      <c r="AC839" s="79"/>
      <c r="AD839" s="80"/>
      <c r="AE839" s="78"/>
      <c r="AF839" s="79"/>
      <c r="AG839" s="80"/>
      <c r="AH839" s="78"/>
      <c r="AI839" s="79"/>
      <c r="AJ839" s="80"/>
      <c r="AK839" s="78"/>
      <c r="AL839" s="79"/>
      <c r="AM839" s="80"/>
      <c r="AN839" s="78"/>
      <c r="AO839" s="79"/>
      <c r="AP839" s="80"/>
      <c r="AQ839" s="78"/>
      <c r="AR839" s="79"/>
      <c r="AS839" s="80"/>
      <c r="AT839" s="78"/>
      <c r="AU839" s="79"/>
      <c r="AV839" s="80"/>
    </row>
    <row r="840" spans="4:48" x14ac:dyDescent="0.35">
      <c r="D840" s="78"/>
      <c r="E840" s="79"/>
      <c r="F840" s="80"/>
      <c r="G840" s="78"/>
      <c r="H840" s="79"/>
      <c r="I840" s="80"/>
      <c r="J840" s="78"/>
      <c r="K840" s="79"/>
      <c r="L840" s="80"/>
      <c r="M840" s="78"/>
      <c r="N840" s="79"/>
      <c r="O840" s="80"/>
      <c r="P840" s="78"/>
      <c r="Q840" s="79"/>
      <c r="R840" s="80"/>
      <c r="S840" s="78"/>
      <c r="T840" s="79"/>
      <c r="U840" s="80"/>
      <c r="V840" s="78"/>
      <c r="W840" s="79"/>
      <c r="X840" s="80"/>
      <c r="Y840" s="78"/>
      <c r="Z840" s="79"/>
      <c r="AA840" s="80"/>
      <c r="AB840" s="78"/>
      <c r="AC840" s="79"/>
      <c r="AD840" s="80"/>
      <c r="AE840" s="78"/>
      <c r="AF840" s="79"/>
      <c r="AG840" s="80"/>
      <c r="AH840" s="78"/>
      <c r="AI840" s="79"/>
      <c r="AJ840" s="80"/>
      <c r="AK840" s="78"/>
      <c r="AL840" s="79"/>
      <c r="AM840" s="80"/>
      <c r="AN840" s="78"/>
      <c r="AO840" s="79"/>
      <c r="AP840" s="80"/>
      <c r="AQ840" s="78"/>
      <c r="AR840" s="79"/>
      <c r="AS840" s="80"/>
      <c r="AT840" s="78"/>
      <c r="AU840" s="79"/>
      <c r="AV840" s="80"/>
    </row>
    <row r="841" spans="4:48" x14ac:dyDescent="0.35">
      <c r="D841" s="78"/>
      <c r="E841" s="79"/>
      <c r="F841" s="80"/>
      <c r="G841" s="78"/>
      <c r="H841" s="79"/>
      <c r="I841" s="80"/>
      <c r="J841" s="78"/>
      <c r="K841" s="79"/>
      <c r="L841" s="80"/>
      <c r="M841" s="78"/>
      <c r="N841" s="79"/>
      <c r="O841" s="80"/>
      <c r="P841" s="78"/>
      <c r="Q841" s="79"/>
      <c r="R841" s="80"/>
      <c r="S841" s="78"/>
      <c r="T841" s="79"/>
      <c r="U841" s="80"/>
      <c r="V841" s="78"/>
      <c r="W841" s="79"/>
      <c r="X841" s="80"/>
      <c r="Y841" s="78"/>
      <c r="Z841" s="79"/>
      <c r="AA841" s="80"/>
      <c r="AB841" s="78"/>
      <c r="AC841" s="79"/>
      <c r="AD841" s="80"/>
      <c r="AE841" s="78"/>
      <c r="AF841" s="79"/>
      <c r="AG841" s="80"/>
      <c r="AH841" s="78"/>
      <c r="AI841" s="79"/>
      <c r="AJ841" s="80"/>
      <c r="AK841" s="78"/>
      <c r="AL841" s="79"/>
      <c r="AM841" s="80"/>
      <c r="AN841" s="78"/>
      <c r="AO841" s="79"/>
      <c r="AP841" s="80"/>
      <c r="AQ841" s="78"/>
      <c r="AR841" s="79"/>
      <c r="AS841" s="80"/>
      <c r="AT841" s="78"/>
      <c r="AU841" s="79"/>
      <c r="AV841" s="80"/>
    </row>
    <row r="842" spans="4:48" x14ac:dyDescent="0.35">
      <c r="D842" s="78"/>
      <c r="E842" s="79"/>
      <c r="F842" s="80"/>
      <c r="G842" s="78"/>
      <c r="H842" s="79"/>
      <c r="I842" s="80"/>
      <c r="J842" s="78"/>
      <c r="K842" s="79"/>
      <c r="L842" s="80"/>
      <c r="M842" s="78"/>
      <c r="N842" s="79"/>
      <c r="O842" s="80"/>
      <c r="P842" s="78"/>
      <c r="Q842" s="79"/>
      <c r="R842" s="80"/>
      <c r="S842" s="78"/>
      <c r="T842" s="79"/>
      <c r="U842" s="80"/>
      <c r="V842" s="78"/>
      <c r="W842" s="79"/>
      <c r="X842" s="80"/>
      <c r="Y842" s="78"/>
      <c r="Z842" s="79"/>
      <c r="AA842" s="80"/>
      <c r="AB842" s="78"/>
      <c r="AC842" s="79"/>
      <c r="AD842" s="80"/>
      <c r="AE842" s="78"/>
      <c r="AF842" s="79"/>
      <c r="AG842" s="80"/>
      <c r="AH842" s="78"/>
      <c r="AI842" s="79"/>
      <c r="AJ842" s="80"/>
      <c r="AK842" s="78"/>
      <c r="AL842" s="79"/>
      <c r="AM842" s="80"/>
      <c r="AN842" s="78"/>
      <c r="AO842" s="79"/>
      <c r="AP842" s="80"/>
      <c r="AQ842" s="78"/>
      <c r="AR842" s="79"/>
      <c r="AS842" s="80"/>
      <c r="AT842" s="78"/>
      <c r="AU842" s="79"/>
      <c r="AV842" s="80"/>
    </row>
    <row r="843" spans="4:48" x14ac:dyDescent="0.35">
      <c r="D843" s="78"/>
      <c r="E843" s="79"/>
      <c r="F843" s="80"/>
      <c r="G843" s="78"/>
      <c r="H843" s="79"/>
      <c r="I843" s="80"/>
      <c r="J843" s="78"/>
      <c r="K843" s="79"/>
      <c r="L843" s="80"/>
      <c r="M843" s="78"/>
      <c r="N843" s="79"/>
      <c r="O843" s="80"/>
      <c r="P843" s="78"/>
      <c r="Q843" s="79"/>
      <c r="R843" s="80"/>
      <c r="S843" s="78"/>
      <c r="T843" s="79"/>
      <c r="U843" s="80"/>
      <c r="V843" s="78"/>
      <c r="W843" s="79"/>
      <c r="X843" s="80"/>
      <c r="Y843" s="78"/>
      <c r="Z843" s="79"/>
      <c r="AA843" s="80"/>
      <c r="AB843" s="78"/>
      <c r="AC843" s="79"/>
      <c r="AD843" s="80"/>
      <c r="AE843" s="78"/>
      <c r="AF843" s="79"/>
      <c r="AG843" s="80"/>
      <c r="AH843" s="78"/>
      <c r="AI843" s="79"/>
      <c r="AJ843" s="80"/>
      <c r="AK843" s="78"/>
      <c r="AL843" s="79"/>
      <c r="AM843" s="80"/>
      <c r="AN843" s="78"/>
      <c r="AO843" s="79"/>
      <c r="AP843" s="80"/>
      <c r="AQ843" s="78"/>
      <c r="AR843" s="79"/>
      <c r="AS843" s="80"/>
      <c r="AT843" s="78"/>
      <c r="AU843" s="79"/>
      <c r="AV843" s="80"/>
    </row>
    <row r="844" spans="4:48" x14ac:dyDescent="0.35">
      <c r="D844" s="78"/>
      <c r="E844" s="79"/>
      <c r="F844" s="80"/>
      <c r="G844" s="78"/>
      <c r="H844" s="79"/>
      <c r="I844" s="80"/>
      <c r="J844" s="78"/>
      <c r="K844" s="79"/>
      <c r="L844" s="80"/>
      <c r="M844" s="78"/>
      <c r="N844" s="79"/>
      <c r="O844" s="80"/>
      <c r="P844" s="78"/>
      <c r="Q844" s="79"/>
      <c r="R844" s="80"/>
      <c r="S844" s="78"/>
      <c r="T844" s="79"/>
      <c r="U844" s="80"/>
      <c r="V844" s="78"/>
      <c r="W844" s="79"/>
      <c r="X844" s="80"/>
      <c r="Y844" s="78"/>
      <c r="Z844" s="79"/>
      <c r="AA844" s="80"/>
      <c r="AB844" s="78"/>
      <c r="AC844" s="79"/>
      <c r="AD844" s="80"/>
      <c r="AE844" s="78"/>
      <c r="AF844" s="79"/>
      <c r="AG844" s="80"/>
      <c r="AH844" s="78"/>
      <c r="AI844" s="79"/>
      <c r="AJ844" s="80"/>
      <c r="AK844" s="78"/>
      <c r="AL844" s="79"/>
      <c r="AM844" s="80"/>
      <c r="AN844" s="78"/>
      <c r="AO844" s="79"/>
      <c r="AP844" s="80"/>
      <c r="AQ844" s="78"/>
      <c r="AR844" s="79"/>
      <c r="AS844" s="80"/>
      <c r="AT844" s="78"/>
      <c r="AU844" s="79"/>
      <c r="AV844" s="80"/>
    </row>
    <row r="845" spans="4:48" x14ac:dyDescent="0.35">
      <c r="D845" s="78"/>
      <c r="E845" s="79"/>
      <c r="F845" s="80"/>
      <c r="G845" s="78"/>
      <c r="H845" s="79"/>
      <c r="I845" s="80"/>
      <c r="J845" s="78"/>
      <c r="K845" s="79"/>
      <c r="L845" s="80"/>
      <c r="M845" s="78"/>
      <c r="N845" s="79"/>
      <c r="O845" s="80"/>
      <c r="P845" s="78"/>
      <c r="Q845" s="79"/>
      <c r="R845" s="80"/>
      <c r="S845" s="78"/>
      <c r="T845" s="79"/>
      <c r="U845" s="80"/>
      <c r="V845" s="78"/>
      <c r="W845" s="79"/>
      <c r="X845" s="80"/>
      <c r="Y845" s="78"/>
      <c r="Z845" s="79"/>
      <c r="AA845" s="80"/>
      <c r="AB845" s="78"/>
      <c r="AC845" s="79"/>
      <c r="AD845" s="80"/>
      <c r="AE845" s="78"/>
      <c r="AF845" s="79"/>
      <c r="AG845" s="80"/>
      <c r="AH845" s="78"/>
      <c r="AI845" s="79"/>
      <c r="AJ845" s="80"/>
      <c r="AK845" s="78"/>
      <c r="AL845" s="79"/>
      <c r="AM845" s="80"/>
      <c r="AN845" s="78"/>
      <c r="AO845" s="79"/>
      <c r="AP845" s="80"/>
      <c r="AQ845" s="78"/>
      <c r="AR845" s="79"/>
      <c r="AS845" s="80"/>
      <c r="AT845" s="78"/>
      <c r="AU845" s="79"/>
      <c r="AV845" s="80"/>
    </row>
    <row r="846" spans="4:48" x14ac:dyDescent="0.35">
      <c r="D846" s="78"/>
      <c r="E846" s="79"/>
      <c r="F846" s="80"/>
      <c r="G846" s="78"/>
      <c r="H846" s="79"/>
      <c r="I846" s="80"/>
      <c r="J846" s="78"/>
      <c r="K846" s="79"/>
      <c r="L846" s="80"/>
      <c r="M846" s="78"/>
      <c r="N846" s="79"/>
      <c r="O846" s="80"/>
      <c r="P846" s="78"/>
      <c r="Q846" s="79"/>
      <c r="R846" s="80"/>
      <c r="S846" s="78"/>
      <c r="T846" s="79"/>
      <c r="U846" s="80"/>
      <c r="V846" s="78"/>
      <c r="W846" s="79"/>
      <c r="X846" s="80"/>
      <c r="Y846" s="78"/>
      <c r="Z846" s="79"/>
      <c r="AA846" s="80"/>
      <c r="AB846" s="78"/>
      <c r="AC846" s="79"/>
      <c r="AD846" s="80"/>
      <c r="AE846" s="78"/>
      <c r="AF846" s="79"/>
      <c r="AG846" s="80"/>
      <c r="AH846" s="78"/>
      <c r="AI846" s="79"/>
      <c r="AJ846" s="80"/>
      <c r="AK846" s="78"/>
      <c r="AL846" s="79"/>
      <c r="AM846" s="80"/>
      <c r="AN846" s="78"/>
      <c r="AO846" s="79"/>
      <c r="AP846" s="80"/>
      <c r="AQ846" s="78"/>
      <c r="AR846" s="79"/>
      <c r="AS846" s="80"/>
      <c r="AT846" s="78"/>
      <c r="AU846" s="79"/>
      <c r="AV846" s="80"/>
    </row>
    <row r="847" spans="4:48" x14ac:dyDescent="0.35">
      <c r="D847" s="78"/>
      <c r="E847" s="79"/>
      <c r="F847" s="80"/>
      <c r="G847" s="78"/>
      <c r="H847" s="79"/>
      <c r="I847" s="80"/>
      <c r="J847" s="78"/>
      <c r="K847" s="79"/>
      <c r="L847" s="80"/>
      <c r="M847" s="78"/>
      <c r="N847" s="79"/>
      <c r="O847" s="80"/>
      <c r="P847" s="78"/>
      <c r="Q847" s="79"/>
      <c r="R847" s="80"/>
      <c r="S847" s="78"/>
      <c r="T847" s="79"/>
      <c r="U847" s="80"/>
      <c r="V847" s="78"/>
      <c r="W847" s="79"/>
      <c r="X847" s="80"/>
      <c r="Y847" s="78"/>
      <c r="Z847" s="79"/>
      <c r="AA847" s="80"/>
      <c r="AB847" s="78"/>
      <c r="AC847" s="79"/>
      <c r="AD847" s="80"/>
      <c r="AE847" s="78"/>
      <c r="AF847" s="79"/>
      <c r="AG847" s="80"/>
      <c r="AH847" s="78"/>
      <c r="AI847" s="79"/>
      <c r="AJ847" s="80"/>
      <c r="AK847" s="78"/>
      <c r="AL847" s="79"/>
      <c r="AM847" s="80"/>
      <c r="AN847" s="78"/>
      <c r="AO847" s="79"/>
      <c r="AP847" s="80"/>
      <c r="AQ847" s="78"/>
      <c r="AR847" s="79"/>
      <c r="AS847" s="80"/>
      <c r="AT847" s="78"/>
      <c r="AU847" s="79"/>
      <c r="AV847" s="80"/>
    </row>
    <row r="848" spans="4:48" x14ac:dyDescent="0.35">
      <c r="D848" s="78"/>
      <c r="E848" s="79"/>
      <c r="F848" s="80"/>
      <c r="G848" s="78"/>
      <c r="H848" s="79"/>
      <c r="I848" s="80"/>
      <c r="J848" s="78"/>
      <c r="K848" s="79"/>
      <c r="L848" s="80"/>
      <c r="M848" s="78"/>
      <c r="N848" s="79"/>
      <c r="O848" s="80"/>
      <c r="P848" s="78"/>
      <c r="Q848" s="79"/>
      <c r="R848" s="80"/>
      <c r="S848" s="78"/>
      <c r="T848" s="79"/>
      <c r="U848" s="80"/>
      <c r="V848" s="78"/>
      <c r="W848" s="79"/>
      <c r="X848" s="80"/>
      <c r="Y848" s="78"/>
      <c r="Z848" s="79"/>
      <c r="AA848" s="80"/>
      <c r="AB848" s="78"/>
      <c r="AC848" s="79"/>
      <c r="AD848" s="80"/>
      <c r="AE848" s="78"/>
      <c r="AF848" s="79"/>
      <c r="AG848" s="80"/>
      <c r="AH848" s="78"/>
      <c r="AI848" s="79"/>
      <c r="AJ848" s="80"/>
      <c r="AK848" s="78"/>
      <c r="AL848" s="79"/>
      <c r="AM848" s="80"/>
      <c r="AN848" s="78"/>
      <c r="AO848" s="79"/>
      <c r="AP848" s="80"/>
      <c r="AQ848" s="78"/>
      <c r="AR848" s="79"/>
      <c r="AS848" s="80"/>
      <c r="AT848" s="78"/>
      <c r="AU848" s="79"/>
      <c r="AV848" s="80"/>
    </row>
    <row r="849" spans="4:48" x14ac:dyDescent="0.35">
      <c r="D849" s="78"/>
      <c r="E849" s="79"/>
      <c r="F849" s="80"/>
      <c r="G849" s="78"/>
      <c r="H849" s="79"/>
      <c r="I849" s="80"/>
      <c r="J849" s="78"/>
      <c r="K849" s="79"/>
      <c r="L849" s="80"/>
      <c r="M849" s="78"/>
      <c r="N849" s="79"/>
      <c r="O849" s="80"/>
      <c r="P849" s="78"/>
      <c r="Q849" s="79"/>
      <c r="R849" s="80"/>
      <c r="S849" s="78"/>
      <c r="T849" s="79"/>
      <c r="U849" s="80"/>
      <c r="V849" s="78"/>
      <c r="W849" s="79"/>
      <c r="X849" s="80"/>
      <c r="Y849" s="78"/>
      <c r="Z849" s="79"/>
      <c r="AA849" s="80"/>
      <c r="AB849" s="78"/>
      <c r="AC849" s="79"/>
      <c r="AD849" s="80"/>
      <c r="AE849" s="78"/>
      <c r="AF849" s="79"/>
      <c r="AG849" s="80"/>
      <c r="AH849" s="78"/>
      <c r="AI849" s="79"/>
      <c r="AJ849" s="80"/>
      <c r="AK849" s="78"/>
      <c r="AL849" s="79"/>
      <c r="AM849" s="80"/>
      <c r="AN849" s="78"/>
      <c r="AO849" s="79"/>
      <c r="AP849" s="80"/>
      <c r="AQ849" s="78"/>
      <c r="AR849" s="79"/>
      <c r="AS849" s="80"/>
      <c r="AT849" s="78"/>
      <c r="AU849" s="79"/>
      <c r="AV849" s="80"/>
    </row>
    <row r="850" spans="4:48" x14ac:dyDescent="0.35">
      <c r="D850" s="78"/>
      <c r="E850" s="79"/>
      <c r="F850" s="80"/>
      <c r="G850" s="78"/>
      <c r="H850" s="79"/>
      <c r="I850" s="80"/>
      <c r="J850" s="78"/>
      <c r="K850" s="79"/>
      <c r="L850" s="80"/>
      <c r="M850" s="78"/>
      <c r="N850" s="79"/>
      <c r="O850" s="80"/>
      <c r="P850" s="78"/>
      <c r="Q850" s="79"/>
      <c r="R850" s="80"/>
      <c r="S850" s="78"/>
      <c r="T850" s="79"/>
      <c r="U850" s="80"/>
      <c r="V850" s="78"/>
      <c r="W850" s="79"/>
      <c r="X850" s="80"/>
      <c r="Y850" s="78"/>
      <c r="Z850" s="79"/>
      <c r="AA850" s="80"/>
      <c r="AB850" s="78"/>
      <c r="AC850" s="79"/>
      <c r="AD850" s="80"/>
      <c r="AE850" s="78"/>
      <c r="AF850" s="79"/>
      <c r="AG850" s="80"/>
      <c r="AH850" s="78"/>
      <c r="AI850" s="79"/>
      <c r="AJ850" s="80"/>
      <c r="AK850" s="78"/>
      <c r="AL850" s="79"/>
      <c r="AM850" s="80"/>
      <c r="AN850" s="78"/>
      <c r="AO850" s="79"/>
      <c r="AP850" s="80"/>
      <c r="AQ850" s="78"/>
      <c r="AR850" s="79"/>
      <c r="AS850" s="80"/>
      <c r="AT850" s="78"/>
      <c r="AU850" s="79"/>
      <c r="AV850" s="80"/>
    </row>
    <row r="851" spans="4:48" x14ac:dyDescent="0.35">
      <c r="D851" s="78"/>
      <c r="E851" s="79"/>
      <c r="F851" s="80"/>
      <c r="G851" s="78"/>
      <c r="H851" s="79"/>
      <c r="I851" s="80"/>
      <c r="J851" s="78"/>
      <c r="K851" s="79"/>
      <c r="L851" s="80"/>
      <c r="M851" s="78"/>
      <c r="N851" s="79"/>
      <c r="O851" s="80"/>
      <c r="P851" s="78"/>
      <c r="Q851" s="79"/>
      <c r="R851" s="80"/>
      <c r="S851" s="78"/>
      <c r="T851" s="79"/>
      <c r="U851" s="80"/>
      <c r="V851" s="78"/>
      <c r="W851" s="79"/>
      <c r="X851" s="80"/>
      <c r="Y851" s="78"/>
      <c r="Z851" s="79"/>
      <c r="AA851" s="80"/>
      <c r="AB851" s="78"/>
      <c r="AC851" s="79"/>
      <c r="AD851" s="80"/>
      <c r="AE851" s="78"/>
      <c r="AF851" s="79"/>
      <c r="AG851" s="80"/>
      <c r="AH851" s="78"/>
      <c r="AI851" s="79"/>
      <c r="AJ851" s="80"/>
      <c r="AK851" s="78"/>
      <c r="AL851" s="79"/>
      <c r="AM851" s="80"/>
      <c r="AN851" s="78"/>
      <c r="AO851" s="79"/>
      <c r="AP851" s="80"/>
      <c r="AQ851" s="78"/>
      <c r="AR851" s="79"/>
      <c r="AS851" s="80"/>
      <c r="AT851" s="78"/>
      <c r="AU851" s="79"/>
      <c r="AV851" s="80"/>
    </row>
    <row r="852" spans="4:48" x14ac:dyDescent="0.35">
      <c r="D852" s="78"/>
      <c r="E852" s="79"/>
      <c r="F852" s="80"/>
      <c r="G852" s="78"/>
      <c r="H852" s="79"/>
      <c r="I852" s="80"/>
      <c r="J852" s="78"/>
      <c r="K852" s="79"/>
      <c r="L852" s="80"/>
      <c r="M852" s="78"/>
      <c r="N852" s="79"/>
      <c r="O852" s="80"/>
      <c r="P852" s="78"/>
      <c r="Q852" s="79"/>
      <c r="R852" s="80"/>
      <c r="S852" s="78"/>
      <c r="T852" s="79"/>
      <c r="U852" s="80"/>
      <c r="V852" s="78"/>
      <c r="W852" s="79"/>
      <c r="X852" s="80"/>
      <c r="Y852" s="78"/>
      <c r="Z852" s="79"/>
      <c r="AA852" s="80"/>
      <c r="AB852" s="78"/>
      <c r="AC852" s="79"/>
      <c r="AD852" s="80"/>
      <c r="AE852" s="78"/>
      <c r="AF852" s="79"/>
      <c r="AG852" s="80"/>
      <c r="AH852" s="78"/>
      <c r="AI852" s="79"/>
      <c r="AJ852" s="80"/>
      <c r="AK852" s="78"/>
      <c r="AL852" s="79"/>
      <c r="AM852" s="80"/>
      <c r="AN852" s="78"/>
      <c r="AO852" s="79"/>
      <c r="AP852" s="80"/>
      <c r="AQ852" s="78"/>
      <c r="AR852" s="79"/>
      <c r="AS852" s="80"/>
      <c r="AT852" s="78"/>
      <c r="AU852" s="79"/>
      <c r="AV852" s="80"/>
    </row>
    <row r="853" spans="4:48" x14ac:dyDescent="0.35">
      <c r="D853" s="78"/>
      <c r="E853" s="79"/>
      <c r="F853" s="80"/>
      <c r="G853" s="78"/>
      <c r="H853" s="79"/>
      <c r="I853" s="80"/>
      <c r="J853" s="78"/>
      <c r="K853" s="79"/>
      <c r="L853" s="80"/>
      <c r="M853" s="78"/>
      <c r="N853" s="79"/>
      <c r="O853" s="80"/>
      <c r="P853" s="78"/>
      <c r="Q853" s="79"/>
      <c r="R853" s="80"/>
      <c r="S853" s="78"/>
      <c r="T853" s="79"/>
      <c r="U853" s="80"/>
      <c r="V853" s="78"/>
      <c r="W853" s="79"/>
      <c r="X853" s="80"/>
      <c r="Y853" s="78"/>
      <c r="Z853" s="79"/>
      <c r="AA853" s="80"/>
      <c r="AB853" s="78"/>
      <c r="AC853" s="79"/>
      <c r="AD853" s="80"/>
      <c r="AE853" s="78"/>
      <c r="AF853" s="79"/>
      <c r="AG853" s="80"/>
      <c r="AH853" s="78"/>
      <c r="AI853" s="79"/>
      <c r="AJ853" s="80"/>
      <c r="AK853" s="78"/>
      <c r="AL853" s="79"/>
      <c r="AM853" s="80"/>
      <c r="AN853" s="78"/>
      <c r="AO853" s="79"/>
      <c r="AP853" s="80"/>
      <c r="AQ853" s="78"/>
      <c r="AR853" s="79"/>
      <c r="AS853" s="80"/>
      <c r="AT853" s="78"/>
      <c r="AU853" s="79"/>
      <c r="AV853" s="80"/>
    </row>
    <row r="854" spans="4:48" x14ac:dyDescent="0.35">
      <c r="D854" s="78"/>
      <c r="E854" s="79"/>
      <c r="F854" s="80"/>
      <c r="G854" s="78"/>
      <c r="H854" s="79"/>
      <c r="I854" s="80"/>
      <c r="J854" s="78"/>
      <c r="K854" s="79"/>
      <c r="L854" s="80"/>
      <c r="M854" s="78"/>
      <c r="N854" s="79"/>
      <c r="O854" s="80"/>
      <c r="P854" s="78"/>
      <c r="Q854" s="79"/>
      <c r="R854" s="80"/>
      <c r="S854" s="78"/>
      <c r="T854" s="79"/>
      <c r="U854" s="80"/>
      <c r="V854" s="78"/>
      <c r="W854" s="79"/>
      <c r="X854" s="80"/>
      <c r="Y854" s="78"/>
      <c r="Z854" s="79"/>
      <c r="AA854" s="80"/>
      <c r="AB854" s="78"/>
      <c r="AC854" s="79"/>
      <c r="AD854" s="80"/>
      <c r="AE854" s="78"/>
      <c r="AF854" s="79"/>
      <c r="AG854" s="80"/>
      <c r="AH854" s="78"/>
      <c r="AI854" s="79"/>
      <c r="AJ854" s="80"/>
      <c r="AK854" s="78"/>
      <c r="AL854" s="79"/>
      <c r="AM854" s="80"/>
      <c r="AN854" s="78"/>
      <c r="AO854" s="79"/>
      <c r="AP854" s="80"/>
      <c r="AQ854" s="78"/>
      <c r="AR854" s="79"/>
      <c r="AS854" s="80"/>
      <c r="AT854" s="78"/>
      <c r="AU854" s="79"/>
      <c r="AV854" s="80"/>
    </row>
    <row r="855" spans="4:48" x14ac:dyDescent="0.35">
      <c r="D855" s="78"/>
      <c r="E855" s="79"/>
      <c r="F855" s="80"/>
      <c r="G855" s="78"/>
      <c r="H855" s="79"/>
      <c r="I855" s="80"/>
      <c r="J855" s="78"/>
      <c r="K855" s="79"/>
      <c r="L855" s="80"/>
      <c r="M855" s="78"/>
      <c r="N855" s="79"/>
      <c r="O855" s="80"/>
      <c r="P855" s="78"/>
      <c r="Q855" s="79"/>
      <c r="R855" s="80"/>
      <c r="S855" s="78"/>
      <c r="T855" s="79"/>
      <c r="U855" s="80"/>
      <c r="V855" s="78"/>
      <c r="W855" s="79"/>
      <c r="X855" s="80"/>
      <c r="Y855" s="78"/>
      <c r="Z855" s="79"/>
      <c r="AA855" s="80"/>
      <c r="AB855" s="78"/>
      <c r="AC855" s="79"/>
      <c r="AD855" s="80"/>
      <c r="AE855" s="78"/>
      <c r="AF855" s="79"/>
      <c r="AG855" s="80"/>
      <c r="AH855" s="78"/>
      <c r="AI855" s="79"/>
      <c r="AJ855" s="80"/>
      <c r="AK855" s="78"/>
      <c r="AL855" s="79"/>
      <c r="AM855" s="80"/>
      <c r="AN855" s="78"/>
      <c r="AO855" s="79"/>
      <c r="AP855" s="80"/>
      <c r="AQ855" s="78"/>
      <c r="AR855" s="79"/>
      <c r="AS855" s="80"/>
      <c r="AT855" s="78"/>
      <c r="AU855" s="79"/>
      <c r="AV855" s="80"/>
    </row>
    <row r="856" spans="4:48" x14ac:dyDescent="0.35">
      <c r="D856" s="78"/>
      <c r="E856" s="79"/>
      <c r="F856" s="80"/>
      <c r="G856" s="78"/>
      <c r="H856" s="79"/>
      <c r="I856" s="80"/>
      <c r="J856" s="78"/>
      <c r="K856" s="79"/>
      <c r="L856" s="80"/>
      <c r="M856" s="78"/>
      <c r="N856" s="79"/>
      <c r="O856" s="80"/>
      <c r="P856" s="78"/>
      <c r="Q856" s="79"/>
      <c r="R856" s="80"/>
      <c r="S856" s="78"/>
      <c r="T856" s="79"/>
      <c r="U856" s="80"/>
      <c r="V856" s="78"/>
      <c r="W856" s="79"/>
      <c r="X856" s="80"/>
      <c r="Y856" s="78"/>
      <c r="Z856" s="79"/>
      <c r="AA856" s="80"/>
      <c r="AB856" s="78"/>
      <c r="AC856" s="79"/>
      <c r="AD856" s="80"/>
      <c r="AE856" s="78"/>
      <c r="AF856" s="79"/>
      <c r="AG856" s="80"/>
      <c r="AH856" s="78"/>
      <c r="AI856" s="79"/>
      <c r="AJ856" s="80"/>
      <c r="AK856" s="78"/>
      <c r="AL856" s="79"/>
      <c r="AM856" s="80"/>
      <c r="AN856" s="78"/>
      <c r="AO856" s="79"/>
      <c r="AP856" s="80"/>
      <c r="AQ856" s="78"/>
      <c r="AR856" s="79"/>
      <c r="AS856" s="80"/>
      <c r="AT856" s="78"/>
      <c r="AU856" s="79"/>
      <c r="AV856" s="80"/>
    </row>
    <row r="857" spans="4:48" x14ac:dyDescent="0.35">
      <c r="D857" s="78"/>
      <c r="E857" s="79"/>
      <c r="F857" s="80"/>
      <c r="G857" s="78"/>
      <c r="H857" s="79"/>
      <c r="I857" s="80"/>
      <c r="J857" s="78"/>
      <c r="K857" s="79"/>
      <c r="L857" s="80"/>
      <c r="M857" s="78"/>
      <c r="N857" s="79"/>
      <c r="O857" s="80"/>
      <c r="P857" s="78"/>
      <c r="Q857" s="79"/>
      <c r="R857" s="80"/>
      <c r="S857" s="78"/>
      <c r="T857" s="79"/>
      <c r="U857" s="80"/>
      <c r="V857" s="78"/>
      <c r="W857" s="79"/>
      <c r="X857" s="80"/>
      <c r="Y857" s="78"/>
      <c r="Z857" s="79"/>
      <c r="AA857" s="80"/>
      <c r="AB857" s="78"/>
      <c r="AC857" s="79"/>
      <c r="AD857" s="80"/>
      <c r="AE857" s="78"/>
      <c r="AF857" s="79"/>
      <c r="AG857" s="80"/>
      <c r="AH857" s="78"/>
      <c r="AI857" s="79"/>
      <c r="AJ857" s="80"/>
      <c r="AK857" s="78"/>
      <c r="AL857" s="79"/>
      <c r="AM857" s="80"/>
      <c r="AN857" s="78"/>
      <c r="AO857" s="79"/>
      <c r="AP857" s="80"/>
      <c r="AQ857" s="78"/>
      <c r="AR857" s="79"/>
      <c r="AS857" s="80"/>
      <c r="AT857" s="78"/>
      <c r="AU857" s="79"/>
      <c r="AV857" s="80"/>
    </row>
    <row r="858" spans="4:48" x14ac:dyDescent="0.35">
      <c r="D858" s="78"/>
      <c r="E858" s="79"/>
      <c r="F858" s="80"/>
      <c r="G858" s="78"/>
      <c r="H858" s="79"/>
      <c r="I858" s="80"/>
      <c r="J858" s="78"/>
      <c r="K858" s="79"/>
      <c r="L858" s="80"/>
      <c r="M858" s="78"/>
      <c r="N858" s="79"/>
      <c r="O858" s="80"/>
      <c r="P858" s="78"/>
      <c r="Q858" s="79"/>
      <c r="R858" s="80"/>
      <c r="S858" s="78"/>
      <c r="T858" s="79"/>
      <c r="U858" s="80"/>
      <c r="V858" s="78"/>
      <c r="W858" s="79"/>
      <c r="X858" s="80"/>
      <c r="Y858" s="78"/>
      <c r="Z858" s="79"/>
      <c r="AA858" s="80"/>
      <c r="AB858" s="78"/>
      <c r="AC858" s="79"/>
      <c r="AD858" s="80"/>
      <c r="AE858" s="78"/>
      <c r="AF858" s="79"/>
      <c r="AG858" s="80"/>
      <c r="AH858" s="78"/>
      <c r="AI858" s="79"/>
      <c r="AJ858" s="80"/>
      <c r="AK858" s="78"/>
      <c r="AL858" s="79"/>
      <c r="AM858" s="80"/>
      <c r="AN858" s="78"/>
      <c r="AO858" s="79"/>
      <c r="AP858" s="80"/>
      <c r="AQ858" s="78"/>
      <c r="AR858" s="79"/>
      <c r="AS858" s="80"/>
      <c r="AT858" s="78"/>
      <c r="AU858" s="79"/>
      <c r="AV858" s="80"/>
    </row>
    <row r="859" spans="4:48" x14ac:dyDescent="0.35">
      <c r="D859" s="78"/>
      <c r="E859" s="79"/>
      <c r="F859" s="80"/>
      <c r="G859" s="78"/>
      <c r="H859" s="79"/>
      <c r="I859" s="80"/>
      <c r="J859" s="78"/>
      <c r="K859" s="79"/>
      <c r="L859" s="80"/>
      <c r="M859" s="78"/>
      <c r="N859" s="79"/>
      <c r="O859" s="80"/>
      <c r="P859" s="78"/>
      <c r="Q859" s="79"/>
      <c r="R859" s="80"/>
      <c r="S859" s="78"/>
      <c r="T859" s="79"/>
      <c r="U859" s="80"/>
      <c r="V859" s="78"/>
      <c r="W859" s="79"/>
      <c r="X859" s="80"/>
      <c r="Y859" s="78"/>
      <c r="Z859" s="79"/>
      <c r="AA859" s="80"/>
      <c r="AB859" s="78"/>
      <c r="AC859" s="79"/>
      <c r="AD859" s="80"/>
      <c r="AE859" s="78"/>
      <c r="AF859" s="79"/>
      <c r="AG859" s="80"/>
      <c r="AH859" s="78"/>
      <c r="AI859" s="79"/>
      <c r="AJ859" s="80"/>
      <c r="AK859" s="78"/>
      <c r="AL859" s="79"/>
      <c r="AM859" s="80"/>
      <c r="AN859" s="78"/>
      <c r="AO859" s="79"/>
      <c r="AP859" s="80"/>
      <c r="AQ859" s="78"/>
      <c r="AR859" s="79"/>
      <c r="AS859" s="80"/>
      <c r="AT859" s="78"/>
      <c r="AU859" s="79"/>
      <c r="AV859" s="80"/>
    </row>
    <row r="860" spans="4:48" x14ac:dyDescent="0.35">
      <c r="D860" s="78"/>
      <c r="E860" s="79"/>
      <c r="F860" s="80"/>
      <c r="G860" s="78"/>
      <c r="H860" s="79"/>
      <c r="I860" s="80"/>
      <c r="J860" s="78"/>
      <c r="K860" s="79"/>
      <c r="L860" s="80"/>
      <c r="M860" s="78"/>
      <c r="N860" s="79"/>
      <c r="O860" s="80"/>
      <c r="P860" s="78"/>
      <c r="Q860" s="79"/>
      <c r="R860" s="80"/>
      <c r="S860" s="78"/>
      <c r="T860" s="79"/>
      <c r="U860" s="80"/>
      <c r="V860" s="78"/>
      <c r="W860" s="79"/>
      <c r="X860" s="80"/>
      <c r="Y860" s="78"/>
      <c r="Z860" s="79"/>
      <c r="AA860" s="80"/>
      <c r="AB860" s="78"/>
      <c r="AC860" s="79"/>
      <c r="AD860" s="80"/>
      <c r="AE860" s="78"/>
      <c r="AF860" s="79"/>
      <c r="AG860" s="80"/>
      <c r="AH860" s="78"/>
      <c r="AI860" s="79"/>
      <c r="AJ860" s="80"/>
      <c r="AK860" s="78"/>
      <c r="AL860" s="79"/>
      <c r="AM860" s="80"/>
      <c r="AN860" s="78"/>
      <c r="AO860" s="79"/>
      <c r="AP860" s="80"/>
      <c r="AQ860" s="78"/>
      <c r="AR860" s="79"/>
      <c r="AS860" s="80"/>
      <c r="AT860" s="78"/>
      <c r="AU860" s="79"/>
      <c r="AV860" s="80"/>
    </row>
    <row r="861" spans="4:48" x14ac:dyDescent="0.35">
      <c r="D861" s="78"/>
      <c r="E861" s="79"/>
      <c r="F861" s="80"/>
      <c r="G861" s="78"/>
      <c r="H861" s="79"/>
      <c r="I861" s="80"/>
      <c r="J861" s="78"/>
      <c r="K861" s="79"/>
      <c r="L861" s="80"/>
      <c r="M861" s="78"/>
      <c r="N861" s="79"/>
      <c r="O861" s="80"/>
      <c r="P861" s="78"/>
      <c r="Q861" s="79"/>
      <c r="R861" s="80"/>
      <c r="S861" s="78"/>
      <c r="T861" s="79"/>
      <c r="U861" s="80"/>
      <c r="V861" s="78"/>
      <c r="W861" s="79"/>
      <c r="X861" s="80"/>
      <c r="Y861" s="78"/>
      <c r="Z861" s="79"/>
      <c r="AA861" s="80"/>
      <c r="AB861" s="78"/>
      <c r="AC861" s="79"/>
      <c r="AD861" s="80"/>
      <c r="AE861" s="78"/>
      <c r="AF861" s="79"/>
      <c r="AG861" s="80"/>
      <c r="AH861" s="78"/>
      <c r="AI861" s="79"/>
      <c r="AJ861" s="80"/>
      <c r="AK861" s="78"/>
      <c r="AL861" s="79"/>
      <c r="AM861" s="80"/>
      <c r="AN861" s="78"/>
      <c r="AO861" s="79"/>
      <c r="AP861" s="80"/>
      <c r="AQ861" s="78"/>
      <c r="AR861" s="79"/>
      <c r="AS861" s="80"/>
      <c r="AT861" s="78"/>
      <c r="AU861" s="79"/>
      <c r="AV861" s="80"/>
    </row>
    <row r="862" spans="4:48" x14ac:dyDescent="0.35">
      <c r="D862" s="78"/>
      <c r="E862" s="79"/>
      <c r="F862" s="80"/>
      <c r="G862" s="78"/>
      <c r="H862" s="79"/>
      <c r="I862" s="80"/>
      <c r="J862" s="78"/>
      <c r="K862" s="79"/>
      <c r="L862" s="80"/>
      <c r="M862" s="78"/>
      <c r="N862" s="79"/>
      <c r="O862" s="80"/>
      <c r="P862" s="78"/>
      <c r="Q862" s="79"/>
      <c r="R862" s="80"/>
      <c r="S862" s="78"/>
      <c r="T862" s="79"/>
      <c r="U862" s="80"/>
      <c r="V862" s="78"/>
      <c r="W862" s="79"/>
      <c r="X862" s="80"/>
      <c r="Y862" s="78"/>
      <c r="Z862" s="79"/>
      <c r="AA862" s="80"/>
      <c r="AB862" s="78"/>
      <c r="AC862" s="79"/>
      <c r="AD862" s="80"/>
      <c r="AE862" s="78"/>
      <c r="AF862" s="79"/>
      <c r="AG862" s="80"/>
      <c r="AH862" s="78"/>
      <c r="AI862" s="79"/>
      <c r="AJ862" s="80"/>
      <c r="AK862" s="78"/>
      <c r="AL862" s="79"/>
      <c r="AM862" s="80"/>
      <c r="AN862" s="78"/>
      <c r="AO862" s="79"/>
      <c r="AP862" s="80"/>
      <c r="AQ862" s="78"/>
      <c r="AR862" s="79"/>
      <c r="AS862" s="80"/>
      <c r="AT862" s="78"/>
      <c r="AU862" s="79"/>
      <c r="AV862" s="80"/>
    </row>
    <row r="863" spans="4:48" x14ac:dyDescent="0.35">
      <c r="D863" s="78"/>
      <c r="E863" s="79"/>
      <c r="F863" s="80"/>
      <c r="G863" s="78"/>
      <c r="H863" s="79"/>
      <c r="I863" s="80"/>
      <c r="J863" s="78"/>
      <c r="K863" s="79"/>
      <c r="L863" s="80"/>
      <c r="M863" s="78"/>
      <c r="N863" s="79"/>
      <c r="O863" s="80"/>
      <c r="P863" s="78"/>
      <c r="Q863" s="79"/>
      <c r="R863" s="80"/>
      <c r="S863" s="78"/>
      <c r="T863" s="79"/>
      <c r="U863" s="80"/>
      <c r="V863" s="78"/>
      <c r="W863" s="79"/>
      <c r="X863" s="80"/>
      <c r="Y863" s="78"/>
      <c r="Z863" s="79"/>
      <c r="AA863" s="80"/>
      <c r="AB863" s="78"/>
      <c r="AC863" s="79"/>
      <c r="AD863" s="80"/>
      <c r="AE863" s="78"/>
      <c r="AF863" s="79"/>
      <c r="AG863" s="80"/>
      <c r="AH863" s="78"/>
      <c r="AI863" s="79"/>
      <c r="AJ863" s="80"/>
      <c r="AK863" s="78"/>
      <c r="AL863" s="79"/>
      <c r="AM863" s="80"/>
      <c r="AN863" s="78"/>
      <c r="AO863" s="79"/>
      <c r="AP863" s="80"/>
      <c r="AQ863" s="78"/>
      <c r="AR863" s="79"/>
      <c r="AS863" s="80"/>
      <c r="AT863" s="78"/>
      <c r="AU863" s="79"/>
      <c r="AV863" s="80"/>
    </row>
    <row r="864" spans="4:48" x14ac:dyDescent="0.35">
      <c r="D864" s="78"/>
      <c r="E864" s="79"/>
      <c r="F864" s="80"/>
      <c r="G864" s="78"/>
      <c r="H864" s="79"/>
      <c r="I864" s="80"/>
      <c r="J864" s="78"/>
      <c r="K864" s="79"/>
      <c r="L864" s="80"/>
      <c r="M864" s="78"/>
      <c r="N864" s="79"/>
      <c r="O864" s="80"/>
      <c r="P864" s="78"/>
      <c r="Q864" s="79"/>
      <c r="R864" s="80"/>
      <c r="S864" s="78"/>
      <c r="T864" s="79"/>
      <c r="U864" s="80"/>
      <c r="V864" s="78"/>
      <c r="W864" s="79"/>
      <c r="X864" s="80"/>
      <c r="Y864" s="78"/>
      <c r="Z864" s="79"/>
      <c r="AA864" s="80"/>
      <c r="AB864" s="78"/>
      <c r="AC864" s="79"/>
      <c r="AD864" s="80"/>
      <c r="AE864" s="78"/>
      <c r="AF864" s="79"/>
      <c r="AG864" s="80"/>
      <c r="AH864" s="78"/>
      <c r="AI864" s="79"/>
      <c r="AJ864" s="80"/>
      <c r="AK864" s="78"/>
      <c r="AL864" s="79"/>
      <c r="AM864" s="80"/>
      <c r="AN864" s="78"/>
      <c r="AO864" s="79"/>
      <c r="AP864" s="80"/>
      <c r="AQ864" s="78"/>
      <c r="AR864" s="79"/>
      <c r="AS864" s="80"/>
      <c r="AT864" s="78"/>
      <c r="AU864" s="79"/>
      <c r="AV864" s="80"/>
    </row>
    <row r="865" spans="4:48" x14ac:dyDescent="0.35">
      <c r="D865" s="78"/>
      <c r="E865" s="79"/>
      <c r="F865" s="80"/>
      <c r="G865" s="78"/>
      <c r="H865" s="79"/>
      <c r="I865" s="80"/>
      <c r="J865" s="78"/>
      <c r="K865" s="79"/>
      <c r="L865" s="80"/>
      <c r="M865" s="78"/>
      <c r="N865" s="79"/>
      <c r="O865" s="80"/>
      <c r="P865" s="78"/>
      <c r="Q865" s="79"/>
      <c r="R865" s="80"/>
      <c r="S865" s="78"/>
      <c r="T865" s="79"/>
      <c r="U865" s="80"/>
      <c r="V865" s="78"/>
      <c r="W865" s="79"/>
      <c r="X865" s="80"/>
      <c r="Y865" s="78"/>
      <c r="Z865" s="79"/>
      <c r="AA865" s="80"/>
      <c r="AB865" s="78"/>
      <c r="AC865" s="79"/>
      <c r="AD865" s="80"/>
      <c r="AE865" s="78"/>
      <c r="AF865" s="79"/>
      <c r="AG865" s="80"/>
      <c r="AH865" s="78"/>
      <c r="AI865" s="79"/>
      <c r="AJ865" s="80"/>
      <c r="AK865" s="78"/>
      <c r="AL865" s="79"/>
      <c r="AM865" s="80"/>
      <c r="AN865" s="78"/>
      <c r="AO865" s="79"/>
      <c r="AP865" s="80"/>
      <c r="AQ865" s="78"/>
      <c r="AR865" s="79"/>
      <c r="AS865" s="80"/>
      <c r="AT865" s="78"/>
      <c r="AU865" s="79"/>
      <c r="AV865" s="80"/>
    </row>
    <row r="866" spans="4:48" x14ac:dyDescent="0.35">
      <c r="D866" s="78"/>
      <c r="E866" s="79"/>
      <c r="F866" s="80"/>
      <c r="G866" s="78"/>
      <c r="H866" s="79"/>
      <c r="I866" s="80"/>
      <c r="J866" s="78"/>
      <c r="K866" s="79"/>
      <c r="L866" s="80"/>
      <c r="M866" s="78"/>
      <c r="N866" s="79"/>
      <c r="O866" s="80"/>
      <c r="P866" s="78"/>
      <c r="Q866" s="79"/>
      <c r="R866" s="80"/>
      <c r="S866" s="78"/>
      <c r="T866" s="79"/>
      <c r="U866" s="80"/>
      <c r="V866" s="78"/>
      <c r="W866" s="79"/>
      <c r="X866" s="80"/>
      <c r="Y866" s="78"/>
      <c r="Z866" s="79"/>
      <c r="AA866" s="80"/>
      <c r="AB866" s="78"/>
      <c r="AC866" s="79"/>
      <c r="AD866" s="80"/>
      <c r="AE866" s="78"/>
      <c r="AF866" s="79"/>
      <c r="AG866" s="80"/>
      <c r="AH866" s="78"/>
      <c r="AI866" s="79"/>
      <c r="AJ866" s="80"/>
      <c r="AK866" s="78"/>
      <c r="AL866" s="79"/>
      <c r="AM866" s="80"/>
      <c r="AN866" s="78"/>
      <c r="AO866" s="79"/>
      <c r="AP866" s="80"/>
      <c r="AQ866" s="78"/>
      <c r="AR866" s="79"/>
      <c r="AS866" s="80"/>
      <c r="AT866" s="78"/>
      <c r="AU866" s="79"/>
      <c r="AV866" s="80"/>
    </row>
    <row r="867" spans="4:48" x14ac:dyDescent="0.35">
      <c r="D867" s="78"/>
      <c r="E867" s="79"/>
      <c r="F867" s="80"/>
      <c r="G867" s="78"/>
      <c r="H867" s="79"/>
      <c r="I867" s="80"/>
      <c r="J867" s="78"/>
      <c r="K867" s="79"/>
      <c r="L867" s="80"/>
      <c r="M867" s="78"/>
      <c r="N867" s="79"/>
      <c r="O867" s="80"/>
      <c r="P867" s="78"/>
      <c r="Q867" s="79"/>
      <c r="R867" s="80"/>
      <c r="S867" s="78"/>
      <c r="T867" s="79"/>
      <c r="U867" s="80"/>
      <c r="V867" s="78"/>
      <c r="W867" s="79"/>
      <c r="X867" s="80"/>
      <c r="Y867" s="78"/>
      <c r="Z867" s="79"/>
      <c r="AA867" s="80"/>
      <c r="AB867" s="78"/>
      <c r="AC867" s="79"/>
      <c r="AD867" s="80"/>
      <c r="AE867" s="78"/>
      <c r="AF867" s="79"/>
      <c r="AG867" s="80"/>
      <c r="AH867" s="78"/>
      <c r="AI867" s="79"/>
      <c r="AJ867" s="80"/>
      <c r="AK867" s="78"/>
      <c r="AL867" s="79"/>
      <c r="AM867" s="80"/>
      <c r="AN867" s="78"/>
      <c r="AO867" s="79"/>
      <c r="AP867" s="80"/>
      <c r="AQ867" s="78"/>
      <c r="AR867" s="79"/>
      <c r="AS867" s="80"/>
      <c r="AT867" s="78"/>
      <c r="AU867" s="79"/>
      <c r="AV867" s="80"/>
    </row>
    <row r="868" spans="4:48" x14ac:dyDescent="0.35">
      <c r="D868" s="78"/>
      <c r="E868" s="79"/>
      <c r="F868" s="80"/>
      <c r="G868" s="78"/>
      <c r="H868" s="79"/>
      <c r="I868" s="80"/>
      <c r="J868" s="78"/>
      <c r="K868" s="79"/>
      <c r="L868" s="80"/>
      <c r="M868" s="78"/>
      <c r="N868" s="79"/>
      <c r="O868" s="80"/>
      <c r="P868" s="78"/>
      <c r="Q868" s="79"/>
      <c r="R868" s="80"/>
      <c r="S868" s="78"/>
      <c r="T868" s="79"/>
      <c r="U868" s="80"/>
      <c r="V868" s="78"/>
      <c r="W868" s="79"/>
      <c r="X868" s="80"/>
      <c r="Y868" s="78"/>
      <c r="Z868" s="79"/>
      <c r="AA868" s="80"/>
      <c r="AB868" s="78"/>
      <c r="AC868" s="79"/>
      <c r="AD868" s="80"/>
      <c r="AE868" s="78"/>
      <c r="AF868" s="79"/>
      <c r="AG868" s="80"/>
      <c r="AH868" s="78"/>
      <c r="AI868" s="79"/>
      <c r="AJ868" s="80"/>
      <c r="AK868" s="78"/>
      <c r="AL868" s="79"/>
      <c r="AM868" s="80"/>
      <c r="AN868" s="78"/>
      <c r="AO868" s="79"/>
      <c r="AP868" s="80"/>
      <c r="AQ868" s="78"/>
      <c r="AR868" s="79"/>
      <c r="AS868" s="80"/>
      <c r="AT868" s="78"/>
      <c r="AU868" s="79"/>
      <c r="AV868" s="80"/>
    </row>
    <row r="869" spans="4:48" x14ac:dyDescent="0.35">
      <c r="D869" s="78"/>
      <c r="E869" s="79"/>
      <c r="F869" s="80"/>
      <c r="G869" s="78"/>
      <c r="H869" s="79"/>
      <c r="I869" s="80"/>
      <c r="J869" s="78"/>
      <c r="K869" s="79"/>
      <c r="L869" s="80"/>
      <c r="M869" s="78"/>
      <c r="N869" s="79"/>
      <c r="O869" s="80"/>
      <c r="P869" s="78"/>
      <c r="Q869" s="79"/>
      <c r="R869" s="80"/>
      <c r="S869" s="78"/>
      <c r="T869" s="79"/>
      <c r="U869" s="80"/>
      <c r="V869" s="78"/>
      <c r="W869" s="79"/>
      <c r="X869" s="80"/>
      <c r="Y869" s="78"/>
      <c r="Z869" s="79"/>
      <c r="AA869" s="80"/>
      <c r="AB869" s="78"/>
      <c r="AC869" s="79"/>
      <c r="AD869" s="80"/>
      <c r="AE869" s="78"/>
      <c r="AF869" s="79"/>
      <c r="AG869" s="80"/>
      <c r="AH869" s="78"/>
      <c r="AI869" s="79"/>
      <c r="AJ869" s="80"/>
      <c r="AK869" s="78"/>
      <c r="AL869" s="79"/>
      <c r="AM869" s="80"/>
      <c r="AN869" s="78"/>
      <c r="AO869" s="79"/>
      <c r="AP869" s="80"/>
      <c r="AQ869" s="78"/>
      <c r="AR869" s="79"/>
      <c r="AS869" s="80"/>
      <c r="AT869" s="78"/>
      <c r="AU869" s="79"/>
      <c r="AV869" s="80"/>
    </row>
    <row r="870" spans="4:48" x14ac:dyDescent="0.35">
      <c r="D870" s="78"/>
      <c r="E870" s="79"/>
      <c r="F870" s="80"/>
      <c r="G870" s="78"/>
      <c r="H870" s="79"/>
      <c r="I870" s="80"/>
      <c r="J870" s="78"/>
      <c r="K870" s="79"/>
      <c r="L870" s="80"/>
      <c r="M870" s="78"/>
      <c r="N870" s="79"/>
      <c r="O870" s="80"/>
      <c r="P870" s="78"/>
      <c r="Q870" s="79"/>
      <c r="R870" s="80"/>
      <c r="S870" s="78"/>
      <c r="T870" s="79"/>
      <c r="U870" s="80"/>
      <c r="V870" s="78"/>
      <c r="W870" s="79"/>
      <c r="X870" s="80"/>
      <c r="Y870" s="78"/>
      <c r="Z870" s="79"/>
      <c r="AA870" s="80"/>
      <c r="AB870" s="78"/>
      <c r="AC870" s="79"/>
      <c r="AD870" s="80"/>
      <c r="AE870" s="78"/>
      <c r="AF870" s="79"/>
      <c r="AG870" s="80"/>
      <c r="AH870" s="78"/>
      <c r="AI870" s="79"/>
      <c r="AJ870" s="80"/>
      <c r="AK870" s="78"/>
      <c r="AL870" s="79"/>
      <c r="AM870" s="80"/>
      <c r="AN870" s="78"/>
      <c r="AO870" s="79"/>
      <c r="AP870" s="80"/>
      <c r="AQ870" s="78"/>
      <c r="AR870" s="79"/>
      <c r="AS870" s="80"/>
      <c r="AT870" s="78"/>
      <c r="AU870" s="79"/>
      <c r="AV870" s="80"/>
    </row>
    <row r="871" spans="4:48" x14ac:dyDescent="0.35">
      <c r="D871" s="78"/>
      <c r="E871" s="79"/>
      <c r="F871" s="80"/>
      <c r="G871" s="78"/>
      <c r="H871" s="79"/>
      <c r="I871" s="80"/>
      <c r="J871" s="78"/>
      <c r="K871" s="79"/>
      <c r="L871" s="80"/>
      <c r="M871" s="78"/>
      <c r="N871" s="79"/>
      <c r="O871" s="80"/>
      <c r="P871" s="78"/>
      <c r="Q871" s="79"/>
      <c r="R871" s="80"/>
      <c r="S871" s="78"/>
      <c r="T871" s="79"/>
      <c r="U871" s="80"/>
      <c r="V871" s="78"/>
      <c r="W871" s="79"/>
      <c r="X871" s="80"/>
      <c r="Y871" s="78"/>
      <c r="Z871" s="79"/>
      <c r="AA871" s="80"/>
      <c r="AB871" s="78"/>
      <c r="AC871" s="79"/>
      <c r="AD871" s="80"/>
      <c r="AE871" s="78"/>
      <c r="AF871" s="79"/>
      <c r="AG871" s="80"/>
      <c r="AH871" s="78"/>
      <c r="AI871" s="79"/>
      <c r="AJ871" s="80"/>
      <c r="AK871" s="78"/>
      <c r="AL871" s="79"/>
      <c r="AM871" s="80"/>
      <c r="AN871" s="78"/>
      <c r="AO871" s="79"/>
      <c r="AP871" s="80"/>
      <c r="AQ871" s="78"/>
      <c r="AR871" s="79"/>
      <c r="AS871" s="80"/>
      <c r="AT871" s="78"/>
      <c r="AU871" s="79"/>
      <c r="AV871" s="80"/>
    </row>
    <row r="872" spans="4:48" x14ac:dyDescent="0.35">
      <c r="D872" s="78"/>
      <c r="E872" s="79"/>
      <c r="F872" s="80"/>
      <c r="G872" s="78"/>
      <c r="H872" s="79"/>
      <c r="I872" s="80"/>
      <c r="J872" s="78"/>
      <c r="K872" s="79"/>
      <c r="L872" s="80"/>
      <c r="M872" s="78"/>
      <c r="N872" s="79"/>
      <c r="O872" s="80"/>
      <c r="P872" s="78"/>
      <c r="Q872" s="79"/>
      <c r="R872" s="80"/>
      <c r="S872" s="78"/>
      <c r="T872" s="79"/>
      <c r="U872" s="80"/>
      <c r="V872" s="78"/>
      <c r="W872" s="79"/>
      <c r="X872" s="80"/>
      <c r="Y872" s="78"/>
      <c r="Z872" s="79"/>
      <c r="AA872" s="80"/>
      <c r="AB872" s="78"/>
      <c r="AC872" s="79"/>
      <c r="AD872" s="80"/>
      <c r="AE872" s="78"/>
      <c r="AF872" s="79"/>
      <c r="AG872" s="80"/>
      <c r="AH872" s="78"/>
      <c r="AI872" s="79"/>
      <c r="AJ872" s="80"/>
      <c r="AK872" s="78"/>
      <c r="AL872" s="79"/>
      <c r="AM872" s="80"/>
      <c r="AN872" s="78"/>
      <c r="AO872" s="79"/>
      <c r="AP872" s="80"/>
      <c r="AQ872" s="78"/>
      <c r="AR872" s="79"/>
      <c r="AS872" s="80"/>
      <c r="AT872" s="78"/>
      <c r="AU872" s="79"/>
      <c r="AV872" s="80"/>
    </row>
    <row r="873" spans="4:48" x14ac:dyDescent="0.35">
      <c r="D873" s="78"/>
      <c r="E873" s="79"/>
      <c r="F873" s="80"/>
      <c r="G873" s="78"/>
      <c r="H873" s="79"/>
      <c r="I873" s="80"/>
      <c r="J873" s="78"/>
      <c r="K873" s="79"/>
      <c r="L873" s="80"/>
      <c r="M873" s="78"/>
      <c r="N873" s="79"/>
      <c r="O873" s="80"/>
      <c r="P873" s="78"/>
      <c r="Q873" s="79"/>
      <c r="R873" s="80"/>
      <c r="S873" s="78"/>
      <c r="T873" s="79"/>
      <c r="U873" s="80"/>
      <c r="V873" s="78"/>
      <c r="W873" s="79"/>
      <c r="X873" s="80"/>
      <c r="Y873" s="78"/>
      <c r="Z873" s="79"/>
      <c r="AA873" s="80"/>
      <c r="AB873" s="78"/>
      <c r="AC873" s="79"/>
      <c r="AD873" s="80"/>
      <c r="AE873" s="78"/>
      <c r="AF873" s="79"/>
      <c r="AG873" s="80"/>
      <c r="AH873" s="78"/>
      <c r="AI873" s="79"/>
      <c r="AJ873" s="80"/>
      <c r="AK873" s="78"/>
      <c r="AL873" s="79"/>
      <c r="AM873" s="80"/>
      <c r="AN873" s="78"/>
      <c r="AO873" s="79"/>
      <c r="AP873" s="80"/>
      <c r="AQ873" s="78"/>
      <c r="AR873" s="79"/>
      <c r="AS873" s="80"/>
      <c r="AT873" s="78"/>
      <c r="AU873" s="79"/>
      <c r="AV873" s="80"/>
    </row>
    <row r="874" spans="4:48" x14ac:dyDescent="0.35">
      <c r="D874" s="78"/>
      <c r="E874" s="79"/>
      <c r="F874" s="80"/>
      <c r="G874" s="78"/>
      <c r="H874" s="79"/>
      <c r="I874" s="80"/>
      <c r="J874" s="78"/>
      <c r="K874" s="79"/>
      <c r="L874" s="80"/>
      <c r="M874" s="78"/>
      <c r="N874" s="79"/>
      <c r="O874" s="80"/>
      <c r="P874" s="78"/>
      <c r="Q874" s="79"/>
      <c r="R874" s="80"/>
      <c r="S874" s="78"/>
      <c r="T874" s="79"/>
      <c r="U874" s="80"/>
      <c r="V874" s="78"/>
      <c r="W874" s="79"/>
      <c r="X874" s="80"/>
      <c r="Y874" s="78"/>
      <c r="Z874" s="79"/>
      <c r="AA874" s="80"/>
      <c r="AB874" s="78"/>
      <c r="AC874" s="79"/>
      <c r="AD874" s="80"/>
      <c r="AE874" s="78"/>
      <c r="AF874" s="79"/>
      <c r="AG874" s="80"/>
      <c r="AH874" s="78"/>
      <c r="AI874" s="79"/>
      <c r="AJ874" s="80"/>
      <c r="AK874" s="78"/>
      <c r="AL874" s="79"/>
      <c r="AM874" s="80"/>
      <c r="AN874" s="78"/>
      <c r="AO874" s="79"/>
      <c r="AP874" s="80"/>
      <c r="AQ874" s="78"/>
      <c r="AR874" s="79"/>
      <c r="AS874" s="80"/>
      <c r="AT874" s="78"/>
      <c r="AU874" s="79"/>
      <c r="AV874" s="80"/>
    </row>
    <row r="875" spans="4:48" x14ac:dyDescent="0.35">
      <c r="D875" s="78"/>
      <c r="E875" s="79"/>
      <c r="F875" s="80"/>
      <c r="G875" s="78"/>
      <c r="H875" s="79"/>
      <c r="I875" s="80"/>
      <c r="J875" s="78"/>
      <c r="K875" s="79"/>
      <c r="L875" s="80"/>
      <c r="M875" s="78"/>
      <c r="N875" s="79"/>
      <c r="O875" s="80"/>
      <c r="P875" s="78"/>
      <c r="Q875" s="79"/>
      <c r="R875" s="80"/>
      <c r="S875" s="78"/>
      <c r="T875" s="79"/>
      <c r="U875" s="80"/>
      <c r="V875" s="78"/>
      <c r="W875" s="79"/>
      <c r="X875" s="80"/>
      <c r="Y875" s="78"/>
      <c r="Z875" s="79"/>
      <c r="AA875" s="80"/>
      <c r="AB875" s="78"/>
      <c r="AC875" s="79"/>
      <c r="AD875" s="80"/>
      <c r="AE875" s="78"/>
      <c r="AF875" s="79"/>
      <c r="AG875" s="80"/>
      <c r="AH875" s="78"/>
      <c r="AI875" s="79"/>
      <c r="AJ875" s="80"/>
      <c r="AK875" s="78"/>
      <c r="AL875" s="79"/>
      <c r="AM875" s="80"/>
      <c r="AN875" s="78"/>
      <c r="AO875" s="79"/>
      <c r="AP875" s="80"/>
      <c r="AQ875" s="78"/>
      <c r="AR875" s="79"/>
      <c r="AS875" s="80"/>
      <c r="AT875" s="78"/>
      <c r="AU875" s="79"/>
      <c r="AV875" s="80"/>
    </row>
    <row r="876" spans="4:48" x14ac:dyDescent="0.35">
      <c r="D876" s="78"/>
      <c r="E876" s="79"/>
      <c r="F876" s="80"/>
      <c r="G876" s="78"/>
      <c r="H876" s="79"/>
      <c r="I876" s="80"/>
      <c r="J876" s="78"/>
      <c r="K876" s="79"/>
      <c r="L876" s="80"/>
      <c r="M876" s="78"/>
      <c r="N876" s="79"/>
      <c r="O876" s="80"/>
      <c r="P876" s="78"/>
      <c r="Q876" s="79"/>
      <c r="R876" s="80"/>
      <c r="S876" s="78"/>
      <c r="T876" s="79"/>
      <c r="U876" s="80"/>
      <c r="V876" s="78"/>
      <c r="W876" s="79"/>
      <c r="X876" s="80"/>
      <c r="Y876" s="78"/>
      <c r="Z876" s="79"/>
      <c r="AA876" s="80"/>
      <c r="AB876" s="78"/>
      <c r="AC876" s="79"/>
      <c r="AD876" s="80"/>
      <c r="AE876" s="78"/>
      <c r="AF876" s="79"/>
      <c r="AG876" s="80"/>
      <c r="AH876" s="78"/>
      <c r="AI876" s="79"/>
      <c r="AJ876" s="80"/>
      <c r="AK876" s="78"/>
      <c r="AL876" s="79"/>
      <c r="AM876" s="80"/>
      <c r="AN876" s="78"/>
      <c r="AO876" s="79"/>
      <c r="AP876" s="80"/>
      <c r="AQ876" s="78"/>
      <c r="AR876" s="79"/>
      <c r="AS876" s="80"/>
      <c r="AT876" s="78"/>
      <c r="AU876" s="79"/>
      <c r="AV876" s="80"/>
    </row>
    <row r="877" spans="4:48" x14ac:dyDescent="0.35">
      <c r="D877" s="78"/>
      <c r="E877" s="79"/>
      <c r="F877" s="80"/>
      <c r="G877" s="78"/>
      <c r="H877" s="79"/>
      <c r="I877" s="80"/>
      <c r="J877" s="78"/>
      <c r="K877" s="79"/>
      <c r="L877" s="80"/>
      <c r="M877" s="78"/>
      <c r="N877" s="79"/>
      <c r="O877" s="80"/>
      <c r="P877" s="78"/>
      <c r="Q877" s="79"/>
      <c r="R877" s="80"/>
      <c r="S877" s="78"/>
      <c r="T877" s="79"/>
      <c r="U877" s="80"/>
      <c r="V877" s="78"/>
      <c r="W877" s="79"/>
      <c r="X877" s="80"/>
      <c r="Y877" s="78"/>
      <c r="Z877" s="79"/>
      <c r="AA877" s="80"/>
      <c r="AB877" s="78"/>
      <c r="AC877" s="79"/>
      <c r="AD877" s="80"/>
      <c r="AE877" s="78"/>
      <c r="AF877" s="79"/>
      <c r="AG877" s="80"/>
      <c r="AH877" s="78"/>
      <c r="AI877" s="79"/>
      <c r="AJ877" s="80"/>
      <c r="AK877" s="78"/>
      <c r="AL877" s="79"/>
      <c r="AM877" s="80"/>
      <c r="AN877" s="78"/>
      <c r="AO877" s="79"/>
      <c r="AP877" s="80"/>
      <c r="AQ877" s="78"/>
      <c r="AR877" s="79"/>
      <c r="AS877" s="80"/>
      <c r="AT877" s="78"/>
      <c r="AU877" s="79"/>
      <c r="AV877" s="80"/>
    </row>
    <row r="878" spans="4:48" x14ac:dyDescent="0.35">
      <c r="D878" s="78"/>
      <c r="E878" s="79"/>
      <c r="F878" s="80"/>
      <c r="G878" s="78"/>
      <c r="H878" s="79"/>
      <c r="I878" s="80"/>
      <c r="J878" s="78"/>
      <c r="K878" s="79"/>
      <c r="L878" s="80"/>
      <c r="M878" s="78"/>
      <c r="N878" s="79"/>
      <c r="O878" s="80"/>
      <c r="P878" s="78"/>
      <c r="Q878" s="79"/>
      <c r="R878" s="80"/>
      <c r="S878" s="78"/>
      <c r="T878" s="79"/>
      <c r="U878" s="80"/>
      <c r="V878" s="78"/>
      <c r="W878" s="79"/>
      <c r="X878" s="80"/>
      <c r="Y878" s="78"/>
      <c r="Z878" s="79"/>
      <c r="AA878" s="80"/>
      <c r="AB878" s="78"/>
      <c r="AC878" s="79"/>
      <c r="AD878" s="80"/>
      <c r="AE878" s="78"/>
      <c r="AF878" s="79"/>
      <c r="AG878" s="80"/>
      <c r="AH878" s="78"/>
      <c r="AI878" s="79"/>
      <c r="AJ878" s="80"/>
      <c r="AK878" s="78"/>
      <c r="AL878" s="79"/>
      <c r="AM878" s="80"/>
      <c r="AN878" s="78"/>
      <c r="AO878" s="79"/>
      <c r="AP878" s="80"/>
      <c r="AQ878" s="78"/>
      <c r="AR878" s="79"/>
      <c r="AS878" s="80"/>
      <c r="AT878" s="78"/>
      <c r="AU878" s="79"/>
      <c r="AV878" s="80"/>
    </row>
    <row r="879" spans="4:48" x14ac:dyDescent="0.35">
      <c r="D879" s="78"/>
      <c r="E879" s="79"/>
      <c r="F879" s="80"/>
      <c r="G879" s="78"/>
      <c r="H879" s="79"/>
      <c r="I879" s="80"/>
      <c r="J879" s="78"/>
      <c r="K879" s="79"/>
      <c r="L879" s="80"/>
      <c r="M879" s="78"/>
      <c r="N879" s="79"/>
      <c r="O879" s="80"/>
      <c r="P879" s="78"/>
      <c r="Q879" s="79"/>
      <c r="R879" s="80"/>
      <c r="S879" s="78"/>
      <c r="T879" s="79"/>
      <c r="U879" s="80"/>
      <c r="V879" s="78"/>
      <c r="W879" s="79"/>
      <c r="X879" s="80"/>
      <c r="Y879" s="78"/>
      <c r="Z879" s="79"/>
      <c r="AA879" s="80"/>
      <c r="AB879" s="78"/>
      <c r="AC879" s="79"/>
      <c r="AD879" s="80"/>
      <c r="AE879" s="78"/>
      <c r="AF879" s="79"/>
      <c r="AG879" s="80"/>
      <c r="AH879" s="78"/>
      <c r="AI879" s="79"/>
      <c r="AJ879" s="80"/>
      <c r="AK879" s="78"/>
      <c r="AL879" s="79"/>
      <c r="AM879" s="80"/>
      <c r="AN879" s="78"/>
      <c r="AO879" s="79"/>
      <c r="AP879" s="80"/>
      <c r="AQ879" s="78"/>
      <c r="AR879" s="79"/>
      <c r="AS879" s="80"/>
      <c r="AT879" s="78"/>
      <c r="AU879" s="79"/>
      <c r="AV879" s="80"/>
    </row>
    <row r="880" spans="4:48" x14ac:dyDescent="0.35">
      <c r="D880" s="78"/>
      <c r="E880" s="79"/>
      <c r="F880" s="80"/>
      <c r="G880" s="78"/>
      <c r="H880" s="79"/>
      <c r="I880" s="80"/>
      <c r="J880" s="78"/>
      <c r="K880" s="79"/>
      <c r="L880" s="80"/>
      <c r="M880" s="78"/>
      <c r="N880" s="79"/>
      <c r="O880" s="80"/>
      <c r="P880" s="78"/>
      <c r="Q880" s="79"/>
      <c r="R880" s="80"/>
      <c r="S880" s="78"/>
      <c r="T880" s="79"/>
      <c r="U880" s="80"/>
      <c r="V880" s="78"/>
      <c r="W880" s="79"/>
      <c r="X880" s="80"/>
      <c r="Y880" s="78"/>
      <c r="Z880" s="79"/>
      <c r="AA880" s="80"/>
      <c r="AB880" s="78"/>
      <c r="AC880" s="79"/>
      <c r="AD880" s="80"/>
      <c r="AE880" s="78"/>
      <c r="AF880" s="79"/>
      <c r="AG880" s="80"/>
      <c r="AH880" s="78"/>
      <c r="AI880" s="79"/>
      <c r="AJ880" s="80"/>
      <c r="AK880" s="78"/>
      <c r="AL880" s="79"/>
      <c r="AM880" s="80"/>
      <c r="AN880" s="78"/>
      <c r="AO880" s="79"/>
      <c r="AP880" s="80"/>
      <c r="AQ880" s="78"/>
      <c r="AR880" s="79"/>
      <c r="AS880" s="80"/>
      <c r="AT880" s="78"/>
      <c r="AU880" s="79"/>
      <c r="AV880" s="80"/>
    </row>
    <row r="881" spans="4:48" x14ac:dyDescent="0.35">
      <c r="D881" s="78"/>
      <c r="E881" s="79"/>
      <c r="F881" s="80"/>
      <c r="G881" s="78"/>
      <c r="H881" s="79"/>
      <c r="I881" s="80"/>
      <c r="J881" s="78"/>
      <c r="K881" s="79"/>
      <c r="L881" s="80"/>
      <c r="M881" s="78"/>
      <c r="N881" s="79"/>
      <c r="O881" s="80"/>
      <c r="P881" s="78"/>
      <c r="Q881" s="79"/>
      <c r="R881" s="80"/>
      <c r="S881" s="78"/>
      <c r="T881" s="79"/>
      <c r="U881" s="80"/>
      <c r="V881" s="78"/>
      <c r="W881" s="79"/>
      <c r="X881" s="80"/>
      <c r="Y881" s="78"/>
      <c r="Z881" s="79"/>
      <c r="AA881" s="80"/>
      <c r="AB881" s="78"/>
      <c r="AC881" s="79"/>
      <c r="AD881" s="80"/>
      <c r="AE881" s="78"/>
      <c r="AF881" s="79"/>
      <c r="AG881" s="80"/>
      <c r="AH881" s="78"/>
      <c r="AI881" s="79"/>
      <c r="AJ881" s="80"/>
      <c r="AK881" s="78"/>
      <c r="AL881" s="79"/>
      <c r="AM881" s="80"/>
      <c r="AN881" s="78"/>
      <c r="AO881" s="79"/>
      <c r="AP881" s="80"/>
      <c r="AQ881" s="78"/>
      <c r="AR881" s="79"/>
      <c r="AS881" s="80"/>
      <c r="AT881" s="78"/>
      <c r="AU881" s="79"/>
      <c r="AV881" s="80"/>
    </row>
    <row r="882" spans="4:48" x14ac:dyDescent="0.35">
      <c r="D882" s="78"/>
      <c r="E882" s="79"/>
      <c r="F882" s="80"/>
      <c r="G882" s="78"/>
      <c r="H882" s="79"/>
      <c r="I882" s="80"/>
      <c r="J882" s="78"/>
      <c r="K882" s="79"/>
      <c r="L882" s="80"/>
      <c r="M882" s="78"/>
      <c r="N882" s="79"/>
      <c r="O882" s="80"/>
      <c r="P882" s="78"/>
      <c r="Q882" s="79"/>
      <c r="R882" s="80"/>
      <c r="S882" s="78"/>
      <c r="T882" s="79"/>
      <c r="U882" s="80"/>
      <c r="V882" s="78"/>
      <c r="W882" s="79"/>
      <c r="X882" s="80"/>
      <c r="Y882" s="78"/>
      <c r="Z882" s="79"/>
      <c r="AA882" s="80"/>
      <c r="AB882" s="78"/>
      <c r="AC882" s="79"/>
      <c r="AD882" s="80"/>
      <c r="AE882" s="78"/>
      <c r="AF882" s="79"/>
      <c r="AG882" s="80"/>
      <c r="AH882" s="78"/>
      <c r="AI882" s="79"/>
      <c r="AJ882" s="80"/>
      <c r="AK882" s="78"/>
      <c r="AL882" s="79"/>
      <c r="AM882" s="80"/>
      <c r="AN882" s="78"/>
      <c r="AO882" s="79"/>
      <c r="AP882" s="80"/>
      <c r="AQ882" s="78"/>
      <c r="AR882" s="79"/>
      <c r="AS882" s="80"/>
      <c r="AT882" s="78"/>
      <c r="AU882" s="79"/>
      <c r="AV882" s="80"/>
    </row>
    <row r="883" spans="4:48" x14ac:dyDescent="0.35">
      <c r="D883" s="78"/>
      <c r="E883" s="79"/>
      <c r="F883" s="80"/>
      <c r="G883" s="78"/>
      <c r="H883" s="79"/>
      <c r="I883" s="80"/>
      <c r="J883" s="78"/>
      <c r="K883" s="79"/>
      <c r="L883" s="80"/>
      <c r="M883" s="78"/>
      <c r="N883" s="79"/>
      <c r="O883" s="80"/>
      <c r="P883" s="78"/>
      <c r="Q883" s="79"/>
      <c r="R883" s="80"/>
      <c r="S883" s="78"/>
      <c r="T883" s="79"/>
      <c r="U883" s="80"/>
      <c r="V883" s="78"/>
      <c r="W883" s="79"/>
      <c r="X883" s="80"/>
      <c r="Y883" s="78"/>
      <c r="Z883" s="79"/>
      <c r="AA883" s="80"/>
      <c r="AB883" s="78"/>
      <c r="AC883" s="79"/>
      <c r="AD883" s="80"/>
      <c r="AE883" s="78"/>
      <c r="AF883" s="79"/>
      <c r="AG883" s="80"/>
      <c r="AH883" s="78"/>
      <c r="AI883" s="79"/>
      <c r="AJ883" s="80"/>
      <c r="AK883" s="78"/>
      <c r="AL883" s="79"/>
      <c r="AM883" s="80"/>
      <c r="AN883" s="78"/>
      <c r="AO883" s="79"/>
      <c r="AP883" s="80"/>
      <c r="AQ883" s="78"/>
      <c r="AR883" s="79"/>
      <c r="AS883" s="80"/>
      <c r="AT883" s="78"/>
      <c r="AU883" s="79"/>
      <c r="AV883" s="80"/>
    </row>
    <row r="884" spans="4:48" x14ac:dyDescent="0.35">
      <c r="D884" s="78"/>
      <c r="E884" s="79"/>
      <c r="F884" s="80"/>
      <c r="G884" s="78"/>
      <c r="H884" s="79"/>
      <c r="I884" s="80"/>
      <c r="J884" s="78"/>
      <c r="K884" s="79"/>
      <c r="L884" s="80"/>
      <c r="M884" s="78"/>
      <c r="N884" s="79"/>
      <c r="O884" s="80"/>
      <c r="P884" s="78"/>
      <c r="Q884" s="79"/>
      <c r="R884" s="80"/>
      <c r="S884" s="78"/>
      <c r="T884" s="79"/>
      <c r="U884" s="80"/>
      <c r="V884" s="78"/>
      <c r="W884" s="79"/>
      <c r="X884" s="80"/>
      <c r="Y884" s="78"/>
      <c r="Z884" s="79"/>
      <c r="AA884" s="80"/>
      <c r="AB884" s="78"/>
      <c r="AC884" s="79"/>
      <c r="AD884" s="80"/>
      <c r="AE884" s="78"/>
      <c r="AF884" s="79"/>
      <c r="AG884" s="80"/>
      <c r="AH884" s="78"/>
      <c r="AI884" s="79"/>
      <c r="AJ884" s="80"/>
      <c r="AK884" s="78"/>
      <c r="AL884" s="79"/>
      <c r="AM884" s="80"/>
      <c r="AN884" s="78"/>
      <c r="AO884" s="79"/>
      <c r="AP884" s="80"/>
      <c r="AQ884" s="78"/>
      <c r="AR884" s="79"/>
      <c r="AS884" s="80"/>
      <c r="AT884" s="78"/>
      <c r="AU884" s="79"/>
      <c r="AV884" s="80"/>
    </row>
    <row r="885" spans="4:48" x14ac:dyDescent="0.35">
      <c r="D885" s="78"/>
      <c r="E885" s="79"/>
      <c r="F885" s="80"/>
      <c r="G885" s="78"/>
      <c r="H885" s="79"/>
      <c r="I885" s="80"/>
      <c r="J885" s="78"/>
      <c r="K885" s="79"/>
      <c r="L885" s="80"/>
      <c r="M885" s="78"/>
      <c r="N885" s="79"/>
      <c r="O885" s="80"/>
      <c r="P885" s="78"/>
      <c r="Q885" s="79"/>
      <c r="R885" s="80"/>
      <c r="S885" s="78"/>
      <c r="T885" s="79"/>
      <c r="U885" s="80"/>
      <c r="V885" s="78"/>
      <c r="W885" s="79"/>
      <c r="X885" s="80"/>
      <c r="Y885" s="78"/>
      <c r="Z885" s="79"/>
      <c r="AA885" s="80"/>
      <c r="AB885" s="78"/>
      <c r="AC885" s="79"/>
      <c r="AD885" s="80"/>
      <c r="AE885" s="78"/>
      <c r="AF885" s="79"/>
      <c r="AG885" s="80"/>
      <c r="AH885" s="78"/>
      <c r="AI885" s="79"/>
      <c r="AJ885" s="80"/>
      <c r="AK885" s="78"/>
      <c r="AL885" s="79"/>
      <c r="AM885" s="80"/>
      <c r="AN885" s="78"/>
      <c r="AO885" s="79"/>
      <c r="AP885" s="80"/>
      <c r="AQ885" s="78"/>
      <c r="AR885" s="79"/>
      <c r="AS885" s="80"/>
      <c r="AT885" s="78"/>
      <c r="AU885" s="79"/>
      <c r="AV885" s="80"/>
    </row>
    <row r="886" spans="4:48" x14ac:dyDescent="0.35">
      <c r="D886" s="78"/>
      <c r="E886" s="79"/>
      <c r="F886" s="80"/>
      <c r="G886" s="78"/>
      <c r="H886" s="79"/>
      <c r="I886" s="80"/>
      <c r="J886" s="78"/>
      <c r="K886" s="79"/>
      <c r="L886" s="80"/>
      <c r="M886" s="78"/>
      <c r="N886" s="79"/>
      <c r="O886" s="80"/>
      <c r="P886" s="78"/>
      <c r="Q886" s="79"/>
      <c r="R886" s="80"/>
      <c r="S886" s="78"/>
      <c r="T886" s="79"/>
      <c r="U886" s="80"/>
      <c r="V886" s="78"/>
      <c r="W886" s="79"/>
      <c r="X886" s="80"/>
      <c r="Y886" s="78"/>
      <c r="Z886" s="79"/>
      <c r="AA886" s="80"/>
      <c r="AB886" s="78"/>
      <c r="AC886" s="79"/>
      <c r="AD886" s="80"/>
      <c r="AE886" s="78"/>
      <c r="AF886" s="79"/>
      <c r="AG886" s="80"/>
      <c r="AH886" s="78"/>
      <c r="AI886" s="79"/>
      <c r="AJ886" s="80"/>
      <c r="AK886" s="78"/>
      <c r="AL886" s="79"/>
      <c r="AM886" s="80"/>
      <c r="AN886" s="78"/>
      <c r="AO886" s="79"/>
      <c r="AP886" s="80"/>
      <c r="AQ886" s="78"/>
      <c r="AR886" s="79"/>
      <c r="AS886" s="80"/>
      <c r="AT886" s="78"/>
      <c r="AU886" s="79"/>
      <c r="AV886" s="80"/>
    </row>
    <row r="887" spans="4:48" x14ac:dyDescent="0.35">
      <c r="D887" s="78"/>
      <c r="E887" s="79"/>
      <c r="F887" s="80"/>
      <c r="G887" s="78"/>
      <c r="H887" s="79"/>
      <c r="I887" s="80"/>
      <c r="J887" s="78"/>
      <c r="K887" s="79"/>
      <c r="L887" s="80"/>
      <c r="M887" s="78"/>
      <c r="N887" s="79"/>
      <c r="O887" s="80"/>
      <c r="P887" s="78"/>
      <c r="Q887" s="79"/>
      <c r="R887" s="80"/>
      <c r="S887" s="78"/>
      <c r="T887" s="79"/>
      <c r="U887" s="80"/>
      <c r="V887" s="78"/>
      <c r="W887" s="79"/>
      <c r="X887" s="80"/>
      <c r="Y887" s="78"/>
      <c r="Z887" s="79"/>
      <c r="AA887" s="80"/>
      <c r="AB887" s="78"/>
      <c r="AC887" s="79"/>
      <c r="AD887" s="80"/>
      <c r="AE887" s="78"/>
      <c r="AF887" s="79"/>
      <c r="AG887" s="80"/>
      <c r="AH887" s="78"/>
      <c r="AI887" s="79"/>
      <c r="AJ887" s="80"/>
      <c r="AK887" s="78"/>
      <c r="AL887" s="79"/>
      <c r="AM887" s="80"/>
      <c r="AN887" s="78"/>
      <c r="AO887" s="79"/>
      <c r="AP887" s="80"/>
      <c r="AQ887" s="78"/>
      <c r="AR887" s="79"/>
      <c r="AS887" s="80"/>
      <c r="AT887" s="78"/>
      <c r="AU887" s="79"/>
      <c r="AV887" s="80"/>
    </row>
    <row r="888" spans="4:48" x14ac:dyDescent="0.35">
      <c r="D888" s="78"/>
      <c r="E888" s="79"/>
      <c r="F888" s="80"/>
      <c r="G888" s="78"/>
      <c r="H888" s="79"/>
      <c r="I888" s="80"/>
      <c r="J888" s="78"/>
      <c r="K888" s="79"/>
      <c r="L888" s="80"/>
      <c r="M888" s="78"/>
      <c r="N888" s="79"/>
      <c r="O888" s="80"/>
      <c r="P888" s="78"/>
      <c r="Q888" s="79"/>
      <c r="R888" s="80"/>
      <c r="S888" s="78"/>
      <c r="T888" s="79"/>
      <c r="U888" s="80"/>
      <c r="V888" s="78"/>
      <c r="W888" s="79"/>
      <c r="X888" s="80"/>
      <c r="Y888" s="78"/>
      <c r="Z888" s="79"/>
      <c r="AA888" s="80"/>
      <c r="AB888" s="78"/>
      <c r="AC888" s="79"/>
      <c r="AD888" s="80"/>
      <c r="AE888" s="78"/>
      <c r="AF888" s="79"/>
      <c r="AG888" s="80"/>
      <c r="AH888" s="78"/>
      <c r="AI888" s="79"/>
      <c r="AJ888" s="80"/>
      <c r="AK888" s="78"/>
      <c r="AL888" s="79"/>
      <c r="AM888" s="80"/>
      <c r="AN888" s="78"/>
      <c r="AO888" s="79"/>
      <c r="AP888" s="80"/>
      <c r="AQ888" s="78"/>
      <c r="AR888" s="79"/>
      <c r="AS888" s="80"/>
      <c r="AT888" s="78"/>
      <c r="AU888" s="79"/>
      <c r="AV888" s="80"/>
    </row>
    <row r="889" spans="4:48" x14ac:dyDescent="0.35">
      <c r="D889" s="78"/>
      <c r="E889" s="79"/>
      <c r="F889" s="80"/>
      <c r="G889" s="78"/>
      <c r="H889" s="79"/>
      <c r="I889" s="80"/>
      <c r="J889" s="78"/>
      <c r="K889" s="79"/>
      <c r="L889" s="80"/>
      <c r="M889" s="78"/>
      <c r="N889" s="79"/>
      <c r="O889" s="80"/>
      <c r="P889" s="78"/>
      <c r="Q889" s="79"/>
      <c r="R889" s="80"/>
      <c r="S889" s="78"/>
      <c r="T889" s="79"/>
      <c r="U889" s="80"/>
      <c r="V889" s="78"/>
      <c r="W889" s="79"/>
      <c r="X889" s="80"/>
      <c r="Y889" s="78"/>
      <c r="Z889" s="79"/>
      <c r="AA889" s="80"/>
      <c r="AB889" s="78"/>
      <c r="AC889" s="79"/>
      <c r="AD889" s="80"/>
      <c r="AE889" s="78"/>
      <c r="AF889" s="79"/>
      <c r="AG889" s="80"/>
      <c r="AH889" s="78"/>
      <c r="AI889" s="79"/>
      <c r="AJ889" s="80"/>
      <c r="AK889" s="78"/>
      <c r="AL889" s="79"/>
      <c r="AM889" s="80"/>
      <c r="AN889" s="78"/>
      <c r="AO889" s="79"/>
      <c r="AP889" s="80"/>
      <c r="AQ889" s="78"/>
      <c r="AR889" s="79"/>
      <c r="AS889" s="80"/>
      <c r="AT889" s="78"/>
      <c r="AU889" s="79"/>
      <c r="AV889" s="80"/>
    </row>
    <row r="890" spans="4:48" x14ac:dyDescent="0.35">
      <c r="D890" s="78"/>
      <c r="E890" s="79"/>
      <c r="F890" s="80"/>
      <c r="G890" s="78"/>
      <c r="H890" s="79"/>
      <c r="I890" s="80"/>
      <c r="J890" s="78"/>
      <c r="K890" s="79"/>
      <c r="L890" s="80"/>
      <c r="M890" s="78"/>
      <c r="N890" s="79"/>
      <c r="O890" s="80"/>
      <c r="P890" s="78"/>
      <c r="Q890" s="79"/>
      <c r="R890" s="80"/>
      <c r="S890" s="78"/>
      <c r="T890" s="79"/>
      <c r="U890" s="80"/>
      <c r="V890" s="78"/>
      <c r="W890" s="79"/>
      <c r="X890" s="80"/>
      <c r="Y890" s="78"/>
      <c r="Z890" s="79"/>
      <c r="AA890" s="80"/>
      <c r="AB890" s="78"/>
      <c r="AC890" s="79"/>
      <c r="AD890" s="80"/>
      <c r="AE890" s="78"/>
      <c r="AF890" s="79"/>
      <c r="AG890" s="80"/>
      <c r="AH890" s="78"/>
      <c r="AI890" s="79"/>
      <c r="AJ890" s="80"/>
      <c r="AK890" s="78"/>
      <c r="AL890" s="79"/>
      <c r="AM890" s="80"/>
      <c r="AN890" s="78"/>
      <c r="AO890" s="79"/>
      <c r="AP890" s="80"/>
      <c r="AQ890" s="78"/>
      <c r="AR890" s="79"/>
      <c r="AS890" s="80"/>
      <c r="AT890" s="78"/>
      <c r="AU890" s="79"/>
      <c r="AV890" s="80"/>
    </row>
    <row r="891" spans="4:48" x14ac:dyDescent="0.35">
      <c r="D891" s="78"/>
      <c r="E891" s="79"/>
      <c r="F891" s="80"/>
      <c r="G891" s="78"/>
      <c r="H891" s="79"/>
      <c r="I891" s="80"/>
      <c r="J891" s="78"/>
      <c r="K891" s="79"/>
      <c r="L891" s="80"/>
      <c r="M891" s="78"/>
      <c r="N891" s="79"/>
      <c r="O891" s="80"/>
      <c r="P891" s="78"/>
      <c r="Q891" s="79"/>
      <c r="R891" s="80"/>
      <c r="S891" s="78"/>
      <c r="T891" s="79"/>
      <c r="U891" s="80"/>
      <c r="V891" s="78"/>
      <c r="W891" s="79"/>
      <c r="X891" s="80"/>
      <c r="Y891" s="78"/>
      <c r="Z891" s="79"/>
      <c r="AA891" s="80"/>
      <c r="AB891" s="78"/>
      <c r="AC891" s="79"/>
      <c r="AD891" s="80"/>
      <c r="AE891" s="78"/>
      <c r="AF891" s="79"/>
      <c r="AG891" s="80"/>
      <c r="AH891" s="78"/>
      <c r="AI891" s="79"/>
      <c r="AJ891" s="80"/>
      <c r="AK891" s="78"/>
      <c r="AL891" s="79"/>
      <c r="AM891" s="80"/>
      <c r="AN891" s="78"/>
      <c r="AO891" s="79"/>
      <c r="AP891" s="80"/>
      <c r="AQ891" s="78"/>
      <c r="AR891" s="79"/>
      <c r="AS891" s="80"/>
      <c r="AT891" s="78"/>
      <c r="AU891" s="79"/>
      <c r="AV891" s="80"/>
    </row>
    <row r="892" spans="4:48" x14ac:dyDescent="0.35">
      <c r="D892" s="78"/>
      <c r="E892" s="79"/>
      <c r="F892" s="80"/>
      <c r="G892" s="78"/>
      <c r="H892" s="79"/>
      <c r="I892" s="80"/>
      <c r="J892" s="78"/>
      <c r="K892" s="79"/>
      <c r="L892" s="80"/>
      <c r="M892" s="78"/>
      <c r="N892" s="79"/>
      <c r="O892" s="80"/>
      <c r="P892" s="78"/>
      <c r="Q892" s="79"/>
      <c r="R892" s="80"/>
      <c r="S892" s="78"/>
      <c r="T892" s="79"/>
      <c r="U892" s="80"/>
      <c r="V892" s="78"/>
      <c r="W892" s="79"/>
      <c r="X892" s="80"/>
      <c r="Y892" s="78"/>
      <c r="Z892" s="79"/>
      <c r="AA892" s="80"/>
      <c r="AB892" s="78"/>
      <c r="AC892" s="79"/>
      <c r="AD892" s="80"/>
      <c r="AE892" s="78"/>
      <c r="AF892" s="79"/>
      <c r="AG892" s="80"/>
      <c r="AH892" s="78"/>
      <c r="AI892" s="79"/>
      <c r="AJ892" s="80"/>
      <c r="AK892" s="78"/>
      <c r="AL892" s="79"/>
      <c r="AM892" s="80"/>
      <c r="AN892" s="78"/>
      <c r="AO892" s="79"/>
      <c r="AP892" s="80"/>
      <c r="AQ892" s="78"/>
      <c r="AR892" s="79"/>
      <c r="AS892" s="80"/>
      <c r="AT892" s="78"/>
      <c r="AU892" s="79"/>
      <c r="AV892" s="80"/>
    </row>
    <row r="893" spans="4:48" x14ac:dyDescent="0.35">
      <c r="D893" s="78"/>
      <c r="E893" s="79"/>
      <c r="F893" s="80"/>
      <c r="G893" s="78"/>
      <c r="H893" s="79"/>
      <c r="I893" s="80"/>
      <c r="J893" s="78"/>
      <c r="K893" s="79"/>
      <c r="L893" s="80"/>
      <c r="M893" s="78"/>
      <c r="N893" s="79"/>
      <c r="O893" s="80"/>
      <c r="P893" s="78"/>
      <c r="Q893" s="79"/>
      <c r="R893" s="80"/>
      <c r="S893" s="78"/>
      <c r="T893" s="79"/>
      <c r="U893" s="80"/>
      <c r="V893" s="78"/>
      <c r="W893" s="79"/>
      <c r="X893" s="80"/>
      <c r="Y893" s="78"/>
      <c r="Z893" s="79"/>
      <c r="AA893" s="80"/>
      <c r="AB893" s="78"/>
      <c r="AC893" s="79"/>
      <c r="AD893" s="80"/>
      <c r="AE893" s="78"/>
      <c r="AF893" s="79"/>
      <c r="AG893" s="80"/>
      <c r="AH893" s="78"/>
      <c r="AI893" s="79"/>
      <c r="AJ893" s="80"/>
      <c r="AK893" s="78"/>
      <c r="AL893" s="79"/>
      <c r="AM893" s="80"/>
      <c r="AN893" s="78"/>
      <c r="AO893" s="79"/>
      <c r="AP893" s="80"/>
      <c r="AQ893" s="78"/>
      <c r="AR893" s="79"/>
      <c r="AS893" s="80"/>
      <c r="AT893" s="78"/>
      <c r="AU893" s="79"/>
      <c r="AV893" s="80"/>
    </row>
    <row r="894" spans="4:48" x14ac:dyDescent="0.35">
      <c r="D894" s="78"/>
      <c r="E894" s="79"/>
      <c r="F894" s="80"/>
      <c r="G894" s="78"/>
      <c r="H894" s="79"/>
      <c r="I894" s="80"/>
      <c r="J894" s="78"/>
      <c r="K894" s="79"/>
      <c r="L894" s="80"/>
      <c r="M894" s="78"/>
      <c r="N894" s="79"/>
      <c r="O894" s="80"/>
      <c r="P894" s="78"/>
      <c r="Q894" s="79"/>
      <c r="R894" s="80"/>
      <c r="S894" s="78"/>
      <c r="T894" s="79"/>
      <c r="U894" s="80"/>
      <c r="V894" s="78"/>
      <c r="W894" s="79"/>
      <c r="X894" s="80"/>
      <c r="Y894" s="78"/>
      <c r="Z894" s="79"/>
      <c r="AA894" s="80"/>
      <c r="AB894" s="78"/>
      <c r="AC894" s="79"/>
      <c r="AD894" s="80"/>
      <c r="AE894" s="78"/>
      <c r="AF894" s="79"/>
      <c r="AG894" s="80"/>
      <c r="AH894" s="78"/>
      <c r="AI894" s="79"/>
      <c r="AJ894" s="80"/>
      <c r="AK894" s="78"/>
      <c r="AL894" s="79"/>
      <c r="AM894" s="80"/>
      <c r="AN894" s="78"/>
      <c r="AO894" s="79"/>
      <c r="AP894" s="80"/>
      <c r="AQ894" s="78"/>
      <c r="AR894" s="79"/>
      <c r="AS894" s="80"/>
      <c r="AT894" s="78"/>
      <c r="AU894" s="79"/>
      <c r="AV894" s="80"/>
    </row>
    <row r="895" spans="4:48" x14ac:dyDescent="0.35">
      <c r="D895" s="78"/>
      <c r="E895" s="79"/>
      <c r="F895" s="80"/>
      <c r="G895" s="78"/>
      <c r="H895" s="79"/>
      <c r="I895" s="80"/>
      <c r="J895" s="78"/>
      <c r="K895" s="79"/>
      <c r="L895" s="80"/>
      <c r="M895" s="78"/>
      <c r="N895" s="79"/>
      <c r="O895" s="80"/>
      <c r="P895" s="78"/>
      <c r="Q895" s="79"/>
      <c r="R895" s="80"/>
      <c r="S895" s="78"/>
      <c r="T895" s="79"/>
      <c r="U895" s="80"/>
      <c r="V895" s="78"/>
      <c r="W895" s="79"/>
      <c r="X895" s="80"/>
      <c r="Y895" s="78"/>
      <c r="Z895" s="79"/>
      <c r="AA895" s="80"/>
      <c r="AB895" s="78"/>
      <c r="AC895" s="79"/>
      <c r="AD895" s="80"/>
      <c r="AE895" s="78"/>
      <c r="AF895" s="79"/>
      <c r="AG895" s="80"/>
      <c r="AH895" s="78"/>
      <c r="AI895" s="79"/>
      <c r="AJ895" s="80"/>
      <c r="AK895" s="78"/>
      <c r="AL895" s="79"/>
      <c r="AM895" s="80"/>
      <c r="AN895" s="78"/>
      <c r="AO895" s="79"/>
      <c r="AP895" s="80"/>
      <c r="AQ895" s="78"/>
      <c r="AR895" s="79"/>
      <c r="AS895" s="80"/>
      <c r="AT895" s="78"/>
      <c r="AU895" s="79"/>
      <c r="AV895" s="80"/>
    </row>
    <row r="896" spans="4:48" x14ac:dyDescent="0.35">
      <c r="D896" s="78"/>
      <c r="E896" s="79"/>
      <c r="F896" s="80"/>
      <c r="G896" s="78"/>
      <c r="H896" s="79"/>
      <c r="I896" s="80"/>
      <c r="J896" s="78"/>
      <c r="K896" s="79"/>
      <c r="L896" s="80"/>
      <c r="M896" s="78"/>
      <c r="N896" s="79"/>
      <c r="O896" s="80"/>
      <c r="P896" s="78"/>
      <c r="Q896" s="79"/>
      <c r="R896" s="80"/>
      <c r="S896" s="78"/>
      <c r="T896" s="79"/>
      <c r="U896" s="80"/>
      <c r="V896" s="78"/>
      <c r="W896" s="79"/>
      <c r="X896" s="80"/>
      <c r="Y896" s="78"/>
      <c r="Z896" s="79"/>
      <c r="AA896" s="80"/>
      <c r="AB896" s="78"/>
      <c r="AC896" s="79"/>
      <c r="AD896" s="80"/>
      <c r="AE896" s="78"/>
      <c r="AF896" s="79"/>
      <c r="AG896" s="80"/>
      <c r="AH896" s="78"/>
      <c r="AI896" s="79"/>
      <c r="AJ896" s="80"/>
      <c r="AK896" s="78"/>
      <c r="AL896" s="79"/>
      <c r="AM896" s="80"/>
      <c r="AN896" s="78"/>
      <c r="AO896" s="79"/>
      <c r="AP896" s="80"/>
      <c r="AQ896" s="78"/>
      <c r="AR896" s="79"/>
      <c r="AS896" s="80"/>
      <c r="AT896" s="78"/>
      <c r="AU896" s="79"/>
      <c r="AV896" s="80"/>
    </row>
    <row r="897" spans="4:48" x14ac:dyDescent="0.35">
      <c r="D897" s="78"/>
      <c r="E897" s="79"/>
      <c r="F897" s="80"/>
      <c r="G897" s="78"/>
      <c r="H897" s="79"/>
      <c r="I897" s="80"/>
      <c r="J897" s="78"/>
      <c r="K897" s="79"/>
      <c r="L897" s="80"/>
      <c r="M897" s="78"/>
      <c r="N897" s="79"/>
      <c r="O897" s="80"/>
      <c r="P897" s="78"/>
      <c r="Q897" s="79"/>
      <c r="R897" s="80"/>
      <c r="S897" s="78"/>
      <c r="T897" s="79"/>
      <c r="U897" s="80"/>
      <c r="V897" s="78"/>
      <c r="W897" s="79"/>
      <c r="X897" s="80"/>
      <c r="Y897" s="78"/>
      <c r="Z897" s="79"/>
      <c r="AA897" s="80"/>
      <c r="AB897" s="78"/>
      <c r="AC897" s="79"/>
      <c r="AD897" s="80"/>
      <c r="AE897" s="78"/>
      <c r="AF897" s="79"/>
      <c r="AG897" s="80"/>
      <c r="AH897" s="78"/>
      <c r="AI897" s="79"/>
      <c r="AJ897" s="80"/>
      <c r="AK897" s="78"/>
      <c r="AL897" s="79"/>
      <c r="AM897" s="80"/>
      <c r="AN897" s="78"/>
      <c r="AO897" s="79"/>
      <c r="AP897" s="80"/>
      <c r="AQ897" s="78"/>
      <c r="AR897" s="79"/>
      <c r="AS897" s="80"/>
      <c r="AT897" s="78"/>
      <c r="AU897" s="79"/>
      <c r="AV897" s="80"/>
    </row>
    <row r="898" spans="4:48" x14ac:dyDescent="0.35">
      <c r="D898" s="78"/>
      <c r="E898" s="79"/>
      <c r="F898" s="80"/>
      <c r="G898" s="78"/>
      <c r="H898" s="79"/>
      <c r="I898" s="80"/>
      <c r="J898" s="78"/>
      <c r="K898" s="79"/>
      <c r="L898" s="80"/>
      <c r="M898" s="78"/>
      <c r="N898" s="79"/>
      <c r="O898" s="80"/>
      <c r="P898" s="78"/>
      <c r="Q898" s="79"/>
      <c r="R898" s="80"/>
      <c r="S898" s="78"/>
      <c r="T898" s="79"/>
      <c r="U898" s="80"/>
      <c r="V898" s="78"/>
      <c r="W898" s="79"/>
      <c r="X898" s="80"/>
      <c r="Y898" s="78"/>
      <c r="Z898" s="79"/>
      <c r="AA898" s="80"/>
      <c r="AB898" s="78"/>
      <c r="AC898" s="79"/>
      <c r="AD898" s="80"/>
      <c r="AE898" s="78"/>
      <c r="AF898" s="79"/>
      <c r="AG898" s="80"/>
      <c r="AH898" s="78"/>
      <c r="AI898" s="79"/>
      <c r="AJ898" s="80"/>
      <c r="AK898" s="78"/>
      <c r="AL898" s="79"/>
      <c r="AM898" s="80"/>
      <c r="AN898" s="78"/>
      <c r="AO898" s="79"/>
      <c r="AP898" s="80"/>
      <c r="AQ898" s="78"/>
      <c r="AR898" s="79"/>
      <c r="AS898" s="80"/>
      <c r="AT898" s="78"/>
      <c r="AU898" s="79"/>
      <c r="AV898" s="80"/>
    </row>
    <row r="899" spans="4:48" x14ac:dyDescent="0.35">
      <c r="D899" s="78"/>
      <c r="E899" s="79"/>
      <c r="F899" s="80"/>
      <c r="G899" s="78"/>
      <c r="H899" s="79"/>
      <c r="I899" s="80"/>
      <c r="J899" s="78"/>
      <c r="K899" s="79"/>
      <c r="L899" s="80"/>
      <c r="M899" s="78"/>
      <c r="N899" s="79"/>
      <c r="O899" s="80"/>
      <c r="P899" s="78"/>
      <c r="Q899" s="79"/>
      <c r="R899" s="80"/>
      <c r="S899" s="78"/>
      <c r="T899" s="79"/>
      <c r="U899" s="80"/>
      <c r="V899" s="78"/>
      <c r="W899" s="79"/>
      <c r="X899" s="80"/>
      <c r="Y899" s="78"/>
      <c r="Z899" s="79"/>
      <c r="AA899" s="80"/>
      <c r="AB899" s="78"/>
      <c r="AC899" s="79"/>
      <c r="AD899" s="80"/>
      <c r="AE899" s="78"/>
      <c r="AF899" s="79"/>
      <c r="AG899" s="80"/>
      <c r="AH899" s="78"/>
      <c r="AI899" s="79"/>
      <c r="AJ899" s="80"/>
      <c r="AK899" s="78"/>
      <c r="AL899" s="79"/>
      <c r="AM899" s="80"/>
      <c r="AN899" s="78"/>
      <c r="AO899" s="79"/>
      <c r="AP899" s="80"/>
      <c r="AQ899" s="78"/>
      <c r="AR899" s="79"/>
      <c r="AS899" s="80"/>
      <c r="AT899" s="78"/>
      <c r="AU899" s="79"/>
      <c r="AV899" s="80"/>
    </row>
    <row r="900" spans="4:48" x14ac:dyDescent="0.35">
      <c r="D900" s="78"/>
      <c r="E900" s="79"/>
      <c r="F900" s="80"/>
      <c r="G900" s="78"/>
      <c r="H900" s="79"/>
      <c r="I900" s="80"/>
      <c r="J900" s="78"/>
      <c r="K900" s="79"/>
      <c r="L900" s="80"/>
      <c r="M900" s="78"/>
      <c r="N900" s="79"/>
      <c r="O900" s="80"/>
      <c r="P900" s="78"/>
      <c r="Q900" s="79"/>
      <c r="R900" s="80"/>
      <c r="S900" s="78"/>
      <c r="T900" s="79"/>
      <c r="U900" s="80"/>
      <c r="V900" s="78"/>
      <c r="W900" s="79"/>
      <c r="X900" s="80"/>
      <c r="Y900" s="78"/>
      <c r="Z900" s="79"/>
      <c r="AA900" s="80"/>
      <c r="AB900" s="78"/>
      <c r="AC900" s="79"/>
      <c r="AD900" s="80"/>
      <c r="AE900" s="78"/>
      <c r="AF900" s="79"/>
      <c r="AG900" s="80"/>
      <c r="AH900" s="78"/>
      <c r="AI900" s="79"/>
      <c r="AJ900" s="80"/>
      <c r="AK900" s="78"/>
      <c r="AL900" s="79"/>
      <c r="AM900" s="80"/>
      <c r="AN900" s="78"/>
      <c r="AO900" s="79"/>
      <c r="AP900" s="80"/>
      <c r="AQ900" s="78"/>
      <c r="AR900" s="79"/>
      <c r="AS900" s="80"/>
      <c r="AT900" s="78"/>
      <c r="AU900" s="79"/>
      <c r="AV900" s="80"/>
    </row>
    <row r="901" spans="4:48" x14ac:dyDescent="0.35">
      <c r="D901" s="78"/>
      <c r="E901" s="79"/>
      <c r="F901" s="80"/>
      <c r="G901" s="78"/>
      <c r="H901" s="79"/>
      <c r="I901" s="80"/>
      <c r="J901" s="78"/>
      <c r="K901" s="79"/>
      <c r="L901" s="80"/>
      <c r="M901" s="78"/>
      <c r="N901" s="79"/>
      <c r="O901" s="80"/>
      <c r="P901" s="78"/>
      <c r="Q901" s="79"/>
      <c r="R901" s="80"/>
      <c r="S901" s="78"/>
      <c r="T901" s="79"/>
      <c r="U901" s="80"/>
      <c r="V901" s="78"/>
      <c r="W901" s="79"/>
      <c r="X901" s="80"/>
      <c r="Y901" s="78"/>
      <c r="Z901" s="79"/>
      <c r="AA901" s="80"/>
      <c r="AB901" s="78"/>
      <c r="AC901" s="79"/>
      <c r="AD901" s="80"/>
      <c r="AE901" s="78"/>
      <c r="AF901" s="79"/>
      <c r="AG901" s="80"/>
      <c r="AH901" s="78"/>
      <c r="AI901" s="79"/>
      <c r="AJ901" s="80"/>
      <c r="AK901" s="78"/>
      <c r="AL901" s="79"/>
      <c r="AM901" s="80"/>
      <c r="AN901" s="78"/>
      <c r="AO901" s="79"/>
      <c r="AP901" s="80"/>
      <c r="AQ901" s="78"/>
      <c r="AR901" s="79"/>
      <c r="AS901" s="80"/>
      <c r="AT901" s="78"/>
      <c r="AU901" s="79"/>
      <c r="AV901" s="80"/>
    </row>
    <row r="902" spans="4:48" x14ac:dyDescent="0.35">
      <c r="D902" s="78"/>
      <c r="E902" s="79"/>
      <c r="F902" s="80"/>
      <c r="G902" s="78"/>
      <c r="H902" s="79"/>
      <c r="I902" s="80"/>
      <c r="J902" s="78"/>
      <c r="K902" s="79"/>
      <c r="L902" s="80"/>
      <c r="M902" s="78"/>
      <c r="N902" s="79"/>
      <c r="O902" s="80"/>
      <c r="P902" s="78"/>
      <c r="Q902" s="79"/>
      <c r="R902" s="80"/>
      <c r="S902" s="78"/>
      <c r="T902" s="79"/>
      <c r="U902" s="80"/>
      <c r="V902" s="78"/>
      <c r="W902" s="79"/>
      <c r="X902" s="80"/>
      <c r="Y902" s="78"/>
      <c r="Z902" s="79"/>
      <c r="AA902" s="80"/>
      <c r="AB902" s="78"/>
      <c r="AC902" s="79"/>
      <c r="AD902" s="80"/>
      <c r="AE902" s="78"/>
      <c r="AF902" s="79"/>
      <c r="AG902" s="80"/>
      <c r="AH902" s="78"/>
      <c r="AI902" s="79"/>
      <c r="AJ902" s="80"/>
      <c r="AK902" s="78"/>
      <c r="AL902" s="79"/>
      <c r="AM902" s="80"/>
      <c r="AN902" s="78"/>
      <c r="AO902" s="79"/>
      <c r="AP902" s="80"/>
      <c r="AQ902" s="78"/>
      <c r="AR902" s="79"/>
      <c r="AS902" s="80"/>
      <c r="AT902" s="78"/>
      <c r="AU902" s="79"/>
      <c r="AV902" s="80"/>
    </row>
    <row r="903" spans="4:48" x14ac:dyDescent="0.35">
      <c r="D903" s="78"/>
      <c r="E903" s="79"/>
      <c r="F903" s="80"/>
      <c r="G903" s="78"/>
      <c r="H903" s="79"/>
      <c r="I903" s="80"/>
      <c r="J903" s="78"/>
      <c r="K903" s="79"/>
      <c r="L903" s="80"/>
      <c r="M903" s="78"/>
      <c r="N903" s="79"/>
      <c r="O903" s="80"/>
      <c r="P903" s="78"/>
      <c r="Q903" s="79"/>
      <c r="R903" s="80"/>
      <c r="S903" s="78"/>
      <c r="T903" s="79"/>
      <c r="U903" s="80"/>
      <c r="V903" s="78"/>
      <c r="W903" s="79"/>
      <c r="X903" s="80"/>
      <c r="Y903" s="78"/>
      <c r="Z903" s="79"/>
      <c r="AA903" s="80"/>
      <c r="AB903" s="78"/>
      <c r="AC903" s="79"/>
      <c r="AD903" s="80"/>
      <c r="AE903" s="78"/>
      <c r="AF903" s="79"/>
      <c r="AG903" s="80"/>
      <c r="AH903" s="78"/>
      <c r="AI903" s="79"/>
      <c r="AJ903" s="80"/>
      <c r="AK903" s="78"/>
      <c r="AL903" s="79"/>
      <c r="AM903" s="80"/>
      <c r="AN903" s="78"/>
      <c r="AO903" s="79"/>
      <c r="AP903" s="80"/>
      <c r="AQ903" s="78"/>
      <c r="AR903" s="79"/>
      <c r="AS903" s="80"/>
      <c r="AT903" s="78"/>
      <c r="AU903" s="79"/>
      <c r="AV903" s="80"/>
    </row>
    <row r="904" spans="4:48" x14ac:dyDescent="0.35">
      <c r="D904" s="78"/>
      <c r="E904" s="79"/>
      <c r="F904" s="80"/>
      <c r="G904" s="78"/>
      <c r="H904" s="79"/>
      <c r="I904" s="80"/>
      <c r="J904" s="78"/>
      <c r="K904" s="79"/>
      <c r="L904" s="80"/>
      <c r="M904" s="78"/>
      <c r="N904" s="79"/>
      <c r="O904" s="80"/>
      <c r="P904" s="78"/>
      <c r="Q904" s="79"/>
      <c r="R904" s="80"/>
      <c r="S904" s="78"/>
      <c r="T904" s="79"/>
      <c r="U904" s="80"/>
      <c r="V904" s="78"/>
      <c r="W904" s="79"/>
      <c r="X904" s="80"/>
      <c r="Y904" s="78"/>
      <c r="Z904" s="79"/>
      <c r="AA904" s="80"/>
      <c r="AB904" s="78"/>
      <c r="AC904" s="79"/>
      <c r="AD904" s="80"/>
      <c r="AE904" s="78"/>
      <c r="AF904" s="79"/>
      <c r="AG904" s="80"/>
      <c r="AH904" s="78"/>
      <c r="AI904" s="79"/>
      <c r="AJ904" s="80"/>
      <c r="AK904" s="78"/>
      <c r="AL904" s="79"/>
      <c r="AM904" s="80"/>
      <c r="AN904" s="78"/>
      <c r="AO904" s="79"/>
      <c r="AP904" s="80"/>
      <c r="AQ904" s="78"/>
      <c r="AR904" s="79"/>
      <c r="AS904" s="80"/>
      <c r="AT904" s="78"/>
      <c r="AU904" s="79"/>
      <c r="AV904" s="80"/>
    </row>
    <row r="905" spans="4:48" x14ac:dyDescent="0.35">
      <c r="D905" s="78"/>
      <c r="E905" s="79"/>
      <c r="F905" s="80"/>
      <c r="G905" s="78"/>
      <c r="H905" s="79"/>
      <c r="I905" s="80"/>
      <c r="J905" s="78"/>
      <c r="K905" s="79"/>
      <c r="L905" s="80"/>
      <c r="M905" s="78"/>
      <c r="N905" s="79"/>
      <c r="O905" s="80"/>
      <c r="P905" s="78"/>
      <c r="Q905" s="79"/>
      <c r="R905" s="80"/>
      <c r="S905" s="78"/>
      <c r="T905" s="79"/>
      <c r="U905" s="80"/>
      <c r="V905" s="78"/>
      <c r="W905" s="79"/>
      <c r="X905" s="80"/>
      <c r="Y905" s="78"/>
      <c r="Z905" s="79"/>
      <c r="AA905" s="80"/>
      <c r="AB905" s="78"/>
      <c r="AC905" s="79"/>
      <c r="AD905" s="80"/>
      <c r="AE905" s="78"/>
      <c r="AF905" s="79"/>
      <c r="AG905" s="80"/>
      <c r="AH905" s="78"/>
      <c r="AI905" s="79"/>
      <c r="AJ905" s="80"/>
      <c r="AK905" s="78"/>
      <c r="AL905" s="79"/>
      <c r="AM905" s="80"/>
      <c r="AN905" s="78"/>
      <c r="AO905" s="79"/>
      <c r="AP905" s="80"/>
      <c r="AQ905" s="78"/>
      <c r="AR905" s="79"/>
      <c r="AS905" s="80"/>
      <c r="AT905" s="78"/>
      <c r="AU905" s="79"/>
      <c r="AV905" s="80"/>
    </row>
    <row r="906" spans="4:48" x14ac:dyDescent="0.35">
      <c r="D906" s="78"/>
      <c r="E906" s="79"/>
      <c r="F906" s="80"/>
      <c r="G906" s="78"/>
      <c r="H906" s="79"/>
      <c r="I906" s="80"/>
      <c r="J906" s="78"/>
      <c r="K906" s="79"/>
      <c r="L906" s="80"/>
      <c r="M906" s="78"/>
      <c r="N906" s="79"/>
      <c r="O906" s="80"/>
      <c r="P906" s="78"/>
      <c r="Q906" s="79"/>
      <c r="R906" s="80"/>
      <c r="S906" s="78"/>
      <c r="T906" s="79"/>
      <c r="U906" s="80"/>
      <c r="V906" s="78"/>
      <c r="W906" s="79"/>
      <c r="X906" s="80"/>
      <c r="Y906" s="78"/>
      <c r="Z906" s="79"/>
      <c r="AA906" s="80"/>
      <c r="AB906" s="78"/>
      <c r="AC906" s="79"/>
      <c r="AD906" s="80"/>
      <c r="AE906" s="78"/>
      <c r="AF906" s="79"/>
      <c r="AG906" s="80"/>
      <c r="AH906" s="78"/>
      <c r="AI906" s="79"/>
      <c r="AJ906" s="80"/>
      <c r="AK906" s="78"/>
      <c r="AL906" s="79"/>
      <c r="AM906" s="80"/>
      <c r="AN906" s="78"/>
      <c r="AO906" s="79"/>
      <c r="AP906" s="80"/>
      <c r="AQ906" s="78"/>
      <c r="AR906" s="79"/>
      <c r="AS906" s="80"/>
      <c r="AT906" s="78"/>
      <c r="AU906" s="79"/>
      <c r="AV906" s="80"/>
    </row>
    <row r="907" spans="4:48" x14ac:dyDescent="0.35">
      <c r="D907" s="78"/>
      <c r="E907" s="79"/>
      <c r="F907" s="80"/>
      <c r="G907" s="78"/>
      <c r="H907" s="79"/>
      <c r="I907" s="80"/>
      <c r="J907" s="78"/>
      <c r="K907" s="79"/>
      <c r="L907" s="80"/>
      <c r="M907" s="78"/>
      <c r="N907" s="79"/>
      <c r="O907" s="80"/>
      <c r="P907" s="78"/>
      <c r="Q907" s="79"/>
      <c r="R907" s="80"/>
      <c r="S907" s="78"/>
      <c r="T907" s="79"/>
      <c r="U907" s="80"/>
      <c r="V907" s="78"/>
      <c r="W907" s="79"/>
      <c r="X907" s="80"/>
      <c r="Y907" s="78"/>
      <c r="Z907" s="79"/>
      <c r="AA907" s="80"/>
      <c r="AB907" s="78"/>
      <c r="AC907" s="79"/>
      <c r="AD907" s="80"/>
      <c r="AE907" s="78"/>
      <c r="AF907" s="79"/>
      <c r="AG907" s="80"/>
      <c r="AH907" s="78"/>
      <c r="AI907" s="79"/>
      <c r="AJ907" s="80"/>
      <c r="AK907" s="78"/>
      <c r="AL907" s="79"/>
      <c r="AM907" s="80"/>
      <c r="AN907" s="78"/>
      <c r="AO907" s="79"/>
      <c r="AP907" s="80"/>
      <c r="AQ907" s="78"/>
      <c r="AR907" s="79"/>
      <c r="AS907" s="80"/>
      <c r="AT907" s="78"/>
      <c r="AU907" s="79"/>
      <c r="AV907" s="80"/>
    </row>
    <row r="908" spans="4:48" x14ac:dyDescent="0.35">
      <c r="D908" s="78"/>
      <c r="E908" s="79"/>
      <c r="F908" s="80"/>
      <c r="G908" s="78"/>
      <c r="H908" s="79"/>
      <c r="I908" s="80"/>
      <c r="J908" s="78"/>
      <c r="K908" s="79"/>
      <c r="L908" s="80"/>
      <c r="M908" s="78"/>
      <c r="N908" s="79"/>
      <c r="O908" s="80"/>
      <c r="P908" s="78"/>
      <c r="Q908" s="79"/>
      <c r="R908" s="80"/>
      <c r="S908" s="78"/>
      <c r="T908" s="79"/>
      <c r="U908" s="80"/>
      <c r="V908" s="78"/>
      <c r="W908" s="79"/>
      <c r="X908" s="80"/>
      <c r="Y908" s="78"/>
      <c r="Z908" s="79"/>
      <c r="AA908" s="80"/>
      <c r="AB908" s="78"/>
      <c r="AC908" s="79"/>
      <c r="AD908" s="80"/>
      <c r="AE908" s="78"/>
      <c r="AF908" s="79"/>
      <c r="AG908" s="80"/>
      <c r="AH908" s="78"/>
      <c r="AI908" s="79"/>
      <c r="AJ908" s="80"/>
      <c r="AK908" s="78"/>
      <c r="AL908" s="79"/>
      <c r="AM908" s="80"/>
      <c r="AN908" s="78"/>
      <c r="AO908" s="79"/>
      <c r="AP908" s="80"/>
      <c r="AQ908" s="78"/>
      <c r="AR908" s="79"/>
      <c r="AS908" s="80"/>
      <c r="AT908" s="78"/>
      <c r="AU908" s="79"/>
      <c r="AV908" s="80"/>
    </row>
    <row r="909" spans="4:48" x14ac:dyDescent="0.35">
      <c r="D909" s="78"/>
      <c r="E909" s="79"/>
      <c r="F909" s="80"/>
      <c r="G909" s="78"/>
      <c r="H909" s="79"/>
      <c r="I909" s="80"/>
      <c r="J909" s="78"/>
      <c r="K909" s="79"/>
      <c r="L909" s="80"/>
      <c r="M909" s="78"/>
      <c r="N909" s="79"/>
      <c r="O909" s="80"/>
      <c r="P909" s="78"/>
      <c r="Q909" s="79"/>
      <c r="R909" s="80"/>
      <c r="S909" s="78"/>
      <c r="T909" s="79"/>
      <c r="U909" s="80"/>
      <c r="V909" s="78"/>
      <c r="W909" s="79"/>
      <c r="X909" s="80"/>
      <c r="Y909" s="78"/>
      <c r="Z909" s="79"/>
      <c r="AA909" s="80"/>
      <c r="AB909" s="78"/>
      <c r="AC909" s="79"/>
      <c r="AD909" s="80"/>
      <c r="AE909" s="78"/>
      <c r="AF909" s="79"/>
      <c r="AG909" s="80"/>
      <c r="AH909" s="78"/>
      <c r="AI909" s="79"/>
      <c r="AJ909" s="80"/>
      <c r="AK909" s="78"/>
      <c r="AL909" s="79"/>
      <c r="AM909" s="80"/>
      <c r="AN909" s="78"/>
      <c r="AO909" s="79"/>
      <c r="AP909" s="80"/>
      <c r="AQ909" s="78"/>
      <c r="AR909" s="79"/>
      <c r="AS909" s="80"/>
      <c r="AT909" s="78"/>
      <c r="AU909" s="79"/>
      <c r="AV909" s="80"/>
    </row>
    <row r="910" spans="4:48" x14ac:dyDescent="0.35">
      <c r="D910" s="78"/>
      <c r="E910" s="79"/>
      <c r="F910" s="80"/>
      <c r="G910" s="78"/>
      <c r="H910" s="79"/>
      <c r="I910" s="80"/>
      <c r="J910" s="78"/>
      <c r="K910" s="79"/>
      <c r="L910" s="80"/>
      <c r="M910" s="78"/>
      <c r="N910" s="79"/>
      <c r="O910" s="80"/>
      <c r="P910" s="78"/>
      <c r="Q910" s="79"/>
      <c r="R910" s="80"/>
      <c r="S910" s="78"/>
      <c r="T910" s="79"/>
      <c r="U910" s="80"/>
      <c r="V910" s="78"/>
      <c r="W910" s="79"/>
      <c r="X910" s="80"/>
      <c r="Y910" s="78"/>
      <c r="Z910" s="79"/>
      <c r="AA910" s="80"/>
      <c r="AB910" s="78"/>
      <c r="AC910" s="79"/>
      <c r="AD910" s="80"/>
      <c r="AE910" s="78"/>
      <c r="AF910" s="79"/>
      <c r="AG910" s="80"/>
      <c r="AH910" s="78"/>
      <c r="AI910" s="79"/>
      <c r="AJ910" s="80"/>
      <c r="AK910" s="78"/>
      <c r="AL910" s="79"/>
      <c r="AM910" s="80"/>
      <c r="AN910" s="78"/>
      <c r="AO910" s="79"/>
      <c r="AP910" s="80"/>
      <c r="AQ910" s="78"/>
      <c r="AR910" s="79"/>
      <c r="AS910" s="80"/>
      <c r="AT910" s="78"/>
      <c r="AU910" s="79"/>
      <c r="AV910" s="80"/>
    </row>
    <row r="911" spans="4:48" x14ac:dyDescent="0.35">
      <c r="D911" s="78"/>
      <c r="E911" s="79"/>
      <c r="F911" s="80"/>
      <c r="G911" s="78"/>
      <c r="H911" s="79"/>
      <c r="I911" s="80"/>
      <c r="J911" s="78"/>
      <c r="K911" s="79"/>
      <c r="L911" s="80"/>
      <c r="M911" s="78"/>
      <c r="N911" s="79"/>
      <c r="O911" s="80"/>
      <c r="P911" s="78"/>
      <c r="Q911" s="79"/>
      <c r="R911" s="80"/>
      <c r="S911" s="78"/>
      <c r="T911" s="79"/>
      <c r="U911" s="80"/>
      <c r="V911" s="78"/>
      <c r="W911" s="79"/>
      <c r="X911" s="80"/>
      <c r="Y911" s="78"/>
      <c r="Z911" s="79"/>
      <c r="AA911" s="80"/>
      <c r="AB911" s="78"/>
      <c r="AC911" s="79"/>
      <c r="AD911" s="80"/>
      <c r="AE911" s="78"/>
      <c r="AF911" s="79"/>
      <c r="AG911" s="80"/>
      <c r="AH911" s="78"/>
      <c r="AI911" s="79"/>
      <c r="AJ911" s="80"/>
      <c r="AK911" s="78"/>
      <c r="AL911" s="79"/>
      <c r="AM911" s="80"/>
      <c r="AN911" s="78"/>
      <c r="AO911" s="79"/>
      <c r="AP911" s="80"/>
      <c r="AQ911" s="78"/>
      <c r="AR911" s="79"/>
      <c r="AS911" s="80"/>
      <c r="AT911" s="78"/>
      <c r="AU911" s="79"/>
      <c r="AV911" s="80"/>
    </row>
    <row r="912" spans="4:48" x14ac:dyDescent="0.35">
      <c r="D912" s="78"/>
      <c r="E912" s="79"/>
      <c r="F912" s="80"/>
      <c r="G912" s="78"/>
      <c r="H912" s="79"/>
      <c r="I912" s="80"/>
      <c r="J912" s="78"/>
      <c r="K912" s="79"/>
      <c r="L912" s="80"/>
      <c r="M912" s="78"/>
      <c r="N912" s="79"/>
      <c r="O912" s="80"/>
      <c r="P912" s="78"/>
      <c r="Q912" s="79"/>
      <c r="R912" s="80"/>
      <c r="S912" s="78"/>
      <c r="T912" s="79"/>
      <c r="U912" s="80"/>
      <c r="V912" s="78"/>
      <c r="W912" s="79"/>
      <c r="X912" s="80"/>
      <c r="Y912" s="78"/>
      <c r="Z912" s="79"/>
      <c r="AA912" s="80"/>
      <c r="AB912" s="78"/>
      <c r="AC912" s="79"/>
      <c r="AD912" s="80"/>
      <c r="AE912" s="78"/>
      <c r="AF912" s="79"/>
      <c r="AG912" s="80"/>
      <c r="AH912" s="78"/>
      <c r="AI912" s="79"/>
      <c r="AJ912" s="80"/>
      <c r="AK912" s="78"/>
      <c r="AL912" s="79"/>
      <c r="AM912" s="80"/>
      <c r="AN912" s="78"/>
      <c r="AO912" s="79"/>
      <c r="AP912" s="80"/>
      <c r="AQ912" s="78"/>
      <c r="AR912" s="79"/>
      <c r="AS912" s="80"/>
      <c r="AT912" s="78"/>
      <c r="AU912" s="79"/>
      <c r="AV912" s="80"/>
    </row>
    <row r="913" spans="4:48" x14ac:dyDescent="0.35">
      <c r="D913" s="78"/>
      <c r="E913" s="79"/>
      <c r="F913" s="80"/>
      <c r="G913" s="78"/>
      <c r="H913" s="79"/>
      <c r="I913" s="80"/>
      <c r="J913" s="78"/>
      <c r="K913" s="79"/>
      <c r="L913" s="80"/>
      <c r="M913" s="78"/>
      <c r="N913" s="79"/>
      <c r="O913" s="80"/>
      <c r="P913" s="78"/>
      <c r="Q913" s="79"/>
      <c r="R913" s="80"/>
      <c r="S913" s="78"/>
      <c r="T913" s="79"/>
      <c r="U913" s="80"/>
      <c r="V913" s="78"/>
      <c r="W913" s="79"/>
      <c r="X913" s="80"/>
      <c r="Y913" s="78"/>
      <c r="Z913" s="79"/>
      <c r="AA913" s="80"/>
      <c r="AB913" s="78"/>
      <c r="AC913" s="79"/>
      <c r="AD913" s="80"/>
      <c r="AE913" s="78"/>
      <c r="AF913" s="79"/>
      <c r="AG913" s="80"/>
      <c r="AH913" s="78"/>
      <c r="AI913" s="79"/>
      <c r="AJ913" s="80"/>
      <c r="AK913" s="78"/>
      <c r="AL913" s="79"/>
      <c r="AM913" s="80"/>
      <c r="AN913" s="78"/>
      <c r="AO913" s="79"/>
      <c r="AP913" s="80"/>
      <c r="AQ913" s="78"/>
      <c r="AR913" s="79"/>
      <c r="AS913" s="80"/>
      <c r="AT913" s="78"/>
      <c r="AU913" s="79"/>
      <c r="AV913" s="80"/>
    </row>
    <row r="914" spans="4:48" x14ac:dyDescent="0.35">
      <c r="D914" s="78"/>
      <c r="E914" s="79"/>
      <c r="F914" s="80"/>
      <c r="G914" s="78"/>
      <c r="H914" s="79"/>
      <c r="I914" s="80"/>
      <c r="J914" s="78"/>
      <c r="K914" s="79"/>
      <c r="L914" s="80"/>
      <c r="M914" s="78"/>
      <c r="N914" s="79"/>
      <c r="O914" s="80"/>
      <c r="P914" s="78"/>
      <c r="Q914" s="79"/>
      <c r="R914" s="80"/>
      <c r="S914" s="78"/>
      <c r="T914" s="79"/>
      <c r="U914" s="80"/>
      <c r="V914" s="78"/>
      <c r="W914" s="79"/>
      <c r="X914" s="80"/>
      <c r="Y914" s="78"/>
      <c r="Z914" s="79"/>
      <c r="AA914" s="80"/>
      <c r="AB914" s="78"/>
      <c r="AC914" s="79"/>
      <c r="AD914" s="80"/>
      <c r="AE914" s="78"/>
      <c r="AF914" s="79"/>
      <c r="AG914" s="80"/>
      <c r="AH914" s="78"/>
      <c r="AI914" s="79"/>
      <c r="AJ914" s="80"/>
      <c r="AK914" s="78"/>
      <c r="AL914" s="79"/>
      <c r="AM914" s="80"/>
      <c r="AN914" s="78"/>
      <c r="AO914" s="79"/>
      <c r="AP914" s="80"/>
      <c r="AQ914" s="78"/>
      <c r="AR914" s="79"/>
      <c r="AS914" s="80"/>
      <c r="AT914" s="78"/>
      <c r="AU914" s="79"/>
      <c r="AV914" s="80"/>
    </row>
    <row r="915" spans="4:48" x14ac:dyDescent="0.35">
      <c r="D915" s="78"/>
      <c r="E915" s="79"/>
      <c r="F915" s="80"/>
      <c r="G915" s="78"/>
      <c r="H915" s="79"/>
      <c r="I915" s="80"/>
      <c r="J915" s="78"/>
      <c r="K915" s="79"/>
      <c r="L915" s="80"/>
      <c r="M915" s="78"/>
      <c r="N915" s="79"/>
      <c r="O915" s="80"/>
      <c r="P915" s="78"/>
      <c r="Q915" s="79"/>
      <c r="R915" s="80"/>
      <c r="S915" s="78"/>
      <c r="T915" s="79"/>
      <c r="U915" s="80"/>
      <c r="V915" s="78"/>
      <c r="W915" s="79"/>
      <c r="X915" s="80"/>
      <c r="Y915" s="78"/>
      <c r="Z915" s="79"/>
      <c r="AA915" s="80"/>
      <c r="AB915" s="78"/>
      <c r="AC915" s="79"/>
      <c r="AD915" s="80"/>
      <c r="AE915" s="78"/>
      <c r="AF915" s="79"/>
      <c r="AG915" s="80"/>
      <c r="AH915" s="78"/>
      <c r="AI915" s="79"/>
      <c r="AJ915" s="80"/>
      <c r="AK915" s="78"/>
      <c r="AL915" s="79"/>
      <c r="AM915" s="80"/>
      <c r="AN915" s="78"/>
      <c r="AO915" s="79"/>
      <c r="AP915" s="80"/>
      <c r="AQ915" s="78"/>
      <c r="AR915" s="79"/>
      <c r="AS915" s="80"/>
      <c r="AT915" s="78"/>
      <c r="AU915" s="79"/>
      <c r="AV915" s="80"/>
    </row>
    <row r="916" spans="4:48" x14ac:dyDescent="0.35">
      <c r="D916" s="78"/>
      <c r="E916" s="79"/>
      <c r="F916" s="80"/>
      <c r="G916" s="78"/>
      <c r="H916" s="79"/>
      <c r="I916" s="80"/>
      <c r="J916" s="78"/>
      <c r="K916" s="79"/>
      <c r="L916" s="80"/>
      <c r="M916" s="78"/>
      <c r="N916" s="79"/>
      <c r="O916" s="80"/>
      <c r="P916" s="78"/>
      <c r="Q916" s="79"/>
      <c r="R916" s="80"/>
      <c r="S916" s="78"/>
      <c r="T916" s="79"/>
      <c r="U916" s="80"/>
      <c r="V916" s="78"/>
      <c r="W916" s="79"/>
      <c r="X916" s="80"/>
      <c r="Y916" s="78"/>
      <c r="Z916" s="79"/>
      <c r="AA916" s="80"/>
      <c r="AB916" s="78"/>
      <c r="AC916" s="79"/>
      <c r="AD916" s="80"/>
      <c r="AE916" s="78"/>
      <c r="AF916" s="79"/>
      <c r="AG916" s="80"/>
      <c r="AH916" s="78"/>
      <c r="AI916" s="79"/>
      <c r="AJ916" s="80"/>
      <c r="AK916" s="78"/>
      <c r="AL916" s="79"/>
      <c r="AM916" s="80"/>
      <c r="AN916" s="78"/>
      <c r="AO916" s="79"/>
      <c r="AP916" s="80"/>
      <c r="AQ916" s="78"/>
      <c r="AR916" s="79"/>
      <c r="AS916" s="80"/>
      <c r="AT916" s="78"/>
      <c r="AU916" s="79"/>
      <c r="AV916" s="80"/>
    </row>
    <row r="917" spans="4:48" x14ac:dyDescent="0.35">
      <c r="D917" s="78"/>
      <c r="E917" s="79"/>
      <c r="F917" s="80"/>
      <c r="G917" s="78"/>
      <c r="H917" s="79"/>
      <c r="I917" s="80"/>
      <c r="J917" s="78"/>
      <c r="K917" s="79"/>
      <c r="L917" s="80"/>
      <c r="M917" s="78"/>
      <c r="N917" s="79"/>
      <c r="O917" s="80"/>
      <c r="P917" s="78"/>
      <c r="Q917" s="79"/>
      <c r="R917" s="80"/>
      <c r="S917" s="78"/>
      <c r="T917" s="79"/>
      <c r="U917" s="80"/>
      <c r="V917" s="78"/>
      <c r="W917" s="79"/>
      <c r="X917" s="80"/>
      <c r="Y917" s="78"/>
      <c r="Z917" s="79"/>
      <c r="AA917" s="80"/>
      <c r="AB917" s="78"/>
      <c r="AC917" s="79"/>
      <c r="AD917" s="80"/>
      <c r="AE917" s="78"/>
      <c r="AF917" s="79"/>
      <c r="AG917" s="80"/>
      <c r="AH917" s="78"/>
      <c r="AI917" s="79"/>
      <c r="AJ917" s="80"/>
      <c r="AK917" s="78"/>
      <c r="AL917" s="79"/>
      <c r="AM917" s="80"/>
      <c r="AN917" s="78"/>
      <c r="AO917" s="79"/>
      <c r="AP917" s="80"/>
      <c r="AQ917" s="78"/>
      <c r="AR917" s="79"/>
      <c r="AS917" s="80"/>
      <c r="AT917" s="78"/>
      <c r="AU917" s="79"/>
      <c r="AV917" s="80"/>
    </row>
    <row r="918" spans="4:48" x14ac:dyDescent="0.35">
      <c r="D918" s="78"/>
      <c r="E918" s="79"/>
      <c r="F918" s="80"/>
      <c r="G918" s="78"/>
      <c r="H918" s="79"/>
      <c r="I918" s="80"/>
      <c r="J918" s="78"/>
      <c r="K918" s="79"/>
      <c r="L918" s="80"/>
      <c r="M918" s="78"/>
      <c r="N918" s="79"/>
      <c r="O918" s="80"/>
      <c r="P918" s="78"/>
      <c r="Q918" s="79"/>
      <c r="R918" s="80"/>
      <c r="S918" s="78"/>
      <c r="T918" s="79"/>
      <c r="U918" s="80"/>
      <c r="V918" s="78"/>
      <c r="W918" s="79"/>
      <c r="X918" s="80"/>
      <c r="Y918" s="78"/>
      <c r="Z918" s="79"/>
      <c r="AA918" s="80"/>
      <c r="AB918" s="78"/>
      <c r="AC918" s="79"/>
      <c r="AD918" s="80"/>
      <c r="AE918" s="78"/>
      <c r="AF918" s="79"/>
      <c r="AG918" s="80"/>
      <c r="AH918" s="78"/>
      <c r="AI918" s="79"/>
      <c r="AJ918" s="80"/>
      <c r="AK918" s="78"/>
      <c r="AL918" s="79"/>
      <c r="AM918" s="80"/>
      <c r="AN918" s="78"/>
      <c r="AO918" s="79"/>
      <c r="AP918" s="80"/>
      <c r="AQ918" s="78"/>
      <c r="AR918" s="79"/>
      <c r="AS918" s="80"/>
      <c r="AT918" s="78"/>
      <c r="AU918" s="79"/>
      <c r="AV918" s="80"/>
    </row>
    <row r="919" spans="4:48" x14ac:dyDescent="0.35">
      <c r="D919" s="78"/>
      <c r="E919" s="79"/>
      <c r="F919" s="80"/>
      <c r="G919" s="78"/>
      <c r="H919" s="79"/>
      <c r="I919" s="80"/>
      <c r="J919" s="78"/>
      <c r="K919" s="79"/>
      <c r="L919" s="80"/>
      <c r="M919" s="78"/>
      <c r="N919" s="79"/>
      <c r="O919" s="80"/>
      <c r="P919" s="78"/>
      <c r="Q919" s="79"/>
      <c r="R919" s="80"/>
      <c r="S919" s="78"/>
      <c r="T919" s="79"/>
      <c r="U919" s="80"/>
      <c r="V919" s="78"/>
      <c r="W919" s="79"/>
      <c r="X919" s="80"/>
      <c r="Y919" s="78"/>
      <c r="Z919" s="79"/>
      <c r="AA919" s="80"/>
      <c r="AB919" s="78"/>
      <c r="AC919" s="79"/>
      <c r="AD919" s="80"/>
      <c r="AE919" s="78"/>
      <c r="AF919" s="79"/>
      <c r="AG919" s="80"/>
      <c r="AH919" s="78"/>
      <c r="AI919" s="79"/>
      <c r="AJ919" s="80"/>
      <c r="AK919" s="78"/>
      <c r="AL919" s="79"/>
      <c r="AM919" s="80"/>
      <c r="AN919" s="78"/>
      <c r="AO919" s="79"/>
      <c r="AP919" s="80"/>
      <c r="AQ919" s="78"/>
      <c r="AR919" s="79"/>
      <c r="AS919" s="80"/>
      <c r="AT919" s="78"/>
      <c r="AU919" s="79"/>
      <c r="AV919" s="80"/>
    </row>
    <row r="920" spans="4:48" x14ac:dyDescent="0.35">
      <c r="D920" s="78"/>
      <c r="E920" s="79"/>
      <c r="F920" s="80"/>
      <c r="G920" s="78"/>
      <c r="H920" s="79"/>
      <c r="I920" s="80"/>
      <c r="J920" s="78"/>
      <c r="K920" s="79"/>
      <c r="L920" s="80"/>
      <c r="M920" s="78"/>
      <c r="N920" s="79"/>
      <c r="O920" s="80"/>
      <c r="P920" s="78"/>
      <c r="Q920" s="79"/>
      <c r="R920" s="80"/>
      <c r="S920" s="78"/>
      <c r="T920" s="79"/>
      <c r="U920" s="80"/>
      <c r="V920" s="78"/>
      <c r="W920" s="79"/>
      <c r="X920" s="80"/>
      <c r="Y920" s="78"/>
      <c r="Z920" s="79"/>
      <c r="AA920" s="80"/>
      <c r="AB920" s="78"/>
      <c r="AC920" s="79"/>
      <c r="AD920" s="80"/>
      <c r="AE920" s="78"/>
      <c r="AF920" s="79"/>
      <c r="AG920" s="80"/>
      <c r="AH920" s="78"/>
      <c r="AI920" s="79"/>
      <c r="AJ920" s="80"/>
      <c r="AK920" s="78"/>
      <c r="AL920" s="79"/>
      <c r="AM920" s="80"/>
      <c r="AN920" s="78"/>
      <c r="AO920" s="79"/>
      <c r="AP920" s="80"/>
      <c r="AQ920" s="78"/>
      <c r="AR920" s="79"/>
      <c r="AS920" s="80"/>
      <c r="AT920" s="78"/>
      <c r="AU920" s="79"/>
      <c r="AV920" s="80"/>
    </row>
    <row r="921" spans="4:48" x14ac:dyDescent="0.35">
      <c r="D921" s="78"/>
      <c r="E921" s="79"/>
      <c r="F921" s="80"/>
      <c r="G921" s="78"/>
      <c r="H921" s="79"/>
      <c r="I921" s="80"/>
      <c r="J921" s="78"/>
      <c r="K921" s="79"/>
      <c r="L921" s="80"/>
      <c r="M921" s="78"/>
      <c r="N921" s="79"/>
      <c r="O921" s="80"/>
      <c r="P921" s="78"/>
      <c r="Q921" s="79"/>
      <c r="R921" s="80"/>
      <c r="S921" s="78"/>
      <c r="T921" s="79"/>
      <c r="U921" s="80"/>
      <c r="V921" s="78"/>
      <c r="W921" s="79"/>
      <c r="X921" s="80"/>
      <c r="Y921" s="78"/>
      <c r="Z921" s="79"/>
      <c r="AA921" s="80"/>
      <c r="AB921" s="78"/>
      <c r="AC921" s="79"/>
      <c r="AD921" s="80"/>
      <c r="AE921" s="78"/>
      <c r="AF921" s="79"/>
      <c r="AG921" s="80"/>
      <c r="AH921" s="78"/>
      <c r="AI921" s="79"/>
      <c r="AJ921" s="80"/>
      <c r="AK921" s="78"/>
      <c r="AL921" s="79"/>
      <c r="AM921" s="80"/>
      <c r="AN921" s="78"/>
      <c r="AO921" s="79"/>
      <c r="AP921" s="80"/>
      <c r="AQ921" s="78"/>
      <c r="AR921" s="79"/>
      <c r="AS921" s="80"/>
      <c r="AT921" s="78"/>
      <c r="AU921" s="79"/>
      <c r="AV921" s="80"/>
    </row>
    <row r="922" spans="4:48" x14ac:dyDescent="0.35">
      <c r="D922" s="78"/>
      <c r="E922" s="79"/>
      <c r="F922" s="80"/>
      <c r="G922" s="78"/>
      <c r="H922" s="79"/>
      <c r="I922" s="80"/>
      <c r="J922" s="78"/>
      <c r="K922" s="79"/>
      <c r="L922" s="80"/>
      <c r="M922" s="78"/>
      <c r="N922" s="79"/>
      <c r="O922" s="80"/>
      <c r="P922" s="78"/>
      <c r="Q922" s="79"/>
      <c r="R922" s="80"/>
      <c r="S922" s="78"/>
      <c r="T922" s="79"/>
      <c r="U922" s="80"/>
      <c r="V922" s="78"/>
      <c r="W922" s="79"/>
      <c r="X922" s="80"/>
      <c r="Y922" s="78"/>
      <c r="Z922" s="79"/>
      <c r="AA922" s="80"/>
      <c r="AB922" s="78"/>
      <c r="AC922" s="79"/>
      <c r="AD922" s="80"/>
      <c r="AE922" s="78"/>
      <c r="AF922" s="79"/>
      <c r="AG922" s="80"/>
      <c r="AH922" s="78"/>
      <c r="AI922" s="79"/>
      <c r="AJ922" s="80"/>
      <c r="AK922" s="78"/>
      <c r="AL922" s="79"/>
      <c r="AM922" s="80"/>
      <c r="AN922" s="78"/>
      <c r="AO922" s="79"/>
      <c r="AP922" s="80"/>
      <c r="AQ922" s="78"/>
      <c r="AR922" s="79"/>
      <c r="AS922" s="80"/>
      <c r="AT922" s="78"/>
      <c r="AU922" s="79"/>
      <c r="AV922" s="80"/>
    </row>
    <row r="923" spans="4:48" x14ac:dyDescent="0.35">
      <c r="D923" s="78"/>
      <c r="E923" s="79"/>
      <c r="F923" s="80"/>
      <c r="G923" s="78"/>
      <c r="H923" s="79"/>
      <c r="I923" s="80"/>
      <c r="J923" s="78"/>
      <c r="K923" s="79"/>
      <c r="L923" s="80"/>
      <c r="M923" s="78"/>
      <c r="N923" s="79"/>
      <c r="O923" s="80"/>
      <c r="P923" s="78"/>
      <c r="Q923" s="79"/>
      <c r="R923" s="80"/>
      <c r="S923" s="78"/>
      <c r="T923" s="79"/>
      <c r="U923" s="80"/>
      <c r="V923" s="78"/>
      <c r="W923" s="79"/>
      <c r="X923" s="80"/>
      <c r="Y923" s="78"/>
      <c r="Z923" s="79"/>
      <c r="AA923" s="80"/>
      <c r="AB923" s="78"/>
      <c r="AC923" s="79"/>
      <c r="AD923" s="80"/>
      <c r="AE923" s="78"/>
      <c r="AF923" s="79"/>
      <c r="AG923" s="80"/>
      <c r="AH923" s="78"/>
      <c r="AI923" s="79"/>
      <c r="AJ923" s="80"/>
      <c r="AK923" s="78"/>
      <c r="AL923" s="79"/>
      <c r="AM923" s="80"/>
      <c r="AN923" s="78"/>
      <c r="AO923" s="79"/>
      <c r="AP923" s="80"/>
      <c r="AQ923" s="78"/>
      <c r="AR923" s="79"/>
      <c r="AS923" s="80"/>
      <c r="AT923" s="78"/>
      <c r="AU923" s="79"/>
      <c r="AV923" s="80"/>
    </row>
    <row r="924" spans="4:48" x14ac:dyDescent="0.35">
      <c r="D924" s="78"/>
      <c r="E924" s="79"/>
      <c r="F924" s="80"/>
      <c r="G924" s="78"/>
      <c r="H924" s="79"/>
      <c r="I924" s="80"/>
      <c r="J924" s="78"/>
      <c r="K924" s="79"/>
      <c r="L924" s="80"/>
      <c r="M924" s="78"/>
      <c r="N924" s="79"/>
      <c r="O924" s="80"/>
      <c r="P924" s="78"/>
      <c r="Q924" s="79"/>
      <c r="R924" s="80"/>
      <c r="S924" s="78"/>
      <c r="T924" s="79"/>
      <c r="U924" s="80"/>
      <c r="V924" s="78"/>
      <c r="W924" s="79"/>
      <c r="X924" s="80"/>
      <c r="Y924" s="78"/>
      <c r="Z924" s="79"/>
      <c r="AA924" s="80"/>
      <c r="AB924" s="78"/>
      <c r="AC924" s="79"/>
      <c r="AD924" s="80"/>
      <c r="AE924" s="78"/>
      <c r="AF924" s="79"/>
      <c r="AG924" s="80"/>
      <c r="AH924" s="78"/>
      <c r="AI924" s="79"/>
      <c r="AJ924" s="80"/>
      <c r="AK924" s="78"/>
      <c r="AL924" s="79"/>
      <c r="AM924" s="80"/>
      <c r="AN924" s="78"/>
      <c r="AO924" s="79"/>
      <c r="AP924" s="80"/>
      <c r="AQ924" s="78"/>
      <c r="AR924" s="79"/>
      <c r="AS924" s="80"/>
      <c r="AT924" s="78"/>
      <c r="AU924" s="79"/>
      <c r="AV924" s="80"/>
    </row>
    <row r="925" spans="4:48" x14ac:dyDescent="0.35">
      <c r="D925" s="78"/>
      <c r="E925" s="79"/>
      <c r="F925" s="80"/>
      <c r="G925" s="78"/>
      <c r="H925" s="79"/>
      <c r="I925" s="80"/>
      <c r="J925" s="78"/>
      <c r="K925" s="79"/>
      <c r="L925" s="80"/>
      <c r="M925" s="78"/>
      <c r="N925" s="79"/>
      <c r="O925" s="80"/>
      <c r="P925" s="78"/>
      <c r="Q925" s="79"/>
      <c r="R925" s="80"/>
      <c r="S925" s="78"/>
      <c r="T925" s="79"/>
      <c r="U925" s="80"/>
      <c r="V925" s="78"/>
      <c r="W925" s="79"/>
      <c r="X925" s="80"/>
      <c r="Y925" s="78"/>
      <c r="Z925" s="79"/>
      <c r="AA925" s="80"/>
      <c r="AB925" s="78"/>
      <c r="AC925" s="79"/>
      <c r="AD925" s="80"/>
      <c r="AE925" s="78"/>
      <c r="AF925" s="79"/>
      <c r="AG925" s="80"/>
      <c r="AH925" s="78"/>
      <c r="AI925" s="79"/>
      <c r="AJ925" s="80"/>
      <c r="AK925" s="78"/>
      <c r="AL925" s="79"/>
      <c r="AM925" s="80"/>
      <c r="AN925" s="78"/>
      <c r="AO925" s="79"/>
      <c r="AP925" s="80"/>
      <c r="AQ925" s="78"/>
      <c r="AR925" s="79"/>
      <c r="AS925" s="80"/>
      <c r="AT925" s="78"/>
      <c r="AU925" s="79"/>
      <c r="AV925" s="80"/>
    </row>
    <row r="926" spans="4:48" x14ac:dyDescent="0.35">
      <c r="D926" s="78"/>
      <c r="E926" s="79"/>
      <c r="F926" s="80"/>
      <c r="G926" s="78"/>
      <c r="H926" s="79"/>
      <c r="I926" s="80"/>
      <c r="J926" s="78"/>
      <c r="K926" s="79"/>
      <c r="L926" s="80"/>
      <c r="M926" s="78"/>
      <c r="N926" s="79"/>
      <c r="O926" s="80"/>
      <c r="P926" s="78"/>
      <c r="Q926" s="79"/>
      <c r="R926" s="80"/>
      <c r="S926" s="78"/>
      <c r="T926" s="79"/>
      <c r="U926" s="80"/>
      <c r="V926" s="78"/>
      <c r="W926" s="79"/>
      <c r="X926" s="80"/>
      <c r="Y926" s="78"/>
      <c r="Z926" s="79"/>
      <c r="AA926" s="80"/>
      <c r="AB926" s="78"/>
      <c r="AC926" s="79"/>
      <c r="AD926" s="80"/>
      <c r="AE926" s="78"/>
      <c r="AF926" s="79"/>
      <c r="AG926" s="80"/>
      <c r="AH926" s="78"/>
      <c r="AI926" s="79"/>
      <c r="AJ926" s="80"/>
      <c r="AK926" s="78"/>
      <c r="AL926" s="79"/>
      <c r="AM926" s="80"/>
      <c r="AN926" s="78"/>
      <c r="AO926" s="79"/>
      <c r="AP926" s="80"/>
      <c r="AQ926" s="78"/>
      <c r="AR926" s="79"/>
      <c r="AS926" s="80"/>
      <c r="AT926" s="78"/>
      <c r="AU926" s="79"/>
      <c r="AV926" s="80"/>
    </row>
    <row r="927" spans="4:48" x14ac:dyDescent="0.35">
      <c r="D927" s="78"/>
      <c r="E927" s="79"/>
      <c r="F927" s="80"/>
      <c r="G927" s="78"/>
      <c r="H927" s="79"/>
      <c r="I927" s="80"/>
      <c r="J927" s="78"/>
      <c r="K927" s="79"/>
      <c r="L927" s="80"/>
      <c r="M927" s="78"/>
      <c r="N927" s="79"/>
      <c r="O927" s="80"/>
      <c r="P927" s="78"/>
      <c r="Q927" s="79"/>
      <c r="R927" s="80"/>
      <c r="S927" s="78"/>
      <c r="T927" s="79"/>
      <c r="U927" s="80"/>
      <c r="V927" s="78"/>
      <c r="W927" s="79"/>
      <c r="X927" s="80"/>
      <c r="Y927" s="78"/>
      <c r="Z927" s="79"/>
      <c r="AA927" s="80"/>
      <c r="AB927" s="78"/>
      <c r="AC927" s="79"/>
      <c r="AD927" s="80"/>
      <c r="AE927" s="78"/>
      <c r="AF927" s="79"/>
      <c r="AG927" s="80"/>
      <c r="AH927" s="78"/>
      <c r="AI927" s="79"/>
      <c r="AJ927" s="80"/>
      <c r="AK927" s="78"/>
      <c r="AL927" s="79"/>
      <c r="AM927" s="80"/>
      <c r="AN927" s="78"/>
      <c r="AO927" s="79"/>
      <c r="AP927" s="80"/>
      <c r="AQ927" s="78"/>
      <c r="AR927" s="79"/>
      <c r="AS927" s="80"/>
      <c r="AT927" s="78"/>
      <c r="AU927" s="79"/>
      <c r="AV927" s="80"/>
    </row>
    <row r="928" spans="4:48" x14ac:dyDescent="0.35">
      <c r="D928" s="78"/>
      <c r="E928" s="79"/>
      <c r="F928" s="80"/>
      <c r="G928" s="78"/>
      <c r="H928" s="79"/>
      <c r="I928" s="80"/>
      <c r="J928" s="78"/>
      <c r="K928" s="79"/>
      <c r="L928" s="80"/>
      <c r="M928" s="78"/>
      <c r="N928" s="79"/>
      <c r="O928" s="80"/>
      <c r="P928" s="78"/>
      <c r="Q928" s="79"/>
      <c r="R928" s="80"/>
      <c r="S928" s="78"/>
      <c r="T928" s="79"/>
      <c r="U928" s="80"/>
      <c r="V928" s="78"/>
      <c r="W928" s="79"/>
      <c r="X928" s="80"/>
      <c r="Y928" s="78"/>
      <c r="Z928" s="79"/>
      <c r="AA928" s="80"/>
      <c r="AB928" s="78"/>
      <c r="AC928" s="79"/>
      <c r="AD928" s="80"/>
      <c r="AE928" s="78"/>
      <c r="AF928" s="79"/>
      <c r="AG928" s="80"/>
      <c r="AH928" s="78"/>
      <c r="AI928" s="79"/>
      <c r="AJ928" s="80"/>
      <c r="AK928" s="78"/>
      <c r="AL928" s="79"/>
      <c r="AM928" s="80"/>
      <c r="AN928" s="78"/>
      <c r="AO928" s="79"/>
      <c r="AP928" s="80"/>
      <c r="AQ928" s="78"/>
      <c r="AR928" s="79"/>
      <c r="AS928" s="80"/>
      <c r="AT928" s="78"/>
      <c r="AU928" s="79"/>
      <c r="AV928" s="80"/>
    </row>
    <row r="929" spans="4:48" x14ac:dyDescent="0.35">
      <c r="D929" s="78"/>
      <c r="E929" s="79"/>
      <c r="F929" s="80"/>
      <c r="G929" s="78"/>
      <c r="H929" s="79"/>
      <c r="I929" s="80"/>
      <c r="J929" s="78"/>
      <c r="K929" s="79"/>
      <c r="L929" s="80"/>
      <c r="M929" s="78"/>
      <c r="N929" s="79"/>
      <c r="O929" s="80"/>
      <c r="P929" s="78"/>
      <c r="Q929" s="79"/>
      <c r="R929" s="80"/>
      <c r="S929" s="78"/>
      <c r="T929" s="79"/>
      <c r="U929" s="80"/>
      <c r="V929" s="78"/>
      <c r="W929" s="79"/>
      <c r="X929" s="80"/>
      <c r="Y929" s="78"/>
      <c r="Z929" s="79"/>
      <c r="AA929" s="80"/>
      <c r="AB929" s="78"/>
      <c r="AC929" s="79"/>
      <c r="AD929" s="80"/>
      <c r="AE929" s="78"/>
      <c r="AF929" s="79"/>
      <c r="AG929" s="80"/>
      <c r="AH929" s="78"/>
      <c r="AI929" s="79"/>
      <c r="AJ929" s="80"/>
      <c r="AK929" s="78"/>
      <c r="AL929" s="79"/>
      <c r="AM929" s="80"/>
      <c r="AN929" s="78"/>
      <c r="AO929" s="79"/>
      <c r="AP929" s="80"/>
      <c r="AQ929" s="78"/>
      <c r="AR929" s="79"/>
      <c r="AS929" s="80"/>
      <c r="AT929" s="78"/>
      <c r="AU929" s="79"/>
      <c r="AV929" s="80"/>
    </row>
    <row r="930" spans="4:48" x14ac:dyDescent="0.35">
      <c r="D930" s="78"/>
      <c r="E930" s="79"/>
      <c r="F930" s="80"/>
      <c r="G930" s="78"/>
      <c r="H930" s="79"/>
      <c r="I930" s="80"/>
      <c r="J930" s="78"/>
      <c r="K930" s="79"/>
      <c r="L930" s="80"/>
      <c r="M930" s="78"/>
      <c r="N930" s="79"/>
      <c r="O930" s="80"/>
      <c r="P930" s="78"/>
      <c r="Q930" s="79"/>
      <c r="R930" s="80"/>
      <c r="S930" s="78"/>
      <c r="T930" s="79"/>
      <c r="U930" s="80"/>
      <c r="V930" s="78"/>
      <c r="W930" s="79"/>
      <c r="X930" s="80"/>
      <c r="Y930" s="78"/>
      <c r="Z930" s="79"/>
      <c r="AA930" s="80"/>
      <c r="AB930" s="78"/>
      <c r="AC930" s="79"/>
      <c r="AD930" s="80"/>
      <c r="AE930" s="78"/>
      <c r="AF930" s="79"/>
      <c r="AG930" s="80"/>
      <c r="AH930" s="78"/>
      <c r="AI930" s="79"/>
      <c r="AJ930" s="80"/>
      <c r="AK930" s="78"/>
      <c r="AL930" s="79"/>
      <c r="AM930" s="80"/>
      <c r="AN930" s="78"/>
      <c r="AO930" s="79"/>
      <c r="AP930" s="80"/>
      <c r="AQ930" s="78"/>
      <c r="AR930" s="79"/>
      <c r="AS930" s="80"/>
      <c r="AT930" s="78"/>
      <c r="AU930" s="79"/>
      <c r="AV930" s="80"/>
    </row>
    <row r="931" spans="4:48" x14ac:dyDescent="0.35">
      <c r="D931" s="78"/>
      <c r="E931" s="79"/>
      <c r="F931" s="80"/>
      <c r="G931" s="78"/>
      <c r="H931" s="79"/>
      <c r="I931" s="80"/>
      <c r="J931" s="78"/>
      <c r="K931" s="79"/>
      <c r="L931" s="80"/>
      <c r="M931" s="78"/>
      <c r="N931" s="79"/>
      <c r="O931" s="80"/>
      <c r="P931" s="78"/>
      <c r="Q931" s="79"/>
      <c r="R931" s="80"/>
      <c r="S931" s="78"/>
      <c r="T931" s="79"/>
      <c r="U931" s="80"/>
      <c r="V931" s="78"/>
      <c r="W931" s="79"/>
      <c r="X931" s="80"/>
      <c r="Y931" s="78"/>
      <c r="Z931" s="79"/>
      <c r="AA931" s="80"/>
      <c r="AB931" s="78"/>
      <c r="AC931" s="79"/>
      <c r="AD931" s="80"/>
      <c r="AE931" s="78"/>
      <c r="AF931" s="79"/>
      <c r="AG931" s="80"/>
      <c r="AH931" s="78"/>
      <c r="AI931" s="79"/>
      <c r="AJ931" s="80"/>
      <c r="AK931" s="78"/>
      <c r="AL931" s="79"/>
      <c r="AM931" s="80"/>
      <c r="AN931" s="78"/>
      <c r="AO931" s="79"/>
      <c r="AP931" s="80"/>
      <c r="AQ931" s="78"/>
      <c r="AR931" s="79"/>
      <c r="AS931" s="80"/>
      <c r="AT931" s="78"/>
      <c r="AU931" s="79"/>
      <c r="AV931" s="80"/>
    </row>
    <row r="932" spans="4:48" x14ac:dyDescent="0.35">
      <c r="D932" s="78"/>
      <c r="E932" s="79"/>
      <c r="F932" s="80"/>
      <c r="G932" s="78"/>
      <c r="H932" s="79"/>
      <c r="I932" s="80"/>
      <c r="J932" s="78"/>
      <c r="K932" s="79"/>
      <c r="L932" s="80"/>
      <c r="M932" s="78"/>
      <c r="N932" s="79"/>
      <c r="O932" s="80"/>
      <c r="P932" s="78"/>
      <c r="Q932" s="79"/>
      <c r="R932" s="80"/>
      <c r="S932" s="78"/>
      <c r="T932" s="79"/>
      <c r="U932" s="80"/>
      <c r="V932" s="78"/>
      <c r="W932" s="79"/>
      <c r="X932" s="80"/>
      <c r="Y932" s="78"/>
      <c r="Z932" s="79"/>
      <c r="AA932" s="80"/>
      <c r="AB932" s="78"/>
      <c r="AC932" s="79"/>
      <c r="AD932" s="80"/>
      <c r="AE932" s="78"/>
      <c r="AF932" s="79"/>
      <c r="AG932" s="80"/>
      <c r="AH932" s="78"/>
      <c r="AI932" s="79"/>
      <c r="AJ932" s="80"/>
      <c r="AK932" s="78"/>
      <c r="AL932" s="79"/>
      <c r="AM932" s="80"/>
      <c r="AN932" s="78"/>
      <c r="AO932" s="79"/>
      <c r="AP932" s="80"/>
      <c r="AQ932" s="78"/>
      <c r="AR932" s="79"/>
      <c r="AS932" s="80"/>
      <c r="AT932" s="78"/>
      <c r="AU932" s="79"/>
      <c r="AV932" s="80"/>
    </row>
    <row r="933" spans="4:48" x14ac:dyDescent="0.35">
      <c r="D933" s="78"/>
      <c r="E933" s="79"/>
      <c r="F933" s="80"/>
      <c r="G933" s="78"/>
      <c r="H933" s="79"/>
      <c r="I933" s="80"/>
      <c r="J933" s="78"/>
      <c r="K933" s="79"/>
      <c r="L933" s="80"/>
      <c r="M933" s="78"/>
      <c r="N933" s="79"/>
      <c r="O933" s="80"/>
      <c r="P933" s="78"/>
      <c r="Q933" s="79"/>
      <c r="R933" s="80"/>
      <c r="S933" s="78"/>
      <c r="T933" s="79"/>
      <c r="U933" s="80"/>
      <c r="V933" s="78"/>
      <c r="W933" s="79"/>
      <c r="X933" s="80"/>
      <c r="Y933" s="78"/>
      <c r="Z933" s="79"/>
      <c r="AA933" s="80"/>
      <c r="AB933" s="78"/>
      <c r="AC933" s="79"/>
      <c r="AD933" s="80"/>
      <c r="AE933" s="78"/>
      <c r="AF933" s="79"/>
      <c r="AG933" s="80"/>
      <c r="AH933" s="78"/>
      <c r="AI933" s="79"/>
      <c r="AJ933" s="80"/>
      <c r="AK933" s="78"/>
      <c r="AL933" s="79"/>
      <c r="AM933" s="80"/>
      <c r="AN933" s="78"/>
      <c r="AO933" s="79"/>
      <c r="AP933" s="80"/>
      <c r="AQ933" s="78"/>
      <c r="AR933" s="79"/>
      <c r="AS933" s="80"/>
      <c r="AT933" s="78"/>
      <c r="AU933" s="79"/>
      <c r="AV933" s="80"/>
    </row>
    <row r="934" spans="4:48" x14ac:dyDescent="0.35">
      <c r="D934" s="78"/>
      <c r="E934" s="79"/>
      <c r="F934" s="80"/>
      <c r="G934" s="78"/>
      <c r="H934" s="79"/>
      <c r="I934" s="80"/>
      <c r="J934" s="78"/>
      <c r="K934" s="79"/>
      <c r="L934" s="80"/>
      <c r="M934" s="78"/>
      <c r="N934" s="79"/>
      <c r="O934" s="80"/>
      <c r="P934" s="78"/>
      <c r="Q934" s="79"/>
      <c r="R934" s="80"/>
      <c r="S934" s="78"/>
      <c r="T934" s="79"/>
      <c r="U934" s="80"/>
      <c r="V934" s="78"/>
      <c r="W934" s="79"/>
      <c r="X934" s="80"/>
      <c r="Y934" s="78"/>
      <c r="Z934" s="79"/>
      <c r="AA934" s="80"/>
      <c r="AB934" s="78"/>
      <c r="AC934" s="79"/>
      <c r="AD934" s="80"/>
      <c r="AE934" s="78"/>
      <c r="AF934" s="79"/>
      <c r="AG934" s="80"/>
      <c r="AH934" s="78"/>
      <c r="AI934" s="79"/>
      <c r="AJ934" s="80"/>
      <c r="AK934" s="78"/>
      <c r="AL934" s="79"/>
      <c r="AM934" s="80"/>
      <c r="AN934" s="78"/>
      <c r="AO934" s="79"/>
      <c r="AP934" s="80"/>
      <c r="AQ934" s="78"/>
      <c r="AR934" s="79"/>
      <c r="AS934" s="80"/>
      <c r="AT934" s="78"/>
      <c r="AU934" s="79"/>
      <c r="AV934" s="80"/>
    </row>
    <row r="935" spans="4:48" x14ac:dyDescent="0.35">
      <c r="D935" s="78"/>
      <c r="E935" s="79"/>
      <c r="F935" s="80"/>
      <c r="G935" s="78"/>
      <c r="H935" s="79"/>
      <c r="I935" s="80"/>
      <c r="J935" s="78"/>
      <c r="K935" s="79"/>
      <c r="L935" s="80"/>
      <c r="M935" s="78"/>
      <c r="N935" s="79"/>
      <c r="O935" s="80"/>
      <c r="P935" s="78"/>
      <c r="Q935" s="79"/>
      <c r="R935" s="80"/>
      <c r="S935" s="78"/>
      <c r="T935" s="79"/>
      <c r="U935" s="80"/>
      <c r="V935" s="78"/>
      <c r="W935" s="79"/>
      <c r="X935" s="80"/>
      <c r="Y935" s="78"/>
      <c r="Z935" s="79"/>
      <c r="AA935" s="80"/>
      <c r="AB935" s="78"/>
      <c r="AC935" s="79"/>
      <c r="AD935" s="80"/>
      <c r="AE935" s="78"/>
      <c r="AF935" s="79"/>
      <c r="AG935" s="80"/>
      <c r="AH935" s="78"/>
      <c r="AI935" s="79"/>
      <c r="AJ935" s="80"/>
      <c r="AK935" s="78"/>
      <c r="AL935" s="79"/>
      <c r="AM935" s="80"/>
      <c r="AN935" s="78"/>
      <c r="AO935" s="79"/>
      <c r="AP935" s="80"/>
      <c r="AQ935" s="78"/>
      <c r="AR935" s="79"/>
      <c r="AS935" s="80"/>
      <c r="AT935" s="78"/>
      <c r="AU935" s="79"/>
      <c r="AV935" s="80"/>
    </row>
    <row r="936" spans="4:48" x14ac:dyDescent="0.35">
      <c r="D936" s="78"/>
      <c r="E936" s="79"/>
      <c r="F936" s="80"/>
      <c r="G936" s="78"/>
      <c r="H936" s="79"/>
      <c r="I936" s="80"/>
      <c r="J936" s="78"/>
      <c r="K936" s="79"/>
      <c r="L936" s="80"/>
      <c r="M936" s="78"/>
      <c r="N936" s="79"/>
      <c r="O936" s="80"/>
      <c r="P936" s="78"/>
      <c r="Q936" s="79"/>
      <c r="R936" s="80"/>
      <c r="S936" s="78"/>
      <c r="T936" s="79"/>
      <c r="U936" s="80"/>
      <c r="V936" s="78"/>
      <c r="W936" s="79"/>
      <c r="X936" s="80"/>
      <c r="Y936" s="78"/>
      <c r="Z936" s="79"/>
      <c r="AA936" s="80"/>
      <c r="AB936" s="78"/>
      <c r="AC936" s="79"/>
      <c r="AD936" s="80"/>
      <c r="AE936" s="78"/>
      <c r="AF936" s="79"/>
      <c r="AG936" s="80"/>
      <c r="AH936" s="78"/>
      <c r="AI936" s="79"/>
      <c r="AJ936" s="80"/>
      <c r="AK936" s="78"/>
      <c r="AL936" s="79"/>
      <c r="AM936" s="80"/>
      <c r="AN936" s="78"/>
      <c r="AO936" s="79"/>
      <c r="AP936" s="80"/>
      <c r="AQ936" s="78"/>
      <c r="AR936" s="79"/>
      <c r="AS936" s="80"/>
      <c r="AT936" s="78"/>
      <c r="AU936" s="79"/>
      <c r="AV936" s="80"/>
    </row>
    <row r="937" spans="4:48" x14ac:dyDescent="0.35">
      <c r="D937" s="78"/>
      <c r="E937" s="79"/>
      <c r="F937" s="80"/>
      <c r="G937" s="78"/>
      <c r="H937" s="79"/>
      <c r="I937" s="80"/>
      <c r="J937" s="78"/>
      <c r="K937" s="79"/>
      <c r="L937" s="80"/>
      <c r="M937" s="78"/>
      <c r="N937" s="79"/>
      <c r="O937" s="80"/>
      <c r="P937" s="78"/>
      <c r="Q937" s="79"/>
      <c r="R937" s="80"/>
      <c r="S937" s="78"/>
      <c r="T937" s="79"/>
      <c r="U937" s="80"/>
      <c r="V937" s="78"/>
      <c r="W937" s="79"/>
      <c r="X937" s="80"/>
      <c r="Y937" s="78"/>
      <c r="Z937" s="79"/>
      <c r="AA937" s="80"/>
      <c r="AB937" s="78"/>
      <c r="AC937" s="79"/>
      <c r="AD937" s="80"/>
      <c r="AE937" s="78"/>
      <c r="AF937" s="79"/>
      <c r="AG937" s="80"/>
      <c r="AH937" s="78"/>
      <c r="AI937" s="79"/>
      <c r="AJ937" s="80"/>
      <c r="AK937" s="78"/>
      <c r="AL937" s="79"/>
      <c r="AM937" s="80"/>
      <c r="AN937" s="78"/>
      <c r="AO937" s="79"/>
      <c r="AP937" s="80"/>
      <c r="AQ937" s="78"/>
      <c r="AR937" s="79"/>
      <c r="AS937" s="80"/>
      <c r="AT937" s="78"/>
      <c r="AU937" s="79"/>
      <c r="AV937" s="80"/>
    </row>
    <row r="938" spans="4:48" x14ac:dyDescent="0.35">
      <c r="D938" s="78"/>
      <c r="E938" s="79"/>
      <c r="F938" s="80"/>
      <c r="G938" s="78"/>
      <c r="H938" s="79"/>
      <c r="I938" s="80"/>
      <c r="J938" s="78"/>
      <c r="K938" s="79"/>
      <c r="L938" s="80"/>
      <c r="M938" s="78"/>
      <c r="N938" s="79"/>
      <c r="O938" s="80"/>
      <c r="P938" s="78"/>
      <c r="Q938" s="79"/>
      <c r="R938" s="80"/>
      <c r="S938" s="78"/>
      <c r="T938" s="79"/>
      <c r="U938" s="80"/>
      <c r="V938" s="78"/>
      <c r="W938" s="79"/>
      <c r="X938" s="80"/>
      <c r="Y938" s="78"/>
      <c r="Z938" s="79"/>
      <c r="AA938" s="80"/>
      <c r="AB938" s="78"/>
      <c r="AC938" s="79"/>
      <c r="AD938" s="80"/>
      <c r="AE938" s="78"/>
      <c r="AF938" s="79"/>
      <c r="AG938" s="80"/>
      <c r="AH938" s="78"/>
      <c r="AI938" s="79"/>
      <c r="AJ938" s="80"/>
      <c r="AK938" s="78"/>
      <c r="AL938" s="79"/>
      <c r="AM938" s="80"/>
      <c r="AN938" s="78"/>
      <c r="AO938" s="79"/>
      <c r="AP938" s="80"/>
      <c r="AQ938" s="78"/>
      <c r="AR938" s="79"/>
      <c r="AS938" s="80"/>
      <c r="AT938" s="78"/>
      <c r="AU938" s="79"/>
      <c r="AV938" s="80"/>
    </row>
    <row r="939" spans="4:48" x14ac:dyDescent="0.35">
      <c r="D939" s="78"/>
      <c r="E939" s="79"/>
      <c r="F939" s="80"/>
      <c r="G939" s="78"/>
      <c r="H939" s="79"/>
      <c r="I939" s="80"/>
      <c r="J939" s="78"/>
      <c r="K939" s="79"/>
      <c r="L939" s="80"/>
      <c r="M939" s="78"/>
      <c r="N939" s="79"/>
      <c r="O939" s="80"/>
      <c r="P939" s="78"/>
      <c r="Q939" s="79"/>
      <c r="R939" s="80"/>
      <c r="S939" s="78"/>
      <c r="T939" s="79"/>
      <c r="U939" s="80"/>
      <c r="V939" s="78"/>
      <c r="W939" s="79"/>
      <c r="X939" s="80"/>
      <c r="Y939" s="78"/>
      <c r="Z939" s="79"/>
      <c r="AA939" s="80"/>
      <c r="AB939" s="78"/>
      <c r="AC939" s="79"/>
      <c r="AD939" s="80"/>
      <c r="AE939" s="78"/>
      <c r="AF939" s="79"/>
      <c r="AG939" s="80"/>
      <c r="AH939" s="78"/>
      <c r="AI939" s="79"/>
      <c r="AJ939" s="80"/>
      <c r="AK939" s="78"/>
      <c r="AL939" s="79"/>
      <c r="AM939" s="80"/>
      <c r="AN939" s="78"/>
      <c r="AO939" s="79"/>
      <c r="AP939" s="80"/>
      <c r="AQ939" s="78"/>
      <c r="AR939" s="79"/>
      <c r="AS939" s="80"/>
      <c r="AT939" s="78"/>
      <c r="AU939" s="79"/>
      <c r="AV939" s="80"/>
    </row>
    <row r="940" spans="4:48" x14ac:dyDescent="0.35">
      <c r="D940" s="78"/>
      <c r="E940" s="79"/>
      <c r="F940" s="80"/>
      <c r="G940" s="78"/>
      <c r="H940" s="79"/>
      <c r="I940" s="80"/>
      <c r="J940" s="78"/>
      <c r="K940" s="79"/>
      <c r="L940" s="80"/>
      <c r="M940" s="78"/>
      <c r="N940" s="79"/>
      <c r="O940" s="80"/>
      <c r="P940" s="78"/>
      <c r="Q940" s="79"/>
      <c r="R940" s="80"/>
      <c r="S940" s="78"/>
      <c r="T940" s="79"/>
      <c r="U940" s="80"/>
      <c r="V940" s="78"/>
      <c r="W940" s="79"/>
      <c r="X940" s="80"/>
      <c r="Y940" s="78"/>
      <c r="Z940" s="79"/>
      <c r="AA940" s="80"/>
      <c r="AB940" s="78"/>
      <c r="AC940" s="79"/>
      <c r="AD940" s="80"/>
      <c r="AE940" s="78"/>
      <c r="AF940" s="79"/>
      <c r="AG940" s="80"/>
      <c r="AH940" s="78"/>
      <c r="AI940" s="79"/>
      <c r="AJ940" s="80"/>
      <c r="AK940" s="78"/>
      <c r="AL940" s="79"/>
      <c r="AM940" s="80"/>
      <c r="AN940" s="78"/>
      <c r="AO940" s="79"/>
      <c r="AP940" s="80"/>
      <c r="AQ940" s="78"/>
      <c r="AR940" s="79"/>
      <c r="AS940" s="80"/>
      <c r="AT940" s="78"/>
      <c r="AU940" s="79"/>
      <c r="AV940" s="80"/>
    </row>
    <row r="941" spans="4:48" x14ac:dyDescent="0.35">
      <c r="D941" s="78"/>
      <c r="E941" s="79"/>
      <c r="F941" s="80"/>
      <c r="G941" s="78"/>
      <c r="H941" s="79"/>
      <c r="I941" s="80"/>
      <c r="J941" s="78"/>
      <c r="K941" s="79"/>
      <c r="L941" s="80"/>
      <c r="M941" s="78"/>
      <c r="N941" s="79"/>
      <c r="O941" s="80"/>
      <c r="P941" s="78"/>
      <c r="Q941" s="79"/>
      <c r="R941" s="80"/>
      <c r="S941" s="78"/>
      <c r="T941" s="79"/>
      <c r="U941" s="80"/>
      <c r="V941" s="78"/>
      <c r="W941" s="79"/>
      <c r="X941" s="80"/>
      <c r="Y941" s="78"/>
      <c r="Z941" s="79"/>
      <c r="AA941" s="80"/>
      <c r="AB941" s="78"/>
      <c r="AC941" s="79"/>
      <c r="AD941" s="80"/>
      <c r="AE941" s="78"/>
      <c r="AF941" s="79"/>
      <c r="AG941" s="80"/>
      <c r="AH941" s="78"/>
      <c r="AI941" s="79"/>
      <c r="AJ941" s="80"/>
      <c r="AK941" s="78"/>
      <c r="AL941" s="79"/>
      <c r="AM941" s="80"/>
      <c r="AN941" s="78"/>
      <c r="AO941" s="79"/>
      <c r="AP941" s="80"/>
      <c r="AQ941" s="78"/>
      <c r="AR941" s="79"/>
      <c r="AS941" s="80"/>
      <c r="AT941" s="78"/>
      <c r="AU941" s="79"/>
      <c r="AV941" s="80"/>
    </row>
    <row r="942" spans="4:48" x14ac:dyDescent="0.35">
      <c r="D942" s="78"/>
      <c r="E942" s="79"/>
      <c r="F942" s="80"/>
      <c r="G942" s="78"/>
      <c r="H942" s="79"/>
      <c r="I942" s="80"/>
      <c r="J942" s="78"/>
      <c r="K942" s="79"/>
      <c r="L942" s="80"/>
      <c r="M942" s="78"/>
      <c r="N942" s="79"/>
      <c r="O942" s="80"/>
      <c r="P942" s="78"/>
      <c r="Q942" s="79"/>
      <c r="R942" s="80"/>
      <c r="S942" s="78"/>
      <c r="T942" s="79"/>
      <c r="U942" s="80"/>
      <c r="V942" s="78"/>
      <c r="W942" s="79"/>
      <c r="X942" s="80"/>
      <c r="Y942" s="78"/>
      <c r="Z942" s="79"/>
      <c r="AA942" s="80"/>
      <c r="AB942" s="78"/>
      <c r="AC942" s="79"/>
      <c r="AD942" s="80"/>
      <c r="AE942" s="78"/>
      <c r="AF942" s="79"/>
      <c r="AG942" s="80"/>
      <c r="AH942" s="78"/>
      <c r="AI942" s="79"/>
      <c r="AJ942" s="80"/>
      <c r="AK942" s="78"/>
      <c r="AL942" s="79"/>
      <c r="AM942" s="80"/>
      <c r="AN942" s="78"/>
      <c r="AO942" s="79"/>
      <c r="AP942" s="80"/>
      <c r="AQ942" s="78"/>
      <c r="AR942" s="79"/>
      <c r="AS942" s="80"/>
      <c r="AT942" s="78"/>
      <c r="AU942" s="79"/>
      <c r="AV942" s="80"/>
    </row>
    <row r="943" spans="4:48" x14ac:dyDescent="0.35">
      <c r="D943" s="78"/>
      <c r="E943" s="79"/>
      <c r="F943" s="80"/>
      <c r="G943" s="78"/>
      <c r="H943" s="79"/>
      <c r="I943" s="80"/>
      <c r="J943" s="78"/>
      <c r="K943" s="79"/>
      <c r="L943" s="80"/>
      <c r="M943" s="78"/>
      <c r="N943" s="79"/>
      <c r="O943" s="80"/>
      <c r="P943" s="78"/>
      <c r="Q943" s="79"/>
      <c r="R943" s="80"/>
      <c r="S943" s="78"/>
      <c r="T943" s="79"/>
      <c r="U943" s="80"/>
      <c r="V943" s="78"/>
      <c r="W943" s="79"/>
      <c r="X943" s="80"/>
      <c r="Y943" s="78"/>
      <c r="Z943" s="79"/>
      <c r="AA943" s="80"/>
      <c r="AB943" s="78"/>
      <c r="AC943" s="79"/>
      <c r="AD943" s="80"/>
      <c r="AE943" s="78"/>
      <c r="AF943" s="79"/>
      <c r="AG943" s="80"/>
      <c r="AH943" s="78"/>
      <c r="AI943" s="79"/>
      <c r="AJ943" s="80"/>
      <c r="AK943" s="78"/>
      <c r="AL943" s="79"/>
      <c r="AM943" s="80"/>
      <c r="AN943" s="78"/>
      <c r="AO943" s="79"/>
      <c r="AP943" s="80"/>
      <c r="AQ943" s="78"/>
      <c r="AR943" s="79"/>
      <c r="AS943" s="80"/>
      <c r="AT943" s="78"/>
      <c r="AU943" s="79"/>
      <c r="AV943" s="80"/>
    </row>
    <row r="944" spans="4:48" x14ac:dyDescent="0.35">
      <c r="D944" s="78"/>
      <c r="E944" s="79"/>
      <c r="F944" s="80"/>
      <c r="G944" s="78"/>
      <c r="H944" s="79"/>
      <c r="I944" s="80"/>
      <c r="J944" s="78"/>
      <c r="K944" s="79"/>
      <c r="L944" s="80"/>
      <c r="M944" s="78"/>
      <c r="N944" s="79"/>
      <c r="O944" s="80"/>
      <c r="P944" s="78"/>
      <c r="Q944" s="79"/>
      <c r="R944" s="80"/>
      <c r="S944" s="78"/>
      <c r="T944" s="79"/>
      <c r="U944" s="80"/>
      <c r="V944" s="78"/>
      <c r="W944" s="79"/>
      <c r="X944" s="80"/>
      <c r="Y944" s="78"/>
      <c r="Z944" s="79"/>
      <c r="AA944" s="80"/>
      <c r="AB944" s="78"/>
      <c r="AC944" s="79"/>
      <c r="AD944" s="80"/>
      <c r="AE944" s="78"/>
      <c r="AF944" s="79"/>
      <c r="AG944" s="80"/>
      <c r="AH944" s="78"/>
      <c r="AI944" s="79"/>
      <c r="AJ944" s="80"/>
      <c r="AK944" s="78"/>
      <c r="AL944" s="79"/>
      <c r="AM944" s="80"/>
      <c r="AN944" s="78"/>
      <c r="AO944" s="79"/>
      <c r="AP944" s="80"/>
      <c r="AQ944" s="78"/>
      <c r="AR944" s="79"/>
      <c r="AS944" s="80"/>
      <c r="AT944" s="78"/>
      <c r="AU944" s="79"/>
      <c r="AV944" s="80"/>
    </row>
    <row r="945" spans="4:48" x14ac:dyDescent="0.35">
      <c r="D945" s="78"/>
      <c r="E945" s="79"/>
      <c r="F945" s="80"/>
      <c r="G945" s="78"/>
      <c r="H945" s="79"/>
      <c r="I945" s="80"/>
      <c r="J945" s="78"/>
      <c r="K945" s="79"/>
      <c r="L945" s="80"/>
      <c r="M945" s="78"/>
      <c r="N945" s="79"/>
      <c r="O945" s="80"/>
      <c r="P945" s="78"/>
      <c r="Q945" s="79"/>
      <c r="R945" s="80"/>
      <c r="S945" s="78"/>
      <c r="T945" s="79"/>
      <c r="U945" s="80"/>
      <c r="V945" s="78"/>
      <c r="W945" s="79"/>
      <c r="X945" s="80"/>
      <c r="Y945" s="78"/>
      <c r="Z945" s="79"/>
      <c r="AA945" s="80"/>
      <c r="AB945" s="78"/>
      <c r="AC945" s="79"/>
      <c r="AD945" s="80"/>
      <c r="AE945" s="78"/>
      <c r="AF945" s="79"/>
      <c r="AG945" s="80"/>
      <c r="AH945" s="78"/>
      <c r="AI945" s="79"/>
      <c r="AJ945" s="80"/>
      <c r="AK945" s="78"/>
      <c r="AL945" s="79"/>
      <c r="AM945" s="80"/>
      <c r="AN945" s="78"/>
      <c r="AO945" s="79"/>
      <c r="AP945" s="80"/>
      <c r="AQ945" s="78"/>
      <c r="AR945" s="79"/>
      <c r="AS945" s="80"/>
      <c r="AT945" s="78"/>
      <c r="AU945" s="79"/>
      <c r="AV945" s="80"/>
    </row>
    <row r="946" spans="4:48" x14ac:dyDescent="0.35">
      <c r="D946" s="78"/>
      <c r="E946" s="79"/>
      <c r="F946" s="80"/>
      <c r="G946" s="78"/>
      <c r="H946" s="79"/>
      <c r="I946" s="80"/>
      <c r="J946" s="78"/>
      <c r="K946" s="79"/>
      <c r="L946" s="80"/>
      <c r="M946" s="78"/>
      <c r="N946" s="79"/>
      <c r="O946" s="80"/>
      <c r="P946" s="78"/>
      <c r="Q946" s="79"/>
      <c r="R946" s="80"/>
      <c r="S946" s="78"/>
      <c r="T946" s="79"/>
      <c r="U946" s="80"/>
      <c r="V946" s="78"/>
      <c r="W946" s="79"/>
      <c r="X946" s="80"/>
      <c r="Y946" s="78"/>
      <c r="Z946" s="79"/>
      <c r="AA946" s="80"/>
      <c r="AB946" s="78"/>
      <c r="AC946" s="79"/>
      <c r="AD946" s="80"/>
      <c r="AE946" s="78"/>
      <c r="AF946" s="79"/>
      <c r="AG946" s="80"/>
      <c r="AH946" s="78"/>
      <c r="AI946" s="79"/>
      <c r="AJ946" s="80"/>
      <c r="AK946" s="78"/>
      <c r="AL946" s="79"/>
      <c r="AM946" s="80"/>
      <c r="AN946" s="78"/>
      <c r="AO946" s="79"/>
      <c r="AP946" s="80"/>
      <c r="AQ946" s="78"/>
      <c r="AR946" s="79"/>
      <c r="AS946" s="80"/>
      <c r="AT946" s="78"/>
      <c r="AU946" s="79"/>
      <c r="AV946" s="80"/>
    </row>
    <row r="947" spans="4:48" x14ac:dyDescent="0.35">
      <c r="D947" s="78"/>
      <c r="E947" s="79"/>
      <c r="F947" s="80"/>
      <c r="G947" s="78"/>
      <c r="H947" s="79"/>
      <c r="I947" s="80"/>
      <c r="J947" s="78"/>
      <c r="K947" s="79"/>
      <c r="L947" s="80"/>
      <c r="M947" s="78"/>
      <c r="N947" s="79"/>
      <c r="O947" s="80"/>
      <c r="P947" s="78"/>
      <c r="Q947" s="79"/>
      <c r="R947" s="80"/>
      <c r="S947" s="78"/>
      <c r="T947" s="79"/>
      <c r="U947" s="80"/>
      <c r="V947" s="78"/>
      <c r="W947" s="79"/>
      <c r="X947" s="80"/>
      <c r="Y947" s="78"/>
      <c r="Z947" s="79"/>
      <c r="AA947" s="80"/>
      <c r="AB947" s="78"/>
      <c r="AC947" s="79"/>
      <c r="AD947" s="80"/>
      <c r="AE947" s="78"/>
      <c r="AF947" s="79"/>
      <c r="AG947" s="80"/>
      <c r="AH947" s="78"/>
      <c r="AI947" s="79"/>
      <c r="AJ947" s="80"/>
      <c r="AK947" s="78"/>
      <c r="AL947" s="79"/>
      <c r="AM947" s="80"/>
      <c r="AN947" s="78"/>
      <c r="AO947" s="79"/>
      <c r="AP947" s="80"/>
      <c r="AQ947" s="78"/>
      <c r="AR947" s="79"/>
      <c r="AS947" s="80"/>
      <c r="AT947" s="78"/>
      <c r="AU947" s="79"/>
      <c r="AV947" s="80"/>
    </row>
    <row r="948" spans="4:48" x14ac:dyDescent="0.35">
      <c r="D948" s="78"/>
      <c r="E948" s="79"/>
      <c r="F948" s="80"/>
      <c r="G948" s="78"/>
      <c r="H948" s="79"/>
      <c r="I948" s="80"/>
      <c r="J948" s="78"/>
      <c r="K948" s="79"/>
      <c r="L948" s="80"/>
      <c r="M948" s="78"/>
      <c r="N948" s="79"/>
      <c r="O948" s="80"/>
      <c r="P948" s="78"/>
      <c r="Q948" s="79"/>
      <c r="R948" s="80"/>
      <c r="S948" s="78"/>
      <c r="T948" s="79"/>
      <c r="U948" s="80"/>
      <c r="V948" s="78"/>
      <c r="W948" s="79"/>
      <c r="X948" s="80"/>
      <c r="Y948" s="78"/>
      <c r="Z948" s="79"/>
      <c r="AA948" s="80"/>
      <c r="AB948" s="78"/>
      <c r="AC948" s="79"/>
      <c r="AD948" s="80"/>
      <c r="AE948" s="78"/>
      <c r="AF948" s="79"/>
      <c r="AG948" s="80"/>
      <c r="AH948" s="78"/>
      <c r="AI948" s="79"/>
      <c r="AJ948" s="80"/>
      <c r="AK948" s="78"/>
      <c r="AL948" s="79"/>
      <c r="AM948" s="80"/>
      <c r="AN948" s="78"/>
      <c r="AO948" s="79"/>
      <c r="AP948" s="80"/>
      <c r="AQ948" s="78"/>
      <c r="AR948" s="79"/>
      <c r="AS948" s="80"/>
      <c r="AT948" s="78"/>
      <c r="AU948" s="79"/>
      <c r="AV948" s="80"/>
    </row>
    <row r="949" spans="4:48" x14ac:dyDescent="0.35">
      <c r="D949" s="78"/>
      <c r="E949" s="79"/>
      <c r="F949" s="80"/>
      <c r="G949" s="78"/>
      <c r="H949" s="79"/>
      <c r="I949" s="80"/>
      <c r="J949" s="78"/>
      <c r="K949" s="79"/>
      <c r="L949" s="80"/>
      <c r="M949" s="78"/>
      <c r="N949" s="79"/>
      <c r="O949" s="80"/>
      <c r="P949" s="78"/>
      <c r="Q949" s="79"/>
      <c r="R949" s="80"/>
      <c r="S949" s="78"/>
      <c r="T949" s="79"/>
      <c r="U949" s="80"/>
      <c r="V949" s="78"/>
      <c r="W949" s="79"/>
      <c r="X949" s="80"/>
      <c r="Y949" s="78"/>
      <c r="Z949" s="79"/>
      <c r="AA949" s="80"/>
      <c r="AB949" s="78"/>
      <c r="AC949" s="79"/>
      <c r="AD949" s="80"/>
      <c r="AE949" s="78"/>
      <c r="AF949" s="79"/>
      <c r="AG949" s="80"/>
      <c r="AH949" s="78"/>
      <c r="AI949" s="79"/>
      <c r="AJ949" s="80"/>
      <c r="AK949" s="78"/>
      <c r="AL949" s="79"/>
      <c r="AM949" s="80"/>
      <c r="AN949" s="78"/>
      <c r="AO949" s="79"/>
      <c r="AP949" s="80"/>
      <c r="AQ949" s="78"/>
      <c r="AR949" s="79"/>
      <c r="AS949" s="80"/>
      <c r="AT949" s="78"/>
      <c r="AU949" s="79"/>
      <c r="AV949" s="80"/>
    </row>
    <row r="950" spans="4:48" x14ac:dyDescent="0.35">
      <c r="D950" s="78"/>
      <c r="E950" s="79"/>
      <c r="F950" s="80"/>
      <c r="G950" s="78"/>
      <c r="H950" s="79"/>
      <c r="I950" s="80"/>
      <c r="J950" s="78"/>
      <c r="K950" s="79"/>
      <c r="L950" s="80"/>
      <c r="M950" s="78"/>
      <c r="N950" s="79"/>
      <c r="O950" s="80"/>
      <c r="P950" s="78"/>
      <c r="Q950" s="79"/>
      <c r="R950" s="80"/>
      <c r="S950" s="78"/>
      <c r="T950" s="79"/>
      <c r="U950" s="80"/>
      <c r="V950" s="78"/>
      <c r="W950" s="79"/>
      <c r="X950" s="80"/>
      <c r="Y950" s="78"/>
      <c r="Z950" s="79"/>
      <c r="AA950" s="80"/>
      <c r="AB950" s="78"/>
      <c r="AC950" s="79"/>
      <c r="AD950" s="80"/>
      <c r="AE950" s="78"/>
      <c r="AF950" s="79"/>
      <c r="AG950" s="80"/>
      <c r="AH950" s="78"/>
      <c r="AI950" s="79"/>
      <c r="AJ950" s="80"/>
      <c r="AK950" s="78"/>
      <c r="AL950" s="79"/>
      <c r="AM950" s="80"/>
      <c r="AN950" s="78"/>
      <c r="AO950" s="79"/>
      <c r="AP950" s="80"/>
      <c r="AQ950" s="78"/>
      <c r="AR950" s="79"/>
      <c r="AS950" s="80"/>
      <c r="AT950" s="78"/>
      <c r="AU950" s="79"/>
      <c r="AV950" s="80"/>
    </row>
    <row r="951" spans="4:48" x14ac:dyDescent="0.35">
      <c r="D951" s="78"/>
      <c r="E951" s="79"/>
      <c r="F951" s="80"/>
      <c r="G951" s="78"/>
      <c r="H951" s="79"/>
      <c r="I951" s="80"/>
      <c r="J951" s="78"/>
      <c r="K951" s="79"/>
      <c r="L951" s="80"/>
      <c r="M951" s="78"/>
      <c r="N951" s="79"/>
      <c r="O951" s="80"/>
      <c r="P951" s="78"/>
      <c r="Q951" s="79"/>
      <c r="R951" s="80"/>
      <c r="S951" s="78"/>
      <c r="T951" s="79"/>
      <c r="U951" s="80"/>
      <c r="V951" s="78"/>
      <c r="W951" s="79"/>
      <c r="X951" s="80"/>
      <c r="Y951" s="78"/>
      <c r="Z951" s="79"/>
      <c r="AA951" s="80"/>
      <c r="AB951" s="78"/>
      <c r="AC951" s="79"/>
      <c r="AD951" s="80"/>
      <c r="AE951" s="78"/>
      <c r="AF951" s="79"/>
      <c r="AG951" s="80"/>
      <c r="AH951" s="78"/>
      <c r="AI951" s="79"/>
      <c r="AJ951" s="80"/>
      <c r="AK951" s="78"/>
      <c r="AL951" s="79"/>
      <c r="AM951" s="80"/>
      <c r="AN951" s="78"/>
      <c r="AO951" s="79"/>
      <c r="AP951" s="80"/>
      <c r="AQ951" s="78"/>
      <c r="AR951" s="79"/>
      <c r="AS951" s="80"/>
      <c r="AT951" s="78"/>
      <c r="AU951" s="79"/>
      <c r="AV951" s="80"/>
    </row>
    <row r="952" spans="4:48" x14ac:dyDescent="0.35">
      <c r="D952" s="78"/>
      <c r="E952" s="79"/>
      <c r="F952" s="80"/>
      <c r="G952" s="78"/>
      <c r="H952" s="79"/>
      <c r="I952" s="80"/>
      <c r="J952" s="78"/>
      <c r="K952" s="79"/>
      <c r="L952" s="80"/>
      <c r="M952" s="78"/>
      <c r="N952" s="79"/>
      <c r="O952" s="80"/>
      <c r="P952" s="78"/>
      <c r="Q952" s="79"/>
      <c r="R952" s="80"/>
      <c r="S952" s="78"/>
      <c r="T952" s="79"/>
      <c r="U952" s="80"/>
      <c r="V952" s="78"/>
      <c r="W952" s="79"/>
      <c r="X952" s="80"/>
      <c r="Y952" s="78"/>
      <c r="Z952" s="79"/>
      <c r="AA952" s="80"/>
      <c r="AB952" s="78"/>
      <c r="AC952" s="79"/>
      <c r="AD952" s="80"/>
      <c r="AE952" s="78"/>
      <c r="AF952" s="79"/>
      <c r="AG952" s="80"/>
      <c r="AH952" s="78"/>
      <c r="AI952" s="79"/>
      <c r="AJ952" s="80"/>
      <c r="AK952" s="78"/>
      <c r="AL952" s="79"/>
      <c r="AM952" s="80"/>
      <c r="AN952" s="78"/>
      <c r="AO952" s="79"/>
      <c r="AP952" s="80"/>
      <c r="AQ952" s="78"/>
      <c r="AR952" s="79"/>
      <c r="AS952" s="80"/>
      <c r="AT952" s="78"/>
      <c r="AU952" s="79"/>
      <c r="AV952" s="80"/>
    </row>
    <row r="953" spans="4:48" x14ac:dyDescent="0.35">
      <c r="D953" s="78"/>
      <c r="E953" s="79"/>
      <c r="F953" s="80"/>
      <c r="G953" s="78"/>
      <c r="H953" s="79"/>
      <c r="I953" s="80"/>
      <c r="J953" s="78"/>
      <c r="K953" s="79"/>
      <c r="L953" s="80"/>
      <c r="M953" s="78"/>
      <c r="N953" s="79"/>
      <c r="O953" s="80"/>
      <c r="P953" s="78"/>
      <c r="Q953" s="79"/>
      <c r="R953" s="80"/>
      <c r="S953" s="78"/>
      <c r="T953" s="79"/>
      <c r="U953" s="80"/>
      <c r="V953" s="78"/>
      <c r="W953" s="79"/>
      <c r="X953" s="80"/>
      <c r="Y953" s="78"/>
      <c r="Z953" s="79"/>
      <c r="AA953" s="80"/>
      <c r="AB953" s="78"/>
      <c r="AC953" s="79"/>
      <c r="AD953" s="80"/>
      <c r="AE953" s="78"/>
      <c r="AF953" s="79"/>
      <c r="AG953" s="80"/>
      <c r="AH953" s="78"/>
      <c r="AI953" s="79"/>
      <c r="AJ953" s="80"/>
      <c r="AK953" s="78"/>
      <c r="AL953" s="79"/>
      <c r="AM953" s="80"/>
      <c r="AN953" s="78"/>
      <c r="AO953" s="79"/>
      <c r="AP953" s="80"/>
      <c r="AQ953" s="78"/>
      <c r="AR953" s="79"/>
      <c r="AS953" s="80"/>
      <c r="AT953" s="78"/>
      <c r="AU953" s="79"/>
      <c r="AV953" s="80"/>
    </row>
    <row r="954" spans="4:48" x14ac:dyDescent="0.35">
      <c r="D954" s="78"/>
      <c r="E954" s="79"/>
      <c r="F954" s="80"/>
      <c r="G954" s="78"/>
      <c r="H954" s="79"/>
      <c r="I954" s="80"/>
      <c r="J954" s="78"/>
      <c r="K954" s="79"/>
      <c r="L954" s="80"/>
      <c r="M954" s="78"/>
      <c r="N954" s="79"/>
      <c r="O954" s="80"/>
      <c r="P954" s="78"/>
      <c r="Q954" s="79"/>
      <c r="R954" s="80"/>
      <c r="S954" s="78"/>
      <c r="T954" s="79"/>
      <c r="U954" s="80"/>
      <c r="V954" s="78"/>
      <c r="W954" s="79"/>
      <c r="X954" s="80"/>
      <c r="Y954" s="78"/>
      <c r="Z954" s="79"/>
      <c r="AA954" s="80"/>
      <c r="AB954" s="78"/>
      <c r="AC954" s="79"/>
      <c r="AD954" s="80"/>
      <c r="AE954" s="78"/>
      <c r="AF954" s="79"/>
      <c r="AG954" s="80"/>
      <c r="AH954" s="78"/>
      <c r="AI954" s="79"/>
      <c r="AJ954" s="80"/>
      <c r="AK954" s="78"/>
      <c r="AL954" s="79"/>
      <c r="AM954" s="80"/>
      <c r="AN954" s="78"/>
      <c r="AO954" s="79"/>
      <c r="AP954" s="80"/>
      <c r="AQ954" s="78"/>
      <c r="AR954" s="79"/>
      <c r="AS954" s="80"/>
      <c r="AT954" s="78"/>
      <c r="AU954" s="79"/>
      <c r="AV954" s="80"/>
    </row>
    <row r="955" spans="4:48" x14ac:dyDescent="0.35">
      <c r="D955" s="78"/>
      <c r="E955" s="79"/>
      <c r="F955" s="80"/>
      <c r="G955" s="78"/>
      <c r="H955" s="79"/>
      <c r="I955" s="80"/>
      <c r="J955" s="78"/>
      <c r="K955" s="79"/>
      <c r="L955" s="80"/>
      <c r="M955" s="78"/>
      <c r="N955" s="79"/>
      <c r="O955" s="80"/>
      <c r="P955" s="78"/>
      <c r="Q955" s="79"/>
      <c r="R955" s="80"/>
      <c r="S955" s="78"/>
      <c r="T955" s="79"/>
      <c r="U955" s="80"/>
      <c r="V955" s="78"/>
      <c r="W955" s="79"/>
      <c r="X955" s="80"/>
      <c r="Y955" s="78"/>
      <c r="Z955" s="79"/>
      <c r="AA955" s="80"/>
      <c r="AB955" s="78"/>
      <c r="AC955" s="79"/>
      <c r="AD955" s="80"/>
      <c r="AE955" s="78"/>
      <c r="AF955" s="79"/>
      <c r="AG955" s="80"/>
      <c r="AH955" s="78"/>
      <c r="AI955" s="79"/>
      <c r="AJ955" s="80"/>
      <c r="AK955" s="78"/>
      <c r="AL955" s="79"/>
      <c r="AM955" s="80"/>
      <c r="AN955" s="78"/>
      <c r="AO955" s="79"/>
      <c r="AP955" s="80"/>
      <c r="AQ955" s="78"/>
      <c r="AR955" s="79"/>
      <c r="AS955" s="80"/>
      <c r="AT955" s="78"/>
      <c r="AU955" s="79"/>
      <c r="AV955" s="80"/>
    </row>
    <row r="956" spans="4:48" x14ac:dyDescent="0.35">
      <c r="D956" s="78"/>
      <c r="E956" s="79"/>
      <c r="F956" s="80"/>
      <c r="G956" s="78"/>
      <c r="H956" s="79"/>
      <c r="I956" s="80"/>
      <c r="J956" s="78"/>
      <c r="K956" s="79"/>
      <c r="L956" s="80"/>
      <c r="M956" s="78"/>
      <c r="N956" s="79"/>
      <c r="O956" s="80"/>
      <c r="P956" s="78"/>
      <c r="Q956" s="79"/>
      <c r="R956" s="80"/>
      <c r="S956" s="78"/>
      <c r="T956" s="79"/>
      <c r="U956" s="80"/>
      <c r="V956" s="78"/>
      <c r="W956" s="79"/>
      <c r="X956" s="80"/>
      <c r="Y956" s="78"/>
      <c r="Z956" s="79"/>
      <c r="AA956" s="80"/>
      <c r="AB956" s="78"/>
      <c r="AC956" s="79"/>
      <c r="AD956" s="80"/>
      <c r="AE956" s="78"/>
      <c r="AF956" s="79"/>
      <c r="AG956" s="80"/>
      <c r="AH956" s="78"/>
      <c r="AI956" s="79"/>
      <c r="AJ956" s="80"/>
      <c r="AK956" s="78"/>
      <c r="AL956" s="79"/>
      <c r="AM956" s="80"/>
      <c r="AN956" s="78"/>
      <c r="AO956" s="79"/>
      <c r="AP956" s="80"/>
      <c r="AQ956" s="78"/>
      <c r="AR956" s="79"/>
      <c r="AS956" s="80"/>
      <c r="AT956" s="78"/>
      <c r="AU956" s="79"/>
      <c r="AV956" s="80"/>
    </row>
    <row r="957" spans="4:48" x14ac:dyDescent="0.35">
      <c r="D957" s="78"/>
      <c r="E957" s="79"/>
      <c r="F957" s="80"/>
      <c r="G957" s="78"/>
      <c r="H957" s="79"/>
      <c r="I957" s="80"/>
      <c r="J957" s="78"/>
      <c r="K957" s="79"/>
      <c r="L957" s="80"/>
      <c r="M957" s="78"/>
      <c r="N957" s="79"/>
      <c r="O957" s="80"/>
      <c r="P957" s="78"/>
      <c r="Q957" s="79"/>
      <c r="R957" s="80"/>
      <c r="S957" s="78"/>
      <c r="T957" s="79"/>
      <c r="U957" s="80"/>
      <c r="V957" s="78"/>
      <c r="W957" s="79"/>
      <c r="X957" s="80"/>
      <c r="Y957" s="78"/>
      <c r="Z957" s="79"/>
      <c r="AA957" s="80"/>
      <c r="AB957" s="78"/>
      <c r="AC957" s="79"/>
      <c r="AD957" s="80"/>
      <c r="AE957" s="78"/>
      <c r="AF957" s="79"/>
      <c r="AG957" s="80"/>
      <c r="AH957" s="78"/>
      <c r="AI957" s="79"/>
      <c r="AJ957" s="80"/>
      <c r="AK957" s="78"/>
      <c r="AL957" s="79"/>
      <c r="AM957" s="80"/>
      <c r="AN957" s="78"/>
      <c r="AO957" s="79"/>
      <c r="AP957" s="80"/>
      <c r="AQ957" s="78"/>
      <c r="AR957" s="79"/>
      <c r="AS957" s="80"/>
      <c r="AT957" s="78"/>
      <c r="AU957" s="79"/>
      <c r="AV957" s="80"/>
    </row>
    <row r="958" spans="4:48" x14ac:dyDescent="0.35">
      <c r="D958" s="78"/>
      <c r="E958" s="79"/>
      <c r="F958" s="80"/>
      <c r="G958" s="78"/>
      <c r="H958" s="79"/>
      <c r="I958" s="80"/>
      <c r="J958" s="78"/>
      <c r="K958" s="79"/>
      <c r="L958" s="80"/>
      <c r="M958" s="78"/>
      <c r="N958" s="79"/>
      <c r="O958" s="80"/>
      <c r="P958" s="78"/>
      <c r="Q958" s="79"/>
      <c r="R958" s="80"/>
      <c r="S958" s="78"/>
      <c r="T958" s="79"/>
      <c r="U958" s="80"/>
      <c r="V958" s="78"/>
      <c r="W958" s="79"/>
      <c r="X958" s="80"/>
      <c r="Y958" s="78"/>
      <c r="Z958" s="79"/>
      <c r="AA958" s="80"/>
      <c r="AB958" s="78"/>
      <c r="AC958" s="79"/>
      <c r="AD958" s="80"/>
      <c r="AE958" s="78"/>
      <c r="AF958" s="79"/>
      <c r="AG958" s="80"/>
      <c r="AH958" s="78"/>
      <c r="AI958" s="79"/>
      <c r="AJ958" s="80"/>
      <c r="AK958" s="78"/>
      <c r="AL958" s="79"/>
      <c r="AM958" s="80"/>
      <c r="AN958" s="78"/>
      <c r="AO958" s="79"/>
      <c r="AP958" s="80"/>
      <c r="AQ958" s="78"/>
      <c r="AR958" s="79"/>
      <c r="AS958" s="80"/>
      <c r="AT958" s="78"/>
      <c r="AU958" s="79"/>
      <c r="AV958" s="80"/>
    </row>
    <row r="959" spans="4:48" x14ac:dyDescent="0.35">
      <c r="D959" s="78"/>
      <c r="E959" s="79"/>
      <c r="F959" s="80"/>
      <c r="G959" s="78"/>
      <c r="H959" s="79"/>
      <c r="I959" s="80"/>
      <c r="J959" s="78"/>
      <c r="K959" s="79"/>
      <c r="L959" s="80"/>
      <c r="M959" s="78"/>
      <c r="N959" s="79"/>
      <c r="O959" s="80"/>
      <c r="P959" s="78"/>
      <c r="Q959" s="79"/>
      <c r="R959" s="80"/>
      <c r="S959" s="78"/>
      <c r="T959" s="79"/>
      <c r="U959" s="80"/>
      <c r="V959" s="78"/>
      <c r="W959" s="79"/>
      <c r="X959" s="80"/>
      <c r="Y959" s="78"/>
      <c r="Z959" s="79"/>
      <c r="AA959" s="80"/>
      <c r="AB959" s="78"/>
      <c r="AC959" s="79"/>
      <c r="AD959" s="80"/>
      <c r="AE959" s="78"/>
      <c r="AF959" s="79"/>
      <c r="AG959" s="80"/>
      <c r="AH959" s="78"/>
      <c r="AI959" s="79"/>
      <c r="AJ959" s="80"/>
      <c r="AK959" s="78"/>
      <c r="AL959" s="79"/>
      <c r="AM959" s="80"/>
      <c r="AN959" s="78"/>
      <c r="AO959" s="79"/>
      <c r="AP959" s="80"/>
      <c r="AQ959" s="78"/>
      <c r="AR959" s="79"/>
      <c r="AS959" s="80"/>
      <c r="AT959" s="78"/>
      <c r="AU959" s="79"/>
      <c r="AV959" s="80"/>
    </row>
    <row r="960" spans="4:48" x14ac:dyDescent="0.35">
      <c r="D960" s="78"/>
      <c r="E960" s="79"/>
      <c r="F960" s="80"/>
      <c r="G960" s="78"/>
      <c r="H960" s="79"/>
      <c r="I960" s="80"/>
      <c r="J960" s="78"/>
      <c r="K960" s="79"/>
      <c r="L960" s="80"/>
      <c r="M960" s="78"/>
      <c r="N960" s="79"/>
      <c r="O960" s="80"/>
      <c r="P960" s="78"/>
      <c r="Q960" s="79"/>
      <c r="R960" s="80"/>
      <c r="S960" s="78"/>
      <c r="T960" s="79"/>
      <c r="U960" s="80"/>
      <c r="V960" s="78"/>
      <c r="W960" s="79"/>
      <c r="X960" s="80"/>
      <c r="Y960" s="78"/>
      <c r="Z960" s="79"/>
      <c r="AA960" s="80"/>
      <c r="AB960" s="78"/>
      <c r="AC960" s="79"/>
      <c r="AD960" s="80"/>
      <c r="AE960" s="78"/>
      <c r="AF960" s="79"/>
      <c r="AG960" s="80"/>
      <c r="AH960" s="78"/>
      <c r="AI960" s="79"/>
      <c r="AJ960" s="80"/>
      <c r="AK960" s="78"/>
      <c r="AL960" s="79"/>
      <c r="AM960" s="80"/>
      <c r="AN960" s="78"/>
      <c r="AO960" s="79"/>
      <c r="AP960" s="80"/>
      <c r="AQ960" s="78"/>
      <c r="AR960" s="79"/>
      <c r="AS960" s="80"/>
      <c r="AT960" s="78"/>
      <c r="AU960" s="79"/>
      <c r="AV960" s="80"/>
    </row>
    <row r="961" spans="4:48" x14ac:dyDescent="0.35">
      <c r="D961" s="78"/>
      <c r="E961" s="79"/>
      <c r="F961" s="80"/>
      <c r="G961" s="78"/>
      <c r="H961" s="79"/>
      <c r="I961" s="80"/>
      <c r="J961" s="78"/>
      <c r="K961" s="79"/>
      <c r="L961" s="80"/>
      <c r="M961" s="78"/>
      <c r="N961" s="79"/>
      <c r="O961" s="80"/>
      <c r="P961" s="78"/>
      <c r="Q961" s="79"/>
      <c r="R961" s="80"/>
      <c r="S961" s="78"/>
      <c r="T961" s="79"/>
      <c r="U961" s="80"/>
      <c r="V961" s="78"/>
      <c r="W961" s="79"/>
      <c r="X961" s="80"/>
      <c r="Y961" s="78"/>
      <c r="Z961" s="79"/>
      <c r="AA961" s="80"/>
      <c r="AB961" s="78"/>
      <c r="AC961" s="79"/>
      <c r="AD961" s="80"/>
      <c r="AE961" s="78"/>
      <c r="AF961" s="79"/>
      <c r="AG961" s="80"/>
      <c r="AH961" s="78"/>
      <c r="AI961" s="79"/>
      <c r="AJ961" s="80"/>
      <c r="AK961" s="78"/>
      <c r="AL961" s="79"/>
      <c r="AM961" s="80"/>
      <c r="AN961" s="78"/>
      <c r="AO961" s="79"/>
      <c r="AP961" s="80"/>
      <c r="AQ961" s="78"/>
      <c r="AR961" s="79"/>
      <c r="AS961" s="80"/>
      <c r="AT961" s="78"/>
      <c r="AU961" s="79"/>
      <c r="AV961" s="80"/>
    </row>
    <row r="962" spans="4:48" x14ac:dyDescent="0.35">
      <c r="D962" s="78"/>
      <c r="E962" s="79"/>
      <c r="F962" s="80"/>
      <c r="G962" s="78"/>
      <c r="H962" s="79"/>
      <c r="I962" s="80"/>
      <c r="J962" s="78"/>
      <c r="K962" s="79"/>
      <c r="L962" s="80"/>
      <c r="M962" s="78"/>
      <c r="N962" s="79"/>
      <c r="O962" s="80"/>
      <c r="P962" s="78"/>
      <c r="Q962" s="79"/>
      <c r="R962" s="80"/>
      <c r="S962" s="78"/>
      <c r="T962" s="79"/>
      <c r="U962" s="80"/>
      <c r="V962" s="78"/>
      <c r="W962" s="79"/>
      <c r="X962" s="80"/>
      <c r="Y962" s="78"/>
      <c r="Z962" s="79"/>
      <c r="AA962" s="80"/>
      <c r="AB962" s="78"/>
      <c r="AC962" s="79"/>
      <c r="AD962" s="80"/>
      <c r="AE962" s="78"/>
      <c r="AF962" s="79"/>
      <c r="AG962" s="80"/>
      <c r="AH962" s="78"/>
      <c r="AI962" s="79"/>
      <c r="AJ962" s="80"/>
      <c r="AK962" s="78"/>
      <c r="AL962" s="79"/>
      <c r="AM962" s="80"/>
      <c r="AN962" s="78"/>
      <c r="AO962" s="79"/>
      <c r="AP962" s="80"/>
      <c r="AQ962" s="78"/>
      <c r="AR962" s="79"/>
      <c r="AS962" s="80"/>
      <c r="AT962" s="78"/>
      <c r="AU962" s="79"/>
      <c r="AV962" s="80"/>
    </row>
    <row r="963" spans="4:48" x14ac:dyDescent="0.35">
      <c r="D963" s="78"/>
      <c r="E963" s="79"/>
      <c r="F963" s="80"/>
      <c r="G963" s="78"/>
      <c r="H963" s="79"/>
      <c r="I963" s="80"/>
      <c r="J963" s="78"/>
      <c r="K963" s="79"/>
      <c r="L963" s="80"/>
      <c r="M963" s="78"/>
      <c r="N963" s="79"/>
      <c r="O963" s="80"/>
      <c r="P963" s="78"/>
      <c r="Q963" s="79"/>
      <c r="R963" s="80"/>
      <c r="S963" s="78"/>
      <c r="T963" s="79"/>
      <c r="U963" s="80"/>
      <c r="V963" s="78"/>
      <c r="W963" s="79"/>
      <c r="X963" s="80"/>
      <c r="Y963" s="78"/>
      <c r="Z963" s="79"/>
      <c r="AA963" s="80"/>
      <c r="AB963" s="78"/>
      <c r="AC963" s="79"/>
      <c r="AD963" s="80"/>
      <c r="AE963" s="78"/>
      <c r="AF963" s="79"/>
      <c r="AG963" s="80"/>
      <c r="AH963" s="78"/>
      <c r="AI963" s="79"/>
      <c r="AJ963" s="80"/>
      <c r="AK963" s="78"/>
      <c r="AL963" s="79"/>
      <c r="AM963" s="80"/>
      <c r="AN963" s="78"/>
      <c r="AO963" s="79"/>
      <c r="AP963" s="80"/>
      <c r="AQ963" s="78"/>
      <c r="AR963" s="79"/>
      <c r="AS963" s="80"/>
      <c r="AT963" s="78"/>
      <c r="AU963" s="79"/>
      <c r="AV963" s="80"/>
    </row>
    <row r="964" spans="4:48" x14ac:dyDescent="0.35">
      <c r="D964" s="78"/>
      <c r="E964" s="79"/>
      <c r="F964" s="80"/>
      <c r="G964" s="78"/>
      <c r="H964" s="79"/>
      <c r="I964" s="80"/>
      <c r="J964" s="78"/>
      <c r="K964" s="79"/>
      <c r="L964" s="80"/>
      <c r="M964" s="78"/>
      <c r="N964" s="79"/>
      <c r="O964" s="80"/>
      <c r="P964" s="78"/>
      <c r="Q964" s="79"/>
      <c r="R964" s="80"/>
      <c r="S964" s="78"/>
      <c r="T964" s="79"/>
      <c r="U964" s="80"/>
      <c r="V964" s="78"/>
      <c r="W964" s="79"/>
      <c r="X964" s="80"/>
      <c r="Y964" s="78"/>
      <c r="Z964" s="79"/>
      <c r="AA964" s="80"/>
      <c r="AB964" s="78"/>
      <c r="AC964" s="79"/>
      <c r="AD964" s="80"/>
      <c r="AE964" s="78"/>
      <c r="AF964" s="79"/>
      <c r="AG964" s="80"/>
      <c r="AH964" s="78"/>
      <c r="AI964" s="79"/>
      <c r="AJ964" s="80"/>
      <c r="AK964" s="78"/>
      <c r="AL964" s="79"/>
      <c r="AM964" s="80"/>
      <c r="AN964" s="78"/>
      <c r="AO964" s="79"/>
      <c r="AP964" s="80"/>
      <c r="AQ964" s="78"/>
      <c r="AR964" s="79"/>
      <c r="AS964" s="80"/>
      <c r="AT964" s="78"/>
      <c r="AU964" s="79"/>
      <c r="AV964" s="80"/>
    </row>
    <row r="965" spans="4:48" x14ac:dyDescent="0.35">
      <c r="D965" s="78"/>
      <c r="E965" s="79"/>
      <c r="F965" s="80"/>
      <c r="G965" s="78"/>
      <c r="H965" s="79"/>
      <c r="I965" s="80"/>
      <c r="J965" s="78"/>
      <c r="K965" s="79"/>
      <c r="L965" s="80"/>
      <c r="M965" s="78"/>
      <c r="N965" s="79"/>
      <c r="O965" s="80"/>
      <c r="P965" s="78"/>
      <c r="Q965" s="79"/>
      <c r="R965" s="80"/>
      <c r="S965" s="78"/>
      <c r="T965" s="79"/>
      <c r="U965" s="80"/>
      <c r="V965" s="78"/>
      <c r="W965" s="79"/>
      <c r="X965" s="80"/>
      <c r="Y965" s="78"/>
      <c r="Z965" s="79"/>
      <c r="AA965" s="80"/>
      <c r="AB965" s="78"/>
      <c r="AC965" s="79"/>
      <c r="AD965" s="80"/>
      <c r="AE965" s="78"/>
      <c r="AF965" s="79"/>
      <c r="AG965" s="80"/>
      <c r="AH965" s="78"/>
      <c r="AI965" s="79"/>
      <c r="AJ965" s="80"/>
      <c r="AK965" s="78"/>
      <c r="AL965" s="79"/>
      <c r="AM965" s="80"/>
      <c r="AN965" s="78"/>
      <c r="AO965" s="79"/>
      <c r="AP965" s="80"/>
      <c r="AQ965" s="78"/>
      <c r="AR965" s="79"/>
      <c r="AS965" s="80"/>
      <c r="AT965" s="78"/>
      <c r="AU965" s="79"/>
      <c r="AV965" s="80"/>
    </row>
    <row r="966" spans="4:48" x14ac:dyDescent="0.35">
      <c r="D966" s="78"/>
      <c r="E966" s="79"/>
      <c r="F966" s="80"/>
      <c r="G966" s="78"/>
      <c r="H966" s="79"/>
      <c r="I966" s="80"/>
      <c r="J966" s="78"/>
      <c r="K966" s="79"/>
      <c r="L966" s="80"/>
      <c r="M966" s="78"/>
      <c r="N966" s="79"/>
      <c r="O966" s="80"/>
      <c r="P966" s="78"/>
      <c r="Q966" s="79"/>
      <c r="R966" s="80"/>
      <c r="S966" s="78"/>
      <c r="T966" s="79"/>
      <c r="U966" s="80"/>
      <c r="V966" s="78"/>
      <c r="W966" s="79"/>
      <c r="X966" s="80"/>
      <c r="Y966" s="78"/>
      <c r="Z966" s="79"/>
      <c r="AA966" s="80"/>
      <c r="AB966" s="78"/>
      <c r="AC966" s="79"/>
      <c r="AD966" s="80"/>
      <c r="AE966" s="78"/>
      <c r="AF966" s="79"/>
      <c r="AG966" s="80"/>
      <c r="AH966" s="78"/>
      <c r="AI966" s="79"/>
      <c r="AJ966" s="80"/>
      <c r="AK966" s="78"/>
      <c r="AL966" s="79"/>
      <c r="AM966" s="80"/>
      <c r="AN966" s="78"/>
      <c r="AO966" s="79"/>
      <c r="AP966" s="80"/>
      <c r="AQ966" s="78"/>
      <c r="AR966" s="79"/>
      <c r="AS966" s="80"/>
      <c r="AT966" s="78"/>
      <c r="AU966" s="79"/>
      <c r="AV966" s="80"/>
    </row>
    <row r="967" spans="4:48" x14ac:dyDescent="0.35">
      <c r="D967" s="78"/>
      <c r="E967" s="79"/>
      <c r="F967" s="80"/>
      <c r="G967" s="78"/>
      <c r="H967" s="79"/>
      <c r="I967" s="80"/>
      <c r="J967" s="78"/>
      <c r="K967" s="79"/>
      <c r="L967" s="80"/>
      <c r="M967" s="78"/>
      <c r="N967" s="79"/>
      <c r="O967" s="80"/>
      <c r="P967" s="78"/>
      <c r="Q967" s="79"/>
      <c r="R967" s="80"/>
      <c r="S967" s="78"/>
      <c r="T967" s="79"/>
      <c r="U967" s="80"/>
      <c r="V967" s="78"/>
      <c r="W967" s="79"/>
      <c r="X967" s="80"/>
      <c r="Y967" s="78"/>
      <c r="Z967" s="79"/>
      <c r="AA967" s="80"/>
      <c r="AB967" s="78"/>
      <c r="AC967" s="79"/>
      <c r="AD967" s="80"/>
      <c r="AE967" s="78"/>
      <c r="AF967" s="79"/>
      <c r="AG967" s="80"/>
      <c r="AH967" s="78"/>
      <c r="AI967" s="79"/>
      <c r="AJ967" s="80"/>
      <c r="AK967" s="78"/>
      <c r="AL967" s="79"/>
      <c r="AM967" s="80"/>
      <c r="AN967" s="78"/>
      <c r="AO967" s="79"/>
      <c r="AP967" s="80"/>
      <c r="AQ967" s="78"/>
      <c r="AR967" s="79"/>
      <c r="AS967" s="80"/>
      <c r="AT967" s="78"/>
      <c r="AU967" s="79"/>
      <c r="AV967" s="80"/>
    </row>
    <row r="968" spans="4:48" x14ac:dyDescent="0.35">
      <c r="D968" s="78"/>
      <c r="E968" s="79"/>
      <c r="F968" s="80"/>
      <c r="G968" s="78"/>
      <c r="H968" s="79"/>
      <c r="I968" s="80"/>
      <c r="J968" s="78"/>
      <c r="K968" s="79"/>
      <c r="L968" s="80"/>
      <c r="M968" s="78"/>
      <c r="N968" s="79"/>
      <c r="O968" s="80"/>
      <c r="P968" s="78"/>
      <c r="Q968" s="79"/>
      <c r="R968" s="80"/>
      <c r="S968" s="78"/>
      <c r="T968" s="79"/>
      <c r="U968" s="80"/>
      <c r="V968" s="78"/>
      <c r="W968" s="79"/>
      <c r="X968" s="80"/>
      <c r="Y968" s="78"/>
      <c r="Z968" s="79"/>
      <c r="AA968" s="80"/>
      <c r="AB968" s="78"/>
      <c r="AC968" s="79"/>
      <c r="AD968" s="80"/>
      <c r="AE968" s="78"/>
      <c r="AF968" s="79"/>
      <c r="AG968" s="80"/>
      <c r="AH968" s="78"/>
      <c r="AI968" s="79"/>
      <c r="AJ968" s="80"/>
      <c r="AK968" s="78"/>
      <c r="AL968" s="79"/>
      <c r="AM968" s="80"/>
      <c r="AN968" s="78"/>
      <c r="AO968" s="79"/>
      <c r="AP968" s="80"/>
      <c r="AQ968" s="78"/>
      <c r="AR968" s="79"/>
      <c r="AS968" s="80"/>
      <c r="AT968" s="78"/>
      <c r="AU968" s="79"/>
      <c r="AV968" s="80"/>
    </row>
    <row r="969" spans="4:48" x14ac:dyDescent="0.35">
      <c r="D969" s="78"/>
      <c r="E969" s="79"/>
      <c r="F969" s="80"/>
      <c r="G969" s="78"/>
      <c r="H969" s="79"/>
      <c r="I969" s="80"/>
      <c r="J969" s="78"/>
      <c r="K969" s="79"/>
      <c r="L969" s="80"/>
      <c r="M969" s="78"/>
      <c r="N969" s="79"/>
      <c r="O969" s="80"/>
      <c r="P969" s="78"/>
      <c r="Q969" s="79"/>
      <c r="R969" s="80"/>
      <c r="S969" s="78"/>
      <c r="T969" s="79"/>
      <c r="U969" s="80"/>
      <c r="V969" s="78"/>
      <c r="W969" s="79"/>
      <c r="X969" s="80"/>
      <c r="Y969" s="78"/>
      <c r="Z969" s="79"/>
      <c r="AA969" s="80"/>
      <c r="AB969" s="78"/>
      <c r="AC969" s="79"/>
      <c r="AD969" s="80"/>
      <c r="AE969" s="78"/>
      <c r="AF969" s="79"/>
      <c r="AG969" s="80"/>
      <c r="AH969" s="78"/>
      <c r="AI969" s="79"/>
      <c r="AJ969" s="80"/>
      <c r="AK969" s="78"/>
      <c r="AL969" s="79"/>
      <c r="AM969" s="80"/>
      <c r="AN969" s="78"/>
      <c r="AO969" s="79"/>
      <c r="AP969" s="80"/>
      <c r="AQ969" s="78"/>
      <c r="AR969" s="79"/>
      <c r="AS969" s="80"/>
      <c r="AT969" s="78"/>
      <c r="AU969" s="79"/>
      <c r="AV969" s="80"/>
    </row>
    <row r="970" spans="4:48" x14ac:dyDescent="0.35">
      <c r="D970" s="78"/>
      <c r="E970" s="79"/>
      <c r="F970" s="80"/>
      <c r="G970" s="78"/>
      <c r="H970" s="79"/>
      <c r="I970" s="80"/>
      <c r="J970" s="78"/>
      <c r="K970" s="79"/>
      <c r="L970" s="80"/>
      <c r="M970" s="78"/>
      <c r="N970" s="79"/>
      <c r="O970" s="80"/>
      <c r="P970" s="78"/>
      <c r="Q970" s="79"/>
      <c r="R970" s="80"/>
      <c r="S970" s="78"/>
      <c r="T970" s="79"/>
      <c r="U970" s="80"/>
      <c r="V970" s="78"/>
      <c r="W970" s="79"/>
      <c r="X970" s="80"/>
      <c r="Y970" s="78"/>
      <c r="Z970" s="79"/>
      <c r="AA970" s="80"/>
      <c r="AB970" s="78"/>
      <c r="AC970" s="79"/>
      <c r="AD970" s="80"/>
      <c r="AE970" s="78"/>
      <c r="AF970" s="79"/>
      <c r="AG970" s="80"/>
      <c r="AH970" s="78"/>
      <c r="AI970" s="79"/>
      <c r="AJ970" s="80"/>
      <c r="AK970" s="78"/>
      <c r="AL970" s="79"/>
      <c r="AM970" s="80"/>
      <c r="AN970" s="78"/>
      <c r="AO970" s="79"/>
      <c r="AP970" s="80"/>
      <c r="AQ970" s="78"/>
      <c r="AR970" s="79"/>
      <c r="AS970" s="80"/>
      <c r="AT970" s="78"/>
      <c r="AU970" s="79"/>
      <c r="AV970" s="80"/>
    </row>
    <row r="971" spans="4:48" x14ac:dyDescent="0.35">
      <c r="D971" s="78"/>
      <c r="E971" s="79"/>
      <c r="F971" s="80"/>
      <c r="G971" s="78"/>
      <c r="H971" s="79"/>
      <c r="I971" s="80"/>
      <c r="J971" s="78"/>
      <c r="K971" s="79"/>
      <c r="L971" s="80"/>
      <c r="M971" s="78"/>
      <c r="N971" s="79"/>
      <c r="O971" s="80"/>
      <c r="P971" s="78"/>
      <c r="Q971" s="79"/>
      <c r="R971" s="80"/>
      <c r="S971" s="78"/>
      <c r="T971" s="79"/>
      <c r="U971" s="80"/>
      <c r="V971" s="78"/>
      <c r="W971" s="79"/>
      <c r="X971" s="80"/>
      <c r="Y971" s="78"/>
      <c r="Z971" s="79"/>
      <c r="AA971" s="80"/>
      <c r="AB971" s="78"/>
      <c r="AC971" s="79"/>
      <c r="AD971" s="80"/>
      <c r="AE971" s="78"/>
      <c r="AF971" s="79"/>
      <c r="AG971" s="80"/>
      <c r="AH971" s="78"/>
      <c r="AI971" s="79"/>
      <c r="AJ971" s="80"/>
      <c r="AK971" s="78"/>
      <c r="AL971" s="79"/>
      <c r="AM971" s="80"/>
      <c r="AN971" s="78"/>
      <c r="AO971" s="79"/>
      <c r="AP971" s="80"/>
      <c r="AQ971" s="78"/>
      <c r="AR971" s="79"/>
      <c r="AS971" s="80"/>
      <c r="AT971" s="78"/>
      <c r="AU971" s="79"/>
      <c r="AV971" s="80"/>
    </row>
    <row r="972" spans="4:48" x14ac:dyDescent="0.35">
      <c r="D972" s="78"/>
      <c r="E972" s="79"/>
      <c r="F972" s="80"/>
      <c r="G972" s="78"/>
      <c r="H972" s="79"/>
      <c r="I972" s="80"/>
      <c r="J972" s="78"/>
      <c r="K972" s="79"/>
      <c r="L972" s="80"/>
      <c r="M972" s="78"/>
      <c r="N972" s="79"/>
      <c r="O972" s="80"/>
      <c r="P972" s="78"/>
      <c r="Q972" s="79"/>
      <c r="R972" s="80"/>
      <c r="S972" s="78"/>
      <c r="T972" s="79"/>
      <c r="U972" s="80"/>
      <c r="V972" s="78"/>
      <c r="W972" s="79"/>
      <c r="X972" s="80"/>
      <c r="Y972" s="78"/>
      <c r="Z972" s="79"/>
      <c r="AA972" s="80"/>
      <c r="AB972" s="78"/>
      <c r="AC972" s="79"/>
      <c r="AD972" s="80"/>
      <c r="AE972" s="78"/>
      <c r="AF972" s="79"/>
      <c r="AG972" s="80"/>
      <c r="AH972" s="78"/>
      <c r="AI972" s="79"/>
      <c r="AJ972" s="80"/>
      <c r="AK972" s="78"/>
      <c r="AL972" s="79"/>
      <c r="AM972" s="80"/>
      <c r="AN972" s="78"/>
      <c r="AO972" s="79"/>
      <c r="AP972" s="80"/>
      <c r="AQ972" s="78"/>
      <c r="AR972" s="79"/>
      <c r="AS972" s="80"/>
      <c r="AT972" s="78"/>
      <c r="AU972" s="79"/>
      <c r="AV972" s="80"/>
    </row>
    <row r="973" spans="4:48" x14ac:dyDescent="0.35">
      <c r="D973" s="78"/>
      <c r="E973" s="79"/>
      <c r="F973" s="80"/>
      <c r="G973" s="78"/>
      <c r="H973" s="79"/>
      <c r="I973" s="80"/>
      <c r="J973" s="78"/>
      <c r="K973" s="79"/>
      <c r="L973" s="80"/>
      <c r="M973" s="78"/>
      <c r="N973" s="79"/>
      <c r="O973" s="80"/>
      <c r="P973" s="78"/>
      <c r="Q973" s="79"/>
      <c r="R973" s="80"/>
      <c r="S973" s="78"/>
      <c r="T973" s="79"/>
      <c r="U973" s="80"/>
      <c r="V973" s="78"/>
      <c r="W973" s="79"/>
      <c r="X973" s="80"/>
      <c r="Y973" s="78"/>
      <c r="Z973" s="79"/>
      <c r="AA973" s="80"/>
      <c r="AB973" s="78"/>
      <c r="AC973" s="79"/>
      <c r="AD973" s="80"/>
      <c r="AE973" s="78"/>
      <c r="AF973" s="79"/>
      <c r="AG973" s="80"/>
      <c r="AH973" s="78"/>
      <c r="AI973" s="79"/>
      <c r="AJ973" s="80"/>
      <c r="AK973" s="78"/>
      <c r="AL973" s="79"/>
      <c r="AM973" s="80"/>
      <c r="AN973" s="78"/>
      <c r="AO973" s="79"/>
      <c r="AP973" s="80"/>
      <c r="AQ973" s="78"/>
      <c r="AR973" s="79"/>
      <c r="AS973" s="80"/>
      <c r="AT973" s="78"/>
      <c r="AU973" s="79"/>
      <c r="AV973" s="80"/>
    </row>
    <row r="974" spans="4:48" x14ac:dyDescent="0.35">
      <c r="D974" s="78"/>
      <c r="E974" s="79"/>
      <c r="F974" s="80"/>
      <c r="G974" s="78"/>
      <c r="H974" s="79"/>
      <c r="I974" s="80"/>
      <c r="J974" s="78"/>
      <c r="K974" s="79"/>
      <c r="L974" s="80"/>
      <c r="M974" s="78"/>
      <c r="N974" s="79"/>
      <c r="O974" s="80"/>
      <c r="P974" s="78"/>
      <c r="Q974" s="79"/>
      <c r="R974" s="80"/>
      <c r="S974" s="78"/>
      <c r="T974" s="79"/>
      <c r="U974" s="80"/>
      <c r="V974" s="78"/>
      <c r="W974" s="79"/>
      <c r="X974" s="80"/>
      <c r="Y974" s="78"/>
      <c r="Z974" s="79"/>
      <c r="AA974" s="80"/>
      <c r="AB974" s="78"/>
      <c r="AC974" s="79"/>
      <c r="AD974" s="80"/>
      <c r="AE974" s="78"/>
      <c r="AF974" s="79"/>
      <c r="AG974" s="80"/>
      <c r="AH974" s="78"/>
      <c r="AI974" s="79"/>
      <c r="AJ974" s="80"/>
      <c r="AK974" s="78"/>
      <c r="AL974" s="79"/>
      <c r="AM974" s="80"/>
      <c r="AN974" s="78"/>
      <c r="AO974" s="79"/>
      <c r="AP974" s="80"/>
      <c r="AQ974" s="78"/>
      <c r="AR974" s="79"/>
      <c r="AS974" s="80"/>
      <c r="AT974" s="78"/>
      <c r="AU974" s="79"/>
      <c r="AV974" s="80"/>
    </row>
    <row r="975" spans="4:48" x14ac:dyDescent="0.35">
      <c r="D975" s="78"/>
      <c r="E975" s="79"/>
      <c r="F975" s="80"/>
      <c r="G975" s="78"/>
      <c r="H975" s="79"/>
      <c r="I975" s="80"/>
      <c r="J975" s="78"/>
      <c r="K975" s="79"/>
      <c r="L975" s="80"/>
      <c r="M975" s="78"/>
      <c r="N975" s="79"/>
      <c r="O975" s="80"/>
      <c r="P975" s="78"/>
      <c r="Q975" s="79"/>
      <c r="R975" s="80"/>
      <c r="S975" s="78"/>
      <c r="T975" s="79"/>
      <c r="U975" s="80"/>
      <c r="V975" s="78"/>
      <c r="W975" s="79"/>
      <c r="X975" s="80"/>
      <c r="Y975" s="78"/>
      <c r="Z975" s="79"/>
      <c r="AA975" s="80"/>
      <c r="AB975" s="78"/>
      <c r="AC975" s="79"/>
      <c r="AD975" s="80"/>
      <c r="AE975" s="78"/>
      <c r="AF975" s="79"/>
      <c r="AG975" s="80"/>
      <c r="AH975" s="78"/>
      <c r="AI975" s="79"/>
      <c r="AJ975" s="80"/>
      <c r="AK975" s="78"/>
      <c r="AL975" s="79"/>
      <c r="AM975" s="80"/>
      <c r="AN975" s="78"/>
      <c r="AO975" s="79"/>
      <c r="AP975" s="80"/>
      <c r="AQ975" s="78"/>
      <c r="AR975" s="79"/>
      <c r="AS975" s="80"/>
      <c r="AT975" s="78"/>
      <c r="AU975" s="79"/>
      <c r="AV975" s="80"/>
    </row>
    <row r="976" spans="4:48" x14ac:dyDescent="0.35">
      <c r="D976" s="78"/>
      <c r="E976" s="79"/>
      <c r="F976" s="80"/>
      <c r="G976" s="78"/>
      <c r="H976" s="79"/>
      <c r="I976" s="80"/>
      <c r="J976" s="78"/>
      <c r="K976" s="79"/>
      <c r="L976" s="80"/>
      <c r="M976" s="78"/>
      <c r="N976" s="79"/>
      <c r="O976" s="80"/>
      <c r="P976" s="78"/>
      <c r="Q976" s="79"/>
      <c r="R976" s="80"/>
      <c r="S976" s="78"/>
      <c r="T976" s="79"/>
      <c r="U976" s="80"/>
      <c r="V976" s="78"/>
      <c r="W976" s="79"/>
      <c r="X976" s="80"/>
      <c r="Y976" s="78"/>
      <c r="Z976" s="79"/>
      <c r="AA976" s="80"/>
      <c r="AB976" s="78"/>
      <c r="AC976" s="79"/>
      <c r="AD976" s="80"/>
      <c r="AE976" s="78"/>
      <c r="AF976" s="79"/>
      <c r="AG976" s="80"/>
      <c r="AH976" s="78"/>
      <c r="AI976" s="79"/>
      <c r="AJ976" s="80"/>
      <c r="AK976" s="78"/>
      <c r="AL976" s="79"/>
      <c r="AM976" s="80"/>
      <c r="AN976" s="78"/>
      <c r="AO976" s="79"/>
      <c r="AP976" s="80"/>
      <c r="AQ976" s="78"/>
      <c r="AR976" s="79"/>
      <c r="AS976" s="80"/>
      <c r="AT976" s="78"/>
      <c r="AU976" s="79"/>
      <c r="AV976" s="80"/>
    </row>
    <row r="977" spans="4:48" x14ac:dyDescent="0.35">
      <c r="D977" s="78"/>
      <c r="E977" s="79"/>
      <c r="F977" s="80"/>
      <c r="G977" s="78"/>
      <c r="H977" s="79"/>
      <c r="I977" s="80"/>
      <c r="J977" s="78"/>
      <c r="K977" s="79"/>
      <c r="L977" s="80"/>
      <c r="M977" s="78"/>
      <c r="N977" s="79"/>
      <c r="O977" s="80"/>
      <c r="P977" s="78"/>
      <c r="Q977" s="79"/>
      <c r="R977" s="80"/>
      <c r="S977" s="78"/>
      <c r="T977" s="79"/>
      <c r="U977" s="80"/>
      <c r="V977" s="78"/>
      <c r="W977" s="79"/>
      <c r="X977" s="80"/>
      <c r="Y977" s="78"/>
      <c r="Z977" s="79"/>
      <c r="AA977" s="80"/>
      <c r="AB977" s="78"/>
      <c r="AC977" s="79"/>
      <c r="AD977" s="80"/>
      <c r="AE977" s="78"/>
      <c r="AF977" s="79"/>
      <c r="AG977" s="80"/>
      <c r="AH977" s="78"/>
      <c r="AI977" s="79"/>
      <c r="AJ977" s="80"/>
      <c r="AK977" s="78"/>
      <c r="AL977" s="79"/>
      <c r="AM977" s="80"/>
      <c r="AN977" s="78"/>
      <c r="AO977" s="79"/>
      <c r="AP977" s="80"/>
      <c r="AQ977" s="78"/>
      <c r="AR977" s="79"/>
      <c r="AS977" s="80"/>
      <c r="AT977" s="78"/>
      <c r="AU977" s="79"/>
      <c r="AV977" s="80"/>
    </row>
    <row r="978" spans="4:48" x14ac:dyDescent="0.35">
      <c r="D978" s="78"/>
      <c r="E978" s="79"/>
      <c r="F978" s="80"/>
      <c r="G978" s="78"/>
      <c r="H978" s="79"/>
      <c r="I978" s="80"/>
      <c r="J978" s="78"/>
      <c r="K978" s="79"/>
      <c r="L978" s="80"/>
      <c r="M978" s="78"/>
      <c r="N978" s="79"/>
      <c r="O978" s="80"/>
      <c r="P978" s="78"/>
      <c r="Q978" s="79"/>
      <c r="R978" s="80"/>
      <c r="S978" s="78"/>
      <c r="T978" s="79"/>
      <c r="U978" s="80"/>
      <c r="V978" s="78"/>
      <c r="W978" s="79"/>
      <c r="X978" s="80"/>
      <c r="Y978" s="78"/>
      <c r="Z978" s="79"/>
      <c r="AA978" s="80"/>
      <c r="AB978" s="78"/>
      <c r="AC978" s="79"/>
      <c r="AD978" s="80"/>
      <c r="AE978" s="78"/>
      <c r="AF978" s="79"/>
      <c r="AG978" s="80"/>
      <c r="AH978" s="78"/>
      <c r="AI978" s="79"/>
      <c r="AJ978" s="80"/>
      <c r="AK978" s="78"/>
      <c r="AL978" s="79"/>
      <c r="AM978" s="80"/>
      <c r="AN978" s="78"/>
      <c r="AO978" s="79"/>
      <c r="AP978" s="80"/>
      <c r="AQ978" s="78"/>
      <c r="AR978" s="79"/>
      <c r="AS978" s="80"/>
      <c r="AT978" s="78"/>
      <c r="AU978" s="79"/>
      <c r="AV978" s="80"/>
    </row>
    <row r="979" spans="4:48" x14ac:dyDescent="0.35">
      <c r="D979" s="78"/>
      <c r="E979" s="79"/>
      <c r="F979" s="80"/>
      <c r="G979" s="78"/>
      <c r="H979" s="79"/>
      <c r="I979" s="80"/>
      <c r="J979" s="78"/>
      <c r="K979" s="79"/>
      <c r="L979" s="80"/>
      <c r="M979" s="78"/>
      <c r="N979" s="79"/>
      <c r="O979" s="80"/>
      <c r="P979" s="78"/>
      <c r="Q979" s="79"/>
      <c r="R979" s="80"/>
      <c r="S979" s="78"/>
      <c r="T979" s="79"/>
      <c r="U979" s="80"/>
      <c r="V979" s="78"/>
      <c r="W979" s="79"/>
      <c r="X979" s="80"/>
      <c r="Y979" s="78"/>
      <c r="Z979" s="79"/>
      <c r="AA979" s="80"/>
      <c r="AB979" s="78"/>
      <c r="AC979" s="79"/>
      <c r="AD979" s="80"/>
      <c r="AE979" s="78"/>
      <c r="AF979" s="79"/>
      <c r="AG979" s="80"/>
      <c r="AH979" s="78"/>
      <c r="AI979" s="79"/>
      <c r="AJ979" s="80"/>
      <c r="AK979" s="78"/>
      <c r="AL979" s="79"/>
      <c r="AM979" s="80"/>
      <c r="AN979" s="78"/>
      <c r="AO979" s="79"/>
      <c r="AP979" s="80"/>
      <c r="AQ979" s="78"/>
      <c r="AR979" s="79"/>
      <c r="AS979" s="80"/>
      <c r="AT979" s="78"/>
      <c r="AU979" s="79"/>
      <c r="AV979" s="80"/>
    </row>
    <row r="980" spans="4:48" x14ac:dyDescent="0.35">
      <c r="D980" s="78"/>
      <c r="E980" s="79"/>
      <c r="F980" s="80"/>
      <c r="G980" s="78"/>
      <c r="H980" s="79"/>
      <c r="I980" s="80"/>
      <c r="J980" s="78"/>
      <c r="K980" s="79"/>
      <c r="L980" s="80"/>
      <c r="M980" s="78"/>
      <c r="N980" s="79"/>
      <c r="O980" s="80"/>
      <c r="P980" s="78"/>
      <c r="Q980" s="79"/>
      <c r="R980" s="80"/>
      <c r="S980" s="78"/>
      <c r="T980" s="79"/>
      <c r="U980" s="80"/>
      <c r="V980" s="78"/>
      <c r="W980" s="79"/>
      <c r="X980" s="80"/>
      <c r="Y980" s="78"/>
      <c r="Z980" s="79"/>
      <c r="AA980" s="80"/>
      <c r="AB980" s="78"/>
      <c r="AC980" s="79"/>
      <c r="AD980" s="80"/>
      <c r="AE980" s="78"/>
      <c r="AF980" s="79"/>
      <c r="AG980" s="80"/>
      <c r="AH980" s="78"/>
      <c r="AI980" s="79"/>
      <c r="AJ980" s="80"/>
      <c r="AK980" s="78"/>
      <c r="AL980" s="79"/>
      <c r="AM980" s="80"/>
      <c r="AN980" s="78"/>
      <c r="AO980" s="79"/>
      <c r="AP980" s="80"/>
      <c r="AQ980" s="78"/>
      <c r="AR980" s="79"/>
      <c r="AS980" s="80"/>
      <c r="AT980" s="78"/>
      <c r="AU980" s="79"/>
      <c r="AV980" s="80"/>
    </row>
    <row r="981" spans="4:48" x14ac:dyDescent="0.35">
      <c r="D981" s="78"/>
      <c r="E981" s="79"/>
      <c r="F981" s="80"/>
      <c r="G981" s="78"/>
      <c r="H981" s="79"/>
      <c r="I981" s="80"/>
      <c r="J981" s="78"/>
      <c r="K981" s="79"/>
      <c r="L981" s="80"/>
      <c r="M981" s="78"/>
      <c r="N981" s="79"/>
      <c r="O981" s="80"/>
      <c r="P981" s="78"/>
      <c r="Q981" s="79"/>
      <c r="R981" s="80"/>
      <c r="S981" s="78"/>
      <c r="T981" s="79"/>
      <c r="U981" s="80"/>
      <c r="V981" s="78"/>
      <c r="W981" s="79"/>
      <c r="X981" s="80"/>
      <c r="Y981" s="78"/>
      <c r="Z981" s="79"/>
      <c r="AA981" s="80"/>
      <c r="AB981" s="78"/>
      <c r="AC981" s="79"/>
      <c r="AD981" s="80"/>
      <c r="AE981" s="78"/>
      <c r="AF981" s="79"/>
      <c r="AG981" s="80"/>
      <c r="AH981" s="78"/>
      <c r="AI981" s="79"/>
      <c r="AJ981" s="80"/>
      <c r="AK981" s="78"/>
      <c r="AL981" s="79"/>
      <c r="AM981" s="80"/>
      <c r="AN981" s="78"/>
      <c r="AO981" s="79"/>
      <c r="AP981" s="80"/>
      <c r="AQ981" s="78"/>
      <c r="AR981" s="79"/>
      <c r="AS981" s="80"/>
      <c r="AT981" s="78"/>
      <c r="AU981" s="79"/>
      <c r="AV981" s="80"/>
    </row>
    <row r="982" spans="4:48" x14ac:dyDescent="0.35">
      <c r="D982" s="78"/>
      <c r="E982" s="79"/>
      <c r="F982" s="80"/>
      <c r="G982" s="78"/>
      <c r="H982" s="79"/>
      <c r="I982" s="80"/>
      <c r="J982" s="78"/>
      <c r="K982" s="79"/>
      <c r="L982" s="80"/>
      <c r="M982" s="78"/>
      <c r="N982" s="79"/>
      <c r="O982" s="80"/>
      <c r="P982" s="78"/>
      <c r="Q982" s="79"/>
      <c r="R982" s="80"/>
      <c r="S982" s="78"/>
      <c r="T982" s="79"/>
      <c r="U982" s="80"/>
      <c r="V982" s="78"/>
      <c r="W982" s="79"/>
      <c r="X982" s="80"/>
      <c r="Y982" s="78"/>
      <c r="Z982" s="79"/>
      <c r="AA982" s="80"/>
      <c r="AB982" s="78"/>
      <c r="AC982" s="79"/>
      <c r="AD982" s="80"/>
      <c r="AE982" s="78"/>
      <c r="AF982" s="79"/>
      <c r="AG982" s="80"/>
      <c r="AH982" s="78"/>
      <c r="AI982" s="79"/>
      <c r="AJ982" s="80"/>
      <c r="AK982" s="78"/>
      <c r="AL982" s="79"/>
      <c r="AM982" s="80"/>
      <c r="AN982" s="78"/>
      <c r="AO982" s="79"/>
      <c r="AP982" s="80"/>
      <c r="AQ982" s="78"/>
      <c r="AR982" s="79"/>
      <c r="AS982" s="80"/>
      <c r="AT982" s="78"/>
      <c r="AU982" s="79"/>
      <c r="AV982" s="80"/>
    </row>
    <row r="983" spans="4:48" x14ac:dyDescent="0.35">
      <c r="D983" s="78"/>
      <c r="E983" s="79"/>
      <c r="F983" s="80"/>
      <c r="G983" s="78"/>
      <c r="H983" s="79"/>
      <c r="I983" s="80"/>
      <c r="J983" s="78"/>
      <c r="K983" s="79"/>
      <c r="L983" s="80"/>
      <c r="M983" s="78"/>
      <c r="N983" s="79"/>
      <c r="O983" s="80"/>
      <c r="P983" s="78"/>
      <c r="Q983" s="79"/>
      <c r="R983" s="80"/>
      <c r="S983" s="78"/>
      <c r="T983" s="79"/>
      <c r="U983" s="80"/>
      <c r="V983" s="78"/>
      <c r="W983" s="79"/>
      <c r="X983" s="80"/>
      <c r="Y983" s="78"/>
      <c r="Z983" s="79"/>
      <c r="AA983" s="80"/>
      <c r="AB983" s="78"/>
      <c r="AC983" s="79"/>
      <c r="AD983" s="80"/>
      <c r="AE983" s="78"/>
      <c r="AF983" s="79"/>
      <c r="AG983" s="80"/>
      <c r="AH983" s="78"/>
      <c r="AI983" s="79"/>
      <c r="AJ983" s="80"/>
      <c r="AK983" s="78"/>
      <c r="AL983" s="79"/>
      <c r="AM983" s="80"/>
      <c r="AN983" s="78"/>
      <c r="AO983" s="79"/>
      <c r="AP983" s="80"/>
      <c r="AQ983" s="78"/>
      <c r="AR983" s="79"/>
      <c r="AS983" s="80"/>
      <c r="AT983" s="78"/>
      <c r="AU983" s="79"/>
      <c r="AV983" s="80"/>
    </row>
    <row r="984" spans="4:48" x14ac:dyDescent="0.35">
      <c r="D984" s="78"/>
      <c r="E984" s="79"/>
      <c r="F984" s="80"/>
      <c r="G984" s="78"/>
      <c r="H984" s="79"/>
      <c r="I984" s="80"/>
      <c r="J984" s="78"/>
      <c r="K984" s="79"/>
      <c r="L984" s="80"/>
      <c r="M984" s="78"/>
      <c r="N984" s="79"/>
      <c r="O984" s="80"/>
      <c r="P984" s="78"/>
      <c r="Q984" s="79"/>
      <c r="R984" s="80"/>
      <c r="S984" s="78"/>
      <c r="T984" s="79"/>
      <c r="U984" s="80"/>
      <c r="V984" s="78"/>
      <c r="W984" s="79"/>
      <c r="X984" s="80"/>
      <c r="Y984" s="78"/>
      <c r="Z984" s="79"/>
      <c r="AA984" s="80"/>
      <c r="AB984" s="78"/>
      <c r="AC984" s="79"/>
      <c r="AD984" s="80"/>
      <c r="AE984" s="78"/>
      <c r="AF984" s="79"/>
      <c r="AG984" s="80"/>
      <c r="AH984" s="78"/>
      <c r="AI984" s="79"/>
      <c r="AJ984" s="80"/>
      <c r="AK984" s="78"/>
      <c r="AL984" s="79"/>
      <c r="AM984" s="80"/>
      <c r="AN984" s="78"/>
      <c r="AO984" s="79"/>
      <c r="AP984" s="80"/>
      <c r="AQ984" s="78"/>
      <c r="AR984" s="79"/>
      <c r="AS984" s="80"/>
      <c r="AT984" s="78"/>
      <c r="AU984" s="79"/>
      <c r="AV984" s="80"/>
    </row>
    <row r="985" spans="4:48" x14ac:dyDescent="0.35">
      <c r="D985" s="78"/>
      <c r="E985" s="79"/>
      <c r="F985" s="80"/>
      <c r="G985" s="78"/>
      <c r="H985" s="79"/>
      <c r="I985" s="80"/>
      <c r="J985" s="78"/>
      <c r="K985" s="79"/>
      <c r="L985" s="80"/>
      <c r="M985" s="78"/>
      <c r="N985" s="79"/>
      <c r="O985" s="80"/>
      <c r="P985" s="78"/>
      <c r="Q985" s="79"/>
      <c r="R985" s="80"/>
      <c r="S985" s="78"/>
      <c r="T985" s="79"/>
      <c r="U985" s="80"/>
      <c r="V985" s="78"/>
      <c r="W985" s="79"/>
      <c r="X985" s="80"/>
      <c r="Y985" s="78"/>
      <c r="Z985" s="79"/>
      <c r="AA985" s="80"/>
      <c r="AB985" s="78"/>
      <c r="AC985" s="79"/>
      <c r="AD985" s="80"/>
      <c r="AE985" s="78"/>
      <c r="AF985" s="79"/>
      <c r="AG985" s="80"/>
      <c r="AH985" s="78"/>
      <c r="AI985" s="79"/>
      <c r="AJ985" s="80"/>
      <c r="AK985" s="78"/>
      <c r="AL985" s="79"/>
      <c r="AM985" s="80"/>
      <c r="AN985" s="78"/>
      <c r="AO985" s="79"/>
      <c r="AP985" s="80"/>
      <c r="AQ985" s="78"/>
      <c r="AR985" s="79"/>
      <c r="AS985" s="80"/>
      <c r="AT985" s="78"/>
      <c r="AU985" s="79"/>
      <c r="AV985" s="80"/>
    </row>
    <row r="986" spans="4:48" x14ac:dyDescent="0.35">
      <c r="D986" s="78"/>
      <c r="E986" s="79"/>
      <c r="F986" s="80"/>
      <c r="G986" s="78"/>
      <c r="H986" s="79"/>
      <c r="I986" s="80"/>
      <c r="J986" s="78"/>
      <c r="K986" s="79"/>
      <c r="L986" s="80"/>
      <c r="M986" s="78"/>
      <c r="N986" s="79"/>
      <c r="O986" s="80"/>
      <c r="P986" s="78"/>
      <c r="Q986" s="79"/>
      <c r="R986" s="80"/>
      <c r="S986" s="78"/>
      <c r="T986" s="79"/>
      <c r="U986" s="80"/>
      <c r="V986" s="78"/>
      <c r="W986" s="79"/>
      <c r="X986" s="80"/>
      <c r="Y986" s="78"/>
      <c r="Z986" s="79"/>
      <c r="AA986" s="80"/>
      <c r="AB986" s="78"/>
      <c r="AC986" s="79"/>
      <c r="AD986" s="80"/>
      <c r="AE986" s="78"/>
      <c r="AF986" s="79"/>
      <c r="AG986" s="80"/>
      <c r="AH986" s="78"/>
      <c r="AI986" s="79"/>
      <c r="AJ986" s="80"/>
      <c r="AK986" s="78"/>
      <c r="AL986" s="79"/>
      <c r="AM986" s="80"/>
      <c r="AN986" s="78"/>
      <c r="AO986" s="79"/>
      <c r="AP986" s="80"/>
      <c r="AQ986" s="78"/>
      <c r="AR986" s="79"/>
      <c r="AS986" s="80"/>
      <c r="AT986" s="78"/>
      <c r="AU986" s="79"/>
      <c r="AV986" s="80"/>
    </row>
    <row r="987" spans="4:48" x14ac:dyDescent="0.35">
      <c r="D987" s="78"/>
      <c r="E987" s="79"/>
      <c r="F987" s="80"/>
      <c r="G987" s="78"/>
      <c r="H987" s="79"/>
      <c r="I987" s="80"/>
      <c r="J987" s="78"/>
      <c r="K987" s="79"/>
      <c r="L987" s="80"/>
      <c r="M987" s="78"/>
      <c r="N987" s="79"/>
      <c r="O987" s="80"/>
      <c r="P987" s="78"/>
      <c r="Q987" s="79"/>
      <c r="R987" s="80"/>
      <c r="S987" s="78"/>
      <c r="T987" s="79"/>
      <c r="U987" s="80"/>
      <c r="V987" s="78"/>
      <c r="W987" s="79"/>
      <c r="X987" s="80"/>
      <c r="Y987" s="78"/>
      <c r="Z987" s="79"/>
      <c r="AA987" s="80"/>
      <c r="AB987" s="78"/>
      <c r="AC987" s="79"/>
      <c r="AD987" s="80"/>
      <c r="AE987" s="78"/>
      <c r="AF987" s="79"/>
      <c r="AG987" s="80"/>
      <c r="AH987" s="78"/>
      <c r="AI987" s="79"/>
      <c r="AJ987" s="80"/>
      <c r="AK987" s="78"/>
      <c r="AL987" s="79"/>
      <c r="AM987" s="80"/>
      <c r="AN987" s="78"/>
      <c r="AO987" s="79"/>
      <c r="AP987" s="80"/>
      <c r="AQ987" s="78"/>
      <c r="AR987" s="79"/>
      <c r="AS987" s="80"/>
      <c r="AT987" s="78"/>
      <c r="AU987" s="79"/>
      <c r="AV987" s="80"/>
    </row>
    <row r="988" spans="4:48" x14ac:dyDescent="0.35">
      <c r="D988" s="78"/>
      <c r="E988" s="79"/>
      <c r="F988" s="80"/>
      <c r="G988" s="78"/>
      <c r="H988" s="79"/>
      <c r="I988" s="80"/>
      <c r="J988" s="78"/>
      <c r="K988" s="79"/>
      <c r="L988" s="80"/>
      <c r="M988" s="78"/>
      <c r="N988" s="79"/>
      <c r="O988" s="80"/>
      <c r="P988" s="78"/>
      <c r="Q988" s="79"/>
      <c r="R988" s="80"/>
      <c r="S988" s="78"/>
      <c r="T988" s="79"/>
      <c r="U988" s="80"/>
      <c r="V988" s="78"/>
      <c r="W988" s="79"/>
      <c r="X988" s="80"/>
      <c r="Y988" s="78"/>
      <c r="Z988" s="79"/>
      <c r="AA988" s="80"/>
      <c r="AB988" s="78"/>
      <c r="AC988" s="79"/>
      <c r="AD988" s="80"/>
      <c r="AE988" s="78"/>
      <c r="AF988" s="79"/>
      <c r="AG988" s="80"/>
      <c r="AH988" s="78"/>
      <c r="AI988" s="79"/>
      <c r="AJ988" s="80"/>
      <c r="AK988" s="78"/>
      <c r="AL988" s="79"/>
      <c r="AM988" s="80"/>
      <c r="AN988" s="78"/>
      <c r="AO988" s="79"/>
      <c r="AP988" s="80"/>
      <c r="AQ988" s="78"/>
      <c r="AR988" s="79"/>
      <c r="AS988" s="80"/>
      <c r="AT988" s="78"/>
      <c r="AU988" s="79"/>
      <c r="AV988" s="80"/>
    </row>
    <row r="989" spans="4:48" x14ac:dyDescent="0.35">
      <c r="D989" s="78"/>
      <c r="E989" s="79"/>
      <c r="F989" s="80"/>
      <c r="G989" s="78"/>
      <c r="H989" s="79"/>
      <c r="I989" s="80"/>
      <c r="J989" s="78"/>
      <c r="K989" s="79"/>
      <c r="L989" s="80"/>
      <c r="M989" s="78"/>
      <c r="N989" s="79"/>
      <c r="O989" s="80"/>
      <c r="P989" s="78"/>
      <c r="Q989" s="79"/>
      <c r="R989" s="80"/>
      <c r="S989" s="78"/>
      <c r="T989" s="79"/>
      <c r="U989" s="80"/>
      <c r="V989" s="78"/>
      <c r="W989" s="79"/>
      <c r="X989" s="80"/>
      <c r="Y989" s="78"/>
      <c r="Z989" s="79"/>
      <c r="AA989" s="80"/>
      <c r="AB989" s="78"/>
      <c r="AC989" s="79"/>
      <c r="AD989" s="80"/>
      <c r="AE989" s="78"/>
      <c r="AF989" s="79"/>
      <c r="AG989" s="80"/>
      <c r="AH989" s="78"/>
      <c r="AI989" s="79"/>
      <c r="AJ989" s="80"/>
      <c r="AK989" s="78"/>
      <c r="AL989" s="79"/>
      <c r="AM989" s="80"/>
      <c r="AN989" s="78"/>
      <c r="AO989" s="79"/>
      <c r="AP989" s="80"/>
      <c r="AQ989" s="78"/>
      <c r="AR989" s="79"/>
      <c r="AS989" s="80"/>
      <c r="AT989" s="78"/>
      <c r="AU989" s="79"/>
      <c r="AV989" s="80"/>
    </row>
    <row r="990" spans="4:48" x14ac:dyDescent="0.35">
      <c r="D990" s="78"/>
      <c r="E990" s="79"/>
      <c r="F990" s="80"/>
      <c r="G990" s="78"/>
      <c r="H990" s="79"/>
      <c r="I990" s="80"/>
      <c r="J990" s="78"/>
      <c r="K990" s="79"/>
      <c r="L990" s="80"/>
      <c r="M990" s="78"/>
      <c r="N990" s="79"/>
      <c r="O990" s="80"/>
      <c r="P990" s="78"/>
      <c r="Q990" s="79"/>
      <c r="R990" s="80"/>
      <c r="S990" s="78"/>
      <c r="T990" s="79"/>
      <c r="U990" s="80"/>
      <c r="V990" s="78"/>
      <c r="W990" s="79"/>
      <c r="X990" s="80"/>
      <c r="Y990" s="78"/>
      <c r="Z990" s="79"/>
      <c r="AA990" s="80"/>
      <c r="AB990" s="78"/>
      <c r="AC990" s="79"/>
      <c r="AD990" s="80"/>
      <c r="AE990" s="78"/>
      <c r="AF990" s="79"/>
      <c r="AG990" s="80"/>
      <c r="AH990" s="78"/>
      <c r="AI990" s="79"/>
      <c r="AJ990" s="80"/>
      <c r="AK990" s="78"/>
      <c r="AL990" s="79"/>
      <c r="AM990" s="80"/>
      <c r="AN990" s="78"/>
      <c r="AO990" s="79"/>
      <c r="AP990" s="80"/>
      <c r="AQ990" s="78"/>
      <c r="AR990" s="79"/>
      <c r="AS990" s="80"/>
      <c r="AT990" s="78"/>
      <c r="AU990" s="79"/>
      <c r="AV990" s="80"/>
    </row>
    <row r="991" spans="4:48" x14ac:dyDescent="0.35">
      <c r="D991" s="78"/>
      <c r="E991" s="79"/>
      <c r="F991" s="80"/>
      <c r="G991" s="78"/>
      <c r="H991" s="79"/>
      <c r="I991" s="80"/>
      <c r="J991" s="78"/>
      <c r="K991" s="79"/>
      <c r="L991" s="80"/>
      <c r="M991" s="78"/>
      <c r="N991" s="79"/>
      <c r="O991" s="80"/>
      <c r="P991" s="78"/>
      <c r="Q991" s="79"/>
      <c r="R991" s="80"/>
      <c r="S991" s="78"/>
      <c r="T991" s="79"/>
      <c r="U991" s="80"/>
      <c r="V991" s="78"/>
      <c r="W991" s="79"/>
      <c r="X991" s="80"/>
      <c r="Y991" s="78"/>
      <c r="Z991" s="79"/>
      <c r="AA991" s="80"/>
      <c r="AB991" s="78"/>
      <c r="AC991" s="79"/>
      <c r="AD991" s="80"/>
      <c r="AE991" s="78"/>
      <c r="AF991" s="79"/>
      <c r="AG991" s="80"/>
      <c r="AH991" s="78"/>
      <c r="AI991" s="79"/>
      <c r="AJ991" s="80"/>
      <c r="AK991" s="78"/>
      <c r="AL991" s="79"/>
      <c r="AM991" s="80"/>
      <c r="AN991" s="78"/>
      <c r="AO991" s="79"/>
      <c r="AP991" s="80"/>
      <c r="AQ991" s="78"/>
      <c r="AR991" s="79"/>
      <c r="AS991" s="80"/>
      <c r="AT991" s="78"/>
      <c r="AU991" s="79"/>
      <c r="AV991" s="80"/>
    </row>
    <row r="992" spans="4:48" x14ac:dyDescent="0.35">
      <c r="D992" s="78"/>
      <c r="E992" s="79"/>
      <c r="F992" s="80"/>
      <c r="G992" s="78"/>
      <c r="H992" s="79"/>
      <c r="I992" s="80"/>
      <c r="J992" s="78"/>
      <c r="K992" s="79"/>
      <c r="L992" s="80"/>
      <c r="M992" s="78"/>
      <c r="N992" s="79"/>
      <c r="O992" s="80"/>
      <c r="P992" s="78"/>
      <c r="Q992" s="79"/>
      <c r="R992" s="80"/>
      <c r="S992" s="78"/>
      <c r="T992" s="79"/>
      <c r="U992" s="80"/>
      <c r="V992" s="78"/>
      <c r="W992" s="79"/>
      <c r="X992" s="80"/>
      <c r="Y992" s="78"/>
      <c r="Z992" s="79"/>
      <c r="AA992" s="80"/>
      <c r="AB992" s="78"/>
      <c r="AC992" s="79"/>
      <c r="AD992" s="80"/>
      <c r="AE992" s="78"/>
      <c r="AF992" s="79"/>
      <c r="AG992" s="80"/>
      <c r="AH992" s="78"/>
      <c r="AI992" s="79"/>
      <c r="AJ992" s="80"/>
      <c r="AK992" s="78"/>
      <c r="AL992" s="79"/>
      <c r="AM992" s="80"/>
      <c r="AN992" s="78"/>
      <c r="AO992" s="79"/>
      <c r="AP992" s="80"/>
      <c r="AQ992" s="78"/>
      <c r="AR992" s="79"/>
      <c r="AS992" s="80"/>
      <c r="AT992" s="78"/>
      <c r="AU992" s="79"/>
      <c r="AV992" s="80"/>
    </row>
    <row r="993" spans="4:48" x14ac:dyDescent="0.35">
      <c r="D993" s="78"/>
      <c r="E993" s="79"/>
      <c r="F993" s="80"/>
      <c r="G993" s="78"/>
      <c r="H993" s="79"/>
      <c r="I993" s="80"/>
      <c r="J993" s="78"/>
      <c r="K993" s="79"/>
      <c r="L993" s="80"/>
      <c r="M993" s="78"/>
      <c r="N993" s="79"/>
      <c r="O993" s="80"/>
      <c r="P993" s="78"/>
      <c r="Q993" s="79"/>
      <c r="R993" s="80"/>
      <c r="S993" s="78"/>
      <c r="T993" s="79"/>
      <c r="U993" s="80"/>
      <c r="V993" s="78"/>
      <c r="W993" s="79"/>
      <c r="X993" s="80"/>
      <c r="Y993" s="78"/>
      <c r="Z993" s="79"/>
      <c r="AA993" s="80"/>
      <c r="AB993" s="78"/>
      <c r="AC993" s="79"/>
      <c r="AD993" s="80"/>
      <c r="AE993" s="78"/>
      <c r="AF993" s="79"/>
      <c r="AG993" s="80"/>
      <c r="AH993" s="78"/>
      <c r="AI993" s="79"/>
      <c r="AJ993" s="80"/>
      <c r="AK993" s="78"/>
      <c r="AL993" s="79"/>
      <c r="AM993" s="80"/>
      <c r="AN993" s="78"/>
      <c r="AO993" s="79"/>
      <c r="AP993" s="80"/>
      <c r="AQ993" s="78"/>
      <c r="AR993" s="79"/>
      <c r="AS993" s="80"/>
      <c r="AT993" s="78"/>
      <c r="AU993" s="79"/>
      <c r="AV993" s="80"/>
    </row>
    <row r="994" spans="4:48" x14ac:dyDescent="0.35">
      <c r="D994" s="78"/>
      <c r="E994" s="79"/>
      <c r="F994" s="80"/>
      <c r="G994" s="78"/>
      <c r="H994" s="79"/>
      <c r="I994" s="80"/>
      <c r="J994" s="78"/>
      <c r="K994" s="79"/>
      <c r="L994" s="80"/>
      <c r="M994" s="78"/>
      <c r="N994" s="79"/>
      <c r="O994" s="80"/>
      <c r="P994" s="78"/>
      <c r="Q994" s="79"/>
      <c r="R994" s="80"/>
      <c r="S994" s="78"/>
      <c r="T994" s="79"/>
      <c r="U994" s="80"/>
      <c r="V994" s="78"/>
      <c r="W994" s="79"/>
      <c r="X994" s="80"/>
      <c r="Y994" s="78"/>
      <c r="Z994" s="79"/>
      <c r="AA994" s="80"/>
      <c r="AB994" s="78"/>
      <c r="AC994" s="79"/>
      <c r="AD994" s="80"/>
      <c r="AE994" s="78"/>
      <c r="AF994" s="79"/>
      <c r="AG994" s="80"/>
      <c r="AH994" s="78"/>
      <c r="AI994" s="79"/>
      <c r="AJ994" s="80"/>
      <c r="AK994" s="78"/>
      <c r="AL994" s="79"/>
      <c r="AM994" s="80"/>
      <c r="AN994" s="78"/>
      <c r="AO994" s="79"/>
      <c r="AP994" s="80"/>
      <c r="AQ994" s="78"/>
      <c r="AR994" s="79"/>
      <c r="AS994" s="80"/>
      <c r="AT994" s="78"/>
      <c r="AU994" s="79"/>
      <c r="AV994" s="80"/>
    </row>
    <row r="995" spans="4:48" x14ac:dyDescent="0.35">
      <c r="D995" s="78"/>
      <c r="E995" s="79"/>
      <c r="F995" s="80"/>
      <c r="G995" s="78"/>
      <c r="H995" s="79"/>
      <c r="I995" s="80"/>
      <c r="J995" s="78"/>
      <c r="K995" s="79"/>
      <c r="L995" s="80"/>
      <c r="M995" s="78"/>
      <c r="N995" s="79"/>
      <c r="O995" s="80"/>
      <c r="P995" s="78"/>
      <c r="Q995" s="79"/>
      <c r="R995" s="80"/>
      <c r="S995" s="78"/>
      <c r="T995" s="79"/>
      <c r="U995" s="80"/>
      <c r="V995" s="78"/>
      <c r="W995" s="79"/>
      <c r="X995" s="80"/>
      <c r="Y995" s="78"/>
      <c r="Z995" s="79"/>
      <c r="AA995" s="80"/>
      <c r="AB995" s="78"/>
      <c r="AC995" s="79"/>
      <c r="AD995" s="80"/>
      <c r="AE995" s="78"/>
      <c r="AF995" s="79"/>
      <c r="AG995" s="80"/>
      <c r="AH995" s="78"/>
      <c r="AI995" s="79"/>
      <c r="AJ995" s="80"/>
      <c r="AK995" s="78"/>
      <c r="AL995" s="79"/>
      <c r="AM995" s="80"/>
      <c r="AN995" s="78"/>
      <c r="AO995" s="79"/>
      <c r="AP995" s="80"/>
      <c r="AQ995" s="78"/>
      <c r="AR995" s="79"/>
      <c r="AS995" s="80"/>
      <c r="AT995" s="78"/>
      <c r="AU995" s="79"/>
      <c r="AV995" s="80"/>
    </row>
    <row r="996" spans="4:48" x14ac:dyDescent="0.35">
      <c r="D996" s="78"/>
      <c r="E996" s="79"/>
      <c r="F996" s="80"/>
      <c r="G996" s="78"/>
      <c r="H996" s="79"/>
      <c r="I996" s="80"/>
      <c r="J996" s="78"/>
      <c r="K996" s="79"/>
      <c r="L996" s="80"/>
      <c r="M996" s="78"/>
      <c r="N996" s="79"/>
      <c r="O996" s="80"/>
      <c r="P996" s="78"/>
      <c r="Q996" s="79"/>
      <c r="R996" s="80"/>
      <c r="S996" s="78"/>
      <c r="T996" s="79"/>
      <c r="U996" s="80"/>
      <c r="V996" s="78"/>
      <c r="W996" s="79"/>
      <c r="X996" s="80"/>
      <c r="Y996" s="78"/>
      <c r="Z996" s="79"/>
      <c r="AA996" s="80"/>
      <c r="AB996" s="78"/>
      <c r="AC996" s="79"/>
      <c r="AD996" s="80"/>
      <c r="AE996" s="78"/>
      <c r="AF996" s="79"/>
      <c r="AG996" s="80"/>
      <c r="AH996" s="78"/>
      <c r="AI996" s="79"/>
      <c r="AJ996" s="80"/>
      <c r="AK996" s="78"/>
      <c r="AL996" s="79"/>
      <c r="AM996" s="80"/>
      <c r="AN996" s="78"/>
      <c r="AO996" s="79"/>
      <c r="AP996" s="80"/>
      <c r="AQ996" s="78"/>
      <c r="AR996" s="79"/>
      <c r="AS996" s="80"/>
      <c r="AT996" s="78"/>
      <c r="AU996" s="79"/>
      <c r="AV996" s="80"/>
    </row>
    <row r="997" spans="4:48" x14ac:dyDescent="0.35">
      <c r="D997" s="78"/>
      <c r="E997" s="79"/>
      <c r="F997" s="80"/>
      <c r="G997" s="78"/>
      <c r="H997" s="79"/>
      <c r="I997" s="80"/>
      <c r="J997" s="78"/>
      <c r="K997" s="79"/>
      <c r="L997" s="80"/>
      <c r="M997" s="78"/>
      <c r="N997" s="79"/>
      <c r="O997" s="80"/>
      <c r="P997" s="78"/>
      <c r="Q997" s="79"/>
      <c r="R997" s="80"/>
      <c r="S997" s="78"/>
      <c r="T997" s="79"/>
      <c r="U997" s="80"/>
      <c r="V997" s="78"/>
      <c r="W997" s="79"/>
      <c r="X997" s="80"/>
      <c r="Y997" s="78"/>
      <c r="Z997" s="79"/>
      <c r="AA997" s="80"/>
      <c r="AB997" s="78"/>
      <c r="AC997" s="79"/>
      <c r="AD997" s="80"/>
      <c r="AE997" s="78"/>
      <c r="AF997" s="79"/>
      <c r="AG997" s="80"/>
      <c r="AH997" s="78"/>
      <c r="AI997" s="79"/>
      <c r="AJ997" s="80"/>
      <c r="AK997" s="78"/>
      <c r="AL997" s="79"/>
      <c r="AM997" s="80"/>
      <c r="AN997" s="78"/>
      <c r="AO997" s="79"/>
      <c r="AP997" s="80"/>
      <c r="AQ997" s="78"/>
      <c r="AR997" s="79"/>
      <c r="AS997" s="80"/>
      <c r="AT997" s="78"/>
      <c r="AU997" s="79"/>
      <c r="AV997" s="80"/>
    </row>
    <row r="998" spans="4:48" x14ac:dyDescent="0.35">
      <c r="D998" s="78"/>
      <c r="E998" s="79"/>
      <c r="F998" s="80"/>
      <c r="G998" s="78"/>
      <c r="H998" s="79"/>
      <c r="I998" s="80"/>
      <c r="J998" s="78"/>
      <c r="K998" s="79"/>
      <c r="L998" s="80"/>
      <c r="M998" s="78"/>
      <c r="N998" s="79"/>
      <c r="O998" s="80"/>
      <c r="P998" s="78"/>
      <c r="Q998" s="79"/>
      <c r="R998" s="80"/>
      <c r="S998" s="78"/>
      <c r="T998" s="79"/>
      <c r="U998" s="80"/>
      <c r="V998" s="78"/>
      <c r="W998" s="79"/>
      <c r="X998" s="80"/>
      <c r="Y998" s="78"/>
      <c r="Z998" s="79"/>
      <c r="AA998" s="80"/>
      <c r="AB998" s="78"/>
      <c r="AC998" s="79"/>
      <c r="AD998" s="80"/>
      <c r="AE998" s="78"/>
      <c r="AF998" s="79"/>
      <c r="AG998" s="80"/>
      <c r="AH998" s="78"/>
      <c r="AI998" s="79"/>
      <c r="AJ998" s="80"/>
      <c r="AK998" s="78"/>
      <c r="AL998" s="79"/>
      <c r="AM998" s="80"/>
      <c r="AN998" s="78"/>
      <c r="AO998" s="79"/>
      <c r="AP998" s="80"/>
      <c r="AQ998" s="78"/>
      <c r="AR998" s="79"/>
      <c r="AS998" s="80"/>
      <c r="AT998" s="78"/>
      <c r="AU998" s="79"/>
      <c r="AV998" s="80"/>
    </row>
    <row r="999" spans="4:48" x14ac:dyDescent="0.35">
      <c r="D999" s="78"/>
      <c r="E999" s="79"/>
      <c r="F999" s="80"/>
      <c r="G999" s="78"/>
      <c r="H999" s="79"/>
      <c r="I999" s="80"/>
      <c r="J999" s="78"/>
      <c r="K999" s="79"/>
      <c r="L999" s="80"/>
      <c r="M999" s="78"/>
      <c r="N999" s="79"/>
      <c r="O999" s="80"/>
      <c r="P999" s="78"/>
      <c r="Q999" s="79"/>
      <c r="R999" s="80"/>
      <c r="S999" s="78"/>
      <c r="T999" s="79"/>
      <c r="U999" s="80"/>
      <c r="V999" s="78"/>
      <c r="W999" s="79"/>
      <c r="X999" s="80"/>
      <c r="Y999" s="78"/>
      <c r="Z999" s="79"/>
      <c r="AA999" s="80"/>
      <c r="AB999" s="78"/>
      <c r="AC999" s="79"/>
      <c r="AD999" s="80"/>
      <c r="AE999" s="78"/>
      <c r="AF999" s="79"/>
      <c r="AG999" s="80"/>
      <c r="AH999" s="78"/>
      <c r="AI999" s="79"/>
      <c r="AJ999" s="80"/>
      <c r="AK999" s="78"/>
      <c r="AL999" s="79"/>
      <c r="AM999" s="80"/>
      <c r="AN999" s="78"/>
      <c r="AO999" s="79"/>
      <c r="AP999" s="80"/>
      <c r="AQ999" s="78"/>
      <c r="AR999" s="79"/>
      <c r="AS999" s="80"/>
      <c r="AT999" s="78"/>
      <c r="AU999" s="79"/>
      <c r="AV999" s="80"/>
    </row>
    <row r="1000" spans="4:48" x14ac:dyDescent="0.35">
      <c r="D1000" s="78"/>
      <c r="E1000" s="79"/>
      <c r="F1000" s="80"/>
      <c r="G1000" s="78"/>
      <c r="H1000" s="79"/>
      <c r="I1000" s="80"/>
      <c r="J1000" s="78"/>
      <c r="K1000" s="79"/>
      <c r="L1000" s="80"/>
      <c r="M1000" s="78"/>
      <c r="N1000" s="79"/>
      <c r="O1000" s="80"/>
      <c r="P1000" s="78"/>
      <c r="Q1000" s="79"/>
      <c r="R1000" s="80"/>
      <c r="S1000" s="78"/>
      <c r="T1000" s="79"/>
      <c r="U1000" s="80"/>
      <c r="V1000" s="78"/>
      <c r="W1000" s="79"/>
      <c r="X1000" s="80"/>
      <c r="Y1000" s="78"/>
      <c r="Z1000" s="79"/>
      <c r="AA1000" s="80"/>
      <c r="AB1000" s="78"/>
      <c r="AC1000" s="79"/>
      <c r="AD1000" s="80"/>
      <c r="AE1000" s="78"/>
      <c r="AF1000" s="79"/>
      <c r="AG1000" s="80"/>
      <c r="AH1000" s="78"/>
      <c r="AI1000" s="79"/>
      <c r="AJ1000" s="80"/>
      <c r="AK1000" s="78"/>
      <c r="AL1000" s="79"/>
      <c r="AM1000" s="80"/>
      <c r="AN1000" s="78"/>
      <c r="AO1000" s="79"/>
      <c r="AP1000" s="80"/>
      <c r="AQ1000" s="78"/>
      <c r="AR1000" s="79"/>
      <c r="AS1000" s="80"/>
      <c r="AT1000" s="78"/>
      <c r="AU1000" s="79"/>
      <c r="AV1000" s="80"/>
    </row>
    <row r="1001" spans="4:48" x14ac:dyDescent="0.35">
      <c r="D1001" s="78"/>
      <c r="E1001" s="79"/>
      <c r="F1001" s="80"/>
      <c r="G1001" s="78"/>
      <c r="H1001" s="79"/>
      <c r="I1001" s="80"/>
      <c r="J1001" s="78"/>
      <c r="K1001" s="79"/>
      <c r="L1001" s="80"/>
      <c r="M1001" s="78"/>
      <c r="N1001" s="79"/>
      <c r="O1001" s="80"/>
      <c r="P1001" s="78"/>
      <c r="Q1001" s="79"/>
      <c r="R1001" s="80"/>
      <c r="S1001" s="78"/>
      <c r="T1001" s="79"/>
      <c r="U1001" s="80"/>
      <c r="V1001" s="78"/>
      <c r="W1001" s="79"/>
      <c r="X1001" s="80"/>
      <c r="Y1001" s="78"/>
      <c r="Z1001" s="79"/>
      <c r="AA1001" s="80"/>
      <c r="AB1001" s="78"/>
      <c r="AC1001" s="79"/>
      <c r="AD1001" s="80"/>
      <c r="AE1001" s="78"/>
      <c r="AF1001" s="79"/>
      <c r="AG1001" s="80"/>
      <c r="AH1001" s="78"/>
      <c r="AI1001" s="79"/>
      <c r="AJ1001" s="80"/>
      <c r="AK1001" s="78"/>
      <c r="AL1001" s="79"/>
      <c r="AM1001" s="80"/>
      <c r="AN1001" s="78"/>
      <c r="AO1001" s="79"/>
      <c r="AP1001" s="80"/>
      <c r="AQ1001" s="78"/>
      <c r="AR1001" s="79"/>
      <c r="AS1001" s="80"/>
      <c r="AT1001" s="78"/>
      <c r="AU1001" s="79"/>
      <c r="AV1001" s="80"/>
    </row>
    <row r="1002" spans="4:48" x14ac:dyDescent="0.35">
      <c r="D1002" s="78"/>
      <c r="E1002" s="79"/>
      <c r="F1002" s="80"/>
      <c r="G1002" s="78"/>
      <c r="H1002" s="79"/>
      <c r="I1002" s="80"/>
      <c r="J1002" s="78"/>
      <c r="K1002" s="79"/>
      <c r="L1002" s="80"/>
      <c r="M1002" s="78"/>
      <c r="N1002" s="79"/>
      <c r="O1002" s="80"/>
      <c r="P1002" s="78"/>
      <c r="Q1002" s="79"/>
      <c r="R1002" s="80"/>
      <c r="S1002" s="78"/>
      <c r="T1002" s="79"/>
      <c r="U1002" s="80"/>
      <c r="V1002" s="78"/>
      <c r="W1002" s="79"/>
      <c r="X1002" s="80"/>
      <c r="Y1002" s="78"/>
      <c r="Z1002" s="79"/>
      <c r="AA1002" s="80"/>
      <c r="AB1002" s="78"/>
      <c r="AC1002" s="79"/>
      <c r="AD1002" s="80"/>
      <c r="AE1002" s="78"/>
      <c r="AF1002" s="79"/>
      <c r="AG1002" s="80"/>
      <c r="AH1002" s="78"/>
      <c r="AI1002" s="79"/>
      <c r="AJ1002" s="80"/>
      <c r="AK1002" s="78"/>
      <c r="AL1002" s="79"/>
      <c r="AM1002" s="80"/>
      <c r="AN1002" s="78"/>
      <c r="AO1002" s="79"/>
      <c r="AP1002" s="80"/>
      <c r="AQ1002" s="78"/>
      <c r="AR1002" s="79"/>
      <c r="AS1002" s="80"/>
      <c r="AT1002" s="78"/>
      <c r="AU1002" s="79"/>
      <c r="AV1002" s="80"/>
    </row>
    <row r="1003" spans="4:48" x14ac:dyDescent="0.35">
      <c r="D1003" s="78"/>
      <c r="E1003" s="79"/>
      <c r="F1003" s="80"/>
      <c r="G1003" s="78"/>
      <c r="H1003" s="79"/>
      <c r="I1003" s="80"/>
      <c r="J1003" s="78"/>
      <c r="K1003" s="79"/>
      <c r="L1003" s="80"/>
      <c r="M1003" s="78"/>
      <c r="N1003" s="79"/>
      <c r="O1003" s="80"/>
      <c r="P1003" s="78"/>
      <c r="Q1003" s="79"/>
      <c r="R1003" s="80"/>
      <c r="S1003" s="78"/>
      <c r="T1003" s="79"/>
      <c r="U1003" s="80"/>
      <c r="V1003" s="78"/>
      <c r="W1003" s="79"/>
      <c r="X1003" s="80"/>
      <c r="Y1003" s="78"/>
      <c r="Z1003" s="79"/>
      <c r="AA1003" s="80"/>
      <c r="AB1003" s="78"/>
      <c r="AC1003" s="79"/>
      <c r="AD1003" s="80"/>
      <c r="AE1003" s="78"/>
      <c r="AF1003" s="79"/>
      <c r="AG1003" s="80"/>
      <c r="AH1003" s="78"/>
      <c r="AI1003" s="79"/>
      <c r="AJ1003" s="80"/>
      <c r="AK1003" s="78"/>
      <c r="AL1003" s="79"/>
      <c r="AM1003" s="80"/>
      <c r="AN1003" s="78"/>
      <c r="AO1003" s="79"/>
      <c r="AP1003" s="80"/>
      <c r="AQ1003" s="78"/>
      <c r="AR1003" s="79"/>
      <c r="AS1003" s="80"/>
      <c r="AT1003" s="78"/>
      <c r="AU1003" s="79"/>
      <c r="AV1003" s="80"/>
    </row>
    <row r="1004" spans="4:48" x14ac:dyDescent="0.35">
      <c r="D1004" s="78"/>
      <c r="E1004" s="79"/>
      <c r="F1004" s="80"/>
      <c r="G1004" s="78"/>
      <c r="H1004" s="79"/>
      <c r="I1004" s="80"/>
      <c r="J1004" s="78"/>
      <c r="K1004" s="79"/>
      <c r="L1004" s="80"/>
      <c r="M1004" s="78"/>
      <c r="N1004" s="79"/>
      <c r="O1004" s="80"/>
      <c r="P1004" s="78"/>
      <c r="Q1004" s="79"/>
      <c r="R1004" s="80"/>
      <c r="S1004" s="78"/>
      <c r="T1004" s="79"/>
      <c r="U1004" s="80"/>
      <c r="V1004" s="78"/>
      <c r="W1004" s="79"/>
      <c r="X1004" s="80"/>
      <c r="Y1004" s="78"/>
      <c r="Z1004" s="79"/>
      <c r="AA1004" s="80"/>
      <c r="AB1004" s="78"/>
      <c r="AC1004" s="79"/>
      <c r="AD1004" s="80"/>
      <c r="AE1004" s="78"/>
      <c r="AF1004" s="79"/>
      <c r="AG1004" s="80"/>
      <c r="AH1004" s="78"/>
      <c r="AI1004" s="79"/>
      <c r="AJ1004" s="80"/>
      <c r="AK1004" s="78"/>
      <c r="AL1004" s="79"/>
      <c r="AM1004" s="80"/>
      <c r="AN1004" s="78"/>
      <c r="AO1004" s="79"/>
      <c r="AP1004" s="80"/>
      <c r="AQ1004" s="78"/>
      <c r="AR1004" s="79"/>
      <c r="AS1004" s="80"/>
      <c r="AT1004" s="78"/>
      <c r="AU1004" s="79"/>
      <c r="AV1004" s="80"/>
    </row>
    <row r="1005" spans="4:48" x14ac:dyDescent="0.35">
      <c r="D1005" s="78"/>
      <c r="E1005" s="79"/>
      <c r="F1005" s="80"/>
      <c r="G1005" s="78"/>
      <c r="H1005" s="79"/>
      <c r="I1005" s="80"/>
      <c r="J1005" s="78"/>
      <c r="K1005" s="79"/>
      <c r="L1005" s="80"/>
      <c r="M1005" s="78"/>
      <c r="N1005" s="79"/>
      <c r="O1005" s="80"/>
      <c r="P1005" s="78"/>
      <c r="Q1005" s="79"/>
      <c r="R1005" s="80"/>
      <c r="S1005" s="78"/>
      <c r="T1005" s="79"/>
      <c r="U1005" s="80"/>
      <c r="V1005" s="78"/>
      <c r="W1005" s="79"/>
      <c r="X1005" s="80"/>
      <c r="Y1005" s="78"/>
      <c r="Z1005" s="79"/>
      <c r="AA1005" s="80"/>
      <c r="AB1005" s="78"/>
      <c r="AC1005" s="79"/>
      <c r="AD1005" s="80"/>
      <c r="AE1005" s="78"/>
      <c r="AF1005" s="79"/>
      <c r="AG1005" s="80"/>
      <c r="AH1005" s="78"/>
      <c r="AI1005" s="79"/>
      <c r="AJ1005" s="80"/>
      <c r="AK1005" s="78"/>
      <c r="AL1005" s="79"/>
      <c r="AM1005" s="80"/>
      <c r="AN1005" s="78"/>
      <c r="AO1005" s="79"/>
      <c r="AP1005" s="80"/>
      <c r="AQ1005" s="78"/>
      <c r="AR1005" s="79"/>
      <c r="AS1005" s="80"/>
      <c r="AT1005" s="78"/>
      <c r="AU1005" s="79"/>
      <c r="AV1005" s="80"/>
    </row>
    <row r="1006" spans="4:48" x14ac:dyDescent="0.35">
      <c r="D1006" s="78"/>
      <c r="E1006" s="79"/>
      <c r="F1006" s="80"/>
      <c r="G1006" s="78"/>
      <c r="H1006" s="79"/>
      <c r="I1006" s="80"/>
      <c r="J1006" s="78"/>
      <c r="K1006" s="79"/>
      <c r="L1006" s="80"/>
      <c r="M1006" s="78"/>
      <c r="N1006" s="79"/>
      <c r="O1006" s="80"/>
      <c r="P1006" s="78"/>
      <c r="Q1006" s="79"/>
      <c r="R1006" s="80"/>
      <c r="S1006" s="78"/>
      <c r="T1006" s="79"/>
      <c r="U1006" s="80"/>
      <c r="V1006" s="78"/>
      <c r="W1006" s="79"/>
      <c r="X1006" s="80"/>
      <c r="Y1006" s="78"/>
      <c r="Z1006" s="79"/>
      <c r="AA1006" s="80"/>
      <c r="AB1006" s="78"/>
      <c r="AC1006" s="79"/>
      <c r="AD1006" s="80"/>
      <c r="AE1006" s="78"/>
      <c r="AF1006" s="79"/>
      <c r="AG1006" s="80"/>
      <c r="AH1006" s="78"/>
      <c r="AI1006" s="79"/>
      <c r="AJ1006" s="80"/>
      <c r="AK1006" s="78"/>
      <c r="AL1006" s="79"/>
      <c r="AM1006" s="80"/>
      <c r="AN1006" s="78"/>
      <c r="AO1006" s="79"/>
      <c r="AP1006" s="80"/>
      <c r="AQ1006" s="78"/>
      <c r="AR1006" s="79"/>
      <c r="AS1006" s="80"/>
      <c r="AT1006" s="78"/>
      <c r="AU1006" s="79"/>
      <c r="AV1006" s="80"/>
    </row>
    <row r="1007" spans="4:48" x14ac:dyDescent="0.35">
      <c r="D1007" s="78"/>
      <c r="E1007" s="79"/>
      <c r="F1007" s="80"/>
      <c r="G1007" s="78"/>
      <c r="H1007" s="79"/>
      <c r="I1007" s="80"/>
      <c r="J1007" s="78"/>
      <c r="K1007" s="79"/>
      <c r="L1007" s="80"/>
      <c r="M1007" s="78"/>
      <c r="N1007" s="79"/>
      <c r="O1007" s="80"/>
      <c r="P1007" s="78"/>
      <c r="Q1007" s="79"/>
      <c r="R1007" s="80"/>
      <c r="S1007" s="78"/>
      <c r="T1007" s="79"/>
      <c r="U1007" s="80"/>
      <c r="V1007" s="78"/>
      <c r="W1007" s="79"/>
      <c r="X1007" s="80"/>
      <c r="Y1007" s="78"/>
      <c r="Z1007" s="79"/>
      <c r="AA1007" s="80"/>
      <c r="AB1007" s="78"/>
      <c r="AC1007" s="79"/>
      <c r="AD1007" s="80"/>
      <c r="AE1007" s="78"/>
      <c r="AF1007" s="79"/>
      <c r="AG1007" s="80"/>
      <c r="AH1007" s="78"/>
      <c r="AI1007" s="79"/>
      <c r="AJ1007" s="80"/>
      <c r="AK1007" s="78"/>
      <c r="AL1007" s="79"/>
      <c r="AM1007" s="80"/>
      <c r="AN1007" s="78"/>
      <c r="AO1007" s="79"/>
      <c r="AP1007" s="80"/>
      <c r="AQ1007" s="78"/>
      <c r="AR1007" s="79"/>
      <c r="AS1007" s="80"/>
      <c r="AT1007" s="78"/>
      <c r="AU1007" s="79"/>
      <c r="AV1007" s="80"/>
    </row>
    <row r="1008" spans="4:48" x14ac:dyDescent="0.35">
      <c r="D1008" s="78"/>
      <c r="E1008" s="79"/>
      <c r="F1008" s="80"/>
      <c r="G1008" s="78"/>
      <c r="H1008" s="79"/>
      <c r="I1008" s="80"/>
      <c r="J1008" s="78"/>
      <c r="K1008" s="79"/>
      <c r="L1008" s="80"/>
      <c r="M1008" s="78"/>
      <c r="N1008" s="79"/>
      <c r="O1008" s="80"/>
      <c r="P1008" s="78"/>
      <c r="Q1008" s="79"/>
      <c r="R1008" s="80"/>
      <c r="S1008" s="78"/>
      <c r="T1008" s="79"/>
      <c r="U1008" s="80"/>
      <c r="V1008" s="78"/>
      <c r="W1008" s="79"/>
      <c r="X1008" s="80"/>
      <c r="Y1008" s="78"/>
      <c r="Z1008" s="79"/>
      <c r="AA1008" s="80"/>
      <c r="AB1008" s="78"/>
      <c r="AC1008" s="79"/>
      <c r="AD1008" s="80"/>
      <c r="AE1008" s="78"/>
      <c r="AF1008" s="79"/>
      <c r="AG1008" s="80"/>
      <c r="AH1008" s="78"/>
      <c r="AI1008" s="79"/>
      <c r="AJ1008" s="80"/>
      <c r="AK1008" s="78"/>
      <c r="AL1008" s="79"/>
      <c r="AM1008" s="80"/>
      <c r="AN1008" s="78"/>
      <c r="AO1008" s="79"/>
      <c r="AP1008" s="80"/>
      <c r="AQ1008" s="78"/>
      <c r="AR1008" s="79"/>
      <c r="AS1008" s="80"/>
      <c r="AT1008" s="78"/>
      <c r="AU1008" s="79"/>
      <c r="AV1008" s="80"/>
    </row>
    <row r="1009" spans="4:48" x14ac:dyDescent="0.35">
      <c r="D1009" s="78"/>
      <c r="E1009" s="79"/>
      <c r="F1009" s="80"/>
      <c r="G1009" s="78"/>
      <c r="H1009" s="79"/>
      <c r="I1009" s="80"/>
      <c r="J1009" s="78"/>
      <c r="K1009" s="79"/>
      <c r="L1009" s="80"/>
      <c r="M1009" s="78"/>
      <c r="N1009" s="79"/>
      <c r="O1009" s="80"/>
      <c r="P1009" s="78"/>
      <c r="Q1009" s="79"/>
      <c r="R1009" s="80"/>
      <c r="S1009" s="78"/>
      <c r="T1009" s="79"/>
      <c r="U1009" s="80"/>
      <c r="V1009" s="78"/>
      <c r="W1009" s="79"/>
      <c r="X1009" s="80"/>
      <c r="Y1009" s="78"/>
      <c r="Z1009" s="79"/>
      <c r="AA1009" s="80"/>
      <c r="AB1009" s="78"/>
      <c r="AC1009" s="79"/>
      <c r="AD1009" s="80"/>
      <c r="AE1009" s="78"/>
      <c r="AF1009" s="79"/>
      <c r="AG1009" s="80"/>
      <c r="AH1009" s="78"/>
      <c r="AI1009" s="79"/>
      <c r="AJ1009" s="80"/>
      <c r="AK1009" s="78"/>
      <c r="AL1009" s="79"/>
      <c r="AM1009" s="80"/>
      <c r="AN1009" s="78"/>
      <c r="AO1009" s="79"/>
      <c r="AP1009" s="80"/>
      <c r="AQ1009" s="78"/>
      <c r="AR1009" s="79"/>
      <c r="AS1009" s="80"/>
      <c r="AT1009" s="78"/>
      <c r="AU1009" s="79"/>
      <c r="AV1009" s="80"/>
    </row>
    <row r="1010" spans="4:48" x14ac:dyDescent="0.35">
      <c r="D1010" s="78"/>
      <c r="E1010" s="79"/>
      <c r="F1010" s="80"/>
      <c r="G1010" s="78"/>
      <c r="H1010" s="79"/>
      <c r="I1010" s="80"/>
      <c r="J1010" s="78"/>
      <c r="K1010" s="79"/>
      <c r="L1010" s="80"/>
      <c r="M1010" s="78"/>
      <c r="N1010" s="79"/>
      <c r="O1010" s="80"/>
      <c r="P1010" s="78"/>
      <c r="Q1010" s="79"/>
      <c r="R1010" s="80"/>
      <c r="S1010" s="78"/>
      <c r="T1010" s="79"/>
      <c r="U1010" s="80"/>
      <c r="V1010" s="78"/>
      <c r="W1010" s="79"/>
      <c r="X1010" s="80"/>
      <c r="Y1010" s="78"/>
      <c r="Z1010" s="79"/>
      <c r="AA1010" s="80"/>
      <c r="AB1010" s="78"/>
      <c r="AC1010" s="79"/>
      <c r="AD1010" s="80"/>
      <c r="AE1010" s="78"/>
      <c r="AF1010" s="79"/>
      <c r="AG1010" s="80"/>
      <c r="AH1010" s="78"/>
      <c r="AI1010" s="79"/>
      <c r="AJ1010" s="80"/>
      <c r="AK1010" s="78"/>
      <c r="AL1010" s="79"/>
      <c r="AM1010" s="80"/>
      <c r="AN1010" s="78"/>
      <c r="AO1010" s="79"/>
      <c r="AP1010" s="80"/>
      <c r="AQ1010" s="78"/>
      <c r="AR1010" s="79"/>
      <c r="AS1010" s="80"/>
      <c r="AT1010" s="78"/>
      <c r="AU1010" s="79"/>
      <c r="AV1010" s="80"/>
    </row>
    <row r="1011" spans="4:48" x14ac:dyDescent="0.35">
      <c r="D1011" s="78"/>
      <c r="E1011" s="79"/>
      <c r="F1011" s="80"/>
      <c r="G1011" s="78"/>
      <c r="H1011" s="79"/>
      <c r="I1011" s="80"/>
      <c r="J1011" s="78"/>
      <c r="K1011" s="79"/>
      <c r="L1011" s="80"/>
      <c r="M1011" s="78"/>
      <c r="N1011" s="79"/>
      <c r="O1011" s="80"/>
      <c r="P1011" s="78"/>
      <c r="Q1011" s="79"/>
      <c r="R1011" s="80"/>
      <c r="S1011" s="78"/>
      <c r="T1011" s="79"/>
      <c r="U1011" s="80"/>
      <c r="V1011" s="78"/>
      <c r="W1011" s="79"/>
      <c r="X1011" s="80"/>
      <c r="Y1011" s="78"/>
      <c r="Z1011" s="79"/>
      <c r="AA1011" s="80"/>
      <c r="AB1011" s="78"/>
      <c r="AC1011" s="79"/>
      <c r="AD1011" s="80"/>
      <c r="AE1011" s="78"/>
      <c r="AF1011" s="79"/>
      <c r="AG1011" s="80"/>
      <c r="AH1011" s="78"/>
      <c r="AI1011" s="79"/>
      <c r="AJ1011" s="80"/>
      <c r="AK1011" s="78"/>
      <c r="AL1011" s="79"/>
      <c r="AM1011" s="80"/>
      <c r="AN1011" s="78"/>
      <c r="AO1011" s="79"/>
      <c r="AP1011" s="80"/>
      <c r="AQ1011" s="78"/>
      <c r="AR1011" s="79"/>
      <c r="AS1011" s="80"/>
      <c r="AT1011" s="78"/>
      <c r="AU1011" s="79"/>
      <c r="AV1011" s="80"/>
    </row>
    <row r="1012" spans="4:48" x14ac:dyDescent="0.35">
      <c r="D1012" s="78"/>
      <c r="E1012" s="79"/>
      <c r="F1012" s="80"/>
      <c r="G1012" s="78"/>
      <c r="H1012" s="79"/>
      <c r="I1012" s="80"/>
      <c r="J1012" s="78"/>
      <c r="K1012" s="79"/>
      <c r="L1012" s="80"/>
      <c r="M1012" s="78"/>
      <c r="N1012" s="79"/>
      <c r="O1012" s="80"/>
      <c r="P1012" s="78"/>
      <c r="Q1012" s="79"/>
      <c r="R1012" s="80"/>
      <c r="S1012" s="78"/>
      <c r="T1012" s="79"/>
      <c r="U1012" s="80"/>
      <c r="V1012" s="78"/>
      <c r="W1012" s="79"/>
      <c r="X1012" s="80"/>
      <c r="Y1012" s="78"/>
      <c r="Z1012" s="79"/>
      <c r="AA1012" s="80"/>
      <c r="AB1012" s="78"/>
      <c r="AC1012" s="79"/>
      <c r="AD1012" s="80"/>
      <c r="AE1012" s="78"/>
      <c r="AF1012" s="79"/>
      <c r="AG1012" s="80"/>
      <c r="AH1012" s="78"/>
      <c r="AI1012" s="79"/>
      <c r="AJ1012" s="80"/>
      <c r="AK1012" s="78"/>
      <c r="AL1012" s="79"/>
      <c r="AM1012" s="80"/>
      <c r="AN1012" s="78"/>
      <c r="AO1012" s="79"/>
      <c r="AP1012" s="80"/>
      <c r="AQ1012" s="78"/>
      <c r="AR1012" s="79"/>
      <c r="AS1012" s="80"/>
      <c r="AT1012" s="78"/>
      <c r="AU1012" s="79"/>
      <c r="AV1012" s="80"/>
    </row>
    <row r="1013" spans="4:48" x14ac:dyDescent="0.35">
      <c r="D1013" s="78"/>
      <c r="E1013" s="79"/>
      <c r="F1013" s="80"/>
      <c r="G1013" s="78"/>
      <c r="H1013" s="79"/>
      <c r="I1013" s="80"/>
      <c r="J1013" s="78"/>
      <c r="K1013" s="79"/>
      <c r="L1013" s="80"/>
      <c r="M1013" s="78"/>
      <c r="N1013" s="79"/>
      <c r="O1013" s="80"/>
      <c r="P1013" s="78"/>
      <c r="Q1013" s="79"/>
      <c r="R1013" s="80"/>
      <c r="S1013" s="78"/>
      <c r="T1013" s="79"/>
      <c r="U1013" s="80"/>
      <c r="V1013" s="78"/>
      <c r="W1013" s="79"/>
      <c r="X1013" s="80"/>
      <c r="Y1013" s="78"/>
      <c r="Z1013" s="79"/>
      <c r="AA1013" s="80"/>
      <c r="AB1013" s="78"/>
      <c r="AC1013" s="79"/>
      <c r="AD1013" s="80"/>
      <c r="AE1013" s="78"/>
      <c r="AF1013" s="79"/>
      <c r="AG1013" s="80"/>
      <c r="AH1013" s="78"/>
      <c r="AI1013" s="79"/>
      <c r="AJ1013" s="80"/>
      <c r="AK1013" s="78"/>
      <c r="AL1013" s="79"/>
      <c r="AM1013" s="80"/>
      <c r="AN1013" s="78"/>
      <c r="AO1013" s="79"/>
      <c r="AP1013" s="80"/>
      <c r="AQ1013" s="78"/>
      <c r="AR1013" s="79"/>
      <c r="AS1013" s="80"/>
      <c r="AT1013" s="78"/>
      <c r="AU1013" s="79"/>
      <c r="AV1013" s="80"/>
    </row>
    <row r="1014" spans="4:48" x14ac:dyDescent="0.35">
      <c r="D1014" s="78"/>
      <c r="E1014" s="79"/>
      <c r="F1014" s="80"/>
      <c r="G1014" s="78"/>
      <c r="H1014" s="79"/>
      <c r="I1014" s="80"/>
      <c r="J1014" s="78"/>
      <c r="K1014" s="79"/>
      <c r="L1014" s="80"/>
      <c r="M1014" s="78"/>
      <c r="N1014" s="79"/>
      <c r="O1014" s="80"/>
      <c r="P1014" s="78"/>
      <c r="Q1014" s="79"/>
      <c r="R1014" s="80"/>
      <c r="S1014" s="78"/>
      <c r="T1014" s="79"/>
      <c r="U1014" s="80"/>
      <c r="V1014" s="78"/>
      <c r="W1014" s="79"/>
      <c r="X1014" s="80"/>
      <c r="Y1014" s="78"/>
      <c r="Z1014" s="79"/>
      <c r="AA1014" s="80"/>
      <c r="AB1014" s="78"/>
      <c r="AC1014" s="79"/>
      <c r="AD1014" s="80"/>
      <c r="AE1014" s="78"/>
      <c r="AF1014" s="79"/>
      <c r="AG1014" s="80"/>
      <c r="AH1014" s="78"/>
      <c r="AI1014" s="79"/>
      <c r="AJ1014" s="80"/>
      <c r="AK1014" s="78"/>
      <c r="AL1014" s="79"/>
      <c r="AM1014" s="80"/>
      <c r="AN1014" s="78"/>
      <c r="AO1014" s="79"/>
      <c r="AP1014" s="80"/>
      <c r="AQ1014" s="78"/>
      <c r="AR1014" s="79"/>
      <c r="AS1014" s="80"/>
      <c r="AT1014" s="78"/>
      <c r="AU1014" s="79"/>
      <c r="AV1014" s="80"/>
    </row>
    <row r="1015" spans="4:48" x14ac:dyDescent="0.35">
      <c r="D1015" s="78"/>
      <c r="E1015" s="79"/>
      <c r="F1015" s="80"/>
      <c r="G1015" s="78"/>
      <c r="H1015" s="79"/>
      <c r="I1015" s="80"/>
      <c r="J1015" s="78"/>
      <c r="K1015" s="79"/>
      <c r="L1015" s="80"/>
      <c r="M1015" s="78"/>
      <c r="N1015" s="79"/>
      <c r="O1015" s="80"/>
      <c r="P1015" s="78"/>
      <c r="Q1015" s="79"/>
      <c r="R1015" s="80"/>
      <c r="S1015" s="78"/>
      <c r="T1015" s="79"/>
      <c r="U1015" s="80"/>
      <c r="V1015" s="78"/>
      <c r="W1015" s="79"/>
      <c r="X1015" s="80"/>
      <c r="Y1015" s="78"/>
      <c r="Z1015" s="79"/>
      <c r="AA1015" s="80"/>
      <c r="AB1015" s="78"/>
      <c r="AC1015" s="79"/>
      <c r="AD1015" s="80"/>
      <c r="AE1015" s="78"/>
      <c r="AF1015" s="79"/>
      <c r="AG1015" s="80"/>
      <c r="AH1015" s="78"/>
      <c r="AI1015" s="79"/>
      <c r="AJ1015" s="80"/>
      <c r="AK1015" s="78"/>
      <c r="AL1015" s="79"/>
      <c r="AM1015" s="80"/>
      <c r="AN1015" s="78"/>
      <c r="AO1015" s="79"/>
      <c r="AP1015" s="80"/>
      <c r="AQ1015" s="78"/>
      <c r="AR1015" s="79"/>
      <c r="AS1015" s="80"/>
      <c r="AT1015" s="78"/>
      <c r="AU1015" s="79"/>
      <c r="AV1015" s="80"/>
    </row>
    <row r="1016" spans="4:48" x14ac:dyDescent="0.35">
      <c r="D1016" s="78"/>
      <c r="E1016" s="79"/>
      <c r="F1016" s="80"/>
      <c r="G1016" s="78"/>
      <c r="H1016" s="79"/>
      <c r="I1016" s="80"/>
      <c r="J1016" s="78"/>
      <c r="K1016" s="79"/>
      <c r="L1016" s="80"/>
      <c r="M1016" s="78"/>
      <c r="N1016" s="79"/>
      <c r="O1016" s="80"/>
      <c r="P1016" s="78"/>
      <c r="Q1016" s="79"/>
      <c r="R1016" s="80"/>
      <c r="S1016" s="78"/>
      <c r="T1016" s="79"/>
      <c r="U1016" s="80"/>
      <c r="V1016" s="78"/>
      <c r="W1016" s="79"/>
      <c r="X1016" s="80"/>
      <c r="Y1016" s="78"/>
      <c r="Z1016" s="79"/>
      <c r="AA1016" s="80"/>
      <c r="AB1016" s="78"/>
      <c r="AC1016" s="79"/>
      <c r="AD1016" s="80"/>
      <c r="AE1016" s="78"/>
      <c r="AF1016" s="79"/>
      <c r="AG1016" s="80"/>
      <c r="AH1016" s="78"/>
      <c r="AI1016" s="79"/>
      <c r="AJ1016" s="80"/>
      <c r="AK1016" s="78"/>
      <c r="AL1016" s="79"/>
      <c r="AM1016" s="80"/>
      <c r="AN1016" s="78"/>
      <c r="AO1016" s="79"/>
      <c r="AP1016" s="80"/>
      <c r="AQ1016" s="78"/>
      <c r="AR1016" s="79"/>
      <c r="AS1016" s="80"/>
      <c r="AT1016" s="78"/>
      <c r="AU1016" s="79"/>
      <c r="AV1016" s="80"/>
    </row>
    <row r="1017" spans="4:48" x14ac:dyDescent="0.35">
      <c r="D1017" s="78"/>
      <c r="E1017" s="79"/>
      <c r="F1017" s="80"/>
      <c r="G1017" s="78"/>
      <c r="H1017" s="79"/>
      <c r="I1017" s="80"/>
      <c r="J1017" s="78"/>
      <c r="K1017" s="79"/>
      <c r="L1017" s="80"/>
      <c r="M1017" s="78"/>
      <c r="N1017" s="79"/>
      <c r="O1017" s="80"/>
      <c r="P1017" s="78"/>
      <c r="Q1017" s="79"/>
      <c r="R1017" s="80"/>
      <c r="S1017" s="78"/>
      <c r="T1017" s="79"/>
      <c r="U1017" s="80"/>
      <c r="V1017" s="78"/>
      <c r="W1017" s="79"/>
      <c r="X1017" s="80"/>
      <c r="Y1017" s="78"/>
      <c r="Z1017" s="79"/>
      <c r="AA1017" s="80"/>
      <c r="AB1017" s="78"/>
      <c r="AC1017" s="79"/>
      <c r="AD1017" s="80"/>
      <c r="AE1017" s="78"/>
      <c r="AF1017" s="79"/>
      <c r="AG1017" s="80"/>
      <c r="AH1017" s="78"/>
      <c r="AI1017" s="79"/>
      <c r="AJ1017" s="80"/>
      <c r="AK1017" s="78"/>
      <c r="AL1017" s="79"/>
      <c r="AM1017" s="80"/>
      <c r="AN1017" s="78"/>
      <c r="AO1017" s="79"/>
      <c r="AP1017" s="80"/>
      <c r="AQ1017" s="78"/>
      <c r="AR1017" s="79"/>
      <c r="AS1017" s="80"/>
      <c r="AT1017" s="78"/>
      <c r="AU1017" s="79"/>
      <c r="AV1017" s="80"/>
    </row>
    <row r="1018" spans="4:48" x14ac:dyDescent="0.35">
      <c r="D1018" s="78"/>
      <c r="E1018" s="79"/>
      <c r="F1018" s="80"/>
      <c r="G1018" s="78"/>
      <c r="H1018" s="79"/>
      <c r="I1018" s="80"/>
      <c r="J1018" s="78"/>
      <c r="K1018" s="79"/>
      <c r="L1018" s="80"/>
      <c r="M1018" s="78"/>
      <c r="N1018" s="79"/>
      <c r="O1018" s="80"/>
      <c r="P1018" s="78"/>
      <c r="Q1018" s="79"/>
      <c r="R1018" s="80"/>
      <c r="S1018" s="78"/>
      <c r="T1018" s="79"/>
      <c r="U1018" s="80"/>
      <c r="V1018" s="78"/>
      <c r="W1018" s="79"/>
      <c r="X1018" s="80"/>
      <c r="Y1018" s="78"/>
      <c r="Z1018" s="79"/>
      <c r="AA1018" s="80"/>
      <c r="AB1018" s="78"/>
      <c r="AC1018" s="79"/>
      <c r="AD1018" s="80"/>
      <c r="AE1018" s="78"/>
      <c r="AF1018" s="79"/>
      <c r="AG1018" s="80"/>
      <c r="AH1018" s="78"/>
      <c r="AI1018" s="79"/>
      <c r="AJ1018" s="80"/>
      <c r="AK1018" s="78"/>
      <c r="AL1018" s="79"/>
      <c r="AM1018" s="80"/>
      <c r="AN1018" s="78"/>
      <c r="AO1018" s="79"/>
      <c r="AP1018" s="80"/>
      <c r="AQ1018" s="78"/>
      <c r="AR1018" s="79"/>
      <c r="AS1018" s="80"/>
      <c r="AT1018" s="78"/>
      <c r="AU1018" s="79"/>
      <c r="AV1018" s="80"/>
    </row>
    <row r="1019" spans="4:48" x14ac:dyDescent="0.35">
      <c r="D1019" s="78"/>
      <c r="E1019" s="79"/>
      <c r="F1019" s="80"/>
      <c r="G1019" s="78"/>
      <c r="H1019" s="79"/>
      <c r="I1019" s="80"/>
      <c r="J1019" s="78"/>
      <c r="K1019" s="79"/>
      <c r="L1019" s="80"/>
      <c r="M1019" s="78"/>
      <c r="N1019" s="79"/>
      <c r="O1019" s="80"/>
      <c r="P1019" s="78"/>
      <c r="Q1019" s="79"/>
      <c r="R1019" s="80"/>
      <c r="S1019" s="78"/>
      <c r="T1019" s="79"/>
      <c r="U1019" s="80"/>
      <c r="V1019" s="78"/>
      <c r="W1019" s="79"/>
      <c r="X1019" s="80"/>
      <c r="Y1019" s="78"/>
      <c r="Z1019" s="79"/>
      <c r="AA1019" s="80"/>
      <c r="AB1019" s="78"/>
      <c r="AC1019" s="79"/>
      <c r="AD1019" s="80"/>
      <c r="AE1019" s="78"/>
      <c r="AF1019" s="79"/>
      <c r="AG1019" s="80"/>
      <c r="AH1019" s="78"/>
      <c r="AI1019" s="79"/>
      <c r="AJ1019" s="80"/>
      <c r="AK1019" s="78"/>
      <c r="AL1019" s="79"/>
      <c r="AM1019" s="80"/>
      <c r="AN1019" s="78"/>
      <c r="AO1019" s="79"/>
      <c r="AP1019" s="80"/>
      <c r="AQ1019" s="78"/>
      <c r="AR1019" s="79"/>
      <c r="AS1019" s="80"/>
      <c r="AT1019" s="78"/>
      <c r="AU1019" s="79"/>
      <c r="AV1019" s="80"/>
    </row>
    <row r="1020" spans="4:48" x14ac:dyDescent="0.35">
      <c r="D1020" s="78"/>
      <c r="E1020" s="79"/>
      <c r="F1020" s="80"/>
      <c r="G1020" s="78"/>
      <c r="H1020" s="79"/>
      <c r="I1020" s="80"/>
      <c r="J1020" s="78"/>
      <c r="K1020" s="79"/>
      <c r="L1020" s="80"/>
      <c r="M1020" s="78"/>
      <c r="N1020" s="79"/>
      <c r="O1020" s="80"/>
      <c r="P1020" s="78"/>
      <c r="Q1020" s="79"/>
      <c r="R1020" s="80"/>
      <c r="S1020" s="78"/>
      <c r="T1020" s="79"/>
      <c r="U1020" s="80"/>
      <c r="V1020" s="78"/>
      <c r="W1020" s="79"/>
      <c r="X1020" s="80"/>
      <c r="Y1020" s="78"/>
      <c r="Z1020" s="79"/>
      <c r="AA1020" s="80"/>
      <c r="AB1020" s="78"/>
      <c r="AC1020" s="79"/>
      <c r="AD1020" s="80"/>
      <c r="AE1020" s="78"/>
      <c r="AF1020" s="79"/>
      <c r="AG1020" s="80"/>
      <c r="AH1020" s="78"/>
      <c r="AI1020" s="79"/>
      <c r="AJ1020" s="80"/>
      <c r="AK1020" s="78"/>
      <c r="AL1020" s="79"/>
      <c r="AM1020" s="80"/>
      <c r="AN1020" s="78"/>
      <c r="AO1020" s="79"/>
      <c r="AP1020" s="80"/>
      <c r="AQ1020" s="78"/>
      <c r="AR1020" s="79"/>
      <c r="AS1020" s="80"/>
      <c r="AT1020" s="78"/>
      <c r="AU1020" s="79"/>
      <c r="AV1020" s="80"/>
    </row>
    <row r="1021" spans="4:48" x14ac:dyDescent="0.35">
      <c r="D1021" s="78"/>
      <c r="E1021" s="79"/>
      <c r="F1021" s="80"/>
      <c r="G1021" s="78"/>
      <c r="H1021" s="79"/>
      <c r="I1021" s="80"/>
      <c r="J1021" s="78"/>
      <c r="K1021" s="79"/>
      <c r="L1021" s="80"/>
      <c r="M1021" s="78"/>
      <c r="N1021" s="79"/>
      <c r="O1021" s="80"/>
      <c r="P1021" s="78"/>
      <c r="Q1021" s="79"/>
      <c r="R1021" s="80"/>
      <c r="S1021" s="78"/>
      <c r="T1021" s="79"/>
      <c r="U1021" s="80"/>
      <c r="V1021" s="78"/>
      <c r="W1021" s="79"/>
      <c r="X1021" s="80"/>
      <c r="Y1021" s="78"/>
      <c r="Z1021" s="79"/>
      <c r="AA1021" s="80"/>
      <c r="AB1021" s="78"/>
      <c r="AC1021" s="79"/>
      <c r="AD1021" s="80"/>
      <c r="AE1021" s="78"/>
      <c r="AF1021" s="79"/>
      <c r="AG1021" s="80"/>
      <c r="AH1021" s="78"/>
      <c r="AI1021" s="79"/>
      <c r="AJ1021" s="80"/>
      <c r="AK1021" s="78"/>
      <c r="AL1021" s="79"/>
      <c r="AM1021" s="80"/>
      <c r="AN1021" s="78"/>
      <c r="AO1021" s="79"/>
      <c r="AP1021" s="80"/>
      <c r="AQ1021" s="78"/>
      <c r="AR1021" s="79"/>
      <c r="AS1021" s="80"/>
      <c r="AT1021" s="78"/>
      <c r="AU1021" s="79"/>
      <c r="AV1021" s="80"/>
    </row>
    <row r="1022" spans="4:48" x14ac:dyDescent="0.35">
      <c r="D1022" s="78"/>
      <c r="E1022" s="79"/>
      <c r="F1022" s="80"/>
      <c r="G1022" s="78"/>
      <c r="H1022" s="79"/>
      <c r="I1022" s="80"/>
      <c r="J1022" s="78"/>
      <c r="K1022" s="79"/>
      <c r="L1022" s="80"/>
      <c r="M1022" s="78"/>
      <c r="N1022" s="79"/>
      <c r="O1022" s="80"/>
      <c r="P1022" s="78"/>
      <c r="Q1022" s="79"/>
      <c r="R1022" s="80"/>
      <c r="S1022" s="78"/>
      <c r="T1022" s="79"/>
      <c r="U1022" s="80"/>
      <c r="V1022" s="78"/>
      <c r="W1022" s="79"/>
      <c r="X1022" s="80"/>
      <c r="Y1022" s="78"/>
      <c r="Z1022" s="79"/>
      <c r="AA1022" s="80"/>
      <c r="AB1022" s="78"/>
      <c r="AC1022" s="79"/>
      <c r="AD1022" s="80"/>
      <c r="AE1022" s="78"/>
      <c r="AF1022" s="79"/>
      <c r="AG1022" s="80"/>
      <c r="AH1022" s="78"/>
      <c r="AI1022" s="79"/>
      <c r="AJ1022" s="80"/>
      <c r="AK1022" s="78"/>
      <c r="AL1022" s="79"/>
      <c r="AM1022" s="80"/>
      <c r="AN1022" s="78"/>
      <c r="AO1022" s="79"/>
      <c r="AP1022" s="80"/>
      <c r="AQ1022" s="78"/>
      <c r="AR1022" s="79"/>
      <c r="AS1022" s="80"/>
      <c r="AT1022" s="78"/>
      <c r="AU1022" s="79"/>
      <c r="AV1022" s="80"/>
    </row>
    <row r="1023" spans="4:48" x14ac:dyDescent="0.35">
      <c r="D1023" s="78"/>
      <c r="E1023" s="79"/>
      <c r="F1023" s="80"/>
      <c r="G1023" s="78"/>
      <c r="H1023" s="79"/>
      <c r="I1023" s="80"/>
      <c r="J1023" s="78"/>
      <c r="K1023" s="79"/>
      <c r="L1023" s="80"/>
      <c r="M1023" s="78"/>
      <c r="N1023" s="79"/>
      <c r="O1023" s="80"/>
      <c r="P1023" s="78"/>
      <c r="Q1023" s="79"/>
      <c r="R1023" s="80"/>
      <c r="S1023" s="78"/>
      <c r="T1023" s="79"/>
      <c r="U1023" s="80"/>
      <c r="V1023" s="78"/>
      <c r="W1023" s="79"/>
      <c r="X1023" s="80"/>
      <c r="Y1023" s="78"/>
      <c r="Z1023" s="79"/>
      <c r="AA1023" s="80"/>
      <c r="AB1023" s="78"/>
      <c r="AC1023" s="79"/>
      <c r="AD1023" s="80"/>
      <c r="AE1023" s="78"/>
      <c r="AF1023" s="79"/>
      <c r="AG1023" s="80"/>
      <c r="AH1023" s="78"/>
      <c r="AI1023" s="79"/>
      <c r="AJ1023" s="80"/>
      <c r="AK1023" s="78"/>
      <c r="AL1023" s="79"/>
      <c r="AM1023" s="80"/>
      <c r="AN1023" s="78"/>
      <c r="AO1023" s="79"/>
      <c r="AP1023" s="80"/>
      <c r="AQ1023" s="78"/>
      <c r="AR1023" s="79"/>
      <c r="AS1023" s="80"/>
      <c r="AT1023" s="78"/>
      <c r="AU1023" s="79"/>
      <c r="AV1023" s="80"/>
    </row>
    <row r="1024" spans="4:48" x14ac:dyDescent="0.35">
      <c r="D1024" s="78"/>
      <c r="E1024" s="79"/>
      <c r="F1024" s="80"/>
      <c r="G1024" s="78"/>
      <c r="H1024" s="79"/>
      <c r="I1024" s="80"/>
      <c r="J1024" s="78"/>
      <c r="K1024" s="79"/>
      <c r="L1024" s="80"/>
      <c r="M1024" s="78"/>
      <c r="N1024" s="79"/>
      <c r="O1024" s="80"/>
      <c r="P1024" s="78"/>
      <c r="Q1024" s="79"/>
      <c r="R1024" s="80"/>
      <c r="S1024" s="78"/>
      <c r="T1024" s="79"/>
      <c r="U1024" s="80"/>
      <c r="V1024" s="78"/>
      <c r="W1024" s="79"/>
      <c r="X1024" s="80"/>
      <c r="Y1024" s="78"/>
      <c r="Z1024" s="79"/>
      <c r="AA1024" s="80"/>
      <c r="AB1024" s="78"/>
      <c r="AC1024" s="79"/>
      <c r="AD1024" s="80"/>
      <c r="AE1024" s="78"/>
      <c r="AF1024" s="79"/>
      <c r="AG1024" s="80"/>
      <c r="AH1024" s="78"/>
      <c r="AI1024" s="79"/>
      <c r="AJ1024" s="80"/>
      <c r="AK1024" s="78"/>
      <c r="AL1024" s="79"/>
      <c r="AM1024" s="80"/>
      <c r="AN1024" s="78"/>
      <c r="AO1024" s="79"/>
      <c r="AP1024" s="80"/>
      <c r="AQ1024" s="78"/>
      <c r="AR1024" s="79"/>
      <c r="AS1024" s="80"/>
      <c r="AT1024" s="78"/>
      <c r="AU1024" s="79"/>
      <c r="AV1024" s="80"/>
    </row>
    <row r="1025" spans="4:48" x14ac:dyDescent="0.35">
      <c r="D1025" s="78"/>
      <c r="E1025" s="79"/>
      <c r="F1025" s="80"/>
      <c r="G1025" s="78"/>
      <c r="H1025" s="79"/>
      <c r="I1025" s="80"/>
      <c r="J1025" s="78"/>
      <c r="K1025" s="79"/>
      <c r="L1025" s="80"/>
      <c r="M1025" s="78"/>
      <c r="N1025" s="79"/>
      <c r="O1025" s="80"/>
      <c r="P1025" s="78"/>
      <c r="Q1025" s="79"/>
      <c r="R1025" s="80"/>
      <c r="S1025" s="78"/>
      <c r="T1025" s="79"/>
      <c r="U1025" s="80"/>
      <c r="V1025" s="78"/>
      <c r="W1025" s="79"/>
      <c r="X1025" s="80"/>
      <c r="Y1025" s="78"/>
      <c r="Z1025" s="79"/>
      <c r="AA1025" s="80"/>
      <c r="AB1025" s="78"/>
      <c r="AC1025" s="79"/>
      <c r="AD1025" s="80"/>
      <c r="AE1025" s="78"/>
      <c r="AF1025" s="79"/>
      <c r="AG1025" s="80"/>
      <c r="AH1025" s="78"/>
      <c r="AI1025" s="79"/>
      <c r="AJ1025" s="80"/>
      <c r="AK1025" s="78"/>
      <c r="AL1025" s="79"/>
      <c r="AM1025" s="80"/>
      <c r="AN1025" s="78"/>
      <c r="AO1025" s="79"/>
      <c r="AP1025" s="80"/>
      <c r="AQ1025" s="78"/>
      <c r="AR1025" s="79"/>
      <c r="AS1025" s="80"/>
      <c r="AT1025" s="78"/>
      <c r="AU1025" s="79"/>
      <c r="AV1025" s="80"/>
    </row>
    <row r="1026" spans="4:48" x14ac:dyDescent="0.35">
      <c r="D1026" s="78"/>
      <c r="E1026" s="79"/>
      <c r="F1026" s="80"/>
      <c r="G1026" s="78"/>
      <c r="H1026" s="79"/>
      <c r="I1026" s="80"/>
      <c r="J1026" s="78"/>
      <c r="K1026" s="79"/>
      <c r="L1026" s="80"/>
      <c r="M1026" s="78"/>
      <c r="N1026" s="79"/>
      <c r="O1026" s="80"/>
      <c r="P1026" s="78"/>
      <c r="Q1026" s="79"/>
      <c r="R1026" s="80"/>
      <c r="S1026" s="78"/>
      <c r="T1026" s="79"/>
      <c r="U1026" s="80"/>
      <c r="V1026" s="78"/>
      <c r="W1026" s="79"/>
      <c r="X1026" s="80"/>
      <c r="Y1026" s="78"/>
      <c r="Z1026" s="79"/>
      <c r="AA1026" s="80"/>
      <c r="AB1026" s="78"/>
      <c r="AC1026" s="79"/>
      <c r="AD1026" s="80"/>
      <c r="AE1026" s="78"/>
      <c r="AF1026" s="79"/>
      <c r="AG1026" s="80"/>
      <c r="AH1026" s="78"/>
      <c r="AI1026" s="79"/>
      <c r="AJ1026" s="80"/>
      <c r="AK1026" s="78"/>
      <c r="AL1026" s="79"/>
      <c r="AM1026" s="80"/>
      <c r="AN1026" s="78"/>
      <c r="AO1026" s="79"/>
      <c r="AP1026" s="80"/>
      <c r="AQ1026" s="78"/>
      <c r="AR1026" s="79"/>
      <c r="AS1026" s="80"/>
      <c r="AT1026" s="78"/>
      <c r="AU1026" s="79"/>
      <c r="AV1026" s="80"/>
    </row>
    <row r="1027" spans="4:48" x14ac:dyDescent="0.35">
      <c r="D1027" s="78"/>
      <c r="E1027" s="79"/>
      <c r="F1027" s="80"/>
      <c r="G1027" s="78"/>
      <c r="H1027" s="79"/>
      <c r="I1027" s="80"/>
      <c r="J1027" s="78"/>
      <c r="K1027" s="79"/>
      <c r="L1027" s="80"/>
      <c r="M1027" s="78"/>
      <c r="N1027" s="79"/>
      <c r="O1027" s="80"/>
      <c r="P1027" s="78"/>
      <c r="Q1027" s="79"/>
      <c r="R1027" s="80"/>
      <c r="S1027" s="78"/>
      <c r="T1027" s="79"/>
      <c r="U1027" s="80"/>
      <c r="V1027" s="78"/>
      <c r="W1027" s="79"/>
      <c r="X1027" s="80"/>
      <c r="Y1027" s="78"/>
      <c r="Z1027" s="79"/>
      <c r="AA1027" s="80"/>
      <c r="AB1027" s="78"/>
      <c r="AC1027" s="79"/>
      <c r="AD1027" s="80"/>
      <c r="AE1027" s="78"/>
      <c r="AF1027" s="79"/>
      <c r="AG1027" s="80"/>
      <c r="AH1027" s="78"/>
      <c r="AI1027" s="79"/>
      <c r="AJ1027" s="80"/>
      <c r="AK1027" s="78"/>
      <c r="AL1027" s="79"/>
      <c r="AM1027" s="80"/>
      <c r="AN1027" s="78"/>
      <c r="AO1027" s="79"/>
      <c r="AP1027" s="80"/>
      <c r="AQ1027" s="78"/>
      <c r="AR1027" s="79"/>
      <c r="AS1027" s="80"/>
      <c r="AT1027" s="78"/>
      <c r="AU1027" s="79"/>
      <c r="AV1027" s="80"/>
    </row>
    <row r="1028" spans="4:48" x14ac:dyDescent="0.35">
      <c r="D1028" s="78"/>
      <c r="E1028" s="79"/>
      <c r="F1028" s="80"/>
      <c r="G1028" s="78"/>
      <c r="H1028" s="79"/>
      <c r="I1028" s="80"/>
      <c r="J1028" s="78"/>
      <c r="K1028" s="79"/>
      <c r="L1028" s="80"/>
      <c r="M1028" s="78"/>
      <c r="N1028" s="79"/>
      <c r="O1028" s="80"/>
      <c r="P1028" s="78"/>
      <c r="Q1028" s="79"/>
      <c r="R1028" s="80"/>
      <c r="S1028" s="78"/>
      <c r="T1028" s="79"/>
      <c r="U1028" s="80"/>
      <c r="V1028" s="78"/>
      <c r="W1028" s="79"/>
      <c r="X1028" s="80"/>
      <c r="Y1028" s="78"/>
      <c r="Z1028" s="79"/>
      <c r="AA1028" s="80"/>
      <c r="AB1028" s="78"/>
      <c r="AC1028" s="79"/>
      <c r="AD1028" s="80"/>
      <c r="AE1028" s="78"/>
      <c r="AF1028" s="79"/>
      <c r="AG1028" s="80"/>
      <c r="AH1028" s="78"/>
      <c r="AI1028" s="79"/>
      <c r="AJ1028" s="80"/>
      <c r="AK1028" s="78"/>
      <c r="AL1028" s="79"/>
      <c r="AM1028" s="80"/>
      <c r="AN1028" s="78"/>
      <c r="AO1028" s="79"/>
      <c r="AP1028" s="80"/>
      <c r="AQ1028" s="78"/>
      <c r="AR1028" s="79"/>
      <c r="AS1028" s="80"/>
      <c r="AT1028" s="78"/>
      <c r="AU1028" s="79"/>
      <c r="AV1028" s="80"/>
    </row>
    <row r="1029" spans="4:48" x14ac:dyDescent="0.35">
      <c r="D1029" s="78"/>
      <c r="E1029" s="79"/>
      <c r="F1029" s="80"/>
      <c r="G1029" s="78"/>
      <c r="H1029" s="79"/>
      <c r="I1029" s="80"/>
      <c r="J1029" s="78"/>
      <c r="K1029" s="79"/>
      <c r="L1029" s="80"/>
      <c r="M1029" s="78"/>
      <c r="N1029" s="79"/>
      <c r="O1029" s="80"/>
      <c r="P1029" s="78"/>
      <c r="Q1029" s="79"/>
      <c r="R1029" s="80"/>
      <c r="S1029" s="78"/>
      <c r="T1029" s="79"/>
      <c r="U1029" s="80"/>
      <c r="V1029" s="78"/>
      <c r="W1029" s="79"/>
      <c r="X1029" s="80"/>
      <c r="Y1029" s="78"/>
      <c r="Z1029" s="79"/>
      <c r="AA1029" s="80"/>
      <c r="AB1029" s="78"/>
      <c r="AC1029" s="79"/>
      <c r="AD1029" s="80"/>
      <c r="AE1029" s="78"/>
      <c r="AF1029" s="79"/>
      <c r="AG1029" s="80"/>
      <c r="AH1029" s="78"/>
      <c r="AI1029" s="79"/>
      <c r="AJ1029" s="80"/>
      <c r="AK1029" s="78"/>
      <c r="AL1029" s="79"/>
      <c r="AM1029" s="80"/>
      <c r="AN1029" s="78"/>
      <c r="AO1029" s="79"/>
      <c r="AP1029" s="80"/>
      <c r="AQ1029" s="78"/>
      <c r="AR1029" s="79"/>
      <c r="AS1029" s="80"/>
      <c r="AT1029" s="78"/>
      <c r="AU1029" s="79"/>
      <c r="AV1029" s="80"/>
    </row>
    <row r="1030" spans="4:48" x14ac:dyDescent="0.35">
      <c r="D1030" s="78"/>
      <c r="E1030" s="79"/>
      <c r="F1030" s="80"/>
      <c r="G1030" s="78"/>
      <c r="H1030" s="79"/>
      <c r="I1030" s="80"/>
      <c r="J1030" s="78"/>
      <c r="K1030" s="79"/>
      <c r="L1030" s="80"/>
      <c r="M1030" s="78"/>
      <c r="N1030" s="79"/>
      <c r="O1030" s="80"/>
      <c r="P1030" s="78"/>
      <c r="Q1030" s="79"/>
      <c r="R1030" s="80"/>
      <c r="S1030" s="78"/>
      <c r="T1030" s="79"/>
      <c r="U1030" s="80"/>
      <c r="V1030" s="78"/>
      <c r="W1030" s="79"/>
      <c r="X1030" s="80"/>
      <c r="Y1030" s="78"/>
      <c r="Z1030" s="79"/>
      <c r="AA1030" s="80"/>
      <c r="AB1030" s="78"/>
      <c r="AC1030" s="79"/>
      <c r="AD1030" s="80"/>
      <c r="AE1030" s="78"/>
      <c r="AF1030" s="79"/>
      <c r="AG1030" s="80"/>
      <c r="AH1030" s="78"/>
      <c r="AI1030" s="79"/>
      <c r="AJ1030" s="80"/>
      <c r="AK1030" s="78"/>
      <c r="AL1030" s="79"/>
      <c r="AM1030" s="80"/>
      <c r="AN1030" s="78"/>
      <c r="AO1030" s="79"/>
      <c r="AP1030" s="80"/>
      <c r="AQ1030" s="78"/>
      <c r="AR1030" s="79"/>
      <c r="AS1030" s="80"/>
      <c r="AT1030" s="78"/>
      <c r="AU1030" s="79"/>
      <c r="AV1030" s="80"/>
    </row>
    <row r="1031" spans="4:48" x14ac:dyDescent="0.35">
      <c r="D1031" s="78"/>
      <c r="E1031" s="79"/>
      <c r="F1031" s="80"/>
      <c r="G1031" s="78"/>
      <c r="H1031" s="79"/>
      <c r="I1031" s="80"/>
      <c r="J1031" s="78"/>
      <c r="K1031" s="79"/>
      <c r="L1031" s="80"/>
      <c r="M1031" s="78"/>
      <c r="N1031" s="79"/>
      <c r="O1031" s="80"/>
      <c r="P1031" s="78"/>
      <c r="Q1031" s="79"/>
      <c r="R1031" s="80"/>
      <c r="S1031" s="78"/>
      <c r="T1031" s="79"/>
      <c r="U1031" s="80"/>
      <c r="V1031" s="78"/>
      <c r="W1031" s="79"/>
      <c r="X1031" s="80"/>
      <c r="Y1031" s="78"/>
      <c r="Z1031" s="79"/>
      <c r="AA1031" s="80"/>
      <c r="AB1031" s="78"/>
      <c r="AC1031" s="79"/>
      <c r="AD1031" s="80"/>
      <c r="AE1031" s="78"/>
      <c r="AF1031" s="79"/>
      <c r="AG1031" s="80"/>
      <c r="AH1031" s="78"/>
      <c r="AI1031" s="79"/>
      <c r="AJ1031" s="80"/>
      <c r="AK1031" s="78"/>
      <c r="AL1031" s="79"/>
      <c r="AM1031" s="80"/>
      <c r="AN1031" s="78"/>
      <c r="AO1031" s="79"/>
      <c r="AP1031" s="80"/>
      <c r="AQ1031" s="78"/>
      <c r="AR1031" s="79"/>
      <c r="AS1031" s="80"/>
      <c r="AT1031" s="78"/>
      <c r="AU1031" s="79"/>
      <c r="AV1031" s="80"/>
    </row>
    <row r="1032" spans="4:48" x14ac:dyDescent="0.35">
      <c r="D1032" s="78"/>
      <c r="E1032" s="79"/>
      <c r="F1032" s="80"/>
      <c r="G1032" s="78"/>
      <c r="H1032" s="79"/>
      <c r="I1032" s="80"/>
      <c r="J1032" s="78"/>
      <c r="K1032" s="79"/>
      <c r="L1032" s="80"/>
      <c r="M1032" s="78"/>
      <c r="N1032" s="79"/>
      <c r="O1032" s="80"/>
      <c r="P1032" s="78"/>
      <c r="Q1032" s="79"/>
      <c r="R1032" s="80"/>
      <c r="S1032" s="78"/>
      <c r="T1032" s="79"/>
      <c r="U1032" s="80"/>
      <c r="V1032" s="78"/>
      <c r="W1032" s="79"/>
      <c r="X1032" s="80"/>
      <c r="Y1032" s="78"/>
      <c r="Z1032" s="79"/>
      <c r="AA1032" s="80"/>
      <c r="AB1032" s="78"/>
      <c r="AC1032" s="79"/>
      <c r="AD1032" s="80"/>
      <c r="AE1032" s="78"/>
      <c r="AF1032" s="79"/>
      <c r="AG1032" s="80"/>
      <c r="AH1032" s="78"/>
      <c r="AI1032" s="79"/>
      <c r="AJ1032" s="80"/>
      <c r="AK1032" s="78"/>
      <c r="AL1032" s="79"/>
      <c r="AM1032" s="80"/>
      <c r="AN1032" s="78"/>
      <c r="AO1032" s="79"/>
      <c r="AP1032" s="80"/>
      <c r="AQ1032" s="78"/>
      <c r="AR1032" s="79"/>
      <c r="AS1032" s="80"/>
      <c r="AT1032" s="78"/>
      <c r="AU1032" s="79"/>
      <c r="AV1032" s="80"/>
    </row>
    <row r="1033" spans="4:48" x14ac:dyDescent="0.35">
      <c r="D1033" s="78"/>
      <c r="E1033" s="79"/>
      <c r="F1033" s="80"/>
      <c r="G1033" s="78"/>
      <c r="H1033" s="79"/>
      <c r="I1033" s="80"/>
      <c r="J1033" s="78"/>
      <c r="K1033" s="79"/>
      <c r="L1033" s="80"/>
      <c r="M1033" s="78"/>
      <c r="N1033" s="79"/>
      <c r="O1033" s="80"/>
      <c r="P1033" s="78"/>
      <c r="Q1033" s="79"/>
      <c r="R1033" s="80"/>
      <c r="S1033" s="78"/>
      <c r="T1033" s="79"/>
      <c r="U1033" s="80"/>
      <c r="V1033" s="78"/>
      <c r="W1033" s="79"/>
      <c r="X1033" s="80"/>
      <c r="Y1033" s="78"/>
      <c r="Z1033" s="79"/>
      <c r="AA1033" s="80"/>
      <c r="AB1033" s="78"/>
      <c r="AC1033" s="79"/>
      <c r="AD1033" s="80"/>
      <c r="AE1033" s="78"/>
      <c r="AF1033" s="79"/>
      <c r="AG1033" s="80"/>
      <c r="AH1033" s="78"/>
      <c r="AI1033" s="79"/>
      <c r="AJ1033" s="80"/>
      <c r="AK1033" s="78"/>
      <c r="AL1033" s="79"/>
      <c r="AM1033" s="80"/>
      <c r="AN1033" s="78"/>
      <c r="AO1033" s="79"/>
      <c r="AP1033" s="80"/>
      <c r="AQ1033" s="78"/>
      <c r="AR1033" s="79"/>
      <c r="AS1033" s="80"/>
      <c r="AT1033" s="78"/>
      <c r="AU1033" s="79"/>
      <c r="AV1033" s="80"/>
    </row>
    <row r="1034" spans="4:48" x14ac:dyDescent="0.35">
      <c r="D1034" s="78"/>
      <c r="E1034" s="79"/>
      <c r="F1034" s="80"/>
      <c r="G1034" s="78"/>
      <c r="H1034" s="79"/>
      <c r="I1034" s="80"/>
      <c r="J1034" s="78"/>
      <c r="K1034" s="79"/>
      <c r="L1034" s="80"/>
      <c r="M1034" s="78"/>
      <c r="N1034" s="79"/>
      <c r="O1034" s="80"/>
      <c r="P1034" s="78"/>
      <c r="Q1034" s="79"/>
      <c r="R1034" s="80"/>
      <c r="S1034" s="78"/>
      <c r="T1034" s="79"/>
      <c r="U1034" s="80"/>
      <c r="V1034" s="78"/>
      <c r="W1034" s="79"/>
      <c r="X1034" s="80"/>
      <c r="Y1034" s="78"/>
      <c r="Z1034" s="79"/>
      <c r="AA1034" s="80"/>
      <c r="AB1034" s="78"/>
      <c r="AC1034" s="79"/>
      <c r="AD1034" s="80"/>
      <c r="AE1034" s="78"/>
      <c r="AF1034" s="79"/>
      <c r="AG1034" s="80"/>
      <c r="AH1034" s="78"/>
      <c r="AI1034" s="79"/>
      <c r="AJ1034" s="80"/>
      <c r="AK1034" s="78"/>
      <c r="AL1034" s="79"/>
      <c r="AM1034" s="80"/>
      <c r="AN1034" s="78"/>
      <c r="AO1034" s="79"/>
      <c r="AP1034" s="80"/>
      <c r="AQ1034" s="78"/>
      <c r="AR1034" s="79"/>
      <c r="AS1034" s="80"/>
      <c r="AT1034" s="78"/>
      <c r="AU1034" s="79"/>
      <c r="AV1034" s="80"/>
    </row>
    <row r="1035" spans="4:48" x14ac:dyDescent="0.35">
      <c r="D1035" s="78"/>
      <c r="E1035" s="79"/>
      <c r="F1035" s="80"/>
      <c r="G1035" s="78"/>
      <c r="H1035" s="79"/>
      <c r="I1035" s="80"/>
      <c r="J1035" s="78"/>
      <c r="K1035" s="79"/>
      <c r="L1035" s="80"/>
      <c r="M1035" s="78"/>
      <c r="N1035" s="79"/>
      <c r="O1035" s="80"/>
      <c r="P1035" s="78"/>
      <c r="Q1035" s="79"/>
      <c r="R1035" s="80"/>
      <c r="S1035" s="78"/>
      <c r="T1035" s="79"/>
      <c r="U1035" s="80"/>
      <c r="V1035" s="78"/>
      <c r="W1035" s="79"/>
      <c r="X1035" s="80"/>
      <c r="Y1035" s="78"/>
      <c r="Z1035" s="79"/>
      <c r="AA1035" s="80"/>
      <c r="AB1035" s="78"/>
      <c r="AC1035" s="79"/>
      <c r="AD1035" s="80"/>
      <c r="AE1035" s="78"/>
      <c r="AF1035" s="79"/>
      <c r="AG1035" s="80"/>
      <c r="AH1035" s="78"/>
      <c r="AI1035" s="79"/>
      <c r="AJ1035" s="80"/>
      <c r="AK1035" s="78"/>
      <c r="AL1035" s="79"/>
      <c r="AM1035" s="80"/>
      <c r="AN1035" s="78"/>
      <c r="AO1035" s="79"/>
      <c r="AP1035" s="80"/>
      <c r="AQ1035" s="78"/>
      <c r="AR1035" s="79"/>
      <c r="AS1035" s="80"/>
      <c r="AT1035" s="78"/>
      <c r="AU1035" s="79"/>
      <c r="AV1035" s="80"/>
    </row>
    <row r="1036" spans="4:48" x14ac:dyDescent="0.35">
      <c r="D1036" s="78"/>
      <c r="E1036" s="79"/>
      <c r="F1036" s="80"/>
      <c r="G1036" s="78"/>
      <c r="H1036" s="79"/>
      <c r="I1036" s="80"/>
      <c r="J1036" s="78"/>
      <c r="K1036" s="79"/>
      <c r="L1036" s="80"/>
      <c r="M1036" s="78"/>
      <c r="N1036" s="79"/>
      <c r="O1036" s="80"/>
      <c r="P1036" s="78"/>
      <c r="Q1036" s="79"/>
      <c r="R1036" s="80"/>
      <c r="S1036" s="78"/>
      <c r="T1036" s="79"/>
      <c r="U1036" s="80"/>
      <c r="V1036" s="78"/>
      <c r="W1036" s="79"/>
      <c r="X1036" s="80"/>
      <c r="Y1036" s="78"/>
      <c r="Z1036" s="79"/>
      <c r="AA1036" s="80"/>
      <c r="AB1036" s="78"/>
      <c r="AC1036" s="79"/>
      <c r="AD1036" s="80"/>
      <c r="AE1036" s="78"/>
      <c r="AF1036" s="79"/>
      <c r="AG1036" s="80"/>
      <c r="AH1036" s="78"/>
      <c r="AI1036" s="79"/>
      <c r="AJ1036" s="80"/>
      <c r="AK1036" s="78"/>
      <c r="AL1036" s="79"/>
      <c r="AM1036" s="80"/>
      <c r="AN1036" s="78"/>
      <c r="AO1036" s="79"/>
      <c r="AP1036" s="80"/>
      <c r="AQ1036" s="78"/>
      <c r="AR1036" s="79"/>
      <c r="AS1036" s="80"/>
      <c r="AT1036" s="78"/>
      <c r="AU1036" s="79"/>
      <c r="AV1036" s="80"/>
    </row>
    <row r="1037" spans="4:48" x14ac:dyDescent="0.35">
      <c r="D1037" s="78"/>
      <c r="E1037" s="79"/>
      <c r="F1037" s="80"/>
      <c r="G1037" s="78"/>
      <c r="H1037" s="79"/>
      <c r="I1037" s="80"/>
      <c r="J1037" s="78"/>
      <c r="K1037" s="79"/>
      <c r="L1037" s="80"/>
      <c r="M1037" s="78"/>
      <c r="N1037" s="79"/>
      <c r="O1037" s="80"/>
      <c r="P1037" s="78"/>
      <c r="Q1037" s="79"/>
      <c r="R1037" s="80"/>
      <c r="S1037" s="78"/>
      <c r="T1037" s="79"/>
      <c r="U1037" s="80"/>
      <c r="V1037" s="78"/>
      <c r="W1037" s="79"/>
      <c r="X1037" s="80"/>
      <c r="Y1037" s="78"/>
      <c r="Z1037" s="79"/>
      <c r="AA1037" s="80"/>
      <c r="AB1037" s="78"/>
      <c r="AC1037" s="79"/>
      <c r="AD1037" s="80"/>
      <c r="AE1037" s="78"/>
      <c r="AF1037" s="79"/>
      <c r="AG1037" s="80"/>
      <c r="AH1037" s="78"/>
      <c r="AI1037" s="79"/>
      <c r="AJ1037" s="80"/>
      <c r="AK1037" s="78"/>
      <c r="AL1037" s="79"/>
      <c r="AM1037" s="80"/>
      <c r="AN1037" s="78"/>
      <c r="AO1037" s="79"/>
      <c r="AP1037" s="80"/>
      <c r="AQ1037" s="78"/>
      <c r="AR1037" s="79"/>
      <c r="AS1037" s="80"/>
      <c r="AT1037" s="78"/>
      <c r="AU1037" s="79"/>
      <c r="AV1037" s="80"/>
    </row>
    <row r="1038" spans="4:48" x14ac:dyDescent="0.35">
      <c r="D1038" s="78"/>
      <c r="E1038" s="79"/>
      <c r="F1038" s="80"/>
      <c r="G1038" s="78"/>
      <c r="H1038" s="79"/>
      <c r="I1038" s="80"/>
      <c r="J1038" s="78"/>
      <c r="K1038" s="79"/>
      <c r="L1038" s="80"/>
      <c r="M1038" s="78"/>
      <c r="N1038" s="79"/>
      <c r="O1038" s="80"/>
      <c r="P1038" s="78"/>
      <c r="Q1038" s="79"/>
      <c r="R1038" s="80"/>
      <c r="S1038" s="78"/>
      <c r="T1038" s="79"/>
      <c r="U1038" s="80"/>
      <c r="V1038" s="78"/>
      <c r="W1038" s="79"/>
      <c r="X1038" s="80"/>
      <c r="Y1038" s="78"/>
      <c r="Z1038" s="79"/>
      <c r="AA1038" s="80"/>
      <c r="AB1038" s="78"/>
      <c r="AC1038" s="79"/>
      <c r="AD1038" s="80"/>
      <c r="AE1038" s="78"/>
      <c r="AF1038" s="79"/>
      <c r="AG1038" s="80"/>
      <c r="AH1038" s="78"/>
      <c r="AI1038" s="79"/>
      <c r="AJ1038" s="80"/>
      <c r="AK1038" s="78"/>
      <c r="AL1038" s="79"/>
      <c r="AM1038" s="80"/>
      <c r="AN1038" s="78"/>
      <c r="AO1038" s="79"/>
      <c r="AP1038" s="80"/>
      <c r="AQ1038" s="78"/>
      <c r="AR1038" s="79"/>
      <c r="AS1038" s="80"/>
      <c r="AT1038" s="78"/>
      <c r="AU1038" s="79"/>
      <c r="AV1038" s="80"/>
    </row>
    <row r="1039" spans="4:48" x14ac:dyDescent="0.35">
      <c r="D1039" s="78"/>
      <c r="E1039" s="79"/>
      <c r="F1039" s="80"/>
      <c r="G1039" s="78"/>
      <c r="H1039" s="79"/>
      <c r="I1039" s="80"/>
      <c r="J1039" s="78"/>
      <c r="K1039" s="79"/>
      <c r="L1039" s="80"/>
      <c r="M1039" s="78"/>
      <c r="N1039" s="79"/>
      <c r="O1039" s="80"/>
      <c r="P1039" s="78"/>
      <c r="Q1039" s="79"/>
      <c r="R1039" s="80"/>
      <c r="S1039" s="78"/>
      <c r="T1039" s="79"/>
      <c r="U1039" s="80"/>
      <c r="V1039" s="78"/>
      <c r="W1039" s="79"/>
      <c r="X1039" s="80"/>
      <c r="Y1039" s="78"/>
      <c r="Z1039" s="79"/>
      <c r="AA1039" s="80"/>
      <c r="AB1039" s="78"/>
      <c r="AC1039" s="79"/>
      <c r="AD1039" s="80"/>
      <c r="AE1039" s="78"/>
      <c r="AF1039" s="79"/>
      <c r="AG1039" s="80"/>
      <c r="AH1039" s="78"/>
      <c r="AI1039" s="79"/>
      <c r="AJ1039" s="80"/>
      <c r="AK1039" s="78"/>
      <c r="AL1039" s="79"/>
      <c r="AM1039" s="80"/>
      <c r="AN1039" s="78"/>
      <c r="AO1039" s="79"/>
      <c r="AP1039" s="80"/>
      <c r="AQ1039" s="78"/>
      <c r="AR1039" s="79"/>
      <c r="AS1039" s="80"/>
      <c r="AT1039" s="78"/>
      <c r="AU1039" s="79"/>
      <c r="AV1039" s="80"/>
    </row>
    <row r="1040" spans="4:48" x14ac:dyDescent="0.35">
      <c r="D1040" s="78"/>
      <c r="E1040" s="79"/>
      <c r="F1040" s="80"/>
      <c r="G1040" s="78"/>
      <c r="H1040" s="79"/>
      <c r="I1040" s="80"/>
      <c r="J1040" s="78"/>
      <c r="K1040" s="79"/>
      <c r="L1040" s="80"/>
      <c r="M1040" s="78"/>
      <c r="N1040" s="79"/>
      <c r="O1040" s="80"/>
      <c r="P1040" s="78"/>
      <c r="Q1040" s="79"/>
      <c r="R1040" s="80"/>
      <c r="S1040" s="78"/>
      <c r="T1040" s="79"/>
      <c r="U1040" s="80"/>
      <c r="V1040" s="78"/>
      <c r="W1040" s="79"/>
      <c r="X1040" s="80"/>
      <c r="Y1040" s="78"/>
      <c r="Z1040" s="79"/>
      <c r="AA1040" s="80"/>
      <c r="AB1040" s="78"/>
      <c r="AC1040" s="79"/>
      <c r="AD1040" s="80"/>
      <c r="AE1040" s="78"/>
      <c r="AF1040" s="79"/>
      <c r="AG1040" s="80"/>
      <c r="AH1040" s="78"/>
      <c r="AI1040" s="79"/>
      <c r="AJ1040" s="80"/>
      <c r="AK1040" s="78"/>
      <c r="AL1040" s="79"/>
      <c r="AM1040" s="80"/>
      <c r="AN1040" s="78"/>
      <c r="AO1040" s="79"/>
      <c r="AP1040" s="80"/>
      <c r="AQ1040" s="78"/>
      <c r="AR1040" s="79"/>
      <c r="AS1040" s="80"/>
      <c r="AT1040" s="78"/>
      <c r="AU1040" s="79"/>
      <c r="AV1040" s="80"/>
    </row>
    <row r="1041" spans="4:48" x14ac:dyDescent="0.35">
      <c r="D1041" s="78"/>
      <c r="E1041" s="79"/>
      <c r="F1041" s="80"/>
      <c r="G1041" s="78"/>
      <c r="H1041" s="79"/>
      <c r="I1041" s="80"/>
      <c r="J1041" s="78"/>
      <c r="K1041" s="79"/>
      <c r="L1041" s="80"/>
      <c r="M1041" s="78"/>
      <c r="N1041" s="79"/>
      <c r="O1041" s="80"/>
      <c r="P1041" s="78"/>
      <c r="Q1041" s="79"/>
      <c r="R1041" s="80"/>
      <c r="S1041" s="78"/>
      <c r="T1041" s="79"/>
      <c r="U1041" s="80"/>
      <c r="V1041" s="78"/>
      <c r="W1041" s="79"/>
      <c r="X1041" s="80"/>
      <c r="Y1041" s="78"/>
      <c r="Z1041" s="79"/>
      <c r="AA1041" s="80"/>
      <c r="AB1041" s="78"/>
      <c r="AC1041" s="79"/>
      <c r="AD1041" s="80"/>
      <c r="AE1041" s="78"/>
      <c r="AF1041" s="79"/>
      <c r="AG1041" s="80"/>
      <c r="AH1041" s="78"/>
      <c r="AI1041" s="79"/>
      <c r="AJ1041" s="80"/>
      <c r="AK1041" s="78"/>
      <c r="AL1041" s="79"/>
      <c r="AM1041" s="80"/>
      <c r="AN1041" s="78"/>
      <c r="AO1041" s="79"/>
      <c r="AP1041" s="80"/>
      <c r="AQ1041" s="78"/>
      <c r="AR1041" s="79"/>
      <c r="AS1041" s="80"/>
      <c r="AT1041" s="78"/>
      <c r="AU1041" s="79"/>
      <c r="AV1041" s="80"/>
    </row>
    <row r="1042" spans="4:48" x14ac:dyDescent="0.35">
      <c r="D1042" s="78"/>
      <c r="E1042" s="79"/>
      <c r="F1042" s="80"/>
      <c r="G1042" s="78"/>
      <c r="H1042" s="79"/>
      <c r="I1042" s="80"/>
      <c r="J1042" s="78"/>
      <c r="K1042" s="79"/>
      <c r="L1042" s="80"/>
      <c r="M1042" s="78"/>
      <c r="N1042" s="79"/>
      <c r="O1042" s="80"/>
      <c r="P1042" s="78"/>
      <c r="Q1042" s="79"/>
      <c r="R1042" s="80"/>
      <c r="S1042" s="78"/>
      <c r="T1042" s="79"/>
      <c r="U1042" s="80"/>
      <c r="V1042" s="78"/>
      <c r="W1042" s="79"/>
      <c r="X1042" s="80"/>
      <c r="Y1042" s="78"/>
      <c r="Z1042" s="79"/>
      <c r="AA1042" s="80"/>
      <c r="AB1042" s="78"/>
      <c r="AC1042" s="79"/>
      <c r="AD1042" s="80"/>
      <c r="AE1042" s="78"/>
      <c r="AF1042" s="79"/>
      <c r="AG1042" s="80"/>
      <c r="AH1042" s="78"/>
      <c r="AI1042" s="79"/>
      <c r="AJ1042" s="80"/>
      <c r="AK1042" s="78"/>
      <c r="AL1042" s="79"/>
      <c r="AM1042" s="80"/>
      <c r="AN1042" s="78"/>
      <c r="AO1042" s="79"/>
      <c r="AP1042" s="80"/>
      <c r="AQ1042" s="78"/>
      <c r="AR1042" s="79"/>
      <c r="AS1042" s="80"/>
      <c r="AT1042" s="78"/>
      <c r="AU1042" s="79"/>
      <c r="AV1042" s="80"/>
    </row>
    <row r="1043" spans="4:48" x14ac:dyDescent="0.35">
      <c r="D1043" s="78"/>
      <c r="E1043" s="79"/>
      <c r="F1043" s="80"/>
      <c r="G1043" s="78"/>
      <c r="H1043" s="79"/>
      <c r="I1043" s="80"/>
      <c r="J1043" s="78"/>
      <c r="K1043" s="79"/>
      <c r="L1043" s="80"/>
      <c r="M1043" s="78"/>
      <c r="N1043" s="79"/>
      <c r="O1043" s="80"/>
      <c r="P1043" s="78"/>
      <c r="Q1043" s="79"/>
      <c r="R1043" s="80"/>
      <c r="S1043" s="78"/>
      <c r="T1043" s="79"/>
      <c r="U1043" s="80"/>
      <c r="V1043" s="78"/>
      <c r="W1043" s="79"/>
      <c r="X1043" s="80"/>
      <c r="Y1043" s="78"/>
      <c r="Z1043" s="79"/>
      <c r="AA1043" s="80"/>
      <c r="AB1043" s="78"/>
      <c r="AC1043" s="79"/>
      <c r="AD1043" s="80"/>
      <c r="AE1043" s="78"/>
      <c r="AF1043" s="79"/>
      <c r="AG1043" s="80"/>
      <c r="AH1043" s="78"/>
      <c r="AI1043" s="79"/>
      <c r="AJ1043" s="80"/>
      <c r="AK1043" s="78"/>
      <c r="AL1043" s="79"/>
      <c r="AM1043" s="80"/>
      <c r="AN1043" s="78"/>
      <c r="AO1043" s="79"/>
      <c r="AP1043" s="80"/>
      <c r="AQ1043" s="78"/>
      <c r="AR1043" s="79"/>
      <c r="AS1043" s="80"/>
      <c r="AT1043" s="78"/>
      <c r="AU1043" s="79"/>
      <c r="AV1043" s="80"/>
    </row>
    <row r="1044" spans="4:48" x14ac:dyDescent="0.35">
      <c r="D1044" s="78"/>
      <c r="E1044" s="79"/>
      <c r="F1044" s="80"/>
      <c r="G1044" s="78"/>
      <c r="H1044" s="79"/>
      <c r="I1044" s="80"/>
      <c r="J1044" s="78"/>
      <c r="K1044" s="79"/>
      <c r="L1044" s="80"/>
      <c r="M1044" s="78"/>
      <c r="N1044" s="79"/>
      <c r="O1044" s="80"/>
      <c r="P1044" s="78"/>
      <c r="Q1044" s="79"/>
      <c r="R1044" s="80"/>
      <c r="S1044" s="78"/>
      <c r="T1044" s="79"/>
      <c r="U1044" s="80"/>
      <c r="V1044" s="78"/>
      <c r="W1044" s="79"/>
      <c r="X1044" s="80"/>
      <c r="Y1044" s="78"/>
      <c r="Z1044" s="79"/>
      <c r="AA1044" s="80"/>
      <c r="AB1044" s="78"/>
      <c r="AC1044" s="79"/>
      <c r="AD1044" s="80"/>
      <c r="AE1044" s="78"/>
      <c r="AF1044" s="79"/>
      <c r="AG1044" s="80"/>
      <c r="AH1044" s="78"/>
      <c r="AI1044" s="79"/>
      <c r="AJ1044" s="80"/>
      <c r="AK1044" s="78"/>
      <c r="AL1044" s="79"/>
      <c r="AM1044" s="80"/>
      <c r="AN1044" s="78"/>
      <c r="AO1044" s="79"/>
      <c r="AP1044" s="80"/>
      <c r="AQ1044" s="78"/>
      <c r="AR1044" s="79"/>
      <c r="AS1044" s="80"/>
      <c r="AT1044" s="78"/>
      <c r="AU1044" s="79"/>
      <c r="AV1044" s="80"/>
    </row>
    <row r="1045" spans="4:48" x14ac:dyDescent="0.35">
      <c r="D1045" s="78"/>
      <c r="E1045" s="79"/>
      <c r="F1045" s="80"/>
      <c r="G1045" s="78"/>
      <c r="H1045" s="79"/>
      <c r="I1045" s="80"/>
      <c r="J1045" s="78"/>
      <c r="K1045" s="79"/>
      <c r="L1045" s="80"/>
      <c r="M1045" s="78"/>
      <c r="N1045" s="79"/>
      <c r="O1045" s="80"/>
      <c r="P1045" s="78"/>
      <c r="Q1045" s="79"/>
      <c r="R1045" s="80"/>
      <c r="S1045" s="78"/>
      <c r="T1045" s="79"/>
      <c r="U1045" s="80"/>
      <c r="V1045" s="78"/>
      <c r="W1045" s="79"/>
      <c r="X1045" s="80"/>
      <c r="Y1045" s="78"/>
      <c r="Z1045" s="79"/>
      <c r="AA1045" s="80"/>
      <c r="AB1045" s="78"/>
      <c r="AC1045" s="79"/>
      <c r="AD1045" s="80"/>
      <c r="AE1045" s="78"/>
      <c r="AF1045" s="79"/>
      <c r="AG1045" s="80"/>
      <c r="AH1045" s="78"/>
      <c r="AI1045" s="79"/>
      <c r="AJ1045" s="80"/>
      <c r="AK1045" s="78"/>
      <c r="AL1045" s="79"/>
      <c r="AM1045" s="80"/>
      <c r="AN1045" s="78"/>
      <c r="AO1045" s="79"/>
      <c r="AP1045" s="80"/>
      <c r="AQ1045" s="78"/>
      <c r="AR1045" s="79"/>
      <c r="AS1045" s="80"/>
      <c r="AT1045" s="78"/>
      <c r="AU1045" s="79"/>
      <c r="AV1045" s="80"/>
    </row>
    <row r="1046" spans="4:48" x14ac:dyDescent="0.35">
      <c r="D1046" s="78"/>
      <c r="E1046" s="79"/>
      <c r="F1046" s="80"/>
      <c r="G1046" s="78"/>
      <c r="H1046" s="79"/>
      <c r="I1046" s="80"/>
      <c r="J1046" s="78"/>
      <c r="K1046" s="79"/>
      <c r="L1046" s="80"/>
      <c r="M1046" s="78"/>
      <c r="N1046" s="79"/>
      <c r="O1046" s="80"/>
      <c r="P1046" s="78"/>
      <c r="Q1046" s="79"/>
      <c r="R1046" s="80"/>
      <c r="S1046" s="78"/>
      <c r="T1046" s="79"/>
      <c r="U1046" s="80"/>
      <c r="V1046" s="78"/>
      <c r="W1046" s="79"/>
      <c r="X1046" s="80"/>
      <c r="Y1046" s="78"/>
      <c r="Z1046" s="79"/>
      <c r="AA1046" s="80"/>
      <c r="AB1046" s="78"/>
      <c r="AC1046" s="79"/>
      <c r="AD1046" s="80"/>
      <c r="AE1046" s="78"/>
      <c r="AF1046" s="79"/>
      <c r="AG1046" s="80"/>
      <c r="AH1046" s="78"/>
      <c r="AI1046" s="79"/>
      <c r="AJ1046" s="80"/>
      <c r="AK1046" s="78"/>
      <c r="AL1046" s="79"/>
      <c r="AM1046" s="80"/>
      <c r="AN1046" s="78"/>
      <c r="AO1046" s="79"/>
      <c r="AP1046" s="80"/>
      <c r="AQ1046" s="78"/>
      <c r="AR1046" s="79"/>
      <c r="AS1046" s="80"/>
      <c r="AT1046" s="78"/>
      <c r="AU1046" s="79"/>
      <c r="AV1046" s="80"/>
    </row>
    <row r="1047" spans="4:48" x14ac:dyDescent="0.35">
      <c r="D1047" s="78"/>
      <c r="E1047" s="79"/>
      <c r="F1047" s="80"/>
      <c r="G1047" s="78"/>
      <c r="H1047" s="79"/>
      <c r="I1047" s="80"/>
      <c r="J1047" s="78"/>
      <c r="K1047" s="79"/>
      <c r="L1047" s="80"/>
      <c r="M1047" s="78"/>
      <c r="N1047" s="79"/>
      <c r="O1047" s="80"/>
      <c r="P1047" s="78"/>
      <c r="Q1047" s="79"/>
      <c r="R1047" s="80"/>
      <c r="S1047" s="78"/>
      <c r="T1047" s="79"/>
      <c r="U1047" s="80"/>
      <c r="V1047" s="78"/>
      <c r="W1047" s="79"/>
      <c r="X1047" s="80"/>
      <c r="Y1047" s="78"/>
      <c r="Z1047" s="79"/>
      <c r="AA1047" s="80"/>
      <c r="AB1047" s="78"/>
      <c r="AC1047" s="79"/>
      <c r="AD1047" s="80"/>
      <c r="AE1047" s="78"/>
      <c r="AF1047" s="79"/>
      <c r="AG1047" s="80"/>
      <c r="AH1047" s="78"/>
      <c r="AI1047" s="79"/>
      <c r="AJ1047" s="80"/>
      <c r="AK1047" s="78"/>
      <c r="AL1047" s="79"/>
      <c r="AM1047" s="80"/>
      <c r="AN1047" s="78"/>
      <c r="AO1047" s="79"/>
      <c r="AP1047" s="80"/>
      <c r="AQ1047" s="78"/>
      <c r="AR1047" s="79"/>
      <c r="AS1047" s="80"/>
      <c r="AT1047" s="78"/>
      <c r="AU1047" s="79"/>
      <c r="AV1047" s="80"/>
    </row>
    <row r="1048" spans="4:48" x14ac:dyDescent="0.35">
      <c r="D1048" s="78"/>
      <c r="E1048" s="79"/>
      <c r="F1048" s="80"/>
      <c r="G1048" s="78"/>
      <c r="H1048" s="79"/>
      <c r="I1048" s="80"/>
      <c r="J1048" s="78"/>
      <c r="K1048" s="79"/>
      <c r="L1048" s="80"/>
      <c r="M1048" s="78"/>
      <c r="N1048" s="79"/>
      <c r="O1048" s="80"/>
      <c r="P1048" s="78"/>
      <c r="Q1048" s="79"/>
      <c r="R1048" s="80"/>
      <c r="S1048" s="78"/>
      <c r="T1048" s="79"/>
      <c r="U1048" s="80"/>
      <c r="V1048" s="78"/>
      <c r="W1048" s="79"/>
      <c r="X1048" s="80"/>
      <c r="Y1048" s="78"/>
      <c r="Z1048" s="79"/>
      <c r="AA1048" s="80"/>
      <c r="AB1048" s="78"/>
      <c r="AC1048" s="79"/>
      <c r="AD1048" s="80"/>
      <c r="AE1048" s="78"/>
      <c r="AF1048" s="79"/>
      <c r="AG1048" s="80"/>
      <c r="AH1048" s="78"/>
      <c r="AI1048" s="79"/>
      <c r="AJ1048" s="80"/>
      <c r="AK1048" s="78"/>
      <c r="AL1048" s="79"/>
      <c r="AM1048" s="80"/>
      <c r="AN1048" s="78"/>
      <c r="AO1048" s="79"/>
      <c r="AP1048" s="80"/>
      <c r="AQ1048" s="78"/>
      <c r="AR1048" s="79"/>
      <c r="AS1048" s="80"/>
      <c r="AT1048" s="78"/>
      <c r="AU1048" s="79"/>
      <c r="AV1048" s="80"/>
    </row>
    <row r="1049" spans="4:48" x14ac:dyDescent="0.35">
      <c r="D1049" s="78"/>
      <c r="E1049" s="79"/>
      <c r="F1049" s="80"/>
      <c r="G1049" s="78"/>
      <c r="H1049" s="79"/>
      <c r="I1049" s="80"/>
      <c r="J1049" s="78"/>
      <c r="K1049" s="79"/>
      <c r="L1049" s="80"/>
      <c r="M1049" s="78"/>
      <c r="N1049" s="79"/>
      <c r="O1049" s="80"/>
      <c r="P1049" s="78"/>
      <c r="Q1049" s="79"/>
      <c r="R1049" s="80"/>
      <c r="S1049" s="78"/>
      <c r="T1049" s="79"/>
      <c r="U1049" s="80"/>
      <c r="V1049" s="78"/>
      <c r="W1049" s="79"/>
      <c r="X1049" s="80"/>
      <c r="Y1049" s="78"/>
      <c r="Z1049" s="79"/>
      <c r="AA1049" s="80"/>
      <c r="AB1049" s="78"/>
      <c r="AC1049" s="79"/>
      <c r="AD1049" s="80"/>
      <c r="AE1049" s="78"/>
      <c r="AF1049" s="79"/>
      <c r="AG1049" s="80"/>
      <c r="AH1049" s="78"/>
      <c r="AI1049" s="79"/>
      <c r="AJ1049" s="80"/>
      <c r="AK1049" s="78"/>
      <c r="AL1049" s="79"/>
      <c r="AM1049" s="80"/>
      <c r="AN1049" s="78"/>
      <c r="AO1049" s="79"/>
      <c r="AP1049" s="80"/>
      <c r="AQ1049" s="78"/>
      <c r="AR1049" s="79"/>
      <c r="AS1049" s="80"/>
      <c r="AT1049" s="78"/>
      <c r="AU1049" s="79"/>
      <c r="AV1049" s="80"/>
    </row>
    <row r="1050" spans="4:48" x14ac:dyDescent="0.35">
      <c r="D1050" s="78"/>
      <c r="E1050" s="79"/>
      <c r="F1050" s="80"/>
      <c r="G1050" s="78"/>
      <c r="H1050" s="79"/>
      <c r="I1050" s="80"/>
      <c r="J1050" s="78"/>
      <c r="K1050" s="79"/>
      <c r="L1050" s="80"/>
      <c r="M1050" s="78"/>
      <c r="N1050" s="79"/>
      <c r="O1050" s="80"/>
      <c r="P1050" s="78"/>
      <c r="Q1050" s="79"/>
      <c r="R1050" s="80"/>
      <c r="S1050" s="78"/>
      <c r="T1050" s="79"/>
      <c r="U1050" s="80"/>
      <c r="V1050" s="78"/>
      <c r="W1050" s="79"/>
      <c r="X1050" s="80"/>
      <c r="Y1050" s="78"/>
      <c r="Z1050" s="79"/>
      <c r="AA1050" s="80"/>
      <c r="AB1050" s="78"/>
      <c r="AC1050" s="79"/>
      <c r="AD1050" s="80"/>
      <c r="AE1050" s="78"/>
      <c r="AF1050" s="79"/>
      <c r="AG1050" s="80"/>
      <c r="AH1050" s="78"/>
      <c r="AI1050" s="79"/>
      <c r="AJ1050" s="80"/>
      <c r="AK1050" s="78"/>
      <c r="AL1050" s="79"/>
      <c r="AM1050" s="80"/>
      <c r="AN1050" s="78"/>
      <c r="AO1050" s="79"/>
      <c r="AP1050" s="80"/>
      <c r="AQ1050" s="78"/>
      <c r="AR1050" s="79"/>
      <c r="AS1050" s="80"/>
      <c r="AT1050" s="78"/>
      <c r="AU1050" s="79"/>
      <c r="AV1050" s="80"/>
    </row>
    <row r="1051" spans="4:48" x14ac:dyDescent="0.35">
      <c r="D1051" s="78"/>
      <c r="E1051" s="79"/>
      <c r="F1051" s="80"/>
      <c r="G1051" s="78"/>
      <c r="H1051" s="79"/>
      <c r="I1051" s="80"/>
      <c r="J1051" s="78"/>
      <c r="K1051" s="79"/>
      <c r="L1051" s="80"/>
      <c r="M1051" s="78"/>
      <c r="N1051" s="79"/>
      <c r="O1051" s="80"/>
      <c r="P1051" s="78"/>
      <c r="Q1051" s="79"/>
      <c r="R1051" s="80"/>
      <c r="S1051" s="78"/>
      <c r="T1051" s="79"/>
      <c r="U1051" s="80"/>
      <c r="V1051" s="78"/>
      <c r="W1051" s="79"/>
      <c r="X1051" s="80"/>
      <c r="Y1051" s="78"/>
      <c r="Z1051" s="79"/>
      <c r="AA1051" s="80"/>
      <c r="AB1051" s="78"/>
      <c r="AC1051" s="79"/>
      <c r="AD1051" s="80"/>
      <c r="AE1051" s="78"/>
      <c r="AF1051" s="79"/>
      <c r="AG1051" s="80"/>
      <c r="AH1051" s="78"/>
      <c r="AI1051" s="79"/>
      <c r="AJ1051" s="80"/>
      <c r="AK1051" s="78"/>
      <c r="AL1051" s="79"/>
      <c r="AM1051" s="80"/>
      <c r="AN1051" s="78"/>
      <c r="AO1051" s="79"/>
      <c r="AP1051" s="80"/>
      <c r="AQ1051" s="78"/>
      <c r="AR1051" s="79"/>
      <c r="AS1051" s="80"/>
      <c r="AT1051" s="78"/>
      <c r="AU1051" s="79"/>
      <c r="AV1051" s="80"/>
    </row>
    <row r="1052" spans="4:48" x14ac:dyDescent="0.35">
      <c r="D1052" s="78"/>
      <c r="E1052" s="79"/>
      <c r="F1052" s="80"/>
      <c r="G1052" s="78"/>
      <c r="H1052" s="79"/>
      <c r="I1052" s="80"/>
      <c r="J1052" s="78"/>
      <c r="K1052" s="79"/>
      <c r="L1052" s="80"/>
      <c r="M1052" s="78"/>
      <c r="N1052" s="79"/>
      <c r="O1052" s="80"/>
      <c r="P1052" s="78"/>
      <c r="Q1052" s="79"/>
      <c r="R1052" s="80"/>
      <c r="S1052" s="78"/>
      <c r="T1052" s="79"/>
      <c r="U1052" s="80"/>
      <c r="V1052" s="78"/>
      <c r="W1052" s="79"/>
      <c r="X1052" s="80"/>
      <c r="Y1052" s="78"/>
      <c r="Z1052" s="79"/>
      <c r="AA1052" s="80"/>
      <c r="AB1052" s="78"/>
      <c r="AC1052" s="79"/>
      <c r="AD1052" s="80"/>
      <c r="AE1052" s="78"/>
      <c r="AF1052" s="79"/>
      <c r="AG1052" s="80"/>
      <c r="AH1052" s="78"/>
      <c r="AI1052" s="79"/>
      <c r="AJ1052" s="80"/>
      <c r="AK1052" s="78"/>
      <c r="AL1052" s="79"/>
      <c r="AM1052" s="80"/>
      <c r="AN1052" s="78"/>
      <c r="AO1052" s="79"/>
      <c r="AP1052" s="80"/>
      <c r="AQ1052" s="78"/>
      <c r="AR1052" s="79"/>
      <c r="AS1052" s="80"/>
      <c r="AT1052" s="78"/>
      <c r="AU1052" s="79"/>
      <c r="AV1052" s="80"/>
    </row>
    <row r="1053" spans="4:48" x14ac:dyDescent="0.35">
      <c r="D1053" s="78"/>
      <c r="E1053" s="79"/>
      <c r="F1053" s="80"/>
      <c r="G1053" s="78"/>
      <c r="H1053" s="79"/>
      <c r="I1053" s="80"/>
      <c r="J1053" s="78"/>
      <c r="K1053" s="79"/>
      <c r="L1053" s="80"/>
      <c r="M1053" s="78"/>
      <c r="N1053" s="79"/>
      <c r="O1053" s="80"/>
      <c r="P1053" s="78"/>
      <c r="Q1053" s="79"/>
      <c r="R1053" s="80"/>
      <c r="S1053" s="78"/>
      <c r="T1053" s="79"/>
      <c r="U1053" s="80"/>
      <c r="V1053" s="78"/>
      <c r="W1053" s="79"/>
      <c r="X1053" s="80"/>
      <c r="Y1053" s="78"/>
      <c r="Z1053" s="79"/>
      <c r="AA1053" s="80"/>
      <c r="AB1053" s="78"/>
      <c r="AC1053" s="79"/>
      <c r="AD1053" s="80"/>
      <c r="AE1053" s="78"/>
      <c r="AF1053" s="79"/>
      <c r="AG1053" s="80"/>
      <c r="AH1053" s="78"/>
      <c r="AI1053" s="79"/>
      <c r="AJ1053" s="80"/>
      <c r="AK1053" s="78"/>
      <c r="AL1053" s="79"/>
      <c r="AM1053" s="80"/>
      <c r="AN1053" s="78"/>
      <c r="AO1053" s="79"/>
      <c r="AP1053" s="80"/>
      <c r="AQ1053" s="78"/>
      <c r="AR1053" s="79"/>
      <c r="AS1053" s="80"/>
      <c r="AT1053" s="78"/>
      <c r="AU1053" s="79"/>
      <c r="AV1053" s="80"/>
    </row>
    <row r="1054" spans="4:48" x14ac:dyDescent="0.35">
      <c r="D1054" s="78"/>
      <c r="E1054" s="79"/>
      <c r="F1054" s="80"/>
      <c r="G1054" s="78"/>
      <c r="H1054" s="79"/>
      <c r="I1054" s="80"/>
      <c r="J1054" s="78"/>
      <c r="K1054" s="79"/>
      <c r="L1054" s="80"/>
      <c r="M1054" s="78"/>
      <c r="N1054" s="79"/>
      <c r="O1054" s="80"/>
      <c r="P1054" s="78"/>
      <c r="Q1054" s="79"/>
      <c r="R1054" s="80"/>
      <c r="S1054" s="78"/>
      <c r="T1054" s="79"/>
      <c r="U1054" s="80"/>
      <c r="V1054" s="78"/>
      <c r="W1054" s="79"/>
      <c r="X1054" s="80"/>
      <c r="Y1054" s="78"/>
      <c r="Z1054" s="79"/>
      <c r="AA1054" s="80"/>
      <c r="AB1054" s="78"/>
      <c r="AC1054" s="79"/>
      <c r="AD1054" s="80"/>
      <c r="AE1054" s="78"/>
      <c r="AF1054" s="79"/>
      <c r="AG1054" s="80"/>
      <c r="AH1054" s="78"/>
      <c r="AI1054" s="79"/>
      <c r="AJ1054" s="80"/>
      <c r="AK1054" s="78"/>
      <c r="AL1054" s="79"/>
      <c r="AM1054" s="80"/>
      <c r="AN1054" s="78"/>
      <c r="AO1054" s="79"/>
      <c r="AP1054" s="80"/>
      <c r="AQ1054" s="78"/>
      <c r="AR1054" s="79"/>
      <c r="AS1054" s="80"/>
      <c r="AT1054" s="78"/>
      <c r="AU1054" s="79"/>
      <c r="AV1054" s="80"/>
    </row>
    <row r="1055" spans="4:48" x14ac:dyDescent="0.35">
      <c r="D1055" s="78"/>
      <c r="E1055" s="79"/>
      <c r="F1055" s="80"/>
      <c r="G1055" s="78"/>
      <c r="H1055" s="79"/>
      <c r="I1055" s="80"/>
      <c r="J1055" s="78"/>
      <c r="K1055" s="79"/>
      <c r="L1055" s="80"/>
      <c r="M1055" s="78"/>
      <c r="N1055" s="79"/>
      <c r="O1055" s="80"/>
      <c r="P1055" s="78"/>
      <c r="Q1055" s="79"/>
      <c r="R1055" s="80"/>
      <c r="S1055" s="78"/>
      <c r="T1055" s="79"/>
      <c r="U1055" s="80"/>
      <c r="V1055" s="78"/>
      <c r="W1055" s="79"/>
      <c r="X1055" s="80"/>
      <c r="Y1055" s="78"/>
      <c r="Z1055" s="79"/>
      <c r="AA1055" s="80"/>
      <c r="AB1055" s="78"/>
      <c r="AC1055" s="79"/>
      <c r="AD1055" s="80"/>
      <c r="AE1055" s="78"/>
      <c r="AF1055" s="79"/>
      <c r="AG1055" s="80"/>
      <c r="AH1055" s="78"/>
      <c r="AI1055" s="79"/>
      <c r="AJ1055" s="80"/>
      <c r="AK1055" s="78"/>
      <c r="AL1055" s="79"/>
      <c r="AM1055" s="80"/>
      <c r="AN1055" s="78"/>
      <c r="AO1055" s="79"/>
      <c r="AP1055" s="80"/>
      <c r="AQ1055" s="78"/>
      <c r="AR1055" s="79"/>
      <c r="AS1055" s="80"/>
      <c r="AT1055" s="78"/>
      <c r="AU1055" s="79"/>
      <c r="AV1055" s="80"/>
    </row>
    <row r="1056" spans="4:48" x14ac:dyDescent="0.35">
      <c r="D1056" s="78"/>
      <c r="E1056" s="79"/>
      <c r="F1056" s="80"/>
      <c r="G1056" s="78"/>
      <c r="H1056" s="79"/>
      <c r="I1056" s="80"/>
      <c r="J1056" s="78"/>
      <c r="K1056" s="79"/>
      <c r="L1056" s="80"/>
      <c r="M1056" s="78"/>
      <c r="N1056" s="79"/>
      <c r="O1056" s="80"/>
      <c r="P1056" s="78"/>
      <c r="Q1056" s="79"/>
      <c r="R1056" s="80"/>
      <c r="S1056" s="78"/>
      <c r="T1056" s="79"/>
      <c r="U1056" s="80"/>
      <c r="V1056" s="78"/>
      <c r="W1056" s="79"/>
      <c r="X1056" s="80"/>
      <c r="Y1056" s="78"/>
      <c r="Z1056" s="79"/>
      <c r="AA1056" s="80"/>
      <c r="AB1056" s="78"/>
      <c r="AC1056" s="79"/>
      <c r="AD1056" s="80"/>
      <c r="AE1056" s="78"/>
      <c r="AF1056" s="79"/>
      <c r="AG1056" s="80"/>
      <c r="AH1056" s="78"/>
      <c r="AI1056" s="79"/>
      <c r="AJ1056" s="80"/>
      <c r="AK1056" s="78"/>
      <c r="AL1056" s="79"/>
      <c r="AM1056" s="80"/>
      <c r="AN1056" s="78"/>
      <c r="AO1056" s="79"/>
      <c r="AP1056" s="80"/>
      <c r="AQ1056" s="78"/>
      <c r="AR1056" s="79"/>
      <c r="AS1056" s="80"/>
      <c r="AT1056" s="78"/>
      <c r="AU1056" s="79"/>
      <c r="AV1056" s="80"/>
    </row>
    <row r="1057" spans="4:48" x14ac:dyDescent="0.35">
      <c r="D1057" s="78"/>
      <c r="E1057" s="79"/>
      <c r="F1057" s="80"/>
      <c r="G1057" s="78"/>
      <c r="H1057" s="79"/>
      <c r="I1057" s="80"/>
      <c r="J1057" s="78"/>
      <c r="K1057" s="79"/>
      <c r="L1057" s="80"/>
      <c r="M1057" s="78"/>
      <c r="N1057" s="79"/>
      <c r="O1057" s="80"/>
      <c r="P1057" s="78"/>
      <c r="Q1057" s="79"/>
      <c r="R1057" s="80"/>
      <c r="S1057" s="78"/>
      <c r="T1057" s="79"/>
      <c r="U1057" s="80"/>
      <c r="V1057" s="78"/>
      <c r="W1057" s="79"/>
      <c r="X1057" s="80"/>
      <c r="Y1057" s="78"/>
      <c r="Z1057" s="79"/>
      <c r="AA1057" s="80"/>
      <c r="AB1057" s="78"/>
      <c r="AC1057" s="79"/>
      <c r="AD1057" s="80"/>
      <c r="AE1057" s="78"/>
      <c r="AF1057" s="79"/>
      <c r="AG1057" s="80"/>
      <c r="AH1057" s="78"/>
      <c r="AI1057" s="79"/>
      <c r="AJ1057" s="80"/>
      <c r="AK1057" s="78"/>
      <c r="AL1057" s="79"/>
      <c r="AM1057" s="80"/>
      <c r="AN1057" s="78"/>
      <c r="AO1057" s="79"/>
      <c r="AP1057" s="80"/>
      <c r="AQ1057" s="78"/>
      <c r="AR1057" s="79"/>
      <c r="AS1057" s="80"/>
      <c r="AT1057" s="78"/>
      <c r="AU1057" s="79"/>
      <c r="AV1057" s="80"/>
    </row>
    <row r="1058" spans="4:48" x14ac:dyDescent="0.35">
      <c r="D1058" s="78"/>
      <c r="E1058" s="79"/>
      <c r="F1058" s="80"/>
      <c r="G1058" s="78"/>
      <c r="H1058" s="79"/>
      <c r="I1058" s="80"/>
      <c r="J1058" s="78"/>
      <c r="K1058" s="79"/>
      <c r="L1058" s="80"/>
      <c r="M1058" s="78"/>
      <c r="N1058" s="79"/>
      <c r="O1058" s="80"/>
      <c r="P1058" s="78"/>
      <c r="Q1058" s="79"/>
      <c r="R1058" s="80"/>
      <c r="S1058" s="78"/>
      <c r="T1058" s="79"/>
      <c r="U1058" s="80"/>
      <c r="V1058" s="78"/>
      <c r="W1058" s="79"/>
      <c r="X1058" s="80"/>
      <c r="Y1058" s="78"/>
      <c r="Z1058" s="79"/>
      <c r="AA1058" s="80"/>
      <c r="AB1058" s="78"/>
      <c r="AC1058" s="79"/>
      <c r="AD1058" s="80"/>
      <c r="AE1058" s="78"/>
      <c r="AF1058" s="79"/>
      <c r="AG1058" s="80"/>
      <c r="AH1058" s="78"/>
      <c r="AI1058" s="79"/>
      <c r="AJ1058" s="80"/>
      <c r="AK1058" s="78"/>
      <c r="AL1058" s="79"/>
      <c r="AM1058" s="80"/>
      <c r="AN1058" s="78"/>
      <c r="AO1058" s="79"/>
      <c r="AP1058" s="80"/>
      <c r="AQ1058" s="78"/>
      <c r="AR1058" s="79"/>
      <c r="AS1058" s="80"/>
      <c r="AT1058" s="78"/>
      <c r="AU1058" s="79"/>
      <c r="AV1058" s="80"/>
    </row>
    <row r="1059" spans="4:48" x14ac:dyDescent="0.35">
      <c r="D1059" s="78"/>
      <c r="E1059" s="79"/>
      <c r="F1059" s="80"/>
      <c r="G1059" s="78"/>
      <c r="H1059" s="79"/>
      <c r="I1059" s="80"/>
      <c r="J1059" s="78"/>
      <c r="K1059" s="79"/>
      <c r="L1059" s="80"/>
      <c r="M1059" s="78"/>
      <c r="N1059" s="79"/>
      <c r="O1059" s="80"/>
      <c r="P1059" s="78"/>
      <c r="Q1059" s="79"/>
      <c r="R1059" s="80"/>
      <c r="S1059" s="78"/>
      <c r="T1059" s="79"/>
      <c r="U1059" s="80"/>
      <c r="V1059" s="78"/>
      <c r="W1059" s="79"/>
      <c r="X1059" s="80"/>
      <c r="Y1059" s="78"/>
      <c r="Z1059" s="79"/>
      <c r="AA1059" s="80"/>
      <c r="AB1059" s="78"/>
      <c r="AC1059" s="79"/>
      <c r="AD1059" s="80"/>
      <c r="AE1059" s="78"/>
      <c r="AF1059" s="79"/>
      <c r="AG1059" s="80"/>
      <c r="AH1059" s="78"/>
      <c r="AI1059" s="79"/>
      <c r="AJ1059" s="80"/>
      <c r="AK1059" s="78"/>
      <c r="AL1059" s="79"/>
      <c r="AM1059" s="80"/>
      <c r="AN1059" s="78"/>
      <c r="AO1059" s="79"/>
      <c r="AP1059" s="80"/>
      <c r="AQ1059" s="78"/>
      <c r="AR1059" s="79"/>
      <c r="AS1059" s="80"/>
      <c r="AT1059" s="78"/>
      <c r="AU1059" s="79"/>
      <c r="AV1059" s="80"/>
    </row>
    <row r="1060" spans="4:48" x14ac:dyDescent="0.35">
      <c r="D1060" s="78"/>
      <c r="E1060" s="79"/>
      <c r="F1060" s="80"/>
      <c r="G1060" s="78"/>
      <c r="H1060" s="79"/>
      <c r="I1060" s="80"/>
      <c r="J1060" s="78"/>
      <c r="K1060" s="79"/>
      <c r="L1060" s="80"/>
      <c r="M1060" s="78"/>
      <c r="N1060" s="79"/>
      <c r="O1060" s="80"/>
      <c r="P1060" s="78"/>
      <c r="Q1060" s="79"/>
      <c r="R1060" s="80"/>
      <c r="S1060" s="78"/>
      <c r="T1060" s="79"/>
      <c r="U1060" s="80"/>
      <c r="V1060" s="78"/>
      <c r="W1060" s="79"/>
      <c r="X1060" s="80"/>
      <c r="Y1060" s="78"/>
      <c r="Z1060" s="79"/>
      <c r="AA1060" s="80"/>
      <c r="AB1060" s="78"/>
      <c r="AC1060" s="79"/>
      <c r="AD1060" s="80"/>
      <c r="AE1060" s="78"/>
      <c r="AF1060" s="79"/>
      <c r="AG1060" s="80"/>
      <c r="AH1060" s="78"/>
      <c r="AI1060" s="79"/>
      <c r="AJ1060" s="80"/>
      <c r="AK1060" s="78"/>
      <c r="AL1060" s="79"/>
      <c r="AM1060" s="80"/>
      <c r="AN1060" s="78"/>
      <c r="AO1060" s="79"/>
      <c r="AP1060" s="80"/>
      <c r="AQ1060" s="78"/>
      <c r="AR1060" s="79"/>
      <c r="AS1060" s="80"/>
      <c r="AT1060" s="78"/>
      <c r="AU1060" s="79"/>
      <c r="AV1060" s="80"/>
    </row>
    <row r="1061" spans="4:48" x14ac:dyDescent="0.35">
      <c r="D1061" s="78"/>
      <c r="E1061" s="79"/>
      <c r="F1061" s="80"/>
      <c r="G1061" s="78"/>
      <c r="H1061" s="79"/>
      <c r="I1061" s="80"/>
      <c r="J1061" s="78"/>
      <c r="K1061" s="79"/>
      <c r="L1061" s="80"/>
      <c r="M1061" s="78"/>
      <c r="N1061" s="79"/>
      <c r="O1061" s="80"/>
      <c r="P1061" s="78"/>
      <c r="Q1061" s="79"/>
      <c r="R1061" s="80"/>
      <c r="S1061" s="78"/>
      <c r="T1061" s="79"/>
      <c r="U1061" s="80"/>
      <c r="V1061" s="78"/>
      <c r="W1061" s="79"/>
      <c r="X1061" s="80"/>
      <c r="Y1061" s="78"/>
      <c r="Z1061" s="79"/>
      <c r="AA1061" s="80"/>
      <c r="AB1061" s="78"/>
      <c r="AC1061" s="79"/>
      <c r="AD1061" s="80"/>
      <c r="AE1061" s="78"/>
      <c r="AF1061" s="79"/>
      <c r="AG1061" s="80"/>
      <c r="AH1061" s="78"/>
      <c r="AI1061" s="79"/>
      <c r="AJ1061" s="80"/>
      <c r="AK1061" s="78"/>
      <c r="AL1061" s="79"/>
      <c r="AM1061" s="80"/>
      <c r="AN1061" s="78"/>
      <c r="AO1061" s="79"/>
      <c r="AP1061" s="80"/>
      <c r="AQ1061" s="78"/>
      <c r="AR1061" s="79"/>
      <c r="AS1061" s="80"/>
      <c r="AT1061" s="78"/>
      <c r="AU1061" s="79"/>
      <c r="AV1061" s="80"/>
    </row>
    <row r="1062" spans="4:48" x14ac:dyDescent="0.35">
      <c r="D1062" s="78"/>
      <c r="E1062" s="79"/>
      <c r="F1062" s="80"/>
      <c r="G1062" s="78"/>
      <c r="H1062" s="79"/>
      <c r="I1062" s="80"/>
      <c r="J1062" s="78"/>
      <c r="K1062" s="79"/>
      <c r="L1062" s="80"/>
      <c r="M1062" s="78"/>
      <c r="N1062" s="79"/>
      <c r="O1062" s="80"/>
      <c r="P1062" s="78"/>
      <c r="Q1062" s="79"/>
      <c r="R1062" s="80"/>
      <c r="S1062" s="78"/>
      <c r="T1062" s="79"/>
      <c r="U1062" s="80"/>
      <c r="V1062" s="78"/>
      <c r="W1062" s="79"/>
      <c r="X1062" s="80"/>
      <c r="Y1062" s="78"/>
      <c r="Z1062" s="79"/>
      <c r="AA1062" s="80"/>
      <c r="AB1062" s="78"/>
      <c r="AC1062" s="79"/>
      <c r="AD1062" s="80"/>
      <c r="AE1062" s="78"/>
      <c r="AF1062" s="79"/>
      <c r="AG1062" s="80"/>
      <c r="AH1062" s="78"/>
      <c r="AI1062" s="79"/>
      <c r="AJ1062" s="80"/>
      <c r="AK1062" s="78"/>
      <c r="AL1062" s="79"/>
      <c r="AM1062" s="80"/>
      <c r="AN1062" s="78"/>
      <c r="AO1062" s="79"/>
      <c r="AP1062" s="80"/>
      <c r="AQ1062" s="78"/>
      <c r="AR1062" s="79"/>
      <c r="AS1062" s="80"/>
      <c r="AT1062" s="78"/>
      <c r="AU1062" s="79"/>
      <c r="AV1062" s="80"/>
    </row>
    <row r="1063" spans="4:48" x14ac:dyDescent="0.35">
      <c r="D1063" s="78"/>
      <c r="E1063" s="79"/>
      <c r="F1063" s="80"/>
      <c r="G1063" s="78"/>
      <c r="H1063" s="79"/>
      <c r="I1063" s="80"/>
      <c r="J1063" s="78"/>
      <c r="K1063" s="79"/>
      <c r="L1063" s="80"/>
      <c r="M1063" s="78"/>
      <c r="N1063" s="79"/>
      <c r="O1063" s="80"/>
      <c r="P1063" s="78"/>
      <c r="Q1063" s="79"/>
      <c r="R1063" s="80"/>
      <c r="S1063" s="78"/>
      <c r="T1063" s="79"/>
      <c r="U1063" s="80"/>
      <c r="V1063" s="78"/>
      <c r="W1063" s="79"/>
      <c r="X1063" s="80"/>
      <c r="Y1063" s="78"/>
      <c r="Z1063" s="79"/>
      <c r="AA1063" s="80"/>
      <c r="AB1063" s="78"/>
      <c r="AC1063" s="79"/>
      <c r="AD1063" s="80"/>
      <c r="AE1063" s="78"/>
      <c r="AF1063" s="79"/>
      <c r="AG1063" s="80"/>
      <c r="AH1063" s="78"/>
      <c r="AI1063" s="79"/>
      <c r="AJ1063" s="80"/>
      <c r="AK1063" s="78"/>
      <c r="AL1063" s="79"/>
      <c r="AM1063" s="80"/>
      <c r="AN1063" s="78"/>
      <c r="AO1063" s="79"/>
      <c r="AP1063" s="80"/>
      <c r="AQ1063" s="78"/>
      <c r="AR1063" s="79"/>
      <c r="AS1063" s="80"/>
      <c r="AT1063" s="78"/>
      <c r="AU1063" s="79"/>
      <c r="AV1063" s="80"/>
    </row>
    <row r="1064" spans="4:48" x14ac:dyDescent="0.35">
      <c r="D1064" s="78"/>
      <c r="E1064" s="79"/>
      <c r="F1064" s="80"/>
      <c r="G1064" s="78"/>
      <c r="H1064" s="79"/>
      <c r="I1064" s="80"/>
      <c r="J1064" s="78"/>
      <c r="K1064" s="79"/>
      <c r="L1064" s="80"/>
      <c r="M1064" s="78"/>
      <c r="N1064" s="79"/>
      <c r="O1064" s="80"/>
      <c r="P1064" s="78"/>
      <c r="Q1064" s="79"/>
      <c r="R1064" s="80"/>
      <c r="S1064" s="78"/>
      <c r="T1064" s="79"/>
      <c r="U1064" s="80"/>
      <c r="V1064" s="78"/>
      <c r="W1064" s="79"/>
      <c r="X1064" s="80"/>
      <c r="Y1064" s="78"/>
      <c r="Z1064" s="79"/>
      <c r="AA1064" s="80"/>
      <c r="AB1064" s="78"/>
      <c r="AC1064" s="79"/>
      <c r="AD1064" s="80"/>
      <c r="AE1064" s="78"/>
      <c r="AF1064" s="79"/>
      <c r="AG1064" s="80"/>
      <c r="AH1064" s="78"/>
      <c r="AI1064" s="79"/>
      <c r="AJ1064" s="80"/>
      <c r="AK1064" s="78"/>
      <c r="AL1064" s="79"/>
      <c r="AM1064" s="80"/>
      <c r="AN1064" s="78"/>
      <c r="AO1064" s="79"/>
      <c r="AP1064" s="80"/>
      <c r="AQ1064" s="78"/>
      <c r="AR1064" s="79"/>
      <c r="AS1064" s="80"/>
      <c r="AT1064" s="78"/>
      <c r="AU1064" s="79"/>
      <c r="AV1064" s="80"/>
    </row>
    <row r="1065" spans="4:48" x14ac:dyDescent="0.35">
      <c r="D1065" s="78"/>
      <c r="E1065" s="79"/>
      <c r="F1065" s="80"/>
      <c r="G1065" s="78"/>
      <c r="H1065" s="79"/>
      <c r="I1065" s="80"/>
      <c r="J1065" s="78"/>
      <c r="K1065" s="79"/>
      <c r="L1065" s="80"/>
      <c r="M1065" s="78"/>
      <c r="N1065" s="79"/>
      <c r="O1065" s="80"/>
      <c r="P1065" s="78"/>
      <c r="Q1065" s="79"/>
      <c r="R1065" s="80"/>
      <c r="S1065" s="78"/>
      <c r="T1065" s="79"/>
      <c r="U1065" s="80"/>
      <c r="V1065" s="78"/>
      <c r="W1065" s="79"/>
      <c r="X1065" s="80"/>
      <c r="Y1065" s="78"/>
      <c r="Z1065" s="79"/>
      <c r="AA1065" s="80"/>
      <c r="AB1065" s="78"/>
      <c r="AC1065" s="79"/>
      <c r="AD1065" s="80"/>
      <c r="AE1065" s="78"/>
      <c r="AF1065" s="79"/>
      <c r="AG1065" s="80"/>
      <c r="AH1065" s="78"/>
      <c r="AI1065" s="79"/>
      <c r="AJ1065" s="80"/>
      <c r="AK1065" s="78"/>
      <c r="AL1065" s="79"/>
      <c r="AM1065" s="80"/>
      <c r="AN1065" s="78"/>
      <c r="AO1065" s="79"/>
      <c r="AP1065" s="80"/>
      <c r="AQ1065" s="78"/>
      <c r="AR1065" s="79"/>
      <c r="AS1065" s="80"/>
      <c r="AT1065" s="78"/>
      <c r="AU1065" s="79"/>
      <c r="AV1065" s="80"/>
    </row>
    <row r="1066" spans="4:48" x14ac:dyDescent="0.35">
      <c r="D1066" s="78"/>
      <c r="E1066" s="79"/>
      <c r="F1066" s="80"/>
      <c r="G1066" s="78"/>
      <c r="H1066" s="79"/>
      <c r="I1066" s="80"/>
      <c r="J1066" s="78"/>
      <c r="K1066" s="79"/>
      <c r="L1066" s="80"/>
      <c r="M1066" s="78"/>
      <c r="N1066" s="79"/>
      <c r="O1066" s="80"/>
      <c r="P1066" s="78"/>
      <c r="Q1066" s="79"/>
      <c r="R1066" s="80"/>
      <c r="S1066" s="78"/>
      <c r="T1066" s="79"/>
      <c r="U1066" s="80"/>
      <c r="V1066" s="78"/>
      <c r="W1066" s="79"/>
      <c r="X1066" s="80"/>
      <c r="Y1066" s="78"/>
      <c r="Z1066" s="79"/>
      <c r="AA1066" s="80"/>
      <c r="AB1066" s="78"/>
      <c r="AC1066" s="79"/>
      <c r="AD1066" s="80"/>
      <c r="AE1066" s="78"/>
      <c r="AF1066" s="79"/>
      <c r="AG1066" s="80"/>
      <c r="AH1066" s="78"/>
      <c r="AI1066" s="79"/>
      <c r="AJ1066" s="80"/>
      <c r="AK1066" s="78"/>
      <c r="AL1066" s="79"/>
      <c r="AM1066" s="80"/>
      <c r="AN1066" s="78"/>
      <c r="AO1066" s="79"/>
      <c r="AP1066" s="80"/>
      <c r="AQ1066" s="78"/>
      <c r="AR1066" s="79"/>
      <c r="AS1066" s="80"/>
      <c r="AT1066" s="78"/>
      <c r="AU1066" s="79"/>
      <c r="AV1066" s="80"/>
    </row>
    <row r="1067" spans="4:48" x14ac:dyDescent="0.35">
      <c r="D1067" s="78"/>
      <c r="E1067" s="79"/>
      <c r="F1067" s="80"/>
      <c r="G1067" s="78"/>
      <c r="H1067" s="79"/>
      <c r="I1067" s="80"/>
      <c r="J1067" s="78"/>
      <c r="K1067" s="79"/>
      <c r="L1067" s="80"/>
      <c r="M1067" s="78"/>
      <c r="N1067" s="79"/>
      <c r="O1067" s="80"/>
      <c r="P1067" s="78"/>
      <c r="Q1067" s="79"/>
      <c r="R1067" s="80"/>
      <c r="S1067" s="78"/>
      <c r="T1067" s="79"/>
      <c r="U1067" s="80"/>
      <c r="V1067" s="78"/>
      <c r="W1067" s="79"/>
      <c r="X1067" s="80"/>
      <c r="Y1067" s="78"/>
      <c r="Z1067" s="79"/>
      <c r="AA1067" s="80"/>
      <c r="AB1067" s="78"/>
      <c r="AC1067" s="79"/>
      <c r="AD1067" s="80"/>
      <c r="AE1067" s="78"/>
      <c r="AF1067" s="79"/>
      <c r="AG1067" s="80"/>
      <c r="AH1067" s="78"/>
      <c r="AI1067" s="79"/>
      <c r="AJ1067" s="80"/>
      <c r="AK1067" s="78"/>
      <c r="AL1067" s="79"/>
      <c r="AM1067" s="80"/>
      <c r="AN1067" s="78"/>
      <c r="AO1067" s="79"/>
      <c r="AP1067" s="80"/>
      <c r="AQ1067" s="78"/>
      <c r="AR1067" s="79"/>
      <c r="AS1067" s="80"/>
      <c r="AT1067" s="78"/>
      <c r="AU1067" s="79"/>
      <c r="AV1067" s="80"/>
    </row>
    <row r="1068" spans="4:48" x14ac:dyDescent="0.35">
      <c r="D1068" s="78"/>
      <c r="E1068" s="79"/>
      <c r="F1068" s="80"/>
      <c r="G1068" s="78"/>
      <c r="H1068" s="79"/>
      <c r="I1068" s="80"/>
      <c r="J1068" s="78"/>
      <c r="K1068" s="79"/>
      <c r="L1068" s="80"/>
      <c r="M1068" s="78"/>
      <c r="N1068" s="79"/>
      <c r="O1068" s="80"/>
      <c r="P1068" s="78"/>
      <c r="Q1068" s="79"/>
      <c r="R1068" s="80"/>
      <c r="S1068" s="78"/>
      <c r="T1068" s="79"/>
      <c r="U1068" s="80"/>
      <c r="V1068" s="78"/>
      <c r="W1068" s="79"/>
      <c r="X1068" s="80"/>
      <c r="Y1068" s="78"/>
      <c r="Z1068" s="79"/>
      <c r="AA1068" s="80"/>
      <c r="AB1068" s="78"/>
      <c r="AC1068" s="79"/>
      <c r="AD1068" s="80"/>
      <c r="AE1068" s="78"/>
      <c r="AF1068" s="79"/>
      <c r="AG1068" s="80"/>
      <c r="AH1068" s="78"/>
      <c r="AI1068" s="79"/>
      <c r="AJ1068" s="80"/>
      <c r="AK1068" s="78"/>
      <c r="AL1068" s="79"/>
      <c r="AM1068" s="80"/>
      <c r="AN1068" s="78"/>
      <c r="AO1068" s="79"/>
      <c r="AP1068" s="80"/>
      <c r="AQ1068" s="78"/>
      <c r="AR1068" s="79"/>
      <c r="AS1068" s="80"/>
      <c r="AT1068" s="78"/>
      <c r="AU1068" s="79"/>
      <c r="AV1068" s="80"/>
    </row>
    <row r="1069" spans="4:48" x14ac:dyDescent="0.35">
      <c r="D1069" s="78"/>
      <c r="E1069" s="79"/>
      <c r="F1069" s="80"/>
      <c r="G1069" s="78"/>
      <c r="H1069" s="79"/>
      <c r="I1069" s="80"/>
      <c r="J1069" s="78"/>
      <c r="K1069" s="79"/>
      <c r="L1069" s="80"/>
      <c r="M1069" s="78"/>
      <c r="N1069" s="79"/>
      <c r="O1069" s="80"/>
      <c r="P1069" s="78"/>
      <c r="Q1069" s="79"/>
      <c r="R1069" s="80"/>
      <c r="S1069" s="78"/>
      <c r="T1069" s="79"/>
      <c r="U1069" s="80"/>
      <c r="V1069" s="78"/>
      <c r="W1069" s="79"/>
      <c r="X1069" s="80"/>
      <c r="Y1069" s="78"/>
      <c r="Z1069" s="79"/>
      <c r="AA1069" s="80"/>
      <c r="AB1069" s="78"/>
      <c r="AC1069" s="79"/>
      <c r="AD1069" s="80"/>
      <c r="AE1069" s="78"/>
      <c r="AF1069" s="79"/>
      <c r="AG1069" s="80"/>
      <c r="AH1069" s="78"/>
      <c r="AI1069" s="79"/>
      <c r="AJ1069" s="80"/>
      <c r="AK1069" s="78"/>
      <c r="AL1069" s="79"/>
      <c r="AM1069" s="80"/>
      <c r="AN1069" s="78"/>
      <c r="AO1069" s="79"/>
      <c r="AP1069" s="80"/>
      <c r="AQ1069" s="78"/>
      <c r="AR1069" s="79"/>
      <c r="AS1069" s="80"/>
      <c r="AT1069" s="78"/>
      <c r="AU1069" s="79"/>
      <c r="AV1069" s="80"/>
    </row>
    <row r="1070" spans="4:48" x14ac:dyDescent="0.35">
      <c r="D1070" s="78"/>
      <c r="E1070" s="79"/>
      <c r="F1070" s="80"/>
      <c r="G1070" s="78"/>
      <c r="H1070" s="79"/>
      <c r="I1070" s="80"/>
      <c r="J1070" s="78"/>
      <c r="K1070" s="79"/>
      <c r="L1070" s="80"/>
      <c r="M1070" s="78"/>
      <c r="N1070" s="79"/>
      <c r="O1070" s="80"/>
      <c r="P1070" s="78"/>
      <c r="Q1070" s="79"/>
      <c r="R1070" s="80"/>
      <c r="S1070" s="78"/>
      <c r="T1070" s="79"/>
      <c r="U1070" s="80"/>
      <c r="V1070" s="78"/>
      <c r="W1070" s="79"/>
      <c r="X1070" s="80"/>
      <c r="Y1070" s="78"/>
      <c r="Z1070" s="79"/>
      <c r="AA1070" s="80"/>
      <c r="AB1070" s="78"/>
      <c r="AC1070" s="79"/>
      <c r="AD1070" s="80"/>
      <c r="AE1070" s="78"/>
      <c r="AF1070" s="79"/>
      <c r="AG1070" s="80"/>
      <c r="AH1070" s="78"/>
      <c r="AI1070" s="79"/>
      <c r="AJ1070" s="80"/>
      <c r="AK1070" s="78"/>
      <c r="AL1070" s="79"/>
      <c r="AM1070" s="80"/>
      <c r="AN1070" s="78"/>
      <c r="AO1070" s="79"/>
      <c r="AP1070" s="80"/>
      <c r="AQ1070" s="78"/>
      <c r="AR1070" s="79"/>
      <c r="AS1070" s="80"/>
      <c r="AT1070" s="78"/>
      <c r="AU1070" s="79"/>
      <c r="AV1070" s="80"/>
    </row>
    <row r="1071" spans="4:48" x14ac:dyDescent="0.35">
      <c r="D1071" s="78"/>
      <c r="E1071" s="79"/>
      <c r="F1071" s="80"/>
      <c r="G1071" s="78"/>
      <c r="H1071" s="79"/>
      <c r="I1071" s="80"/>
      <c r="J1071" s="78"/>
      <c r="K1071" s="79"/>
      <c r="L1071" s="80"/>
      <c r="M1071" s="78"/>
      <c r="N1071" s="79"/>
      <c r="O1071" s="80"/>
      <c r="P1071" s="78"/>
      <c r="Q1071" s="79"/>
      <c r="R1071" s="80"/>
      <c r="S1071" s="78"/>
      <c r="T1071" s="79"/>
      <c r="U1071" s="80"/>
      <c r="V1071" s="78"/>
      <c r="W1071" s="79"/>
      <c r="X1071" s="80"/>
      <c r="Y1071" s="78"/>
      <c r="Z1071" s="79"/>
      <c r="AA1071" s="80"/>
      <c r="AB1071" s="78"/>
      <c r="AC1071" s="79"/>
      <c r="AD1071" s="80"/>
      <c r="AE1071" s="78"/>
      <c r="AF1071" s="79"/>
      <c r="AG1071" s="80"/>
      <c r="AH1071" s="78"/>
      <c r="AI1071" s="79"/>
      <c r="AJ1071" s="80"/>
      <c r="AK1071" s="78"/>
      <c r="AL1071" s="79"/>
      <c r="AM1071" s="80"/>
      <c r="AN1071" s="78"/>
      <c r="AO1071" s="79"/>
      <c r="AP1071" s="80"/>
      <c r="AQ1071" s="78"/>
      <c r="AR1071" s="79"/>
      <c r="AS1071" s="80"/>
      <c r="AT1071" s="78"/>
      <c r="AU1071" s="79"/>
      <c r="AV1071" s="80"/>
    </row>
    <row r="1072" spans="4:48" x14ac:dyDescent="0.35">
      <c r="D1072" s="78"/>
      <c r="E1072" s="79"/>
      <c r="F1072" s="80"/>
      <c r="G1072" s="78"/>
      <c r="H1072" s="79"/>
      <c r="I1072" s="80"/>
      <c r="J1072" s="78"/>
      <c r="K1072" s="79"/>
      <c r="L1072" s="80"/>
      <c r="M1072" s="78"/>
      <c r="N1072" s="79"/>
      <c r="O1072" s="80"/>
      <c r="P1072" s="78"/>
      <c r="Q1072" s="79"/>
      <c r="R1072" s="80"/>
      <c r="S1072" s="78"/>
      <c r="T1072" s="79"/>
      <c r="U1072" s="80"/>
      <c r="V1072" s="78"/>
      <c r="W1072" s="79"/>
      <c r="X1072" s="80"/>
      <c r="Y1072" s="78"/>
      <c r="Z1072" s="79"/>
      <c r="AA1072" s="80"/>
      <c r="AB1072" s="78"/>
      <c r="AC1072" s="79"/>
      <c r="AD1072" s="80"/>
      <c r="AE1072" s="78"/>
      <c r="AF1072" s="79"/>
      <c r="AG1072" s="80"/>
      <c r="AH1072" s="78"/>
      <c r="AI1072" s="79"/>
      <c r="AJ1072" s="80"/>
      <c r="AK1072" s="78"/>
      <c r="AL1072" s="79"/>
      <c r="AM1072" s="80"/>
      <c r="AN1072" s="78"/>
      <c r="AO1072" s="79"/>
      <c r="AP1072" s="80"/>
      <c r="AQ1072" s="78"/>
      <c r="AR1072" s="79"/>
      <c r="AS1072" s="80"/>
      <c r="AT1072" s="78"/>
      <c r="AU1072" s="79"/>
      <c r="AV1072" s="80"/>
    </row>
    <row r="1073" spans="4:48" x14ac:dyDescent="0.35">
      <c r="D1073" s="78"/>
      <c r="E1073" s="79"/>
      <c r="F1073" s="80"/>
      <c r="G1073" s="78"/>
      <c r="H1073" s="79"/>
      <c r="I1073" s="80"/>
      <c r="J1073" s="78"/>
      <c r="K1073" s="79"/>
      <c r="L1073" s="80"/>
      <c r="M1073" s="78"/>
      <c r="N1073" s="79"/>
      <c r="O1073" s="80"/>
      <c r="P1073" s="78"/>
      <c r="Q1073" s="79"/>
      <c r="R1073" s="80"/>
      <c r="S1073" s="78"/>
      <c r="T1073" s="79"/>
      <c r="U1073" s="80"/>
      <c r="V1073" s="78"/>
      <c r="W1073" s="79"/>
      <c r="X1073" s="80"/>
      <c r="Y1073" s="78"/>
      <c r="Z1073" s="79"/>
      <c r="AA1073" s="80"/>
      <c r="AB1073" s="78"/>
      <c r="AC1073" s="79"/>
      <c r="AD1073" s="80"/>
      <c r="AE1073" s="78"/>
      <c r="AF1073" s="79"/>
      <c r="AG1073" s="80"/>
      <c r="AH1073" s="78"/>
      <c r="AI1073" s="79"/>
      <c r="AJ1073" s="80"/>
      <c r="AK1073" s="78"/>
      <c r="AL1073" s="79"/>
      <c r="AM1073" s="80"/>
      <c r="AN1073" s="78"/>
      <c r="AO1073" s="79"/>
      <c r="AP1073" s="80"/>
      <c r="AQ1073" s="78"/>
      <c r="AR1073" s="79"/>
      <c r="AS1073" s="80"/>
      <c r="AT1073" s="78"/>
      <c r="AU1073" s="79"/>
      <c r="AV1073" s="80"/>
    </row>
    <row r="1074" spans="4:48" x14ac:dyDescent="0.35">
      <c r="D1074" s="78"/>
      <c r="E1074" s="79"/>
      <c r="F1074" s="80"/>
      <c r="G1074" s="78"/>
      <c r="H1074" s="79"/>
      <c r="I1074" s="80"/>
      <c r="J1074" s="78"/>
      <c r="K1074" s="79"/>
      <c r="L1074" s="80"/>
      <c r="M1074" s="78"/>
      <c r="N1074" s="79"/>
      <c r="O1074" s="80"/>
      <c r="P1074" s="78"/>
      <c r="Q1074" s="79"/>
      <c r="R1074" s="80"/>
      <c r="S1074" s="78"/>
      <c r="T1074" s="79"/>
      <c r="U1074" s="80"/>
      <c r="V1074" s="78"/>
      <c r="W1074" s="79"/>
      <c r="X1074" s="80"/>
      <c r="Y1074" s="78"/>
      <c r="Z1074" s="79"/>
      <c r="AA1074" s="80"/>
      <c r="AB1074" s="78"/>
      <c r="AC1074" s="79"/>
      <c r="AD1074" s="80"/>
      <c r="AE1074" s="78"/>
      <c r="AF1074" s="79"/>
      <c r="AG1074" s="80"/>
      <c r="AH1074" s="78"/>
      <c r="AI1074" s="79"/>
      <c r="AJ1074" s="80"/>
      <c r="AK1074" s="78"/>
      <c r="AL1074" s="79"/>
      <c r="AM1074" s="80"/>
      <c r="AN1074" s="78"/>
      <c r="AO1074" s="79"/>
      <c r="AP1074" s="80"/>
      <c r="AQ1074" s="78"/>
      <c r="AR1074" s="79"/>
      <c r="AS1074" s="80"/>
      <c r="AT1074" s="78"/>
      <c r="AU1074" s="79"/>
      <c r="AV1074" s="80"/>
    </row>
    <row r="1075" spans="4:48" x14ac:dyDescent="0.35">
      <c r="D1075" s="78"/>
      <c r="E1075" s="79"/>
      <c r="F1075" s="80"/>
      <c r="G1075" s="78"/>
      <c r="H1075" s="79"/>
      <c r="I1075" s="80"/>
      <c r="J1075" s="78"/>
      <c r="K1075" s="79"/>
      <c r="L1075" s="80"/>
      <c r="M1075" s="78"/>
      <c r="N1075" s="79"/>
      <c r="O1075" s="80"/>
      <c r="P1075" s="78"/>
      <c r="Q1075" s="79"/>
      <c r="R1075" s="80"/>
      <c r="S1075" s="78"/>
      <c r="T1075" s="79"/>
      <c r="U1075" s="80"/>
      <c r="V1075" s="78"/>
      <c r="W1075" s="79"/>
      <c r="X1075" s="80"/>
      <c r="Y1075" s="78"/>
      <c r="Z1075" s="79"/>
      <c r="AA1075" s="80"/>
      <c r="AB1075" s="78"/>
      <c r="AC1075" s="79"/>
      <c r="AD1075" s="80"/>
      <c r="AE1075" s="78"/>
      <c r="AF1075" s="79"/>
      <c r="AG1075" s="80"/>
      <c r="AH1075" s="78"/>
      <c r="AI1075" s="79"/>
      <c r="AJ1075" s="80"/>
      <c r="AK1075" s="78"/>
      <c r="AL1075" s="79"/>
      <c r="AM1075" s="80"/>
      <c r="AN1075" s="78"/>
      <c r="AO1075" s="79"/>
      <c r="AP1075" s="80"/>
      <c r="AQ1075" s="78"/>
      <c r="AR1075" s="79"/>
      <c r="AS1075" s="80"/>
      <c r="AT1075" s="78"/>
      <c r="AU1075" s="79"/>
      <c r="AV1075" s="80"/>
    </row>
    <row r="1076" spans="4:48" x14ac:dyDescent="0.35">
      <c r="D1076" s="78"/>
      <c r="E1076" s="79"/>
      <c r="F1076" s="80"/>
      <c r="G1076" s="78"/>
      <c r="H1076" s="79"/>
      <c r="I1076" s="80"/>
      <c r="J1076" s="78"/>
      <c r="K1076" s="79"/>
      <c r="L1076" s="80"/>
      <c r="M1076" s="78"/>
      <c r="N1076" s="79"/>
      <c r="O1076" s="80"/>
      <c r="P1076" s="78"/>
      <c r="Q1076" s="79"/>
      <c r="R1076" s="80"/>
      <c r="S1076" s="78"/>
      <c r="T1076" s="79"/>
      <c r="U1076" s="80"/>
      <c r="V1076" s="78"/>
      <c r="W1076" s="79"/>
      <c r="X1076" s="80"/>
      <c r="Y1076" s="78"/>
      <c r="Z1076" s="79"/>
      <c r="AA1076" s="80"/>
      <c r="AB1076" s="78"/>
      <c r="AC1076" s="79"/>
      <c r="AD1076" s="80"/>
      <c r="AE1076" s="78"/>
      <c r="AF1076" s="79"/>
      <c r="AG1076" s="80"/>
      <c r="AH1076" s="78"/>
      <c r="AI1076" s="79"/>
      <c r="AJ1076" s="80"/>
      <c r="AK1076" s="78"/>
      <c r="AL1076" s="79"/>
      <c r="AM1076" s="80"/>
      <c r="AN1076" s="78"/>
      <c r="AO1076" s="79"/>
      <c r="AP1076" s="80"/>
      <c r="AQ1076" s="78"/>
      <c r="AR1076" s="79"/>
      <c r="AS1076" s="80"/>
      <c r="AT1076" s="78"/>
      <c r="AU1076" s="79"/>
      <c r="AV1076" s="80"/>
    </row>
    <row r="1077" spans="4:48" x14ac:dyDescent="0.35">
      <c r="D1077" s="78"/>
      <c r="E1077" s="79"/>
      <c r="F1077" s="80"/>
      <c r="G1077" s="78"/>
      <c r="H1077" s="79"/>
      <c r="I1077" s="80"/>
      <c r="J1077" s="78"/>
      <c r="K1077" s="79"/>
      <c r="L1077" s="80"/>
      <c r="M1077" s="78"/>
      <c r="N1077" s="79"/>
      <c r="O1077" s="80"/>
      <c r="P1077" s="78"/>
      <c r="Q1077" s="79"/>
      <c r="R1077" s="80"/>
      <c r="S1077" s="78"/>
      <c r="T1077" s="79"/>
      <c r="U1077" s="80"/>
      <c r="V1077" s="78"/>
      <c r="W1077" s="79"/>
      <c r="X1077" s="80"/>
      <c r="Y1077" s="78"/>
      <c r="Z1077" s="79"/>
      <c r="AA1077" s="80"/>
      <c r="AB1077" s="78"/>
      <c r="AC1077" s="79"/>
      <c r="AD1077" s="80"/>
      <c r="AE1077" s="78"/>
      <c r="AF1077" s="79"/>
      <c r="AG1077" s="80"/>
      <c r="AH1077" s="78"/>
      <c r="AI1077" s="79"/>
      <c r="AJ1077" s="80"/>
      <c r="AK1077" s="78"/>
      <c r="AL1077" s="79"/>
      <c r="AM1077" s="80"/>
      <c r="AN1077" s="78"/>
      <c r="AO1077" s="79"/>
      <c r="AP1077" s="80"/>
      <c r="AQ1077" s="78"/>
      <c r="AR1077" s="79"/>
      <c r="AS1077" s="80"/>
      <c r="AT1077" s="78"/>
      <c r="AU1077" s="79"/>
      <c r="AV1077" s="80"/>
    </row>
    <row r="1078" spans="4:48" x14ac:dyDescent="0.35">
      <c r="D1078" s="78"/>
      <c r="E1078" s="79"/>
      <c r="F1078" s="80"/>
      <c r="G1078" s="78"/>
      <c r="H1078" s="79"/>
      <c r="I1078" s="80"/>
      <c r="J1078" s="78"/>
      <c r="K1078" s="79"/>
      <c r="L1078" s="80"/>
      <c r="M1078" s="78"/>
      <c r="N1078" s="79"/>
      <c r="O1078" s="80"/>
      <c r="P1078" s="78"/>
      <c r="Q1078" s="79"/>
      <c r="R1078" s="80"/>
      <c r="S1078" s="78"/>
      <c r="T1078" s="79"/>
      <c r="U1078" s="80"/>
      <c r="V1078" s="78"/>
      <c r="W1078" s="79"/>
      <c r="X1078" s="80"/>
      <c r="Y1078" s="78"/>
      <c r="Z1078" s="79"/>
      <c r="AA1078" s="80"/>
      <c r="AB1078" s="78"/>
      <c r="AC1078" s="79"/>
      <c r="AD1078" s="80"/>
      <c r="AE1078" s="78"/>
      <c r="AF1078" s="79"/>
      <c r="AG1078" s="80"/>
      <c r="AH1078" s="78"/>
      <c r="AI1078" s="79"/>
      <c r="AJ1078" s="80"/>
      <c r="AK1078" s="78"/>
      <c r="AL1078" s="79"/>
      <c r="AM1078" s="80"/>
      <c r="AN1078" s="78"/>
      <c r="AO1078" s="79"/>
      <c r="AP1078" s="80"/>
      <c r="AQ1078" s="78"/>
      <c r="AR1078" s="79"/>
      <c r="AS1078" s="80"/>
      <c r="AT1078" s="78"/>
      <c r="AU1078" s="79"/>
      <c r="AV1078" s="80"/>
    </row>
    <row r="1079" spans="4:48" x14ac:dyDescent="0.35">
      <c r="D1079" s="78"/>
      <c r="E1079" s="79"/>
      <c r="F1079" s="80"/>
      <c r="G1079" s="78"/>
      <c r="H1079" s="79"/>
      <c r="I1079" s="80"/>
      <c r="J1079" s="78"/>
      <c r="K1079" s="79"/>
      <c r="L1079" s="80"/>
      <c r="M1079" s="78"/>
      <c r="N1079" s="79"/>
      <c r="O1079" s="80"/>
      <c r="P1079" s="78"/>
      <c r="Q1079" s="79"/>
      <c r="R1079" s="80"/>
      <c r="S1079" s="78"/>
      <c r="T1079" s="79"/>
      <c r="U1079" s="80"/>
      <c r="V1079" s="78"/>
      <c r="W1079" s="79"/>
      <c r="X1079" s="80"/>
      <c r="Y1079" s="78"/>
      <c r="Z1079" s="79"/>
      <c r="AA1079" s="80"/>
      <c r="AB1079" s="78"/>
      <c r="AC1079" s="79"/>
      <c r="AD1079" s="80"/>
      <c r="AE1079" s="78"/>
      <c r="AF1079" s="79"/>
      <c r="AG1079" s="80"/>
      <c r="AH1079" s="78"/>
      <c r="AI1079" s="79"/>
      <c r="AJ1079" s="80"/>
      <c r="AK1079" s="78"/>
      <c r="AL1079" s="79"/>
      <c r="AM1079" s="80"/>
      <c r="AN1079" s="78"/>
      <c r="AO1079" s="79"/>
      <c r="AP1079" s="80"/>
      <c r="AQ1079" s="78"/>
      <c r="AR1079" s="79"/>
      <c r="AS1079" s="80"/>
      <c r="AT1079" s="78"/>
      <c r="AU1079" s="79"/>
      <c r="AV1079" s="80"/>
    </row>
    <row r="1080" spans="4:48" x14ac:dyDescent="0.35">
      <c r="D1080" s="78"/>
      <c r="E1080" s="79"/>
      <c r="F1080" s="80"/>
      <c r="G1080" s="78"/>
      <c r="H1080" s="79"/>
      <c r="I1080" s="80"/>
      <c r="J1080" s="78"/>
      <c r="K1080" s="79"/>
      <c r="L1080" s="80"/>
      <c r="M1080" s="78"/>
      <c r="N1080" s="79"/>
      <c r="O1080" s="80"/>
      <c r="P1080" s="78"/>
      <c r="Q1080" s="79"/>
      <c r="R1080" s="80"/>
      <c r="S1080" s="78"/>
      <c r="T1080" s="79"/>
      <c r="U1080" s="80"/>
      <c r="V1080" s="78"/>
      <c r="W1080" s="79"/>
      <c r="X1080" s="80"/>
      <c r="Y1080" s="78"/>
      <c r="Z1080" s="79"/>
      <c r="AA1080" s="80"/>
      <c r="AB1080" s="78"/>
      <c r="AC1080" s="79"/>
      <c r="AD1080" s="80"/>
      <c r="AE1080" s="78"/>
      <c r="AF1080" s="79"/>
      <c r="AG1080" s="80"/>
      <c r="AH1080" s="78"/>
      <c r="AI1080" s="79"/>
      <c r="AJ1080" s="80"/>
      <c r="AK1080" s="78"/>
      <c r="AL1080" s="79"/>
      <c r="AM1080" s="80"/>
      <c r="AN1080" s="78"/>
      <c r="AO1080" s="79"/>
      <c r="AP1080" s="80"/>
      <c r="AQ1080" s="78"/>
      <c r="AR1080" s="79"/>
      <c r="AS1080" s="80"/>
      <c r="AT1080" s="78"/>
      <c r="AU1080" s="79"/>
      <c r="AV1080" s="80"/>
    </row>
    <row r="1081" spans="4:48" x14ac:dyDescent="0.35">
      <c r="D1081" s="78"/>
      <c r="E1081" s="79"/>
      <c r="F1081" s="80"/>
      <c r="G1081" s="78"/>
      <c r="H1081" s="79"/>
      <c r="I1081" s="80"/>
      <c r="J1081" s="78"/>
      <c r="K1081" s="79"/>
      <c r="L1081" s="80"/>
      <c r="M1081" s="78"/>
      <c r="N1081" s="79"/>
      <c r="O1081" s="80"/>
      <c r="P1081" s="78"/>
      <c r="Q1081" s="79"/>
      <c r="R1081" s="80"/>
      <c r="S1081" s="78"/>
      <c r="T1081" s="79"/>
      <c r="U1081" s="80"/>
      <c r="V1081" s="78"/>
      <c r="W1081" s="79"/>
      <c r="X1081" s="80"/>
      <c r="Y1081" s="78"/>
      <c r="Z1081" s="79"/>
      <c r="AA1081" s="80"/>
      <c r="AB1081" s="78"/>
      <c r="AC1081" s="79"/>
      <c r="AD1081" s="80"/>
      <c r="AE1081" s="78"/>
      <c r="AF1081" s="79"/>
      <c r="AG1081" s="80"/>
      <c r="AH1081" s="78"/>
      <c r="AI1081" s="79"/>
      <c r="AJ1081" s="80"/>
      <c r="AK1081" s="78"/>
      <c r="AL1081" s="79"/>
      <c r="AM1081" s="80"/>
      <c r="AN1081" s="78"/>
      <c r="AO1081" s="79"/>
      <c r="AP1081" s="80"/>
      <c r="AQ1081" s="78"/>
      <c r="AR1081" s="79"/>
      <c r="AS1081" s="80"/>
      <c r="AT1081" s="78"/>
      <c r="AU1081" s="79"/>
      <c r="AV1081" s="80"/>
    </row>
    <row r="1082" spans="4:48" x14ac:dyDescent="0.35">
      <c r="D1082" s="78"/>
      <c r="E1082" s="79"/>
      <c r="F1082" s="80"/>
      <c r="G1082" s="78"/>
      <c r="H1082" s="79"/>
      <c r="I1082" s="80"/>
      <c r="J1082" s="78"/>
      <c r="K1082" s="79"/>
      <c r="L1082" s="80"/>
      <c r="M1082" s="78"/>
      <c r="N1082" s="79"/>
      <c r="O1082" s="80"/>
      <c r="P1082" s="78"/>
      <c r="Q1082" s="79"/>
      <c r="R1082" s="80"/>
      <c r="S1082" s="78"/>
      <c r="T1082" s="79"/>
      <c r="U1082" s="80"/>
      <c r="V1082" s="78"/>
      <c r="W1082" s="79"/>
      <c r="X1082" s="80"/>
      <c r="Y1082" s="78"/>
      <c r="Z1082" s="79"/>
      <c r="AA1082" s="80"/>
      <c r="AB1082" s="78"/>
      <c r="AC1082" s="79"/>
      <c r="AD1082" s="80"/>
      <c r="AE1082" s="78"/>
      <c r="AF1082" s="79"/>
      <c r="AG1082" s="80"/>
      <c r="AH1082" s="78"/>
      <c r="AI1082" s="79"/>
      <c r="AJ1082" s="80"/>
      <c r="AK1082" s="78"/>
      <c r="AL1082" s="79"/>
      <c r="AM1082" s="80"/>
      <c r="AN1082" s="78"/>
      <c r="AO1082" s="79"/>
      <c r="AP1082" s="80"/>
      <c r="AQ1082" s="78"/>
      <c r="AR1082" s="79"/>
      <c r="AS1082" s="80"/>
      <c r="AT1082" s="78"/>
      <c r="AU1082" s="79"/>
      <c r="AV1082" s="80"/>
    </row>
    <row r="1083" spans="4:48" x14ac:dyDescent="0.35">
      <c r="D1083" s="78"/>
      <c r="E1083" s="79"/>
      <c r="F1083" s="80"/>
      <c r="G1083" s="78"/>
      <c r="H1083" s="79"/>
      <c r="I1083" s="80"/>
      <c r="J1083" s="78"/>
      <c r="K1083" s="79"/>
      <c r="L1083" s="80"/>
      <c r="M1083" s="78"/>
      <c r="N1083" s="79"/>
      <c r="O1083" s="80"/>
      <c r="P1083" s="78"/>
      <c r="Q1083" s="79"/>
      <c r="R1083" s="80"/>
      <c r="S1083" s="78"/>
      <c r="T1083" s="79"/>
      <c r="U1083" s="80"/>
      <c r="V1083" s="78"/>
      <c r="W1083" s="79"/>
      <c r="X1083" s="80"/>
      <c r="Y1083" s="78"/>
      <c r="Z1083" s="79"/>
      <c r="AA1083" s="80"/>
      <c r="AB1083" s="78"/>
      <c r="AC1083" s="79"/>
      <c r="AD1083" s="80"/>
      <c r="AE1083" s="78"/>
      <c r="AF1083" s="79"/>
      <c r="AG1083" s="80"/>
      <c r="AH1083" s="78"/>
      <c r="AI1083" s="79"/>
      <c r="AJ1083" s="80"/>
      <c r="AK1083" s="78"/>
      <c r="AL1083" s="79"/>
      <c r="AM1083" s="80"/>
      <c r="AN1083" s="78"/>
      <c r="AO1083" s="79"/>
      <c r="AP1083" s="80"/>
      <c r="AQ1083" s="78"/>
      <c r="AR1083" s="79"/>
      <c r="AS1083" s="80"/>
      <c r="AT1083" s="78"/>
      <c r="AU1083" s="79"/>
      <c r="AV1083" s="80"/>
    </row>
    <row r="1084" spans="4:48" x14ac:dyDescent="0.35">
      <c r="D1084" s="78"/>
      <c r="E1084" s="79"/>
      <c r="F1084" s="80"/>
      <c r="G1084" s="78"/>
      <c r="H1084" s="79"/>
      <c r="I1084" s="80"/>
      <c r="J1084" s="78"/>
      <c r="K1084" s="79"/>
      <c r="L1084" s="80"/>
      <c r="M1084" s="78"/>
      <c r="N1084" s="79"/>
      <c r="O1084" s="80"/>
      <c r="P1084" s="78"/>
      <c r="Q1084" s="79"/>
      <c r="R1084" s="80"/>
      <c r="S1084" s="78"/>
      <c r="T1084" s="79"/>
      <c r="U1084" s="80"/>
      <c r="V1084" s="78"/>
      <c r="W1084" s="79"/>
      <c r="X1084" s="80"/>
      <c r="Y1084" s="78"/>
      <c r="Z1084" s="79"/>
      <c r="AA1084" s="80"/>
      <c r="AB1084" s="78"/>
      <c r="AC1084" s="79"/>
      <c r="AD1084" s="80"/>
      <c r="AE1084" s="78"/>
      <c r="AF1084" s="79"/>
      <c r="AG1084" s="80"/>
      <c r="AH1084" s="78"/>
      <c r="AI1084" s="79"/>
      <c r="AJ1084" s="80"/>
      <c r="AK1084" s="78"/>
      <c r="AL1084" s="79"/>
      <c r="AM1084" s="80"/>
      <c r="AN1084" s="78"/>
      <c r="AO1084" s="79"/>
      <c r="AP1084" s="80"/>
      <c r="AQ1084" s="78"/>
      <c r="AR1084" s="79"/>
      <c r="AS1084" s="80"/>
      <c r="AT1084" s="78"/>
      <c r="AU1084" s="79"/>
      <c r="AV1084" s="80"/>
    </row>
    <row r="1085" spans="4:48" x14ac:dyDescent="0.35">
      <c r="D1085" s="78"/>
      <c r="E1085" s="79"/>
      <c r="F1085" s="80"/>
      <c r="G1085" s="78"/>
      <c r="H1085" s="79"/>
      <c r="I1085" s="80"/>
      <c r="J1085" s="78"/>
      <c r="K1085" s="79"/>
      <c r="L1085" s="80"/>
      <c r="M1085" s="78"/>
      <c r="N1085" s="79"/>
      <c r="O1085" s="80"/>
      <c r="P1085" s="78"/>
      <c r="Q1085" s="79"/>
      <c r="R1085" s="80"/>
      <c r="S1085" s="78"/>
      <c r="T1085" s="79"/>
      <c r="U1085" s="80"/>
      <c r="V1085" s="78"/>
      <c r="W1085" s="79"/>
      <c r="X1085" s="80"/>
      <c r="Y1085" s="78"/>
      <c r="Z1085" s="79"/>
      <c r="AA1085" s="80"/>
      <c r="AB1085" s="78"/>
      <c r="AC1085" s="79"/>
      <c r="AD1085" s="80"/>
      <c r="AE1085" s="78"/>
      <c r="AF1085" s="79"/>
      <c r="AG1085" s="80"/>
      <c r="AH1085" s="78"/>
      <c r="AI1085" s="79"/>
      <c r="AJ1085" s="80"/>
      <c r="AK1085" s="78"/>
      <c r="AL1085" s="79"/>
      <c r="AM1085" s="80"/>
      <c r="AN1085" s="78"/>
      <c r="AO1085" s="79"/>
      <c r="AP1085" s="80"/>
      <c r="AQ1085" s="78"/>
      <c r="AR1085" s="79"/>
      <c r="AS1085" s="80"/>
      <c r="AT1085" s="78"/>
      <c r="AU1085" s="79"/>
      <c r="AV1085" s="80"/>
    </row>
    <row r="1086" spans="4:48" x14ac:dyDescent="0.35">
      <c r="D1086" s="78"/>
      <c r="E1086" s="79"/>
      <c r="F1086" s="80"/>
      <c r="G1086" s="78"/>
      <c r="H1086" s="79"/>
      <c r="I1086" s="80"/>
      <c r="J1086" s="78"/>
      <c r="K1086" s="79"/>
      <c r="L1086" s="80"/>
      <c r="M1086" s="78"/>
      <c r="N1086" s="79"/>
      <c r="O1086" s="80"/>
      <c r="P1086" s="78"/>
      <c r="Q1086" s="79"/>
      <c r="R1086" s="80"/>
      <c r="S1086" s="78"/>
      <c r="T1086" s="79"/>
      <c r="U1086" s="80"/>
      <c r="V1086" s="78"/>
      <c r="W1086" s="79"/>
      <c r="X1086" s="80"/>
      <c r="Y1086" s="78"/>
      <c r="Z1086" s="79"/>
      <c r="AA1086" s="80"/>
      <c r="AB1086" s="78"/>
      <c r="AC1086" s="79"/>
      <c r="AD1086" s="80"/>
      <c r="AE1086" s="78"/>
      <c r="AF1086" s="79"/>
      <c r="AG1086" s="80"/>
      <c r="AH1086" s="78"/>
      <c r="AI1086" s="79"/>
      <c r="AJ1086" s="80"/>
      <c r="AK1086" s="78"/>
      <c r="AL1086" s="79"/>
      <c r="AM1086" s="80"/>
      <c r="AN1086" s="78"/>
      <c r="AO1086" s="79"/>
      <c r="AP1086" s="80"/>
      <c r="AQ1086" s="78"/>
      <c r="AR1086" s="79"/>
      <c r="AS1086" s="80"/>
      <c r="AT1086" s="78"/>
      <c r="AU1086" s="79"/>
      <c r="AV1086" s="80"/>
    </row>
    <row r="1087" spans="4:48" x14ac:dyDescent="0.35">
      <c r="D1087" s="78"/>
      <c r="E1087" s="79"/>
      <c r="F1087" s="80"/>
      <c r="G1087" s="78"/>
      <c r="H1087" s="79"/>
      <c r="I1087" s="80"/>
      <c r="J1087" s="78"/>
      <c r="K1087" s="79"/>
      <c r="L1087" s="80"/>
      <c r="M1087" s="78"/>
      <c r="N1087" s="79"/>
      <c r="O1087" s="80"/>
      <c r="P1087" s="78"/>
      <c r="Q1087" s="79"/>
      <c r="R1087" s="80"/>
      <c r="S1087" s="78"/>
      <c r="T1087" s="79"/>
      <c r="U1087" s="80"/>
      <c r="V1087" s="78"/>
      <c r="W1087" s="79"/>
      <c r="X1087" s="80"/>
      <c r="Y1087" s="78"/>
      <c r="Z1087" s="79"/>
      <c r="AA1087" s="80"/>
      <c r="AB1087" s="78"/>
      <c r="AC1087" s="79"/>
      <c r="AD1087" s="80"/>
      <c r="AE1087" s="78"/>
      <c r="AF1087" s="79"/>
      <c r="AG1087" s="80"/>
      <c r="AH1087" s="78"/>
      <c r="AI1087" s="79"/>
      <c r="AJ1087" s="80"/>
      <c r="AK1087" s="78"/>
      <c r="AL1087" s="79"/>
      <c r="AM1087" s="80"/>
      <c r="AN1087" s="78"/>
      <c r="AO1087" s="79"/>
      <c r="AP1087" s="80"/>
      <c r="AQ1087" s="78"/>
      <c r="AR1087" s="79"/>
      <c r="AS1087" s="80"/>
      <c r="AT1087" s="78"/>
      <c r="AU1087" s="79"/>
      <c r="AV1087" s="80"/>
    </row>
    <row r="1088" spans="4:48" x14ac:dyDescent="0.35">
      <c r="D1088" s="78"/>
      <c r="E1088" s="79"/>
      <c r="F1088" s="80"/>
      <c r="G1088" s="78"/>
      <c r="H1088" s="79"/>
      <c r="I1088" s="80"/>
      <c r="J1088" s="78"/>
      <c r="K1088" s="79"/>
      <c r="L1088" s="80"/>
      <c r="M1088" s="78"/>
      <c r="N1088" s="79"/>
      <c r="O1088" s="80"/>
      <c r="P1088" s="78"/>
      <c r="Q1088" s="79"/>
      <c r="R1088" s="80"/>
      <c r="S1088" s="78"/>
      <c r="T1088" s="79"/>
      <c r="U1088" s="80"/>
      <c r="V1088" s="78"/>
      <c r="W1088" s="79"/>
      <c r="X1088" s="80"/>
      <c r="Y1088" s="78"/>
      <c r="Z1088" s="79"/>
      <c r="AA1088" s="80"/>
      <c r="AB1088" s="78"/>
      <c r="AC1088" s="79"/>
      <c r="AD1088" s="80"/>
      <c r="AE1088" s="78"/>
      <c r="AF1088" s="79"/>
      <c r="AG1088" s="80"/>
      <c r="AH1088" s="78"/>
      <c r="AI1088" s="79"/>
      <c r="AJ1088" s="80"/>
      <c r="AK1088" s="78"/>
      <c r="AL1088" s="79"/>
      <c r="AM1088" s="80"/>
      <c r="AN1088" s="78"/>
      <c r="AO1088" s="79"/>
      <c r="AP1088" s="80"/>
      <c r="AQ1088" s="78"/>
      <c r="AR1088" s="79"/>
      <c r="AS1088" s="80"/>
      <c r="AT1088" s="78"/>
      <c r="AU1088" s="79"/>
      <c r="AV1088" s="80"/>
    </row>
    <row r="1089" spans="4:48" x14ac:dyDescent="0.35">
      <c r="D1089" s="78"/>
      <c r="E1089" s="79"/>
      <c r="F1089" s="80"/>
      <c r="G1089" s="78"/>
      <c r="H1089" s="79"/>
      <c r="I1089" s="80"/>
      <c r="J1089" s="78"/>
      <c r="K1089" s="79"/>
      <c r="L1089" s="80"/>
      <c r="M1089" s="78"/>
      <c r="N1089" s="79"/>
      <c r="O1089" s="80"/>
      <c r="P1089" s="78"/>
      <c r="Q1089" s="79"/>
      <c r="R1089" s="80"/>
      <c r="S1089" s="78"/>
      <c r="T1089" s="79"/>
      <c r="U1089" s="80"/>
      <c r="V1089" s="78"/>
      <c r="W1089" s="79"/>
      <c r="X1089" s="80"/>
      <c r="Y1089" s="78"/>
      <c r="Z1089" s="79"/>
      <c r="AA1089" s="80"/>
      <c r="AB1089" s="78"/>
      <c r="AC1089" s="79"/>
      <c r="AD1089" s="80"/>
      <c r="AE1089" s="78"/>
      <c r="AF1089" s="79"/>
      <c r="AG1089" s="80"/>
      <c r="AH1089" s="78"/>
      <c r="AI1089" s="79"/>
      <c r="AJ1089" s="80"/>
      <c r="AK1089" s="78"/>
      <c r="AL1089" s="79"/>
      <c r="AM1089" s="80"/>
      <c r="AN1089" s="78"/>
      <c r="AO1089" s="79"/>
      <c r="AP1089" s="80"/>
      <c r="AQ1089" s="78"/>
      <c r="AR1089" s="79"/>
      <c r="AS1089" s="80"/>
      <c r="AT1089" s="78"/>
      <c r="AU1089" s="79"/>
      <c r="AV1089" s="80"/>
    </row>
    <row r="1090" spans="4:48" x14ac:dyDescent="0.35">
      <c r="D1090" s="78"/>
      <c r="E1090" s="79"/>
      <c r="F1090" s="80"/>
      <c r="G1090" s="78"/>
      <c r="H1090" s="79"/>
      <c r="I1090" s="80"/>
      <c r="J1090" s="78"/>
      <c r="K1090" s="79"/>
      <c r="L1090" s="80"/>
      <c r="M1090" s="78"/>
      <c r="N1090" s="79"/>
      <c r="O1090" s="80"/>
      <c r="P1090" s="78"/>
      <c r="Q1090" s="79"/>
      <c r="R1090" s="80"/>
      <c r="S1090" s="78"/>
      <c r="T1090" s="79"/>
      <c r="U1090" s="80"/>
      <c r="V1090" s="78"/>
      <c r="W1090" s="79"/>
      <c r="X1090" s="80"/>
      <c r="Y1090" s="78"/>
      <c r="Z1090" s="79"/>
      <c r="AA1090" s="80"/>
      <c r="AB1090" s="78"/>
      <c r="AC1090" s="79"/>
      <c r="AD1090" s="80"/>
      <c r="AE1090" s="78"/>
      <c r="AF1090" s="79"/>
      <c r="AG1090" s="80"/>
      <c r="AH1090" s="78"/>
      <c r="AI1090" s="79"/>
      <c r="AJ1090" s="80"/>
      <c r="AK1090" s="78"/>
      <c r="AL1090" s="79"/>
      <c r="AM1090" s="80"/>
      <c r="AN1090" s="78"/>
      <c r="AO1090" s="79"/>
      <c r="AP1090" s="80"/>
      <c r="AQ1090" s="78"/>
      <c r="AR1090" s="79"/>
      <c r="AS1090" s="80"/>
      <c r="AT1090" s="78"/>
      <c r="AU1090" s="79"/>
      <c r="AV1090" s="80"/>
    </row>
    <row r="1091" spans="4:48" x14ac:dyDescent="0.35">
      <c r="D1091" s="78"/>
      <c r="E1091" s="79"/>
      <c r="F1091" s="80"/>
      <c r="G1091" s="78"/>
      <c r="H1091" s="79"/>
      <c r="I1091" s="80"/>
      <c r="J1091" s="78"/>
      <c r="K1091" s="79"/>
      <c r="L1091" s="80"/>
      <c r="M1091" s="78"/>
      <c r="N1091" s="79"/>
      <c r="O1091" s="80"/>
      <c r="P1091" s="78"/>
      <c r="Q1091" s="79"/>
      <c r="R1091" s="80"/>
      <c r="S1091" s="78"/>
      <c r="T1091" s="79"/>
      <c r="U1091" s="80"/>
      <c r="V1091" s="78"/>
      <c r="W1091" s="79"/>
      <c r="X1091" s="80"/>
      <c r="Y1091" s="78"/>
      <c r="Z1091" s="79"/>
      <c r="AA1091" s="80"/>
      <c r="AB1091" s="78"/>
      <c r="AC1091" s="79"/>
      <c r="AD1091" s="80"/>
      <c r="AE1091" s="78"/>
      <c r="AF1091" s="79"/>
      <c r="AG1091" s="80"/>
      <c r="AH1091" s="78"/>
      <c r="AI1091" s="79"/>
      <c r="AJ1091" s="80"/>
      <c r="AK1091" s="78"/>
      <c r="AL1091" s="79"/>
      <c r="AM1091" s="80"/>
      <c r="AN1091" s="78"/>
      <c r="AO1091" s="79"/>
      <c r="AP1091" s="80"/>
      <c r="AQ1091" s="78"/>
      <c r="AR1091" s="79"/>
      <c r="AS1091" s="80"/>
      <c r="AT1091" s="78"/>
      <c r="AU1091" s="79"/>
      <c r="AV1091" s="80"/>
    </row>
    <row r="1092" spans="4:48" x14ac:dyDescent="0.35">
      <c r="D1092" s="78"/>
      <c r="E1092" s="79"/>
      <c r="F1092" s="80"/>
      <c r="G1092" s="78"/>
      <c r="H1092" s="79"/>
      <c r="I1092" s="80"/>
      <c r="J1092" s="78"/>
      <c r="K1092" s="79"/>
      <c r="L1092" s="80"/>
      <c r="M1092" s="78"/>
      <c r="N1092" s="79"/>
      <c r="O1092" s="80"/>
      <c r="P1092" s="78"/>
      <c r="Q1092" s="79"/>
      <c r="R1092" s="80"/>
      <c r="S1092" s="78"/>
      <c r="T1092" s="79"/>
      <c r="U1092" s="80"/>
      <c r="V1092" s="78"/>
      <c r="W1092" s="79"/>
      <c r="X1092" s="80"/>
      <c r="Y1092" s="78"/>
      <c r="Z1092" s="79"/>
      <c r="AA1092" s="80"/>
      <c r="AB1092" s="78"/>
      <c r="AC1092" s="79"/>
      <c r="AD1092" s="80"/>
      <c r="AE1092" s="78"/>
      <c r="AF1092" s="79"/>
      <c r="AG1092" s="80"/>
      <c r="AH1092" s="78"/>
      <c r="AI1092" s="79"/>
      <c r="AJ1092" s="80"/>
      <c r="AK1092" s="78"/>
      <c r="AL1092" s="79"/>
      <c r="AM1092" s="80"/>
      <c r="AN1092" s="78"/>
      <c r="AO1092" s="79"/>
      <c r="AP1092" s="80"/>
      <c r="AQ1092" s="78"/>
      <c r="AR1092" s="79"/>
      <c r="AS1092" s="80"/>
      <c r="AT1092" s="78"/>
      <c r="AU1092" s="79"/>
      <c r="AV1092" s="80"/>
    </row>
    <row r="1093" spans="4:48" x14ac:dyDescent="0.35">
      <c r="D1093" s="78"/>
      <c r="E1093" s="79"/>
      <c r="F1093" s="80"/>
      <c r="G1093" s="78"/>
      <c r="H1093" s="79"/>
      <c r="I1093" s="80"/>
      <c r="J1093" s="78"/>
      <c r="K1093" s="79"/>
      <c r="L1093" s="80"/>
      <c r="M1093" s="78"/>
      <c r="N1093" s="79"/>
      <c r="O1093" s="80"/>
      <c r="P1093" s="78"/>
      <c r="Q1093" s="79"/>
      <c r="R1093" s="80"/>
      <c r="S1093" s="78"/>
      <c r="T1093" s="79"/>
      <c r="U1093" s="80"/>
      <c r="V1093" s="78"/>
      <c r="W1093" s="79"/>
      <c r="X1093" s="80"/>
      <c r="Y1093" s="78"/>
      <c r="Z1093" s="79"/>
      <c r="AA1093" s="80"/>
      <c r="AB1093" s="78"/>
      <c r="AC1093" s="79"/>
      <c r="AD1093" s="80"/>
      <c r="AE1093" s="78"/>
      <c r="AF1093" s="79"/>
      <c r="AG1093" s="80"/>
      <c r="AH1093" s="78"/>
      <c r="AI1093" s="79"/>
      <c r="AJ1093" s="80"/>
      <c r="AK1093" s="78"/>
      <c r="AL1093" s="79"/>
      <c r="AM1093" s="80"/>
      <c r="AN1093" s="78"/>
      <c r="AO1093" s="79"/>
      <c r="AP1093" s="80"/>
      <c r="AQ1093" s="78"/>
      <c r="AR1093" s="79"/>
      <c r="AS1093" s="80"/>
      <c r="AT1093" s="78"/>
      <c r="AU1093" s="79"/>
      <c r="AV1093" s="80"/>
    </row>
    <row r="1094" spans="4:48" x14ac:dyDescent="0.35">
      <c r="D1094" s="78"/>
      <c r="E1094" s="79"/>
      <c r="F1094" s="80"/>
      <c r="G1094" s="78"/>
      <c r="H1094" s="79"/>
      <c r="I1094" s="80"/>
      <c r="J1094" s="78"/>
      <c r="K1094" s="79"/>
      <c r="L1094" s="80"/>
      <c r="M1094" s="78"/>
      <c r="N1094" s="79"/>
      <c r="O1094" s="80"/>
      <c r="P1094" s="78"/>
      <c r="Q1094" s="79"/>
      <c r="R1094" s="80"/>
      <c r="S1094" s="78"/>
      <c r="T1094" s="79"/>
      <c r="U1094" s="80"/>
      <c r="V1094" s="78"/>
      <c r="W1094" s="79"/>
      <c r="X1094" s="80"/>
      <c r="Y1094" s="78"/>
      <c r="Z1094" s="79"/>
      <c r="AA1094" s="80"/>
      <c r="AB1094" s="78"/>
      <c r="AC1094" s="79"/>
      <c r="AD1094" s="80"/>
      <c r="AE1094" s="78"/>
      <c r="AF1094" s="79"/>
      <c r="AG1094" s="80"/>
      <c r="AH1094" s="78"/>
      <c r="AI1094" s="79"/>
      <c r="AJ1094" s="80"/>
      <c r="AK1094" s="78"/>
      <c r="AL1094" s="79"/>
      <c r="AM1094" s="80"/>
      <c r="AN1094" s="78"/>
      <c r="AO1094" s="79"/>
      <c r="AP1094" s="80"/>
      <c r="AQ1094" s="78"/>
      <c r="AR1094" s="79"/>
      <c r="AS1094" s="80"/>
      <c r="AT1094" s="78"/>
      <c r="AU1094" s="79"/>
      <c r="AV1094" s="80"/>
    </row>
    <row r="1095" spans="4:48" x14ac:dyDescent="0.35">
      <c r="D1095" s="78"/>
      <c r="E1095" s="79"/>
      <c r="F1095" s="80"/>
      <c r="G1095" s="78"/>
      <c r="H1095" s="79"/>
      <c r="I1095" s="80"/>
      <c r="J1095" s="78"/>
      <c r="K1095" s="79"/>
      <c r="L1095" s="80"/>
      <c r="M1095" s="78"/>
      <c r="N1095" s="79"/>
      <c r="O1095" s="80"/>
      <c r="P1095" s="78"/>
      <c r="Q1095" s="79"/>
      <c r="R1095" s="80"/>
      <c r="S1095" s="78"/>
      <c r="T1095" s="79"/>
      <c r="U1095" s="80"/>
      <c r="V1095" s="78"/>
      <c r="W1095" s="79"/>
      <c r="X1095" s="80"/>
      <c r="Y1095" s="78"/>
      <c r="Z1095" s="79"/>
      <c r="AA1095" s="80"/>
      <c r="AB1095" s="78"/>
      <c r="AC1095" s="79"/>
      <c r="AD1095" s="80"/>
      <c r="AE1095" s="78"/>
      <c r="AF1095" s="79"/>
      <c r="AG1095" s="80"/>
      <c r="AH1095" s="78"/>
      <c r="AI1095" s="79"/>
      <c r="AJ1095" s="80"/>
      <c r="AK1095" s="78"/>
      <c r="AL1095" s="79"/>
      <c r="AM1095" s="80"/>
      <c r="AN1095" s="78"/>
      <c r="AO1095" s="79"/>
      <c r="AP1095" s="80"/>
      <c r="AQ1095" s="78"/>
      <c r="AR1095" s="79"/>
      <c r="AS1095" s="80"/>
      <c r="AT1095" s="78"/>
      <c r="AU1095" s="79"/>
      <c r="AV1095" s="80"/>
    </row>
    <row r="1096" spans="4:48" x14ac:dyDescent="0.35">
      <c r="D1096" s="78"/>
      <c r="E1096" s="79"/>
      <c r="F1096" s="80"/>
      <c r="G1096" s="78"/>
      <c r="H1096" s="79"/>
      <c r="I1096" s="80"/>
      <c r="J1096" s="78"/>
      <c r="K1096" s="79"/>
      <c r="L1096" s="80"/>
      <c r="M1096" s="78"/>
      <c r="N1096" s="79"/>
      <c r="O1096" s="80"/>
      <c r="P1096" s="78"/>
      <c r="Q1096" s="79"/>
      <c r="R1096" s="80"/>
      <c r="S1096" s="78"/>
      <c r="T1096" s="79"/>
      <c r="U1096" s="80"/>
      <c r="V1096" s="78"/>
      <c r="W1096" s="79"/>
      <c r="X1096" s="80"/>
      <c r="Y1096" s="78"/>
      <c r="Z1096" s="79"/>
      <c r="AA1096" s="80"/>
      <c r="AB1096" s="78"/>
      <c r="AC1096" s="79"/>
      <c r="AD1096" s="80"/>
      <c r="AE1096" s="78"/>
      <c r="AF1096" s="79"/>
      <c r="AG1096" s="80"/>
      <c r="AH1096" s="78"/>
      <c r="AI1096" s="79"/>
      <c r="AJ1096" s="80"/>
      <c r="AK1096" s="78"/>
      <c r="AL1096" s="79"/>
      <c r="AM1096" s="80"/>
      <c r="AN1096" s="78"/>
      <c r="AO1096" s="79"/>
      <c r="AP1096" s="80"/>
      <c r="AQ1096" s="78"/>
      <c r="AR1096" s="79"/>
      <c r="AS1096" s="80"/>
      <c r="AT1096" s="78"/>
      <c r="AU1096" s="79"/>
      <c r="AV1096" s="80"/>
    </row>
    <row r="1097" spans="4:48" x14ac:dyDescent="0.35">
      <c r="D1097" s="78"/>
      <c r="E1097" s="79"/>
      <c r="F1097" s="80"/>
      <c r="G1097" s="78"/>
      <c r="H1097" s="79"/>
      <c r="I1097" s="80"/>
      <c r="J1097" s="78"/>
      <c r="K1097" s="79"/>
      <c r="L1097" s="80"/>
      <c r="M1097" s="78"/>
      <c r="N1097" s="79"/>
      <c r="O1097" s="80"/>
      <c r="P1097" s="78"/>
      <c r="Q1097" s="79"/>
      <c r="R1097" s="80"/>
      <c r="S1097" s="78"/>
      <c r="T1097" s="79"/>
      <c r="U1097" s="80"/>
      <c r="V1097" s="78"/>
      <c r="W1097" s="79"/>
      <c r="X1097" s="80"/>
      <c r="Y1097" s="78"/>
      <c r="Z1097" s="79"/>
      <c r="AA1097" s="80"/>
      <c r="AB1097" s="78"/>
      <c r="AC1097" s="79"/>
      <c r="AD1097" s="80"/>
      <c r="AE1097" s="78"/>
      <c r="AF1097" s="79"/>
      <c r="AG1097" s="80"/>
      <c r="AH1097" s="78"/>
      <c r="AI1097" s="79"/>
      <c r="AJ1097" s="80"/>
      <c r="AK1097" s="78"/>
      <c r="AL1097" s="79"/>
      <c r="AM1097" s="80"/>
      <c r="AN1097" s="78"/>
      <c r="AO1097" s="79"/>
      <c r="AP1097" s="80"/>
      <c r="AQ1097" s="78"/>
      <c r="AR1097" s="79"/>
      <c r="AS1097" s="80"/>
      <c r="AT1097" s="78"/>
      <c r="AU1097" s="79"/>
      <c r="AV1097" s="80"/>
    </row>
    <row r="1098" spans="4:48" x14ac:dyDescent="0.35">
      <c r="D1098" s="78"/>
      <c r="E1098" s="79"/>
      <c r="F1098" s="80"/>
      <c r="G1098" s="78"/>
      <c r="H1098" s="79"/>
      <c r="I1098" s="80"/>
      <c r="J1098" s="78"/>
      <c r="K1098" s="79"/>
      <c r="L1098" s="80"/>
      <c r="M1098" s="78"/>
      <c r="N1098" s="79"/>
      <c r="O1098" s="80"/>
      <c r="P1098" s="78"/>
      <c r="Q1098" s="79"/>
      <c r="R1098" s="80"/>
      <c r="S1098" s="78"/>
      <c r="T1098" s="79"/>
      <c r="U1098" s="80"/>
      <c r="V1098" s="78"/>
      <c r="W1098" s="79"/>
      <c r="X1098" s="80"/>
      <c r="Y1098" s="78"/>
      <c r="Z1098" s="79"/>
      <c r="AA1098" s="80"/>
      <c r="AB1098" s="78"/>
      <c r="AC1098" s="79"/>
      <c r="AD1098" s="80"/>
      <c r="AE1098" s="78"/>
      <c r="AF1098" s="79"/>
      <c r="AG1098" s="80"/>
      <c r="AH1098" s="78"/>
      <c r="AI1098" s="79"/>
      <c r="AJ1098" s="80"/>
      <c r="AK1098" s="78"/>
      <c r="AL1098" s="79"/>
      <c r="AM1098" s="80"/>
      <c r="AN1098" s="78"/>
      <c r="AO1098" s="79"/>
      <c r="AP1098" s="80"/>
      <c r="AQ1098" s="78"/>
      <c r="AR1098" s="79"/>
      <c r="AS1098" s="80"/>
      <c r="AT1098" s="78"/>
      <c r="AU1098" s="79"/>
      <c r="AV1098" s="80"/>
    </row>
    <row r="1099" spans="4:48" x14ac:dyDescent="0.35">
      <c r="D1099" s="78"/>
      <c r="E1099" s="79"/>
      <c r="F1099" s="80"/>
      <c r="G1099" s="78"/>
      <c r="H1099" s="79"/>
      <c r="I1099" s="80"/>
      <c r="J1099" s="78"/>
      <c r="K1099" s="79"/>
      <c r="L1099" s="80"/>
      <c r="M1099" s="78"/>
      <c r="N1099" s="79"/>
      <c r="O1099" s="80"/>
      <c r="P1099" s="78"/>
      <c r="Q1099" s="79"/>
      <c r="R1099" s="80"/>
      <c r="S1099" s="78"/>
      <c r="T1099" s="79"/>
      <c r="U1099" s="80"/>
      <c r="V1099" s="78"/>
      <c r="W1099" s="79"/>
      <c r="X1099" s="80"/>
      <c r="Y1099" s="78"/>
      <c r="Z1099" s="79"/>
      <c r="AA1099" s="80"/>
      <c r="AB1099" s="78"/>
      <c r="AC1099" s="79"/>
      <c r="AD1099" s="80"/>
      <c r="AE1099" s="78"/>
      <c r="AF1099" s="79"/>
      <c r="AG1099" s="80"/>
      <c r="AH1099" s="78"/>
      <c r="AI1099" s="79"/>
      <c r="AJ1099" s="80"/>
      <c r="AK1099" s="78"/>
      <c r="AL1099" s="79"/>
      <c r="AM1099" s="80"/>
      <c r="AN1099" s="78"/>
      <c r="AO1099" s="79"/>
      <c r="AP1099" s="80"/>
      <c r="AQ1099" s="78"/>
      <c r="AR1099" s="79"/>
      <c r="AS1099" s="80"/>
      <c r="AT1099" s="78"/>
      <c r="AU1099" s="79"/>
      <c r="AV1099" s="80"/>
    </row>
    <row r="1100" spans="4:48" x14ac:dyDescent="0.35">
      <c r="D1100" s="78"/>
      <c r="E1100" s="79"/>
      <c r="F1100" s="80"/>
      <c r="G1100" s="78"/>
      <c r="H1100" s="79"/>
      <c r="I1100" s="80"/>
      <c r="J1100" s="78"/>
      <c r="K1100" s="79"/>
      <c r="L1100" s="80"/>
      <c r="M1100" s="78"/>
      <c r="N1100" s="79"/>
      <c r="O1100" s="80"/>
      <c r="P1100" s="78"/>
      <c r="Q1100" s="79"/>
      <c r="R1100" s="80"/>
      <c r="S1100" s="78"/>
      <c r="T1100" s="79"/>
      <c r="U1100" s="80"/>
      <c r="V1100" s="78"/>
      <c r="W1100" s="79"/>
      <c r="X1100" s="80"/>
      <c r="Y1100" s="78"/>
      <c r="Z1100" s="79"/>
      <c r="AA1100" s="80"/>
      <c r="AB1100" s="78"/>
      <c r="AC1100" s="79"/>
      <c r="AD1100" s="80"/>
      <c r="AE1100" s="78"/>
      <c r="AF1100" s="79"/>
      <c r="AG1100" s="80"/>
      <c r="AH1100" s="78"/>
      <c r="AI1100" s="79"/>
      <c r="AJ1100" s="80"/>
      <c r="AK1100" s="78"/>
      <c r="AL1100" s="79"/>
      <c r="AM1100" s="80"/>
      <c r="AN1100" s="78"/>
      <c r="AO1100" s="79"/>
      <c r="AP1100" s="80"/>
      <c r="AQ1100" s="78"/>
      <c r="AR1100" s="79"/>
      <c r="AS1100" s="80"/>
      <c r="AT1100" s="78"/>
      <c r="AU1100" s="79"/>
      <c r="AV1100" s="80"/>
    </row>
    <row r="1101" spans="4:48" x14ac:dyDescent="0.35">
      <c r="D1101" s="78"/>
      <c r="E1101" s="79"/>
      <c r="F1101" s="80"/>
      <c r="G1101" s="78"/>
      <c r="H1101" s="79"/>
      <c r="I1101" s="80"/>
      <c r="J1101" s="78"/>
      <c r="K1101" s="79"/>
      <c r="L1101" s="80"/>
      <c r="M1101" s="78"/>
      <c r="N1101" s="79"/>
      <c r="O1101" s="80"/>
      <c r="P1101" s="78"/>
      <c r="Q1101" s="79"/>
      <c r="R1101" s="80"/>
      <c r="S1101" s="78"/>
      <c r="T1101" s="79"/>
      <c r="U1101" s="80"/>
      <c r="V1101" s="78"/>
      <c r="W1101" s="79"/>
      <c r="X1101" s="80"/>
      <c r="Y1101" s="78"/>
      <c r="Z1101" s="79"/>
      <c r="AA1101" s="80"/>
      <c r="AB1101" s="78"/>
      <c r="AC1101" s="79"/>
      <c r="AD1101" s="80"/>
      <c r="AE1101" s="78"/>
      <c r="AF1101" s="79"/>
      <c r="AG1101" s="80"/>
      <c r="AH1101" s="78"/>
      <c r="AI1101" s="79"/>
      <c r="AJ1101" s="80"/>
      <c r="AK1101" s="78"/>
      <c r="AL1101" s="79"/>
      <c r="AM1101" s="80"/>
      <c r="AN1101" s="78"/>
      <c r="AO1101" s="79"/>
      <c r="AP1101" s="80"/>
      <c r="AQ1101" s="78"/>
      <c r="AR1101" s="79"/>
      <c r="AS1101" s="80"/>
      <c r="AT1101" s="78"/>
      <c r="AU1101" s="79"/>
      <c r="AV1101" s="80"/>
    </row>
    <row r="1102" spans="4:48" x14ac:dyDescent="0.35">
      <c r="D1102" s="78"/>
      <c r="E1102" s="79"/>
      <c r="F1102" s="80"/>
      <c r="G1102" s="78"/>
      <c r="H1102" s="79"/>
      <c r="I1102" s="80"/>
      <c r="J1102" s="78"/>
      <c r="K1102" s="79"/>
      <c r="L1102" s="80"/>
      <c r="M1102" s="78"/>
      <c r="N1102" s="79"/>
      <c r="O1102" s="80"/>
      <c r="P1102" s="78"/>
      <c r="Q1102" s="79"/>
      <c r="R1102" s="80"/>
      <c r="S1102" s="78"/>
      <c r="T1102" s="79"/>
      <c r="U1102" s="80"/>
      <c r="V1102" s="78"/>
      <c r="W1102" s="79"/>
      <c r="X1102" s="80"/>
      <c r="Y1102" s="78"/>
      <c r="Z1102" s="79"/>
      <c r="AA1102" s="80"/>
      <c r="AB1102" s="78"/>
      <c r="AC1102" s="79"/>
      <c r="AD1102" s="80"/>
      <c r="AE1102" s="78"/>
      <c r="AF1102" s="79"/>
      <c r="AG1102" s="80"/>
      <c r="AH1102" s="78"/>
      <c r="AI1102" s="79"/>
      <c r="AJ1102" s="80"/>
      <c r="AK1102" s="78"/>
      <c r="AL1102" s="79"/>
      <c r="AM1102" s="80"/>
      <c r="AN1102" s="78"/>
      <c r="AO1102" s="79"/>
      <c r="AP1102" s="80"/>
      <c r="AQ1102" s="78"/>
      <c r="AR1102" s="79"/>
      <c r="AS1102" s="80"/>
      <c r="AT1102" s="78"/>
      <c r="AU1102" s="79"/>
      <c r="AV1102" s="80"/>
    </row>
    <row r="1103" spans="4:48" x14ac:dyDescent="0.35">
      <c r="D1103" s="78"/>
      <c r="E1103" s="79"/>
      <c r="F1103" s="80"/>
      <c r="G1103" s="78"/>
      <c r="H1103" s="79"/>
      <c r="I1103" s="80"/>
      <c r="J1103" s="78"/>
      <c r="K1103" s="79"/>
      <c r="L1103" s="80"/>
      <c r="M1103" s="78"/>
      <c r="N1103" s="79"/>
      <c r="O1103" s="80"/>
      <c r="P1103" s="78"/>
      <c r="Q1103" s="79"/>
      <c r="R1103" s="80"/>
      <c r="S1103" s="78"/>
      <c r="T1103" s="79"/>
      <c r="U1103" s="80"/>
      <c r="V1103" s="78"/>
      <c r="W1103" s="79"/>
      <c r="X1103" s="80"/>
      <c r="Y1103" s="78"/>
      <c r="Z1103" s="79"/>
      <c r="AA1103" s="80"/>
      <c r="AB1103" s="78"/>
      <c r="AC1103" s="79"/>
      <c r="AD1103" s="80"/>
      <c r="AE1103" s="78"/>
      <c r="AF1103" s="79"/>
      <c r="AG1103" s="80"/>
      <c r="AH1103" s="78"/>
      <c r="AI1103" s="79"/>
      <c r="AJ1103" s="80"/>
      <c r="AK1103" s="78"/>
      <c r="AL1103" s="79"/>
      <c r="AM1103" s="80"/>
      <c r="AN1103" s="78"/>
      <c r="AO1103" s="79"/>
      <c r="AP1103" s="80"/>
      <c r="AQ1103" s="78"/>
      <c r="AR1103" s="79"/>
      <c r="AS1103" s="80"/>
      <c r="AT1103" s="78"/>
      <c r="AU1103" s="79"/>
      <c r="AV1103" s="80"/>
    </row>
    <row r="1104" spans="4:48" x14ac:dyDescent="0.35">
      <c r="D1104" s="78"/>
      <c r="E1104" s="79"/>
      <c r="F1104" s="80"/>
      <c r="G1104" s="78"/>
      <c r="H1104" s="79"/>
      <c r="I1104" s="80"/>
      <c r="J1104" s="78"/>
      <c r="K1104" s="79"/>
      <c r="L1104" s="80"/>
      <c r="M1104" s="78"/>
      <c r="N1104" s="79"/>
      <c r="O1104" s="80"/>
      <c r="P1104" s="78"/>
      <c r="Q1104" s="79"/>
      <c r="R1104" s="80"/>
      <c r="S1104" s="78"/>
      <c r="T1104" s="79"/>
      <c r="U1104" s="80"/>
      <c r="V1104" s="78"/>
      <c r="W1104" s="79"/>
      <c r="X1104" s="80"/>
      <c r="Y1104" s="78"/>
      <c r="Z1104" s="79"/>
      <c r="AA1104" s="80"/>
      <c r="AB1104" s="78"/>
      <c r="AC1104" s="79"/>
      <c r="AD1104" s="80"/>
      <c r="AE1104" s="78"/>
      <c r="AF1104" s="79"/>
      <c r="AG1104" s="80"/>
      <c r="AH1104" s="78"/>
      <c r="AI1104" s="79"/>
      <c r="AJ1104" s="80"/>
      <c r="AK1104" s="78"/>
      <c r="AL1104" s="79"/>
      <c r="AM1104" s="80"/>
      <c r="AN1104" s="78"/>
      <c r="AO1104" s="79"/>
      <c r="AP1104" s="80"/>
      <c r="AQ1104" s="78"/>
      <c r="AR1104" s="79"/>
      <c r="AS1104" s="80"/>
      <c r="AT1104" s="78"/>
      <c r="AU1104" s="79"/>
      <c r="AV1104" s="80"/>
    </row>
    <row r="1105" spans="4:48" x14ac:dyDescent="0.35">
      <c r="D1105" s="78"/>
      <c r="E1105" s="79"/>
      <c r="F1105" s="80"/>
      <c r="G1105" s="78"/>
      <c r="H1105" s="79"/>
      <c r="I1105" s="80"/>
      <c r="J1105" s="78"/>
      <c r="K1105" s="79"/>
      <c r="L1105" s="80"/>
      <c r="M1105" s="78"/>
      <c r="N1105" s="79"/>
      <c r="O1105" s="80"/>
      <c r="P1105" s="78"/>
      <c r="Q1105" s="79"/>
      <c r="R1105" s="80"/>
      <c r="S1105" s="78"/>
      <c r="T1105" s="79"/>
      <c r="U1105" s="80"/>
      <c r="V1105" s="78"/>
      <c r="W1105" s="79"/>
      <c r="X1105" s="80"/>
      <c r="Y1105" s="78"/>
      <c r="Z1105" s="79"/>
      <c r="AA1105" s="80"/>
      <c r="AB1105" s="78"/>
      <c r="AC1105" s="79"/>
      <c r="AD1105" s="80"/>
      <c r="AE1105" s="78"/>
      <c r="AF1105" s="79"/>
      <c r="AG1105" s="80"/>
      <c r="AH1105" s="78"/>
      <c r="AI1105" s="79"/>
      <c r="AJ1105" s="80"/>
      <c r="AK1105" s="78"/>
      <c r="AL1105" s="79"/>
      <c r="AM1105" s="80"/>
      <c r="AN1105" s="78"/>
      <c r="AO1105" s="79"/>
      <c r="AP1105" s="80"/>
      <c r="AQ1105" s="78"/>
      <c r="AR1105" s="79"/>
      <c r="AS1105" s="80"/>
      <c r="AT1105" s="78"/>
      <c r="AU1105" s="79"/>
      <c r="AV1105" s="80"/>
    </row>
    <row r="1106" spans="4:48" x14ac:dyDescent="0.35">
      <c r="D1106" s="78"/>
      <c r="E1106" s="79"/>
      <c r="F1106" s="80"/>
      <c r="G1106" s="78"/>
      <c r="H1106" s="79"/>
      <c r="I1106" s="80"/>
      <c r="J1106" s="78"/>
      <c r="K1106" s="79"/>
      <c r="L1106" s="80"/>
      <c r="M1106" s="78"/>
      <c r="N1106" s="79"/>
      <c r="O1106" s="80"/>
      <c r="P1106" s="78"/>
      <c r="Q1106" s="79"/>
      <c r="R1106" s="80"/>
      <c r="S1106" s="78"/>
      <c r="T1106" s="79"/>
      <c r="U1106" s="80"/>
      <c r="V1106" s="78"/>
      <c r="W1106" s="79"/>
      <c r="X1106" s="80"/>
      <c r="Y1106" s="78"/>
      <c r="Z1106" s="79"/>
      <c r="AA1106" s="80"/>
      <c r="AB1106" s="78"/>
      <c r="AC1106" s="79"/>
      <c r="AD1106" s="80"/>
      <c r="AE1106" s="78"/>
      <c r="AF1106" s="79"/>
      <c r="AG1106" s="80"/>
      <c r="AH1106" s="78"/>
      <c r="AI1106" s="79"/>
      <c r="AJ1106" s="80"/>
      <c r="AK1106" s="78"/>
      <c r="AL1106" s="79"/>
      <c r="AM1106" s="80"/>
      <c r="AN1106" s="78"/>
      <c r="AO1106" s="79"/>
      <c r="AP1106" s="80"/>
      <c r="AQ1106" s="78"/>
      <c r="AR1106" s="79"/>
      <c r="AS1106" s="80"/>
      <c r="AT1106" s="78"/>
      <c r="AU1106" s="79"/>
      <c r="AV1106" s="80"/>
    </row>
    <row r="1107" spans="4:48" x14ac:dyDescent="0.35">
      <c r="D1107" s="78"/>
      <c r="E1107" s="79"/>
      <c r="F1107" s="80"/>
      <c r="G1107" s="78"/>
      <c r="H1107" s="79"/>
      <c r="I1107" s="80"/>
      <c r="J1107" s="78"/>
      <c r="K1107" s="79"/>
      <c r="L1107" s="80"/>
      <c r="M1107" s="78"/>
      <c r="N1107" s="79"/>
      <c r="O1107" s="80"/>
      <c r="P1107" s="78"/>
      <c r="Q1107" s="79"/>
      <c r="R1107" s="80"/>
      <c r="S1107" s="78"/>
      <c r="T1107" s="79"/>
      <c r="U1107" s="80"/>
      <c r="V1107" s="78"/>
      <c r="W1107" s="79"/>
      <c r="X1107" s="80"/>
      <c r="Y1107" s="78"/>
      <c r="Z1107" s="79"/>
      <c r="AA1107" s="80"/>
      <c r="AB1107" s="78"/>
      <c r="AC1107" s="79"/>
      <c r="AD1107" s="80"/>
      <c r="AE1107" s="78"/>
      <c r="AF1107" s="79"/>
      <c r="AG1107" s="80"/>
      <c r="AH1107" s="78"/>
      <c r="AI1107" s="79"/>
      <c r="AJ1107" s="80"/>
      <c r="AK1107" s="78"/>
      <c r="AL1107" s="79"/>
      <c r="AM1107" s="80"/>
      <c r="AN1107" s="78"/>
      <c r="AO1107" s="79"/>
      <c r="AP1107" s="80"/>
      <c r="AQ1107" s="78"/>
      <c r="AR1107" s="79"/>
      <c r="AS1107" s="80"/>
      <c r="AT1107" s="78"/>
      <c r="AU1107" s="79"/>
      <c r="AV1107" s="80"/>
    </row>
    <row r="1108" spans="4:48" x14ac:dyDescent="0.35">
      <c r="D1108" s="78"/>
      <c r="E1108" s="79"/>
      <c r="F1108" s="80"/>
      <c r="G1108" s="78"/>
      <c r="H1108" s="79"/>
      <c r="I1108" s="80"/>
      <c r="J1108" s="78"/>
      <c r="K1108" s="79"/>
      <c r="L1108" s="80"/>
      <c r="M1108" s="78"/>
      <c r="N1108" s="79"/>
      <c r="O1108" s="80"/>
      <c r="P1108" s="78"/>
      <c r="Q1108" s="79"/>
      <c r="R1108" s="80"/>
      <c r="S1108" s="78"/>
      <c r="T1108" s="79"/>
      <c r="U1108" s="80"/>
      <c r="V1108" s="78"/>
      <c r="W1108" s="79"/>
      <c r="X1108" s="80"/>
      <c r="Y1108" s="78"/>
      <c r="Z1108" s="79"/>
      <c r="AA1108" s="80"/>
      <c r="AB1108" s="78"/>
      <c r="AC1108" s="79"/>
      <c r="AD1108" s="80"/>
      <c r="AE1108" s="78"/>
      <c r="AF1108" s="79"/>
      <c r="AG1108" s="80"/>
      <c r="AH1108" s="78"/>
      <c r="AI1108" s="79"/>
      <c r="AJ1108" s="80"/>
      <c r="AK1108" s="78"/>
      <c r="AL1108" s="79"/>
      <c r="AM1108" s="80"/>
      <c r="AN1108" s="78"/>
      <c r="AO1108" s="79"/>
      <c r="AP1108" s="80"/>
      <c r="AQ1108" s="78"/>
      <c r="AR1108" s="79"/>
      <c r="AS1108" s="80"/>
      <c r="AT1108" s="78"/>
      <c r="AU1108" s="79"/>
      <c r="AV1108" s="80"/>
    </row>
    <row r="1109" spans="4:48" x14ac:dyDescent="0.35">
      <c r="D1109" s="78"/>
      <c r="E1109" s="79"/>
      <c r="F1109" s="80"/>
      <c r="G1109" s="78"/>
      <c r="H1109" s="79"/>
      <c r="I1109" s="80"/>
      <c r="J1109" s="78"/>
      <c r="K1109" s="79"/>
      <c r="L1109" s="80"/>
      <c r="M1109" s="78"/>
      <c r="N1109" s="79"/>
      <c r="O1109" s="80"/>
      <c r="P1109" s="78"/>
      <c r="Q1109" s="79"/>
      <c r="R1109" s="80"/>
      <c r="S1109" s="78"/>
      <c r="T1109" s="79"/>
      <c r="U1109" s="80"/>
      <c r="V1109" s="78"/>
      <c r="W1109" s="79"/>
      <c r="X1109" s="80"/>
      <c r="Y1109" s="78"/>
      <c r="Z1109" s="79"/>
      <c r="AA1109" s="80"/>
      <c r="AB1109" s="78"/>
      <c r="AC1109" s="79"/>
      <c r="AD1109" s="80"/>
      <c r="AE1109" s="78"/>
      <c r="AF1109" s="79"/>
      <c r="AG1109" s="80"/>
      <c r="AH1109" s="78"/>
      <c r="AI1109" s="79"/>
      <c r="AJ1109" s="80"/>
      <c r="AK1109" s="78"/>
      <c r="AL1109" s="79"/>
      <c r="AM1109" s="80"/>
      <c r="AN1109" s="78"/>
      <c r="AO1109" s="79"/>
      <c r="AP1109" s="80"/>
      <c r="AQ1109" s="78"/>
      <c r="AR1109" s="79"/>
      <c r="AS1109" s="80"/>
      <c r="AT1109" s="78"/>
      <c r="AU1109" s="79"/>
      <c r="AV1109" s="80"/>
    </row>
    <row r="1110" spans="4:48" x14ac:dyDescent="0.35">
      <c r="D1110" s="78"/>
      <c r="E1110" s="79"/>
      <c r="F1110" s="80"/>
      <c r="G1110" s="78"/>
      <c r="H1110" s="79"/>
      <c r="I1110" s="80"/>
      <c r="J1110" s="78"/>
      <c r="K1110" s="79"/>
      <c r="L1110" s="80"/>
      <c r="M1110" s="78"/>
      <c r="N1110" s="79"/>
      <c r="O1110" s="80"/>
      <c r="P1110" s="78"/>
      <c r="Q1110" s="79"/>
      <c r="R1110" s="80"/>
      <c r="S1110" s="78"/>
      <c r="T1110" s="79"/>
      <c r="U1110" s="80"/>
      <c r="V1110" s="78"/>
      <c r="W1110" s="79"/>
      <c r="X1110" s="80"/>
      <c r="Y1110" s="78"/>
      <c r="Z1110" s="79"/>
      <c r="AA1110" s="80"/>
      <c r="AB1110" s="78"/>
      <c r="AC1110" s="79"/>
      <c r="AD1110" s="80"/>
      <c r="AE1110" s="78"/>
      <c r="AF1110" s="79"/>
      <c r="AG1110" s="80"/>
      <c r="AH1110" s="78"/>
      <c r="AI1110" s="79"/>
      <c r="AJ1110" s="80"/>
      <c r="AK1110" s="78"/>
      <c r="AL1110" s="79"/>
      <c r="AM1110" s="80"/>
      <c r="AN1110" s="78"/>
      <c r="AO1110" s="79"/>
      <c r="AP1110" s="80"/>
      <c r="AQ1110" s="78"/>
      <c r="AR1110" s="79"/>
      <c r="AS1110" s="80"/>
      <c r="AT1110" s="78"/>
      <c r="AU1110" s="79"/>
      <c r="AV1110" s="80"/>
    </row>
    <row r="1111" spans="4:48" x14ac:dyDescent="0.35">
      <c r="D1111" s="78"/>
      <c r="E1111" s="79"/>
      <c r="F1111" s="80"/>
      <c r="G1111" s="78"/>
      <c r="H1111" s="79"/>
      <c r="I1111" s="80"/>
      <c r="J1111" s="78"/>
      <c r="K1111" s="79"/>
      <c r="L1111" s="80"/>
      <c r="M1111" s="78"/>
      <c r="N1111" s="79"/>
      <c r="O1111" s="80"/>
      <c r="P1111" s="78"/>
      <c r="Q1111" s="79"/>
      <c r="R1111" s="80"/>
      <c r="S1111" s="78"/>
      <c r="T1111" s="79"/>
      <c r="U1111" s="80"/>
      <c r="V1111" s="78"/>
      <c r="W1111" s="79"/>
      <c r="X1111" s="80"/>
      <c r="Y1111" s="78"/>
      <c r="Z1111" s="79"/>
      <c r="AA1111" s="80"/>
      <c r="AB1111" s="78"/>
      <c r="AC1111" s="79"/>
      <c r="AD1111" s="80"/>
      <c r="AE1111" s="78"/>
      <c r="AF1111" s="79"/>
      <c r="AG1111" s="80"/>
      <c r="AH1111" s="78"/>
      <c r="AI1111" s="79"/>
      <c r="AJ1111" s="80"/>
      <c r="AK1111" s="78"/>
      <c r="AL1111" s="79"/>
      <c r="AM1111" s="80"/>
      <c r="AN1111" s="78"/>
      <c r="AO1111" s="79"/>
      <c r="AP1111" s="80"/>
      <c r="AQ1111" s="78"/>
      <c r="AR1111" s="79"/>
      <c r="AS1111" s="80"/>
      <c r="AT1111" s="78"/>
      <c r="AU1111" s="79"/>
      <c r="AV1111" s="80"/>
    </row>
    <row r="1112" spans="4:48" x14ac:dyDescent="0.35">
      <c r="D1112" s="78"/>
      <c r="E1112" s="79"/>
      <c r="F1112" s="80"/>
      <c r="G1112" s="78"/>
      <c r="H1112" s="79"/>
      <c r="I1112" s="80"/>
      <c r="J1112" s="78"/>
      <c r="K1112" s="79"/>
      <c r="L1112" s="80"/>
      <c r="M1112" s="78"/>
      <c r="N1112" s="79"/>
      <c r="O1112" s="80"/>
      <c r="P1112" s="78"/>
      <c r="Q1112" s="79"/>
      <c r="R1112" s="80"/>
      <c r="S1112" s="78"/>
      <c r="T1112" s="79"/>
      <c r="U1112" s="80"/>
      <c r="V1112" s="78"/>
      <c r="W1112" s="79"/>
      <c r="X1112" s="80"/>
      <c r="Y1112" s="78"/>
      <c r="Z1112" s="79"/>
      <c r="AA1112" s="80"/>
      <c r="AB1112" s="78"/>
      <c r="AC1112" s="79"/>
      <c r="AD1112" s="80"/>
      <c r="AE1112" s="78"/>
      <c r="AF1112" s="79"/>
      <c r="AG1112" s="80"/>
      <c r="AH1112" s="78"/>
      <c r="AI1112" s="79"/>
      <c r="AJ1112" s="80"/>
      <c r="AK1112" s="78"/>
      <c r="AL1112" s="79"/>
      <c r="AM1112" s="80"/>
      <c r="AN1112" s="78"/>
      <c r="AO1112" s="79"/>
      <c r="AP1112" s="80"/>
      <c r="AQ1112" s="78"/>
      <c r="AR1112" s="79"/>
      <c r="AS1112" s="80"/>
      <c r="AT1112" s="78"/>
      <c r="AU1112" s="79"/>
      <c r="AV1112" s="80"/>
    </row>
    <row r="1113" spans="4:48" x14ac:dyDescent="0.35">
      <c r="D1113" s="78"/>
      <c r="E1113" s="79"/>
      <c r="F1113" s="80"/>
      <c r="G1113" s="78"/>
      <c r="H1113" s="79"/>
      <c r="I1113" s="80"/>
      <c r="J1113" s="78"/>
      <c r="K1113" s="79"/>
      <c r="L1113" s="80"/>
      <c r="M1113" s="78"/>
      <c r="N1113" s="79"/>
      <c r="O1113" s="80"/>
      <c r="P1113" s="78"/>
      <c r="Q1113" s="79"/>
      <c r="R1113" s="80"/>
      <c r="S1113" s="78"/>
      <c r="T1113" s="79"/>
      <c r="U1113" s="80"/>
      <c r="V1113" s="78"/>
      <c r="W1113" s="79"/>
      <c r="X1113" s="80"/>
      <c r="Y1113" s="78"/>
      <c r="Z1113" s="79"/>
      <c r="AA1113" s="80"/>
      <c r="AB1113" s="78"/>
      <c r="AC1113" s="79"/>
      <c r="AD1113" s="80"/>
      <c r="AE1113" s="78"/>
      <c r="AF1113" s="79"/>
      <c r="AG1113" s="80"/>
      <c r="AH1113" s="78"/>
      <c r="AI1113" s="79"/>
      <c r="AJ1113" s="80"/>
      <c r="AK1113" s="78"/>
      <c r="AL1113" s="79"/>
      <c r="AM1113" s="80"/>
      <c r="AN1113" s="78"/>
      <c r="AO1113" s="79"/>
      <c r="AP1113" s="80"/>
      <c r="AQ1113" s="78"/>
      <c r="AR1113" s="79"/>
      <c r="AS1113" s="80"/>
      <c r="AT1113" s="78"/>
      <c r="AU1113" s="79"/>
      <c r="AV1113" s="80"/>
    </row>
    <row r="1114" spans="4:48" x14ac:dyDescent="0.35">
      <c r="D1114" s="78"/>
      <c r="E1114" s="79"/>
      <c r="F1114" s="80"/>
      <c r="G1114" s="78"/>
      <c r="H1114" s="79"/>
      <c r="I1114" s="80"/>
      <c r="J1114" s="78"/>
      <c r="K1114" s="79"/>
      <c r="L1114" s="80"/>
      <c r="M1114" s="78"/>
      <c r="N1114" s="79"/>
      <c r="O1114" s="80"/>
      <c r="P1114" s="78"/>
      <c r="Q1114" s="79"/>
      <c r="R1114" s="80"/>
      <c r="S1114" s="78"/>
      <c r="T1114" s="79"/>
      <c r="U1114" s="80"/>
      <c r="V1114" s="78"/>
      <c r="W1114" s="79"/>
      <c r="X1114" s="80"/>
      <c r="Y1114" s="78"/>
      <c r="Z1114" s="79"/>
      <c r="AA1114" s="80"/>
      <c r="AB1114" s="78"/>
      <c r="AC1114" s="79"/>
      <c r="AD1114" s="80"/>
      <c r="AE1114" s="78"/>
      <c r="AF1114" s="79"/>
      <c r="AG1114" s="80"/>
      <c r="AH1114" s="78"/>
      <c r="AI1114" s="79"/>
      <c r="AJ1114" s="80"/>
      <c r="AK1114" s="78"/>
      <c r="AL1114" s="79"/>
      <c r="AM1114" s="80"/>
      <c r="AN1114" s="78"/>
      <c r="AO1114" s="79"/>
      <c r="AP1114" s="80"/>
      <c r="AQ1114" s="78"/>
      <c r="AR1114" s="79"/>
      <c r="AS1114" s="80"/>
      <c r="AT1114" s="78"/>
      <c r="AU1114" s="79"/>
      <c r="AV1114" s="80"/>
    </row>
    <row r="1115" spans="4:48" x14ac:dyDescent="0.35">
      <c r="D1115" s="78"/>
      <c r="E1115" s="79"/>
      <c r="F1115" s="80"/>
      <c r="G1115" s="78"/>
      <c r="H1115" s="79"/>
      <c r="I1115" s="80"/>
      <c r="J1115" s="78"/>
      <c r="K1115" s="79"/>
      <c r="L1115" s="80"/>
      <c r="M1115" s="78"/>
      <c r="N1115" s="79"/>
      <c r="O1115" s="80"/>
      <c r="P1115" s="78"/>
      <c r="Q1115" s="79"/>
      <c r="R1115" s="80"/>
      <c r="S1115" s="78"/>
      <c r="T1115" s="79"/>
      <c r="U1115" s="80"/>
      <c r="V1115" s="78"/>
      <c r="W1115" s="79"/>
      <c r="X1115" s="80"/>
      <c r="Y1115" s="78"/>
      <c r="Z1115" s="79"/>
      <c r="AA1115" s="80"/>
      <c r="AB1115" s="78"/>
      <c r="AC1115" s="79"/>
      <c r="AD1115" s="80"/>
      <c r="AE1115" s="78"/>
      <c r="AF1115" s="79"/>
      <c r="AG1115" s="80"/>
      <c r="AH1115" s="78"/>
      <c r="AI1115" s="79"/>
      <c r="AJ1115" s="80"/>
      <c r="AK1115" s="78"/>
      <c r="AL1115" s="79"/>
      <c r="AM1115" s="80"/>
      <c r="AN1115" s="78"/>
      <c r="AO1115" s="79"/>
      <c r="AP1115" s="80"/>
      <c r="AQ1115" s="78"/>
      <c r="AR1115" s="79"/>
      <c r="AS1115" s="80"/>
      <c r="AT1115" s="78"/>
      <c r="AU1115" s="79"/>
      <c r="AV1115" s="80"/>
    </row>
    <row r="1116" spans="4:48" x14ac:dyDescent="0.35">
      <c r="D1116" s="78"/>
      <c r="E1116" s="79"/>
      <c r="F1116" s="80"/>
      <c r="G1116" s="78"/>
      <c r="H1116" s="79"/>
      <c r="I1116" s="80"/>
      <c r="J1116" s="78"/>
      <c r="K1116" s="79"/>
      <c r="L1116" s="80"/>
      <c r="M1116" s="78"/>
      <c r="N1116" s="79"/>
      <c r="O1116" s="80"/>
      <c r="P1116" s="78"/>
      <c r="Q1116" s="79"/>
      <c r="R1116" s="80"/>
      <c r="S1116" s="78"/>
      <c r="T1116" s="79"/>
      <c r="U1116" s="80"/>
      <c r="V1116" s="78"/>
      <c r="W1116" s="79"/>
      <c r="X1116" s="80"/>
      <c r="Y1116" s="78"/>
      <c r="Z1116" s="79"/>
      <c r="AA1116" s="80"/>
      <c r="AB1116" s="78"/>
      <c r="AC1116" s="79"/>
      <c r="AD1116" s="80"/>
      <c r="AE1116" s="78"/>
      <c r="AF1116" s="79"/>
      <c r="AG1116" s="80"/>
      <c r="AH1116" s="78"/>
      <c r="AI1116" s="79"/>
      <c r="AJ1116" s="80"/>
      <c r="AK1116" s="78"/>
      <c r="AL1116" s="79"/>
      <c r="AM1116" s="80"/>
      <c r="AN1116" s="78"/>
      <c r="AO1116" s="79"/>
      <c r="AP1116" s="80"/>
      <c r="AQ1116" s="78"/>
      <c r="AR1116" s="79"/>
      <c r="AS1116" s="80"/>
      <c r="AT1116" s="78"/>
      <c r="AU1116" s="79"/>
      <c r="AV1116" s="80"/>
    </row>
    <row r="1117" spans="4:48" x14ac:dyDescent="0.35">
      <c r="D1117" s="78"/>
      <c r="E1117" s="79"/>
      <c r="F1117" s="80"/>
      <c r="G1117" s="78"/>
      <c r="H1117" s="79"/>
      <c r="I1117" s="80"/>
      <c r="J1117" s="78"/>
      <c r="K1117" s="79"/>
      <c r="L1117" s="80"/>
      <c r="M1117" s="78"/>
      <c r="N1117" s="79"/>
      <c r="O1117" s="80"/>
      <c r="P1117" s="78"/>
      <c r="Q1117" s="79"/>
      <c r="R1117" s="80"/>
      <c r="S1117" s="78"/>
      <c r="T1117" s="79"/>
      <c r="U1117" s="80"/>
      <c r="V1117" s="78"/>
      <c r="W1117" s="79"/>
      <c r="X1117" s="80"/>
      <c r="Y1117" s="78"/>
      <c r="Z1117" s="79"/>
      <c r="AA1117" s="80"/>
      <c r="AB1117" s="78"/>
      <c r="AC1117" s="79"/>
      <c r="AD1117" s="80"/>
      <c r="AE1117" s="78"/>
      <c r="AF1117" s="79"/>
      <c r="AG1117" s="80"/>
      <c r="AH1117" s="78"/>
      <c r="AI1117" s="79"/>
      <c r="AJ1117" s="80"/>
      <c r="AK1117" s="78"/>
      <c r="AL1117" s="79"/>
      <c r="AM1117" s="80"/>
      <c r="AN1117" s="78"/>
      <c r="AO1117" s="79"/>
      <c r="AP1117" s="80"/>
      <c r="AQ1117" s="78"/>
      <c r="AR1117" s="79"/>
      <c r="AS1117" s="80"/>
      <c r="AT1117" s="78"/>
      <c r="AU1117" s="79"/>
      <c r="AV1117" s="80"/>
    </row>
    <row r="1118" spans="4:48" x14ac:dyDescent="0.35">
      <c r="D1118" s="78"/>
      <c r="E1118" s="79"/>
      <c r="F1118" s="80"/>
      <c r="G1118" s="78"/>
      <c r="H1118" s="79"/>
      <c r="I1118" s="80"/>
      <c r="J1118" s="78"/>
      <c r="K1118" s="79"/>
      <c r="L1118" s="80"/>
      <c r="M1118" s="78"/>
      <c r="N1118" s="79"/>
      <c r="O1118" s="80"/>
      <c r="P1118" s="78"/>
      <c r="Q1118" s="79"/>
      <c r="R1118" s="80"/>
      <c r="S1118" s="78"/>
      <c r="T1118" s="79"/>
      <c r="U1118" s="80"/>
      <c r="V1118" s="78"/>
      <c r="W1118" s="79"/>
      <c r="X1118" s="80"/>
      <c r="Y1118" s="78"/>
      <c r="Z1118" s="79"/>
      <c r="AA1118" s="80"/>
      <c r="AB1118" s="78"/>
      <c r="AC1118" s="79"/>
      <c r="AD1118" s="80"/>
      <c r="AE1118" s="78"/>
      <c r="AF1118" s="79"/>
      <c r="AG1118" s="80"/>
      <c r="AH1118" s="78"/>
      <c r="AI1118" s="79"/>
      <c r="AJ1118" s="80"/>
      <c r="AK1118" s="78"/>
      <c r="AL1118" s="79"/>
      <c r="AM1118" s="80"/>
      <c r="AN1118" s="78"/>
      <c r="AO1118" s="79"/>
      <c r="AP1118" s="80"/>
      <c r="AQ1118" s="78"/>
      <c r="AR1118" s="79"/>
      <c r="AS1118" s="80"/>
      <c r="AT1118" s="78"/>
      <c r="AU1118" s="79"/>
      <c r="AV1118" s="80"/>
    </row>
    <row r="1119" spans="4:48" x14ac:dyDescent="0.35">
      <c r="D1119" s="78"/>
      <c r="E1119" s="79"/>
      <c r="F1119" s="80"/>
      <c r="G1119" s="78"/>
      <c r="H1119" s="79"/>
      <c r="I1119" s="80"/>
      <c r="J1119" s="78"/>
      <c r="K1119" s="79"/>
      <c r="L1119" s="80"/>
      <c r="M1119" s="78"/>
      <c r="N1119" s="79"/>
      <c r="O1119" s="80"/>
      <c r="P1119" s="78"/>
      <c r="Q1119" s="79"/>
      <c r="R1119" s="80"/>
      <c r="S1119" s="78"/>
      <c r="T1119" s="79"/>
      <c r="U1119" s="80"/>
      <c r="V1119" s="78"/>
      <c r="W1119" s="79"/>
      <c r="X1119" s="80"/>
      <c r="Y1119" s="78"/>
      <c r="Z1119" s="79"/>
      <c r="AA1119" s="80"/>
      <c r="AB1119" s="78"/>
      <c r="AC1119" s="79"/>
      <c r="AD1119" s="80"/>
      <c r="AE1119" s="78"/>
      <c r="AF1119" s="79"/>
      <c r="AG1119" s="80"/>
      <c r="AH1119" s="78"/>
      <c r="AI1119" s="79"/>
      <c r="AJ1119" s="80"/>
      <c r="AK1119" s="78"/>
      <c r="AL1119" s="79"/>
      <c r="AM1119" s="80"/>
      <c r="AN1119" s="78"/>
      <c r="AO1119" s="79"/>
      <c r="AP1119" s="80"/>
      <c r="AQ1119" s="78"/>
      <c r="AR1119" s="79"/>
      <c r="AS1119" s="80"/>
      <c r="AT1119" s="78"/>
      <c r="AU1119" s="79"/>
      <c r="AV1119" s="80"/>
    </row>
    <row r="1120" spans="4:48" x14ac:dyDescent="0.35">
      <c r="D1120" s="78"/>
      <c r="E1120" s="79"/>
      <c r="F1120" s="80"/>
      <c r="G1120" s="78"/>
      <c r="H1120" s="79"/>
      <c r="I1120" s="80"/>
      <c r="J1120" s="78"/>
      <c r="K1120" s="79"/>
      <c r="L1120" s="80"/>
      <c r="M1120" s="78"/>
      <c r="N1120" s="79"/>
      <c r="O1120" s="80"/>
      <c r="P1120" s="78"/>
      <c r="Q1120" s="79"/>
      <c r="R1120" s="80"/>
      <c r="S1120" s="78"/>
      <c r="T1120" s="79"/>
      <c r="U1120" s="80"/>
      <c r="V1120" s="78"/>
      <c r="W1120" s="79"/>
      <c r="X1120" s="80"/>
      <c r="Y1120" s="78"/>
      <c r="Z1120" s="79"/>
      <c r="AA1120" s="80"/>
      <c r="AB1120" s="78"/>
      <c r="AC1120" s="79"/>
      <c r="AD1120" s="80"/>
      <c r="AE1120" s="78"/>
      <c r="AF1120" s="79"/>
      <c r="AG1120" s="80"/>
      <c r="AH1120" s="78"/>
      <c r="AI1120" s="79"/>
      <c r="AJ1120" s="80"/>
      <c r="AK1120" s="78"/>
      <c r="AL1120" s="79"/>
      <c r="AM1120" s="80"/>
      <c r="AN1120" s="78"/>
      <c r="AO1120" s="79"/>
      <c r="AP1120" s="80"/>
      <c r="AQ1120" s="78"/>
      <c r="AR1120" s="79"/>
      <c r="AS1120" s="80"/>
      <c r="AT1120" s="78"/>
      <c r="AU1120" s="79"/>
      <c r="AV1120" s="80"/>
    </row>
    <row r="1121" spans="4:48" x14ac:dyDescent="0.35">
      <c r="D1121" s="78"/>
      <c r="E1121" s="79"/>
      <c r="F1121" s="80"/>
      <c r="G1121" s="78"/>
      <c r="H1121" s="79"/>
      <c r="I1121" s="80"/>
      <c r="J1121" s="78"/>
      <c r="K1121" s="79"/>
      <c r="L1121" s="80"/>
      <c r="M1121" s="78"/>
      <c r="N1121" s="79"/>
      <c r="O1121" s="80"/>
      <c r="P1121" s="78"/>
      <c r="Q1121" s="79"/>
      <c r="R1121" s="80"/>
      <c r="S1121" s="78"/>
      <c r="T1121" s="79"/>
      <c r="U1121" s="80"/>
      <c r="V1121" s="78"/>
      <c r="W1121" s="79"/>
      <c r="X1121" s="80"/>
      <c r="Y1121" s="78"/>
      <c r="Z1121" s="79"/>
      <c r="AA1121" s="80"/>
      <c r="AB1121" s="78"/>
      <c r="AC1121" s="79"/>
      <c r="AD1121" s="80"/>
      <c r="AE1121" s="78"/>
      <c r="AF1121" s="79"/>
      <c r="AG1121" s="80"/>
      <c r="AH1121" s="78"/>
      <c r="AI1121" s="79"/>
      <c r="AJ1121" s="80"/>
      <c r="AK1121" s="78"/>
      <c r="AL1121" s="79"/>
      <c r="AM1121" s="80"/>
      <c r="AN1121" s="78"/>
      <c r="AO1121" s="79"/>
      <c r="AP1121" s="80"/>
      <c r="AQ1121" s="78"/>
      <c r="AR1121" s="79"/>
      <c r="AS1121" s="80"/>
      <c r="AT1121" s="78"/>
      <c r="AU1121" s="79"/>
      <c r="AV1121" s="80"/>
    </row>
    <row r="1122" spans="4:48" x14ac:dyDescent="0.35">
      <c r="D1122" s="78"/>
      <c r="E1122" s="79"/>
      <c r="F1122" s="80"/>
      <c r="G1122" s="78"/>
      <c r="H1122" s="79"/>
      <c r="I1122" s="80"/>
      <c r="J1122" s="78"/>
      <c r="K1122" s="79"/>
      <c r="L1122" s="80"/>
      <c r="M1122" s="78"/>
      <c r="N1122" s="79"/>
      <c r="O1122" s="80"/>
      <c r="P1122" s="78"/>
      <c r="Q1122" s="79"/>
      <c r="R1122" s="80"/>
      <c r="S1122" s="78"/>
      <c r="T1122" s="79"/>
      <c r="U1122" s="80"/>
      <c r="V1122" s="78"/>
      <c r="W1122" s="79"/>
      <c r="X1122" s="80"/>
      <c r="Y1122" s="78"/>
      <c r="Z1122" s="79"/>
      <c r="AA1122" s="80"/>
      <c r="AB1122" s="78"/>
      <c r="AC1122" s="79"/>
      <c r="AD1122" s="80"/>
      <c r="AE1122" s="78"/>
      <c r="AF1122" s="79"/>
      <c r="AG1122" s="80"/>
      <c r="AH1122" s="78"/>
      <c r="AI1122" s="79"/>
      <c r="AJ1122" s="80"/>
      <c r="AK1122" s="78"/>
      <c r="AL1122" s="79"/>
      <c r="AM1122" s="80"/>
      <c r="AN1122" s="78"/>
      <c r="AO1122" s="79"/>
      <c r="AP1122" s="80"/>
      <c r="AQ1122" s="78"/>
      <c r="AR1122" s="79"/>
      <c r="AS1122" s="80"/>
      <c r="AT1122" s="78"/>
      <c r="AU1122" s="79"/>
      <c r="AV1122" s="80"/>
    </row>
    <row r="1123" spans="4:48" x14ac:dyDescent="0.35">
      <c r="D1123" s="78"/>
      <c r="E1123" s="79"/>
      <c r="F1123" s="80"/>
      <c r="G1123" s="78"/>
      <c r="H1123" s="79"/>
      <c r="I1123" s="80"/>
      <c r="J1123" s="78"/>
      <c r="K1123" s="79"/>
      <c r="L1123" s="80"/>
      <c r="M1123" s="78"/>
      <c r="N1123" s="79"/>
      <c r="O1123" s="80"/>
      <c r="P1123" s="78"/>
      <c r="Q1123" s="79"/>
      <c r="R1123" s="80"/>
      <c r="S1123" s="78"/>
      <c r="T1123" s="79"/>
      <c r="U1123" s="80"/>
      <c r="V1123" s="78"/>
      <c r="W1123" s="79"/>
      <c r="X1123" s="80"/>
      <c r="Y1123" s="78"/>
      <c r="Z1123" s="79"/>
      <c r="AA1123" s="80"/>
      <c r="AB1123" s="78"/>
      <c r="AC1123" s="79"/>
      <c r="AD1123" s="80"/>
      <c r="AE1123" s="78"/>
      <c r="AF1123" s="79"/>
      <c r="AG1123" s="80"/>
      <c r="AH1123" s="78"/>
      <c r="AI1123" s="79"/>
      <c r="AJ1123" s="80"/>
      <c r="AK1123" s="78"/>
      <c r="AL1123" s="79"/>
      <c r="AM1123" s="80"/>
      <c r="AN1123" s="78"/>
      <c r="AO1123" s="79"/>
      <c r="AP1123" s="80"/>
      <c r="AQ1123" s="78"/>
      <c r="AR1123" s="79"/>
      <c r="AS1123" s="80"/>
      <c r="AT1123" s="78"/>
      <c r="AU1123" s="79"/>
      <c r="AV1123" s="80"/>
    </row>
    <row r="1124" spans="4:48" x14ac:dyDescent="0.35">
      <c r="D1124" s="78"/>
      <c r="E1124" s="79"/>
      <c r="F1124" s="80"/>
      <c r="G1124" s="78"/>
      <c r="H1124" s="79"/>
      <c r="I1124" s="80"/>
      <c r="J1124" s="78"/>
      <c r="K1124" s="79"/>
      <c r="L1124" s="80"/>
      <c r="M1124" s="78"/>
      <c r="N1124" s="79"/>
      <c r="O1124" s="80"/>
      <c r="P1124" s="78"/>
      <c r="Q1124" s="79"/>
      <c r="R1124" s="80"/>
      <c r="S1124" s="78"/>
      <c r="T1124" s="79"/>
      <c r="U1124" s="80"/>
      <c r="V1124" s="78"/>
      <c r="W1124" s="79"/>
      <c r="X1124" s="80"/>
      <c r="Y1124" s="78"/>
      <c r="Z1124" s="79"/>
      <c r="AA1124" s="80"/>
      <c r="AB1124" s="78"/>
      <c r="AC1124" s="79"/>
      <c r="AD1124" s="80"/>
      <c r="AE1124" s="78"/>
      <c r="AF1124" s="79"/>
      <c r="AG1124" s="80"/>
      <c r="AH1124" s="78"/>
      <c r="AI1124" s="79"/>
      <c r="AJ1124" s="80"/>
      <c r="AK1124" s="78"/>
      <c r="AL1124" s="79"/>
      <c r="AM1124" s="80"/>
      <c r="AN1124" s="78"/>
      <c r="AO1124" s="79"/>
      <c r="AP1124" s="80"/>
      <c r="AQ1124" s="78"/>
      <c r="AR1124" s="79"/>
      <c r="AS1124" s="80"/>
      <c r="AT1124" s="78"/>
      <c r="AU1124" s="79"/>
      <c r="AV1124" s="80"/>
    </row>
    <row r="1125" spans="4:48" x14ac:dyDescent="0.35">
      <c r="D1125" s="78"/>
      <c r="E1125" s="79"/>
      <c r="F1125" s="80"/>
      <c r="G1125" s="78"/>
      <c r="H1125" s="79"/>
      <c r="I1125" s="80"/>
      <c r="J1125" s="78"/>
      <c r="K1125" s="79"/>
      <c r="L1125" s="80"/>
      <c r="M1125" s="78"/>
      <c r="N1125" s="79"/>
      <c r="O1125" s="80"/>
      <c r="P1125" s="78"/>
      <c r="Q1125" s="79"/>
      <c r="R1125" s="80"/>
      <c r="S1125" s="78"/>
      <c r="T1125" s="79"/>
      <c r="U1125" s="80"/>
      <c r="V1125" s="78"/>
      <c r="W1125" s="79"/>
      <c r="X1125" s="80"/>
      <c r="Y1125" s="78"/>
      <c r="Z1125" s="79"/>
      <c r="AA1125" s="80"/>
      <c r="AB1125" s="78"/>
      <c r="AC1125" s="79"/>
      <c r="AD1125" s="80"/>
      <c r="AE1125" s="78"/>
      <c r="AF1125" s="79"/>
      <c r="AG1125" s="80"/>
      <c r="AH1125" s="78"/>
      <c r="AI1125" s="79"/>
      <c r="AJ1125" s="80"/>
      <c r="AK1125" s="78"/>
      <c r="AL1125" s="79"/>
      <c r="AM1125" s="80"/>
      <c r="AN1125" s="78"/>
      <c r="AO1125" s="79"/>
      <c r="AP1125" s="80"/>
      <c r="AQ1125" s="78"/>
      <c r="AR1125" s="79"/>
      <c r="AS1125" s="80"/>
      <c r="AT1125" s="78"/>
      <c r="AU1125" s="79"/>
      <c r="AV1125" s="80"/>
    </row>
    <row r="1126" spans="4:48" x14ac:dyDescent="0.35">
      <c r="D1126" s="78"/>
      <c r="E1126" s="79"/>
      <c r="F1126" s="80"/>
      <c r="G1126" s="78"/>
      <c r="H1126" s="79"/>
      <c r="I1126" s="80"/>
      <c r="J1126" s="78"/>
      <c r="K1126" s="79"/>
      <c r="L1126" s="80"/>
      <c r="M1126" s="78"/>
      <c r="N1126" s="79"/>
      <c r="O1126" s="80"/>
      <c r="P1126" s="78"/>
      <c r="Q1126" s="79"/>
      <c r="R1126" s="80"/>
      <c r="S1126" s="78"/>
      <c r="T1126" s="79"/>
      <c r="U1126" s="80"/>
      <c r="V1126" s="78"/>
      <c r="W1126" s="79"/>
      <c r="X1126" s="80"/>
      <c r="Y1126" s="78"/>
      <c r="Z1126" s="79"/>
      <c r="AA1126" s="80"/>
      <c r="AB1126" s="78"/>
      <c r="AC1126" s="79"/>
      <c r="AD1126" s="80"/>
      <c r="AE1126" s="78"/>
      <c r="AF1126" s="79"/>
      <c r="AG1126" s="80"/>
      <c r="AH1126" s="78"/>
      <c r="AI1126" s="79"/>
      <c r="AJ1126" s="80"/>
      <c r="AK1126" s="78"/>
      <c r="AL1126" s="79"/>
      <c r="AM1126" s="80"/>
      <c r="AN1126" s="78"/>
      <c r="AO1126" s="79"/>
      <c r="AP1126" s="80"/>
      <c r="AQ1126" s="78"/>
      <c r="AR1126" s="79"/>
      <c r="AS1126" s="80"/>
      <c r="AT1126" s="78"/>
      <c r="AU1126" s="79"/>
      <c r="AV1126" s="80"/>
    </row>
    <row r="1127" spans="4:48" x14ac:dyDescent="0.35">
      <c r="D1127" s="78"/>
      <c r="E1127" s="79"/>
      <c r="F1127" s="80"/>
      <c r="G1127" s="78"/>
      <c r="H1127" s="79"/>
      <c r="I1127" s="80"/>
      <c r="J1127" s="78"/>
      <c r="K1127" s="79"/>
      <c r="L1127" s="80"/>
      <c r="M1127" s="78"/>
      <c r="N1127" s="79"/>
      <c r="O1127" s="80"/>
      <c r="P1127" s="78"/>
      <c r="Q1127" s="79"/>
      <c r="R1127" s="80"/>
      <c r="S1127" s="78"/>
      <c r="T1127" s="79"/>
      <c r="U1127" s="80"/>
      <c r="V1127" s="78"/>
      <c r="W1127" s="79"/>
      <c r="X1127" s="80"/>
      <c r="Y1127" s="78"/>
      <c r="Z1127" s="79"/>
      <c r="AA1127" s="80"/>
      <c r="AB1127" s="78"/>
      <c r="AC1127" s="79"/>
      <c r="AD1127" s="80"/>
      <c r="AE1127" s="78"/>
      <c r="AF1127" s="79"/>
      <c r="AG1127" s="80"/>
      <c r="AH1127" s="78"/>
      <c r="AI1127" s="79"/>
      <c r="AJ1127" s="80"/>
      <c r="AK1127" s="78"/>
      <c r="AL1127" s="79"/>
      <c r="AM1127" s="80"/>
      <c r="AN1127" s="78"/>
      <c r="AO1127" s="79"/>
      <c r="AP1127" s="80"/>
      <c r="AQ1127" s="78"/>
      <c r="AR1127" s="79"/>
      <c r="AS1127" s="80"/>
      <c r="AT1127" s="78"/>
      <c r="AU1127" s="79"/>
      <c r="AV1127" s="80"/>
    </row>
    <row r="1128" spans="4:48" x14ac:dyDescent="0.35">
      <c r="D1128" s="78"/>
      <c r="E1128" s="79"/>
      <c r="F1128" s="80"/>
      <c r="G1128" s="78"/>
      <c r="H1128" s="79"/>
      <c r="I1128" s="80"/>
      <c r="J1128" s="78"/>
      <c r="K1128" s="79"/>
      <c r="L1128" s="80"/>
      <c r="M1128" s="78"/>
      <c r="N1128" s="79"/>
      <c r="O1128" s="80"/>
      <c r="P1128" s="78"/>
      <c r="Q1128" s="79"/>
      <c r="R1128" s="80"/>
      <c r="S1128" s="78"/>
      <c r="T1128" s="79"/>
      <c r="U1128" s="80"/>
      <c r="V1128" s="78"/>
      <c r="W1128" s="79"/>
      <c r="X1128" s="80"/>
      <c r="Y1128" s="78"/>
      <c r="Z1128" s="79"/>
      <c r="AA1128" s="80"/>
      <c r="AB1128" s="78"/>
      <c r="AC1128" s="79"/>
      <c r="AD1128" s="80"/>
      <c r="AE1128" s="78"/>
      <c r="AF1128" s="79"/>
      <c r="AG1128" s="80"/>
      <c r="AH1128" s="78"/>
      <c r="AI1128" s="79"/>
      <c r="AJ1128" s="80"/>
      <c r="AK1128" s="78"/>
      <c r="AL1128" s="79"/>
      <c r="AM1128" s="80"/>
      <c r="AN1128" s="78"/>
      <c r="AO1128" s="79"/>
      <c r="AP1128" s="80"/>
      <c r="AQ1128" s="78"/>
      <c r="AR1128" s="79"/>
      <c r="AS1128" s="80"/>
      <c r="AT1128" s="78"/>
      <c r="AU1128" s="79"/>
      <c r="AV1128" s="80"/>
    </row>
    <row r="1129" spans="4:48" x14ac:dyDescent="0.35">
      <c r="D1129" s="78"/>
      <c r="E1129" s="79"/>
      <c r="F1129" s="80"/>
      <c r="G1129" s="78"/>
      <c r="H1129" s="79"/>
      <c r="I1129" s="80"/>
      <c r="J1129" s="78"/>
      <c r="K1129" s="79"/>
      <c r="L1129" s="80"/>
      <c r="M1129" s="78"/>
      <c r="N1129" s="79"/>
      <c r="O1129" s="80"/>
      <c r="P1129" s="78"/>
      <c r="Q1129" s="79"/>
      <c r="R1129" s="80"/>
      <c r="S1129" s="78"/>
      <c r="T1129" s="79"/>
      <c r="U1129" s="80"/>
      <c r="V1129" s="78"/>
      <c r="W1129" s="79"/>
      <c r="X1129" s="80"/>
      <c r="Y1129" s="78"/>
      <c r="Z1129" s="79"/>
      <c r="AA1129" s="80"/>
      <c r="AB1129" s="78"/>
      <c r="AC1129" s="79"/>
      <c r="AD1129" s="80"/>
      <c r="AE1129" s="78"/>
      <c r="AF1129" s="79"/>
      <c r="AG1129" s="80"/>
      <c r="AH1129" s="78"/>
      <c r="AI1129" s="79"/>
      <c r="AJ1129" s="80"/>
      <c r="AK1129" s="78"/>
      <c r="AL1129" s="79"/>
      <c r="AM1129" s="80"/>
      <c r="AN1129" s="78"/>
      <c r="AO1129" s="79"/>
      <c r="AP1129" s="80"/>
      <c r="AQ1129" s="78"/>
      <c r="AR1129" s="79"/>
      <c r="AS1129" s="80"/>
      <c r="AT1129" s="78"/>
      <c r="AU1129" s="79"/>
      <c r="AV1129" s="80"/>
    </row>
    <row r="1130" spans="4:48" x14ac:dyDescent="0.35">
      <c r="D1130" s="78"/>
      <c r="E1130" s="79"/>
      <c r="F1130" s="80"/>
      <c r="G1130" s="78"/>
      <c r="H1130" s="79"/>
      <c r="I1130" s="80"/>
      <c r="J1130" s="78"/>
      <c r="K1130" s="79"/>
      <c r="L1130" s="80"/>
      <c r="M1130" s="78"/>
      <c r="N1130" s="79"/>
      <c r="O1130" s="80"/>
      <c r="P1130" s="78"/>
      <c r="Q1130" s="79"/>
      <c r="R1130" s="80"/>
      <c r="S1130" s="78"/>
      <c r="T1130" s="79"/>
      <c r="U1130" s="80"/>
      <c r="V1130" s="78"/>
      <c r="W1130" s="79"/>
      <c r="X1130" s="80"/>
      <c r="Y1130" s="78"/>
      <c r="Z1130" s="79"/>
      <c r="AA1130" s="80"/>
      <c r="AB1130" s="78"/>
      <c r="AC1130" s="79"/>
      <c r="AD1130" s="80"/>
      <c r="AE1130" s="78"/>
      <c r="AF1130" s="79"/>
      <c r="AG1130" s="80"/>
      <c r="AH1130" s="78"/>
      <c r="AI1130" s="79"/>
      <c r="AJ1130" s="80"/>
      <c r="AK1130" s="78"/>
      <c r="AL1130" s="79"/>
      <c r="AM1130" s="80"/>
      <c r="AN1130" s="78"/>
      <c r="AO1130" s="79"/>
      <c r="AP1130" s="80"/>
      <c r="AQ1130" s="78"/>
      <c r="AR1130" s="79"/>
      <c r="AS1130" s="80"/>
      <c r="AT1130" s="78"/>
      <c r="AU1130" s="79"/>
      <c r="AV1130" s="80"/>
    </row>
    <row r="1131" spans="4:48" x14ac:dyDescent="0.35">
      <c r="D1131" s="78"/>
      <c r="E1131" s="79"/>
      <c r="F1131" s="80"/>
      <c r="G1131" s="78"/>
      <c r="H1131" s="79"/>
      <c r="I1131" s="80"/>
      <c r="J1131" s="78"/>
      <c r="K1131" s="79"/>
      <c r="L1131" s="80"/>
      <c r="M1131" s="78"/>
      <c r="N1131" s="79"/>
      <c r="O1131" s="80"/>
      <c r="P1131" s="78"/>
      <c r="Q1131" s="79"/>
      <c r="R1131" s="80"/>
      <c r="S1131" s="78"/>
      <c r="T1131" s="79"/>
      <c r="U1131" s="80"/>
      <c r="V1131" s="78"/>
      <c r="W1131" s="79"/>
      <c r="X1131" s="80"/>
      <c r="Y1131" s="78"/>
      <c r="Z1131" s="79"/>
      <c r="AA1131" s="80"/>
      <c r="AB1131" s="78"/>
      <c r="AC1131" s="79"/>
      <c r="AD1131" s="80"/>
      <c r="AE1131" s="78"/>
      <c r="AF1131" s="79"/>
      <c r="AG1131" s="80"/>
      <c r="AH1131" s="78"/>
      <c r="AI1131" s="79"/>
      <c r="AJ1131" s="80"/>
      <c r="AK1131" s="78"/>
      <c r="AL1131" s="79"/>
      <c r="AM1131" s="80"/>
      <c r="AN1131" s="78"/>
      <c r="AO1131" s="79"/>
      <c r="AP1131" s="80"/>
      <c r="AQ1131" s="78"/>
      <c r="AR1131" s="79"/>
      <c r="AS1131" s="80"/>
      <c r="AT1131" s="78"/>
      <c r="AU1131" s="79"/>
      <c r="AV1131" s="80"/>
    </row>
    <row r="1132" spans="4:48" x14ac:dyDescent="0.35">
      <c r="D1132" s="78"/>
      <c r="E1132" s="79"/>
      <c r="F1132" s="80"/>
      <c r="G1132" s="78"/>
      <c r="H1132" s="79"/>
      <c r="I1132" s="80"/>
      <c r="J1132" s="78"/>
      <c r="K1132" s="79"/>
      <c r="L1132" s="80"/>
      <c r="M1132" s="78"/>
      <c r="N1132" s="79"/>
      <c r="O1132" s="80"/>
      <c r="P1132" s="78"/>
      <c r="Q1132" s="79"/>
      <c r="R1132" s="80"/>
      <c r="S1132" s="78"/>
      <c r="T1132" s="79"/>
      <c r="U1132" s="80"/>
      <c r="V1132" s="78"/>
      <c r="W1132" s="79"/>
      <c r="X1132" s="80"/>
      <c r="Y1132" s="78"/>
      <c r="Z1132" s="79"/>
      <c r="AA1132" s="80"/>
      <c r="AB1132" s="78"/>
      <c r="AC1132" s="79"/>
      <c r="AD1132" s="80"/>
      <c r="AE1132" s="78"/>
      <c r="AF1132" s="79"/>
      <c r="AG1132" s="80"/>
      <c r="AH1132" s="78"/>
      <c r="AI1132" s="79"/>
      <c r="AJ1132" s="80"/>
      <c r="AK1132" s="78"/>
      <c r="AL1132" s="79"/>
      <c r="AM1132" s="80"/>
      <c r="AN1132" s="78"/>
      <c r="AO1132" s="79"/>
      <c r="AP1132" s="80"/>
      <c r="AQ1132" s="78"/>
      <c r="AR1132" s="79"/>
      <c r="AS1132" s="80"/>
      <c r="AT1132" s="78"/>
      <c r="AU1132" s="79"/>
      <c r="AV1132" s="80"/>
    </row>
    <row r="1133" spans="4:48" x14ac:dyDescent="0.35">
      <c r="D1133" s="78"/>
      <c r="E1133" s="79"/>
      <c r="F1133" s="80"/>
      <c r="G1133" s="78"/>
      <c r="H1133" s="79"/>
      <c r="I1133" s="80"/>
      <c r="J1133" s="78"/>
      <c r="K1133" s="79"/>
      <c r="L1133" s="80"/>
      <c r="M1133" s="78"/>
      <c r="N1133" s="79"/>
      <c r="O1133" s="80"/>
      <c r="P1133" s="78"/>
      <c r="Q1133" s="79"/>
      <c r="R1133" s="80"/>
      <c r="S1133" s="78"/>
      <c r="T1133" s="79"/>
      <c r="U1133" s="80"/>
      <c r="V1133" s="78"/>
      <c r="W1133" s="79"/>
      <c r="X1133" s="80"/>
      <c r="Y1133" s="78"/>
      <c r="Z1133" s="79"/>
      <c r="AA1133" s="80"/>
      <c r="AB1133" s="78"/>
      <c r="AC1133" s="79"/>
      <c r="AD1133" s="80"/>
      <c r="AE1133" s="78"/>
      <c r="AF1133" s="79"/>
      <c r="AG1133" s="80"/>
      <c r="AH1133" s="78"/>
      <c r="AI1133" s="79"/>
      <c r="AJ1133" s="80"/>
      <c r="AK1133" s="78"/>
      <c r="AL1133" s="79"/>
      <c r="AM1133" s="80"/>
      <c r="AN1133" s="78"/>
      <c r="AO1133" s="79"/>
      <c r="AP1133" s="80"/>
      <c r="AQ1133" s="78"/>
      <c r="AR1133" s="79"/>
      <c r="AS1133" s="80"/>
      <c r="AT1133" s="78"/>
      <c r="AU1133" s="79"/>
      <c r="AV1133" s="80"/>
    </row>
    <row r="1134" spans="4:48" x14ac:dyDescent="0.35">
      <c r="D1134" s="78"/>
      <c r="E1134" s="79"/>
      <c r="F1134" s="80"/>
      <c r="G1134" s="78"/>
      <c r="H1134" s="79"/>
      <c r="I1134" s="80"/>
      <c r="J1134" s="78"/>
      <c r="K1134" s="79"/>
      <c r="L1134" s="80"/>
      <c r="M1134" s="78"/>
      <c r="N1134" s="79"/>
      <c r="O1134" s="80"/>
      <c r="P1134" s="78"/>
      <c r="Q1134" s="79"/>
      <c r="R1134" s="80"/>
      <c r="S1134" s="78"/>
      <c r="T1134" s="79"/>
      <c r="U1134" s="80"/>
      <c r="V1134" s="78"/>
      <c r="W1134" s="79"/>
      <c r="X1134" s="80"/>
      <c r="Y1134" s="78"/>
      <c r="Z1134" s="79"/>
      <c r="AA1134" s="80"/>
      <c r="AB1134" s="78"/>
      <c r="AC1134" s="79"/>
      <c r="AD1134" s="80"/>
      <c r="AE1134" s="78"/>
      <c r="AF1134" s="79"/>
      <c r="AG1134" s="80"/>
      <c r="AH1134" s="78"/>
      <c r="AI1134" s="79"/>
      <c r="AJ1134" s="80"/>
      <c r="AK1134" s="78"/>
      <c r="AL1134" s="79"/>
      <c r="AM1134" s="80"/>
      <c r="AN1134" s="78"/>
      <c r="AO1134" s="79"/>
      <c r="AP1134" s="80"/>
      <c r="AQ1134" s="78"/>
      <c r="AR1134" s="79"/>
      <c r="AS1134" s="80"/>
      <c r="AT1134" s="78"/>
      <c r="AU1134" s="79"/>
      <c r="AV1134" s="80"/>
    </row>
    <row r="1135" spans="4:48" x14ac:dyDescent="0.35">
      <c r="D1135" s="78"/>
      <c r="E1135" s="79"/>
      <c r="F1135" s="80"/>
      <c r="G1135" s="78"/>
      <c r="H1135" s="79"/>
      <c r="I1135" s="80"/>
      <c r="J1135" s="78"/>
      <c r="K1135" s="79"/>
      <c r="L1135" s="80"/>
      <c r="M1135" s="78"/>
      <c r="N1135" s="79"/>
      <c r="O1135" s="80"/>
      <c r="P1135" s="78"/>
      <c r="Q1135" s="79"/>
      <c r="R1135" s="80"/>
      <c r="S1135" s="78"/>
      <c r="T1135" s="79"/>
      <c r="U1135" s="80"/>
      <c r="V1135" s="78"/>
      <c r="W1135" s="79"/>
      <c r="X1135" s="80"/>
      <c r="Y1135" s="78"/>
      <c r="Z1135" s="79"/>
      <c r="AA1135" s="80"/>
      <c r="AB1135" s="78"/>
      <c r="AC1135" s="79"/>
      <c r="AD1135" s="80"/>
      <c r="AE1135" s="78"/>
      <c r="AF1135" s="79"/>
      <c r="AG1135" s="80"/>
      <c r="AH1135" s="78"/>
      <c r="AI1135" s="79"/>
      <c r="AJ1135" s="80"/>
      <c r="AK1135" s="78"/>
      <c r="AL1135" s="79"/>
      <c r="AM1135" s="80"/>
      <c r="AN1135" s="78"/>
      <c r="AO1135" s="79"/>
      <c r="AP1135" s="80"/>
      <c r="AQ1135" s="78"/>
      <c r="AR1135" s="79"/>
      <c r="AS1135" s="80"/>
      <c r="AT1135" s="78"/>
      <c r="AU1135" s="79"/>
      <c r="AV1135" s="80"/>
    </row>
    <row r="1136" spans="4:48" x14ac:dyDescent="0.35">
      <c r="D1136" s="78"/>
      <c r="E1136" s="79"/>
      <c r="F1136" s="80"/>
      <c r="G1136" s="78"/>
      <c r="H1136" s="79"/>
      <c r="I1136" s="80"/>
      <c r="J1136" s="78"/>
      <c r="K1136" s="79"/>
      <c r="L1136" s="80"/>
      <c r="M1136" s="78"/>
      <c r="N1136" s="79"/>
      <c r="O1136" s="80"/>
      <c r="P1136" s="78"/>
      <c r="Q1136" s="79"/>
      <c r="R1136" s="80"/>
      <c r="S1136" s="78"/>
      <c r="T1136" s="79"/>
      <c r="U1136" s="80"/>
      <c r="V1136" s="78"/>
      <c r="W1136" s="79"/>
      <c r="X1136" s="80"/>
      <c r="Y1136" s="78"/>
      <c r="Z1136" s="79"/>
      <c r="AA1136" s="80"/>
      <c r="AB1136" s="78"/>
      <c r="AC1136" s="79"/>
      <c r="AD1136" s="80"/>
      <c r="AE1136" s="78"/>
      <c r="AF1136" s="79"/>
      <c r="AG1136" s="80"/>
      <c r="AH1136" s="78"/>
      <c r="AI1136" s="79"/>
      <c r="AJ1136" s="80"/>
      <c r="AK1136" s="78"/>
      <c r="AL1136" s="79"/>
      <c r="AM1136" s="80"/>
      <c r="AN1136" s="78"/>
      <c r="AO1136" s="79"/>
      <c r="AP1136" s="80"/>
      <c r="AQ1136" s="78"/>
      <c r="AR1136" s="79"/>
      <c r="AS1136" s="80"/>
      <c r="AT1136" s="78"/>
      <c r="AU1136" s="79"/>
      <c r="AV1136" s="80"/>
    </row>
    <row r="1137" spans="4:48" x14ac:dyDescent="0.35">
      <c r="D1137" s="78"/>
      <c r="E1137" s="79"/>
      <c r="F1137" s="80"/>
      <c r="G1137" s="78"/>
      <c r="H1137" s="79"/>
      <c r="I1137" s="80"/>
      <c r="J1137" s="78"/>
      <c r="K1137" s="79"/>
      <c r="L1137" s="80"/>
      <c r="M1137" s="78"/>
      <c r="N1137" s="79"/>
      <c r="O1137" s="80"/>
      <c r="P1137" s="78"/>
      <c r="Q1137" s="79"/>
      <c r="R1137" s="80"/>
      <c r="S1137" s="78"/>
      <c r="T1137" s="79"/>
      <c r="U1137" s="80"/>
      <c r="V1137" s="78"/>
      <c r="W1137" s="79"/>
      <c r="X1137" s="80"/>
      <c r="Y1137" s="78"/>
      <c r="Z1137" s="79"/>
      <c r="AA1137" s="80"/>
      <c r="AB1137" s="78"/>
      <c r="AC1137" s="79"/>
      <c r="AD1137" s="80"/>
      <c r="AE1137" s="78"/>
      <c r="AF1137" s="79"/>
      <c r="AG1137" s="80"/>
      <c r="AH1137" s="78"/>
      <c r="AI1137" s="79"/>
      <c r="AJ1137" s="80"/>
      <c r="AK1137" s="78"/>
      <c r="AL1137" s="79"/>
      <c r="AM1137" s="80"/>
      <c r="AN1137" s="78"/>
      <c r="AO1137" s="79"/>
      <c r="AP1137" s="80"/>
      <c r="AQ1137" s="78"/>
      <c r="AR1137" s="79"/>
      <c r="AS1137" s="80"/>
      <c r="AT1137" s="78"/>
      <c r="AU1137" s="79"/>
      <c r="AV1137" s="80"/>
    </row>
    <row r="1138" spans="4:48" x14ac:dyDescent="0.35">
      <c r="D1138" s="78"/>
      <c r="E1138" s="79"/>
      <c r="F1138" s="80"/>
      <c r="G1138" s="78"/>
      <c r="H1138" s="79"/>
      <c r="I1138" s="80"/>
      <c r="J1138" s="78"/>
      <c r="K1138" s="79"/>
      <c r="L1138" s="80"/>
      <c r="M1138" s="78"/>
      <c r="N1138" s="79"/>
      <c r="O1138" s="80"/>
      <c r="P1138" s="78"/>
      <c r="Q1138" s="79"/>
      <c r="R1138" s="80"/>
      <c r="S1138" s="78"/>
      <c r="T1138" s="79"/>
      <c r="U1138" s="80"/>
      <c r="V1138" s="78"/>
      <c r="W1138" s="79"/>
      <c r="X1138" s="80"/>
      <c r="Y1138" s="78"/>
      <c r="Z1138" s="79"/>
      <c r="AA1138" s="80"/>
      <c r="AB1138" s="78"/>
      <c r="AC1138" s="79"/>
      <c r="AD1138" s="80"/>
      <c r="AE1138" s="78"/>
      <c r="AF1138" s="79"/>
      <c r="AG1138" s="80"/>
      <c r="AH1138" s="78"/>
      <c r="AI1138" s="79"/>
      <c r="AJ1138" s="80"/>
      <c r="AK1138" s="78"/>
      <c r="AL1138" s="79"/>
      <c r="AM1138" s="80"/>
      <c r="AN1138" s="78"/>
      <c r="AO1138" s="79"/>
      <c r="AP1138" s="80"/>
      <c r="AQ1138" s="78"/>
      <c r="AR1138" s="79"/>
      <c r="AS1138" s="80"/>
      <c r="AT1138" s="78"/>
      <c r="AU1138" s="79"/>
      <c r="AV1138" s="80"/>
    </row>
    <row r="1139" spans="4:48" x14ac:dyDescent="0.35">
      <c r="D1139" s="78"/>
      <c r="E1139" s="79"/>
      <c r="F1139" s="80"/>
      <c r="G1139" s="78"/>
      <c r="H1139" s="79"/>
      <c r="I1139" s="80"/>
      <c r="J1139" s="78"/>
      <c r="K1139" s="79"/>
      <c r="L1139" s="80"/>
      <c r="M1139" s="78"/>
      <c r="N1139" s="79"/>
      <c r="O1139" s="80"/>
      <c r="P1139" s="78"/>
      <c r="Q1139" s="79"/>
      <c r="R1139" s="80"/>
      <c r="S1139" s="78"/>
      <c r="T1139" s="79"/>
      <c r="U1139" s="80"/>
      <c r="V1139" s="78"/>
      <c r="W1139" s="79"/>
      <c r="X1139" s="80"/>
      <c r="Y1139" s="78"/>
      <c r="Z1139" s="79"/>
      <c r="AA1139" s="80"/>
      <c r="AB1139" s="78"/>
      <c r="AC1139" s="79"/>
      <c r="AD1139" s="80"/>
      <c r="AE1139" s="78"/>
      <c r="AF1139" s="79"/>
      <c r="AG1139" s="80"/>
      <c r="AH1139" s="78"/>
      <c r="AI1139" s="79"/>
      <c r="AJ1139" s="80"/>
      <c r="AK1139" s="78"/>
      <c r="AL1139" s="79"/>
      <c r="AM1139" s="80"/>
      <c r="AN1139" s="78"/>
      <c r="AO1139" s="79"/>
      <c r="AP1139" s="80"/>
      <c r="AQ1139" s="78"/>
      <c r="AR1139" s="79"/>
      <c r="AS1139" s="80"/>
      <c r="AT1139" s="78"/>
      <c r="AU1139" s="79"/>
      <c r="AV1139" s="80"/>
    </row>
    <row r="1140" spans="4:48" x14ac:dyDescent="0.35">
      <c r="D1140" s="78"/>
      <c r="E1140" s="79"/>
      <c r="F1140" s="80"/>
      <c r="G1140" s="78"/>
      <c r="H1140" s="79"/>
      <c r="I1140" s="80"/>
      <c r="J1140" s="78"/>
      <c r="K1140" s="79"/>
      <c r="L1140" s="80"/>
      <c r="M1140" s="78"/>
      <c r="N1140" s="79"/>
      <c r="O1140" s="80"/>
      <c r="P1140" s="78"/>
      <c r="Q1140" s="79"/>
      <c r="R1140" s="80"/>
      <c r="S1140" s="78"/>
      <c r="T1140" s="79"/>
      <c r="U1140" s="80"/>
      <c r="V1140" s="78"/>
      <c r="W1140" s="79"/>
      <c r="X1140" s="80"/>
      <c r="Y1140" s="78"/>
      <c r="Z1140" s="79"/>
      <c r="AA1140" s="80"/>
      <c r="AB1140" s="78"/>
      <c r="AC1140" s="79"/>
      <c r="AD1140" s="80"/>
      <c r="AE1140" s="78"/>
      <c r="AF1140" s="79"/>
      <c r="AG1140" s="80"/>
      <c r="AH1140" s="78"/>
      <c r="AI1140" s="79"/>
      <c r="AJ1140" s="80"/>
      <c r="AK1140" s="78"/>
      <c r="AL1140" s="79"/>
      <c r="AM1140" s="80"/>
      <c r="AN1140" s="78"/>
      <c r="AO1140" s="79"/>
      <c r="AP1140" s="80"/>
      <c r="AQ1140" s="78"/>
      <c r="AR1140" s="79"/>
      <c r="AS1140" s="80"/>
      <c r="AT1140" s="78"/>
      <c r="AU1140" s="79"/>
      <c r="AV1140" s="80"/>
    </row>
    <row r="1141" spans="4:48" x14ac:dyDescent="0.35">
      <c r="D1141" s="78"/>
      <c r="E1141" s="79"/>
      <c r="F1141" s="80"/>
      <c r="G1141" s="78"/>
      <c r="H1141" s="79"/>
      <c r="I1141" s="80"/>
      <c r="J1141" s="78"/>
      <c r="K1141" s="79"/>
      <c r="L1141" s="80"/>
      <c r="M1141" s="78"/>
      <c r="N1141" s="79"/>
      <c r="O1141" s="80"/>
      <c r="P1141" s="78"/>
      <c r="Q1141" s="79"/>
      <c r="R1141" s="80"/>
      <c r="S1141" s="78"/>
      <c r="T1141" s="79"/>
      <c r="U1141" s="80"/>
      <c r="V1141" s="78"/>
      <c r="W1141" s="79"/>
      <c r="X1141" s="80"/>
      <c r="Y1141" s="78"/>
      <c r="Z1141" s="79"/>
      <c r="AA1141" s="80"/>
      <c r="AB1141" s="78"/>
      <c r="AC1141" s="79"/>
      <c r="AD1141" s="80"/>
      <c r="AE1141" s="78"/>
      <c r="AF1141" s="79"/>
      <c r="AG1141" s="80"/>
      <c r="AH1141" s="78"/>
      <c r="AI1141" s="79"/>
      <c r="AJ1141" s="80"/>
      <c r="AK1141" s="78"/>
      <c r="AL1141" s="79"/>
      <c r="AM1141" s="80"/>
      <c r="AN1141" s="78"/>
      <c r="AO1141" s="79"/>
      <c r="AP1141" s="80"/>
      <c r="AQ1141" s="78"/>
      <c r="AR1141" s="79"/>
      <c r="AS1141" s="80"/>
      <c r="AT1141" s="78"/>
      <c r="AU1141" s="79"/>
      <c r="AV1141" s="80"/>
    </row>
    <row r="1142" spans="4:48" x14ac:dyDescent="0.35">
      <c r="D1142" s="78"/>
      <c r="E1142" s="79"/>
      <c r="F1142" s="80"/>
      <c r="G1142" s="78"/>
      <c r="H1142" s="79"/>
      <c r="I1142" s="80"/>
      <c r="J1142" s="78"/>
      <c r="K1142" s="79"/>
      <c r="L1142" s="80"/>
      <c r="M1142" s="78"/>
      <c r="N1142" s="79"/>
      <c r="O1142" s="80"/>
      <c r="P1142" s="78"/>
      <c r="Q1142" s="79"/>
      <c r="R1142" s="80"/>
      <c r="S1142" s="78"/>
      <c r="T1142" s="79"/>
      <c r="U1142" s="80"/>
      <c r="V1142" s="78"/>
      <c r="W1142" s="79"/>
      <c r="X1142" s="80"/>
      <c r="Y1142" s="78"/>
      <c r="Z1142" s="79"/>
      <c r="AA1142" s="80"/>
      <c r="AB1142" s="78"/>
      <c r="AC1142" s="79"/>
      <c r="AD1142" s="80"/>
      <c r="AE1142" s="78"/>
      <c r="AF1142" s="79"/>
      <c r="AG1142" s="80"/>
      <c r="AH1142" s="78"/>
      <c r="AI1142" s="79"/>
      <c r="AJ1142" s="80"/>
      <c r="AK1142" s="78"/>
      <c r="AL1142" s="79"/>
      <c r="AM1142" s="80"/>
      <c r="AN1142" s="78"/>
      <c r="AO1142" s="79"/>
      <c r="AP1142" s="80"/>
      <c r="AQ1142" s="78"/>
      <c r="AR1142" s="79"/>
      <c r="AS1142" s="80"/>
      <c r="AT1142" s="78"/>
      <c r="AU1142" s="79"/>
      <c r="AV1142" s="80"/>
    </row>
    <row r="1143" spans="4:48" x14ac:dyDescent="0.35">
      <c r="D1143" s="78"/>
      <c r="E1143" s="79"/>
      <c r="F1143" s="80"/>
      <c r="G1143" s="78"/>
      <c r="H1143" s="79"/>
      <c r="I1143" s="80"/>
      <c r="J1143" s="78"/>
      <c r="K1143" s="79"/>
      <c r="L1143" s="80"/>
      <c r="M1143" s="78"/>
      <c r="N1143" s="79"/>
      <c r="O1143" s="80"/>
      <c r="P1143" s="78"/>
      <c r="Q1143" s="79"/>
      <c r="R1143" s="80"/>
      <c r="S1143" s="78"/>
      <c r="T1143" s="79"/>
      <c r="U1143" s="80"/>
      <c r="V1143" s="78"/>
      <c r="W1143" s="79"/>
      <c r="X1143" s="80"/>
      <c r="Y1143" s="78"/>
      <c r="Z1143" s="79"/>
      <c r="AA1143" s="80"/>
      <c r="AB1143" s="78"/>
      <c r="AC1143" s="79"/>
      <c r="AD1143" s="80"/>
      <c r="AE1143" s="78"/>
      <c r="AF1143" s="79"/>
      <c r="AG1143" s="80"/>
      <c r="AH1143" s="78"/>
      <c r="AI1143" s="79"/>
      <c r="AJ1143" s="80"/>
      <c r="AK1143" s="78"/>
      <c r="AL1143" s="79"/>
      <c r="AM1143" s="80"/>
      <c r="AN1143" s="78"/>
      <c r="AO1143" s="79"/>
      <c r="AP1143" s="80"/>
      <c r="AQ1143" s="78"/>
      <c r="AR1143" s="79"/>
      <c r="AS1143" s="80"/>
      <c r="AT1143" s="78"/>
      <c r="AU1143" s="79"/>
      <c r="AV1143" s="80"/>
    </row>
    <row r="1144" spans="4:48" x14ac:dyDescent="0.35">
      <c r="D1144" s="78"/>
      <c r="E1144" s="79"/>
      <c r="F1144" s="80"/>
      <c r="G1144" s="78"/>
      <c r="H1144" s="79"/>
      <c r="I1144" s="80"/>
      <c r="J1144" s="78"/>
      <c r="K1144" s="79"/>
      <c r="L1144" s="80"/>
      <c r="M1144" s="78"/>
      <c r="N1144" s="79"/>
      <c r="O1144" s="80"/>
      <c r="P1144" s="78"/>
      <c r="Q1144" s="79"/>
      <c r="R1144" s="80"/>
      <c r="S1144" s="78"/>
      <c r="T1144" s="79"/>
      <c r="U1144" s="80"/>
      <c r="V1144" s="78"/>
      <c r="W1144" s="79"/>
      <c r="X1144" s="80"/>
      <c r="Y1144" s="78"/>
      <c r="Z1144" s="79"/>
      <c r="AA1144" s="80"/>
      <c r="AB1144" s="78"/>
      <c r="AC1144" s="79"/>
      <c r="AD1144" s="80"/>
      <c r="AE1144" s="78"/>
      <c r="AF1144" s="79"/>
      <c r="AG1144" s="80"/>
      <c r="AH1144" s="78"/>
      <c r="AI1144" s="79"/>
      <c r="AJ1144" s="80"/>
      <c r="AK1144" s="78"/>
      <c r="AL1144" s="79"/>
      <c r="AM1144" s="80"/>
      <c r="AN1144" s="78"/>
      <c r="AO1144" s="79"/>
      <c r="AP1144" s="80"/>
      <c r="AQ1144" s="78"/>
      <c r="AR1144" s="79"/>
      <c r="AS1144" s="80"/>
      <c r="AT1144" s="78"/>
      <c r="AU1144" s="79"/>
      <c r="AV1144" s="80"/>
    </row>
    <row r="1145" spans="4:48" x14ac:dyDescent="0.35">
      <c r="D1145" s="78"/>
      <c r="E1145" s="79"/>
      <c r="F1145" s="80"/>
      <c r="G1145" s="78"/>
      <c r="H1145" s="79"/>
      <c r="I1145" s="80"/>
      <c r="J1145" s="78"/>
      <c r="K1145" s="79"/>
      <c r="L1145" s="80"/>
      <c r="M1145" s="78"/>
      <c r="N1145" s="79"/>
      <c r="O1145" s="80"/>
      <c r="P1145" s="78"/>
      <c r="Q1145" s="79"/>
      <c r="R1145" s="80"/>
      <c r="S1145" s="78"/>
      <c r="T1145" s="79"/>
      <c r="U1145" s="80"/>
      <c r="V1145" s="78"/>
      <c r="W1145" s="79"/>
      <c r="X1145" s="80"/>
      <c r="Y1145" s="78"/>
      <c r="Z1145" s="79"/>
      <c r="AA1145" s="80"/>
      <c r="AB1145" s="78"/>
      <c r="AC1145" s="79"/>
      <c r="AD1145" s="80"/>
      <c r="AE1145" s="78"/>
      <c r="AF1145" s="79"/>
      <c r="AG1145" s="80"/>
      <c r="AH1145" s="78"/>
      <c r="AI1145" s="79"/>
      <c r="AJ1145" s="80"/>
      <c r="AK1145" s="78"/>
      <c r="AL1145" s="79"/>
      <c r="AM1145" s="80"/>
      <c r="AN1145" s="78"/>
      <c r="AO1145" s="79"/>
      <c r="AP1145" s="80"/>
      <c r="AQ1145" s="78"/>
      <c r="AR1145" s="79"/>
      <c r="AS1145" s="80"/>
      <c r="AT1145" s="78"/>
      <c r="AU1145" s="79"/>
      <c r="AV1145" s="80"/>
    </row>
    <row r="1146" spans="4:48" x14ac:dyDescent="0.35">
      <c r="D1146" s="78"/>
      <c r="E1146" s="79"/>
      <c r="F1146" s="80"/>
      <c r="G1146" s="78"/>
      <c r="H1146" s="79"/>
      <c r="I1146" s="80"/>
      <c r="J1146" s="78"/>
      <c r="K1146" s="79"/>
      <c r="L1146" s="80"/>
      <c r="M1146" s="78"/>
      <c r="N1146" s="79"/>
      <c r="O1146" s="80"/>
      <c r="P1146" s="78"/>
      <c r="Q1146" s="79"/>
      <c r="R1146" s="80"/>
      <c r="S1146" s="78"/>
      <c r="T1146" s="79"/>
      <c r="U1146" s="80"/>
      <c r="V1146" s="78"/>
      <c r="W1146" s="79"/>
      <c r="X1146" s="80"/>
      <c r="Y1146" s="78"/>
      <c r="Z1146" s="79"/>
      <c r="AA1146" s="80"/>
      <c r="AB1146" s="78"/>
      <c r="AC1146" s="79"/>
      <c r="AD1146" s="80"/>
      <c r="AE1146" s="78"/>
      <c r="AF1146" s="79"/>
      <c r="AG1146" s="80"/>
      <c r="AH1146" s="78"/>
      <c r="AI1146" s="79"/>
      <c r="AJ1146" s="80"/>
      <c r="AK1146" s="78"/>
      <c r="AL1146" s="79"/>
      <c r="AM1146" s="80"/>
      <c r="AN1146" s="78"/>
      <c r="AO1146" s="79"/>
      <c r="AP1146" s="80"/>
      <c r="AQ1146" s="78"/>
      <c r="AR1146" s="79"/>
      <c r="AS1146" s="80"/>
      <c r="AT1146" s="78"/>
      <c r="AU1146" s="79"/>
      <c r="AV1146" s="80"/>
    </row>
    <row r="1147" spans="4:48" x14ac:dyDescent="0.35">
      <c r="D1147" s="78"/>
      <c r="E1147" s="79"/>
      <c r="F1147" s="80"/>
      <c r="G1147" s="78"/>
      <c r="H1147" s="79"/>
      <c r="I1147" s="80"/>
      <c r="J1147" s="78"/>
      <c r="K1147" s="79"/>
      <c r="L1147" s="80"/>
      <c r="M1147" s="78"/>
      <c r="N1147" s="79"/>
      <c r="O1147" s="80"/>
      <c r="P1147" s="78"/>
      <c r="Q1147" s="79"/>
      <c r="R1147" s="80"/>
      <c r="S1147" s="78"/>
      <c r="T1147" s="79"/>
      <c r="U1147" s="80"/>
      <c r="V1147" s="78"/>
      <c r="W1147" s="79"/>
      <c r="X1147" s="80"/>
      <c r="Y1147" s="78"/>
      <c r="Z1147" s="79"/>
      <c r="AA1147" s="80"/>
      <c r="AB1147" s="78"/>
      <c r="AC1147" s="79"/>
      <c r="AD1147" s="80"/>
      <c r="AE1147" s="78"/>
      <c r="AF1147" s="79"/>
      <c r="AG1147" s="80"/>
      <c r="AH1147" s="78"/>
      <c r="AI1147" s="79"/>
      <c r="AJ1147" s="80"/>
      <c r="AK1147" s="78"/>
      <c r="AL1147" s="79"/>
      <c r="AM1147" s="80"/>
      <c r="AN1147" s="78"/>
      <c r="AO1147" s="79"/>
      <c r="AP1147" s="80"/>
      <c r="AQ1147" s="78"/>
      <c r="AR1147" s="79"/>
      <c r="AS1147" s="80"/>
      <c r="AT1147" s="78"/>
      <c r="AU1147" s="79"/>
      <c r="AV1147" s="80"/>
    </row>
    <row r="1148" spans="4:48" x14ac:dyDescent="0.35">
      <c r="D1148" s="78"/>
      <c r="E1148" s="79"/>
      <c r="F1148" s="80"/>
      <c r="G1148" s="78"/>
      <c r="H1148" s="79"/>
      <c r="I1148" s="80"/>
      <c r="J1148" s="78"/>
      <c r="K1148" s="79"/>
      <c r="L1148" s="80"/>
      <c r="M1148" s="78"/>
      <c r="N1148" s="79"/>
      <c r="O1148" s="80"/>
      <c r="P1148" s="78"/>
      <c r="Q1148" s="79"/>
      <c r="R1148" s="80"/>
      <c r="S1148" s="78"/>
      <c r="T1148" s="79"/>
      <c r="U1148" s="80"/>
      <c r="V1148" s="78"/>
      <c r="W1148" s="79"/>
      <c r="X1148" s="80"/>
      <c r="Y1148" s="78"/>
      <c r="Z1148" s="79"/>
      <c r="AA1148" s="80"/>
      <c r="AB1148" s="78"/>
      <c r="AC1148" s="79"/>
      <c r="AD1148" s="80"/>
      <c r="AE1148" s="78"/>
      <c r="AF1148" s="79"/>
      <c r="AG1148" s="80"/>
      <c r="AH1148" s="78"/>
      <c r="AI1148" s="79"/>
      <c r="AJ1148" s="80"/>
      <c r="AK1148" s="78"/>
      <c r="AL1148" s="79"/>
      <c r="AM1148" s="80"/>
      <c r="AN1148" s="78"/>
      <c r="AO1148" s="79"/>
      <c r="AP1148" s="80"/>
      <c r="AQ1148" s="78"/>
      <c r="AR1148" s="79"/>
      <c r="AS1148" s="80"/>
      <c r="AT1148" s="78"/>
      <c r="AU1148" s="79"/>
      <c r="AV1148" s="80"/>
    </row>
    <row r="1149" spans="4:48" x14ac:dyDescent="0.35">
      <c r="D1149" s="78"/>
      <c r="E1149" s="79"/>
      <c r="F1149" s="80"/>
      <c r="G1149" s="78"/>
      <c r="H1149" s="79"/>
      <c r="I1149" s="80"/>
      <c r="J1149" s="78"/>
      <c r="K1149" s="79"/>
      <c r="L1149" s="80"/>
      <c r="M1149" s="78"/>
      <c r="N1149" s="79"/>
      <c r="O1149" s="80"/>
      <c r="P1149" s="78"/>
      <c r="Q1149" s="79"/>
      <c r="R1149" s="80"/>
      <c r="S1149" s="78"/>
      <c r="T1149" s="79"/>
      <c r="U1149" s="80"/>
      <c r="V1149" s="78"/>
      <c r="W1149" s="79"/>
      <c r="X1149" s="80"/>
      <c r="Y1149" s="78"/>
      <c r="Z1149" s="79"/>
      <c r="AA1149" s="80"/>
      <c r="AB1149" s="78"/>
      <c r="AC1149" s="79"/>
      <c r="AD1149" s="80"/>
      <c r="AE1149" s="78"/>
      <c r="AF1149" s="79"/>
      <c r="AG1149" s="80"/>
      <c r="AH1149" s="78"/>
      <c r="AI1149" s="79"/>
      <c r="AJ1149" s="80"/>
      <c r="AK1149" s="78"/>
      <c r="AL1149" s="79"/>
      <c r="AM1149" s="80"/>
      <c r="AN1149" s="78"/>
      <c r="AO1149" s="79"/>
      <c r="AP1149" s="80"/>
      <c r="AQ1149" s="78"/>
      <c r="AR1149" s="79"/>
      <c r="AS1149" s="80"/>
      <c r="AT1149" s="78"/>
      <c r="AU1149" s="79"/>
      <c r="AV1149" s="80"/>
    </row>
    <row r="1150" spans="4:48" x14ac:dyDescent="0.35">
      <c r="D1150" s="78"/>
      <c r="E1150" s="79"/>
      <c r="F1150" s="80"/>
      <c r="G1150" s="78"/>
      <c r="H1150" s="79"/>
      <c r="I1150" s="80"/>
      <c r="J1150" s="78"/>
      <c r="K1150" s="79"/>
      <c r="L1150" s="80"/>
      <c r="M1150" s="78"/>
      <c r="N1150" s="79"/>
      <c r="O1150" s="80"/>
      <c r="P1150" s="78"/>
      <c r="Q1150" s="79"/>
      <c r="R1150" s="80"/>
      <c r="S1150" s="78"/>
      <c r="T1150" s="79"/>
      <c r="U1150" s="80"/>
      <c r="V1150" s="78"/>
      <c r="W1150" s="79"/>
      <c r="X1150" s="80"/>
      <c r="Y1150" s="78"/>
      <c r="Z1150" s="79"/>
      <c r="AA1150" s="80"/>
      <c r="AB1150" s="78"/>
      <c r="AC1150" s="79"/>
      <c r="AD1150" s="80"/>
      <c r="AE1150" s="78"/>
      <c r="AF1150" s="79"/>
      <c r="AG1150" s="80"/>
      <c r="AH1150" s="78"/>
      <c r="AI1150" s="79"/>
      <c r="AJ1150" s="80"/>
      <c r="AK1150" s="78"/>
      <c r="AL1150" s="79"/>
      <c r="AM1150" s="80"/>
      <c r="AN1150" s="78"/>
      <c r="AO1150" s="79"/>
      <c r="AP1150" s="80"/>
      <c r="AQ1150" s="78"/>
      <c r="AR1150" s="79"/>
      <c r="AS1150" s="80"/>
      <c r="AT1150" s="78"/>
      <c r="AU1150" s="79"/>
      <c r="AV1150" s="80"/>
    </row>
    <row r="1151" spans="4:48" x14ac:dyDescent="0.35">
      <c r="D1151" s="78"/>
      <c r="E1151" s="79"/>
      <c r="F1151" s="80"/>
      <c r="G1151" s="78"/>
      <c r="H1151" s="79"/>
      <c r="I1151" s="80"/>
      <c r="J1151" s="78"/>
      <c r="K1151" s="79"/>
      <c r="L1151" s="80"/>
      <c r="M1151" s="78"/>
      <c r="N1151" s="79"/>
      <c r="O1151" s="80"/>
      <c r="P1151" s="78"/>
      <c r="Q1151" s="79"/>
      <c r="R1151" s="80"/>
      <c r="S1151" s="78"/>
      <c r="T1151" s="79"/>
      <c r="U1151" s="80"/>
      <c r="V1151" s="78"/>
      <c r="W1151" s="79"/>
      <c r="X1151" s="80"/>
      <c r="Y1151" s="78"/>
      <c r="Z1151" s="79"/>
      <c r="AA1151" s="80"/>
      <c r="AB1151" s="78"/>
      <c r="AC1151" s="79"/>
      <c r="AD1151" s="80"/>
      <c r="AE1151" s="78"/>
      <c r="AF1151" s="79"/>
      <c r="AG1151" s="80"/>
      <c r="AH1151" s="78"/>
      <c r="AI1151" s="79"/>
      <c r="AJ1151" s="80"/>
      <c r="AK1151" s="78"/>
      <c r="AL1151" s="79"/>
      <c r="AM1151" s="80"/>
      <c r="AN1151" s="78"/>
      <c r="AO1151" s="79"/>
      <c r="AP1151" s="80"/>
      <c r="AQ1151" s="78"/>
      <c r="AR1151" s="79"/>
      <c r="AS1151" s="80"/>
      <c r="AT1151" s="78"/>
      <c r="AU1151" s="79"/>
      <c r="AV1151" s="80"/>
    </row>
    <row r="1152" spans="4:48" x14ac:dyDescent="0.35">
      <c r="D1152" s="78"/>
      <c r="E1152" s="79"/>
      <c r="F1152" s="80"/>
      <c r="G1152" s="78"/>
      <c r="H1152" s="79"/>
      <c r="I1152" s="80"/>
      <c r="J1152" s="78"/>
      <c r="K1152" s="79"/>
      <c r="L1152" s="80"/>
      <c r="M1152" s="78"/>
      <c r="N1152" s="79"/>
      <c r="O1152" s="80"/>
      <c r="P1152" s="78"/>
      <c r="Q1152" s="79"/>
      <c r="R1152" s="80"/>
      <c r="S1152" s="78"/>
      <c r="T1152" s="79"/>
      <c r="U1152" s="80"/>
      <c r="V1152" s="78"/>
      <c r="W1152" s="79"/>
      <c r="X1152" s="80"/>
      <c r="Y1152" s="78"/>
      <c r="Z1152" s="79"/>
      <c r="AA1152" s="80"/>
      <c r="AB1152" s="78"/>
      <c r="AC1152" s="79"/>
      <c r="AD1152" s="80"/>
      <c r="AE1152" s="78"/>
      <c r="AF1152" s="79"/>
      <c r="AG1152" s="80"/>
      <c r="AH1152" s="78"/>
      <c r="AI1152" s="79"/>
      <c r="AJ1152" s="80"/>
      <c r="AK1152" s="78"/>
      <c r="AL1152" s="79"/>
      <c r="AM1152" s="80"/>
      <c r="AN1152" s="78"/>
      <c r="AO1152" s="79"/>
      <c r="AP1152" s="80"/>
      <c r="AQ1152" s="78"/>
      <c r="AR1152" s="79"/>
      <c r="AS1152" s="80"/>
      <c r="AT1152" s="78"/>
      <c r="AU1152" s="79"/>
      <c r="AV1152" s="80"/>
    </row>
    <row r="1153" spans="4:48" x14ac:dyDescent="0.35">
      <c r="D1153" s="78"/>
      <c r="E1153" s="79"/>
      <c r="F1153" s="80"/>
      <c r="G1153" s="78"/>
      <c r="H1153" s="79"/>
      <c r="I1153" s="80"/>
      <c r="J1153" s="78"/>
      <c r="K1153" s="79"/>
      <c r="L1153" s="80"/>
      <c r="M1153" s="78"/>
      <c r="N1153" s="79"/>
      <c r="O1153" s="80"/>
      <c r="P1153" s="78"/>
      <c r="Q1153" s="79"/>
      <c r="R1153" s="80"/>
      <c r="S1153" s="78"/>
      <c r="T1153" s="79"/>
      <c r="U1153" s="80"/>
      <c r="V1153" s="78"/>
      <c r="W1153" s="79"/>
      <c r="X1153" s="80"/>
      <c r="Y1153" s="78"/>
      <c r="Z1153" s="79"/>
      <c r="AA1153" s="80"/>
      <c r="AB1153" s="78"/>
      <c r="AC1153" s="79"/>
      <c r="AD1153" s="80"/>
      <c r="AE1153" s="78"/>
      <c r="AF1153" s="79"/>
      <c r="AG1153" s="80"/>
      <c r="AH1153" s="78"/>
      <c r="AI1153" s="79"/>
      <c r="AJ1153" s="80"/>
      <c r="AK1153" s="78"/>
      <c r="AL1153" s="79"/>
      <c r="AM1153" s="80"/>
      <c r="AN1153" s="78"/>
      <c r="AO1153" s="79"/>
      <c r="AP1153" s="80"/>
      <c r="AQ1153" s="78"/>
      <c r="AR1153" s="79"/>
      <c r="AS1153" s="80"/>
      <c r="AT1153" s="78"/>
      <c r="AU1153" s="79"/>
      <c r="AV1153" s="80"/>
    </row>
    <row r="1154" spans="4:48" x14ac:dyDescent="0.35">
      <c r="D1154" s="78"/>
      <c r="E1154" s="79"/>
      <c r="F1154" s="80"/>
      <c r="G1154" s="78"/>
      <c r="H1154" s="79"/>
      <c r="I1154" s="80"/>
      <c r="J1154" s="78"/>
      <c r="K1154" s="79"/>
      <c r="L1154" s="80"/>
      <c r="M1154" s="78"/>
      <c r="N1154" s="79"/>
      <c r="O1154" s="80"/>
      <c r="P1154" s="78"/>
      <c r="Q1154" s="79"/>
      <c r="R1154" s="80"/>
      <c r="S1154" s="78"/>
      <c r="T1154" s="79"/>
      <c r="U1154" s="80"/>
      <c r="V1154" s="78"/>
      <c r="W1154" s="79"/>
      <c r="X1154" s="80"/>
      <c r="Y1154" s="78"/>
      <c r="Z1154" s="79"/>
      <c r="AA1154" s="80"/>
      <c r="AB1154" s="78"/>
      <c r="AC1154" s="79"/>
      <c r="AD1154" s="80"/>
      <c r="AE1154" s="78"/>
      <c r="AF1154" s="79"/>
      <c r="AG1154" s="80"/>
      <c r="AH1154" s="78"/>
      <c r="AI1154" s="79"/>
      <c r="AJ1154" s="80"/>
      <c r="AK1154" s="78"/>
      <c r="AL1154" s="79"/>
      <c r="AM1154" s="80"/>
      <c r="AN1154" s="78"/>
      <c r="AO1154" s="79"/>
      <c r="AP1154" s="80"/>
      <c r="AQ1154" s="78"/>
      <c r="AR1154" s="79"/>
      <c r="AS1154" s="80"/>
      <c r="AT1154" s="78"/>
      <c r="AU1154" s="79"/>
      <c r="AV1154" s="80"/>
    </row>
    <row r="1155" spans="4:48" x14ac:dyDescent="0.35">
      <c r="D1155" s="78"/>
      <c r="E1155" s="79"/>
      <c r="F1155" s="80"/>
      <c r="G1155" s="78"/>
      <c r="H1155" s="79"/>
      <c r="I1155" s="80"/>
      <c r="J1155" s="78"/>
      <c r="K1155" s="79"/>
      <c r="L1155" s="80"/>
      <c r="M1155" s="78"/>
      <c r="N1155" s="79"/>
      <c r="O1155" s="80"/>
      <c r="P1155" s="78"/>
      <c r="Q1155" s="79"/>
      <c r="R1155" s="80"/>
      <c r="S1155" s="78"/>
      <c r="T1155" s="79"/>
      <c r="U1155" s="80"/>
      <c r="V1155" s="78"/>
      <c r="W1155" s="79"/>
      <c r="X1155" s="80"/>
      <c r="Y1155" s="78"/>
      <c r="Z1155" s="79"/>
      <c r="AA1155" s="80"/>
      <c r="AB1155" s="78"/>
      <c r="AC1155" s="79"/>
      <c r="AD1155" s="80"/>
      <c r="AE1155" s="78"/>
      <c r="AF1155" s="79"/>
      <c r="AG1155" s="80"/>
      <c r="AH1155" s="78"/>
      <c r="AI1155" s="79"/>
      <c r="AJ1155" s="80"/>
      <c r="AK1155" s="78"/>
      <c r="AL1155" s="79"/>
      <c r="AM1155" s="80"/>
      <c r="AN1155" s="78"/>
      <c r="AO1155" s="79"/>
      <c r="AP1155" s="80"/>
      <c r="AQ1155" s="78"/>
      <c r="AR1155" s="79"/>
      <c r="AS1155" s="80"/>
      <c r="AT1155" s="78"/>
      <c r="AU1155" s="79"/>
      <c r="AV1155" s="80"/>
    </row>
    <row r="1156" spans="4:48" x14ac:dyDescent="0.35">
      <c r="D1156" s="78"/>
      <c r="E1156" s="79"/>
      <c r="F1156" s="80"/>
      <c r="G1156" s="78"/>
      <c r="H1156" s="79"/>
      <c r="I1156" s="80"/>
      <c r="J1156" s="78"/>
      <c r="K1156" s="79"/>
      <c r="L1156" s="80"/>
      <c r="M1156" s="78"/>
      <c r="N1156" s="79"/>
      <c r="O1156" s="80"/>
      <c r="P1156" s="78"/>
      <c r="Q1156" s="79"/>
      <c r="R1156" s="80"/>
      <c r="S1156" s="78"/>
      <c r="T1156" s="79"/>
      <c r="U1156" s="80"/>
      <c r="V1156" s="78"/>
      <c r="W1156" s="79"/>
      <c r="X1156" s="80"/>
      <c r="Y1156" s="78"/>
      <c r="Z1156" s="79"/>
      <c r="AA1156" s="80"/>
      <c r="AB1156" s="78"/>
      <c r="AC1156" s="79"/>
      <c r="AD1156" s="80"/>
      <c r="AE1156" s="78"/>
      <c r="AF1156" s="79"/>
      <c r="AG1156" s="80"/>
      <c r="AH1156" s="78"/>
      <c r="AI1156" s="79"/>
      <c r="AJ1156" s="80"/>
      <c r="AK1156" s="78"/>
      <c r="AL1156" s="79"/>
      <c r="AM1156" s="80"/>
      <c r="AN1156" s="78"/>
      <c r="AO1156" s="79"/>
      <c r="AP1156" s="80"/>
      <c r="AQ1156" s="78"/>
      <c r="AR1156" s="79"/>
      <c r="AS1156" s="80"/>
      <c r="AT1156" s="78"/>
      <c r="AU1156" s="79"/>
      <c r="AV1156" s="80"/>
    </row>
    <row r="1157" spans="4:48" x14ac:dyDescent="0.35">
      <c r="D1157" s="78"/>
      <c r="E1157" s="79"/>
      <c r="F1157" s="80"/>
      <c r="G1157" s="78"/>
      <c r="H1157" s="79"/>
      <c r="I1157" s="80"/>
      <c r="J1157" s="78"/>
      <c r="K1157" s="79"/>
      <c r="L1157" s="80"/>
      <c r="M1157" s="78"/>
      <c r="N1157" s="79"/>
      <c r="O1157" s="80"/>
      <c r="P1157" s="78"/>
      <c r="Q1157" s="79"/>
      <c r="R1157" s="80"/>
      <c r="S1157" s="78"/>
      <c r="T1157" s="79"/>
      <c r="U1157" s="80"/>
      <c r="V1157" s="78"/>
      <c r="W1157" s="79"/>
      <c r="X1157" s="80"/>
      <c r="Y1157" s="78"/>
      <c r="Z1157" s="79"/>
      <c r="AA1157" s="80"/>
      <c r="AB1157" s="78"/>
      <c r="AC1157" s="79"/>
      <c r="AD1157" s="80"/>
      <c r="AE1157" s="78"/>
      <c r="AF1157" s="79"/>
      <c r="AG1157" s="80"/>
      <c r="AH1157" s="78"/>
      <c r="AI1157" s="79"/>
      <c r="AJ1157" s="80"/>
      <c r="AK1157" s="78"/>
      <c r="AL1157" s="79"/>
      <c r="AM1157" s="80"/>
      <c r="AN1157" s="78"/>
      <c r="AO1157" s="79"/>
      <c r="AP1157" s="80"/>
      <c r="AQ1157" s="78"/>
      <c r="AR1157" s="79"/>
      <c r="AS1157" s="80"/>
      <c r="AT1157" s="78"/>
      <c r="AU1157" s="79"/>
      <c r="AV1157" s="80"/>
    </row>
    <row r="1158" spans="4:48" x14ac:dyDescent="0.35">
      <c r="D1158" s="78"/>
      <c r="E1158" s="79"/>
      <c r="F1158" s="80"/>
      <c r="G1158" s="78"/>
      <c r="H1158" s="79"/>
      <c r="I1158" s="80"/>
      <c r="J1158" s="78"/>
      <c r="K1158" s="79"/>
      <c r="L1158" s="80"/>
      <c r="M1158" s="78"/>
      <c r="N1158" s="79"/>
      <c r="O1158" s="80"/>
      <c r="P1158" s="78"/>
      <c r="Q1158" s="79"/>
      <c r="R1158" s="80"/>
      <c r="S1158" s="78"/>
      <c r="T1158" s="79"/>
      <c r="U1158" s="80"/>
      <c r="V1158" s="78"/>
      <c r="W1158" s="79"/>
      <c r="X1158" s="80"/>
      <c r="Y1158" s="78"/>
      <c r="Z1158" s="79"/>
      <c r="AA1158" s="80"/>
      <c r="AB1158" s="78"/>
      <c r="AC1158" s="79"/>
      <c r="AD1158" s="80"/>
      <c r="AE1158" s="78"/>
      <c r="AF1158" s="79"/>
      <c r="AG1158" s="80"/>
      <c r="AH1158" s="78"/>
      <c r="AI1158" s="79"/>
      <c r="AJ1158" s="80"/>
      <c r="AK1158" s="78"/>
      <c r="AL1158" s="79"/>
      <c r="AM1158" s="80"/>
      <c r="AN1158" s="78"/>
      <c r="AO1158" s="79"/>
      <c r="AP1158" s="80"/>
      <c r="AQ1158" s="78"/>
      <c r="AR1158" s="79"/>
      <c r="AS1158" s="80"/>
      <c r="AT1158" s="78"/>
      <c r="AU1158" s="79"/>
      <c r="AV1158" s="80"/>
    </row>
    <row r="1159" spans="4:48" x14ac:dyDescent="0.35">
      <c r="D1159" s="78"/>
      <c r="E1159" s="79"/>
      <c r="F1159" s="80"/>
      <c r="G1159" s="78"/>
      <c r="H1159" s="79"/>
      <c r="I1159" s="80"/>
      <c r="J1159" s="78"/>
      <c r="K1159" s="79"/>
      <c r="L1159" s="80"/>
      <c r="M1159" s="78"/>
      <c r="N1159" s="79"/>
      <c r="O1159" s="80"/>
      <c r="P1159" s="78"/>
      <c r="Q1159" s="79"/>
      <c r="R1159" s="80"/>
      <c r="S1159" s="78"/>
      <c r="T1159" s="79"/>
      <c r="U1159" s="80"/>
      <c r="V1159" s="78"/>
      <c r="W1159" s="79"/>
      <c r="X1159" s="80"/>
      <c r="Y1159" s="78"/>
      <c r="Z1159" s="79"/>
      <c r="AA1159" s="80"/>
      <c r="AB1159" s="78"/>
      <c r="AC1159" s="79"/>
      <c r="AD1159" s="80"/>
      <c r="AE1159" s="78"/>
      <c r="AF1159" s="79"/>
      <c r="AG1159" s="80"/>
      <c r="AH1159" s="78"/>
      <c r="AI1159" s="79"/>
      <c r="AJ1159" s="80"/>
      <c r="AK1159" s="78"/>
      <c r="AL1159" s="79"/>
      <c r="AM1159" s="80"/>
      <c r="AN1159" s="78"/>
      <c r="AO1159" s="79"/>
      <c r="AP1159" s="80"/>
      <c r="AQ1159" s="78"/>
      <c r="AR1159" s="79"/>
      <c r="AS1159" s="80"/>
      <c r="AT1159" s="78"/>
      <c r="AU1159" s="79"/>
      <c r="AV1159" s="80"/>
    </row>
    <row r="1160" spans="4:48" x14ac:dyDescent="0.35">
      <c r="D1160" s="78"/>
      <c r="E1160" s="79"/>
      <c r="F1160" s="80"/>
      <c r="G1160" s="78"/>
      <c r="H1160" s="79"/>
      <c r="I1160" s="80"/>
      <c r="J1160" s="78"/>
      <c r="K1160" s="79"/>
      <c r="L1160" s="80"/>
      <c r="M1160" s="78"/>
      <c r="N1160" s="79"/>
      <c r="O1160" s="80"/>
      <c r="P1160" s="78"/>
      <c r="Q1160" s="79"/>
      <c r="R1160" s="80"/>
      <c r="S1160" s="78"/>
      <c r="T1160" s="79"/>
      <c r="U1160" s="80"/>
      <c r="V1160" s="78"/>
      <c r="W1160" s="79"/>
      <c r="X1160" s="80"/>
      <c r="Y1160" s="78"/>
      <c r="Z1160" s="79"/>
      <c r="AA1160" s="80"/>
      <c r="AB1160" s="78"/>
      <c r="AC1160" s="79"/>
      <c r="AD1160" s="80"/>
      <c r="AE1160" s="78"/>
      <c r="AF1160" s="79"/>
      <c r="AG1160" s="80"/>
      <c r="AH1160" s="78"/>
      <c r="AI1160" s="79"/>
      <c r="AJ1160" s="80"/>
      <c r="AK1160" s="78"/>
      <c r="AL1160" s="79"/>
      <c r="AM1160" s="80"/>
      <c r="AN1160" s="78"/>
      <c r="AO1160" s="79"/>
      <c r="AP1160" s="80"/>
      <c r="AQ1160" s="78"/>
      <c r="AR1160" s="79"/>
      <c r="AS1160" s="80"/>
      <c r="AT1160" s="78"/>
      <c r="AU1160" s="79"/>
      <c r="AV1160" s="80"/>
    </row>
    <row r="1161" spans="4:48" x14ac:dyDescent="0.35">
      <c r="D1161" s="78"/>
      <c r="E1161" s="79"/>
      <c r="F1161" s="80"/>
      <c r="G1161" s="78"/>
      <c r="H1161" s="79"/>
      <c r="I1161" s="80"/>
      <c r="J1161" s="78"/>
      <c r="K1161" s="79"/>
      <c r="L1161" s="80"/>
      <c r="M1161" s="78"/>
      <c r="N1161" s="79"/>
      <c r="O1161" s="80"/>
      <c r="P1161" s="78"/>
      <c r="Q1161" s="79"/>
      <c r="R1161" s="80"/>
      <c r="S1161" s="78"/>
      <c r="T1161" s="79"/>
      <c r="U1161" s="80"/>
      <c r="V1161" s="78"/>
      <c r="W1161" s="79"/>
      <c r="X1161" s="80"/>
      <c r="Y1161" s="78"/>
      <c r="Z1161" s="79"/>
      <c r="AA1161" s="80"/>
      <c r="AB1161" s="78"/>
      <c r="AC1161" s="79"/>
      <c r="AD1161" s="80"/>
      <c r="AE1161" s="78"/>
      <c r="AF1161" s="79"/>
      <c r="AG1161" s="80"/>
      <c r="AH1161" s="78"/>
      <c r="AI1161" s="79"/>
      <c r="AJ1161" s="80"/>
      <c r="AK1161" s="78"/>
      <c r="AL1161" s="79"/>
      <c r="AM1161" s="80"/>
      <c r="AN1161" s="78"/>
      <c r="AO1161" s="79"/>
      <c r="AP1161" s="80"/>
      <c r="AQ1161" s="78"/>
      <c r="AR1161" s="79"/>
      <c r="AS1161" s="80"/>
      <c r="AT1161" s="78"/>
      <c r="AU1161" s="79"/>
      <c r="AV1161" s="80"/>
    </row>
    <row r="1162" spans="4:48" x14ac:dyDescent="0.35">
      <c r="D1162" s="78"/>
      <c r="E1162" s="79"/>
      <c r="F1162" s="80"/>
      <c r="G1162" s="78"/>
      <c r="H1162" s="79"/>
      <c r="I1162" s="80"/>
      <c r="J1162" s="78"/>
      <c r="K1162" s="79"/>
      <c r="L1162" s="80"/>
      <c r="M1162" s="78"/>
      <c r="N1162" s="79"/>
      <c r="O1162" s="80"/>
      <c r="P1162" s="78"/>
      <c r="Q1162" s="79"/>
      <c r="R1162" s="80"/>
      <c r="S1162" s="78"/>
      <c r="T1162" s="79"/>
      <c r="U1162" s="80"/>
      <c r="V1162" s="78"/>
      <c r="W1162" s="79"/>
      <c r="X1162" s="80"/>
      <c r="Y1162" s="78"/>
      <c r="Z1162" s="79"/>
      <c r="AA1162" s="80"/>
      <c r="AB1162" s="78"/>
      <c r="AC1162" s="79"/>
      <c r="AD1162" s="80"/>
      <c r="AE1162" s="78"/>
      <c r="AF1162" s="79"/>
      <c r="AG1162" s="80"/>
      <c r="AH1162" s="78"/>
      <c r="AI1162" s="79"/>
      <c r="AJ1162" s="80"/>
      <c r="AK1162" s="78"/>
      <c r="AL1162" s="79"/>
      <c r="AM1162" s="80"/>
      <c r="AN1162" s="78"/>
      <c r="AO1162" s="79"/>
      <c r="AP1162" s="80"/>
      <c r="AQ1162" s="78"/>
      <c r="AR1162" s="79"/>
      <c r="AS1162" s="80"/>
      <c r="AT1162" s="78"/>
      <c r="AU1162" s="79"/>
      <c r="AV1162" s="80"/>
    </row>
    <row r="1163" spans="4:48" x14ac:dyDescent="0.35">
      <c r="D1163" s="78"/>
      <c r="E1163" s="79"/>
      <c r="F1163" s="80"/>
      <c r="G1163" s="78"/>
      <c r="H1163" s="79"/>
      <c r="I1163" s="80"/>
      <c r="J1163" s="78"/>
      <c r="K1163" s="79"/>
      <c r="L1163" s="80"/>
      <c r="M1163" s="78"/>
      <c r="N1163" s="79"/>
      <c r="O1163" s="80"/>
      <c r="P1163" s="78"/>
      <c r="Q1163" s="79"/>
      <c r="R1163" s="80"/>
      <c r="S1163" s="78"/>
      <c r="T1163" s="79"/>
      <c r="U1163" s="80"/>
      <c r="V1163" s="78"/>
      <c r="W1163" s="79"/>
      <c r="X1163" s="80"/>
      <c r="Y1163" s="78"/>
      <c r="Z1163" s="79"/>
      <c r="AA1163" s="80"/>
      <c r="AB1163" s="78"/>
      <c r="AC1163" s="79"/>
      <c r="AD1163" s="80"/>
      <c r="AE1163" s="78"/>
      <c r="AF1163" s="79"/>
      <c r="AG1163" s="80"/>
      <c r="AH1163" s="78"/>
      <c r="AI1163" s="79"/>
      <c r="AJ1163" s="80"/>
      <c r="AK1163" s="78"/>
      <c r="AL1163" s="79"/>
      <c r="AM1163" s="80"/>
      <c r="AN1163" s="78"/>
      <c r="AO1163" s="79"/>
      <c r="AP1163" s="80"/>
      <c r="AQ1163" s="78"/>
      <c r="AR1163" s="79"/>
      <c r="AS1163" s="80"/>
      <c r="AT1163" s="78"/>
      <c r="AU1163" s="79"/>
      <c r="AV1163" s="80"/>
    </row>
    <row r="1164" spans="4:48" x14ac:dyDescent="0.35">
      <c r="D1164" s="78"/>
      <c r="E1164" s="79"/>
      <c r="F1164" s="80"/>
      <c r="G1164" s="78"/>
      <c r="H1164" s="79"/>
      <c r="I1164" s="80"/>
      <c r="J1164" s="78"/>
      <c r="K1164" s="79"/>
      <c r="L1164" s="80"/>
      <c r="M1164" s="78"/>
      <c r="N1164" s="79"/>
      <c r="O1164" s="80"/>
      <c r="P1164" s="78"/>
      <c r="Q1164" s="79"/>
      <c r="R1164" s="80"/>
      <c r="S1164" s="78"/>
      <c r="T1164" s="79"/>
      <c r="U1164" s="80"/>
      <c r="V1164" s="78"/>
      <c r="W1164" s="79"/>
      <c r="X1164" s="80"/>
      <c r="Y1164" s="78"/>
      <c r="Z1164" s="79"/>
      <c r="AA1164" s="80"/>
      <c r="AB1164" s="78"/>
      <c r="AC1164" s="79"/>
      <c r="AD1164" s="80"/>
      <c r="AE1164" s="78"/>
      <c r="AF1164" s="79"/>
      <c r="AG1164" s="80"/>
      <c r="AH1164" s="78"/>
      <c r="AI1164" s="79"/>
      <c r="AJ1164" s="80"/>
      <c r="AK1164" s="78"/>
      <c r="AL1164" s="79"/>
      <c r="AM1164" s="80"/>
      <c r="AN1164" s="78"/>
      <c r="AO1164" s="79"/>
      <c r="AP1164" s="80"/>
      <c r="AQ1164" s="78"/>
      <c r="AR1164" s="79"/>
      <c r="AS1164" s="80"/>
      <c r="AT1164" s="78"/>
      <c r="AU1164" s="79"/>
      <c r="AV1164" s="80"/>
    </row>
    <row r="1165" spans="4:48" x14ac:dyDescent="0.35">
      <c r="D1165" s="78"/>
      <c r="E1165" s="79"/>
      <c r="F1165" s="80"/>
      <c r="G1165" s="78"/>
      <c r="H1165" s="79"/>
      <c r="I1165" s="80"/>
      <c r="J1165" s="78"/>
      <c r="K1165" s="79"/>
      <c r="L1165" s="80"/>
      <c r="M1165" s="78"/>
      <c r="N1165" s="79"/>
      <c r="O1165" s="80"/>
      <c r="P1165" s="78"/>
      <c r="Q1165" s="79"/>
      <c r="R1165" s="80"/>
      <c r="S1165" s="78"/>
      <c r="T1165" s="79"/>
      <c r="U1165" s="80"/>
      <c r="V1165" s="78"/>
      <c r="W1165" s="79"/>
      <c r="X1165" s="80"/>
      <c r="Y1165" s="78"/>
      <c r="Z1165" s="79"/>
      <c r="AA1165" s="80"/>
      <c r="AB1165" s="78"/>
      <c r="AC1165" s="79"/>
      <c r="AD1165" s="80"/>
      <c r="AE1165" s="78"/>
      <c r="AF1165" s="79"/>
      <c r="AG1165" s="80"/>
      <c r="AH1165" s="78"/>
      <c r="AI1165" s="79"/>
      <c r="AJ1165" s="80"/>
      <c r="AK1165" s="78"/>
      <c r="AL1165" s="79"/>
      <c r="AM1165" s="80"/>
      <c r="AN1165" s="78"/>
      <c r="AO1165" s="79"/>
      <c r="AP1165" s="80"/>
      <c r="AQ1165" s="78"/>
      <c r="AR1165" s="79"/>
      <c r="AS1165" s="80"/>
      <c r="AT1165" s="78"/>
      <c r="AU1165" s="79"/>
      <c r="AV1165" s="80"/>
    </row>
    <row r="1166" spans="4:48" x14ac:dyDescent="0.35">
      <c r="D1166" s="78"/>
      <c r="E1166" s="79"/>
      <c r="F1166" s="80"/>
      <c r="G1166" s="78"/>
      <c r="H1166" s="79"/>
      <c r="I1166" s="80"/>
      <c r="J1166" s="78"/>
      <c r="K1166" s="79"/>
      <c r="L1166" s="80"/>
      <c r="M1166" s="78"/>
      <c r="N1166" s="79"/>
      <c r="O1166" s="80"/>
      <c r="P1166" s="78"/>
      <c r="Q1166" s="79"/>
      <c r="R1166" s="80"/>
      <c r="S1166" s="78"/>
      <c r="T1166" s="79"/>
      <c r="U1166" s="80"/>
      <c r="V1166" s="78"/>
      <c r="W1166" s="79"/>
      <c r="X1166" s="80"/>
      <c r="Y1166" s="78"/>
      <c r="Z1166" s="79"/>
      <c r="AA1166" s="80"/>
      <c r="AB1166" s="78"/>
      <c r="AC1166" s="79"/>
      <c r="AD1166" s="80"/>
      <c r="AE1166" s="78"/>
      <c r="AF1166" s="79"/>
      <c r="AG1166" s="80"/>
      <c r="AH1166" s="78"/>
      <c r="AI1166" s="79"/>
      <c r="AJ1166" s="80"/>
      <c r="AK1166" s="78"/>
      <c r="AL1166" s="79"/>
      <c r="AM1166" s="80"/>
      <c r="AN1166" s="78"/>
      <c r="AO1166" s="79"/>
      <c r="AP1166" s="80"/>
      <c r="AQ1166" s="78"/>
      <c r="AR1166" s="79"/>
      <c r="AS1166" s="80"/>
      <c r="AT1166" s="78"/>
      <c r="AU1166" s="79"/>
      <c r="AV1166" s="80"/>
    </row>
    <row r="1167" spans="4:48" x14ac:dyDescent="0.35">
      <c r="D1167" s="78"/>
      <c r="E1167" s="79"/>
      <c r="F1167" s="80"/>
      <c r="G1167" s="78"/>
      <c r="H1167" s="79"/>
      <c r="I1167" s="80"/>
      <c r="J1167" s="78"/>
      <c r="K1167" s="79"/>
      <c r="L1167" s="80"/>
      <c r="M1167" s="78"/>
      <c r="N1167" s="79"/>
      <c r="O1167" s="80"/>
      <c r="P1167" s="78"/>
      <c r="Q1167" s="79"/>
      <c r="R1167" s="80"/>
      <c r="S1167" s="78"/>
      <c r="T1167" s="79"/>
      <c r="U1167" s="80"/>
      <c r="V1167" s="78"/>
      <c r="W1167" s="79"/>
      <c r="X1167" s="80"/>
      <c r="Y1167" s="78"/>
      <c r="Z1167" s="79"/>
      <c r="AA1167" s="80"/>
      <c r="AB1167" s="78"/>
      <c r="AC1167" s="79"/>
      <c r="AD1167" s="80"/>
      <c r="AE1167" s="78"/>
      <c r="AF1167" s="79"/>
      <c r="AG1167" s="80"/>
      <c r="AH1167" s="78"/>
      <c r="AI1167" s="79"/>
      <c r="AJ1167" s="80"/>
      <c r="AK1167" s="78"/>
      <c r="AL1167" s="79"/>
      <c r="AM1167" s="80"/>
      <c r="AN1167" s="78"/>
      <c r="AO1167" s="79"/>
      <c r="AP1167" s="80"/>
      <c r="AQ1167" s="78"/>
      <c r="AR1167" s="79"/>
      <c r="AS1167" s="80"/>
      <c r="AT1167" s="78"/>
      <c r="AU1167" s="79"/>
      <c r="AV1167" s="80"/>
    </row>
    <row r="1168" spans="4:48" x14ac:dyDescent="0.35">
      <c r="D1168" s="78"/>
      <c r="E1168" s="79"/>
      <c r="F1168" s="80"/>
      <c r="G1168" s="78"/>
      <c r="H1168" s="79"/>
      <c r="I1168" s="80"/>
      <c r="J1168" s="78"/>
      <c r="K1168" s="79"/>
      <c r="L1168" s="80"/>
      <c r="M1168" s="78"/>
      <c r="N1168" s="79"/>
      <c r="O1168" s="80"/>
      <c r="P1168" s="78"/>
      <c r="Q1168" s="79"/>
      <c r="R1168" s="80"/>
      <c r="S1168" s="78"/>
      <c r="T1168" s="79"/>
      <c r="U1168" s="80"/>
      <c r="V1168" s="78"/>
      <c r="W1168" s="79"/>
      <c r="X1168" s="80"/>
      <c r="Y1168" s="78"/>
      <c r="Z1168" s="79"/>
      <c r="AA1168" s="80"/>
      <c r="AB1168" s="78"/>
      <c r="AC1168" s="79"/>
      <c r="AD1168" s="80"/>
      <c r="AE1168" s="78"/>
      <c r="AF1168" s="79"/>
      <c r="AG1168" s="80"/>
      <c r="AH1168" s="78"/>
      <c r="AI1168" s="79"/>
      <c r="AJ1168" s="80"/>
      <c r="AK1168" s="78"/>
      <c r="AL1168" s="79"/>
      <c r="AM1168" s="80"/>
      <c r="AN1168" s="78"/>
      <c r="AO1168" s="79"/>
      <c r="AP1168" s="80"/>
      <c r="AQ1168" s="78"/>
      <c r="AR1168" s="79"/>
      <c r="AS1168" s="80"/>
      <c r="AT1168" s="78"/>
      <c r="AU1168" s="79"/>
      <c r="AV1168" s="80"/>
    </row>
    <row r="1169" spans="4:48" x14ac:dyDescent="0.35">
      <c r="D1169" s="78"/>
      <c r="E1169" s="79"/>
      <c r="F1169" s="80"/>
      <c r="G1169" s="78"/>
      <c r="H1169" s="79"/>
      <c r="I1169" s="80"/>
      <c r="J1169" s="78"/>
      <c r="K1169" s="79"/>
      <c r="L1169" s="80"/>
      <c r="M1169" s="78"/>
      <c r="N1169" s="79"/>
      <c r="O1169" s="80"/>
      <c r="P1169" s="78"/>
      <c r="Q1169" s="79"/>
      <c r="R1169" s="80"/>
      <c r="S1169" s="78"/>
      <c r="T1169" s="79"/>
      <c r="U1169" s="80"/>
      <c r="V1169" s="78"/>
      <c r="W1169" s="79"/>
      <c r="X1169" s="80"/>
      <c r="Y1169" s="78"/>
      <c r="Z1169" s="79"/>
      <c r="AA1169" s="80"/>
      <c r="AB1169" s="78"/>
      <c r="AC1169" s="79"/>
      <c r="AD1169" s="80"/>
      <c r="AE1169" s="78"/>
      <c r="AF1169" s="79"/>
      <c r="AG1169" s="80"/>
      <c r="AH1169" s="78"/>
      <c r="AI1169" s="79"/>
      <c r="AJ1169" s="80"/>
      <c r="AK1169" s="78"/>
      <c r="AL1169" s="79"/>
      <c r="AM1169" s="80"/>
      <c r="AN1169" s="78"/>
      <c r="AO1169" s="79"/>
      <c r="AP1169" s="80"/>
      <c r="AQ1169" s="78"/>
      <c r="AR1169" s="79"/>
      <c r="AS1169" s="80"/>
      <c r="AT1169" s="78"/>
      <c r="AU1169" s="79"/>
      <c r="AV1169" s="80"/>
    </row>
    <row r="1170" spans="4:48" x14ac:dyDescent="0.35">
      <c r="D1170" s="78"/>
      <c r="E1170" s="79"/>
      <c r="F1170" s="80"/>
      <c r="G1170" s="78"/>
      <c r="H1170" s="79"/>
      <c r="I1170" s="80"/>
      <c r="J1170" s="78"/>
      <c r="K1170" s="79"/>
      <c r="L1170" s="80"/>
      <c r="M1170" s="78"/>
      <c r="N1170" s="79"/>
      <c r="O1170" s="80"/>
      <c r="P1170" s="78"/>
      <c r="Q1170" s="79"/>
      <c r="R1170" s="80"/>
      <c r="S1170" s="78"/>
      <c r="T1170" s="79"/>
      <c r="U1170" s="80"/>
      <c r="V1170" s="78"/>
      <c r="W1170" s="79"/>
      <c r="X1170" s="80"/>
      <c r="Y1170" s="78"/>
      <c r="Z1170" s="79"/>
      <c r="AA1170" s="80"/>
      <c r="AB1170" s="78"/>
      <c r="AC1170" s="79"/>
      <c r="AD1170" s="80"/>
      <c r="AE1170" s="78"/>
      <c r="AF1170" s="79"/>
      <c r="AG1170" s="80"/>
      <c r="AH1170" s="78"/>
      <c r="AI1170" s="79"/>
      <c r="AJ1170" s="80"/>
      <c r="AK1170" s="78"/>
      <c r="AL1170" s="79"/>
      <c r="AM1170" s="80"/>
      <c r="AN1170" s="78"/>
      <c r="AO1170" s="79"/>
      <c r="AP1170" s="80"/>
      <c r="AQ1170" s="78"/>
      <c r="AR1170" s="79"/>
      <c r="AS1170" s="80"/>
      <c r="AT1170" s="78"/>
      <c r="AU1170" s="79"/>
      <c r="AV1170" s="80"/>
    </row>
    <row r="1171" spans="4:48" x14ac:dyDescent="0.35">
      <c r="D1171" s="78"/>
      <c r="E1171" s="79"/>
      <c r="F1171" s="80"/>
      <c r="G1171" s="78"/>
      <c r="H1171" s="79"/>
      <c r="I1171" s="80"/>
      <c r="J1171" s="78"/>
      <c r="K1171" s="79"/>
      <c r="L1171" s="80"/>
      <c r="M1171" s="78"/>
      <c r="N1171" s="79"/>
      <c r="O1171" s="80"/>
      <c r="P1171" s="78"/>
      <c r="Q1171" s="79"/>
      <c r="R1171" s="80"/>
      <c r="S1171" s="78"/>
      <c r="T1171" s="79"/>
      <c r="U1171" s="80"/>
      <c r="V1171" s="78"/>
      <c r="W1171" s="79"/>
      <c r="X1171" s="80"/>
      <c r="Y1171" s="78"/>
      <c r="Z1171" s="79"/>
      <c r="AA1171" s="80"/>
      <c r="AB1171" s="78"/>
      <c r="AC1171" s="79"/>
      <c r="AD1171" s="80"/>
      <c r="AE1171" s="78"/>
      <c r="AF1171" s="79"/>
      <c r="AG1171" s="80"/>
      <c r="AH1171" s="78"/>
      <c r="AI1171" s="79"/>
      <c r="AJ1171" s="80"/>
      <c r="AK1171" s="78"/>
      <c r="AL1171" s="79"/>
      <c r="AM1171" s="80"/>
      <c r="AN1171" s="78"/>
      <c r="AO1171" s="79"/>
      <c r="AP1171" s="80"/>
      <c r="AQ1171" s="78"/>
      <c r="AR1171" s="79"/>
      <c r="AS1171" s="80"/>
      <c r="AT1171" s="78"/>
      <c r="AU1171" s="79"/>
      <c r="AV1171" s="80"/>
    </row>
    <row r="1172" spans="4:48" x14ac:dyDescent="0.35">
      <c r="D1172" s="78"/>
      <c r="E1172" s="79"/>
      <c r="F1172" s="80"/>
      <c r="G1172" s="78"/>
      <c r="H1172" s="79"/>
      <c r="I1172" s="80"/>
      <c r="J1172" s="78"/>
      <c r="K1172" s="79"/>
      <c r="L1172" s="80"/>
      <c r="M1172" s="78"/>
      <c r="N1172" s="79"/>
      <c r="O1172" s="80"/>
      <c r="P1172" s="78"/>
      <c r="Q1172" s="79"/>
      <c r="R1172" s="80"/>
      <c r="S1172" s="78"/>
      <c r="T1172" s="79"/>
      <c r="U1172" s="80"/>
      <c r="V1172" s="78"/>
      <c r="W1172" s="79"/>
      <c r="X1172" s="80"/>
      <c r="Y1172" s="78"/>
      <c r="Z1172" s="79"/>
      <c r="AA1172" s="80"/>
      <c r="AB1172" s="78"/>
      <c r="AC1172" s="79"/>
      <c r="AD1172" s="80"/>
      <c r="AE1172" s="78"/>
      <c r="AF1172" s="79"/>
      <c r="AG1172" s="80"/>
      <c r="AH1172" s="78"/>
      <c r="AI1172" s="79"/>
      <c r="AJ1172" s="80"/>
      <c r="AK1172" s="78"/>
      <c r="AL1172" s="79"/>
      <c r="AM1172" s="80"/>
      <c r="AN1172" s="78"/>
      <c r="AO1172" s="79"/>
      <c r="AP1172" s="80"/>
      <c r="AQ1172" s="78"/>
      <c r="AR1172" s="79"/>
      <c r="AS1172" s="80"/>
      <c r="AT1172" s="78"/>
      <c r="AU1172" s="79"/>
      <c r="AV1172" s="80"/>
    </row>
    <row r="1173" spans="4:48" x14ac:dyDescent="0.35">
      <c r="D1173" s="78"/>
      <c r="E1173" s="79"/>
      <c r="F1173" s="80"/>
      <c r="G1173" s="78"/>
      <c r="H1173" s="79"/>
      <c r="I1173" s="80"/>
      <c r="J1173" s="78"/>
      <c r="K1173" s="79"/>
      <c r="L1173" s="80"/>
      <c r="M1173" s="78"/>
      <c r="N1173" s="79"/>
      <c r="O1173" s="80"/>
      <c r="P1173" s="78"/>
      <c r="Q1173" s="79"/>
      <c r="R1173" s="80"/>
      <c r="S1173" s="78"/>
      <c r="T1173" s="79"/>
      <c r="U1173" s="80"/>
      <c r="V1173" s="78"/>
      <c r="W1173" s="79"/>
      <c r="X1173" s="80"/>
      <c r="Y1173" s="78"/>
      <c r="Z1173" s="79"/>
      <c r="AA1173" s="80"/>
      <c r="AB1173" s="78"/>
      <c r="AC1173" s="79"/>
      <c r="AD1173" s="80"/>
      <c r="AE1173" s="78"/>
      <c r="AF1173" s="79"/>
      <c r="AG1173" s="80"/>
      <c r="AH1173" s="78"/>
      <c r="AI1173" s="79"/>
      <c r="AJ1173" s="80"/>
      <c r="AK1173" s="78"/>
      <c r="AL1173" s="79"/>
      <c r="AM1173" s="80"/>
      <c r="AN1173" s="78"/>
      <c r="AO1173" s="79"/>
      <c r="AP1173" s="80"/>
      <c r="AQ1173" s="78"/>
      <c r="AR1173" s="79"/>
      <c r="AS1173" s="80"/>
      <c r="AT1173" s="78"/>
      <c r="AU1173" s="79"/>
      <c r="AV1173" s="80"/>
    </row>
    <row r="1174" spans="4:48" x14ac:dyDescent="0.35">
      <c r="D1174" s="78"/>
      <c r="E1174" s="79"/>
      <c r="F1174" s="80"/>
      <c r="G1174" s="78"/>
      <c r="H1174" s="79"/>
      <c r="I1174" s="80"/>
      <c r="J1174" s="78"/>
      <c r="K1174" s="79"/>
      <c r="L1174" s="80"/>
      <c r="M1174" s="78"/>
      <c r="N1174" s="79"/>
      <c r="O1174" s="80"/>
      <c r="P1174" s="78"/>
      <c r="Q1174" s="79"/>
      <c r="R1174" s="80"/>
      <c r="S1174" s="78"/>
      <c r="T1174" s="79"/>
      <c r="U1174" s="80"/>
      <c r="V1174" s="78"/>
      <c r="W1174" s="79"/>
      <c r="X1174" s="80"/>
      <c r="Y1174" s="78"/>
      <c r="Z1174" s="79"/>
      <c r="AA1174" s="80"/>
      <c r="AB1174" s="78"/>
      <c r="AC1174" s="79"/>
      <c r="AD1174" s="80"/>
      <c r="AE1174" s="78"/>
      <c r="AF1174" s="79"/>
      <c r="AG1174" s="80"/>
      <c r="AH1174" s="78"/>
      <c r="AI1174" s="79"/>
      <c r="AJ1174" s="80"/>
      <c r="AK1174" s="78"/>
      <c r="AL1174" s="79"/>
      <c r="AM1174" s="80"/>
      <c r="AN1174" s="78"/>
      <c r="AO1174" s="79"/>
      <c r="AP1174" s="80"/>
      <c r="AQ1174" s="78"/>
      <c r="AR1174" s="79"/>
      <c r="AS1174" s="80"/>
      <c r="AT1174" s="78"/>
      <c r="AU1174" s="79"/>
      <c r="AV1174" s="80"/>
    </row>
    <row r="1175" spans="4:48" x14ac:dyDescent="0.35">
      <c r="D1175" s="78"/>
      <c r="E1175" s="79"/>
      <c r="F1175" s="80"/>
      <c r="G1175" s="78"/>
      <c r="H1175" s="79"/>
      <c r="I1175" s="80"/>
      <c r="J1175" s="78"/>
      <c r="K1175" s="79"/>
      <c r="L1175" s="80"/>
      <c r="M1175" s="78"/>
      <c r="N1175" s="79"/>
      <c r="O1175" s="80"/>
      <c r="P1175" s="78"/>
      <c r="Q1175" s="79"/>
      <c r="R1175" s="80"/>
      <c r="S1175" s="78"/>
      <c r="T1175" s="79"/>
      <c r="U1175" s="80"/>
      <c r="V1175" s="78"/>
      <c r="W1175" s="79"/>
      <c r="X1175" s="80"/>
      <c r="Y1175" s="78"/>
      <c r="Z1175" s="79"/>
      <c r="AA1175" s="80"/>
      <c r="AB1175" s="78"/>
      <c r="AC1175" s="79"/>
      <c r="AD1175" s="80"/>
      <c r="AE1175" s="78"/>
      <c r="AF1175" s="79"/>
      <c r="AG1175" s="80"/>
      <c r="AH1175" s="78"/>
      <c r="AI1175" s="79"/>
      <c r="AJ1175" s="80"/>
      <c r="AK1175" s="78"/>
      <c r="AL1175" s="79"/>
      <c r="AM1175" s="80"/>
      <c r="AN1175" s="78"/>
      <c r="AO1175" s="79"/>
      <c r="AP1175" s="80"/>
      <c r="AQ1175" s="78"/>
      <c r="AR1175" s="79"/>
      <c r="AS1175" s="80"/>
      <c r="AT1175" s="78"/>
      <c r="AU1175" s="79"/>
      <c r="AV1175" s="80"/>
    </row>
    <row r="1176" spans="4:48" x14ac:dyDescent="0.35">
      <c r="D1176" s="78"/>
      <c r="E1176" s="79"/>
      <c r="F1176" s="80"/>
      <c r="G1176" s="78"/>
      <c r="H1176" s="79"/>
      <c r="I1176" s="80"/>
      <c r="J1176" s="78"/>
      <c r="K1176" s="79"/>
      <c r="L1176" s="80"/>
      <c r="M1176" s="78"/>
      <c r="N1176" s="79"/>
      <c r="O1176" s="80"/>
      <c r="P1176" s="78"/>
      <c r="Q1176" s="79"/>
      <c r="R1176" s="80"/>
      <c r="S1176" s="78"/>
      <c r="T1176" s="79"/>
      <c r="U1176" s="80"/>
      <c r="V1176" s="78"/>
      <c r="W1176" s="79"/>
      <c r="X1176" s="80"/>
      <c r="Y1176" s="78"/>
      <c r="Z1176" s="79"/>
      <c r="AA1176" s="80"/>
      <c r="AB1176" s="78"/>
      <c r="AC1176" s="79"/>
      <c r="AD1176" s="80"/>
      <c r="AE1176" s="78"/>
      <c r="AF1176" s="79"/>
      <c r="AG1176" s="80"/>
      <c r="AH1176" s="78"/>
      <c r="AI1176" s="79"/>
      <c r="AJ1176" s="80"/>
      <c r="AK1176" s="78"/>
      <c r="AL1176" s="79"/>
      <c r="AM1176" s="80"/>
      <c r="AN1176" s="78"/>
      <c r="AO1176" s="79"/>
      <c r="AP1176" s="80"/>
      <c r="AQ1176" s="78"/>
      <c r="AR1176" s="79"/>
      <c r="AS1176" s="80"/>
      <c r="AT1176" s="78"/>
      <c r="AU1176" s="79"/>
      <c r="AV1176" s="80"/>
    </row>
    <row r="1177" spans="4:48" x14ac:dyDescent="0.35">
      <c r="D1177" s="78"/>
      <c r="E1177" s="79"/>
      <c r="F1177" s="80"/>
      <c r="G1177" s="78"/>
      <c r="H1177" s="79"/>
      <c r="I1177" s="80"/>
      <c r="J1177" s="78"/>
      <c r="K1177" s="79"/>
      <c r="L1177" s="80"/>
      <c r="M1177" s="78"/>
      <c r="N1177" s="79"/>
      <c r="O1177" s="80"/>
      <c r="P1177" s="78"/>
      <c r="Q1177" s="79"/>
      <c r="R1177" s="80"/>
      <c r="S1177" s="78"/>
      <c r="T1177" s="79"/>
      <c r="U1177" s="80"/>
      <c r="V1177" s="78"/>
      <c r="W1177" s="79"/>
      <c r="X1177" s="80"/>
      <c r="Y1177" s="78"/>
      <c r="Z1177" s="79"/>
      <c r="AA1177" s="80"/>
      <c r="AB1177" s="78"/>
      <c r="AC1177" s="79"/>
      <c r="AD1177" s="80"/>
      <c r="AE1177" s="78"/>
      <c r="AF1177" s="79"/>
      <c r="AG1177" s="80"/>
      <c r="AH1177" s="78"/>
      <c r="AI1177" s="79"/>
      <c r="AJ1177" s="80"/>
      <c r="AK1177" s="78"/>
      <c r="AL1177" s="79"/>
      <c r="AM1177" s="80"/>
      <c r="AN1177" s="78"/>
      <c r="AO1177" s="79"/>
      <c r="AP1177" s="80"/>
      <c r="AQ1177" s="78"/>
      <c r="AR1177" s="79"/>
      <c r="AS1177" s="80"/>
      <c r="AT1177" s="78"/>
      <c r="AU1177" s="79"/>
      <c r="AV1177" s="80"/>
    </row>
    <row r="1178" spans="4:48" x14ac:dyDescent="0.35">
      <c r="D1178" s="78"/>
      <c r="E1178" s="79"/>
      <c r="F1178" s="80"/>
      <c r="G1178" s="78"/>
      <c r="H1178" s="79"/>
      <c r="I1178" s="80"/>
      <c r="J1178" s="78"/>
      <c r="K1178" s="79"/>
      <c r="L1178" s="80"/>
      <c r="M1178" s="78"/>
      <c r="N1178" s="79"/>
      <c r="O1178" s="80"/>
      <c r="P1178" s="78"/>
      <c r="Q1178" s="79"/>
      <c r="R1178" s="80"/>
      <c r="S1178" s="78"/>
      <c r="T1178" s="79"/>
      <c r="U1178" s="80"/>
      <c r="V1178" s="78"/>
      <c r="W1178" s="79"/>
      <c r="X1178" s="80"/>
      <c r="Y1178" s="78"/>
      <c r="Z1178" s="79"/>
      <c r="AA1178" s="80"/>
      <c r="AB1178" s="78"/>
      <c r="AC1178" s="79"/>
      <c r="AD1178" s="80"/>
      <c r="AE1178" s="78"/>
      <c r="AF1178" s="79"/>
      <c r="AG1178" s="80"/>
      <c r="AH1178" s="78"/>
      <c r="AI1178" s="79"/>
      <c r="AJ1178" s="80"/>
      <c r="AK1178" s="78"/>
      <c r="AL1178" s="79"/>
      <c r="AM1178" s="80"/>
      <c r="AN1178" s="78"/>
      <c r="AO1178" s="79"/>
      <c r="AP1178" s="80"/>
      <c r="AQ1178" s="78"/>
      <c r="AR1178" s="79"/>
      <c r="AS1178" s="80"/>
      <c r="AT1178" s="78"/>
      <c r="AU1178" s="79"/>
      <c r="AV1178" s="80"/>
    </row>
    <row r="1179" spans="4:48" x14ac:dyDescent="0.35">
      <c r="D1179" s="78"/>
      <c r="E1179" s="79"/>
      <c r="F1179" s="80"/>
      <c r="G1179" s="78"/>
      <c r="H1179" s="79"/>
      <c r="I1179" s="80"/>
      <c r="J1179" s="78"/>
      <c r="K1179" s="79"/>
      <c r="L1179" s="80"/>
      <c r="M1179" s="78"/>
      <c r="N1179" s="79"/>
      <c r="O1179" s="80"/>
      <c r="P1179" s="78"/>
      <c r="Q1179" s="79"/>
      <c r="R1179" s="80"/>
      <c r="S1179" s="78"/>
      <c r="T1179" s="79"/>
      <c r="U1179" s="80"/>
      <c r="V1179" s="78"/>
      <c r="W1179" s="79"/>
      <c r="X1179" s="80"/>
      <c r="Y1179" s="78"/>
      <c r="Z1179" s="79"/>
      <c r="AA1179" s="80"/>
      <c r="AB1179" s="78"/>
      <c r="AC1179" s="79"/>
      <c r="AD1179" s="80"/>
      <c r="AE1179" s="78"/>
      <c r="AF1179" s="79"/>
      <c r="AG1179" s="80"/>
      <c r="AH1179" s="78"/>
      <c r="AI1179" s="79"/>
      <c r="AJ1179" s="80"/>
      <c r="AK1179" s="78"/>
      <c r="AL1179" s="79"/>
      <c r="AM1179" s="80"/>
      <c r="AN1179" s="78"/>
      <c r="AO1179" s="79"/>
      <c r="AP1179" s="80"/>
      <c r="AQ1179" s="78"/>
      <c r="AR1179" s="79"/>
      <c r="AS1179" s="80"/>
      <c r="AT1179" s="78"/>
      <c r="AU1179" s="79"/>
      <c r="AV1179" s="80"/>
    </row>
    <row r="1180" spans="4:48" x14ac:dyDescent="0.35">
      <c r="D1180" s="78"/>
      <c r="E1180" s="79"/>
      <c r="F1180" s="80"/>
      <c r="G1180" s="78"/>
      <c r="H1180" s="79"/>
      <c r="I1180" s="80"/>
      <c r="J1180" s="78"/>
      <c r="K1180" s="79"/>
      <c r="L1180" s="80"/>
      <c r="M1180" s="78"/>
      <c r="N1180" s="79"/>
      <c r="O1180" s="80"/>
      <c r="P1180" s="78"/>
      <c r="Q1180" s="79"/>
      <c r="R1180" s="80"/>
      <c r="S1180" s="78"/>
      <c r="T1180" s="79"/>
      <c r="U1180" s="80"/>
      <c r="V1180" s="78"/>
      <c r="W1180" s="79"/>
      <c r="X1180" s="80"/>
      <c r="Y1180" s="78"/>
      <c r="Z1180" s="79"/>
      <c r="AA1180" s="80"/>
      <c r="AB1180" s="78"/>
      <c r="AC1180" s="79"/>
      <c r="AD1180" s="80"/>
      <c r="AE1180" s="78"/>
      <c r="AF1180" s="79"/>
      <c r="AG1180" s="80"/>
      <c r="AH1180" s="78"/>
      <c r="AI1180" s="79"/>
      <c r="AJ1180" s="80"/>
      <c r="AK1180" s="78"/>
      <c r="AL1180" s="79"/>
      <c r="AM1180" s="80"/>
      <c r="AN1180" s="78"/>
      <c r="AO1180" s="79"/>
      <c r="AP1180" s="80"/>
      <c r="AQ1180" s="78"/>
      <c r="AR1180" s="79"/>
      <c r="AS1180" s="80"/>
      <c r="AT1180" s="78"/>
      <c r="AU1180" s="79"/>
      <c r="AV1180" s="80"/>
    </row>
    <row r="1181" spans="4:48" x14ac:dyDescent="0.35">
      <c r="D1181" s="78"/>
      <c r="E1181" s="79"/>
      <c r="F1181" s="80"/>
      <c r="G1181" s="78"/>
      <c r="H1181" s="79"/>
      <c r="I1181" s="80"/>
      <c r="J1181" s="78"/>
      <c r="K1181" s="79"/>
      <c r="L1181" s="80"/>
      <c r="M1181" s="78"/>
      <c r="N1181" s="79"/>
      <c r="O1181" s="80"/>
      <c r="P1181" s="78"/>
      <c r="Q1181" s="79"/>
      <c r="R1181" s="80"/>
      <c r="S1181" s="78"/>
      <c r="T1181" s="79"/>
      <c r="U1181" s="80"/>
      <c r="V1181" s="78"/>
      <c r="W1181" s="79"/>
      <c r="X1181" s="80"/>
      <c r="Y1181" s="78"/>
      <c r="Z1181" s="79"/>
      <c r="AA1181" s="80"/>
      <c r="AB1181" s="78"/>
      <c r="AC1181" s="79"/>
      <c r="AD1181" s="80"/>
      <c r="AE1181" s="78"/>
      <c r="AF1181" s="79"/>
      <c r="AG1181" s="80"/>
      <c r="AH1181" s="78"/>
      <c r="AI1181" s="79"/>
      <c r="AJ1181" s="80"/>
      <c r="AK1181" s="78"/>
      <c r="AL1181" s="79"/>
      <c r="AM1181" s="80"/>
      <c r="AN1181" s="78"/>
      <c r="AO1181" s="79"/>
      <c r="AP1181" s="80"/>
      <c r="AQ1181" s="78"/>
      <c r="AR1181" s="79"/>
      <c r="AS1181" s="80"/>
      <c r="AT1181" s="78"/>
      <c r="AU1181" s="79"/>
      <c r="AV1181" s="80"/>
    </row>
    <row r="1182" spans="4:48" x14ac:dyDescent="0.35">
      <c r="D1182" s="78"/>
      <c r="E1182" s="79"/>
      <c r="F1182" s="80"/>
      <c r="G1182" s="78"/>
      <c r="H1182" s="79"/>
      <c r="I1182" s="80"/>
      <c r="J1182" s="78"/>
      <c r="K1182" s="79"/>
      <c r="L1182" s="80"/>
      <c r="M1182" s="78"/>
      <c r="N1182" s="79"/>
      <c r="O1182" s="80"/>
      <c r="P1182" s="78"/>
      <c r="Q1182" s="79"/>
      <c r="R1182" s="80"/>
      <c r="S1182" s="78"/>
      <c r="T1182" s="79"/>
      <c r="U1182" s="80"/>
      <c r="V1182" s="78"/>
      <c r="W1182" s="79"/>
      <c r="X1182" s="80"/>
      <c r="Y1182" s="78"/>
      <c r="Z1182" s="79"/>
      <c r="AA1182" s="80"/>
      <c r="AB1182" s="78"/>
      <c r="AC1182" s="79"/>
      <c r="AD1182" s="80"/>
      <c r="AE1182" s="78"/>
      <c r="AF1182" s="79"/>
      <c r="AG1182" s="80"/>
      <c r="AH1182" s="78"/>
      <c r="AI1182" s="79"/>
      <c r="AJ1182" s="80"/>
      <c r="AK1182" s="78"/>
      <c r="AL1182" s="79"/>
      <c r="AM1182" s="80"/>
      <c r="AN1182" s="78"/>
      <c r="AO1182" s="79"/>
      <c r="AP1182" s="80"/>
      <c r="AQ1182" s="78"/>
      <c r="AR1182" s="79"/>
      <c r="AS1182" s="80"/>
      <c r="AT1182" s="78"/>
      <c r="AU1182" s="79"/>
      <c r="AV1182" s="80"/>
    </row>
    <row r="1183" spans="4:48" x14ac:dyDescent="0.35">
      <c r="D1183" s="78"/>
      <c r="E1183" s="79"/>
      <c r="F1183" s="80"/>
      <c r="G1183" s="78"/>
      <c r="H1183" s="79"/>
      <c r="I1183" s="80"/>
      <c r="J1183" s="78"/>
      <c r="K1183" s="79"/>
      <c r="L1183" s="80"/>
      <c r="M1183" s="78"/>
      <c r="N1183" s="79"/>
      <c r="O1183" s="80"/>
      <c r="P1183" s="78"/>
      <c r="Q1183" s="79"/>
      <c r="R1183" s="80"/>
      <c r="S1183" s="78"/>
      <c r="T1183" s="79"/>
      <c r="U1183" s="80"/>
      <c r="V1183" s="78"/>
      <c r="W1183" s="79"/>
      <c r="X1183" s="80"/>
      <c r="Y1183" s="78"/>
      <c r="Z1183" s="79"/>
      <c r="AA1183" s="80"/>
      <c r="AB1183" s="78"/>
      <c r="AC1183" s="79"/>
      <c r="AD1183" s="80"/>
      <c r="AE1183" s="78"/>
      <c r="AF1183" s="79"/>
      <c r="AG1183" s="80"/>
      <c r="AH1183" s="78"/>
      <c r="AI1183" s="79"/>
      <c r="AJ1183" s="80"/>
      <c r="AK1183" s="78"/>
      <c r="AL1183" s="79"/>
      <c r="AM1183" s="80"/>
      <c r="AN1183" s="78"/>
      <c r="AO1183" s="79"/>
      <c r="AP1183" s="80"/>
      <c r="AQ1183" s="78"/>
      <c r="AR1183" s="79"/>
      <c r="AS1183" s="80"/>
      <c r="AT1183" s="78"/>
      <c r="AU1183" s="79"/>
      <c r="AV1183" s="80"/>
    </row>
    <row r="1184" spans="4:48" x14ac:dyDescent="0.35">
      <c r="D1184" s="78"/>
      <c r="E1184" s="79"/>
      <c r="F1184" s="80"/>
      <c r="G1184" s="78"/>
      <c r="H1184" s="79"/>
      <c r="I1184" s="80"/>
      <c r="J1184" s="78"/>
      <c r="K1184" s="79"/>
      <c r="L1184" s="80"/>
      <c r="M1184" s="78"/>
      <c r="N1184" s="79"/>
      <c r="O1184" s="80"/>
      <c r="P1184" s="78"/>
      <c r="Q1184" s="79"/>
      <c r="R1184" s="80"/>
      <c r="S1184" s="78"/>
      <c r="T1184" s="79"/>
      <c r="U1184" s="80"/>
      <c r="V1184" s="78"/>
      <c r="W1184" s="79"/>
      <c r="X1184" s="80"/>
      <c r="Y1184" s="78"/>
      <c r="Z1184" s="79"/>
      <c r="AA1184" s="80"/>
      <c r="AB1184" s="78"/>
      <c r="AC1184" s="79"/>
      <c r="AD1184" s="80"/>
      <c r="AE1184" s="78"/>
      <c r="AF1184" s="79"/>
      <c r="AG1184" s="80"/>
      <c r="AH1184" s="78"/>
      <c r="AI1184" s="79"/>
      <c r="AJ1184" s="80"/>
      <c r="AK1184" s="78"/>
      <c r="AL1184" s="79"/>
      <c r="AM1184" s="80"/>
      <c r="AN1184" s="78"/>
      <c r="AO1184" s="79"/>
      <c r="AP1184" s="80"/>
      <c r="AQ1184" s="78"/>
      <c r="AR1184" s="79"/>
      <c r="AS1184" s="80"/>
      <c r="AT1184" s="78"/>
      <c r="AU1184" s="79"/>
      <c r="AV1184" s="80"/>
    </row>
    <row r="1185" spans="4:48" x14ac:dyDescent="0.35">
      <c r="D1185" s="78"/>
      <c r="E1185" s="79"/>
      <c r="F1185" s="80"/>
      <c r="G1185" s="78"/>
      <c r="H1185" s="79"/>
      <c r="I1185" s="80"/>
      <c r="J1185" s="78"/>
      <c r="K1185" s="79"/>
      <c r="L1185" s="80"/>
      <c r="M1185" s="78"/>
      <c r="N1185" s="79"/>
      <c r="O1185" s="80"/>
      <c r="P1185" s="78"/>
      <c r="Q1185" s="79"/>
      <c r="R1185" s="80"/>
      <c r="S1185" s="78"/>
      <c r="T1185" s="79"/>
      <c r="U1185" s="80"/>
      <c r="V1185" s="78"/>
      <c r="W1185" s="79"/>
      <c r="X1185" s="80"/>
      <c r="Y1185" s="78"/>
      <c r="Z1185" s="79"/>
      <c r="AA1185" s="80"/>
      <c r="AB1185" s="78"/>
      <c r="AC1185" s="79"/>
      <c r="AD1185" s="80"/>
      <c r="AE1185" s="78"/>
      <c r="AF1185" s="79"/>
      <c r="AG1185" s="80"/>
      <c r="AH1185" s="78"/>
      <c r="AI1185" s="79"/>
      <c r="AJ1185" s="80"/>
      <c r="AK1185" s="78"/>
      <c r="AL1185" s="79"/>
      <c r="AM1185" s="80"/>
      <c r="AN1185" s="78"/>
      <c r="AO1185" s="79"/>
      <c r="AP1185" s="80"/>
      <c r="AQ1185" s="78"/>
      <c r="AR1185" s="79"/>
      <c r="AS1185" s="80"/>
      <c r="AT1185" s="78"/>
      <c r="AU1185" s="79"/>
      <c r="AV1185" s="80"/>
    </row>
    <row r="1186" spans="4:48" x14ac:dyDescent="0.35">
      <c r="D1186" s="78"/>
      <c r="E1186" s="79"/>
      <c r="F1186" s="80"/>
      <c r="G1186" s="78"/>
      <c r="H1186" s="79"/>
      <c r="I1186" s="80"/>
      <c r="J1186" s="78"/>
      <c r="K1186" s="79"/>
      <c r="L1186" s="80"/>
      <c r="M1186" s="78"/>
      <c r="N1186" s="79"/>
      <c r="O1186" s="80"/>
      <c r="P1186" s="78"/>
      <c r="Q1186" s="79"/>
      <c r="R1186" s="80"/>
      <c r="S1186" s="78"/>
      <c r="T1186" s="79"/>
      <c r="U1186" s="80"/>
      <c r="V1186" s="78"/>
      <c r="W1186" s="79"/>
      <c r="X1186" s="80"/>
      <c r="Y1186" s="78"/>
      <c r="Z1186" s="79"/>
      <c r="AA1186" s="80"/>
      <c r="AB1186" s="78"/>
      <c r="AC1186" s="79"/>
      <c r="AD1186" s="80"/>
      <c r="AE1186" s="78"/>
      <c r="AF1186" s="79"/>
      <c r="AG1186" s="80"/>
      <c r="AH1186" s="78"/>
      <c r="AI1186" s="79"/>
      <c r="AJ1186" s="80"/>
      <c r="AK1186" s="78"/>
      <c r="AL1186" s="79"/>
      <c r="AM1186" s="80"/>
      <c r="AN1186" s="78"/>
      <c r="AO1186" s="79"/>
      <c r="AP1186" s="80"/>
      <c r="AQ1186" s="78"/>
      <c r="AR1186" s="79"/>
      <c r="AS1186" s="80"/>
      <c r="AT1186" s="78"/>
      <c r="AU1186" s="79"/>
      <c r="AV1186" s="80"/>
    </row>
    <row r="1187" spans="4:48" x14ac:dyDescent="0.35">
      <c r="D1187" s="78"/>
      <c r="E1187" s="79"/>
      <c r="F1187" s="80"/>
      <c r="G1187" s="78"/>
      <c r="H1187" s="79"/>
      <c r="I1187" s="80"/>
      <c r="J1187" s="78"/>
      <c r="K1187" s="79"/>
      <c r="L1187" s="80"/>
      <c r="M1187" s="78"/>
      <c r="N1187" s="79"/>
      <c r="O1187" s="80"/>
      <c r="P1187" s="78"/>
      <c r="Q1187" s="79"/>
      <c r="R1187" s="80"/>
      <c r="S1187" s="78"/>
      <c r="T1187" s="79"/>
      <c r="U1187" s="80"/>
      <c r="V1187" s="78"/>
      <c r="W1187" s="79"/>
      <c r="X1187" s="80"/>
      <c r="Y1187" s="78"/>
      <c r="Z1187" s="79"/>
      <c r="AA1187" s="80"/>
      <c r="AB1187" s="78"/>
      <c r="AC1187" s="79"/>
      <c r="AD1187" s="80"/>
      <c r="AE1187" s="78"/>
      <c r="AF1187" s="79"/>
      <c r="AG1187" s="80"/>
      <c r="AH1187" s="78"/>
      <c r="AI1187" s="79"/>
      <c r="AJ1187" s="80"/>
      <c r="AK1187" s="78"/>
      <c r="AL1187" s="79"/>
      <c r="AM1187" s="80"/>
      <c r="AN1187" s="78"/>
      <c r="AO1187" s="79"/>
      <c r="AP1187" s="80"/>
      <c r="AQ1187" s="78"/>
      <c r="AR1187" s="79"/>
      <c r="AS1187" s="80"/>
      <c r="AT1187" s="78"/>
      <c r="AU1187" s="79"/>
      <c r="AV1187" s="80"/>
    </row>
    <row r="1188" spans="4:48" x14ac:dyDescent="0.35">
      <c r="D1188" s="78"/>
      <c r="E1188" s="79"/>
      <c r="F1188" s="80"/>
      <c r="G1188" s="78"/>
      <c r="H1188" s="79"/>
      <c r="I1188" s="80"/>
      <c r="J1188" s="78"/>
      <c r="K1188" s="79"/>
      <c r="L1188" s="80"/>
      <c r="M1188" s="78"/>
      <c r="N1188" s="79"/>
      <c r="O1188" s="80"/>
      <c r="P1188" s="78"/>
      <c r="Q1188" s="79"/>
      <c r="R1188" s="80"/>
      <c r="S1188" s="78"/>
      <c r="T1188" s="79"/>
      <c r="U1188" s="80"/>
      <c r="V1188" s="78"/>
      <c r="W1188" s="79"/>
      <c r="X1188" s="80"/>
      <c r="Y1188" s="78"/>
      <c r="Z1188" s="79"/>
      <c r="AA1188" s="80"/>
      <c r="AB1188" s="78"/>
      <c r="AC1188" s="79"/>
      <c r="AD1188" s="80"/>
      <c r="AE1188" s="78"/>
      <c r="AF1188" s="79"/>
      <c r="AG1188" s="80"/>
      <c r="AH1188" s="78"/>
      <c r="AI1188" s="79"/>
      <c r="AJ1188" s="80"/>
      <c r="AK1188" s="78"/>
      <c r="AL1188" s="79"/>
      <c r="AM1188" s="80"/>
      <c r="AN1188" s="78"/>
      <c r="AO1188" s="79"/>
      <c r="AP1188" s="80"/>
      <c r="AQ1188" s="78"/>
      <c r="AR1188" s="79"/>
      <c r="AS1188" s="80"/>
      <c r="AT1188" s="78"/>
      <c r="AU1188" s="79"/>
      <c r="AV1188" s="80"/>
    </row>
    <row r="1189" spans="4:48" x14ac:dyDescent="0.35">
      <c r="D1189" s="78"/>
      <c r="E1189" s="79"/>
      <c r="F1189" s="80"/>
      <c r="G1189" s="78"/>
      <c r="H1189" s="79"/>
      <c r="I1189" s="80"/>
      <c r="J1189" s="78"/>
      <c r="K1189" s="79"/>
      <c r="L1189" s="80"/>
      <c r="M1189" s="78"/>
      <c r="N1189" s="79"/>
      <c r="O1189" s="80"/>
      <c r="P1189" s="78"/>
      <c r="Q1189" s="79"/>
      <c r="R1189" s="80"/>
      <c r="S1189" s="78"/>
      <c r="T1189" s="79"/>
      <c r="U1189" s="80"/>
      <c r="V1189" s="78"/>
      <c r="W1189" s="79"/>
      <c r="X1189" s="80"/>
      <c r="Y1189" s="78"/>
      <c r="Z1189" s="79"/>
      <c r="AA1189" s="80"/>
      <c r="AB1189" s="78"/>
      <c r="AC1189" s="79"/>
      <c r="AD1189" s="80"/>
      <c r="AE1189" s="78"/>
      <c r="AF1189" s="79"/>
      <c r="AG1189" s="80"/>
      <c r="AH1189" s="78"/>
      <c r="AI1189" s="79"/>
      <c r="AJ1189" s="80"/>
      <c r="AK1189" s="78"/>
      <c r="AL1189" s="79"/>
      <c r="AM1189" s="80"/>
      <c r="AN1189" s="78"/>
      <c r="AO1189" s="79"/>
      <c r="AP1189" s="80"/>
      <c r="AQ1189" s="78"/>
      <c r="AR1189" s="79"/>
      <c r="AS1189" s="80"/>
      <c r="AT1189" s="78"/>
      <c r="AU1189" s="79"/>
      <c r="AV1189" s="80"/>
    </row>
    <row r="1190" spans="4:48" x14ac:dyDescent="0.35">
      <c r="D1190" s="78"/>
      <c r="E1190" s="79"/>
      <c r="F1190" s="80"/>
      <c r="G1190" s="78"/>
      <c r="H1190" s="79"/>
      <c r="I1190" s="80"/>
      <c r="J1190" s="78"/>
      <c r="K1190" s="79"/>
      <c r="L1190" s="80"/>
      <c r="M1190" s="78"/>
      <c r="N1190" s="79"/>
      <c r="O1190" s="80"/>
      <c r="P1190" s="78"/>
      <c r="Q1190" s="79"/>
      <c r="R1190" s="80"/>
      <c r="S1190" s="78"/>
      <c r="T1190" s="79"/>
      <c r="U1190" s="80"/>
      <c r="V1190" s="78"/>
      <c r="W1190" s="79"/>
      <c r="X1190" s="80"/>
      <c r="Y1190" s="78"/>
      <c r="Z1190" s="79"/>
      <c r="AA1190" s="80"/>
      <c r="AB1190" s="78"/>
      <c r="AC1190" s="79"/>
      <c r="AD1190" s="80"/>
      <c r="AE1190" s="78"/>
      <c r="AF1190" s="79"/>
      <c r="AG1190" s="80"/>
      <c r="AH1190" s="78"/>
      <c r="AI1190" s="79"/>
      <c r="AJ1190" s="80"/>
      <c r="AK1190" s="78"/>
      <c r="AL1190" s="79"/>
      <c r="AM1190" s="80"/>
      <c r="AN1190" s="78"/>
      <c r="AO1190" s="79"/>
      <c r="AP1190" s="80"/>
      <c r="AQ1190" s="78"/>
      <c r="AR1190" s="79"/>
      <c r="AS1190" s="80"/>
      <c r="AT1190" s="78"/>
      <c r="AU1190" s="79"/>
      <c r="AV1190" s="80"/>
    </row>
    <row r="1191" spans="4:48" x14ac:dyDescent="0.35">
      <c r="D1191" s="78"/>
      <c r="E1191" s="79"/>
      <c r="F1191" s="80"/>
      <c r="G1191" s="78"/>
      <c r="H1191" s="79"/>
      <c r="I1191" s="80"/>
      <c r="J1191" s="78"/>
      <c r="K1191" s="79"/>
      <c r="L1191" s="80"/>
      <c r="M1191" s="78"/>
      <c r="N1191" s="79"/>
      <c r="O1191" s="80"/>
      <c r="P1191" s="78"/>
      <c r="Q1191" s="79"/>
      <c r="R1191" s="80"/>
      <c r="S1191" s="78"/>
      <c r="T1191" s="79"/>
      <c r="U1191" s="80"/>
      <c r="V1191" s="78"/>
      <c r="W1191" s="79"/>
      <c r="X1191" s="80"/>
      <c r="Y1191" s="78"/>
      <c r="Z1191" s="79"/>
      <c r="AA1191" s="80"/>
      <c r="AB1191" s="78"/>
      <c r="AC1191" s="79"/>
      <c r="AD1191" s="80"/>
      <c r="AE1191" s="78"/>
      <c r="AF1191" s="79"/>
      <c r="AG1191" s="80"/>
      <c r="AH1191" s="78"/>
      <c r="AI1191" s="79"/>
      <c r="AJ1191" s="80"/>
      <c r="AK1191" s="78"/>
      <c r="AL1191" s="79"/>
      <c r="AM1191" s="80"/>
      <c r="AN1191" s="78"/>
      <c r="AO1191" s="79"/>
      <c r="AP1191" s="80"/>
      <c r="AQ1191" s="78"/>
      <c r="AR1191" s="79"/>
      <c r="AS1191" s="80"/>
      <c r="AT1191" s="78"/>
      <c r="AU1191" s="79"/>
      <c r="AV1191" s="80"/>
    </row>
    <row r="1192" spans="4:48" x14ac:dyDescent="0.35">
      <c r="D1192" s="78"/>
      <c r="E1192" s="79"/>
      <c r="F1192" s="80"/>
      <c r="G1192" s="78"/>
      <c r="H1192" s="79"/>
      <c r="I1192" s="80"/>
      <c r="J1192" s="78"/>
      <c r="K1192" s="79"/>
      <c r="L1192" s="80"/>
      <c r="M1192" s="78"/>
      <c r="N1192" s="79"/>
      <c r="O1192" s="80"/>
      <c r="P1192" s="78"/>
      <c r="Q1192" s="79"/>
      <c r="R1192" s="80"/>
      <c r="S1192" s="78"/>
      <c r="T1192" s="79"/>
      <c r="U1192" s="80"/>
      <c r="V1192" s="78"/>
      <c r="W1192" s="79"/>
      <c r="X1192" s="80"/>
      <c r="Y1192" s="78"/>
      <c r="Z1192" s="79"/>
      <c r="AA1192" s="80"/>
      <c r="AB1192" s="78"/>
      <c r="AC1192" s="79"/>
      <c r="AD1192" s="80"/>
      <c r="AE1192" s="78"/>
      <c r="AF1192" s="79"/>
      <c r="AG1192" s="80"/>
      <c r="AH1192" s="78"/>
      <c r="AI1192" s="79"/>
      <c r="AJ1192" s="80"/>
      <c r="AK1192" s="78"/>
      <c r="AL1192" s="79"/>
      <c r="AM1192" s="80"/>
      <c r="AN1192" s="78"/>
      <c r="AO1192" s="79"/>
      <c r="AP1192" s="80"/>
      <c r="AQ1192" s="78"/>
      <c r="AR1192" s="79"/>
      <c r="AS1192" s="80"/>
      <c r="AT1192" s="78"/>
      <c r="AU1192" s="79"/>
      <c r="AV1192" s="80"/>
    </row>
    <row r="1193" spans="4:48" x14ac:dyDescent="0.35">
      <c r="D1193" s="78"/>
      <c r="E1193" s="79"/>
      <c r="F1193" s="80"/>
      <c r="G1193" s="78"/>
      <c r="H1193" s="79"/>
      <c r="I1193" s="80"/>
      <c r="J1193" s="78"/>
      <c r="K1193" s="79"/>
      <c r="L1193" s="80"/>
      <c r="M1193" s="78"/>
      <c r="N1193" s="79"/>
      <c r="O1193" s="80"/>
      <c r="P1193" s="78"/>
      <c r="Q1193" s="79"/>
      <c r="R1193" s="80"/>
      <c r="S1193" s="78"/>
      <c r="T1193" s="79"/>
      <c r="U1193" s="80"/>
      <c r="V1193" s="78"/>
      <c r="W1193" s="79"/>
      <c r="X1193" s="80"/>
      <c r="Y1193" s="78"/>
      <c r="Z1193" s="79"/>
      <c r="AA1193" s="80"/>
      <c r="AB1193" s="78"/>
      <c r="AC1193" s="79"/>
      <c r="AD1193" s="80"/>
      <c r="AE1193" s="78"/>
      <c r="AF1193" s="79"/>
      <c r="AG1193" s="80"/>
      <c r="AH1193" s="78"/>
      <c r="AI1193" s="79"/>
      <c r="AJ1193" s="80"/>
      <c r="AK1193" s="78"/>
      <c r="AL1193" s="79"/>
      <c r="AM1193" s="80"/>
      <c r="AN1193" s="78"/>
      <c r="AO1193" s="79"/>
      <c r="AP1193" s="80"/>
      <c r="AQ1193" s="78"/>
      <c r="AR1193" s="79"/>
      <c r="AS1193" s="80"/>
      <c r="AT1193" s="78"/>
      <c r="AU1193" s="79"/>
      <c r="AV1193" s="80"/>
    </row>
    <row r="1194" spans="4:48" x14ac:dyDescent="0.35">
      <c r="D1194" s="78"/>
      <c r="E1194" s="79"/>
      <c r="F1194" s="80"/>
      <c r="G1194" s="78"/>
      <c r="H1194" s="79"/>
      <c r="I1194" s="80"/>
      <c r="J1194" s="78"/>
      <c r="K1194" s="79"/>
      <c r="L1194" s="80"/>
      <c r="M1194" s="78"/>
      <c r="N1194" s="79"/>
      <c r="O1194" s="80"/>
      <c r="P1194" s="78"/>
      <c r="Q1194" s="79"/>
      <c r="R1194" s="80"/>
      <c r="S1194" s="78"/>
      <c r="T1194" s="79"/>
      <c r="U1194" s="80"/>
      <c r="V1194" s="78"/>
      <c r="W1194" s="79"/>
      <c r="X1194" s="80"/>
      <c r="Y1194" s="78"/>
      <c r="Z1194" s="79"/>
      <c r="AA1194" s="80"/>
      <c r="AB1194" s="78"/>
      <c r="AC1194" s="79"/>
      <c r="AD1194" s="80"/>
      <c r="AE1194" s="78"/>
      <c r="AF1194" s="79"/>
      <c r="AG1194" s="80"/>
      <c r="AH1194" s="78"/>
      <c r="AI1194" s="79"/>
      <c r="AJ1194" s="80"/>
      <c r="AK1194" s="78"/>
      <c r="AL1194" s="79"/>
      <c r="AM1194" s="80"/>
      <c r="AN1194" s="78"/>
      <c r="AO1194" s="79"/>
      <c r="AP1194" s="80"/>
      <c r="AQ1194" s="78"/>
      <c r="AR1194" s="79"/>
      <c r="AS1194" s="80"/>
      <c r="AT1194" s="78"/>
      <c r="AU1194" s="79"/>
      <c r="AV1194" s="80"/>
    </row>
    <row r="1195" spans="4:48" x14ac:dyDescent="0.35">
      <c r="D1195" s="78"/>
      <c r="E1195" s="79"/>
      <c r="F1195" s="80"/>
      <c r="G1195" s="78"/>
      <c r="H1195" s="79"/>
      <c r="I1195" s="80"/>
      <c r="J1195" s="78"/>
      <c r="K1195" s="79"/>
      <c r="L1195" s="80"/>
      <c r="M1195" s="78"/>
      <c r="N1195" s="79"/>
      <c r="O1195" s="80"/>
      <c r="P1195" s="78"/>
      <c r="Q1195" s="79"/>
      <c r="R1195" s="80"/>
      <c r="S1195" s="78"/>
      <c r="T1195" s="79"/>
      <c r="U1195" s="80"/>
      <c r="V1195" s="78"/>
      <c r="W1195" s="79"/>
      <c r="X1195" s="80"/>
      <c r="Y1195" s="78"/>
      <c r="Z1195" s="79"/>
      <c r="AA1195" s="80"/>
      <c r="AB1195" s="78"/>
      <c r="AC1195" s="79"/>
      <c r="AD1195" s="80"/>
      <c r="AE1195" s="78"/>
      <c r="AF1195" s="79"/>
      <c r="AG1195" s="80"/>
      <c r="AH1195" s="78"/>
      <c r="AI1195" s="79"/>
      <c r="AJ1195" s="80"/>
      <c r="AK1195" s="78"/>
      <c r="AL1195" s="79"/>
      <c r="AM1195" s="80"/>
      <c r="AN1195" s="78"/>
      <c r="AO1195" s="79"/>
      <c r="AP1195" s="80"/>
      <c r="AQ1195" s="78"/>
      <c r="AR1195" s="79"/>
      <c r="AS1195" s="80"/>
      <c r="AT1195" s="78"/>
      <c r="AU1195" s="79"/>
      <c r="AV1195" s="80"/>
    </row>
    <row r="1196" spans="4:48" x14ac:dyDescent="0.35">
      <c r="D1196" s="78"/>
      <c r="E1196" s="79"/>
      <c r="F1196" s="80"/>
      <c r="G1196" s="78"/>
      <c r="H1196" s="79"/>
      <c r="I1196" s="80"/>
      <c r="J1196" s="78"/>
      <c r="K1196" s="79"/>
      <c r="L1196" s="80"/>
      <c r="M1196" s="78"/>
      <c r="N1196" s="79"/>
      <c r="O1196" s="80"/>
      <c r="P1196" s="78"/>
      <c r="Q1196" s="79"/>
      <c r="R1196" s="80"/>
      <c r="S1196" s="78"/>
      <c r="T1196" s="79"/>
      <c r="U1196" s="80"/>
      <c r="V1196" s="78"/>
      <c r="W1196" s="79"/>
      <c r="X1196" s="80"/>
      <c r="Y1196" s="78"/>
      <c r="Z1196" s="79"/>
      <c r="AA1196" s="80"/>
      <c r="AB1196" s="78"/>
      <c r="AC1196" s="79"/>
      <c r="AD1196" s="80"/>
      <c r="AE1196" s="78"/>
      <c r="AF1196" s="79"/>
      <c r="AG1196" s="80"/>
      <c r="AH1196" s="78"/>
      <c r="AI1196" s="79"/>
      <c r="AJ1196" s="80"/>
      <c r="AK1196" s="78"/>
      <c r="AL1196" s="79"/>
      <c r="AM1196" s="80"/>
      <c r="AN1196" s="78"/>
      <c r="AO1196" s="79"/>
      <c r="AP1196" s="80"/>
      <c r="AQ1196" s="78"/>
      <c r="AR1196" s="79"/>
      <c r="AS1196" s="80"/>
      <c r="AT1196" s="78"/>
      <c r="AU1196" s="79"/>
      <c r="AV1196" s="80"/>
    </row>
    <row r="1197" spans="4:48" x14ac:dyDescent="0.35">
      <c r="D1197" s="78"/>
      <c r="E1197" s="79"/>
      <c r="F1197" s="80"/>
      <c r="G1197" s="78"/>
      <c r="H1197" s="79"/>
      <c r="I1197" s="80"/>
      <c r="J1197" s="78"/>
      <c r="K1197" s="79"/>
      <c r="L1197" s="80"/>
      <c r="M1197" s="78"/>
      <c r="N1197" s="79"/>
      <c r="O1197" s="80"/>
      <c r="P1197" s="78"/>
      <c r="Q1197" s="79"/>
      <c r="R1197" s="80"/>
      <c r="S1197" s="78"/>
      <c r="T1197" s="79"/>
      <c r="U1197" s="80"/>
      <c r="V1197" s="78"/>
      <c r="W1197" s="79"/>
      <c r="X1197" s="80"/>
      <c r="Y1197" s="78"/>
      <c r="Z1197" s="79"/>
      <c r="AA1197" s="80"/>
      <c r="AB1197" s="78"/>
      <c r="AC1197" s="79"/>
      <c r="AD1197" s="80"/>
      <c r="AE1197" s="78"/>
      <c r="AF1197" s="79"/>
      <c r="AG1197" s="80"/>
      <c r="AH1197" s="78"/>
      <c r="AI1197" s="79"/>
      <c r="AJ1197" s="80"/>
      <c r="AK1197" s="78"/>
      <c r="AL1197" s="79"/>
      <c r="AM1197" s="80"/>
      <c r="AN1197" s="78"/>
      <c r="AO1197" s="79"/>
      <c r="AP1197" s="80"/>
      <c r="AQ1197" s="78"/>
      <c r="AR1197" s="79"/>
      <c r="AS1197" s="80"/>
      <c r="AT1197" s="78"/>
      <c r="AU1197" s="79"/>
      <c r="AV1197" s="80"/>
    </row>
    <row r="1198" spans="4:48" x14ac:dyDescent="0.35">
      <c r="D1198" s="78"/>
      <c r="E1198" s="79"/>
      <c r="F1198" s="80"/>
      <c r="G1198" s="78"/>
      <c r="H1198" s="79"/>
      <c r="I1198" s="80"/>
      <c r="J1198" s="78"/>
      <c r="K1198" s="79"/>
      <c r="L1198" s="80"/>
      <c r="M1198" s="78"/>
      <c r="N1198" s="79"/>
      <c r="O1198" s="80"/>
      <c r="P1198" s="78"/>
      <c r="Q1198" s="79"/>
      <c r="R1198" s="80"/>
      <c r="S1198" s="78"/>
      <c r="T1198" s="79"/>
      <c r="U1198" s="80"/>
      <c r="V1198" s="78"/>
      <c r="W1198" s="79"/>
      <c r="X1198" s="80"/>
      <c r="Y1198" s="78"/>
      <c r="Z1198" s="79"/>
      <c r="AA1198" s="80"/>
      <c r="AB1198" s="78"/>
      <c r="AC1198" s="79"/>
      <c r="AD1198" s="80"/>
      <c r="AE1198" s="78"/>
      <c r="AF1198" s="79"/>
      <c r="AG1198" s="80"/>
      <c r="AH1198" s="78"/>
      <c r="AI1198" s="79"/>
      <c r="AJ1198" s="80"/>
      <c r="AK1198" s="78"/>
      <c r="AL1198" s="79"/>
      <c r="AM1198" s="80"/>
      <c r="AN1198" s="78"/>
      <c r="AO1198" s="79"/>
      <c r="AP1198" s="80"/>
      <c r="AQ1198" s="78"/>
      <c r="AR1198" s="79"/>
      <c r="AS1198" s="80"/>
      <c r="AT1198" s="78"/>
      <c r="AU1198" s="79"/>
      <c r="AV1198" s="80"/>
    </row>
    <row r="1199" spans="4:48" x14ac:dyDescent="0.35">
      <c r="D1199" s="78"/>
      <c r="E1199" s="79"/>
      <c r="F1199" s="80"/>
      <c r="G1199" s="78"/>
      <c r="H1199" s="79"/>
      <c r="I1199" s="80"/>
      <c r="J1199" s="78"/>
      <c r="K1199" s="79"/>
      <c r="L1199" s="80"/>
      <c r="M1199" s="78"/>
      <c r="N1199" s="79"/>
      <c r="O1199" s="80"/>
      <c r="P1199" s="78"/>
      <c r="Q1199" s="79"/>
      <c r="R1199" s="80"/>
      <c r="S1199" s="78"/>
      <c r="T1199" s="79"/>
      <c r="U1199" s="80"/>
      <c r="V1199" s="78"/>
      <c r="W1199" s="79"/>
      <c r="X1199" s="80"/>
      <c r="Y1199" s="78"/>
      <c r="Z1199" s="79"/>
      <c r="AA1199" s="80"/>
      <c r="AB1199" s="78"/>
      <c r="AC1199" s="79"/>
      <c r="AD1199" s="80"/>
      <c r="AE1199" s="78"/>
      <c r="AF1199" s="79"/>
      <c r="AG1199" s="80"/>
      <c r="AH1199" s="78"/>
      <c r="AI1199" s="79"/>
      <c r="AJ1199" s="80"/>
      <c r="AK1199" s="78"/>
      <c r="AL1199" s="79"/>
      <c r="AM1199" s="80"/>
      <c r="AN1199" s="78"/>
      <c r="AO1199" s="79"/>
      <c r="AP1199" s="80"/>
      <c r="AQ1199" s="78"/>
      <c r="AR1199" s="79"/>
      <c r="AS1199" s="80"/>
      <c r="AT1199" s="78"/>
      <c r="AU1199" s="79"/>
      <c r="AV1199" s="80"/>
    </row>
    <row r="1200" spans="4:48" x14ac:dyDescent="0.35">
      <c r="D1200" s="78"/>
      <c r="E1200" s="79"/>
      <c r="F1200" s="80"/>
      <c r="G1200" s="78"/>
      <c r="H1200" s="79"/>
      <c r="I1200" s="80"/>
      <c r="J1200" s="78"/>
      <c r="K1200" s="79"/>
      <c r="L1200" s="80"/>
      <c r="M1200" s="78"/>
      <c r="N1200" s="79"/>
      <c r="O1200" s="80"/>
      <c r="P1200" s="78"/>
      <c r="Q1200" s="79"/>
      <c r="R1200" s="80"/>
      <c r="S1200" s="78"/>
      <c r="T1200" s="79"/>
      <c r="U1200" s="80"/>
      <c r="V1200" s="78"/>
      <c r="W1200" s="79"/>
      <c r="X1200" s="80"/>
      <c r="Y1200" s="78"/>
      <c r="Z1200" s="79"/>
      <c r="AA1200" s="80"/>
      <c r="AB1200" s="78"/>
      <c r="AC1200" s="79"/>
      <c r="AD1200" s="80"/>
      <c r="AE1200" s="78"/>
      <c r="AF1200" s="79"/>
      <c r="AG1200" s="80"/>
      <c r="AH1200" s="78"/>
      <c r="AI1200" s="79"/>
      <c r="AJ1200" s="80"/>
      <c r="AK1200" s="78"/>
      <c r="AL1200" s="79"/>
      <c r="AM1200" s="80"/>
      <c r="AN1200" s="78"/>
      <c r="AO1200" s="79"/>
      <c r="AP1200" s="80"/>
      <c r="AQ1200" s="78"/>
      <c r="AR1200" s="79"/>
      <c r="AS1200" s="80"/>
      <c r="AT1200" s="78"/>
      <c r="AU1200" s="79"/>
      <c r="AV1200" s="80"/>
    </row>
    <row r="1201" spans="4:48" x14ac:dyDescent="0.35">
      <c r="D1201" s="78"/>
      <c r="E1201" s="79"/>
      <c r="F1201" s="80"/>
      <c r="G1201" s="78"/>
      <c r="H1201" s="79"/>
      <c r="I1201" s="80"/>
      <c r="J1201" s="78"/>
      <c r="K1201" s="79"/>
      <c r="L1201" s="80"/>
      <c r="M1201" s="78"/>
      <c r="N1201" s="79"/>
      <c r="O1201" s="80"/>
      <c r="P1201" s="78"/>
      <c r="Q1201" s="79"/>
      <c r="R1201" s="80"/>
      <c r="S1201" s="78"/>
      <c r="T1201" s="79"/>
      <c r="U1201" s="80"/>
      <c r="V1201" s="78"/>
      <c r="W1201" s="79"/>
      <c r="X1201" s="80"/>
      <c r="Y1201" s="78"/>
      <c r="Z1201" s="79"/>
      <c r="AA1201" s="80"/>
      <c r="AB1201" s="78"/>
      <c r="AC1201" s="79"/>
      <c r="AD1201" s="80"/>
      <c r="AE1201" s="78"/>
      <c r="AF1201" s="79"/>
      <c r="AG1201" s="80"/>
      <c r="AH1201" s="78"/>
      <c r="AI1201" s="79"/>
      <c r="AJ1201" s="80"/>
      <c r="AK1201" s="78"/>
      <c r="AL1201" s="79"/>
      <c r="AM1201" s="80"/>
      <c r="AN1201" s="78"/>
      <c r="AO1201" s="79"/>
      <c r="AP1201" s="80"/>
      <c r="AQ1201" s="78"/>
      <c r="AR1201" s="79"/>
      <c r="AS1201" s="80"/>
      <c r="AT1201" s="78"/>
      <c r="AU1201" s="79"/>
      <c r="AV1201" s="80"/>
    </row>
    <row r="1202" spans="4:48" x14ac:dyDescent="0.35">
      <c r="D1202" s="78"/>
      <c r="E1202" s="79"/>
      <c r="F1202" s="80"/>
      <c r="G1202" s="78"/>
      <c r="H1202" s="79"/>
      <c r="I1202" s="80"/>
      <c r="J1202" s="78"/>
      <c r="K1202" s="79"/>
      <c r="L1202" s="80"/>
      <c r="M1202" s="78"/>
      <c r="N1202" s="79"/>
      <c r="O1202" s="80"/>
      <c r="P1202" s="78"/>
      <c r="Q1202" s="79"/>
      <c r="R1202" s="80"/>
      <c r="S1202" s="78"/>
      <c r="T1202" s="79"/>
      <c r="U1202" s="80"/>
      <c r="V1202" s="78"/>
      <c r="W1202" s="79"/>
      <c r="X1202" s="80"/>
      <c r="Y1202" s="78"/>
      <c r="Z1202" s="79"/>
      <c r="AA1202" s="80"/>
      <c r="AB1202" s="78"/>
      <c r="AC1202" s="79"/>
      <c r="AD1202" s="80"/>
      <c r="AE1202" s="78"/>
      <c r="AF1202" s="79"/>
      <c r="AG1202" s="80"/>
      <c r="AH1202" s="78"/>
      <c r="AI1202" s="79"/>
      <c r="AJ1202" s="80"/>
      <c r="AK1202" s="78"/>
      <c r="AL1202" s="79"/>
      <c r="AM1202" s="80"/>
      <c r="AN1202" s="78"/>
      <c r="AO1202" s="79"/>
      <c r="AP1202" s="80"/>
      <c r="AQ1202" s="78"/>
      <c r="AR1202" s="79"/>
      <c r="AS1202" s="80"/>
      <c r="AT1202" s="78"/>
      <c r="AU1202" s="79"/>
      <c r="AV1202" s="80"/>
    </row>
    <row r="1203" spans="4:48" x14ac:dyDescent="0.35">
      <c r="D1203" s="78"/>
      <c r="E1203" s="79"/>
      <c r="F1203" s="80"/>
      <c r="G1203" s="78"/>
      <c r="H1203" s="79"/>
      <c r="I1203" s="80"/>
      <c r="J1203" s="78"/>
      <c r="K1203" s="79"/>
      <c r="L1203" s="80"/>
      <c r="M1203" s="78"/>
      <c r="N1203" s="79"/>
      <c r="O1203" s="80"/>
      <c r="P1203" s="78"/>
      <c r="Q1203" s="79"/>
      <c r="R1203" s="80"/>
      <c r="S1203" s="78"/>
      <c r="T1203" s="79"/>
      <c r="U1203" s="80"/>
      <c r="V1203" s="78"/>
      <c r="W1203" s="79"/>
      <c r="X1203" s="80"/>
      <c r="Y1203" s="78"/>
      <c r="Z1203" s="79"/>
      <c r="AA1203" s="80"/>
      <c r="AB1203" s="78"/>
      <c r="AC1203" s="79"/>
      <c r="AD1203" s="80"/>
      <c r="AE1203" s="78"/>
      <c r="AF1203" s="79"/>
      <c r="AG1203" s="80"/>
      <c r="AH1203" s="78"/>
      <c r="AI1203" s="79"/>
      <c r="AJ1203" s="80"/>
      <c r="AK1203" s="78"/>
      <c r="AL1203" s="79"/>
      <c r="AM1203" s="80"/>
      <c r="AN1203" s="78"/>
      <c r="AO1203" s="79"/>
      <c r="AP1203" s="80"/>
      <c r="AQ1203" s="78"/>
      <c r="AR1203" s="79"/>
      <c r="AS1203" s="80"/>
      <c r="AT1203" s="78"/>
      <c r="AU1203" s="79"/>
      <c r="AV1203" s="80"/>
    </row>
    <row r="1204" spans="4:48" x14ac:dyDescent="0.35">
      <c r="D1204" s="78"/>
      <c r="E1204" s="79"/>
      <c r="F1204" s="80"/>
      <c r="G1204" s="78"/>
      <c r="H1204" s="79"/>
      <c r="I1204" s="80"/>
      <c r="J1204" s="78"/>
      <c r="K1204" s="79"/>
      <c r="L1204" s="80"/>
      <c r="M1204" s="78"/>
      <c r="N1204" s="79"/>
      <c r="O1204" s="80"/>
      <c r="P1204" s="78"/>
      <c r="Q1204" s="79"/>
      <c r="R1204" s="80"/>
      <c r="S1204" s="78"/>
      <c r="T1204" s="79"/>
      <c r="U1204" s="80"/>
      <c r="V1204" s="78"/>
      <c r="W1204" s="79"/>
      <c r="X1204" s="80"/>
      <c r="Y1204" s="78"/>
      <c r="Z1204" s="79"/>
      <c r="AA1204" s="80"/>
      <c r="AB1204" s="78"/>
      <c r="AC1204" s="79"/>
      <c r="AD1204" s="80"/>
      <c r="AE1204" s="78"/>
      <c r="AF1204" s="79"/>
      <c r="AG1204" s="80"/>
      <c r="AH1204" s="78"/>
      <c r="AI1204" s="79"/>
      <c r="AJ1204" s="80"/>
      <c r="AK1204" s="78"/>
      <c r="AL1204" s="79"/>
      <c r="AM1204" s="80"/>
      <c r="AN1204" s="78"/>
      <c r="AO1204" s="79"/>
      <c r="AP1204" s="80"/>
      <c r="AQ1204" s="78"/>
      <c r="AR1204" s="79"/>
      <c r="AS1204" s="80"/>
      <c r="AT1204" s="78"/>
      <c r="AU1204" s="79"/>
      <c r="AV1204" s="80"/>
    </row>
    <row r="1205" spans="4:48" x14ac:dyDescent="0.35">
      <c r="D1205" s="78"/>
      <c r="E1205" s="79"/>
      <c r="F1205" s="80"/>
      <c r="G1205" s="78"/>
      <c r="H1205" s="79"/>
      <c r="I1205" s="80"/>
      <c r="J1205" s="78"/>
      <c r="K1205" s="79"/>
      <c r="L1205" s="80"/>
      <c r="M1205" s="78"/>
      <c r="N1205" s="79"/>
      <c r="O1205" s="80"/>
      <c r="P1205" s="78"/>
      <c r="Q1205" s="79"/>
      <c r="R1205" s="80"/>
      <c r="S1205" s="78"/>
      <c r="T1205" s="79"/>
      <c r="U1205" s="80"/>
      <c r="V1205" s="78"/>
      <c r="W1205" s="79"/>
      <c r="X1205" s="80"/>
      <c r="Y1205" s="78"/>
      <c r="Z1205" s="79"/>
      <c r="AA1205" s="80"/>
      <c r="AB1205" s="78"/>
      <c r="AC1205" s="79"/>
      <c r="AD1205" s="80"/>
      <c r="AE1205" s="78"/>
      <c r="AF1205" s="79"/>
      <c r="AG1205" s="80"/>
      <c r="AH1205" s="78"/>
      <c r="AI1205" s="79"/>
      <c r="AJ1205" s="80"/>
      <c r="AK1205" s="78"/>
      <c r="AL1205" s="79"/>
      <c r="AM1205" s="80"/>
      <c r="AN1205" s="78"/>
      <c r="AO1205" s="79"/>
      <c r="AP1205" s="80"/>
      <c r="AQ1205" s="78"/>
      <c r="AR1205" s="79"/>
      <c r="AS1205" s="80"/>
      <c r="AT1205" s="78"/>
      <c r="AU1205" s="79"/>
      <c r="AV1205" s="80"/>
    </row>
    <row r="1206" spans="4:48" x14ac:dyDescent="0.35">
      <c r="D1206" s="78"/>
      <c r="E1206" s="79"/>
      <c r="F1206" s="80"/>
      <c r="G1206" s="78"/>
      <c r="H1206" s="79"/>
      <c r="I1206" s="80"/>
      <c r="J1206" s="78"/>
      <c r="K1206" s="79"/>
      <c r="L1206" s="80"/>
      <c r="M1206" s="78"/>
      <c r="N1206" s="79"/>
      <c r="O1206" s="80"/>
      <c r="P1206" s="78"/>
      <c r="Q1206" s="79"/>
      <c r="R1206" s="80"/>
      <c r="S1206" s="78"/>
      <c r="T1206" s="79"/>
      <c r="U1206" s="80"/>
      <c r="V1206" s="78"/>
      <c r="W1206" s="79"/>
      <c r="X1206" s="80"/>
      <c r="Y1206" s="78"/>
      <c r="Z1206" s="79"/>
      <c r="AA1206" s="80"/>
      <c r="AB1206" s="78"/>
      <c r="AC1206" s="79"/>
      <c r="AD1206" s="80"/>
      <c r="AE1206" s="78"/>
      <c r="AF1206" s="79"/>
      <c r="AG1206" s="80"/>
      <c r="AH1206" s="78"/>
      <c r="AI1206" s="79"/>
      <c r="AJ1206" s="80"/>
      <c r="AK1206" s="78"/>
      <c r="AL1206" s="79"/>
      <c r="AM1206" s="80"/>
      <c r="AN1206" s="78"/>
      <c r="AO1206" s="79"/>
      <c r="AP1206" s="80"/>
      <c r="AQ1206" s="78"/>
      <c r="AR1206" s="79"/>
      <c r="AS1206" s="80"/>
      <c r="AT1206" s="78"/>
      <c r="AU1206" s="79"/>
      <c r="AV1206" s="80"/>
    </row>
    <row r="1207" spans="4:48" x14ac:dyDescent="0.35">
      <c r="D1207" s="78"/>
      <c r="E1207" s="79"/>
      <c r="F1207" s="80"/>
      <c r="G1207" s="78"/>
      <c r="H1207" s="79"/>
      <c r="I1207" s="80"/>
      <c r="J1207" s="78"/>
      <c r="K1207" s="79"/>
      <c r="L1207" s="80"/>
      <c r="M1207" s="78"/>
      <c r="N1207" s="79"/>
      <c r="O1207" s="80"/>
      <c r="P1207" s="78"/>
      <c r="Q1207" s="79"/>
      <c r="R1207" s="80"/>
      <c r="S1207" s="78"/>
      <c r="T1207" s="79"/>
      <c r="U1207" s="80"/>
      <c r="V1207" s="78"/>
      <c r="W1207" s="79"/>
      <c r="X1207" s="80"/>
      <c r="Y1207" s="78"/>
      <c r="Z1207" s="79"/>
      <c r="AA1207" s="80"/>
      <c r="AB1207" s="78"/>
      <c r="AC1207" s="79"/>
      <c r="AD1207" s="80"/>
      <c r="AE1207" s="78"/>
      <c r="AF1207" s="79"/>
      <c r="AG1207" s="80"/>
      <c r="AH1207" s="78"/>
      <c r="AI1207" s="79"/>
      <c r="AJ1207" s="80"/>
      <c r="AK1207" s="78"/>
      <c r="AL1207" s="79"/>
      <c r="AM1207" s="80"/>
      <c r="AN1207" s="78"/>
      <c r="AO1207" s="79"/>
      <c r="AP1207" s="80"/>
      <c r="AQ1207" s="78"/>
      <c r="AR1207" s="79"/>
      <c r="AS1207" s="80"/>
      <c r="AT1207" s="78"/>
      <c r="AU1207" s="79"/>
      <c r="AV1207" s="80"/>
    </row>
    <row r="1208" spans="4:48" x14ac:dyDescent="0.35">
      <c r="D1208" s="78"/>
      <c r="E1208" s="79"/>
      <c r="F1208" s="80"/>
      <c r="G1208" s="78"/>
      <c r="H1208" s="79"/>
      <c r="I1208" s="80"/>
      <c r="J1208" s="78"/>
      <c r="K1208" s="79"/>
      <c r="L1208" s="80"/>
      <c r="M1208" s="78"/>
      <c r="N1208" s="79"/>
      <c r="O1208" s="80"/>
      <c r="P1208" s="78"/>
      <c r="Q1208" s="79"/>
      <c r="R1208" s="80"/>
      <c r="S1208" s="78"/>
      <c r="T1208" s="79"/>
      <c r="U1208" s="80"/>
      <c r="V1208" s="78"/>
      <c r="W1208" s="79"/>
      <c r="X1208" s="80"/>
      <c r="Y1208" s="78"/>
      <c r="Z1208" s="79"/>
      <c r="AA1208" s="80"/>
      <c r="AB1208" s="78"/>
      <c r="AC1208" s="79"/>
      <c r="AD1208" s="80"/>
      <c r="AE1208" s="78"/>
      <c r="AF1208" s="79"/>
      <c r="AG1208" s="80"/>
      <c r="AH1208" s="78"/>
      <c r="AI1208" s="79"/>
      <c r="AJ1208" s="80"/>
      <c r="AK1208" s="78"/>
      <c r="AL1208" s="79"/>
      <c r="AM1208" s="80"/>
      <c r="AN1208" s="78"/>
      <c r="AO1208" s="79"/>
      <c r="AP1208" s="80"/>
      <c r="AQ1208" s="78"/>
      <c r="AR1208" s="79"/>
      <c r="AS1208" s="80"/>
      <c r="AT1208" s="78"/>
      <c r="AU1208" s="79"/>
      <c r="AV1208" s="80"/>
    </row>
    <row r="1209" spans="4:48" x14ac:dyDescent="0.35">
      <c r="D1209" s="78"/>
      <c r="E1209" s="79"/>
      <c r="F1209" s="80"/>
      <c r="G1209" s="78"/>
      <c r="H1209" s="79"/>
      <c r="I1209" s="80"/>
      <c r="J1209" s="78"/>
      <c r="K1209" s="79"/>
      <c r="L1209" s="80"/>
      <c r="M1209" s="78"/>
      <c r="N1209" s="79"/>
      <c r="O1209" s="80"/>
      <c r="P1209" s="78"/>
      <c r="Q1209" s="79"/>
      <c r="R1209" s="80"/>
      <c r="S1209" s="78"/>
      <c r="T1209" s="79"/>
      <c r="U1209" s="80"/>
      <c r="V1209" s="78"/>
      <c r="W1209" s="79"/>
      <c r="X1209" s="80"/>
      <c r="Y1209" s="78"/>
      <c r="Z1209" s="79"/>
      <c r="AA1209" s="80"/>
      <c r="AB1209" s="78"/>
      <c r="AC1209" s="79"/>
      <c r="AD1209" s="80"/>
      <c r="AE1209" s="78"/>
      <c r="AF1209" s="79"/>
      <c r="AG1209" s="80"/>
      <c r="AH1209" s="78"/>
      <c r="AI1209" s="79"/>
      <c r="AJ1209" s="80"/>
      <c r="AK1209" s="78"/>
      <c r="AL1209" s="79"/>
      <c r="AM1209" s="80"/>
      <c r="AN1209" s="78"/>
      <c r="AO1209" s="79"/>
      <c r="AP1209" s="80"/>
      <c r="AQ1209" s="78"/>
      <c r="AR1209" s="79"/>
      <c r="AS1209" s="80"/>
      <c r="AT1209" s="78"/>
      <c r="AU1209" s="79"/>
      <c r="AV1209" s="80"/>
    </row>
    <row r="1210" spans="4:48" x14ac:dyDescent="0.35">
      <c r="D1210" s="78"/>
      <c r="E1210" s="79"/>
      <c r="F1210" s="80"/>
      <c r="G1210" s="78"/>
      <c r="H1210" s="79"/>
      <c r="I1210" s="80"/>
      <c r="J1210" s="78"/>
      <c r="K1210" s="79"/>
      <c r="L1210" s="80"/>
      <c r="M1210" s="78"/>
      <c r="N1210" s="79"/>
      <c r="O1210" s="80"/>
      <c r="P1210" s="78"/>
      <c r="Q1210" s="79"/>
      <c r="R1210" s="80"/>
      <c r="S1210" s="78"/>
      <c r="T1210" s="79"/>
      <c r="U1210" s="80"/>
      <c r="V1210" s="78"/>
      <c r="W1210" s="79"/>
      <c r="X1210" s="80"/>
      <c r="Y1210" s="78"/>
      <c r="Z1210" s="79"/>
      <c r="AA1210" s="80"/>
      <c r="AB1210" s="78"/>
      <c r="AC1210" s="79"/>
      <c r="AD1210" s="80"/>
      <c r="AE1210" s="78"/>
      <c r="AF1210" s="79"/>
      <c r="AG1210" s="80"/>
      <c r="AH1210" s="78"/>
      <c r="AI1210" s="79"/>
      <c r="AJ1210" s="80"/>
      <c r="AK1210" s="78"/>
      <c r="AL1210" s="79"/>
      <c r="AM1210" s="80"/>
      <c r="AN1210" s="78"/>
      <c r="AO1210" s="79"/>
      <c r="AP1210" s="80"/>
      <c r="AQ1210" s="78"/>
      <c r="AR1210" s="79"/>
      <c r="AS1210" s="80"/>
      <c r="AT1210" s="78"/>
      <c r="AU1210" s="79"/>
      <c r="AV1210" s="80"/>
    </row>
    <row r="1211" spans="4:48" x14ac:dyDescent="0.35">
      <c r="D1211" s="78"/>
      <c r="E1211" s="79"/>
      <c r="F1211" s="80"/>
      <c r="G1211" s="78"/>
      <c r="H1211" s="79"/>
      <c r="I1211" s="80"/>
      <c r="J1211" s="78"/>
      <c r="K1211" s="79"/>
      <c r="L1211" s="80"/>
      <c r="M1211" s="78"/>
      <c r="N1211" s="79"/>
      <c r="O1211" s="80"/>
      <c r="P1211" s="78"/>
      <c r="Q1211" s="79"/>
      <c r="R1211" s="80"/>
      <c r="S1211" s="78"/>
      <c r="T1211" s="79"/>
      <c r="U1211" s="80"/>
      <c r="V1211" s="78"/>
      <c r="W1211" s="79"/>
      <c r="X1211" s="80"/>
      <c r="Y1211" s="78"/>
      <c r="Z1211" s="79"/>
      <c r="AA1211" s="80"/>
      <c r="AB1211" s="78"/>
      <c r="AC1211" s="79"/>
      <c r="AD1211" s="80"/>
      <c r="AE1211" s="78"/>
      <c r="AF1211" s="79"/>
      <c r="AG1211" s="80"/>
      <c r="AH1211" s="78"/>
      <c r="AI1211" s="79"/>
      <c r="AJ1211" s="80"/>
      <c r="AK1211" s="78"/>
      <c r="AL1211" s="79"/>
      <c r="AM1211" s="80"/>
      <c r="AN1211" s="78"/>
      <c r="AO1211" s="79"/>
      <c r="AP1211" s="80"/>
      <c r="AQ1211" s="78"/>
      <c r="AR1211" s="79"/>
      <c r="AS1211" s="80"/>
      <c r="AT1211" s="78"/>
      <c r="AU1211" s="79"/>
      <c r="AV1211" s="80"/>
    </row>
    <row r="1212" spans="4:48" x14ac:dyDescent="0.35">
      <c r="D1212" s="78"/>
      <c r="E1212" s="79"/>
      <c r="F1212" s="80"/>
      <c r="G1212" s="78"/>
      <c r="H1212" s="79"/>
      <c r="I1212" s="80"/>
      <c r="J1212" s="78"/>
      <c r="K1212" s="79"/>
      <c r="L1212" s="80"/>
      <c r="M1212" s="78"/>
      <c r="N1212" s="79"/>
      <c r="O1212" s="80"/>
      <c r="P1212" s="78"/>
      <c r="Q1212" s="79"/>
      <c r="R1212" s="80"/>
      <c r="S1212" s="78"/>
      <c r="T1212" s="79"/>
      <c r="U1212" s="80"/>
      <c r="V1212" s="78"/>
      <c r="W1212" s="79"/>
      <c r="X1212" s="80"/>
      <c r="Y1212" s="78"/>
      <c r="Z1212" s="79"/>
      <c r="AA1212" s="80"/>
      <c r="AB1212" s="78"/>
      <c r="AC1212" s="79"/>
      <c r="AD1212" s="80"/>
      <c r="AE1212" s="78"/>
      <c r="AF1212" s="79"/>
      <c r="AG1212" s="80"/>
      <c r="AH1212" s="78"/>
      <c r="AI1212" s="79"/>
      <c r="AJ1212" s="80"/>
      <c r="AK1212" s="78"/>
      <c r="AL1212" s="79"/>
      <c r="AM1212" s="80"/>
      <c r="AN1212" s="78"/>
      <c r="AO1212" s="79"/>
      <c r="AP1212" s="80"/>
      <c r="AQ1212" s="78"/>
      <c r="AR1212" s="79"/>
      <c r="AS1212" s="80"/>
      <c r="AT1212" s="78"/>
      <c r="AU1212" s="79"/>
      <c r="AV1212" s="80"/>
    </row>
    <row r="1213" spans="4:48" x14ac:dyDescent="0.35">
      <c r="D1213" s="78"/>
      <c r="E1213" s="79"/>
      <c r="F1213" s="80"/>
      <c r="G1213" s="78"/>
      <c r="H1213" s="79"/>
      <c r="I1213" s="80"/>
      <c r="J1213" s="78"/>
      <c r="K1213" s="79"/>
      <c r="L1213" s="80"/>
      <c r="M1213" s="78"/>
      <c r="N1213" s="79"/>
      <c r="O1213" s="80"/>
      <c r="P1213" s="78"/>
      <c r="Q1213" s="79"/>
      <c r="R1213" s="80"/>
      <c r="S1213" s="78"/>
      <c r="T1213" s="79"/>
      <c r="U1213" s="80"/>
      <c r="V1213" s="78"/>
      <c r="W1213" s="79"/>
      <c r="X1213" s="80"/>
      <c r="Y1213" s="78"/>
      <c r="Z1213" s="79"/>
      <c r="AA1213" s="80"/>
      <c r="AB1213" s="78"/>
      <c r="AC1213" s="79"/>
      <c r="AD1213" s="80"/>
      <c r="AE1213" s="78"/>
      <c r="AF1213" s="79"/>
      <c r="AG1213" s="80"/>
      <c r="AH1213" s="78"/>
      <c r="AI1213" s="79"/>
      <c r="AJ1213" s="80"/>
      <c r="AK1213" s="78"/>
      <c r="AL1213" s="79"/>
      <c r="AM1213" s="80"/>
      <c r="AN1213" s="78"/>
      <c r="AO1213" s="79"/>
      <c r="AP1213" s="80"/>
      <c r="AQ1213" s="78"/>
      <c r="AR1213" s="79"/>
      <c r="AS1213" s="80"/>
      <c r="AT1213" s="78"/>
      <c r="AU1213" s="79"/>
      <c r="AV1213" s="80"/>
    </row>
    <row r="1214" spans="4:48" x14ac:dyDescent="0.35">
      <c r="D1214" s="78"/>
      <c r="E1214" s="79"/>
      <c r="F1214" s="80"/>
      <c r="G1214" s="78"/>
      <c r="H1214" s="79"/>
      <c r="I1214" s="80"/>
      <c r="J1214" s="78"/>
      <c r="K1214" s="79"/>
      <c r="L1214" s="80"/>
      <c r="M1214" s="78"/>
      <c r="N1214" s="79"/>
      <c r="O1214" s="80"/>
      <c r="P1214" s="78"/>
      <c r="Q1214" s="79"/>
      <c r="R1214" s="80"/>
      <c r="S1214" s="78"/>
      <c r="T1214" s="79"/>
      <c r="U1214" s="80"/>
      <c r="V1214" s="78"/>
      <c r="W1214" s="79"/>
      <c r="X1214" s="80"/>
      <c r="Y1214" s="78"/>
      <c r="Z1214" s="79"/>
      <c r="AA1214" s="80"/>
      <c r="AB1214" s="78"/>
      <c r="AC1214" s="79"/>
      <c r="AD1214" s="80"/>
      <c r="AE1214" s="78"/>
      <c r="AF1214" s="79"/>
      <c r="AG1214" s="80"/>
      <c r="AH1214" s="78"/>
      <c r="AI1214" s="79"/>
      <c r="AJ1214" s="80"/>
      <c r="AK1214" s="78"/>
      <c r="AL1214" s="79"/>
      <c r="AM1214" s="80"/>
      <c r="AN1214" s="78"/>
      <c r="AO1214" s="79"/>
      <c r="AP1214" s="80"/>
      <c r="AQ1214" s="78"/>
      <c r="AR1214" s="79"/>
      <c r="AS1214" s="80"/>
      <c r="AT1214" s="78"/>
      <c r="AU1214" s="79"/>
      <c r="AV1214" s="80"/>
    </row>
    <row r="1215" spans="4:48" x14ac:dyDescent="0.35">
      <c r="D1215" s="78"/>
      <c r="E1215" s="79"/>
      <c r="F1215" s="80"/>
      <c r="G1215" s="78"/>
      <c r="H1215" s="79"/>
      <c r="I1215" s="80"/>
      <c r="J1215" s="78"/>
      <c r="K1215" s="79"/>
      <c r="L1215" s="80"/>
      <c r="M1215" s="78"/>
      <c r="N1215" s="79"/>
      <c r="O1215" s="80"/>
      <c r="P1215" s="78"/>
      <c r="Q1215" s="79"/>
      <c r="R1215" s="80"/>
      <c r="S1215" s="78"/>
      <c r="T1215" s="79"/>
      <c r="U1215" s="80"/>
      <c r="V1215" s="78"/>
      <c r="W1215" s="79"/>
      <c r="X1215" s="80"/>
      <c r="Y1215" s="78"/>
      <c r="Z1215" s="79"/>
      <c r="AA1215" s="80"/>
      <c r="AB1215" s="78"/>
      <c r="AC1215" s="79"/>
      <c r="AD1215" s="80"/>
      <c r="AE1215" s="78"/>
      <c r="AF1215" s="79"/>
      <c r="AG1215" s="80"/>
      <c r="AH1215" s="78"/>
      <c r="AI1215" s="79"/>
      <c r="AJ1215" s="80"/>
      <c r="AK1215" s="78"/>
      <c r="AL1215" s="79"/>
      <c r="AM1215" s="80"/>
      <c r="AN1215" s="78"/>
      <c r="AO1215" s="79"/>
      <c r="AP1215" s="80"/>
      <c r="AQ1215" s="78"/>
      <c r="AR1215" s="79"/>
      <c r="AS1215" s="80"/>
      <c r="AT1215" s="78"/>
      <c r="AU1215" s="79"/>
      <c r="AV1215" s="80"/>
    </row>
    <row r="1216" spans="4:48" x14ac:dyDescent="0.35">
      <c r="D1216" s="78"/>
      <c r="E1216" s="79"/>
      <c r="F1216" s="80"/>
      <c r="G1216" s="78"/>
      <c r="H1216" s="79"/>
      <c r="I1216" s="80"/>
      <c r="J1216" s="78"/>
      <c r="K1216" s="79"/>
      <c r="L1216" s="80"/>
      <c r="M1216" s="78"/>
      <c r="N1216" s="79"/>
      <c r="O1216" s="80"/>
      <c r="P1216" s="78"/>
      <c r="Q1216" s="79"/>
      <c r="R1216" s="80"/>
      <c r="S1216" s="78"/>
      <c r="T1216" s="79"/>
      <c r="U1216" s="80"/>
      <c r="V1216" s="78"/>
      <c r="W1216" s="79"/>
      <c r="X1216" s="80"/>
      <c r="Y1216" s="78"/>
      <c r="Z1216" s="79"/>
      <c r="AA1216" s="80"/>
      <c r="AB1216" s="78"/>
      <c r="AC1216" s="79"/>
      <c r="AD1216" s="80"/>
      <c r="AE1216" s="78"/>
      <c r="AF1216" s="79"/>
      <c r="AG1216" s="80"/>
      <c r="AH1216" s="78"/>
      <c r="AI1216" s="79"/>
      <c r="AJ1216" s="80"/>
      <c r="AK1216" s="78"/>
      <c r="AL1216" s="79"/>
      <c r="AM1216" s="80"/>
      <c r="AN1216" s="78"/>
      <c r="AO1216" s="79"/>
      <c r="AP1216" s="80"/>
      <c r="AQ1216" s="78"/>
      <c r="AR1216" s="79"/>
      <c r="AS1216" s="80"/>
      <c r="AT1216" s="78"/>
      <c r="AU1216" s="79"/>
      <c r="AV1216" s="80"/>
    </row>
    <row r="1217" spans="4:48" x14ac:dyDescent="0.35">
      <c r="D1217" s="78"/>
      <c r="E1217" s="79"/>
      <c r="F1217" s="80"/>
      <c r="G1217" s="78"/>
      <c r="H1217" s="79"/>
      <c r="I1217" s="80"/>
      <c r="J1217" s="78"/>
      <c r="K1217" s="79"/>
      <c r="L1217" s="80"/>
      <c r="M1217" s="78"/>
      <c r="N1217" s="79"/>
      <c r="O1217" s="80"/>
      <c r="P1217" s="78"/>
      <c r="Q1217" s="79"/>
      <c r="R1217" s="80"/>
      <c r="S1217" s="78"/>
      <c r="T1217" s="79"/>
      <c r="U1217" s="80"/>
      <c r="V1217" s="78"/>
      <c r="W1217" s="79"/>
      <c r="X1217" s="80"/>
      <c r="Y1217" s="78"/>
      <c r="Z1217" s="79"/>
      <c r="AA1217" s="80"/>
      <c r="AB1217" s="78"/>
      <c r="AC1217" s="79"/>
      <c r="AD1217" s="80"/>
      <c r="AE1217" s="78"/>
      <c r="AF1217" s="79"/>
      <c r="AG1217" s="80"/>
      <c r="AH1217" s="78"/>
      <c r="AI1217" s="79"/>
      <c r="AJ1217" s="80"/>
      <c r="AK1217" s="78"/>
      <c r="AL1217" s="79"/>
      <c r="AM1217" s="80"/>
      <c r="AN1217" s="78"/>
      <c r="AO1217" s="79"/>
      <c r="AP1217" s="80"/>
      <c r="AQ1217" s="78"/>
      <c r="AR1217" s="79"/>
      <c r="AS1217" s="80"/>
      <c r="AT1217" s="78"/>
      <c r="AU1217" s="79"/>
      <c r="AV1217" s="80"/>
    </row>
    <row r="1218" spans="4:48" x14ac:dyDescent="0.35">
      <c r="D1218" s="78"/>
      <c r="E1218" s="79"/>
      <c r="F1218" s="80"/>
      <c r="G1218" s="78"/>
      <c r="H1218" s="79"/>
      <c r="I1218" s="80"/>
      <c r="J1218" s="78"/>
      <c r="K1218" s="79"/>
      <c r="L1218" s="80"/>
      <c r="M1218" s="78"/>
      <c r="N1218" s="79"/>
      <c r="O1218" s="80"/>
      <c r="P1218" s="78"/>
      <c r="Q1218" s="79"/>
      <c r="R1218" s="80"/>
      <c r="S1218" s="78"/>
      <c r="T1218" s="79"/>
      <c r="U1218" s="80"/>
      <c r="V1218" s="78"/>
      <c r="W1218" s="79"/>
      <c r="X1218" s="80"/>
      <c r="Y1218" s="78"/>
      <c r="Z1218" s="79"/>
      <c r="AA1218" s="80"/>
      <c r="AB1218" s="78"/>
      <c r="AC1218" s="79"/>
      <c r="AD1218" s="80"/>
      <c r="AE1218" s="78"/>
      <c r="AF1218" s="79"/>
      <c r="AG1218" s="80"/>
      <c r="AH1218" s="78"/>
      <c r="AI1218" s="79"/>
      <c r="AJ1218" s="80"/>
      <c r="AK1218" s="78"/>
      <c r="AL1218" s="79"/>
      <c r="AM1218" s="80"/>
      <c r="AN1218" s="78"/>
      <c r="AO1218" s="79"/>
      <c r="AP1218" s="80"/>
      <c r="AQ1218" s="78"/>
      <c r="AR1218" s="79"/>
      <c r="AS1218" s="80"/>
      <c r="AT1218" s="78"/>
      <c r="AU1218" s="79"/>
      <c r="AV1218" s="80"/>
    </row>
    <row r="1219" spans="4:48" x14ac:dyDescent="0.35">
      <c r="D1219" s="78"/>
      <c r="E1219" s="79"/>
      <c r="F1219" s="80"/>
      <c r="G1219" s="78"/>
      <c r="H1219" s="79"/>
      <c r="I1219" s="80"/>
      <c r="J1219" s="78"/>
      <c r="K1219" s="79"/>
      <c r="L1219" s="80"/>
      <c r="M1219" s="78"/>
      <c r="N1219" s="79"/>
      <c r="O1219" s="80"/>
      <c r="P1219" s="78"/>
      <c r="Q1219" s="79"/>
      <c r="R1219" s="80"/>
      <c r="S1219" s="78"/>
      <c r="T1219" s="79"/>
      <c r="U1219" s="80"/>
      <c r="V1219" s="78"/>
      <c r="W1219" s="79"/>
      <c r="X1219" s="80"/>
      <c r="Y1219" s="78"/>
      <c r="Z1219" s="79"/>
      <c r="AA1219" s="80"/>
      <c r="AB1219" s="78"/>
      <c r="AC1219" s="79"/>
      <c r="AD1219" s="80"/>
      <c r="AE1219" s="78"/>
      <c r="AF1219" s="79"/>
      <c r="AG1219" s="80"/>
      <c r="AH1219" s="78"/>
      <c r="AI1219" s="79"/>
      <c r="AJ1219" s="80"/>
      <c r="AK1219" s="78"/>
      <c r="AL1219" s="79"/>
      <c r="AM1219" s="80"/>
      <c r="AN1219" s="78"/>
      <c r="AO1219" s="79"/>
      <c r="AP1219" s="80"/>
      <c r="AQ1219" s="78"/>
      <c r="AR1219" s="79"/>
      <c r="AS1219" s="80"/>
      <c r="AT1219" s="78"/>
      <c r="AU1219" s="79"/>
      <c r="AV1219" s="80"/>
    </row>
    <row r="1220" spans="4:48" x14ac:dyDescent="0.35">
      <c r="D1220" s="78"/>
      <c r="E1220" s="79"/>
      <c r="F1220" s="80"/>
      <c r="G1220" s="78"/>
      <c r="H1220" s="79"/>
      <c r="I1220" s="80"/>
      <c r="J1220" s="78"/>
      <c r="K1220" s="79"/>
      <c r="L1220" s="80"/>
      <c r="M1220" s="78"/>
      <c r="N1220" s="79"/>
      <c r="O1220" s="80"/>
      <c r="P1220" s="78"/>
      <c r="Q1220" s="79"/>
      <c r="R1220" s="80"/>
      <c r="S1220" s="78"/>
      <c r="T1220" s="79"/>
      <c r="U1220" s="80"/>
      <c r="V1220" s="78"/>
      <c r="W1220" s="79"/>
      <c r="X1220" s="80"/>
      <c r="Y1220" s="78"/>
      <c r="Z1220" s="79"/>
      <c r="AA1220" s="80"/>
      <c r="AB1220" s="78"/>
      <c r="AC1220" s="79"/>
      <c r="AD1220" s="80"/>
      <c r="AE1220" s="78"/>
      <c r="AF1220" s="79"/>
      <c r="AG1220" s="80"/>
      <c r="AH1220" s="78"/>
      <c r="AI1220" s="79"/>
      <c r="AJ1220" s="80"/>
      <c r="AK1220" s="78"/>
      <c r="AL1220" s="79"/>
      <c r="AM1220" s="80"/>
      <c r="AN1220" s="78"/>
      <c r="AO1220" s="79"/>
      <c r="AP1220" s="80"/>
      <c r="AQ1220" s="78"/>
      <c r="AR1220" s="79"/>
      <c r="AS1220" s="80"/>
      <c r="AT1220" s="78"/>
      <c r="AU1220" s="79"/>
      <c r="AV1220" s="80"/>
    </row>
    <row r="1221" spans="4:48" x14ac:dyDescent="0.35">
      <c r="D1221" s="78"/>
      <c r="E1221" s="79"/>
      <c r="F1221" s="80"/>
      <c r="G1221" s="78"/>
      <c r="H1221" s="79"/>
      <c r="I1221" s="80"/>
      <c r="J1221" s="78"/>
      <c r="K1221" s="79"/>
      <c r="L1221" s="80"/>
      <c r="M1221" s="78"/>
      <c r="N1221" s="79"/>
      <c r="O1221" s="80"/>
      <c r="P1221" s="78"/>
      <c r="Q1221" s="79"/>
      <c r="R1221" s="80"/>
      <c r="S1221" s="78"/>
      <c r="T1221" s="79"/>
      <c r="U1221" s="80"/>
      <c r="V1221" s="78"/>
      <c r="W1221" s="79"/>
      <c r="X1221" s="80"/>
      <c r="Y1221" s="78"/>
      <c r="Z1221" s="79"/>
      <c r="AA1221" s="80"/>
      <c r="AB1221" s="78"/>
      <c r="AC1221" s="79"/>
      <c r="AD1221" s="80"/>
      <c r="AE1221" s="78"/>
      <c r="AF1221" s="79"/>
      <c r="AG1221" s="80"/>
      <c r="AH1221" s="78"/>
      <c r="AI1221" s="79"/>
      <c r="AJ1221" s="80"/>
      <c r="AK1221" s="78"/>
      <c r="AL1221" s="79"/>
      <c r="AM1221" s="80"/>
      <c r="AN1221" s="78"/>
      <c r="AO1221" s="79"/>
      <c r="AP1221" s="80"/>
      <c r="AQ1221" s="78"/>
      <c r="AR1221" s="79"/>
      <c r="AS1221" s="80"/>
      <c r="AT1221" s="78"/>
      <c r="AU1221" s="79"/>
      <c r="AV1221" s="80"/>
    </row>
    <row r="1222" spans="4:48" x14ac:dyDescent="0.35">
      <c r="D1222" s="78"/>
      <c r="E1222" s="79"/>
      <c r="F1222" s="80"/>
      <c r="G1222" s="78"/>
      <c r="H1222" s="79"/>
      <c r="I1222" s="80"/>
      <c r="J1222" s="78"/>
      <c r="K1222" s="79"/>
      <c r="L1222" s="80"/>
      <c r="M1222" s="78"/>
      <c r="N1222" s="79"/>
      <c r="O1222" s="80"/>
      <c r="P1222" s="78"/>
      <c r="Q1222" s="79"/>
      <c r="R1222" s="80"/>
      <c r="S1222" s="78"/>
      <c r="T1222" s="79"/>
      <c r="U1222" s="80"/>
      <c r="V1222" s="78"/>
      <c r="W1222" s="79"/>
      <c r="X1222" s="80"/>
      <c r="Y1222" s="78"/>
      <c r="Z1222" s="79"/>
      <c r="AA1222" s="80"/>
      <c r="AB1222" s="78"/>
      <c r="AC1222" s="79"/>
      <c r="AD1222" s="80"/>
      <c r="AE1222" s="78"/>
      <c r="AF1222" s="79"/>
      <c r="AG1222" s="80"/>
      <c r="AH1222" s="78"/>
      <c r="AI1222" s="79"/>
      <c r="AJ1222" s="80"/>
      <c r="AK1222" s="78"/>
      <c r="AL1222" s="79"/>
      <c r="AM1222" s="80"/>
      <c r="AN1222" s="78"/>
      <c r="AO1222" s="79"/>
      <c r="AP1222" s="80"/>
      <c r="AQ1222" s="78"/>
      <c r="AR1222" s="79"/>
      <c r="AS1222" s="80"/>
      <c r="AT1222" s="78"/>
      <c r="AU1222" s="79"/>
      <c r="AV1222" s="80"/>
    </row>
    <row r="1223" spans="4:48" x14ac:dyDescent="0.35">
      <c r="D1223" s="78"/>
      <c r="E1223" s="79"/>
      <c r="F1223" s="80"/>
      <c r="G1223" s="78"/>
      <c r="H1223" s="79"/>
      <c r="I1223" s="80"/>
      <c r="J1223" s="78"/>
      <c r="K1223" s="79"/>
      <c r="L1223" s="80"/>
      <c r="M1223" s="78"/>
      <c r="N1223" s="79"/>
      <c r="O1223" s="80"/>
      <c r="P1223" s="78"/>
      <c r="Q1223" s="79"/>
      <c r="R1223" s="80"/>
      <c r="S1223" s="78"/>
      <c r="T1223" s="79"/>
      <c r="U1223" s="80"/>
      <c r="V1223" s="78"/>
      <c r="W1223" s="79"/>
      <c r="X1223" s="80"/>
      <c r="Y1223" s="78"/>
      <c r="Z1223" s="79"/>
      <c r="AA1223" s="80"/>
      <c r="AB1223" s="78"/>
      <c r="AC1223" s="79"/>
      <c r="AD1223" s="80"/>
      <c r="AE1223" s="78"/>
      <c r="AF1223" s="79"/>
      <c r="AG1223" s="80"/>
      <c r="AH1223" s="78"/>
      <c r="AI1223" s="79"/>
      <c r="AJ1223" s="80"/>
      <c r="AK1223" s="78"/>
      <c r="AL1223" s="79"/>
      <c r="AM1223" s="80"/>
      <c r="AN1223" s="78"/>
      <c r="AO1223" s="79"/>
      <c r="AP1223" s="80"/>
      <c r="AQ1223" s="78"/>
      <c r="AR1223" s="79"/>
      <c r="AS1223" s="80"/>
      <c r="AT1223" s="78"/>
      <c r="AU1223" s="79"/>
      <c r="AV1223" s="80"/>
    </row>
    <row r="1224" spans="4:48" x14ac:dyDescent="0.35">
      <c r="D1224" s="78"/>
      <c r="E1224" s="79"/>
      <c r="F1224" s="80"/>
      <c r="G1224" s="78"/>
      <c r="H1224" s="79"/>
      <c r="I1224" s="80"/>
      <c r="J1224" s="78"/>
      <c r="K1224" s="79"/>
      <c r="L1224" s="80"/>
      <c r="M1224" s="78"/>
      <c r="N1224" s="79"/>
      <c r="O1224" s="80"/>
      <c r="P1224" s="78"/>
      <c r="Q1224" s="79"/>
      <c r="R1224" s="80"/>
      <c r="S1224" s="78"/>
      <c r="T1224" s="79"/>
      <c r="U1224" s="80"/>
      <c r="V1224" s="78"/>
      <c r="W1224" s="79"/>
      <c r="X1224" s="80"/>
      <c r="Y1224" s="78"/>
      <c r="Z1224" s="79"/>
      <c r="AA1224" s="80"/>
      <c r="AB1224" s="78"/>
      <c r="AC1224" s="79"/>
      <c r="AD1224" s="80"/>
      <c r="AE1224" s="78"/>
      <c r="AF1224" s="79"/>
      <c r="AG1224" s="80"/>
      <c r="AH1224" s="78"/>
      <c r="AI1224" s="79"/>
      <c r="AJ1224" s="80"/>
      <c r="AK1224" s="78"/>
      <c r="AL1224" s="79"/>
      <c r="AM1224" s="80"/>
      <c r="AN1224" s="78"/>
      <c r="AO1224" s="79"/>
      <c r="AP1224" s="80"/>
      <c r="AQ1224" s="78"/>
      <c r="AR1224" s="79"/>
      <c r="AS1224" s="80"/>
      <c r="AT1224" s="78"/>
      <c r="AU1224" s="79"/>
      <c r="AV1224" s="80"/>
    </row>
    <row r="1225" spans="4:48" x14ac:dyDescent="0.35">
      <c r="D1225" s="78"/>
      <c r="E1225" s="79"/>
      <c r="F1225" s="80"/>
      <c r="G1225" s="78"/>
      <c r="H1225" s="79"/>
      <c r="I1225" s="80"/>
      <c r="J1225" s="78"/>
      <c r="K1225" s="79"/>
      <c r="L1225" s="80"/>
      <c r="M1225" s="78"/>
      <c r="N1225" s="79"/>
      <c r="O1225" s="80"/>
      <c r="P1225" s="78"/>
      <c r="Q1225" s="79"/>
      <c r="R1225" s="80"/>
      <c r="S1225" s="78"/>
      <c r="T1225" s="79"/>
      <c r="U1225" s="80"/>
      <c r="V1225" s="78"/>
      <c r="W1225" s="79"/>
      <c r="X1225" s="80"/>
      <c r="Y1225" s="78"/>
      <c r="Z1225" s="79"/>
      <c r="AA1225" s="80"/>
      <c r="AB1225" s="78"/>
      <c r="AC1225" s="79"/>
      <c r="AD1225" s="80"/>
      <c r="AE1225" s="78"/>
      <c r="AF1225" s="79"/>
      <c r="AG1225" s="80"/>
      <c r="AH1225" s="78"/>
      <c r="AI1225" s="79"/>
      <c r="AJ1225" s="80"/>
      <c r="AK1225" s="78"/>
      <c r="AL1225" s="79"/>
      <c r="AM1225" s="80"/>
      <c r="AN1225" s="78"/>
      <c r="AO1225" s="79"/>
      <c r="AP1225" s="80"/>
      <c r="AQ1225" s="78"/>
      <c r="AR1225" s="79"/>
      <c r="AS1225" s="80"/>
      <c r="AT1225" s="78"/>
      <c r="AU1225" s="79"/>
      <c r="AV1225" s="80"/>
    </row>
    <row r="1226" spans="4:48" x14ac:dyDescent="0.35">
      <c r="D1226" s="78"/>
      <c r="E1226" s="79"/>
      <c r="F1226" s="80"/>
      <c r="G1226" s="78"/>
      <c r="H1226" s="79"/>
      <c r="I1226" s="80"/>
      <c r="J1226" s="78"/>
      <c r="K1226" s="79"/>
      <c r="L1226" s="80"/>
      <c r="M1226" s="78"/>
      <c r="N1226" s="79"/>
      <c r="O1226" s="80"/>
      <c r="P1226" s="78"/>
      <c r="Q1226" s="79"/>
      <c r="R1226" s="80"/>
      <c r="S1226" s="78"/>
      <c r="T1226" s="79"/>
      <c r="U1226" s="80"/>
      <c r="V1226" s="78"/>
      <c r="W1226" s="79"/>
      <c r="X1226" s="80"/>
      <c r="Y1226" s="78"/>
      <c r="Z1226" s="79"/>
      <c r="AA1226" s="80"/>
      <c r="AB1226" s="78"/>
      <c r="AC1226" s="79"/>
      <c r="AD1226" s="80"/>
      <c r="AE1226" s="78"/>
      <c r="AF1226" s="79"/>
      <c r="AG1226" s="80"/>
      <c r="AH1226" s="78"/>
      <c r="AI1226" s="79"/>
      <c r="AJ1226" s="80"/>
      <c r="AK1226" s="78"/>
      <c r="AL1226" s="79"/>
      <c r="AM1226" s="80"/>
      <c r="AN1226" s="78"/>
      <c r="AO1226" s="79"/>
      <c r="AP1226" s="80"/>
      <c r="AQ1226" s="78"/>
      <c r="AR1226" s="79"/>
      <c r="AS1226" s="80"/>
      <c r="AT1226" s="78"/>
      <c r="AU1226" s="79"/>
      <c r="AV1226" s="80"/>
    </row>
    <row r="1227" spans="4:48" x14ac:dyDescent="0.35">
      <c r="D1227" s="78"/>
      <c r="E1227" s="79"/>
      <c r="F1227" s="80"/>
      <c r="G1227" s="78"/>
      <c r="H1227" s="79"/>
      <c r="I1227" s="80"/>
      <c r="J1227" s="78"/>
      <c r="K1227" s="79"/>
      <c r="L1227" s="80"/>
      <c r="M1227" s="78"/>
      <c r="N1227" s="79"/>
      <c r="O1227" s="80"/>
      <c r="P1227" s="78"/>
      <c r="Q1227" s="79"/>
      <c r="R1227" s="80"/>
      <c r="S1227" s="78"/>
      <c r="T1227" s="79"/>
      <c r="U1227" s="80"/>
      <c r="V1227" s="78"/>
      <c r="W1227" s="79"/>
      <c r="X1227" s="80"/>
      <c r="Y1227" s="78"/>
      <c r="Z1227" s="79"/>
      <c r="AA1227" s="80"/>
      <c r="AB1227" s="78"/>
      <c r="AC1227" s="79"/>
      <c r="AD1227" s="80"/>
      <c r="AE1227" s="78"/>
      <c r="AF1227" s="79"/>
      <c r="AG1227" s="80"/>
      <c r="AH1227" s="78"/>
      <c r="AI1227" s="79"/>
      <c r="AJ1227" s="80"/>
      <c r="AK1227" s="78"/>
      <c r="AL1227" s="79"/>
      <c r="AM1227" s="80"/>
      <c r="AN1227" s="78"/>
      <c r="AO1227" s="79"/>
      <c r="AP1227" s="80"/>
      <c r="AQ1227" s="78"/>
      <c r="AR1227" s="79"/>
      <c r="AS1227" s="80"/>
      <c r="AT1227" s="78"/>
      <c r="AU1227" s="79"/>
      <c r="AV1227" s="80"/>
    </row>
    <row r="1228" spans="4:48" x14ac:dyDescent="0.35">
      <c r="D1228" s="78"/>
      <c r="E1228" s="79"/>
      <c r="F1228" s="80"/>
      <c r="G1228" s="78"/>
      <c r="H1228" s="79"/>
      <c r="I1228" s="80"/>
      <c r="J1228" s="78"/>
      <c r="K1228" s="79"/>
      <c r="L1228" s="80"/>
      <c r="M1228" s="78"/>
      <c r="N1228" s="79"/>
      <c r="O1228" s="80"/>
      <c r="P1228" s="78"/>
      <c r="Q1228" s="79"/>
      <c r="R1228" s="80"/>
      <c r="S1228" s="78"/>
      <c r="T1228" s="79"/>
      <c r="U1228" s="80"/>
      <c r="V1228" s="78"/>
      <c r="W1228" s="79"/>
      <c r="X1228" s="80"/>
      <c r="Y1228" s="78"/>
      <c r="Z1228" s="79"/>
      <c r="AA1228" s="80"/>
      <c r="AB1228" s="78"/>
      <c r="AC1228" s="79"/>
      <c r="AD1228" s="80"/>
      <c r="AE1228" s="78"/>
      <c r="AF1228" s="79"/>
      <c r="AG1228" s="80"/>
      <c r="AH1228" s="78"/>
      <c r="AI1228" s="79"/>
      <c r="AJ1228" s="80"/>
      <c r="AK1228" s="78"/>
      <c r="AL1228" s="79"/>
      <c r="AM1228" s="80"/>
      <c r="AN1228" s="78"/>
      <c r="AO1228" s="79"/>
      <c r="AP1228" s="80"/>
      <c r="AQ1228" s="78"/>
      <c r="AR1228" s="79"/>
      <c r="AS1228" s="80"/>
      <c r="AT1228" s="78"/>
      <c r="AU1228" s="79"/>
      <c r="AV1228" s="80"/>
    </row>
    <row r="1229" spans="4:48" x14ac:dyDescent="0.35">
      <c r="D1229" s="78"/>
      <c r="E1229" s="79"/>
      <c r="F1229" s="80"/>
      <c r="G1229" s="78"/>
      <c r="H1229" s="79"/>
      <c r="I1229" s="80"/>
      <c r="J1229" s="78"/>
      <c r="K1229" s="79"/>
      <c r="L1229" s="80"/>
      <c r="M1229" s="78"/>
      <c r="N1229" s="79"/>
      <c r="O1229" s="80"/>
      <c r="P1229" s="78"/>
      <c r="Q1229" s="79"/>
      <c r="R1229" s="80"/>
      <c r="S1229" s="78"/>
      <c r="T1229" s="79"/>
      <c r="U1229" s="80"/>
      <c r="V1229" s="78"/>
      <c r="W1229" s="79"/>
      <c r="X1229" s="80"/>
      <c r="Y1229" s="78"/>
      <c r="Z1229" s="79"/>
      <c r="AA1229" s="80"/>
      <c r="AB1229" s="78"/>
      <c r="AC1229" s="79"/>
      <c r="AD1229" s="80"/>
      <c r="AE1229" s="78"/>
      <c r="AF1229" s="79"/>
      <c r="AG1229" s="80"/>
      <c r="AH1229" s="78"/>
      <c r="AI1229" s="79"/>
      <c r="AJ1229" s="80"/>
      <c r="AK1229" s="78"/>
      <c r="AL1229" s="79"/>
      <c r="AM1229" s="80"/>
      <c r="AN1229" s="78"/>
      <c r="AO1229" s="79"/>
      <c r="AP1229" s="80"/>
      <c r="AQ1229" s="78"/>
      <c r="AR1229" s="79"/>
      <c r="AS1229" s="80"/>
      <c r="AT1229" s="78"/>
      <c r="AU1229" s="79"/>
      <c r="AV1229" s="80"/>
    </row>
    <row r="1230" spans="4:48" x14ac:dyDescent="0.35">
      <c r="D1230" s="78"/>
      <c r="E1230" s="79"/>
      <c r="F1230" s="80"/>
      <c r="G1230" s="78"/>
      <c r="H1230" s="79"/>
      <c r="I1230" s="80"/>
      <c r="J1230" s="78"/>
      <c r="K1230" s="79"/>
      <c r="L1230" s="80"/>
      <c r="M1230" s="78"/>
      <c r="N1230" s="79"/>
      <c r="O1230" s="80"/>
      <c r="P1230" s="78"/>
      <c r="Q1230" s="79"/>
      <c r="R1230" s="80"/>
      <c r="S1230" s="78"/>
      <c r="T1230" s="79"/>
      <c r="U1230" s="80"/>
      <c r="V1230" s="78"/>
      <c r="W1230" s="79"/>
      <c r="X1230" s="80"/>
      <c r="Y1230" s="78"/>
      <c r="Z1230" s="79"/>
      <c r="AA1230" s="80"/>
      <c r="AB1230" s="78"/>
      <c r="AC1230" s="79"/>
      <c r="AD1230" s="80"/>
      <c r="AE1230" s="78"/>
      <c r="AF1230" s="79"/>
      <c r="AG1230" s="80"/>
      <c r="AH1230" s="78"/>
      <c r="AI1230" s="79"/>
      <c r="AJ1230" s="80"/>
      <c r="AK1230" s="78"/>
      <c r="AL1230" s="79"/>
      <c r="AM1230" s="80"/>
      <c r="AN1230" s="78"/>
      <c r="AO1230" s="79"/>
      <c r="AP1230" s="80"/>
      <c r="AQ1230" s="78"/>
      <c r="AR1230" s="79"/>
      <c r="AS1230" s="80"/>
      <c r="AT1230" s="78"/>
      <c r="AU1230" s="79"/>
      <c r="AV1230" s="80"/>
    </row>
    <row r="1231" spans="4:48" x14ac:dyDescent="0.35">
      <c r="D1231" s="78"/>
      <c r="E1231" s="79"/>
      <c r="F1231" s="80"/>
      <c r="G1231" s="78"/>
      <c r="H1231" s="79"/>
      <c r="I1231" s="80"/>
      <c r="J1231" s="78"/>
      <c r="K1231" s="79"/>
      <c r="L1231" s="80"/>
      <c r="M1231" s="78"/>
      <c r="N1231" s="79"/>
      <c r="O1231" s="80"/>
      <c r="P1231" s="78"/>
      <c r="Q1231" s="79"/>
      <c r="R1231" s="80"/>
      <c r="S1231" s="78"/>
      <c r="T1231" s="79"/>
      <c r="U1231" s="80"/>
      <c r="V1231" s="78"/>
      <c r="W1231" s="79"/>
      <c r="X1231" s="80"/>
      <c r="Y1231" s="78"/>
      <c r="Z1231" s="79"/>
      <c r="AA1231" s="80"/>
      <c r="AB1231" s="78"/>
      <c r="AC1231" s="79"/>
      <c r="AD1231" s="80"/>
      <c r="AE1231" s="78"/>
      <c r="AF1231" s="79"/>
      <c r="AG1231" s="80"/>
      <c r="AH1231" s="78"/>
      <c r="AI1231" s="79"/>
      <c r="AJ1231" s="80"/>
      <c r="AK1231" s="78"/>
      <c r="AL1231" s="79"/>
      <c r="AM1231" s="80"/>
      <c r="AN1231" s="78"/>
      <c r="AO1231" s="79"/>
      <c r="AP1231" s="80"/>
      <c r="AQ1231" s="78"/>
      <c r="AR1231" s="79"/>
      <c r="AS1231" s="80"/>
      <c r="AT1231" s="78"/>
      <c r="AU1231" s="79"/>
      <c r="AV1231" s="80"/>
    </row>
    <row r="1232" spans="4:48" x14ac:dyDescent="0.35">
      <c r="D1232" s="78"/>
      <c r="E1232" s="79"/>
      <c r="F1232" s="80"/>
      <c r="G1232" s="78"/>
      <c r="H1232" s="79"/>
      <c r="I1232" s="80"/>
      <c r="J1232" s="78"/>
      <c r="K1232" s="79"/>
      <c r="L1232" s="80"/>
      <c r="M1232" s="78"/>
      <c r="N1232" s="79"/>
      <c r="O1232" s="80"/>
      <c r="P1232" s="78"/>
      <c r="Q1232" s="79"/>
      <c r="R1232" s="80"/>
      <c r="S1232" s="78"/>
      <c r="T1232" s="79"/>
      <c r="U1232" s="80"/>
      <c r="V1232" s="78"/>
      <c r="W1232" s="79"/>
      <c r="X1232" s="80"/>
      <c r="Y1232" s="78"/>
      <c r="Z1232" s="79"/>
      <c r="AA1232" s="80"/>
      <c r="AB1232" s="78"/>
      <c r="AC1232" s="79"/>
      <c r="AD1232" s="80"/>
      <c r="AE1232" s="78"/>
      <c r="AF1232" s="79"/>
      <c r="AG1232" s="80"/>
      <c r="AH1232" s="78"/>
      <c r="AI1232" s="79"/>
      <c r="AJ1232" s="80"/>
      <c r="AK1232" s="78"/>
      <c r="AL1232" s="79"/>
      <c r="AM1232" s="80"/>
      <c r="AN1232" s="78"/>
      <c r="AO1232" s="79"/>
      <c r="AP1232" s="80"/>
      <c r="AQ1232" s="78"/>
      <c r="AR1232" s="79"/>
      <c r="AS1232" s="80"/>
      <c r="AT1232" s="78"/>
      <c r="AU1232" s="79"/>
      <c r="AV1232" s="80"/>
    </row>
    <row r="1233" spans="4:48" x14ac:dyDescent="0.35">
      <c r="D1233" s="78"/>
      <c r="E1233" s="79"/>
      <c r="F1233" s="80"/>
      <c r="G1233" s="78"/>
      <c r="H1233" s="79"/>
      <c r="I1233" s="80"/>
      <c r="J1233" s="78"/>
      <c r="K1233" s="79"/>
      <c r="L1233" s="80"/>
      <c r="M1233" s="78"/>
      <c r="N1233" s="79"/>
      <c r="O1233" s="80"/>
      <c r="P1233" s="78"/>
      <c r="Q1233" s="79"/>
      <c r="R1233" s="80"/>
      <c r="S1233" s="78"/>
      <c r="T1233" s="79"/>
      <c r="U1233" s="80"/>
      <c r="V1233" s="78"/>
      <c r="W1233" s="79"/>
      <c r="X1233" s="80"/>
      <c r="Y1233" s="78"/>
      <c r="Z1233" s="79"/>
      <c r="AA1233" s="80"/>
      <c r="AB1233" s="78"/>
      <c r="AC1233" s="79"/>
      <c r="AD1233" s="80"/>
      <c r="AE1233" s="78"/>
      <c r="AF1233" s="79"/>
      <c r="AG1233" s="80"/>
      <c r="AH1233" s="78"/>
      <c r="AI1233" s="79"/>
      <c r="AJ1233" s="80"/>
      <c r="AK1233" s="78"/>
      <c r="AL1233" s="79"/>
      <c r="AM1233" s="80"/>
      <c r="AN1233" s="78"/>
      <c r="AO1233" s="79"/>
      <c r="AP1233" s="80"/>
      <c r="AQ1233" s="78"/>
      <c r="AR1233" s="79"/>
      <c r="AS1233" s="80"/>
      <c r="AT1233" s="78"/>
      <c r="AU1233" s="79"/>
      <c r="AV1233" s="80"/>
    </row>
    <row r="1234" spans="4:48" x14ac:dyDescent="0.35">
      <c r="D1234" s="78"/>
      <c r="E1234" s="79"/>
      <c r="F1234" s="80"/>
      <c r="G1234" s="78"/>
      <c r="H1234" s="79"/>
      <c r="I1234" s="80"/>
      <c r="J1234" s="78"/>
      <c r="K1234" s="79"/>
      <c r="L1234" s="80"/>
      <c r="M1234" s="78"/>
      <c r="N1234" s="79"/>
      <c r="O1234" s="80"/>
      <c r="P1234" s="78"/>
      <c r="Q1234" s="79"/>
      <c r="R1234" s="80"/>
      <c r="S1234" s="78"/>
      <c r="T1234" s="79"/>
      <c r="U1234" s="80"/>
      <c r="V1234" s="78"/>
      <c r="W1234" s="79"/>
      <c r="X1234" s="80"/>
      <c r="Y1234" s="78"/>
      <c r="Z1234" s="79"/>
      <c r="AA1234" s="80"/>
      <c r="AB1234" s="78"/>
      <c r="AC1234" s="79"/>
      <c r="AD1234" s="80"/>
      <c r="AE1234" s="78"/>
      <c r="AF1234" s="79"/>
      <c r="AG1234" s="80"/>
      <c r="AH1234" s="78"/>
      <c r="AI1234" s="79"/>
      <c r="AJ1234" s="80"/>
      <c r="AK1234" s="78"/>
      <c r="AL1234" s="79"/>
      <c r="AM1234" s="80"/>
      <c r="AN1234" s="78"/>
      <c r="AO1234" s="79"/>
      <c r="AP1234" s="80"/>
      <c r="AQ1234" s="78"/>
      <c r="AR1234" s="79"/>
      <c r="AS1234" s="80"/>
      <c r="AT1234" s="78"/>
      <c r="AU1234" s="79"/>
      <c r="AV1234" s="80"/>
    </row>
    <row r="1235" spans="4:48" x14ac:dyDescent="0.35">
      <c r="D1235" s="78"/>
      <c r="E1235" s="79"/>
      <c r="F1235" s="80"/>
      <c r="G1235" s="78"/>
      <c r="H1235" s="79"/>
      <c r="I1235" s="80"/>
      <c r="J1235" s="78"/>
      <c r="K1235" s="79"/>
      <c r="L1235" s="80"/>
      <c r="M1235" s="78"/>
      <c r="N1235" s="79"/>
      <c r="O1235" s="80"/>
      <c r="P1235" s="78"/>
      <c r="Q1235" s="79"/>
      <c r="R1235" s="80"/>
      <c r="S1235" s="78"/>
      <c r="T1235" s="79"/>
      <c r="U1235" s="80"/>
      <c r="V1235" s="78"/>
      <c r="W1235" s="79"/>
      <c r="X1235" s="80"/>
      <c r="Y1235" s="78"/>
      <c r="Z1235" s="79"/>
      <c r="AA1235" s="80"/>
      <c r="AB1235" s="78"/>
      <c r="AC1235" s="79"/>
      <c r="AD1235" s="80"/>
      <c r="AE1235" s="78"/>
      <c r="AF1235" s="79"/>
      <c r="AG1235" s="80"/>
      <c r="AH1235" s="78"/>
      <c r="AI1235" s="79"/>
      <c r="AJ1235" s="80"/>
      <c r="AK1235" s="78"/>
      <c r="AL1235" s="79"/>
      <c r="AM1235" s="80"/>
      <c r="AN1235" s="78"/>
      <c r="AO1235" s="79"/>
      <c r="AP1235" s="80"/>
      <c r="AQ1235" s="78"/>
      <c r="AR1235" s="79"/>
      <c r="AS1235" s="80"/>
      <c r="AT1235" s="78"/>
      <c r="AU1235" s="79"/>
      <c r="AV1235" s="80"/>
    </row>
    <row r="1236" spans="4:48" x14ac:dyDescent="0.35">
      <c r="D1236" s="78"/>
      <c r="E1236" s="79"/>
      <c r="F1236" s="80"/>
      <c r="G1236" s="78"/>
      <c r="H1236" s="79"/>
      <c r="I1236" s="80"/>
      <c r="J1236" s="78"/>
      <c r="K1236" s="79"/>
      <c r="L1236" s="80"/>
      <c r="M1236" s="78"/>
      <c r="N1236" s="79"/>
      <c r="O1236" s="80"/>
      <c r="P1236" s="78"/>
      <c r="Q1236" s="79"/>
      <c r="R1236" s="80"/>
      <c r="S1236" s="78"/>
      <c r="T1236" s="79"/>
      <c r="U1236" s="80"/>
      <c r="V1236" s="78"/>
      <c r="W1236" s="79"/>
      <c r="X1236" s="80"/>
      <c r="Y1236" s="78"/>
      <c r="Z1236" s="79"/>
      <c r="AA1236" s="80"/>
      <c r="AB1236" s="78"/>
      <c r="AC1236" s="79"/>
      <c r="AD1236" s="80"/>
      <c r="AE1236" s="78"/>
      <c r="AF1236" s="79"/>
      <c r="AG1236" s="80"/>
      <c r="AH1236" s="78"/>
      <c r="AI1236" s="79"/>
      <c r="AJ1236" s="80"/>
      <c r="AK1236" s="78"/>
      <c r="AL1236" s="79"/>
      <c r="AM1236" s="80"/>
      <c r="AN1236" s="78"/>
      <c r="AO1236" s="79"/>
      <c r="AP1236" s="80"/>
      <c r="AQ1236" s="78"/>
      <c r="AR1236" s="79"/>
      <c r="AS1236" s="80"/>
      <c r="AT1236" s="78"/>
      <c r="AU1236" s="79"/>
      <c r="AV1236" s="80"/>
    </row>
    <row r="1237" spans="4:48" x14ac:dyDescent="0.35">
      <c r="D1237" s="78"/>
      <c r="E1237" s="79"/>
      <c r="F1237" s="80"/>
      <c r="G1237" s="78"/>
      <c r="H1237" s="79"/>
      <c r="I1237" s="80"/>
      <c r="J1237" s="78"/>
      <c r="K1237" s="79"/>
      <c r="L1237" s="80"/>
      <c r="M1237" s="78"/>
      <c r="N1237" s="79"/>
      <c r="O1237" s="80"/>
      <c r="P1237" s="78"/>
      <c r="Q1237" s="79"/>
      <c r="R1237" s="80"/>
      <c r="S1237" s="78"/>
      <c r="T1237" s="79"/>
      <c r="U1237" s="80"/>
      <c r="V1237" s="78"/>
      <c r="W1237" s="79"/>
      <c r="X1237" s="80"/>
      <c r="Y1237" s="78"/>
      <c r="Z1237" s="79"/>
      <c r="AA1237" s="80"/>
      <c r="AB1237" s="78"/>
      <c r="AC1237" s="79"/>
      <c r="AD1237" s="80"/>
      <c r="AE1237" s="78"/>
      <c r="AF1237" s="79"/>
      <c r="AG1237" s="80"/>
      <c r="AH1237" s="78"/>
      <c r="AI1237" s="79"/>
      <c r="AJ1237" s="80"/>
      <c r="AK1237" s="78"/>
      <c r="AL1237" s="79"/>
      <c r="AM1237" s="80"/>
      <c r="AN1237" s="78"/>
      <c r="AO1237" s="79"/>
      <c r="AP1237" s="80"/>
      <c r="AQ1237" s="78"/>
      <c r="AR1237" s="79"/>
      <c r="AS1237" s="80"/>
      <c r="AT1237" s="78"/>
      <c r="AU1237" s="79"/>
      <c r="AV1237" s="80"/>
    </row>
    <row r="1238" spans="4:48" x14ac:dyDescent="0.35">
      <c r="D1238" s="78"/>
      <c r="E1238" s="79"/>
      <c r="F1238" s="80"/>
      <c r="G1238" s="78"/>
      <c r="H1238" s="79"/>
      <c r="I1238" s="80"/>
      <c r="J1238" s="78"/>
      <c r="K1238" s="79"/>
      <c r="L1238" s="80"/>
      <c r="M1238" s="78"/>
      <c r="N1238" s="79"/>
      <c r="O1238" s="80"/>
      <c r="P1238" s="78"/>
      <c r="Q1238" s="79"/>
      <c r="R1238" s="80"/>
      <c r="S1238" s="78"/>
      <c r="T1238" s="79"/>
      <c r="U1238" s="80"/>
      <c r="V1238" s="78"/>
      <c r="W1238" s="79"/>
      <c r="X1238" s="80"/>
      <c r="Y1238" s="78"/>
      <c r="Z1238" s="79"/>
      <c r="AA1238" s="80"/>
      <c r="AB1238" s="78"/>
      <c r="AC1238" s="79"/>
      <c r="AD1238" s="80"/>
      <c r="AE1238" s="78"/>
      <c r="AF1238" s="79"/>
      <c r="AG1238" s="80"/>
      <c r="AH1238" s="78"/>
      <c r="AI1238" s="79"/>
      <c r="AJ1238" s="80"/>
      <c r="AK1238" s="78"/>
      <c r="AL1238" s="79"/>
      <c r="AM1238" s="80"/>
      <c r="AN1238" s="78"/>
      <c r="AO1238" s="79"/>
      <c r="AP1238" s="80"/>
      <c r="AQ1238" s="78"/>
      <c r="AR1238" s="79"/>
      <c r="AS1238" s="80"/>
      <c r="AT1238" s="78"/>
      <c r="AU1238" s="79"/>
      <c r="AV1238" s="80"/>
    </row>
    <row r="1239" spans="4:48" x14ac:dyDescent="0.35">
      <c r="D1239" s="78"/>
      <c r="E1239" s="79"/>
      <c r="F1239" s="80"/>
      <c r="G1239" s="78"/>
      <c r="H1239" s="79"/>
      <c r="I1239" s="80"/>
      <c r="J1239" s="78"/>
      <c r="K1239" s="79"/>
      <c r="L1239" s="80"/>
      <c r="M1239" s="78"/>
      <c r="N1239" s="79"/>
      <c r="O1239" s="80"/>
      <c r="P1239" s="78"/>
      <c r="Q1239" s="79"/>
      <c r="R1239" s="80"/>
      <c r="S1239" s="78"/>
      <c r="T1239" s="79"/>
      <c r="U1239" s="80"/>
      <c r="V1239" s="78"/>
      <c r="W1239" s="79"/>
      <c r="X1239" s="80"/>
      <c r="Y1239" s="78"/>
      <c r="Z1239" s="79"/>
      <c r="AA1239" s="80"/>
      <c r="AB1239" s="78"/>
      <c r="AC1239" s="79"/>
      <c r="AD1239" s="80"/>
      <c r="AE1239" s="78"/>
      <c r="AF1239" s="79"/>
      <c r="AG1239" s="80"/>
      <c r="AH1239" s="78"/>
      <c r="AI1239" s="79"/>
      <c r="AJ1239" s="80"/>
      <c r="AK1239" s="78"/>
      <c r="AL1239" s="79"/>
      <c r="AM1239" s="80"/>
      <c r="AN1239" s="78"/>
      <c r="AO1239" s="79"/>
      <c r="AP1239" s="80"/>
      <c r="AQ1239" s="78"/>
      <c r="AR1239" s="79"/>
      <c r="AS1239" s="80"/>
      <c r="AT1239" s="78"/>
      <c r="AU1239" s="79"/>
      <c r="AV1239" s="80"/>
    </row>
    <row r="1240" spans="4:48" x14ac:dyDescent="0.35">
      <c r="D1240" s="78"/>
      <c r="E1240" s="79"/>
      <c r="F1240" s="80"/>
      <c r="G1240" s="78"/>
      <c r="H1240" s="79"/>
      <c r="I1240" s="80"/>
      <c r="J1240" s="78"/>
      <c r="K1240" s="79"/>
      <c r="L1240" s="80"/>
      <c r="M1240" s="78"/>
      <c r="N1240" s="79"/>
      <c r="O1240" s="80"/>
      <c r="P1240" s="78"/>
      <c r="Q1240" s="79"/>
      <c r="R1240" s="80"/>
      <c r="S1240" s="78"/>
      <c r="T1240" s="79"/>
      <c r="U1240" s="80"/>
      <c r="V1240" s="78"/>
      <c r="W1240" s="79"/>
      <c r="X1240" s="80"/>
      <c r="Y1240" s="78"/>
      <c r="Z1240" s="79"/>
      <c r="AA1240" s="80"/>
      <c r="AB1240" s="78"/>
      <c r="AC1240" s="79"/>
      <c r="AD1240" s="80"/>
      <c r="AE1240" s="78"/>
      <c r="AF1240" s="79"/>
      <c r="AG1240" s="80"/>
      <c r="AH1240" s="78"/>
      <c r="AI1240" s="79"/>
      <c r="AJ1240" s="80"/>
      <c r="AK1240" s="78"/>
      <c r="AL1240" s="79"/>
      <c r="AM1240" s="80"/>
      <c r="AN1240" s="78"/>
      <c r="AO1240" s="79"/>
      <c r="AP1240" s="80"/>
      <c r="AQ1240" s="78"/>
      <c r="AR1240" s="79"/>
      <c r="AS1240" s="80"/>
      <c r="AT1240" s="78"/>
      <c r="AU1240" s="79"/>
      <c r="AV1240" s="80"/>
    </row>
    <row r="1241" spans="4:48" x14ac:dyDescent="0.35">
      <c r="D1241" s="78"/>
      <c r="E1241" s="79"/>
      <c r="F1241" s="80"/>
      <c r="G1241" s="78"/>
      <c r="H1241" s="79"/>
      <c r="I1241" s="80"/>
      <c r="J1241" s="78"/>
      <c r="K1241" s="79"/>
      <c r="L1241" s="80"/>
      <c r="M1241" s="78"/>
      <c r="N1241" s="79"/>
      <c r="O1241" s="80"/>
      <c r="P1241" s="78"/>
      <c r="Q1241" s="79"/>
      <c r="R1241" s="80"/>
      <c r="S1241" s="78"/>
      <c r="T1241" s="79"/>
      <c r="U1241" s="80"/>
      <c r="V1241" s="78"/>
      <c r="W1241" s="79"/>
      <c r="X1241" s="80"/>
      <c r="Y1241" s="78"/>
      <c r="Z1241" s="79"/>
      <c r="AA1241" s="80"/>
      <c r="AB1241" s="78"/>
      <c r="AC1241" s="79"/>
      <c r="AD1241" s="80"/>
      <c r="AE1241" s="78"/>
      <c r="AF1241" s="79"/>
      <c r="AG1241" s="80"/>
      <c r="AH1241" s="78"/>
      <c r="AI1241" s="79"/>
      <c r="AJ1241" s="80"/>
      <c r="AK1241" s="78"/>
      <c r="AL1241" s="79"/>
      <c r="AM1241" s="80"/>
      <c r="AN1241" s="78"/>
      <c r="AO1241" s="79"/>
      <c r="AP1241" s="80"/>
      <c r="AQ1241" s="78"/>
      <c r="AR1241" s="79"/>
      <c r="AS1241" s="80"/>
      <c r="AT1241" s="78"/>
      <c r="AU1241" s="79"/>
      <c r="AV1241" s="80"/>
    </row>
    <row r="1242" spans="4:48" x14ac:dyDescent="0.35">
      <c r="D1242" s="78"/>
      <c r="E1242" s="79"/>
      <c r="F1242" s="80"/>
      <c r="G1242" s="78"/>
      <c r="H1242" s="79"/>
      <c r="I1242" s="80"/>
      <c r="J1242" s="78"/>
      <c r="K1242" s="79"/>
      <c r="L1242" s="80"/>
      <c r="M1242" s="78"/>
      <c r="N1242" s="79"/>
      <c r="O1242" s="80"/>
      <c r="P1242" s="78"/>
      <c r="Q1242" s="79"/>
      <c r="R1242" s="80"/>
      <c r="S1242" s="78"/>
      <c r="T1242" s="79"/>
      <c r="U1242" s="80"/>
      <c r="V1242" s="78"/>
      <c r="W1242" s="79"/>
      <c r="X1242" s="80"/>
      <c r="Y1242" s="78"/>
      <c r="Z1242" s="79"/>
      <c r="AA1242" s="80"/>
      <c r="AB1242" s="78"/>
      <c r="AC1242" s="79"/>
      <c r="AD1242" s="80"/>
      <c r="AE1242" s="78"/>
      <c r="AF1242" s="79"/>
      <c r="AG1242" s="80"/>
      <c r="AH1242" s="78"/>
      <c r="AI1242" s="79"/>
      <c r="AJ1242" s="80"/>
      <c r="AK1242" s="78"/>
      <c r="AL1242" s="79"/>
      <c r="AM1242" s="80"/>
      <c r="AN1242" s="78"/>
      <c r="AO1242" s="79"/>
      <c r="AP1242" s="80"/>
      <c r="AQ1242" s="78"/>
      <c r="AR1242" s="79"/>
      <c r="AS1242" s="80"/>
      <c r="AT1242" s="78"/>
      <c r="AU1242" s="79"/>
      <c r="AV1242" s="80"/>
    </row>
    <row r="1243" spans="4:48" x14ac:dyDescent="0.35">
      <c r="D1243" s="78"/>
      <c r="E1243" s="79"/>
      <c r="F1243" s="80"/>
      <c r="G1243" s="78"/>
      <c r="H1243" s="79"/>
      <c r="I1243" s="80"/>
      <c r="J1243" s="78"/>
      <c r="K1243" s="79"/>
      <c r="L1243" s="80"/>
      <c r="M1243" s="78"/>
      <c r="N1243" s="79"/>
      <c r="O1243" s="80"/>
      <c r="P1243" s="78"/>
      <c r="Q1243" s="79"/>
      <c r="R1243" s="80"/>
      <c r="S1243" s="78"/>
      <c r="T1243" s="79"/>
      <c r="U1243" s="80"/>
      <c r="V1243" s="78"/>
      <c r="W1243" s="79"/>
      <c r="X1243" s="80"/>
      <c r="Y1243" s="78"/>
      <c r="Z1243" s="79"/>
      <c r="AA1243" s="80"/>
      <c r="AB1243" s="78"/>
      <c r="AC1243" s="79"/>
      <c r="AD1243" s="80"/>
      <c r="AE1243" s="78"/>
      <c r="AF1243" s="79"/>
      <c r="AG1243" s="80"/>
      <c r="AH1243" s="78"/>
      <c r="AI1243" s="79"/>
      <c r="AJ1243" s="80"/>
      <c r="AK1243" s="78"/>
      <c r="AL1243" s="79"/>
      <c r="AM1243" s="80"/>
      <c r="AN1243" s="78"/>
      <c r="AO1243" s="79"/>
      <c r="AP1243" s="80"/>
      <c r="AQ1243" s="78"/>
      <c r="AR1243" s="79"/>
      <c r="AS1243" s="80"/>
      <c r="AT1243" s="78"/>
      <c r="AU1243" s="79"/>
      <c r="AV1243" s="80"/>
    </row>
    <row r="1244" spans="4:48" x14ac:dyDescent="0.35">
      <c r="D1244" s="78"/>
      <c r="E1244" s="79"/>
      <c r="F1244" s="80"/>
      <c r="G1244" s="78"/>
      <c r="H1244" s="79"/>
      <c r="I1244" s="80"/>
      <c r="J1244" s="78"/>
      <c r="K1244" s="79"/>
      <c r="L1244" s="80"/>
      <c r="M1244" s="78"/>
      <c r="N1244" s="79"/>
      <c r="O1244" s="80"/>
      <c r="P1244" s="78"/>
      <c r="Q1244" s="79"/>
      <c r="R1244" s="80"/>
      <c r="S1244" s="78"/>
      <c r="T1244" s="79"/>
      <c r="U1244" s="80"/>
      <c r="V1244" s="78"/>
      <c r="W1244" s="79"/>
      <c r="X1244" s="80"/>
      <c r="Y1244" s="78"/>
      <c r="Z1244" s="79"/>
      <c r="AA1244" s="80"/>
      <c r="AB1244" s="78"/>
      <c r="AC1244" s="79"/>
      <c r="AD1244" s="80"/>
      <c r="AE1244" s="78"/>
      <c r="AF1244" s="79"/>
      <c r="AG1244" s="80"/>
      <c r="AH1244" s="78"/>
      <c r="AI1244" s="79"/>
      <c r="AJ1244" s="80"/>
      <c r="AK1244" s="78"/>
      <c r="AL1244" s="79"/>
      <c r="AM1244" s="80"/>
      <c r="AN1244" s="78"/>
      <c r="AO1244" s="79"/>
      <c r="AP1244" s="80"/>
      <c r="AQ1244" s="78"/>
      <c r="AR1244" s="79"/>
      <c r="AS1244" s="80"/>
      <c r="AT1244" s="78"/>
      <c r="AU1244" s="79"/>
      <c r="AV1244" s="80"/>
    </row>
    <row r="1245" spans="4:48" x14ac:dyDescent="0.35">
      <c r="D1245" s="78"/>
      <c r="E1245" s="79"/>
      <c r="F1245" s="80"/>
      <c r="G1245" s="78"/>
      <c r="H1245" s="79"/>
      <c r="I1245" s="80"/>
      <c r="J1245" s="78"/>
      <c r="K1245" s="79"/>
      <c r="L1245" s="80"/>
      <c r="M1245" s="78"/>
      <c r="N1245" s="79"/>
      <c r="O1245" s="80"/>
      <c r="P1245" s="78"/>
      <c r="Q1245" s="79"/>
      <c r="R1245" s="80"/>
      <c r="S1245" s="78"/>
      <c r="T1245" s="79"/>
      <c r="U1245" s="80"/>
      <c r="V1245" s="78"/>
      <c r="W1245" s="79"/>
      <c r="X1245" s="80"/>
      <c r="Y1245" s="78"/>
      <c r="Z1245" s="79"/>
      <c r="AA1245" s="80"/>
      <c r="AB1245" s="78"/>
      <c r="AC1245" s="79"/>
      <c r="AD1245" s="80"/>
      <c r="AE1245" s="78"/>
      <c r="AF1245" s="79"/>
      <c r="AG1245" s="80"/>
      <c r="AH1245" s="78"/>
      <c r="AI1245" s="79"/>
      <c r="AJ1245" s="80"/>
      <c r="AK1245" s="78"/>
      <c r="AL1245" s="79"/>
      <c r="AM1245" s="80"/>
      <c r="AN1245" s="78"/>
      <c r="AO1245" s="79"/>
      <c r="AP1245" s="80"/>
      <c r="AQ1245" s="78"/>
      <c r="AR1245" s="79"/>
      <c r="AS1245" s="80"/>
      <c r="AT1245" s="78"/>
      <c r="AU1245" s="79"/>
      <c r="AV1245" s="80"/>
    </row>
    <row r="1246" spans="4:48" x14ac:dyDescent="0.35">
      <c r="D1246" s="78"/>
      <c r="E1246" s="79"/>
      <c r="F1246" s="80"/>
      <c r="G1246" s="78"/>
      <c r="H1246" s="79"/>
      <c r="I1246" s="80"/>
      <c r="J1246" s="78"/>
      <c r="K1246" s="79"/>
      <c r="L1246" s="80"/>
      <c r="M1246" s="78"/>
      <c r="N1246" s="79"/>
      <c r="O1246" s="80"/>
      <c r="P1246" s="78"/>
      <c r="Q1246" s="79"/>
      <c r="R1246" s="80"/>
      <c r="S1246" s="78"/>
      <c r="T1246" s="79"/>
      <c r="U1246" s="80"/>
      <c r="V1246" s="78"/>
      <c r="W1246" s="79"/>
      <c r="X1246" s="80"/>
      <c r="Y1246" s="78"/>
      <c r="Z1246" s="79"/>
      <c r="AA1246" s="80"/>
      <c r="AB1246" s="78"/>
      <c r="AC1246" s="79"/>
      <c r="AD1246" s="80"/>
      <c r="AE1246" s="78"/>
      <c r="AF1246" s="79"/>
      <c r="AG1246" s="80"/>
      <c r="AH1246" s="78"/>
      <c r="AI1246" s="79"/>
      <c r="AJ1246" s="80"/>
      <c r="AK1246" s="78"/>
      <c r="AL1246" s="79"/>
      <c r="AM1246" s="80"/>
      <c r="AN1246" s="78"/>
      <c r="AO1246" s="79"/>
      <c r="AP1246" s="80"/>
      <c r="AQ1246" s="78"/>
      <c r="AR1246" s="79"/>
      <c r="AS1246" s="80"/>
      <c r="AT1246" s="78"/>
      <c r="AU1246" s="79"/>
      <c r="AV1246" s="80"/>
    </row>
    <row r="1247" spans="4:48" x14ac:dyDescent="0.35">
      <c r="D1247" s="78"/>
      <c r="E1247" s="79"/>
      <c r="F1247" s="80"/>
      <c r="G1247" s="78"/>
      <c r="H1247" s="79"/>
      <c r="I1247" s="80"/>
      <c r="J1247" s="78"/>
      <c r="K1247" s="79"/>
      <c r="L1247" s="80"/>
      <c r="M1247" s="78"/>
      <c r="N1247" s="79"/>
      <c r="O1247" s="80"/>
      <c r="P1247" s="78"/>
      <c r="Q1247" s="79"/>
      <c r="R1247" s="80"/>
      <c r="S1247" s="78"/>
      <c r="T1247" s="79"/>
      <c r="U1247" s="80"/>
      <c r="V1247" s="78"/>
      <c r="W1247" s="79"/>
      <c r="X1247" s="80"/>
      <c r="Y1247" s="78"/>
      <c r="Z1247" s="79"/>
      <c r="AA1247" s="80"/>
      <c r="AB1247" s="78"/>
      <c r="AC1247" s="79"/>
      <c r="AD1247" s="80"/>
      <c r="AE1247" s="78"/>
      <c r="AF1247" s="79"/>
      <c r="AG1247" s="80"/>
      <c r="AH1247" s="78"/>
      <c r="AI1247" s="79"/>
      <c r="AJ1247" s="80"/>
      <c r="AK1247" s="78"/>
      <c r="AL1247" s="79"/>
      <c r="AM1247" s="80"/>
      <c r="AN1247" s="78"/>
      <c r="AO1247" s="79"/>
      <c r="AP1247" s="80"/>
      <c r="AQ1247" s="78"/>
      <c r="AR1247" s="79"/>
      <c r="AS1247" s="80"/>
      <c r="AT1247" s="78"/>
      <c r="AU1247" s="79"/>
      <c r="AV1247" s="80"/>
    </row>
    <row r="1248" spans="4:48" x14ac:dyDescent="0.35">
      <c r="D1248" s="78"/>
      <c r="E1248" s="79"/>
      <c r="F1248" s="80"/>
      <c r="G1248" s="78"/>
      <c r="H1248" s="79"/>
      <c r="I1248" s="80"/>
      <c r="J1248" s="78"/>
      <c r="K1248" s="79"/>
      <c r="L1248" s="80"/>
      <c r="M1248" s="78"/>
      <c r="N1248" s="79"/>
      <c r="O1248" s="80"/>
      <c r="P1248" s="78"/>
      <c r="Q1248" s="79"/>
      <c r="R1248" s="80"/>
      <c r="S1248" s="78"/>
      <c r="T1248" s="79"/>
      <c r="U1248" s="80"/>
      <c r="V1248" s="78"/>
      <c r="W1248" s="79"/>
      <c r="X1248" s="80"/>
      <c r="Y1248" s="78"/>
      <c r="Z1248" s="79"/>
      <c r="AA1248" s="80"/>
      <c r="AB1248" s="78"/>
      <c r="AC1248" s="79"/>
      <c r="AD1248" s="80"/>
      <c r="AE1248" s="78"/>
      <c r="AF1248" s="79"/>
      <c r="AG1248" s="80"/>
      <c r="AH1248" s="78"/>
      <c r="AI1248" s="79"/>
      <c r="AJ1248" s="80"/>
      <c r="AK1248" s="78"/>
      <c r="AL1248" s="79"/>
      <c r="AM1248" s="80"/>
      <c r="AN1248" s="78"/>
      <c r="AO1248" s="79"/>
      <c r="AP1248" s="80"/>
      <c r="AQ1248" s="78"/>
      <c r="AR1248" s="79"/>
      <c r="AS1248" s="80"/>
      <c r="AT1248" s="78"/>
      <c r="AU1248" s="79"/>
      <c r="AV1248" s="80"/>
    </row>
    <row r="1249" spans="4:48" x14ac:dyDescent="0.35">
      <c r="D1249" s="78"/>
      <c r="E1249" s="79"/>
      <c r="F1249" s="80"/>
      <c r="G1249" s="78"/>
      <c r="H1249" s="79"/>
      <c r="I1249" s="80"/>
      <c r="J1249" s="78"/>
      <c r="K1249" s="79"/>
      <c r="L1249" s="80"/>
      <c r="M1249" s="78"/>
      <c r="N1249" s="79"/>
      <c r="O1249" s="80"/>
      <c r="P1249" s="78"/>
      <c r="Q1249" s="79"/>
      <c r="R1249" s="80"/>
      <c r="S1249" s="78"/>
      <c r="T1249" s="79"/>
      <c r="U1249" s="80"/>
      <c r="V1249" s="78"/>
      <c r="W1249" s="79"/>
      <c r="X1249" s="80"/>
      <c r="Y1249" s="78"/>
      <c r="Z1249" s="79"/>
      <c r="AA1249" s="80"/>
      <c r="AB1249" s="78"/>
      <c r="AC1249" s="79"/>
      <c r="AD1249" s="80"/>
      <c r="AE1249" s="78"/>
      <c r="AF1249" s="79"/>
      <c r="AG1249" s="80"/>
      <c r="AH1249" s="78"/>
      <c r="AI1249" s="79"/>
      <c r="AJ1249" s="80"/>
      <c r="AK1249" s="78"/>
      <c r="AL1249" s="79"/>
      <c r="AM1249" s="80"/>
      <c r="AN1249" s="78"/>
      <c r="AO1249" s="79"/>
      <c r="AP1249" s="80"/>
      <c r="AQ1249" s="78"/>
      <c r="AR1249" s="79"/>
      <c r="AS1249" s="80"/>
      <c r="AT1249" s="78"/>
      <c r="AU1249" s="79"/>
      <c r="AV1249" s="80"/>
    </row>
    <row r="1250" spans="4:48" x14ac:dyDescent="0.35">
      <c r="D1250" s="78"/>
      <c r="E1250" s="79"/>
      <c r="F1250" s="80"/>
      <c r="G1250" s="78"/>
      <c r="H1250" s="79"/>
      <c r="I1250" s="80"/>
      <c r="J1250" s="78"/>
      <c r="K1250" s="79"/>
      <c r="L1250" s="80"/>
      <c r="M1250" s="78"/>
      <c r="N1250" s="79"/>
      <c r="O1250" s="80"/>
      <c r="P1250" s="78"/>
      <c r="Q1250" s="79"/>
      <c r="R1250" s="80"/>
      <c r="S1250" s="78"/>
      <c r="T1250" s="79"/>
      <c r="U1250" s="80"/>
      <c r="V1250" s="78"/>
      <c r="W1250" s="79"/>
      <c r="X1250" s="80"/>
      <c r="Y1250" s="78"/>
      <c r="Z1250" s="79"/>
      <c r="AA1250" s="80"/>
      <c r="AB1250" s="78"/>
      <c r="AC1250" s="79"/>
      <c r="AD1250" s="80"/>
      <c r="AE1250" s="78"/>
      <c r="AF1250" s="79"/>
      <c r="AG1250" s="80"/>
      <c r="AH1250" s="78"/>
      <c r="AI1250" s="79"/>
      <c r="AJ1250" s="80"/>
      <c r="AK1250" s="78"/>
      <c r="AL1250" s="79"/>
      <c r="AM1250" s="80"/>
      <c r="AN1250" s="78"/>
      <c r="AO1250" s="79"/>
      <c r="AP1250" s="80"/>
      <c r="AQ1250" s="78"/>
      <c r="AR1250" s="79"/>
      <c r="AS1250" s="80"/>
      <c r="AT1250" s="78"/>
      <c r="AU1250" s="79"/>
      <c r="AV1250" s="80"/>
    </row>
    <row r="1251" spans="4:48" x14ac:dyDescent="0.35">
      <c r="D1251" s="78"/>
      <c r="E1251" s="79"/>
      <c r="F1251" s="80"/>
      <c r="G1251" s="78"/>
      <c r="H1251" s="79"/>
      <c r="I1251" s="80"/>
      <c r="J1251" s="78"/>
      <c r="K1251" s="79"/>
      <c r="L1251" s="80"/>
      <c r="M1251" s="78"/>
      <c r="N1251" s="79"/>
      <c r="O1251" s="80"/>
      <c r="P1251" s="78"/>
      <c r="Q1251" s="79"/>
      <c r="R1251" s="80"/>
      <c r="S1251" s="78"/>
      <c r="T1251" s="79"/>
      <c r="U1251" s="80"/>
      <c r="V1251" s="78"/>
      <c r="W1251" s="79"/>
      <c r="X1251" s="80"/>
      <c r="Y1251" s="78"/>
      <c r="Z1251" s="79"/>
      <c r="AA1251" s="80"/>
      <c r="AB1251" s="78"/>
      <c r="AC1251" s="79"/>
      <c r="AD1251" s="80"/>
      <c r="AE1251" s="78"/>
      <c r="AF1251" s="79"/>
      <c r="AG1251" s="80"/>
      <c r="AH1251" s="78"/>
      <c r="AI1251" s="79"/>
      <c r="AJ1251" s="80"/>
      <c r="AK1251" s="78"/>
      <c r="AL1251" s="79"/>
      <c r="AM1251" s="80"/>
      <c r="AN1251" s="78"/>
      <c r="AO1251" s="79"/>
      <c r="AP1251" s="80"/>
      <c r="AQ1251" s="78"/>
      <c r="AR1251" s="79"/>
      <c r="AS1251" s="80"/>
      <c r="AT1251" s="78"/>
      <c r="AU1251" s="79"/>
      <c r="AV1251" s="80"/>
    </row>
    <row r="1252" spans="4:48" x14ac:dyDescent="0.35">
      <c r="D1252" s="78"/>
      <c r="E1252" s="79"/>
      <c r="F1252" s="80"/>
      <c r="G1252" s="78"/>
      <c r="H1252" s="79"/>
      <c r="I1252" s="80"/>
      <c r="J1252" s="78"/>
      <c r="K1252" s="79"/>
      <c r="L1252" s="80"/>
      <c r="M1252" s="78"/>
      <c r="N1252" s="79"/>
      <c r="O1252" s="80"/>
      <c r="P1252" s="78"/>
      <c r="Q1252" s="79"/>
      <c r="R1252" s="80"/>
      <c r="S1252" s="78"/>
      <c r="T1252" s="79"/>
      <c r="U1252" s="80"/>
      <c r="V1252" s="78"/>
      <c r="W1252" s="79"/>
      <c r="X1252" s="80"/>
      <c r="Y1252" s="78"/>
      <c r="Z1252" s="79"/>
      <c r="AA1252" s="80"/>
      <c r="AB1252" s="78"/>
      <c r="AC1252" s="79"/>
      <c r="AD1252" s="80"/>
      <c r="AE1252" s="78"/>
      <c r="AF1252" s="79"/>
      <c r="AG1252" s="80"/>
      <c r="AH1252" s="78"/>
      <c r="AI1252" s="79"/>
      <c r="AJ1252" s="80"/>
      <c r="AK1252" s="78"/>
      <c r="AL1252" s="79"/>
      <c r="AM1252" s="80"/>
      <c r="AN1252" s="78"/>
      <c r="AO1252" s="79"/>
      <c r="AP1252" s="80"/>
      <c r="AQ1252" s="78"/>
      <c r="AR1252" s="79"/>
      <c r="AS1252" s="80"/>
      <c r="AT1252" s="78"/>
      <c r="AU1252" s="79"/>
      <c r="AV1252" s="80"/>
    </row>
    <row r="1253" spans="4:48" x14ac:dyDescent="0.35">
      <c r="D1253" s="78"/>
      <c r="E1253" s="79"/>
      <c r="F1253" s="80"/>
      <c r="G1253" s="78"/>
      <c r="H1253" s="79"/>
      <c r="I1253" s="80"/>
      <c r="J1253" s="78"/>
      <c r="K1253" s="79"/>
      <c r="L1253" s="80"/>
      <c r="M1253" s="78"/>
      <c r="N1253" s="79"/>
      <c r="O1253" s="80"/>
      <c r="P1253" s="78"/>
      <c r="Q1253" s="79"/>
      <c r="R1253" s="80"/>
      <c r="S1253" s="78"/>
      <c r="T1253" s="79"/>
      <c r="U1253" s="80"/>
      <c r="V1253" s="78"/>
      <c r="W1253" s="79"/>
      <c r="X1253" s="80"/>
      <c r="Y1253" s="78"/>
      <c r="Z1253" s="79"/>
      <c r="AA1253" s="80"/>
      <c r="AB1253" s="78"/>
      <c r="AC1253" s="79"/>
      <c r="AD1253" s="80"/>
      <c r="AE1253" s="78"/>
      <c r="AF1253" s="79"/>
      <c r="AG1253" s="80"/>
      <c r="AH1253" s="78"/>
      <c r="AI1253" s="79"/>
      <c r="AJ1253" s="80"/>
      <c r="AK1253" s="78"/>
      <c r="AL1253" s="79"/>
      <c r="AM1253" s="80"/>
      <c r="AN1253" s="78"/>
      <c r="AO1253" s="79"/>
      <c r="AP1253" s="80"/>
      <c r="AQ1253" s="78"/>
      <c r="AR1253" s="79"/>
      <c r="AS1253" s="80"/>
      <c r="AT1253" s="78"/>
      <c r="AU1253" s="79"/>
      <c r="AV1253" s="80"/>
    </row>
    <row r="1254" spans="4:48" x14ac:dyDescent="0.35">
      <c r="D1254" s="78"/>
      <c r="E1254" s="79"/>
      <c r="F1254" s="80"/>
      <c r="G1254" s="78"/>
      <c r="H1254" s="79"/>
      <c r="I1254" s="80"/>
      <c r="J1254" s="78"/>
      <c r="K1254" s="79"/>
      <c r="L1254" s="80"/>
      <c r="M1254" s="78"/>
      <c r="N1254" s="79"/>
      <c r="O1254" s="80"/>
      <c r="P1254" s="78"/>
      <c r="Q1254" s="79"/>
      <c r="R1254" s="80"/>
      <c r="S1254" s="78"/>
      <c r="T1254" s="79"/>
      <c r="U1254" s="80"/>
      <c r="V1254" s="78"/>
      <c r="W1254" s="79"/>
      <c r="X1254" s="80"/>
      <c r="Y1254" s="78"/>
      <c r="Z1254" s="79"/>
      <c r="AA1254" s="80"/>
      <c r="AB1254" s="78"/>
      <c r="AC1254" s="79"/>
      <c r="AD1254" s="80"/>
      <c r="AE1254" s="78"/>
      <c r="AF1254" s="79"/>
      <c r="AG1254" s="80"/>
      <c r="AH1254" s="78"/>
      <c r="AI1254" s="79"/>
      <c r="AJ1254" s="80"/>
      <c r="AK1254" s="78"/>
      <c r="AL1254" s="79"/>
      <c r="AM1254" s="80"/>
      <c r="AN1254" s="78"/>
      <c r="AO1254" s="79"/>
      <c r="AP1254" s="80"/>
      <c r="AQ1254" s="78"/>
      <c r="AR1254" s="79"/>
      <c r="AS1254" s="80"/>
      <c r="AT1254" s="78"/>
      <c r="AU1254" s="79"/>
      <c r="AV1254" s="80"/>
    </row>
    <row r="1255" spans="4:48" x14ac:dyDescent="0.35">
      <c r="D1255" s="78"/>
      <c r="E1255" s="79"/>
      <c r="F1255" s="80"/>
      <c r="G1255" s="78"/>
      <c r="H1255" s="79"/>
      <c r="I1255" s="80"/>
      <c r="J1255" s="78"/>
      <c r="K1255" s="79"/>
      <c r="L1255" s="80"/>
      <c r="M1255" s="78"/>
      <c r="N1255" s="79"/>
      <c r="O1255" s="80"/>
      <c r="P1255" s="78"/>
      <c r="Q1255" s="79"/>
      <c r="R1255" s="80"/>
      <c r="S1255" s="78"/>
      <c r="T1255" s="79"/>
      <c r="U1255" s="80"/>
      <c r="V1255" s="78"/>
      <c r="W1255" s="79"/>
      <c r="X1255" s="80"/>
      <c r="Y1255" s="78"/>
      <c r="Z1255" s="79"/>
      <c r="AA1255" s="80"/>
      <c r="AB1255" s="78"/>
      <c r="AC1255" s="79"/>
      <c r="AD1255" s="80"/>
      <c r="AE1255" s="78"/>
      <c r="AF1255" s="79"/>
      <c r="AG1255" s="80"/>
      <c r="AH1255" s="78"/>
      <c r="AI1255" s="79"/>
      <c r="AJ1255" s="80"/>
      <c r="AK1255" s="78"/>
      <c r="AL1255" s="79"/>
      <c r="AM1255" s="80"/>
      <c r="AN1255" s="78"/>
      <c r="AO1255" s="79"/>
      <c r="AP1255" s="80"/>
      <c r="AQ1255" s="78"/>
      <c r="AR1255" s="79"/>
      <c r="AS1255" s="80"/>
      <c r="AT1255" s="78"/>
      <c r="AU1255" s="79"/>
      <c r="AV1255" s="80"/>
    </row>
    <row r="1256" spans="4:48" x14ac:dyDescent="0.35">
      <c r="D1256" s="78"/>
      <c r="E1256" s="79"/>
      <c r="F1256" s="80"/>
      <c r="G1256" s="78"/>
      <c r="H1256" s="79"/>
      <c r="I1256" s="80"/>
      <c r="J1256" s="78"/>
      <c r="K1256" s="79"/>
      <c r="L1256" s="80"/>
      <c r="M1256" s="78"/>
      <c r="N1256" s="79"/>
      <c r="O1256" s="80"/>
      <c r="P1256" s="78"/>
      <c r="Q1256" s="79"/>
      <c r="R1256" s="80"/>
      <c r="S1256" s="78"/>
      <c r="T1256" s="79"/>
      <c r="U1256" s="80"/>
      <c r="V1256" s="78"/>
      <c r="W1256" s="79"/>
      <c r="X1256" s="80"/>
      <c r="Y1256" s="78"/>
      <c r="Z1256" s="79"/>
      <c r="AA1256" s="80"/>
      <c r="AB1256" s="78"/>
      <c r="AC1256" s="79"/>
      <c r="AD1256" s="80"/>
      <c r="AE1256" s="78"/>
      <c r="AF1256" s="79"/>
      <c r="AG1256" s="80"/>
      <c r="AH1256" s="78"/>
      <c r="AI1256" s="79"/>
      <c r="AJ1256" s="80"/>
      <c r="AK1256" s="78"/>
      <c r="AL1256" s="79"/>
      <c r="AM1256" s="80"/>
      <c r="AN1256" s="78"/>
      <c r="AO1256" s="79"/>
      <c r="AP1256" s="80"/>
      <c r="AQ1256" s="78"/>
      <c r="AR1256" s="79"/>
      <c r="AS1256" s="80"/>
      <c r="AT1256" s="78"/>
      <c r="AU1256" s="79"/>
      <c r="AV1256" s="80"/>
    </row>
    <row r="1257" spans="4:48" x14ac:dyDescent="0.35">
      <c r="D1257" s="78"/>
      <c r="E1257" s="79"/>
      <c r="F1257" s="80"/>
      <c r="G1257" s="78"/>
      <c r="H1257" s="79"/>
      <c r="I1257" s="80"/>
      <c r="J1257" s="78"/>
      <c r="K1257" s="79"/>
      <c r="L1257" s="80"/>
      <c r="M1257" s="78"/>
      <c r="N1257" s="79"/>
      <c r="O1257" s="80"/>
      <c r="P1257" s="78"/>
      <c r="Q1257" s="79"/>
      <c r="R1257" s="80"/>
      <c r="S1257" s="78"/>
      <c r="T1257" s="79"/>
      <c r="U1257" s="80"/>
      <c r="V1257" s="78"/>
      <c r="W1257" s="79"/>
      <c r="X1257" s="80"/>
      <c r="Y1257" s="78"/>
      <c r="Z1257" s="79"/>
      <c r="AA1257" s="80"/>
      <c r="AB1257" s="78"/>
      <c r="AC1257" s="79"/>
      <c r="AD1257" s="80"/>
      <c r="AE1257" s="78"/>
      <c r="AF1257" s="79"/>
      <c r="AG1257" s="80"/>
      <c r="AH1257" s="78"/>
      <c r="AI1257" s="79"/>
      <c r="AJ1257" s="80"/>
      <c r="AK1257" s="78"/>
      <c r="AL1257" s="79"/>
      <c r="AM1257" s="80"/>
      <c r="AN1257" s="78"/>
      <c r="AO1257" s="79"/>
      <c r="AP1257" s="80"/>
      <c r="AQ1257" s="78"/>
      <c r="AR1257" s="79"/>
      <c r="AS1257" s="80"/>
      <c r="AT1257" s="78"/>
      <c r="AU1257" s="79"/>
      <c r="AV1257" s="80"/>
    </row>
    <row r="1258" spans="4:48" x14ac:dyDescent="0.35">
      <c r="D1258" s="78"/>
      <c r="E1258" s="79"/>
      <c r="F1258" s="80"/>
      <c r="G1258" s="78"/>
      <c r="H1258" s="79"/>
      <c r="I1258" s="80"/>
      <c r="J1258" s="78"/>
      <c r="K1258" s="79"/>
      <c r="L1258" s="80"/>
      <c r="M1258" s="78"/>
      <c r="N1258" s="79"/>
      <c r="O1258" s="80"/>
      <c r="P1258" s="78"/>
      <c r="Q1258" s="79"/>
      <c r="R1258" s="80"/>
      <c r="S1258" s="78"/>
      <c r="T1258" s="79"/>
      <c r="U1258" s="80"/>
      <c r="V1258" s="78"/>
      <c r="W1258" s="79"/>
      <c r="X1258" s="80"/>
      <c r="Y1258" s="78"/>
      <c r="Z1258" s="79"/>
      <c r="AA1258" s="80"/>
      <c r="AB1258" s="78"/>
      <c r="AC1258" s="79"/>
      <c r="AD1258" s="80"/>
      <c r="AE1258" s="78"/>
      <c r="AF1258" s="79"/>
      <c r="AG1258" s="80"/>
      <c r="AH1258" s="78"/>
      <c r="AI1258" s="79"/>
      <c r="AJ1258" s="80"/>
      <c r="AK1258" s="78"/>
      <c r="AL1258" s="79"/>
      <c r="AM1258" s="80"/>
      <c r="AN1258" s="78"/>
      <c r="AO1258" s="79"/>
      <c r="AP1258" s="80"/>
      <c r="AQ1258" s="78"/>
      <c r="AR1258" s="79"/>
      <c r="AS1258" s="80"/>
      <c r="AT1258" s="78"/>
      <c r="AU1258" s="79"/>
      <c r="AV1258" s="80"/>
    </row>
    <row r="1259" spans="4:48" x14ac:dyDescent="0.35">
      <c r="D1259" s="78"/>
      <c r="E1259" s="79"/>
      <c r="F1259" s="80"/>
      <c r="G1259" s="78"/>
      <c r="H1259" s="79"/>
      <c r="I1259" s="80"/>
      <c r="J1259" s="78"/>
      <c r="K1259" s="79"/>
      <c r="L1259" s="80"/>
      <c r="M1259" s="78"/>
      <c r="N1259" s="79"/>
      <c r="O1259" s="80"/>
      <c r="P1259" s="78"/>
      <c r="Q1259" s="79"/>
      <c r="R1259" s="80"/>
      <c r="S1259" s="78"/>
      <c r="T1259" s="79"/>
      <c r="U1259" s="80"/>
      <c r="V1259" s="78"/>
      <c r="W1259" s="79"/>
      <c r="X1259" s="80"/>
      <c r="Y1259" s="78"/>
      <c r="Z1259" s="79"/>
      <c r="AA1259" s="80"/>
      <c r="AB1259" s="78"/>
      <c r="AC1259" s="79"/>
      <c r="AD1259" s="80"/>
      <c r="AE1259" s="78"/>
      <c r="AF1259" s="79"/>
      <c r="AG1259" s="80"/>
      <c r="AH1259" s="78"/>
      <c r="AI1259" s="79"/>
      <c r="AJ1259" s="80"/>
      <c r="AK1259" s="78"/>
      <c r="AL1259" s="79"/>
      <c r="AM1259" s="80"/>
      <c r="AN1259" s="78"/>
      <c r="AO1259" s="79"/>
      <c r="AP1259" s="80"/>
      <c r="AQ1259" s="78"/>
      <c r="AR1259" s="79"/>
      <c r="AS1259" s="80"/>
      <c r="AT1259" s="78"/>
      <c r="AU1259" s="79"/>
      <c r="AV1259" s="80"/>
    </row>
    <row r="1260" spans="4:48" x14ac:dyDescent="0.35">
      <c r="D1260" s="78"/>
      <c r="E1260" s="79"/>
      <c r="F1260" s="80"/>
      <c r="G1260" s="78"/>
      <c r="H1260" s="79"/>
      <c r="I1260" s="80"/>
      <c r="J1260" s="78"/>
      <c r="K1260" s="79"/>
      <c r="L1260" s="80"/>
      <c r="M1260" s="78"/>
      <c r="N1260" s="79"/>
      <c r="O1260" s="80"/>
      <c r="P1260" s="78"/>
      <c r="Q1260" s="79"/>
      <c r="R1260" s="80"/>
      <c r="S1260" s="78"/>
      <c r="T1260" s="79"/>
      <c r="U1260" s="80"/>
      <c r="V1260" s="78"/>
      <c r="W1260" s="79"/>
      <c r="X1260" s="80"/>
      <c r="Y1260" s="78"/>
      <c r="Z1260" s="79"/>
      <c r="AA1260" s="80"/>
      <c r="AB1260" s="78"/>
      <c r="AC1260" s="79"/>
      <c r="AD1260" s="80"/>
      <c r="AE1260" s="78"/>
      <c r="AF1260" s="79"/>
      <c r="AG1260" s="80"/>
      <c r="AH1260" s="78"/>
      <c r="AI1260" s="79"/>
      <c r="AJ1260" s="80"/>
      <c r="AK1260" s="78"/>
      <c r="AL1260" s="79"/>
      <c r="AM1260" s="80"/>
      <c r="AN1260" s="78"/>
      <c r="AO1260" s="79"/>
      <c r="AP1260" s="80"/>
      <c r="AQ1260" s="78"/>
      <c r="AR1260" s="79"/>
      <c r="AS1260" s="80"/>
      <c r="AT1260" s="78"/>
      <c r="AU1260" s="79"/>
      <c r="AV1260" s="80"/>
    </row>
    <row r="1261" spans="4:48" x14ac:dyDescent="0.35">
      <c r="D1261" s="78"/>
      <c r="E1261" s="79"/>
      <c r="F1261" s="80"/>
      <c r="G1261" s="78"/>
      <c r="H1261" s="79"/>
      <c r="I1261" s="80"/>
      <c r="J1261" s="78"/>
      <c r="K1261" s="79"/>
      <c r="L1261" s="80"/>
      <c r="M1261" s="78"/>
      <c r="N1261" s="79"/>
      <c r="O1261" s="80"/>
      <c r="P1261" s="78"/>
      <c r="Q1261" s="79"/>
      <c r="R1261" s="80"/>
      <c r="S1261" s="78"/>
      <c r="T1261" s="79"/>
      <c r="U1261" s="80"/>
      <c r="V1261" s="78"/>
      <c r="W1261" s="79"/>
      <c r="X1261" s="80"/>
      <c r="Y1261" s="78"/>
      <c r="Z1261" s="79"/>
      <c r="AA1261" s="80"/>
      <c r="AB1261" s="78"/>
      <c r="AC1261" s="79"/>
      <c r="AD1261" s="80"/>
      <c r="AE1261" s="78"/>
      <c r="AF1261" s="79"/>
      <c r="AG1261" s="80"/>
      <c r="AH1261" s="78"/>
      <c r="AI1261" s="79"/>
      <c r="AJ1261" s="80"/>
      <c r="AK1261" s="78"/>
      <c r="AL1261" s="79"/>
      <c r="AM1261" s="80"/>
      <c r="AN1261" s="78"/>
      <c r="AO1261" s="79"/>
      <c r="AP1261" s="80"/>
      <c r="AQ1261" s="78"/>
      <c r="AR1261" s="79"/>
      <c r="AS1261" s="80"/>
      <c r="AT1261" s="78"/>
      <c r="AU1261" s="79"/>
      <c r="AV1261" s="80"/>
    </row>
    <row r="1262" spans="4:48" x14ac:dyDescent="0.35">
      <c r="D1262" s="78"/>
      <c r="E1262" s="79"/>
      <c r="F1262" s="80"/>
      <c r="G1262" s="78"/>
      <c r="H1262" s="79"/>
      <c r="I1262" s="80"/>
      <c r="J1262" s="78"/>
      <c r="K1262" s="79"/>
      <c r="L1262" s="80"/>
      <c r="M1262" s="78"/>
      <c r="N1262" s="79"/>
      <c r="O1262" s="80"/>
      <c r="P1262" s="78"/>
      <c r="Q1262" s="79"/>
      <c r="R1262" s="80"/>
      <c r="S1262" s="78"/>
      <c r="T1262" s="79"/>
      <c r="U1262" s="80"/>
      <c r="V1262" s="78"/>
      <c r="W1262" s="79"/>
      <c r="X1262" s="80"/>
      <c r="Y1262" s="78"/>
      <c r="Z1262" s="79"/>
      <c r="AA1262" s="80"/>
      <c r="AB1262" s="78"/>
      <c r="AC1262" s="79"/>
      <c r="AD1262" s="80"/>
      <c r="AE1262" s="78"/>
      <c r="AF1262" s="79"/>
      <c r="AG1262" s="80"/>
      <c r="AH1262" s="78"/>
      <c r="AI1262" s="79"/>
      <c r="AJ1262" s="80"/>
      <c r="AK1262" s="78"/>
      <c r="AL1262" s="79"/>
      <c r="AM1262" s="80"/>
      <c r="AN1262" s="78"/>
      <c r="AO1262" s="79"/>
      <c r="AP1262" s="80"/>
      <c r="AQ1262" s="78"/>
      <c r="AR1262" s="79"/>
      <c r="AS1262" s="80"/>
      <c r="AT1262" s="78"/>
      <c r="AU1262" s="79"/>
      <c r="AV1262" s="80"/>
    </row>
    <row r="1263" spans="4:48" x14ac:dyDescent="0.35">
      <c r="D1263" s="78"/>
      <c r="E1263" s="79"/>
      <c r="F1263" s="80"/>
      <c r="G1263" s="78"/>
      <c r="H1263" s="79"/>
      <c r="I1263" s="80"/>
      <c r="J1263" s="78"/>
      <c r="K1263" s="79"/>
      <c r="L1263" s="80"/>
      <c r="M1263" s="78"/>
      <c r="N1263" s="79"/>
      <c r="O1263" s="80"/>
      <c r="P1263" s="78"/>
      <c r="Q1263" s="79"/>
      <c r="R1263" s="80"/>
      <c r="S1263" s="78"/>
      <c r="T1263" s="79"/>
      <c r="U1263" s="80"/>
      <c r="V1263" s="78"/>
      <c r="W1263" s="79"/>
      <c r="X1263" s="80"/>
      <c r="Y1263" s="78"/>
      <c r="Z1263" s="79"/>
      <c r="AA1263" s="80"/>
      <c r="AB1263" s="78"/>
      <c r="AC1263" s="79"/>
      <c r="AD1263" s="80"/>
      <c r="AE1263" s="78"/>
      <c r="AF1263" s="79"/>
      <c r="AG1263" s="80"/>
      <c r="AH1263" s="78"/>
      <c r="AI1263" s="79"/>
      <c r="AJ1263" s="80"/>
      <c r="AK1263" s="78"/>
      <c r="AL1263" s="79"/>
      <c r="AM1263" s="80"/>
      <c r="AN1263" s="78"/>
      <c r="AO1263" s="79"/>
      <c r="AP1263" s="80"/>
      <c r="AQ1263" s="78"/>
      <c r="AR1263" s="79"/>
      <c r="AS1263" s="80"/>
      <c r="AT1263" s="78"/>
      <c r="AU1263" s="79"/>
      <c r="AV1263" s="80"/>
    </row>
    <row r="1264" spans="4:48" x14ac:dyDescent="0.35">
      <c r="D1264" s="78"/>
      <c r="E1264" s="79"/>
      <c r="F1264" s="80"/>
      <c r="G1264" s="78"/>
      <c r="H1264" s="79"/>
      <c r="I1264" s="80"/>
      <c r="J1264" s="78"/>
      <c r="K1264" s="79"/>
      <c r="L1264" s="80"/>
      <c r="M1264" s="78"/>
      <c r="N1264" s="79"/>
      <c r="O1264" s="80"/>
      <c r="P1264" s="78"/>
      <c r="Q1264" s="79"/>
      <c r="R1264" s="80"/>
      <c r="S1264" s="78"/>
      <c r="T1264" s="79"/>
      <c r="U1264" s="80"/>
      <c r="V1264" s="78"/>
      <c r="W1264" s="79"/>
      <c r="X1264" s="80"/>
      <c r="Y1264" s="78"/>
      <c r="Z1264" s="79"/>
      <c r="AA1264" s="80"/>
      <c r="AB1264" s="78"/>
      <c r="AC1264" s="79"/>
      <c r="AD1264" s="80"/>
      <c r="AE1264" s="78"/>
      <c r="AF1264" s="79"/>
      <c r="AG1264" s="80"/>
      <c r="AH1264" s="78"/>
      <c r="AI1264" s="79"/>
      <c r="AJ1264" s="80"/>
      <c r="AK1264" s="78"/>
      <c r="AL1264" s="79"/>
      <c r="AM1264" s="80"/>
      <c r="AN1264" s="78"/>
      <c r="AO1264" s="79"/>
      <c r="AP1264" s="80"/>
      <c r="AQ1264" s="78"/>
      <c r="AR1264" s="79"/>
      <c r="AS1264" s="80"/>
      <c r="AT1264" s="78"/>
      <c r="AU1264" s="79"/>
      <c r="AV1264" s="80"/>
    </row>
    <row r="1265" spans="4:48" x14ac:dyDescent="0.35">
      <c r="D1265" s="78"/>
      <c r="E1265" s="79"/>
      <c r="F1265" s="80"/>
      <c r="G1265" s="78"/>
      <c r="H1265" s="79"/>
      <c r="I1265" s="80"/>
      <c r="J1265" s="78"/>
      <c r="K1265" s="79"/>
      <c r="L1265" s="80"/>
      <c r="M1265" s="78"/>
      <c r="N1265" s="79"/>
      <c r="O1265" s="80"/>
      <c r="P1265" s="78"/>
      <c r="Q1265" s="79"/>
      <c r="R1265" s="80"/>
      <c r="S1265" s="78"/>
      <c r="T1265" s="79"/>
      <c r="U1265" s="80"/>
      <c r="V1265" s="78"/>
      <c r="W1265" s="79"/>
      <c r="X1265" s="80"/>
      <c r="Y1265" s="78"/>
      <c r="Z1265" s="79"/>
      <c r="AA1265" s="80"/>
      <c r="AB1265" s="78"/>
      <c r="AC1265" s="79"/>
      <c r="AD1265" s="80"/>
      <c r="AE1265" s="78"/>
      <c r="AF1265" s="79"/>
      <c r="AG1265" s="80"/>
      <c r="AH1265" s="78"/>
      <c r="AI1265" s="79"/>
      <c r="AJ1265" s="80"/>
      <c r="AK1265" s="78"/>
      <c r="AL1265" s="79"/>
      <c r="AM1265" s="80"/>
      <c r="AN1265" s="78"/>
      <c r="AO1265" s="79"/>
      <c r="AP1265" s="80"/>
      <c r="AQ1265" s="78"/>
      <c r="AR1265" s="79"/>
      <c r="AS1265" s="80"/>
      <c r="AT1265" s="78"/>
      <c r="AU1265" s="79"/>
      <c r="AV1265" s="80"/>
    </row>
    <row r="1266" spans="4:48" x14ac:dyDescent="0.35">
      <c r="D1266" s="78"/>
      <c r="E1266" s="79"/>
      <c r="F1266" s="80"/>
      <c r="G1266" s="78"/>
      <c r="H1266" s="79"/>
      <c r="I1266" s="80"/>
      <c r="J1266" s="78"/>
      <c r="K1266" s="79"/>
      <c r="L1266" s="80"/>
      <c r="M1266" s="78"/>
      <c r="N1266" s="79"/>
      <c r="O1266" s="80"/>
      <c r="P1266" s="78"/>
      <c r="Q1266" s="79"/>
      <c r="R1266" s="80"/>
      <c r="S1266" s="78"/>
      <c r="T1266" s="79"/>
      <c r="U1266" s="80"/>
      <c r="V1266" s="78"/>
      <c r="W1266" s="79"/>
      <c r="X1266" s="80"/>
      <c r="Y1266" s="78"/>
      <c r="Z1266" s="79"/>
      <c r="AA1266" s="80"/>
      <c r="AB1266" s="78"/>
      <c r="AC1266" s="79"/>
      <c r="AD1266" s="80"/>
      <c r="AE1266" s="78"/>
      <c r="AF1266" s="79"/>
      <c r="AG1266" s="80"/>
      <c r="AH1266" s="78"/>
      <c r="AI1266" s="79"/>
      <c r="AJ1266" s="80"/>
      <c r="AK1266" s="78"/>
      <c r="AL1266" s="79"/>
      <c r="AM1266" s="80"/>
      <c r="AN1266" s="78"/>
      <c r="AO1266" s="79"/>
      <c r="AP1266" s="80"/>
      <c r="AQ1266" s="78"/>
      <c r="AR1266" s="79"/>
      <c r="AS1266" s="80"/>
      <c r="AT1266" s="78"/>
      <c r="AU1266" s="79"/>
      <c r="AV1266" s="80"/>
    </row>
    <row r="1267" spans="4:48" x14ac:dyDescent="0.35">
      <c r="D1267" s="78"/>
      <c r="E1267" s="79"/>
      <c r="F1267" s="80"/>
      <c r="G1267" s="78"/>
      <c r="H1267" s="79"/>
      <c r="I1267" s="80"/>
      <c r="J1267" s="78"/>
      <c r="K1267" s="79"/>
      <c r="L1267" s="80"/>
      <c r="M1267" s="78"/>
      <c r="N1267" s="79"/>
      <c r="O1267" s="80"/>
      <c r="P1267" s="78"/>
      <c r="Q1267" s="79"/>
      <c r="R1267" s="80"/>
      <c r="S1267" s="78"/>
      <c r="T1267" s="79"/>
      <c r="U1267" s="80"/>
      <c r="V1267" s="78"/>
      <c r="W1267" s="79"/>
      <c r="X1267" s="80"/>
      <c r="Y1267" s="78"/>
      <c r="Z1267" s="79"/>
      <c r="AA1267" s="80"/>
      <c r="AB1267" s="78"/>
      <c r="AC1267" s="79"/>
      <c r="AD1267" s="80"/>
      <c r="AE1267" s="78"/>
      <c r="AF1267" s="79"/>
      <c r="AG1267" s="80"/>
      <c r="AH1267" s="78"/>
      <c r="AI1267" s="79"/>
      <c r="AJ1267" s="80"/>
      <c r="AK1267" s="78"/>
      <c r="AL1267" s="79"/>
      <c r="AM1267" s="80"/>
      <c r="AN1267" s="78"/>
      <c r="AO1267" s="79"/>
      <c r="AP1267" s="80"/>
      <c r="AQ1267" s="78"/>
      <c r="AR1267" s="79"/>
      <c r="AS1267" s="80"/>
      <c r="AT1267" s="78"/>
      <c r="AU1267" s="79"/>
      <c r="AV1267" s="80"/>
    </row>
    <row r="1268" spans="4:48" x14ac:dyDescent="0.35">
      <c r="D1268" s="78"/>
      <c r="E1268" s="79"/>
      <c r="F1268" s="80"/>
      <c r="G1268" s="78"/>
      <c r="H1268" s="79"/>
      <c r="I1268" s="80"/>
      <c r="J1268" s="78"/>
      <c r="K1268" s="79"/>
      <c r="L1268" s="80"/>
      <c r="M1268" s="78"/>
      <c r="N1268" s="79"/>
      <c r="O1268" s="80"/>
      <c r="P1268" s="78"/>
      <c r="Q1268" s="79"/>
      <c r="R1268" s="80"/>
      <c r="S1268" s="78"/>
      <c r="T1268" s="79"/>
      <c r="U1268" s="80"/>
      <c r="V1268" s="78"/>
      <c r="W1268" s="79"/>
      <c r="X1268" s="80"/>
      <c r="Y1268" s="78"/>
      <c r="Z1268" s="79"/>
      <c r="AA1268" s="80"/>
      <c r="AB1268" s="78"/>
      <c r="AC1268" s="79"/>
      <c r="AD1268" s="80"/>
      <c r="AE1268" s="78"/>
      <c r="AF1268" s="79"/>
      <c r="AG1268" s="80"/>
      <c r="AH1268" s="78"/>
      <c r="AI1268" s="79"/>
      <c r="AJ1268" s="80"/>
      <c r="AK1268" s="78"/>
      <c r="AL1268" s="79"/>
      <c r="AM1268" s="80"/>
      <c r="AN1268" s="78"/>
      <c r="AO1268" s="79"/>
      <c r="AP1268" s="80"/>
      <c r="AQ1268" s="78"/>
      <c r="AR1268" s="79"/>
      <c r="AS1268" s="80"/>
      <c r="AT1268" s="78"/>
      <c r="AU1268" s="79"/>
      <c r="AV1268" s="80"/>
    </row>
    <row r="1269" spans="4:48" x14ac:dyDescent="0.35">
      <c r="D1269" s="78"/>
      <c r="E1269" s="79"/>
      <c r="F1269" s="80"/>
      <c r="G1269" s="78"/>
      <c r="H1269" s="79"/>
      <c r="I1269" s="80"/>
      <c r="J1269" s="78"/>
      <c r="K1269" s="79"/>
      <c r="L1269" s="80"/>
      <c r="M1269" s="78"/>
      <c r="N1269" s="79"/>
      <c r="O1269" s="80"/>
      <c r="P1269" s="78"/>
      <c r="Q1269" s="79"/>
      <c r="R1269" s="80"/>
      <c r="S1269" s="78"/>
      <c r="T1269" s="79"/>
      <c r="U1269" s="80"/>
      <c r="V1269" s="78"/>
      <c r="W1269" s="79"/>
      <c r="X1269" s="80"/>
      <c r="Y1269" s="78"/>
      <c r="Z1269" s="79"/>
      <c r="AA1269" s="80"/>
      <c r="AB1269" s="78"/>
      <c r="AC1269" s="79"/>
      <c r="AD1269" s="80"/>
      <c r="AE1269" s="78"/>
      <c r="AF1269" s="79"/>
      <c r="AG1269" s="80"/>
      <c r="AH1269" s="78"/>
      <c r="AI1269" s="79"/>
      <c r="AJ1269" s="80"/>
      <c r="AK1269" s="78"/>
      <c r="AL1269" s="79"/>
      <c r="AM1269" s="80"/>
      <c r="AN1269" s="78"/>
      <c r="AO1269" s="79"/>
      <c r="AP1269" s="80"/>
      <c r="AQ1269" s="78"/>
      <c r="AR1269" s="79"/>
      <c r="AS1269" s="80"/>
      <c r="AT1269" s="78"/>
      <c r="AU1269" s="79"/>
      <c r="AV1269" s="80"/>
    </row>
    <row r="1270" spans="4:48" x14ac:dyDescent="0.35">
      <c r="D1270" s="78"/>
      <c r="E1270" s="79"/>
      <c r="F1270" s="80"/>
      <c r="G1270" s="78"/>
      <c r="H1270" s="79"/>
      <c r="I1270" s="80"/>
      <c r="J1270" s="78"/>
      <c r="K1270" s="79"/>
      <c r="L1270" s="80"/>
      <c r="M1270" s="78"/>
      <c r="N1270" s="79"/>
      <c r="O1270" s="80"/>
      <c r="P1270" s="78"/>
      <c r="Q1270" s="79"/>
      <c r="R1270" s="80"/>
      <c r="S1270" s="78"/>
      <c r="T1270" s="79"/>
      <c r="U1270" s="80"/>
      <c r="V1270" s="78"/>
      <c r="W1270" s="79"/>
      <c r="X1270" s="80"/>
      <c r="Y1270" s="78"/>
      <c r="Z1270" s="79"/>
      <c r="AA1270" s="80"/>
      <c r="AB1270" s="78"/>
      <c r="AC1270" s="79"/>
      <c r="AD1270" s="80"/>
      <c r="AE1270" s="78"/>
      <c r="AF1270" s="79"/>
      <c r="AG1270" s="80"/>
      <c r="AH1270" s="78"/>
      <c r="AI1270" s="79"/>
      <c r="AJ1270" s="80"/>
      <c r="AK1270" s="78"/>
      <c r="AL1270" s="79"/>
      <c r="AM1270" s="80"/>
      <c r="AN1270" s="78"/>
      <c r="AO1270" s="79"/>
      <c r="AP1270" s="80"/>
      <c r="AQ1270" s="78"/>
      <c r="AR1270" s="79"/>
      <c r="AS1270" s="80"/>
      <c r="AT1270" s="78"/>
      <c r="AU1270" s="79"/>
      <c r="AV1270" s="80"/>
    </row>
    <row r="1271" spans="4:48" x14ac:dyDescent="0.35">
      <c r="D1271" s="78"/>
      <c r="E1271" s="79"/>
      <c r="F1271" s="80"/>
      <c r="G1271" s="78"/>
      <c r="H1271" s="79"/>
      <c r="I1271" s="80"/>
      <c r="J1271" s="78"/>
      <c r="K1271" s="79"/>
      <c r="L1271" s="80"/>
      <c r="M1271" s="78"/>
      <c r="N1271" s="79"/>
      <c r="O1271" s="80"/>
      <c r="P1271" s="78"/>
      <c r="Q1271" s="79"/>
      <c r="R1271" s="80"/>
      <c r="S1271" s="78"/>
      <c r="T1271" s="79"/>
      <c r="U1271" s="80"/>
      <c r="V1271" s="78"/>
      <c r="W1271" s="79"/>
      <c r="X1271" s="80"/>
      <c r="Y1271" s="78"/>
      <c r="Z1271" s="79"/>
      <c r="AA1271" s="80"/>
      <c r="AB1271" s="78"/>
      <c r="AC1271" s="79"/>
      <c r="AD1271" s="80"/>
      <c r="AE1271" s="78"/>
      <c r="AF1271" s="79"/>
      <c r="AG1271" s="80"/>
      <c r="AH1271" s="78"/>
      <c r="AI1271" s="79"/>
      <c r="AJ1271" s="80"/>
      <c r="AK1271" s="78"/>
      <c r="AL1271" s="79"/>
      <c r="AM1271" s="80"/>
      <c r="AN1271" s="78"/>
      <c r="AO1271" s="79"/>
      <c r="AP1271" s="80"/>
      <c r="AQ1271" s="78"/>
      <c r="AR1271" s="79"/>
      <c r="AS1271" s="80"/>
      <c r="AT1271" s="78"/>
      <c r="AU1271" s="79"/>
      <c r="AV1271" s="80"/>
    </row>
    <row r="1272" spans="4:48" x14ac:dyDescent="0.35">
      <c r="D1272" s="78"/>
      <c r="E1272" s="79"/>
      <c r="F1272" s="80"/>
      <c r="G1272" s="78"/>
      <c r="H1272" s="79"/>
      <c r="I1272" s="80"/>
      <c r="J1272" s="78"/>
      <c r="K1272" s="79"/>
      <c r="L1272" s="80"/>
      <c r="M1272" s="78"/>
      <c r="N1272" s="79"/>
      <c r="O1272" s="80"/>
      <c r="P1272" s="78"/>
      <c r="Q1272" s="79"/>
      <c r="R1272" s="80"/>
      <c r="S1272" s="78"/>
      <c r="T1272" s="79"/>
      <c r="U1272" s="80"/>
      <c r="V1272" s="78"/>
      <c r="W1272" s="79"/>
      <c r="X1272" s="80"/>
      <c r="Y1272" s="78"/>
      <c r="Z1272" s="79"/>
      <c r="AA1272" s="80"/>
      <c r="AB1272" s="78"/>
      <c r="AC1272" s="79"/>
      <c r="AD1272" s="80"/>
      <c r="AE1272" s="78"/>
      <c r="AF1272" s="79"/>
      <c r="AG1272" s="80"/>
      <c r="AH1272" s="78"/>
      <c r="AI1272" s="79"/>
      <c r="AJ1272" s="80"/>
      <c r="AK1272" s="78"/>
      <c r="AL1272" s="79"/>
      <c r="AM1272" s="80"/>
      <c r="AN1272" s="78"/>
      <c r="AO1272" s="79"/>
      <c r="AP1272" s="80"/>
      <c r="AQ1272" s="78"/>
      <c r="AR1272" s="79"/>
      <c r="AS1272" s="80"/>
      <c r="AT1272" s="78"/>
      <c r="AU1272" s="79"/>
      <c r="AV1272" s="80"/>
    </row>
    <row r="1273" spans="4:48" x14ac:dyDescent="0.35">
      <c r="D1273" s="78"/>
      <c r="E1273" s="79"/>
      <c r="F1273" s="80"/>
      <c r="G1273" s="78"/>
      <c r="H1273" s="79"/>
      <c r="I1273" s="80"/>
      <c r="J1273" s="78"/>
      <c r="K1273" s="79"/>
      <c r="L1273" s="80"/>
      <c r="M1273" s="78"/>
      <c r="N1273" s="79"/>
      <c r="O1273" s="80"/>
      <c r="P1273" s="78"/>
      <c r="Q1273" s="79"/>
      <c r="R1273" s="80"/>
      <c r="S1273" s="78"/>
      <c r="T1273" s="79"/>
      <c r="U1273" s="80"/>
      <c r="V1273" s="78"/>
      <c r="W1273" s="79"/>
      <c r="X1273" s="80"/>
      <c r="Y1273" s="78"/>
      <c r="Z1273" s="79"/>
      <c r="AA1273" s="80"/>
      <c r="AB1273" s="78"/>
      <c r="AC1273" s="79"/>
      <c r="AD1273" s="80"/>
      <c r="AE1273" s="78"/>
      <c r="AF1273" s="79"/>
      <c r="AG1273" s="80"/>
      <c r="AH1273" s="78"/>
      <c r="AI1273" s="79"/>
      <c r="AJ1273" s="80"/>
      <c r="AK1273" s="78"/>
      <c r="AL1273" s="79"/>
      <c r="AM1273" s="80"/>
      <c r="AN1273" s="78"/>
      <c r="AO1273" s="79"/>
      <c r="AP1273" s="80"/>
      <c r="AQ1273" s="78"/>
      <c r="AR1273" s="79"/>
      <c r="AS1273" s="80"/>
      <c r="AT1273" s="78"/>
      <c r="AU1273" s="79"/>
      <c r="AV1273" s="80"/>
    </row>
    <row r="1274" spans="4:48" x14ac:dyDescent="0.35">
      <c r="D1274" s="78"/>
      <c r="E1274" s="79"/>
      <c r="F1274" s="80"/>
      <c r="G1274" s="78"/>
      <c r="H1274" s="79"/>
      <c r="I1274" s="80"/>
      <c r="J1274" s="78"/>
      <c r="K1274" s="79"/>
      <c r="L1274" s="80"/>
      <c r="M1274" s="78"/>
      <c r="N1274" s="79"/>
      <c r="O1274" s="80"/>
      <c r="P1274" s="78"/>
      <c r="Q1274" s="79"/>
      <c r="R1274" s="80"/>
      <c r="S1274" s="78"/>
      <c r="T1274" s="79"/>
      <c r="U1274" s="80"/>
      <c r="V1274" s="78"/>
      <c r="W1274" s="79"/>
      <c r="X1274" s="80"/>
      <c r="Y1274" s="78"/>
      <c r="Z1274" s="79"/>
      <c r="AA1274" s="80"/>
      <c r="AB1274" s="78"/>
      <c r="AC1274" s="79"/>
      <c r="AD1274" s="80"/>
      <c r="AE1274" s="78"/>
      <c r="AF1274" s="79"/>
      <c r="AG1274" s="80"/>
      <c r="AH1274" s="78"/>
      <c r="AI1274" s="79"/>
      <c r="AJ1274" s="80"/>
      <c r="AK1274" s="78"/>
      <c r="AL1274" s="79"/>
      <c r="AM1274" s="80"/>
      <c r="AN1274" s="78"/>
      <c r="AO1274" s="79"/>
      <c r="AP1274" s="80"/>
      <c r="AQ1274" s="78"/>
      <c r="AR1274" s="79"/>
      <c r="AS1274" s="80"/>
      <c r="AT1274" s="78"/>
      <c r="AU1274" s="79"/>
      <c r="AV1274" s="80"/>
    </row>
    <row r="1275" spans="4:48" x14ac:dyDescent="0.35">
      <c r="D1275" s="78"/>
      <c r="E1275" s="79"/>
      <c r="F1275" s="80"/>
      <c r="G1275" s="78"/>
      <c r="H1275" s="79"/>
      <c r="I1275" s="80"/>
      <c r="J1275" s="78"/>
      <c r="K1275" s="79"/>
      <c r="L1275" s="80"/>
      <c r="M1275" s="78"/>
      <c r="N1275" s="79"/>
      <c r="O1275" s="80"/>
      <c r="P1275" s="78"/>
      <c r="Q1275" s="79"/>
      <c r="R1275" s="80"/>
      <c r="S1275" s="78"/>
      <c r="T1275" s="79"/>
      <c r="U1275" s="80"/>
      <c r="V1275" s="78"/>
      <c r="W1275" s="79"/>
      <c r="X1275" s="80"/>
      <c r="Y1275" s="78"/>
      <c r="Z1275" s="79"/>
      <c r="AA1275" s="80"/>
      <c r="AB1275" s="78"/>
      <c r="AC1275" s="79"/>
      <c r="AD1275" s="80"/>
      <c r="AE1275" s="78"/>
      <c r="AF1275" s="79"/>
      <c r="AG1275" s="80"/>
      <c r="AH1275" s="78"/>
      <c r="AI1275" s="79"/>
      <c r="AJ1275" s="80"/>
      <c r="AK1275" s="78"/>
      <c r="AL1275" s="79"/>
      <c r="AM1275" s="80"/>
      <c r="AN1275" s="78"/>
      <c r="AO1275" s="79"/>
      <c r="AP1275" s="80"/>
      <c r="AQ1275" s="78"/>
      <c r="AR1275" s="79"/>
      <c r="AS1275" s="80"/>
      <c r="AT1275" s="78"/>
      <c r="AU1275" s="79"/>
      <c r="AV1275" s="80"/>
    </row>
    <row r="1276" spans="4:48" x14ac:dyDescent="0.35">
      <c r="D1276" s="78"/>
      <c r="E1276" s="79"/>
      <c r="F1276" s="80"/>
      <c r="G1276" s="78"/>
      <c r="H1276" s="79"/>
      <c r="I1276" s="80"/>
      <c r="J1276" s="78"/>
      <c r="K1276" s="79"/>
      <c r="L1276" s="80"/>
      <c r="M1276" s="78"/>
      <c r="N1276" s="79"/>
      <c r="O1276" s="80"/>
      <c r="P1276" s="78"/>
      <c r="Q1276" s="79"/>
      <c r="R1276" s="80"/>
      <c r="S1276" s="78"/>
      <c r="T1276" s="79"/>
      <c r="U1276" s="80"/>
      <c r="V1276" s="78"/>
      <c r="W1276" s="79"/>
      <c r="X1276" s="80"/>
      <c r="Y1276" s="78"/>
      <c r="Z1276" s="79"/>
      <c r="AA1276" s="80"/>
      <c r="AB1276" s="78"/>
      <c r="AC1276" s="79"/>
      <c r="AD1276" s="80"/>
      <c r="AE1276" s="78"/>
      <c r="AF1276" s="79"/>
      <c r="AG1276" s="80"/>
      <c r="AH1276" s="78"/>
      <c r="AI1276" s="79"/>
      <c r="AJ1276" s="80"/>
      <c r="AK1276" s="78"/>
      <c r="AL1276" s="79"/>
      <c r="AM1276" s="80"/>
      <c r="AN1276" s="78"/>
      <c r="AO1276" s="79"/>
      <c r="AP1276" s="80"/>
      <c r="AQ1276" s="78"/>
      <c r="AR1276" s="79"/>
      <c r="AS1276" s="80"/>
      <c r="AT1276" s="78"/>
      <c r="AU1276" s="79"/>
      <c r="AV1276" s="80"/>
    </row>
    <row r="1277" spans="4:48" x14ac:dyDescent="0.35">
      <c r="D1277" s="78"/>
      <c r="E1277" s="79"/>
      <c r="F1277" s="80"/>
      <c r="G1277" s="78"/>
      <c r="H1277" s="79"/>
      <c r="I1277" s="80"/>
      <c r="J1277" s="78"/>
      <c r="K1277" s="79"/>
      <c r="L1277" s="80"/>
      <c r="M1277" s="78"/>
      <c r="N1277" s="79"/>
      <c r="O1277" s="80"/>
      <c r="P1277" s="78"/>
      <c r="Q1277" s="79"/>
      <c r="R1277" s="80"/>
      <c r="S1277" s="78"/>
      <c r="T1277" s="79"/>
      <c r="U1277" s="80"/>
      <c r="V1277" s="78"/>
      <c r="W1277" s="79"/>
      <c r="X1277" s="80"/>
      <c r="Y1277" s="78"/>
      <c r="Z1277" s="79"/>
      <c r="AA1277" s="80"/>
      <c r="AB1277" s="78"/>
      <c r="AC1277" s="79"/>
      <c r="AD1277" s="80"/>
      <c r="AE1277" s="78"/>
      <c r="AF1277" s="79"/>
      <c r="AG1277" s="80"/>
      <c r="AH1277" s="78"/>
      <c r="AI1277" s="79"/>
      <c r="AJ1277" s="80"/>
      <c r="AK1277" s="78"/>
      <c r="AL1277" s="79"/>
      <c r="AM1277" s="80"/>
      <c r="AN1277" s="78"/>
      <c r="AO1277" s="79"/>
      <c r="AP1277" s="80"/>
      <c r="AQ1277" s="78"/>
      <c r="AR1277" s="79"/>
      <c r="AS1277" s="80"/>
      <c r="AT1277" s="78"/>
      <c r="AU1277" s="79"/>
      <c r="AV1277" s="80"/>
    </row>
    <row r="1278" spans="4:48" x14ac:dyDescent="0.35">
      <c r="D1278" s="78"/>
      <c r="E1278" s="79"/>
      <c r="F1278" s="80"/>
      <c r="G1278" s="78"/>
      <c r="H1278" s="79"/>
      <c r="I1278" s="80"/>
      <c r="J1278" s="78"/>
      <c r="K1278" s="79"/>
      <c r="L1278" s="80"/>
      <c r="M1278" s="78"/>
      <c r="N1278" s="79"/>
      <c r="O1278" s="80"/>
      <c r="P1278" s="78"/>
      <c r="Q1278" s="79"/>
      <c r="R1278" s="80"/>
      <c r="S1278" s="78"/>
      <c r="T1278" s="79"/>
      <c r="U1278" s="80"/>
      <c r="V1278" s="78"/>
      <c r="W1278" s="79"/>
      <c r="X1278" s="80"/>
      <c r="Y1278" s="78"/>
      <c r="Z1278" s="79"/>
      <c r="AA1278" s="80"/>
      <c r="AB1278" s="78"/>
      <c r="AC1278" s="79"/>
      <c r="AD1278" s="80"/>
      <c r="AE1278" s="78"/>
      <c r="AF1278" s="79"/>
      <c r="AG1278" s="80"/>
      <c r="AH1278" s="78"/>
      <c r="AI1278" s="79"/>
      <c r="AJ1278" s="80"/>
      <c r="AK1278" s="78"/>
      <c r="AL1278" s="79"/>
      <c r="AM1278" s="80"/>
      <c r="AN1278" s="78"/>
      <c r="AO1278" s="79"/>
      <c r="AP1278" s="80"/>
      <c r="AQ1278" s="78"/>
      <c r="AR1278" s="79"/>
      <c r="AS1278" s="80"/>
      <c r="AT1278" s="78"/>
      <c r="AU1278" s="79"/>
      <c r="AV1278" s="80"/>
    </row>
    <row r="1279" spans="4:48" x14ac:dyDescent="0.35">
      <c r="D1279" s="78"/>
      <c r="E1279" s="79"/>
      <c r="F1279" s="80"/>
      <c r="G1279" s="78"/>
      <c r="H1279" s="79"/>
      <c r="I1279" s="80"/>
      <c r="J1279" s="78"/>
      <c r="K1279" s="79"/>
      <c r="L1279" s="80"/>
      <c r="M1279" s="78"/>
      <c r="N1279" s="79"/>
      <c r="O1279" s="80"/>
      <c r="P1279" s="78"/>
      <c r="Q1279" s="79"/>
      <c r="R1279" s="80"/>
      <c r="S1279" s="78"/>
      <c r="T1279" s="79"/>
      <c r="U1279" s="80"/>
      <c r="V1279" s="78"/>
      <c r="W1279" s="79"/>
      <c r="X1279" s="80"/>
      <c r="Y1279" s="78"/>
      <c r="Z1279" s="79"/>
      <c r="AA1279" s="80"/>
      <c r="AB1279" s="78"/>
      <c r="AC1279" s="79"/>
      <c r="AD1279" s="80"/>
      <c r="AE1279" s="78"/>
      <c r="AF1279" s="79"/>
      <c r="AG1279" s="80"/>
      <c r="AH1279" s="78"/>
      <c r="AI1279" s="79"/>
      <c r="AJ1279" s="80"/>
      <c r="AK1279" s="78"/>
      <c r="AL1279" s="79"/>
      <c r="AM1279" s="80"/>
      <c r="AN1279" s="78"/>
      <c r="AO1279" s="79"/>
      <c r="AP1279" s="80"/>
      <c r="AQ1279" s="78"/>
      <c r="AR1279" s="79"/>
      <c r="AS1279" s="80"/>
      <c r="AT1279" s="78"/>
      <c r="AU1279" s="79"/>
      <c r="AV1279" s="80"/>
    </row>
    <row r="1280" spans="4:48" x14ac:dyDescent="0.35">
      <c r="D1280" s="78"/>
      <c r="E1280" s="79"/>
      <c r="F1280" s="80"/>
      <c r="G1280" s="78"/>
      <c r="H1280" s="79"/>
      <c r="I1280" s="80"/>
      <c r="J1280" s="78"/>
      <c r="K1280" s="79"/>
      <c r="L1280" s="80"/>
      <c r="M1280" s="78"/>
      <c r="N1280" s="79"/>
      <c r="O1280" s="80"/>
      <c r="P1280" s="78"/>
      <c r="Q1280" s="79"/>
      <c r="R1280" s="80"/>
      <c r="S1280" s="78"/>
      <c r="T1280" s="79"/>
      <c r="U1280" s="80"/>
      <c r="V1280" s="78"/>
      <c r="W1280" s="79"/>
      <c r="X1280" s="80"/>
      <c r="Y1280" s="78"/>
      <c r="Z1280" s="79"/>
      <c r="AA1280" s="80"/>
      <c r="AB1280" s="78"/>
      <c r="AC1280" s="79"/>
      <c r="AD1280" s="80"/>
      <c r="AE1280" s="78"/>
      <c r="AF1280" s="79"/>
      <c r="AG1280" s="80"/>
      <c r="AH1280" s="78"/>
      <c r="AI1280" s="79"/>
      <c r="AJ1280" s="80"/>
      <c r="AK1280" s="78"/>
      <c r="AL1280" s="79"/>
      <c r="AM1280" s="80"/>
      <c r="AN1280" s="78"/>
      <c r="AO1280" s="79"/>
      <c r="AP1280" s="80"/>
      <c r="AQ1280" s="78"/>
      <c r="AR1280" s="79"/>
      <c r="AS1280" s="80"/>
      <c r="AT1280" s="78"/>
      <c r="AU1280" s="79"/>
      <c r="AV1280" s="80"/>
    </row>
    <row r="1281" spans="4:48" x14ac:dyDescent="0.35">
      <c r="D1281" s="78"/>
      <c r="E1281" s="79"/>
      <c r="F1281" s="80"/>
      <c r="G1281" s="78"/>
      <c r="H1281" s="79"/>
      <c r="I1281" s="80"/>
      <c r="J1281" s="78"/>
      <c r="K1281" s="79"/>
      <c r="L1281" s="80"/>
      <c r="M1281" s="78"/>
      <c r="N1281" s="79"/>
      <c r="O1281" s="80"/>
      <c r="P1281" s="78"/>
      <c r="Q1281" s="79"/>
      <c r="R1281" s="80"/>
      <c r="S1281" s="78"/>
      <c r="T1281" s="79"/>
      <c r="U1281" s="80"/>
      <c r="V1281" s="78"/>
      <c r="W1281" s="79"/>
      <c r="X1281" s="80"/>
      <c r="Y1281" s="78"/>
      <c r="Z1281" s="79"/>
      <c r="AA1281" s="80"/>
      <c r="AB1281" s="78"/>
      <c r="AC1281" s="79"/>
      <c r="AD1281" s="80"/>
      <c r="AE1281" s="78"/>
      <c r="AF1281" s="79"/>
      <c r="AG1281" s="80"/>
      <c r="AH1281" s="78"/>
      <c r="AI1281" s="79"/>
      <c r="AJ1281" s="80"/>
      <c r="AK1281" s="78"/>
      <c r="AL1281" s="79"/>
      <c r="AM1281" s="80"/>
      <c r="AN1281" s="78"/>
      <c r="AO1281" s="79"/>
      <c r="AP1281" s="80"/>
      <c r="AQ1281" s="78"/>
      <c r="AR1281" s="79"/>
      <c r="AS1281" s="80"/>
      <c r="AT1281" s="78"/>
      <c r="AU1281" s="79"/>
      <c r="AV1281" s="80"/>
    </row>
    <row r="1282" spans="4:48" x14ac:dyDescent="0.35">
      <c r="D1282" s="78"/>
      <c r="E1282" s="79"/>
      <c r="F1282" s="80"/>
      <c r="G1282" s="78"/>
      <c r="H1282" s="79"/>
      <c r="I1282" s="80"/>
      <c r="J1282" s="78"/>
      <c r="K1282" s="79"/>
      <c r="L1282" s="80"/>
      <c r="M1282" s="78"/>
      <c r="N1282" s="79"/>
      <c r="O1282" s="80"/>
      <c r="P1282" s="78"/>
      <c r="Q1282" s="79"/>
      <c r="R1282" s="80"/>
      <c r="S1282" s="78"/>
      <c r="T1282" s="79"/>
      <c r="U1282" s="80"/>
      <c r="V1282" s="78"/>
      <c r="W1282" s="79"/>
      <c r="X1282" s="80"/>
      <c r="Y1282" s="78"/>
      <c r="Z1282" s="79"/>
      <c r="AA1282" s="80"/>
      <c r="AB1282" s="78"/>
      <c r="AC1282" s="79"/>
      <c r="AD1282" s="80"/>
      <c r="AE1282" s="78"/>
      <c r="AF1282" s="79"/>
      <c r="AG1282" s="80"/>
      <c r="AH1282" s="78"/>
      <c r="AI1282" s="79"/>
      <c r="AJ1282" s="80"/>
      <c r="AK1282" s="78"/>
      <c r="AL1282" s="79"/>
      <c r="AM1282" s="80"/>
      <c r="AN1282" s="78"/>
      <c r="AO1282" s="79"/>
      <c r="AP1282" s="80"/>
      <c r="AQ1282" s="78"/>
      <c r="AR1282" s="79"/>
      <c r="AS1282" s="80"/>
      <c r="AT1282" s="78"/>
      <c r="AU1282" s="79"/>
      <c r="AV1282" s="80"/>
    </row>
    <row r="1283" spans="4:48" x14ac:dyDescent="0.35">
      <c r="D1283" s="78"/>
      <c r="E1283" s="79"/>
      <c r="F1283" s="80"/>
      <c r="G1283" s="78"/>
      <c r="H1283" s="79"/>
      <c r="I1283" s="80"/>
      <c r="J1283" s="78"/>
      <c r="K1283" s="79"/>
      <c r="L1283" s="80"/>
      <c r="M1283" s="78"/>
      <c r="N1283" s="79"/>
      <c r="O1283" s="80"/>
      <c r="P1283" s="78"/>
      <c r="Q1283" s="79"/>
      <c r="R1283" s="80"/>
      <c r="S1283" s="78"/>
      <c r="T1283" s="79"/>
      <c r="U1283" s="80"/>
      <c r="V1283" s="78"/>
      <c r="W1283" s="79"/>
      <c r="X1283" s="80"/>
      <c r="Y1283" s="78"/>
      <c r="Z1283" s="79"/>
      <c r="AA1283" s="80"/>
      <c r="AB1283" s="78"/>
      <c r="AC1283" s="79"/>
      <c r="AD1283" s="80"/>
      <c r="AE1283" s="78"/>
      <c r="AF1283" s="79"/>
      <c r="AG1283" s="80"/>
      <c r="AH1283" s="78"/>
      <c r="AI1283" s="79"/>
      <c r="AJ1283" s="80"/>
      <c r="AK1283" s="78"/>
      <c r="AL1283" s="79"/>
      <c r="AM1283" s="80"/>
      <c r="AN1283" s="78"/>
      <c r="AO1283" s="79"/>
      <c r="AP1283" s="80"/>
      <c r="AQ1283" s="78"/>
      <c r="AR1283" s="79"/>
      <c r="AS1283" s="80"/>
      <c r="AT1283" s="78"/>
      <c r="AU1283" s="79"/>
      <c r="AV1283" s="80"/>
    </row>
    <row r="1284" spans="4:48" x14ac:dyDescent="0.35">
      <c r="D1284" s="78"/>
      <c r="E1284" s="79"/>
      <c r="F1284" s="80"/>
      <c r="G1284" s="78"/>
      <c r="H1284" s="79"/>
      <c r="I1284" s="80"/>
      <c r="J1284" s="78"/>
      <c r="K1284" s="79"/>
      <c r="L1284" s="80"/>
      <c r="M1284" s="78"/>
      <c r="N1284" s="79"/>
      <c r="O1284" s="80"/>
      <c r="P1284" s="78"/>
      <c r="Q1284" s="79"/>
      <c r="R1284" s="80"/>
      <c r="S1284" s="78"/>
      <c r="T1284" s="79"/>
      <c r="U1284" s="80"/>
      <c r="V1284" s="78"/>
      <c r="W1284" s="79"/>
      <c r="X1284" s="80"/>
      <c r="Y1284" s="78"/>
      <c r="Z1284" s="79"/>
      <c r="AA1284" s="80"/>
      <c r="AB1284" s="78"/>
      <c r="AC1284" s="79"/>
      <c r="AD1284" s="80"/>
      <c r="AE1284" s="78"/>
      <c r="AF1284" s="79"/>
      <c r="AG1284" s="80"/>
      <c r="AH1284" s="78"/>
      <c r="AI1284" s="79"/>
      <c r="AJ1284" s="80"/>
      <c r="AK1284" s="78"/>
      <c r="AL1284" s="79"/>
      <c r="AM1284" s="80"/>
      <c r="AN1284" s="78"/>
      <c r="AO1284" s="79"/>
      <c r="AP1284" s="80"/>
      <c r="AQ1284" s="78"/>
      <c r="AR1284" s="79"/>
      <c r="AS1284" s="80"/>
      <c r="AT1284" s="78"/>
      <c r="AU1284" s="79"/>
      <c r="AV1284" s="80"/>
    </row>
    <row r="1285" spans="4:48" x14ac:dyDescent="0.35">
      <c r="D1285" s="78"/>
      <c r="E1285" s="79"/>
      <c r="F1285" s="80"/>
      <c r="G1285" s="78"/>
      <c r="H1285" s="79"/>
      <c r="I1285" s="80"/>
      <c r="J1285" s="78"/>
      <c r="K1285" s="79"/>
      <c r="L1285" s="80"/>
      <c r="M1285" s="78"/>
      <c r="N1285" s="79"/>
      <c r="O1285" s="80"/>
      <c r="P1285" s="78"/>
      <c r="Q1285" s="79"/>
      <c r="R1285" s="80"/>
      <c r="S1285" s="78"/>
      <c r="T1285" s="79"/>
      <c r="U1285" s="80"/>
      <c r="V1285" s="78"/>
      <c r="W1285" s="79"/>
      <c r="X1285" s="80"/>
      <c r="Y1285" s="78"/>
      <c r="Z1285" s="79"/>
      <c r="AA1285" s="80"/>
      <c r="AB1285" s="78"/>
      <c r="AC1285" s="79"/>
      <c r="AD1285" s="80"/>
      <c r="AE1285" s="78"/>
      <c r="AF1285" s="79"/>
      <c r="AG1285" s="80"/>
      <c r="AH1285" s="78"/>
      <c r="AI1285" s="79"/>
      <c r="AJ1285" s="80"/>
      <c r="AK1285" s="78"/>
      <c r="AL1285" s="79"/>
      <c r="AM1285" s="80"/>
      <c r="AN1285" s="78"/>
      <c r="AO1285" s="79"/>
      <c r="AP1285" s="80"/>
      <c r="AQ1285" s="78"/>
      <c r="AR1285" s="79"/>
      <c r="AS1285" s="80"/>
      <c r="AT1285" s="78"/>
      <c r="AU1285" s="79"/>
      <c r="AV1285" s="80"/>
    </row>
    <row r="1286" spans="4:48" x14ac:dyDescent="0.35">
      <c r="D1286" s="78"/>
      <c r="E1286" s="79"/>
      <c r="F1286" s="80"/>
      <c r="G1286" s="78"/>
      <c r="H1286" s="79"/>
      <c r="I1286" s="80"/>
      <c r="J1286" s="78"/>
      <c r="K1286" s="79"/>
      <c r="L1286" s="80"/>
      <c r="M1286" s="78"/>
      <c r="N1286" s="79"/>
      <c r="O1286" s="80"/>
      <c r="P1286" s="78"/>
      <c r="Q1286" s="79"/>
      <c r="R1286" s="80"/>
      <c r="S1286" s="78"/>
      <c r="T1286" s="79"/>
      <c r="U1286" s="80"/>
      <c r="V1286" s="78"/>
      <c r="W1286" s="79"/>
      <c r="X1286" s="80"/>
      <c r="Y1286" s="78"/>
      <c r="Z1286" s="79"/>
      <c r="AA1286" s="80"/>
      <c r="AB1286" s="78"/>
      <c r="AC1286" s="79"/>
      <c r="AD1286" s="80"/>
      <c r="AE1286" s="78"/>
      <c r="AF1286" s="79"/>
      <c r="AG1286" s="80"/>
      <c r="AH1286" s="78"/>
      <c r="AI1286" s="79"/>
      <c r="AJ1286" s="80"/>
      <c r="AK1286" s="78"/>
      <c r="AL1286" s="79"/>
      <c r="AM1286" s="80"/>
      <c r="AN1286" s="78"/>
      <c r="AO1286" s="79"/>
      <c r="AP1286" s="80"/>
      <c r="AQ1286" s="78"/>
      <c r="AR1286" s="79"/>
      <c r="AS1286" s="80"/>
      <c r="AT1286" s="78"/>
      <c r="AU1286" s="79"/>
      <c r="AV1286" s="80"/>
    </row>
    <row r="1287" spans="4:48" x14ac:dyDescent="0.35">
      <c r="D1287" s="78"/>
      <c r="E1287" s="79"/>
      <c r="F1287" s="80"/>
      <c r="G1287" s="78"/>
      <c r="H1287" s="79"/>
      <c r="I1287" s="80"/>
      <c r="J1287" s="78"/>
      <c r="K1287" s="79"/>
      <c r="L1287" s="80"/>
      <c r="M1287" s="78"/>
      <c r="N1287" s="79"/>
      <c r="O1287" s="80"/>
      <c r="P1287" s="78"/>
      <c r="Q1287" s="79"/>
      <c r="R1287" s="80"/>
      <c r="S1287" s="78"/>
      <c r="T1287" s="79"/>
      <c r="U1287" s="80"/>
      <c r="V1287" s="78"/>
      <c r="W1287" s="79"/>
      <c r="X1287" s="80"/>
      <c r="Y1287" s="78"/>
      <c r="Z1287" s="79"/>
      <c r="AA1287" s="80"/>
      <c r="AB1287" s="78"/>
      <c r="AC1287" s="79"/>
      <c r="AD1287" s="80"/>
      <c r="AE1287" s="78"/>
      <c r="AF1287" s="79"/>
      <c r="AG1287" s="80"/>
      <c r="AH1287" s="78"/>
      <c r="AI1287" s="79"/>
      <c r="AJ1287" s="80"/>
      <c r="AK1287" s="78"/>
      <c r="AL1287" s="79"/>
      <c r="AM1287" s="80"/>
      <c r="AN1287" s="78"/>
      <c r="AO1287" s="79"/>
      <c r="AP1287" s="80"/>
      <c r="AQ1287" s="78"/>
      <c r="AR1287" s="79"/>
      <c r="AS1287" s="80"/>
      <c r="AT1287" s="78"/>
      <c r="AU1287" s="79"/>
      <c r="AV1287" s="80"/>
    </row>
    <row r="1288" spans="4:48" x14ac:dyDescent="0.35">
      <c r="D1288" s="78"/>
      <c r="E1288" s="79"/>
      <c r="F1288" s="80"/>
      <c r="G1288" s="78"/>
      <c r="H1288" s="79"/>
      <c r="I1288" s="80"/>
      <c r="J1288" s="78"/>
      <c r="K1288" s="79"/>
      <c r="L1288" s="80"/>
      <c r="M1288" s="78"/>
      <c r="N1288" s="79"/>
      <c r="O1288" s="80"/>
      <c r="P1288" s="78"/>
      <c r="Q1288" s="79"/>
      <c r="R1288" s="80"/>
      <c r="S1288" s="78"/>
      <c r="T1288" s="79"/>
      <c r="U1288" s="80"/>
      <c r="V1288" s="78"/>
      <c r="W1288" s="79"/>
      <c r="X1288" s="80"/>
      <c r="Y1288" s="78"/>
      <c r="Z1288" s="79"/>
      <c r="AA1288" s="80"/>
      <c r="AB1288" s="78"/>
      <c r="AC1288" s="79"/>
      <c r="AD1288" s="80"/>
      <c r="AE1288" s="78"/>
      <c r="AF1288" s="79"/>
      <c r="AG1288" s="80"/>
      <c r="AH1288" s="78"/>
      <c r="AI1288" s="79"/>
      <c r="AJ1288" s="80"/>
      <c r="AK1288" s="78"/>
      <c r="AL1288" s="79"/>
      <c r="AM1288" s="80"/>
      <c r="AN1288" s="78"/>
      <c r="AO1288" s="79"/>
      <c r="AP1288" s="80"/>
      <c r="AQ1288" s="78"/>
      <c r="AR1288" s="79"/>
      <c r="AS1288" s="80"/>
      <c r="AT1288" s="78"/>
      <c r="AU1288" s="79"/>
      <c r="AV1288" s="80"/>
    </row>
    <row r="1289" spans="4:48" x14ac:dyDescent="0.35">
      <c r="D1289" s="78"/>
      <c r="E1289" s="79"/>
      <c r="F1289" s="80"/>
      <c r="G1289" s="78"/>
      <c r="H1289" s="79"/>
      <c r="I1289" s="80"/>
      <c r="J1289" s="78"/>
      <c r="K1289" s="79"/>
      <c r="L1289" s="80"/>
      <c r="M1289" s="78"/>
      <c r="N1289" s="79"/>
      <c r="O1289" s="80"/>
      <c r="P1289" s="78"/>
      <c r="Q1289" s="79"/>
      <c r="R1289" s="80"/>
      <c r="S1289" s="78"/>
      <c r="T1289" s="79"/>
      <c r="U1289" s="80"/>
      <c r="V1289" s="78"/>
      <c r="W1289" s="79"/>
      <c r="X1289" s="80"/>
      <c r="Y1289" s="78"/>
      <c r="Z1289" s="79"/>
      <c r="AA1289" s="80"/>
      <c r="AB1289" s="78"/>
      <c r="AC1289" s="79"/>
      <c r="AD1289" s="80"/>
      <c r="AE1289" s="78"/>
      <c r="AF1289" s="79"/>
      <c r="AG1289" s="80"/>
      <c r="AH1289" s="78"/>
      <c r="AI1289" s="79"/>
      <c r="AJ1289" s="80"/>
      <c r="AK1289" s="78"/>
      <c r="AL1289" s="79"/>
      <c r="AM1289" s="80"/>
      <c r="AN1289" s="78"/>
      <c r="AO1289" s="79"/>
      <c r="AP1289" s="80"/>
      <c r="AQ1289" s="78"/>
      <c r="AR1289" s="79"/>
      <c r="AS1289" s="80"/>
      <c r="AT1289" s="78"/>
      <c r="AU1289" s="79"/>
      <c r="AV1289" s="80"/>
    </row>
    <row r="1290" spans="4:48" x14ac:dyDescent="0.35">
      <c r="D1290" s="78"/>
      <c r="E1290" s="79"/>
      <c r="F1290" s="80"/>
      <c r="G1290" s="78"/>
      <c r="H1290" s="79"/>
      <c r="I1290" s="80"/>
      <c r="J1290" s="78"/>
      <c r="K1290" s="79"/>
      <c r="L1290" s="80"/>
      <c r="M1290" s="78"/>
      <c r="N1290" s="79"/>
      <c r="O1290" s="80"/>
      <c r="P1290" s="78"/>
      <c r="Q1290" s="79"/>
      <c r="R1290" s="80"/>
      <c r="S1290" s="78"/>
      <c r="T1290" s="79"/>
      <c r="U1290" s="80"/>
      <c r="V1290" s="78"/>
      <c r="W1290" s="79"/>
      <c r="X1290" s="80"/>
      <c r="Y1290" s="78"/>
      <c r="Z1290" s="79"/>
      <c r="AA1290" s="80"/>
      <c r="AB1290" s="78"/>
      <c r="AC1290" s="79"/>
      <c r="AD1290" s="80"/>
      <c r="AE1290" s="78"/>
      <c r="AF1290" s="79"/>
      <c r="AG1290" s="80"/>
      <c r="AH1290" s="78"/>
      <c r="AI1290" s="79"/>
      <c r="AJ1290" s="80"/>
      <c r="AK1290" s="78"/>
      <c r="AL1290" s="79"/>
      <c r="AM1290" s="80"/>
      <c r="AN1290" s="78"/>
      <c r="AO1290" s="79"/>
      <c r="AP1290" s="80"/>
      <c r="AQ1290" s="78"/>
      <c r="AR1290" s="79"/>
      <c r="AS1290" s="80"/>
      <c r="AT1290" s="78"/>
      <c r="AU1290" s="79"/>
      <c r="AV1290" s="80"/>
    </row>
    <row r="1291" spans="4:48" x14ac:dyDescent="0.35">
      <c r="D1291" s="78"/>
      <c r="E1291" s="79"/>
      <c r="F1291" s="80"/>
      <c r="G1291" s="78"/>
      <c r="H1291" s="79"/>
      <c r="I1291" s="80"/>
      <c r="J1291" s="78"/>
      <c r="K1291" s="79"/>
      <c r="L1291" s="80"/>
      <c r="M1291" s="78"/>
      <c r="N1291" s="79"/>
      <c r="O1291" s="80"/>
      <c r="P1291" s="78"/>
      <c r="Q1291" s="79"/>
      <c r="R1291" s="80"/>
      <c r="S1291" s="78"/>
      <c r="T1291" s="79"/>
      <c r="U1291" s="80"/>
      <c r="V1291" s="78"/>
      <c r="W1291" s="79"/>
      <c r="X1291" s="80"/>
      <c r="Y1291" s="78"/>
      <c r="Z1291" s="79"/>
      <c r="AA1291" s="80"/>
      <c r="AB1291" s="78"/>
      <c r="AC1291" s="79"/>
      <c r="AD1291" s="80"/>
      <c r="AE1291" s="78"/>
      <c r="AF1291" s="79"/>
      <c r="AG1291" s="80"/>
      <c r="AH1291" s="78"/>
      <c r="AI1291" s="79"/>
      <c r="AJ1291" s="80"/>
      <c r="AK1291" s="78"/>
      <c r="AL1291" s="79"/>
      <c r="AM1291" s="80"/>
      <c r="AN1291" s="78"/>
      <c r="AO1291" s="79"/>
      <c r="AP1291" s="80"/>
      <c r="AQ1291" s="78"/>
      <c r="AR1291" s="79"/>
      <c r="AS1291" s="80"/>
      <c r="AT1291" s="78"/>
      <c r="AU1291" s="79"/>
      <c r="AV1291" s="80"/>
    </row>
    <row r="1292" spans="4:48" x14ac:dyDescent="0.35">
      <c r="D1292" s="78"/>
      <c r="E1292" s="79"/>
      <c r="F1292" s="80"/>
      <c r="G1292" s="78"/>
      <c r="H1292" s="79"/>
      <c r="I1292" s="80"/>
      <c r="J1292" s="78"/>
      <c r="K1292" s="79"/>
      <c r="L1292" s="80"/>
      <c r="M1292" s="78"/>
      <c r="N1292" s="79"/>
      <c r="O1292" s="80"/>
      <c r="P1292" s="78"/>
      <c r="Q1292" s="79"/>
      <c r="R1292" s="80"/>
      <c r="S1292" s="78"/>
      <c r="T1292" s="79"/>
      <c r="U1292" s="80"/>
      <c r="V1292" s="78"/>
      <c r="W1292" s="79"/>
      <c r="X1292" s="80"/>
      <c r="Y1292" s="78"/>
      <c r="Z1292" s="79"/>
      <c r="AA1292" s="80"/>
      <c r="AB1292" s="78"/>
      <c r="AC1292" s="79"/>
      <c r="AD1292" s="80"/>
      <c r="AE1292" s="78"/>
      <c r="AF1292" s="79"/>
      <c r="AG1292" s="80"/>
      <c r="AH1292" s="78"/>
      <c r="AI1292" s="79"/>
      <c r="AJ1292" s="80"/>
      <c r="AK1292" s="78"/>
      <c r="AL1292" s="79"/>
      <c r="AM1292" s="80"/>
      <c r="AN1292" s="78"/>
      <c r="AO1292" s="79"/>
      <c r="AP1292" s="80"/>
      <c r="AQ1292" s="78"/>
      <c r="AR1292" s="79"/>
      <c r="AS1292" s="80"/>
      <c r="AT1292" s="78"/>
      <c r="AU1292" s="79"/>
      <c r="AV1292" s="80"/>
    </row>
    <row r="1293" spans="4:48" x14ac:dyDescent="0.35">
      <c r="D1293" s="78"/>
      <c r="E1293" s="79"/>
      <c r="F1293" s="80"/>
      <c r="G1293" s="78"/>
      <c r="H1293" s="79"/>
      <c r="I1293" s="80"/>
      <c r="J1293" s="78"/>
      <c r="K1293" s="79"/>
      <c r="L1293" s="80"/>
      <c r="M1293" s="78"/>
      <c r="N1293" s="79"/>
      <c r="O1293" s="80"/>
      <c r="P1293" s="78"/>
      <c r="Q1293" s="79"/>
      <c r="R1293" s="80"/>
      <c r="S1293" s="78"/>
      <c r="T1293" s="79"/>
      <c r="U1293" s="80"/>
      <c r="V1293" s="78"/>
      <c r="W1293" s="79"/>
      <c r="X1293" s="80"/>
      <c r="Y1293" s="78"/>
      <c r="Z1293" s="79"/>
      <c r="AA1293" s="80"/>
      <c r="AB1293" s="78"/>
      <c r="AC1293" s="79"/>
      <c r="AD1293" s="80"/>
      <c r="AE1293" s="78"/>
      <c r="AF1293" s="79"/>
      <c r="AG1293" s="80"/>
      <c r="AH1293" s="78"/>
      <c r="AI1293" s="79"/>
      <c r="AJ1293" s="80"/>
      <c r="AK1293" s="78"/>
      <c r="AL1293" s="79"/>
      <c r="AM1293" s="80"/>
      <c r="AN1293" s="78"/>
      <c r="AO1293" s="79"/>
      <c r="AP1293" s="80"/>
      <c r="AQ1293" s="78"/>
      <c r="AR1293" s="79"/>
      <c r="AS1293" s="80"/>
      <c r="AT1293" s="78"/>
      <c r="AU1293" s="79"/>
      <c r="AV1293" s="80"/>
    </row>
    <row r="1294" spans="4:48" x14ac:dyDescent="0.35">
      <c r="D1294" s="78"/>
      <c r="E1294" s="79"/>
      <c r="F1294" s="80"/>
      <c r="G1294" s="78"/>
      <c r="H1294" s="79"/>
      <c r="I1294" s="80"/>
      <c r="J1294" s="78"/>
      <c r="K1294" s="79"/>
      <c r="L1294" s="80"/>
      <c r="M1294" s="78"/>
      <c r="N1294" s="79"/>
      <c r="O1294" s="80"/>
      <c r="P1294" s="78"/>
      <c r="Q1294" s="79"/>
      <c r="R1294" s="80"/>
      <c r="S1294" s="78"/>
      <c r="T1294" s="79"/>
      <c r="U1294" s="80"/>
      <c r="V1294" s="78"/>
      <c r="W1294" s="79"/>
      <c r="X1294" s="80"/>
      <c r="Y1294" s="78"/>
      <c r="Z1294" s="79"/>
      <c r="AA1294" s="80"/>
      <c r="AB1294" s="78"/>
      <c r="AC1294" s="79"/>
      <c r="AD1294" s="80"/>
      <c r="AE1294" s="78"/>
      <c r="AF1294" s="79"/>
      <c r="AG1294" s="80"/>
      <c r="AH1294" s="78"/>
      <c r="AI1294" s="79"/>
      <c r="AJ1294" s="80"/>
      <c r="AK1294" s="78"/>
      <c r="AL1294" s="79"/>
      <c r="AM1294" s="80"/>
      <c r="AN1294" s="78"/>
      <c r="AO1294" s="79"/>
      <c r="AP1294" s="80"/>
      <c r="AQ1294" s="78"/>
      <c r="AR1294" s="79"/>
      <c r="AS1294" s="80"/>
      <c r="AT1294" s="78"/>
      <c r="AU1294" s="79"/>
      <c r="AV1294" s="80"/>
    </row>
    <row r="1295" spans="4:48" x14ac:dyDescent="0.35">
      <c r="D1295" s="78"/>
      <c r="E1295" s="79"/>
      <c r="F1295" s="80"/>
      <c r="G1295" s="78"/>
      <c r="H1295" s="79"/>
      <c r="I1295" s="80"/>
      <c r="J1295" s="78"/>
      <c r="K1295" s="79"/>
      <c r="L1295" s="80"/>
      <c r="M1295" s="78"/>
      <c r="N1295" s="79"/>
      <c r="O1295" s="80"/>
      <c r="P1295" s="78"/>
      <c r="Q1295" s="79"/>
      <c r="R1295" s="80"/>
      <c r="S1295" s="78"/>
      <c r="T1295" s="79"/>
      <c r="U1295" s="80"/>
      <c r="V1295" s="78"/>
      <c r="W1295" s="79"/>
      <c r="X1295" s="80"/>
      <c r="Y1295" s="78"/>
      <c r="Z1295" s="79"/>
      <c r="AA1295" s="80"/>
      <c r="AB1295" s="78"/>
      <c r="AC1295" s="79"/>
      <c r="AD1295" s="80"/>
      <c r="AE1295" s="78"/>
      <c r="AF1295" s="79"/>
      <c r="AG1295" s="80"/>
      <c r="AH1295" s="78"/>
      <c r="AI1295" s="79"/>
      <c r="AJ1295" s="80"/>
      <c r="AK1295" s="78"/>
      <c r="AL1295" s="79"/>
      <c r="AM1295" s="80"/>
      <c r="AN1295" s="78"/>
      <c r="AO1295" s="79"/>
      <c r="AP1295" s="80"/>
      <c r="AQ1295" s="78"/>
      <c r="AR1295" s="79"/>
      <c r="AS1295" s="80"/>
      <c r="AT1295" s="78"/>
      <c r="AU1295" s="79"/>
      <c r="AV1295" s="80"/>
    </row>
    <row r="1296" spans="4:48" x14ac:dyDescent="0.35">
      <c r="D1296" s="78"/>
      <c r="E1296" s="79"/>
      <c r="F1296" s="80"/>
      <c r="G1296" s="78"/>
      <c r="H1296" s="79"/>
      <c r="I1296" s="80"/>
      <c r="J1296" s="78"/>
      <c r="K1296" s="79"/>
      <c r="L1296" s="80"/>
      <c r="M1296" s="78"/>
      <c r="N1296" s="79"/>
      <c r="O1296" s="80"/>
      <c r="P1296" s="78"/>
      <c r="Q1296" s="79"/>
      <c r="R1296" s="80"/>
      <c r="S1296" s="78"/>
      <c r="T1296" s="79"/>
      <c r="U1296" s="80"/>
      <c r="V1296" s="78"/>
      <c r="W1296" s="79"/>
      <c r="X1296" s="80"/>
      <c r="Y1296" s="78"/>
      <c r="Z1296" s="79"/>
      <c r="AA1296" s="80"/>
      <c r="AB1296" s="78"/>
      <c r="AC1296" s="79"/>
      <c r="AD1296" s="80"/>
      <c r="AE1296" s="78"/>
      <c r="AF1296" s="79"/>
      <c r="AG1296" s="80"/>
      <c r="AH1296" s="78"/>
      <c r="AI1296" s="79"/>
      <c r="AJ1296" s="80"/>
      <c r="AK1296" s="78"/>
      <c r="AL1296" s="79"/>
      <c r="AM1296" s="80"/>
      <c r="AN1296" s="78"/>
      <c r="AO1296" s="79"/>
      <c r="AP1296" s="80"/>
      <c r="AQ1296" s="78"/>
      <c r="AR1296" s="79"/>
      <c r="AS1296" s="80"/>
      <c r="AT1296" s="78"/>
      <c r="AU1296" s="79"/>
      <c r="AV1296" s="80"/>
    </row>
    <row r="1297" spans="4:48" x14ac:dyDescent="0.35">
      <c r="D1297" s="78"/>
      <c r="E1297" s="79"/>
      <c r="F1297" s="80"/>
      <c r="G1297" s="78"/>
      <c r="H1297" s="79"/>
      <c r="I1297" s="80"/>
      <c r="J1297" s="78"/>
      <c r="K1297" s="79"/>
      <c r="L1297" s="80"/>
      <c r="M1297" s="78"/>
      <c r="N1297" s="79"/>
      <c r="O1297" s="80"/>
      <c r="P1297" s="78"/>
      <c r="Q1297" s="79"/>
      <c r="R1297" s="80"/>
      <c r="S1297" s="78"/>
      <c r="T1297" s="79"/>
      <c r="U1297" s="80"/>
      <c r="V1297" s="78"/>
      <c r="W1297" s="79"/>
      <c r="X1297" s="80"/>
      <c r="Y1297" s="78"/>
      <c r="Z1297" s="79"/>
      <c r="AA1297" s="80"/>
      <c r="AB1297" s="78"/>
      <c r="AC1297" s="79"/>
      <c r="AD1297" s="80"/>
      <c r="AE1297" s="78"/>
      <c r="AF1297" s="79"/>
      <c r="AG1297" s="80"/>
      <c r="AH1297" s="78"/>
      <c r="AI1297" s="79"/>
      <c r="AJ1297" s="80"/>
      <c r="AK1297" s="78"/>
      <c r="AL1297" s="79"/>
      <c r="AM1297" s="80"/>
      <c r="AN1297" s="78"/>
      <c r="AO1297" s="79"/>
      <c r="AP1297" s="80"/>
      <c r="AQ1297" s="78"/>
      <c r="AR1297" s="79"/>
      <c r="AS1297" s="80"/>
      <c r="AT1297" s="78"/>
      <c r="AU1297" s="79"/>
      <c r="AV1297" s="80"/>
    </row>
    <row r="1298" spans="4:48" x14ac:dyDescent="0.35">
      <c r="D1298" s="78"/>
      <c r="E1298" s="79"/>
      <c r="F1298" s="80"/>
      <c r="G1298" s="78"/>
      <c r="H1298" s="79"/>
      <c r="I1298" s="80"/>
      <c r="J1298" s="78"/>
      <c r="K1298" s="79"/>
      <c r="L1298" s="80"/>
      <c r="M1298" s="78"/>
      <c r="N1298" s="79"/>
      <c r="O1298" s="80"/>
      <c r="P1298" s="78"/>
      <c r="Q1298" s="79"/>
      <c r="R1298" s="80"/>
      <c r="S1298" s="78"/>
      <c r="T1298" s="79"/>
      <c r="U1298" s="80"/>
      <c r="V1298" s="78"/>
      <c r="W1298" s="79"/>
      <c r="X1298" s="80"/>
      <c r="Y1298" s="78"/>
      <c r="Z1298" s="79"/>
      <c r="AA1298" s="80"/>
      <c r="AB1298" s="78"/>
      <c r="AC1298" s="79"/>
      <c r="AD1298" s="80"/>
      <c r="AE1298" s="78"/>
      <c r="AF1298" s="79"/>
      <c r="AG1298" s="80"/>
      <c r="AH1298" s="78"/>
      <c r="AI1298" s="79"/>
      <c r="AJ1298" s="80"/>
      <c r="AK1298" s="78"/>
      <c r="AL1298" s="79"/>
      <c r="AM1298" s="80"/>
      <c r="AN1298" s="78"/>
      <c r="AO1298" s="79"/>
      <c r="AP1298" s="80"/>
      <c r="AQ1298" s="78"/>
      <c r="AR1298" s="79"/>
      <c r="AS1298" s="80"/>
      <c r="AT1298" s="78"/>
      <c r="AU1298" s="79"/>
      <c r="AV1298" s="80"/>
    </row>
    <row r="1299" spans="4:48" x14ac:dyDescent="0.35">
      <c r="D1299" s="78"/>
      <c r="E1299" s="79"/>
      <c r="F1299" s="80"/>
      <c r="G1299" s="78"/>
      <c r="H1299" s="79"/>
      <c r="I1299" s="80"/>
      <c r="J1299" s="78"/>
      <c r="K1299" s="79"/>
      <c r="L1299" s="80"/>
      <c r="M1299" s="78"/>
      <c r="N1299" s="79"/>
      <c r="O1299" s="80"/>
      <c r="P1299" s="78"/>
      <c r="Q1299" s="79"/>
      <c r="R1299" s="80"/>
      <c r="S1299" s="78"/>
      <c r="T1299" s="79"/>
      <c r="U1299" s="80"/>
      <c r="V1299" s="78"/>
      <c r="W1299" s="79"/>
      <c r="X1299" s="80"/>
      <c r="Y1299" s="78"/>
      <c r="Z1299" s="79"/>
      <c r="AA1299" s="80"/>
      <c r="AB1299" s="78"/>
      <c r="AC1299" s="79"/>
      <c r="AD1299" s="80"/>
      <c r="AE1299" s="78"/>
      <c r="AF1299" s="79"/>
      <c r="AG1299" s="80"/>
      <c r="AH1299" s="78"/>
      <c r="AI1299" s="79"/>
      <c r="AJ1299" s="80"/>
      <c r="AK1299" s="78"/>
      <c r="AL1299" s="79"/>
      <c r="AM1299" s="80"/>
      <c r="AN1299" s="78"/>
      <c r="AO1299" s="79"/>
      <c r="AP1299" s="80"/>
      <c r="AQ1299" s="78"/>
      <c r="AR1299" s="79"/>
      <c r="AS1299" s="80"/>
      <c r="AT1299" s="78"/>
      <c r="AU1299" s="79"/>
      <c r="AV1299" s="80"/>
    </row>
    <row r="1300" spans="4:48" x14ac:dyDescent="0.35">
      <c r="D1300" s="78"/>
      <c r="E1300" s="79"/>
      <c r="F1300" s="80"/>
      <c r="G1300" s="78"/>
      <c r="H1300" s="79"/>
      <c r="I1300" s="80"/>
      <c r="J1300" s="78"/>
      <c r="K1300" s="79"/>
      <c r="L1300" s="80"/>
      <c r="M1300" s="78"/>
      <c r="N1300" s="79"/>
      <c r="O1300" s="80"/>
      <c r="P1300" s="78"/>
      <c r="Q1300" s="79"/>
      <c r="R1300" s="80"/>
      <c r="S1300" s="78"/>
      <c r="T1300" s="79"/>
      <c r="U1300" s="80"/>
      <c r="V1300" s="78"/>
      <c r="W1300" s="79"/>
      <c r="X1300" s="80"/>
      <c r="Y1300" s="78"/>
      <c r="Z1300" s="79"/>
      <c r="AA1300" s="80"/>
      <c r="AB1300" s="78"/>
      <c r="AC1300" s="79"/>
      <c r="AD1300" s="80"/>
      <c r="AE1300" s="78"/>
      <c r="AF1300" s="79"/>
      <c r="AG1300" s="80"/>
      <c r="AH1300" s="78"/>
      <c r="AI1300" s="79"/>
      <c r="AJ1300" s="80"/>
      <c r="AK1300" s="78"/>
      <c r="AL1300" s="79"/>
      <c r="AM1300" s="80"/>
      <c r="AN1300" s="78"/>
      <c r="AO1300" s="79"/>
      <c r="AP1300" s="80"/>
      <c r="AQ1300" s="78"/>
      <c r="AR1300" s="79"/>
      <c r="AS1300" s="80"/>
      <c r="AT1300" s="78"/>
      <c r="AU1300" s="79"/>
      <c r="AV1300" s="80"/>
    </row>
    <row r="1301" spans="4:48" x14ac:dyDescent="0.35">
      <c r="D1301" s="78"/>
      <c r="E1301" s="79"/>
      <c r="F1301" s="80"/>
      <c r="G1301" s="78"/>
      <c r="H1301" s="79"/>
      <c r="I1301" s="80"/>
      <c r="J1301" s="78"/>
      <c r="K1301" s="79"/>
      <c r="L1301" s="80"/>
      <c r="M1301" s="78"/>
      <c r="N1301" s="79"/>
      <c r="O1301" s="80"/>
      <c r="P1301" s="78"/>
      <c r="Q1301" s="79"/>
      <c r="R1301" s="80"/>
      <c r="S1301" s="78"/>
      <c r="T1301" s="79"/>
      <c r="U1301" s="80"/>
      <c r="V1301" s="78"/>
      <c r="W1301" s="79"/>
      <c r="X1301" s="80"/>
      <c r="Y1301" s="78"/>
      <c r="Z1301" s="79"/>
      <c r="AA1301" s="80"/>
      <c r="AB1301" s="78"/>
      <c r="AC1301" s="79"/>
      <c r="AD1301" s="80"/>
      <c r="AE1301" s="78"/>
      <c r="AF1301" s="79"/>
      <c r="AG1301" s="80"/>
      <c r="AH1301" s="78"/>
      <c r="AI1301" s="79"/>
      <c r="AJ1301" s="80"/>
      <c r="AK1301" s="78"/>
      <c r="AL1301" s="79"/>
      <c r="AM1301" s="80"/>
      <c r="AN1301" s="78"/>
      <c r="AO1301" s="79"/>
      <c r="AP1301" s="80"/>
      <c r="AQ1301" s="78"/>
      <c r="AR1301" s="79"/>
      <c r="AS1301" s="80"/>
      <c r="AT1301" s="78"/>
      <c r="AU1301" s="79"/>
      <c r="AV1301" s="80"/>
    </row>
    <row r="1302" spans="4:48" x14ac:dyDescent="0.35">
      <c r="D1302" s="78"/>
      <c r="E1302" s="79"/>
      <c r="F1302" s="80"/>
      <c r="G1302" s="78"/>
      <c r="H1302" s="79"/>
      <c r="I1302" s="80"/>
      <c r="J1302" s="78"/>
      <c r="K1302" s="79"/>
      <c r="L1302" s="80"/>
      <c r="M1302" s="78"/>
      <c r="N1302" s="79"/>
      <c r="O1302" s="80"/>
      <c r="P1302" s="78"/>
      <c r="Q1302" s="79"/>
      <c r="R1302" s="80"/>
      <c r="S1302" s="78"/>
      <c r="T1302" s="79"/>
      <c r="U1302" s="80"/>
      <c r="V1302" s="78"/>
      <c r="W1302" s="79"/>
      <c r="X1302" s="80"/>
      <c r="Y1302" s="78"/>
      <c r="Z1302" s="79"/>
      <c r="AA1302" s="80"/>
      <c r="AB1302" s="78"/>
      <c r="AC1302" s="79"/>
      <c r="AD1302" s="80"/>
      <c r="AE1302" s="78"/>
      <c r="AF1302" s="79"/>
      <c r="AG1302" s="80"/>
      <c r="AH1302" s="78"/>
      <c r="AI1302" s="79"/>
      <c r="AJ1302" s="80"/>
      <c r="AK1302" s="78"/>
      <c r="AL1302" s="79"/>
      <c r="AM1302" s="80"/>
      <c r="AN1302" s="78"/>
      <c r="AO1302" s="79"/>
      <c r="AP1302" s="80"/>
      <c r="AQ1302" s="78"/>
      <c r="AR1302" s="79"/>
      <c r="AS1302" s="80"/>
      <c r="AT1302" s="78"/>
      <c r="AU1302" s="79"/>
      <c r="AV1302" s="80"/>
    </row>
    <row r="1303" spans="4:48" x14ac:dyDescent="0.35">
      <c r="D1303" s="78"/>
      <c r="E1303" s="79"/>
      <c r="F1303" s="80"/>
      <c r="G1303" s="78"/>
      <c r="H1303" s="79"/>
      <c r="I1303" s="80"/>
      <c r="J1303" s="78"/>
      <c r="K1303" s="79"/>
      <c r="L1303" s="80"/>
      <c r="M1303" s="78"/>
      <c r="N1303" s="79"/>
      <c r="O1303" s="80"/>
      <c r="P1303" s="78"/>
      <c r="Q1303" s="79"/>
      <c r="R1303" s="80"/>
      <c r="S1303" s="78"/>
      <c r="T1303" s="79"/>
      <c r="U1303" s="80"/>
      <c r="V1303" s="78"/>
      <c r="W1303" s="79"/>
      <c r="X1303" s="80"/>
      <c r="Y1303" s="78"/>
      <c r="Z1303" s="79"/>
      <c r="AA1303" s="80"/>
      <c r="AB1303" s="78"/>
      <c r="AC1303" s="79"/>
      <c r="AD1303" s="80"/>
      <c r="AE1303" s="78"/>
      <c r="AF1303" s="79"/>
      <c r="AG1303" s="80"/>
      <c r="AH1303" s="78"/>
      <c r="AI1303" s="79"/>
      <c r="AJ1303" s="80"/>
      <c r="AK1303" s="78"/>
      <c r="AL1303" s="79"/>
      <c r="AM1303" s="80"/>
      <c r="AN1303" s="78"/>
      <c r="AO1303" s="79"/>
      <c r="AP1303" s="80"/>
      <c r="AQ1303" s="78"/>
      <c r="AR1303" s="79"/>
      <c r="AS1303" s="80"/>
      <c r="AT1303" s="78"/>
      <c r="AU1303" s="79"/>
      <c r="AV1303" s="80"/>
    </row>
    <row r="1304" spans="4:48" x14ac:dyDescent="0.35">
      <c r="D1304" s="78"/>
      <c r="E1304" s="79"/>
      <c r="F1304" s="80"/>
      <c r="G1304" s="78"/>
      <c r="H1304" s="79"/>
      <c r="I1304" s="80"/>
      <c r="J1304" s="78"/>
      <c r="K1304" s="79"/>
      <c r="L1304" s="80"/>
      <c r="M1304" s="78"/>
      <c r="N1304" s="79"/>
      <c r="O1304" s="80"/>
      <c r="P1304" s="78"/>
      <c r="Q1304" s="79"/>
      <c r="R1304" s="80"/>
      <c r="S1304" s="78"/>
      <c r="T1304" s="79"/>
      <c r="U1304" s="80"/>
      <c r="V1304" s="78"/>
      <c r="W1304" s="79"/>
      <c r="X1304" s="80"/>
      <c r="Y1304" s="78"/>
      <c r="Z1304" s="79"/>
      <c r="AA1304" s="80"/>
      <c r="AB1304" s="78"/>
      <c r="AC1304" s="79"/>
      <c r="AD1304" s="80"/>
      <c r="AE1304" s="78"/>
      <c r="AF1304" s="79"/>
      <c r="AG1304" s="80"/>
      <c r="AH1304" s="78"/>
      <c r="AI1304" s="79"/>
      <c r="AJ1304" s="80"/>
      <c r="AK1304" s="78"/>
      <c r="AL1304" s="79"/>
      <c r="AM1304" s="80"/>
      <c r="AN1304" s="78"/>
      <c r="AO1304" s="79"/>
      <c r="AP1304" s="80"/>
      <c r="AQ1304" s="78"/>
      <c r="AR1304" s="79"/>
      <c r="AS1304" s="80"/>
      <c r="AT1304" s="78"/>
      <c r="AU1304" s="79"/>
      <c r="AV1304" s="80"/>
    </row>
    <row r="1305" spans="4:48" x14ac:dyDescent="0.35">
      <c r="D1305" s="78"/>
      <c r="E1305" s="79"/>
      <c r="F1305" s="80"/>
      <c r="G1305" s="78"/>
      <c r="H1305" s="79"/>
      <c r="I1305" s="80"/>
      <c r="J1305" s="78"/>
      <c r="K1305" s="79"/>
      <c r="L1305" s="80"/>
      <c r="M1305" s="78"/>
      <c r="N1305" s="79"/>
      <c r="O1305" s="80"/>
      <c r="P1305" s="78"/>
      <c r="Q1305" s="79"/>
      <c r="R1305" s="80"/>
      <c r="S1305" s="78"/>
      <c r="T1305" s="79"/>
      <c r="U1305" s="80"/>
      <c r="V1305" s="78"/>
      <c r="W1305" s="79"/>
      <c r="X1305" s="80"/>
      <c r="Y1305" s="78"/>
      <c r="Z1305" s="79"/>
      <c r="AA1305" s="80"/>
      <c r="AB1305" s="78"/>
      <c r="AC1305" s="79"/>
      <c r="AD1305" s="80"/>
      <c r="AE1305" s="78"/>
      <c r="AF1305" s="79"/>
      <c r="AG1305" s="80"/>
      <c r="AH1305" s="78"/>
      <c r="AI1305" s="79"/>
      <c r="AJ1305" s="80"/>
      <c r="AK1305" s="78"/>
      <c r="AL1305" s="79"/>
      <c r="AM1305" s="80"/>
      <c r="AN1305" s="78"/>
      <c r="AO1305" s="79"/>
      <c r="AP1305" s="80"/>
      <c r="AQ1305" s="78"/>
      <c r="AR1305" s="79"/>
      <c r="AS1305" s="80"/>
      <c r="AT1305" s="78"/>
      <c r="AU1305" s="79"/>
      <c r="AV1305" s="80"/>
    </row>
    <row r="1306" spans="4:48" x14ac:dyDescent="0.35">
      <c r="D1306" s="78"/>
      <c r="E1306" s="79"/>
      <c r="F1306" s="80"/>
      <c r="G1306" s="78"/>
      <c r="H1306" s="79"/>
      <c r="I1306" s="80"/>
      <c r="J1306" s="78"/>
      <c r="K1306" s="79"/>
      <c r="L1306" s="80"/>
      <c r="M1306" s="78"/>
      <c r="N1306" s="79"/>
      <c r="O1306" s="80"/>
      <c r="P1306" s="78"/>
      <c r="Q1306" s="79"/>
      <c r="R1306" s="80"/>
      <c r="S1306" s="78"/>
      <c r="T1306" s="79"/>
      <c r="U1306" s="80"/>
      <c r="V1306" s="78"/>
      <c r="W1306" s="79"/>
      <c r="X1306" s="80"/>
      <c r="Y1306" s="78"/>
      <c r="Z1306" s="79"/>
      <c r="AA1306" s="80"/>
      <c r="AB1306" s="78"/>
      <c r="AC1306" s="79"/>
      <c r="AD1306" s="80"/>
      <c r="AE1306" s="78"/>
      <c r="AF1306" s="79"/>
      <c r="AG1306" s="80"/>
      <c r="AH1306" s="78"/>
      <c r="AI1306" s="79"/>
      <c r="AJ1306" s="80"/>
      <c r="AK1306" s="78"/>
      <c r="AL1306" s="79"/>
      <c r="AM1306" s="80"/>
      <c r="AN1306" s="78"/>
      <c r="AO1306" s="79"/>
      <c r="AP1306" s="80"/>
      <c r="AQ1306" s="78"/>
      <c r="AR1306" s="79"/>
      <c r="AS1306" s="80"/>
      <c r="AT1306" s="78"/>
      <c r="AU1306" s="79"/>
      <c r="AV1306" s="80"/>
    </row>
    <row r="1307" spans="4:48" x14ac:dyDescent="0.35">
      <c r="D1307" s="78"/>
      <c r="E1307" s="79"/>
      <c r="F1307" s="80"/>
      <c r="G1307" s="78"/>
      <c r="H1307" s="79"/>
      <c r="I1307" s="80"/>
      <c r="J1307" s="78"/>
      <c r="K1307" s="79"/>
      <c r="L1307" s="80"/>
      <c r="M1307" s="78"/>
      <c r="N1307" s="79"/>
      <c r="O1307" s="80"/>
      <c r="P1307" s="78"/>
      <c r="Q1307" s="79"/>
      <c r="R1307" s="80"/>
      <c r="S1307" s="78"/>
      <c r="T1307" s="79"/>
      <c r="U1307" s="80"/>
      <c r="V1307" s="78"/>
      <c r="W1307" s="79"/>
      <c r="X1307" s="80"/>
      <c r="Y1307" s="78"/>
      <c r="Z1307" s="79"/>
      <c r="AA1307" s="80"/>
      <c r="AB1307" s="78"/>
      <c r="AC1307" s="79"/>
      <c r="AD1307" s="80"/>
      <c r="AE1307" s="78"/>
      <c r="AF1307" s="79"/>
      <c r="AG1307" s="80"/>
      <c r="AH1307" s="78"/>
      <c r="AI1307" s="79"/>
      <c r="AJ1307" s="80"/>
      <c r="AK1307" s="78"/>
      <c r="AL1307" s="79"/>
      <c r="AM1307" s="80"/>
      <c r="AN1307" s="78"/>
      <c r="AO1307" s="79"/>
      <c r="AP1307" s="80"/>
      <c r="AQ1307" s="78"/>
      <c r="AR1307" s="79"/>
      <c r="AS1307" s="80"/>
      <c r="AT1307" s="78"/>
      <c r="AU1307" s="79"/>
      <c r="AV1307" s="80"/>
    </row>
    <row r="1308" spans="4:48" x14ac:dyDescent="0.35">
      <c r="D1308" s="78"/>
      <c r="E1308" s="79"/>
      <c r="F1308" s="80"/>
      <c r="G1308" s="78"/>
      <c r="H1308" s="79"/>
      <c r="I1308" s="80"/>
      <c r="J1308" s="78"/>
      <c r="K1308" s="79"/>
      <c r="L1308" s="80"/>
      <c r="M1308" s="78"/>
      <c r="N1308" s="79"/>
      <c r="O1308" s="80"/>
      <c r="P1308" s="78"/>
      <c r="Q1308" s="79"/>
      <c r="R1308" s="80"/>
      <c r="S1308" s="78"/>
      <c r="T1308" s="79"/>
      <c r="U1308" s="80"/>
      <c r="V1308" s="78"/>
      <c r="W1308" s="79"/>
      <c r="X1308" s="80"/>
      <c r="Y1308" s="78"/>
      <c r="Z1308" s="79"/>
      <c r="AA1308" s="80"/>
      <c r="AB1308" s="78"/>
      <c r="AC1308" s="79"/>
      <c r="AD1308" s="80"/>
      <c r="AE1308" s="78"/>
      <c r="AF1308" s="79"/>
      <c r="AG1308" s="80"/>
      <c r="AH1308" s="78"/>
      <c r="AI1308" s="79"/>
      <c r="AJ1308" s="80"/>
      <c r="AK1308" s="78"/>
      <c r="AL1308" s="79"/>
      <c r="AM1308" s="80"/>
      <c r="AN1308" s="78"/>
      <c r="AO1308" s="79"/>
      <c r="AP1308" s="80"/>
      <c r="AQ1308" s="78"/>
      <c r="AR1308" s="79"/>
      <c r="AS1308" s="80"/>
      <c r="AT1308" s="78"/>
      <c r="AU1308" s="79"/>
      <c r="AV1308" s="80"/>
    </row>
    <row r="1309" spans="4:48" x14ac:dyDescent="0.35">
      <c r="D1309" s="78"/>
      <c r="E1309" s="79"/>
      <c r="F1309" s="80"/>
      <c r="G1309" s="78"/>
      <c r="H1309" s="79"/>
      <c r="I1309" s="80"/>
      <c r="J1309" s="78"/>
      <c r="K1309" s="79"/>
      <c r="L1309" s="80"/>
      <c r="M1309" s="78"/>
      <c r="N1309" s="79"/>
      <c r="O1309" s="80"/>
      <c r="P1309" s="78"/>
      <c r="Q1309" s="79"/>
      <c r="R1309" s="80"/>
      <c r="S1309" s="78"/>
      <c r="T1309" s="79"/>
      <c r="U1309" s="80"/>
      <c r="V1309" s="78"/>
      <c r="W1309" s="79"/>
      <c r="X1309" s="80"/>
      <c r="Y1309" s="78"/>
      <c r="Z1309" s="79"/>
      <c r="AA1309" s="80"/>
      <c r="AB1309" s="78"/>
      <c r="AC1309" s="79"/>
      <c r="AD1309" s="80"/>
      <c r="AE1309" s="78"/>
      <c r="AF1309" s="79"/>
      <c r="AG1309" s="80"/>
      <c r="AH1309" s="78"/>
      <c r="AI1309" s="79"/>
      <c r="AJ1309" s="80"/>
      <c r="AK1309" s="78"/>
      <c r="AL1309" s="79"/>
      <c r="AM1309" s="80"/>
      <c r="AN1309" s="78"/>
      <c r="AO1309" s="79"/>
      <c r="AP1309" s="80"/>
      <c r="AQ1309" s="78"/>
      <c r="AR1309" s="79"/>
      <c r="AS1309" s="80"/>
      <c r="AT1309" s="78"/>
      <c r="AU1309" s="79"/>
      <c r="AV1309" s="80"/>
    </row>
    <row r="1310" spans="4:48" x14ac:dyDescent="0.35">
      <c r="D1310" s="78"/>
      <c r="E1310" s="79"/>
      <c r="F1310" s="80"/>
      <c r="G1310" s="78"/>
      <c r="H1310" s="79"/>
      <c r="I1310" s="80"/>
      <c r="J1310" s="78"/>
      <c r="K1310" s="79"/>
      <c r="L1310" s="80"/>
      <c r="M1310" s="78"/>
      <c r="N1310" s="79"/>
      <c r="O1310" s="80"/>
      <c r="P1310" s="78"/>
      <c r="Q1310" s="79"/>
      <c r="R1310" s="80"/>
      <c r="S1310" s="78"/>
      <c r="T1310" s="79"/>
      <c r="U1310" s="80"/>
      <c r="V1310" s="78"/>
      <c r="W1310" s="79"/>
      <c r="X1310" s="80"/>
      <c r="Y1310" s="78"/>
      <c r="Z1310" s="79"/>
      <c r="AA1310" s="80"/>
      <c r="AB1310" s="78"/>
      <c r="AC1310" s="79"/>
      <c r="AD1310" s="80"/>
      <c r="AE1310" s="78"/>
      <c r="AF1310" s="79"/>
      <c r="AG1310" s="80"/>
      <c r="AH1310" s="78"/>
      <c r="AI1310" s="79"/>
      <c r="AJ1310" s="80"/>
      <c r="AK1310" s="78"/>
      <c r="AL1310" s="79"/>
      <c r="AM1310" s="80"/>
      <c r="AN1310" s="78"/>
      <c r="AO1310" s="79"/>
      <c r="AP1310" s="80"/>
      <c r="AQ1310" s="78"/>
      <c r="AR1310" s="79"/>
      <c r="AS1310" s="80"/>
      <c r="AT1310" s="78"/>
      <c r="AU1310" s="79"/>
      <c r="AV1310" s="80"/>
    </row>
    <row r="1311" spans="4:48" x14ac:dyDescent="0.35">
      <c r="D1311" s="78"/>
      <c r="E1311" s="79"/>
      <c r="F1311" s="80"/>
      <c r="G1311" s="78"/>
      <c r="H1311" s="79"/>
      <c r="I1311" s="80"/>
      <c r="J1311" s="78"/>
      <c r="K1311" s="79"/>
      <c r="L1311" s="80"/>
      <c r="M1311" s="78"/>
      <c r="N1311" s="79"/>
      <c r="O1311" s="80"/>
      <c r="P1311" s="78"/>
      <c r="Q1311" s="79"/>
      <c r="R1311" s="80"/>
      <c r="S1311" s="78"/>
      <c r="T1311" s="79"/>
      <c r="U1311" s="80"/>
      <c r="V1311" s="78"/>
      <c r="W1311" s="79"/>
      <c r="X1311" s="80"/>
      <c r="Y1311" s="78"/>
      <c r="Z1311" s="79"/>
      <c r="AA1311" s="80"/>
      <c r="AB1311" s="78"/>
      <c r="AC1311" s="79"/>
      <c r="AD1311" s="80"/>
      <c r="AE1311" s="78"/>
      <c r="AF1311" s="79"/>
      <c r="AG1311" s="80"/>
      <c r="AH1311" s="78"/>
      <c r="AI1311" s="79"/>
      <c r="AJ1311" s="80"/>
      <c r="AK1311" s="78"/>
      <c r="AL1311" s="79"/>
      <c r="AM1311" s="80"/>
      <c r="AN1311" s="78"/>
      <c r="AO1311" s="79"/>
      <c r="AP1311" s="80"/>
      <c r="AQ1311" s="78"/>
      <c r="AR1311" s="79"/>
      <c r="AS1311" s="80"/>
      <c r="AT1311" s="78"/>
      <c r="AU1311" s="79"/>
      <c r="AV1311" s="80"/>
    </row>
    <row r="1312" spans="4:48" x14ac:dyDescent="0.35">
      <c r="D1312" s="78"/>
      <c r="E1312" s="79"/>
      <c r="F1312" s="80"/>
      <c r="G1312" s="78"/>
      <c r="H1312" s="79"/>
      <c r="I1312" s="80"/>
      <c r="J1312" s="78"/>
      <c r="K1312" s="79"/>
      <c r="L1312" s="80"/>
      <c r="M1312" s="78"/>
      <c r="N1312" s="79"/>
      <c r="O1312" s="80"/>
      <c r="P1312" s="78"/>
      <c r="Q1312" s="79"/>
      <c r="R1312" s="80"/>
      <c r="S1312" s="78"/>
      <c r="T1312" s="79"/>
      <c r="U1312" s="80"/>
      <c r="V1312" s="78"/>
      <c r="W1312" s="79"/>
      <c r="X1312" s="80"/>
      <c r="Y1312" s="78"/>
      <c r="Z1312" s="79"/>
      <c r="AA1312" s="80"/>
      <c r="AB1312" s="78"/>
      <c r="AC1312" s="79"/>
      <c r="AD1312" s="80"/>
      <c r="AE1312" s="78"/>
      <c r="AF1312" s="79"/>
      <c r="AG1312" s="80"/>
      <c r="AH1312" s="78"/>
      <c r="AI1312" s="79"/>
      <c r="AJ1312" s="80"/>
      <c r="AK1312" s="78"/>
      <c r="AL1312" s="79"/>
      <c r="AM1312" s="80"/>
      <c r="AN1312" s="78"/>
      <c r="AO1312" s="79"/>
      <c r="AP1312" s="80"/>
      <c r="AQ1312" s="78"/>
      <c r="AR1312" s="79"/>
      <c r="AS1312" s="80"/>
      <c r="AT1312" s="78"/>
      <c r="AU1312" s="79"/>
      <c r="AV1312" s="80"/>
    </row>
    <row r="1313" spans="4:48" x14ac:dyDescent="0.35">
      <c r="D1313" s="78"/>
      <c r="E1313" s="79"/>
      <c r="F1313" s="80"/>
      <c r="G1313" s="78"/>
      <c r="H1313" s="79"/>
      <c r="I1313" s="80"/>
      <c r="J1313" s="78"/>
      <c r="K1313" s="79"/>
      <c r="L1313" s="80"/>
      <c r="M1313" s="78"/>
      <c r="N1313" s="79"/>
      <c r="O1313" s="80"/>
      <c r="P1313" s="78"/>
      <c r="Q1313" s="79"/>
      <c r="R1313" s="80"/>
      <c r="S1313" s="78"/>
      <c r="T1313" s="79"/>
      <c r="U1313" s="80"/>
      <c r="V1313" s="78"/>
      <c r="W1313" s="79"/>
      <c r="X1313" s="80"/>
      <c r="Y1313" s="78"/>
      <c r="Z1313" s="79"/>
      <c r="AA1313" s="80"/>
      <c r="AB1313" s="78"/>
      <c r="AC1313" s="79"/>
      <c r="AD1313" s="80"/>
      <c r="AE1313" s="78"/>
      <c r="AF1313" s="79"/>
      <c r="AG1313" s="80"/>
      <c r="AH1313" s="78"/>
      <c r="AI1313" s="79"/>
      <c r="AJ1313" s="80"/>
      <c r="AK1313" s="78"/>
      <c r="AL1313" s="79"/>
      <c r="AM1313" s="80"/>
      <c r="AN1313" s="78"/>
      <c r="AO1313" s="79"/>
      <c r="AP1313" s="80"/>
      <c r="AQ1313" s="78"/>
      <c r="AR1313" s="79"/>
      <c r="AS1313" s="80"/>
      <c r="AT1313" s="78"/>
      <c r="AU1313" s="79"/>
      <c r="AV1313" s="80"/>
    </row>
    <row r="1314" spans="4:48" x14ac:dyDescent="0.35">
      <c r="D1314" s="78"/>
      <c r="E1314" s="79"/>
      <c r="F1314" s="80"/>
      <c r="G1314" s="78"/>
      <c r="H1314" s="79"/>
      <c r="I1314" s="80"/>
      <c r="J1314" s="78"/>
      <c r="K1314" s="79"/>
      <c r="L1314" s="80"/>
      <c r="M1314" s="78"/>
      <c r="N1314" s="79"/>
      <c r="O1314" s="80"/>
      <c r="P1314" s="78"/>
      <c r="Q1314" s="79"/>
      <c r="R1314" s="80"/>
      <c r="S1314" s="78"/>
      <c r="T1314" s="79"/>
      <c r="U1314" s="80"/>
      <c r="V1314" s="78"/>
      <c r="W1314" s="79"/>
      <c r="X1314" s="80"/>
      <c r="Y1314" s="78"/>
      <c r="Z1314" s="79"/>
      <c r="AA1314" s="80"/>
      <c r="AB1314" s="78"/>
      <c r="AC1314" s="79"/>
      <c r="AD1314" s="80"/>
      <c r="AE1314" s="78"/>
      <c r="AF1314" s="79"/>
      <c r="AG1314" s="80"/>
      <c r="AH1314" s="78"/>
      <c r="AI1314" s="79"/>
      <c r="AJ1314" s="80"/>
      <c r="AK1314" s="78"/>
      <c r="AL1314" s="79"/>
      <c r="AM1314" s="80"/>
      <c r="AN1314" s="78"/>
      <c r="AO1314" s="79"/>
      <c r="AP1314" s="80"/>
      <c r="AQ1314" s="78"/>
      <c r="AR1314" s="79"/>
      <c r="AS1314" s="80"/>
      <c r="AT1314" s="78"/>
      <c r="AU1314" s="79"/>
      <c r="AV1314" s="80"/>
    </row>
    <row r="1315" spans="4:48" x14ac:dyDescent="0.35">
      <c r="D1315" s="78"/>
      <c r="E1315" s="79"/>
      <c r="F1315" s="80"/>
      <c r="G1315" s="78"/>
      <c r="H1315" s="79"/>
      <c r="I1315" s="80"/>
      <c r="J1315" s="78"/>
      <c r="K1315" s="79"/>
      <c r="L1315" s="80"/>
      <c r="M1315" s="78"/>
      <c r="N1315" s="79"/>
      <c r="O1315" s="80"/>
      <c r="P1315" s="78"/>
      <c r="Q1315" s="79"/>
      <c r="R1315" s="80"/>
      <c r="S1315" s="78"/>
      <c r="T1315" s="79"/>
      <c r="U1315" s="80"/>
      <c r="V1315" s="78"/>
      <c r="W1315" s="79"/>
      <c r="X1315" s="80"/>
      <c r="Y1315" s="78"/>
      <c r="Z1315" s="79"/>
      <c r="AA1315" s="80"/>
      <c r="AB1315" s="78"/>
      <c r="AC1315" s="79"/>
      <c r="AD1315" s="80"/>
      <c r="AE1315" s="78"/>
      <c r="AF1315" s="79"/>
      <c r="AG1315" s="80"/>
      <c r="AH1315" s="78"/>
      <c r="AI1315" s="79"/>
      <c r="AJ1315" s="80"/>
      <c r="AK1315" s="78"/>
      <c r="AL1315" s="79"/>
      <c r="AM1315" s="80"/>
      <c r="AN1315" s="78"/>
      <c r="AO1315" s="79"/>
      <c r="AP1315" s="80"/>
      <c r="AQ1315" s="78"/>
      <c r="AR1315" s="79"/>
      <c r="AS1315" s="80"/>
      <c r="AT1315" s="78"/>
      <c r="AU1315" s="79"/>
      <c r="AV1315" s="80"/>
    </row>
    <row r="1316" spans="4:48" x14ac:dyDescent="0.35">
      <c r="D1316" s="78"/>
      <c r="E1316" s="79"/>
      <c r="F1316" s="80"/>
      <c r="G1316" s="78"/>
      <c r="H1316" s="79"/>
      <c r="I1316" s="80"/>
      <c r="J1316" s="78"/>
      <c r="K1316" s="79"/>
      <c r="L1316" s="80"/>
      <c r="M1316" s="78"/>
      <c r="N1316" s="79"/>
      <c r="O1316" s="80"/>
      <c r="P1316" s="78"/>
      <c r="Q1316" s="79"/>
      <c r="R1316" s="80"/>
      <c r="S1316" s="78"/>
      <c r="T1316" s="79"/>
      <c r="U1316" s="80"/>
      <c r="V1316" s="78"/>
      <c r="W1316" s="79"/>
      <c r="X1316" s="80"/>
      <c r="Y1316" s="78"/>
      <c r="Z1316" s="79"/>
      <c r="AA1316" s="80"/>
      <c r="AB1316" s="78"/>
      <c r="AC1316" s="79"/>
      <c r="AD1316" s="80"/>
      <c r="AE1316" s="78"/>
      <c r="AF1316" s="79"/>
      <c r="AG1316" s="80"/>
      <c r="AH1316" s="78"/>
      <c r="AI1316" s="79"/>
      <c r="AJ1316" s="80"/>
      <c r="AK1316" s="78"/>
      <c r="AL1316" s="79"/>
      <c r="AM1316" s="80"/>
      <c r="AN1316" s="78"/>
      <c r="AO1316" s="79"/>
      <c r="AP1316" s="80"/>
      <c r="AQ1316" s="78"/>
      <c r="AR1316" s="79"/>
      <c r="AS1316" s="80"/>
      <c r="AT1316" s="78"/>
      <c r="AU1316" s="79"/>
      <c r="AV1316" s="80"/>
    </row>
    <row r="1317" spans="4:48" x14ac:dyDescent="0.35">
      <c r="D1317" s="78"/>
      <c r="E1317" s="79"/>
      <c r="F1317" s="80"/>
      <c r="G1317" s="78"/>
      <c r="H1317" s="79"/>
      <c r="I1317" s="80"/>
      <c r="J1317" s="78"/>
      <c r="K1317" s="79"/>
      <c r="L1317" s="80"/>
      <c r="M1317" s="78"/>
      <c r="N1317" s="79"/>
      <c r="O1317" s="80"/>
      <c r="P1317" s="78"/>
      <c r="Q1317" s="79"/>
      <c r="R1317" s="80"/>
      <c r="S1317" s="78"/>
      <c r="T1317" s="79"/>
      <c r="U1317" s="80"/>
      <c r="V1317" s="78"/>
      <c r="W1317" s="79"/>
      <c r="X1317" s="80"/>
      <c r="Y1317" s="78"/>
      <c r="Z1317" s="79"/>
      <c r="AA1317" s="80"/>
      <c r="AB1317" s="78"/>
      <c r="AC1317" s="79"/>
      <c r="AD1317" s="80"/>
      <c r="AE1317" s="78"/>
      <c r="AF1317" s="79"/>
      <c r="AG1317" s="80"/>
      <c r="AH1317" s="78"/>
      <c r="AI1317" s="79"/>
      <c r="AJ1317" s="80"/>
      <c r="AK1317" s="78"/>
      <c r="AL1317" s="79"/>
      <c r="AM1317" s="80"/>
      <c r="AN1317" s="78"/>
      <c r="AO1317" s="79"/>
      <c r="AP1317" s="80"/>
      <c r="AQ1317" s="78"/>
      <c r="AR1317" s="79"/>
      <c r="AS1317" s="80"/>
      <c r="AT1317" s="78"/>
      <c r="AU1317" s="79"/>
      <c r="AV1317" s="80"/>
    </row>
    <row r="1318" spans="4:48" x14ac:dyDescent="0.35">
      <c r="D1318" s="78"/>
      <c r="E1318" s="79"/>
      <c r="F1318" s="80"/>
      <c r="G1318" s="78"/>
      <c r="H1318" s="79"/>
      <c r="I1318" s="80"/>
      <c r="J1318" s="78"/>
      <c r="K1318" s="79"/>
      <c r="L1318" s="80"/>
      <c r="M1318" s="78"/>
      <c r="N1318" s="79"/>
      <c r="O1318" s="80"/>
      <c r="P1318" s="78"/>
      <c r="Q1318" s="79"/>
      <c r="R1318" s="80"/>
      <c r="S1318" s="78"/>
      <c r="T1318" s="79"/>
      <c r="U1318" s="80"/>
      <c r="V1318" s="78"/>
      <c r="W1318" s="79"/>
      <c r="X1318" s="80"/>
      <c r="Y1318" s="78"/>
      <c r="Z1318" s="79"/>
      <c r="AA1318" s="80"/>
      <c r="AB1318" s="78"/>
      <c r="AC1318" s="79"/>
      <c r="AD1318" s="80"/>
      <c r="AE1318" s="78"/>
      <c r="AF1318" s="79"/>
      <c r="AG1318" s="80"/>
      <c r="AH1318" s="78"/>
      <c r="AI1318" s="79"/>
      <c r="AJ1318" s="80"/>
      <c r="AK1318" s="78"/>
      <c r="AL1318" s="79"/>
      <c r="AM1318" s="80"/>
      <c r="AN1318" s="78"/>
      <c r="AO1318" s="79"/>
      <c r="AP1318" s="80"/>
      <c r="AQ1318" s="78"/>
      <c r="AR1318" s="79"/>
      <c r="AS1318" s="80"/>
      <c r="AT1318" s="78"/>
      <c r="AU1318" s="79"/>
      <c r="AV1318" s="80"/>
    </row>
    <row r="1319" spans="4:48" x14ac:dyDescent="0.35">
      <c r="D1319" s="78"/>
      <c r="E1319" s="79"/>
      <c r="F1319" s="80"/>
      <c r="G1319" s="78"/>
      <c r="H1319" s="79"/>
      <c r="I1319" s="80"/>
      <c r="J1319" s="78"/>
      <c r="K1319" s="79"/>
      <c r="L1319" s="80"/>
      <c r="M1319" s="78"/>
      <c r="N1319" s="79"/>
      <c r="O1319" s="80"/>
      <c r="P1319" s="78"/>
      <c r="Q1319" s="79"/>
      <c r="R1319" s="80"/>
      <c r="S1319" s="78"/>
      <c r="T1319" s="79"/>
      <c r="U1319" s="80"/>
      <c r="V1319" s="78"/>
      <c r="W1319" s="79"/>
      <c r="X1319" s="80"/>
      <c r="Y1319" s="78"/>
      <c r="Z1319" s="79"/>
      <c r="AA1319" s="80"/>
      <c r="AB1319" s="78"/>
      <c r="AC1319" s="79"/>
      <c r="AD1319" s="80"/>
      <c r="AE1319" s="78"/>
      <c r="AF1319" s="79"/>
      <c r="AG1319" s="80"/>
      <c r="AH1319" s="78"/>
      <c r="AI1319" s="79"/>
      <c r="AJ1319" s="80"/>
      <c r="AK1319" s="78"/>
      <c r="AL1319" s="79"/>
      <c r="AM1319" s="80"/>
      <c r="AN1319" s="78"/>
      <c r="AO1319" s="79"/>
      <c r="AP1319" s="80"/>
      <c r="AQ1319" s="78"/>
      <c r="AR1319" s="79"/>
      <c r="AS1319" s="80"/>
      <c r="AT1319" s="78"/>
      <c r="AU1319" s="79"/>
      <c r="AV1319" s="80"/>
    </row>
    <row r="1320" spans="4:48" x14ac:dyDescent="0.35">
      <c r="D1320" s="78"/>
      <c r="E1320" s="79"/>
      <c r="F1320" s="80"/>
      <c r="G1320" s="78"/>
      <c r="H1320" s="79"/>
      <c r="I1320" s="80"/>
      <c r="J1320" s="78"/>
      <c r="K1320" s="79"/>
      <c r="L1320" s="80"/>
      <c r="M1320" s="78"/>
      <c r="N1320" s="79"/>
      <c r="O1320" s="80"/>
      <c r="P1320" s="78"/>
      <c r="Q1320" s="79"/>
      <c r="R1320" s="80"/>
      <c r="S1320" s="78"/>
      <c r="T1320" s="79"/>
      <c r="U1320" s="80"/>
      <c r="V1320" s="78"/>
      <c r="W1320" s="79"/>
      <c r="X1320" s="80"/>
      <c r="Y1320" s="78"/>
      <c r="Z1320" s="79"/>
      <c r="AA1320" s="80"/>
      <c r="AB1320" s="78"/>
      <c r="AC1320" s="79"/>
      <c r="AD1320" s="80"/>
      <c r="AE1320" s="78"/>
      <c r="AF1320" s="79"/>
      <c r="AG1320" s="80"/>
      <c r="AH1320" s="78"/>
      <c r="AI1320" s="79"/>
      <c r="AJ1320" s="80"/>
      <c r="AK1320" s="78"/>
      <c r="AL1320" s="79"/>
      <c r="AM1320" s="80"/>
      <c r="AN1320" s="78"/>
      <c r="AO1320" s="79"/>
      <c r="AP1320" s="80"/>
      <c r="AQ1320" s="78"/>
      <c r="AR1320" s="79"/>
      <c r="AS1320" s="80"/>
      <c r="AT1320" s="78"/>
      <c r="AU1320" s="79"/>
      <c r="AV1320" s="80"/>
    </row>
    <row r="1321" spans="4:48" x14ac:dyDescent="0.35">
      <c r="D1321" s="78"/>
      <c r="E1321" s="79"/>
      <c r="F1321" s="80"/>
      <c r="G1321" s="78"/>
      <c r="H1321" s="79"/>
      <c r="I1321" s="80"/>
      <c r="J1321" s="78"/>
      <c r="K1321" s="79"/>
      <c r="L1321" s="80"/>
      <c r="M1321" s="78"/>
      <c r="N1321" s="79"/>
      <c r="O1321" s="80"/>
      <c r="P1321" s="78"/>
      <c r="Q1321" s="79"/>
      <c r="R1321" s="80"/>
      <c r="S1321" s="78"/>
      <c r="T1321" s="79"/>
      <c r="U1321" s="80"/>
      <c r="V1321" s="78"/>
      <c r="W1321" s="79"/>
      <c r="X1321" s="80"/>
      <c r="Y1321" s="78"/>
      <c r="Z1321" s="79"/>
      <c r="AA1321" s="80"/>
      <c r="AB1321" s="78"/>
      <c r="AC1321" s="79"/>
      <c r="AD1321" s="80"/>
      <c r="AE1321" s="78"/>
      <c r="AF1321" s="79"/>
      <c r="AG1321" s="80"/>
      <c r="AH1321" s="78"/>
      <c r="AI1321" s="79"/>
      <c r="AJ1321" s="80"/>
      <c r="AK1321" s="78"/>
      <c r="AL1321" s="79"/>
      <c r="AM1321" s="80"/>
      <c r="AN1321" s="78"/>
      <c r="AO1321" s="79"/>
      <c r="AP1321" s="80"/>
      <c r="AQ1321" s="78"/>
      <c r="AR1321" s="79"/>
      <c r="AS1321" s="80"/>
      <c r="AT1321" s="78"/>
      <c r="AU1321" s="79"/>
      <c r="AV1321" s="80"/>
    </row>
    <row r="1322" spans="4:48" x14ac:dyDescent="0.35">
      <c r="D1322" s="78"/>
      <c r="E1322" s="79"/>
      <c r="F1322" s="80"/>
      <c r="G1322" s="78"/>
      <c r="H1322" s="79"/>
      <c r="I1322" s="80"/>
      <c r="J1322" s="78"/>
      <c r="K1322" s="79"/>
      <c r="L1322" s="80"/>
      <c r="M1322" s="78"/>
      <c r="N1322" s="79"/>
      <c r="O1322" s="80"/>
      <c r="P1322" s="78"/>
      <c r="Q1322" s="79"/>
      <c r="R1322" s="80"/>
      <c r="S1322" s="78"/>
      <c r="T1322" s="79"/>
      <c r="U1322" s="80"/>
      <c r="V1322" s="78"/>
      <c r="W1322" s="79"/>
      <c r="X1322" s="80"/>
      <c r="Y1322" s="78"/>
      <c r="Z1322" s="79"/>
      <c r="AA1322" s="80"/>
      <c r="AB1322" s="78"/>
      <c r="AC1322" s="79"/>
      <c r="AD1322" s="80"/>
      <c r="AE1322" s="78"/>
      <c r="AF1322" s="79"/>
      <c r="AG1322" s="80"/>
      <c r="AH1322" s="78"/>
      <c r="AI1322" s="79"/>
      <c r="AJ1322" s="80"/>
      <c r="AK1322" s="78"/>
      <c r="AL1322" s="79"/>
      <c r="AM1322" s="80"/>
      <c r="AN1322" s="78"/>
      <c r="AO1322" s="79"/>
      <c r="AP1322" s="80"/>
      <c r="AQ1322" s="78"/>
      <c r="AR1322" s="79"/>
      <c r="AS1322" s="80"/>
      <c r="AT1322" s="78"/>
      <c r="AU1322" s="79"/>
      <c r="AV1322" s="80"/>
    </row>
    <row r="1323" spans="4:48" x14ac:dyDescent="0.35">
      <c r="D1323" s="78"/>
      <c r="E1323" s="79"/>
      <c r="F1323" s="80"/>
      <c r="G1323" s="78"/>
      <c r="H1323" s="79"/>
      <c r="I1323" s="80"/>
      <c r="J1323" s="78"/>
      <c r="K1323" s="79"/>
      <c r="L1323" s="80"/>
      <c r="M1323" s="78"/>
      <c r="N1323" s="79"/>
      <c r="O1323" s="80"/>
      <c r="P1323" s="78"/>
      <c r="Q1323" s="79"/>
      <c r="R1323" s="80"/>
      <c r="S1323" s="78"/>
      <c r="T1323" s="79"/>
      <c r="U1323" s="80"/>
      <c r="V1323" s="78"/>
      <c r="W1323" s="79"/>
      <c r="X1323" s="80"/>
      <c r="Y1323" s="78"/>
      <c r="Z1323" s="79"/>
      <c r="AA1323" s="80"/>
      <c r="AB1323" s="78"/>
      <c r="AC1323" s="79"/>
      <c r="AD1323" s="80"/>
      <c r="AE1323" s="78"/>
      <c r="AF1323" s="79"/>
      <c r="AG1323" s="80"/>
      <c r="AH1323" s="78"/>
      <c r="AI1323" s="79"/>
      <c r="AJ1323" s="80"/>
      <c r="AK1323" s="78"/>
      <c r="AL1323" s="79"/>
      <c r="AM1323" s="80"/>
      <c r="AN1323" s="78"/>
      <c r="AO1323" s="79"/>
      <c r="AP1323" s="80"/>
      <c r="AQ1323" s="78"/>
      <c r="AR1323" s="79"/>
      <c r="AS1323" s="80"/>
      <c r="AT1323" s="78"/>
      <c r="AU1323" s="79"/>
      <c r="AV1323" s="80"/>
    </row>
    <row r="1324" spans="4:48" x14ac:dyDescent="0.35">
      <c r="D1324" s="78"/>
      <c r="E1324" s="79"/>
      <c r="F1324" s="80"/>
      <c r="G1324" s="78"/>
      <c r="H1324" s="79"/>
      <c r="I1324" s="80"/>
      <c r="J1324" s="78"/>
      <c r="K1324" s="79"/>
      <c r="L1324" s="80"/>
      <c r="M1324" s="78"/>
      <c r="N1324" s="79"/>
      <c r="O1324" s="80"/>
      <c r="P1324" s="78"/>
      <c r="Q1324" s="79"/>
      <c r="R1324" s="80"/>
      <c r="S1324" s="78"/>
      <c r="T1324" s="79"/>
      <c r="U1324" s="80"/>
      <c r="V1324" s="78"/>
      <c r="W1324" s="79"/>
      <c r="X1324" s="80"/>
      <c r="Y1324" s="78"/>
      <c r="Z1324" s="79"/>
      <c r="AA1324" s="80"/>
      <c r="AB1324" s="78"/>
      <c r="AC1324" s="79"/>
      <c r="AD1324" s="80"/>
      <c r="AE1324" s="78"/>
      <c r="AF1324" s="79"/>
      <c r="AG1324" s="80"/>
      <c r="AH1324" s="78"/>
      <c r="AI1324" s="79"/>
      <c r="AJ1324" s="80"/>
      <c r="AK1324" s="78"/>
      <c r="AL1324" s="79"/>
      <c r="AM1324" s="80"/>
      <c r="AN1324" s="78"/>
      <c r="AO1324" s="79"/>
      <c r="AP1324" s="80"/>
      <c r="AQ1324" s="78"/>
      <c r="AR1324" s="79"/>
      <c r="AS1324" s="80"/>
      <c r="AT1324" s="78"/>
      <c r="AU1324" s="79"/>
      <c r="AV1324" s="80"/>
    </row>
    <row r="1325" spans="4:48" x14ac:dyDescent="0.35">
      <c r="D1325" s="78"/>
      <c r="E1325" s="79"/>
      <c r="F1325" s="80"/>
      <c r="G1325" s="78"/>
      <c r="H1325" s="79"/>
      <c r="I1325" s="80"/>
      <c r="J1325" s="78"/>
      <c r="K1325" s="79"/>
      <c r="L1325" s="80"/>
      <c r="M1325" s="78"/>
      <c r="N1325" s="79"/>
      <c r="O1325" s="80"/>
      <c r="P1325" s="78"/>
      <c r="Q1325" s="79"/>
      <c r="R1325" s="80"/>
      <c r="S1325" s="78"/>
      <c r="T1325" s="79"/>
      <c r="U1325" s="80"/>
      <c r="V1325" s="78"/>
      <c r="W1325" s="79"/>
      <c r="X1325" s="80"/>
      <c r="Y1325" s="78"/>
      <c r="Z1325" s="79"/>
      <c r="AA1325" s="80"/>
      <c r="AB1325" s="78"/>
      <c r="AC1325" s="79"/>
      <c r="AD1325" s="80"/>
      <c r="AE1325" s="78"/>
      <c r="AF1325" s="79"/>
      <c r="AG1325" s="80"/>
      <c r="AH1325" s="78"/>
      <c r="AI1325" s="79"/>
      <c r="AJ1325" s="80"/>
      <c r="AK1325" s="78"/>
      <c r="AL1325" s="79"/>
      <c r="AM1325" s="80"/>
      <c r="AN1325" s="78"/>
      <c r="AO1325" s="79"/>
      <c r="AP1325" s="80"/>
      <c r="AQ1325" s="78"/>
      <c r="AR1325" s="79"/>
      <c r="AS1325" s="80"/>
      <c r="AT1325" s="78"/>
      <c r="AU1325" s="79"/>
      <c r="AV1325" s="80"/>
    </row>
    <row r="1326" spans="4:48" x14ac:dyDescent="0.35">
      <c r="D1326" s="78"/>
      <c r="E1326" s="79"/>
      <c r="F1326" s="80"/>
      <c r="G1326" s="78"/>
      <c r="H1326" s="79"/>
      <c r="I1326" s="80"/>
      <c r="J1326" s="78"/>
      <c r="K1326" s="79"/>
      <c r="L1326" s="80"/>
      <c r="M1326" s="78"/>
      <c r="N1326" s="79"/>
      <c r="O1326" s="80"/>
      <c r="P1326" s="78"/>
      <c r="Q1326" s="79"/>
      <c r="R1326" s="80"/>
      <c r="S1326" s="78"/>
      <c r="T1326" s="79"/>
      <c r="U1326" s="80"/>
      <c r="V1326" s="78"/>
      <c r="W1326" s="79"/>
      <c r="X1326" s="80"/>
      <c r="Y1326" s="78"/>
      <c r="Z1326" s="79"/>
      <c r="AA1326" s="80"/>
      <c r="AB1326" s="78"/>
      <c r="AC1326" s="79"/>
      <c r="AD1326" s="80"/>
      <c r="AE1326" s="78"/>
      <c r="AF1326" s="79"/>
      <c r="AG1326" s="80"/>
      <c r="AH1326" s="78"/>
      <c r="AI1326" s="79"/>
      <c r="AJ1326" s="80"/>
      <c r="AK1326" s="78"/>
      <c r="AL1326" s="79"/>
      <c r="AM1326" s="80"/>
      <c r="AN1326" s="78"/>
      <c r="AO1326" s="79"/>
      <c r="AP1326" s="80"/>
      <c r="AQ1326" s="78"/>
      <c r="AR1326" s="79"/>
      <c r="AS1326" s="80"/>
      <c r="AT1326" s="78"/>
      <c r="AU1326" s="79"/>
      <c r="AV1326" s="80"/>
    </row>
    <row r="1327" spans="4:48" x14ac:dyDescent="0.35">
      <c r="D1327" s="78"/>
      <c r="E1327" s="79"/>
      <c r="F1327" s="80"/>
      <c r="G1327" s="78"/>
      <c r="H1327" s="79"/>
      <c r="I1327" s="80"/>
      <c r="J1327" s="78"/>
      <c r="K1327" s="79"/>
      <c r="L1327" s="80"/>
      <c r="M1327" s="78"/>
      <c r="N1327" s="79"/>
      <c r="O1327" s="80"/>
      <c r="P1327" s="78"/>
      <c r="Q1327" s="79"/>
      <c r="R1327" s="80"/>
      <c r="S1327" s="78"/>
      <c r="T1327" s="79"/>
      <c r="U1327" s="80"/>
      <c r="V1327" s="78"/>
      <c r="W1327" s="79"/>
      <c r="X1327" s="80"/>
      <c r="Y1327" s="78"/>
      <c r="Z1327" s="79"/>
      <c r="AA1327" s="80"/>
      <c r="AB1327" s="78"/>
      <c r="AC1327" s="79"/>
      <c r="AD1327" s="80"/>
      <c r="AE1327" s="78"/>
      <c r="AF1327" s="79"/>
      <c r="AG1327" s="80"/>
      <c r="AH1327" s="78"/>
      <c r="AI1327" s="79"/>
      <c r="AJ1327" s="80"/>
      <c r="AK1327" s="78"/>
      <c r="AL1327" s="79"/>
      <c r="AM1327" s="80"/>
      <c r="AN1327" s="78"/>
      <c r="AO1327" s="79"/>
      <c r="AP1327" s="80"/>
      <c r="AQ1327" s="78"/>
      <c r="AR1327" s="79"/>
      <c r="AS1327" s="80"/>
      <c r="AT1327" s="78"/>
      <c r="AU1327" s="79"/>
      <c r="AV1327" s="80"/>
    </row>
    <row r="1328" spans="4:48" x14ac:dyDescent="0.35">
      <c r="D1328" s="78"/>
      <c r="E1328" s="79"/>
      <c r="F1328" s="80"/>
      <c r="G1328" s="78"/>
      <c r="H1328" s="79"/>
      <c r="I1328" s="80"/>
      <c r="J1328" s="78"/>
      <c r="K1328" s="79"/>
      <c r="L1328" s="80"/>
      <c r="M1328" s="78"/>
      <c r="N1328" s="79"/>
      <c r="O1328" s="80"/>
      <c r="P1328" s="78"/>
      <c r="Q1328" s="79"/>
      <c r="R1328" s="80"/>
      <c r="S1328" s="78"/>
      <c r="T1328" s="79"/>
      <c r="U1328" s="80"/>
      <c r="V1328" s="78"/>
      <c r="W1328" s="79"/>
      <c r="X1328" s="80"/>
      <c r="Y1328" s="78"/>
      <c r="Z1328" s="79"/>
      <c r="AA1328" s="80"/>
      <c r="AB1328" s="78"/>
      <c r="AC1328" s="79"/>
      <c r="AD1328" s="80"/>
      <c r="AE1328" s="78"/>
      <c r="AF1328" s="79"/>
      <c r="AG1328" s="80"/>
      <c r="AH1328" s="78"/>
      <c r="AI1328" s="79"/>
      <c r="AJ1328" s="80"/>
      <c r="AK1328" s="78"/>
      <c r="AL1328" s="79"/>
      <c r="AM1328" s="80"/>
      <c r="AN1328" s="78"/>
      <c r="AO1328" s="79"/>
      <c r="AP1328" s="80"/>
      <c r="AQ1328" s="78"/>
      <c r="AR1328" s="79"/>
      <c r="AS1328" s="80"/>
      <c r="AT1328" s="78"/>
      <c r="AU1328" s="79"/>
      <c r="AV1328" s="80"/>
    </row>
    <row r="1329" spans="4:48" x14ac:dyDescent="0.35">
      <c r="D1329" s="78"/>
      <c r="E1329" s="79"/>
      <c r="F1329" s="80"/>
      <c r="G1329" s="78"/>
      <c r="H1329" s="79"/>
      <c r="I1329" s="80"/>
      <c r="J1329" s="78"/>
      <c r="K1329" s="79"/>
      <c r="L1329" s="80"/>
      <c r="M1329" s="78"/>
      <c r="N1329" s="79"/>
      <c r="O1329" s="80"/>
      <c r="P1329" s="78"/>
      <c r="Q1329" s="79"/>
      <c r="R1329" s="80"/>
      <c r="S1329" s="78"/>
      <c r="T1329" s="79"/>
      <c r="U1329" s="80"/>
      <c r="V1329" s="78"/>
      <c r="W1329" s="79"/>
      <c r="X1329" s="80"/>
      <c r="Y1329" s="78"/>
      <c r="Z1329" s="79"/>
      <c r="AA1329" s="80"/>
      <c r="AB1329" s="78"/>
      <c r="AC1329" s="79"/>
      <c r="AD1329" s="80"/>
      <c r="AE1329" s="78"/>
      <c r="AF1329" s="79"/>
      <c r="AG1329" s="80"/>
      <c r="AH1329" s="78"/>
      <c r="AI1329" s="79"/>
      <c r="AJ1329" s="80"/>
      <c r="AK1329" s="78"/>
      <c r="AL1329" s="79"/>
      <c r="AM1329" s="80"/>
      <c r="AN1329" s="78"/>
      <c r="AO1329" s="79"/>
      <c r="AP1329" s="80"/>
      <c r="AQ1329" s="78"/>
      <c r="AR1329" s="79"/>
      <c r="AS1329" s="80"/>
      <c r="AT1329" s="78"/>
      <c r="AU1329" s="79"/>
      <c r="AV1329" s="80"/>
    </row>
    <row r="1330" spans="4:48" x14ac:dyDescent="0.35">
      <c r="D1330" s="78"/>
      <c r="E1330" s="79"/>
      <c r="F1330" s="80"/>
      <c r="G1330" s="78"/>
      <c r="H1330" s="79"/>
      <c r="I1330" s="80"/>
      <c r="J1330" s="78"/>
      <c r="K1330" s="79"/>
      <c r="L1330" s="80"/>
      <c r="M1330" s="78"/>
      <c r="N1330" s="79"/>
      <c r="O1330" s="80"/>
      <c r="P1330" s="78"/>
      <c r="Q1330" s="79"/>
      <c r="R1330" s="80"/>
      <c r="S1330" s="78"/>
      <c r="T1330" s="79"/>
      <c r="U1330" s="80"/>
      <c r="V1330" s="78"/>
      <c r="W1330" s="79"/>
      <c r="X1330" s="80"/>
      <c r="Y1330" s="78"/>
      <c r="Z1330" s="79"/>
      <c r="AA1330" s="80"/>
      <c r="AB1330" s="78"/>
      <c r="AC1330" s="79"/>
      <c r="AD1330" s="80"/>
      <c r="AE1330" s="78"/>
      <c r="AF1330" s="79"/>
      <c r="AG1330" s="80"/>
      <c r="AH1330" s="78"/>
      <c r="AI1330" s="79"/>
      <c r="AJ1330" s="80"/>
      <c r="AK1330" s="78"/>
      <c r="AL1330" s="79"/>
      <c r="AM1330" s="80"/>
      <c r="AN1330" s="78"/>
      <c r="AO1330" s="79"/>
      <c r="AP1330" s="80"/>
      <c r="AQ1330" s="78"/>
      <c r="AR1330" s="79"/>
      <c r="AS1330" s="80"/>
      <c r="AT1330" s="78"/>
      <c r="AU1330" s="79"/>
      <c r="AV1330" s="80"/>
    </row>
    <row r="1331" spans="4:48" x14ac:dyDescent="0.35">
      <c r="D1331" s="78"/>
      <c r="E1331" s="79"/>
      <c r="F1331" s="80"/>
      <c r="G1331" s="78"/>
      <c r="H1331" s="79"/>
      <c r="I1331" s="80"/>
      <c r="J1331" s="78"/>
      <c r="K1331" s="79"/>
      <c r="L1331" s="80"/>
      <c r="M1331" s="78"/>
      <c r="N1331" s="79"/>
      <c r="O1331" s="80"/>
      <c r="P1331" s="78"/>
      <c r="Q1331" s="79"/>
      <c r="R1331" s="80"/>
      <c r="S1331" s="78"/>
      <c r="T1331" s="79"/>
      <c r="U1331" s="80"/>
      <c r="V1331" s="78"/>
      <c r="W1331" s="79"/>
      <c r="X1331" s="80"/>
      <c r="Y1331" s="78"/>
      <c r="Z1331" s="79"/>
      <c r="AA1331" s="80"/>
      <c r="AB1331" s="78"/>
      <c r="AC1331" s="79"/>
      <c r="AD1331" s="80"/>
      <c r="AE1331" s="78"/>
      <c r="AF1331" s="79"/>
      <c r="AG1331" s="80"/>
      <c r="AH1331" s="78"/>
      <c r="AI1331" s="79"/>
      <c r="AJ1331" s="80"/>
      <c r="AK1331" s="78"/>
      <c r="AL1331" s="79"/>
      <c r="AM1331" s="80"/>
      <c r="AN1331" s="78"/>
      <c r="AO1331" s="79"/>
      <c r="AP1331" s="80"/>
      <c r="AQ1331" s="78"/>
      <c r="AR1331" s="79"/>
      <c r="AS1331" s="80"/>
      <c r="AT1331" s="78"/>
      <c r="AU1331" s="79"/>
      <c r="AV1331" s="80"/>
    </row>
    <row r="1332" spans="4:48" x14ac:dyDescent="0.35">
      <c r="D1332" s="78"/>
      <c r="E1332" s="79"/>
      <c r="F1332" s="80"/>
      <c r="G1332" s="78"/>
      <c r="H1332" s="79"/>
      <c r="I1332" s="80"/>
      <c r="J1332" s="78"/>
      <c r="K1332" s="79"/>
      <c r="L1332" s="80"/>
      <c r="M1332" s="78"/>
      <c r="N1332" s="79"/>
      <c r="O1332" s="80"/>
      <c r="P1332" s="78"/>
      <c r="Q1332" s="79"/>
      <c r="R1332" s="80"/>
      <c r="S1332" s="78"/>
      <c r="T1332" s="79"/>
      <c r="U1332" s="80"/>
      <c r="V1332" s="78"/>
      <c r="W1332" s="79"/>
      <c r="X1332" s="80"/>
      <c r="Y1332" s="78"/>
      <c r="Z1332" s="79"/>
      <c r="AA1332" s="80"/>
      <c r="AB1332" s="78"/>
      <c r="AC1332" s="79"/>
      <c r="AD1332" s="80"/>
      <c r="AE1332" s="78"/>
      <c r="AF1332" s="79"/>
      <c r="AG1332" s="80"/>
      <c r="AH1332" s="78"/>
      <c r="AI1332" s="79"/>
      <c r="AJ1332" s="80"/>
      <c r="AK1332" s="78"/>
      <c r="AL1332" s="79"/>
      <c r="AM1332" s="80"/>
      <c r="AN1332" s="78"/>
      <c r="AO1332" s="79"/>
      <c r="AP1332" s="80"/>
      <c r="AQ1332" s="78"/>
      <c r="AR1332" s="79"/>
      <c r="AS1332" s="80"/>
      <c r="AT1332" s="78"/>
      <c r="AU1332" s="79"/>
      <c r="AV1332" s="80"/>
    </row>
    <row r="1333" spans="4:48" x14ac:dyDescent="0.35">
      <c r="D1333" s="78"/>
      <c r="E1333" s="79"/>
      <c r="F1333" s="80"/>
      <c r="G1333" s="78"/>
      <c r="H1333" s="79"/>
      <c r="I1333" s="80"/>
      <c r="J1333" s="78"/>
      <c r="K1333" s="79"/>
      <c r="L1333" s="80"/>
      <c r="M1333" s="78"/>
      <c r="N1333" s="79"/>
      <c r="O1333" s="80"/>
      <c r="P1333" s="78"/>
      <c r="Q1333" s="79"/>
      <c r="R1333" s="80"/>
      <c r="S1333" s="78"/>
      <c r="T1333" s="79"/>
      <c r="U1333" s="80"/>
      <c r="V1333" s="78"/>
      <c r="W1333" s="79"/>
      <c r="X1333" s="80"/>
      <c r="Y1333" s="78"/>
      <c r="Z1333" s="79"/>
      <c r="AA1333" s="80"/>
      <c r="AB1333" s="78"/>
      <c r="AC1333" s="79"/>
      <c r="AD1333" s="80"/>
      <c r="AE1333" s="78"/>
      <c r="AF1333" s="79"/>
      <c r="AG1333" s="80"/>
      <c r="AH1333" s="78"/>
      <c r="AI1333" s="79"/>
      <c r="AJ1333" s="80"/>
      <c r="AK1333" s="78"/>
      <c r="AL1333" s="79"/>
      <c r="AM1333" s="80"/>
      <c r="AN1333" s="78"/>
      <c r="AO1333" s="79"/>
      <c r="AP1333" s="80"/>
      <c r="AQ1333" s="78"/>
      <c r="AR1333" s="79"/>
      <c r="AS1333" s="80"/>
      <c r="AT1333" s="78"/>
      <c r="AU1333" s="79"/>
      <c r="AV1333" s="80"/>
    </row>
    <row r="1334" spans="4:48" x14ac:dyDescent="0.35">
      <c r="D1334" s="78"/>
      <c r="E1334" s="79"/>
      <c r="F1334" s="80"/>
      <c r="G1334" s="78"/>
      <c r="H1334" s="79"/>
      <c r="I1334" s="80"/>
      <c r="J1334" s="78"/>
      <c r="K1334" s="79"/>
      <c r="L1334" s="80"/>
      <c r="M1334" s="78"/>
      <c r="N1334" s="79"/>
      <c r="O1334" s="80"/>
      <c r="P1334" s="78"/>
      <c r="Q1334" s="79"/>
      <c r="R1334" s="80"/>
      <c r="S1334" s="78"/>
      <c r="T1334" s="79"/>
      <c r="U1334" s="80"/>
      <c r="V1334" s="78"/>
      <c r="W1334" s="79"/>
      <c r="X1334" s="80"/>
      <c r="Y1334" s="78"/>
      <c r="Z1334" s="79"/>
      <c r="AA1334" s="80"/>
      <c r="AB1334" s="78"/>
      <c r="AC1334" s="79"/>
      <c r="AD1334" s="80"/>
      <c r="AE1334" s="78"/>
      <c r="AF1334" s="79"/>
      <c r="AG1334" s="80"/>
      <c r="AH1334" s="78"/>
      <c r="AI1334" s="79"/>
      <c r="AJ1334" s="80"/>
      <c r="AK1334" s="78"/>
      <c r="AL1334" s="79"/>
      <c r="AM1334" s="80"/>
      <c r="AN1334" s="78"/>
      <c r="AO1334" s="79"/>
      <c r="AP1334" s="80"/>
      <c r="AQ1334" s="78"/>
      <c r="AR1334" s="79"/>
      <c r="AS1334" s="80"/>
      <c r="AT1334" s="78"/>
      <c r="AU1334" s="79"/>
      <c r="AV1334" s="80"/>
    </row>
    <row r="1335" spans="4:48" x14ac:dyDescent="0.35">
      <c r="D1335" s="78"/>
      <c r="E1335" s="79"/>
      <c r="F1335" s="80"/>
      <c r="G1335" s="78"/>
      <c r="H1335" s="79"/>
      <c r="I1335" s="80"/>
      <c r="J1335" s="78"/>
      <c r="K1335" s="79"/>
      <c r="L1335" s="80"/>
      <c r="M1335" s="78"/>
      <c r="N1335" s="79"/>
      <c r="O1335" s="80"/>
      <c r="P1335" s="78"/>
      <c r="Q1335" s="79"/>
      <c r="R1335" s="80"/>
      <c r="S1335" s="78"/>
      <c r="T1335" s="79"/>
      <c r="U1335" s="80"/>
      <c r="V1335" s="78"/>
      <c r="W1335" s="79"/>
      <c r="X1335" s="80"/>
      <c r="Y1335" s="78"/>
      <c r="Z1335" s="79"/>
      <c r="AA1335" s="80"/>
      <c r="AB1335" s="78"/>
      <c r="AC1335" s="79"/>
      <c r="AD1335" s="80"/>
      <c r="AE1335" s="78"/>
      <c r="AF1335" s="79"/>
      <c r="AG1335" s="80"/>
      <c r="AH1335" s="78"/>
      <c r="AI1335" s="79"/>
      <c r="AJ1335" s="80"/>
      <c r="AK1335" s="78"/>
      <c r="AL1335" s="79"/>
      <c r="AM1335" s="80"/>
      <c r="AN1335" s="78"/>
      <c r="AO1335" s="79"/>
      <c r="AP1335" s="80"/>
      <c r="AQ1335" s="78"/>
      <c r="AR1335" s="79"/>
      <c r="AS1335" s="80"/>
      <c r="AT1335" s="78"/>
      <c r="AU1335" s="79"/>
      <c r="AV1335" s="80"/>
    </row>
    <row r="1336" spans="4:48" x14ac:dyDescent="0.35">
      <c r="D1336" s="78"/>
      <c r="E1336" s="79"/>
      <c r="F1336" s="80"/>
      <c r="G1336" s="78"/>
      <c r="H1336" s="79"/>
      <c r="I1336" s="80"/>
      <c r="J1336" s="78"/>
      <c r="K1336" s="79"/>
      <c r="L1336" s="80"/>
      <c r="M1336" s="78"/>
      <c r="N1336" s="79"/>
      <c r="O1336" s="80"/>
      <c r="P1336" s="78"/>
      <c r="Q1336" s="79"/>
      <c r="R1336" s="80"/>
      <c r="S1336" s="78"/>
      <c r="T1336" s="79"/>
      <c r="U1336" s="80"/>
      <c r="V1336" s="78"/>
      <c r="W1336" s="79"/>
      <c r="X1336" s="80"/>
      <c r="Y1336" s="78"/>
      <c r="Z1336" s="79"/>
      <c r="AA1336" s="80"/>
      <c r="AB1336" s="78"/>
      <c r="AC1336" s="79"/>
      <c r="AD1336" s="80"/>
      <c r="AE1336" s="78"/>
      <c r="AF1336" s="79"/>
      <c r="AG1336" s="80"/>
      <c r="AH1336" s="78"/>
      <c r="AI1336" s="79"/>
      <c r="AJ1336" s="80"/>
      <c r="AK1336" s="78"/>
      <c r="AL1336" s="79"/>
      <c r="AM1336" s="80"/>
      <c r="AN1336" s="78"/>
      <c r="AO1336" s="79"/>
      <c r="AP1336" s="80"/>
      <c r="AQ1336" s="78"/>
      <c r="AR1336" s="79"/>
      <c r="AS1336" s="80"/>
      <c r="AT1336" s="78"/>
      <c r="AU1336" s="79"/>
      <c r="AV1336" s="80"/>
    </row>
    <row r="1337" spans="4:48" x14ac:dyDescent="0.35">
      <c r="D1337" s="78"/>
      <c r="E1337" s="79"/>
      <c r="F1337" s="80"/>
      <c r="G1337" s="78"/>
      <c r="H1337" s="79"/>
      <c r="I1337" s="80"/>
      <c r="J1337" s="78"/>
      <c r="K1337" s="79"/>
      <c r="L1337" s="80"/>
      <c r="M1337" s="78"/>
      <c r="N1337" s="79"/>
      <c r="O1337" s="80"/>
      <c r="P1337" s="78"/>
      <c r="Q1337" s="79"/>
      <c r="R1337" s="80"/>
      <c r="S1337" s="78"/>
      <c r="T1337" s="79"/>
      <c r="U1337" s="80"/>
      <c r="V1337" s="78"/>
      <c r="W1337" s="79"/>
      <c r="X1337" s="80"/>
      <c r="Y1337" s="78"/>
      <c r="Z1337" s="79"/>
      <c r="AA1337" s="80"/>
      <c r="AB1337" s="78"/>
      <c r="AC1337" s="79"/>
      <c r="AD1337" s="80"/>
      <c r="AE1337" s="78"/>
      <c r="AF1337" s="79"/>
      <c r="AG1337" s="80"/>
      <c r="AH1337" s="78"/>
      <c r="AI1337" s="79"/>
      <c r="AJ1337" s="80"/>
      <c r="AK1337" s="78"/>
      <c r="AL1337" s="79"/>
      <c r="AM1337" s="80"/>
      <c r="AN1337" s="78"/>
      <c r="AO1337" s="79"/>
      <c r="AP1337" s="80"/>
      <c r="AQ1337" s="78"/>
      <c r="AR1337" s="79"/>
      <c r="AS1337" s="80"/>
      <c r="AT1337" s="78"/>
      <c r="AU1337" s="79"/>
      <c r="AV1337" s="80"/>
    </row>
    <row r="1338" spans="4:48" x14ac:dyDescent="0.35">
      <c r="D1338" s="78"/>
      <c r="E1338" s="79"/>
      <c r="F1338" s="80"/>
      <c r="G1338" s="78"/>
      <c r="H1338" s="79"/>
      <c r="I1338" s="80"/>
      <c r="J1338" s="78"/>
      <c r="K1338" s="79"/>
      <c r="L1338" s="80"/>
      <c r="M1338" s="78"/>
      <c r="N1338" s="79"/>
      <c r="O1338" s="80"/>
      <c r="P1338" s="78"/>
      <c r="Q1338" s="79"/>
      <c r="R1338" s="80"/>
      <c r="S1338" s="78"/>
      <c r="T1338" s="79"/>
      <c r="U1338" s="80"/>
      <c r="V1338" s="78"/>
      <c r="W1338" s="79"/>
      <c r="X1338" s="80"/>
      <c r="Y1338" s="78"/>
      <c r="Z1338" s="79"/>
      <c r="AA1338" s="80"/>
      <c r="AB1338" s="78"/>
      <c r="AC1338" s="79"/>
      <c r="AD1338" s="80"/>
      <c r="AE1338" s="78"/>
      <c r="AF1338" s="79"/>
      <c r="AG1338" s="80"/>
      <c r="AH1338" s="78"/>
      <c r="AI1338" s="79"/>
      <c r="AJ1338" s="80"/>
      <c r="AK1338" s="78"/>
      <c r="AL1338" s="79"/>
      <c r="AM1338" s="80"/>
      <c r="AN1338" s="78"/>
      <c r="AO1338" s="79"/>
      <c r="AP1338" s="80"/>
      <c r="AQ1338" s="78"/>
      <c r="AR1338" s="79"/>
      <c r="AS1338" s="80"/>
      <c r="AT1338" s="78"/>
      <c r="AU1338" s="79"/>
      <c r="AV1338" s="80"/>
    </row>
    <row r="1339" spans="4:48" x14ac:dyDescent="0.35">
      <c r="D1339" s="78"/>
      <c r="E1339" s="79"/>
      <c r="F1339" s="80"/>
      <c r="G1339" s="78"/>
      <c r="H1339" s="79"/>
      <c r="I1339" s="80"/>
      <c r="J1339" s="78"/>
      <c r="K1339" s="79"/>
      <c r="L1339" s="80"/>
      <c r="M1339" s="78"/>
      <c r="N1339" s="79"/>
      <c r="O1339" s="80"/>
      <c r="P1339" s="78"/>
      <c r="Q1339" s="79"/>
      <c r="R1339" s="80"/>
      <c r="S1339" s="78"/>
      <c r="T1339" s="79"/>
      <c r="U1339" s="80"/>
      <c r="V1339" s="78"/>
      <c r="W1339" s="79"/>
      <c r="X1339" s="80"/>
      <c r="Y1339" s="78"/>
      <c r="Z1339" s="79"/>
      <c r="AA1339" s="80"/>
      <c r="AB1339" s="78"/>
      <c r="AC1339" s="79"/>
      <c r="AD1339" s="80"/>
      <c r="AE1339" s="78"/>
      <c r="AF1339" s="79"/>
      <c r="AG1339" s="80"/>
      <c r="AH1339" s="78"/>
      <c r="AI1339" s="79"/>
      <c r="AJ1339" s="80"/>
      <c r="AK1339" s="78"/>
      <c r="AL1339" s="79"/>
      <c r="AM1339" s="80"/>
      <c r="AN1339" s="78"/>
      <c r="AO1339" s="79"/>
      <c r="AP1339" s="80"/>
      <c r="AQ1339" s="78"/>
      <c r="AR1339" s="79"/>
      <c r="AS1339" s="80"/>
      <c r="AT1339" s="78"/>
      <c r="AU1339" s="79"/>
      <c r="AV1339" s="80"/>
    </row>
    <row r="1340" spans="4:48" x14ac:dyDescent="0.35">
      <c r="D1340" s="78"/>
      <c r="E1340" s="79"/>
      <c r="F1340" s="80"/>
      <c r="G1340" s="78"/>
      <c r="H1340" s="79"/>
      <c r="I1340" s="80"/>
      <c r="J1340" s="78"/>
      <c r="K1340" s="79"/>
      <c r="L1340" s="80"/>
      <c r="M1340" s="78"/>
      <c r="N1340" s="79"/>
      <c r="O1340" s="80"/>
      <c r="P1340" s="78"/>
      <c r="Q1340" s="79"/>
      <c r="R1340" s="80"/>
      <c r="S1340" s="78"/>
      <c r="T1340" s="79"/>
      <c r="U1340" s="80"/>
      <c r="V1340" s="78"/>
      <c r="W1340" s="79"/>
      <c r="X1340" s="80"/>
      <c r="Y1340" s="78"/>
      <c r="Z1340" s="79"/>
      <c r="AA1340" s="80"/>
      <c r="AB1340" s="78"/>
      <c r="AC1340" s="79"/>
      <c r="AD1340" s="80"/>
      <c r="AE1340" s="78"/>
      <c r="AF1340" s="79"/>
      <c r="AG1340" s="80"/>
      <c r="AH1340" s="78"/>
      <c r="AI1340" s="79"/>
      <c r="AJ1340" s="80"/>
      <c r="AK1340" s="78"/>
      <c r="AL1340" s="79"/>
      <c r="AM1340" s="80"/>
      <c r="AN1340" s="78"/>
      <c r="AO1340" s="79"/>
      <c r="AP1340" s="80"/>
      <c r="AQ1340" s="78"/>
      <c r="AR1340" s="79"/>
      <c r="AS1340" s="80"/>
      <c r="AT1340" s="78"/>
      <c r="AU1340" s="79"/>
      <c r="AV1340" s="80"/>
    </row>
    <row r="1341" spans="4:48" x14ac:dyDescent="0.35">
      <c r="D1341" s="78"/>
      <c r="E1341" s="79"/>
      <c r="F1341" s="80"/>
      <c r="G1341" s="78"/>
      <c r="H1341" s="79"/>
      <c r="I1341" s="80"/>
      <c r="J1341" s="78"/>
      <c r="K1341" s="79"/>
      <c r="L1341" s="80"/>
      <c r="M1341" s="78"/>
      <c r="N1341" s="79"/>
      <c r="O1341" s="80"/>
      <c r="P1341" s="78"/>
      <c r="Q1341" s="79"/>
      <c r="R1341" s="80"/>
      <c r="S1341" s="78"/>
      <c r="T1341" s="79"/>
      <c r="U1341" s="80"/>
      <c r="V1341" s="78"/>
      <c r="W1341" s="79"/>
      <c r="X1341" s="80"/>
      <c r="Y1341" s="78"/>
      <c r="Z1341" s="79"/>
      <c r="AA1341" s="80"/>
      <c r="AB1341" s="78"/>
      <c r="AC1341" s="79"/>
      <c r="AD1341" s="80"/>
      <c r="AE1341" s="78"/>
      <c r="AF1341" s="79"/>
      <c r="AG1341" s="80"/>
      <c r="AH1341" s="78"/>
      <c r="AI1341" s="79"/>
      <c r="AJ1341" s="80"/>
      <c r="AK1341" s="78"/>
      <c r="AL1341" s="79"/>
      <c r="AM1341" s="80"/>
      <c r="AN1341" s="78"/>
      <c r="AO1341" s="79"/>
      <c r="AP1341" s="80"/>
      <c r="AQ1341" s="78"/>
      <c r="AR1341" s="79"/>
      <c r="AS1341" s="80"/>
      <c r="AT1341" s="78"/>
      <c r="AU1341" s="79"/>
      <c r="AV1341" s="80"/>
    </row>
    <row r="1342" spans="4:48" x14ac:dyDescent="0.35">
      <c r="D1342" s="78"/>
      <c r="E1342" s="79"/>
      <c r="F1342" s="80"/>
      <c r="G1342" s="78"/>
      <c r="H1342" s="79"/>
      <c r="I1342" s="80"/>
      <c r="J1342" s="78"/>
      <c r="K1342" s="79"/>
      <c r="L1342" s="80"/>
      <c r="M1342" s="78"/>
      <c r="N1342" s="79"/>
      <c r="O1342" s="80"/>
      <c r="P1342" s="78"/>
      <c r="Q1342" s="79"/>
      <c r="R1342" s="80"/>
      <c r="S1342" s="78"/>
      <c r="T1342" s="79"/>
      <c r="U1342" s="80"/>
      <c r="V1342" s="78"/>
      <c r="W1342" s="79"/>
      <c r="X1342" s="80"/>
      <c r="Y1342" s="78"/>
      <c r="Z1342" s="79"/>
      <c r="AA1342" s="80"/>
      <c r="AB1342" s="78"/>
      <c r="AC1342" s="79"/>
      <c r="AD1342" s="80"/>
      <c r="AE1342" s="78"/>
      <c r="AF1342" s="79"/>
      <c r="AG1342" s="80"/>
      <c r="AH1342" s="78"/>
      <c r="AI1342" s="79"/>
      <c r="AJ1342" s="80"/>
      <c r="AK1342" s="78"/>
      <c r="AL1342" s="79"/>
      <c r="AM1342" s="80"/>
      <c r="AN1342" s="78"/>
      <c r="AO1342" s="79"/>
      <c r="AP1342" s="80"/>
      <c r="AQ1342" s="78"/>
      <c r="AR1342" s="79"/>
      <c r="AS1342" s="80"/>
      <c r="AT1342" s="78"/>
      <c r="AU1342" s="79"/>
      <c r="AV1342" s="80"/>
    </row>
    <row r="1343" spans="4:48" x14ac:dyDescent="0.35">
      <c r="D1343" s="78"/>
      <c r="E1343" s="79"/>
      <c r="F1343" s="80"/>
      <c r="G1343" s="78"/>
      <c r="H1343" s="79"/>
      <c r="I1343" s="80"/>
      <c r="J1343" s="78"/>
      <c r="K1343" s="79"/>
      <c r="L1343" s="80"/>
      <c r="M1343" s="78"/>
      <c r="N1343" s="79"/>
      <c r="O1343" s="80"/>
      <c r="P1343" s="78"/>
      <c r="Q1343" s="79"/>
      <c r="R1343" s="80"/>
      <c r="S1343" s="78"/>
      <c r="T1343" s="79"/>
      <c r="U1343" s="80"/>
      <c r="V1343" s="78"/>
      <c r="W1343" s="79"/>
      <c r="X1343" s="80"/>
      <c r="Y1343" s="78"/>
      <c r="Z1343" s="79"/>
      <c r="AA1343" s="80"/>
      <c r="AB1343" s="78"/>
      <c r="AC1343" s="79"/>
      <c r="AD1343" s="80"/>
      <c r="AE1343" s="78"/>
      <c r="AF1343" s="79"/>
      <c r="AG1343" s="80"/>
      <c r="AH1343" s="78"/>
      <c r="AI1343" s="79"/>
      <c r="AJ1343" s="80"/>
      <c r="AK1343" s="78"/>
      <c r="AL1343" s="79"/>
      <c r="AM1343" s="80"/>
      <c r="AN1343" s="78"/>
      <c r="AO1343" s="79"/>
      <c r="AP1343" s="80"/>
      <c r="AQ1343" s="78"/>
      <c r="AR1343" s="79"/>
      <c r="AS1343" s="80"/>
      <c r="AT1343" s="78"/>
      <c r="AU1343" s="79"/>
      <c r="AV1343" s="80"/>
    </row>
    <row r="1344" spans="4:48" x14ac:dyDescent="0.35">
      <c r="D1344" s="78"/>
      <c r="E1344" s="79"/>
      <c r="F1344" s="80"/>
      <c r="G1344" s="78"/>
      <c r="H1344" s="79"/>
      <c r="I1344" s="80"/>
      <c r="J1344" s="78"/>
      <c r="K1344" s="79"/>
      <c r="L1344" s="80"/>
      <c r="M1344" s="78"/>
      <c r="N1344" s="79"/>
      <c r="O1344" s="80"/>
      <c r="P1344" s="78"/>
      <c r="Q1344" s="79"/>
      <c r="R1344" s="80"/>
      <c r="S1344" s="78"/>
      <c r="T1344" s="79"/>
      <c r="U1344" s="80"/>
      <c r="V1344" s="78"/>
      <c r="W1344" s="79"/>
      <c r="X1344" s="80"/>
      <c r="Y1344" s="78"/>
      <c r="Z1344" s="79"/>
      <c r="AA1344" s="80"/>
      <c r="AB1344" s="78"/>
      <c r="AC1344" s="79"/>
      <c r="AD1344" s="80"/>
      <c r="AE1344" s="78"/>
      <c r="AF1344" s="79"/>
      <c r="AG1344" s="80"/>
      <c r="AH1344" s="78"/>
      <c r="AI1344" s="79"/>
      <c r="AJ1344" s="80"/>
      <c r="AK1344" s="78"/>
      <c r="AL1344" s="79"/>
      <c r="AM1344" s="80"/>
      <c r="AN1344" s="78"/>
      <c r="AO1344" s="79"/>
      <c r="AP1344" s="80"/>
      <c r="AQ1344" s="78"/>
      <c r="AR1344" s="79"/>
      <c r="AS1344" s="80"/>
      <c r="AT1344" s="78"/>
      <c r="AU1344" s="79"/>
      <c r="AV1344" s="80"/>
    </row>
    <row r="1345" spans="4:48" x14ac:dyDescent="0.35">
      <c r="D1345" s="78"/>
      <c r="E1345" s="79"/>
      <c r="F1345" s="80"/>
      <c r="G1345" s="78"/>
      <c r="H1345" s="79"/>
      <c r="I1345" s="80"/>
      <c r="J1345" s="78"/>
      <c r="K1345" s="79"/>
      <c r="L1345" s="80"/>
      <c r="M1345" s="78"/>
      <c r="N1345" s="79"/>
      <c r="O1345" s="80"/>
      <c r="P1345" s="78"/>
      <c r="Q1345" s="79"/>
      <c r="R1345" s="80"/>
      <c r="S1345" s="78"/>
      <c r="T1345" s="79"/>
      <c r="U1345" s="80"/>
      <c r="V1345" s="78"/>
      <c r="W1345" s="79"/>
      <c r="X1345" s="80"/>
      <c r="Y1345" s="78"/>
      <c r="Z1345" s="79"/>
      <c r="AA1345" s="80"/>
      <c r="AB1345" s="78"/>
      <c r="AC1345" s="79"/>
      <c r="AD1345" s="80"/>
      <c r="AE1345" s="78"/>
      <c r="AF1345" s="79"/>
      <c r="AG1345" s="80"/>
      <c r="AH1345" s="78"/>
      <c r="AI1345" s="79"/>
      <c r="AJ1345" s="80"/>
      <c r="AK1345" s="78"/>
      <c r="AL1345" s="79"/>
      <c r="AM1345" s="80"/>
      <c r="AN1345" s="78"/>
      <c r="AO1345" s="79"/>
      <c r="AP1345" s="80"/>
      <c r="AQ1345" s="78"/>
      <c r="AR1345" s="79"/>
      <c r="AS1345" s="80"/>
      <c r="AT1345" s="78"/>
      <c r="AU1345" s="79"/>
      <c r="AV1345" s="80"/>
    </row>
    <row r="1346" spans="4:48" x14ac:dyDescent="0.35">
      <c r="D1346" s="78"/>
      <c r="E1346" s="79"/>
      <c r="F1346" s="80"/>
      <c r="G1346" s="78"/>
      <c r="H1346" s="79"/>
      <c r="I1346" s="80"/>
      <c r="J1346" s="78"/>
      <c r="K1346" s="79"/>
      <c r="L1346" s="80"/>
      <c r="M1346" s="78"/>
      <c r="N1346" s="79"/>
      <c r="O1346" s="80"/>
      <c r="P1346" s="78"/>
      <c r="Q1346" s="79"/>
      <c r="R1346" s="80"/>
      <c r="S1346" s="78"/>
      <c r="T1346" s="79"/>
      <c r="U1346" s="80"/>
      <c r="V1346" s="78"/>
      <c r="W1346" s="79"/>
      <c r="X1346" s="80"/>
      <c r="Y1346" s="78"/>
      <c r="Z1346" s="79"/>
      <c r="AA1346" s="80"/>
      <c r="AB1346" s="78"/>
      <c r="AC1346" s="79"/>
      <c r="AD1346" s="80"/>
      <c r="AE1346" s="78"/>
      <c r="AF1346" s="79"/>
      <c r="AG1346" s="80"/>
      <c r="AH1346" s="78"/>
      <c r="AI1346" s="79"/>
      <c r="AJ1346" s="80"/>
      <c r="AK1346" s="78"/>
      <c r="AL1346" s="79"/>
      <c r="AM1346" s="80"/>
      <c r="AN1346" s="78"/>
      <c r="AO1346" s="79"/>
      <c r="AP1346" s="80"/>
      <c r="AQ1346" s="78"/>
      <c r="AR1346" s="79"/>
      <c r="AS1346" s="80"/>
      <c r="AT1346" s="78"/>
      <c r="AU1346" s="79"/>
      <c r="AV1346" s="80"/>
    </row>
    <row r="1347" spans="4:48" x14ac:dyDescent="0.35">
      <c r="D1347" s="78"/>
      <c r="E1347" s="79"/>
      <c r="F1347" s="80"/>
      <c r="G1347" s="78"/>
      <c r="H1347" s="79"/>
      <c r="I1347" s="80"/>
      <c r="J1347" s="78"/>
      <c r="K1347" s="79"/>
      <c r="L1347" s="80"/>
      <c r="M1347" s="78"/>
      <c r="N1347" s="79"/>
      <c r="O1347" s="80"/>
      <c r="P1347" s="78"/>
      <c r="Q1347" s="79"/>
      <c r="R1347" s="80"/>
      <c r="S1347" s="78"/>
      <c r="T1347" s="79"/>
      <c r="U1347" s="80"/>
      <c r="V1347" s="78"/>
      <c r="W1347" s="79"/>
      <c r="X1347" s="80"/>
      <c r="Y1347" s="78"/>
      <c r="Z1347" s="79"/>
      <c r="AA1347" s="80"/>
      <c r="AB1347" s="78"/>
      <c r="AC1347" s="79"/>
      <c r="AD1347" s="80"/>
      <c r="AE1347" s="78"/>
      <c r="AF1347" s="79"/>
      <c r="AG1347" s="80"/>
      <c r="AH1347" s="78"/>
      <c r="AI1347" s="79"/>
      <c r="AJ1347" s="80"/>
      <c r="AK1347" s="78"/>
      <c r="AL1347" s="79"/>
      <c r="AM1347" s="80"/>
      <c r="AN1347" s="78"/>
      <c r="AO1347" s="79"/>
      <c r="AP1347" s="80"/>
      <c r="AQ1347" s="78"/>
      <c r="AR1347" s="79"/>
      <c r="AS1347" s="80"/>
      <c r="AT1347" s="78"/>
      <c r="AU1347" s="79"/>
      <c r="AV1347" s="80"/>
    </row>
    <row r="1348" spans="4:48" x14ac:dyDescent="0.35">
      <c r="D1348" s="78"/>
      <c r="E1348" s="79"/>
      <c r="F1348" s="80"/>
      <c r="G1348" s="78"/>
      <c r="H1348" s="79"/>
      <c r="I1348" s="80"/>
      <c r="J1348" s="78"/>
      <c r="K1348" s="79"/>
      <c r="L1348" s="80"/>
      <c r="M1348" s="78"/>
      <c r="N1348" s="79"/>
      <c r="O1348" s="80"/>
      <c r="P1348" s="78"/>
      <c r="Q1348" s="79"/>
      <c r="R1348" s="80"/>
      <c r="S1348" s="78"/>
      <c r="T1348" s="79"/>
      <c r="U1348" s="80"/>
      <c r="V1348" s="78"/>
      <c r="W1348" s="79"/>
      <c r="X1348" s="80"/>
      <c r="Y1348" s="78"/>
      <c r="Z1348" s="79"/>
      <c r="AA1348" s="80"/>
      <c r="AB1348" s="78"/>
      <c r="AC1348" s="79"/>
      <c r="AD1348" s="80"/>
      <c r="AE1348" s="78"/>
      <c r="AF1348" s="79"/>
      <c r="AG1348" s="80"/>
      <c r="AH1348" s="78"/>
      <c r="AI1348" s="79"/>
      <c r="AJ1348" s="80"/>
      <c r="AK1348" s="78"/>
      <c r="AL1348" s="79"/>
      <c r="AM1348" s="80"/>
      <c r="AN1348" s="78"/>
      <c r="AO1348" s="79"/>
      <c r="AP1348" s="80"/>
      <c r="AQ1348" s="78"/>
      <c r="AR1348" s="79"/>
      <c r="AS1348" s="80"/>
      <c r="AT1348" s="78"/>
      <c r="AU1348" s="79"/>
      <c r="AV1348" s="80"/>
    </row>
    <row r="1349" spans="4:48" x14ac:dyDescent="0.35">
      <c r="D1349" s="78"/>
      <c r="E1349" s="79"/>
      <c r="F1349" s="80"/>
      <c r="G1349" s="78"/>
      <c r="H1349" s="79"/>
      <c r="I1349" s="80"/>
      <c r="J1349" s="78"/>
      <c r="K1349" s="79"/>
      <c r="L1349" s="80"/>
      <c r="M1349" s="78"/>
      <c r="N1349" s="79"/>
      <c r="O1349" s="80"/>
      <c r="P1349" s="78"/>
      <c r="Q1349" s="79"/>
      <c r="R1349" s="80"/>
      <c r="S1349" s="78"/>
      <c r="T1349" s="79"/>
      <c r="U1349" s="80"/>
      <c r="V1349" s="78"/>
      <c r="W1349" s="79"/>
      <c r="X1349" s="80"/>
      <c r="Y1349" s="78"/>
      <c r="Z1349" s="79"/>
      <c r="AA1349" s="80"/>
      <c r="AB1349" s="78"/>
      <c r="AC1349" s="79"/>
      <c r="AD1349" s="80"/>
      <c r="AE1349" s="78"/>
      <c r="AF1349" s="79"/>
      <c r="AG1349" s="80"/>
      <c r="AH1349" s="78"/>
      <c r="AI1349" s="79"/>
      <c r="AJ1349" s="80"/>
      <c r="AK1349" s="78"/>
      <c r="AL1349" s="79"/>
      <c r="AM1349" s="80"/>
      <c r="AN1349" s="78"/>
      <c r="AO1349" s="79"/>
      <c r="AP1349" s="80"/>
      <c r="AQ1349" s="78"/>
      <c r="AR1349" s="79"/>
      <c r="AS1349" s="80"/>
      <c r="AT1349" s="78"/>
      <c r="AU1349" s="79"/>
      <c r="AV1349" s="80"/>
    </row>
    <row r="1350" spans="4:48" x14ac:dyDescent="0.35">
      <c r="D1350" s="78"/>
      <c r="E1350" s="79"/>
      <c r="F1350" s="80"/>
      <c r="G1350" s="78"/>
      <c r="H1350" s="79"/>
      <c r="I1350" s="80"/>
      <c r="J1350" s="78"/>
      <c r="K1350" s="79"/>
      <c r="L1350" s="80"/>
      <c r="M1350" s="78"/>
      <c r="N1350" s="79"/>
      <c r="O1350" s="80"/>
      <c r="P1350" s="78"/>
      <c r="Q1350" s="79"/>
      <c r="R1350" s="80"/>
      <c r="S1350" s="78"/>
      <c r="T1350" s="79"/>
      <c r="U1350" s="80"/>
      <c r="V1350" s="78"/>
      <c r="W1350" s="79"/>
      <c r="X1350" s="80"/>
      <c r="Y1350" s="78"/>
      <c r="Z1350" s="79"/>
      <c r="AA1350" s="80"/>
      <c r="AB1350" s="78"/>
      <c r="AC1350" s="79"/>
      <c r="AD1350" s="80"/>
      <c r="AE1350" s="78"/>
      <c r="AF1350" s="79"/>
      <c r="AG1350" s="80"/>
      <c r="AH1350" s="78"/>
      <c r="AI1350" s="79"/>
      <c r="AJ1350" s="80"/>
      <c r="AK1350" s="78"/>
      <c r="AL1350" s="79"/>
      <c r="AM1350" s="80"/>
      <c r="AN1350" s="78"/>
      <c r="AO1350" s="79"/>
      <c r="AP1350" s="80"/>
      <c r="AQ1350" s="78"/>
      <c r="AR1350" s="79"/>
      <c r="AS1350" s="80"/>
      <c r="AT1350" s="78"/>
      <c r="AU1350" s="79"/>
      <c r="AV1350" s="80"/>
    </row>
    <row r="1351" spans="4:48" x14ac:dyDescent="0.35">
      <c r="D1351" s="78"/>
      <c r="E1351" s="79"/>
      <c r="F1351" s="80"/>
      <c r="G1351" s="78"/>
      <c r="H1351" s="79"/>
      <c r="I1351" s="80"/>
      <c r="J1351" s="78"/>
      <c r="K1351" s="79"/>
      <c r="L1351" s="80"/>
      <c r="M1351" s="78"/>
      <c r="N1351" s="79"/>
      <c r="O1351" s="80"/>
      <c r="P1351" s="78"/>
      <c r="Q1351" s="79"/>
      <c r="R1351" s="80"/>
      <c r="S1351" s="78"/>
      <c r="T1351" s="79"/>
      <c r="U1351" s="80"/>
      <c r="V1351" s="78"/>
      <c r="W1351" s="79"/>
      <c r="X1351" s="80"/>
      <c r="Y1351" s="78"/>
      <c r="Z1351" s="79"/>
      <c r="AA1351" s="80"/>
      <c r="AB1351" s="78"/>
      <c r="AC1351" s="79"/>
      <c r="AD1351" s="80"/>
      <c r="AE1351" s="78"/>
      <c r="AF1351" s="79"/>
      <c r="AG1351" s="80"/>
      <c r="AH1351" s="78"/>
      <c r="AI1351" s="79"/>
      <c r="AJ1351" s="80"/>
      <c r="AK1351" s="78"/>
      <c r="AL1351" s="79"/>
      <c r="AM1351" s="80"/>
      <c r="AN1351" s="78"/>
      <c r="AO1351" s="79"/>
      <c r="AP1351" s="80"/>
      <c r="AQ1351" s="78"/>
      <c r="AR1351" s="79"/>
      <c r="AS1351" s="80"/>
      <c r="AT1351" s="78"/>
      <c r="AU1351" s="79"/>
      <c r="AV1351" s="80"/>
    </row>
    <row r="1352" spans="4:48" x14ac:dyDescent="0.35">
      <c r="D1352" s="78"/>
      <c r="E1352" s="79"/>
      <c r="F1352" s="80"/>
      <c r="G1352" s="78"/>
      <c r="H1352" s="79"/>
      <c r="I1352" s="80"/>
      <c r="J1352" s="78"/>
      <c r="K1352" s="79"/>
      <c r="L1352" s="80"/>
      <c r="M1352" s="78"/>
      <c r="N1352" s="79"/>
      <c r="O1352" s="80"/>
      <c r="P1352" s="78"/>
      <c r="Q1352" s="79"/>
      <c r="R1352" s="80"/>
      <c r="S1352" s="78"/>
      <c r="T1352" s="79"/>
      <c r="U1352" s="80"/>
      <c r="V1352" s="78"/>
      <c r="W1352" s="79"/>
      <c r="X1352" s="80"/>
      <c r="Y1352" s="78"/>
      <c r="Z1352" s="79"/>
      <c r="AA1352" s="80"/>
      <c r="AB1352" s="78"/>
      <c r="AC1352" s="79"/>
      <c r="AD1352" s="80"/>
      <c r="AE1352" s="78"/>
      <c r="AF1352" s="79"/>
      <c r="AG1352" s="80"/>
      <c r="AH1352" s="78"/>
      <c r="AI1352" s="79"/>
      <c r="AJ1352" s="80"/>
      <c r="AK1352" s="78"/>
      <c r="AL1352" s="79"/>
      <c r="AM1352" s="80"/>
      <c r="AN1352" s="78"/>
      <c r="AO1352" s="79"/>
      <c r="AP1352" s="80"/>
      <c r="AQ1352" s="78"/>
      <c r="AR1352" s="79"/>
      <c r="AS1352" s="80"/>
      <c r="AT1352" s="78"/>
      <c r="AU1352" s="79"/>
      <c r="AV1352" s="80"/>
    </row>
    <row r="1353" spans="4:48" x14ac:dyDescent="0.35">
      <c r="D1353" s="78"/>
      <c r="E1353" s="79"/>
      <c r="F1353" s="80"/>
      <c r="G1353" s="78"/>
      <c r="H1353" s="79"/>
      <c r="I1353" s="80"/>
      <c r="J1353" s="78"/>
      <c r="K1353" s="79"/>
      <c r="L1353" s="80"/>
      <c r="M1353" s="78"/>
      <c r="N1353" s="79"/>
      <c r="O1353" s="80"/>
      <c r="P1353" s="78"/>
      <c r="Q1353" s="79"/>
      <c r="R1353" s="80"/>
      <c r="S1353" s="78"/>
      <c r="T1353" s="79"/>
      <c r="U1353" s="80"/>
      <c r="V1353" s="78"/>
      <c r="W1353" s="79"/>
      <c r="X1353" s="80"/>
      <c r="Y1353" s="78"/>
      <c r="Z1353" s="79"/>
      <c r="AA1353" s="80"/>
      <c r="AB1353" s="78"/>
      <c r="AC1353" s="79"/>
      <c r="AD1353" s="80"/>
      <c r="AE1353" s="78"/>
      <c r="AF1353" s="79"/>
      <c r="AG1353" s="80"/>
      <c r="AH1353" s="78"/>
      <c r="AI1353" s="79"/>
      <c r="AJ1353" s="80"/>
      <c r="AK1353" s="78"/>
      <c r="AL1353" s="79"/>
      <c r="AM1353" s="80"/>
      <c r="AN1353" s="78"/>
      <c r="AO1353" s="79"/>
      <c r="AP1353" s="80"/>
      <c r="AQ1353" s="78"/>
      <c r="AR1353" s="79"/>
      <c r="AS1353" s="80"/>
      <c r="AT1353" s="78"/>
      <c r="AU1353" s="79"/>
      <c r="AV1353" s="80"/>
    </row>
    <row r="1354" spans="4:48" x14ac:dyDescent="0.35">
      <c r="D1354" s="78"/>
      <c r="E1354" s="79"/>
      <c r="F1354" s="80"/>
      <c r="G1354" s="78"/>
      <c r="H1354" s="79"/>
      <c r="I1354" s="80"/>
      <c r="J1354" s="78"/>
      <c r="K1354" s="79"/>
      <c r="L1354" s="80"/>
      <c r="M1354" s="78"/>
      <c r="N1354" s="79"/>
      <c r="O1354" s="80"/>
      <c r="P1354" s="78"/>
      <c r="Q1354" s="79"/>
      <c r="R1354" s="80"/>
      <c r="S1354" s="78"/>
      <c r="T1354" s="79"/>
      <c r="U1354" s="80"/>
      <c r="V1354" s="78"/>
      <c r="W1354" s="79"/>
      <c r="X1354" s="80"/>
      <c r="Y1354" s="78"/>
      <c r="Z1354" s="79"/>
      <c r="AA1354" s="80"/>
      <c r="AB1354" s="78"/>
      <c r="AC1354" s="79"/>
      <c r="AD1354" s="80"/>
      <c r="AE1354" s="78"/>
      <c r="AF1354" s="79"/>
      <c r="AG1354" s="80"/>
      <c r="AH1354" s="78"/>
      <c r="AI1354" s="79"/>
      <c r="AJ1354" s="80"/>
      <c r="AK1354" s="78"/>
      <c r="AL1354" s="79"/>
      <c r="AM1354" s="80"/>
      <c r="AN1354" s="78"/>
      <c r="AO1354" s="79"/>
      <c r="AP1354" s="80"/>
      <c r="AQ1354" s="78"/>
      <c r="AR1354" s="79"/>
      <c r="AS1354" s="80"/>
      <c r="AT1354" s="78"/>
      <c r="AU1354" s="79"/>
      <c r="AV1354" s="80"/>
    </row>
    <row r="1355" spans="4:48" x14ac:dyDescent="0.35">
      <c r="D1355" s="78"/>
      <c r="E1355" s="79"/>
      <c r="F1355" s="80"/>
      <c r="G1355" s="78"/>
      <c r="H1355" s="79"/>
      <c r="I1355" s="80"/>
      <c r="J1355" s="78"/>
      <c r="K1355" s="79"/>
      <c r="L1355" s="80"/>
      <c r="M1355" s="78"/>
      <c r="N1355" s="79"/>
      <c r="O1355" s="80"/>
      <c r="P1355" s="78"/>
      <c r="Q1355" s="79"/>
      <c r="R1355" s="80"/>
      <c r="S1355" s="78"/>
      <c r="T1355" s="79"/>
      <c r="U1355" s="80"/>
      <c r="V1355" s="78"/>
      <c r="W1355" s="79"/>
      <c r="X1355" s="80"/>
      <c r="Y1355" s="78"/>
      <c r="Z1355" s="79"/>
      <c r="AA1355" s="80"/>
      <c r="AB1355" s="78"/>
      <c r="AC1355" s="79"/>
      <c r="AD1355" s="80"/>
      <c r="AE1355" s="78"/>
      <c r="AF1355" s="79"/>
      <c r="AG1355" s="80"/>
      <c r="AH1355" s="78"/>
      <c r="AI1355" s="79"/>
      <c r="AJ1355" s="80"/>
      <c r="AK1355" s="78"/>
      <c r="AL1355" s="79"/>
      <c r="AM1355" s="80"/>
      <c r="AN1355" s="78"/>
      <c r="AO1355" s="79"/>
      <c r="AP1355" s="80"/>
      <c r="AQ1355" s="78"/>
      <c r="AR1355" s="79"/>
      <c r="AS1355" s="80"/>
      <c r="AT1355" s="78"/>
      <c r="AU1355" s="79"/>
      <c r="AV1355" s="80"/>
    </row>
    <row r="1356" spans="4:48" x14ac:dyDescent="0.35">
      <c r="D1356" s="78"/>
      <c r="E1356" s="79"/>
      <c r="F1356" s="80"/>
      <c r="G1356" s="78"/>
      <c r="H1356" s="79"/>
      <c r="I1356" s="80"/>
      <c r="J1356" s="78"/>
      <c r="K1356" s="79"/>
      <c r="L1356" s="80"/>
      <c r="M1356" s="78"/>
      <c r="N1356" s="79"/>
      <c r="O1356" s="80"/>
      <c r="P1356" s="78"/>
      <c r="Q1356" s="79"/>
      <c r="R1356" s="80"/>
      <c r="S1356" s="78"/>
      <c r="T1356" s="79"/>
      <c r="U1356" s="80"/>
      <c r="V1356" s="78"/>
      <c r="W1356" s="79"/>
      <c r="X1356" s="80"/>
      <c r="Y1356" s="78"/>
      <c r="Z1356" s="79"/>
      <c r="AA1356" s="80"/>
      <c r="AB1356" s="78"/>
      <c r="AC1356" s="79"/>
      <c r="AD1356" s="80"/>
      <c r="AE1356" s="78"/>
      <c r="AF1356" s="79"/>
      <c r="AG1356" s="80"/>
      <c r="AH1356" s="78"/>
      <c r="AI1356" s="79"/>
      <c r="AJ1356" s="80"/>
      <c r="AK1356" s="78"/>
      <c r="AL1356" s="79"/>
      <c r="AM1356" s="80"/>
      <c r="AN1356" s="78"/>
      <c r="AO1356" s="79"/>
      <c r="AP1356" s="80"/>
      <c r="AQ1356" s="78"/>
      <c r="AR1356" s="79"/>
      <c r="AS1356" s="80"/>
      <c r="AT1356" s="78"/>
      <c r="AU1356" s="79"/>
      <c r="AV1356" s="80"/>
    </row>
    <row r="1357" spans="4:48" x14ac:dyDescent="0.35">
      <c r="D1357" s="78"/>
      <c r="E1357" s="79"/>
      <c r="F1357" s="80"/>
      <c r="G1357" s="78"/>
      <c r="H1357" s="79"/>
      <c r="I1357" s="80"/>
      <c r="J1357" s="78"/>
      <c r="K1357" s="79"/>
      <c r="L1357" s="80"/>
      <c r="M1357" s="78"/>
      <c r="N1357" s="79"/>
      <c r="O1357" s="80"/>
      <c r="P1357" s="78"/>
      <c r="Q1357" s="79"/>
      <c r="R1357" s="80"/>
      <c r="S1357" s="78"/>
      <c r="T1357" s="79"/>
      <c r="U1357" s="80"/>
      <c r="V1357" s="78"/>
      <c r="W1357" s="79"/>
      <c r="X1357" s="80"/>
      <c r="Y1357" s="78"/>
      <c r="Z1357" s="79"/>
      <c r="AA1357" s="80"/>
      <c r="AB1357" s="78"/>
      <c r="AC1357" s="79"/>
      <c r="AD1357" s="80"/>
      <c r="AE1357" s="78"/>
      <c r="AF1357" s="79"/>
      <c r="AG1357" s="80"/>
      <c r="AH1357" s="78"/>
      <c r="AI1357" s="79"/>
      <c r="AJ1357" s="80"/>
      <c r="AK1357" s="78"/>
      <c r="AL1357" s="79"/>
      <c r="AM1357" s="80"/>
      <c r="AN1357" s="78"/>
      <c r="AO1357" s="79"/>
      <c r="AP1357" s="80"/>
      <c r="AQ1357" s="78"/>
      <c r="AR1357" s="79"/>
      <c r="AS1357" s="80"/>
      <c r="AT1357" s="78"/>
      <c r="AU1357" s="79"/>
      <c r="AV1357" s="80"/>
    </row>
    <row r="1358" spans="4:48" x14ac:dyDescent="0.35">
      <c r="D1358" s="78"/>
      <c r="E1358" s="79"/>
      <c r="F1358" s="80"/>
      <c r="G1358" s="78"/>
      <c r="H1358" s="79"/>
      <c r="I1358" s="80"/>
      <c r="J1358" s="78"/>
      <c r="K1358" s="79"/>
      <c r="L1358" s="80"/>
      <c r="M1358" s="78"/>
      <c r="N1358" s="79"/>
      <c r="O1358" s="80"/>
      <c r="P1358" s="78"/>
      <c r="Q1358" s="79"/>
      <c r="R1358" s="80"/>
      <c r="S1358" s="78"/>
      <c r="T1358" s="79"/>
      <c r="U1358" s="80"/>
      <c r="V1358" s="78"/>
      <c r="W1358" s="79"/>
      <c r="X1358" s="80"/>
      <c r="Y1358" s="78"/>
      <c r="Z1358" s="79"/>
      <c r="AA1358" s="80"/>
      <c r="AB1358" s="78"/>
      <c r="AC1358" s="79"/>
      <c r="AD1358" s="80"/>
      <c r="AE1358" s="78"/>
      <c r="AF1358" s="79"/>
      <c r="AG1358" s="80"/>
      <c r="AH1358" s="78"/>
      <c r="AI1358" s="79"/>
      <c r="AJ1358" s="80"/>
      <c r="AK1358" s="78"/>
      <c r="AL1358" s="79"/>
      <c r="AM1358" s="80"/>
      <c r="AN1358" s="78"/>
      <c r="AO1358" s="79"/>
      <c r="AP1358" s="80"/>
      <c r="AQ1358" s="78"/>
      <c r="AR1358" s="79"/>
      <c r="AS1358" s="80"/>
      <c r="AT1358" s="78"/>
      <c r="AU1358" s="79"/>
      <c r="AV1358" s="80"/>
    </row>
    <row r="1359" spans="4:48" x14ac:dyDescent="0.35">
      <c r="D1359" s="78"/>
      <c r="E1359" s="79"/>
      <c r="F1359" s="80"/>
      <c r="G1359" s="78"/>
      <c r="H1359" s="79"/>
      <c r="I1359" s="80"/>
      <c r="J1359" s="78"/>
      <c r="K1359" s="79"/>
      <c r="L1359" s="80"/>
      <c r="M1359" s="78"/>
      <c r="N1359" s="79"/>
      <c r="O1359" s="80"/>
      <c r="P1359" s="78"/>
      <c r="Q1359" s="79"/>
      <c r="R1359" s="80"/>
      <c r="S1359" s="78"/>
      <c r="T1359" s="79"/>
      <c r="U1359" s="80"/>
      <c r="V1359" s="78"/>
      <c r="W1359" s="79"/>
      <c r="X1359" s="80"/>
      <c r="Y1359" s="78"/>
      <c r="Z1359" s="79"/>
      <c r="AA1359" s="80"/>
      <c r="AB1359" s="78"/>
      <c r="AC1359" s="79"/>
      <c r="AD1359" s="80"/>
      <c r="AE1359" s="78"/>
      <c r="AF1359" s="79"/>
      <c r="AG1359" s="80"/>
      <c r="AH1359" s="78"/>
      <c r="AI1359" s="79"/>
      <c r="AJ1359" s="80"/>
      <c r="AK1359" s="78"/>
      <c r="AL1359" s="79"/>
      <c r="AM1359" s="80"/>
      <c r="AN1359" s="78"/>
      <c r="AO1359" s="79"/>
      <c r="AP1359" s="80"/>
      <c r="AQ1359" s="78"/>
      <c r="AR1359" s="79"/>
      <c r="AS1359" s="80"/>
      <c r="AT1359" s="78"/>
      <c r="AU1359" s="79"/>
      <c r="AV1359" s="80"/>
    </row>
    <row r="1360" spans="4:48" x14ac:dyDescent="0.35">
      <c r="D1360" s="78"/>
      <c r="E1360" s="79"/>
      <c r="F1360" s="80"/>
      <c r="G1360" s="78"/>
      <c r="H1360" s="79"/>
      <c r="I1360" s="80"/>
      <c r="J1360" s="78"/>
      <c r="K1360" s="79"/>
      <c r="L1360" s="80"/>
      <c r="M1360" s="78"/>
      <c r="N1360" s="79"/>
      <c r="O1360" s="80"/>
      <c r="P1360" s="78"/>
      <c r="Q1360" s="79"/>
      <c r="R1360" s="80"/>
      <c r="S1360" s="78"/>
      <c r="T1360" s="79"/>
      <c r="U1360" s="80"/>
      <c r="V1360" s="78"/>
      <c r="W1360" s="79"/>
      <c r="X1360" s="80"/>
      <c r="Y1360" s="78"/>
      <c r="Z1360" s="79"/>
      <c r="AA1360" s="80"/>
      <c r="AB1360" s="78"/>
      <c r="AC1360" s="79"/>
      <c r="AD1360" s="80"/>
      <c r="AE1360" s="78"/>
      <c r="AF1360" s="79"/>
      <c r="AG1360" s="80"/>
      <c r="AH1360" s="78"/>
      <c r="AI1360" s="79"/>
      <c r="AJ1360" s="80"/>
      <c r="AK1360" s="78"/>
      <c r="AL1360" s="79"/>
      <c r="AM1360" s="80"/>
      <c r="AN1360" s="78"/>
      <c r="AO1360" s="79"/>
      <c r="AP1360" s="80"/>
      <c r="AQ1360" s="78"/>
      <c r="AR1360" s="79"/>
      <c r="AS1360" s="80"/>
      <c r="AT1360" s="78"/>
      <c r="AU1360" s="79"/>
      <c r="AV1360" s="80"/>
    </row>
    <row r="1361" spans="4:48" x14ac:dyDescent="0.35">
      <c r="D1361" s="78"/>
      <c r="E1361" s="79"/>
      <c r="F1361" s="80"/>
      <c r="G1361" s="78"/>
      <c r="H1361" s="79"/>
      <c r="I1361" s="80"/>
      <c r="J1361" s="78"/>
      <c r="K1361" s="79"/>
      <c r="L1361" s="80"/>
      <c r="M1361" s="78"/>
      <c r="N1361" s="79"/>
      <c r="O1361" s="80"/>
      <c r="P1361" s="78"/>
      <c r="Q1361" s="79"/>
      <c r="R1361" s="80"/>
      <c r="S1361" s="78"/>
      <c r="T1361" s="79"/>
      <c r="U1361" s="80"/>
      <c r="V1361" s="78"/>
      <c r="W1361" s="79"/>
      <c r="X1361" s="80"/>
      <c r="Y1361" s="78"/>
      <c r="Z1361" s="79"/>
      <c r="AA1361" s="80"/>
      <c r="AB1361" s="78"/>
      <c r="AC1361" s="79"/>
      <c r="AD1361" s="80"/>
      <c r="AE1361" s="78"/>
      <c r="AF1361" s="79"/>
      <c r="AG1361" s="80"/>
      <c r="AH1361" s="78"/>
      <c r="AI1361" s="79"/>
      <c r="AJ1361" s="80"/>
      <c r="AK1361" s="78"/>
      <c r="AL1361" s="79"/>
      <c r="AM1361" s="80"/>
      <c r="AN1361" s="78"/>
      <c r="AO1361" s="79"/>
      <c r="AP1361" s="80"/>
      <c r="AQ1361" s="78"/>
      <c r="AR1361" s="79"/>
      <c r="AS1361" s="80"/>
      <c r="AT1361" s="78"/>
      <c r="AU1361" s="79"/>
      <c r="AV1361" s="80"/>
    </row>
    <row r="1362" spans="4:48" x14ac:dyDescent="0.35">
      <c r="D1362" s="78"/>
      <c r="E1362" s="79"/>
      <c r="F1362" s="80"/>
      <c r="G1362" s="78"/>
      <c r="H1362" s="79"/>
      <c r="I1362" s="80"/>
      <c r="J1362" s="78"/>
      <c r="K1362" s="79"/>
      <c r="L1362" s="80"/>
      <c r="M1362" s="78"/>
      <c r="N1362" s="79"/>
      <c r="O1362" s="80"/>
      <c r="P1362" s="78"/>
      <c r="Q1362" s="79"/>
      <c r="R1362" s="80"/>
      <c r="S1362" s="78"/>
      <c r="T1362" s="79"/>
      <c r="U1362" s="80"/>
      <c r="V1362" s="78"/>
      <c r="W1362" s="79"/>
      <c r="X1362" s="80"/>
      <c r="Y1362" s="78"/>
      <c r="Z1362" s="79"/>
      <c r="AA1362" s="80"/>
      <c r="AB1362" s="78"/>
      <c r="AC1362" s="79"/>
      <c r="AD1362" s="80"/>
      <c r="AE1362" s="78"/>
      <c r="AF1362" s="79"/>
      <c r="AG1362" s="80"/>
      <c r="AH1362" s="78"/>
      <c r="AI1362" s="79"/>
      <c r="AJ1362" s="80"/>
      <c r="AK1362" s="78"/>
      <c r="AL1362" s="79"/>
      <c r="AM1362" s="80"/>
      <c r="AN1362" s="78"/>
      <c r="AO1362" s="79"/>
      <c r="AP1362" s="80"/>
      <c r="AQ1362" s="78"/>
      <c r="AR1362" s="79"/>
      <c r="AS1362" s="80"/>
      <c r="AT1362" s="78"/>
      <c r="AU1362" s="79"/>
      <c r="AV1362" s="80"/>
    </row>
    <row r="1363" spans="4:48" x14ac:dyDescent="0.35">
      <c r="D1363" s="78"/>
      <c r="E1363" s="79"/>
      <c r="F1363" s="80"/>
      <c r="G1363" s="78"/>
      <c r="H1363" s="79"/>
      <c r="I1363" s="80"/>
      <c r="J1363" s="78"/>
      <c r="K1363" s="79"/>
      <c r="L1363" s="80"/>
      <c r="M1363" s="78"/>
      <c r="N1363" s="79"/>
      <c r="O1363" s="80"/>
      <c r="P1363" s="78"/>
      <c r="Q1363" s="79"/>
      <c r="R1363" s="80"/>
      <c r="S1363" s="78"/>
      <c r="T1363" s="79"/>
      <c r="U1363" s="80"/>
      <c r="V1363" s="78"/>
      <c r="W1363" s="79"/>
      <c r="X1363" s="80"/>
      <c r="Y1363" s="78"/>
      <c r="Z1363" s="79"/>
      <c r="AA1363" s="80"/>
      <c r="AB1363" s="78"/>
      <c r="AC1363" s="79"/>
      <c r="AD1363" s="80"/>
      <c r="AE1363" s="78"/>
      <c r="AF1363" s="79"/>
      <c r="AG1363" s="80"/>
      <c r="AH1363" s="78"/>
      <c r="AI1363" s="79"/>
      <c r="AJ1363" s="80"/>
      <c r="AK1363" s="78"/>
      <c r="AL1363" s="79"/>
      <c r="AM1363" s="80"/>
      <c r="AN1363" s="78"/>
      <c r="AO1363" s="79"/>
      <c r="AP1363" s="80"/>
      <c r="AQ1363" s="78"/>
      <c r="AR1363" s="79"/>
      <c r="AS1363" s="80"/>
      <c r="AT1363" s="78"/>
      <c r="AU1363" s="79"/>
      <c r="AV1363" s="80"/>
    </row>
    <row r="1364" spans="4:48" x14ac:dyDescent="0.35">
      <c r="D1364" s="78"/>
      <c r="E1364" s="79"/>
      <c r="F1364" s="80"/>
      <c r="G1364" s="78"/>
      <c r="H1364" s="79"/>
      <c r="I1364" s="80"/>
      <c r="J1364" s="78"/>
      <c r="K1364" s="79"/>
      <c r="L1364" s="80"/>
      <c r="M1364" s="78"/>
      <c r="N1364" s="79"/>
      <c r="O1364" s="80"/>
      <c r="P1364" s="78"/>
      <c r="Q1364" s="79"/>
      <c r="R1364" s="80"/>
      <c r="S1364" s="78"/>
      <c r="T1364" s="79"/>
      <c r="U1364" s="80"/>
      <c r="V1364" s="78"/>
      <c r="W1364" s="79"/>
      <c r="X1364" s="80"/>
      <c r="Y1364" s="78"/>
      <c r="Z1364" s="79"/>
      <c r="AA1364" s="80"/>
      <c r="AB1364" s="78"/>
      <c r="AC1364" s="79"/>
      <c r="AD1364" s="80"/>
      <c r="AE1364" s="78"/>
      <c r="AF1364" s="79"/>
      <c r="AG1364" s="80"/>
      <c r="AH1364" s="78"/>
      <c r="AI1364" s="79"/>
      <c r="AJ1364" s="80"/>
      <c r="AK1364" s="78"/>
      <c r="AL1364" s="79"/>
      <c r="AM1364" s="80"/>
      <c r="AN1364" s="78"/>
      <c r="AO1364" s="79"/>
      <c r="AP1364" s="80"/>
      <c r="AQ1364" s="78"/>
      <c r="AR1364" s="79"/>
      <c r="AS1364" s="80"/>
      <c r="AT1364" s="78"/>
      <c r="AU1364" s="79"/>
      <c r="AV1364" s="80"/>
    </row>
    <row r="1365" spans="4:48" x14ac:dyDescent="0.35">
      <c r="D1365" s="78"/>
      <c r="E1365" s="79"/>
      <c r="F1365" s="80"/>
      <c r="G1365" s="78"/>
      <c r="H1365" s="79"/>
      <c r="I1365" s="80"/>
      <c r="J1365" s="78"/>
      <c r="K1365" s="79"/>
      <c r="L1365" s="80"/>
      <c r="M1365" s="78"/>
      <c r="N1365" s="79"/>
      <c r="O1365" s="80"/>
      <c r="P1365" s="78"/>
      <c r="Q1365" s="79"/>
      <c r="R1365" s="80"/>
      <c r="S1365" s="78"/>
      <c r="T1365" s="79"/>
      <c r="U1365" s="80"/>
      <c r="V1365" s="78"/>
      <c r="W1365" s="79"/>
      <c r="X1365" s="80"/>
      <c r="Y1365" s="78"/>
      <c r="Z1365" s="79"/>
      <c r="AA1365" s="80"/>
      <c r="AB1365" s="78"/>
      <c r="AC1365" s="79"/>
      <c r="AD1365" s="80"/>
      <c r="AE1365" s="78"/>
      <c r="AF1365" s="79"/>
      <c r="AG1365" s="80"/>
      <c r="AH1365" s="78"/>
      <c r="AI1365" s="79"/>
      <c r="AJ1365" s="80"/>
      <c r="AK1365" s="78"/>
      <c r="AL1365" s="79"/>
      <c r="AM1365" s="80"/>
      <c r="AN1365" s="78"/>
      <c r="AO1365" s="79"/>
      <c r="AP1365" s="80"/>
      <c r="AQ1365" s="78"/>
      <c r="AR1365" s="79"/>
      <c r="AS1365" s="80"/>
      <c r="AT1365" s="78"/>
      <c r="AU1365" s="79"/>
      <c r="AV1365" s="80"/>
    </row>
    <row r="1366" spans="4:48" x14ac:dyDescent="0.35">
      <c r="D1366" s="78"/>
      <c r="E1366" s="79"/>
      <c r="F1366" s="80"/>
      <c r="G1366" s="78"/>
      <c r="H1366" s="79"/>
      <c r="I1366" s="80"/>
      <c r="J1366" s="78"/>
      <c r="K1366" s="79"/>
      <c r="L1366" s="80"/>
      <c r="M1366" s="78"/>
      <c r="N1366" s="79"/>
      <c r="O1366" s="80"/>
      <c r="P1366" s="78"/>
      <c r="Q1366" s="79"/>
      <c r="R1366" s="80"/>
      <c r="S1366" s="78"/>
      <c r="T1366" s="79"/>
      <c r="U1366" s="80"/>
      <c r="V1366" s="78"/>
      <c r="W1366" s="79"/>
      <c r="X1366" s="80"/>
      <c r="Y1366" s="78"/>
      <c r="Z1366" s="79"/>
      <c r="AA1366" s="80"/>
      <c r="AB1366" s="78"/>
      <c r="AC1366" s="79"/>
      <c r="AD1366" s="80"/>
      <c r="AE1366" s="78"/>
      <c r="AF1366" s="79"/>
      <c r="AG1366" s="80"/>
      <c r="AH1366" s="78"/>
      <c r="AI1366" s="79"/>
      <c r="AJ1366" s="80"/>
      <c r="AK1366" s="78"/>
      <c r="AL1366" s="79"/>
      <c r="AM1366" s="80"/>
      <c r="AN1366" s="78"/>
      <c r="AO1366" s="79"/>
      <c r="AP1366" s="80"/>
      <c r="AQ1366" s="78"/>
      <c r="AR1366" s="79"/>
      <c r="AS1366" s="80"/>
      <c r="AT1366" s="78"/>
      <c r="AU1366" s="79"/>
      <c r="AV1366" s="80"/>
    </row>
    <row r="1367" spans="4:48" x14ac:dyDescent="0.35">
      <c r="D1367" s="78"/>
      <c r="E1367" s="79"/>
      <c r="F1367" s="80"/>
      <c r="G1367" s="78"/>
      <c r="H1367" s="79"/>
      <c r="I1367" s="80"/>
      <c r="J1367" s="78"/>
      <c r="K1367" s="79"/>
      <c r="L1367" s="80"/>
      <c r="M1367" s="78"/>
      <c r="N1367" s="79"/>
      <c r="O1367" s="80"/>
      <c r="P1367" s="78"/>
      <c r="Q1367" s="79"/>
      <c r="R1367" s="80"/>
      <c r="S1367" s="78"/>
      <c r="T1367" s="79"/>
      <c r="U1367" s="80"/>
      <c r="V1367" s="78"/>
      <c r="W1367" s="79"/>
      <c r="X1367" s="80"/>
      <c r="Y1367" s="78"/>
      <c r="Z1367" s="79"/>
      <c r="AA1367" s="80"/>
      <c r="AB1367" s="78"/>
      <c r="AC1367" s="79"/>
      <c r="AD1367" s="80"/>
      <c r="AE1367" s="78"/>
      <c r="AF1367" s="79"/>
      <c r="AG1367" s="80"/>
      <c r="AH1367" s="78"/>
      <c r="AI1367" s="79"/>
      <c r="AJ1367" s="80"/>
      <c r="AK1367" s="78"/>
      <c r="AL1367" s="79"/>
      <c r="AM1367" s="80"/>
      <c r="AN1367" s="78"/>
      <c r="AO1367" s="79"/>
      <c r="AP1367" s="80"/>
      <c r="AQ1367" s="78"/>
      <c r="AR1367" s="79"/>
      <c r="AS1367" s="80"/>
      <c r="AT1367" s="78"/>
      <c r="AU1367" s="79"/>
      <c r="AV1367" s="80"/>
    </row>
    <row r="1368" spans="4:48" x14ac:dyDescent="0.35">
      <c r="D1368" s="78"/>
      <c r="E1368" s="79"/>
      <c r="F1368" s="80"/>
      <c r="G1368" s="78"/>
      <c r="H1368" s="79"/>
      <c r="I1368" s="80"/>
      <c r="J1368" s="78"/>
      <c r="K1368" s="79"/>
      <c r="L1368" s="80"/>
      <c r="M1368" s="78"/>
      <c r="N1368" s="79"/>
      <c r="O1368" s="80"/>
      <c r="P1368" s="78"/>
      <c r="Q1368" s="79"/>
      <c r="R1368" s="80"/>
      <c r="S1368" s="78"/>
      <c r="T1368" s="79"/>
      <c r="U1368" s="80"/>
      <c r="V1368" s="78"/>
      <c r="W1368" s="79"/>
      <c r="X1368" s="80"/>
      <c r="Y1368" s="78"/>
      <c r="Z1368" s="79"/>
      <c r="AA1368" s="80"/>
      <c r="AB1368" s="78"/>
      <c r="AC1368" s="79"/>
      <c r="AD1368" s="80"/>
      <c r="AE1368" s="78"/>
      <c r="AF1368" s="79"/>
      <c r="AG1368" s="80"/>
      <c r="AH1368" s="78"/>
      <c r="AI1368" s="79"/>
      <c r="AJ1368" s="80"/>
      <c r="AK1368" s="78"/>
      <c r="AL1368" s="79"/>
      <c r="AM1368" s="80"/>
      <c r="AN1368" s="78"/>
      <c r="AO1368" s="79"/>
      <c r="AP1368" s="80"/>
      <c r="AQ1368" s="78"/>
      <c r="AR1368" s="79"/>
      <c r="AS1368" s="80"/>
      <c r="AT1368" s="78"/>
      <c r="AU1368" s="79"/>
      <c r="AV1368" s="80"/>
    </row>
    <row r="1369" spans="4:48" x14ac:dyDescent="0.35">
      <c r="D1369" s="78"/>
      <c r="E1369" s="79"/>
      <c r="F1369" s="80"/>
      <c r="G1369" s="78"/>
      <c r="H1369" s="79"/>
      <c r="I1369" s="80"/>
      <c r="J1369" s="78"/>
      <c r="K1369" s="79"/>
      <c r="L1369" s="80"/>
      <c r="M1369" s="78"/>
      <c r="N1369" s="79"/>
      <c r="O1369" s="80"/>
      <c r="P1369" s="78"/>
      <c r="Q1369" s="79"/>
      <c r="R1369" s="80"/>
      <c r="S1369" s="78"/>
      <c r="T1369" s="79"/>
      <c r="U1369" s="80"/>
      <c r="V1369" s="78"/>
      <c r="W1369" s="79"/>
      <c r="X1369" s="80"/>
      <c r="Y1369" s="78"/>
      <c r="Z1369" s="79"/>
      <c r="AA1369" s="80"/>
      <c r="AB1369" s="78"/>
      <c r="AC1369" s="79"/>
      <c r="AD1369" s="80"/>
      <c r="AE1369" s="78"/>
      <c r="AF1369" s="79"/>
      <c r="AG1369" s="80"/>
      <c r="AH1369" s="78"/>
      <c r="AI1369" s="79"/>
      <c r="AJ1369" s="80"/>
      <c r="AK1369" s="78"/>
      <c r="AL1369" s="79"/>
      <c r="AM1369" s="80"/>
      <c r="AN1369" s="78"/>
      <c r="AO1369" s="79"/>
      <c r="AP1369" s="80"/>
      <c r="AQ1369" s="78"/>
      <c r="AR1369" s="79"/>
      <c r="AS1369" s="80"/>
      <c r="AT1369" s="78"/>
      <c r="AU1369" s="79"/>
      <c r="AV1369" s="80"/>
    </row>
    <row r="1370" spans="4:48" x14ac:dyDescent="0.35">
      <c r="D1370" s="78"/>
      <c r="E1370" s="79"/>
      <c r="F1370" s="80"/>
      <c r="G1370" s="78"/>
      <c r="H1370" s="79"/>
      <c r="I1370" s="80"/>
      <c r="J1370" s="78"/>
      <c r="K1370" s="79"/>
      <c r="L1370" s="80"/>
      <c r="M1370" s="78"/>
      <c r="N1370" s="79"/>
      <c r="O1370" s="80"/>
      <c r="P1370" s="78"/>
      <c r="Q1370" s="79"/>
      <c r="R1370" s="80"/>
      <c r="S1370" s="78"/>
      <c r="T1370" s="79"/>
      <c r="U1370" s="80"/>
      <c r="V1370" s="78"/>
      <c r="W1370" s="79"/>
      <c r="X1370" s="80"/>
      <c r="Y1370" s="78"/>
      <c r="Z1370" s="79"/>
      <c r="AA1370" s="80"/>
      <c r="AB1370" s="78"/>
      <c r="AC1370" s="79"/>
      <c r="AD1370" s="80"/>
      <c r="AE1370" s="78"/>
      <c r="AF1370" s="79"/>
      <c r="AG1370" s="80"/>
      <c r="AH1370" s="78"/>
      <c r="AI1370" s="79"/>
      <c r="AJ1370" s="80"/>
      <c r="AK1370" s="78"/>
      <c r="AL1370" s="79"/>
      <c r="AM1370" s="80"/>
      <c r="AN1370" s="78"/>
      <c r="AO1370" s="79"/>
      <c r="AP1370" s="80"/>
      <c r="AQ1370" s="78"/>
      <c r="AR1370" s="79"/>
      <c r="AS1370" s="80"/>
      <c r="AT1370" s="78"/>
      <c r="AU1370" s="79"/>
      <c r="AV1370" s="80"/>
    </row>
    <row r="1371" spans="4:48" x14ac:dyDescent="0.35">
      <c r="D1371" s="78"/>
      <c r="E1371" s="79"/>
      <c r="F1371" s="80"/>
      <c r="G1371" s="78"/>
      <c r="H1371" s="79"/>
      <c r="I1371" s="80"/>
      <c r="J1371" s="78"/>
      <c r="K1371" s="79"/>
      <c r="L1371" s="80"/>
      <c r="M1371" s="78"/>
      <c r="N1371" s="79"/>
      <c r="O1371" s="80"/>
      <c r="P1371" s="78"/>
      <c r="Q1371" s="79"/>
      <c r="R1371" s="80"/>
      <c r="S1371" s="78"/>
      <c r="T1371" s="79"/>
      <c r="U1371" s="80"/>
      <c r="V1371" s="78"/>
      <c r="W1371" s="79"/>
      <c r="X1371" s="80"/>
      <c r="Y1371" s="78"/>
      <c r="Z1371" s="79"/>
      <c r="AA1371" s="80"/>
      <c r="AB1371" s="78"/>
      <c r="AC1371" s="79"/>
      <c r="AD1371" s="80"/>
      <c r="AE1371" s="78"/>
      <c r="AF1371" s="79"/>
      <c r="AG1371" s="80"/>
      <c r="AH1371" s="78"/>
      <c r="AI1371" s="79"/>
      <c r="AJ1371" s="80"/>
      <c r="AK1371" s="78"/>
      <c r="AL1371" s="79"/>
      <c r="AM1371" s="80"/>
      <c r="AN1371" s="78"/>
      <c r="AO1371" s="79"/>
      <c r="AP1371" s="80"/>
      <c r="AQ1371" s="78"/>
      <c r="AR1371" s="79"/>
      <c r="AS1371" s="80"/>
      <c r="AT1371" s="78"/>
      <c r="AU1371" s="79"/>
      <c r="AV1371" s="80"/>
    </row>
    <row r="1372" spans="4:48" x14ac:dyDescent="0.35">
      <c r="D1372" s="78"/>
      <c r="E1372" s="79"/>
      <c r="F1372" s="80"/>
      <c r="G1372" s="78"/>
      <c r="H1372" s="79"/>
      <c r="I1372" s="80"/>
      <c r="J1372" s="78"/>
      <c r="K1372" s="79"/>
      <c r="L1372" s="80"/>
      <c r="M1372" s="78"/>
      <c r="N1372" s="79"/>
      <c r="O1372" s="80"/>
      <c r="P1372" s="78"/>
      <c r="Q1372" s="79"/>
      <c r="R1372" s="80"/>
      <c r="S1372" s="78"/>
      <c r="T1372" s="79"/>
      <c r="U1372" s="80"/>
      <c r="V1372" s="78"/>
      <c r="W1372" s="79"/>
      <c r="X1372" s="80"/>
      <c r="Y1372" s="78"/>
      <c r="Z1372" s="79"/>
      <c r="AA1372" s="80"/>
      <c r="AB1372" s="78"/>
      <c r="AC1372" s="79"/>
      <c r="AD1372" s="80"/>
      <c r="AE1372" s="78"/>
      <c r="AF1372" s="79"/>
      <c r="AG1372" s="80"/>
      <c r="AH1372" s="78"/>
      <c r="AI1372" s="79"/>
      <c r="AJ1372" s="80"/>
      <c r="AK1372" s="78"/>
      <c r="AL1372" s="79"/>
      <c r="AM1372" s="80"/>
      <c r="AN1372" s="78"/>
      <c r="AO1372" s="79"/>
      <c r="AP1372" s="80"/>
      <c r="AQ1372" s="78"/>
      <c r="AR1372" s="79"/>
      <c r="AS1372" s="80"/>
      <c r="AT1372" s="78"/>
      <c r="AU1372" s="79"/>
      <c r="AV1372" s="80"/>
    </row>
    <row r="1373" spans="4:48" x14ac:dyDescent="0.35">
      <c r="D1373" s="78"/>
      <c r="E1373" s="79"/>
      <c r="F1373" s="80"/>
      <c r="G1373" s="78"/>
      <c r="H1373" s="79"/>
      <c r="I1373" s="80"/>
      <c r="J1373" s="78"/>
      <c r="K1373" s="79"/>
      <c r="L1373" s="80"/>
      <c r="M1373" s="78"/>
      <c r="N1373" s="79"/>
      <c r="O1373" s="80"/>
      <c r="P1373" s="78"/>
      <c r="Q1373" s="79"/>
      <c r="R1373" s="80"/>
      <c r="S1373" s="78"/>
      <c r="T1373" s="79"/>
      <c r="U1373" s="80"/>
      <c r="V1373" s="78"/>
      <c r="W1373" s="79"/>
      <c r="X1373" s="80"/>
      <c r="Y1373" s="78"/>
      <c r="Z1373" s="79"/>
      <c r="AA1373" s="80"/>
      <c r="AB1373" s="78"/>
      <c r="AC1373" s="79"/>
      <c r="AD1373" s="80"/>
      <c r="AE1373" s="78"/>
      <c r="AF1373" s="79"/>
      <c r="AG1373" s="80"/>
      <c r="AH1373" s="78"/>
      <c r="AI1373" s="79"/>
      <c r="AJ1373" s="80"/>
      <c r="AK1373" s="78"/>
      <c r="AL1373" s="79"/>
      <c r="AM1373" s="80"/>
      <c r="AN1373" s="78"/>
      <c r="AO1373" s="79"/>
      <c r="AP1373" s="80"/>
      <c r="AQ1373" s="78"/>
      <c r="AR1373" s="79"/>
      <c r="AS1373" s="80"/>
      <c r="AT1373" s="78"/>
      <c r="AU1373" s="79"/>
      <c r="AV1373" s="80"/>
    </row>
    <row r="1374" spans="4:48" x14ac:dyDescent="0.35">
      <c r="D1374" s="78"/>
      <c r="E1374" s="79"/>
      <c r="F1374" s="80"/>
      <c r="G1374" s="78"/>
      <c r="H1374" s="79"/>
      <c r="I1374" s="80"/>
      <c r="J1374" s="78"/>
      <c r="K1374" s="79"/>
      <c r="L1374" s="80"/>
      <c r="M1374" s="78"/>
      <c r="N1374" s="79"/>
      <c r="O1374" s="80"/>
      <c r="P1374" s="78"/>
      <c r="Q1374" s="79"/>
      <c r="R1374" s="80"/>
      <c r="S1374" s="78"/>
      <c r="T1374" s="79"/>
      <c r="U1374" s="80"/>
      <c r="V1374" s="78"/>
      <c r="W1374" s="79"/>
      <c r="X1374" s="80"/>
      <c r="Y1374" s="78"/>
      <c r="Z1374" s="79"/>
      <c r="AA1374" s="80"/>
      <c r="AB1374" s="78"/>
      <c r="AC1374" s="79"/>
      <c r="AD1374" s="80"/>
      <c r="AE1374" s="78"/>
      <c r="AF1374" s="79"/>
      <c r="AG1374" s="80"/>
      <c r="AH1374" s="78"/>
      <c r="AI1374" s="79"/>
      <c r="AJ1374" s="80"/>
      <c r="AK1374" s="78"/>
      <c r="AL1374" s="79"/>
      <c r="AM1374" s="80"/>
      <c r="AN1374" s="78"/>
      <c r="AO1374" s="79"/>
      <c r="AP1374" s="80"/>
      <c r="AQ1374" s="78"/>
      <c r="AR1374" s="79"/>
      <c r="AS1374" s="80"/>
      <c r="AT1374" s="78"/>
      <c r="AU1374" s="79"/>
      <c r="AV1374" s="80"/>
    </row>
    <row r="1375" spans="4:48" x14ac:dyDescent="0.35">
      <c r="D1375" s="78"/>
      <c r="E1375" s="79"/>
      <c r="F1375" s="80"/>
      <c r="G1375" s="78"/>
      <c r="H1375" s="79"/>
      <c r="I1375" s="80"/>
      <c r="J1375" s="78"/>
      <c r="K1375" s="79"/>
      <c r="L1375" s="80"/>
      <c r="M1375" s="78"/>
      <c r="N1375" s="79"/>
      <c r="O1375" s="80"/>
      <c r="P1375" s="78"/>
      <c r="Q1375" s="79"/>
      <c r="R1375" s="80"/>
      <c r="S1375" s="78"/>
      <c r="T1375" s="79"/>
      <c r="U1375" s="80"/>
      <c r="V1375" s="78"/>
      <c r="W1375" s="79"/>
      <c r="X1375" s="80"/>
      <c r="Y1375" s="78"/>
      <c r="Z1375" s="79"/>
      <c r="AA1375" s="80"/>
      <c r="AB1375" s="78"/>
      <c r="AC1375" s="79"/>
      <c r="AD1375" s="80"/>
      <c r="AE1375" s="78"/>
      <c r="AF1375" s="79"/>
      <c r="AG1375" s="80"/>
      <c r="AH1375" s="78"/>
      <c r="AI1375" s="79"/>
      <c r="AJ1375" s="80"/>
      <c r="AK1375" s="78"/>
      <c r="AL1375" s="79"/>
      <c r="AM1375" s="80"/>
      <c r="AN1375" s="78"/>
      <c r="AO1375" s="79"/>
      <c r="AP1375" s="80"/>
      <c r="AQ1375" s="78"/>
      <c r="AR1375" s="79"/>
      <c r="AS1375" s="80"/>
      <c r="AT1375" s="78"/>
      <c r="AU1375" s="79"/>
      <c r="AV1375" s="80"/>
    </row>
    <row r="1376" spans="4:48" x14ac:dyDescent="0.35">
      <c r="D1376" s="78"/>
      <c r="E1376" s="79"/>
      <c r="F1376" s="80"/>
      <c r="G1376" s="78"/>
      <c r="H1376" s="79"/>
      <c r="I1376" s="80"/>
      <c r="J1376" s="78"/>
      <c r="K1376" s="79"/>
      <c r="L1376" s="80"/>
      <c r="M1376" s="78"/>
      <c r="N1376" s="79"/>
      <c r="O1376" s="80"/>
      <c r="P1376" s="78"/>
      <c r="Q1376" s="79"/>
      <c r="R1376" s="80"/>
      <c r="S1376" s="78"/>
      <c r="T1376" s="79"/>
      <c r="U1376" s="80"/>
      <c r="V1376" s="78"/>
      <c r="W1376" s="79"/>
      <c r="X1376" s="80"/>
      <c r="Y1376" s="78"/>
      <c r="Z1376" s="79"/>
      <c r="AA1376" s="80"/>
      <c r="AB1376" s="78"/>
      <c r="AC1376" s="79"/>
      <c r="AD1376" s="80"/>
      <c r="AE1376" s="78"/>
      <c r="AF1376" s="79"/>
      <c r="AG1376" s="80"/>
      <c r="AH1376" s="78"/>
      <c r="AI1376" s="79"/>
      <c r="AJ1376" s="80"/>
      <c r="AK1376" s="78"/>
      <c r="AL1376" s="79"/>
      <c r="AM1376" s="80"/>
      <c r="AN1376" s="78"/>
      <c r="AO1376" s="79"/>
      <c r="AP1376" s="80"/>
      <c r="AQ1376" s="78"/>
      <c r="AR1376" s="79"/>
      <c r="AS1376" s="80"/>
      <c r="AT1376" s="78"/>
      <c r="AU1376" s="79"/>
      <c r="AV1376" s="80"/>
    </row>
    <row r="1377" spans="4:48" x14ac:dyDescent="0.35">
      <c r="D1377" s="78"/>
      <c r="E1377" s="79"/>
      <c r="F1377" s="80"/>
      <c r="G1377" s="78"/>
      <c r="H1377" s="79"/>
      <c r="I1377" s="80"/>
      <c r="J1377" s="78"/>
      <c r="K1377" s="79"/>
      <c r="L1377" s="80"/>
      <c r="M1377" s="78"/>
      <c r="N1377" s="79"/>
      <c r="O1377" s="80"/>
      <c r="P1377" s="78"/>
      <c r="Q1377" s="79"/>
      <c r="R1377" s="80"/>
      <c r="S1377" s="78"/>
      <c r="T1377" s="79"/>
      <c r="U1377" s="80"/>
      <c r="V1377" s="78"/>
      <c r="W1377" s="79"/>
      <c r="X1377" s="80"/>
      <c r="Y1377" s="78"/>
      <c r="Z1377" s="79"/>
      <c r="AA1377" s="80"/>
      <c r="AB1377" s="78"/>
      <c r="AC1377" s="79"/>
      <c r="AD1377" s="80"/>
      <c r="AE1377" s="78"/>
      <c r="AF1377" s="79"/>
      <c r="AG1377" s="80"/>
      <c r="AH1377" s="78"/>
      <c r="AI1377" s="79"/>
      <c r="AJ1377" s="80"/>
      <c r="AK1377" s="78"/>
      <c r="AL1377" s="79"/>
      <c r="AM1377" s="80"/>
      <c r="AN1377" s="78"/>
      <c r="AO1377" s="79"/>
      <c r="AP1377" s="80"/>
      <c r="AQ1377" s="78"/>
      <c r="AR1377" s="79"/>
      <c r="AS1377" s="80"/>
      <c r="AT1377" s="78"/>
      <c r="AU1377" s="79"/>
      <c r="AV1377" s="80"/>
    </row>
    <row r="1378" spans="4:48" x14ac:dyDescent="0.35">
      <c r="D1378" s="78"/>
      <c r="E1378" s="79"/>
      <c r="F1378" s="80"/>
      <c r="G1378" s="78"/>
      <c r="H1378" s="79"/>
      <c r="I1378" s="80"/>
      <c r="J1378" s="78"/>
      <c r="K1378" s="79"/>
      <c r="L1378" s="80"/>
      <c r="M1378" s="78"/>
      <c r="N1378" s="79"/>
      <c r="O1378" s="80"/>
      <c r="P1378" s="78"/>
      <c r="Q1378" s="79"/>
      <c r="R1378" s="80"/>
      <c r="S1378" s="78"/>
      <c r="T1378" s="79"/>
      <c r="U1378" s="80"/>
      <c r="V1378" s="78"/>
      <c r="W1378" s="79"/>
      <c r="X1378" s="80"/>
      <c r="Y1378" s="78"/>
      <c r="Z1378" s="79"/>
      <c r="AA1378" s="80"/>
      <c r="AB1378" s="78"/>
      <c r="AC1378" s="79"/>
      <c r="AD1378" s="80"/>
      <c r="AE1378" s="78"/>
      <c r="AF1378" s="79"/>
      <c r="AG1378" s="80"/>
      <c r="AH1378" s="78"/>
      <c r="AI1378" s="79"/>
      <c r="AJ1378" s="80"/>
      <c r="AK1378" s="78"/>
      <c r="AL1378" s="79"/>
      <c r="AM1378" s="80"/>
      <c r="AN1378" s="78"/>
      <c r="AO1378" s="79"/>
      <c r="AP1378" s="80"/>
      <c r="AQ1378" s="78"/>
      <c r="AR1378" s="79"/>
      <c r="AS1378" s="80"/>
      <c r="AT1378" s="78"/>
      <c r="AU1378" s="79"/>
      <c r="AV1378" s="80"/>
    </row>
    <row r="1379" spans="4:48" x14ac:dyDescent="0.35">
      <c r="D1379" s="78"/>
      <c r="E1379" s="79"/>
      <c r="F1379" s="80"/>
      <c r="G1379" s="78"/>
      <c r="H1379" s="79"/>
      <c r="I1379" s="80"/>
      <c r="J1379" s="78"/>
      <c r="K1379" s="79"/>
      <c r="L1379" s="80"/>
      <c r="M1379" s="78"/>
      <c r="N1379" s="79"/>
      <c r="O1379" s="80"/>
      <c r="P1379" s="78"/>
      <c r="Q1379" s="79"/>
      <c r="R1379" s="80"/>
      <c r="S1379" s="78"/>
      <c r="T1379" s="79"/>
      <c r="U1379" s="80"/>
      <c r="V1379" s="78"/>
      <c r="W1379" s="79"/>
      <c r="X1379" s="80"/>
      <c r="Y1379" s="78"/>
      <c r="Z1379" s="79"/>
      <c r="AA1379" s="80"/>
      <c r="AB1379" s="78"/>
      <c r="AC1379" s="79"/>
      <c r="AD1379" s="80"/>
      <c r="AE1379" s="78"/>
      <c r="AF1379" s="79"/>
      <c r="AG1379" s="80"/>
      <c r="AH1379" s="78"/>
      <c r="AI1379" s="79"/>
      <c r="AJ1379" s="80"/>
      <c r="AK1379" s="78"/>
      <c r="AL1379" s="79"/>
      <c r="AM1379" s="80"/>
      <c r="AN1379" s="78"/>
      <c r="AO1379" s="79"/>
      <c r="AP1379" s="80"/>
      <c r="AQ1379" s="78"/>
      <c r="AR1379" s="79"/>
      <c r="AS1379" s="80"/>
      <c r="AT1379" s="78"/>
      <c r="AU1379" s="79"/>
      <c r="AV1379" s="80"/>
    </row>
    <row r="1380" spans="4:48" x14ac:dyDescent="0.35">
      <c r="D1380" s="78"/>
      <c r="E1380" s="79"/>
      <c r="F1380" s="80"/>
      <c r="G1380" s="78"/>
      <c r="H1380" s="79"/>
      <c r="I1380" s="80"/>
      <c r="J1380" s="78"/>
      <c r="K1380" s="79"/>
      <c r="L1380" s="80"/>
      <c r="M1380" s="78"/>
      <c r="N1380" s="79"/>
      <c r="O1380" s="80"/>
      <c r="P1380" s="78"/>
      <c r="Q1380" s="79"/>
      <c r="R1380" s="80"/>
      <c r="S1380" s="78"/>
      <c r="T1380" s="79"/>
      <c r="U1380" s="80"/>
      <c r="V1380" s="78"/>
      <c r="W1380" s="79"/>
      <c r="X1380" s="80"/>
      <c r="Y1380" s="78"/>
      <c r="Z1380" s="79"/>
      <c r="AA1380" s="80"/>
      <c r="AB1380" s="78"/>
      <c r="AC1380" s="79"/>
      <c r="AD1380" s="80"/>
      <c r="AE1380" s="78"/>
      <c r="AF1380" s="79"/>
      <c r="AG1380" s="80"/>
      <c r="AH1380" s="78"/>
      <c r="AI1380" s="79"/>
      <c r="AJ1380" s="80"/>
      <c r="AK1380" s="78"/>
      <c r="AL1380" s="79"/>
      <c r="AM1380" s="80"/>
      <c r="AN1380" s="78"/>
      <c r="AO1380" s="79"/>
      <c r="AP1380" s="80"/>
      <c r="AQ1380" s="78"/>
      <c r="AR1380" s="79"/>
      <c r="AS1380" s="80"/>
      <c r="AT1380" s="78"/>
      <c r="AU1380" s="79"/>
      <c r="AV1380" s="80"/>
    </row>
    <row r="1381" spans="4:48" x14ac:dyDescent="0.35">
      <c r="D1381" s="78"/>
      <c r="E1381" s="79"/>
      <c r="F1381" s="80"/>
      <c r="G1381" s="78"/>
      <c r="H1381" s="79"/>
      <c r="I1381" s="80"/>
      <c r="J1381" s="78"/>
      <c r="K1381" s="79"/>
      <c r="L1381" s="80"/>
      <c r="M1381" s="78"/>
      <c r="N1381" s="79"/>
      <c r="O1381" s="80"/>
      <c r="P1381" s="78"/>
      <c r="Q1381" s="79"/>
      <c r="R1381" s="80"/>
      <c r="S1381" s="78"/>
      <c r="T1381" s="79"/>
      <c r="U1381" s="80"/>
      <c r="V1381" s="78"/>
      <c r="W1381" s="79"/>
      <c r="X1381" s="80"/>
      <c r="Y1381" s="78"/>
      <c r="Z1381" s="79"/>
      <c r="AA1381" s="80"/>
      <c r="AB1381" s="78"/>
      <c r="AC1381" s="79"/>
      <c r="AD1381" s="80"/>
      <c r="AE1381" s="78"/>
      <c r="AF1381" s="79"/>
      <c r="AG1381" s="80"/>
      <c r="AH1381" s="78"/>
      <c r="AI1381" s="79"/>
      <c r="AJ1381" s="80"/>
      <c r="AK1381" s="78"/>
      <c r="AL1381" s="79"/>
      <c r="AM1381" s="80"/>
      <c r="AN1381" s="78"/>
      <c r="AO1381" s="79"/>
      <c r="AP1381" s="80"/>
      <c r="AQ1381" s="78"/>
      <c r="AR1381" s="79"/>
      <c r="AS1381" s="80"/>
      <c r="AT1381" s="78"/>
      <c r="AU1381" s="79"/>
      <c r="AV1381" s="80"/>
    </row>
    <row r="1382" spans="4:48" x14ac:dyDescent="0.35">
      <c r="D1382" s="78"/>
      <c r="E1382" s="79"/>
      <c r="F1382" s="80"/>
      <c r="G1382" s="78"/>
      <c r="H1382" s="79"/>
      <c r="I1382" s="80"/>
      <c r="J1382" s="78"/>
      <c r="K1382" s="79"/>
      <c r="L1382" s="80"/>
      <c r="M1382" s="78"/>
      <c r="N1382" s="79"/>
      <c r="O1382" s="80"/>
      <c r="P1382" s="78"/>
      <c r="Q1382" s="79"/>
      <c r="R1382" s="80"/>
      <c r="S1382" s="78"/>
      <c r="T1382" s="79"/>
      <c r="U1382" s="80"/>
      <c r="V1382" s="78"/>
      <c r="W1382" s="79"/>
      <c r="X1382" s="80"/>
      <c r="Y1382" s="78"/>
      <c r="Z1382" s="79"/>
      <c r="AA1382" s="80"/>
      <c r="AB1382" s="78"/>
      <c r="AC1382" s="79"/>
      <c r="AD1382" s="80"/>
      <c r="AE1382" s="78"/>
      <c r="AF1382" s="79"/>
      <c r="AG1382" s="80"/>
      <c r="AH1382" s="78"/>
      <c r="AI1382" s="79"/>
      <c r="AJ1382" s="80"/>
      <c r="AK1382" s="78"/>
      <c r="AL1382" s="79"/>
      <c r="AM1382" s="80"/>
      <c r="AN1382" s="78"/>
      <c r="AO1382" s="79"/>
      <c r="AP1382" s="80"/>
      <c r="AQ1382" s="78"/>
      <c r="AR1382" s="79"/>
      <c r="AS1382" s="80"/>
      <c r="AT1382" s="78"/>
      <c r="AU1382" s="79"/>
      <c r="AV1382" s="80"/>
    </row>
    <row r="1383" spans="4:48" x14ac:dyDescent="0.35">
      <c r="D1383" s="78"/>
      <c r="E1383" s="79"/>
      <c r="F1383" s="80"/>
      <c r="G1383" s="78"/>
      <c r="H1383" s="79"/>
      <c r="I1383" s="80"/>
      <c r="J1383" s="78"/>
      <c r="K1383" s="79"/>
      <c r="L1383" s="80"/>
      <c r="M1383" s="78"/>
      <c r="N1383" s="79"/>
      <c r="O1383" s="80"/>
      <c r="P1383" s="78"/>
      <c r="Q1383" s="79"/>
      <c r="R1383" s="80"/>
      <c r="S1383" s="78"/>
      <c r="T1383" s="79"/>
      <c r="U1383" s="80"/>
      <c r="V1383" s="78"/>
      <c r="W1383" s="79"/>
      <c r="X1383" s="80"/>
      <c r="Y1383" s="78"/>
      <c r="Z1383" s="79"/>
      <c r="AA1383" s="80"/>
      <c r="AB1383" s="78"/>
      <c r="AC1383" s="79"/>
      <c r="AD1383" s="80"/>
      <c r="AE1383" s="78"/>
      <c r="AF1383" s="79"/>
      <c r="AG1383" s="80"/>
      <c r="AH1383" s="78"/>
      <c r="AI1383" s="79"/>
      <c r="AJ1383" s="80"/>
      <c r="AK1383" s="78"/>
      <c r="AL1383" s="79"/>
      <c r="AM1383" s="80"/>
      <c r="AN1383" s="78"/>
      <c r="AO1383" s="79"/>
      <c r="AP1383" s="80"/>
      <c r="AQ1383" s="78"/>
      <c r="AR1383" s="79"/>
      <c r="AS1383" s="80"/>
      <c r="AT1383" s="78"/>
      <c r="AU1383" s="79"/>
      <c r="AV1383" s="80"/>
    </row>
    <row r="1384" spans="4:48" x14ac:dyDescent="0.35">
      <c r="D1384" s="78"/>
      <c r="E1384" s="79"/>
      <c r="F1384" s="80"/>
      <c r="G1384" s="78"/>
      <c r="H1384" s="79"/>
      <c r="I1384" s="80"/>
      <c r="J1384" s="78"/>
      <c r="K1384" s="79"/>
      <c r="L1384" s="80"/>
      <c r="M1384" s="78"/>
      <c r="N1384" s="79"/>
      <c r="O1384" s="80"/>
      <c r="P1384" s="78"/>
      <c r="Q1384" s="79"/>
      <c r="R1384" s="80"/>
      <c r="S1384" s="78"/>
      <c r="T1384" s="79"/>
      <c r="U1384" s="80"/>
      <c r="V1384" s="78"/>
      <c r="W1384" s="79"/>
      <c r="X1384" s="80"/>
      <c r="Y1384" s="78"/>
      <c r="Z1384" s="79"/>
      <c r="AA1384" s="80"/>
      <c r="AB1384" s="78"/>
      <c r="AC1384" s="79"/>
      <c r="AD1384" s="80"/>
      <c r="AE1384" s="78"/>
      <c r="AF1384" s="79"/>
      <c r="AG1384" s="80"/>
      <c r="AH1384" s="78"/>
      <c r="AI1384" s="79"/>
      <c r="AJ1384" s="80"/>
      <c r="AK1384" s="78"/>
      <c r="AL1384" s="79"/>
      <c r="AM1384" s="80"/>
      <c r="AN1384" s="78"/>
      <c r="AO1384" s="79"/>
      <c r="AP1384" s="80"/>
      <c r="AQ1384" s="78"/>
      <c r="AR1384" s="79"/>
      <c r="AS1384" s="80"/>
      <c r="AT1384" s="78"/>
      <c r="AU1384" s="79"/>
      <c r="AV1384" s="80"/>
    </row>
    <row r="1385" spans="4:48" x14ac:dyDescent="0.35">
      <c r="D1385" s="78"/>
      <c r="E1385" s="79"/>
      <c r="F1385" s="80"/>
      <c r="G1385" s="78"/>
      <c r="H1385" s="79"/>
      <c r="I1385" s="80"/>
      <c r="J1385" s="78"/>
      <c r="K1385" s="79"/>
      <c r="L1385" s="80"/>
      <c r="M1385" s="78"/>
      <c r="N1385" s="79"/>
      <c r="O1385" s="80"/>
      <c r="P1385" s="78"/>
      <c r="Q1385" s="79"/>
      <c r="R1385" s="80"/>
      <c r="S1385" s="78"/>
      <c r="T1385" s="79"/>
      <c r="U1385" s="80"/>
      <c r="V1385" s="78"/>
      <c r="W1385" s="79"/>
      <c r="X1385" s="80"/>
      <c r="Y1385" s="78"/>
      <c r="Z1385" s="79"/>
      <c r="AA1385" s="80"/>
      <c r="AB1385" s="78"/>
      <c r="AC1385" s="79"/>
      <c r="AD1385" s="80"/>
      <c r="AE1385" s="78"/>
      <c r="AF1385" s="79"/>
      <c r="AG1385" s="80"/>
      <c r="AH1385" s="78"/>
      <c r="AI1385" s="79"/>
      <c r="AJ1385" s="80"/>
      <c r="AK1385" s="78"/>
      <c r="AL1385" s="79"/>
      <c r="AM1385" s="80"/>
      <c r="AN1385" s="78"/>
      <c r="AO1385" s="79"/>
      <c r="AP1385" s="80"/>
      <c r="AQ1385" s="78"/>
      <c r="AR1385" s="79"/>
      <c r="AS1385" s="80"/>
      <c r="AT1385" s="78"/>
      <c r="AU1385" s="79"/>
      <c r="AV1385" s="80"/>
    </row>
    <row r="1386" spans="4:48" x14ac:dyDescent="0.35">
      <c r="D1386" s="78"/>
      <c r="E1386" s="79"/>
      <c r="F1386" s="80"/>
      <c r="G1386" s="78"/>
      <c r="H1386" s="79"/>
      <c r="I1386" s="80"/>
      <c r="J1386" s="78"/>
      <c r="K1386" s="79"/>
      <c r="L1386" s="80"/>
      <c r="M1386" s="78"/>
      <c r="N1386" s="79"/>
      <c r="O1386" s="80"/>
      <c r="P1386" s="78"/>
      <c r="Q1386" s="79"/>
      <c r="R1386" s="80"/>
      <c r="S1386" s="78"/>
      <c r="T1386" s="79"/>
      <c r="U1386" s="80"/>
      <c r="V1386" s="78"/>
      <c r="W1386" s="79"/>
      <c r="X1386" s="80"/>
      <c r="Y1386" s="78"/>
      <c r="Z1386" s="79"/>
      <c r="AA1386" s="80"/>
      <c r="AB1386" s="78"/>
      <c r="AC1386" s="79"/>
      <c r="AD1386" s="80"/>
      <c r="AE1386" s="78"/>
      <c r="AF1386" s="79"/>
      <c r="AG1386" s="80"/>
      <c r="AH1386" s="78"/>
      <c r="AI1386" s="79"/>
      <c r="AJ1386" s="80"/>
      <c r="AK1386" s="78"/>
      <c r="AL1386" s="79"/>
      <c r="AM1386" s="80"/>
      <c r="AN1386" s="78"/>
      <c r="AO1386" s="79"/>
      <c r="AP1386" s="80"/>
      <c r="AQ1386" s="78"/>
      <c r="AR1386" s="79"/>
      <c r="AS1386" s="80"/>
      <c r="AT1386" s="78"/>
      <c r="AU1386" s="79"/>
      <c r="AV1386" s="80"/>
    </row>
    <row r="1387" spans="4:48" x14ac:dyDescent="0.35">
      <c r="D1387" s="78"/>
      <c r="E1387" s="79"/>
      <c r="F1387" s="80"/>
      <c r="G1387" s="78"/>
      <c r="H1387" s="79"/>
      <c r="I1387" s="80"/>
      <c r="J1387" s="78"/>
      <c r="K1387" s="79"/>
      <c r="L1387" s="80"/>
      <c r="M1387" s="78"/>
      <c r="N1387" s="79"/>
      <c r="O1387" s="80"/>
      <c r="P1387" s="78"/>
      <c r="Q1387" s="79"/>
      <c r="R1387" s="80"/>
      <c r="S1387" s="78"/>
      <c r="T1387" s="79"/>
      <c r="U1387" s="80"/>
      <c r="V1387" s="78"/>
      <c r="W1387" s="79"/>
      <c r="X1387" s="80"/>
      <c r="Y1387" s="78"/>
      <c r="Z1387" s="79"/>
      <c r="AA1387" s="80"/>
      <c r="AB1387" s="78"/>
      <c r="AC1387" s="79"/>
      <c r="AD1387" s="80"/>
      <c r="AE1387" s="78"/>
      <c r="AF1387" s="79"/>
      <c r="AG1387" s="80"/>
      <c r="AH1387" s="78"/>
      <c r="AI1387" s="79"/>
      <c r="AJ1387" s="80"/>
      <c r="AK1387" s="78"/>
      <c r="AL1387" s="79"/>
      <c r="AM1387" s="80"/>
      <c r="AN1387" s="78"/>
      <c r="AO1387" s="79"/>
      <c r="AP1387" s="80"/>
      <c r="AQ1387" s="78"/>
      <c r="AR1387" s="79"/>
      <c r="AS1387" s="80"/>
      <c r="AT1387" s="78"/>
      <c r="AU1387" s="79"/>
      <c r="AV1387" s="80"/>
    </row>
    <row r="1388" spans="4:48" x14ac:dyDescent="0.35">
      <c r="D1388" s="78"/>
      <c r="E1388" s="79"/>
      <c r="F1388" s="80"/>
      <c r="G1388" s="78"/>
      <c r="H1388" s="79"/>
      <c r="I1388" s="80"/>
      <c r="J1388" s="78"/>
      <c r="K1388" s="79"/>
      <c r="L1388" s="80"/>
      <c r="M1388" s="78"/>
      <c r="N1388" s="79"/>
      <c r="O1388" s="80"/>
      <c r="P1388" s="78"/>
      <c r="Q1388" s="79"/>
      <c r="R1388" s="80"/>
      <c r="S1388" s="78"/>
      <c r="T1388" s="79"/>
      <c r="U1388" s="80"/>
      <c r="V1388" s="78"/>
      <c r="W1388" s="79"/>
      <c r="X1388" s="80"/>
      <c r="Y1388" s="78"/>
      <c r="Z1388" s="79"/>
      <c r="AA1388" s="80"/>
      <c r="AB1388" s="78"/>
      <c r="AC1388" s="79"/>
      <c r="AD1388" s="80"/>
      <c r="AE1388" s="78"/>
      <c r="AF1388" s="79"/>
      <c r="AG1388" s="80"/>
      <c r="AH1388" s="78"/>
      <c r="AI1388" s="79"/>
      <c r="AJ1388" s="80"/>
      <c r="AK1388" s="78"/>
      <c r="AL1388" s="79"/>
      <c r="AM1388" s="80"/>
      <c r="AN1388" s="78"/>
      <c r="AO1388" s="79"/>
      <c r="AP1388" s="80"/>
      <c r="AQ1388" s="78"/>
      <c r="AR1388" s="79"/>
      <c r="AS1388" s="80"/>
      <c r="AT1388" s="78"/>
      <c r="AU1388" s="79"/>
      <c r="AV1388" s="80"/>
    </row>
    <row r="1389" spans="4:48" x14ac:dyDescent="0.35">
      <c r="D1389" s="78"/>
      <c r="E1389" s="79"/>
      <c r="F1389" s="80"/>
      <c r="G1389" s="78"/>
      <c r="H1389" s="79"/>
      <c r="I1389" s="80"/>
      <c r="J1389" s="78"/>
      <c r="K1389" s="79"/>
      <c r="L1389" s="80"/>
      <c r="M1389" s="78"/>
      <c r="N1389" s="79"/>
      <c r="O1389" s="80"/>
      <c r="P1389" s="78"/>
      <c r="Q1389" s="79"/>
      <c r="R1389" s="80"/>
      <c r="S1389" s="78"/>
      <c r="T1389" s="79"/>
      <c r="U1389" s="80"/>
      <c r="V1389" s="78"/>
      <c r="W1389" s="79"/>
      <c r="X1389" s="80"/>
      <c r="Y1389" s="78"/>
      <c r="Z1389" s="79"/>
      <c r="AA1389" s="80"/>
      <c r="AB1389" s="78"/>
      <c r="AC1389" s="79"/>
      <c r="AD1389" s="80"/>
      <c r="AE1389" s="78"/>
      <c r="AF1389" s="79"/>
      <c r="AG1389" s="80"/>
      <c r="AH1389" s="78"/>
      <c r="AI1389" s="79"/>
      <c r="AJ1389" s="80"/>
      <c r="AK1389" s="78"/>
      <c r="AL1389" s="79"/>
      <c r="AM1389" s="80"/>
      <c r="AN1389" s="78"/>
      <c r="AO1389" s="79"/>
      <c r="AP1389" s="80"/>
      <c r="AQ1389" s="78"/>
      <c r="AR1389" s="79"/>
      <c r="AS1389" s="80"/>
      <c r="AT1389" s="78"/>
      <c r="AU1389" s="79"/>
      <c r="AV1389" s="80"/>
    </row>
    <row r="1390" spans="4:48" x14ac:dyDescent="0.35">
      <c r="D1390" s="78"/>
      <c r="E1390" s="79"/>
      <c r="F1390" s="80"/>
      <c r="G1390" s="78"/>
      <c r="H1390" s="79"/>
      <c r="I1390" s="80"/>
      <c r="J1390" s="78"/>
      <c r="K1390" s="79"/>
      <c r="L1390" s="80"/>
      <c r="M1390" s="78"/>
      <c r="N1390" s="79"/>
      <c r="O1390" s="80"/>
      <c r="P1390" s="78"/>
      <c r="Q1390" s="79"/>
      <c r="R1390" s="80"/>
      <c r="S1390" s="78"/>
      <c r="T1390" s="79"/>
      <c r="U1390" s="80"/>
      <c r="V1390" s="78"/>
      <c r="W1390" s="79"/>
      <c r="X1390" s="80"/>
      <c r="Y1390" s="78"/>
      <c r="Z1390" s="79"/>
      <c r="AA1390" s="80"/>
      <c r="AB1390" s="78"/>
      <c r="AC1390" s="79"/>
      <c r="AD1390" s="80"/>
      <c r="AE1390" s="78"/>
      <c r="AF1390" s="79"/>
      <c r="AG1390" s="80"/>
      <c r="AH1390" s="78"/>
      <c r="AI1390" s="79"/>
      <c r="AJ1390" s="80"/>
      <c r="AK1390" s="78"/>
      <c r="AL1390" s="79"/>
      <c r="AM1390" s="80"/>
      <c r="AN1390" s="78"/>
      <c r="AO1390" s="79"/>
      <c r="AP1390" s="80"/>
      <c r="AQ1390" s="78"/>
      <c r="AR1390" s="79"/>
      <c r="AS1390" s="80"/>
      <c r="AT1390" s="78"/>
      <c r="AU1390" s="79"/>
      <c r="AV1390" s="80"/>
    </row>
    <row r="1391" spans="4:48" x14ac:dyDescent="0.35">
      <c r="D1391" s="78"/>
      <c r="E1391" s="79"/>
      <c r="F1391" s="80"/>
      <c r="G1391" s="78"/>
      <c r="H1391" s="79"/>
      <c r="I1391" s="80"/>
      <c r="J1391" s="78"/>
      <c r="K1391" s="79"/>
      <c r="L1391" s="80"/>
      <c r="M1391" s="78"/>
      <c r="N1391" s="79"/>
      <c r="O1391" s="80"/>
      <c r="P1391" s="78"/>
      <c r="Q1391" s="79"/>
      <c r="R1391" s="80"/>
      <c r="S1391" s="78"/>
      <c r="T1391" s="79"/>
      <c r="U1391" s="80"/>
      <c r="V1391" s="78"/>
      <c r="W1391" s="79"/>
      <c r="X1391" s="80"/>
      <c r="Y1391" s="78"/>
      <c r="Z1391" s="79"/>
      <c r="AA1391" s="80"/>
      <c r="AB1391" s="78"/>
      <c r="AC1391" s="79"/>
      <c r="AD1391" s="80"/>
      <c r="AE1391" s="78"/>
      <c r="AF1391" s="79"/>
      <c r="AG1391" s="80"/>
      <c r="AH1391" s="78"/>
      <c r="AI1391" s="79"/>
      <c r="AJ1391" s="80"/>
      <c r="AK1391" s="78"/>
      <c r="AL1391" s="79"/>
      <c r="AM1391" s="80"/>
      <c r="AN1391" s="78"/>
      <c r="AO1391" s="79"/>
      <c r="AP1391" s="80"/>
      <c r="AQ1391" s="78"/>
      <c r="AR1391" s="79"/>
      <c r="AS1391" s="80"/>
      <c r="AT1391" s="78"/>
      <c r="AU1391" s="79"/>
      <c r="AV1391" s="80"/>
    </row>
    <row r="1392" spans="4:48" x14ac:dyDescent="0.35">
      <c r="D1392" s="78"/>
      <c r="E1392" s="79"/>
      <c r="F1392" s="80"/>
      <c r="G1392" s="78"/>
      <c r="H1392" s="79"/>
      <c r="I1392" s="80"/>
      <c r="J1392" s="78"/>
      <c r="K1392" s="79"/>
      <c r="L1392" s="80"/>
      <c r="M1392" s="78"/>
      <c r="N1392" s="79"/>
      <c r="O1392" s="80"/>
      <c r="P1392" s="78"/>
      <c r="Q1392" s="79"/>
      <c r="R1392" s="80"/>
      <c r="S1392" s="78"/>
      <c r="T1392" s="79"/>
      <c r="U1392" s="80"/>
      <c r="V1392" s="78"/>
      <c r="W1392" s="79"/>
      <c r="X1392" s="80"/>
      <c r="Y1392" s="78"/>
      <c r="Z1392" s="79"/>
      <c r="AA1392" s="80"/>
      <c r="AB1392" s="78"/>
      <c r="AC1392" s="79"/>
      <c r="AD1392" s="80"/>
      <c r="AE1392" s="78"/>
      <c r="AF1392" s="79"/>
      <c r="AG1392" s="80"/>
      <c r="AH1392" s="78"/>
      <c r="AI1392" s="79"/>
      <c r="AJ1392" s="80"/>
      <c r="AK1392" s="78"/>
      <c r="AL1392" s="79"/>
      <c r="AM1392" s="80"/>
      <c r="AN1392" s="78"/>
      <c r="AO1392" s="79"/>
      <c r="AP1392" s="80"/>
      <c r="AQ1392" s="78"/>
      <c r="AR1392" s="79"/>
      <c r="AS1392" s="80"/>
      <c r="AT1392" s="78"/>
      <c r="AU1392" s="79"/>
      <c r="AV1392" s="80"/>
    </row>
    <row r="1393" spans="4:48" x14ac:dyDescent="0.35">
      <c r="D1393" s="78"/>
      <c r="E1393" s="79"/>
      <c r="F1393" s="80"/>
      <c r="G1393" s="78"/>
      <c r="H1393" s="79"/>
      <c r="I1393" s="80"/>
      <c r="J1393" s="78"/>
      <c r="K1393" s="79"/>
      <c r="L1393" s="80"/>
      <c r="M1393" s="78"/>
      <c r="N1393" s="79"/>
      <c r="O1393" s="80"/>
      <c r="P1393" s="78"/>
      <c r="Q1393" s="79"/>
      <c r="R1393" s="80"/>
      <c r="S1393" s="78"/>
      <c r="T1393" s="79"/>
      <c r="U1393" s="80"/>
      <c r="V1393" s="78"/>
      <c r="W1393" s="79"/>
      <c r="X1393" s="80"/>
      <c r="Y1393" s="78"/>
      <c r="Z1393" s="79"/>
      <c r="AA1393" s="80"/>
      <c r="AB1393" s="78"/>
      <c r="AC1393" s="79"/>
      <c r="AD1393" s="80"/>
      <c r="AE1393" s="78"/>
      <c r="AF1393" s="79"/>
      <c r="AG1393" s="80"/>
      <c r="AH1393" s="78"/>
      <c r="AI1393" s="79"/>
      <c r="AJ1393" s="80"/>
      <c r="AK1393" s="78"/>
      <c r="AL1393" s="79"/>
      <c r="AM1393" s="80"/>
      <c r="AN1393" s="78"/>
      <c r="AO1393" s="79"/>
      <c r="AP1393" s="80"/>
      <c r="AQ1393" s="78"/>
      <c r="AR1393" s="79"/>
      <c r="AS1393" s="80"/>
      <c r="AT1393" s="78"/>
      <c r="AU1393" s="79"/>
      <c r="AV1393" s="80"/>
    </row>
    <row r="1394" spans="4:48" x14ac:dyDescent="0.35">
      <c r="D1394" s="78"/>
      <c r="E1394" s="79"/>
      <c r="F1394" s="80"/>
      <c r="G1394" s="78"/>
      <c r="H1394" s="79"/>
      <c r="I1394" s="80"/>
      <c r="J1394" s="78"/>
      <c r="K1394" s="79"/>
      <c r="L1394" s="80"/>
      <c r="M1394" s="78"/>
      <c r="N1394" s="79"/>
      <c r="O1394" s="80"/>
      <c r="P1394" s="78"/>
      <c r="Q1394" s="79"/>
      <c r="R1394" s="80"/>
      <c r="S1394" s="78"/>
      <c r="T1394" s="79"/>
      <c r="U1394" s="80"/>
      <c r="V1394" s="78"/>
      <c r="W1394" s="79"/>
      <c r="X1394" s="80"/>
      <c r="Y1394" s="78"/>
      <c r="Z1394" s="79"/>
      <c r="AA1394" s="80"/>
      <c r="AB1394" s="78"/>
      <c r="AC1394" s="79"/>
      <c r="AD1394" s="80"/>
      <c r="AE1394" s="78"/>
      <c r="AF1394" s="79"/>
      <c r="AG1394" s="80"/>
      <c r="AH1394" s="78"/>
      <c r="AI1394" s="79"/>
      <c r="AJ1394" s="80"/>
      <c r="AK1394" s="78"/>
      <c r="AL1394" s="79"/>
      <c r="AM1394" s="80"/>
      <c r="AN1394" s="78"/>
      <c r="AO1394" s="79"/>
      <c r="AP1394" s="80"/>
      <c r="AQ1394" s="78"/>
      <c r="AR1394" s="79"/>
      <c r="AS1394" s="80"/>
      <c r="AT1394" s="78"/>
      <c r="AU1394" s="79"/>
      <c r="AV1394" s="80"/>
    </row>
    <row r="1395" spans="4:48" x14ac:dyDescent="0.35">
      <c r="D1395" s="78"/>
      <c r="E1395" s="79"/>
      <c r="F1395" s="80"/>
      <c r="G1395" s="78"/>
      <c r="H1395" s="79"/>
      <c r="I1395" s="80"/>
      <c r="J1395" s="78"/>
      <c r="K1395" s="79"/>
      <c r="L1395" s="80"/>
      <c r="M1395" s="78"/>
      <c r="N1395" s="79"/>
      <c r="O1395" s="80"/>
      <c r="P1395" s="78"/>
      <c r="Q1395" s="79"/>
      <c r="R1395" s="80"/>
      <c r="S1395" s="78"/>
      <c r="T1395" s="79"/>
      <c r="U1395" s="80"/>
      <c r="V1395" s="78"/>
      <c r="W1395" s="79"/>
      <c r="X1395" s="80"/>
      <c r="Y1395" s="78"/>
      <c r="Z1395" s="79"/>
      <c r="AA1395" s="80"/>
      <c r="AB1395" s="78"/>
      <c r="AC1395" s="79"/>
      <c r="AD1395" s="80"/>
      <c r="AE1395" s="78"/>
      <c r="AF1395" s="79"/>
      <c r="AG1395" s="80"/>
      <c r="AH1395" s="78"/>
      <c r="AI1395" s="79"/>
      <c r="AJ1395" s="80"/>
      <c r="AK1395" s="78"/>
      <c r="AL1395" s="79"/>
      <c r="AM1395" s="80"/>
      <c r="AN1395" s="78"/>
      <c r="AO1395" s="79"/>
      <c r="AP1395" s="80"/>
      <c r="AQ1395" s="78"/>
      <c r="AR1395" s="79"/>
      <c r="AS1395" s="80"/>
      <c r="AT1395" s="78"/>
      <c r="AU1395" s="79"/>
      <c r="AV1395" s="80"/>
    </row>
    <row r="1396" spans="4:48" x14ac:dyDescent="0.35">
      <c r="D1396" s="78"/>
      <c r="E1396" s="79"/>
      <c r="F1396" s="80"/>
      <c r="G1396" s="78"/>
      <c r="H1396" s="79"/>
      <c r="I1396" s="80"/>
      <c r="J1396" s="78"/>
      <c r="K1396" s="79"/>
      <c r="L1396" s="80"/>
      <c r="M1396" s="78"/>
      <c r="N1396" s="79"/>
      <c r="O1396" s="80"/>
      <c r="P1396" s="78"/>
      <c r="Q1396" s="79"/>
      <c r="R1396" s="80"/>
      <c r="S1396" s="78"/>
      <c r="T1396" s="79"/>
      <c r="U1396" s="80"/>
      <c r="V1396" s="78"/>
      <c r="W1396" s="79"/>
      <c r="X1396" s="80"/>
      <c r="Y1396" s="78"/>
      <c r="Z1396" s="79"/>
      <c r="AA1396" s="80"/>
      <c r="AB1396" s="78"/>
      <c r="AC1396" s="79"/>
      <c r="AD1396" s="80"/>
      <c r="AE1396" s="78"/>
      <c r="AF1396" s="79"/>
      <c r="AG1396" s="80"/>
      <c r="AH1396" s="78"/>
      <c r="AI1396" s="79"/>
      <c r="AJ1396" s="80"/>
      <c r="AK1396" s="78"/>
      <c r="AL1396" s="79"/>
      <c r="AM1396" s="80"/>
      <c r="AN1396" s="78"/>
      <c r="AO1396" s="79"/>
      <c r="AP1396" s="80"/>
      <c r="AQ1396" s="78"/>
      <c r="AR1396" s="79"/>
      <c r="AS1396" s="80"/>
      <c r="AT1396" s="78"/>
      <c r="AU1396" s="79"/>
      <c r="AV1396" s="80"/>
    </row>
    <row r="1397" spans="4:48" x14ac:dyDescent="0.35">
      <c r="D1397" s="78"/>
      <c r="E1397" s="79"/>
      <c r="F1397" s="80"/>
      <c r="G1397" s="78"/>
      <c r="H1397" s="79"/>
      <c r="I1397" s="80"/>
      <c r="J1397" s="78"/>
      <c r="K1397" s="79"/>
      <c r="L1397" s="80"/>
      <c r="M1397" s="78"/>
      <c r="N1397" s="79"/>
      <c r="O1397" s="80"/>
      <c r="P1397" s="78"/>
      <c r="Q1397" s="79"/>
      <c r="R1397" s="80"/>
      <c r="S1397" s="78"/>
      <c r="T1397" s="79"/>
      <c r="U1397" s="80"/>
      <c r="V1397" s="78"/>
      <c r="W1397" s="79"/>
      <c r="X1397" s="80"/>
      <c r="Y1397" s="78"/>
      <c r="Z1397" s="79"/>
      <c r="AA1397" s="80"/>
      <c r="AB1397" s="78"/>
      <c r="AC1397" s="79"/>
      <c r="AD1397" s="80"/>
      <c r="AE1397" s="78"/>
      <c r="AF1397" s="79"/>
      <c r="AG1397" s="80"/>
      <c r="AH1397" s="78"/>
      <c r="AI1397" s="79"/>
      <c r="AJ1397" s="80"/>
      <c r="AK1397" s="78"/>
      <c r="AL1397" s="79"/>
      <c r="AM1397" s="80"/>
      <c r="AN1397" s="78"/>
      <c r="AO1397" s="79"/>
      <c r="AP1397" s="80"/>
      <c r="AQ1397" s="78"/>
      <c r="AR1397" s="79"/>
      <c r="AS1397" s="80"/>
      <c r="AT1397" s="78"/>
      <c r="AU1397" s="79"/>
      <c r="AV1397" s="80"/>
    </row>
    <row r="1398" spans="4:48" x14ac:dyDescent="0.35">
      <c r="D1398" s="78"/>
      <c r="E1398" s="79"/>
      <c r="F1398" s="80"/>
      <c r="G1398" s="78"/>
      <c r="H1398" s="79"/>
      <c r="I1398" s="80"/>
      <c r="J1398" s="78"/>
      <c r="K1398" s="79"/>
      <c r="L1398" s="80"/>
      <c r="M1398" s="78"/>
      <c r="N1398" s="79"/>
      <c r="O1398" s="80"/>
      <c r="P1398" s="78"/>
      <c r="Q1398" s="79"/>
      <c r="R1398" s="80"/>
      <c r="S1398" s="78"/>
      <c r="T1398" s="79"/>
      <c r="U1398" s="80"/>
      <c r="V1398" s="78"/>
      <c r="W1398" s="79"/>
      <c r="X1398" s="80"/>
      <c r="Y1398" s="78"/>
      <c r="Z1398" s="79"/>
      <c r="AA1398" s="80"/>
      <c r="AB1398" s="78"/>
      <c r="AC1398" s="79"/>
      <c r="AD1398" s="80"/>
      <c r="AE1398" s="78"/>
      <c r="AF1398" s="79"/>
      <c r="AG1398" s="80"/>
      <c r="AH1398" s="78"/>
      <c r="AI1398" s="79"/>
      <c r="AJ1398" s="80"/>
      <c r="AK1398" s="78"/>
      <c r="AL1398" s="79"/>
      <c r="AM1398" s="80"/>
      <c r="AN1398" s="78"/>
      <c r="AO1398" s="79"/>
      <c r="AP1398" s="80"/>
      <c r="AQ1398" s="78"/>
      <c r="AR1398" s="79"/>
      <c r="AS1398" s="80"/>
      <c r="AT1398" s="78"/>
      <c r="AU1398" s="79"/>
      <c r="AV1398" s="80"/>
    </row>
    <row r="1399" spans="4:48" x14ac:dyDescent="0.35">
      <c r="D1399" s="78"/>
      <c r="E1399" s="79"/>
      <c r="F1399" s="80"/>
      <c r="G1399" s="78"/>
      <c r="H1399" s="79"/>
      <c r="I1399" s="80"/>
      <c r="J1399" s="78"/>
      <c r="K1399" s="79"/>
      <c r="L1399" s="80"/>
      <c r="M1399" s="78"/>
      <c r="N1399" s="79"/>
      <c r="O1399" s="80"/>
      <c r="P1399" s="78"/>
      <c r="Q1399" s="79"/>
      <c r="R1399" s="80"/>
      <c r="S1399" s="78"/>
      <c r="T1399" s="79"/>
      <c r="U1399" s="80"/>
      <c r="V1399" s="78"/>
      <c r="W1399" s="79"/>
      <c r="X1399" s="80"/>
      <c r="Y1399" s="78"/>
      <c r="Z1399" s="79"/>
      <c r="AA1399" s="80"/>
      <c r="AB1399" s="78"/>
      <c r="AC1399" s="79"/>
      <c r="AD1399" s="80"/>
      <c r="AE1399" s="78"/>
      <c r="AF1399" s="79"/>
      <c r="AG1399" s="80"/>
      <c r="AH1399" s="78"/>
      <c r="AI1399" s="79"/>
      <c r="AJ1399" s="80"/>
      <c r="AK1399" s="78"/>
      <c r="AL1399" s="79"/>
      <c r="AM1399" s="80"/>
      <c r="AN1399" s="78"/>
      <c r="AO1399" s="79"/>
      <c r="AP1399" s="80"/>
      <c r="AQ1399" s="78"/>
      <c r="AR1399" s="79"/>
      <c r="AS1399" s="80"/>
      <c r="AT1399" s="78"/>
      <c r="AU1399" s="79"/>
      <c r="AV1399" s="80"/>
    </row>
    <row r="1400" spans="4:48" x14ac:dyDescent="0.35">
      <c r="D1400" s="78"/>
      <c r="E1400" s="79"/>
      <c r="F1400" s="80"/>
      <c r="G1400" s="78"/>
      <c r="H1400" s="79"/>
      <c r="I1400" s="80"/>
      <c r="J1400" s="78"/>
      <c r="K1400" s="79"/>
      <c r="L1400" s="80"/>
      <c r="M1400" s="78"/>
      <c r="N1400" s="79"/>
      <c r="O1400" s="80"/>
      <c r="P1400" s="78"/>
      <c r="Q1400" s="79"/>
      <c r="R1400" s="80"/>
      <c r="S1400" s="78"/>
      <c r="T1400" s="79"/>
      <c r="U1400" s="80"/>
      <c r="V1400" s="78"/>
      <c r="W1400" s="79"/>
      <c r="X1400" s="80"/>
      <c r="Y1400" s="78"/>
      <c r="Z1400" s="79"/>
      <c r="AA1400" s="80"/>
      <c r="AB1400" s="78"/>
      <c r="AC1400" s="79"/>
      <c r="AD1400" s="80"/>
      <c r="AE1400" s="78"/>
      <c r="AF1400" s="79"/>
      <c r="AG1400" s="80"/>
      <c r="AH1400" s="78"/>
      <c r="AI1400" s="79"/>
      <c r="AJ1400" s="80"/>
      <c r="AK1400" s="78"/>
      <c r="AL1400" s="79"/>
      <c r="AM1400" s="80"/>
      <c r="AN1400" s="78"/>
      <c r="AO1400" s="79"/>
      <c r="AP1400" s="80"/>
      <c r="AQ1400" s="78"/>
      <c r="AR1400" s="79"/>
      <c r="AS1400" s="80"/>
      <c r="AT1400" s="78"/>
      <c r="AU1400" s="79"/>
      <c r="AV1400" s="80"/>
    </row>
    <row r="1401" spans="4:48" x14ac:dyDescent="0.35">
      <c r="D1401" s="78"/>
      <c r="E1401" s="79"/>
      <c r="F1401" s="80"/>
      <c r="G1401" s="78"/>
      <c r="H1401" s="79"/>
      <c r="I1401" s="80"/>
      <c r="J1401" s="78"/>
      <c r="K1401" s="79"/>
      <c r="L1401" s="80"/>
      <c r="M1401" s="78"/>
      <c r="N1401" s="79"/>
      <c r="O1401" s="80"/>
      <c r="P1401" s="78"/>
      <c r="Q1401" s="79"/>
      <c r="R1401" s="80"/>
      <c r="S1401" s="78"/>
      <c r="T1401" s="79"/>
      <c r="U1401" s="80"/>
      <c r="V1401" s="78"/>
      <c r="W1401" s="79"/>
      <c r="X1401" s="80"/>
      <c r="Y1401" s="78"/>
      <c r="Z1401" s="79"/>
      <c r="AA1401" s="80"/>
      <c r="AB1401" s="78"/>
      <c r="AC1401" s="79"/>
      <c r="AD1401" s="80"/>
      <c r="AE1401" s="78"/>
      <c r="AF1401" s="79"/>
      <c r="AG1401" s="80"/>
      <c r="AH1401" s="78"/>
      <c r="AI1401" s="79"/>
      <c r="AJ1401" s="80"/>
      <c r="AK1401" s="78"/>
      <c r="AL1401" s="79"/>
      <c r="AM1401" s="80"/>
      <c r="AN1401" s="78"/>
      <c r="AO1401" s="79"/>
      <c r="AP1401" s="80"/>
      <c r="AQ1401" s="78"/>
      <c r="AR1401" s="79"/>
      <c r="AS1401" s="80"/>
      <c r="AT1401" s="78"/>
      <c r="AU1401" s="79"/>
      <c r="AV1401" s="80"/>
    </row>
    <row r="1402" spans="4:48" x14ac:dyDescent="0.35">
      <c r="D1402" s="78"/>
      <c r="E1402" s="79"/>
      <c r="F1402" s="80"/>
      <c r="G1402" s="78"/>
      <c r="H1402" s="79"/>
      <c r="I1402" s="80"/>
      <c r="J1402" s="78"/>
      <c r="K1402" s="79"/>
      <c r="L1402" s="80"/>
      <c r="M1402" s="78"/>
      <c r="N1402" s="79"/>
      <c r="O1402" s="80"/>
      <c r="P1402" s="78"/>
      <c r="Q1402" s="79"/>
      <c r="R1402" s="80"/>
      <c r="S1402" s="78"/>
      <c r="T1402" s="79"/>
      <c r="U1402" s="80"/>
      <c r="V1402" s="78"/>
      <c r="W1402" s="79"/>
      <c r="X1402" s="80"/>
      <c r="Y1402" s="78"/>
      <c r="Z1402" s="79"/>
      <c r="AA1402" s="80"/>
      <c r="AB1402" s="78"/>
      <c r="AC1402" s="79"/>
      <c r="AD1402" s="80"/>
      <c r="AE1402" s="78"/>
      <c r="AF1402" s="79"/>
      <c r="AG1402" s="80"/>
      <c r="AH1402" s="78"/>
      <c r="AI1402" s="79"/>
      <c r="AJ1402" s="80"/>
      <c r="AK1402" s="78"/>
      <c r="AL1402" s="79"/>
      <c r="AM1402" s="80"/>
      <c r="AN1402" s="78"/>
      <c r="AO1402" s="79"/>
      <c r="AP1402" s="80"/>
      <c r="AQ1402" s="78"/>
      <c r="AR1402" s="79"/>
      <c r="AS1402" s="80"/>
      <c r="AT1402" s="78"/>
      <c r="AU1402" s="79"/>
      <c r="AV1402" s="80"/>
    </row>
    <row r="1403" spans="4:48" x14ac:dyDescent="0.35">
      <c r="D1403" s="78"/>
      <c r="E1403" s="79"/>
      <c r="F1403" s="80"/>
      <c r="G1403" s="78"/>
      <c r="H1403" s="79"/>
      <c r="I1403" s="80"/>
      <c r="J1403" s="78"/>
      <c r="K1403" s="79"/>
      <c r="L1403" s="80"/>
      <c r="M1403" s="78"/>
      <c r="N1403" s="79"/>
      <c r="O1403" s="80"/>
      <c r="P1403" s="78"/>
      <c r="Q1403" s="79"/>
      <c r="R1403" s="80"/>
      <c r="S1403" s="78"/>
      <c r="T1403" s="79"/>
      <c r="U1403" s="80"/>
      <c r="V1403" s="78"/>
      <c r="W1403" s="79"/>
      <c r="X1403" s="80"/>
      <c r="Y1403" s="78"/>
      <c r="Z1403" s="79"/>
      <c r="AA1403" s="80"/>
      <c r="AB1403" s="78"/>
      <c r="AC1403" s="79"/>
      <c r="AD1403" s="80"/>
      <c r="AE1403" s="78"/>
      <c r="AF1403" s="79"/>
      <c r="AG1403" s="80"/>
      <c r="AH1403" s="78"/>
      <c r="AI1403" s="79"/>
      <c r="AJ1403" s="80"/>
      <c r="AK1403" s="78"/>
      <c r="AL1403" s="79"/>
      <c r="AM1403" s="80"/>
      <c r="AN1403" s="78"/>
      <c r="AO1403" s="79"/>
      <c r="AP1403" s="80"/>
      <c r="AQ1403" s="78"/>
      <c r="AR1403" s="79"/>
      <c r="AS1403" s="80"/>
      <c r="AT1403" s="78"/>
      <c r="AU1403" s="79"/>
      <c r="AV1403" s="80"/>
    </row>
    <row r="1404" spans="4:48" x14ac:dyDescent="0.35">
      <c r="D1404" s="78"/>
      <c r="E1404" s="79"/>
      <c r="F1404" s="80"/>
      <c r="G1404" s="78"/>
      <c r="H1404" s="79"/>
      <c r="I1404" s="80"/>
      <c r="J1404" s="78"/>
      <c r="K1404" s="79"/>
      <c r="L1404" s="80"/>
      <c r="M1404" s="78"/>
      <c r="N1404" s="79"/>
      <c r="O1404" s="80"/>
      <c r="P1404" s="78"/>
      <c r="Q1404" s="79"/>
      <c r="R1404" s="80"/>
      <c r="S1404" s="78"/>
      <c r="T1404" s="79"/>
      <c r="U1404" s="80"/>
      <c r="V1404" s="78"/>
      <c r="W1404" s="79"/>
      <c r="X1404" s="80"/>
      <c r="Y1404" s="78"/>
      <c r="Z1404" s="79"/>
      <c r="AA1404" s="80"/>
      <c r="AB1404" s="78"/>
      <c r="AC1404" s="79"/>
      <c r="AD1404" s="80"/>
      <c r="AE1404" s="78"/>
      <c r="AF1404" s="79"/>
      <c r="AG1404" s="80"/>
      <c r="AH1404" s="78"/>
      <c r="AI1404" s="79"/>
      <c r="AJ1404" s="80"/>
      <c r="AK1404" s="78"/>
      <c r="AL1404" s="79"/>
      <c r="AM1404" s="80"/>
      <c r="AN1404" s="78"/>
      <c r="AO1404" s="79"/>
      <c r="AP1404" s="80"/>
      <c r="AQ1404" s="78"/>
      <c r="AR1404" s="79"/>
      <c r="AS1404" s="80"/>
      <c r="AT1404" s="78"/>
      <c r="AU1404" s="79"/>
      <c r="AV1404" s="80"/>
    </row>
    <row r="1405" spans="4:48" x14ac:dyDescent="0.35">
      <c r="D1405" s="78"/>
      <c r="E1405" s="79"/>
      <c r="F1405" s="80"/>
      <c r="G1405" s="78"/>
      <c r="H1405" s="79"/>
      <c r="I1405" s="80"/>
      <c r="J1405" s="78"/>
      <c r="K1405" s="79"/>
      <c r="L1405" s="80"/>
      <c r="M1405" s="78"/>
      <c r="N1405" s="79"/>
      <c r="O1405" s="80"/>
      <c r="P1405" s="78"/>
      <c r="Q1405" s="79"/>
      <c r="R1405" s="80"/>
      <c r="S1405" s="78"/>
      <c r="T1405" s="79"/>
      <c r="U1405" s="80"/>
      <c r="V1405" s="78"/>
      <c r="W1405" s="79"/>
      <c r="X1405" s="80"/>
      <c r="Y1405" s="78"/>
      <c r="Z1405" s="79"/>
      <c r="AA1405" s="80"/>
      <c r="AB1405" s="78"/>
      <c r="AC1405" s="79"/>
      <c r="AD1405" s="80"/>
      <c r="AE1405" s="78"/>
      <c r="AF1405" s="79"/>
      <c r="AG1405" s="80"/>
      <c r="AH1405" s="78"/>
      <c r="AI1405" s="79"/>
      <c r="AJ1405" s="80"/>
      <c r="AK1405" s="78"/>
      <c r="AL1405" s="79"/>
      <c r="AM1405" s="80"/>
      <c r="AN1405" s="78"/>
      <c r="AO1405" s="79"/>
      <c r="AP1405" s="80"/>
      <c r="AQ1405" s="78"/>
      <c r="AR1405" s="79"/>
      <c r="AS1405" s="80"/>
      <c r="AT1405" s="78"/>
      <c r="AU1405" s="79"/>
      <c r="AV1405" s="80"/>
    </row>
    <row r="1406" spans="4:48" x14ac:dyDescent="0.35">
      <c r="D1406" s="78"/>
      <c r="E1406" s="79"/>
      <c r="F1406" s="80"/>
      <c r="G1406" s="78"/>
      <c r="H1406" s="79"/>
      <c r="I1406" s="80"/>
      <c r="J1406" s="78"/>
      <c r="K1406" s="79"/>
      <c r="L1406" s="80"/>
      <c r="M1406" s="78"/>
      <c r="N1406" s="79"/>
      <c r="O1406" s="80"/>
      <c r="P1406" s="78"/>
      <c r="Q1406" s="79"/>
      <c r="R1406" s="80"/>
      <c r="S1406" s="78"/>
      <c r="T1406" s="79"/>
      <c r="U1406" s="80"/>
      <c r="V1406" s="78"/>
      <c r="W1406" s="79"/>
      <c r="X1406" s="80"/>
      <c r="Y1406" s="78"/>
      <c r="Z1406" s="79"/>
      <c r="AA1406" s="80"/>
      <c r="AB1406" s="78"/>
      <c r="AC1406" s="79"/>
      <c r="AD1406" s="80"/>
      <c r="AE1406" s="78"/>
      <c r="AF1406" s="79"/>
      <c r="AG1406" s="80"/>
      <c r="AH1406" s="78"/>
      <c r="AI1406" s="79"/>
      <c r="AJ1406" s="80"/>
      <c r="AK1406" s="78"/>
      <c r="AL1406" s="79"/>
      <c r="AM1406" s="80"/>
      <c r="AN1406" s="78"/>
      <c r="AO1406" s="79"/>
      <c r="AP1406" s="80"/>
      <c r="AQ1406" s="78"/>
      <c r="AR1406" s="79"/>
      <c r="AS1406" s="80"/>
      <c r="AT1406" s="78"/>
      <c r="AU1406" s="79"/>
      <c r="AV1406" s="80"/>
    </row>
    <row r="1407" spans="4:48" x14ac:dyDescent="0.35">
      <c r="D1407" s="78"/>
      <c r="E1407" s="79"/>
      <c r="F1407" s="80"/>
      <c r="G1407" s="78"/>
      <c r="H1407" s="79"/>
      <c r="I1407" s="80"/>
      <c r="J1407" s="78"/>
      <c r="K1407" s="79"/>
      <c r="L1407" s="80"/>
      <c r="M1407" s="78"/>
      <c r="N1407" s="79"/>
      <c r="O1407" s="80"/>
      <c r="P1407" s="78"/>
      <c r="Q1407" s="79"/>
      <c r="R1407" s="80"/>
      <c r="S1407" s="78"/>
      <c r="T1407" s="79"/>
      <c r="U1407" s="80"/>
      <c r="V1407" s="78"/>
      <c r="W1407" s="79"/>
      <c r="X1407" s="80"/>
      <c r="Y1407" s="78"/>
      <c r="Z1407" s="79"/>
      <c r="AA1407" s="80"/>
      <c r="AB1407" s="78"/>
      <c r="AC1407" s="79"/>
      <c r="AD1407" s="80"/>
      <c r="AE1407" s="78"/>
      <c r="AF1407" s="79"/>
      <c r="AG1407" s="80"/>
      <c r="AH1407" s="78"/>
      <c r="AI1407" s="79"/>
      <c r="AJ1407" s="80"/>
      <c r="AK1407" s="78"/>
      <c r="AL1407" s="79"/>
      <c r="AM1407" s="80"/>
      <c r="AN1407" s="78"/>
      <c r="AO1407" s="79"/>
      <c r="AP1407" s="80"/>
      <c r="AQ1407" s="78"/>
      <c r="AR1407" s="79"/>
      <c r="AS1407" s="80"/>
      <c r="AT1407" s="78"/>
      <c r="AU1407" s="79"/>
      <c r="AV1407" s="80"/>
    </row>
    <row r="1408" spans="4:48" x14ac:dyDescent="0.35">
      <c r="D1408" s="78"/>
      <c r="E1408" s="79"/>
      <c r="F1408" s="80"/>
      <c r="G1408" s="78"/>
      <c r="H1408" s="79"/>
      <c r="I1408" s="80"/>
      <c r="J1408" s="78"/>
      <c r="K1408" s="79"/>
      <c r="L1408" s="80"/>
      <c r="M1408" s="78"/>
      <c r="N1408" s="79"/>
      <c r="O1408" s="80"/>
      <c r="P1408" s="78"/>
      <c r="Q1408" s="79"/>
      <c r="R1408" s="80"/>
      <c r="S1408" s="78"/>
      <c r="T1408" s="79"/>
      <c r="U1408" s="80"/>
      <c r="V1408" s="78"/>
      <c r="W1408" s="79"/>
      <c r="X1408" s="80"/>
      <c r="Y1408" s="78"/>
      <c r="Z1408" s="79"/>
      <c r="AA1408" s="80"/>
      <c r="AB1408" s="78"/>
      <c r="AC1408" s="79"/>
      <c r="AD1408" s="80"/>
      <c r="AE1408" s="78"/>
      <c r="AF1408" s="79"/>
      <c r="AG1408" s="80"/>
      <c r="AH1408" s="78"/>
      <c r="AI1408" s="79"/>
      <c r="AJ1408" s="80"/>
      <c r="AK1408" s="78"/>
      <c r="AL1408" s="79"/>
      <c r="AM1408" s="80"/>
      <c r="AN1408" s="78"/>
      <c r="AO1408" s="79"/>
      <c r="AP1408" s="80"/>
      <c r="AQ1408" s="78"/>
      <c r="AR1408" s="79"/>
      <c r="AS1408" s="80"/>
      <c r="AT1408" s="78"/>
      <c r="AU1408" s="79"/>
      <c r="AV1408" s="80"/>
    </row>
    <row r="1409" spans="4:48" x14ac:dyDescent="0.35">
      <c r="D1409" s="78"/>
      <c r="E1409" s="79"/>
      <c r="F1409" s="80"/>
      <c r="G1409" s="78"/>
      <c r="H1409" s="79"/>
      <c r="I1409" s="80"/>
      <c r="J1409" s="78"/>
      <c r="K1409" s="79"/>
      <c r="L1409" s="80"/>
      <c r="M1409" s="78"/>
      <c r="N1409" s="79"/>
      <c r="O1409" s="80"/>
      <c r="P1409" s="78"/>
      <c r="Q1409" s="79"/>
      <c r="R1409" s="80"/>
      <c r="S1409" s="78"/>
      <c r="T1409" s="79"/>
      <c r="U1409" s="80"/>
      <c r="V1409" s="78"/>
      <c r="W1409" s="79"/>
      <c r="X1409" s="80"/>
      <c r="Y1409" s="78"/>
      <c r="Z1409" s="79"/>
      <c r="AA1409" s="80"/>
      <c r="AB1409" s="78"/>
      <c r="AC1409" s="79"/>
      <c r="AD1409" s="80"/>
      <c r="AE1409" s="78"/>
      <c r="AF1409" s="79"/>
      <c r="AG1409" s="80"/>
      <c r="AH1409" s="78"/>
      <c r="AI1409" s="79"/>
      <c r="AJ1409" s="80"/>
      <c r="AK1409" s="78"/>
      <c r="AL1409" s="79"/>
      <c r="AM1409" s="80"/>
      <c r="AN1409" s="78"/>
      <c r="AO1409" s="79"/>
      <c r="AP1409" s="80"/>
      <c r="AQ1409" s="78"/>
      <c r="AR1409" s="79"/>
      <c r="AS1409" s="80"/>
      <c r="AT1409" s="78"/>
      <c r="AU1409" s="79"/>
      <c r="AV1409" s="80"/>
    </row>
    <row r="1410" spans="4:48" x14ac:dyDescent="0.35">
      <c r="D1410" s="78"/>
      <c r="E1410" s="79"/>
      <c r="F1410" s="80"/>
      <c r="G1410" s="78"/>
      <c r="H1410" s="79"/>
      <c r="I1410" s="80"/>
      <c r="J1410" s="78"/>
      <c r="K1410" s="79"/>
      <c r="L1410" s="80"/>
      <c r="M1410" s="78"/>
      <c r="N1410" s="79"/>
      <c r="O1410" s="80"/>
      <c r="P1410" s="78"/>
      <c r="Q1410" s="79"/>
      <c r="R1410" s="80"/>
      <c r="S1410" s="78"/>
      <c r="T1410" s="79"/>
      <c r="U1410" s="80"/>
      <c r="V1410" s="78"/>
      <c r="W1410" s="79"/>
      <c r="X1410" s="80"/>
      <c r="Y1410" s="78"/>
      <c r="Z1410" s="79"/>
      <c r="AA1410" s="80"/>
      <c r="AB1410" s="78"/>
      <c r="AC1410" s="79"/>
      <c r="AD1410" s="80"/>
      <c r="AE1410" s="78"/>
      <c r="AF1410" s="79"/>
      <c r="AG1410" s="80"/>
      <c r="AH1410" s="78"/>
      <c r="AI1410" s="79"/>
      <c r="AJ1410" s="80"/>
      <c r="AK1410" s="78"/>
      <c r="AL1410" s="79"/>
      <c r="AM1410" s="80"/>
      <c r="AN1410" s="78"/>
      <c r="AO1410" s="79"/>
      <c r="AP1410" s="80"/>
      <c r="AQ1410" s="78"/>
      <c r="AR1410" s="79"/>
      <c r="AS1410" s="80"/>
      <c r="AT1410" s="78"/>
      <c r="AU1410" s="79"/>
      <c r="AV1410" s="80"/>
    </row>
    <row r="1411" spans="4:48" x14ac:dyDescent="0.35">
      <c r="D1411" s="78"/>
      <c r="E1411" s="79"/>
      <c r="F1411" s="80"/>
      <c r="G1411" s="78"/>
      <c r="H1411" s="79"/>
      <c r="I1411" s="80"/>
      <c r="J1411" s="78"/>
      <c r="K1411" s="79"/>
      <c r="L1411" s="80"/>
      <c r="M1411" s="78"/>
      <c r="N1411" s="79"/>
      <c r="O1411" s="80"/>
      <c r="P1411" s="78"/>
      <c r="Q1411" s="79"/>
      <c r="R1411" s="80"/>
      <c r="S1411" s="78"/>
      <c r="T1411" s="79"/>
      <c r="U1411" s="80"/>
      <c r="V1411" s="78"/>
      <c r="W1411" s="79"/>
      <c r="X1411" s="80"/>
      <c r="Y1411" s="78"/>
      <c r="Z1411" s="79"/>
      <c r="AA1411" s="80"/>
      <c r="AB1411" s="78"/>
      <c r="AC1411" s="79"/>
      <c r="AD1411" s="80"/>
      <c r="AE1411" s="78"/>
      <c r="AF1411" s="79"/>
      <c r="AG1411" s="80"/>
      <c r="AH1411" s="78"/>
      <c r="AI1411" s="79"/>
      <c r="AJ1411" s="80"/>
      <c r="AK1411" s="78"/>
      <c r="AL1411" s="79"/>
      <c r="AM1411" s="80"/>
      <c r="AN1411" s="78"/>
      <c r="AO1411" s="79"/>
      <c r="AP1411" s="80"/>
      <c r="AQ1411" s="78"/>
      <c r="AR1411" s="79"/>
      <c r="AS1411" s="80"/>
      <c r="AT1411" s="78"/>
      <c r="AU1411" s="79"/>
      <c r="AV1411" s="80"/>
    </row>
    <row r="1412" spans="4:48" x14ac:dyDescent="0.35">
      <c r="D1412" s="78"/>
      <c r="E1412" s="79"/>
      <c r="F1412" s="80"/>
      <c r="G1412" s="78"/>
      <c r="H1412" s="79"/>
      <c r="I1412" s="80"/>
      <c r="J1412" s="78"/>
      <c r="K1412" s="79"/>
      <c r="L1412" s="80"/>
      <c r="M1412" s="78"/>
      <c r="N1412" s="79"/>
      <c r="O1412" s="80"/>
      <c r="P1412" s="78"/>
      <c r="Q1412" s="79"/>
      <c r="R1412" s="80"/>
      <c r="S1412" s="78"/>
      <c r="T1412" s="79"/>
      <c r="U1412" s="80"/>
      <c r="V1412" s="78"/>
      <c r="W1412" s="79"/>
      <c r="X1412" s="80"/>
      <c r="Y1412" s="78"/>
      <c r="Z1412" s="79"/>
      <c r="AA1412" s="80"/>
      <c r="AB1412" s="78"/>
      <c r="AC1412" s="79"/>
      <c r="AD1412" s="80"/>
      <c r="AE1412" s="78"/>
      <c r="AF1412" s="79"/>
      <c r="AG1412" s="80"/>
      <c r="AH1412" s="78"/>
      <c r="AI1412" s="79"/>
      <c r="AJ1412" s="80"/>
      <c r="AK1412" s="78"/>
      <c r="AL1412" s="79"/>
      <c r="AM1412" s="80"/>
      <c r="AN1412" s="78"/>
      <c r="AO1412" s="79"/>
      <c r="AP1412" s="80"/>
      <c r="AQ1412" s="78"/>
      <c r="AR1412" s="79"/>
      <c r="AS1412" s="80"/>
      <c r="AT1412" s="78"/>
      <c r="AU1412" s="79"/>
      <c r="AV1412" s="80"/>
    </row>
    <row r="1413" spans="4:48" x14ac:dyDescent="0.35">
      <c r="D1413" s="78"/>
      <c r="E1413" s="79"/>
      <c r="F1413" s="80"/>
      <c r="G1413" s="78"/>
      <c r="H1413" s="79"/>
      <c r="I1413" s="80"/>
      <c r="J1413" s="78"/>
      <c r="K1413" s="79"/>
      <c r="L1413" s="80"/>
      <c r="M1413" s="78"/>
      <c r="N1413" s="79"/>
      <c r="O1413" s="80"/>
      <c r="P1413" s="78"/>
      <c r="Q1413" s="79"/>
      <c r="R1413" s="80"/>
      <c r="S1413" s="78"/>
      <c r="T1413" s="79"/>
      <c r="U1413" s="80"/>
      <c r="V1413" s="78"/>
      <c r="W1413" s="79"/>
      <c r="X1413" s="80"/>
      <c r="Y1413" s="78"/>
      <c r="Z1413" s="79"/>
      <c r="AA1413" s="80"/>
      <c r="AB1413" s="78"/>
      <c r="AC1413" s="79"/>
      <c r="AD1413" s="80"/>
      <c r="AE1413" s="78"/>
      <c r="AF1413" s="79"/>
      <c r="AG1413" s="80"/>
      <c r="AH1413" s="78"/>
      <c r="AI1413" s="79"/>
      <c r="AJ1413" s="80"/>
      <c r="AK1413" s="78"/>
      <c r="AL1413" s="79"/>
      <c r="AM1413" s="80"/>
      <c r="AN1413" s="78"/>
      <c r="AO1413" s="79"/>
      <c r="AP1413" s="80"/>
      <c r="AQ1413" s="78"/>
      <c r="AR1413" s="79"/>
      <c r="AS1413" s="80"/>
      <c r="AT1413" s="78"/>
      <c r="AU1413" s="79"/>
      <c r="AV1413" s="80"/>
    </row>
    <row r="1414" spans="4:48" x14ac:dyDescent="0.35">
      <c r="D1414" s="78"/>
      <c r="E1414" s="79"/>
      <c r="F1414" s="80"/>
      <c r="G1414" s="78"/>
      <c r="H1414" s="79"/>
      <c r="I1414" s="80"/>
      <c r="J1414" s="78"/>
      <c r="K1414" s="79"/>
      <c r="L1414" s="80"/>
      <c r="M1414" s="78"/>
      <c r="N1414" s="79"/>
      <c r="O1414" s="80"/>
      <c r="P1414" s="78"/>
      <c r="Q1414" s="79"/>
      <c r="R1414" s="80"/>
      <c r="S1414" s="78"/>
      <c r="T1414" s="79"/>
      <c r="U1414" s="80"/>
      <c r="V1414" s="78"/>
      <c r="W1414" s="79"/>
      <c r="X1414" s="80"/>
      <c r="Y1414" s="78"/>
      <c r="Z1414" s="79"/>
      <c r="AA1414" s="80"/>
      <c r="AB1414" s="78"/>
      <c r="AC1414" s="79"/>
      <c r="AD1414" s="80"/>
      <c r="AE1414" s="78"/>
      <c r="AF1414" s="79"/>
      <c r="AG1414" s="80"/>
      <c r="AH1414" s="78"/>
      <c r="AI1414" s="79"/>
      <c r="AJ1414" s="80"/>
      <c r="AK1414" s="78"/>
      <c r="AL1414" s="79"/>
      <c r="AM1414" s="80"/>
      <c r="AN1414" s="78"/>
      <c r="AO1414" s="79"/>
      <c r="AP1414" s="80"/>
      <c r="AQ1414" s="78"/>
      <c r="AR1414" s="79"/>
      <c r="AS1414" s="80"/>
      <c r="AT1414" s="78"/>
      <c r="AU1414" s="79"/>
      <c r="AV1414" s="80"/>
    </row>
    <row r="1415" spans="4:48" x14ac:dyDescent="0.35">
      <c r="D1415" s="78"/>
      <c r="E1415" s="79"/>
      <c r="F1415" s="80"/>
      <c r="G1415" s="78"/>
      <c r="H1415" s="79"/>
      <c r="I1415" s="80"/>
      <c r="J1415" s="78"/>
      <c r="K1415" s="79"/>
      <c r="L1415" s="80"/>
      <c r="M1415" s="78"/>
      <c r="N1415" s="79"/>
      <c r="O1415" s="80"/>
      <c r="P1415" s="78"/>
      <c r="Q1415" s="79"/>
      <c r="R1415" s="80"/>
      <c r="S1415" s="78"/>
      <c r="T1415" s="79"/>
      <c r="U1415" s="80"/>
      <c r="V1415" s="78"/>
      <c r="W1415" s="79"/>
      <c r="X1415" s="80"/>
      <c r="Y1415" s="78"/>
      <c r="Z1415" s="79"/>
      <c r="AA1415" s="80"/>
      <c r="AB1415" s="78"/>
      <c r="AC1415" s="79"/>
      <c r="AD1415" s="80"/>
      <c r="AE1415" s="78"/>
      <c r="AF1415" s="79"/>
      <c r="AG1415" s="80"/>
      <c r="AH1415" s="78"/>
      <c r="AI1415" s="79"/>
      <c r="AJ1415" s="80"/>
      <c r="AK1415" s="78"/>
      <c r="AL1415" s="79"/>
      <c r="AM1415" s="80"/>
      <c r="AN1415" s="78"/>
      <c r="AO1415" s="79"/>
      <c r="AP1415" s="80"/>
      <c r="AQ1415" s="78"/>
      <c r="AR1415" s="79"/>
      <c r="AS1415" s="80"/>
      <c r="AT1415" s="78"/>
      <c r="AU1415" s="79"/>
      <c r="AV1415" s="80"/>
    </row>
    <row r="1416" spans="4:48" x14ac:dyDescent="0.35">
      <c r="D1416" s="78"/>
      <c r="E1416" s="79"/>
      <c r="F1416" s="80"/>
      <c r="G1416" s="78"/>
      <c r="H1416" s="79"/>
      <c r="I1416" s="80"/>
      <c r="J1416" s="78"/>
      <c r="K1416" s="79"/>
      <c r="L1416" s="80"/>
      <c r="M1416" s="78"/>
      <c r="N1416" s="79"/>
      <c r="O1416" s="80"/>
      <c r="P1416" s="78"/>
      <c r="Q1416" s="79"/>
      <c r="R1416" s="80"/>
      <c r="S1416" s="78"/>
      <c r="T1416" s="79"/>
      <c r="U1416" s="80"/>
      <c r="V1416" s="78"/>
      <c r="W1416" s="79"/>
      <c r="X1416" s="80"/>
      <c r="Y1416" s="78"/>
      <c r="Z1416" s="79"/>
      <c r="AA1416" s="80"/>
      <c r="AB1416" s="78"/>
      <c r="AC1416" s="79"/>
      <c r="AD1416" s="80"/>
      <c r="AE1416" s="78"/>
      <c r="AF1416" s="79"/>
      <c r="AG1416" s="80"/>
      <c r="AH1416" s="78"/>
      <c r="AI1416" s="79"/>
      <c r="AJ1416" s="80"/>
      <c r="AK1416" s="78"/>
      <c r="AL1416" s="79"/>
      <c r="AM1416" s="80"/>
      <c r="AN1416" s="78"/>
      <c r="AO1416" s="79"/>
      <c r="AP1416" s="80"/>
      <c r="AQ1416" s="78"/>
      <c r="AR1416" s="79"/>
      <c r="AS1416" s="80"/>
      <c r="AT1416" s="78"/>
      <c r="AU1416" s="79"/>
      <c r="AV1416" s="80"/>
    </row>
    <row r="1417" spans="4:48" x14ac:dyDescent="0.35">
      <c r="D1417" s="78"/>
      <c r="E1417" s="79"/>
      <c r="F1417" s="80"/>
      <c r="G1417" s="78"/>
      <c r="H1417" s="79"/>
      <c r="I1417" s="80"/>
      <c r="J1417" s="78"/>
      <c r="K1417" s="79"/>
      <c r="L1417" s="80"/>
      <c r="M1417" s="78"/>
      <c r="N1417" s="79"/>
      <c r="O1417" s="80"/>
      <c r="P1417" s="78"/>
      <c r="Q1417" s="79"/>
      <c r="R1417" s="80"/>
      <c r="S1417" s="78"/>
      <c r="T1417" s="79"/>
      <c r="U1417" s="80"/>
      <c r="V1417" s="78"/>
      <c r="W1417" s="79"/>
      <c r="X1417" s="80"/>
      <c r="Y1417" s="78"/>
      <c r="Z1417" s="79"/>
      <c r="AA1417" s="80"/>
      <c r="AB1417" s="78"/>
      <c r="AC1417" s="79"/>
      <c r="AD1417" s="80"/>
      <c r="AE1417" s="78"/>
      <c r="AF1417" s="79"/>
      <c r="AG1417" s="80"/>
      <c r="AH1417" s="78"/>
      <c r="AI1417" s="79"/>
      <c r="AJ1417" s="80"/>
      <c r="AK1417" s="78"/>
      <c r="AL1417" s="79"/>
      <c r="AM1417" s="80"/>
      <c r="AN1417" s="78"/>
      <c r="AO1417" s="79"/>
      <c r="AP1417" s="80"/>
      <c r="AQ1417" s="78"/>
      <c r="AR1417" s="79"/>
      <c r="AS1417" s="80"/>
      <c r="AT1417" s="78"/>
      <c r="AU1417" s="79"/>
      <c r="AV1417" s="80"/>
    </row>
    <row r="1418" spans="4:48" x14ac:dyDescent="0.35">
      <c r="D1418" s="78"/>
      <c r="E1418" s="79"/>
      <c r="F1418" s="80"/>
      <c r="G1418" s="78"/>
      <c r="H1418" s="79"/>
      <c r="I1418" s="80"/>
      <c r="J1418" s="78"/>
      <c r="K1418" s="79"/>
      <c r="L1418" s="80"/>
      <c r="M1418" s="78"/>
      <c r="N1418" s="79"/>
      <c r="O1418" s="80"/>
      <c r="P1418" s="78"/>
      <c r="Q1418" s="79"/>
      <c r="R1418" s="80"/>
      <c r="S1418" s="78"/>
      <c r="T1418" s="79"/>
      <c r="U1418" s="80"/>
      <c r="V1418" s="78"/>
      <c r="W1418" s="79"/>
      <c r="X1418" s="80"/>
      <c r="Y1418" s="78"/>
      <c r="Z1418" s="79"/>
      <c r="AA1418" s="80"/>
      <c r="AB1418" s="78"/>
      <c r="AC1418" s="79"/>
      <c r="AD1418" s="80"/>
      <c r="AE1418" s="78"/>
      <c r="AF1418" s="79"/>
      <c r="AG1418" s="80"/>
      <c r="AH1418" s="78"/>
      <c r="AI1418" s="79"/>
      <c r="AJ1418" s="80"/>
      <c r="AK1418" s="78"/>
      <c r="AL1418" s="79"/>
      <c r="AM1418" s="80"/>
      <c r="AN1418" s="78"/>
      <c r="AO1418" s="79"/>
      <c r="AP1418" s="80"/>
      <c r="AQ1418" s="78"/>
      <c r="AR1418" s="79"/>
      <c r="AS1418" s="80"/>
      <c r="AT1418" s="78"/>
      <c r="AU1418" s="79"/>
      <c r="AV1418" s="80"/>
    </row>
    <row r="1419" spans="4:48" x14ac:dyDescent="0.35">
      <c r="D1419" s="78"/>
      <c r="E1419" s="79"/>
      <c r="F1419" s="80"/>
      <c r="G1419" s="78"/>
      <c r="H1419" s="79"/>
      <c r="I1419" s="80"/>
      <c r="J1419" s="78"/>
      <c r="K1419" s="79"/>
      <c r="L1419" s="80"/>
      <c r="M1419" s="78"/>
      <c r="N1419" s="79"/>
      <c r="O1419" s="80"/>
      <c r="P1419" s="78"/>
      <c r="Q1419" s="79"/>
      <c r="R1419" s="80"/>
      <c r="S1419" s="78"/>
      <c r="T1419" s="79"/>
      <c r="U1419" s="80"/>
      <c r="V1419" s="78"/>
      <c r="W1419" s="79"/>
      <c r="X1419" s="80"/>
      <c r="Y1419" s="78"/>
      <c r="Z1419" s="79"/>
      <c r="AA1419" s="80"/>
      <c r="AB1419" s="78"/>
      <c r="AC1419" s="79"/>
      <c r="AD1419" s="80"/>
      <c r="AE1419" s="78"/>
      <c r="AF1419" s="79"/>
      <c r="AG1419" s="80"/>
      <c r="AH1419" s="78"/>
      <c r="AI1419" s="79"/>
      <c r="AJ1419" s="80"/>
      <c r="AK1419" s="78"/>
      <c r="AL1419" s="79"/>
      <c r="AM1419" s="80"/>
      <c r="AN1419" s="78"/>
      <c r="AO1419" s="79"/>
      <c r="AP1419" s="80"/>
      <c r="AQ1419" s="78"/>
      <c r="AR1419" s="79"/>
      <c r="AS1419" s="80"/>
      <c r="AT1419" s="78"/>
      <c r="AU1419" s="79"/>
      <c r="AV1419" s="80"/>
    </row>
    <row r="1420" spans="4:48" x14ac:dyDescent="0.35">
      <c r="D1420" s="78"/>
      <c r="E1420" s="79"/>
      <c r="F1420" s="80"/>
      <c r="G1420" s="78"/>
      <c r="H1420" s="79"/>
      <c r="I1420" s="80"/>
      <c r="J1420" s="78"/>
      <c r="K1420" s="79"/>
      <c r="L1420" s="80"/>
      <c r="M1420" s="78"/>
      <c r="N1420" s="79"/>
      <c r="O1420" s="80"/>
      <c r="P1420" s="78"/>
      <c r="Q1420" s="79"/>
      <c r="R1420" s="80"/>
      <c r="S1420" s="78"/>
      <c r="T1420" s="79"/>
      <c r="U1420" s="80"/>
      <c r="V1420" s="78"/>
      <c r="W1420" s="79"/>
      <c r="X1420" s="80"/>
      <c r="Y1420" s="78"/>
      <c r="Z1420" s="79"/>
      <c r="AA1420" s="80"/>
      <c r="AB1420" s="78"/>
      <c r="AC1420" s="79"/>
      <c r="AD1420" s="80"/>
      <c r="AE1420" s="78"/>
      <c r="AF1420" s="79"/>
      <c r="AG1420" s="80"/>
      <c r="AH1420" s="78"/>
      <c r="AI1420" s="79"/>
      <c r="AJ1420" s="80"/>
      <c r="AK1420" s="78"/>
      <c r="AL1420" s="79"/>
      <c r="AM1420" s="80"/>
      <c r="AN1420" s="78"/>
      <c r="AO1420" s="79"/>
      <c r="AP1420" s="80"/>
      <c r="AQ1420" s="78"/>
      <c r="AR1420" s="79"/>
      <c r="AS1420" s="80"/>
      <c r="AT1420" s="78"/>
      <c r="AU1420" s="79"/>
      <c r="AV1420" s="80"/>
    </row>
    <row r="1421" spans="4:48" x14ac:dyDescent="0.35">
      <c r="D1421" s="78"/>
      <c r="E1421" s="79"/>
      <c r="F1421" s="80"/>
      <c r="G1421" s="78"/>
      <c r="H1421" s="79"/>
      <c r="I1421" s="80"/>
      <c r="J1421" s="78"/>
      <c r="K1421" s="79"/>
      <c r="L1421" s="80"/>
      <c r="M1421" s="78"/>
      <c r="N1421" s="79"/>
      <c r="O1421" s="80"/>
      <c r="P1421" s="78"/>
      <c r="Q1421" s="79"/>
      <c r="R1421" s="80"/>
      <c r="S1421" s="78"/>
      <c r="T1421" s="79"/>
      <c r="U1421" s="80"/>
      <c r="V1421" s="78"/>
      <c r="W1421" s="79"/>
      <c r="X1421" s="80"/>
      <c r="Y1421" s="78"/>
      <c r="Z1421" s="79"/>
      <c r="AA1421" s="80"/>
      <c r="AB1421" s="78"/>
      <c r="AC1421" s="79"/>
      <c r="AD1421" s="80"/>
      <c r="AE1421" s="78"/>
      <c r="AF1421" s="79"/>
      <c r="AG1421" s="80"/>
      <c r="AH1421" s="78"/>
      <c r="AI1421" s="79"/>
      <c r="AJ1421" s="80"/>
      <c r="AK1421" s="78"/>
      <c r="AL1421" s="79"/>
      <c r="AM1421" s="80"/>
      <c r="AN1421" s="78"/>
      <c r="AO1421" s="79"/>
      <c r="AP1421" s="80"/>
      <c r="AQ1421" s="78"/>
      <c r="AR1421" s="79"/>
      <c r="AS1421" s="80"/>
      <c r="AT1421" s="78"/>
      <c r="AU1421" s="79"/>
      <c r="AV1421" s="80"/>
    </row>
    <row r="1422" spans="4:48" x14ac:dyDescent="0.35">
      <c r="D1422" s="78"/>
      <c r="E1422" s="79"/>
      <c r="F1422" s="80"/>
      <c r="G1422" s="78"/>
      <c r="H1422" s="79"/>
      <c r="I1422" s="80"/>
      <c r="J1422" s="78"/>
      <c r="K1422" s="79"/>
      <c r="L1422" s="80"/>
      <c r="M1422" s="78"/>
      <c r="N1422" s="79"/>
      <c r="O1422" s="80"/>
      <c r="P1422" s="78"/>
      <c r="Q1422" s="79"/>
      <c r="R1422" s="80"/>
      <c r="S1422" s="78"/>
      <c r="T1422" s="79"/>
      <c r="U1422" s="80"/>
      <c r="V1422" s="78"/>
      <c r="W1422" s="79"/>
      <c r="X1422" s="80"/>
      <c r="Y1422" s="78"/>
      <c r="Z1422" s="79"/>
      <c r="AA1422" s="80"/>
      <c r="AB1422" s="78"/>
      <c r="AC1422" s="79"/>
      <c r="AD1422" s="80"/>
      <c r="AE1422" s="78"/>
      <c r="AF1422" s="79"/>
      <c r="AG1422" s="80"/>
      <c r="AH1422" s="78"/>
      <c r="AI1422" s="79"/>
      <c r="AJ1422" s="80"/>
      <c r="AK1422" s="78"/>
      <c r="AL1422" s="79"/>
      <c r="AM1422" s="80"/>
      <c r="AN1422" s="78"/>
      <c r="AO1422" s="79"/>
      <c r="AP1422" s="80"/>
      <c r="AQ1422" s="78"/>
      <c r="AR1422" s="79"/>
      <c r="AS1422" s="80"/>
      <c r="AT1422" s="78"/>
      <c r="AU1422" s="79"/>
      <c r="AV1422" s="80"/>
    </row>
    <row r="1423" spans="4:48" x14ac:dyDescent="0.35">
      <c r="D1423" s="78"/>
      <c r="E1423" s="79"/>
      <c r="F1423" s="80"/>
      <c r="G1423" s="78"/>
      <c r="H1423" s="79"/>
      <c r="I1423" s="80"/>
      <c r="J1423" s="78"/>
      <c r="K1423" s="79"/>
      <c r="L1423" s="80"/>
      <c r="M1423" s="78"/>
      <c r="N1423" s="79"/>
      <c r="O1423" s="80"/>
      <c r="P1423" s="78"/>
      <c r="Q1423" s="79"/>
      <c r="R1423" s="80"/>
      <c r="S1423" s="78"/>
      <c r="T1423" s="79"/>
      <c r="U1423" s="80"/>
      <c r="V1423" s="78"/>
      <c r="W1423" s="79"/>
      <c r="X1423" s="80"/>
      <c r="Y1423" s="78"/>
      <c r="Z1423" s="79"/>
      <c r="AA1423" s="80"/>
      <c r="AB1423" s="78"/>
      <c r="AC1423" s="79"/>
      <c r="AD1423" s="80"/>
      <c r="AE1423" s="78"/>
      <c r="AF1423" s="79"/>
      <c r="AG1423" s="80"/>
      <c r="AH1423" s="78"/>
      <c r="AI1423" s="79"/>
      <c r="AJ1423" s="80"/>
      <c r="AK1423" s="78"/>
      <c r="AL1423" s="79"/>
      <c r="AM1423" s="80"/>
      <c r="AN1423" s="78"/>
      <c r="AO1423" s="79"/>
      <c r="AP1423" s="80"/>
      <c r="AQ1423" s="78"/>
      <c r="AR1423" s="79"/>
      <c r="AS1423" s="80"/>
      <c r="AT1423" s="78"/>
      <c r="AU1423" s="79"/>
      <c r="AV1423" s="80"/>
    </row>
    <row r="1424" spans="4:48" x14ac:dyDescent="0.35">
      <c r="D1424" s="78"/>
      <c r="E1424" s="79"/>
      <c r="F1424" s="80"/>
      <c r="G1424" s="78"/>
      <c r="H1424" s="79"/>
      <c r="I1424" s="80"/>
      <c r="J1424" s="78"/>
      <c r="K1424" s="79"/>
      <c r="L1424" s="80"/>
      <c r="M1424" s="78"/>
      <c r="N1424" s="79"/>
      <c r="O1424" s="80"/>
      <c r="P1424" s="78"/>
      <c r="Q1424" s="79"/>
      <c r="R1424" s="80"/>
      <c r="S1424" s="78"/>
      <c r="T1424" s="79"/>
      <c r="U1424" s="80"/>
      <c r="V1424" s="78"/>
      <c r="W1424" s="79"/>
      <c r="X1424" s="80"/>
      <c r="Y1424" s="78"/>
      <c r="Z1424" s="79"/>
      <c r="AA1424" s="80"/>
      <c r="AB1424" s="78"/>
      <c r="AC1424" s="79"/>
      <c r="AD1424" s="80"/>
      <c r="AE1424" s="78"/>
      <c r="AF1424" s="79"/>
      <c r="AG1424" s="80"/>
      <c r="AH1424" s="78"/>
      <c r="AI1424" s="79"/>
      <c r="AJ1424" s="80"/>
      <c r="AK1424" s="78"/>
      <c r="AL1424" s="79"/>
      <c r="AM1424" s="80"/>
      <c r="AN1424" s="78"/>
      <c r="AO1424" s="79"/>
      <c r="AP1424" s="80"/>
      <c r="AQ1424" s="78"/>
      <c r="AR1424" s="79"/>
      <c r="AS1424" s="80"/>
      <c r="AT1424" s="78"/>
      <c r="AU1424" s="79"/>
      <c r="AV1424" s="80"/>
    </row>
    <row r="1425" spans="4:48" x14ac:dyDescent="0.35">
      <c r="D1425" s="78"/>
      <c r="E1425" s="79"/>
      <c r="F1425" s="80"/>
      <c r="G1425" s="78"/>
      <c r="H1425" s="79"/>
      <c r="I1425" s="80"/>
      <c r="J1425" s="78"/>
      <c r="K1425" s="79"/>
      <c r="L1425" s="80"/>
      <c r="M1425" s="78"/>
      <c r="N1425" s="79"/>
      <c r="O1425" s="80"/>
      <c r="P1425" s="78"/>
      <c r="Q1425" s="79"/>
      <c r="R1425" s="80"/>
      <c r="S1425" s="78"/>
      <c r="T1425" s="79"/>
      <c r="U1425" s="80"/>
      <c r="V1425" s="78"/>
      <c r="W1425" s="79"/>
      <c r="X1425" s="80"/>
      <c r="Y1425" s="78"/>
      <c r="Z1425" s="79"/>
      <c r="AA1425" s="80"/>
      <c r="AB1425" s="78"/>
      <c r="AC1425" s="79"/>
      <c r="AD1425" s="80"/>
      <c r="AE1425" s="78"/>
      <c r="AF1425" s="79"/>
      <c r="AG1425" s="80"/>
      <c r="AH1425" s="78"/>
      <c r="AI1425" s="79"/>
      <c r="AJ1425" s="80"/>
      <c r="AK1425" s="78"/>
      <c r="AL1425" s="79"/>
      <c r="AM1425" s="80"/>
      <c r="AN1425" s="78"/>
      <c r="AO1425" s="79"/>
      <c r="AP1425" s="80"/>
      <c r="AQ1425" s="78"/>
      <c r="AR1425" s="79"/>
      <c r="AS1425" s="80"/>
      <c r="AT1425" s="78"/>
      <c r="AU1425" s="79"/>
      <c r="AV1425" s="80"/>
    </row>
    <row r="1426" spans="4:48" x14ac:dyDescent="0.35">
      <c r="D1426" s="78"/>
      <c r="E1426" s="79"/>
      <c r="F1426" s="80"/>
      <c r="G1426" s="78"/>
      <c r="H1426" s="79"/>
      <c r="I1426" s="80"/>
      <c r="J1426" s="78"/>
      <c r="K1426" s="79"/>
      <c r="L1426" s="80"/>
      <c r="M1426" s="78"/>
      <c r="N1426" s="79"/>
      <c r="O1426" s="80"/>
      <c r="P1426" s="78"/>
      <c r="Q1426" s="79"/>
      <c r="R1426" s="80"/>
      <c r="S1426" s="78"/>
      <c r="T1426" s="79"/>
      <c r="U1426" s="80"/>
      <c r="V1426" s="78"/>
      <c r="W1426" s="79"/>
      <c r="X1426" s="80"/>
      <c r="Y1426" s="78"/>
      <c r="Z1426" s="79"/>
      <c r="AA1426" s="80"/>
      <c r="AB1426" s="78"/>
      <c r="AC1426" s="79"/>
      <c r="AD1426" s="80"/>
      <c r="AE1426" s="78"/>
      <c r="AF1426" s="79"/>
      <c r="AG1426" s="80"/>
      <c r="AH1426" s="78"/>
      <c r="AI1426" s="79"/>
      <c r="AJ1426" s="80"/>
      <c r="AK1426" s="78"/>
      <c r="AL1426" s="79"/>
      <c r="AM1426" s="80"/>
      <c r="AN1426" s="78"/>
      <c r="AO1426" s="79"/>
      <c r="AP1426" s="80"/>
      <c r="AQ1426" s="78"/>
      <c r="AR1426" s="79"/>
      <c r="AS1426" s="80"/>
      <c r="AT1426" s="78"/>
      <c r="AU1426" s="79"/>
      <c r="AV1426" s="80"/>
    </row>
    <row r="1427" spans="4:48" x14ac:dyDescent="0.35">
      <c r="D1427" s="78"/>
      <c r="E1427" s="79"/>
      <c r="F1427" s="80"/>
      <c r="G1427" s="78"/>
      <c r="H1427" s="79"/>
      <c r="I1427" s="80"/>
      <c r="J1427" s="78"/>
      <c r="K1427" s="79"/>
      <c r="L1427" s="80"/>
      <c r="M1427" s="78"/>
      <c r="N1427" s="79"/>
      <c r="O1427" s="80"/>
      <c r="P1427" s="78"/>
      <c r="Q1427" s="79"/>
      <c r="R1427" s="80"/>
      <c r="S1427" s="78"/>
      <c r="T1427" s="79"/>
      <c r="U1427" s="80"/>
      <c r="V1427" s="78"/>
      <c r="W1427" s="79"/>
      <c r="X1427" s="80"/>
      <c r="Y1427" s="78"/>
      <c r="Z1427" s="79"/>
      <c r="AA1427" s="80"/>
      <c r="AB1427" s="78"/>
      <c r="AC1427" s="79"/>
      <c r="AD1427" s="80"/>
      <c r="AE1427" s="78"/>
      <c r="AF1427" s="79"/>
      <c r="AG1427" s="80"/>
      <c r="AH1427" s="78"/>
      <c r="AI1427" s="79"/>
      <c r="AJ1427" s="80"/>
      <c r="AK1427" s="78"/>
      <c r="AL1427" s="79"/>
      <c r="AM1427" s="80"/>
      <c r="AN1427" s="78"/>
      <c r="AO1427" s="79"/>
      <c r="AP1427" s="80"/>
      <c r="AQ1427" s="78"/>
      <c r="AR1427" s="79"/>
      <c r="AS1427" s="80"/>
      <c r="AT1427" s="78"/>
      <c r="AU1427" s="79"/>
      <c r="AV1427" s="80"/>
    </row>
    <row r="1428" spans="4:48" x14ac:dyDescent="0.35">
      <c r="D1428" s="78"/>
      <c r="E1428" s="79"/>
      <c r="F1428" s="80"/>
      <c r="G1428" s="78"/>
      <c r="H1428" s="79"/>
      <c r="I1428" s="80"/>
      <c r="J1428" s="78"/>
      <c r="K1428" s="79"/>
      <c r="L1428" s="80"/>
      <c r="M1428" s="78"/>
      <c r="N1428" s="79"/>
      <c r="O1428" s="80"/>
      <c r="P1428" s="78"/>
      <c r="Q1428" s="79"/>
      <c r="R1428" s="80"/>
      <c r="S1428" s="78"/>
      <c r="T1428" s="79"/>
      <c r="U1428" s="80"/>
      <c r="V1428" s="78"/>
      <c r="W1428" s="79"/>
      <c r="X1428" s="80"/>
      <c r="Y1428" s="78"/>
      <c r="Z1428" s="79"/>
      <c r="AA1428" s="80"/>
      <c r="AB1428" s="78"/>
      <c r="AC1428" s="79"/>
      <c r="AD1428" s="80"/>
      <c r="AE1428" s="78"/>
      <c r="AF1428" s="79"/>
      <c r="AG1428" s="80"/>
      <c r="AH1428" s="78"/>
      <c r="AI1428" s="79"/>
      <c r="AJ1428" s="80"/>
      <c r="AK1428" s="78"/>
      <c r="AL1428" s="79"/>
      <c r="AM1428" s="80"/>
      <c r="AN1428" s="78"/>
      <c r="AO1428" s="79"/>
      <c r="AP1428" s="80"/>
      <c r="AQ1428" s="78"/>
      <c r="AR1428" s="79"/>
      <c r="AS1428" s="80"/>
      <c r="AT1428" s="78"/>
      <c r="AU1428" s="79"/>
      <c r="AV1428" s="80"/>
    </row>
    <row r="1429" spans="4:48" x14ac:dyDescent="0.35">
      <c r="D1429" s="78"/>
      <c r="E1429" s="79"/>
      <c r="F1429" s="80"/>
      <c r="G1429" s="78"/>
      <c r="H1429" s="79"/>
      <c r="I1429" s="80"/>
      <c r="J1429" s="78"/>
      <c r="K1429" s="79"/>
      <c r="L1429" s="80"/>
      <c r="M1429" s="78"/>
      <c r="N1429" s="79"/>
      <c r="O1429" s="80"/>
      <c r="P1429" s="78"/>
      <c r="Q1429" s="79"/>
      <c r="R1429" s="80"/>
      <c r="S1429" s="78"/>
      <c r="T1429" s="79"/>
      <c r="U1429" s="80"/>
      <c r="V1429" s="78"/>
      <c r="W1429" s="79"/>
      <c r="X1429" s="80"/>
      <c r="Y1429" s="78"/>
      <c r="Z1429" s="79"/>
      <c r="AA1429" s="80"/>
      <c r="AB1429" s="78"/>
      <c r="AC1429" s="79"/>
      <c r="AD1429" s="80"/>
      <c r="AE1429" s="78"/>
      <c r="AF1429" s="79"/>
      <c r="AG1429" s="80"/>
      <c r="AH1429" s="78"/>
      <c r="AI1429" s="79"/>
      <c r="AJ1429" s="80"/>
      <c r="AK1429" s="78"/>
      <c r="AL1429" s="79"/>
      <c r="AM1429" s="80"/>
      <c r="AN1429" s="78"/>
      <c r="AO1429" s="79"/>
      <c r="AP1429" s="80"/>
      <c r="AQ1429" s="78"/>
      <c r="AR1429" s="79"/>
      <c r="AS1429" s="80"/>
      <c r="AT1429" s="78"/>
      <c r="AU1429" s="79"/>
      <c r="AV1429" s="80"/>
    </row>
    <row r="1430" spans="4:48" x14ac:dyDescent="0.35">
      <c r="D1430" s="78"/>
      <c r="E1430" s="79"/>
      <c r="F1430" s="80"/>
      <c r="G1430" s="78"/>
      <c r="H1430" s="79"/>
      <c r="I1430" s="80"/>
      <c r="J1430" s="78"/>
      <c r="K1430" s="79"/>
      <c r="L1430" s="80"/>
      <c r="M1430" s="78"/>
      <c r="N1430" s="79"/>
      <c r="O1430" s="80"/>
      <c r="P1430" s="78"/>
      <c r="Q1430" s="79"/>
      <c r="R1430" s="80"/>
      <c r="S1430" s="78"/>
      <c r="T1430" s="79"/>
      <c r="U1430" s="80"/>
      <c r="V1430" s="78"/>
      <c r="W1430" s="79"/>
      <c r="X1430" s="80"/>
      <c r="Y1430" s="78"/>
      <c r="Z1430" s="79"/>
      <c r="AA1430" s="80"/>
      <c r="AB1430" s="78"/>
      <c r="AC1430" s="79"/>
      <c r="AD1430" s="80"/>
      <c r="AE1430" s="78"/>
      <c r="AF1430" s="79"/>
      <c r="AG1430" s="80"/>
      <c r="AH1430" s="78"/>
      <c r="AI1430" s="79"/>
      <c r="AJ1430" s="80"/>
      <c r="AK1430" s="78"/>
      <c r="AL1430" s="79"/>
      <c r="AM1430" s="80"/>
      <c r="AN1430" s="78"/>
      <c r="AO1430" s="79"/>
      <c r="AP1430" s="80"/>
      <c r="AQ1430" s="78"/>
      <c r="AR1430" s="79"/>
      <c r="AS1430" s="80"/>
      <c r="AT1430" s="78"/>
      <c r="AU1430" s="79"/>
      <c r="AV1430" s="80"/>
    </row>
    <row r="1431" spans="4:48" x14ac:dyDescent="0.35">
      <c r="D1431" s="78"/>
      <c r="E1431" s="79"/>
      <c r="F1431" s="80"/>
      <c r="G1431" s="78"/>
      <c r="H1431" s="79"/>
      <c r="I1431" s="80"/>
      <c r="J1431" s="78"/>
      <c r="K1431" s="79"/>
      <c r="L1431" s="80"/>
      <c r="M1431" s="78"/>
      <c r="N1431" s="79"/>
      <c r="O1431" s="80"/>
      <c r="P1431" s="78"/>
      <c r="Q1431" s="79"/>
      <c r="R1431" s="80"/>
      <c r="S1431" s="78"/>
      <c r="T1431" s="79"/>
      <c r="U1431" s="80"/>
      <c r="V1431" s="78"/>
      <c r="W1431" s="79"/>
      <c r="X1431" s="80"/>
      <c r="Y1431" s="78"/>
      <c r="Z1431" s="79"/>
      <c r="AA1431" s="80"/>
      <c r="AB1431" s="78"/>
      <c r="AC1431" s="79"/>
      <c r="AD1431" s="80"/>
      <c r="AE1431" s="78"/>
      <c r="AF1431" s="79"/>
      <c r="AG1431" s="80"/>
      <c r="AH1431" s="78"/>
      <c r="AI1431" s="79"/>
      <c r="AJ1431" s="80"/>
      <c r="AK1431" s="78"/>
      <c r="AL1431" s="79"/>
      <c r="AM1431" s="80"/>
      <c r="AN1431" s="78"/>
      <c r="AO1431" s="79"/>
      <c r="AP1431" s="80"/>
      <c r="AQ1431" s="78"/>
      <c r="AR1431" s="79"/>
      <c r="AS1431" s="80"/>
      <c r="AT1431" s="78"/>
      <c r="AU1431" s="79"/>
      <c r="AV1431" s="80"/>
    </row>
    <row r="1432" spans="4:48" x14ac:dyDescent="0.35">
      <c r="D1432" s="78"/>
      <c r="E1432" s="79"/>
      <c r="F1432" s="80"/>
      <c r="G1432" s="78"/>
      <c r="H1432" s="79"/>
      <c r="I1432" s="80"/>
      <c r="J1432" s="78"/>
      <c r="K1432" s="79"/>
      <c r="L1432" s="80"/>
      <c r="M1432" s="78"/>
      <c r="N1432" s="79"/>
      <c r="O1432" s="80"/>
      <c r="P1432" s="78"/>
      <c r="Q1432" s="79"/>
      <c r="R1432" s="80"/>
      <c r="S1432" s="78"/>
      <c r="T1432" s="79"/>
      <c r="U1432" s="80"/>
      <c r="V1432" s="78"/>
      <c r="W1432" s="79"/>
      <c r="X1432" s="80"/>
      <c r="Y1432" s="78"/>
      <c r="Z1432" s="79"/>
      <c r="AA1432" s="80"/>
      <c r="AB1432" s="78"/>
      <c r="AC1432" s="79"/>
      <c r="AD1432" s="80"/>
      <c r="AE1432" s="78"/>
      <c r="AF1432" s="79"/>
      <c r="AG1432" s="80"/>
      <c r="AH1432" s="78"/>
      <c r="AI1432" s="79"/>
      <c r="AJ1432" s="80"/>
      <c r="AK1432" s="78"/>
      <c r="AL1432" s="79"/>
      <c r="AM1432" s="80"/>
      <c r="AN1432" s="78"/>
      <c r="AO1432" s="79"/>
      <c r="AP1432" s="80"/>
      <c r="AQ1432" s="78"/>
      <c r="AR1432" s="79"/>
      <c r="AS1432" s="80"/>
      <c r="AT1432" s="78"/>
      <c r="AU1432" s="79"/>
      <c r="AV1432" s="80"/>
    </row>
    <row r="1433" spans="4:48" x14ac:dyDescent="0.35">
      <c r="D1433" s="78"/>
      <c r="E1433" s="79"/>
      <c r="F1433" s="80"/>
      <c r="G1433" s="78"/>
      <c r="H1433" s="79"/>
      <c r="I1433" s="80"/>
      <c r="J1433" s="78"/>
      <c r="K1433" s="79"/>
      <c r="L1433" s="80"/>
      <c r="M1433" s="78"/>
      <c r="N1433" s="79"/>
      <c r="O1433" s="80"/>
      <c r="P1433" s="78"/>
      <c r="Q1433" s="79"/>
      <c r="R1433" s="80"/>
      <c r="S1433" s="78"/>
      <c r="T1433" s="79"/>
      <c r="U1433" s="80"/>
      <c r="V1433" s="78"/>
      <c r="W1433" s="79"/>
      <c r="X1433" s="80"/>
      <c r="Y1433" s="78"/>
      <c r="Z1433" s="79"/>
      <c r="AA1433" s="80"/>
      <c r="AB1433" s="78"/>
      <c r="AC1433" s="79"/>
      <c r="AD1433" s="80"/>
      <c r="AE1433" s="78"/>
      <c r="AF1433" s="79"/>
      <c r="AG1433" s="80"/>
      <c r="AH1433" s="78"/>
      <c r="AI1433" s="79"/>
      <c r="AJ1433" s="80"/>
      <c r="AK1433" s="78"/>
      <c r="AL1433" s="79"/>
      <c r="AM1433" s="80"/>
      <c r="AN1433" s="78"/>
      <c r="AO1433" s="79"/>
      <c r="AP1433" s="80"/>
      <c r="AQ1433" s="78"/>
      <c r="AR1433" s="79"/>
      <c r="AS1433" s="80"/>
      <c r="AT1433" s="78"/>
      <c r="AU1433" s="79"/>
      <c r="AV1433" s="80"/>
    </row>
    <row r="1434" spans="4:48" x14ac:dyDescent="0.35">
      <c r="D1434" s="78"/>
      <c r="E1434" s="79"/>
      <c r="F1434" s="80"/>
      <c r="G1434" s="78"/>
      <c r="H1434" s="79"/>
      <c r="I1434" s="80"/>
      <c r="J1434" s="78"/>
      <c r="K1434" s="79"/>
      <c r="L1434" s="80"/>
      <c r="M1434" s="78"/>
      <c r="N1434" s="79"/>
      <c r="O1434" s="80"/>
      <c r="P1434" s="78"/>
      <c r="Q1434" s="79"/>
      <c r="R1434" s="80"/>
      <c r="S1434" s="78"/>
      <c r="T1434" s="79"/>
      <c r="U1434" s="80"/>
      <c r="V1434" s="78"/>
      <c r="W1434" s="79"/>
      <c r="X1434" s="80"/>
      <c r="Y1434" s="78"/>
      <c r="Z1434" s="79"/>
      <c r="AA1434" s="80"/>
      <c r="AB1434" s="78"/>
      <c r="AC1434" s="79"/>
      <c r="AD1434" s="80"/>
      <c r="AE1434" s="78"/>
      <c r="AF1434" s="79"/>
      <c r="AG1434" s="80"/>
      <c r="AH1434" s="78"/>
      <c r="AI1434" s="79"/>
      <c r="AJ1434" s="80"/>
      <c r="AK1434" s="78"/>
      <c r="AL1434" s="79"/>
      <c r="AM1434" s="80"/>
      <c r="AN1434" s="78"/>
      <c r="AO1434" s="79"/>
      <c r="AP1434" s="80"/>
      <c r="AQ1434" s="78"/>
      <c r="AR1434" s="79"/>
      <c r="AS1434" s="80"/>
      <c r="AT1434" s="78"/>
      <c r="AU1434" s="79"/>
      <c r="AV1434" s="80"/>
    </row>
    <row r="1435" spans="4:48" x14ac:dyDescent="0.35">
      <c r="D1435" s="78"/>
      <c r="E1435" s="79"/>
      <c r="F1435" s="80"/>
      <c r="G1435" s="78"/>
      <c r="H1435" s="79"/>
      <c r="I1435" s="80"/>
      <c r="J1435" s="78"/>
      <c r="K1435" s="79"/>
      <c r="L1435" s="80"/>
      <c r="M1435" s="78"/>
      <c r="N1435" s="79"/>
      <c r="O1435" s="80"/>
      <c r="P1435" s="78"/>
      <c r="Q1435" s="79"/>
      <c r="R1435" s="80"/>
      <c r="S1435" s="78"/>
      <c r="T1435" s="79"/>
      <c r="U1435" s="80"/>
      <c r="V1435" s="78"/>
      <c r="W1435" s="79"/>
      <c r="X1435" s="80"/>
      <c r="Y1435" s="78"/>
      <c r="Z1435" s="79"/>
      <c r="AA1435" s="80"/>
      <c r="AB1435" s="78"/>
      <c r="AC1435" s="79"/>
      <c r="AD1435" s="80"/>
      <c r="AE1435" s="78"/>
      <c r="AF1435" s="79"/>
      <c r="AG1435" s="80"/>
      <c r="AH1435" s="78"/>
      <c r="AI1435" s="79"/>
      <c r="AJ1435" s="80"/>
      <c r="AK1435" s="78"/>
      <c r="AL1435" s="79"/>
      <c r="AM1435" s="80"/>
      <c r="AN1435" s="78"/>
      <c r="AO1435" s="79"/>
      <c r="AP1435" s="80"/>
      <c r="AQ1435" s="78"/>
      <c r="AR1435" s="79"/>
      <c r="AS1435" s="80"/>
      <c r="AT1435" s="78"/>
      <c r="AU1435" s="79"/>
      <c r="AV1435" s="80"/>
    </row>
    <row r="1436" spans="4:48" x14ac:dyDescent="0.35">
      <c r="D1436" s="78"/>
      <c r="E1436" s="79"/>
      <c r="F1436" s="80"/>
      <c r="G1436" s="78"/>
      <c r="H1436" s="79"/>
      <c r="I1436" s="80"/>
      <c r="J1436" s="78"/>
      <c r="K1436" s="79"/>
      <c r="L1436" s="80"/>
      <c r="M1436" s="78"/>
      <c r="N1436" s="79"/>
      <c r="O1436" s="80"/>
      <c r="P1436" s="78"/>
      <c r="Q1436" s="79"/>
      <c r="R1436" s="80"/>
      <c r="S1436" s="78"/>
      <c r="T1436" s="79"/>
      <c r="U1436" s="80"/>
      <c r="V1436" s="78"/>
      <c r="W1436" s="79"/>
      <c r="X1436" s="80"/>
      <c r="Y1436" s="78"/>
      <c r="Z1436" s="79"/>
      <c r="AA1436" s="80"/>
      <c r="AB1436" s="78"/>
      <c r="AC1436" s="79"/>
      <c r="AD1436" s="80"/>
      <c r="AE1436" s="78"/>
      <c r="AF1436" s="79"/>
      <c r="AG1436" s="80"/>
      <c r="AH1436" s="78"/>
      <c r="AI1436" s="79"/>
      <c r="AJ1436" s="80"/>
      <c r="AK1436" s="78"/>
      <c r="AL1436" s="79"/>
      <c r="AM1436" s="80"/>
      <c r="AN1436" s="78"/>
      <c r="AO1436" s="79"/>
      <c r="AP1436" s="80"/>
      <c r="AQ1436" s="78"/>
      <c r="AR1436" s="79"/>
      <c r="AS1436" s="80"/>
      <c r="AT1436" s="78"/>
      <c r="AU1436" s="79"/>
      <c r="AV1436" s="80"/>
    </row>
    <row r="1437" spans="4:48" x14ac:dyDescent="0.35">
      <c r="D1437" s="78"/>
      <c r="E1437" s="79"/>
      <c r="F1437" s="80"/>
      <c r="G1437" s="78"/>
      <c r="H1437" s="79"/>
      <c r="I1437" s="80"/>
      <c r="J1437" s="78"/>
      <c r="K1437" s="79"/>
      <c r="L1437" s="80"/>
      <c r="M1437" s="78"/>
      <c r="N1437" s="79"/>
      <c r="O1437" s="80"/>
      <c r="P1437" s="78"/>
      <c r="Q1437" s="79"/>
      <c r="R1437" s="80"/>
      <c r="S1437" s="78"/>
      <c r="T1437" s="79"/>
      <c r="U1437" s="80"/>
      <c r="V1437" s="78"/>
      <c r="W1437" s="79"/>
      <c r="X1437" s="80"/>
      <c r="Y1437" s="78"/>
      <c r="Z1437" s="79"/>
      <c r="AA1437" s="80"/>
      <c r="AB1437" s="78"/>
      <c r="AC1437" s="79"/>
      <c r="AD1437" s="80"/>
      <c r="AE1437" s="78"/>
      <c r="AF1437" s="79"/>
      <c r="AG1437" s="80"/>
      <c r="AH1437" s="78"/>
      <c r="AI1437" s="79"/>
      <c r="AJ1437" s="80"/>
      <c r="AK1437" s="78"/>
      <c r="AL1437" s="79"/>
      <c r="AM1437" s="80"/>
      <c r="AN1437" s="78"/>
      <c r="AO1437" s="79"/>
      <c r="AP1437" s="80"/>
      <c r="AQ1437" s="78"/>
      <c r="AR1437" s="79"/>
      <c r="AS1437" s="80"/>
      <c r="AT1437" s="78"/>
      <c r="AU1437" s="79"/>
      <c r="AV1437" s="80"/>
    </row>
    <row r="1438" spans="4:48" x14ac:dyDescent="0.35">
      <c r="D1438" s="78"/>
      <c r="E1438" s="79"/>
      <c r="F1438" s="80"/>
      <c r="G1438" s="78"/>
      <c r="H1438" s="79"/>
      <c r="I1438" s="80"/>
      <c r="J1438" s="78"/>
      <c r="K1438" s="79"/>
      <c r="L1438" s="80"/>
      <c r="M1438" s="78"/>
      <c r="N1438" s="79"/>
      <c r="O1438" s="80"/>
      <c r="P1438" s="78"/>
      <c r="Q1438" s="79"/>
      <c r="R1438" s="80"/>
      <c r="S1438" s="78"/>
      <c r="T1438" s="79"/>
      <c r="U1438" s="80"/>
      <c r="V1438" s="78"/>
      <c r="W1438" s="79"/>
      <c r="X1438" s="80"/>
      <c r="Y1438" s="78"/>
      <c r="Z1438" s="79"/>
      <c r="AA1438" s="80"/>
      <c r="AB1438" s="78"/>
      <c r="AC1438" s="79"/>
      <c r="AD1438" s="80"/>
      <c r="AE1438" s="78"/>
      <c r="AF1438" s="79"/>
      <c r="AG1438" s="80"/>
      <c r="AH1438" s="78"/>
      <c r="AI1438" s="79"/>
      <c r="AJ1438" s="80"/>
      <c r="AK1438" s="78"/>
      <c r="AL1438" s="79"/>
      <c r="AM1438" s="80"/>
      <c r="AN1438" s="78"/>
      <c r="AO1438" s="79"/>
      <c r="AP1438" s="80"/>
      <c r="AQ1438" s="78"/>
      <c r="AR1438" s="79"/>
      <c r="AS1438" s="80"/>
      <c r="AT1438" s="78"/>
      <c r="AU1438" s="79"/>
      <c r="AV1438" s="80"/>
    </row>
    <row r="1439" spans="4:48" x14ac:dyDescent="0.35">
      <c r="D1439" s="78"/>
      <c r="E1439" s="79"/>
      <c r="F1439" s="80"/>
      <c r="G1439" s="78"/>
      <c r="H1439" s="79"/>
      <c r="I1439" s="80"/>
      <c r="J1439" s="78"/>
      <c r="K1439" s="79"/>
      <c r="L1439" s="80"/>
      <c r="M1439" s="78"/>
      <c r="N1439" s="79"/>
      <c r="O1439" s="80"/>
      <c r="P1439" s="78"/>
      <c r="Q1439" s="79"/>
      <c r="R1439" s="80"/>
      <c r="S1439" s="78"/>
      <c r="T1439" s="79"/>
      <c r="U1439" s="80"/>
      <c r="V1439" s="78"/>
      <c r="W1439" s="79"/>
      <c r="X1439" s="80"/>
      <c r="Y1439" s="78"/>
      <c r="Z1439" s="79"/>
      <c r="AA1439" s="80"/>
      <c r="AB1439" s="78"/>
      <c r="AC1439" s="79"/>
      <c r="AD1439" s="80"/>
      <c r="AE1439" s="78"/>
      <c r="AF1439" s="79"/>
      <c r="AG1439" s="80"/>
      <c r="AH1439" s="78"/>
      <c r="AI1439" s="79"/>
      <c r="AJ1439" s="80"/>
      <c r="AK1439" s="78"/>
      <c r="AL1439" s="79"/>
      <c r="AM1439" s="80"/>
      <c r="AN1439" s="78"/>
      <c r="AO1439" s="79"/>
      <c r="AP1439" s="80"/>
      <c r="AQ1439" s="78"/>
      <c r="AR1439" s="79"/>
      <c r="AS1439" s="80"/>
      <c r="AT1439" s="78"/>
      <c r="AU1439" s="79"/>
      <c r="AV1439" s="80"/>
    </row>
    <row r="1440" spans="4:48" x14ac:dyDescent="0.35">
      <c r="D1440" s="78"/>
      <c r="E1440" s="79"/>
      <c r="F1440" s="80"/>
      <c r="G1440" s="78"/>
      <c r="H1440" s="79"/>
      <c r="I1440" s="80"/>
      <c r="J1440" s="78"/>
      <c r="K1440" s="79"/>
      <c r="L1440" s="80"/>
      <c r="M1440" s="78"/>
      <c r="N1440" s="79"/>
      <c r="O1440" s="80"/>
      <c r="P1440" s="78"/>
      <c r="Q1440" s="79"/>
      <c r="R1440" s="80"/>
      <c r="S1440" s="78"/>
      <c r="T1440" s="79"/>
      <c r="U1440" s="80"/>
      <c r="V1440" s="78"/>
      <c r="W1440" s="79"/>
      <c r="X1440" s="80"/>
      <c r="Y1440" s="78"/>
      <c r="Z1440" s="79"/>
      <c r="AA1440" s="80"/>
      <c r="AB1440" s="78"/>
      <c r="AC1440" s="79"/>
      <c r="AD1440" s="80"/>
      <c r="AE1440" s="78"/>
      <c r="AF1440" s="79"/>
      <c r="AG1440" s="80"/>
      <c r="AH1440" s="78"/>
      <c r="AI1440" s="79"/>
      <c r="AJ1440" s="80"/>
      <c r="AK1440" s="78"/>
      <c r="AL1440" s="79"/>
      <c r="AM1440" s="80"/>
      <c r="AN1440" s="78"/>
      <c r="AO1440" s="79"/>
      <c r="AP1440" s="80"/>
      <c r="AQ1440" s="78"/>
      <c r="AR1440" s="79"/>
      <c r="AS1440" s="80"/>
      <c r="AT1440" s="78"/>
      <c r="AU1440" s="79"/>
      <c r="AV1440" s="80"/>
    </row>
    <row r="1441" spans="4:48" x14ac:dyDescent="0.35">
      <c r="D1441" s="78"/>
      <c r="E1441" s="79"/>
      <c r="F1441" s="80"/>
      <c r="G1441" s="78"/>
      <c r="H1441" s="79"/>
      <c r="I1441" s="80"/>
      <c r="J1441" s="78"/>
      <c r="K1441" s="79"/>
      <c r="L1441" s="80"/>
      <c r="M1441" s="78"/>
      <c r="N1441" s="79"/>
      <c r="O1441" s="80"/>
      <c r="P1441" s="78"/>
      <c r="Q1441" s="79"/>
      <c r="R1441" s="80"/>
      <c r="S1441" s="78"/>
      <c r="T1441" s="79"/>
      <c r="U1441" s="80"/>
      <c r="V1441" s="78"/>
      <c r="W1441" s="79"/>
      <c r="X1441" s="80"/>
      <c r="Y1441" s="78"/>
      <c r="Z1441" s="79"/>
      <c r="AA1441" s="80"/>
      <c r="AB1441" s="78"/>
      <c r="AC1441" s="79"/>
      <c r="AD1441" s="80"/>
      <c r="AE1441" s="78"/>
      <c r="AF1441" s="79"/>
      <c r="AG1441" s="80"/>
      <c r="AH1441" s="78"/>
      <c r="AI1441" s="79"/>
      <c r="AJ1441" s="80"/>
      <c r="AK1441" s="78"/>
      <c r="AL1441" s="79"/>
      <c r="AM1441" s="80"/>
      <c r="AN1441" s="78"/>
      <c r="AO1441" s="79"/>
      <c r="AP1441" s="80"/>
      <c r="AQ1441" s="78"/>
      <c r="AR1441" s="79"/>
      <c r="AS1441" s="80"/>
      <c r="AT1441" s="78"/>
      <c r="AU1441" s="79"/>
      <c r="AV1441" s="80"/>
    </row>
    <row r="1442" spans="4:48" x14ac:dyDescent="0.35">
      <c r="D1442" s="78"/>
      <c r="E1442" s="79"/>
      <c r="F1442" s="80"/>
      <c r="G1442" s="78"/>
      <c r="H1442" s="79"/>
      <c r="I1442" s="80"/>
      <c r="J1442" s="78"/>
      <c r="K1442" s="79"/>
      <c r="L1442" s="80"/>
      <c r="M1442" s="78"/>
      <c r="N1442" s="79"/>
      <c r="O1442" s="80"/>
      <c r="P1442" s="78"/>
      <c r="Q1442" s="79"/>
      <c r="R1442" s="80"/>
      <c r="S1442" s="78"/>
      <c r="T1442" s="79"/>
      <c r="U1442" s="80"/>
      <c r="V1442" s="78"/>
      <c r="W1442" s="79"/>
      <c r="X1442" s="80"/>
      <c r="Y1442" s="78"/>
      <c r="Z1442" s="79"/>
      <c r="AA1442" s="80"/>
      <c r="AB1442" s="78"/>
      <c r="AC1442" s="79"/>
      <c r="AD1442" s="80"/>
      <c r="AE1442" s="78"/>
      <c r="AF1442" s="79"/>
      <c r="AG1442" s="80"/>
      <c r="AH1442" s="78"/>
      <c r="AI1442" s="79"/>
      <c r="AJ1442" s="80"/>
      <c r="AK1442" s="78"/>
      <c r="AL1442" s="79"/>
      <c r="AM1442" s="80"/>
      <c r="AN1442" s="78"/>
      <c r="AO1442" s="79"/>
      <c r="AP1442" s="80"/>
      <c r="AQ1442" s="78"/>
      <c r="AR1442" s="79"/>
      <c r="AS1442" s="80"/>
      <c r="AT1442" s="78"/>
      <c r="AU1442" s="79"/>
      <c r="AV1442" s="80"/>
    </row>
    <row r="1443" spans="4:48" x14ac:dyDescent="0.35">
      <c r="D1443" s="78"/>
      <c r="E1443" s="79"/>
      <c r="F1443" s="80"/>
      <c r="G1443" s="78"/>
      <c r="H1443" s="79"/>
      <c r="I1443" s="80"/>
      <c r="J1443" s="78"/>
      <c r="K1443" s="79"/>
      <c r="L1443" s="80"/>
      <c r="M1443" s="78"/>
      <c r="N1443" s="79"/>
      <c r="O1443" s="80"/>
      <c r="P1443" s="78"/>
      <c r="Q1443" s="79"/>
      <c r="R1443" s="80"/>
      <c r="S1443" s="78"/>
      <c r="T1443" s="79"/>
      <c r="U1443" s="80"/>
      <c r="V1443" s="78"/>
      <c r="W1443" s="79"/>
      <c r="X1443" s="80"/>
      <c r="Y1443" s="78"/>
      <c r="Z1443" s="79"/>
      <c r="AA1443" s="80"/>
      <c r="AB1443" s="78"/>
      <c r="AC1443" s="79"/>
      <c r="AD1443" s="80"/>
      <c r="AE1443" s="78"/>
      <c r="AF1443" s="79"/>
      <c r="AG1443" s="80"/>
      <c r="AH1443" s="78"/>
      <c r="AI1443" s="79"/>
      <c r="AJ1443" s="80"/>
      <c r="AK1443" s="78"/>
      <c r="AL1443" s="79"/>
      <c r="AM1443" s="80"/>
      <c r="AN1443" s="78"/>
      <c r="AO1443" s="79"/>
      <c r="AP1443" s="80"/>
      <c r="AQ1443" s="78"/>
      <c r="AR1443" s="79"/>
      <c r="AS1443" s="80"/>
      <c r="AT1443" s="78"/>
      <c r="AU1443" s="79"/>
      <c r="AV1443" s="80"/>
    </row>
    <row r="1444" spans="4:48" x14ac:dyDescent="0.35">
      <c r="D1444" s="78"/>
      <c r="E1444" s="79"/>
      <c r="F1444" s="80"/>
      <c r="G1444" s="78"/>
      <c r="H1444" s="79"/>
      <c r="I1444" s="80"/>
      <c r="J1444" s="78"/>
      <c r="K1444" s="79"/>
      <c r="L1444" s="80"/>
      <c r="M1444" s="78"/>
      <c r="N1444" s="79"/>
      <c r="O1444" s="80"/>
      <c r="P1444" s="78"/>
      <c r="Q1444" s="79"/>
      <c r="R1444" s="80"/>
      <c r="S1444" s="78"/>
      <c r="T1444" s="79"/>
      <c r="U1444" s="80"/>
      <c r="V1444" s="78"/>
      <c r="W1444" s="79"/>
      <c r="X1444" s="80"/>
      <c r="Y1444" s="78"/>
      <c r="Z1444" s="79"/>
      <c r="AA1444" s="80"/>
      <c r="AB1444" s="78"/>
      <c r="AC1444" s="79"/>
      <c r="AD1444" s="80"/>
      <c r="AE1444" s="78"/>
      <c r="AF1444" s="79"/>
      <c r="AG1444" s="80"/>
      <c r="AH1444" s="78"/>
      <c r="AI1444" s="79"/>
      <c r="AJ1444" s="80"/>
      <c r="AK1444" s="78"/>
      <c r="AL1444" s="79"/>
      <c r="AM1444" s="80"/>
      <c r="AN1444" s="78"/>
      <c r="AO1444" s="79"/>
      <c r="AP1444" s="80"/>
      <c r="AQ1444" s="78"/>
      <c r="AR1444" s="79"/>
      <c r="AS1444" s="80"/>
      <c r="AT1444" s="78"/>
      <c r="AU1444" s="79"/>
      <c r="AV1444" s="80"/>
    </row>
    <row r="1445" spans="4:48" x14ac:dyDescent="0.35">
      <c r="D1445" s="78"/>
      <c r="E1445" s="79"/>
      <c r="F1445" s="80"/>
      <c r="G1445" s="78"/>
      <c r="H1445" s="79"/>
      <c r="I1445" s="80"/>
      <c r="J1445" s="78"/>
      <c r="K1445" s="79"/>
      <c r="L1445" s="80"/>
      <c r="M1445" s="78"/>
      <c r="N1445" s="79"/>
      <c r="O1445" s="80"/>
      <c r="P1445" s="78"/>
      <c r="Q1445" s="79"/>
      <c r="R1445" s="80"/>
      <c r="S1445" s="78"/>
      <c r="T1445" s="79"/>
      <c r="U1445" s="80"/>
      <c r="V1445" s="78"/>
      <c r="W1445" s="79"/>
      <c r="X1445" s="80"/>
      <c r="Y1445" s="78"/>
      <c r="Z1445" s="79"/>
      <c r="AA1445" s="80"/>
      <c r="AB1445" s="78"/>
      <c r="AC1445" s="79"/>
      <c r="AD1445" s="80"/>
      <c r="AE1445" s="78"/>
      <c r="AF1445" s="79"/>
      <c r="AG1445" s="80"/>
      <c r="AH1445" s="78"/>
      <c r="AI1445" s="79"/>
      <c r="AJ1445" s="80"/>
      <c r="AK1445" s="78"/>
      <c r="AL1445" s="79"/>
      <c r="AM1445" s="80"/>
      <c r="AN1445" s="78"/>
      <c r="AO1445" s="79"/>
      <c r="AP1445" s="80"/>
      <c r="AQ1445" s="78"/>
      <c r="AR1445" s="79"/>
      <c r="AS1445" s="80"/>
      <c r="AT1445" s="78"/>
      <c r="AU1445" s="79"/>
      <c r="AV1445" s="80"/>
    </row>
    <row r="1446" spans="4:48" x14ac:dyDescent="0.35">
      <c r="D1446" s="78"/>
      <c r="E1446" s="79"/>
      <c r="F1446" s="80"/>
      <c r="G1446" s="78"/>
      <c r="H1446" s="79"/>
      <c r="I1446" s="80"/>
      <c r="J1446" s="78"/>
      <c r="K1446" s="79"/>
      <c r="L1446" s="80"/>
      <c r="M1446" s="78"/>
      <c r="N1446" s="79"/>
      <c r="O1446" s="80"/>
      <c r="P1446" s="78"/>
      <c r="Q1446" s="79"/>
      <c r="R1446" s="80"/>
      <c r="S1446" s="78"/>
      <c r="T1446" s="79"/>
      <c r="U1446" s="80"/>
      <c r="V1446" s="78"/>
      <c r="W1446" s="79"/>
      <c r="X1446" s="80"/>
      <c r="Y1446" s="78"/>
      <c r="Z1446" s="79"/>
      <c r="AA1446" s="80"/>
      <c r="AB1446" s="78"/>
      <c r="AC1446" s="79"/>
      <c r="AD1446" s="80"/>
      <c r="AE1446" s="78"/>
      <c r="AF1446" s="79"/>
      <c r="AG1446" s="80"/>
      <c r="AH1446" s="78"/>
      <c r="AI1446" s="79"/>
      <c r="AJ1446" s="80"/>
      <c r="AK1446" s="78"/>
      <c r="AL1446" s="79"/>
      <c r="AM1446" s="80"/>
      <c r="AN1446" s="78"/>
      <c r="AO1446" s="79"/>
      <c r="AP1446" s="80"/>
      <c r="AQ1446" s="78"/>
      <c r="AR1446" s="79"/>
      <c r="AS1446" s="80"/>
      <c r="AT1446" s="78"/>
      <c r="AU1446" s="79"/>
      <c r="AV1446" s="80"/>
    </row>
    <row r="1447" spans="4:48" x14ac:dyDescent="0.35">
      <c r="D1447" s="78"/>
      <c r="E1447" s="79"/>
      <c r="F1447" s="80"/>
      <c r="G1447" s="78"/>
      <c r="H1447" s="79"/>
      <c r="I1447" s="80"/>
      <c r="J1447" s="78"/>
      <c r="K1447" s="79"/>
      <c r="L1447" s="80"/>
      <c r="M1447" s="78"/>
      <c r="N1447" s="79"/>
      <c r="O1447" s="80"/>
      <c r="P1447" s="78"/>
      <c r="Q1447" s="79"/>
      <c r="R1447" s="80"/>
      <c r="S1447" s="78"/>
      <c r="T1447" s="79"/>
      <c r="U1447" s="80"/>
      <c r="V1447" s="78"/>
      <c r="W1447" s="79"/>
      <c r="X1447" s="80"/>
      <c r="Y1447" s="78"/>
      <c r="Z1447" s="79"/>
      <c r="AA1447" s="80"/>
      <c r="AB1447" s="78"/>
      <c r="AC1447" s="79"/>
      <c r="AD1447" s="80"/>
      <c r="AE1447" s="78"/>
      <c r="AF1447" s="79"/>
      <c r="AG1447" s="80"/>
      <c r="AH1447" s="78"/>
      <c r="AI1447" s="79"/>
      <c r="AJ1447" s="80"/>
      <c r="AK1447" s="78"/>
      <c r="AL1447" s="79"/>
      <c r="AM1447" s="80"/>
      <c r="AN1447" s="78"/>
      <c r="AO1447" s="79"/>
      <c r="AP1447" s="80"/>
      <c r="AQ1447" s="78"/>
      <c r="AR1447" s="79"/>
      <c r="AS1447" s="80"/>
      <c r="AT1447" s="78"/>
      <c r="AU1447" s="79"/>
      <c r="AV1447" s="80"/>
    </row>
    <row r="1448" spans="4:48" x14ac:dyDescent="0.35">
      <c r="D1448" s="78"/>
      <c r="E1448" s="79"/>
      <c r="F1448" s="80"/>
      <c r="G1448" s="78"/>
      <c r="H1448" s="79"/>
      <c r="I1448" s="80"/>
      <c r="J1448" s="78"/>
      <c r="K1448" s="79"/>
      <c r="L1448" s="80"/>
      <c r="M1448" s="78"/>
      <c r="N1448" s="79"/>
      <c r="O1448" s="80"/>
      <c r="P1448" s="78"/>
      <c r="Q1448" s="79"/>
      <c r="R1448" s="80"/>
      <c r="S1448" s="78"/>
      <c r="T1448" s="79"/>
      <c r="U1448" s="80"/>
      <c r="V1448" s="78"/>
      <c r="W1448" s="79"/>
      <c r="X1448" s="80"/>
      <c r="Y1448" s="78"/>
      <c r="Z1448" s="79"/>
      <c r="AA1448" s="80"/>
      <c r="AB1448" s="78"/>
      <c r="AC1448" s="79"/>
      <c r="AD1448" s="80"/>
      <c r="AE1448" s="78"/>
      <c r="AF1448" s="79"/>
      <c r="AG1448" s="80"/>
      <c r="AH1448" s="78"/>
      <c r="AI1448" s="79"/>
      <c r="AJ1448" s="80"/>
      <c r="AK1448" s="78"/>
      <c r="AL1448" s="79"/>
      <c r="AM1448" s="80"/>
      <c r="AN1448" s="78"/>
      <c r="AO1448" s="79"/>
      <c r="AP1448" s="80"/>
      <c r="AQ1448" s="78"/>
      <c r="AR1448" s="79"/>
      <c r="AS1448" s="80"/>
      <c r="AT1448" s="78"/>
      <c r="AU1448" s="79"/>
      <c r="AV1448" s="80"/>
    </row>
    <row r="1449" spans="4:48" x14ac:dyDescent="0.35">
      <c r="D1449" s="78"/>
      <c r="E1449" s="79"/>
      <c r="F1449" s="80"/>
      <c r="G1449" s="78"/>
      <c r="H1449" s="79"/>
      <c r="I1449" s="80"/>
      <c r="J1449" s="78"/>
      <c r="K1449" s="79"/>
      <c r="L1449" s="80"/>
      <c r="M1449" s="78"/>
      <c r="N1449" s="79"/>
      <c r="O1449" s="80"/>
      <c r="P1449" s="78"/>
      <c r="Q1449" s="79"/>
      <c r="R1449" s="80"/>
      <c r="S1449" s="78"/>
      <c r="T1449" s="79"/>
      <c r="U1449" s="80"/>
      <c r="V1449" s="78"/>
      <c r="W1449" s="79"/>
      <c r="X1449" s="80"/>
      <c r="Y1449" s="78"/>
      <c r="Z1449" s="79"/>
      <c r="AA1449" s="80"/>
      <c r="AB1449" s="78"/>
      <c r="AC1449" s="79"/>
      <c r="AD1449" s="80"/>
      <c r="AE1449" s="78"/>
      <c r="AF1449" s="79"/>
      <c r="AG1449" s="80"/>
      <c r="AH1449" s="78"/>
      <c r="AI1449" s="79"/>
      <c r="AJ1449" s="80"/>
      <c r="AK1449" s="78"/>
      <c r="AL1449" s="79"/>
      <c r="AM1449" s="80"/>
      <c r="AN1449" s="78"/>
      <c r="AO1449" s="79"/>
      <c r="AP1449" s="80"/>
      <c r="AQ1449" s="78"/>
      <c r="AR1449" s="79"/>
      <c r="AS1449" s="80"/>
      <c r="AT1449" s="78"/>
      <c r="AU1449" s="79"/>
      <c r="AV1449" s="80"/>
    </row>
    <row r="1450" spans="4:48" x14ac:dyDescent="0.35">
      <c r="D1450" s="78"/>
      <c r="E1450" s="79"/>
      <c r="F1450" s="80"/>
      <c r="G1450" s="78"/>
      <c r="H1450" s="79"/>
      <c r="I1450" s="80"/>
      <c r="J1450" s="78"/>
      <c r="K1450" s="79"/>
      <c r="L1450" s="80"/>
      <c r="M1450" s="78"/>
      <c r="N1450" s="79"/>
      <c r="O1450" s="80"/>
      <c r="P1450" s="78"/>
      <c r="Q1450" s="79"/>
      <c r="R1450" s="80"/>
      <c r="S1450" s="78"/>
      <c r="T1450" s="79"/>
      <c r="U1450" s="80"/>
      <c r="V1450" s="78"/>
      <c r="W1450" s="79"/>
      <c r="X1450" s="80"/>
      <c r="Y1450" s="78"/>
      <c r="Z1450" s="79"/>
      <c r="AA1450" s="80"/>
      <c r="AB1450" s="78"/>
      <c r="AC1450" s="79"/>
      <c r="AD1450" s="80"/>
      <c r="AE1450" s="78"/>
      <c r="AF1450" s="79"/>
      <c r="AG1450" s="80"/>
      <c r="AH1450" s="78"/>
      <c r="AI1450" s="79"/>
      <c r="AJ1450" s="80"/>
      <c r="AK1450" s="78"/>
      <c r="AL1450" s="79"/>
      <c r="AM1450" s="80"/>
      <c r="AN1450" s="78"/>
      <c r="AO1450" s="79"/>
      <c r="AP1450" s="80"/>
      <c r="AQ1450" s="78"/>
      <c r="AR1450" s="79"/>
      <c r="AS1450" s="80"/>
      <c r="AT1450" s="78"/>
      <c r="AU1450" s="79"/>
      <c r="AV1450" s="80"/>
    </row>
    <row r="1451" spans="4:48" x14ac:dyDescent="0.35">
      <c r="D1451" s="78"/>
      <c r="E1451" s="79"/>
      <c r="F1451" s="80"/>
      <c r="G1451" s="78"/>
      <c r="H1451" s="79"/>
      <c r="I1451" s="80"/>
      <c r="J1451" s="78"/>
      <c r="K1451" s="79"/>
      <c r="L1451" s="80"/>
      <c r="M1451" s="78"/>
      <c r="N1451" s="79"/>
      <c r="O1451" s="80"/>
      <c r="P1451" s="78"/>
      <c r="Q1451" s="79"/>
      <c r="R1451" s="80"/>
      <c r="S1451" s="78"/>
      <c r="T1451" s="79"/>
      <c r="U1451" s="80"/>
      <c r="V1451" s="78"/>
      <c r="W1451" s="79"/>
      <c r="X1451" s="80"/>
      <c r="Y1451" s="78"/>
      <c r="Z1451" s="79"/>
      <c r="AA1451" s="80"/>
      <c r="AB1451" s="78"/>
      <c r="AC1451" s="79"/>
      <c r="AD1451" s="80"/>
      <c r="AE1451" s="78"/>
      <c r="AF1451" s="79"/>
      <c r="AG1451" s="80"/>
      <c r="AH1451" s="78"/>
      <c r="AI1451" s="79"/>
      <c r="AJ1451" s="80"/>
      <c r="AK1451" s="78"/>
      <c r="AL1451" s="79"/>
      <c r="AM1451" s="80"/>
      <c r="AN1451" s="78"/>
      <c r="AO1451" s="79"/>
      <c r="AP1451" s="80"/>
      <c r="AQ1451" s="78"/>
      <c r="AR1451" s="79"/>
      <c r="AS1451" s="80"/>
      <c r="AT1451" s="78"/>
      <c r="AU1451" s="79"/>
      <c r="AV1451" s="80"/>
    </row>
    <row r="1452" spans="4:48" x14ac:dyDescent="0.35">
      <c r="D1452" s="78"/>
      <c r="E1452" s="79"/>
      <c r="F1452" s="80"/>
      <c r="G1452" s="78"/>
      <c r="H1452" s="79"/>
      <c r="I1452" s="80"/>
      <c r="J1452" s="78"/>
      <c r="K1452" s="79"/>
      <c r="L1452" s="80"/>
      <c r="M1452" s="78"/>
      <c r="N1452" s="79"/>
      <c r="O1452" s="80"/>
      <c r="P1452" s="78"/>
      <c r="Q1452" s="79"/>
      <c r="R1452" s="80"/>
      <c r="S1452" s="78"/>
      <c r="T1452" s="79"/>
      <c r="U1452" s="80"/>
      <c r="V1452" s="78"/>
      <c r="W1452" s="79"/>
      <c r="X1452" s="80"/>
      <c r="Y1452" s="78"/>
      <c r="Z1452" s="79"/>
      <c r="AA1452" s="80"/>
      <c r="AB1452" s="78"/>
      <c r="AC1452" s="79"/>
      <c r="AD1452" s="80"/>
      <c r="AE1452" s="78"/>
      <c r="AF1452" s="79"/>
      <c r="AG1452" s="80"/>
      <c r="AH1452" s="78"/>
      <c r="AI1452" s="79"/>
      <c r="AJ1452" s="80"/>
      <c r="AK1452" s="78"/>
      <c r="AL1452" s="79"/>
      <c r="AM1452" s="80"/>
      <c r="AN1452" s="78"/>
      <c r="AO1452" s="79"/>
      <c r="AP1452" s="80"/>
      <c r="AQ1452" s="78"/>
      <c r="AR1452" s="79"/>
      <c r="AS1452" s="80"/>
      <c r="AT1452" s="78"/>
      <c r="AU1452" s="79"/>
      <c r="AV1452" s="80"/>
    </row>
    <row r="1453" spans="4:48" x14ac:dyDescent="0.35">
      <c r="D1453" s="78"/>
      <c r="E1453" s="79"/>
      <c r="F1453" s="80"/>
      <c r="G1453" s="78"/>
      <c r="H1453" s="79"/>
      <c r="I1453" s="80"/>
      <c r="J1453" s="78"/>
      <c r="K1453" s="79"/>
      <c r="L1453" s="80"/>
      <c r="M1453" s="78"/>
      <c r="N1453" s="79"/>
      <c r="O1453" s="80"/>
      <c r="P1453" s="78"/>
      <c r="Q1453" s="79"/>
      <c r="R1453" s="80"/>
      <c r="S1453" s="78"/>
      <c r="T1453" s="79"/>
      <c r="U1453" s="80"/>
      <c r="V1453" s="78"/>
      <c r="W1453" s="79"/>
      <c r="X1453" s="80"/>
      <c r="Y1453" s="78"/>
      <c r="Z1453" s="79"/>
      <c r="AA1453" s="80"/>
      <c r="AB1453" s="78"/>
      <c r="AC1453" s="79"/>
      <c r="AD1453" s="80"/>
      <c r="AE1453" s="78"/>
      <c r="AF1453" s="79"/>
      <c r="AG1453" s="80"/>
      <c r="AH1453" s="78"/>
      <c r="AI1453" s="79"/>
      <c r="AJ1453" s="80"/>
      <c r="AK1453" s="78"/>
      <c r="AL1453" s="79"/>
      <c r="AM1453" s="80"/>
      <c r="AN1453" s="78"/>
      <c r="AO1453" s="79"/>
      <c r="AP1453" s="80"/>
      <c r="AQ1453" s="78"/>
      <c r="AR1453" s="79"/>
      <c r="AS1453" s="80"/>
      <c r="AT1453" s="78"/>
      <c r="AU1453" s="79"/>
      <c r="AV1453" s="80"/>
    </row>
    <row r="1454" spans="4:48" x14ac:dyDescent="0.35">
      <c r="D1454" s="78"/>
      <c r="E1454" s="79"/>
      <c r="F1454" s="80"/>
      <c r="G1454" s="78"/>
      <c r="H1454" s="79"/>
      <c r="I1454" s="80"/>
      <c r="J1454" s="78"/>
      <c r="K1454" s="79"/>
      <c r="L1454" s="80"/>
      <c r="M1454" s="78"/>
      <c r="N1454" s="79"/>
      <c r="O1454" s="80"/>
      <c r="P1454" s="78"/>
      <c r="Q1454" s="79"/>
      <c r="R1454" s="80"/>
      <c r="S1454" s="78"/>
      <c r="T1454" s="79"/>
      <c r="U1454" s="80"/>
      <c r="V1454" s="78"/>
      <c r="W1454" s="79"/>
      <c r="X1454" s="80"/>
      <c r="Y1454" s="78"/>
      <c r="Z1454" s="79"/>
      <c r="AA1454" s="80"/>
      <c r="AB1454" s="78"/>
      <c r="AC1454" s="79"/>
      <c r="AD1454" s="80"/>
      <c r="AE1454" s="78"/>
      <c r="AF1454" s="79"/>
      <c r="AG1454" s="80"/>
      <c r="AH1454" s="78"/>
      <c r="AI1454" s="79"/>
      <c r="AJ1454" s="80"/>
      <c r="AK1454" s="78"/>
      <c r="AL1454" s="79"/>
      <c r="AM1454" s="80"/>
      <c r="AN1454" s="78"/>
      <c r="AO1454" s="79"/>
      <c r="AP1454" s="80"/>
      <c r="AQ1454" s="78"/>
      <c r="AR1454" s="79"/>
      <c r="AS1454" s="80"/>
      <c r="AT1454" s="78"/>
      <c r="AU1454" s="79"/>
      <c r="AV1454" s="80"/>
    </row>
    <row r="1455" spans="4:48" x14ac:dyDescent="0.35">
      <c r="D1455" s="78"/>
      <c r="E1455" s="79"/>
      <c r="F1455" s="80"/>
      <c r="G1455" s="78"/>
      <c r="H1455" s="79"/>
      <c r="I1455" s="80"/>
      <c r="J1455" s="78"/>
      <c r="K1455" s="79"/>
      <c r="L1455" s="80"/>
      <c r="M1455" s="78"/>
      <c r="N1455" s="79"/>
      <c r="O1455" s="80"/>
      <c r="P1455" s="78"/>
      <c r="Q1455" s="79"/>
      <c r="R1455" s="80"/>
      <c r="S1455" s="78"/>
      <c r="T1455" s="79"/>
      <c r="U1455" s="80"/>
      <c r="V1455" s="78"/>
      <c r="W1455" s="79"/>
      <c r="X1455" s="80"/>
      <c r="Y1455" s="78"/>
      <c r="Z1455" s="79"/>
      <c r="AA1455" s="80"/>
      <c r="AB1455" s="78"/>
      <c r="AC1455" s="79"/>
      <c r="AD1455" s="80"/>
      <c r="AE1455" s="78"/>
      <c r="AF1455" s="79"/>
      <c r="AG1455" s="80"/>
      <c r="AH1455" s="78"/>
      <c r="AI1455" s="79"/>
      <c r="AJ1455" s="80"/>
      <c r="AK1455" s="78"/>
      <c r="AL1455" s="79"/>
      <c r="AM1455" s="80"/>
      <c r="AN1455" s="78"/>
      <c r="AO1455" s="79"/>
      <c r="AP1455" s="80"/>
      <c r="AQ1455" s="78"/>
      <c r="AR1455" s="79"/>
      <c r="AS1455" s="80"/>
      <c r="AT1455" s="78"/>
      <c r="AU1455" s="79"/>
      <c r="AV1455" s="80"/>
    </row>
    <row r="1456" spans="4:48" x14ac:dyDescent="0.35">
      <c r="D1456" s="78"/>
      <c r="E1456" s="79"/>
      <c r="F1456" s="80"/>
      <c r="G1456" s="78"/>
      <c r="H1456" s="79"/>
      <c r="I1456" s="80"/>
      <c r="J1456" s="78"/>
      <c r="K1456" s="79"/>
      <c r="L1456" s="80"/>
      <c r="M1456" s="78"/>
      <c r="N1456" s="79"/>
      <c r="O1456" s="80"/>
      <c r="P1456" s="78"/>
      <c r="Q1456" s="79"/>
      <c r="R1456" s="80"/>
      <c r="S1456" s="78"/>
      <c r="T1456" s="79"/>
      <c r="U1456" s="80"/>
      <c r="V1456" s="78"/>
      <c r="W1456" s="79"/>
      <c r="X1456" s="80"/>
      <c r="Y1456" s="78"/>
      <c r="Z1456" s="79"/>
      <c r="AA1456" s="80"/>
      <c r="AB1456" s="78"/>
      <c r="AC1456" s="79"/>
      <c r="AD1456" s="80"/>
      <c r="AE1456" s="78"/>
      <c r="AF1456" s="79"/>
      <c r="AG1456" s="80"/>
      <c r="AH1456" s="78"/>
      <c r="AI1456" s="79"/>
      <c r="AJ1456" s="80"/>
      <c r="AK1456" s="78"/>
      <c r="AL1456" s="79"/>
      <c r="AM1456" s="80"/>
      <c r="AN1456" s="78"/>
      <c r="AO1456" s="79"/>
      <c r="AP1456" s="80"/>
      <c r="AQ1456" s="78"/>
      <c r="AR1456" s="79"/>
      <c r="AS1456" s="80"/>
      <c r="AT1456" s="78"/>
      <c r="AU1456" s="79"/>
      <c r="AV1456" s="80"/>
    </row>
    <row r="1457" spans="4:48" x14ac:dyDescent="0.35">
      <c r="D1457" s="78"/>
      <c r="E1457" s="79"/>
      <c r="F1457" s="80"/>
      <c r="G1457" s="78"/>
      <c r="H1457" s="79"/>
      <c r="I1457" s="80"/>
      <c r="J1457" s="78"/>
      <c r="K1457" s="79"/>
      <c r="L1457" s="80"/>
      <c r="M1457" s="78"/>
      <c r="N1457" s="79"/>
      <c r="O1457" s="80"/>
      <c r="P1457" s="78"/>
      <c r="Q1457" s="79"/>
      <c r="R1457" s="80"/>
      <c r="S1457" s="78"/>
      <c r="T1457" s="79"/>
      <c r="U1457" s="80"/>
      <c r="V1457" s="78"/>
      <c r="W1457" s="79"/>
      <c r="X1457" s="80"/>
      <c r="Y1457" s="78"/>
      <c r="Z1457" s="79"/>
      <c r="AA1457" s="80"/>
      <c r="AB1457" s="78"/>
      <c r="AC1457" s="79"/>
      <c r="AD1457" s="80"/>
      <c r="AE1457" s="78"/>
      <c r="AF1457" s="79"/>
      <c r="AG1457" s="80"/>
      <c r="AH1457" s="78"/>
      <c r="AI1457" s="79"/>
      <c r="AJ1457" s="80"/>
      <c r="AK1457" s="78"/>
      <c r="AL1457" s="79"/>
      <c r="AM1457" s="80"/>
      <c r="AN1457" s="78"/>
      <c r="AO1457" s="79"/>
      <c r="AP1457" s="80"/>
      <c r="AQ1457" s="78"/>
      <c r="AR1457" s="79"/>
      <c r="AS1457" s="80"/>
      <c r="AT1457" s="78"/>
      <c r="AU1457" s="79"/>
      <c r="AV1457" s="80"/>
    </row>
    <row r="1458" spans="4:48" x14ac:dyDescent="0.35">
      <c r="D1458" s="78"/>
      <c r="E1458" s="79"/>
      <c r="F1458" s="80"/>
      <c r="G1458" s="78"/>
      <c r="H1458" s="79"/>
      <c r="I1458" s="80"/>
      <c r="J1458" s="78"/>
      <c r="K1458" s="79"/>
      <c r="L1458" s="80"/>
      <c r="M1458" s="78"/>
      <c r="N1458" s="79"/>
      <c r="O1458" s="80"/>
      <c r="P1458" s="78"/>
      <c r="Q1458" s="79"/>
      <c r="R1458" s="80"/>
      <c r="S1458" s="78"/>
      <c r="T1458" s="79"/>
      <c r="U1458" s="80"/>
      <c r="V1458" s="78"/>
      <c r="W1458" s="79"/>
      <c r="X1458" s="80"/>
      <c r="Y1458" s="78"/>
      <c r="Z1458" s="79"/>
      <c r="AA1458" s="80"/>
      <c r="AB1458" s="78"/>
      <c r="AC1458" s="79"/>
      <c r="AD1458" s="80"/>
      <c r="AE1458" s="78"/>
      <c r="AF1458" s="79"/>
      <c r="AG1458" s="80"/>
      <c r="AH1458" s="78"/>
      <c r="AI1458" s="79"/>
      <c r="AJ1458" s="80"/>
      <c r="AK1458" s="78"/>
      <c r="AL1458" s="79"/>
      <c r="AM1458" s="80"/>
      <c r="AN1458" s="78"/>
      <c r="AO1458" s="79"/>
      <c r="AP1458" s="80"/>
      <c r="AQ1458" s="78"/>
      <c r="AR1458" s="79"/>
      <c r="AS1458" s="80"/>
      <c r="AT1458" s="78"/>
      <c r="AU1458" s="79"/>
      <c r="AV1458" s="80"/>
    </row>
    <row r="1459" spans="4:48" x14ac:dyDescent="0.35">
      <c r="D1459" s="78"/>
      <c r="E1459" s="79"/>
      <c r="F1459" s="80"/>
      <c r="G1459" s="78"/>
      <c r="H1459" s="79"/>
      <c r="I1459" s="80"/>
      <c r="J1459" s="78"/>
      <c r="K1459" s="79"/>
      <c r="L1459" s="80"/>
      <c r="M1459" s="78"/>
      <c r="N1459" s="79"/>
      <c r="O1459" s="80"/>
      <c r="P1459" s="78"/>
      <c r="Q1459" s="79"/>
      <c r="R1459" s="80"/>
      <c r="S1459" s="78"/>
      <c r="T1459" s="79"/>
      <c r="U1459" s="80"/>
      <c r="V1459" s="78"/>
      <c r="W1459" s="79"/>
      <c r="X1459" s="80"/>
      <c r="Y1459" s="78"/>
      <c r="Z1459" s="79"/>
      <c r="AA1459" s="80"/>
      <c r="AB1459" s="78"/>
      <c r="AC1459" s="79"/>
      <c r="AD1459" s="80"/>
      <c r="AE1459" s="78"/>
      <c r="AF1459" s="79"/>
      <c r="AG1459" s="80"/>
      <c r="AH1459" s="78"/>
      <c r="AI1459" s="79"/>
      <c r="AJ1459" s="80"/>
      <c r="AK1459" s="78"/>
      <c r="AL1459" s="79"/>
      <c r="AM1459" s="80"/>
      <c r="AN1459" s="78"/>
      <c r="AO1459" s="79"/>
      <c r="AP1459" s="80"/>
      <c r="AQ1459" s="78"/>
      <c r="AR1459" s="79"/>
      <c r="AS1459" s="80"/>
      <c r="AT1459" s="78"/>
      <c r="AU1459" s="79"/>
      <c r="AV1459" s="80"/>
    </row>
    <row r="1460" spans="4:48" x14ac:dyDescent="0.35">
      <c r="D1460" s="78"/>
      <c r="E1460" s="79"/>
      <c r="F1460" s="80"/>
      <c r="G1460" s="78"/>
      <c r="H1460" s="79"/>
      <c r="I1460" s="80"/>
      <c r="J1460" s="78"/>
      <c r="K1460" s="79"/>
      <c r="L1460" s="80"/>
      <c r="M1460" s="78"/>
      <c r="N1460" s="79"/>
      <c r="O1460" s="80"/>
      <c r="P1460" s="78"/>
      <c r="Q1460" s="79"/>
      <c r="R1460" s="80"/>
      <c r="S1460" s="78"/>
      <c r="T1460" s="79"/>
      <c r="U1460" s="80"/>
      <c r="V1460" s="78"/>
      <c r="W1460" s="79"/>
      <c r="X1460" s="80"/>
      <c r="Y1460" s="78"/>
      <c r="Z1460" s="79"/>
      <c r="AA1460" s="80"/>
      <c r="AB1460" s="78"/>
      <c r="AC1460" s="79"/>
      <c r="AD1460" s="80"/>
      <c r="AE1460" s="78"/>
      <c r="AF1460" s="79"/>
      <c r="AG1460" s="80"/>
      <c r="AH1460" s="78"/>
      <c r="AI1460" s="79"/>
      <c r="AJ1460" s="80"/>
      <c r="AK1460" s="78"/>
      <c r="AL1460" s="79"/>
      <c r="AM1460" s="80"/>
      <c r="AN1460" s="78"/>
      <c r="AO1460" s="79"/>
      <c r="AP1460" s="80"/>
      <c r="AQ1460" s="78"/>
      <c r="AR1460" s="79"/>
      <c r="AS1460" s="80"/>
      <c r="AT1460" s="78"/>
      <c r="AU1460" s="79"/>
      <c r="AV1460" s="80"/>
    </row>
    <row r="1461" spans="4:48" x14ac:dyDescent="0.35">
      <c r="D1461" s="78"/>
      <c r="E1461" s="79"/>
      <c r="F1461" s="80"/>
      <c r="G1461" s="78"/>
      <c r="H1461" s="79"/>
      <c r="I1461" s="80"/>
      <c r="J1461" s="78"/>
      <c r="K1461" s="79"/>
      <c r="L1461" s="80"/>
      <c r="M1461" s="78"/>
      <c r="N1461" s="79"/>
      <c r="O1461" s="80"/>
      <c r="P1461" s="78"/>
      <c r="Q1461" s="79"/>
      <c r="R1461" s="80"/>
      <c r="S1461" s="78"/>
      <c r="T1461" s="79"/>
      <c r="U1461" s="80"/>
      <c r="V1461" s="78"/>
      <c r="W1461" s="79"/>
      <c r="X1461" s="80"/>
      <c r="Y1461" s="78"/>
      <c r="Z1461" s="79"/>
      <c r="AA1461" s="80"/>
      <c r="AB1461" s="78"/>
      <c r="AC1461" s="79"/>
      <c r="AD1461" s="80"/>
      <c r="AE1461" s="78"/>
      <c r="AF1461" s="79"/>
      <c r="AG1461" s="80"/>
      <c r="AH1461" s="78"/>
      <c r="AI1461" s="79"/>
      <c r="AJ1461" s="80"/>
      <c r="AK1461" s="78"/>
      <c r="AL1461" s="79"/>
      <c r="AM1461" s="80"/>
      <c r="AN1461" s="78"/>
      <c r="AO1461" s="79"/>
      <c r="AP1461" s="80"/>
      <c r="AQ1461" s="78"/>
      <c r="AR1461" s="79"/>
      <c r="AS1461" s="80"/>
      <c r="AT1461" s="78"/>
      <c r="AU1461" s="79"/>
      <c r="AV1461" s="80"/>
    </row>
    <row r="1462" spans="4:48" x14ac:dyDescent="0.35">
      <c r="D1462" s="78"/>
      <c r="E1462" s="79"/>
      <c r="F1462" s="80"/>
      <c r="G1462" s="78"/>
      <c r="H1462" s="79"/>
      <c r="I1462" s="80"/>
      <c r="J1462" s="78"/>
      <c r="K1462" s="79"/>
      <c r="L1462" s="80"/>
      <c r="M1462" s="78"/>
      <c r="N1462" s="79"/>
      <c r="O1462" s="80"/>
      <c r="P1462" s="78"/>
      <c r="Q1462" s="79"/>
      <c r="R1462" s="80"/>
      <c r="S1462" s="78"/>
      <c r="T1462" s="79"/>
      <c r="U1462" s="80"/>
      <c r="V1462" s="78"/>
      <c r="W1462" s="79"/>
      <c r="X1462" s="80"/>
      <c r="Y1462" s="78"/>
      <c r="Z1462" s="79"/>
      <c r="AA1462" s="80"/>
      <c r="AB1462" s="78"/>
      <c r="AC1462" s="79"/>
      <c r="AD1462" s="80"/>
      <c r="AE1462" s="78"/>
      <c r="AF1462" s="79"/>
      <c r="AG1462" s="80"/>
      <c r="AH1462" s="78"/>
      <c r="AI1462" s="79"/>
      <c r="AJ1462" s="80"/>
      <c r="AK1462" s="78"/>
      <c r="AL1462" s="79"/>
      <c r="AM1462" s="80"/>
      <c r="AN1462" s="78"/>
      <c r="AO1462" s="79"/>
      <c r="AP1462" s="80"/>
      <c r="AQ1462" s="78"/>
      <c r="AR1462" s="79"/>
      <c r="AS1462" s="80"/>
      <c r="AT1462" s="78"/>
      <c r="AU1462" s="79"/>
      <c r="AV1462" s="80"/>
    </row>
    <row r="1463" spans="4:48" x14ac:dyDescent="0.35">
      <c r="D1463" s="78"/>
      <c r="E1463" s="79"/>
      <c r="F1463" s="80"/>
      <c r="G1463" s="78"/>
      <c r="H1463" s="79"/>
      <c r="I1463" s="80"/>
      <c r="J1463" s="78"/>
      <c r="K1463" s="79"/>
      <c r="L1463" s="80"/>
      <c r="M1463" s="78"/>
      <c r="N1463" s="79"/>
      <c r="O1463" s="80"/>
      <c r="P1463" s="78"/>
      <c r="Q1463" s="79"/>
      <c r="R1463" s="80"/>
      <c r="S1463" s="78"/>
      <c r="T1463" s="79"/>
      <c r="U1463" s="80"/>
      <c r="V1463" s="78"/>
      <c r="W1463" s="79"/>
      <c r="X1463" s="80"/>
      <c r="Y1463" s="78"/>
      <c r="Z1463" s="79"/>
      <c r="AA1463" s="80"/>
      <c r="AB1463" s="78"/>
      <c r="AC1463" s="79"/>
      <c r="AD1463" s="80"/>
      <c r="AE1463" s="78"/>
      <c r="AF1463" s="79"/>
      <c r="AG1463" s="80"/>
      <c r="AH1463" s="78"/>
      <c r="AI1463" s="79"/>
      <c r="AJ1463" s="80"/>
      <c r="AK1463" s="78"/>
      <c r="AL1463" s="79"/>
      <c r="AM1463" s="80"/>
      <c r="AN1463" s="78"/>
      <c r="AO1463" s="79"/>
      <c r="AP1463" s="80"/>
      <c r="AQ1463" s="78"/>
      <c r="AR1463" s="79"/>
      <c r="AS1463" s="80"/>
      <c r="AT1463" s="78"/>
      <c r="AU1463" s="79"/>
      <c r="AV1463" s="80"/>
    </row>
    <row r="1464" spans="4:48" x14ac:dyDescent="0.35">
      <c r="D1464" s="78"/>
      <c r="E1464" s="79"/>
      <c r="F1464" s="80"/>
      <c r="G1464" s="78"/>
      <c r="H1464" s="79"/>
      <c r="I1464" s="80"/>
      <c r="J1464" s="78"/>
      <c r="K1464" s="79"/>
      <c r="L1464" s="80"/>
      <c r="M1464" s="78"/>
      <c r="N1464" s="79"/>
      <c r="O1464" s="80"/>
      <c r="P1464" s="78"/>
      <c r="Q1464" s="79"/>
      <c r="R1464" s="80"/>
      <c r="S1464" s="78"/>
      <c r="T1464" s="79"/>
      <c r="U1464" s="80"/>
      <c r="V1464" s="78"/>
      <c r="W1464" s="79"/>
      <c r="X1464" s="80"/>
      <c r="Y1464" s="78"/>
      <c r="Z1464" s="79"/>
      <c r="AA1464" s="80"/>
      <c r="AB1464" s="78"/>
      <c r="AC1464" s="79"/>
      <c r="AD1464" s="80"/>
      <c r="AE1464" s="78"/>
      <c r="AF1464" s="79"/>
      <c r="AG1464" s="80"/>
      <c r="AH1464" s="78"/>
      <c r="AI1464" s="79"/>
      <c r="AJ1464" s="80"/>
      <c r="AK1464" s="78"/>
      <c r="AL1464" s="79"/>
      <c r="AM1464" s="80"/>
      <c r="AN1464" s="78"/>
      <c r="AO1464" s="79"/>
      <c r="AP1464" s="80"/>
      <c r="AQ1464" s="78"/>
      <c r="AR1464" s="79"/>
      <c r="AS1464" s="80"/>
      <c r="AT1464" s="78"/>
      <c r="AU1464" s="79"/>
      <c r="AV1464" s="80"/>
    </row>
    <row r="1465" spans="4:48" x14ac:dyDescent="0.35">
      <c r="D1465" s="78"/>
      <c r="E1465" s="79"/>
      <c r="F1465" s="80"/>
      <c r="G1465" s="78"/>
      <c r="H1465" s="79"/>
      <c r="I1465" s="80"/>
      <c r="J1465" s="78"/>
      <c r="K1465" s="79"/>
      <c r="L1465" s="80"/>
      <c r="M1465" s="78"/>
      <c r="N1465" s="79"/>
      <c r="O1465" s="80"/>
      <c r="P1465" s="78"/>
      <c r="Q1465" s="79"/>
      <c r="R1465" s="80"/>
      <c r="S1465" s="78"/>
      <c r="T1465" s="79"/>
      <c r="U1465" s="80"/>
      <c r="V1465" s="78"/>
      <c r="W1465" s="79"/>
      <c r="X1465" s="80"/>
      <c r="Y1465" s="78"/>
      <c r="Z1465" s="79"/>
      <c r="AA1465" s="80"/>
      <c r="AB1465" s="78"/>
      <c r="AC1465" s="79"/>
      <c r="AD1465" s="80"/>
      <c r="AE1465" s="78"/>
      <c r="AF1465" s="79"/>
      <c r="AG1465" s="80"/>
      <c r="AH1465" s="78"/>
      <c r="AI1465" s="79"/>
      <c r="AJ1465" s="80"/>
      <c r="AK1465" s="78"/>
      <c r="AL1465" s="79"/>
      <c r="AM1465" s="80"/>
      <c r="AN1465" s="78"/>
      <c r="AO1465" s="79"/>
      <c r="AP1465" s="80"/>
      <c r="AQ1465" s="78"/>
      <c r="AR1465" s="79"/>
      <c r="AS1465" s="80"/>
      <c r="AT1465" s="78"/>
      <c r="AU1465" s="79"/>
      <c r="AV1465" s="80"/>
    </row>
    <row r="1466" spans="4:48" x14ac:dyDescent="0.35">
      <c r="D1466" s="78"/>
      <c r="E1466" s="79"/>
      <c r="F1466" s="80"/>
      <c r="G1466" s="78"/>
      <c r="H1466" s="79"/>
      <c r="I1466" s="80"/>
      <c r="J1466" s="78"/>
      <c r="K1466" s="79"/>
      <c r="L1466" s="80"/>
      <c r="M1466" s="78"/>
      <c r="N1466" s="79"/>
      <c r="O1466" s="80"/>
      <c r="P1466" s="78"/>
      <c r="Q1466" s="79"/>
      <c r="R1466" s="80"/>
      <c r="S1466" s="78"/>
      <c r="T1466" s="79"/>
      <c r="U1466" s="80"/>
      <c r="V1466" s="78"/>
      <c r="W1466" s="79"/>
      <c r="X1466" s="80"/>
      <c r="Y1466" s="78"/>
      <c r="Z1466" s="79"/>
      <c r="AA1466" s="80"/>
      <c r="AB1466" s="78"/>
      <c r="AC1466" s="79"/>
      <c r="AD1466" s="80"/>
      <c r="AE1466" s="78"/>
      <c r="AF1466" s="79"/>
      <c r="AG1466" s="80"/>
      <c r="AH1466" s="78"/>
      <c r="AI1466" s="79"/>
      <c r="AJ1466" s="80"/>
      <c r="AK1466" s="78"/>
      <c r="AL1466" s="79"/>
      <c r="AM1466" s="80"/>
      <c r="AN1466" s="78"/>
      <c r="AO1466" s="79"/>
      <c r="AP1466" s="80"/>
      <c r="AQ1466" s="78"/>
      <c r="AR1466" s="79"/>
      <c r="AS1466" s="80"/>
      <c r="AT1466" s="78"/>
      <c r="AU1466" s="79"/>
      <c r="AV1466" s="80"/>
    </row>
    <row r="1467" spans="4:48" x14ac:dyDescent="0.35">
      <c r="D1467" s="78"/>
      <c r="E1467" s="79"/>
      <c r="F1467" s="80"/>
      <c r="G1467" s="78"/>
      <c r="H1467" s="79"/>
      <c r="I1467" s="80"/>
      <c r="J1467" s="78"/>
      <c r="K1467" s="79"/>
      <c r="L1467" s="80"/>
      <c r="M1467" s="78"/>
      <c r="N1467" s="79"/>
      <c r="O1467" s="80"/>
      <c r="P1467" s="78"/>
      <c r="Q1467" s="79"/>
      <c r="R1467" s="80"/>
      <c r="S1467" s="78"/>
      <c r="T1467" s="79"/>
      <c r="U1467" s="80"/>
      <c r="V1467" s="78"/>
      <c r="W1467" s="79"/>
      <c r="X1467" s="80"/>
      <c r="Y1467" s="78"/>
      <c r="Z1467" s="79"/>
      <c r="AA1467" s="80"/>
      <c r="AB1467" s="78"/>
      <c r="AC1467" s="79"/>
      <c r="AD1467" s="80"/>
      <c r="AE1467" s="78"/>
      <c r="AF1467" s="79"/>
      <c r="AG1467" s="80"/>
      <c r="AH1467" s="78"/>
      <c r="AI1467" s="79"/>
      <c r="AJ1467" s="80"/>
      <c r="AK1467" s="78"/>
      <c r="AL1467" s="79"/>
      <c r="AM1467" s="80"/>
      <c r="AN1467" s="78"/>
      <c r="AO1467" s="79"/>
      <c r="AP1467" s="80"/>
      <c r="AQ1467" s="78"/>
      <c r="AR1467" s="79"/>
      <c r="AS1467" s="80"/>
      <c r="AT1467" s="78"/>
      <c r="AU1467" s="79"/>
      <c r="AV1467" s="80"/>
    </row>
    <row r="1468" spans="4:48" x14ac:dyDescent="0.35">
      <c r="D1468" s="78"/>
      <c r="E1468" s="79"/>
      <c r="F1468" s="80"/>
      <c r="G1468" s="78"/>
      <c r="H1468" s="79"/>
      <c r="I1468" s="80"/>
      <c r="J1468" s="78"/>
      <c r="K1468" s="79"/>
      <c r="L1468" s="80"/>
      <c r="M1468" s="78"/>
      <c r="N1468" s="79"/>
      <c r="O1468" s="80"/>
      <c r="P1468" s="78"/>
      <c r="Q1468" s="79"/>
      <c r="R1468" s="80"/>
      <c r="S1468" s="78"/>
      <c r="T1468" s="79"/>
      <c r="U1468" s="80"/>
      <c r="V1468" s="78"/>
      <c r="W1468" s="79"/>
      <c r="X1468" s="80"/>
      <c r="Y1468" s="78"/>
      <c r="Z1468" s="79"/>
      <c r="AA1468" s="80"/>
      <c r="AB1468" s="78"/>
      <c r="AC1468" s="79"/>
      <c r="AD1468" s="80"/>
      <c r="AE1468" s="78"/>
      <c r="AF1468" s="79"/>
      <c r="AG1468" s="80"/>
      <c r="AH1468" s="78"/>
      <c r="AI1468" s="79"/>
      <c r="AJ1468" s="80"/>
      <c r="AK1468" s="78"/>
      <c r="AL1468" s="79"/>
      <c r="AM1468" s="80"/>
      <c r="AN1468" s="78"/>
      <c r="AO1468" s="79"/>
      <c r="AP1468" s="80"/>
      <c r="AQ1468" s="78"/>
      <c r="AR1468" s="79"/>
      <c r="AS1468" s="80"/>
      <c r="AT1468" s="78"/>
      <c r="AU1468" s="79"/>
      <c r="AV1468" s="80"/>
    </row>
    <row r="1469" spans="4:48" x14ac:dyDescent="0.35">
      <c r="D1469" s="78"/>
      <c r="E1469" s="79"/>
      <c r="F1469" s="80"/>
      <c r="G1469" s="78"/>
      <c r="H1469" s="79"/>
      <c r="I1469" s="80"/>
      <c r="J1469" s="78"/>
      <c r="K1469" s="79"/>
      <c r="L1469" s="80"/>
      <c r="M1469" s="78"/>
      <c r="N1469" s="79"/>
      <c r="O1469" s="80"/>
      <c r="P1469" s="78"/>
      <c r="Q1469" s="79"/>
      <c r="R1469" s="80"/>
      <c r="S1469" s="78"/>
      <c r="T1469" s="79"/>
      <c r="U1469" s="80"/>
      <c r="V1469" s="78"/>
      <c r="W1469" s="79"/>
      <c r="X1469" s="80"/>
      <c r="Y1469" s="78"/>
      <c r="Z1469" s="79"/>
      <c r="AA1469" s="80"/>
      <c r="AB1469" s="78"/>
      <c r="AC1469" s="79"/>
      <c r="AD1469" s="80"/>
      <c r="AE1469" s="78"/>
      <c r="AF1469" s="79"/>
      <c r="AG1469" s="80"/>
      <c r="AH1469" s="78"/>
      <c r="AI1469" s="79"/>
      <c r="AJ1469" s="80"/>
      <c r="AK1469" s="78"/>
      <c r="AL1469" s="79"/>
      <c r="AM1469" s="80"/>
      <c r="AN1469" s="78"/>
      <c r="AO1469" s="79"/>
      <c r="AP1469" s="80"/>
      <c r="AQ1469" s="78"/>
      <c r="AR1469" s="79"/>
      <c r="AS1469" s="80"/>
      <c r="AT1469" s="78"/>
      <c r="AU1469" s="79"/>
      <c r="AV1469" s="80"/>
    </row>
    <row r="1470" spans="4:48" x14ac:dyDescent="0.35">
      <c r="D1470" s="78"/>
      <c r="E1470" s="79"/>
      <c r="F1470" s="80"/>
      <c r="G1470" s="78"/>
      <c r="H1470" s="79"/>
      <c r="I1470" s="80"/>
      <c r="J1470" s="78"/>
      <c r="K1470" s="79"/>
      <c r="L1470" s="80"/>
      <c r="M1470" s="78"/>
      <c r="N1470" s="79"/>
      <c r="O1470" s="80"/>
      <c r="P1470" s="78"/>
      <c r="Q1470" s="79"/>
      <c r="R1470" s="80"/>
      <c r="S1470" s="78"/>
      <c r="T1470" s="79"/>
      <c r="U1470" s="80"/>
      <c r="V1470" s="78"/>
      <c r="W1470" s="79"/>
      <c r="X1470" s="80"/>
      <c r="Y1470" s="78"/>
      <c r="Z1470" s="79"/>
      <c r="AA1470" s="80"/>
      <c r="AB1470" s="78"/>
      <c r="AC1470" s="79"/>
      <c r="AD1470" s="80"/>
      <c r="AE1470" s="78"/>
      <c r="AF1470" s="79"/>
      <c r="AG1470" s="80"/>
      <c r="AH1470" s="78"/>
      <c r="AI1470" s="79"/>
      <c r="AJ1470" s="80"/>
      <c r="AK1470" s="78"/>
      <c r="AL1470" s="79"/>
      <c r="AM1470" s="80"/>
      <c r="AN1470" s="78"/>
      <c r="AO1470" s="79"/>
      <c r="AP1470" s="80"/>
      <c r="AQ1470" s="78"/>
      <c r="AR1470" s="79"/>
      <c r="AS1470" s="80"/>
      <c r="AT1470" s="78"/>
      <c r="AU1470" s="79"/>
      <c r="AV1470" s="80"/>
    </row>
    <row r="1471" spans="4:48" x14ac:dyDescent="0.35">
      <c r="D1471" s="78"/>
      <c r="E1471" s="79"/>
      <c r="F1471" s="80"/>
      <c r="G1471" s="78"/>
      <c r="H1471" s="79"/>
      <c r="I1471" s="80"/>
      <c r="J1471" s="78"/>
      <c r="K1471" s="79"/>
      <c r="L1471" s="80"/>
      <c r="M1471" s="78"/>
      <c r="N1471" s="79"/>
      <c r="O1471" s="80"/>
      <c r="P1471" s="78"/>
      <c r="Q1471" s="79"/>
      <c r="R1471" s="80"/>
      <c r="S1471" s="78"/>
      <c r="T1471" s="79"/>
      <c r="U1471" s="80"/>
      <c r="V1471" s="78"/>
      <c r="W1471" s="79"/>
      <c r="X1471" s="80"/>
      <c r="Y1471" s="78"/>
      <c r="Z1471" s="79"/>
      <c r="AA1471" s="80"/>
      <c r="AB1471" s="78"/>
      <c r="AC1471" s="79"/>
      <c r="AD1471" s="80"/>
      <c r="AE1471" s="78"/>
      <c r="AF1471" s="79"/>
      <c r="AG1471" s="80"/>
      <c r="AH1471" s="78"/>
      <c r="AI1471" s="79"/>
      <c r="AJ1471" s="80"/>
      <c r="AK1471" s="78"/>
      <c r="AL1471" s="79"/>
      <c r="AM1471" s="80"/>
      <c r="AN1471" s="78"/>
      <c r="AO1471" s="79"/>
      <c r="AP1471" s="80"/>
      <c r="AQ1471" s="78"/>
      <c r="AR1471" s="79"/>
      <c r="AS1471" s="80"/>
      <c r="AT1471" s="78"/>
      <c r="AU1471" s="79"/>
      <c r="AV1471" s="80"/>
    </row>
    <row r="1472" spans="4:48" x14ac:dyDescent="0.35">
      <c r="D1472" s="78"/>
      <c r="E1472" s="79"/>
      <c r="F1472" s="80"/>
      <c r="G1472" s="78"/>
      <c r="H1472" s="79"/>
      <c r="I1472" s="80"/>
      <c r="J1472" s="78"/>
      <c r="K1472" s="79"/>
      <c r="L1472" s="80"/>
      <c r="M1472" s="78"/>
      <c r="N1472" s="79"/>
      <c r="O1472" s="80"/>
      <c r="P1472" s="78"/>
      <c r="Q1472" s="79"/>
      <c r="R1472" s="80"/>
      <c r="S1472" s="78"/>
      <c r="T1472" s="79"/>
      <c r="U1472" s="80"/>
      <c r="V1472" s="78"/>
      <c r="W1472" s="79"/>
      <c r="X1472" s="80"/>
      <c r="Y1472" s="78"/>
      <c r="Z1472" s="79"/>
      <c r="AA1472" s="80"/>
      <c r="AB1472" s="78"/>
      <c r="AC1472" s="79"/>
      <c r="AD1472" s="80"/>
      <c r="AE1472" s="78"/>
      <c r="AF1472" s="79"/>
      <c r="AG1472" s="80"/>
      <c r="AH1472" s="78"/>
      <c r="AI1472" s="79"/>
      <c r="AJ1472" s="80"/>
      <c r="AK1472" s="78"/>
      <c r="AL1472" s="79"/>
      <c r="AM1472" s="80"/>
      <c r="AN1472" s="78"/>
      <c r="AO1472" s="79"/>
      <c r="AP1472" s="80"/>
      <c r="AQ1472" s="78"/>
      <c r="AR1472" s="79"/>
      <c r="AS1472" s="80"/>
      <c r="AT1472" s="78"/>
      <c r="AU1472" s="79"/>
      <c r="AV1472" s="80"/>
    </row>
    <row r="1473" spans="4:48" x14ac:dyDescent="0.35">
      <c r="D1473" s="78"/>
      <c r="E1473" s="79"/>
      <c r="F1473" s="80"/>
      <c r="G1473" s="78"/>
      <c r="H1473" s="79"/>
      <c r="I1473" s="80"/>
      <c r="J1473" s="78"/>
      <c r="K1473" s="79"/>
      <c r="L1473" s="80"/>
      <c r="M1473" s="78"/>
      <c r="N1473" s="79"/>
      <c r="O1473" s="80"/>
      <c r="P1473" s="78"/>
      <c r="Q1473" s="79"/>
      <c r="R1473" s="80"/>
      <c r="S1473" s="78"/>
      <c r="T1473" s="79"/>
      <c r="U1473" s="80"/>
      <c r="V1473" s="78"/>
      <c r="W1473" s="79"/>
      <c r="X1473" s="80"/>
      <c r="Y1473" s="78"/>
      <c r="Z1473" s="79"/>
      <c r="AA1473" s="80"/>
      <c r="AB1473" s="78"/>
      <c r="AC1473" s="79"/>
      <c r="AD1473" s="80"/>
      <c r="AE1473" s="78"/>
      <c r="AF1473" s="79"/>
      <c r="AG1473" s="80"/>
      <c r="AH1473" s="78"/>
      <c r="AI1473" s="79"/>
      <c r="AJ1473" s="80"/>
      <c r="AK1473" s="78"/>
      <c r="AL1473" s="79"/>
      <c r="AM1473" s="80"/>
      <c r="AN1473" s="78"/>
      <c r="AO1473" s="79"/>
      <c r="AP1473" s="80"/>
      <c r="AQ1473" s="78"/>
      <c r="AR1473" s="79"/>
      <c r="AS1473" s="80"/>
      <c r="AT1473" s="78"/>
      <c r="AU1473" s="79"/>
      <c r="AV1473" s="80"/>
    </row>
    <row r="1474" spans="4:48" x14ac:dyDescent="0.35">
      <c r="D1474" s="78"/>
      <c r="E1474" s="79"/>
      <c r="F1474" s="80"/>
      <c r="G1474" s="78"/>
      <c r="H1474" s="79"/>
      <c r="I1474" s="80"/>
      <c r="J1474" s="78"/>
      <c r="K1474" s="79"/>
      <c r="L1474" s="80"/>
      <c r="M1474" s="78"/>
      <c r="N1474" s="79"/>
      <c r="O1474" s="80"/>
      <c r="P1474" s="78"/>
      <c r="Q1474" s="79"/>
      <c r="R1474" s="80"/>
      <c r="S1474" s="78"/>
      <c r="T1474" s="79"/>
      <c r="U1474" s="80"/>
      <c r="V1474" s="78"/>
      <c r="W1474" s="79"/>
      <c r="X1474" s="80"/>
      <c r="Y1474" s="78"/>
      <c r="Z1474" s="79"/>
      <c r="AA1474" s="80"/>
      <c r="AB1474" s="78"/>
      <c r="AC1474" s="79"/>
      <c r="AD1474" s="80"/>
      <c r="AE1474" s="78"/>
      <c r="AF1474" s="79"/>
      <c r="AG1474" s="80"/>
      <c r="AH1474" s="78"/>
      <c r="AI1474" s="79"/>
      <c r="AJ1474" s="80"/>
      <c r="AK1474" s="78"/>
      <c r="AL1474" s="79"/>
      <c r="AM1474" s="80"/>
      <c r="AN1474" s="78"/>
      <c r="AO1474" s="79"/>
      <c r="AP1474" s="80"/>
      <c r="AQ1474" s="78"/>
      <c r="AR1474" s="79"/>
      <c r="AS1474" s="80"/>
      <c r="AT1474" s="78"/>
      <c r="AU1474" s="79"/>
      <c r="AV1474" s="80"/>
    </row>
    <row r="1475" spans="4:48" x14ac:dyDescent="0.35">
      <c r="D1475" s="78"/>
      <c r="E1475" s="79"/>
      <c r="F1475" s="80"/>
      <c r="G1475" s="78"/>
      <c r="H1475" s="79"/>
      <c r="I1475" s="80"/>
      <c r="J1475" s="78"/>
      <c r="K1475" s="79"/>
      <c r="L1475" s="80"/>
      <c r="M1475" s="78"/>
      <c r="N1475" s="79"/>
      <c r="O1475" s="80"/>
      <c r="P1475" s="78"/>
      <c r="Q1475" s="79"/>
      <c r="R1475" s="80"/>
      <c r="S1475" s="78"/>
      <c r="T1475" s="79"/>
      <c r="U1475" s="80"/>
      <c r="V1475" s="78"/>
      <c r="W1475" s="79"/>
      <c r="X1475" s="80"/>
      <c r="Y1475" s="78"/>
      <c r="Z1475" s="79"/>
      <c r="AA1475" s="80"/>
      <c r="AB1475" s="78"/>
      <c r="AC1475" s="79"/>
      <c r="AD1475" s="80"/>
      <c r="AE1475" s="78"/>
      <c r="AF1475" s="79"/>
      <c r="AG1475" s="80"/>
      <c r="AH1475" s="78"/>
      <c r="AI1475" s="79"/>
      <c r="AJ1475" s="80"/>
      <c r="AK1475" s="78"/>
      <c r="AL1475" s="79"/>
      <c r="AM1475" s="80"/>
      <c r="AN1475" s="78"/>
      <c r="AO1475" s="79"/>
      <c r="AP1475" s="80"/>
      <c r="AQ1475" s="78"/>
      <c r="AR1475" s="79"/>
      <c r="AS1475" s="80"/>
      <c r="AT1475" s="78"/>
      <c r="AU1475" s="79"/>
      <c r="AV1475" s="80"/>
    </row>
    <row r="1476" spans="4:48" x14ac:dyDescent="0.35">
      <c r="D1476" s="78"/>
      <c r="E1476" s="79"/>
      <c r="F1476" s="80"/>
      <c r="G1476" s="78"/>
      <c r="H1476" s="79"/>
      <c r="I1476" s="80"/>
      <c r="J1476" s="78"/>
      <c r="K1476" s="79"/>
      <c r="L1476" s="80"/>
      <c r="M1476" s="78"/>
      <c r="N1476" s="79"/>
      <c r="O1476" s="80"/>
      <c r="P1476" s="78"/>
      <c r="Q1476" s="79"/>
      <c r="R1476" s="80"/>
      <c r="S1476" s="78"/>
      <c r="T1476" s="79"/>
      <c r="U1476" s="80"/>
      <c r="V1476" s="78"/>
      <c r="W1476" s="79"/>
      <c r="X1476" s="80"/>
      <c r="Y1476" s="78"/>
      <c r="Z1476" s="79"/>
      <c r="AA1476" s="80"/>
      <c r="AB1476" s="78"/>
      <c r="AC1476" s="79"/>
      <c r="AD1476" s="80"/>
      <c r="AE1476" s="78"/>
      <c r="AF1476" s="79"/>
      <c r="AG1476" s="80"/>
      <c r="AH1476" s="78"/>
      <c r="AI1476" s="79"/>
      <c r="AJ1476" s="80"/>
      <c r="AK1476" s="78"/>
      <c r="AL1476" s="79"/>
      <c r="AM1476" s="80"/>
      <c r="AN1476" s="78"/>
      <c r="AO1476" s="79"/>
      <c r="AP1476" s="80"/>
      <c r="AQ1476" s="78"/>
      <c r="AR1476" s="79"/>
      <c r="AS1476" s="80"/>
      <c r="AT1476" s="78"/>
      <c r="AU1476" s="79"/>
      <c r="AV1476" s="80"/>
    </row>
    <row r="1477" spans="4:48" x14ac:dyDescent="0.35">
      <c r="D1477" s="78"/>
      <c r="E1477" s="79"/>
      <c r="F1477" s="80"/>
      <c r="G1477" s="78"/>
      <c r="H1477" s="79"/>
      <c r="I1477" s="80"/>
      <c r="J1477" s="78"/>
      <c r="K1477" s="79"/>
      <c r="L1477" s="80"/>
      <c r="M1477" s="78"/>
      <c r="N1477" s="79"/>
      <c r="O1477" s="80"/>
      <c r="P1477" s="78"/>
      <c r="Q1477" s="79"/>
      <c r="R1477" s="80"/>
      <c r="S1477" s="78"/>
      <c r="T1477" s="79"/>
      <c r="U1477" s="80"/>
      <c r="V1477" s="78"/>
      <c r="W1477" s="79"/>
      <c r="X1477" s="80"/>
      <c r="Y1477" s="78"/>
      <c r="Z1477" s="79"/>
      <c r="AA1477" s="80"/>
      <c r="AB1477" s="78"/>
      <c r="AC1477" s="79"/>
      <c r="AD1477" s="80"/>
      <c r="AE1477" s="78"/>
      <c r="AF1477" s="79"/>
      <c r="AG1477" s="80"/>
      <c r="AH1477" s="78"/>
      <c r="AI1477" s="79"/>
      <c r="AJ1477" s="80"/>
      <c r="AK1477" s="78"/>
      <c r="AL1477" s="79"/>
      <c r="AM1477" s="80"/>
      <c r="AN1477" s="78"/>
      <c r="AO1477" s="79"/>
      <c r="AP1477" s="80"/>
      <c r="AQ1477" s="78"/>
      <c r="AR1477" s="79"/>
      <c r="AS1477" s="80"/>
      <c r="AT1477" s="78"/>
      <c r="AU1477" s="79"/>
      <c r="AV1477" s="80"/>
    </row>
    <row r="1478" spans="4:48" x14ac:dyDescent="0.35">
      <c r="D1478" s="78"/>
      <c r="E1478" s="79"/>
      <c r="F1478" s="80"/>
      <c r="G1478" s="78"/>
      <c r="H1478" s="79"/>
      <c r="I1478" s="80"/>
      <c r="J1478" s="78"/>
      <c r="K1478" s="79"/>
      <c r="L1478" s="80"/>
      <c r="M1478" s="78"/>
      <c r="N1478" s="79"/>
      <c r="O1478" s="80"/>
      <c r="P1478" s="78"/>
      <c r="Q1478" s="79"/>
      <c r="R1478" s="80"/>
      <c r="S1478" s="78"/>
      <c r="T1478" s="79"/>
      <c r="U1478" s="80"/>
      <c r="V1478" s="78"/>
      <c r="W1478" s="79"/>
      <c r="X1478" s="80"/>
      <c r="Y1478" s="78"/>
      <c r="Z1478" s="79"/>
      <c r="AA1478" s="80"/>
      <c r="AB1478" s="78"/>
      <c r="AC1478" s="79"/>
      <c r="AD1478" s="80"/>
      <c r="AE1478" s="78"/>
      <c r="AF1478" s="79"/>
      <c r="AG1478" s="80"/>
      <c r="AH1478" s="78"/>
      <c r="AI1478" s="79"/>
      <c r="AJ1478" s="80"/>
      <c r="AK1478" s="78"/>
      <c r="AL1478" s="79"/>
      <c r="AM1478" s="80"/>
      <c r="AN1478" s="78"/>
      <c r="AO1478" s="79"/>
      <c r="AP1478" s="80"/>
      <c r="AQ1478" s="78"/>
      <c r="AR1478" s="79"/>
      <c r="AS1478" s="80"/>
      <c r="AT1478" s="78"/>
      <c r="AU1478" s="79"/>
      <c r="AV1478" s="80"/>
    </row>
    <row r="1479" spans="4:48" x14ac:dyDescent="0.35">
      <c r="D1479" s="78"/>
      <c r="E1479" s="79"/>
      <c r="F1479" s="80"/>
      <c r="G1479" s="78"/>
      <c r="H1479" s="79"/>
      <c r="I1479" s="80"/>
      <c r="J1479" s="78"/>
      <c r="K1479" s="79"/>
      <c r="L1479" s="80"/>
      <c r="M1479" s="78"/>
      <c r="N1479" s="79"/>
      <c r="O1479" s="80"/>
      <c r="P1479" s="78"/>
      <c r="Q1479" s="79"/>
      <c r="R1479" s="80"/>
      <c r="S1479" s="78"/>
      <c r="T1479" s="79"/>
      <c r="U1479" s="80"/>
      <c r="V1479" s="78"/>
      <c r="W1479" s="79"/>
      <c r="X1479" s="80"/>
      <c r="Y1479" s="78"/>
      <c r="Z1479" s="79"/>
      <c r="AA1479" s="80"/>
      <c r="AB1479" s="78"/>
      <c r="AC1479" s="79"/>
      <c r="AD1479" s="80"/>
      <c r="AE1479" s="78"/>
      <c r="AF1479" s="79"/>
      <c r="AG1479" s="80"/>
      <c r="AH1479" s="78"/>
      <c r="AI1479" s="79"/>
      <c r="AJ1479" s="80"/>
      <c r="AK1479" s="78"/>
      <c r="AL1479" s="79"/>
      <c r="AM1479" s="80"/>
      <c r="AN1479" s="78"/>
      <c r="AO1479" s="79"/>
      <c r="AP1479" s="80"/>
      <c r="AQ1479" s="78"/>
      <c r="AR1479" s="79"/>
      <c r="AS1479" s="80"/>
      <c r="AT1479" s="78"/>
      <c r="AU1479" s="79"/>
      <c r="AV1479" s="80"/>
    </row>
    <row r="1480" spans="4:48" x14ac:dyDescent="0.35">
      <c r="D1480" s="78"/>
      <c r="E1480" s="79"/>
      <c r="F1480" s="80"/>
      <c r="G1480" s="78"/>
      <c r="H1480" s="79"/>
      <c r="I1480" s="80"/>
      <c r="J1480" s="78"/>
      <c r="K1480" s="79"/>
      <c r="L1480" s="80"/>
      <c r="M1480" s="78"/>
      <c r="N1480" s="79"/>
      <c r="O1480" s="80"/>
      <c r="P1480" s="78"/>
      <c r="Q1480" s="79"/>
      <c r="R1480" s="80"/>
      <c r="S1480" s="78"/>
      <c r="T1480" s="79"/>
      <c r="U1480" s="80"/>
      <c r="V1480" s="78"/>
      <c r="W1480" s="79"/>
      <c r="X1480" s="80"/>
      <c r="Y1480" s="78"/>
      <c r="Z1480" s="79"/>
      <c r="AA1480" s="80"/>
      <c r="AB1480" s="78"/>
      <c r="AC1480" s="79"/>
      <c r="AD1480" s="80"/>
      <c r="AE1480" s="78"/>
      <c r="AF1480" s="79"/>
      <c r="AG1480" s="80"/>
      <c r="AH1480" s="78"/>
      <c r="AI1480" s="79"/>
      <c r="AJ1480" s="80"/>
      <c r="AK1480" s="78"/>
      <c r="AL1480" s="79"/>
      <c r="AM1480" s="80"/>
      <c r="AN1480" s="78"/>
      <c r="AO1480" s="79"/>
      <c r="AP1480" s="80"/>
      <c r="AQ1480" s="78"/>
      <c r="AR1480" s="79"/>
      <c r="AS1480" s="80"/>
      <c r="AT1480" s="78"/>
      <c r="AU1480" s="79"/>
      <c r="AV1480" s="80"/>
    </row>
    <row r="1481" spans="4:48" x14ac:dyDescent="0.35">
      <c r="D1481" s="78"/>
      <c r="E1481" s="79"/>
      <c r="F1481" s="80"/>
      <c r="G1481" s="78"/>
      <c r="H1481" s="79"/>
      <c r="I1481" s="80"/>
      <c r="J1481" s="78"/>
      <c r="K1481" s="79"/>
      <c r="L1481" s="80"/>
      <c r="M1481" s="78"/>
      <c r="N1481" s="79"/>
      <c r="O1481" s="80"/>
      <c r="P1481" s="78"/>
      <c r="Q1481" s="79"/>
      <c r="R1481" s="80"/>
      <c r="S1481" s="78"/>
      <c r="T1481" s="79"/>
      <c r="U1481" s="80"/>
      <c r="V1481" s="78"/>
      <c r="W1481" s="79"/>
      <c r="X1481" s="80"/>
      <c r="Y1481" s="78"/>
      <c r="Z1481" s="79"/>
      <c r="AA1481" s="80"/>
      <c r="AB1481" s="78"/>
      <c r="AC1481" s="79"/>
      <c r="AD1481" s="80"/>
      <c r="AE1481" s="78"/>
      <c r="AF1481" s="79"/>
      <c r="AG1481" s="80"/>
      <c r="AH1481" s="78"/>
      <c r="AI1481" s="79"/>
      <c r="AJ1481" s="80"/>
      <c r="AK1481" s="78"/>
      <c r="AL1481" s="79"/>
      <c r="AM1481" s="80"/>
      <c r="AN1481" s="78"/>
      <c r="AO1481" s="79"/>
      <c r="AP1481" s="80"/>
      <c r="AQ1481" s="78"/>
      <c r="AR1481" s="79"/>
      <c r="AS1481" s="80"/>
      <c r="AT1481" s="78"/>
      <c r="AU1481" s="79"/>
      <c r="AV1481" s="80"/>
    </row>
    <row r="1482" spans="4:48" x14ac:dyDescent="0.35">
      <c r="D1482" s="78"/>
      <c r="E1482" s="79"/>
      <c r="F1482" s="80"/>
      <c r="G1482" s="78"/>
      <c r="H1482" s="79"/>
      <c r="I1482" s="80"/>
      <c r="J1482" s="78"/>
      <c r="K1482" s="79"/>
      <c r="L1482" s="80"/>
      <c r="M1482" s="78"/>
      <c r="N1482" s="79"/>
      <c r="O1482" s="80"/>
      <c r="P1482" s="78"/>
      <c r="Q1482" s="79"/>
      <c r="R1482" s="80"/>
      <c r="S1482" s="78"/>
      <c r="T1482" s="79"/>
      <c r="U1482" s="80"/>
      <c r="V1482" s="78"/>
      <c r="W1482" s="79"/>
      <c r="X1482" s="80"/>
      <c r="Y1482" s="78"/>
      <c r="Z1482" s="79"/>
      <c r="AA1482" s="80"/>
      <c r="AB1482" s="78"/>
      <c r="AC1482" s="79"/>
      <c r="AD1482" s="80"/>
      <c r="AE1482" s="78"/>
      <c r="AF1482" s="79"/>
      <c r="AG1482" s="80"/>
      <c r="AH1482" s="78"/>
      <c r="AI1482" s="79"/>
      <c r="AJ1482" s="80"/>
      <c r="AK1482" s="78"/>
      <c r="AL1482" s="79"/>
      <c r="AM1482" s="80"/>
      <c r="AN1482" s="78"/>
      <c r="AO1482" s="79"/>
      <c r="AP1482" s="80"/>
      <c r="AQ1482" s="78"/>
      <c r="AR1482" s="79"/>
      <c r="AS1482" s="80"/>
      <c r="AT1482" s="78"/>
      <c r="AU1482" s="79"/>
      <c r="AV1482" s="80"/>
    </row>
    <row r="1483" spans="4:48" x14ac:dyDescent="0.35">
      <c r="D1483" s="78"/>
      <c r="E1483" s="79"/>
      <c r="F1483" s="80"/>
      <c r="G1483" s="78"/>
      <c r="H1483" s="79"/>
      <c r="I1483" s="80"/>
      <c r="J1483" s="78"/>
      <c r="K1483" s="79"/>
      <c r="L1483" s="80"/>
      <c r="M1483" s="78"/>
      <c r="N1483" s="79"/>
      <c r="O1483" s="80"/>
      <c r="P1483" s="78"/>
      <c r="Q1483" s="79"/>
      <c r="R1483" s="80"/>
      <c r="S1483" s="78"/>
      <c r="T1483" s="79"/>
      <c r="U1483" s="80"/>
      <c r="V1483" s="78"/>
      <c r="W1483" s="79"/>
      <c r="X1483" s="80"/>
      <c r="Y1483" s="78"/>
      <c r="Z1483" s="79"/>
      <c r="AA1483" s="80"/>
      <c r="AB1483" s="78"/>
      <c r="AC1483" s="79"/>
      <c r="AD1483" s="80"/>
      <c r="AE1483" s="78"/>
      <c r="AF1483" s="79"/>
      <c r="AG1483" s="80"/>
      <c r="AH1483" s="78"/>
      <c r="AI1483" s="79"/>
      <c r="AJ1483" s="80"/>
      <c r="AK1483" s="78"/>
      <c r="AL1483" s="79"/>
      <c r="AM1483" s="80"/>
      <c r="AN1483" s="78"/>
      <c r="AO1483" s="79"/>
      <c r="AP1483" s="80"/>
      <c r="AQ1483" s="78"/>
      <c r="AR1483" s="79"/>
      <c r="AS1483" s="80"/>
      <c r="AT1483" s="78"/>
      <c r="AU1483" s="79"/>
      <c r="AV1483" s="80"/>
    </row>
    <row r="1484" spans="4:48" x14ac:dyDescent="0.35">
      <c r="D1484" s="78"/>
      <c r="E1484" s="79"/>
      <c r="F1484" s="80"/>
      <c r="G1484" s="78"/>
      <c r="H1484" s="79"/>
      <c r="I1484" s="80"/>
      <c r="J1484" s="78"/>
      <c r="K1484" s="79"/>
      <c r="L1484" s="80"/>
      <c r="M1484" s="78"/>
      <c r="N1484" s="79"/>
      <c r="O1484" s="80"/>
      <c r="P1484" s="78"/>
      <c r="Q1484" s="79"/>
      <c r="R1484" s="80"/>
      <c r="S1484" s="78"/>
      <c r="T1484" s="79"/>
      <c r="U1484" s="80"/>
      <c r="V1484" s="78"/>
      <c r="W1484" s="79"/>
      <c r="X1484" s="80"/>
      <c r="Y1484" s="78"/>
      <c r="Z1484" s="79"/>
      <c r="AA1484" s="80"/>
      <c r="AB1484" s="78"/>
      <c r="AC1484" s="79"/>
      <c r="AD1484" s="80"/>
      <c r="AE1484" s="78"/>
      <c r="AF1484" s="79"/>
      <c r="AG1484" s="80"/>
      <c r="AH1484" s="78"/>
      <c r="AI1484" s="79"/>
      <c r="AJ1484" s="80"/>
      <c r="AK1484" s="78"/>
      <c r="AL1484" s="79"/>
      <c r="AM1484" s="80"/>
      <c r="AN1484" s="78"/>
      <c r="AO1484" s="79"/>
      <c r="AP1484" s="80"/>
      <c r="AQ1484" s="78"/>
      <c r="AR1484" s="79"/>
      <c r="AS1484" s="80"/>
      <c r="AT1484" s="78"/>
      <c r="AU1484" s="79"/>
      <c r="AV1484" s="80"/>
    </row>
    <row r="1485" spans="4:48" x14ac:dyDescent="0.35">
      <c r="D1485" s="78"/>
      <c r="E1485" s="79"/>
      <c r="F1485" s="80"/>
      <c r="G1485" s="78"/>
      <c r="H1485" s="79"/>
      <c r="I1485" s="80"/>
      <c r="J1485" s="78"/>
      <c r="K1485" s="79"/>
      <c r="L1485" s="80"/>
      <c r="M1485" s="78"/>
      <c r="N1485" s="79"/>
      <c r="O1485" s="80"/>
      <c r="P1485" s="78"/>
      <c r="Q1485" s="79"/>
      <c r="R1485" s="80"/>
      <c r="S1485" s="78"/>
      <c r="T1485" s="79"/>
      <c r="U1485" s="80"/>
      <c r="V1485" s="78"/>
      <c r="W1485" s="79"/>
      <c r="X1485" s="80"/>
      <c r="Y1485" s="78"/>
      <c r="Z1485" s="79"/>
      <c r="AA1485" s="80"/>
      <c r="AB1485" s="78"/>
      <c r="AC1485" s="79"/>
      <c r="AD1485" s="80"/>
      <c r="AE1485" s="78"/>
      <c r="AF1485" s="79"/>
      <c r="AG1485" s="80"/>
      <c r="AH1485" s="78"/>
      <c r="AI1485" s="79"/>
      <c r="AJ1485" s="80"/>
      <c r="AK1485" s="78"/>
      <c r="AL1485" s="79"/>
      <c r="AM1485" s="80"/>
      <c r="AN1485" s="78"/>
      <c r="AO1485" s="79"/>
      <c r="AP1485" s="80"/>
      <c r="AQ1485" s="78"/>
      <c r="AR1485" s="79"/>
      <c r="AS1485" s="80"/>
      <c r="AT1485" s="78"/>
      <c r="AU1485" s="79"/>
      <c r="AV1485" s="80"/>
    </row>
    <row r="1486" spans="4:48" x14ac:dyDescent="0.35">
      <c r="D1486" s="78"/>
      <c r="E1486" s="79"/>
      <c r="F1486" s="80"/>
      <c r="G1486" s="78"/>
      <c r="H1486" s="79"/>
      <c r="I1486" s="80"/>
      <c r="J1486" s="78"/>
      <c r="K1486" s="79"/>
      <c r="L1486" s="80"/>
      <c r="M1486" s="78"/>
      <c r="N1486" s="79"/>
      <c r="O1486" s="80"/>
      <c r="P1486" s="78"/>
      <c r="Q1486" s="79"/>
      <c r="R1486" s="80"/>
      <c r="S1486" s="78"/>
      <c r="T1486" s="79"/>
      <c r="U1486" s="80"/>
      <c r="V1486" s="78"/>
      <c r="W1486" s="79"/>
      <c r="X1486" s="80"/>
      <c r="Y1486" s="78"/>
      <c r="Z1486" s="79"/>
      <c r="AA1486" s="80"/>
      <c r="AB1486" s="78"/>
      <c r="AC1486" s="79"/>
      <c r="AD1486" s="80"/>
      <c r="AE1486" s="78"/>
      <c r="AF1486" s="79"/>
      <c r="AG1486" s="80"/>
      <c r="AH1486" s="78"/>
      <c r="AI1486" s="79"/>
      <c r="AJ1486" s="80"/>
      <c r="AK1486" s="78"/>
      <c r="AL1486" s="79"/>
      <c r="AM1486" s="80"/>
      <c r="AN1486" s="78"/>
      <c r="AO1486" s="79"/>
      <c r="AP1486" s="80"/>
      <c r="AQ1486" s="78"/>
      <c r="AR1486" s="79"/>
      <c r="AS1486" s="80"/>
      <c r="AT1486" s="78"/>
      <c r="AU1486" s="79"/>
      <c r="AV1486" s="80"/>
    </row>
    <row r="1487" spans="4:48" x14ac:dyDescent="0.35">
      <c r="D1487" s="78"/>
      <c r="E1487" s="79"/>
      <c r="F1487" s="80"/>
      <c r="G1487" s="78"/>
      <c r="H1487" s="79"/>
      <c r="I1487" s="80"/>
      <c r="J1487" s="78"/>
      <c r="K1487" s="79"/>
      <c r="L1487" s="80"/>
      <c r="M1487" s="78"/>
      <c r="N1487" s="79"/>
      <c r="O1487" s="80"/>
      <c r="P1487" s="78"/>
      <c r="Q1487" s="79"/>
      <c r="R1487" s="80"/>
      <c r="S1487" s="78"/>
      <c r="T1487" s="79"/>
      <c r="U1487" s="80"/>
      <c r="V1487" s="78"/>
      <c r="W1487" s="79"/>
      <c r="X1487" s="80"/>
      <c r="Y1487" s="78"/>
      <c r="Z1487" s="79"/>
      <c r="AA1487" s="80"/>
      <c r="AB1487" s="78"/>
      <c r="AC1487" s="79"/>
      <c r="AD1487" s="80"/>
      <c r="AE1487" s="78"/>
      <c r="AF1487" s="79"/>
      <c r="AG1487" s="80"/>
      <c r="AH1487" s="78"/>
      <c r="AI1487" s="79"/>
      <c r="AJ1487" s="80"/>
      <c r="AK1487" s="78"/>
      <c r="AL1487" s="79"/>
      <c r="AM1487" s="80"/>
      <c r="AN1487" s="78"/>
      <c r="AO1487" s="79"/>
      <c r="AP1487" s="80"/>
      <c r="AQ1487" s="78"/>
      <c r="AR1487" s="79"/>
      <c r="AS1487" s="80"/>
      <c r="AT1487" s="78"/>
      <c r="AU1487" s="79"/>
      <c r="AV1487" s="80"/>
    </row>
    <row r="1488" spans="4:48" x14ac:dyDescent="0.35">
      <c r="D1488" s="78"/>
      <c r="E1488" s="79"/>
      <c r="F1488" s="80"/>
      <c r="G1488" s="78"/>
      <c r="H1488" s="79"/>
      <c r="I1488" s="80"/>
      <c r="J1488" s="78"/>
      <c r="K1488" s="79"/>
      <c r="L1488" s="80"/>
      <c r="M1488" s="78"/>
      <c r="N1488" s="79"/>
      <c r="O1488" s="80"/>
      <c r="P1488" s="78"/>
      <c r="Q1488" s="79"/>
      <c r="R1488" s="80"/>
      <c r="S1488" s="78"/>
      <c r="T1488" s="79"/>
      <c r="U1488" s="80"/>
      <c r="V1488" s="78"/>
      <c r="W1488" s="79"/>
      <c r="X1488" s="80"/>
      <c r="Y1488" s="78"/>
      <c r="Z1488" s="79"/>
      <c r="AA1488" s="80"/>
      <c r="AB1488" s="78"/>
      <c r="AC1488" s="79"/>
      <c r="AD1488" s="80"/>
      <c r="AE1488" s="78"/>
      <c r="AF1488" s="79"/>
      <c r="AG1488" s="80"/>
      <c r="AH1488" s="78"/>
      <c r="AI1488" s="79"/>
      <c r="AJ1488" s="80"/>
      <c r="AK1488" s="78"/>
      <c r="AL1488" s="79"/>
      <c r="AM1488" s="80"/>
      <c r="AN1488" s="78"/>
      <c r="AO1488" s="79"/>
      <c r="AP1488" s="80"/>
      <c r="AQ1488" s="78"/>
      <c r="AR1488" s="79"/>
      <c r="AS1488" s="80"/>
      <c r="AT1488" s="78"/>
      <c r="AU1488" s="79"/>
      <c r="AV1488" s="80"/>
    </row>
    <row r="1489" spans="4:48" x14ac:dyDescent="0.35">
      <c r="D1489" s="78"/>
      <c r="E1489" s="79"/>
      <c r="F1489" s="80"/>
      <c r="G1489" s="78"/>
      <c r="H1489" s="79"/>
      <c r="I1489" s="80"/>
      <c r="J1489" s="78"/>
      <c r="K1489" s="79"/>
      <c r="L1489" s="80"/>
      <c r="M1489" s="78"/>
      <c r="N1489" s="79"/>
      <c r="O1489" s="80"/>
      <c r="P1489" s="78"/>
      <c r="Q1489" s="79"/>
      <c r="R1489" s="80"/>
      <c r="S1489" s="78"/>
      <c r="T1489" s="79"/>
      <c r="U1489" s="80"/>
      <c r="V1489" s="78"/>
      <c r="W1489" s="79"/>
      <c r="X1489" s="80"/>
      <c r="Y1489" s="78"/>
      <c r="Z1489" s="79"/>
      <c r="AA1489" s="80"/>
      <c r="AB1489" s="78"/>
      <c r="AC1489" s="79"/>
      <c r="AD1489" s="80"/>
      <c r="AE1489" s="78"/>
      <c r="AF1489" s="79"/>
      <c r="AG1489" s="80"/>
      <c r="AH1489" s="78"/>
      <c r="AI1489" s="79"/>
      <c r="AJ1489" s="80"/>
      <c r="AK1489" s="78"/>
      <c r="AL1489" s="79"/>
      <c r="AM1489" s="80"/>
      <c r="AN1489" s="78"/>
      <c r="AO1489" s="79"/>
      <c r="AP1489" s="80"/>
      <c r="AQ1489" s="78"/>
      <c r="AR1489" s="79"/>
      <c r="AS1489" s="80"/>
      <c r="AT1489" s="78"/>
      <c r="AU1489" s="79"/>
      <c r="AV1489" s="80"/>
    </row>
    <row r="1490" spans="4:48" x14ac:dyDescent="0.35">
      <c r="D1490" s="78"/>
      <c r="E1490" s="79"/>
      <c r="F1490" s="80"/>
      <c r="G1490" s="78"/>
      <c r="H1490" s="79"/>
      <c r="I1490" s="80"/>
      <c r="J1490" s="78"/>
      <c r="K1490" s="79"/>
      <c r="L1490" s="80"/>
      <c r="M1490" s="78"/>
      <c r="N1490" s="79"/>
      <c r="O1490" s="80"/>
      <c r="P1490" s="78"/>
      <c r="Q1490" s="79"/>
      <c r="R1490" s="80"/>
      <c r="S1490" s="78"/>
      <c r="T1490" s="79"/>
      <c r="U1490" s="80"/>
      <c r="V1490" s="78"/>
      <c r="W1490" s="79"/>
      <c r="X1490" s="80"/>
      <c r="Y1490" s="78"/>
      <c r="Z1490" s="79"/>
      <c r="AA1490" s="80"/>
      <c r="AB1490" s="78"/>
      <c r="AC1490" s="79"/>
      <c r="AD1490" s="80"/>
      <c r="AE1490" s="78"/>
      <c r="AF1490" s="79"/>
      <c r="AG1490" s="80"/>
      <c r="AH1490" s="78"/>
      <c r="AI1490" s="79"/>
      <c r="AJ1490" s="80"/>
      <c r="AK1490" s="78"/>
      <c r="AL1490" s="79"/>
      <c r="AM1490" s="80"/>
      <c r="AN1490" s="78"/>
      <c r="AO1490" s="79"/>
      <c r="AP1490" s="80"/>
      <c r="AQ1490" s="78"/>
      <c r="AR1490" s="79"/>
      <c r="AS1490" s="80"/>
      <c r="AT1490" s="78"/>
      <c r="AU1490" s="79"/>
      <c r="AV1490" s="80"/>
    </row>
    <row r="1491" spans="4:48" x14ac:dyDescent="0.35">
      <c r="D1491" s="78"/>
      <c r="E1491" s="79"/>
      <c r="F1491" s="80"/>
      <c r="G1491" s="78"/>
      <c r="H1491" s="79"/>
      <c r="I1491" s="80"/>
      <c r="J1491" s="78"/>
      <c r="K1491" s="79"/>
      <c r="L1491" s="80"/>
      <c r="M1491" s="78"/>
      <c r="N1491" s="79"/>
      <c r="O1491" s="80"/>
      <c r="P1491" s="78"/>
      <c r="Q1491" s="79"/>
      <c r="R1491" s="80"/>
      <c r="S1491" s="78"/>
      <c r="T1491" s="79"/>
      <c r="U1491" s="80"/>
      <c r="V1491" s="78"/>
      <c r="W1491" s="79"/>
      <c r="X1491" s="80"/>
      <c r="Y1491" s="78"/>
      <c r="Z1491" s="79"/>
      <c r="AA1491" s="80"/>
      <c r="AB1491" s="78"/>
      <c r="AC1491" s="79"/>
      <c r="AD1491" s="80"/>
      <c r="AE1491" s="78"/>
      <c r="AF1491" s="79"/>
      <c r="AG1491" s="80"/>
      <c r="AH1491" s="78"/>
      <c r="AI1491" s="79"/>
      <c r="AJ1491" s="80"/>
      <c r="AK1491" s="78"/>
      <c r="AL1491" s="79"/>
      <c r="AM1491" s="80"/>
      <c r="AN1491" s="78"/>
      <c r="AO1491" s="79"/>
      <c r="AP1491" s="80"/>
      <c r="AQ1491" s="78"/>
      <c r="AR1491" s="79"/>
      <c r="AS1491" s="80"/>
      <c r="AT1491" s="78"/>
      <c r="AU1491" s="79"/>
      <c r="AV1491" s="80"/>
    </row>
    <row r="1492" spans="4:48" x14ac:dyDescent="0.35">
      <c r="D1492" s="78"/>
      <c r="E1492" s="79"/>
      <c r="F1492" s="80"/>
      <c r="G1492" s="78"/>
      <c r="H1492" s="79"/>
      <c r="I1492" s="80"/>
      <c r="J1492" s="78"/>
      <c r="K1492" s="79"/>
      <c r="L1492" s="80"/>
      <c r="M1492" s="78"/>
      <c r="N1492" s="79"/>
      <c r="O1492" s="80"/>
      <c r="P1492" s="78"/>
      <c r="Q1492" s="79"/>
      <c r="R1492" s="80"/>
      <c r="S1492" s="78"/>
      <c r="T1492" s="79"/>
      <c r="U1492" s="80"/>
      <c r="V1492" s="78"/>
      <c r="W1492" s="79"/>
      <c r="X1492" s="80"/>
      <c r="Y1492" s="78"/>
      <c r="Z1492" s="79"/>
      <c r="AA1492" s="80"/>
      <c r="AB1492" s="78"/>
      <c r="AC1492" s="79"/>
      <c r="AD1492" s="80"/>
      <c r="AE1492" s="78"/>
      <c r="AF1492" s="79"/>
      <c r="AG1492" s="80"/>
      <c r="AH1492" s="78"/>
      <c r="AI1492" s="79"/>
      <c r="AJ1492" s="80"/>
      <c r="AK1492" s="78"/>
      <c r="AL1492" s="79"/>
      <c r="AM1492" s="80"/>
      <c r="AN1492" s="78"/>
      <c r="AO1492" s="79"/>
      <c r="AP1492" s="80"/>
      <c r="AQ1492" s="78"/>
      <c r="AR1492" s="79"/>
      <c r="AS1492" s="80"/>
      <c r="AT1492" s="78"/>
      <c r="AU1492" s="79"/>
      <c r="AV1492" s="80"/>
    </row>
    <row r="1493" spans="4:48" x14ac:dyDescent="0.35">
      <c r="D1493" s="78"/>
      <c r="E1493" s="79"/>
      <c r="F1493" s="80"/>
      <c r="G1493" s="78"/>
      <c r="H1493" s="79"/>
      <c r="I1493" s="80"/>
      <c r="J1493" s="78"/>
      <c r="K1493" s="79"/>
      <c r="L1493" s="80"/>
      <c r="M1493" s="78"/>
      <c r="N1493" s="79"/>
      <c r="O1493" s="80"/>
      <c r="P1493" s="78"/>
      <c r="Q1493" s="79"/>
      <c r="R1493" s="80"/>
      <c r="S1493" s="78"/>
      <c r="T1493" s="79"/>
      <c r="U1493" s="80"/>
      <c r="V1493" s="78"/>
      <c r="W1493" s="79"/>
      <c r="X1493" s="80"/>
      <c r="Y1493" s="78"/>
      <c r="Z1493" s="79"/>
      <c r="AA1493" s="80"/>
      <c r="AB1493" s="78"/>
      <c r="AC1493" s="79"/>
      <c r="AD1493" s="80"/>
      <c r="AE1493" s="78"/>
      <c r="AF1493" s="79"/>
      <c r="AG1493" s="80"/>
      <c r="AH1493" s="78"/>
      <c r="AI1493" s="79"/>
      <c r="AJ1493" s="80"/>
      <c r="AK1493" s="78"/>
      <c r="AL1493" s="79"/>
      <c r="AM1493" s="80"/>
      <c r="AN1493" s="78"/>
      <c r="AO1493" s="79"/>
      <c r="AP1493" s="80"/>
      <c r="AQ1493" s="78"/>
      <c r="AR1493" s="79"/>
      <c r="AS1493" s="80"/>
      <c r="AT1493" s="78"/>
      <c r="AU1493" s="79"/>
      <c r="AV1493" s="80"/>
    </row>
    <row r="1494" spans="4:48" x14ac:dyDescent="0.35">
      <c r="D1494" s="78"/>
      <c r="E1494" s="79"/>
      <c r="F1494" s="80"/>
      <c r="G1494" s="78"/>
      <c r="H1494" s="79"/>
      <c r="I1494" s="80"/>
      <c r="J1494" s="78"/>
      <c r="K1494" s="79"/>
      <c r="L1494" s="80"/>
      <c r="M1494" s="78"/>
      <c r="N1494" s="79"/>
      <c r="O1494" s="80"/>
      <c r="P1494" s="78"/>
      <c r="Q1494" s="79"/>
      <c r="R1494" s="80"/>
      <c r="S1494" s="78"/>
      <c r="T1494" s="79"/>
      <c r="U1494" s="80"/>
      <c r="V1494" s="78"/>
      <c r="W1494" s="79"/>
      <c r="X1494" s="80"/>
      <c r="Y1494" s="78"/>
      <c r="Z1494" s="79"/>
      <c r="AA1494" s="80"/>
      <c r="AB1494" s="78"/>
      <c r="AC1494" s="79"/>
      <c r="AD1494" s="80"/>
      <c r="AE1494" s="78"/>
      <c r="AF1494" s="79"/>
      <c r="AG1494" s="80"/>
      <c r="AH1494" s="78"/>
      <c r="AI1494" s="79"/>
      <c r="AJ1494" s="80"/>
      <c r="AK1494" s="78"/>
      <c r="AL1494" s="79"/>
      <c r="AM1494" s="80"/>
      <c r="AN1494" s="78"/>
      <c r="AO1494" s="79"/>
      <c r="AP1494" s="80"/>
      <c r="AQ1494" s="78"/>
      <c r="AR1494" s="79"/>
      <c r="AS1494" s="80"/>
      <c r="AT1494" s="78"/>
      <c r="AU1494" s="79"/>
      <c r="AV1494" s="80"/>
    </row>
    <row r="1495" spans="4:48" x14ac:dyDescent="0.35">
      <c r="D1495" s="78"/>
      <c r="E1495" s="79"/>
      <c r="F1495" s="80"/>
      <c r="G1495" s="78"/>
      <c r="H1495" s="79"/>
      <c r="I1495" s="80"/>
      <c r="J1495" s="78"/>
      <c r="K1495" s="79"/>
      <c r="L1495" s="80"/>
      <c r="M1495" s="78"/>
      <c r="N1495" s="79"/>
      <c r="O1495" s="80"/>
      <c r="P1495" s="78"/>
      <c r="Q1495" s="79"/>
      <c r="R1495" s="80"/>
      <c r="S1495" s="78"/>
      <c r="T1495" s="79"/>
      <c r="U1495" s="80"/>
      <c r="V1495" s="78"/>
      <c r="W1495" s="79"/>
      <c r="X1495" s="80"/>
      <c r="Y1495" s="78"/>
      <c r="Z1495" s="79"/>
      <c r="AA1495" s="80"/>
      <c r="AB1495" s="78"/>
      <c r="AC1495" s="79"/>
      <c r="AD1495" s="80"/>
      <c r="AE1495" s="78"/>
      <c r="AF1495" s="79"/>
      <c r="AG1495" s="80"/>
      <c r="AH1495" s="78"/>
      <c r="AI1495" s="79"/>
      <c r="AJ1495" s="80"/>
      <c r="AK1495" s="78"/>
      <c r="AL1495" s="79"/>
      <c r="AM1495" s="80"/>
      <c r="AN1495" s="78"/>
      <c r="AO1495" s="79"/>
      <c r="AP1495" s="80"/>
      <c r="AQ1495" s="78"/>
      <c r="AR1495" s="79"/>
      <c r="AS1495" s="80"/>
      <c r="AT1495" s="78"/>
      <c r="AU1495" s="79"/>
      <c r="AV1495" s="80"/>
    </row>
    <row r="1496" spans="4:48" x14ac:dyDescent="0.35">
      <c r="D1496" s="78"/>
      <c r="E1496" s="79"/>
      <c r="F1496" s="80"/>
      <c r="G1496" s="78"/>
      <c r="H1496" s="79"/>
      <c r="I1496" s="80"/>
      <c r="J1496" s="78"/>
      <c r="K1496" s="79"/>
      <c r="L1496" s="80"/>
      <c r="M1496" s="78"/>
      <c r="N1496" s="79"/>
      <c r="O1496" s="80"/>
      <c r="P1496" s="78"/>
      <c r="Q1496" s="79"/>
      <c r="R1496" s="80"/>
      <c r="S1496" s="78"/>
      <c r="T1496" s="79"/>
      <c r="U1496" s="80"/>
      <c r="V1496" s="78"/>
      <c r="W1496" s="79"/>
      <c r="X1496" s="80"/>
      <c r="Y1496" s="78"/>
      <c r="Z1496" s="79"/>
      <c r="AA1496" s="80"/>
      <c r="AB1496" s="78"/>
      <c r="AC1496" s="79"/>
      <c r="AD1496" s="80"/>
      <c r="AE1496" s="78"/>
      <c r="AF1496" s="79"/>
      <c r="AG1496" s="80"/>
      <c r="AH1496" s="78"/>
      <c r="AI1496" s="79"/>
      <c r="AJ1496" s="80"/>
      <c r="AK1496" s="78"/>
      <c r="AL1496" s="79"/>
      <c r="AM1496" s="80"/>
      <c r="AN1496" s="78"/>
      <c r="AO1496" s="79"/>
      <c r="AP1496" s="80"/>
      <c r="AQ1496" s="78"/>
      <c r="AR1496" s="79"/>
      <c r="AS1496" s="80"/>
      <c r="AT1496" s="78"/>
      <c r="AU1496" s="79"/>
      <c r="AV1496" s="80"/>
    </row>
    <row r="1497" spans="4:48" x14ac:dyDescent="0.35">
      <c r="D1497" s="78"/>
      <c r="E1497" s="79"/>
      <c r="F1497" s="80"/>
      <c r="G1497" s="78"/>
      <c r="H1497" s="79"/>
      <c r="I1497" s="80"/>
      <c r="J1497" s="78"/>
      <c r="K1497" s="79"/>
      <c r="L1497" s="80"/>
      <c r="M1497" s="78"/>
      <c r="N1497" s="79"/>
      <c r="O1497" s="80"/>
      <c r="P1497" s="78"/>
      <c r="Q1497" s="79"/>
      <c r="R1497" s="80"/>
      <c r="S1497" s="78"/>
      <c r="T1497" s="79"/>
      <c r="U1497" s="80"/>
      <c r="V1497" s="78"/>
      <c r="W1497" s="79"/>
      <c r="X1497" s="80"/>
      <c r="Y1497" s="78"/>
      <c r="Z1497" s="79"/>
      <c r="AA1497" s="80"/>
      <c r="AB1497" s="78"/>
      <c r="AC1497" s="79"/>
      <c r="AD1497" s="80"/>
      <c r="AE1497" s="78"/>
      <c r="AF1497" s="79"/>
      <c r="AG1497" s="80"/>
      <c r="AH1497" s="78"/>
      <c r="AI1497" s="79"/>
      <c r="AJ1497" s="80"/>
      <c r="AK1497" s="78"/>
      <c r="AL1497" s="79"/>
      <c r="AM1497" s="80"/>
      <c r="AN1497" s="78"/>
      <c r="AO1497" s="79"/>
      <c r="AP1497" s="80"/>
      <c r="AQ1497" s="78"/>
      <c r="AR1497" s="79"/>
      <c r="AS1497" s="80"/>
      <c r="AT1497" s="78"/>
      <c r="AU1497" s="79"/>
      <c r="AV1497" s="80"/>
    </row>
    <row r="1498" spans="4:48" x14ac:dyDescent="0.35">
      <c r="D1498" s="78"/>
      <c r="E1498" s="79"/>
      <c r="F1498" s="80"/>
      <c r="G1498" s="78"/>
      <c r="H1498" s="79"/>
      <c r="I1498" s="80"/>
      <c r="J1498" s="78"/>
      <c r="K1498" s="79"/>
      <c r="L1498" s="80"/>
      <c r="M1498" s="78"/>
      <c r="N1498" s="79"/>
      <c r="O1498" s="80"/>
      <c r="P1498" s="78"/>
      <c r="Q1498" s="79"/>
      <c r="R1498" s="80"/>
      <c r="S1498" s="78"/>
      <c r="T1498" s="79"/>
      <c r="U1498" s="80"/>
      <c r="V1498" s="78"/>
      <c r="W1498" s="79"/>
      <c r="X1498" s="80"/>
      <c r="Y1498" s="78"/>
      <c r="Z1498" s="79"/>
      <c r="AA1498" s="80"/>
      <c r="AB1498" s="78"/>
      <c r="AC1498" s="79"/>
      <c r="AD1498" s="80"/>
      <c r="AE1498" s="78"/>
      <c r="AF1498" s="79"/>
      <c r="AG1498" s="80"/>
      <c r="AH1498" s="78"/>
      <c r="AI1498" s="79"/>
      <c r="AJ1498" s="80"/>
      <c r="AK1498" s="78"/>
      <c r="AL1498" s="79"/>
      <c r="AM1498" s="80"/>
      <c r="AN1498" s="78"/>
      <c r="AO1498" s="79"/>
      <c r="AP1498" s="80"/>
      <c r="AQ1498" s="78"/>
      <c r="AR1498" s="79"/>
      <c r="AS1498" s="80"/>
      <c r="AT1498" s="78"/>
      <c r="AU1498" s="79"/>
      <c r="AV1498" s="80"/>
    </row>
    <row r="1499" spans="4:48" x14ac:dyDescent="0.35">
      <c r="D1499" s="78"/>
      <c r="E1499" s="79"/>
      <c r="F1499" s="80"/>
      <c r="G1499" s="78"/>
      <c r="H1499" s="79"/>
      <c r="I1499" s="80"/>
      <c r="J1499" s="78"/>
      <c r="K1499" s="79"/>
      <c r="L1499" s="80"/>
      <c r="M1499" s="78"/>
      <c r="N1499" s="79"/>
      <c r="O1499" s="80"/>
      <c r="P1499" s="78"/>
      <c r="Q1499" s="79"/>
      <c r="R1499" s="80"/>
      <c r="S1499" s="78"/>
      <c r="T1499" s="79"/>
      <c r="U1499" s="80"/>
      <c r="V1499" s="78"/>
      <c r="W1499" s="79"/>
      <c r="X1499" s="80"/>
      <c r="Y1499" s="78"/>
      <c r="Z1499" s="79"/>
      <c r="AA1499" s="80"/>
      <c r="AB1499" s="78"/>
      <c r="AC1499" s="79"/>
      <c r="AD1499" s="80"/>
      <c r="AE1499" s="78"/>
      <c r="AF1499" s="79"/>
      <c r="AG1499" s="80"/>
      <c r="AH1499" s="78"/>
      <c r="AI1499" s="79"/>
      <c r="AJ1499" s="80"/>
      <c r="AK1499" s="78"/>
      <c r="AL1499" s="79"/>
      <c r="AM1499" s="80"/>
      <c r="AN1499" s="78"/>
      <c r="AO1499" s="79"/>
      <c r="AP1499" s="80"/>
      <c r="AQ1499" s="78"/>
      <c r="AR1499" s="79"/>
      <c r="AS1499" s="80"/>
      <c r="AT1499" s="78"/>
      <c r="AU1499" s="79"/>
      <c r="AV1499" s="80"/>
    </row>
    <row r="1500" spans="4:48" x14ac:dyDescent="0.35">
      <c r="D1500" s="78"/>
      <c r="E1500" s="79"/>
      <c r="F1500" s="80"/>
      <c r="G1500" s="78"/>
      <c r="H1500" s="79"/>
      <c r="I1500" s="80"/>
      <c r="J1500" s="78"/>
      <c r="K1500" s="79"/>
      <c r="L1500" s="80"/>
      <c r="M1500" s="78"/>
      <c r="N1500" s="79"/>
      <c r="O1500" s="80"/>
      <c r="P1500" s="78"/>
      <c r="Q1500" s="79"/>
      <c r="R1500" s="80"/>
      <c r="S1500" s="78"/>
      <c r="T1500" s="79"/>
      <c r="U1500" s="80"/>
      <c r="V1500" s="78"/>
      <c r="W1500" s="79"/>
      <c r="X1500" s="80"/>
      <c r="Y1500" s="78"/>
      <c r="Z1500" s="79"/>
      <c r="AA1500" s="80"/>
      <c r="AB1500" s="78"/>
      <c r="AC1500" s="79"/>
      <c r="AD1500" s="80"/>
      <c r="AE1500" s="78"/>
      <c r="AF1500" s="79"/>
      <c r="AG1500" s="80"/>
      <c r="AH1500" s="78"/>
      <c r="AI1500" s="79"/>
      <c r="AJ1500" s="80"/>
      <c r="AK1500" s="78"/>
      <c r="AL1500" s="79"/>
      <c r="AM1500" s="80"/>
      <c r="AN1500" s="78"/>
      <c r="AO1500" s="79"/>
      <c r="AP1500" s="80"/>
      <c r="AQ1500" s="78"/>
      <c r="AR1500" s="79"/>
      <c r="AS1500" s="80"/>
      <c r="AT1500" s="78"/>
      <c r="AU1500" s="79"/>
      <c r="AV1500" s="80"/>
    </row>
    <row r="1501" spans="4:48" x14ac:dyDescent="0.35">
      <c r="D1501" s="78"/>
      <c r="E1501" s="79"/>
      <c r="F1501" s="80"/>
      <c r="G1501" s="78"/>
      <c r="H1501" s="79"/>
      <c r="I1501" s="80"/>
      <c r="J1501" s="78"/>
      <c r="K1501" s="79"/>
      <c r="L1501" s="80"/>
      <c r="M1501" s="78"/>
      <c r="N1501" s="79"/>
      <c r="O1501" s="80"/>
      <c r="P1501" s="78"/>
      <c r="Q1501" s="79"/>
      <c r="R1501" s="80"/>
      <c r="S1501" s="78"/>
      <c r="T1501" s="79"/>
      <c r="U1501" s="80"/>
      <c r="V1501" s="78"/>
      <c r="W1501" s="79"/>
      <c r="X1501" s="80"/>
      <c r="Y1501" s="78"/>
      <c r="Z1501" s="79"/>
      <c r="AA1501" s="80"/>
      <c r="AB1501" s="78"/>
      <c r="AC1501" s="79"/>
      <c r="AD1501" s="80"/>
      <c r="AE1501" s="78"/>
      <c r="AF1501" s="79"/>
      <c r="AG1501" s="80"/>
      <c r="AH1501" s="78"/>
      <c r="AI1501" s="79"/>
      <c r="AJ1501" s="80"/>
      <c r="AK1501" s="78"/>
      <c r="AL1501" s="79"/>
      <c r="AM1501" s="80"/>
      <c r="AN1501" s="78"/>
      <c r="AO1501" s="79"/>
      <c r="AP1501" s="80"/>
      <c r="AQ1501" s="78"/>
      <c r="AR1501" s="79"/>
      <c r="AS1501" s="80"/>
      <c r="AT1501" s="78"/>
      <c r="AU1501" s="79"/>
      <c r="AV1501" s="80"/>
    </row>
    <row r="1502" spans="4:48" x14ac:dyDescent="0.35">
      <c r="D1502" s="78"/>
      <c r="E1502" s="79"/>
      <c r="F1502" s="80"/>
      <c r="G1502" s="78"/>
      <c r="H1502" s="79"/>
      <c r="I1502" s="80"/>
      <c r="J1502" s="78"/>
      <c r="K1502" s="79"/>
      <c r="L1502" s="80"/>
      <c r="M1502" s="78"/>
      <c r="N1502" s="79"/>
      <c r="O1502" s="80"/>
      <c r="P1502" s="78"/>
      <c r="Q1502" s="79"/>
      <c r="R1502" s="80"/>
      <c r="S1502" s="78"/>
      <c r="T1502" s="79"/>
      <c r="U1502" s="80"/>
      <c r="V1502" s="78"/>
      <c r="W1502" s="79"/>
      <c r="X1502" s="80"/>
      <c r="Y1502" s="78"/>
      <c r="Z1502" s="79"/>
      <c r="AA1502" s="80"/>
      <c r="AB1502" s="78"/>
      <c r="AC1502" s="79"/>
      <c r="AD1502" s="80"/>
      <c r="AE1502" s="78"/>
      <c r="AF1502" s="79"/>
      <c r="AG1502" s="80"/>
      <c r="AH1502" s="78"/>
      <c r="AI1502" s="79"/>
      <c r="AJ1502" s="80"/>
      <c r="AK1502" s="78"/>
      <c r="AL1502" s="79"/>
      <c r="AM1502" s="80"/>
      <c r="AN1502" s="78"/>
      <c r="AO1502" s="79"/>
      <c r="AP1502" s="80"/>
      <c r="AQ1502" s="78"/>
      <c r="AR1502" s="79"/>
      <c r="AS1502" s="80"/>
      <c r="AT1502" s="78"/>
      <c r="AU1502" s="79"/>
      <c r="AV1502" s="80"/>
    </row>
    <row r="1503" spans="4:48" x14ac:dyDescent="0.35">
      <c r="D1503" s="78"/>
      <c r="E1503" s="79"/>
      <c r="F1503" s="80"/>
      <c r="G1503" s="78"/>
      <c r="H1503" s="79"/>
      <c r="I1503" s="80"/>
      <c r="J1503" s="78"/>
      <c r="K1503" s="79"/>
      <c r="L1503" s="80"/>
      <c r="M1503" s="78"/>
      <c r="N1503" s="79"/>
      <c r="O1503" s="80"/>
      <c r="P1503" s="78"/>
      <c r="Q1503" s="79"/>
      <c r="R1503" s="80"/>
      <c r="S1503" s="78"/>
      <c r="T1503" s="79"/>
      <c r="U1503" s="80"/>
      <c r="V1503" s="78"/>
      <c r="W1503" s="79"/>
      <c r="X1503" s="80"/>
      <c r="Y1503" s="78"/>
      <c r="Z1503" s="79"/>
      <c r="AA1503" s="80"/>
      <c r="AB1503" s="78"/>
      <c r="AC1503" s="79"/>
      <c r="AD1503" s="80"/>
      <c r="AE1503" s="78"/>
      <c r="AF1503" s="79"/>
      <c r="AG1503" s="80"/>
      <c r="AH1503" s="78"/>
      <c r="AI1503" s="79"/>
      <c r="AJ1503" s="80"/>
      <c r="AK1503" s="78"/>
      <c r="AL1503" s="79"/>
      <c r="AM1503" s="80"/>
      <c r="AN1503" s="78"/>
      <c r="AO1503" s="79"/>
      <c r="AP1503" s="80"/>
      <c r="AQ1503" s="78"/>
      <c r="AR1503" s="79"/>
      <c r="AS1503" s="80"/>
      <c r="AT1503" s="78"/>
      <c r="AU1503" s="79"/>
      <c r="AV1503" s="80"/>
    </row>
    <row r="1504" spans="4:48" x14ac:dyDescent="0.35">
      <c r="D1504" s="78"/>
      <c r="E1504" s="79"/>
      <c r="F1504" s="80"/>
      <c r="G1504" s="78"/>
      <c r="H1504" s="79"/>
      <c r="I1504" s="80"/>
      <c r="J1504" s="78"/>
      <c r="K1504" s="79"/>
      <c r="L1504" s="80"/>
      <c r="M1504" s="78"/>
      <c r="N1504" s="79"/>
      <c r="O1504" s="80"/>
      <c r="P1504" s="78"/>
      <c r="Q1504" s="79"/>
      <c r="R1504" s="80"/>
      <c r="S1504" s="78"/>
      <c r="T1504" s="79"/>
      <c r="U1504" s="80"/>
      <c r="V1504" s="78"/>
      <c r="W1504" s="79"/>
      <c r="X1504" s="80"/>
      <c r="Y1504" s="78"/>
      <c r="Z1504" s="79"/>
      <c r="AA1504" s="80"/>
      <c r="AB1504" s="78"/>
      <c r="AC1504" s="79"/>
      <c r="AD1504" s="80"/>
      <c r="AE1504" s="78"/>
      <c r="AF1504" s="79"/>
      <c r="AG1504" s="80"/>
      <c r="AH1504" s="78"/>
      <c r="AI1504" s="79"/>
      <c r="AJ1504" s="80"/>
      <c r="AK1504" s="78"/>
      <c r="AL1504" s="79"/>
      <c r="AM1504" s="80"/>
      <c r="AN1504" s="78"/>
      <c r="AO1504" s="79"/>
      <c r="AP1504" s="80"/>
      <c r="AQ1504" s="78"/>
      <c r="AR1504" s="79"/>
      <c r="AS1504" s="80"/>
      <c r="AT1504" s="78"/>
      <c r="AU1504" s="79"/>
      <c r="AV1504" s="80"/>
    </row>
    <row r="1505" spans="4:48" x14ac:dyDescent="0.35">
      <c r="D1505" s="78"/>
      <c r="E1505" s="79"/>
      <c r="F1505" s="80"/>
      <c r="G1505" s="78"/>
      <c r="H1505" s="79"/>
      <c r="I1505" s="80"/>
      <c r="J1505" s="78"/>
      <c r="K1505" s="79"/>
      <c r="L1505" s="80"/>
      <c r="M1505" s="78"/>
      <c r="N1505" s="79"/>
      <c r="O1505" s="80"/>
      <c r="P1505" s="78"/>
      <c r="Q1505" s="79"/>
      <c r="R1505" s="80"/>
      <c r="S1505" s="78"/>
      <c r="T1505" s="79"/>
      <c r="U1505" s="80"/>
      <c r="V1505" s="78"/>
      <c r="W1505" s="79"/>
      <c r="X1505" s="80"/>
      <c r="Y1505" s="78"/>
      <c r="Z1505" s="79"/>
      <c r="AA1505" s="80"/>
      <c r="AB1505" s="78"/>
      <c r="AC1505" s="79"/>
      <c r="AD1505" s="80"/>
      <c r="AE1505" s="78"/>
      <c r="AF1505" s="79"/>
      <c r="AG1505" s="80"/>
      <c r="AH1505" s="78"/>
      <c r="AI1505" s="79"/>
      <c r="AJ1505" s="80"/>
      <c r="AK1505" s="78"/>
      <c r="AL1505" s="79"/>
      <c r="AM1505" s="80"/>
      <c r="AN1505" s="78"/>
      <c r="AO1505" s="79"/>
      <c r="AP1505" s="80"/>
      <c r="AQ1505" s="78"/>
      <c r="AR1505" s="79"/>
      <c r="AS1505" s="80"/>
      <c r="AT1505" s="78"/>
      <c r="AU1505" s="79"/>
      <c r="AV1505" s="80"/>
    </row>
    <row r="1506" spans="4:48" x14ac:dyDescent="0.35">
      <c r="D1506" s="78"/>
      <c r="E1506" s="79"/>
      <c r="F1506" s="80"/>
      <c r="G1506" s="78"/>
      <c r="H1506" s="79"/>
      <c r="I1506" s="80"/>
      <c r="J1506" s="78"/>
      <c r="K1506" s="79"/>
      <c r="L1506" s="80"/>
      <c r="M1506" s="78"/>
      <c r="N1506" s="79"/>
      <c r="O1506" s="80"/>
      <c r="P1506" s="78"/>
      <c r="Q1506" s="79"/>
      <c r="R1506" s="80"/>
      <c r="S1506" s="78"/>
      <c r="T1506" s="79"/>
      <c r="U1506" s="80"/>
      <c r="V1506" s="78"/>
      <c r="W1506" s="79"/>
      <c r="X1506" s="80"/>
      <c r="Y1506" s="78"/>
      <c r="Z1506" s="79"/>
      <c r="AA1506" s="80"/>
      <c r="AB1506" s="78"/>
      <c r="AC1506" s="79"/>
      <c r="AD1506" s="80"/>
      <c r="AE1506" s="78"/>
      <c r="AF1506" s="79"/>
      <c r="AG1506" s="80"/>
      <c r="AH1506" s="78"/>
      <c r="AI1506" s="79"/>
      <c r="AJ1506" s="80"/>
      <c r="AK1506" s="78"/>
      <c r="AL1506" s="79"/>
      <c r="AM1506" s="80"/>
      <c r="AN1506" s="78"/>
      <c r="AO1506" s="79"/>
      <c r="AP1506" s="80"/>
      <c r="AQ1506" s="78"/>
      <c r="AR1506" s="79"/>
      <c r="AS1506" s="80"/>
      <c r="AT1506" s="78"/>
      <c r="AU1506" s="79"/>
      <c r="AV1506" s="80"/>
    </row>
    <row r="1507" spans="4:48" x14ac:dyDescent="0.35">
      <c r="D1507" s="78"/>
      <c r="E1507" s="79"/>
      <c r="F1507" s="80"/>
      <c r="G1507" s="78"/>
      <c r="H1507" s="79"/>
      <c r="I1507" s="80"/>
      <c r="J1507" s="78"/>
      <c r="K1507" s="79"/>
      <c r="L1507" s="80"/>
      <c r="M1507" s="78"/>
      <c r="N1507" s="79"/>
      <c r="O1507" s="80"/>
      <c r="P1507" s="78"/>
      <c r="Q1507" s="79"/>
      <c r="R1507" s="80"/>
      <c r="S1507" s="78"/>
      <c r="T1507" s="79"/>
      <c r="U1507" s="80"/>
      <c r="V1507" s="78"/>
      <c r="W1507" s="79"/>
      <c r="X1507" s="80"/>
      <c r="Y1507" s="78"/>
      <c r="Z1507" s="79"/>
      <c r="AA1507" s="80"/>
      <c r="AB1507" s="78"/>
      <c r="AC1507" s="79"/>
      <c r="AD1507" s="80"/>
      <c r="AE1507" s="78"/>
      <c r="AF1507" s="79"/>
      <c r="AG1507" s="80"/>
      <c r="AH1507" s="78"/>
      <c r="AI1507" s="79"/>
      <c r="AJ1507" s="80"/>
      <c r="AK1507" s="78"/>
      <c r="AL1507" s="79"/>
      <c r="AM1507" s="80"/>
      <c r="AN1507" s="78"/>
      <c r="AO1507" s="79"/>
      <c r="AP1507" s="80"/>
      <c r="AQ1507" s="78"/>
      <c r="AR1507" s="79"/>
      <c r="AS1507" s="80"/>
      <c r="AT1507" s="78"/>
      <c r="AU1507" s="79"/>
      <c r="AV1507" s="80"/>
    </row>
    <row r="1508" spans="4:48" x14ac:dyDescent="0.35">
      <c r="D1508" s="78"/>
      <c r="E1508" s="79"/>
      <c r="F1508" s="80"/>
      <c r="G1508" s="78"/>
      <c r="H1508" s="79"/>
      <c r="I1508" s="80"/>
      <c r="J1508" s="78"/>
      <c r="K1508" s="79"/>
      <c r="L1508" s="80"/>
      <c r="M1508" s="78"/>
      <c r="N1508" s="79"/>
      <c r="O1508" s="80"/>
      <c r="P1508" s="78"/>
      <c r="Q1508" s="79"/>
      <c r="R1508" s="80"/>
      <c r="S1508" s="78"/>
      <c r="T1508" s="79"/>
      <c r="U1508" s="80"/>
      <c r="V1508" s="78"/>
      <c r="W1508" s="79"/>
      <c r="X1508" s="80"/>
      <c r="Y1508" s="78"/>
      <c r="Z1508" s="79"/>
      <c r="AA1508" s="80"/>
      <c r="AB1508" s="78"/>
      <c r="AC1508" s="79"/>
      <c r="AD1508" s="80"/>
      <c r="AE1508" s="78"/>
      <c r="AF1508" s="79"/>
      <c r="AG1508" s="80"/>
      <c r="AH1508" s="78"/>
      <c r="AI1508" s="79"/>
      <c r="AJ1508" s="80"/>
      <c r="AK1508" s="78"/>
      <c r="AL1508" s="79"/>
      <c r="AM1508" s="80"/>
      <c r="AN1508" s="78"/>
      <c r="AO1508" s="79"/>
      <c r="AP1508" s="80"/>
      <c r="AQ1508" s="78"/>
      <c r="AR1508" s="79"/>
      <c r="AS1508" s="80"/>
      <c r="AT1508" s="78"/>
      <c r="AU1508" s="79"/>
      <c r="AV1508" s="80"/>
    </row>
    <row r="1509" spans="4:48" x14ac:dyDescent="0.35">
      <c r="D1509" s="78"/>
      <c r="E1509" s="79"/>
      <c r="F1509" s="80"/>
      <c r="G1509" s="78"/>
      <c r="H1509" s="79"/>
      <c r="I1509" s="80"/>
      <c r="J1509" s="78"/>
      <c r="K1509" s="79"/>
      <c r="L1509" s="80"/>
      <c r="M1509" s="78"/>
      <c r="N1509" s="79"/>
      <c r="O1509" s="80"/>
      <c r="P1509" s="78"/>
      <c r="Q1509" s="79"/>
      <c r="R1509" s="80"/>
      <c r="S1509" s="78"/>
      <c r="T1509" s="79"/>
      <c r="U1509" s="80"/>
      <c r="V1509" s="78"/>
      <c r="W1509" s="79"/>
      <c r="X1509" s="80"/>
      <c r="Y1509" s="78"/>
      <c r="Z1509" s="79"/>
      <c r="AA1509" s="80"/>
      <c r="AB1509" s="78"/>
      <c r="AC1509" s="79"/>
      <c r="AD1509" s="80"/>
      <c r="AE1509" s="78"/>
      <c r="AF1509" s="79"/>
      <c r="AG1509" s="80"/>
      <c r="AH1509" s="78"/>
      <c r="AI1509" s="79"/>
      <c r="AJ1509" s="80"/>
      <c r="AK1509" s="78"/>
      <c r="AL1509" s="79"/>
      <c r="AM1509" s="80"/>
      <c r="AN1509" s="78"/>
      <c r="AO1509" s="79"/>
      <c r="AP1509" s="80"/>
      <c r="AQ1509" s="78"/>
      <c r="AR1509" s="79"/>
      <c r="AS1509" s="80"/>
      <c r="AT1509" s="78"/>
      <c r="AU1509" s="79"/>
      <c r="AV1509" s="80"/>
    </row>
    <row r="1510" spans="4:48" x14ac:dyDescent="0.35">
      <c r="D1510" s="78"/>
      <c r="E1510" s="79"/>
      <c r="F1510" s="80"/>
      <c r="G1510" s="78"/>
      <c r="H1510" s="79"/>
      <c r="I1510" s="80"/>
      <c r="J1510" s="78"/>
      <c r="K1510" s="79"/>
      <c r="L1510" s="80"/>
      <c r="M1510" s="78"/>
      <c r="N1510" s="79"/>
      <c r="O1510" s="80"/>
      <c r="P1510" s="78"/>
      <c r="Q1510" s="79"/>
      <c r="R1510" s="80"/>
      <c r="S1510" s="78"/>
      <c r="T1510" s="79"/>
      <c r="U1510" s="80"/>
      <c r="V1510" s="78"/>
      <c r="W1510" s="79"/>
      <c r="X1510" s="80"/>
      <c r="Y1510" s="78"/>
      <c r="Z1510" s="79"/>
      <c r="AA1510" s="80"/>
      <c r="AB1510" s="78"/>
      <c r="AC1510" s="79"/>
      <c r="AD1510" s="80"/>
      <c r="AE1510" s="78"/>
      <c r="AF1510" s="79"/>
      <c r="AG1510" s="80"/>
      <c r="AH1510" s="78"/>
      <c r="AI1510" s="79"/>
      <c r="AJ1510" s="80"/>
      <c r="AK1510" s="78"/>
      <c r="AL1510" s="79"/>
      <c r="AM1510" s="80"/>
      <c r="AN1510" s="78"/>
      <c r="AO1510" s="79"/>
      <c r="AP1510" s="80"/>
      <c r="AQ1510" s="78"/>
      <c r="AR1510" s="79"/>
      <c r="AS1510" s="80"/>
      <c r="AT1510" s="78"/>
      <c r="AU1510" s="79"/>
      <c r="AV1510" s="80"/>
    </row>
    <row r="1511" spans="4:48" x14ac:dyDescent="0.35">
      <c r="D1511" s="78"/>
      <c r="E1511" s="79"/>
      <c r="F1511" s="80"/>
      <c r="G1511" s="78"/>
      <c r="H1511" s="79"/>
      <c r="I1511" s="80"/>
      <c r="J1511" s="78"/>
      <c r="K1511" s="79"/>
      <c r="L1511" s="80"/>
      <c r="M1511" s="78"/>
      <c r="N1511" s="79"/>
      <c r="O1511" s="80"/>
      <c r="P1511" s="78"/>
      <c r="Q1511" s="79"/>
      <c r="R1511" s="80"/>
      <c r="S1511" s="78"/>
      <c r="T1511" s="79"/>
      <c r="U1511" s="80"/>
      <c r="V1511" s="78"/>
      <c r="W1511" s="79"/>
      <c r="X1511" s="80"/>
      <c r="Y1511" s="78"/>
      <c r="Z1511" s="79"/>
      <c r="AA1511" s="80"/>
      <c r="AB1511" s="78"/>
      <c r="AC1511" s="79"/>
      <c r="AD1511" s="80"/>
      <c r="AE1511" s="78"/>
      <c r="AF1511" s="79"/>
      <c r="AG1511" s="80"/>
      <c r="AH1511" s="78"/>
      <c r="AI1511" s="79"/>
      <c r="AJ1511" s="80"/>
      <c r="AK1511" s="78"/>
      <c r="AL1511" s="79"/>
      <c r="AM1511" s="80"/>
      <c r="AN1511" s="78"/>
      <c r="AO1511" s="79"/>
      <c r="AP1511" s="80"/>
      <c r="AQ1511" s="78"/>
      <c r="AR1511" s="79"/>
      <c r="AS1511" s="80"/>
      <c r="AT1511" s="78"/>
      <c r="AU1511" s="79"/>
      <c r="AV1511" s="80"/>
    </row>
    <row r="1512" spans="4:48" x14ac:dyDescent="0.35">
      <c r="D1512" s="78"/>
      <c r="E1512" s="79"/>
      <c r="F1512" s="80"/>
      <c r="G1512" s="78"/>
      <c r="H1512" s="79"/>
      <c r="I1512" s="80"/>
      <c r="J1512" s="78"/>
      <c r="K1512" s="79"/>
      <c r="L1512" s="80"/>
      <c r="M1512" s="78"/>
      <c r="N1512" s="79"/>
      <c r="O1512" s="80"/>
      <c r="P1512" s="78"/>
      <c r="Q1512" s="79"/>
      <c r="R1512" s="80"/>
      <c r="S1512" s="78"/>
      <c r="T1512" s="79"/>
      <c r="U1512" s="80"/>
      <c r="V1512" s="78"/>
      <c r="W1512" s="79"/>
      <c r="X1512" s="80"/>
      <c r="Y1512" s="78"/>
      <c r="Z1512" s="79"/>
      <c r="AA1512" s="80"/>
      <c r="AB1512" s="78"/>
      <c r="AC1512" s="79"/>
      <c r="AD1512" s="80"/>
      <c r="AE1512" s="78"/>
      <c r="AF1512" s="79"/>
      <c r="AG1512" s="80"/>
      <c r="AH1512" s="78"/>
      <c r="AI1512" s="79"/>
      <c r="AJ1512" s="80"/>
      <c r="AK1512" s="78"/>
      <c r="AL1512" s="79"/>
      <c r="AM1512" s="80"/>
      <c r="AN1512" s="78"/>
      <c r="AO1512" s="79"/>
      <c r="AP1512" s="80"/>
      <c r="AQ1512" s="78"/>
      <c r="AR1512" s="79"/>
      <c r="AS1512" s="80"/>
      <c r="AT1512" s="78"/>
      <c r="AU1512" s="79"/>
      <c r="AV1512" s="80"/>
    </row>
    <row r="1513" spans="4:48" x14ac:dyDescent="0.35">
      <c r="D1513" s="78"/>
      <c r="E1513" s="79"/>
      <c r="F1513" s="80"/>
      <c r="G1513" s="78"/>
      <c r="H1513" s="79"/>
      <c r="I1513" s="80"/>
      <c r="J1513" s="78"/>
      <c r="K1513" s="79"/>
      <c r="L1513" s="80"/>
      <c r="M1513" s="78"/>
      <c r="N1513" s="79"/>
      <c r="O1513" s="80"/>
      <c r="P1513" s="78"/>
      <c r="Q1513" s="79"/>
      <c r="R1513" s="80"/>
      <c r="S1513" s="78"/>
      <c r="T1513" s="79"/>
      <c r="U1513" s="80"/>
      <c r="V1513" s="78"/>
      <c r="W1513" s="79"/>
      <c r="X1513" s="80"/>
      <c r="Y1513" s="78"/>
      <c r="Z1513" s="79"/>
      <c r="AA1513" s="80"/>
      <c r="AB1513" s="78"/>
      <c r="AC1513" s="79"/>
      <c r="AD1513" s="80"/>
      <c r="AE1513" s="78"/>
      <c r="AF1513" s="79"/>
      <c r="AG1513" s="80"/>
      <c r="AH1513" s="78"/>
      <c r="AI1513" s="79"/>
      <c r="AJ1513" s="80"/>
      <c r="AK1513" s="78"/>
      <c r="AL1513" s="79"/>
      <c r="AM1513" s="80"/>
      <c r="AN1513" s="78"/>
      <c r="AO1513" s="79"/>
      <c r="AP1513" s="80"/>
      <c r="AQ1513" s="78"/>
      <c r="AR1513" s="79"/>
      <c r="AS1513" s="80"/>
      <c r="AT1513" s="78"/>
      <c r="AU1513" s="79"/>
      <c r="AV1513" s="80"/>
    </row>
    <row r="1514" spans="4:48" x14ac:dyDescent="0.35">
      <c r="D1514" s="78"/>
      <c r="E1514" s="79"/>
      <c r="F1514" s="80"/>
      <c r="G1514" s="78"/>
      <c r="H1514" s="79"/>
      <c r="I1514" s="80"/>
      <c r="J1514" s="78"/>
      <c r="K1514" s="79"/>
      <c r="L1514" s="80"/>
      <c r="M1514" s="78"/>
      <c r="N1514" s="79"/>
      <c r="O1514" s="80"/>
      <c r="P1514" s="78"/>
      <c r="Q1514" s="79"/>
      <c r="R1514" s="80"/>
      <c r="S1514" s="78"/>
      <c r="T1514" s="79"/>
      <c r="U1514" s="80"/>
      <c r="V1514" s="78"/>
      <c r="W1514" s="79"/>
      <c r="X1514" s="80"/>
      <c r="Y1514" s="78"/>
      <c r="Z1514" s="79"/>
      <c r="AA1514" s="80"/>
      <c r="AB1514" s="78"/>
      <c r="AC1514" s="79"/>
      <c r="AD1514" s="80"/>
      <c r="AE1514" s="78"/>
      <c r="AF1514" s="79"/>
      <c r="AG1514" s="80"/>
      <c r="AH1514" s="78"/>
      <c r="AI1514" s="79"/>
      <c r="AJ1514" s="80"/>
      <c r="AK1514" s="78"/>
      <c r="AL1514" s="79"/>
      <c r="AM1514" s="80"/>
      <c r="AN1514" s="78"/>
      <c r="AO1514" s="79"/>
      <c r="AP1514" s="80"/>
      <c r="AQ1514" s="78"/>
      <c r="AR1514" s="79"/>
      <c r="AS1514" s="80"/>
      <c r="AT1514" s="78"/>
      <c r="AU1514" s="79"/>
      <c r="AV1514" s="80"/>
    </row>
    <row r="1515" spans="4:48" x14ac:dyDescent="0.35">
      <c r="D1515" s="78"/>
      <c r="E1515" s="79"/>
      <c r="F1515" s="80"/>
      <c r="G1515" s="78"/>
      <c r="H1515" s="79"/>
      <c r="I1515" s="80"/>
      <c r="J1515" s="78"/>
      <c r="K1515" s="79"/>
      <c r="L1515" s="80"/>
      <c r="M1515" s="78"/>
      <c r="N1515" s="79"/>
      <c r="O1515" s="80"/>
      <c r="P1515" s="78"/>
      <c r="Q1515" s="79"/>
      <c r="R1515" s="80"/>
      <c r="S1515" s="78"/>
      <c r="T1515" s="79"/>
      <c r="U1515" s="80"/>
      <c r="V1515" s="78"/>
      <c r="W1515" s="79"/>
      <c r="X1515" s="80"/>
      <c r="Y1515" s="78"/>
      <c r="Z1515" s="79"/>
      <c r="AA1515" s="80"/>
      <c r="AB1515" s="78"/>
      <c r="AC1515" s="79"/>
      <c r="AD1515" s="80"/>
      <c r="AE1515" s="78"/>
      <c r="AF1515" s="79"/>
      <c r="AG1515" s="80"/>
      <c r="AH1515" s="78"/>
      <c r="AI1515" s="79"/>
      <c r="AJ1515" s="80"/>
      <c r="AK1515" s="78"/>
      <c r="AL1515" s="79"/>
      <c r="AM1515" s="80"/>
      <c r="AN1515" s="78"/>
      <c r="AO1515" s="79"/>
      <c r="AP1515" s="80"/>
      <c r="AQ1515" s="78"/>
      <c r="AR1515" s="79"/>
      <c r="AS1515" s="80"/>
      <c r="AT1515" s="78"/>
      <c r="AU1515" s="79"/>
      <c r="AV1515" s="80"/>
    </row>
    <row r="1516" spans="4:48" x14ac:dyDescent="0.35">
      <c r="D1516" s="78"/>
      <c r="E1516" s="79"/>
      <c r="F1516" s="80"/>
      <c r="G1516" s="78"/>
      <c r="H1516" s="79"/>
      <c r="I1516" s="80"/>
      <c r="J1516" s="78"/>
      <c r="K1516" s="79"/>
      <c r="L1516" s="80"/>
      <c r="M1516" s="78"/>
      <c r="N1516" s="79"/>
      <c r="O1516" s="80"/>
      <c r="P1516" s="78"/>
      <c r="Q1516" s="79"/>
      <c r="R1516" s="80"/>
      <c r="S1516" s="78"/>
      <c r="T1516" s="79"/>
      <c r="U1516" s="80"/>
      <c r="V1516" s="78"/>
      <c r="W1516" s="79"/>
      <c r="X1516" s="80"/>
      <c r="Y1516" s="78"/>
      <c r="Z1516" s="79"/>
      <c r="AA1516" s="80"/>
      <c r="AB1516" s="78"/>
      <c r="AC1516" s="79"/>
      <c r="AD1516" s="80"/>
      <c r="AE1516" s="78"/>
      <c r="AF1516" s="79"/>
      <c r="AG1516" s="80"/>
      <c r="AH1516" s="78"/>
      <c r="AI1516" s="79"/>
      <c r="AJ1516" s="80"/>
      <c r="AK1516" s="78"/>
      <c r="AL1516" s="79"/>
      <c r="AM1516" s="80"/>
      <c r="AN1516" s="78"/>
      <c r="AO1516" s="79"/>
      <c r="AP1516" s="80"/>
      <c r="AQ1516" s="78"/>
      <c r="AR1516" s="79"/>
      <c r="AS1516" s="80"/>
      <c r="AT1516" s="78"/>
      <c r="AU1516" s="79"/>
      <c r="AV1516" s="80"/>
    </row>
    <row r="1517" spans="4:48" x14ac:dyDescent="0.35">
      <c r="D1517" s="78"/>
      <c r="E1517" s="79"/>
      <c r="F1517" s="80"/>
      <c r="G1517" s="78"/>
      <c r="H1517" s="79"/>
      <c r="I1517" s="80"/>
      <c r="J1517" s="78"/>
      <c r="K1517" s="79"/>
      <c r="L1517" s="80"/>
      <c r="M1517" s="78"/>
      <c r="N1517" s="79"/>
      <c r="O1517" s="80"/>
      <c r="P1517" s="78"/>
      <c r="Q1517" s="79"/>
      <c r="R1517" s="80"/>
      <c r="S1517" s="78"/>
      <c r="T1517" s="79"/>
      <c r="U1517" s="80"/>
      <c r="V1517" s="78"/>
      <c r="W1517" s="79"/>
      <c r="X1517" s="80"/>
      <c r="Y1517" s="78"/>
      <c r="Z1517" s="79"/>
      <c r="AA1517" s="80"/>
      <c r="AB1517" s="78"/>
      <c r="AC1517" s="79"/>
      <c r="AD1517" s="80"/>
      <c r="AE1517" s="78"/>
      <c r="AF1517" s="79"/>
      <c r="AG1517" s="80"/>
      <c r="AH1517" s="78"/>
      <c r="AI1517" s="79"/>
      <c r="AJ1517" s="80"/>
      <c r="AK1517" s="78"/>
      <c r="AL1517" s="79"/>
      <c r="AM1517" s="80"/>
      <c r="AN1517" s="78"/>
      <c r="AO1517" s="79"/>
      <c r="AP1517" s="80"/>
      <c r="AQ1517" s="78"/>
      <c r="AR1517" s="79"/>
      <c r="AS1517" s="80"/>
      <c r="AT1517" s="78"/>
      <c r="AU1517" s="79"/>
      <c r="AV1517" s="80"/>
    </row>
    <row r="1518" spans="4:48" x14ac:dyDescent="0.35">
      <c r="D1518" s="78"/>
      <c r="E1518" s="79"/>
      <c r="F1518" s="80"/>
      <c r="G1518" s="78"/>
      <c r="H1518" s="79"/>
      <c r="I1518" s="80"/>
      <c r="J1518" s="78"/>
      <c r="K1518" s="79"/>
      <c r="L1518" s="80"/>
      <c r="M1518" s="78"/>
      <c r="N1518" s="79"/>
      <c r="O1518" s="80"/>
      <c r="P1518" s="78"/>
      <c r="Q1518" s="79"/>
      <c r="R1518" s="80"/>
      <c r="S1518" s="78"/>
      <c r="T1518" s="79"/>
      <c r="U1518" s="80"/>
      <c r="V1518" s="78"/>
      <c r="W1518" s="79"/>
      <c r="X1518" s="80"/>
      <c r="Y1518" s="78"/>
      <c r="Z1518" s="79"/>
      <c r="AA1518" s="80"/>
      <c r="AB1518" s="78"/>
      <c r="AC1518" s="79"/>
      <c r="AD1518" s="80"/>
      <c r="AE1518" s="78"/>
      <c r="AF1518" s="79"/>
      <c r="AG1518" s="80"/>
      <c r="AH1518" s="78"/>
      <c r="AI1518" s="79"/>
      <c r="AJ1518" s="80"/>
      <c r="AK1518" s="78"/>
      <c r="AL1518" s="79"/>
      <c r="AM1518" s="80"/>
      <c r="AN1518" s="78"/>
      <c r="AO1518" s="79"/>
      <c r="AP1518" s="80"/>
      <c r="AQ1518" s="78"/>
      <c r="AR1518" s="79"/>
      <c r="AS1518" s="80"/>
      <c r="AT1518" s="78"/>
      <c r="AU1518" s="79"/>
      <c r="AV1518" s="80"/>
    </row>
    <row r="1519" spans="4:48" x14ac:dyDescent="0.35">
      <c r="D1519" s="78"/>
      <c r="E1519" s="79"/>
      <c r="F1519" s="80"/>
      <c r="G1519" s="78"/>
      <c r="H1519" s="79"/>
      <c r="I1519" s="80"/>
      <c r="J1519" s="78"/>
      <c r="K1519" s="79"/>
      <c r="L1519" s="80"/>
      <c r="M1519" s="78"/>
      <c r="N1519" s="79"/>
      <c r="O1519" s="80"/>
      <c r="P1519" s="78"/>
      <c r="Q1519" s="79"/>
      <c r="R1519" s="80"/>
      <c r="S1519" s="78"/>
      <c r="T1519" s="79"/>
      <c r="U1519" s="80"/>
      <c r="V1519" s="78"/>
      <c r="W1519" s="79"/>
      <c r="X1519" s="80"/>
      <c r="Y1519" s="78"/>
      <c r="Z1519" s="79"/>
      <c r="AA1519" s="80"/>
      <c r="AB1519" s="78"/>
      <c r="AC1519" s="79"/>
      <c r="AD1519" s="80"/>
      <c r="AE1519" s="78"/>
      <c r="AF1519" s="79"/>
      <c r="AG1519" s="80"/>
      <c r="AH1519" s="78"/>
      <c r="AI1519" s="79"/>
      <c r="AJ1519" s="80"/>
      <c r="AK1519" s="78"/>
      <c r="AL1519" s="79"/>
      <c r="AM1519" s="80"/>
      <c r="AN1519" s="78"/>
      <c r="AO1519" s="79"/>
      <c r="AP1519" s="80"/>
      <c r="AQ1519" s="78"/>
      <c r="AR1519" s="79"/>
      <c r="AS1519" s="80"/>
      <c r="AT1519" s="78"/>
      <c r="AU1519" s="79"/>
      <c r="AV1519" s="80"/>
    </row>
    <row r="1520" spans="4:48" x14ac:dyDescent="0.35">
      <c r="D1520" s="78"/>
      <c r="E1520" s="79"/>
      <c r="F1520" s="80"/>
      <c r="G1520" s="78"/>
      <c r="H1520" s="79"/>
      <c r="I1520" s="80"/>
      <c r="J1520" s="78"/>
      <c r="K1520" s="79"/>
      <c r="L1520" s="80"/>
      <c r="M1520" s="78"/>
      <c r="N1520" s="79"/>
      <c r="O1520" s="80"/>
      <c r="P1520" s="78"/>
      <c r="Q1520" s="79"/>
      <c r="R1520" s="80"/>
      <c r="S1520" s="78"/>
      <c r="T1520" s="79"/>
      <c r="U1520" s="80"/>
      <c r="V1520" s="78"/>
      <c r="W1520" s="79"/>
      <c r="X1520" s="80"/>
      <c r="Y1520" s="78"/>
      <c r="Z1520" s="79"/>
      <c r="AA1520" s="80"/>
      <c r="AB1520" s="78"/>
      <c r="AC1520" s="79"/>
      <c r="AD1520" s="80"/>
      <c r="AE1520" s="78"/>
      <c r="AF1520" s="79"/>
      <c r="AG1520" s="80"/>
      <c r="AH1520" s="78"/>
      <c r="AI1520" s="79"/>
      <c r="AJ1520" s="80"/>
      <c r="AK1520" s="78"/>
      <c r="AL1520" s="79"/>
      <c r="AM1520" s="80"/>
      <c r="AN1520" s="78"/>
      <c r="AO1520" s="79"/>
      <c r="AP1520" s="80"/>
      <c r="AQ1520" s="78"/>
      <c r="AR1520" s="79"/>
      <c r="AS1520" s="80"/>
      <c r="AT1520" s="78"/>
      <c r="AU1520" s="79"/>
      <c r="AV1520" s="80"/>
    </row>
    <row r="1521" spans="4:48" x14ac:dyDescent="0.35">
      <c r="D1521" s="78"/>
      <c r="E1521" s="79"/>
      <c r="F1521" s="80"/>
      <c r="G1521" s="78"/>
      <c r="H1521" s="79"/>
      <c r="I1521" s="80"/>
      <c r="J1521" s="78"/>
      <c r="K1521" s="79"/>
      <c r="L1521" s="80"/>
      <c r="M1521" s="78"/>
      <c r="N1521" s="79"/>
      <c r="O1521" s="80"/>
      <c r="P1521" s="78"/>
      <c r="Q1521" s="79"/>
      <c r="R1521" s="80"/>
      <c r="S1521" s="78"/>
      <c r="T1521" s="79"/>
      <c r="U1521" s="80"/>
      <c r="V1521" s="78"/>
      <c r="W1521" s="79"/>
      <c r="X1521" s="80"/>
      <c r="Y1521" s="78"/>
      <c r="Z1521" s="79"/>
      <c r="AA1521" s="80"/>
      <c r="AB1521" s="78"/>
      <c r="AC1521" s="79"/>
      <c r="AD1521" s="80"/>
      <c r="AE1521" s="78"/>
      <c r="AF1521" s="79"/>
      <c r="AG1521" s="80"/>
      <c r="AH1521" s="78"/>
      <c r="AI1521" s="79"/>
      <c r="AJ1521" s="80"/>
      <c r="AK1521" s="78"/>
      <c r="AL1521" s="79"/>
      <c r="AM1521" s="80"/>
      <c r="AN1521" s="78"/>
      <c r="AO1521" s="79"/>
      <c r="AP1521" s="80"/>
      <c r="AQ1521" s="78"/>
      <c r="AR1521" s="79"/>
      <c r="AS1521" s="80"/>
      <c r="AT1521" s="78"/>
      <c r="AU1521" s="79"/>
      <c r="AV1521" s="80"/>
    </row>
    <row r="1522" spans="4:48" x14ac:dyDescent="0.35">
      <c r="D1522" s="78"/>
      <c r="E1522" s="79"/>
      <c r="F1522" s="80"/>
      <c r="G1522" s="78"/>
      <c r="H1522" s="79"/>
      <c r="I1522" s="80"/>
      <c r="J1522" s="78"/>
      <c r="K1522" s="79"/>
      <c r="L1522" s="80"/>
      <c r="M1522" s="78"/>
      <c r="N1522" s="79"/>
      <c r="O1522" s="80"/>
      <c r="P1522" s="78"/>
      <c r="Q1522" s="79"/>
      <c r="R1522" s="80"/>
      <c r="S1522" s="78"/>
      <c r="T1522" s="79"/>
      <c r="U1522" s="80"/>
      <c r="V1522" s="78"/>
      <c r="W1522" s="79"/>
      <c r="X1522" s="80"/>
      <c r="Y1522" s="78"/>
      <c r="Z1522" s="79"/>
      <c r="AA1522" s="80"/>
      <c r="AB1522" s="78"/>
      <c r="AC1522" s="79"/>
      <c r="AD1522" s="80"/>
      <c r="AE1522" s="78"/>
      <c r="AF1522" s="79"/>
      <c r="AG1522" s="80"/>
      <c r="AH1522" s="78"/>
      <c r="AI1522" s="79"/>
      <c r="AJ1522" s="80"/>
      <c r="AK1522" s="78"/>
      <c r="AL1522" s="79"/>
      <c r="AM1522" s="80"/>
      <c r="AN1522" s="78"/>
      <c r="AO1522" s="79"/>
      <c r="AP1522" s="80"/>
      <c r="AQ1522" s="78"/>
      <c r="AR1522" s="79"/>
      <c r="AS1522" s="80"/>
      <c r="AT1522" s="78"/>
      <c r="AU1522" s="79"/>
      <c r="AV1522" s="80"/>
    </row>
    <row r="1523" spans="4:48" x14ac:dyDescent="0.35">
      <c r="D1523" s="78"/>
      <c r="E1523" s="79"/>
      <c r="F1523" s="80"/>
      <c r="G1523" s="78"/>
      <c r="H1523" s="79"/>
      <c r="I1523" s="80"/>
      <c r="J1523" s="78"/>
      <c r="K1523" s="79"/>
      <c r="L1523" s="80"/>
      <c r="M1523" s="78"/>
      <c r="N1523" s="79"/>
      <c r="O1523" s="80"/>
      <c r="P1523" s="78"/>
      <c r="Q1523" s="79"/>
      <c r="R1523" s="80"/>
      <c r="S1523" s="78"/>
      <c r="T1523" s="79"/>
      <c r="U1523" s="80"/>
      <c r="V1523" s="78"/>
      <c r="W1523" s="79"/>
      <c r="X1523" s="80"/>
      <c r="Y1523" s="78"/>
      <c r="Z1523" s="79"/>
      <c r="AA1523" s="80"/>
      <c r="AB1523" s="78"/>
      <c r="AC1523" s="79"/>
      <c r="AD1523" s="80"/>
      <c r="AE1523" s="78"/>
      <c r="AF1523" s="79"/>
      <c r="AG1523" s="80"/>
      <c r="AH1523" s="78"/>
      <c r="AI1523" s="79"/>
      <c r="AJ1523" s="80"/>
      <c r="AK1523" s="78"/>
      <c r="AL1523" s="79"/>
      <c r="AM1523" s="80"/>
      <c r="AN1523" s="78"/>
      <c r="AO1523" s="79"/>
      <c r="AP1523" s="80"/>
      <c r="AQ1523" s="78"/>
      <c r="AR1523" s="79"/>
      <c r="AS1523" s="80"/>
      <c r="AT1523" s="78"/>
      <c r="AU1523" s="79"/>
      <c r="AV1523" s="80"/>
    </row>
    <row r="1524" spans="4:48" x14ac:dyDescent="0.35">
      <c r="D1524" s="78"/>
      <c r="E1524" s="79"/>
      <c r="F1524" s="80"/>
      <c r="G1524" s="78"/>
      <c r="H1524" s="79"/>
      <c r="I1524" s="80"/>
      <c r="J1524" s="78"/>
      <c r="K1524" s="79"/>
      <c r="L1524" s="80"/>
      <c r="M1524" s="78"/>
      <c r="N1524" s="79"/>
      <c r="O1524" s="80"/>
      <c r="P1524" s="78"/>
      <c r="Q1524" s="79"/>
      <c r="R1524" s="80"/>
      <c r="S1524" s="78"/>
      <c r="T1524" s="79"/>
      <c r="U1524" s="80"/>
      <c r="V1524" s="78"/>
      <c r="W1524" s="79"/>
      <c r="X1524" s="80"/>
      <c r="Y1524" s="78"/>
      <c r="Z1524" s="79"/>
      <c r="AA1524" s="80"/>
      <c r="AB1524" s="78"/>
      <c r="AC1524" s="79"/>
      <c r="AD1524" s="80"/>
      <c r="AE1524" s="78"/>
      <c r="AF1524" s="79"/>
      <c r="AG1524" s="80"/>
      <c r="AH1524" s="78"/>
      <c r="AI1524" s="79"/>
      <c r="AJ1524" s="80"/>
      <c r="AK1524" s="78"/>
      <c r="AL1524" s="79"/>
      <c r="AM1524" s="80"/>
      <c r="AN1524" s="78"/>
      <c r="AO1524" s="79"/>
      <c r="AP1524" s="80"/>
      <c r="AQ1524" s="78"/>
      <c r="AR1524" s="79"/>
      <c r="AS1524" s="80"/>
      <c r="AT1524" s="78"/>
      <c r="AU1524" s="79"/>
      <c r="AV1524" s="80"/>
    </row>
    <row r="1525" spans="4:48" x14ac:dyDescent="0.35">
      <c r="D1525" s="78"/>
      <c r="E1525" s="79"/>
      <c r="F1525" s="80"/>
      <c r="G1525" s="78"/>
      <c r="H1525" s="79"/>
      <c r="I1525" s="80"/>
      <c r="J1525" s="78"/>
      <c r="K1525" s="79"/>
      <c r="L1525" s="80"/>
      <c r="M1525" s="78"/>
      <c r="N1525" s="79"/>
      <c r="O1525" s="80"/>
      <c r="P1525" s="78"/>
      <c r="Q1525" s="79"/>
      <c r="R1525" s="80"/>
      <c r="S1525" s="78"/>
      <c r="T1525" s="79"/>
      <c r="U1525" s="80"/>
      <c r="V1525" s="78"/>
      <c r="W1525" s="79"/>
      <c r="X1525" s="80"/>
      <c r="Y1525" s="78"/>
      <c r="Z1525" s="79"/>
      <c r="AA1525" s="80"/>
      <c r="AB1525" s="78"/>
      <c r="AC1525" s="79"/>
      <c r="AD1525" s="80"/>
      <c r="AE1525" s="78"/>
      <c r="AF1525" s="79"/>
      <c r="AG1525" s="80"/>
      <c r="AH1525" s="78"/>
      <c r="AI1525" s="79"/>
      <c r="AJ1525" s="80"/>
      <c r="AK1525" s="78"/>
      <c r="AL1525" s="79"/>
      <c r="AM1525" s="80"/>
      <c r="AN1525" s="78"/>
      <c r="AO1525" s="79"/>
      <c r="AP1525" s="80"/>
      <c r="AQ1525" s="78"/>
      <c r="AR1525" s="79"/>
      <c r="AS1525" s="80"/>
      <c r="AT1525" s="78"/>
      <c r="AU1525" s="79"/>
      <c r="AV1525" s="80"/>
    </row>
    <row r="1526" spans="4:48" x14ac:dyDescent="0.35">
      <c r="D1526" s="78"/>
      <c r="E1526" s="79"/>
      <c r="F1526" s="80"/>
      <c r="G1526" s="78"/>
      <c r="H1526" s="79"/>
      <c r="I1526" s="80"/>
      <c r="J1526" s="78"/>
      <c r="K1526" s="79"/>
      <c r="L1526" s="80"/>
      <c r="M1526" s="78"/>
      <c r="N1526" s="79"/>
      <c r="O1526" s="80"/>
      <c r="P1526" s="78"/>
      <c r="Q1526" s="79"/>
      <c r="R1526" s="80"/>
      <c r="S1526" s="78"/>
      <c r="T1526" s="79"/>
      <c r="U1526" s="80"/>
      <c r="V1526" s="78"/>
      <c r="W1526" s="79"/>
      <c r="X1526" s="80"/>
      <c r="Y1526" s="78"/>
      <c r="Z1526" s="79"/>
      <c r="AA1526" s="80"/>
      <c r="AB1526" s="78"/>
      <c r="AC1526" s="79"/>
      <c r="AD1526" s="80"/>
      <c r="AE1526" s="78"/>
      <c r="AF1526" s="79"/>
      <c r="AG1526" s="80"/>
      <c r="AH1526" s="78"/>
      <c r="AI1526" s="79"/>
      <c r="AJ1526" s="80"/>
      <c r="AK1526" s="78"/>
      <c r="AL1526" s="79"/>
      <c r="AM1526" s="80"/>
      <c r="AN1526" s="78"/>
      <c r="AO1526" s="79"/>
      <c r="AP1526" s="80"/>
      <c r="AQ1526" s="78"/>
      <c r="AR1526" s="79"/>
      <c r="AS1526" s="80"/>
      <c r="AT1526" s="78"/>
      <c r="AU1526" s="79"/>
      <c r="AV1526" s="80"/>
    </row>
    <row r="1527" spans="4:48" x14ac:dyDescent="0.35">
      <c r="D1527" s="78"/>
      <c r="E1527" s="79"/>
      <c r="F1527" s="80"/>
      <c r="G1527" s="78"/>
      <c r="H1527" s="79"/>
      <c r="I1527" s="80"/>
      <c r="J1527" s="78"/>
      <c r="K1527" s="79"/>
      <c r="L1527" s="80"/>
      <c r="M1527" s="78"/>
      <c r="N1527" s="79"/>
      <c r="O1527" s="80"/>
      <c r="P1527" s="78"/>
      <c r="Q1527" s="79"/>
      <c r="R1527" s="80"/>
      <c r="S1527" s="78"/>
      <c r="T1527" s="79"/>
      <c r="U1527" s="80"/>
      <c r="V1527" s="78"/>
      <c r="W1527" s="79"/>
      <c r="X1527" s="80"/>
      <c r="Y1527" s="78"/>
      <c r="Z1527" s="79"/>
      <c r="AA1527" s="80"/>
      <c r="AB1527" s="78"/>
      <c r="AC1527" s="79"/>
      <c r="AD1527" s="80"/>
      <c r="AE1527" s="78"/>
      <c r="AF1527" s="79"/>
      <c r="AG1527" s="80"/>
      <c r="AH1527" s="78"/>
      <c r="AI1527" s="79"/>
      <c r="AJ1527" s="80"/>
      <c r="AK1527" s="78"/>
      <c r="AL1527" s="79"/>
      <c r="AM1527" s="80"/>
      <c r="AN1527" s="78"/>
      <c r="AO1527" s="79"/>
      <c r="AP1527" s="80"/>
      <c r="AQ1527" s="78"/>
      <c r="AR1527" s="79"/>
      <c r="AS1527" s="80"/>
      <c r="AT1527" s="78"/>
      <c r="AU1527" s="79"/>
      <c r="AV1527" s="80"/>
    </row>
    <row r="1528" spans="4:48" x14ac:dyDescent="0.35">
      <c r="D1528" s="78"/>
      <c r="E1528" s="79"/>
      <c r="F1528" s="80"/>
      <c r="G1528" s="78"/>
      <c r="H1528" s="79"/>
      <c r="I1528" s="80"/>
      <c r="J1528" s="78"/>
      <c r="K1528" s="79"/>
      <c r="L1528" s="80"/>
      <c r="M1528" s="78"/>
      <c r="N1528" s="79"/>
      <c r="O1528" s="80"/>
      <c r="P1528" s="78"/>
      <c r="Q1528" s="79"/>
      <c r="R1528" s="80"/>
      <c r="S1528" s="78"/>
      <c r="T1528" s="79"/>
      <c r="U1528" s="80"/>
      <c r="V1528" s="78"/>
      <c r="W1528" s="79"/>
      <c r="X1528" s="80"/>
      <c r="Y1528" s="78"/>
      <c r="Z1528" s="79"/>
      <c r="AA1528" s="80"/>
      <c r="AB1528" s="78"/>
      <c r="AC1528" s="79"/>
      <c r="AD1528" s="80"/>
      <c r="AE1528" s="78"/>
      <c r="AF1528" s="79"/>
      <c r="AG1528" s="80"/>
      <c r="AH1528" s="78"/>
      <c r="AI1528" s="79"/>
      <c r="AJ1528" s="80"/>
      <c r="AK1528" s="78"/>
      <c r="AL1528" s="79"/>
      <c r="AM1528" s="80"/>
      <c r="AN1528" s="78"/>
      <c r="AO1528" s="79"/>
      <c r="AP1528" s="80"/>
      <c r="AQ1528" s="78"/>
      <c r="AR1528" s="79"/>
      <c r="AS1528" s="80"/>
      <c r="AT1528" s="78"/>
      <c r="AU1528" s="79"/>
      <c r="AV1528" s="80"/>
    </row>
    <row r="1529" spans="4:48" x14ac:dyDescent="0.35">
      <c r="D1529" s="78"/>
      <c r="E1529" s="79"/>
      <c r="F1529" s="80"/>
      <c r="G1529" s="78"/>
      <c r="H1529" s="79"/>
      <c r="I1529" s="80"/>
      <c r="J1529" s="78"/>
      <c r="K1529" s="79"/>
      <c r="L1529" s="80"/>
      <c r="M1529" s="78"/>
      <c r="N1529" s="79"/>
      <c r="O1529" s="80"/>
      <c r="P1529" s="78"/>
      <c r="Q1529" s="79"/>
      <c r="R1529" s="80"/>
      <c r="S1529" s="78"/>
      <c r="T1529" s="79"/>
      <c r="U1529" s="80"/>
      <c r="V1529" s="78"/>
      <c r="W1529" s="79"/>
      <c r="X1529" s="80"/>
      <c r="Y1529" s="78"/>
      <c r="Z1529" s="79"/>
      <c r="AA1529" s="80"/>
      <c r="AB1529" s="78"/>
      <c r="AC1529" s="79"/>
      <c r="AD1529" s="80"/>
      <c r="AE1529" s="78"/>
      <c r="AF1529" s="79"/>
      <c r="AG1529" s="80"/>
      <c r="AH1529" s="78"/>
      <c r="AI1529" s="79"/>
      <c r="AJ1529" s="80"/>
      <c r="AK1529" s="78"/>
      <c r="AL1529" s="79"/>
      <c r="AM1529" s="80"/>
      <c r="AN1529" s="78"/>
      <c r="AO1529" s="79"/>
      <c r="AP1529" s="80"/>
      <c r="AQ1529" s="78"/>
      <c r="AR1529" s="79"/>
      <c r="AS1529" s="80"/>
      <c r="AT1529" s="78"/>
      <c r="AU1529" s="79"/>
      <c r="AV1529" s="80"/>
    </row>
    <row r="1530" spans="4:48" x14ac:dyDescent="0.35">
      <c r="D1530" s="78"/>
      <c r="E1530" s="79"/>
      <c r="F1530" s="80"/>
      <c r="G1530" s="78"/>
      <c r="H1530" s="79"/>
      <c r="I1530" s="80"/>
      <c r="J1530" s="78"/>
      <c r="K1530" s="79"/>
      <c r="L1530" s="80"/>
      <c r="M1530" s="78"/>
      <c r="N1530" s="79"/>
      <c r="O1530" s="80"/>
      <c r="P1530" s="78"/>
      <c r="Q1530" s="79"/>
      <c r="R1530" s="80"/>
      <c r="S1530" s="78"/>
      <c r="T1530" s="79"/>
      <c r="U1530" s="80"/>
      <c r="V1530" s="78"/>
      <c r="W1530" s="79"/>
      <c r="X1530" s="80"/>
      <c r="Y1530" s="78"/>
      <c r="Z1530" s="79"/>
      <c r="AA1530" s="80"/>
      <c r="AB1530" s="78"/>
      <c r="AC1530" s="79"/>
      <c r="AD1530" s="80"/>
      <c r="AE1530" s="78"/>
      <c r="AF1530" s="79"/>
      <c r="AG1530" s="80"/>
      <c r="AH1530" s="78"/>
      <c r="AI1530" s="79"/>
      <c r="AJ1530" s="80"/>
      <c r="AK1530" s="78"/>
      <c r="AL1530" s="79"/>
      <c r="AM1530" s="80"/>
      <c r="AN1530" s="78"/>
      <c r="AO1530" s="79"/>
      <c r="AP1530" s="80"/>
      <c r="AQ1530" s="78"/>
      <c r="AR1530" s="79"/>
      <c r="AS1530" s="80"/>
      <c r="AT1530" s="78"/>
      <c r="AU1530" s="79"/>
      <c r="AV1530" s="80"/>
    </row>
    <row r="1531" spans="4:48" x14ac:dyDescent="0.35">
      <c r="D1531" s="78"/>
      <c r="E1531" s="79"/>
      <c r="F1531" s="80"/>
      <c r="G1531" s="78"/>
      <c r="H1531" s="79"/>
      <c r="I1531" s="80"/>
      <c r="J1531" s="78"/>
      <c r="K1531" s="79"/>
      <c r="L1531" s="80"/>
      <c r="M1531" s="78"/>
      <c r="N1531" s="79"/>
      <c r="O1531" s="80"/>
      <c r="P1531" s="78"/>
      <c r="Q1531" s="79"/>
      <c r="R1531" s="80"/>
      <c r="S1531" s="78"/>
      <c r="T1531" s="79"/>
      <c r="U1531" s="80"/>
      <c r="V1531" s="78"/>
      <c r="W1531" s="79"/>
      <c r="X1531" s="80"/>
      <c r="Y1531" s="78"/>
      <c r="Z1531" s="79"/>
      <c r="AA1531" s="80"/>
      <c r="AB1531" s="78"/>
      <c r="AC1531" s="79"/>
      <c r="AD1531" s="80"/>
      <c r="AE1531" s="78"/>
      <c r="AF1531" s="79"/>
      <c r="AG1531" s="80"/>
      <c r="AH1531" s="78"/>
      <c r="AI1531" s="79"/>
      <c r="AJ1531" s="80"/>
      <c r="AK1531" s="78"/>
      <c r="AL1531" s="79"/>
      <c r="AM1531" s="80"/>
      <c r="AN1531" s="78"/>
      <c r="AO1531" s="79"/>
      <c r="AP1531" s="80"/>
      <c r="AQ1531" s="78"/>
      <c r="AR1531" s="79"/>
      <c r="AS1531" s="80"/>
      <c r="AT1531" s="78"/>
      <c r="AU1531" s="79"/>
      <c r="AV1531" s="80"/>
    </row>
    <row r="1532" spans="4:48" x14ac:dyDescent="0.35">
      <c r="D1532" s="78"/>
      <c r="E1532" s="79"/>
      <c r="F1532" s="80"/>
      <c r="G1532" s="78"/>
      <c r="H1532" s="79"/>
      <c r="I1532" s="80"/>
      <c r="J1532" s="78"/>
      <c r="K1532" s="79"/>
      <c r="L1532" s="80"/>
      <c r="M1532" s="78"/>
      <c r="N1532" s="79"/>
      <c r="O1532" s="80"/>
      <c r="P1532" s="78"/>
      <c r="Q1532" s="79"/>
      <c r="R1532" s="80"/>
      <c r="S1532" s="78"/>
      <c r="T1532" s="79"/>
      <c r="U1532" s="80"/>
      <c r="V1532" s="78"/>
      <c r="W1532" s="79"/>
      <c r="X1532" s="80"/>
      <c r="Y1532" s="78"/>
      <c r="Z1532" s="79"/>
      <c r="AA1532" s="80"/>
      <c r="AB1532" s="78"/>
      <c r="AC1532" s="79"/>
      <c r="AD1532" s="80"/>
      <c r="AE1532" s="78"/>
      <c r="AF1532" s="79"/>
      <c r="AG1532" s="80"/>
      <c r="AH1532" s="78"/>
      <c r="AI1532" s="79"/>
      <c r="AJ1532" s="80"/>
      <c r="AK1532" s="78"/>
      <c r="AL1532" s="79"/>
      <c r="AM1532" s="80"/>
      <c r="AN1532" s="78"/>
      <c r="AO1532" s="79"/>
      <c r="AP1532" s="80"/>
      <c r="AQ1532" s="78"/>
      <c r="AR1532" s="79"/>
      <c r="AS1532" s="80"/>
      <c r="AT1532" s="78"/>
      <c r="AU1532" s="79"/>
      <c r="AV1532" s="80"/>
    </row>
    <row r="1533" spans="4:48" x14ac:dyDescent="0.35">
      <c r="D1533" s="78"/>
      <c r="E1533" s="79"/>
      <c r="F1533" s="80"/>
      <c r="G1533" s="78"/>
      <c r="H1533" s="79"/>
      <c r="I1533" s="80"/>
      <c r="J1533" s="78"/>
      <c r="K1533" s="79"/>
      <c r="L1533" s="80"/>
      <c r="M1533" s="78"/>
      <c r="N1533" s="79"/>
      <c r="O1533" s="80"/>
      <c r="P1533" s="78"/>
      <c r="Q1533" s="79"/>
      <c r="R1533" s="80"/>
      <c r="S1533" s="78"/>
      <c r="T1533" s="79"/>
      <c r="U1533" s="80"/>
      <c r="V1533" s="78"/>
      <c r="W1533" s="79"/>
      <c r="X1533" s="80"/>
      <c r="Y1533" s="78"/>
      <c r="Z1533" s="79"/>
      <c r="AA1533" s="80"/>
      <c r="AB1533" s="78"/>
      <c r="AC1533" s="79"/>
      <c r="AD1533" s="80"/>
      <c r="AE1533" s="78"/>
      <c r="AF1533" s="79"/>
      <c r="AG1533" s="80"/>
      <c r="AH1533" s="78"/>
      <c r="AI1533" s="79"/>
      <c r="AJ1533" s="80"/>
      <c r="AK1533" s="78"/>
      <c r="AL1533" s="79"/>
      <c r="AM1533" s="80"/>
      <c r="AN1533" s="78"/>
      <c r="AO1533" s="79"/>
      <c r="AP1533" s="80"/>
      <c r="AQ1533" s="78"/>
      <c r="AR1533" s="79"/>
      <c r="AS1533" s="80"/>
      <c r="AT1533" s="78"/>
      <c r="AU1533" s="79"/>
      <c r="AV1533" s="80"/>
    </row>
    <row r="1534" spans="4:48" x14ac:dyDescent="0.35">
      <c r="D1534" s="78"/>
      <c r="E1534" s="79"/>
      <c r="F1534" s="80"/>
      <c r="G1534" s="78"/>
      <c r="H1534" s="79"/>
      <c r="I1534" s="80"/>
      <c r="J1534" s="78"/>
      <c r="K1534" s="79"/>
      <c r="L1534" s="80"/>
      <c r="M1534" s="78"/>
      <c r="N1534" s="79"/>
      <c r="O1534" s="80"/>
      <c r="P1534" s="78"/>
      <c r="Q1534" s="79"/>
      <c r="R1534" s="80"/>
      <c r="S1534" s="78"/>
      <c r="T1534" s="79"/>
      <c r="U1534" s="80"/>
      <c r="V1534" s="78"/>
      <c r="W1534" s="79"/>
      <c r="X1534" s="80"/>
      <c r="Y1534" s="78"/>
      <c r="Z1534" s="79"/>
      <c r="AA1534" s="80"/>
      <c r="AB1534" s="78"/>
      <c r="AC1534" s="79"/>
      <c r="AD1534" s="80"/>
      <c r="AE1534" s="78"/>
      <c r="AF1534" s="79"/>
      <c r="AG1534" s="80"/>
      <c r="AH1534" s="78"/>
      <c r="AI1534" s="79"/>
      <c r="AJ1534" s="80"/>
      <c r="AK1534" s="78"/>
      <c r="AL1534" s="79"/>
      <c r="AM1534" s="80"/>
      <c r="AN1534" s="78"/>
      <c r="AO1534" s="79"/>
      <c r="AP1534" s="80"/>
      <c r="AQ1534" s="78"/>
      <c r="AR1534" s="79"/>
      <c r="AS1534" s="80"/>
      <c r="AT1534" s="78"/>
      <c r="AU1534" s="79"/>
      <c r="AV1534" s="80"/>
    </row>
    <row r="1535" spans="4:48" x14ac:dyDescent="0.35">
      <c r="D1535" s="78"/>
      <c r="E1535" s="79"/>
      <c r="F1535" s="80"/>
      <c r="G1535" s="78"/>
      <c r="H1535" s="79"/>
      <c r="I1535" s="80"/>
      <c r="J1535" s="78"/>
      <c r="K1535" s="79"/>
      <c r="L1535" s="80"/>
      <c r="M1535" s="78"/>
      <c r="N1535" s="79"/>
      <c r="O1535" s="80"/>
      <c r="P1535" s="78"/>
      <c r="Q1535" s="79"/>
      <c r="R1535" s="80"/>
      <c r="S1535" s="78"/>
      <c r="T1535" s="79"/>
      <c r="U1535" s="80"/>
      <c r="V1535" s="78"/>
      <c r="W1535" s="79"/>
      <c r="X1535" s="80"/>
      <c r="Y1535" s="78"/>
      <c r="Z1535" s="79"/>
      <c r="AA1535" s="80"/>
      <c r="AB1535" s="78"/>
      <c r="AC1535" s="79"/>
      <c r="AD1535" s="80"/>
      <c r="AE1535" s="78"/>
      <c r="AF1535" s="79"/>
      <c r="AG1535" s="80"/>
      <c r="AH1535" s="78"/>
      <c r="AI1535" s="79"/>
      <c r="AJ1535" s="80"/>
      <c r="AK1535" s="78"/>
      <c r="AL1535" s="79"/>
      <c r="AM1535" s="80"/>
      <c r="AN1535" s="78"/>
      <c r="AO1535" s="79"/>
      <c r="AP1535" s="80"/>
      <c r="AQ1535" s="78"/>
      <c r="AR1535" s="79"/>
      <c r="AS1535" s="80"/>
      <c r="AT1535" s="78"/>
      <c r="AU1535" s="79"/>
      <c r="AV1535" s="80"/>
    </row>
    <row r="1536" spans="4:48" x14ac:dyDescent="0.35">
      <c r="D1536" s="78"/>
      <c r="E1536" s="79"/>
      <c r="F1536" s="80"/>
      <c r="G1536" s="78"/>
      <c r="H1536" s="79"/>
      <c r="I1536" s="80"/>
      <c r="J1536" s="78"/>
      <c r="K1536" s="79"/>
      <c r="L1536" s="80"/>
      <c r="M1536" s="78"/>
      <c r="N1536" s="79"/>
      <c r="O1536" s="80"/>
      <c r="P1536" s="78"/>
      <c r="Q1536" s="79"/>
      <c r="R1536" s="80"/>
      <c r="S1536" s="78"/>
      <c r="T1536" s="79"/>
      <c r="U1536" s="80"/>
      <c r="V1536" s="78"/>
      <c r="W1536" s="79"/>
      <c r="X1536" s="80"/>
      <c r="Y1536" s="78"/>
      <c r="Z1536" s="79"/>
      <c r="AA1536" s="80"/>
      <c r="AB1536" s="78"/>
      <c r="AC1536" s="79"/>
      <c r="AD1536" s="80"/>
      <c r="AE1536" s="78"/>
      <c r="AF1536" s="79"/>
      <c r="AG1536" s="80"/>
      <c r="AH1536" s="78"/>
      <c r="AI1536" s="79"/>
      <c r="AJ1536" s="80"/>
      <c r="AK1536" s="78"/>
      <c r="AL1536" s="79"/>
      <c r="AM1536" s="80"/>
      <c r="AN1536" s="78"/>
      <c r="AO1536" s="79"/>
      <c r="AP1536" s="80"/>
      <c r="AQ1536" s="78"/>
      <c r="AR1536" s="79"/>
      <c r="AS1536" s="80"/>
      <c r="AT1536" s="78"/>
      <c r="AU1536" s="79"/>
      <c r="AV1536" s="80"/>
    </row>
    <row r="1537" spans="4:48" x14ac:dyDescent="0.35">
      <c r="D1537" s="78"/>
      <c r="E1537" s="79"/>
      <c r="F1537" s="80"/>
      <c r="G1537" s="78"/>
      <c r="H1537" s="79"/>
      <c r="I1537" s="80"/>
      <c r="J1537" s="78"/>
      <c r="K1537" s="79"/>
      <c r="L1537" s="80"/>
      <c r="M1537" s="78"/>
      <c r="N1537" s="79"/>
      <c r="O1537" s="80"/>
      <c r="P1537" s="78"/>
      <c r="Q1537" s="79"/>
      <c r="R1537" s="80"/>
      <c r="S1537" s="78"/>
      <c r="T1537" s="79"/>
      <c r="U1537" s="80"/>
      <c r="V1537" s="78"/>
      <c r="W1537" s="79"/>
      <c r="X1537" s="80"/>
      <c r="Y1537" s="78"/>
      <c r="Z1537" s="79"/>
      <c r="AA1537" s="80"/>
      <c r="AB1537" s="78"/>
      <c r="AC1537" s="79"/>
      <c r="AD1537" s="80"/>
      <c r="AE1537" s="78"/>
      <c r="AF1537" s="79"/>
      <c r="AG1537" s="80"/>
      <c r="AH1537" s="78"/>
      <c r="AI1537" s="79"/>
      <c r="AJ1537" s="80"/>
      <c r="AK1537" s="78"/>
      <c r="AL1537" s="79"/>
      <c r="AM1537" s="80"/>
      <c r="AN1537" s="78"/>
      <c r="AO1537" s="79"/>
      <c r="AP1537" s="80"/>
      <c r="AQ1537" s="78"/>
      <c r="AR1537" s="79"/>
      <c r="AS1537" s="80"/>
      <c r="AT1537" s="78"/>
      <c r="AU1537" s="79"/>
      <c r="AV1537" s="80"/>
    </row>
    <row r="1538" spans="4:48" x14ac:dyDescent="0.35">
      <c r="D1538" s="78"/>
      <c r="E1538" s="79"/>
      <c r="F1538" s="80"/>
      <c r="G1538" s="78"/>
      <c r="H1538" s="79"/>
      <c r="I1538" s="80"/>
      <c r="J1538" s="78"/>
      <c r="K1538" s="79"/>
      <c r="L1538" s="80"/>
      <c r="M1538" s="78"/>
      <c r="N1538" s="79"/>
      <c r="O1538" s="80"/>
      <c r="P1538" s="78"/>
      <c r="Q1538" s="79"/>
      <c r="R1538" s="80"/>
      <c r="S1538" s="78"/>
      <c r="T1538" s="79"/>
      <c r="U1538" s="80"/>
      <c r="V1538" s="78"/>
      <c r="W1538" s="79"/>
      <c r="X1538" s="80"/>
      <c r="Y1538" s="78"/>
      <c r="Z1538" s="79"/>
      <c r="AA1538" s="80"/>
      <c r="AB1538" s="78"/>
      <c r="AC1538" s="79"/>
      <c r="AD1538" s="80"/>
      <c r="AE1538" s="78"/>
      <c r="AF1538" s="79"/>
      <c r="AG1538" s="80"/>
      <c r="AH1538" s="78"/>
      <c r="AI1538" s="79"/>
      <c r="AJ1538" s="80"/>
      <c r="AK1538" s="78"/>
      <c r="AL1538" s="79"/>
      <c r="AM1538" s="80"/>
      <c r="AN1538" s="78"/>
      <c r="AO1538" s="79"/>
      <c r="AP1538" s="80"/>
      <c r="AQ1538" s="78"/>
      <c r="AR1538" s="79"/>
      <c r="AS1538" s="80"/>
      <c r="AT1538" s="78"/>
      <c r="AU1538" s="79"/>
      <c r="AV1538" s="80"/>
    </row>
    <row r="1539" spans="4:48" x14ac:dyDescent="0.35">
      <c r="D1539" s="78"/>
      <c r="E1539" s="79"/>
      <c r="F1539" s="80"/>
      <c r="G1539" s="78"/>
      <c r="H1539" s="79"/>
      <c r="I1539" s="80"/>
      <c r="J1539" s="78"/>
      <c r="K1539" s="79"/>
      <c r="L1539" s="80"/>
      <c r="M1539" s="78"/>
      <c r="N1539" s="79"/>
      <c r="O1539" s="80"/>
      <c r="P1539" s="78"/>
      <c r="Q1539" s="79"/>
      <c r="R1539" s="80"/>
      <c r="S1539" s="78"/>
      <c r="T1539" s="79"/>
      <c r="U1539" s="80"/>
      <c r="V1539" s="78"/>
      <c r="W1539" s="79"/>
      <c r="X1539" s="80"/>
      <c r="Y1539" s="78"/>
      <c r="Z1539" s="79"/>
      <c r="AA1539" s="80"/>
      <c r="AB1539" s="78"/>
      <c r="AC1539" s="79"/>
      <c r="AD1539" s="80"/>
      <c r="AE1539" s="78"/>
      <c r="AF1539" s="79"/>
      <c r="AG1539" s="80"/>
      <c r="AH1539" s="78"/>
      <c r="AI1539" s="79"/>
      <c r="AJ1539" s="80"/>
      <c r="AK1539" s="78"/>
      <c r="AL1539" s="79"/>
      <c r="AM1539" s="80"/>
      <c r="AN1539" s="78"/>
      <c r="AO1539" s="79"/>
      <c r="AP1539" s="80"/>
      <c r="AQ1539" s="78"/>
      <c r="AR1539" s="79"/>
      <c r="AS1539" s="80"/>
      <c r="AT1539" s="78"/>
      <c r="AU1539" s="79"/>
      <c r="AV1539" s="80"/>
    </row>
    <row r="1540" spans="4:48" x14ac:dyDescent="0.35">
      <c r="D1540" s="78"/>
      <c r="E1540" s="79"/>
      <c r="F1540" s="80"/>
      <c r="G1540" s="78"/>
      <c r="H1540" s="79"/>
      <c r="I1540" s="80"/>
      <c r="J1540" s="78"/>
      <c r="K1540" s="79"/>
      <c r="L1540" s="80"/>
      <c r="M1540" s="78"/>
      <c r="N1540" s="79"/>
      <c r="O1540" s="80"/>
      <c r="P1540" s="78"/>
      <c r="Q1540" s="79"/>
      <c r="R1540" s="80"/>
      <c r="S1540" s="78"/>
      <c r="T1540" s="79"/>
      <c r="U1540" s="80"/>
      <c r="V1540" s="78"/>
      <c r="W1540" s="79"/>
      <c r="X1540" s="80"/>
      <c r="Y1540" s="78"/>
      <c r="Z1540" s="79"/>
      <c r="AA1540" s="80"/>
      <c r="AB1540" s="78"/>
      <c r="AC1540" s="79"/>
      <c r="AD1540" s="80"/>
      <c r="AE1540" s="78"/>
      <c r="AF1540" s="79"/>
      <c r="AG1540" s="80"/>
      <c r="AH1540" s="78"/>
      <c r="AI1540" s="79"/>
      <c r="AJ1540" s="80"/>
      <c r="AK1540" s="78"/>
      <c r="AL1540" s="79"/>
      <c r="AM1540" s="80"/>
      <c r="AN1540" s="78"/>
      <c r="AO1540" s="79"/>
      <c r="AP1540" s="80"/>
      <c r="AQ1540" s="78"/>
      <c r="AR1540" s="79"/>
      <c r="AS1540" s="80"/>
      <c r="AT1540" s="78"/>
      <c r="AU1540" s="79"/>
      <c r="AV1540" s="80"/>
    </row>
    <row r="1541" spans="4:48" x14ac:dyDescent="0.35">
      <c r="D1541" s="78"/>
      <c r="E1541" s="79"/>
      <c r="F1541" s="80"/>
      <c r="G1541" s="78"/>
      <c r="H1541" s="79"/>
      <c r="I1541" s="80"/>
      <c r="J1541" s="78"/>
      <c r="K1541" s="79"/>
      <c r="L1541" s="80"/>
      <c r="M1541" s="78"/>
      <c r="N1541" s="79"/>
      <c r="O1541" s="80"/>
      <c r="P1541" s="78"/>
      <c r="Q1541" s="79"/>
      <c r="R1541" s="80"/>
      <c r="S1541" s="78"/>
      <c r="T1541" s="79"/>
      <c r="U1541" s="80"/>
      <c r="V1541" s="78"/>
      <c r="W1541" s="79"/>
      <c r="X1541" s="80"/>
      <c r="Y1541" s="78"/>
      <c r="Z1541" s="79"/>
      <c r="AA1541" s="80"/>
      <c r="AB1541" s="78"/>
      <c r="AC1541" s="79"/>
      <c r="AD1541" s="80"/>
      <c r="AE1541" s="78"/>
      <c r="AF1541" s="79"/>
      <c r="AG1541" s="80"/>
      <c r="AH1541" s="78"/>
      <c r="AI1541" s="79"/>
      <c r="AJ1541" s="80"/>
      <c r="AK1541" s="78"/>
      <c r="AL1541" s="79"/>
      <c r="AM1541" s="80"/>
      <c r="AN1541" s="78"/>
      <c r="AO1541" s="79"/>
      <c r="AP1541" s="80"/>
      <c r="AQ1541" s="78"/>
      <c r="AR1541" s="79"/>
      <c r="AS1541" s="80"/>
      <c r="AT1541" s="78"/>
      <c r="AU1541" s="79"/>
      <c r="AV1541" s="80"/>
    </row>
    <row r="1542" spans="4:48" x14ac:dyDescent="0.35">
      <c r="D1542" s="78"/>
      <c r="E1542" s="79"/>
      <c r="F1542" s="80"/>
      <c r="G1542" s="78"/>
      <c r="H1542" s="79"/>
      <c r="I1542" s="80"/>
      <c r="J1542" s="78"/>
      <c r="K1542" s="79"/>
      <c r="L1542" s="80"/>
      <c r="M1542" s="78"/>
      <c r="N1542" s="79"/>
      <c r="O1542" s="80"/>
      <c r="P1542" s="78"/>
      <c r="Q1542" s="79"/>
      <c r="R1542" s="80"/>
      <c r="S1542" s="78"/>
      <c r="T1542" s="79"/>
      <c r="U1542" s="80"/>
      <c r="V1542" s="78"/>
      <c r="W1542" s="79"/>
      <c r="X1542" s="80"/>
      <c r="Y1542" s="78"/>
      <c r="Z1542" s="79"/>
      <c r="AA1542" s="80"/>
      <c r="AB1542" s="78"/>
      <c r="AC1542" s="79"/>
      <c r="AD1542" s="80"/>
      <c r="AE1542" s="78"/>
      <c r="AF1542" s="79"/>
      <c r="AG1542" s="80"/>
      <c r="AH1542" s="78"/>
      <c r="AI1542" s="79"/>
      <c r="AJ1542" s="80"/>
      <c r="AK1542" s="78"/>
      <c r="AL1542" s="79"/>
      <c r="AM1542" s="80"/>
      <c r="AN1542" s="78"/>
      <c r="AO1542" s="79"/>
      <c r="AP1542" s="80"/>
      <c r="AQ1542" s="78"/>
      <c r="AR1542" s="79"/>
      <c r="AS1542" s="80"/>
      <c r="AT1542" s="78"/>
      <c r="AU1542" s="79"/>
      <c r="AV1542" s="80"/>
    </row>
    <row r="1543" spans="4:48" x14ac:dyDescent="0.35">
      <c r="D1543" s="78"/>
      <c r="E1543" s="79"/>
      <c r="F1543" s="80"/>
      <c r="G1543" s="78"/>
      <c r="H1543" s="79"/>
      <c r="I1543" s="80"/>
      <c r="J1543" s="78"/>
      <c r="K1543" s="79"/>
      <c r="L1543" s="80"/>
      <c r="M1543" s="78"/>
      <c r="N1543" s="79"/>
      <c r="O1543" s="80"/>
      <c r="P1543" s="78"/>
      <c r="Q1543" s="79"/>
      <c r="R1543" s="80"/>
      <c r="S1543" s="78"/>
      <c r="T1543" s="79"/>
      <c r="U1543" s="80"/>
      <c r="V1543" s="78"/>
      <c r="W1543" s="79"/>
      <c r="X1543" s="80"/>
      <c r="Y1543" s="78"/>
      <c r="Z1543" s="79"/>
      <c r="AA1543" s="80"/>
      <c r="AB1543" s="78"/>
      <c r="AC1543" s="79"/>
      <c r="AD1543" s="80"/>
      <c r="AE1543" s="78"/>
      <c r="AF1543" s="79"/>
      <c r="AG1543" s="80"/>
      <c r="AH1543" s="78"/>
      <c r="AI1543" s="79"/>
      <c r="AJ1543" s="80"/>
      <c r="AK1543" s="78"/>
      <c r="AL1543" s="79"/>
      <c r="AM1543" s="80"/>
      <c r="AN1543" s="78"/>
      <c r="AO1543" s="79"/>
      <c r="AP1543" s="80"/>
      <c r="AQ1543" s="78"/>
      <c r="AR1543" s="79"/>
      <c r="AS1543" s="80"/>
      <c r="AT1543" s="78"/>
      <c r="AU1543" s="79"/>
      <c r="AV1543" s="80"/>
    </row>
    <row r="1544" spans="4:48" x14ac:dyDescent="0.35">
      <c r="D1544" s="78"/>
      <c r="E1544" s="79"/>
      <c r="F1544" s="80"/>
      <c r="G1544" s="78"/>
      <c r="H1544" s="79"/>
      <c r="I1544" s="80"/>
      <c r="J1544" s="78"/>
      <c r="K1544" s="79"/>
      <c r="L1544" s="80"/>
      <c r="M1544" s="78"/>
      <c r="N1544" s="79"/>
      <c r="O1544" s="80"/>
      <c r="P1544" s="78"/>
      <c r="Q1544" s="79"/>
      <c r="R1544" s="80"/>
      <c r="S1544" s="78"/>
      <c r="T1544" s="79"/>
      <c r="U1544" s="80"/>
      <c r="V1544" s="78"/>
      <c r="W1544" s="79"/>
      <c r="X1544" s="80"/>
      <c r="Y1544" s="78"/>
      <c r="Z1544" s="79"/>
      <c r="AA1544" s="80"/>
      <c r="AB1544" s="78"/>
      <c r="AC1544" s="79"/>
      <c r="AD1544" s="80"/>
      <c r="AE1544" s="78"/>
      <c r="AF1544" s="79"/>
      <c r="AG1544" s="80"/>
      <c r="AH1544" s="78"/>
      <c r="AI1544" s="79"/>
      <c r="AJ1544" s="80"/>
      <c r="AK1544" s="78"/>
      <c r="AL1544" s="79"/>
      <c r="AM1544" s="80"/>
      <c r="AN1544" s="78"/>
      <c r="AO1544" s="79"/>
      <c r="AP1544" s="80"/>
      <c r="AQ1544" s="78"/>
      <c r="AR1544" s="79"/>
      <c r="AS1544" s="80"/>
      <c r="AT1544" s="78"/>
      <c r="AU1544" s="79"/>
      <c r="AV1544" s="80"/>
    </row>
    <row r="1545" spans="4:48" x14ac:dyDescent="0.35">
      <c r="D1545" s="78"/>
      <c r="E1545" s="79"/>
      <c r="F1545" s="80"/>
      <c r="G1545" s="78"/>
      <c r="H1545" s="79"/>
      <c r="I1545" s="80"/>
      <c r="J1545" s="78"/>
      <c r="K1545" s="79"/>
      <c r="L1545" s="80"/>
      <c r="M1545" s="78"/>
      <c r="N1545" s="79"/>
      <c r="O1545" s="80"/>
      <c r="P1545" s="78"/>
      <c r="Q1545" s="79"/>
      <c r="R1545" s="80"/>
      <c r="S1545" s="78"/>
      <c r="T1545" s="79"/>
      <c r="U1545" s="80"/>
      <c r="V1545" s="78"/>
      <c r="W1545" s="79"/>
      <c r="X1545" s="80"/>
      <c r="Y1545" s="78"/>
      <c r="Z1545" s="79"/>
      <c r="AA1545" s="80"/>
      <c r="AB1545" s="78"/>
      <c r="AC1545" s="79"/>
      <c r="AD1545" s="80"/>
      <c r="AE1545" s="78"/>
      <c r="AF1545" s="79"/>
      <c r="AG1545" s="80"/>
      <c r="AH1545" s="78"/>
      <c r="AI1545" s="79"/>
      <c r="AJ1545" s="80"/>
      <c r="AK1545" s="78"/>
      <c r="AL1545" s="79"/>
      <c r="AM1545" s="80"/>
      <c r="AN1545" s="78"/>
      <c r="AO1545" s="79"/>
      <c r="AP1545" s="80"/>
      <c r="AQ1545" s="78"/>
      <c r="AR1545" s="79"/>
      <c r="AS1545" s="80"/>
      <c r="AT1545" s="78"/>
      <c r="AU1545" s="79"/>
      <c r="AV1545" s="80"/>
    </row>
    <row r="1546" spans="4:48" x14ac:dyDescent="0.35">
      <c r="D1546" s="78"/>
      <c r="E1546" s="79"/>
      <c r="F1546" s="80"/>
      <c r="G1546" s="78"/>
      <c r="H1546" s="79"/>
      <c r="I1546" s="80"/>
      <c r="J1546" s="78"/>
      <c r="K1546" s="79"/>
      <c r="L1546" s="80"/>
      <c r="M1546" s="78"/>
      <c r="N1546" s="79"/>
      <c r="O1546" s="80"/>
      <c r="P1546" s="78"/>
      <c r="Q1546" s="79"/>
      <c r="R1546" s="80"/>
      <c r="S1546" s="78"/>
      <c r="T1546" s="79"/>
      <c r="U1546" s="80"/>
      <c r="V1546" s="78"/>
      <c r="W1546" s="79"/>
      <c r="X1546" s="80"/>
      <c r="Y1546" s="78"/>
      <c r="Z1546" s="79"/>
      <c r="AA1546" s="80"/>
      <c r="AB1546" s="78"/>
      <c r="AC1546" s="79"/>
      <c r="AD1546" s="80"/>
      <c r="AE1546" s="78"/>
      <c r="AF1546" s="79"/>
      <c r="AG1546" s="80"/>
      <c r="AH1546" s="78"/>
      <c r="AI1546" s="79"/>
      <c r="AJ1546" s="80"/>
      <c r="AK1546" s="78"/>
      <c r="AL1546" s="79"/>
      <c r="AM1546" s="80"/>
      <c r="AN1546" s="78"/>
      <c r="AO1546" s="79"/>
      <c r="AP1546" s="80"/>
      <c r="AQ1546" s="78"/>
      <c r="AR1546" s="79"/>
      <c r="AS1546" s="80"/>
      <c r="AT1546" s="78"/>
      <c r="AU1546" s="79"/>
      <c r="AV1546" s="80"/>
    </row>
    <row r="1547" spans="4:48" x14ac:dyDescent="0.35">
      <c r="D1547" s="78"/>
      <c r="E1547" s="79"/>
      <c r="F1547" s="80"/>
      <c r="G1547" s="78"/>
      <c r="H1547" s="79"/>
      <c r="I1547" s="80"/>
      <c r="J1547" s="78"/>
      <c r="K1547" s="79"/>
      <c r="L1547" s="80"/>
      <c r="M1547" s="78"/>
      <c r="N1547" s="79"/>
      <c r="O1547" s="80"/>
      <c r="P1547" s="78"/>
      <c r="Q1547" s="79"/>
      <c r="R1547" s="80"/>
      <c r="S1547" s="78"/>
      <c r="T1547" s="79"/>
      <c r="U1547" s="80"/>
      <c r="V1547" s="78"/>
      <c r="W1547" s="79"/>
      <c r="X1547" s="80"/>
      <c r="Y1547" s="78"/>
      <c r="Z1547" s="79"/>
      <c r="AA1547" s="80"/>
      <c r="AB1547" s="78"/>
      <c r="AC1547" s="79"/>
      <c r="AD1547" s="80"/>
      <c r="AE1547" s="78"/>
      <c r="AF1547" s="79"/>
      <c r="AG1547" s="80"/>
      <c r="AH1547" s="78"/>
      <c r="AI1547" s="79"/>
      <c r="AJ1547" s="80"/>
      <c r="AK1547" s="78"/>
      <c r="AL1547" s="79"/>
      <c r="AM1547" s="80"/>
      <c r="AN1547" s="78"/>
      <c r="AO1547" s="79"/>
      <c r="AP1547" s="80"/>
      <c r="AQ1547" s="78"/>
      <c r="AR1547" s="79"/>
      <c r="AS1547" s="80"/>
      <c r="AT1547" s="78"/>
      <c r="AU1547" s="79"/>
      <c r="AV1547" s="80"/>
    </row>
    <row r="1548" spans="4:48" x14ac:dyDescent="0.35">
      <c r="D1548" s="78"/>
      <c r="E1548" s="79"/>
      <c r="F1548" s="80"/>
      <c r="G1548" s="78"/>
      <c r="H1548" s="79"/>
      <c r="I1548" s="80"/>
      <c r="J1548" s="78"/>
      <c r="K1548" s="79"/>
      <c r="L1548" s="80"/>
      <c r="M1548" s="78"/>
      <c r="N1548" s="79"/>
      <c r="O1548" s="80"/>
      <c r="P1548" s="78"/>
      <c r="Q1548" s="79"/>
      <c r="R1548" s="80"/>
      <c r="S1548" s="78"/>
      <c r="T1548" s="79"/>
      <c r="U1548" s="80"/>
      <c r="V1548" s="78"/>
      <c r="W1548" s="79"/>
      <c r="X1548" s="80"/>
      <c r="Y1548" s="78"/>
      <c r="Z1548" s="79"/>
      <c r="AA1548" s="80"/>
      <c r="AB1548" s="78"/>
      <c r="AC1548" s="79"/>
      <c r="AD1548" s="80"/>
      <c r="AE1548" s="78"/>
      <c r="AF1548" s="79"/>
      <c r="AG1548" s="80"/>
      <c r="AH1548" s="78"/>
      <c r="AI1548" s="79"/>
      <c r="AJ1548" s="80"/>
      <c r="AK1548" s="78"/>
      <c r="AL1548" s="79"/>
      <c r="AM1548" s="80"/>
      <c r="AN1548" s="78"/>
      <c r="AO1548" s="79"/>
      <c r="AP1548" s="80"/>
      <c r="AQ1548" s="78"/>
      <c r="AR1548" s="79"/>
      <c r="AS1548" s="80"/>
      <c r="AT1548" s="78"/>
      <c r="AU1548" s="79"/>
      <c r="AV1548" s="80"/>
    </row>
    <row r="1549" spans="4:48" x14ac:dyDescent="0.35">
      <c r="D1549" s="78"/>
      <c r="E1549" s="79"/>
      <c r="F1549" s="80"/>
      <c r="G1549" s="78"/>
      <c r="H1549" s="79"/>
      <c r="I1549" s="80"/>
      <c r="J1549" s="78"/>
      <c r="K1549" s="79"/>
      <c r="L1549" s="80"/>
      <c r="M1549" s="78"/>
      <c r="N1549" s="79"/>
      <c r="O1549" s="80"/>
      <c r="P1549" s="78"/>
      <c r="Q1549" s="79"/>
      <c r="R1549" s="80"/>
      <c r="S1549" s="78"/>
      <c r="T1549" s="79"/>
      <c r="U1549" s="80"/>
      <c r="V1549" s="78"/>
      <c r="W1549" s="79"/>
      <c r="X1549" s="80"/>
      <c r="Y1549" s="78"/>
      <c r="Z1549" s="79"/>
      <c r="AA1549" s="80"/>
      <c r="AB1549" s="78"/>
      <c r="AC1549" s="79"/>
      <c r="AD1549" s="80"/>
      <c r="AE1549" s="78"/>
      <c r="AF1549" s="79"/>
      <c r="AG1549" s="80"/>
      <c r="AH1549" s="78"/>
      <c r="AI1549" s="79"/>
      <c r="AJ1549" s="80"/>
      <c r="AK1549" s="78"/>
      <c r="AL1549" s="79"/>
      <c r="AM1549" s="80"/>
      <c r="AN1549" s="78"/>
      <c r="AO1549" s="79"/>
      <c r="AP1549" s="80"/>
      <c r="AQ1549" s="78"/>
      <c r="AR1549" s="79"/>
      <c r="AS1549" s="80"/>
      <c r="AT1549" s="78"/>
      <c r="AU1549" s="79"/>
      <c r="AV1549" s="80"/>
    </row>
    <row r="1550" spans="4:48" x14ac:dyDescent="0.35">
      <c r="D1550" s="78"/>
      <c r="E1550" s="79"/>
      <c r="F1550" s="80"/>
      <c r="G1550" s="78"/>
      <c r="H1550" s="79"/>
      <c r="I1550" s="80"/>
      <c r="J1550" s="78"/>
      <c r="K1550" s="79"/>
      <c r="L1550" s="80"/>
      <c r="M1550" s="78"/>
      <c r="N1550" s="79"/>
      <c r="O1550" s="80"/>
      <c r="P1550" s="78"/>
      <c r="Q1550" s="79"/>
      <c r="R1550" s="80"/>
      <c r="S1550" s="78"/>
      <c r="T1550" s="79"/>
      <c r="U1550" s="80"/>
      <c r="V1550" s="78"/>
      <c r="W1550" s="79"/>
      <c r="X1550" s="80"/>
      <c r="Y1550" s="78"/>
      <c r="Z1550" s="79"/>
      <c r="AA1550" s="80"/>
      <c r="AB1550" s="78"/>
      <c r="AC1550" s="79"/>
      <c r="AD1550" s="80"/>
      <c r="AE1550" s="78"/>
      <c r="AF1550" s="79"/>
      <c r="AG1550" s="80"/>
      <c r="AH1550" s="78"/>
      <c r="AI1550" s="79"/>
      <c r="AJ1550" s="80"/>
      <c r="AK1550" s="78"/>
      <c r="AL1550" s="79"/>
      <c r="AM1550" s="80"/>
      <c r="AN1550" s="78"/>
      <c r="AO1550" s="79"/>
      <c r="AP1550" s="80"/>
      <c r="AQ1550" s="78"/>
      <c r="AR1550" s="79"/>
      <c r="AS1550" s="80"/>
      <c r="AT1550" s="78"/>
      <c r="AU1550" s="79"/>
      <c r="AV1550" s="80"/>
    </row>
    <row r="1551" spans="4:48" x14ac:dyDescent="0.35">
      <c r="D1551" s="78"/>
      <c r="E1551" s="79"/>
      <c r="F1551" s="80"/>
      <c r="G1551" s="78"/>
      <c r="H1551" s="79"/>
      <c r="I1551" s="80"/>
      <c r="J1551" s="78"/>
      <c r="K1551" s="79"/>
      <c r="L1551" s="80"/>
      <c r="M1551" s="78"/>
      <c r="N1551" s="79"/>
      <c r="O1551" s="80"/>
      <c r="P1551" s="78"/>
      <c r="Q1551" s="79"/>
      <c r="R1551" s="80"/>
      <c r="S1551" s="78"/>
      <c r="T1551" s="79"/>
      <c r="U1551" s="80"/>
      <c r="V1551" s="78"/>
      <c r="W1551" s="79"/>
      <c r="X1551" s="80"/>
      <c r="Y1551" s="78"/>
      <c r="Z1551" s="79"/>
      <c r="AA1551" s="80"/>
      <c r="AB1551" s="78"/>
      <c r="AC1551" s="79"/>
      <c r="AD1551" s="80"/>
      <c r="AE1551" s="78"/>
      <c r="AF1551" s="79"/>
      <c r="AG1551" s="80"/>
      <c r="AH1551" s="78"/>
      <c r="AI1551" s="79"/>
      <c r="AJ1551" s="80"/>
      <c r="AK1551" s="78"/>
      <c r="AL1551" s="79"/>
      <c r="AM1551" s="80"/>
      <c r="AN1551" s="78"/>
      <c r="AO1551" s="79"/>
      <c r="AP1551" s="80"/>
      <c r="AQ1551" s="78"/>
      <c r="AR1551" s="79"/>
      <c r="AS1551" s="80"/>
      <c r="AT1551" s="78"/>
      <c r="AU1551" s="79"/>
      <c r="AV1551" s="80"/>
    </row>
    <row r="1552" spans="4:48" x14ac:dyDescent="0.35">
      <c r="D1552" s="78"/>
      <c r="E1552" s="79"/>
      <c r="F1552" s="80"/>
      <c r="G1552" s="78"/>
      <c r="H1552" s="79"/>
      <c r="I1552" s="80"/>
      <c r="J1552" s="78"/>
      <c r="K1552" s="79"/>
      <c r="L1552" s="80"/>
      <c r="M1552" s="78"/>
      <c r="N1552" s="79"/>
      <c r="O1552" s="80"/>
      <c r="P1552" s="78"/>
      <c r="Q1552" s="79"/>
      <c r="R1552" s="80"/>
      <c r="S1552" s="78"/>
      <c r="T1552" s="79"/>
      <c r="U1552" s="80"/>
      <c r="V1552" s="78"/>
      <c r="W1552" s="79"/>
      <c r="X1552" s="80"/>
      <c r="Y1552" s="78"/>
      <c r="Z1552" s="79"/>
      <c r="AA1552" s="80"/>
      <c r="AB1552" s="78"/>
      <c r="AC1552" s="79"/>
      <c r="AD1552" s="80"/>
      <c r="AE1552" s="78"/>
      <c r="AF1552" s="79"/>
      <c r="AG1552" s="80"/>
      <c r="AH1552" s="78"/>
      <c r="AI1552" s="79"/>
      <c r="AJ1552" s="80"/>
      <c r="AK1552" s="78"/>
      <c r="AL1552" s="79"/>
      <c r="AM1552" s="80"/>
      <c r="AN1552" s="78"/>
      <c r="AO1552" s="79"/>
      <c r="AP1552" s="80"/>
      <c r="AQ1552" s="78"/>
      <c r="AR1552" s="79"/>
      <c r="AS1552" s="80"/>
      <c r="AT1552" s="78"/>
      <c r="AU1552" s="79"/>
      <c r="AV1552" s="80"/>
    </row>
    <row r="1553" spans="4:48" x14ac:dyDescent="0.35">
      <c r="D1553" s="78"/>
      <c r="E1553" s="79"/>
      <c r="F1553" s="80"/>
      <c r="G1553" s="78"/>
      <c r="H1553" s="79"/>
      <c r="I1553" s="80"/>
      <c r="J1553" s="78"/>
      <c r="K1553" s="79"/>
      <c r="L1553" s="80"/>
      <c r="M1553" s="78"/>
      <c r="N1553" s="79"/>
      <c r="O1553" s="80"/>
      <c r="P1553" s="78"/>
      <c r="Q1553" s="79"/>
      <c r="R1553" s="80"/>
      <c r="S1553" s="78"/>
      <c r="T1553" s="79"/>
      <c r="U1553" s="80"/>
      <c r="V1553" s="78"/>
      <c r="W1553" s="79"/>
      <c r="X1553" s="80"/>
      <c r="Y1553" s="78"/>
      <c r="Z1553" s="79"/>
      <c r="AA1553" s="80"/>
      <c r="AB1553" s="78"/>
      <c r="AC1553" s="79"/>
      <c r="AD1553" s="80"/>
      <c r="AE1553" s="78"/>
      <c r="AF1553" s="79"/>
      <c r="AG1553" s="80"/>
      <c r="AH1553" s="78"/>
      <c r="AI1553" s="79"/>
      <c r="AJ1553" s="80"/>
      <c r="AK1553" s="78"/>
      <c r="AL1553" s="79"/>
      <c r="AM1553" s="80"/>
      <c r="AN1553" s="78"/>
      <c r="AO1553" s="79"/>
      <c r="AP1553" s="80"/>
      <c r="AQ1553" s="78"/>
      <c r="AR1553" s="79"/>
      <c r="AS1553" s="80"/>
      <c r="AT1553" s="78"/>
      <c r="AU1553" s="79"/>
      <c r="AV1553" s="80"/>
    </row>
    <row r="1554" spans="4:48" x14ac:dyDescent="0.35">
      <c r="D1554" s="78"/>
      <c r="E1554" s="79"/>
      <c r="F1554" s="80"/>
      <c r="G1554" s="78"/>
      <c r="H1554" s="79"/>
      <c r="I1554" s="80"/>
      <c r="J1554" s="78"/>
      <c r="K1554" s="79"/>
      <c r="L1554" s="80"/>
      <c r="M1554" s="78"/>
      <c r="N1554" s="79"/>
      <c r="O1554" s="80"/>
      <c r="P1554" s="78"/>
      <c r="Q1554" s="79"/>
      <c r="R1554" s="80"/>
      <c r="S1554" s="78"/>
      <c r="T1554" s="79"/>
      <c r="U1554" s="80"/>
      <c r="V1554" s="78"/>
      <c r="W1554" s="79"/>
      <c r="X1554" s="80"/>
      <c r="Y1554" s="78"/>
      <c r="Z1554" s="79"/>
      <c r="AA1554" s="80"/>
      <c r="AB1554" s="78"/>
      <c r="AC1554" s="79"/>
      <c r="AD1554" s="80"/>
      <c r="AE1554" s="78"/>
      <c r="AF1554" s="79"/>
      <c r="AG1554" s="80"/>
      <c r="AH1554" s="78"/>
      <c r="AI1554" s="79"/>
      <c r="AJ1554" s="80"/>
      <c r="AK1554" s="78"/>
      <c r="AL1554" s="79"/>
      <c r="AM1554" s="80"/>
      <c r="AN1554" s="78"/>
      <c r="AO1554" s="79"/>
      <c r="AP1554" s="80"/>
      <c r="AQ1554" s="78"/>
      <c r="AR1554" s="79"/>
      <c r="AS1554" s="80"/>
      <c r="AT1554" s="78"/>
      <c r="AU1554" s="79"/>
      <c r="AV1554" s="80"/>
    </row>
    <row r="1555" spans="4:48" x14ac:dyDescent="0.35">
      <c r="D1555" s="78"/>
      <c r="E1555" s="79"/>
      <c r="F1555" s="80"/>
      <c r="G1555" s="78"/>
      <c r="H1555" s="79"/>
      <c r="I1555" s="80"/>
      <c r="J1555" s="78"/>
      <c r="K1555" s="79"/>
      <c r="L1555" s="80"/>
      <c r="M1555" s="78"/>
      <c r="N1555" s="79"/>
      <c r="O1555" s="80"/>
      <c r="P1555" s="78"/>
      <c r="Q1555" s="79"/>
      <c r="R1555" s="80"/>
      <c r="S1555" s="78"/>
      <c r="T1555" s="79"/>
      <c r="U1555" s="80"/>
      <c r="V1555" s="78"/>
      <c r="W1555" s="79"/>
      <c r="X1555" s="80"/>
      <c r="Y1555" s="78"/>
      <c r="Z1555" s="79"/>
      <c r="AA1555" s="80"/>
      <c r="AB1555" s="78"/>
      <c r="AC1555" s="79"/>
      <c r="AD1555" s="80"/>
      <c r="AE1555" s="78"/>
      <c r="AF1555" s="79"/>
      <c r="AG1555" s="80"/>
      <c r="AH1555" s="78"/>
      <c r="AI1555" s="79"/>
      <c r="AJ1555" s="80"/>
      <c r="AK1555" s="78"/>
      <c r="AL1555" s="79"/>
      <c r="AM1555" s="80"/>
      <c r="AN1555" s="78"/>
      <c r="AO1555" s="79"/>
      <c r="AP1555" s="80"/>
      <c r="AQ1555" s="78"/>
      <c r="AR1555" s="79"/>
      <c r="AS1555" s="80"/>
      <c r="AT1555" s="78"/>
      <c r="AU1555" s="79"/>
      <c r="AV1555" s="80"/>
    </row>
    <row r="1556" spans="4:48" x14ac:dyDescent="0.35">
      <c r="D1556" s="78"/>
      <c r="E1556" s="79"/>
      <c r="F1556" s="80"/>
      <c r="G1556" s="78"/>
      <c r="H1556" s="79"/>
      <c r="I1556" s="80"/>
      <c r="J1556" s="78"/>
      <c r="K1556" s="79"/>
      <c r="L1556" s="80"/>
      <c r="M1556" s="78"/>
      <c r="N1556" s="79"/>
      <c r="O1556" s="80"/>
      <c r="P1556" s="78"/>
      <c r="Q1556" s="79"/>
      <c r="R1556" s="80"/>
      <c r="S1556" s="78"/>
      <c r="T1556" s="79"/>
      <c r="U1556" s="80"/>
      <c r="V1556" s="78"/>
      <c r="W1556" s="79"/>
      <c r="X1556" s="80"/>
      <c r="Y1556" s="78"/>
      <c r="Z1556" s="79"/>
      <c r="AA1556" s="80"/>
      <c r="AB1556" s="78"/>
      <c r="AC1556" s="79"/>
      <c r="AD1556" s="80"/>
      <c r="AE1556" s="78"/>
      <c r="AF1556" s="79"/>
      <c r="AG1556" s="80"/>
      <c r="AH1556" s="78"/>
      <c r="AI1556" s="79"/>
      <c r="AJ1556" s="80"/>
      <c r="AK1556" s="78"/>
      <c r="AL1556" s="79"/>
      <c r="AM1556" s="80"/>
      <c r="AN1556" s="78"/>
      <c r="AO1556" s="79"/>
      <c r="AP1556" s="80"/>
      <c r="AQ1556" s="78"/>
      <c r="AR1556" s="79"/>
      <c r="AS1556" s="80"/>
      <c r="AT1556" s="78"/>
      <c r="AU1556" s="79"/>
      <c r="AV1556" s="80"/>
    </row>
    <row r="1557" spans="4:48" x14ac:dyDescent="0.35">
      <c r="D1557" s="78"/>
      <c r="E1557" s="79"/>
      <c r="F1557" s="80"/>
      <c r="G1557" s="78"/>
      <c r="H1557" s="79"/>
      <c r="I1557" s="80"/>
      <c r="J1557" s="78"/>
      <c r="K1557" s="79"/>
      <c r="L1557" s="80"/>
      <c r="M1557" s="78"/>
      <c r="N1557" s="79"/>
      <c r="O1557" s="80"/>
      <c r="P1557" s="78"/>
      <c r="Q1557" s="79"/>
      <c r="R1557" s="80"/>
      <c r="S1557" s="78"/>
      <c r="T1557" s="79"/>
      <c r="U1557" s="80"/>
      <c r="V1557" s="78"/>
      <c r="W1557" s="79"/>
      <c r="X1557" s="80"/>
      <c r="Y1557" s="78"/>
      <c r="Z1557" s="79"/>
      <c r="AA1557" s="80"/>
      <c r="AB1557" s="78"/>
      <c r="AC1557" s="79"/>
      <c r="AD1557" s="80"/>
      <c r="AE1557" s="78"/>
      <c r="AF1557" s="79"/>
      <c r="AG1557" s="80"/>
      <c r="AH1557" s="78"/>
      <c r="AI1557" s="79"/>
      <c r="AJ1557" s="80"/>
      <c r="AK1557" s="78"/>
      <c r="AL1557" s="79"/>
      <c r="AM1557" s="80"/>
      <c r="AN1557" s="78"/>
      <c r="AO1557" s="79"/>
      <c r="AP1557" s="80"/>
      <c r="AQ1557" s="78"/>
      <c r="AR1557" s="79"/>
      <c r="AS1557" s="80"/>
      <c r="AT1557" s="78"/>
      <c r="AU1557" s="79"/>
      <c r="AV1557" s="80"/>
    </row>
    <row r="1558" spans="4:48" x14ac:dyDescent="0.35">
      <c r="D1558" s="78"/>
      <c r="E1558" s="79"/>
      <c r="F1558" s="80"/>
      <c r="G1558" s="78"/>
      <c r="H1558" s="79"/>
      <c r="I1558" s="80"/>
      <c r="J1558" s="78"/>
      <c r="K1558" s="79"/>
      <c r="L1558" s="80"/>
      <c r="M1558" s="78"/>
      <c r="N1558" s="79"/>
      <c r="O1558" s="80"/>
      <c r="P1558" s="78"/>
      <c r="Q1558" s="79"/>
      <c r="R1558" s="80"/>
      <c r="S1558" s="78"/>
      <c r="T1558" s="79"/>
      <c r="U1558" s="80"/>
      <c r="V1558" s="78"/>
      <c r="W1558" s="79"/>
      <c r="X1558" s="80"/>
      <c r="Y1558" s="78"/>
      <c r="Z1558" s="79"/>
      <c r="AA1558" s="80"/>
      <c r="AB1558" s="78"/>
      <c r="AC1558" s="79"/>
      <c r="AD1558" s="80"/>
      <c r="AE1558" s="78"/>
      <c r="AF1558" s="79"/>
      <c r="AG1558" s="80"/>
      <c r="AH1558" s="78"/>
      <c r="AI1558" s="79"/>
      <c r="AJ1558" s="80"/>
      <c r="AK1558" s="78"/>
      <c r="AL1558" s="79"/>
      <c r="AM1558" s="80"/>
      <c r="AN1558" s="78"/>
      <c r="AO1558" s="79"/>
      <c r="AP1558" s="80"/>
      <c r="AQ1558" s="78"/>
      <c r="AR1558" s="79"/>
      <c r="AS1558" s="80"/>
      <c r="AT1558" s="78"/>
      <c r="AU1558" s="79"/>
      <c r="AV1558" s="80"/>
    </row>
    <row r="1559" spans="4:48" x14ac:dyDescent="0.35">
      <c r="D1559" s="78"/>
      <c r="E1559" s="79"/>
      <c r="F1559" s="80"/>
      <c r="G1559" s="78"/>
      <c r="H1559" s="79"/>
      <c r="I1559" s="80"/>
      <c r="J1559" s="78"/>
      <c r="K1559" s="79"/>
      <c r="L1559" s="80"/>
      <c r="M1559" s="78"/>
      <c r="N1559" s="79"/>
      <c r="O1559" s="80"/>
      <c r="P1559" s="78"/>
      <c r="Q1559" s="79"/>
      <c r="R1559" s="80"/>
      <c r="S1559" s="78"/>
      <c r="T1559" s="79"/>
      <c r="U1559" s="80"/>
      <c r="V1559" s="78"/>
      <c r="W1559" s="79"/>
      <c r="X1559" s="80"/>
      <c r="Y1559" s="78"/>
      <c r="Z1559" s="79"/>
      <c r="AA1559" s="80"/>
      <c r="AB1559" s="78"/>
      <c r="AC1559" s="79"/>
      <c r="AD1559" s="80"/>
      <c r="AE1559" s="78"/>
      <c r="AF1559" s="79"/>
      <c r="AG1559" s="80"/>
      <c r="AH1559" s="78"/>
      <c r="AI1559" s="79"/>
      <c r="AJ1559" s="80"/>
      <c r="AK1559" s="78"/>
      <c r="AL1559" s="79"/>
      <c r="AM1559" s="80"/>
      <c r="AN1559" s="78"/>
      <c r="AO1559" s="79"/>
      <c r="AP1559" s="80"/>
      <c r="AQ1559" s="78"/>
      <c r="AR1559" s="79"/>
      <c r="AS1559" s="80"/>
      <c r="AT1559" s="78"/>
      <c r="AU1559" s="79"/>
      <c r="AV1559" s="80"/>
    </row>
    <row r="1560" spans="4:48" x14ac:dyDescent="0.35">
      <c r="D1560" s="78"/>
      <c r="E1560" s="79"/>
      <c r="F1560" s="80"/>
      <c r="G1560" s="78"/>
      <c r="H1560" s="79"/>
      <c r="I1560" s="80"/>
      <c r="J1560" s="78"/>
      <c r="K1560" s="79"/>
      <c r="L1560" s="80"/>
      <c r="M1560" s="78"/>
      <c r="N1560" s="79"/>
      <c r="O1560" s="80"/>
      <c r="P1560" s="78"/>
      <c r="Q1560" s="79"/>
      <c r="R1560" s="80"/>
      <c r="S1560" s="78"/>
      <c r="T1560" s="79"/>
      <c r="U1560" s="80"/>
      <c r="V1560" s="78"/>
      <c r="W1560" s="79"/>
      <c r="X1560" s="80"/>
      <c r="Y1560" s="78"/>
      <c r="Z1560" s="79"/>
      <c r="AA1560" s="80"/>
      <c r="AB1560" s="78"/>
      <c r="AC1560" s="79"/>
      <c r="AD1560" s="80"/>
      <c r="AE1560" s="78"/>
      <c r="AF1560" s="79"/>
      <c r="AG1560" s="80"/>
      <c r="AH1560" s="78"/>
      <c r="AI1560" s="79"/>
      <c r="AJ1560" s="80"/>
      <c r="AK1560" s="78"/>
      <c r="AL1560" s="79"/>
      <c r="AM1560" s="80"/>
      <c r="AN1560" s="78"/>
      <c r="AO1560" s="79"/>
      <c r="AP1560" s="80"/>
      <c r="AQ1560" s="78"/>
      <c r="AR1560" s="79"/>
      <c r="AS1560" s="80"/>
      <c r="AT1560" s="78"/>
      <c r="AU1560" s="79"/>
      <c r="AV1560" s="80"/>
    </row>
    <row r="1561" spans="4:48" x14ac:dyDescent="0.35">
      <c r="D1561" s="78"/>
      <c r="E1561" s="79"/>
      <c r="F1561" s="80"/>
      <c r="G1561" s="78"/>
      <c r="H1561" s="79"/>
      <c r="I1561" s="80"/>
      <c r="J1561" s="78"/>
      <c r="K1561" s="79"/>
      <c r="L1561" s="80"/>
      <c r="M1561" s="78"/>
      <c r="N1561" s="79"/>
      <c r="O1561" s="80"/>
      <c r="P1561" s="78"/>
      <c r="Q1561" s="79"/>
      <c r="R1561" s="80"/>
      <c r="S1561" s="78"/>
      <c r="T1561" s="79"/>
      <c r="U1561" s="80"/>
      <c r="V1561" s="78"/>
      <c r="W1561" s="79"/>
      <c r="X1561" s="80"/>
      <c r="Y1561" s="78"/>
      <c r="Z1561" s="79"/>
      <c r="AA1561" s="80"/>
      <c r="AB1561" s="78"/>
      <c r="AC1561" s="79"/>
      <c r="AD1561" s="80"/>
      <c r="AE1561" s="78"/>
      <c r="AF1561" s="79"/>
      <c r="AG1561" s="80"/>
      <c r="AH1561" s="78"/>
      <c r="AI1561" s="79"/>
      <c r="AJ1561" s="80"/>
      <c r="AK1561" s="78"/>
      <c r="AL1561" s="79"/>
      <c r="AM1561" s="80"/>
      <c r="AN1561" s="78"/>
      <c r="AO1561" s="79"/>
      <c r="AP1561" s="80"/>
      <c r="AQ1561" s="78"/>
      <c r="AR1561" s="79"/>
      <c r="AS1561" s="80"/>
      <c r="AT1561" s="78"/>
      <c r="AU1561" s="79"/>
      <c r="AV1561" s="80"/>
    </row>
    <row r="1562" spans="4:48" x14ac:dyDescent="0.35">
      <c r="D1562" s="78"/>
      <c r="E1562" s="79"/>
      <c r="F1562" s="80"/>
      <c r="G1562" s="78"/>
      <c r="H1562" s="79"/>
      <c r="I1562" s="80"/>
      <c r="J1562" s="78"/>
      <c r="K1562" s="79"/>
      <c r="L1562" s="80"/>
      <c r="M1562" s="78"/>
      <c r="N1562" s="79"/>
      <c r="O1562" s="80"/>
      <c r="P1562" s="78"/>
      <c r="Q1562" s="79"/>
      <c r="R1562" s="80"/>
      <c r="S1562" s="78"/>
      <c r="T1562" s="79"/>
      <c r="U1562" s="80"/>
      <c r="V1562" s="78"/>
      <c r="W1562" s="79"/>
      <c r="X1562" s="80"/>
      <c r="Y1562" s="78"/>
      <c r="Z1562" s="79"/>
      <c r="AA1562" s="80"/>
      <c r="AB1562" s="78"/>
      <c r="AC1562" s="79"/>
      <c r="AD1562" s="80"/>
      <c r="AE1562" s="78"/>
      <c r="AF1562" s="79"/>
      <c r="AG1562" s="80"/>
      <c r="AH1562" s="78"/>
      <c r="AI1562" s="79"/>
      <c r="AJ1562" s="80"/>
      <c r="AK1562" s="78"/>
      <c r="AL1562" s="79"/>
      <c r="AM1562" s="80"/>
      <c r="AN1562" s="78"/>
      <c r="AO1562" s="79"/>
      <c r="AP1562" s="80"/>
      <c r="AQ1562" s="78"/>
      <c r="AR1562" s="79"/>
      <c r="AS1562" s="80"/>
      <c r="AT1562" s="78"/>
      <c r="AU1562" s="79"/>
      <c r="AV1562" s="80"/>
    </row>
    <row r="1563" spans="4:48" x14ac:dyDescent="0.35">
      <c r="D1563" s="78"/>
      <c r="E1563" s="79"/>
      <c r="F1563" s="80"/>
      <c r="G1563" s="78"/>
      <c r="H1563" s="79"/>
      <c r="I1563" s="80"/>
      <c r="J1563" s="78"/>
      <c r="K1563" s="79"/>
      <c r="L1563" s="80"/>
      <c r="M1563" s="78"/>
      <c r="N1563" s="79"/>
      <c r="O1563" s="80"/>
      <c r="P1563" s="78"/>
      <c r="Q1563" s="79"/>
      <c r="R1563" s="80"/>
      <c r="S1563" s="78"/>
      <c r="T1563" s="79"/>
      <c r="U1563" s="80"/>
      <c r="V1563" s="78"/>
      <c r="W1563" s="79"/>
      <c r="X1563" s="80"/>
      <c r="Y1563" s="78"/>
      <c r="Z1563" s="79"/>
      <c r="AA1563" s="80"/>
      <c r="AB1563" s="78"/>
      <c r="AC1563" s="79"/>
      <c r="AD1563" s="80"/>
      <c r="AE1563" s="78"/>
      <c r="AF1563" s="79"/>
      <c r="AG1563" s="80"/>
      <c r="AH1563" s="78"/>
      <c r="AI1563" s="79"/>
      <c r="AJ1563" s="80"/>
      <c r="AK1563" s="78"/>
      <c r="AL1563" s="79"/>
      <c r="AM1563" s="80"/>
      <c r="AN1563" s="78"/>
      <c r="AO1563" s="79"/>
      <c r="AP1563" s="80"/>
      <c r="AQ1563" s="78"/>
      <c r="AR1563" s="79"/>
      <c r="AS1563" s="80"/>
      <c r="AT1563" s="78"/>
      <c r="AU1563" s="79"/>
      <c r="AV1563" s="80"/>
    </row>
    <row r="1564" spans="4:48" x14ac:dyDescent="0.35">
      <c r="D1564" s="78"/>
      <c r="E1564" s="79"/>
      <c r="F1564" s="80"/>
      <c r="G1564" s="78"/>
      <c r="H1564" s="79"/>
      <c r="I1564" s="80"/>
      <c r="J1564" s="78"/>
      <c r="K1564" s="79"/>
      <c r="L1564" s="80"/>
      <c r="M1564" s="78"/>
      <c r="N1564" s="79"/>
      <c r="O1564" s="80"/>
      <c r="P1564" s="78"/>
      <c r="Q1564" s="79"/>
      <c r="R1564" s="80"/>
      <c r="S1564" s="78"/>
      <c r="T1564" s="79"/>
      <c r="U1564" s="80"/>
      <c r="V1564" s="78"/>
      <c r="W1564" s="79"/>
      <c r="X1564" s="80"/>
      <c r="Y1564" s="78"/>
      <c r="Z1564" s="79"/>
      <c r="AA1564" s="80"/>
      <c r="AB1564" s="78"/>
      <c r="AC1564" s="79"/>
      <c r="AD1564" s="80"/>
      <c r="AE1564" s="78"/>
      <c r="AF1564" s="79"/>
      <c r="AG1564" s="80"/>
      <c r="AH1564" s="78"/>
      <c r="AI1564" s="79"/>
      <c r="AJ1564" s="80"/>
      <c r="AK1564" s="78"/>
      <c r="AL1564" s="79"/>
      <c r="AM1564" s="80"/>
      <c r="AN1564" s="78"/>
      <c r="AO1564" s="79"/>
      <c r="AP1564" s="80"/>
      <c r="AQ1564" s="78"/>
      <c r="AR1564" s="79"/>
      <c r="AS1564" s="80"/>
      <c r="AT1564" s="78"/>
      <c r="AU1564" s="79"/>
      <c r="AV1564" s="80"/>
    </row>
    <row r="1565" spans="4:48" x14ac:dyDescent="0.35">
      <c r="D1565" s="78"/>
      <c r="E1565" s="79"/>
      <c r="F1565" s="80"/>
      <c r="G1565" s="78"/>
      <c r="H1565" s="79"/>
      <c r="I1565" s="80"/>
      <c r="J1565" s="78"/>
      <c r="K1565" s="79"/>
      <c r="L1565" s="80"/>
      <c r="M1565" s="78"/>
      <c r="N1565" s="79"/>
      <c r="O1565" s="80"/>
      <c r="P1565" s="78"/>
      <c r="Q1565" s="79"/>
      <c r="R1565" s="80"/>
      <c r="S1565" s="78"/>
      <c r="T1565" s="79"/>
      <c r="U1565" s="80"/>
      <c r="V1565" s="78"/>
      <c r="W1565" s="79"/>
      <c r="X1565" s="80"/>
      <c r="Y1565" s="78"/>
      <c r="Z1565" s="79"/>
      <c r="AA1565" s="80"/>
      <c r="AB1565" s="78"/>
      <c r="AC1565" s="79"/>
      <c r="AD1565" s="80"/>
      <c r="AE1565" s="78"/>
      <c r="AF1565" s="79"/>
      <c r="AG1565" s="80"/>
      <c r="AH1565" s="78"/>
      <c r="AI1565" s="79"/>
      <c r="AJ1565" s="80"/>
      <c r="AK1565" s="78"/>
      <c r="AL1565" s="79"/>
      <c r="AM1565" s="80"/>
      <c r="AN1565" s="78"/>
      <c r="AO1565" s="79"/>
      <c r="AP1565" s="80"/>
      <c r="AQ1565" s="78"/>
      <c r="AR1565" s="79"/>
      <c r="AS1565" s="80"/>
      <c r="AT1565" s="78"/>
      <c r="AU1565" s="79"/>
      <c r="AV1565" s="80"/>
    </row>
    <row r="1566" spans="4:48" x14ac:dyDescent="0.35">
      <c r="D1566" s="78"/>
      <c r="E1566" s="79"/>
      <c r="F1566" s="80"/>
      <c r="G1566" s="78"/>
      <c r="H1566" s="79"/>
      <c r="I1566" s="80"/>
      <c r="J1566" s="78"/>
      <c r="K1566" s="79"/>
      <c r="L1566" s="80"/>
      <c r="M1566" s="78"/>
      <c r="N1566" s="79"/>
      <c r="O1566" s="80"/>
      <c r="P1566" s="78"/>
      <c r="Q1566" s="79"/>
      <c r="R1566" s="80"/>
      <c r="S1566" s="78"/>
      <c r="T1566" s="79"/>
      <c r="U1566" s="80"/>
      <c r="V1566" s="78"/>
      <c r="W1566" s="79"/>
      <c r="X1566" s="80"/>
      <c r="Y1566" s="78"/>
      <c r="Z1566" s="79"/>
      <c r="AA1566" s="80"/>
      <c r="AB1566" s="78"/>
      <c r="AC1566" s="79"/>
      <c r="AD1566" s="80"/>
      <c r="AE1566" s="78"/>
      <c r="AF1566" s="79"/>
      <c r="AG1566" s="80"/>
      <c r="AH1566" s="78"/>
      <c r="AI1566" s="79"/>
      <c r="AJ1566" s="80"/>
      <c r="AK1566" s="78"/>
      <c r="AL1566" s="79"/>
      <c r="AM1566" s="80"/>
      <c r="AN1566" s="78"/>
      <c r="AO1566" s="79"/>
      <c r="AP1566" s="80"/>
      <c r="AQ1566" s="78"/>
      <c r="AR1566" s="79"/>
      <c r="AS1566" s="80"/>
      <c r="AT1566" s="78"/>
      <c r="AU1566" s="79"/>
      <c r="AV1566" s="80"/>
    </row>
    <row r="1567" spans="4:48" x14ac:dyDescent="0.35">
      <c r="D1567" s="78"/>
      <c r="E1567" s="79"/>
      <c r="F1567" s="80"/>
      <c r="G1567" s="78"/>
      <c r="H1567" s="79"/>
      <c r="I1567" s="80"/>
      <c r="J1567" s="78"/>
      <c r="K1567" s="79"/>
      <c r="L1567" s="80"/>
      <c r="M1567" s="78"/>
      <c r="N1567" s="79"/>
      <c r="O1567" s="80"/>
      <c r="P1567" s="78"/>
      <c r="Q1567" s="79"/>
      <c r="R1567" s="80"/>
      <c r="S1567" s="78"/>
      <c r="T1567" s="79"/>
      <c r="U1567" s="80"/>
      <c r="V1567" s="78"/>
      <c r="W1567" s="79"/>
      <c r="X1567" s="80"/>
      <c r="Y1567" s="78"/>
      <c r="Z1567" s="79"/>
      <c r="AA1567" s="80"/>
      <c r="AB1567" s="78"/>
      <c r="AC1567" s="79"/>
      <c r="AD1567" s="80"/>
      <c r="AE1567" s="78"/>
      <c r="AF1567" s="79"/>
      <c r="AG1567" s="80"/>
      <c r="AH1567" s="78"/>
      <c r="AI1567" s="79"/>
      <c r="AJ1567" s="80"/>
      <c r="AK1567" s="78"/>
      <c r="AL1567" s="79"/>
      <c r="AM1567" s="80"/>
      <c r="AN1567" s="78"/>
      <c r="AO1567" s="79"/>
      <c r="AP1567" s="80"/>
      <c r="AQ1567" s="78"/>
      <c r="AR1567" s="79"/>
      <c r="AS1567" s="80"/>
      <c r="AT1567" s="78"/>
      <c r="AU1567" s="79"/>
      <c r="AV1567" s="80"/>
    </row>
    <row r="1568" spans="4:48" x14ac:dyDescent="0.35">
      <c r="D1568" s="78"/>
      <c r="E1568" s="79"/>
      <c r="F1568" s="80"/>
      <c r="G1568" s="78"/>
      <c r="H1568" s="79"/>
      <c r="I1568" s="80"/>
      <c r="J1568" s="78"/>
      <c r="K1568" s="79"/>
      <c r="L1568" s="80"/>
      <c r="M1568" s="78"/>
      <c r="N1568" s="79"/>
      <c r="O1568" s="80"/>
      <c r="P1568" s="78"/>
      <c r="Q1568" s="79"/>
      <c r="R1568" s="80"/>
      <c r="S1568" s="78"/>
      <c r="T1568" s="79"/>
      <c r="U1568" s="80"/>
      <c r="V1568" s="78"/>
      <c r="W1568" s="79"/>
      <c r="X1568" s="80"/>
      <c r="Y1568" s="78"/>
      <c r="Z1568" s="79"/>
      <c r="AA1568" s="80"/>
      <c r="AB1568" s="78"/>
      <c r="AC1568" s="79"/>
      <c r="AD1568" s="80"/>
      <c r="AE1568" s="78"/>
      <c r="AF1568" s="79"/>
      <c r="AG1568" s="80"/>
      <c r="AH1568" s="78"/>
      <c r="AI1568" s="79"/>
      <c r="AJ1568" s="80"/>
      <c r="AK1568" s="78"/>
      <c r="AL1568" s="79"/>
      <c r="AM1568" s="80"/>
      <c r="AN1568" s="78"/>
      <c r="AO1568" s="79"/>
      <c r="AP1568" s="80"/>
      <c r="AQ1568" s="78"/>
      <c r="AR1568" s="79"/>
      <c r="AS1568" s="80"/>
      <c r="AT1568" s="78"/>
      <c r="AU1568" s="79"/>
      <c r="AV1568" s="80"/>
    </row>
    <row r="1569" spans="4:48" x14ac:dyDescent="0.35">
      <c r="D1569" s="78"/>
      <c r="E1569" s="79"/>
      <c r="F1569" s="80"/>
      <c r="G1569" s="78"/>
      <c r="H1569" s="79"/>
      <c r="I1569" s="80"/>
      <c r="J1569" s="78"/>
      <c r="K1569" s="79"/>
      <c r="L1569" s="80"/>
      <c r="M1569" s="78"/>
      <c r="N1569" s="79"/>
      <c r="O1569" s="80"/>
      <c r="P1569" s="78"/>
      <c r="Q1569" s="79"/>
      <c r="R1569" s="80"/>
      <c r="S1569" s="78"/>
      <c r="T1569" s="79"/>
      <c r="U1569" s="80"/>
      <c r="V1569" s="78"/>
      <c r="W1569" s="79"/>
      <c r="X1569" s="80"/>
      <c r="Y1569" s="78"/>
      <c r="Z1569" s="79"/>
      <c r="AA1569" s="80"/>
      <c r="AB1569" s="78"/>
      <c r="AC1569" s="79"/>
      <c r="AD1569" s="80"/>
      <c r="AE1569" s="78"/>
      <c r="AF1569" s="79"/>
      <c r="AG1569" s="80"/>
      <c r="AH1569" s="78"/>
      <c r="AI1569" s="79"/>
      <c r="AJ1569" s="80"/>
      <c r="AK1569" s="78"/>
      <c r="AL1569" s="79"/>
      <c r="AM1569" s="80"/>
      <c r="AN1569" s="78"/>
      <c r="AO1569" s="79"/>
      <c r="AP1569" s="80"/>
      <c r="AQ1569" s="78"/>
      <c r="AR1569" s="79"/>
      <c r="AS1569" s="80"/>
      <c r="AT1569" s="78"/>
      <c r="AU1569" s="79"/>
      <c r="AV1569" s="80"/>
    </row>
    <row r="1570" spans="4:48" x14ac:dyDescent="0.35">
      <c r="D1570" s="78"/>
      <c r="E1570" s="79"/>
      <c r="F1570" s="80"/>
      <c r="G1570" s="78"/>
      <c r="H1570" s="79"/>
      <c r="I1570" s="80"/>
      <c r="J1570" s="78"/>
      <c r="K1570" s="79"/>
      <c r="L1570" s="80"/>
      <c r="M1570" s="78"/>
      <c r="N1570" s="79"/>
      <c r="O1570" s="80"/>
      <c r="P1570" s="78"/>
      <c r="Q1570" s="79"/>
      <c r="R1570" s="80"/>
      <c r="S1570" s="78"/>
      <c r="T1570" s="79"/>
      <c r="U1570" s="80"/>
      <c r="V1570" s="78"/>
      <c r="W1570" s="79"/>
      <c r="X1570" s="80"/>
      <c r="Y1570" s="78"/>
      <c r="Z1570" s="79"/>
      <c r="AA1570" s="80"/>
      <c r="AB1570" s="78"/>
      <c r="AC1570" s="79"/>
      <c r="AD1570" s="80"/>
      <c r="AE1570" s="78"/>
      <c r="AF1570" s="79"/>
      <c r="AG1570" s="80"/>
      <c r="AH1570" s="78"/>
      <c r="AI1570" s="79"/>
      <c r="AJ1570" s="80"/>
      <c r="AK1570" s="78"/>
      <c r="AL1570" s="79"/>
      <c r="AM1570" s="80"/>
      <c r="AN1570" s="78"/>
      <c r="AO1570" s="79"/>
      <c r="AP1570" s="80"/>
      <c r="AQ1570" s="78"/>
      <c r="AR1570" s="79"/>
      <c r="AS1570" s="80"/>
      <c r="AT1570" s="78"/>
      <c r="AU1570" s="79"/>
      <c r="AV1570" s="80"/>
    </row>
    <row r="1571" spans="4:48" x14ac:dyDescent="0.35">
      <c r="D1571" s="78"/>
      <c r="E1571" s="79"/>
      <c r="F1571" s="80"/>
      <c r="G1571" s="78"/>
      <c r="H1571" s="79"/>
      <c r="I1571" s="80"/>
      <c r="J1571" s="78"/>
      <c r="K1571" s="79"/>
      <c r="L1571" s="80"/>
      <c r="M1571" s="78"/>
      <c r="N1571" s="79"/>
      <c r="O1571" s="80"/>
      <c r="P1571" s="78"/>
      <c r="Q1571" s="79"/>
      <c r="R1571" s="80"/>
      <c r="S1571" s="78"/>
      <c r="T1571" s="79"/>
      <c r="U1571" s="80"/>
      <c r="V1571" s="78"/>
      <c r="W1571" s="79"/>
      <c r="X1571" s="80"/>
      <c r="Y1571" s="78"/>
      <c r="Z1571" s="79"/>
      <c r="AA1571" s="80"/>
      <c r="AB1571" s="78"/>
      <c r="AC1571" s="79"/>
      <c r="AD1571" s="80"/>
      <c r="AE1571" s="78"/>
      <c r="AF1571" s="79"/>
      <c r="AG1571" s="80"/>
      <c r="AH1571" s="78"/>
      <c r="AI1571" s="79"/>
      <c r="AJ1571" s="80"/>
      <c r="AK1571" s="78"/>
      <c r="AL1571" s="79"/>
      <c r="AM1571" s="80"/>
      <c r="AN1571" s="78"/>
      <c r="AO1571" s="79"/>
      <c r="AP1571" s="80"/>
      <c r="AQ1571" s="78"/>
      <c r="AR1571" s="79"/>
      <c r="AS1571" s="80"/>
      <c r="AT1571" s="78"/>
      <c r="AU1571" s="79"/>
      <c r="AV1571" s="80"/>
    </row>
    <row r="1572" spans="4:48" x14ac:dyDescent="0.35">
      <c r="D1572" s="78"/>
      <c r="E1572" s="79"/>
      <c r="F1572" s="80"/>
      <c r="G1572" s="78"/>
      <c r="H1572" s="79"/>
      <c r="I1572" s="80"/>
      <c r="J1572" s="78"/>
      <c r="K1572" s="79"/>
      <c r="L1572" s="80"/>
      <c r="M1572" s="78"/>
      <c r="N1572" s="79"/>
      <c r="O1572" s="80"/>
      <c r="P1572" s="78"/>
      <c r="Q1572" s="79"/>
      <c r="R1572" s="80"/>
      <c r="S1572" s="78"/>
      <c r="T1572" s="79"/>
      <c r="U1572" s="80"/>
      <c r="V1572" s="78"/>
      <c r="W1572" s="79"/>
      <c r="X1572" s="80"/>
      <c r="Y1572" s="78"/>
      <c r="Z1572" s="79"/>
      <c r="AA1572" s="80"/>
      <c r="AB1572" s="78"/>
      <c r="AC1572" s="79"/>
      <c r="AD1572" s="80"/>
      <c r="AE1572" s="78"/>
      <c r="AF1572" s="79"/>
      <c r="AG1572" s="80"/>
      <c r="AH1572" s="78"/>
      <c r="AI1572" s="79"/>
      <c r="AJ1572" s="80"/>
      <c r="AK1572" s="78"/>
      <c r="AL1572" s="79"/>
      <c r="AM1572" s="80"/>
      <c r="AN1572" s="78"/>
      <c r="AO1572" s="79"/>
      <c r="AP1572" s="80"/>
      <c r="AQ1572" s="78"/>
      <c r="AR1572" s="79"/>
      <c r="AS1572" s="80"/>
      <c r="AT1572" s="78"/>
      <c r="AU1572" s="79"/>
      <c r="AV1572" s="80"/>
    </row>
    <row r="1573" spans="4:48" x14ac:dyDescent="0.35">
      <c r="D1573" s="78"/>
      <c r="E1573" s="79"/>
      <c r="F1573" s="80"/>
      <c r="G1573" s="78"/>
      <c r="H1573" s="79"/>
      <c r="I1573" s="80"/>
      <c r="J1573" s="78"/>
      <c r="K1573" s="79"/>
      <c r="L1573" s="80"/>
      <c r="M1573" s="78"/>
      <c r="N1573" s="79"/>
      <c r="O1573" s="80"/>
      <c r="P1573" s="78"/>
      <c r="Q1573" s="79"/>
      <c r="R1573" s="80"/>
      <c r="S1573" s="78"/>
      <c r="T1573" s="79"/>
      <c r="U1573" s="80"/>
      <c r="V1573" s="78"/>
      <c r="W1573" s="79"/>
      <c r="X1573" s="80"/>
      <c r="Y1573" s="78"/>
      <c r="Z1573" s="79"/>
      <c r="AA1573" s="80"/>
      <c r="AB1573" s="78"/>
      <c r="AC1573" s="79"/>
      <c r="AD1573" s="80"/>
      <c r="AE1573" s="78"/>
      <c r="AF1573" s="79"/>
      <c r="AG1573" s="80"/>
      <c r="AH1573" s="78"/>
      <c r="AI1573" s="79"/>
      <c r="AJ1573" s="80"/>
      <c r="AK1573" s="78"/>
      <c r="AL1573" s="79"/>
      <c r="AM1573" s="80"/>
      <c r="AN1573" s="78"/>
      <c r="AO1573" s="79"/>
      <c r="AP1573" s="80"/>
      <c r="AQ1573" s="78"/>
      <c r="AR1573" s="79"/>
      <c r="AS1573" s="80"/>
      <c r="AT1573" s="78"/>
      <c r="AU1573" s="79"/>
      <c r="AV1573" s="80"/>
    </row>
    <row r="1574" spans="4:48" x14ac:dyDescent="0.35">
      <c r="D1574" s="78"/>
      <c r="E1574" s="79"/>
      <c r="F1574" s="80"/>
      <c r="G1574" s="78"/>
      <c r="H1574" s="79"/>
      <c r="I1574" s="80"/>
      <c r="J1574" s="78"/>
      <c r="K1574" s="79"/>
      <c r="L1574" s="80"/>
      <c r="M1574" s="78"/>
      <c r="N1574" s="79"/>
      <c r="O1574" s="80"/>
      <c r="P1574" s="78"/>
      <c r="Q1574" s="79"/>
      <c r="R1574" s="80"/>
      <c r="S1574" s="78"/>
      <c r="T1574" s="79"/>
      <c r="U1574" s="80"/>
      <c r="V1574" s="78"/>
      <c r="W1574" s="79"/>
      <c r="X1574" s="80"/>
      <c r="Y1574" s="78"/>
      <c r="Z1574" s="79"/>
      <c r="AA1574" s="80"/>
      <c r="AB1574" s="78"/>
      <c r="AC1574" s="79"/>
      <c r="AD1574" s="80"/>
      <c r="AE1574" s="78"/>
      <c r="AF1574" s="79"/>
      <c r="AG1574" s="80"/>
      <c r="AH1574" s="78"/>
      <c r="AI1574" s="79"/>
      <c r="AJ1574" s="80"/>
      <c r="AK1574" s="78"/>
      <c r="AL1574" s="79"/>
      <c r="AM1574" s="80"/>
      <c r="AN1574" s="78"/>
      <c r="AO1574" s="79"/>
      <c r="AP1574" s="80"/>
      <c r="AQ1574" s="78"/>
      <c r="AR1574" s="79"/>
      <c r="AS1574" s="80"/>
      <c r="AT1574" s="78"/>
      <c r="AU1574" s="79"/>
      <c r="AV1574" s="80"/>
    </row>
    <row r="1575" spans="4:48" x14ac:dyDescent="0.35">
      <c r="D1575" s="78"/>
      <c r="E1575" s="79"/>
      <c r="F1575" s="80"/>
      <c r="G1575" s="78"/>
      <c r="H1575" s="79"/>
      <c r="I1575" s="80"/>
      <c r="J1575" s="78"/>
      <c r="K1575" s="79"/>
      <c r="L1575" s="80"/>
      <c r="M1575" s="78"/>
      <c r="N1575" s="79"/>
      <c r="O1575" s="80"/>
      <c r="P1575" s="78"/>
      <c r="Q1575" s="79"/>
      <c r="R1575" s="80"/>
      <c r="S1575" s="78"/>
      <c r="T1575" s="79"/>
      <c r="U1575" s="80"/>
      <c r="V1575" s="78"/>
      <c r="W1575" s="79"/>
      <c r="X1575" s="80"/>
      <c r="Y1575" s="78"/>
      <c r="Z1575" s="79"/>
      <c r="AA1575" s="80"/>
      <c r="AB1575" s="78"/>
      <c r="AC1575" s="79"/>
      <c r="AD1575" s="80"/>
      <c r="AE1575" s="78"/>
      <c r="AF1575" s="79"/>
      <c r="AG1575" s="80"/>
      <c r="AH1575" s="78"/>
      <c r="AI1575" s="79"/>
      <c r="AJ1575" s="80"/>
      <c r="AK1575" s="78"/>
      <c r="AL1575" s="79"/>
      <c r="AM1575" s="80"/>
      <c r="AN1575" s="78"/>
      <c r="AO1575" s="79"/>
      <c r="AP1575" s="80"/>
      <c r="AQ1575" s="78"/>
      <c r="AR1575" s="79"/>
      <c r="AS1575" s="80"/>
      <c r="AT1575" s="78"/>
      <c r="AU1575" s="79"/>
      <c r="AV1575" s="80"/>
    </row>
    <row r="1576" spans="4:48" x14ac:dyDescent="0.35">
      <c r="D1576" s="78"/>
      <c r="E1576" s="79"/>
      <c r="F1576" s="80"/>
      <c r="G1576" s="78"/>
      <c r="H1576" s="79"/>
      <c r="I1576" s="80"/>
      <c r="J1576" s="78"/>
      <c r="K1576" s="79"/>
      <c r="L1576" s="80"/>
      <c r="M1576" s="78"/>
      <c r="N1576" s="79"/>
      <c r="O1576" s="80"/>
      <c r="P1576" s="78"/>
      <c r="Q1576" s="79"/>
      <c r="R1576" s="80"/>
      <c r="S1576" s="78"/>
      <c r="T1576" s="79"/>
      <c r="U1576" s="80"/>
      <c r="V1576" s="78"/>
      <c r="W1576" s="79"/>
      <c r="X1576" s="80"/>
      <c r="Y1576" s="78"/>
      <c r="Z1576" s="79"/>
      <c r="AA1576" s="80"/>
      <c r="AB1576" s="78"/>
      <c r="AC1576" s="79"/>
      <c r="AD1576" s="80"/>
      <c r="AE1576" s="78"/>
      <c r="AF1576" s="79"/>
      <c r="AG1576" s="80"/>
      <c r="AH1576" s="78"/>
      <c r="AI1576" s="79"/>
      <c r="AJ1576" s="80"/>
      <c r="AK1576" s="78"/>
      <c r="AL1576" s="79"/>
      <c r="AM1576" s="80"/>
      <c r="AN1576" s="78"/>
      <c r="AO1576" s="79"/>
      <c r="AP1576" s="80"/>
      <c r="AQ1576" s="78"/>
      <c r="AR1576" s="79"/>
      <c r="AS1576" s="80"/>
      <c r="AT1576" s="78"/>
      <c r="AU1576" s="79"/>
      <c r="AV1576" s="80"/>
    </row>
    <row r="1577" spans="4:48" x14ac:dyDescent="0.35">
      <c r="D1577" s="78"/>
      <c r="E1577" s="79"/>
      <c r="F1577" s="80"/>
      <c r="G1577" s="78"/>
      <c r="H1577" s="79"/>
      <c r="I1577" s="80"/>
      <c r="J1577" s="78"/>
      <c r="K1577" s="79"/>
      <c r="L1577" s="80"/>
      <c r="M1577" s="78"/>
      <c r="N1577" s="79"/>
      <c r="O1577" s="80"/>
      <c r="P1577" s="78"/>
      <c r="Q1577" s="79"/>
      <c r="R1577" s="80"/>
      <c r="S1577" s="78"/>
      <c r="T1577" s="79"/>
      <c r="U1577" s="80"/>
      <c r="V1577" s="78"/>
      <c r="W1577" s="79"/>
      <c r="X1577" s="80"/>
      <c r="Y1577" s="78"/>
      <c r="Z1577" s="79"/>
      <c r="AA1577" s="80"/>
      <c r="AB1577" s="78"/>
      <c r="AC1577" s="79"/>
      <c r="AD1577" s="80"/>
      <c r="AE1577" s="78"/>
      <c r="AF1577" s="79"/>
      <c r="AG1577" s="80"/>
      <c r="AH1577" s="78"/>
      <c r="AI1577" s="79"/>
      <c r="AJ1577" s="80"/>
      <c r="AK1577" s="78"/>
      <c r="AL1577" s="79"/>
      <c r="AM1577" s="80"/>
      <c r="AN1577" s="78"/>
      <c r="AO1577" s="79"/>
      <c r="AP1577" s="80"/>
      <c r="AQ1577" s="78"/>
      <c r="AR1577" s="79"/>
      <c r="AS1577" s="80"/>
      <c r="AT1577" s="78"/>
      <c r="AU1577" s="79"/>
      <c r="AV1577" s="80"/>
    </row>
    <row r="1578" spans="4:48" x14ac:dyDescent="0.35">
      <c r="D1578" s="78"/>
      <c r="E1578" s="79"/>
      <c r="F1578" s="80"/>
      <c r="G1578" s="78"/>
      <c r="H1578" s="79"/>
      <c r="I1578" s="80"/>
      <c r="J1578" s="78"/>
      <c r="K1578" s="79"/>
      <c r="L1578" s="80"/>
      <c r="M1578" s="78"/>
      <c r="N1578" s="79"/>
      <c r="O1578" s="80"/>
      <c r="P1578" s="78"/>
      <c r="Q1578" s="79"/>
      <c r="R1578" s="80"/>
      <c r="S1578" s="78"/>
      <c r="T1578" s="79"/>
      <c r="U1578" s="80"/>
      <c r="V1578" s="78"/>
      <c r="W1578" s="79"/>
      <c r="X1578" s="80"/>
      <c r="Y1578" s="78"/>
      <c r="Z1578" s="79"/>
      <c r="AA1578" s="80"/>
      <c r="AB1578" s="78"/>
      <c r="AC1578" s="79"/>
      <c r="AD1578" s="80"/>
      <c r="AE1578" s="78"/>
      <c r="AF1578" s="79"/>
      <c r="AG1578" s="80"/>
      <c r="AH1578" s="78"/>
      <c r="AI1578" s="79"/>
      <c r="AJ1578" s="80"/>
      <c r="AK1578" s="78"/>
      <c r="AL1578" s="79"/>
      <c r="AM1578" s="80"/>
      <c r="AN1578" s="78"/>
      <c r="AO1578" s="79"/>
      <c r="AP1578" s="80"/>
      <c r="AQ1578" s="78"/>
      <c r="AR1578" s="79"/>
      <c r="AS1578" s="80"/>
      <c r="AT1578" s="78"/>
      <c r="AU1578" s="79"/>
      <c r="AV1578" s="80"/>
    </row>
    <row r="1579" spans="4:48" x14ac:dyDescent="0.35">
      <c r="D1579" s="78"/>
      <c r="E1579" s="79"/>
      <c r="F1579" s="80"/>
      <c r="G1579" s="78"/>
      <c r="H1579" s="79"/>
      <c r="I1579" s="80"/>
      <c r="J1579" s="78"/>
      <c r="K1579" s="79"/>
      <c r="L1579" s="80"/>
      <c r="M1579" s="78"/>
      <c r="N1579" s="79"/>
      <c r="O1579" s="80"/>
      <c r="P1579" s="78"/>
      <c r="Q1579" s="79"/>
      <c r="R1579" s="80"/>
      <c r="S1579" s="78"/>
      <c r="T1579" s="79"/>
      <c r="U1579" s="80"/>
      <c r="V1579" s="78"/>
      <c r="W1579" s="79"/>
      <c r="X1579" s="80"/>
      <c r="Y1579" s="78"/>
      <c r="Z1579" s="79"/>
      <c r="AA1579" s="80"/>
      <c r="AB1579" s="78"/>
      <c r="AC1579" s="79"/>
      <c r="AD1579" s="80"/>
      <c r="AE1579" s="78"/>
      <c r="AF1579" s="79"/>
      <c r="AG1579" s="80"/>
      <c r="AH1579" s="78"/>
      <c r="AI1579" s="79"/>
      <c r="AJ1579" s="80"/>
      <c r="AK1579" s="78"/>
      <c r="AL1579" s="79"/>
      <c r="AM1579" s="80"/>
      <c r="AN1579" s="78"/>
      <c r="AO1579" s="79"/>
      <c r="AP1579" s="80"/>
      <c r="AQ1579" s="78"/>
      <c r="AR1579" s="79"/>
      <c r="AS1579" s="80"/>
      <c r="AT1579" s="78"/>
      <c r="AU1579" s="79"/>
      <c r="AV1579" s="80"/>
    </row>
    <row r="1580" spans="4:48" x14ac:dyDescent="0.35">
      <c r="D1580" s="78"/>
      <c r="E1580" s="79"/>
      <c r="F1580" s="80"/>
      <c r="G1580" s="78"/>
      <c r="H1580" s="79"/>
      <c r="I1580" s="80"/>
      <c r="J1580" s="78"/>
      <c r="K1580" s="79"/>
      <c r="L1580" s="80"/>
      <c r="M1580" s="78"/>
      <c r="N1580" s="79"/>
      <c r="O1580" s="80"/>
      <c r="P1580" s="78"/>
      <c r="Q1580" s="79"/>
      <c r="R1580" s="80"/>
      <c r="S1580" s="78"/>
      <c r="T1580" s="79"/>
      <c r="U1580" s="80"/>
      <c r="V1580" s="78"/>
      <c r="W1580" s="79"/>
      <c r="X1580" s="80"/>
      <c r="Y1580" s="78"/>
      <c r="Z1580" s="79"/>
      <c r="AA1580" s="80"/>
      <c r="AB1580" s="78"/>
      <c r="AC1580" s="79"/>
      <c r="AD1580" s="80"/>
      <c r="AE1580" s="78"/>
      <c r="AF1580" s="79"/>
      <c r="AG1580" s="80"/>
      <c r="AH1580" s="78"/>
      <c r="AI1580" s="79"/>
      <c r="AJ1580" s="80"/>
      <c r="AK1580" s="78"/>
      <c r="AL1580" s="79"/>
      <c r="AM1580" s="80"/>
      <c r="AN1580" s="78"/>
      <c r="AO1580" s="79"/>
      <c r="AP1580" s="80"/>
      <c r="AQ1580" s="78"/>
      <c r="AR1580" s="79"/>
      <c r="AS1580" s="80"/>
      <c r="AT1580" s="78"/>
      <c r="AU1580" s="79"/>
      <c r="AV1580" s="80"/>
    </row>
    <row r="1581" spans="4:48" x14ac:dyDescent="0.35">
      <c r="D1581" s="78"/>
      <c r="E1581" s="79"/>
      <c r="F1581" s="80"/>
      <c r="G1581" s="78"/>
      <c r="H1581" s="79"/>
      <c r="I1581" s="80"/>
      <c r="J1581" s="78"/>
      <c r="K1581" s="79"/>
      <c r="L1581" s="80"/>
      <c r="M1581" s="78"/>
      <c r="N1581" s="79"/>
      <c r="O1581" s="80"/>
      <c r="P1581" s="78"/>
      <c r="Q1581" s="79"/>
      <c r="R1581" s="80"/>
      <c r="S1581" s="78"/>
      <c r="T1581" s="79"/>
      <c r="U1581" s="80"/>
      <c r="V1581" s="78"/>
      <c r="W1581" s="79"/>
      <c r="X1581" s="80"/>
      <c r="Y1581" s="78"/>
      <c r="Z1581" s="79"/>
      <c r="AA1581" s="80"/>
      <c r="AB1581" s="78"/>
      <c r="AC1581" s="79"/>
      <c r="AD1581" s="80"/>
      <c r="AE1581" s="78"/>
      <c r="AF1581" s="79"/>
      <c r="AG1581" s="80"/>
      <c r="AH1581" s="78"/>
      <c r="AI1581" s="79"/>
      <c r="AJ1581" s="80"/>
      <c r="AK1581" s="78"/>
      <c r="AL1581" s="79"/>
      <c r="AM1581" s="80"/>
      <c r="AN1581" s="78"/>
      <c r="AO1581" s="79"/>
      <c r="AP1581" s="80"/>
      <c r="AQ1581" s="78"/>
      <c r="AR1581" s="79"/>
      <c r="AS1581" s="80"/>
      <c r="AT1581" s="78"/>
      <c r="AU1581" s="79"/>
      <c r="AV1581" s="80"/>
    </row>
    <row r="1582" spans="4:48" x14ac:dyDescent="0.35">
      <c r="D1582" s="78"/>
      <c r="E1582" s="79"/>
      <c r="F1582" s="80"/>
      <c r="G1582" s="78"/>
      <c r="H1582" s="79"/>
      <c r="I1582" s="80"/>
      <c r="J1582" s="78"/>
      <c r="K1582" s="79"/>
      <c r="L1582" s="80"/>
      <c r="M1582" s="78"/>
      <c r="N1582" s="79"/>
      <c r="O1582" s="80"/>
      <c r="P1582" s="78"/>
      <c r="Q1582" s="79"/>
      <c r="R1582" s="80"/>
      <c r="S1582" s="78"/>
      <c r="T1582" s="79"/>
      <c r="U1582" s="80"/>
      <c r="V1582" s="78"/>
      <c r="W1582" s="79"/>
      <c r="X1582" s="80"/>
      <c r="Y1582" s="78"/>
      <c r="Z1582" s="79"/>
      <c r="AA1582" s="80"/>
      <c r="AB1582" s="78"/>
      <c r="AC1582" s="79"/>
      <c r="AD1582" s="80"/>
      <c r="AE1582" s="78"/>
      <c r="AF1582" s="79"/>
      <c r="AG1582" s="80"/>
      <c r="AH1582" s="78"/>
      <c r="AI1582" s="79"/>
      <c r="AJ1582" s="80"/>
      <c r="AK1582" s="78"/>
      <c r="AL1582" s="79"/>
      <c r="AM1582" s="80"/>
      <c r="AN1582" s="78"/>
      <c r="AO1582" s="79"/>
      <c r="AP1582" s="80"/>
      <c r="AQ1582" s="78"/>
      <c r="AR1582" s="79"/>
      <c r="AS1582" s="80"/>
      <c r="AT1582" s="78"/>
      <c r="AU1582" s="79"/>
      <c r="AV1582" s="80"/>
    </row>
    <row r="1583" spans="4:48" x14ac:dyDescent="0.35">
      <c r="D1583" s="78"/>
      <c r="E1583" s="79"/>
      <c r="F1583" s="80"/>
      <c r="G1583" s="78"/>
      <c r="H1583" s="79"/>
      <c r="I1583" s="80"/>
      <c r="J1583" s="78"/>
      <c r="K1583" s="79"/>
      <c r="L1583" s="80"/>
      <c r="M1583" s="78"/>
      <c r="N1583" s="79"/>
      <c r="O1583" s="80"/>
      <c r="P1583" s="78"/>
      <c r="Q1583" s="79"/>
      <c r="R1583" s="80"/>
      <c r="S1583" s="78"/>
      <c r="T1583" s="79"/>
      <c r="U1583" s="80"/>
      <c r="V1583" s="78"/>
      <c r="W1583" s="79"/>
      <c r="X1583" s="80"/>
      <c r="Y1583" s="78"/>
      <c r="Z1583" s="79"/>
      <c r="AA1583" s="80"/>
      <c r="AB1583" s="78"/>
      <c r="AC1583" s="79"/>
      <c r="AD1583" s="80"/>
      <c r="AE1583" s="78"/>
      <c r="AF1583" s="79"/>
      <c r="AG1583" s="80"/>
      <c r="AH1583" s="78"/>
      <c r="AI1583" s="79"/>
      <c r="AJ1583" s="80"/>
      <c r="AK1583" s="78"/>
      <c r="AL1583" s="79"/>
      <c r="AM1583" s="80"/>
      <c r="AN1583" s="78"/>
      <c r="AO1583" s="79"/>
      <c r="AP1583" s="80"/>
      <c r="AQ1583" s="78"/>
      <c r="AR1583" s="79"/>
      <c r="AS1583" s="80"/>
      <c r="AT1583" s="78"/>
      <c r="AU1583" s="79"/>
      <c r="AV1583" s="80"/>
    </row>
    <row r="1584" spans="4:48" x14ac:dyDescent="0.35">
      <c r="D1584" s="78"/>
      <c r="E1584" s="79"/>
      <c r="F1584" s="80"/>
      <c r="G1584" s="78"/>
      <c r="H1584" s="79"/>
      <c r="I1584" s="80"/>
      <c r="J1584" s="78"/>
      <c r="K1584" s="79"/>
      <c r="L1584" s="80"/>
      <c r="M1584" s="78"/>
      <c r="N1584" s="79"/>
      <c r="O1584" s="80"/>
      <c r="P1584" s="78"/>
      <c r="Q1584" s="79"/>
      <c r="R1584" s="80"/>
      <c r="S1584" s="78"/>
      <c r="T1584" s="79"/>
      <c r="U1584" s="80"/>
      <c r="V1584" s="78"/>
      <c r="W1584" s="79"/>
      <c r="X1584" s="80"/>
      <c r="Y1584" s="78"/>
      <c r="Z1584" s="79"/>
      <c r="AA1584" s="80"/>
      <c r="AB1584" s="78"/>
      <c r="AC1584" s="79"/>
      <c r="AD1584" s="80"/>
      <c r="AE1584" s="78"/>
      <c r="AF1584" s="79"/>
      <c r="AG1584" s="80"/>
      <c r="AH1584" s="78"/>
      <c r="AI1584" s="79"/>
      <c r="AJ1584" s="80"/>
      <c r="AK1584" s="78"/>
      <c r="AL1584" s="79"/>
      <c r="AM1584" s="80"/>
      <c r="AN1584" s="78"/>
      <c r="AO1584" s="79"/>
      <c r="AP1584" s="80"/>
      <c r="AQ1584" s="78"/>
      <c r="AR1584" s="79"/>
      <c r="AS1584" s="80"/>
      <c r="AT1584" s="78"/>
      <c r="AU1584" s="79"/>
      <c r="AV1584" s="80"/>
    </row>
    <row r="1585" spans="4:48" x14ac:dyDescent="0.35">
      <c r="D1585" s="78"/>
      <c r="E1585" s="79"/>
      <c r="F1585" s="80"/>
      <c r="G1585" s="78"/>
      <c r="H1585" s="79"/>
      <c r="I1585" s="80"/>
      <c r="J1585" s="78"/>
      <c r="K1585" s="79"/>
      <c r="L1585" s="80"/>
      <c r="M1585" s="78"/>
      <c r="N1585" s="79"/>
      <c r="O1585" s="80"/>
      <c r="P1585" s="78"/>
      <c r="Q1585" s="79"/>
      <c r="R1585" s="80"/>
      <c r="S1585" s="78"/>
      <c r="T1585" s="79"/>
      <c r="U1585" s="80"/>
      <c r="V1585" s="78"/>
      <c r="W1585" s="79"/>
      <c r="X1585" s="80"/>
      <c r="Y1585" s="78"/>
      <c r="Z1585" s="79"/>
      <c r="AA1585" s="80"/>
      <c r="AB1585" s="78"/>
      <c r="AC1585" s="79"/>
      <c r="AD1585" s="80"/>
      <c r="AE1585" s="78"/>
      <c r="AF1585" s="79"/>
      <c r="AG1585" s="80"/>
      <c r="AH1585" s="78"/>
      <c r="AI1585" s="79"/>
      <c r="AJ1585" s="80"/>
      <c r="AK1585" s="78"/>
      <c r="AL1585" s="79"/>
      <c r="AM1585" s="80"/>
      <c r="AN1585" s="78"/>
      <c r="AO1585" s="79"/>
      <c r="AP1585" s="80"/>
      <c r="AQ1585" s="78"/>
      <c r="AR1585" s="79"/>
      <c r="AS1585" s="80"/>
      <c r="AT1585" s="78"/>
      <c r="AU1585" s="79"/>
      <c r="AV1585" s="80"/>
    </row>
    <row r="1586" spans="4:48" x14ac:dyDescent="0.35">
      <c r="D1586" s="78"/>
      <c r="E1586" s="79"/>
      <c r="F1586" s="80"/>
      <c r="G1586" s="78"/>
      <c r="H1586" s="79"/>
      <c r="I1586" s="80"/>
      <c r="J1586" s="78"/>
      <c r="K1586" s="79"/>
      <c r="L1586" s="80"/>
      <c r="M1586" s="78"/>
      <c r="N1586" s="79"/>
      <c r="O1586" s="80"/>
      <c r="P1586" s="78"/>
      <c r="Q1586" s="79"/>
      <c r="R1586" s="80"/>
      <c r="S1586" s="78"/>
      <c r="T1586" s="79"/>
      <c r="U1586" s="80"/>
      <c r="V1586" s="78"/>
      <c r="W1586" s="79"/>
      <c r="X1586" s="80"/>
      <c r="Y1586" s="78"/>
      <c r="Z1586" s="79"/>
      <c r="AA1586" s="80"/>
      <c r="AB1586" s="78"/>
      <c r="AC1586" s="79"/>
      <c r="AD1586" s="80"/>
      <c r="AE1586" s="78"/>
      <c r="AF1586" s="79"/>
      <c r="AG1586" s="80"/>
      <c r="AH1586" s="78"/>
      <c r="AI1586" s="79"/>
      <c r="AJ1586" s="80"/>
      <c r="AK1586" s="78"/>
      <c r="AL1586" s="79"/>
      <c r="AM1586" s="80"/>
      <c r="AN1586" s="78"/>
      <c r="AO1586" s="79"/>
      <c r="AP1586" s="80"/>
      <c r="AQ1586" s="78"/>
      <c r="AR1586" s="79"/>
      <c r="AS1586" s="80"/>
      <c r="AT1586" s="78"/>
      <c r="AU1586" s="79"/>
      <c r="AV1586" s="80"/>
    </row>
    <row r="1587" spans="4:48" x14ac:dyDescent="0.35">
      <c r="D1587" s="78"/>
      <c r="E1587" s="79"/>
      <c r="F1587" s="80"/>
      <c r="G1587" s="78"/>
      <c r="H1587" s="79"/>
      <c r="I1587" s="80"/>
      <c r="J1587" s="78"/>
      <c r="K1587" s="79"/>
      <c r="L1587" s="80"/>
      <c r="M1587" s="78"/>
      <c r="N1587" s="79"/>
      <c r="O1587" s="80"/>
      <c r="P1587" s="78"/>
      <c r="Q1587" s="79"/>
      <c r="R1587" s="80"/>
      <c r="S1587" s="78"/>
      <c r="T1587" s="79"/>
      <c r="U1587" s="80"/>
      <c r="V1587" s="78"/>
      <c r="W1587" s="79"/>
      <c r="X1587" s="80"/>
      <c r="Y1587" s="78"/>
      <c r="Z1587" s="79"/>
      <c r="AA1587" s="80"/>
      <c r="AB1587" s="78"/>
      <c r="AC1587" s="79"/>
      <c r="AD1587" s="80"/>
      <c r="AE1587" s="78"/>
      <c r="AF1587" s="79"/>
      <c r="AG1587" s="80"/>
      <c r="AH1587" s="78"/>
      <c r="AI1587" s="79"/>
      <c r="AJ1587" s="80"/>
      <c r="AK1587" s="78"/>
      <c r="AL1587" s="79"/>
      <c r="AM1587" s="80"/>
      <c r="AN1587" s="78"/>
      <c r="AO1587" s="79"/>
      <c r="AP1587" s="80"/>
      <c r="AQ1587" s="78"/>
      <c r="AR1587" s="79"/>
      <c r="AS1587" s="80"/>
      <c r="AT1587" s="78"/>
      <c r="AU1587" s="79"/>
      <c r="AV1587" s="80"/>
    </row>
    <row r="1588" spans="4:48" x14ac:dyDescent="0.35">
      <c r="D1588" s="78"/>
      <c r="E1588" s="79"/>
      <c r="F1588" s="80"/>
      <c r="G1588" s="78"/>
      <c r="H1588" s="79"/>
      <c r="I1588" s="80"/>
      <c r="J1588" s="78"/>
      <c r="K1588" s="79"/>
      <c r="L1588" s="80"/>
      <c r="M1588" s="78"/>
      <c r="N1588" s="79"/>
      <c r="O1588" s="80"/>
      <c r="P1588" s="78"/>
      <c r="Q1588" s="79"/>
      <c r="R1588" s="80"/>
      <c r="S1588" s="78"/>
      <c r="T1588" s="79"/>
      <c r="U1588" s="80"/>
      <c r="V1588" s="78"/>
      <c r="W1588" s="79"/>
      <c r="X1588" s="80"/>
      <c r="Y1588" s="78"/>
      <c r="Z1588" s="79"/>
      <c r="AA1588" s="80"/>
      <c r="AB1588" s="78"/>
      <c r="AC1588" s="79"/>
      <c r="AD1588" s="80"/>
      <c r="AE1588" s="78"/>
      <c r="AF1588" s="79"/>
      <c r="AG1588" s="80"/>
      <c r="AH1588" s="78"/>
      <c r="AI1588" s="79"/>
      <c r="AJ1588" s="80"/>
      <c r="AK1588" s="78"/>
      <c r="AL1588" s="79"/>
      <c r="AM1588" s="80"/>
      <c r="AN1588" s="78"/>
      <c r="AO1588" s="79"/>
      <c r="AP1588" s="80"/>
      <c r="AQ1588" s="78"/>
      <c r="AR1588" s="79"/>
      <c r="AS1588" s="80"/>
      <c r="AT1588" s="78"/>
      <c r="AU1588" s="79"/>
      <c r="AV1588" s="80"/>
    </row>
    <row r="1589" spans="4:48" x14ac:dyDescent="0.35">
      <c r="D1589" s="78"/>
      <c r="E1589" s="79"/>
      <c r="F1589" s="80"/>
      <c r="G1589" s="78"/>
      <c r="H1589" s="79"/>
      <c r="I1589" s="80"/>
      <c r="J1589" s="78"/>
      <c r="K1589" s="79"/>
      <c r="L1589" s="80"/>
      <c r="M1589" s="78"/>
      <c r="N1589" s="79"/>
      <c r="O1589" s="80"/>
      <c r="P1589" s="78"/>
      <c r="Q1589" s="79"/>
      <c r="R1589" s="80"/>
      <c r="S1589" s="78"/>
      <c r="T1589" s="79"/>
      <c r="U1589" s="80"/>
      <c r="V1589" s="78"/>
      <c r="W1589" s="79"/>
      <c r="X1589" s="80"/>
      <c r="Y1589" s="78"/>
      <c r="Z1589" s="79"/>
      <c r="AA1589" s="80"/>
      <c r="AB1589" s="78"/>
      <c r="AC1589" s="79"/>
      <c r="AD1589" s="80"/>
      <c r="AE1589" s="78"/>
      <c r="AF1589" s="79"/>
      <c r="AG1589" s="80"/>
      <c r="AH1589" s="78"/>
      <c r="AI1589" s="79"/>
      <c r="AJ1589" s="80"/>
      <c r="AK1589" s="78"/>
      <c r="AL1589" s="79"/>
      <c r="AM1589" s="80"/>
      <c r="AN1589" s="78"/>
      <c r="AO1589" s="79"/>
      <c r="AP1589" s="80"/>
      <c r="AQ1589" s="78"/>
      <c r="AR1589" s="79"/>
      <c r="AS1589" s="80"/>
      <c r="AT1589" s="78"/>
      <c r="AU1589" s="79"/>
      <c r="AV1589" s="80"/>
    </row>
    <row r="1590" spans="4:48" x14ac:dyDescent="0.35">
      <c r="D1590" s="78"/>
      <c r="E1590" s="79"/>
      <c r="F1590" s="80"/>
      <c r="G1590" s="78"/>
      <c r="H1590" s="79"/>
      <c r="I1590" s="80"/>
      <c r="J1590" s="78"/>
      <c r="K1590" s="79"/>
      <c r="L1590" s="80"/>
      <c r="M1590" s="78"/>
      <c r="N1590" s="79"/>
      <c r="O1590" s="80"/>
      <c r="P1590" s="78"/>
      <c r="Q1590" s="79"/>
      <c r="R1590" s="80"/>
      <c r="S1590" s="78"/>
      <c r="T1590" s="79"/>
      <c r="U1590" s="80"/>
      <c r="V1590" s="78"/>
      <c r="W1590" s="79"/>
      <c r="X1590" s="80"/>
      <c r="Y1590" s="78"/>
      <c r="Z1590" s="79"/>
      <c r="AA1590" s="80"/>
      <c r="AB1590" s="78"/>
      <c r="AC1590" s="79"/>
      <c r="AD1590" s="80"/>
      <c r="AE1590" s="78"/>
      <c r="AF1590" s="79"/>
      <c r="AG1590" s="80"/>
      <c r="AH1590" s="78"/>
      <c r="AI1590" s="79"/>
      <c r="AJ1590" s="80"/>
      <c r="AK1590" s="78"/>
      <c r="AL1590" s="79"/>
      <c r="AM1590" s="80"/>
      <c r="AN1590" s="78"/>
      <c r="AO1590" s="79"/>
      <c r="AP1590" s="80"/>
      <c r="AQ1590" s="78"/>
      <c r="AR1590" s="79"/>
      <c r="AS1590" s="80"/>
      <c r="AT1590" s="78"/>
      <c r="AU1590" s="79"/>
      <c r="AV1590" s="80"/>
    </row>
    <row r="1591" spans="4:48" x14ac:dyDescent="0.35">
      <c r="D1591" s="78"/>
      <c r="E1591" s="79"/>
      <c r="F1591" s="80"/>
      <c r="G1591" s="78"/>
      <c r="H1591" s="79"/>
      <c r="I1591" s="80"/>
      <c r="J1591" s="78"/>
      <c r="K1591" s="79"/>
      <c r="L1591" s="80"/>
      <c r="M1591" s="78"/>
      <c r="N1591" s="79"/>
      <c r="O1591" s="80"/>
      <c r="P1591" s="78"/>
      <c r="Q1591" s="79"/>
      <c r="R1591" s="80"/>
      <c r="S1591" s="78"/>
      <c r="T1591" s="79"/>
      <c r="U1591" s="80"/>
      <c r="V1591" s="78"/>
      <c r="W1591" s="79"/>
      <c r="X1591" s="80"/>
      <c r="Y1591" s="78"/>
      <c r="Z1591" s="79"/>
      <c r="AA1591" s="80"/>
      <c r="AB1591" s="78"/>
      <c r="AC1591" s="79"/>
      <c r="AD1591" s="80"/>
      <c r="AE1591" s="78"/>
      <c r="AF1591" s="79"/>
      <c r="AG1591" s="80"/>
      <c r="AH1591" s="78"/>
      <c r="AI1591" s="79"/>
      <c r="AJ1591" s="80"/>
      <c r="AK1591" s="78"/>
      <c r="AL1591" s="79"/>
      <c r="AM1591" s="80"/>
      <c r="AN1591" s="78"/>
      <c r="AO1591" s="79"/>
      <c r="AP1591" s="80"/>
      <c r="AQ1591" s="78"/>
      <c r="AR1591" s="79"/>
      <c r="AS1591" s="80"/>
      <c r="AT1591" s="78"/>
      <c r="AU1591" s="79"/>
      <c r="AV1591" s="80"/>
    </row>
    <row r="1592" spans="4:48" x14ac:dyDescent="0.35">
      <c r="D1592" s="78"/>
      <c r="E1592" s="79"/>
      <c r="F1592" s="80"/>
      <c r="G1592" s="78"/>
      <c r="H1592" s="79"/>
      <c r="I1592" s="80"/>
      <c r="J1592" s="78"/>
      <c r="K1592" s="79"/>
      <c r="L1592" s="80"/>
      <c r="M1592" s="78"/>
      <c r="N1592" s="79"/>
      <c r="O1592" s="80"/>
      <c r="P1592" s="78"/>
      <c r="Q1592" s="79"/>
      <c r="R1592" s="80"/>
      <c r="S1592" s="78"/>
      <c r="T1592" s="79"/>
      <c r="U1592" s="80"/>
      <c r="V1592" s="78"/>
      <c r="W1592" s="79"/>
      <c r="X1592" s="80"/>
      <c r="Y1592" s="78"/>
      <c r="Z1592" s="79"/>
      <c r="AA1592" s="80"/>
      <c r="AB1592" s="78"/>
      <c r="AC1592" s="79"/>
      <c r="AD1592" s="80"/>
      <c r="AE1592" s="78"/>
      <c r="AF1592" s="79"/>
      <c r="AG1592" s="80"/>
      <c r="AH1592" s="78"/>
      <c r="AI1592" s="79"/>
      <c r="AJ1592" s="80"/>
      <c r="AK1592" s="78"/>
      <c r="AL1592" s="79"/>
      <c r="AM1592" s="80"/>
      <c r="AN1592" s="78"/>
      <c r="AO1592" s="79"/>
      <c r="AP1592" s="80"/>
      <c r="AQ1592" s="78"/>
      <c r="AR1592" s="79"/>
      <c r="AS1592" s="80"/>
      <c r="AT1592" s="78"/>
      <c r="AU1592" s="79"/>
      <c r="AV1592" s="80"/>
    </row>
    <row r="1593" spans="4:48" x14ac:dyDescent="0.35">
      <c r="D1593" s="78"/>
      <c r="E1593" s="79"/>
      <c r="F1593" s="80"/>
      <c r="G1593" s="78"/>
      <c r="H1593" s="79"/>
      <c r="I1593" s="80"/>
      <c r="J1593" s="78"/>
      <c r="K1593" s="79"/>
      <c r="L1593" s="80"/>
      <c r="M1593" s="78"/>
      <c r="N1593" s="79"/>
      <c r="O1593" s="80"/>
      <c r="P1593" s="78"/>
      <c r="Q1593" s="79"/>
      <c r="R1593" s="80"/>
      <c r="S1593" s="78"/>
      <c r="T1593" s="79"/>
      <c r="U1593" s="80"/>
      <c r="V1593" s="78"/>
      <c r="W1593" s="79"/>
      <c r="X1593" s="80"/>
      <c r="Y1593" s="78"/>
      <c r="Z1593" s="79"/>
      <c r="AA1593" s="80"/>
      <c r="AB1593" s="78"/>
      <c r="AC1593" s="79"/>
      <c r="AD1593" s="80"/>
      <c r="AE1593" s="78"/>
      <c r="AF1593" s="79"/>
      <c r="AG1593" s="80"/>
      <c r="AH1593" s="78"/>
      <c r="AI1593" s="79"/>
      <c r="AJ1593" s="80"/>
      <c r="AK1593" s="78"/>
      <c r="AL1593" s="79"/>
      <c r="AM1593" s="80"/>
      <c r="AN1593" s="78"/>
      <c r="AO1593" s="79"/>
      <c r="AP1593" s="80"/>
      <c r="AQ1593" s="78"/>
      <c r="AR1593" s="79"/>
      <c r="AS1593" s="80"/>
      <c r="AT1593" s="78"/>
      <c r="AU1593" s="79"/>
      <c r="AV1593" s="80"/>
    </row>
    <row r="1594" spans="4:48" x14ac:dyDescent="0.35">
      <c r="D1594" s="78"/>
      <c r="E1594" s="79"/>
      <c r="F1594" s="80"/>
      <c r="G1594" s="78"/>
      <c r="H1594" s="79"/>
      <c r="I1594" s="80"/>
      <c r="J1594" s="78"/>
      <c r="K1594" s="79"/>
      <c r="L1594" s="80"/>
      <c r="M1594" s="78"/>
      <c r="N1594" s="79"/>
      <c r="O1594" s="80"/>
      <c r="P1594" s="78"/>
      <c r="Q1594" s="79"/>
      <c r="R1594" s="80"/>
      <c r="S1594" s="78"/>
      <c r="T1594" s="79"/>
      <c r="U1594" s="80"/>
      <c r="V1594" s="78"/>
      <c r="W1594" s="79"/>
      <c r="X1594" s="80"/>
      <c r="Y1594" s="78"/>
      <c r="Z1594" s="79"/>
      <c r="AA1594" s="80"/>
      <c r="AB1594" s="78"/>
      <c r="AC1594" s="79"/>
      <c r="AD1594" s="80"/>
      <c r="AE1594" s="78"/>
      <c r="AF1594" s="79"/>
      <c r="AG1594" s="80"/>
      <c r="AH1594" s="78"/>
      <c r="AI1594" s="79"/>
      <c r="AJ1594" s="80"/>
      <c r="AK1594" s="78"/>
      <c r="AL1594" s="79"/>
      <c r="AM1594" s="80"/>
      <c r="AN1594" s="78"/>
      <c r="AO1594" s="79"/>
      <c r="AP1594" s="80"/>
      <c r="AQ1594" s="78"/>
      <c r="AR1594" s="79"/>
      <c r="AS1594" s="80"/>
      <c r="AT1594" s="78"/>
      <c r="AU1594" s="79"/>
      <c r="AV1594" s="80"/>
    </row>
    <row r="1595" spans="4:48" x14ac:dyDescent="0.35">
      <c r="D1595" s="78"/>
      <c r="E1595" s="79"/>
      <c r="F1595" s="80"/>
      <c r="G1595" s="78"/>
      <c r="H1595" s="79"/>
      <c r="I1595" s="80"/>
      <c r="J1595" s="78"/>
      <c r="K1595" s="79"/>
      <c r="L1595" s="80"/>
      <c r="M1595" s="78"/>
      <c r="N1595" s="79"/>
      <c r="O1595" s="80"/>
      <c r="P1595" s="78"/>
      <c r="Q1595" s="79"/>
      <c r="R1595" s="80"/>
      <c r="S1595" s="78"/>
      <c r="T1595" s="79"/>
      <c r="U1595" s="80"/>
      <c r="V1595" s="78"/>
      <c r="W1595" s="79"/>
      <c r="X1595" s="80"/>
      <c r="Y1595" s="78"/>
      <c r="Z1595" s="79"/>
      <c r="AA1595" s="80"/>
      <c r="AB1595" s="78"/>
      <c r="AC1595" s="79"/>
      <c r="AD1595" s="80"/>
      <c r="AE1595" s="78"/>
      <c r="AF1595" s="79"/>
      <c r="AG1595" s="80"/>
      <c r="AH1595" s="78"/>
      <c r="AI1595" s="79"/>
      <c r="AJ1595" s="80"/>
      <c r="AK1595" s="78"/>
      <c r="AL1595" s="79"/>
      <c r="AM1595" s="80"/>
      <c r="AN1595" s="78"/>
      <c r="AO1595" s="79"/>
      <c r="AP1595" s="80"/>
      <c r="AQ1595" s="78"/>
      <c r="AR1595" s="79"/>
      <c r="AS1595" s="80"/>
      <c r="AT1595" s="78"/>
      <c r="AU1595" s="79"/>
      <c r="AV1595" s="80"/>
    </row>
    <row r="1596" spans="4:48" x14ac:dyDescent="0.35">
      <c r="D1596" s="78"/>
      <c r="E1596" s="79"/>
      <c r="F1596" s="80"/>
      <c r="G1596" s="78"/>
      <c r="H1596" s="79"/>
      <c r="I1596" s="80"/>
      <c r="J1596" s="78"/>
      <c r="K1596" s="79"/>
      <c r="L1596" s="80"/>
      <c r="M1596" s="78"/>
      <c r="N1596" s="79"/>
      <c r="O1596" s="80"/>
      <c r="P1596" s="78"/>
      <c r="Q1596" s="79"/>
      <c r="R1596" s="80"/>
      <c r="S1596" s="78"/>
      <c r="T1596" s="79"/>
      <c r="U1596" s="80"/>
      <c r="V1596" s="78"/>
      <c r="W1596" s="79"/>
      <c r="X1596" s="80"/>
      <c r="Y1596" s="78"/>
      <c r="Z1596" s="79"/>
      <c r="AA1596" s="80"/>
      <c r="AB1596" s="78"/>
      <c r="AC1596" s="79"/>
      <c r="AD1596" s="80"/>
      <c r="AE1596" s="78"/>
      <c r="AF1596" s="79"/>
      <c r="AG1596" s="80"/>
      <c r="AH1596" s="78"/>
      <c r="AI1596" s="79"/>
      <c r="AJ1596" s="80"/>
      <c r="AK1596" s="78"/>
      <c r="AL1596" s="79"/>
      <c r="AM1596" s="80"/>
      <c r="AN1596" s="78"/>
      <c r="AO1596" s="79"/>
      <c r="AP1596" s="80"/>
      <c r="AQ1596" s="78"/>
      <c r="AR1596" s="79"/>
      <c r="AS1596" s="80"/>
      <c r="AT1596" s="78"/>
      <c r="AU1596" s="79"/>
      <c r="AV1596" s="80"/>
    </row>
    <row r="1597" spans="4:48" x14ac:dyDescent="0.35">
      <c r="D1597" s="78"/>
      <c r="E1597" s="79"/>
      <c r="F1597" s="80"/>
      <c r="G1597" s="78"/>
      <c r="H1597" s="79"/>
      <c r="I1597" s="80"/>
      <c r="J1597" s="78"/>
      <c r="K1597" s="79"/>
      <c r="L1597" s="80"/>
      <c r="M1597" s="78"/>
      <c r="N1597" s="79"/>
      <c r="O1597" s="80"/>
      <c r="P1597" s="78"/>
      <c r="Q1597" s="79"/>
      <c r="R1597" s="80"/>
      <c r="S1597" s="78"/>
      <c r="T1597" s="79"/>
      <c r="U1597" s="80"/>
      <c r="V1597" s="78"/>
      <c r="W1597" s="79"/>
      <c r="X1597" s="80"/>
      <c r="Y1597" s="78"/>
      <c r="Z1597" s="79"/>
      <c r="AA1597" s="80"/>
      <c r="AB1597" s="78"/>
      <c r="AC1597" s="79"/>
      <c r="AD1597" s="80"/>
      <c r="AE1597" s="78"/>
      <c r="AF1597" s="79"/>
      <c r="AG1597" s="80"/>
      <c r="AH1597" s="78"/>
      <c r="AI1597" s="79"/>
      <c r="AJ1597" s="80"/>
      <c r="AK1597" s="78"/>
      <c r="AL1597" s="79"/>
      <c r="AM1597" s="80"/>
      <c r="AN1597" s="78"/>
      <c r="AO1597" s="79"/>
      <c r="AP1597" s="80"/>
      <c r="AQ1597" s="78"/>
      <c r="AR1597" s="79"/>
      <c r="AS1597" s="80"/>
      <c r="AT1597" s="78"/>
      <c r="AU1597" s="79"/>
      <c r="AV1597" s="80"/>
    </row>
    <row r="1598" spans="4:48" x14ac:dyDescent="0.35">
      <c r="D1598" s="78"/>
      <c r="E1598" s="79"/>
      <c r="F1598" s="80"/>
      <c r="G1598" s="78"/>
      <c r="H1598" s="79"/>
      <c r="I1598" s="80"/>
      <c r="J1598" s="78"/>
      <c r="K1598" s="79"/>
      <c r="L1598" s="80"/>
      <c r="M1598" s="78"/>
      <c r="N1598" s="79"/>
      <c r="O1598" s="80"/>
      <c r="P1598" s="78"/>
      <c r="Q1598" s="79"/>
      <c r="R1598" s="80"/>
      <c r="S1598" s="78"/>
      <c r="T1598" s="79"/>
      <c r="U1598" s="80"/>
      <c r="V1598" s="78"/>
      <c r="W1598" s="79"/>
      <c r="X1598" s="80"/>
      <c r="Y1598" s="78"/>
      <c r="Z1598" s="79"/>
      <c r="AA1598" s="80"/>
      <c r="AB1598" s="78"/>
      <c r="AC1598" s="79"/>
      <c r="AD1598" s="80"/>
      <c r="AE1598" s="78"/>
      <c r="AF1598" s="79"/>
      <c r="AG1598" s="80"/>
      <c r="AH1598" s="78"/>
      <c r="AI1598" s="79"/>
      <c r="AJ1598" s="80"/>
      <c r="AK1598" s="78"/>
      <c r="AL1598" s="79"/>
      <c r="AM1598" s="80"/>
      <c r="AN1598" s="78"/>
      <c r="AO1598" s="79"/>
      <c r="AP1598" s="80"/>
      <c r="AQ1598" s="78"/>
      <c r="AR1598" s="79"/>
      <c r="AS1598" s="80"/>
      <c r="AT1598" s="78"/>
      <c r="AU1598" s="79"/>
      <c r="AV1598" s="80"/>
    </row>
    <row r="1599" spans="4:48" x14ac:dyDescent="0.35">
      <c r="D1599" s="78"/>
      <c r="E1599" s="79"/>
      <c r="F1599" s="80"/>
      <c r="G1599" s="78"/>
      <c r="H1599" s="79"/>
      <c r="I1599" s="80"/>
      <c r="J1599" s="78"/>
      <c r="K1599" s="79"/>
      <c r="L1599" s="80"/>
      <c r="M1599" s="78"/>
      <c r="N1599" s="79"/>
      <c r="O1599" s="80"/>
      <c r="P1599" s="78"/>
      <c r="Q1599" s="79"/>
      <c r="R1599" s="80"/>
      <c r="S1599" s="78"/>
      <c r="T1599" s="79"/>
      <c r="U1599" s="80"/>
      <c r="V1599" s="78"/>
      <c r="W1599" s="79"/>
      <c r="X1599" s="80"/>
      <c r="Y1599" s="78"/>
      <c r="Z1599" s="79"/>
      <c r="AA1599" s="80"/>
      <c r="AB1599" s="78"/>
      <c r="AC1599" s="79"/>
      <c r="AD1599" s="80"/>
      <c r="AE1599" s="78"/>
      <c r="AF1599" s="79"/>
      <c r="AG1599" s="80"/>
      <c r="AH1599" s="78"/>
      <c r="AI1599" s="79"/>
      <c r="AJ1599" s="80"/>
      <c r="AK1599" s="78"/>
      <c r="AL1599" s="79"/>
      <c r="AM1599" s="80"/>
      <c r="AN1599" s="78"/>
      <c r="AO1599" s="79"/>
      <c r="AP1599" s="80"/>
      <c r="AQ1599" s="78"/>
      <c r="AR1599" s="79"/>
      <c r="AS1599" s="80"/>
      <c r="AT1599" s="78"/>
      <c r="AU1599" s="79"/>
      <c r="AV1599" s="80"/>
    </row>
    <row r="1600" spans="4:48" x14ac:dyDescent="0.35">
      <c r="D1600" s="78"/>
      <c r="E1600" s="79"/>
      <c r="F1600" s="80"/>
      <c r="G1600" s="78"/>
      <c r="H1600" s="79"/>
      <c r="I1600" s="80"/>
      <c r="J1600" s="78"/>
      <c r="K1600" s="79"/>
      <c r="L1600" s="80"/>
      <c r="M1600" s="78"/>
      <c r="N1600" s="79"/>
      <c r="O1600" s="80"/>
      <c r="P1600" s="78"/>
      <c r="Q1600" s="79"/>
      <c r="R1600" s="80"/>
      <c r="S1600" s="78"/>
      <c r="T1600" s="79"/>
      <c r="U1600" s="80"/>
      <c r="V1600" s="78"/>
      <c r="W1600" s="79"/>
      <c r="X1600" s="80"/>
      <c r="Y1600" s="78"/>
      <c r="Z1600" s="79"/>
      <c r="AA1600" s="80"/>
      <c r="AB1600" s="78"/>
      <c r="AC1600" s="79"/>
      <c r="AD1600" s="80"/>
      <c r="AE1600" s="78"/>
      <c r="AF1600" s="79"/>
      <c r="AG1600" s="80"/>
      <c r="AH1600" s="78"/>
      <c r="AI1600" s="79"/>
      <c r="AJ1600" s="80"/>
      <c r="AK1600" s="78"/>
      <c r="AL1600" s="79"/>
      <c r="AM1600" s="80"/>
      <c r="AN1600" s="78"/>
      <c r="AO1600" s="79"/>
      <c r="AP1600" s="80"/>
      <c r="AQ1600" s="78"/>
      <c r="AR1600" s="79"/>
      <c r="AS1600" s="80"/>
      <c r="AT1600" s="78"/>
      <c r="AU1600" s="79"/>
      <c r="AV1600" s="80"/>
    </row>
    <row r="1601" spans="4:48" x14ac:dyDescent="0.35">
      <c r="D1601" s="78"/>
      <c r="E1601" s="79"/>
      <c r="F1601" s="80"/>
      <c r="G1601" s="78"/>
      <c r="H1601" s="79"/>
      <c r="I1601" s="80"/>
      <c r="J1601" s="78"/>
      <c r="K1601" s="79"/>
      <c r="L1601" s="80"/>
      <c r="M1601" s="78"/>
      <c r="N1601" s="79"/>
      <c r="O1601" s="80"/>
      <c r="P1601" s="78"/>
      <c r="Q1601" s="79"/>
      <c r="R1601" s="80"/>
      <c r="S1601" s="78"/>
      <c r="T1601" s="79"/>
      <c r="U1601" s="80"/>
      <c r="V1601" s="78"/>
      <c r="W1601" s="79"/>
      <c r="X1601" s="80"/>
      <c r="Y1601" s="78"/>
      <c r="Z1601" s="79"/>
      <c r="AA1601" s="80"/>
      <c r="AB1601" s="78"/>
      <c r="AC1601" s="79"/>
      <c r="AD1601" s="80"/>
      <c r="AE1601" s="78"/>
      <c r="AF1601" s="79"/>
      <c r="AG1601" s="80"/>
      <c r="AH1601" s="78"/>
      <c r="AI1601" s="79"/>
      <c r="AJ1601" s="80"/>
      <c r="AK1601" s="78"/>
      <c r="AL1601" s="79"/>
      <c r="AM1601" s="80"/>
      <c r="AN1601" s="78"/>
      <c r="AO1601" s="79"/>
      <c r="AP1601" s="80"/>
      <c r="AQ1601" s="78"/>
      <c r="AR1601" s="79"/>
      <c r="AS1601" s="80"/>
      <c r="AT1601" s="78"/>
      <c r="AU1601" s="79"/>
      <c r="AV1601" s="80"/>
    </row>
    <row r="1602" spans="4:48" x14ac:dyDescent="0.35">
      <c r="D1602" s="78"/>
      <c r="E1602" s="79"/>
      <c r="F1602" s="80"/>
      <c r="G1602" s="78"/>
      <c r="H1602" s="79"/>
      <c r="I1602" s="80"/>
      <c r="J1602" s="78"/>
      <c r="K1602" s="79"/>
      <c r="L1602" s="80"/>
      <c r="M1602" s="78"/>
      <c r="N1602" s="79"/>
      <c r="O1602" s="80"/>
      <c r="P1602" s="78"/>
      <c r="Q1602" s="79"/>
      <c r="R1602" s="80"/>
      <c r="S1602" s="78"/>
      <c r="T1602" s="79"/>
      <c r="U1602" s="80"/>
      <c r="V1602" s="78"/>
      <c r="W1602" s="79"/>
      <c r="X1602" s="80"/>
      <c r="Y1602" s="78"/>
      <c r="Z1602" s="79"/>
      <c r="AA1602" s="80"/>
      <c r="AB1602" s="78"/>
      <c r="AC1602" s="79"/>
      <c r="AD1602" s="80"/>
      <c r="AE1602" s="78"/>
      <c r="AF1602" s="79"/>
      <c r="AG1602" s="80"/>
      <c r="AH1602" s="78"/>
      <c r="AI1602" s="79"/>
      <c r="AJ1602" s="80"/>
      <c r="AK1602" s="78"/>
      <c r="AL1602" s="79"/>
      <c r="AM1602" s="80"/>
      <c r="AN1602" s="78"/>
      <c r="AO1602" s="79"/>
      <c r="AP1602" s="80"/>
      <c r="AQ1602" s="78"/>
      <c r="AR1602" s="79"/>
      <c r="AS1602" s="80"/>
      <c r="AT1602" s="78"/>
      <c r="AU1602" s="79"/>
      <c r="AV1602" s="80"/>
    </row>
    <row r="1603" spans="4:48" x14ac:dyDescent="0.35">
      <c r="D1603" s="78"/>
      <c r="E1603" s="79"/>
      <c r="F1603" s="80"/>
      <c r="G1603" s="78"/>
      <c r="H1603" s="79"/>
      <c r="I1603" s="80"/>
      <c r="J1603" s="78"/>
      <c r="K1603" s="79"/>
      <c r="L1603" s="80"/>
      <c r="M1603" s="78"/>
      <c r="N1603" s="79"/>
      <c r="O1603" s="80"/>
      <c r="P1603" s="78"/>
      <c r="Q1603" s="79"/>
      <c r="R1603" s="80"/>
      <c r="S1603" s="78"/>
      <c r="T1603" s="79"/>
      <c r="U1603" s="80"/>
      <c r="V1603" s="78"/>
      <c r="W1603" s="79"/>
      <c r="X1603" s="80"/>
      <c r="Y1603" s="78"/>
      <c r="Z1603" s="79"/>
      <c r="AA1603" s="80"/>
      <c r="AB1603" s="78"/>
      <c r="AC1603" s="79"/>
      <c r="AD1603" s="80"/>
      <c r="AE1603" s="78"/>
      <c r="AF1603" s="79"/>
      <c r="AG1603" s="80"/>
      <c r="AH1603" s="78"/>
      <c r="AI1603" s="79"/>
      <c r="AJ1603" s="80"/>
      <c r="AK1603" s="78"/>
      <c r="AL1603" s="79"/>
      <c r="AM1603" s="80"/>
      <c r="AN1603" s="78"/>
      <c r="AO1603" s="79"/>
      <c r="AP1603" s="80"/>
      <c r="AQ1603" s="78"/>
      <c r="AR1603" s="79"/>
      <c r="AS1603" s="80"/>
      <c r="AT1603" s="78"/>
      <c r="AU1603" s="79"/>
      <c r="AV1603" s="80"/>
    </row>
    <row r="1604" spans="4:48" x14ac:dyDescent="0.35">
      <c r="D1604" s="78"/>
      <c r="E1604" s="79"/>
      <c r="F1604" s="80"/>
      <c r="G1604" s="78"/>
      <c r="H1604" s="79"/>
      <c r="I1604" s="80"/>
      <c r="J1604" s="78"/>
      <c r="K1604" s="79"/>
      <c r="L1604" s="80"/>
      <c r="M1604" s="78"/>
      <c r="N1604" s="79"/>
      <c r="O1604" s="80"/>
      <c r="P1604" s="78"/>
      <c r="Q1604" s="79"/>
      <c r="R1604" s="80"/>
      <c r="S1604" s="78"/>
      <c r="T1604" s="79"/>
      <c r="U1604" s="80"/>
      <c r="V1604" s="78"/>
      <c r="W1604" s="79"/>
      <c r="X1604" s="80"/>
      <c r="Y1604" s="78"/>
      <c r="Z1604" s="79"/>
      <c r="AA1604" s="80"/>
      <c r="AB1604" s="78"/>
      <c r="AC1604" s="79"/>
      <c r="AD1604" s="80"/>
      <c r="AE1604" s="78"/>
      <c r="AF1604" s="79"/>
      <c r="AG1604" s="80"/>
      <c r="AH1604" s="78"/>
      <c r="AI1604" s="79"/>
      <c r="AJ1604" s="80"/>
      <c r="AK1604" s="78"/>
      <c r="AL1604" s="79"/>
      <c r="AM1604" s="80"/>
      <c r="AN1604" s="78"/>
      <c r="AO1604" s="79"/>
      <c r="AP1604" s="80"/>
      <c r="AQ1604" s="78"/>
      <c r="AR1604" s="79"/>
      <c r="AS1604" s="80"/>
      <c r="AT1604" s="78"/>
      <c r="AU1604" s="79"/>
      <c r="AV1604" s="80"/>
    </row>
    <row r="1605" spans="4:48" x14ac:dyDescent="0.35">
      <c r="D1605" s="78"/>
      <c r="E1605" s="79"/>
      <c r="F1605" s="80"/>
      <c r="G1605" s="78"/>
      <c r="H1605" s="79"/>
      <c r="I1605" s="80"/>
      <c r="J1605" s="78"/>
      <c r="K1605" s="79"/>
      <c r="L1605" s="80"/>
      <c r="M1605" s="78"/>
      <c r="N1605" s="79"/>
      <c r="O1605" s="80"/>
      <c r="P1605" s="78"/>
      <c r="Q1605" s="79"/>
      <c r="R1605" s="80"/>
      <c r="S1605" s="78"/>
      <c r="T1605" s="79"/>
      <c r="U1605" s="80"/>
      <c r="V1605" s="78"/>
      <c r="W1605" s="79"/>
      <c r="X1605" s="80"/>
      <c r="Y1605" s="78"/>
      <c r="Z1605" s="79"/>
      <c r="AA1605" s="80"/>
      <c r="AB1605" s="78"/>
      <c r="AC1605" s="79"/>
      <c r="AD1605" s="80"/>
      <c r="AE1605" s="78"/>
      <c r="AF1605" s="79"/>
      <c r="AG1605" s="80"/>
      <c r="AH1605" s="78"/>
      <c r="AI1605" s="79"/>
      <c r="AJ1605" s="80"/>
      <c r="AK1605" s="78"/>
      <c r="AL1605" s="79"/>
      <c r="AM1605" s="80"/>
      <c r="AN1605" s="78"/>
      <c r="AO1605" s="79"/>
      <c r="AP1605" s="80"/>
      <c r="AQ1605" s="78"/>
      <c r="AR1605" s="79"/>
      <c r="AS1605" s="80"/>
      <c r="AT1605" s="78"/>
      <c r="AU1605" s="79"/>
      <c r="AV1605" s="80"/>
    </row>
    <row r="1606" spans="4:48" x14ac:dyDescent="0.35">
      <c r="D1606" s="78"/>
      <c r="E1606" s="79"/>
      <c r="F1606" s="80"/>
      <c r="G1606" s="78"/>
      <c r="H1606" s="79"/>
      <c r="I1606" s="80"/>
      <c r="J1606" s="78"/>
      <c r="K1606" s="79"/>
      <c r="L1606" s="80"/>
      <c r="M1606" s="78"/>
      <c r="N1606" s="79"/>
      <c r="O1606" s="80"/>
      <c r="P1606" s="78"/>
      <c r="Q1606" s="79"/>
      <c r="R1606" s="80"/>
      <c r="S1606" s="78"/>
      <c r="T1606" s="79"/>
      <c r="U1606" s="80"/>
      <c r="V1606" s="78"/>
      <c r="W1606" s="79"/>
      <c r="X1606" s="80"/>
      <c r="Y1606" s="78"/>
      <c r="Z1606" s="79"/>
      <c r="AA1606" s="80"/>
      <c r="AB1606" s="78"/>
      <c r="AC1606" s="79"/>
      <c r="AD1606" s="80"/>
      <c r="AE1606" s="78"/>
      <c r="AF1606" s="79"/>
      <c r="AG1606" s="80"/>
      <c r="AH1606" s="78"/>
      <c r="AI1606" s="79"/>
      <c r="AJ1606" s="80"/>
      <c r="AK1606" s="78"/>
      <c r="AL1606" s="79"/>
      <c r="AM1606" s="80"/>
      <c r="AN1606" s="78"/>
      <c r="AO1606" s="79"/>
      <c r="AP1606" s="80"/>
      <c r="AQ1606" s="78"/>
      <c r="AR1606" s="79"/>
      <c r="AS1606" s="80"/>
      <c r="AT1606" s="78"/>
      <c r="AU1606" s="79"/>
      <c r="AV1606" s="80"/>
    </row>
    <row r="1607" spans="4:48" x14ac:dyDescent="0.35">
      <c r="D1607" s="78"/>
      <c r="E1607" s="79"/>
      <c r="F1607" s="80"/>
      <c r="G1607" s="78"/>
      <c r="H1607" s="79"/>
      <c r="I1607" s="80"/>
      <c r="J1607" s="78"/>
      <c r="K1607" s="79"/>
      <c r="L1607" s="80"/>
      <c r="M1607" s="78"/>
      <c r="N1607" s="79"/>
      <c r="O1607" s="80"/>
      <c r="P1607" s="78"/>
      <c r="Q1607" s="79"/>
      <c r="R1607" s="80"/>
      <c r="S1607" s="78"/>
      <c r="T1607" s="79"/>
      <c r="U1607" s="80"/>
      <c r="V1607" s="78"/>
      <c r="W1607" s="79"/>
      <c r="X1607" s="80"/>
      <c r="Y1607" s="78"/>
      <c r="Z1607" s="79"/>
      <c r="AA1607" s="80"/>
      <c r="AB1607" s="78"/>
      <c r="AC1607" s="79"/>
      <c r="AD1607" s="80"/>
      <c r="AE1607" s="78"/>
      <c r="AF1607" s="79"/>
      <c r="AG1607" s="80"/>
      <c r="AH1607" s="78"/>
      <c r="AI1607" s="79"/>
      <c r="AJ1607" s="80"/>
      <c r="AK1607" s="78"/>
      <c r="AL1607" s="79"/>
      <c r="AM1607" s="80"/>
      <c r="AN1607" s="78"/>
      <c r="AO1607" s="79"/>
      <c r="AP1607" s="80"/>
      <c r="AQ1607" s="78"/>
      <c r="AR1607" s="79"/>
      <c r="AS1607" s="80"/>
      <c r="AT1607" s="78"/>
      <c r="AU1607" s="79"/>
      <c r="AV1607" s="80"/>
    </row>
    <row r="1608" spans="4:48" x14ac:dyDescent="0.35">
      <c r="D1608" s="78"/>
      <c r="E1608" s="79"/>
      <c r="F1608" s="80"/>
      <c r="G1608" s="78"/>
      <c r="H1608" s="79"/>
      <c r="I1608" s="80"/>
      <c r="J1608" s="78"/>
      <c r="K1608" s="79"/>
      <c r="L1608" s="80"/>
      <c r="M1608" s="78"/>
      <c r="N1608" s="79"/>
      <c r="O1608" s="80"/>
      <c r="P1608" s="78"/>
      <c r="Q1608" s="79"/>
      <c r="R1608" s="80"/>
      <c r="S1608" s="78"/>
      <c r="T1608" s="79"/>
      <c r="U1608" s="80"/>
      <c r="V1608" s="78"/>
      <c r="W1608" s="79"/>
      <c r="X1608" s="80"/>
      <c r="Y1608" s="78"/>
      <c r="Z1608" s="79"/>
      <c r="AA1608" s="80"/>
      <c r="AB1608" s="78"/>
      <c r="AC1608" s="79"/>
      <c r="AD1608" s="80"/>
      <c r="AE1608" s="78"/>
      <c r="AF1608" s="79"/>
      <c r="AG1608" s="80"/>
      <c r="AH1608" s="78"/>
      <c r="AI1608" s="79"/>
      <c r="AJ1608" s="80"/>
      <c r="AK1608" s="78"/>
      <c r="AL1608" s="79"/>
      <c r="AM1608" s="80"/>
      <c r="AN1608" s="78"/>
      <c r="AO1608" s="79"/>
      <c r="AP1608" s="80"/>
      <c r="AQ1608" s="78"/>
      <c r="AR1608" s="79"/>
      <c r="AS1608" s="80"/>
      <c r="AT1608" s="78"/>
      <c r="AU1608" s="79"/>
      <c r="AV1608" s="80"/>
    </row>
    <row r="1609" spans="4:48" x14ac:dyDescent="0.35">
      <c r="D1609" s="78"/>
      <c r="E1609" s="79"/>
      <c r="F1609" s="80"/>
      <c r="G1609" s="78"/>
      <c r="H1609" s="79"/>
      <c r="I1609" s="80"/>
      <c r="J1609" s="78"/>
      <c r="K1609" s="79"/>
      <c r="L1609" s="80"/>
      <c r="M1609" s="78"/>
      <c r="N1609" s="79"/>
      <c r="O1609" s="80"/>
      <c r="P1609" s="78"/>
      <c r="Q1609" s="79"/>
      <c r="R1609" s="80"/>
      <c r="S1609" s="78"/>
      <c r="T1609" s="79"/>
      <c r="U1609" s="80"/>
      <c r="V1609" s="78"/>
      <c r="W1609" s="79"/>
      <c r="X1609" s="80"/>
      <c r="Y1609" s="78"/>
      <c r="Z1609" s="79"/>
      <c r="AA1609" s="80"/>
      <c r="AB1609" s="78"/>
      <c r="AC1609" s="79"/>
      <c r="AD1609" s="80"/>
      <c r="AE1609" s="78"/>
      <c r="AF1609" s="79"/>
      <c r="AG1609" s="80"/>
      <c r="AH1609" s="78"/>
      <c r="AI1609" s="79"/>
      <c r="AJ1609" s="80"/>
      <c r="AK1609" s="78"/>
      <c r="AL1609" s="79"/>
      <c r="AM1609" s="80"/>
      <c r="AN1609" s="78"/>
      <c r="AO1609" s="79"/>
      <c r="AP1609" s="80"/>
      <c r="AQ1609" s="78"/>
      <c r="AR1609" s="79"/>
      <c r="AS1609" s="80"/>
      <c r="AT1609" s="78"/>
      <c r="AU1609" s="79"/>
      <c r="AV1609" s="80"/>
    </row>
    <row r="1610" spans="4:48" x14ac:dyDescent="0.35">
      <c r="D1610" s="78"/>
      <c r="E1610" s="79"/>
      <c r="F1610" s="80"/>
      <c r="G1610" s="78"/>
      <c r="H1610" s="79"/>
      <c r="I1610" s="80"/>
      <c r="J1610" s="78"/>
      <c r="K1610" s="79"/>
      <c r="L1610" s="80"/>
      <c r="M1610" s="78"/>
      <c r="N1610" s="79"/>
      <c r="O1610" s="80"/>
      <c r="P1610" s="78"/>
      <c r="Q1610" s="79"/>
      <c r="R1610" s="80"/>
      <c r="S1610" s="78"/>
      <c r="T1610" s="79"/>
      <c r="U1610" s="80"/>
      <c r="V1610" s="78"/>
      <c r="W1610" s="79"/>
      <c r="X1610" s="80"/>
      <c r="Y1610" s="78"/>
      <c r="Z1610" s="79"/>
      <c r="AA1610" s="80"/>
      <c r="AB1610" s="78"/>
      <c r="AC1610" s="79"/>
      <c r="AD1610" s="80"/>
      <c r="AE1610" s="78"/>
      <c r="AF1610" s="79"/>
      <c r="AG1610" s="80"/>
      <c r="AH1610" s="78"/>
      <c r="AI1610" s="79"/>
      <c r="AJ1610" s="80"/>
      <c r="AK1610" s="78"/>
      <c r="AL1610" s="79"/>
      <c r="AM1610" s="80"/>
      <c r="AN1610" s="78"/>
      <c r="AO1610" s="79"/>
      <c r="AP1610" s="80"/>
      <c r="AQ1610" s="78"/>
      <c r="AR1610" s="79"/>
      <c r="AS1610" s="80"/>
      <c r="AT1610" s="78"/>
      <c r="AU1610" s="79"/>
      <c r="AV1610" s="80"/>
    </row>
    <row r="1611" spans="4:48" x14ac:dyDescent="0.35">
      <c r="D1611" s="78"/>
      <c r="E1611" s="79"/>
      <c r="F1611" s="80"/>
      <c r="G1611" s="78"/>
      <c r="H1611" s="79"/>
      <c r="I1611" s="80"/>
      <c r="J1611" s="78"/>
      <c r="K1611" s="79"/>
      <c r="L1611" s="80"/>
      <c r="M1611" s="78"/>
      <c r="N1611" s="79"/>
      <c r="O1611" s="80"/>
      <c r="P1611" s="78"/>
      <c r="Q1611" s="79"/>
      <c r="R1611" s="80"/>
      <c r="S1611" s="78"/>
      <c r="T1611" s="79"/>
      <c r="U1611" s="80"/>
      <c r="V1611" s="78"/>
      <c r="W1611" s="79"/>
      <c r="X1611" s="80"/>
      <c r="Y1611" s="78"/>
      <c r="Z1611" s="79"/>
      <c r="AA1611" s="80"/>
      <c r="AB1611" s="78"/>
      <c r="AC1611" s="79"/>
      <c r="AD1611" s="80"/>
      <c r="AE1611" s="78"/>
      <c r="AF1611" s="79"/>
      <c r="AG1611" s="80"/>
      <c r="AH1611" s="78"/>
      <c r="AI1611" s="79"/>
      <c r="AJ1611" s="80"/>
      <c r="AK1611" s="78"/>
      <c r="AL1611" s="79"/>
      <c r="AM1611" s="80"/>
      <c r="AN1611" s="78"/>
      <c r="AO1611" s="79"/>
      <c r="AP1611" s="80"/>
      <c r="AQ1611" s="78"/>
      <c r="AR1611" s="79"/>
      <c r="AS1611" s="80"/>
      <c r="AT1611" s="78"/>
      <c r="AU1611" s="79"/>
      <c r="AV1611" s="80"/>
    </row>
    <row r="1612" spans="4:48" x14ac:dyDescent="0.35">
      <c r="D1612" s="78"/>
      <c r="E1612" s="79"/>
      <c r="F1612" s="80"/>
      <c r="G1612" s="78"/>
      <c r="H1612" s="79"/>
      <c r="I1612" s="80"/>
      <c r="J1612" s="78"/>
      <c r="K1612" s="79"/>
      <c r="L1612" s="80"/>
      <c r="M1612" s="78"/>
      <c r="N1612" s="79"/>
      <c r="O1612" s="80"/>
      <c r="P1612" s="78"/>
      <c r="Q1612" s="79"/>
      <c r="R1612" s="80"/>
      <c r="S1612" s="78"/>
      <c r="T1612" s="79"/>
      <c r="U1612" s="80"/>
      <c r="V1612" s="78"/>
      <c r="W1612" s="79"/>
      <c r="X1612" s="80"/>
      <c r="Y1612" s="78"/>
      <c r="Z1612" s="79"/>
      <c r="AA1612" s="80"/>
      <c r="AB1612" s="78"/>
      <c r="AC1612" s="79"/>
      <c r="AD1612" s="80"/>
      <c r="AE1612" s="78"/>
      <c r="AF1612" s="79"/>
      <c r="AG1612" s="80"/>
      <c r="AH1612" s="78"/>
      <c r="AI1612" s="79"/>
      <c r="AJ1612" s="80"/>
      <c r="AK1612" s="78"/>
      <c r="AL1612" s="79"/>
      <c r="AM1612" s="80"/>
      <c r="AN1612" s="78"/>
      <c r="AO1612" s="79"/>
      <c r="AP1612" s="80"/>
      <c r="AQ1612" s="78"/>
      <c r="AR1612" s="79"/>
      <c r="AS1612" s="80"/>
      <c r="AT1612" s="78"/>
      <c r="AU1612" s="79"/>
      <c r="AV1612" s="80"/>
    </row>
    <row r="1613" spans="4:48" x14ac:dyDescent="0.35">
      <c r="D1613" s="78"/>
      <c r="E1613" s="79"/>
      <c r="F1613" s="80"/>
      <c r="G1613" s="78"/>
      <c r="H1613" s="79"/>
      <c r="I1613" s="80"/>
      <c r="J1613" s="78"/>
      <c r="K1613" s="79"/>
      <c r="L1613" s="80"/>
      <c r="M1613" s="78"/>
      <c r="N1613" s="79"/>
      <c r="O1613" s="80"/>
      <c r="P1613" s="78"/>
      <c r="Q1613" s="79"/>
      <c r="R1613" s="80"/>
      <c r="S1613" s="78"/>
      <c r="T1613" s="79"/>
      <c r="U1613" s="80"/>
      <c r="V1613" s="78"/>
      <c r="W1613" s="79"/>
      <c r="X1613" s="80"/>
      <c r="Y1613" s="78"/>
      <c r="Z1613" s="79"/>
      <c r="AA1613" s="80"/>
      <c r="AB1613" s="78"/>
      <c r="AC1613" s="79"/>
      <c r="AD1613" s="80"/>
      <c r="AE1613" s="78"/>
      <c r="AF1613" s="79"/>
      <c r="AG1613" s="80"/>
      <c r="AH1613" s="78"/>
      <c r="AI1613" s="79"/>
      <c r="AJ1613" s="80"/>
      <c r="AK1613" s="78"/>
      <c r="AL1613" s="79"/>
      <c r="AM1613" s="80"/>
      <c r="AN1613" s="78"/>
      <c r="AO1613" s="79"/>
      <c r="AP1613" s="80"/>
      <c r="AQ1613" s="78"/>
      <c r="AR1613" s="79"/>
      <c r="AS1613" s="80"/>
      <c r="AT1613" s="78"/>
      <c r="AU1613" s="79"/>
      <c r="AV1613" s="80"/>
    </row>
    <row r="1614" spans="4:48" x14ac:dyDescent="0.35">
      <c r="D1614" s="78"/>
      <c r="E1614" s="79"/>
      <c r="F1614" s="80"/>
      <c r="G1614" s="78"/>
      <c r="H1614" s="79"/>
      <c r="I1614" s="80"/>
      <c r="J1614" s="78"/>
      <c r="K1614" s="79"/>
      <c r="L1614" s="80"/>
      <c r="M1614" s="78"/>
      <c r="N1614" s="79"/>
      <c r="O1614" s="80"/>
      <c r="P1614" s="78"/>
      <c r="Q1614" s="79"/>
      <c r="R1614" s="80"/>
      <c r="S1614" s="78"/>
      <c r="T1614" s="79"/>
      <c r="U1614" s="80"/>
      <c r="V1614" s="78"/>
      <c r="W1614" s="79"/>
      <c r="X1614" s="80"/>
      <c r="Y1614" s="78"/>
      <c r="Z1614" s="79"/>
      <c r="AA1614" s="80"/>
      <c r="AB1614" s="78"/>
      <c r="AC1614" s="79"/>
      <c r="AD1614" s="80"/>
      <c r="AE1614" s="78"/>
      <c r="AF1614" s="79"/>
      <c r="AG1614" s="80"/>
      <c r="AH1614" s="78"/>
      <c r="AI1614" s="79"/>
      <c r="AJ1614" s="80"/>
      <c r="AK1614" s="78"/>
      <c r="AL1614" s="79"/>
      <c r="AM1614" s="80"/>
      <c r="AN1614" s="78"/>
      <c r="AO1614" s="79"/>
      <c r="AP1614" s="80"/>
      <c r="AQ1614" s="78"/>
      <c r="AR1614" s="79"/>
      <c r="AS1614" s="80"/>
      <c r="AT1614" s="78"/>
      <c r="AU1614" s="79"/>
      <c r="AV1614" s="80"/>
    </row>
    <row r="1615" spans="4:48" x14ac:dyDescent="0.35">
      <c r="D1615" s="78"/>
      <c r="E1615" s="79"/>
      <c r="F1615" s="80"/>
      <c r="G1615" s="78"/>
      <c r="H1615" s="79"/>
      <c r="I1615" s="80"/>
      <c r="J1615" s="78"/>
      <c r="K1615" s="79"/>
      <c r="L1615" s="80"/>
      <c r="M1615" s="78"/>
      <c r="N1615" s="79"/>
      <c r="O1615" s="80"/>
      <c r="P1615" s="78"/>
      <c r="Q1615" s="79"/>
      <c r="R1615" s="80"/>
      <c r="S1615" s="78"/>
      <c r="T1615" s="79"/>
      <c r="U1615" s="80"/>
      <c r="V1615" s="78"/>
      <c r="W1615" s="79"/>
      <c r="X1615" s="80"/>
      <c r="Y1615" s="78"/>
      <c r="Z1615" s="79"/>
      <c r="AA1615" s="80"/>
      <c r="AB1615" s="78"/>
      <c r="AC1615" s="79"/>
      <c r="AD1615" s="80"/>
      <c r="AE1615" s="78"/>
      <c r="AF1615" s="79"/>
      <c r="AG1615" s="80"/>
      <c r="AH1615" s="78"/>
      <c r="AI1615" s="79"/>
      <c r="AJ1615" s="80"/>
      <c r="AK1615" s="78"/>
      <c r="AL1615" s="79"/>
      <c r="AM1615" s="80"/>
      <c r="AN1615" s="78"/>
      <c r="AO1615" s="79"/>
      <c r="AP1615" s="80"/>
      <c r="AQ1615" s="78"/>
      <c r="AR1615" s="79"/>
      <c r="AS1615" s="80"/>
      <c r="AT1615" s="78"/>
      <c r="AU1615" s="79"/>
      <c r="AV1615" s="80"/>
    </row>
    <row r="1616" spans="4:48" x14ac:dyDescent="0.35">
      <c r="D1616" s="78"/>
      <c r="E1616" s="79"/>
      <c r="F1616" s="80"/>
      <c r="G1616" s="78"/>
      <c r="H1616" s="79"/>
      <c r="I1616" s="80"/>
      <c r="J1616" s="78"/>
      <c r="K1616" s="79"/>
      <c r="L1616" s="80"/>
      <c r="M1616" s="78"/>
      <c r="N1616" s="79"/>
      <c r="O1616" s="80"/>
      <c r="P1616" s="78"/>
      <c r="Q1616" s="79"/>
      <c r="R1616" s="80"/>
      <c r="S1616" s="78"/>
      <c r="T1616" s="79"/>
      <c r="U1616" s="80"/>
      <c r="V1616" s="78"/>
      <c r="W1616" s="79"/>
      <c r="X1616" s="80"/>
      <c r="Y1616" s="78"/>
      <c r="Z1616" s="79"/>
      <c r="AA1616" s="80"/>
      <c r="AB1616" s="78"/>
      <c r="AC1616" s="79"/>
      <c r="AD1616" s="80"/>
      <c r="AE1616" s="78"/>
      <c r="AF1616" s="79"/>
      <c r="AG1616" s="80"/>
      <c r="AH1616" s="78"/>
      <c r="AI1616" s="79"/>
      <c r="AJ1616" s="80"/>
      <c r="AK1616" s="78"/>
      <c r="AL1616" s="79"/>
      <c r="AM1616" s="80"/>
      <c r="AN1616" s="78"/>
      <c r="AO1616" s="79"/>
      <c r="AP1616" s="80"/>
      <c r="AQ1616" s="78"/>
      <c r="AR1616" s="79"/>
      <c r="AS1616" s="80"/>
      <c r="AT1616" s="78"/>
      <c r="AU1616" s="79"/>
      <c r="AV1616" s="80"/>
    </row>
    <row r="1617" spans="4:48" x14ac:dyDescent="0.35">
      <c r="D1617" s="78"/>
      <c r="E1617" s="79"/>
      <c r="F1617" s="80"/>
      <c r="G1617" s="78"/>
      <c r="H1617" s="79"/>
      <c r="I1617" s="80"/>
      <c r="J1617" s="78"/>
      <c r="K1617" s="79"/>
      <c r="L1617" s="80"/>
      <c r="M1617" s="78"/>
      <c r="N1617" s="79"/>
      <c r="O1617" s="80"/>
      <c r="P1617" s="78"/>
      <c r="Q1617" s="79"/>
      <c r="R1617" s="80"/>
      <c r="S1617" s="78"/>
      <c r="T1617" s="79"/>
      <c r="U1617" s="80"/>
      <c r="V1617" s="78"/>
      <c r="W1617" s="79"/>
      <c r="X1617" s="80"/>
      <c r="Y1617" s="78"/>
      <c r="Z1617" s="79"/>
      <c r="AA1617" s="80"/>
      <c r="AB1617" s="78"/>
      <c r="AC1617" s="79"/>
      <c r="AD1617" s="80"/>
      <c r="AE1617" s="78"/>
      <c r="AF1617" s="79"/>
      <c r="AG1617" s="80"/>
      <c r="AH1617" s="78"/>
      <c r="AI1617" s="79"/>
      <c r="AJ1617" s="80"/>
      <c r="AK1617" s="78"/>
      <c r="AL1617" s="79"/>
      <c r="AM1617" s="80"/>
      <c r="AN1617" s="78"/>
      <c r="AO1617" s="79"/>
      <c r="AP1617" s="80"/>
      <c r="AQ1617" s="78"/>
      <c r="AR1617" s="79"/>
      <c r="AS1617" s="80"/>
      <c r="AT1617" s="78"/>
      <c r="AU1617" s="79"/>
      <c r="AV1617" s="80"/>
    </row>
    <row r="1618" spans="4:48" x14ac:dyDescent="0.35">
      <c r="D1618" s="78"/>
      <c r="E1618" s="79"/>
      <c r="F1618" s="80"/>
      <c r="G1618" s="78"/>
      <c r="H1618" s="79"/>
      <c r="I1618" s="80"/>
      <c r="J1618" s="78"/>
      <c r="K1618" s="79"/>
      <c r="L1618" s="80"/>
      <c r="M1618" s="78"/>
      <c r="N1618" s="79"/>
      <c r="O1618" s="80"/>
      <c r="P1618" s="78"/>
      <c r="Q1618" s="79"/>
      <c r="R1618" s="80"/>
      <c r="S1618" s="78"/>
      <c r="T1618" s="79"/>
      <c r="U1618" s="80"/>
      <c r="V1618" s="78"/>
      <c r="W1618" s="79"/>
      <c r="X1618" s="80"/>
      <c r="Y1618" s="78"/>
      <c r="Z1618" s="79"/>
      <c r="AA1618" s="80"/>
      <c r="AB1618" s="78"/>
      <c r="AC1618" s="79"/>
      <c r="AD1618" s="80"/>
      <c r="AE1618" s="78"/>
      <c r="AF1618" s="79"/>
      <c r="AG1618" s="80"/>
      <c r="AH1618" s="78"/>
      <c r="AI1618" s="79"/>
      <c r="AJ1618" s="80"/>
      <c r="AK1618" s="78"/>
      <c r="AL1618" s="79"/>
      <c r="AM1618" s="80"/>
      <c r="AN1618" s="78"/>
      <c r="AO1618" s="79"/>
      <c r="AP1618" s="80"/>
      <c r="AQ1618" s="78"/>
      <c r="AR1618" s="79"/>
      <c r="AS1618" s="80"/>
      <c r="AT1618" s="78"/>
      <c r="AU1618" s="79"/>
      <c r="AV1618" s="80"/>
    </row>
    <row r="1619" spans="4:48" x14ac:dyDescent="0.35">
      <c r="D1619" s="78"/>
      <c r="E1619" s="79"/>
      <c r="F1619" s="80"/>
      <c r="G1619" s="78"/>
      <c r="H1619" s="79"/>
      <c r="I1619" s="80"/>
      <c r="J1619" s="78"/>
      <c r="K1619" s="79"/>
      <c r="L1619" s="80"/>
      <c r="M1619" s="78"/>
      <c r="N1619" s="79"/>
      <c r="O1619" s="80"/>
      <c r="P1619" s="78"/>
      <c r="Q1619" s="79"/>
      <c r="R1619" s="80"/>
      <c r="S1619" s="78"/>
      <c r="T1619" s="79"/>
      <c r="U1619" s="80"/>
      <c r="V1619" s="78"/>
      <c r="W1619" s="79"/>
      <c r="X1619" s="80"/>
      <c r="Y1619" s="78"/>
      <c r="Z1619" s="79"/>
      <c r="AA1619" s="80"/>
      <c r="AB1619" s="78"/>
      <c r="AC1619" s="79"/>
      <c r="AD1619" s="80"/>
      <c r="AE1619" s="78"/>
      <c r="AF1619" s="79"/>
      <c r="AG1619" s="80"/>
      <c r="AH1619" s="78"/>
      <c r="AI1619" s="79"/>
      <c r="AJ1619" s="80"/>
      <c r="AK1619" s="78"/>
      <c r="AL1619" s="79"/>
      <c r="AM1619" s="80"/>
      <c r="AN1619" s="78"/>
      <c r="AO1619" s="79"/>
      <c r="AP1619" s="80"/>
      <c r="AQ1619" s="78"/>
      <c r="AR1619" s="79"/>
      <c r="AS1619" s="80"/>
      <c r="AT1619" s="78"/>
      <c r="AU1619" s="79"/>
      <c r="AV1619" s="80"/>
    </row>
    <row r="1620" spans="4:48" x14ac:dyDescent="0.35">
      <c r="D1620" s="78"/>
      <c r="E1620" s="79"/>
      <c r="F1620" s="80"/>
      <c r="G1620" s="78"/>
      <c r="H1620" s="79"/>
      <c r="I1620" s="80"/>
      <c r="J1620" s="78"/>
      <c r="K1620" s="79"/>
      <c r="L1620" s="80"/>
      <c r="M1620" s="78"/>
      <c r="N1620" s="79"/>
      <c r="O1620" s="80"/>
      <c r="P1620" s="78"/>
      <c r="Q1620" s="79"/>
      <c r="R1620" s="80"/>
      <c r="S1620" s="78"/>
      <c r="T1620" s="79"/>
      <c r="U1620" s="80"/>
      <c r="V1620" s="78"/>
      <c r="W1620" s="79"/>
      <c r="X1620" s="80"/>
      <c r="Y1620" s="78"/>
      <c r="Z1620" s="79"/>
      <c r="AA1620" s="80"/>
      <c r="AB1620" s="78"/>
      <c r="AC1620" s="79"/>
      <c r="AD1620" s="80"/>
      <c r="AE1620" s="78"/>
      <c r="AF1620" s="79"/>
      <c r="AG1620" s="80"/>
      <c r="AH1620" s="78"/>
      <c r="AI1620" s="79"/>
      <c r="AJ1620" s="80"/>
      <c r="AK1620" s="78"/>
      <c r="AL1620" s="79"/>
      <c r="AM1620" s="80"/>
      <c r="AN1620" s="78"/>
      <c r="AO1620" s="79"/>
      <c r="AP1620" s="80"/>
      <c r="AQ1620" s="78"/>
      <c r="AR1620" s="79"/>
      <c r="AS1620" s="80"/>
      <c r="AT1620" s="78"/>
      <c r="AU1620" s="79"/>
      <c r="AV1620" s="80"/>
    </row>
    <row r="1621" spans="4:48" x14ac:dyDescent="0.35">
      <c r="D1621" s="78"/>
      <c r="E1621" s="79"/>
      <c r="F1621" s="80"/>
      <c r="G1621" s="78"/>
      <c r="H1621" s="79"/>
      <c r="I1621" s="80"/>
      <c r="J1621" s="78"/>
      <c r="K1621" s="79"/>
      <c r="L1621" s="80"/>
      <c r="M1621" s="78"/>
      <c r="N1621" s="79"/>
      <c r="O1621" s="80"/>
      <c r="P1621" s="78"/>
      <c r="Q1621" s="79"/>
      <c r="R1621" s="80"/>
      <c r="S1621" s="78"/>
      <c r="T1621" s="79"/>
      <c r="U1621" s="80"/>
      <c r="V1621" s="78"/>
      <c r="W1621" s="79"/>
      <c r="X1621" s="80"/>
      <c r="Y1621" s="78"/>
      <c r="Z1621" s="79"/>
      <c r="AA1621" s="80"/>
      <c r="AB1621" s="78"/>
      <c r="AC1621" s="79"/>
      <c r="AD1621" s="80"/>
      <c r="AE1621" s="78"/>
      <c r="AF1621" s="79"/>
      <c r="AG1621" s="80"/>
      <c r="AH1621" s="78"/>
      <c r="AI1621" s="79"/>
      <c r="AJ1621" s="80"/>
      <c r="AK1621" s="78"/>
      <c r="AL1621" s="79"/>
      <c r="AM1621" s="80"/>
      <c r="AN1621" s="78"/>
      <c r="AO1621" s="79"/>
      <c r="AP1621" s="80"/>
      <c r="AQ1621" s="78"/>
      <c r="AR1621" s="79"/>
      <c r="AS1621" s="80"/>
      <c r="AT1621" s="78"/>
      <c r="AU1621" s="79"/>
      <c r="AV1621" s="80"/>
    </row>
    <row r="1622" spans="4:48" x14ac:dyDescent="0.35">
      <c r="D1622" s="78"/>
      <c r="E1622" s="79"/>
      <c r="F1622" s="80"/>
      <c r="G1622" s="78"/>
      <c r="H1622" s="79"/>
      <c r="I1622" s="80"/>
      <c r="J1622" s="78"/>
      <c r="K1622" s="79"/>
      <c r="L1622" s="80"/>
      <c r="M1622" s="78"/>
      <c r="N1622" s="79"/>
      <c r="O1622" s="80"/>
      <c r="P1622" s="78"/>
      <c r="Q1622" s="79"/>
      <c r="R1622" s="80"/>
      <c r="S1622" s="78"/>
      <c r="T1622" s="79"/>
      <c r="U1622" s="80"/>
      <c r="V1622" s="78"/>
      <c r="W1622" s="79"/>
      <c r="X1622" s="80"/>
      <c r="Y1622" s="78"/>
      <c r="Z1622" s="79"/>
      <c r="AA1622" s="80"/>
      <c r="AB1622" s="78"/>
      <c r="AC1622" s="79"/>
      <c r="AD1622" s="80"/>
      <c r="AE1622" s="78"/>
      <c r="AF1622" s="79"/>
      <c r="AG1622" s="80"/>
      <c r="AH1622" s="78"/>
      <c r="AI1622" s="79"/>
      <c r="AJ1622" s="80"/>
      <c r="AK1622" s="78"/>
      <c r="AL1622" s="79"/>
      <c r="AM1622" s="80"/>
      <c r="AN1622" s="78"/>
      <c r="AO1622" s="79"/>
      <c r="AP1622" s="80"/>
      <c r="AQ1622" s="78"/>
      <c r="AR1622" s="79"/>
      <c r="AS1622" s="80"/>
      <c r="AT1622" s="78"/>
      <c r="AU1622" s="79"/>
      <c r="AV1622" s="80"/>
    </row>
    <row r="1623" spans="4:48" x14ac:dyDescent="0.35">
      <c r="D1623" s="78"/>
      <c r="E1623" s="79"/>
      <c r="F1623" s="80"/>
      <c r="G1623" s="78"/>
      <c r="H1623" s="79"/>
      <c r="I1623" s="80"/>
      <c r="J1623" s="78"/>
      <c r="K1623" s="79"/>
      <c r="L1623" s="80"/>
      <c r="M1623" s="78"/>
      <c r="N1623" s="79"/>
      <c r="O1623" s="80"/>
      <c r="P1623" s="78"/>
      <c r="Q1623" s="79"/>
      <c r="R1623" s="80"/>
      <c r="S1623" s="78"/>
      <c r="T1623" s="79"/>
      <c r="U1623" s="80"/>
      <c r="V1623" s="78"/>
      <c r="W1623" s="79"/>
      <c r="X1623" s="80"/>
      <c r="Y1623" s="78"/>
      <c r="Z1623" s="79"/>
      <c r="AA1623" s="80"/>
      <c r="AB1623" s="78"/>
      <c r="AC1623" s="79"/>
      <c r="AD1623" s="80"/>
      <c r="AE1623" s="78"/>
      <c r="AF1623" s="79"/>
      <c r="AG1623" s="80"/>
      <c r="AH1623" s="78"/>
      <c r="AI1623" s="79"/>
      <c r="AJ1623" s="80"/>
      <c r="AK1623" s="78"/>
      <c r="AL1623" s="79"/>
      <c r="AM1623" s="80"/>
      <c r="AN1623" s="78"/>
      <c r="AO1623" s="79"/>
      <c r="AP1623" s="80"/>
      <c r="AQ1623" s="78"/>
      <c r="AR1623" s="79"/>
      <c r="AS1623" s="80"/>
      <c r="AT1623" s="78"/>
      <c r="AU1623" s="79"/>
      <c r="AV1623" s="80"/>
    </row>
    <row r="1624" spans="4:48" x14ac:dyDescent="0.35">
      <c r="D1624" s="78"/>
      <c r="E1624" s="79"/>
      <c r="F1624" s="80"/>
      <c r="G1624" s="78"/>
      <c r="H1624" s="79"/>
      <c r="I1624" s="80"/>
      <c r="J1624" s="78"/>
      <c r="K1624" s="79"/>
      <c r="L1624" s="80"/>
      <c r="M1624" s="78"/>
      <c r="N1624" s="79"/>
      <c r="O1624" s="80"/>
      <c r="P1624" s="78"/>
      <c r="Q1624" s="79"/>
      <c r="R1624" s="80"/>
      <c r="S1624" s="78"/>
      <c r="T1624" s="79"/>
      <c r="U1624" s="80"/>
      <c r="V1624" s="78"/>
      <c r="W1624" s="79"/>
      <c r="X1624" s="80"/>
      <c r="Y1624" s="78"/>
      <c r="Z1624" s="79"/>
      <c r="AA1624" s="80"/>
      <c r="AB1624" s="78"/>
      <c r="AC1624" s="79"/>
      <c r="AD1624" s="80"/>
      <c r="AE1624" s="78"/>
      <c r="AF1624" s="79"/>
      <c r="AG1624" s="80"/>
      <c r="AH1624" s="78"/>
      <c r="AI1624" s="79"/>
      <c r="AJ1624" s="80"/>
      <c r="AK1624" s="78"/>
      <c r="AL1624" s="79"/>
      <c r="AM1624" s="80"/>
      <c r="AN1624" s="78"/>
      <c r="AO1624" s="79"/>
      <c r="AP1624" s="80"/>
      <c r="AQ1624" s="78"/>
      <c r="AR1624" s="79"/>
      <c r="AS1624" s="80"/>
      <c r="AT1624" s="78"/>
      <c r="AU1624" s="79"/>
      <c r="AV1624" s="80"/>
    </row>
    <row r="1625" spans="4:48" x14ac:dyDescent="0.35">
      <c r="D1625" s="78"/>
      <c r="E1625" s="79"/>
      <c r="F1625" s="80"/>
      <c r="G1625" s="78"/>
      <c r="H1625" s="79"/>
      <c r="I1625" s="80"/>
      <c r="J1625" s="78"/>
      <c r="K1625" s="79"/>
      <c r="L1625" s="80"/>
      <c r="M1625" s="78"/>
      <c r="N1625" s="79"/>
      <c r="O1625" s="80"/>
      <c r="P1625" s="78"/>
      <c r="Q1625" s="79"/>
      <c r="R1625" s="80"/>
      <c r="S1625" s="78"/>
      <c r="T1625" s="79"/>
      <c r="U1625" s="80"/>
      <c r="V1625" s="78"/>
      <c r="W1625" s="79"/>
      <c r="X1625" s="80"/>
      <c r="Y1625" s="78"/>
      <c r="Z1625" s="79"/>
      <c r="AA1625" s="80"/>
      <c r="AB1625" s="78"/>
      <c r="AC1625" s="79"/>
      <c r="AD1625" s="80"/>
      <c r="AE1625" s="78"/>
      <c r="AF1625" s="79"/>
      <c r="AG1625" s="80"/>
      <c r="AH1625" s="78"/>
      <c r="AI1625" s="79"/>
      <c r="AJ1625" s="80"/>
      <c r="AK1625" s="78"/>
      <c r="AL1625" s="79"/>
      <c r="AM1625" s="80"/>
      <c r="AN1625" s="78"/>
      <c r="AO1625" s="79"/>
      <c r="AP1625" s="80"/>
      <c r="AQ1625" s="78"/>
      <c r="AR1625" s="79"/>
      <c r="AS1625" s="80"/>
      <c r="AT1625" s="78"/>
      <c r="AU1625" s="79"/>
      <c r="AV1625" s="80"/>
    </row>
    <row r="1626" spans="4:48" x14ac:dyDescent="0.35">
      <c r="D1626" s="78"/>
      <c r="E1626" s="79"/>
      <c r="F1626" s="80"/>
      <c r="G1626" s="78"/>
      <c r="H1626" s="79"/>
      <c r="I1626" s="80"/>
      <c r="J1626" s="78"/>
      <c r="K1626" s="79"/>
      <c r="L1626" s="80"/>
      <c r="M1626" s="78"/>
      <c r="N1626" s="79"/>
      <c r="O1626" s="80"/>
      <c r="P1626" s="78"/>
      <c r="Q1626" s="79"/>
      <c r="R1626" s="80"/>
      <c r="S1626" s="78"/>
      <c r="T1626" s="79"/>
      <c r="U1626" s="80"/>
      <c r="V1626" s="78"/>
      <c r="W1626" s="79"/>
      <c r="X1626" s="80"/>
      <c r="Y1626" s="78"/>
      <c r="Z1626" s="79"/>
      <c r="AA1626" s="80"/>
      <c r="AB1626" s="78"/>
      <c r="AC1626" s="79"/>
      <c r="AD1626" s="80"/>
      <c r="AE1626" s="78"/>
      <c r="AF1626" s="79"/>
      <c r="AG1626" s="80"/>
      <c r="AH1626" s="78"/>
      <c r="AI1626" s="79"/>
      <c r="AJ1626" s="80"/>
      <c r="AK1626" s="78"/>
      <c r="AL1626" s="79"/>
      <c r="AM1626" s="80"/>
      <c r="AN1626" s="78"/>
      <c r="AO1626" s="79"/>
      <c r="AP1626" s="80"/>
      <c r="AQ1626" s="78"/>
      <c r="AR1626" s="79"/>
      <c r="AS1626" s="80"/>
      <c r="AT1626" s="78"/>
      <c r="AU1626" s="79"/>
      <c r="AV1626" s="80"/>
    </row>
    <row r="1627" spans="4:48" x14ac:dyDescent="0.35">
      <c r="D1627" s="78"/>
      <c r="E1627" s="79"/>
      <c r="F1627" s="80"/>
      <c r="G1627" s="78"/>
      <c r="H1627" s="79"/>
      <c r="I1627" s="80"/>
      <c r="J1627" s="78"/>
      <c r="K1627" s="79"/>
      <c r="L1627" s="80"/>
      <c r="M1627" s="78"/>
      <c r="N1627" s="79"/>
      <c r="O1627" s="80"/>
      <c r="P1627" s="78"/>
      <c r="Q1627" s="79"/>
      <c r="R1627" s="80"/>
      <c r="S1627" s="78"/>
      <c r="T1627" s="79"/>
      <c r="U1627" s="80"/>
      <c r="V1627" s="78"/>
      <c r="W1627" s="79"/>
      <c r="X1627" s="80"/>
      <c r="Y1627" s="78"/>
      <c r="Z1627" s="79"/>
      <c r="AA1627" s="80"/>
      <c r="AB1627" s="78"/>
      <c r="AC1627" s="79"/>
      <c r="AD1627" s="80"/>
      <c r="AE1627" s="78"/>
      <c r="AF1627" s="79"/>
      <c r="AG1627" s="80"/>
      <c r="AH1627" s="78"/>
      <c r="AI1627" s="79"/>
      <c r="AJ1627" s="80"/>
      <c r="AK1627" s="78"/>
      <c r="AL1627" s="79"/>
      <c r="AM1627" s="80"/>
      <c r="AN1627" s="78"/>
      <c r="AO1627" s="79"/>
      <c r="AP1627" s="80"/>
      <c r="AQ1627" s="78"/>
      <c r="AR1627" s="79"/>
      <c r="AS1627" s="80"/>
      <c r="AT1627" s="78"/>
      <c r="AU1627" s="79"/>
      <c r="AV1627" s="80"/>
    </row>
    <row r="1628" spans="4:48" x14ac:dyDescent="0.35">
      <c r="D1628" s="78"/>
      <c r="E1628" s="79"/>
      <c r="F1628" s="80"/>
      <c r="G1628" s="78"/>
      <c r="H1628" s="79"/>
      <c r="I1628" s="80"/>
      <c r="J1628" s="78"/>
      <c r="K1628" s="79"/>
      <c r="L1628" s="80"/>
      <c r="M1628" s="78"/>
      <c r="N1628" s="79"/>
      <c r="O1628" s="80"/>
      <c r="P1628" s="78"/>
      <c r="Q1628" s="79"/>
      <c r="R1628" s="80"/>
      <c r="S1628" s="78"/>
      <c r="T1628" s="79"/>
      <c r="U1628" s="80"/>
      <c r="V1628" s="78"/>
      <c r="W1628" s="79"/>
      <c r="X1628" s="80"/>
      <c r="Y1628" s="78"/>
      <c r="Z1628" s="79"/>
      <c r="AA1628" s="80"/>
      <c r="AB1628" s="78"/>
      <c r="AC1628" s="79"/>
      <c r="AD1628" s="80"/>
      <c r="AE1628" s="78"/>
      <c r="AF1628" s="79"/>
      <c r="AG1628" s="80"/>
      <c r="AH1628" s="78"/>
      <c r="AI1628" s="79"/>
      <c r="AJ1628" s="80"/>
      <c r="AK1628" s="78"/>
      <c r="AL1628" s="79"/>
      <c r="AM1628" s="80"/>
      <c r="AN1628" s="78"/>
      <c r="AO1628" s="79"/>
      <c r="AP1628" s="80"/>
      <c r="AQ1628" s="78"/>
      <c r="AR1628" s="79"/>
      <c r="AS1628" s="80"/>
      <c r="AT1628" s="78"/>
      <c r="AU1628" s="79"/>
      <c r="AV1628" s="80"/>
    </row>
    <row r="1629" spans="4:48" x14ac:dyDescent="0.35">
      <c r="D1629" s="78"/>
      <c r="E1629" s="79"/>
      <c r="F1629" s="80"/>
      <c r="G1629" s="78"/>
      <c r="H1629" s="79"/>
      <c r="I1629" s="80"/>
      <c r="J1629" s="78"/>
      <c r="K1629" s="79"/>
      <c r="L1629" s="80"/>
      <c r="M1629" s="78"/>
      <c r="N1629" s="79"/>
      <c r="O1629" s="80"/>
      <c r="P1629" s="78"/>
      <c r="Q1629" s="79"/>
      <c r="R1629" s="80"/>
      <c r="S1629" s="78"/>
      <c r="T1629" s="79"/>
      <c r="U1629" s="80"/>
      <c r="V1629" s="78"/>
      <c r="W1629" s="79"/>
      <c r="X1629" s="80"/>
      <c r="Y1629" s="78"/>
      <c r="Z1629" s="79"/>
      <c r="AA1629" s="80"/>
      <c r="AB1629" s="78"/>
      <c r="AC1629" s="79"/>
      <c r="AD1629" s="80"/>
      <c r="AE1629" s="78"/>
      <c r="AF1629" s="79"/>
      <c r="AG1629" s="80"/>
      <c r="AH1629" s="78"/>
      <c r="AI1629" s="79"/>
      <c r="AJ1629" s="80"/>
      <c r="AK1629" s="78"/>
      <c r="AL1629" s="79"/>
      <c r="AM1629" s="80"/>
      <c r="AN1629" s="78"/>
      <c r="AO1629" s="79"/>
      <c r="AP1629" s="80"/>
      <c r="AQ1629" s="78"/>
      <c r="AR1629" s="79"/>
      <c r="AS1629" s="80"/>
      <c r="AT1629" s="78"/>
      <c r="AU1629" s="79"/>
      <c r="AV1629" s="80"/>
    </row>
    <row r="1630" spans="4:48" x14ac:dyDescent="0.35">
      <c r="D1630" s="78"/>
      <c r="E1630" s="79"/>
      <c r="F1630" s="80"/>
      <c r="G1630" s="78"/>
      <c r="H1630" s="79"/>
      <c r="I1630" s="80"/>
      <c r="J1630" s="78"/>
      <c r="K1630" s="79"/>
      <c r="L1630" s="80"/>
      <c r="M1630" s="78"/>
      <c r="N1630" s="79"/>
      <c r="O1630" s="80"/>
      <c r="P1630" s="78"/>
      <c r="Q1630" s="79"/>
      <c r="R1630" s="80"/>
      <c r="S1630" s="78"/>
      <c r="T1630" s="79"/>
      <c r="U1630" s="80"/>
      <c r="V1630" s="78"/>
      <c r="W1630" s="79"/>
      <c r="X1630" s="80"/>
      <c r="Y1630" s="78"/>
      <c r="Z1630" s="79"/>
      <c r="AA1630" s="80"/>
      <c r="AB1630" s="78"/>
      <c r="AC1630" s="79"/>
      <c r="AD1630" s="80"/>
      <c r="AE1630" s="78"/>
      <c r="AF1630" s="79"/>
      <c r="AG1630" s="80"/>
      <c r="AH1630" s="78"/>
      <c r="AI1630" s="79"/>
      <c r="AJ1630" s="80"/>
      <c r="AK1630" s="78"/>
      <c r="AL1630" s="79"/>
      <c r="AM1630" s="80"/>
      <c r="AN1630" s="78"/>
      <c r="AO1630" s="79"/>
      <c r="AP1630" s="80"/>
      <c r="AQ1630" s="78"/>
      <c r="AR1630" s="79"/>
      <c r="AS1630" s="80"/>
      <c r="AT1630" s="78"/>
      <c r="AU1630" s="79"/>
      <c r="AV1630" s="80"/>
    </row>
    <row r="1631" spans="4:48" x14ac:dyDescent="0.35">
      <c r="D1631" s="78"/>
      <c r="E1631" s="79"/>
      <c r="F1631" s="80"/>
      <c r="G1631" s="78"/>
      <c r="H1631" s="79"/>
      <c r="I1631" s="80"/>
      <c r="J1631" s="78"/>
      <c r="K1631" s="79"/>
      <c r="L1631" s="80"/>
      <c r="M1631" s="78"/>
      <c r="N1631" s="79"/>
      <c r="O1631" s="80"/>
      <c r="P1631" s="78"/>
      <c r="Q1631" s="79"/>
      <c r="R1631" s="80"/>
      <c r="S1631" s="78"/>
      <c r="T1631" s="79"/>
      <c r="U1631" s="80"/>
      <c r="V1631" s="78"/>
      <c r="W1631" s="79"/>
      <c r="X1631" s="80"/>
      <c r="Y1631" s="78"/>
      <c r="Z1631" s="79"/>
      <c r="AA1631" s="80"/>
      <c r="AB1631" s="78"/>
      <c r="AC1631" s="79"/>
      <c r="AD1631" s="80"/>
      <c r="AE1631" s="78"/>
      <c r="AF1631" s="79"/>
      <c r="AG1631" s="80"/>
      <c r="AH1631" s="78"/>
      <c r="AI1631" s="79"/>
      <c r="AJ1631" s="80"/>
      <c r="AK1631" s="78"/>
      <c r="AL1631" s="79"/>
      <c r="AM1631" s="80"/>
      <c r="AN1631" s="78"/>
      <c r="AO1631" s="79"/>
      <c r="AP1631" s="80"/>
      <c r="AQ1631" s="78"/>
      <c r="AR1631" s="79"/>
      <c r="AS1631" s="80"/>
      <c r="AT1631" s="78"/>
      <c r="AU1631" s="79"/>
      <c r="AV1631" s="80"/>
    </row>
    <row r="1632" spans="4:48" x14ac:dyDescent="0.35">
      <c r="D1632" s="78"/>
      <c r="E1632" s="79"/>
      <c r="F1632" s="80"/>
      <c r="G1632" s="78"/>
      <c r="H1632" s="79"/>
      <c r="I1632" s="80"/>
      <c r="J1632" s="78"/>
      <c r="K1632" s="79"/>
      <c r="L1632" s="80"/>
      <c r="M1632" s="78"/>
      <c r="N1632" s="79"/>
      <c r="O1632" s="80"/>
      <c r="P1632" s="78"/>
      <c r="Q1632" s="79"/>
      <c r="R1632" s="80"/>
      <c r="S1632" s="78"/>
      <c r="T1632" s="79"/>
      <c r="U1632" s="80"/>
      <c r="V1632" s="78"/>
      <c r="W1632" s="79"/>
      <c r="X1632" s="80"/>
      <c r="Y1632" s="78"/>
      <c r="Z1632" s="79"/>
      <c r="AA1632" s="80"/>
      <c r="AB1632" s="78"/>
      <c r="AC1632" s="79"/>
      <c r="AD1632" s="80"/>
      <c r="AE1632" s="78"/>
      <c r="AF1632" s="79"/>
      <c r="AG1632" s="80"/>
      <c r="AH1632" s="78"/>
      <c r="AI1632" s="79"/>
      <c r="AJ1632" s="80"/>
      <c r="AK1632" s="78"/>
      <c r="AL1632" s="79"/>
      <c r="AM1632" s="80"/>
      <c r="AN1632" s="78"/>
      <c r="AO1632" s="79"/>
      <c r="AP1632" s="80"/>
      <c r="AQ1632" s="78"/>
      <c r="AR1632" s="79"/>
      <c r="AS1632" s="80"/>
      <c r="AT1632" s="78"/>
      <c r="AU1632" s="79"/>
      <c r="AV1632" s="80"/>
    </row>
    <row r="1633" spans="4:48" x14ac:dyDescent="0.35">
      <c r="D1633" s="78"/>
      <c r="E1633" s="79"/>
      <c r="F1633" s="80"/>
      <c r="G1633" s="78"/>
      <c r="H1633" s="79"/>
      <c r="I1633" s="80"/>
      <c r="J1633" s="78"/>
      <c r="K1633" s="79"/>
      <c r="L1633" s="80"/>
      <c r="M1633" s="78"/>
      <c r="N1633" s="79"/>
      <c r="O1633" s="80"/>
      <c r="P1633" s="78"/>
      <c r="Q1633" s="79"/>
      <c r="R1633" s="80"/>
      <c r="S1633" s="78"/>
      <c r="T1633" s="79"/>
      <c r="U1633" s="80"/>
      <c r="V1633" s="78"/>
      <c r="W1633" s="79"/>
      <c r="X1633" s="80"/>
      <c r="Y1633" s="78"/>
      <c r="Z1633" s="79"/>
      <c r="AA1633" s="80"/>
      <c r="AB1633" s="78"/>
      <c r="AC1633" s="79"/>
      <c r="AD1633" s="80"/>
      <c r="AE1633" s="78"/>
      <c r="AF1633" s="79"/>
      <c r="AG1633" s="80"/>
      <c r="AH1633" s="78"/>
      <c r="AI1633" s="79"/>
      <c r="AJ1633" s="80"/>
      <c r="AK1633" s="78"/>
      <c r="AL1633" s="79"/>
      <c r="AM1633" s="80"/>
      <c r="AN1633" s="78"/>
      <c r="AO1633" s="79"/>
      <c r="AP1633" s="80"/>
      <c r="AQ1633" s="78"/>
      <c r="AR1633" s="79"/>
      <c r="AS1633" s="80"/>
      <c r="AT1633" s="78"/>
      <c r="AU1633" s="79"/>
      <c r="AV1633" s="80"/>
    </row>
    <row r="1634" spans="4:48" x14ac:dyDescent="0.35">
      <c r="D1634" s="78"/>
      <c r="E1634" s="79"/>
      <c r="F1634" s="80"/>
      <c r="G1634" s="78"/>
      <c r="H1634" s="79"/>
      <c r="I1634" s="80"/>
      <c r="J1634" s="78"/>
      <c r="K1634" s="79"/>
      <c r="L1634" s="80"/>
      <c r="M1634" s="78"/>
      <c r="N1634" s="79"/>
      <c r="O1634" s="80"/>
      <c r="P1634" s="78"/>
      <c r="Q1634" s="79"/>
      <c r="R1634" s="80"/>
      <c r="S1634" s="78"/>
      <c r="T1634" s="79"/>
      <c r="U1634" s="80"/>
      <c r="V1634" s="78"/>
      <c r="W1634" s="79"/>
      <c r="X1634" s="80"/>
      <c r="Y1634" s="78"/>
      <c r="Z1634" s="79"/>
      <c r="AA1634" s="80"/>
      <c r="AB1634" s="78"/>
      <c r="AC1634" s="79"/>
      <c r="AD1634" s="80"/>
      <c r="AE1634" s="78"/>
      <c r="AF1634" s="79"/>
      <c r="AG1634" s="80"/>
      <c r="AH1634" s="78"/>
      <c r="AI1634" s="79"/>
      <c r="AJ1634" s="80"/>
      <c r="AK1634" s="78"/>
      <c r="AL1634" s="79"/>
      <c r="AM1634" s="80"/>
      <c r="AN1634" s="78"/>
      <c r="AO1634" s="79"/>
      <c r="AP1634" s="80"/>
      <c r="AQ1634" s="78"/>
      <c r="AR1634" s="79"/>
      <c r="AS1634" s="80"/>
      <c r="AT1634" s="78"/>
      <c r="AU1634" s="79"/>
      <c r="AV1634" s="80"/>
    </row>
    <row r="1635" spans="4:48" x14ac:dyDescent="0.35">
      <c r="D1635" s="78"/>
      <c r="E1635" s="79"/>
      <c r="F1635" s="80"/>
      <c r="G1635" s="78"/>
      <c r="H1635" s="79"/>
      <c r="I1635" s="80"/>
      <c r="J1635" s="78"/>
      <c r="K1635" s="79"/>
      <c r="L1635" s="80"/>
      <c r="M1635" s="78"/>
      <c r="N1635" s="79"/>
      <c r="O1635" s="80"/>
      <c r="P1635" s="78"/>
      <c r="Q1635" s="79"/>
      <c r="R1635" s="80"/>
      <c r="S1635" s="78"/>
      <c r="T1635" s="79"/>
      <c r="U1635" s="80"/>
      <c r="V1635" s="78"/>
      <c r="W1635" s="79"/>
      <c r="X1635" s="80"/>
      <c r="Y1635" s="78"/>
      <c r="Z1635" s="79"/>
      <c r="AA1635" s="80"/>
      <c r="AB1635" s="78"/>
      <c r="AC1635" s="79"/>
      <c r="AD1635" s="80"/>
      <c r="AE1635" s="78"/>
      <c r="AF1635" s="79"/>
      <c r="AG1635" s="80"/>
      <c r="AH1635" s="78"/>
      <c r="AI1635" s="79"/>
      <c r="AJ1635" s="80"/>
      <c r="AK1635" s="78"/>
      <c r="AL1635" s="79"/>
      <c r="AM1635" s="80"/>
      <c r="AN1635" s="78"/>
      <c r="AO1635" s="79"/>
      <c r="AP1635" s="80"/>
      <c r="AQ1635" s="78"/>
      <c r="AR1635" s="79"/>
      <c r="AS1635" s="80"/>
      <c r="AT1635" s="78"/>
      <c r="AU1635" s="79"/>
      <c r="AV1635" s="80"/>
    </row>
    <row r="1636" spans="4:48" x14ac:dyDescent="0.35">
      <c r="D1636" s="78"/>
      <c r="E1636" s="79"/>
      <c r="F1636" s="80"/>
      <c r="G1636" s="78"/>
      <c r="H1636" s="79"/>
      <c r="I1636" s="80"/>
      <c r="J1636" s="78"/>
      <c r="K1636" s="79"/>
      <c r="L1636" s="80"/>
      <c r="M1636" s="78"/>
      <c r="N1636" s="79"/>
      <c r="O1636" s="80"/>
      <c r="P1636" s="78"/>
      <c r="Q1636" s="79"/>
      <c r="R1636" s="80"/>
      <c r="S1636" s="78"/>
      <c r="T1636" s="79"/>
      <c r="U1636" s="80"/>
      <c r="V1636" s="78"/>
      <c r="W1636" s="79"/>
      <c r="X1636" s="80"/>
      <c r="Y1636" s="78"/>
      <c r="Z1636" s="79"/>
      <c r="AA1636" s="80"/>
      <c r="AB1636" s="78"/>
      <c r="AC1636" s="79"/>
      <c r="AD1636" s="80"/>
      <c r="AE1636" s="78"/>
      <c r="AF1636" s="79"/>
      <c r="AG1636" s="80"/>
      <c r="AH1636" s="78"/>
      <c r="AI1636" s="79"/>
      <c r="AJ1636" s="80"/>
      <c r="AK1636" s="78"/>
      <c r="AL1636" s="79"/>
      <c r="AM1636" s="80"/>
      <c r="AN1636" s="78"/>
      <c r="AO1636" s="79"/>
      <c r="AP1636" s="80"/>
      <c r="AQ1636" s="78"/>
      <c r="AR1636" s="79"/>
      <c r="AS1636" s="80"/>
      <c r="AT1636" s="78"/>
      <c r="AU1636" s="79"/>
      <c r="AV1636" s="80"/>
    </row>
    <row r="1637" spans="4:48" x14ac:dyDescent="0.35">
      <c r="D1637" s="78"/>
      <c r="E1637" s="79"/>
      <c r="F1637" s="80"/>
      <c r="G1637" s="78"/>
      <c r="H1637" s="79"/>
      <c r="I1637" s="80"/>
      <c r="J1637" s="78"/>
      <c r="K1637" s="79"/>
      <c r="L1637" s="80"/>
      <c r="M1637" s="78"/>
      <c r="N1637" s="79"/>
      <c r="O1637" s="80"/>
      <c r="P1637" s="78"/>
      <c r="Q1637" s="79"/>
      <c r="R1637" s="80"/>
      <c r="S1637" s="78"/>
      <c r="T1637" s="79"/>
      <c r="U1637" s="80"/>
      <c r="V1637" s="78"/>
      <c r="W1637" s="79"/>
      <c r="X1637" s="80"/>
      <c r="Y1637" s="78"/>
      <c r="Z1637" s="79"/>
      <c r="AA1637" s="80"/>
      <c r="AB1637" s="78"/>
      <c r="AC1637" s="79"/>
      <c r="AD1637" s="80"/>
      <c r="AE1637" s="78"/>
      <c r="AF1637" s="79"/>
      <c r="AG1637" s="80"/>
      <c r="AH1637" s="78"/>
      <c r="AI1637" s="79"/>
      <c r="AJ1637" s="80"/>
      <c r="AK1637" s="78"/>
      <c r="AL1637" s="79"/>
      <c r="AM1637" s="80"/>
      <c r="AN1637" s="78"/>
      <c r="AO1637" s="79"/>
      <c r="AP1637" s="80"/>
      <c r="AQ1637" s="78"/>
      <c r="AR1637" s="79"/>
      <c r="AS1637" s="80"/>
      <c r="AT1637" s="78"/>
      <c r="AU1637" s="79"/>
      <c r="AV1637" s="80"/>
    </row>
    <row r="1638" spans="4:48" x14ac:dyDescent="0.35">
      <c r="D1638" s="78"/>
      <c r="E1638" s="79"/>
      <c r="F1638" s="80"/>
      <c r="G1638" s="78"/>
      <c r="H1638" s="79"/>
      <c r="I1638" s="80"/>
      <c r="J1638" s="78"/>
      <c r="K1638" s="79"/>
      <c r="L1638" s="80"/>
      <c r="M1638" s="78"/>
      <c r="N1638" s="79"/>
      <c r="O1638" s="80"/>
      <c r="P1638" s="78"/>
      <c r="Q1638" s="79"/>
      <c r="R1638" s="80"/>
      <c r="S1638" s="78"/>
      <c r="T1638" s="79"/>
      <c r="U1638" s="80"/>
      <c r="V1638" s="78"/>
      <c r="W1638" s="79"/>
      <c r="X1638" s="80"/>
      <c r="Y1638" s="78"/>
      <c r="Z1638" s="79"/>
      <c r="AA1638" s="80"/>
      <c r="AB1638" s="78"/>
      <c r="AC1638" s="79"/>
      <c r="AD1638" s="80"/>
      <c r="AE1638" s="78"/>
      <c r="AF1638" s="79"/>
      <c r="AG1638" s="80"/>
      <c r="AH1638" s="78"/>
      <c r="AI1638" s="79"/>
      <c r="AJ1638" s="80"/>
      <c r="AK1638" s="78"/>
      <c r="AL1638" s="79"/>
      <c r="AM1638" s="80"/>
      <c r="AN1638" s="78"/>
      <c r="AO1638" s="79"/>
      <c r="AP1638" s="80"/>
      <c r="AQ1638" s="78"/>
      <c r="AR1638" s="79"/>
      <c r="AS1638" s="80"/>
      <c r="AT1638" s="78"/>
      <c r="AU1638" s="79"/>
      <c r="AV1638" s="80"/>
    </row>
    <row r="1639" spans="4:48" x14ac:dyDescent="0.35">
      <c r="D1639" s="78"/>
      <c r="E1639" s="79"/>
      <c r="F1639" s="80"/>
      <c r="G1639" s="78"/>
      <c r="H1639" s="79"/>
      <c r="I1639" s="80"/>
      <c r="J1639" s="78"/>
      <c r="K1639" s="79"/>
      <c r="L1639" s="80"/>
      <c r="M1639" s="78"/>
      <c r="N1639" s="79"/>
      <c r="O1639" s="80"/>
      <c r="P1639" s="78"/>
      <c r="Q1639" s="79"/>
      <c r="R1639" s="80"/>
      <c r="S1639" s="78"/>
      <c r="T1639" s="79"/>
      <c r="U1639" s="80"/>
      <c r="V1639" s="78"/>
      <c r="W1639" s="79"/>
      <c r="X1639" s="80"/>
      <c r="Y1639" s="78"/>
      <c r="Z1639" s="79"/>
      <c r="AA1639" s="80"/>
      <c r="AB1639" s="78"/>
      <c r="AC1639" s="79"/>
      <c r="AD1639" s="80"/>
      <c r="AE1639" s="78"/>
      <c r="AF1639" s="79"/>
      <c r="AG1639" s="80"/>
      <c r="AH1639" s="78"/>
      <c r="AI1639" s="79"/>
      <c r="AJ1639" s="80"/>
      <c r="AK1639" s="78"/>
      <c r="AL1639" s="79"/>
      <c r="AM1639" s="80"/>
      <c r="AN1639" s="78"/>
      <c r="AO1639" s="79"/>
      <c r="AP1639" s="80"/>
      <c r="AQ1639" s="78"/>
      <c r="AR1639" s="79"/>
      <c r="AS1639" s="80"/>
      <c r="AT1639" s="78"/>
      <c r="AU1639" s="79"/>
      <c r="AV1639" s="80"/>
    </row>
    <row r="1640" spans="4:48" x14ac:dyDescent="0.35">
      <c r="D1640" s="78"/>
      <c r="E1640" s="79"/>
      <c r="F1640" s="80"/>
      <c r="G1640" s="78"/>
      <c r="H1640" s="79"/>
      <c r="I1640" s="80"/>
      <c r="J1640" s="78"/>
      <c r="K1640" s="79"/>
      <c r="L1640" s="80"/>
      <c r="M1640" s="78"/>
      <c r="N1640" s="79"/>
      <c r="O1640" s="80"/>
      <c r="P1640" s="78"/>
      <c r="Q1640" s="79"/>
      <c r="R1640" s="80"/>
      <c r="S1640" s="78"/>
      <c r="T1640" s="79"/>
      <c r="U1640" s="80"/>
      <c r="V1640" s="78"/>
      <c r="W1640" s="79"/>
      <c r="X1640" s="80"/>
      <c r="Y1640" s="78"/>
      <c r="Z1640" s="79"/>
      <c r="AA1640" s="80"/>
      <c r="AB1640" s="78"/>
      <c r="AC1640" s="79"/>
      <c r="AD1640" s="80"/>
      <c r="AE1640" s="78"/>
      <c r="AF1640" s="79"/>
      <c r="AG1640" s="80"/>
      <c r="AH1640" s="78"/>
      <c r="AI1640" s="79"/>
      <c r="AJ1640" s="80"/>
      <c r="AK1640" s="78"/>
      <c r="AL1640" s="79"/>
      <c r="AM1640" s="80"/>
      <c r="AN1640" s="78"/>
      <c r="AO1640" s="79"/>
      <c r="AP1640" s="80"/>
      <c r="AQ1640" s="78"/>
      <c r="AR1640" s="79"/>
      <c r="AS1640" s="80"/>
      <c r="AT1640" s="78"/>
      <c r="AU1640" s="79"/>
      <c r="AV1640" s="80"/>
    </row>
    <row r="1641" spans="4:48" x14ac:dyDescent="0.35">
      <c r="D1641" s="78"/>
      <c r="E1641" s="79"/>
      <c r="F1641" s="80"/>
      <c r="G1641" s="78"/>
      <c r="H1641" s="79"/>
      <c r="I1641" s="80"/>
      <c r="J1641" s="78"/>
      <c r="K1641" s="79"/>
      <c r="L1641" s="80"/>
      <c r="M1641" s="78"/>
      <c r="N1641" s="79"/>
      <c r="O1641" s="80"/>
      <c r="P1641" s="78"/>
      <c r="Q1641" s="79"/>
      <c r="R1641" s="80"/>
      <c r="S1641" s="78"/>
      <c r="T1641" s="79"/>
      <c r="U1641" s="80"/>
      <c r="V1641" s="78"/>
      <c r="W1641" s="79"/>
      <c r="X1641" s="80"/>
      <c r="Y1641" s="78"/>
      <c r="Z1641" s="79"/>
      <c r="AA1641" s="80"/>
      <c r="AB1641" s="78"/>
      <c r="AC1641" s="79"/>
      <c r="AD1641" s="80"/>
      <c r="AE1641" s="78"/>
      <c r="AF1641" s="79"/>
      <c r="AG1641" s="80"/>
      <c r="AH1641" s="78"/>
      <c r="AI1641" s="79"/>
      <c r="AJ1641" s="80"/>
      <c r="AK1641" s="78"/>
      <c r="AL1641" s="79"/>
      <c r="AM1641" s="80"/>
      <c r="AN1641" s="78"/>
      <c r="AO1641" s="79"/>
      <c r="AP1641" s="80"/>
      <c r="AQ1641" s="78"/>
      <c r="AR1641" s="79"/>
      <c r="AS1641" s="80"/>
      <c r="AT1641" s="78"/>
      <c r="AU1641" s="79"/>
      <c r="AV1641" s="80"/>
    </row>
    <row r="1642" spans="4:48" x14ac:dyDescent="0.35">
      <c r="D1642" s="78"/>
      <c r="E1642" s="79"/>
      <c r="F1642" s="80"/>
      <c r="G1642" s="78"/>
      <c r="H1642" s="79"/>
      <c r="I1642" s="80"/>
      <c r="J1642" s="78"/>
      <c r="K1642" s="79"/>
      <c r="L1642" s="80"/>
      <c r="M1642" s="78"/>
      <c r="N1642" s="79"/>
      <c r="O1642" s="80"/>
      <c r="P1642" s="78"/>
      <c r="Q1642" s="79"/>
      <c r="R1642" s="80"/>
      <c r="S1642" s="78"/>
      <c r="T1642" s="79"/>
      <c r="U1642" s="80"/>
      <c r="V1642" s="78"/>
      <c r="W1642" s="79"/>
      <c r="X1642" s="80"/>
      <c r="Y1642" s="78"/>
      <c r="Z1642" s="79"/>
      <c r="AA1642" s="80"/>
      <c r="AB1642" s="78"/>
      <c r="AC1642" s="79"/>
      <c r="AD1642" s="80"/>
      <c r="AE1642" s="78"/>
      <c r="AF1642" s="79"/>
      <c r="AG1642" s="80"/>
      <c r="AH1642" s="78"/>
      <c r="AI1642" s="79"/>
      <c r="AJ1642" s="80"/>
      <c r="AK1642" s="78"/>
      <c r="AL1642" s="79"/>
      <c r="AM1642" s="80"/>
      <c r="AN1642" s="78"/>
      <c r="AO1642" s="79"/>
      <c r="AP1642" s="80"/>
      <c r="AQ1642" s="78"/>
      <c r="AR1642" s="79"/>
      <c r="AS1642" s="80"/>
      <c r="AT1642" s="78"/>
      <c r="AU1642" s="79"/>
      <c r="AV1642" s="80"/>
    </row>
    <row r="1643" spans="4:48" x14ac:dyDescent="0.35">
      <c r="D1643" s="78"/>
      <c r="E1643" s="79"/>
      <c r="F1643" s="80"/>
      <c r="G1643" s="78"/>
      <c r="H1643" s="79"/>
      <c r="I1643" s="80"/>
      <c r="J1643" s="78"/>
      <c r="K1643" s="79"/>
      <c r="L1643" s="80"/>
      <c r="M1643" s="78"/>
      <c r="N1643" s="79"/>
      <c r="O1643" s="80"/>
      <c r="P1643" s="78"/>
      <c r="Q1643" s="79"/>
      <c r="R1643" s="80"/>
      <c r="S1643" s="78"/>
      <c r="T1643" s="79"/>
      <c r="U1643" s="80"/>
      <c r="V1643" s="78"/>
      <c r="W1643" s="79"/>
      <c r="X1643" s="80"/>
      <c r="Y1643" s="78"/>
      <c r="Z1643" s="79"/>
      <c r="AA1643" s="80"/>
      <c r="AB1643" s="78"/>
      <c r="AC1643" s="79"/>
      <c r="AD1643" s="80"/>
      <c r="AE1643" s="78"/>
      <c r="AF1643" s="79"/>
      <c r="AG1643" s="80"/>
      <c r="AH1643" s="78"/>
      <c r="AI1643" s="79"/>
      <c r="AJ1643" s="80"/>
      <c r="AK1643" s="78"/>
      <c r="AL1643" s="79"/>
      <c r="AM1643" s="80"/>
      <c r="AN1643" s="78"/>
      <c r="AO1643" s="79"/>
      <c r="AP1643" s="80"/>
      <c r="AQ1643" s="78"/>
      <c r="AR1643" s="79"/>
      <c r="AS1643" s="80"/>
      <c r="AT1643" s="78"/>
      <c r="AU1643" s="79"/>
      <c r="AV1643" s="80"/>
    </row>
    <row r="1644" spans="4:48" x14ac:dyDescent="0.35">
      <c r="D1644" s="78"/>
      <c r="E1644" s="79"/>
      <c r="F1644" s="80"/>
      <c r="G1644" s="78"/>
      <c r="H1644" s="79"/>
      <c r="I1644" s="80"/>
      <c r="J1644" s="78"/>
      <c r="K1644" s="79"/>
      <c r="L1644" s="80"/>
      <c r="M1644" s="78"/>
      <c r="N1644" s="79"/>
      <c r="O1644" s="80"/>
      <c r="P1644" s="78"/>
      <c r="Q1644" s="79"/>
      <c r="R1644" s="80"/>
      <c r="S1644" s="78"/>
      <c r="T1644" s="79"/>
      <c r="U1644" s="80"/>
      <c r="V1644" s="78"/>
      <c r="W1644" s="79"/>
      <c r="X1644" s="80"/>
      <c r="Y1644" s="78"/>
      <c r="Z1644" s="79"/>
      <c r="AA1644" s="80"/>
      <c r="AB1644" s="78"/>
      <c r="AC1644" s="79"/>
      <c r="AD1644" s="80"/>
      <c r="AE1644" s="78"/>
      <c r="AF1644" s="79"/>
      <c r="AG1644" s="80"/>
      <c r="AH1644" s="78"/>
      <c r="AI1644" s="79"/>
      <c r="AJ1644" s="80"/>
      <c r="AK1644" s="78"/>
      <c r="AL1644" s="79"/>
      <c r="AM1644" s="80"/>
      <c r="AN1644" s="78"/>
      <c r="AO1644" s="79"/>
      <c r="AP1644" s="80"/>
      <c r="AQ1644" s="78"/>
      <c r="AR1644" s="79"/>
      <c r="AS1644" s="80"/>
      <c r="AT1644" s="78"/>
      <c r="AU1644" s="79"/>
      <c r="AV1644" s="80"/>
    </row>
    <row r="1645" spans="4:48" x14ac:dyDescent="0.35">
      <c r="D1645" s="78"/>
      <c r="E1645" s="79"/>
      <c r="F1645" s="80"/>
      <c r="G1645" s="78"/>
      <c r="H1645" s="79"/>
      <c r="I1645" s="80"/>
      <c r="J1645" s="78"/>
      <c r="K1645" s="79"/>
      <c r="L1645" s="80"/>
      <c r="M1645" s="78"/>
      <c r="N1645" s="79"/>
      <c r="O1645" s="80"/>
      <c r="P1645" s="78"/>
      <c r="Q1645" s="79"/>
      <c r="R1645" s="80"/>
      <c r="S1645" s="78"/>
      <c r="T1645" s="79"/>
      <c r="U1645" s="80"/>
      <c r="V1645" s="78"/>
      <c r="W1645" s="79"/>
      <c r="X1645" s="80"/>
      <c r="Y1645" s="78"/>
      <c r="Z1645" s="79"/>
      <c r="AA1645" s="80"/>
      <c r="AB1645" s="78"/>
      <c r="AC1645" s="79"/>
      <c r="AD1645" s="80"/>
      <c r="AE1645" s="78"/>
      <c r="AF1645" s="79"/>
      <c r="AG1645" s="80"/>
      <c r="AH1645" s="78"/>
      <c r="AI1645" s="79"/>
      <c r="AJ1645" s="80"/>
      <c r="AK1645" s="78"/>
      <c r="AL1645" s="79"/>
      <c r="AM1645" s="80"/>
      <c r="AN1645" s="78"/>
      <c r="AO1645" s="79"/>
      <c r="AP1645" s="80"/>
      <c r="AQ1645" s="78"/>
      <c r="AR1645" s="79"/>
      <c r="AS1645" s="80"/>
      <c r="AT1645" s="78"/>
      <c r="AU1645" s="79"/>
      <c r="AV1645" s="80"/>
    </row>
    <row r="1646" spans="4:48" x14ac:dyDescent="0.35">
      <c r="D1646" s="78"/>
      <c r="E1646" s="79"/>
      <c r="F1646" s="80"/>
      <c r="G1646" s="78"/>
      <c r="H1646" s="79"/>
      <c r="I1646" s="80"/>
      <c r="J1646" s="78"/>
      <c r="K1646" s="79"/>
      <c r="L1646" s="80"/>
      <c r="M1646" s="78"/>
      <c r="N1646" s="79"/>
      <c r="O1646" s="80"/>
      <c r="P1646" s="78"/>
      <c r="Q1646" s="79"/>
      <c r="R1646" s="80"/>
      <c r="S1646" s="78"/>
      <c r="T1646" s="79"/>
      <c r="U1646" s="80"/>
      <c r="V1646" s="78"/>
      <c r="W1646" s="79"/>
      <c r="X1646" s="80"/>
      <c r="Y1646" s="78"/>
      <c r="Z1646" s="79"/>
      <c r="AA1646" s="80"/>
      <c r="AB1646" s="78"/>
      <c r="AC1646" s="79"/>
      <c r="AD1646" s="80"/>
      <c r="AE1646" s="78"/>
      <c r="AF1646" s="79"/>
      <c r="AG1646" s="80"/>
      <c r="AH1646" s="78"/>
      <c r="AI1646" s="79"/>
      <c r="AJ1646" s="80"/>
      <c r="AK1646" s="78"/>
      <c r="AL1646" s="79"/>
      <c r="AM1646" s="80"/>
      <c r="AN1646" s="78"/>
      <c r="AO1646" s="79"/>
      <c r="AP1646" s="80"/>
      <c r="AQ1646" s="78"/>
      <c r="AR1646" s="79"/>
      <c r="AS1646" s="80"/>
      <c r="AT1646" s="78"/>
      <c r="AU1646" s="79"/>
      <c r="AV1646" s="80"/>
    </row>
    <row r="1647" spans="4:48" x14ac:dyDescent="0.35">
      <c r="D1647" s="78"/>
      <c r="E1647" s="79"/>
      <c r="F1647" s="80"/>
      <c r="G1647" s="78"/>
      <c r="H1647" s="79"/>
      <c r="I1647" s="80"/>
      <c r="J1647" s="78"/>
      <c r="K1647" s="79"/>
      <c r="L1647" s="80"/>
      <c r="M1647" s="78"/>
      <c r="N1647" s="79"/>
      <c r="O1647" s="80"/>
      <c r="P1647" s="78"/>
      <c r="Q1647" s="79"/>
      <c r="R1647" s="80"/>
      <c r="S1647" s="78"/>
      <c r="T1647" s="79"/>
      <c r="U1647" s="80"/>
      <c r="V1647" s="78"/>
      <c r="W1647" s="79"/>
      <c r="X1647" s="80"/>
      <c r="Y1647" s="78"/>
      <c r="Z1647" s="79"/>
      <c r="AA1647" s="80"/>
      <c r="AB1647" s="78"/>
      <c r="AC1647" s="79"/>
      <c r="AD1647" s="80"/>
      <c r="AE1647" s="78"/>
      <c r="AF1647" s="79"/>
      <c r="AG1647" s="80"/>
      <c r="AH1647" s="78"/>
      <c r="AI1647" s="79"/>
      <c r="AJ1647" s="80"/>
      <c r="AK1647" s="78"/>
      <c r="AL1647" s="79"/>
      <c r="AM1647" s="80"/>
      <c r="AN1647" s="78"/>
      <c r="AO1647" s="79"/>
      <c r="AP1647" s="80"/>
      <c r="AQ1647" s="78"/>
      <c r="AR1647" s="79"/>
      <c r="AS1647" s="80"/>
      <c r="AT1647" s="78"/>
      <c r="AU1647" s="79"/>
      <c r="AV1647" s="80"/>
    </row>
    <row r="1648" spans="4:48" x14ac:dyDescent="0.35">
      <c r="D1648" s="78"/>
      <c r="E1648" s="79"/>
      <c r="F1648" s="80"/>
      <c r="G1648" s="78"/>
      <c r="H1648" s="79"/>
      <c r="I1648" s="80"/>
      <c r="J1648" s="78"/>
      <c r="K1648" s="79"/>
      <c r="L1648" s="80"/>
      <c r="M1648" s="78"/>
      <c r="N1648" s="79"/>
      <c r="O1648" s="80"/>
      <c r="P1648" s="78"/>
      <c r="Q1648" s="79"/>
      <c r="R1648" s="80"/>
      <c r="S1648" s="78"/>
      <c r="T1648" s="79"/>
      <c r="U1648" s="80"/>
      <c r="V1648" s="78"/>
      <c r="W1648" s="79"/>
      <c r="X1648" s="80"/>
      <c r="Y1648" s="78"/>
      <c r="Z1648" s="79"/>
      <c r="AA1648" s="80"/>
      <c r="AB1648" s="78"/>
      <c r="AC1648" s="79"/>
      <c r="AD1648" s="80"/>
      <c r="AE1648" s="78"/>
      <c r="AF1648" s="79"/>
      <c r="AG1648" s="80"/>
      <c r="AH1648" s="78"/>
      <c r="AI1648" s="79"/>
      <c r="AJ1648" s="80"/>
      <c r="AK1648" s="78"/>
      <c r="AL1648" s="79"/>
      <c r="AM1648" s="80"/>
      <c r="AN1648" s="78"/>
      <c r="AO1648" s="79"/>
      <c r="AP1648" s="80"/>
      <c r="AQ1648" s="78"/>
      <c r="AR1648" s="79"/>
      <c r="AS1648" s="80"/>
      <c r="AT1648" s="78"/>
      <c r="AU1648" s="79"/>
      <c r="AV1648" s="80"/>
    </row>
    <row r="1649" spans="4:48" x14ac:dyDescent="0.35">
      <c r="D1649" s="78"/>
      <c r="E1649" s="79"/>
      <c r="F1649" s="80"/>
      <c r="G1649" s="78"/>
      <c r="H1649" s="79"/>
      <c r="I1649" s="80"/>
      <c r="J1649" s="78"/>
      <c r="K1649" s="79"/>
      <c r="L1649" s="80"/>
      <c r="M1649" s="78"/>
      <c r="N1649" s="79"/>
      <c r="O1649" s="80"/>
      <c r="P1649" s="78"/>
      <c r="Q1649" s="79"/>
      <c r="R1649" s="80"/>
      <c r="S1649" s="78"/>
      <c r="T1649" s="79"/>
      <c r="U1649" s="80"/>
      <c r="V1649" s="78"/>
      <c r="W1649" s="79"/>
      <c r="X1649" s="80"/>
      <c r="Y1649" s="78"/>
      <c r="Z1649" s="79"/>
      <c r="AA1649" s="80"/>
      <c r="AB1649" s="78"/>
      <c r="AC1649" s="79"/>
      <c r="AD1649" s="80"/>
      <c r="AE1649" s="78"/>
      <c r="AF1649" s="79"/>
      <c r="AG1649" s="80"/>
      <c r="AH1649" s="78"/>
      <c r="AI1649" s="79"/>
      <c r="AJ1649" s="80"/>
      <c r="AK1649" s="78"/>
      <c r="AL1649" s="79"/>
      <c r="AM1649" s="80"/>
      <c r="AN1649" s="78"/>
      <c r="AO1649" s="79"/>
      <c r="AP1649" s="80"/>
      <c r="AQ1649" s="78"/>
      <c r="AR1649" s="79"/>
      <c r="AS1649" s="80"/>
      <c r="AT1649" s="78"/>
      <c r="AU1649" s="79"/>
      <c r="AV1649" s="80"/>
    </row>
    <row r="1650" spans="4:48" x14ac:dyDescent="0.35">
      <c r="D1650" s="78"/>
      <c r="E1650" s="79"/>
      <c r="F1650" s="80"/>
      <c r="G1650" s="78"/>
      <c r="H1650" s="79"/>
      <c r="I1650" s="80"/>
      <c r="J1650" s="78"/>
      <c r="K1650" s="79"/>
      <c r="L1650" s="80"/>
      <c r="M1650" s="78"/>
      <c r="N1650" s="79"/>
      <c r="O1650" s="80"/>
      <c r="P1650" s="78"/>
      <c r="Q1650" s="79"/>
      <c r="R1650" s="80"/>
      <c r="S1650" s="78"/>
      <c r="T1650" s="79"/>
      <c r="U1650" s="80"/>
      <c r="V1650" s="78"/>
      <c r="W1650" s="79"/>
      <c r="X1650" s="80"/>
      <c r="Y1650" s="78"/>
      <c r="Z1650" s="79"/>
      <c r="AA1650" s="80"/>
      <c r="AB1650" s="78"/>
      <c r="AC1650" s="79"/>
      <c r="AD1650" s="80"/>
      <c r="AE1650" s="78"/>
      <c r="AF1650" s="79"/>
      <c r="AG1650" s="80"/>
      <c r="AH1650" s="78"/>
      <c r="AI1650" s="79"/>
      <c r="AJ1650" s="80"/>
      <c r="AK1650" s="78"/>
      <c r="AL1650" s="79"/>
      <c r="AM1650" s="80"/>
      <c r="AN1650" s="78"/>
      <c r="AO1650" s="79"/>
      <c r="AP1650" s="80"/>
      <c r="AQ1650" s="78"/>
      <c r="AR1650" s="79"/>
      <c r="AS1650" s="80"/>
      <c r="AT1650" s="78"/>
      <c r="AU1650" s="79"/>
      <c r="AV1650" s="80"/>
    </row>
    <row r="1651" spans="4:48" x14ac:dyDescent="0.35">
      <c r="D1651" s="78"/>
      <c r="E1651" s="79"/>
      <c r="F1651" s="80"/>
      <c r="G1651" s="78"/>
      <c r="H1651" s="79"/>
      <c r="I1651" s="80"/>
      <c r="J1651" s="78"/>
      <c r="K1651" s="79"/>
      <c r="L1651" s="80"/>
      <c r="M1651" s="78"/>
      <c r="N1651" s="79"/>
      <c r="O1651" s="80"/>
      <c r="P1651" s="78"/>
      <c r="Q1651" s="79"/>
      <c r="R1651" s="80"/>
      <c r="S1651" s="78"/>
      <c r="T1651" s="79"/>
      <c r="U1651" s="80"/>
      <c r="V1651" s="78"/>
      <c r="W1651" s="79"/>
      <c r="X1651" s="80"/>
      <c r="Y1651" s="78"/>
      <c r="Z1651" s="79"/>
      <c r="AA1651" s="80"/>
      <c r="AB1651" s="78"/>
      <c r="AC1651" s="79"/>
      <c r="AD1651" s="80"/>
      <c r="AE1651" s="78"/>
      <c r="AF1651" s="79"/>
      <c r="AG1651" s="80"/>
      <c r="AH1651" s="78"/>
      <c r="AI1651" s="79"/>
      <c r="AJ1651" s="80"/>
      <c r="AK1651" s="78"/>
      <c r="AL1651" s="79"/>
      <c r="AM1651" s="80"/>
      <c r="AN1651" s="78"/>
      <c r="AO1651" s="79"/>
      <c r="AP1651" s="80"/>
      <c r="AQ1651" s="78"/>
      <c r="AR1651" s="79"/>
      <c r="AS1651" s="80"/>
      <c r="AT1651" s="78"/>
      <c r="AU1651" s="79"/>
      <c r="AV1651" s="80"/>
    </row>
    <row r="1652" spans="4:48" x14ac:dyDescent="0.35">
      <c r="D1652" s="78"/>
      <c r="E1652" s="79"/>
      <c r="F1652" s="80"/>
      <c r="G1652" s="78"/>
      <c r="H1652" s="79"/>
      <c r="I1652" s="80"/>
      <c r="J1652" s="78"/>
      <c r="K1652" s="79"/>
      <c r="L1652" s="80"/>
      <c r="M1652" s="78"/>
      <c r="N1652" s="79"/>
      <c r="O1652" s="80"/>
      <c r="P1652" s="78"/>
      <c r="Q1652" s="79"/>
      <c r="R1652" s="80"/>
      <c r="S1652" s="78"/>
      <c r="T1652" s="79"/>
      <c r="U1652" s="80"/>
      <c r="V1652" s="78"/>
      <c r="W1652" s="79"/>
      <c r="X1652" s="80"/>
      <c r="Y1652" s="78"/>
      <c r="Z1652" s="79"/>
      <c r="AA1652" s="80"/>
      <c r="AB1652" s="78"/>
      <c r="AC1652" s="79"/>
      <c r="AD1652" s="80"/>
      <c r="AE1652" s="78"/>
      <c r="AF1652" s="79"/>
      <c r="AG1652" s="80"/>
      <c r="AH1652" s="78"/>
      <c r="AI1652" s="79"/>
      <c r="AJ1652" s="80"/>
      <c r="AK1652" s="78"/>
      <c r="AL1652" s="79"/>
      <c r="AM1652" s="80"/>
      <c r="AN1652" s="78"/>
      <c r="AO1652" s="79"/>
      <c r="AP1652" s="80"/>
      <c r="AQ1652" s="78"/>
      <c r="AR1652" s="79"/>
      <c r="AS1652" s="80"/>
      <c r="AT1652" s="78"/>
      <c r="AU1652" s="79"/>
      <c r="AV1652" s="80"/>
    </row>
    <row r="1653" spans="4:48" x14ac:dyDescent="0.35">
      <c r="D1653" s="78"/>
      <c r="E1653" s="79"/>
      <c r="F1653" s="80"/>
      <c r="G1653" s="78"/>
      <c r="H1653" s="79"/>
      <c r="I1653" s="80"/>
      <c r="J1653" s="78"/>
      <c r="K1653" s="79"/>
      <c r="L1653" s="80"/>
      <c r="M1653" s="78"/>
      <c r="N1653" s="79"/>
      <c r="O1653" s="80"/>
      <c r="P1653" s="78"/>
      <c r="Q1653" s="79"/>
      <c r="R1653" s="80"/>
      <c r="S1653" s="78"/>
      <c r="T1653" s="79"/>
      <c r="U1653" s="80"/>
      <c r="V1653" s="78"/>
      <c r="W1653" s="79"/>
      <c r="X1653" s="80"/>
      <c r="Y1653" s="78"/>
      <c r="Z1653" s="79"/>
      <c r="AA1653" s="80"/>
      <c r="AB1653" s="78"/>
      <c r="AC1653" s="79"/>
      <c r="AD1653" s="80"/>
      <c r="AE1653" s="78"/>
      <c r="AF1653" s="79"/>
      <c r="AG1653" s="80"/>
      <c r="AH1653" s="78"/>
      <c r="AI1653" s="79"/>
      <c r="AJ1653" s="80"/>
      <c r="AK1653" s="78"/>
      <c r="AL1653" s="79"/>
      <c r="AM1653" s="80"/>
      <c r="AN1653" s="78"/>
      <c r="AO1653" s="79"/>
      <c r="AP1653" s="80"/>
      <c r="AQ1653" s="78"/>
      <c r="AR1653" s="79"/>
      <c r="AS1653" s="80"/>
      <c r="AT1653" s="78"/>
      <c r="AU1653" s="79"/>
      <c r="AV1653" s="80"/>
    </row>
    <row r="1654" spans="4:48" x14ac:dyDescent="0.35">
      <c r="D1654" s="78"/>
      <c r="E1654" s="79"/>
      <c r="F1654" s="80"/>
      <c r="G1654" s="78"/>
      <c r="H1654" s="79"/>
      <c r="I1654" s="80"/>
      <c r="J1654" s="78"/>
      <c r="K1654" s="79"/>
      <c r="L1654" s="80"/>
      <c r="M1654" s="78"/>
      <c r="N1654" s="79"/>
      <c r="O1654" s="80"/>
      <c r="P1654" s="78"/>
      <c r="Q1654" s="79"/>
      <c r="R1654" s="80"/>
      <c r="S1654" s="78"/>
      <c r="T1654" s="79"/>
      <c r="U1654" s="80"/>
      <c r="V1654" s="78"/>
      <c r="W1654" s="79"/>
      <c r="X1654" s="80"/>
      <c r="Y1654" s="78"/>
      <c r="Z1654" s="79"/>
      <c r="AA1654" s="80"/>
      <c r="AB1654" s="78"/>
      <c r="AC1654" s="79"/>
      <c r="AD1654" s="80"/>
      <c r="AE1654" s="78"/>
      <c r="AF1654" s="79"/>
      <c r="AG1654" s="80"/>
      <c r="AH1654" s="78"/>
      <c r="AI1654" s="79"/>
      <c r="AJ1654" s="80"/>
      <c r="AK1654" s="78"/>
      <c r="AL1654" s="79"/>
      <c r="AM1654" s="80"/>
      <c r="AN1654" s="78"/>
      <c r="AO1654" s="79"/>
      <c r="AP1654" s="80"/>
      <c r="AQ1654" s="78"/>
      <c r="AR1654" s="79"/>
      <c r="AS1654" s="80"/>
      <c r="AT1654" s="78"/>
      <c r="AU1654" s="79"/>
      <c r="AV1654" s="80"/>
    </row>
    <row r="1655" spans="4:48" x14ac:dyDescent="0.35">
      <c r="D1655" s="78"/>
      <c r="E1655" s="79"/>
      <c r="F1655" s="80"/>
      <c r="G1655" s="78"/>
      <c r="H1655" s="79"/>
      <c r="I1655" s="80"/>
      <c r="J1655" s="78"/>
      <c r="K1655" s="79"/>
      <c r="L1655" s="80"/>
      <c r="M1655" s="78"/>
      <c r="N1655" s="79"/>
      <c r="O1655" s="80"/>
      <c r="P1655" s="78"/>
      <c r="Q1655" s="79"/>
      <c r="R1655" s="80"/>
      <c r="S1655" s="78"/>
      <c r="T1655" s="79"/>
      <c r="U1655" s="80"/>
      <c r="V1655" s="78"/>
      <c r="W1655" s="79"/>
      <c r="X1655" s="80"/>
      <c r="Y1655" s="78"/>
      <c r="Z1655" s="79"/>
      <c r="AA1655" s="80"/>
      <c r="AB1655" s="78"/>
      <c r="AC1655" s="79"/>
      <c r="AD1655" s="80"/>
      <c r="AE1655" s="78"/>
      <c r="AF1655" s="79"/>
      <c r="AG1655" s="80"/>
      <c r="AH1655" s="78"/>
      <c r="AI1655" s="79"/>
      <c r="AJ1655" s="80"/>
      <c r="AK1655" s="78"/>
      <c r="AL1655" s="79"/>
      <c r="AM1655" s="80"/>
      <c r="AN1655" s="78"/>
      <c r="AO1655" s="79"/>
      <c r="AP1655" s="80"/>
      <c r="AQ1655" s="78"/>
      <c r="AR1655" s="79"/>
      <c r="AS1655" s="80"/>
      <c r="AT1655" s="78"/>
      <c r="AU1655" s="79"/>
      <c r="AV1655" s="80"/>
    </row>
    <row r="1656" spans="4:48" x14ac:dyDescent="0.35">
      <c r="D1656" s="78"/>
      <c r="E1656" s="79"/>
      <c r="F1656" s="80"/>
      <c r="G1656" s="78"/>
      <c r="H1656" s="79"/>
      <c r="I1656" s="80"/>
      <c r="J1656" s="78"/>
      <c r="K1656" s="79"/>
      <c r="L1656" s="80"/>
      <c r="M1656" s="78"/>
      <c r="N1656" s="79"/>
      <c r="O1656" s="80"/>
      <c r="P1656" s="78"/>
      <c r="Q1656" s="79"/>
      <c r="R1656" s="80"/>
      <c r="S1656" s="78"/>
      <c r="T1656" s="79"/>
      <c r="U1656" s="80"/>
      <c r="V1656" s="78"/>
      <c r="W1656" s="79"/>
      <c r="X1656" s="80"/>
      <c r="Y1656" s="78"/>
      <c r="Z1656" s="79"/>
      <c r="AA1656" s="80"/>
      <c r="AB1656" s="78"/>
      <c r="AC1656" s="79"/>
      <c r="AD1656" s="80"/>
      <c r="AE1656" s="78"/>
      <c r="AF1656" s="79"/>
      <c r="AG1656" s="80"/>
      <c r="AH1656" s="78"/>
      <c r="AI1656" s="79"/>
      <c r="AJ1656" s="80"/>
      <c r="AK1656" s="78"/>
      <c r="AL1656" s="79"/>
      <c r="AM1656" s="80"/>
      <c r="AN1656" s="78"/>
      <c r="AO1656" s="79"/>
      <c r="AP1656" s="80"/>
      <c r="AQ1656" s="78"/>
      <c r="AR1656" s="79"/>
      <c r="AS1656" s="80"/>
      <c r="AT1656" s="78"/>
      <c r="AU1656" s="79"/>
      <c r="AV1656" s="80"/>
    </row>
    <row r="1657" spans="4:48" x14ac:dyDescent="0.35">
      <c r="D1657" s="78"/>
      <c r="E1657" s="79"/>
      <c r="F1657" s="80"/>
      <c r="G1657" s="78"/>
      <c r="H1657" s="79"/>
      <c r="I1657" s="80"/>
      <c r="J1657" s="78"/>
      <c r="K1657" s="79"/>
      <c r="L1657" s="80"/>
      <c r="M1657" s="78"/>
      <c r="N1657" s="79"/>
      <c r="O1657" s="80"/>
      <c r="P1657" s="78"/>
      <c r="Q1657" s="79"/>
      <c r="R1657" s="80"/>
      <c r="S1657" s="78"/>
      <c r="T1657" s="79"/>
      <c r="U1657" s="80"/>
      <c r="V1657" s="78"/>
      <c r="W1657" s="79"/>
      <c r="X1657" s="80"/>
      <c r="Y1657" s="78"/>
      <c r="Z1657" s="79"/>
      <c r="AA1657" s="80"/>
      <c r="AB1657" s="78"/>
      <c r="AC1657" s="79"/>
      <c r="AD1657" s="80"/>
      <c r="AE1657" s="78"/>
      <c r="AF1657" s="79"/>
      <c r="AG1657" s="80"/>
      <c r="AH1657" s="78"/>
      <c r="AI1657" s="79"/>
      <c r="AJ1657" s="80"/>
      <c r="AK1657" s="78"/>
      <c r="AL1657" s="79"/>
      <c r="AM1657" s="80"/>
      <c r="AN1657" s="78"/>
      <c r="AO1657" s="79"/>
      <c r="AP1657" s="80"/>
      <c r="AQ1657" s="78"/>
      <c r="AR1657" s="79"/>
      <c r="AS1657" s="80"/>
      <c r="AT1657" s="78"/>
      <c r="AU1657" s="79"/>
      <c r="AV1657" s="80"/>
    </row>
    <row r="1658" spans="4:48" x14ac:dyDescent="0.35">
      <c r="D1658" s="78"/>
      <c r="E1658" s="79"/>
      <c r="F1658" s="80"/>
      <c r="G1658" s="78"/>
      <c r="H1658" s="79"/>
      <c r="I1658" s="80"/>
      <c r="J1658" s="78"/>
      <c r="K1658" s="79"/>
      <c r="L1658" s="80"/>
      <c r="M1658" s="78"/>
      <c r="N1658" s="79"/>
      <c r="O1658" s="80"/>
      <c r="P1658" s="78"/>
      <c r="Q1658" s="79"/>
      <c r="R1658" s="80"/>
      <c r="S1658" s="78"/>
      <c r="T1658" s="79"/>
      <c r="U1658" s="80"/>
      <c r="V1658" s="78"/>
      <c r="W1658" s="79"/>
      <c r="X1658" s="80"/>
      <c r="Y1658" s="78"/>
      <c r="Z1658" s="79"/>
      <c r="AA1658" s="80"/>
      <c r="AB1658" s="78"/>
      <c r="AC1658" s="79"/>
      <c r="AD1658" s="80"/>
      <c r="AE1658" s="78"/>
      <c r="AF1658" s="79"/>
      <c r="AG1658" s="80"/>
      <c r="AH1658" s="78"/>
      <c r="AI1658" s="79"/>
      <c r="AJ1658" s="80"/>
      <c r="AK1658" s="78"/>
      <c r="AL1658" s="79"/>
      <c r="AM1658" s="80"/>
      <c r="AN1658" s="78"/>
      <c r="AO1658" s="79"/>
      <c r="AP1658" s="80"/>
      <c r="AQ1658" s="78"/>
      <c r="AR1658" s="79"/>
      <c r="AS1658" s="80"/>
      <c r="AT1658" s="78"/>
      <c r="AU1658" s="79"/>
      <c r="AV1658" s="80"/>
    </row>
    <row r="1659" spans="4:48" x14ac:dyDescent="0.35">
      <c r="D1659" s="78"/>
      <c r="E1659" s="79"/>
      <c r="F1659" s="80"/>
      <c r="G1659" s="78"/>
      <c r="H1659" s="79"/>
      <c r="I1659" s="80"/>
      <c r="J1659" s="78"/>
      <c r="K1659" s="79"/>
      <c r="L1659" s="80"/>
      <c r="M1659" s="78"/>
      <c r="N1659" s="79"/>
      <c r="O1659" s="80"/>
      <c r="P1659" s="78"/>
      <c r="Q1659" s="79"/>
      <c r="R1659" s="80"/>
      <c r="S1659" s="78"/>
      <c r="T1659" s="79"/>
      <c r="U1659" s="80"/>
      <c r="V1659" s="78"/>
      <c r="W1659" s="79"/>
      <c r="X1659" s="80"/>
      <c r="Y1659" s="78"/>
      <c r="Z1659" s="79"/>
      <c r="AA1659" s="80"/>
      <c r="AB1659" s="78"/>
      <c r="AC1659" s="79"/>
      <c r="AD1659" s="80"/>
      <c r="AE1659" s="78"/>
      <c r="AF1659" s="79"/>
      <c r="AG1659" s="80"/>
      <c r="AH1659" s="78"/>
      <c r="AI1659" s="79"/>
      <c r="AJ1659" s="80"/>
      <c r="AK1659" s="78"/>
      <c r="AL1659" s="79"/>
      <c r="AM1659" s="80"/>
      <c r="AN1659" s="78"/>
      <c r="AO1659" s="79"/>
      <c r="AP1659" s="80"/>
      <c r="AQ1659" s="78"/>
      <c r="AR1659" s="79"/>
      <c r="AS1659" s="80"/>
      <c r="AT1659" s="78"/>
      <c r="AU1659" s="79"/>
      <c r="AV1659" s="80"/>
    </row>
    <row r="1660" spans="4:48" x14ac:dyDescent="0.35">
      <c r="D1660" s="78"/>
      <c r="E1660" s="79"/>
      <c r="F1660" s="80"/>
      <c r="G1660" s="78"/>
      <c r="H1660" s="79"/>
      <c r="I1660" s="80"/>
      <c r="J1660" s="78"/>
      <c r="K1660" s="79"/>
      <c r="L1660" s="80"/>
      <c r="M1660" s="78"/>
      <c r="N1660" s="79"/>
      <c r="O1660" s="80"/>
      <c r="P1660" s="78"/>
      <c r="Q1660" s="79"/>
      <c r="R1660" s="80"/>
      <c r="S1660" s="78"/>
      <c r="T1660" s="79"/>
      <c r="U1660" s="80"/>
      <c r="V1660" s="78"/>
      <c r="W1660" s="79"/>
      <c r="X1660" s="80"/>
      <c r="Y1660" s="78"/>
      <c r="Z1660" s="79"/>
      <c r="AA1660" s="80"/>
      <c r="AB1660" s="78"/>
      <c r="AC1660" s="79"/>
      <c r="AD1660" s="80"/>
      <c r="AE1660" s="78"/>
      <c r="AF1660" s="79"/>
      <c r="AG1660" s="80"/>
      <c r="AH1660" s="78"/>
      <c r="AI1660" s="79"/>
      <c r="AJ1660" s="80"/>
      <c r="AK1660" s="78"/>
      <c r="AL1660" s="79"/>
      <c r="AM1660" s="80"/>
      <c r="AN1660" s="78"/>
      <c r="AO1660" s="79"/>
      <c r="AP1660" s="80"/>
      <c r="AQ1660" s="78"/>
      <c r="AR1660" s="79"/>
      <c r="AS1660" s="80"/>
      <c r="AT1660" s="78"/>
      <c r="AU1660" s="79"/>
      <c r="AV1660" s="80"/>
    </row>
    <row r="1661" spans="4:48" x14ac:dyDescent="0.35">
      <c r="D1661" s="78"/>
      <c r="E1661" s="79"/>
      <c r="F1661" s="80"/>
      <c r="G1661" s="78"/>
      <c r="H1661" s="79"/>
      <c r="I1661" s="80"/>
      <c r="J1661" s="78"/>
      <c r="K1661" s="79"/>
      <c r="L1661" s="80"/>
      <c r="M1661" s="78"/>
      <c r="N1661" s="79"/>
      <c r="O1661" s="80"/>
      <c r="P1661" s="78"/>
      <c r="Q1661" s="79"/>
      <c r="R1661" s="80"/>
      <c r="S1661" s="78"/>
      <c r="T1661" s="79"/>
      <c r="U1661" s="80"/>
      <c r="V1661" s="78"/>
      <c r="W1661" s="79"/>
      <c r="X1661" s="80"/>
      <c r="Y1661" s="78"/>
      <c r="Z1661" s="79"/>
      <c r="AA1661" s="80"/>
      <c r="AB1661" s="78"/>
      <c r="AC1661" s="79"/>
      <c r="AD1661" s="80"/>
      <c r="AE1661" s="78"/>
      <c r="AF1661" s="79"/>
      <c r="AG1661" s="80"/>
      <c r="AH1661" s="78"/>
      <c r="AI1661" s="79"/>
      <c r="AJ1661" s="80"/>
      <c r="AK1661" s="78"/>
      <c r="AL1661" s="79"/>
      <c r="AM1661" s="80"/>
      <c r="AN1661" s="78"/>
      <c r="AO1661" s="79"/>
      <c r="AP1661" s="80"/>
      <c r="AQ1661" s="78"/>
      <c r="AR1661" s="79"/>
      <c r="AS1661" s="80"/>
      <c r="AT1661" s="78"/>
      <c r="AU1661" s="79"/>
      <c r="AV1661" s="80"/>
    </row>
    <row r="1662" spans="4:48" x14ac:dyDescent="0.35">
      <c r="D1662" s="78"/>
      <c r="E1662" s="79"/>
      <c r="F1662" s="80"/>
      <c r="G1662" s="78"/>
      <c r="H1662" s="79"/>
      <c r="I1662" s="80"/>
      <c r="J1662" s="78"/>
      <c r="K1662" s="79"/>
      <c r="L1662" s="80"/>
      <c r="M1662" s="78"/>
      <c r="N1662" s="79"/>
      <c r="O1662" s="80"/>
      <c r="P1662" s="78"/>
      <c r="Q1662" s="79"/>
      <c r="R1662" s="80"/>
      <c r="S1662" s="78"/>
      <c r="T1662" s="79"/>
      <c r="U1662" s="80"/>
      <c r="V1662" s="78"/>
      <c r="W1662" s="79"/>
      <c r="X1662" s="80"/>
      <c r="Y1662" s="78"/>
      <c r="Z1662" s="79"/>
      <c r="AA1662" s="80"/>
      <c r="AB1662" s="78"/>
      <c r="AC1662" s="79"/>
      <c r="AD1662" s="80"/>
      <c r="AE1662" s="78"/>
      <c r="AF1662" s="79"/>
      <c r="AG1662" s="80"/>
      <c r="AH1662" s="78"/>
      <c r="AI1662" s="79"/>
      <c r="AJ1662" s="80"/>
      <c r="AK1662" s="78"/>
      <c r="AL1662" s="79"/>
      <c r="AM1662" s="80"/>
      <c r="AN1662" s="78"/>
      <c r="AO1662" s="79"/>
      <c r="AP1662" s="80"/>
      <c r="AQ1662" s="78"/>
      <c r="AR1662" s="79"/>
      <c r="AS1662" s="80"/>
      <c r="AT1662" s="78"/>
      <c r="AU1662" s="79"/>
      <c r="AV1662" s="80"/>
    </row>
    <row r="1663" spans="4:48" x14ac:dyDescent="0.35">
      <c r="D1663" s="78"/>
      <c r="E1663" s="79"/>
      <c r="F1663" s="80"/>
      <c r="G1663" s="78"/>
      <c r="H1663" s="79"/>
      <c r="I1663" s="80"/>
      <c r="J1663" s="78"/>
      <c r="K1663" s="79"/>
      <c r="L1663" s="80"/>
      <c r="M1663" s="78"/>
      <c r="N1663" s="79"/>
      <c r="O1663" s="80"/>
      <c r="P1663" s="78"/>
      <c r="Q1663" s="79"/>
      <c r="R1663" s="80"/>
      <c r="S1663" s="78"/>
      <c r="T1663" s="79"/>
      <c r="U1663" s="80"/>
      <c r="V1663" s="78"/>
      <c r="W1663" s="79"/>
      <c r="X1663" s="80"/>
      <c r="Y1663" s="78"/>
      <c r="Z1663" s="79"/>
      <c r="AA1663" s="80"/>
      <c r="AB1663" s="78"/>
      <c r="AC1663" s="79"/>
      <c r="AD1663" s="80"/>
      <c r="AE1663" s="78"/>
      <c r="AF1663" s="79"/>
      <c r="AG1663" s="80"/>
      <c r="AH1663" s="78"/>
      <c r="AI1663" s="79"/>
      <c r="AJ1663" s="80"/>
      <c r="AK1663" s="78"/>
      <c r="AL1663" s="79"/>
      <c r="AM1663" s="80"/>
      <c r="AN1663" s="78"/>
      <c r="AO1663" s="79"/>
      <c r="AP1663" s="80"/>
      <c r="AQ1663" s="78"/>
      <c r="AR1663" s="79"/>
      <c r="AS1663" s="80"/>
      <c r="AT1663" s="78"/>
      <c r="AU1663" s="79"/>
      <c r="AV1663" s="80"/>
    </row>
    <row r="1664" spans="4:48" x14ac:dyDescent="0.35">
      <c r="D1664" s="78"/>
      <c r="E1664" s="79"/>
      <c r="F1664" s="80"/>
      <c r="G1664" s="78"/>
      <c r="H1664" s="79"/>
      <c r="I1664" s="80"/>
      <c r="J1664" s="78"/>
      <c r="K1664" s="79"/>
      <c r="L1664" s="80"/>
      <c r="M1664" s="78"/>
      <c r="N1664" s="79"/>
      <c r="O1664" s="80"/>
      <c r="P1664" s="78"/>
      <c r="Q1664" s="79"/>
      <c r="R1664" s="80"/>
      <c r="S1664" s="78"/>
      <c r="T1664" s="79"/>
      <c r="U1664" s="80"/>
      <c r="V1664" s="78"/>
      <c r="W1664" s="79"/>
      <c r="X1664" s="80"/>
      <c r="Y1664" s="78"/>
      <c r="Z1664" s="79"/>
      <c r="AA1664" s="80"/>
      <c r="AB1664" s="78"/>
      <c r="AC1664" s="79"/>
      <c r="AD1664" s="80"/>
      <c r="AE1664" s="78"/>
      <c r="AF1664" s="79"/>
      <c r="AG1664" s="80"/>
      <c r="AH1664" s="78"/>
      <c r="AI1664" s="79"/>
      <c r="AJ1664" s="80"/>
      <c r="AK1664" s="78"/>
      <c r="AL1664" s="79"/>
      <c r="AM1664" s="80"/>
      <c r="AN1664" s="78"/>
      <c r="AO1664" s="79"/>
      <c r="AP1664" s="80"/>
      <c r="AQ1664" s="78"/>
      <c r="AR1664" s="79"/>
      <c r="AS1664" s="80"/>
      <c r="AT1664" s="78"/>
      <c r="AU1664" s="79"/>
      <c r="AV1664" s="80"/>
    </row>
    <row r="1665" spans="4:48" x14ac:dyDescent="0.35">
      <c r="D1665" s="78"/>
      <c r="E1665" s="79"/>
      <c r="F1665" s="80"/>
      <c r="G1665" s="78"/>
      <c r="H1665" s="79"/>
      <c r="I1665" s="80"/>
      <c r="J1665" s="78"/>
      <c r="K1665" s="79"/>
      <c r="L1665" s="80"/>
      <c r="M1665" s="78"/>
      <c r="N1665" s="79"/>
      <c r="O1665" s="80"/>
      <c r="P1665" s="78"/>
      <c r="Q1665" s="79"/>
      <c r="R1665" s="80"/>
      <c r="S1665" s="78"/>
      <c r="T1665" s="79"/>
      <c r="U1665" s="80"/>
      <c r="V1665" s="78"/>
      <c r="W1665" s="79"/>
      <c r="X1665" s="80"/>
      <c r="Y1665" s="78"/>
      <c r="Z1665" s="79"/>
      <c r="AA1665" s="80"/>
      <c r="AB1665" s="78"/>
      <c r="AC1665" s="79"/>
      <c r="AD1665" s="80"/>
      <c r="AE1665" s="78"/>
      <c r="AF1665" s="79"/>
      <c r="AG1665" s="80"/>
      <c r="AH1665" s="78"/>
      <c r="AI1665" s="79"/>
      <c r="AJ1665" s="80"/>
      <c r="AK1665" s="78"/>
      <c r="AL1665" s="79"/>
      <c r="AM1665" s="80"/>
      <c r="AN1665" s="78"/>
      <c r="AO1665" s="79"/>
      <c r="AP1665" s="80"/>
      <c r="AQ1665" s="78"/>
      <c r="AR1665" s="79"/>
      <c r="AS1665" s="80"/>
      <c r="AT1665" s="78"/>
      <c r="AU1665" s="79"/>
      <c r="AV1665" s="80"/>
    </row>
    <row r="1666" spans="4:48" x14ac:dyDescent="0.35">
      <c r="D1666" s="78"/>
      <c r="E1666" s="79"/>
      <c r="F1666" s="80"/>
      <c r="G1666" s="78"/>
      <c r="H1666" s="79"/>
      <c r="I1666" s="80"/>
      <c r="J1666" s="78"/>
      <c r="K1666" s="79"/>
      <c r="L1666" s="80"/>
      <c r="M1666" s="78"/>
      <c r="N1666" s="79"/>
      <c r="O1666" s="80"/>
      <c r="P1666" s="78"/>
      <c r="Q1666" s="79"/>
      <c r="R1666" s="80"/>
      <c r="S1666" s="78"/>
      <c r="T1666" s="79"/>
      <c r="U1666" s="80"/>
      <c r="V1666" s="78"/>
      <c r="W1666" s="79"/>
      <c r="X1666" s="80"/>
      <c r="Y1666" s="78"/>
      <c r="Z1666" s="79"/>
      <c r="AA1666" s="80"/>
      <c r="AB1666" s="78"/>
      <c r="AC1666" s="79"/>
      <c r="AD1666" s="80"/>
      <c r="AE1666" s="78"/>
      <c r="AF1666" s="79"/>
      <c r="AG1666" s="80"/>
      <c r="AH1666" s="78"/>
      <c r="AI1666" s="79"/>
      <c r="AJ1666" s="80"/>
      <c r="AK1666" s="78"/>
      <c r="AL1666" s="79"/>
      <c r="AM1666" s="80"/>
      <c r="AN1666" s="78"/>
      <c r="AO1666" s="79"/>
      <c r="AP1666" s="80"/>
      <c r="AQ1666" s="78"/>
      <c r="AR1666" s="79"/>
      <c r="AS1666" s="80"/>
      <c r="AT1666" s="78"/>
      <c r="AU1666" s="79"/>
      <c r="AV1666" s="80"/>
    </row>
    <row r="1667" spans="4:48" x14ac:dyDescent="0.35">
      <c r="D1667" s="78"/>
      <c r="E1667" s="79"/>
      <c r="F1667" s="80"/>
      <c r="G1667" s="78"/>
      <c r="H1667" s="79"/>
      <c r="I1667" s="80"/>
      <c r="J1667" s="78"/>
      <c r="K1667" s="79"/>
      <c r="L1667" s="80"/>
      <c r="M1667" s="78"/>
      <c r="N1667" s="79"/>
      <c r="O1667" s="80"/>
      <c r="P1667" s="78"/>
      <c r="Q1667" s="79"/>
      <c r="R1667" s="80"/>
      <c r="S1667" s="78"/>
      <c r="T1667" s="79"/>
      <c r="U1667" s="80"/>
      <c r="V1667" s="78"/>
      <c r="W1667" s="79"/>
      <c r="X1667" s="80"/>
      <c r="Y1667" s="78"/>
      <c r="Z1667" s="79"/>
      <c r="AA1667" s="80"/>
      <c r="AB1667" s="78"/>
      <c r="AC1667" s="79"/>
      <c r="AD1667" s="80"/>
      <c r="AE1667" s="78"/>
      <c r="AF1667" s="79"/>
      <c r="AG1667" s="80"/>
      <c r="AH1667" s="78"/>
      <c r="AI1667" s="79"/>
      <c r="AJ1667" s="80"/>
      <c r="AK1667" s="78"/>
      <c r="AL1667" s="79"/>
      <c r="AM1667" s="80"/>
      <c r="AN1667" s="78"/>
      <c r="AO1667" s="79"/>
      <c r="AP1667" s="80"/>
      <c r="AQ1667" s="78"/>
      <c r="AR1667" s="79"/>
      <c r="AS1667" s="80"/>
      <c r="AT1667" s="78"/>
      <c r="AU1667" s="79"/>
      <c r="AV1667" s="80"/>
    </row>
    <row r="1668" spans="4:48" x14ac:dyDescent="0.35">
      <c r="D1668" s="78"/>
      <c r="E1668" s="79"/>
      <c r="F1668" s="80"/>
      <c r="G1668" s="78"/>
      <c r="H1668" s="79"/>
      <c r="I1668" s="80"/>
      <c r="J1668" s="78"/>
      <c r="K1668" s="79"/>
      <c r="L1668" s="80"/>
      <c r="M1668" s="78"/>
      <c r="N1668" s="79"/>
      <c r="O1668" s="80"/>
      <c r="P1668" s="78"/>
      <c r="Q1668" s="79"/>
      <c r="R1668" s="80"/>
      <c r="S1668" s="78"/>
      <c r="T1668" s="79"/>
      <c r="U1668" s="80"/>
      <c r="V1668" s="78"/>
      <c r="W1668" s="79"/>
      <c r="X1668" s="80"/>
      <c r="Y1668" s="78"/>
      <c r="Z1668" s="79"/>
      <c r="AA1668" s="80"/>
      <c r="AB1668" s="78"/>
      <c r="AC1668" s="79"/>
      <c r="AD1668" s="80"/>
      <c r="AE1668" s="78"/>
      <c r="AF1668" s="79"/>
      <c r="AG1668" s="80"/>
      <c r="AH1668" s="78"/>
      <c r="AI1668" s="79"/>
      <c r="AJ1668" s="80"/>
      <c r="AK1668" s="78"/>
      <c r="AL1668" s="79"/>
      <c r="AM1668" s="80"/>
      <c r="AN1668" s="78"/>
      <c r="AO1668" s="79"/>
      <c r="AP1668" s="80"/>
      <c r="AQ1668" s="78"/>
      <c r="AR1668" s="79"/>
      <c r="AS1668" s="80"/>
      <c r="AT1668" s="78"/>
      <c r="AU1668" s="79"/>
      <c r="AV1668" s="80"/>
    </row>
    <row r="1669" spans="4:48" x14ac:dyDescent="0.35">
      <c r="D1669" s="78"/>
      <c r="E1669" s="79"/>
      <c r="F1669" s="80"/>
      <c r="G1669" s="78"/>
      <c r="H1669" s="79"/>
      <c r="I1669" s="80"/>
      <c r="J1669" s="78"/>
      <c r="K1669" s="79"/>
      <c r="L1669" s="80"/>
      <c r="M1669" s="78"/>
      <c r="N1669" s="79"/>
      <c r="O1669" s="80"/>
      <c r="P1669" s="78"/>
      <c r="Q1669" s="79"/>
      <c r="R1669" s="80"/>
      <c r="S1669" s="78"/>
      <c r="T1669" s="79"/>
      <c r="U1669" s="80"/>
      <c r="V1669" s="78"/>
      <c r="W1669" s="79"/>
      <c r="X1669" s="80"/>
      <c r="Y1669" s="78"/>
      <c r="Z1669" s="79"/>
      <c r="AA1669" s="80"/>
      <c r="AB1669" s="78"/>
      <c r="AC1669" s="79"/>
      <c r="AD1669" s="80"/>
      <c r="AE1669" s="78"/>
      <c r="AF1669" s="79"/>
      <c r="AG1669" s="80"/>
      <c r="AH1669" s="78"/>
      <c r="AI1669" s="79"/>
      <c r="AJ1669" s="80"/>
      <c r="AK1669" s="78"/>
      <c r="AL1669" s="79"/>
      <c r="AM1669" s="80"/>
      <c r="AN1669" s="78"/>
      <c r="AO1669" s="79"/>
      <c r="AP1669" s="80"/>
      <c r="AQ1669" s="78"/>
      <c r="AR1669" s="79"/>
      <c r="AS1669" s="80"/>
      <c r="AT1669" s="78"/>
      <c r="AU1669" s="79"/>
      <c r="AV1669" s="80"/>
    </row>
    <row r="1670" spans="4:48" x14ac:dyDescent="0.35">
      <c r="D1670" s="78"/>
      <c r="E1670" s="79"/>
      <c r="F1670" s="80"/>
      <c r="G1670" s="78"/>
      <c r="H1670" s="79"/>
      <c r="I1670" s="80"/>
      <c r="J1670" s="78"/>
      <c r="K1670" s="79"/>
      <c r="L1670" s="80"/>
      <c r="M1670" s="78"/>
      <c r="N1670" s="79"/>
      <c r="O1670" s="80"/>
      <c r="P1670" s="78"/>
      <c r="Q1670" s="79"/>
      <c r="R1670" s="80"/>
      <c r="S1670" s="78"/>
      <c r="T1670" s="79"/>
      <c r="U1670" s="80"/>
      <c r="V1670" s="78"/>
      <c r="W1670" s="79"/>
      <c r="X1670" s="80"/>
      <c r="Y1670" s="78"/>
      <c r="Z1670" s="79"/>
      <c r="AA1670" s="80"/>
      <c r="AB1670" s="78"/>
      <c r="AC1670" s="79"/>
      <c r="AD1670" s="80"/>
      <c r="AE1670" s="78"/>
      <c r="AF1670" s="79"/>
      <c r="AG1670" s="80"/>
      <c r="AH1670" s="78"/>
      <c r="AI1670" s="79"/>
      <c r="AJ1670" s="80"/>
      <c r="AK1670" s="78"/>
      <c r="AL1670" s="79"/>
      <c r="AM1670" s="80"/>
      <c r="AN1670" s="78"/>
      <c r="AO1670" s="79"/>
      <c r="AP1670" s="80"/>
      <c r="AQ1670" s="78"/>
      <c r="AR1670" s="79"/>
      <c r="AS1670" s="80"/>
      <c r="AT1670" s="78"/>
      <c r="AU1670" s="79"/>
      <c r="AV1670" s="80"/>
    </row>
    <row r="1671" spans="4:48" x14ac:dyDescent="0.35">
      <c r="D1671" s="78"/>
      <c r="E1671" s="79"/>
      <c r="F1671" s="80"/>
      <c r="G1671" s="78"/>
      <c r="H1671" s="79"/>
      <c r="I1671" s="80"/>
      <c r="J1671" s="78"/>
      <c r="K1671" s="79"/>
      <c r="L1671" s="80"/>
      <c r="M1671" s="78"/>
      <c r="N1671" s="79"/>
      <c r="O1671" s="80"/>
      <c r="P1671" s="78"/>
      <c r="Q1671" s="79"/>
      <c r="R1671" s="80"/>
      <c r="S1671" s="78"/>
      <c r="T1671" s="79"/>
      <c r="U1671" s="80"/>
      <c r="V1671" s="78"/>
      <c r="W1671" s="79"/>
      <c r="X1671" s="80"/>
      <c r="Y1671" s="78"/>
      <c r="Z1671" s="79"/>
      <c r="AA1671" s="80"/>
      <c r="AB1671" s="78"/>
      <c r="AC1671" s="79"/>
      <c r="AD1671" s="80"/>
      <c r="AE1671" s="78"/>
      <c r="AF1671" s="79"/>
      <c r="AG1671" s="80"/>
      <c r="AH1671" s="78"/>
      <c r="AI1671" s="79"/>
      <c r="AJ1671" s="80"/>
      <c r="AK1671" s="78"/>
      <c r="AL1671" s="79"/>
      <c r="AM1671" s="80"/>
      <c r="AN1671" s="78"/>
      <c r="AO1671" s="79"/>
      <c r="AP1671" s="80"/>
      <c r="AQ1671" s="78"/>
      <c r="AR1671" s="79"/>
      <c r="AS1671" s="80"/>
      <c r="AT1671" s="78"/>
      <c r="AU1671" s="79"/>
      <c r="AV1671" s="80"/>
    </row>
    <row r="1672" spans="4:48" x14ac:dyDescent="0.35">
      <c r="D1672" s="78"/>
      <c r="E1672" s="79"/>
      <c r="F1672" s="80"/>
      <c r="G1672" s="78"/>
      <c r="H1672" s="79"/>
      <c r="I1672" s="80"/>
      <c r="J1672" s="78"/>
      <c r="K1672" s="79"/>
      <c r="L1672" s="80"/>
      <c r="M1672" s="78"/>
      <c r="N1672" s="79"/>
      <c r="O1672" s="80"/>
      <c r="P1672" s="78"/>
      <c r="Q1672" s="79"/>
      <c r="R1672" s="80"/>
      <c r="S1672" s="78"/>
      <c r="T1672" s="79"/>
      <c r="U1672" s="80"/>
      <c r="V1672" s="78"/>
      <c r="W1672" s="79"/>
      <c r="X1672" s="80"/>
      <c r="Y1672" s="78"/>
      <c r="Z1672" s="79"/>
      <c r="AA1672" s="80"/>
      <c r="AB1672" s="78"/>
      <c r="AC1672" s="79"/>
      <c r="AD1672" s="80"/>
      <c r="AE1672" s="78"/>
      <c r="AF1672" s="79"/>
      <c r="AG1672" s="80"/>
      <c r="AH1672" s="78"/>
      <c r="AI1672" s="79"/>
      <c r="AJ1672" s="80"/>
      <c r="AK1672" s="78"/>
      <c r="AL1672" s="79"/>
      <c r="AM1672" s="80"/>
      <c r="AN1672" s="78"/>
      <c r="AO1672" s="79"/>
      <c r="AP1672" s="80"/>
      <c r="AQ1672" s="78"/>
      <c r="AR1672" s="79"/>
      <c r="AS1672" s="80"/>
      <c r="AT1672" s="78"/>
      <c r="AU1672" s="79"/>
      <c r="AV1672" s="80"/>
    </row>
    <row r="1673" spans="4:48" x14ac:dyDescent="0.35">
      <c r="D1673" s="78"/>
      <c r="E1673" s="79"/>
      <c r="F1673" s="80"/>
      <c r="G1673" s="78"/>
      <c r="H1673" s="79"/>
      <c r="I1673" s="80"/>
      <c r="J1673" s="78"/>
      <c r="K1673" s="79"/>
      <c r="L1673" s="80"/>
      <c r="M1673" s="78"/>
      <c r="N1673" s="79"/>
      <c r="O1673" s="80"/>
      <c r="P1673" s="78"/>
      <c r="Q1673" s="79"/>
      <c r="R1673" s="80"/>
      <c r="S1673" s="78"/>
      <c r="T1673" s="79"/>
      <c r="U1673" s="80"/>
      <c r="V1673" s="78"/>
      <c r="W1673" s="79"/>
      <c r="X1673" s="80"/>
      <c r="Y1673" s="78"/>
      <c r="Z1673" s="79"/>
      <c r="AA1673" s="80"/>
      <c r="AB1673" s="78"/>
      <c r="AC1673" s="79"/>
      <c r="AD1673" s="80"/>
      <c r="AE1673" s="78"/>
      <c r="AF1673" s="79"/>
      <c r="AG1673" s="80"/>
      <c r="AH1673" s="78"/>
      <c r="AI1673" s="79"/>
      <c r="AJ1673" s="80"/>
      <c r="AK1673" s="78"/>
      <c r="AL1673" s="79"/>
      <c r="AM1673" s="80"/>
      <c r="AN1673" s="78"/>
      <c r="AO1673" s="79"/>
      <c r="AP1673" s="80"/>
      <c r="AQ1673" s="78"/>
      <c r="AR1673" s="79"/>
      <c r="AS1673" s="80"/>
      <c r="AT1673" s="78"/>
      <c r="AU1673" s="79"/>
      <c r="AV1673" s="80"/>
    </row>
    <row r="1674" spans="4:48" x14ac:dyDescent="0.35">
      <c r="D1674" s="78"/>
      <c r="E1674" s="79"/>
      <c r="F1674" s="80"/>
      <c r="G1674" s="78"/>
      <c r="H1674" s="79"/>
      <c r="I1674" s="80"/>
      <c r="J1674" s="78"/>
      <c r="K1674" s="79"/>
      <c r="L1674" s="80"/>
      <c r="M1674" s="78"/>
      <c r="N1674" s="79"/>
      <c r="O1674" s="80"/>
      <c r="P1674" s="78"/>
      <c r="Q1674" s="79"/>
      <c r="R1674" s="80"/>
      <c r="S1674" s="78"/>
      <c r="T1674" s="79"/>
      <c r="U1674" s="80"/>
      <c r="V1674" s="78"/>
      <c r="W1674" s="79"/>
      <c r="X1674" s="80"/>
      <c r="Y1674" s="78"/>
      <c r="Z1674" s="79"/>
      <c r="AA1674" s="80"/>
      <c r="AB1674" s="78"/>
      <c r="AC1674" s="79"/>
      <c r="AD1674" s="80"/>
      <c r="AE1674" s="78"/>
      <c r="AF1674" s="79"/>
      <c r="AG1674" s="80"/>
      <c r="AH1674" s="78"/>
      <c r="AI1674" s="79"/>
      <c r="AJ1674" s="80"/>
      <c r="AK1674" s="78"/>
      <c r="AL1674" s="79"/>
      <c r="AM1674" s="80"/>
      <c r="AN1674" s="78"/>
      <c r="AO1674" s="79"/>
      <c r="AP1674" s="80"/>
      <c r="AQ1674" s="78"/>
      <c r="AR1674" s="79"/>
      <c r="AS1674" s="80"/>
      <c r="AT1674" s="78"/>
      <c r="AU1674" s="79"/>
      <c r="AV1674" s="80"/>
    </row>
    <row r="1675" spans="4:48" x14ac:dyDescent="0.35">
      <c r="D1675" s="78"/>
      <c r="E1675" s="79"/>
      <c r="F1675" s="80"/>
      <c r="G1675" s="78"/>
      <c r="H1675" s="79"/>
      <c r="I1675" s="80"/>
      <c r="J1675" s="78"/>
      <c r="K1675" s="79"/>
      <c r="L1675" s="80"/>
      <c r="M1675" s="78"/>
      <c r="N1675" s="79"/>
      <c r="O1675" s="80"/>
      <c r="P1675" s="78"/>
      <c r="Q1675" s="79"/>
      <c r="R1675" s="80"/>
      <c r="S1675" s="78"/>
      <c r="T1675" s="79"/>
      <c r="U1675" s="80"/>
      <c r="V1675" s="78"/>
      <c r="W1675" s="79"/>
      <c r="X1675" s="80"/>
      <c r="Y1675" s="78"/>
      <c r="Z1675" s="79"/>
      <c r="AA1675" s="80"/>
      <c r="AB1675" s="78"/>
      <c r="AC1675" s="79"/>
      <c r="AD1675" s="80"/>
      <c r="AE1675" s="78"/>
      <c r="AF1675" s="79"/>
      <c r="AG1675" s="80"/>
      <c r="AH1675" s="78"/>
      <c r="AI1675" s="79"/>
      <c r="AJ1675" s="80"/>
      <c r="AK1675" s="78"/>
      <c r="AL1675" s="79"/>
      <c r="AM1675" s="80"/>
      <c r="AN1675" s="78"/>
      <c r="AO1675" s="79"/>
      <c r="AP1675" s="80"/>
      <c r="AQ1675" s="78"/>
      <c r="AR1675" s="79"/>
      <c r="AS1675" s="80"/>
      <c r="AT1675" s="78"/>
      <c r="AU1675" s="79"/>
      <c r="AV1675" s="80"/>
    </row>
    <row r="1676" spans="4:48" x14ac:dyDescent="0.35">
      <c r="D1676" s="78"/>
      <c r="E1676" s="79"/>
      <c r="F1676" s="80"/>
      <c r="G1676" s="78"/>
      <c r="H1676" s="79"/>
      <c r="I1676" s="80"/>
      <c r="J1676" s="78"/>
      <c r="K1676" s="79"/>
      <c r="L1676" s="80"/>
      <c r="M1676" s="78"/>
      <c r="N1676" s="79"/>
      <c r="O1676" s="80"/>
      <c r="P1676" s="78"/>
      <c r="Q1676" s="79"/>
      <c r="R1676" s="80"/>
      <c r="S1676" s="78"/>
      <c r="T1676" s="79"/>
      <c r="U1676" s="80"/>
      <c r="V1676" s="78"/>
      <c r="W1676" s="79"/>
      <c r="X1676" s="80"/>
      <c r="Y1676" s="78"/>
      <c r="Z1676" s="79"/>
      <c r="AA1676" s="80"/>
      <c r="AB1676" s="78"/>
      <c r="AC1676" s="79"/>
      <c r="AD1676" s="80"/>
      <c r="AE1676" s="78"/>
      <c r="AF1676" s="79"/>
      <c r="AG1676" s="80"/>
      <c r="AH1676" s="78"/>
      <c r="AI1676" s="79"/>
      <c r="AJ1676" s="80"/>
      <c r="AK1676" s="78"/>
      <c r="AL1676" s="79"/>
      <c r="AM1676" s="80"/>
      <c r="AN1676" s="78"/>
      <c r="AO1676" s="79"/>
      <c r="AP1676" s="80"/>
      <c r="AQ1676" s="78"/>
      <c r="AR1676" s="79"/>
      <c r="AS1676" s="80"/>
      <c r="AT1676" s="78"/>
      <c r="AU1676" s="79"/>
      <c r="AV1676" s="80"/>
    </row>
    <row r="1677" spans="4:48" x14ac:dyDescent="0.35">
      <c r="D1677" s="78"/>
      <c r="E1677" s="79"/>
      <c r="F1677" s="80"/>
      <c r="G1677" s="78"/>
      <c r="H1677" s="79"/>
      <c r="I1677" s="80"/>
      <c r="J1677" s="78"/>
      <c r="K1677" s="79"/>
      <c r="L1677" s="80"/>
      <c r="M1677" s="78"/>
      <c r="N1677" s="79"/>
      <c r="O1677" s="80"/>
      <c r="P1677" s="78"/>
      <c r="Q1677" s="79"/>
      <c r="R1677" s="80"/>
      <c r="S1677" s="78"/>
      <c r="T1677" s="79"/>
      <c r="U1677" s="80"/>
      <c r="V1677" s="78"/>
      <c r="W1677" s="79"/>
      <c r="X1677" s="80"/>
      <c r="Y1677" s="78"/>
      <c r="Z1677" s="79"/>
      <c r="AA1677" s="80"/>
      <c r="AB1677" s="78"/>
      <c r="AC1677" s="79"/>
      <c r="AD1677" s="80"/>
      <c r="AE1677" s="78"/>
      <c r="AF1677" s="79"/>
      <c r="AG1677" s="80"/>
      <c r="AH1677" s="78"/>
      <c r="AI1677" s="79"/>
      <c r="AJ1677" s="80"/>
      <c r="AK1677" s="78"/>
      <c r="AL1677" s="79"/>
      <c r="AM1677" s="80"/>
      <c r="AN1677" s="78"/>
      <c r="AO1677" s="79"/>
      <c r="AP1677" s="80"/>
      <c r="AQ1677" s="78"/>
      <c r="AR1677" s="79"/>
      <c r="AS1677" s="80"/>
      <c r="AT1677" s="78"/>
      <c r="AU1677" s="79"/>
      <c r="AV1677" s="80"/>
    </row>
    <row r="1678" spans="4:48" x14ac:dyDescent="0.35">
      <c r="D1678" s="78"/>
      <c r="E1678" s="79"/>
      <c r="F1678" s="80"/>
      <c r="G1678" s="78"/>
      <c r="H1678" s="79"/>
      <c r="I1678" s="80"/>
      <c r="J1678" s="78"/>
      <c r="K1678" s="79"/>
      <c r="L1678" s="80"/>
      <c r="M1678" s="78"/>
      <c r="N1678" s="79"/>
      <c r="O1678" s="80"/>
      <c r="P1678" s="78"/>
      <c r="Q1678" s="79"/>
      <c r="R1678" s="80"/>
      <c r="S1678" s="78"/>
      <c r="T1678" s="79"/>
      <c r="U1678" s="80"/>
      <c r="V1678" s="78"/>
      <c r="W1678" s="79"/>
      <c r="X1678" s="80"/>
      <c r="Y1678" s="78"/>
      <c r="Z1678" s="79"/>
      <c r="AA1678" s="80"/>
      <c r="AB1678" s="78"/>
      <c r="AC1678" s="79"/>
      <c r="AD1678" s="80"/>
      <c r="AE1678" s="78"/>
      <c r="AF1678" s="79"/>
      <c r="AG1678" s="80"/>
      <c r="AH1678" s="78"/>
      <c r="AI1678" s="79"/>
      <c r="AJ1678" s="80"/>
      <c r="AK1678" s="78"/>
      <c r="AL1678" s="79"/>
      <c r="AM1678" s="80"/>
      <c r="AN1678" s="78"/>
      <c r="AO1678" s="79"/>
      <c r="AP1678" s="80"/>
      <c r="AQ1678" s="78"/>
      <c r="AR1678" s="79"/>
      <c r="AS1678" s="80"/>
      <c r="AT1678" s="78"/>
      <c r="AU1678" s="79"/>
      <c r="AV1678" s="80"/>
    </row>
    <row r="1679" spans="4:48" x14ac:dyDescent="0.35">
      <c r="D1679" s="78"/>
      <c r="E1679" s="79"/>
      <c r="F1679" s="80"/>
      <c r="G1679" s="78"/>
      <c r="H1679" s="79"/>
      <c r="I1679" s="80"/>
      <c r="J1679" s="78"/>
      <c r="K1679" s="79"/>
      <c r="L1679" s="80"/>
      <c r="M1679" s="78"/>
      <c r="N1679" s="79"/>
      <c r="O1679" s="80"/>
      <c r="P1679" s="78"/>
      <c r="Q1679" s="79"/>
      <c r="R1679" s="80"/>
      <c r="S1679" s="78"/>
      <c r="T1679" s="79"/>
      <c r="U1679" s="80"/>
      <c r="V1679" s="78"/>
      <c r="W1679" s="79"/>
      <c r="X1679" s="80"/>
      <c r="Y1679" s="78"/>
      <c r="Z1679" s="79"/>
      <c r="AA1679" s="80"/>
      <c r="AB1679" s="78"/>
      <c r="AC1679" s="79"/>
      <c r="AD1679" s="80"/>
      <c r="AE1679" s="78"/>
      <c r="AF1679" s="79"/>
      <c r="AG1679" s="80"/>
      <c r="AH1679" s="78"/>
      <c r="AI1679" s="79"/>
      <c r="AJ1679" s="80"/>
      <c r="AK1679" s="78"/>
      <c r="AL1679" s="79"/>
      <c r="AM1679" s="80"/>
      <c r="AN1679" s="78"/>
      <c r="AO1679" s="79"/>
      <c r="AP1679" s="80"/>
      <c r="AQ1679" s="78"/>
      <c r="AR1679" s="79"/>
      <c r="AS1679" s="80"/>
      <c r="AT1679" s="78"/>
      <c r="AU1679" s="79"/>
      <c r="AV1679" s="80"/>
    </row>
    <row r="1680" spans="4:48" x14ac:dyDescent="0.35">
      <c r="D1680" s="78"/>
      <c r="E1680" s="79"/>
      <c r="F1680" s="80"/>
      <c r="G1680" s="78"/>
      <c r="H1680" s="79"/>
      <c r="I1680" s="80"/>
      <c r="J1680" s="78"/>
      <c r="K1680" s="79"/>
      <c r="L1680" s="80"/>
      <c r="M1680" s="78"/>
      <c r="N1680" s="79"/>
      <c r="O1680" s="80"/>
      <c r="P1680" s="78"/>
      <c r="Q1680" s="79"/>
      <c r="R1680" s="80"/>
      <c r="S1680" s="78"/>
      <c r="T1680" s="79"/>
      <c r="U1680" s="80"/>
      <c r="V1680" s="78"/>
      <c r="W1680" s="79"/>
      <c r="X1680" s="80"/>
      <c r="Y1680" s="78"/>
      <c r="Z1680" s="79"/>
      <c r="AA1680" s="80"/>
      <c r="AB1680" s="78"/>
      <c r="AC1680" s="79"/>
      <c r="AD1680" s="80"/>
      <c r="AE1680" s="78"/>
      <c r="AF1680" s="79"/>
      <c r="AG1680" s="80"/>
      <c r="AH1680" s="78"/>
      <c r="AI1680" s="79"/>
      <c r="AJ1680" s="80"/>
      <c r="AK1680" s="78"/>
      <c r="AL1680" s="79"/>
      <c r="AM1680" s="80"/>
      <c r="AN1680" s="78"/>
      <c r="AO1680" s="79"/>
      <c r="AP1680" s="80"/>
      <c r="AQ1680" s="78"/>
      <c r="AR1680" s="79"/>
      <c r="AS1680" s="80"/>
      <c r="AT1680" s="78"/>
      <c r="AU1680" s="79"/>
      <c r="AV1680" s="80"/>
    </row>
    <row r="1681" spans="4:48" x14ac:dyDescent="0.35">
      <c r="D1681" s="78"/>
      <c r="E1681" s="79"/>
      <c r="F1681" s="80"/>
      <c r="G1681" s="78"/>
      <c r="H1681" s="79"/>
      <c r="I1681" s="80"/>
      <c r="J1681" s="78"/>
      <c r="K1681" s="79"/>
      <c r="L1681" s="80"/>
      <c r="M1681" s="78"/>
      <c r="N1681" s="79"/>
      <c r="O1681" s="80"/>
      <c r="P1681" s="78"/>
      <c r="Q1681" s="79"/>
      <c r="R1681" s="80"/>
      <c r="S1681" s="78"/>
      <c r="T1681" s="79"/>
      <c r="U1681" s="80"/>
      <c r="V1681" s="78"/>
      <c r="W1681" s="79"/>
      <c r="X1681" s="80"/>
      <c r="Y1681" s="78"/>
      <c r="Z1681" s="79"/>
      <c r="AA1681" s="80"/>
      <c r="AB1681" s="78"/>
      <c r="AC1681" s="79"/>
      <c r="AD1681" s="80"/>
      <c r="AE1681" s="78"/>
      <c r="AF1681" s="79"/>
      <c r="AG1681" s="80"/>
      <c r="AH1681" s="78"/>
      <c r="AI1681" s="79"/>
      <c r="AJ1681" s="80"/>
      <c r="AK1681" s="78"/>
      <c r="AL1681" s="79"/>
      <c r="AM1681" s="80"/>
      <c r="AN1681" s="78"/>
      <c r="AO1681" s="79"/>
      <c r="AP1681" s="80"/>
      <c r="AQ1681" s="78"/>
      <c r="AR1681" s="79"/>
      <c r="AS1681" s="80"/>
      <c r="AT1681" s="78"/>
      <c r="AU1681" s="79"/>
      <c r="AV1681" s="80"/>
    </row>
    <row r="1682" spans="4:48" x14ac:dyDescent="0.35">
      <c r="D1682" s="78"/>
      <c r="E1682" s="79"/>
      <c r="F1682" s="80"/>
      <c r="G1682" s="78"/>
      <c r="H1682" s="79"/>
      <c r="I1682" s="80"/>
      <c r="J1682" s="78"/>
      <c r="K1682" s="79"/>
      <c r="L1682" s="80"/>
      <c r="M1682" s="78"/>
      <c r="N1682" s="79"/>
      <c r="O1682" s="80"/>
      <c r="P1682" s="78"/>
      <c r="Q1682" s="79"/>
      <c r="R1682" s="80"/>
      <c r="S1682" s="78"/>
      <c r="T1682" s="79"/>
      <c r="U1682" s="80"/>
      <c r="V1682" s="78"/>
      <c r="W1682" s="79"/>
      <c r="X1682" s="80"/>
      <c r="Y1682" s="78"/>
      <c r="Z1682" s="79"/>
      <c r="AA1682" s="80"/>
      <c r="AB1682" s="78"/>
      <c r="AC1682" s="79"/>
      <c r="AD1682" s="80"/>
      <c r="AE1682" s="78"/>
      <c r="AF1682" s="79"/>
      <c r="AG1682" s="80"/>
      <c r="AH1682" s="78"/>
      <c r="AI1682" s="79"/>
      <c r="AJ1682" s="80"/>
      <c r="AK1682" s="78"/>
      <c r="AL1682" s="79"/>
      <c r="AM1682" s="80"/>
      <c r="AN1682" s="78"/>
      <c r="AO1682" s="79"/>
      <c r="AP1682" s="80"/>
      <c r="AQ1682" s="78"/>
      <c r="AR1682" s="79"/>
      <c r="AS1682" s="80"/>
      <c r="AT1682" s="78"/>
      <c r="AU1682" s="79"/>
      <c r="AV1682" s="80"/>
    </row>
    <row r="1683" spans="4:48" x14ac:dyDescent="0.35">
      <c r="D1683" s="78"/>
      <c r="E1683" s="79"/>
      <c r="F1683" s="80"/>
      <c r="G1683" s="78"/>
      <c r="H1683" s="79"/>
      <c r="I1683" s="80"/>
      <c r="J1683" s="78"/>
      <c r="K1683" s="79"/>
      <c r="L1683" s="80"/>
      <c r="M1683" s="78"/>
      <c r="N1683" s="79"/>
      <c r="O1683" s="80"/>
      <c r="P1683" s="78"/>
      <c r="Q1683" s="79"/>
      <c r="R1683" s="80"/>
      <c r="S1683" s="78"/>
      <c r="T1683" s="79"/>
      <c r="U1683" s="80"/>
      <c r="V1683" s="78"/>
      <c r="W1683" s="79"/>
      <c r="X1683" s="80"/>
      <c r="Y1683" s="78"/>
      <c r="Z1683" s="79"/>
      <c r="AA1683" s="80"/>
      <c r="AB1683" s="78"/>
      <c r="AC1683" s="79"/>
      <c r="AD1683" s="80"/>
      <c r="AE1683" s="78"/>
      <c r="AF1683" s="79"/>
      <c r="AG1683" s="80"/>
      <c r="AH1683" s="78"/>
      <c r="AI1683" s="79"/>
      <c r="AJ1683" s="80"/>
      <c r="AK1683" s="78"/>
      <c r="AL1683" s="79"/>
      <c r="AM1683" s="80"/>
      <c r="AN1683" s="78"/>
      <c r="AO1683" s="79"/>
      <c r="AP1683" s="80"/>
      <c r="AQ1683" s="78"/>
      <c r="AR1683" s="79"/>
      <c r="AS1683" s="80"/>
      <c r="AT1683" s="78"/>
      <c r="AU1683" s="79"/>
      <c r="AV1683" s="80"/>
    </row>
    <row r="1684" spans="4:48" x14ac:dyDescent="0.35">
      <c r="D1684" s="78"/>
      <c r="E1684" s="79"/>
      <c r="F1684" s="80"/>
      <c r="G1684" s="78"/>
      <c r="H1684" s="79"/>
      <c r="I1684" s="80"/>
      <c r="J1684" s="78"/>
      <c r="K1684" s="79"/>
      <c r="L1684" s="80"/>
      <c r="M1684" s="78"/>
      <c r="N1684" s="79"/>
      <c r="O1684" s="80"/>
      <c r="P1684" s="78"/>
      <c r="Q1684" s="79"/>
      <c r="R1684" s="80"/>
      <c r="S1684" s="78"/>
      <c r="T1684" s="79"/>
      <c r="U1684" s="80"/>
      <c r="V1684" s="78"/>
      <c r="W1684" s="79"/>
      <c r="X1684" s="80"/>
      <c r="Y1684" s="78"/>
      <c r="Z1684" s="79"/>
      <c r="AA1684" s="80"/>
      <c r="AB1684" s="78"/>
      <c r="AC1684" s="79"/>
      <c r="AD1684" s="80"/>
      <c r="AE1684" s="78"/>
      <c r="AF1684" s="79"/>
      <c r="AG1684" s="80"/>
      <c r="AH1684" s="78"/>
      <c r="AI1684" s="79"/>
      <c r="AJ1684" s="80"/>
      <c r="AK1684" s="78"/>
      <c r="AL1684" s="79"/>
      <c r="AM1684" s="80"/>
      <c r="AN1684" s="78"/>
      <c r="AO1684" s="79"/>
      <c r="AP1684" s="80"/>
      <c r="AQ1684" s="78"/>
      <c r="AR1684" s="79"/>
      <c r="AS1684" s="80"/>
      <c r="AT1684" s="78"/>
      <c r="AU1684" s="79"/>
      <c r="AV1684" s="80"/>
    </row>
    <row r="1685" spans="4:48" x14ac:dyDescent="0.35">
      <c r="D1685" s="78"/>
      <c r="E1685" s="79"/>
      <c r="F1685" s="80"/>
      <c r="G1685" s="78"/>
      <c r="H1685" s="79"/>
      <c r="I1685" s="80"/>
      <c r="J1685" s="78"/>
      <c r="K1685" s="79"/>
      <c r="L1685" s="80"/>
      <c r="M1685" s="78"/>
      <c r="N1685" s="79"/>
      <c r="O1685" s="80"/>
      <c r="P1685" s="78"/>
      <c r="Q1685" s="79"/>
      <c r="R1685" s="80"/>
      <c r="S1685" s="78"/>
      <c r="T1685" s="79"/>
      <c r="U1685" s="80"/>
      <c r="V1685" s="78"/>
      <c r="W1685" s="79"/>
      <c r="X1685" s="80"/>
      <c r="Y1685" s="78"/>
      <c r="Z1685" s="79"/>
      <c r="AA1685" s="80"/>
      <c r="AB1685" s="78"/>
      <c r="AC1685" s="79"/>
      <c r="AD1685" s="80"/>
      <c r="AE1685" s="78"/>
      <c r="AF1685" s="79"/>
      <c r="AG1685" s="80"/>
      <c r="AH1685" s="78"/>
      <c r="AI1685" s="79"/>
      <c r="AJ1685" s="80"/>
      <c r="AK1685" s="78"/>
      <c r="AL1685" s="79"/>
      <c r="AM1685" s="80"/>
      <c r="AN1685" s="78"/>
      <c r="AO1685" s="79"/>
      <c r="AP1685" s="80"/>
      <c r="AQ1685" s="78"/>
      <c r="AR1685" s="79"/>
      <c r="AS1685" s="80"/>
      <c r="AT1685" s="78"/>
      <c r="AU1685" s="79"/>
      <c r="AV1685" s="80"/>
    </row>
    <row r="1686" spans="4:48" x14ac:dyDescent="0.35">
      <c r="D1686" s="78"/>
      <c r="E1686" s="79"/>
      <c r="F1686" s="80"/>
      <c r="G1686" s="78"/>
      <c r="H1686" s="79"/>
      <c r="I1686" s="80"/>
      <c r="J1686" s="78"/>
      <c r="K1686" s="79"/>
      <c r="L1686" s="80"/>
      <c r="M1686" s="78"/>
      <c r="N1686" s="79"/>
      <c r="O1686" s="80"/>
      <c r="P1686" s="78"/>
      <c r="Q1686" s="79"/>
      <c r="R1686" s="80"/>
      <c r="S1686" s="78"/>
      <c r="T1686" s="79"/>
      <c r="U1686" s="80"/>
      <c r="V1686" s="78"/>
      <c r="W1686" s="79"/>
      <c r="X1686" s="80"/>
      <c r="Y1686" s="78"/>
      <c r="Z1686" s="79"/>
      <c r="AA1686" s="80"/>
      <c r="AB1686" s="78"/>
      <c r="AC1686" s="79"/>
      <c r="AD1686" s="80"/>
      <c r="AE1686" s="78"/>
      <c r="AF1686" s="79"/>
      <c r="AG1686" s="80"/>
      <c r="AH1686" s="78"/>
      <c r="AI1686" s="79"/>
      <c r="AJ1686" s="80"/>
      <c r="AK1686" s="78"/>
      <c r="AL1686" s="79"/>
      <c r="AM1686" s="80"/>
      <c r="AN1686" s="78"/>
      <c r="AO1686" s="79"/>
      <c r="AP1686" s="80"/>
      <c r="AQ1686" s="78"/>
      <c r="AR1686" s="79"/>
      <c r="AS1686" s="80"/>
      <c r="AT1686" s="78"/>
      <c r="AU1686" s="79"/>
      <c r="AV1686" s="80"/>
    </row>
    <row r="1687" spans="4:48" x14ac:dyDescent="0.35">
      <c r="D1687" s="78"/>
      <c r="E1687" s="79"/>
      <c r="F1687" s="80"/>
      <c r="G1687" s="78"/>
      <c r="H1687" s="79"/>
      <c r="I1687" s="80"/>
      <c r="J1687" s="78"/>
      <c r="K1687" s="79"/>
      <c r="L1687" s="80"/>
      <c r="M1687" s="78"/>
      <c r="N1687" s="79"/>
      <c r="O1687" s="80"/>
      <c r="P1687" s="78"/>
      <c r="Q1687" s="79"/>
      <c r="R1687" s="80"/>
      <c r="S1687" s="78"/>
      <c r="T1687" s="79"/>
      <c r="U1687" s="80"/>
      <c r="V1687" s="78"/>
      <c r="W1687" s="79"/>
      <c r="X1687" s="80"/>
      <c r="Y1687" s="78"/>
      <c r="Z1687" s="79"/>
      <c r="AA1687" s="80"/>
      <c r="AB1687" s="78"/>
      <c r="AC1687" s="79"/>
      <c r="AD1687" s="80"/>
      <c r="AE1687" s="78"/>
      <c r="AF1687" s="79"/>
      <c r="AG1687" s="80"/>
      <c r="AH1687" s="78"/>
      <c r="AI1687" s="79"/>
      <c r="AJ1687" s="80"/>
      <c r="AK1687" s="78"/>
      <c r="AL1687" s="79"/>
      <c r="AM1687" s="80"/>
      <c r="AN1687" s="78"/>
      <c r="AO1687" s="79"/>
      <c r="AP1687" s="80"/>
      <c r="AQ1687" s="78"/>
      <c r="AR1687" s="79"/>
      <c r="AS1687" s="80"/>
      <c r="AT1687" s="78"/>
      <c r="AU1687" s="79"/>
      <c r="AV1687" s="80"/>
    </row>
    <row r="1688" spans="4:48" x14ac:dyDescent="0.35">
      <c r="D1688" s="78"/>
      <c r="E1688" s="79"/>
      <c r="F1688" s="80"/>
      <c r="G1688" s="78"/>
      <c r="H1688" s="79"/>
      <c r="I1688" s="80"/>
      <c r="J1688" s="78"/>
      <c r="K1688" s="79"/>
      <c r="L1688" s="80"/>
      <c r="M1688" s="78"/>
      <c r="N1688" s="79"/>
      <c r="O1688" s="80"/>
      <c r="P1688" s="78"/>
      <c r="Q1688" s="79"/>
      <c r="R1688" s="80"/>
      <c r="S1688" s="78"/>
      <c r="T1688" s="79"/>
      <c r="U1688" s="80"/>
      <c r="V1688" s="78"/>
      <c r="W1688" s="79"/>
      <c r="X1688" s="80"/>
      <c r="Y1688" s="78"/>
      <c r="Z1688" s="79"/>
      <c r="AA1688" s="80"/>
      <c r="AB1688" s="78"/>
      <c r="AC1688" s="79"/>
      <c r="AD1688" s="80"/>
      <c r="AE1688" s="78"/>
      <c r="AF1688" s="79"/>
      <c r="AG1688" s="80"/>
      <c r="AH1688" s="78"/>
      <c r="AI1688" s="79"/>
      <c r="AJ1688" s="80"/>
      <c r="AK1688" s="78"/>
      <c r="AL1688" s="79"/>
      <c r="AM1688" s="80"/>
      <c r="AN1688" s="78"/>
      <c r="AO1688" s="79"/>
      <c r="AP1688" s="80"/>
      <c r="AQ1688" s="78"/>
      <c r="AR1688" s="79"/>
      <c r="AS1688" s="80"/>
      <c r="AT1688" s="78"/>
      <c r="AU1688" s="79"/>
      <c r="AV1688" s="80"/>
    </row>
    <row r="1689" spans="4:48" x14ac:dyDescent="0.35">
      <c r="D1689" s="78"/>
      <c r="E1689" s="79"/>
      <c r="F1689" s="80"/>
      <c r="G1689" s="78"/>
      <c r="H1689" s="79"/>
      <c r="I1689" s="80"/>
      <c r="J1689" s="78"/>
      <c r="K1689" s="79"/>
      <c r="L1689" s="80"/>
      <c r="M1689" s="78"/>
      <c r="N1689" s="79"/>
      <c r="O1689" s="80"/>
      <c r="P1689" s="78"/>
      <c r="Q1689" s="79"/>
      <c r="R1689" s="80"/>
      <c r="S1689" s="78"/>
      <c r="T1689" s="79"/>
      <c r="U1689" s="80"/>
      <c r="V1689" s="78"/>
      <c r="W1689" s="79"/>
      <c r="X1689" s="80"/>
      <c r="Y1689" s="78"/>
      <c r="Z1689" s="79"/>
      <c r="AA1689" s="80"/>
      <c r="AB1689" s="78"/>
      <c r="AC1689" s="79"/>
      <c r="AD1689" s="80"/>
      <c r="AE1689" s="78"/>
      <c r="AF1689" s="79"/>
      <c r="AG1689" s="80"/>
      <c r="AH1689" s="78"/>
      <c r="AI1689" s="79"/>
      <c r="AJ1689" s="80"/>
      <c r="AK1689" s="78"/>
      <c r="AL1689" s="79"/>
      <c r="AM1689" s="80"/>
      <c r="AN1689" s="78"/>
      <c r="AO1689" s="79"/>
      <c r="AP1689" s="80"/>
      <c r="AQ1689" s="78"/>
      <c r="AR1689" s="79"/>
      <c r="AS1689" s="80"/>
      <c r="AT1689" s="78"/>
      <c r="AU1689" s="79"/>
      <c r="AV1689" s="80"/>
    </row>
    <row r="1690" spans="4:48" x14ac:dyDescent="0.35">
      <c r="D1690" s="78"/>
      <c r="E1690" s="79"/>
      <c r="F1690" s="80"/>
      <c r="G1690" s="78"/>
      <c r="H1690" s="79"/>
      <c r="I1690" s="80"/>
      <c r="J1690" s="78"/>
      <c r="K1690" s="79"/>
      <c r="L1690" s="80"/>
      <c r="M1690" s="78"/>
      <c r="N1690" s="79"/>
      <c r="O1690" s="80"/>
      <c r="P1690" s="78"/>
      <c r="Q1690" s="79"/>
      <c r="R1690" s="80"/>
      <c r="S1690" s="78"/>
      <c r="T1690" s="79"/>
      <c r="U1690" s="80"/>
      <c r="V1690" s="78"/>
      <c r="W1690" s="79"/>
      <c r="X1690" s="80"/>
      <c r="Y1690" s="78"/>
      <c r="Z1690" s="79"/>
      <c r="AA1690" s="80"/>
      <c r="AB1690" s="78"/>
      <c r="AC1690" s="79"/>
      <c r="AD1690" s="80"/>
      <c r="AE1690" s="78"/>
      <c r="AF1690" s="79"/>
      <c r="AG1690" s="80"/>
      <c r="AH1690" s="78"/>
      <c r="AI1690" s="79"/>
      <c r="AJ1690" s="80"/>
      <c r="AK1690" s="78"/>
      <c r="AL1690" s="79"/>
      <c r="AM1690" s="80"/>
      <c r="AN1690" s="78"/>
      <c r="AO1690" s="79"/>
      <c r="AP1690" s="80"/>
      <c r="AQ1690" s="78"/>
      <c r="AR1690" s="79"/>
      <c r="AS1690" s="80"/>
      <c r="AT1690" s="78"/>
      <c r="AU1690" s="79"/>
      <c r="AV1690" s="80"/>
    </row>
    <row r="1691" spans="4:48" x14ac:dyDescent="0.35">
      <c r="D1691" s="78"/>
      <c r="E1691" s="79"/>
      <c r="F1691" s="80"/>
      <c r="G1691" s="78"/>
      <c r="H1691" s="79"/>
      <c r="I1691" s="80"/>
      <c r="J1691" s="78"/>
      <c r="K1691" s="79"/>
      <c r="L1691" s="80"/>
      <c r="M1691" s="78"/>
      <c r="N1691" s="79"/>
      <c r="O1691" s="80"/>
      <c r="P1691" s="78"/>
      <c r="Q1691" s="79"/>
      <c r="R1691" s="80"/>
      <c r="S1691" s="78"/>
      <c r="T1691" s="79"/>
      <c r="U1691" s="80"/>
      <c r="V1691" s="78"/>
      <c r="W1691" s="79"/>
      <c r="X1691" s="80"/>
      <c r="Y1691" s="78"/>
      <c r="Z1691" s="79"/>
      <c r="AA1691" s="80"/>
      <c r="AB1691" s="78"/>
      <c r="AC1691" s="79"/>
      <c r="AD1691" s="80"/>
      <c r="AE1691" s="78"/>
      <c r="AF1691" s="79"/>
      <c r="AG1691" s="80"/>
      <c r="AH1691" s="78"/>
      <c r="AI1691" s="79"/>
      <c r="AJ1691" s="80"/>
      <c r="AK1691" s="78"/>
      <c r="AL1691" s="79"/>
      <c r="AM1691" s="80"/>
      <c r="AN1691" s="78"/>
      <c r="AO1691" s="79"/>
      <c r="AP1691" s="80"/>
      <c r="AQ1691" s="78"/>
      <c r="AR1691" s="79"/>
      <c r="AS1691" s="80"/>
      <c r="AT1691" s="78"/>
      <c r="AU1691" s="79"/>
      <c r="AV1691" s="80"/>
    </row>
    <row r="1692" spans="4:48" x14ac:dyDescent="0.35">
      <c r="D1692" s="78"/>
      <c r="E1692" s="79"/>
      <c r="F1692" s="80"/>
      <c r="G1692" s="78"/>
      <c r="H1692" s="79"/>
      <c r="I1692" s="80"/>
      <c r="J1692" s="78"/>
      <c r="K1692" s="79"/>
      <c r="L1692" s="80"/>
      <c r="M1692" s="78"/>
      <c r="N1692" s="79"/>
      <c r="O1692" s="80"/>
      <c r="P1692" s="78"/>
      <c r="Q1692" s="79"/>
      <c r="R1692" s="80"/>
      <c r="S1692" s="78"/>
      <c r="T1692" s="79"/>
      <c r="U1692" s="80"/>
      <c r="V1692" s="78"/>
      <c r="W1692" s="79"/>
      <c r="X1692" s="80"/>
      <c r="Y1692" s="78"/>
      <c r="Z1692" s="79"/>
      <c r="AA1692" s="80"/>
      <c r="AB1692" s="78"/>
      <c r="AC1692" s="79"/>
      <c r="AD1692" s="80"/>
      <c r="AE1692" s="78"/>
      <c r="AF1692" s="79"/>
      <c r="AG1692" s="80"/>
      <c r="AH1692" s="78"/>
      <c r="AI1692" s="79"/>
      <c r="AJ1692" s="80"/>
      <c r="AK1692" s="78"/>
      <c r="AL1692" s="79"/>
      <c r="AM1692" s="80"/>
      <c r="AN1692" s="78"/>
      <c r="AO1692" s="79"/>
      <c r="AP1692" s="80"/>
      <c r="AQ1692" s="78"/>
      <c r="AR1692" s="79"/>
      <c r="AS1692" s="80"/>
      <c r="AT1692" s="78"/>
      <c r="AU1692" s="79"/>
      <c r="AV1692" s="80"/>
    </row>
    <row r="1693" spans="4:48" x14ac:dyDescent="0.35">
      <c r="D1693" s="78"/>
      <c r="E1693" s="79"/>
      <c r="F1693" s="80"/>
      <c r="G1693" s="78"/>
      <c r="H1693" s="79"/>
      <c r="I1693" s="80"/>
      <c r="J1693" s="78"/>
      <c r="K1693" s="79"/>
      <c r="L1693" s="80"/>
      <c r="M1693" s="78"/>
      <c r="N1693" s="79"/>
      <c r="O1693" s="80"/>
      <c r="P1693" s="78"/>
      <c r="Q1693" s="79"/>
      <c r="R1693" s="80"/>
      <c r="S1693" s="78"/>
      <c r="T1693" s="79"/>
      <c r="U1693" s="80"/>
      <c r="V1693" s="78"/>
      <c r="W1693" s="79"/>
      <c r="X1693" s="80"/>
      <c r="Y1693" s="78"/>
      <c r="Z1693" s="79"/>
      <c r="AA1693" s="80"/>
      <c r="AB1693" s="78"/>
      <c r="AC1693" s="79"/>
      <c r="AD1693" s="80"/>
      <c r="AE1693" s="78"/>
      <c r="AF1693" s="79"/>
      <c r="AG1693" s="80"/>
      <c r="AH1693" s="78"/>
      <c r="AI1693" s="79"/>
      <c r="AJ1693" s="80"/>
      <c r="AK1693" s="78"/>
      <c r="AL1693" s="79"/>
      <c r="AM1693" s="80"/>
      <c r="AN1693" s="78"/>
      <c r="AO1693" s="79"/>
      <c r="AP1693" s="80"/>
      <c r="AQ1693" s="78"/>
      <c r="AR1693" s="79"/>
      <c r="AS1693" s="80"/>
      <c r="AT1693" s="78"/>
      <c r="AU1693" s="79"/>
      <c r="AV1693" s="80"/>
    </row>
    <row r="1694" spans="4:48" x14ac:dyDescent="0.35">
      <c r="D1694" s="78"/>
      <c r="E1694" s="79"/>
      <c r="F1694" s="80"/>
      <c r="G1694" s="78"/>
      <c r="H1694" s="79"/>
      <c r="I1694" s="80"/>
      <c r="J1694" s="78"/>
      <c r="K1694" s="79"/>
      <c r="L1694" s="80"/>
      <c r="M1694" s="78"/>
      <c r="N1694" s="79"/>
      <c r="O1694" s="80"/>
      <c r="P1694" s="78"/>
      <c r="Q1694" s="79"/>
      <c r="R1694" s="80"/>
      <c r="S1694" s="78"/>
      <c r="T1694" s="79"/>
      <c r="U1694" s="80"/>
      <c r="V1694" s="78"/>
      <c r="W1694" s="79"/>
      <c r="X1694" s="80"/>
      <c r="Y1694" s="78"/>
      <c r="Z1694" s="79"/>
      <c r="AA1694" s="80"/>
      <c r="AB1694" s="78"/>
      <c r="AC1694" s="79"/>
      <c r="AD1694" s="80"/>
      <c r="AE1694" s="78"/>
      <c r="AF1694" s="79"/>
      <c r="AG1694" s="80"/>
      <c r="AH1694" s="78"/>
      <c r="AI1694" s="79"/>
      <c r="AJ1694" s="80"/>
      <c r="AK1694" s="78"/>
      <c r="AL1694" s="79"/>
      <c r="AM1694" s="80"/>
      <c r="AN1694" s="78"/>
      <c r="AO1694" s="79"/>
      <c r="AP1694" s="80"/>
      <c r="AQ1694" s="78"/>
      <c r="AR1694" s="79"/>
      <c r="AS1694" s="80"/>
      <c r="AT1694" s="78"/>
      <c r="AU1694" s="79"/>
      <c r="AV1694" s="80"/>
    </row>
    <row r="1695" spans="4:48" x14ac:dyDescent="0.35">
      <c r="D1695" s="78"/>
      <c r="E1695" s="79"/>
      <c r="F1695" s="80"/>
      <c r="G1695" s="78"/>
      <c r="H1695" s="79"/>
      <c r="I1695" s="80"/>
      <c r="J1695" s="78"/>
      <c r="K1695" s="79"/>
      <c r="L1695" s="80"/>
      <c r="M1695" s="78"/>
      <c r="N1695" s="79"/>
      <c r="O1695" s="80"/>
      <c r="P1695" s="78"/>
      <c r="Q1695" s="79"/>
      <c r="R1695" s="80"/>
      <c r="S1695" s="78"/>
      <c r="T1695" s="79"/>
      <c r="U1695" s="80"/>
      <c r="V1695" s="78"/>
      <c r="W1695" s="79"/>
      <c r="X1695" s="80"/>
      <c r="Y1695" s="78"/>
      <c r="Z1695" s="79"/>
      <c r="AA1695" s="80"/>
      <c r="AB1695" s="78"/>
      <c r="AC1695" s="79"/>
      <c r="AD1695" s="80"/>
      <c r="AE1695" s="78"/>
      <c r="AF1695" s="79"/>
      <c r="AG1695" s="80"/>
      <c r="AH1695" s="78"/>
      <c r="AI1695" s="79"/>
      <c r="AJ1695" s="80"/>
      <c r="AK1695" s="78"/>
      <c r="AL1695" s="79"/>
      <c r="AM1695" s="80"/>
      <c r="AN1695" s="78"/>
      <c r="AO1695" s="79"/>
      <c r="AP1695" s="80"/>
      <c r="AQ1695" s="78"/>
      <c r="AR1695" s="79"/>
      <c r="AS1695" s="80"/>
      <c r="AT1695" s="78"/>
      <c r="AU1695" s="79"/>
      <c r="AV1695" s="80"/>
    </row>
    <row r="1696" spans="4:48" x14ac:dyDescent="0.35">
      <c r="D1696" s="78"/>
      <c r="E1696" s="79"/>
      <c r="F1696" s="80"/>
      <c r="G1696" s="78"/>
      <c r="H1696" s="79"/>
      <c r="I1696" s="80"/>
      <c r="J1696" s="78"/>
      <c r="K1696" s="79"/>
      <c r="L1696" s="80"/>
      <c r="M1696" s="78"/>
      <c r="N1696" s="79"/>
      <c r="O1696" s="80"/>
      <c r="P1696" s="78"/>
      <c r="Q1696" s="79"/>
      <c r="R1696" s="80"/>
      <c r="S1696" s="78"/>
      <c r="T1696" s="79"/>
      <c r="U1696" s="80"/>
      <c r="V1696" s="78"/>
      <c r="W1696" s="79"/>
      <c r="X1696" s="80"/>
      <c r="Y1696" s="78"/>
      <c r="Z1696" s="79"/>
      <c r="AA1696" s="80"/>
      <c r="AB1696" s="78"/>
      <c r="AC1696" s="79"/>
      <c r="AD1696" s="80"/>
      <c r="AE1696" s="78"/>
      <c r="AF1696" s="79"/>
      <c r="AG1696" s="80"/>
      <c r="AH1696" s="78"/>
      <c r="AI1696" s="79"/>
      <c r="AJ1696" s="80"/>
      <c r="AK1696" s="78"/>
      <c r="AL1696" s="79"/>
      <c r="AM1696" s="80"/>
      <c r="AN1696" s="78"/>
      <c r="AO1696" s="79"/>
      <c r="AP1696" s="80"/>
      <c r="AQ1696" s="78"/>
      <c r="AR1696" s="79"/>
      <c r="AS1696" s="80"/>
      <c r="AT1696" s="78"/>
      <c r="AU1696" s="79"/>
      <c r="AV1696" s="80"/>
    </row>
    <row r="1697" spans="4:48" x14ac:dyDescent="0.35">
      <c r="D1697" s="78"/>
      <c r="E1697" s="79"/>
      <c r="F1697" s="80"/>
      <c r="G1697" s="78"/>
      <c r="H1697" s="79"/>
      <c r="I1697" s="80"/>
      <c r="J1697" s="78"/>
      <c r="K1697" s="79"/>
      <c r="L1697" s="80"/>
      <c r="M1697" s="78"/>
      <c r="N1697" s="79"/>
      <c r="O1697" s="80"/>
      <c r="P1697" s="78"/>
      <c r="Q1697" s="79"/>
      <c r="R1697" s="80"/>
      <c r="S1697" s="78"/>
      <c r="T1697" s="79"/>
      <c r="U1697" s="80"/>
      <c r="V1697" s="78"/>
      <c r="W1697" s="79"/>
      <c r="X1697" s="80"/>
      <c r="Y1697" s="78"/>
      <c r="Z1697" s="79"/>
      <c r="AA1697" s="80"/>
      <c r="AB1697" s="78"/>
      <c r="AC1697" s="79"/>
      <c r="AD1697" s="80"/>
      <c r="AE1697" s="78"/>
      <c r="AF1697" s="79"/>
      <c r="AG1697" s="80"/>
      <c r="AH1697" s="78"/>
      <c r="AI1697" s="79"/>
      <c r="AJ1697" s="80"/>
      <c r="AK1697" s="78"/>
      <c r="AL1697" s="79"/>
      <c r="AM1697" s="80"/>
      <c r="AN1697" s="78"/>
      <c r="AO1697" s="79"/>
      <c r="AP1697" s="80"/>
      <c r="AQ1697" s="78"/>
      <c r="AR1697" s="79"/>
      <c r="AS1697" s="80"/>
      <c r="AT1697" s="78"/>
      <c r="AU1697" s="79"/>
      <c r="AV1697" s="80"/>
    </row>
    <row r="1698" spans="4:48" x14ac:dyDescent="0.35">
      <c r="D1698" s="78"/>
      <c r="E1698" s="79"/>
      <c r="F1698" s="80"/>
      <c r="G1698" s="78"/>
      <c r="H1698" s="79"/>
      <c r="I1698" s="80"/>
      <c r="J1698" s="78"/>
      <c r="K1698" s="79"/>
      <c r="L1698" s="80"/>
      <c r="M1698" s="78"/>
      <c r="N1698" s="79"/>
      <c r="O1698" s="80"/>
      <c r="P1698" s="78"/>
      <c r="Q1698" s="79"/>
      <c r="R1698" s="80"/>
      <c r="S1698" s="78"/>
      <c r="T1698" s="79"/>
      <c r="U1698" s="80"/>
      <c r="V1698" s="78"/>
      <c r="W1698" s="79"/>
      <c r="X1698" s="80"/>
      <c r="Y1698" s="78"/>
      <c r="Z1698" s="79"/>
      <c r="AA1698" s="80"/>
      <c r="AB1698" s="78"/>
      <c r="AC1698" s="79"/>
      <c r="AD1698" s="80"/>
      <c r="AE1698" s="78"/>
      <c r="AF1698" s="79"/>
      <c r="AG1698" s="80"/>
      <c r="AH1698" s="78"/>
      <c r="AI1698" s="79"/>
      <c r="AJ1698" s="80"/>
      <c r="AK1698" s="78"/>
      <c r="AL1698" s="79"/>
      <c r="AM1698" s="80"/>
      <c r="AN1698" s="78"/>
      <c r="AO1698" s="79"/>
      <c r="AP1698" s="80"/>
      <c r="AQ1698" s="78"/>
      <c r="AR1698" s="79"/>
      <c r="AS1698" s="80"/>
      <c r="AT1698" s="78"/>
      <c r="AU1698" s="79"/>
      <c r="AV1698" s="80"/>
    </row>
    <row r="1699" spans="4:48" x14ac:dyDescent="0.35">
      <c r="D1699" s="78"/>
      <c r="E1699" s="79"/>
      <c r="F1699" s="80"/>
      <c r="G1699" s="78"/>
      <c r="H1699" s="79"/>
      <c r="I1699" s="80"/>
      <c r="J1699" s="78"/>
      <c r="K1699" s="79"/>
      <c r="L1699" s="80"/>
      <c r="M1699" s="78"/>
      <c r="N1699" s="79"/>
      <c r="O1699" s="80"/>
      <c r="P1699" s="78"/>
      <c r="Q1699" s="79"/>
      <c r="R1699" s="80"/>
      <c r="S1699" s="78"/>
      <c r="T1699" s="79"/>
      <c r="U1699" s="80"/>
      <c r="V1699" s="78"/>
      <c r="W1699" s="79"/>
      <c r="X1699" s="80"/>
      <c r="Y1699" s="78"/>
      <c r="Z1699" s="79"/>
      <c r="AA1699" s="80"/>
      <c r="AB1699" s="78"/>
      <c r="AC1699" s="79"/>
      <c r="AD1699" s="80"/>
      <c r="AE1699" s="78"/>
      <c r="AF1699" s="79"/>
      <c r="AG1699" s="80"/>
      <c r="AH1699" s="78"/>
      <c r="AI1699" s="79"/>
      <c r="AJ1699" s="80"/>
      <c r="AK1699" s="78"/>
      <c r="AL1699" s="79"/>
      <c r="AM1699" s="80"/>
      <c r="AN1699" s="78"/>
      <c r="AO1699" s="79"/>
      <c r="AP1699" s="80"/>
      <c r="AQ1699" s="78"/>
      <c r="AR1699" s="79"/>
      <c r="AS1699" s="80"/>
      <c r="AT1699" s="78"/>
      <c r="AU1699" s="79"/>
      <c r="AV1699" s="80"/>
    </row>
    <row r="1700" spans="4:48" x14ac:dyDescent="0.35">
      <c r="D1700" s="78"/>
      <c r="E1700" s="79"/>
      <c r="F1700" s="80"/>
      <c r="G1700" s="78"/>
      <c r="H1700" s="79"/>
      <c r="I1700" s="80"/>
      <c r="J1700" s="78"/>
      <c r="K1700" s="79"/>
      <c r="L1700" s="80"/>
      <c r="M1700" s="78"/>
      <c r="N1700" s="79"/>
      <c r="O1700" s="80"/>
      <c r="P1700" s="78"/>
      <c r="Q1700" s="79"/>
      <c r="R1700" s="80"/>
      <c r="S1700" s="78"/>
      <c r="T1700" s="79"/>
      <c r="U1700" s="80"/>
      <c r="V1700" s="78"/>
      <c r="W1700" s="79"/>
      <c r="X1700" s="80"/>
      <c r="Y1700" s="78"/>
      <c r="Z1700" s="79"/>
      <c r="AA1700" s="80"/>
      <c r="AB1700" s="78"/>
      <c r="AC1700" s="79"/>
      <c r="AD1700" s="80"/>
      <c r="AE1700" s="78"/>
      <c r="AF1700" s="79"/>
      <c r="AG1700" s="80"/>
      <c r="AH1700" s="78"/>
      <c r="AI1700" s="79"/>
      <c r="AJ1700" s="80"/>
      <c r="AK1700" s="78"/>
      <c r="AL1700" s="79"/>
      <c r="AM1700" s="80"/>
      <c r="AN1700" s="78"/>
      <c r="AO1700" s="79"/>
      <c r="AP1700" s="80"/>
      <c r="AQ1700" s="78"/>
      <c r="AR1700" s="79"/>
      <c r="AS1700" s="80"/>
      <c r="AT1700" s="78"/>
      <c r="AU1700" s="79"/>
      <c r="AV1700" s="80"/>
    </row>
    <row r="1701" spans="4:48" x14ac:dyDescent="0.35">
      <c r="D1701" s="78"/>
      <c r="E1701" s="79"/>
      <c r="F1701" s="80"/>
      <c r="G1701" s="78"/>
      <c r="H1701" s="79"/>
      <c r="I1701" s="80"/>
      <c r="J1701" s="78"/>
      <c r="K1701" s="79"/>
      <c r="L1701" s="80"/>
      <c r="M1701" s="78"/>
      <c r="N1701" s="79"/>
      <c r="O1701" s="80"/>
      <c r="P1701" s="78"/>
      <c r="Q1701" s="79"/>
      <c r="R1701" s="80"/>
      <c r="S1701" s="78"/>
      <c r="T1701" s="79"/>
      <c r="U1701" s="80"/>
      <c r="V1701" s="78"/>
      <c r="W1701" s="79"/>
      <c r="X1701" s="80"/>
      <c r="Y1701" s="78"/>
      <c r="Z1701" s="79"/>
      <c r="AA1701" s="80"/>
      <c r="AB1701" s="78"/>
      <c r="AC1701" s="79"/>
      <c r="AD1701" s="80"/>
      <c r="AE1701" s="78"/>
      <c r="AF1701" s="79"/>
      <c r="AG1701" s="80"/>
      <c r="AH1701" s="78"/>
      <c r="AI1701" s="79"/>
      <c r="AJ1701" s="80"/>
      <c r="AK1701" s="78"/>
      <c r="AL1701" s="79"/>
      <c r="AM1701" s="80"/>
      <c r="AN1701" s="78"/>
      <c r="AO1701" s="79"/>
      <c r="AP1701" s="80"/>
      <c r="AQ1701" s="78"/>
      <c r="AR1701" s="79"/>
      <c r="AS1701" s="80"/>
      <c r="AT1701" s="78"/>
      <c r="AU1701" s="79"/>
      <c r="AV1701" s="80"/>
    </row>
    <row r="1702" spans="4:48" x14ac:dyDescent="0.35">
      <c r="D1702" s="78"/>
      <c r="E1702" s="79"/>
      <c r="F1702" s="80"/>
      <c r="G1702" s="78"/>
      <c r="H1702" s="79"/>
      <c r="I1702" s="80"/>
      <c r="J1702" s="78"/>
      <c r="K1702" s="79"/>
      <c r="L1702" s="80"/>
      <c r="M1702" s="78"/>
      <c r="N1702" s="79"/>
      <c r="O1702" s="80"/>
      <c r="P1702" s="78"/>
      <c r="Q1702" s="79"/>
      <c r="R1702" s="80"/>
      <c r="S1702" s="78"/>
      <c r="T1702" s="79"/>
      <c r="U1702" s="80"/>
      <c r="V1702" s="78"/>
      <c r="W1702" s="79"/>
      <c r="X1702" s="80"/>
      <c r="Y1702" s="78"/>
      <c r="Z1702" s="79"/>
      <c r="AA1702" s="80"/>
      <c r="AB1702" s="78"/>
      <c r="AC1702" s="79"/>
      <c r="AD1702" s="80"/>
      <c r="AE1702" s="78"/>
      <c r="AF1702" s="79"/>
      <c r="AG1702" s="80"/>
      <c r="AH1702" s="78"/>
      <c r="AI1702" s="79"/>
      <c r="AJ1702" s="80"/>
      <c r="AK1702" s="78"/>
      <c r="AL1702" s="79"/>
      <c r="AM1702" s="80"/>
      <c r="AN1702" s="78"/>
      <c r="AO1702" s="79"/>
      <c r="AP1702" s="80"/>
      <c r="AQ1702" s="78"/>
      <c r="AR1702" s="79"/>
      <c r="AS1702" s="80"/>
      <c r="AT1702" s="78"/>
      <c r="AU1702" s="79"/>
      <c r="AV1702" s="80"/>
    </row>
    <row r="1703" spans="4:48" x14ac:dyDescent="0.35">
      <c r="D1703" s="78"/>
      <c r="E1703" s="79"/>
      <c r="F1703" s="80"/>
      <c r="G1703" s="78"/>
      <c r="H1703" s="79"/>
      <c r="I1703" s="80"/>
      <c r="J1703" s="78"/>
      <c r="K1703" s="79"/>
      <c r="L1703" s="80"/>
      <c r="M1703" s="78"/>
      <c r="N1703" s="79"/>
      <c r="O1703" s="80"/>
      <c r="P1703" s="78"/>
      <c r="Q1703" s="79"/>
      <c r="R1703" s="80"/>
      <c r="S1703" s="78"/>
      <c r="T1703" s="79"/>
      <c r="U1703" s="80"/>
      <c r="V1703" s="78"/>
      <c r="W1703" s="79"/>
      <c r="X1703" s="80"/>
      <c r="Y1703" s="78"/>
      <c r="Z1703" s="79"/>
      <c r="AA1703" s="80"/>
      <c r="AB1703" s="78"/>
      <c r="AC1703" s="79"/>
      <c r="AD1703" s="80"/>
      <c r="AE1703" s="78"/>
      <c r="AF1703" s="79"/>
      <c r="AG1703" s="80"/>
      <c r="AH1703" s="78"/>
      <c r="AI1703" s="79"/>
      <c r="AJ1703" s="80"/>
      <c r="AK1703" s="78"/>
      <c r="AL1703" s="79"/>
      <c r="AM1703" s="80"/>
      <c r="AN1703" s="78"/>
      <c r="AO1703" s="79"/>
      <c r="AP1703" s="80"/>
      <c r="AQ1703" s="78"/>
      <c r="AR1703" s="79"/>
      <c r="AS1703" s="80"/>
      <c r="AT1703" s="78"/>
      <c r="AU1703" s="79"/>
      <c r="AV1703" s="80"/>
    </row>
    <row r="1704" spans="4:48" x14ac:dyDescent="0.35">
      <c r="D1704" s="78"/>
      <c r="E1704" s="79"/>
      <c r="F1704" s="80"/>
      <c r="G1704" s="78"/>
      <c r="H1704" s="79"/>
      <c r="I1704" s="80"/>
      <c r="J1704" s="78"/>
      <c r="K1704" s="79"/>
      <c r="L1704" s="80"/>
      <c r="M1704" s="78"/>
      <c r="N1704" s="79"/>
      <c r="O1704" s="80"/>
      <c r="P1704" s="78"/>
      <c r="Q1704" s="79"/>
      <c r="R1704" s="80"/>
      <c r="S1704" s="78"/>
      <c r="T1704" s="79"/>
      <c r="U1704" s="80"/>
      <c r="V1704" s="78"/>
      <c r="W1704" s="79"/>
      <c r="X1704" s="80"/>
      <c r="Y1704" s="78"/>
      <c r="Z1704" s="79"/>
      <c r="AA1704" s="80"/>
      <c r="AB1704" s="78"/>
      <c r="AC1704" s="79"/>
      <c r="AD1704" s="80"/>
      <c r="AE1704" s="78"/>
      <c r="AF1704" s="79"/>
      <c r="AG1704" s="80"/>
      <c r="AH1704" s="78"/>
      <c r="AI1704" s="79"/>
      <c r="AJ1704" s="80"/>
      <c r="AK1704" s="78"/>
      <c r="AL1704" s="79"/>
      <c r="AM1704" s="80"/>
      <c r="AN1704" s="78"/>
      <c r="AO1704" s="79"/>
      <c r="AP1704" s="80"/>
      <c r="AQ1704" s="78"/>
      <c r="AR1704" s="79"/>
      <c r="AS1704" s="80"/>
      <c r="AT1704" s="78"/>
      <c r="AU1704" s="79"/>
      <c r="AV1704" s="80"/>
    </row>
    <row r="1705" spans="4:48" x14ac:dyDescent="0.35">
      <c r="D1705" s="78"/>
      <c r="E1705" s="79"/>
      <c r="F1705" s="80"/>
      <c r="G1705" s="78"/>
      <c r="H1705" s="79"/>
      <c r="I1705" s="80"/>
      <c r="J1705" s="78"/>
      <c r="K1705" s="79"/>
      <c r="L1705" s="80"/>
      <c r="M1705" s="78"/>
      <c r="N1705" s="79"/>
      <c r="O1705" s="80"/>
      <c r="P1705" s="78"/>
      <c r="Q1705" s="79"/>
      <c r="R1705" s="80"/>
      <c r="S1705" s="78"/>
      <c r="T1705" s="79"/>
      <c r="U1705" s="80"/>
      <c r="V1705" s="78"/>
      <c r="W1705" s="79"/>
      <c r="X1705" s="80"/>
      <c r="Y1705" s="78"/>
      <c r="Z1705" s="79"/>
      <c r="AA1705" s="80"/>
      <c r="AB1705" s="78"/>
      <c r="AC1705" s="79"/>
      <c r="AD1705" s="80"/>
      <c r="AE1705" s="78"/>
      <c r="AF1705" s="79"/>
      <c r="AG1705" s="80"/>
      <c r="AH1705" s="78"/>
      <c r="AI1705" s="79"/>
      <c r="AJ1705" s="80"/>
      <c r="AK1705" s="78"/>
      <c r="AL1705" s="79"/>
      <c r="AM1705" s="80"/>
      <c r="AN1705" s="78"/>
      <c r="AO1705" s="79"/>
      <c r="AP1705" s="80"/>
      <c r="AQ1705" s="78"/>
      <c r="AR1705" s="79"/>
      <c r="AS1705" s="80"/>
      <c r="AT1705" s="78"/>
      <c r="AU1705" s="79"/>
      <c r="AV1705" s="80"/>
    </row>
    <row r="1706" spans="4:48" x14ac:dyDescent="0.35">
      <c r="D1706" s="78"/>
      <c r="E1706" s="79"/>
      <c r="F1706" s="80"/>
      <c r="G1706" s="78"/>
      <c r="H1706" s="79"/>
      <c r="I1706" s="80"/>
      <c r="J1706" s="78"/>
      <c r="K1706" s="79"/>
      <c r="L1706" s="80"/>
      <c r="M1706" s="78"/>
      <c r="N1706" s="79"/>
      <c r="O1706" s="80"/>
      <c r="P1706" s="78"/>
      <c r="Q1706" s="79"/>
      <c r="R1706" s="80"/>
      <c r="S1706" s="78"/>
      <c r="T1706" s="79"/>
      <c r="U1706" s="80"/>
      <c r="V1706" s="78"/>
      <c r="W1706" s="79"/>
      <c r="X1706" s="80"/>
      <c r="Y1706" s="78"/>
      <c r="Z1706" s="79"/>
      <c r="AA1706" s="80"/>
      <c r="AB1706" s="78"/>
      <c r="AC1706" s="79"/>
      <c r="AD1706" s="80"/>
      <c r="AE1706" s="78"/>
      <c r="AF1706" s="79"/>
      <c r="AG1706" s="80"/>
      <c r="AH1706" s="78"/>
      <c r="AI1706" s="79"/>
      <c r="AJ1706" s="80"/>
      <c r="AK1706" s="78"/>
      <c r="AL1706" s="79"/>
      <c r="AM1706" s="80"/>
      <c r="AN1706" s="78"/>
      <c r="AO1706" s="79"/>
      <c r="AP1706" s="80"/>
      <c r="AQ1706" s="78"/>
      <c r="AR1706" s="79"/>
      <c r="AS1706" s="80"/>
      <c r="AT1706" s="78"/>
      <c r="AU1706" s="79"/>
      <c r="AV1706" s="80"/>
    </row>
    <row r="1707" spans="4:48" x14ac:dyDescent="0.35">
      <c r="D1707" s="78"/>
      <c r="E1707" s="79"/>
      <c r="F1707" s="80"/>
      <c r="G1707" s="78"/>
      <c r="H1707" s="79"/>
      <c r="I1707" s="80"/>
      <c r="J1707" s="78"/>
      <c r="K1707" s="79"/>
      <c r="L1707" s="80"/>
      <c r="M1707" s="78"/>
      <c r="N1707" s="79"/>
      <c r="O1707" s="80"/>
      <c r="P1707" s="78"/>
      <c r="Q1707" s="79"/>
      <c r="R1707" s="80"/>
      <c r="S1707" s="78"/>
      <c r="T1707" s="79"/>
      <c r="U1707" s="80"/>
      <c r="V1707" s="78"/>
      <c r="W1707" s="79"/>
      <c r="X1707" s="80"/>
      <c r="Y1707" s="78"/>
      <c r="Z1707" s="79"/>
      <c r="AA1707" s="80"/>
      <c r="AB1707" s="78"/>
      <c r="AC1707" s="79"/>
      <c r="AD1707" s="80"/>
      <c r="AE1707" s="78"/>
      <c r="AF1707" s="79"/>
      <c r="AG1707" s="80"/>
      <c r="AH1707" s="78"/>
      <c r="AI1707" s="79"/>
      <c r="AJ1707" s="80"/>
      <c r="AK1707" s="78"/>
      <c r="AL1707" s="79"/>
      <c r="AM1707" s="80"/>
      <c r="AN1707" s="78"/>
      <c r="AO1707" s="79"/>
      <c r="AP1707" s="80"/>
      <c r="AQ1707" s="78"/>
      <c r="AR1707" s="79"/>
      <c r="AS1707" s="80"/>
      <c r="AT1707" s="78"/>
      <c r="AU1707" s="79"/>
      <c r="AV1707" s="80"/>
    </row>
    <row r="1708" spans="4:48" x14ac:dyDescent="0.35">
      <c r="D1708" s="78"/>
      <c r="E1708" s="79"/>
      <c r="F1708" s="80"/>
      <c r="G1708" s="78"/>
      <c r="H1708" s="79"/>
      <c r="I1708" s="80"/>
      <c r="J1708" s="78"/>
      <c r="K1708" s="79"/>
      <c r="L1708" s="80"/>
      <c r="M1708" s="78"/>
      <c r="N1708" s="79"/>
      <c r="O1708" s="80"/>
      <c r="P1708" s="78"/>
      <c r="Q1708" s="79"/>
      <c r="R1708" s="80"/>
      <c r="S1708" s="78"/>
      <c r="T1708" s="79"/>
      <c r="U1708" s="80"/>
      <c r="V1708" s="78"/>
      <c r="W1708" s="79"/>
      <c r="X1708" s="80"/>
      <c r="Y1708" s="78"/>
      <c r="Z1708" s="79"/>
      <c r="AA1708" s="80"/>
      <c r="AB1708" s="78"/>
      <c r="AC1708" s="79"/>
      <c r="AD1708" s="80"/>
      <c r="AE1708" s="78"/>
      <c r="AF1708" s="79"/>
      <c r="AG1708" s="80"/>
      <c r="AH1708" s="78"/>
      <c r="AI1708" s="79"/>
      <c r="AJ1708" s="80"/>
      <c r="AK1708" s="78"/>
      <c r="AL1708" s="79"/>
      <c r="AM1708" s="80"/>
      <c r="AN1708" s="78"/>
      <c r="AO1708" s="79"/>
      <c r="AP1708" s="80"/>
      <c r="AQ1708" s="78"/>
      <c r="AR1708" s="79"/>
      <c r="AS1708" s="80"/>
      <c r="AT1708" s="78"/>
      <c r="AU1708" s="79"/>
      <c r="AV1708" s="80"/>
    </row>
    <row r="1709" spans="4:48" x14ac:dyDescent="0.35">
      <c r="D1709" s="78"/>
      <c r="E1709" s="79"/>
      <c r="F1709" s="80"/>
      <c r="G1709" s="78"/>
      <c r="H1709" s="79"/>
      <c r="I1709" s="80"/>
      <c r="J1709" s="78"/>
      <c r="K1709" s="79"/>
      <c r="L1709" s="80"/>
      <c r="M1709" s="78"/>
      <c r="N1709" s="79"/>
      <c r="O1709" s="80"/>
      <c r="P1709" s="78"/>
      <c r="Q1709" s="79"/>
      <c r="R1709" s="80"/>
      <c r="S1709" s="78"/>
      <c r="T1709" s="79"/>
      <c r="U1709" s="80"/>
      <c r="V1709" s="78"/>
      <c r="W1709" s="79"/>
      <c r="X1709" s="80"/>
      <c r="Y1709" s="78"/>
      <c r="Z1709" s="79"/>
      <c r="AA1709" s="80"/>
      <c r="AB1709" s="78"/>
      <c r="AC1709" s="79"/>
      <c r="AD1709" s="80"/>
      <c r="AE1709" s="78"/>
      <c r="AF1709" s="79"/>
      <c r="AG1709" s="80"/>
      <c r="AH1709" s="78"/>
      <c r="AI1709" s="79"/>
      <c r="AJ1709" s="80"/>
      <c r="AK1709" s="78"/>
      <c r="AL1709" s="79"/>
      <c r="AM1709" s="80"/>
      <c r="AN1709" s="78"/>
      <c r="AO1709" s="79"/>
      <c r="AP1709" s="80"/>
      <c r="AQ1709" s="78"/>
      <c r="AR1709" s="79"/>
      <c r="AS1709" s="80"/>
      <c r="AT1709" s="78"/>
      <c r="AU1709" s="79"/>
      <c r="AV1709" s="80"/>
    </row>
    <row r="1710" spans="4:48" x14ac:dyDescent="0.35">
      <c r="D1710" s="78"/>
      <c r="E1710" s="79"/>
      <c r="F1710" s="80"/>
      <c r="G1710" s="78"/>
      <c r="H1710" s="79"/>
      <c r="I1710" s="80"/>
      <c r="J1710" s="78"/>
      <c r="K1710" s="79"/>
      <c r="L1710" s="80"/>
      <c r="M1710" s="78"/>
      <c r="N1710" s="79"/>
      <c r="O1710" s="80"/>
      <c r="P1710" s="78"/>
      <c r="Q1710" s="79"/>
      <c r="R1710" s="80"/>
      <c r="S1710" s="78"/>
      <c r="T1710" s="79"/>
      <c r="U1710" s="80"/>
      <c r="V1710" s="78"/>
      <c r="W1710" s="79"/>
      <c r="X1710" s="80"/>
      <c r="Y1710" s="78"/>
      <c r="Z1710" s="79"/>
      <c r="AA1710" s="80"/>
      <c r="AB1710" s="78"/>
      <c r="AC1710" s="79"/>
      <c r="AD1710" s="80"/>
      <c r="AE1710" s="78"/>
      <c r="AF1710" s="79"/>
      <c r="AG1710" s="80"/>
      <c r="AH1710" s="78"/>
      <c r="AI1710" s="79"/>
      <c r="AJ1710" s="80"/>
      <c r="AK1710" s="78"/>
      <c r="AL1710" s="79"/>
      <c r="AM1710" s="80"/>
      <c r="AN1710" s="78"/>
      <c r="AO1710" s="79"/>
      <c r="AP1710" s="80"/>
      <c r="AQ1710" s="78"/>
      <c r="AR1710" s="79"/>
      <c r="AS1710" s="80"/>
      <c r="AT1710" s="78"/>
      <c r="AU1710" s="79"/>
      <c r="AV1710" s="80"/>
    </row>
    <row r="1711" spans="4:48" x14ac:dyDescent="0.35">
      <c r="D1711" s="78"/>
      <c r="E1711" s="79"/>
      <c r="F1711" s="80"/>
      <c r="G1711" s="78"/>
      <c r="H1711" s="79"/>
      <c r="I1711" s="80"/>
      <c r="J1711" s="78"/>
      <c r="K1711" s="79"/>
      <c r="L1711" s="80"/>
      <c r="M1711" s="78"/>
      <c r="N1711" s="79"/>
      <c r="O1711" s="80"/>
      <c r="P1711" s="78"/>
      <c r="Q1711" s="79"/>
      <c r="R1711" s="80"/>
      <c r="S1711" s="78"/>
      <c r="T1711" s="79"/>
      <c r="U1711" s="80"/>
      <c r="V1711" s="78"/>
      <c r="W1711" s="79"/>
      <c r="X1711" s="80"/>
      <c r="Y1711" s="78"/>
      <c r="Z1711" s="79"/>
      <c r="AA1711" s="80"/>
      <c r="AB1711" s="78"/>
      <c r="AC1711" s="79"/>
      <c r="AD1711" s="80"/>
      <c r="AE1711" s="78"/>
      <c r="AF1711" s="79"/>
      <c r="AG1711" s="80"/>
      <c r="AH1711" s="78"/>
      <c r="AI1711" s="79"/>
      <c r="AJ1711" s="80"/>
      <c r="AK1711" s="78"/>
      <c r="AL1711" s="79"/>
      <c r="AM1711" s="80"/>
      <c r="AN1711" s="78"/>
      <c r="AO1711" s="79"/>
      <c r="AP1711" s="80"/>
      <c r="AQ1711" s="78"/>
      <c r="AR1711" s="79"/>
      <c r="AS1711" s="80"/>
      <c r="AT1711" s="78"/>
      <c r="AU1711" s="79"/>
      <c r="AV1711" s="80"/>
    </row>
    <row r="1712" spans="4:48" x14ac:dyDescent="0.35">
      <c r="D1712" s="78"/>
      <c r="E1712" s="79"/>
      <c r="F1712" s="80"/>
      <c r="G1712" s="78"/>
      <c r="H1712" s="79"/>
      <c r="I1712" s="80"/>
      <c r="J1712" s="78"/>
      <c r="K1712" s="79"/>
      <c r="L1712" s="80"/>
      <c r="M1712" s="78"/>
      <c r="N1712" s="79"/>
      <c r="O1712" s="80"/>
      <c r="P1712" s="78"/>
      <c r="Q1712" s="79"/>
      <c r="R1712" s="80"/>
      <c r="S1712" s="78"/>
      <c r="T1712" s="79"/>
      <c r="U1712" s="80"/>
      <c r="V1712" s="78"/>
      <c r="W1712" s="79"/>
      <c r="X1712" s="80"/>
      <c r="Y1712" s="78"/>
      <c r="Z1712" s="79"/>
      <c r="AA1712" s="80"/>
      <c r="AB1712" s="78"/>
      <c r="AC1712" s="79"/>
      <c r="AD1712" s="80"/>
      <c r="AE1712" s="78"/>
      <c r="AF1712" s="79"/>
      <c r="AG1712" s="80"/>
      <c r="AH1712" s="78"/>
      <c r="AI1712" s="79"/>
      <c r="AJ1712" s="80"/>
      <c r="AK1712" s="78"/>
      <c r="AL1712" s="79"/>
      <c r="AM1712" s="80"/>
      <c r="AN1712" s="78"/>
      <c r="AO1712" s="79"/>
      <c r="AP1712" s="80"/>
      <c r="AQ1712" s="78"/>
      <c r="AR1712" s="79"/>
      <c r="AS1712" s="80"/>
      <c r="AT1712" s="78"/>
      <c r="AU1712" s="79"/>
      <c r="AV1712" s="80"/>
    </row>
    <row r="1713" spans="4:48" x14ac:dyDescent="0.35">
      <c r="D1713" s="78"/>
      <c r="E1713" s="79"/>
      <c r="F1713" s="80"/>
      <c r="G1713" s="78"/>
      <c r="H1713" s="79"/>
      <c r="I1713" s="80"/>
      <c r="J1713" s="78"/>
      <c r="K1713" s="79"/>
      <c r="L1713" s="80"/>
      <c r="M1713" s="78"/>
      <c r="N1713" s="79"/>
      <c r="O1713" s="80"/>
      <c r="P1713" s="78"/>
      <c r="Q1713" s="79"/>
      <c r="R1713" s="80"/>
      <c r="S1713" s="78"/>
      <c r="T1713" s="79"/>
      <c r="U1713" s="80"/>
      <c r="V1713" s="78"/>
      <c r="W1713" s="79"/>
      <c r="X1713" s="80"/>
      <c r="Y1713" s="78"/>
      <c r="Z1713" s="79"/>
      <c r="AA1713" s="80"/>
      <c r="AB1713" s="78"/>
      <c r="AC1713" s="79"/>
      <c r="AD1713" s="80"/>
      <c r="AE1713" s="78"/>
      <c r="AF1713" s="79"/>
      <c r="AG1713" s="80"/>
      <c r="AH1713" s="78"/>
      <c r="AI1713" s="79"/>
      <c r="AJ1713" s="80"/>
      <c r="AK1713" s="78"/>
      <c r="AL1713" s="79"/>
      <c r="AM1713" s="80"/>
      <c r="AN1713" s="78"/>
      <c r="AO1713" s="79"/>
      <c r="AP1713" s="80"/>
      <c r="AQ1713" s="78"/>
      <c r="AR1713" s="79"/>
      <c r="AS1713" s="80"/>
      <c r="AT1713" s="78"/>
      <c r="AU1713" s="79"/>
      <c r="AV1713" s="80"/>
    </row>
    <row r="1714" spans="4:48" x14ac:dyDescent="0.35">
      <c r="D1714" s="78"/>
      <c r="E1714" s="79"/>
      <c r="F1714" s="80"/>
      <c r="G1714" s="78"/>
      <c r="H1714" s="79"/>
      <c r="I1714" s="80"/>
      <c r="J1714" s="78"/>
      <c r="K1714" s="79"/>
      <c r="L1714" s="80"/>
      <c r="M1714" s="78"/>
      <c r="N1714" s="79"/>
      <c r="O1714" s="80"/>
      <c r="P1714" s="78"/>
      <c r="Q1714" s="79"/>
      <c r="R1714" s="80"/>
      <c r="S1714" s="78"/>
      <c r="T1714" s="79"/>
      <c r="U1714" s="80"/>
      <c r="V1714" s="78"/>
      <c r="W1714" s="79"/>
      <c r="X1714" s="80"/>
      <c r="Y1714" s="78"/>
      <c r="Z1714" s="79"/>
      <c r="AA1714" s="80"/>
      <c r="AB1714" s="78"/>
      <c r="AC1714" s="79"/>
      <c r="AD1714" s="80"/>
      <c r="AE1714" s="78"/>
      <c r="AF1714" s="79"/>
      <c r="AG1714" s="80"/>
      <c r="AH1714" s="78"/>
      <c r="AI1714" s="79"/>
      <c r="AJ1714" s="80"/>
      <c r="AK1714" s="78"/>
      <c r="AL1714" s="79"/>
      <c r="AM1714" s="80"/>
      <c r="AN1714" s="78"/>
      <c r="AO1714" s="79"/>
      <c r="AP1714" s="80"/>
      <c r="AQ1714" s="78"/>
      <c r="AR1714" s="79"/>
      <c r="AS1714" s="80"/>
      <c r="AT1714" s="78"/>
      <c r="AU1714" s="79"/>
      <c r="AV1714" s="80"/>
    </row>
    <row r="1715" spans="4:48" x14ac:dyDescent="0.35">
      <c r="D1715" s="78"/>
      <c r="E1715" s="79"/>
      <c r="F1715" s="80"/>
      <c r="G1715" s="78"/>
      <c r="H1715" s="79"/>
      <c r="I1715" s="80"/>
      <c r="J1715" s="78"/>
      <c r="K1715" s="79"/>
      <c r="L1715" s="80"/>
      <c r="M1715" s="78"/>
      <c r="N1715" s="79"/>
      <c r="O1715" s="80"/>
      <c r="P1715" s="78"/>
      <c r="Q1715" s="79"/>
      <c r="R1715" s="80"/>
      <c r="S1715" s="78"/>
      <c r="T1715" s="79"/>
      <c r="U1715" s="80"/>
      <c r="V1715" s="78"/>
      <c r="W1715" s="79"/>
      <c r="X1715" s="80"/>
      <c r="Y1715" s="78"/>
      <c r="Z1715" s="79"/>
      <c r="AA1715" s="80"/>
      <c r="AB1715" s="78"/>
      <c r="AC1715" s="79"/>
      <c r="AD1715" s="80"/>
      <c r="AE1715" s="78"/>
      <c r="AF1715" s="79"/>
      <c r="AG1715" s="80"/>
      <c r="AH1715" s="78"/>
      <c r="AI1715" s="79"/>
      <c r="AJ1715" s="80"/>
      <c r="AK1715" s="78"/>
      <c r="AL1715" s="79"/>
      <c r="AM1715" s="80"/>
      <c r="AN1715" s="78"/>
      <c r="AO1715" s="79"/>
      <c r="AP1715" s="80"/>
      <c r="AQ1715" s="78"/>
      <c r="AR1715" s="79"/>
      <c r="AS1715" s="80"/>
      <c r="AT1715" s="78"/>
      <c r="AU1715" s="79"/>
      <c r="AV1715" s="80"/>
    </row>
    <row r="1716" spans="4:48" x14ac:dyDescent="0.35">
      <c r="D1716" s="78"/>
      <c r="E1716" s="79"/>
      <c r="F1716" s="80"/>
      <c r="G1716" s="78"/>
      <c r="H1716" s="79"/>
      <c r="I1716" s="80"/>
      <c r="J1716" s="78"/>
      <c r="K1716" s="79"/>
      <c r="L1716" s="80"/>
      <c r="M1716" s="78"/>
      <c r="N1716" s="79"/>
      <c r="O1716" s="80"/>
      <c r="P1716" s="78"/>
      <c r="Q1716" s="79"/>
      <c r="R1716" s="80"/>
      <c r="S1716" s="78"/>
      <c r="T1716" s="79"/>
      <c r="U1716" s="80"/>
      <c r="V1716" s="78"/>
      <c r="W1716" s="79"/>
      <c r="X1716" s="80"/>
      <c r="Y1716" s="78"/>
      <c r="Z1716" s="79"/>
      <c r="AA1716" s="80"/>
      <c r="AB1716" s="78"/>
      <c r="AC1716" s="79"/>
      <c r="AD1716" s="80"/>
      <c r="AE1716" s="78"/>
      <c r="AF1716" s="79"/>
      <c r="AG1716" s="80"/>
      <c r="AH1716" s="78"/>
      <c r="AI1716" s="79"/>
      <c r="AJ1716" s="80"/>
      <c r="AK1716" s="78"/>
      <c r="AL1716" s="79"/>
      <c r="AM1716" s="80"/>
      <c r="AN1716" s="78"/>
      <c r="AO1716" s="79"/>
      <c r="AP1716" s="80"/>
      <c r="AQ1716" s="78"/>
      <c r="AR1716" s="79"/>
      <c r="AS1716" s="80"/>
      <c r="AT1716" s="78"/>
      <c r="AU1716" s="79"/>
      <c r="AV1716" s="80"/>
    </row>
    <row r="1717" spans="4:48" x14ac:dyDescent="0.35">
      <c r="D1717" s="78"/>
      <c r="E1717" s="79"/>
      <c r="F1717" s="80"/>
      <c r="G1717" s="78"/>
      <c r="H1717" s="79"/>
      <c r="I1717" s="80"/>
      <c r="J1717" s="78"/>
      <c r="K1717" s="79"/>
      <c r="L1717" s="80"/>
      <c r="M1717" s="78"/>
      <c r="N1717" s="79"/>
      <c r="O1717" s="80"/>
      <c r="P1717" s="78"/>
      <c r="Q1717" s="79"/>
      <c r="R1717" s="80"/>
      <c r="S1717" s="78"/>
      <c r="T1717" s="79"/>
      <c r="U1717" s="80"/>
      <c r="V1717" s="78"/>
      <c r="W1717" s="79"/>
      <c r="X1717" s="80"/>
      <c r="Y1717" s="78"/>
      <c r="Z1717" s="79"/>
      <c r="AA1717" s="80"/>
      <c r="AB1717" s="78"/>
      <c r="AC1717" s="79"/>
      <c r="AD1717" s="80"/>
      <c r="AE1717" s="78"/>
      <c r="AF1717" s="79"/>
      <c r="AG1717" s="80"/>
      <c r="AH1717" s="78"/>
      <c r="AI1717" s="79"/>
      <c r="AJ1717" s="80"/>
      <c r="AK1717" s="78"/>
      <c r="AL1717" s="79"/>
      <c r="AM1717" s="80"/>
      <c r="AN1717" s="78"/>
      <c r="AO1717" s="79"/>
      <c r="AP1717" s="80"/>
      <c r="AQ1717" s="78"/>
      <c r="AR1717" s="79"/>
      <c r="AS1717" s="80"/>
      <c r="AT1717" s="78"/>
      <c r="AU1717" s="79"/>
      <c r="AV1717" s="80"/>
    </row>
    <row r="1718" spans="4:48" x14ac:dyDescent="0.35">
      <c r="D1718" s="78"/>
      <c r="E1718" s="79"/>
      <c r="F1718" s="80"/>
      <c r="G1718" s="78"/>
      <c r="H1718" s="79"/>
      <c r="I1718" s="80"/>
      <c r="J1718" s="78"/>
      <c r="K1718" s="79"/>
      <c r="L1718" s="80"/>
      <c r="M1718" s="78"/>
      <c r="N1718" s="79"/>
      <c r="O1718" s="80"/>
      <c r="P1718" s="78"/>
      <c r="Q1718" s="79"/>
      <c r="R1718" s="80"/>
      <c r="S1718" s="78"/>
      <c r="T1718" s="79"/>
      <c r="U1718" s="80"/>
      <c r="V1718" s="78"/>
      <c r="W1718" s="79"/>
      <c r="X1718" s="80"/>
      <c r="Y1718" s="78"/>
      <c r="Z1718" s="79"/>
      <c r="AA1718" s="80"/>
      <c r="AB1718" s="78"/>
      <c r="AC1718" s="79"/>
      <c r="AD1718" s="80"/>
      <c r="AE1718" s="78"/>
      <c r="AF1718" s="79"/>
      <c r="AG1718" s="80"/>
      <c r="AH1718" s="78"/>
      <c r="AI1718" s="79"/>
      <c r="AJ1718" s="80"/>
      <c r="AK1718" s="78"/>
      <c r="AL1718" s="79"/>
      <c r="AM1718" s="80"/>
      <c r="AN1718" s="78"/>
      <c r="AO1718" s="79"/>
      <c r="AP1718" s="80"/>
      <c r="AQ1718" s="78"/>
      <c r="AR1718" s="79"/>
      <c r="AS1718" s="80"/>
      <c r="AT1718" s="78"/>
      <c r="AU1718" s="79"/>
      <c r="AV1718" s="80"/>
    </row>
    <row r="1719" spans="4:48" x14ac:dyDescent="0.35">
      <c r="D1719" s="78"/>
      <c r="E1719" s="79"/>
      <c r="F1719" s="80"/>
      <c r="G1719" s="78"/>
      <c r="H1719" s="79"/>
      <c r="I1719" s="80"/>
      <c r="J1719" s="78"/>
      <c r="K1719" s="79"/>
      <c r="L1719" s="80"/>
      <c r="M1719" s="78"/>
      <c r="N1719" s="79"/>
      <c r="O1719" s="80"/>
      <c r="P1719" s="78"/>
      <c r="Q1719" s="79"/>
      <c r="R1719" s="80"/>
      <c r="S1719" s="78"/>
      <c r="T1719" s="79"/>
      <c r="U1719" s="80"/>
      <c r="V1719" s="78"/>
      <c r="W1719" s="79"/>
      <c r="X1719" s="80"/>
      <c r="Y1719" s="78"/>
      <c r="Z1719" s="79"/>
      <c r="AA1719" s="80"/>
      <c r="AB1719" s="78"/>
      <c r="AC1719" s="79"/>
      <c r="AD1719" s="80"/>
      <c r="AE1719" s="78"/>
      <c r="AF1719" s="79"/>
      <c r="AG1719" s="80"/>
      <c r="AH1719" s="78"/>
      <c r="AI1719" s="79"/>
      <c r="AJ1719" s="80"/>
      <c r="AK1719" s="78"/>
      <c r="AL1719" s="79"/>
      <c r="AM1719" s="80"/>
      <c r="AN1719" s="78"/>
      <c r="AO1719" s="79"/>
      <c r="AP1719" s="80"/>
      <c r="AQ1719" s="78"/>
      <c r="AR1719" s="79"/>
      <c r="AS1719" s="80"/>
      <c r="AT1719" s="78"/>
      <c r="AU1719" s="79"/>
      <c r="AV1719" s="80"/>
    </row>
    <row r="1720" spans="4:48" x14ac:dyDescent="0.35">
      <c r="D1720" s="78"/>
      <c r="E1720" s="79"/>
      <c r="F1720" s="80"/>
      <c r="G1720" s="78"/>
      <c r="H1720" s="79"/>
      <c r="I1720" s="80"/>
      <c r="J1720" s="78"/>
      <c r="K1720" s="79"/>
      <c r="L1720" s="80"/>
      <c r="M1720" s="78"/>
      <c r="N1720" s="79"/>
      <c r="O1720" s="80"/>
      <c r="P1720" s="78"/>
      <c r="Q1720" s="79"/>
      <c r="R1720" s="80"/>
      <c r="S1720" s="78"/>
      <c r="T1720" s="79"/>
      <c r="U1720" s="80"/>
      <c r="V1720" s="78"/>
      <c r="W1720" s="79"/>
      <c r="X1720" s="80"/>
      <c r="Y1720" s="78"/>
      <c r="Z1720" s="79"/>
      <c r="AA1720" s="80"/>
      <c r="AB1720" s="78"/>
      <c r="AC1720" s="79"/>
      <c r="AD1720" s="80"/>
      <c r="AE1720" s="78"/>
      <c r="AF1720" s="79"/>
      <c r="AG1720" s="80"/>
      <c r="AH1720" s="78"/>
      <c r="AI1720" s="79"/>
      <c r="AJ1720" s="80"/>
      <c r="AK1720" s="78"/>
      <c r="AL1720" s="79"/>
      <c r="AM1720" s="80"/>
      <c r="AN1720" s="78"/>
      <c r="AO1720" s="79"/>
      <c r="AP1720" s="80"/>
      <c r="AQ1720" s="78"/>
      <c r="AR1720" s="79"/>
      <c r="AS1720" s="80"/>
      <c r="AT1720" s="78"/>
      <c r="AU1720" s="79"/>
      <c r="AV1720" s="80"/>
    </row>
    <row r="1721" spans="4:48" x14ac:dyDescent="0.35">
      <c r="D1721" s="78"/>
      <c r="E1721" s="79"/>
      <c r="F1721" s="80"/>
      <c r="G1721" s="78"/>
      <c r="H1721" s="79"/>
      <c r="I1721" s="80"/>
      <c r="J1721" s="78"/>
      <c r="K1721" s="79"/>
      <c r="L1721" s="80"/>
      <c r="M1721" s="78"/>
      <c r="N1721" s="79"/>
      <c r="O1721" s="80"/>
      <c r="P1721" s="78"/>
      <c r="Q1721" s="79"/>
      <c r="R1721" s="80"/>
      <c r="S1721" s="78"/>
      <c r="T1721" s="79"/>
      <c r="U1721" s="80"/>
      <c r="V1721" s="78"/>
      <c r="W1721" s="79"/>
      <c r="X1721" s="80"/>
      <c r="Y1721" s="78"/>
      <c r="Z1721" s="79"/>
      <c r="AA1721" s="80"/>
      <c r="AB1721" s="78"/>
      <c r="AC1721" s="79"/>
      <c r="AD1721" s="80"/>
      <c r="AE1721" s="78"/>
      <c r="AF1721" s="79"/>
      <c r="AG1721" s="80"/>
      <c r="AH1721" s="78"/>
      <c r="AI1721" s="79"/>
      <c r="AJ1721" s="80"/>
      <c r="AK1721" s="78"/>
      <c r="AL1721" s="79"/>
      <c r="AM1721" s="80"/>
      <c r="AN1721" s="78"/>
      <c r="AO1721" s="79"/>
      <c r="AP1721" s="80"/>
      <c r="AQ1721" s="78"/>
      <c r="AR1721" s="79"/>
      <c r="AS1721" s="80"/>
      <c r="AT1721" s="78"/>
      <c r="AU1721" s="79"/>
      <c r="AV1721" s="80"/>
    </row>
    <row r="1722" spans="4:48" x14ac:dyDescent="0.35">
      <c r="D1722" s="78"/>
      <c r="E1722" s="79"/>
      <c r="F1722" s="80"/>
      <c r="G1722" s="78"/>
      <c r="H1722" s="79"/>
      <c r="I1722" s="80"/>
      <c r="J1722" s="78"/>
      <c r="K1722" s="79"/>
      <c r="L1722" s="80"/>
      <c r="M1722" s="78"/>
      <c r="N1722" s="79"/>
      <c r="O1722" s="80"/>
      <c r="P1722" s="78"/>
      <c r="Q1722" s="79"/>
      <c r="R1722" s="80"/>
      <c r="S1722" s="78"/>
      <c r="T1722" s="79"/>
      <c r="U1722" s="80"/>
      <c r="V1722" s="78"/>
      <c r="W1722" s="79"/>
      <c r="X1722" s="80"/>
      <c r="Y1722" s="78"/>
      <c r="Z1722" s="79"/>
      <c r="AA1722" s="80"/>
      <c r="AB1722" s="78"/>
      <c r="AC1722" s="79"/>
      <c r="AD1722" s="80"/>
      <c r="AE1722" s="78"/>
      <c r="AF1722" s="79"/>
      <c r="AG1722" s="80"/>
      <c r="AH1722" s="78"/>
      <c r="AI1722" s="79"/>
      <c r="AJ1722" s="80"/>
      <c r="AK1722" s="78"/>
      <c r="AL1722" s="79"/>
      <c r="AM1722" s="80"/>
      <c r="AN1722" s="78"/>
      <c r="AO1722" s="79"/>
      <c r="AP1722" s="80"/>
      <c r="AQ1722" s="78"/>
      <c r="AR1722" s="79"/>
      <c r="AS1722" s="80"/>
      <c r="AT1722" s="78"/>
      <c r="AU1722" s="79"/>
      <c r="AV1722" s="80"/>
    </row>
    <row r="1723" spans="4:48" x14ac:dyDescent="0.35">
      <c r="D1723" s="78"/>
      <c r="E1723" s="79"/>
      <c r="F1723" s="80"/>
      <c r="G1723" s="78"/>
      <c r="H1723" s="79"/>
      <c r="I1723" s="80"/>
      <c r="J1723" s="78"/>
      <c r="K1723" s="79"/>
      <c r="L1723" s="80"/>
      <c r="M1723" s="78"/>
      <c r="N1723" s="79"/>
      <c r="O1723" s="80"/>
      <c r="P1723" s="78"/>
      <c r="Q1723" s="79"/>
      <c r="R1723" s="80"/>
      <c r="S1723" s="78"/>
      <c r="T1723" s="79"/>
      <c r="U1723" s="80"/>
      <c r="V1723" s="78"/>
      <c r="W1723" s="79"/>
      <c r="X1723" s="80"/>
      <c r="Y1723" s="78"/>
      <c r="Z1723" s="79"/>
      <c r="AA1723" s="80"/>
      <c r="AB1723" s="78"/>
      <c r="AC1723" s="79"/>
      <c r="AD1723" s="80"/>
      <c r="AE1723" s="78"/>
      <c r="AF1723" s="79"/>
      <c r="AG1723" s="80"/>
      <c r="AH1723" s="78"/>
      <c r="AI1723" s="79"/>
      <c r="AJ1723" s="80"/>
      <c r="AK1723" s="78"/>
      <c r="AL1723" s="79"/>
      <c r="AM1723" s="80"/>
      <c r="AN1723" s="78"/>
      <c r="AO1723" s="79"/>
      <c r="AP1723" s="80"/>
      <c r="AQ1723" s="78"/>
      <c r="AR1723" s="79"/>
      <c r="AS1723" s="80"/>
      <c r="AT1723" s="78"/>
      <c r="AU1723" s="79"/>
      <c r="AV1723" s="80"/>
    </row>
    <row r="1724" spans="4:48" x14ac:dyDescent="0.35">
      <c r="D1724" s="78"/>
      <c r="E1724" s="79"/>
      <c r="F1724" s="80"/>
      <c r="G1724" s="78"/>
      <c r="H1724" s="79"/>
      <c r="I1724" s="80"/>
      <c r="J1724" s="78"/>
      <c r="K1724" s="79"/>
      <c r="L1724" s="80"/>
      <c r="M1724" s="78"/>
      <c r="N1724" s="79"/>
      <c r="O1724" s="80"/>
      <c r="P1724" s="78"/>
      <c r="Q1724" s="79"/>
      <c r="R1724" s="80"/>
      <c r="S1724" s="78"/>
      <c r="T1724" s="79"/>
      <c r="U1724" s="80"/>
      <c r="V1724" s="78"/>
      <c r="W1724" s="79"/>
      <c r="X1724" s="80"/>
      <c r="Y1724" s="78"/>
      <c r="Z1724" s="79"/>
      <c r="AA1724" s="80"/>
      <c r="AB1724" s="78"/>
      <c r="AC1724" s="79"/>
      <c r="AD1724" s="80"/>
      <c r="AE1724" s="78"/>
      <c r="AF1724" s="79"/>
      <c r="AG1724" s="80"/>
      <c r="AH1724" s="78"/>
      <c r="AI1724" s="79"/>
      <c r="AJ1724" s="80"/>
      <c r="AK1724" s="78"/>
      <c r="AL1724" s="79"/>
      <c r="AM1724" s="80"/>
      <c r="AN1724" s="78"/>
      <c r="AO1724" s="79"/>
      <c r="AP1724" s="80"/>
      <c r="AQ1724" s="78"/>
      <c r="AR1724" s="79"/>
      <c r="AS1724" s="80"/>
      <c r="AT1724" s="78"/>
      <c r="AU1724" s="79"/>
      <c r="AV1724" s="80"/>
    </row>
    <row r="1725" spans="4:48" x14ac:dyDescent="0.35">
      <c r="D1725" s="78"/>
      <c r="E1725" s="79"/>
      <c r="F1725" s="80"/>
      <c r="G1725" s="78"/>
      <c r="H1725" s="79"/>
      <c r="I1725" s="80"/>
      <c r="J1725" s="78"/>
      <c r="K1725" s="79"/>
      <c r="L1725" s="80"/>
      <c r="M1725" s="78"/>
      <c r="N1725" s="79"/>
      <c r="O1725" s="80"/>
      <c r="P1725" s="78"/>
      <c r="Q1725" s="79"/>
      <c r="R1725" s="80"/>
      <c r="S1725" s="78"/>
      <c r="T1725" s="79"/>
      <c r="U1725" s="80"/>
      <c r="V1725" s="78"/>
      <c r="W1725" s="79"/>
      <c r="X1725" s="80"/>
      <c r="Y1725" s="78"/>
      <c r="Z1725" s="79"/>
      <c r="AA1725" s="80"/>
      <c r="AB1725" s="78"/>
      <c r="AC1725" s="79"/>
      <c r="AD1725" s="80"/>
      <c r="AE1725" s="78"/>
      <c r="AF1725" s="79"/>
      <c r="AG1725" s="80"/>
      <c r="AH1725" s="78"/>
      <c r="AI1725" s="79"/>
      <c r="AJ1725" s="80"/>
      <c r="AK1725" s="78"/>
      <c r="AL1725" s="79"/>
      <c r="AM1725" s="80"/>
      <c r="AN1725" s="78"/>
      <c r="AO1725" s="79"/>
      <c r="AP1725" s="80"/>
      <c r="AQ1725" s="78"/>
      <c r="AR1725" s="79"/>
      <c r="AS1725" s="80"/>
      <c r="AT1725" s="78"/>
      <c r="AU1725" s="79"/>
      <c r="AV1725" s="80"/>
    </row>
    <row r="1726" spans="4:48" x14ac:dyDescent="0.35">
      <c r="D1726" s="78"/>
      <c r="E1726" s="79"/>
      <c r="F1726" s="80"/>
      <c r="G1726" s="78"/>
      <c r="H1726" s="79"/>
      <c r="I1726" s="80"/>
      <c r="J1726" s="78"/>
      <c r="K1726" s="79"/>
      <c r="L1726" s="80"/>
      <c r="M1726" s="78"/>
      <c r="N1726" s="79"/>
      <c r="O1726" s="80"/>
      <c r="P1726" s="78"/>
      <c r="Q1726" s="79"/>
      <c r="R1726" s="80"/>
      <c r="S1726" s="78"/>
      <c r="T1726" s="79"/>
      <c r="U1726" s="80"/>
      <c r="V1726" s="78"/>
      <c r="W1726" s="79"/>
      <c r="X1726" s="80"/>
      <c r="Y1726" s="78"/>
      <c r="Z1726" s="79"/>
      <c r="AA1726" s="80"/>
      <c r="AB1726" s="78"/>
      <c r="AC1726" s="79"/>
      <c r="AD1726" s="80"/>
      <c r="AE1726" s="78"/>
      <c r="AF1726" s="79"/>
      <c r="AG1726" s="80"/>
      <c r="AH1726" s="78"/>
      <c r="AI1726" s="79"/>
      <c r="AJ1726" s="80"/>
      <c r="AK1726" s="78"/>
      <c r="AL1726" s="79"/>
      <c r="AM1726" s="80"/>
      <c r="AN1726" s="78"/>
      <c r="AO1726" s="79"/>
      <c r="AP1726" s="80"/>
      <c r="AQ1726" s="78"/>
      <c r="AR1726" s="79"/>
      <c r="AS1726" s="80"/>
      <c r="AT1726" s="78"/>
      <c r="AU1726" s="79"/>
      <c r="AV1726" s="80"/>
    </row>
    <row r="1727" spans="4:48" x14ac:dyDescent="0.35">
      <c r="D1727" s="78"/>
      <c r="E1727" s="79"/>
      <c r="F1727" s="80"/>
      <c r="G1727" s="78"/>
      <c r="H1727" s="79"/>
      <c r="I1727" s="80"/>
      <c r="J1727" s="78"/>
      <c r="K1727" s="79"/>
      <c r="L1727" s="80"/>
      <c r="M1727" s="78"/>
      <c r="N1727" s="79"/>
      <c r="O1727" s="80"/>
      <c r="P1727" s="78"/>
      <c r="Q1727" s="79"/>
      <c r="R1727" s="80"/>
      <c r="S1727" s="78"/>
      <c r="T1727" s="79"/>
      <c r="U1727" s="80"/>
      <c r="V1727" s="78"/>
      <c r="W1727" s="79"/>
      <c r="X1727" s="80"/>
      <c r="Y1727" s="78"/>
      <c r="Z1727" s="79"/>
      <c r="AA1727" s="80"/>
      <c r="AB1727" s="78"/>
      <c r="AC1727" s="79"/>
      <c r="AD1727" s="80"/>
      <c r="AE1727" s="78"/>
      <c r="AF1727" s="79"/>
      <c r="AG1727" s="80"/>
      <c r="AH1727" s="78"/>
      <c r="AI1727" s="79"/>
      <c r="AJ1727" s="80"/>
      <c r="AK1727" s="78"/>
      <c r="AL1727" s="79"/>
      <c r="AM1727" s="80"/>
      <c r="AN1727" s="78"/>
      <c r="AO1727" s="79"/>
      <c r="AP1727" s="80"/>
      <c r="AQ1727" s="78"/>
      <c r="AR1727" s="79"/>
      <c r="AS1727" s="80"/>
      <c r="AT1727" s="78"/>
      <c r="AU1727" s="79"/>
      <c r="AV1727" s="80"/>
    </row>
    <row r="1728" spans="4:48" x14ac:dyDescent="0.35">
      <c r="D1728" s="78"/>
      <c r="E1728" s="79"/>
      <c r="F1728" s="80"/>
      <c r="G1728" s="78"/>
      <c r="H1728" s="79"/>
      <c r="I1728" s="80"/>
      <c r="J1728" s="78"/>
      <c r="K1728" s="79"/>
      <c r="L1728" s="80"/>
      <c r="M1728" s="78"/>
      <c r="N1728" s="79"/>
      <c r="O1728" s="80"/>
      <c r="P1728" s="78"/>
      <c r="Q1728" s="79"/>
      <c r="R1728" s="80"/>
      <c r="S1728" s="78"/>
      <c r="T1728" s="79"/>
      <c r="U1728" s="80"/>
      <c r="V1728" s="78"/>
      <c r="W1728" s="79"/>
      <c r="X1728" s="80"/>
      <c r="Y1728" s="78"/>
      <c r="Z1728" s="79"/>
      <c r="AA1728" s="80"/>
      <c r="AB1728" s="78"/>
      <c r="AC1728" s="79"/>
      <c r="AD1728" s="80"/>
      <c r="AE1728" s="78"/>
      <c r="AF1728" s="79"/>
      <c r="AG1728" s="80"/>
      <c r="AH1728" s="78"/>
      <c r="AI1728" s="79"/>
      <c r="AJ1728" s="80"/>
      <c r="AK1728" s="78"/>
      <c r="AL1728" s="79"/>
      <c r="AM1728" s="80"/>
      <c r="AN1728" s="78"/>
      <c r="AO1728" s="79"/>
      <c r="AP1728" s="80"/>
      <c r="AQ1728" s="78"/>
      <c r="AR1728" s="79"/>
      <c r="AS1728" s="80"/>
      <c r="AT1728" s="78"/>
      <c r="AU1728" s="79"/>
      <c r="AV1728" s="80"/>
    </row>
    <row r="1729" spans="4:48" x14ac:dyDescent="0.35">
      <c r="D1729" s="78"/>
      <c r="E1729" s="79"/>
      <c r="F1729" s="80"/>
      <c r="G1729" s="78"/>
      <c r="H1729" s="79"/>
      <c r="I1729" s="80"/>
      <c r="J1729" s="78"/>
      <c r="K1729" s="79"/>
      <c r="L1729" s="80"/>
      <c r="M1729" s="78"/>
      <c r="N1729" s="79"/>
      <c r="O1729" s="80"/>
      <c r="P1729" s="78"/>
      <c r="Q1729" s="79"/>
      <c r="R1729" s="80"/>
      <c r="S1729" s="78"/>
      <c r="T1729" s="79"/>
      <c r="U1729" s="80"/>
      <c r="V1729" s="78"/>
      <c r="W1729" s="79"/>
      <c r="X1729" s="80"/>
      <c r="Y1729" s="78"/>
      <c r="Z1729" s="79"/>
      <c r="AA1729" s="80"/>
      <c r="AB1729" s="78"/>
      <c r="AC1729" s="79"/>
      <c r="AD1729" s="80"/>
      <c r="AE1729" s="78"/>
      <c r="AF1729" s="79"/>
      <c r="AG1729" s="80"/>
      <c r="AH1729" s="78"/>
      <c r="AI1729" s="79"/>
      <c r="AJ1729" s="80"/>
      <c r="AK1729" s="78"/>
      <c r="AL1729" s="79"/>
      <c r="AM1729" s="80"/>
      <c r="AN1729" s="78"/>
      <c r="AO1729" s="79"/>
      <c r="AP1729" s="80"/>
      <c r="AQ1729" s="78"/>
      <c r="AR1729" s="79"/>
      <c r="AS1729" s="80"/>
      <c r="AT1729" s="78"/>
      <c r="AU1729" s="79"/>
      <c r="AV1729" s="80"/>
    </row>
    <row r="1730" spans="4:48" x14ac:dyDescent="0.35">
      <c r="D1730" s="78"/>
      <c r="E1730" s="79"/>
      <c r="F1730" s="80"/>
      <c r="G1730" s="78"/>
      <c r="H1730" s="79"/>
      <c r="I1730" s="80"/>
      <c r="J1730" s="78"/>
      <c r="K1730" s="79"/>
      <c r="L1730" s="80"/>
      <c r="M1730" s="78"/>
      <c r="N1730" s="79"/>
      <c r="O1730" s="80"/>
      <c r="P1730" s="78"/>
      <c r="Q1730" s="79"/>
      <c r="R1730" s="80"/>
      <c r="S1730" s="78"/>
      <c r="T1730" s="79"/>
      <c r="U1730" s="80"/>
      <c r="V1730" s="78"/>
      <c r="W1730" s="79"/>
      <c r="X1730" s="80"/>
      <c r="Y1730" s="78"/>
      <c r="Z1730" s="79"/>
      <c r="AA1730" s="80"/>
      <c r="AB1730" s="78"/>
      <c r="AC1730" s="79"/>
      <c r="AD1730" s="80"/>
      <c r="AE1730" s="78"/>
      <c r="AF1730" s="79"/>
      <c r="AG1730" s="80"/>
      <c r="AH1730" s="78"/>
      <c r="AI1730" s="79"/>
      <c r="AJ1730" s="80"/>
      <c r="AK1730" s="78"/>
      <c r="AL1730" s="79"/>
      <c r="AM1730" s="80"/>
      <c r="AN1730" s="78"/>
      <c r="AO1730" s="79"/>
      <c r="AP1730" s="80"/>
      <c r="AQ1730" s="78"/>
      <c r="AR1730" s="79"/>
      <c r="AS1730" s="80"/>
      <c r="AT1730" s="78"/>
      <c r="AU1730" s="79"/>
      <c r="AV1730" s="80"/>
    </row>
    <row r="1731" spans="4:48" x14ac:dyDescent="0.35">
      <c r="D1731" s="78"/>
      <c r="E1731" s="79"/>
      <c r="F1731" s="80"/>
      <c r="G1731" s="78"/>
      <c r="H1731" s="79"/>
      <c r="I1731" s="80"/>
      <c r="J1731" s="78"/>
      <c r="K1731" s="79"/>
      <c r="L1731" s="80"/>
      <c r="M1731" s="78"/>
      <c r="N1731" s="79"/>
      <c r="O1731" s="80"/>
      <c r="P1731" s="78"/>
      <c r="Q1731" s="79"/>
      <c r="R1731" s="80"/>
      <c r="S1731" s="78"/>
      <c r="T1731" s="79"/>
      <c r="U1731" s="80"/>
      <c r="V1731" s="78"/>
      <c r="W1731" s="79"/>
      <c r="X1731" s="80"/>
      <c r="Y1731" s="78"/>
      <c r="Z1731" s="79"/>
      <c r="AA1731" s="80"/>
      <c r="AB1731" s="78"/>
      <c r="AC1731" s="79"/>
      <c r="AD1731" s="80"/>
      <c r="AE1731" s="78"/>
      <c r="AF1731" s="79"/>
      <c r="AG1731" s="80"/>
      <c r="AH1731" s="78"/>
      <c r="AI1731" s="79"/>
      <c r="AJ1731" s="80"/>
      <c r="AK1731" s="78"/>
      <c r="AL1731" s="79"/>
      <c r="AM1731" s="80"/>
      <c r="AN1731" s="78"/>
      <c r="AO1731" s="79"/>
      <c r="AP1731" s="80"/>
      <c r="AQ1731" s="78"/>
      <c r="AR1731" s="79"/>
      <c r="AS1731" s="80"/>
      <c r="AT1731" s="78"/>
      <c r="AU1731" s="79"/>
      <c r="AV1731" s="80"/>
    </row>
    <row r="1732" spans="4:48" x14ac:dyDescent="0.35">
      <c r="D1732" s="78"/>
      <c r="E1732" s="79"/>
      <c r="F1732" s="80"/>
      <c r="G1732" s="78"/>
      <c r="H1732" s="79"/>
      <c r="I1732" s="80"/>
      <c r="J1732" s="78"/>
      <c r="K1732" s="79"/>
      <c r="L1732" s="80"/>
      <c r="M1732" s="78"/>
      <c r="N1732" s="79"/>
      <c r="O1732" s="80"/>
      <c r="P1732" s="78"/>
      <c r="Q1732" s="79"/>
      <c r="R1732" s="80"/>
      <c r="S1732" s="78"/>
      <c r="T1732" s="79"/>
      <c r="U1732" s="80"/>
      <c r="V1732" s="78"/>
      <c r="W1732" s="79"/>
      <c r="X1732" s="80"/>
      <c r="Y1732" s="78"/>
      <c r="Z1732" s="79"/>
      <c r="AA1732" s="80"/>
      <c r="AB1732" s="78"/>
      <c r="AC1732" s="79"/>
      <c r="AD1732" s="80"/>
      <c r="AE1732" s="78"/>
      <c r="AF1732" s="79"/>
      <c r="AG1732" s="80"/>
      <c r="AH1732" s="78"/>
      <c r="AI1732" s="79"/>
      <c r="AJ1732" s="80"/>
      <c r="AK1732" s="78"/>
      <c r="AL1732" s="79"/>
      <c r="AM1732" s="80"/>
      <c r="AN1732" s="78"/>
      <c r="AO1732" s="79"/>
      <c r="AP1732" s="80"/>
      <c r="AQ1732" s="78"/>
      <c r="AR1732" s="79"/>
      <c r="AS1732" s="80"/>
      <c r="AT1732" s="78"/>
      <c r="AU1732" s="79"/>
      <c r="AV1732" s="80"/>
    </row>
    <row r="1733" spans="4:48" x14ac:dyDescent="0.35">
      <c r="D1733" s="78"/>
      <c r="E1733" s="79"/>
      <c r="F1733" s="80"/>
      <c r="G1733" s="78"/>
      <c r="H1733" s="79"/>
      <c r="I1733" s="80"/>
      <c r="J1733" s="78"/>
      <c r="K1733" s="79"/>
      <c r="L1733" s="80"/>
      <c r="M1733" s="78"/>
      <c r="N1733" s="79"/>
      <c r="O1733" s="80"/>
      <c r="P1733" s="78"/>
      <c r="Q1733" s="79"/>
      <c r="R1733" s="80"/>
      <c r="S1733" s="78"/>
      <c r="T1733" s="79"/>
      <c r="U1733" s="80"/>
      <c r="V1733" s="78"/>
      <c r="W1733" s="79"/>
      <c r="X1733" s="80"/>
      <c r="Y1733" s="78"/>
      <c r="Z1733" s="79"/>
      <c r="AA1733" s="80"/>
      <c r="AB1733" s="78"/>
      <c r="AC1733" s="79"/>
      <c r="AD1733" s="80"/>
      <c r="AE1733" s="78"/>
      <c r="AF1733" s="79"/>
      <c r="AG1733" s="80"/>
      <c r="AH1733" s="78"/>
      <c r="AI1733" s="79"/>
      <c r="AJ1733" s="80"/>
      <c r="AK1733" s="78"/>
      <c r="AL1733" s="79"/>
      <c r="AM1733" s="80"/>
      <c r="AN1733" s="78"/>
      <c r="AO1733" s="79"/>
      <c r="AP1733" s="80"/>
      <c r="AQ1733" s="78"/>
      <c r="AR1733" s="79"/>
      <c r="AS1733" s="80"/>
      <c r="AT1733" s="78"/>
      <c r="AU1733" s="79"/>
      <c r="AV1733" s="80"/>
    </row>
    <row r="1734" spans="4:48" x14ac:dyDescent="0.35">
      <c r="D1734" s="78"/>
      <c r="E1734" s="79"/>
      <c r="F1734" s="80"/>
      <c r="G1734" s="78"/>
      <c r="H1734" s="79"/>
      <c r="I1734" s="80"/>
      <c r="J1734" s="78"/>
      <c r="K1734" s="79"/>
      <c r="L1734" s="80"/>
      <c r="M1734" s="78"/>
      <c r="N1734" s="79"/>
      <c r="O1734" s="80"/>
      <c r="P1734" s="78"/>
      <c r="Q1734" s="79"/>
      <c r="R1734" s="80"/>
      <c r="S1734" s="78"/>
      <c r="T1734" s="79"/>
      <c r="U1734" s="80"/>
      <c r="V1734" s="78"/>
      <c r="W1734" s="79"/>
      <c r="X1734" s="80"/>
      <c r="Y1734" s="78"/>
      <c r="Z1734" s="79"/>
      <c r="AA1734" s="80"/>
      <c r="AB1734" s="78"/>
      <c r="AC1734" s="79"/>
      <c r="AD1734" s="80"/>
      <c r="AE1734" s="78"/>
      <c r="AF1734" s="79"/>
      <c r="AG1734" s="80"/>
      <c r="AH1734" s="78"/>
      <c r="AI1734" s="79"/>
      <c r="AJ1734" s="80"/>
      <c r="AK1734" s="78"/>
      <c r="AL1734" s="79"/>
      <c r="AM1734" s="80"/>
      <c r="AN1734" s="78"/>
      <c r="AO1734" s="79"/>
      <c r="AP1734" s="80"/>
      <c r="AQ1734" s="78"/>
      <c r="AR1734" s="79"/>
      <c r="AS1734" s="80"/>
      <c r="AT1734" s="78"/>
      <c r="AU1734" s="79"/>
      <c r="AV1734" s="80"/>
    </row>
    <row r="1735" spans="4:48" x14ac:dyDescent="0.35">
      <c r="D1735" s="78"/>
      <c r="E1735" s="79"/>
      <c r="F1735" s="80"/>
      <c r="G1735" s="78"/>
      <c r="H1735" s="79"/>
      <c r="I1735" s="80"/>
      <c r="J1735" s="78"/>
      <c r="K1735" s="79"/>
      <c r="L1735" s="80"/>
      <c r="M1735" s="78"/>
      <c r="N1735" s="79"/>
      <c r="O1735" s="80"/>
      <c r="P1735" s="78"/>
      <c r="Q1735" s="79"/>
      <c r="R1735" s="80"/>
      <c r="S1735" s="78"/>
      <c r="T1735" s="79"/>
      <c r="U1735" s="80"/>
      <c r="V1735" s="78"/>
      <c r="W1735" s="79"/>
      <c r="X1735" s="80"/>
      <c r="Y1735" s="78"/>
      <c r="Z1735" s="79"/>
      <c r="AA1735" s="80"/>
      <c r="AB1735" s="78"/>
      <c r="AC1735" s="79"/>
      <c r="AD1735" s="80"/>
      <c r="AE1735" s="78"/>
      <c r="AF1735" s="79"/>
      <c r="AG1735" s="80"/>
      <c r="AH1735" s="78"/>
      <c r="AI1735" s="79"/>
      <c r="AJ1735" s="80"/>
      <c r="AK1735" s="78"/>
      <c r="AL1735" s="79"/>
      <c r="AM1735" s="80"/>
      <c r="AN1735" s="78"/>
      <c r="AO1735" s="79"/>
      <c r="AP1735" s="80"/>
      <c r="AQ1735" s="78"/>
      <c r="AR1735" s="79"/>
      <c r="AS1735" s="80"/>
      <c r="AT1735" s="78"/>
      <c r="AU1735" s="79"/>
      <c r="AV1735" s="80"/>
    </row>
    <row r="1736" spans="4:48" x14ac:dyDescent="0.35">
      <c r="D1736" s="78"/>
      <c r="E1736" s="79"/>
      <c r="F1736" s="80"/>
      <c r="G1736" s="78"/>
      <c r="H1736" s="79"/>
      <c r="I1736" s="80"/>
      <c r="J1736" s="78"/>
      <c r="K1736" s="79"/>
      <c r="L1736" s="80"/>
      <c r="M1736" s="78"/>
      <c r="N1736" s="79"/>
      <c r="O1736" s="80"/>
      <c r="P1736" s="78"/>
      <c r="Q1736" s="79"/>
      <c r="R1736" s="80"/>
      <c r="S1736" s="78"/>
      <c r="T1736" s="79"/>
      <c r="U1736" s="80"/>
      <c r="V1736" s="78"/>
      <c r="W1736" s="79"/>
      <c r="X1736" s="80"/>
      <c r="Y1736" s="78"/>
      <c r="Z1736" s="79"/>
      <c r="AA1736" s="80"/>
      <c r="AB1736" s="78"/>
      <c r="AC1736" s="79"/>
      <c r="AD1736" s="80"/>
      <c r="AE1736" s="78"/>
      <c r="AF1736" s="79"/>
      <c r="AG1736" s="80"/>
      <c r="AH1736" s="78"/>
      <c r="AI1736" s="79"/>
      <c r="AJ1736" s="80"/>
      <c r="AK1736" s="78"/>
      <c r="AL1736" s="79"/>
      <c r="AM1736" s="80"/>
      <c r="AN1736" s="78"/>
      <c r="AO1736" s="79"/>
      <c r="AP1736" s="80"/>
      <c r="AQ1736" s="78"/>
      <c r="AR1736" s="79"/>
      <c r="AS1736" s="80"/>
      <c r="AT1736" s="78"/>
      <c r="AU1736" s="79"/>
      <c r="AV1736" s="80"/>
    </row>
    <row r="1737" spans="4:48" x14ac:dyDescent="0.35">
      <c r="D1737" s="78"/>
      <c r="E1737" s="79"/>
      <c r="F1737" s="80"/>
      <c r="G1737" s="78"/>
      <c r="H1737" s="79"/>
      <c r="I1737" s="80"/>
      <c r="J1737" s="78"/>
      <c r="K1737" s="79"/>
      <c r="L1737" s="80"/>
      <c r="M1737" s="78"/>
      <c r="N1737" s="79"/>
      <c r="O1737" s="80"/>
      <c r="P1737" s="78"/>
      <c r="Q1737" s="79"/>
      <c r="R1737" s="80"/>
      <c r="S1737" s="78"/>
      <c r="T1737" s="79"/>
      <c r="U1737" s="80"/>
      <c r="V1737" s="78"/>
      <c r="W1737" s="79"/>
      <c r="X1737" s="80"/>
      <c r="Y1737" s="78"/>
      <c r="Z1737" s="79"/>
      <c r="AA1737" s="80"/>
      <c r="AB1737" s="78"/>
      <c r="AC1737" s="79"/>
      <c r="AD1737" s="80"/>
      <c r="AE1737" s="78"/>
      <c r="AF1737" s="79"/>
      <c r="AG1737" s="80"/>
      <c r="AH1737" s="78"/>
      <c r="AI1737" s="79"/>
      <c r="AJ1737" s="80"/>
      <c r="AK1737" s="78"/>
      <c r="AL1737" s="79"/>
      <c r="AM1737" s="80"/>
      <c r="AN1737" s="78"/>
      <c r="AO1737" s="79"/>
      <c r="AP1737" s="80"/>
      <c r="AQ1737" s="78"/>
      <c r="AR1737" s="79"/>
      <c r="AS1737" s="80"/>
      <c r="AT1737" s="78"/>
      <c r="AU1737" s="79"/>
      <c r="AV1737" s="80"/>
    </row>
    <row r="1738" spans="4:48" x14ac:dyDescent="0.35">
      <c r="D1738" s="78"/>
      <c r="E1738" s="79"/>
      <c r="F1738" s="80"/>
      <c r="G1738" s="78"/>
      <c r="H1738" s="79"/>
      <c r="I1738" s="80"/>
      <c r="J1738" s="78"/>
      <c r="K1738" s="79"/>
      <c r="L1738" s="80"/>
      <c r="M1738" s="78"/>
      <c r="N1738" s="79"/>
      <c r="O1738" s="80"/>
      <c r="P1738" s="78"/>
      <c r="Q1738" s="79"/>
      <c r="R1738" s="80"/>
      <c r="S1738" s="78"/>
      <c r="T1738" s="79"/>
      <c r="U1738" s="80"/>
      <c r="V1738" s="78"/>
      <c r="W1738" s="79"/>
      <c r="X1738" s="80"/>
      <c r="Y1738" s="78"/>
      <c r="Z1738" s="79"/>
      <c r="AA1738" s="80"/>
      <c r="AB1738" s="78"/>
      <c r="AC1738" s="79"/>
      <c r="AD1738" s="80"/>
      <c r="AE1738" s="78"/>
      <c r="AF1738" s="79"/>
      <c r="AG1738" s="80"/>
      <c r="AH1738" s="78"/>
      <c r="AI1738" s="79"/>
      <c r="AJ1738" s="80"/>
      <c r="AK1738" s="78"/>
      <c r="AL1738" s="79"/>
      <c r="AM1738" s="80"/>
      <c r="AN1738" s="78"/>
      <c r="AO1738" s="79"/>
      <c r="AP1738" s="80"/>
      <c r="AQ1738" s="78"/>
      <c r="AR1738" s="79"/>
      <c r="AS1738" s="80"/>
      <c r="AT1738" s="78"/>
      <c r="AU1738" s="79"/>
      <c r="AV1738" s="80"/>
    </row>
    <row r="1739" spans="4:48" x14ac:dyDescent="0.35">
      <c r="D1739" s="78"/>
      <c r="E1739" s="79"/>
      <c r="F1739" s="80"/>
      <c r="G1739" s="78"/>
      <c r="H1739" s="79"/>
      <c r="I1739" s="80"/>
      <c r="J1739" s="78"/>
      <c r="K1739" s="79"/>
      <c r="L1739" s="80"/>
      <c r="M1739" s="78"/>
      <c r="N1739" s="79"/>
      <c r="O1739" s="80"/>
      <c r="P1739" s="78"/>
      <c r="Q1739" s="79"/>
      <c r="R1739" s="80"/>
      <c r="S1739" s="78"/>
      <c r="T1739" s="79"/>
      <c r="U1739" s="80"/>
      <c r="V1739" s="78"/>
      <c r="W1739" s="79"/>
      <c r="X1739" s="80"/>
      <c r="Y1739" s="78"/>
      <c r="Z1739" s="79"/>
      <c r="AA1739" s="80"/>
      <c r="AB1739" s="78"/>
      <c r="AC1739" s="79"/>
      <c r="AD1739" s="80"/>
      <c r="AE1739" s="78"/>
      <c r="AF1739" s="79"/>
      <c r="AG1739" s="80"/>
      <c r="AH1739" s="78"/>
      <c r="AI1739" s="79"/>
      <c r="AJ1739" s="80"/>
      <c r="AK1739" s="78"/>
      <c r="AL1739" s="79"/>
      <c r="AM1739" s="80"/>
      <c r="AN1739" s="78"/>
      <c r="AO1739" s="79"/>
      <c r="AP1739" s="80"/>
      <c r="AQ1739" s="78"/>
      <c r="AR1739" s="79"/>
      <c r="AS1739" s="80"/>
      <c r="AT1739" s="78"/>
      <c r="AU1739" s="79"/>
      <c r="AV1739" s="80"/>
    </row>
    <row r="1740" spans="4:48" x14ac:dyDescent="0.35">
      <c r="D1740" s="78"/>
      <c r="E1740" s="79"/>
      <c r="F1740" s="80"/>
      <c r="G1740" s="78"/>
      <c r="H1740" s="79"/>
      <c r="I1740" s="80"/>
      <c r="J1740" s="78"/>
      <c r="K1740" s="79"/>
      <c r="L1740" s="80"/>
      <c r="M1740" s="78"/>
      <c r="N1740" s="79"/>
      <c r="O1740" s="80"/>
      <c r="P1740" s="78"/>
      <c r="Q1740" s="79"/>
      <c r="R1740" s="80"/>
      <c r="S1740" s="78"/>
      <c r="T1740" s="79"/>
      <c r="U1740" s="80"/>
      <c r="V1740" s="78"/>
      <c r="W1740" s="79"/>
      <c r="X1740" s="80"/>
      <c r="Y1740" s="78"/>
      <c r="Z1740" s="79"/>
      <c r="AA1740" s="80"/>
      <c r="AB1740" s="78"/>
      <c r="AC1740" s="79"/>
      <c r="AD1740" s="80"/>
      <c r="AE1740" s="78"/>
      <c r="AF1740" s="79"/>
      <c r="AG1740" s="80"/>
      <c r="AH1740" s="78"/>
      <c r="AI1740" s="79"/>
      <c r="AJ1740" s="80"/>
      <c r="AK1740" s="78"/>
      <c r="AL1740" s="79"/>
      <c r="AM1740" s="80"/>
      <c r="AN1740" s="78"/>
      <c r="AO1740" s="79"/>
      <c r="AP1740" s="80"/>
      <c r="AQ1740" s="78"/>
      <c r="AR1740" s="79"/>
      <c r="AS1740" s="80"/>
      <c r="AT1740" s="78"/>
      <c r="AU1740" s="79"/>
      <c r="AV1740" s="80"/>
    </row>
    <row r="1741" spans="4:48" x14ac:dyDescent="0.35">
      <c r="D1741" s="78"/>
      <c r="E1741" s="79"/>
      <c r="F1741" s="80"/>
      <c r="G1741" s="78"/>
      <c r="H1741" s="79"/>
      <c r="I1741" s="80"/>
      <c r="J1741" s="78"/>
      <c r="K1741" s="79"/>
      <c r="L1741" s="80"/>
      <c r="M1741" s="78"/>
      <c r="N1741" s="79"/>
      <c r="O1741" s="80"/>
      <c r="P1741" s="78"/>
      <c r="Q1741" s="79"/>
      <c r="R1741" s="80"/>
      <c r="S1741" s="78"/>
      <c r="T1741" s="79"/>
      <c r="U1741" s="80"/>
      <c r="V1741" s="78"/>
      <c r="W1741" s="79"/>
      <c r="X1741" s="80"/>
      <c r="Y1741" s="78"/>
      <c r="Z1741" s="79"/>
      <c r="AA1741" s="80"/>
      <c r="AB1741" s="78"/>
      <c r="AC1741" s="79"/>
      <c r="AD1741" s="80"/>
      <c r="AE1741" s="78"/>
      <c r="AF1741" s="79"/>
      <c r="AG1741" s="80"/>
      <c r="AH1741" s="78"/>
      <c r="AI1741" s="79"/>
      <c r="AJ1741" s="80"/>
      <c r="AK1741" s="78"/>
      <c r="AL1741" s="79"/>
      <c r="AM1741" s="80"/>
      <c r="AN1741" s="78"/>
      <c r="AO1741" s="79"/>
      <c r="AP1741" s="80"/>
      <c r="AQ1741" s="78"/>
      <c r="AR1741" s="79"/>
      <c r="AS1741" s="80"/>
      <c r="AT1741" s="78"/>
      <c r="AU1741" s="79"/>
      <c r="AV1741" s="80"/>
    </row>
    <row r="1742" spans="4:48" x14ac:dyDescent="0.35">
      <c r="D1742" s="78"/>
      <c r="E1742" s="79"/>
      <c r="F1742" s="80"/>
      <c r="G1742" s="78"/>
      <c r="H1742" s="79"/>
      <c r="I1742" s="80"/>
      <c r="J1742" s="78"/>
      <c r="K1742" s="79"/>
      <c r="L1742" s="80"/>
      <c r="M1742" s="78"/>
      <c r="N1742" s="79"/>
      <c r="O1742" s="80"/>
      <c r="P1742" s="78"/>
      <c r="Q1742" s="79"/>
      <c r="R1742" s="80"/>
      <c r="S1742" s="78"/>
      <c r="T1742" s="79"/>
      <c r="U1742" s="80"/>
      <c r="V1742" s="78"/>
      <c r="W1742" s="79"/>
      <c r="X1742" s="80"/>
      <c r="Y1742" s="78"/>
      <c r="Z1742" s="79"/>
      <c r="AA1742" s="80"/>
      <c r="AB1742" s="78"/>
      <c r="AC1742" s="79"/>
      <c r="AD1742" s="80"/>
      <c r="AE1742" s="78"/>
      <c r="AF1742" s="79"/>
      <c r="AG1742" s="80"/>
      <c r="AH1742" s="78"/>
      <c r="AI1742" s="79"/>
      <c r="AJ1742" s="80"/>
      <c r="AK1742" s="78"/>
      <c r="AL1742" s="79"/>
      <c r="AM1742" s="80"/>
      <c r="AN1742" s="78"/>
      <c r="AO1742" s="79"/>
      <c r="AP1742" s="80"/>
      <c r="AQ1742" s="78"/>
      <c r="AR1742" s="79"/>
      <c r="AS1742" s="80"/>
      <c r="AT1742" s="78"/>
      <c r="AU1742" s="79"/>
      <c r="AV1742" s="80"/>
    </row>
    <row r="1743" spans="4:48" x14ac:dyDescent="0.35">
      <c r="D1743" s="78"/>
      <c r="E1743" s="79"/>
      <c r="F1743" s="80"/>
      <c r="G1743" s="78"/>
      <c r="H1743" s="79"/>
      <c r="I1743" s="80"/>
      <c r="J1743" s="78"/>
      <c r="K1743" s="79"/>
      <c r="L1743" s="80"/>
      <c r="M1743" s="78"/>
      <c r="N1743" s="79"/>
      <c r="O1743" s="80"/>
      <c r="P1743" s="78"/>
      <c r="Q1743" s="79"/>
      <c r="R1743" s="80"/>
      <c r="S1743" s="78"/>
      <c r="T1743" s="79"/>
      <c r="U1743" s="80"/>
      <c r="V1743" s="78"/>
      <c r="W1743" s="79"/>
      <c r="X1743" s="80"/>
      <c r="Y1743" s="78"/>
      <c r="Z1743" s="79"/>
      <c r="AA1743" s="80"/>
      <c r="AB1743" s="78"/>
      <c r="AC1743" s="79"/>
      <c r="AD1743" s="80"/>
      <c r="AE1743" s="78"/>
      <c r="AF1743" s="79"/>
      <c r="AG1743" s="80"/>
      <c r="AH1743" s="78"/>
      <c r="AI1743" s="79"/>
      <c r="AJ1743" s="80"/>
      <c r="AK1743" s="78"/>
      <c r="AL1743" s="79"/>
      <c r="AM1743" s="80"/>
      <c r="AN1743" s="78"/>
      <c r="AO1743" s="79"/>
      <c r="AP1743" s="80"/>
      <c r="AQ1743" s="78"/>
      <c r="AR1743" s="79"/>
      <c r="AS1743" s="80"/>
      <c r="AT1743" s="78"/>
      <c r="AU1743" s="79"/>
      <c r="AV1743" s="80"/>
    </row>
    <row r="1744" spans="4:48" x14ac:dyDescent="0.35">
      <c r="D1744" s="78"/>
      <c r="E1744" s="79"/>
      <c r="F1744" s="80"/>
      <c r="G1744" s="78"/>
      <c r="H1744" s="79"/>
      <c r="I1744" s="80"/>
      <c r="J1744" s="78"/>
      <c r="K1744" s="79"/>
      <c r="L1744" s="80"/>
      <c r="M1744" s="78"/>
      <c r="N1744" s="79"/>
      <c r="O1744" s="80"/>
      <c r="P1744" s="78"/>
      <c r="Q1744" s="79"/>
      <c r="R1744" s="80"/>
      <c r="S1744" s="78"/>
      <c r="T1744" s="79"/>
      <c r="U1744" s="80"/>
      <c r="V1744" s="78"/>
      <c r="W1744" s="79"/>
      <c r="X1744" s="80"/>
      <c r="Y1744" s="78"/>
      <c r="Z1744" s="79"/>
      <c r="AA1744" s="80"/>
      <c r="AB1744" s="78"/>
      <c r="AC1744" s="79"/>
      <c r="AD1744" s="80"/>
      <c r="AE1744" s="78"/>
      <c r="AF1744" s="79"/>
      <c r="AG1744" s="80"/>
      <c r="AH1744" s="78"/>
      <c r="AI1744" s="79"/>
      <c r="AJ1744" s="80"/>
      <c r="AK1744" s="78"/>
      <c r="AL1744" s="79"/>
      <c r="AM1744" s="80"/>
      <c r="AN1744" s="78"/>
      <c r="AO1744" s="79"/>
      <c r="AP1744" s="80"/>
      <c r="AQ1744" s="78"/>
      <c r="AR1744" s="79"/>
      <c r="AS1744" s="80"/>
      <c r="AT1744" s="78"/>
      <c r="AU1744" s="79"/>
      <c r="AV1744" s="80"/>
    </row>
    <row r="1745" spans="4:48" x14ac:dyDescent="0.35">
      <c r="D1745" s="78"/>
      <c r="E1745" s="79"/>
      <c r="F1745" s="80"/>
      <c r="G1745" s="78"/>
      <c r="H1745" s="79"/>
      <c r="I1745" s="80"/>
      <c r="J1745" s="78"/>
      <c r="K1745" s="79"/>
      <c r="L1745" s="80"/>
      <c r="M1745" s="78"/>
      <c r="N1745" s="79"/>
      <c r="O1745" s="80"/>
      <c r="P1745" s="78"/>
      <c r="Q1745" s="79"/>
      <c r="R1745" s="80"/>
      <c r="S1745" s="78"/>
      <c r="T1745" s="79"/>
      <c r="U1745" s="80"/>
      <c r="V1745" s="78"/>
      <c r="W1745" s="79"/>
      <c r="X1745" s="80"/>
      <c r="Y1745" s="78"/>
      <c r="Z1745" s="79"/>
      <c r="AA1745" s="80"/>
      <c r="AB1745" s="78"/>
      <c r="AC1745" s="79"/>
      <c r="AD1745" s="80"/>
      <c r="AE1745" s="78"/>
      <c r="AF1745" s="79"/>
      <c r="AG1745" s="80"/>
      <c r="AH1745" s="78"/>
      <c r="AI1745" s="79"/>
      <c r="AJ1745" s="80"/>
      <c r="AK1745" s="78"/>
      <c r="AL1745" s="79"/>
      <c r="AM1745" s="80"/>
      <c r="AN1745" s="78"/>
      <c r="AO1745" s="79"/>
      <c r="AP1745" s="80"/>
      <c r="AQ1745" s="78"/>
      <c r="AR1745" s="79"/>
      <c r="AS1745" s="80"/>
      <c r="AT1745" s="78"/>
      <c r="AU1745" s="79"/>
      <c r="AV1745" s="80"/>
    </row>
    <row r="1746" spans="4:48" x14ac:dyDescent="0.35">
      <c r="D1746" s="78"/>
      <c r="E1746" s="79"/>
      <c r="F1746" s="80"/>
      <c r="G1746" s="78"/>
      <c r="H1746" s="79"/>
      <c r="I1746" s="80"/>
      <c r="J1746" s="78"/>
      <c r="K1746" s="79"/>
      <c r="L1746" s="80"/>
      <c r="M1746" s="78"/>
      <c r="N1746" s="79"/>
      <c r="O1746" s="80"/>
      <c r="P1746" s="78"/>
      <c r="Q1746" s="79"/>
      <c r="R1746" s="80"/>
      <c r="S1746" s="78"/>
      <c r="T1746" s="79"/>
      <c r="U1746" s="80"/>
      <c r="V1746" s="78"/>
      <c r="W1746" s="79"/>
      <c r="X1746" s="80"/>
      <c r="Y1746" s="78"/>
      <c r="Z1746" s="79"/>
      <c r="AA1746" s="80"/>
      <c r="AB1746" s="78"/>
      <c r="AC1746" s="79"/>
      <c r="AD1746" s="80"/>
      <c r="AE1746" s="78"/>
      <c r="AF1746" s="79"/>
      <c r="AG1746" s="80"/>
      <c r="AH1746" s="78"/>
      <c r="AI1746" s="79"/>
      <c r="AJ1746" s="80"/>
      <c r="AK1746" s="78"/>
      <c r="AL1746" s="79"/>
      <c r="AM1746" s="80"/>
      <c r="AN1746" s="78"/>
      <c r="AO1746" s="79"/>
      <c r="AP1746" s="80"/>
      <c r="AQ1746" s="78"/>
      <c r="AR1746" s="79"/>
      <c r="AS1746" s="80"/>
      <c r="AT1746" s="78"/>
      <c r="AU1746" s="79"/>
      <c r="AV1746" s="80"/>
    </row>
    <row r="1747" spans="4:48" x14ac:dyDescent="0.35">
      <c r="D1747" s="78"/>
      <c r="E1747" s="79"/>
      <c r="F1747" s="80"/>
      <c r="G1747" s="78"/>
      <c r="H1747" s="79"/>
      <c r="I1747" s="80"/>
      <c r="J1747" s="78"/>
      <c r="K1747" s="79"/>
      <c r="L1747" s="80"/>
      <c r="M1747" s="78"/>
      <c r="N1747" s="79"/>
      <c r="O1747" s="80"/>
      <c r="P1747" s="78"/>
      <c r="Q1747" s="79"/>
      <c r="R1747" s="80"/>
      <c r="S1747" s="78"/>
      <c r="T1747" s="79"/>
      <c r="U1747" s="80"/>
      <c r="V1747" s="78"/>
      <c r="W1747" s="79"/>
      <c r="X1747" s="80"/>
      <c r="Y1747" s="78"/>
      <c r="Z1747" s="79"/>
      <c r="AA1747" s="80"/>
      <c r="AB1747" s="78"/>
      <c r="AC1747" s="79"/>
      <c r="AD1747" s="80"/>
      <c r="AE1747" s="78"/>
      <c r="AF1747" s="79"/>
      <c r="AG1747" s="80"/>
      <c r="AH1747" s="78"/>
      <c r="AI1747" s="79"/>
      <c r="AJ1747" s="80"/>
      <c r="AK1747" s="78"/>
      <c r="AL1747" s="79"/>
      <c r="AM1747" s="80"/>
      <c r="AN1747" s="78"/>
      <c r="AO1747" s="79"/>
      <c r="AP1747" s="80"/>
      <c r="AQ1747" s="78"/>
      <c r="AR1747" s="79"/>
      <c r="AS1747" s="80"/>
      <c r="AT1747" s="78"/>
      <c r="AU1747" s="79"/>
      <c r="AV1747" s="80"/>
    </row>
    <row r="1748" spans="4:48" x14ac:dyDescent="0.35">
      <c r="D1748" s="78"/>
      <c r="E1748" s="79"/>
      <c r="F1748" s="80"/>
      <c r="G1748" s="78"/>
      <c r="H1748" s="79"/>
      <c r="I1748" s="80"/>
      <c r="J1748" s="78"/>
      <c r="K1748" s="79"/>
      <c r="L1748" s="80"/>
      <c r="M1748" s="78"/>
      <c r="N1748" s="79"/>
      <c r="O1748" s="80"/>
      <c r="P1748" s="78"/>
      <c r="Q1748" s="79"/>
      <c r="R1748" s="80"/>
      <c r="S1748" s="78"/>
      <c r="T1748" s="79"/>
      <c r="U1748" s="80"/>
      <c r="V1748" s="78"/>
      <c r="W1748" s="79"/>
      <c r="X1748" s="80"/>
      <c r="Y1748" s="78"/>
      <c r="Z1748" s="79"/>
      <c r="AA1748" s="80"/>
      <c r="AB1748" s="78"/>
      <c r="AC1748" s="79"/>
      <c r="AD1748" s="80"/>
      <c r="AE1748" s="78"/>
      <c r="AF1748" s="79"/>
      <c r="AG1748" s="80"/>
      <c r="AH1748" s="78"/>
      <c r="AI1748" s="79"/>
      <c r="AJ1748" s="80"/>
      <c r="AK1748" s="78"/>
      <c r="AL1748" s="79"/>
      <c r="AM1748" s="80"/>
      <c r="AN1748" s="78"/>
      <c r="AO1748" s="79"/>
      <c r="AP1748" s="80"/>
      <c r="AQ1748" s="78"/>
      <c r="AR1748" s="79"/>
      <c r="AS1748" s="80"/>
      <c r="AT1748" s="78"/>
      <c r="AU1748" s="79"/>
      <c r="AV1748" s="80"/>
    </row>
    <row r="1749" spans="4:48" x14ac:dyDescent="0.35">
      <c r="D1749" s="78"/>
      <c r="E1749" s="79"/>
      <c r="F1749" s="80"/>
      <c r="G1749" s="78"/>
      <c r="H1749" s="79"/>
      <c r="I1749" s="80"/>
      <c r="J1749" s="78"/>
      <c r="K1749" s="79"/>
      <c r="L1749" s="80"/>
      <c r="M1749" s="78"/>
      <c r="N1749" s="79"/>
      <c r="O1749" s="80"/>
      <c r="P1749" s="78"/>
      <c r="Q1749" s="79"/>
      <c r="R1749" s="80"/>
      <c r="S1749" s="78"/>
      <c r="T1749" s="79"/>
      <c r="U1749" s="80"/>
      <c r="V1749" s="78"/>
      <c r="W1749" s="79"/>
      <c r="X1749" s="80"/>
      <c r="Y1749" s="78"/>
      <c r="Z1749" s="79"/>
      <c r="AA1749" s="80"/>
      <c r="AB1749" s="78"/>
      <c r="AC1749" s="79"/>
      <c r="AD1749" s="80"/>
      <c r="AE1749" s="78"/>
      <c r="AF1749" s="79"/>
      <c r="AG1749" s="80"/>
      <c r="AH1749" s="78"/>
      <c r="AI1749" s="79"/>
      <c r="AJ1749" s="80"/>
      <c r="AK1749" s="78"/>
      <c r="AL1749" s="79"/>
      <c r="AM1749" s="80"/>
      <c r="AN1749" s="78"/>
      <c r="AO1749" s="79"/>
      <c r="AP1749" s="80"/>
      <c r="AQ1749" s="78"/>
      <c r="AR1749" s="79"/>
      <c r="AS1749" s="80"/>
      <c r="AT1749" s="78"/>
      <c r="AU1749" s="79"/>
      <c r="AV1749" s="80"/>
    </row>
    <row r="1750" spans="4:48" x14ac:dyDescent="0.35">
      <c r="D1750" s="78"/>
      <c r="E1750" s="79"/>
      <c r="F1750" s="80"/>
      <c r="G1750" s="78"/>
      <c r="H1750" s="79"/>
      <c r="I1750" s="80"/>
      <c r="J1750" s="78"/>
      <c r="K1750" s="79"/>
      <c r="L1750" s="80"/>
      <c r="M1750" s="78"/>
      <c r="N1750" s="79"/>
      <c r="O1750" s="80"/>
      <c r="P1750" s="78"/>
      <c r="Q1750" s="79"/>
      <c r="R1750" s="80"/>
      <c r="S1750" s="78"/>
      <c r="T1750" s="79"/>
      <c r="U1750" s="80"/>
      <c r="V1750" s="78"/>
      <c r="W1750" s="79"/>
      <c r="X1750" s="80"/>
      <c r="Y1750" s="78"/>
      <c r="Z1750" s="79"/>
      <c r="AA1750" s="80"/>
      <c r="AB1750" s="78"/>
      <c r="AC1750" s="79"/>
      <c r="AD1750" s="80"/>
      <c r="AE1750" s="78"/>
      <c r="AF1750" s="79"/>
      <c r="AG1750" s="80"/>
      <c r="AH1750" s="78"/>
      <c r="AI1750" s="79"/>
      <c r="AJ1750" s="80"/>
      <c r="AK1750" s="78"/>
      <c r="AL1750" s="79"/>
      <c r="AM1750" s="80"/>
      <c r="AN1750" s="78"/>
      <c r="AO1750" s="79"/>
      <c r="AP1750" s="80"/>
      <c r="AQ1750" s="78"/>
      <c r="AR1750" s="79"/>
      <c r="AS1750" s="80"/>
      <c r="AT1750" s="78"/>
      <c r="AU1750" s="79"/>
      <c r="AV1750" s="80"/>
    </row>
    <row r="1751" spans="4:48" x14ac:dyDescent="0.35">
      <c r="D1751" s="78"/>
      <c r="E1751" s="79"/>
      <c r="F1751" s="80"/>
      <c r="G1751" s="78"/>
      <c r="H1751" s="79"/>
      <c r="I1751" s="80"/>
      <c r="J1751" s="78"/>
      <c r="K1751" s="79"/>
      <c r="L1751" s="80"/>
      <c r="M1751" s="78"/>
      <c r="N1751" s="79"/>
      <c r="O1751" s="80"/>
      <c r="P1751" s="78"/>
      <c r="Q1751" s="79"/>
      <c r="R1751" s="80"/>
      <c r="S1751" s="78"/>
      <c r="T1751" s="79"/>
      <c r="U1751" s="80"/>
      <c r="V1751" s="78"/>
      <c r="W1751" s="79"/>
      <c r="X1751" s="80"/>
      <c r="Y1751" s="78"/>
      <c r="Z1751" s="79"/>
      <c r="AA1751" s="80"/>
      <c r="AB1751" s="78"/>
      <c r="AC1751" s="79"/>
      <c r="AD1751" s="80"/>
      <c r="AE1751" s="78"/>
      <c r="AF1751" s="79"/>
      <c r="AG1751" s="80"/>
      <c r="AH1751" s="78"/>
      <c r="AI1751" s="79"/>
      <c r="AJ1751" s="80"/>
      <c r="AK1751" s="78"/>
      <c r="AL1751" s="79"/>
      <c r="AM1751" s="80"/>
      <c r="AN1751" s="78"/>
      <c r="AO1751" s="79"/>
      <c r="AP1751" s="80"/>
      <c r="AQ1751" s="78"/>
      <c r="AR1751" s="79"/>
      <c r="AS1751" s="80"/>
      <c r="AT1751" s="78"/>
      <c r="AU1751" s="79"/>
      <c r="AV1751" s="80"/>
    </row>
    <row r="1752" spans="4:48" x14ac:dyDescent="0.35">
      <c r="D1752" s="78"/>
      <c r="E1752" s="79"/>
      <c r="F1752" s="80"/>
      <c r="G1752" s="78"/>
      <c r="H1752" s="79"/>
      <c r="I1752" s="80"/>
      <c r="J1752" s="78"/>
      <c r="K1752" s="79"/>
      <c r="L1752" s="80"/>
      <c r="M1752" s="78"/>
      <c r="N1752" s="79"/>
      <c r="O1752" s="80"/>
      <c r="P1752" s="78"/>
      <c r="Q1752" s="79"/>
      <c r="R1752" s="80"/>
      <c r="S1752" s="78"/>
      <c r="T1752" s="79"/>
      <c r="U1752" s="80"/>
      <c r="V1752" s="78"/>
      <c r="W1752" s="79"/>
      <c r="X1752" s="80"/>
      <c r="Y1752" s="78"/>
      <c r="Z1752" s="79"/>
      <c r="AA1752" s="80"/>
      <c r="AB1752" s="78"/>
      <c r="AC1752" s="79"/>
      <c r="AD1752" s="80"/>
      <c r="AE1752" s="78"/>
      <c r="AF1752" s="79"/>
      <c r="AG1752" s="80"/>
      <c r="AH1752" s="78"/>
      <c r="AI1752" s="79"/>
      <c r="AJ1752" s="80"/>
      <c r="AK1752" s="78"/>
      <c r="AL1752" s="79"/>
      <c r="AM1752" s="80"/>
      <c r="AN1752" s="78"/>
      <c r="AO1752" s="79"/>
      <c r="AP1752" s="80"/>
      <c r="AQ1752" s="78"/>
      <c r="AR1752" s="79"/>
      <c r="AS1752" s="80"/>
      <c r="AT1752" s="78"/>
      <c r="AU1752" s="79"/>
      <c r="AV1752" s="80"/>
    </row>
    <row r="1753" spans="4:48" x14ac:dyDescent="0.35">
      <c r="D1753" s="78"/>
      <c r="E1753" s="79"/>
      <c r="F1753" s="80"/>
      <c r="G1753" s="78"/>
      <c r="H1753" s="79"/>
      <c r="I1753" s="80"/>
      <c r="J1753" s="78"/>
      <c r="K1753" s="79"/>
      <c r="L1753" s="80"/>
      <c r="M1753" s="78"/>
      <c r="N1753" s="79"/>
      <c r="O1753" s="80"/>
      <c r="P1753" s="78"/>
      <c r="Q1753" s="79"/>
      <c r="R1753" s="80"/>
      <c r="S1753" s="78"/>
      <c r="T1753" s="79"/>
      <c r="U1753" s="80"/>
      <c r="V1753" s="78"/>
      <c r="W1753" s="79"/>
      <c r="X1753" s="80"/>
      <c r="Y1753" s="78"/>
      <c r="Z1753" s="79"/>
      <c r="AA1753" s="80"/>
      <c r="AB1753" s="78"/>
      <c r="AC1753" s="79"/>
      <c r="AD1753" s="80"/>
      <c r="AE1753" s="78"/>
      <c r="AF1753" s="79"/>
      <c r="AG1753" s="80"/>
      <c r="AH1753" s="78"/>
      <c r="AI1753" s="79"/>
      <c r="AJ1753" s="80"/>
      <c r="AK1753" s="78"/>
      <c r="AL1753" s="79"/>
      <c r="AM1753" s="80"/>
      <c r="AN1753" s="78"/>
      <c r="AO1753" s="79"/>
      <c r="AP1753" s="80"/>
      <c r="AQ1753" s="78"/>
      <c r="AR1753" s="79"/>
      <c r="AS1753" s="80"/>
      <c r="AT1753" s="78"/>
      <c r="AU1753" s="79"/>
      <c r="AV1753" s="80"/>
    </row>
    <row r="1754" spans="4:48" x14ac:dyDescent="0.35">
      <c r="D1754" s="78"/>
      <c r="E1754" s="79"/>
      <c r="F1754" s="80"/>
      <c r="G1754" s="78"/>
      <c r="H1754" s="79"/>
      <c r="I1754" s="80"/>
      <c r="J1754" s="78"/>
      <c r="K1754" s="79"/>
      <c r="L1754" s="80"/>
      <c r="M1754" s="78"/>
      <c r="N1754" s="79"/>
      <c r="O1754" s="80"/>
      <c r="P1754" s="78"/>
      <c r="Q1754" s="79"/>
      <c r="R1754" s="80"/>
      <c r="S1754" s="78"/>
      <c r="T1754" s="79"/>
      <c r="U1754" s="80"/>
      <c r="V1754" s="78"/>
      <c r="W1754" s="79"/>
      <c r="X1754" s="80"/>
      <c r="Y1754" s="78"/>
      <c r="Z1754" s="79"/>
      <c r="AA1754" s="80"/>
      <c r="AB1754" s="78"/>
      <c r="AC1754" s="79"/>
      <c r="AD1754" s="80"/>
      <c r="AE1754" s="78"/>
      <c r="AF1754" s="79"/>
      <c r="AG1754" s="80"/>
      <c r="AH1754" s="78"/>
      <c r="AI1754" s="79"/>
      <c r="AJ1754" s="80"/>
      <c r="AK1754" s="78"/>
      <c r="AL1754" s="79"/>
      <c r="AM1754" s="80"/>
      <c r="AN1754" s="78"/>
      <c r="AO1754" s="79"/>
      <c r="AP1754" s="80"/>
      <c r="AQ1754" s="78"/>
      <c r="AR1754" s="79"/>
      <c r="AS1754" s="80"/>
      <c r="AT1754" s="78"/>
      <c r="AU1754" s="79"/>
      <c r="AV1754" s="80"/>
    </row>
    <row r="1755" spans="4:48" x14ac:dyDescent="0.35">
      <c r="D1755" s="78"/>
      <c r="E1755" s="79"/>
      <c r="F1755" s="80"/>
      <c r="G1755" s="78"/>
      <c r="H1755" s="79"/>
      <c r="I1755" s="80"/>
      <c r="J1755" s="78"/>
      <c r="K1755" s="79"/>
      <c r="L1755" s="80"/>
      <c r="M1755" s="78"/>
      <c r="N1755" s="79"/>
      <c r="O1755" s="80"/>
      <c r="P1755" s="78"/>
      <c r="Q1755" s="79"/>
      <c r="R1755" s="80"/>
      <c r="S1755" s="78"/>
      <c r="T1755" s="79"/>
      <c r="U1755" s="80"/>
      <c r="V1755" s="78"/>
      <c r="W1755" s="79"/>
      <c r="X1755" s="80"/>
      <c r="Y1755" s="78"/>
      <c r="Z1755" s="79"/>
      <c r="AA1755" s="80"/>
      <c r="AB1755" s="78"/>
      <c r="AC1755" s="79"/>
      <c r="AD1755" s="80"/>
      <c r="AE1755" s="78"/>
      <c r="AF1755" s="79"/>
      <c r="AG1755" s="80"/>
      <c r="AH1755" s="78"/>
      <c r="AI1755" s="79"/>
      <c r="AJ1755" s="80"/>
      <c r="AK1755" s="78"/>
      <c r="AL1755" s="79"/>
      <c r="AM1755" s="80"/>
      <c r="AN1755" s="78"/>
      <c r="AO1755" s="79"/>
      <c r="AP1755" s="80"/>
      <c r="AQ1755" s="78"/>
      <c r="AR1755" s="79"/>
      <c r="AS1755" s="80"/>
      <c r="AT1755" s="78"/>
      <c r="AU1755" s="79"/>
      <c r="AV1755" s="80"/>
    </row>
    <row r="1756" spans="4:48" x14ac:dyDescent="0.35">
      <c r="D1756" s="78"/>
      <c r="E1756" s="79"/>
      <c r="F1756" s="80"/>
      <c r="G1756" s="78"/>
      <c r="H1756" s="79"/>
      <c r="I1756" s="80"/>
      <c r="J1756" s="78"/>
      <c r="K1756" s="79"/>
      <c r="L1756" s="80"/>
      <c r="M1756" s="78"/>
      <c r="N1756" s="79"/>
      <c r="O1756" s="80"/>
      <c r="P1756" s="78"/>
      <c r="Q1756" s="79"/>
      <c r="R1756" s="80"/>
      <c r="S1756" s="78"/>
      <c r="T1756" s="79"/>
      <c r="U1756" s="80"/>
      <c r="V1756" s="78"/>
      <c r="W1756" s="79"/>
      <c r="X1756" s="80"/>
      <c r="Y1756" s="78"/>
      <c r="Z1756" s="79"/>
      <c r="AA1756" s="80"/>
      <c r="AB1756" s="78"/>
      <c r="AC1756" s="79"/>
      <c r="AD1756" s="80"/>
      <c r="AE1756" s="78"/>
      <c r="AF1756" s="79"/>
      <c r="AG1756" s="80"/>
      <c r="AH1756" s="78"/>
      <c r="AI1756" s="79"/>
      <c r="AJ1756" s="80"/>
      <c r="AK1756" s="78"/>
      <c r="AL1756" s="79"/>
      <c r="AM1756" s="80"/>
      <c r="AN1756" s="78"/>
      <c r="AO1756" s="79"/>
      <c r="AP1756" s="80"/>
      <c r="AQ1756" s="78"/>
      <c r="AR1756" s="79"/>
      <c r="AS1756" s="80"/>
      <c r="AT1756" s="78"/>
      <c r="AU1756" s="79"/>
      <c r="AV1756" s="80"/>
    </row>
    <row r="1757" spans="4:48" x14ac:dyDescent="0.35">
      <c r="D1757" s="78"/>
      <c r="E1757" s="79"/>
      <c r="F1757" s="80"/>
      <c r="G1757" s="78"/>
      <c r="H1757" s="79"/>
      <c r="I1757" s="80"/>
      <c r="J1757" s="78"/>
      <c r="K1757" s="79"/>
      <c r="L1757" s="80"/>
      <c r="M1757" s="78"/>
      <c r="N1757" s="79"/>
      <c r="O1757" s="80"/>
      <c r="P1757" s="78"/>
      <c r="Q1757" s="79"/>
      <c r="R1757" s="80"/>
      <c r="S1757" s="78"/>
      <c r="T1757" s="79"/>
      <c r="U1757" s="80"/>
      <c r="V1757" s="78"/>
      <c r="W1757" s="79"/>
      <c r="X1757" s="80"/>
      <c r="Y1757" s="78"/>
      <c r="Z1757" s="79"/>
      <c r="AA1757" s="80"/>
      <c r="AB1757" s="78"/>
      <c r="AC1757" s="79"/>
      <c r="AD1757" s="80"/>
      <c r="AE1757" s="78"/>
      <c r="AF1757" s="79"/>
      <c r="AG1757" s="80"/>
      <c r="AH1757" s="78"/>
      <c r="AI1757" s="79"/>
      <c r="AJ1757" s="80"/>
      <c r="AK1757" s="78"/>
      <c r="AL1757" s="79"/>
      <c r="AM1757" s="80"/>
      <c r="AN1757" s="78"/>
      <c r="AO1757" s="79"/>
      <c r="AP1757" s="80"/>
      <c r="AQ1757" s="78"/>
      <c r="AR1757" s="79"/>
      <c r="AS1757" s="80"/>
      <c r="AT1757" s="78"/>
      <c r="AU1757" s="79"/>
      <c r="AV1757" s="80"/>
    </row>
    <row r="1758" spans="4:48" x14ac:dyDescent="0.35">
      <c r="D1758" s="78"/>
      <c r="E1758" s="79"/>
      <c r="F1758" s="80"/>
      <c r="G1758" s="78"/>
      <c r="H1758" s="79"/>
      <c r="I1758" s="80"/>
      <c r="J1758" s="78"/>
      <c r="K1758" s="79"/>
      <c r="L1758" s="80"/>
      <c r="M1758" s="78"/>
      <c r="N1758" s="79"/>
      <c r="O1758" s="80"/>
      <c r="P1758" s="78"/>
      <c r="Q1758" s="79"/>
      <c r="R1758" s="80"/>
      <c r="S1758" s="78"/>
      <c r="T1758" s="79"/>
      <c r="U1758" s="80"/>
      <c r="V1758" s="78"/>
      <c r="W1758" s="79"/>
      <c r="X1758" s="80"/>
      <c r="Y1758" s="78"/>
      <c r="Z1758" s="79"/>
      <c r="AA1758" s="80"/>
      <c r="AB1758" s="78"/>
      <c r="AC1758" s="79"/>
      <c r="AD1758" s="80"/>
      <c r="AE1758" s="78"/>
      <c r="AF1758" s="79"/>
      <c r="AG1758" s="80"/>
      <c r="AH1758" s="78"/>
      <c r="AI1758" s="79"/>
      <c r="AJ1758" s="80"/>
      <c r="AK1758" s="78"/>
      <c r="AL1758" s="79"/>
      <c r="AM1758" s="80"/>
      <c r="AN1758" s="78"/>
      <c r="AO1758" s="79"/>
      <c r="AP1758" s="80"/>
      <c r="AQ1758" s="78"/>
      <c r="AR1758" s="79"/>
      <c r="AS1758" s="80"/>
      <c r="AT1758" s="78"/>
      <c r="AU1758" s="79"/>
      <c r="AV1758" s="80"/>
    </row>
    <row r="1759" spans="4:48" x14ac:dyDescent="0.35">
      <c r="D1759" s="78"/>
      <c r="E1759" s="79"/>
      <c r="F1759" s="80"/>
      <c r="G1759" s="78"/>
      <c r="H1759" s="79"/>
      <c r="I1759" s="80"/>
      <c r="J1759" s="78"/>
      <c r="K1759" s="79"/>
      <c r="L1759" s="80"/>
      <c r="M1759" s="78"/>
      <c r="N1759" s="79"/>
      <c r="O1759" s="80"/>
      <c r="P1759" s="78"/>
      <c r="Q1759" s="79"/>
      <c r="R1759" s="80"/>
      <c r="S1759" s="78"/>
      <c r="T1759" s="79"/>
      <c r="U1759" s="80"/>
      <c r="V1759" s="78"/>
      <c r="W1759" s="79"/>
      <c r="X1759" s="80"/>
      <c r="Y1759" s="78"/>
      <c r="Z1759" s="79"/>
      <c r="AA1759" s="80"/>
      <c r="AB1759" s="78"/>
      <c r="AC1759" s="79"/>
      <c r="AD1759" s="80"/>
      <c r="AE1759" s="78"/>
      <c r="AF1759" s="79"/>
      <c r="AG1759" s="80"/>
      <c r="AH1759" s="78"/>
      <c r="AI1759" s="79"/>
      <c r="AJ1759" s="80"/>
      <c r="AK1759" s="78"/>
      <c r="AL1759" s="79"/>
      <c r="AM1759" s="80"/>
      <c r="AN1759" s="78"/>
      <c r="AO1759" s="79"/>
      <c r="AP1759" s="80"/>
      <c r="AQ1759" s="78"/>
      <c r="AR1759" s="79"/>
      <c r="AS1759" s="80"/>
      <c r="AT1759" s="78"/>
      <c r="AU1759" s="79"/>
      <c r="AV1759" s="80"/>
    </row>
    <row r="1760" spans="4:48" x14ac:dyDescent="0.35">
      <c r="D1760" s="78"/>
      <c r="E1760" s="79"/>
      <c r="F1760" s="80"/>
      <c r="G1760" s="78"/>
      <c r="H1760" s="79"/>
      <c r="I1760" s="80"/>
      <c r="J1760" s="78"/>
      <c r="K1760" s="79"/>
      <c r="L1760" s="80"/>
      <c r="M1760" s="78"/>
      <c r="N1760" s="79"/>
      <c r="O1760" s="80"/>
      <c r="P1760" s="78"/>
      <c r="Q1760" s="79"/>
      <c r="R1760" s="80"/>
      <c r="S1760" s="78"/>
      <c r="T1760" s="79"/>
      <c r="U1760" s="80"/>
      <c r="V1760" s="78"/>
      <c r="W1760" s="79"/>
      <c r="X1760" s="80"/>
      <c r="Y1760" s="78"/>
      <c r="Z1760" s="79"/>
      <c r="AA1760" s="80"/>
      <c r="AB1760" s="78"/>
      <c r="AC1760" s="79"/>
      <c r="AD1760" s="80"/>
      <c r="AE1760" s="78"/>
      <c r="AF1760" s="79"/>
      <c r="AG1760" s="80"/>
      <c r="AH1760" s="78"/>
      <c r="AI1760" s="79"/>
      <c r="AJ1760" s="80"/>
      <c r="AK1760" s="78"/>
      <c r="AL1760" s="79"/>
      <c r="AM1760" s="80"/>
      <c r="AN1760" s="78"/>
      <c r="AO1760" s="79"/>
      <c r="AP1760" s="80"/>
      <c r="AQ1760" s="78"/>
      <c r="AR1760" s="79"/>
      <c r="AS1760" s="80"/>
      <c r="AT1760" s="78"/>
      <c r="AU1760" s="79"/>
      <c r="AV1760" s="80"/>
    </row>
    <row r="1761" spans="4:48" x14ac:dyDescent="0.35">
      <c r="D1761" s="78"/>
      <c r="E1761" s="79"/>
      <c r="F1761" s="80"/>
      <c r="G1761" s="78"/>
      <c r="H1761" s="79"/>
      <c r="I1761" s="80"/>
      <c r="J1761" s="78"/>
      <c r="K1761" s="79"/>
      <c r="L1761" s="80"/>
      <c r="M1761" s="78"/>
      <c r="N1761" s="79"/>
      <c r="O1761" s="80"/>
      <c r="P1761" s="78"/>
      <c r="Q1761" s="79"/>
      <c r="R1761" s="80"/>
      <c r="S1761" s="78"/>
      <c r="T1761" s="79"/>
      <c r="U1761" s="80"/>
      <c r="V1761" s="78"/>
      <c r="W1761" s="79"/>
      <c r="X1761" s="80"/>
      <c r="Y1761" s="78"/>
      <c r="Z1761" s="79"/>
      <c r="AA1761" s="80"/>
      <c r="AB1761" s="78"/>
      <c r="AC1761" s="79"/>
      <c r="AD1761" s="80"/>
      <c r="AE1761" s="78"/>
      <c r="AF1761" s="79"/>
      <c r="AG1761" s="80"/>
      <c r="AH1761" s="78"/>
      <c r="AI1761" s="79"/>
      <c r="AJ1761" s="80"/>
      <c r="AK1761" s="78"/>
      <c r="AL1761" s="79"/>
      <c r="AM1761" s="80"/>
      <c r="AN1761" s="78"/>
      <c r="AO1761" s="79"/>
      <c r="AP1761" s="80"/>
      <c r="AQ1761" s="78"/>
      <c r="AR1761" s="79"/>
      <c r="AS1761" s="80"/>
      <c r="AT1761" s="78"/>
      <c r="AU1761" s="79"/>
      <c r="AV1761" s="80"/>
    </row>
    <row r="1762" spans="4:48" x14ac:dyDescent="0.35">
      <c r="D1762" s="78"/>
      <c r="E1762" s="79"/>
      <c r="F1762" s="80"/>
      <c r="G1762" s="78"/>
      <c r="H1762" s="79"/>
      <c r="I1762" s="80"/>
      <c r="J1762" s="78"/>
      <c r="K1762" s="79"/>
      <c r="L1762" s="80"/>
      <c r="M1762" s="78"/>
      <c r="N1762" s="79"/>
      <c r="O1762" s="80"/>
      <c r="P1762" s="78"/>
      <c r="Q1762" s="79"/>
      <c r="R1762" s="80"/>
      <c r="S1762" s="78"/>
      <c r="T1762" s="79"/>
      <c r="U1762" s="80"/>
      <c r="V1762" s="78"/>
      <c r="W1762" s="79"/>
      <c r="X1762" s="80"/>
      <c r="Y1762" s="78"/>
      <c r="Z1762" s="79"/>
      <c r="AA1762" s="80"/>
      <c r="AB1762" s="78"/>
      <c r="AC1762" s="79"/>
      <c r="AD1762" s="80"/>
      <c r="AE1762" s="78"/>
      <c r="AF1762" s="79"/>
      <c r="AG1762" s="80"/>
      <c r="AH1762" s="78"/>
      <c r="AI1762" s="79"/>
      <c r="AJ1762" s="80"/>
      <c r="AK1762" s="78"/>
      <c r="AL1762" s="79"/>
      <c r="AM1762" s="80"/>
      <c r="AN1762" s="78"/>
      <c r="AO1762" s="79"/>
      <c r="AP1762" s="80"/>
      <c r="AQ1762" s="78"/>
      <c r="AR1762" s="79"/>
      <c r="AS1762" s="80"/>
      <c r="AT1762" s="78"/>
      <c r="AU1762" s="79"/>
      <c r="AV1762" s="80"/>
    </row>
    <row r="1763" spans="4:48" x14ac:dyDescent="0.35">
      <c r="D1763" s="78"/>
      <c r="E1763" s="79"/>
      <c r="F1763" s="80"/>
      <c r="G1763" s="78"/>
      <c r="H1763" s="79"/>
      <c r="I1763" s="80"/>
      <c r="J1763" s="78"/>
      <c r="K1763" s="79"/>
      <c r="L1763" s="80"/>
      <c r="M1763" s="78"/>
      <c r="N1763" s="79"/>
      <c r="O1763" s="80"/>
      <c r="P1763" s="78"/>
      <c r="Q1763" s="79"/>
      <c r="R1763" s="80"/>
      <c r="S1763" s="78"/>
      <c r="T1763" s="79"/>
      <c r="U1763" s="80"/>
      <c r="V1763" s="78"/>
      <c r="W1763" s="79"/>
      <c r="X1763" s="80"/>
      <c r="Y1763" s="78"/>
      <c r="Z1763" s="79"/>
      <c r="AA1763" s="80"/>
      <c r="AB1763" s="78"/>
      <c r="AC1763" s="79"/>
      <c r="AD1763" s="80"/>
      <c r="AE1763" s="78"/>
      <c r="AF1763" s="79"/>
      <c r="AG1763" s="80"/>
      <c r="AH1763" s="78"/>
      <c r="AI1763" s="79"/>
      <c r="AJ1763" s="80"/>
      <c r="AK1763" s="78"/>
      <c r="AL1763" s="79"/>
      <c r="AM1763" s="80"/>
      <c r="AN1763" s="78"/>
      <c r="AO1763" s="79"/>
      <c r="AP1763" s="80"/>
      <c r="AQ1763" s="78"/>
      <c r="AR1763" s="79"/>
      <c r="AS1763" s="80"/>
      <c r="AT1763" s="78"/>
      <c r="AU1763" s="79"/>
      <c r="AV1763" s="80"/>
    </row>
    <row r="1764" spans="4:48" x14ac:dyDescent="0.35">
      <c r="D1764" s="78"/>
      <c r="E1764" s="79"/>
      <c r="F1764" s="80"/>
      <c r="G1764" s="78"/>
      <c r="H1764" s="79"/>
      <c r="I1764" s="80"/>
      <c r="J1764" s="78"/>
      <c r="K1764" s="79"/>
      <c r="L1764" s="80"/>
      <c r="M1764" s="78"/>
      <c r="N1764" s="79"/>
      <c r="O1764" s="80"/>
      <c r="P1764" s="78"/>
      <c r="Q1764" s="79"/>
      <c r="R1764" s="80"/>
      <c r="S1764" s="78"/>
      <c r="T1764" s="79"/>
      <c r="U1764" s="80"/>
      <c r="V1764" s="78"/>
      <c r="W1764" s="79"/>
      <c r="X1764" s="80"/>
      <c r="Y1764" s="78"/>
      <c r="Z1764" s="79"/>
      <c r="AA1764" s="80"/>
      <c r="AB1764" s="78"/>
      <c r="AC1764" s="79"/>
      <c r="AD1764" s="80"/>
      <c r="AE1764" s="78"/>
      <c r="AF1764" s="79"/>
      <c r="AG1764" s="80"/>
      <c r="AH1764" s="78"/>
      <c r="AI1764" s="79"/>
      <c r="AJ1764" s="80"/>
      <c r="AK1764" s="78"/>
      <c r="AL1764" s="79"/>
      <c r="AM1764" s="80"/>
      <c r="AN1764" s="78"/>
      <c r="AO1764" s="79"/>
      <c r="AP1764" s="80"/>
      <c r="AQ1764" s="78"/>
      <c r="AR1764" s="79"/>
      <c r="AS1764" s="80"/>
      <c r="AT1764" s="78"/>
      <c r="AU1764" s="79"/>
      <c r="AV1764" s="80"/>
    </row>
    <row r="1765" spans="4:48" x14ac:dyDescent="0.35">
      <c r="D1765" s="78"/>
      <c r="E1765" s="79"/>
      <c r="F1765" s="80"/>
      <c r="G1765" s="78"/>
      <c r="H1765" s="79"/>
      <c r="I1765" s="80"/>
      <c r="J1765" s="78"/>
      <c r="K1765" s="79"/>
      <c r="L1765" s="80"/>
      <c r="M1765" s="78"/>
      <c r="N1765" s="79"/>
      <c r="O1765" s="80"/>
      <c r="P1765" s="78"/>
      <c r="Q1765" s="79"/>
      <c r="R1765" s="80"/>
      <c r="S1765" s="78"/>
      <c r="T1765" s="79"/>
      <c r="U1765" s="80"/>
      <c r="V1765" s="78"/>
      <c r="W1765" s="79"/>
      <c r="X1765" s="80"/>
      <c r="Y1765" s="78"/>
      <c r="Z1765" s="79"/>
      <c r="AA1765" s="80"/>
      <c r="AB1765" s="78"/>
      <c r="AC1765" s="79"/>
      <c r="AD1765" s="80"/>
      <c r="AE1765" s="78"/>
      <c r="AF1765" s="79"/>
      <c r="AG1765" s="80"/>
      <c r="AH1765" s="78"/>
      <c r="AI1765" s="79"/>
      <c r="AJ1765" s="80"/>
      <c r="AK1765" s="78"/>
      <c r="AL1765" s="79"/>
      <c r="AM1765" s="80"/>
      <c r="AN1765" s="78"/>
      <c r="AO1765" s="79"/>
      <c r="AP1765" s="80"/>
      <c r="AQ1765" s="78"/>
      <c r="AR1765" s="79"/>
      <c r="AS1765" s="80"/>
      <c r="AT1765" s="78"/>
      <c r="AU1765" s="79"/>
      <c r="AV1765" s="80"/>
    </row>
    <row r="1766" spans="4:48" x14ac:dyDescent="0.35">
      <c r="D1766" s="78"/>
      <c r="E1766" s="79"/>
      <c r="F1766" s="80"/>
      <c r="G1766" s="78"/>
      <c r="H1766" s="79"/>
      <c r="I1766" s="80"/>
      <c r="J1766" s="78"/>
      <c r="K1766" s="79"/>
      <c r="L1766" s="80"/>
      <c r="M1766" s="78"/>
      <c r="N1766" s="79"/>
      <c r="O1766" s="80"/>
      <c r="P1766" s="78"/>
      <c r="Q1766" s="79"/>
      <c r="R1766" s="80"/>
      <c r="S1766" s="78"/>
      <c r="T1766" s="79"/>
      <c r="U1766" s="80"/>
      <c r="V1766" s="78"/>
      <c r="W1766" s="79"/>
      <c r="X1766" s="80"/>
      <c r="Y1766" s="78"/>
      <c r="Z1766" s="79"/>
      <c r="AA1766" s="80"/>
      <c r="AB1766" s="78"/>
      <c r="AC1766" s="79"/>
      <c r="AD1766" s="80"/>
      <c r="AE1766" s="78"/>
      <c r="AF1766" s="79"/>
      <c r="AG1766" s="80"/>
      <c r="AH1766" s="78"/>
      <c r="AI1766" s="79"/>
      <c r="AJ1766" s="80"/>
      <c r="AK1766" s="78"/>
      <c r="AL1766" s="79"/>
      <c r="AM1766" s="80"/>
      <c r="AN1766" s="78"/>
      <c r="AO1766" s="79"/>
      <c r="AP1766" s="80"/>
      <c r="AQ1766" s="78"/>
      <c r="AR1766" s="79"/>
      <c r="AS1766" s="80"/>
      <c r="AT1766" s="78"/>
      <c r="AU1766" s="79"/>
      <c r="AV1766" s="80"/>
    </row>
    <row r="1767" spans="4:48" x14ac:dyDescent="0.35">
      <c r="D1767" s="78"/>
      <c r="E1767" s="79"/>
      <c r="F1767" s="80"/>
      <c r="G1767" s="78"/>
      <c r="H1767" s="79"/>
      <c r="I1767" s="80"/>
      <c r="J1767" s="78"/>
      <c r="K1767" s="79"/>
      <c r="L1767" s="80"/>
      <c r="M1767" s="78"/>
      <c r="N1767" s="79"/>
      <c r="O1767" s="80"/>
      <c r="P1767" s="78"/>
      <c r="Q1767" s="79"/>
      <c r="R1767" s="80"/>
      <c r="S1767" s="78"/>
      <c r="T1767" s="79"/>
      <c r="U1767" s="80"/>
      <c r="V1767" s="78"/>
      <c r="W1767" s="79"/>
      <c r="X1767" s="80"/>
      <c r="Y1767" s="78"/>
      <c r="Z1767" s="79"/>
      <c r="AA1767" s="80"/>
      <c r="AB1767" s="78"/>
      <c r="AC1767" s="79"/>
      <c r="AD1767" s="80"/>
      <c r="AE1767" s="78"/>
      <c r="AF1767" s="79"/>
      <c r="AG1767" s="80"/>
      <c r="AH1767" s="78"/>
      <c r="AI1767" s="79"/>
      <c r="AJ1767" s="80"/>
      <c r="AK1767" s="78"/>
      <c r="AL1767" s="79"/>
      <c r="AM1767" s="80"/>
      <c r="AN1767" s="78"/>
      <c r="AO1767" s="79"/>
      <c r="AP1767" s="80"/>
      <c r="AQ1767" s="78"/>
      <c r="AR1767" s="79"/>
      <c r="AS1767" s="80"/>
      <c r="AT1767" s="78"/>
      <c r="AU1767" s="79"/>
      <c r="AV1767" s="80"/>
    </row>
    <row r="1768" spans="4:48" x14ac:dyDescent="0.35">
      <c r="D1768" s="78"/>
      <c r="E1768" s="79"/>
      <c r="F1768" s="80"/>
      <c r="G1768" s="78"/>
      <c r="H1768" s="79"/>
      <c r="I1768" s="80"/>
      <c r="J1768" s="78"/>
      <c r="K1768" s="79"/>
      <c r="L1768" s="80"/>
      <c r="M1768" s="78"/>
      <c r="N1768" s="79"/>
      <c r="O1768" s="80"/>
      <c r="P1768" s="78"/>
      <c r="Q1768" s="79"/>
      <c r="R1768" s="80"/>
      <c r="S1768" s="78"/>
      <c r="T1768" s="79"/>
      <c r="U1768" s="80"/>
      <c r="V1768" s="78"/>
      <c r="W1768" s="79"/>
      <c r="X1768" s="80"/>
      <c r="Y1768" s="78"/>
      <c r="Z1768" s="79"/>
      <c r="AA1768" s="80"/>
      <c r="AB1768" s="78"/>
      <c r="AC1768" s="79"/>
      <c r="AD1768" s="80"/>
      <c r="AE1768" s="78"/>
      <c r="AF1768" s="79"/>
      <c r="AG1768" s="80"/>
      <c r="AH1768" s="78"/>
      <c r="AI1768" s="79"/>
      <c r="AJ1768" s="80"/>
      <c r="AK1768" s="78"/>
      <c r="AL1768" s="79"/>
      <c r="AM1768" s="80"/>
      <c r="AN1768" s="78"/>
      <c r="AO1768" s="79"/>
      <c r="AP1768" s="80"/>
      <c r="AQ1768" s="78"/>
      <c r="AR1768" s="79"/>
      <c r="AS1768" s="80"/>
      <c r="AT1768" s="78"/>
      <c r="AU1768" s="79"/>
      <c r="AV1768" s="80"/>
    </row>
    <row r="1769" spans="4:48" x14ac:dyDescent="0.35">
      <c r="D1769" s="78"/>
      <c r="E1769" s="79"/>
      <c r="F1769" s="80"/>
      <c r="G1769" s="78"/>
      <c r="H1769" s="79"/>
      <c r="I1769" s="80"/>
      <c r="J1769" s="78"/>
      <c r="K1769" s="79"/>
      <c r="L1769" s="80"/>
      <c r="M1769" s="78"/>
      <c r="N1769" s="79"/>
      <c r="O1769" s="80"/>
      <c r="P1769" s="78"/>
      <c r="Q1769" s="79"/>
      <c r="R1769" s="80"/>
      <c r="S1769" s="78"/>
      <c r="T1769" s="79"/>
      <c r="U1769" s="80"/>
      <c r="V1769" s="78"/>
      <c r="W1769" s="79"/>
      <c r="X1769" s="80"/>
      <c r="Y1769" s="78"/>
      <c r="Z1769" s="79"/>
      <c r="AA1769" s="80"/>
      <c r="AB1769" s="78"/>
      <c r="AC1769" s="79"/>
      <c r="AD1769" s="80"/>
      <c r="AE1769" s="78"/>
      <c r="AF1769" s="79"/>
      <c r="AG1769" s="80"/>
      <c r="AH1769" s="78"/>
      <c r="AI1769" s="79"/>
      <c r="AJ1769" s="80"/>
      <c r="AK1769" s="78"/>
      <c r="AL1769" s="79"/>
      <c r="AM1769" s="80"/>
      <c r="AN1769" s="78"/>
      <c r="AO1769" s="79"/>
      <c r="AP1769" s="80"/>
      <c r="AQ1769" s="78"/>
      <c r="AR1769" s="79"/>
      <c r="AS1769" s="80"/>
      <c r="AT1769" s="78"/>
      <c r="AU1769" s="79"/>
      <c r="AV1769" s="80"/>
    </row>
    <row r="1770" spans="4:48" x14ac:dyDescent="0.35">
      <c r="D1770" s="78"/>
      <c r="E1770" s="79"/>
      <c r="F1770" s="80"/>
      <c r="G1770" s="78"/>
      <c r="H1770" s="79"/>
      <c r="I1770" s="80"/>
      <c r="J1770" s="78"/>
      <c r="K1770" s="79"/>
      <c r="L1770" s="80"/>
      <c r="M1770" s="78"/>
      <c r="N1770" s="79"/>
      <c r="O1770" s="80"/>
      <c r="P1770" s="78"/>
      <c r="Q1770" s="79"/>
      <c r="R1770" s="80"/>
      <c r="S1770" s="78"/>
      <c r="T1770" s="79"/>
      <c r="U1770" s="80"/>
      <c r="V1770" s="78"/>
      <c r="W1770" s="79"/>
      <c r="X1770" s="80"/>
      <c r="Y1770" s="78"/>
      <c r="Z1770" s="79"/>
      <c r="AA1770" s="80"/>
      <c r="AB1770" s="78"/>
      <c r="AC1770" s="79"/>
      <c r="AD1770" s="80"/>
      <c r="AE1770" s="78"/>
      <c r="AF1770" s="79"/>
      <c r="AG1770" s="80"/>
      <c r="AH1770" s="78"/>
      <c r="AI1770" s="79"/>
      <c r="AJ1770" s="80"/>
      <c r="AK1770" s="78"/>
      <c r="AL1770" s="79"/>
      <c r="AM1770" s="80"/>
      <c r="AN1770" s="78"/>
      <c r="AO1770" s="79"/>
      <c r="AP1770" s="80"/>
      <c r="AQ1770" s="78"/>
      <c r="AR1770" s="79"/>
      <c r="AS1770" s="80"/>
      <c r="AT1770" s="78"/>
      <c r="AU1770" s="79"/>
      <c r="AV1770" s="80"/>
    </row>
    <row r="1771" spans="4:48" x14ac:dyDescent="0.35">
      <c r="D1771" s="78"/>
      <c r="E1771" s="79"/>
      <c r="F1771" s="80"/>
      <c r="G1771" s="78"/>
      <c r="H1771" s="79"/>
      <c r="I1771" s="80"/>
      <c r="J1771" s="78"/>
      <c r="K1771" s="79"/>
      <c r="L1771" s="80"/>
      <c r="M1771" s="78"/>
      <c r="N1771" s="79"/>
      <c r="O1771" s="80"/>
      <c r="P1771" s="78"/>
      <c r="Q1771" s="79"/>
      <c r="R1771" s="80"/>
      <c r="S1771" s="78"/>
      <c r="T1771" s="79"/>
      <c r="U1771" s="80"/>
      <c r="V1771" s="78"/>
      <c r="W1771" s="79"/>
      <c r="X1771" s="80"/>
      <c r="Y1771" s="78"/>
      <c r="Z1771" s="79"/>
      <c r="AA1771" s="80"/>
      <c r="AB1771" s="78"/>
      <c r="AC1771" s="79"/>
      <c r="AD1771" s="80"/>
      <c r="AE1771" s="78"/>
      <c r="AF1771" s="79"/>
      <c r="AG1771" s="80"/>
      <c r="AH1771" s="78"/>
      <c r="AI1771" s="79"/>
      <c r="AJ1771" s="80"/>
      <c r="AK1771" s="78"/>
      <c r="AL1771" s="79"/>
      <c r="AM1771" s="80"/>
      <c r="AN1771" s="78"/>
      <c r="AO1771" s="79"/>
      <c r="AP1771" s="80"/>
      <c r="AQ1771" s="78"/>
      <c r="AR1771" s="79"/>
      <c r="AS1771" s="80"/>
      <c r="AT1771" s="78"/>
      <c r="AU1771" s="79"/>
      <c r="AV1771" s="80"/>
    </row>
    <row r="1772" spans="4:48" x14ac:dyDescent="0.35">
      <c r="D1772" s="78"/>
      <c r="E1772" s="79"/>
      <c r="F1772" s="80"/>
      <c r="G1772" s="78"/>
      <c r="H1772" s="79"/>
      <c r="I1772" s="80"/>
      <c r="J1772" s="78"/>
      <c r="K1772" s="79"/>
      <c r="L1772" s="80"/>
      <c r="M1772" s="78"/>
      <c r="N1772" s="79"/>
      <c r="O1772" s="80"/>
      <c r="P1772" s="78"/>
      <c r="Q1772" s="79"/>
      <c r="R1772" s="80"/>
      <c r="S1772" s="78"/>
      <c r="T1772" s="79"/>
      <c r="U1772" s="80"/>
      <c r="V1772" s="78"/>
      <c r="W1772" s="79"/>
      <c r="X1772" s="80"/>
      <c r="Y1772" s="78"/>
      <c r="Z1772" s="79"/>
      <c r="AA1772" s="80"/>
      <c r="AB1772" s="78"/>
      <c r="AC1772" s="79"/>
      <c r="AD1772" s="80"/>
      <c r="AE1772" s="78"/>
      <c r="AF1772" s="79"/>
      <c r="AG1772" s="80"/>
      <c r="AH1772" s="78"/>
      <c r="AI1772" s="79"/>
      <c r="AJ1772" s="80"/>
      <c r="AK1772" s="78"/>
      <c r="AL1772" s="79"/>
      <c r="AM1772" s="80"/>
      <c r="AN1772" s="78"/>
      <c r="AO1772" s="79"/>
      <c r="AP1772" s="80"/>
      <c r="AQ1772" s="78"/>
      <c r="AR1772" s="79"/>
      <c r="AS1772" s="80"/>
      <c r="AT1772" s="78"/>
      <c r="AU1772" s="79"/>
      <c r="AV1772" s="80"/>
    </row>
    <row r="1773" spans="4:48" x14ac:dyDescent="0.35">
      <c r="D1773" s="78"/>
      <c r="E1773" s="79"/>
      <c r="F1773" s="80"/>
      <c r="G1773" s="78"/>
      <c r="H1773" s="79"/>
      <c r="I1773" s="80"/>
      <c r="J1773" s="78"/>
      <c r="K1773" s="79"/>
      <c r="L1773" s="80"/>
      <c r="M1773" s="78"/>
      <c r="N1773" s="79"/>
      <c r="O1773" s="80"/>
      <c r="P1773" s="78"/>
      <c r="Q1773" s="79"/>
      <c r="R1773" s="80"/>
      <c r="S1773" s="78"/>
      <c r="T1773" s="79"/>
      <c r="U1773" s="80"/>
      <c r="V1773" s="78"/>
      <c r="W1773" s="79"/>
      <c r="X1773" s="80"/>
      <c r="Y1773" s="78"/>
      <c r="Z1773" s="79"/>
      <c r="AA1773" s="80"/>
      <c r="AB1773" s="78"/>
      <c r="AC1773" s="79"/>
      <c r="AD1773" s="80"/>
      <c r="AE1773" s="78"/>
      <c r="AF1773" s="79"/>
      <c r="AG1773" s="80"/>
      <c r="AH1773" s="78"/>
      <c r="AI1773" s="79"/>
      <c r="AJ1773" s="80"/>
      <c r="AK1773" s="78"/>
      <c r="AL1773" s="79"/>
      <c r="AM1773" s="80"/>
      <c r="AN1773" s="78"/>
      <c r="AO1773" s="79"/>
      <c r="AP1773" s="80"/>
      <c r="AQ1773" s="78"/>
      <c r="AR1773" s="79"/>
      <c r="AS1773" s="80"/>
      <c r="AT1773" s="78"/>
      <c r="AU1773" s="79"/>
      <c r="AV1773" s="80"/>
    </row>
    <row r="1774" spans="4:48" x14ac:dyDescent="0.35">
      <c r="D1774" s="78"/>
      <c r="E1774" s="79"/>
      <c r="F1774" s="80"/>
      <c r="G1774" s="78"/>
      <c r="H1774" s="79"/>
      <c r="I1774" s="80"/>
      <c r="J1774" s="78"/>
      <c r="K1774" s="79"/>
      <c r="L1774" s="80"/>
      <c r="M1774" s="78"/>
      <c r="N1774" s="79"/>
      <c r="O1774" s="80"/>
      <c r="P1774" s="78"/>
      <c r="Q1774" s="79"/>
      <c r="R1774" s="80"/>
      <c r="S1774" s="78"/>
      <c r="T1774" s="79"/>
      <c r="U1774" s="80"/>
      <c r="V1774" s="78"/>
      <c r="W1774" s="79"/>
      <c r="X1774" s="80"/>
      <c r="Y1774" s="78"/>
      <c r="Z1774" s="79"/>
      <c r="AA1774" s="80"/>
      <c r="AB1774" s="78"/>
      <c r="AC1774" s="79"/>
      <c r="AD1774" s="80"/>
      <c r="AE1774" s="78"/>
      <c r="AF1774" s="79"/>
      <c r="AG1774" s="80"/>
      <c r="AH1774" s="78"/>
      <c r="AI1774" s="79"/>
      <c r="AJ1774" s="80"/>
      <c r="AK1774" s="78"/>
      <c r="AL1774" s="79"/>
      <c r="AM1774" s="80"/>
      <c r="AN1774" s="78"/>
      <c r="AO1774" s="79"/>
      <c r="AP1774" s="80"/>
      <c r="AQ1774" s="78"/>
      <c r="AR1774" s="79"/>
      <c r="AS1774" s="80"/>
      <c r="AT1774" s="78"/>
      <c r="AU1774" s="79"/>
      <c r="AV1774" s="80"/>
    </row>
    <row r="1775" spans="4:48" x14ac:dyDescent="0.35">
      <c r="D1775" s="78"/>
      <c r="E1775" s="79"/>
      <c r="F1775" s="80"/>
      <c r="G1775" s="78"/>
      <c r="H1775" s="79"/>
      <c r="I1775" s="80"/>
      <c r="J1775" s="78"/>
      <c r="K1775" s="79"/>
      <c r="L1775" s="80"/>
      <c r="M1775" s="78"/>
      <c r="N1775" s="79"/>
      <c r="O1775" s="80"/>
      <c r="P1775" s="78"/>
      <c r="Q1775" s="79"/>
      <c r="R1775" s="80"/>
      <c r="S1775" s="78"/>
      <c r="T1775" s="79"/>
      <c r="U1775" s="80"/>
      <c r="V1775" s="78"/>
      <c r="W1775" s="79"/>
      <c r="X1775" s="80"/>
      <c r="Y1775" s="78"/>
      <c r="Z1775" s="79"/>
      <c r="AA1775" s="80"/>
      <c r="AB1775" s="78"/>
      <c r="AC1775" s="79"/>
      <c r="AD1775" s="80"/>
      <c r="AE1775" s="78"/>
      <c r="AF1775" s="79"/>
      <c r="AG1775" s="80"/>
      <c r="AH1775" s="78"/>
      <c r="AI1775" s="79"/>
      <c r="AJ1775" s="80"/>
      <c r="AK1775" s="78"/>
      <c r="AL1775" s="79"/>
      <c r="AM1775" s="80"/>
      <c r="AN1775" s="78"/>
      <c r="AO1775" s="79"/>
      <c r="AP1775" s="80"/>
      <c r="AQ1775" s="78"/>
      <c r="AR1775" s="79"/>
      <c r="AS1775" s="80"/>
      <c r="AT1775" s="78"/>
      <c r="AU1775" s="79"/>
      <c r="AV1775" s="80"/>
    </row>
    <row r="1776" spans="4:48" x14ac:dyDescent="0.35">
      <c r="D1776" s="78"/>
      <c r="E1776" s="79"/>
      <c r="F1776" s="80"/>
      <c r="G1776" s="78"/>
      <c r="H1776" s="79"/>
      <c r="I1776" s="80"/>
      <c r="J1776" s="78"/>
      <c r="K1776" s="79"/>
      <c r="L1776" s="80"/>
      <c r="M1776" s="78"/>
      <c r="N1776" s="79"/>
      <c r="O1776" s="80"/>
      <c r="P1776" s="78"/>
      <c r="Q1776" s="79"/>
      <c r="R1776" s="80"/>
      <c r="S1776" s="78"/>
      <c r="T1776" s="79"/>
      <c r="U1776" s="80"/>
      <c r="V1776" s="78"/>
      <c r="W1776" s="79"/>
      <c r="X1776" s="80"/>
      <c r="Y1776" s="78"/>
      <c r="Z1776" s="79"/>
      <c r="AA1776" s="80"/>
      <c r="AB1776" s="78"/>
      <c r="AC1776" s="79"/>
      <c r="AD1776" s="80"/>
      <c r="AE1776" s="78"/>
      <c r="AF1776" s="79"/>
      <c r="AG1776" s="80"/>
      <c r="AH1776" s="78"/>
      <c r="AI1776" s="79"/>
      <c r="AJ1776" s="80"/>
      <c r="AK1776" s="78"/>
      <c r="AL1776" s="79"/>
      <c r="AM1776" s="80"/>
      <c r="AN1776" s="78"/>
      <c r="AO1776" s="79"/>
      <c r="AP1776" s="80"/>
      <c r="AQ1776" s="78"/>
      <c r="AR1776" s="79"/>
      <c r="AS1776" s="80"/>
      <c r="AT1776" s="78"/>
      <c r="AU1776" s="79"/>
      <c r="AV1776" s="80"/>
    </row>
    <row r="1777" spans="4:48" x14ac:dyDescent="0.35">
      <c r="D1777" s="78"/>
      <c r="E1777" s="79"/>
      <c r="F1777" s="80"/>
      <c r="G1777" s="78"/>
      <c r="H1777" s="79"/>
      <c r="I1777" s="80"/>
      <c r="J1777" s="78"/>
      <c r="K1777" s="79"/>
      <c r="L1777" s="80"/>
      <c r="M1777" s="78"/>
      <c r="N1777" s="79"/>
      <c r="O1777" s="80"/>
      <c r="P1777" s="78"/>
      <c r="Q1777" s="79"/>
      <c r="R1777" s="80"/>
      <c r="S1777" s="78"/>
      <c r="T1777" s="79"/>
      <c r="U1777" s="80"/>
      <c r="V1777" s="78"/>
      <c r="W1777" s="79"/>
      <c r="X1777" s="80"/>
      <c r="Y1777" s="78"/>
      <c r="Z1777" s="79"/>
      <c r="AA1777" s="80"/>
      <c r="AB1777" s="78"/>
      <c r="AC1777" s="79"/>
      <c r="AD1777" s="80"/>
      <c r="AE1777" s="78"/>
      <c r="AF1777" s="79"/>
      <c r="AG1777" s="80"/>
      <c r="AH1777" s="78"/>
      <c r="AI1777" s="79"/>
      <c r="AJ1777" s="80"/>
      <c r="AK1777" s="78"/>
      <c r="AL1777" s="79"/>
      <c r="AM1777" s="80"/>
      <c r="AN1777" s="78"/>
      <c r="AO1777" s="79"/>
      <c r="AP1777" s="80"/>
      <c r="AQ1777" s="78"/>
      <c r="AR1777" s="79"/>
      <c r="AS1777" s="80"/>
      <c r="AT1777" s="78"/>
      <c r="AU1777" s="79"/>
      <c r="AV1777" s="80"/>
    </row>
    <row r="1778" spans="4:48" x14ac:dyDescent="0.35">
      <c r="D1778" s="78"/>
      <c r="E1778" s="79"/>
      <c r="F1778" s="80"/>
      <c r="G1778" s="78"/>
      <c r="H1778" s="79"/>
      <c r="I1778" s="80"/>
      <c r="J1778" s="78"/>
      <c r="K1778" s="79"/>
      <c r="L1778" s="80"/>
      <c r="M1778" s="78"/>
      <c r="N1778" s="79"/>
      <c r="O1778" s="80"/>
      <c r="P1778" s="78"/>
      <c r="Q1778" s="79"/>
      <c r="R1778" s="80"/>
      <c r="S1778" s="78"/>
      <c r="T1778" s="79"/>
      <c r="U1778" s="80"/>
      <c r="V1778" s="78"/>
      <c r="W1778" s="79"/>
      <c r="X1778" s="80"/>
      <c r="Y1778" s="78"/>
      <c r="Z1778" s="79"/>
      <c r="AA1778" s="80"/>
      <c r="AB1778" s="78"/>
      <c r="AC1778" s="79"/>
      <c r="AD1778" s="80"/>
      <c r="AE1778" s="78"/>
      <c r="AF1778" s="79"/>
      <c r="AG1778" s="80"/>
      <c r="AH1778" s="78"/>
      <c r="AI1778" s="79"/>
      <c r="AJ1778" s="80"/>
      <c r="AK1778" s="78"/>
      <c r="AL1778" s="79"/>
      <c r="AM1778" s="80"/>
      <c r="AN1778" s="78"/>
      <c r="AO1778" s="79"/>
      <c r="AP1778" s="80"/>
      <c r="AQ1778" s="78"/>
      <c r="AR1778" s="79"/>
      <c r="AS1778" s="80"/>
      <c r="AT1778" s="78"/>
      <c r="AU1778" s="79"/>
      <c r="AV1778" s="80"/>
    </row>
    <row r="1779" spans="4:48" x14ac:dyDescent="0.35">
      <c r="D1779" s="78"/>
      <c r="E1779" s="79"/>
      <c r="F1779" s="80"/>
      <c r="G1779" s="78"/>
      <c r="H1779" s="79"/>
      <c r="I1779" s="80"/>
      <c r="J1779" s="78"/>
      <c r="K1779" s="79"/>
      <c r="L1779" s="80"/>
      <c r="M1779" s="78"/>
      <c r="N1779" s="79"/>
      <c r="O1779" s="80"/>
      <c r="P1779" s="78"/>
      <c r="Q1779" s="79"/>
      <c r="R1779" s="80"/>
      <c r="S1779" s="78"/>
      <c r="T1779" s="79"/>
      <c r="U1779" s="80"/>
      <c r="V1779" s="78"/>
      <c r="W1779" s="79"/>
      <c r="X1779" s="80"/>
      <c r="Y1779" s="78"/>
      <c r="Z1779" s="79"/>
      <c r="AA1779" s="80"/>
      <c r="AB1779" s="78"/>
      <c r="AC1779" s="79"/>
      <c r="AD1779" s="80"/>
      <c r="AE1779" s="78"/>
      <c r="AF1779" s="79"/>
      <c r="AG1779" s="80"/>
      <c r="AH1779" s="78"/>
      <c r="AI1779" s="79"/>
      <c r="AJ1779" s="80"/>
      <c r="AK1779" s="78"/>
      <c r="AL1779" s="79"/>
      <c r="AM1779" s="80"/>
      <c r="AN1779" s="78"/>
      <c r="AO1779" s="79"/>
      <c r="AP1779" s="80"/>
      <c r="AQ1779" s="78"/>
      <c r="AR1779" s="79"/>
      <c r="AS1779" s="80"/>
      <c r="AT1779" s="78"/>
      <c r="AU1779" s="79"/>
      <c r="AV1779" s="80"/>
    </row>
    <row r="1780" spans="4:48" x14ac:dyDescent="0.35">
      <c r="D1780" s="78"/>
      <c r="E1780" s="79"/>
      <c r="F1780" s="80"/>
      <c r="G1780" s="78"/>
      <c r="H1780" s="79"/>
      <c r="I1780" s="80"/>
      <c r="J1780" s="78"/>
      <c r="K1780" s="79"/>
      <c r="L1780" s="80"/>
      <c r="M1780" s="78"/>
      <c r="N1780" s="79"/>
      <c r="O1780" s="80"/>
      <c r="P1780" s="78"/>
      <c r="Q1780" s="79"/>
      <c r="R1780" s="80"/>
      <c r="S1780" s="78"/>
      <c r="T1780" s="79"/>
      <c r="U1780" s="80"/>
      <c r="V1780" s="78"/>
      <c r="W1780" s="79"/>
      <c r="X1780" s="80"/>
      <c r="Y1780" s="78"/>
      <c r="Z1780" s="79"/>
      <c r="AA1780" s="80"/>
      <c r="AB1780" s="78"/>
      <c r="AC1780" s="79"/>
      <c r="AD1780" s="80"/>
      <c r="AE1780" s="78"/>
      <c r="AF1780" s="79"/>
      <c r="AG1780" s="80"/>
      <c r="AH1780" s="78"/>
      <c r="AI1780" s="79"/>
      <c r="AJ1780" s="80"/>
      <c r="AK1780" s="78"/>
      <c r="AL1780" s="79"/>
      <c r="AM1780" s="80"/>
      <c r="AN1780" s="78"/>
      <c r="AO1780" s="79"/>
      <c r="AP1780" s="80"/>
      <c r="AQ1780" s="78"/>
      <c r="AR1780" s="79"/>
      <c r="AS1780" s="80"/>
      <c r="AT1780" s="78"/>
      <c r="AU1780" s="79"/>
      <c r="AV1780" s="80"/>
    </row>
    <row r="1781" spans="4:48" x14ac:dyDescent="0.35">
      <c r="D1781" s="78"/>
      <c r="E1781" s="79"/>
      <c r="F1781" s="80"/>
      <c r="G1781" s="78"/>
      <c r="H1781" s="79"/>
      <c r="I1781" s="80"/>
      <c r="J1781" s="78"/>
      <c r="K1781" s="79"/>
      <c r="L1781" s="80"/>
      <c r="M1781" s="78"/>
      <c r="N1781" s="79"/>
      <c r="O1781" s="80"/>
      <c r="P1781" s="78"/>
      <c r="Q1781" s="79"/>
      <c r="R1781" s="80"/>
      <c r="S1781" s="78"/>
      <c r="T1781" s="79"/>
      <c r="U1781" s="80"/>
      <c r="V1781" s="78"/>
      <c r="W1781" s="79"/>
      <c r="X1781" s="80"/>
      <c r="Y1781" s="78"/>
      <c r="Z1781" s="79"/>
      <c r="AA1781" s="80"/>
      <c r="AB1781" s="78"/>
      <c r="AC1781" s="79"/>
      <c r="AD1781" s="80"/>
      <c r="AE1781" s="78"/>
      <c r="AF1781" s="79"/>
      <c r="AG1781" s="80"/>
      <c r="AH1781" s="78"/>
      <c r="AI1781" s="79"/>
      <c r="AJ1781" s="80"/>
      <c r="AK1781" s="78"/>
      <c r="AL1781" s="79"/>
      <c r="AM1781" s="80"/>
      <c r="AN1781" s="78"/>
      <c r="AO1781" s="79"/>
      <c r="AP1781" s="80"/>
      <c r="AQ1781" s="78"/>
      <c r="AR1781" s="79"/>
      <c r="AS1781" s="80"/>
      <c r="AT1781" s="78"/>
      <c r="AU1781" s="79"/>
      <c r="AV1781" s="80"/>
    </row>
    <row r="1782" spans="4:48" x14ac:dyDescent="0.35">
      <c r="D1782" s="78"/>
      <c r="E1782" s="79"/>
      <c r="F1782" s="80"/>
      <c r="G1782" s="78"/>
      <c r="H1782" s="79"/>
      <c r="I1782" s="80"/>
      <c r="J1782" s="78"/>
      <c r="K1782" s="79"/>
      <c r="L1782" s="80"/>
      <c r="M1782" s="78"/>
      <c r="N1782" s="79"/>
      <c r="O1782" s="80"/>
      <c r="P1782" s="78"/>
      <c r="Q1782" s="79"/>
      <c r="R1782" s="80"/>
      <c r="S1782" s="78"/>
      <c r="T1782" s="79"/>
      <c r="U1782" s="80"/>
      <c r="V1782" s="78"/>
      <c r="W1782" s="79"/>
      <c r="X1782" s="80"/>
      <c r="Y1782" s="78"/>
      <c r="Z1782" s="79"/>
      <c r="AA1782" s="80"/>
      <c r="AB1782" s="78"/>
      <c r="AC1782" s="79"/>
      <c r="AD1782" s="80"/>
      <c r="AE1782" s="78"/>
      <c r="AF1782" s="79"/>
      <c r="AG1782" s="80"/>
      <c r="AH1782" s="78"/>
      <c r="AI1782" s="79"/>
      <c r="AJ1782" s="80"/>
      <c r="AK1782" s="78"/>
      <c r="AL1782" s="79"/>
      <c r="AM1782" s="80"/>
      <c r="AN1782" s="78"/>
      <c r="AO1782" s="79"/>
      <c r="AP1782" s="80"/>
      <c r="AQ1782" s="78"/>
      <c r="AR1782" s="79"/>
      <c r="AS1782" s="80"/>
      <c r="AT1782" s="78"/>
      <c r="AU1782" s="79"/>
      <c r="AV1782" s="80"/>
    </row>
    <row r="1783" spans="4:48" x14ac:dyDescent="0.35">
      <c r="D1783" s="78"/>
      <c r="E1783" s="79"/>
      <c r="F1783" s="80"/>
      <c r="G1783" s="78"/>
      <c r="H1783" s="79"/>
      <c r="I1783" s="80"/>
      <c r="J1783" s="78"/>
      <c r="K1783" s="79"/>
      <c r="L1783" s="80"/>
      <c r="M1783" s="78"/>
      <c r="N1783" s="79"/>
      <c r="O1783" s="80"/>
      <c r="P1783" s="78"/>
      <c r="Q1783" s="79"/>
      <c r="R1783" s="80"/>
      <c r="S1783" s="78"/>
      <c r="T1783" s="79"/>
      <c r="U1783" s="80"/>
      <c r="V1783" s="78"/>
      <c r="W1783" s="79"/>
      <c r="X1783" s="80"/>
      <c r="Y1783" s="78"/>
      <c r="Z1783" s="79"/>
      <c r="AA1783" s="80"/>
      <c r="AB1783" s="78"/>
      <c r="AC1783" s="79"/>
      <c r="AD1783" s="80"/>
      <c r="AE1783" s="78"/>
      <c r="AF1783" s="79"/>
      <c r="AG1783" s="80"/>
      <c r="AH1783" s="78"/>
      <c r="AI1783" s="79"/>
      <c r="AJ1783" s="80"/>
      <c r="AK1783" s="78"/>
      <c r="AL1783" s="79"/>
      <c r="AM1783" s="80"/>
      <c r="AN1783" s="78"/>
      <c r="AO1783" s="79"/>
      <c r="AP1783" s="80"/>
      <c r="AQ1783" s="78"/>
      <c r="AR1783" s="79"/>
      <c r="AS1783" s="80"/>
      <c r="AT1783" s="78"/>
      <c r="AU1783" s="79"/>
      <c r="AV1783" s="80"/>
    </row>
    <row r="1784" spans="4:48" x14ac:dyDescent="0.35">
      <c r="D1784" s="78"/>
      <c r="E1784" s="79"/>
      <c r="F1784" s="80"/>
      <c r="G1784" s="78"/>
      <c r="H1784" s="79"/>
      <c r="I1784" s="80"/>
      <c r="J1784" s="78"/>
      <c r="K1784" s="79"/>
      <c r="L1784" s="80"/>
      <c r="M1784" s="78"/>
      <c r="N1784" s="79"/>
      <c r="O1784" s="80"/>
      <c r="P1784" s="78"/>
      <c r="Q1784" s="79"/>
      <c r="R1784" s="80"/>
      <c r="S1784" s="78"/>
      <c r="T1784" s="79"/>
      <c r="U1784" s="80"/>
      <c r="V1784" s="78"/>
      <c r="W1784" s="79"/>
      <c r="X1784" s="80"/>
      <c r="Y1784" s="78"/>
      <c r="Z1784" s="79"/>
      <c r="AA1784" s="80"/>
      <c r="AB1784" s="78"/>
      <c r="AC1784" s="79"/>
      <c r="AD1784" s="80"/>
      <c r="AE1784" s="78"/>
      <c r="AF1784" s="79"/>
      <c r="AG1784" s="80"/>
      <c r="AH1784" s="78"/>
      <c r="AI1784" s="79"/>
      <c r="AJ1784" s="80"/>
      <c r="AK1784" s="78"/>
      <c r="AL1784" s="79"/>
      <c r="AM1784" s="80"/>
      <c r="AN1784" s="78"/>
      <c r="AO1784" s="79"/>
      <c r="AP1784" s="80"/>
      <c r="AQ1784" s="78"/>
      <c r="AR1784" s="79"/>
      <c r="AS1784" s="80"/>
      <c r="AT1784" s="78"/>
      <c r="AU1784" s="79"/>
      <c r="AV1784" s="80"/>
    </row>
    <row r="1785" spans="4:48" x14ac:dyDescent="0.35">
      <c r="D1785" s="78"/>
      <c r="E1785" s="79"/>
      <c r="F1785" s="80"/>
      <c r="G1785" s="78"/>
      <c r="H1785" s="79"/>
      <c r="I1785" s="80"/>
      <c r="J1785" s="78"/>
      <c r="K1785" s="79"/>
      <c r="L1785" s="80"/>
      <c r="M1785" s="78"/>
      <c r="N1785" s="79"/>
      <c r="O1785" s="80"/>
      <c r="P1785" s="78"/>
      <c r="Q1785" s="79"/>
      <c r="R1785" s="80"/>
      <c r="S1785" s="78"/>
      <c r="T1785" s="79"/>
      <c r="U1785" s="80"/>
      <c r="V1785" s="78"/>
      <c r="W1785" s="79"/>
      <c r="X1785" s="80"/>
      <c r="Y1785" s="78"/>
      <c r="Z1785" s="79"/>
      <c r="AA1785" s="80"/>
      <c r="AB1785" s="78"/>
      <c r="AC1785" s="79"/>
      <c r="AD1785" s="80"/>
      <c r="AE1785" s="78"/>
      <c r="AF1785" s="79"/>
      <c r="AG1785" s="80"/>
      <c r="AH1785" s="78"/>
      <c r="AI1785" s="79"/>
      <c r="AJ1785" s="80"/>
      <c r="AK1785" s="78"/>
      <c r="AL1785" s="79"/>
      <c r="AM1785" s="80"/>
      <c r="AN1785" s="78"/>
      <c r="AO1785" s="79"/>
      <c r="AP1785" s="80"/>
      <c r="AQ1785" s="78"/>
      <c r="AR1785" s="79"/>
      <c r="AS1785" s="80"/>
      <c r="AT1785" s="78"/>
      <c r="AU1785" s="79"/>
      <c r="AV1785" s="80"/>
    </row>
    <row r="1786" spans="4:48" x14ac:dyDescent="0.35">
      <c r="D1786" s="78"/>
      <c r="E1786" s="79"/>
      <c r="F1786" s="80"/>
      <c r="G1786" s="78"/>
      <c r="H1786" s="79"/>
      <c r="I1786" s="80"/>
      <c r="J1786" s="78"/>
      <c r="K1786" s="79"/>
      <c r="L1786" s="80"/>
      <c r="M1786" s="78"/>
      <c r="N1786" s="79"/>
      <c r="O1786" s="80"/>
      <c r="P1786" s="78"/>
      <c r="Q1786" s="79"/>
      <c r="R1786" s="80"/>
      <c r="S1786" s="78"/>
      <c r="T1786" s="79"/>
      <c r="U1786" s="80"/>
      <c r="V1786" s="78"/>
      <c r="W1786" s="79"/>
      <c r="X1786" s="80"/>
      <c r="Y1786" s="78"/>
      <c r="Z1786" s="79"/>
      <c r="AA1786" s="80"/>
      <c r="AB1786" s="78"/>
      <c r="AC1786" s="79"/>
      <c r="AD1786" s="80"/>
      <c r="AE1786" s="78"/>
      <c r="AF1786" s="79"/>
      <c r="AG1786" s="80"/>
      <c r="AH1786" s="78"/>
      <c r="AI1786" s="79"/>
      <c r="AJ1786" s="80"/>
      <c r="AK1786" s="78"/>
      <c r="AL1786" s="79"/>
      <c r="AM1786" s="80"/>
      <c r="AN1786" s="78"/>
      <c r="AO1786" s="79"/>
      <c r="AP1786" s="80"/>
      <c r="AQ1786" s="78"/>
      <c r="AR1786" s="79"/>
      <c r="AS1786" s="80"/>
      <c r="AT1786" s="78"/>
      <c r="AU1786" s="79"/>
      <c r="AV1786" s="80"/>
    </row>
    <row r="1787" spans="4:48" x14ac:dyDescent="0.35">
      <c r="D1787" s="78"/>
      <c r="E1787" s="79"/>
      <c r="F1787" s="80"/>
      <c r="G1787" s="78"/>
      <c r="H1787" s="79"/>
      <c r="I1787" s="80"/>
      <c r="J1787" s="78"/>
      <c r="K1787" s="79"/>
      <c r="L1787" s="80"/>
      <c r="M1787" s="78"/>
      <c r="N1787" s="79"/>
      <c r="O1787" s="80"/>
      <c r="P1787" s="78"/>
      <c r="Q1787" s="79"/>
      <c r="R1787" s="80"/>
      <c r="S1787" s="78"/>
      <c r="T1787" s="79"/>
      <c r="U1787" s="80"/>
      <c r="V1787" s="78"/>
      <c r="W1787" s="79"/>
      <c r="X1787" s="80"/>
      <c r="Y1787" s="78"/>
      <c r="Z1787" s="79"/>
      <c r="AA1787" s="80"/>
      <c r="AB1787" s="78"/>
      <c r="AC1787" s="79"/>
      <c r="AD1787" s="80"/>
      <c r="AE1787" s="78"/>
      <c r="AF1787" s="79"/>
      <c r="AG1787" s="80"/>
      <c r="AH1787" s="78"/>
      <c r="AI1787" s="79"/>
      <c r="AJ1787" s="80"/>
      <c r="AK1787" s="78"/>
      <c r="AL1787" s="79"/>
      <c r="AM1787" s="80"/>
      <c r="AN1787" s="78"/>
      <c r="AO1787" s="79"/>
      <c r="AP1787" s="80"/>
      <c r="AQ1787" s="78"/>
      <c r="AR1787" s="79"/>
      <c r="AS1787" s="80"/>
      <c r="AT1787" s="78"/>
      <c r="AU1787" s="79"/>
      <c r="AV1787" s="80"/>
    </row>
    <row r="1788" spans="4:48" x14ac:dyDescent="0.35">
      <c r="D1788" s="78"/>
      <c r="E1788" s="79"/>
      <c r="F1788" s="80"/>
      <c r="G1788" s="78"/>
      <c r="H1788" s="79"/>
      <c r="I1788" s="80"/>
      <c r="J1788" s="78"/>
      <c r="K1788" s="79"/>
      <c r="L1788" s="80"/>
      <c r="M1788" s="78"/>
      <c r="N1788" s="79"/>
      <c r="O1788" s="80"/>
      <c r="P1788" s="78"/>
      <c r="Q1788" s="79"/>
      <c r="R1788" s="80"/>
      <c r="S1788" s="78"/>
      <c r="T1788" s="79"/>
      <c r="U1788" s="80"/>
      <c r="V1788" s="78"/>
      <c r="W1788" s="79"/>
      <c r="X1788" s="80"/>
      <c r="Y1788" s="78"/>
      <c r="Z1788" s="79"/>
      <c r="AA1788" s="80"/>
      <c r="AB1788" s="78"/>
      <c r="AC1788" s="79"/>
      <c r="AD1788" s="80"/>
      <c r="AE1788" s="78"/>
      <c r="AF1788" s="79"/>
      <c r="AG1788" s="80"/>
      <c r="AH1788" s="78"/>
      <c r="AI1788" s="79"/>
      <c r="AJ1788" s="80"/>
      <c r="AK1788" s="78"/>
      <c r="AL1788" s="79"/>
      <c r="AM1788" s="80"/>
      <c r="AN1788" s="78"/>
      <c r="AO1788" s="79"/>
      <c r="AP1788" s="80"/>
      <c r="AQ1788" s="78"/>
      <c r="AR1788" s="79"/>
      <c r="AS1788" s="80"/>
      <c r="AT1788" s="78"/>
      <c r="AU1788" s="79"/>
      <c r="AV1788" s="80"/>
    </row>
    <row r="1789" spans="4:48" x14ac:dyDescent="0.35">
      <c r="D1789" s="78"/>
      <c r="E1789" s="79"/>
      <c r="F1789" s="80"/>
      <c r="G1789" s="78"/>
      <c r="H1789" s="79"/>
      <c r="I1789" s="80"/>
      <c r="J1789" s="78"/>
      <c r="K1789" s="79"/>
      <c r="L1789" s="80"/>
      <c r="M1789" s="78"/>
      <c r="N1789" s="79"/>
      <c r="O1789" s="80"/>
      <c r="P1789" s="78"/>
      <c r="Q1789" s="79"/>
      <c r="R1789" s="80"/>
      <c r="S1789" s="78"/>
      <c r="T1789" s="79"/>
      <c r="U1789" s="80"/>
      <c r="V1789" s="78"/>
      <c r="W1789" s="79"/>
      <c r="X1789" s="80"/>
      <c r="Y1789" s="78"/>
      <c r="Z1789" s="79"/>
      <c r="AA1789" s="80"/>
      <c r="AB1789" s="78"/>
      <c r="AC1789" s="79"/>
      <c r="AD1789" s="80"/>
      <c r="AE1789" s="78"/>
      <c r="AF1789" s="79"/>
      <c r="AG1789" s="80"/>
      <c r="AH1789" s="78"/>
      <c r="AI1789" s="79"/>
      <c r="AJ1789" s="80"/>
      <c r="AK1789" s="78"/>
      <c r="AL1789" s="79"/>
      <c r="AM1789" s="80"/>
      <c r="AN1789" s="78"/>
      <c r="AO1789" s="79"/>
      <c r="AP1789" s="80"/>
      <c r="AQ1789" s="78"/>
      <c r="AR1789" s="79"/>
      <c r="AS1789" s="80"/>
      <c r="AT1789" s="78"/>
      <c r="AU1789" s="79"/>
      <c r="AV1789" s="80"/>
    </row>
    <row r="1790" spans="4:48" x14ac:dyDescent="0.35">
      <c r="D1790" s="78"/>
      <c r="E1790" s="79"/>
      <c r="F1790" s="80"/>
      <c r="G1790" s="78"/>
      <c r="H1790" s="79"/>
      <c r="I1790" s="80"/>
      <c r="J1790" s="78"/>
      <c r="K1790" s="79"/>
      <c r="L1790" s="80"/>
      <c r="M1790" s="78"/>
      <c r="N1790" s="79"/>
      <c r="O1790" s="80"/>
      <c r="P1790" s="78"/>
      <c r="Q1790" s="79"/>
      <c r="R1790" s="80"/>
      <c r="S1790" s="78"/>
      <c r="T1790" s="79"/>
      <c r="U1790" s="80"/>
      <c r="V1790" s="78"/>
      <c r="W1790" s="79"/>
      <c r="X1790" s="80"/>
      <c r="Y1790" s="78"/>
      <c r="Z1790" s="79"/>
      <c r="AA1790" s="80"/>
      <c r="AB1790" s="78"/>
      <c r="AC1790" s="79"/>
      <c r="AD1790" s="80"/>
      <c r="AE1790" s="78"/>
      <c r="AF1790" s="79"/>
      <c r="AG1790" s="80"/>
      <c r="AH1790" s="78"/>
      <c r="AI1790" s="79"/>
      <c r="AJ1790" s="80"/>
      <c r="AK1790" s="78"/>
      <c r="AL1790" s="79"/>
      <c r="AM1790" s="80"/>
      <c r="AN1790" s="78"/>
      <c r="AO1790" s="79"/>
      <c r="AP1790" s="80"/>
      <c r="AQ1790" s="78"/>
      <c r="AR1790" s="79"/>
      <c r="AS1790" s="80"/>
      <c r="AT1790" s="78"/>
      <c r="AU1790" s="79"/>
      <c r="AV1790" s="80"/>
    </row>
    <row r="1791" spans="4:48" x14ac:dyDescent="0.35">
      <c r="D1791" s="78"/>
      <c r="E1791" s="79"/>
      <c r="F1791" s="80"/>
      <c r="G1791" s="78"/>
      <c r="H1791" s="79"/>
      <c r="I1791" s="80"/>
      <c r="J1791" s="78"/>
      <c r="K1791" s="79"/>
      <c r="L1791" s="80"/>
      <c r="M1791" s="78"/>
      <c r="N1791" s="79"/>
      <c r="O1791" s="80"/>
      <c r="P1791" s="78"/>
      <c r="Q1791" s="79"/>
      <c r="R1791" s="80"/>
      <c r="S1791" s="78"/>
      <c r="T1791" s="79"/>
      <c r="U1791" s="80"/>
      <c r="V1791" s="78"/>
      <c r="W1791" s="79"/>
      <c r="X1791" s="80"/>
      <c r="Y1791" s="78"/>
      <c r="Z1791" s="79"/>
      <c r="AA1791" s="80"/>
      <c r="AB1791" s="78"/>
      <c r="AC1791" s="79"/>
      <c r="AD1791" s="80"/>
      <c r="AE1791" s="78"/>
      <c r="AF1791" s="79"/>
      <c r="AG1791" s="80"/>
      <c r="AH1791" s="78"/>
      <c r="AI1791" s="79"/>
      <c r="AJ1791" s="80"/>
      <c r="AK1791" s="78"/>
      <c r="AL1791" s="79"/>
      <c r="AM1791" s="80"/>
      <c r="AN1791" s="78"/>
      <c r="AO1791" s="79"/>
      <c r="AP1791" s="80"/>
      <c r="AQ1791" s="78"/>
      <c r="AR1791" s="79"/>
      <c r="AS1791" s="80"/>
      <c r="AT1791" s="78"/>
      <c r="AU1791" s="79"/>
      <c r="AV1791" s="80"/>
    </row>
    <row r="1792" spans="4:48" x14ac:dyDescent="0.35">
      <c r="D1792" s="78"/>
      <c r="E1792" s="79"/>
      <c r="F1792" s="80"/>
      <c r="G1792" s="78"/>
      <c r="H1792" s="79"/>
      <c r="I1792" s="80"/>
      <c r="J1792" s="78"/>
      <c r="K1792" s="79"/>
      <c r="L1792" s="80"/>
      <c r="M1792" s="78"/>
      <c r="N1792" s="79"/>
      <c r="O1792" s="80"/>
      <c r="P1792" s="78"/>
      <c r="Q1792" s="79"/>
      <c r="R1792" s="80"/>
      <c r="S1792" s="78"/>
      <c r="T1792" s="79"/>
      <c r="U1792" s="80"/>
      <c r="V1792" s="78"/>
      <c r="W1792" s="79"/>
      <c r="X1792" s="80"/>
      <c r="Y1792" s="78"/>
      <c r="Z1792" s="79"/>
      <c r="AA1792" s="80"/>
      <c r="AB1792" s="78"/>
      <c r="AC1792" s="79"/>
      <c r="AD1792" s="80"/>
      <c r="AE1792" s="78"/>
      <c r="AF1792" s="79"/>
      <c r="AG1792" s="80"/>
      <c r="AH1792" s="78"/>
      <c r="AI1792" s="79"/>
      <c r="AJ1792" s="80"/>
      <c r="AK1792" s="78"/>
      <c r="AL1792" s="79"/>
      <c r="AM1792" s="80"/>
      <c r="AN1792" s="78"/>
      <c r="AO1792" s="79"/>
      <c r="AP1792" s="80"/>
      <c r="AQ1792" s="78"/>
      <c r="AR1792" s="79"/>
      <c r="AS1792" s="80"/>
      <c r="AT1792" s="78"/>
      <c r="AU1792" s="79"/>
      <c r="AV1792" s="80"/>
    </row>
    <row r="1793" spans="4:48" x14ac:dyDescent="0.35">
      <c r="D1793" s="78"/>
      <c r="E1793" s="79"/>
      <c r="F1793" s="80"/>
      <c r="G1793" s="78"/>
      <c r="H1793" s="79"/>
      <c r="I1793" s="80"/>
      <c r="J1793" s="78"/>
      <c r="K1793" s="79"/>
      <c r="L1793" s="80"/>
      <c r="M1793" s="78"/>
      <c r="N1793" s="79"/>
      <c r="O1793" s="80"/>
      <c r="P1793" s="78"/>
      <c r="Q1793" s="79"/>
      <c r="R1793" s="80"/>
      <c r="S1793" s="78"/>
      <c r="T1793" s="79"/>
      <c r="U1793" s="80"/>
      <c r="V1793" s="78"/>
      <c r="W1793" s="79"/>
      <c r="X1793" s="80"/>
      <c r="Y1793" s="78"/>
      <c r="Z1793" s="79"/>
      <c r="AA1793" s="80"/>
      <c r="AB1793" s="78"/>
      <c r="AC1793" s="79"/>
      <c r="AD1793" s="80"/>
      <c r="AE1793" s="78"/>
      <c r="AF1793" s="79"/>
      <c r="AG1793" s="80"/>
      <c r="AH1793" s="78"/>
      <c r="AI1793" s="79"/>
      <c r="AJ1793" s="80"/>
      <c r="AK1793" s="78"/>
      <c r="AL1793" s="79"/>
      <c r="AM1793" s="80"/>
      <c r="AN1793" s="78"/>
      <c r="AO1793" s="79"/>
      <c r="AP1793" s="80"/>
      <c r="AQ1793" s="78"/>
      <c r="AR1793" s="79"/>
      <c r="AS1793" s="80"/>
      <c r="AT1793" s="78"/>
      <c r="AU1793" s="79"/>
      <c r="AV1793" s="80"/>
    </row>
    <row r="1794" spans="4:48" x14ac:dyDescent="0.35">
      <c r="D1794" s="78"/>
      <c r="E1794" s="79"/>
      <c r="F1794" s="80"/>
      <c r="G1794" s="78"/>
      <c r="H1794" s="79"/>
      <c r="I1794" s="80"/>
      <c r="J1794" s="78"/>
      <c r="K1794" s="79"/>
      <c r="L1794" s="80"/>
      <c r="M1794" s="78"/>
      <c r="N1794" s="79"/>
      <c r="O1794" s="80"/>
      <c r="P1794" s="78"/>
      <c r="Q1794" s="79"/>
      <c r="R1794" s="80"/>
      <c r="S1794" s="78"/>
      <c r="T1794" s="79"/>
      <c r="U1794" s="80"/>
      <c r="V1794" s="78"/>
      <c r="W1794" s="79"/>
      <c r="X1794" s="80"/>
      <c r="Y1794" s="78"/>
      <c r="Z1794" s="79"/>
      <c r="AA1794" s="80"/>
      <c r="AB1794" s="78"/>
      <c r="AC1794" s="79"/>
      <c r="AD1794" s="80"/>
      <c r="AE1794" s="78"/>
      <c r="AF1794" s="79"/>
      <c r="AG1794" s="80"/>
      <c r="AH1794" s="78"/>
      <c r="AI1794" s="79"/>
      <c r="AJ1794" s="80"/>
      <c r="AK1794" s="78"/>
      <c r="AL1794" s="79"/>
      <c r="AM1794" s="80"/>
      <c r="AN1794" s="78"/>
      <c r="AO1794" s="79"/>
      <c r="AP1794" s="80"/>
      <c r="AQ1794" s="78"/>
      <c r="AR1794" s="79"/>
      <c r="AS1794" s="80"/>
      <c r="AT1794" s="78"/>
      <c r="AU1794" s="79"/>
      <c r="AV1794" s="80"/>
    </row>
    <row r="1795" spans="4:48" x14ac:dyDescent="0.35">
      <c r="D1795" s="78"/>
      <c r="E1795" s="79"/>
      <c r="F1795" s="80"/>
      <c r="G1795" s="78"/>
      <c r="H1795" s="79"/>
      <c r="I1795" s="80"/>
      <c r="J1795" s="78"/>
      <c r="K1795" s="79"/>
      <c r="L1795" s="80"/>
      <c r="M1795" s="78"/>
      <c r="N1795" s="79"/>
      <c r="O1795" s="80"/>
      <c r="P1795" s="78"/>
      <c r="Q1795" s="79"/>
      <c r="R1795" s="80"/>
      <c r="S1795" s="78"/>
      <c r="T1795" s="79"/>
      <c r="U1795" s="80"/>
      <c r="V1795" s="78"/>
      <c r="W1795" s="79"/>
      <c r="X1795" s="80"/>
      <c r="Y1795" s="78"/>
      <c r="Z1795" s="79"/>
      <c r="AA1795" s="80"/>
      <c r="AB1795" s="78"/>
      <c r="AC1795" s="79"/>
      <c r="AD1795" s="80"/>
      <c r="AE1795" s="78"/>
      <c r="AF1795" s="79"/>
      <c r="AG1795" s="80"/>
      <c r="AH1795" s="78"/>
      <c r="AI1795" s="79"/>
      <c r="AJ1795" s="80"/>
      <c r="AK1795" s="78"/>
      <c r="AL1795" s="79"/>
      <c r="AM1795" s="80"/>
      <c r="AN1795" s="78"/>
      <c r="AO1795" s="79"/>
      <c r="AP1795" s="80"/>
      <c r="AQ1795" s="78"/>
      <c r="AR1795" s="79"/>
      <c r="AS1795" s="80"/>
      <c r="AT1795" s="78"/>
      <c r="AU1795" s="79"/>
      <c r="AV1795" s="80"/>
    </row>
    <row r="1796" spans="4:48" x14ac:dyDescent="0.35">
      <c r="D1796" s="78"/>
      <c r="E1796" s="79"/>
      <c r="F1796" s="80"/>
      <c r="G1796" s="78"/>
      <c r="H1796" s="79"/>
      <c r="I1796" s="80"/>
      <c r="J1796" s="78"/>
      <c r="K1796" s="79"/>
      <c r="L1796" s="80"/>
      <c r="M1796" s="78"/>
      <c r="N1796" s="79"/>
      <c r="O1796" s="80"/>
      <c r="P1796" s="78"/>
      <c r="Q1796" s="79"/>
      <c r="R1796" s="80"/>
      <c r="S1796" s="78"/>
      <c r="T1796" s="79"/>
      <c r="U1796" s="80"/>
      <c r="V1796" s="78"/>
      <c r="W1796" s="79"/>
      <c r="X1796" s="80"/>
      <c r="Y1796" s="78"/>
      <c r="Z1796" s="79"/>
      <c r="AA1796" s="80"/>
      <c r="AB1796" s="78"/>
      <c r="AC1796" s="79"/>
      <c r="AD1796" s="80"/>
      <c r="AE1796" s="78"/>
      <c r="AF1796" s="79"/>
      <c r="AG1796" s="80"/>
      <c r="AH1796" s="78"/>
      <c r="AI1796" s="79"/>
      <c r="AJ1796" s="80"/>
      <c r="AK1796" s="78"/>
      <c r="AL1796" s="79"/>
      <c r="AM1796" s="80"/>
      <c r="AN1796" s="78"/>
      <c r="AO1796" s="79"/>
      <c r="AP1796" s="80"/>
      <c r="AQ1796" s="78"/>
      <c r="AR1796" s="79"/>
      <c r="AS1796" s="80"/>
      <c r="AT1796" s="78"/>
      <c r="AU1796" s="79"/>
      <c r="AV1796" s="80"/>
    </row>
    <row r="1797" spans="4:48" x14ac:dyDescent="0.35">
      <c r="D1797" s="78"/>
      <c r="E1797" s="79"/>
      <c r="F1797" s="80"/>
      <c r="G1797" s="78"/>
      <c r="H1797" s="79"/>
      <c r="I1797" s="80"/>
      <c r="J1797" s="78"/>
      <c r="K1797" s="79"/>
      <c r="L1797" s="80"/>
      <c r="M1797" s="78"/>
      <c r="N1797" s="79"/>
      <c r="O1797" s="80"/>
      <c r="P1797" s="78"/>
      <c r="Q1797" s="79"/>
      <c r="R1797" s="80"/>
      <c r="S1797" s="78"/>
      <c r="T1797" s="79"/>
      <c r="U1797" s="80"/>
      <c r="V1797" s="78"/>
      <c r="W1797" s="79"/>
      <c r="X1797" s="80"/>
      <c r="Y1797" s="78"/>
      <c r="Z1797" s="79"/>
      <c r="AA1797" s="80"/>
      <c r="AB1797" s="78"/>
      <c r="AC1797" s="79"/>
      <c r="AD1797" s="80"/>
      <c r="AE1797" s="78"/>
      <c r="AF1797" s="79"/>
      <c r="AG1797" s="80"/>
      <c r="AH1797" s="78"/>
      <c r="AI1797" s="79"/>
      <c r="AJ1797" s="80"/>
      <c r="AK1797" s="78"/>
      <c r="AL1797" s="79"/>
      <c r="AM1797" s="80"/>
      <c r="AN1797" s="78"/>
      <c r="AO1797" s="79"/>
      <c r="AP1797" s="80"/>
      <c r="AQ1797" s="78"/>
      <c r="AR1797" s="79"/>
      <c r="AS1797" s="80"/>
      <c r="AT1797" s="78"/>
      <c r="AU1797" s="79"/>
      <c r="AV1797" s="80"/>
    </row>
    <row r="1798" spans="4:48" x14ac:dyDescent="0.35">
      <c r="D1798" s="78"/>
      <c r="E1798" s="79"/>
      <c r="F1798" s="80"/>
      <c r="G1798" s="78"/>
      <c r="H1798" s="79"/>
      <c r="I1798" s="80"/>
      <c r="J1798" s="78"/>
      <c r="K1798" s="79"/>
      <c r="L1798" s="80"/>
      <c r="M1798" s="78"/>
      <c r="N1798" s="79"/>
      <c r="O1798" s="80"/>
      <c r="P1798" s="78"/>
      <c r="Q1798" s="79"/>
      <c r="R1798" s="80"/>
      <c r="S1798" s="78"/>
      <c r="T1798" s="79"/>
      <c r="U1798" s="80"/>
      <c r="V1798" s="78"/>
      <c r="W1798" s="79"/>
      <c r="X1798" s="80"/>
      <c r="Y1798" s="78"/>
      <c r="Z1798" s="79"/>
      <c r="AA1798" s="80"/>
      <c r="AB1798" s="78"/>
      <c r="AC1798" s="79"/>
      <c r="AD1798" s="80"/>
      <c r="AE1798" s="78"/>
      <c r="AF1798" s="79"/>
      <c r="AG1798" s="80"/>
      <c r="AH1798" s="78"/>
      <c r="AI1798" s="79"/>
      <c r="AJ1798" s="80"/>
      <c r="AK1798" s="78"/>
      <c r="AL1798" s="79"/>
      <c r="AM1798" s="80"/>
      <c r="AN1798" s="78"/>
      <c r="AO1798" s="79"/>
      <c r="AP1798" s="80"/>
      <c r="AQ1798" s="78"/>
      <c r="AR1798" s="79"/>
      <c r="AS1798" s="80"/>
      <c r="AT1798" s="78"/>
      <c r="AU1798" s="79"/>
      <c r="AV1798" s="80"/>
    </row>
    <row r="1799" spans="4:48" x14ac:dyDescent="0.35">
      <c r="D1799" s="78"/>
      <c r="E1799" s="79"/>
      <c r="F1799" s="80"/>
      <c r="G1799" s="78"/>
      <c r="H1799" s="79"/>
      <c r="I1799" s="80"/>
      <c r="J1799" s="78"/>
      <c r="K1799" s="79"/>
      <c r="L1799" s="80"/>
      <c r="M1799" s="78"/>
      <c r="N1799" s="79"/>
      <c r="O1799" s="80"/>
      <c r="P1799" s="78"/>
      <c r="Q1799" s="79"/>
      <c r="R1799" s="80"/>
      <c r="S1799" s="78"/>
      <c r="T1799" s="79"/>
      <c r="U1799" s="80"/>
      <c r="V1799" s="78"/>
      <c r="W1799" s="79"/>
      <c r="X1799" s="80"/>
      <c r="Y1799" s="78"/>
      <c r="Z1799" s="79"/>
      <c r="AA1799" s="80"/>
      <c r="AB1799" s="78"/>
      <c r="AC1799" s="79"/>
      <c r="AD1799" s="80"/>
      <c r="AE1799" s="78"/>
      <c r="AF1799" s="79"/>
      <c r="AG1799" s="80"/>
      <c r="AH1799" s="78"/>
      <c r="AI1799" s="79"/>
      <c r="AJ1799" s="80"/>
      <c r="AK1799" s="78"/>
      <c r="AL1799" s="79"/>
      <c r="AM1799" s="80"/>
      <c r="AN1799" s="78"/>
      <c r="AO1799" s="79"/>
      <c r="AP1799" s="80"/>
      <c r="AQ1799" s="78"/>
      <c r="AR1799" s="79"/>
      <c r="AS1799" s="80"/>
      <c r="AT1799" s="78"/>
      <c r="AU1799" s="79"/>
      <c r="AV1799" s="80"/>
    </row>
    <row r="1800" spans="4:48" x14ac:dyDescent="0.35">
      <c r="D1800" s="78"/>
      <c r="E1800" s="79"/>
      <c r="F1800" s="80"/>
      <c r="G1800" s="78"/>
      <c r="H1800" s="79"/>
      <c r="I1800" s="80"/>
      <c r="J1800" s="78"/>
      <c r="K1800" s="79"/>
      <c r="L1800" s="80"/>
      <c r="M1800" s="78"/>
      <c r="N1800" s="79"/>
      <c r="O1800" s="80"/>
      <c r="P1800" s="78"/>
      <c r="Q1800" s="79"/>
      <c r="R1800" s="80"/>
      <c r="S1800" s="78"/>
      <c r="T1800" s="79"/>
      <c r="U1800" s="80"/>
      <c r="V1800" s="78"/>
      <c r="W1800" s="79"/>
      <c r="X1800" s="80"/>
      <c r="Y1800" s="78"/>
      <c r="Z1800" s="79"/>
      <c r="AA1800" s="80"/>
      <c r="AB1800" s="78"/>
      <c r="AC1800" s="79"/>
      <c r="AD1800" s="80"/>
      <c r="AE1800" s="78"/>
      <c r="AF1800" s="79"/>
      <c r="AG1800" s="80"/>
      <c r="AH1800" s="78"/>
      <c r="AI1800" s="79"/>
      <c r="AJ1800" s="80"/>
      <c r="AK1800" s="78"/>
      <c r="AL1800" s="79"/>
      <c r="AM1800" s="80"/>
      <c r="AN1800" s="78"/>
      <c r="AO1800" s="79"/>
      <c r="AP1800" s="80"/>
      <c r="AQ1800" s="78"/>
      <c r="AR1800" s="79"/>
      <c r="AS1800" s="80"/>
      <c r="AT1800" s="78"/>
      <c r="AU1800" s="79"/>
      <c r="AV1800" s="80"/>
    </row>
    <row r="1801" spans="4:48" x14ac:dyDescent="0.35">
      <c r="D1801" s="78"/>
      <c r="E1801" s="79"/>
      <c r="F1801" s="80"/>
      <c r="G1801" s="78"/>
      <c r="H1801" s="79"/>
      <c r="I1801" s="80"/>
      <c r="J1801" s="78"/>
      <c r="K1801" s="79"/>
      <c r="L1801" s="80"/>
      <c r="M1801" s="78"/>
      <c r="N1801" s="79"/>
      <c r="O1801" s="80"/>
      <c r="P1801" s="78"/>
      <c r="Q1801" s="79"/>
      <c r="R1801" s="80"/>
      <c r="S1801" s="78"/>
      <c r="T1801" s="79"/>
      <c r="U1801" s="80"/>
      <c r="V1801" s="78"/>
      <c r="W1801" s="79"/>
      <c r="X1801" s="80"/>
      <c r="Y1801" s="78"/>
      <c r="Z1801" s="79"/>
      <c r="AA1801" s="80"/>
      <c r="AB1801" s="78"/>
      <c r="AC1801" s="79"/>
      <c r="AD1801" s="80"/>
      <c r="AE1801" s="78"/>
      <c r="AF1801" s="79"/>
      <c r="AG1801" s="80"/>
      <c r="AH1801" s="78"/>
      <c r="AI1801" s="79"/>
      <c r="AJ1801" s="80"/>
      <c r="AK1801" s="78"/>
      <c r="AL1801" s="79"/>
      <c r="AM1801" s="80"/>
      <c r="AN1801" s="78"/>
      <c r="AO1801" s="79"/>
      <c r="AP1801" s="80"/>
      <c r="AQ1801" s="78"/>
      <c r="AR1801" s="79"/>
      <c r="AS1801" s="80"/>
      <c r="AT1801" s="78"/>
      <c r="AU1801" s="79"/>
      <c r="AV1801" s="80"/>
    </row>
    <row r="1802" spans="4:48" x14ac:dyDescent="0.35">
      <c r="D1802" s="78"/>
      <c r="E1802" s="79"/>
      <c r="F1802" s="80"/>
      <c r="G1802" s="78"/>
      <c r="H1802" s="79"/>
      <c r="I1802" s="80"/>
      <c r="J1802" s="78"/>
      <c r="K1802" s="79"/>
      <c r="L1802" s="80"/>
      <c r="M1802" s="78"/>
      <c r="N1802" s="79"/>
      <c r="O1802" s="80"/>
      <c r="P1802" s="78"/>
      <c r="Q1802" s="79"/>
      <c r="R1802" s="80"/>
      <c r="S1802" s="78"/>
      <c r="T1802" s="79"/>
      <c r="U1802" s="80"/>
      <c r="V1802" s="78"/>
      <c r="W1802" s="79"/>
      <c r="X1802" s="80"/>
      <c r="Y1802" s="78"/>
      <c r="Z1802" s="79"/>
      <c r="AA1802" s="80"/>
      <c r="AB1802" s="78"/>
      <c r="AC1802" s="79"/>
      <c r="AD1802" s="80"/>
      <c r="AE1802" s="78"/>
      <c r="AF1802" s="79"/>
      <c r="AG1802" s="80"/>
      <c r="AH1802" s="78"/>
      <c r="AI1802" s="79"/>
      <c r="AJ1802" s="80"/>
      <c r="AK1802" s="78"/>
      <c r="AL1802" s="79"/>
      <c r="AM1802" s="80"/>
      <c r="AN1802" s="78"/>
      <c r="AO1802" s="79"/>
      <c r="AP1802" s="80"/>
      <c r="AQ1802" s="78"/>
      <c r="AR1802" s="79"/>
      <c r="AS1802" s="80"/>
      <c r="AT1802" s="78"/>
      <c r="AU1802" s="79"/>
      <c r="AV1802" s="80"/>
    </row>
    <row r="1803" spans="4:48" x14ac:dyDescent="0.35">
      <c r="D1803" s="78"/>
      <c r="E1803" s="79"/>
      <c r="F1803" s="80"/>
      <c r="G1803" s="78"/>
      <c r="H1803" s="79"/>
      <c r="I1803" s="80"/>
      <c r="J1803" s="78"/>
      <c r="K1803" s="79"/>
      <c r="L1803" s="80"/>
      <c r="M1803" s="78"/>
      <c r="N1803" s="79"/>
      <c r="O1803" s="80"/>
      <c r="P1803" s="78"/>
      <c r="Q1803" s="79"/>
      <c r="R1803" s="80"/>
      <c r="S1803" s="78"/>
      <c r="T1803" s="79"/>
      <c r="U1803" s="80"/>
      <c r="V1803" s="78"/>
      <c r="W1803" s="79"/>
      <c r="X1803" s="80"/>
      <c r="Y1803" s="78"/>
      <c r="Z1803" s="79"/>
      <c r="AA1803" s="80"/>
      <c r="AB1803" s="78"/>
      <c r="AC1803" s="79"/>
      <c r="AD1803" s="80"/>
      <c r="AE1803" s="78"/>
      <c r="AF1803" s="79"/>
      <c r="AG1803" s="80"/>
      <c r="AH1803" s="78"/>
      <c r="AI1803" s="79"/>
      <c r="AJ1803" s="80"/>
      <c r="AK1803" s="78"/>
      <c r="AL1803" s="79"/>
      <c r="AM1803" s="80"/>
      <c r="AN1803" s="78"/>
      <c r="AO1803" s="79"/>
      <c r="AP1803" s="80"/>
      <c r="AQ1803" s="78"/>
      <c r="AR1803" s="79"/>
      <c r="AS1803" s="80"/>
      <c r="AT1803" s="78"/>
      <c r="AU1803" s="79"/>
      <c r="AV1803" s="80"/>
    </row>
    <row r="1804" spans="4:48" x14ac:dyDescent="0.35">
      <c r="D1804" s="78"/>
      <c r="E1804" s="79"/>
      <c r="F1804" s="80"/>
      <c r="G1804" s="78"/>
      <c r="H1804" s="79"/>
      <c r="I1804" s="80"/>
      <c r="J1804" s="78"/>
      <c r="K1804" s="79"/>
      <c r="L1804" s="80"/>
      <c r="M1804" s="78"/>
      <c r="N1804" s="79"/>
      <c r="O1804" s="80"/>
      <c r="P1804" s="78"/>
      <c r="Q1804" s="79"/>
      <c r="R1804" s="80"/>
      <c r="S1804" s="78"/>
      <c r="T1804" s="79"/>
      <c r="U1804" s="80"/>
      <c r="V1804" s="78"/>
      <c r="W1804" s="79"/>
      <c r="X1804" s="80"/>
      <c r="Y1804" s="78"/>
      <c r="Z1804" s="79"/>
      <c r="AA1804" s="80"/>
      <c r="AB1804" s="78"/>
      <c r="AC1804" s="79"/>
      <c r="AD1804" s="80"/>
      <c r="AE1804" s="78"/>
      <c r="AF1804" s="79"/>
      <c r="AG1804" s="80"/>
      <c r="AH1804" s="78"/>
      <c r="AI1804" s="79"/>
      <c r="AJ1804" s="80"/>
      <c r="AK1804" s="78"/>
      <c r="AL1804" s="79"/>
      <c r="AM1804" s="80"/>
      <c r="AN1804" s="78"/>
      <c r="AO1804" s="79"/>
      <c r="AP1804" s="80"/>
      <c r="AQ1804" s="78"/>
      <c r="AR1804" s="79"/>
      <c r="AS1804" s="80"/>
      <c r="AT1804" s="78"/>
      <c r="AU1804" s="79"/>
      <c r="AV1804" s="80"/>
    </row>
    <row r="1805" spans="4:48" x14ac:dyDescent="0.35">
      <c r="D1805" s="78"/>
      <c r="E1805" s="79"/>
      <c r="F1805" s="80"/>
      <c r="G1805" s="78"/>
      <c r="H1805" s="79"/>
      <c r="I1805" s="80"/>
      <c r="J1805" s="78"/>
      <c r="K1805" s="79"/>
      <c r="L1805" s="80"/>
      <c r="M1805" s="78"/>
      <c r="N1805" s="79"/>
      <c r="O1805" s="80"/>
      <c r="P1805" s="78"/>
      <c r="Q1805" s="79"/>
      <c r="R1805" s="80"/>
      <c r="S1805" s="78"/>
      <c r="T1805" s="79"/>
      <c r="U1805" s="80"/>
      <c r="V1805" s="78"/>
      <c r="W1805" s="79"/>
      <c r="X1805" s="80"/>
      <c r="Y1805" s="78"/>
      <c r="Z1805" s="79"/>
      <c r="AA1805" s="80"/>
      <c r="AB1805" s="78"/>
      <c r="AC1805" s="79"/>
      <c r="AD1805" s="80"/>
      <c r="AE1805" s="78"/>
      <c r="AF1805" s="79"/>
      <c r="AG1805" s="80"/>
      <c r="AH1805" s="78"/>
      <c r="AI1805" s="79"/>
      <c r="AJ1805" s="80"/>
      <c r="AK1805" s="78"/>
      <c r="AL1805" s="79"/>
      <c r="AM1805" s="80"/>
      <c r="AN1805" s="78"/>
      <c r="AO1805" s="79"/>
      <c r="AP1805" s="80"/>
      <c r="AQ1805" s="78"/>
      <c r="AR1805" s="79"/>
      <c r="AS1805" s="80"/>
      <c r="AT1805" s="78"/>
      <c r="AU1805" s="79"/>
      <c r="AV1805" s="80"/>
    </row>
    <row r="1806" spans="4:48" x14ac:dyDescent="0.35">
      <c r="D1806" s="78"/>
      <c r="E1806" s="79"/>
      <c r="F1806" s="80"/>
      <c r="G1806" s="78"/>
      <c r="H1806" s="79"/>
      <c r="I1806" s="80"/>
      <c r="J1806" s="78"/>
      <c r="K1806" s="79"/>
      <c r="L1806" s="80"/>
      <c r="M1806" s="78"/>
      <c r="N1806" s="79"/>
      <c r="O1806" s="80"/>
      <c r="P1806" s="78"/>
      <c r="Q1806" s="79"/>
      <c r="R1806" s="80"/>
      <c r="S1806" s="78"/>
      <c r="T1806" s="79"/>
      <c r="U1806" s="80"/>
      <c r="V1806" s="78"/>
      <c r="W1806" s="79"/>
      <c r="X1806" s="80"/>
      <c r="Y1806" s="78"/>
      <c r="Z1806" s="79"/>
      <c r="AA1806" s="80"/>
      <c r="AB1806" s="78"/>
      <c r="AC1806" s="79"/>
      <c r="AD1806" s="80"/>
      <c r="AE1806" s="78"/>
      <c r="AF1806" s="79"/>
      <c r="AG1806" s="80"/>
      <c r="AH1806" s="78"/>
      <c r="AI1806" s="79"/>
      <c r="AJ1806" s="80"/>
      <c r="AK1806" s="78"/>
      <c r="AL1806" s="79"/>
      <c r="AM1806" s="80"/>
      <c r="AN1806" s="78"/>
      <c r="AO1806" s="79"/>
      <c r="AP1806" s="80"/>
      <c r="AQ1806" s="78"/>
      <c r="AR1806" s="79"/>
      <c r="AS1806" s="80"/>
      <c r="AT1806" s="78"/>
      <c r="AU1806" s="79"/>
      <c r="AV1806" s="80"/>
    </row>
    <row r="1807" spans="4:48" x14ac:dyDescent="0.35">
      <c r="D1807" s="78"/>
      <c r="E1807" s="79"/>
      <c r="F1807" s="80"/>
      <c r="G1807" s="78"/>
      <c r="H1807" s="79"/>
      <c r="I1807" s="80"/>
      <c r="J1807" s="78"/>
      <c r="K1807" s="79"/>
      <c r="L1807" s="80"/>
      <c r="M1807" s="78"/>
      <c r="N1807" s="79"/>
      <c r="O1807" s="80"/>
      <c r="P1807" s="78"/>
      <c r="Q1807" s="79"/>
      <c r="R1807" s="80"/>
      <c r="S1807" s="78"/>
      <c r="T1807" s="79"/>
      <c r="U1807" s="80"/>
      <c r="V1807" s="78"/>
      <c r="W1807" s="79"/>
      <c r="X1807" s="80"/>
      <c r="Y1807" s="78"/>
      <c r="Z1807" s="79"/>
      <c r="AA1807" s="80"/>
      <c r="AB1807" s="78"/>
      <c r="AC1807" s="79"/>
      <c r="AD1807" s="80"/>
      <c r="AE1807" s="78"/>
      <c r="AF1807" s="79"/>
      <c r="AG1807" s="80"/>
      <c r="AH1807" s="78"/>
      <c r="AI1807" s="79"/>
      <c r="AJ1807" s="80"/>
      <c r="AK1807" s="78"/>
      <c r="AL1807" s="79"/>
      <c r="AM1807" s="80"/>
      <c r="AN1807" s="78"/>
      <c r="AO1807" s="79"/>
      <c r="AP1807" s="80"/>
      <c r="AQ1807" s="78"/>
      <c r="AR1807" s="79"/>
      <c r="AS1807" s="80"/>
      <c r="AT1807" s="78"/>
      <c r="AU1807" s="79"/>
      <c r="AV1807" s="80"/>
    </row>
    <row r="1808" spans="4:48" x14ac:dyDescent="0.35">
      <c r="D1808" s="78"/>
      <c r="E1808" s="79"/>
      <c r="F1808" s="80"/>
      <c r="G1808" s="78"/>
      <c r="H1808" s="79"/>
      <c r="I1808" s="80"/>
      <c r="J1808" s="78"/>
      <c r="K1808" s="79"/>
      <c r="L1808" s="80"/>
      <c r="M1808" s="78"/>
      <c r="N1808" s="79"/>
      <c r="O1808" s="80"/>
      <c r="P1808" s="78"/>
      <c r="Q1808" s="79"/>
      <c r="R1808" s="80"/>
      <c r="S1808" s="78"/>
      <c r="T1808" s="79"/>
      <c r="U1808" s="80"/>
      <c r="V1808" s="78"/>
      <c r="W1808" s="79"/>
      <c r="X1808" s="80"/>
      <c r="Y1808" s="78"/>
      <c r="Z1808" s="79"/>
      <c r="AA1808" s="80"/>
      <c r="AB1808" s="78"/>
      <c r="AC1808" s="79"/>
      <c r="AD1808" s="80"/>
      <c r="AE1808" s="78"/>
      <c r="AF1808" s="79"/>
      <c r="AG1808" s="80"/>
      <c r="AH1808" s="78"/>
      <c r="AI1808" s="79"/>
      <c r="AJ1808" s="80"/>
      <c r="AK1808" s="78"/>
      <c r="AL1808" s="79"/>
      <c r="AM1808" s="80"/>
      <c r="AN1808" s="78"/>
      <c r="AO1808" s="79"/>
      <c r="AP1808" s="80"/>
      <c r="AQ1808" s="78"/>
      <c r="AR1808" s="79"/>
      <c r="AS1808" s="80"/>
      <c r="AT1808" s="78"/>
      <c r="AU1808" s="79"/>
      <c r="AV1808" s="80"/>
    </row>
    <row r="1809" spans="4:48" x14ac:dyDescent="0.35">
      <c r="D1809" s="78"/>
      <c r="E1809" s="79"/>
      <c r="F1809" s="80"/>
      <c r="G1809" s="78"/>
      <c r="H1809" s="79"/>
      <c r="I1809" s="80"/>
      <c r="J1809" s="78"/>
      <c r="K1809" s="79"/>
      <c r="L1809" s="80"/>
      <c r="M1809" s="78"/>
      <c r="N1809" s="79"/>
      <c r="O1809" s="80"/>
      <c r="P1809" s="78"/>
      <c r="Q1809" s="79"/>
      <c r="R1809" s="80"/>
      <c r="S1809" s="78"/>
      <c r="T1809" s="79"/>
      <c r="U1809" s="80"/>
      <c r="V1809" s="78"/>
      <c r="W1809" s="79"/>
      <c r="X1809" s="80"/>
      <c r="Y1809" s="78"/>
      <c r="Z1809" s="79"/>
      <c r="AA1809" s="80"/>
      <c r="AB1809" s="78"/>
      <c r="AC1809" s="79"/>
      <c r="AD1809" s="80"/>
      <c r="AE1809" s="78"/>
      <c r="AF1809" s="79"/>
      <c r="AG1809" s="80"/>
      <c r="AH1809" s="78"/>
      <c r="AI1809" s="79"/>
      <c r="AJ1809" s="80"/>
      <c r="AK1809" s="78"/>
      <c r="AL1809" s="79"/>
      <c r="AM1809" s="80"/>
      <c r="AN1809" s="78"/>
      <c r="AO1809" s="79"/>
      <c r="AP1809" s="80"/>
      <c r="AQ1809" s="78"/>
      <c r="AR1809" s="79"/>
      <c r="AS1809" s="80"/>
      <c r="AT1809" s="78"/>
      <c r="AU1809" s="79"/>
      <c r="AV1809" s="80"/>
    </row>
    <row r="1810" spans="4:48" x14ac:dyDescent="0.35">
      <c r="D1810" s="78"/>
      <c r="E1810" s="79"/>
      <c r="F1810" s="80"/>
      <c r="G1810" s="78"/>
      <c r="H1810" s="79"/>
      <c r="I1810" s="80"/>
      <c r="J1810" s="78"/>
      <c r="K1810" s="79"/>
      <c r="L1810" s="80"/>
      <c r="M1810" s="78"/>
      <c r="N1810" s="79"/>
      <c r="O1810" s="80"/>
      <c r="P1810" s="78"/>
      <c r="Q1810" s="79"/>
      <c r="R1810" s="80"/>
      <c r="S1810" s="78"/>
      <c r="T1810" s="79"/>
      <c r="U1810" s="80"/>
      <c r="V1810" s="78"/>
      <c r="W1810" s="79"/>
      <c r="X1810" s="80"/>
      <c r="Y1810" s="78"/>
      <c r="Z1810" s="79"/>
      <c r="AA1810" s="80"/>
      <c r="AB1810" s="78"/>
      <c r="AC1810" s="79"/>
      <c r="AD1810" s="80"/>
      <c r="AE1810" s="78"/>
      <c r="AF1810" s="79"/>
      <c r="AG1810" s="80"/>
      <c r="AH1810" s="78"/>
      <c r="AI1810" s="79"/>
      <c r="AJ1810" s="80"/>
      <c r="AK1810" s="78"/>
      <c r="AL1810" s="79"/>
      <c r="AM1810" s="80"/>
      <c r="AN1810" s="78"/>
      <c r="AO1810" s="79"/>
      <c r="AP1810" s="80"/>
      <c r="AQ1810" s="78"/>
      <c r="AR1810" s="79"/>
      <c r="AS1810" s="80"/>
      <c r="AT1810" s="78"/>
      <c r="AU1810" s="79"/>
      <c r="AV1810" s="80"/>
    </row>
    <row r="1811" spans="4:48" x14ac:dyDescent="0.35">
      <c r="D1811" s="78"/>
      <c r="E1811" s="79"/>
      <c r="F1811" s="80"/>
      <c r="G1811" s="78"/>
      <c r="H1811" s="79"/>
      <c r="I1811" s="80"/>
      <c r="J1811" s="78"/>
      <c r="K1811" s="79"/>
      <c r="L1811" s="80"/>
      <c r="M1811" s="78"/>
      <c r="N1811" s="79"/>
      <c r="O1811" s="80"/>
      <c r="P1811" s="78"/>
      <c r="Q1811" s="79"/>
      <c r="R1811" s="80"/>
      <c r="S1811" s="78"/>
      <c r="T1811" s="79"/>
      <c r="U1811" s="80"/>
      <c r="V1811" s="78"/>
      <c r="W1811" s="79"/>
      <c r="X1811" s="80"/>
      <c r="Y1811" s="78"/>
      <c r="Z1811" s="79"/>
      <c r="AA1811" s="80"/>
      <c r="AB1811" s="78"/>
      <c r="AC1811" s="79"/>
      <c r="AD1811" s="80"/>
      <c r="AE1811" s="78"/>
      <c r="AF1811" s="79"/>
      <c r="AG1811" s="80"/>
      <c r="AH1811" s="78"/>
      <c r="AI1811" s="79"/>
      <c r="AJ1811" s="80"/>
      <c r="AK1811" s="78"/>
      <c r="AL1811" s="79"/>
      <c r="AM1811" s="80"/>
      <c r="AN1811" s="78"/>
      <c r="AO1811" s="79"/>
      <c r="AP1811" s="80"/>
      <c r="AQ1811" s="78"/>
      <c r="AR1811" s="79"/>
      <c r="AS1811" s="80"/>
      <c r="AT1811" s="78"/>
      <c r="AU1811" s="79"/>
      <c r="AV1811" s="80"/>
    </row>
    <row r="1812" spans="4:48" x14ac:dyDescent="0.35">
      <c r="D1812" s="78"/>
      <c r="E1812" s="79"/>
      <c r="F1812" s="80"/>
      <c r="G1812" s="78"/>
      <c r="H1812" s="79"/>
      <c r="I1812" s="80"/>
      <c r="J1812" s="78"/>
      <c r="K1812" s="79"/>
      <c r="L1812" s="80"/>
      <c r="M1812" s="78"/>
      <c r="N1812" s="79"/>
      <c r="O1812" s="80"/>
      <c r="P1812" s="78"/>
      <c r="Q1812" s="79"/>
      <c r="R1812" s="80"/>
      <c r="S1812" s="78"/>
      <c r="T1812" s="79"/>
      <c r="U1812" s="80"/>
      <c r="V1812" s="78"/>
      <c r="W1812" s="79"/>
      <c r="X1812" s="80"/>
      <c r="Y1812" s="78"/>
      <c r="Z1812" s="79"/>
      <c r="AA1812" s="80"/>
      <c r="AB1812" s="78"/>
      <c r="AC1812" s="79"/>
      <c r="AD1812" s="80"/>
      <c r="AE1812" s="78"/>
      <c r="AF1812" s="79"/>
      <c r="AG1812" s="80"/>
      <c r="AH1812" s="78"/>
      <c r="AI1812" s="79"/>
      <c r="AJ1812" s="80"/>
      <c r="AK1812" s="78"/>
      <c r="AL1812" s="79"/>
      <c r="AM1812" s="80"/>
      <c r="AN1812" s="78"/>
      <c r="AO1812" s="79"/>
      <c r="AP1812" s="80"/>
      <c r="AQ1812" s="78"/>
      <c r="AR1812" s="79"/>
      <c r="AS1812" s="80"/>
      <c r="AT1812" s="78"/>
      <c r="AU1812" s="79"/>
      <c r="AV1812" s="80"/>
    </row>
    <row r="1813" spans="4:48" x14ac:dyDescent="0.35">
      <c r="D1813" s="78"/>
      <c r="E1813" s="79"/>
      <c r="F1813" s="80"/>
      <c r="G1813" s="78"/>
      <c r="H1813" s="79"/>
      <c r="I1813" s="80"/>
      <c r="J1813" s="78"/>
      <c r="K1813" s="79"/>
      <c r="L1813" s="80"/>
      <c r="M1813" s="78"/>
      <c r="N1813" s="79"/>
      <c r="O1813" s="80"/>
      <c r="P1813" s="78"/>
      <c r="Q1813" s="79"/>
      <c r="R1813" s="80"/>
      <c r="S1813" s="78"/>
      <c r="T1813" s="79"/>
      <c r="U1813" s="80"/>
      <c r="V1813" s="78"/>
      <c r="W1813" s="79"/>
      <c r="X1813" s="80"/>
      <c r="Y1813" s="78"/>
      <c r="Z1813" s="79"/>
      <c r="AA1813" s="80"/>
      <c r="AB1813" s="78"/>
      <c r="AC1813" s="79"/>
      <c r="AD1813" s="80"/>
      <c r="AE1813" s="78"/>
      <c r="AF1813" s="79"/>
      <c r="AG1813" s="80"/>
      <c r="AH1813" s="78"/>
      <c r="AI1813" s="79"/>
      <c r="AJ1813" s="80"/>
      <c r="AK1813" s="78"/>
      <c r="AL1813" s="79"/>
      <c r="AM1813" s="80"/>
      <c r="AN1813" s="78"/>
      <c r="AO1813" s="79"/>
      <c r="AP1813" s="80"/>
      <c r="AQ1813" s="78"/>
      <c r="AR1813" s="79"/>
      <c r="AS1813" s="80"/>
      <c r="AT1813" s="78"/>
      <c r="AU1813" s="79"/>
      <c r="AV1813" s="80"/>
    </row>
    <row r="1814" spans="4:48" x14ac:dyDescent="0.35">
      <c r="D1814" s="78"/>
      <c r="E1814" s="79"/>
      <c r="F1814" s="80"/>
      <c r="G1814" s="78"/>
      <c r="H1814" s="79"/>
      <c r="I1814" s="80"/>
      <c r="J1814" s="78"/>
      <c r="K1814" s="79"/>
      <c r="L1814" s="80"/>
      <c r="M1814" s="78"/>
      <c r="N1814" s="79"/>
      <c r="O1814" s="80"/>
      <c r="P1814" s="78"/>
      <c r="Q1814" s="79"/>
      <c r="R1814" s="80"/>
      <c r="S1814" s="78"/>
      <c r="T1814" s="79"/>
      <c r="U1814" s="80"/>
      <c r="V1814" s="78"/>
      <c r="W1814" s="79"/>
      <c r="X1814" s="80"/>
      <c r="Y1814" s="78"/>
      <c r="Z1814" s="79"/>
      <c r="AA1814" s="80"/>
      <c r="AB1814" s="78"/>
      <c r="AC1814" s="79"/>
      <c r="AD1814" s="80"/>
      <c r="AE1814" s="78"/>
      <c r="AF1814" s="79"/>
      <c r="AG1814" s="80"/>
      <c r="AH1814" s="78"/>
      <c r="AI1814" s="79"/>
      <c r="AJ1814" s="80"/>
      <c r="AK1814" s="78"/>
      <c r="AL1814" s="79"/>
      <c r="AM1814" s="80"/>
      <c r="AN1814" s="78"/>
      <c r="AO1814" s="79"/>
      <c r="AP1814" s="80"/>
      <c r="AQ1814" s="78"/>
      <c r="AR1814" s="79"/>
      <c r="AS1814" s="80"/>
      <c r="AT1814" s="78"/>
      <c r="AU1814" s="79"/>
      <c r="AV1814" s="80"/>
    </row>
    <row r="1815" spans="4:48" x14ac:dyDescent="0.35">
      <c r="D1815" s="78"/>
      <c r="E1815" s="79"/>
      <c r="F1815" s="80"/>
      <c r="G1815" s="78"/>
      <c r="H1815" s="79"/>
      <c r="I1815" s="80"/>
      <c r="J1815" s="78"/>
      <c r="K1815" s="79"/>
      <c r="L1815" s="80"/>
      <c r="M1815" s="78"/>
      <c r="N1815" s="79"/>
      <c r="O1815" s="80"/>
      <c r="P1815" s="78"/>
      <c r="Q1815" s="79"/>
      <c r="R1815" s="80"/>
      <c r="S1815" s="78"/>
      <c r="T1815" s="79"/>
      <c r="U1815" s="80"/>
      <c r="V1815" s="78"/>
      <c r="W1815" s="79"/>
      <c r="X1815" s="80"/>
      <c r="Y1815" s="78"/>
      <c r="Z1815" s="79"/>
      <c r="AA1815" s="80"/>
      <c r="AB1815" s="78"/>
      <c r="AC1815" s="79"/>
      <c r="AD1815" s="80"/>
      <c r="AE1815" s="78"/>
      <c r="AF1815" s="79"/>
      <c r="AG1815" s="80"/>
      <c r="AH1815" s="78"/>
      <c r="AI1815" s="79"/>
      <c r="AJ1815" s="80"/>
      <c r="AK1815" s="78"/>
      <c r="AL1815" s="79"/>
      <c r="AM1815" s="80"/>
      <c r="AN1815" s="78"/>
      <c r="AO1815" s="79"/>
      <c r="AP1815" s="80"/>
      <c r="AQ1815" s="78"/>
      <c r="AR1815" s="79"/>
      <c r="AS1815" s="80"/>
      <c r="AT1815" s="78"/>
      <c r="AU1815" s="79"/>
      <c r="AV1815" s="80"/>
    </row>
    <row r="1816" spans="4:48" x14ac:dyDescent="0.35">
      <c r="D1816" s="78"/>
      <c r="E1816" s="79"/>
      <c r="F1816" s="80"/>
      <c r="G1816" s="78"/>
      <c r="H1816" s="79"/>
      <c r="I1816" s="80"/>
      <c r="J1816" s="78"/>
      <c r="K1816" s="79"/>
      <c r="L1816" s="80"/>
      <c r="M1816" s="78"/>
      <c r="N1816" s="79"/>
      <c r="O1816" s="80"/>
      <c r="P1816" s="78"/>
      <c r="Q1816" s="79"/>
      <c r="R1816" s="80"/>
      <c r="S1816" s="78"/>
      <c r="T1816" s="79"/>
      <c r="U1816" s="80"/>
      <c r="V1816" s="78"/>
      <c r="W1816" s="79"/>
      <c r="X1816" s="80"/>
      <c r="Y1816" s="78"/>
      <c r="Z1816" s="79"/>
      <c r="AA1816" s="80"/>
      <c r="AB1816" s="78"/>
      <c r="AC1816" s="79"/>
      <c r="AD1816" s="80"/>
      <c r="AE1816" s="78"/>
      <c r="AF1816" s="79"/>
      <c r="AG1816" s="80"/>
      <c r="AH1816" s="78"/>
      <c r="AI1816" s="79"/>
      <c r="AJ1816" s="80"/>
      <c r="AK1816" s="78"/>
      <c r="AL1816" s="79"/>
      <c r="AM1816" s="80"/>
      <c r="AN1816" s="78"/>
      <c r="AO1816" s="79"/>
      <c r="AP1816" s="80"/>
      <c r="AQ1816" s="78"/>
      <c r="AR1816" s="79"/>
      <c r="AS1816" s="80"/>
      <c r="AT1816" s="78"/>
      <c r="AU1816" s="79"/>
      <c r="AV1816" s="80"/>
    </row>
    <row r="1817" spans="4:48" x14ac:dyDescent="0.35">
      <c r="D1817" s="78"/>
      <c r="E1817" s="79"/>
      <c r="F1817" s="80"/>
      <c r="G1817" s="78"/>
      <c r="H1817" s="79"/>
      <c r="I1817" s="80"/>
      <c r="J1817" s="78"/>
      <c r="K1817" s="79"/>
      <c r="L1817" s="80"/>
      <c r="M1817" s="78"/>
      <c r="N1817" s="79"/>
      <c r="O1817" s="80"/>
      <c r="P1817" s="78"/>
      <c r="Q1817" s="79"/>
      <c r="R1817" s="80"/>
      <c r="S1817" s="78"/>
      <c r="T1817" s="79"/>
      <c r="U1817" s="80"/>
      <c r="V1817" s="78"/>
      <c r="W1817" s="79"/>
      <c r="X1817" s="80"/>
      <c r="Y1817" s="78"/>
      <c r="Z1817" s="79"/>
      <c r="AA1817" s="80"/>
      <c r="AB1817" s="78"/>
      <c r="AC1817" s="79"/>
      <c r="AD1817" s="80"/>
      <c r="AE1817" s="78"/>
      <c r="AF1817" s="79"/>
      <c r="AG1817" s="80"/>
      <c r="AH1817" s="78"/>
      <c r="AI1817" s="79"/>
      <c r="AJ1817" s="80"/>
      <c r="AK1817" s="78"/>
      <c r="AL1817" s="79"/>
      <c r="AM1817" s="80"/>
      <c r="AN1817" s="78"/>
      <c r="AO1817" s="79"/>
      <c r="AP1817" s="80"/>
      <c r="AQ1817" s="78"/>
      <c r="AR1817" s="79"/>
      <c r="AS1817" s="80"/>
      <c r="AT1817" s="78"/>
      <c r="AU1817" s="79"/>
      <c r="AV1817" s="80"/>
    </row>
    <row r="1818" spans="4:48" x14ac:dyDescent="0.35">
      <c r="D1818" s="78"/>
      <c r="E1818" s="79"/>
      <c r="F1818" s="80"/>
      <c r="G1818" s="78"/>
      <c r="H1818" s="79"/>
      <c r="I1818" s="80"/>
      <c r="J1818" s="78"/>
      <c r="K1818" s="79"/>
      <c r="L1818" s="80"/>
      <c r="M1818" s="78"/>
      <c r="N1818" s="79"/>
      <c r="O1818" s="80"/>
      <c r="P1818" s="78"/>
      <c r="Q1818" s="79"/>
      <c r="R1818" s="80"/>
      <c r="S1818" s="78"/>
      <c r="T1818" s="79"/>
      <c r="U1818" s="80"/>
      <c r="V1818" s="78"/>
      <c r="W1818" s="79"/>
      <c r="X1818" s="80"/>
      <c r="Y1818" s="78"/>
      <c r="Z1818" s="79"/>
      <c r="AA1818" s="80"/>
      <c r="AB1818" s="78"/>
      <c r="AC1818" s="79"/>
      <c r="AD1818" s="80"/>
      <c r="AE1818" s="78"/>
      <c r="AF1818" s="79"/>
      <c r="AG1818" s="80"/>
      <c r="AH1818" s="78"/>
      <c r="AI1818" s="79"/>
      <c r="AJ1818" s="80"/>
      <c r="AK1818" s="78"/>
      <c r="AL1818" s="79"/>
      <c r="AM1818" s="80"/>
      <c r="AN1818" s="78"/>
      <c r="AO1818" s="79"/>
      <c r="AP1818" s="80"/>
      <c r="AQ1818" s="78"/>
      <c r="AR1818" s="79"/>
      <c r="AS1818" s="80"/>
      <c r="AT1818" s="78"/>
      <c r="AU1818" s="79"/>
      <c r="AV1818" s="80"/>
    </row>
    <row r="1819" spans="4:48" x14ac:dyDescent="0.35">
      <c r="D1819" s="78"/>
      <c r="E1819" s="79"/>
      <c r="F1819" s="80"/>
      <c r="G1819" s="78"/>
      <c r="H1819" s="79"/>
      <c r="I1819" s="80"/>
      <c r="J1819" s="78"/>
      <c r="K1819" s="79"/>
      <c r="L1819" s="80"/>
      <c r="M1819" s="78"/>
      <c r="N1819" s="79"/>
      <c r="O1819" s="80"/>
      <c r="P1819" s="78"/>
      <c r="Q1819" s="79"/>
      <c r="R1819" s="80"/>
      <c r="S1819" s="78"/>
      <c r="T1819" s="79"/>
      <c r="U1819" s="80"/>
      <c r="V1819" s="78"/>
      <c r="W1819" s="79"/>
      <c r="X1819" s="80"/>
      <c r="Y1819" s="78"/>
      <c r="Z1819" s="79"/>
      <c r="AA1819" s="80"/>
      <c r="AB1819" s="78"/>
      <c r="AC1819" s="79"/>
      <c r="AD1819" s="80"/>
      <c r="AE1819" s="78"/>
      <c r="AF1819" s="79"/>
      <c r="AG1819" s="80"/>
      <c r="AH1819" s="78"/>
      <c r="AI1819" s="79"/>
      <c r="AJ1819" s="80"/>
      <c r="AK1819" s="78"/>
      <c r="AL1819" s="79"/>
      <c r="AM1819" s="80"/>
      <c r="AN1819" s="78"/>
      <c r="AO1819" s="79"/>
      <c r="AP1819" s="80"/>
      <c r="AQ1819" s="78"/>
      <c r="AR1819" s="79"/>
      <c r="AS1819" s="80"/>
      <c r="AT1819" s="78"/>
      <c r="AU1819" s="79"/>
      <c r="AV1819" s="80"/>
    </row>
    <row r="1820" spans="4:48" x14ac:dyDescent="0.35">
      <c r="D1820" s="78"/>
      <c r="E1820" s="79"/>
      <c r="F1820" s="80"/>
      <c r="G1820" s="78"/>
      <c r="H1820" s="79"/>
      <c r="I1820" s="80"/>
      <c r="J1820" s="78"/>
      <c r="K1820" s="79"/>
      <c r="L1820" s="80"/>
      <c r="M1820" s="78"/>
      <c r="N1820" s="79"/>
      <c r="O1820" s="80"/>
      <c r="P1820" s="78"/>
      <c r="Q1820" s="79"/>
      <c r="R1820" s="80"/>
      <c r="S1820" s="78"/>
      <c r="T1820" s="79"/>
      <c r="U1820" s="80"/>
      <c r="V1820" s="78"/>
      <c r="W1820" s="79"/>
      <c r="X1820" s="80"/>
      <c r="Y1820" s="78"/>
      <c r="Z1820" s="79"/>
      <c r="AA1820" s="80"/>
      <c r="AB1820" s="78"/>
      <c r="AC1820" s="79"/>
      <c r="AD1820" s="80"/>
      <c r="AE1820" s="78"/>
      <c r="AF1820" s="79"/>
      <c r="AG1820" s="80"/>
      <c r="AH1820" s="78"/>
      <c r="AI1820" s="79"/>
      <c r="AJ1820" s="80"/>
      <c r="AK1820" s="78"/>
      <c r="AL1820" s="79"/>
      <c r="AM1820" s="80"/>
      <c r="AN1820" s="78"/>
      <c r="AO1820" s="79"/>
      <c r="AP1820" s="80"/>
      <c r="AQ1820" s="78"/>
      <c r="AR1820" s="79"/>
      <c r="AS1820" s="80"/>
      <c r="AT1820" s="78"/>
      <c r="AU1820" s="79"/>
      <c r="AV1820" s="80"/>
    </row>
    <row r="1821" spans="4:48" x14ac:dyDescent="0.35">
      <c r="D1821" s="78"/>
      <c r="E1821" s="79"/>
      <c r="F1821" s="80"/>
      <c r="G1821" s="78"/>
      <c r="H1821" s="79"/>
      <c r="I1821" s="80"/>
      <c r="J1821" s="78"/>
      <c r="K1821" s="79"/>
      <c r="L1821" s="80"/>
      <c r="M1821" s="78"/>
      <c r="N1821" s="79"/>
      <c r="O1821" s="80"/>
      <c r="P1821" s="78"/>
      <c r="Q1821" s="79"/>
      <c r="R1821" s="80"/>
      <c r="S1821" s="78"/>
      <c r="T1821" s="79"/>
      <c r="U1821" s="80"/>
      <c r="V1821" s="78"/>
      <c r="W1821" s="79"/>
      <c r="X1821" s="80"/>
      <c r="Y1821" s="78"/>
      <c r="Z1821" s="79"/>
      <c r="AA1821" s="80"/>
      <c r="AB1821" s="78"/>
      <c r="AC1821" s="79"/>
      <c r="AD1821" s="80"/>
      <c r="AE1821" s="78"/>
      <c r="AF1821" s="79"/>
      <c r="AG1821" s="80"/>
      <c r="AH1821" s="78"/>
      <c r="AI1821" s="79"/>
      <c r="AJ1821" s="80"/>
      <c r="AK1821" s="78"/>
      <c r="AL1821" s="79"/>
      <c r="AM1821" s="80"/>
      <c r="AN1821" s="78"/>
      <c r="AO1821" s="79"/>
      <c r="AP1821" s="80"/>
      <c r="AQ1821" s="78"/>
      <c r="AR1821" s="79"/>
      <c r="AS1821" s="80"/>
      <c r="AT1821" s="78"/>
      <c r="AU1821" s="79"/>
      <c r="AV1821" s="80"/>
    </row>
    <row r="1822" spans="4:48" x14ac:dyDescent="0.35">
      <c r="D1822" s="78"/>
      <c r="E1822" s="79"/>
      <c r="F1822" s="80"/>
      <c r="G1822" s="78"/>
      <c r="H1822" s="79"/>
      <c r="I1822" s="80"/>
      <c r="J1822" s="78"/>
      <c r="K1822" s="79"/>
      <c r="L1822" s="80"/>
      <c r="M1822" s="78"/>
      <c r="N1822" s="79"/>
      <c r="O1822" s="80"/>
      <c r="P1822" s="78"/>
      <c r="Q1822" s="79"/>
      <c r="R1822" s="80"/>
      <c r="S1822" s="78"/>
      <c r="T1822" s="79"/>
      <c r="U1822" s="80"/>
      <c r="V1822" s="78"/>
      <c r="W1822" s="79"/>
      <c r="X1822" s="80"/>
      <c r="Y1822" s="78"/>
      <c r="Z1822" s="79"/>
      <c r="AA1822" s="80"/>
      <c r="AB1822" s="78"/>
      <c r="AC1822" s="79"/>
      <c r="AD1822" s="80"/>
      <c r="AE1822" s="78"/>
      <c r="AF1822" s="79"/>
      <c r="AG1822" s="80"/>
      <c r="AH1822" s="78"/>
      <c r="AI1822" s="79"/>
      <c r="AJ1822" s="80"/>
      <c r="AK1822" s="78"/>
      <c r="AL1822" s="79"/>
      <c r="AM1822" s="80"/>
      <c r="AN1822" s="78"/>
      <c r="AO1822" s="79"/>
      <c r="AP1822" s="80"/>
      <c r="AQ1822" s="78"/>
      <c r="AR1822" s="79"/>
      <c r="AS1822" s="80"/>
      <c r="AT1822" s="78"/>
      <c r="AU1822" s="79"/>
      <c r="AV1822" s="80"/>
    </row>
    <row r="1823" spans="4:48" x14ac:dyDescent="0.35">
      <c r="D1823" s="78"/>
      <c r="E1823" s="79"/>
      <c r="F1823" s="80"/>
      <c r="G1823" s="78"/>
      <c r="H1823" s="79"/>
      <c r="I1823" s="80"/>
      <c r="J1823" s="78"/>
      <c r="K1823" s="79"/>
      <c r="L1823" s="80"/>
      <c r="M1823" s="78"/>
      <c r="N1823" s="79"/>
      <c r="O1823" s="80"/>
      <c r="P1823" s="78"/>
      <c r="Q1823" s="79"/>
      <c r="R1823" s="80"/>
      <c r="S1823" s="78"/>
      <c r="T1823" s="79"/>
      <c r="U1823" s="80"/>
      <c r="V1823" s="78"/>
      <c r="W1823" s="79"/>
      <c r="X1823" s="80"/>
      <c r="Y1823" s="78"/>
      <c r="Z1823" s="79"/>
      <c r="AA1823" s="80"/>
      <c r="AB1823" s="78"/>
      <c r="AC1823" s="79"/>
      <c r="AD1823" s="80"/>
      <c r="AE1823" s="78"/>
      <c r="AF1823" s="79"/>
      <c r="AG1823" s="80"/>
      <c r="AH1823" s="78"/>
      <c r="AI1823" s="79"/>
      <c r="AJ1823" s="80"/>
      <c r="AK1823" s="78"/>
      <c r="AL1823" s="79"/>
      <c r="AM1823" s="80"/>
      <c r="AN1823" s="78"/>
      <c r="AO1823" s="79"/>
      <c r="AP1823" s="80"/>
      <c r="AQ1823" s="78"/>
      <c r="AR1823" s="79"/>
      <c r="AS1823" s="80"/>
      <c r="AT1823" s="78"/>
      <c r="AU1823" s="79"/>
      <c r="AV1823" s="80"/>
    </row>
    <row r="1824" spans="4:48" x14ac:dyDescent="0.35">
      <c r="D1824" s="78"/>
      <c r="E1824" s="79"/>
      <c r="F1824" s="80"/>
      <c r="G1824" s="78"/>
      <c r="H1824" s="79"/>
      <c r="I1824" s="80"/>
      <c r="J1824" s="78"/>
      <c r="K1824" s="79"/>
      <c r="L1824" s="80"/>
      <c r="M1824" s="78"/>
      <c r="N1824" s="79"/>
      <c r="O1824" s="80"/>
      <c r="P1824" s="78"/>
      <c r="Q1824" s="79"/>
      <c r="R1824" s="80"/>
      <c r="S1824" s="78"/>
      <c r="T1824" s="79"/>
      <c r="U1824" s="80"/>
      <c r="V1824" s="78"/>
      <c r="W1824" s="79"/>
      <c r="X1824" s="80"/>
      <c r="Y1824" s="78"/>
      <c r="Z1824" s="79"/>
      <c r="AA1824" s="80"/>
      <c r="AB1824" s="78"/>
      <c r="AC1824" s="79"/>
      <c r="AD1824" s="80"/>
      <c r="AE1824" s="78"/>
      <c r="AF1824" s="79"/>
      <c r="AG1824" s="80"/>
      <c r="AH1824" s="78"/>
      <c r="AI1824" s="79"/>
      <c r="AJ1824" s="80"/>
      <c r="AK1824" s="78"/>
      <c r="AL1824" s="79"/>
      <c r="AM1824" s="80"/>
      <c r="AN1824" s="78"/>
      <c r="AO1824" s="79"/>
      <c r="AP1824" s="80"/>
      <c r="AQ1824" s="78"/>
      <c r="AR1824" s="79"/>
      <c r="AS1824" s="80"/>
      <c r="AT1824" s="78"/>
      <c r="AU1824" s="79"/>
      <c r="AV1824" s="80"/>
    </row>
    <row r="1825" spans="4:48" x14ac:dyDescent="0.35">
      <c r="D1825" s="78"/>
      <c r="E1825" s="79"/>
      <c r="F1825" s="80"/>
      <c r="G1825" s="78"/>
      <c r="H1825" s="79"/>
      <c r="I1825" s="80"/>
      <c r="J1825" s="78"/>
      <c r="K1825" s="79"/>
      <c r="L1825" s="80"/>
      <c r="M1825" s="78"/>
      <c r="N1825" s="79"/>
      <c r="O1825" s="80"/>
      <c r="P1825" s="78"/>
      <c r="Q1825" s="79"/>
      <c r="R1825" s="80"/>
      <c r="S1825" s="78"/>
      <c r="T1825" s="79"/>
      <c r="U1825" s="80"/>
      <c r="V1825" s="78"/>
      <c r="W1825" s="79"/>
      <c r="X1825" s="80"/>
      <c r="Y1825" s="78"/>
      <c r="Z1825" s="79"/>
      <c r="AA1825" s="80"/>
      <c r="AB1825" s="78"/>
      <c r="AC1825" s="79"/>
      <c r="AD1825" s="80"/>
      <c r="AE1825" s="78"/>
      <c r="AF1825" s="79"/>
      <c r="AG1825" s="80"/>
      <c r="AH1825" s="78"/>
      <c r="AI1825" s="79"/>
      <c r="AJ1825" s="80"/>
      <c r="AK1825" s="78"/>
      <c r="AL1825" s="79"/>
      <c r="AM1825" s="80"/>
      <c r="AN1825" s="78"/>
      <c r="AO1825" s="79"/>
      <c r="AP1825" s="80"/>
      <c r="AQ1825" s="78"/>
      <c r="AR1825" s="79"/>
      <c r="AS1825" s="80"/>
      <c r="AT1825" s="78"/>
      <c r="AU1825" s="79"/>
      <c r="AV1825" s="80"/>
    </row>
    <row r="1826" spans="4:48" x14ac:dyDescent="0.35">
      <c r="D1826" s="78"/>
      <c r="E1826" s="79"/>
      <c r="F1826" s="80"/>
      <c r="G1826" s="78"/>
      <c r="H1826" s="79"/>
      <c r="I1826" s="80"/>
      <c r="J1826" s="78"/>
      <c r="K1826" s="79"/>
      <c r="L1826" s="80"/>
      <c r="M1826" s="78"/>
      <c r="N1826" s="79"/>
      <c r="O1826" s="80"/>
      <c r="P1826" s="78"/>
      <c r="Q1826" s="79"/>
      <c r="R1826" s="80"/>
      <c r="S1826" s="78"/>
      <c r="T1826" s="79"/>
      <c r="U1826" s="80"/>
      <c r="V1826" s="78"/>
      <c r="W1826" s="79"/>
      <c r="X1826" s="80"/>
      <c r="Y1826" s="78"/>
      <c r="Z1826" s="79"/>
      <c r="AA1826" s="80"/>
      <c r="AB1826" s="78"/>
      <c r="AC1826" s="79"/>
      <c r="AD1826" s="80"/>
      <c r="AE1826" s="78"/>
      <c r="AF1826" s="79"/>
      <c r="AG1826" s="80"/>
      <c r="AH1826" s="78"/>
      <c r="AI1826" s="79"/>
      <c r="AJ1826" s="80"/>
      <c r="AK1826" s="78"/>
      <c r="AL1826" s="79"/>
      <c r="AM1826" s="80"/>
      <c r="AN1826" s="78"/>
      <c r="AO1826" s="79"/>
      <c r="AP1826" s="80"/>
      <c r="AQ1826" s="78"/>
      <c r="AR1826" s="79"/>
      <c r="AS1826" s="80"/>
      <c r="AT1826" s="78"/>
      <c r="AU1826" s="79"/>
      <c r="AV1826" s="80"/>
    </row>
    <row r="1827" spans="4:48" x14ac:dyDescent="0.35">
      <c r="D1827" s="78"/>
      <c r="E1827" s="79"/>
      <c r="F1827" s="80"/>
      <c r="G1827" s="78"/>
      <c r="H1827" s="79"/>
      <c r="I1827" s="80"/>
      <c r="J1827" s="78"/>
      <c r="K1827" s="79"/>
      <c r="L1827" s="80"/>
      <c r="M1827" s="78"/>
      <c r="N1827" s="79"/>
      <c r="O1827" s="80"/>
      <c r="P1827" s="78"/>
      <c r="Q1827" s="79"/>
      <c r="R1827" s="80"/>
      <c r="S1827" s="78"/>
      <c r="T1827" s="79"/>
      <c r="U1827" s="80"/>
      <c r="V1827" s="78"/>
      <c r="W1827" s="79"/>
      <c r="X1827" s="80"/>
      <c r="Y1827" s="78"/>
      <c r="Z1827" s="79"/>
      <c r="AA1827" s="80"/>
      <c r="AB1827" s="78"/>
      <c r="AC1827" s="79"/>
      <c r="AD1827" s="80"/>
      <c r="AE1827" s="78"/>
      <c r="AF1827" s="79"/>
      <c r="AG1827" s="80"/>
      <c r="AH1827" s="78"/>
      <c r="AI1827" s="79"/>
      <c r="AJ1827" s="80"/>
      <c r="AK1827" s="78"/>
      <c r="AL1827" s="79"/>
      <c r="AM1827" s="80"/>
      <c r="AN1827" s="78"/>
      <c r="AO1827" s="79"/>
      <c r="AP1827" s="80"/>
      <c r="AQ1827" s="78"/>
      <c r="AR1827" s="79"/>
      <c r="AS1827" s="80"/>
      <c r="AT1827" s="78"/>
      <c r="AU1827" s="79"/>
      <c r="AV1827" s="80"/>
    </row>
    <row r="1828" spans="4:48" x14ac:dyDescent="0.35">
      <c r="D1828" s="78"/>
      <c r="E1828" s="79"/>
      <c r="F1828" s="80"/>
      <c r="G1828" s="78"/>
      <c r="H1828" s="79"/>
      <c r="I1828" s="80"/>
      <c r="J1828" s="78"/>
      <c r="K1828" s="79"/>
      <c r="L1828" s="80"/>
      <c r="M1828" s="78"/>
      <c r="N1828" s="79"/>
      <c r="O1828" s="80"/>
      <c r="P1828" s="78"/>
      <c r="Q1828" s="79"/>
      <c r="R1828" s="80"/>
      <c r="S1828" s="78"/>
      <c r="T1828" s="79"/>
      <c r="U1828" s="80"/>
      <c r="V1828" s="78"/>
      <c r="W1828" s="79"/>
      <c r="X1828" s="80"/>
      <c r="Y1828" s="78"/>
      <c r="Z1828" s="79"/>
      <c r="AA1828" s="80"/>
      <c r="AB1828" s="78"/>
      <c r="AC1828" s="79"/>
      <c r="AD1828" s="80"/>
      <c r="AE1828" s="78"/>
      <c r="AF1828" s="79"/>
      <c r="AG1828" s="80"/>
      <c r="AH1828" s="78"/>
      <c r="AI1828" s="79"/>
      <c r="AJ1828" s="80"/>
      <c r="AK1828" s="78"/>
      <c r="AL1828" s="79"/>
      <c r="AM1828" s="80"/>
      <c r="AN1828" s="78"/>
      <c r="AO1828" s="79"/>
      <c r="AP1828" s="80"/>
      <c r="AQ1828" s="78"/>
      <c r="AR1828" s="79"/>
      <c r="AS1828" s="80"/>
      <c r="AT1828" s="78"/>
      <c r="AU1828" s="79"/>
      <c r="AV1828" s="80"/>
    </row>
  </sheetData>
  <sheetProtection selectLockedCells="1"/>
  <dataConsolidate/>
  <mergeCells count="20">
    <mergeCell ref="S3:U3"/>
    <mergeCell ref="AK3:AM3"/>
    <mergeCell ref="AN3:AP3"/>
    <mergeCell ref="AQ3:AS3"/>
    <mergeCell ref="AT3:AV3"/>
    <mergeCell ref="V3:X3"/>
    <mergeCell ref="Y3:AA3"/>
    <mergeCell ref="AB3:AD3"/>
    <mergeCell ref="AE3:AG3"/>
    <mergeCell ref="AH3:AJ3"/>
    <mergeCell ref="I2:Q2"/>
    <mergeCell ref="A3:A4"/>
    <mergeCell ref="B3:B4"/>
    <mergeCell ref="C3:C4"/>
    <mergeCell ref="D3:F3"/>
    <mergeCell ref="P3:R3"/>
    <mergeCell ref="G3:I3"/>
    <mergeCell ref="J3:L3"/>
    <mergeCell ref="M3:O3"/>
    <mergeCell ref="A2:H2"/>
  </mergeCells>
  <conditionalFormatting sqref="A5:AV400">
    <cfRule type="expression" dxfId="5" priority="1">
      <formula>ISBLANK($A5)</formula>
    </cfRule>
    <cfRule type="expression" dxfId="4" priority="2">
      <formula>NOT(ISNUMBER(SEARCH($A$1,$A5)))</formula>
    </cfRule>
    <cfRule type="expression" dxfId="3" priority="3">
      <formula>ISERROR(VLOOKUP($A5,CDCNumInfo,1,FALSE))</formula>
    </cfRule>
  </conditionalFormatting>
  <pageMargins left="0.7" right="0.7" top="0.75" bottom="0.75" header="0.3" footer="0.3"/>
  <pageSetup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sheetPr>
  <dimension ref="A1:J375"/>
  <sheetViews>
    <sheetView topLeftCell="A2" workbookViewId="0">
      <selection activeCell="B56" sqref="B56"/>
    </sheetView>
  </sheetViews>
  <sheetFormatPr defaultRowHeight="14.5" x14ac:dyDescent="0.35"/>
  <cols>
    <col min="1" max="1" width="14" style="5" customWidth="1"/>
    <col min="2" max="2" width="47.7265625" style="5" customWidth="1"/>
    <col min="3" max="3" width="21" style="1" bestFit="1" customWidth="1"/>
    <col min="4" max="4" width="8.54296875" style="1" bestFit="1" customWidth="1"/>
    <col min="5" max="5" width="37.54296875" customWidth="1"/>
    <col min="6" max="6" width="21.54296875" customWidth="1"/>
    <col min="7" max="10" width="9.1796875" style="75"/>
  </cols>
  <sheetData>
    <row r="1" spans="1:10" ht="15" hidden="1" customHeight="1" thickBot="1" x14ac:dyDescent="0.4">
      <c r="A1" s="4">
        <f>'District Information'!B5</f>
        <v>0</v>
      </c>
      <c r="B1" s="4" t="str">
        <f>'District Information'!C1</f>
        <v>2019-2020</v>
      </c>
      <c r="C1" s="3">
        <f>SUM(C4:C1048576)</f>
        <v>0</v>
      </c>
    </row>
    <row r="2" spans="1:10" s="43" customFormat="1" ht="26.25" customHeight="1" thickBot="1" x14ac:dyDescent="0.6">
      <c r="A2" s="172" t="s">
        <v>9</v>
      </c>
      <c r="B2" s="173"/>
      <c r="C2" s="174"/>
      <c r="D2" s="175" t="str">
        <f>IF(LEN('District Information'!C5)&gt;1,'District Information'!C5 &amp; "  ( " &amp; 'District Information'!B5 &amp; " )","")</f>
        <v/>
      </c>
      <c r="E2" s="176"/>
      <c r="G2" s="101"/>
      <c r="H2" s="101"/>
      <c r="I2" s="101"/>
      <c r="J2" s="101"/>
    </row>
    <row r="3" spans="1:10" s="55" customFormat="1" ht="47" thickBot="1" x14ac:dyDescent="0.4">
      <c r="A3" s="56" t="s">
        <v>40872</v>
      </c>
      <c r="B3" s="56" t="s">
        <v>40876</v>
      </c>
      <c r="C3" s="57" t="s">
        <v>20</v>
      </c>
      <c r="D3" s="56" t="s">
        <v>10</v>
      </c>
      <c r="E3" s="56" t="s">
        <v>13</v>
      </c>
      <c r="G3" s="102"/>
      <c r="H3" s="102"/>
      <c r="I3" s="102"/>
      <c r="J3" s="102"/>
    </row>
    <row r="4" spans="1:10" x14ac:dyDescent="0.35">
      <c r="A4" s="66"/>
      <c r="B4" s="66"/>
      <c r="C4" s="67"/>
      <c r="D4" s="67"/>
      <c r="E4" s="68"/>
      <c r="F4" s="74" t="str">
        <f>IFERROR(VLOOKUP($A4,CDCNumInfo,2,FALSE),"")</f>
        <v/>
      </c>
    </row>
    <row r="5" spans="1:10" x14ac:dyDescent="0.35">
      <c r="A5" s="63"/>
      <c r="B5" s="63"/>
      <c r="C5" s="64"/>
      <c r="D5" s="64"/>
      <c r="E5" s="65"/>
      <c r="F5" s="74" t="str">
        <f t="shared" ref="F5:F36" si="0">IFERROR(VLOOKUP(A5,CDCNumInfo,2,FALSE),"")</f>
        <v/>
      </c>
    </row>
    <row r="6" spans="1:10" x14ac:dyDescent="0.35">
      <c r="A6" s="63"/>
      <c r="B6" s="63"/>
      <c r="C6" s="64"/>
      <c r="D6" s="64"/>
      <c r="E6" s="65"/>
      <c r="F6" s="74" t="str">
        <f t="shared" si="0"/>
        <v/>
      </c>
    </row>
    <row r="7" spans="1:10" x14ac:dyDescent="0.35">
      <c r="A7" s="63"/>
      <c r="B7" s="63"/>
      <c r="C7" s="64"/>
      <c r="D7" s="64"/>
      <c r="E7" s="65"/>
      <c r="F7" s="74" t="str">
        <f t="shared" si="0"/>
        <v/>
      </c>
    </row>
    <row r="8" spans="1:10" x14ac:dyDescent="0.35">
      <c r="A8" s="63"/>
      <c r="B8" s="63"/>
      <c r="C8" s="64"/>
      <c r="D8" s="64"/>
      <c r="E8" s="65"/>
      <c r="F8" s="74" t="str">
        <f t="shared" si="0"/>
        <v/>
      </c>
    </row>
    <row r="9" spans="1:10" x14ac:dyDescent="0.35">
      <c r="A9" s="63"/>
      <c r="B9" s="63"/>
      <c r="C9" s="64"/>
      <c r="D9" s="64"/>
      <c r="E9" s="65"/>
      <c r="F9" s="74" t="str">
        <f t="shared" si="0"/>
        <v/>
      </c>
    </row>
    <row r="10" spans="1:10" x14ac:dyDescent="0.35">
      <c r="A10" s="63"/>
      <c r="B10" s="63"/>
      <c r="C10" s="64"/>
      <c r="D10" s="64"/>
      <c r="E10" s="65"/>
      <c r="F10" s="74" t="str">
        <f t="shared" si="0"/>
        <v/>
      </c>
    </row>
    <row r="11" spans="1:10" x14ac:dyDescent="0.35">
      <c r="A11" s="63"/>
      <c r="B11" s="63"/>
      <c r="C11" s="64"/>
      <c r="D11" s="64"/>
      <c r="E11" s="65"/>
      <c r="F11" s="74" t="str">
        <f t="shared" si="0"/>
        <v/>
      </c>
    </row>
    <row r="12" spans="1:10" x14ac:dyDescent="0.35">
      <c r="A12" s="63"/>
      <c r="B12" s="63"/>
      <c r="C12" s="64"/>
      <c r="D12" s="64"/>
      <c r="E12" s="65"/>
      <c r="F12" s="74" t="str">
        <f t="shared" si="0"/>
        <v/>
      </c>
    </row>
    <row r="13" spans="1:10" x14ac:dyDescent="0.35">
      <c r="A13" s="63"/>
      <c r="B13" s="63"/>
      <c r="C13" s="64"/>
      <c r="D13" s="64"/>
      <c r="E13" s="65"/>
      <c r="F13" s="74" t="str">
        <f t="shared" si="0"/>
        <v/>
      </c>
    </row>
    <row r="14" spans="1:10" x14ac:dyDescent="0.35">
      <c r="A14" s="63"/>
      <c r="B14" s="63"/>
      <c r="C14" s="64"/>
      <c r="D14" s="64"/>
      <c r="E14" s="65"/>
      <c r="F14" s="74" t="str">
        <f t="shared" si="0"/>
        <v/>
      </c>
    </row>
    <row r="15" spans="1:10" x14ac:dyDescent="0.35">
      <c r="A15" s="63"/>
      <c r="B15" s="63"/>
      <c r="C15" s="64"/>
      <c r="D15" s="64"/>
      <c r="E15" s="65"/>
      <c r="F15" s="74" t="str">
        <f t="shared" si="0"/>
        <v/>
      </c>
    </row>
    <row r="16" spans="1:10" x14ac:dyDescent="0.35">
      <c r="A16" s="63"/>
      <c r="B16" s="63"/>
      <c r="C16" s="64"/>
      <c r="D16" s="64"/>
      <c r="E16" s="65"/>
      <c r="F16" s="74" t="str">
        <f t="shared" si="0"/>
        <v/>
      </c>
    </row>
    <row r="17" spans="1:6" x14ac:dyDescent="0.35">
      <c r="A17" s="63"/>
      <c r="B17" s="63"/>
      <c r="C17" s="64"/>
      <c r="D17" s="64"/>
      <c r="E17" s="65"/>
      <c r="F17" s="74" t="str">
        <f t="shared" si="0"/>
        <v/>
      </c>
    </row>
    <row r="18" spans="1:6" x14ac:dyDescent="0.35">
      <c r="A18" s="63"/>
      <c r="B18" s="63"/>
      <c r="C18" s="64"/>
      <c r="D18" s="64"/>
      <c r="E18" s="65"/>
      <c r="F18" s="74" t="str">
        <f t="shared" si="0"/>
        <v/>
      </c>
    </row>
    <row r="19" spans="1:6" x14ac:dyDescent="0.35">
      <c r="A19" s="63"/>
      <c r="B19" s="63"/>
      <c r="C19" s="64"/>
      <c r="D19" s="64"/>
      <c r="E19" s="65"/>
      <c r="F19" s="74" t="str">
        <f t="shared" si="0"/>
        <v/>
      </c>
    </row>
    <row r="20" spans="1:6" x14ac:dyDescent="0.35">
      <c r="A20" s="63"/>
      <c r="B20" s="63"/>
      <c r="C20" s="64"/>
      <c r="D20" s="64"/>
      <c r="E20" s="65"/>
      <c r="F20" s="74" t="str">
        <f t="shared" si="0"/>
        <v/>
      </c>
    </row>
    <row r="21" spans="1:6" x14ac:dyDescent="0.35">
      <c r="A21" s="63"/>
      <c r="B21" s="63"/>
      <c r="C21" s="64"/>
      <c r="D21" s="64"/>
      <c r="E21" s="65"/>
      <c r="F21" s="74" t="str">
        <f t="shared" si="0"/>
        <v/>
      </c>
    </row>
    <row r="22" spans="1:6" x14ac:dyDescent="0.35">
      <c r="A22" s="63"/>
      <c r="B22" s="63"/>
      <c r="C22" s="64"/>
      <c r="D22" s="64"/>
      <c r="E22" s="65"/>
      <c r="F22" s="74" t="str">
        <f t="shared" si="0"/>
        <v/>
      </c>
    </row>
    <row r="23" spans="1:6" x14ac:dyDescent="0.35">
      <c r="A23" s="63"/>
      <c r="B23" s="63"/>
      <c r="C23" s="64"/>
      <c r="D23" s="64"/>
      <c r="E23" s="65"/>
      <c r="F23" s="74" t="str">
        <f t="shared" si="0"/>
        <v/>
      </c>
    </row>
    <row r="24" spans="1:6" x14ac:dyDescent="0.35">
      <c r="A24" s="63"/>
      <c r="B24" s="63"/>
      <c r="C24" s="64"/>
      <c r="D24" s="64"/>
      <c r="E24" s="65"/>
      <c r="F24" s="74" t="str">
        <f t="shared" si="0"/>
        <v/>
      </c>
    </row>
    <row r="25" spans="1:6" x14ac:dyDescent="0.35">
      <c r="A25" s="63"/>
      <c r="B25" s="63"/>
      <c r="C25" s="64"/>
      <c r="D25" s="64"/>
      <c r="E25" s="65"/>
      <c r="F25" s="74" t="str">
        <f t="shared" si="0"/>
        <v/>
      </c>
    </row>
    <row r="26" spans="1:6" x14ac:dyDescent="0.35">
      <c r="A26" s="63"/>
      <c r="B26" s="63"/>
      <c r="C26" s="64"/>
      <c r="D26" s="64"/>
      <c r="E26" s="65"/>
      <c r="F26" s="74" t="str">
        <f t="shared" si="0"/>
        <v/>
      </c>
    </row>
    <row r="27" spans="1:6" x14ac:dyDescent="0.35">
      <c r="A27" s="63"/>
      <c r="B27" s="63"/>
      <c r="C27" s="64"/>
      <c r="D27" s="64"/>
      <c r="E27" s="65"/>
      <c r="F27" s="74" t="str">
        <f t="shared" si="0"/>
        <v/>
      </c>
    </row>
    <row r="28" spans="1:6" x14ac:dyDescent="0.35">
      <c r="A28" s="63"/>
      <c r="B28" s="63"/>
      <c r="C28" s="64"/>
      <c r="D28" s="64"/>
      <c r="E28" s="65"/>
      <c r="F28" s="74" t="str">
        <f t="shared" si="0"/>
        <v/>
      </c>
    </row>
    <row r="29" spans="1:6" x14ac:dyDescent="0.35">
      <c r="A29" s="63"/>
      <c r="B29" s="63"/>
      <c r="C29" s="64"/>
      <c r="D29" s="64"/>
      <c r="E29" s="65"/>
      <c r="F29" s="74" t="str">
        <f t="shared" si="0"/>
        <v/>
      </c>
    </row>
    <row r="30" spans="1:6" x14ac:dyDescent="0.35">
      <c r="A30" s="63"/>
      <c r="B30" s="63"/>
      <c r="C30" s="64"/>
      <c r="D30" s="64"/>
      <c r="E30" s="65"/>
      <c r="F30" s="74" t="str">
        <f t="shared" si="0"/>
        <v/>
      </c>
    </row>
    <row r="31" spans="1:6" x14ac:dyDescent="0.35">
      <c r="A31" s="63"/>
      <c r="B31" s="63"/>
      <c r="C31" s="64"/>
      <c r="D31" s="64"/>
      <c r="E31" s="65"/>
      <c r="F31" s="74" t="str">
        <f t="shared" si="0"/>
        <v/>
      </c>
    </row>
    <row r="32" spans="1:6" x14ac:dyDescent="0.35">
      <c r="A32" s="63"/>
      <c r="B32" s="63"/>
      <c r="C32" s="64"/>
      <c r="D32" s="64"/>
      <c r="E32" s="65"/>
      <c r="F32" s="74" t="str">
        <f t="shared" si="0"/>
        <v/>
      </c>
    </row>
    <row r="33" spans="1:6" x14ac:dyDescent="0.35">
      <c r="A33" s="63"/>
      <c r="B33" s="63"/>
      <c r="C33" s="64"/>
      <c r="D33" s="64"/>
      <c r="E33" s="65"/>
      <c r="F33" s="74" t="str">
        <f t="shared" si="0"/>
        <v/>
      </c>
    </row>
    <row r="34" spans="1:6" x14ac:dyDescent="0.35">
      <c r="A34" s="63"/>
      <c r="B34" s="63"/>
      <c r="C34" s="64"/>
      <c r="D34" s="64"/>
      <c r="E34" s="65"/>
      <c r="F34" s="74" t="str">
        <f t="shared" si="0"/>
        <v/>
      </c>
    </row>
    <row r="35" spans="1:6" x14ac:dyDescent="0.35">
      <c r="A35" s="63"/>
      <c r="B35" s="63"/>
      <c r="C35" s="64"/>
      <c r="D35" s="64"/>
      <c r="E35" s="65"/>
      <c r="F35" s="74" t="str">
        <f t="shared" si="0"/>
        <v/>
      </c>
    </row>
    <row r="36" spans="1:6" x14ac:dyDescent="0.35">
      <c r="A36" s="63"/>
      <c r="B36" s="63"/>
      <c r="C36" s="64"/>
      <c r="D36" s="64"/>
      <c r="E36" s="65"/>
      <c r="F36" s="74" t="str">
        <f t="shared" si="0"/>
        <v/>
      </c>
    </row>
    <row r="37" spans="1:6" x14ac:dyDescent="0.35">
      <c r="A37" s="63"/>
      <c r="B37" s="63"/>
      <c r="C37" s="64"/>
      <c r="D37" s="64"/>
      <c r="E37" s="65"/>
      <c r="F37" s="74" t="str">
        <f t="shared" ref="F37:F68" si="1">IFERROR(VLOOKUP(A37,CDCNumInfo,2,FALSE),"")</f>
        <v/>
      </c>
    </row>
    <row r="38" spans="1:6" x14ac:dyDescent="0.35">
      <c r="A38" s="63"/>
      <c r="B38" s="63"/>
      <c r="C38" s="64"/>
      <c r="D38" s="64"/>
      <c r="E38" s="65"/>
      <c r="F38" s="74" t="str">
        <f t="shared" si="1"/>
        <v/>
      </c>
    </row>
    <row r="39" spans="1:6" x14ac:dyDescent="0.35">
      <c r="A39" s="63"/>
      <c r="B39" s="63"/>
      <c r="C39" s="64"/>
      <c r="D39" s="64"/>
      <c r="E39" s="65"/>
      <c r="F39" s="74" t="str">
        <f t="shared" si="1"/>
        <v/>
      </c>
    </row>
    <row r="40" spans="1:6" x14ac:dyDescent="0.35">
      <c r="A40" s="63"/>
      <c r="B40" s="63"/>
      <c r="C40" s="64"/>
      <c r="D40" s="64"/>
      <c r="E40" s="65"/>
      <c r="F40" s="74" t="str">
        <f t="shared" si="1"/>
        <v/>
      </c>
    </row>
    <row r="41" spans="1:6" x14ac:dyDescent="0.35">
      <c r="A41" s="63"/>
      <c r="B41" s="63"/>
      <c r="C41" s="64"/>
      <c r="D41" s="64"/>
      <c r="E41" s="65"/>
      <c r="F41" s="74" t="str">
        <f t="shared" si="1"/>
        <v/>
      </c>
    </row>
    <row r="42" spans="1:6" x14ac:dyDescent="0.35">
      <c r="A42" s="63"/>
      <c r="B42" s="63"/>
      <c r="C42" s="64"/>
      <c r="D42" s="64"/>
      <c r="E42" s="65"/>
      <c r="F42" s="74" t="str">
        <f t="shared" si="1"/>
        <v/>
      </c>
    </row>
    <row r="43" spans="1:6" x14ac:dyDescent="0.35">
      <c r="A43" s="63"/>
      <c r="B43" s="63"/>
      <c r="C43" s="64"/>
      <c r="D43" s="64"/>
      <c r="E43" s="65"/>
      <c r="F43" s="74" t="str">
        <f t="shared" si="1"/>
        <v/>
      </c>
    </row>
    <row r="44" spans="1:6" x14ac:dyDescent="0.35">
      <c r="A44" s="63"/>
      <c r="B44" s="63"/>
      <c r="C44" s="64"/>
      <c r="D44" s="64"/>
      <c r="E44" s="65"/>
      <c r="F44" s="74" t="str">
        <f t="shared" si="1"/>
        <v/>
      </c>
    </row>
    <row r="45" spans="1:6" x14ac:dyDescent="0.35">
      <c r="A45" s="63"/>
      <c r="B45" s="63"/>
      <c r="C45" s="64"/>
      <c r="D45" s="64"/>
      <c r="E45" s="65"/>
      <c r="F45" s="74" t="str">
        <f t="shared" si="1"/>
        <v/>
      </c>
    </row>
    <row r="46" spans="1:6" x14ac:dyDescent="0.35">
      <c r="A46" s="63"/>
      <c r="B46" s="63"/>
      <c r="C46" s="64"/>
      <c r="D46" s="64"/>
      <c r="E46" s="65"/>
      <c r="F46" s="74" t="str">
        <f t="shared" si="1"/>
        <v/>
      </c>
    </row>
    <row r="47" spans="1:6" x14ac:dyDescent="0.35">
      <c r="A47" s="63"/>
      <c r="B47" s="63"/>
      <c r="C47" s="64"/>
      <c r="D47" s="64"/>
      <c r="E47" s="65"/>
      <c r="F47" s="74" t="str">
        <f t="shared" si="1"/>
        <v/>
      </c>
    </row>
    <row r="48" spans="1:6" x14ac:dyDescent="0.35">
      <c r="A48" s="63"/>
      <c r="B48" s="63"/>
      <c r="C48" s="64"/>
      <c r="D48" s="64"/>
      <c r="E48" s="65"/>
      <c r="F48" s="74" t="str">
        <f t="shared" si="1"/>
        <v/>
      </c>
    </row>
    <row r="49" spans="1:6" x14ac:dyDescent="0.35">
      <c r="A49" s="63"/>
      <c r="B49" s="63"/>
      <c r="C49" s="64"/>
      <c r="D49" s="64"/>
      <c r="E49" s="65"/>
      <c r="F49" s="74" t="str">
        <f t="shared" si="1"/>
        <v/>
      </c>
    </row>
    <row r="50" spans="1:6" x14ac:dyDescent="0.35">
      <c r="A50" s="63"/>
      <c r="B50" s="63"/>
      <c r="C50" s="64"/>
      <c r="D50" s="64"/>
      <c r="E50" s="65"/>
      <c r="F50" s="74" t="str">
        <f t="shared" si="1"/>
        <v/>
      </c>
    </row>
    <row r="51" spans="1:6" x14ac:dyDescent="0.35">
      <c r="A51" s="63"/>
      <c r="B51" s="63"/>
      <c r="C51" s="64"/>
      <c r="D51" s="64"/>
      <c r="E51" s="65"/>
      <c r="F51" s="74" t="str">
        <f t="shared" si="1"/>
        <v/>
      </c>
    </row>
    <row r="52" spans="1:6" x14ac:dyDescent="0.35">
      <c r="A52" s="63"/>
      <c r="B52" s="63"/>
      <c r="C52" s="64"/>
      <c r="D52" s="64"/>
      <c r="E52" s="65"/>
      <c r="F52" s="74" t="str">
        <f t="shared" si="1"/>
        <v/>
      </c>
    </row>
    <row r="53" spans="1:6" x14ac:dyDescent="0.35">
      <c r="A53" s="63"/>
      <c r="B53" s="63"/>
      <c r="C53" s="64"/>
      <c r="D53" s="64"/>
      <c r="E53" s="65"/>
      <c r="F53" s="74" t="str">
        <f t="shared" si="1"/>
        <v/>
      </c>
    </row>
    <row r="54" spans="1:6" x14ac:dyDescent="0.35">
      <c r="A54" s="63"/>
      <c r="B54" s="63"/>
      <c r="C54" s="64"/>
      <c r="D54" s="64"/>
      <c r="E54" s="65"/>
      <c r="F54" s="74" t="str">
        <f t="shared" si="1"/>
        <v/>
      </c>
    </row>
    <row r="55" spans="1:6" x14ac:dyDescent="0.35">
      <c r="A55" s="63"/>
      <c r="B55" s="63"/>
      <c r="C55" s="64"/>
      <c r="D55" s="64"/>
      <c r="E55" s="65"/>
      <c r="F55" s="74" t="str">
        <f t="shared" si="1"/>
        <v/>
      </c>
    </row>
    <row r="56" spans="1:6" x14ac:dyDescent="0.35">
      <c r="A56" s="63"/>
      <c r="B56" s="63"/>
      <c r="C56" s="64"/>
      <c r="D56" s="64"/>
      <c r="E56" s="65"/>
      <c r="F56" s="74" t="str">
        <f t="shared" si="1"/>
        <v/>
      </c>
    </row>
    <row r="57" spans="1:6" x14ac:dyDescent="0.35">
      <c r="A57" s="63"/>
      <c r="B57" s="63"/>
      <c r="C57" s="64"/>
      <c r="D57" s="64"/>
      <c r="E57" s="65"/>
      <c r="F57" s="74" t="str">
        <f t="shared" si="1"/>
        <v/>
      </c>
    </row>
    <row r="58" spans="1:6" x14ac:dyDescent="0.35">
      <c r="A58" s="63"/>
      <c r="B58" s="63"/>
      <c r="C58" s="64"/>
      <c r="D58" s="64"/>
      <c r="E58" s="65"/>
      <c r="F58" s="74" t="str">
        <f t="shared" si="1"/>
        <v/>
      </c>
    </row>
    <row r="59" spans="1:6" x14ac:dyDescent="0.35">
      <c r="A59" s="63"/>
      <c r="B59" s="63"/>
      <c r="C59" s="64"/>
      <c r="D59" s="64"/>
      <c r="E59" s="65"/>
      <c r="F59" s="74" t="str">
        <f t="shared" si="1"/>
        <v/>
      </c>
    </row>
    <row r="60" spans="1:6" x14ac:dyDescent="0.35">
      <c r="A60" s="63"/>
      <c r="B60" s="63"/>
      <c r="C60" s="64"/>
      <c r="D60" s="64"/>
      <c r="E60" s="65"/>
      <c r="F60" s="74" t="str">
        <f t="shared" si="1"/>
        <v/>
      </c>
    </row>
    <row r="61" spans="1:6" x14ac:dyDescent="0.35">
      <c r="A61" s="63"/>
      <c r="B61" s="63"/>
      <c r="C61" s="64"/>
      <c r="D61" s="64"/>
      <c r="E61" s="65"/>
      <c r="F61" s="74" t="str">
        <f t="shared" si="1"/>
        <v/>
      </c>
    </row>
    <row r="62" spans="1:6" x14ac:dyDescent="0.35">
      <c r="A62" s="63"/>
      <c r="B62" s="63"/>
      <c r="C62" s="64"/>
      <c r="D62" s="64"/>
      <c r="E62" s="65"/>
      <c r="F62" s="74" t="str">
        <f t="shared" si="1"/>
        <v/>
      </c>
    </row>
    <row r="63" spans="1:6" x14ac:dyDescent="0.35">
      <c r="A63" s="63"/>
      <c r="B63" s="63"/>
      <c r="C63" s="64"/>
      <c r="D63" s="64"/>
      <c r="E63" s="65"/>
      <c r="F63" s="74" t="str">
        <f t="shared" si="1"/>
        <v/>
      </c>
    </row>
    <row r="64" spans="1:6" x14ac:dyDescent="0.35">
      <c r="A64" s="63"/>
      <c r="B64" s="63"/>
      <c r="C64" s="64"/>
      <c r="D64" s="64"/>
      <c r="E64" s="65"/>
      <c r="F64" s="74" t="str">
        <f t="shared" si="1"/>
        <v/>
      </c>
    </row>
    <row r="65" spans="1:6" x14ac:dyDescent="0.35">
      <c r="A65" s="63"/>
      <c r="B65" s="63"/>
      <c r="C65" s="64"/>
      <c r="D65" s="64"/>
      <c r="E65" s="65"/>
      <c r="F65" s="74" t="str">
        <f t="shared" si="1"/>
        <v/>
      </c>
    </row>
    <row r="66" spans="1:6" x14ac:dyDescent="0.35">
      <c r="A66" s="63"/>
      <c r="B66" s="63"/>
      <c r="C66" s="64"/>
      <c r="D66" s="64"/>
      <c r="E66" s="65"/>
      <c r="F66" s="74" t="str">
        <f t="shared" si="1"/>
        <v/>
      </c>
    </row>
    <row r="67" spans="1:6" x14ac:dyDescent="0.35">
      <c r="A67" s="63"/>
      <c r="B67" s="63"/>
      <c r="C67" s="64"/>
      <c r="D67" s="64"/>
      <c r="E67" s="65"/>
      <c r="F67" s="74" t="str">
        <f t="shared" si="1"/>
        <v/>
      </c>
    </row>
    <row r="68" spans="1:6" x14ac:dyDescent="0.35">
      <c r="A68" s="63"/>
      <c r="B68" s="63"/>
      <c r="C68" s="64"/>
      <c r="D68" s="64"/>
      <c r="E68" s="65"/>
      <c r="F68" s="74" t="str">
        <f t="shared" si="1"/>
        <v/>
      </c>
    </row>
    <row r="69" spans="1:6" x14ac:dyDescent="0.35">
      <c r="A69" s="63"/>
      <c r="B69" s="63"/>
      <c r="C69" s="64"/>
      <c r="D69" s="64"/>
      <c r="E69" s="65"/>
      <c r="F69" s="74" t="str">
        <f t="shared" ref="F69:F100" si="2">IFERROR(VLOOKUP(A69,CDCNumInfo,2,FALSE),"")</f>
        <v/>
      </c>
    </row>
    <row r="70" spans="1:6" x14ac:dyDescent="0.35">
      <c r="A70" s="63"/>
      <c r="B70" s="63"/>
      <c r="C70" s="64"/>
      <c r="D70" s="64"/>
      <c r="E70" s="65"/>
      <c r="F70" s="74" t="str">
        <f t="shared" si="2"/>
        <v/>
      </c>
    </row>
    <row r="71" spans="1:6" x14ac:dyDescent="0.35">
      <c r="A71" s="63"/>
      <c r="B71" s="63"/>
      <c r="C71" s="64"/>
      <c r="D71" s="64"/>
      <c r="E71" s="65"/>
      <c r="F71" s="74" t="str">
        <f t="shared" si="2"/>
        <v/>
      </c>
    </row>
    <row r="72" spans="1:6" x14ac:dyDescent="0.35">
      <c r="A72" s="63"/>
      <c r="B72" s="63"/>
      <c r="C72" s="64"/>
      <c r="D72" s="64"/>
      <c r="E72" s="65"/>
      <c r="F72" s="74" t="str">
        <f t="shared" si="2"/>
        <v/>
      </c>
    </row>
    <row r="73" spans="1:6" x14ac:dyDescent="0.35">
      <c r="A73" s="63"/>
      <c r="B73" s="63"/>
      <c r="C73" s="64"/>
      <c r="D73" s="64"/>
      <c r="E73" s="65"/>
      <c r="F73" s="74" t="str">
        <f t="shared" si="2"/>
        <v/>
      </c>
    </row>
    <row r="74" spans="1:6" x14ac:dyDescent="0.35">
      <c r="A74" s="63"/>
      <c r="B74" s="63"/>
      <c r="C74" s="64"/>
      <c r="D74" s="64"/>
      <c r="E74" s="65"/>
      <c r="F74" s="74" t="str">
        <f t="shared" si="2"/>
        <v/>
      </c>
    </row>
    <row r="75" spans="1:6" x14ac:dyDescent="0.35">
      <c r="A75" s="63"/>
      <c r="B75" s="63"/>
      <c r="C75" s="64"/>
      <c r="D75" s="64"/>
      <c r="E75" s="65"/>
      <c r="F75" s="74" t="str">
        <f t="shared" si="2"/>
        <v/>
      </c>
    </row>
    <row r="76" spans="1:6" x14ac:dyDescent="0.35">
      <c r="A76" s="63"/>
      <c r="B76" s="63"/>
      <c r="C76" s="64"/>
      <c r="D76" s="64"/>
      <c r="E76" s="65"/>
      <c r="F76" s="74" t="str">
        <f t="shared" si="2"/>
        <v/>
      </c>
    </row>
    <row r="77" spans="1:6" x14ac:dyDescent="0.35">
      <c r="A77" s="63"/>
      <c r="B77" s="63"/>
      <c r="C77" s="64"/>
      <c r="D77" s="64"/>
      <c r="E77" s="65"/>
      <c r="F77" s="74" t="str">
        <f t="shared" si="2"/>
        <v/>
      </c>
    </row>
    <row r="78" spans="1:6" x14ac:dyDescent="0.35">
      <c r="A78" s="63"/>
      <c r="B78" s="63"/>
      <c r="C78" s="64"/>
      <c r="D78" s="64"/>
      <c r="E78" s="65"/>
      <c r="F78" s="74" t="str">
        <f t="shared" si="2"/>
        <v/>
      </c>
    </row>
    <row r="79" spans="1:6" x14ac:dyDescent="0.35">
      <c r="A79" s="63"/>
      <c r="B79" s="63"/>
      <c r="C79" s="64"/>
      <c r="D79" s="64"/>
      <c r="E79" s="65"/>
      <c r="F79" s="74" t="str">
        <f t="shared" si="2"/>
        <v/>
      </c>
    </row>
    <row r="80" spans="1:6" x14ac:dyDescent="0.35">
      <c r="A80" s="63"/>
      <c r="B80" s="63"/>
      <c r="C80" s="64"/>
      <c r="D80" s="64"/>
      <c r="E80" s="65"/>
      <c r="F80" s="74" t="str">
        <f t="shared" si="2"/>
        <v/>
      </c>
    </row>
    <row r="81" spans="1:6" x14ac:dyDescent="0.35">
      <c r="A81" s="63"/>
      <c r="B81" s="63"/>
      <c r="C81" s="64"/>
      <c r="D81" s="64"/>
      <c r="E81" s="65"/>
      <c r="F81" s="74" t="str">
        <f t="shared" si="2"/>
        <v/>
      </c>
    </row>
    <row r="82" spans="1:6" x14ac:dyDescent="0.35">
      <c r="A82" s="63"/>
      <c r="B82" s="63"/>
      <c r="C82" s="64"/>
      <c r="D82" s="64"/>
      <c r="E82" s="65"/>
      <c r="F82" s="74" t="str">
        <f t="shared" si="2"/>
        <v/>
      </c>
    </row>
    <row r="83" spans="1:6" x14ac:dyDescent="0.35">
      <c r="A83" s="63"/>
      <c r="B83" s="63"/>
      <c r="C83" s="64"/>
      <c r="D83" s="64"/>
      <c r="E83" s="65"/>
      <c r="F83" s="74" t="str">
        <f t="shared" si="2"/>
        <v/>
      </c>
    </row>
    <row r="84" spans="1:6" x14ac:dyDescent="0.35">
      <c r="A84" s="63"/>
      <c r="B84" s="63"/>
      <c r="C84" s="64"/>
      <c r="D84" s="64"/>
      <c r="E84" s="65"/>
      <c r="F84" s="74" t="str">
        <f t="shared" si="2"/>
        <v/>
      </c>
    </row>
    <row r="85" spans="1:6" x14ac:dyDescent="0.35">
      <c r="A85" s="63"/>
      <c r="B85" s="63"/>
      <c r="C85" s="64"/>
      <c r="D85" s="64"/>
      <c r="E85" s="65"/>
      <c r="F85" s="74" t="str">
        <f t="shared" si="2"/>
        <v/>
      </c>
    </row>
    <row r="86" spans="1:6" x14ac:dyDescent="0.35">
      <c r="A86" s="63"/>
      <c r="B86" s="63"/>
      <c r="C86" s="64"/>
      <c r="D86" s="64"/>
      <c r="E86" s="65"/>
      <c r="F86" s="74" t="str">
        <f t="shared" si="2"/>
        <v/>
      </c>
    </row>
    <row r="87" spans="1:6" x14ac:dyDescent="0.35">
      <c r="A87" s="63"/>
      <c r="B87" s="63"/>
      <c r="C87" s="64"/>
      <c r="D87" s="64"/>
      <c r="E87" s="65"/>
      <c r="F87" s="74" t="str">
        <f t="shared" si="2"/>
        <v/>
      </c>
    </row>
    <row r="88" spans="1:6" x14ac:dyDescent="0.35">
      <c r="A88" s="63"/>
      <c r="B88" s="63"/>
      <c r="C88" s="64"/>
      <c r="D88" s="64"/>
      <c r="E88" s="65"/>
      <c r="F88" s="74" t="str">
        <f t="shared" si="2"/>
        <v/>
      </c>
    </row>
    <row r="89" spans="1:6" x14ac:dyDescent="0.35">
      <c r="A89" s="63"/>
      <c r="B89" s="63"/>
      <c r="C89" s="64"/>
      <c r="D89" s="64"/>
      <c r="E89" s="65"/>
      <c r="F89" s="74" t="str">
        <f t="shared" si="2"/>
        <v/>
      </c>
    </row>
    <row r="90" spans="1:6" x14ac:dyDescent="0.35">
      <c r="A90" s="63"/>
      <c r="B90" s="63"/>
      <c r="C90" s="64"/>
      <c r="D90" s="64"/>
      <c r="E90" s="65"/>
      <c r="F90" s="74" t="str">
        <f t="shared" si="2"/>
        <v/>
      </c>
    </row>
    <row r="91" spans="1:6" x14ac:dyDescent="0.35">
      <c r="A91" s="63"/>
      <c r="B91" s="63"/>
      <c r="C91" s="64"/>
      <c r="D91" s="64"/>
      <c r="E91" s="65"/>
      <c r="F91" s="74" t="str">
        <f t="shared" si="2"/>
        <v/>
      </c>
    </row>
    <row r="92" spans="1:6" x14ac:dyDescent="0.35">
      <c r="A92" s="63"/>
      <c r="B92" s="63"/>
      <c r="C92" s="64"/>
      <c r="D92" s="64"/>
      <c r="E92" s="65"/>
      <c r="F92" s="74" t="str">
        <f t="shared" si="2"/>
        <v/>
      </c>
    </row>
    <row r="93" spans="1:6" x14ac:dyDescent="0.35">
      <c r="A93" s="63"/>
      <c r="B93" s="63"/>
      <c r="C93" s="64"/>
      <c r="D93" s="64"/>
      <c r="E93" s="65"/>
      <c r="F93" s="74" t="str">
        <f t="shared" si="2"/>
        <v/>
      </c>
    </row>
    <row r="94" spans="1:6" x14ac:dyDescent="0.35">
      <c r="A94" s="63"/>
      <c r="B94" s="63"/>
      <c r="C94" s="64"/>
      <c r="D94" s="64"/>
      <c r="E94" s="65"/>
      <c r="F94" s="74" t="str">
        <f t="shared" si="2"/>
        <v/>
      </c>
    </row>
    <row r="95" spans="1:6" x14ac:dyDescent="0.35">
      <c r="A95" s="63"/>
      <c r="B95" s="63"/>
      <c r="C95" s="64"/>
      <c r="D95" s="64"/>
      <c r="E95" s="65"/>
      <c r="F95" s="74" t="str">
        <f t="shared" si="2"/>
        <v/>
      </c>
    </row>
    <row r="96" spans="1:6" x14ac:dyDescent="0.35">
      <c r="A96" s="63"/>
      <c r="B96" s="63"/>
      <c r="C96" s="64"/>
      <c r="D96" s="64"/>
      <c r="E96" s="65"/>
      <c r="F96" s="74" t="str">
        <f t="shared" si="2"/>
        <v/>
      </c>
    </row>
    <row r="97" spans="1:6" x14ac:dyDescent="0.35">
      <c r="A97" s="63"/>
      <c r="B97" s="63"/>
      <c r="C97" s="64"/>
      <c r="D97" s="64"/>
      <c r="E97" s="65"/>
      <c r="F97" s="74" t="str">
        <f t="shared" si="2"/>
        <v/>
      </c>
    </row>
    <row r="98" spans="1:6" x14ac:dyDescent="0.35">
      <c r="A98" s="63"/>
      <c r="B98" s="63"/>
      <c r="C98" s="64"/>
      <c r="D98" s="64"/>
      <c r="E98" s="65"/>
      <c r="F98" s="74" t="str">
        <f t="shared" si="2"/>
        <v/>
      </c>
    </row>
    <row r="99" spans="1:6" x14ac:dyDescent="0.35">
      <c r="A99" s="63"/>
      <c r="B99" s="63"/>
      <c r="C99" s="64"/>
      <c r="D99" s="64"/>
      <c r="E99" s="65"/>
      <c r="F99" s="74" t="str">
        <f t="shared" si="2"/>
        <v/>
      </c>
    </row>
    <row r="100" spans="1:6" x14ac:dyDescent="0.35">
      <c r="A100" s="63"/>
      <c r="B100" s="63"/>
      <c r="C100" s="64"/>
      <c r="D100" s="64"/>
      <c r="E100" s="65"/>
      <c r="F100" s="74" t="str">
        <f t="shared" si="2"/>
        <v/>
      </c>
    </row>
    <row r="101" spans="1:6" x14ac:dyDescent="0.35">
      <c r="A101" s="63"/>
      <c r="B101" s="63"/>
      <c r="C101" s="64"/>
      <c r="D101" s="64"/>
      <c r="E101" s="65"/>
      <c r="F101" s="74" t="str">
        <f t="shared" ref="F101:F135" si="3">IFERROR(VLOOKUP(A101,CDCNumInfo,2,FALSE),"")</f>
        <v/>
      </c>
    </row>
    <row r="102" spans="1:6" x14ac:dyDescent="0.35">
      <c r="A102" s="63"/>
      <c r="B102" s="63"/>
      <c r="C102" s="64"/>
      <c r="D102" s="64"/>
      <c r="E102" s="65"/>
      <c r="F102" s="74" t="str">
        <f t="shared" si="3"/>
        <v/>
      </c>
    </row>
    <row r="103" spans="1:6" x14ac:dyDescent="0.35">
      <c r="A103" s="63"/>
      <c r="B103" s="63"/>
      <c r="C103" s="64"/>
      <c r="D103" s="64"/>
      <c r="E103" s="65"/>
      <c r="F103" s="74" t="str">
        <f t="shared" si="3"/>
        <v/>
      </c>
    </row>
    <row r="104" spans="1:6" x14ac:dyDescent="0.35">
      <c r="A104" s="63"/>
      <c r="B104" s="63"/>
      <c r="C104" s="64"/>
      <c r="D104" s="64"/>
      <c r="E104" s="65"/>
      <c r="F104" s="74" t="str">
        <f t="shared" si="3"/>
        <v/>
      </c>
    </row>
    <row r="105" spans="1:6" x14ac:dyDescent="0.35">
      <c r="A105" s="63"/>
      <c r="B105" s="63"/>
      <c r="C105" s="64"/>
      <c r="D105" s="64"/>
      <c r="E105" s="65"/>
      <c r="F105" s="74" t="str">
        <f t="shared" si="3"/>
        <v/>
      </c>
    </row>
    <row r="106" spans="1:6" x14ac:dyDescent="0.35">
      <c r="A106" s="63"/>
      <c r="B106" s="63"/>
      <c r="C106" s="64"/>
      <c r="D106" s="64"/>
      <c r="E106" s="65"/>
      <c r="F106" s="74" t="str">
        <f t="shared" si="3"/>
        <v/>
      </c>
    </row>
    <row r="107" spans="1:6" x14ac:dyDescent="0.35">
      <c r="A107" s="63"/>
      <c r="B107" s="63"/>
      <c r="C107" s="64"/>
      <c r="D107" s="64"/>
      <c r="E107" s="65"/>
      <c r="F107" s="74" t="str">
        <f t="shared" si="3"/>
        <v/>
      </c>
    </row>
    <row r="108" spans="1:6" x14ac:dyDescent="0.35">
      <c r="A108" s="63"/>
      <c r="B108" s="63"/>
      <c r="C108" s="64"/>
      <c r="D108" s="64"/>
      <c r="E108" s="65"/>
      <c r="F108" s="74" t="str">
        <f t="shared" si="3"/>
        <v/>
      </c>
    </row>
    <row r="109" spans="1:6" x14ac:dyDescent="0.35">
      <c r="A109" s="63"/>
      <c r="B109" s="63"/>
      <c r="C109" s="64"/>
      <c r="D109" s="64"/>
      <c r="E109" s="65"/>
      <c r="F109" s="74" t="str">
        <f t="shared" si="3"/>
        <v/>
      </c>
    </row>
    <row r="110" spans="1:6" x14ac:dyDescent="0.35">
      <c r="A110" s="63"/>
      <c r="B110" s="63"/>
      <c r="C110" s="64"/>
      <c r="D110" s="64"/>
      <c r="E110" s="65"/>
      <c r="F110" s="74" t="str">
        <f t="shared" si="3"/>
        <v/>
      </c>
    </row>
    <row r="111" spans="1:6" x14ac:dyDescent="0.35">
      <c r="A111" s="63"/>
      <c r="B111" s="63"/>
      <c r="C111" s="64"/>
      <c r="D111" s="64"/>
      <c r="E111" s="65"/>
      <c r="F111" s="74" t="str">
        <f t="shared" si="3"/>
        <v/>
      </c>
    </row>
    <row r="112" spans="1:6" x14ac:dyDescent="0.35">
      <c r="A112" s="63"/>
      <c r="B112" s="63"/>
      <c r="C112" s="64"/>
      <c r="D112" s="64"/>
      <c r="E112" s="65"/>
      <c r="F112" s="74" t="str">
        <f t="shared" si="3"/>
        <v/>
      </c>
    </row>
    <row r="113" spans="1:6" x14ac:dyDescent="0.35">
      <c r="A113" s="63"/>
      <c r="B113" s="63"/>
      <c r="C113" s="64"/>
      <c r="D113" s="64"/>
      <c r="E113" s="65"/>
      <c r="F113" s="74" t="str">
        <f t="shared" si="3"/>
        <v/>
      </c>
    </row>
    <row r="114" spans="1:6" x14ac:dyDescent="0.35">
      <c r="A114" s="63"/>
      <c r="B114" s="63"/>
      <c r="C114" s="64"/>
      <c r="D114" s="64"/>
      <c r="E114" s="65"/>
      <c r="F114" s="74" t="str">
        <f t="shared" si="3"/>
        <v/>
      </c>
    </row>
    <row r="115" spans="1:6" x14ac:dyDescent="0.35">
      <c r="A115" s="63"/>
      <c r="B115" s="63"/>
      <c r="C115" s="64"/>
      <c r="D115" s="64"/>
      <c r="E115" s="65"/>
      <c r="F115" s="74" t="str">
        <f t="shared" si="3"/>
        <v/>
      </c>
    </row>
    <row r="116" spans="1:6" x14ac:dyDescent="0.35">
      <c r="A116" s="63"/>
      <c r="B116" s="63"/>
      <c r="C116" s="64"/>
      <c r="D116" s="64"/>
      <c r="E116" s="65"/>
      <c r="F116" s="74" t="str">
        <f t="shared" si="3"/>
        <v/>
      </c>
    </row>
    <row r="117" spans="1:6" x14ac:dyDescent="0.35">
      <c r="A117" s="63"/>
      <c r="B117" s="63"/>
      <c r="C117" s="64"/>
      <c r="D117" s="64"/>
      <c r="E117" s="65"/>
      <c r="F117" s="74" t="str">
        <f t="shared" si="3"/>
        <v/>
      </c>
    </row>
    <row r="118" spans="1:6" x14ac:dyDescent="0.35">
      <c r="A118" s="63"/>
      <c r="B118" s="63"/>
      <c r="C118" s="64"/>
      <c r="D118" s="64"/>
      <c r="E118" s="65"/>
      <c r="F118" s="74" t="str">
        <f t="shared" si="3"/>
        <v/>
      </c>
    </row>
    <row r="119" spans="1:6" x14ac:dyDescent="0.35">
      <c r="A119" s="63"/>
      <c r="B119" s="63"/>
      <c r="C119" s="64"/>
      <c r="D119" s="64"/>
      <c r="E119" s="65"/>
      <c r="F119" s="74" t="str">
        <f t="shared" si="3"/>
        <v/>
      </c>
    </row>
    <row r="120" spans="1:6" x14ac:dyDescent="0.35">
      <c r="A120" s="63"/>
      <c r="B120" s="63"/>
      <c r="C120" s="64"/>
      <c r="D120" s="64"/>
      <c r="E120" s="65"/>
      <c r="F120" s="74" t="str">
        <f t="shared" si="3"/>
        <v/>
      </c>
    </row>
    <row r="121" spans="1:6" x14ac:dyDescent="0.35">
      <c r="A121" s="63"/>
      <c r="B121" s="63"/>
      <c r="C121" s="64"/>
      <c r="D121" s="64"/>
      <c r="E121" s="65"/>
      <c r="F121" s="74" t="str">
        <f t="shared" si="3"/>
        <v/>
      </c>
    </row>
    <row r="122" spans="1:6" x14ac:dyDescent="0.35">
      <c r="A122" s="63"/>
      <c r="B122" s="63"/>
      <c r="C122" s="64"/>
      <c r="D122" s="64"/>
      <c r="E122" s="65"/>
      <c r="F122" s="74" t="str">
        <f t="shared" si="3"/>
        <v/>
      </c>
    </row>
    <row r="123" spans="1:6" x14ac:dyDescent="0.35">
      <c r="A123" s="63"/>
      <c r="B123" s="63"/>
      <c r="C123" s="64"/>
      <c r="D123" s="64"/>
      <c r="E123" s="65"/>
      <c r="F123" s="74" t="str">
        <f t="shared" si="3"/>
        <v/>
      </c>
    </row>
    <row r="124" spans="1:6" x14ac:dyDescent="0.35">
      <c r="A124" s="63"/>
      <c r="B124" s="63"/>
      <c r="C124" s="64"/>
      <c r="D124" s="64"/>
      <c r="E124" s="65"/>
      <c r="F124" s="74" t="str">
        <f t="shared" si="3"/>
        <v/>
      </c>
    </row>
    <row r="125" spans="1:6" x14ac:dyDescent="0.35">
      <c r="A125" s="63"/>
      <c r="B125" s="63"/>
      <c r="C125" s="64"/>
      <c r="D125" s="64"/>
      <c r="E125" s="65"/>
      <c r="F125" s="74" t="str">
        <f t="shared" si="3"/>
        <v/>
      </c>
    </row>
    <row r="126" spans="1:6" x14ac:dyDescent="0.35">
      <c r="A126" s="63"/>
      <c r="B126" s="63"/>
      <c r="C126" s="64"/>
      <c r="D126" s="64"/>
      <c r="E126" s="65"/>
      <c r="F126" s="74" t="str">
        <f t="shared" si="3"/>
        <v/>
      </c>
    </row>
    <row r="127" spans="1:6" x14ac:dyDescent="0.35">
      <c r="A127" s="63"/>
      <c r="B127" s="63"/>
      <c r="C127" s="64"/>
      <c r="D127" s="64"/>
      <c r="E127" s="65"/>
      <c r="F127" s="74" t="str">
        <f t="shared" si="3"/>
        <v/>
      </c>
    </row>
    <row r="128" spans="1:6" x14ac:dyDescent="0.35">
      <c r="A128" s="63"/>
      <c r="B128" s="63"/>
      <c r="C128" s="64"/>
      <c r="D128" s="64"/>
      <c r="E128" s="65"/>
      <c r="F128" s="74" t="str">
        <f t="shared" si="3"/>
        <v/>
      </c>
    </row>
    <row r="129" spans="1:6" x14ac:dyDescent="0.35">
      <c r="A129" s="63"/>
      <c r="B129" s="63"/>
      <c r="C129" s="64"/>
      <c r="D129" s="64"/>
      <c r="E129" s="65"/>
      <c r="F129" s="74" t="str">
        <f t="shared" si="3"/>
        <v/>
      </c>
    </row>
    <row r="130" spans="1:6" x14ac:dyDescent="0.35">
      <c r="A130" s="63"/>
      <c r="B130" s="63"/>
      <c r="C130" s="64"/>
      <c r="D130" s="64"/>
      <c r="E130" s="65"/>
      <c r="F130" s="74" t="str">
        <f t="shared" si="3"/>
        <v/>
      </c>
    </row>
    <row r="131" spans="1:6" x14ac:dyDescent="0.35">
      <c r="A131" s="63"/>
      <c r="B131" s="63"/>
      <c r="C131" s="64"/>
      <c r="D131" s="64"/>
      <c r="E131" s="65"/>
      <c r="F131" s="74" t="str">
        <f t="shared" si="3"/>
        <v/>
      </c>
    </row>
    <row r="132" spans="1:6" x14ac:dyDescent="0.35">
      <c r="A132" s="63"/>
      <c r="B132" s="63"/>
      <c r="C132" s="64"/>
      <c r="D132" s="64"/>
      <c r="E132" s="65"/>
      <c r="F132" s="74" t="str">
        <f t="shared" si="3"/>
        <v/>
      </c>
    </row>
    <row r="133" spans="1:6" x14ac:dyDescent="0.35">
      <c r="A133" s="63"/>
      <c r="B133" s="63"/>
      <c r="C133" s="64"/>
      <c r="D133" s="64"/>
      <c r="E133" s="65"/>
      <c r="F133" s="74" t="str">
        <f t="shared" si="3"/>
        <v/>
      </c>
    </row>
    <row r="134" spans="1:6" x14ac:dyDescent="0.35">
      <c r="A134" s="63"/>
      <c r="B134" s="63"/>
      <c r="C134" s="64"/>
      <c r="D134" s="64"/>
      <c r="E134" s="65"/>
      <c r="F134" s="74" t="str">
        <f t="shared" si="3"/>
        <v/>
      </c>
    </row>
    <row r="135" spans="1:6" x14ac:dyDescent="0.35">
      <c r="A135" s="63"/>
      <c r="B135" s="63"/>
      <c r="C135" s="64"/>
      <c r="D135" s="64"/>
      <c r="E135" s="65"/>
      <c r="F135" s="74" t="str">
        <f t="shared" si="3"/>
        <v/>
      </c>
    </row>
    <row r="136" spans="1:6" x14ac:dyDescent="0.35">
      <c r="A136" s="37"/>
      <c r="B136" s="37"/>
      <c r="C136" s="38"/>
      <c r="D136" s="38"/>
      <c r="E136" s="29"/>
    </row>
    <row r="137" spans="1:6" x14ac:dyDescent="0.35">
      <c r="A137" s="37"/>
      <c r="B137" s="37"/>
      <c r="C137" s="38"/>
      <c r="D137" s="38"/>
      <c r="E137" s="29"/>
    </row>
    <row r="138" spans="1:6" x14ac:dyDescent="0.35">
      <c r="A138" s="37"/>
      <c r="B138" s="37"/>
      <c r="C138" s="38"/>
      <c r="D138" s="38"/>
      <c r="E138" s="29"/>
    </row>
    <row r="139" spans="1:6" x14ac:dyDescent="0.35">
      <c r="A139" s="37"/>
      <c r="B139" s="37"/>
      <c r="C139" s="38"/>
      <c r="D139" s="38"/>
      <c r="E139" s="29"/>
    </row>
    <row r="140" spans="1:6" x14ac:dyDescent="0.35">
      <c r="A140" s="37"/>
      <c r="B140" s="37"/>
      <c r="C140" s="38"/>
      <c r="D140" s="38"/>
      <c r="E140" s="29"/>
    </row>
    <row r="141" spans="1:6" x14ac:dyDescent="0.35">
      <c r="A141" s="37"/>
      <c r="B141" s="37"/>
      <c r="C141" s="38"/>
      <c r="D141" s="38"/>
      <c r="E141" s="29"/>
    </row>
    <row r="142" spans="1:6" x14ac:dyDescent="0.35">
      <c r="A142" s="37"/>
      <c r="B142" s="37"/>
      <c r="C142" s="38"/>
      <c r="D142" s="38"/>
      <c r="E142" s="29"/>
    </row>
    <row r="143" spans="1:6" x14ac:dyDescent="0.35">
      <c r="A143" s="37"/>
      <c r="B143" s="37"/>
      <c r="C143" s="38"/>
      <c r="D143" s="38"/>
      <c r="E143" s="29"/>
    </row>
    <row r="144" spans="1:6" x14ac:dyDescent="0.35">
      <c r="A144" s="37"/>
      <c r="B144" s="37"/>
      <c r="C144" s="38"/>
      <c r="D144" s="38"/>
      <c r="E144" s="29"/>
    </row>
    <row r="145" spans="1:5" x14ac:dyDescent="0.35">
      <c r="A145" s="37"/>
      <c r="B145" s="37"/>
      <c r="C145" s="38"/>
      <c r="D145" s="38"/>
      <c r="E145" s="29"/>
    </row>
    <row r="146" spans="1:5" x14ac:dyDescent="0.35">
      <c r="A146" s="37"/>
      <c r="B146" s="37"/>
      <c r="C146" s="38"/>
      <c r="D146" s="38"/>
      <c r="E146" s="29"/>
    </row>
    <row r="147" spans="1:5" x14ac:dyDescent="0.35">
      <c r="A147" s="37"/>
      <c r="B147" s="37"/>
      <c r="C147" s="38"/>
      <c r="D147" s="38"/>
      <c r="E147" s="29"/>
    </row>
    <row r="148" spans="1:5" x14ac:dyDescent="0.35">
      <c r="A148" s="37"/>
      <c r="B148" s="37"/>
      <c r="C148" s="38"/>
      <c r="D148" s="38"/>
      <c r="E148" s="29"/>
    </row>
    <row r="149" spans="1:5" x14ac:dyDescent="0.35">
      <c r="A149" s="37"/>
      <c r="B149" s="37"/>
      <c r="C149" s="38"/>
      <c r="D149" s="38"/>
      <c r="E149" s="29"/>
    </row>
    <row r="150" spans="1:5" x14ac:dyDescent="0.35">
      <c r="A150" s="37"/>
      <c r="B150" s="37"/>
      <c r="C150" s="38"/>
      <c r="D150" s="38"/>
      <c r="E150" s="29"/>
    </row>
    <row r="151" spans="1:5" x14ac:dyDescent="0.35">
      <c r="A151" s="37"/>
      <c r="B151" s="37"/>
      <c r="C151" s="38"/>
      <c r="D151" s="38"/>
      <c r="E151" s="29"/>
    </row>
    <row r="152" spans="1:5" x14ac:dyDescent="0.35">
      <c r="A152" s="37"/>
      <c r="B152" s="37"/>
      <c r="C152" s="38"/>
      <c r="D152" s="38"/>
      <c r="E152" s="29"/>
    </row>
    <row r="153" spans="1:5" x14ac:dyDescent="0.35">
      <c r="A153" s="37"/>
      <c r="B153" s="37"/>
      <c r="C153" s="38"/>
      <c r="D153" s="38"/>
      <c r="E153" s="29"/>
    </row>
    <row r="154" spans="1:5" x14ac:dyDescent="0.35">
      <c r="A154" s="37"/>
      <c r="B154" s="37"/>
      <c r="C154" s="38"/>
      <c r="D154" s="38"/>
      <c r="E154" s="29"/>
    </row>
    <row r="155" spans="1:5" x14ac:dyDescent="0.35">
      <c r="A155" s="37"/>
      <c r="B155" s="37"/>
      <c r="C155" s="38"/>
      <c r="D155" s="38"/>
      <c r="E155" s="29"/>
    </row>
    <row r="156" spans="1:5" x14ac:dyDescent="0.35">
      <c r="A156" s="37"/>
      <c r="B156" s="37"/>
      <c r="C156" s="38"/>
      <c r="D156" s="38"/>
      <c r="E156" s="29"/>
    </row>
    <row r="157" spans="1:5" x14ac:dyDescent="0.35">
      <c r="A157" s="37"/>
      <c r="B157" s="37"/>
      <c r="C157" s="38"/>
      <c r="D157" s="38"/>
      <c r="E157" s="29"/>
    </row>
    <row r="158" spans="1:5" x14ac:dyDescent="0.35">
      <c r="A158" s="37"/>
      <c r="B158" s="37"/>
      <c r="C158" s="38"/>
      <c r="D158" s="38"/>
      <c r="E158" s="29"/>
    </row>
    <row r="159" spans="1:5" x14ac:dyDescent="0.35">
      <c r="A159" s="37"/>
      <c r="B159" s="37"/>
      <c r="C159" s="38"/>
      <c r="D159" s="38"/>
      <c r="E159" s="29"/>
    </row>
    <row r="160" spans="1:5" x14ac:dyDescent="0.35">
      <c r="A160" s="37"/>
      <c r="B160" s="37"/>
      <c r="C160" s="38"/>
      <c r="D160" s="38"/>
      <c r="E160" s="29"/>
    </row>
    <row r="161" spans="1:5" x14ac:dyDescent="0.35">
      <c r="A161" s="37"/>
      <c r="B161" s="37"/>
      <c r="C161" s="38"/>
      <c r="D161" s="38"/>
      <c r="E161" s="29"/>
    </row>
    <row r="162" spans="1:5" x14ac:dyDescent="0.35">
      <c r="A162" s="37"/>
      <c r="B162" s="37"/>
      <c r="C162" s="38"/>
      <c r="D162" s="38"/>
      <c r="E162" s="29"/>
    </row>
    <row r="163" spans="1:5" x14ac:dyDescent="0.35">
      <c r="A163" s="37"/>
      <c r="B163" s="37"/>
      <c r="C163" s="38"/>
      <c r="D163" s="38"/>
      <c r="E163" s="29"/>
    </row>
    <row r="164" spans="1:5" x14ac:dyDescent="0.35">
      <c r="A164" s="37"/>
      <c r="B164" s="37"/>
      <c r="C164" s="38"/>
      <c r="D164" s="38"/>
      <c r="E164" s="29"/>
    </row>
    <row r="165" spans="1:5" x14ac:dyDescent="0.35">
      <c r="A165" s="37"/>
      <c r="B165" s="37"/>
      <c r="C165" s="38"/>
      <c r="D165" s="38"/>
      <c r="E165" s="29"/>
    </row>
    <row r="166" spans="1:5" x14ac:dyDescent="0.35">
      <c r="A166" s="37"/>
      <c r="B166" s="37"/>
      <c r="C166" s="38"/>
      <c r="D166" s="38"/>
      <c r="E166" s="29"/>
    </row>
    <row r="167" spans="1:5" x14ac:dyDescent="0.35">
      <c r="A167" s="37"/>
      <c r="B167" s="37"/>
      <c r="C167" s="38"/>
      <c r="D167" s="38"/>
      <c r="E167" s="29"/>
    </row>
    <row r="168" spans="1:5" x14ac:dyDescent="0.35">
      <c r="A168" s="37"/>
      <c r="B168" s="37"/>
      <c r="C168" s="38"/>
      <c r="D168" s="38"/>
      <c r="E168" s="29"/>
    </row>
    <row r="169" spans="1:5" x14ac:dyDescent="0.35">
      <c r="A169" s="37"/>
      <c r="B169" s="37"/>
      <c r="C169" s="38"/>
      <c r="D169" s="38"/>
      <c r="E169" s="29"/>
    </row>
    <row r="170" spans="1:5" x14ac:dyDescent="0.35">
      <c r="A170" s="37"/>
      <c r="B170" s="37"/>
      <c r="C170" s="38"/>
      <c r="D170" s="38"/>
      <c r="E170" s="29"/>
    </row>
    <row r="171" spans="1:5" x14ac:dyDescent="0.35">
      <c r="A171" s="37"/>
      <c r="B171" s="37"/>
      <c r="C171" s="38"/>
      <c r="D171" s="38"/>
      <c r="E171" s="29"/>
    </row>
    <row r="172" spans="1:5" x14ac:dyDescent="0.35">
      <c r="A172" s="37"/>
      <c r="B172" s="37"/>
      <c r="C172" s="38"/>
      <c r="D172" s="38"/>
      <c r="E172" s="29"/>
    </row>
    <row r="173" spans="1:5" x14ac:dyDescent="0.35">
      <c r="A173" s="37"/>
      <c r="B173" s="37"/>
      <c r="C173" s="38"/>
      <c r="D173" s="38"/>
      <c r="E173" s="29"/>
    </row>
    <row r="174" spans="1:5" x14ac:dyDescent="0.35">
      <c r="A174" s="37"/>
      <c r="B174" s="37"/>
      <c r="C174" s="38"/>
      <c r="D174" s="38"/>
      <c r="E174" s="29"/>
    </row>
    <row r="175" spans="1:5" x14ac:dyDescent="0.35">
      <c r="A175" s="37"/>
      <c r="B175" s="37"/>
      <c r="C175" s="38"/>
      <c r="D175" s="38"/>
      <c r="E175" s="29"/>
    </row>
    <row r="176" spans="1:5" x14ac:dyDescent="0.35">
      <c r="A176" s="37"/>
      <c r="B176" s="37"/>
      <c r="C176" s="38"/>
      <c r="D176" s="38"/>
      <c r="E176" s="29"/>
    </row>
    <row r="177" spans="1:5" x14ac:dyDescent="0.35">
      <c r="A177" s="37"/>
      <c r="B177" s="37"/>
      <c r="C177" s="38"/>
      <c r="D177" s="38"/>
      <c r="E177" s="29"/>
    </row>
    <row r="178" spans="1:5" x14ac:dyDescent="0.35">
      <c r="A178" s="37"/>
      <c r="B178" s="37"/>
      <c r="C178" s="38"/>
      <c r="D178" s="38"/>
      <c r="E178" s="29"/>
    </row>
    <row r="179" spans="1:5" x14ac:dyDescent="0.35">
      <c r="A179" s="37"/>
      <c r="B179" s="37"/>
      <c r="C179" s="38"/>
      <c r="D179" s="38"/>
      <c r="E179" s="29"/>
    </row>
    <row r="180" spans="1:5" x14ac:dyDescent="0.35">
      <c r="A180" s="37"/>
      <c r="B180" s="37"/>
      <c r="C180" s="38"/>
      <c r="D180" s="38"/>
      <c r="E180" s="29"/>
    </row>
    <row r="181" spans="1:5" x14ac:dyDescent="0.35">
      <c r="A181" s="37"/>
      <c r="B181" s="37"/>
      <c r="C181" s="38"/>
      <c r="D181" s="38"/>
      <c r="E181" s="29"/>
    </row>
    <row r="182" spans="1:5" x14ac:dyDescent="0.35">
      <c r="A182" s="37"/>
      <c r="B182" s="37"/>
      <c r="C182" s="38"/>
      <c r="D182" s="38"/>
      <c r="E182" s="29"/>
    </row>
    <row r="183" spans="1:5" x14ac:dyDescent="0.35">
      <c r="A183" s="37"/>
      <c r="B183" s="37"/>
      <c r="C183" s="38"/>
      <c r="D183" s="38"/>
      <c r="E183" s="29"/>
    </row>
    <row r="184" spans="1:5" x14ac:dyDescent="0.35">
      <c r="A184" s="37"/>
      <c r="B184" s="37"/>
      <c r="C184" s="38"/>
      <c r="D184" s="38"/>
      <c r="E184" s="29"/>
    </row>
    <row r="185" spans="1:5" x14ac:dyDescent="0.35">
      <c r="A185" s="37"/>
      <c r="B185" s="37"/>
      <c r="C185" s="38"/>
      <c r="D185" s="38"/>
      <c r="E185" s="29"/>
    </row>
    <row r="186" spans="1:5" x14ac:dyDescent="0.35">
      <c r="A186" s="37"/>
      <c r="B186" s="37"/>
      <c r="C186" s="38"/>
      <c r="D186" s="38"/>
      <c r="E186" s="29"/>
    </row>
    <row r="187" spans="1:5" x14ac:dyDescent="0.35">
      <c r="A187" s="37"/>
      <c r="B187" s="37"/>
      <c r="C187" s="38"/>
      <c r="D187" s="38"/>
      <c r="E187" s="29"/>
    </row>
    <row r="188" spans="1:5" x14ac:dyDescent="0.35">
      <c r="A188" s="37"/>
      <c r="B188" s="37"/>
      <c r="C188" s="38"/>
      <c r="D188" s="38"/>
      <c r="E188" s="29"/>
    </row>
    <row r="189" spans="1:5" x14ac:dyDescent="0.35">
      <c r="A189" s="37"/>
      <c r="B189" s="37"/>
      <c r="C189" s="38"/>
      <c r="D189" s="38"/>
      <c r="E189" s="29"/>
    </row>
    <row r="190" spans="1:5" x14ac:dyDescent="0.35">
      <c r="A190" s="37"/>
      <c r="B190" s="37"/>
      <c r="C190" s="38"/>
      <c r="D190" s="38"/>
      <c r="E190" s="29"/>
    </row>
    <row r="191" spans="1:5" x14ac:dyDescent="0.35">
      <c r="A191" s="37"/>
      <c r="B191" s="37"/>
      <c r="C191" s="38"/>
      <c r="D191" s="38"/>
      <c r="E191" s="29"/>
    </row>
    <row r="192" spans="1:5" x14ac:dyDescent="0.35">
      <c r="A192" s="37"/>
      <c r="B192" s="37"/>
      <c r="C192" s="38"/>
      <c r="D192" s="38"/>
      <c r="E192" s="29"/>
    </row>
    <row r="193" spans="1:5" x14ac:dyDescent="0.35">
      <c r="A193" s="37"/>
      <c r="B193" s="37"/>
      <c r="C193" s="38"/>
      <c r="D193" s="38"/>
      <c r="E193" s="29"/>
    </row>
    <row r="194" spans="1:5" x14ac:dyDescent="0.35">
      <c r="A194" s="37"/>
      <c r="B194" s="37"/>
      <c r="C194" s="38"/>
      <c r="D194" s="38"/>
      <c r="E194" s="29"/>
    </row>
    <row r="195" spans="1:5" x14ac:dyDescent="0.35">
      <c r="A195" s="37"/>
      <c r="B195" s="37"/>
      <c r="C195" s="38"/>
      <c r="D195" s="38"/>
      <c r="E195" s="29"/>
    </row>
    <row r="196" spans="1:5" x14ac:dyDescent="0.35">
      <c r="A196" s="37"/>
      <c r="B196" s="37"/>
      <c r="C196" s="38"/>
      <c r="D196" s="38"/>
      <c r="E196" s="29"/>
    </row>
    <row r="197" spans="1:5" x14ac:dyDescent="0.35">
      <c r="A197" s="37"/>
      <c r="B197" s="37"/>
      <c r="C197" s="38"/>
      <c r="D197" s="38"/>
      <c r="E197" s="29"/>
    </row>
    <row r="198" spans="1:5" x14ac:dyDescent="0.35">
      <c r="A198" s="37"/>
      <c r="B198" s="37"/>
      <c r="C198" s="38"/>
      <c r="D198" s="38"/>
      <c r="E198" s="29"/>
    </row>
    <row r="199" spans="1:5" x14ac:dyDescent="0.35">
      <c r="A199" s="37"/>
      <c r="B199" s="37"/>
      <c r="C199" s="38"/>
      <c r="D199" s="38"/>
      <c r="E199" s="29"/>
    </row>
    <row r="200" spans="1:5" x14ac:dyDescent="0.35">
      <c r="A200" s="37"/>
      <c r="B200" s="37"/>
      <c r="C200" s="38"/>
      <c r="D200" s="38"/>
      <c r="E200" s="29"/>
    </row>
    <row r="201" spans="1:5" x14ac:dyDescent="0.35">
      <c r="A201" s="37"/>
      <c r="B201" s="37"/>
      <c r="C201" s="38"/>
      <c r="D201" s="38"/>
      <c r="E201" s="29"/>
    </row>
    <row r="202" spans="1:5" x14ac:dyDescent="0.35">
      <c r="A202" s="37"/>
      <c r="B202" s="37"/>
      <c r="C202" s="38"/>
      <c r="D202" s="38"/>
      <c r="E202" s="29"/>
    </row>
    <row r="203" spans="1:5" x14ac:dyDescent="0.35">
      <c r="A203" s="37"/>
      <c r="B203" s="37"/>
      <c r="C203" s="38"/>
      <c r="D203" s="38"/>
      <c r="E203" s="29"/>
    </row>
    <row r="204" spans="1:5" x14ac:dyDescent="0.35">
      <c r="A204" s="37"/>
      <c r="B204" s="37"/>
      <c r="C204" s="38"/>
      <c r="D204" s="38"/>
      <c r="E204" s="29"/>
    </row>
    <row r="205" spans="1:5" x14ac:dyDescent="0.35">
      <c r="A205" s="37"/>
      <c r="B205" s="37"/>
      <c r="C205" s="38"/>
      <c r="D205" s="38"/>
      <c r="E205" s="29"/>
    </row>
    <row r="206" spans="1:5" x14ac:dyDescent="0.35">
      <c r="A206" s="37"/>
      <c r="B206" s="37"/>
      <c r="C206" s="38"/>
      <c r="D206" s="38"/>
      <c r="E206" s="29"/>
    </row>
    <row r="207" spans="1:5" x14ac:dyDescent="0.35">
      <c r="A207" s="37"/>
      <c r="B207" s="37"/>
      <c r="C207" s="38"/>
      <c r="D207" s="38"/>
      <c r="E207" s="29"/>
    </row>
    <row r="208" spans="1:5" x14ac:dyDescent="0.35">
      <c r="A208" s="37"/>
      <c r="B208" s="37"/>
      <c r="C208" s="38"/>
      <c r="D208" s="38"/>
      <c r="E208" s="29"/>
    </row>
    <row r="209" spans="1:5" x14ac:dyDescent="0.35">
      <c r="A209" s="37"/>
      <c r="B209" s="37"/>
      <c r="C209" s="38"/>
      <c r="D209" s="38"/>
      <c r="E209" s="29"/>
    </row>
    <row r="210" spans="1:5" x14ac:dyDescent="0.35">
      <c r="A210" s="37"/>
      <c r="B210" s="37"/>
      <c r="C210" s="38"/>
      <c r="D210" s="38"/>
      <c r="E210" s="29"/>
    </row>
    <row r="211" spans="1:5" x14ac:dyDescent="0.35">
      <c r="A211" s="37"/>
      <c r="B211" s="37"/>
      <c r="C211" s="38"/>
      <c r="D211" s="38"/>
      <c r="E211" s="29"/>
    </row>
    <row r="212" spans="1:5" x14ac:dyDescent="0.35">
      <c r="A212" s="37"/>
      <c r="B212" s="37"/>
      <c r="C212" s="38"/>
      <c r="D212" s="38"/>
      <c r="E212" s="29"/>
    </row>
    <row r="213" spans="1:5" x14ac:dyDescent="0.35">
      <c r="A213" s="37"/>
      <c r="B213" s="37"/>
      <c r="C213" s="38"/>
      <c r="D213" s="38"/>
      <c r="E213" s="29"/>
    </row>
    <row r="214" spans="1:5" x14ac:dyDescent="0.35">
      <c r="A214" s="37"/>
      <c r="B214" s="37"/>
      <c r="C214" s="38"/>
      <c r="D214" s="38"/>
      <c r="E214" s="29"/>
    </row>
    <row r="215" spans="1:5" x14ac:dyDescent="0.35">
      <c r="A215" s="37"/>
      <c r="B215" s="37"/>
      <c r="C215" s="38"/>
      <c r="D215" s="38"/>
      <c r="E215" s="29"/>
    </row>
    <row r="216" spans="1:5" x14ac:dyDescent="0.35">
      <c r="A216" s="37"/>
      <c r="B216" s="37"/>
      <c r="C216" s="38"/>
      <c r="D216" s="38"/>
      <c r="E216" s="29"/>
    </row>
    <row r="217" spans="1:5" x14ac:dyDescent="0.35">
      <c r="A217" s="37"/>
      <c r="B217" s="37"/>
      <c r="C217" s="38"/>
      <c r="D217" s="38"/>
      <c r="E217" s="29"/>
    </row>
    <row r="218" spans="1:5" x14ac:dyDescent="0.35">
      <c r="A218" s="37"/>
      <c r="B218" s="37"/>
      <c r="C218" s="38"/>
      <c r="D218" s="38"/>
      <c r="E218" s="29"/>
    </row>
    <row r="219" spans="1:5" x14ac:dyDescent="0.35">
      <c r="A219" s="37"/>
      <c r="B219" s="37"/>
      <c r="C219" s="38"/>
      <c r="D219" s="38"/>
      <c r="E219" s="29"/>
    </row>
    <row r="220" spans="1:5" x14ac:dyDescent="0.35">
      <c r="A220" s="37"/>
      <c r="B220" s="37"/>
      <c r="C220" s="38"/>
      <c r="D220" s="38"/>
      <c r="E220" s="29"/>
    </row>
    <row r="221" spans="1:5" x14ac:dyDescent="0.35">
      <c r="A221" s="37"/>
      <c r="B221" s="37"/>
      <c r="C221" s="38"/>
      <c r="D221" s="38"/>
      <c r="E221" s="29"/>
    </row>
    <row r="222" spans="1:5" x14ac:dyDescent="0.35">
      <c r="A222" s="37"/>
      <c r="B222" s="37"/>
      <c r="C222" s="38"/>
      <c r="D222" s="38"/>
      <c r="E222" s="29"/>
    </row>
    <row r="223" spans="1:5" x14ac:dyDescent="0.35">
      <c r="A223" s="37"/>
      <c r="B223" s="37"/>
      <c r="C223" s="38"/>
      <c r="D223" s="38"/>
      <c r="E223" s="29"/>
    </row>
    <row r="224" spans="1:5" x14ac:dyDescent="0.35">
      <c r="A224" s="37"/>
      <c r="B224" s="37"/>
      <c r="C224" s="38"/>
      <c r="D224" s="38"/>
      <c r="E224" s="29"/>
    </row>
    <row r="225" spans="1:5" x14ac:dyDescent="0.35">
      <c r="A225" s="37"/>
      <c r="B225" s="37"/>
      <c r="C225" s="38"/>
      <c r="D225" s="38"/>
      <c r="E225" s="29"/>
    </row>
    <row r="226" spans="1:5" x14ac:dyDescent="0.35">
      <c r="A226" s="37"/>
      <c r="B226" s="37"/>
      <c r="C226" s="38"/>
      <c r="D226" s="38"/>
      <c r="E226" s="29"/>
    </row>
    <row r="227" spans="1:5" x14ac:dyDescent="0.35">
      <c r="A227" s="37"/>
      <c r="B227" s="37"/>
      <c r="C227" s="38"/>
      <c r="D227" s="38"/>
      <c r="E227" s="29"/>
    </row>
    <row r="228" spans="1:5" x14ac:dyDescent="0.35">
      <c r="A228" s="37"/>
      <c r="B228" s="37"/>
      <c r="C228" s="38"/>
      <c r="D228" s="38"/>
      <c r="E228" s="29"/>
    </row>
    <row r="229" spans="1:5" x14ac:dyDescent="0.35">
      <c r="A229" s="37"/>
      <c r="B229" s="37"/>
      <c r="C229" s="38"/>
      <c r="D229" s="38"/>
      <c r="E229" s="29"/>
    </row>
    <row r="230" spans="1:5" x14ac:dyDescent="0.35">
      <c r="A230" s="37"/>
      <c r="B230" s="37"/>
      <c r="C230" s="38"/>
      <c r="D230" s="38"/>
      <c r="E230" s="29"/>
    </row>
    <row r="231" spans="1:5" x14ac:dyDescent="0.35">
      <c r="A231" s="37"/>
      <c r="B231" s="37"/>
      <c r="C231" s="38"/>
      <c r="D231" s="38"/>
      <c r="E231" s="29"/>
    </row>
    <row r="232" spans="1:5" x14ac:dyDescent="0.35">
      <c r="A232" s="37"/>
      <c r="B232" s="37"/>
      <c r="C232" s="38"/>
      <c r="D232" s="38"/>
      <c r="E232" s="29"/>
    </row>
    <row r="233" spans="1:5" x14ac:dyDescent="0.35">
      <c r="A233" s="37"/>
      <c r="B233" s="37"/>
      <c r="C233" s="38"/>
      <c r="D233" s="38"/>
      <c r="E233" s="29"/>
    </row>
    <row r="234" spans="1:5" x14ac:dyDescent="0.35">
      <c r="A234" s="37"/>
      <c r="B234" s="37"/>
      <c r="C234" s="38"/>
      <c r="D234" s="38"/>
      <c r="E234" s="29"/>
    </row>
    <row r="235" spans="1:5" x14ac:dyDescent="0.35">
      <c r="A235" s="37"/>
      <c r="B235" s="37"/>
      <c r="C235" s="38"/>
      <c r="D235" s="38"/>
      <c r="E235" s="29"/>
    </row>
    <row r="236" spans="1:5" x14ac:dyDescent="0.35">
      <c r="A236" s="37"/>
      <c r="B236" s="37"/>
      <c r="C236" s="38"/>
      <c r="D236" s="38"/>
      <c r="E236" s="29"/>
    </row>
    <row r="237" spans="1:5" x14ac:dyDescent="0.35">
      <c r="A237" s="37"/>
      <c r="B237" s="37"/>
      <c r="C237" s="38"/>
      <c r="D237" s="38"/>
      <c r="E237" s="29"/>
    </row>
    <row r="238" spans="1:5" x14ac:dyDescent="0.35">
      <c r="A238" s="37"/>
      <c r="B238" s="37"/>
      <c r="C238" s="38"/>
      <c r="D238" s="38"/>
      <c r="E238" s="29"/>
    </row>
    <row r="239" spans="1:5" x14ac:dyDescent="0.35">
      <c r="A239" s="37"/>
      <c r="B239" s="37"/>
      <c r="C239" s="38"/>
      <c r="D239" s="38"/>
      <c r="E239" s="29"/>
    </row>
    <row r="240" spans="1:5" x14ac:dyDescent="0.35">
      <c r="A240" s="37"/>
      <c r="B240" s="37"/>
      <c r="C240" s="38"/>
      <c r="D240" s="38"/>
      <c r="E240" s="29"/>
    </row>
    <row r="241" spans="1:5" x14ac:dyDescent="0.35">
      <c r="A241" s="37"/>
      <c r="B241" s="37"/>
      <c r="C241" s="38"/>
      <c r="D241" s="38"/>
      <c r="E241" s="29"/>
    </row>
    <row r="242" spans="1:5" x14ac:dyDescent="0.35">
      <c r="A242" s="37"/>
      <c r="B242" s="37"/>
      <c r="C242" s="38"/>
      <c r="D242" s="38"/>
      <c r="E242" s="29"/>
    </row>
    <row r="243" spans="1:5" x14ac:dyDescent="0.35">
      <c r="A243" s="37"/>
      <c r="B243" s="37"/>
      <c r="C243" s="38"/>
      <c r="D243" s="38"/>
      <c r="E243" s="29"/>
    </row>
    <row r="244" spans="1:5" x14ac:dyDescent="0.35">
      <c r="A244" s="37"/>
      <c r="B244" s="37"/>
      <c r="C244" s="38"/>
      <c r="D244" s="38"/>
      <c r="E244" s="29"/>
    </row>
    <row r="245" spans="1:5" x14ac:dyDescent="0.35">
      <c r="A245" s="37"/>
      <c r="B245" s="37"/>
      <c r="C245" s="38"/>
      <c r="D245" s="38"/>
      <c r="E245" s="29"/>
    </row>
    <row r="246" spans="1:5" x14ac:dyDescent="0.35">
      <c r="A246" s="37"/>
      <c r="B246" s="37"/>
      <c r="C246" s="38"/>
      <c r="D246" s="38"/>
      <c r="E246" s="29"/>
    </row>
    <row r="247" spans="1:5" x14ac:dyDescent="0.35">
      <c r="A247" s="37"/>
      <c r="B247" s="37"/>
      <c r="C247" s="38"/>
      <c r="D247" s="38"/>
      <c r="E247" s="29"/>
    </row>
    <row r="248" spans="1:5" x14ac:dyDescent="0.35">
      <c r="A248" s="37"/>
      <c r="B248" s="37"/>
      <c r="C248" s="38"/>
      <c r="D248" s="38"/>
      <c r="E248" s="29"/>
    </row>
    <row r="249" spans="1:5" x14ac:dyDescent="0.35">
      <c r="A249" s="37"/>
      <c r="B249" s="37"/>
      <c r="C249" s="38"/>
      <c r="D249" s="38"/>
      <c r="E249" s="29"/>
    </row>
    <row r="250" spans="1:5" x14ac:dyDescent="0.35">
      <c r="A250" s="37"/>
      <c r="B250" s="37"/>
      <c r="C250" s="38"/>
      <c r="D250" s="38"/>
      <c r="E250" s="29"/>
    </row>
    <row r="251" spans="1:5" x14ac:dyDescent="0.35">
      <c r="A251" s="37"/>
      <c r="B251" s="37"/>
      <c r="C251" s="38"/>
      <c r="D251" s="38"/>
      <c r="E251" s="29"/>
    </row>
    <row r="252" spans="1:5" x14ac:dyDescent="0.35">
      <c r="A252" s="37"/>
      <c r="B252" s="37"/>
      <c r="C252" s="38"/>
      <c r="D252" s="38"/>
      <c r="E252" s="29"/>
    </row>
    <row r="253" spans="1:5" x14ac:dyDescent="0.35">
      <c r="A253" s="37"/>
      <c r="B253" s="37"/>
      <c r="C253" s="38"/>
      <c r="D253" s="38"/>
      <c r="E253" s="29"/>
    </row>
    <row r="254" spans="1:5" x14ac:dyDescent="0.35">
      <c r="A254" s="37"/>
      <c r="B254" s="37"/>
      <c r="C254" s="38"/>
      <c r="D254" s="38"/>
      <c r="E254" s="29"/>
    </row>
    <row r="255" spans="1:5" x14ac:dyDescent="0.35">
      <c r="A255" s="37"/>
      <c r="B255" s="37"/>
      <c r="C255" s="38"/>
      <c r="D255" s="38"/>
      <c r="E255" s="29"/>
    </row>
    <row r="256" spans="1:5" x14ac:dyDescent="0.35">
      <c r="A256" s="37"/>
      <c r="B256" s="37"/>
      <c r="C256" s="38"/>
      <c r="D256" s="38"/>
      <c r="E256" s="29"/>
    </row>
    <row r="257" spans="1:5" x14ac:dyDescent="0.35">
      <c r="A257" s="37"/>
      <c r="B257" s="37"/>
      <c r="C257" s="38"/>
      <c r="D257" s="38"/>
      <c r="E257" s="29"/>
    </row>
    <row r="258" spans="1:5" x14ac:dyDescent="0.35">
      <c r="A258" s="37"/>
      <c r="B258" s="37"/>
      <c r="C258" s="38"/>
      <c r="D258" s="38"/>
      <c r="E258" s="29"/>
    </row>
    <row r="259" spans="1:5" x14ac:dyDescent="0.35">
      <c r="A259" s="37"/>
      <c r="B259" s="37"/>
      <c r="C259" s="38"/>
      <c r="D259" s="38"/>
      <c r="E259" s="29"/>
    </row>
    <row r="260" spans="1:5" x14ac:dyDescent="0.35">
      <c r="A260" s="37"/>
      <c r="B260" s="37"/>
      <c r="C260" s="38"/>
      <c r="D260" s="38"/>
      <c r="E260" s="29"/>
    </row>
    <row r="261" spans="1:5" x14ac:dyDescent="0.35">
      <c r="A261" s="37"/>
      <c r="B261" s="37"/>
      <c r="C261" s="38"/>
      <c r="D261" s="38"/>
      <c r="E261" s="29"/>
    </row>
    <row r="262" spans="1:5" x14ac:dyDescent="0.35">
      <c r="A262" s="37"/>
      <c r="B262" s="37"/>
      <c r="C262" s="38"/>
      <c r="D262" s="38"/>
      <c r="E262" s="29"/>
    </row>
    <row r="263" spans="1:5" x14ac:dyDescent="0.35">
      <c r="A263" s="37"/>
      <c r="B263" s="37"/>
      <c r="C263" s="38"/>
      <c r="D263" s="38"/>
      <c r="E263" s="29"/>
    </row>
    <row r="264" spans="1:5" x14ac:dyDescent="0.35">
      <c r="A264" s="37"/>
      <c r="B264" s="37"/>
      <c r="C264" s="38"/>
      <c r="D264" s="38"/>
      <c r="E264" s="29"/>
    </row>
    <row r="265" spans="1:5" x14ac:dyDescent="0.35">
      <c r="A265" s="37"/>
      <c r="B265" s="37"/>
      <c r="C265" s="38"/>
      <c r="D265" s="38"/>
      <c r="E265" s="29"/>
    </row>
    <row r="266" spans="1:5" x14ac:dyDescent="0.35">
      <c r="A266" s="37"/>
      <c r="B266" s="37"/>
      <c r="C266" s="38"/>
      <c r="D266" s="38"/>
      <c r="E266" s="29"/>
    </row>
    <row r="267" spans="1:5" x14ac:dyDescent="0.35">
      <c r="A267" s="37"/>
      <c r="B267" s="37"/>
      <c r="C267" s="38"/>
      <c r="D267" s="38"/>
      <c r="E267" s="29"/>
    </row>
    <row r="268" spans="1:5" x14ac:dyDescent="0.35">
      <c r="A268" s="37"/>
      <c r="B268" s="37"/>
      <c r="C268" s="38"/>
      <c r="D268" s="38"/>
      <c r="E268" s="29"/>
    </row>
    <row r="269" spans="1:5" x14ac:dyDescent="0.35">
      <c r="A269" s="37"/>
      <c r="B269" s="37"/>
      <c r="C269" s="38"/>
      <c r="D269" s="38"/>
      <c r="E269" s="29"/>
    </row>
    <row r="270" spans="1:5" x14ac:dyDescent="0.35">
      <c r="A270" s="37"/>
      <c r="B270" s="37"/>
      <c r="C270" s="38"/>
      <c r="D270" s="38"/>
      <c r="E270" s="29"/>
    </row>
    <row r="271" spans="1:5" x14ac:dyDescent="0.35">
      <c r="A271" s="37"/>
      <c r="B271" s="37"/>
      <c r="C271" s="38"/>
      <c r="D271" s="38"/>
      <c r="E271" s="29"/>
    </row>
    <row r="272" spans="1:5" x14ac:dyDescent="0.35">
      <c r="A272" s="37"/>
      <c r="B272" s="37"/>
      <c r="C272" s="38"/>
      <c r="D272" s="38"/>
      <c r="E272" s="29"/>
    </row>
    <row r="273" spans="1:5" x14ac:dyDescent="0.35">
      <c r="A273" s="37"/>
      <c r="B273" s="37"/>
      <c r="C273" s="38"/>
      <c r="D273" s="38"/>
      <c r="E273" s="29"/>
    </row>
    <row r="274" spans="1:5" x14ac:dyDescent="0.35">
      <c r="A274" s="37"/>
      <c r="B274" s="37"/>
      <c r="C274" s="38"/>
      <c r="D274" s="38"/>
      <c r="E274" s="29"/>
    </row>
    <row r="275" spans="1:5" x14ac:dyDescent="0.35">
      <c r="A275" s="37"/>
      <c r="B275" s="37"/>
      <c r="C275" s="38"/>
      <c r="D275" s="38"/>
      <c r="E275" s="29"/>
    </row>
    <row r="276" spans="1:5" x14ac:dyDescent="0.35">
      <c r="A276" s="37"/>
      <c r="B276" s="37"/>
      <c r="C276" s="38"/>
      <c r="D276" s="38"/>
      <c r="E276" s="29"/>
    </row>
    <row r="277" spans="1:5" x14ac:dyDescent="0.35">
      <c r="A277" s="37"/>
      <c r="B277" s="37"/>
      <c r="C277" s="38"/>
      <c r="D277" s="38"/>
      <c r="E277" s="29"/>
    </row>
    <row r="278" spans="1:5" x14ac:dyDescent="0.35">
      <c r="A278" s="37"/>
      <c r="B278" s="37"/>
      <c r="C278" s="38"/>
      <c r="D278" s="38"/>
      <c r="E278" s="29"/>
    </row>
    <row r="279" spans="1:5" x14ac:dyDescent="0.35">
      <c r="A279" s="37"/>
      <c r="B279" s="37"/>
      <c r="C279" s="38"/>
      <c r="D279" s="38"/>
      <c r="E279" s="29"/>
    </row>
    <row r="280" spans="1:5" x14ac:dyDescent="0.35">
      <c r="A280" s="37"/>
      <c r="B280" s="37"/>
      <c r="C280" s="38"/>
      <c r="D280" s="38"/>
      <c r="E280" s="29"/>
    </row>
    <row r="281" spans="1:5" x14ac:dyDescent="0.35">
      <c r="A281" s="37"/>
      <c r="B281" s="37"/>
      <c r="C281" s="38"/>
      <c r="D281" s="38"/>
      <c r="E281" s="29"/>
    </row>
    <row r="282" spans="1:5" x14ac:dyDescent="0.35">
      <c r="A282" s="37"/>
      <c r="B282" s="37"/>
      <c r="C282" s="38"/>
      <c r="D282" s="38"/>
      <c r="E282" s="29"/>
    </row>
    <row r="283" spans="1:5" x14ac:dyDescent="0.35">
      <c r="A283" s="37"/>
      <c r="B283" s="37"/>
      <c r="C283" s="38"/>
      <c r="D283" s="38"/>
      <c r="E283" s="29"/>
    </row>
    <row r="284" spans="1:5" x14ac:dyDescent="0.35">
      <c r="A284" s="37"/>
      <c r="B284" s="37"/>
      <c r="C284" s="38"/>
      <c r="D284" s="38"/>
      <c r="E284" s="29"/>
    </row>
    <row r="285" spans="1:5" x14ac:dyDescent="0.35">
      <c r="A285" s="37"/>
      <c r="B285" s="37"/>
      <c r="C285" s="38"/>
      <c r="D285" s="38"/>
      <c r="E285" s="29"/>
    </row>
    <row r="286" spans="1:5" x14ac:dyDescent="0.35">
      <c r="A286" s="37"/>
      <c r="B286" s="37"/>
      <c r="C286" s="38"/>
      <c r="D286" s="38"/>
      <c r="E286" s="29"/>
    </row>
    <row r="287" spans="1:5" x14ac:dyDescent="0.35">
      <c r="A287" s="37"/>
      <c r="B287" s="37"/>
      <c r="C287" s="38"/>
      <c r="D287" s="38"/>
      <c r="E287" s="29"/>
    </row>
    <row r="288" spans="1:5" x14ac:dyDescent="0.35">
      <c r="A288" s="37"/>
      <c r="B288" s="37"/>
      <c r="C288" s="38"/>
      <c r="D288" s="38"/>
      <c r="E288" s="29"/>
    </row>
    <row r="289" spans="1:5" x14ac:dyDescent="0.35">
      <c r="A289" s="37"/>
      <c r="B289" s="37"/>
      <c r="C289" s="38"/>
      <c r="D289" s="38"/>
      <c r="E289" s="29"/>
    </row>
    <row r="290" spans="1:5" x14ac:dyDescent="0.35">
      <c r="A290" s="37"/>
      <c r="B290" s="37"/>
      <c r="C290" s="38"/>
      <c r="D290" s="38"/>
      <c r="E290" s="29"/>
    </row>
    <row r="291" spans="1:5" x14ac:dyDescent="0.35">
      <c r="A291" s="37"/>
      <c r="B291" s="37"/>
      <c r="C291" s="38"/>
      <c r="D291" s="38"/>
      <c r="E291" s="29"/>
    </row>
    <row r="292" spans="1:5" x14ac:dyDescent="0.35">
      <c r="A292" s="37"/>
      <c r="B292" s="37"/>
      <c r="C292" s="38"/>
      <c r="D292" s="38"/>
      <c r="E292" s="29"/>
    </row>
    <row r="293" spans="1:5" x14ac:dyDescent="0.35">
      <c r="A293" s="37"/>
      <c r="B293" s="37"/>
      <c r="C293" s="38"/>
      <c r="D293" s="38"/>
      <c r="E293" s="29"/>
    </row>
    <row r="294" spans="1:5" x14ac:dyDescent="0.35">
      <c r="A294" s="37"/>
      <c r="B294" s="37"/>
      <c r="C294" s="38"/>
      <c r="D294" s="38"/>
      <c r="E294" s="29"/>
    </row>
    <row r="295" spans="1:5" x14ac:dyDescent="0.35">
      <c r="A295" s="37"/>
      <c r="B295" s="37"/>
      <c r="C295" s="38"/>
      <c r="D295" s="38"/>
      <c r="E295" s="29"/>
    </row>
    <row r="296" spans="1:5" x14ac:dyDescent="0.35">
      <c r="A296" s="37"/>
      <c r="B296" s="37"/>
      <c r="C296" s="38"/>
      <c r="D296" s="38"/>
      <c r="E296" s="29"/>
    </row>
    <row r="297" spans="1:5" x14ac:dyDescent="0.35">
      <c r="A297" s="37"/>
      <c r="B297" s="37"/>
      <c r="C297" s="38"/>
      <c r="D297" s="38"/>
      <c r="E297" s="29"/>
    </row>
    <row r="298" spans="1:5" x14ac:dyDescent="0.35">
      <c r="A298" s="37"/>
      <c r="B298" s="37"/>
      <c r="C298" s="38"/>
      <c r="D298" s="38"/>
      <c r="E298" s="29"/>
    </row>
    <row r="299" spans="1:5" x14ac:dyDescent="0.35">
      <c r="A299" s="37"/>
      <c r="B299" s="37"/>
      <c r="C299" s="38"/>
      <c r="D299" s="38"/>
      <c r="E299" s="29"/>
    </row>
    <row r="300" spans="1:5" x14ac:dyDescent="0.35">
      <c r="A300" s="37"/>
      <c r="B300" s="37"/>
      <c r="C300" s="38"/>
      <c r="D300" s="38"/>
      <c r="E300" s="29"/>
    </row>
    <row r="301" spans="1:5" x14ac:dyDescent="0.35">
      <c r="A301" s="37"/>
      <c r="B301" s="37"/>
      <c r="C301" s="38"/>
      <c r="D301" s="38"/>
      <c r="E301" s="29"/>
    </row>
    <row r="302" spans="1:5" x14ac:dyDescent="0.35">
      <c r="A302" s="37"/>
      <c r="B302" s="37"/>
      <c r="C302" s="38"/>
      <c r="D302" s="38"/>
      <c r="E302" s="29"/>
    </row>
    <row r="303" spans="1:5" x14ac:dyDescent="0.35">
      <c r="A303" s="37"/>
      <c r="B303" s="37"/>
      <c r="C303" s="38"/>
      <c r="D303" s="38"/>
      <c r="E303" s="29"/>
    </row>
    <row r="304" spans="1:5" x14ac:dyDescent="0.35">
      <c r="A304" s="37"/>
      <c r="B304" s="37"/>
      <c r="C304" s="38"/>
      <c r="D304" s="38"/>
      <c r="E304" s="29"/>
    </row>
    <row r="305" spans="1:5" x14ac:dyDescent="0.35">
      <c r="A305" s="37"/>
      <c r="B305" s="37"/>
      <c r="C305" s="38"/>
      <c r="D305" s="38"/>
      <c r="E305" s="29"/>
    </row>
    <row r="306" spans="1:5" x14ac:dyDescent="0.35">
      <c r="A306" s="37"/>
      <c r="B306" s="37"/>
      <c r="C306" s="38"/>
      <c r="D306" s="38"/>
      <c r="E306" s="29"/>
    </row>
    <row r="307" spans="1:5" x14ac:dyDescent="0.35">
      <c r="A307" s="37"/>
      <c r="B307" s="37"/>
      <c r="C307" s="38"/>
      <c r="D307" s="38"/>
      <c r="E307" s="29"/>
    </row>
    <row r="308" spans="1:5" x14ac:dyDescent="0.35">
      <c r="A308" s="37"/>
      <c r="B308" s="37"/>
      <c r="C308" s="38"/>
      <c r="D308" s="38"/>
      <c r="E308" s="29"/>
    </row>
    <row r="309" spans="1:5" x14ac:dyDescent="0.35">
      <c r="A309" s="37"/>
      <c r="B309" s="37"/>
      <c r="C309" s="38"/>
      <c r="D309" s="38"/>
      <c r="E309" s="29"/>
    </row>
    <row r="310" spans="1:5" x14ac:dyDescent="0.35">
      <c r="A310" s="37"/>
      <c r="B310" s="37"/>
      <c r="C310" s="38"/>
      <c r="D310" s="38"/>
      <c r="E310" s="29"/>
    </row>
    <row r="311" spans="1:5" x14ac:dyDescent="0.35">
      <c r="A311" s="37"/>
      <c r="B311" s="37"/>
      <c r="C311" s="38"/>
      <c r="D311" s="38"/>
      <c r="E311" s="29"/>
    </row>
    <row r="312" spans="1:5" x14ac:dyDescent="0.35">
      <c r="A312" s="37"/>
      <c r="B312" s="37"/>
      <c r="C312" s="38"/>
      <c r="D312" s="38"/>
      <c r="E312" s="29"/>
    </row>
    <row r="313" spans="1:5" x14ac:dyDescent="0.35">
      <c r="A313" s="37"/>
      <c r="B313" s="37"/>
      <c r="C313" s="38"/>
      <c r="D313" s="38"/>
      <c r="E313" s="29"/>
    </row>
    <row r="314" spans="1:5" x14ac:dyDescent="0.35">
      <c r="A314" s="37"/>
      <c r="B314" s="37"/>
      <c r="C314" s="38"/>
      <c r="D314" s="38"/>
      <c r="E314" s="29"/>
    </row>
    <row r="315" spans="1:5" x14ac:dyDescent="0.35">
      <c r="A315" s="37"/>
      <c r="B315" s="37"/>
      <c r="C315" s="38"/>
      <c r="D315" s="38"/>
      <c r="E315" s="29"/>
    </row>
    <row r="316" spans="1:5" x14ac:dyDescent="0.35">
      <c r="A316" s="37"/>
      <c r="B316" s="37"/>
      <c r="C316" s="38"/>
      <c r="D316" s="38"/>
      <c r="E316" s="29"/>
    </row>
    <row r="317" spans="1:5" x14ac:dyDescent="0.35">
      <c r="A317" s="37"/>
      <c r="B317" s="37"/>
      <c r="C317" s="38"/>
      <c r="D317" s="38"/>
      <c r="E317" s="29"/>
    </row>
    <row r="318" spans="1:5" x14ac:dyDescent="0.35">
      <c r="A318" s="37"/>
      <c r="B318" s="37"/>
      <c r="C318" s="38"/>
      <c r="D318" s="38"/>
      <c r="E318" s="29"/>
    </row>
    <row r="319" spans="1:5" x14ac:dyDescent="0.35">
      <c r="A319" s="37"/>
      <c r="B319" s="37"/>
      <c r="C319" s="38"/>
      <c r="D319" s="38"/>
      <c r="E319" s="29"/>
    </row>
    <row r="320" spans="1:5" x14ac:dyDescent="0.35">
      <c r="A320" s="37"/>
      <c r="B320" s="37"/>
      <c r="C320" s="38"/>
      <c r="D320" s="38"/>
      <c r="E320" s="29"/>
    </row>
    <row r="321" spans="1:5" x14ac:dyDescent="0.35">
      <c r="A321" s="37"/>
      <c r="B321" s="37"/>
      <c r="C321" s="38"/>
      <c r="D321" s="38"/>
      <c r="E321" s="29"/>
    </row>
    <row r="322" spans="1:5" x14ac:dyDescent="0.35">
      <c r="A322" s="37"/>
      <c r="B322" s="37"/>
      <c r="C322" s="38"/>
      <c r="D322" s="38"/>
      <c r="E322" s="29"/>
    </row>
    <row r="323" spans="1:5" x14ac:dyDescent="0.35">
      <c r="A323" s="37"/>
      <c r="B323" s="37"/>
      <c r="C323" s="38"/>
      <c r="D323" s="38"/>
      <c r="E323" s="29"/>
    </row>
    <row r="324" spans="1:5" x14ac:dyDescent="0.35">
      <c r="A324" s="37"/>
      <c r="B324" s="37"/>
      <c r="C324" s="38"/>
      <c r="D324" s="38"/>
      <c r="E324" s="29"/>
    </row>
    <row r="325" spans="1:5" x14ac:dyDescent="0.35">
      <c r="A325" s="37"/>
      <c r="B325" s="37"/>
      <c r="C325" s="38"/>
      <c r="D325" s="38"/>
      <c r="E325" s="29"/>
    </row>
    <row r="326" spans="1:5" x14ac:dyDescent="0.35">
      <c r="A326" s="37"/>
      <c r="B326" s="37"/>
      <c r="C326" s="38"/>
      <c r="D326" s="38"/>
      <c r="E326" s="29"/>
    </row>
    <row r="327" spans="1:5" x14ac:dyDescent="0.35">
      <c r="A327" s="37"/>
      <c r="B327" s="37"/>
      <c r="C327" s="38"/>
      <c r="D327" s="38"/>
      <c r="E327" s="29"/>
    </row>
    <row r="328" spans="1:5" x14ac:dyDescent="0.35">
      <c r="A328" s="37"/>
      <c r="B328" s="37"/>
      <c r="C328" s="38"/>
      <c r="D328" s="38"/>
      <c r="E328" s="29"/>
    </row>
    <row r="329" spans="1:5" x14ac:dyDescent="0.35">
      <c r="A329" s="37"/>
      <c r="B329" s="37"/>
      <c r="C329" s="38"/>
      <c r="D329" s="38"/>
      <c r="E329" s="29"/>
    </row>
    <row r="330" spans="1:5" x14ac:dyDescent="0.35">
      <c r="A330" s="37"/>
      <c r="B330" s="37"/>
      <c r="C330" s="38"/>
      <c r="D330" s="38"/>
      <c r="E330" s="29"/>
    </row>
    <row r="331" spans="1:5" x14ac:dyDescent="0.35">
      <c r="A331" s="37"/>
      <c r="B331" s="37"/>
      <c r="C331" s="38"/>
      <c r="D331" s="38"/>
      <c r="E331" s="29"/>
    </row>
    <row r="332" spans="1:5" x14ac:dyDescent="0.35">
      <c r="A332" s="37"/>
      <c r="B332" s="37"/>
      <c r="C332" s="38"/>
      <c r="D332" s="38"/>
      <c r="E332" s="29"/>
    </row>
    <row r="333" spans="1:5" x14ac:dyDescent="0.35">
      <c r="A333" s="37"/>
      <c r="B333" s="37"/>
      <c r="C333" s="38"/>
      <c r="D333" s="38"/>
      <c r="E333" s="29"/>
    </row>
    <row r="334" spans="1:5" x14ac:dyDescent="0.35">
      <c r="A334" s="37"/>
      <c r="B334" s="37"/>
      <c r="C334" s="38"/>
      <c r="D334" s="38"/>
      <c r="E334" s="29"/>
    </row>
    <row r="335" spans="1:5" x14ac:dyDescent="0.35">
      <c r="A335" s="37"/>
      <c r="B335" s="37"/>
      <c r="C335" s="38"/>
      <c r="D335" s="38"/>
      <c r="E335" s="29"/>
    </row>
    <row r="336" spans="1:5" x14ac:dyDescent="0.35">
      <c r="A336" s="37"/>
      <c r="B336" s="37"/>
      <c r="C336" s="38"/>
      <c r="D336" s="38"/>
      <c r="E336" s="29"/>
    </row>
    <row r="337" spans="1:5" x14ac:dyDescent="0.35">
      <c r="A337" s="37"/>
      <c r="B337" s="37"/>
      <c r="C337" s="38"/>
      <c r="D337" s="38"/>
      <c r="E337" s="29"/>
    </row>
    <row r="338" spans="1:5" x14ac:dyDescent="0.35">
      <c r="A338" s="37"/>
      <c r="B338" s="37"/>
      <c r="C338" s="38"/>
      <c r="D338" s="38"/>
      <c r="E338" s="29"/>
    </row>
    <row r="339" spans="1:5" x14ac:dyDescent="0.35">
      <c r="A339" s="37"/>
      <c r="B339" s="37"/>
      <c r="C339" s="38"/>
      <c r="D339" s="38"/>
      <c r="E339" s="29"/>
    </row>
    <row r="340" spans="1:5" x14ac:dyDescent="0.35">
      <c r="A340" s="37"/>
      <c r="B340" s="37"/>
      <c r="C340" s="38"/>
      <c r="D340" s="38"/>
      <c r="E340" s="29"/>
    </row>
    <row r="341" spans="1:5" x14ac:dyDescent="0.35">
      <c r="A341" s="37"/>
      <c r="B341" s="37"/>
      <c r="C341" s="38"/>
      <c r="D341" s="38"/>
      <c r="E341" s="29"/>
    </row>
    <row r="342" spans="1:5" x14ac:dyDescent="0.35">
      <c r="A342" s="37"/>
      <c r="B342" s="37"/>
      <c r="C342" s="38"/>
      <c r="D342" s="38"/>
      <c r="E342" s="29"/>
    </row>
    <row r="343" spans="1:5" x14ac:dyDescent="0.35">
      <c r="A343" s="37"/>
      <c r="B343" s="37"/>
      <c r="C343" s="38"/>
      <c r="D343" s="38"/>
      <c r="E343" s="29"/>
    </row>
    <row r="344" spans="1:5" x14ac:dyDescent="0.35">
      <c r="A344" s="37"/>
      <c r="B344" s="37"/>
      <c r="C344" s="38"/>
      <c r="D344" s="38"/>
      <c r="E344" s="29"/>
    </row>
    <row r="345" spans="1:5" x14ac:dyDescent="0.35">
      <c r="A345" s="37"/>
      <c r="B345" s="37"/>
      <c r="C345" s="38"/>
      <c r="D345" s="38"/>
      <c r="E345" s="29"/>
    </row>
    <row r="346" spans="1:5" x14ac:dyDescent="0.35">
      <c r="A346" s="37"/>
      <c r="B346" s="37"/>
      <c r="C346" s="38"/>
      <c r="D346" s="38"/>
      <c r="E346" s="29"/>
    </row>
    <row r="347" spans="1:5" x14ac:dyDescent="0.35">
      <c r="A347" s="37"/>
      <c r="B347" s="37"/>
      <c r="C347" s="38"/>
      <c r="D347" s="38"/>
      <c r="E347" s="29"/>
    </row>
    <row r="348" spans="1:5" x14ac:dyDescent="0.35">
      <c r="A348" s="37"/>
      <c r="B348" s="37"/>
      <c r="C348" s="38"/>
      <c r="D348" s="38"/>
      <c r="E348" s="29"/>
    </row>
    <row r="349" spans="1:5" x14ac:dyDescent="0.35">
      <c r="A349" s="37"/>
      <c r="B349" s="37"/>
      <c r="C349" s="38"/>
      <c r="D349" s="38"/>
      <c r="E349" s="29"/>
    </row>
    <row r="350" spans="1:5" x14ac:dyDescent="0.35">
      <c r="A350" s="37"/>
      <c r="B350" s="37"/>
      <c r="C350" s="38"/>
      <c r="D350" s="38"/>
      <c r="E350" s="29"/>
    </row>
    <row r="351" spans="1:5" x14ac:dyDescent="0.35">
      <c r="A351" s="37"/>
      <c r="B351" s="37"/>
      <c r="C351" s="38"/>
      <c r="D351" s="38"/>
      <c r="E351" s="29"/>
    </row>
    <row r="352" spans="1:5" x14ac:dyDescent="0.35">
      <c r="A352" s="37"/>
      <c r="B352" s="37"/>
      <c r="C352" s="38"/>
      <c r="D352" s="38"/>
      <c r="E352" s="29"/>
    </row>
    <row r="353" spans="1:5" x14ac:dyDescent="0.35">
      <c r="A353" s="37"/>
      <c r="B353" s="37"/>
      <c r="C353" s="38"/>
      <c r="D353" s="38"/>
      <c r="E353" s="29"/>
    </row>
    <row r="354" spans="1:5" x14ac:dyDescent="0.35">
      <c r="A354" s="37"/>
      <c r="B354" s="37"/>
      <c r="C354" s="38"/>
      <c r="D354" s="38"/>
      <c r="E354" s="29"/>
    </row>
    <row r="355" spans="1:5" x14ac:dyDescent="0.35">
      <c r="A355" s="37"/>
      <c r="B355" s="37"/>
      <c r="C355" s="38"/>
      <c r="D355" s="38"/>
      <c r="E355" s="29"/>
    </row>
    <row r="356" spans="1:5" x14ac:dyDescent="0.35">
      <c r="A356" s="37"/>
      <c r="B356" s="37"/>
      <c r="C356" s="38"/>
      <c r="D356" s="38"/>
      <c r="E356" s="29"/>
    </row>
    <row r="357" spans="1:5" x14ac:dyDescent="0.35">
      <c r="A357" s="37"/>
      <c r="B357" s="37"/>
      <c r="C357" s="38"/>
      <c r="D357" s="38"/>
      <c r="E357" s="29"/>
    </row>
    <row r="358" spans="1:5" x14ac:dyDescent="0.35">
      <c r="A358" s="37"/>
      <c r="B358" s="37"/>
      <c r="C358" s="38"/>
      <c r="D358" s="38"/>
      <c r="E358" s="29"/>
    </row>
    <row r="359" spans="1:5" x14ac:dyDescent="0.35">
      <c r="A359" s="37"/>
      <c r="B359" s="37"/>
      <c r="C359" s="38"/>
      <c r="D359" s="38"/>
      <c r="E359" s="29"/>
    </row>
    <row r="360" spans="1:5" x14ac:dyDescent="0.35">
      <c r="A360" s="37"/>
      <c r="B360" s="37"/>
      <c r="C360" s="38"/>
      <c r="D360" s="38"/>
      <c r="E360" s="29"/>
    </row>
    <row r="361" spans="1:5" x14ac:dyDescent="0.35">
      <c r="A361" s="37"/>
      <c r="B361" s="37"/>
      <c r="C361" s="38"/>
      <c r="D361" s="38"/>
      <c r="E361" s="29"/>
    </row>
    <row r="362" spans="1:5" x14ac:dyDescent="0.35">
      <c r="A362" s="37"/>
      <c r="B362" s="37"/>
      <c r="C362" s="38"/>
      <c r="D362" s="38"/>
      <c r="E362" s="29"/>
    </row>
    <row r="363" spans="1:5" x14ac:dyDescent="0.35">
      <c r="A363" s="37"/>
      <c r="B363" s="37"/>
      <c r="C363" s="38"/>
      <c r="D363" s="38"/>
      <c r="E363" s="29"/>
    </row>
    <row r="364" spans="1:5" x14ac:dyDescent="0.35">
      <c r="A364" s="37"/>
      <c r="B364" s="37"/>
      <c r="C364" s="38"/>
      <c r="D364" s="38"/>
      <c r="E364" s="29"/>
    </row>
    <row r="365" spans="1:5" x14ac:dyDescent="0.35">
      <c r="A365" s="37"/>
      <c r="B365" s="37"/>
      <c r="C365" s="38"/>
      <c r="D365" s="38"/>
      <c r="E365" s="29"/>
    </row>
    <row r="366" spans="1:5" x14ac:dyDescent="0.35">
      <c r="A366" s="37"/>
      <c r="B366" s="37"/>
      <c r="C366" s="38"/>
      <c r="D366" s="38"/>
      <c r="E366" s="29"/>
    </row>
    <row r="367" spans="1:5" x14ac:dyDescent="0.35">
      <c r="A367" s="37"/>
      <c r="B367" s="37"/>
      <c r="C367" s="38"/>
      <c r="D367" s="38"/>
      <c r="E367" s="29"/>
    </row>
    <row r="368" spans="1:5" x14ac:dyDescent="0.35">
      <c r="A368" s="37"/>
      <c r="B368" s="37"/>
      <c r="C368" s="38"/>
      <c r="D368" s="38"/>
      <c r="E368" s="29"/>
    </row>
    <row r="369" spans="1:5" x14ac:dyDescent="0.35">
      <c r="A369" s="37"/>
      <c r="B369" s="37"/>
      <c r="C369" s="38"/>
      <c r="D369" s="38"/>
      <c r="E369" s="29"/>
    </row>
    <row r="370" spans="1:5" x14ac:dyDescent="0.35">
      <c r="A370" s="37"/>
      <c r="B370" s="37"/>
      <c r="C370" s="38"/>
      <c r="D370" s="38"/>
      <c r="E370" s="29"/>
    </row>
    <row r="371" spans="1:5" x14ac:dyDescent="0.35">
      <c r="A371" s="37"/>
      <c r="B371" s="37"/>
      <c r="C371" s="38"/>
      <c r="D371" s="38"/>
      <c r="E371" s="29"/>
    </row>
    <row r="372" spans="1:5" x14ac:dyDescent="0.35">
      <c r="A372" s="37"/>
      <c r="B372" s="37"/>
      <c r="C372" s="38"/>
      <c r="D372" s="38"/>
      <c r="E372" s="29"/>
    </row>
    <row r="373" spans="1:5" x14ac:dyDescent="0.35">
      <c r="A373" s="37"/>
      <c r="B373" s="37"/>
      <c r="C373" s="38"/>
      <c r="D373" s="38"/>
      <c r="E373" s="29"/>
    </row>
    <row r="374" spans="1:5" x14ac:dyDescent="0.35">
      <c r="A374" s="37"/>
      <c r="B374" s="37"/>
      <c r="C374" s="38"/>
      <c r="D374" s="38"/>
      <c r="E374" s="29"/>
    </row>
    <row r="375" spans="1:5" x14ac:dyDescent="0.35">
      <c r="A375" s="37"/>
      <c r="B375" s="37"/>
      <c r="C375" s="38"/>
      <c r="D375" s="38"/>
      <c r="E375" s="29"/>
    </row>
  </sheetData>
  <sheetProtection password="CDEE" sheet="1" objects="1" scenarios="1" selectLockedCells="1"/>
  <mergeCells count="2">
    <mergeCell ref="A2:C2"/>
    <mergeCell ref="D2:E2"/>
  </mergeCells>
  <conditionalFormatting sqref="A4:E400">
    <cfRule type="expression" dxfId="2" priority="1">
      <formula>ISBLANK($A4)</formula>
    </cfRule>
    <cfRule type="expression" dxfId="1" priority="2">
      <formula>NOT(ISNUMBER(SEARCH($A$1,$A4)))</formula>
    </cfRule>
    <cfRule type="expression" dxfId="0" priority="7">
      <formula>ISERROR(VLOOKUP($A4,CDCNumInfo,1,FALSE))</formula>
    </cfRule>
  </conditionalFormatting>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P9"/>
  <sheetViews>
    <sheetView showGridLines="0" zoomScale="115" zoomScaleNormal="115" workbookViewId="0">
      <selection activeCell="B2" sqref="B2"/>
    </sheetView>
  </sheetViews>
  <sheetFormatPr defaultColWidth="3.7265625" defaultRowHeight="14.5" x14ac:dyDescent="0.35"/>
  <cols>
    <col min="1" max="1" width="162.54296875" style="41" customWidth="1"/>
    <col min="2" max="2" width="12.26953125" style="42" customWidth="1"/>
    <col min="3" max="4" width="3.1796875" style="75" customWidth="1"/>
    <col min="5" max="5" width="3.1796875" style="119" customWidth="1"/>
    <col min="6" max="6" width="3.1796875" style="122" customWidth="1"/>
    <col min="7" max="9" width="3.1796875" style="119" customWidth="1"/>
    <col min="10" max="42" width="3.1796875" style="75" customWidth="1"/>
  </cols>
  <sheetData>
    <row r="1" spans="1:42" ht="24" thickBot="1" x14ac:dyDescent="0.55000000000000004">
      <c r="A1" s="39" t="str">
        <f>IF(LEN('District Information'!C5)&gt;1,'District Information'!C5 &amp; "  ( " &amp; 'District Information'!B5 &amp; " )","")</f>
        <v/>
      </c>
      <c r="B1" s="40"/>
      <c r="F1" s="120"/>
    </row>
    <row r="2" spans="1:42" s="54" customFormat="1" ht="72" customHeight="1" thickBot="1" x14ac:dyDescent="0.55000000000000004">
      <c r="A2" s="61" t="s">
        <v>89535</v>
      </c>
      <c r="B2" s="62"/>
      <c r="C2" s="118"/>
      <c r="D2" s="118"/>
      <c r="E2" s="121"/>
      <c r="F2" s="122" t="s">
        <v>40873</v>
      </c>
      <c r="G2" s="121"/>
      <c r="H2" s="121"/>
      <c r="I2" s="121"/>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row>
    <row r="3" spans="1:42" ht="18.5" x14ac:dyDescent="0.35">
      <c r="A3" s="58" t="s">
        <v>40877</v>
      </c>
      <c r="B3" s="69"/>
    </row>
    <row r="4" spans="1:42" ht="18.5" x14ac:dyDescent="0.35">
      <c r="A4" s="59" t="s">
        <v>40878</v>
      </c>
      <c r="B4" s="69"/>
    </row>
    <row r="5" spans="1:42" ht="29" x14ac:dyDescent="0.35">
      <c r="A5" s="59" t="s">
        <v>40879</v>
      </c>
      <c r="B5" s="69"/>
    </row>
    <row r="6" spans="1:42" ht="32.25" customHeight="1" x14ac:dyDescent="0.35">
      <c r="A6" s="59" t="s">
        <v>40881</v>
      </c>
      <c r="B6" s="69"/>
    </row>
    <row r="7" spans="1:42" ht="58" x14ac:dyDescent="0.35">
      <c r="A7" s="59" t="s">
        <v>40880</v>
      </c>
      <c r="B7" s="69"/>
    </row>
    <row r="8" spans="1:42" ht="29" x14ac:dyDescent="0.35">
      <c r="A8" s="59" t="s">
        <v>89536</v>
      </c>
      <c r="B8" s="69"/>
    </row>
    <row r="9" spans="1:42" ht="138" customHeight="1" thickBot="1" x14ac:dyDescent="0.4">
      <c r="A9" s="60" t="s">
        <v>89534</v>
      </c>
      <c r="B9" s="69"/>
    </row>
  </sheetData>
  <sheetProtection algorithmName="SHA-512" hashValue="pjm4DwrIbzWzjXF4IP1rPFaklhcvmKdoBNL2CdB4gykmlTXdnQmf/RzhYFzyw1pwXeN9DE7N4slCy6PqNCPjRg==" saltValue="mBSo8xC2ow3F+FBh9r88dA==" spinCount="100000" sheet="1" selectLockedCells="1" selectUnlockedCells="1"/>
  <dataValidations count="1">
    <dataValidation type="list" allowBlank="1" showInputMessage="1" showErrorMessage="1" sqref="B2" xr:uid="{00000000-0002-0000-0300-000000000000}">
      <formula1>$F$1:$F$2</formula1>
    </dataValidation>
  </dataValidations>
  <pageMargins left="0.7" right="0.7" top="0.75" bottom="0.75" header="0.3" footer="0.3"/>
  <pageSetup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6A80-89E6-482D-A935-6323AD3F679E}">
  <sheetPr>
    <tabColor rgb="FFFFFF00"/>
  </sheetPr>
  <dimension ref="B1:M4"/>
  <sheetViews>
    <sheetView workbookViewId="0">
      <selection activeCell="B7" sqref="B7"/>
    </sheetView>
  </sheetViews>
  <sheetFormatPr defaultRowHeight="14.5" x14ac:dyDescent="0.35"/>
  <cols>
    <col min="1" max="1" width="4.54296875" customWidth="1"/>
    <col min="12" max="12" width="8.7265625" hidden="1" customWidth="1"/>
  </cols>
  <sheetData>
    <row r="1" spans="2:13" ht="15" thickBot="1" x14ac:dyDescent="0.4"/>
    <row r="2" spans="2:13" ht="82.5" customHeight="1" thickBot="1" x14ac:dyDescent="0.5">
      <c r="B2" s="177" t="s">
        <v>89542</v>
      </c>
      <c r="C2" s="178"/>
      <c r="D2" s="178"/>
      <c r="E2" s="178"/>
      <c r="F2" s="178"/>
      <c r="G2" s="178"/>
      <c r="H2" s="178"/>
      <c r="I2" s="178"/>
      <c r="J2" s="178"/>
      <c r="K2" s="178"/>
      <c r="L2" s="178"/>
      <c r="M2" s="179"/>
    </row>
    <row r="4" spans="2:13" x14ac:dyDescent="0.35">
      <c r="B4" s="123" t="s">
        <v>89543</v>
      </c>
    </row>
  </sheetData>
  <mergeCells count="1">
    <mergeCell ref="B2:M2"/>
  </mergeCells>
  <hyperlinks>
    <hyperlink ref="B4" r:id="rId1" xr:uid="{77E95CB3-DBCB-49B3-B5A5-C11738CE3EB9}"/>
  </hyperlinks>
  <pageMargins left="0.7" right="0.7" top="0.75" bottom="0.75" header="0.3" footer="0.3"/>
  <pageSetup orientation="portrait"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BC1276"/>
  <sheetViews>
    <sheetView workbookViewId="0">
      <pane ySplit="1" topLeftCell="A2" activePane="bottomLeft" state="frozen"/>
      <selection activeCell="B2" sqref="B2"/>
      <selection pane="bottomLeft"/>
    </sheetView>
  </sheetViews>
  <sheetFormatPr defaultRowHeight="14.5" x14ac:dyDescent="0.35"/>
  <cols>
    <col min="1" max="1" width="7.7265625" bestFit="1" customWidth="1"/>
    <col min="2" max="2" width="48" bestFit="1" customWidth="1"/>
    <col min="3" max="3" width="6.453125" bestFit="1" customWidth="1"/>
    <col min="4" max="4" width="24.453125" bestFit="1" customWidth="1"/>
    <col min="5" max="5" width="7.1796875" bestFit="1" customWidth="1"/>
    <col min="6" max="6" width="12.26953125" bestFit="1" customWidth="1"/>
    <col min="7" max="7" width="5.54296875" bestFit="1" customWidth="1"/>
    <col min="8" max="8" width="5.81640625" bestFit="1" customWidth="1"/>
    <col min="9" max="9" width="6.26953125" bestFit="1" customWidth="1"/>
    <col min="10" max="10" width="14" bestFit="1" customWidth="1"/>
    <col min="11" max="11" width="20.1796875" bestFit="1" customWidth="1"/>
    <col min="12" max="12" width="44.54296875" bestFit="1" customWidth="1"/>
    <col min="13" max="13" width="21.453125" bestFit="1" customWidth="1"/>
    <col min="14" max="14" width="15.453125" bestFit="1" customWidth="1"/>
    <col min="15" max="15" width="14.54296875" bestFit="1" customWidth="1"/>
    <col min="16" max="16" width="14.7265625" bestFit="1" customWidth="1"/>
    <col min="17" max="19" width="17.26953125" bestFit="1" customWidth="1"/>
    <col min="20" max="20" width="30.54296875" bestFit="1" customWidth="1"/>
    <col min="21" max="21" width="27" bestFit="1" customWidth="1"/>
    <col min="22" max="22" width="40.26953125" bestFit="1" customWidth="1"/>
    <col min="23" max="23" width="20.1796875" bestFit="1" customWidth="1"/>
    <col min="24" max="24" width="14.54296875" bestFit="1" customWidth="1"/>
    <col min="25" max="25" width="44.54296875" bestFit="1" customWidth="1"/>
    <col min="26" max="26" width="21.453125" bestFit="1" customWidth="1"/>
    <col min="27" max="27" width="12.453125" bestFit="1" customWidth="1"/>
    <col min="28" max="28" width="14.54296875" bestFit="1" customWidth="1"/>
    <col min="29" max="29" width="14.7265625" bestFit="1" customWidth="1"/>
    <col min="30" max="30" width="17.26953125" bestFit="1" customWidth="1"/>
    <col min="31" max="31" width="21" bestFit="1" customWidth="1"/>
    <col min="32" max="32" width="17.26953125" bestFit="1" customWidth="1"/>
    <col min="33" max="33" width="30.1796875" bestFit="1" customWidth="1"/>
    <col min="34" max="34" width="19.7265625" bestFit="1" customWidth="1"/>
    <col min="35" max="35" width="41.1796875" bestFit="1" customWidth="1"/>
    <col min="36" max="36" width="20.1796875" bestFit="1" customWidth="1"/>
    <col min="37" max="37" width="14.54296875" bestFit="1" customWidth="1"/>
    <col min="38" max="38" width="44.54296875" bestFit="1" customWidth="1"/>
    <col min="39" max="39" width="21.453125" bestFit="1" customWidth="1"/>
    <col min="40" max="40" width="12.453125" bestFit="1" customWidth="1"/>
    <col min="41" max="41" width="14.453125" bestFit="1" customWidth="1"/>
    <col min="42" max="42" width="14.54296875" bestFit="1" customWidth="1"/>
    <col min="43" max="43" width="17" bestFit="1" customWidth="1"/>
    <col min="44" max="44" width="17.453125" bestFit="1" customWidth="1"/>
    <col min="45" max="45" width="17" bestFit="1" customWidth="1"/>
    <col min="46" max="46" width="32.81640625" bestFit="1" customWidth="1"/>
    <col min="47" max="47" width="17.26953125" bestFit="1" customWidth="1"/>
    <col min="48" max="48" width="40.26953125" bestFit="1" customWidth="1"/>
    <col min="49" max="49" width="20.1796875" bestFit="1" customWidth="1"/>
    <col min="50" max="50" width="36.54296875" bestFit="1" customWidth="1"/>
    <col min="51" max="51" width="20.1796875" bestFit="1" customWidth="1"/>
    <col min="52" max="52" width="9.453125" bestFit="1" customWidth="1"/>
    <col min="53" max="53" width="12.1796875" bestFit="1" customWidth="1"/>
    <col min="54" max="54" width="39" bestFit="1" customWidth="1"/>
    <col min="55" max="55" width="10.81640625" bestFit="1" customWidth="1"/>
  </cols>
  <sheetData>
    <row r="1" spans="1:55" x14ac:dyDescent="0.35">
      <c r="A1" s="2" t="s">
        <v>21</v>
      </c>
      <c r="B1" s="2" t="s">
        <v>22</v>
      </c>
      <c r="C1" s="2" t="s">
        <v>23</v>
      </c>
      <c r="D1" s="2" t="s">
        <v>24</v>
      </c>
      <c r="E1" s="2" t="s">
        <v>25</v>
      </c>
      <c r="F1" s="2" t="s">
        <v>26</v>
      </c>
      <c r="G1" s="2" t="s">
        <v>27</v>
      </c>
      <c r="H1" s="2" t="s">
        <v>28</v>
      </c>
      <c r="I1" s="2" t="s">
        <v>29</v>
      </c>
      <c r="J1" s="2" t="s">
        <v>30</v>
      </c>
      <c r="K1" s="2" t="s">
        <v>31</v>
      </c>
      <c r="L1" s="2" t="s">
        <v>32</v>
      </c>
      <c r="M1" s="2" t="s">
        <v>33</v>
      </c>
      <c r="N1" s="2" t="s">
        <v>34</v>
      </c>
      <c r="O1" s="2" t="s">
        <v>35</v>
      </c>
      <c r="P1" s="2" t="s">
        <v>36</v>
      </c>
      <c r="Q1" s="2" t="s">
        <v>37</v>
      </c>
      <c r="R1" s="2" t="s">
        <v>38</v>
      </c>
      <c r="S1" s="2" t="s">
        <v>39</v>
      </c>
      <c r="T1" s="2" t="s">
        <v>40882</v>
      </c>
      <c r="U1" s="2" t="s">
        <v>40</v>
      </c>
      <c r="V1" s="2" t="s">
        <v>41</v>
      </c>
      <c r="W1" s="2" t="s">
        <v>42</v>
      </c>
      <c r="X1" s="2" t="s">
        <v>43</v>
      </c>
      <c r="Y1" s="2" t="s">
        <v>44</v>
      </c>
      <c r="Z1" s="2" t="s">
        <v>45</v>
      </c>
      <c r="AA1" s="2" t="s">
        <v>46</v>
      </c>
      <c r="AB1" s="2" t="s">
        <v>47</v>
      </c>
      <c r="AC1" s="2" t="s">
        <v>48</v>
      </c>
      <c r="AD1" s="2" t="s">
        <v>49</v>
      </c>
      <c r="AE1" s="2" t="s">
        <v>50</v>
      </c>
      <c r="AF1" s="2" t="s">
        <v>51</v>
      </c>
      <c r="AG1" s="2" t="s">
        <v>52</v>
      </c>
      <c r="AH1" s="2" t="s">
        <v>53</v>
      </c>
      <c r="AI1" s="2" t="s">
        <v>54</v>
      </c>
      <c r="AJ1" s="2" t="s">
        <v>55</v>
      </c>
      <c r="AK1" s="2" t="s">
        <v>56</v>
      </c>
      <c r="AL1" s="2" t="s">
        <v>57</v>
      </c>
      <c r="AM1" s="2" t="s">
        <v>58</v>
      </c>
      <c r="AN1" s="2" t="s">
        <v>59</v>
      </c>
      <c r="AO1" s="2" t="s">
        <v>60</v>
      </c>
      <c r="AP1" s="2" t="s">
        <v>61</v>
      </c>
      <c r="AQ1" s="2" t="s">
        <v>62</v>
      </c>
      <c r="AR1" s="2" t="s">
        <v>63</v>
      </c>
      <c r="AS1" s="2" t="s">
        <v>64</v>
      </c>
      <c r="AT1" s="2" t="s">
        <v>65</v>
      </c>
      <c r="AU1" s="2" t="s">
        <v>66</v>
      </c>
      <c r="AV1" s="2" t="s">
        <v>67</v>
      </c>
      <c r="AW1" s="2" t="s">
        <v>68</v>
      </c>
      <c r="AX1" s="2" t="s">
        <v>69</v>
      </c>
      <c r="AY1" s="2" t="s">
        <v>70</v>
      </c>
      <c r="AZ1" s="2" t="s">
        <v>71</v>
      </c>
      <c r="BA1" s="2" t="s">
        <v>72</v>
      </c>
      <c r="BB1" s="2" t="s">
        <v>73</v>
      </c>
      <c r="BC1" s="2" t="s">
        <v>74</v>
      </c>
    </row>
    <row r="2" spans="1:55" x14ac:dyDescent="0.35">
      <c r="A2" s="2" t="s">
        <v>75</v>
      </c>
      <c r="B2" s="2" t="s">
        <v>76</v>
      </c>
      <c r="C2" s="2" t="s">
        <v>77</v>
      </c>
      <c r="D2" s="2" t="s">
        <v>78</v>
      </c>
      <c r="E2" s="2" t="s">
        <v>79</v>
      </c>
      <c r="F2" s="2" t="s">
        <v>80</v>
      </c>
      <c r="G2" s="2" t="s">
        <v>81</v>
      </c>
      <c r="H2" s="2" t="s">
        <v>82</v>
      </c>
      <c r="I2" s="2" t="s">
        <v>83</v>
      </c>
      <c r="J2" s="2" t="s">
        <v>84</v>
      </c>
      <c r="K2" s="2" t="s">
        <v>85</v>
      </c>
      <c r="L2" s="2" t="s">
        <v>86</v>
      </c>
      <c r="M2" s="2" t="s">
        <v>87</v>
      </c>
      <c r="N2" s="2" t="s">
        <v>88</v>
      </c>
      <c r="O2" s="2" t="s">
        <v>89</v>
      </c>
      <c r="P2" s="2" t="s">
        <v>90</v>
      </c>
      <c r="R2" s="2" t="s">
        <v>91</v>
      </c>
      <c r="T2" s="2" t="s">
        <v>92</v>
      </c>
      <c r="U2" s="2" t="s">
        <v>93</v>
      </c>
      <c r="V2" s="2" t="s">
        <v>94</v>
      </c>
      <c r="W2" s="2" t="s">
        <v>95</v>
      </c>
      <c r="X2" s="2" t="s">
        <v>96</v>
      </c>
      <c r="Y2" s="2" t="s">
        <v>86</v>
      </c>
      <c r="Z2" s="2" t="s">
        <v>87</v>
      </c>
      <c r="AA2" s="2" t="s">
        <v>88</v>
      </c>
      <c r="AB2" s="2"/>
      <c r="AC2" s="2" t="s">
        <v>97</v>
      </c>
      <c r="AE2" s="2" t="s">
        <v>98</v>
      </c>
      <c r="AG2" s="2" t="s">
        <v>99</v>
      </c>
      <c r="AH2" s="2" t="s">
        <v>100</v>
      </c>
      <c r="AI2" s="2" t="s">
        <v>101</v>
      </c>
      <c r="AJ2" s="2" t="s">
        <v>102</v>
      </c>
      <c r="AK2" s="2" t="s">
        <v>96</v>
      </c>
      <c r="AL2" s="2" t="s">
        <v>86</v>
      </c>
      <c r="AM2" s="2" t="s">
        <v>87</v>
      </c>
      <c r="AN2" s="2" t="s">
        <v>88</v>
      </c>
      <c r="AO2" t="s">
        <v>103</v>
      </c>
      <c r="AP2" t="s">
        <v>104</v>
      </c>
      <c r="AQ2" t="s">
        <v>105</v>
      </c>
      <c r="AR2" t="s">
        <v>106</v>
      </c>
      <c r="AT2" t="s">
        <v>107</v>
      </c>
      <c r="AU2" s="2" t="s">
        <v>108</v>
      </c>
      <c r="AV2" t="s">
        <v>109</v>
      </c>
      <c r="AW2" t="s">
        <v>110</v>
      </c>
      <c r="AX2" s="2" t="s">
        <v>111</v>
      </c>
      <c r="AY2" s="2" t="s">
        <v>112</v>
      </c>
      <c r="AZ2" s="2" t="s">
        <v>113</v>
      </c>
      <c r="BA2" s="2" t="s">
        <v>114</v>
      </c>
      <c r="BB2" t="s">
        <v>115</v>
      </c>
      <c r="BC2" s="2" t="s">
        <v>40883</v>
      </c>
    </row>
    <row r="3" spans="1:55" x14ac:dyDescent="0.35">
      <c r="A3" s="2" t="s">
        <v>116</v>
      </c>
      <c r="B3" s="2" t="s">
        <v>117</v>
      </c>
      <c r="C3" s="2" t="s">
        <v>77</v>
      </c>
      <c r="D3" s="2" t="s">
        <v>78</v>
      </c>
      <c r="E3" s="2" t="s">
        <v>79</v>
      </c>
      <c r="F3" s="2" t="s">
        <v>80</v>
      </c>
      <c r="G3" s="2" t="s">
        <v>81</v>
      </c>
      <c r="H3" s="2" t="s">
        <v>82</v>
      </c>
      <c r="I3" s="2" t="s">
        <v>83</v>
      </c>
      <c r="J3" s="2" t="s">
        <v>84</v>
      </c>
      <c r="K3" s="2" t="s">
        <v>118</v>
      </c>
      <c r="L3" s="2" t="s">
        <v>119</v>
      </c>
      <c r="M3" s="2" t="s">
        <v>120</v>
      </c>
      <c r="N3" s="2" t="s">
        <v>121</v>
      </c>
      <c r="O3" s="2" t="s">
        <v>89</v>
      </c>
      <c r="P3" s="2" t="s">
        <v>122</v>
      </c>
      <c r="R3" s="2" t="s">
        <v>123</v>
      </c>
      <c r="T3" s="2" t="s">
        <v>124</v>
      </c>
      <c r="U3" s="2" t="s">
        <v>93</v>
      </c>
      <c r="V3" s="2" t="s">
        <v>125</v>
      </c>
      <c r="W3" s="2" t="s">
        <v>126</v>
      </c>
      <c r="X3" s="2" t="s">
        <v>127</v>
      </c>
      <c r="Y3" s="2" t="s">
        <v>119</v>
      </c>
      <c r="Z3" s="2" t="s">
        <v>120</v>
      </c>
      <c r="AA3" s="2" t="s">
        <v>121</v>
      </c>
      <c r="AB3" s="2" t="s">
        <v>103</v>
      </c>
      <c r="AC3" s="2" t="s">
        <v>128</v>
      </c>
      <c r="AE3" s="2" t="s">
        <v>129</v>
      </c>
      <c r="AG3" s="2" t="s">
        <v>130</v>
      </c>
      <c r="AH3" s="2" t="s">
        <v>100</v>
      </c>
      <c r="AI3" s="2" t="s">
        <v>131</v>
      </c>
      <c r="AJ3" s="2" t="s">
        <v>132</v>
      </c>
      <c r="AK3" s="2" t="s">
        <v>133</v>
      </c>
      <c r="AL3" s="2" t="s">
        <v>119</v>
      </c>
      <c r="AM3" s="2" t="s">
        <v>120</v>
      </c>
      <c r="AN3" s="2" t="s">
        <v>121</v>
      </c>
      <c r="AO3" t="s">
        <v>103</v>
      </c>
      <c r="AP3" t="s">
        <v>134</v>
      </c>
      <c r="AQ3" t="s">
        <v>135</v>
      </c>
      <c r="AR3" t="s">
        <v>136</v>
      </c>
      <c r="AT3" t="s">
        <v>137</v>
      </c>
      <c r="AU3" s="2" t="s">
        <v>108</v>
      </c>
      <c r="AV3" t="s">
        <v>125</v>
      </c>
      <c r="AW3" t="s">
        <v>138</v>
      </c>
      <c r="AX3" s="2" t="s">
        <v>139</v>
      </c>
      <c r="AY3" s="2" t="s">
        <v>120</v>
      </c>
      <c r="AZ3" s="2" t="s">
        <v>113</v>
      </c>
      <c r="BA3" s="2" t="s">
        <v>140</v>
      </c>
      <c r="BB3" s="2" t="s">
        <v>115</v>
      </c>
      <c r="BC3" s="2" t="s">
        <v>40883</v>
      </c>
    </row>
    <row r="4" spans="1:55" x14ac:dyDescent="0.35">
      <c r="A4" s="2" t="s">
        <v>141</v>
      </c>
      <c r="B4" s="2" t="s">
        <v>142</v>
      </c>
      <c r="C4" s="2" t="s">
        <v>77</v>
      </c>
      <c r="D4" s="2" t="s">
        <v>78</v>
      </c>
      <c r="E4" s="2" t="s">
        <v>79</v>
      </c>
      <c r="F4" s="2" t="s">
        <v>80</v>
      </c>
      <c r="G4" s="2" t="s">
        <v>81</v>
      </c>
      <c r="H4" s="2" t="s">
        <v>82</v>
      </c>
      <c r="I4" s="2" t="s">
        <v>83</v>
      </c>
      <c r="J4" s="2" t="s">
        <v>84</v>
      </c>
      <c r="K4" s="2" t="s">
        <v>143</v>
      </c>
      <c r="L4" s="2" t="s">
        <v>144</v>
      </c>
      <c r="M4" s="2" t="s">
        <v>145</v>
      </c>
      <c r="N4" s="2" t="s">
        <v>146</v>
      </c>
      <c r="O4" s="2"/>
      <c r="P4" s="2" t="s">
        <v>147</v>
      </c>
      <c r="R4" s="2" t="s">
        <v>148</v>
      </c>
      <c r="T4" s="2" t="s">
        <v>149</v>
      </c>
      <c r="U4" s="2" t="s">
        <v>150</v>
      </c>
      <c r="V4" s="2" t="s">
        <v>151</v>
      </c>
      <c r="W4" s="2" t="s">
        <v>143</v>
      </c>
      <c r="X4" s="2" t="s">
        <v>152</v>
      </c>
      <c r="Y4" s="2" t="s">
        <v>144</v>
      </c>
      <c r="Z4" s="2" t="s">
        <v>145</v>
      </c>
      <c r="AA4" s="2" t="s">
        <v>146</v>
      </c>
      <c r="AB4" s="2"/>
      <c r="AC4" s="2" t="s">
        <v>147</v>
      </c>
      <c r="AE4" s="2" t="s">
        <v>148</v>
      </c>
      <c r="AG4" s="2" t="s">
        <v>149</v>
      </c>
      <c r="AH4" s="2" t="s">
        <v>100</v>
      </c>
      <c r="AI4" s="2" t="s">
        <v>153</v>
      </c>
      <c r="AJ4" s="2" t="s">
        <v>154</v>
      </c>
      <c r="AK4" s="2" t="s">
        <v>152</v>
      </c>
      <c r="AL4" s="2" t="s">
        <v>144</v>
      </c>
      <c r="AM4" s="2" t="s">
        <v>145</v>
      </c>
      <c r="AN4" s="2" t="s">
        <v>146</v>
      </c>
      <c r="AP4" t="s">
        <v>147</v>
      </c>
      <c r="AR4" t="s">
        <v>148</v>
      </c>
      <c r="AT4" t="s">
        <v>149</v>
      </c>
      <c r="AU4" s="2" t="s">
        <v>108</v>
      </c>
      <c r="AV4" t="s">
        <v>153</v>
      </c>
      <c r="AW4" t="s">
        <v>154</v>
      </c>
      <c r="AX4" s="2" t="s">
        <v>155</v>
      </c>
      <c r="AY4" s="2" t="s">
        <v>145</v>
      </c>
      <c r="AZ4" s="2" t="s">
        <v>113</v>
      </c>
      <c r="BA4" s="2" t="s">
        <v>146</v>
      </c>
      <c r="BB4" t="s">
        <v>115</v>
      </c>
      <c r="BC4" s="2" t="s">
        <v>40883</v>
      </c>
    </row>
    <row r="5" spans="1:55" x14ac:dyDescent="0.35">
      <c r="A5" s="2" t="s">
        <v>156</v>
      </c>
      <c r="B5" s="2" t="s">
        <v>157</v>
      </c>
      <c r="C5" s="2" t="s">
        <v>77</v>
      </c>
      <c r="D5" s="2" t="s">
        <v>78</v>
      </c>
      <c r="E5" s="2" t="s">
        <v>79</v>
      </c>
      <c r="F5" s="2" t="s">
        <v>80</v>
      </c>
      <c r="G5" s="2" t="s">
        <v>81</v>
      </c>
      <c r="H5" s="2" t="s">
        <v>82</v>
      </c>
      <c r="I5" s="2" t="s">
        <v>83</v>
      </c>
      <c r="J5" s="2" t="s">
        <v>84</v>
      </c>
      <c r="K5" s="2" t="s">
        <v>158</v>
      </c>
      <c r="L5" s="2" t="s">
        <v>159</v>
      </c>
      <c r="M5" s="2" t="s">
        <v>160</v>
      </c>
      <c r="N5" s="2" t="s">
        <v>161</v>
      </c>
      <c r="O5" t="s">
        <v>162</v>
      </c>
      <c r="P5" s="2" t="s">
        <v>163</v>
      </c>
      <c r="Q5" t="s">
        <v>164</v>
      </c>
      <c r="R5" s="2" t="s">
        <v>165</v>
      </c>
      <c r="T5" s="2" t="s">
        <v>166</v>
      </c>
      <c r="U5" s="2" t="s">
        <v>93</v>
      </c>
      <c r="V5" s="2" t="s">
        <v>167</v>
      </c>
      <c r="W5" s="2" t="s">
        <v>158</v>
      </c>
      <c r="X5" s="2" t="s">
        <v>168</v>
      </c>
      <c r="Y5" s="2" t="s">
        <v>159</v>
      </c>
      <c r="Z5" s="2" t="s">
        <v>160</v>
      </c>
      <c r="AA5" s="2" t="s">
        <v>161</v>
      </c>
      <c r="AC5" s="2" t="s">
        <v>169</v>
      </c>
      <c r="AE5" s="2" t="s">
        <v>170</v>
      </c>
      <c r="AG5" s="2" t="s">
        <v>171</v>
      </c>
      <c r="AH5" s="2" t="s">
        <v>100</v>
      </c>
      <c r="AI5" s="2" t="s">
        <v>172</v>
      </c>
      <c r="AJ5" s="2" t="s">
        <v>158</v>
      </c>
      <c r="AK5" s="2" t="s">
        <v>168</v>
      </c>
      <c r="AL5" s="2" t="s">
        <v>159</v>
      </c>
      <c r="AM5" s="2" t="s">
        <v>160</v>
      </c>
      <c r="AN5" s="2" t="s">
        <v>161</v>
      </c>
      <c r="AO5" t="s">
        <v>162</v>
      </c>
      <c r="AP5" t="s">
        <v>163</v>
      </c>
      <c r="AQ5" t="s">
        <v>164</v>
      </c>
      <c r="AR5" t="s">
        <v>165</v>
      </c>
      <c r="AT5" t="s">
        <v>166</v>
      </c>
      <c r="AU5" s="2" t="s">
        <v>108</v>
      </c>
      <c r="AV5" t="s">
        <v>173</v>
      </c>
      <c r="AW5" t="s">
        <v>158</v>
      </c>
      <c r="AX5" s="2" t="s">
        <v>174</v>
      </c>
      <c r="AY5" s="2" t="s">
        <v>175</v>
      </c>
      <c r="AZ5" s="2" t="s">
        <v>113</v>
      </c>
      <c r="BA5" s="2" t="s">
        <v>176</v>
      </c>
      <c r="BB5" s="2" t="s">
        <v>115</v>
      </c>
      <c r="BC5" s="2" t="s">
        <v>40883</v>
      </c>
    </row>
    <row r="6" spans="1:55" x14ac:dyDescent="0.35">
      <c r="A6" s="2" t="s">
        <v>177</v>
      </c>
      <c r="B6" s="2" t="s">
        <v>178</v>
      </c>
      <c r="C6" s="2" t="s">
        <v>77</v>
      </c>
      <c r="D6" s="2" t="s">
        <v>78</v>
      </c>
      <c r="E6" s="2" t="s">
        <v>79</v>
      </c>
      <c r="F6" s="2" t="s">
        <v>80</v>
      </c>
      <c r="G6" s="2" t="s">
        <v>81</v>
      </c>
      <c r="H6" s="2" t="s">
        <v>82</v>
      </c>
      <c r="I6" s="2" t="s">
        <v>83</v>
      </c>
      <c r="J6" s="2" t="s">
        <v>84</v>
      </c>
      <c r="K6" s="2" t="s">
        <v>179</v>
      </c>
      <c r="L6" s="2" t="s">
        <v>180</v>
      </c>
      <c r="M6" s="2" t="s">
        <v>175</v>
      </c>
      <c r="N6" s="2" t="s">
        <v>181</v>
      </c>
      <c r="O6" t="s">
        <v>162</v>
      </c>
      <c r="P6" s="2" t="s">
        <v>182</v>
      </c>
      <c r="Q6" t="s">
        <v>164</v>
      </c>
      <c r="R6" s="2" t="s">
        <v>183</v>
      </c>
      <c r="T6" s="2" t="s">
        <v>184</v>
      </c>
      <c r="U6" s="2" t="s">
        <v>93</v>
      </c>
      <c r="V6" s="2" t="s">
        <v>185</v>
      </c>
      <c r="W6" s="2" t="s">
        <v>186</v>
      </c>
      <c r="X6" s="2" t="s">
        <v>187</v>
      </c>
      <c r="Y6" s="2" t="s">
        <v>180</v>
      </c>
      <c r="Z6" s="2" t="s">
        <v>175</v>
      </c>
      <c r="AA6" s="2" t="s">
        <v>181</v>
      </c>
      <c r="AB6" t="s">
        <v>103</v>
      </c>
      <c r="AC6" s="2" t="s">
        <v>2695</v>
      </c>
      <c r="AE6" s="2" t="s">
        <v>40884</v>
      </c>
      <c r="AG6" s="2" t="s">
        <v>40885</v>
      </c>
      <c r="AH6" s="2" t="s">
        <v>100</v>
      </c>
      <c r="AI6" s="2" t="s">
        <v>40886</v>
      </c>
      <c r="AJ6" s="2" t="s">
        <v>179</v>
      </c>
      <c r="AK6" s="2" t="s">
        <v>187</v>
      </c>
      <c r="AL6" s="2" t="s">
        <v>180</v>
      </c>
      <c r="AM6" s="2" t="s">
        <v>175</v>
      </c>
      <c r="AN6" s="2" t="s">
        <v>181</v>
      </c>
      <c r="AO6" t="s">
        <v>103</v>
      </c>
      <c r="AP6" s="2" t="s">
        <v>189</v>
      </c>
      <c r="AQ6" t="s">
        <v>190</v>
      </c>
      <c r="AR6" s="2" t="s">
        <v>191</v>
      </c>
      <c r="AT6" s="2" t="s">
        <v>192</v>
      </c>
      <c r="AU6" s="2" t="s">
        <v>108</v>
      </c>
      <c r="AV6" s="2" t="s">
        <v>185</v>
      </c>
      <c r="AW6" s="2" t="s">
        <v>186</v>
      </c>
      <c r="AX6" s="2" t="s">
        <v>180</v>
      </c>
      <c r="AY6" s="2" t="s">
        <v>175</v>
      </c>
      <c r="AZ6" s="2" t="s">
        <v>113</v>
      </c>
      <c r="BA6" s="2" t="s">
        <v>181</v>
      </c>
      <c r="BB6" s="2" t="s">
        <v>115</v>
      </c>
      <c r="BC6" s="2" t="s">
        <v>40883</v>
      </c>
    </row>
    <row r="7" spans="1:55" x14ac:dyDescent="0.35">
      <c r="A7" s="2" t="s">
        <v>193</v>
      </c>
      <c r="B7" s="2" t="s">
        <v>194</v>
      </c>
      <c r="C7" s="2" t="s">
        <v>77</v>
      </c>
      <c r="D7" s="2" t="s">
        <v>78</v>
      </c>
      <c r="E7" s="2" t="s">
        <v>79</v>
      </c>
      <c r="F7" s="2" t="s">
        <v>80</v>
      </c>
      <c r="G7" s="2" t="s">
        <v>81</v>
      </c>
      <c r="H7" s="2" t="s">
        <v>82</v>
      </c>
      <c r="I7" s="2" t="s">
        <v>83</v>
      </c>
      <c r="J7" s="2" t="s">
        <v>84</v>
      </c>
      <c r="K7" s="2" t="s">
        <v>195</v>
      </c>
      <c r="L7" s="2" t="s">
        <v>196</v>
      </c>
      <c r="M7" s="2" t="s">
        <v>175</v>
      </c>
      <c r="N7" s="2" t="s">
        <v>197</v>
      </c>
      <c r="O7" s="2" t="s">
        <v>162</v>
      </c>
      <c r="P7" s="2" t="s">
        <v>198</v>
      </c>
      <c r="R7" s="2" t="s">
        <v>199</v>
      </c>
      <c r="T7" s="2" t="s">
        <v>200</v>
      </c>
      <c r="U7" s="2" t="s">
        <v>93</v>
      </c>
      <c r="V7" s="2" t="s">
        <v>201</v>
      </c>
      <c r="W7" s="2" t="s">
        <v>195</v>
      </c>
      <c r="X7" t="s">
        <v>202</v>
      </c>
      <c r="Y7" s="2" t="s">
        <v>196</v>
      </c>
      <c r="Z7" s="2" t="s">
        <v>175</v>
      </c>
      <c r="AA7" s="2" t="s">
        <v>197</v>
      </c>
      <c r="AB7" s="2" t="s">
        <v>103</v>
      </c>
      <c r="AC7" s="2" t="s">
        <v>203</v>
      </c>
      <c r="AE7" s="2" t="s">
        <v>204</v>
      </c>
      <c r="AG7" s="2" t="s">
        <v>205</v>
      </c>
      <c r="AH7" s="2" t="s">
        <v>100</v>
      </c>
      <c r="AI7" s="2" t="s">
        <v>206</v>
      </c>
      <c r="AJ7" s="2" t="s">
        <v>207</v>
      </c>
      <c r="AK7" s="2" t="s">
        <v>202</v>
      </c>
      <c r="AL7" s="2" t="s">
        <v>196</v>
      </c>
      <c r="AM7" s="2" t="s">
        <v>175</v>
      </c>
      <c r="AN7" s="2" t="s">
        <v>197</v>
      </c>
      <c r="AO7" s="2"/>
      <c r="AP7" s="2" t="s">
        <v>208</v>
      </c>
      <c r="AR7" s="2" t="s">
        <v>209</v>
      </c>
      <c r="AT7" s="2" t="s">
        <v>210</v>
      </c>
      <c r="AU7" s="2" t="s">
        <v>108</v>
      </c>
      <c r="AV7" s="2" t="s">
        <v>211</v>
      </c>
      <c r="AW7" s="2" t="s">
        <v>195</v>
      </c>
      <c r="AX7" s="2" t="s">
        <v>212</v>
      </c>
      <c r="AY7" s="2" t="s">
        <v>175</v>
      </c>
      <c r="AZ7" s="2" t="s">
        <v>113</v>
      </c>
      <c r="BA7" s="2" t="s">
        <v>176</v>
      </c>
      <c r="BB7" s="2" t="s">
        <v>115</v>
      </c>
      <c r="BC7" s="2" t="s">
        <v>40883</v>
      </c>
    </row>
    <row r="8" spans="1:55" x14ac:dyDescent="0.35">
      <c r="A8" s="2" t="s">
        <v>213</v>
      </c>
      <c r="B8" s="2" t="s">
        <v>214</v>
      </c>
      <c r="C8" s="2" t="s">
        <v>77</v>
      </c>
      <c r="D8" s="2" t="s">
        <v>78</v>
      </c>
      <c r="E8" s="2" t="s">
        <v>79</v>
      </c>
      <c r="F8" s="2" t="s">
        <v>80</v>
      </c>
      <c r="G8" s="2" t="s">
        <v>81</v>
      </c>
      <c r="H8" s="2" t="s">
        <v>82</v>
      </c>
      <c r="I8" s="2" t="s">
        <v>83</v>
      </c>
      <c r="J8" s="2" t="s">
        <v>84</v>
      </c>
      <c r="K8" s="2" t="s">
        <v>215</v>
      </c>
      <c r="L8" s="2" t="s">
        <v>216</v>
      </c>
      <c r="M8" s="2" t="s">
        <v>120</v>
      </c>
      <c r="N8" s="2" t="s">
        <v>217</v>
      </c>
      <c r="O8" s="2" t="s">
        <v>162</v>
      </c>
      <c r="P8" s="2" t="s">
        <v>218</v>
      </c>
      <c r="R8" s="2" t="s">
        <v>219</v>
      </c>
      <c r="T8" s="2" t="s">
        <v>220</v>
      </c>
      <c r="U8" s="2" t="s">
        <v>93</v>
      </c>
      <c r="V8" s="2" t="s">
        <v>221</v>
      </c>
      <c r="W8" s="2" t="s">
        <v>222</v>
      </c>
      <c r="X8" s="2" t="s">
        <v>223</v>
      </c>
      <c r="Y8" s="2" t="s">
        <v>216</v>
      </c>
      <c r="Z8" s="2" t="s">
        <v>120</v>
      </c>
      <c r="AA8" s="2" t="s">
        <v>217</v>
      </c>
      <c r="AB8" s="2"/>
      <c r="AC8" s="2" t="s">
        <v>224</v>
      </c>
      <c r="AE8" s="2" t="s">
        <v>225</v>
      </c>
      <c r="AG8" s="2" t="s">
        <v>226</v>
      </c>
      <c r="AH8" s="2" t="s">
        <v>100</v>
      </c>
      <c r="AI8" s="2" t="s">
        <v>227</v>
      </c>
      <c r="AJ8" s="2" t="s">
        <v>228</v>
      </c>
      <c r="AK8" s="2"/>
      <c r="AL8" s="2" t="s">
        <v>216</v>
      </c>
      <c r="AM8" s="2" t="s">
        <v>120</v>
      </c>
      <c r="AN8" s="2" t="s">
        <v>217</v>
      </c>
      <c r="AP8" t="s">
        <v>229</v>
      </c>
      <c r="AR8" t="s">
        <v>230</v>
      </c>
      <c r="AT8" t="s">
        <v>231</v>
      </c>
      <c r="AU8" s="2" t="s">
        <v>108</v>
      </c>
      <c r="AV8" t="s">
        <v>232</v>
      </c>
      <c r="AW8" t="s">
        <v>215</v>
      </c>
      <c r="AX8" s="2" t="s">
        <v>216</v>
      </c>
      <c r="AY8" s="2" t="s">
        <v>120</v>
      </c>
      <c r="AZ8" s="2" t="s">
        <v>113</v>
      </c>
      <c r="BA8" s="2" t="s">
        <v>140</v>
      </c>
      <c r="BB8" s="2"/>
      <c r="BC8" s="2" t="s">
        <v>40883</v>
      </c>
    </row>
    <row r="9" spans="1:55" x14ac:dyDescent="0.35">
      <c r="A9" s="2" t="s">
        <v>233</v>
      </c>
      <c r="B9" s="2" t="s">
        <v>234</v>
      </c>
      <c r="C9" s="2" t="s">
        <v>235</v>
      </c>
      <c r="D9" s="2" t="s">
        <v>236</v>
      </c>
      <c r="E9" s="2" t="s">
        <v>237</v>
      </c>
      <c r="F9" s="2" t="s">
        <v>238</v>
      </c>
      <c r="G9" s="2" t="s">
        <v>81</v>
      </c>
      <c r="H9" s="2" t="s">
        <v>82</v>
      </c>
      <c r="I9" s="2" t="s">
        <v>83</v>
      </c>
      <c r="J9" s="2" t="s">
        <v>84</v>
      </c>
      <c r="K9" s="2" t="s">
        <v>239</v>
      </c>
      <c r="L9" s="2" t="s">
        <v>240</v>
      </c>
      <c r="M9" s="2" t="s">
        <v>241</v>
      </c>
      <c r="N9" s="2" t="s">
        <v>242</v>
      </c>
      <c r="O9" s="2" t="s">
        <v>89</v>
      </c>
      <c r="P9" s="2" t="s">
        <v>243</v>
      </c>
      <c r="R9" s="2" t="s">
        <v>244</v>
      </c>
      <c r="T9" s="2" t="s">
        <v>245</v>
      </c>
      <c r="U9" s="2" t="s">
        <v>93</v>
      </c>
      <c r="V9" s="2" t="s">
        <v>246</v>
      </c>
      <c r="W9" s="2" t="s">
        <v>239</v>
      </c>
      <c r="X9" s="2" t="s">
        <v>247</v>
      </c>
      <c r="Y9" s="2" t="s">
        <v>240</v>
      </c>
      <c r="Z9" s="2" t="s">
        <v>241</v>
      </c>
      <c r="AA9" s="2" t="s">
        <v>242</v>
      </c>
      <c r="AC9" s="2" t="s">
        <v>248</v>
      </c>
      <c r="AE9" s="2" t="s">
        <v>249</v>
      </c>
      <c r="AG9" s="2" t="s">
        <v>250</v>
      </c>
      <c r="AH9" s="2" t="s">
        <v>100</v>
      </c>
      <c r="AI9" s="2" t="s">
        <v>251</v>
      </c>
      <c r="AJ9" s="2" t="s">
        <v>252</v>
      </c>
      <c r="AK9" s="2" t="s">
        <v>253</v>
      </c>
      <c r="AL9" s="2" t="s">
        <v>240</v>
      </c>
      <c r="AM9" s="2" t="s">
        <v>241</v>
      </c>
      <c r="AN9" s="2" t="s">
        <v>242</v>
      </c>
      <c r="AP9" s="2" t="s">
        <v>254</v>
      </c>
      <c r="AQ9" t="s">
        <v>105</v>
      </c>
      <c r="AR9" s="2" t="s">
        <v>255</v>
      </c>
      <c r="AT9" s="2" t="s">
        <v>256</v>
      </c>
      <c r="AU9" s="2" t="s">
        <v>108</v>
      </c>
      <c r="AV9" s="2" t="s">
        <v>257</v>
      </c>
      <c r="AW9" s="2" t="s">
        <v>258</v>
      </c>
      <c r="AX9" s="2" t="s">
        <v>240</v>
      </c>
      <c r="AY9" s="2" t="s">
        <v>241</v>
      </c>
      <c r="AZ9" s="2" t="s">
        <v>113</v>
      </c>
      <c r="BA9" s="2" t="s">
        <v>259</v>
      </c>
      <c r="BC9" s="2" t="s">
        <v>40883</v>
      </c>
    </row>
    <row r="10" spans="1:55" x14ac:dyDescent="0.35">
      <c r="A10" s="2" t="s">
        <v>260</v>
      </c>
      <c r="B10" s="2" t="s">
        <v>261</v>
      </c>
      <c r="C10" s="2" t="s">
        <v>262</v>
      </c>
      <c r="D10" s="2" t="s">
        <v>263</v>
      </c>
      <c r="E10" s="2" t="s">
        <v>79</v>
      </c>
      <c r="F10" s="2" t="s">
        <v>80</v>
      </c>
      <c r="G10" s="2" t="s">
        <v>81</v>
      </c>
      <c r="H10" s="2" t="s">
        <v>5</v>
      </c>
      <c r="I10" s="2" t="s">
        <v>83</v>
      </c>
      <c r="J10" s="2" t="s">
        <v>264</v>
      </c>
      <c r="K10" s="2" t="s">
        <v>265</v>
      </c>
      <c r="L10" s="2" t="s">
        <v>266</v>
      </c>
      <c r="M10" s="2" t="s">
        <v>267</v>
      </c>
      <c r="N10" s="2" t="s">
        <v>268</v>
      </c>
      <c r="O10" s="2" t="s">
        <v>162</v>
      </c>
      <c r="P10" s="2" t="s">
        <v>269</v>
      </c>
      <c r="R10" s="2" t="s">
        <v>270</v>
      </c>
      <c r="T10" s="2" t="s">
        <v>271</v>
      </c>
      <c r="U10" s="2" t="s">
        <v>93</v>
      </c>
      <c r="V10" s="2" t="s">
        <v>272</v>
      </c>
      <c r="W10" s="2" t="s">
        <v>273</v>
      </c>
      <c r="X10" s="2" t="s">
        <v>274</v>
      </c>
      <c r="Y10" s="2" t="s">
        <v>266</v>
      </c>
      <c r="Z10" s="2" t="s">
        <v>267</v>
      </c>
      <c r="AA10" s="2" t="s">
        <v>268</v>
      </c>
      <c r="AB10" s="2" t="s">
        <v>275</v>
      </c>
      <c r="AC10" s="2" t="s">
        <v>276</v>
      </c>
      <c r="AE10" s="2" t="s">
        <v>277</v>
      </c>
      <c r="AG10" s="2" t="s">
        <v>278</v>
      </c>
      <c r="AH10" s="2" t="s">
        <v>100</v>
      </c>
      <c r="AI10" s="2" t="s">
        <v>279</v>
      </c>
      <c r="AJ10" s="2" t="s">
        <v>280</v>
      </c>
      <c r="AK10" s="2" t="s">
        <v>281</v>
      </c>
      <c r="AL10" s="2" t="s">
        <v>266</v>
      </c>
      <c r="AM10" s="2" t="s">
        <v>267</v>
      </c>
      <c r="AN10" s="2" t="s">
        <v>268</v>
      </c>
      <c r="AU10" s="2" t="s">
        <v>108</v>
      </c>
      <c r="AX10" s="2" t="s">
        <v>266</v>
      </c>
      <c r="AY10" s="2" t="s">
        <v>267</v>
      </c>
      <c r="AZ10" s="2" t="s">
        <v>113</v>
      </c>
      <c r="BA10" s="2" t="s">
        <v>268</v>
      </c>
      <c r="BC10" s="2" t="s">
        <v>40883</v>
      </c>
    </row>
    <row r="11" spans="1:55" x14ac:dyDescent="0.35">
      <c r="A11" s="2" t="s">
        <v>282</v>
      </c>
      <c r="B11" s="2" t="s">
        <v>283</v>
      </c>
      <c r="C11" s="2" t="s">
        <v>262</v>
      </c>
      <c r="D11" s="2" t="s">
        <v>263</v>
      </c>
      <c r="E11" s="2" t="s">
        <v>79</v>
      </c>
      <c r="F11" s="2" t="s">
        <v>80</v>
      </c>
      <c r="G11" s="2" t="s">
        <v>81</v>
      </c>
      <c r="H11" s="2" t="s">
        <v>82</v>
      </c>
      <c r="I11" s="2" t="s">
        <v>83</v>
      </c>
      <c r="J11" s="2" t="s">
        <v>84</v>
      </c>
      <c r="K11" s="2" t="s">
        <v>284</v>
      </c>
      <c r="L11" s="2" t="s">
        <v>285</v>
      </c>
      <c r="M11" s="2" t="s">
        <v>267</v>
      </c>
      <c r="N11" s="2" t="s">
        <v>286</v>
      </c>
      <c r="O11" s="2" t="s">
        <v>162</v>
      </c>
      <c r="P11" s="2" t="s">
        <v>287</v>
      </c>
      <c r="R11" s="2" t="s">
        <v>91</v>
      </c>
      <c r="T11" s="2" t="s">
        <v>288</v>
      </c>
      <c r="U11" s="2" t="s">
        <v>93</v>
      </c>
      <c r="V11" s="2" t="s">
        <v>289</v>
      </c>
      <c r="W11" s="2" t="s">
        <v>290</v>
      </c>
      <c r="X11" t="s">
        <v>291</v>
      </c>
      <c r="Y11" s="2" t="s">
        <v>285</v>
      </c>
      <c r="Z11" s="2" t="s">
        <v>267</v>
      </c>
      <c r="AA11" s="2" t="s">
        <v>286</v>
      </c>
      <c r="AB11" t="s">
        <v>275</v>
      </c>
      <c r="AC11" s="2" t="s">
        <v>189</v>
      </c>
      <c r="AE11" s="2" t="s">
        <v>292</v>
      </c>
      <c r="AG11" s="2" t="s">
        <v>293</v>
      </c>
      <c r="AH11" s="2" t="s">
        <v>100</v>
      </c>
      <c r="AI11" s="2" t="s">
        <v>294</v>
      </c>
      <c r="AJ11" s="2" t="s">
        <v>295</v>
      </c>
      <c r="AK11" s="2" t="s">
        <v>291</v>
      </c>
      <c r="AL11" s="2" t="s">
        <v>285</v>
      </c>
      <c r="AM11" s="2" t="s">
        <v>267</v>
      </c>
      <c r="AN11" s="2" t="s">
        <v>286</v>
      </c>
      <c r="AO11" t="s">
        <v>103</v>
      </c>
      <c r="AP11" t="s">
        <v>296</v>
      </c>
      <c r="AR11" t="s">
        <v>297</v>
      </c>
      <c r="AT11" t="s">
        <v>298</v>
      </c>
      <c r="AU11" s="2" t="s">
        <v>108</v>
      </c>
      <c r="AV11" t="s">
        <v>299</v>
      </c>
      <c r="AW11" t="s">
        <v>290</v>
      </c>
      <c r="AX11" s="2" t="s">
        <v>285</v>
      </c>
      <c r="AY11" s="2" t="s">
        <v>267</v>
      </c>
      <c r="AZ11" s="2" t="s">
        <v>113</v>
      </c>
      <c r="BA11" s="2" t="s">
        <v>268</v>
      </c>
      <c r="BB11" s="2" t="s">
        <v>300</v>
      </c>
      <c r="BC11" s="2" t="s">
        <v>40883</v>
      </c>
    </row>
    <row r="12" spans="1:55" x14ac:dyDescent="0.35">
      <c r="A12" s="2" t="s">
        <v>301</v>
      </c>
      <c r="B12" s="2" t="s">
        <v>302</v>
      </c>
      <c r="C12" s="2" t="s">
        <v>262</v>
      </c>
      <c r="D12" s="2" t="s">
        <v>263</v>
      </c>
      <c r="E12" s="2" t="s">
        <v>79</v>
      </c>
      <c r="F12" s="2" t="s">
        <v>80</v>
      </c>
      <c r="G12" s="2" t="s">
        <v>81</v>
      </c>
      <c r="H12" s="2" t="s">
        <v>82</v>
      </c>
      <c r="I12" s="2" t="s">
        <v>83</v>
      </c>
      <c r="J12" s="2" t="s">
        <v>84</v>
      </c>
      <c r="K12" s="2" t="s">
        <v>303</v>
      </c>
      <c r="L12" s="2" t="s">
        <v>304</v>
      </c>
      <c r="M12" s="2" t="s">
        <v>267</v>
      </c>
      <c r="N12" s="2" t="s">
        <v>305</v>
      </c>
      <c r="O12" s="2"/>
      <c r="P12" s="2" t="s">
        <v>306</v>
      </c>
      <c r="R12" s="2" t="s">
        <v>307</v>
      </c>
      <c r="T12" s="2" t="s">
        <v>308</v>
      </c>
      <c r="U12" s="2" t="s">
        <v>93</v>
      </c>
      <c r="V12" s="2" t="s">
        <v>309</v>
      </c>
      <c r="W12" s="2" t="s">
        <v>310</v>
      </c>
      <c r="X12" s="2" t="s">
        <v>311</v>
      </c>
      <c r="Y12" s="2" t="s">
        <v>304</v>
      </c>
      <c r="Z12" s="2" t="s">
        <v>267</v>
      </c>
      <c r="AA12" s="2" t="s">
        <v>305</v>
      </c>
      <c r="AB12" s="2"/>
      <c r="AC12" s="2" t="s">
        <v>312</v>
      </c>
      <c r="AE12" s="2" t="s">
        <v>313</v>
      </c>
      <c r="AG12" s="2" t="s">
        <v>314</v>
      </c>
      <c r="AH12" s="2" t="s">
        <v>100</v>
      </c>
      <c r="AI12" s="2" t="s">
        <v>315</v>
      </c>
      <c r="AJ12" s="2" t="s">
        <v>316</v>
      </c>
      <c r="AK12" s="2" t="s">
        <v>317</v>
      </c>
      <c r="AL12" s="2" t="s">
        <v>304</v>
      </c>
      <c r="AM12" s="2" t="s">
        <v>267</v>
      </c>
      <c r="AN12" s="2" t="s">
        <v>305</v>
      </c>
      <c r="AP12" t="s">
        <v>318</v>
      </c>
      <c r="AR12" t="s">
        <v>319</v>
      </c>
      <c r="AT12" t="s">
        <v>320</v>
      </c>
      <c r="AU12" s="2" t="s">
        <v>108</v>
      </c>
      <c r="AV12" t="s">
        <v>309</v>
      </c>
      <c r="AW12" t="s">
        <v>321</v>
      </c>
      <c r="AX12" s="2" t="s">
        <v>322</v>
      </c>
      <c r="AY12" s="2" t="s">
        <v>267</v>
      </c>
      <c r="AZ12" s="2" t="s">
        <v>113</v>
      </c>
      <c r="BA12" s="2" t="s">
        <v>323</v>
      </c>
      <c r="BB12" s="2" t="s">
        <v>324</v>
      </c>
      <c r="BC12" s="2" t="s">
        <v>40883</v>
      </c>
    </row>
    <row r="13" spans="1:55" x14ac:dyDescent="0.35">
      <c r="A13" s="2" t="s">
        <v>325</v>
      </c>
      <c r="B13" s="2" t="s">
        <v>326</v>
      </c>
      <c r="C13" s="2" t="s">
        <v>262</v>
      </c>
      <c r="D13" s="2" t="s">
        <v>263</v>
      </c>
      <c r="E13" s="2" t="s">
        <v>79</v>
      </c>
      <c r="F13" s="2" t="s">
        <v>80</v>
      </c>
      <c r="G13" s="2" t="s">
        <v>81</v>
      </c>
      <c r="H13" s="2" t="s">
        <v>82</v>
      </c>
      <c r="I13" s="2" t="s">
        <v>83</v>
      </c>
      <c r="J13" s="2" t="s">
        <v>84</v>
      </c>
      <c r="K13" s="2" t="s">
        <v>327</v>
      </c>
      <c r="L13" s="2" t="s">
        <v>328</v>
      </c>
      <c r="M13" s="2" t="s">
        <v>329</v>
      </c>
      <c r="N13" s="2" t="s">
        <v>330</v>
      </c>
      <c r="O13" s="2" t="s">
        <v>162</v>
      </c>
      <c r="P13" s="2" t="s">
        <v>331</v>
      </c>
      <c r="Q13" t="s">
        <v>332</v>
      </c>
      <c r="R13" s="2" t="s">
        <v>333</v>
      </c>
      <c r="T13" s="2" t="s">
        <v>334</v>
      </c>
      <c r="U13" s="2" t="s">
        <v>93</v>
      </c>
      <c r="V13" s="2" t="s">
        <v>335</v>
      </c>
      <c r="W13" s="2" t="s">
        <v>336</v>
      </c>
      <c r="X13" t="s">
        <v>337</v>
      </c>
      <c r="Y13" s="2" t="s">
        <v>328</v>
      </c>
      <c r="Z13" s="2" t="s">
        <v>329</v>
      </c>
      <c r="AA13" s="2" t="s">
        <v>330</v>
      </c>
      <c r="AB13" t="s">
        <v>103</v>
      </c>
      <c r="AC13" s="2" t="s">
        <v>338</v>
      </c>
      <c r="AE13" s="2" t="s">
        <v>339</v>
      </c>
      <c r="AG13" s="2" t="s">
        <v>340</v>
      </c>
      <c r="AH13" s="2" t="s">
        <v>100</v>
      </c>
      <c r="AI13" s="2" t="s">
        <v>341</v>
      </c>
      <c r="AJ13" s="2" t="s">
        <v>342</v>
      </c>
      <c r="AK13" s="2" t="s">
        <v>343</v>
      </c>
      <c r="AL13" s="2" t="s">
        <v>328</v>
      </c>
      <c r="AM13" s="2" t="s">
        <v>329</v>
      </c>
      <c r="AN13" s="2" t="s">
        <v>330</v>
      </c>
      <c r="AO13" t="s">
        <v>103</v>
      </c>
      <c r="AP13" s="2" t="s">
        <v>344</v>
      </c>
      <c r="AR13" s="2" t="s">
        <v>345</v>
      </c>
      <c r="AT13" s="2" t="s">
        <v>346</v>
      </c>
      <c r="AU13" s="2" t="s">
        <v>108</v>
      </c>
      <c r="AV13" s="2" t="s">
        <v>347</v>
      </c>
      <c r="AW13" s="2" t="s">
        <v>327</v>
      </c>
      <c r="AX13" s="2" t="s">
        <v>348</v>
      </c>
      <c r="AY13" s="2" t="s">
        <v>329</v>
      </c>
      <c r="AZ13" s="2" t="s">
        <v>113</v>
      </c>
      <c r="BA13" s="2" t="s">
        <v>349</v>
      </c>
      <c r="BB13" s="2" t="s">
        <v>115</v>
      </c>
      <c r="BC13" s="2" t="s">
        <v>40883</v>
      </c>
    </row>
    <row r="14" spans="1:55" x14ac:dyDescent="0.35">
      <c r="A14" s="2" t="s">
        <v>350</v>
      </c>
      <c r="B14" s="2" t="s">
        <v>351</v>
      </c>
      <c r="C14" s="2" t="s">
        <v>262</v>
      </c>
      <c r="D14" s="2" t="s">
        <v>263</v>
      </c>
      <c r="E14" s="2" t="s">
        <v>79</v>
      </c>
      <c r="F14" s="2" t="s">
        <v>80</v>
      </c>
      <c r="G14" s="2" t="s">
        <v>81</v>
      </c>
      <c r="H14" s="2" t="s">
        <v>82</v>
      </c>
      <c r="I14" s="2" t="s">
        <v>83</v>
      </c>
      <c r="J14" s="2" t="s">
        <v>84</v>
      </c>
      <c r="K14" s="2" t="s">
        <v>352</v>
      </c>
      <c r="L14" s="2" t="s">
        <v>353</v>
      </c>
      <c r="M14" s="2" t="s">
        <v>354</v>
      </c>
      <c r="N14" s="2" t="s">
        <v>355</v>
      </c>
      <c r="O14" s="2" t="s">
        <v>103</v>
      </c>
      <c r="P14" s="2" t="s">
        <v>356</v>
      </c>
      <c r="R14" s="2" t="s">
        <v>357</v>
      </c>
      <c r="T14" s="2" t="s">
        <v>358</v>
      </c>
      <c r="U14" s="2" t="s">
        <v>93</v>
      </c>
      <c r="V14" s="2" t="s">
        <v>359</v>
      </c>
      <c r="W14" s="2" t="s">
        <v>352</v>
      </c>
      <c r="X14" s="2" t="s">
        <v>360</v>
      </c>
      <c r="Y14" s="2" t="s">
        <v>353</v>
      </c>
      <c r="Z14" s="2" t="s">
        <v>354</v>
      </c>
      <c r="AA14" s="2" t="s">
        <v>355</v>
      </c>
      <c r="AC14" s="2" t="s">
        <v>361</v>
      </c>
      <c r="AE14" s="2" t="s">
        <v>362</v>
      </c>
      <c r="AG14" s="2" t="s">
        <v>363</v>
      </c>
      <c r="AH14" s="2" t="s">
        <v>100</v>
      </c>
      <c r="AI14" s="2" t="s">
        <v>364</v>
      </c>
      <c r="AJ14" s="2" t="s">
        <v>365</v>
      </c>
      <c r="AK14" s="2" t="s">
        <v>366</v>
      </c>
      <c r="AL14" s="2" t="s">
        <v>353</v>
      </c>
      <c r="AM14" s="2" t="s">
        <v>354</v>
      </c>
      <c r="AN14" s="2" t="s">
        <v>355</v>
      </c>
      <c r="AP14" t="s">
        <v>367</v>
      </c>
      <c r="AR14" t="s">
        <v>368</v>
      </c>
      <c r="AT14" t="s">
        <v>369</v>
      </c>
      <c r="AU14" s="2" t="s">
        <v>108</v>
      </c>
      <c r="AV14" t="s">
        <v>370</v>
      </c>
      <c r="AW14" t="s">
        <v>352</v>
      </c>
      <c r="AX14" s="2" t="s">
        <v>371</v>
      </c>
      <c r="AY14" s="2" t="s">
        <v>354</v>
      </c>
      <c r="AZ14" s="2" t="s">
        <v>113</v>
      </c>
      <c r="BA14" s="2" t="s">
        <v>372</v>
      </c>
      <c r="BB14" s="2" t="s">
        <v>115</v>
      </c>
      <c r="BC14" s="2" t="s">
        <v>40883</v>
      </c>
    </row>
    <row r="15" spans="1:55" x14ac:dyDescent="0.35">
      <c r="A15" s="2" t="s">
        <v>373</v>
      </c>
      <c r="B15" s="2" t="s">
        <v>374</v>
      </c>
      <c r="C15" s="2" t="s">
        <v>262</v>
      </c>
      <c r="D15" s="2" t="s">
        <v>263</v>
      </c>
      <c r="E15" s="2" t="s">
        <v>79</v>
      </c>
      <c r="F15" s="2" t="s">
        <v>80</v>
      </c>
      <c r="G15" s="2" t="s">
        <v>81</v>
      </c>
      <c r="H15" s="2" t="s">
        <v>82</v>
      </c>
      <c r="I15" s="2" t="s">
        <v>83</v>
      </c>
      <c r="J15" s="2" t="s">
        <v>84</v>
      </c>
      <c r="K15" s="2" t="s">
        <v>375</v>
      </c>
      <c r="L15" s="2" t="s">
        <v>376</v>
      </c>
      <c r="M15" s="2" t="s">
        <v>377</v>
      </c>
      <c r="N15" s="2" t="s">
        <v>378</v>
      </c>
      <c r="O15" t="s">
        <v>162</v>
      </c>
      <c r="P15" s="2" t="s">
        <v>379</v>
      </c>
      <c r="Q15" t="s">
        <v>135</v>
      </c>
      <c r="R15" s="2" t="s">
        <v>380</v>
      </c>
      <c r="T15" s="2" t="s">
        <v>381</v>
      </c>
      <c r="U15" s="2" t="s">
        <v>93</v>
      </c>
      <c r="V15" s="2" t="s">
        <v>382</v>
      </c>
      <c r="W15" s="2" t="s">
        <v>375</v>
      </c>
      <c r="X15" t="s">
        <v>383</v>
      </c>
      <c r="Y15" s="2" t="s">
        <v>376</v>
      </c>
      <c r="Z15" s="2" t="s">
        <v>377</v>
      </c>
      <c r="AA15" s="2" t="s">
        <v>378</v>
      </c>
      <c r="AB15" t="s">
        <v>103</v>
      </c>
      <c r="AC15" s="2" t="s">
        <v>384</v>
      </c>
      <c r="AE15" s="2" t="s">
        <v>385</v>
      </c>
      <c r="AG15" s="2" t="s">
        <v>386</v>
      </c>
      <c r="AH15" s="2" t="s">
        <v>100</v>
      </c>
      <c r="AI15" s="2" t="s">
        <v>387</v>
      </c>
      <c r="AJ15" s="2" t="s">
        <v>375</v>
      </c>
      <c r="AK15" s="2" t="s">
        <v>383</v>
      </c>
      <c r="AL15" s="2" t="s">
        <v>376</v>
      </c>
      <c r="AM15" s="2" t="s">
        <v>377</v>
      </c>
      <c r="AN15" s="2" t="s">
        <v>378</v>
      </c>
      <c r="AO15" s="2"/>
      <c r="AP15" s="2" t="s">
        <v>388</v>
      </c>
      <c r="AR15" s="2" t="s">
        <v>389</v>
      </c>
      <c r="AT15" s="2" t="s">
        <v>390</v>
      </c>
      <c r="AU15" s="2" t="s">
        <v>108</v>
      </c>
      <c r="AV15" s="2" t="s">
        <v>391</v>
      </c>
      <c r="AW15" s="2" t="s">
        <v>375</v>
      </c>
      <c r="AX15" s="2" t="s">
        <v>376</v>
      </c>
      <c r="AY15" s="2" t="s">
        <v>377</v>
      </c>
      <c r="AZ15" s="2" t="s">
        <v>113</v>
      </c>
      <c r="BA15" s="2" t="s">
        <v>392</v>
      </c>
      <c r="BB15" s="2" t="s">
        <v>115</v>
      </c>
      <c r="BC15" s="2" t="s">
        <v>40883</v>
      </c>
    </row>
    <row r="16" spans="1:55" x14ac:dyDescent="0.35">
      <c r="A16" s="2" t="s">
        <v>393</v>
      </c>
      <c r="B16" s="2" t="s">
        <v>394</v>
      </c>
      <c r="C16" s="2" t="s">
        <v>262</v>
      </c>
      <c r="D16" s="2" t="s">
        <v>263</v>
      </c>
      <c r="E16" s="2" t="s">
        <v>79</v>
      </c>
      <c r="F16" s="2" t="s">
        <v>80</v>
      </c>
      <c r="G16" s="2" t="s">
        <v>81</v>
      </c>
      <c r="H16" s="2" t="s">
        <v>82</v>
      </c>
      <c r="I16" s="2" t="s">
        <v>83</v>
      </c>
      <c r="J16" s="2" t="s">
        <v>84</v>
      </c>
      <c r="K16" s="2" t="s">
        <v>395</v>
      </c>
      <c r="L16" s="2" t="s">
        <v>396</v>
      </c>
      <c r="M16" s="2" t="s">
        <v>397</v>
      </c>
      <c r="N16" s="2" t="s">
        <v>398</v>
      </c>
      <c r="O16" s="2"/>
      <c r="P16" s="2" t="s">
        <v>399</v>
      </c>
      <c r="R16" s="2" t="s">
        <v>400</v>
      </c>
      <c r="T16" s="2" t="s">
        <v>401</v>
      </c>
      <c r="U16" s="2" t="s">
        <v>93</v>
      </c>
      <c r="V16" s="2" t="s">
        <v>40887</v>
      </c>
      <c r="W16" s="2" t="s">
        <v>395</v>
      </c>
      <c r="X16" s="2" t="s">
        <v>402</v>
      </c>
      <c r="Y16" s="2" t="s">
        <v>396</v>
      </c>
      <c r="Z16" s="2" t="s">
        <v>397</v>
      </c>
      <c r="AA16" s="2" t="s">
        <v>398</v>
      </c>
      <c r="AB16" s="2"/>
      <c r="AC16" s="2" t="s">
        <v>388</v>
      </c>
      <c r="AE16" s="2" t="s">
        <v>403</v>
      </c>
      <c r="AG16" s="2" t="s">
        <v>404</v>
      </c>
      <c r="AH16" s="2" t="s">
        <v>100</v>
      </c>
      <c r="AI16" s="2" t="s">
        <v>405</v>
      </c>
      <c r="AJ16" s="2" t="s">
        <v>406</v>
      </c>
      <c r="AK16" s="2" t="s">
        <v>407</v>
      </c>
      <c r="AL16" s="2" t="s">
        <v>396</v>
      </c>
      <c r="AM16" s="2" t="s">
        <v>397</v>
      </c>
      <c r="AN16" s="2" t="s">
        <v>398</v>
      </c>
      <c r="AO16" s="2"/>
      <c r="AP16" s="2" t="s">
        <v>408</v>
      </c>
      <c r="AR16" s="2" t="s">
        <v>409</v>
      </c>
      <c r="AT16" s="2" t="s">
        <v>410</v>
      </c>
      <c r="AU16" s="2" t="s">
        <v>108</v>
      </c>
      <c r="AV16" s="2" t="s">
        <v>411</v>
      </c>
      <c r="AW16" s="2" t="s">
        <v>395</v>
      </c>
      <c r="AX16" s="2" t="s">
        <v>396</v>
      </c>
      <c r="AY16" s="2" t="s">
        <v>397</v>
      </c>
      <c r="AZ16" s="2" t="s">
        <v>113</v>
      </c>
      <c r="BA16" s="2" t="s">
        <v>412</v>
      </c>
      <c r="BB16" s="2" t="s">
        <v>40888</v>
      </c>
      <c r="BC16" s="2" t="s">
        <v>40883</v>
      </c>
    </row>
    <row r="17" spans="1:55" x14ac:dyDescent="0.35">
      <c r="A17" s="2" t="s">
        <v>413</v>
      </c>
      <c r="B17" s="2" t="s">
        <v>414</v>
      </c>
      <c r="C17" s="2" t="s">
        <v>415</v>
      </c>
      <c r="D17" s="2" t="s">
        <v>416</v>
      </c>
      <c r="E17" s="2" t="s">
        <v>417</v>
      </c>
      <c r="F17" s="2" t="s">
        <v>418</v>
      </c>
      <c r="G17" s="2" t="s">
        <v>81</v>
      </c>
      <c r="H17" s="2" t="s">
        <v>82</v>
      </c>
      <c r="I17" s="2" t="s">
        <v>83</v>
      </c>
      <c r="J17" s="2" t="s">
        <v>84</v>
      </c>
      <c r="K17" s="2" t="s">
        <v>419</v>
      </c>
      <c r="L17" s="2" t="s">
        <v>420</v>
      </c>
      <c r="M17" s="2" t="s">
        <v>421</v>
      </c>
      <c r="N17" s="2" t="s">
        <v>422</v>
      </c>
      <c r="O17" s="2" t="s">
        <v>162</v>
      </c>
      <c r="P17" s="2" t="s">
        <v>423</v>
      </c>
      <c r="Q17" t="s">
        <v>424</v>
      </c>
      <c r="R17" s="2" t="s">
        <v>425</v>
      </c>
      <c r="S17" t="s">
        <v>426</v>
      </c>
      <c r="T17" s="2" t="s">
        <v>427</v>
      </c>
      <c r="U17" s="2" t="s">
        <v>93</v>
      </c>
      <c r="V17" s="2" t="s">
        <v>428</v>
      </c>
      <c r="W17" s="2" t="s">
        <v>429</v>
      </c>
      <c r="X17" s="2" t="s">
        <v>430</v>
      </c>
      <c r="Y17" s="2" t="s">
        <v>420</v>
      </c>
      <c r="Z17" s="2" t="s">
        <v>421</v>
      </c>
      <c r="AA17" s="2" t="s">
        <v>422</v>
      </c>
      <c r="AB17" t="s">
        <v>103</v>
      </c>
      <c r="AC17" s="2" t="s">
        <v>431</v>
      </c>
      <c r="AE17" s="2" t="s">
        <v>432</v>
      </c>
      <c r="AG17" s="2" t="s">
        <v>433</v>
      </c>
      <c r="AH17" s="2" t="s">
        <v>100</v>
      </c>
      <c r="AI17" s="2" t="s">
        <v>434</v>
      </c>
      <c r="AJ17" s="2" t="s">
        <v>435</v>
      </c>
      <c r="AK17" s="2" t="s">
        <v>430</v>
      </c>
      <c r="AL17" s="2" t="s">
        <v>420</v>
      </c>
      <c r="AM17" s="2" t="s">
        <v>421</v>
      </c>
      <c r="AN17" s="2" t="s">
        <v>422</v>
      </c>
      <c r="AO17" s="2" t="s">
        <v>103</v>
      </c>
      <c r="AP17" s="2" t="s">
        <v>40889</v>
      </c>
      <c r="AQ17" t="s">
        <v>876</v>
      </c>
      <c r="AR17" s="2" t="s">
        <v>40890</v>
      </c>
      <c r="AT17" s="2" t="s">
        <v>40891</v>
      </c>
      <c r="AU17" s="2" t="s">
        <v>108</v>
      </c>
      <c r="AV17" s="2" t="s">
        <v>40892</v>
      </c>
      <c r="AW17" s="2" t="s">
        <v>40893</v>
      </c>
      <c r="AX17" s="2" t="s">
        <v>439</v>
      </c>
      <c r="AY17" s="2" t="s">
        <v>421</v>
      </c>
      <c r="AZ17" s="2" t="s">
        <v>113</v>
      </c>
      <c r="BA17" s="2" t="s">
        <v>440</v>
      </c>
      <c r="BB17" s="2" t="s">
        <v>115</v>
      </c>
      <c r="BC17" s="2" t="s">
        <v>40883</v>
      </c>
    </row>
    <row r="18" spans="1:55" x14ac:dyDescent="0.35">
      <c r="A18" s="2" t="s">
        <v>441</v>
      </c>
      <c r="B18" s="2" t="s">
        <v>442</v>
      </c>
      <c r="C18" s="2" t="s">
        <v>443</v>
      </c>
      <c r="D18" s="2" t="s">
        <v>444</v>
      </c>
      <c r="E18" s="2" t="s">
        <v>445</v>
      </c>
      <c r="F18" s="2" t="s">
        <v>446</v>
      </c>
      <c r="G18" s="2" t="s">
        <v>81</v>
      </c>
      <c r="H18" s="2" t="s">
        <v>82</v>
      </c>
      <c r="I18" s="2" t="s">
        <v>83</v>
      </c>
      <c r="J18" s="2" t="s">
        <v>84</v>
      </c>
      <c r="K18" s="2" t="s">
        <v>447</v>
      </c>
      <c r="L18" s="2" t="s">
        <v>448</v>
      </c>
      <c r="M18" s="2" t="s">
        <v>449</v>
      </c>
      <c r="N18" s="2" t="s">
        <v>450</v>
      </c>
      <c r="O18" s="2" t="s">
        <v>162</v>
      </c>
      <c r="P18" s="2" t="s">
        <v>451</v>
      </c>
      <c r="R18" s="2" t="s">
        <v>452</v>
      </c>
      <c r="T18" s="2" t="s">
        <v>453</v>
      </c>
      <c r="U18" s="2" t="s">
        <v>93</v>
      </c>
      <c r="V18" s="2" t="s">
        <v>454</v>
      </c>
      <c r="W18" s="2" t="s">
        <v>455</v>
      </c>
      <c r="X18" s="2" t="s">
        <v>456</v>
      </c>
      <c r="Y18" s="2" t="s">
        <v>448</v>
      </c>
      <c r="Z18" s="2" t="s">
        <v>449</v>
      </c>
      <c r="AA18" s="2" t="s">
        <v>450</v>
      </c>
      <c r="AC18" s="2" t="s">
        <v>457</v>
      </c>
      <c r="AE18" s="2" t="s">
        <v>458</v>
      </c>
      <c r="AG18" s="2" t="s">
        <v>459</v>
      </c>
      <c r="AH18" s="2" t="s">
        <v>100</v>
      </c>
      <c r="AI18" s="2" t="s">
        <v>460</v>
      </c>
      <c r="AJ18" s="2" t="s">
        <v>461</v>
      </c>
      <c r="AK18" s="2" t="s">
        <v>462</v>
      </c>
      <c r="AL18" s="2" t="s">
        <v>448</v>
      </c>
      <c r="AM18" s="2" t="s">
        <v>449</v>
      </c>
      <c r="AN18" s="2" t="s">
        <v>450</v>
      </c>
      <c r="AP18" s="2" t="s">
        <v>463</v>
      </c>
      <c r="AR18" s="2" t="s">
        <v>464</v>
      </c>
      <c r="AT18" s="2" t="s">
        <v>465</v>
      </c>
      <c r="AU18" s="2" t="s">
        <v>108</v>
      </c>
      <c r="AV18" s="2" t="s">
        <v>466</v>
      </c>
      <c r="AW18" s="2" t="s">
        <v>467</v>
      </c>
      <c r="AX18" s="2" t="s">
        <v>468</v>
      </c>
      <c r="AY18" s="2" t="s">
        <v>449</v>
      </c>
      <c r="AZ18" s="2" t="s">
        <v>113</v>
      </c>
      <c r="BA18" s="2" t="s">
        <v>469</v>
      </c>
      <c r="BB18" s="2" t="s">
        <v>115</v>
      </c>
      <c r="BC18" s="2" t="s">
        <v>40883</v>
      </c>
    </row>
    <row r="19" spans="1:55" x14ac:dyDescent="0.35">
      <c r="A19" s="2" t="s">
        <v>470</v>
      </c>
      <c r="B19" s="2" t="s">
        <v>471</v>
      </c>
      <c r="C19" s="2" t="s">
        <v>443</v>
      </c>
      <c r="D19" s="2" t="s">
        <v>444</v>
      </c>
      <c r="E19" s="2" t="s">
        <v>445</v>
      </c>
      <c r="F19" s="2" t="s">
        <v>446</v>
      </c>
      <c r="G19" s="2" t="s">
        <v>81</v>
      </c>
      <c r="H19" s="2" t="s">
        <v>82</v>
      </c>
      <c r="I19" s="2" t="s">
        <v>83</v>
      </c>
      <c r="J19" s="2" t="s">
        <v>84</v>
      </c>
      <c r="K19" s="2" t="s">
        <v>472</v>
      </c>
      <c r="L19" s="2" t="s">
        <v>473</v>
      </c>
      <c r="M19" s="2" t="s">
        <v>474</v>
      </c>
      <c r="N19" s="2" t="s">
        <v>475</v>
      </c>
      <c r="O19" s="2" t="s">
        <v>89</v>
      </c>
      <c r="P19" s="2" t="s">
        <v>476</v>
      </c>
      <c r="R19" s="2" t="s">
        <v>477</v>
      </c>
      <c r="T19" s="2" t="s">
        <v>478</v>
      </c>
      <c r="U19" s="2" t="s">
        <v>93</v>
      </c>
      <c r="V19" s="2" t="s">
        <v>479</v>
      </c>
      <c r="W19" s="2" t="s">
        <v>472</v>
      </c>
      <c r="X19" s="2" t="s">
        <v>480</v>
      </c>
      <c r="Y19" s="2" t="s">
        <v>473</v>
      </c>
      <c r="Z19" s="2" t="s">
        <v>474</v>
      </c>
      <c r="AA19" s="2" t="s">
        <v>475</v>
      </c>
      <c r="AC19" s="2" t="s">
        <v>224</v>
      </c>
      <c r="AE19" s="2" t="s">
        <v>481</v>
      </c>
      <c r="AG19" s="2" t="s">
        <v>482</v>
      </c>
      <c r="AH19" s="2" t="s">
        <v>100</v>
      </c>
      <c r="AI19" s="2" t="s">
        <v>483</v>
      </c>
      <c r="AJ19" s="2" t="s">
        <v>472</v>
      </c>
      <c r="AK19" s="2" t="s">
        <v>480</v>
      </c>
      <c r="AL19" s="2" t="s">
        <v>473</v>
      </c>
      <c r="AM19" s="2" t="s">
        <v>474</v>
      </c>
      <c r="AN19" s="2" t="s">
        <v>475</v>
      </c>
      <c r="AP19" s="2" t="s">
        <v>463</v>
      </c>
      <c r="AQ19" s="2"/>
      <c r="AR19" s="2" t="s">
        <v>464</v>
      </c>
      <c r="AT19" s="2" t="s">
        <v>465</v>
      </c>
      <c r="AU19" s="2" t="s">
        <v>108</v>
      </c>
      <c r="AV19" s="2" t="s">
        <v>466</v>
      </c>
      <c r="AW19" s="2" t="s">
        <v>467</v>
      </c>
      <c r="AX19" s="2" t="s">
        <v>484</v>
      </c>
      <c r="AY19" s="2" t="s">
        <v>474</v>
      </c>
      <c r="AZ19" s="2" t="s">
        <v>113</v>
      </c>
      <c r="BA19" s="2" t="s">
        <v>485</v>
      </c>
      <c r="BB19" t="s">
        <v>115</v>
      </c>
      <c r="BC19" s="2" t="s">
        <v>40883</v>
      </c>
    </row>
    <row r="20" spans="1:55" x14ac:dyDescent="0.35">
      <c r="A20" s="2" t="s">
        <v>486</v>
      </c>
      <c r="B20" s="2" t="s">
        <v>487</v>
      </c>
      <c r="C20" s="2" t="s">
        <v>443</v>
      </c>
      <c r="D20" s="2" t="s">
        <v>444</v>
      </c>
      <c r="E20" s="2" t="s">
        <v>445</v>
      </c>
      <c r="F20" s="2" t="s">
        <v>446</v>
      </c>
      <c r="G20" s="2" t="s">
        <v>81</v>
      </c>
      <c r="H20" s="2" t="s">
        <v>82</v>
      </c>
      <c r="I20" s="2" t="s">
        <v>83</v>
      </c>
      <c r="J20" s="2" t="s">
        <v>84</v>
      </c>
      <c r="K20" s="2" t="s">
        <v>488</v>
      </c>
      <c r="L20" s="2" t="s">
        <v>489</v>
      </c>
      <c r="M20" s="2" t="s">
        <v>490</v>
      </c>
      <c r="N20" s="2" t="s">
        <v>491</v>
      </c>
      <c r="O20" s="2" t="s">
        <v>162</v>
      </c>
      <c r="P20" s="2" t="s">
        <v>492</v>
      </c>
      <c r="R20" s="2" t="s">
        <v>493</v>
      </c>
      <c r="T20" s="2" t="s">
        <v>494</v>
      </c>
      <c r="U20" s="2" t="s">
        <v>93</v>
      </c>
      <c r="V20" s="2" t="s">
        <v>495</v>
      </c>
      <c r="W20" s="2" t="s">
        <v>488</v>
      </c>
      <c r="X20" s="2" t="s">
        <v>496</v>
      </c>
      <c r="Y20" s="2" t="s">
        <v>489</v>
      </c>
      <c r="Z20" s="2" t="s">
        <v>490</v>
      </c>
      <c r="AA20" s="2" t="s">
        <v>491</v>
      </c>
      <c r="AB20" s="2"/>
      <c r="AC20" s="2" t="s">
        <v>497</v>
      </c>
      <c r="AE20" s="2" t="s">
        <v>498</v>
      </c>
      <c r="AG20" s="2" t="s">
        <v>499</v>
      </c>
      <c r="AH20" s="2" t="s">
        <v>100</v>
      </c>
      <c r="AI20" s="2" t="s">
        <v>500</v>
      </c>
      <c r="AJ20" s="2" t="s">
        <v>501</v>
      </c>
      <c r="AK20" s="2" t="s">
        <v>496</v>
      </c>
      <c r="AL20" s="2" t="s">
        <v>489</v>
      </c>
      <c r="AM20" s="2" t="s">
        <v>490</v>
      </c>
      <c r="AN20" s="2" t="s">
        <v>491</v>
      </c>
      <c r="AP20" s="2" t="s">
        <v>463</v>
      </c>
      <c r="AR20" s="2" t="s">
        <v>464</v>
      </c>
      <c r="AT20" s="2" t="s">
        <v>465</v>
      </c>
      <c r="AU20" s="2" t="s">
        <v>108</v>
      </c>
      <c r="AV20" s="2" t="s">
        <v>466</v>
      </c>
      <c r="AW20" s="2" t="s">
        <v>467</v>
      </c>
      <c r="AX20" s="2" t="s">
        <v>502</v>
      </c>
      <c r="AY20" s="2" t="s">
        <v>490</v>
      </c>
      <c r="AZ20" s="2" t="s">
        <v>113</v>
      </c>
      <c r="BA20" s="2" t="s">
        <v>503</v>
      </c>
      <c r="BB20" t="s">
        <v>115</v>
      </c>
      <c r="BC20" s="2" t="s">
        <v>40883</v>
      </c>
    </row>
    <row r="21" spans="1:55" x14ac:dyDescent="0.35">
      <c r="A21" s="2" t="s">
        <v>504</v>
      </c>
      <c r="B21" s="2" t="s">
        <v>505</v>
      </c>
      <c r="C21" s="2" t="s">
        <v>506</v>
      </c>
      <c r="D21" s="2" t="s">
        <v>507</v>
      </c>
      <c r="E21" s="2" t="s">
        <v>508</v>
      </c>
      <c r="F21" s="2" t="s">
        <v>446</v>
      </c>
      <c r="G21" s="2" t="s">
        <v>81</v>
      </c>
      <c r="H21" s="2" t="s">
        <v>82</v>
      </c>
      <c r="I21" s="2" t="s">
        <v>83</v>
      </c>
      <c r="J21" s="2" t="s">
        <v>84</v>
      </c>
      <c r="K21" s="2" t="s">
        <v>509</v>
      </c>
      <c r="L21" s="2" t="s">
        <v>510</v>
      </c>
      <c r="M21" s="2" t="s">
        <v>511</v>
      </c>
      <c r="N21" s="2" t="s">
        <v>512</v>
      </c>
      <c r="O21" s="2"/>
      <c r="P21" s="2" t="s">
        <v>513</v>
      </c>
      <c r="R21" s="2" t="s">
        <v>514</v>
      </c>
      <c r="T21" s="2" t="s">
        <v>515</v>
      </c>
      <c r="U21" s="2" t="s">
        <v>93</v>
      </c>
      <c r="V21" s="2" t="s">
        <v>516</v>
      </c>
      <c r="W21" s="2" t="s">
        <v>517</v>
      </c>
      <c r="X21" t="s">
        <v>518</v>
      </c>
      <c r="Y21" s="2" t="s">
        <v>510</v>
      </c>
      <c r="Z21" s="2" t="s">
        <v>511</v>
      </c>
      <c r="AA21" s="2" t="s">
        <v>512</v>
      </c>
      <c r="AB21" s="2"/>
      <c r="AC21" s="2" t="s">
        <v>519</v>
      </c>
      <c r="AE21" s="2" t="s">
        <v>520</v>
      </c>
      <c r="AG21" s="2" t="s">
        <v>521</v>
      </c>
      <c r="AH21" s="2" t="s">
        <v>100</v>
      </c>
      <c r="AI21" s="2" t="s">
        <v>522</v>
      </c>
      <c r="AJ21" s="2" t="s">
        <v>523</v>
      </c>
      <c r="AK21" s="2" t="s">
        <v>518</v>
      </c>
      <c r="AL21" s="2" t="s">
        <v>510</v>
      </c>
      <c r="AM21" s="2" t="s">
        <v>511</v>
      </c>
      <c r="AN21" s="2" t="s">
        <v>512</v>
      </c>
      <c r="AP21" t="s">
        <v>524</v>
      </c>
      <c r="AQ21" t="s">
        <v>190</v>
      </c>
      <c r="AR21" t="s">
        <v>525</v>
      </c>
      <c r="AT21" t="s">
        <v>526</v>
      </c>
      <c r="AU21" s="2" t="s">
        <v>108</v>
      </c>
      <c r="AV21" t="s">
        <v>516</v>
      </c>
      <c r="AW21" t="s">
        <v>527</v>
      </c>
      <c r="AX21" s="2" t="s">
        <v>528</v>
      </c>
      <c r="AY21" s="2" t="s">
        <v>511</v>
      </c>
      <c r="AZ21" s="2" t="s">
        <v>113</v>
      </c>
      <c r="BA21" s="2" t="s">
        <v>529</v>
      </c>
      <c r="BB21" s="2" t="s">
        <v>115</v>
      </c>
      <c r="BC21" s="2" t="s">
        <v>40883</v>
      </c>
    </row>
    <row r="22" spans="1:55" x14ac:dyDescent="0.35">
      <c r="A22" s="2" t="s">
        <v>530</v>
      </c>
      <c r="B22" s="2" t="s">
        <v>531</v>
      </c>
      <c r="C22" s="2" t="s">
        <v>532</v>
      </c>
      <c r="D22" s="2" t="s">
        <v>533</v>
      </c>
      <c r="E22" s="2" t="s">
        <v>534</v>
      </c>
      <c r="F22" s="2" t="s">
        <v>238</v>
      </c>
      <c r="G22" s="2" t="s">
        <v>81</v>
      </c>
      <c r="H22" s="2" t="s">
        <v>82</v>
      </c>
      <c r="I22" s="2" t="s">
        <v>83</v>
      </c>
      <c r="J22" s="2" t="s">
        <v>84</v>
      </c>
      <c r="K22" s="2" t="s">
        <v>535</v>
      </c>
      <c r="L22" s="2" t="s">
        <v>536</v>
      </c>
      <c r="M22" s="2" t="s">
        <v>537</v>
      </c>
      <c r="N22" s="2" t="s">
        <v>538</v>
      </c>
      <c r="O22" s="2" t="s">
        <v>162</v>
      </c>
      <c r="P22" s="2" t="s">
        <v>539</v>
      </c>
      <c r="R22" s="2" t="s">
        <v>540</v>
      </c>
      <c r="T22" s="2" t="s">
        <v>541</v>
      </c>
      <c r="U22" s="2" t="s">
        <v>93</v>
      </c>
      <c r="V22" s="2" t="s">
        <v>542</v>
      </c>
      <c r="W22" s="2" t="s">
        <v>535</v>
      </c>
      <c r="X22" s="2" t="s">
        <v>543</v>
      </c>
      <c r="Y22" s="2" t="s">
        <v>536</v>
      </c>
      <c r="Z22" s="2" t="s">
        <v>537</v>
      </c>
      <c r="AA22" s="2" t="s">
        <v>538</v>
      </c>
      <c r="AB22" s="2" t="s">
        <v>275</v>
      </c>
      <c r="AC22" s="2" t="s">
        <v>544</v>
      </c>
      <c r="AE22" s="2" t="s">
        <v>545</v>
      </c>
      <c r="AG22" s="2" t="s">
        <v>546</v>
      </c>
      <c r="AH22" s="2" t="s">
        <v>100</v>
      </c>
      <c r="AI22" s="2" t="s">
        <v>547</v>
      </c>
      <c r="AJ22" s="2" t="s">
        <v>548</v>
      </c>
      <c r="AK22" s="2" t="s">
        <v>549</v>
      </c>
      <c r="AL22" s="2" t="s">
        <v>536</v>
      </c>
      <c r="AM22" s="2" t="s">
        <v>537</v>
      </c>
      <c r="AN22" s="2" t="s">
        <v>538</v>
      </c>
      <c r="AO22" s="2"/>
      <c r="AP22" s="2" t="s">
        <v>550</v>
      </c>
      <c r="AR22" s="2" t="s">
        <v>551</v>
      </c>
      <c r="AT22" s="2" t="s">
        <v>552</v>
      </c>
      <c r="AU22" s="2" t="s">
        <v>108</v>
      </c>
      <c r="AV22" s="2" t="s">
        <v>553</v>
      </c>
      <c r="AW22" s="2" t="s">
        <v>535</v>
      </c>
      <c r="AX22" s="2" t="s">
        <v>554</v>
      </c>
      <c r="AY22" s="2" t="s">
        <v>537</v>
      </c>
      <c r="AZ22" s="2" t="s">
        <v>113</v>
      </c>
      <c r="BA22" s="2" t="s">
        <v>555</v>
      </c>
      <c r="BB22" s="2" t="s">
        <v>115</v>
      </c>
      <c r="BC22" s="2" t="s">
        <v>40883</v>
      </c>
    </row>
    <row r="23" spans="1:55" x14ac:dyDescent="0.35">
      <c r="A23" s="2" t="s">
        <v>556</v>
      </c>
      <c r="B23" s="2" t="s">
        <v>557</v>
      </c>
      <c r="C23" s="2" t="s">
        <v>532</v>
      </c>
      <c r="D23" s="2" t="s">
        <v>533</v>
      </c>
      <c r="E23" s="2" t="s">
        <v>534</v>
      </c>
      <c r="F23" s="2" t="s">
        <v>238</v>
      </c>
      <c r="G23" s="2" t="s">
        <v>81</v>
      </c>
      <c r="H23" s="2" t="s">
        <v>82</v>
      </c>
      <c r="I23" s="2" t="s">
        <v>83</v>
      </c>
      <c r="J23" s="2" t="s">
        <v>84</v>
      </c>
      <c r="K23" s="2" t="s">
        <v>558</v>
      </c>
      <c r="L23" s="2" t="s">
        <v>559</v>
      </c>
      <c r="M23" s="2" t="s">
        <v>560</v>
      </c>
      <c r="N23" s="2" t="s">
        <v>561</v>
      </c>
      <c r="O23" s="2"/>
      <c r="P23" s="2" t="s">
        <v>562</v>
      </c>
      <c r="R23" s="2" t="s">
        <v>563</v>
      </c>
      <c r="T23" s="2" t="s">
        <v>564</v>
      </c>
      <c r="U23" s="2" t="s">
        <v>93</v>
      </c>
      <c r="V23" s="2" t="s">
        <v>565</v>
      </c>
      <c r="W23" s="2" t="s">
        <v>566</v>
      </c>
      <c r="X23" s="2" t="s">
        <v>567</v>
      </c>
      <c r="Y23" s="2" t="s">
        <v>559</v>
      </c>
      <c r="Z23" s="2" t="s">
        <v>560</v>
      </c>
      <c r="AA23" s="2" t="s">
        <v>561</v>
      </c>
      <c r="AC23" s="2" t="s">
        <v>568</v>
      </c>
      <c r="AE23" s="2" t="s">
        <v>569</v>
      </c>
      <c r="AG23" s="2" t="s">
        <v>570</v>
      </c>
      <c r="AH23" s="2" t="s">
        <v>100</v>
      </c>
      <c r="AI23" s="2" t="s">
        <v>571</v>
      </c>
      <c r="AJ23" s="2" t="s">
        <v>566</v>
      </c>
      <c r="AK23" s="2" t="s">
        <v>567</v>
      </c>
      <c r="AL23" s="2" t="s">
        <v>559</v>
      </c>
      <c r="AM23" s="2" t="s">
        <v>560</v>
      </c>
      <c r="AN23" s="2" t="s">
        <v>561</v>
      </c>
      <c r="AP23" t="s">
        <v>572</v>
      </c>
      <c r="AR23" t="s">
        <v>573</v>
      </c>
      <c r="AT23" t="s">
        <v>574</v>
      </c>
      <c r="AU23" s="2" t="s">
        <v>108</v>
      </c>
      <c r="AV23" t="s">
        <v>575</v>
      </c>
      <c r="AW23" t="s">
        <v>566</v>
      </c>
      <c r="AX23" s="2" t="s">
        <v>576</v>
      </c>
      <c r="AY23" s="2" t="s">
        <v>560</v>
      </c>
      <c r="AZ23" s="2" t="s">
        <v>113</v>
      </c>
      <c r="BA23" s="2" t="s">
        <v>577</v>
      </c>
      <c r="BB23" t="s">
        <v>115</v>
      </c>
      <c r="BC23" s="2" t="s">
        <v>40883</v>
      </c>
    </row>
    <row r="24" spans="1:55" x14ac:dyDescent="0.35">
      <c r="A24" s="2" t="s">
        <v>578</v>
      </c>
      <c r="B24" s="2" t="s">
        <v>579</v>
      </c>
      <c r="C24" s="2" t="s">
        <v>532</v>
      </c>
      <c r="D24" s="2" t="s">
        <v>533</v>
      </c>
      <c r="E24" s="2" t="s">
        <v>534</v>
      </c>
      <c r="F24" s="2" t="s">
        <v>238</v>
      </c>
      <c r="G24" s="2" t="s">
        <v>81</v>
      </c>
      <c r="H24" s="2" t="s">
        <v>82</v>
      </c>
      <c r="I24" s="2" t="s">
        <v>83</v>
      </c>
      <c r="J24" s="2" t="s">
        <v>84</v>
      </c>
      <c r="K24" s="2" t="s">
        <v>580</v>
      </c>
      <c r="L24" s="2" t="s">
        <v>581</v>
      </c>
      <c r="M24" s="2" t="s">
        <v>582</v>
      </c>
      <c r="N24" s="2" t="s">
        <v>583</v>
      </c>
      <c r="O24" s="2" t="s">
        <v>103</v>
      </c>
      <c r="P24" s="2" t="s">
        <v>584</v>
      </c>
      <c r="Q24" t="s">
        <v>585</v>
      </c>
      <c r="R24" s="2" t="s">
        <v>123</v>
      </c>
      <c r="T24" s="2" t="s">
        <v>586</v>
      </c>
      <c r="U24" s="2" t="s">
        <v>93</v>
      </c>
      <c r="V24" s="2" t="s">
        <v>587</v>
      </c>
      <c r="W24" s="2" t="s">
        <v>580</v>
      </c>
      <c r="X24" s="2" t="s">
        <v>588</v>
      </c>
      <c r="Y24" s="2" t="s">
        <v>581</v>
      </c>
      <c r="Z24" s="2" t="s">
        <v>582</v>
      </c>
      <c r="AA24" s="2" t="s">
        <v>583</v>
      </c>
      <c r="AB24" t="s">
        <v>162</v>
      </c>
      <c r="AC24" s="2" t="s">
        <v>589</v>
      </c>
      <c r="AE24" s="2" t="s">
        <v>590</v>
      </c>
      <c r="AG24" s="2" t="s">
        <v>591</v>
      </c>
      <c r="AH24" s="2" t="s">
        <v>100</v>
      </c>
      <c r="AI24" s="2" t="s">
        <v>592</v>
      </c>
      <c r="AJ24" s="2" t="s">
        <v>580</v>
      </c>
      <c r="AK24" s="2" t="s">
        <v>588</v>
      </c>
      <c r="AL24" s="2" t="s">
        <v>581</v>
      </c>
      <c r="AM24" s="2" t="s">
        <v>582</v>
      </c>
      <c r="AN24" s="2" t="s">
        <v>583</v>
      </c>
      <c r="AP24" s="2" t="s">
        <v>589</v>
      </c>
      <c r="AQ24" s="2"/>
      <c r="AR24" s="2" t="s">
        <v>590</v>
      </c>
      <c r="AT24" s="2" t="s">
        <v>593</v>
      </c>
      <c r="AU24" s="2" t="s">
        <v>108</v>
      </c>
      <c r="AV24" s="2" t="s">
        <v>592</v>
      </c>
      <c r="AW24" s="2" t="s">
        <v>580</v>
      </c>
      <c r="AX24" s="2" t="s">
        <v>594</v>
      </c>
      <c r="AY24" s="2" t="s">
        <v>582</v>
      </c>
      <c r="AZ24" s="2" t="s">
        <v>113</v>
      </c>
      <c r="BA24" s="2" t="s">
        <v>595</v>
      </c>
      <c r="BB24" s="2"/>
      <c r="BC24" s="2" t="s">
        <v>40883</v>
      </c>
    </row>
    <row r="25" spans="1:55" x14ac:dyDescent="0.35">
      <c r="A25" s="2" t="s">
        <v>596</v>
      </c>
      <c r="B25" s="2" t="s">
        <v>597</v>
      </c>
      <c r="C25" s="2" t="s">
        <v>532</v>
      </c>
      <c r="D25" s="2" t="s">
        <v>533</v>
      </c>
      <c r="E25" s="2" t="s">
        <v>534</v>
      </c>
      <c r="F25" s="2" t="s">
        <v>238</v>
      </c>
      <c r="G25" s="2" t="s">
        <v>81</v>
      </c>
      <c r="H25" s="2" t="s">
        <v>82</v>
      </c>
      <c r="I25" s="2" t="s">
        <v>83</v>
      </c>
      <c r="J25" s="2" t="s">
        <v>84</v>
      </c>
      <c r="K25" s="2" t="s">
        <v>598</v>
      </c>
      <c r="L25" s="2" t="s">
        <v>599</v>
      </c>
      <c r="M25" s="2" t="s">
        <v>600</v>
      </c>
      <c r="N25" s="2" t="s">
        <v>601</v>
      </c>
      <c r="O25" t="s">
        <v>89</v>
      </c>
      <c r="P25" s="2" t="s">
        <v>602</v>
      </c>
      <c r="Q25" s="2"/>
      <c r="R25" s="2" t="s">
        <v>603</v>
      </c>
      <c r="T25" s="2" t="s">
        <v>604</v>
      </c>
      <c r="U25" s="2" t="s">
        <v>93</v>
      </c>
      <c r="V25" s="2" t="s">
        <v>605</v>
      </c>
      <c r="W25" s="2" t="s">
        <v>598</v>
      </c>
      <c r="X25" s="2" t="s">
        <v>606</v>
      </c>
      <c r="Y25" s="2" t="s">
        <v>599</v>
      </c>
      <c r="Z25" s="2" t="s">
        <v>600</v>
      </c>
      <c r="AA25" s="2" t="s">
        <v>601</v>
      </c>
      <c r="AC25" s="2" t="s">
        <v>607</v>
      </c>
      <c r="AE25" s="2" t="s">
        <v>608</v>
      </c>
      <c r="AG25" s="2" t="s">
        <v>609</v>
      </c>
      <c r="AH25" s="2" t="s">
        <v>100</v>
      </c>
      <c r="AI25" s="2" t="s">
        <v>610</v>
      </c>
      <c r="AJ25" s="2" t="s">
        <v>611</v>
      </c>
      <c r="AK25" s="2" t="s">
        <v>606</v>
      </c>
      <c r="AL25" s="2" t="s">
        <v>599</v>
      </c>
      <c r="AM25" s="2" t="s">
        <v>600</v>
      </c>
      <c r="AN25" s="2" t="s">
        <v>601</v>
      </c>
      <c r="AO25" s="2"/>
      <c r="AP25" s="2" t="s">
        <v>40894</v>
      </c>
      <c r="AR25" s="2" t="s">
        <v>2241</v>
      </c>
      <c r="AT25" s="2" t="s">
        <v>40895</v>
      </c>
      <c r="AU25" s="2" t="s">
        <v>108</v>
      </c>
      <c r="AV25" s="2" t="s">
        <v>40896</v>
      </c>
      <c r="AW25" s="2" t="s">
        <v>598</v>
      </c>
      <c r="AX25" s="2" t="s">
        <v>599</v>
      </c>
      <c r="AY25" s="2" t="s">
        <v>600</v>
      </c>
      <c r="AZ25" s="2" t="s">
        <v>113</v>
      </c>
      <c r="BA25" s="2" t="s">
        <v>614</v>
      </c>
      <c r="BB25" s="2" t="s">
        <v>115</v>
      </c>
      <c r="BC25" s="2" t="s">
        <v>40883</v>
      </c>
    </row>
    <row r="26" spans="1:55" x14ac:dyDescent="0.35">
      <c r="A26" s="2" t="s">
        <v>615</v>
      </c>
      <c r="B26" s="2" t="s">
        <v>616</v>
      </c>
      <c r="C26" s="2" t="s">
        <v>532</v>
      </c>
      <c r="D26" s="2" t="s">
        <v>533</v>
      </c>
      <c r="E26" s="2" t="s">
        <v>534</v>
      </c>
      <c r="F26" s="2" t="s">
        <v>238</v>
      </c>
      <c r="G26" s="2" t="s">
        <v>81</v>
      </c>
      <c r="H26" s="2" t="s">
        <v>82</v>
      </c>
      <c r="I26" s="2" t="s">
        <v>83</v>
      </c>
      <c r="J26" s="2" t="s">
        <v>84</v>
      </c>
      <c r="K26" s="2" t="s">
        <v>617</v>
      </c>
      <c r="L26" s="2" t="s">
        <v>618</v>
      </c>
      <c r="M26" s="2" t="s">
        <v>619</v>
      </c>
      <c r="N26" s="2" t="s">
        <v>620</v>
      </c>
      <c r="O26" s="2"/>
      <c r="P26" s="2" t="s">
        <v>621</v>
      </c>
      <c r="Q26" t="s">
        <v>622</v>
      </c>
      <c r="R26" s="2" t="s">
        <v>623</v>
      </c>
      <c r="T26" s="2" t="s">
        <v>624</v>
      </c>
      <c r="U26" s="2" t="s">
        <v>93</v>
      </c>
      <c r="V26" s="2" t="s">
        <v>625</v>
      </c>
      <c r="W26" s="2" t="s">
        <v>626</v>
      </c>
      <c r="X26" s="2" t="s">
        <v>627</v>
      </c>
      <c r="Y26" s="2" t="s">
        <v>618</v>
      </c>
      <c r="Z26" s="2" t="s">
        <v>619</v>
      </c>
      <c r="AA26" s="2" t="s">
        <v>620</v>
      </c>
      <c r="AB26" s="2" t="s">
        <v>275</v>
      </c>
      <c r="AC26" s="2" t="s">
        <v>628</v>
      </c>
      <c r="AE26" s="2" t="s">
        <v>629</v>
      </c>
      <c r="AG26" s="2" t="s">
        <v>630</v>
      </c>
      <c r="AH26" s="2" t="s">
        <v>100</v>
      </c>
      <c r="AI26" s="2" t="s">
        <v>631</v>
      </c>
      <c r="AJ26" s="2" t="s">
        <v>632</v>
      </c>
      <c r="AK26" s="2" t="s">
        <v>633</v>
      </c>
      <c r="AL26" s="2" t="s">
        <v>618</v>
      </c>
      <c r="AM26" s="2" t="s">
        <v>619</v>
      </c>
      <c r="AN26" s="2" t="s">
        <v>620</v>
      </c>
      <c r="AO26" s="2" t="s">
        <v>103</v>
      </c>
      <c r="AP26" s="2" t="s">
        <v>634</v>
      </c>
      <c r="AQ26" t="s">
        <v>635</v>
      </c>
      <c r="AR26" s="2" t="s">
        <v>636</v>
      </c>
      <c r="AT26" s="2" t="s">
        <v>637</v>
      </c>
      <c r="AU26" s="2" t="s">
        <v>108</v>
      </c>
      <c r="AV26" s="2" t="s">
        <v>638</v>
      </c>
      <c r="AW26" s="2" t="s">
        <v>639</v>
      </c>
      <c r="AX26" s="2" t="s">
        <v>640</v>
      </c>
      <c r="AY26" s="2" t="s">
        <v>619</v>
      </c>
      <c r="AZ26" s="2" t="s">
        <v>113</v>
      </c>
      <c r="BA26" s="2" t="s">
        <v>641</v>
      </c>
      <c r="BB26" s="2" t="s">
        <v>642</v>
      </c>
      <c r="BC26" s="2" t="s">
        <v>40883</v>
      </c>
    </row>
    <row r="27" spans="1:55" x14ac:dyDescent="0.35">
      <c r="A27" s="2" t="s">
        <v>643</v>
      </c>
      <c r="B27" s="2" t="s">
        <v>644</v>
      </c>
      <c r="C27" s="2" t="s">
        <v>532</v>
      </c>
      <c r="D27" s="2" t="s">
        <v>533</v>
      </c>
      <c r="E27" s="2" t="s">
        <v>534</v>
      </c>
      <c r="F27" s="2" t="s">
        <v>238</v>
      </c>
      <c r="G27" s="2" t="s">
        <v>81</v>
      </c>
      <c r="H27" s="2"/>
      <c r="I27" s="2"/>
      <c r="J27" s="2" t="s">
        <v>645</v>
      </c>
      <c r="K27" s="2" t="s">
        <v>646</v>
      </c>
      <c r="L27" s="2" t="s">
        <v>647</v>
      </c>
      <c r="M27" s="2" t="s">
        <v>560</v>
      </c>
      <c r="N27" s="2" t="s">
        <v>577</v>
      </c>
      <c r="O27" s="2"/>
      <c r="P27" s="2"/>
      <c r="R27" s="2"/>
      <c r="S27" s="2"/>
      <c r="T27" s="2"/>
      <c r="U27" s="2" t="s">
        <v>93</v>
      </c>
      <c r="V27" s="2"/>
      <c r="W27" s="2"/>
      <c r="X27" s="2"/>
      <c r="Y27" s="2" t="s">
        <v>647</v>
      </c>
      <c r="Z27" s="2" t="s">
        <v>560</v>
      </c>
      <c r="AA27" s="2" t="s">
        <v>577</v>
      </c>
      <c r="AB27" s="2"/>
      <c r="AC27" s="2"/>
      <c r="AE27" s="2"/>
      <c r="AG27" s="2"/>
      <c r="AH27" s="2" t="s">
        <v>100</v>
      </c>
      <c r="AI27" s="2"/>
      <c r="AJ27" s="2"/>
      <c r="AK27" s="2"/>
      <c r="AL27" s="2" t="s">
        <v>647</v>
      </c>
      <c r="AM27" s="2" t="s">
        <v>560</v>
      </c>
      <c r="AN27" s="2" t="s">
        <v>577</v>
      </c>
      <c r="AO27" s="2"/>
      <c r="AP27" s="2"/>
      <c r="AR27" s="2"/>
      <c r="AT27" s="2"/>
      <c r="AU27" s="2" t="s">
        <v>108</v>
      </c>
      <c r="AV27" s="2"/>
      <c r="AW27" s="2"/>
      <c r="AX27" s="2"/>
      <c r="AY27" s="2"/>
      <c r="AZ27" s="2"/>
      <c r="BA27" s="2"/>
      <c r="BB27" s="2"/>
      <c r="BC27" s="2" t="s">
        <v>40883</v>
      </c>
    </row>
    <row r="28" spans="1:55" x14ac:dyDescent="0.35">
      <c r="A28" s="2" t="s">
        <v>648</v>
      </c>
      <c r="B28" s="2" t="s">
        <v>649</v>
      </c>
      <c r="C28" s="2" t="s">
        <v>650</v>
      </c>
      <c r="D28" s="2" t="s">
        <v>651</v>
      </c>
      <c r="E28" s="2" t="s">
        <v>652</v>
      </c>
      <c r="F28" s="2" t="s">
        <v>80</v>
      </c>
      <c r="G28" s="2" t="s">
        <v>81</v>
      </c>
      <c r="H28" s="2" t="s">
        <v>82</v>
      </c>
      <c r="I28" s="2" t="s">
        <v>83</v>
      </c>
      <c r="J28" s="2" t="s">
        <v>84</v>
      </c>
      <c r="K28" s="2" t="s">
        <v>653</v>
      </c>
      <c r="L28" s="2" t="s">
        <v>654</v>
      </c>
      <c r="M28" s="2" t="s">
        <v>655</v>
      </c>
      <c r="N28" s="2" t="s">
        <v>656</v>
      </c>
      <c r="O28" t="s">
        <v>89</v>
      </c>
      <c r="P28" s="2" t="s">
        <v>1827</v>
      </c>
      <c r="R28" s="2" t="s">
        <v>40897</v>
      </c>
      <c r="T28" s="2" t="s">
        <v>40898</v>
      </c>
      <c r="U28" s="2" t="s">
        <v>93</v>
      </c>
      <c r="V28" s="2" t="s">
        <v>660</v>
      </c>
      <c r="W28" s="2" t="s">
        <v>653</v>
      </c>
      <c r="X28" s="2" t="s">
        <v>661</v>
      </c>
      <c r="Y28" s="2" t="s">
        <v>654</v>
      </c>
      <c r="Z28" s="2" t="s">
        <v>655</v>
      </c>
      <c r="AA28" s="2" t="s">
        <v>656</v>
      </c>
      <c r="AB28" s="2"/>
      <c r="AC28" s="2" t="s">
        <v>662</v>
      </c>
      <c r="AE28" s="2" t="s">
        <v>663</v>
      </c>
      <c r="AG28" s="2" t="s">
        <v>664</v>
      </c>
      <c r="AH28" s="2" t="s">
        <v>100</v>
      </c>
      <c r="AI28" s="2" t="s">
        <v>665</v>
      </c>
      <c r="AJ28" s="2" t="s">
        <v>653</v>
      </c>
      <c r="AK28" s="2" t="s">
        <v>661</v>
      </c>
      <c r="AL28" s="2" t="s">
        <v>654</v>
      </c>
      <c r="AM28" s="2" t="s">
        <v>655</v>
      </c>
      <c r="AN28" s="2" t="s">
        <v>656</v>
      </c>
      <c r="AO28" s="2"/>
      <c r="AP28" s="2" t="s">
        <v>657</v>
      </c>
      <c r="AR28" s="2" t="s">
        <v>659</v>
      </c>
      <c r="AT28" s="2" t="s">
        <v>666</v>
      </c>
      <c r="AU28" s="2" t="s">
        <v>108</v>
      </c>
      <c r="AV28" s="2" t="s">
        <v>660</v>
      </c>
      <c r="AW28" s="2" t="s">
        <v>653</v>
      </c>
      <c r="AX28" s="2" t="s">
        <v>654</v>
      </c>
      <c r="AY28" s="2" t="s">
        <v>655</v>
      </c>
      <c r="AZ28" s="2" t="s">
        <v>113</v>
      </c>
      <c r="BA28" s="2" t="s">
        <v>667</v>
      </c>
      <c r="BB28" s="2" t="s">
        <v>115</v>
      </c>
      <c r="BC28" s="2" t="s">
        <v>40883</v>
      </c>
    </row>
    <row r="29" spans="1:55" x14ac:dyDescent="0.35">
      <c r="A29" s="2" t="s">
        <v>668</v>
      </c>
      <c r="B29" s="2" t="s">
        <v>669</v>
      </c>
      <c r="C29" s="2" t="s">
        <v>650</v>
      </c>
      <c r="D29" s="2" t="s">
        <v>651</v>
      </c>
      <c r="E29" s="2" t="s">
        <v>652</v>
      </c>
      <c r="F29" s="2" t="s">
        <v>80</v>
      </c>
      <c r="G29" s="2" t="s">
        <v>81</v>
      </c>
      <c r="H29" s="2" t="s">
        <v>82</v>
      </c>
      <c r="I29" s="2" t="s">
        <v>83</v>
      </c>
      <c r="J29" s="2" t="s">
        <v>84</v>
      </c>
      <c r="K29" s="2" t="s">
        <v>670</v>
      </c>
      <c r="L29" s="2" t="s">
        <v>671</v>
      </c>
      <c r="M29" s="2" t="s">
        <v>672</v>
      </c>
      <c r="N29" s="2" t="s">
        <v>673</v>
      </c>
      <c r="O29" s="2" t="s">
        <v>103</v>
      </c>
      <c r="P29" s="2" t="s">
        <v>674</v>
      </c>
      <c r="Q29" s="2"/>
      <c r="R29" s="2" t="s">
        <v>675</v>
      </c>
      <c r="T29" s="2" t="s">
        <v>676</v>
      </c>
      <c r="U29" s="2" t="s">
        <v>93</v>
      </c>
      <c r="V29" s="2" t="s">
        <v>677</v>
      </c>
      <c r="W29" s="2" t="s">
        <v>670</v>
      </c>
      <c r="X29" s="2" t="s">
        <v>678</v>
      </c>
      <c r="Y29" s="2" t="s">
        <v>671</v>
      </c>
      <c r="Z29" s="2" t="s">
        <v>672</v>
      </c>
      <c r="AA29" s="2" t="s">
        <v>673</v>
      </c>
      <c r="AC29" s="2" t="s">
        <v>679</v>
      </c>
      <c r="AE29" s="2" t="s">
        <v>680</v>
      </c>
      <c r="AG29" s="2" t="s">
        <v>681</v>
      </c>
      <c r="AH29" s="2" t="s">
        <v>100</v>
      </c>
      <c r="AI29" s="2" t="s">
        <v>682</v>
      </c>
      <c r="AJ29" s="2" t="s">
        <v>683</v>
      </c>
      <c r="AK29" s="2" t="s">
        <v>678</v>
      </c>
      <c r="AL29" s="2" t="s">
        <v>671</v>
      </c>
      <c r="AM29" s="2" t="s">
        <v>672</v>
      </c>
      <c r="AN29" s="2" t="s">
        <v>673</v>
      </c>
      <c r="AP29" s="2" t="s">
        <v>684</v>
      </c>
      <c r="AR29" s="2" t="s">
        <v>685</v>
      </c>
      <c r="AT29" s="2" t="s">
        <v>686</v>
      </c>
      <c r="AU29" s="2" t="s">
        <v>108</v>
      </c>
      <c r="AV29" s="2" t="s">
        <v>687</v>
      </c>
      <c r="AW29" s="2" t="s">
        <v>670</v>
      </c>
      <c r="AX29" s="2" t="s">
        <v>671</v>
      </c>
      <c r="AY29" s="2" t="s">
        <v>672</v>
      </c>
      <c r="AZ29" s="2" t="s">
        <v>113</v>
      </c>
      <c r="BA29" s="2" t="s">
        <v>689</v>
      </c>
      <c r="BB29" s="2" t="s">
        <v>40899</v>
      </c>
      <c r="BC29" s="2" t="s">
        <v>40883</v>
      </c>
    </row>
    <row r="30" spans="1:55" x14ac:dyDescent="0.35">
      <c r="A30" s="2" t="s">
        <v>690</v>
      </c>
      <c r="B30" s="2" t="s">
        <v>691</v>
      </c>
      <c r="C30" s="2" t="s">
        <v>650</v>
      </c>
      <c r="D30" s="2" t="s">
        <v>651</v>
      </c>
      <c r="E30" s="2" t="s">
        <v>652</v>
      </c>
      <c r="F30" s="2" t="s">
        <v>80</v>
      </c>
      <c r="G30" s="2" t="s">
        <v>81</v>
      </c>
      <c r="H30" s="2" t="s">
        <v>82</v>
      </c>
      <c r="I30" s="2" t="s">
        <v>83</v>
      </c>
      <c r="J30" s="2" t="s">
        <v>84</v>
      </c>
      <c r="K30" s="2" t="s">
        <v>692</v>
      </c>
      <c r="L30" s="2" t="s">
        <v>693</v>
      </c>
      <c r="M30" s="2" t="s">
        <v>694</v>
      </c>
      <c r="N30" s="2" t="s">
        <v>695</v>
      </c>
      <c r="P30" s="2" t="s">
        <v>696</v>
      </c>
      <c r="R30" s="2" t="s">
        <v>697</v>
      </c>
      <c r="T30" s="2" t="s">
        <v>698</v>
      </c>
      <c r="U30" s="2" t="s">
        <v>93</v>
      </c>
      <c r="V30" s="2" t="s">
        <v>699</v>
      </c>
      <c r="W30" s="2" t="s">
        <v>692</v>
      </c>
      <c r="X30" s="2" t="s">
        <v>700</v>
      </c>
      <c r="Y30" s="2" t="s">
        <v>693</v>
      </c>
      <c r="Z30" s="2" t="s">
        <v>694</v>
      </c>
      <c r="AA30" s="2" t="s">
        <v>695</v>
      </c>
      <c r="AB30" s="2"/>
      <c r="AC30" s="2" t="s">
        <v>701</v>
      </c>
      <c r="AE30" s="2" t="s">
        <v>702</v>
      </c>
      <c r="AG30" s="2" t="s">
        <v>703</v>
      </c>
      <c r="AH30" s="2" t="s">
        <v>100</v>
      </c>
      <c r="AI30" s="2" t="s">
        <v>704</v>
      </c>
      <c r="AJ30" s="2" t="s">
        <v>705</v>
      </c>
      <c r="AK30" s="2" t="s">
        <v>706</v>
      </c>
      <c r="AL30" s="2" t="s">
        <v>693</v>
      </c>
      <c r="AM30" s="2" t="s">
        <v>694</v>
      </c>
      <c r="AN30" s="2" t="s">
        <v>695</v>
      </c>
      <c r="AO30" s="2" t="s">
        <v>103</v>
      </c>
      <c r="AP30" s="2" t="s">
        <v>189</v>
      </c>
      <c r="AQ30" s="2"/>
      <c r="AR30" s="2" t="s">
        <v>707</v>
      </c>
      <c r="AT30" s="2" t="s">
        <v>708</v>
      </c>
      <c r="AU30" s="2" t="s">
        <v>108</v>
      </c>
      <c r="AV30" s="2" t="s">
        <v>709</v>
      </c>
      <c r="AW30" s="2" t="s">
        <v>692</v>
      </c>
      <c r="AX30" s="2" t="s">
        <v>710</v>
      </c>
      <c r="AY30" s="2" t="s">
        <v>694</v>
      </c>
      <c r="AZ30" s="2" t="s">
        <v>113</v>
      </c>
      <c r="BA30" s="2" t="s">
        <v>711</v>
      </c>
      <c r="BB30" s="2" t="s">
        <v>115</v>
      </c>
      <c r="BC30" s="2" t="s">
        <v>40883</v>
      </c>
    </row>
    <row r="31" spans="1:55" x14ac:dyDescent="0.35">
      <c r="A31" s="2" t="s">
        <v>712</v>
      </c>
      <c r="B31" s="2" t="s">
        <v>713</v>
      </c>
      <c r="C31" s="2" t="s">
        <v>714</v>
      </c>
      <c r="D31" s="2" t="s">
        <v>715</v>
      </c>
      <c r="E31" s="2" t="s">
        <v>716</v>
      </c>
      <c r="F31" s="2" t="s">
        <v>446</v>
      </c>
      <c r="G31" s="2" t="s">
        <v>81</v>
      </c>
      <c r="H31" s="2" t="s">
        <v>82</v>
      </c>
      <c r="I31" s="2" t="s">
        <v>83</v>
      </c>
      <c r="J31" s="2" t="s">
        <v>84</v>
      </c>
      <c r="K31" s="2" t="s">
        <v>717</v>
      </c>
      <c r="L31" s="2" t="s">
        <v>718</v>
      </c>
      <c r="M31" s="2" t="s">
        <v>719</v>
      </c>
      <c r="N31" s="2" t="s">
        <v>720</v>
      </c>
      <c r="O31" s="2" t="s">
        <v>89</v>
      </c>
      <c r="P31" s="2" t="s">
        <v>721</v>
      </c>
      <c r="Q31" s="2"/>
      <c r="R31" s="2" t="s">
        <v>722</v>
      </c>
      <c r="T31" s="2" t="s">
        <v>723</v>
      </c>
      <c r="U31" s="2" t="s">
        <v>93</v>
      </c>
      <c r="V31" s="2" t="s">
        <v>724</v>
      </c>
      <c r="W31" s="2" t="s">
        <v>725</v>
      </c>
      <c r="X31" s="2" t="s">
        <v>726</v>
      </c>
      <c r="Y31" s="2" t="s">
        <v>718</v>
      </c>
      <c r="Z31" s="2" t="s">
        <v>719</v>
      </c>
      <c r="AA31" s="2" t="s">
        <v>720</v>
      </c>
      <c r="AC31" s="2" t="s">
        <v>727</v>
      </c>
      <c r="AD31" s="2"/>
      <c r="AE31" s="2" t="s">
        <v>728</v>
      </c>
      <c r="AG31" s="2" t="s">
        <v>729</v>
      </c>
      <c r="AH31" s="2" t="s">
        <v>100</v>
      </c>
      <c r="AI31" s="2" t="s">
        <v>730</v>
      </c>
      <c r="AJ31" s="2" t="s">
        <v>725</v>
      </c>
      <c r="AK31" s="2" t="s">
        <v>726</v>
      </c>
      <c r="AL31" s="2" t="s">
        <v>718</v>
      </c>
      <c r="AM31" s="2" t="s">
        <v>719</v>
      </c>
      <c r="AN31" s="2" t="s">
        <v>720</v>
      </c>
      <c r="AO31" t="s">
        <v>103</v>
      </c>
      <c r="AP31" t="s">
        <v>731</v>
      </c>
      <c r="AR31" t="s">
        <v>732</v>
      </c>
      <c r="AT31" t="s">
        <v>733</v>
      </c>
      <c r="AU31" s="2" t="s">
        <v>108</v>
      </c>
      <c r="AV31" t="s">
        <v>734</v>
      </c>
      <c r="AW31" t="s">
        <v>717</v>
      </c>
      <c r="AX31" s="2" t="s">
        <v>718</v>
      </c>
      <c r="AY31" t="s">
        <v>719</v>
      </c>
      <c r="AZ31" s="2" t="s">
        <v>113</v>
      </c>
      <c r="BA31" t="s">
        <v>735</v>
      </c>
      <c r="BB31" s="2" t="s">
        <v>115</v>
      </c>
      <c r="BC31" s="2" t="s">
        <v>40883</v>
      </c>
    </row>
    <row r="32" spans="1:55" x14ac:dyDescent="0.35">
      <c r="A32" s="2" t="s">
        <v>736</v>
      </c>
      <c r="B32" s="2" t="s">
        <v>737</v>
      </c>
      <c r="C32" s="2" t="s">
        <v>738</v>
      </c>
      <c r="D32" s="2" t="s">
        <v>739</v>
      </c>
      <c r="E32" s="2" t="s">
        <v>534</v>
      </c>
      <c r="F32" s="2" t="s">
        <v>238</v>
      </c>
      <c r="G32" s="2" t="s">
        <v>81</v>
      </c>
      <c r="H32" s="2" t="s">
        <v>82</v>
      </c>
      <c r="I32" s="2" t="s">
        <v>83</v>
      </c>
      <c r="J32" s="2" t="s">
        <v>84</v>
      </c>
      <c r="K32" s="2" t="s">
        <v>740</v>
      </c>
      <c r="L32" s="2" t="s">
        <v>741</v>
      </c>
      <c r="M32" s="2" t="s">
        <v>742</v>
      </c>
      <c r="N32" s="2" t="s">
        <v>743</v>
      </c>
      <c r="O32" s="2" t="s">
        <v>162</v>
      </c>
      <c r="P32" s="2" t="s">
        <v>476</v>
      </c>
      <c r="Q32" s="2" t="s">
        <v>332</v>
      </c>
      <c r="R32" s="2" t="s">
        <v>744</v>
      </c>
      <c r="T32" s="2" t="s">
        <v>745</v>
      </c>
      <c r="U32" s="2" t="s">
        <v>93</v>
      </c>
      <c r="V32" s="2" t="s">
        <v>746</v>
      </c>
      <c r="W32" s="2" t="s">
        <v>747</v>
      </c>
      <c r="X32" s="2" t="s">
        <v>748</v>
      </c>
      <c r="Y32" s="2" t="s">
        <v>741</v>
      </c>
      <c r="Z32" s="2" t="s">
        <v>742</v>
      </c>
      <c r="AA32" s="2" t="s">
        <v>743</v>
      </c>
      <c r="AB32" s="2" t="s">
        <v>103</v>
      </c>
      <c r="AC32" s="2" t="s">
        <v>229</v>
      </c>
      <c r="AE32" s="2" t="s">
        <v>749</v>
      </c>
      <c r="AG32" s="2" t="s">
        <v>750</v>
      </c>
      <c r="AH32" s="2" t="s">
        <v>100</v>
      </c>
      <c r="AI32" s="2" t="s">
        <v>751</v>
      </c>
      <c r="AJ32" s="2" t="s">
        <v>752</v>
      </c>
      <c r="AK32" s="2" t="s">
        <v>748</v>
      </c>
      <c r="AL32" s="2" t="s">
        <v>741</v>
      </c>
      <c r="AM32" s="2" t="s">
        <v>742</v>
      </c>
      <c r="AN32" s="2" t="s">
        <v>743</v>
      </c>
      <c r="AO32" s="2"/>
      <c r="AP32" s="2" t="s">
        <v>524</v>
      </c>
      <c r="AQ32" t="s">
        <v>753</v>
      </c>
      <c r="AR32" s="2" t="s">
        <v>754</v>
      </c>
      <c r="AT32" s="2" t="s">
        <v>755</v>
      </c>
      <c r="AU32" s="2" t="s">
        <v>108</v>
      </c>
      <c r="AV32" s="2" t="s">
        <v>756</v>
      </c>
      <c r="AW32" s="2" t="s">
        <v>740</v>
      </c>
      <c r="AX32" s="2" t="s">
        <v>757</v>
      </c>
      <c r="AY32" s="2" t="s">
        <v>742</v>
      </c>
      <c r="AZ32" s="2" t="s">
        <v>113</v>
      </c>
      <c r="BA32" s="2" t="s">
        <v>758</v>
      </c>
      <c r="BB32" s="2" t="s">
        <v>115</v>
      </c>
      <c r="BC32" s="2" t="s">
        <v>40883</v>
      </c>
    </row>
    <row r="33" spans="1:55" x14ac:dyDescent="0.35">
      <c r="A33" s="2" t="s">
        <v>759</v>
      </c>
      <c r="B33" s="2" t="s">
        <v>760</v>
      </c>
      <c r="C33" s="2" t="s">
        <v>738</v>
      </c>
      <c r="D33" s="2" t="s">
        <v>739</v>
      </c>
      <c r="E33" s="2" t="s">
        <v>534</v>
      </c>
      <c r="F33" s="2" t="s">
        <v>238</v>
      </c>
      <c r="G33" s="2" t="s">
        <v>81</v>
      </c>
      <c r="H33" s="2" t="s">
        <v>82</v>
      </c>
      <c r="I33" s="2" t="s">
        <v>83</v>
      </c>
      <c r="J33" s="2" t="s">
        <v>84</v>
      </c>
      <c r="K33" s="2" t="s">
        <v>761</v>
      </c>
      <c r="L33" s="2" t="s">
        <v>762</v>
      </c>
      <c r="M33" s="2" t="s">
        <v>763</v>
      </c>
      <c r="N33" s="2" t="s">
        <v>764</v>
      </c>
      <c r="O33" s="2" t="s">
        <v>89</v>
      </c>
      <c r="P33" s="2" t="s">
        <v>765</v>
      </c>
      <c r="Q33" t="s">
        <v>135</v>
      </c>
      <c r="R33" s="2" t="s">
        <v>766</v>
      </c>
      <c r="T33" s="2" t="s">
        <v>767</v>
      </c>
      <c r="U33" s="2" t="s">
        <v>93</v>
      </c>
      <c r="V33" s="2" t="s">
        <v>768</v>
      </c>
      <c r="W33" s="2" t="s">
        <v>761</v>
      </c>
      <c r="X33" s="2" t="s">
        <v>769</v>
      </c>
      <c r="Y33" s="2" t="s">
        <v>762</v>
      </c>
      <c r="Z33" s="2" t="s">
        <v>763</v>
      </c>
      <c r="AA33" s="2" t="s">
        <v>764</v>
      </c>
      <c r="AB33" s="2" t="s">
        <v>162</v>
      </c>
      <c r="AC33" s="2" t="s">
        <v>287</v>
      </c>
      <c r="AE33" s="2" t="s">
        <v>770</v>
      </c>
      <c r="AG33" s="2" t="s">
        <v>771</v>
      </c>
      <c r="AH33" s="2" t="s">
        <v>100</v>
      </c>
      <c r="AI33" s="2" t="s">
        <v>772</v>
      </c>
      <c r="AJ33" s="2" t="s">
        <v>773</v>
      </c>
      <c r="AK33" s="2" t="s">
        <v>769</v>
      </c>
      <c r="AL33" s="2" t="s">
        <v>762</v>
      </c>
      <c r="AM33" s="2" t="s">
        <v>763</v>
      </c>
      <c r="AN33" s="2" t="s">
        <v>764</v>
      </c>
      <c r="AO33" t="s">
        <v>103</v>
      </c>
      <c r="AP33" t="s">
        <v>774</v>
      </c>
      <c r="AR33" t="s">
        <v>775</v>
      </c>
      <c r="AT33" t="s">
        <v>776</v>
      </c>
      <c r="AU33" s="2" t="s">
        <v>108</v>
      </c>
      <c r="AV33" t="s">
        <v>777</v>
      </c>
      <c r="AW33" t="s">
        <v>761</v>
      </c>
      <c r="AX33" s="2" t="s">
        <v>778</v>
      </c>
      <c r="AY33" s="2" t="s">
        <v>763</v>
      </c>
      <c r="AZ33" s="2" t="s">
        <v>113</v>
      </c>
      <c r="BA33" s="2" t="s">
        <v>779</v>
      </c>
      <c r="BB33" t="s">
        <v>115</v>
      </c>
      <c r="BC33" s="2" t="s">
        <v>40883</v>
      </c>
    </row>
    <row r="34" spans="1:55" x14ac:dyDescent="0.35">
      <c r="A34" s="2" t="s">
        <v>780</v>
      </c>
      <c r="B34" s="2" t="s">
        <v>781</v>
      </c>
      <c r="C34" s="2" t="s">
        <v>782</v>
      </c>
      <c r="D34" s="2" t="s">
        <v>783</v>
      </c>
      <c r="E34" s="2" t="s">
        <v>784</v>
      </c>
      <c r="F34" s="2" t="s">
        <v>418</v>
      </c>
      <c r="G34" s="2" t="s">
        <v>81</v>
      </c>
      <c r="H34" s="2" t="s">
        <v>82</v>
      </c>
      <c r="I34" s="2" t="s">
        <v>83</v>
      </c>
      <c r="J34" s="2" t="s">
        <v>84</v>
      </c>
      <c r="K34" s="2" t="s">
        <v>785</v>
      </c>
      <c r="L34" s="2" t="s">
        <v>786</v>
      </c>
      <c r="M34" s="2" t="s">
        <v>787</v>
      </c>
      <c r="N34" s="2" t="s">
        <v>788</v>
      </c>
      <c r="O34" t="s">
        <v>162</v>
      </c>
      <c r="P34" s="2" t="s">
        <v>789</v>
      </c>
      <c r="R34" s="2" t="s">
        <v>790</v>
      </c>
      <c r="T34" s="2" t="s">
        <v>791</v>
      </c>
      <c r="U34" s="2" t="s">
        <v>93</v>
      </c>
      <c r="V34" s="2" t="s">
        <v>792</v>
      </c>
      <c r="W34" s="2" t="s">
        <v>785</v>
      </c>
      <c r="X34" s="2" t="s">
        <v>793</v>
      </c>
      <c r="Y34" s="2" t="s">
        <v>786</v>
      </c>
      <c r="Z34" s="2" t="s">
        <v>787</v>
      </c>
      <c r="AA34" s="2" t="s">
        <v>788</v>
      </c>
      <c r="AC34" s="2" t="s">
        <v>794</v>
      </c>
      <c r="AE34" s="2" t="s">
        <v>795</v>
      </c>
      <c r="AG34" s="2" t="s">
        <v>796</v>
      </c>
      <c r="AH34" s="2" t="s">
        <v>100</v>
      </c>
      <c r="AI34" s="2" t="s">
        <v>797</v>
      </c>
      <c r="AJ34" s="2" t="s">
        <v>785</v>
      </c>
      <c r="AK34" s="2" t="s">
        <v>798</v>
      </c>
      <c r="AL34" s="2" t="s">
        <v>786</v>
      </c>
      <c r="AM34" s="2" t="s">
        <v>787</v>
      </c>
      <c r="AN34" s="2" t="s">
        <v>788</v>
      </c>
      <c r="AP34" s="2" t="s">
        <v>97</v>
      </c>
      <c r="AQ34" s="2"/>
      <c r="AR34" s="2" t="s">
        <v>799</v>
      </c>
      <c r="AT34" s="2" t="s">
        <v>800</v>
      </c>
      <c r="AU34" s="2" t="s">
        <v>108</v>
      </c>
      <c r="AV34" s="2" t="s">
        <v>792</v>
      </c>
      <c r="AW34" s="2" t="s">
        <v>801</v>
      </c>
      <c r="AX34" s="2" t="s">
        <v>786</v>
      </c>
      <c r="AY34" s="2" t="s">
        <v>787</v>
      </c>
      <c r="AZ34" s="2" t="s">
        <v>113</v>
      </c>
      <c r="BA34" s="2" t="s">
        <v>802</v>
      </c>
      <c r="BB34" t="s">
        <v>115</v>
      </c>
      <c r="BC34" s="2" t="s">
        <v>40883</v>
      </c>
    </row>
    <row r="35" spans="1:55" x14ac:dyDescent="0.35">
      <c r="A35" s="2" t="s">
        <v>803</v>
      </c>
      <c r="B35" s="2" t="s">
        <v>804</v>
      </c>
      <c r="C35" s="2" t="s">
        <v>782</v>
      </c>
      <c r="D35" s="2" t="s">
        <v>783</v>
      </c>
      <c r="E35" s="2" t="s">
        <v>784</v>
      </c>
      <c r="F35" s="2" t="s">
        <v>418</v>
      </c>
      <c r="G35" s="2" t="s">
        <v>81</v>
      </c>
      <c r="H35" s="2" t="s">
        <v>82</v>
      </c>
      <c r="I35" s="2" t="s">
        <v>83</v>
      </c>
      <c r="J35" s="2" t="s">
        <v>84</v>
      </c>
      <c r="K35" s="2" t="s">
        <v>805</v>
      </c>
      <c r="L35" s="2" t="s">
        <v>806</v>
      </c>
      <c r="M35" s="2" t="s">
        <v>807</v>
      </c>
      <c r="N35" s="2" t="s">
        <v>808</v>
      </c>
      <c r="P35" s="2" t="s">
        <v>809</v>
      </c>
      <c r="Q35" s="2"/>
      <c r="R35" s="2" t="s">
        <v>810</v>
      </c>
      <c r="T35" s="2" t="s">
        <v>811</v>
      </c>
      <c r="U35" s="2" t="s">
        <v>93</v>
      </c>
      <c r="V35" s="2" t="s">
        <v>812</v>
      </c>
      <c r="W35" s="2" t="s">
        <v>813</v>
      </c>
      <c r="X35" s="2" t="s">
        <v>814</v>
      </c>
      <c r="Y35" s="2" t="s">
        <v>806</v>
      </c>
      <c r="Z35" s="2" t="s">
        <v>807</v>
      </c>
      <c r="AA35" s="2" t="s">
        <v>808</v>
      </c>
      <c r="AC35" s="2" t="s">
        <v>815</v>
      </c>
      <c r="AE35" s="2" t="s">
        <v>816</v>
      </c>
      <c r="AG35" s="2" t="s">
        <v>817</v>
      </c>
      <c r="AH35" s="2" t="s">
        <v>100</v>
      </c>
      <c r="AI35" s="2" t="s">
        <v>818</v>
      </c>
      <c r="AJ35" s="2" t="s">
        <v>819</v>
      </c>
      <c r="AK35" t="s">
        <v>814</v>
      </c>
      <c r="AL35" s="2" t="s">
        <v>806</v>
      </c>
      <c r="AM35" s="2" t="s">
        <v>807</v>
      </c>
      <c r="AN35" s="2" t="s">
        <v>808</v>
      </c>
      <c r="AP35" s="2" t="s">
        <v>97</v>
      </c>
      <c r="AR35" s="2" t="s">
        <v>820</v>
      </c>
      <c r="AT35" s="2" t="s">
        <v>821</v>
      </c>
      <c r="AU35" s="2" t="s">
        <v>108</v>
      </c>
      <c r="AV35" s="2" t="s">
        <v>812</v>
      </c>
      <c r="AW35" s="2" t="s">
        <v>822</v>
      </c>
      <c r="AX35" s="2" t="s">
        <v>823</v>
      </c>
      <c r="AY35" s="2" t="s">
        <v>807</v>
      </c>
      <c r="AZ35" s="2" t="s">
        <v>113</v>
      </c>
      <c r="BA35" s="2" t="s">
        <v>824</v>
      </c>
      <c r="BB35" t="s">
        <v>115</v>
      </c>
      <c r="BC35" s="2" t="s">
        <v>40883</v>
      </c>
    </row>
    <row r="36" spans="1:55" x14ac:dyDescent="0.35">
      <c r="A36" s="2" t="s">
        <v>825</v>
      </c>
      <c r="B36" s="2" t="s">
        <v>826</v>
      </c>
      <c r="C36" s="2" t="s">
        <v>782</v>
      </c>
      <c r="D36" s="2" t="s">
        <v>783</v>
      </c>
      <c r="E36" s="2" t="s">
        <v>784</v>
      </c>
      <c r="F36" s="2" t="s">
        <v>418</v>
      </c>
      <c r="G36" s="2" t="s">
        <v>81</v>
      </c>
      <c r="H36" s="2" t="s">
        <v>82</v>
      </c>
      <c r="I36" s="2" t="s">
        <v>83</v>
      </c>
      <c r="J36" s="2" t="s">
        <v>84</v>
      </c>
      <c r="K36" s="2" t="s">
        <v>827</v>
      </c>
      <c r="L36" s="2" t="s">
        <v>828</v>
      </c>
      <c r="M36" s="2" t="s">
        <v>829</v>
      </c>
      <c r="N36" s="2" t="s">
        <v>830</v>
      </c>
      <c r="O36" s="2" t="s">
        <v>103</v>
      </c>
      <c r="P36" s="2" t="s">
        <v>831</v>
      </c>
      <c r="R36" s="2" t="s">
        <v>832</v>
      </c>
      <c r="T36" s="2" t="s">
        <v>833</v>
      </c>
      <c r="U36" s="2" t="s">
        <v>93</v>
      </c>
      <c r="V36" s="2" t="s">
        <v>834</v>
      </c>
      <c r="W36" s="2" t="s">
        <v>827</v>
      </c>
      <c r="X36" s="2" t="s">
        <v>835</v>
      </c>
      <c r="Y36" s="2" t="s">
        <v>828</v>
      </c>
      <c r="Z36" s="2" t="s">
        <v>829</v>
      </c>
      <c r="AA36" s="2" t="s">
        <v>830</v>
      </c>
      <c r="AB36" t="s">
        <v>162</v>
      </c>
      <c r="AC36" s="2" t="s">
        <v>836</v>
      </c>
      <c r="AE36" s="2" t="s">
        <v>837</v>
      </c>
      <c r="AG36" s="2" t="s">
        <v>838</v>
      </c>
      <c r="AH36" s="2" t="s">
        <v>100</v>
      </c>
      <c r="AI36" s="2" t="s">
        <v>839</v>
      </c>
      <c r="AJ36" s="2" t="s">
        <v>840</v>
      </c>
      <c r="AK36" s="2" t="s">
        <v>835</v>
      </c>
      <c r="AL36" s="2" t="s">
        <v>828</v>
      </c>
      <c r="AM36" s="2" t="s">
        <v>829</v>
      </c>
      <c r="AN36" s="2" t="s">
        <v>830</v>
      </c>
      <c r="AO36" t="s">
        <v>103</v>
      </c>
      <c r="AP36" s="2" t="s">
        <v>831</v>
      </c>
      <c r="AQ36" s="2"/>
      <c r="AR36" s="2" t="s">
        <v>832</v>
      </c>
      <c r="AT36" s="2" t="s">
        <v>833</v>
      </c>
      <c r="AU36" s="2" t="s">
        <v>108</v>
      </c>
      <c r="AV36" s="2" t="s">
        <v>834</v>
      </c>
      <c r="AW36" s="2" t="s">
        <v>827</v>
      </c>
      <c r="AX36" s="2" t="s">
        <v>841</v>
      </c>
      <c r="AY36" s="2" t="s">
        <v>829</v>
      </c>
      <c r="AZ36" s="2" t="s">
        <v>113</v>
      </c>
      <c r="BA36" s="2" t="s">
        <v>842</v>
      </c>
      <c r="BB36" t="s">
        <v>115</v>
      </c>
      <c r="BC36" s="2" t="s">
        <v>40883</v>
      </c>
    </row>
    <row r="37" spans="1:55" x14ac:dyDescent="0.35">
      <c r="A37" s="2" t="s">
        <v>843</v>
      </c>
      <c r="B37" s="2" t="s">
        <v>844</v>
      </c>
      <c r="C37" s="2" t="s">
        <v>782</v>
      </c>
      <c r="D37" s="2" t="s">
        <v>783</v>
      </c>
      <c r="E37" s="2" t="s">
        <v>784</v>
      </c>
      <c r="F37" s="2" t="s">
        <v>418</v>
      </c>
      <c r="G37" s="2" t="s">
        <v>81</v>
      </c>
      <c r="H37" s="2" t="s">
        <v>82</v>
      </c>
      <c r="I37" s="2" t="s">
        <v>83</v>
      </c>
      <c r="J37" s="2" t="s">
        <v>84</v>
      </c>
      <c r="K37" s="2" t="s">
        <v>845</v>
      </c>
      <c r="L37" s="2" t="s">
        <v>846</v>
      </c>
      <c r="M37" s="2" t="s">
        <v>847</v>
      </c>
      <c r="N37" s="2" t="s">
        <v>848</v>
      </c>
      <c r="O37" s="2"/>
      <c r="P37" s="2" t="s">
        <v>849</v>
      </c>
      <c r="R37" s="2" t="s">
        <v>850</v>
      </c>
      <c r="T37" s="2" t="s">
        <v>851</v>
      </c>
      <c r="U37" s="2" t="s">
        <v>93</v>
      </c>
      <c r="V37" s="2" t="s">
        <v>852</v>
      </c>
      <c r="W37" s="2" t="s">
        <v>853</v>
      </c>
      <c r="X37" s="2" t="s">
        <v>854</v>
      </c>
      <c r="Y37" s="2" t="s">
        <v>846</v>
      </c>
      <c r="Z37" s="2" t="s">
        <v>847</v>
      </c>
      <c r="AA37" s="2" t="s">
        <v>848</v>
      </c>
      <c r="AB37" t="s">
        <v>103</v>
      </c>
      <c r="AC37" s="2" t="s">
        <v>855</v>
      </c>
      <c r="AE37" s="2" t="s">
        <v>856</v>
      </c>
      <c r="AG37" s="2" t="s">
        <v>857</v>
      </c>
      <c r="AH37" s="2" t="s">
        <v>100</v>
      </c>
      <c r="AI37" s="2" t="s">
        <v>858</v>
      </c>
      <c r="AJ37" s="2" t="s">
        <v>853</v>
      </c>
      <c r="AK37" s="2" t="s">
        <v>854</v>
      </c>
      <c r="AL37" s="2" t="s">
        <v>846</v>
      </c>
      <c r="AM37" s="2" t="s">
        <v>847</v>
      </c>
      <c r="AN37" s="2" t="s">
        <v>859</v>
      </c>
      <c r="AO37" t="s">
        <v>103</v>
      </c>
      <c r="AP37" s="2" t="s">
        <v>849</v>
      </c>
      <c r="AQ37" s="2"/>
      <c r="AR37" s="2" t="s">
        <v>850</v>
      </c>
      <c r="AT37" s="2" t="s">
        <v>860</v>
      </c>
      <c r="AU37" s="2" t="s">
        <v>108</v>
      </c>
      <c r="AV37" s="2" t="s">
        <v>852</v>
      </c>
      <c r="AW37" s="2" t="s">
        <v>853</v>
      </c>
      <c r="AX37" s="2" t="s">
        <v>861</v>
      </c>
      <c r="AY37" s="2" t="s">
        <v>847</v>
      </c>
      <c r="AZ37" s="2" t="s">
        <v>113</v>
      </c>
      <c r="BA37" s="2" t="s">
        <v>859</v>
      </c>
      <c r="BB37" t="s">
        <v>115</v>
      </c>
      <c r="BC37" s="2" t="s">
        <v>40883</v>
      </c>
    </row>
    <row r="38" spans="1:55" x14ac:dyDescent="0.35">
      <c r="A38" s="2" t="s">
        <v>862</v>
      </c>
      <c r="B38" s="2" t="s">
        <v>863</v>
      </c>
      <c r="C38" s="2" t="s">
        <v>864</v>
      </c>
      <c r="D38" s="2" t="s">
        <v>865</v>
      </c>
      <c r="E38" s="2" t="s">
        <v>445</v>
      </c>
      <c r="F38" s="2" t="s">
        <v>446</v>
      </c>
      <c r="G38" s="2" t="s">
        <v>81</v>
      </c>
      <c r="H38" s="2" t="s">
        <v>82</v>
      </c>
      <c r="I38" s="2" t="s">
        <v>83</v>
      </c>
      <c r="J38" s="2" t="s">
        <v>84</v>
      </c>
      <c r="K38" s="2" t="s">
        <v>866</v>
      </c>
      <c r="L38" s="2" t="s">
        <v>867</v>
      </c>
      <c r="M38" s="2" t="s">
        <v>868</v>
      </c>
      <c r="N38" s="2" t="s">
        <v>869</v>
      </c>
      <c r="O38" t="s">
        <v>162</v>
      </c>
      <c r="P38" s="2" t="s">
        <v>870</v>
      </c>
      <c r="R38" s="2" t="s">
        <v>871</v>
      </c>
      <c r="T38" s="2" t="s">
        <v>872</v>
      </c>
      <c r="U38" s="2" t="s">
        <v>93</v>
      </c>
      <c r="V38" s="2" t="s">
        <v>873</v>
      </c>
      <c r="W38" s="2" t="s">
        <v>874</v>
      </c>
      <c r="X38" s="2" t="s">
        <v>875</v>
      </c>
      <c r="Y38" s="2" t="s">
        <v>867</v>
      </c>
      <c r="Z38" s="2" t="s">
        <v>868</v>
      </c>
      <c r="AA38" s="2" t="s">
        <v>869</v>
      </c>
      <c r="AC38" s="2" t="s">
        <v>537</v>
      </c>
      <c r="AE38" s="2" t="s">
        <v>876</v>
      </c>
      <c r="AG38" s="2" t="s">
        <v>877</v>
      </c>
      <c r="AH38" s="2" t="s">
        <v>100</v>
      </c>
      <c r="AI38" s="2" t="s">
        <v>878</v>
      </c>
      <c r="AJ38" s="2" t="s">
        <v>866</v>
      </c>
      <c r="AK38" s="2" t="s">
        <v>879</v>
      </c>
      <c r="AL38" s="2" t="s">
        <v>867</v>
      </c>
      <c r="AM38" s="2" t="s">
        <v>868</v>
      </c>
      <c r="AN38" s="2" t="s">
        <v>869</v>
      </c>
      <c r="AP38" s="2" t="s">
        <v>463</v>
      </c>
      <c r="AR38" s="2" t="s">
        <v>464</v>
      </c>
      <c r="AT38" s="2" t="s">
        <v>465</v>
      </c>
      <c r="AU38" s="2" t="s">
        <v>108</v>
      </c>
      <c r="AV38" s="2" t="s">
        <v>466</v>
      </c>
      <c r="AW38" s="2" t="s">
        <v>866</v>
      </c>
      <c r="AX38" s="2" t="s">
        <v>880</v>
      </c>
      <c r="AY38" s="2" t="s">
        <v>868</v>
      </c>
      <c r="AZ38" s="2" t="s">
        <v>113</v>
      </c>
      <c r="BA38" s="2" t="s">
        <v>881</v>
      </c>
      <c r="BB38" s="2" t="s">
        <v>115</v>
      </c>
      <c r="BC38" s="2" t="s">
        <v>40883</v>
      </c>
    </row>
    <row r="39" spans="1:55" x14ac:dyDescent="0.35">
      <c r="A39" s="2" t="s">
        <v>882</v>
      </c>
      <c r="B39" s="2" t="s">
        <v>883</v>
      </c>
      <c r="C39" s="2" t="s">
        <v>884</v>
      </c>
      <c r="D39" s="2" t="s">
        <v>885</v>
      </c>
      <c r="E39" s="2" t="s">
        <v>417</v>
      </c>
      <c r="F39" s="2" t="s">
        <v>418</v>
      </c>
      <c r="G39" s="2" t="s">
        <v>81</v>
      </c>
      <c r="H39" s="2" t="s">
        <v>886</v>
      </c>
      <c r="I39" s="2" t="s">
        <v>887</v>
      </c>
      <c r="J39" s="2" t="s">
        <v>264</v>
      </c>
      <c r="K39" s="2" t="s">
        <v>888</v>
      </c>
      <c r="L39" s="2" t="s">
        <v>889</v>
      </c>
      <c r="M39" s="2" t="s">
        <v>890</v>
      </c>
      <c r="N39" s="2" t="s">
        <v>891</v>
      </c>
      <c r="O39" t="s">
        <v>162</v>
      </c>
      <c r="P39" s="2" t="s">
        <v>892</v>
      </c>
      <c r="Q39" s="2"/>
      <c r="R39" s="2" t="s">
        <v>893</v>
      </c>
      <c r="T39" s="2" t="s">
        <v>894</v>
      </c>
      <c r="U39" s="2" t="s">
        <v>93</v>
      </c>
      <c r="V39" s="2" t="s">
        <v>895</v>
      </c>
      <c r="W39" s="2" t="s">
        <v>896</v>
      </c>
      <c r="X39" s="2" t="s">
        <v>897</v>
      </c>
      <c r="Y39" s="2" t="s">
        <v>889</v>
      </c>
      <c r="Z39" s="2" t="s">
        <v>890</v>
      </c>
      <c r="AA39" s="2" t="s">
        <v>891</v>
      </c>
      <c r="AC39" s="2" t="s">
        <v>3338</v>
      </c>
      <c r="AE39" s="2" t="s">
        <v>40900</v>
      </c>
      <c r="AG39" s="2" t="s">
        <v>40901</v>
      </c>
      <c r="AH39" s="2" t="s">
        <v>100</v>
      </c>
      <c r="AI39" s="2" t="s">
        <v>40902</v>
      </c>
      <c r="AJ39" s="2" t="s">
        <v>40903</v>
      </c>
      <c r="AK39" s="2" t="s">
        <v>897</v>
      </c>
      <c r="AL39" s="2" t="s">
        <v>889</v>
      </c>
      <c r="AM39" s="2" t="s">
        <v>890</v>
      </c>
      <c r="AN39" s="2" t="s">
        <v>891</v>
      </c>
      <c r="AP39" s="2"/>
      <c r="AR39" s="2"/>
      <c r="AT39" s="2"/>
      <c r="AU39" s="2" t="s">
        <v>108</v>
      </c>
      <c r="AV39" s="2"/>
      <c r="AW39" s="2"/>
      <c r="AX39" s="2" t="s">
        <v>900</v>
      </c>
      <c r="AY39" s="2" t="s">
        <v>890</v>
      </c>
      <c r="AZ39" s="2" t="s">
        <v>113</v>
      </c>
      <c r="BA39" s="2" t="s">
        <v>891</v>
      </c>
      <c r="BB39" t="s">
        <v>115</v>
      </c>
      <c r="BC39" s="2" t="s">
        <v>40883</v>
      </c>
    </row>
    <row r="40" spans="1:55" x14ac:dyDescent="0.35">
      <c r="A40" s="2" t="s">
        <v>901</v>
      </c>
      <c r="B40" s="2" t="s">
        <v>902</v>
      </c>
      <c r="C40" s="2" t="s">
        <v>884</v>
      </c>
      <c r="D40" s="2" t="s">
        <v>885</v>
      </c>
      <c r="E40" s="2" t="s">
        <v>417</v>
      </c>
      <c r="F40" s="2" t="s">
        <v>418</v>
      </c>
      <c r="G40" s="2" t="s">
        <v>81</v>
      </c>
      <c r="H40" s="2" t="s">
        <v>82</v>
      </c>
      <c r="I40" s="2" t="s">
        <v>83</v>
      </c>
      <c r="J40" s="2" t="s">
        <v>84</v>
      </c>
      <c r="K40" s="2" t="s">
        <v>903</v>
      </c>
      <c r="L40" s="2" t="s">
        <v>904</v>
      </c>
      <c r="M40" s="2" t="s">
        <v>890</v>
      </c>
      <c r="N40" s="2" t="s">
        <v>905</v>
      </c>
      <c r="O40" s="2" t="s">
        <v>89</v>
      </c>
      <c r="P40" s="2" t="s">
        <v>906</v>
      </c>
      <c r="R40" s="2" t="s">
        <v>907</v>
      </c>
      <c r="T40" s="2" t="s">
        <v>908</v>
      </c>
      <c r="U40" s="2" t="s">
        <v>93</v>
      </c>
      <c r="V40" s="2" t="s">
        <v>909</v>
      </c>
      <c r="W40" s="2" t="s">
        <v>903</v>
      </c>
      <c r="X40" s="2" t="s">
        <v>910</v>
      </c>
      <c r="Y40" s="2" t="s">
        <v>904</v>
      </c>
      <c r="Z40" s="2" t="s">
        <v>890</v>
      </c>
      <c r="AA40" s="2" t="s">
        <v>905</v>
      </c>
      <c r="AB40" s="2" t="s">
        <v>103</v>
      </c>
      <c r="AC40" s="2" t="s">
        <v>911</v>
      </c>
      <c r="AE40" s="2" t="s">
        <v>912</v>
      </c>
      <c r="AG40" s="2" t="s">
        <v>913</v>
      </c>
      <c r="AH40" s="2" t="s">
        <v>100</v>
      </c>
      <c r="AI40" s="2" t="s">
        <v>914</v>
      </c>
      <c r="AJ40" s="2" t="s">
        <v>915</v>
      </c>
      <c r="AK40" s="2" t="s">
        <v>916</v>
      </c>
      <c r="AL40" s="2" t="s">
        <v>904</v>
      </c>
      <c r="AM40" s="2" t="s">
        <v>890</v>
      </c>
      <c r="AN40" s="2" t="s">
        <v>905</v>
      </c>
      <c r="AP40" s="2" t="s">
        <v>917</v>
      </c>
      <c r="AR40" s="2" t="s">
        <v>918</v>
      </c>
      <c r="AT40" s="2" t="s">
        <v>919</v>
      </c>
      <c r="AU40" s="2" t="s">
        <v>108</v>
      </c>
      <c r="AV40" s="2" t="s">
        <v>920</v>
      </c>
      <c r="AW40" s="2" t="s">
        <v>921</v>
      </c>
      <c r="AX40" s="2" t="s">
        <v>922</v>
      </c>
      <c r="AY40" s="2" t="s">
        <v>890</v>
      </c>
      <c r="AZ40" s="2" t="s">
        <v>113</v>
      </c>
      <c r="BA40" s="2" t="s">
        <v>891</v>
      </c>
      <c r="BB40" t="s">
        <v>115</v>
      </c>
      <c r="BC40" s="2" t="s">
        <v>40883</v>
      </c>
    </row>
    <row r="41" spans="1:55" x14ac:dyDescent="0.35">
      <c r="A41" s="2" t="s">
        <v>923</v>
      </c>
      <c r="B41" s="2" t="s">
        <v>924</v>
      </c>
      <c r="C41" s="2" t="s">
        <v>884</v>
      </c>
      <c r="D41" s="2" t="s">
        <v>885</v>
      </c>
      <c r="E41" s="2" t="s">
        <v>417</v>
      </c>
      <c r="F41" s="2" t="s">
        <v>418</v>
      </c>
      <c r="G41" s="2" t="s">
        <v>81</v>
      </c>
      <c r="H41" s="2" t="s">
        <v>82</v>
      </c>
      <c r="I41" s="2" t="s">
        <v>887</v>
      </c>
      <c r="J41" s="2" t="s">
        <v>84</v>
      </c>
      <c r="K41" s="2" t="s">
        <v>925</v>
      </c>
      <c r="L41" s="2" t="s">
        <v>926</v>
      </c>
      <c r="M41" s="2" t="s">
        <v>927</v>
      </c>
      <c r="N41" s="2" t="s">
        <v>928</v>
      </c>
      <c r="O41" s="2" t="s">
        <v>103</v>
      </c>
      <c r="P41" s="2" t="s">
        <v>584</v>
      </c>
      <c r="R41" s="2" t="s">
        <v>929</v>
      </c>
      <c r="T41" s="2" t="s">
        <v>930</v>
      </c>
      <c r="U41" s="2" t="s">
        <v>93</v>
      </c>
      <c r="V41" s="2" t="s">
        <v>931</v>
      </c>
      <c r="W41" s="2" t="s">
        <v>925</v>
      </c>
      <c r="X41" s="2" t="s">
        <v>932</v>
      </c>
      <c r="Y41" s="2" t="s">
        <v>926</v>
      </c>
      <c r="Z41" s="2" t="s">
        <v>927</v>
      </c>
      <c r="AA41" s="2" t="s">
        <v>928</v>
      </c>
      <c r="AB41" s="2" t="s">
        <v>103</v>
      </c>
      <c r="AC41" s="2" t="s">
        <v>933</v>
      </c>
      <c r="AE41" s="2" t="s">
        <v>934</v>
      </c>
      <c r="AG41" s="2" t="s">
        <v>935</v>
      </c>
      <c r="AH41" s="2" t="s">
        <v>100</v>
      </c>
      <c r="AI41" s="2" t="s">
        <v>936</v>
      </c>
      <c r="AJ41" s="2" t="s">
        <v>925</v>
      </c>
      <c r="AK41" s="2" t="s">
        <v>932</v>
      </c>
      <c r="AL41" s="2" t="s">
        <v>926</v>
      </c>
      <c r="AM41" s="2" t="s">
        <v>927</v>
      </c>
      <c r="AN41" s="2" t="s">
        <v>928</v>
      </c>
      <c r="AO41" t="s">
        <v>103</v>
      </c>
      <c r="AP41" s="2" t="s">
        <v>584</v>
      </c>
      <c r="AR41" s="2" t="s">
        <v>929</v>
      </c>
      <c r="AT41" s="2" t="s">
        <v>930</v>
      </c>
      <c r="AU41" s="2" t="s">
        <v>108</v>
      </c>
      <c r="AV41" s="2" t="s">
        <v>931</v>
      </c>
      <c r="AW41" s="2" t="s">
        <v>925</v>
      </c>
      <c r="AX41" s="2" t="s">
        <v>937</v>
      </c>
      <c r="AY41" s="2" t="s">
        <v>927</v>
      </c>
      <c r="AZ41" s="2" t="s">
        <v>113</v>
      </c>
      <c r="BA41" s="2" t="s">
        <v>938</v>
      </c>
      <c r="BB41" s="2" t="s">
        <v>115</v>
      </c>
      <c r="BC41" s="2" t="s">
        <v>40883</v>
      </c>
    </row>
    <row r="42" spans="1:55" x14ac:dyDescent="0.35">
      <c r="A42" s="2" t="s">
        <v>939</v>
      </c>
      <c r="B42" s="2" t="s">
        <v>940</v>
      </c>
      <c r="C42" s="2" t="s">
        <v>884</v>
      </c>
      <c r="D42" s="2" t="s">
        <v>885</v>
      </c>
      <c r="E42" s="2" t="s">
        <v>417</v>
      </c>
      <c r="F42" s="2" t="s">
        <v>418</v>
      </c>
      <c r="G42" s="2" t="s">
        <v>81</v>
      </c>
      <c r="H42" s="2" t="s">
        <v>82</v>
      </c>
      <c r="I42" s="2" t="s">
        <v>83</v>
      </c>
      <c r="J42" s="2" t="s">
        <v>84</v>
      </c>
      <c r="K42" s="2" t="s">
        <v>941</v>
      </c>
      <c r="L42" s="2" t="s">
        <v>942</v>
      </c>
      <c r="M42" s="2" t="s">
        <v>943</v>
      </c>
      <c r="N42" s="2" t="s">
        <v>944</v>
      </c>
      <c r="P42" s="2" t="s">
        <v>662</v>
      </c>
      <c r="R42" s="2" t="s">
        <v>945</v>
      </c>
      <c r="T42" s="2" t="s">
        <v>946</v>
      </c>
      <c r="U42" s="2" t="s">
        <v>93</v>
      </c>
      <c r="V42" s="2" t="s">
        <v>947</v>
      </c>
      <c r="W42" s="2" t="s">
        <v>948</v>
      </c>
      <c r="X42" s="2"/>
      <c r="Y42" s="2" t="s">
        <v>942</v>
      </c>
      <c r="Z42" s="2" t="s">
        <v>943</v>
      </c>
      <c r="AA42" s="2" t="s">
        <v>944</v>
      </c>
      <c r="AB42" s="2"/>
      <c r="AC42" s="2" t="s">
        <v>949</v>
      </c>
      <c r="AE42" s="2" t="s">
        <v>832</v>
      </c>
      <c r="AG42" s="2" t="s">
        <v>950</v>
      </c>
      <c r="AH42" s="2" t="s">
        <v>100</v>
      </c>
      <c r="AI42" s="2" t="s">
        <v>951</v>
      </c>
      <c r="AJ42" s="2" t="s">
        <v>952</v>
      </c>
      <c r="AK42" s="2" t="s">
        <v>953</v>
      </c>
      <c r="AL42" s="2" t="s">
        <v>942</v>
      </c>
      <c r="AM42" s="2" t="s">
        <v>943</v>
      </c>
      <c r="AN42" s="2" t="s">
        <v>944</v>
      </c>
      <c r="AO42" t="s">
        <v>162</v>
      </c>
      <c r="AP42" s="2" t="s">
        <v>657</v>
      </c>
      <c r="AR42" s="2" t="s">
        <v>945</v>
      </c>
      <c r="AT42" s="2" t="s">
        <v>40904</v>
      </c>
      <c r="AU42" s="2" t="s">
        <v>108</v>
      </c>
      <c r="AV42" s="2" t="s">
        <v>40905</v>
      </c>
      <c r="AW42" s="2" t="s">
        <v>954</v>
      </c>
      <c r="AX42" s="2" t="s">
        <v>955</v>
      </c>
      <c r="AY42" s="2" t="s">
        <v>943</v>
      </c>
      <c r="AZ42" s="2" t="s">
        <v>113</v>
      </c>
      <c r="BA42" s="2" t="s">
        <v>956</v>
      </c>
      <c r="BB42" s="2" t="s">
        <v>115</v>
      </c>
      <c r="BC42" s="2" t="s">
        <v>40883</v>
      </c>
    </row>
    <row r="43" spans="1:55" x14ac:dyDescent="0.35">
      <c r="A43" s="2" t="s">
        <v>957</v>
      </c>
      <c r="B43" s="2" t="s">
        <v>958</v>
      </c>
      <c r="C43" s="2" t="s">
        <v>884</v>
      </c>
      <c r="D43" s="2" t="s">
        <v>885</v>
      </c>
      <c r="E43" s="2" t="s">
        <v>417</v>
      </c>
      <c r="F43" s="2" t="s">
        <v>418</v>
      </c>
      <c r="G43" s="2" t="s">
        <v>81</v>
      </c>
      <c r="H43" s="2" t="s">
        <v>82</v>
      </c>
      <c r="I43" s="2" t="s">
        <v>83</v>
      </c>
      <c r="J43" s="2" t="s">
        <v>84</v>
      </c>
      <c r="K43" s="2" t="s">
        <v>959</v>
      </c>
      <c r="L43" s="2" t="s">
        <v>960</v>
      </c>
      <c r="M43" s="2" t="s">
        <v>961</v>
      </c>
      <c r="N43" s="2" t="s">
        <v>962</v>
      </c>
      <c r="O43" s="2" t="s">
        <v>89</v>
      </c>
      <c r="P43" s="2" t="s">
        <v>963</v>
      </c>
      <c r="R43" s="2" t="s">
        <v>964</v>
      </c>
      <c r="T43" s="2" t="s">
        <v>965</v>
      </c>
      <c r="U43" s="2" t="s">
        <v>93</v>
      </c>
      <c r="V43" s="2" t="s">
        <v>966</v>
      </c>
      <c r="W43" s="2" t="s">
        <v>959</v>
      </c>
      <c r="X43" s="2"/>
      <c r="Y43" s="2" t="s">
        <v>960</v>
      </c>
      <c r="Z43" s="2" t="s">
        <v>961</v>
      </c>
      <c r="AA43" s="2" t="s">
        <v>962</v>
      </c>
      <c r="AB43" s="2" t="s">
        <v>89</v>
      </c>
      <c r="AC43" s="2" t="s">
        <v>431</v>
      </c>
      <c r="AE43" s="2" t="s">
        <v>967</v>
      </c>
      <c r="AG43" s="2" t="s">
        <v>968</v>
      </c>
      <c r="AH43" s="2" t="s">
        <v>100</v>
      </c>
      <c r="AI43" s="2" t="s">
        <v>969</v>
      </c>
      <c r="AJ43" s="2" t="s">
        <v>970</v>
      </c>
      <c r="AK43" s="2" t="s">
        <v>971</v>
      </c>
      <c r="AL43" s="2" t="s">
        <v>960</v>
      </c>
      <c r="AM43" s="2" t="s">
        <v>961</v>
      </c>
      <c r="AN43" s="2" t="s">
        <v>962</v>
      </c>
      <c r="AP43" s="2" t="s">
        <v>972</v>
      </c>
      <c r="AR43" s="2" t="s">
        <v>973</v>
      </c>
      <c r="AT43" s="2" t="s">
        <v>974</v>
      </c>
      <c r="AU43" s="2" t="s">
        <v>108</v>
      </c>
      <c r="AV43" s="2" t="s">
        <v>966</v>
      </c>
      <c r="AW43" s="2" t="s">
        <v>959</v>
      </c>
      <c r="AX43" s="2" t="s">
        <v>960</v>
      </c>
      <c r="AY43" s="2" t="s">
        <v>961</v>
      </c>
      <c r="AZ43" s="2" t="s">
        <v>113</v>
      </c>
      <c r="BA43" s="2" t="s">
        <v>962</v>
      </c>
      <c r="BB43" s="2" t="s">
        <v>115</v>
      </c>
      <c r="BC43" s="2" t="s">
        <v>40883</v>
      </c>
    </row>
    <row r="44" spans="1:55" x14ac:dyDescent="0.35">
      <c r="A44" s="2" t="s">
        <v>975</v>
      </c>
      <c r="B44" s="2" t="s">
        <v>976</v>
      </c>
      <c r="C44" s="2" t="s">
        <v>977</v>
      </c>
      <c r="D44" s="2" t="s">
        <v>978</v>
      </c>
      <c r="E44" s="2" t="s">
        <v>534</v>
      </c>
      <c r="F44" s="2" t="s">
        <v>238</v>
      </c>
      <c r="G44" s="2" t="s">
        <v>81</v>
      </c>
      <c r="H44" s="2" t="s">
        <v>445</v>
      </c>
      <c r="I44" s="2" t="s">
        <v>83</v>
      </c>
      <c r="J44" s="2" t="s">
        <v>264</v>
      </c>
      <c r="K44" s="2" t="s">
        <v>979</v>
      </c>
      <c r="L44" s="2" t="s">
        <v>980</v>
      </c>
      <c r="M44" s="2" t="s">
        <v>981</v>
      </c>
      <c r="N44" s="2" t="s">
        <v>982</v>
      </c>
      <c r="O44" s="2" t="s">
        <v>162</v>
      </c>
      <c r="P44" s="2" t="s">
        <v>40906</v>
      </c>
      <c r="Q44" s="2"/>
      <c r="R44" s="2" t="s">
        <v>871</v>
      </c>
      <c r="S44" s="2"/>
      <c r="T44" s="2" t="s">
        <v>40907</v>
      </c>
      <c r="U44" s="2" t="s">
        <v>93</v>
      </c>
      <c r="V44" s="2" t="s">
        <v>985</v>
      </c>
      <c r="W44" s="2" t="s">
        <v>979</v>
      </c>
      <c r="X44" s="2" t="s">
        <v>986</v>
      </c>
      <c r="Y44" s="2" t="s">
        <v>980</v>
      </c>
      <c r="Z44" s="2" t="s">
        <v>981</v>
      </c>
      <c r="AA44" s="2" t="s">
        <v>982</v>
      </c>
      <c r="AB44" s="2" t="s">
        <v>162</v>
      </c>
      <c r="AC44" s="2" t="s">
        <v>987</v>
      </c>
      <c r="AE44" s="2" t="s">
        <v>397</v>
      </c>
      <c r="AG44" s="2" t="s">
        <v>988</v>
      </c>
      <c r="AH44" s="2" t="s">
        <v>100</v>
      </c>
      <c r="AI44" s="2" t="s">
        <v>989</v>
      </c>
      <c r="AJ44" s="2" t="s">
        <v>990</v>
      </c>
      <c r="AK44" s="2" t="s">
        <v>986</v>
      </c>
      <c r="AL44" s="2" t="s">
        <v>980</v>
      </c>
      <c r="AM44" s="2" t="s">
        <v>981</v>
      </c>
      <c r="AN44" s="2" t="s">
        <v>982</v>
      </c>
      <c r="AO44" s="2"/>
      <c r="AP44" s="2"/>
      <c r="AQ44" s="2"/>
      <c r="AR44" s="2"/>
      <c r="AT44" s="2"/>
      <c r="AU44" s="2" t="s">
        <v>108</v>
      </c>
      <c r="AV44" s="2"/>
      <c r="AW44" s="2"/>
      <c r="AX44" s="2" t="s">
        <v>991</v>
      </c>
      <c r="AY44" s="2" t="s">
        <v>992</v>
      </c>
      <c r="AZ44" s="2" t="s">
        <v>113</v>
      </c>
      <c r="BA44" s="2" t="s">
        <v>993</v>
      </c>
      <c r="BB44" s="2" t="s">
        <v>115</v>
      </c>
      <c r="BC44" s="2" t="s">
        <v>40883</v>
      </c>
    </row>
    <row r="45" spans="1:55" x14ac:dyDescent="0.35">
      <c r="A45" s="2" t="s">
        <v>994</v>
      </c>
      <c r="B45" s="2" t="s">
        <v>995</v>
      </c>
      <c r="C45" s="2" t="s">
        <v>977</v>
      </c>
      <c r="D45" s="2" t="s">
        <v>978</v>
      </c>
      <c r="E45" s="2" t="s">
        <v>83</v>
      </c>
      <c r="F45" s="2" t="s">
        <v>996</v>
      </c>
      <c r="G45" s="2" t="s">
        <v>81</v>
      </c>
      <c r="H45" s="2" t="s">
        <v>5</v>
      </c>
      <c r="I45" s="2" t="s">
        <v>83</v>
      </c>
      <c r="J45" s="2" t="s">
        <v>264</v>
      </c>
      <c r="K45" s="2" t="s">
        <v>997</v>
      </c>
      <c r="L45" s="2" t="s">
        <v>998</v>
      </c>
      <c r="M45" s="2" t="s">
        <v>999</v>
      </c>
      <c r="N45" s="2" t="s">
        <v>1000</v>
      </c>
      <c r="O45" t="s">
        <v>275</v>
      </c>
      <c r="P45" s="2" t="s">
        <v>1001</v>
      </c>
      <c r="R45" s="2" t="s">
        <v>1002</v>
      </c>
      <c r="T45" s="2" t="s">
        <v>1003</v>
      </c>
      <c r="U45" s="2" t="s">
        <v>1004</v>
      </c>
      <c r="V45" s="2" t="s">
        <v>1005</v>
      </c>
      <c r="W45" s="2" t="s">
        <v>997</v>
      </c>
      <c r="X45" s="2" t="s">
        <v>1006</v>
      </c>
      <c r="Y45" s="2" t="s">
        <v>998</v>
      </c>
      <c r="Z45" s="2" t="s">
        <v>999</v>
      </c>
      <c r="AA45" s="2" t="s">
        <v>1000</v>
      </c>
      <c r="AC45" s="2" t="s">
        <v>1007</v>
      </c>
      <c r="AE45" s="2" t="s">
        <v>1008</v>
      </c>
      <c r="AG45" s="2" t="s">
        <v>1009</v>
      </c>
      <c r="AH45" s="2" t="s">
        <v>100</v>
      </c>
      <c r="AI45" s="2" t="s">
        <v>1010</v>
      </c>
      <c r="AJ45" s="2" t="s">
        <v>1011</v>
      </c>
      <c r="AK45" s="2" t="s">
        <v>1012</v>
      </c>
      <c r="AL45" s="2" t="s">
        <v>998</v>
      </c>
      <c r="AM45" s="2" t="s">
        <v>999</v>
      </c>
      <c r="AN45" s="2" t="s">
        <v>1000</v>
      </c>
      <c r="AP45" s="2"/>
      <c r="AR45" s="2"/>
      <c r="AT45" s="2"/>
      <c r="AU45" s="2" t="s">
        <v>108</v>
      </c>
      <c r="AV45" s="2"/>
      <c r="AW45" s="2"/>
      <c r="AX45" s="2" t="s">
        <v>1013</v>
      </c>
      <c r="AY45" s="2" t="s">
        <v>1014</v>
      </c>
      <c r="AZ45" s="2" t="s">
        <v>113</v>
      </c>
      <c r="BA45" s="2" t="s">
        <v>1015</v>
      </c>
      <c r="BC45" s="2" t="s">
        <v>40883</v>
      </c>
    </row>
    <row r="46" spans="1:55" x14ac:dyDescent="0.35">
      <c r="A46" s="2" t="s">
        <v>1016</v>
      </c>
      <c r="B46" s="2" t="s">
        <v>1017</v>
      </c>
      <c r="C46" s="2" t="s">
        <v>977</v>
      </c>
      <c r="D46" s="2" t="s">
        <v>978</v>
      </c>
      <c r="E46" s="2" t="s">
        <v>83</v>
      </c>
      <c r="F46" s="2" t="s">
        <v>996</v>
      </c>
      <c r="G46" s="2" t="s">
        <v>81</v>
      </c>
      <c r="H46" s="2" t="s">
        <v>886</v>
      </c>
      <c r="I46" s="2" t="s">
        <v>83</v>
      </c>
      <c r="J46" s="2" t="s">
        <v>264</v>
      </c>
      <c r="K46" s="2" t="s">
        <v>1018</v>
      </c>
      <c r="L46" s="2" t="s">
        <v>1019</v>
      </c>
      <c r="M46" s="2" t="s">
        <v>1020</v>
      </c>
      <c r="N46" s="2" t="s">
        <v>1021</v>
      </c>
      <c r="O46" s="2" t="s">
        <v>162</v>
      </c>
      <c r="P46" s="2" t="s">
        <v>1022</v>
      </c>
      <c r="R46" s="2" t="s">
        <v>1023</v>
      </c>
      <c r="T46" s="2" t="s">
        <v>1024</v>
      </c>
      <c r="U46" s="2" t="s">
        <v>93</v>
      </c>
      <c r="V46" s="2" t="s">
        <v>1025</v>
      </c>
      <c r="W46" s="2" t="s">
        <v>1026</v>
      </c>
      <c r="X46" s="2" t="s">
        <v>1027</v>
      </c>
      <c r="Y46" s="2" t="s">
        <v>1019</v>
      </c>
      <c r="Z46" s="2" t="s">
        <v>1020</v>
      </c>
      <c r="AA46" s="2" t="s">
        <v>1021</v>
      </c>
      <c r="AB46" t="s">
        <v>275</v>
      </c>
      <c r="AC46" s="2" t="s">
        <v>1028</v>
      </c>
      <c r="AE46" s="2" t="s">
        <v>1029</v>
      </c>
      <c r="AG46" s="2" t="s">
        <v>1030</v>
      </c>
      <c r="AH46" s="2" t="s">
        <v>100</v>
      </c>
      <c r="AI46" s="2" t="s">
        <v>1031</v>
      </c>
      <c r="AJ46" s="2" t="s">
        <v>1018</v>
      </c>
      <c r="AK46" s="2" t="s">
        <v>1027</v>
      </c>
      <c r="AL46" s="2" t="s">
        <v>1019</v>
      </c>
      <c r="AM46" s="2" t="s">
        <v>1020</v>
      </c>
      <c r="AN46" s="2" t="s">
        <v>1021</v>
      </c>
      <c r="AP46" s="2"/>
      <c r="AR46" s="2"/>
      <c r="AT46" s="2"/>
      <c r="AU46" s="2" t="s">
        <v>108</v>
      </c>
      <c r="AV46" s="2"/>
      <c r="AW46" s="2"/>
      <c r="AX46" s="2" t="s">
        <v>1019</v>
      </c>
      <c r="AY46" s="2" t="s">
        <v>1020</v>
      </c>
      <c r="AZ46" s="2" t="s">
        <v>113</v>
      </c>
      <c r="BA46" s="2" t="s">
        <v>1021</v>
      </c>
      <c r="BB46" s="2" t="s">
        <v>115</v>
      </c>
      <c r="BC46" s="2" t="s">
        <v>40883</v>
      </c>
    </row>
    <row r="47" spans="1:55" x14ac:dyDescent="0.35">
      <c r="A47" s="2" t="s">
        <v>1032</v>
      </c>
      <c r="B47" s="2" t="s">
        <v>1033</v>
      </c>
      <c r="C47" s="2" t="s">
        <v>977</v>
      </c>
      <c r="D47" s="2" t="s">
        <v>978</v>
      </c>
      <c r="E47" s="2" t="s">
        <v>83</v>
      </c>
      <c r="F47" s="2" t="s">
        <v>996</v>
      </c>
      <c r="G47" s="2" t="s">
        <v>81</v>
      </c>
      <c r="H47" s="2" t="s">
        <v>82</v>
      </c>
      <c r="I47" s="2" t="s">
        <v>83</v>
      </c>
      <c r="J47" s="2" t="s">
        <v>84</v>
      </c>
      <c r="K47" s="2" t="s">
        <v>1034</v>
      </c>
      <c r="L47" s="2" t="s">
        <v>1035</v>
      </c>
      <c r="M47" s="2" t="s">
        <v>1036</v>
      </c>
      <c r="N47" s="2" t="s">
        <v>1037</v>
      </c>
      <c r="O47" s="2" t="s">
        <v>162</v>
      </c>
      <c r="P47" s="2" t="s">
        <v>622</v>
      </c>
      <c r="R47" s="2" t="s">
        <v>1038</v>
      </c>
      <c r="T47" s="2" t="s">
        <v>1039</v>
      </c>
      <c r="U47" s="2" t="s">
        <v>93</v>
      </c>
      <c r="V47" s="2" t="s">
        <v>1040</v>
      </c>
      <c r="W47" s="2" t="s">
        <v>1034</v>
      </c>
      <c r="X47" s="2" t="s">
        <v>1041</v>
      </c>
      <c r="Y47" s="2" t="s">
        <v>1035</v>
      </c>
      <c r="Z47" s="2" t="s">
        <v>1036</v>
      </c>
      <c r="AA47" s="2" t="s">
        <v>1037</v>
      </c>
      <c r="AB47" s="2"/>
      <c r="AC47" s="2" t="s">
        <v>1042</v>
      </c>
      <c r="AE47" s="2" t="s">
        <v>856</v>
      </c>
      <c r="AG47" s="2" t="s">
        <v>1043</v>
      </c>
      <c r="AH47" s="2" t="s">
        <v>100</v>
      </c>
      <c r="AI47" s="2" t="s">
        <v>1044</v>
      </c>
      <c r="AJ47" s="2" t="s">
        <v>1045</v>
      </c>
      <c r="AK47" s="2" t="s">
        <v>1046</v>
      </c>
      <c r="AL47" s="2" t="s">
        <v>1047</v>
      </c>
      <c r="AM47" s="2" t="s">
        <v>1036</v>
      </c>
      <c r="AN47" s="2" t="s">
        <v>1048</v>
      </c>
      <c r="AO47" s="2"/>
      <c r="AP47" s="2" t="s">
        <v>572</v>
      </c>
      <c r="AQ47" s="2"/>
      <c r="AR47" s="2" t="s">
        <v>675</v>
      </c>
      <c r="AT47" s="2" t="s">
        <v>1049</v>
      </c>
      <c r="AU47" s="2" t="s">
        <v>108</v>
      </c>
      <c r="AV47" s="2" t="s">
        <v>1040</v>
      </c>
      <c r="AW47" s="2" t="s">
        <v>1034</v>
      </c>
      <c r="AX47" s="2" t="s">
        <v>1035</v>
      </c>
      <c r="AY47" s="2" t="s">
        <v>1036</v>
      </c>
      <c r="AZ47" s="2" t="s">
        <v>113</v>
      </c>
      <c r="BA47" s="2" t="s">
        <v>1048</v>
      </c>
      <c r="BB47" s="2"/>
      <c r="BC47" s="2" t="s">
        <v>40883</v>
      </c>
    </row>
    <row r="48" spans="1:55" x14ac:dyDescent="0.35">
      <c r="A48" s="2" t="s">
        <v>1050</v>
      </c>
      <c r="B48" s="2" t="s">
        <v>1051</v>
      </c>
      <c r="C48" s="2" t="s">
        <v>977</v>
      </c>
      <c r="D48" s="2" t="s">
        <v>978</v>
      </c>
      <c r="E48" s="2" t="s">
        <v>784</v>
      </c>
      <c r="F48" s="2" t="s">
        <v>418</v>
      </c>
      <c r="G48" s="2" t="s">
        <v>81</v>
      </c>
      <c r="H48" s="2" t="s">
        <v>5</v>
      </c>
      <c r="I48" s="2" t="s">
        <v>83</v>
      </c>
      <c r="J48" s="2" t="s">
        <v>84</v>
      </c>
      <c r="K48" s="2" t="s">
        <v>1052</v>
      </c>
      <c r="L48" s="2" t="s">
        <v>1053</v>
      </c>
      <c r="M48" s="2" t="s">
        <v>1054</v>
      </c>
      <c r="N48" s="2" t="s">
        <v>1055</v>
      </c>
      <c r="O48" s="2" t="s">
        <v>162</v>
      </c>
      <c r="P48" s="2" t="s">
        <v>1056</v>
      </c>
      <c r="R48" s="2" t="s">
        <v>1057</v>
      </c>
      <c r="T48" s="2" t="s">
        <v>1058</v>
      </c>
      <c r="U48" s="2" t="s">
        <v>93</v>
      </c>
      <c r="V48" s="2" t="s">
        <v>1059</v>
      </c>
      <c r="W48" s="2" t="s">
        <v>1052</v>
      </c>
      <c r="X48" s="2" t="s">
        <v>1060</v>
      </c>
      <c r="Y48" s="2" t="s">
        <v>1053</v>
      </c>
      <c r="Z48" s="2" t="s">
        <v>1054</v>
      </c>
      <c r="AA48" s="2" t="s">
        <v>1055</v>
      </c>
      <c r="AB48" s="2" t="s">
        <v>103</v>
      </c>
      <c r="AC48" s="2" t="s">
        <v>1061</v>
      </c>
      <c r="AE48" s="2" t="s">
        <v>1062</v>
      </c>
      <c r="AG48" s="2" t="s">
        <v>1063</v>
      </c>
      <c r="AH48" s="2" t="s">
        <v>100</v>
      </c>
      <c r="AI48" s="2" t="s">
        <v>1064</v>
      </c>
      <c r="AJ48" s="2" t="s">
        <v>1065</v>
      </c>
      <c r="AK48" s="2" t="s">
        <v>1060</v>
      </c>
      <c r="AL48" s="2" t="s">
        <v>1053</v>
      </c>
      <c r="AM48" s="2" t="s">
        <v>1054</v>
      </c>
      <c r="AN48" s="2" t="s">
        <v>1055</v>
      </c>
      <c r="AO48" t="s">
        <v>103</v>
      </c>
      <c r="AP48" t="s">
        <v>1066</v>
      </c>
      <c r="AR48" t="s">
        <v>984</v>
      </c>
      <c r="AT48" t="s">
        <v>1067</v>
      </c>
      <c r="AU48" s="2" t="s">
        <v>108</v>
      </c>
      <c r="AV48" t="s">
        <v>1068</v>
      </c>
      <c r="AW48" t="s">
        <v>1069</v>
      </c>
      <c r="AX48" s="2" t="s">
        <v>1070</v>
      </c>
      <c r="AY48" s="2" t="s">
        <v>1054</v>
      </c>
      <c r="AZ48" s="2" t="s">
        <v>113</v>
      </c>
      <c r="BA48" s="2" t="s">
        <v>1071</v>
      </c>
      <c r="BB48" s="2"/>
      <c r="BC48" s="2" t="s">
        <v>40883</v>
      </c>
    </row>
    <row r="49" spans="1:55" x14ac:dyDescent="0.35">
      <c r="A49" s="2" t="s">
        <v>1072</v>
      </c>
      <c r="B49" s="2" t="s">
        <v>1073</v>
      </c>
      <c r="C49" s="2" t="s">
        <v>977</v>
      </c>
      <c r="D49" s="2" t="s">
        <v>978</v>
      </c>
      <c r="E49" s="2" t="s">
        <v>83</v>
      </c>
      <c r="F49" s="2" t="s">
        <v>996</v>
      </c>
      <c r="G49" s="2" t="s">
        <v>81</v>
      </c>
      <c r="H49" s="2" t="s">
        <v>82</v>
      </c>
      <c r="I49" s="2" t="s">
        <v>83</v>
      </c>
      <c r="J49" s="2" t="s">
        <v>84</v>
      </c>
      <c r="K49" s="2" t="s">
        <v>1074</v>
      </c>
      <c r="L49" s="2" t="s">
        <v>1075</v>
      </c>
      <c r="M49" s="2" t="s">
        <v>1076</v>
      </c>
      <c r="N49" s="2" t="s">
        <v>1077</v>
      </c>
      <c r="O49" s="2" t="s">
        <v>89</v>
      </c>
      <c r="P49" s="2" t="s">
        <v>3144</v>
      </c>
      <c r="R49" s="2" t="s">
        <v>40908</v>
      </c>
      <c r="T49" s="2" t="s">
        <v>40909</v>
      </c>
      <c r="U49" s="2" t="s">
        <v>1004</v>
      </c>
      <c r="V49" s="2" t="s">
        <v>1078</v>
      </c>
      <c r="W49" s="2" t="s">
        <v>1079</v>
      </c>
      <c r="X49" s="2" t="s">
        <v>1080</v>
      </c>
      <c r="Y49" s="2" t="s">
        <v>1075</v>
      </c>
      <c r="Z49" s="2" t="s">
        <v>1076</v>
      </c>
      <c r="AA49" s="2" t="s">
        <v>1077</v>
      </c>
      <c r="AB49" s="2"/>
      <c r="AC49" s="2" t="s">
        <v>1081</v>
      </c>
      <c r="AE49" s="2" t="s">
        <v>1082</v>
      </c>
      <c r="AG49" s="2" t="s">
        <v>1083</v>
      </c>
      <c r="AH49" s="2" t="s">
        <v>100</v>
      </c>
      <c r="AI49" s="2" t="s">
        <v>1084</v>
      </c>
      <c r="AJ49" s="2" t="s">
        <v>1085</v>
      </c>
      <c r="AK49" s="2" t="s">
        <v>1086</v>
      </c>
      <c r="AL49" s="2" t="s">
        <v>1087</v>
      </c>
      <c r="AM49" s="2" t="s">
        <v>1076</v>
      </c>
      <c r="AN49" s="2" t="s">
        <v>1000</v>
      </c>
      <c r="AP49" t="s">
        <v>1088</v>
      </c>
      <c r="AR49" t="s">
        <v>832</v>
      </c>
      <c r="AT49" t="s">
        <v>1089</v>
      </c>
      <c r="AU49" s="2" t="s">
        <v>108</v>
      </c>
      <c r="AV49" t="s">
        <v>1078</v>
      </c>
      <c r="AW49" t="s">
        <v>1079</v>
      </c>
      <c r="AX49" s="2" t="s">
        <v>1090</v>
      </c>
      <c r="AY49" s="2" t="s">
        <v>1076</v>
      </c>
      <c r="AZ49" s="2" t="s">
        <v>113</v>
      </c>
      <c r="BA49" s="2" t="s">
        <v>1000</v>
      </c>
      <c r="BB49" s="2" t="s">
        <v>115</v>
      </c>
      <c r="BC49" s="2" t="s">
        <v>40883</v>
      </c>
    </row>
    <row r="50" spans="1:55" x14ac:dyDescent="0.35">
      <c r="A50" s="2" t="s">
        <v>1091</v>
      </c>
      <c r="B50" s="2" t="s">
        <v>1092</v>
      </c>
      <c r="C50" s="2" t="s">
        <v>977</v>
      </c>
      <c r="D50" s="2" t="s">
        <v>978</v>
      </c>
      <c r="E50" s="2" t="s">
        <v>83</v>
      </c>
      <c r="F50" s="2" t="s">
        <v>996</v>
      </c>
      <c r="G50" s="2" t="s">
        <v>81</v>
      </c>
      <c r="H50" s="2" t="s">
        <v>82</v>
      </c>
      <c r="I50" s="2" t="s">
        <v>83</v>
      </c>
      <c r="J50" s="2" t="s">
        <v>84</v>
      </c>
      <c r="K50" s="2" t="s">
        <v>1093</v>
      </c>
      <c r="L50" s="2" t="s">
        <v>1094</v>
      </c>
      <c r="M50" s="2" t="s">
        <v>1095</v>
      </c>
      <c r="N50" s="2" t="s">
        <v>1096</v>
      </c>
      <c r="O50" s="2" t="s">
        <v>162</v>
      </c>
      <c r="P50" s="2" t="s">
        <v>1097</v>
      </c>
      <c r="R50" s="2" t="s">
        <v>1098</v>
      </c>
      <c r="T50" s="2" t="s">
        <v>1099</v>
      </c>
      <c r="U50" s="2" t="s">
        <v>93</v>
      </c>
      <c r="V50" s="2" t="s">
        <v>1100</v>
      </c>
      <c r="W50" s="2" t="s">
        <v>1093</v>
      </c>
      <c r="X50" s="2" t="s">
        <v>1101</v>
      </c>
      <c r="Y50" s="2" t="s">
        <v>1094</v>
      </c>
      <c r="Z50" s="2" t="s">
        <v>1095</v>
      </c>
      <c r="AA50" s="2" t="s">
        <v>1096</v>
      </c>
      <c r="AB50" s="2"/>
      <c r="AC50" s="2" t="s">
        <v>1102</v>
      </c>
      <c r="AE50" s="2" t="s">
        <v>1103</v>
      </c>
      <c r="AG50" s="2" t="s">
        <v>1104</v>
      </c>
      <c r="AH50" s="2" t="s">
        <v>100</v>
      </c>
      <c r="AI50" s="2" t="s">
        <v>1105</v>
      </c>
      <c r="AJ50" s="2" t="s">
        <v>1106</v>
      </c>
      <c r="AK50" s="2" t="s">
        <v>1107</v>
      </c>
      <c r="AL50" s="2" t="s">
        <v>1094</v>
      </c>
      <c r="AM50" s="2" t="s">
        <v>1095</v>
      </c>
      <c r="AN50" s="2" t="s">
        <v>1096</v>
      </c>
      <c r="AP50" s="2" t="s">
        <v>1108</v>
      </c>
      <c r="AR50" s="2" t="s">
        <v>1109</v>
      </c>
      <c r="AT50" s="2" t="s">
        <v>1110</v>
      </c>
      <c r="AU50" s="2" t="s">
        <v>108</v>
      </c>
      <c r="AV50" s="2" t="s">
        <v>1111</v>
      </c>
      <c r="AW50" s="2" t="s">
        <v>1093</v>
      </c>
      <c r="AX50" s="2" t="s">
        <v>40910</v>
      </c>
      <c r="AY50" s="2" t="s">
        <v>1095</v>
      </c>
      <c r="AZ50" s="2" t="s">
        <v>113</v>
      </c>
      <c r="BA50" s="2" t="s">
        <v>1112</v>
      </c>
      <c r="BB50" s="2"/>
      <c r="BC50" s="2" t="s">
        <v>40883</v>
      </c>
    </row>
    <row r="51" spans="1:55" x14ac:dyDescent="0.35">
      <c r="A51" s="2" t="s">
        <v>1113</v>
      </c>
      <c r="B51" s="2" t="s">
        <v>1114</v>
      </c>
      <c r="C51" s="2" t="s">
        <v>977</v>
      </c>
      <c r="D51" s="2" t="s">
        <v>978</v>
      </c>
      <c r="E51" s="2" t="s">
        <v>83</v>
      </c>
      <c r="F51" s="2" t="s">
        <v>996</v>
      </c>
      <c r="G51" s="2" t="s">
        <v>81</v>
      </c>
      <c r="H51" s="2" t="s">
        <v>82</v>
      </c>
      <c r="I51" s="2" t="s">
        <v>83</v>
      </c>
      <c r="J51" s="2" t="s">
        <v>84</v>
      </c>
      <c r="K51" s="2" t="s">
        <v>1115</v>
      </c>
      <c r="L51" s="2" t="s">
        <v>1116</v>
      </c>
      <c r="M51" s="2" t="s">
        <v>1117</v>
      </c>
      <c r="N51" s="2" t="s">
        <v>1118</v>
      </c>
      <c r="O51" s="2" t="s">
        <v>89</v>
      </c>
      <c r="P51" s="2" t="s">
        <v>870</v>
      </c>
      <c r="Q51" s="2"/>
      <c r="R51" s="2" t="s">
        <v>1119</v>
      </c>
      <c r="T51" s="2" t="s">
        <v>1120</v>
      </c>
      <c r="U51" s="2" t="s">
        <v>93</v>
      </c>
      <c r="V51" s="2" t="s">
        <v>1121</v>
      </c>
      <c r="W51" s="2" t="s">
        <v>1122</v>
      </c>
      <c r="X51" s="2" t="s">
        <v>1123</v>
      </c>
      <c r="Y51" s="2" t="s">
        <v>1124</v>
      </c>
      <c r="Z51" s="2" t="s">
        <v>1117</v>
      </c>
      <c r="AA51" s="2" t="s">
        <v>1125</v>
      </c>
      <c r="AB51" t="s">
        <v>275</v>
      </c>
      <c r="AC51" s="2" t="s">
        <v>524</v>
      </c>
      <c r="AD51" s="2"/>
      <c r="AE51" s="2" t="s">
        <v>1126</v>
      </c>
      <c r="AG51" s="2" t="s">
        <v>1127</v>
      </c>
      <c r="AH51" s="2" t="s">
        <v>100</v>
      </c>
      <c r="AI51" s="2" t="s">
        <v>1128</v>
      </c>
      <c r="AJ51" s="2" t="s">
        <v>1129</v>
      </c>
      <c r="AK51" s="2" t="s">
        <v>1130</v>
      </c>
      <c r="AL51" s="2" t="s">
        <v>1131</v>
      </c>
      <c r="AM51" s="2" t="s">
        <v>1117</v>
      </c>
      <c r="AN51" s="2" t="s">
        <v>1132</v>
      </c>
      <c r="AP51" s="2" t="s">
        <v>1868</v>
      </c>
      <c r="AR51" s="2" t="s">
        <v>40911</v>
      </c>
      <c r="AT51" s="2" t="s">
        <v>40912</v>
      </c>
      <c r="AU51" s="2" t="s">
        <v>108</v>
      </c>
      <c r="AV51" s="2" t="s">
        <v>40913</v>
      </c>
      <c r="AW51" s="2" t="s">
        <v>1136</v>
      </c>
      <c r="AX51" s="2" t="s">
        <v>1137</v>
      </c>
      <c r="AY51" s="2" t="s">
        <v>1117</v>
      </c>
      <c r="AZ51" s="2" t="s">
        <v>113</v>
      </c>
      <c r="BA51" s="2" t="s">
        <v>1138</v>
      </c>
      <c r="BB51" s="2" t="s">
        <v>1139</v>
      </c>
      <c r="BC51" s="2" t="s">
        <v>40883</v>
      </c>
    </row>
    <row r="52" spans="1:55" x14ac:dyDescent="0.35">
      <c r="A52" s="2" t="s">
        <v>1140</v>
      </c>
      <c r="B52" s="2" t="s">
        <v>1141</v>
      </c>
      <c r="C52" s="2" t="s">
        <v>977</v>
      </c>
      <c r="D52" s="2" t="s">
        <v>978</v>
      </c>
      <c r="E52" s="2" t="s">
        <v>83</v>
      </c>
      <c r="F52" s="2" t="s">
        <v>996</v>
      </c>
      <c r="G52" s="2" t="s">
        <v>81</v>
      </c>
      <c r="H52" s="2" t="s">
        <v>82</v>
      </c>
      <c r="I52" s="2" t="s">
        <v>83</v>
      </c>
      <c r="J52" s="2" t="s">
        <v>84</v>
      </c>
      <c r="K52" s="2" t="s">
        <v>1142</v>
      </c>
      <c r="L52" s="2" t="s">
        <v>1143</v>
      </c>
      <c r="M52" s="2" t="s">
        <v>1144</v>
      </c>
      <c r="N52" s="2" t="s">
        <v>1145</v>
      </c>
      <c r="O52" s="2"/>
      <c r="P52" s="2" t="s">
        <v>1146</v>
      </c>
      <c r="R52" s="2" t="s">
        <v>1147</v>
      </c>
      <c r="T52" s="2" t="s">
        <v>1148</v>
      </c>
      <c r="U52" s="2" t="s">
        <v>93</v>
      </c>
      <c r="V52" s="2" t="s">
        <v>1149</v>
      </c>
      <c r="W52" s="2" t="s">
        <v>1142</v>
      </c>
      <c r="X52" s="2" t="s">
        <v>1150</v>
      </c>
      <c r="Y52" s="2" t="s">
        <v>1143</v>
      </c>
      <c r="Z52" s="2" t="s">
        <v>1144</v>
      </c>
      <c r="AA52" s="2" t="s">
        <v>1151</v>
      </c>
      <c r="AB52" s="2"/>
      <c r="AC52" s="2" t="s">
        <v>1152</v>
      </c>
      <c r="AD52" t="s">
        <v>1153</v>
      </c>
      <c r="AE52" s="2" t="s">
        <v>1154</v>
      </c>
      <c r="AG52" s="2" t="s">
        <v>1155</v>
      </c>
      <c r="AH52" s="2" t="s">
        <v>100</v>
      </c>
      <c r="AI52" s="2" t="s">
        <v>1156</v>
      </c>
      <c r="AJ52" s="2" t="s">
        <v>1157</v>
      </c>
      <c r="AK52" s="2"/>
      <c r="AL52" s="2" t="s">
        <v>1143</v>
      </c>
      <c r="AM52" s="2" t="s">
        <v>1144</v>
      </c>
      <c r="AN52" s="2" t="s">
        <v>1145</v>
      </c>
      <c r="AP52" t="s">
        <v>1158</v>
      </c>
      <c r="AR52" t="s">
        <v>1159</v>
      </c>
      <c r="AT52" t="s">
        <v>1160</v>
      </c>
      <c r="AU52" s="2" t="s">
        <v>108</v>
      </c>
      <c r="AV52" t="s">
        <v>1161</v>
      </c>
      <c r="AW52" t="s">
        <v>1142</v>
      </c>
      <c r="AX52" s="2" t="s">
        <v>1143</v>
      </c>
      <c r="AY52" s="2" t="s">
        <v>1144</v>
      </c>
      <c r="AZ52" s="2" t="s">
        <v>113</v>
      </c>
      <c r="BA52" s="2" t="s">
        <v>1151</v>
      </c>
      <c r="BB52" s="2" t="s">
        <v>115</v>
      </c>
      <c r="BC52" s="2" t="s">
        <v>40883</v>
      </c>
    </row>
    <row r="53" spans="1:55" x14ac:dyDescent="0.35">
      <c r="A53" s="2" t="s">
        <v>1162</v>
      </c>
      <c r="B53" s="2" t="s">
        <v>1163</v>
      </c>
      <c r="C53" s="2" t="s">
        <v>977</v>
      </c>
      <c r="D53" s="2" t="s">
        <v>978</v>
      </c>
      <c r="E53" s="2" t="s">
        <v>83</v>
      </c>
      <c r="F53" s="2" t="s">
        <v>996</v>
      </c>
      <c r="G53" s="2" t="s">
        <v>81</v>
      </c>
      <c r="H53" s="2" t="s">
        <v>82</v>
      </c>
      <c r="I53" s="2" t="s">
        <v>83</v>
      </c>
      <c r="J53" s="2" t="s">
        <v>84</v>
      </c>
      <c r="K53" s="2" t="s">
        <v>1164</v>
      </c>
      <c r="L53" s="2" t="s">
        <v>1165</v>
      </c>
      <c r="M53" s="2" t="s">
        <v>1166</v>
      </c>
      <c r="N53" s="2" t="s">
        <v>1167</v>
      </c>
      <c r="O53" t="s">
        <v>89</v>
      </c>
      <c r="P53" s="2" t="s">
        <v>662</v>
      </c>
      <c r="R53" s="2" t="s">
        <v>1168</v>
      </c>
      <c r="T53" s="2" t="s">
        <v>1169</v>
      </c>
      <c r="U53" s="2" t="s">
        <v>93</v>
      </c>
      <c r="V53" s="2" t="s">
        <v>1170</v>
      </c>
      <c r="W53" s="2" t="s">
        <v>1171</v>
      </c>
      <c r="X53" s="2" t="s">
        <v>1172</v>
      </c>
      <c r="Y53" s="2" t="s">
        <v>1165</v>
      </c>
      <c r="Z53" s="2" t="s">
        <v>1166</v>
      </c>
      <c r="AA53" s="2" t="s">
        <v>1167</v>
      </c>
      <c r="AC53" s="2" t="s">
        <v>1173</v>
      </c>
      <c r="AE53" s="2" t="s">
        <v>123</v>
      </c>
      <c r="AG53" s="2" t="s">
        <v>1174</v>
      </c>
      <c r="AH53" s="2" t="s">
        <v>100</v>
      </c>
      <c r="AI53" s="2" t="s">
        <v>1175</v>
      </c>
      <c r="AJ53" s="2" t="s">
        <v>1176</v>
      </c>
      <c r="AK53" t="s">
        <v>1172</v>
      </c>
      <c r="AL53" s="2" t="s">
        <v>1165</v>
      </c>
      <c r="AM53" s="2" t="s">
        <v>1166</v>
      </c>
      <c r="AN53" s="2" t="s">
        <v>1167</v>
      </c>
      <c r="AP53" s="2" t="s">
        <v>550</v>
      </c>
      <c r="AR53" s="2" t="s">
        <v>1008</v>
      </c>
      <c r="AT53" s="2" t="s">
        <v>1177</v>
      </c>
      <c r="AU53" s="2" t="s">
        <v>108</v>
      </c>
      <c r="AV53" s="2" t="s">
        <v>1178</v>
      </c>
      <c r="AW53" s="2" t="s">
        <v>1179</v>
      </c>
      <c r="AX53" s="2" t="s">
        <v>1180</v>
      </c>
      <c r="AY53" s="2" t="s">
        <v>1166</v>
      </c>
      <c r="AZ53" s="2" t="s">
        <v>113</v>
      </c>
      <c r="BA53" s="2" t="s">
        <v>1181</v>
      </c>
      <c r="BB53" s="2"/>
      <c r="BC53" s="2" t="s">
        <v>40883</v>
      </c>
    </row>
    <row r="54" spans="1:55" x14ac:dyDescent="0.35">
      <c r="A54" s="2" t="s">
        <v>1182</v>
      </c>
      <c r="B54" s="2" t="s">
        <v>1183</v>
      </c>
      <c r="C54" s="2" t="s">
        <v>977</v>
      </c>
      <c r="D54" s="2" t="s">
        <v>978</v>
      </c>
      <c r="E54" s="2" t="s">
        <v>83</v>
      </c>
      <c r="F54" s="2" t="s">
        <v>996</v>
      </c>
      <c r="G54" s="2" t="s">
        <v>81</v>
      </c>
      <c r="H54" t="s">
        <v>82</v>
      </c>
      <c r="I54" t="s">
        <v>83</v>
      </c>
      <c r="J54" s="2" t="s">
        <v>84</v>
      </c>
      <c r="K54" s="2" t="s">
        <v>1184</v>
      </c>
      <c r="L54" s="2" t="s">
        <v>1185</v>
      </c>
      <c r="M54" s="2" t="s">
        <v>1014</v>
      </c>
      <c r="N54" s="2" t="s">
        <v>1186</v>
      </c>
      <c r="O54" t="s">
        <v>89</v>
      </c>
      <c r="P54" t="s">
        <v>243</v>
      </c>
      <c r="R54" t="s">
        <v>1187</v>
      </c>
      <c r="T54" t="s">
        <v>1188</v>
      </c>
      <c r="U54" s="2" t="s">
        <v>93</v>
      </c>
      <c r="V54" t="s">
        <v>1189</v>
      </c>
      <c r="W54" t="s">
        <v>1184</v>
      </c>
      <c r="X54" t="s">
        <v>1190</v>
      </c>
      <c r="Y54" s="2" t="s">
        <v>1191</v>
      </c>
      <c r="Z54" s="2" t="s">
        <v>1014</v>
      </c>
      <c r="AA54" s="2" t="s">
        <v>1192</v>
      </c>
      <c r="AB54" t="s">
        <v>103</v>
      </c>
      <c r="AC54" t="s">
        <v>1193</v>
      </c>
      <c r="AE54" t="s">
        <v>1194</v>
      </c>
      <c r="AG54" t="s">
        <v>1195</v>
      </c>
      <c r="AH54" s="2" t="s">
        <v>100</v>
      </c>
      <c r="AI54" t="s">
        <v>1196</v>
      </c>
      <c r="AJ54" t="s">
        <v>1197</v>
      </c>
      <c r="AK54" t="s">
        <v>1198</v>
      </c>
      <c r="AL54" s="2" t="s">
        <v>1191</v>
      </c>
      <c r="AM54" s="2" t="s">
        <v>1014</v>
      </c>
      <c r="AN54" s="2" t="s">
        <v>1192</v>
      </c>
      <c r="AO54" t="s">
        <v>103</v>
      </c>
      <c r="AP54" t="s">
        <v>1199</v>
      </c>
      <c r="AR54" t="s">
        <v>1200</v>
      </c>
      <c r="AT54" t="s">
        <v>1201</v>
      </c>
      <c r="AU54" s="2" t="s">
        <v>108</v>
      </c>
      <c r="AV54" t="s">
        <v>1202</v>
      </c>
      <c r="AW54" t="s">
        <v>1184</v>
      </c>
      <c r="AX54" t="s">
        <v>1191</v>
      </c>
      <c r="AY54" t="s">
        <v>1014</v>
      </c>
      <c r="AZ54" t="s">
        <v>113</v>
      </c>
      <c r="BA54" t="s">
        <v>1192</v>
      </c>
      <c r="BC54" s="2" t="s">
        <v>40883</v>
      </c>
    </row>
    <row r="55" spans="1:55" x14ac:dyDescent="0.35">
      <c r="A55" s="2" t="s">
        <v>1203</v>
      </c>
      <c r="B55" s="2" t="s">
        <v>1204</v>
      </c>
      <c r="C55" s="2" t="s">
        <v>977</v>
      </c>
      <c r="D55" s="2" t="s">
        <v>978</v>
      </c>
      <c r="E55" s="2" t="s">
        <v>83</v>
      </c>
      <c r="F55" s="2" t="s">
        <v>996</v>
      </c>
      <c r="G55" s="2" t="s">
        <v>81</v>
      </c>
      <c r="H55" s="2" t="s">
        <v>82</v>
      </c>
      <c r="I55" s="2" t="s">
        <v>83</v>
      </c>
      <c r="J55" s="2" t="s">
        <v>84</v>
      </c>
      <c r="K55" s="2" t="s">
        <v>1205</v>
      </c>
      <c r="L55" s="2" t="s">
        <v>1206</v>
      </c>
      <c r="M55" s="2" t="s">
        <v>1207</v>
      </c>
      <c r="N55" s="2" t="s">
        <v>1208</v>
      </c>
      <c r="O55" t="s">
        <v>162</v>
      </c>
      <c r="P55" s="2" t="s">
        <v>1209</v>
      </c>
      <c r="Q55" s="2"/>
      <c r="R55" s="2" t="s">
        <v>1210</v>
      </c>
      <c r="T55" s="2" t="s">
        <v>1211</v>
      </c>
      <c r="U55" s="2" t="s">
        <v>93</v>
      </c>
      <c r="V55" s="2" t="s">
        <v>1212</v>
      </c>
      <c r="W55" s="2" t="s">
        <v>1205</v>
      </c>
      <c r="X55" s="2" t="s">
        <v>1213</v>
      </c>
      <c r="Y55" s="2" t="s">
        <v>1206</v>
      </c>
      <c r="Z55" s="2" t="s">
        <v>1207</v>
      </c>
      <c r="AA55" s="2" t="s">
        <v>1208</v>
      </c>
      <c r="AB55" s="2" t="s">
        <v>89</v>
      </c>
      <c r="AC55" s="2" t="s">
        <v>1214</v>
      </c>
      <c r="AE55" s="2" t="s">
        <v>934</v>
      </c>
      <c r="AG55" s="2" t="s">
        <v>1215</v>
      </c>
      <c r="AH55" s="2" t="s">
        <v>100</v>
      </c>
      <c r="AI55" s="2" t="s">
        <v>1216</v>
      </c>
      <c r="AJ55" s="2" t="s">
        <v>1217</v>
      </c>
      <c r="AK55" s="2" t="s">
        <v>1218</v>
      </c>
      <c r="AL55" s="2" t="s">
        <v>1206</v>
      </c>
      <c r="AM55" s="2" t="s">
        <v>1207</v>
      </c>
      <c r="AN55" s="2" t="s">
        <v>1208</v>
      </c>
      <c r="AP55" s="2" t="s">
        <v>1219</v>
      </c>
      <c r="AQ55" s="2"/>
      <c r="AR55" s="2" t="s">
        <v>1220</v>
      </c>
      <c r="AT55" s="2" t="s">
        <v>1221</v>
      </c>
      <c r="AU55" s="2" t="s">
        <v>108</v>
      </c>
      <c r="AV55" s="2" t="s">
        <v>1222</v>
      </c>
      <c r="AW55" s="2" t="s">
        <v>1205</v>
      </c>
      <c r="AX55" s="2" t="s">
        <v>1223</v>
      </c>
      <c r="AY55" s="2" t="s">
        <v>1207</v>
      </c>
      <c r="AZ55" s="2" t="s">
        <v>113</v>
      </c>
      <c r="BA55" s="2" t="s">
        <v>1224</v>
      </c>
      <c r="BB55" s="2" t="s">
        <v>1225</v>
      </c>
      <c r="BC55" s="2" t="s">
        <v>40883</v>
      </c>
    </row>
    <row r="56" spans="1:55" x14ac:dyDescent="0.35">
      <c r="A56" s="2" t="s">
        <v>1226</v>
      </c>
      <c r="B56" s="2" t="s">
        <v>1227</v>
      </c>
      <c r="C56" s="2" t="s">
        <v>977</v>
      </c>
      <c r="D56" s="2" t="s">
        <v>978</v>
      </c>
      <c r="E56" s="2" t="s">
        <v>83</v>
      </c>
      <c r="F56" s="2" t="s">
        <v>996</v>
      </c>
      <c r="G56" s="2" t="s">
        <v>81</v>
      </c>
      <c r="H56" s="2"/>
      <c r="I56" s="2"/>
      <c r="J56" s="2" t="s">
        <v>645</v>
      </c>
      <c r="K56" s="2" t="s">
        <v>1228</v>
      </c>
      <c r="L56" s="2" t="s">
        <v>1229</v>
      </c>
      <c r="M56" s="2" t="s">
        <v>1076</v>
      </c>
      <c r="N56" s="2" t="s">
        <v>1000</v>
      </c>
      <c r="O56" s="2"/>
      <c r="P56" s="2"/>
      <c r="R56" s="2"/>
      <c r="T56" s="2"/>
      <c r="U56" s="2" t="s">
        <v>93</v>
      </c>
      <c r="V56" s="2" t="s">
        <v>1230</v>
      </c>
      <c r="W56" s="2"/>
      <c r="X56" s="2"/>
      <c r="Y56" s="2" t="s">
        <v>1229</v>
      </c>
      <c r="Z56" s="2" t="s">
        <v>1076</v>
      </c>
      <c r="AA56" s="2" t="s">
        <v>1000</v>
      </c>
      <c r="AC56" s="2"/>
      <c r="AE56" s="2"/>
      <c r="AG56" s="2"/>
      <c r="AH56" s="2" t="s">
        <v>100</v>
      </c>
      <c r="AI56" s="2"/>
      <c r="AJ56" s="2"/>
      <c r="AK56" s="2"/>
      <c r="AL56" s="2" t="s">
        <v>1229</v>
      </c>
      <c r="AM56" s="2" t="s">
        <v>1076</v>
      </c>
      <c r="AN56" s="2" t="s">
        <v>1000</v>
      </c>
      <c r="AP56" s="2"/>
      <c r="AR56" s="2"/>
      <c r="AT56" s="2"/>
      <c r="AU56" s="2" t="s">
        <v>108</v>
      </c>
      <c r="AV56" s="2"/>
      <c r="AW56" s="2"/>
      <c r="AX56" s="2"/>
      <c r="AY56" s="2"/>
      <c r="AZ56" s="2"/>
      <c r="BA56" s="2"/>
      <c r="BB56" s="2"/>
      <c r="BC56" s="2" t="s">
        <v>40883</v>
      </c>
    </row>
    <row r="57" spans="1:55" x14ac:dyDescent="0.35">
      <c r="A57" s="2" t="s">
        <v>1231</v>
      </c>
      <c r="B57" s="2" t="s">
        <v>1232</v>
      </c>
      <c r="C57" s="2" t="s">
        <v>1233</v>
      </c>
      <c r="D57" s="2" t="s">
        <v>1234</v>
      </c>
      <c r="E57" s="2" t="s">
        <v>534</v>
      </c>
      <c r="F57" s="2" t="s">
        <v>238</v>
      </c>
      <c r="G57" s="2" t="s">
        <v>81</v>
      </c>
      <c r="H57" s="2" t="s">
        <v>445</v>
      </c>
      <c r="I57" s="2" t="s">
        <v>83</v>
      </c>
      <c r="J57" s="2" t="s">
        <v>264</v>
      </c>
      <c r="K57" s="2" t="s">
        <v>1235</v>
      </c>
      <c r="L57" s="2" t="s">
        <v>1236</v>
      </c>
      <c r="M57" s="2" t="s">
        <v>992</v>
      </c>
      <c r="N57" s="2" t="s">
        <v>1237</v>
      </c>
      <c r="O57" s="2" t="s">
        <v>162</v>
      </c>
      <c r="P57" s="2" t="s">
        <v>423</v>
      </c>
      <c r="Q57" s="2" t="s">
        <v>105</v>
      </c>
      <c r="R57" s="2" t="s">
        <v>1238</v>
      </c>
      <c r="T57" s="2" t="s">
        <v>1239</v>
      </c>
      <c r="U57" s="2" t="s">
        <v>93</v>
      </c>
      <c r="V57" s="2" t="s">
        <v>1240</v>
      </c>
      <c r="W57" s="2" t="s">
        <v>1241</v>
      </c>
      <c r="X57" s="2" t="s">
        <v>1242</v>
      </c>
      <c r="Y57" s="2" t="s">
        <v>1236</v>
      </c>
      <c r="Z57" s="2" t="s">
        <v>992</v>
      </c>
      <c r="AA57" s="2" t="s">
        <v>1237</v>
      </c>
      <c r="AB57" s="2" t="s">
        <v>275</v>
      </c>
      <c r="AC57" s="2" t="s">
        <v>1243</v>
      </c>
      <c r="AE57" s="2" t="s">
        <v>1244</v>
      </c>
      <c r="AG57" s="2" t="s">
        <v>1245</v>
      </c>
      <c r="AH57" s="2" t="s">
        <v>100</v>
      </c>
      <c r="AI57" s="2" t="s">
        <v>1246</v>
      </c>
      <c r="AJ57" s="2" t="s">
        <v>1247</v>
      </c>
      <c r="AK57" s="2" t="s">
        <v>1248</v>
      </c>
      <c r="AL57" s="2" t="s">
        <v>1249</v>
      </c>
      <c r="AM57" s="2" t="s">
        <v>1250</v>
      </c>
      <c r="AN57" s="2" t="s">
        <v>1251</v>
      </c>
      <c r="AO57" s="2"/>
      <c r="AP57" s="2"/>
      <c r="AQ57" s="2"/>
      <c r="AR57" s="2"/>
      <c r="AT57" s="2"/>
      <c r="AU57" s="2" t="s">
        <v>108</v>
      </c>
      <c r="AV57" s="2"/>
      <c r="AW57" s="2"/>
      <c r="AX57" s="2" t="s">
        <v>1252</v>
      </c>
      <c r="AY57" s="2" t="s">
        <v>1250</v>
      </c>
      <c r="AZ57" s="2" t="s">
        <v>113</v>
      </c>
      <c r="BA57" s="2" t="s">
        <v>1253</v>
      </c>
      <c r="BB57" s="2" t="s">
        <v>1254</v>
      </c>
      <c r="BC57" s="2" t="s">
        <v>40883</v>
      </c>
    </row>
    <row r="58" spans="1:55" x14ac:dyDescent="0.35">
      <c r="A58" s="2" t="s">
        <v>1255</v>
      </c>
      <c r="B58" s="2" t="s">
        <v>1256</v>
      </c>
      <c r="C58" s="2" t="s">
        <v>1233</v>
      </c>
      <c r="D58" s="2" t="s">
        <v>1234</v>
      </c>
      <c r="E58" s="2" t="s">
        <v>534</v>
      </c>
      <c r="F58" s="2" t="s">
        <v>238</v>
      </c>
      <c r="G58" s="2" t="s">
        <v>81</v>
      </c>
      <c r="H58" s="2" t="s">
        <v>5</v>
      </c>
      <c r="I58" s="2" t="s">
        <v>83</v>
      </c>
      <c r="J58" s="2" t="s">
        <v>264</v>
      </c>
      <c r="K58" s="2" t="s">
        <v>1257</v>
      </c>
      <c r="L58" s="2" t="s">
        <v>1258</v>
      </c>
      <c r="M58" s="2" t="s">
        <v>992</v>
      </c>
      <c r="N58" s="2" t="s">
        <v>1259</v>
      </c>
      <c r="O58" s="2" t="s">
        <v>275</v>
      </c>
      <c r="P58" s="2" t="s">
        <v>1260</v>
      </c>
      <c r="R58" s="2" t="s">
        <v>1261</v>
      </c>
      <c r="T58" s="2" t="s">
        <v>1262</v>
      </c>
      <c r="U58" s="2" t="s">
        <v>93</v>
      </c>
      <c r="V58" s="2" t="s">
        <v>1263</v>
      </c>
      <c r="W58" s="2" t="s">
        <v>1257</v>
      </c>
      <c r="X58" s="2" t="s">
        <v>1264</v>
      </c>
      <c r="Y58" s="2" t="s">
        <v>1258</v>
      </c>
      <c r="Z58" s="2" t="s">
        <v>992</v>
      </c>
      <c r="AA58" s="2" t="s">
        <v>1259</v>
      </c>
      <c r="AB58" s="2"/>
      <c r="AC58" s="2" t="s">
        <v>1265</v>
      </c>
      <c r="AE58" s="2" t="s">
        <v>357</v>
      </c>
      <c r="AG58" s="2" t="s">
        <v>1266</v>
      </c>
      <c r="AH58" s="2" t="s">
        <v>100</v>
      </c>
      <c r="AI58" s="2" t="s">
        <v>1267</v>
      </c>
      <c r="AJ58" s="2" t="s">
        <v>1268</v>
      </c>
      <c r="AK58" s="2" t="s">
        <v>1264</v>
      </c>
      <c r="AL58" s="2" t="s">
        <v>1258</v>
      </c>
      <c r="AM58" s="2" t="s">
        <v>992</v>
      </c>
      <c r="AN58" s="2" t="s">
        <v>1259</v>
      </c>
      <c r="AO58" t="s">
        <v>275</v>
      </c>
      <c r="AP58" t="s">
        <v>1260</v>
      </c>
      <c r="AR58" t="s">
        <v>1261</v>
      </c>
      <c r="AT58" t="s">
        <v>1262</v>
      </c>
      <c r="AU58" s="2" t="s">
        <v>108</v>
      </c>
      <c r="AV58" t="s">
        <v>1263</v>
      </c>
      <c r="AW58" t="s">
        <v>1257</v>
      </c>
      <c r="AX58" s="2" t="s">
        <v>1269</v>
      </c>
      <c r="AY58" s="2" t="s">
        <v>992</v>
      </c>
      <c r="AZ58" s="2" t="s">
        <v>113</v>
      </c>
      <c r="BA58" s="2" t="s">
        <v>1270</v>
      </c>
      <c r="BB58" s="2"/>
      <c r="BC58" s="2" t="s">
        <v>40883</v>
      </c>
    </row>
    <row r="59" spans="1:55" x14ac:dyDescent="0.35">
      <c r="A59" s="2" t="s">
        <v>1271</v>
      </c>
      <c r="B59" s="2" t="s">
        <v>1272</v>
      </c>
      <c r="C59" s="2" t="s">
        <v>1233</v>
      </c>
      <c r="D59" s="2" t="s">
        <v>1234</v>
      </c>
      <c r="E59" s="2" t="s">
        <v>534</v>
      </c>
      <c r="F59" s="2" t="s">
        <v>238</v>
      </c>
      <c r="G59" s="2" t="s">
        <v>81</v>
      </c>
      <c r="H59" s="2" t="s">
        <v>5</v>
      </c>
      <c r="I59" s="2" t="s">
        <v>83</v>
      </c>
      <c r="J59" s="2" t="s">
        <v>264</v>
      </c>
      <c r="K59" s="2" t="s">
        <v>1273</v>
      </c>
      <c r="L59" s="2" t="s">
        <v>1274</v>
      </c>
      <c r="M59" s="2" t="s">
        <v>992</v>
      </c>
      <c r="N59" s="2" t="s">
        <v>1275</v>
      </c>
      <c r="O59" s="2" t="s">
        <v>162</v>
      </c>
      <c r="P59" s="2" t="s">
        <v>1276</v>
      </c>
      <c r="R59" s="2" t="s">
        <v>1277</v>
      </c>
      <c r="S59" t="s">
        <v>1278</v>
      </c>
      <c r="T59" s="2" t="s">
        <v>1279</v>
      </c>
      <c r="U59" s="2" t="s">
        <v>93</v>
      </c>
      <c r="V59" s="2" t="s">
        <v>1280</v>
      </c>
      <c r="W59" s="2" t="s">
        <v>1281</v>
      </c>
      <c r="X59" s="2" t="s">
        <v>1282</v>
      </c>
      <c r="Y59" s="2" t="s">
        <v>1274</v>
      </c>
      <c r="Z59" s="2" t="s">
        <v>992</v>
      </c>
      <c r="AA59" s="2" t="s">
        <v>1275</v>
      </c>
      <c r="AB59" s="2" t="s">
        <v>162</v>
      </c>
      <c r="AC59" s="2" t="s">
        <v>1283</v>
      </c>
      <c r="AE59" s="2" t="s">
        <v>1284</v>
      </c>
      <c r="AG59" s="2" t="s">
        <v>1285</v>
      </c>
      <c r="AH59" s="2" t="s">
        <v>100</v>
      </c>
      <c r="AI59" s="2" t="s">
        <v>1286</v>
      </c>
      <c r="AJ59" s="2" t="s">
        <v>1287</v>
      </c>
      <c r="AK59" s="2" t="s">
        <v>1288</v>
      </c>
      <c r="AL59" s="2" t="s">
        <v>1274</v>
      </c>
      <c r="AM59" s="2" t="s">
        <v>992</v>
      </c>
      <c r="AN59" s="2" t="s">
        <v>1275</v>
      </c>
      <c r="AU59" s="2" t="s">
        <v>108</v>
      </c>
      <c r="AX59" s="2" t="s">
        <v>1289</v>
      </c>
      <c r="AY59" s="2" t="s">
        <v>992</v>
      </c>
      <c r="AZ59" s="2" t="s">
        <v>113</v>
      </c>
      <c r="BA59" s="2" t="s">
        <v>1275</v>
      </c>
      <c r="BB59" s="2" t="s">
        <v>115</v>
      </c>
      <c r="BC59" s="2" t="s">
        <v>40883</v>
      </c>
    </row>
    <row r="60" spans="1:55" x14ac:dyDescent="0.35">
      <c r="A60" s="2" t="s">
        <v>1290</v>
      </c>
      <c r="B60" s="2" t="s">
        <v>1291</v>
      </c>
      <c r="C60" s="2" t="s">
        <v>1233</v>
      </c>
      <c r="D60" s="2" t="s">
        <v>1234</v>
      </c>
      <c r="E60" s="2" t="s">
        <v>534</v>
      </c>
      <c r="F60" s="2" t="s">
        <v>238</v>
      </c>
      <c r="G60" s="2" t="s">
        <v>81</v>
      </c>
      <c r="H60" s="2" t="s">
        <v>5</v>
      </c>
      <c r="I60" s="2" t="s">
        <v>83</v>
      </c>
      <c r="J60" s="2" t="s">
        <v>264</v>
      </c>
      <c r="K60" s="2" t="s">
        <v>1292</v>
      </c>
      <c r="L60" s="2" t="s">
        <v>1293</v>
      </c>
      <c r="M60" s="2" t="s">
        <v>992</v>
      </c>
      <c r="N60" s="2" t="s">
        <v>1294</v>
      </c>
      <c r="O60" s="2" t="s">
        <v>103</v>
      </c>
      <c r="P60" s="2" t="s">
        <v>1295</v>
      </c>
      <c r="Q60" s="2"/>
      <c r="R60" s="2" t="s">
        <v>1296</v>
      </c>
      <c r="T60" s="2" t="s">
        <v>1297</v>
      </c>
      <c r="U60" s="2" t="s">
        <v>93</v>
      </c>
      <c r="V60" s="2" t="s">
        <v>1298</v>
      </c>
      <c r="W60" s="2" t="s">
        <v>1292</v>
      </c>
      <c r="X60" s="2" t="s">
        <v>1299</v>
      </c>
      <c r="Y60" s="2" t="s">
        <v>1293</v>
      </c>
      <c r="Z60" s="2" t="s">
        <v>992</v>
      </c>
      <c r="AA60" s="2" t="s">
        <v>1294</v>
      </c>
      <c r="AB60" s="2" t="s">
        <v>103</v>
      </c>
      <c r="AC60" s="2" t="s">
        <v>1295</v>
      </c>
      <c r="AE60" s="2" t="s">
        <v>1296</v>
      </c>
      <c r="AG60" s="2" t="s">
        <v>1297</v>
      </c>
      <c r="AH60" s="2" t="s">
        <v>100</v>
      </c>
      <c r="AI60" s="2" t="s">
        <v>1298</v>
      </c>
      <c r="AJ60" s="2" t="s">
        <v>1300</v>
      </c>
      <c r="AK60" s="2" t="s">
        <v>1299</v>
      </c>
      <c r="AL60" s="2" t="s">
        <v>1293</v>
      </c>
      <c r="AM60" s="2" t="s">
        <v>992</v>
      </c>
      <c r="AN60" s="2" t="s">
        <v>1294</v>
      </c>
      <c r="AO60" s="2"/>
      <c r="AP60" s="2"/>
      <c r="AR60" s="2"/>
      <c r="AT60" s="2"/>
      <c r="AU60" s="2" t="s">
        <v>108</v>
      </c>
      <c r="AV60" s="2"/>
      <c r="AW60" s="2"/>
      <c r="AX60" s="2" t="s">
        <v>1293</v>
      </c>
      <c r="AY60" s="2" t="s">
        <v>992</v>
      </c>
      <c r="AZ60" s="2" t="s">
        <v>113</v>
      </c>
      <c r="BA60" s="2" t="s">
        <v>1301</v>
      </c>
      <c r="BB60" s="2" t="s">
        <v>115</v>
      </c>
      <c r="BC60" s="2" t="s">
        <v>40883</v>
      </c>
    </row>
    <row r="61" spans="1:55" x14ac:dyDescent="0.35">
      <c r="A61" s="2" t="s">
        <v>1302</v>
      </c>
      <c r="B61" s="2" t="s">
        <v>1303</v>
      </c>
      <c r="C61" s="2" t="s">
        <v>1233</v>
      </c>
      <c r="D61" s="2" t="s">
        <v>1234</v>
      </c>
      <c r="E61" s="2" t="s">
        <v>534</v>
      </c>
      <c r="F61" s="2" t="s">
        <v>238</v>
      </c>
      <c r="G61" s="2" t="s">
        <v>81</v>
      </c>
      <c r="H61" s="2" t="s">
        <v>5</v>
      </c>
      <c r="I61" s="2" t="s">
        <v>83</v>
      </c>
      <c r="J61" s="2" t="s">
        <v>264</v>
      </c>
      <c r="K61" s="2" t="s">
        <v>1304</v>
      </c>
      <c r="L61" s="2" t="s">
        <v>1305</v>
      </c>
      <c r="M61" s="2" t="s">
        <v>992</v>
      </c>
      <c r="N61" s="2" t="s">
        <v>1306</v>
      </c>
      <c r="O61" t="s">
        <v>103</v>
      </c>
      <c r="P61" s="2" t="s">
        <v>572</v>
      </c>
      <c r="R61" s="2" t="s">
        <v>40914</v>
      </c>
      <c r="T61" s="2" t="s">
        <v>40915</v>
      </c>
      <c r="U61" s="2" t="s">
        <v>93</v>
      </c>
      <c r="V61" s="2" t="s">
        <v>1309</v>
      </c>
      <c r="W61" s="2" t="s">
        <v>40916</v>
      </c>
      <c r="X61" s="2" t="s">
        <v>1310</v>
      </c>
      <c r="Y61" s="2" t="s">
        <v>1305</v>
      </c>
      <c r="Z61" s="2" t="s">
        <v>992</v>
      </c>
      <c r="AA61" s="2" t="s">
        <v>1306</v>
      </c>
      <c r="AB61" s="2" t="s">
        <v>275</v>
      </c>
      <c r="AC61" s="2" t="s">
        <v>1311</v>
      </c>
      <c r="AE61" s="2" t="s">
        <v>1312</v>
      </c>
      <c r="AG61" s="2" t="s">
        <v>1313</v>
      </c>
      <c r="AH61" s="2" t="s">
        <v>100</v>
      </c>
      <c r="AI61" s="2" t="s">
        <v>1314</v>
      </c>
      <c r="AJ61" s="2" t="s">
        <v>1315</v>
      </c>
      <c r="AK61" s="2"/>
      <c r="AL61" s="2" t="s">
        <v>1305</v>
      </c>
      <c r="AM61" s="2" t="s">
        <v>992</v>
      </c>
      <c r="AN61" s="2" t="s">
        <v>1306</v>
      </c>
      <c r="AP61" s="2"/>
      <c r="AR61" s="2"/>
      <c r="AT61" s="2"/>
      <c r="AU61" s="2" t="s">
        <v>108</v>
      </c>
      <c r="AV61" s="2"/>
      <c r="AW61" s="2"/>
      <c r="AX61" s="2" t="s">
        <v>1316</v>
      </c>
      <c r="AY61" s="2" t="s">
        <v>992</v>
      </c>
      <c r="AZ61" s="2" t="s">
        <v>113</v>
      </c>
      <c r="BA61" s="2" t="s">
        <v>1317</v>
      </c>
      <c r="BB61" t="s">
        <v>115</v>
      </c>
      <c r="BC61" s="2" t="s">
        <v>40883</v>
      </c>
    </row>
    <row r="62" spans="1:55" x14ac:dyDescent="0.35">
      <c r="A62" s="2" t="s">
        <v>1318</v>
      </c>
      <c r="B62" s="2" t="s">
        <v>1319</v>
      </c>
      <c r="C62" s="2" t="s">
        <v>1233</v>
      </c>
      <c r="D62" s="2" t="s">
        <v>1234</v>
      </c>
      <c r="E62" s="2" t="s">
        <v>534</v>
      </c>
      <c r="F62" s="2" t="s">
        <v>238</v>
      </c>
      <c r="G62" s="2" t="s">
        <v>81</v>
      </c>
      <c r="H62" s="2" t="s">
        <v>886</v>
      </c>
      <c r="I62" s="2" t="s">
        <v>83</v>
      </c>
      <c r="J62" s="2" t="s">
        <v>264</v>
      </c>
      <c r="K62" s="2" t="s">
        <v>1320</v>
      </c>
      <c r="L62" s="2" t="s">
        <v>1321</v>
      </c>
      <c r="M62" s="2" t="s">
        <v>992</v>
      </c>
      <c r="N62" s="2" t="s">
        <v>1322</v>
      </c>
      <c r="O62" s="2" t="s">
        <v>162</v>
      </c>
      <c r="P62" s="2" t="s">
        <v>1323</v>
      </c>
      <c r="R62" s="2" t="s">
        <v>1324</v>
      </c>
      <c r="T62" s="2" t="s">
        <v>1325</v>
      </c>
      <c r="U62" s="2" t="s">
        <v>93</v>
      </c>
      <c r="V62" s="2" t="s">
        <v>1326</v>
      </c>
      <c r="W62" s="2" t="s">
        <v>1327</v>
      </c>
      <c r="X62" s="2" t="s">
        <v>1328</v>
      </c>
      <c r="Y62" s="2" t="s">
        <v>1321</v>
      </c>
      <c r="Z62" s="2" t="s">
        <v>992</v>
      </c>
      <c r="AA62" s="2" t="s">
        <v>1322</v>
      </c>
      <c r="AB62" t="s">
        <v>162</v>
      </c>
      <c r="AC62" s="2" t="s">
        <v>1329</v>
      </c>
      <c r="AE62" s="2" t="s">
        <v>1330</v>
      </c>
      <c r="AG62" s="2" t="s">
        <v>1331</v>
      </c>
      <c r="AH62" s="2" t="s">
        <v>100</v>
      </c>
      <c r="AI62" s="2" t="s">
        <v>1332</v>
      </c>
      <c r="AJ62" s="2" t="s">
        <v>1333</v>
      </c>
      <c r="AK62" s="2" t="s">
        <v>1328</v>
      </c>
      <c r="AL62" s="2" t="s">
        <v>1321</v>
      </c>
      <c r="AM62" s="2" t="s">
        <v>992</v>
      </c>
      <c r="AN62" s="2" t="s">
        <v>1322</v>
      </c>
      <c r="AO62" s="2"/>
      <c r="AP62" s="2"/>
      <c r="AR62" s="2"/>
      <c r="AT62" s="2"/>
      <c r="AU62" s="2" t="s">
        <v>108</v>
      </c>
      <c r="AV62" s="2"/>
      <c r="AW62" s="2"/>
      <c r="AX62" s="2" t="s">
        <v>1321</v>
      </c>
      <c r="AY62" s="2" t="s">
        <v>992</v>
      </c>
      <c r="AZ62" s="2" t="s">
        <v>113</v>
      </c>
      <c r="BA62" s="2" t="s">
        <v>1322</v>
      </c>
      <c r="BB62" s="2"/>
      <c r="BC62" s="2" t="s">
        <v>40883</v>
      </c>
    </row>
    <row r="63" spans="1:55" x14ac:dyDescent="0.35">
      <c r="A63" s="2" t="s">
        <v>1334</v>
      </c>
      <c r="B63" s="2" t="s">
        <v>1335</v>
      </c>
      <c r="C63" s="2" t="s">
        <v>1233</v>
      </c>
      <c r="D63" s="2" t="s">
        <v>1234</v>
      </c>
      <c r="E63" s="2" t="s">
        <v>534</v>
      </c>
      <c r="F63" s="2" t="s">
        <v>238</v>
      </c>
      <c r="G63" s="2" t="s">
        <v>81</v>
      </c>
      <c r="H63" s="2" t="s">
        <v>5</v>
      </c>
      <c r="I63" s="2" t="s">
        <v>887</v>
      </c>
      <c r="J63" s="2" t="s">
        <v>264</v>
      </c>
      <c r="K63" s="2" t="s">
        <v>1336</v>
      </c>
      <c r="L63" s="2" t="s">
        <v>1337</v>
      </c>
      <c r="M63" s="2" t="s">
        <v>1338</v>
      </c>
      <c r="N63" s="2" t="s">
        <v>1339</v>
      </c>
      <c r="O63" s="2" t="s">
        <v>89</v>
      </c>
      <c r="P63" s="2" t="s">
        <v>1340</v>
      </c>
      <c r="R63" s="2" t="s">
        <v>1341</v>
      </c>
      <c r="T63" s="2" t="s">
        <v>1342</v>
      </c>
      <c r="U63" s="2" t="s">
        <v>93</v>
      </c>
      <c r="V63" s="2" t="s">
        <v>1343</v>
      </c>
      <c r="W63" s="2" t="s">
        <v>1344</v>
      </c>
      <c r="X63" s="2"/>
      <c r="Y63" s="2" t="s">
        <v>1337</v>
      </c>
      <c r="Z63" s="2" t="s">
        <v>1338</v>
      </c>
      <c r="AA63" s="2" t="s">
        <v>1339</v>
      </c>
      <c r="AB63" s="2" t="s">
        <v>275</v>
      </c>
      <c r="AC63" s="2" t="s">
        <v>1345</v>
      </c>
      <c r="AE63" s="2" t="s">
        <v>1346</v>
      </c>
      <c r="AG63" s="2" t="s">
        <v>1347</v>
      </c>
      <c r="AH63" s="2" t="s">
        <v>100</v>
      </c>
      <c r="AI63" s="2" t="s">
        <v>1348</v>
      </c>
      <c r="AJ63" s="2" t="s">
        <v>1336</v>
      </c>
      <c r="AK63" s="2" t="s">
        <v>1349</v>
      </c>
      <c r="AL63" s="2" t="s">
        <v>1337</v>
      </c>
      <c r="AM63" s="2" t="s">
        <v>1338</v>
      </c>
      <c r="AN63" s="2" t="s">
        <v>1339</v>
      </c>
      <c r="AP63" s="2"/>
      <c r="AR63" s="2"/>
      <c r="AT63" s="2"/>
      <c r="AU63" s="2" t="s">
        <v>108</v>
      </c>
      <c r="AV63" s="2"/>
      <c r="AW63" s="2"/>
      <c r="AX63" s="2" t="s">
        <v>1350</v>
      </c>
      <c r="AY63" s="2" t="s">
        <v>992</v>
      </c>
      <c r="AZ63" s="2" t="s">
        <v>113</v>
      </c>
      <c r="BA63" s="2" t="s">
        <v>1351</v>
      </c>
      <c r="BB63" s="2"/>
      <c r="BC63" s="2" t="s">
        <v>40883</v>
      </c>
    </row>
    <row r="64" spans="1:55" x14ac:dyDescent="0.35">
      <c r="A64" s="2" t="s">
        <v>1352</v>
      </c>
      <c r="B64" s="2" t="s">
        <v>1353</v>
      </c>
      <c r="C64" s="2" t="s">
        <v>1233</v>
      </c>
      <c r="D64" s="2" t="s">
        <v>1234</v>
      </c>
      <c r="E64" s="2" t="s">
        <v>534</v>
      </c>
      <c r="F64" s="2" t="s">
        <v>238</v>
      </c>
      <c r="G64" s="2" t="s">
        <v>81</v>
      </c>
      <c r="H64" s="2" t="s">
        <v>445</v>
      </c>
      <c r="I64" s="2" t="s">
        <v>83</v>
      </c>
      <c r="J64" s="2" t="s">
        <v>264</v>
      </c>
      <c r="K64" s="2" t="s">
        <v>1354</v>
      </c>
      <c r="L64" s="2" t="s">
        <v>1355</v>
      </c>
      <c r="M64" s="2" t="s">
        <v>992</v>
      </c>
      <c r="N64" s="2" t="s">
        <v>993</v>
      </c>
      <c r="O64" s="2" t="s">
        <v>103</v>
      </c>
      <c r="P64" s="2" t="s">
        <v>1356</v>
      </c>
      <c r="R64" s="2" t="s">
        <v>307</v>
      </c>
      <c r="T64" s="2" t="s">
        <v>1357</v>
      </c>
      <c r="U64" s="2" t="s">
        <v>1004</v>
      </c>
      <c r="V64" s="2" t="s">
        <v>1358</v>
      </c>
      <c r="W64" s="2" t="s">
        <v>1354</v>
      </c>
      <c r="X64" s="2" t="s">
        <v>1359</v>
      </c>
      <c r="Y64" s="2" t="s">
        <v>1355</v>
      </c>
      <c r="Z64" s="2" t="s">
        <v>992</v>
      </c>
      <c r="AA64" s="2" t="s">
        <v>993</v>
      </c>
      <c r="AC64" s="2" t="s">
        <v>1243</v>
      </c>
      <c r="AE64" s="2" t="s">
        <v>742</v>
      </c>
      <c r="AG64" s="2" t="s">
        <v>1360</v>
      </c>
      <c r="AH64" s="2" t="s">
        <v>100</v>
      </c>
      <c r="AI64" s="2" t="s">
        <v>1361</v>
      </c>
      <c r="AJ64" s="2" t="s">
        <v>1354</v>
      </c>
      <c r="AK64" s="2" t="s">
        <v>1359</v>
      </c>
      <c r="AL64" s="2" t="s">
        <v>1355</v>
      </c>
      <c r="AM64" s="2" t="s">
        <v>992</v>
      </c>
      <c r="AN64" s="2" t="s">
        <v>993</v>
      </c>
      <c r="AU64" s="2" t="s">
        <v>108</v>
      </c>
      <c r="AX64" s="2" t="s">
        <v>1355</v>
      </c>
      <c r="AY64" s="2" t="s">
        <v>992</v>
      </c>
      <c r="AZ64" s="2" t="s">
        <v>113</v>
      </c>
      <c r="BA64" s="2" t="s">
        <v>993</v>
      </c>
      <c r="BB64" s="2"/>
      <c r="BC64" s="2" t="s">
        <v>40883</v>
      </c>
    </row>
    <row r="65" spans="1:55" x14ac:dyDescent="0.35">
      <c r="A65" s="2" t="s">
        <v>1362</v>
      </c>
      <c r="B65" s="2" t="s">
        <v>1363</v>
      </c>
      <c r="C65" s="2" t="s">
        <v>1233</v>
      </c>
      <c r="D65" s="2" t="s">
        <v>1234</v>
      </c>
      <c r="E65" s="2" t="s">
        <v>534</v>
      </c>
      <c r="F65" s="2" t="s">
        <v>238</v>
      </c>
      <c r="G65" s="2" t="s">
        <v>81</v>
      </c>
      <c r="H65" s="2" t="s">
        <v>5</v>
      </c>
      <c r="I65" s="2" t="s">
        <v>83</v>
      </c>
      <c r="J65" s="2" t="s">
        <v>264</v>
      </c>
      <c r="K65" s="2" t="s">
        <v>1364</v>
      </c>
      <c r="L65" s="2" t="s">
        <v>1365</v>
      </c>
      <c r="M65" s="2" t="s">
        <v>1366</v>
      </c>
      <c r="N65" s="2" t="s">
        <v>1367</v>
      </c>
      <c r="O65" s="2" t="s">
        <v>89</v>
      </c>
      <c r="P65" s="2" t="s">
        <v>1368</v>
      </c>
      <c r="Q65" t="s">
        <v>135</v>
      </c>
      <c r="R65" s="2" t="s">
        <v>1369</v>
      </c>
      <c r="T65" s="2" t="s">
        <v>1370</v>
      </c>
      <c r="U65" s="2" t="s">
        <v>93</v>
      </c>
      <c r="V65" s="2" t="s">
        <v>1371</v>
      </c>
      <c r="W65" s="2" t="s">
        <v>1364</v>
      </c>
      <c r="X65" s="2" t="s">
        <v>1372</v>
      </c>
      <c r="Y65" s="2" t="s">
        <v>1365</v>
      </c>
      <c r="Z65" s="2" t="s">
        <v>1366</v>
      </c>
      <c r="AA65" s="2" t="s">
        <v>1367</v>
      </c>
      <c r="AB65" t="s">
        <v>162</v>
      </c>
      <c r="AC65" s="2" t="s">
        <v>696</v>
      </c>
      <c r="AE65" s="2" t="s">
        <v>1373</v>
      </c>
      <c r="AG65" s="2" t="s">
        <v>1374</v>
      </c>
      <c r="AH65" s="2" t="s">
        <v>100</v>
      </c>
      <c r="AI65" s="2" t="s">
        <v>1375</v>
      </c>
      <c r="AJ65" s="2" t="s">
        <v>1376</v>
      </c>
      <c r="AK65" s="2" t="s">
        <v>1372</v>
      </c>
      <c r="AL65" s="2" t="s">
        <v>1365</v>
      </c>
      <c r="AM65" s="2" t="s">
        <v>1366</v>
      </c>
      <c r="AN65" s="2" t="s">
        <v>1367</v>
      </c>
      <c r="AU65" s="2" t="s">
        <v>108</v>
      </c>
      <c r="AX65" s="2" t="s">
        <v>1365</v>
      </c>
      <c r="AY65" s="2" t="s">
        <v>1366</v>
      </c>
      <c r="AZ65" s="2" t="s">
        <v>113</v>
      </c>
      <c r="BA65" s="2" t="s">
        <v>1367</v>
      </c>
      <c r="BB65" s="2" t="s">
        <v>1377</v>
      </c>
      <c r="BC65" s="2" t="s">
        <v>40883</v>
      </c>
    </row>
    <row r="66" spans="1:55" x14ac:dyDescent="0.35">
      <c r="A66" s="2" t="s">
        <v>1378</v>
      </c>
      <c r="B66" s="2" t="s">
        <v>1379</v>
      </c>
      <c r="C66" s="2" t="s">
        <v>1233</v>
      </c>
      <c r="D66" s="2" t="s">
        <v>1234</v>
      </c>
      <c r="E66" s="2" t="s">
        <v>534</v>
      </c>
      <c r="F66" s="2" t="s">
        <v>238</v>
      </c>
      <c r="G66" s="2" t="s">
        <v>81</v>
      </c>
      <c r="H66" s="2" t="s">
        <v>5</v>
      </c>
      <c r="I66" s="2" t="s">
        <v>83</v>
      </c>
      <c r="J66" s="2" t="s">
        <v>264</v>
      </c>
      <c r="K66" s="2" t="s">
        <v>1380</v>
      </c>
      <c r="L66" s="2" t="s">
        <v>1381</v>
      </c>
      <c r="M66" s="2" t="s">
        <v>992</v>
      </c>
      <c r="N66" s="2" t="s">
        <v>1382</v>
      </c>
      <c r="O66" s="2" t="s">
        <v>89</v>
      </c>
      <c r="P66" s="2" t="s">
        <v>476</v>
      </c>
      <c r="Q66" s="2"/>
      <c r="R66" s="2" t="s">
        <v>2382</v>
      </c>
      <c r="T66" s="2" t="s">
        <v>40917</v>
      </c>
      <c r="U66" s="2" t="s">
        <v>93</v>
      </c>
      <c r="V66" s="2" t="s">
        <v>40918</v>
      </c>
      <c r="W66" s="2" t="s">
        <v>1380</v>
      </c>
      <c r="X66" s="2" t="s">
        <v>1384</v>
      </c>
      <c r="Y66" s="2" t="s">
        <v>1381</v>
      </c>
      <c r="Z66" s="2" t="s">
        <v>992</v>
      </c>
      <c r="AA66" s="2" t="s">
        <v>1382</v>
      </c>
      <c r="AB66" s="2" t="s">
        <v>275</v>
      </c>
      <c r="AC66" s="2" t="s">
        <v>1385</v>
      </c>
      <c r="AE66" s="2" t="s">
        <v>1386</v>
      </c>
      <c r="AG66" s="2" t="s">
        <v>1387</v>
      </c>
      <c r="AH66" s="2" t="s">
        <v>100</v>
      </c>
      <c r="AI66" s="2" t="s">
        <v>1388</v>
      </c>
      <c r="AJ66" s="2" t="s">
        <v>1389</v>
      </c>
      <c r="AK66" s="2" t="s">
        <v>1384</v>
      </c>
      <c r="AL66" s="2" t="s">
        <v>1381</v>
      </c>
      <c r="AM66" s="2" t="s">
        <v>992</v>
      </c>
      <c r="AN66" s="2" t="s">
        <v>1382</v>
      </c>
      <c r="AP66" s="2"/>
      <c r="AR66" s="2"/>
      <c r="AT66" s="2"/>
      <c r="AU66" s="2" t="s">
        <v>108</v>
      </c>
      <c r="AV66" s="2"/>
      <c r="AW66" s="2"/>
      <c r="AX66" s="2" t="s">
        <v>1390</v>
      </c>
      <c r="AY66" s="2" t="s">
        <v>992</v>
      </c>
      <c r="AZ66" s="2" t="s">
        <v>113</v>
      </c>
      <c r="BA66" s="2" t="s">
        <v>1382</v>
      </c>
      <c r="BB66" t="s">
        <v>115</v>
      </c>
      <c r="BC66" s="2" t="s">
        <v>40883</v>
      </c>
    </row>
    <row r="67" spans="1:55" x14ac:dyDescent="0.35">
      <c r="A67" s="2" t="s">
        <v>1391</v>
      </c>
      <c r="B67" s="2" t="s">
        <v>1392</v>
      </c>
      <c r="C67" s="2" t="s">
        <v>1233</v>
      </c>
      <c r="D67" s="2" t="s">
        <v>1234</v>
      </c>
      <c r="E67" s="2" t="s">
        <v>534</v>
      </c>
      <c r="F67" s="2" t="s">
        <v>238</v>
      </c>
      <c r="G67" s="2" t="s">
        <v>81</v>
      </c>
      <c r="H67" s="2" t="s">
        <v>5</v>
      </c>
      <c r="I67" s="2" t="s">
        <v>887</v>
      </c>
      <c r="J67" s="2" t="s">
        <v>264</v>
      </c>
      <c r="K67" s="2" t="s">
        <v>1393</v>
      </c>
      <c r="L67" s="2" t="s">
        <v>1394</v>
      </c>
      <c r="M67" s="2" t="s">
        <v>992</v>
      </c>
      <c r="N67" s="2" t="s">
        <v>1395</v>
      </c>
      <c r="O67" s="2" t="s">
        <v>89</v>
      </c>
      <c r="P67" s="2" t="s">
        <v>287</v>
      </c>
      <c r="R67" s="2" t="s">
        <v>1396</v>
      </c>
      <c r="T67" s="2" t="s">
        <v>1397</v>
      </c>
      <c r="U67" s="2" t="s">
        <v>1004</v>
      </c>
      <c r="V67" s="2" t="s">
        <v>1398</v>
      </c>
      <c r="W67" s="2" t="s">
        <v>1393</v>
      </c>
      <c r="X67" s="2" t="s">
        <v>1399</v>
      </c>
      <c r="Y67" s="2" t="s">
        <v>1394</v>
      </c>
      <c r="Z67" s="2" t="s">
        <v>992</v>
      </c>
      <c r="AA67" s="2" t="s">
        <v>1395</v>
      </c>
      <c r="AB67" t="s">
        <v>162</v>
      </c>
      <c r="AC67" s="2" t="s">
        <v>1400</v>
      </c>
      <c r="AE67" s="2" t="s">
        <v>1401</v>
      </c>
      <c r="AG67" s="2" t="s">
        <v>1402</v>
      </c>
      <c r="AH67" s="2" t="s">
        <v>100</v>
      </c>
      <c r="AI67" s="2" t="s">
        <v>1403</v>
      </c>
      <c r="AJ67" s="2" t="s">
        <v>1404</v>
      </c>
      <c r="AK67" s="2" t="s">
        <v>1405</v>
      </c>
      <c r="AL67" s="2" t="s">
        <v>1394</v>
      </c>
      <c r="AM67" s="2" t="s">
        <v>992</v>
      </c>
      <c r="AN67" s="2" t="s">
        <v>1395</v>
      </c>
      <c r="AP67" s="2"/>
      <c r="AR67" s="2"/>
      <c r="AT67" s="2"/>
      <c r="AU67" s="2" t="s">
        <v>108</v>
      </c>
      <c r="AV67" s="2"/>
      <c r="AW67" s="2"/>
      <c r="AX67" s="2" t="s">
        <v>1394</v>
      </c>
      <c r="AY67" s="2" t="s">
        <v>992</v>
      </c>
      <c r="AZ67" s="2" t="s">
        <v>113</v>
      </c>
      <c r="BA67" s="2" t="s">
        <v>1395</v>
      </c>
      <c r="BB67" s="2"/>
      <c r="BC67" s="2" t="s">
        <v>40883</v>
      </c>
    </row>
    <row r="68" spans="1:55" x14ac:dyDescent="0.35">
      <c r="A68" s="2" t="s">
        <v>1406</v>
      </c>
      <c r="B68" s="2" t="s">
        <v>1407</v>
      </c>
      <c r="C68" s="2" t="s">
        <v>1233</v>
      </c>
      <c r="D68" s="2" t="s">
        <v>1234</v>
      </c>
      <c r="E68" s="2" t="s">
        <v>534</v>
      </c>
      <c r="F68" s="2" t="s">
        <v>238</v>
      </c>
      <c r="G68" s="2" t="s">
        <v>81</v>
      </c>
      <c r="H68" s="2" t="s">
        <v>5</v>
      </c>
      <c r="I68" s="2" t="s">
        <v>83</v>
      </c>
      <c r="J68" s="2" t="s">
        <v>264</v>
      </c>
      <c r="K68" s="2" t="s">
        <v>1408</v>
      </c>
      <c r="L68" s="2" t="s">
        <v>1409</v>
      </c>
      <c r="M68" s="2" t="s">
        <v>992</v>
      </c>
      <c r="N68" s="2" t="s">
        <v>1410</v>
      </c>
      <c r="O68" s="2" t="s">
        <v>162</v>
      </c>
      <c r="P68" s="2" t="s">
        <v>1411</v>
      </c>
      <c r="R68" s="2" t="s">
        <v>1412</v>
      </c>
      <c r="T68" s="2" t="s">
        <v>1413</v>
      </c>
      <c r="U68" s="2" t="s">
        <v>93</v>
      </c>
      <c r="V68" s="2" t="s">
        <v>1414</v>
      </c>
      <c r="W68" s="2" t="s">
        <v>1415</v>
      </c>
      <c r="X68" s="2" t="s">
        <v>1416</v>
      </c>
      <c r="Y68" s="2" t="s">
        <v>1409</v>
      </c>
      <c r="Z68" s="2" t="s">
        <v>992</v>
      </c>
      <c r="AA68" s="2" t="s">
        <v>1410</v>
      </c>
      <c r="AB68" t="s">
        <v>275</v>
      </c>
      <c r="AC68" s="2" t="s">
        <v>1417</v>
      </c>
      <c r="AE68" s="2" t="s">
        <v>1418</v>
      </c>
      <c r="AG68" s="2" t="s">
        <v>1419</v>
      </c>
      <c r="AH68" s="2" t="s">
        <v>100</v>
      </c>
      <c r="AI68" s="2" t="s">
        <v>1420</v>
      </c>
      <c r="AJ68" s="2" t="s">
        <v>1421</v>
      </c>
      <c r="AK68" s="2" t="s">
        <v>1422</v>
      </c>
      <c r="AL68" s="2" t="s">
        <v>1423</v>
      </c>
      <c r="AM68" s="2" t="s">
        <v>992</v>
      </c>
      <c r="AN68" s="2" t="s">
        <v>1351</v>
      </c>
      <c r="AO68" t="s">
        <v>162</v>
      </c>
      <c r="AP68" s="2" t="s">
        <v>1424</v>
      </c>
      <c r="AR68" s="2" t="s">
        <v>1425</v>
      </c>
      <c r="AT68" s="2" t="s">
        <v>1426</v>
      </c>
      <c r="AU68" s="2" t="s">
        <v>108</v>
      </c>
      <c r="AV68" s="2" t="s">
        <v>1427</v>
      </c>
      <c r="AW68" s="2" t="s">
        <v>1421</v>
      </c>
      <c r="AX68" s="2" t="s">
        <v>1409</v>
      </c>
      <c r="AY68" s="2" t="s">
        <v>992</v>
      </c>
      <c r="AZ68" s="2" t="s">
        <v>113</v>
      </c>
      <c r="BA68" s="2" t="s">
        <v>1410</v>
      </c>
      <c r="BB68" s="2" t="s">
        <v>1428</v>
      </c>
      <c r="BC68" s="2" t="s">
        <v>40883</v>
      </c>
    </row>
    <row r="69" spans="1:55" x14ac:dyDescent="0.35">
      <c r="A69" s="2" t="s">
        <v>1429</v>
      </c>
      <c r="B69" s="2" t="s">
        <v>1430</v>
      </c>
      <c r="C69" s="2" t="s">
        <v>1233</v>
      </c>
      <c r="D69" s="2" t="s">
        <v>1234</v>
      </c>
      <c r="E69" s="2" t="s">
        <v>534</v>
      </c>
      <c r="F69" s="2" t="s">
        <v>238</v>
      </c>
      <c r="G69" s="2" t="s">
        <v>81</v>
      </c>
      <c r="H69" s="2" t="s">
        <v>82</v>
      </c>
      <c r="I69" s="2" t="s">
        <v>83</v>
      </c>
      <c r="J69" s="2" t="s">
        <v>264</v>
      </c>
      <c r="K69" s="2" t="s">
        <v>1431</v>
      </c>
      <c r="L69" s="2" t="s">
        <v>1432</v>
      </c>
      <c r="M69" s="2" t="s">
        <v>1433</v>
      </c>
      <c r="N69" s="2" t="s">
        <v>1434</v>
      </c>
      <c r="O69" s="2" t="s">
        <v>162</v>
      </c>
      <c r="P69" s="2" t="s">
        <v>1435</v>
      </c>
      <c r="R69" s="2" t="s">
        <v>1436</v>
      </c>
      <c r="T69" s="2" t="s">
        <v>1437</v>
      </c>
      <c r="U69" s="2" t="s">
        <v>93</v>
      </c>
      <c r="V69" s="2" t="s">
        <v>1438</v>
      </c>
      <c r="W69" s="2" t="s">
        <v>1439</v>
      </c>
      <c r="X69" s="2" t="s">
        <v>1440</v>
      </c>
      <c r="Y69" s="2" t="s">
        <v>1432</v>
      </c>
      <c r="Z69" s="2" t="s">
        <v>1433</v>
      </c>
      <c r="AA69" s="2" t="s">
        <v>1434</v>
      </c>
      <c r="AB69" t="s">
        <v>162</v>
      </c>
      <c r="AC69" s="2" t="s">
        <v>1441</v>
      </c>
      <c r="AE69" s="2" t="s">
        <v>1442</v>
      </c>
      <c r="AG69" s="2" t="s">
        <v>1443</v>
      </c>
      <c r="AH69" s="2" t="s">
        <v>100</v>
      </c>
      <c r="AI69" s="2" t="s">
        <v>1444</v>
      </c>
      <c r="AJ69" s="2" t="s">
        <v>1445</v>
      </c>
      <c r="AK69" s="2" t="s">
        <v>1446</v>
      </c>
      <c r="AL69" s="2" t="s">
        <v>1447</v>
      </c>
      <c r="AM69" s="2" t="s">
        <v>992</v>
      </c>
      <c r="AN69" s="2" t="s">
        <v>1410</v>
      </c>
      <c r="AO69" s="2"/>
      <c r="AP69" s="2"/>
      <c r="AR69" s="2"/>
      <c r="AT69" s="2"/>
      <c r="AU69" s="2" t="s">
        <v>108</v>
      </c>
      <c r="AV69" s="2"/>
      <c r="AW69" s="2"/>
      <c r="AX69" s="2" t="s">
        <v>1447</v>
      </c>
      <c r="AY69" s="2" t="s">
        <v>992</v>
      </c>
      <c r="AZ69" s="2" t="s">
        <v>113</v>
      </c>
      <c r="BA69" s="2" t="s">
        <v>1410</v>
      </c>
      <c r="BB69" s="2" t="s">
        <v>115</v>
      </c>
      <c r="BC69" s="2" t="s">
        <v>40883</v>
      </c>
    </row>
    <row r="70" spans="1:55" x14ac:dyDescent="0.35">
      <c r="A70" s="2" t="s">
        <v>1448</v>
      </c>
      <c r="B70" s="2" t="s">
        <v>1449</v>
      </c>
      <c r="C70" s="2" t="s">
        <v>1233</v>
      </c>
      <c r="D70" s="2" t="s">
        <v>1234</v>
      </c>
      <c r="E70" s="2" t="s">
        <v>534</v>
      </c>
      <c r="F70" s="2" t="s">
        <v>238</v>
      </c>
      <c r="G70" s="2" t="s">
        <v>81</v>
      </c>
      <c r="H70" s="2" t="s">
        <v>5</v>
      </c>
      <c r="I70" s="2" t="s">
        <v>83</v>
      </c>
      <c r="J70" s="2" t="s">
        <v>264</v>
      </c>
      <c r="K70" s="2" t="s">
        <v>1450</v>
      </c>
      <c r="L70" s="2" t="s">
        <v>1451</v>
      </c>
      <c r="M70" s="2" t="s">
        <v>992</v>
      </c>
      <c r="N70" s="2" t="s">
        <v>1452</v>
      </c>
      <c r="O70" s="2" t="s">
        <v>103</v>
      </c>
      <c r="P70" s="2" t="s">
        <v>189</v>
      </c>
      <c r="Q70" s="2"/>
      <c r="R70" s="2" t="s">
        <v>1453</v>
      </c>
      <c r="T70" s="2" t="s">
        <v>1454</v>
      </c>
      <c r="U70" s="2" t="s">
        <v>93</v>
      </c>
      <c r="V70" s="2" t="s">
        <v>1455</v>
      </c>
      <c r="W70" s="2" t="s">
        <v>1450</v>
      </c>
      <c r="X70" s="2" t="s">
        <v>1456</v>
      </c>
      <c r="Y70" s="2" t="s">
        <v>1451</v>
      </c>
      <c r="Z70" s="2" t="s">
        <v>992</v>
      </c>
      <c r="AA70" s="2" t="s">
        <v>1452</v>
      </c>
      <c r="AB70" s="2" t="s">
        <v>275</v>
      </c>
      <c r="AC70" s="2" t="s">
        <v>584</v>
      </c>
      <c r="AD70" t="s">
        <v>306</v>
      </c>
      <c r="AE70" s="2" t="s">
        <v>4073</v>
      </c>
      <c r="AG70" s="2" t="s">
        <v>40919</v>
      </c>
      <c r="AH70" s="2" t="s">
        <v>100</v>
      </c>
      <c r="AI70" s="2" t="s">
        <v>40920</v>
      </c>
      <c r="AJ70" s="2" t="s">
        <v>1458</v>
      </c>
      <c r="AK70" s="2" t="s">
        <v>1459</v>
      </c>
      <c r="AL70" s="2" t="s">
        <v>1460</v>
      </c>
      <c r="AM70" s="2" t="s">
        <v>992</v>
      </c>
      <c r="AN70" s="2" t="s">
        <v>1461</v>
      </c>
      <c r="AO70" s="2"/>
      <c r="AP70" s="2"/>
      <c r="AR70" s="2"/>
      <c r="AT70" s="2"/>
      <c r="AU70" s="2" t="s">
        <v>108</v>
      </c>
      <c r="AV70" s="2"/>
      <c r="AW70" s="2"/>
      <c r="AX70" s="2" t="s">
        <v>1451</v>
      </c>
      <c r="AY70" s="2" t="s">
        <v>992</v>
      </c>
      <c r="AZ70" s="2" t="s">
        <v>113</v>
      </c>
      <c r="BA70" s="2" t="s">
        <v>1452</v>
      </c>
      <c r="BB70" s="2"/>
      <c r="BC70" s="2" t="s">
        <v>40883</v>
      </c>
    </row>
    <row r="71" spans="1:55" x14ac:dyDescent="0.35">
      <c r="A71" s="2" t="s">
        <v>1462</v>
      </c>
      <c r="B71" s="2" t="s">
        <v>1463</v>
      </c>
      <c r="C71" s="2" t="s">
        <v>1233</v>
      </c>
      <c r="D71" s="2" t="s">
        <v>1234</v>
      </c>
      <c r="E71" s="2" t="s">
        <v>534</v>
      </c>
      <c r="F71" s="2" t="s">
        <v>238</v>
      </c>
      <c r="G71" s="2" t="s">
        <v>81</v>
      </c>
      <c r="H71" s="2" t="s">
        <v>5</v>
      </c>
      <c r="I71" s="2" t="s">
        <v>83</v>
      </c>
      <c r="J71" s="2" t="s">
        <v>264</v>
      </c>
      <c r="K71" s="2" t="s">
        <v>1408</v>
      </c>
      <c r="L71" s="2" t="s">
        <v>1409</v>
      </c>
      <c r="M71" s="2" t="s">
        <v>992</v>
      </c>
      <c r="N71" s="2" t="s">
        <v>1410</v>
      </c>
      <c r="O71" s="2" t="s">
        <v>162</v>
      </c>
      <c r="P71" s="2" t="s">
        <v>1411</v>
      </c>
      <c r="R71" s="2" t="s">
        <v>1412</v>
      </c>
      <c r="T71" s="2" t="s">
        <v>1413</v>
      </c>
      <c r="U71" s="2" t="s">
        <v>93</v>
      </c>
      <c r="V71" s="2" t="s">
        <v>1414</v>
      </c>
      <c r="W71" s="2" t="s">
        <v>1415</v>
      </c>
      <c r="X71" s="2" t="s">
        <v>1464</v>
      </c>
      <c r="Y71" s="2" t="s">
        <v>1409</v>
      </c>
      <c r="Z71" s="2" t="s">
        <v>992</v>
      </c>
      <c r="AA71" s="2" t="s">
        <v>1410</v>
      </c>
      <c r="AB71" s="2" t="s">
        <v>275</v>
      </c>
      <c r="AC71" s="2" t="s">
        <v>1417</v>
      </c>
      <c r="AE71" s="2" t="s">
        <v>1418</v>
      </c>
      <c r="AG71" s="2" t="s">
        <v>1419</v>
      </c>
      <c r="AH71" s="2" t="s">
        <v>100</v>
      </c>
      <c r="AI71" s="2" t="s">
        <v>1420</v>
      </c>
      <c r="AJ71" s="2" t="s">
        <v>1421</v>
      </c>
      <c r="AK71" s="2" t="s">
        <v>1422</v>
      </c>
      <c r="AL71" s="2" t="s">
        <v>1423</v>
      </c>
      <c r="AM71" s="2" t="s">
        <v>1250</v>
      </c>
      <c r="AN71" s="2" t="s">
        <v>1351</v>
      </c>
      <c r="AO71" t="s">
        <v>162</v>
      </c>
      <c r="AP71" t="s">
        <v>1424</v>
      </c>
      <c r="AR71" t="s">
        <v>1425</v>
      </c>
      <c r="AT71" t="s">
        <v>1426</v>
      </c>
      <c r="AU71" s="2" t="s">
        <v>108</v>
      </c>
      <c r="AV71" t="s">
        <v>1427</v>
      </c>
      <c r="AW71" t="s">
        <v>1421</v>
      </c>
      <c r="AX71" s="2" t="s">
        <v>1409</v>
      </c>
      <c r="AY71" s="2" t="s">
        <v>992</v>
      </c>
      <c r="AZ71" s="2" t="s">
        <v>113</v>
      </c>
      <c r="BA71" s="2" t="s">
        <v>1410</v>
      </c>
      <c r="BB71" s="2" t="s">
        <v>1428</v>
      </c>
      <c r="BC71" s="2" t="s">
        <v>40883</v>
      </c>
    </row>
    <row r="72" spans="1:55" x14ac:dyDescent="0.35">
      <c r="A72" s="2" t="s">
        <v>1465</v>
      </c>
      <c r="B72" s="2" t="s">
        <v>1466</v>
      </c>
      <c r="C72" s="2" t="s">
        <v>1233</v>
      </c>
      <c r="D72" s="2" t="s">
        <v>1234</v>
      </c>
      <c r="E72" s="2" t="s">
        <v>534</v>
      </c>
      <c r="F72" s="2" t="s">
        <v>238</v>
      </c>
      <c r="G72" s="2" t="s">
        <v>81</v>
      </c>
      <c r="H72" s="2" t="s">
        <v>445</v>
      </c>
      <c r="I72" s="2" t="s">
        <v>83</v>
      </c>
      <c r="J72" s="2" t="s">
        <v>264</v>
      </c>
      <c r="K72" s="2" t="s">
        <v>1467</v>
      </c>
      <c r="L72" s="2" t="s">
        <v>1468</v>
      </c>
      <c r="M72" s="2" t="s">
        <v>992</v>
      </c>
      <c r="N72" s="2" t="s">
        <v>1469</v>
      </c>
      <c r="O72" s="2" t="s">
        <v>162</v>
      </c>
      <c r="P72" s="2" t="s">
        <v>1470</v>
      </c>
      <c r="R72" s="2" t="s">
        <v>1471</v>
      </c>
      <c r="T72" s="2" t="s">
        <v>1472</v>
      </c>
      <c r="U72" s="2" t="s">
        <v>1004</v>
      </c>
      <c r="V72" s="2" t="s">
        <v>1473</v>
      </c>
      <c r="W72" s="2" t="s">
        <v>1467</v>
      </c>
      <c r="X72" s="2" t="s">
        <v>1474</v>
      </c>
      <c r="Y72" s="2" t="s">
        <v>1468</v>
      </c>
      <c r="Z72" s="2" t="s">
        <v>992</v>
      </c>
      <c r="AA72" s="2" t="s">
        <v>1469</v>
      </c>
      <c r="AB72" s="2" t="s">
        <v>162</v>
      </c>
      <c r="AC72" s="2" t="s">
        <v>1475</v>
      </c>
      <c r="AE72" s="2" t="s">
        <v>1476</v>
      </c>
      <c r="AG72" s="2" t="s">
        <v>1477</v>
      </c>
      <c r="AH72" s="2" t="s">
        <v>100</v>
      </c>
      <c r="AI72" s="2" t="s">
        <v>1478</v>
      </c>
      <c r="AJ72" s="2" t="s">
        <v>1467</v>
      </c>
      <c r="AK72" s="2" t="s">
        <v>1479</v>
      </c>
      <c r="AL72" s="2" t="s">
        <v>1468</v>
      </c>
      <c r="AM72" s="2" t="s">
        <v>992</v>
      </c>
      <c r="AN72" s="2" t="s">
        <v>1469</v>
      </c>
      <c r="AP72" s="2"/>
      <c r="AR72" s="2"/>
      <c r="AT72" s="2"/>
      <c r="AU72" s="2" t="s">
        <v>108</v>
      </c>
      <c r="AV72" s="2"/>
      <c r="AW72" s="2"/>
      <c r="AX72" s="2" t="s">
        <v>1468</v>
      </c>
      <c r="AY72" s="2" t="s">
        <v>992</v>
      </c>
      <c r="AZ72" s="2" t="s">
        <v>113</v>
      </c>
      <c r="BA72" s="2" t="s">
        <v>1469</v>
      </c>
      <c r="BB72" s="2" t="s">
        <v>115</v>
      </c>
      <c r="BC72" s="2" t="s">
        <v>40883</v>
      </c>
    </row>
    <row r="73" spans="1:55" x14ac:dyDescent="0.35">
      <c r="A73" s="2" t="s">
        <v>1480</v>
      </c>
      <c r="B73" s="2" t="s">
        <v>1481</v>
      </c>
      <c r="C73" s="2" t="s">
        <v>1233</v>
      </c>
      <c r="D73" s="2" t="s">
        <v>1234</v>
      </c>
      <c r="E73" s="2" t="s">
        <v>534</v>
      </c>
      <c r="F73" s="2" t="s">
        <v>238</v>
      </c>
      <c r="G73" s="2" t="s">
        <v>81</v>
      </c>
      <c r="H73" s="2" t="s">
        <v>886</v>
      </c>
      <c r="I73" s="2" t="s">
        <v>83</v>
      </c>
      <c r="J73" s="2" t="s">
        <v>264</v>
      </c>
      <c r="K73" s="2" t="s">
        <v>1482</v>
      </c>
      <c r="L73" s="2" t="s">
        <v>1483</v>
      </c>
      <c r="M73" s="2" t="s">
        <v>992</v>
      </c>
      <c r="N73" s="2" t="s">
        <v>1484</v>
      </c>
      <c r="O73" s="2" t="s">
        <v>275</v>
      </c>
      <c r="P73" s="2" t="s">
        <v>40921</v>
      </c>
      <c r="R73" s="2" t="s">
        <v>6267</v>
      </c>
      <c r="T73" s="2" t="s">
        <v>40922</v>
      </c>
      <c r="U73" s="2" t="s">
        <v>93</v>
      </c>
      <c r="V73" s="2" t="s">
        <v>1486</v>
      </c>
      <c r="W73" s="2" t="s">
        <v>1482</v>
      </c>
      <c r="X73" s="2" t="s">
        <v>1487</v>
      </c>
      <c r="Y73" s="2" t="s">
        <v>1483</v>
      </c>
      <c r="Z73" s="2" t="s">
        <v>992</v>
      </c>
      <c r="AA73" s="2" t="s">
        <v>1484</v>
      </c>
      <c r="AB73" s="2" t="s">
        <v>275</v>
      </c>
      <c r="AC73" s="2" t="s">
        <v>1488</v>
      </c>
      <c r="AD73" s="2"/>
      <c r="AE73" s="2" t="s">
        <v>1489</v>
      </c>
      <c r="AG73" s="2" t="s">
        <v>1490</v>
      </c>
      <c r="AH73" s="2" t="s">
        <v>100</v>
      </c>
      <c r="AI73" s="2" t="s">
        <v>1491</v>
      </c>
      <c r="AJ73" s="2" t="s">
        <v>1492</v>
      </c>
      <c r="AK73" t="s">
        <v>1487</v>
      </c>
      <c r="AL73" s="2" t="s">
        <v>1493</v>
      </c>
      <c r="AM73" s="2" t="s">
        <v>992</v>
      </c>
      <c r="AN73" s="2" t="s">
        <v>1494</v>
      </c>
      <c r="AO73" s="2"/>
      <c r="AP73" s="2"/>
      <c r="AQ73" s="2"/>
      <c r="AR73" s="2"/>
      <c r="AT73" s="2"/>
      <c r="AU73" s="2" t="s">
        <v>108</v>
      </c>
      <c r="AV73" s="2"/>
      <c r="AW73" s="2"/>
      <c r="AX73" s="2" t="s">
        <v>1495</v>
      </c>
      <c r="AY73" s="2" t="s">
        <v>992</v>
      </c>
      <c r="AZ73" s="2" t="s">
        <v>113</v>
      </c>
      <c r="BA73" s="2" t="s">
        <v>1461</v>
      </c>
      <c r="BB73" s="2"/>
      <c r="BC73" s="2" t="s">
        <v>40883</v>
      </c>
    </row>
    <row r="74" spans="1:55" x14ac:dyDescent="0.35">
      <c r="A74" s="2" t="s">
        <v>1496</v>
      </c>
      <c r="B74" s="2" t="s">
        <v>1497</v>
      </c>
      <c r="C74" s="2" t="s">
        <v>1233</v>
      </c>
      <c r="D74" s="2" t="s">
        <v>1234</v>
      </c>
      <c r="E74" s="2" t="s">
        <v>534</v>
      </c>
      <c r="F74" s="2" t="s">
        <v>238</v>
      </c>
      <c r="G74" s="2" t="s">
        <v>81</v>
      </c>
      <c r="H74" s="2" t="s">
        <v>886</v>
      </c>
      <c r="I74" s="2" t="s">
        <v>83</v>
      </c>
      <c r="J74" s="2" t="s">
        <v>264</v>
      </c>
      <c r="K74" s="2" t="s">
        <v>1498</v>
      </c>
      <c r="L74" s="2" t="s">
        <v>1499</v>
      </c>
      <c r="M74" s="2" t="s">
        <v>992</v>
      </c>
      <c r="N74" s="2" t="s">
        <v>1500</v>
      </c>
      <c r="O74" s="2" t="s">
        <v>162</v>
      </c>
      <c r="P74" s="2" t="s">
        <v>1501</v>
      </c>
      <c r="R74" s="2" t="s">
        <v>1502</v>
      </c>
      <c r="T74" s="2" t="s">
        <v>1503</v>
      </c>
      <c r="U74" s="2" t="s">
        <v>93</v>
      </c>
      <c r="V74" s="2" t="s">
        <v>1504</v>
      </c>
      <c r="W74" s="2" t="s">
        <v>1505</v>
      </c>
      <c r="X74" s="2" t="s">
        <v>1506</v>
      </c>
      <c r="Y74" s="2" t="s">
        <v>1499</v>
      </c>
      <c r="Z74" s="2" t="s">
        <v>992</v>
      </c>
      <c r="AA74" s="2" t="s">
        <v>1500</v>
      </c>
      <c r="AB74" s="2" t="s">
        <v>162</v>
      </c>
      <c r="AC74" s="2" t="s">
        <v>662</v>
      </c>
      <c r="AE74" s="2" t="s">
        <v>1507</v>
      </c>
      <c r="AG74" s="2" t="s">
        <v>1508</v>
      </c>
      <c r="AH74" s="2" t="s">
        <v>100</v>
      </c>
      <c r="AI74" s="2" t="s">
        <v>1509</v>
      </c>
      <c r="AJ74" s="2" t="s">
        <v>1510</v>
      </c>
      <c r="AK74" s="2" t="s">
        <v>1511</v>
      </c>
      <c r="AL74" s="2" t="s">
        <v>1499</v>
      </c>
      <c r="AM74" s="2" t="s">
        <v>992</v>
      </c>
      <c r="AN74" s="2" t="s">
        <v>1500</v>
      </c>
      <c r="AO74" s="2"/>
      <c r="AP74" s="2"/>
      <c r="AR74" s="2"/>
      <c r="AT74" s="2"/>
      <c r="AU74" s="2" t="s">
        <v>108</v>
      </c>
      <c r="AV74" s="2"/>
      <c r="AW74" s="2"/>
      <c r="AX74" s="2" t="s">
        <v>1512</v>
      </c>
      <c r="AY74" s="2" t="s">
        <v>992</v>
      </c>
      <c r="AZ74" s="2" t="s">
        <v>113</v>
      </c>
      <c r="BA74" s="2" t="s">
        <v>1500</v>
      </c>
      <c r="BC74" s="2" t="s">
        <v>40883</v>
      </c>
    </row>
    <row r="75" spans="1:55" x14ac:dyDescent="0.35">
      <c r="A75" s="2" t="s">
        <v>1513</v>
      </c>
      <c r="B75" s="2" t="s">
        <v>1514</v>
      </c>
      <c r="C75" s="2" t="s">
        <v>1233</v>
      </c>
      <c r="D75" s="2" t="s">
        <v>1234</v>
      </c>
      <c r="E75" s="2" t="s">
        <v>534</v>
      </c>
      <c r="F75" s="2" t="s">
        <v>238</v>
      </c>
      <c r="G75" s="2" t="s">
        <v>81</v>
      </c>
      <c r="H75" s="2" t="s">
        <v>886</v>
      </c>
      <c r="I75" s="2" t="s">
        <v>887</v>
      </c>
      <c r="J75" s="2" t="s">
        <v>264</v>
      </c>
      <c r="K75" s="2" t="s">
        <v>1515</v>
      </c>
      <c r="L75" s="2" t="s">
        <v>40923</v>
      </c>
      <c r="M75" s="2" t="s">
        <v>992</v>
      </c>
      <c r="N75" s="2" t="s">
        <v>1461</v>
      </c>
      <c r="O75" s="2" t="s">
        <v>275</v>
      </c>
      <c r="P75" s="2" t="s">
        <v>1517</v>
      </c>
      <c r="R75" s="2" t="s">
        <v>1518</v>
      </c>
      <c r="T75" s="2" t="s">
        <v>1519</v>
      </c>
      <c r="U75" s="2" t="s">
        <v>93</v>
      </c>
      <c r="V75" s="2" t="s">
        <v>1520</v>
      </c>
      <c r="W75" s="2" t="s">
        <v>1515</v>
      </c>
      <c r="X75" s="2"/>
      <c r="Y75" s="2" t="s">
        <v>40923</v>
      </c>
      <c r="Z75" s="2" t="s">
        <v>992</v>
      </c>
      <c r="AA75" s="2" t="s">
        <v>1461</v>
      </c>
      <c r="AB75" s="2"/>
      <c r="AC75" s="2" t="s">
        <v>1521</v>
      </c>
      <c r="AE75" s="2" t="s">
        <v>123</v>
      </c>
      <c r="AG75" s="2" t="s">
        <v>1522</v>
      </c>
      <c r="AH75" s="2" t="s">
        <v>100</v>
      </c>
      <c r="AI75" s="2" t="s">
        <v>1523</v>
      </c>
      <c r="AJ75" s="2" t="s">
        <v>1524</v>
      </c>
      <c r="AK75" s="2"/>
      <c r="AL75" s="2" t="s">
        <v>40923</v>
      </c>
      <c r="AM75" s="2" t="s">
        <v>992</v>
      </c>
      <c r="AN75" s="2" t="s">
        <v>1461</v>
      </c>
      <c r="AU75" s="2" t="s">
        <v>108</v>
      </c>
      <c r="AX75" s="2" t="s">
        <v>40923</v>
      </c>
      <c r="AY75" s="2" t="s">
        <v>992</v>
      </c>
      <c r="AZ75" s="2" t="s">
        <v>113</v>
      </c>
      <c r="BA75" s="2" t="s">
        <v>1461</v>
      </c>
      <c r="BC75" s="2" t="s">
        <v>40883</v>
      </c>
    </row>
    <row r="76" spans="1:55" x14ac:dyDescent="0.35">
      <c r="A76" s="2" t="s">
        <v>1525</v>
      </c>
      <c r="B76" s="2" t="s">
        <v>1526</v>
      </c>
      <c r="C76" s="2" t="s">
        <v>1233</v>
      </c>
      <c r="D76" s="2" t="s">
        <v>1234</v>
      </c>
      <c r="E76" s="2" t="s">
        <v>534</v>
      </c>
      <c r="F76" s="2" t="s">
        <v>238</v>
      </c>
      <c r="G76" s="2" t="s">
        <v>81</v>
      </c>
      <c r="H76" s="2" t="s">
        <v>652</v>
      </c>
      <c r="I76" s="2" t="s">
        <v>83</v>
      </c>
      <c r="J76" s="2" t="s">
        <v>264</v>
      </c>
      <c r="K76" s="2" t="s">
        <v>1527</v>
      </c>
      <c r="L76" s="2" t="s">
        <v>1528</v>
      </c>
      <c r="M76" s="2" t="s">
        <v>992</v>
      </c>
      <c r="N76" s="2" t="s">
        <v>1452</v>
      </c>
      <c r="O76" s="2" t="s">
        <v>162</v>
      </c>
      <c r="P76" s="2" t="s">
        <v>1529</v>
      </c>
      <c r="R76" s="2" t="s">
        <v>1530</v>
      </c>
      <c r="T76" s="2" t="s">
        <v>1531</v>
      </c>
      <c r="U76" s="2" t="s">
        <v>93</v>
      </c>
      <c r="V76" s="2" t="s">
        <v>1532</v>
      </c>
      <c r="W76" s="2" t="s">
        <v>1527</v>
      </c>
      <c r="X76" s="2" t="s">
        <v>1533</v>
      </c>
      <c r="Y76" s="2" t="s">
        <v>1528</v>
      </c>
      <c r="Z76" s="2" t="s">
        <v>992</v>
      </c>
      <c r="AA76" s="2" t="s">
        <v>1452</v>
      </c>
      <c r="AB76" t="s">
        <v>89</v>
      </c>
      <c r="AC76" s="2" t="s">
        <v>40924</v>
      </c>
      <c r="AE76" s="2" t="s">
        <v>6610</v>
      </c>
      <c r="AG76" s="2" t="s">
        <v>40925</v>
      </c>
      <c r="AH76" s="2" t="s">
        <v>100</v>
      </c>
      <c r="AI76" s="2" t="s">
        <v>40926</v>
      </c>
      <c r="AJ76" s="2" t="s">
        <v>1535</v>
      </c>
      <c r="AK76" s="2"/>
      <c r="AL76" s="2" t="s">
        <v>1528</v>
      </c>
      <c r="AM76" s="2" t="s">
        <v>992</v>
      </c>
      <c r="AN76" s="2" t="s">
        <v>1452</v>
      </c>
      <c r="AP76" s="2"/>
      <c r="AR76" s="2"/>
      <c r="AT76" s="2"/>
      <c r="AU76" s="2" t="s">
        <v>108</v>
      </c>
      <c r="AV76" s="2"/>
      <c r="AW76" s="2"/>
      <c r="AX76" s="2" t="s">
        <v>1528</v>
      </c>
      <c r="AY76" s="2" t="s">
        <v>992</v>
      </c>
      <c r="AZ76" s="2" t="s">
        <v>113</v>
      </c>
      <c r="BA76" s="2" t="s">
        <v>1452</v>
      </c>
      <c r="BB76" s="2"/>
      <c r="BC76" s="2" t="s">
        <v>40883</v>
      </c>
    </row>
    <row r="77" spans="1:55" x14ac:dyDescent="0.35">
      <c r="A77" s="2" t="s">
        <v>1536</v>
      </c>
      <c r="B77" s="2" t="s">
        <v>1537</v>
      </c>
      <c r="C77" s="2" t="s">
        <v>1233</v>
      </c>
      <c r="D77" s="2" t="s">
        <v>1234</v>
      </c>
      <c r="E77" s="2" t="s">
        <v>534</v>
      </c>
      <c r="F77" s="2" t="s">
        <v>238</v>
      </c>
      <c r="G77" s="2" t="s">
        <v>81</v>
      </c>
      <c r="H77" s="2" t="s">
        <v>82</v>
      </c>
      <c r="I77" s="2" t="s">
        <v>83</v>
      </c>
      <c r="J77" s="2" t="s">
        <v>84</v>
      </c>
      <c r="K77" s="2" t="s">
        <v>1538</v>
      </c>
      <c r="L77" s="2" t="s">
        <v>1539</v>
      </c>
      <c r="M77" s="2" t="s">
        <v>992</v>
      </c>
      <c r="N77" s="2" t="s">
        <v>1540</v>
      </c>
      <c r="O77" s="2" t="s">
        <v>89</v>
      </c>
      <c r="P77" s="2" t="s">
        <v>229</v>
      </c>
      <c r="R77" s="2" t="s">
        <v>1541</v>
      </c>
      <c r="S77" s="2"/>
      <c r="T77" s="2" t="s">
        <v>1542</v>
      </c>
      <c r="U77" s="2" t="s">
        <v>93</v>
      </c>
      <c r="V77" s="2" t="s">
        <v>1543</v>
      </c>
      <c r="W77" s="2" t="s">
        <v>1544</v>
      </c>
      <c r="X77" s="2" t="s">
        <v>1545</v>
      </c>
      <c r="Y77" s="2" t="s">
        <v>1539</v>
      </c>
      <c r="Z77" s="2" t="s">
        <v>992</v>
      </c>
      <c r="AA77" s="2" t="s">
        <v>1540</v>
      </c>
      <c r="AB77" s="2" t="s">
        <v>89</v>
      </c>
      <c r="AC77" s="2" t="s">
        <v>1546</v>
      </c>
      <c r="AE77" s="2" t="s">
        <v>1547</v>
      </c>
      <c r="AG77" s="2" t="s">
        <v>1548</v>
      </c>
      <c r="AH77" s="2" t="s">
        <v>100</v>
      </c>
      <c r="AI77" s="2" t="s">
        <v>1549</v>
      </c>
      <c r="AJ77" s="2" t="s">
        <v>1550</v>
      </c>
      <c r="AK77" s="2" t="s">
        <v>1551</v>
      </c>
      <c r="AL77" s="2" t="s">
        <v>1552</v>
      </c>
      <c r="AM77" s="2" t="s">
        <v>992</v>
      </c>
      <c r="AN77" s="2" t="s">
        <v>1317</v>
      </c>
      <c r="AO77" s="2" t="s">
        <v>1553</v>
      </c>
      <c r="AP77" s="2" t="s">
        <v>1554</v>
      </c>
      <c r="AQ77" s="2"/>
      <c r="AR77" s="2" t="s">
        <v>1555</v>
      </c>
      <c r="AT77" s="2" t="s">
        <v>1556</v>
      </c>
      <c r="AU77" s="2" t="s">
        <v>108</v>
      </c>
      <c r="AV77" s="2" t="s">
        <v>1543</v>
      </c>
      <c r="AW77" s="2" t="s">
        <v>1557</v>
      </c>
      <c r="AX77" s="2" t="s">
        <v>1552</v>
      </c>
      <c r="AY77" s="2" t="s">
        <v>992</v>
      </c>
      <c r="AZ77" s="2" t="s">
        <v>113</v>
      </c>
      <c r="BA77" s="2" t="s">
        <v>1317</v>
      </c>
      <c r="BB77" t="s">
        <v>115</v>
      </c>
      <c r="BC77" s="2" t="s">
        <v>40883</v>
      </c>
    </row>
    <row r="78" spans="1:55" x14ac:dyDescent="0.35">
      <c r="A78" s="2" t="s">
        <v>1558</v>
      </c>
      <c r="B78" s="2" t="s">
        <v>1559</v>
      </c>
      <c r="C78" s="2" t="s">
        <v>1233</v>
      </c>
      <c r="D78" s="2" t="s">
        <v>1234</v>
      </c>
      <c r="E78" s="2" t="s">
        <v>534</v>
      </c>
      <c r="F78" s="2" t="s">
        <v>238</v>
      </c>
      <c r="G78" s="2" t="s">
        <v>81</v>
      </c>
      <c r="H78" s="2" t="s">
        <v>82</v>
      </c>
      <c r="I78" s="2" t="s">
        <v>83</v>
      </c>
      <c r="J78" s="2" t="s">
        <v>84</v>
      </c>
      <c r="K78" s="2" t="s">
        <v>1560</v>
      </c>
      <c r="L78" s="2" t="s">
        <v>1561</v>
      </c>
      <c r="M78" s="2" t="s">
        <v>992</v>
      </c>
      <c r="N78" s="2" t="s">
        <v>1562</v>
      </c>
      <c r="O78" s="2" t="s">
        <v>275</v>
      </c>
      <c r="P78" s="2" t="s">
        <v>1563</v>
      </c>
      <c r="R78" s="2" t="s">
        <v>1564</v>
      </c>
      <c r="T78" s="2" t="s">
        <v>1565</v>
      </c>
      <c r="U78" s="2" t="s">
        <v>93</v>
      </c>
      <c r="V78" s="2" t="s">
        <v>1566</v>
      </c>
      <c r="W78" s="2" t="s">
        <v>1567</v>
      </c>
      <c r="X78" s="2" t="s">
        <v>1568</v>
      </c>
      <c r="Y78" s="2" t="s">
        <v>1561</v>
      </c>
      <c r="Z78" s="2" t="s">
        <v>992</v>
      </c>
      <c r="AA78" s="2" t="s">
        <v>1562</v>
      </c>
      <c r="AB78" s="2" t="s">
        <v>275</v>
      </c>
      <c r="AC78" s="2" t="s">
        <v>1569</v>
      </c>
      <c r="AE78" s="2" t="s">
        <v>1570</v>
      </c>
      <c r="AG78" s="2" t="s">
        <v>1571</v>
      </c>
      <c r="AH78" s="2" t="s">
        <v>100</v>
      </c>
      <c r="AI78" s="2" t="s">
        <v>1572</v>
      </c>
      <c r="AJ78" s="2" t="s">
        <v>1573</v>
      </c>
      <c r="AK78" s="2" t="s">
        <v>1574</v>
      </c>
      <c r="AL78" s="2" t="s">
        <v>1561</v>
      </c>
      <c r="AM78" s="2" t="s">
        <v>992</v>
      </c>
      <c r="AN78" s="2" t="s">
        <v>1562</v>
      </c>
      <c r="AP78" t="s">
        <v>1575</v>
      </c>
      <c r="AQ78" t="s">
        <v>1576</v>
      </c>
      <c r="AR78" t="s">
        <v>1577</v>
      </c>
      <c r="AT78" t="s">
        <v>1578</v>
      </c>
      <c r="AU78" s="2" t="s">
        <v>108</v>
      </c>
      <c r="AV78" t="s">
        <v>1579</v>
      </c>
      <c r="AW78" t="s">
        <v>1580</v>
      </c>
      <c r="AX78" s="2" t="s">
        <v>1581</v>
      </c>
      <c r="AY78" s="2" t="s">
        <v>992</v>
      </c>
      <c r="AZ78" s="2" t="s">
        <v>113</v>
      </c>
      <c r="BA78" s="2" t="s">
        <v>1582</v>
      </c>
      <c r="BB78" s="2" t="s">
        <v>115</v>
      </c>
      <c r="BC78" s="2" t="s">
        <v>40883</v>
      </c>
    </row>
    <row r="79" spans="1:55" x14ac:dyDescent="0.35">
      <c r="A79" s="2" t="s">
        <v>1583</v>
      </c>
      <c r="B79" s="2" t="s">
        <v>1584</v>
      </c>
      <c r="C79" s="2" t="s">
        <v>1233</v>
      </c>
      <c r="D79" s="2" t="s">
        <v>1234</v>
      </c>
      <c r="E79" s="2" t="s">
        <v>534</v>
      </c>
      <c r="F79" s="2" t="s">
        <v>238</v>
      </c>
      <c r="G79" s="2" t="s">
        <v>81</v>
      </c>
      <c r="H79" s="2" t="s">
        <v>82</v>
      </c>
      <c r="I79" s="2" t="s">
        <v>83</v>
      </c>
      <c r="J79" s="2" t="s">
        <v>84</v>
      </c>
      <c r="K79" s="2" t="s">
        <v>1585</v>
      </c>
      <c r="L79" s="2" t="s">
        <v>1586</v>
      </c>
      <c r="M79" s="2" t="s">
        <v>992</v>
      </c>
      <c r="N79" s="2" t="s">
        <v>1587</v>
      </c>
      <c r="O79" s="2" t="s">
        <v>89</v>
      </c>
      <c r="P79" s="2" t="s">
        <v>1588</v>
      </c>
      <c r="R79" s="2" t="s">
        <v>1589</v>
      </c>
      <c r="T79" s="2" t="s">
        <v>1590</v>
      </c>
      <c r="U79" s="2" t="s">
        <v>93</v>
      </c>
      <c r="V79" s="2" t="s">
        <v>1591</v>
      </c>
      <c r="W79" s="2" t="s">
        <v>1592</v>
      </c>
      <c r="X79" s="2" t="s">
        <v>1593</v>
      </c>
      <c r="Y79" s="2" t="s">
        <v>1586</v>
      </c>
      <c r="Z79" s="2" t="s">
        <v>992</v>
      </c>
      <c r="AA79" s="2" t="s">
        <v>1587</v>
      </c>
      <c r="AB79" s="2" t="s">
        <v>162</v>
      </c>
      <c r="AC79" s="2" t="s">
        <v>1594</v>
      </c>
      <c r="AE79" s="2" t="s">
        <v>1595</v>
      </c>
      <c r="AG79" s="2" t="s">
        <v>1596</v>
      </c>
      <c r="AH79" s="2" t="s">
        <v>100</v>
      </c>
      <c r="AI79" s="2" t="s">
        <v>1597</v>
      </c>
      <c r="AJ79" s="2" t="s">
        <v>1598</v>
      </c>
      <c r="AK79" s="2" t="s">
        <v>1599</v>
      </c>
      <c r="AL79" s="2" t="s">
        <v>1600</v>
      </c>
      <c r="AM79" s="2" t="s">
        <v>992</v>
      </c>
      <c r="AN79" s="2" t="s">
        <v>1601</v>
      </c>
      <c r="AO79" t="s">
        <v>275</v>
      </c>
      <c r="AP79" s="2" t="s">
        <v>1602</v>
      </c>
      <c r="AQ79" t="s">
        <v>105</v>
      </c>
      <c r="AR79" s="2" t="s">
        <v>1603</v>
      </c>
      <c r="AT79" s="2" t="s">
        <v>1604</v>
      </c>
      <c r="AU79" s="2" t="s">
        <v>108</v>
      </c>
      <c r="AV79" s="2" t="s">
        <v>1605</v>
      </c>
      <c r="AW79" s="2" t="s">
        <v>1606</v>
      </c>
      <c r="AX79" s="2" t="s">
        <v>1607</v>
      </c>
      <c r="AY79" s="2" t="s">
        <v>992</v>
      </c>
      <c r="AZ79" s="2" t="s">
        <v>113</v>
      </c>
      <c r="BA79" s="2" t="s">
        <v>1601</v>
      </c>
      <c r="BC79" s="2" t="s">
        <v>40883</v>
      </c>
    </row>
    <row r="80" spans="1:55" x14ac:dyDescent="0.35">
      <c r="A80" s="2" t="s">
        <v>1608</v>
      </c>
      <c r="B80" s="2" t="s">
        <v>1609</v>
      </c>
      <c r="C80" s="2" t="s">
        <v>1233</v>
      </c>
      <c r="D80" s="2" t="s">
        <v>1234</v>
      </c>
      <c r="E80" s="2" t="s">
        <v>534</v>
      </c>
      <c r="F80" s="2" t="s">
        <v>238</v>
      </c>
      <c r="G80" s="2" t="s">
        <v>81</v>
      </c>
      <c r="H80" s="2" t="s">
        <v>82</v>
      </c>
      <c r="I80" s="2" t="s">
        <v>83</v>
      </c>
      <c r="J80" s="2" t="s">
        <v>84</v>
      </c>
      <c r="K80" s="2" t="s">
        <v>1610</v>
      </c>
      <c r="L80" s="2" t="s">
        <v>1611</v>
      </c>
      <c r="M80" s="2" t="s">
        <v>1612</v>
      </c>
      <c r="N80" s="2" t="s">
        <v>1613</v>
      </c>
      <c r="O80" s="2" t="s">
        <v>162</v>
      </c>
      <c r="P80" s="2" t="s">
        <v>1614</v>
      </c>
      <c r="Q80" t="s">
        <v>164</v>
      </c>
      <c r="R80" s="2" t="s">
        <v>389</v>
      </c>
      <c r="T80" s="2" t="s">
        <v>1615</v>
      </c>
      <c r="U80" s="2" t="s">
        <v>93</v>
      </c>
      <c r="V80" s="2" t="s">
        <v>1616</v>
      </c>
      <c r="W80" s="2" t="s">
        <v>1617</v>
      </c>
      <c r="X80" s="2" t="s">
        <v>1618</v>
      </c>
      <c r="Y80" s="2" t="s">
        <v>1611</v>
      </c>
      <c r="Z80" s="2" t="s">
        <v>1612</v>
      </c>
      <c r="AA80" s="2" t="s">
        <v>1613</v>
      </c>
      <c r="AB80" s="2"/>
      <c r="AC80" s="2" t="s">
        <v>607</v>
      </c>
      <c r="AE80" s="2" t="s">
        <v>856</v>
      </c>
      <c r="AG80" s="2" t="s">
        <v>1619</v>
      </c>
      <c r="AH80" s="2" t="s">
        <v>100</v>
      </c>
      <c r="AI80" s="2" t="s">
        <v>1620</v>
      </c>
      <c r="AJ80" s="2" t="s">
        <v>1617</v>
      </c>
      <c r="AK80" s="2" t="s">
        <v>1618</v>
      </c>
      <c r="AL80" s="2" t="s">
        <v>1611</v>
      </c>
      <c r="AM80" s="2" t="s">
        <v>1612</v>
      </c>
      <c r="AN80" s="2" t="s">
        <v>1613</v>
      </c>
      <c r="AP80" s="2" t="s">
        <v>1621</v>
      </c>
      <c r="AR80" s="2" t="s">
        <v>1622</v>
      </c>
      <c r="AT80" s="2" t="s">
        <v>1623</v>
      </c>
      <c r="AU80" s="2" t="s">
        <v>108</v>
      </c>
      <c r="AV80" s="2" t="s">
        <v>1624</v>
      </c>
      <c r="AW80" s="2" t="s">
        <v>1625</v>
      </c>
      <c r="AX80" s="2" t="s">
        <v>1626</v>
      </c>
      <c r="AY80" s="2" t="s">
        <v>1627</v>
      </c>
      <c r="AZ80" s="2" t="s">
        <v>113</v>
      </c>
      <c r="BA80" s="2" t="s">
        <v>1628</v>
      </c>
      <c r="BB80" s="2" t="s">
        <v>1629</v>
      </c>
      <c r="BC80" s="2" t="s">
        <v>40883</v>
      </c>
    </row>
    <row r="81" spans="1:55" x14ac:dyDescent="0.35">
      <c r="A81" s="2" t="s">
        <v>1630</v>
      </c>
      <c r="B81" s="2" t="s">
        <v>1631</v>
      </c>
      <c r="C81" s="2" t="s">
        <v>1233</v>
      </c>
      <c r="D81" s="2" t="s">
        <v>1234</v>
      </c>
      <c r="E81" s="2" t="s">
        <v>534</v>
      </c>
      <c r="F81" s="2" t="s">
        <v>238</v>
      </c>
      <c r="G81" s="2" t="s">
        <v>81</v>
      </c>
      <c r="H81" s="2" t="s">
        <v>82</v>
      </c>
      <c r="I81" s="2" t="s">
        <v>83</v>
      </c>
      <c r="J81" s="2" t="s">
        <v>84</v>
      </c>
      <c r="K81" s="2" t="s">
        <v>1632</v>
      </c>
      <c r="L81" s="2" t="s">
        <v>1633</v>
      </c>
      <c r="M81" s="2" t="s">
        <v>992</v>
      </c>
      <c r="N81" s="2" t="s">
        <v>1634</v>
      </c>
      <c r="O81" s="2"/>
      <c r="P81" s="2" t="s">
        <v>1635</v>
      </c>
      <c r="R81" s="2" t="s">
        <v>1603</v>
      </c>
      <c r="T81" s="2" t="s">
        <v>1636</v>
      </c>
      <c r="U81" s="2" t="s">
        <v>93</v>
      </c>
      <c r="V81" s="2" t="s">
        <v>1637</v>
      </c>
      <c r="W81" s="2" t="s">
        <v>1632</v>
      </c>
      <c r="X81" s="2" t="s">
        <v>1638</v>
      </c>
      <c r="Y81" s="2" t="s">
        <v>1633</v>
      </c>
      <c r="Z81" s="2" t="s">
        <v>992</v>
      </c>
      <c r="AA81" s="2" t="s">
        <v>1634</v>
      </c>
      <c r="AB81" s="2"/>
      <c r="AC81" s="2" t="s">
        <v>1639</v>
      </c>
      <c r="AE81" s="2" t="s">
        <v>876</v>
      </c>
      <c r="AG81" s="2" t="s">
        <v>1640</v>
      </c>
      <c r="AH81" s="2" t="s">
        <v>100</v>
      </c>
      <c r="AI81" s="2" t="s">
        <v>1641</v>
      </c>
      <c r="AJ81" s="2" t="s">
        <v>1642</v>
      </c>
      <c r="AK81" s="2" t="s">
        <v>1643</v>
      </c>
      <c r="AL81" s="2" t="s">
        <v>1644</v>
      </c>
      <c r="AM81" s="2" t="s">
        <v>992</v>
      </c>
      <c r="AN81" s="2" t="s">
        <v>1645</v>
      </c>
      <c r="AP81" s="2" t="s">
        <v>1646</v>
      </c>
      <c r="AQ81" t="s">
        <v>424</v>
      </c>
      <c r="AR81" s="2" t="s">
        <v>1647</v>
      </c>
      <c r="AT81" s="2" t="s">
        <v>1648</v>
      </c>
      <c r="AU81" s="2" t="s">
        <v>108</v>
      </c>
      <c r="AV81" s="2" t="s">
        <v>1649</v>
      </c>
      <c r="AW81" s="2" t="s">
        <v>1650</v>
      </c>
      <c r="AX81" s="2" t="s">
        <v>1651</v>
      </c>
      <c r="AY81" s="2" t="s">
        <v>992</v>
      </c>
      <c r="AZ81" s="2" t="s">
        <v>113</v>
      </c>
      <c r="BA81" s="2" t="s">
        <v>1645</v>
      </c>
      <c r="BB81" s="2" t="s">
        <v>115</v>
      </c>
      <c r="BC81" s="2" t="s">
        <v>40883</v>
      </c>
    </row>
    <row r="82" spans="1:55" x14ac:dyDescent="0.35">
      <c r="A82" s="2" t="s">
        <v>1652</v>
      </c>
      <c r="B82" s="2" t="s">
        <v>1653</v>
      </c>
      <c r="C82" s="2" t="s">
        <v>1233</v>
      </c>
      <c r="D82" s="2" t="s">
        <v>1234</v>
      </c>
      <c r="E82" s="2" t="s">
        <v>534</v>
      </c>
      <c r="F82" s="2" t="s">
        <v>238</v>
      </c>
      <c r="G82" s="2" t="s">
        <v>81</v>
      </c>
      <c r="H82" t="s">
        <v>82</v>
      </c>
      <c r="I82" t="s">
        <v>83</v>
      </c>
      <c r="J82" s="2" t="s">
        <v>84</v>
      </c>
      <c r="K82" s="2" t="s">
        <v>1654</v>
      </c>
      <c r="L82" s="2" t="s">
        <v>1655</v>
      </c>
      <c r="M82" s="2" t="s">
        <v>992</v>
      </c>
      <c r="N82" s="2" t="s">
        <v>1656</v>
      </c>
      <c r="O82" t="s">
        <v>89</v>
      </c>
      <c r="P82" t="s">
        <v>1657</v>
      </c>
      <c r="Q82" t="s">
        <v>190</v>
      </c>
      <c r="R82" t="s">
        <v>1658</v>
      </c>
      <c r="T82" t="s">
        <v>1659</v>
      </c>
      <c r="U82" s="2" t="s">
        <v>93</v>
      </c>
      <c r="V82" s="2" t="s">
        <v>1660</v>
      </c>
      <c r="W82" t="s">
        <v>1661</v>
      </c>
      <c r="X82" t="s">
        <v>1662</v>
      </c>
      <c r="Y82" s="2" t="s">
        <v>1655</v>
      </c>
      <c r="Z82" s="2" t="s">
        <v>992</v>
      </c>
      <c r="AA82" s="2" t="s">
        <v>1656</v>
      </c>
      <c r="AB82" t="s">
        <v>275</v>
      </c>
      <c r="AC82" t="s">
        <v>1663</v>
      </c>
      <c r="AD82" t="s">
        <v>1664</v>
      </c>
      <c r="AE82" t="s">
        <v>1665</v>
      </c>
      <c r="AG82" t="s">
        <v>1666</v>
      </c>
      <c r="AH82" s="2" t="s">
        <v>100</v>
      </c>
      <c r="AI82" t="s">
        <v>1667</v>
      </c>
      <c r="AJ82" t="s">
        <v>1668</v>
      </c>
      <c r="AK82" t="s">
        <v>1669</v>
      </c>
      <c r="AL82" s="2" t="s">
        <v>1655</v>
      </c>
      <c r="AM82" s="2" t="s">
        <v>992</v>
      </c>
      <c r="AN82" s="2" t="s">
        <v>1656</v>
      </c>
      <c r="AP82" t="s">
        <v>1663</v>
      </c>
      <c r="AR82" t="s">
        <v>1665</v>
      </c>
      <c r="AT82" t="s">
        <v>1670</v>
      </c>
      <c r="AU82" s="2" t="s">
        <v>108</v>
      </c>
      <c r="AV82" t="s">
        <v>1667</v>
      </c>
      <c r="AW82" t="s">
        <v>1668</v>
      </c>
      <c r="AX82" t="s">
        <v>1655</v>
      </c>
      <c r="AY82" t="s">
        <v>992</v>
      </c>
      <c r="AZ82" t="s">
        <v>113</v>
      </c>
      <c r="BA82" t="s">
        <v>1671</v>
      </c>
      <c r="BB82" t="s">
        <v>1672</v>
      </c>
      <c r="BC82" s="2" t="s">
        <v>40883</v>
      </c>
    </row>
    <row r="83" spans="1:55" x14ac:dyDescent="0.35">
      <c r="A83" s="2" t="s">
        <v>1673</v>
      </c>
      <c r="B83" s="2" t="s">
        <v>1674</v>
      </c>
      <c r="C83" s="2" t="s">
        <v>1233</v>
      </c>
      <c r="D83" s="2" t="s">
        <v>1234</v>
      </c>
      <c r="E83" s="2" t="s">
        <v>534</v>
      </c>
      <c r="F83" s="2" t="s">
        <v>238</v>
      </c>
      <c r="G83" s="2" t="s">
        <v>81</v>
      </c>
      <c r="H83" s="2" t="s">
        <v>82</v>
      </c>
      <c r="I83" s="2" t="s">
        <v>83</v>
      </c>
      <c r="J83" s="2" t="s">
        <v>84</v>
      </c>
      <c r="K83" s="2" t="s">
        <v>40927</v>
      </c>
      <c r="L83" s="2" t="s">
        <v>1675</v>
      </c>
      <c r="M83" s="2" t="s">
        <v>1676</v>
      </c>
      <c r="N83" s="2" t="s">
        <v>1677</v>
      </c>
      <c r="O83" s="2" t="s">
        <v>89</v>
      </c>
      <c r="P83" s="2" t="s">
        <v>1678</v>
      </c>
      <c r="R83" s="2" t="s">
        <v>1679</v>
      </c>
      <c r="T83" s="2" t="s">
        <v>1680</v>
      </c>
      <c r="U83" s="2" t="s">
        <v>93</v>
      </c>
      <c r="V83" s="2" t="s">
        <v>1681</v>
      </c>
      <c r="W83" s="2" t="s">
        <v>1682</v>
      </c>
      <c r="X83" s="2" t="s">
        <v>1683</v>
      </c>
      <c r="Y83" s="2" t="s">
        <v>1675</v>
      </c>
      <c r="Z83" s="2" t="s">
        <v>1676</v>
      </c>
      <c r="AA83" s="2" t="s">
        <v>1677</v>
      </c>
      <c r="AB83" t="s">
        <v>162</v>
      </c>
      <c r="AC83" s="2" t="s">
        <v>1594</v>
      </c>
      <c r="AD83" t="s">
        <v>1684</v>
      </c>
      <c r="AE83" s="2" t="s">
        <v>1685</v>
      </c>
      <c r="AG83" s="2" t="s">
        <v>1686</v>
      </c>
      <c r="AH83" s="2" t="s">
        <v>100</v>
      </c>
      <c r="AI83" s="2" t="s">
        <v>1687</v>
      </c>
      <c r="AJ83" s="2" t="s">
        <v>1688</v>
      </c>
      <c r="AK83" s="2" t="s">
        <v>1683</v>
      </c>
      <c r="AL83" s="2" t="s">
        <v>1675</v>
      </c>
      <c r="AM83" s="2" t="s">
        <v>1676</v>
      </c>
      <c r="AN83" s="2" t="s">
        <v>1677</v>
      </c>
      <c r="AO83" t="s">
        <v>162</v>
      </c>
      <c r="AP83" s="2" t="s">
        <v>662</v>
      </c>
      <c r="AQ83" t="s">
        <v>753</v>
      </c>
      <c r="AR83" s="2" t="s">
        <v>1689</v>
      </c>
      <c r="AT83" s="2" t="s">
        <v>1690</v>
      </c>
      <c r="AU83" s="2" t="s">
        <v>108</v>
      </c>
      <c r="AV83" s="2" t="s">
        <v>1691</v>
      </c>
      <c r="AW83" s="2" t="s">
        <v>1692</v>
      </c>
      <c r="AX83" s="2" t="s">
        <v>1693</v>
      </c>
      <c r="AY83" s="2" t="s">
        <v>1676</v>
      </c>
      <c r="AZ83" s="2" t="s">
        <v>113</v>
      </c>
      <c r="BA83" s="2" t="s">
        <v>1694</v>
      </c>
      <c r="BB83" s="2" t="s">
        <v>1695</v>
      </c>
      <c r="BC83" s="2" t="s">
        <v>40883</v>
      </c>
    </row>
    <row r="84" spans="1:55" x14ac:dyDescent="0.35">
      <c r="A84" s="2" t="s">
        <v>1696</v>
      </c>
      <c r="B84" s="2" t="s">
        <v>1697</v>
      </c>
      <c r="C84" s="2" t="s">
        <v>1233</v>
      </c>
      <c r="D84" s="2" t="s">
        <v>1234</v>
      </c>
      <c r="E84" s="2" t="s">
        <v>534</v>
      </c>
      <c r="F84" s="2" t="s">
        <v>238</v>
      </c>
      <c r="G84" s="2" t="s">
        <v>81</v>
      </c>
      <c r="H84" s="2" t="s">
        <v>82</v>
      </c>
      <c r="I84" s="2" t="s">
        <v>83</v>
      </c>
      <c r="J84" s="2" t="s">
        <v>84</v>
      </c>
      <c r="K84" s="2" t="s">
        <v>1698</v>
      </c>
      <c r="L84" s="2" t="s">
        <v>1699</v>
      </c>
      <c r="M84" s="2" t="s">
        <v>992</v>
      </c>
      <c r="N84" s="2" t="s">
        <v>1700</v>
      </c>
      <c r="O84" s="2" t="s">
        <v>89</v>
      </c>
      <c r="P84" s="2" t="s">
        <v>1701</v>
      </c>
      <c r="R84" s="2" t="s">
        <v>1702</v>
      </c>
      <c r="T84" s="2" t="s">
        <v>1703</v>
      </c>
      <c r="U84" s="2" t="s">
        <v>1004</v>
      </c>
      <c r="V84" s="2" t="s">
        <v>1704</v>
      </c>
      <c r="W84" s="2" t="s">
        <v>1705</v>
      </c>
      <c r="X84" s="2" t="s">
        <v>1706</v>
      </c>
      <c r="Y84" s="2" t="s">
        <v>1699</v>
      </c>
      <c r="Z84" s="2" t="s">
        <v>992</v>
      </c>
      <c r="AA84" s="2" t="s">
        <v>1700</v>
      </c>
      <c r="AB84" t="s">
        <v>275</v>
      </c>
      <c r="AC84" s="2" t="s">
        <v>3792</v>
      </c>
      <c r="AE84" s="2" t="s">
        <v>40928</v>
      </c>
      <c r="AG84" s="2" t="s">
        <v>40929</v>
      </c>
      <c r="AH84" s="2" t="s">
        <v>100</v>
      </c>
      <c r="AI84" s="2" t="s">
        <v>40930</v>
      </c>
      <c r="AJ84" s="2" t="s">
        <v>40931</v>
      </c>
      <c r="AK84" s="2" t="s">
        <v>1707</v>
      </c>
      <c r="AL84" s="2" t="s">
        <v>1699</v>
      </c>
      <c r="AM84" s="2" t="s">
        <v>992</v>
      </c>
      <c r="AN84" s="2" t="s">
        <v>1700</v>
      </c>
      <c r="AO84" s="2"/>
      <c r="AP84" s="2" t="s">
        <v>1517</v>
      </c>
      <c r="AR84" s="2" t="s">
        <v>6435</v>
      </c>
      <c r="AT84" s="2" t="s">
        <v>40932</v>
      </c>
      <c r="AU84" s="2" t="s">
        <v>108</v>
      </c>
      <c r="AV84" s="2" t="s">
        <v>40933</v>
      </c>
      <c r="AW84" s="2" t="s">
        <v>40934</v>
      </c>
      <c r="AX84" s="2" t="s">
        <v>1708</v>
      </c>
      <c r="AY84" s="2" t="s">
        <v>992</v>
      </c>
      <c r="AZ84" s="2" t="s">
        <v>113</v>
      </c>
      <c r="BA84" s="2" t="s">
        <v>1700</v>
      </c>
      <c r="BB84" s="2" t="s">
        <v>1709</v>
      </c>
      <c r="BC84" s="2" t="s">
        <v>40883</v>
      </c>
    </row>
    <row r="85" spans="1:55" x14ac:dyDescent="0.35">
      <c r="A85" s="2" t="s">
        <v>1710</v>
      </c>
      <c r="B85" s="2" t="s">
        <v>1711</v>
      </c>
      <c r="C85" s="2" t="s">
        <v>1233</v>
      </c>
      <c r="D85" s="2" t="s">
        <v>1234</v>
      </c>
      <c r="E85" s="2" t="s">
        <v>534</v>
      </c>
      <c r="F85" s="2" t="s">
        <v>238</v>
      </c>
      <c r="G85" s="2" t="s">
        <v>81</v>
      </c>
      <c r="H85" s="2" t="s">
        <v>82</v>
      </c>
      <c r="I85" s="2" t="s">
        <v>83</v>
      </c>
      <c r="J85" s="2" t="s">
        <v>84</v>
      </c>
      <c r="K85" s="2" t="s">
        <v>1712</v>
      </c>
      <c r="L85" s="2" t="s">
        <v>1713</v>
      </c>
      <c r="M85" s="2" t="s">
        <v>992</v>
      </c>
      <c r="N85" s="2" t="s">
        <v>1714</v>
      </c>
      <c r="O85" s="2" t="s">
        <v>162</v>
      </c>
      <c r="P85" s="2" t="s">
        <v>1715</v>
      </c>
      <c r="Q85" s="2"/>
      <c r="R85" s="2" t="s">
        <v>1716</v>
      </c>
      <c r="T85" s="2" t="s">
        <v>1717</v>
      </c>
      <c r="U85" s="2" t="s">
        <v>93</v>
      </c>
      <c r="V85" s="2" t="s">
        <v>1718</v>
      </c>
      <c r="W85" s="2" t="s">
        <v>1712</v>
      </c>
      <c r="X85" s="2" t="s">
        <v>1719</v>
      </c>
      <c r="Y85" s="2" t="s">
        <v>1713</v>
      </c>
      <c r="Z85" s="2" t="s">
        <v>992</v>
      </c>
      <c r="AA85" s="2" t="s">
        <v>1714</v>
      </c>
      <c r="AC85" s="2" t="s">
        <v>497</v>
      </c>
      <c r="AE85" s="2" t="s">
        <v>1720</v>
      </c>
      <c r="AG85" s="2" t="s">
        <v>1721</v>
      </c>
      <c r="AH85" s="2" t="s">
        <v>100</v>
      </c>
      <c r="AI85" s="2" t="s">
        <v>1722</v>
      </c>
      <c r="AJ85" s="2" t="s">
        <v>1723</v>
      </c>
      <c r="AK85" s="2" t="s">
        <v>1724</v>
      </c>
      <c r="AL85" s="2" t="s">
        <v>1725</v>
      </c>
      <c r="AM85" s="2" t="s">
        <v>992</v>
      </c>
      <c r="AN85" s="2" t="s">
        <v>1382</v>
      </c>
      <c r="AP85" s="2" t="s">
        <v>1726</v>
      </c>
      <c r="AR85" s="2" t="s">
        <v>832</v>
      </c>
      <c r="AT85" s="2" t="s">
        <v>1727</v>
      </c>
      <c r="AU85" s="2" t="s">
        <v>108</v>
      </c>
      <c r="AV85" s="2" t="s">
        <v>1728</v>
      </c>
      <c r="AW85" s="2" t="s">
        <v>1712</v>
      </c>
      <c r="AX85" s="2" t="s">
        <v>1729</v>
      </c>
      <c r="AY85" s="2" t="s">
        <v>992</v>
      </c>
      <c r="AZ85" s="2" t="s">
        <v>113</v>
      </c>
      <c r="BA85" s="2" t="s">
        <v>1730</v>
      </c>
      <c r="BB85" s="2" t="s">
        <v>1731</v>
      </c>
      <c r="BC85" s="2" t="s">
        <v>40883</v>
      </c>
    </row>
    <row r="86" spans="1:55" x14ac:dyDescent="0.35">
      <c r="A86" s="2" t="s">
        <v>1732</v>
      </c>
      <c r="B86" s="2" t="s">
        <v>1733</v>
      </c>
      <c r="C86" s="2" t="s">
        <v>1233</v>
      </c>
      <c r="D86" s="2" t="s">
        <v>1234</v>
      </c>
      <c r="E86" s="2" t="s">
        <v>534</v>
      </c>
      <c r="F86" s="2" t="s">
        <v>238</v>
      </c>
      <c r="G86" s="2" t="s">
        <v>81</v>
      </c>
      <c r="H86" s="2" t="s">
        <v>82</v>
      </c>
      <c r="I86" s="2" t="s">
        <v>83</v>
      </c>
      <c r="J86" s="2" t="s">
        <v>84</v>
      </c>
      <c r="K86" s="2" t="s">
        <v>1734</v>
      </c>
      <c r="L86" s="2" t="s">
        <v>1735</v>
      </c>
      <c r="M86" s="2" t="s">
        <v>992</v>
      </c>
      <c r="N86" s="2" t="s">
        <v>1736</v>
      </c>
      <c r="O86" s="2" t="s">
        <v>89</v>
      </c>
      <c r="P86" s="2" t="s">
        <v>1737</v>
      </c>
      <c r="R86" s="2" t="s">
        <v>1738</v>
      </c>
      <c r="T86" s="2" t="s">
        <v>1739</v>
      </c>
      <c r="U86" s="2" t="s">
        <v>93</v>
      </c>
      <c r="V86" s="2" t="s">
        <v>1740</v>
      </c>
      <c r="W86" s="2" t="s">
        <v>1741</v>
      </c>
      <c r="X86" s="2" t="s">
        <v>1742</v>
      </c>
      <c r="Y86" s="2" t="s">
        <v>1735</v>
      </c>
      <c r="Z86" s="2" t="s">
        <v>992</v>
      </c>
      <c r="AA86" s="2" t="s">
        <v>1736</v>
      </c>
      <c r="AB86" t="s">
        <v>275</v>
      </c>
      <c r="AC86" s="2" t="s">
        <v>189</v>
      </c>
      <c r="AE86" s="2" t="s">
        <v>1743</v>
      </c>
      <c r="AG86" s="2" t="s">
        <v>1744</v>
      </c>
      <c r="AH86" s="2" t="s">
        <v>100</v>
      </c>
      <c r="AI86" s="2" t="s">
        <v>1745</v>
      </c>
      <c r="AJ86" s="2" t="s">
        <v>1746</v>
      </c>
      <c r="AK86" s="2" t="s">
        <v>1747</v>
      </c>
      <c r="AL86" s="2" t="s">
        <v>1735</v>
      </c>
      <c r="AM86" s="2" t="s">
        <v>992</v>
      </c>
      <c r="AN86" s="2" t="s">
        <v>1736</v>
      </c>
      <c r="AP86" s="2" t="s">
        <v>1748</v>
      </c>
      <c r="AR86" s="2" t="s">
        <v>1749</v>
      </c>
      <c r="AT86" s="2" t="s">
        <v>1750</v>
      </c>
      <c r="AU86" s="2" t="s">
        <v>108</v>
      </c>
      <c r="AV86" s="2" t="s">
        <v>1740</v>
      </c>
      <c r="AW86" s="2" t="s">
        <v>1751</v>
      </c>
      <c r="AX86" s="2" t="s">
        <v>1752</v>
      </c>
      <c r="AY86" s="2" t="s">
        <v>992</v>
      </c>
      <c r="AZ86" s="2" t="s">
        <v>113</v>
      </c>
      <c r="BA86" s="2" t="s">
        <v>1753</v>
      </c>
      <c r="BB86" s="2" t="s">
        <v>1754</v>
      </c>
      <c r="BC86" s="2" t="s">
        <v>40883</v>
      </c>
    </row>
    <row r="87" spans="1:55" x14ac:dyDescent="0.35">
      <c r="A87" s="2" t="s">
        <v>1755</v>
      </c>
      <c r="B87" s="2" t="s">
        <v>1756</v>
      </c>
      <c r="C87" s="2" t="s">
        <v>1233</v>
      </c>
      <c r="D87" s="2" t="s">
        <v>1234</v>
      </c>
      <c r="E87" s="2" t="s">
        <v>534</v>
      </c>
      <c r="F87" s="2" t="s">
        <v>238</v>
      </c>
      <c r="G87" s="2" t="s">
        <v>81</v>
      </c>
      <c r="H87" s="2" t="s">
        <v>82</v>
      </c>
      <c r="I87" s="2" t="s">
        <v>83</v>
      </c>
      <c r="J87" s="2" t="s">
        <v>84</v>
      </c>
      <c r="K87" s="2" t="s">
        <v>1757</v>
      </c>
      <c r="L87" s="2" t="s">
        <v>1758</v>
      </c>
      <c r="M87" s="2" t="s">
        <v>992</v>
      </c>
      <c r="N87" s="2" t="s">
        <v>1759</v>
      </c>
      <c r="O87" s="2" t="s">
        <v>89</v>
      </c>
      <c r="P87" s="2" t="s">
        <v>1760</v>
      </c>
      <c r="Q87" t="s">
        <v>164</v>
      </c>
      <c r="R87" s="2" t="s">
        <v>1761</v>
      </c>
      <c r="S87" t="s">
        <v>1278</v>
      </c>
      <c r="T87" s="2" t="s">
        <v>1762</v>
      </c>
      <c r="U87" s="2" t="s">
        <v>93</v>
      </c>
      <c r="V87" s="2" t="s">
        <v>1763</v>
      </c>
      <c r="W87" s="2" t="s">
        <v>1757</v>
      </c>
      <c r="X87" s="2" t="s">
        <v>1764</v>
      </c>
      <c r="Y87" s="2" t="s">
        <v>1758</v>
      </c>
      <c r="Z87" s="2" t="s">
        <v>992</v>
      </c>
      <c r="AA87" s="2" t="s">
        <v>1759</v>
      </c>
      <c r="AB87" t="s">
        <v>103</v>
      </c>
      <c r="AC87" s="2" t="s">
        <v>40935</v>
      </c>
      <c r="AE87" s="2" t="s">
        <v>10909</v>
      </c>
      <c r="AG87" s="2" t="s">
        <v>40936</v>
      </c>
      <c r="AH87" s="2" t="s">
        <v>100</v>
      </c>
      <c r="AI87" s="2" t="s">
        <v>40937</v>
      </c>
      <c r="AJ87" s="2" t="s">
        <v>40938</v>
      </c>
      <c r="AK87" s="2" t="s">
        <v>1765</v>
      </c>
      <c r="AL87" s="2" t="s">
        <v>1758</v>
      </c>
      <c r="AM87" s="2" t="s">
        <v>992</v>
      </c>
      <c r="AN87" s="2" t="s">
        <v>1759</v>
      </c>
      <c r="AP87" t="s">
        <v>1766</v>
      </c>
      <c r="AR87" t="s">
        <v>1767</v>
      </c>
      <c r="AT87" t="s">
        <v>1768</v>
      </c>
      <c r="AU87" s="2" t="s">
        <v>108</v>
      </c>
      <c r="AV87" t="s">
        <v>1769</v>
      </c>
      <c r="AW87" t="s">
        <v>1770</v>
      </c>
      <c r="AX87" s="2" t="s">
        <v>1758</v>
      </c>
      <c r="AY87" s="2" t="s">
        <v>992</v>
      </c>
      <c r="AZ87" s="2" t="s">
        <v>113</v>
      </c>
      <c r="BA87" s="2" t="s">
        <v>1771</v>
      </c>
      <c r="BB87" t="s">
        <v>1772</v>
      </c>
      <c r="BC87" s="2" t="s">
        <v>40883</v>
      </c>
    </row>
    <row r="88" spans="1:55" x14ac:dyDescent="0.35">
      <c r="A88" s="2" t="s">
        <v>1773</v>
      </c>
      <c r="B88" s="2" t="s">
        <v>1774</v>
      </c>
      <c r="C88" s="2" t="s">
        <v>1233</v>
      </c>
      <c r="D88" s="2" t="s">
        <v>1234</v>
      </c>
      <c r="E88" s="2" t="s">
        <v>534</v>
      </c>
      <c r="F88" s="2" t="s">
        <v>238</v>
      </c>
      <c r="G88" s="2" t="s">
        <v>81</v>
      </c>
      <c r="H88" s="2" t="s">
        <v>82</v>
      </c>
      <c r="I88" s="2" t="s">
        <v>83</v>
      </c>
      <c r="J88" s="2" t="s">
        <v>84</v>
      </c>
      <c r="K88" s="2" t="s">
        <v>1775</v>
      </c>
      <c r="L88" s="2" t="s">
        <v>1776</v>
      </c>
      <c r="M88" s="2" t="s">
        <v>992</v>
      </c>
      <c r="N88" s="2" t="s">
        <v>1777</v>
      </c>
      <c r="O88" s="2" t="s">
        <v>89</v>
      </c>
      <c r="P88" s="2" t="s">
        <v>1307</v>
      </c>
      <c r="Q88" t="s">
        <v>135</v>
      </c>
      <c r="R88" s="2" t="s">
        <v>1778</v>
      </c>
      <c r="T88" s="2" t="s">
        <v>1779</v>
      </c>
      <c r="U88" s="2" t="s">
        <v>93</v>
      </c>
      <c r="V88" s="2" t="s">
        <v>1780</v>
      </c>
      <c r="W88" s="2" t="s">
        <v>1775</v>
      </c>
      <c r="X88" s="2" t="s">
        <v>1781</v>
      </c>
      <c r="Y88" s="2" t="s">
        <v>1776</v>
      </c>
      <c r="Z88" s="2" t="s">
        <v>992</v>
      </c>
      <c r="AA88" s="2" t="s">
        <v>1777</v>
      </c>
      <c r="AB88" s="2" t="s">
        <v>103</v>
      </c>
      <c r="AC88" s="2" t="s">
        <v>1782</v>
      </c>
      <c r="AE88" s="2" t="s">
        <v>1783</v>
      </c>
      <c r="AG88" s="2" t="s">
        <v>1784</v>
      </c>
      <c r="AH88" s="2" t="s">
        <v>100</v>
      </c>
      <c r="AI88" s="2" t="s">
        <v>1785</v>
      </c>
      <c r="AJ88" s="2" t="s">
        <v>1786</v>
      </c>
      <c r="AK88" s="2" t="s">
        <v>1781</v>
      </c>
      <c r="AL88" s="2" t="s">
        <v>1776</v>
      </c>
      <c r="AM88" s="2" t="s">
        <v>992</v>
      </c>
      <c r="AN88" s="2" t="s">
        <v>1777</v>
      </c>
      <c r="AO88" s="2" t="s">
        <v>103</v>
      </c>
      <c r="AP88" s="2" t="s">
        <v>1787</v>
      </c>
      <c r="AQ88" s="2"/>
      <c r="AR88" s="2" t="s">
        <v>1788</v>
      </c>
      <c r="AS88" s="2"/>
      <c r="AT88" s="2" t="s">
        <v>1789</v>
      </c>
      <c r="AU88" s="2" t="s">
        <v>108</v>
      </c>
      <c r="AV88" s="2" t="s">
        <v>1790</v>
      </c>
      <c r="AW88" s="2" t="s">
        <v>1775</v>
      </c>
      <c r="AX88" s="2" t="s">
        <v>1776</v>
      </c>
      <c r="AY88" s="2" t="s">
        <v>992</v>
      </c>
      <c r="AZ88" s="2" t="s">
        <v>113</v>
      </c>
      <c r="BA88" s="2" t="s">
        <v>1791</v>
      </c>
      <c r="BB88" s="2" t="s">
        <v>1792</v>
      </c>
      <c r="BC88" s="2" t="s">
        <v>40883</v>
      </c>
    </row>
    <row r="89" spans="1:55" x14ac:dyDescent="0.35">
      <c r="A89" s="2" t="s">
        <v>1793</v>
      </c>
      <c r="B89" s="2" t="s">
        <v>1794</v>
      </c>
      <c r="C89" s="2" t="s">
        <v>1233</v>
      </c>
      <c r="D89" s="2" t="s">
        <v>1234</v>
      </c>
      <c r="E89" s="2" t="s">
        <v>534</v>
      </c>
      <c r="F89" s="2" t="s">
        <v>238</v>
      </c>
      <c r="G89" s="2" t="s">
        <v>81</v>
      </c>
      <c r="H89" s="2" t="s">
        <v>82</v>
      </c>
      <c r="I89" s="2" t="s">
        <v>83</v>
      </c>
      <c r="J89" s="2" t="s">
        <v>84</v>
      </c>
      <c r="K89" s="2" t="s">
        <v>1795</v>
      </c>
      <c r="L89" s="2" t="s">
        <v>1796</v>
      </c>
      <c r="M89" s="2" t="s">
        <v>992</v>
      </c>
      <c r="N89" s="2" t="s">
        <v>1797</v>
      </c>
      <c r="O89" t="s">
        <v>89</v>
      </c>
      <c r="P89" s="2" t="s">
        <v>696</v>
      </c>
      <c r="Q89" t="s">
        <v>424</v>
      </c>
      <c r="R89" s="2" t="s">
        <v>1798</v>
      </c>
      <c r="T89" s="2" t="s">
        <v>1799</v>
      </c>
      <c r="U89" s="2" t="s">
        <v>93</v>
      </c>
      <c r="V89" s="2" t="s">
        <v>1800</v>
      </c>
      <c r="W89" s="2" t="s">
        <v>1795</v>
      </c>
      <c r="X89" s="2" t="s">
        <v>1801</v>
      </c>
      <c r="Y89" s="2" t="s">
        <v>1796</v>
      </c>
      <c r="Z89" s="2" t="s">
        <v>992</v>
      </c>
      <c r="AA89" s="2" t="s">
        <v>1797</v>
      </c>
      <c r="AB89" s="2" t="s">
        <v>103</v>
      </c>
      <c r="AC89" s="2" t="s">
        <v>1802</v>
      </c>
      <c r="AE89" s="2" t="s">
        <v>1803</v>
      </c>
      <c r="AG89" s="2" t="s">
        <v>1804</v>
      </c>
      <c r="AH89" s="2" t="s">
        <v>100</v>
      </c>
      <c r="AI89" s="2" t="s">
        <v>1805</v>
      </c>
      <c r="AJ89" s="2" t="s">
        <v>1806</v>
      </c>
      <c r="AK89" s="2" t="s">
        <v>1807</v>
      </c>
      <c r="AL89" s="2" t="s">
        <v>1808</v>
      </c>
      <c r="AM89" s="2" t="s">
        <v>992</v>
      </c>
      <c r="AN89" s="2" t="s">
        <v>1410</v>
      </c>
      <c r="AO89" t="s">
        <v>162</v>
      </c>
      <c r="AP89" s="2" t="s">
        <v>1809</v>
      </c>
      <c r="AR89" s="2" t="s">
        <v>1810</v>
      </c>
      <c r="AT89" s="2" t="s">
        <v>1811</v>
      </c>
      <c r="AU89" s="2" t="s">
        <v>108</v>
      </c>
      <c r="AV89" s="2" t="s">
        <v>1812</v>
      </c>
      <c r="AW89" s="2" t="s">
        <v>1813</v>
      </c>
      <c r="AX89" s="2" t="s">
        <v>1814</v>
      </c>
      <c r="AY89" s="2" t="s">
        <v>992</v>
      </c>
      <c r="AZ89" s="2" t="s">
        <v>113</v>
      </c>
      <c r="BA89" s="2" t="s">
        <v>1410</v>
      </c>
      <c r="BB89" s="2" t="s">
        <v>115</v>
      </c>
      <c r="BC89" s="2" t="s">
        <v>40883</v>
      </c>
    </row>
    <row r="90" spans="1:55" x14ac:dyDescent="0.35">
      <c r="A90" s="2" t="s">
        <v>1815</v>
      </c>
      <c r="B90" s="2" t="s">
        <v>1816</v>
      </c>
      <c r="C90" s="2" t="s">
        <v>1233</v>
      </c>
      <c r="D90" s="2" t="s">
        <v>1234</v>
      </c>
      <c r="E90" s="2" t="s">
        <v>534</v>
      </c>
      <c r="F90" s="2" t="s">
        <v>238</v>
      </c>
      <c r="G90" s="2" t="s">
        <v>81</v>
      </c>
      <c r="H90" s="2" t="s">
        <v>82</v>
      </c>
      <c r="I90" s="2" t="s">
        <v>83</v>
      </c>
      <c r="J90" s="2" t="s">
        <v>84</v>
      </c>
      <c r="K90" s="2" t="s">
        <v>1817</v>
      </c>
      <c r="L90" s="2" t="s">
        <v>1818</v>
      </c>
      <c r="M90" s="2" t="s">
        <v>1819</v>
      </c>
      <c r="N90" s="2" t="s">
        <v>1820</v>
      </c>
      <c r="O90" s="2" t="s">
        <v>89</v>
      </c>
      <c r="P90" s="2" t="s">
        <v>1821</v>
      </c>
      <c r="R90" s="2" t="s">
        <v>1822</v>
      </c>
      <c r="T90" s="2" t="s">
        <v>1823</v>
      </c>
      <c r="U90" s="2" t="s">
        <v>93</v>
      </c>
      <c r="V90" s="2" t="s">
        <v>1824</v>
      </c>
      <c r="W90" s="2" t="s">
        <v>1825</v>
      </c>
      <c r="X90" t="s">
        <v>1826</v>
      </c>
      <c r="Y90" s="2" t="s">
        <v>1818</v>
      </c>
      <c r="Z90" s="2" t="s">
        <v>1819</v>
      </c>
      <c r="AA90" s="2" t="s">
        <v>1820</v>
      </c>
      <c r="AB90" s="2"/>
      <c r="AC90" s="2" t="s">
        <v>1827</v>
      </c>
      <c r="AE90" s="2" t="s">
        <v>1828</v>
      </c>
      <c r="AG90" s="2" t="s">
        <v>1829</v>
      </c>
      <c r="AH90" s="2" t="s">
        <v>100</v>
      </c>
      <c r="AI90" s="2" t="s">
        <v>1830</v>
      </c>
      <c r="AJ90" s="2" t="s">
        <v>1831</v>
      </c>
      <c r="AK90" s="2"/>
      <c r="AL90" s="2" t="s">
        <v>40939</v>
      </c>
      <c r="AM90" s="2" t="s">
        <v>992</v>
      </c>
      <c r="AN90" s="2" t="s">
        <v>40940</v>
      </c>
      <c r="AP90" t="s">
        <v>1834</v>
      </c>
      <c r="AR90" t="s">
        <v>1835</v>
      </c>
      <c r="AT90" t="s">
        <v>1836</v>
      </c>
      <c r="AU90" s="2" t="s">
        <v>108</v>
      </c>
      <c r="AV90" t="s">
        <v>1824</v>
      </c>
      <c r="AW90" t="s">
        <v>1837</v>
      </c>
      <c r="AX90" s="2" t="s">
        <v>40939</v>
      </c>
      <c r="AY90" s="2" t="s">
        <v>992</v>
      </c>
      <c r="AZ90" s="2" t="s">
        <v>113</v>
      </c>
      <c r="BA90" s="2" t="s">
        <v>40940</v>
      </c>
      <c r="BB90" s="2" t="s">
        <v>40941</v>
      </c>
      <c r="BC90" s="2" t="s">
        <v>40883</v>
      </c>
    </row>
    <row r="91" spans="1:55" x14ac:dyDescent="0.35">
      <c r="A91" s="2" t="s">
        <v>1839</v>
      </c>
      <c r="B91" s="2" t="s">
        <v>1840</v>
      </c>
      <c r="C91" s="2" t="s">
        <v>1233</v>
      </c>
      <c r="D91" s="2" t="s">
        <v>1234</v>
      </c>
      <c r="E91" s="2" t="s">
        <v>534</v>
      </c>
      <c r="F91" s="2" t="s">
        <v>238</v>
      </c>
      <c r="G91" s="2" t="s">
        <v>81</v>
      </c>
      <c r="H91" s="2" t="s">
        <v>82</v>
      </c>
      <c r="I91" s="2" t="s">
        <v>83</v>
      </c>
      <c r="J91" s="2" t="s">
        <v>84</v>
      </c>
      <c r="K91" s="2" t="s">
        <v>1841</v>
      </c>
      <c r="L91" s="2" t="s">
        <v>1842</v>
      </c>
      <c r="M91" s="2" t="s">
        <v>992</v>
      </c>
      <c r="N91" s="2" t="s">
        <v>1843</v>
      </c>
      <c r="O91" s="2"/>
      <c r="P91" s="2" t="s">
        <v>1844</v>
      </c>
      <c r="Q91" t="s">
        <v>635</v>
      </c>
      <c r="R91" s="2" t="s">
        <v>1845</v>
      </c>
      <c r="T91" s="2" t="s">
        <v>1846</v>
      </c>
      <c r="U91" s="2" t="s">
        <v>93</v>
      </c>
      <c r="V91" s="2" t="s">
        <v>1847</v>
      </c>
      <c r="W91" s="2" t="s">
        <v>1848</v>
      </c>
      <c r="Y91" s="2" t="s">
        <v>1842</v>
      </c>
      <c r="Z91" s="2" t="s">
        <v>992</v>
      </c>
      <c r="AA91" s="2" t="s">
        <v>1843</v>
      </c>
      <c r="AB91" s="2"/>
      <c r="AC91" s="2" t="s">
        <v>1849</v>
      </c>
      <c r="AE91" s="2" t="s">
        <v>1850</v>
      </c>
      <c r="AG91" s="2" t="s">
        <v>1851</v>
      </c>
      <c r="AH91" s="2" t="s">
        <v>100</v>
      </c>
      <c r="AI91" s="2" t="s">
        <v>1852</v>
      </c>
      <c r="AJ91" s="2" t="s">
        <v>1853</v>
      </c>
      <c r="AK91" s="2" t="s">
        <v>1854</v>
      </c>
      <c r="AL91" s="2" t="s">
        <v>1842</v>
      </c>
      <c r="AM91" s="2" t="s">
        <v>992</v>
      </c>
      <c r="AN91" s="2" t="s">
        <v>1843</v>
      </c>
      <c r="AO91" t="s">
        <v>103</v>
      </c>
      <c r="AP91" t="s">
        <v>1855</v>
      </c>
      <c r="AR91" t="s">
        <v>1856</v>
      </c>
      <c r="AT91" t="s">
        <v>1857</v>
      </c>
      <c r="AU91" s="2" t="s">
        <v>108</v>
      </c>
      <c r="AV91" t="s">
        <v>1858</v>
      </c>
      <c r="AW91" t="s">
        <v>1859</v>
      </c>
      <c r="AX91" s="2" t="s">
        <v>1860</v>
      </c>
      <c r="AY91" s="2" t="s">
        <v>992</v>
      </c>
      <c r="AZ91" s="2" t="s">
        <v>113</v>
      </c>
      <c r="BA91" s="2" t="s">
        <v>1861</v>
      </c>
      <c r="BB91" t="s">
        <v>115</v>
      </c>
      <c r="BC91" s="2" t="s">
        <v>40883</v>
      </c>
    </row>
    <row r="92" spans="1:55" x14ac:dyDescent="0.35">
      <c r="A92" s="2" t="s">
        <v>1862</v>
      </c>
      <c r="B92" s="2" t="s">
        <v>1863</v>
      </c>
      <c r="C92" s="2" t="s">
        <v>1233</v>
      </c>
      <c r="D92" s="2" t="s">
        <v>1234</v>
      </c>
      <c r="E92" s="2" t="s">
        <v>534</v>
      </c>
      <c r="F92" s="2" t="s">
        <v>238</v>
      </c>
      <c r="G92" s="2" t="s">
        <v>81</v>
      </c>
      <c r="J92" s="2" t="s">
        <v>1864</v>
      </c>
      <c r="K92" t="s">
        <v>1865</v>
      </c>
      <c r="L92" s="2" t="s">
        <v>1866</v>
      </c>
      <c r="M92" s="2" t="s">
        <v>992</v>
      </c>
      <c r="N92" s="2" t="s">
        <v>1867</v>
      </c>
      <c r="O92" t="s">
        <v>89</v>
      </c>
      <c r="P92" t="s">
        <v>1868</v>
      </c>
      <c r="Q92" t="s">
        <v>1369</v>
      </c>
      <c r="R92" t="s">
        <v>1869</v>
      </c>
      <c r="T92" t="s">
        <v>1870</v>
      </c>
      <c r="U92" s="2" t="s">
        <v>1871</v>
      </c>
      <c r="V92" t="s">
        <v>1872</v>
      </c>
      <c r="W92" t="s">
        <v>1865</v>
      </c>
      <c r="X92" t="s">
        <v>1873</v>
      </c>
      <c r="Y92" s="2" t="s">
        <v>1866</v>
      </c>
      <c r="Z92" s="2" t="s">
        <v>992</v>
      </c>
      <c r="AA92" s="2" t="s">
        <v>1867</v>
      </c>
      <c r="AC92" t="s">
        <v>1874</v>
      </c>
      <c r="AE92" t="s">
        <v>1875</v>
      </c>
      <c r="AG92" t="s">
        <v>1876</v>
      </c>
      <c r="AH92" s="2" t="s">
        <v>100</v>
      </c>
      <c r="AI92" t="s">
        <v>1877</v>
      </c>
      <c r="AJ92" t="s">
        <v>1878</v>
      </c>
      <c r="AK92" t="s">
        <v>1879</v>
      </c>
      <c r="AL92" s="2" t="s">
        <v>1866</v>
      </c>
      <c r="AM92" s="2" t="s">
        <v>992</v>
      </c>
      <c r="AN92" s="2" t="s">
        <v>1867</v>
      </c>
      <c r="AP92" t="s">
        <v>1639</v>
      </c>
      <c r="AR92" t="s">
        <v>1880</v>
      </c>
      <c r="AT92" t="s">
        <v>1881</v>
      </c>
      <c r="AU92" s="2" t="s">
        <v>108</v>
      </c>
      <c r="AV92" t="s">
        <v>1882</v>
      </c>
      <c r="AW92" t="s">
        <v>1883</v>
      </c>
      <c r="AX92" t="s">
        <v>1866</v>
      </c>
      <c r="AY92" t="s">
        <v>992</v>
      </c>
      <c r="AZ92" t="s">
        <v>113</v>
      </c>
      <c r="BA92" t="s">
        <v>1884</v>
      </c>
      <c r="BB92" t="s">
        <v>115</v>
      </c>
      <c r="BC92" s="2" t="s">
        <v>40883</v>
      </c>
    </row>
    <row r="93" spans="1:55" x14ac:dyDescent="0.35">
      <c r="A93" s="2" t="s">
        <v>1885</v>
      </c>
      <c r="B93" s="2" t="s">
        <v>1886</v>
      </c>
      <c r="C93" s="2" t="s">
        <v>1233</v>
      </c>
      <c r="D93" s="2" t="s">
        <v>1234</v>
      </c>
      <c r="E93" s="2" t="s">
        <v>534</v>
      </c>
      <c r="F93" s="2" t="s">
        <v>238</v>
      </c>
      <c r="G93" s="2" t="s">
        <v>81</v>
      </c>
      <c r="H93" s="2"/>
      <c r="I93" s="2"/>
      <c r="J93" s="2" t="s">
        <v>645</v>
      </c>
      <c r="K93" s="2"/>
      <c r="L93" s="2" t="s">
        <v>1887</v>
      </c>
      <c r="M93" s="2" t="s">
        <v>992</v>
      </c>
      <c r="N93" s="2" t="s">
        <v>1888</v>
      </c>
      <c r="P93" s="2"/>
      <c r="Q93" s="2"/>
      <c r="R93" s="2"/>
      <c r="T93" s="2"/>
      <c r="U93" s="2" t="s">
        <v>93</v>
      </c>
      <c r="V93" s="2"/>
      <c r="W93" s="2"/>
      <c r="X93" s="2"/>
      <c r="Y93" s="2" t="s">
        <v>1887</v>
      </c>
      <c r="Z93" s="2" t="s">
        <v>992</v>
      </c>
      <c r="AA93" s="2" t="s">
        <v>1888</v>
      </c>
      <c r="AB93" s="2"/>
      <c r="AC93" s="2"/>
      <c r="AD93" s="2"/>
      <c r="AE93" s="2"/>
      <c r="AG93" s="2"/>
      <c r="AH93" s="2" t="s">
        <v>100</v>
      </c>
      <c r="AI93" s="2"/>
      <c r="AJ93" s="2"/>
      <c r="AK93" s="2"/>
      <c r="AL93" s="2" t="s">
        <v>1887</v>
      </c>
      <c r="AM93" s="2" t="s">
        <v>992</v>
      </c>
      <c r="AN93" s="2" t="s">
        <v>1888</v>
      </c>
      <c r="AU93" s="2" t="s">
        <v>108</v>
      </c>
      <c r="AX93" s="2"/>
      <c r="AY93" s="2"/>
      <c r="AZ93" s="2"/>
      <c r="BA93" s="2"/>
      <c r="BB93" s="2"/>
      <c r="BC93" s="2" t="s">
        <v>40883</v>
      </c>
    </row>
    <row r="94" spans="1:55" x14ac:dyDescent="0.35">
      <c r="A94" s="2" t="s">
        <v>1889</v>
      </c>
      <c r="B94" s="2" t="s">
        <v>1890</v>
      </c>
      <c r="C94" s="2" t="s">
        <v>1891</v>
      </c>
      <c r="D94" s="2" t="s">
        <v>1892</v>
      </c>
      <c r="E94" s="2" t="s">
        <v>784</v>
      </c>
      <c r="F94" s="2" t="s">
        <v>418</v>
      </c>
      <c r="G94" s="2" t="s">
        <v>81</v>
      </c>
      <c r="H94" s="2" t="s">
        <v>82</v>
      </c>
      <c r="I94" s="2" t="s">
        <v>83</v>
      </c>
      <c r="J94" s="2" t="s">
        <v>84</v>
      </c>
      <c r="K94" s="2" t="s">
        <v>1893</v>
      </c>
      <c r="L94" s="2" t="s">
        <v>1894</v>
      </c>
      <c r="M94" s="2" t="s">
        <v>1895</v>
      </c>
      <c r="N94" s="2" t="s">
        <v>1896</v>
      </c>
      <c r="P94" s="2" t="s">
        <v>1022</v>
      </c>
      <c r="R94" s="2" t="s">
        <v>1897</v>
      </c>
      <c r="T94" s="2" t="s">
        <v>1898</v>
      </c>
      <c r="U94" s="2" t="s">
        <v>93</v>
      </c>
      <c r="V94" s="2" t="s">
        <v>1899</v>
      </c>
      <c r="W94" s="2" t="s">
        <v>1893</v>
      </c>
      <c r="X94" s="2" t="s">
        <v>1900</v>
      </c>
      <c r="Y94" s="2" t="s">
        <v>1894</v>
      </c>
      <c r="Z94" s="2" t="s">
        <v>1895</v>
      </c>
      <c r="AA94" s="2" t="s">
        <v>1896</v>
      </c>
      <c r="AB94" s="2"/>
      <c r="AC94" s="2" t="s">
        <v>1901</v>
      </c>
      <c r="AE94" s="2" t="s">
        <v>1902</v>
      </c>
      <c r="AG94" s="2" t="s">
        <v>1903</v>
      </c>
      <c r="AH94" s="2" t="s">
        <v>100</v>
      </c>
      <c r="AI94" s="2" t="s">
        <v>1904</v>
      </c>
      <c r="AJ94" s="2" t="s">
        <v>1905</v>
      </c>
      <c r="AK94" s="2" t="s">
        <v>1900</v>
      </c>
      <c r="AL94" s="2" t="s">
        <v>1894</v>
      </c>
      <c r="AM94" s="2" t="s">
        <v>1895</v>
      </c>
      <c r="AN94" s="2" t="s">
        <v>1896</v>
      </c>
      <c r="AO94" s="2"/>
      <c r="AP94" s="2" t="s">
        <v>1022</v>
      </c>
      <c r="AQ94" s="2"/>
      <c r="AR94" s="2" t="s">
        <v>1897</v>
      </c>
      <c r="AT94" s="2" t="s">
        <v>1898</v>
      </c>
      <c r="AU94" s="2" t="s">
        <v>108</v>
      </c>
      <c r="AV94" s="2" t="s">
        <v>1906</v>
      </c>
      <c r="AW94" s="2" t="s">
        <v>1893</v>
      </c>
      <c r="AX94" s="2" t="s">
        <v>1907</v>
      </c>
      <c r="AY94" s="2" t="s">
        <v>1895</v>
      </c>
      <c r="AZ94" s="2" t="s">
        <v>113</v>
      </c>
      <c r="BA94" s="2" t="s">
        <v>1908</v>
      </c>
      <c r="BB94" s="2"/>
      <c r="BC94" s="2" t="s">
        <v>40883</v>
      </c>
    </row>
    <row r="95" spans="1:55" x14ac:dyDescent="0.35">
      <c r="A95" s="2" t="s">
        <v>1909</v>
      </c>
      <c r="B95" s="2" t="s">
        <v>1910</v>
      </c>
      <c r="C95" s="2" t="s">
        <v>1891</v>
      </c>
      <c r="D95" s="2" t="s">
        <v>1892</v>
      </c>
      <c r="E95" s="2" t="s">
        <v>784</v>
      </c>
      <c r="F95" s="2" t="s">
        <v>418</v>
      </c>
      <c r="G95" s="2" t="s">
        <v>81</v>
      </c>
      <c r="H95" s="2" t="s">
        <v>82</v>
      </c>
      <c r="I95" s="2" t="s">
        <v>83</v>
      </c>
      <c r="J95" s="2" t="s">
        <v>84</v>
      </c>
      <c r="K95" s="2" t="s">
        <v>1911</v>
      </c>
      <c r="L95" s="2" t="s">
        <v>1912</v>
      </c>
      <c r="M95" s="2" t="s">
        <v>1913</v>
      </c>
      <c r="N95" s="2" t="s">
        <v>1914</v>
      </c>
      <c r="O95" s="2"/>
      <c r="P95" s="2" t="s">
        <v>292</v>
      </c>
      <c r="Q95" t="s">
        <v>1915</v>
      </c>
      <c r="R95" s="2" t="s">
        <v>1916</v>
      </c>
      <c r="T95" s="2" t="s">
        <v>1917</v>
      </c>
      <c r="U95" s="2" t="s">
        <v>93</v>
      </c>
      <c r="V95" s="2" t="s">
        <v>1918</v>
      </c>
      <c r="W95" s="2" t="s">
        <v>1911</v>
      </c>
      <c r="X95" s="2" t="s">
        <v>1919</v>
      </c>
      <c r="Y95" s="2" t="s">
        <v>1912</v>
      </c>
      <c r="Z95" s="2" t="s">
        <v>1913</v>
      </c>
      <c r="AA95" s="2" t="s">
        <v>1914</v>
      </c>
      <c r="AC95" s="2" t="s">
        <v>1920</v>
      </c>
      <c r="AE95" s="2" t="s">
        <v>1921</v>
      </c>
      <c r="AG95" s="2" t="s">
        <v>1922</v>
      </c>
      <c r="AH95" s="2" t="s">
        <v>100</v>
      </c>
      <c r="AI95" s="2" t="s">
        <v>1923</v>
      </c>
      <c r="AJ95" s="2" t="s">
        <v>1924</v>
      </c>
      <c r="AK95" s="2" t="s">
        <v>1919</v>
      </c>
      <c r="AL95" s="2" t="s">
        <v>1925</v>
      </c>
      <c r="AM95" s="2" t="s">
        <v>1913</v>
      </c>
      <c r="AN95" s="2" t="s">
        <v>1914</v>
      </c>
      <c r="AO95" s="2"/>
      <c r="AP95" s="2" t="s">
        <v>602</v>
      </c>
      <c r="AQ95" s="2"/>
      <c r="AR95" s="2" t="s">
        <v>1926</v>
      </c>
      <c r="AT95" s="2" t="s">
        <v>1927</v>
      </c>
      <c r="AU95" s="2" t="s">
        <v>108</v>
      </c>
      <c r="AV95" s="2" t="s">
        <v>1928</v>
      </c>
      <c r="AW95" s="2" t="s">
        <v>1911</v>
      </c>
      <c r="AX95" s="2" t="s">
        <v>1929</v>
      </c>
      <c r="AY95" s="2" t="s">
        <v>1913</v>
      </c>
      <c r="AZ95" s="2" t="s">
        <v>113</v>
      </c>
      <c r="BA95" s="2" t="s">
        <v>1914</v>
      </c>
      <c r="BB95" s="2" t="s">
        <v>1930</v>
      </c>
      <c r="BC95" s="2" t="s">
        <v>40883</v>
      </c>
    </row>
    <row r="96" spans="1:55" x14ac:dyDescent="0.35">
      <c r="A96" s="2" t="s">
        <v>1931</v>
      </c>
      <c r="B96" s="2" t="s">
        <v>1932</v>
      </c>
      <c r="C96" s="2" t="s">
        <v>1933</v>
      </c>
      <c r="D96" s="2" t="s">
        <v>1934</v>
      </c>
      <c r="E96" s="2" t="s">
        <v>716</v>
      </c>
      <c r="F96" s="2" t="s">
        <v>446</v>
      </c>
      <c r="G96" s="2" t="s">
        <v>81</v>
      </c>
      <c r="H96" s="2" t="s">
        <v>82</v>
      </c>
      <c r="I96" s="2" t="s">
        <v>83</v>
      </c>
      <c r="J96" s="2" t="s">
        <v>84</v>
      </c>
      <c r="K96" s="2" t="s">
        <v>1935</v>
      </c>
      <c r="L96" s="2" t="s">
        <v>1936</v>
      </c>
      <c r="M96" s="2" t="s">
        <v>1937</v>
      </c>
      <c r="N96" s="2" t="s">
        <v>1938</v>
      </c>
      <c r="O96" s="2" t="s">
        <v>162</v>
      </c>
      <c r="P96" s="2" t="s">
        <v>1939</v>
      </c>
      <c r="R96" s="2" t="s">
        <v>1940</v>
      </c>
      <c r="T96" s="2" t="s">
        <v>1941</v>
      </c>
      <c r="U96" s="2" t="s">
        <v>1004</v>
      </c>
      <c r="V96" s="2" t="s">
        <v>1942</v>
      </c>
      <c r="W96" s="2" t="s">
        <v>1935</v>
      </c>
      <c r="X96" s="2" t="s">
        <v>1943</v>
      </c>
      <c r="Y96" s="2" t="s">
        <v>1936</v>
      </c>
      <c r="Z96" s="2" t="s">
        <v>1937</v>
      </c>
      <c r="AA96" s="2" t="s">
        <v>1938</v>
      </c>
      <c r="AB96" s="2" t="s">
        <v>103</v>
      </c>
      <c r="AC96" s="2" t="s">
        <v>524</v>
      </c>
      <c r="AE96" s="2" t="s">
        <v>40942</v>
      </c>
      <c r="AG96" s="2" t="s">
        <v>40943</v>
      </c>
      <c r="AH96" s="2" t="s">
        <v>100</v>
      </c>
      <c r="AI96" s="2" t="s">
        <v>40944</v>
      </c>
      <c r="AJ96" s="2" t="s">
        <v>1935</v>
      </c>
      <c r="AK96" s="2" t="s">
        <v>1943</v>
      </c>
      <c r="AL96" s="2" t="s">
        <v>1936</v>
      </c>
      <c r="AM96" s="2" t="s">
        <v>1937</v>
      </c>
      <c r="AN96" s="2" t="s">
        <v>1938</v>
      </c>
      <c r="AO96" t="s">
        <v>103</v>
      </c>
      <c r="AP96" t="s">
        <v>519</v>
      </c>
      <c r="AQ96" t="s">
        <v>1945</v>
      </c>
      <c r="AR96" t="s">
        <v>1946</v>
      </c>
      <c r="AT96" t="s">
        <v>1947</v>
      </c>
      <c r="AU96" s="2" t="s">
        <v>108</v>
      </c>
      <c r="AV96" t="s">
        <v>1948</v>
      </c>
      <c r="AW96" t="s">
        <v>1949</v>
      </c>
      <c r="AX96" s="2" t="s">
        <v>1950</v>
      </c>
      <c r="AY96" s="2" t="s">
        <v>1937</v>
      </c>
      <c r="AZ96" s="2" t="s">
        <v>113</v>
      </c>
      <c r="BA96" s="2" t="s">
        <v>1951</v>
      </c>
      <c r="BC96" s="2" t="s">
        <v>40883</v>
      </c>
    </row>
    <row r="97" spans="1:55" x14ac:dyDescent="0.35">
      <c r="A97" s="2" t="s">
        <v>1952</v>
      </c>
      <c r="B97" s="2" t="s">
        <v>1953</v>
      </c>
      <c r="C97" s="2" t="s">
        <v>1954</v>
      </c>
      <c r="D97" s="2" t="s">
        <v>1955</v>
      </c>
      <c r="E97" s="2" t="s">
        <v>83</v>
      </c>
      <c r="F97" s="2" t="s">
        <v>996</v>
      </c>
      <c r="G97" s="2" t="s">
        <v>81</v>
      </c>
      <c r="H97" s="2" t="s">
        <v>82</v>
      </c>
      <c r="I97" s="2" t="s">
        <v>83</v>
      </c>
      <c r="J97" s="2" t="s">
        <v>84</v>
      </c>
      <c r="K97" s="2" t="s">
        <v>1956</v>
      </c>
      <c r="L97" s="2" t="s">
        <v>1957</v>
      </c>
      <c r="M97" s="2" t="s">
        <v>1958</v>
      </c>
      <c r="N97" s="2" t="s">
        <v>1959</v>
      </c>
      <c r="O97" s="2" t="s">
        <v>162</v>
      </c>
      <c r="P97" s="2" t="s">
        <v>1960</v>
      </c>
      <c r="Q97" s="2"/>
      <c r="R97" s="2" t="s">
        <v>1822</v>
      </c>
      <c r="T97" s="2" t="s">
        <v>1961</v>
      </c>
      <c r="U97" s="2" t="s">
        <v>93</v>
      </c>
      <c r="V97" s="2" t="s">
        <v>1962</v>
      </c>
      <c r="W97" s="2" t="s">
        <v>1956</v>
      </c>
      <c r="X97" s="2" t="s">
        <v>1963</v>
      </c>
      <c r="Y97" s="2" t="s">
        <v>1957</v>
      </c>
      <c r="Z97" s="2" t="s">
        <v>1958</v>
      </c>
      <c r="AA97" s="2" t="s">
        <v>1959</v>
      </c>
      <c r="AC97" s="2" t="s">
        <v>203</v>
      </c>
      <c r="AE97" s="2" t="s">
        <v>918</v>
      </c>
      <c r="AG97" s="2" t="s">
        <v>40945</v>
      </c>
      <c r="AH97" s="2" t="s">
        <v>100</v>
      </c>
      <c r="AI97" s="2" t="s">
        <v>40946</v>
      </c>
      <c r="AJ97" s="2" t="s">
        <v>1966</v>
      </c>
      <c r="AK97" s="2" t="s">
        <v>1967</v>
      </c>
      <c r="AL97" s="2" t="s">
        <v>1957</v>
      </c>
      <c r="AM97" s="2" t="s">
        <v>1958</v>
      </c>
      <c r="AN97" s="2" t="s">
        <v>1959</v>
      </c>
      <c r="AP97" s="2" t="s">
        <v>1521</v>
      </c>
      <c r="AQ97" t="s">
        <v>164</v>
      </c>
      <c r="AR97" s="2" t="s">
        <v>1968</v>
      </c>
      <c r="AT97" s="2" t="s">
        <v>1969</v>
      </c>
      <c r="AU97" s="2" t="s">
        <v>108</v>
      </c>
      <c r="AV97" s="2" t="s">
        <v>1970</v>
      </c>
      <c r="AW97" s="2" t="s">
        <v>1956</v>
      </c>
      <c r="AX97" s="2" t="s">
        <v>1957</v>
      </c>
      <c r="AY97" s="2" t="s">
        <v>1958</v>
      </c>
      <c r="AZ97" s="2" t="s">
        <v>113</v>
      </c>
      <c r="BA97" s="2" t="s">
        <v>1971</v>
      </c>
      <c r="BB97" s="2"/>
      <c r="BC97" s="2" t="s">
        <v>40883</v>
      </c>
    </row>
    <row r="98" spans="1:55" x14ac:dyDescent="0.35">
      <c r="A98" s="2" t="s">
        <v>1972</v>
      </c>
      <c r="B98" s="2" t="s">
        <v>1973</v>
      </c>
      <c r="C98" s="2" t="s">
        <v>1954</v>
      </c>
      <c r="D98" s="2" t="s">
        <v>1955</v>
      </c>
      <c r="E98" s="2" t="s">
        <v>83</v>
      </c>
      <c r="F98" s="2" t="s">
        <v>996</v>
      </c>
      <c r="G98" s="2" t="s">
        <v>81</v>
      </c>
      <c r="H98" s="2" t="s">
        <v>82</v>
      </c>
      <c r="I98" s="2" t="s">
        <v>83</v>
      </c>
      <c r="J98" s="2" t="s">
        <v>84</v>
      </c>
      <c r="K98" s="2" t="s">
        <v>1974</v>
      </c>
      <c r="L98" s="2" t="s">
        <v>1975</v>
      </c>
      <c r="M98" s="2" t="s">
        <v>1976</v>
      </c>
      <c r="N98" s="2" t="s">
        <v>1977</v>
      </c>
      <c r="O98" s="2"/>
      <c r="P98" s="2" t="s">
        <v>224</v>
      </c>
      <c r="R98" s="2" t="s">
        <v>790</v>
      </c>
      <c r="T98" s="2" t="s">
        <v>1978</v>
      </c>
      <c r="U98" s="2" t="s">
        <v>93</v>
      </c>
      <c r="V98" s="2" t="s">
        <v>1979</v>
      </c>
      <c r="W98" s="2" t="s">
        <v>1974</v>
      </c>
      <c r="X98" s="2" t="s">
        <v>1980</v>
      </c>
      <c r="Y98" s="2" t="s">
        <v>1975</v>
      </c>
      <c r="Z98" s="2" t="s">
        <v>1976</v>
      </c>
      <c r="AA98" s="2" t="s">
        <v>1977</v>
      </c>
      <c r="AB98" s="2"/>
      <c r="AC98" s="2" t="s">
        <v>1981</v>
      </c>
      <c r="AE98" s="2" t="s">
        <v>1982</v>
      </c>
      <c r="AG98" s="2" t="s">
        <v>1983</v>
      </c>
      <c r="AH98" s="2" t="s">
        <v>100</v>
      </c>
      <c r="AI98" s="2" t="s">
        <v>1984</v>
      </c>
      <c r="AJ98" s="2" t="s">
        <v>1985</v>
      </c>
      <c r="AK98" s="2" t="s">
        <v>1986</v>
      </c>
      <c r="AL98" s="2" t="s">
        <v>1975</v>
      </c>
      <c r="AM98" s="2" t="s">
        <v>1976</v>
      </c>
      <c r="AN98" s="2" t="s">
        <v>1977</v>
      </c>
      <c r="AO98" t="s">
        <v>103</v>
      </c>
      <c r="AP98" s="2" t="s">
        <v>1987</v>
      </c>
      <c r="AR98" s="2" t="s">
        <v>1988</v>
      </c>
      <c r="AT98" s="2" t="s">
        <v>1989</v>
      </c>
      <c r="AU98" s="2" t="s">
        <v>108</v>
      </c>
      <c r="AV98" s="2" t="s">
        <v>1990</v>
      </c>
      <c r="AW98" s="2" t="s">
        <v>1974</v>
      </c>
      <c r="AX98" s="2" t="s">
        <v>1991</v>
      </c>
      <c r="AY98" s="2" t="s">
        <v>1976</v>
      </c>
      <c r="AZ98" s="2" t="s">
        <v>113</v>
      </c>
      <c r="BA98" s="2" t="s">
        <v>1992</v>
      </c>
      <c r="BB98" s="2" t="s">
        <v>115</v>
      </c>
      <c r="BC98" s="2" t="s">
        <v>40883</v>
      </c>
    </row>
    <row r="99" spans="1:55" x14ac:dyDescent="0.35">
      <c r="A99" s="2" t="s">
        <v>1993</v>
      </c>
      <c r="B99" s="2" t="s">
        <v>1994</v>
      </c>
      <c r="C99" s="2" t="s">
        <v>1954</v>
      </c>
      <c r="D99" s="2" t="s">
        <v>1955</v>
      </c>
      <c r="E99" s="2" t="s">
        <v>83</v>
      </c>
      <c r="F99" s="2" t="s">
        <v>996</v>
      </c>
      <c r="G99" s="2" t="s">
        <v>81</v>
      </c>
      <c r="H99" s="2" t="s">
        <v>82</v>
      </c>
      <c r="I99" s="2" t="s">
        <v>83</v>
      </c>
      <c r="J99" s="2" t="s">
        <v>84</v>
      </c>
      <c r="K99" s="2" t="s">
        <v>1995</v>
      </c>
      <c r="L99" s="2" t="s">
        <v>1996</v>
      </c>
      <c r="M99" s="2" t="s">
        <v>230</v>
      </c>
      <c r="N99" s="2" t="s">
        <v>1997</v>
      </c>
      <c r="P99" s="2" t="s">
        <v>870</v>
      </c>
      <c r="R99" s="2" t="s">
        <v>1998</v>
      </c>
      <c r="T99" s="2" t="s">
        <v>1999</v>
      </c>
      <c r="U99" s="2" t="s">
        <v>1004</v>
      </c>
      <c r="V99" s="2" t="s">
        <v>2000</v>
      </c>
      <c r="W99" s="2" t="s">
        <v>1995</v>
      </c>
      <c r="X99" s="2" t="s">
        <v>2001</v>
      </c>
      <c r="Y99" s="2" t="s">
        <v>1996</v>
      </c>
      <c r="Z99" s="2" t="s">
        <v>230</v>
      </c>
      <c r="AA99" s="2" t="s">
        <v>1997</v>
      </c>
      <c r="AC99" s="2" t="s">
        <v>2002</v>
      </c>
      <c r="AE99" s="2" t="s">
        <v>1029</v>
      </c>
      <c r="AF99" t="s">
        <v>1278</v>
      </c>
      <c r="AG99" s="2" t="s">
        <v>2003</v>
      </c>
      <c r="AH99" s="2" t="s">
        <v>100</v>
      </c>
      <c r="AI99" s="2" t="s">
        <v>2004</v>
      </c>
      <c r="AJ99" s="2" t="s">
        <v>1995</v>
      </c>
      <c r="AL99" s="2" t="s">
        <v>1996</v>
      </c>
      <c r="AM99" s="2" t="s">
        <v>230</v>
      </c>
      <c r="AN99" s="2" t="s">
        <v>1997</v>
      </c>
      <c r="AO99" s="2"/>
      <c r="AP99" s="2" t="s">
        <v>870</v>
      </c>
      <c r="AR99" s="2" t="s">
        <v>1998</v>
      </c>
      <c r="AT99" s="2" t="s">
        <v>1999</v>
      </c>
      <c r="AU99" s="2" t="s">
        <v>108</v>
      </c>
      <c r="AV99" s="2" t="s">
        <v>2000</v>
      </c>
      <c r="AW99" s="2" t="s">
        <v>1995</v>
      </c>
      <c r="AX99" s="2" t="s">
        <v>2005</v>
      </c>
      <c r="AY99" s="2" t="s">
        <v>230</v>
      </c>
      <c r="AZ99" s="2" t="s">
        <v>113</v>
      </c>
      <c r="BA99" s="2" t="s">
        <v>2006</v>
      </c>
      <c r="BB99" s="2" t="s">
        <v>115</v>
      </c>
      <c r="BC99" s="2" t="s">
        <v>40883</v>
      </c>
    </row>
    <row r="100" spans="1:55" x14ac:dyDescent="0.35">
      <c r="A100" s="2" t="s">
        <v>2007</v>
      </c>
      <c r="B100" s="2" t="s">
        <v>2008</v>
      </c>
      <c r="C100" s="2" t="s">
        <v>1954</v>
      </c>
      <c r="D100" s="2" t="s">
        <v>1955</v>
      </c>
      <c r="E100" s="2" t="s">
        <v>83</v>
      </c>
      <c r="F100" s="2" t="s">
        <v>996</v>
      </c>
      <c r="G100" s="2" t="s">
        <v>81</v>
      </c>
      <c r="H100" s="2" t="s">
        <v>82</v>
      </c>
      <c r="I100" s="2" t="s">
        <v>83</v>
      </c>
      <c r="J100" s="2" t="s">
        <v>84</v>
      </c>
      <c r="K100" s="2" t="s">
        <v>2009</v>
      </c>
      <c r="L100" s="2" t="s">
        <v>2010</v>
      </c>
      <c r="M100" s="2" t="s">
        <v>2011</v>
      </c>
      <c r="N100" s="2" t="s">
        <v>2012</v>
      </c>
      <c r="O100" t="s">
        <v>162</v>
      </c>
      <c r="P100" s="2" t="s">
        <v>657</v>
      </c>
      <c r="Q100" s="2"/>
      <c r="R100" s="2" t="s">
        <v>2013</v>
      </c>
      <c r="T100" s="2" t="s">
        <v>2014</v>
      </c>
      <c r="U100" s="2" t="s">
        <v>93</v>
      </c>
      <c r="V100" s="2" t="s">
        <v>2015</v>
      </c>
      <c r="W100" s="2" t="s">
        <v>2009</v>
      </c>
      <c r="X100" s="2"/>
      <c r="Y100" s="2" t="s">
        <v>2010</v>
      </c>
      <c r="Z100" s="2" t="s">
        <v>2011</v>
      </c>
      <c r="AA100" s="2" t="s">
        <v>2012</v>
      </c>
      <c r="AC100" s="2" t="s">
        <v>2016</v>
      </c>
      <c r="AE100" s="2" t="s">
        <v>2017</v>
      </c>
      <c r="AG100" s="2" t="s">
        <v>2018</v>
      </c>
      <c r="AH100" s="2" t="s">
        <v>100</v>
      </c>
      <c r="AI100" s="2" t="s">
        <v>2019</v>
      </c>
      <c r="AJ100" s="2" t="s">
        <v>2020</v>
      </c>
      <c r="AK100" s="2" t="s">
        <v>2021</v>
      </c>
      <c r="AL100" s="2" t="s">
        <v>2010</v>
      </c>
      <c r="AM100" s="2" t="s">
        <v>2011</v>
      </c>
      <c r="AN100" s="2" t="s">
        <v>2012</v>
      </c>
      <c r="AP100" s="2" t="s">
        <v>208</v>
      </c>
      <c r="AR100" s="2" t="s">
        <v>2022</v>
      </c>
      <c r="AT100" s="2" t="s">
        <v>2023</v>
      </c>
      <c r="AU100" s="2" t="s">
        <v>108</v>
      </c>
      <c r="AV100" s="2" t="s">
        <v>2024</v>
      </c>
      <c r="AW100" s="2" t="s">
        <v>2009</v>
      </c>
      <c r="AX100" s="2" t="s">
        <v>2025</v>
      </c>
      <c r="AY100" s="2" t="s">
        <v>2011</v>
      </c>
      <c r="AZ100" s="2" t="s">
        <v>113</v>
      </c>
      <c r="BA100" s="2" t="s">
        <v>2026</v>
      </c>
      <c r="BB100" s="2" t="s">
        <v>2027</v>
      </c>
      <c r="BC100" s="2" t="s">
        <v>40883</v>
      </c>
    </row>
    <row r="101" spans="1:55" x14ac:dyDescent="0.35">
      <c r="A101" s="2" t="s">
        <v>2028</v>
      </c>
      <c r="B101" s="2" t="s">
        <v>2029</v>
      </c>
      <c r="C101" s="2" t="s">
        <v>1954</v>
      </c>
      <c r="D101" s="2" t="s">
        <v>1955</v>
      </c>
      <c r="E101" s="2" t="s">
        <v>83</v>
      </c>
      <c r="F101" s="2" t="s">
        <v>996</v>
      </c>
      <c r="G101" s="2" t="s">
        <v>81</v>
      </c>
      <c r="H101" s="2" t="s">
        <v>82</v>
      </c>
      <c r="I101" s="2" t="s">
        <v>83</v>
      </c>
      <c r="J101" s="2" t="s">
        <v>84</v>
      </c>
      <c r="K101" s="2" t="s">
        <v>2030</v>
      </c>
      <c r="L101" s="2" t="s">
        <v>2031</v>
      </c>
      <c r="M101" s="2" t="s">
        <v>2032</v>
      </c>
      <c r="N101" s="2" t="s">
        <v>2033</v>
      </c>
      <c r="O101" s="2" t="s">
        <v>275</v>
      </c>
      <c r="P101" s="2" t="s">
        <v>2034</v>
      </c>
      <c r="Q101" t="s">
        <v>332</v>
      </c>
      <c r="R101" s="2" t="s">
        <v>2035</v>
      </c>
      <c r="T101" s="2" t="s">
        <v>2036</v>
      </c>
      <c r="U101" s="2" t="s">
        <v>93</v>
      </c>
      <c r="V101" s="2" t="s">
        <v>2037</v>
      </c>
      <c r="W101" s="2" t="s">
        <v>2038</v>
      </c>
      <c r="X101" s="2" t="s">
        <v>2039</v>
      </c>
      <c r="Y101" s="2" t="s">
        <v>2031</v>
      </c>
      <c r="Z101" s="2" t="s">
        <v>2032</v>
      </c>
      <c r="AA101" s="2" t="s">
        <v>2033</v>
      </c>
      <c r="AB101" s="2" t="s">
        <v>103</v>
      </c>
      <c r="AC101" s="2" t="s">
        <v>2040</v>
      </c>
      <c r="AE101" s="2" t="s">
        <v>2041</v>
      </c>
      <c r="AG101" s="2" t="s">
        <v>2042</v>
      </c>
      <c r="AH101" s="2" t="s">
        <v>100</v>
      </c>
      <c r="AI101" s="2" t="s">
        <v>2043</v>
      </c>
      <c r="AJ101" s="2" t="s">
        <v>2030</v>
      </c>
      <c r="AK101" s="2" t="s">
        <v>2039</v>
      </c>
      <c r="AL101" s="2" t="s">
        <v>2031</v>
      </c>
      <c r="AM101" s="2" t="s">
        <v>2032</v>
      </c>
      <c r="AN101" s="2" t="s">
        <v>2033</v>
      </c>
      <c r="AO101" s="2" t="s">
        <v>275</v>
      </c>
      <c r="AP101" s="2" t="s">
        <v>2034</v>
      </c>
      <c r="AQ101" t="s">
        <v>332</v>
      </c>
      <c r="AR101" s="2" t="s">
        <v>2035</v>
      </c>
      <c r="AT101" s="2" t="s">
        <v>2036</v>
      </c>
      <c r="AU101" s="2" t="s">
        <v>108</v>
      </c>
      <c r="AV101" s="2" t="s">
        <v>2037</v>
      </c>
      <c r="AW101" s="2" t="s">
        <v>2038</v>
      </c>
      <c r="AX101" s="2" t="s">
        <v>2044</v>
      </c>
      <c r="AY101" s="2" t="s">
        <v>2032</v>
      </c>
      <c r="AZ101" s="2" t="s">
        <v>113</v>
      </c>
      <c r="BA101" s="2" t="s">
        <v>2045</v>
      </c>
      <c r="BB101" s="2" t="s">
        <v>115</v>
      </c>
      <c r="BC101" s="2" t="s">
        <v>40883</v>
      </c>
    </row>
    <row r="102" spans="1:55" x14ac:dyDescent="0.35">
      <c r="A102" s="2" t="s">
        <v>2046</v>
      </c>
      <c r="B102" s="2" t="s">
        <v>2047</v>
      </c>
      <c r="C102" s="2" t="s">
        <v>1954</v>
      </c>
      <c r="D102" s="2" t="s">
        <v>1955</v>
      </c>
      <c r="E102" s="2" t="s">
        <v>83</v>
      </c>
      <c r="F102" s="2" t="s">
        <v>996</v>
      </c>
      <c r="G102" s="2" t="s">
        <v>81</v>
      </c>
      <c r="H102" s="2" t="s">
        <v>82</v>
      </c>
      <c r="I102" s="2" t="s">
        <v>83</v>
      </c>
      <c r="J102" s="2" t="s">
        <v>84</v>
      </c>
      <c r="K102" s="2" t="s">
        <v>2048</v>
      </c>
      <c r="L102" s="2" t="s">
        <v>2049</v>
      </c>
      <c r="M102" s="2" t="s">
        <v>2050</v>
      </c>
      <c r="N102" s="2" t="s">
        <v>2051</v>
      </c>
      <c r="P102" s="2" t="s">
        <v>2052</v>
      </c>
      <c r="Q102" t="s">
        <v>135</v>
      </c>
      <c r="R102" s="2" t="s">
        <v>2053</v>
      </c>
      <c r="T102" s="2" t="s">
        <v>2054</v>
      </c>
      <c r="U102" s="2" t="s">
        <v>93</v>
      </c>
      <c r="V102" s="2" t="s">
        <v>2055</v>
      </c>
      <c r="W102" t="s">
        <v>2048</v>
      </c>
      <c r="X102" t="s">
        <v>2056</v>
      </c>
      <c r="Y102" s="2" t="s">
        <v>2049</v>
      </c>
      <c r="Z102" s="2" t="s">
        <v>2050</v>
      </c>
      <c r="AA102" s="2" t="s">
        <v>2051</v>
      </c>
      <c r="AB102" s="2" t="s">
        <v>103</v>
      </c>
      <c r="AC102" s="2" t="s">
        <v>1088</v>
      </c>
      <c r="AE102" s="2" t="s">
        <v>2057</v>
      </c>
      <c r="AG102" s="2" t="s">
        <v>2058</v>
      </c>
      <c r="AH102" s="2" t="s">
        <v>100</v>
      </c>
      <c r="AI102" s="2" t="s">
        <v>2059</v>
      </c>
      <c r="AJ102" s="2" t="s">
        <v>2048</v>
      </c>
      <c r="AK102" s="2" t="s">
        <v>2056</v>
      </c>
      <c r="AL102" s="2" t="s">
        <v>2049</v>
      </c>
      <c r="AM102" s="2" t="s">
        <v>2050</v>
      </c>
      <c r="AN102" s="2" t="s">
        <v>2051</v>
      </c>
      <c r="AO102" s="2"/>
      <c r="AP102" s="2" t="s">
        <v>2052</v>
      </c>
      <c r="AQ102" t="s">
        <v>135</v>
      </c>
      <c r="AR102" s="2" t="s">
        <v>2053</v>
      </c>
      <c r="AT102" s="2" t="s">
        <v>2054</v>
      </c>
      <c r="AU102" s="2" t="s">
        <v>108</v>
      </c>
      <c r="AV102" s="2" t="s">
        <v>2055</v>
      </c>
      <c r="AW102" s="2" t="s">
        <v>2048</v>
      </c>
      <c r="AX102" s="2" t="s">
        <v>2060</v>
      </c>
      <c r="AY102" s="2" t="s">
        <v>2050</v>
      </c>
      <c r="AZ102" s="2" t="s">
        <v>113</v>
      </c>
      <c r="BA102" s="2" t="s">
        <v>2061</v>
      </c>
      <c r="BB102" s="2"/>
      <c r="BC102" s="2" t="s">
        <v>40883</v>
      </c>
    </row>
    <row r="103" spans="1:55" x14ac:dyDescent="0.35">
      <c r="A103" s="2" t="s">
        <v>2062</v>
      </c>
      <c r="B103" s="2" t="s">
        <v>2063</v>
      </c>
      <c r="C103" s="2" t="s">
        <v>1954</v>
      </c>
      <c r="D103" s="2" t="s">
        <v>1955</v>
      </c>
      <c r="E103" s="2" t="s">
        <v>83</v>
      </c>
      <c r="F103" s="2" t="s">
        <v>996</v>
      </c>
      <c r="G103" s="2" t="s">
        <v>81</v>
      </c>
      <c r="H103" s="2" t="s">
        <v>82</v>
      </c>
      <c r="I103" s="2" t="s">
        <v>83</v>
      </c>
      <c r="J103" s="2" t="s">
        <v>84</v>
      </c>
      <c r="K103" s="2" t="s">
        <v>2064</v>
      </c>
      <c r="L103" s="2" t="s">
        <v>2065</v>
      </c>
      <c r="M103" s="2" t="s">
        <v>2066</v>
      </c>
      <c r="N103" s="2" t="s">
        <v>2067</v>
      </c>
      <c r="O103" s="2" t="s">
        <v>275</v>
      </c>
      <c r="P103" s="2" t="s">
        <v>2068</v>
      </c>
      <c r="Q103" s="2"/>
      <c r="R103" s="2" t="s">
        <v>2069</v>
      </c>
      <c r="T103" s="2" t="s">
        <v>2070</v>
      </c>
      <c r="U103" s="2" t="s">
        <v>93</v>
      </c>
      <c r="V103" s="2" t="s">
        <v>2071</v>
      </c>
      <c r="W103" s="2" t="s">
        <v>2064</v>
      </c>
      <c r="X103" s="2" t="s">
        <v>2072</v>
      </c>
      <c r="Y103" s="2" t="s">
        <v>2065</v>
      </c>
      <c r="Z103" s="2" t="s">
        <v>2066</v>
      </c>
      <c r="AA103" s="2" t="s">
        <v>2067</v>
      </c>
      <c r="AB103" s="2"/>
      <c r="AC103" s="2" t="s">
        <v>870</v>
      </c>
      <c r="AE103" s="2" t="s">
        <v>2073</v>
      </c>
      <c r="AG103" s="2" t="s">
        <v>2074</v>
      </c>
      <c r="AH103" s="2" t="s">
        <v>100</v>
      </c>
      <c r="AI103" s="2" t="s">
        <v>2075</v>
      </c>
      <c r="AJ103" s="2" t="s">
        <v>2076</v>
      </c>
      <c r="AK103" s="2" t="s">
        <v>2077</v>
      </c>
      <c r="AL103" s="2" t="s">
        <v>2065</v>
      </c>
      <c r="AM103" s="2" t="s">
        <v>2066</v>
      </c>
      <c r="AN103" s="2" t="s">
        <v>2067</v>
      </c>
      <c r="AO103" s="2"/>
      <c r="AP103" s="2" t="s">
        <v>2078</v>
      </c>
      <c r="AR103" s="2" t="s">
        <v>2073</v>
      </c>
      <c r="AT103" s="2" t="s">
        <v>2079</v>
      </c>
      <c r="AU103" s="2" t="s">
        <v>108</v>
      </c>
      <c r="AV103" s="2" t="s">
        <v>2080</v>
      </c>
      <c r="AW103" s="2" t="s">
        <v>2081</v>
      </c>
      <c r="AX103" s="2" t="s">
        <v>2082</v>
      </c>
      <c r="AY103" s="2" t="s">
        <v>2066</v>
      </c>
      <c r="AZ103" s="2" t="s">
        <v>113</v>
      </c>
      <c r="BA103" s="2" t="s">
        <v>2083</v>
      </c>
      <c r="BB103" s="2" t="s">
        <v>115</v>
      </c>
      <c r="BC103" s="2" t="s">
        <v>40883</v>
      </c>
    </row>
    <row r="104" spans="1:55" x14ac:dyDescent="0.35">
      <c r="A104" s="2" t="s">
        <v>2084</v>
      </c>
      <c r="B104" s="2" t="s">
        <v>2085</v>
      </c>
      <c r="C104" s="2" t="s">
        <v>1954</v>
      </c>
      <c r="D104" s="2" t="s">
        <v>1955</v>
      </c>
      <c r="E104" s="2" t="s">
        <v>83</v>
      </c>
      <c r="F104" s="2" t="s">
        <v>996</v>
      </c>
      <c r="G104" s="2" t="s">
        <v>81</v>
      </c>
      <c r="H104" s="2" t="s">
        <v>82</v>
      </c>
      <c r="I104" s="2" t="s">
        <v>83</v>
      </c>
      <c r="J104" s="2" t="s">
        <v>84</v>
      </c>
      <c r="K104" s="2" t="s">
        <v>2086</v>
      </c>
      <c r="L104" s="2" t="s">
        <v>2065</v>
      </c>
      <c r="M104" s="2" t="s">
        <v>2087</v>
      </c>
      <c r="N104" s="2" t="s">
        <v>2088</v>
      </c>
      <c r="O104" s="2"/>
      <c r="P104" s="2" t="s">
        <v>2089</v>
      </c>
      <c r="R104" s="2" t="s">
        <v>2090</v>
      </c>
      <c r="T104" s="2" t="s">
        <v>2091</v>
      </c>
      <c r="U104" s="2" t="s">
        <v>93</v>
      </c>
      <c r="V104" s="2" t="s">
        <v>2092</v>
      </c>
      <c r="W104" s="2" t="s">
        <v>2086</v>
      </c>
      <c r="X104" s="2" t="s">
        <v>2093</v>
      </c>
      <c r="Y104" s="2" t="s">
        <v>2065</v>
      </c>
      <c r="Z104" s="2" t="s">
        <v>2087</v>
      </c>
      <c r="AA104" s="2" t="s">
        <v>2088</v>
      </c>
      <c r="AB104" s="2"/>
      <c r="AC104" s="2" t="s">
        <v>2094</v>
      </c>
      <c r="AE104" s="2" t="s">
        <v>2095</v>
      </c>
      <c r="AG104" s="2" t="s">
        <v>2096</v>
      </c>
      <c r="AH104" s="2" t="s">
        <v>100</v>
      </c>
      <c r="AI104" s="2" t="s">
        <v>2097</v>
      </c>
      <c r="AJ104" s="2" t="s">
        <v>2086</v>
      </c>
      <c r="AK104" s="2" t="s">
        <v>2093</v>
      </c>
      <c r="AL104" s="2" t="s">
        <v>2065</v>
      </c>
      <c r="AM104" s="2" t="s">
        <v>2087</v>
      </c>
      <c r="AN104" s="2" t="s">
        <v>2088</v>
      </c>
      <c r="AO104" s="2"/>
      <c r="AP104" s="2"/>
      <c r="AR104" s="2"/>
      <c r="AT104" s="2"/>
      <c r="AU104" s="2" t="s">
        <v>108</v>
      </c>
      <c r="AV104" s="2"/>
      <c r="AW104" s="2"/>
      <c r="AX104" s="2" t="s">
        <v>2098</v>
      </c>
      <c r="AY104" s="2" t="s">
        <v>2087</v>
      </c>
      <c r="AZ104" s="2" t="s">
        <v>113</v>
      </c>
      <c r="BA104" s="2" t="s">
        <v>2099</v>
      </c>
      <c r="BB104" t="s">
        <v>115</v>
      </c>
      <c r="BC104" s="2" t="s">
        <v>40883</v>
      </c>
    </row>
    <row r="105" spans="1:55" x14ac:dyDescent="0.35">
      <c r="A105" s="2" t="s">
        <v>2100</v>
      </c>
      <c r="B105" s="2" t="s">
        <v>2101</v>
      </c>
      <c r="C105" s="2" t="s">
        <v>2102</v>
      </c>
      <c r="D105" s="2" t="s">
        <v>2103</v>
      </c>
      <c r="E105" s="2" t="s">
        <v>887</v>
      </c>
      <c r="F105" s="2" t="s">
        <v>996</v>
      </c>
      <c r="G105" s="2" t="s">
        <v>81</v>
      </c>
      <c r="H105" s="2" t="s">
        <v>82</v>
      </c>
      <c r="I105" s="2" t="s">
        <v>83</v>
      </c>
      <c r="J105" s="2" t="s">
        <v>84</v>
      </c>
      <c r="K105" s="2" t="s">
        <v>2104</v>
      </c>
      <c r="L105" s="2" t="s">
        <v>40947</v>
      </c>
      <c r="M105" s="2" t="s">
        <v>2106</v>
      </c>
      <c r="N105" s="2" t="s">
        <v>2107</v>
      </c>
      <c r="O105" s="2" t="s">
        <v>89</v>
      </c>
      <c r="P105" s="2" t="s">
        <v>870</v>
      </c>
      <c r="Q105" t="s">
        <v>2108</v>
      </c>
      <c r="R105" s="2" t="s">
        <v>2109</v>
      </c>
      <c r="T105" s="2" t="s">
        <v>2110</v>
      </c>
      <c r="U105" s="2" t="s">
        <v>93</v>
      </c>
      <c r="V105" s="2" t="s">
        <v>2116</v>
      </c>
      <c r="W105" s="2" t="s">
        <v>2111</v>
      </c>
      <c r="X105" s="2" t="s">
        <v>2112</v>
      </c>
      <c r="Y105" s="2" t="s">
        <v>40947</v>
      </c>
      <c r="Z105" s="2" t="s">
        <v>2106</v>
      </c>
      <c r="AA105" s="2" t="s">
        <v>2107</v>
      </c>
      <c r="AC105" s="2" t="s">
        <v>2113</v>
      </c>
      <c r="AE105" s="2" t="s">
        <v>2114</v>
      </c>
      <c r="AG105" s="2" t="s">
        <v>2115</v>
      </c>
      <c r="AH105" s="2" t="s">
        <v>100</v>
      </c>
      <c r="AI105" s="2" t="s">
        <v>2116</v>
      </c>
      <c r="AJ105" s="2" t="s">
        <v>2117</v>
      </c>
      <c r="AK105" t="s">
        <v>2112</v>
      </c>
      <c r="AL105" s="2" t="s">
        <v>40947</v>
      </c>
      <c r="AM105" s="2" t="s">
        <v>2106</v>
      </c>
      <c r="AN105" s="2" t="s">
        <v>2107</v>
      </c>
      <c r="AO105" t="s">
        <v>103</v>
      </c>
      <c r="AP105" s="2" t="s">
        <v>2118</v>
      </c>
      <c r="AR105" s="2" t="s">
        <v>1369</v>
      </c>
      <c r="AT105" s="2" t="s">
        <v>2119</v>
      </c>
      <c r="AU105" s="2" t="s">
        <v>108</v>
      </c>
      <c r="AV105" s="2" t="s">
        <v>2120</v>
      </c>
      <c r="AW105" s="2" t="s">
        <v>2104</v>
      </c>
      <c r="AX105" s="2" t="s">
        <v>2121</v>
      </c>
      <c r="AY105" s="2" t="s">
        <v>2106</v>
      </c>
      <c r="AZ105" s="2" t="s">
        <v>113</v>
      </c>
      <c r="BA105" s="2" t="s">
        <v>2122</v>
      </c>
      <c r="BB105" s="2"/>
      <c r="BC105" s="2" t="s">
        <v>40883</v>
      </c>
    </row>
    <row r="106" spans="1:55" x14ac:dyDescent="0.35">
      <c r="A106" s="2" t="s">
        <v>2123</v>
      </c>
      <c r="B106" s="2" t="s">
        <v>2124</v>
      </c>
      <c r="C106" s="2" t="s">
        <v>2102</v>
      </c>
      <c r="D106" s="2" t="s">
        <v>2103</v>
      </c>
      <c r="E106" s="2" t="s">
        <v>887</v>
      </c>
      <c r="F106" s="2" t="s">
        <v>996</v>
      </c>
      <c r="G106" s="2" t="s">
        <v>81</v>
      </c>
      <c r="H106" s="2" t="s">
        <v>82</v>
      </c>
      <c r="I106" s="2" t="s">
        <v>83</v>
      </c>
      <c r="J106" s="2" t="s">
        <v>84</v>
      </c>
      <c r="K106" s="2" t="s">
        <v>2125</v>
      </c>
      <c r="L106" s="2" t="s">
        <v>2126</v>
      </c>
      <c r="M106" s="2" t="s">
        <v>2127</v>
      </c>
      <c r="N106" s="2" t="s">
        <v>2128</v>
      </c>
      <c r="O106" s="2" t="s">
        <v>162</v>
      </c>
      <c r="P106" s="2" t="s">
        <v>1097</v>
      </c>
      <c r="R106" s="2" t="s">
        <v>2129</v>
      </c>
      <c r="T106" s="2" t="s">
        <v>2130</v>
      </c>
      <c r="U106" s="2" t="s">
        <v>93</v>
      </c>
      <c r="V106" s="2" t="s">
        <v>2131</v>
      </c>
      <c r="W106" s="2" t="s">
        <v>2132</v>
      </c>
      <c r="X106" t="s">
        <v>2133</v>
      </c>
      <c r="Y106" s="2" t="s">
        <v>2126</v>
      </c>
      <c r="Z106" s="2" t="s">
        <v>2127</v>
      </c>
      <c r="AA106" s="2" t="s">
        <v>2128</v>
      </c>
      <c r="AC106" s="2" t="s">
        <v>1521</v>
      </c>
      <c r="AE106" s="2" t="s">
        <v>148</v>
      </c>
      <c r="AG106" s="2" t="s">
        <v>2134</v>
      </c>
      <c r="AH106" s="2" t="s">
        <v>100</v>
      </c>
      <c r="AI106" s="2" t="s">
        <v>2135</v>
      </c>
      <c r="AJ106" s="2" t="s">
        <v>2136</v>
      </c>
      <c r="AK106" t="s">
        <v>2133</v>
      </c>
      <c r="AL106" s="2" t="s">
        <v>2126</v>
      </c>
      <c r="AM106" s="2" t="s">
        <v>2127</v>
      </c>
      <c r="AN106" s="2" t="s">
        <v>2128</v>
      </c>
      <c r="AO106" t="s">
        <v>103</v>
      </c>
      <c r="AP106" t="s">
        <v>189</v>
      </c>
      <c r="AR106" t="s">
        <v>2137</v>
      </c>
      <c r="AT106" t="s">
        <v>2138</v>
      </c>
      <c r="AU106" s="2" t="s">
        <v>108</v>
      </c>
      <c r="AV106" t="s">
        <v>40948</v>
      </c>
      <c r="AW106" t="s">
        <v>2139</v>
      </c>
      <c r="AX106" s="2" t="s">
        <v>2126</v>
      </c>
      <c r="AY106" s="2" t="s">
        <v>2127</v>
      </c>
      <c r="AZ106" s="2" t="s">
        <v>113</v>
      </c>
      <c r="BA106" s="2" t="s">
        <v>2128</v>
      </c>
      <c r="BB106" s="2"/>
      <c r="BC106" s="2" t="s">
        <v>40883</v>
      </c>
    </row>
    <row r="107" spans="1:55" x14ac:dyDescent="0.35">
      <c r="A107" s="2" t="s">
        <v>2140</v>
      </c>
      <c r="B107" s="2" t="s">
        <v>2141</v>
      </c>
      <c r="C107" s="2" t="s">
        <v>2102</v>
      </c>
      <c r="D107" s="2" t="s">
        <v>2103</v>
      </c>
      <c r="E107" s="2" t="s">
        <v>887</v>
      </c>
      <c r="F107" s="2" t="s">
        <v>996</v>
      </c>
      <c r="G107" s="2" t="s">
        <v>81</v>
      </c>
      <c r="H107" s="2" t="s">
        <v>82</v>
      </c>
      <c r="I107" s="2" t="s">
        <v>83</v>
      </c>
      <c r="J107" s="2" t="s">
        <v>84</v>
      </c>
      <c r="K107" s="2" t="s">
        <v>2142</v>
      </c>
      <c r="L107" s="2" t="s">
        <v>2143</v>
      </c>
      <c r="M107" s="2" t="s">
        <v>2144</v>
      </c>
      <c r="N107" s="2" t="s">
        <v>2145</v>
      </c>
      <c r="O107" t="s">
        <v>162</v>
      </c>
      <c r="P107" s="2" t="s">
        <v>2146</v>
      </c>
      <c r="R107" s="2" t="s">
        <v>2147</v>
      </c>
      <c r="T107" s="2" t="s">
        <v>2148</v>
      </c>
      <c r="U107" s="2" t="s">
        <v>93</v>
      </c>
      <c r="V107" s="2" t="s">
        <v>2149</v>
      </c>
      <c r="W107" s="2" t="s">
        <v>2150</v>
      </c>
      <c r="X107" s="2" t="s">
        <v>2151</v>
      </c>
      <c r="Y107" s="2" t="s">
        <v>2143</v>
      </c>
      <c r="Z107" s="2" t="s">
        <v>2144</v>
      </c>
      <c r="AA107" s="2" t="s">
        <v>2145</v>
      </c>
      <c r="AB107" t="s">
        <v>103</v>
      </c>
      <c r="AC107" s="2" t="s">
        <v>2152</v>
      </c>
      <c r="AE107" s="2" t="s">
        <v>856</v>
      </c>
      <c r="AG107" s="2" t="s">
        <v>2153</v>
      </c>
      <c r="AH107" s="2" t="s">
        <v>100</v>
      </c>
      <c r="AI107" s="2" t="s">
        <v>2154</v>
      </c>
      <c r="AJ107" s="2" t="s">
        <v>2155</v>
      </c>
      <c r="AK107" s="2" t="s">
        <v>2151</v>
      </c>
      <c r="AL107" s="2" t="s">
        <v>2143</v>
      </c>
      <c r="AM107" s="2" t="s">
        <v>2144</v>
      </c>
      <c r="AN107" s="2" t="s">
        <v>2145</v>
      </c>
      <c r="AO107" s="2"/>
      <c r="AP107" s="2" t="s">
        <v>1855</v>
      </c>
      <c r="AQ107" s="2" t="s">
        <v>164</v>
      </c>
      <c r="AR107" s="2" t="s">
        <v>2156</v>
      </c>
      <c r="AT107" s="2" t="s">
        <v>2157</v>
      </c>
      <c r="AU107" s="2" t="s">
        <v>108</v>
      </c>
      <c r="AV107" t="s">
        <v>2149</v>
      </c>
      <c r="AW107" s="2" t="s">
        <v>2158</v>
      </c>
      <c r="AX107" s="2" t="s">
        <v>2159</v>
      </c>
      <c r="AY107" s="2" t="s">
        <v>2144</v>
      </c>
      <c r="AZ107" s="2" t="s">
        <v>113</v>
      </c>
      <c r="BA107" s="2" t="s">
        <v>2160</v>
      </c>
      <c r="BB107" t="s">
        <v>115</v>
      </c>
      <c r="BC107" s="2" t="s">
        <v>40883</v>
      </c>
    </row>
    <row r="108" spans="1:55" x14ac:dyDescent="0.35">
      <c r="A108" s="2" t="s">
        <v>2161</v>
      </c>
      <c r="B108" s="2" t="s">
        <v>2162</v>
      </c>
      <c r="C108" s="2" t="s">
        <v>2102</v>
      </c>
      <c r="D108" s="2" t="s">
        <v>2103</v>
      </c>
      <c r="E108" s="2" t="s">
        <v>887</v>
      </c>
      <c r="F108" s="2" t="s">
        <v>996</v>
      </c>
      <c r="G108" s="2" t="s">
        <v>81</v>
      </c>
      <c r="H108" s="2" t="s">
        <v>417</v>
      </c>
      <c r="I108" s="2" t="s">
        <v>83</v>
      </c>
      <c r="J108" s="2" t="s">
        <v>84</v>
      </c>
      <c r="K108" s="2" t="s">
        <v>2163</v>
      </c>
      <c r="L108" s="2" t="s">
        <v>2164</v>
      </c>
      <c r="M108" s="2" t="s">
        <v>2165</v>
      </c>
      <c r="N108" s="2" t="s">
        <v>2166</v>
      </c>
      <c r="P108" s="2" t="s">
        <v>696</v>
      </c>
      <c r="R108" s="2" t="s">
        <v>2167</v>
      </c>
      <c r="T108" s="2" t="s">
        <v>2168</v>
      </c>
      <c r="U108" s="2" t="s">
        <v>93</v>
      </c>
      <c r="V108" s="2" t="s">
        <v>2169</v>
      </c>
      <c r="W108" s="2" t="s">
        <v>2163</v>
      </c>
      <c r="X108" s="2" t="s">
        <v>2170</v>
      </c>
      <c r="Y108" s="2" t="s">
        <v>2164</v>
      </c>
      <c r="Z108" s="2" t="s">
        <v>2165</v>
      </c>
      <c r="AA108" s="2" t="s">
        <v>2166</v>
      </c>
      <c r="AC108" s="2" t="s">
        <v>2171</v>
      </c>
      <c r="AE108" s="2" t="s">
        <v>2172</v>
      </c>
      <c r="AG108" s="2" t="s">
        <v>2173</v>
      </c>
      <c r="AH108" s="2" t="s">
        <v>100</v>
      </c>
      <c r="AI108" s="2" t="s">
        <v>2174</v>
      </c>
      <c r="AJ108" s="2" t="s">
        <v>2175</v>
      </c>
      <c r="AK108" s="2" t="s">
        <v>2170</v>
      </c>
      <c r="AL108" s="2" t="s">
        <v>2164</v>
      </c>
      <c r="AM108" s="2" t="s">
        <v>2165</v>
      </c>
      <c r="AN108" s="2" t="s">
        <v>2166</v>
      </c>
      <c r="AP108" s="2"/>
      <c r="AR108" s="2"/>
      <c r="AT108" s="2"/>
      <c r="AU108" s="2" t="s">
        <v>108</v>
      </c>
      <c r="AV108" s="2"/>
      <c r="AW108" s="2"/>
      <c r="AX108" s="2" t="s">
        <v>2164</v>
      </c>
      <c r="AY108" s="2" t="s">
        <v>2165</v>
      </c>
      <c r="AZ108" s="2" t="s">
        <v>113</v>
      </c>
      <c r="BA108" s="2" t="s">
        <v>2176</v>
      </c>
      <c r="BB108" s="2" t="s">
        <v>115</v>
      </c>
      <c r="BC108" s="2" t="s">
        <v>40883</v>
      </c>
    </row>
    <row r="109" spans="1:55" x14ac:dyDescent="0.35">
      <c r="A109" s="2" t="s">
        <v>2177</v>
      </c>
      <c r="B109" s="2" t="s">
        <v>2178</v>
      </c>
      <c r="C109" s="2" t="s">
        <v>2102</v>
      </c>
      <c r="D109" s="2" t="s">
        <v>2103</v>
      </c>
      <c r="E109" s="2" t="s">
        <v>887</v>
      </c>
      <c r="F109" s="2" t="s">
        <v>996</v>
      </c>
      <c r="G109" s="2" t="s">
        <v>81</v>
      </c>
      <c r="H109" s="2" t="s">
        <v>82</v>
      </c>
      <c r="I109" s="2" t="s">
        <v>83</v>
      </c>
      <c r="J109" s="2" t="s">
        <v>84</v>
      </c>
      <c r="K109" s="2" t="s">
        <v>2179</v>
      </c>
      <c r="L109" s="2" t="s">
        <v>2180</v>
      </c>
      <c r="M109" s="2" t="s">
        <v>2181</v>
      </c>
      <c r="N109" s="2" t="s">
        <v>2182</v>
      </c>
      <c r="O109" s="2"/>
      <c r="P109" s="2" t="s">
        <v>2013</v>
      </c>
      <c r="R109" s="2" t="s">
        <v>832</v>
      </c>
      <c r="T109" s="2" t="s">
        <v>2183</v>
      </c>
      <c r="U109" s="2" t="s">
        <v>93</v>
      </c>
      <c r="V109" s="2" t="s">
        <v>2184</v>
      </c>
      <c r="W109" s="2" t="s">
        <v>2185</v>
      </c>
      <c r="X109" s="2" t="s">
        <v>2186</v>
      </c>
      <c r="Y109" s="2" t="s">
        <v>2180</v>
      </c>
      <c r="Z109" s="2" t="s">
        <v>2181</v>
      </c>
      <c r="AA109" s="2" t="s">
        <v>2182</v>
      </c>
      <c r="AC109" s="2" t="s">
        <v>1369</v>
      </c>
      <c r="AD109" t="s">
        <v>2187</v>
      </c>
      <c r="AE109" s="2" t="s">
        <v>2188</v>
      </c>
      <c r="AG109" s="2" t="s">
        <v>2189</v>
      </c>
      <c r="AH109" s="2" t="s">
        <v>100</v>
      </c>
      <c r="AI109" s="2" t="s">
        <v>2190</v>
      </c>
      <c r="AJ109" s="2" t="s">
        <v>2191</v>
      </c>
      <c r="AK109" s="2" t="s">
        <v>2186</v>
      </c>
      <c r="AL109" s="2" t="s">
        <v>2180</v>
      </c>
      <c r="AM109" s="2" t="s">
        <v>2181</v>
      </c>
      <c r="AN109" s="2" t="s">
        <v>2182</v>
      </c>
      <c r="AP109" t="s">
        <v>1964</v>
      </c>
      <c r="AR109" t="s">
        <v>2192</v>
      </c>
      <c r="AT109" t="s">
        <v>2193</v>
      </c>
      <c r="AU109" s="2" t="s">
        <v>108</v>
      </c>
      <c r="AV109" t="s">
        <v>2194</v>
      </c>
      <c r="AW109" t="s">
        <v>2195</v>
      </c>
      <c r="AX109" s="2" t="s">
        <v>2196</v>
      </c>
      <c r="AY109" s="2" t="s">
        <v>2181</v>
      </c>
      <c r="AZ109" s="2" t="s">
        <v>113</v>
      </c>
      <c r="BA109" s="2" t="s">
        <v>2182</v>
      </c>
      <c r="BB109" s="2" t="s">
        <v>115</v>
      </c>
      <c r="BC109" s="2" t="s">
        <v>40883</v>
      </c>
    </row>
    <row r="110" spans="1:55" x14ac:dyDescent="0.35">
      <c r="A110" s="2" t="s">
        <v>2197</v>
      </c>
      <c r="B110" s="2" t="s">
        <v>2198</v>
      </c>
      <c r="C110" s="2" t="s">
        <v>2102</v>
      </c>
      <c r="D110" s="2" t="s">
        <v>2103</v>
      </c>
      <c r="E110" s="2" t="s">
        <v>887</v>
      </c>
      <c r="F110" s="2" t="s">
        <v>996</v>
      </c>
      <c r="G110" s="2" t="s">
        <v>81</v>
      </c>
      <c r="H110" s="2" t="s">
        <v>82</v>
      </c>
      <c r="I110" s="2" t="s">
        <v>83</v>
      </c>
      <c r="J110" s="2" t="s">
        <v>84</v>
      </c>
      <c r="K110" s="2" t="s">
        <v>2199</v>
      </c>
      <c r="L110" s="2" t="s">
        <v>2200</v>
      </c>
      <c r="M110" s="2" t="s">
        <v>2201</v>
      </c>
      <c r="N110" s="2" t="s">
        <v>2202</v>
      </c>
      <c r="O110" s="2" t="s">
        <v>162</v>
      </c>
      <c r="P110" s="2" t="s">
        <v>1529</v>
      </c>
      <c r="Q110" t="s">
        <v>1153</v>
      </c>
      <c r="R110" s="2" t="s">
        <v>2203</v>
      </c>
      <c r="T110" s="2" t="s">
        <v>2204</v>
      </c>
      <c r="U110" s="2" t="s">
        <v>93</v>
      </c>
      <c r="V110" s="2" t="s">
        <v>2205</v>
      </c>
      <c r="W110" s="2" t="s">
        <v>2206</v>
      </c>
      <c r="X110" s="2" t="s">
        <v>2207</v>
      </c>
      <c r="Y110" s="2" t="s">
        <v>2200</v>
      </c>
      <c r="Z110" s="2" t="s">
        <v>2201</v>
      </c>
      <c r="AA110" s="2" t="s">
        <v>2202</v>
      </c>
      <c r="AB110" t="s">
        <v>275</v>
      </c>
      <c r="AC110" s="2" t="s">
        <v>1639</v>
      </c>
      <c r="AE110" s="2" t="s">
        <v>40949</v>
      </c>
      <c r="AG110" s="2" t="s">
        <v>40950</v>
      </c>
      <c r="AH110" s="2" t="s">
        <v>100</v>
      </c>
      <c r="AI110" s="2" t="s">
        <v>40951</v>
      </c>
      <c r="AJ110" s="2" t="s">
        <v>40952</v>
      </c>
      <c r="AK110" t="s">
        <v>2209</v>
      </c>
      <c r="AL110" s="2" t="s">
        <v>2210</v>
      </c>
      <c r="AM110" s="2" t="s">
        <v>2201</v>
      </c>
      <c r="AN110" s="2" t="s">
        <v>2211</v>
      </c>
      <c r="AP110" s="2" t="s">
        <v>2212</v>
      </c>
      <c r="AQ110" s="2"/>
      <c r="AR110" s="2" t="s">
        <v>2213</v>
      </c>
      <c r="AT110" s="2" t="s">
        <v>2214</v>
      </c>
      <c r="AU110" s="2" t="s">
        <v>108</v>
      </c>
      <c r="AV110" s="2" t="s">
        <v>2215</v>
      </c>
      <c r="AW110" s="2" t="s">
        <v>2216</v>
      </c>
      <c r="AX110" s="2" t="s">
        <v>2210</v>
      </c>
      <c r="AY110" s="2" t="s">
        <v>2201</v>
      </c>
      <c r="AZ110" s="2" t="s">
        <v>113</v>
      </c>
      <c r="BA110" s="2" t="s">
        <v>2211</v>
      </c>
      <c r="BB110" t="s">
        <v>115</v>
      </c>
      <c r="BC110" s="2" t="s">
        <v>40883</v>
      </c>
    </row>
    <row r="111" spans="1:55" x14ac:dyDescent="0.35">
      <c r="A111" s="2" t="s">
        <v>2217</v>
      </c>
      <c r="B111" s="2" t="s">
        <v>2218</v>
      </c>
      <c r="C111" s="2" t="s">
        <v>2102</v>
      </c>
      <c r="D111" s="2" t="s">
        <v>2103</v>
      </c>
      <c r="E111" s="2" t="s">
        <v>887</v>
      </c>
      <c r="F111" s="2" t="s">
        <v>996</v>
      </c>
      <c r="G111" s="2" t="s">
        <v>81</v>
      </c>
      <c r="H111" s="2" t="s">
        <v>82</v>
      </c>
      <c r="I111" s="2" t="s">
        <v>83</v>
      </c>
      <c r="J111" s="2" t="s">
        <v>84</v>
      </c>
      <c r="K111" s="2" t="s">
        <v>2219</v>
      </c>
      <c r="L111" s="2" t="s">
        <v>2220</v>
      </c>
      <c r="M111" s="2" t="s">
        <v>2201</v>
      </c>
      <c r="N111" s="2" t="s">
        <v>2221</v>
      </c>
      <c r="O111" s="2" t="s">
        <v>162</v>
      </c>
      <c r="P111" s="2" t="s">
        <v>2222</v>
      </c>
      <c r="Q111" s="2"/>
      <c r="R111" s="2" t="s">
        <v>697</v>
      </c>
      <c r="T111" s="2" t="s">
        <v>2223</v>
      </c>
      <c r="U111" s="2" t="s">
        <v>93</v>
      </c>
      <c r="V111" s="2" t="s">
        <v>2224</v>
      </c>
      <c r="W111" s="2" t="s">
        <v>2219</v>
      </c>
      <c r="X111" s="2" t="s">
        <v>2225</v>
      </c>
      <c r="Y111" s="2" t="s">
        <v>2220</v>
      </c>
      <c r="Z111" s="2" t="s">
        <v>2201</v>
      </c>
      <c r="AA111" s="2" t="s">
        <v>2221</v>
      </c>
      <c r="AB111" s="2" t="s">
        <v>275</v>
      </c>
      <c r="AC111" s="2" t="s">
        <v>2226</v>
      </c>
      <c r="AE111" s="2" t="s">
        <v>2227</v>
      </c>
      <c r="AG111" s="2" t="s">
        <v>2228</v>
      </c>
      <c r="AH111" s="2" t="s">
        <v>100</v>
      </c>
      <c r="AI111" s="2" t="s">
        <v>2229</v>
      </c>
      <c r="AJ111" s="2" t="s">
        <v>2219</v>
      </c>
      <c r="AK111" s="2" t="s">
        <v>2225</v>
      </c>
      <c r="AL111" s="2" t="s">
        <v>2220</v>
      </c>
      <c r="AM111" s="2" t="s">
        <v>2201</v>
      </c>
      <c r="AN111" s="2" t="s">
        <v>2230</v>
      </c>
      <c r="AO111" t="s">
        <v>275</v>
      </c>
      <c r="AP111" s="2" t="s">
        <v>97</v>
      </c>
      <c r="AR111" s="2" t="s">
        <v>2231</v>
      </c>
      <c r="AT111" s="2" t="s">
        <v>2232</v>
      </c>
      <c r="AU111" s="2" t="s">
        <v>108</v>
      </c>
      <c r="AV111" s="2" t="s">
        <v>2233</v>
      </c>
      <c r="AW111" s="2" t="s">
        <v>2219</v>
      </c>
      <c r="AX111" s="2" t="s">
        <v>2220</v>
      </c>
      <c r="AY111" s="2" t="s">
        <v>2201</v>
      </c>
      <c r="AZ111" s="2" t="s">
        <v>113</v>
      </c>
      <c r="BA111" s="2" t="s">
        <v>2230</v>
      </c>
      <c r="BB111" s="2" t="s">
        <v>115</v>
      </c>
      <c r="BC111" s="2" t="s">
        <v>40883</v>
      </c>
    </row>
    <row r="112" spans="1:55" x14ac:dyDescent="0.35">
      <c r="A112" s="2" t="s">
        <v>2234</v>
      </c>
      <c r="B112" s="2" t="s">
        <v>2235</v>
      </c>
      <c r="C112" s="2" t="s">
        <v>2102</v>
      </c>
      <c r="D112" s="2" t="s">
        <v>2103</v>
      </c>
      <c r="E112" s="2" t="s">
        <v>887</v>
      </c>
      <c r="F112" s="2" t="s">
        <v>996</v>
      </c>
      <c r="G112" s="2" t="s">
        <v>81</v>
      </c>
      <c r="H112" s="2" t="s">
        <v>82</v>
      </c>
      <c r="I112" s="2" t="s">
        <v>83</v>
      </c>
      <c r="J112" s="2" t="s">
        <v>84</v>
      </c>
      <c r="K112" s="2" t="s">
        <v>2236</v>
      </c>
      <c r="L112" s="2" t="s">
        <v>2237</v>
      </c>
      <c r="M112" s="2" t="s">
        <v>2238</v>
      </c>
      <c r="N112" s="2" t="s">
        <v>2239</v>
      </c>
      <c r="O112" s="2" t="s">
        <v>162</v>
      </c>
      <c r="P112" s="2" t="s">
        <v>2240</v>
      </c>
      <c r="R112" s="2" t="s">
        <v>2241</v>
      </c>
      <c r="T112" s="2" t="s">
        <v>2242</v>
      </c>
      <c r="U112" s="2" t="s">
        <v>93</v>
      </c>
      <c r="V112" s="2" t="s">
        <v>2243</v>
      </c>
      <c r="W112" s="2" t="s">
        <v>2244</v>
      </c>
      <c r="X112" s="2" t="s">
        <v>2245</v>
      </c>
      <c r="Y112" s="2" t="s">
        <v>2237</v>
      </c>
      <c r="Z112" s="2" t="s">
        <v>2238</v>
      </c>
      <c r="AA112" s="2" t="s">
        <v>2239</v>
      </c>
      <c r="AB112" s="2" t="s">
        <v>275</v>
      </c>
      <c r="AC112" s="2" t="s">
        <v>2246</v>
      </c>
      <c r="AE112" s="2" t="s">
        <v>2247</v>
      </c>
      <c r="AG112" s="2" t="s">
        <v>2248</v>
      </c>
      <c r="AH112" s="2" t="s">
        <v>100</v>
      </c>
      <c r="AI112" s="2" t="s">
        <v>2249</v>
      </c>
      <c r="AJ112" s="2" t="s">
        <v>2250</v>
      </c>
      <c r="AK112" s="2" t="s">
        <v>2245</v>
      </c>
      <c r="AL112" s="2" t="s">
        <v>2237</v>
      </c>
      <c r="AM112" s="2" t="s">
        <v>2238</v>
      </c>
      <c r="AN112" s="2" t="s">
        <v>2239</v>
      </c>
      <c r="AO112" s="2" t="s">
        <v>275</v>
      </c>
      <c r="AP112" s="2" t="s">
        <v>2251</v>
      </c>
      <c r="AR112" s="2" t="s">
        <v>876</v>
      </c>
      <c r="AT112" s="2" t="s">
        <v>2252</v>
      </c>
      <c r="AU112" s="2" t="s">
        <v>108</v>
      </c>
      <c r="AV112" s="2" t="s">
        <v>2253</v>
      </c>
      <c r="AW112" s="2" t="s">
        <v>2254</v>
      </c>
      <c r="AX112" s="2" t="s">
        <v>40953</v>
      </c>
      <c r="AY112" s="2" t="s">
        <v>2238</v>
      </c>
      <c r="AZ112" s="2" t="s">
        <v>113</v>
      </c>
      <c r="BA112" s="2" t="s">
        <v>2255</v>
      </c>
      <c r="BB112" s="2"/>
      <c r="BC112" s="2" t="s">
        <v>40883</v>
      </c>
    </row>
    <row r="113" spans="1:55" x14ac:dyDescent="0.35">
      <c r="A113" s="2" t="s">
        <v>2256</v>
      </c>
      <c r="B113" s="2" t="s">
        <v>2257</v>
      </c>
      <c r="C113" s="2" t="s">
        <v>2102</v>
      </c>
      <c r="D113" s="2" t="s">
        <v>2103</v>
      </c>
      <c r="E113" s="2" t="s">
        <v>887</v>
      </c>
      <c r="F113" s="2" t="s">
        <v>996</v>
      </c>
      <c r="G113" s="2" t="s">
        <v>81</v>
      </c>
      <c r="H113" s="2" t="s">
        <v>82</v>
      </c>
      <c r="I113" s="2" t="s">
        <v>652</v>
      </c>
      <c r="J113" s="2" t="s">
        <v>84</v>
      </c>
      <c r="K113" s="2" t="s">
        <v>2258</v>
      </c>
      <c r="L113" s="2" t="s">
        <v>2259</v>
      </c>
      <c r="M113" s="2" t="s">
        <v>2165</v>
      </c>
      <c r="N113" s="2" t="s">
        <v>2260</v>
      </c>
      <c r="O113" t="s">
        <v>162</v>
      </c>
      <c r="P113" s="2" t="s">
        <v>2261</v>
      </c>
      <c r="Q113" s="2"/>
      <c r="R113" s="2" t="s">
        <v>2262</v>
      </c>
      <c r="T113" s="2" t="s">
        <v>2263</v>
      </c>
      <c r="U113" s="2" t="s">
        <v>1004</v>
      </c>
      <c r="V113" s="2" t="s">
        <v>2264</v>
      </c>
      <c r="W113" s="2" t="s">
        <v>2258</v>
      </c>
      <c r="X113" s="2" t="s">
        <v>2265</v>
      </c>
      <c r="Y113" s="2" t="s">
        <v>2259</v>
      </c>
      <c r="Z113" s="2" t="s">
        <v>2165</v>
      </c>
      <c r="AA113" s="2" t="s">
        <v>2260</v>
      </c>
      <c r="AB113" t="s">
        <v>162</v>
      </c>
      <c r="AC113" s="2" t="s">
        <v>331</v>
      </c>
      <c r="AE113" s="2" t="s">
        <v>1369</v>
      </c>
      <c r="AG113" s="2" t="s">
        <v>2266</v>
      </c>
      <c r="AH113" s="2" t="s">
        <v>100</v>
      </c>
      <c r="AI113" s="2" t="s">
        <v>2267</v>
      </c>
      <c r="AJ113" s="2" t="s">
        <v>2258</v>
      </c>
      <c r="AK113" s="2" t="s">
        <v>2268</v>
      </c>
      <c r="AL113" s="2" t="s">
        <v>2259</v>
      </c>
      <c r="AM113" s="2" t="s">
        <v>2165</v>
      </c>
      <c r="AN113" s="2" t="s">
        <v>2260</v>
      </c>
      <c r="AO113" t="s">
        <v>162</v>
      </c>
      <c r="AP113" t="s">
        <v>2261</v>
      </c>
      <c r="AR113" t="s">
        <v>2262</v>
      </c>
      <c r="AT113" t="s">
        <v>2263</v>
      </c>
      <c r="AU113" s="2" t="s">
        <v>108</v>
      </c>
      <c r="AV113" t="s">
        <v>2264</v>
      </c>
      <c r="AW113" t="s">
        <v>2258</v>
      </c>
      <c r="AX113" s="2" t="s">
        <v>2269</v>
      </c>
      <c r="AY113" s="2" t="s">
        <v>2165</v>
      </c>
      <c r="AZ113" s="2" t="s">
        <v>113</v>
      </c>
      <c r="BA113" s="2" t="s">
        <v>2176</v>
      </c>
      <c r="BB113" s="2" t="s">
        <v>115</v>
      </c>
      <c r="BC113" s="2" t="s">
        <v>40883</v>
      </c>
    </row>
    <row r="114" spans="1:55" x14ac:dyDescent="0.35">
      <c r="A114" s="2" t="s">
        <v>2270</v>
      </c>
      <c r="B114" s="2" t="s">
        <v>2271</v>
      </c>
      <c r="C114" s="2" t="s">
        <v>2102</v>
      </c>
      <c r="D114" s="2" t="s">
        <v>2103</v>
      </c>
      <c r="E114" s="2" t="s">
        <v>887</v>
      </c>
      <c r="F114" s="2" t="s">
        <v>996</v>
      </c>
      <c r="G114" s="2" t="s">
        <v>81</v>
      </c>
      <c r="H114" s="2" t="s">
        <v>886</v>
      </c>
      <c r="I114" s="2" t="s">
        <v>887</v>
      </c>
      <c r="J114" s="2" t="s">
        <v>84</v>
      </c>
      <c r="K114" s="2" t="s">
        <v>2272</v>
      </c>
      <c r="L114" s="2" t="s">
        <v>2273</v>
      </c>
      <c r="M114" s="2" t="s">
        <v>2201</v>
      </c>
      <c r="N114" s="2" t="s">
        <v>2274</v>
      </c>
      <c r="O114" t="s">
        <v>162</v>
      </c>
      <c r="P114" s="2" t="s">
        <v>1748</v>
      </c>
      <c r="R114" s="2" t="s">
        <v>2275</v>
      </c>
      <c r="T114" s="2" t="s">
        <v>2276</v>
      </c>
      <c r="U114" s="2" t="s">
        <v>93</v>
      </c>
      <c r="V114" s="2" t="s">
        <v>2277</v>
      </c>
      <c r="W114" s="2" t="s">
        <v>2278</v>
      </c>
      <c r="X114" s="2" t="s">
        <v>2279</v>
      </c>
      <c r="Y114" s="2" t="s">
        <v>2273</v>
      </c>
      <c r="Z114" s="2" t="s">
        <v>2201</v>
      </c>
      <c r="AA114" s="2" t="s">
        <v>2274</v>
      </c>
      <c r="AB114" s="2" t="s">
        <v>275</v>
      </c>
      <c r="AC114" s="2" t="s">
        <v>2280</v>
      </c>
      <c r="AE114" s="2" t="s">
        <v>2281</v>
      </c>
      <c r="AG114" s="2" t="s">
        <v>2282</v>
      </c>
      <c r="AH114" s="2" t="s">
        <v>100</v>
      </c>
      <c r="AI114" s="2" t="s">
        <v>2283</v>
      </c>
      <c r="AJ114" s="2" t="s">
        <v>2272</v>
      </c>
      <c r="AK114" s="2" t="s">
        <v>2279</v>
      </c>
      <c r="AL114" s="2" t="s">
        <v>2273</v>
      </c>
      <c r="AM114" s="2" t="s">
        <v>2201</v>
      </c>
      <c r="AN114" s="2" t="s">
        <v>2274</v>
      </c>
      <c r="AO114" t="s">
        <v>162</v>
      </c>
      <c r="AP114" t="s">
        <v>1748</v>
      </c>
      <c r="AR114" t="s">
        <v>2275</v>
      </c>
      <c r="AT114" t="s">
        <v>2276</v>
      </c>
      <c r="AU114" s="2" t="s">
        <v>108</v>
      </c>
      <c r="AV114" t="s">
        <v>2277</v>
      </c>
      <c r="AW114" t="s">
        <v>2278</v>
      </c>
      <c r="AX114" s="2" t="s">
        <v>2273</v>
      </c>
      <c r="AY114" s="2" t="s">
        <v>2201</v>
      </c>
      <c r="AZ114" s="2" t="s">
        <v>113</v>
      </c>
      <c r="BA114" s="2" t="s">
        <v>2211</v>
      </c>
      <c r="BB114" s="2" t="s">
        <v>115</v>
      </c>
      <c r="BC114" s="2" t="s">
        <v>40883</v>
      </c>
    </row>
    <row r="115" spans="1:55" x14ac:dyDescent="0.35">
      <c r="A115" s="2" t="s">
        <v>2284</v>
      </c>
      <c r="B115" s="2" t="s">
        <v>2285</v>
      </c>
      <c r="C115" s="2" t="s">
        <v>2102</v>
      </c>
      <c r="D115" s="2" t="s">
        <v>2103</v>
      </c>
      <c r="E115" s="2" t="s">
        <v>887</v>
      </c>
      <c r="F115" s="2" t="s">
        <v>996</v>
      </c>
      <c r="G115" s="2" t="s">
        <v>81</v>
      </c>
      <c r="H115" s="2" t="s">
        <v>82</v>
      </c>
      <c r="I115" s="2" t="s">
        <v>83</v>
      </c>
      <c r="J115" s="2" t="s">
        <v>84</v>
      </c>
      <c r="K115" s="2" t="s">
        <v>2286</v>
      </c>
      <c r="L115" s="2" t="s">
        <v>2287</v>
      </c>
      <c r="M115" s="2" t="s">
        <v>2201</v>
      </c>
      <c r="N115" s="2" t="s">
        <v>2288</v>
      </c>
      <c r="O115" s="2" t="s">
        <v>162</v>
      </c>
      <c r="P115" s="2" t="s">
        <v>2289</v>
      </c>
      <c r="Q115" t="s">
        <v>2290</v>
      </c>
      <c r="R115" s="2" t="s">
        <v>2291</v>
      </c>
      <c r="T115" s="2" t="s">
        <v>2292</v>
      </c>
      <c r="U115" s="2" t="s">
        <v>93</v>
      </c>
      <c r="V115" s="2" t="s">
        <v>2293</v>
      </c>
      <c r="W115" s="2" t="s">
        <v>2286</v>
      </c>
      <c r="X115" s="2" t="s">
        <v>2294</v>
      </c>
      <c r="Y115" s="2" t="s">
        <v>2287</v>
      </c>
      <c r="Z115" s="2" t="s">
        <v>2201</v>
      </c>
      <c r="AA115" s="2" t="s">
        <v>2288</v>
      </c>
      <c r="AB115" s="2"/>
      <c r="AC115" s="2" t="s">
        <v>519</v>
      </c>
      <c r="AE115" s="2" t="s">
        <v>2295</v>
      </c>
      <c r="AG115" s="2" t="s">
        <v>2296</v>
      </c>
      <c r="AH115" s="2" t="s">
        <v>100</v>
      </c>
      <c r="AI115" s="2" t="s">
        <v>2297</v>
      </c>
      <c r="AJ115" s="2" t="s">
        <v>2286</v>
      </c>
      <c r="AK115" s="2" t="s">
        <v>2294</v>
      </c>
      <c r="AL115" s="2" t="s">
        <v>2287</v>
      </c>
      <c r="AM115" s="2" t="s">
        <v>2201</v>
      </c>
      <c r="AN115" s="2" t="s">
        <v>2288</v>
      </c>
      <c r="AO115" s="2" t="s">
        <v>103</v>
      </c>
      <c r="AP115" s="2" t="s">
        <v>2298</v>
      </c>
      <c r="AQ115" s="2"/>
      <c r="AR115" s="2" t="s">
        <v>2299</v>
      </c>
      <c r="AT115" s="2" t="s">
        <v>2300</v>
      </c>
      <c r="AU115" s="2" t="s">
        <v>108</v>
      </c>
      <c r="AV115" s="2" t="s">
        <v>2301</v>
      </c>
      <c r="AW115" s="2" t="s">
        <v>2286</v>
      </c>
      <c r="AX115" s="2" t="s">
        <v>2287</v>
      </c>
      <c r="AY115" s="2" t="s">
        <v>2201</v>
      </c>
      <c r="AZ115" s="2" t="s">
        <v>113</v>
      </c>
      <c r="BA115" s="2" t="s">
        <v>2211</v>
      </c>
      <c r="BB115" t="s">
        <v>115</v>
      </c>
      <c r="BC115" s="2" t="s">
        <v>40883</v>
      </c>
    </row>
    <row r="116" spans="1:55" x14ac:dyDescent="0.35">
      <c r="A116" s="2" t="s">
        <v>2302</v>
      </c>
      <c r="B116" s="2" t="s">
        <v>2303</v>
      </c>
      <c r="C116" s="2" t="s">
        <v>2102</v>
      </c>
      <c r="D116" s="2" t="s">
        <v>2103</v>
      </c>
      <c r="E116" s="2" t="s">
        <v>887</v>
      </c>
      <c r="F116" s="2" t="s">
        <v>996</v>
      </c>
      <c r="G116" s="2" t="s">
        <v>81</v>
      </c>
      <c r="H116" s="2" t="s">
        <v>82</v>
      </c>
      <c r="I116" s="2" t="s">
        <v>83</v>
      </c>
      <c r="J116" s="2" t="s">
        <v>84</v>
      </c>
      <c r="K116" s="2" t="s">
        <v>2304</v>
      </c>
      <c r="L116" s="2" t="s">
        <v>2305</v>
      </c>
      <c r="M116" s="2" t="s">
        <v>2106</v>
      </c>
      <c r="N116" s="2" t="s">
        <v>2306</v>
      </c>
      <c r="O116" s="2" t="s">
        <v>103</v>
      </c>
      <c r="P116" s="2" t="s">
        <v>2307</v>
      </c>
      <c r="R116" s="2" t="s">
        <v>2308</v>
      </c>
      <c r="T116" s="2" t="s">
        <v>2309</v>
      </c>
      <c r="U116" s="2" t="s">
        <v>93</v>
      </c>
      <c r="V116" s="2" t="s">
        <v>2310</v>
      </c>
      <c r="W116" s="2" t="s">
        <v>2304</v>
      </c>
      <c r="X116" s="2" t="s">
        <v>2311</v>
      </c>
      <c r="Y116" s="2" t="s">
        <v>2305</v>
      </c>
      <c r="Z116" s="2" t="s">
        <v>2106</v>
      </c>
      <c r="AA116" s="2" t="s">
        <v>2306</v>
      </c>
      <c r="AB116" s="2"/>
      <c r="AC116" s="2" t="s">
        <v>2307</v>
      </c>
      <c r="AE116" s="2" t="s">
        <v>2308</v>
      </c>
      <c r="AG116" s="2" t="s">
        <v>2312</v>
      </c>
      <c r="AH116" s="2" t="s">
        <v>100</v>
      </c>
      <c r="AI116" s="2" t="s">
        <v>2310</v>
      </c>
      <c r="AJ116" s="2" t="s">
        <v>2304</v>
      </c>
      <c r="AK116" s="2" t="s">
        <v>2311</v>
      </c>
      <c r="AL116" s="2" t="s">
        <v>2305</v>
      </c>
      <c r="AM116" s="2" t="s">
        <v>2106</v>
      </c>
      <c r="AN116" s="2" t="s">
        <v>2306</v>
      </c>
      <c r="AO116" s="2"/>
      <c r="AP116" s="2" t="s">
        <v>2307</v>
      </c>
      <c r="AQ116" t="s">
        <v>135</v>
      </c>
      <c r="AR116" s="2" t="s">
        <v>2308</v>
      </c>
      <c r="AT116" s="2" t="s">
        <v>2313</v>
      </c>
      <c r="AU116" s="2" t="s">
        <v>108</v>
      </c>
      <c r="AV116" s="2" t="s">
        <v>2310</v>
      </c>
      <c r="AW116" s="2" t="s">
        <v>2304</v>
      </c>
      <c r="AX116" s="2" t="s">
        <v>2314</v>
      </c>
      <c r="AY116" s="2" t="s">
        <v>2106</v>
      </c>
      <c r="AZ116" s="2" t="s">
        <v>113</v>
      </c>
      <c r="BA116" s="2" t="s">
        <v>2122</v>
      </c>
      <c r="BB116" s="2" t="s">
        <v>115</v>
      </c>
      <c r="BC116" s="2" t="s">
        <v>40883</v>
      </c>
    </row>
    <row r="117" spans="1:55" x14ac:dyDescent="0.35">
      <c r="A117" s="2" t="s">
        <v>2315</v>
      </c>
      <c r="B117" s="2" t="s">
        <v>2316</v>
      </c>
      <c r="C117" s="2" t="s">
        <v>2102</v>
      </c>
      <c r="D117" s="2" t="s">
        <v>2103</v>
      </c>
      <c r="E117" s="2" t="s">
        <v>887</v>
      </c>
      <c r="F117" s="2" t="s">
        <v>996</v>
      </c>
      <c r="G117" s="2" t="s">
        <v>81</v>
      </c>
      <c r="H117" s="2" t="s">
        <v>5</v>
      </c>
      <c r="I117" s="2" t="s">
        <v>887</v>
      </c>
      <c r="J117" s="2" t="s">
        <v>84</v>
      </c>
      <c r="K117" s="2" t="s">
        <v>2317</v>
      </c>
      <c r="L117" s="2" t="s">
        <v>2318</v>
      </c>
      <c r="M117" s="2" t="s">
        <v>2127</v>
      </c>
      <c r="N117" s="2" t="s">
        <v>2319</v>
      </c>
      <c r="O117" s="2" t="s">
        <v>103</v>
      </c>
      <c r="P117" s="2" t="s">
        <v>911</v>
      </c>
      <c r="R117" s="2" t="s">
        <v>2320</v>
      </c>
      <c r="T117" s="2" t="s">
        <v>2321</v>
      </c>
      <c r="U117" s="2" t="s">
        <v>93</v>
      </c>
      <c r="V117" s="2" t="s">
        <v>2322</v>
      </c>
      <c r="W117" s="2" t="s">
        <v>2317</v>
      </c>
      <c r="X117" s="2" t="s">
        <v>2323</v>
      </c>
      <c r="Y117" s="2" t="s">
        <v>2318</v>
      </c>
      <c r="Z117" s="2" t="s">
        <v>2127</v>
      </c>
      <c r="AA117" s="2" t="s">
        <v>2319</v>
      </c>
      <c r="AB117" s="2"/>
      <c r="AC117" s="2" t="s">
        <v>911</v>
      </c>
      <c r="AE117" s="2" t="s">
        <v>2320</v>
      </c>
      <c r="AG117" s="2" t="s">
        <v>2324</v>
      </c>
      <c r="AH117" s="2" t="s">
        <v>100</v>
      </c>
      <c r="AI117" s="2" t="s">
        <v>2322</v>
      </c>
      <c r="AJ117" s="2" t="s">
        <v>2317</v>
      </c>
      <c r="AK117" s="2" t="s">
        <v>2323</v>
      </c>
      <c r="AL117" s="2" t="s">
        <v>2318</v>
      </c>
      <c r="AM117" s="2" t="s">
        <v>2127</v>
      </c>
      <c r="AN117" s="2" t="s">
        <v>2319</v>
      </c>
      <c r="AO117" s="2"/>
      <c r="AP117" s="2" t="s">
        <v>2325</v>
      </c>
      <c r="AR117" s="2" t="s">
        <v>2326</v>
      </c>
      <c r="AT117" s="2" t="s">
        <v>2327</v>
      </c>
      <c r="AU117" s="2" t="s">
        <v>108</v>
      </c>
      <c r="AV117" s="2" t="s">
        <v>2328</v>
      </c>
      <c r="AW117" s="2" t="s">
        <v>2317</v>
      </c>
      <c r="AX117" s="2" t="s">
        <v>2329</v>
      </c>
      <c r="AY117" s="2" t="s">
        <v>2201</v>
      </c>
      <c r="AZ117" s="2" t="s">
        <v>113</v>
      </c>
      <c r="BA117" s="2" t="s">
        <v>2230</v>
      </c>
      <c r="BB117" s="2"/>
      <c r="BC117" s="2" t="s">
        <v>40883</v>
      </c>
    </row>
    <row r="118" spans="1:55" x14ac:dyDescent="0.35">
      <c r="A118" s="2" t="s">
        <v>2330</v>
      </c>
      <c r="B118" s="2" t="s">
        <v>2331</v>
      </c>
      <c r="C118" s="2" t="s">
        <v>2102</v>
      </c>
      <c r="D118" s="2" t="s">
        <v>2103</v>
      </c>
      <c r="E118" s="2" t="s">
        <v>887</v>
      </c>
      <c r="F118" s="2" t="s">
        <v>996</v>
      </c>
      <c r="G118" s="2" t="s">
        <v>81</v>
      </c>
      <c r="H118" s="2"/>
      <c r="I118" s="2"/>
      <c r="J118" s="2" t="s">
        <v>645</v>
      </c>
      <c r="K118" s="2" t="s">
        <v>2332</v>
      </c>
      <c r="L118" s="2" t="s">
        <v>2333</v>
      </c>
      <c r="M118" s="2" t="s">
        <v>2201</v>
      </c>
      <c r="N118" s="2" t="s">
        <v>2230</v>
      </c>
      <c r="O118" s="2"/>
      <c r="P118" s="2"/>
      <c r="Q118" s="2"/>
      <c r="R118" s="2"/>
      <c r="T118" s="2"/>
      <c r="U118" s="2" t="s">
        <v>93</v>
      </c>
      <c r="V118" s="2"/>
      <c r="W118" s="2"/>
      <c r="X118" s="2"/>
      <c r="Y118" s="2" t="s">
        <v>2333</v>
      </c>
      <c r="Z118" s="2" t="s">
        <v>2201</v>
      </c>
      <c r="AA118" s="2" t="s">
        <v>2230</v>
      </c>
      <c r="AC118" s="2"/>
      <c r="AE118" s="2"/>
      <c r="AG118" s="2"/>
      <c r="AH118" s="2" t="s">
        <v>100</v>
      </c>
      <c r="AI118" s="2"/>
      <c r="AJ118" s="2"/>
      <c r="AK118" s="2"/>
      <c r="AL118" s="2" t="s">
        <v>2333</v>
      </c>
      <c r="AM118" s="2" t="s">
        <v>2201</v>
      </c>
      <c r="AN118" s="2" t="s">
        <v>2230</v>
      </c>
      <c r="AP118" s="2"/>
      <c r="AQ118" s="2"/>
      <c r="AR118" s="2"/>
      <c r="AT118" s="2"/>
      <c r="AU118" s="2" t="s">
        <v>108</v>
      </c>
      <c r="AV118" s="2"/>
      <c r="AW118" s="2"/>
      <c r="AX118" s="2"/>
      <c r="AY118" s="2"/>
      <c r="AZ118" s="2"/>
      <c r="BA118" s="2"/>
      <c r="BB118" s="2"/>
      <c r="BC118" s="2" t="s">
        <v>40883</v>
      </c>
    </row>
    <row r="119" spans="1:55" x14ac:dyDescent="0.35">
      <c r="A119" s="2" t="s">
        <v>2334</v>
      </c>
      <c r="B119" s="2" t="s">
        <v>2335</v>
      </c>
      <c r="C119" s="2" t="s">
        <v>2336</v>
      </c>
      <c r="D119" s="2" t="s">
        <v>2337</v>
      </c>
      <c r="E119" s="2" t="s">
        <v>2338</v>
      </c>
      <c r="F119" s="2" t="s">
        <v>80</v>
      </c>
      <c r="G119" s="2" t="s">
        <v>81</v>
      </c>
      <c r="H119" t="s">
        <v>82</v>
      </c>
      <c r="I119" t="s">
        <v>83</v>
      </c>
      <c r="J119" s="2" t="s">
        <v>84</v>
      </c>
      <c r="K119" s="2" t="s">
        <v>2339</v>
      </c>
      <c r="L119" s="2" t="s">
        <v>2340</v>
      </c>
      <c r="M119" s="2" t="s">
        <v>2341</v>
      </c>
      <c r="N119" s="2" t="s">
        <v>2342</v>
      </c>
      <c r="P119" t="s">
        <v>1152</v>
      </c>
      <c r="R119" t="s">
        <v>2343</v>
      </c>
      <c r="T119" t="s">
        <v>2344</v>
      </c>
      <c r="U119" s="2" t="s">
        <v>93</v>
      </c>
      <c r="V119" t="s">
        <v>2345</v>
      </c>
      <c r="W119" t="s">
        <v>2339</v>
      </c>
      <c r="X119" t="s">
        <v>2346</v>
      </c>
      <c r="Y119" s="2" t="s">
        <v>2340</v>
      </c>
      <c r="Z119" s="2" t="s">
        <v>2341</v>
      </c>
      <c r="AA119" s="2" t="s">
        <v>2342</v>
      </c>
      <c r="AB119" t="s">
        <v>103</v>
      </c>
      <c r="AC119" t="s">
        <v>2347</v>
      </c>
      <c r="AE119" t="s">
        <v>2348</v>
      </c>
      <c r="AG119" t="s">
        <v>2349</v>
      </c>
      <c r="AH119" s="2" t="s">
        <v>100</v>
      </c>
      <c r="AI119" t="s">
        <v>2350</v>
      </c>
      <c r="AJ119" t="s">
        <v>2351</v>
      </c>
      <c r="AK119" t="s">
        <v>2352</v>
      </c>
      <c r="AL119" s="2" t="s">
        <v>2340</v>
      </c>
      <c r="AM119" s="2" t="s">
        <v>2341</v>
      </c>
      <c r="AN119" s="2" t="s">
        <v>2342</v>
      </c>
      <c r="AO119" t="s">
        <v>103</v>
      </c>
      <c r="AP119" t="s">
        <v>2353</v>
      </c>
      <c r="AR119" t="s">
        <v>2354</v>
      </c>
      <c r="AT119" t="s">
        <v>2355</v>
      </c>
      <c r="AU119" s="2" t="s">
        <v>108</v>
      </c>
      <c r="AV119" t="s">
        <v>2356</v>
      </c>
      <c r="AW119" t="s">
        <v>2339</v>
      </c>
      <c r="AX119" t="s">
        <v>2357</v>
      </c>
      <c r="AY119" t="s">
        <v>2341</v>
      </c>
      <c r="AZ119" t="s">
        <v>113</v>
      </c>
      <c r="BA119" t="s">
        <v>2358</v>
      </c>
      <c r="BB119" t="s">
        <v>115</v>
      </c>
      <c r="BC119" s="2" t="s">
        <v>40883</v>
      </c>
    </row>
    <row r="120" spans="1:55" x14ac:dyDescent="0.35">
      <c r="A120" s="2" t="s">
        <v>2359</v>
      </c>
      <c r="B120" s="2" t="s">
        <v>2360</v>
      </c>
      <c r="C120" s="2" t="s">
        <v>2336</v>
      </c>
      <c r="D120" s="2" t="s">
        <v>2337</v>
      </c>
      <c r="E120" s="2" t="s">
        <v>2338</v>
      </c>
      <c r="F120" s="2" t="s">
        <v>80</v>
      </c>
      <c r="G120" s="2" t="s">
        <v>81</v>
      </c>
      <c r="H120" s="2" t="s">
        <v>82</v>
      </c>
      <c r="I120" s="2" t="s">
        <v>83</v>
      </c>
      <c r="J120" s="2" t="s">
        <v>84</v>
      </c>
      <c r="K120" s="2" t="s">
        <v>2361</v>
      </c>
      <c r="L120" s="2" t="s">
        <v>2362</v>
      </c>
      <c r="M120" s="2" t="s">
        <v>2363</v>
      </c>
      <c r="N120" s="2" t="s">
        <v>2364</v>
      </c>
      <c r="O120" t="s">
        <v>162</v>
      </c>
      <c r="P120" s="2" t="s">
        <v>2365</v>
      </c>
      <c r="R120" s="2" t="s">
        <v>790</v>
      </c>
      <c r="T120" s="2" t="s">
        <v>2366</v>
      </c>
      <c r="U120" s="2" t="s">
        <v>93</v>
      </c>
      <c r="V120" s="2" t="s">
        <v>2367</v>
      </c>
      <c r="W120" s="2" t="s">
        <v>2368</v>
      </c>
      <c r="X120" s="2" t="s">
        <v>2369</v>
      </c>
      <c r="Y120" s="2" t="s">
        <v>2362</v>
      </c>
      <c r="Z120" s="2" t="s">
        <v>2363</v>
      </c>
      <c r="AA120" s="2" t="s">
        <v>2364</v>
      </c>
      <c r="AC120" s="2" t="s">
        <v>3234</v>
      </c>
      <c r="AE120" s="2" t="s">
        <v>1518</v>
      </c>
      <c r="AG120" s="2" t="s">
        <v>40954</v>
      </c>
      <c r="AH120" s="2" t="s">
        <v>100</v>
      </c>
      <c r="AI120" s="2" t="s">
        <v>40955</v>
      </c>
      <c r="AJ120" s="2" t="s">
        <v>40956</v>
      </c>
      <c r="AK120" s="2" t="s">
        <v>2369</v>
      </c>
      <c r="AL120" s="2" t="s">
        <v>2362</v>
      </c>
      <c r="AM120" s="2" t="s">
        <v>2363</v>
      </c>
      <c r="AN120" s="2" t="s">
        <v>2364</v>
      </c>
      <c r="AP120" s="2" t="s">
        <v>2118</v>
      </c>
      <c r="AQ120" s="2"/>
      <c r="AR120" s="2" t="s">
        <v>15803</v>
      </c>
      <c r="AT120" s="2" t="s">
        <v>40957</v>
      </c>
      <c r="AU120" s="2" t="s">
        <v>108</v>
      </c>
      <c r="AV120" s="2" t="s">
        <v>2367</v>
      </c>
      <c r="AW120" s="2" t="s">
        <v>2368</v>
      </c>
      <c r="AX120" s="2" t="s">
        <v>2374</v>
      </c>
      <c r="AY120" s="2" t="s">
        <v>2363</v>
      </c>
      <c r="AZ120" s="2" t="s">
        <v>113</v>
      </c>
      <c r="BA120" s="2" t="s">
        <v>2375</v>
      </c>
      <c r="BB120" s="2"/>
      <c r="BC120" s="2" t="s">
        <v>40883</v>
      </c>
    </row>
    <row r="121" spans="1:55" x14ac:dyDescent="0.35">
      <c r="A121" s="2" t="s">
        <v>2376</v>
      </c>
      <c r="B121" s="2" t="s">
        <v>2377</v>
      </c>
      <c r="C121" s="2" t="s">
        <v>2336</v>
      </c>
      <c r="D121" s="2" t="s">
        <v>2337</v>
      </c>
      <c r="E121" s="2" t="s">
        <v>2338</v>
      </c>
      <c r="F121" s="2" t="s">
        <v>80</v>
      </c>
      <c r="G121" s="2" t="s">
        <v>81</v>
      </c>
      <c r="H121" s="2" t="s">
        <v>82</v>
      </c>
      <c r="I121" s="2" t="s">
        <v>83</v>
      </c>
      <c r="J121" s="2" t="s">
        <v>84</v>
      </c>
      <c r="K121" s="2" t="s">
        <v>2378</v>
      </c>
      <c r="L121" s="2" t="s">
        <v>2379</v>
      </c>
      <c r="M121" s="2" t="s">
        <v>2380</v>
      </c>
      <c r="N121" s="2" t="s">
        <v>2381</v>
      </c>
      <c r="O121" s="2" t="s">
        <v>103</v>
      </c>
      <c r="P121" s="2" t="s">
        <v>572</v>
      </c>
      <c r="R121" s="2" t="s">
        <v>2382</v>
      </c>
      <c r="T121" s="2" t="s">
        <v>2383</v>
      </c>
      <c r="U121" s="2" t="s">
        <v>150</v>
      </c>
      <c r="V121" s="2" t="s">
        <v>2384</v>
      </c>
      <c r="W121" s="2" t="s">
        <v>2378</v>
      </c>
      <c r="X121" s="2" t="s">
        <v>2385</v>
      </c>
      <c r="Y121" s="2" t="s">
        <v>2379</v>
      </c>
      <c r="Z121" s="2" t="s">
        <v>2380</v>
      </c>
      <c r="AA121" s="2" t="s">
        <v>2381</v>
      </c>
      <c r="AB121" t="s">
        <v>103</v>
      </c>
      <c r="AC121" s="2" t="s">
        <v>572</v>
      </c>
      <c r="AE121" s="2" t="s">
        <v>2382</v>
      </c>
      <c r="AG121" s="2" t="s">
        <v>2383</v>
      </c>
      <c r="AH121" s="2" t="s">
        <v>100</v>
      </c>
      <c r="AI121" s="2" t="s">
        <v>2386</v>
      </c>
      <c r="AJ121" s="2" t="s">
        <v>2387</v>
      </c>
      <c r="AK121" s="2" t="s">
        <v>2385</v>
      </c>
      <c r="AL121" s="2" t="s">
        <v>2379</v>
      </c>
      <c r="AM121" s="2" t="s">
        <v>2380</v>
      </c>
      <c r="AN121" s="2" t="s">
        <v>2381</v>
      </c>
      <c r="AO121" t="s">
        <v>103</v>
      </c>
      <c r="AP121" s="2" t="s">
        <v>189</v>
      </c>
      <c r="AQ121" t="s">
        <v>12</v>
      </c>
      <c r="AR121" s="2" t="s">
        <v>2388</v>
      </c>
      <c r="AT121" s="2" t="s">
        <v>2389</v>
      </c>
      <c r="AU121" s="2" t="s">
        <v>108</v>
      </c>
      <c r="AV121" s="2" t="s">
        <v>2384</v>
      </c>
      <c r="AW121" s="2" t="s">
        <v>2378</v>
      </c>
      <c r="AX121" s="2" t="s">
        <v>2390</v>
      </c>
      <c r="AY121" s="2" t="s">
        <v>2380</v>
      </c>
      <c r="AZ121" s="2" t="s">
        <v>113</v>
      </c>
      <c r="BA121" s="2" t="s">
        <v>2391</v>
      </c>
      <c r="BB121" t="s">
        <v>2392</v>
      </c>
      <c r="BC121" s="2" t="s">
        <v>40883</v>
      </c>
    </row>
    <row r="122" spans="1:55" x14ac:dyDescent="0.35">
      <c r="A122" s="2" t="s">
        <v>2393</v>
      </c>
      <c r="B122" s="2" t="s">
        <v>2394</v>
      </c>
      <c r="C122" s="2" t="s">
        <v>2336</v>
      </c>
      <c r="D122" s="2" t="s">
        <v>2337</v>
      </c>
      <c r="E122" s="2" t="s">
        <v>2338</v>
      </c>
      <c r="F122" s="2" t="s">
        <v>80</v>
      </c>
      <c r="G122" s="2" t="s">
        <v>81</v>
      </c>
      <c r="H122" s="2" t="s">
        <v>82</v>
      </c>
      <c r="I122" s="2" t="s">
        <v>83</v>
      </c>
      <c r="J122" s="2" t="s">
        <v>84</v>
      </c>
      <c r="K122" s="2" t="s">
        <v>2395</v>
      </c>
      <c r="L122" s="2" t="s">
        <v>2396</v>
      </c>
      <c r="M122" s="2" t="s">
        <v>2397</v>
      </c>
      <c r="N122" s="2" t="s">
        <v>2398</v>
      </c>
      <c r="O122" s="2"/>
      <c r="P122" s="2" t="s">
        <v>2399</v>
      </c>
      <c r="R122" s="2" t="s">
        <v>2400</v>
      </c>
      <c r="T122" s="2" t="s">
        <v>2401</v>
      </c>
      <c r="U122" s="2" t="s">
        <v>93</v>
      </c>
      <c r="V122" s="2" t="s">
        <v>2402</v>
      </c>
      <c r="W122" s="2" t="s">
        <v>2395</v>
      </c>
      <c r="X122" s="2"/>
      <c r="Y122" s="2" t="s">
        <v>2396</v>
      </c>
      <c r="Z122" s="2" t="s">
        <v>2397</v>
      </c>
      <c r="AA122" s="2" t="s">
        <v>2398</v>
      </c>
      <c r="AC122" s="2" t="s">
        <v>163</v>
      </c>
      <c r="AE122" s="2" t="s">
        <v>2403</v>
      </c>
      <c r="AG122" s="2" t="s">
        <v>2404</v>
      </c>
      <c r="AH122" s="2" t="s">
        <v>100</v>
      </c>
      <c r="AI122" s="2" t="s">
        <v>2405</v>
      </c>
      <c r="AJ122" s="2" t="s">
        <v>2395</v>
      </c>
      <c r="AK122" s="2"/>
      <c r="AL122" s="2" t="s">
        <v>2396</v>
      </c>
      <c r="AM122" s="2" t="s">
        <v>2397</v>
      </c>
      <c r="AN122" s="2" t="s">
        <v>2398</v>
      </c>
      <c r="AP122" s="2"/>
      <c r="AR122" s="2"/>
      <c r="AT122" s="2"/>
      <c r="AU122" s="2" t="s">
        <v>108</v>
      </c>
      <c r="AV122" s="2"/>
      <c r="AW122" s="2"/>
      <c r="AX122" s="2" t="s">
        <v>2406</v>
      </c>
      <c r="AY122" s="2" t="s">
        <v>2407</v>
      </c>
      <c r="AZ122" s="2" t="s">
        <v>113</v>
      </c>
      <c r="BA122" s="2" t="s">
        <v>2408</v>
      </c>
      <c r="BB122" s="2" t="s">
        <v>115</v>
      </c>
      <c r="BC122" s="2" t="s">
        <v>40883</v>
      </c>
    </row>
    <row r="123" spans="1:55" x14ac:dyDescent="0.35">
      <c r="A123" s="2" t="s">
        <v>2409</v>
      </c>
      <c r="B123" s="2" t="s">
        <v>2410</v>
      </c>
      <c r="C123" s="2" t="s">
        <v>2336</v>
      </c>
      <c r="D123" s="2" t="s">
        <v>2337</v>
      </c>
      <c r="E123" s="2" t="s">
        <v>2338</v>
      </c>
      <c r="F123" s="2" t="s">
        <v>80</v>
      </c>
      <c r="G123" s="2" t="s">
        <v>81</v>
      </c>
      <c r="H123" s="2" t="s">
        <v>82</v>
      </c>
      <c r="I123" s="2" t="s">
        <v>83</v>
      </c>
      <c r="J123" s="2" t="s">
        <v>84</v>
      </c>
      <c r="K123" s="2" t="s">
        <v>2411</v>
      </c>
      <c r="L123" s="2" t="s">
        <v>2412</v>
      </c>
      <c r="M123" s="2" t="s">
        <v>2413</v>
      </c>
      <c r="N123" s="2" t="s">
        <v>2414</v>
      </c>
      <c r="O123" s="2" t="s">
        <v>89</v>
      </c>
      <c r="P123" s="2" t="s">
        <v>2415</v>
      </c>
      <c r="R123" s="2" t="s">
        <v>2416</v>
      </c>
      <c r="T123" s="2" t="s">
        <v>2417</v>
      </c>
      <c r="U123" s="2" t="s">
        <v>93</v>
      </c>
      <c r="V123" s="2" t="s">
        <v>2418</v>
      </c>
      <c r="W123" s="2" t="s">
        <v>2411</v>
      </c>
      <c r="X123" s="2" t="s">
        <v>2419</v>
      </c>
      <c r="Y123" s="2" t="s">
        <v>2412</v>
      </c>
      <c r="Z123" s="2" t="s">
        <v>2413</v>
      </c>
      <c r="AA123" s="2" t="s">
        <v>2414</v>
      </c>
      <c r="AB123" t="s">
        <v>103</v>
      </c>
      <c r="AC123" s="2" t="s">
        <v>5724</v>
      </c>
      <c r="AE123" s="2" t="s">
        <v>40958</v>
      </c>
      <c r="AG123" s="2" t="s">
        <v>40959</v>
      </c>
      <c r="AH123" s="2" t="s">
        <v>100</v>
      </c>
      <c r="AI123" s="2" t="s">
        <v>40960</v>
      </c>
      <c r="AJ123" s="2" t="s">
        <v>40961</v>
      </c>
      <c r="AK123" t="s">
        <v>2419</v>
      </c>
      <c r="AL123" s="2" t="s">
        <v>2412</v>
      </c>
      <c r="AM123" s="2" t="s">
        <v>2413</v>
      </c>
      <c r="AN123" s="2" t="s">
        <v>2414</v>
      </c>
      <c r="AO123" s="2"/>
      <c r="AP123" s="2" t="s">
        <v>2420</v>
      </c>
      <c r="AR123" s="2" t="s">
        <v>2421</v>
      </c>
      <c r="AT123" s="2" t="s">
        <v>2422</v>
      </c>
      <c r="AU123" s="2" t="s">
        <v>108</v>
      </c>
      <c r="AV123" s="2" t="s">
        <v>2423</v>
      </c>
      <c r="AW123" s="2" t="s">
        <v>2411</v>
      </c>
      <c r="AX123" s="2" t="s">
        <v>2424</v>
      </c>
      <c r="AY123" s="2" t="s">
        <v>2413</v>
      </c>
      <c r="AZ123" s="2" t="s">
        <v>113</v>
      </c>
      <c r="BA123" s="2" t="s">
        <v>2425</v>
      </c>
      <c r="BB123" s="2" t="s">
        <v>115</v>
      </c>
      <c r="BC123" s="2" t="s">
        <v>40883</v>
      </c>
    </row>
    <row r="124" spans="1:55" x14ac:dyDescent="0.35">
      <c r="A124" s="2" t="s">
        <v>2426</v>
      </c>
      <c r="B124" s="2" t="s">
        <v>2427</v>
      </c>
      <c r="C124" s="2" t="s">
        <v>2336</v>
      </c>
      <c r="D124" s="2" t="s">
        <v>2337</v>
      </c>
      <c r="E124" s="2" t="s">
        <v>2338</v>
      </c>
      <c r="F124" s="2" t="s">
        <v>80</v>
      </c>
      <c r="G124" s="2" t="s">
        <v>81</v>
      </c>
      <c r="H124" s="2" t="s">
        <v>82</v>
      </c>
      <c r="I124" s="2" t="s">
        <v>83</v>
      </c>
      <c r="J124" s="2" t="s">
        <v>84</v>
      </c>
      <c r="K124" s="2" t="s">
        <v>2428</v>
      </c>
      <c r="L124" s="2" t="s">
        <v>2429</v>
      </c>
      <c r="M124" s="2" t="s">
        <v>2430</v>
      </c>
      <c r="N124" s="2" t="s">
        <v>2431</v>
      </c>
      <c r="O124" t="s">
        <v>162</v>
      </c>
      <c r="P124" s="2" t="s">
        <v>2432</v>
      </c>
      <c r="Q124" s="2"/>
      <c r="R124" s="2" t="s">
        <v>2433</v>
      </c>
      <c r="T124" s="2" t="s">
        <v>2434</v>
      </c>
      <c r="U124" s="2" t="s">
        <v>93</v>
      </c>
      <c r="V124" s="2" t="s">
        <v>2435</v>
      </c>
      <c r="W124" s="2" t="s">
        <v>2436</v>
      </c>
      <c r="X124" s="2" t="s">
        <v>2437</v>
      </c>
      <c r="Y124" s="2" t="s">
        <v>2429</v>
      </c>
      <c r="Z124" s="2" t="s">
        <v>2430</v>
      </c>
      <c r="AA124" s="2" t="s">
        <v>2431</v>
      </c>
      <c r="AC124" s="2" t="s">
        <v>911</v>
      </c>
      <c r="AE124" s="2" t="s">
        <v>2013</v>
      </c>
      <c r="AG124" s="2" t="s">
        <v>2438</v>
      </c>
      <c r="AH124" s="2" t="s">
        <v>100</v>
      </c>
      <c r="AI124" s="2" t="s">
        <v>2439</v>
      </c>
      <c r="AJ124" s="2" t="s">
        <v>2440</v>
      </c>
      <c r="AK124" s="2" t="s">
        <v>2437</v>
      </c>
      <c r="AL124" s="2" t="s">
        <v>2429</v>
      </c>
      <c r="AM124" s="2" t="s">
        <v>2430</v>
      </c>
      <c r="AN124" s="2" t="s">
        <v>2431</v>
      </c>
      <c r="AO124" s="2" t="s">
        <v>162</v>
      </c>
      <c r="AP124" s="2" t="s">
        <v>2432</v>
      </c>
      <c r="AR124" s="2" t="s">
        <v>2433</v>
      </c>
      <c r="AT124" s="2" t="s">
        <v>2434</v>
      </c>
      <c r="AU124" s="2" t="s">
        <v>108</v>
      </c>
      <c r="AV124" s="2" t="s">
        <v>2435</v>
      </c>
      <c r="AW124" s="2" t="s">
        <v>2436</v>
      </c>
      <c r="AX124" s="2" t="s">
        <v>2441</v>
      </c>
      <c r="AY124" s="2" t="s">
        <v>2442</v>
      </c>
      <c r="AZ124" s="2" t="s">
        <v>113</v>
      </c>
      <c r="BA124" s="2" t="s">
        <v>2443</v>
      </c>
      <c r="BB124" s="2"/>
      <c r="BC124" s="2" t="s">
        <v>40883</v>
      </c>
    </row>
    <row r="125" spans="1:55" x14ac:dyDescent="0.35">
      <c r="A125" s="2" t="s">
        <v>2444</v>
      </c>
      <c r="B125" s="2" t="s">
        <v>2445</v>
      </c>
      <c r="C125" s="2" t="s">
        <v>2336</v>
      </c>
      <c r="D125" s="2" t="s">
        <v>2337</v>
      </c>
      <c r="E125" s="2" t="s">
        <v>2338</v>
      </c>
      <c r="F125" s="2" t="s">
        <v>80</v>
      </c>
      <c r="G125" s="2" t="s">
        <v>81</v>
      </c>
      <c r="H125" t="s">
        <v>82</v>
      </c>
      <c r="I125" t="s">
        <v>83</v>
      </c>
      <c r="J125" s="2" t="s">
        <v>84</v>
      </c>
      <c r="K125" t="s">
        <v>2446</v>
      </c>
      <c r="L125" s="2" t="s">
        <v>2447</v>
      </c>
      <c r="M125" s="2" t="s">
        <v>2448</v>
      </c>
      <c r="N125" s="2" t="s">
        <v>2449</v>
      </c>
      <c r="O125" t="s">
        <v>89</v>
      </c>
      <c r="P125" t="s">
        <v>870</v>
      </c>
      <c r="R125" t="s">
        <v>2013</v>
      </c>
      <c r="T125" t="s">
        <v>2450</v>
      </c>
      <c r="U125" s="2" t="s">
        <v>93</v>
      </c>
      <c r="V125" t="s">
        <v>2451</v>
      </c>
      <c r="W125" t="s">
        <v>2446</v>
      </c>
      <c r="X125" t="s">
        <v>2452</v>
      </c>
      <c r="Y125" s="2" t="s">
        <v>2447</v>
      </c>
      <c r="Z125" s="2" t="s">
        <v>2448</v>
      </c>
      <c r="AA125" s="2" t="s">
        <v>2449</v>
      </c>
      <c r="AB125" t="s">
        <v>275</v>
      </c>
      <c r="AC125" s="2" t="s">
        <v>2453</v>
      </c>
      <c r="AE125" s="2" t="s">
        <v>2454</v>
      </c>
      <c r="AG125" s="2" t="s">
        <v>2455</v>
      </c>
      <c r="AH125" s="2" t="s">
        <v>100</v>
      </c>
      <c r="AI125" t="s">
        <v>2456</v>
      </c>
      <c r="AJ125" t="s">
        <v>2446</v>
      </c>
      <c r="AK125" t="s">
        <v>2457</v>
      </c>
      <c r="AL125" s="2" t="s">
        <v>2447</v>
      </c>
      <c r="AM125" s="2" t="s">
        <v>2448</v>
      </c>
      <c r="AN125" s="2" t="s">
        <v>2449</v>
      </c>
      <c r="AP125" t="s">
        <v>2458</v>
      </c>
      <c r="AR125" t="s">
        <v>2459</v>
      </c>
      <c r="AT125" t="s">
        <v>2460</v>
      </c>
      <c r="AU125" s="2" t="s">
        <v>108</v>
      </c>
      <c r="AV125" t="s">
        <v>2461</v>
      </c>
      <c r="AW125" t="s">
        <v>2446</v>
      </c>
      <c r="AX125" t="s">
        <v>2462</v>
      </c>
      <c r="AY125" t="s">
        <v>2448</v>
      </c>
      <c r="AZ125" t="s">
        <v>113</v>
      </c>
      <c r="BA125" t="s">
        <v>2463</v>
      </c>
      <c r="BB125" t="s">
        <v>115</v>
      </c>
      <c r="BC125" s="2" t="s">
        <v>40883</v>
      </c>
    </row>
    <row r="126" spans="1:55" x14ac:dyDescent="0.35">
      <c r="A126" s="2" t="s">
        <v>2464</v>
      </c>
      <c r="B126" s="2" t="s">
        <v>2465</v>
      </c>
      <c r="C126" s="2" t="s">
        <v>2336</v>
      </c>
      <c r="D126" s="2" t="s">
        <v>2337</v>
      </c>
      <c r="E126" s="2" t="s">
        <v>2338</v>
      </c>
      <c r="F126" s="2" t="s">
        <v>80</v>
      </c>
      <c r="G126" s="2" t="s">
        <v>81</v>
      </c>
      <c r="H126" t="s">
        <v>82</v>
      </c>
      <c r="I126" t="s">
        <v>83</v>
      </c>
      <c r="J126" s="2" t="s">
        <v>84</v>
      </c>
      <c r="K126" t="s">
        <v>2466</v>
      </c>
      <c r="L126" s="2" t="s">
        <v>2467</v>
      </c>
      <c r="M126" s="2" t="s">
        <v>2468</v>
      </c>
      <c r="N126" s="2" t="s">
        <v>2469</v>
      </c>
      <c r="O126" t="s">
        <v>162</v>
      </c>
      <c r="P126" t="s">
        <v>331</v>
      </c>
      <c r="R126" t="s">
        <v>2470</v>
      </c>
      <c r="T126" t="s">
        <v>2471</v>
      </c>
      <c r="U126" s="2" t="s">
        <v>93</v>
      </c>
      <c r="V126" t="s">
        <v>2472</v>
      </c>
      <c r="W126" t="s">
        <v>2466</v>
      </c>
      <c r="X126" t="s">
        <v>2473</v>
      </c>
      <c r="Y126" s="2" t="s">
        <v>2467</v>
      </c>
      <c r="Z126" s="2" t="s">
        <v>2468</v>
      </c>
      <c r="AA126" s="2" t="s">
        <v>2469</v>
      </c>
      <c r="AC126" t="s">
        <v>2474</v>
      </c>
      <c r="AE126" t="s">
        <v>2475</v>
      </c>
      <c r="AG126" t="s">
        <v>2476</v>
      </c>
      <c r="AH126" s="2" t="s">
        <v>100</v>
      </c>
      <c r="AI126" t="s">
        <v>2477</v>
      </c>
      <c r="AJ126" t="s">
        <v>2466</v>
      </c>
      <c r="AK126" t="s">
        <v>2473</v>
      </c>
      <c r="AL126" s="2" t="s">
        <v>2467</v>
      </c>
      <c r="AM126" s="2" t="s">
        <v>2468</v>
      </c>
      <c r="AN126" s="2" t="s">
        <v>2469</v>
      </c>
      <c r="AO126" t="s">
        <v>162</v>
      </c>
      <c r="AP126" t="s">
        <v>331</v>
      </c>
      <c r="AR126" t="s">
        <v>2470</v>
      </c>
      <c r="AT126" t="s">
        <v>2471</v>
      </c>
      <c r="AU126" s="2" t="s">
        <v>108</v>
      </c>
      <c r="AV126" t="s">
        <v>2478</v>
      </c>
      <c r="AW126" t="s">
        <v>2466</v>
      </c>
      <c r="AX126" t="s">
        <v>2479</v>
      </c>
      <c r="AY126" t="s">
        <v>2468</v>
      </c>
      <c r="AZ126" t="s">
        <v>113</v>
      </c>
      <c r="BA126" t="s">
        <v>2480</v>
      </c>
      <c r="BB126" t="s">
        <v>115</v>
      </c>
      <c r="BC126" s="2" t="s">
        <v>40883</v>
      </c>
    </row>
    <row r="127" spans="1:55" x14ac:dyDescent="0.35">
      <c r="A127" s="2" t="s">
        <v>2481</v>
      </c>
      <c r="B127" s="2" t="s">
        <v>2482</v>
      </c>
      <c r="C127" s="2" t="s">
        <v>2336</v>
      </c>
      <c r="D127" s="2" t="s">
        <v>2337</v>
      </c>
      <c r="E127" s="2" t="s">
        <v>2338</v>
      </c>
      <c r="F127" s="2" t="s">
        <v>80</v>
      </c>
      <c r="G127" s="2" t="s">
        <v>81</v>
      </c>
      <c r="H127" s="2"/>
      <c r="I127" s="2"/>
      <c r="J127" s="2" t="s">
        <v>645</v>
      </c>
      <c r="K127" s="2"/>
      <c r="L127" s="2" t="s">
        <v>2483</v>
      </c>
      <c r="M127" s="2" t="s">
        <v>2363</v>
      </c>
      <c r="N127" s="2" t="s">
        <v>2484</v>
      </c>
      <c r="P127" s="2"/>
      <c r="R127" s="2"/>
      <c r="T127" s="2"/>
      <c r="U127" s="2" t="s">
        <v>93</v>
      </c>
      <c r="V127" s="2"/>
      <c r="W127" s="2"/>
      <c r="X127" s="2"/>
      <c r="Y127" s="2" t="s">
        <v>2483</v>
      </c>
      <c r="Z127" s="2" t="s">
        <v>2363</v>
      </c>
      <c r="AA127" s="2" t="s">
        <v>2484</v>
      </c>
      <c r="AC127" s="2" t="s">
        <v>331</v>
      </c>
      <c r="AE127" s="2" t="s">
        <v>2485</v>
      </c>
      <c r="AG127" s="2" t="s">
        <v>2486</v>
      </c>
      <c r="AH127" s="2" t="s">
        <v>100</v>
      </c>
      <c r="AI127" s="2"/>
      <c r="AJ127" s="2"/>
      <c r="AK127" s="2"/>
      <c r="AL127" s="2" t="s">
        <v>2483</v>
      </c>
      <c r="AM127" s="2" t="s">
        <v>2363</v>
      </c>
      <c r="AN127" s="2" t="s">
        <v>2484</v>
      </c>
      <c r="AO127" s="2"/>
      <c r="AP127" s="2"/>
      <c r="AR127" s="2"/>
      <c r="AT127" s="2"/>
      <c r="AU127" s="2" t="s">
        <v>108</v>
      </c>
      <c r="AV127" s="2"/>
      <c r="AW127" s="2"/>
      <c r="AX127" s="2"/>
      <c r="AY127" s="2"/>
      <c r="AZ127" s="2"/>
      <c r="BA127" s="2"/>
      <c r="BB127" s="2"/>
      <c r="BC127" s="2" t="s">
        <v>40883</v>
      </c>
    </row>
    <row r="128" spans="1:55" x14ac:dyDescent="0.35">
      <c r="A128" s="2" t="s">
        <v>2487</v>
      </c>
      <c r="B128" s="2" t="s">
        <v>2488</v>
      </c>
      <c r="C128" s="2" t="s">
        <v>2489</v>
      </c>
      <c r="D128" s="2" t="s">
        <v>2490</v>
      </c>
      <c r="E128" s="2" t="s">
        <v>652</v>
      </c>
      <c r="F128" s="2" t="s">
        <v>80</v>
      </c>
      <c r="G128" s="2" t="s">
        <v>81</v>
      </c>
      <c r="H128" s="2" t="s">
        <v>5</v>
      </c>
      <c r="I128" s="2" t="s">
        <v>887</v>
      </c>
      <c r="J128" s="2" t="s">
        <v>264</v>
      </c>
      <c r="K128" s="2" t="s">
        <v>2491</v>
      </c>
      <c r="L128" s="2" t="s">
        <v>2492</v>
      </c>
      <c r="M128" s="2" t="s">
        <v>2493</v>
      </c>
      <c r="N128" s="2" t="s">
        <v>2494</v>
      </c>
      <c r="O128" s="2" t="s">
        <v>89</v>
      </c>
      <c r="P128" s="2" t="s">
        <v>2495</v>
      </c>
      <c r="R128" s="2" t="s">
        <v>2496</v>
      </c>
      <c r="T128" s="2" t="s">
        <v>2497</v>
      </c>
      <c r="U128" s="2" t="s">
        <v>93</v>
      </c>
      <c r="V128" s="2" t="s">
        <v>2498</v>
      </c>
      <c r="W128" s="2" t="s">
        <v>2499</v>
      </c>
      <c r="X128" s="2" t="s">
        <v>2500</v>
      </c>
      <c r="Y128" s="2" t="s">
        <v>2492</v>
      </c>
      <c r="Z128" s="2" t="s">
        <v>2493</v>
      </c>
      <c r="AA128" s="2" t="s">
        <v>2494</v>
      </c>
      <c r="AB128" t="s">
        <v>162</v>
      </c>
      <c r="AC128" s="2" t="s">
        <v>2501</v>
      </c>
      <c r="AE128" s="2" t="s">
        <v>2502</v>
      </c>
      <c r="AG128" s="2" t="s">
        <v>2503</v>
      </c>
      <c r="AH128" s="2" t="s">
        <v>100</v>
      </c>
      <c r="AI128" s="2" t="s">
        <v>2504</v>
      </c>
      <c r="AJ128" s="2" t="s">
        <v>2499</v>
      </c>
      <c r="AK128" s="2" t="s">
        <v>2505</v>
      </c>
      <c r="AL128" s="2" t="s">
        <v>2492</v>
      </c>
      <c r="AM128" s="2" t="s">
        <v>2493</v>
      </c>
      <c r="AN128" s="2" t="s">
        <v>2494</v>
      </c>
      <c r="AU128" s="2" t="s">
        <v>108</v>
      </c>
      <c r="AX128" s="2" t="s">
        <v>2492</v>
      </c>
      <c r="AY128" s="2" t="s">
        <v>2493</v>
      </c>
      <c r="AZ128" s="2" t="s">
        <v>113</v>
      </c>
      <c r="BA128" s="2" t="s">
        <v>2494</v>
      </c>
      <c r="BB128" s="2" t="s">
        <v>2506</v>
      </c>
      <c r="BC128" s="2" t="s">
        <v>40883</v>
      </c>
    </row>
    <row r="129" spans="1:55" x14ac:dyDescent="0.35">
      <c r="A129" s="2" t="s">
        <v>2507</v>
      </c>
      <c r="B129" s="2" t="s">
        <v>2508</v>
      </c>
      <c r="C129" s="2" t="s">
        <v>2489</v>
      </c>
      <c r="D129" s="2" t="s">
        <v>2490</v>
      </c>
      <c r="E129" s="2" t="s">
        <v>652</v>
      </c>
      <c r="F129" s="2" t="s">
        <v>80</v>
      </c>
      <c r="G129" s="2" t="s">
        <v>81</v>
      </c>
      <c r="H129" s="2" t="s">
        <v>886</v>
      </c>
      <c r="I129" s="2" t="s">
        <v>652</v>
      </c>
      <c r="J129" s="2" t="s">
        <v>264</v>
      </c>
      <c r="K129" s="2" t="s">
        <v>2509</v>
      </c>
      <c r="L129" s="2" t="s">
        <v>2510</v>
      </c>
      <c r="M129" s="2" t="s">
        <v>2511</v>
      </c>
      <c r="N129" s="2" t="s">
        <v>2512</v>
      </c>
      <c r="O129" s="2" t="s">
        <v>89</v>
      </c>
      <c r="P129" s="2" t="s">
        <v>18710</v>
      </c>
      <c r="R129" s="2" t="s">
        <v>856</v>
      </c>
      <c r="T129" s="2" t="s">
        <v>40962</v>
      </c>
      <c r="U129" s="2" t="s">
        <v>93</v>
      </c>
      <c r="V129" s="2" t="s">
        <v>40963</v>
      </c>
      <c r="W129" s="2" t="s">
        <v>2509</v>
      </c>
      <c r="X129" s="2"/>
      <c r="Y129" s="2" t="s">
        <v>2510</v>
      </c>
      <c r="Z129" s="2" t="s">
        <v>2511</v>
      </c>
      <c r="AA129" s="2" t="s">
        <v>2512</v>
      </c>
      <c r="AB129" s="2" t="s">
        <v>89</v>
      </c>
      <c r="AC129" s="2" t="s">
        <v>2515</v>
      </c>
      <c r="AE129" s="2" t="s">
        <v>2516</v>
      </c>
      <c r="AG129" s="2" t="s">
        <v>2517</v>
      </c>
      <c r="AH129" s="2" t="s">
        <v>100</v>
      </c>
      <c r="AI129" s="2" t="s">
        <v>2518</v>
      </c>
      <c r="AJ129" s="2" t="s">
        <v>2509</v>
      </c>
      <c r="AK129" s="2" t="s">
        <v>2514</v>
      </c>
      <c r="AL129" s="2" t="s">
        <v>2510</v>
      </c>
      <c r="AM129" s="2" t="s">
        <v>2511</v>
      </c>
      <c r="AN129" s="2" t="s">
        <v>2512</v>
      </c>
      <c r="AU129" s="2" t="s">
        <v>108</v>
      </c>
      <c r="AX129" s="2" t="s">
        <v>2519</v>
      </c>
      <c r="AY129" s="2" t="s">
        <v>2511</v>
      </c>
      <c r="AZ129" s="2" t="s">
        <v>113</v>
      </c>
      <c r="BA129" s="2" t="s">
        <v>2520</v>
      </c>
      <c r="BB129" s="2" t="s">
        <v>2521</v>
      </c>
      <c r="BC129" s="2" t="s">
        <v>40883</v>
      </c>
    </row>
    <row r="130" spans="1:55" x14ac:dyDescent="0.35">
      <c r="A130" s="2" t="s">
        <v>2522</v>
      </c>
      <c r="B130" s="2" t="s">
        <v>2523</v>
      </c>
      <c r="C130" s="2" t="s">
        <v>2489</v>
      </c>
      <c r="D130" s="2" t="s">
        <v>2490</v>
      </c>
      <c r="E130" s="2" t="s">
        <v>652</v>
      </c>
      <c r="F130" s="2" t="s">
        <v>80</v>
      </c>
      <c r="G130" s="2" t="s">
        <v>81</v>
      </c>
      <c r="H130" s="2" t="s">
        <v>82</v>
      </c>
      <c r="I130" s="2" t="s">
        <v>83</v>
      </c>
      <c r="J130" s="2" t="s">
        <v>84</v>
      </c>
      <c r="K130" s="2" t="s">
        <v>2524</v>
      </c>
      <c r="L130" s="2" t="s">
        <v>2525</v>
      </c>
      <c r="M130" s="2" t="s">
        <v>2511</v>
      </c>
      <c r="N130" s="2" t="s">
        <v>2526</v>
      </c>
      <c r="O130" t="s">
        <v>89</v>
      </c>
      <c r="P130" s="2" t="s">
        <v>1720</v>
      </c>
      <c r="R130" s="2" t="s">
        <v>2527</v>
      </c>
      <c r="T130" s="2" t="s">
        <v>2528</v>
      </c>
      <c r="U130" s="2" t="s">
        <v>93</v>
      </c>
      <c r="V130" s="2" t="s">
        <v>2529</v>
      </c>
      <c r="W130" s="2" t="s">
        <v>2530</v>
      </c>
      <c r="X130" t="s">
        <v>2531</v>
      </c>
      <c r="Y130" s="2" t="s">
        <v>2525</v>
      </c>
      <c r="Z130" s="2" t="s">
        <v>2511</v>
      </c>
      <c r="AA130" s="2" t="s">
        <v>2526</v>
      </c>
      <c r="AB130" t="s">
        <v>103</v>
      </c>
      <c r="AC130" s="2" t="s">
        <v>2532</v>
      </c>
      <c r="AE130" s="2" t="s">
        <v>2533</v>
      </c>
      <c r="AG130" s="2" t="s">
        <v>2534</v>
      </c>
      <c r="AH130" s="2" t="s">
        <v>100</v>
      </c>
      <c r="AI130" s="2" t="s">
        <v>2535</v>
      </c>
      <c r="AJ130" s="2" t="s">
        <v>2536</v>
      </c>
      <c r="AK130" t="s">
        <v>2537</v>
      </c>
      <c r="AL130" s="2" t="s">
        <v>2525</v>
      </c>
      <c r="AM130" s="2" t="s">
        <v>2511</v>
      </c>
      <c r="AN130" s="2" t="s">
        <v>2526</v>
      </c>
      <c r="AO130" t="s">
        <v>103</v>
      </c>
      <c r="AP130" t="s">
        <v>2538</v>
      </c>
      <c r="AR130" t="s">
        <v>2539</v>
      </c>
      <c r="AT130" t="s">
        <v>2540</v>
      </c>
      <c r="AU130" s="2" t="s">
        <v>108</v>
      </c>
      <c r="AV130" t="s">
        <v>2541</v>
      </c>
      <c r="AW130" t="s">
        <v>2542</v>
      </c>
      <c r="AX130" s="2" t="s">
        <v>2543</v>
      </c>
      <c r="AY130" s="2" t="s">
        <v>2511</v>
      </c>
      <c r="AZ130" s="2" t="s">
        <v>113</v>
      </c>
      <c r="BA130" s="2" t="s">
        <v>2544</v>
      </c>
      <c r="BB130" s="2" t="s">
        <v>115</v>
      </c>
      <c r="BC130" s="2" t="s">
        <v>40883</v>
      </c>
    </row>
    <row r="131" spans="1:55" x14ac:dyDescent="0.35">
      <c r="A131" s="2" t="s">
        <v>2545</v>
      </c>
      <c r="B131" s="2" t="s">
        <v>2546</v>
      </c>
      <c r="C131" s="2" t="s">
        <v>2489</v>
      </c>
      <c r="D131" s="2" t="s">
        <v>2490</v>
      </c>
      <c r="E131" s="2" t="s">
        <v>652</v>
      </c>
      <c r="F131" s="2" t="s">
        <v>80</v>
      </c>
      <c r="G131" s="2" t="s">
        <v>81</v>
      </c>
      <c r="H131" s="2" t="s">
        <v>82</v>
      </c>
      <c r="I131" s="2" t="s">
        <v>83</v>
      </c>
      <c r="J131" s="2" t="s">
        <v>84</v>
      </c>
      <c r="K131" s="2" t="s">
        <v>2547</v>
      </c>
      <c r="L131" s="2" t="s">
        <v>2548</v>
      </c>
      <c r="M131" s="2" t="s">
        <v>2493</v>
      </c>
      <c r="N131" s="2" t="s">
        <v>2549</v>
      </c>
      <c r="O131" s="2" t="s">
        <v>89</v>
      </c>
      <c r="P131" s="2" t="s">
        <v>2550</v>
      </c>
      <c r="R131" s="2" t="s">
        <v>2551</v>
      </c>
      <c r="T131" s="2" t="s">
        <v>2552</v>
      </c>
      <c r="U131" s="2" t="s">
        <v>93</v>
      </c>
      <c r="V131" s="2" t="s">
        <v>2553</v>
      </c>
      <c r="W131" s="2" t="s">
        <v>2554</v>
      </c>
      <c r="X131" s="2"/>
      <c r="Y131" s="2" t="s">
        <v>2548</v>
      </c>
      <c r="Z131" s="2" t="s">
        <v>2493</v>
      </c>
      <c r="AA131" s="2" t="s">
        <v>2549</v>
      </c>
      <c r="AB131" t="s">
        <v>103</v>
      </c>
      <c r="AC131" s="2" t="s">
        <v>849</v>
      </c>
      <c r="AE131" s="2" t="s">
        <v>2555</v>
      </c>
      <c r="AG131" s="2" t="s">
        <v>2556</v>
      </c>
      <c r="AH131" s="2" t="s">
        <v>100</v>
      </c>
      <c r="AI131" s="2" t="s">
        <v>2557</v>
      </c>
      <c r="AJ131" s="2" t="s">
        <v>2558</v>
      </c>
      <c r="AK131" s="2" t="s">
        <v>2559</v>
      </c>
      <c r="AL131" s="2" t="s">
        <v>2548</v>
      </c>
      <c r="AM131" s="2" t="s">
        <v>2493</v>
      </c>
      <c r="AN131" s="2" t="s">
        <v>2549</v>
      </c>
      <c r="AO131" t="s">
        <v>103</v>
      </c>
      <c r="AP131" s="2" t="s">
        <v>911</v>
      </c>
      <c r="AR131" s="2" t="s">
        <v>2560</v>
      </c>
      <c r="AT131" s="2" t="s">
        <v>2561</v>
      </c>
      <c r="AU131" s="2" t="s">
        <v>108</v>
      </c>
      <c r="AV131" s="2" t="s">
        <v>2562</v>
      </c>
      <c r="AW131" s="2" t="s">
        <v>40964</v>
      </c>
      <c r="AX131" s="2" t="s">
        <v>2563</v>
      </c>
      <c r="AY131" s="2" t="s">
        <v>2493</v>
      </c>
      <c r="AZ131" s="2" t="s">
        <v>113</v>
      </c>
      <c r="BA131" s="2" t="s">
        <v>2564</v>
      </c>
      <c r="BB131" s="2" t="s">
        <v>115</v>
      </c>
      <c r="BC131" s="2" t="s">
        <v>40883</v>
      </c>
    </row>
    <row r="132" spans="1:55" x14ac:dyDescent="0.35">
      <c r="A132" s="2" t="s">
        <v>2565</v>
      </c>
      <c r="B132" s="2" t="s">
        <v>2566</v>
      </c>
      <c r="C132" s="2" t="s">
        <v>2489</v>
      </c>
      <c r="D132" s="2" t="s">
        <v>2490</v>
      </c>
      <c r="E132" s="2" t="s">
        <v>652</v>
      </c>
      <c r="F132" s="2" t="s">
        <v>80</v>
      </c>
      <c r="G132" s="2" t="s">
        <v>81</v>
      </c>
      <c r="H132" s="2"/>
      <c r="I132" s="2"/>
      <c r="J132" s="2" t="s">
        <v>645</v>
      </c>
      <c r="K132" s="2"/>
      <c r="L132" s="2" t="s">
        <v>2567</v>
      </c>
      <c r="M132" s="2" t="s">
        <v>2493</v>
      </c>
      <c r="N132" s="2" t="s">
        <v>2568</v>
      </c>
      <c r="P132" s="2"/>
      <c r="R132" s="2"/>
      <c r="S132" s="2"/>
      <c r="T132" s="2"/>
      <c r="U132" s="2" t="s">
        <v>93</v>
      </c>
      <c r="V132" s="2"/>
      <c r="W132" s="2"/>
      <c r="X132" s="2"/>
      <c r="Y132" s="2" t="s">
        <v>2567</v>
      </c>
      <c r="Z132" s="2" t="s">
        <v>2493</v>
      </c>
      <c r="AA132" s="2" t="s">
        <v>2568</v>
      </c>
      <c r="AC132" s="2"/>
      <c r="AE132" s="2"/>
      <c r="AG132" s="2"/>
      <c r="AH132" s="2" t="s">
        <v>100</v>
      </c>
      <c r="AI132" s="2"/>
      <c r="AJ132" s="2"/>
      <c r="AK132" s="2"/>
      <c r="AL132" s="2" t="s">
        <v>2567</v>
      </c>
      <c r="AM132" s="2" t="s">
        <v>2493</v>
      </c>
      <c r="AN132" s="2" t="s">
        <v>2568</v>
      </c>
      <c r="AP132" s="2"/>
      <c r="AR132" s="2"/>
      <c r="AT132" s="2"/>
      <c r="AU132" s="2" t="s">
        <v>108</v>
      </c>
      <c r="AV132" s="2"/>
      <c r="AW132" s="2"/>
      <c r="AX132" s="2"/>
      <c r="AY132" s="2"/>
      <c r="AZ132" s="2"/>
      <c r="BA132" s="2"/>
      <c r="BB132" s="2"/>
      <c r="BC132" s="2" t="s">
        <v>40883</v>
      </c>
    </row>
    <row r="133" spans="1:55" x14ac:dyDescent="0.35">
      <c r="A133" s="2" t="s">
        <v>2569</v>
      </c>
      <c r="B133" s="2" t="s">
        <v>2570</v>
      </c>
      <c r="C133" s="2" t="s">
        <v>2571</v>
      </c>
      <c r="D133" s="2" t="s">
        <v>2572</v>
      </c>
      <c r="E133" s="2" t="s">
        <v>237</v>
      </c>
      <c r="F133" s="2" t="s">
        <v>238</v>
      </c>
      <c r="G133" s="2" t="s">
        <v>81</v>
      </c>
      <c r="H133" s="2" t="s">
        <v>5</v>
      </c>
      <c r="I133" s="2" t="s">
        <v>83</v>
      </c>
      <c r="J133" s="2" t="s">
        <v>2573</v>
      </c>
      <c r="K133" s="2" t="s">
        <v>2574</v>
      </c>
      <c r="L133" s="2" t="s">
        <v>2575</v>
      </c>
      <c r="M133" s="2" t="s">
        <v>2576</v>
      </c>
      <c r="N133" s="2" t="s">
        <v>2577</v>
      </c>
      <c r="O133" s="2" t="s">
        <v>162</v>
      </c>
      <c r="P133" s="2" t="s">
        <v>2578</v>
      </c>
      <c r="Q133" s="2" t="s">
        <v>357</v>
      </c>
      <c r="R133" s="2" t="s">
        <v>2579</v>
      </c>
      <c r="T133" s="2" t="s">
        <v>2580</v>
      </c>
      <c r="U133" s="2" t="s">
        <v>93</v>
      </c>
      <c r="V133" s="2" t="s">
        <v>2581</v>
      </c>
      <c r="W133" s="2" t="s">
        <v>2574</v>
      </c>
      <c r="X133" s="2" t="s">
        <v>2582</v>
      </c>
      <c r="Y133" s="2" t="s">
        <v>2575</v>
      </c>
      <c r="Z133" s="2" t="s">
        <v>2576</v>
      </c>
      <c r="AA133" s="2" t="s">
        <v>2577</v>
      </c>
      <c r="AB133" s="2"/>
      <c r="AC133" s="2" t="s">
        <v>911</v>
      </c>
      <c r="AE133" s="2" t="s">
        <v>2583</v>
      </c>
      <c r="AG133" s="2" t="s">
        <v>2584</v>
      </c>
      <c r="AH133" s="2" t="s">
        <v>100</v>
      </c>
      <c r="AI133" s="2" t="s">
        <v>2585</v>
      </c>
      <c r="AJ133" s="2" t="s">
        <v>2574</v>
      </c>
      <c r="AK133" s="2" t="s">
        <v>2582</v>
      </c>
      <c r="AL133" s="2" t="s">
        <v>2575</v>
      </c>
      <c r="AM133" s="2" t="s">
        <v>2576</v>
      </c>
      <c r="AN133" s="2" t="s">
        <v>2577</v>
      </c>
      <c r="AO133" s="2" t="s">
        <v>162</v>
      </c>
      <c r="AP133" s="2" t="s">
        <v>2578</v>
      </c>
      <c r="AQ133" t="s">
        <v>357</v>
      </c>
      <c r="AR133" s="2" t="s">
        <v>2579</v>
      </c>
      <c r="AT133" s="2" t="s">
        <v>2580</v>
      </c>
      <c r="AU133" s="2" t="s">
        <v>108</v>
      </c>
      <c r="AV133" s="2" t="s">
        <v>2581</v>
      </c>
      <c r="AW133" s="2" t="s">
        <v>2574</v>
      </c>
      <c r="AX133" s="2" t="s">
        <v>2586</v>
      </c>
      <c r="AY133" s="2" t="s">
        <v>2576</v>
      </c>
      <c r="AZ133" s="2" t="s">
        <v>113</v>
      </c>
      <c r="BA133" s="2" t="s">
        <v>2587</v>
      </c>
      <c r="BB133" s="2" t="s">
        <v>115</v>
      </c>
      <c r="BC133" s="2" t="s">
        <v>40883</v>
      </c>
    </row>
    <row r="134" spans="1:55" x14ac:dyDescent="0.35">
      <c r="A134" s="2" t="s">
        <v>2588</v>
      </c>
      <c r="B134" s="2" t="s">
        <v>2589</v>
      </c>
      <c r="C134" s="2" t="s">
        <v>2571</v>
      </c>
      <c r="D134" s="2" t="s">
        <v>2572</v>
      </c>
      <c r="E134" s="2" t="s">
        <v>237</v>
      </c>
      <c r="F134" s="2" t="s">
        <v>238</v>
      </c>
      <c r="G134" s="2" t="s">
        <v>81</v>
      </c>
      <c r="H134" s="2" t="s">
        <v>82</v>
      </c>
      <c r="I134" s="2" t="s">
        <v>83</v>
      </c>
      <c r="J134" s="2" t="s">
        <v>84</v>
      </c>
      <c r="K134" s="2" t="s">
        <v>2590</v>
      </c>
      <c r="L134" s="2" t="s">
        <v>2591</v>
      </c>
      <c r="M134" s="2" t="s">
        <v>2592</v>
      </c>
      <c r="N134" s="2" t="s">
        <v>2593</v>
      </c>
      <c r="O134" s="2"/>
      <c r="P134" s="2" t="s">
        <v>2532</v>
      </c>
      <c r="Q134" t="s">
        <v>2594</v>
      </c>
      <c r="R134" s="2" t="s">
        <v>2595</v>
      </c>
      <c r="T134" s="2" t="s">
        <v>2596</v>
      </c>
      <c r="U134" s="2" t="s">
        <v>93</v>
      </c>
      <c r="V134" s="2" t="s">
        <v>2597</v>
      </c>
      <c r="W134" s="2" t="s">
        <v>2590</v>
      </c>
      <c r="X134" s="2" t="s">
        <v>2598</v>
      </c>
      <c r="Y134" s="2" t="s">
        <v>2591</v>
      </c>
      <c r="Z134" s="2" t="s">
        <v>2592</v>
      </c>
      <c r="AA134" s="2" t="s">
        <v>2593</v>
      </c>
      <c r="AB134" s="2"/>
      <c r="AC134" s="2" t="s">
        <v>97</v>
      </c>
      <c r="AE134" s="2" t="s">
        <v>2599</v>
      </c>
      <c r="AG134" s="2" t="s">
        <v>2600</v>
      </c>
      <c r="AH134" s="2" t="s">
        <v>100</v>
      </c>
      <c r="AI134" s="2" t="s">
        <v>2601</v>
      </c>
      <c r="AJ134" s="2" t="s">
        <v>2590</v>
      </c>
      <c r="AK134" s="2" t="s">
        <v>2598</v>
      </c>
      <c r="AL134" s="2" t="s">
        <v>2591</v>
      </c>
      <c r="AM134" s="2" t="s">
        <v>2592</v>
      </c>
      <c r="AN134" s="2" t="s">
        <v>2593</v>
      </c>
      <c r="AO134" s="2" t="s">
        <v>275</v>
      </c>
      <c r="AP134" s="2" t="s">
        <v>2602</v>
      </c>
      <c r="AR134" s="2" t="s">
        <v>2281</v>
      </c>
      <c r="AT134" s="2" t="s">
        <v>2603</v>
      </c>
      <c r="AU134" s="2" t="s">
        <v>108</v>
      </c>
      <c r="AV134" s="2" t="s">
        <v>2604</v>
      </c>
      <c r="AW134" s="2" t="s">
        <v>2605</v>
      </c>
      <c r="AX134" s="2" t="s">
        <v>2591</v>
      </c>
      <c r="AY134" s="2" t="s">
        <v>2592</v>
      </c>
      <c r="AZ134" s="2" t="s">
        <v>113</v>
      </c>
      <c r="BA134" s="2" t="s">
        <v>2606</v>
      </c>
      <c r="BB134" s="2"/>
      <c r="BC134" s="2" t="s">
        <v>40883</v>
      </c>
    </row>
    <row r="135" spans="1:55" x14ac:dyDescent="0.35">
      <c r="A135" s="2" t="s">
        <v>2607</v>
      </c>
      <c r="B135" s="2" t="s">
        <v>2608</v>
      </c>
      <c r="C135" s="2" t="s">
        <v>2571</v>
      </c>
      <c r="D135" s="2" t="s">
        <v>2572</v>
      </c>
      <c r="E135" s="2" t="s">
        <v>237</v>
      </c>
      <c r="F135" s="2" t="s">
        <v>238</v>
      </c>
      <c r="G135" s="2" t="s">
        <v>81</v>
      </c>
      <c r="H135" s="2" t="s">
        <v>82</v>
      </c>
      <c r="I135" s="2" t="s">
        <v>83</v>
      </c>
      <c r="J135" s="2" t="s">
        <v>84</v>
      </c>
      <c r="K135" s="2" t="s">
        <v>2609</v>
      </c>
      <c r="L135" s="2" t="s">
        <v>2610</v>
      </c>
      <c r="M135" s="2" t="s">
        <v>2611</v>
      </c>
      <c r="N135" s="2" t="s">
        <v>2612</v>
      </c>
      <c r="O135" s="2" t="s">
        <v>275</v>
      </c>
      <c r="P135" s="2" t="s">
        <v>2613</v>
      </c>
      <c r="R135" s="2" t="s">
        <v>2614</v>
      </c>
      <c r="T135" s="2" t="s">
        <v>2615</v>
      </c>
      <c r="U135" s="2" t="s">
        <v>93</v>
      </c>
      <c r="V135" s="2" t="s">
        <v>2616</v>
      </c>
      <c r="W135" s="2" t="s">
        <v>2609</v>
      </c>
      <c r="X135" s="2" t="s">
        <v>2617</v>
      </c>
      <c r="Y135" s="2" t="s">
        <v>2610</v>
      </c>
      <c r="Z135" s="2" t="s">
        <v>2611</v>
      </c>
      <c r="AA135" s="2" t="s">
        <v>2612</v>
      </c>
      <c r="AB135" s="2" t="s">
        <v>103</v>
      </c>
      <c r="AC135" s="2" t="s">
        <v>2013</v>
      </c>
      <c r="AE135" s="2" t="s">
        <v>2618</v>
      </c>
      <c r="AG135" s="2" t="s">
        <v>2619</v>
      </c>
      <c r="AH135" s="2" t="s">
        <v>100</v>
      </c>
      <c r="AI135" s="2" t="s">
        <v>2620</v>
      </c>
      <c r="AJ135" s="2" t="s">
        <v>2609</v>
      </c>
      <c r="AK135" s="2" t="s">
        <v>2617</v>
      </c>
      <c r="AL135" s="2" t="s">
        <v>2610</v>
      </c>
      <c r="AM135" s="2" t="s">
        <v>2611</v>
      </c>
      <c r="AN135" s="2" t="s">
        <v>2612</v>
      </c>
      <c r="AO135" s="2" t="s">
        <v>275</v>
      </c>
      <c r="AP135" s="2" t="s">
        <v>2613</v>
      </c>
      <c r="AR135" s="2" t="s">
        <v>2614</v>
      </c>
      <c r="AT135" s="2" t="s">
        <v>2615</v>
      </c>
      <c r="AU135" s="2" t="s">
        <v>108</v>
      </c>
      <c r="AV135" s="2" t="s">
        <v>2616</v>
      </c>
      <c r="AW135" s="2" t="s">
        <v>2609</v>
      </c>
      <c r="AX135" s="2" t="s">
        <v>2621</v>
      </c>
      <c r="AY135" s="2" t="s">
        <v>2611</v>
      </c>
      <c r="AZ135" s="2" t="s">
        <v>113</v>
      </c>
      <c r="BA135" s="2" t="s">
        <v>2622</v>
      </c>
      <c r="BB135" s="2" t="s">
        <v>115</v>
      </c>
      <c r="BC135" s="2" t="s">
        <v>40883</v>
      </c>
    </row>
    <row r="136" spans="1:55" x14ac:dyDescent="0.35">
      <c r="A136" s="2" t="s">
        <v>2623</v>
      </c>
      <c r="B136" s="2" t="s">
        <v>2624</v>
      </c>
      <c r="C136" s="2" t="s">
        <v>2571</v>
      </c>
      <c r="D136" s="2" t="s">
        <v>2572</v>
      </c>
      <c r="E136" s="2" t="s">
        <v>237</v>
      </c>
      <c r="F136" s="2" t="s">
        <v>238</v>
      </c>
      <c r="G136" s="2" t="s">
        <v>81</v>
      </c>
      <c r="H136" s="2" t="s">
        <v>886</v>
      </c>
      <c r="I136" s="2" t="s">
        <v>887</v>
      </c>
      <c r="J136" s="2" t="s">
        <v>84</v>
      </c>
      <c r="K136" s="2" t="s">
        <v>2625</v>
      </c>
      <c r="L136" s="2" t="s">
        <v>2626</v>
      </c>
      <c r="M136" s="2" t="s">
        <v>2627</v>
      </c>
      <c r="N136" s="2" t="s">
        <v>2628</v>
      </c>
      <c r="O136" s="2"/>
      <c r="P136" s="2" t="s">
        <v>1475</v>
      </c>
      <c r="R136" s="2" t="s">
        <v>2629</v>
      </c>
      <c r="T136" s="2" t="s">
        <v>2630</v>
      </c>
      <c r="U136" s="2" t="s">
        <v>93</v>
      </c>
      <c r="V136" s="2" t="s">
        <v>2631</v>
      </c>
      <c r="W136" s="2" t="s">
        <v>2632</v>
      </c>
      <c r="X136" s="2" t="s">
        <v>2633</v>
      </c>
      <c r="Y136" s="2" t="s">
        <v>2626</v>
      </c>
      <c r="Z136" s="2" t="s">
        <v>2627</v>
      </c>
      <c r="AA136" s="2" t="s">
        <v>2628</v>
      </c>
      <c r="AB136" s="2"/>
      <c r="AC136" s="2" t="s">
        <v>1475</v>
      </c>
      <c r="AE136" s="2" t="s">
        <v>2629</v>
      </c>
      <c r="AG136" s="2" t="s">
        <v>2630</v>
      </c>
      <c r="AH136" s="2" t="s">
        <v>100</v>
      </c>
      <c r="AI136" s="2" t="s">
        <v>2634</v>
      </c>
      <c r="AJ136" s="2" t="s">
        <v>2632</v>
      </c>
      <c r="AK136" s="2" t="s">
        <v>2633</v>
      </c>
      <c r="AL136" s="2" t="s">
        <v>2626</v>
      </c>
      <c r="AM136" s="2" t="s">
        <v>2627</v>
      </c>
      <c r="AN136" s="2" t="s">
        <v>2628</v>
      </c>
      <c r="AP136" t="s">
        <v>1475</v>
      </c>
      <c r="AR136" t="s">
        <v>2629</v>
      </c>
      <c r="AT136" t="s">
        <v>2630</v>
      </c>
      <c r="AU136" s="2" t="s">
        <v>108</v>
      </c>
      <c r="AV136" t="s">
        <v>2634</v>
      </c>
      <c r="AW136" t="s">
        <v>2625</v>
      </c>
      <c r="AX136" s="2" t="s">
        <v>2635</v>
      </c>
      <c r="AY136" s="2" t="s">
        <v>2636</v>
      </c>
      <c r="AZ136" s="2" t="s">
        <v>113</v>
      </c>
      <c r="BA136" s="2" t="s">
        <v>2637</v>
      </c>
      <c r="BB136" t="s">
        <v>115</v>
      </c>
      <c r="BC136" s="2" t="s">
        <v>40883</v>
      </c>
    </row>
    <row r="137" spans="1:55" x14ac:dyDescent="0.35">
      <c r="A137" s="2" t="s">
        <v>2638</v>
      </c>
      <c r="B137" s="2" t="s">
        <v>2639</v>
      </c>
      <c r="C137" s="2" t="s">
        <v>2640</v>
      </c>
      <c r="D137" s="2" t="s">
        <v>2641</v>
      </c>
      <c r="E137" s="2" t="s">
        <v>508</v>
      </c>
      <c r="F137" s="2" t="s">
        <v>446</v>
      </c>
      <c r="G137" s="2" t="s">
        <v>81</v>
      </c>
      <c r="H137" s="2" t="s">
        <v>5</v>
      </c>
      <c r="I137" s="2" t="s">
        <v>83</v>
      </c>
      <c r="J137" s="2" t="s">
        <v>84</v>
      </c>
      <c r="K137" s="2" t="s">
        <v>2642</v>
      </c>
      <c r="L137" s="2" t="s">
        <v>2643</v>
      </c>
      <c r="M137" s="2" t="s">
        <v>2644</v>
      </c>
      <c r="N137" s="2" t="s">
        <v>2645</v>
      </c>
      <c r="O137" t="s">
        <v>103</v>
      </c>
      <c r="P137" s="2" t="s">
        <v>584</v>
      </c>
      <c r="Q137" t="s">
        <v>2646</v>
      </c>
      <c r="R137" s="2" t="s">
        <v>2647</v>
      </c>
      <c r="T137" s="2" t="s">
        <v>2648</v>
      </c>
      <c r="U137" s="2" t="s">
        <v>93</v>
      </c>
      <c r="V137" s="2" t="s">
        <v>2649</v>
      </c>
      <c r="W137" s="2" t="s">
        <v>2642</v>
      </c>
      <c r="X137" s="2" t="s">
        <v>2650</v>
      </c>
      <c r="Y137" s="2" t="s">
        <v>2643</v>
      </c>
      <c r="Z137" s="2" t="s">
        <v>2644</v>
      </c>
      <c r="AA137" s="2" t="s">
        <v>2645</v>
      </c>
      <c r="AB137" s="2" t="s">
        <v>162</v>
      </c>
      <c r="AC137" s="2" t="s">
        <v>662</v>
      </c>
      <c r="AE137" s="2" t="s">
        <v>2651</v>
      </c>
      <c r="AG137" s="2" t="s">
        <v>2652</v>
      </c>
      <c r="AH137" s="2" t="s">
        <v>100</v>
      </c>
      <c r="AI137" s="2" t="s">
        <v>2653</v>
      </c>
      <c r="AJ137" s="2" t="s">
        <v>2654</v>
      </c>
      <c r="AK137" s="2" t="s">
        <v>2650</v>
      </c>
      <c r="AL137" s="2" t="s">
        <v>2643</v>
      </c>
      <c r="AM137" s="2" t="s">
        <v>2644</v>
      </c>
      <c r="AN137" s="2" t="s">
        <v>2645</v>
      </c>
      <c r="AO137" t="s">
        <v>103</v>
      </c>
      <c r="AP137" s="2" t="s">
        <v>584</v>
      </c>
      <c r="AQ137" t="s">
        <v>2646</v>
      </c>
      <c r="AR137" s="2" t="s">
        <v>2647</v>
      </c>
      <c r="AT137" s="2" t="s">
        <v>2648</v>
      </c>
      <c r="AU137" s="2" t="s">
        <v>108</v>
      </c>
      <c r="AV137" s="2" t="s">
        <v>2649</v>
      </c>
      <c r="AW137" s="2" t="s">
        <v>2642</v>
      </c>
      <c r="AX137" s="2" t="s">
        <v>2655</v>
      </c>
      <c r="AY137" s="2" t="s">
        <v>2644</v>
      </c>
      <c r="AZ137" s="2" t="s">
        <v>113</v>
      </c>
      <c r="BA137" s="2" t="s">
        <v>2656</v>
      </c>
      <c r="BB137" t="s">
        <v>115</v>
      </c>
      <c r="BC137" s="2" t="s">
        <v>40883</v>
      </c>
    </row>
    <row r="138" spans="1:55" x14ac:dyDescent="0.35">
      <c r="A138" s="2" t="s">
        <v>2657</v>
      </c>
      <c r="B138" s="2" t="s">
        <v>2658</v>
      </c>
      <c r="C138" s="2" t="s">
        <v>2659</v>
      </c>
      <c r="D138" s="2" t="s">
        <v>2660</v>
      </c>
      <c r="E138" s="2" t="s">
        <v>3057</v>
      </c>
      <c r="F138" s="2" t="s">
        <v>418</v>
      </c>
      <c r="G138" s="2" t="s">
        <v>81</v>
      </c>
      <c r="H138" s="2" t="s">
        <v>82</v>
      </c>
      <c r="I138" s="2" t="s">
        <v>83</v>
      </c>
      <c r="J138" s="2" t="s">
        <v>84</v>
      </c>
      <c r="K138" s="2" t="s">
        <v>40965</v>
      </c>
      <c r="L138" s="2" t="s">
        <v>2661</v>
      </c>
      <c r="M138" s="2" t="s">
        <v>2662</v>
      </c>
      <c r="N138" s="2" t="s">
        <v>2663</v>
      </c>
      <c r="O138" s="2" t="s">
        <v>89</v>
      </c>
      <c r="P138" s="2" t="s">
        <v>2664</v>
      </c>
      <c r="Q138" t="s">
        <v>2665</v>
      </c>
      <c r="R138" s="2" t="s">
        <v>2666</v>
      </c>
      <c r="T138" s="2" t="s">
        <v>2667</v>
      </c>
      <c r="U138" s="2" t="s">
        <v>93</v>
      </c>
      <c r="V138" s="2" t="s">
        <v>2668</v>
      </c>
      <c r="W138" s="2" t="s">
        <v>2669</v>
      </c>
      <c r="X138" s="2" t="s">
        <v>2670</v>
      </c>
      <c r="Y138" s="2" t="s">
        <v>2661</v>
      </c>
      <c r="Z138" s="2" t="s">
        <v>2662</v>
      </c>
      <c r="AA138" s="2" t="s">
        <v>2663</v>
      </c>
      <c r="AB138" t="s">
        <v>162</v>
      </c>
      <c r="AC138" s="2" t="s">
        <v>2671</v>
      </c>
      <c r="AE138" s="2" t="s">
        <v>2672</v>
      </c>
      <c r="AF138" t="s">
        <v>1278</v>
      </c>
      <c r="AG138" s="2" t="s">
        <v>2673</v>
      </c>
      <c r="AH138" s="2" t="s">
        <v>100</v>
      </c>
      <c r="AI138" s="2" t="s">
        <v>2674</v>
      </c>
      <c r="AJ138" s="2" t="s">
        <v>2669</v>
      </c>
      <c r="AK138" s="2" t="s">
        <v>2675</v>
      </c>
      <c r="AL138" s="2" t="s">
        <v>2661</v>
      </c>
      <c r="AM138" s="2" t="s">
        <v>2662</v>
      </c>
      <c r="AN138" s="2" t="s">
        <v>2663</v>
      </c>
      <c r="AO138" s="2" t="s">
        <v>1553</v>
      </c>
      <c r="AP138" s="2" t="s">
        <v>831</v>
      </c>
      <c r="AR138" s="2" t="s">
        <v>621</v>
      </c>
      <c r="AT138" s="2" t="s">
        <v>2676</v>
      </c>
      <c r="AU138" s="2" t="s">
        <v>108</v>
      </c>
      <c r="AV138" s="2" t="s">
        <v>2677</v>
      </c>
      <c r="AW138" s="2" t="s">
        <v>2678</v>
      </c>
      <c r="AX138" s="2" t="s">
        <v>2679</v>
      </c>
      <c r="AY138" s="2" t="s">
        <v>2662</v>
      </c>
      <c r="AZ138" s="2" t="s">
        <v>113</v>
      </c>
      <c r="BA138" s="2" t="s">
        <v>2680</v>
      </c>
      <c r="BB138" s="2"/>
      <c r="BC138" s="2" t="s">
        <v>40883</v>
      </c>
    </row>
    <row r="139" spans="1:55" x14ac:dyDescent="0.35">
      <c r="A139" s="2" t="s">
        <v>2681</v>
      </c>
      <c r="B139" s="2" t="s">
        <v>2682</v>
      </c>
      <c r="C139" s="2" t="s">
        <v>2683</v>
      </c>
      <c r="D139" s="2" t="s">
        <v>2684</v>
      </c>
      <c r="E139" s="2" t="s">
        <v>2685</v>
      </c>
      <c r="F139" s="2" t="s">
        <v>238</v>
      </c>
      <c r="G139" s="2" t="s">
        <v>81</v>
      </c>
      <c r="H139" s="2" t="s">
        <v>82</v>
      </c>
      <c r="I139" s="2" t="s">
        <v>83</v>
      </c>
      <c r="J139" s="2" t="s">
        <v>84</v>
      </c>
      <c r="K139" s="2" t="s">
        <v>2686</v>
      </c>
      <c r="L139" s="2" t="s">
        <v>2687</v>
      </c>
      <c r="M139" s="2" t="s">
        <v>2688</v>
      </c>
      <c r="N139" s="2" t="s">
        <v>2689</v>
      </c>
      <c r="O139" s="2" t="s">
        <v>162</v>
      </c>
      <c r="P139" s="2" t="s">
        <v>2690</v>
      </c>
      <c r="R139" s="2" t="s">
        <v>2691</v>
      </c>
      <c r="T139" s="2" t="s">
        <v>2692</v>
      </c>
      <c r="U139" s="2" t="s">
        <v>93</v>
      </c>
      <c r="V139" s="2" t="s">
        <v>2693</v>
      </c>
      <c r="W139" s="2" t="s">
        <v>2686</v>
      </c>
      <c r="X139" s="2" t="s">
        <v>2694</v>
      </c>
      <c r="Y139" s="2" t="s">
        <v>2687</v>
      </c>
      <c r="Z139" s="2" t="s">
        <v>2688</v>
      </c>
      <c r="AA139" s="2" t="s">
        <v>2689</v>
      </c>
      <c r="AB139" s="2" t="s">
        <v>103</v>
      </c>
      <c r="AC139" s="2" t="s">
        <v>2695</v>
      </c>
      <c r="AE139" s="2" t="s">
        <v>2696</v>
      </c>
      <c r="AG139" s="2" t="s">
        <v>2697</v>
      </c>
      <c r="AH139" s="2" t="s">
        <v>100</v>
      </c>
      <c r="AI139" s="2" t="s">
        <v>2698</v>
      </c>
      <c r="AJ139" s="2" t="s">
        <v>2699</v>
      </c>
      <c r="AK139" s="2" t="s">
        <v>2694</v>
      </c>
      <c r="AL139" s="2" t="s">
        <v>2700</v>
      </c>
      <c r="AM139" s="2" t="s">
        <v>2688</v>
      </c>
      <c r="AN139" s="2" t="s">
        <v>2701</v>
      </c>
      <c r="AP139" s="2"/>
      <c r="AR139" s="2"/>
      <c r="AT139" s="2"/>
      <c r="AU139" s="2" t="s">
        <v>108</v>
      </c>
      <c r="AV139" s="2"/>
      <c r="AW139" s="2"/>
      <c r="AX139" s="2" t="s">
        <v>2702</v>
      </c>
      <c r="AY139" s="2" t="s">
        <v>2688</v>
      </c>
      <c r="AZ139" s="2" t="s">
        <v>113</v>
      </c>
      <c r="BA139" s="2" t="s">
        <v>2701</v>
      </c>
      <c r="BB139" s="2" t="s">
        <v>115</v>
      </c>
      <c r="BC139" s="2" t="s">
        <v>40883</v>
      </c>
    </row>
    <row r="140" spans="1:55" x14ac:dyDescent="0.35">
      <c r="A140" s="2" t="s">
        <v>2703</v>
      </c>
      <c r="B140" s="2" t="s">
        <v>2704</v>
      </c>
      <c r="C140" s="2" t="s">
        <v>2683</v>
      </c>
      <c r="D140" s="2" t="s">
        <v>2684</v>
      </c>
      <c r="E140" s="2" t="s">
        <v>2685</v>
      </c>
      <c r="F140" s="2" t="s">
        <v>238</v>
      </c>
      <c r="G140" s="2" t="s">
        <v>81</v>
      </c>
      <c r="H140" s="2" t="s">
        <v>82</v>
      </c>
      <c r="I140" s="2" t="s">
        <v>83</v>
      </c>
      <c r="J140" s="2" t="s">
        <v>84</v>
      </c>
      <c r="K140" s="2" t="s">
        <v>2705</v>
      </c>
      <c r="L140" s="2" t="s">
        <v>2706</v>
      </c>
      <c r="M140" s="2" t="s">
        <v>2707</v>
      </c>
      <c r="N140" s="2" t="s">
        <v>2708</v>
      </c>
      <c r="O140" s="2" t="s">
        <v>89</v>
      </c>
      <c r="P140" s="2" t="s">
        <v>1146</v>
      </c>
      <c r="R140" s="2" t="s">
        <v>2208</v>
      </c>
      <c r="T140" s="2" t="s">
        <v>2709</v>
      </c>
      <c r="U140" s="2" t="s">
        <v>93</v>
      </c>
      <c r="V140" s="2" t="s">
        <v>2710</v>
      </c>
      <c r="W140" s="2" t="s">
        <v>2705</v>
      </c>
      <c r="X140" s="2" t="s">
        <v>2711</v>
      </c>
      <c r="Y140" s="2" t="s">
        <v>2706</v>
      </c>
      <c r="Z140" s="2" t="s">
        <v>2707</v>
      </c>
      <c r="AA140" s="2" t="s">
        <v>2708</v>
      </c>
      <c r="AB140" s="2"/>
      <c r="AC140" s="2" t="s">
        <v>2712</v>
      </c>
      <c r="AE140" s="2" t="s">
        <v>2713</v>
      </c>
      <c r="AG140" s="2" t="s">
        <v>2714</v>
      </c>
      <c r="AH140" s="2" t="s">
        <v>100</v>
      </c>
      <c r="AI140" s="2" t="s">
        <v>2715</v>
      </c>
      <c r="AJ140" s="2" t="s">
        <v>2716</v>
      </c>
      <c r="AK140" s="2" t="s">
        <v>2711</v>
      </c>
      <c r="AL140" s="2" t="s">
        <v>2706</v>
      </c>
      <c r="AM140" s="2" t="s">
        <v>2707</v>
      </c>
      <c r="AN140" s="2" t="s">
        <v>2708</v>
      </c>
      <c r="AP140" s="2" t="s">
        <v>1964</v>
      </c>
      <c r="AR140" s="2" t="s">
        <v>2717</v>
      </c>
      <c r="AT140" s="2" t="s">
        <v>2718</v>
      </c>
      <c r="AU140" s="2" t="s">
        <v>108</v>
      </c>
      <c r="AV140" s="2" t="s">
        <v>2719</v>
      </c>
      <c r="AW140" s="2" t="s">
        <v>2720</v>
      </c>
      <c r="AX140" s="2" t="s">
        <v>2721</v>
      </c>
      <c r="AY140" s="2" t="s">
        <v>2707</v>
      </c>
      <c r="AZ140" s="2" t="s">
        <v>113</v>
      </c>
      <c r="BA140" s="2" t="s">
        <v>2722</v>
      </c>
      <c r="BB140" s="2"/>
      <c r="BC140" s="2" t="s">
        <v>40883</v>
      </c>
    </row>
    <row r="141" spans="1:55" x14ac:dyDescent="0.35">
      <c r="A141" s="2" t="s">
        <v>2723</v>
      </c>
      <c r="B141" s="2" t="s">
        <v>2724</v>
      </c>
      <c r="C141" s="2" t="s">
        <v>2683</v>
      </c>
      <c r="D141" s="2" t="s">
        <v>2684</v>
      </c>
      <c r="E141" s="2" t="s">
        <v>2685</v>
      </c>
      <c r="F141" s="2" t="s">
        <v>238</v>
      </c>
      <c r="G141" s="2" t="s">
        <v>81</v>
      </c>
      <c r="H141" s="2" t="s">
        <v>82</v>
      </c>
      <c r="I141" s="2" t="s">
        <v>83</v>
      </c>
      <c r="J141" s="2" t="s">
        <v>84</v>
      </c>
      <c r="K141" s="2" t="s">
        <v>2725</v>
      </c>
      <c r="L141" s="2" t="s">
        <v>2726</v>
      </c>
      <c r="M141" s="2" t="s">
        <v>2727</v>
      </c>
      <c r="N141" s="2" t="s">
        <v>2728</v>
      </c>
      <c r="O141" s="2"/>
      <c r="P141" s="2" t="s">
        <v>331</v>
      </c>
      <c r="R141" s="2" t="s">
        <v>2729</v>
      </c>
      <c r="T141" s="2" t="s">
        <v>2730</v>
      </c>
      <c r="U141" s="2" t="s">
        <v>93</v>
      </c>
      <c r="V141" s="2" t="s">
        <v>2731</v>
      </c>
      <c r="W141" s="2"/>
      <c r="Y141" s="2" t="s">
        <v>2726</v>
      </c>
      <c r="Z141" s="2" t="s">
        <v>2727</v>
      </c>
      <c r="AA141" s="2" t="s">
        <v>2728</v>
      </c>
      <c r="AB141" t="s">
        <v>275</v>
      </c>
      <c r="AC141" s="2" t="s">
        <v>463</v>
      </c>
      <c r="AE141" s="2" t="s">
        <v>918</v>
      </c>
      <c r="AG141" s="2" t="s">
        <v>2732</v>
      </c>
      <c r="AH141" s="2" t="s">
        <v>100</v>
      </c>
      <c r="AI141" s="2" t="s">
        <v>2733</v>
      </c>
      <c r="AJ141" s="2" t="s">
        <v>2725</v>
      </c>
      <c r="AK141" s="2" t="s">
        <v>2734</v>
      </c>
      <c r="AL141" s="2" t="s">
        <v>2726</v>
      </c>
      <c r="AM141" s="2" t="s">
        <v>2727</v>
      </c>
      <c r="AN141" s="2" t="s">
        <v>2728</v>
      </c>
      <c r="AO141" t="s">
        <v>162</v>
      </c>
      <c r="AP141" t="s">
        <v>331</v>
      </c>
      <c r="AR141" t="s">
        <v>2729</v>
      </c>
      <c r="AT141" t="s">
        <v>2735</v>
      </c>
      <c r="AU141" s="2" t="s">
        <v>108</v>
      </c>
      <c r="AV141" t="s">
        <v>2731</v>
      </c>
      <c r="AW141" t="s">
        <v>2736</v>
      </c>
      <c r="AX141" s="2" t="s">
        <v>2726</v>
      </c>
      <c r="AY141" s="2" t="s">
        <v>2727</v>
      </c>
      <c r="AZ141" s="2" t="s">
        <v>113</v>
      </c>
      <c r="BA141" s="2" t="s">
        <v>2737</v>
      </c>
      <c r="BB141" t="s">
        <v>115</v>
      </c>
      <c r="BC141" s="2" t="s">
        <v>40883</v>
      </c>
    </row>
    <row r="142" spans="1:55" x14ac:dyDescent="0.35">
      <c r="A142" s="2" t="s">
        <v>2738</v>
      </c>
      <c r="B142" s="2" t="s">
        <v>2739</v>
      </c>
      <c r="C142" s="2" t="s">
        <v>2683</v>
      </c>
      <c r="D142" s="2" t="s">
        <v>2684</v>
      </c>
      <c r="E142" s="2" t="s">
        <v>2685</v>
      </c>
      <c r="F142" s="2" t="s">
        <v>238</v>
      </c>
      <c r="G142" s="2" t="s">
        <v>81</v>
      </c>
      <c r="H142" s="2" t="s">
        <v>82</v>
      </c>
      <c r="I142" s="2" t="s">
        <v>83</v>
      </c>
      <c r="J142" s="2" t="s">
        <v>84</v>
      </c>
      <c r="K142" s="2" t="s">
        <v>2740</v>
      </c>
      <c r="L142" s="2" t="s">
        <v>2741</v>
      </c>
      <c r="M142" s="2" t="s">
        <v>2742</v>
      </c>
      <c r="N142" s="2" t="s">
        <v>2743</v>
      </c>
      <c r="O142" s="2" t="s">
        <v>162</v>
      </c>
      <c r="P142" s="2" t="s">
        <v>836</v>
      </c>
      <c r="R142" s="2" t="s">
        <v>2744</v>
      </c>
      <c r="T142" s="2" t="s">
        <v>2745</v>
      </c>
      <c r="U142" s="2" t="s">
        <v>93</v>
      </c>
      <c r="V142" s="2" t="s">
        <v>2746</v>
      </c>
      <c r="W142" s="2" t="s">
        <v>2740</v>
      </c>
      <c r="X142" s="2" t="s">
        <v>2747</v>
      </c>
      <c r="Y142" s="2" t="s">
        <v>2741</v>
      </c>
      <c r="Z142" s="2" t="s">
        <v>2742</v>
      </c>
      <c r="AA142" s="2" t="s">
        <v>2743</v>
      </c>
      <c r="AB142" s="2"/>
      <c r="AC142" s="2" t="s">
        <v>2748</v>
      </c>
      <c r="AE142" s="2" t="s">
        <v>2749</v>
      </c>
      <c r="AG142" s="2" t="s">
        <v>2750</v>
      </c>
      <c r="AH142" s="2" t="s">
        <v>100</v>
      </c>
      <c r="AI142" s="2" t="s">
        <v>2751</v>
      </c>
      <c r="AJ142" s="2" t="s">
        <v>2740</v>
      </c>
      <c r="AK142" s="2"/>
      <c r="AL142" s="2" t="s">
        <v>2741</v>
      </c>
      <c r="AM142" s="2" t="s">
        <v>2742</v>
      </c>
      <c r="AN142" s="2" t="s">
        <v>2743</v>
      </c>
      <c r="AU142" s="2" t="s">
        <v>108</v>
      </c>
      <c r="AX142" s="2" t="s">
        <v>2741</v>
      </c>
      <c r="AY142" s="2" t="s">
        <v>2742</v>
      </c>
      <c r="AZ142" s="2" t="s">
        <v>113</v>
      </c>
      <c r="BA142" s="2" t="s">
        <v>2743</v>
      </c>
      <c r="BB142" t="s">
        <v>115</v>
      </c>
      <c r="BC142" s="2" t="s">
        <v>40883</v>
      </c>
    </row>
    <row r="143" spans="1:55" x14ac:dyDescent="0.35">
      <c r="A143" s="2" t="s">
        <v>2752</v>
      </c>
      <c r="B143" s="2" t="s">
        <v>2753</v>
      </c>
      <c r="C143" s="2" t="s">
        <v>2683</v>
      </c>
      <c r="D143" s="2" t="s">
        <v>2684</v>
      </c>
      <c r="E143" s="2" t="s">
        <v>2685</v>
      </c>
      <c r="F143" s="2" t="s">
        <v>238</v>
      </c>
      <c r="G143" s="2" t="s">
        <v>81</v>
      </c>
      <c r="H143" s="2" t="s">
        <v>5</v>
      </c>
      <c r="I143" s="2" t="s">
        <v>83</v>
      </c>
      <c r="J143" s="2" t="s">
        <v>84</v>
      </c>
      <c r="K143" s="2" t="s">
        <v>2754</v>
      </c>
      <c r="L143" s="2" t="s">
        <v>2755</v>
      </c>
      <c r="M143" s="2" t="s">
        <v>2756</v>
      </c>
      <c r="N143" s="2" t="s">
        <v>2757</v>
      </c>
      <c r="O143" s="2" t="s">
        <v>162</v>
      </c>
      <c r="P143" s="2" t="s">
        <v>2758</v>
      </c>
      <c r="Q143" s="2" t="s">
        <v>135</v>
      </c>
      <c r="R143" s="2" t="s">
        <v>2759</v>
      </c>
      <c r="T143" s="2" t="s">
        <v>2760</v>
      </c>
      <c r="U143" s="2" t="s">
        <v>93</v>
      </c>
      <c r="V143" s="2" t="s">
        <v>2761</v>
      </c>
      <c r="W143" s="2" t="s">
        <v>2754</v>
      </c>
      <c r="X143" s="2" t="s">
        <v>2762</v>
      </c>
      <c r="Y143" s="2" t="s">
        <v>2755</v>
      </c>
      <c r="Z143" s="2" t="s">
        <v>2756</v>
      </c>
      <c r="AA143" s="2" t="s">
        <v>2757</v>
      </c>
      <c r="AB143" s="2" t="s">
        <v>103</v>
      </c>
      <c r="AC143" s="2" t="s">
        <v>208</v>
      </c>
      <c r="AE143" s="2" t="s">
        <v>2763</v>
      </c>
      <c r="AF143" s="2"/>
      <c r="AG143" s="2" t="s">
        <v>2764</v>
      </c>
      <c r="AH143" s="2" t="s">
        <v>100</v>
      </c>
      <c r="AI143" s="2" t="s">
        <v>2765</v>
      </c>
      <c r="AJ143" s="2" t="s">
        <v>2766</v>
      </c>
      <c r="AK143" s="2" t="s">
        <v>2762</v>
      </c>
      <c r="AL143" s="2" t="s">
        <v>2755</v>
      </c>
      <c r="AM143" s="2" t="s">
        <v>2756</v>
      </c>
      <c r="AN143" s="2" t="s">
        <v>2757</v>
      </c>
      <c r="AO143" s="2"/>
      <c r="AP143" s="2"/>
      <c r="AR143" s="2"/>
      <c r="AT143" s="2"/>
      <c r="AU143" s="2" t="s">
        <v>108</v>
      </c>
      <c r="AV143" s="2"/>
      <c r="AW143" s="2"/>
      <c r="AX143" s="2" t="s">
        <v>2755</v>
      </c>
      <c r="AY143" s="2" t="s">
        <v>2756</v>
      </c>
      <c r="AZ143" s="2" t="s">
        <v>113</v>
      </c>
      <c r="BA143" s="2" t="s">
        <v>2767</v>
      </c>
      <c r="BB143" s="2" t="s">
        <v>115</v>
      </c>
      <c r="BC143" s="2" t="s">
        <v>40883</v>
      </c>
    </row>
    <row r="144" spans="1:55" x14ac:dyDescent="0.35">
      <c r="A144" s="2" t="s">
        <v>2768</v>
      </c>
      <c r="B144" s="2" t="s">
        <v>2769</v>
      </c>
      <c r="C144" s="2" t="s">
        <v>2683</v>
      </c>
      <c r="D144" s="2" t="s">
        <v>2684</v>
      </c>
      <c r="E144" s="2" t="s">
        <v>2685</v>
      </c>
      <c r="F144" s="2" t="s">
        <v>238</v>
      </c>
      <c r="G144" s="2" t="s">
        <v>81</v>
      </c>
      <c r="H144" s="2" t="s">
        <v>82</v>
      </c>
      <c r="I144" s="2" t="s">
        <v>83</v>
      </c>
      <c r="J144" s="2" t="s">
        <v>84</v>
      </c>
      <c r="K144" s="2" t="s">
        <v>2770</v>
      </c>
      <c r="L144" s="2" t="s">
        <v>2771</v>
      </c>
      <c r="M144" s="2" t="s">
        <v>2772</v>
      </c>
      <c r="N144" s="2" t="s">
        <v>2773</v>
      </c>
      <c r="O144" t="s">
        <v>162</v>
      </c>
      <c r="P144" s="2" t="s">
        <v>836</v>
      </c>
      <c r="R144" s="2" t="s">
        <v>2774</v>
      </c>
      <c r="T144" s="2" t="s">
        <v>2775</v>
      </c>
      <c r="U144" s="2" t="s">
        <v>93</v>
      </c>
      <c r="V144" s="2" t="s">
        <v>2776</v>
      </c>
      <c r="W144" s="2" t="s">
        <v>2770</v>
      </c>
      <c r="X144" s="2"/>
      <c r="Y144" s="2" t="s">
        <v>2771</v>
      </c>
      <c r="Z144" s="2" t="s">
        <v>2772</v>
      </c>
      <c r="AA144" s="2" t="s">
        <v>2773</v>
      </c>
      <c r="AC144" s="2" t="s">
        <v>1243</v>
      </c>
      <c r="AE144" s="2" t="s">
        <v>2777</v>
      </c>
      <c r="AG144" s="2" t="s">
        <v>2778</v>
      </c>
      <c r="AH144" s="2" t="s">
        <v>100</v>
      </c>
      <c r="AI144" s="2" t="s">
        <v>2779</v>
      </c>
      <c r="AJ144" s="2" t="s">
        <v>2780</v>
      </c>
      <c r="AK144" s="2" t="s">
        <v>2781</v>
      </c>
      <c r="AL144" s="2" t="s">
        <v>2771</v>
      </c>
      <c r="AM144" s="2" t="s">
        <v>2772</v>
      </c>
      <c r="AN144" s="2" t="s">
        <v>2773</v>
      </c>
      <c r="AP144" s="2"/>
      <c r="AQ144" s="2"/>
      <c r="AR144" s="2"/>
      <c r="AT144" s="2"/>
      <c r="AU144" s="2" t="s">
        <v>108</v>
      </c>
      <c r="AV144" s="2"/>
      <c r="AW144" s="2"/>
      <c r="AX144" s="2" t="s">
        <v>2782</v>
      </c>
      <c r="AY144" s="2" t="s">
        <v>2772</v>
      </c>
      <c r="AZ144" s="2" t="s">
        <v>113</v>
      </c>
      <c r="BA144" s="2" t="s">
        <v>2783</v>
      </c>
      <c r="BB144" s="2"/>
      <c r="BC144" s="2" t="s">
        <v>40883</v>
      </c>
    </row>
    <row r="145" spans="1:55" x14ac:dyDescent="0.35">
      <c r="A145" s="2" t="s">
        <v>2784</v>
      </c>
      <c r="B145" s="2" t="s">
        <v>2785</v>
      </c>
      <c r="C145" s="2" t="s">
        <v>2683</v>
      </c>
      <c r="D145" s="2" t="s">
        <v>2684</v>
      </c>
      <c r="E145" s="2" t="s">
        <v>2685</v>
      </c>
      <c r="F145" s="2" t="s">
        <v>238</v>
      </c>
      <c r="G145" s="2" t="s">
        <v>81</v>
      </c>
      <c r="H145" s="2" t="s">
        <v>82</v>
      </c>
      <c r="I145" s="2" t="s">
        <v>83</v>
      </c>
      <c r="J145" s="2" t="s">
        <v>84</v>
      </c>
      <c r="K145" s="2" t="s">
        <v>2786</v>
      </c>
      <c r="L145" s="2" t="s">
        <v>2787</v>
      </c>
      <c r="M145" s="2" t="s">
        <v>2788</v>
      </c>
      <c r="N145" s="2" t="s">
        <v>2789</v>
      </c>
      <c r="O145" s="2" t="s">
        <v>162</v>
      </c>
      <c r="P145" s="2" t="s">
        <v>2790</v>
      </c>
      <c r="Q145" t="s">
        <v>332</v>
      </c>
      <c r="R145" s="2" t="s">
        <v>2791</v>
      </c>
      <c r="T145" s="2" t="s">
        <v>2792</v>
      </c>
      <c r="U145" s="2" t="s">
        <v>93</v>
      </c>
      <c r="V145" s="2" t="s">
        <v>2793</v>
      </c>
      <c r="W145" s="2" t="s">
        <v>2786</v>
      </c>
      <c r="X145" s="2" t="s">
        <v>2794</v>
      </c>
      <c r="Y145" s="2" t="s">
        <v>2787</v>
      </c>
      <c r="Z145" s="2" t="s">
        <v>2788</v>
      </c>
      <c r="AA145" s="2" t="s">
        <v>2789</v>
      </c>
      <c r="AB145" s="2" t="s">
        <v>103</v>
      </c>
      <c r="AC145" s="2" t="s">
        <v>2795</v>
      </c>
      <c r="AE145" s="2" t="s">
        <v>2796</v>
      </c>
      <c r="AG145" s="2" t="s">
        <v>2797</v>
      </c>
      <c r="AH145" s="2" t="s">
        <v>100</v>
      </c>
      <c r="AI145" s="2" t="s">
        <v>2798</v>
      </c>
      <c r="AJ145" s="2" t="s">
        <v>2799</v>
      </c>
      <c r="AK145" s="2" t="s">
        <v>2794</v>
      </c>
      <c r="AL145" s="2" t="s">
        <v>2787</v>
      </c>
      <c r="AM145" s="2" t="s">
        <v>2788</v>
      </c>
      <c r="AN145" s="2" t="s">
        <v>2789</v>
      </c>
      <c r="AP145" s="2"/>
      <c r="AQ145" s="2"/>
      <c r="AR145" s="2"/>
      <c r="AT145" s="2"/>
      <c r="AU145" s="2" t="s">
        <v>108</v>
      </c>
      <c r="AV145" s="2"/>
      <c r="AW145" s="2"/>
      <c r="AX145" s="2" t="s">
        <v>2800</v>
      </c>
      <c r="AY145" s="2" t="s">
        <v>2788</v>
      </c>
      <c r="AZ145" s="2" t="s">
        <v>113</v>
      </c>
      <c r="BA145" s="2" t="s">
        <v>2801</v>
      </c>
      <c r="BB145" s="2" t="s">
        <v>115</v>
      </c>
      <c r="BC145" s="2" t="s">
        <v>40883</v>
      </c>
    </row>
    <row r="146" spans="1:55" x14ac:dyDescent="0.35">
      <c r="A146" s="2" t="s">
        <v>2802</v>
      </c>
      <c r="B146" s="2" t="s">
        <v>2803</v>
      </c>
      <c r="C146" s="2" t="s">
        <v>2804</v>
      </c>
      <c r="D146" s="2" t="s">
        <v>2805</v>
      </c>
      <c r="E146" s="2" t="s">
        <v>652</v>
      </c>
      <c r="F146" s="2" t="s">
        <v>80</v>
      </c>
      <c r="G146" s="2" t="s">
        <v>81</v>
      </c>
      <c r="H146" s="2" t="s">
        <v>82</v>
      </c>
      <c r="I146" s="2" t="s">
        <v>83</v>
      </c>
      <c r="J146" s="2" t="s">
        <v>84</v>
      </c>
      <c r="K146" s="2" t="s">
        <v>2806</v>
      </c>
      <c r="L146" s="2" t="s">
        <v>2807</v>
      </c>
      <c r="M146" s="2" t="s">
        <v>2808</v>
      </c>
      <c r="N146" s="2" t="s">
        <v>2809</v>
      </c>
      <c r="O146" s="2" t="s">
        <v>162</v>
      </c>
      <c r="P146" s="2" t="s">
        <v>2810</v>
      </c>
      <c r="Q146" s="2"/>
      <c r="R146" s="2" t="s">
        <v>2811</v>
      </c>
      <c r="T146" s="2" t="s">
        <v>2812</v>
      </c>
      <c r="U146" s="2" t="s">
        <v>93</v>
      </c>
      <c r="V146" s="2" t="s">
        <v>2813</v>
      </c>
      <c r="W146" s="2" t="s">
        <v>2814</v>
      </c>
      <c r="X146" t="s">
        <v>2815</v>
      </c>
      <c r="Y146" s="2" t="s">
        <v>2807</v>
      </c>
      <c r="Z146" s="2" t="s">
        <v>2808</v>
      </c>
      <c r="AA146" s="2" t="s">
        <v>2809</v>
      </c>
      <c r="AB146" t="s">
        <v>103</v>
      </c>
      <c r="AC146" s="2" t="s">
        <v>224</v>
      </c>
      <c r="AD146" s="2"/>
      <c r="AE146" s="2" t="s">
        <v>2816</v>
      </c>
      <c r="AG146" s="2" t="s">
        <v>2817</v>
      </c>
      <c r="AH146" s="2" t="s">
        <v>100</v>
      </c>
      <c r="AI146" s="2" t="s">
        <v>2818</v>
      </c>
      <c r="AJ146" s="2" t="s">
        <v>2806</v>
      </c>
      <c r="AK146" s="2"/>
      <c r="AL146" s="2" t="s">
        <v>2807</v>
      </c>
      <c r="AM146" s="2" t="s">
        <v>2808</v>
      </c>
      <c r="AN146" s="2" t="s">
        <v>2809</v>
      </c>
      <c r="AO146" s="2" t="s">
        <v>162</v>
      </c>
      <c r="AP146" s="2" t="s">
        <v>2810</v>
      </c>
      <c r="AQ146" s="2"/>
      <c r="AR146" s="2" t="s">
        <v>2811</v>
      </c>
      <c r="AT146" s="2" t="s">
        <v>2812</v>
      </c>
      <c r="AU146" s="2" t="s">
        <v>108</v>
      </c>
      <c r="AV146" s="2" t="s">
        <v>2813</v>
      </c>
      <c r="AW146" s="2" t="s">
        <v>2806</v>
      </c>
      <c r="AX146" s="2" t="s">
        <v>2819</v>
      </c>
      <c r="AY146" s="2" t="s">
        <v>2808</v>
      </c>
      <c r="AZ146" s="2" t="s">
        <v>113</v>
      </c>
      <c r="BA146" s="2" t="s">
        <v>2820</v>
      </c>
      <c r="BB146" s="2" t="s">
        <v>115</v>
      </c>
      <c r="BC146" s="2" t="s">
        <v>40883</v>
      </c>
    </row>
    <row r="147" spans="1:55" x14ac:dyDescent="0.35">
      <c r="A147" s="2" t="s">
        <v>2821</v>
      </c>
      <c r="B147" s="2" t="s">
        <v>2822</v>
      </c>
      <c r="C147" s="2" t="s">
        <v>2804</v>
      </c>
      <c r="D147" s="2" t="s">
        <v>2805</v>
      </c>
      <c r="E147" s="2" t="s">
        <v>652</v>
      </c>
      <c r="F147" s="2" t="s">
        <v>80</v>
      </c>
      <c r="G147" s="2" t="s">
        <v>81</v>
      </c>
      <c r="H147" s="2" t="s">
        <v>82</v>
      </c>
      <c r="I147" s="2" t="s">
        <v>83</v>
      </c>
      <c r="J147" s="2" t="s">
        <v>84</v>
      </c>
      <c r="K147" s="2" t="s">
        <v>2823</v>
      </c>
      <c r="L147" s="2" t="s">
        <v>2824</v>
      </c>
      <c r="M147" s="2" t="s">
        <v>2825</v>
      </c>
      <c r="N147" s="2" t="s">
        <v>2826</v>
      </c>
      <c r="O147" s="2"/>
      <c r="P147" s="2" t="s">
        <v>2827</v>
      </c>
      <c r="R147" s="2" t="s">
        <v>2828</v>
      </c>
      <c r="T147" s="2" t="s">
        <v>2829</v>
      </c>
      <c r="U147" s="2" t="s">
        <v>93</v>
      </c>
      <c r="V147" s="2" t="s">
        <v>2830</v>
      </c>
      <c r="W147" s="2" t="s">
        <v>2823</v>
      </c>
      <c r="X147" s="2" t="s">
        <v>2831</v>
      </c>
      <c r="Y147" s="2" t="s">
        <v>2824</v>
      </c>
      <c r="Z147" s="2" t="s">
        <v>2825</v>
      </c>
      <c r="AA147" s="2" t="s">
        <v>2826</v>
      </c>
      <c r="AB147" t="s">
        <v>103</v>
      </c>
      <c r="AC147" s="2" t="s">
        <v>2827</v>
      </c>
      <c r="AE147" s="2" t="s">
        <v>2828</v>
      </c>
      <c r="AG147" s="2" t="s">
        <v>2832</v>
      </c>
      <c r="AH147" s="2" t="s">
        <v>100</v>
      </c>
      <c r="AI147" s="2" t="s">
        <v>2830</v>
      </c>
      <c r="AJ147" s="2" t="s">
        <v>2823</v>
      </c>
      <c r="AK147" s="2" t="s">
        <v>2831</v>
      </c>
      <c r="AL147" s="2" t="s">
        <v>2824</v>
      </c>
      <c r="AM147" s="2" t="s">
        <v>2825</v>
      </c>
      <c r="AN147" s="2" t="s">
        <v>2826</v>
      </c>
      <c r="AP147" s="2"/>
      <c r="AR147" s="2"/>
      <c r="AT147" s="2"/>
      <c r="AU147" s="2" t="s">
        <v>108</v>
      </c>
      <c r="AV147" s="2"/>
      <c r="AW147" s="2"/>
      <c r="AX147" s="2" t="s">
        <v>2833</v>
      </c>
      <c r="AY147" s="2" t="s">
        <v>2825</v>
      </c>
      <c r="AZ147" s="2" t="s">
        <v>113</v>
      </c>
      <c r="BA147" s="2" t="s">
        <v>2834</v>
      </c>
      <c r="BB147" s="2" t="s">
        <v>2835</v>
      </c>
      <c r="BC147" s="2" t="s">
        <v>40883</v>
      </c>
    </row>
    <row r="148" spans="1:55" x14ac:dyDescent="0.35">
      <c r="A148" s="2" t="s">
        <v>2836</v>
      </c>
      <c r="B148" s="2" t="s">
        <v>2837</v>
      </c>
      <c r="C148" s="2" t="s">
        <v>2804</v>
      </c>
      <c r="D148" s="2" t="s">
        <v>2805</v>
      </c>
      <c r="E148" s="2" t="s">
        <v>652</v>
      </c>
      <c r="F148" s="2" t="s">
        <v>80</v>
      </c>
      <c r="G148" s="2" t="s">
        <v>81</v>
      </c>
      <c r="H148" s="2" t="s">
        <v>82</v>
      </c>
      <c r="I148" s="2" t="s">
        <v>83</v>
      </c>
      <c r="J148" s="2" t="s">
        <v>84</v>
      </c>
      <c r="K148" s="2" t="s">
        <v>2838</v>
      </c>
      <c r="L148" s="2" t="s">
        <v>2839</v>
      </c>
      <c r="M148" s="2" t="s">
        <v>2840</v>
      </c>
      <c r="N148" s="2" t="s">
        <v>2841</v>
      </c>
      <c r="O148" s="2"/>
      <c r="P148" s="2" t="s">
        <v>208</v>
      </c>
      <c r="R148" s="2" t="s">
        <v>2842</v>
      </c>
      <c r="T148" s="2" t="s">
        <v>2843</v>
      </c>
      <c r="U148" s="2" t="s">
        <v>93</v>
      </c>
      <c r="V148" s="2" t="s">
        <v>2844</v>
      </c>
      <c r="W148" s="2" t="s">
        <v>2838</v>
      </c>
      <c r="X148" s="2" t="s">
        <v>2845</v>
      </c>
      <c r="Y148" s="2" t="s">
        <v>2839</v>
      </c>
      <c r="Z148" s="2" t="s">
        <v>2840</v>
      </c>
      <c r="AA148" s="2" t="s">
        <v>2841</v>
      </c>
      <c r="AB148" t="s">
        <v>162</v>
      </c>
      <c r="AC148" s="2" t="s">
        <v>2846</v>
      </c>
      <c r="AE148" s="2" t="s">
        <v>2847</v>
      </c>
      <c r="AG148" s="2" t="s">
        <v>2848</v>
      </c>
      <c r="AH148" s="2" t="s">
        <v>100</v>
      </c>
      <c r="AI148" s="2" t="s">
        <v>2849</v>
      </c>
      <c r="AJ148" s="2" t="s">
        <v>2838</v>
      </c>
      <c r="AK148" s="2" t="s">
        <v>2845</v>
      </c>
      <c r="AL148" s="2" t="s">
        <v>2839</v>
      </c>
      <c r="AM148" s="2" t="s">
        <v>2840</v>
      </c>
      <c r="AN148" s="2" t="s">
        <v>2841</v>
      </c>
      <c r="AP148" s="2" t="s">
        <v>208</v>
      </c>
      <c r="AQ148" s="2"/>
      <c r="AR148" s="2" t="s">
        <v>2842</v>
      </c>
      <c r="AT148" s="2" t="s">
        <v>2843</v>
      </c>
      <c r="AU148" s="2" t="s">
        <v>108</v>
      </c>
      <c r="AV148" s="2" t="s">
        <v>2844</v>
      </c>
      <c r="AW148" s="2" t="s">
        <v>2838</v>
      </c>
      <c r="AX148" s="2" t="s">
        <v>2850</v>
      </c>
      <c r="AY148" s="2" t="s">
        <v>2840</v>
      </c>
      <c r="AZ148" s="2" t="s">
        <v>113</v>
      </c>
      <c r="BA148" s="2" t="s">
        <v>2851</v>
      </c>
      <c r="BB148" s="2" t="s">
        <v>115</v>
      </c>
      <c r="BC148" s="2" t="s">
        <v>40883</v>
      </c>
    </row>
    <row r="149" spans="1:55" x14ac:dyDescent="0.35">
      <c r="A149" s="2" t="s">
        <v>2852</v>
      </c>
      <c r="B149" s="2" t="s">
        <v>2853</v>
      </c>
      <c r="C149" s="2" t="s">
        <v>2854</v>
      </c>
      <c r="D149" s="2" t="s">
        <v>2855</v>
      </c>
      <c r="E149" s="2" t="s">
        <v>784</v>
      </c>
      <c r="F149" s="2" t="s">
        <v>418</v>
      </c>
      <c r="G149" s="2" t="s">
        <v>81</v>
      </c>
      <c r="H149" s="2" t="s">
        <v>82</v>
      </c>
      <c r="I149" s="2" t="s">
        <v>83</v>
      </c>
      <c r="J149" s="2" t="s">
        <v>84</v>
      </c>
      <c r="K149" s="2" t="s">
        <v>2856</v>
      </c>
      <c r="L149" s="2" t="s">
        <v>2857</v>
      </c>
      <c r="M149" s="2" t="s">
        <v>2858</v>
      </c>
      <c r="N149" s="2" t="s">
        <v>2859</v>
      </c>
      <c r="O149" s="2" t="s">
        <v>162</v>
      </c>
      <c r="P149" s="2" t="s">
        <v>1265</v>
      </c>
      <c r="R149" s="2" t="s">
        <v>2860</v>
      </c>
      <c r="T149" s="2" t="s">
        <v>2861</v>
      </c>
      <c r="U149" s="2" t="s">
        <v>93</v>
      </c>
      <c r="V149" s="2" t="s">
        <v>2862</v>
      </c>
      <c r="W149" s="2" t="s">
        <v>2856</v>
      </c>
      <c r="X149" t="s">
        <v>2863</v>
      </c>
      <c r="Y149" s="2" t="s">
        <v>2857</v>
      </c>
      <c r="Z149" s="2" t="s">
        <v>2858</v>
      </c>
      <c r="AA149" s="2" t="s">
        <v>2859</v>
      </c>
      <c r="AB149" s="2"/>
      <c r="AC149" s="2" t="s">
        <v>911</v>
      </c>
      <c r="AE149" s="2" t="s">
        <v>2864</v>
      </c>
      <c r="AG149" s="2" t="s">
        <v>2865</v>
      </c>
      <c r="AH149" s="2" t="s">
        <v>100</v>
      </c>
      <c r="AI149" s="2" t="s">
        <v>2866</v>
      </c>
      <c r="AJ149" s="2" t="s">
        <v>2867</v>
      </c>
      <c r="AK149" s="2" t="s">
        <v>2868</v>
      </c>
      <c r="AL149" s="2" t="s">
        <v>2869</v>
      </c>
      <c r="AM149" s="2" t="s">
        <v>2858</v>
      </c>
      <c r="AN149" s="2" t="s">
        <v>2859</v>
      </c>
      <c r="AO149" s="2"/>
      <c r="AP149" s="2" t="s">
        <v>2870</v>
      </c>
      <c r="AR149" s="2" t="s">
        <v>2871</v>
      </c>
      <c r="AT149" s="2" t="s">
        <v>2872</v>
      </c>
      <c r="AU149" s="2" t="s">
        <v>108</v>
      </c>
      <c r="AV149" s="2" t="s">
        <v>2873</v>
      </c>
      <c r="AW149" s="2" t="s">
        <v>2874</v>
      </c>
      <c r="AX149" s="2" t="s">
        <v>2875</v>
      </c>
      <c r="AY149" s="2" t="s">
        <v>2858</v>
      </c>
      <c r="AZ149" s="2" t="s">
        <v>113</v>
      </c>
      <c r="BA149" s="2" t="s">
        <v>2876</v>
      </c>
      <c r="BB149" s="2"/>
      <c r="BC149" s="2" t="s">
        <v>40883</v>
      </c>
    </row>
    <row r="150" spans="1:55" x14ac:dyDescent="0.35">
      <c r="A150" s="2" t="s">
        <v>2877</v>
      </c>
      <c r="B150" s="2" t="s">
        <v>2878</v>
      </c>
      <c r="C150" s="2" t="s">
        <v>2854</v>
      </c>
      <c r="D150" s="2" t="s">
        <v>2855</v>
      </c>
      <c r="E150" s="2" t="s">
        <v>784</v>
      </c>
      <c r="F150" s="2" t="s">
        <v>418</v>
      </c>
      <c r="G150" s="2" t="s">
        <v>81</v>
      </c>
      <c r="H150" s="2" t="s">
        <v>82</v>
      </c>
      <c r="I150" s="2" t="s">
        <v>83</v>
      </c>
      <c r="J150" s="2" t="s">
        <v>84</v>
      </c>
      <c r="K150" s="2" t="s">
        <v>2879</v>
      </c>
      <c r="L150" s="2" t="s">
        <v>2880</v>
      </c>
      <c r="M150" s="2" t="s">
        <v>2881</v>
      </c>
      <c r="N150" s="2" t="s">
        <v>2882</v>
      </c>
      <c r="O150" s="2" t="s">
        <v>89</v>
      </c>
      <c r="P150" s="2" t="s">
        <v>2501</v>
      </c>
      <c r="Q150" t="s">
        <v>2883</v>
      </c>
      <c r="R150" s="2" t="s">
        <v>368</v>
      </c>
      <c r="T150" s="2" t="s">
        <v>2884</v>
      </c>
      <c r="U150" s="2" t="s">
        <v>93</v>
      </c>
      <c r="V150" s="2" t="s">
        <v>2885</v>
      </c>
      <c r="W150" s="2" t="s">
        <v>2886</v>
      </c>
      <c r="X150" s="2" t="s">
        <v>2887</v>
      </c>
      <c r="Y150" s="2" t="s">
        <v>2880</v>
      </c>
      <c r="Z150" s="2" t="s">
        <v>2881</v>
      </c>
      <c r="AA150" s="2" t="s">
        <v>2882</v>
      </c>
      <c r="AB150" t="s">
        <v>89</v>
      </c>
      <c r="AC150" s="2" t="s">
        <v>1855</v>
      </c>
      <c r="AE150" s="2" t="s">
        <v>2888</v>
      </c>
      <c r="AG150" s="2" t="s">
        <v>2889</v>
      </c>
      <c r="AH150" s="2" t="s">
        <v>100</v>
      </c>
      <c r="AI150" s="2" t="s">
        <v>2890</v>
      </c>
      <c r="AJ150" t="s">
        <v>2891</v>
      </c>
      <c r="AK150" t="s">
        <v>2887</v>
      </c>
      <c r="AL150" s="2" t="s">
        <v>2880</v>
      </c>
      <c r="AM150" s="2" t="s">
        <v>2881</v>
      </c>
      <c r="AN150" s="2" t="s">
        <v>2882</v>
      </c>
      <c r="AP150" s="2" t="s">
        <v>2892</v>
      </c>
      <c r="AQ150" t="s">
        <v>1821</v>
      </c>
      <c r="AR150" s="2" t="s">
        <v>2893</v>
      </c>
      <c r="AT150" s="2" t="s">
        <v>2894</v>
      </c>
      <c r="AU150" s="2" t="s">
        <v>108</v>
      </c>
      <c r="AV150" s="2" t="s">
        <v>2895</v>
      </c>
      <c r="AW150" s="2" t="s">
        <v>2879</v>
      </c>
      <c r="AX150" s="2" t="s">
        <v>2896</v>
      </c>
      <c r="AY150" s="2" t="s">
        <v>2881</v>
      </c>
      <c r="AZ150" s="2" t="s">
        <v>113</v>
      </c>
      <c r="BA150" s="2" t="s">
        <v>2897</v>
      </c>
      <c r="BB150" t="s">
        <v>115</v>
      </c>
      <c r="BC150" s="2" t="s">
        <v>40883</v>
      </c>
    </row>
    <row r="151" spans="1:55" x14ac:dyDescent="0.35">
      <c r="A151" s="2" t="s">
        <v>2898</v>
      </c>
      <c r="B151" s="2" t="s">
        <v>2899</v>
      </c>
      <c r="C151" s="2" t="s">
        <v>2900</v>
      </c>
      <c r="D151" s="2" t="s">
        <v>2901</v>
      </c>
      <c r="E151" s="2" t="s">
        <v>784</v>
      </c>
      <c r="F151" s="2" t="s">
        <v>418</v>
      </c>
      <c r="G151" s="2" t="s">
        <v>81</v>
      </c>
      <c r="H151" s="2" t="s">
        <v>82</v>
      </c>
      <c r="I151" s="2" t="s">
        <v>83</v>
      </c>
      <c r="J151" s="2" t="s">
        <v>84</v>
      </c>
      <c r="K151" s="2" t="s">
        <v>2902</v>
      </c>
      <c r="L151" s="2" t="s">
        <v>2903</v>
      </c>
      <c r="M151" s="2" t="s">
        <v>2904</v>
      </c>
      <c r="N151" s="2" t="s">
        <v>2905</v>
      </c>
      <c r="P151" s="2" t="s">
        <v>1844</v>
      </c>
      <c r="R151" s="2" t="s">
        <v>1767</v>
      </c>
      <c r="T151" s="2" t="s">
        <v>2906</v>
      </c>
      <c r="U151" s="2" t="s">
        <v>93</v>
      </c>
      <c r="V151" s="2" t="s">
        <v>2907</v>
      </c>
      <c r="W151" s="2" t="s">
        <v>2908</v>
      </c>
      <c r="X151" s="2"/>
      <c r="Y151" s="2" t="s">
        <v>2903</v>
      </c>
      <c r="Z151" s="2" t="s">
        <v>2904</v>
      </c>
      <c r="AA151" s="2" t="s">
        <v>2905</v>
      </c>
      <c r="AB151" s="2"/>
      <c r="AC151" s="2" t="s">
        <v>1855</v>
      </c>
      <c r="AE151" s="2" t="s">
        <v>2909</v>
      </c>
      <c r="AG151" s="2" t="s">
        <v>2910</v>
      </c>
      <c r="AH151" s="2" t="s">
        <v>100</v>
      </c>
      <c r="AI151" s="2" t="s">
        <v>2911</v>
      </c>
      <c r="AJ151" s="2" t="s">
        <v>2912</v>
      </c>
      <c r="AK151" s="2"/>
      <c r="AL151" s="2" t="s">
        <v>2903</v>
      </c>
      <c r="AM151" s="2" t="s">
        <v>2904</v>
      </c>
      <c r="AN151" s="2" t="s">
        <v>2905</v>
      </c>
      <c r="AP151" s="2" t="s">
        <v>1726</v>
      </c>
      <c r="AQ151" t="s">
        <v>635</v>
      </c>
      <c r="AR151" s="2" t="s">
        <v>2913</v>
      </c>
      <c r="AT151" s="2" t="s">
        <v>2914</v>
      </c>
      <c r="AU151" s="2" t="s">
        <v>108</v>
      </c>
      <c r="AV151" s="2" t="s">
        <v>2915</v>
      </c>
      <c r="AW151" s="2" t="s">
        <v>2916</v>
      </c>
      <c r="AX151" s="2" t="s">
        <v>40966</v>
      </c>
      <c r="AY151" s="2" t="s">
        <v>2904</v>
      </c>
      <c r="AZ151" s="2" t="s">
        <v>113</v>
      </c>
      <c r="BA151" s="2" t="s">
        <v>2917</v>
      </c>
      <c r="BB151" s="2"/>
      <c r="BC151" s="2" t="s">
        <v>40883</v>
      </c>
    </row>
    <row r="152" spans="1:55" x14ac:dyDescent="0.35">
      <c r="A152" s="2" t="s">
        <v>2918</v>
      </c>
      <c r="B152" s="2" t="s">
        <v>2919</v>
      </c>
      <c r="C152" s="2" t="s">
        <v>2900</v>
      </c>
      <c r="D152" s="2" t="s">
        <v>2901</v>
      </c>
      <c r="E152" s="2" t="s">
        <v>784</v>
      </c>
      <c r="F152" s="2" t="s">
        <v>418</v>
      </c>
      <c r="G152" s="2" t="s">
        <v>81</v>
      </c>
      <c r="H152" s="2" t="s">
        <v>82</v>
      </c>
      <c r="I152" s="2" t="s">
        <v>83</v>
      </c>
      <c r="J152" s="2" t="s">
        <v>84</v>
      </c>
      <c r="K152" s="2" t="s">
        <v>2920</v>
      </c>
      <c r="L152" s="2" t="s">
        <v>2921</v>
      </c>
      <c r="M152" s="2" t="s">
        <v>2922</v>
      </c>
      <c r="N152" s="2" t="s">
        <v>2923</v>
      </c>
      <c r="O152" s="2" t="s">
        <v>103</v>
      </c>
      <c r="P152" s="2" t="s">
        <v>2924</v>
      </c>
      <c r="R152" s="2" t="s">
        <v>2925</v>
      </c>
      <c r="T152" s="2" t="s">
        <v>2926</v>
      </c>
      <c r="U152" s="2" t="s">
        <v>93</v>
      </c>
      <c r="V152" s="2" t="s">
        <v>2927</v>
      </c>
      <c r="W152" s="2" t="s">
        <v>2920</v>
      </c>
      <c r="X152" s="2" t="s">
        <v>2928</v>
      </c>
      <c r="Y152" s="2" t="s">
        <v>2921</v>
      </c>
      <c r="Z152" s="2" t="s">
        <v>2922</v>
      </c>
      <c r="AA152" s="2" t="s">
        <v>2923</v>
      </c>
      <c r="AC152" s="2" t="s">
        <v>550</v>
      </c>
      <c r="AE152" s="2" t="s">
        <v>2929</v>
      </c>
      <c r="AG152" s="2" t="s">
        <v>2930</v>
      </c>
      <c r="AH152" s="2" t="s">
        <v>100</v>
      </c>
      <c r="AI152" s="2" t="s">
        <v>2931</v>
      </c>
      <c r="AJ152" s="2" t="s">
        <v>2920</v>
      </c>
      <c r="AK152" s="2" t="s">
        <v>2928</v>
      </c>
      <c r="AL152" s="2" t="s">
        <v>2921</v>
      </c>
      <c r="AM152" s="2" t="s">
        <v>2922</v>
      </c>
      <c r="AN152" s="2" t="s">
        <v>2923</v>
      </c>
      <c r="AP152" s="2"/>
      <c r="AR152" s="2"/>
      <c r="AT152" s="2"/>
      <c r="AU152" s="2" t="s">
        <v>108</v>
      </c>
      <c r="AV152" s="2"/>
      <c r="AW152" s="2"/>
      <c r="AX152" s="2" t="s">
        <v>2932</v>
      </c>
      <c r="AY152" s="2" t="s">
        <v>2922</v>
      </c>
      <c r="AZ152" s="2" t="s">
        <v>113</v>
      </c>
      <c r="BA152" s="2" t="s">
        <v>2933</v>
      </c>
      <c r="BB152" s="2"/>
      <c r="BC152" s="2" t="s">
        <v>40883</v>
      </c>
    </row>
    <row r="153" spans="1:55" x14ac:dyDescent="0.35">
      <c r="A153" s="2" t="s">
        <v>2934</v>
      </c>
      <c r="B153" s="2" t="s">
        <v>2935</v>
      </c>
      <c r="C153" s="2" t="s">
        <v>2900</v>
      </c>
      <c r="D153" s="2" t="s">
        <v>2901</v>
      </c>
      <c r="E153" s="2" t="s">
        <v>784</v>
      </c>
      <c r="F153" s="2" t="s">
        <v>418</v>
      </c>
      <c r="G153" s="2" t="s">
        <v>81</v>
      </c>
      <c r="H153" s="2" t="s">
        <v>5</v>
      </c>
      <c r="I153" s="2" t="s">
        <v>83</v>
      </c>
      <c r="J153" s="2" t="s">
        <v>84</v>
      </c>
      <c r="K153" s="2" t="s">
        <v>2936</v>
      </c>
      <c r="L153" s="2" t="s">
        <v>2237</v>
      </c>
      <c r="M153" s="2" t="s">
        <v>2937</v>
      </c>
      <c r="N153" s="2" t="s">
        <v>2938</v>
      </c>
      <c r="O153" s="2" t="s">
        <v>162</v>
      </c>
      <c r="P153" s="2" t="s">
        <v>2939</v>
      </c>
      <c r="Q153" s="2"/>
      <c r="R153" s="2" t="s">
        <v>2940</v>
      </c>
      <c r="T153" s="2" t="s">
        <v>2941</v>
      </c>
      <c r="U153" s="2" t="s">
        <v>93</v>
      </c>
      <c r="V153" s="2" t="s">
        <v>2942</v>
      </c>
      <c r="W153" s="2" t="s">
        <v>2943</v>
      </c>
      <c r="X153" s="2" t="s">
        <v>2944</v>
      </c>
      <c r="Y153" s="2" t="s">
        <v>2237</v>
      </c>
      <c r="Z153" s="2" t="s">
        <v>2937</v>
      </c>
      <c r="AA153" s="2" t="s">
        <v>2938</v>
      </c>
      <c r="AB153" s="2" t="s">
        <v>103</v>
      </c>
      <c r="AC153" s="2" t="s">
        <v>4235</v>
      </c>
      <c r="AE153" s="2" t="s">
        <v>2940</v>
      </c>
      <c r="AG153" s="2" t="s">
        <v>40967</v>
      </c>
      <c r="AH153" s="2" t="s">
        <v>100</v>
      </c>
      <c r="AI153" s="2" t="s">
        <v>40968</v>
      </c>
      <c r="AJ153" s="2" t="s">
        <v>2945</v>
      </c>
      <c r="AK153" s="2" t="s">
        <v>2946</v>
      </c>
      <c r="AL153" s="2" t="s">
        <v>2237</v>
      </c>
      <c r="AM153" s="2" t="s">
        <v>2937</v>
      </c>
      <c r="AN153" s="2" t="s">
        <v>2938</v>
      </c>
      <c r="AO153" s="2"/>
      <c r="AP153" s="2"/>
      <c r="AQ153" s="2"/>
      <c r="AR153" s="2"/>
      <c r="AT153" s="2"/>
      <c r="AU153" s="2" t="s">
        <v>108</v>
      </c>
      <c r="AV153" s="2"/>
      <c r="AW153" s="2"/>
      <c r="AX153" s="2" t="s">
        <v>2947</v>
      </c>
      <c r="AY153" s="2" t="s">
        <v>2937</v>
      </c>
      <c r="AZ153" s="2" t="s">
        <v>113</v>
      </c>
      <c r="BA153" s="2" t="s">
        <v>2948</v>
      </c>
      <c r="BB153" s="2" t="s">
        <v>115</v>
      </c>
      <c r="BC153" s="2" t="s">
        <v>40883</v>
      </c>
    </row>
    <row r="154" spans="1:55" x14ac:dyDescent="0.35">
      <c r="A154" s="2" t="s">
        <v>2949</v>
      </c>
      <c r="B154" s="2" t="s">
        <v>2950</v>
      </c>
      <c r="C154" s="2" t="s">
        <v>2951</v>
      </c>
      <c r="D154" s="2" t="s">
        <v>2952</v>
      </c>
      <c r="E154" s="2" t="s">
        <v>2953</v>
      </c>
      <c r="F154" s="2" t="s">
        <v>418</v>
      </c>
      <c r="G154" s="2" t="s">
        <v>81</v>
      </c>
      <c r="H154" s="2" t="s">
        <v>82</v>
      </c>
      <c r="I154" s="2" t="s">
        <v>83</v>
      </c>
      <c r="J154" s="2" t="s">
        <v>84</v>
      </c>
      <c r="K154" s="2" t="s">
        <v>2954</v>
      </c>
      <c r="L154" s="2" t="s">
        <v>2955</v>
      </c>
      <c r="M154" s="2" t="s">
        <v>2956</v>
      </c>
      <c r="N154" s="2" t="s">
        <v>2957</v>
      </c>
      <c r="O154" s="2" t="s">
        <v>162</v>
      </c>
      <c r="P154" s="2" t="s">
        <v>2939</v>
      </c>
      <c r="Q154" t="s">
        <v>332</v>
      </c>
      <c r="R154" s="2" t="s">
        <v>2958</v>
      </c>
      <c r="T154" s="2" t="s">
        <v>2959</v>
      </c>
      <c r="U154" s="2" t="s">
        <v>93</v>
      </c>
      <c r="V154" s="2" t="s">
        <v>2960</v>
      </c>
      <c r="W154" s="2" t="s">
        <v>2954</v>
      </c>
      <c r="X154" s="2" t="s">
        <v>2961</v>
      </c>
      <c r="Y154" s="2" t="s">
        <v>2955</v>
      </c>
      <c r="Z154" s="2" t="s">
        <v>2956</v>
      </c>
      <c r="AA154" s="2" t="s">
        <v>2957</v>
      </c>
      <c r="AB154" s="2" t="s">
        <v>103</v>
      </c>
      <c r="AC154" s="2" t="s">
        <v>2962</v>
      </c>
      <c r="AE154" s="2" t="s">
        <v>2963</v>
      </c>
      <c r="AG154" s="2" t="s">
        <v>2964</v>
      </c>
      <c r="AH154" s="2" t="s">
        <v>100</v>
      </c>
      <c r="AI154" s="2" t="s">
        <v>2965</v>
      </c>
      <c r="AJ154" s="2" t="s">
        <v>2954</v>
      </c>
      <c r="AK154" s="2" t="s">
        <v>2961</v>
      </c>
      <c r="AL154" s="2" t="s">
        <v>2955</v>
      </c>
      <c r="AM154" s="2" t="s">
        <v>2956</v>
      </c>
      <c r="AN154" s="2" t="s">
        <v>2957</v>
      </c>
      <c r="AO154" t="s">
        <v>103</v>
      </c>
      <c r="AP154" s="2" t="s">
        <v>2966</v>
      </c>
      <c r="AR154" s="2" t="s">
        <v>2967</v>
      </c>
      <c r="AT154" s="2" t="s">
        <v>2968</v>
      </c>
      <c r="AU154" s="2" t="s">
        <v>108</v>
      </c>
      <c r="AV154" s="2" t="s">
        <v>2960</v>
      </c>
      <c r="AW154" s="2" t="s">
        <v>2969</v>
      </c>
      <c r="AX154" s="2" t="s">
        <v>2970</v>
      </c>
      <c r="AY154" s="2" t="s">
        <v>2956</v>
      </c>
      <c r="AZ154" s="2" t="s">
        <v>113</v>
      </c>
      <c r="BA154" s="2" t="s">
        <v>2971</v>
      </c>
      <c r="BB154" s="2" t="s">
        <v>115</v>
      </c>
      <c r="BC154" s="2" t="s">
        <v>40883</v>
      </c>
    </row>
    <row r="155" spans="1:55" x14ac:dyDescent="0.35">
      <c r="A155" s="2" t="s">
        <v>2972</v>
      </c>
      <c r="B155" s="2" t="s">
        <v>2973</v>
      </c>
      <c r="C155" s="2" t="s">
        <v>2974</v>
      </c>
      <c r="D155" s="2" t="s">
        <v>2975</v>
      </c>
      <c r="E155" s="2" t="s">
        <v>2976</v>
      </c>
      <c r="F155" s="2" t="s">
        <v>446</v>
      </c>
      <c r="G155" s="2" t="s">
        <v>81</v>
      </c>
      <c r="H155" s="2" t="s">
        <v>82</v>
      </c>
      <c r="I155" s="2" t="s">
        <v>83</v>
      </c>
      <c r="J155" s="2" t="s">
        <v>84</v>
      </c>
      <c r="K155" s="2" t="s">
        <v>2977</v>
      </c>
      <c r="L155" s="2" t="s">
        <v>2978</v>
      </c>
      <c r="M155" s="2" t="s">
        <v>2979</v>
      </c>
      <c r="N155" s="2" t="s">
        <v>2980</v>
      </c>
      <c r="O155" s="2" t="s">
        <v>162</v>
      </c>
      <c r="P155" s="2" t="s">
        <v>40969</v>
      </c>
      <c r="Q155" s="2" t="s">
        <v>40970</v>
      </c>
      <c r="R155" s="2" t="s">
        <v>40971</v>
      </c>
      <c r="T155" s="2" t="s">
        <v>40972</v>
      </c>
      <c r="U155" s="2" t="s">
        <v>93</v>
      </c>
      <c r="V155" s="2" t="s">
        <v>2983</v>
      </c>
      <c r="W155" s="2" t="s">
        <v>2977</v>
      </c>
      <c r="X155" s="2" t="s">
        <v>2984</v>
      </c>
      <c r="Y155" s="2" t="s">
        <v>2978</v>
      </c>
      <c r="Z155" s="2" t="s">
        <v>2979</v>
      </c>
      <c r="AA155" s="2" t="s">
        <v>2980</v>
      </c>
      <c r="AB155" s="2"/>
      <c r="AC155" s="2" t="s">
        <v>2985</v>
      </c>
      <c r="AE155" s="2" t="s">
        <v>2986</v>
      </c>
      <c r="AG155" s="2" t="s">
        <v>2987</v>
      </c>
      <c r="AH155" s="2" t="s">
        <v>100</v>
      </c>
      <c r="AI155" s="2" t="s">
        <v>2988</v>
      </c>
      <c r="AJ155" s="2" t="s">
        <v>2977</v>
      </c>
      <c r="AK155" s="2" t="s">
        <v>2984</v>
      </c>
      <c r="AL155" s="2" t="s">
        <v>2978</v>
      </c>
      <c r="AM155" s="2" t="s">
        <v>2979</v>
      </c>
      <c r="AN155" s="2" t="s">
        <v>2980</v>
      </c>
      <c r="AP155" t="s">
        <v>2981</v>
      </c>
      <c r="AR155" t="s">
        <v>2982</v>
      </c>
      <c r="AT155" t="s">
        <v>2989</v>
      </c>
      <c r="AU155" s="2" t="s">
        <v>108</v>
      </c>
      <c r="AV155" t="s">
        <v>2983</v>
      </c>
      <c r="AW155" t="s">
        <v>2977</v>
      </c>
      <c r="AX155" s="2" t="s">
        <v>2978</v>
      </c>
      <c r="AY155" s="2" t="s">
        <v>2979</v>
      </c>
      <c r="AZ155" s="2" t="s">
        <v>113</v>
      </c>
      <c r="BA155" s="2" t="s">
        <v>2990</v>
      </c>
      <c r="BB155" t="s">
        <v>115</v>
      </c>
      <c r="BC155" s="2" t="s">
        <v>40883</v>
      </c>
    </row>
    <row r="156" spans="1:55" x14ac:dyDescent="0.35">
      <c r="A156" s="2" t="s">
        <v>2991</v>
      </c>
      <c r="B156" s="2" t="s">
        <v>2992</v>
      </c>
      <c r="C156" s="2" t="s">
        <v>2974</v>
      </c>
      <c r="D156" s="2" t="s">
        <v>2975</v>
      </c>
      <c r="E156" s="2" t="s">
        <v>2976</v>
      </c>
      <c r="F156" s="2" t="s">
        <v>446</v>
      </c>
      <c r="G156" s="2" t="s">
        <v>81</v>
      </c>
      <c r="H156" s="2" t="s">
        <v>82</v>
      </c>
      <c r="I156" s="2" t="s">
        <v>83</v>
      </c>
      <c r="J156" s="2" t="s">
        <v>84</v>
      </c>
      <c r="K156" s="2" t="s">
        <v>2993</v>
      </c>
      <c r="L156" s="2" t="s">
        <v>2994</v>
      </c>
      <c r="M156" s="2" t="s">
        <v>2995</v>
      </c>
      <c r="N156" s="2" t="s">
        <v>2996</v>
      </c>
      <c r="O156" s="2" t="s">
        <v>162</v>
      </c>
      <c r="P156" s="2" t="s">
        <v>2997</v>
      </c>
      <c r="Q156" s="2" t="s">
        <v>753</v>
      </c>
      <c r="R156" s="2" t="s">
        <v>2998</v>
      </c>
      <c r="T156" s="2" t="s">
        <v>2999</v>
      </c>
      <c r="U156" s="2" t="s">
        <v>93</v>
      </c>
      <c r="V156" s="2" t="s">
        <v>3000</v>
      </c>
      <c r="W156" s="2" t="s">
        <v>2993</v>
      </c>
      <c r="X156" s="2" t="s">
        <v>3001</v>
      </c>
      <c r="Y156" s="2" t="s">
        <v>2994</v>
      </c>
      <c r="Z156" s="2" t="s">
        <v>2995</v>
      </c>
      <c r="AA156" s="2" t="s">
        <v>2996</v>
      </c>
      <c r="AB156" t="s">
        <v>103</v>
      </c>
      <c r="AC156" s="2" t="s">
        <v>3002</v>
      </c>
      <c r="AE156" s="2" t="s">
        <v>3003</v>
      </c>
      <c r="AG156" s="2" t="s">
        <v>3004</v>
      </c>
      <c r="AH156" s="2" t="s">
        <v>100</v>
      </c>
      <c r="AI156" s="2" t="s">
        <v>3005</v>
      </c>
      <c r="AJ156" s="2" t="s">
        <v>3006</v>
      </c>
      <c r="AK156" s="2" t="s">
        <v>3001</v>
      </c>
      <c r="AL156" s="2" t="s">
        <v>2994</v>
      </c>
      <c r="AM156" s="2" t="s">
        <v>2995</v>
      </c>
      <c r="AN156" s="2" t="s">
        <v>2996</v>
      </c>
      <c r="AO156" t="s">
        <v>103</v>
      </c>
      <c r="AP156" s="2" t="s">
        <v>3007</v>
      </c>
      <c r="AR156" s="2" t="s">
        <v>3008</v>
      </c>
      <c r="AT156" s="2" t="s">
        <v>3009</v>
      </c>
      <c r="AU156" s="2" t="s">
        <v>108</v>
      </c>
      <c r="AV156" s="2" t="s">
        <v>3010</v>
      </c>
      <c r="AW156" s="2" t="s">
        <v>2993</v>
      </c>
      <c r="AX156" s="2" t="s">
        <v>2994</v>
      </c>
      <c r="AY156" s="2" t="s">
        <v>2995</v>
      </c>
      <c r="AZ156" s="2" t="s">
        <v>113</v>
      </c>
      <c r="BA156" s="2" t="s">
        <v>3011</v>
      </c>
      <c r="BC156" s="2" t="s">
        <v>40883</v>
      </c>
    </row>
    <row r="157" spans="1:55" x14ac:dyDescent="0.35">
      <c r="A157" s="2" t="s">
        <v>3012</v>
      </c>
      <c r="B157" s="2" t="s">
        <v>3013</v>
      </c>
      <c r="C157" s="2" t="s">
        <v>2974</v>
      </c>
      <c r="D157" s="2" t="s">
        <v>2975</v>
      </c>
      <c r="E157" s="2" t="s">
        <v>2976</v>
      </c>
      <c r="F157" s="2" t="s">
        <v>446</v>
      </c>
      <c r="G157" s="2" t="s">
        <v>81</v>
      </c>
      <c r="H157" s="2" t="s">
        <v>82</v>
      </c>
      <c r="I157" s="2" t="s">
        <v>83</v>
      </c>
      <c r="J157" s="2" t="s">
        <v>84</v>
      </c>
      <c r="K157" s="2" t="s">
        <v>3014</v>
      </c>
      <c r="L157" s="2" t="s">
        <v>3015</v>
      </c>
      <c r="M157" s="2" t="s">
        <v>3016</v>
      </c>
      <c r="N157" s="2" t="s">
        <v>3017</v>
      </c>
      <c r="O157" t="s">
        <v>162</v>
      </c>
      <c r="P157" s="2" t="s">
        <v>3018</v>
      </c>
      <c r="R157" s="2" t="s">
        <v>3019</v>
      </c>
      <c r="T157" s="2" t="s">
        <v>3020</v>
      </c>
      <c r="U157" s="2" t="s">
        <v>93</v>
      </c>
      <c r="V157" s="2" t="s">
        <v>3021</v>
      </c>
      <c r="W157" s="2" t="s">
        <v>3014</v>
      </c>
      <c r="X157" s="2" t="s">
        <v>3022</v>
      </c>
      <c r="Y157" s="2" t="s">
        <v>3015</v>
      </c>
      <c r="Z157" s="2" t="s">
        <v>3016</v>
      </c>
      <c r="AA157" s="2" t="s">
        <v>3017</v>
      </c>
      <c r="AC157" s="2" t="s">
        <v>815</v>
      </c>
      <c r="AE157" s="2" t="s">
        <v>3023</v>
      </c>
      <c r="AG157" s="2" t="s">
        <v>3024</v>
      </c>
      <c r="AH157" s="2" t="s">
        <v>100</v>
      </c>
      <c r="AI157" s="2" t="s">
        <v>3025</v>
      </c>
      <c r="AJ157" s="2" t="s">
        <v>3026</v>
      </c>
      <c r="AK157" s="2" t="s">
        <v>3027</v>
      </c>
      <c r="AL157" s="2" t="s">
        <v>3015</v>
      </c>
      <c r="AM157" s="2" t="s">
        <v>3016</v>
      </c>
      <c r="AN157" s="2" t="s">
        <v>3017</v>
      </c>
      <c r="AP157" s="2" t="s">
        <v>1097</v>
      </c>
      <c r="AR157" s="2" t="s">
        <v>2888</v>
      </c>
      <c r="AT157" s="2" t="s">
        <v>3028</v>
      </c>
      <c r="AU157" s="2" t="s">
        <v>108</v>
      </c>
      <c r="AV157" s="2" t="s">
        <v>3029</v>
      </c>
      <c r="AW157" s="2" t="s">
        <v>3030</v>
      </c>
      <c r="AX157" s="2" t="s">
        <v>3031</v>
      </c>
      <c r="AY157" s="2" t="s">
        <v>3016</v>
      </c>
      <c r="AZ157" s="2" t="s">
        <v>113</v>
      </c>
      <c r="BA157" s="2" t="s">
        <v>3032</v>
      </c>
      <c r="BB157" s="2" t="s">
        <v>115</v>
      </c>
      <c r="BC157" s="2" t="s">
        <v>40883</v>
      </c>
    </row>
    <row r="158" spans="1:55" x14ac:dyDescent="0.35">
      <c r="A158" s="2" t="s">
        <v>3033</v>
      </c>
      <c r="B158" s="2" t="s">
        <v>3034</v>
      </c>
      <c r="C158" s="2" t="s">
        <v>2974</v>
      </c>
      <c r="D158" s="2" t="s">
        <v>2975</v>
      </c>
      <c r="E158" s="2" t="s">
        <v>2976</v>
      </c>
      <c r="F158" s="2" t="s">
        <v>446</v>
      </c>
      <c r="G158" s="2" t="s">
        <v>81</v>
      </c>
      <c r="H158" s="2" t="s">
        <v>82</v>
      </c>
      <c r="I158" s="2" t="s">
        <v>83</v>
      </c>
      <c r="J158" s="2" t="s">
        <v>84</v>
      </c>
      <c r="K158" s="2" t="s">
        <v>3035</v>
      </c>
      <c r="L158" s="2" t="s">
        <v>3036</v>
      </c>
      <c r="M158" s="2" t="s">
        <v>2995</v>
      </c>
      <c r="N158" s="2" t="s">
        <v>3037</v>
      </c>
      <c r="O158" s="2" t="s">
        <v>162</v>
      </c>
      <c r="P158" s="2" t="s">
        <v>3038</v>
      </c>
      <c r="R158" s="2" t="s">
        <v>3039</v>
      </c>
      <c r="T158" s="2" t="s">
        <v>3040</v>
      </c>
      <c r="U158" s="2" t="s">
        <v>93</v>
      </c>
      <c r="V158" s="2" t="s">
        <v>3041</v>
      </c>
      <c r="W158" s="2" t="s">
        <v>3035</v>
      </c>
      <c r="X158" s="2" t="s">
        <v>3042</v>
      </c>
      <c r="Y158" s="2" t="s">
        <v>3036</v>
      </c>
      <c r="Z158" s="2" t="s">
        <v>2995</v>
      </c>
      <c r="AA158" s="2" t="s">
        <v>3037</v>
      </c>
      <c r="AB158" t="s">
        <v>103</v>
      </c>
      <c r="AC158" s="2" t="s">
        <v>3043</v>
      </c>
      <c r="AE158" s="2" t="s">
        <v>3044</v>
      </c>
      <c r="AG158" s="2" t="s">
        <v>3045</v>
      </c>
      <c r="AH158" s="2" t="s">
        <v>100</v>
      </c>
      <c r="AI158" s="2" t="s">
        <v>3046</v>
      </c>
      <c r="AJ158" s="2" t="s">
        <v>3035</v>
      </c>
      <c r="AK158" s="2" t="s">
        <v>3047</v>
      </c>
      <c r="AL158" s="2" t="s">
        <v>3036</v>
      </c>
      <c r="AM158" s="2" t="s">
        <v>2995</v>
      </c>
      <c r="AN158" s="2" t="s">
        <v>3037</v>
      </c>
      <c r="AO158" t="s">
        <v>103</v>
      </c>
      <c r="AP158" s="2" t="s">
        <v>3048</v>
      </c>
      <c r="AQ158" s="2" t="s">
        <v>3049</v>
      </c>
      <c r="AR158" s="2" t="s">
        <v>3050</v>
      </c>
      <c r="AT158" s="2" t="s">
        <v>3051</v>
      </c>
      <c r="AU158" s="2" t="s">
        <v>108</v>
      </c>
      <c r="AV158" s="2" t="s">
        <v>3052</v>
      </c>
      <c r="AW158" s="2" t="s">
        <v>3035</v>
      </c>
      <c r="AX158" s="2" t="s">
        <v>3036</v>
      </c>
      <c r="AY158" s="2" t="s">
        <v>2995</v>
      </c>
      <c r="AZ158" s="2" t="s">
        <v>113</v>
      </c>
      <c r="BA158" s="2" t="s">
        <v>3011</v>
      </c>
      <c r="BB158" s="2" t="s">
        <v>115</v>
      </c>
      <c r="BC158" s="2" t="s">
        <v>40883</v>
      </c>
    </row>
    <row r="159" spans="1:55" x14ac:dyDescent="0.35">
      <c r="A159" s="2" t="s">
        <v>3053</v>
      </c>
      <c r="B159" s="2" t="s">
        <v>3054</v>
      </c>
      <c r="C159" s="2" t="s">
        <v>3055</v>
      </c>
      <c r="D159" s="2" t="s">
        <v>3056</v>
      </c>
      <c r="E159" s="2" t="s">
        <v>3057</v>
      </c>
      <c r="F159" s="2" t="s">
        <v>418</v>
      </c>
      <c r="G159" s="2" t="s">
        <v>81</v>
      </c>
      <c r="H159" s="2" t="s">
        <v>82</v>
      </c>
      <c r="I159" s="2" t="s">
        <v>83</v>
      </c>
      <c r="J159" s="2" t="s">
        <v>84</v>
      </c>
      <c r="K159" s="2" t="s">
        <v>3058</v>
      </c>
      <c r="L159" s="2" t="s">
        <v>3059</v>
      </c>
      <c r="M159" s="2" t="s">
        <v>3060</v>
      </c>
      <c r="N159" s="2" t="s">
        <v>3061</v>
      </c>
      <c r="O159" s="2" t="s">
        <v>89</v>
      </c>
      <c r="P159" s="2" t="s">
        <v>40973</v>
      </c>
      <c r="R159" s="2" t="s">
        <v>1810</v>
      </c>
      <c r="T159" s="2" t="s">
        <v>40974</v>
      </c>
      <c r="U159" s="2" t="s">
        <v>93</v>
      </c>
      <c r="V159" s="2" t="s">
        <v>40975</v>
      </c>
      <c r="W159" s="2" t="s">
        <v>3063</v>
      </c>
      <c r="X159" s="2"/>
      <c r="Y159" s="2" t="s">
        <v>3059</v>
      </c>
      <c r="Z159" s="2" t="s">
        <v>3060</v>
      </c>
      <c r="AA159" s="2" t="s">
        <v>3061</v>
      </c>
      <c r="AC159" s="2" t="s">
        <v>436</v>
      </c>
      <c r="AD159" t="s">
        <v>12</v>
      </c>
      <c r="AE159" s="2" t="s">
        <v>3064</v>
      </c>
      <c r="AG159" s="2" t="s">
        <v>3065</v>
      </c>
      <c r="AH159" s="2" t="s">
        <v>100</v>
      </c>
      <c r="AI159" s="2" t="s">
        <v>3066</v>
      </c>
      <c r="AJ159" s="2" t="s">
        <v>3067</v>
      </c>
      <c r="AK159" s="2" t="s">
        <v>3068</v>
      </c>
      <c r="AL159" s="2" t="s">
        <v>3069</v>
      </c>
      <c r="AM159" s="2" t="s">
        <v>3060</v>
      </c>
      <c r="AN159" s="2" t="s">
        <v>3070</v>
      </c>
      <c r="AO159" t="s">
        <v>89</v>
      </c>
      <c r="AP159" s="2" t="s">
        <v>1369</v>
      </c>
      <c r="AR159" s="2" t="s">
        <v>3086</v>
      </c>
      <c r="AT159" s="2" t="s">
        <v>40976</v>
      </c>
      <c r="AU159" s="2" t="s">
        <v>108</v>
      </c>
      <c r="AV159" s="2" t="s">
        <v>40977</v>
      </c>
      <c r="AW159" s="2" t="s">
        <v>40978</v>
      </c>
      <c r="AX159" s="2" t="s">
        <v>40979</v>
      </c>
      <c r="AY159" s="2" t="s">
        <v>3060</v>
      </c>
      <c r="AZ159" s="2" t="s">
        <v>113</v>
      </c>
      <c r="BA159" s="2" t="s">
        <v>3073</v>
      </c>
      <c r="BB159" s="2" t="s">
        <v>6272</v>
      </c>
      <c r="BC159" s="2" t="s">
        <v>40883</v>
      </c>
    </row>
    <row r="160" spans="1:55" x14ac:dyDescent="0.35">
      <c r="A160" s="2" t="s">
        <v>3074</v>
      </c>
      <c r="B160" s="2" t="s">
        <v>3075</v>
      </c>
      <c r="C160" s="2" t="s">
        <v>3055</v>
      </c>
      <c r="D160" s="2" t="s">
        <v>3056</v>
      </c>
      <c r="E160" s="2" t="s">
        <v>3057</v>
      </c>
      <c r="F160" s="2" t="s">
        <v>418</v>
      </c>
      <c r="G160" s="2" t="s">
        <v>81</v>
      </c>
      <c r="H160" s="2" t="s">
        <v>82</v>
      </c>
      <c r="I160" s="2" t="s">
        <v>83</v>
      </c>
      <c r="J160" s="2" t="s">
        <v>84</v>
      </c>
      <c r="K160" s="2" t="s">
        <v>3076</v>
      </c>
      <c r="L160" s="2" t="s">
        <v>3077</v>
      </c>
      <c r="M160" s="2" t="s">
        <v>3078</v>
      </c>
      <c r="N160" s="2" t="s">
        <v>3079</v>
      </c>
      <c r="O160" s="2" t="s">
        <v>89</v>
      </c>
      <c r="P160" s="2" t="s">
        <v>3080</v>
      </c>
      <c r="R160" s="2" t="s">
        <v>3081</v>
      </c>
      <c r="T160" s="2" t="s">
        <v>3082</v>
      </c>
      <c r="U160" s="2" t="s">
        <v>93</v>
      </c>
      <c r="V160" s="2" t="s">
        <v>3083</v>
      </c>
      <c r="W160" s="2" t="s">
        <v>3076</v>
      </c>
      <c r="X160" s="2" t="s">
        <v>3084</v>
      </c>
      <c r="Y160" s="2" t="s">
        <v>3077</v>
      </c>
      <c r="Z160" s="2" t="s">
        <v>3078</v>
      </c>
      <c r="AA160" s="2" t="s">
        <v>3079</v>
      </c>
      <c r="AC160" s="2" t="s">
        <v>3085</v>
      </c>
      <c r="AE160" s="2" t="s">
        <v>3086</v>
      </c>
      <c r="AG160" s="2" t="s">
        <v>3087</v>
      </c>
      <c r="AH160" s="2" t="s">
        <v>100</v>
      </c>
      <c r="AI160" s="2" t="s">
        <v>3088</v>
      </c>
      <c r="AJ160" s="2" t="s">
        <v>3089</v>
      </c>
      <c r="AK160" s="2" t="s">
        <v>3090</v>
      </c>
      <c r="AL160" s="2" t="s">
        <v>3077</v>
      </c>
      <c r="AM160" s="2" t="s">
        <v>3078</v>
      </c>
      <c r="AN160" s="2" t="s">
        <v>3079</v>
      </c>
      <c r="AP160" t="s">
        <v>3085</v>
      </c>
      <c r="AR160" t="s">
        <v>3086</v>
      </c>
      <c r="AT160" t="s">
        <v>3087</v>
      </c>
      <c r="AU160" s="2" t="s">
        <v>108</v>
      </c>
      <c r="AV160" t="s">
        <v>3088</v>
      </c>
      <c r="AW160" t="s">
        <v>3089</v>
      </c>
      <c r="AX160" s="2" t="s">
        <v>3091</v>
      </c>
      <c r="AY160" s="2" t="s">
        <v>3078</v>
      </c>
      <c r="AZ160" s="2" t="s">
        <v>113</v>
      </c>
      <c r="BA160" s="2" t="s">
        <v>3079</v>
      </c>
      <c r="BB160" s="2" t="s">
        <v>3092</v>
      </c>
      <c r="BC160" s="2" t="s">
        <v>40883</v>
      </c>
    </row>
    <row r="161" spans="1:55" x14ac:dyDescent="0.35">
      <c r="A161" s="2" t="s">
        <v>3093</v>
      </c>
      <c r="B161" s="2" t="s">
        <v>3094</v>
      </c>
      <c r="C161" s="2" t="s">
        <v>3055</v>
      </c>
      <c r="D161" s="2" t="s">
        <v>3056</v>
      </c>
      <c r="E161" s="2" t="s">
        <v>3057</v>
      </c>
      <c r="F161" s="2" t="s">
        <v>418</v>
      </c>
      <c r="G161" s="2" t="s">
        <v>81</v>
      </c>
      <c r="H161" s="2" t="s">
        <v>82</v>
      </c>
      <c r="I161" s="2" t="s">
        <v>83</v>
      </c>
      <c r="J161" s="2" t="s">
        <v>84</v>
      </c>
      <c r="K161" s="2" t="s">
        <v>3095</v>
      </c>
      <c r="L161" s="2" t="s">
        <v>3096</v>
      </c>
      <c r="M161" s="2" t="s">
        <v>3097</v>
      </c>
      <c r="N161" s="2" t="s">
        <v>3098</v>
      </c>
      <c r="O161" s="2" t="s">
        <v>103</v>
      </c>
      <c r="P161" s="2" t="s">
        <v>3099</v>
      </c>
      <c r="Q161" t="s">
        <v>1369</v>
      </c>
      <c r="R161" s="2" t="s">
        <v>1589</v>
      </c>
      <c r="T161" s="2" t="s">
        <v>3100</v>
      </c>
      <c r="U161" s="2" t="s">
        <v>93</v>
      </c>
      <c r="V161" s="2" t="s">
        <v>3101</v>
      </c>
      <c r="W161" s="2" t="s">
        <v>3095</v>
      </c>
      <c r="X161" s="2" t="s">
        <v>3102</v>
      </c>
      <c r="Y161" s="2" t="s">
        <v>3096</v>
      </c>
      <c r="Z161" s="2" t="s">
        <v>3097</v>
      </c>
      <c r="AA161" s="2" t="s">
        <v>3098</v>
      </c>
      <c r="AB161" t="s">
        <v>162</v>
      </c>
      <c r="AC161" s="2" t="s">
        <v>3103</v>
      </c>
      <c r="AE161" s="2" t="s">
        <v>3104</v>
      </c>
      <c r="AG161" s="2" t="s">
        <v>3105</v>
      </c>
      <c r="AH161" s="2" t="s">
        <v>100</v>
      </c>
      <c r="AI161" s="2" t="s">
        <v>3106</v>
      </c>
      <c r="AJ161" s="2" t="s">
        <v>3107</v>
      </c>
      <c r="AK161" s="2" t="s">
        <v>3102</v>
      </c>
      <c r="AL161" s="2" t="s">
        <v>3096</v>
      </c>
      <c r="AM161" s="2" t="s">
        <v>3097</v>
      </c>
      <c r="AN161" s="2" t="s">
        <v>3098</v>
      </c>
      <c r="AO161" t="s">
        <v>103</v>
      </c>
      <c r="AP161" s="2" t="s">
        <v>815</v>
      </c>
      <c r="AR161" s="2" t="s">
        <v>307</v>
      </c>
      <c r="AT161" s="2" t="s">
        <v>3108</v>
      </c>
      <c r="AU161" s="2" t="s">
        <v>108</v>
      </c>
      <c r="AV161" s="2" t="s">
        <v>3109</v>
      </c>
      <c r="AW161" s="2" t="s">
        <v>3095</v>
      </c>
      <c r="AX161" s="2" t="s">
        <v>3110</v>
      </c>
      <c r="AY161" s="2" t="s">
        <v>3097</v>
      </c>
      <c r="AZ161" s="2" t="s">
        <v>113</v>
      </c>
      <c r="BA161" s="2" t="s">
        <v>3111</v>
      </c>
      <c r="BB161" s="2"/>
      <c r="BC161" s="2" t="s">
        <v>40883</v>
      </c>
    </row>
    <row r="162" spans="1:55" x14ac:dyDescent="0.35">
      <c r="A162" s="2" t="s">
        <v>3112</v>
      </c>
      <c r="B162" s="2" t="s">
        <v>3113</v>
      </c>
      <c r="C162" s="2" t="s">
        <v>3055</v>
      </c>
      <c r="D162" s="2" t="s">
        <v>3056</v>
      </c>
      <c r="E162" s="2" t="s">
        <v>3057</v>
      </c>
      <c r="F162" s="2" t="s">
        <v>418</v>
      </c>
      <c r="G162" s="2" t="s">
        <v>81</v>
      </c>
      <c r="H162" s="2" t="s">
        <v>82</v>
      </c>
      <c r="I162" s="2" t="s">
        <v>83</v>
      </c>
      <c r="J162" s="2" t="s">
        <v>84</v>
      </c>
      <c r="K162" s="2" t="s">
        <v>3114</v>
      </c>
      <c r="L162" s="2" t="s">
        <v>3115</v>
      </c>
      <c r="M162" s="2" t="s">
        <v>3116</v>
      </c>
      <c r="N162" s="2" t="s">
        <v>3117</v>
      </c>
      <c r="O162" s="2" t="s">
        <v>89</v>
      </c>
      <c r="P162" s="2" t="s">
        <v>3118</v>
      </c>
      <c r="R162" s="2" t="s">
        <v>3119</v>
      </c>
      <c r="T162" s="2" t="s">
        <v>40980</v>
      </c>
      <c r="U162" s="2" t="s">
        <v>93</v>
      </c>
      <c r="V162" s="2" t="s">
        <v>3120</v>
      </c>
      <c r="W162" s="2" t="s">
        <v>3121</v>
      </c>
      <c r="X162" s="2" t="s">
        <v>3122</v>
      </c>
      <c r="Y162" s="2" t="s">
        <v>3115</v>
      </c>
      <c r="Z162" s="2" t="s">
        <v>3116</v>
      </c>
      <c r="AA162" s="2" t="s">
        <v>3117</v>
      </c>
      <c r="AB162" t="s">
        <v>162</v>
      </c>
      <c r="AC162" s="2" t="s">
        <v>3123</v>
      </c>
      <c r="AE162" s="2" t="s">
        <v>1767</v>
      </c>
      <c r="AG162" s="2" t="s">
        <v>3124</v>
      </c>
      <c r="AH162" s="2" t="s">
        <v>100</v>
      </c>
      <c r="AI162" s="2" t="s">
        <v>3125</v>
      </c>
      <c r="AJ162" s="2" t="s">
        <v>3126</v>
      </c>
      <c r="AK162" s="2" t="s">
        <v>3127</v>
      </c>
      <c r="AL162" s="2" t="s">
        <v>3115</v>
      </c>
      <c r="AM162" s="2" t="s">
        <v>3116</v>
      </c>
      <c r="AN162" s="2" t="s">
        <v>3117</v>
      </c>
      <c r="AO162" s="2" t="s">
        <v>162</v>
      </c>
      <c r="AP162" s="2" t="s">
        <v>1383</v>
      </c>
      <c r="AR162" s="2" t="s">
        <v>40981</v>
      </c>
      <c r="AT162" s="2" t="s">
        <v>40982</v>
      </c>
      <c r="AU162" s="2" t="s">
        <v>108</v>
      </c>
      <c r="AV162" s="2" t="s">
        <v>40983</v>
      </c>
      <c r="AW162" s="2" t="s">
        <v>40984</v>
      </c>
      <c r="AX162" s="2" t="s">
        <v>3128</v>
      </c>
      <c r="AY162" s="2" t="s">
        <v>3116</v>
      </c>
      <c r="AZ162" s="2" t="s">
        <v>113</v>
      </c>
      <c r="BA162" s="2" t="s">
        <v>3117</v>
      </c>
      <c r="BB162" s="2" t="s">
        <v>3129</v>
      </c>
      <c r="BC162" s="2" t="s">
        <v>40883</v>
      </c>
    </row>
    <row r="163" spans="1:55" x14ac:dyDescent="0.35">
      <c r="A163" s="2" t="s">
        <v>3130</v>
      </c>
      <c r="B163" s="2" t="s">
        <v>3131</v>
      </c>
      <c r="C163" s="2" t="s">
        <v>3055</v>
      </c>
      <c r="D163" s="2" t="s">
        <v>3056</v>
      </c>
      <c r="E163" s="2" t="s">
        <v>3057</v>
      </c>
      <c r="F163" s="2" t="s">
        <v>418</v>
      </c>
      <c r="G163" s="2" t="s">
        <v>81</v>
      </c>
      <c r="H163" s="2" t="s">
        <v>82</v>
      </c>
      <c r="I163" s="2" t="s">
        <v>83</v>
      </c>
      <c r="J163" s="2" t="s">
        <v>84</v>
      </c>
      <c r="K163" s="2" t="s">
        <v>3132</v>
      </c>
      <c r="L163" s="2" t="s">
        <v>3133</v>
      </c>
      <c r="M163" s="2" t="s">
        <v>3134</v>
      </c>
      <c r="N163" s="2" t="s">
        <v>3135</v>
      </c>
      <c r="O163" s="2" t="s">
        <v>275</v>
      </c>
      <c r="P163" s="2" t="s">
        <v>562</v>
      </c>
      <c r="Q163" t="s">
        <v>1153</v>
      </c>
      <c r="R163" s="2" t="s">
        <v>3136</v>
      </c>
      <c r="T163" s="2" t="s">
        <v>3137</v>
      </c>
      <c r="U163" s="2" t="s">
        <v>93</v>
      </c>
      <c r="V163" s="2" t="s">
        <v>3138</v>
      </c>
      <c r="W163" s="2" t="s">
        <v>3132</v>
      </c>
      <c r="X163" s="2" t="s">
        <v>3139</v>
      </c>
      <c r="Y163" s="2" t="s">
        <v>3133</v>
      </c>
      <c r="Z163" s="2" t="s">
        <v>3134</v>
      </c>
      <c r="AA163" s="2" t="s">
        <v>3135</v>
      </c>
      <c r="AB163" s="2"/>
      <c r="AC163" s="2" t="s">
        <v>1488</v>
      </c>
      <c r="AE163" s="2" t="s">
        <v>1589</v>
      </c>
      <c r="AG163" s="2" t="s">
        <v>3140</v>
      </c>
      <c r="AH163" s="2" t="s">
        <v>100</v>
      </c>
      <c r="AI163" s="2" t="s">
        <v>3141</v>
      </c>
      <c r="AJ163" s="2" t="s">
        <v>3142</v>
      </c>
      <c r="AK163" s="2" t="s">
        <v>3143</v>
      </c>
      <c r="AL163" s="2" t="s">
        <v>3133</v>
      </c>
      <c r="AM163" s="2" t="s">
        <v>3134</v>
      </c>
      <c r="AN163" s="2" t="s">
        <v>3135</v>
      </c>
      <c r="AO163" s="2"/>
      <c r="AP163" s="2" t="s">
        <v>3144</v>
      </c>
      <c r="AR163" s="2" t="s">
        <v>3145</v>
      </c>
      <c r="AT163" s="2" t="s">
        <v>3146</v>
      </c>
      <c r="AU163" s="2" t="s">
        <v>108</v>
      </c>
      <c r="AV163" s="2" t="s">
        <v>3147</v>
      </c>
      <c r="AW163" s="2" t="s">
        <v>3132</v>
      </c>
      <c r="AX163" s="2" t="s">
        <v>3133</v>
      </c>
      <c r="AY163" s="2" t="s">
        <v>3134</v>
      </c>
      <c r="AZ163" s="2" t="s">
        <v>113</v>
      </c>
      <c r="BA163" s="2" t="s">
        <v>3148</v>
      </c>
      <c r="BB163" s="2"/>
      <c r="BC163" s="2" t="s">
        <v>40883</v>
      </c>
    </row>
    <row r="164" spans="1:55" x14ac:dyDescent="0.35">
      <c r="A164" s="2" t="s">
        <v>3149</v>
      </c>
      <c r="B164" s="2" t="s">
        <v>3150</v>
      </c>
      <c r="C164" s="2" t="s">
        <v>3055</v>
      </c>
      <c r="D164" s="2" t="s">
        <v>3056</v>
      </c>
      <c r="E164" s="2" t="s">
        <v>3057</v>
      </c>
      <c r="F164" s="2" t="s">
        <v>418</v>
      </c>
      <c r="G164" s="2" t="s">
        <v>81</v>
      </c>
      <c r="H164" s="2" t="s">
        <v>82</v>
      </c>
      <c r="I164" s="2" t="s">
        <v>83</v>
      </c>
      <c r="J164" s="2" t="s">
        <v>84</v>
      </c>
      <c r="K164" s="2" t="s">
        <v>3151</v>
      </c>
      <c r="L164" s="2" t="s">
        <v>3152</v>
      </c>
      <c r="M164" s="2" t="s">
        <v>3153</v>
      </c>
      <c r="N164" s="2" t="s">
        <v>3154</v>
      </c>
      <c r="O164" t="s">
        <v>162</v>
      </c>
      <c r="P164" s="2" t="s">
        <v>1283</v>
      </c>
      <c r="R164" s="2" t="s">
        <v>3086</v>
      </c>
      <c r="T164" s="2" t="s">
        <v>3155</v>
      </c>
      <c r="U164" s="2" t="s">
        <v>93</v>
      </c>
      <c r="V164" s="2" t="s">
        <v>40985</v>
      </c>
      <c r="W164" s="2" t="s">
        <v>3151</v>
      </c>
      <c r="X164" s="2" t="s">
        <v>3156</v>
      </c>
      <c r="Y164" s="2" t="s">
        <v>3152</v>
      </c>
      <c r="Z164" s="2" t="s">
        <v>3153</v>
      </c>
      <c r="AA164" s="2" t="s">
        <v>3154</v>
      </c>
      <c r="AC164" s="2"/>
      <c r="AE164" s="2"/>
      <c r="AG164" s="2"/>
      <c r="AH164" s="2" t="s">
        <v>100</v>
      </c>
      <c r="AI164" s="2"/>
      <c r="AJ164" s="2"/>
      <c r="AK164" s="2"/>
      <c r="AL164" s="2" t="s">
        <v>3152</v>
      </c>
      <c r="AM164" s="2" t="s">
        <v>3153</v>
      </c>
      <c r="AN164" s="2" t="s">
        <v>3154</v>
      </c>
      <c r="AP164" s="2"/>
      <c r="AR164" s="2"/>
      <c r="AT164" s="2"/>
      <c r="AU164" s="2" t="s">
        <v>108</v>
      </c>
      <c r="AV164" s="2"/>
      <c r="AW164" s="2"/>
      <c r="AX164" s="2" t="s">
        <v>3152</v>
      </c>
      <c r="AY164" s="2" t="s">
        <v>3153</v>
      </c>
      <c r="AZ164" s="2" t="s">
        <v>113</v>
      </c>
      <c r="BA164" s="2" t="s">
        <v>3157</v>
      </c>
      <c r="BB164" s="2" t="s">
        <v>115</v>
      </c>
      <c r="BC164" s="2" t="s">
        <v>40883</v>
      </c>
    </row>
    <row r="165" spans="1:55" x14ac:dyDescent="0.35">
      <c r="A165" s="2" t="s">
        <v>3158</v>
      </c>
      <c r="B165" s="2" t="s">
        <v>3159</v>
      </c>
      <c r="C165" s="2" t="s">
        <v>3055</v>
      </c>
      <c r="D165" s="2" t="s">
        <v>3056</v>
      </c>
      <c r="E165" s="2" t="s">
        <v>3057</v>
      </c>
      <c r="F165" s="2" t="s">
        <v>418</v>
      </c>
      <c r="G165" s="2" t="s">
        <v>81</v>
      </c>
      <c r="H165" s="2" t="s">
        <v>82</v>
      </c>
      <c r="I165" s="2" t="s">
        <v>83</v>
      </c>
      <c r="J165" s="2" t="s">
        <v>84</v>
      </c>
      <c r="K165" s="2" t="s">
        <v>3160</v>
      </c>
      <c r="L165" s="2" t="s">
        <v>3161</v>
      </c>
      <c r="M165" s="2" t="s">
        <v>3162</v>
      </c>
      <c r="N165" s="2" t="s">
        <v>3163</v>
      </c>
      <c r="O165" s="2" t="s">
        <v>89</v>
      </c>
      <c r="P165" s="2" t="s">
        <v>3164</v>
      </c>
      <c r="R165" s="2" t="s">
        <v>3165</v>
      </c>
      <c r="T165" s="2" t="s">
        <v>3166</v>
      </c>
      <c r="U165" s="2" t="s">
        <v>93</v>
      </c>
      <c r="V165" s="2" t="s">
        <v>3167</v>
      </c>
      <c r="W165" s="2" t="s">
        <v>3160</v>
      </c>
      <c r="X165" s="2" t="s">
        <v>3168</v>
      </c>
      <c r="Y165" s="2" t="s">
        <v>3161</v>
      </c>
      <c r="Z165" s="2" t="s">
        <v>3162</v>
      </c>
      <c r="AA165" s="2" t="s">
        <v>3163</v>
      </c>
      <c r="AB165" s="2" t="s">
        <v>103</v>
      </c>
      <c r="AC165" s="2" t="s">
        <v>855</v>
      </c>
      <c r="AD165" t="s">
        <v>3169</v>
      </c>
      <c r="AE165" s="2" t="s">
        <v>3170</v>
      </c>
      <c r="AG165" s="2" t="s">
        <v>3171</v>
      </c>
      <c r="AH165" s="2" t="s">
        <v>100</v>
      </c>
      <c r="AI165" s="2" t="s">
        <v>3172</v>
      </c>
      <c r="AJ165" s="2" t="s">
        <v>3173</v>
      </c>
      <c r="AK165" s="2"/>
      <c r="AL165" s="2" t="s">
        <v>3161</v>
      </c>
      <c r="AM165" s="2" t="s">
        <v>3162</v>
      </c>
      <c r="AN165" s="2" t="s">
        <v>3163</v>
      </c>
      <c r="AO165" s="2"/>
      <c r="AP165" s="2" t="s">
        <v>855</v>
      </c>
      <c r="AR165" s="2" t="s">
        <v>3170</v>
      </c>
      <c r="AT165" s="2" t="s">
        <v>3174</v>
      </c>
      <c r="AU165" s="2" t="s">
        <v>108</v>
      </c>
      <c r="AV165" s="2" t="s">
        <v>3172</v>
      </c>
      <c r="AW165" s="2" t="s">
        <v>3175</v>
      </c>
      <c r="AX165" s="2" t="s">
        <v>3176</v>
      </c>
      <c r="AY165" s="2" t="s">
        <v>3162</v>
      </c>
      <c r="AZ165" s="2" t="s">
        <v>113</v>
      </c>
      <c r="BA165" s="2" t="s">
        <v>3177</v>
      </c>
      <c r="BB165" s="2" t="s">
        <v>115</v>
      </c>
      <c r="BC165" s="2" t="s">
        <v>40883</v>
      </c>
    </row>
    <row r="166" spans="1:55" x14ac:dyDescent="0.35">
      <c r="A166" s="2" t="s">
        <v>3178</v>
      </c>
      <c r="B166" s="2" t="s">
        <v>3179</v>
      </c>
      <c r="C166" s="2" t="s">
        <v>3055</v>
      </c>
      <c r="D166" s="2" t="s">
        <v>3056</v>
      </c>
      <c r="E166" s="2" t="s">
        <v>3057</v>
      </c>
      <c r="F166" s="2" t="s">
        <v>418</v>
      </c>
      <c r="G166" s="2" t="s">
        <v>81</v>
      </c>
      <c r="H166" s="2" t="s">
        <v>82</v>
      </c>
      <c r="I166" s="2" t="s">
        <v>83</v>
      </c>
      <c r="J166" s="2" t="s">
        <v>84</v>
      </c>
      <c r="K166" s="2" t="s">
        <v>3180</v>
      </c>
      <c r="L166" s="2" t="s">
        <v>3181</v>
      </c>
      <c r="M166" s="2" t="s">
        <v>3182</v>
      </c>
      <c r="N166" s="2" t="s">
        <v>3183</v>
      </c>
      <c r="O166" s="2" t="s">
        <v>162</v>
      </c>
      <c r="P166" s="2" t="s">
        <v>3184</v>
      </c>
      <c r="R166" s="2" t="s">
        <v>3185</v>
      </c>
      <c r="T166" s="2" t="s">
        <v>3186</v>
      </c>
      <c r="U166" s="2" t="s">
        <v>93</v>
      </c>
      <c r="V166" s="2" t="s">
        <v>3187</v>
      </c>
      <c r="W166" s="2" t="s">
        <v>3180</v>
      </c>
      <c r="X166" s="2" t="s">
        <v>3188</v>
      </c>
      <c r="Y166" s="2" t="s">
        <v>3181</v>
      </c>
      <c r="Z166" s="2" t="s">
        <v>3182</v>
      </c>
      <c r="AA166" s="2" t="s">
        <v>3183</v>
      </c>
      <c r="AB166" s="2" t="s">
        <v>162</v>
      </c>
      <c r="AC166" s="2" t="s">
        <v>1400</v>
      </c>
      <c r="AD166" t="s">
        <v>3189</v>
      </c>
      <c r="AE166" s="2" t="s">
        <v>3190</v>
      </c>
      <c r="AF166" t="s">
        <v>1278</v>
      </c>
      <c r="AG166" s="2" t="s">
        <v>3191</v>
      </c>
      <c r="AH166" s="2" t="s">
        <v>100</v>
      </c>
      <c r="AI166" s="2" t="s">
        <v>3192</v>
      </c>
      <c r="AJ166" s="2" t="s">
        <v>3193</v>
      </c>
      <c r="AK166" t="s">
        <v>3194</v>
      </c>
      <c r="AL166" s="2" t="s">
        <v>3181</v>
      </c>
      <c r="AM166" s="2" t="s">
        <v>3182</v>
      </c>
      <c r="AN166" s="2" t="s">
        <v>3183</v>
      </c>
      <c r="AO166" s="2"/>
      <c r="AP166" s="2"/>
      <c r="AR166" s="2"/>
      <c r="AT166" s="2"/>
      <c r="AU166" s="2" t="s">
        <v>108</v>
      </c>
      <c r="AV166" s="2"/>
      <c r="AW166" s="2"/>
      <c r="AX166" s="2" t="s">
        <v>3195</v>
      </c>
      <c r="AY166" s="2" t="s">
        <v>3182</v>
      </c>
      <c r="AZ166" s="2" t="s">
        <v>113</v>
      </c>
      <c r="BA166" s="2" t="s">
        <v>3196</v>
      </c>
      <c r="BB166" s="2" t="s">
        <v>115</v>
      </c>
      <c r="BC166" s="2" t="s">
        <v>40883</v>
      </c>
    </row>
    <row r="167" spans="1:55" x14ac:dyDescent="0.35">
      <c r="A167" s="2" t="s">
        <v>3197</v>
      </c>
      <c r="B167" s="2" t="s">
        <v>3198</v>
      </c>
      <c r="C167" s="2" t="s">
        <v>3055</v>
      </c>
      <c r="D167" s="2" t="s">
        <v>3056</v>
      </c>
      <c r="E167" s="2" t="s">
        <v>3057</v>
      </c>
      <c r="F167" s="2" t="s">
        <v>418</v>
      </c>
      <c r="G167" s="2" t="s">
        <v>81</v>
      </c>
      <c r="H167" s="2" t="s">
        <v>82</v>
      </c>
      <c r="I167" s="2" t="s">
        <v>83</v>
      </c>
      <c r="J167" s="2" t="s">
        <v>84</v>
      </c>
      <c r="K167" s="2" t="s">
        <v>3199</v>
      </c>
      <c r="L167" s="2" t="s">
        <v>3200</v>
      </c>
      <c r="M167" s="2" t="s">
        <v>3201</v>
      </c>
      <c r="N167" s="2" t="s">
        <v>3202</v>
      </c>
      <c r="O167" s="2" t="s">
        <v>89</v>
      </c>
      <c r="P167" s="2" t="s">
        <v>3203</v>
      </c>
      <c r="Q167" s="2"/>
      <c r="R167" s="2" t="s">
        <v>3204</v>
      </c>
      <c r="T167" s="2" t="s">
        <v>3205</v>
      </c>
      <c r="U167" s="2" t="s">
        <v>93</v>
      </c>
      <c r="V167" s="2" t="s">
        <v>3206</v>
      </c>
      <c r="W167" s="2" t="s">
        <v>3207</v>
      </c>
      <c r="X167" s="2" t="s">
        <v>3208</v>
      </c>
      <c r="Y167" s="2" t="s">
        <v>3200</v>
      </c>
      <c r="Z167" s="2" t="s">
        <v>3201</v>
      </c>
      <c r="AA167" s="2" t="s">
        <v>3202</v>
      </c>
      <c r="AB167" s="2"/>
      <c r="AC167" s="2" t="s">
        <v>1855</v>
      </c>
      <c r="AE167" s="2" t="s">
        <v>1622</v>
      </c>
      <c r="AG167" s="2" t="s">
        <v>3209</v>
      </c>
      <c r="AH167" s="2" t="s">
        <v>100</v>
      </c>
      <c r="AI167" s="2" t="s">
        <v>3210</v>
      </c>
      <c r="AJ167" s="2" t="s">
        <v>3211</v>
      </c>
      <c r="AK167" s="2" t="s">
        <v>3212</v>
      </c>
      <c r="AL167" s="2" t="s">
        <v>3200</v>
      </c>
      <c r="AM167" s="2" t="s">
        <v>3201</v>
      </c>
      <c r="AN167" s="2" t="s">
        <v>3202</v>
      </c>
      <c r="AO167" s="2"/>
      <c r="AP167" s="2" t="s">
        <v>2146</v>
      </c>
      <c r="AR167" s="2" t="s">
        <v>2665</v>
      </c>
      <c r="AT167" s="2" t="s">
        <v>3213</v>
      </c>
      <c r="AU167" s="2" t="s">
        <v>108</v>
      </c>
      <c r="AV167" s="2" t="s">
        <v>3214</v>
      </c>
      <c r="AW167" s="2" t="s">
        <v>3215</v>
      </c>
      <c r="AX167" s="2" t="s">
        <v>3216</v>
      </c>
      <c r="AY167" s="2" t="s">
        <v>3201</v>
      </c>
      <c r="AZ167" s="2" t="s">
        <v>113</v>
      </c>
      <c r="BA167" s="2" t="s">
        <v>3217</v>
      </c>
      <c r="BB167" s="2" t="s">
        <v>115</v>
      </c>
      <c r="BC167" s="2" t="s">
        <v>40883</v>
      </c>
    </row>
    <row r="168" spans="1:55" x14ac:dyDescent="0.35">
      <c r="A168" s="2" t="s">
        <v>3218</v>
      </c>
      <c r="B168" s="2" t="s">
        <v>3219</v>
      </c>
      <c r="C168" s="2" t="s">
        <v>3055</v>
      </c>
      <c r="D168" s="2" t="s">
        <v>3056</v>
      </c>
      <c r="E168" s="2" t="s">
        <v>3057</v>
      </c>
      <c r="F168" s="2" t="s">
        <v>418</v>
      </c>
      <c r="G168" s="2" t="s">
        <v>81</v>
      </c>
      <c r="H168" s="2" t="s">
        <v>652</v>
      </c>
      <c r="I168" s="2" t="s">
        <v>83</v>
      </c>
      <c r="J168" s="2" t="s">
        <v>84</v>
      </c>
      <c r="K168" s="2" t="s">
        <v>3220</v>
      </c>
      <c r="L168" s="2" t="s">
        <v>3221</v>
      </c>
      <c r="M168" s="2" t="s">
        <v>3222</v>
      </c>
      <c r="N168" s="2" t="s">
        <v>3223</v>
      </c>
      <c r="O168" s="2" t="s">
        <v>89</v>
      </c>
      <c r="P168" s="2" t="s">
        <v>3224</v>
      </c>
      <c r="Q168" t="s">
        <v>3225</v>
      </c>
      <c r="R168" s="2" t="s">
        <v>3226</v>
      </c>
      <c r="S168" t="s">
        <v>1278</v>
      </c>
      <c r="T168" s="2" t="s">
        <v>3227</v>
      </c>
      <c r="U168" s="2" t="s">
        <v>93</v>
      </c>
      <c r="V168" s="2" t="s">
        <v>3228</v>
      </c>
      <c r="W168" s="2" t="s">
        <v>3220</v>
      </c>
      <c r="X168" s="2" t="s">
        <v>3229</v>
      </c>
      <c r="Y168" s="2" t="s">
        <v>3221</v>
      </c>
      <c r="Z168" s="2" t="s">
        <v>3222</v>
      </c>
      <c r="AA168" s="2" t="s">
        <v>3223</v>
      </c>
      <c r="AB168" s="2" t="s">
        <v>162</v>
      </c>
      <c r="AC168" s="2" t="s">
        <v>1868</v>
      </c>
      <c r="AE168" s="2" t="s">
        <v>3230</v>
      </c>
      <c r="AG168" s="2" t="s">
        <v>3231</v>
      </c>
      <c r="AH168" s="2" t="s">
        <v>100</v>
      </c>
      <c r="AI168" s="2" t="s">
        <v>3232</v>
      </c>
      <c r="AJ168" s="2" t="s">
        <v>3233</v>
      </c>
      <c r="AK168" s="2" t="s">
        <v>3229</v>
      </c>
      <c r="AL168" s="2" t="s">
        <v>3221</v>
      </c>
      <c r="AM168" s="2" t="s">
        <v>3222</v>
      </c>
      <c r="AN168" s="2" t="s">
        <v>3223</v>
      </c>
      <c r="AP168" s="2" t="s">
        <v>3234</v>
      </c>
      <c r="AQ168" t="s">
        <v>635</v>
      </c>
      <c r="AR168" s="2" t="s">
        <v>2665</v>
      </c>
      <c r="AT168" s="2" t="s">
        <v>3235</v>
      </c>
      <c r="AU168" s="2" t="s">
        <v>108</v>
      </c>
      <c r="AV168" s="2" t="s">
        <v>3236</v>
      </c>
      <c r="AW168" s="2" t="s">
        <v>3220</v>
      </c>
      <c r="AX168" s="2" t="s">
        <v>3221</v>
      </c>
      <c r="AY168" s="2" t="s">
        <v>3222</v>
      </c>
      <c r="AZ168" s="2" t="s">
        <v>113</v>
      </c>
      <c r="BA168" s="2" t="s">
        <v>3237</v>
      </c>
      <c r="BB168" s="2" t="s">
        <v>3238</v>
      </c>
      <c r="BC168" s="2" t="s">
        <v>40883</v>
      </c>
    </row>
    <row r="169" spans="1:55" x14ac:dyDescent="0.35">
      <c r="A169" s="2" t="s">
        <v>3239</v>
      </c>
      <c r="B169" s="2" t="s">
        <v>3240</v>
      </c>
      <c r="C169" s="2" t="s">
        <v>3055</v>
      </c>
      <c r="D169" s="2" t="s">
        <v>3056</v>
      </c>
      <c r="E169" s="2" t="s">
        <v>3057</v>
      </c>
      <c r="F169" s="2" t="s">
        <v>418</v>
      </c>
      <c r="G169" s="2" t="s">
        <v>81</v>
      </c>
      <c r="H169" s="2"/>
      <c r="I169" s="2"/>
      <c r="J169" s="2" t="s">
        <v>645</v>
      </c>
      <c r="K169" s="2"/>
      <c r="L169" s="2" t="s">
        <v>3241</v>
      </c>
      <c r="M169" s="2" t="s">
        <v>3060</v>
      </c>
      <c r="N169" s="2" t="s">
        <v>3242</v>
      </c>
      <c r="O169" s="2"/>
      <c r="P169" s="2"/>
      <c r="R169" s="2"/>
      <c r="T169" s="2"/>
      <c r="U169" s="2" t="s">
        <v>93</v>
      </c>
      <c r="V169" s="2"/>
      <c r="W169" s="2"/>
      <c r="X169" s="2"/>
      <c r="Y169" s="2" t="s">
        <v>3241</v>
      </c>
      <c r="Z169" s="2" t="s">
        <v>3060</v>
      </c>
      <c r="AA169" s="2" t="s">
        <v>3242</v>
      </c>
      <c r="AB169" s="2"/>
      <c r="AC169" s="2"/>
      <c r="AE169" s="2"/>
      <c r="AG169" s="2"/>
      <c r="AH169" s="2" t="s">
        <v>100</v>
      </c>
      <c r="AI169" s="2"/>
      <c r="AJ169" s="2"/>
      <c r="AK169" s="2"/>
      <c r="AL169" s="2" t="s">
        <v>3241</v>
      </c>
      <c r="AM169" s="2" t="s">
        <v>3060</v>
      </c>
      <c r="AN169" s="2" t="s">
        <v>3242</v>
      </c>
      <c r="AP169" s="2"/>
      <c r="AR169" s="2"/>
      <c r="AT169" s="2"/>
      <c r="AU169" s="2" t="s">
        <v>108</v>
      </c>
      <c r="AV169" s="2"/>
      <c r="AW169" s="2"/>
      <c r="AX169" s="2"/>
      <c r="AY169" s="2"/>
      <c r="AZ169" s="2"/>
      <c r="BA169" s="2"/>
      <c r="BB169" s="2"/>
      <c r="BC169" s="2" t="s">
        <v>40883</v>
      </c>
    </row>
    <row r="170" spans="1:55" x14ac:dyDescent="0.35">
      <c r="A170" s="2" t="s">
        <v>3243</v>
      </c>
      <c r="B170" s="2" t="s">
        <v>3244</v>
      </c>
      <c r="C170" s="2" t="s">
        <v>3245</v>
      </c>
      <c r="D170" s="2" t="s">
        <v>3246</v>
      </c>
      <c r="E170" s="2" t="s">
        <v>887</v>
      </c>
      <c r="F170" s="2" t="s">
        <v>996</v>
      </c>
      <c r="G170" s="2" t="s">
        <v>81</v>
      </c>
      <c r="H170" s="2" t="s">
        <v>82</v>
      </c>
      <c r="I170" s="2" t="s">
        <v>83</v>
      </c>
      <c r="J170" s="2" t="s">
        <v>84</v>
      </c>
      <c r="K170" s="2" t="s">
        <v>3247</v>
      </c>
      <c r="L170" s="2" t="s">
        <v>3248</v>
      </c>
      <c r="M170" s="2" t="s">
        <v>3249</v>
      </c>
      <c r="N170" s="2" t="s">
        <v>3250</v>
      </c>
      <c r="O170" s="2" t="s">
        <v>162</v>
      </c>
      <c r="P170" s="2" t="s">
        <v>3251</v>
      </c>
      <c r="R170" s="2" t="s">
        <v>3252</v>
      </c>
      <c r="T170" s="2" t="s">
        <v>3253</v>
      </c>
      <c r="U170" s="2" t="s">
        <v>93</v>
      </c>
      <c r="V170" s="2" t="s">
        <v>3254</v>
      </c>
      <c r="W170" s="2" t="s">
        <v>3247</v>
      </c>
      <c r="X170" s="2" t="s">
        <v>3255</v>
      </c>
      <c r="Y170" s="2" t="s">
        <v>3248</v>
      </c>
      <c r="Z170" s="2" t="s">
        <v>3249</v>
      </c>
      <c r="AA170" s="2" t="s">
        <v>3250</v>
      </c>
      <c r="AC170" s="2" t="s">
        <v>3256</v>
      </c>
      <c r="AD170" t="s">
        <v>3257</v>
      </c>
      <c r="AE170" s="2" t="s">
        <v>3258</v>
      </c>
      <c r="AG170" s="2" t="s">
        <v>3259</v>
      </c>
      <c r="AH170" s="2" t="s">
        <v>100</v>
      </c>
      <c r="AI170" s="2" t="s">
        <v>3260</v>
      </c>
      <c r="AJ170" s="2" t="s">
        <v>3247</v>
      </c>
      <c r="AK170" s="2" t="s">
        <v>3255</v>
      </c>
      <c r="AL170" s="2" t="s">
        <v>3261</v>
      </c>
      <c r="AM170" s="2" t="s">
        <v>3249</v>
      </c>
      <c r="AN170" s="2" t="s">
        <v>3250</v>
      </c>
      <c r="AO170" t="s">
        <v>103</v>
      </c>
      <c r="AP170" t="s">
        <v>3256</v>
      </c>
      <c r="AR170" t="s">
        <v>3258</v>
      </c>
      <c r="AT170" t="s">
        <v>3262</v>
      </c>
      <c r="AU170" s="2" t="s">
        <v>108</v>
      </c>
      <c r="AV170" t="s">
        <v>3260</v>
      </c>
      <c r="AW170" t="s">
        <v>3247</v>
      </c>
      <c r="AX170" s="2" t="s">
        <v>3263</v>
      </c>
      <c r="AY170" s="2" t="s">
        <v>3249</v>
      </c>
      <c r="AZ170" s="2" t="s">
        <v>113</v>
      </c>
      <c r="BA170" s="2" t="s">
        <v>3250</v>
      </c>
      <c r="BB170" s="2"/>
      <c r="BC170" s="2" t="s">
        <v>40883</v>
      </c>
    </row>
    <row r="171" spans="1:55" x14ac:dyDescent="0.35">
      <c r="A171" s="2" t="s">
        <v>3264</v>
      </c>
      <c r="B171" s="2" t="s">
        <v>3265</v>
      </c>
      <c r="C171" s="2" t="s">
        <v>3266</v>
      </c>
      <c r="D171" s="2" t="s">
        <v>3267</v>
      </c>
      <c r="E171" s="2" t="s">
        <v>508</v>
      </c>
      <c r="F171" s="2" t="s">
        <v>446</v>
      </c>
      <c r="G171" s="2" t="s">
        <v>81</v>
      </c>
      <c r="H171" t="s">
        <v>82</v>
      </c>
      <c r="I171" t="s">
        <v>83</v>
      </c>
      <c r="J171" s="2" t="s">
        <v>84</v>
      </c>
      <c r="K171" t="s">
        <v>3268</v>
      </c>
      <c r="L171" s="2" t="s">
        <v>3269</v>
      </c>
      <c r="M171" s="2" t="s">
        <v>3270</v>
      </c>
      <c r="N171" s="2" t="s">
        <v>3271</v>
      </c>
      <c r="P171" t="s">
        <v>3272</v>
      </c>
      <c r="Q171" t="s">
        <v>3273</v>
      </c>
      <c r="R171" t="s">
        <v>3274</v>
      </c>
      <c r="T171" t="s">
        <v>3275</v>
      </c>
      <c r="U171" s="2" t="s">
        <v>93</v>
      </c>
      <c r="V171" t="s">
        <v>3276</v>
      </c>
      <c r="W171" t="s">
        <v>3268</v>
      </c>
      <c r="X171" t="s">
        <v>3277</v>
      </c>
      <c r="Y171" s="2" t="s">
        <v>3269</v>
      </c>
      <c r="Z171" s="2" t="s">
        <v>3270</v>
      </c>
      <c r="AA171" s="2" t="s">
        <v>3271</v>
      </c>
      <c r="AB171" t="s">
        <v>162</v>
      </c>
      <c r="AC171" t="s">
        <v>3278</v>
      </c>
      <c r="AE171" t="s">
        <v>3279</v>
      </c>
      <c r="AG171" t="s">
        <v>3280</v>
      </c>
      <c r="AH171" s="2" t="s">
        <v>100</v>
      </c>
      <c r="AI171" t="s">
        <v>3281</v>
      </c>
      <c r="AJ171" t="s">
        <v>3282</v>
      </c>
      <c r="AK171" t="s">
        <v>3277</v>
      </c>
      <c r="AL171" s="2" t="s">
        <v>3269</v>
      </c>
      <c r="AM171" s="2" t="s">
        <v>3270</v>
      </c>
      <c r="AN171" s="2" t="s">
        <v>3271</v>
      </c>
      <c r="AP171" t="s">
        <v>3272</v>
      </c>
      <c r="AQ171" t="s">
        <v>3273</v>
      </c>
      <c r="AR171" t="s">
        <v>3274</v>
      </c>
      <c r="AT171" t="s">
        <v>3275</v>
      </c>
      <c r="AU171" s="2" t="s">
        <v>108</v>
      </c>
      <c r="AV171" t="s">
        <v>3276</v>
      </c>
      <c r="AW171" t="s">
        <v>3268</v>
      </c>
      <c r="AX171" t="s">
        <v>3283</v>
      </c>
      <c r="AY171" t="s">
        <v>3270</v>
      </c>
      <c r="AZ171" t="s">
        <v>113</v>
      </c>
      <c r="BA171" t="s">
        <v>3284</v>
      </c>
      <c r="BB171" t="s">
        <v>115</v>
      </c>
      <c r="BC171" s="2" t="s">
        <v>40883</v>
      </c>
    </row>
    <row r="172" spans="1:55" x14ac:dyDescent="0.35">
      <c r="A172" s="2" t="s">
        <v>3285</v>
      </c>
      <c r="B172" s="2" t="s">
        <v>3286</v>
      </c>
      <c r="C172" s="2" t="s">
        <v>3266</v>
      </c>
      <c r="D172" s="2" t="s">
        <v>3267</v>
      </c>
      <c r="E172" s="2" t="s">
        <v>508</v>
      </c>
      <c r="F172" s="2" t="s">
        <v>446</v>
      </c>
      <c r="G172" s="2" t="s">
        <v>81</v>
      </c>
      <c r="H172" s="2" t="s">
        <v>82</v>
      </c>
      <c r="I172" s="2" t="s">
        <v>83</v>
      </c>
      <c r="J172" s="2" t="s">
        <v>84</v>
      </c>
      <c r="K172" s="2" t="s">
        <v>3287</v>
      </c>
      <c r="L172" s="2" t="s">
        <v>3288</v>
      </c>
      <c r="M172" s="2" t="s">
        <v>3289</v>
      </c>
      <c r="N172" s="2" t="s">
        <v>3290</v>
      </c>
      <c r="O172" s="2" t="s">
        <v>162</v>
      </c>
      <c r="P172" s="2" t="s">
        <v>754</v>
      </c>
      <c r="R172" s="2" t="s">
        <v>876</v>
      </c>
      <c r="T172" s="2" t="s">
        <v>3291</v>
      </c>
      <c r="U172" s="2" t="s">
        <v>93</v>
      </c>
      <c r="V172" s="2" t="s">
        <v>3292</v>
      </c>
      <c r="W172" s="2" t="s">
        <v>3287</v>
      </c>
      <c r="X172" s="2" t="s">
        <v>3293</v>
      </c>
      <c r="Y172" s="2" t="s">
        <v>3288</v>
      </c>
      <c r="Z172" s="2" t="s">
        <v>3289</v>
      </c>
      <c r="AA172" s="2" t="s">
        <v>3290</v>
      </c>
      <c r="AC172" t="s">
        <v>870</v>
      </c>
      <c r="AE172" t="s">
        <v>3294</v>
      </c>
      <c r="AG172" t="s">
        <v>3295</v>
      </c>
      <c r="AH172" s="2" t="s">
        <v>100</v>
      </c>
      <c r="AI172" t="s">
        <v>3296</v>
      </c>
      <c r="AJ172" t="s">
        <v>3297</v>
      </c>
      <c r="AL172" s="2" t="s">
        <v>3288</v>
      </c>
      <c r="AM172" s="2" t="s">
        <v>3289</v>
      </c>
      <c r="AN172" s="2" t="s">
        <v>3290</v>
      </c>
      <c r="AO172" s="2"/>
      <c r="AP172" s="2" t="s">
        <v>754</v>
      </c>
      <c r="AR172" s="2" t="s">
        <v>876</v>
      </c>
      <c r="AT172" s="2" t="s">
        <v>3298</v>
      </c>
      <c r="AU172" s="2" t="s">
        <v>108</v>
      </c>
      <c r="AV172" s="2" t="s">
        <v>3292</v>
      </c>
      <c r="AW172" s="2" t="s">
        <v>3287</v>
      </c>
      <c r="AX172" s="2" t="s">
        <v>3299</v>
      </c>
      <c r="AY172" s="2" t="s">
        <v>3289</v>
      </c>
      <c r="AZ172" s="2" t="s">
        <v>113</v>
      </c>
      <c r="BA172" s="2" t="s">
        <v>3300</v>
      </c>
      <c r="BB172" s="2" t="s">
        <v>115</v>
      </c>
      <c r="BC172" s="2" t="s">
        <v>40883</v>
      </c>
    </row>
    <row r="173" spans="1:55" x14ac:dyDescent="0.35">
      <c r="A173" s="2" t="s">
        <v>3301</v>
      </c>
      <c r="B173" s="2" t="s">
        <v>3302</v>
      </c>
      <c r="C173" s="2" t="s">
        <v>3266</v>
      </c>
      <c r="D173" s="2" t="s">
        <v>3267</v>
      </c>
      <c r="E173" s="2" t="s">
        <v>508</v>
      </c>
      <c r="F173" s="2" t="s">
        <v>446</v>
      </c>
      <c r="G173" s="2" t="s">
        <v>81</v>
      </c>
      <c r="H173" s="2" t="s">
        <v>82</v>
      </c>
      <c r="I173" s="2" t="s">
        <v>83</v>
      </c>
      <c r="J173" s="2" t="s">
        <v>84</v>
      </c>
      <c r="K173" s="2" t="s">
        <v>3303</v>
      </c>
      <c r="L173" s="2" t="s">
        <v>3304</v>
      </c>
      <c r="M173" s="2" t="s">
        <v>3305</v>
      </c>
      <c r="N173" s="2" t="s">
        <v>3306</v>
      </c>
      <c r="O173" s="2"/>
      <c r="P173" s="2" t="s">
        <v>662</v>
      </c>
      <c r="Q173" t="s">
        <v>3307</v>
      </c>
      <c r="R173" s="2" t="s">
        <v>3308</v>
      </c>
      <c r="T173" s="2" t="s">
        <v>3309</v>
      </c>
      <c r="U173" s="2" t="s">
        <v>93</v>
      </c>
      <c r="V173" s="2" t="s">
        <v>3310</v>
      </c>
      <c r="W173" s="2" t="s">
        <v>3303</v>
      </c>
      <c r="X173" s="2" t="s">
        <v>3311</v>
      </c>
      <c r="Y173" s="2" t="s">
        <v>3304</v>
      </c>
      <c r="Z173" s="2" t="s">
        <v>3305</v>
      </c>
      <c r="AA173" s="2" t="s">
        <v>3306</v>
      </c>
      <c r="AC173" s="2" t="s">
        <v>2695</v>
      </c>
      <c r="AE173" s="2" t="s">
        <v>368</v>
      </c>
      <c r="AG173" s="2" t="s">
        <v>3312</v>
      </c>
      <c r="AH173" s="2" t="s">
        <v>100</v>
      </c>
      <c r="AI173" s="2" t="s">
        <v>3313</v>
      </c>
      <c r="AJ173" s="2" t="s">
        <v>3314</v>
      </c>
      <c r="AK173" s="2" t="s">
        <v>3315</v>
      </c>
      <c r="AL173" s="2" t="s">
        <v>3304</v>
      </c>
      <c r="AM173" s="2" t="s">
        <v>3305</v>
      </c>
      <c r="AN173" s="2" t="s">
        <v>3306</v>
      </c>
      <c r="AO173" s="2" t="s">
        <v>103</v>
      </c>
      <c r="AP173" s="2" t="s">
        <v>3316</v>
      </c>
      <c r="AQ173" t="s">
        <v>1153</v>
      </c>
      <c r="AR173" s="2" t="s">
        <v>3317</v>
      </c>
      <c r="AT173" s="2" t="s">
        <v>3318</v>
      </c>
      <c r="AU173" s="2" t="s">
        <v>108</v>
      </c>
      <c r="AV173" s="2" t="s">
        <v>3319</v>
      </c>
      <c r="AW173" s="2" t="s">
        <v>3320</v>
      </c>
      <c r="AX173" s="2" t="s">
        <v>3321</v>
      </c>
      <c r="AY173" s="2" t="s">
        <v>3305</v>
      </c>
      <c r="AZ173" s="2" t="s">
        <v>113</v>
      </c>
      <c r="BA173" s="2" t="s">
        <v>3322</v>
      </c>
      <c r="BB173" s="2" t="s">
        <v>3323</v>
      </c>
      <c r="BC173" s="2" t="s">
        <v>40883</v>
      </c>
    </row>
    <row r="174" spans="1:55" x14ac:dyDescent="0.35">
      <c r="A174" s="2" t="s">
        <v>3324</v>
      </c>
      <c r="B174" s="2" t="s">
        <v>3325</v>
      </c>
      <c r="C174" s="2" t="s">
        <v>3326</v>
      </c>
      <c r="D174" s="2" t="s">
        <v>3327</v>
      </c>
      <c r="E174" s="2" t="s">
        <v>887</v>
      </c>
      <c r="F174" s="2" t="s">
        <v>996</v>
      </c>
      <c r="G174" s="2" t="s">
        <v>81</v>
      </c>
      <c r="H174" s="2" t="s">
        <v>82</v>
      </c>
      <c r="I174" s="2" t="s">
        <v>83</v>
      </c>
      <c r="J174" s="2" t="s">
        <v>84</v>
      </c>
      <c r="K174" s="2" t="s">
        <v>3328</v>
      </c>
      <c r="L174" s="2" t="s">
        <v>3329</v>
      </c>
      <c r="M174" s="2" t="s">
        <v>3330</v>
      </c>
      <c r="N174" s="2" t="s">
        <v>3331</v>
      </c>
      <c r="O174" s="2" t="s">
        <v>162</v>
      </c>
      <c r="P174" s="2" t="s">
        <v>3332</v>
      </c>
      <c r="Q174" s="2"/>
      <c r="R174" s="2" t="s">
        <v>3333</v>
      </c>
      <c r="T174" s="2" t="s">
        <v>3334</v>
      </c>
      <c r="U174" s="2" t="s">
        <v>93</v>
      </c>
      <c r="V174" s="2" t="s">
        <v>3335</v>
      </c>
      <c r="W174" s="2" t="s">
        <v>3336</v>
      </c>
      <c r="X174" s="2" t="s">
        <v>3337</v>
      </c>
      <c r="Y174" s="2" t="s">
        <v>3329</v>
      </c>
      <c r="Z174" s="2" t="s">
        <v>3330</v>
      </c>
      <c r="AA174" s="2" t="s">
        <v>3331</v>
      </c>
      <c r="AC174" s="2" t="s">
        <v>3338</v>
      </c>
      <c r="AE174" s="2" t="s">
        <v>2109</v>
      </c>
      <c r="AG174" s="2" t="s">
        <v>3339</v>
      </c>
      <c r="AH174" s="2" t="s">
        <v>100</v>
      </c>
      <c r="AI174" s="2" t="s">
        <v>3340</v>
      </c>
      <c r="AJ174" s="2" t="s">
        <v>3341</v>
      </c>
      <c r="AK174" s="2" t="s">
        <v>3342</v>
      </c>
      <c r="AL174" s="2" t="s">
        <v>3329</v>
      </c>
      <c r="AM174" s="2" t="s">
        <v>3330</v>
      </c>
      <c r="AN174" s="2" t="s">
        <v>3331</v>
      </c>
      <c r="AO174" s="2"/>
      <c r="AP174" s="2" t="s">
        <v>2966</v>
      </c>
      <c r="AR174" s="2" t="s">
        <v>2808</v>
      </c>
      <c r="AT174" s="2" t="s">
        <v>3343</v>
      </c>
      <c r="AU174" s="2" t="s">
        <v>108</v>
      </c>
      <c r="AV174" s="2" t="s">
        <v>3344</v>
      </c>
      <c r="AW174" s="2" t="s">
        <v>3345</v>
      </c>
      <c r="AX174" s="2" t="s">
        <v>3329</v>
      </c>
      <c r="AY174" s="2" t="s">
        <v>3330</v>
      </c>
      <c r="AZ174" s="2" t="s">
        <v>113</v>
      </c>
      <c r="BA174" s="2" t="s">
        <v>3331</v>
      </c>
      <c r="BB174" s="2" t="s">
        <v>3346</v>
      </c>
      <c r="BC174" s="2" t="s">
        <v>40883</v>
      </c>
    </row>
    <row r="175" spans="1:55" x14ac:dyDescent="0.35">
      <c r="A175" s="2" t="s">
        <v>3347</v>
      </c>
      <c r="B175" s="2" t="s">
        <v>3348</v>
      </c>
      <c r="C175" s="2" t="s">
        <v>3326</v>
      </c>
      <c r="D175" s="2" t="s">
        <v>3327</v>
      </c>
      <c r="E175" s="2" t="s">
        <v>887</v>
      </c>
      <c r="F175" s="2" t="s">
        <v>996</v>
      </c>
      <c r="G175" s="2" t="s">
        <v>81</v>
      </c>
      <c r="H175" s="2" t="s">
        <v>5</v>
      </c>
      <c r="I175" s="2" t="s">
        <v>83</v>
      </c>
      <c r="J175" s="2" t="s">
        <v>84</v>
      </c>
      <c r="K175" s="2" t="s">
        <v>3349</v>
      </c>
      <c r="L175" s="2" t="s">
        <v>3350</v>
      </c>
      <c r="M175" s="2" t="s">
        <v>3351</v>
      </c>
      <c r="N175" s="2" t="s">
        <v>3352</v>
      </c>
      <c r="O175" s="2" t="s">
        <v>103</v>
      </c>
      <c r="P175" s="2" t="s">
        <v>3353</v>
      </c>
      <c r="R175" s="2" t="s">
        <v>123</v>
      </c>
      <c r="T175" s="2" t="s">
        <v>3354</v>
      </c>
      <c r="U175" s="2" t="s">
        <v>93</v>
      </c>
      <c r="V175" s="2" t="s">
        <v>3355</v>
      </c>
      <c r="W175" s="2" t="s">
        <v>3356</v>
      </c>
      <c r="X175" s="2" t="s">
        <v>3357</v>
      </c>
      <c r="Y175" s="2" t="s">
        <v>3350</v>
      </c>
      <c r="Z175" s="2" t="s">
        <v>3351</v>
      </c>
      <c r="AA175" s="2" t="s">
        <v>3352</v>
      </c>
      <c r="AC175" s="2" t="s">
        <v>3358</v>
      </c>
      <c r="AE175" s="2" t="s">
        <v>3359</v>
      </c>
      <c r="AG175" s="2" t="s">
        <v>3360</v>
      </c>
      <c r="AH175" s="2" t="s">
        <v>100</v>
      </c>
      <c r="AI175" s="2" t="s">
        <v>3361</v>
      </c>
      <c r="AJ175" s="2" t="s">
        <v>3362</v>
      </c>
      <c r="AK175" s="2" t="s">
        <v>3357</v>
      </c>
      <c r="AL175" s="2" t="s">
        <v>3350</v>
      </c>
      <c r="AM175" s="2" t="s">
        <v>3351</v>
      </c>
      <c r="AN175" s="2" t="s">
        <v>3352</v>
      </c>
      <c r="AP175" s="2"/>
      <c r="AR175" s="2"/>
      <c r="AT175" s="2"/>
      <c r="AU175" s="2" t="s">
        <v>108</v>
      </c>
      <c r="AV175" s="2"/>
      <c r="AW175" s="2"/>
      <c r="AX175" s="2" t="s">
        <v>3350</v>
      </c>
      <c r="AY175" s="2" t="s">
        <v>3351</v>
      </c>
      <c r="AZ175" s="2" t="s">
        <v>113</v>
      </c>
      <c r="BA175" s="2" t="s">
        <v>3363</v>
      </c>
      <c r="BB175" s="2" t="s">
        <v>115</v>
      </c>
      <c r="BC175" s="2" t="s">
        <v>40883</v>
      </c>
    </row>
    <row r="176" spans="1:55" x14ac:dyDescent="0.35">
      <c r="A176" s="2" t="s">
        <v>3364</v>
      </c>
      <c r="B176" s="2" t="s">
        <v>3365</v>
      </c>
      <c r="C176" s="2" t="s">
        <v>3326</v>
      </c>
      <c r="D176" s="2" t="s">
        <v>3327</v>
      </c>
      <c r="E176" s="2" t="s">
        <v>887</v>
      </c>
      <c r="F176" s="2" t="s">
        <v>996</v>
      </c>
      <c r="G176" s="2" t="s">
        <v>81</v>
      </c>
      <c r="H176" s="2" t="s">
        <v>82</v>
      </c>
      <c r="I176" s="2" t="s">
        <v>83</v>
      </c>
      <c r="J176" s="2" t="s">
        <v>84</v>
      </c>
      <c r="K176" s="2" t="s">
        <v>3366</v>
      </c>
      <c r="L176" s="2" t="s">
        <v>3367</v>
      </c>
      <c r="M176" s="2" t="s">
        <v>3368</v>
      </c>
      <c r="N176" s="2" t="s">
        <v>3369</v>
      </c>
      <c r="O176" s="2" t="s">
        <v>103</v>
      </c>
      <c r="P176" s="2" t="s">
        <v>607</v>
      </c>
      <c r="Q176" t="s">
        <v>1153</v>
      </c>
      <c r="R176" s="2" t="s">
        <v>3370</v>
      </c>
      <c r="T176" s="2" t="s">
        <v>3371</v>
      </c>
      <c r="U176" s="2" t="s">
        <v>93</v>
      </c>
      <c r="V176" s="2" t="s">
        <v>3372</v>
      </c>
      <c r="W176" s="2" t="s">
        <v>3366</v>
      </c>
      <c r="X176" s="2" t="s">
        <v>3373</v>
      </c>
      <c r="Y176" s="2" t="s">
        <v>3367</v>
      </c>
      <c r="Z176" s="2" t="s">
        <v>3368</v>
      </c>
      <c r="AA176" s="2" t="s">
        <v>3369</v>
      </c>
      <c r="AB176" s="2" t="s">
        <v>275</v>
      </c>
      <c r="AC176" s="2" t="s">
        <v>562</v>
      </c>
      <c r="AE176" s="2" t="s">
        <v>2485</v>
      </c>
      <c r="AG176" s="2" t="s">
        <v>3374</v>
      </c>
      <c r="AH176" s="2" t="s">
        <v>100</v>
      </c>
      <c r="AI176" s="2" t="s">
        <v>3375</v>
      </c>
      <c r="AJ176" s="2" t="s">
        <v>3376</v>
      </c>
      <c r="AK176" s="2" t="s">
        <v>3373</v>
      </c>
      <c r="AL176" s="2" t="s">
        <v>3367</v>
      </c>
      <c r="AM176" s="2" t="s">
        <v>3368</v>
      </c>
      <c r="AN176" s="2" t="s">
        <v>3369</v>
      </c>
      <c r="AO176" s="2"/>
      <c r="AP176" s="2" t="s">
        <v>3377</v>
      </c>
      <c r="AQ176" t="s">
        <v>1684</v>
      </c>
      <c r="AR176" s="2" t="s">
        <v>1720</v>
      </c>
      <c r="AT176" s="2" t="s">
        <v>3378</v>
      </c>
      <c r="AU176" s="2" t="s">
        <v>108</v>
      </c>
      <c r="AV176" s="2" t="s">
        <v>3379</v>
      </c>
      <c r="AW176" s="2" t="s">
        <v>3366</v>
      </c>
      <c r="AX176" s="2" t="s">
        <v>3380</v>
      </c>
      <c r="AY176" s="2" t="s">
        <v>3368</v>
      </c>
      <c r="AZ176" s="2" t="s">
        <v>113</v>
      </c>
      <c r="BA176" s="2" t="s">
        <v>3369</v>
      </c>
      <c r="BB176" s="2" t="s">
        <v>115</v>
      </c>
      <c r="BC176" s="2" t="s">
        <v>40883</v>
      </c>
    </row>
    <row r="177" spans="1:55" x14ac:dyDescent="0.35">
      <c r="A177" s="2" t="s">
        <v>3381</v>
      </c>
      <c r="B177" s="2" t="s">
        <v>3382</v>
      </c>
      <c r="C177" s="2" t="s">
        <v>3326</v>
      </c>
      <c r="D177" s="2" t="s">
        <v>3327</v>
      </c>
      <c r="E177" s="2" t="s">
        <v>887</v>
      </c>
      <c r="F177" s="2" t="s">
        <v>996</v>
      </c>
      <c r="G177" s="2" t="s">
        <v>81</v>
      </c>
      <c r="H177" s="2" t="s">
        <v>82</v>
      </c>
      <c r="I177" s="2" t="s">
        <v>83</v>
      </c>
      <c r="J177" s="2" t="s">
        <v>84</v>
      </c>
      <c r="K177" s="2" t="s">
        <v>3383</v>
      </c>
      <c r="L177" s="2" t="s">
        <v>3384</v>
      </c>
      <c r="M177" s="2" t="s">
        <v>3385</v>
      </c>
      <c r="N177" s="2" t="s">
        <v>3386</v>
      </c>
      <c r="P177" s="2" t="s">
        <v>3387</v>
      </c>
      <c r="Q177" s="2"/>
      <c r="R177" s="2" t="s">
        <v>3388</v>
      </c>
      <c r="T177" s="2" t="s">
        <v>3389</v>
      </c>
      <c r="U177" s="2" t="s">
        <v>93</v>
      </c>
      <c r="V177" s="2" t="s">
        <v>3390</v>
      </c>
      <c r="W177" s="2" t="s">
        <v>3383</v>
      </c>
      <c r="X177" s="2" t="s">
        <v>3391</v>
      </c>
      <c r="Y177" s="2" t="s">
        <v>3384</v>
      </c>
      <c r="Z177" s="2" t="s">
        <v>3385</v>
      </c>
      <c r="AA177" s="2" t="s">
        <v>3386</v>
      </c>
      <c r="AB177" s="2" t="s">
        <v>162</v>
      </c>
      <c r="AC177" s="2" t="s">
        <v>1265</v>
      </c>
      <c r="AE177" s="2" t="s">
        <v>3392</v>
      </c>
      <c r="AG177" s="2" t="s">
        <v>3393</v>
      </c>
      <c r="AH177" s="2" t="s">
        <v>100</v>
      </c>
      <c r="AI177" s="2" t="s">
        <v>3394</v>
      </c>
      <c r="AJ177" s="2" t="s">
        <v>3395</v>
      </c>
      <c r="AK177" s="2" t="s">
        <v>3391</v>
      </c>
      <c r="AL177" s="2" t="s">
        <v>3384</v>
      </c>
      <c r="AM177" s="2" t="s">
        <v>3385</v>
      </c>
      <c r="AN177" s="2" t="s">
        <v>3386</v>
      </c>
      <c r="AU177" s="2" t="s">
        <v>108</v>
      </c>
      <c r="AX177" s="2" t="s">
        <v>3384</v>
      </c>
      <c r="AY177" s="2" t="s">
        <v>3385</v>
      </c>
      <c r="AZ177" s="2" t="s">
        <v>113</v>
      </c>
      <c r="BA177" s="2" t="s">
        <v>3386</v>
      </c>
      <c r="BB177" t="s">
        <v>115</v>
      </c>
      <c r="BC177" s="2" t="s">
        <v>40883</v>
      </c>
    </row>
    <row r="178" spans="1:55" x14ac:dyDescent="0.35">
      <c r="A178" s="2" t="s">
        <v>3396</v>
      </c>
      <c r="B178" s="2" t="s">
        <v>3397</v>
      </c>
      <c r="C178" s="2" t="s">
        <v>3326</v>
      </c>
      <c r="D178" s="2" t="s">
        <v>3327</v>
      </c>
      <c r="E178" s="2" t="s">
        <v>887</v>
      </c>
      <c r="F178" s="2" t="s">
        <v>996</v>
      </c>
      <c r="G178" s="2" t="s">
        <v>81</v>
      </c>
      <c r="H178" s="2" t="s">
        <v>5</v>
      </c>
      <c r="I178" s="2" t="s">
        <v>83</v>
      </c>
      <c r="J178" s="2" t="s">
        <v>84</v>
      </c>
      <c r="K178" s="2" t="s">
        <v>3398</v>
      </c>
      <c r="L178" s="2" t="s">
        <v>3399</v>
      </c>
      <c r="M178" s="2" t="s">
        <v>3400</v>
      </c>
      <c r="N178" s="2" t="s">
        <v>3401</v>
      </c>
      <c r="O178" s="2" t="s">
        <v>103</v>
      </c>
      <c r="P178" s="2" t="s">
        <v>3099</v>
      </c>
      <c r="Q178" s="2"/>
      <c r="R178" s="2" t="s">
        <v>2742</v>
      </c>
      <c r="T178" s="2" t="s">
        <v>3402</v>
      </c>
      <c r="U178" s="2" t="s">
        <v>93</v>
      </c>
      <c r="V178" s="2" t="s">
        <v>3403</v>
      </c>
      <c r="W178" s="2" t="s">
        <v>3398</v>
      </c>
      <c r="X178" s="2" t="s">
        <v>3404</v>
      </c>
      <c r="Y178" s="2" t="s">
        <v>3399</v>
      </c>
      <c r="Z178" s="2" t="s">
        <v>3400</v>
      </c>
      <c r="AA178" s="2" t="s">
        <v>3401</v>
      </c>
      <c r="AB178" s="2" t="s">
        <v>103</v>
      </c>
      <c r="AC178" s="2" t="s">
        <v>2094</v>
      </c>
      <c r="AE178" s="2" t="s">
        <v>3405</v>
      </c>
      <c r="AG178" s="2" t="s">
        <v>3406</v>
      </c>
      <c r="AH178" s="2" t="s">
        <v>100</v>
      </c>
      <c r="AI178" s="2" t="s">
        <v>3407</v>
      </c>
      <c r="AJ178" s="2" t="s">
        <v>3398</v>
      </c>
      <c r="AK178" s="2" t="s">
        <v>3404</v>
      </c>
      <c r="AL178" s="2" t="s">
        <v>3399</v>
      </c>
      <c r="AM178" s="2" t="s">
        <v>3400</v>
      </c>
      <c r="AN178" s="2" t="s">
        <v>3401</v>
      </c>
      <c r="AO178" t="s">
        <v>103</v>
      </c>
      <c r="AP178" s="2" t="s">
        <v>3099</v>
      </c>
      <c r="AR178" s="2" t="s">
        <v>2742</v>
      </c>
      <c r="AT178" s="2" t="s">
        <v>3402</v>
      </c>
      <c r="AU178" s="2" t="s">
        <v>108</v>
      </c>
      <c r="AV178" s="2" t="s">
        <v>3403</v>
      </c>
      <c r="AW178" s="2" t="s">
        <v>3398</v>
      </c>
      <c r="AX178" s="2" t="s">
        <v>3408</v>
      </c>
      <c r="AY178" s="2" t="s">
        <v>3400</v>
      </c>
      <c r="AZ178" s="2" t="s">
        <v>113</v>
      </c>
      <c r="BA178" s="2" t="s">
        <v>3409</v>
      </c>
      <c r="BB178" s="2" t="s">
        <v>115</v>
      </c>
      <c r="BC178" s="2" t="s">
        <v>40883</v>
      </c>
    </row>
    <row r="179" spans="1:55" x14ac:dyDescent="0.35">
      <c r="A179" s="2" t="s">
        <v>3410</v>
      </c>
      <c r="B179" s="2" t="s">
        <v>3411</v>
      </c>
      <c r="C179" s="2" t="s">
        <v>3326</v>
      </c>
      <c r="D179" s="2" t="s">
        <v>3327</v>
      </c>
      <c r="E179" s="2" t="s">
        <v>887</v>
      </c>
      <c r="F179" s="2" t="s">
        <v>996</v>
      </c>
      <c r="G179" s="2" t="s">
        <v>81</v>
      </c>
      <c r="H179" s="2" t="s">
        <v>82</v>
      </c>
      <c r="I179" s="2" t="s">
        <v>83</v>
      </c>
      <c r="J179" s="2" t="s">
        <v>84</v>
      </c>
      <c r="K179" s="2" t="s">
        <v>3412</v>
      </c>
      <c r="L179" s="2" t="s">
        <v>3413</v>
      </c>
      <c r="M179" s="2" t="s">
        <v>3414</v>
      </c>
      <c r="N179" s="2" t="s">
        <v>3415</v>
      </c>
      <c r="O179" s="2" t="s">
        <v>103</v>
      </c>
      <c r="P179" s="2" t="s">
        <v>537</v>
      </c>
      <c r="R179" s="2" t="s">
        <v>1341</v>
      </c>
      <c r="T179" s="2" t="s">
        <v>3416</v>
      </c>
      <c r="U179" s="2" t="s">
        <v>93</v>
      </c>
      <c r="V179" s="2" t="s">
        <v>3417</v>
      </c>
      <c r="W179" s="2" t="s">
        <v>3418</v>
      </c>
      <c r="X179" s="2" t="s">
        <v>3419</v>
      </c>
      <c r="Y179" s="2" t="s">
        <v>3413</v>
      </c>
      <c r="Z179" s="2" t="s">
        <v>3414</v>
      </c>
      <c r="AA179" s="2" t="s">
        <v>3415</v>
      </c>
      <c r="AB179" s="2"/>
      <c r="AC179" s="2" t="s">
        <v>3420</v>
      </c>
      <c r="AE179" s="2" t="s">
        <v>1778</v>
      </c>
      <c r="AG179" s="2" t="s">
        <v>3421</v>
      </c>
      <c r="AH179" s="2" t="s">
        <v>100</v>
      </c>
      <c r="AI179" s="2" t="s">
        <v>3422</v>
      </c>
      <c r="AJ179" s="2" t="s">
        <v>3423</v>
      </c>
      <c r="AK179" s="2" t="s">
        <v>3424</v>
      </c>
      <c r="AL179" s="2" t="s">
        <v>3413</v>
      </c>
      <c r="AM179" s="2" t="s">
        <v>3414</v>
      </c>
      <c r="AN179" s="2" t="s">
        <v>3425</v>
      </c>
      <c r="AO179" s="2"/>
      <c r="AP179" s="2" t="s">
        <v>3426</v>
      </c>
      <c r="AQ179" s="2"/>
      <c r="AR179" s="2" t="s">
        <v>3427</v>
      </c>
      <c r="AT179" s="2" t="s">
        <v>3428</v>
      </c>
      <c r="AU179" s="2" t="s">
        <v>108</v>
      </c>
      <c r="AV179" s="2" t="s">
        <v>3429</v>
      </c>
      <c r="AW179" s="2" t="s">
        <v>3412</v>
      </c>
      <c r="AX179" s="2" t="s">
        <v>3430</v>
      </c>
      <c r="AY179" s="2" t="s">
        <v>3414</v>
      </c>
      <c r="AZ179" s="2" t="s">
        <v>113</v>
      </c>
      <c r="BA179" s="2" t="s">
        <v>3425</v>
      </c>
      <c r="BB179" s="2" t="s">
        <v>3431</v>
      </c>
      <c r="BC179" s="2" t="s">
        <v>40883</v>
      </c>
    </row>
    <row r="180" spans="1:55" x14ac:dyDescent="0.35">
      <c r="A180" s="2" t="s">
        <v>3432</v>
      </c>
      <c r="B180" s="2" t="s">
        <v>3433</v>
      </c>
      <c r="C180" s="2" t="s">
        <v>3326</v>
      </c>
      <c r="D180" s="2" t="s">
        <v>3327</v>
      </c>
      <c r="E180" s="2" t="s">
        <v>887</v>
      </c>
      <c r="F180" s="2" t="s">
        <v>996</v>
      </c>
      <c r="G180" s="2" t="s">
        <v>81</v>
      </c>
      <c r="H180" s="2" t="s">
        <v>82</v>
      </c>
      <c r="I180" s="2" t="s">
        <v>83</v>
      </c>
      <c r="J180" s="2" t="s">
        <v>84</v>
      </c>
      <c r="K180" s="2" t="s">
        <v>3434</v>
      </c>
      <c r="L180" s="2" t="s">
        <v>3435</v>
      </c>
      <c r="M180" s="2" t="s">
        <v>3436</v>
      </c>
      <c r="N180" s="2" t="s">
        <v>3437</v>
      </c>
      <c r="O180" s="2" t="s">
        <v>162</v>
      </c>
      <c r="P180" s="2" t="s">
        <v>696</v>
      </c>
      <c r="Q180" s="2" t="s">
        <v>1529</v>
      </c>
      <c r="R180" s="2" t="s">
        <v>3438</v>
      </c>
      <c r="T180" s="2" t="s">
        <v>3439</v>
      </c>
      <c r="U180" s="2" t="s">
        <v>93</v>
      </c>
      <c r="V180" s="2" t="s">
        <v>3440</v>
      </c>
      <c r="W180" s="2" t="s">
        <v>3441</v>
      </c>
      <c r="X180" s="2" t="s">
        <v>3442</v>
      </c>
      <c r="Y180" s="2" t="s">
        <v>3435</v>
      </c>
      <c r="Z180" s="2" t="s">
        <v>3436</v>
      </c>
      <c r="AA180" s="2" t="s">
        <v>3437</v>
      </c>
      <c r="AB180" s="2" t="s">
        <v>103</v>
      </c>
      <c r="AC180" s="2" t="s">
        <v>2748</v>
      </c>
      <c r="AE180" s="2" t="s">
        <v>3443</v>
      </c>
      <c r="AG180" s="2" t="s">
        <v>3444</v>
      </c>
      <c r="AH180" s="2" t="s">
        <v>100</v>
      </c>
      <c r="AI180" s="2" t="s">
        <v>3445</v>
      </c>
      <c r="AJ180" s="2" t="s">
        <v>3446</v>
      </c>
      <c r="AK180" s="2" t="s">
        <v>3447</v>
      </c>
      <c r="AL180" s="2" t="s">
        <v>3448</v>
      </c>
      <c r="AM180" s="2" t="s">
        <v>3436</v>
      </c>
      <c r="AN180" s="2" t="s">
        <v>3437</v>
      </c>
      <c r="AO180" s="2" t="s">
        <v>103</v>
      </c>
      <c r="AP180" s="2" t="s">
        <v>898</v>
      </c>
      <c r="AR180" s="2" t="s">
        <v>3449</v>
      </c>
      <c r="AT180" s="2" t="s">
        <v>3450</v>
      </c>
      <c r="AU180" s="2" t="s">
        <v>108</v>
      </c>
      <c r="AV180" s="2" t="s">
        <v>3451</v>
      </c>
      <c r="AW180" s="2" t="s">
        <v>3452</v>
      </c>
      <c r="AX180" s="2" t="s">
        <v>3453</v>
      </c>
      <c r="AY180" s="2" t="s">
        <v>3436</v>
      </c>
      <c r="AZ180" s="2" t="s">
        <v>113</v>
      </c>
      <c r="BA180" s="2" t="s">
        <v>3437</v>
      </c>
      <c r="BB180" s="2" t="s">
        <v>115</v>
      </c>
      <c r="BC180" s="2" t="s">
        <v>40883</v>
      </c>
    </row>
    <row r="181" spans="1:55" x14ac:dyDescent="0.35">
      <c r="A181" s="2" t="s">
        <v>3454</v>
      </c>
      <c r="B181" s="2" t="s">
        <v>3455</v>
      </c>
      <c r="C181" s="2" t="s">
        <v>3456</v>
      </c>
      <c r="D181" s="2" t="s">
        <v>3457</v>
      </c>
      <c r="E181" s="2" t="s">
        <v>508</v>
      </c>
      <c r="F181" s="2" t="s">
        <v>446</v>
      </c>
      <c r="G181" s="2" t="s">
        <v>81</v>
      </c>
      <c r="H181" s="2" t="s">
        <v>82</v>
      </c>
      <c r="I181" s="2" t="s">
        <v>83</v>
      </c>
      <c r="J181" s="2" t="s">
        <v>84</v>
      </c>
      <c r="K181" s="2" t="s">
        <v>3458</v>
      </c>
      <c r="L181" s="2" t="s">
        <v>3459</v>
      </c>
      <c r="M181" s="2" t="s">
        <v>3460</v>
      </c>
      <c r="N181" s="2" t="s">
        <v>3461</v>
      </c>
      <c r="O181" s="2"/>
      <c r="P181" s="2" t="s">
        <v>2493</v>
      </c>
      <c r="R181" s="2" t="s">
        <v>1518</v>
      </c>
      <c r="T181" s="2" t="s">
        <v>3462</v>
      </c>
      <c r="U181" s="2" t="s">
        <v>93</v>
      </c>
      <c r="V181" s="2" t="s">
        <v>3463</v>
      </c>
      <c r="W181" s="2" t="s">
        <v>3464</v>
      </c>
      <c r="X181" s="2" t="s">
        <v>3465</v>
      </c>
      <c r="Y181" s="2" t="s">
        <v>3459</v>
      </c>
      <c r="Z181" s="2" t="s">
        <v>3460</v>
      </c>
      <c r="AA181" s="2" t="s">
        <v>3461</v>
      </c>
      <c r="AB181" t="s">
        <v>103</v>
      </c>
      <c r="AC181" s="2" t="s">
        <v>3466</v>
      </c>
      <c r="AE181" s="2" t="s">
        <v>3467</v>
      </c>
      <c r="AG181" s="2" t="s">
        <v>3468</v>
      </c>
      <c r="AH181" s="2" t="s">
        <v>100</v>
      </c>
      <c r="AI181" s="2" t="s">
        <v>3469</v>
      </c>
      <c r="AJ181" s="2" t="s">
        <v>3470</v>
      </c>
      <c r="AK181" s="2" t="s">
        <v>3465</v>
      </c>
      <c r="AL181" s="2" t="s">
        <v>3459</v>
      </c>
      <c r="AM181" s="2" t="s">
        <v>3460</v>
      </c>
      <c r="AN181" s="2" t="s">
        <v>3461</v>
      </c>
      <c r="AO181" t="s">
        <v>103</v>
      </c>
      <c r="AP181" t="s">
        <v>497</v>
      </c>
      <c r="AR181" t="s">
        <v>3471</v>
      </c>
      <c r="AT181" t="s">
        <v>3472</v>
      </c>
      <c r="AU181" s="2" t="s">
        <v>108</v>
      </c>
      <c r="AV181" t="s">
        <v>3473</v>
      </c>
      <c r="AW181" t="s">
        <v>3458</v>
      </c>
      <c r="AX181" s="2" t="s">
        <v>40986</v>
      </c>
      <c r="AY181" s="2" t="s">
        <v>3460</v>
      </c>
      <c r="AZ181" s="2" t="s">
        <v>113</v>
      </c>
      <c r="BA181" s="2" t="s">
        <v>3475</v>
      </c>
      <c r="BB181" s="2"/>
      <c r="BC181" s="2" t="s">
        <v>40883</v>
      </c>
    </row>
    <row r="182" spans="1:55" x14ac:dyDescent="0.35">
      <c r="A182" s="2" t="s">
        <v>3476</v>
      </c>
      <c r="B182" s="2" t="s">
        <v>3477</v>
      </c>
      <c r="C182" s="2" t="s">
        <v>3456</v>
      </c>
      <c r="D182" s="2" t="s">
        <v>3457</v>
      </c>
      <c r="E182" s="2" t="s">
        <v>508</v>
      </c>
      <c r="F182" s="2" t="s">
        <v>446</v>
      </c>
      <c r="G182" s="2" t="s">
        <v>81</v>
      </c>
      <c r="H182" s="2" t="s">
        <v>82</v>
      </c>
      <c r="I182" s="2" t="s">
        <v>83</v>
      </c>
      <c r="J182" s="2" t="s">
        <v>84</v>
      </c>
      <c r="K182" s="2" t="s">
        <v>3478</v>
      </c>
      <c r="L182" s="2" t="s">
        <v>3479</v>
      </c>
      <c r="M182" s="2" t="s">
        <v>3480</v>
      </c>
      <c r="N182" s="2" t="s">
        <v>3481</v>
      </c>
      <c r="O182" s="2"/>
      <c r="P182" s="2" t="s">
        <v>3278</v>
      </c>
      <c r="Q182" t="s">
        <v>3499</v>
      </c>
      <c r="R182" s="2" t="s">
        <v>8021</v>
      </c>
      <c r="T182" s="2" t="s">
        <v>40987</v>
      </c>
      <c r="U182" s="2" t="s">
        <v>1004</v>
      </c>
      <c r="V182" s="2" t="s">
        <v>3483</v>
      </c>
      <c r="W182" s="2" t="s">
        <v>3484</v>
      </c>
      <c r="X182" s="2" t="s">
        <v>3485</v>
      </c>
      <c r="Y182" s="2" t="s">
        <v>3479</v>
      </c>
      <c r="Z182" s="2" t="s">
        <v>3480</v>
      </c>
      <c r="AA182" s="2" t="s">
        <v>3481</v>
      </c>
      <c r="AC182" s="2" t="s">
        <v>3486</v>
      </c>
      <c r="AE182" s="2" t="s">
        <v>3487</v>
      </c>
      <c r="AG182" s="2" t="s">
        <v>3488</v>
      </c>
      <c r="AH182" s="2" t="s">
        <v>100</v>
      </c>
      <c r="AI182" s="2" t="s">
        <v>3489</v>
      </c>
      <c r="AJ182" s="2" t="s">
        <v>3490</v>
      </c>
      <c r="AK182" s="2" t="s">
        <v>3485</v>
      </c>
      <c r="AL182" s="2" t="s">
        <v>3479</v>
      </c>
      <c r="AM182" s="2" t="s">
        <v>3480</v>
      </c>
      <c r="AN182" s="2" t="s">
        <v>3481</v>
      </c>
      <c r="AO182" s="2"/>
      <c r="AP182" s="2" t="s">
        <v>3486</v>
      </c>
      <c r="AR182" s="2" t="s">
        <v>3487</v>
      </c>
      <c r="AT182" s="2" t="s">
        <v>3488</v>
      </c>
      <c r="AU182" s="2" t="s">
        <v>108</v>
      </c>
      <c r="AV182" s="2" t="s">
        <v>3489</v>
      </c>
      <c r="AW182" s="2" t="s">
        <v>3490</v>
      </c>
      <c r="AX182" s="2" t="s">
        <v>3491</v>
      </c>
      <c r="AY182" s="2" t="s">
        <v>3480</v>
      </c>
      <c r="AZ182" s="2" t="s">
        <v>113</v>
      </c>
      <c r="BA182" s="2" t="s">
        <v>3492</v>
      </c>
      <c r="BB182" s="2"/>
      <c r="BC182" s="2" t="s">
        <v>40883</v>
      </c>
    </row>
    <row r="183" spans="1:55" x14ac:dyDescent="0.35">
      <c r="A183" s="2" t="s">
        <v>3493</v>
      </c>
      <c r="B183" s="2" t="s">
        <v>3494</v>
      </c>
      <c r="C183" s="2" t="s">
        <v>3456</v>
      </c>
      <c r="D183" s="2" t="s">
        <v>3457</v>
      </c>
      <c r="E183" s="2" t="s">
        <v>508</v>
      </c>
      <c r="F183" s="2" t="s">
        <v>446</v>
      </c>
      <c r="G183" s="2" t="s">
        <v>81</v>
      </c>
      <c r="H183" s="2" t="s">
        <v>5</v>
      </c>
      <c r="I183" s="2" t="s">
        <v>83</v>
      </c>
      <c r="J183" s="2" t="s">
        <v>84</v>
      </c>
      <c r="K183" s="2" t="s">
        <v>3495</v>
      </c>
      <c r="L183" s="2" t="s">
        <v>3496</v>
      </c>
      <c r="M183" s="2" t="s">
        <v>3497</v>
      </c>
      <c r="N183" s="2" t="s">
        <v>3498</v>
      </c>
      <c r="O183" s="2"/>
      <c r="P183" s="2" t="s">
        <v>3499</v>
      </c>
      <c r="R183" s="2" t="s">
        <v>3500</v>
      </c>
      <c r="T183" s="2" t="s">
        <v>3501</v>
      </c>
      <c r="U183" s="2" t="s">
        <v>93</v>
      </c>
      <c r="V183" s="2" t="s">
        <v>3502</v>
      </c>
      <c r="W183" s="2" t="s">
        <v>3495</v>
      </c>
      <c r="X183" s="2" t="s">
        <v>3503</v>
      </c>
      <c r="Y183" s="2" t="s">
        <v>3496</v>
      </c>
      <c r="Z183" s="2" t="s">
        <v>3497</v>
      </c>
      <c r="AA183" s="2" t="s">
        <v>3498</v>
      </c>
      <c r="AB183" s="2" t="s">
        <v>162</v>
      </c>
      <c r="AC183" s="2" t="s">
        <v>3504</v>
      </c>
      <c r="AE183" s="2" t="s">
        <v>2579</v>
      </c>
      <c r="AG183" s="2" t="s">
        <v>3505</v>
      </c>
      <c r="AH183" s="2" t="s">
        <v>100</v>
      </c>
      <c r="AI183" s="2" t="s">
        <v>3506</v>
      </c>
      <c r="AJ183" s="2" t="s">
        <v>3507</v>
      </c>
      <c r="AK183" s="2" t="s">
        <v>3503</v>
      </c>
      <c r="AL183" s="2" t="s">
        <v>3496</v>
      </c>
      <c r="AM183" s="2" t="s">
        <v>3497</v>
      </c>
      <c r="AN183" s="2" t="s">
        <v>3498</v>
      </c>
      <c r="AO183" s="2"/>
      <c r="AP183" s="2" t="s">
        <v>3508</v>
      </c>
      <c r="AR183" s="2" t="s">
        <v>3509</v>
      </c>
      <c r="AT183" s="2" t="s">
        <v>3510</v>
      </c>
      <c r="AU183" s="2" t="s">
        <v>108</v>
      </c>
      <c r="AV183" s="2" t="s">
        <v>3511</v>
      </c>
      <c r="AW183" s="2" t="s">
        <v>3495</v>
      </c>
      <c r="AX183" s="2" t="s">
        <v>3512</v>
      </c>
      <c r="AY183" s="2" t="s">
        <v>3497</v>
      </c>
      <c r="AZ183" s="2" t="s">
        <v>113</v>
      </c>
      <c r="BA183" s="2" t="s">
        <v>3513</v>
      </c>
      <c r="BB183" s="2" t="s">
        <v>115</v>
      </c>
      <c r="BC183" s="2" t="s">
        <v>40883</v>
      </c>
    </row>
    <row r="184" spans="1:55" x14ac:dyDescent="0.35">
      <c r="A184" s="2" t="s">
        <v>3514</v>
      </c>
      <c r="B184" s="2" t="s">
        <v>3515</v>
      </c>
      <c r="C184" s="2" t="s">
        <v>3516</v>
      </c>
      <c r="D184" s="2" t="s">
        <v>3517</v>
      </c>
      <c r="E184" s="2" t="s">
        <v>2338</v>
      </c>
      <c r="F184" s="2" t="s">
        <v>80</v>
      </c>
      <c r="G184" s="2" t="s">
        <v>81</v>
      </c>
      <c r="H184" s="2" t="s">
        <v>82</v>
      </c>
      <c r="I184" s="2" t="s">
        <v>83</v>
      </c>
      <c r="J184" s="2" t="s">
        <v>84</v>
      </c>
      <c r="K184" s="2" t="s">
        <v>3518</v>
      </c>
      <c r="L184" s="2" t="s">
        <v>3519</v>
      </c>
      <c r="M184" s="2" t="s">
        <v>3520</v>
      </c>
      <c r="N184" s="2" t="s">
        <v>3521</v>
      </c>
      <c r="O184" s="2"/>
      <c r="P184" s="2" t="s">
        <v>3522</v>
      </c>
      <c r="R184" s="2" t="s">
        <v>3523</v>
      </c>
      <c r="T184" s="2" t="s">
        <v>3524</v>
      </c>
      <c r="U184" s="2" t="s">
        <v>93</v>
      </c>
      <c r="V184" s="2" t="s">
        <v>3525</v>
      </c>
      <c r="W184" s="2" t="s">
        <v>3526</v>
      </c>
      <c r="X184" s="2" t="s">
        <v>3527</v>
      </c>
      <c r="Y184" s="2" t="s">
        <v>3519</v>
      </c>
      <c r="Z184" s="2" t="s">
        <v>3520</v>
      </c>
      <c r="AA184" s="2" t="s">
        <v>3521</v>
      </c>
      <c r="AC184" s="2" t="s">
        <v>898</v>
      </c>
      <c r="AE184" s="2" t="s">
        <v>3528</v>
      </c>
      <c r="AG184" s="2" t="s">
        <v>3529</v>
      </c>
      <c r="AH184" s="2" t="s">
        <v>100</v>
      </c>
      <c r="AI184" s="2" t="s">
        <v>3530</v>
      </c>
      <c r="AJ184" s="2" t="s">
        <v>3531</v>
      </c>
      <c r="AK184" s="2" t="s">
        <v>3532</v>
      </c>
      <c r="AL184" s="2" t="s">
        <v>3533</v>
      </c>
      <c r="AM184" s="2" t="s">
        <v>3520</v>
      </c>
      <c r="AN184" s="2" t="s">
        <v>3534</v>
      </c>
      <c r="AO184" s="2"/>
      <c r="AP184" s="2" t="s">
        <v>3535</v>
      </c>
      <c r="AQ184" s="2" t="s">
        <v>1153</v>
      </c>
      <c r="AR184" s="2" t="s">
        <v>3536</v>
      </c>
      <c r="AT184" s="2" t="s">
        <v>3537</v>
      </c>
      <c r="AU184" s="2" t="s">
        <v>108</v>
      </c>
      <c r="AV184" s="2" t="s">
        <v>3538</v>
      </c>
      <c r="AW184" s="2" t="s">
        <v>3539</v>
      </c>
      <c r="AX184" s="2" t="s">
        <v>3540</v>
      </c>
      <c r="AY184" s="2" t="s">
        <v>3520</v>
      </c>
      <c r="AZ184" s="2" t="s">
        <v>113</v>
      </c>
      <c r="BA184" s="2" t="s">
        <v>3541</v>
      </c>
      <c r="BB184" s="2"/>
      <c r="BC184" s="2" t="s">
        <v>40883</v>
      </c>
    </row>
    <row r="185" spans="1:55" x14ac:dyDescent="0.35">
      <c r="A185" s="2" t="s">
        <v>3542</v>
      </c>
      <c r="B185" s="2" t="s">
        <v>3543</v>
      </c>
      <c r="C185" s="2" t="s">
        <v>3516</v>
      </c>
      <c r="D185" s="2" t="s">
        <v>3517</v>
      </c>
      <c r="E185" s="2" t="s">
        <v>2338</v>
      </c>
      <c r="F185" s="2" t="s">
        <v>80</v>
      </c>
      <c r="G185" s="2" t="s">
        <v>81</v>
      </c>
      <c r="H185" s="2" t="s">
        <v>82</v>
      </c>
      <c r="I185" s="2" t="s">
        <v>83</v>
      </c>
      <c r="J185" s="2" t="s">
        <v>84</v>
      </c>
      <c r="K185" s="2" t="s">
        <v>3544</v>
      </c>
      <c r="L185" s="2" t="s">
        <v>3545</v>
      </c>
      <c r="M185" s="2" t="s">
        <v>3546</v>
      </c>
      <c r="N185" s="2" t="s">
        <v>3547</v>
      </c>
      <c r="O185" t="s">
        <v>89</v>
      </c>
      <c r="P185" s="2" t="s">
        <v>3548</v>
      </c>
      <c r="R185" s="2" t="s">
        <v>3549</v>
      </c>
      <c r="T185" s="2" t="s">
        <v>3550</v>
      </c>
      <c r="U185" s="2" t="s">
        <v>93</v>
      </c>
      <c r="V185" s="2" t="s">
        <v>3551</v>
      </c>
      <c r="W185" s="2" t="s">
        <v>3544</v>
      </c>
      <c r="X185" t="s">
        <v>3552</v>
      </c>
      <c r="Y185" s="2" t="s">
        <v>3545</v>
      </c>
      <c r="Z185" s="2" t="s">
        <v>3546</v>
      </c>
      <c r="AA185" s="2" t="s">
        <v>3547</v>
      </c>
      <c r="AB185" t="s">
        <v>275</v>
      </c>
      <c r="AC185" s="2" t="s">
        <v>3553</v>
      </c>
      <c r="AD185" t="s">
        <v>1576</v>
      </c>
      <c r="AE185" s="2" t="s">
        <v>3554</v>
      </c>
      <c r="AG185" s="2" t="s">
        <v>3555</v>
      </c>
      <c r="AH185" s="2" t="s">
        <v>100</v>
      </c>
      <c r="AI185" s="2" t="s">
        <v>3556</v>
      </c>
      <c r="AJ185" s="2" t="s">
        <v>3544</v>
      </c>
      <c r="AK185" s="2"/>
      <c r="AL185" s="2" t="s">
        <v>3545</v>
      </c>
      <c r="AM185" s="2" t="s">
        <v>3546</v>
      </c>
      <c r="AN185" s="2" t="s">
        <v>3547</v>
      </c>
      <c r="AO185" t="s">
        <v>103</v>
      </c>
      <c r="AP185" s="2" t="s">
        <v>3557</v>
      </c>
      <c r="AQ185" t="s">
        <v>2883</v>
      </c>
      <c r="AR185" s="2" t="s">
        <v>3558</v>
      </c>
      <c r="AT185" s="2" t="s">
        <v>3559</v>
      </c>
      <c r="AU185" s="2" t="s">
        <v>108</v>
      </c>
      <c r="AV185" s="2" t="s">
        <v>3560</v>
      </c>
      <c r="AW185" s="2" t="s">
        <v>3561</v>
      </c>
      <c r="AX185" s="2" t="s">
        <v>3562</v>
      </c>
      <c r="AY185" s="2" t="s">
        <v>3563</v>
      </c>
      <c r="AZ185" s="2" t="s">
        <v>113</v>
      </c>
      <c r="BA185" s="2" t="s">
        <v>3564</v>
      </c>
      <c r="BB185" s="2" t="s">
        <v>115</v>
      </c>
      <c r="BC185" s="2" t="s">
        <v>40883</v>
      </c>
    </row>
    <row r="186" spans="1:55" x14ac:dyDescent="0.35">
      <c r="A186" s="2" t="s">
        <v>3565</v>
      </c>
      <c r="B186" s="2" t="s">
        <v>3566</v>
      </c>
      <c r="C186" s="2" t="s">
        <v>3516</v>
      </c>
      <c r="D186" s="2" t="s">
        <v>3517</v>
      </c>
      <c r="E186" s="2" t="s">
        <v>3567</v>
      </c>
      <c r="F186" s="2" t="s">
        <v>80</v>
      </c>
      <c r="G186" s="2" t="s">
        <v>81</v>
      </c>
      <c r="H186" s="2" t="s">
        <v>82</v>
      </c>
      <c r="I186" s="2" t="s">
        <v>83</v>
      </c>
      <c r="J186" s="2" t="s">
        <v>84</v>
      </c>
      <c r="K186" s="2" t="s">
        <v>3568</v>
      </c>
      <c r="L186" s="2" t="s">
        <v>3569</v>
      </c>
      <c r="M186" s="2" t="s">
        <v>3570</v>
      </c>
      <c r="N186" s="2" t="s">
        <v>3571</v>
      </c>
      <c r="O186" s="2" t="s">
        <v>162</v>
      </c>
      <c r="P186" s="2" t="s">
        <v>3273</v>
      </c>
      <c r="R186" s="2" t="s">
        <v>2095</v>
      </c>
      <c r="T186" s="2" t="s">
        <v>3572</v>
      </c>
      <c r="U186" s="2" t="s">
        <v>93</v>
      </c>
      <c r="V186" s="2" t="s">
        <v>3573</v>
      </c>
      <c r="W186" s="2" t="s">
        <v>3568</v>
      </c>
      <c r="X186" s="2" t="s">
        <v>3574</v>
      </c>
      <c r="Y186" s="2" t="s">
        <v>3569</v>
      </c>
      <c r="Z186" s="2" t="s">
        <v>3570</v>
      </c>
      <c r="AA186" s="2" t="s">
        <v>3571</v>
      </c>
      <c r="AB186" s="2" t="s">
        <v>103</v>
      </c>
      <c r="AC186" s="2" t="s">
        <v>3575</v>
      </c>
      <c r="AE186" s="2" t="s">
        <v>3576</v>
      </c>
      <c r="AG186" s="2" t="s">
        <v>3577</v>
      </c>
      <c r="AH186" s="2" t="s">
        <v>100</v>
      </c>
      <c r="AI186" s="2" t="s">
        <v>3578</v>
      </c>
      <c r="AJ186" s="2" t="s">
        <v>3579</v>
      </c>
      <c r="AK186" s="2" t="s">
        <v>3580</v>
      </c>
      <c r="AL186" s="2" t="s">
        <v>3569</v>
      </c>
      <c r="AM186" s="2" t="s">
        <v>3570</v>
      </c>
      <c r="AN186" s="2" t="s">
        <v>3571</v>
      </c>
      <c r="AO186" t="s">
        <v>103</v>
      </c>
      <c r="AP186" t="s">
        <v>2040</v>
      </c>
      <c r="AR186" t="s">
        <v>3581</v>
      </c>
      <c r="AT186" t="s">
        <v>3582</v>
      </c>
      <c r="AU186" s="2" t="s">
        <v>108</v>
      </c>
      <c r="AV186" t="s">
        <v>3583</v>
      </c>
      <c r="AW186" t="s">
        <v>3584</v>
      </c>
      <c r="AX186" s="2" t="s">
        <v>3569</v>
      </c>
      <c r="AY186" s="2" t="s">
        <v>3570</v>
      </c>
      <c r="AZ186" s="2" t="s">
        <v>113</v>
      </c>
      <c r="BA186" s="2" t="s">
        <v>3571</v>
      </c>
      <c r="BB186" s="2"/>
      <c r="BC186" s="2" t="s">
        <v>40883</v>
      </c>
    </row>
    <row r="187" spans="1:55" x14ac:dyDescent="0.35">
      <c r="A187" s="2" t="s">
        <v>3585</v>
      </c>
      <c r="B187" s="2" t="s">
        <v>3586</v>
      </c>
      <c r="C187" s="2" t="s">
        <v>3587</v>
      </c>
      <c r="D187" s="2" t="s">
        <v>3588</v>
      </c>
      <c r="E187" s="2" t="s">
        <v>79</v>
      </c>
      <c r="F187" s="2" t="s">
        <v>80</v>
      </c>
      <c r="G187" s="2" t="s">
        <v>81</v>
      </c>
      <c r="H187" s="2" t="s">
        <v>82</v>
      </c>
      <c r="I187" s="2" t="s">
        <v>83</v>
      </c>
      <c r="J187" s="2" t="s">
        <v>84</v>
      </c>
      <c r="K187" s="2" t="s">
        <v>3589</v>
      </c>
      <c r="L187" s="2" t="s">
        <v>3590</v>
      </c>
      <c r="M187" s="2" t="s">
        <v>3591</v>
      </c>
      <c r="N187" s="2" t="s">
        <v>3592</v>
      </c>
      <c r="O187" s="2" t="s">
        <v>103</v>
      </c>
      <c r="P187" s="2" t="s">
        <v>2013</v>
      </c>
      <c r="R187" s="2" t="s">
        <v>3593</v>
      </c>
      <c r="T187" s="2" t="s">
        <v>3594</v>
      </c>
      <c r="U187" s="2" t="s">
        <v>93</v>
      </c>
      <c r="V187" s="2" t="s">
        <v>3595</v>
      </c>
      <c r="W187" s="2" t="s">
        <v>3589</v>
      </c>
      <c r="X187" s="2" t="s">
        <v>3596</v>
      </c>
      <c r="Y187" s="2" t="s">
        <v>3590</v>
      </c>
      <c r="Z187" s="2" t="s">
        <v>3591</v>
      </c>
      <c r="AA187" s="2" t="s">
        <v>3592</v>
      </c>
      <c r="AB187" s="2" t="s">
        <v>103</v>
      </c>
      <c r="AC187" s="2" t="s">
        <v>3002</v>
      </c>
      <c r="AE187" s="2" t="s">
        <v>3597</v>
      </c>
      <c r="AG187" s="2" t="s">
        <v>3598</v>
      </c>
      <c r="AH187" s="2" t="s">
        <v>100</v>
      </c>
      <c r="AI187" s="2" t="s">
        <v>3599</v>
      </c>
      <c r="AJ187" s="2" t="s">
        <v>3600</v>
      </c>
      <c r="AK187" s="2" t="s">
        <v>3601</v>
      </c>
      <c r="AL187" s="2" t="s">
        <v>3590</v>
      </c>
      <c r="AM187" s="2" t="s">
        <v>3591</v>
      </c>
      <c r="AN187" s="2" t="s">
        <v>3592</v>
      </c>
      <c r="AO187" t="s">
        <v>103</v>
      </c>
      <c r="AP187" s="2" t="s">
        <v>3602</v>
      </c>
      <c r="AR187" s="2" t="s">
        <v>3603</v>
      </c>
      <c r="AT187" s="2" t="s">
        <v>3604</v>
      </c>
      <c r="AU187" s="2" t="s">
        <v>108</v>
      </c>
      <c r="AV187" s="2" t="s">
        <v>3605</v>
      </c>
      <c r="AW187" s="2" t="s">
        <v>3606</v>
      </c>
      <c r="AX187" s="2" t="s">
        <v>3607</v>
      </c>
      <c r="AY187" s="2" t="s">
        <v>3591</v>
      </c>
      <c r="AZ187" s="2" t="s">
        <v>113</v>
      </c>
      <c r="BA187" s="2" t="s">
        <v>3608</v>
      </c>
      <c r="BB187" t="s">
        <v>115</v>
      </c>
      <c r="BC187" s="2" t="s">
        <v>40883</v>
      </c>
    </row>
    <row r="188" spans="1:55" x14ac:dyDescent="0.35">
      <c r="A188" s="2" t="s">
        <v>3609</v>
      </c>
      <c r="B188" s="2" t="s">
        <v>3610</v>
      </c>
      <c r="C188" s="2" t="s">
        <v>3587</v>
      </c>
      <c r="D188" s="2" t="s">
        <v>3588</v>
      </c>
      <c r="E188" s="2" t="s">
        <v>79</v>
      </c>
      <c r="F188" s="2" t="s">
        <v>80</v>
      </c>
      <c r="G188" s="2" t="s">
        <v>81</v>
      </c>
      <c r="H188" s="2" t="s">
        <v>82</v>
      </c>
      <c r="I188" s="2" t="s">
        <v>83</v>
      </c>
      <c r="J188" s="2" t="s">
        <v>84</v>
      </c>
      <c r="K188" s="2" t="s">
        <v>3611</v>
      </c>
      <c r="L188" s="2" t="s">
        <v>3612</v>
      </c>
      <c r="M188" s="2" t="s">
        <v>3613</v>
      </c>
      <c r="N188" s="2" t="s">
        <v>3614</v>
      </c>
      <c r="O188" t="s">
        <v>89</v>
      </c>
      <c r="P188" s="2" t="s">
        <v>2290</v>
      </c>
      <c r="R188" s="2" t="s">
        <v>2013</v>
      </c>
      <c r="T188" s="2" t="s">
        <v>3615</v>
      </c>
      <c r="U188" s="2" t="s">
        <v>93</v>
      </c>
      <c r="V188" s="2" t="s">
        <v>3616</v>
      </c>
      <c r="W188" s="2" t="s">
        <v>3617</v>
      </c>
      <c r="X188" s="2" t="s">
        <v>3618</v>
      </c>
      <c r="Y188" s="2" t="s">
        <v>3612</v>
      </c>
      <c r="Z188" s="2" t="s">
        <v>3613</v>
      </c>
      <c r="AA188" s="2" t="s">
        <v>3614</v>
      </c>
      <c r="AC188" s="2" t="s">
        <v>572</v>
      </c>
      <c r="AE188" s="2" t="s">
        <v>123</v>
      </c>
      <c r="AG188" s="2" t="s">
        <v>3619</v>
      </c>
      <c r="AH188" s="2" t="s">
        <v>100</v>
      </c>
      <c r="AI188" s="2" t="s">
        <v>3620</v>
      </c>
      <c r="AJ188" s="2" t="s">
        <v>3621</v>
      </c>
      <c r="AK188" s="2" t="s">
        <v>3618</v>
      </c>
      <c r="AL188" s="2" t="s">
        <v>3612</v>
      </c>
      <c r="AM188" s="2" t="s">
        <v>3613</v>
      </c>
      <c r="AN188" s="2" t="s">
        <v>3614</v>
      </c>
      <c r="AP188" s="2" t="s">
        <v>189</v>
      </c>
      <c r="AR188" s="2" t="s">
        <v>3622</v>
      </c>
      <c r="AT188" s="2" t="s">
        <v>3623</v>
      </c>
      <c r="AU188" s="2" t="s">
        <v>108</v>
      </c>
      <c r="AV188" s="2" t="s">
        <v>3624</v>
      </c>
      <c r="AW188" s="2" t="s">
        <v>3625</v>
      </c>
      <c r="AX188" s="2" t="s">
        <v>3626</v>
      </c>
      <c r="AY188" s="2" t="s">
        <v>3613</v>
      </c>
      <c r="AZ188" s="2" t="s">
        <v>113</v>
      </c>
      <c r="BA188" s="2" t="s">
        <v>3627</v>
      </c>
      <c r="BB188" s="2" t="s">
        <v>115</v>
      </c>
      <c r="BC188" s="2" t="s">
        <v>40883</v>
      </c>
    </row>
    <row r="189" spans="1:55" x14ac:dyDescent="0.35">
      <c r="A189" s="2" t="s">
        <v>3628</v>
      </c>
      <c r="B189" s="2" t="s">
        <v>3629</v>
      </c>
      <c r="C189" s="2" t="s">
        <v>3587</v>
      </c>
      <c r="D189" s="2" t="s">
        <v>3588</v>
      </c>
      <c r="E189" s="2" t="s">
        <v>79</v>
      </c>
      <c r="F189" s="2" t="s">
        <v>80</v>
      </c>
      <c r="G189" s="2" t="s">
        <v>81</v>
      </c>
      <c r="H189" s="2" t="s">
        <v>82</v>
      </c>
      <c r="I189" s="2" t="s">
        <v>83</v>
      </c>
      <c r="J189" s="2" t="s">
        <v>84</v>
      </c>
      <c r="K189" s="2" t="s">
        <v>3630</v>
      </c>
      <c r="L189" s="2" t="s">
        <v>3631</v>
      </c>
      <c r="M189" s="2" t="s">
        <v>3632</v>
      </c>
      <c r="N189" s="2" t="s">
        <v>3633</v>
      </c>
      <c r="O189" t="s">
        <v>162</v>
      </c>
      <c r="P189" s="2" t="s">
        <v>476</v>
      </c>
      <c r="Q189" t="s">
        <v>3634</v>
      </c>
      <c r="R189" s="2" t="s">
        <v>3635</v>
      </c>
      <c r="T189" s="2" t="s">
        <v>3636</v>
      </c>
      <c r="U189" s="2" t="s">
        <v>93</v>
      </c>
      <c r="V189" s="2" t="s">
        <v>3637</v>
      </c>
      <c r="W189" s="2" t="s">
        <v>3630</v>
      </c>
      <c r="X189" s="2" t="s">
        <v>3638</v>
      </c>
      <c r="Y189" s="2" t="s">
        <v>3631</v>
      </c>
      <c r="Z189" s="2" t="s">
        <v>3632</v>
      </c>
      <c r="AA189" s="2" t="s">
        <v>3633</v>
      </c>
      <c r="AC189" s="2" t="s">
        <v>562</v>
      </c>
      <c r="AE189" s="2" t="s">
        <v>3639</v>
      </c>
      <c r="AG189" s="2" t="s">
        <v>3640</v>
      </c>
      <c r="AH189" s="2" t="s">
        <v>100</v>
      </c>
      <c r="AI189" s="2" t="s">
        <v>3641</v>
      </c>
      <c r="AJ189" s="2" t="s">
        <v>3630</v>
      </c>
      <c r="AK189" s="2" t="s">
        <v>3638</v>
      </c>
      <c r="AL189" s="2" t="s">
        <v>3631</v>
      </c>
      <c r="AM189" s="2" t="s">
        <v>3632</v>
      </c>
      <c r="AN189" s="2" t="s">
        <v>3633</v>
      </c>
      <c r="AP189" s="2" t="s">
        <v>476</v>
      </c>
      <c r="AR189" s="2" t="s">
        <v>3635</v>
      </c>
      <c r="AT189" s="2" t="s">
        <v>3642</v>
      </c>
      <c r="AU189" s="2" t="s">
        <v>108</v>
      </c>
      <c r="AV189" s="2" t="s">
        <v>3637</v>
      </c>
      <c r="AW189" s="2" t="s">
        <v>3643</v>
      </c>
      <c r="AX189" s="2" t="s">
        <v>3631</v>
      </c>
      <c r="AY189" s="2" t="s">
        <v>3632</v>
      </c>
      <c r="AZ189" s="2" t="s">
        <v>113</v>
      </c>
      <c r="BA189" s="2" t="s">
        <v>3644</v>
      </c>
      <c r="BB189" s="2" t="s">
        <v>115</v>
      </c>
      <c r="BC189" s="2" t="s">
        <v>40883</v>
      </c>
    </row>
    <row r="190" spans="1:55" x14ac:dyDescent="0.35">
      <c r="A190" s="2" t="s">
        <v>3645</v>
      </c>
      <c r="B190" s="2" t="s">
        <v>3646</v>
      </c>
      <c r="C190" s="2" t="s">
        <v>3587</v>
      </c>
      <c r="D190" s="2" t="s">
        <v>3588</v>
      </c>
      <c r="E190" s="2" t="s">
        <v>79</v>
      </c>
      <c r="F190" s="2" t="s">
        <v>80</v>
      </c>
      <c r="G190" s="2" t="s">
        <v>81</v>
      </c>
      <c r="H190" s="2" t="s">
        <v>82</v>
      </c>
      <c r="I190" s="2" t="s">
        <v>83</v>
      </c>
      <c r="J190" s="2" t="s">
        <v>84</v>
      </c>
      <c r="K190" s="2" t="s">
        <v>3647</v>
      </c>
      <c r="L190" s="2" t="s">
        <v>3648</v>
      </c>
      <c r="M190" s="2" t="s">
        <v>3649</v>
      </c>
      <c r="N190" s="2" t="s">
        <v>3650</v>
      </c>
      <c r="O190" s="2" t="s">
        <v>89</v>
      </c>
      <c r="P190" s="2" t="s">
        <v>696</v>
      </c>
      <c r="R190" s="2" t="s">
        <v>2958</v>
      </c>
      <c r="T190" s="2" t="s">
        <v>3651</v>
      </c>
      <c r="U190" s="2" t="s">
        <v>93</v>
      </c>
      <c r="V190" s="2" t="s">
        <v>3652</v>
      </c>
      <c r="W190" s="2" t="s">
        <v>3647</v>
      </c>
      <c r="X190" s="2" t="s">
        <v>3653</v>
      </c>
      <c r="Y190" s="2" t="s">
        <v>3648</v>
      </c>
      <c r="Z190" s="2" t="s">
        <v>3649</v>
      </c>
      <c r="AA190" s="2" t="s">
        <v>3650</v>
      </c>
      <c r="AB190" s="2" t="s">
        <v>89</v>
      </c>
      <c r="AC190" s="2" t="s">
        <v>1147</v>
      </c>
      <c r="AD190" t="s">
        <v>3654</v>
      </c>
      <c r="AE190" s="2" t="s">
        <v>3655</v>
      </c>
      <c r="AG190" s="2" t="s">
        <v>3656</v>
      </c>
      <c r="AH190" s="2" t="s">
        <v>100</v>
      </c>
      <c r="AI190" s="2" t="s">
        <v>3657</v>
      </c>
      <c r="AJ190" s="2" t="s">
        <v>3658</v>
      </c>
      <c r="AK190" s="2" t="s">
        <v>3659</v>
      </c>
      <c r="AL190" s="2" t="s">
        <v>3648</v>
      </c>
      <c r="AM190" s="2" t="s">
        <v>3649</v>
      </c>
      <c r="AN190" s="2" t="s">
        <v>3650</v>
      </c>
      <c r="AO190" s="2"/>
      <c r="AP190" s="2"/>
      <c r="AQ190" s="2"/>
      <c r="AR190" s="2"/>
      <c r="AT190" s="2"/>
      <c r="AU190" s="2" t="s">
        <v>108</v>
      </c>
      <c r="AV190" s="2"/>
      <c r="AW190" s="2"/>
      <c r="AX190" s="2" t="s">
        <v>3660</v>
      </c>
      <c r="AY190" s="2" t="s">
        <v>3649</v>
      </c>
      <c r="AZ190" s="2" t="s">
        <v>113</v>
      </c>
      <c r="BA190" s="2" t="s">
        <v>3661</v>
      </c>
      <c r="BB190" s="2" t="s">
        <v>115</v>
      </c>
      <c r="BC190" s="2" t="s">
        <v>40883</v>
      </c>
    </row>
    <row r="191" spans="1:55" x14ac:dyDescent="0.35">
      <c r="A191" s="2" t="s">
        <v>3662</v>
      </c>
      <c r="B191" s="2" t="s">
        <v>3663</v>
      </c>
      <c r="C191" s="2" t="s">
        <v>3587</v>
      </c>
      <c r="D191" s="2" t="s">
        <v>3588</v>
      </c>
      <c r="E191" s="2" t="s">
        <v>79</v>
      </c>
      <c r="F191" s="2" t="s">
        <v>80</v>
      </c>
      <c r="G191" s="2" t="s">
        <v>81</v>
      </c>
      <c r="H191" s="2" t="s">
        <v>5</v>
      </c>
      <c r="I191" s="2" t="s">
        <v>83</v>
      </c>
      <c r="J191" s="2" t="s">
        <v>84</v>
      </c>
      <c r="K191" s="2" t="s">
        <v>3664</v>
      </c>
      <c r="L191" s="2" t="s">
        <v>3665</v>
      </c>
      <c r="M191" s="2" t="s">
        <v>3666</v>
      </c>
      <c r="N191" s="2" t="s">
        <v>3667</v>
      </c>
      <c r="O191" s="2" t="s">
        <v>162</v>
      </c>
      <c r="P191" s="2" t="s">
        <v>4092</v>
      </c>
      <c r="R191" s="2" t="s">
        <v>3771</v>
      </c>
      <c r="T191" s="2" t="s">
        <v>40988</v>
      </c>
      <c r="U191" s="2" t="s">
        <v>1004</v>
      </c>
      <c r="V191" s="2" t="s">
        <v>40989</v>
      </c>
      <c r="W191" s="2" t="s">
        <v>3664</v>
      </c>
      <c r="X191" s="2" t="s">
        <v>3668</v>
      </c>
      <c r="Y191" s="2" t="s">
        <v>3665</v>
      </c>
      <c r="Z191" s="2" t="s">
        <v>3666</v>
      </c>
      <c r="AA191" s="2" t="s">
        <v>3667</v>
      </c>
      <c r="AB191" s="2"/>
      <c r="AC191" s="2" t="s">
        <v>296</v>
      </c>
      <c r="AE191" s="2" t="s">
        <v>3669</v>
      </c>
      <c r="AG191" s="2" t="s">
        <v>3670</v>
      </c>
      <c r="AH191" s="2" t="s">
        <v>100</v>
      </c>
      <c r="AI191" s="2" t="s">
        <v>3671</v>
      </c>
      <c r="AJ191" s="2" t="s">
        <v>3672</v>
      </c>
      <c r="AK191" s="2" t="s">
        <v>3668</v>
      </c>
      <c r="AL191" s="2" t="s">
        <v>3665</v>
      </c>
      <c r="AM191" s="2" t="s">
        <v>3666</v>
      </c>
      <c r="AN191" s="2" t="s">
        <v>3667</v>
      </c>
      <c r="AP191" t="s">
        <v>2251</v>
      </c>
      <c r="AR191" t="s">
        <v>3673</v>
      </c>
      <c r="AT191" t="s">
        <v>3674</v>
      </c>
      <c r="AU191" s="2" t="s">
        <v>108</v>
      </c>
      <c r="AV191" t="s">
        <v>3675</v>
      </c>
      <c r="AW191" t="s">
        <v>3664</v>
      </c>
      <c r="AX191" s="2" t="s">
        <v>3676</v>
      </c>
      <c r="AY191" s="2" t="s">
        <v>3666</v>
      </c>
      <c r="AZ191" s="2" t="s">
        <v>113</v>
      </c>
      <c r="BA191" s="2" t="s">
        <v>3677</v>
      </c>
      <c r="BB191" s="2" t="s">
        <v>115</v>
      </c>
      <c r="BC191" s="2" t="s">
        <v>40883</v>
      </c>
    </row>
    <row r="192" spans="1:55" x14ac:dyDescent="0.35">
      <c r="A192" s="2" t="s">
        <v>3678</v>
      </c>
      <c r="B192" s="2" t="s">
        <v>3679</v>
      </c>
      <c r="C192" s="2" t="s">
        <v>3680</v>
      </c>
      <c r="D192" s="2" t="s">
        <v>3681</v>
      </c>
      <c r="E192" s="2" t="s">
        <v>508</v>
      </c>
      <c r="F192" s="2" t="s">
        <v>446</v>
      </c>
      <c r="G192" s="2" t="s">
        <v>81</v>
      </c>
      <c r="H192" s="2" t="s">
        <v>82</v>
      </c>
      <c r="I192" s="2" t="s">
        <v>83</v>
      </c>
      <c r="J192" s="2" t="s">
        <v>84</v>
      </c>
      <c r="K192" s="2" t="s">
        <v>3682</v>
      </c>
      <c r="L192" s="2" t="s">
        <v>3683</v>
      </c>
      <c r="M192" s="2" t="s">
        <v>3684</v>
      </c>
      <c r="N192" s="2" t="s">
        <v>3685</v>
      </c>
      <c r="P192" s="2" t="s">
        <v>90</v>
      </c>
      <c r="R192" s="2" t="s">
        <v>3686</v>
      </c>
      <c r="T192" s="2" t="s">
        <v>3687</v>
      </c>
      <c r="U192" s="2" t="s">
        <v>93</v>
      </c>
      <c r="V192" s="2" t="s">
        <v>3688</v>
      </c>
      <c r="W192" s="2" t="s">
        <v>3689</v>
      </c>
      <c r="X192" s="2" t="s">
        <v>3690</v>
      </c>
      <c r="Y192" s="2" t="s">
        <v>3683</v>
      </c>
      <c r="Z192" s="2" t="s">
        <v>3684</v>
      </c>
      <c r="AA192" s="2" t="s">
        <v>3685</v>
      </c>
      <c r="AB192" t="s">
        <v>103</v>
      </c>
      <c r="AC192" s="2" t="s">
        <v>607</v>
      </c>
      <c r="AE192" s="2" t="s">
        <v>1396</v>
      </c>
      <c r="AG192" s="2" t="s">
        <v>3691</v>
      </c>
      <c r="AH192" s="2" t="s">
        <v>100</v>
      </c>
      <c r="AI192" s="2" t="s">
        <v>3692</v>
      </c>
      <c r="AJ192" s="2" t="s">
        <v>3693</v>
      </c>
      <c r="AK192" s="2" t="s">
        <v>3690</v>
      </c>
      <c r="AL192" s="2" t="s">
        <v>3683</v>
      </c>
      <c r="AM192" s="2" t="s">
        <v>3684</v>
      </c>
      <c r="AN192" s="2" t="s">
        <v>3685</v>
      </c>
      <c r="AP192" t="s">
        <v>607</v>
      </c>
      <c r="AR192" t="s">
        <v>1396</v>
      </c>
      <c r="AT192" t="s">
        <v>3694</v>
      </c>
      <c r="AU192" s="2" t="s">
        <v>108</v>
      </c>
      <c r="AV192" t="s">
        <v>3695</v>
      </c>
      <c r="AW192" t="s">
        <v>3693</v>
      </c>
      <c r="AX192" s="2" t="s">
        <v>3696</v>
      </c>
      <c r="AY192" s="2" t="s">
        <v>3684</v>
      </c>
      <c r="AZ192" s="2" t="s">
        <v>113</v>
      </c>
      <c r="BA192" s="2" t="s">
        <v>3697</v>
      </c>
      <c r="BB192" s="2" t="s">
        <v>115</v>
      </c>
      <c r="BC192" s="2" t="s">
        <v>40883</v>
      </c>
    </row>
    <row r="193" spans="1:55" x14ac:dyDescent="0.35">
      <c r="A193" s="2" t="s">
        <v>3698</v>
      </c>
      <c r="B193" s="2" t="s">
        <v>3699</v>
      </c>
      <c r="C193" s="2" t="s">
        <v>3700</v>
      </c>
      <c r="D193" s="2" t="s">
        <v>3701</v>
      </c>
      <c r="E193" s="2" t="s">
        <v>445</v>
      </c>
      <c r="F193" s="2" t="s">
        <v>446</v>
      </c>
      <c r="G193" s="2" t="s">
        <v>81</v>
      </c>
      <c r="H193" s="2" t="s">
        <v>82</v>
      </c>
      <c r="I193" s="2" t="s">
        <v>83</v>
      </c>
      <c r="J193" s="2" t="s">
        <v>84</v>
      </c>
      <c r="K193" s="2" t="s">
        <v>3702</v>
      </c>
      <c r="L193" s="2" t="s">
        <v>3703</v>
      </c>
      <c r="M193" s="2" t="s">
        <v>3704</v>
      </c>
      <c r="N193" s="2" t="s">
        <v>3705</v>
      </c>
      <c r="O193" t="s">
        <v>162</v>
      </c>
      <c r="P193" s="2" t="s">
        <v>1868</v>
      </c>
      <c r="Q193" s="2"/>
      <c r="R193" s="2" t="s">
        <v>3706</v>
      </c>
      <c r="T193" s="2" t="s">
        <v>3707</v>
      </c>
      <c r="U193" s="2" t="s">
        <v>93</v>
      </c>
      <c r="V193" s="2" t="s">
        <v>3708</v>
      </c>
      <c r="W193" s="2" t="s">
        <v>3702</v>
      </c>
      <c r="X193" t="s">
        <v>3709</v>
      </c>
      <c r="Y193" s="2" t="s">
        <v>3703</v>
      </c>
      <c r="Z193" s="2" t="s">
        <v>3704</v>
      </c>
      <c r="AA193" s="2" t="s">
        <v>3705</v>
      </c>
      <c r="AB193" s="2"/>
      <c r="AC193" s="2" t="s">
        <v>3710</v>
      </c>
      <c r="AD193" s="2"/>
      <c r="AE193" s="2" t="s">
        <v>3711</v>
      </c>
      <c r="AG193" s="2" t="s">
        <v>3712</v>
      </c>
      <c r="AH193" s="2" t="s">
        <v>100</v>
      </c>
      <c r="AI193" s="2" t="s">
        <v>3713</v>
      </c>
      <c r="AJ193" s="2" t="s">
        <v>3714</v>
      </c>
      <c r="AK193" s="2" t="s">
        <v>3715</v>
      </c>
      <c r="AL193" s="2" t="s">
        <v>3716</v>
      </c>
      <c r="AM193" s="2" t="s">
        <v>3704</v>
      </c>
      <c r="AN193" s="2" t="s">
        <v>3705</v>
      </c>
      <c r="AP193" s="2"/>
      <c r="AQ193" s="2"/>
      <c r="AR193" s="2"/>
      <c r="AT193" s="2"/>
      <c r="AU193" s="2" t="s">
        <v>108</v>
      </c>
      <c r="AV193" s="2"/>
      <c r="AW193" s="2"/>
      <c r="AX193" s="2" t="s">
        <v>3716</v>
      </c>
      <c r="AY193" s="2" t="s">
        <v>3704</v>
      </c>
      <c r="AZ193" s="2" t="s">
        <v>113</v>
      </c>
      <c r="BA193" s="2" t="s">
        <v>3717</v>
      </c>
      <c r="BB193" s="2" t="s">
        <v>3718</v>
      </c>
      <c r="BC193" s="2" t="s">
        <v>40883</v>
      </c>
    </row>
    <row r="194" spans="1:55" x14ac:dyDescent="0.35">
      <c r="A194" s="2" t="s">
        <v>3719</v>
      </c>
      <c r="B194" s="2" t="s">
        <v>3720</v>
      </c>
      <c r="C194" s="2" t="s">
        <v>3700</v>
      </c>
      <c r="D194" s="2" t="s">
        <v>3701</v>
      </c>
      <c r="E194" s="2" t="s">
        <v>445</v>
      </c>
      <c r="F194" s="2" t="s">
        <v>446</v>
      </c>
      <c r="G194" s="2" t="s">
        <v>81</v>
      </c>
      <c r="H194" s="2" t="s">
        <v>82</v>
      </c>
      <c r="I194" s="2" t="s">
        <v>83</v>
      </c>
      <c r="J194" s="2" t="s">
        <v>84</v>
      </c>
      <c r="K194" s="2" t="s">
        <v>3721</v>
      </c>
      <c r="L194" s="2" t="s">
        <v>3722</v>
      </c>
      <c r="M194" s="2" t="s">
        <v>3723</v>
      </c>
      <c r="N194" s="2" t="s">
        <v>3724</v>
      </c>
      <c r="O194" t="s">
        <v>162</v>
      </c>
      <c r="P194" s="2" t="s">
        <v>331</v>
      </c>
      <c r="R194" s="2" t="s">
        <v>3725</v>
      </c>
      <c r="T194" s="2" t="s">
        <v>3726</v>
      </c>
      <c r="U194" s="2" t="s">
        <v>93</v>
      </c>
      <c r="V194" s="2" t="s">
        <v>3727</v>
      </c>
      <c r="W194" s="2" t="s">
        <v>3721</v>
      </c>
      <c r="X194" s="2" t="s">
        <v>3728</v>
      </c>
      <c r="Y194" s="2" t="s">
        <v>3722</v>
      </c>
      <c r="Z194" s="2" t="s">
        <v>3723</v>
      </c>
      <c r="AA194" s="2" t="s">
        <v>3724</v>
      </c>
      <c r="AC194" s="2" t="s">
        <v>40990</v>
      </c>
      <c r="AE194" s="2" t="s">
        <v>3482</v>
      </c>
      <c r="AG194" s="2" t="s">
        <v>40991</v>
      </c>
      <c r="AH194" s="2" t="s">
        <v>100</v>
      </c>
      <c r="AI194" s="2" t="s">
        <v>40992</v>
      </c>
      <c r="AJ194" s="2" t="s">
        <v>3721</v>
      </c>
      <c r="AK194" s="2"/>
      <c r="AL194" s="2" t="s">
        <v>3731</v>
      </c>
      <c r="AM194" s="2" t="s">
        <v>3723</v>
      </c>
      <c r="AN194" s="2" t="s">
        <v>3732</v>
      </c>
      <c r="AP194" s="2" t="s">
        <v>463</v>
      </c>
      <c r="AR194" s="2" t="s">
        <v>464</v>
      </c>
      <c r="AT194" s="2" t="s">
        <v>465</v>
      </c>
      <c r="AU194" s="2" t="s">
        <v>108</v>
      </c>
      <c r="AV194" s="2" t="s">
        <v>466</v>
      </c>
      <c r="AW194" s="2" t="s">
        <v>467</v>
      </c>
      <c r="AX194" s="2" t="s">
        <v>3733</v>
      </c>
      <c r="AY194" s="2" t="s">
        <v>3723</v>
      </c>
      <c r="AZ194" s="2" t="s">
        <v>113</v>
      </c>
      <c r="BA194" s="2" t="s">
        <v>3732</v>
      </c>
      <c r="BB194" s="2" t="s">
        <v>115</v>
      </c>
      <c r="BC194" s="2" t="s">
        <v>40883</v>
      </c>
    </row>
    <row r="195" spans="1:55" x14ac:dyDescent="0.35">
      <c r="A195" s="2" t="s">
        <v>3734</v>
      </c>
      <c r="B195" s="2" t="s">
        <v>3735</v>
      </c>
      <c r="C195" s="2" t="s">
        <v>3700</v>
      </c>
      <c r="D195" s="2" t="s">
        <v>3701</v>
      </c>
      <c r="E195" s="2" t="s">
        <v>445</v>
      </c>
      <c r="F195" s="2" t="s">
        <v>446</v>
      </c>
      <c r="G195" s="2" t="s">
        <v>81</v>
      </c>
      <c r="H195" s="2" t="s">
        <v>82</v>
      </c>
      <c r="I195" s="2" t="s">
        <v>83</v>
      </c>
      <c r="J195" s="2" t="s">
        <v>84</v>
      </c>
      <c r="K195" s="2" t="s">
        <v>3736</v>
      </c>
      <c r="L195" s="2" t="s">
        <v>3737</v>
      </c>
      <c r="M195" s="2" t="s">
        <v>3738</v>
      </c>
      <c r="N195" s="2" t="s">
        <v>3739</v>
      </c>
      <c r="O195" s="2" t="s">
        <v>162</v>
      </c>
      <c r="P195" s="2" t="s">
        <v>662</v>
      </c>
      <c r="Q195" s="2"/>
      <c r="R195" s="2" t="s">
        <v>3740</v>
      </c>
      <c r="T195" s="2" t="s">
        <v>3741</v>
      </c>
      <c r="U195" s="2" t="s">
        <v>93</v>
      </c>
      <c r="V195" s="2" t="s">
        <v>3742</v>
      </c>
      <c r="W195" s="2" t="s">
        <v>3736</v>
      </c>
      <c r="X195" s="2" t="s">
        <v>3743</v>
      </c>
      <c r="Y195" s="2" t="s">
        <v>3737</v>
      </c>
      <c r="Z195" s="2" t="s">
        <v>3738</v>
      </c>
      <c r="AA195" s="2" t="s">
        <v>3739</v>
      </c>
      <c r="AC195" s="2" t="s">
        <v>3744</v>
      </c>
      <c r="AE195" s="2" t="s">
        <v>3745</v>
      </c>
      <c r="AG195" s="2" t="s">
        <v>3746</v>
      </c>
      <c r="AH195" s="2" t="s">
        <v>100</v>
      </c>
      <c r="AI195" s="2" t="s">
        <v>3747</v>
      </c>
      <c r="AJ195" s="2" t="s">
        <v>3736</v>
      </c>
      <c r="AK195" s="2" t="s">
        <v>3743</v>
      </c>
      <c r="AL195" s="2" t="s">
        <v>3737</v>
      </c>
      <c r="AM195" s="2" t="s">
        <v>3738</v>
      </c>
      <c r="AN195" s="2" t="s">
        <v>3739</v>
      </c>
      <c r="AO195" s="2"/>
      <c r="AP195" s="2" t="s">
        <v>463</v>
      </c>
      <c r="AR195" s="2" t="s">
        <v>464</v>
      </c>
      <c r="AT195" s="2" t="s">
        <v>465</v>
      </c>
      <c r="AU195" s="2" t="s">
        <v>108</v>
      </c>
      <c r="AV195" s="2" t="s">
        <v>466</v>
      </c>
      <c r="AW195" s="2" t="s">
        <v>3748</v>
      </c>
      <c r="AX195" s="2" t="s">
        <v>3749</v>
      </c>
      <c r="AY195" s="2" t="s">
        <v>3738</v>
      </c>
      <c r="AZ195" s="2" t="s">
        <v>113</v>
      </c>
      <c r="BA195" s="2" t="s">
        <v>3750</v>
      </c>
      <c r="BB195" s="2" t="s">
        <v>115</v>
      </c>
      <c r="BC195" s="2" t="s">
        <v>40883</v>
      </c>
    </row>
    <row r="196" spans="1:55" x14ac:dyDescent="0.35">
      <c r="A196" s="2" t="s">
        <v>3751</v>
      </c>
      <c r="B196" s="2" t="s">
        <v>3752</v>
      </c>
      <c r="C196" s="2" t="s">
        <v>3700</v>
      </c>
      <c r="D196" s="2" t="s">
        <v>3701</v>
      </c>
      <c r="E196" s="2" t="s">
        <v>445</v>
      </c>
      <c r="F196" s="2" t="s">
        <v>446</v>
      </c>
      <c r="G196" s="2" t="s">
        <v>81</v>
      </c>
      <c r="H196" s="2" t="s">
        <v>82</v>
      </c>
      <c r="I196" s="2" t="s">
        <v>83</v>
      </c>
      <c r="J196" s="2" t="s">
        <v>84</v>
      </c>
      <c r="K196" s="2" t="s">
        <v>3753</v>
      </c>
      <c r="L196" s="2" t="s">
        <v>3754</v>
      </c>
      <c r="M196" s="2" t="s">
        <v>3704</v>
      </c>
      <c r="N196" s="2" t="s">
        <v>3755</v>
      </c>
      <c r="O196" s="2" t="s">
        <v>162</v>
      </c>
      <c r="P196" s="2" t="s">
        <v>3756</v>
      </c>
      <c r="R196" s="2" t="s">
        <v>3757</v>
      </c>
      <c r="T196" s="2" t="s">
        <v>3758</v>
      </c>
      <c r="U196" s="2" t="s">
        <v>93</v>
      </c>
      <c r="V196" s="2" t="s">
        <v>3759</v>
      </c>
      <c r="W196" s="2" t="s">
        <v>3753</v>
      </c>
      <c r="X196" s="2" t="s">
        <v>3760</v>
      </c>
      <c r="Y196" s="2" t="s">
        <v>3754</v>
      </c>
      <c r="Z196" s="2" t="s">
        <v>3704</v>
      </c>
      <c r="AA196" s="2" t="s">
        <v>3755</v>
      </c>
      <c r="AC196" s="2" t="s">
        <v>3761</v>
      </c>
      <c r="AE196" s="2" t="s">
        <v>3762</v>
      </c>
      <c r="AG196" s="2" t="s">
        <v>3763</v>
      </c>
      <c r="AH196" s="2" t="s">
        <v>100</v>
      </c>
      <c r="AI196" s="2" t="s">
        <v>3764</v>
      </c>
      <c r="AJ196" s="2" t="s">
        <v>3753</v>
      </c>
      <c r="AK196" s="2" t="s">
        <v>3760</v>
      </c>
      <c r="AL196" s="2" t="s">
        <v>3754</v>
      </c>
      <c r="AM196" s="2" t="s">
        <v>3704</v>
      </c>
      <c r="AN196" s="2" t="s">
        <v>3755</v>
      </c>
      <c r="AO196" s="2"/>
      <c r="AP196" s="2" t="s">
        <v>463</v>
      </c>
      <c r="AR196" s="2" t="s">
        <v>464</v>
      </c>
      <c r="AT196" s="2" t="s">
        <v>465</v>
      </c>
      <c r="AU196" s="2" t="s">
        <v>108</v>
      </c>
      <c r="AV196" s="2" t="s">
        <v>466</v>
      </c>
      <c r="AW196" s="2" t="s">
        <v>467</v>
      </c>
      <c r="AX196" s="2" t="s">
        <v>3754</v>
      </c>
      <c r="AY196" s="2" t="s">
        <v>3704</v>
      </c>
      <c r="AZ196" s="2" t="s">
        <v>113</v>
      </c>
      <c r="BA196" s="2" t="s">
        <v>3717</v>
      </c>
      <c r="BB196" s="2" t="s">
        <v>115</v>
      </c>
      <c r="BC196" s="2" t="s">
        <v>40883</v>
      </c>
    </row>
    <row r="197" spans="1:55" x14ac:dyDescent="0.35">
      <c r="A197" s="2" t="s">
        <v>3765</v>
      </c>
      <c r="B197" s="2" t="s">
        <v>3766</v>
      </c>
      <c r="C197" s="2" t="s">
        <v>3767</v>
      </c>
      <c r="D197" s="2" t="s">
        <v>3768</v>
      </c>
      <c r="E197" s="2" t="s">
        <v>716</v>
      </c>
      <c r="F197" s="2" t="s">
        <v>446</v>
      </c>
      <c r="G197" s="2" t="s">
        <v>81</v>
      </c>
      <c r="H197" s="2" t="s">
        <v>82</v>
      </c>
      <c r="I197" s="2" t="s">
        <v>83</v>
      </c>
      <c r="J197" s="2" t="s">
        <v>84</v>
      </c>
      <c r="K197" s="2" t="s">
        <v>3769</v>
      </c>
      <c r="L197" s="2" t="s">
        <v>3770</v>
      </c>
      <c r="M197" s="2" t="s">
        <v>3771</v>
      </c>
      <c r="N197" s="2" t="s">
        <v>3772</v>
      </c>
      <c r="O197" s="2"/>
      <c r="P197" s="2" t="s">
        <v>1964</v>
      </c>
      <c r="Q197" t="s">
        <v>3773</v>
      </c>
      <c r="R197" s="2" t="s">
        <v>3774</v>
      </c>
      <c r="T197" s="2" t="s">
        <v>3775</v>
      </c>
      <c r="U197" s="2" t="s">
        <v>93</v>
      </c>
      <c r="V197" s="2" t="s">
        <v>3776</v>
      </c>
      <c r="W197" s="2" t="s">
        <v>3769</v>
      </c>
      <c r="X197" s="2" t="s">
        <v>3777</v>
      </c>
      <c r="Y197" s="2" t="s">
        <v>3770</v>
      </c>
      <c r="Z197" s="2" t="s">
        <v>3771</v>
      </c>
      <c r="AA197" s="2" t="s">
        <v>3772</v>
      </c>
      <c r="AB197" s="2"/>
      <c r="AC197" s="2" t="s">
        <v>3778</v>
      </c>
      <c r="AE197" s="2" t="s">
        <v>3779</v>
      </c>
      <c r="AG197" s="2" t="s">
        <v>3780</v>
      </c>
      <c r="AH197" s="2" t="s">
        <v>100</v>
      </c>
      <c r="AI197" s="2" t="s">
        <v>3781</v>
      </c>
      <c r="AJ197" s="2" t="s">
        <v>3769</v>
      </c>
      <c r="AK197" s="2" t="s">
        <v>3777</v>
      </c>
      <c r="AL197" s="2" t="s">
        <v>3770</v>
      </c>
      <c r="AM197" s="2" t="s">
        <v>3771</v>
      </c>
      <c r="AN197" s="2" t="s">
        <v>3772</v>
      </c>
      <c r="AU197" s="2" t="s">
        <v>108</v>
      </c>
      <c r="AX197" s="2" t="s">
        <v>3770</v>
      </c>
      <c r="AY197" s="2" t="s">
        <v>3771</v>
      </c>
      <c r="AZ197" s="2" t="s">
        <v>113</v>
      </c>
      <c r="BA197" s="2" t="s">
        <v>3782</v>
      </c>
      <c r="BB197" s="2" t="s">
        <v>115</v>
      </c>
      <c r="BC197" s="2" t="s">
        <v>40883</v>
      </c>
    </row>
    <row r="198" spans="1:55" x14ac:dyDescent="0.35">
      <c r="A198" s="2" t="s">
        <v>3783</v>
      </c>
      <c r="B198" s="2" t="s">
        <v>3784</v>
      </c>
      <c r="C198" s="2" t="s">
        <v>3767</v>
      </c>
      <c r="D198" s="2" t="s">
        <v>3768</v>
      </c>
      <c r="E198" s="2" t="s">
        <v>716</v>
      </c>
      <c r="F198" s="2" t="s">
        <v>446</v>
      </c>
      <c r="G198" s="2" t="s">
        <v>81</v>
      </c>
      <c r="H198" s="2" t="s">
        <v>82</v>
      </c>
      <c r="I198" s="2" t="s">
        <v>83</v>
      </c>
      <c r="J198" s="2" t="s">
        <v>84</v>
      </c>
      <c r="K198" s="2" t="s">
        <v>3785</v>
      </c>
      <c r="L198" s="2" t="s">
        <v>2447</v>
      </c>
      <c r="M198" s="2" t="s">
        <v>3786</v>
      </c>
      <c r="N198" s="2" t="s">
        <v>3787</v>
      </c>
      <c r="P198" s="2" t="s">
        <v>3164</v>
      </c>
      <c r="R198" s="2" t="s">
        <v>3788</v>
      </c>
      <c r="T198" s="2" t="s">
        <v>3789</v>
      </c>
      <c r="U198" s="2" t="s">
        <v>93</v>
      </c>
      <c r="V198" s="2" t="s">
        <v>40993</v>
      </c>
      <c r="W198" s="2" t="s">
        <v>3790</v>
      </c>
      <c r="X198" s="2" t="s">
        <v>3791</v>
      </c>
      <c r="Y198" s="2" t="s">
        <v>2447</v>
      </c>
      <c r="Z198" s="2" t="s">
        <v>3786</v>
      </c>
      <c r="AA198" s="2" t="s">
        <v>3787</v>
      </c>
      <c r="AC198" s="2" t="s">
        <v>3792</v>
      </c>
      <c r="AE198" s="2" t="s">
        <v>3793</v>
      </c>
      <c r="AG198" s="2" t="s">
        <v>3794</v>
      </c>
      <c r="AH198" s="2" t="s">
        <v>100</v>
      </c>
      <c r="AI198" s="2" t="s">
        <v>3795</v>
      </c>
      <c r="AJ198" s="2" t="s">
        <v>3796</v>
      </c>
      <c r="AK198" t="s">
        <v>3791</v>
      </c>
      <c r="AL198" s="2" t="s">
        <v>2447</v>
      </c>
      <c r="AM198" s="2" t="s">
        <v>3786</v>
      </c>
      <c r="AN198" s="2" t="s">
        <v>3787</v>
      </c>
      <c r="AP198" t="s">
        <v>3575</v>
      </c>
      <c r="AR198" t="s">
        <v>3797</v>
      </c>
      <c r="AT198" t="s">
        <v>3798</v>
      </c>
      <c r="AU198" s="2" t="s">
        <v>108</v>
      </c>
      <c r="AV198" t="s">
        <v>3799</v>
      </c>
      <c r="AW198" t="s">
        <v>3785</v>
      </c>
      <c r="AX198" s="2" t="s">
        <v>40994</v>
      </c>
      <c r="AY198" s="2" t="s">
        <v>3786</v>
      </c>
      <c r="AZ198" s="2" t="s">
        <v>113</v>
      </c>
      <c r="BA198" s="2" t="s">
        <v>3800</v>
      </c>
      <c r="BB198" s="2"/>
      <c r="BC198" s="2" t="s">
        <v>40883</v>
      </c>
    </row>
    <row r="199" spans="1:55" x14ac:dyDescent="0.35">
      <c r="A199" s="2" t="s">
        <v>3801</v>
      </c>
      <c r="B199" s="2" t="s">
        <v>3802</v>
      </c>
      <c r="C199" s="2" t="s">
        <v>3803</v>
      </c>
      <c r="D199" s="2" t="s">
        <v>3804</v>
      </c>
      <c r="E199" s="2" t="s">
        <v>2685</v>
      </c>
      <c r="F199" s="2" t="s">
        <v>238</v>
      </c>
      <c r="G199" s="2" t="s">
        <v>81</v>
      </c>
      <c r="H199" s="2" t="s">
        <v>82</v>
      </c>
      <c r="I199" s="2" t="s">
        <v>83</v>
      </c>
      <c r="J199" s="2" t="s">
        <v>84</v>
      </c>
      <c r="K199" s="2" t="s">
        <v>3805</v>
      </c>
      <c r="L199" s="2" t="s">
        <v>3806</v>
      </c>
      <c r="M199" s="2" t="s">
        <v>3807</v>
      </c>
      <c r="N199" s="2" t="s">
        <v>3808</v>
      </c>
      <c r="O199" t="s">
        <v>162</v>
      </c>
      <c r="P199" s="2" t="s">
        <v>3038</v>
      </c>
      <c r="R199" s="2" t="s">
        <v>3809</v>
      </c>
      <c r="T199" s="2" t="s">
        <v>3810</v>
      </c>
      <c r="U199" s="2" t="s">
        <v>93</v>
      </c>
      <c r="V199" s="2" t="s">
        <v>3811</v>
      </c>
      <c r="W199" s="2" t="s">
        <v>3812</v>
      </c>
      <c r="X199" s="2" t="s">
        <v>3813</v>
      </c>
      <c r="Y199" s="2" t="s">
        <v>3806</v>
      </c>
      <c r="Z199" s="2" t="s">
        <v>3807</v>
      </c>
      <c r="AA199" s="2" t="s">
        <v>3808</v>
      </c>
      <c r="AB199" t="s">
        <v>103</v>
      </c>
      <c r="AC199" s="2" t="s">
        <v>1766</v>
      </c>
      <c r="AE199" s="2" t="s">
        <v>3809</v>
      </c>
      <c r="AG199" s="2" t="s">
        <v>3814</v>
      </c>
      <c r="AH199" s="2" t="s">
        <v>100</v>
      </c>
      <c r="AI199" s="2" t="s">
        <v>3815</v>
      </c>
      <c r="AJ199" s="2" t="s">
        <v>3805</v>
      </c>
      <c r="AK199" s="2" t="s">
        <v>3816</v>
      </c>
      <c r="AL199" s="2" t="s">
        <v>3806</v>
      </c>
      <c r="AM199" s="2" t="s">
        <v>3807</v>
      </c>
      <c r="AN199" s="2" t="s">
        <v>3808</v>
      </c>
      <c r="AP199" s="2" t="s">
        <v>3038</v>
      </c>
      <c r="AR199" s="2" t="s">
        <v>3809</v>
      </c>
      <c r="AT199" s="2" t="s">
        <v>3817</v>
      </c>
      <c r="AU199" s="2" t="s">
        <v>108</v>
      </c>
      <c r="AV199" s="2" t="s">
        <v>3811</v>
      </c>
      <c r="AW199" s="2" t="s">
        <v>3805</v>
      </c>
      <c r="AX199" s="2" t="s">
        <v>3818</v>
      </c>
      <c r="AY199" s="2" t="s">
        <v>3807</v>
      </c>
      <c r="AZ199" s="2" t="s">
        <v>113</v>
      </c>
      <c r="BA199" s="2" t="s">
        <v>3819</v>
      </c>
      <c r="BB199" s="2" t="s">
        <v>115</v>
      </c>
      <c r="BC199" s="2" t="s">
        <v>40883</v>
      </c>
    </row>
    <row r="200" spans="1:55" x14ac:dyDescent="0.35">
      <c r="A200" s="2" t="s">
        <v>3820</v>
      </c>
      <c r="B200" s="2" t="s">
        <v>3821</v>
      </c>
      <c r="C200" s="2" t="s">
        <v>3803</v>
      </c>
      <c r="D200" s="2" t="s">
        <v>3804</v>
      </c>
      <c r="E200" s="2" t="s">
        <v>2685</v>
      </c>
      <c r="F200" s="2" t="s">
        <v>238</v>
      </c>
      <c r="G200" s="2" t="s">
        <v>81</v>
      </c>
      <c r="H200" s="2" t="s">
        <v>82</v>
      </c>
      <c r="I200" s="2" t="s">
        <v>83</v>
      </c>
      <c r="J200" s="2" t="s">
        <v>84</v>
      </c>
      <c r="K200" s="2" t="s">
        <v>3822</v>
      </c>
      <c r="L200" s="2" t="s">
        <v>3823</v>
      </c>
      <c r="M200" s="2" t="s">
        <v>3824</v>
      </c>
      <c r="N200" s="2" t="s">
        <v>3825</v>
      </c>
      <c r="O200" s="2"/>
      <c r="P200" s="2" t="s">
        <v>1501</v>
      </c>
      <c r="R200" s="2" t="s">
        <v>3826</v>
      </c>
      <c r="T200" s="2" t="s">
        <v>3827</v>
      </c>
      <c r="U200" s="2" t="s">
        <v>93</v>
      </c>
      <c r="V200" s="2" t="s">
        <v>3828</v>
      </c>
      <c r="W200" s="2" t="s">
        <v>3822</v>
      </c>
      <c r="X200" s="2" t="s">
        <v>3829</v>
      </c>
      <c r="Y200" s="2" t="s">
        <v>3823</v>
      </c>
      <c r="Z200" s="2" t="s">
        <v>3824</v>
      </c>
      <c r="AA200" s="2" t="s">
        <v>3825</v>
      </c>
      <c r="AC200" s="2" t="s">
        <v>3830</v>
      </c>
      <c r="AE200" s="2" t="s">
        <v>2416</v>
      </c>
      <c r="AG200" s="2" t="s">
        <v>3831</v>
      </c>
      <c r="AH200" s="2" t="s">
        <v>100</v>
      </c>
      <c r="AI200" s="2" t="s">
        <v>3832</v>
      </c>
      <c r="AJ200" s="2" t="s">
        <v>3822</v>
      </c>
      <c r="AK200" s="2" t="s">
        <v>3829</v>
      </c>
      <c r="AL200" s="2" t="s">
        <v>3823</v>
      </c>
      <c r="AM200" s="2" t="s">
        <v>3824</v>
      </c>
      <c r="AN200" s="2" t="s">
        <v>3825</v>
      </c>
      <c r="AO200" s="2"/>
      <c r="AP200" s="2" t="s">
        <v>3144</v>
      </c>
      <c r="AR200" s="2" t="s">
        <v>368</v>
      </c>
      <c r="AT200" s="2" t="s">
        <v>3833</v>
      </c>
      <c r="AU200" s="2" t="s">
        <v>108</v>
      </c>
      <c r="AV200" s="2" t="s">
        <v>3834</v>
      </c>
      <c r="AW200" s="2" t="s">
        <v>3822</v>
      </c>
      <c r="AX200" s="2" t="s">
        <v>3835</v>
      </c>
      <c r="AY200" s="2" t="s">
        <v>3824</v>
      </c>
      <c r="AZ200" s="2" t="s">
        <v>113</v>
      </c>
      <c r="BA200" s="2" t="s">
        <v>3836</v>
      </c>
      <c r="BB200" s="2" t="s">
        <v>115</v>
      </c>
      <c r="BC200" s="2" t="s">
        <v>40883</v>
      </c>
    </row>
    <row r="201" spans="1:55" x14ac:dyDescent="0.35">
      <c r="A201" s="2" t="s">
        <v>3837</v>
      </c>
      <c r="B201" s="2" t="s">
        <v>3838</v>
      </c>
      <c r="C201" s="2" t="s">
        <v>3803</v>
      </c>
      <c r="D201" s="2" t="s">
        <v>3804</v>
      </c>
      <c r="E201" s="2" t="s">
        <v>2685</v>
      </c>
      <c r="F201" s="2" t="s">
        <v>238</v>
      </c>
      <c r="G201" s="2" t="s">
        <v>81</v>
      </c>
      <c r="H201" s="2"/>
      <c r="I201" s="2"/>
      <c r="J201" s="2" t="s">
        <v>645</v>
      </c>
      <c r="K201" s="2"/>
      <c r="L201" s="2" t="s">
        <v>3806</v>
      </c>
      <c r="M201" s="2" t="s">
        <v>3807</v>
      </c>
      <c r="N201" s="2" t="s">
        <v>3819</v>
      </c>
      <c r="O201" s="2"/>
      <c r="P201" s="2"/>
      <c r="R201" s="2"/>
      <c r="T201" s="2"/>
      <c r="U201" s="2" t="s">
        <v>93</v>
      </c>
      <c r="V201" s="2"/>
      <c r="W201" s="2"/>
      <c r="X201" s="2"/>
      <c r="Y201" s="2" t="s">
        <v>3806</v>
      </c>
      <c r="Z201" s="2" t="s">
        <v>3807</v>
      </c>
      <c r="AA201" s="2" t="s">
        <v>3819</v>
      </c>
      <c r="AB201" s="2"/>
      <c r="AC201" s="2"/>
      <c r="AE201" s="2"/>
      <c r="AG201" s="2"/>
      <c r="AH201" s="2" t="s">
        <v>100</v>
      </c>
      <c r="AI201" s="2"/>
      <c r="AJ201" s="2"/>
      <c r="AK201" s="2"/>
      <c r="AL201" s="2" t="s">
        <v>3806</v>
      </c>
      <c r="AM201" s="2" t="s">
        <v>3807</v>
      </c>
      <c r="AN201" s="2" t="s">
        <v>3819</v>
      </c>
      <c r="AP201" s="2"/>
      <c r="AR201" s="2"/>
      <c r="AT201" s="2"/>
      <c r="AU201" s="2" t="s">
        <v>108</v>
      </c>
      <c r="AV201" s="2"/>
      <c r="AW201" s="2"/>
      <c r="AX201" s="2"/>
      <c r="AY201" s="2"/>
      <c r="AZ201" s="2"/>
      <c r="BA201" s="2"/>
      <c r="BB201" s="2"/>
      <c r="BC201" s="2" t="s">
        <v>40883</v>
      </c>
    </row>
    <row r="202" spans="1:55" x14ac:dyDescent="0.35">
      <c r="A202" s="2" t="s">
        <v>3839</v>
      </c>
      <c r="B202" s="2" t="s">
        <v>3840</v>
      </c>
      <c r="C202" s="2" t="s">
        <v>3841</v>
      </c>
      <c r="D202" s="2" t="s">
        <v>3842</v>
      </c>
      <c r="E202" s="2" t="s">
        <v>2685</v>
      </c>
      <c r="F202" s="2" t="s">
        <v>238</v>
      </c>
      <c r="G202" s="2" t="s">
        <v>81</v>
      </c>
      <c r="H202" s="2" t="s">
        <v>82</v>
      </c>
      <c r="I202" s="2" t="s">
        <v>83</v>
      </c>
      <c r="J202" s="2" t="s">
        <v>84</v>
      </c>
      <c r="K202" s="2" t="s">
        <v>3843</v>
      </c>
      <c r="L202" s="2" t="s">
        <v>3844</v>
      </c>
      <c r="M202" s="2" t="s">
        <v>3845</v>
      </c>
      <c r="N202" s="2" t="s">
        <v>3846</v>
      </c>
      <c r="O202" s="2" t="s">
        <v>162</v>
      </c>
      <c r="P202" s="2" t="s">
        <v>1748</v>
      </c>
      <c r="R202" s="2" t="s">
        <v>3847</v>
      </c>
      <c r="T202" s="2" t="s">
        <v>3848</v>
      </c>
      <c r="U202" s="2" t="s">
        <v>93</v>
      </c>
      <c r="V202" s="2" t="s">
        <v>3849</v>
      </c>
      <c r="W202" s="2" t="s">
        <v>3843</v>
      </c>
      <c r="X202" s="2" t="s">
        <v>3850</v>
      </c>
      <c r="Y202" s="2" t="s">
        <v>3844</v>
      </c>
      <c r="Z202" s="2" t="s">
        <v>3845</v>
      </c>
      <c r="AA202" s="2" t="s">
        <v>3846</v>
      </c>
      <c r="AB202" s="2"/>
      <c r="AC202" s="2" t="s">
        <v>3851</v>
      </c>
      <c r="AE202" s="2" t="s">
        <v>3852</v>
      </c>
      <c r="AG202" s="2" t="s">
        <v>3853</v>
      </c>
      <c r="AH202" s="2" t="s">
        <v>100</v>
      </c>
      <c r="AI202" s="2" t="s">
        <v>3854</v>
      </c>
      <c r="AJ202" s="2" t="s">
        <v>3855</v>
      </c>
      <c r="AK202" s="2" t="s">
        <v>3856</v>
      </c>
      <c r="AL202" s="2" t="s">
        <v>3844</v>
      </c>
      <c r="AM202" s="2" t="s">
        <v>3845</v>
      </c>
      <c r="AN202" s="2" t="s">
        <v>3846</v>
      </c>
      <c r="AO202" s="2"/>
      <c r="AP202" s="2" t="s">
        <v>361</v>
      </c>
      <c r="AR202" s="2" t="s">
        <v>3857</v>
      </c>
      <c r="AT202" s="2" t="s">
        <v>3858</v>
      </c>
      <c r="AU202" s="2" t="s">
        <v>108</v>
      </c>
      <c r="AV202" s="2" t="s">
        <v>3859</v>
      </c>
      <c r="AW202" s="2" t="s">
        <v>3843</v>
      </c>
      <c r="AX202" s="2" t="s">
        <v>3860</v>
      </c>
      <c r="AY202" s="2" t="s">
        <v>3845</v>
      </c>
      <c r="AZ202" s="2" t="s">
        <v>113</v>
      </c>
      <c r="BA202" s="2" t="s">
        <v>3861</v>
      </c>
      <c r="BB202" t="s">
        <v>3862</v>
      </c>
      <c r="BC202" s="2" t="s">
        <v>40883</v>
      </c>
    </row>
    <row r="203" spans="1:55" x14ac:dyDescent="0.35">
      <c r="A203" s="2" t="s">
        <v>3863</v>
      </c>
      <c r="B203" s="2" t="s">
        <v>3864</v>
      </c>
      <c r="C203" s="2" t="s">
        <v>3841</v>
      </c>
      <c r="D203" s="2" t="s">
        <v>3842</v>
      </c>
      <c r="E203" s="2" t="s">
        <v>2685</v>
      </c>
      <c r="F203" s="2" t="s">
        <v>238</v>
      </c>
      <c r="G203" s="2" t="s">
        <v>81</v>
      </c>
      <c r="H203" s="2" t="s">
        <v>82</v>
      </c>
      <c r="I203" s="2" t="s">
        <v>83</v>
      </c>
      <c r="J203" s="2" t="s">
        <v>84</v>
      </c>
      <c r="K203" s="2" t="s">
        <v>3865</v>
      </c>
      <c r="L203" s="2" t="s">
        <v>3866</v>
      </c>
      <c r="M203" s="2" t="s">
        <v>3867</v>
      </c>
      <c r="N203" s="2" t="s">
        <v>3868</v>
      </c>
      <c r="O203" t="s">
        <v>162</v>
      </c>
      <c r="P203" s="2" t="s">
        <v>3869</v>
      </c>
      <c r="Q203" t="s">
        <v>331</v>
      </c>
      <c r="R203" s="2" t="s">
        <v>3870</v>
      </c>
      <c r="T203" s="2" t="s">
        <v>3871</v>
      </c>
      <c r="U203" s="2" t="s">
        <v>93</v>
      </c>
      <c r="V203" s="2" t="s">
        <v>3872</v>
      </c>
      <c r="W203" s="2" t="s">
        <v>3865</v>
      </c>
      <c r="X203" s="2" t="s">
        <v>3873</v>
      </c>
      <c r="Y203" s="2" t="s">
        <v>3866</v>
      </c>
      <c r="Z203" s="2" t="s">
        <v>3867</v>
      </c>
      <c r="AA203" s="2" t="s">
        <v>3868</v>
      </c>
      <c r="AB203" s="2" t="s">
        <v>1553</v>
      </c>
      <c r="AC203" s="2" t="s">
        <v>3874</v>
      </c>
      <c r="AD203" s="2"/>
      <c r="AE203" s="2" t="s">
        <v>3875</v>
      </c>
      <c r="AG203" s="2" t="s">
        <v>3876</v>
      </c>
      <c r="AH203" s="2" t="s">
        <v>100</v>
      </c>
      <c r="AI203" s="2" t="s">
        <v>3877</v>
      </c>
      <c r="AJ203" s="2" t="s">
        <v>3865</v>
      </c>
      <c r="AK203" s="2" t="s">
        <v>3873</v>
      </c>
      <c r="AL203" s="2" t="s">
        <v>3866</v>
      </c>
      <c r="AM203" s="2" t="s">
        <v>3867</v>
      </c>
      <c r="AN203" s="2" t="s">
        <v>3868</v>
      </c>
      <c r="AP203" t="s">
        <v>2068</v>
      </c>
      <c r="AR203" t="s">
        <v>3878</v>
      </c>
      <c r="AT203" t="s">
        <v>3879</v>
      </c>
      <c r="AU203" s="2" t="s">
        <v>108</v>
      </c>
      <c r="AV203" t="s">
        <v>3880</v>
      </c>
      <c r="AW203" t="s">
        <v>3881</v>
      </c>
      <c r="AX203" s="2" t="s">
        <v>3882</v>
      </c>
      <c r="AY203" s="2" t="s">
        <v>3867</v>
      </c>
      <c r="AZ203" s="2" t="s">
        <v>113</v>
      </c>
      <c r="BA203" s="2" t="s">
        <v>3868</v>
      </c>
      <c r="BB203" s="2" t="s">
        <v>115</v>
      </c>
      <c r="BC203" s="2" t="s">
        <v>40883</v>
      </c>
    </row>
    <row r="204" spans="1:55" x14ac:dyDescent="0.35">
      <c r="A204" s="2" t="s">
        <v>3883</v>
      </c>
      <c r="B204" s="2" t="s">
        <v>3884</v>
      </c>
      <c r="C204" s="2" t="s">
        <v>3841</v>
      </c>
      <c r="D204" s="2" t="s">
        <v>3842</v>
      </c>
      <c r="E204" s="2" t="s">
        <v>2685</v>
      </c>
      <c r="F204" s="2" t="s">
        <v>238</v>
      </c>
      <c r="G204" s="2" t="s">
        <v>81</v>
      </c>
      <c r="H204" s="2" t="s">
        <v>5</v>
      </c>
      <c r="I204" s="2" t="s">
        <v>83</v>
      </c>
      <c r="J204" s="2" t="s">
        <v>84</v>
      </c>
      <c r="K204" s="2" t="s">
        <v>3885</v>
      </c>
      <c r="L204" s="2" t="s">
        <v>3886</v>
      </c>
      <c r="M204" s="2" t="s">
        <v>3887</v>
      </c>
      <c r="N204" s="2" t="s">
        <v>3888</v>
      </c>
      <c r="O204" s="2" t="s">
        <v>162</v>
      </c>
      <c r="P204" s="2" t="s">
        <v>3889</v>
      </c>
      <c r="Q204" s="2" t="s">
        <v>164</v>
      </c>
      <c r="R204" s="2" t="s">
        <v>3890</v>
      </c>
      <c r="T204" s="2" t="s">
        <v>3891</v>
      </c>
      <c r="U204" s="2" t="s">
        <v>93</v>
      </c>
      <c r="V204" s="2" t="s">
        <v>3892</v>
      </c>
      <c r="W204" s="2" t="s">
        <v>3885</v>
      </c>
      <c r="X204" s="2" t="s">
        <v>3893</v>
      </c>
      <c r="Y204" s="2" t="s">
        <v>3886</v>
      </c>
      <c r="Z204" s="2" t="s">
        <v>3887</v>
      </c>
      <c r="AA204" s="2" t="s">
        <v>3888</v>
      </c>
      <c r="AB204" s="2" t="s">
        <v>162</v>
      </c>
      <c r="AC204" s="2" t="s">
        <v>3894</v>
      </c>
      <c r="AE204" s="2" t="s">
        <v>1008</v>
      </c>
      <c r="AG204" s="2" t="s">
        <v>3895</v>
      </c>
      <c r="AH204" s="2" t="s">
        <v>100</v>
      </c>
      <c r="AI204" s="2" t="s">
        <v>3896</v>
      </c>
      <c r="AJ204" s="2" t="s">
        <v>3897</v>
      </c>
      <c r="AK204" s="2" t="s">
        <v>3893</v>
      </c>
      <c r="AL204" s="2" t="s">
        <v>3886</v>
      </c>
      <c r="AM204" s="2" t="s">
        <v>3887</v>
      </c>
      <c r="AN204" s="2" t="s">
        <v>3888</v>
      </c>
      <c r="AO204" t="s">
        <v>162</v>
      </c>
      <c r="AP204" t="s">
        <v>3889</v>
      </c>
      <c r="AQ204" t="s">
        <v>164</v>
      </c>
      <c r="AR204" t="s">
        <v>3890</v>
      </c>
      <c r="AT204" t="s">
        <v>3891</v>
      </c>
      <c r="AU204" s="2" t="s">
        <v>108</v>
      </c>
      <c r="AV204" t="s">
        <v>3892</v>
      </c>
      <c r="AW204" t="s">
        <v>3885</v>
      </c>
      <c r="AX204" s="2" t="s">
        <v>3886</v>
      </c>
      <c r="AY204" s="2" t="s">
        <v>3887</v>
      </c>
      <c r="AZ204" s="2" t="s">
        <v>113</v>
      </c>
      <c r="BA204" s="2" t="s">
        <v>3898</v>
      </c>
      <c r="BB204" t="s">
        <v>115</v>
      </c>
      <c r="BC204" s="2" t="s">
        <v>40883</v>
      </c>
    </row>
    <row r="205" spans="1:55" x14ac:dyDescent="0.35">
      <c r="A205" s="2" t="s">
        <v>3899</v>
      </c>
      <c r="B205" s="2" t="s">
        <v>3900</v>
      </c>
      <c r="C205" s="2" t="s">
        <v>3901</v>
      </c>
      <c r="D205" s="2" t="s">
        <v>3902</v>
      </c>
      <c r="E205" s="2" t="s">
        <v>3903</v>
      </c>
      <c r="F205" s="2" t="s">
        <v>996</v>
      </c>
      <c r="G205" s="2" t="s">
        <v>81</v>
      </c>
      <c r="H205" s="2" t="s">
        <v>886</v>
      </c>
      <c r="I205" s="2" t="s">
        <v>83</v>
      </c>
      <c r="J205" s="2" t="s">
        <v>264</v>
      </c>
      <c r="K205" s="2" t="s">
        <v>3904</v>
      </c>
      <c r="L205" s="2" t="s">
        <v>3905</v>
      </c>
      <c r="M205" s="2" t="s">
        <v>3906</v>
      </c>
      <c r="N205" s="2" t="s">
        <v>3907</v>
      </c>
      <c r="O205" t="s">
        <v>162</v>
      </c>
      <c r="P205" s="2" t="s">
        <v>696</v>
      </c>
      <c r="Q205" t="s">
        <v>12</v>
      </c>
      <c r="R205" s="2" t="s">
        <v>3908</v>
      </c>
      <c r="T205" s="2" t="s">
        <v>3909</v>
      </c>
      <c r="U205" s="2" t="s">
        <v>93</v>
      </c>
      <c r="V205" s="2" t="s">
        <v>3910</v>
      </c>
      <c r="W205" s="2" t="s">
        <v>3911</v>
      </c>
      <c r="X205" s="2" t="s">
        <v>3912</v>
      </c>
      <c r="Y205" s="2" t="s">
        <v>3905</v>
      </c>
      <c r="Z205" s="2" t="s">
        <v>3906</v>
      </c>
      <c r="AA205" s="2" t="s">
        <v>3907</v>
      </c>
      <c r="AB205" s="2"/>
      <c r="AC205" s="2" t="s">
        <v>3913</v>
      </c>
      <c r="AE205" s="2" t="s">
        <v>3914</v>
      </c>
      <c r="AG205" s="2" t="s">
        <v>3915</v>
      </c>
      <c r="AH205" s="2" t="s">
        <v>100</v>
      </c>
      <c r="AI205" s="2" t="s">
        <v>3916</v>
      </c>
      <c r="AJ205" s="2" t="s">
        <v>3917</v>
      </c>
      <c r="AK205" s="2" t="s">
        <v>3918</v>
      </c>
      <c r="AL205" s="2" t="s">
        <v>3919</v>
      </c>
      <c r="AM205" s="2" t="s">
        <v>3906</v>
      </c>
      <c r="AN205" s="2" t="s">
        <v>3907</v>
      </c>
      <c r="AP205" s="2"/>
      <c r="AR205" s="2"/>
      <c r="AT205" s="2"/>
      <c r="AU205" s="2" t="s">
        <v>108</v>
      </c>
      <c r="AV205" s="2"/>
      <c r="AW205" s="2"/>
      <c r="AX205" s="2" t="s">
        <v>3919</v>
      </c>
      <c r="AY205" s="2" t="s">
        <v>3906</v>
      </c>
      <c r="AZ205" s="2" t="s">
        <v>113</v>
      </c>
      <c r="BA205" s="2" t="s">
        <v>3907</v>
      </c>
      <c r="BB205" s="2"/>
      <c r="BC205" s="2" t="s">
        <v>40883</v>
      </c>
    </row>
    <row r="206" spans="1:55" x14ac:dyDescent="0.35">
      <c r="A206" s="2" t="s">
        <v>3920</v>
      </c>
      <c r="B206" s="2" t="s">
        <v>3921</v>
      </c>
      <c r="C206" s="2" t="s">
        <v>3901</v>
      </c>
      <c r="D206" s="2" t="s">
        <v>3902</v>
      </c>
      <c r="E206" s="2" t="s">
        <v>3903</v>
      </c>
      <c r="F206" s="2" t="s">
        <v>996</v>
      </c>
      <c r="G206" s="2" t="s">
        <v>81</v>
      </c>
      <c r="H206" s="2" t="s">
        <v>886</v>
      </c>
      <c r="I206" s="2" t="s">
        <v>887</v>
      </c>
      <c r="J206" s="2" t="s">
        <v>264</v>
      </c>
      <c r="K206" s="2" t="s">
        <v>3922</v>
      </c>
      <c r="L206" s="2" t="s">
        <v>3923</v>
      </c>
      <c r="M206" s="2" t="s">
        <v>3924</v>
      </c>
      <c r="N206" s="2" t="s">
        <v>3925</v>
      </c>
      <c r="O206" t="s">
        <v>89</v>
      </c>
      <c r="P206" s="2" t="s">
        <v>40995</v>
      </c>
      <c r="R206" s="2" t="s">
        <v>15113</v>
      </c>
      <c r="T206" s="2" t="s">
        <v>40996</v>
      </c>
      <c r="U206" s="2" t="s">
        <v>1004</v>
      </c>
      <c r="V206" s="2" t="s">
        <v>40997</v>
      </c>
      <c r="W206" s="2" t="s">
        <v>3927</v>
      </c>
      <c r="X206" s="2"/>
      <c r="Y206" s="2" t="s">
        <v>3923</v>
      </c>
      <c r="Z206" s="2" t="s">
        <v>3924</v>
      </c>
      <c r="AA206" s="2" t="s">
        <v>3925</v>
      </c>
      <c r="AB206" s="2" t="s">
        <v>275</v>
      </c>
      <c r="AC206" s="2" t="s">
        <v>1639</v>
      </c>
      <c r="AE206" s="2" t="s">
        <v>3928</v>
      </c>
      <c r="AG206" s="2" t="s">
        <v>3929</v>
      </c>
      <c r="AH206" s="2" t="s">
        <v>100</v>
      </c>
      <c r="AI206" s="2" t="s">
        <v>3930</v>
      </c>
      <c r="AJ206" s="2" t="s">
        <v>3927</v>
      </c>
      <c r="AK206" s="2"/>
      <c r="AL206" s="2" t="s">
        <v>3923</v>
      </c>
      <c r="AM206" s="2" t="s">
        <v>3924</v>
      </c>
      <c r="AN206" s="2" t="s">
        <v>3925</v>
      </c>
      <c r="AP206" s="2"/>
      <c r="AR206" s="2"/>
      <c r="AT206" s="2"/>
      <c r="AU206" s="2" t="s">
        <v>108</v>
      </c>
      <c r="AV206" s="2"/>
      <c r="AW206" s="2"/>
      <c r="AX206" s="2" t="s">
        <v>3923</v>
      </c>
      <c r="AY206" s="2" t="s">
        <v>3924</v>
      </c>
      <c r="AZ206" s="2" t="s">
        <v>113</v>
      </c>
      <c r="BA206" s="2" t="s">
        <v>3925</v>
      </c>
      <c r="BC206" s="2" t="s">
        <v>40883</v>
      </c>
    </row>
    <row r="207" spans="1:55" x14ac:dyDescent="0.35">
      <c r="A207" s="2" t="s">
        <v>3931</v>
      </c>
      <c r="B207" s="2" t="s">
        <v>3932</v>
      </c>
      <c r="C207" s="2" t="s">
        <v>3901</v>
      </c>
      <c r="D207" s="2" t="s">
        <v>3902</v>
      </c>
      <c r="E207" s="2" t="s">
        <v>3903</v>
      </c>
      <c r="F207" s="2" t="s">
        <v>996</v>
      </c>
      <c r="G207" s="2" t="s">
        <v>81</v>
      </c>
      <c r="H207" s="2" t="s">
        <v>82</v>
      </c>
      <c r="I207" s="2" t="s">
        <v>83</v>
      </c>
      <c r="J207" s="2" t="s">
        <v>84</v>
      </c>
      <c r="K207" s="2" t="s">
        <v>3933</v>
      </c>
      <c r="L207" s="2" t="s">
        <v>3934</v>
      </c>
      <c r="M207" s="2" t="s">
        <v>368</v>
      </c>
      <c r="N207" s="2" t="s">
        <v>3935</v>
      </c>
      <c r="O207" s="2" t="s">
        <v>89</v>
      </c>
      <c r="P207" s="2" t="s">
        <v>3273</v>
      </c>
      <c r="R207" s="2" t="s">
        <v>3936</v>
      </c>
      <c r="T207" s="2" t="s">
        <v>3937</v>
      </c>
      <c r="U207" s="2" t="s">
        <v>93</v>
      </c>
      <c r="V207" s="2" t="s">
        <v>3938</v>
      </c>
      <c r="W207" s="2" t="s">
        <v>3933</v>
      </c>
      <c r="X207" s="2" t="s">
        <v>3939</v>
      </c>
      <c r="Y207" s="2" t="s">
        <v>3934</v>
      </c>
      <c r="Z207" s="2" t="s">
        <v>368</v>
      </c>
      <c r="AA207" s="2" t="s">
        <v>3935</v>
      </c>
      <c r="AB207" s="2"/>
      <c r="AC207" s="2" t="s">
        <v>674</v>
      </c>
      <c r="AE207" s="2" t="s">
        <v>3940</v>
      </c>
      <c r="AG207" s="2" t="s">
        <v>3941</v>
      </c>
      <c r="AH207" s="2" t="s">
        <v>100</v>
      </c>
      <c r="AI207" s="2" t="s">
        <v>3942</v>
      </c>
      <c r="AJ207" s="2" t="s">
        <v>3943</v>
      </c>
      <c r="AK207" s="2" t="s">
        <v>3944</v>
      </c>
      <c r="AL207" s="2" t="s">
        <v>3945</v>
      </c>
      <c r="AM207" s="2" t="s">
        <v>368</v>
      </c>
      <c r="AN207" s="2" t="s">
        <v>3946</v>
      </c>
      <c r="AP207" t="s">
        <v>3038</v>
      </c>
      <c r="AQ207" t="s">
        <v>753</v>
      </c>
      <c r="AR207" t="s">
        <v>585</v>
      </c>
      <c r="AT207" t="s">
        <v>3947</v>
      </c>
      <c r="AU207" s="2" t="s">
        <v>108</v>
      </c>
      <c r="AV207" t="s">
        <v>3948</v>
      </c>
      <c r="AW207" t="s">
        <v>3949</v>
      </c>
      <c r="AX207" s="2" t="s">
        <v>3945</v>
      </c>
      <c r="AY207" s="2" t="s">
        <v>368</v>
      </c>
      <c r="AZ207" s="2" t="s">
        <v>113</v>
      </c>
      <c r="BA207" s="2" t="s">
        <v>3946</v>
      </c>
      <c r="BB207" s="2" t="s">
        <v>115</v>
      </c>
      <c r="BC207" s="2" t="s">
        <v>40883</v>
      </c>
    </row>
    <row r="208" spans="1:55" x14ac:dyDescent="0.35">
      <c r="A208" s="2" t="s">
        <v>3950</v>
      </c>
      <c r="B208" s="2" t="s">
        <v>3951</v>
      </c>
      <c r="C208" s="2" t="s">
        <v>3901</v>
      </c>
      <c r="D208" s="2" t="s">
        <v>3902</v>
      </c>
      <c r="E208" s="2" t="s">
        <v>3903</v>
      </c>
      <c r="F208" s="2" t="s">
        <v>996</v>
      </c>
      <c r="G208" s="2" t="s">
        <v>81</v>
      </c>
      <c r="H208" s="2" t="s">
        <v>82</v>
      </c>
      <c r="I208" s="2" t="s">
        <v>83</v>
      </c>
      <c r="J208" s="2" t="s">
        <v>84</v>
      </c>
      <c r="K208" s="2" t="s">
        <v>3952</v>
      </c>
      <c r="L208" s="2" t="s">
        <v>3953</v>
      </c>
      <c r="M208" s="2" t="s">
        <v>1133</v>
      </c>
      <c r="N208" s="2" t="s">
        <v>3954</v>
      </c>
      <c r="O208" s="2"/>
      <c r="P208" s="2" t="s">
        <v>662</v>
      </c>
      <c r="R208" s="2" t="s">
        <v>3955</v>
      </c>
      <c r="T208" s="2" t="s">
        <v>3956</v>
      </c>
      <c r="U208" s="2" t="s">
        <v>93</v>
      </c>
      <c r="V208" s="2" t="s">
        <v>3957</v>
      </c>
      <c r="W208" s="2" t="s">
        <v>3958</v>
      </c>
      <c r="X208" s="2" t="s">
        <v>3959</v>
      </c>
      <c r="Y208" s="2" t="s">
        <v>3953</v>
      </c>
      <c r="Z208" s="2" t="s">
        <v>1133</v>
      </c>
      <c r="AA208" s="2" t="s">
        <v>3954</v>
      </c>
      <c r="AC208" s="2" t="s">
        <v>436</v>
      </c>
      <c r="AE208" s="2" t="s">
        <v>3960</v>
      </c>
      <c r="AG208" s="2" t="s">
        <v>3961</v>
      </c>
      <c r="AH208" s="2" t="s">
        <v>100</v>
      </c>
      <c r="AI208" s="2" t="s">
        <v>3962</v>
      </c>
      <c r="AJ208" s="2" t="s">
        <v>3952</v>
      </c>
      <c r="AK208" s="2" t="s">
        <v>3959</v>
      </c>
      <c r="AL208" s="2" t="s">
        <v>3953</v>
      </c>
      <c r="AM208" s="2" t="s">
        <v>1133</v>
      </c>
      <c r="AN208" s="2" t="s">
        <v>3954</v>
      </c>
      <c r="AP208" s="2" t="s">
        <v>1569</v>
      </c>
      <c r="AR208" s="2" t="s">
        <v>3963</v>
      </c>
      <c r="AT208" s="2" t="s">
        <v>3964</v>
      </c>
      <c r="AU208" s="2" t="s">
        <v>108</v>
      </c>
      <c r="AV208" s="2" t="s">
        <v>3965</v>
      </c>
      <c r="AW208" s="2" t="s">
        <v>3966</v>
      </c>
      <c r="AX208" s="2" t="s">
        <v>3953</v>
      </c>
      <c r="AY208" s="2" t="s">
        <v>1133</v>
      </c>
      <c r="AZ208" s="2" t="s">
        <v>113</v>
      </c>
      <c r="BA208" s="2" t="s">
        <v>3954</v>
      </c>
      <c r="BC208" s="2" t="s">
        <v>40883</v>
      </c>
    </row>
    <row r="209" spans="1:55" x14ac:dyDescent="0.35">
      <c r="A209" s="2" t="s">
        <v>3968</v>
      </c>
      <c r="B209" s="2" t="s">
        <v>3969</v>
      </c>
      <c r="C209" s="2" t="s">
        <v>3901</v>
      </c>
      <c r="D209" s="2" t="s">
        <v>3902</v>
      </c>
      <c r="E209" s="2" t="s">
        <v>3903</v>
      </c>
      <c r="F209" s="2" t="s">
        <v>996</v>
      </c>
      <c r="G209" s="2" t="s">
        <v>81</v>
      </c>
      <c r="H209" s="2" t="s">
        <v>82</v>
      </c>
      <c r="I209" s="2" t="s">
        <v>83</v>
      </c>
      <c r="J209" s="2" t="s">
        <v>84</v>
      </c>
      <c r="K209" s="2" t="s">
        <v>3970</v>
      </c>
      <c r="L209" s="2" t="s">
        <v>3971</v>
      </c>
      <c r="M209" s="2" t="s">
        <v>3972</v>
      </c>
      <c r="N209" s="2" t="s">
        <v>3973</v>
      </c>
      <c r="O209" s="2"/>
      <c r="P209" s="2" t="s">
        <v>90</v>
      </c>
      <c r="R209" s="2" t="s">
        <v>3974</v>
      </c>
      <c r="T209" s="2" t="s">
        <v>3975</v>
      </c>
      <c r="U209" s="2" t="s">
        <v>93</v>
      </c>
      <c r="V209" s="2" t="s">
        <v>3976</v>
      </c>
      <c r="W209" s="2" t="s">
        <v>3977</v>
      </c>
      <c r="X209" s="2" t="s">
        <v>3978</v>
      </c>
      <c r="Y209" s="2" t="s">
        <v>3971</v>
      </c>
      <c r="Z209" s="2" t="s">
        <v>3972</v>
      </c>
      <c r="AA209" s="2" t="s">
        <v>3973</v>
      </c>
      <c r="AB209" s="2"/>
      <c r="AC209" s="2" t="s">
        <v>3979</v>
      </c>
      <c r="AE209" s="2" t="s">
        <v>3666</v>
      </c>
      <c r="AG209" s="2" t="s">
        <v>3980</v>
      </c>
      <c r="AH209" s="2" t="s">
        <v>100</v>
      </c>
      <c r="AI209" s="2" t="s">
        <v>3981</v>
      </c>
      <c r="AJ209" s="2" t="s">
        <v>3970</v>
      </c>
      <c r="AK209" s="2" t="s">
        <v>3982</v>
      </c>
      <c r="AL209" s="2" t="s">
        <v>3971</v>
      </c>
      <c r="AM209" s="2" t="s">
        <v>3972</v>
      </c>
      <c r="AN209" s="2" t="s">
        <v>3973</v>
      </c>
      <c r="AP209" s="2" t="s">
        <v>3983</v>
      </c>
      <c r="AR209" s="2" t="s">
        <v>3984</v>
      </c>
      <c r="AT209" s="2" t="s">
        <v>3985</v>
      </c>
      <c r="AU209" s="2" t="s">
        <v>108</v>
      </c>
      <c r="AV209" s="2" t="s">
        <v>3976</v>
      </c>
      <c r="AW209" s="2" t="s">
        <v>3986</v>
      </c>
      <c r="AX209" s="2" t="s">
        <v>3971</v>
      </c>
      <c r="AY209" s="2" t="s">
        <v>3972</v>
      </c>
      <c r="AZ209" s="2" t="s">
        <v>113</v>
      </c>
      <c r="BA209" s="2" t="s">
        <v>3987</v>
      </c>
      <c r="BB209" s="2" t="s">
        <v>115</v>
      </c>
      <c r="BC209" s="2" t="s">
        <v>40883</v>
      </c>
    </row>
    <row r="210" spans="1:55" x14ac:dyDescent="0.35">
      <c r="A210" s="2" t="s">
        <v>3988</v>
      </c>
      <c r="B210" s="2" t="s">
        <v>3989</v>
      </c>
      <c r="C210" s="2" t="s">
        <v>3901</v>
      </c>
      <c r="D210" s="2" t="s">
        <v>3902</v>
      </c>
      <c r="E210" s="2" t="s">
        <v>3903</v>
      </c>
      <c r="F210" s="2" t="s">
        <v>996</v>
      </c>
      <c r="G210" s="2" t="s">
        <v>81</v>
      </c>
      <c r="H210" s="2" t="s">
        <v>82</v>
      </c>
      <c r="I210" s="2" t="s">
        <v>83</v>
      </c>
      <c r="J210" s="2" t="s">
        <v>84</v>
      </c>
      <c r="K210" s="2" t="s">
        <v>3990</v>
      </c>
      <c r="L210" s="2" t="s">
        <v>3991</v>
      </c>
      <c r="M210" s="2" t="s">
        <v>3992</v>
      </c>
      <c r="N210" s="2" t="s">
        <v>3993</v>
      </c>
      <c r="O210" t="s">
        <v>162</v>
      </c>
      <c r="P210" s="2" t="s">
        <v>1868</v>
      </c>
      <c r="R210" s="2" t="s">
        <v>3994</v>
      </c>
      <c r="T210" s="2" t="s">
        <v>3995</v>
      </c>
      <c r="U210" s="2" t="s">
        <v>93</v>
      </c>
      <c r="V210" s="2" t="s">
        <v>3996</v>
      </c>
      <c r="W210" s="2" t="s">
        <v>3990</v>
      </c>
      <c r="X210" s="2" t="s">
        <v>3997</v>
      </c>
      <c r="Y210" s="2" t="s">
        <v>3991</v>
      </c>
      <c r="Z210" s="2" t="s">
        <v>3992</v>
      </c>
      <c r="AA210" s="2" t="s">
        <v>3993</v>
      </c>
      <c r="AC210" s="2" t="s">
        <v>3998</v>
      </c>
      <c r="AE210" s="2" t="s">
        <v>3999</v>
      </c>
      <c r="AG210" s="2" t="s">
        <v>4000</v>
      </c>
      <c r="AH210" s="2" t="s">
        <v>100</v>
      </c>
      <c r="AI210" s="2" t="s">
        <v>4001</v>
      </c>
      <c r="AJ210" s="2" t="s">
        <v>4002</v>
      </c>
      <c r="AK210" s="2" t="s">
        <v>4003</v>
      </c>
      <c r="AL210" s="2" t="s">
        <v>3991</v>
      </c>
      <c r="AM210" s="2" t="s">
        <v>3992</v>
      </c>
      <c r="AN210" s="2" t="s">
        <v>3993</v>
      </c>
      <c r="AP210" s="2" t="s">
        <v>849</v>
      </c>
      <c r="AR210" s="2" t="s">
        <v>4004</v>
      </c>
      <c r="AT210" s="2" t="s">
        <v>4005</v>
      </c>
      <c r="AU210" s="2" t="s">
        <v>108</v>
      </c>
      <c r="AV210" s="2" t="s">
        <v>3996</v>
      </c>
      <c r="AW210" s="2" t="s">
        <v>3990</v>
      </c>
      <c r="AX210" s="2" t="s">
        <v>4006</v>
      </c>
      <c r="AY210" s="2" t="s">
        <v>3992</v>
      </c>
      <c r="AZ210" s="2" t="s">
        <v>113</v>
      </c>
      <c r="BA210" s="2" t="s">
        <v>4007</v>
      </c>
      <c r="BB210" s="2"/>
      <c r="BC210" s="2" t="s">
        <v>40883</v>
      </c>
    </row>
    <row r="211" spans="1:55" x14ac:dyDescent="0.35">
      <c r="A211" s="2" t="s">
        <v>4008</v>
      </c>
      <c r="B211" s="2" t="s">
        <v>4009</v>
      </c>
      <c r="C211" s="2" t="s">
        <v>3901</v>
      </c>
      <c r="D211" s="2" t="s">
        <v>3902</v>
      </c>
      <c r="E211" s="2" t="s">
        <v>3903</v>
      </c>
      <c r="F211" s="2" t="s">
        <v>996</v>
      </c>
      <c r="G211" s="2" t="s">
        <v>81</v>
      </c>
      <c r="H211" s="2" t="s">
        <v>82</v>
      </c>
      <c r="I211" s="2" t="s">
        <v>83</v>
      </c>
      <c r="J211" s="2" t="s">
        <v>84</v>
      </c>
      <c r="K211" s="2" t="s">
        <v>4010</v>
      </c>
      <c r="L211" s="2" t="s">
        <v>4011</v>
      </c>
      <c r="M211" s="2" t="s">
        <v>4012</v>
      </c>
      <c r="N211" s="2" t="s">
        <v>4013</v>
      </c>
      <c r="O211" s="2" t="s">
        <v>89</v>
      </c>
      <c r="P211" s="2" t="s">
        <v>662</v>
      </c>
      <c r="Q211" s="2"/>
      <c r="R211" s="2" t="s">
        <v>4014</v>
      </c>
      <c r="T211" s="2" t="s">
        <v>4015</v>
      </c>
      <c r="U211" s="2" t="s">
        <v>93</v>
      </c>
      <c r="V211" s="2" t="s">
        <v>4016</v>
      </c>
      <c r="W211" s="2" t="s">
        <v>4017</v>
      </c>
      <c r="X211" s="2" t="s">
        <v>4018</v>
      </c>
      <c r="Y211" s="2" t="s">
        <v>4011</v>
      </c>
      <c r="Z211" s="2" t="s">
        <v>4012</v>
      </c>
      <c r="AA211" s="2" t="s">
        <v>4013</v>
      </c>
      <c r="AB211" s="2" t="s">
        <v>103</v>
      </c>
      <c r="AC211" s="2" t="s">
        <v>2251</v>
      </c>
      <c r="AD211" s="2"/>
      <c r="AE211" s="2" t="s">
        <v>4019</v>
      </c>
      <c r="AG211" s="2" t="s">
        <v>4020</v>
      </c>
      <c r="AH211" s="2" t="s">
        <v>100</v>
      </c>
      <c r="AI211" s="2" t="s">
        <v>4021</v>
      </c>
      <c r="AJ211" s="2" t="s">
        <v>4022</v>
      </c>
      <c r="AK211" s="2" t="s">
        <v>4023</v>
      </c>
      <c r="AL211" s="2" t="s">
        <v>4024</v>
      </c>
      <c r="AM211" s="2" t="s">
        <v>4012</v>
      </c>
      <c r="AN211" s="2" t="s">
        <v>4013</v>
      </c>
      <c r="AO211" s="2" t="s">
        <v>275</v>
      </c>
      <c r="AP211" s="2" t="s">
        <v>4025</v>
      </c>
      <c r="AR211" s="2" t="s">
        <v>4026</v>
      </c>
      <c r="AT211" s="2" t="s">
        <v>4027</v>
      </c>
      <c r="AU211" s="2" t="s">
        <v>108</v>
      </c>
      <c r="AV211" s="2" t="s">
        <v>4028</v>
      </c>
      <c r="AW211" s="2" t="s">
        <v>4029</v>
      </c>
      <c r="AX211" s="2" t="s">
        <v>4024</v>
      </c>
      <c r="AY211" s="2" t="s">
        <v>4012</v>
      </c>
      <c r="AZ211" s="2" t="s">
        <v>113</v>
      </c>
      <c r="BA211" s="2" t="s">
        <v>4013</v>
      </c>
      <c r="BB211" s="2" t="s">
        <v>4030</v>
      </c>
      <c r="BC211" s="2" t="s">
        <v>40883</v>
      </c>
    </row>
    <row r="212" spans="1:55" x14ac:dyDescent="0.35">
      <c r="A212" s="2" t="s">
        <v>4031</v>
      </c>
      <c r="B212" s="2" t="s">
        <v>4032</v>
      </c>
      <c r="C212" s="2" t="s">
        <v>3901</v>
      </c>
      <c r="D212" s="2" t="s">
        <v>3902</v>
      </c>
      <c r="E212" s="2" t="s">
        <v>3903</v>
      </c>
      <c r="F212" s="2" t="s">
        <v>996</v>
      </c>
      <c r="G212" s="2" t="s">
        <v>81</v>
      </c>
      <c r="H212" s="2" t="s">
        <v>82</v>
      </c>
      <c r="I212" s="2" t="s">
        <v>83</v>
      </c>
      <c r="J212" s="2" t="s">
        <v>84</v>
      </c>
      <c r="K212" s="2" t="s">
        <v>4033</v>
      </c>
      <c r="L212" s="2" t="s">
        <v>4034</v>
      </c>
      <c r="M212" s="2" t="s">
        <v>3906</v>
      </c>
      <c r="N212" s="2" t="s">
        <v>4035</v>
      </c>
      <c r="O212" s="2" t="s">
        <v>89</v>
      </c>
      <c r="P212" s="2" t="s">
        <v>90</v>
      </c>
      <c r="R212" s="2" t="s">
        <v>4036</v>
      </c>
      <c r="T212" s="2" t="s">
        <v>4037</v>
      </c>
      <c r="U212" s="2" t="s">
        <v>93</v>
      </c>
      <c r="V212" s="2" t="s">
        <v>4038</v>
      </c>
      <c r="W212" s="2" t="s">
        <v>4039</v>
      </c>
      <c r="X212" s="2" t="s">
        <v>4040</v>
      </c>
      <c r="Y212" s="2" t="s">
        <v>4034</v>
      </c>
      <c r="Z212" s="2" t="s">
        <v>3906</v>
      </c>
      <c r="AA212" s="2" t="s">
        <v>4035</v>
      </c>
      <c r="AC212" s="2" t="s">
        <v>911</v>
      </c>
      <c r="AE212" s="2" t="s">
        <v>2114</v>
      </c>
      <c r="AG212" s="2" t="s">
        <v>4041</v>
      </c>
      <c r="AH212" s="2" t="s">
        <v>100</v>
      </c>
      <c r="AI212" s="2" t="s">
        <v>4042</v>
      </c>
      <c r="AJ212" s="2" t="s">
        <v>4043</v>
      </c>
      <c r="AK212" s="2" t="s">
        <v>4044</v>
      </c>
      <c r="AL212" s="2" t="s">
        <v>4034</v>
      </c>
      <c r="AM212" s="2" t="s">
        <v>3906</v>
      </c>
      <c r="AN212" s="2" t="s">
        <v>4035</v>
      </c>
      <c r="AP212" s="2" t="s">
        <v>3203</v>
      </c>
      <c r="AR212" s="2" t="s">
        <v>790</v>
      </c>
      <c r="AT212" s="2" t="s">
        <v>4045</v>
      </c>
      <c r="AU212" s="2" t="s">
        <v>108</v>
      </c>
      <c r="AV212" s="2" t="s">
        <v>4046</v>
      </c>
      <c r="AW212" s="2" t="s">
        <v>4047</v>
      </c>
      <c r="AX212" s="2" t="s">
        <v>4048</v>
      </c>
      <c r="AY212" s="2" t="s">
        <v>3906</v>
      </c>
      <c r="AZ212" s="2" t="s">
        <v>113</v>
      </c>
      <c r="BA212" s="2" t="s">
        <v>3907</v>
      </c>
      <c r="BC212" s="2" t="s">
        <v>40883</v>
      </c>
    </row>
    <row r="213" spans="1:55" x14ac:dyDescent="0.35">
      <c r="A213" s="2" t="s">
        <v>4049</v>
      </c>
      <c r="B213" s="2" t="s">
        <v>4050</v>
      </c>
      <c r="C213" s="2" t="s">
        <v>3901</v>
      </c>
      <c r="D213" s="2" t="s">
        <v>3902</v>
      </c>
      <c r="E213" s="2" t="s">
        <v>3903</v>
      </c>
      <c r="F213" s="2" t="s">
        <v>996</v>
      </c>
      <c r="G213" s="2" t="s">
        <v>81</v>
      </c>
      <c r="H213" s="2" t="s">
        <v>5</v>
      </c>
      <c r="I213" s="2" t="s">
        <v>83</v>
      </c>
      <c r="J213" s="2" t="s">
        <v>84</v>
      </c>
      <c r="K213" s="2" t="s">
        <v>4051</v>
      </c>
      <c r="L213" s="2" t="s">
        <v>4052</v>
      </c>
      <c r="M213" s="2" t="s">
        <v>1855</v>
      </c>
      <c r="N213" s="2" t="s">
        <v>4053</v>
      </c>
      <c r="O213" t="s">
        <v>162</v>
      </c>
      <c r="P213" s="2" t="s">
        <v>1265</v>
      </c>
      <c r="R213" s="2" t="s">
        <v>2053</v>
      </c>
      <c r="T213" s="2" t="s">
        <v>4054</v>
      </c>
      <c r="U213" s="2" t="s">
        <v>93</v>
      </c>
      <c r="V213" s="2" t="s">
        <v>4055</v>
      </c>
      <c r="W213" s="2" t="s">
        <v>4056</v>
      </c>
      <c r="X213" s="2" t="s">
        <v>4057</v>
      </c>
      <c r="Y213" s="2" t="s">
        <v>4052</v>
      </c>
      <c r="Z213" s="2" t="s">
        <v>1855</v>
      </c>
      <c r="AA213" s="2" t="s">
        <v>4053</v>
      </c>
      <c r="AB213" s="2"/>
      <c r="AC213" s="2" t="s">
        <v>1987</v>
      </c>
      <c r="AE213" s="2" t="s">
        <v>585</v>
      </c>
      <c r="AG213" s="2" t="s">
        <v>4058</v>
      </c>
      <c r="AH213" s="2" t="s">
        <v>100</v>
      </c>
      <c r="AI213" s="2" t="s">
        <v>4059</v>
      </c>
      <c r="AJ213" s="2" t="s">
        <v>4051</v>
      </c>
      <c r="AK213" s="2" t="s">
        <v>4057</v>
      </c>
      <c r="AL213" s="2" t="s">
        <v>4052</v>
      </c>
      <c r="AM213" s="2" t="s">
        <v>1855</v>
      </c>
      <c r="AN213" s="2" t="s">
        <v>4053</v>
      </c>
      <c r="AP213" s="2"/>
      <c r="AR213" s="2"/>
      <c r="AT213" s="2"/>
      <c r="AU213" s="2" t="s">
        <v>108</v>
      </c>
      <c r="AV213" s="2"/>
      <c r="AW213" s="2"/>
      <c r="AX213" s="2" t="s">
        <v>4060</v>
      </c>
      <c r="AY213" s="2" t="s">
        <v>1855</v>
      </c>
      <c r="AZ213" s="2" t="s">
        <v>113</v>
      </c>
      <c r="BA213" s="2" t="s">
        <v>4061</v>
      </c>
      <c r="BB213" s="2" t="s">
        <v>115</v>
      </c>
      <c r="BC213" s="2" t="s">
        <v>40883</v>
      </c>
    </row>
    <row r="214" spans="1:55" x14ac:dyDescent="0.35">
      <c r="A214" s="2" t="s">
        <v>4062</v>
      </c>
      <c r="B214" s="2" t="s">
        <v>4063</v>
      </c>
      <c r="C214" s="2" t="s">
        <v>3901</v>
      </c>
      <c r="D214" s="2" t="s">
        <v>3902</v>
      </c>
      <c r="E214" s="2" t="s">
        <v>3903</v>
      </c>
      <c r="F214" s="2" t="s">
        <v>996</v>
      </c>
      <c r="G214" s="2" t="s">
        <v>81</v>
      </c>
      <c r="H214" s="2" t="s">
        <v>82</v>
      </c>
      <c r="I214" s="2" t="s">
        <v>83</v>
      </c>
      <c r="J214" s="2" t="s">
        <v>84</v>
      </c>
      <c r="K214" s="2" t="s">
        <v>4064</v>
      </c>
      <c r="L214" s="2" t="s">
        <v>4065</v>
      </c>
      <c r="M214" s="2" t="s">
        <v>3924</v>
      </c>
      <c r="N214" s="2" t="s">
        <v>4066</v>
      </c>
      <c r="O214" s="2" t="s">
        <v>275</v>
      </c>
      <c r="P214" s="2" t="s">
        <v>1042</v>
      </c>
      <c r="R214" s="2" t="s">
        <v>4067</v>
      </c>
      <c r="T214" s="2" t="s">
        <v>4068</v>
      </c>
      <c r="U214" s="2" t="s">
        <v>93</v>
      </c>
      <c r="V214" s="2" t="s">
        <v>4069</v>
      </c>
      <c r="W214" s="2" t="s">
        <v>4070</v>
      </c>
      <c r="X214" s="2" t="s">
        <v>4071</v>
      </c>
      <c r="Y214" s="2" t="s">
        <v>4065</v>
      </c>
      <c r="Z214" s="2" t="s">
        <v>3924</v>
      </c>
      <c r="AA214" s="2" t="s">
        <v>4066</v>
      </c>
      <c r="AB214" s="2" t="s">
        <v>275</v>
      </c>
      <c r="AC214" s="2" t="s">
        <v>4072</v>
      </c>
      <c r="AD214" s="2"/>
      <c r="AE214" s="2" t="s">
        <v>4073</v>
      </c>
      <c r="AG214" s="2" t="s">
        <v>4074</v>
      </c>
      <c r="AH214" s="2" t="s">
        <v>100</v>
      </c>
      <c r="AI214" s="2" t="s">
        <v>4075</v>
      </c>
      <c r="AJ214" s="2" t="s">
        <v>4076</v>
      </c>
      <c r="AK214" s="2" t="s">
        <v>4077</v>
      </c>
      <c r="AL214" s="2" t="s">
        <v>4065</v>
      </c>
      <c r="AM214" s="2" t="s">
        <v>3924</v>
      </c>
      <c r="AN214" s="2" t="s">
        <v>4066</v>
      </c>
      <c r="AP214" t="s">
        <v>1987</v>
      </c>
      <c r="AR214" t="s">
        <v>4078</v>
      </c>
      <c r="AT214" t="s">
        <v>4079</v>
      </c>
      <c r="AU214" s="2" t="s">
        <v>108</v>
      </c>
      <c r="AV214" t="s">
        <v>4080</v>
      </c>
      <c r="AW214" t="s">
        <v>4081</v>
      </c>
      <c r="AX214" s="2" t="s">
        <v>4082</v>
      </c>
      <c r="AY214" s="2" t="s">
        <v>3924</v>
      </c>
      <c r="AZ214" s="2" t="s">
        <v>113</v>
      </c>
      <c r="BA214" s="2" t="s">
        <v>4083</v>
      </c>
      <c r="BB214" s="2" t="s">
        <v>4084</v>
      </c>
      <c r="BC214" s="2" t="s">
        <v>40883</v>
      </c>
    </row>
    <row r="215" spans="1:55" x14ac:dyDescent="0.35">
      <c r="A215" s="2" t="s">
        <v>4085</v>
      </c>
      <c r="B215" s="2" t="s">
        <v>4086</v>
      </c>
      <c r="C215" s="2" t="s">
        <v>3901</v>
      </c>
      <c r="D215" s="2" t="s">
        <v>3902</v>
      </c>
      <c r="E215" s="2" t="s">
        <v>3903</v>
      </c>
      <c r="F215" s="2" t="s">
        <v>996</v>
      </c>
      <c r="G215" s="2" t="s">
        <v>81</v>
      </c>
      <c r="H215" s="2" t="s">
        <v>82</v>
      </c>
      <c r="I215" s="2" t="s">
        <v>83</v>
      </c>
      <c r="J215" s="2" t="s">
        <v>84</v>
      </c>
      <c r="K215" s="2" t="s">
        <v>4087</v>
      </c>
      <c r="L215" s="2" t="s">
        <v>4088</v>
      </c>
      <c r="M215" s="2" t="s">
        <v>4089</v>
      </c>
      <c r="N215" s="2" t="s">
        <v>4090</v>
      </c>
      <c r="P215" s="2" t="s">
        <v>4091</v>
      </c>
      <c r="Q215" s="2" t="s">
        <v>4092</v>
      </c>
      <c r="R215" s="2" t="s">
        <v>4093</v>
      </c>
      <c r="T215" s="2" t="s">
        <v>4094</v>
      </c>
      <c r="U215" s="2" t="s">
        <v>93</v>
      </c>
      <c r="V215" s="2" t="s">
        <v>4095</v>
      </c>
      <c r="W215" s="2" t="s">
        <v>4087</v>
      </c>
      <c r="X215" s="2" t="s">
        <v>4096</v>
      </c>
      <c r="Y215" s="2" t="s">
        <v>4088</v>
      </c>
      <c r="Z215" s="2" t="s">
        <v>4089</v>
      </c>
      <c r="AA215" s="2" t="s">
        <v>4090</v>
      </c>
      <c r="AB215" s="2"/>
      <c r="AC215" s="2" t="s">
        <v>5724</v>
      </c>
      <c r="AE215" s="2" t="s">
        <v>40998</v>
      </c>
      <c r="AG215" s="2" t="s">
        <v>40999</v>
      </c>
      <c r="AH215" s="2" t="s">
        <v>100</v>
      </c>
      <c r="AI215" s="2" t="s">
        <v>41000</v>
      </c>
      <c r="AJ215" s="2" t="s">
        <v>4087</v>
      </c>
      <c r="AK215" s="2"/>
      <c r="AL215" s="2" t="s">
        <v>4088</v>
      </c>
      <c r="AM215" s="2" t="s">
        <v>4089</v>
      </c>
      <c r="AN215" s="2" t="s">
        <v>4090</v>
      </c>
      <c r="AO215" s="2"/>
      <c r="AP215" s="2" t="s">
        <v>4091</v>
      </c>
      <c r="AQ215" t="s">
        <v>135</v>
      </c>
      <c r="AR215" s="2" t="s">
        <v>4093</v>
      </c>
      <c r="AT215" s="2" t="s">
        <v>4098</v>
      </c>
      <c r="AU215" s="2" t="s">
        <v>108</v>
      </c>
      <c r="AV215" s="2" t="s">
        <v>4095</v>
      </c>
      <c r="AW215" s="2" t="s">
        <v>4099</v>
      </c>
      <c r="AX215" s="2" t="s">
        <v>41001</v>
      </c>
      <c r="AY215" s="2" t="s">
        <v>4089</v>
      </c>
      <c r="AZ215" s="2" t="s">
        <v>113</v>
      </c>
      <c r="BA215" s="2" t="s">
        <v>4100</v>
      </c>
      <c r="BB215" s="2"/>
      <c r="BC215" s="2" t="s">
        <v>40883</v>
      </c>
    </row>
    <row r="216" spans="1:55" x14ac:dyDescent="0.35">
      <c r="A216" s="2" t="s">
        <v>4101</v>
      </c>
      <c r="B216" s="2" t="s">
        <v>4102</v>
      </c>
      <c r="C216" s="2" t="s">
        <v>3901</v>
      </c>
      <c r="D216" s="2" t="s">
        <v>3902</v>
      </c>
      <c r="E216" s="2" t="s">
        <v>3903</v>
      </c>
      <c r="F216" s="2" t="s">
        <v>996</v>
      </c>
      <c r="G216" s="2" t="s">
        <v>81</v>
      </c>
      <c r="H216" s="2" t="s">
        <v>82</v>
      </c>
      <c r="I216" s="2" t="s">
        <v>83</v>
      </c>
      <c r="J216" s="2" t="s">
        <v>84</v>
      </c>
      <c r="K216" s="2" t="s">
        <v>4103</v>
      </c>
      <c r="L216" s="2" t="s">
        <v>4104</v>
      </c>
      <c r="M216" s="2" t="s">
        <v>4105</v>
      </c>
      <c r="N216" s="2" t="s">
        <v>4106</v>
      </c>
      <c r="O216" s="2" t="s">
        <v>89</v>
      </c>
      <c r="P216" s="2" t="s">
        <v>4107</v>
      </c>
      <c r="R216" s="2" t="s">
        <v>4108</v>
      </c>
      <c r="T216" s="2" t="s">
        <v>4109</v>
      </c>
      <c r="U216" s="2" t="s">
        <v>93</v>
      </c>
      <c r="V216" s="2" t="s">
        <v>4110</v>
      </c>
      <c r="W216" s="2" t="s">
        <v>4103</v>
      </c>
      <c r="X216" s="2" t="s">
        <v>4111</v>
      </c>
      <c r="Y216" s="2" t="s">
        <v>4104</v>
      </c>
      <c r="Z216" s="2" t="s">
        <v>4105</v>
      </c>
      <c r="AA216" s="2" t="s">
        <v>4106</v>
      </c>
      <c r="AB216" t="s">
        <v>103</v>
      </c>
      <c r="AC216" s="2" t="s">
        <v>4112</v>
      </c>
      <c r="AE216" s="2" t="s">
        <v>91</v>
      </c>
      <c r="AG216" s="2" t="s">
        <v>4113</v>
      </c>
      <c r="AH216" s="2" t="s">
        <v>100</v>
      </c>
      <c r="AI216" s="2" t="s">
        <v>4114</v>
      </c>
      <c r="AJ216" s="2" t="s">
        <v>4115</v>
      </c>
      <c r="AK216" s="2"/>
      <c r="AL216" s="2" t="s">
        <v>4104</v>
      </c>
      <c r="AM216" s="2" t="s">
        <v>4105</v>
      </c>
      <c r="AN216" s="2" t="s">
        <v>4106</v>
      </c>
      <c r="AO216" t="s">
        <v>103</v>
      </c>
      <c r="AP216" s="2" t="s">
        <v>3257</v>
      </c>
      <c r="AR216" s="2" t="s">
        <v>1147</v>
      </c>
      <c r="AT216" s="2" t="s">
        <v>4116</v>
      </c>
      <c r="AU216" s="2" t="s">
        <v>108</v>
      </c>
      <c r="AV216" s="2" t="s">
        <v>4110</v>
      </c>
      <c r="AW216" s="2" t="s">
        <v>4103</v>
      </c>
      <c r="AX216" s="2" t="s">
        <v>4104</v>
      </c>
      <c r="AY216" s="2" t="s">
        <v>4105</v>
      </c>
      <c r="AZ216" s="2" t="s">
        <v>113</v>
      </c>
      <c r="BA216" s="2" t="s">
        <v>4117</v>
      </c>
      <c r="BB216" s="2" t="s">
        <v>115</v>
      </c>
      <c r="BC216" s="2" t="s">
        <v>40883</v>
      </c>
    </row>
    <row r="217" spans="1:55" x14ac:dyDescent="0.35">
      <c r="A217" s="2" t="s">
        <v>4118</v>
      </c>
      <c r="B217" s="2" t="s">
        <v>4119</v>
      </c>
      <c r="C217" s="2" t="s">
        <v>3901</v>
      </c>
      <c r="D217" s="2" t="s">
        <v>3902</v>
      </c>
      <c r="E217" s="2" t="s">
        <v>3903</v>
      </c>
      <c r="F217" s="2" t="s">
        <v>996</v>
      </c>
      <c r="G217" s="2" t="s">
        <v>81</v>
      </c>
      <c r="H217" s="2" t="s">
        <v>82</v>
      </c>
      <c r="I217" s="2" t="s">
        <v>83</v>
      </c>
      <c r="J217" s="2" t="s">
        <v>84</v>
      </c>
      <c r="K217" s="2" t="s">
        <v>4120</v>
      </c>
      <c r="L217" s="2" t="s">
        <v>3479</v>
      </c>
      <c r="M217" s="2" t="s">
        <v>4121</v>
      </c>
      <c r="N217" s="2" t="s">
        <v>4122</v>
      </c>
      <c r="O217" t="s">
        <v>89</v>
      </c>
      <c r="P217" s="2" t="s">
        <v>331</v>
      </c>
      <c r="R217" s="2" t="s">
        <v>4123</v>
      </c>
      <c r="T217" s="2" t="s">
        <v>4124</v>
      </c>
      <c r="U217" s="2" t="s">
        <v>93</v>
      </c>
      <c r="V217" s="2" t="s">
        <v>4125</v>
      </c>
      <c r="W217" s="2" t="s">
        <v>4126</v>
      </c>
      <c r="X217" s="2" t="s">
        <v>4127</v>
      </c>
      <c r="Y217" s="2" t="s">
        <v>3479</v>
      </c>
      <c r="Z217" s="2" t="s">
        <v>4121</v>
      </c>
      <c r="AA217" s="2" t="s">
        <v>4122</v>
      </c>
      <c r="AB217" t="s">
        <v>89</v>
      </c>
      <c r="AC217" s="2" t="s">
        <v>1726</v>
      </c>
      <c r="AE217" s="2" t="s">
        <v>4128</v>
      </c>
      <c r="AG217" s="2" t="s">
        <v>4129</v>
      </c>
      <c r="AH217" s="2" t="s">
        <v>100</v>
      </c>
      <c r="AI217" s="2" t="s">
        <v>4130</v>
      </c>
      <c r="AJ217" s="2" t="s">
        <v>4131</v>
      </c>
      <c r="AK217" s="2" t="s">
        <v>4132</v>
      </c>
      <c r="AL217" s="2" t="s">
        <v>3479</v>
      </c>
      <c r="AM217" s="2" t="s">
        <v>4121</v>
      </c>
      <c r="AN217" s="2" t="s">
        <v>4122</v>
      </c>
      <c r="AP217" s="2" t="s">
        <v>4133</v>
      </c>
      <c r="AQ217" s="2" t="s">
        <v>1153</v>
      </c>
      <c r="AR217" s="2" t="s">
        <v>1521</v>
      </c>
      <c r="AT217" s="2" t="s">
        <v>4134</v>
      </c>
      <c r="AU217" s="2" t="s">
        <v>108</v>
      </c>
      <c r="AV217" s="2" t="s">
        <v>4135</v>
      </c>
      <c r="AW217" s="2" t="s">
        <v>4136</v>
      </c>
      <c r="AX217" s="2" t="s">
        <v>4137</v>
      </c>
      <c r="AY217" s="2" t="s">
        <v>4121</v>
      </c>
      <c r="AZ217" s="2" t="s">
        <v>113</v>
      </c>
      <c r="BA217" s="2" t="s">
        <v>4138</v>
      </c>
      <c r="BB217" s="2" t="s">
        <v>115</v>
      </c>
      <c r="BC217" s="2" t="s">
        <v>40883</v>
      </c>
    </row>
    <row r="218" spans="1:55" x14ac:dyDescent="0.35">
      <c r="A218" s="2" t="s">
        <v>4139</v>
      </c>
      <c r="B218" s="2" t="s">
        <v>4140</v>
      </c>
      <c r="C218" s="2" t="s">
        <v>3901</v>
      </c>
      <c r="D218" s="2" t="s">
        <v>3902</v>
      </c>
      <c r="E218" s="2" t="s">
        <v>3903</v>
      </c>
      <c r="F218" s="2" t="s">
        <v>996</v>
      </c>
      <c r="G218" s="2" t="s">
        <v>81</v>
      </c>
      <c r="H218" s="2" t="s">
        <v>82</v>
      </c>
      <c r="I218" s="2" t="s">
        <v>83</v>
      </c>
      <c r="J218" s="2" t="s">
        <v>84</v>
      </c>
      <c r="K218" s="2" t="s">
        <v>4141</v>
      </c>
      <c r="L218" s="2" t="s">
        <v>4142</v>
      </c>
      <c r="M218" s="2" t="s">
        <v>4143</v>
      </c>
      <c r="N218" s="2" t="s">
        <v>4144</v>
      </c>
      <c r="O218" s="2" t="s">
        <v>162</v>
      </c>
      <c r="P218" s="2" t="s">
        <v>4145</v>
      </c>
      <c r="R218" s="2" t="s">
        <v>4146</v>
      </c>
      <c r="T218" s="2" t="s">
        <v>4147</v>
      </c>
      <c r="U218" s="2" t="s">
        <v>93</v>
      </c>
      <c r="V218" s="2" t="s">
        <v>41002</v>
      </c>
      <c r="W218" s="2" t="s">
        <v>4148</v>
      </c>
      <c r="X218" s="2"/>
      <c r="Y218" s="2" t="s">
        <v>4142</v>
      </c>
      <c r="Z218" s="2" t="s">
        <v>4143</v>
      </c>
      <c r="AA218" s="2" t="s">
        <v>4144</v>
      </c>
      <c r="AB218" s="2"/>
      <c r="AC218" s="2" t="s">
        <v>602</v>
      </c>
      <c r="AD218" s="2"/>
      <c r="AE218" s="2" t="s">
        <v>794</v>
      </c>
      <c r="AG218" s="2" t="s">
        <v>4149</v>
      </c>
      <c r="AH218" s="2" t="s">
        <v>100</v>
      </c>
      <c r="AI218" s="2" t="s">
        <v>4150</v>
      </c>
      <c r="AJ218" s="2" t="s">
        <v>4141</v>
      </c>
      <c r="AK218" s="2"/>
      <c r="AL218" s="2" t="s">
        <v>4142</v>
      </c>
      <c r="AM218" s="2" t="s">
        <v>4143</v>
      </c>
      <c r="AN218" s="2" t="s">
        <v>4144</v>
      </c>
      <c r="AO218" s="2"/>
      <c r="AP218" s="2"/>
      <c r="AR218" s="2"/>
      <c r="AT218" s="2"/>
      <c r="AU218" s="2" t="s">
        <v>108</v>
      </c>
      <c r="AV218" s="2"/>
      <c r="AW218" s="2"/>
      <c r="AX218" s="2" t="s">
        <v>4142</v>
      </c>
      <c r="AY218" s="2" t="s">
        <v>4143</v>
      </c>
      <c r="AZ218" s="2" t="s">
        <v>113</v>
      </c>
      <c r="BA218" s="2" t="s">
        <v>4144</v>
      </c>
      <c r="BB218" s="2" t="s">
        <v>41003</v>
      </c>
      <c r="BC218" s="2" t="s">
        <v>40883</v>
      </c>
    </row>
    <row r="219" spans="1:55" x14ac:dyDescent="0.35">
      <c r="A219" s="2" t="s">
        <v>4151</v>
      </c>
      <c r="B219" s="2" t="s">
        <v>4152</v>
      </c>
      <c r="C219" s="2" t="s">
        <v>3901</v>
      </c>
      <c r="D219" s="2" t="s">
        <v>3902</v>
      </c>
      <c r="E219" s="2" t="s">
        <v>3903</v>
      </c>
      <c r="F219" s="2" t="s">
        <v>996</v>
      </c>
      <c r="G219" s="2" t="s">
        <v>81</v>
      </c>
      <c r="H219" s="2" t="s">
        <v>82</v>
      </c>
      <c r="I219" s="2" t="s">
        <v>83</v>
      </c>
      <c r="J219" s="2" t="s">
        <v>84</v>
      </c>
      <c r="K219" s="2" t="s">
        <v>4153</v>
      </c>
      <c r="L219" s="2" t="s">
        <v>846</v>
      </c>
      <c r="M219" s="2" t="s">
        <v>4154</v>
      </c>
      <c r="N219" s="2" t="s">
        <v>4155</v>
      </c>
      <c r="O219" s="2" t="s">
        <v>89</v>
      </c>
      <c r="P219" s="2" t="s">
        <v>4156</v>
      </c>
      <c r="R219" s="2" t="s">
        <v>4157</v>
      </c>
      <c r="T219" s="2" t="s">
        <v>4158</v>
      </c>
      <c r="U219" s="2" t="s">
        <v>93</v>
      </c>
      <c r="V219" s="2" t="s">
        <v>4159</v>
      </c>
      <c r="W219" s="2" t="s">
        <v>4160</v>
      </c>
      <c r="X219" t="s">
        <v>4161</v>
      </c>
      <c r="Y219" s="2" t="s">
        <v>846</v>
      </c>
      <c r="Z219" s="2" t="s">
        <v>4154</v>
      </c>
      <c r="AA219" s="2" t="s">
        <v>4155</v>
      </c>
      <c r="AB219" t="s">
        <v>103</v>
      </c>
      <c r="AC219" s="2" t="s">
        <v>634</v>
      </c>
      <c r="AE219" s="2" t="s">
        <v>4162</v>
      </c>
      <c r="AG219" s="2" t="s">
        <v>4163</v>
      </c>
      <c r="AH219" s="2" t="s">
        <v>100</v>
      </c>
      <c r="AI219" s="2" t="s">
        <v>4164</v>
      </c>
      <c r="AJ219" s="2" t="s">
        <v>4165</v>
      </c>
      <c r="AK219" t="s">
        <v>4161</v>
      </c>
      <c r="AL219" s="2" t="s">
        <v>846</v>
      </c>
      <c r="AM219" s="2" t="s">
        <v>4154</v>
      </c>
      <c r="AN219" s="2" t="s">
        <v>4155</v>
      </c>
      <c r="AO219" t="s">
        <v>103</v>
      </c>
      <c r="AP219" s="2" t="s">
        <v>4166</v>
      </c>
      <c r="AR219" s="2" t="s">
        <v>4167</v>
      </c>
      <c r="AT219" s="2" t="s">
        <v>4168</v>
      </c>
      <c r="AU219" s="2" t="s">
        <v>108</v>
      </c>
      <c r="AV219" s="2" t="s">
        <v>4169</v>
      </c>
      <c r="AW219" s="2" t="s">
        <v>4170</v>
      </c>
      <c r="AX219" s="2" t="s">
        <v>4171</v>
      </c>
      <c r="AY219" s="2" t="s">
        <v>4154</v>
      </c>
      <c r="AZ219" s="2" t="s">
        <v>113</v>
      </c>
      <c r="BA219" s="2" t="s">
        <v>4172</v>
      </c>
      <c r="BB219" s="2" t="s">
        <v>115</v>
      </c>
      <c r="BC219" s="2" t="s">
        <v>40883</v>
      </c>
    </row>
    <row r="220" spans="1:55" x14ac:dyDescent="0.35">
      <c r="A220" s="2" t="s">
        <v>4173</v>
      </c>
      <c r="B220" s="2" t="s">
        <v>4174</v>
      </c>
      <c r="C220" s="2" t="s">
        <v>3901</v>
      </c>
      <c r="D220" s="2" t="s">
        <v>3902</v>
      </c>
      <c r="E220" s="2" t="s">
        <v>3903</v>
      </c>
      <c r="F220" s="2" t="s">
        <v>996</v>
      </c>
      <c r="G220" s="2" t="s">
        <v>81</v>
      </c>
      <c r="H220" s="2" t="s">
        <v>82</v>
      </c>
      <c r="I220" s="2" t="s">
        <v>83</v>
      </c>
      <c r="J220" s="2" t="s">
        <v>84</v>
      </c>
      <c r="K220" s="2" t="s">
        <v>4175</v>
      </c>
      <c r="L220" s="2" t="s">
        <v>4176</v>
      </c>
      <c r="M220" s="2" t="s">
        <v>368</v>
      </c>
      <c r="N220" s="2" t="s">
        <v>4177</v>
      </c>
      <c r="O220" s="2" t="s">
        <v>89</v>
      </c>
      <c r="P220" s="2" t="s">
        <v>662</v>
      </c>
      <c r="R220" s="2" t="s">
        <v>4178</v>
      </c>
      <c r="T220" s="2" t="s">
        <v>4179</v>
      </c>
      <c r="U220" s="2" t="s">
        <v>93</v>
      </c>
      <c r="V220" s="2" t="s">
        <v>4180</v>
      </c>
      <c r="W220" s="2" t="s">
        <v>4181</v>
      </c>
      <c r="X220" s="2"/>
      <c r="Y220" s="2" t="s">
        <v>4176</v>
      </c>
      <c r="Z220" s="2" t="s">
        <v>368</v>
      </c>
      <c r="AA220" s="2" t="s">
        <v>4177</v>
      </c>
      <c r="AB220" s="2"/>
      <c r="AC220" s="2" t="s">
        <v>4182</v>
      </c>
      <c r="AE220" s="2" t="s">
        <v>4183</v>
      </c>
      <c r="AG220" s="2" t="s">
        <v>4184</v>
      </c>
      <c r="AH220" s="2" t="s">
        <v>100</v>
      </c>
      <c r="AI220" s="2" t="s">
        <v>4185</v>
      </c>
      <c r="AJ220" s="2" t="s">
        <v>4186</v>
      </c>
      <c r="AK220" s="2" t="s">
        <v>4187</v>
      </c>
      <c r="AL220" s="2" t="s">
        <v>4176</v>
      </c>
      <c r="AM220" s="2" t="s">
        <v>368</v>
      </c>
      <c r="AN220" s="2" t="s">
        <v>4177</v>
      </c>
      <c r="AO220" s="2" t="s">
        <v>275</v>
      </c>
      <c r="AP220" s="2" t="s">
        <v>4188</v>
      </c>
      <c r="AQ220" s="2"/>
      <c r="AR220" s="2" t="s">
        <v>4189</v>
      </c>
      <c r="AT220" s="2" t="s">
        <v>4190</v>
      </c>
      <c r="AU220" s="2" t="s">
        <v>108</v>
      </c>
      <c r="AV220" s="2" t="s">
        <v>4191</v>
      </c>
      <c r="AW220" s="2" t="s">
        <v>4181</v>
      </c>
      <c r="AX220" s="2" t="s">
        <v>4176</v>
      </c>
      <c r="AY220" s="2" t="s">
        <v>368</v>
      </c>
      <c r="AZ220" s="2" t="s">
        <v>113</v>
      </c>
      <c r="BA220" s="2" t="s">
        <v>3946</v>
      </c>
      <c r="BB220" s="2"/>
      <c r="BC220" s="2" t="s">
        <v>40883</v>
      </c>
    </row>
    <row r="221" spans="1:55" x14ac:dyDescent="0.35">
      <c r="A221" s="2" t="s">
        <v>4192</v>
      </c>
      <c r="B221" s="2" t="s">
        <v>4193</v>
      </c>
      <c r="C221" s="2" t="s">
        <v>3901</v>
      </c>
      <c r="D221" s="2" t="s">
        <v>3902</v>
      </c>
      <c r="E221" s="2" t="s">
        <v>3903</v>
      </c>
      <c r="F221" s="2" t="s">
        <v>996</v>
      </c>
      <c r="G221" s="2" t="s">
        <v>81</v>
      </c>
      <c r="H221" s="2"/>
      <c r="I221" s="2"/>
      <c r="J221" s="2" t="s">
        <v>645</v>
      </c>
      <c r="K221" s="2"/>
      <c r="L221" s="2" t="s">
        <v>4194</v>
      </c>
      <c r="M221" s="2" t="s">
        <v>3924</v>
      </c>
      <c r="N221" s="2" t="s">
        <v>4195</v>
      </c>
      <c r="O221" s="2"/>
      <c r="P221" s="2"/>
      <c r="R221" s="2"/>
      <c r="T221" s="2"/>
      <c r="U221" s="2" t="s">
        <v>93</v>
      </c>
      <c r="V221" s="2"/>
      <c r="W221" s="2"/>
      <c r="X221" s="2"/>
      <c r="Y221" s="2" t="s">
        <v>4194</v>
      </c>
      <c r="Z221" s="2" t="s">
        <v>3924</v>
      </c>
      <c r="AA221" s="2" t="s">
        <v>4195</v>
      </c>
      <c r="AC221" s="2"/>
      <c r="AE221" s="2"/>
      <c r="AG221" s="2"/>
      <c r="AH221" s="2" t="s">
        <v>100</v>
      </c>
      <c r="AI221" s="2"/>
      <c r="AJ221" s="2"/>
      <c r="AK221" s="2"/>
      <c r="AL221" s="2" t="s">
        <v>4194</v>
      </c>
      <c r="AM221" s="2" t="s">
        <v>3924</v>
      </c>
      <c r="AN221" s="2" t="s">
        <v>4195</v>
      </c>
      <c r="AP221" s="2"/>
      <c r="AQ221" s="2"/>
      <c r="AR221" s="2"/>
      <c r="AT221" s="2"/>
      <c r="AU221" s="2" t="s">
        <v>108</v>
      </c>
      <c r="AV221" s="2"/>
      <c r="AW221" s="2"/>
      <c r="AX221" s="2"/>
      <c r="AY221" s="2"/>
      <c r="AZ221" s="2"/>
      <c r="BA221" s="2"/>
      <c r="BC221" s="2" t="s">
        <v>40883</v>
      </c>
    </row>
    <row r="222" spans="1:55" x14ac:dyDescent="0.35">
      <c r="A222" s="2" t="s">
        <v>4196</v>
      </c>
      <c r="B222" s="2" t="s">
        <v>4197</v>
      </c>
      <c r="C222" s="2" t="s">
        <v>4198</v>
      </c>
      <c r="D222" s="2" t="s">
        <v>4199</v>
      </c>
      <c r="E222" s="2" t="s">
        <v>508</v>
      </c>
      <c r="F222" s="2" t="s">
        <v>446</v>
      </c>
      <c r="G222" s="2" t="s">
        <v>81</v>
      </c>
      <c r="H222" s="2" t="s">
        <v>82</v>
      </c>
      <c r="I222" s="2" t="s">
        <v>83</v>
      </c>
      <c r="J222" s="2" t="s">
        <v>84</v>
      </c>
      <c r="K222" s="2" t="s">
        <v>4200</v>
      </c>
      <c r="L222" s="2" t="s">
        <v>4201</v>
      </c>
      <c r="M222" s="2" t="s">
        <v>4202</v>
      </c>
      <c r="N222" s="2" t="s">
        <v>4203</v>
      </c>
      <c r="O222" s="2"/>
      <c r="P222" s="2" t="s">
        <v>4204</v>
      </c>
      <c r="Q222" s="2"/>
      <c r="R222" s="2" t="s">
        <v>4205</v>
      </c>
      <c r="T222" s="2" t="s">
        <v>4206</v>
      </c>
      <c r="U222" s="2" t="s">
        <v>93</v>
      </c>
      <c r="V222" s="2" t="s">
        <v>4207</v>
      </c>
      <c r="W222" s="2" t="s">
        <v>4200</v>
      </c>
      <c r="X222" s="2" t="s">
        <v>4208</v>
      </c>
      <c r="Y222" s="2" t="s">
        <v>4201</v>
      </c>
      <c r="Z222" s="2" t="s">
        <v>4202</v>
      </c>
      <c r="AA222" s="2" t="s">
        <v>4203</v>
      </c>
      <c r="AB222" s="2" t="s">
        <v>103</v>
      </c>
      <c r="AC222" s="2" t="s">
        <v>4209</v>
      </c>
      <c r="AE222" s="2" t="s">
        <v>4210</v>
      </c>
      <c r="AG222" s="2" t="s">
        <v>4211</v>
      </c>
      <c r="AH222" s="2" t="s">
        <v>100</v>
      </c>
      <c r="AI222" s="2" t="s">
        <v>4212</v>
      </c>
      <c r="AJ222" s="2" t="s">
        <v>4213</v>
      </c>
      <c r="AK222" s="2" t="s">
        <v>4214</v>
      </c>
      <c r="AL222" s="2" t="s">
        <v>4215</v>
      </c>
      <c r="AM222" s="2" t="s">
        <v>4202</v>
      </c>
      <c r="AN222" s="2" t="s">
        <v>4203</v>
      </c>
      <c r="AO222" s="2" t="s">
        <v>103</v>
      </c>
      <c r="AP222" s="2" t="s">
        <v>4216</v>
      </c>
      <c r="AR222" s="2" t="s">
        <v>4217</v>
      </c>
      <c r="AT222" s="2" t="s">
        <v>4218</v>
      </c>
      <c r="AU222" s="2" t="s">
        <v>108</v>
      </c>
      <c r="AV222" s="2" t="s">
        <v>4219</v>
      </c>
      <c r="AW222" s="2" t="s">
        <v>4200</v>
      </c>
      <c r="AX222" s="2" t="s">
        <v>4201</v>
      </c>
      <c r="AY222" s="2" t="s">
        <v>4202</v>
      </c>
      <c r="AZ222" s="2" t="s">
        <v>113</v>
      </c>
      <c r="BA222" s="2" t="s">
        <v>4220</v>
      </c>
      <c r="BB222" s="2"/>
      <c r="BC222" s="2" t="s">
        <v>40883</v>
      </c>
    </row>
    <row r="223" spans="1:55" x14ac:dyDescent="0.35">
      <c r="A223" s="2" t="s">
        <v>4221</v>
      </c>
      <c r="B223" s="2" t="s">
        <v>4222</v>
      </c>
      <c r="C223" s="2" t="s">
        <v>4223</v>
      </c>
      <c r="D223" s="2" t="s">
        <v>4224</v>
      </c>
      <c r="E223" s="2" t="s">
        <v>2953</v>
      </c>
      <c r="F223" s="2" t="s">
        <v>418</v>
      </c>
      <c r="G223" s="2" t="s">
        <v>81</v>
      </c>
      <c r="H223" s="2" t="s">
        <v>82</v>
      </c>
      <c r="I223" s="2" t="s">
        <v>83</v>
      </c>
      <c r="J223" s="2" t="s">
        <v>84</v>
      </c>
      <c r="K223" s="2" t="s">
        <v>4225</v>
      </c>
      <c r="L223" s="2" t="s">
        <v>4226</v>
      </c>
      <c r="M223" s="2" t="s">
        <v>4227</v>
      </c>
      <c r="N223" s="2" t="s">
        <v>4228</v>
      </c>
      <c r="O223" s="2" t="s">
        <v>89</v>
      </c>
      <c r="P223" s="2" t="s">
        <v>4229</v>
      </c>
      <c r="Q223" s="2" t="s">
        <v>696</v>
      </c>
      <c r="R223" s="2" t="s">
        <v>4230</v>
      </c>
      <c r="T223" s="2" t="s">
        <v>4231</v>
      </c>
      <c r="U223" s="2" t="s">
        <v>93</v>
      </c>
      <c r="V223" s="2" t="s">
        <v>4232</v>
      </c>
      <c r="W223" s="2" t="s">
        <v>4233</v>
      </c>
      <c r="X223" s="2" t="s">
        <v>4234</v>
      </c>
      <c r="Y223" s="2" t="s">
        <v>4226</v>
      </c>
      <c r="Z223" s="2" t="s">
        <v>4227</v>
      </c>
      <c r="AA223" s="2" t="s">
        <v>4228</v>
      </c>
      <c r="AB223" s="2" t="s">
        <v>103</v>
      </c>
      <c r="AC223" s="2" t="s">
        <v>4235</v>
      </c>
      <c r="AE223" s="2" t="s">
        <v>4236</v>
      </c>
      <c r="AG223" s="2" t="s">
        <v>4237</v>
      </c>
      <c r="AH223" s="2" t="s">
        <v>100</v>
      </c>
      <c r="AI223" s="2" t="s">
        <v>4238</v>
      </c>
      <c r="AJ223" s="2" t="s">
        <v>4225</v>
      </c>
      <c r="AK223" s="2" t="s">
        <v>4234</v>
      </c>
      <c r="AL223" s="2" t="s">
        <v>4226</v>
      </c>
      <c r="AM223" s="2" t="s">
        <v>4227</v>
      </c>
      <c r="AN223" s="2" t="s">
        <v>4228</v>
      </c>
      <c r="AO223" s="2"/>
      <c r="AP223" s="2" t="s">
        <v>562</v>
      </c>
      <c r="AR223" s="2" t="s">
        <v>4239</v>
      </c>
      <c r="AT223" s="2" t="s">
        <v>4240</v>
      </c>
      <c r="AU223" s="2" t="s">
        <v>108</v>
      </c>
      <c r="AV223" s="2" t="s">
        <v>4241</v>
      </c>
      <c r="AW223" s="2" t="s">
        <v>4242</v>
      </c>
      <c r="AX223" s="2" t="s">
        <v>4226</v>
      </c>
      <c r="AY223" s="2" t="s">
        <v>4227</v>
      </c>
      <c r="AZ223" s="2" t="s">
        <v>113</v>
      </c>
      <c r="BA223" s="2" t="s">
        <v>4243</v>
      </c>
      <c r="BB223" t="s">
        <v>115</v>
      </c>
      <c r="BC223" s="2" t="s">
        <v>40883</v>
      </c>
    </row>
    <row r="224" spans="1:55" x14ac:dyDescent="0.35">
      <c r="A224" s="2" t="s">
        <v>4244</v>
      </c>
      <c r="B224" s="2" t="s">
        <v>4245</v>
      </c>
      <c r="C224" s="2" t="s">
        <v>4223</v>
      </c>
      <c r="D224" s="2" t="s">
        <v>4224</v>
      </c>
      <c r="E224" s="2" t="s">
        <v>2953</v>
      </c>
      <c r="F224" s="2" t="s">
        <v>418</v>
      </c>
      <c r="G224" s="2" t="s">
        <v>81</v>
      </c>
      <c r="H224" s="2" t="s">
        <v>82</v>
      </c>
      <c r="I224" s="2" t="s">
        <v>83</v>
      </c>
      <c r="J224" s="2" t="s">
        <v>84</v>
      </c>
      <c r="K224" s="2" t="s">
        <v>4246</v>
      </c>
      <c r="L224" s="2" t="s">
        <v>4247</v>
      </c>
      <c r="M224" s="2" t="s">
        <v>4248</v>
      </c>
      <c r="N224" s="2" t="s">
        <v>4249</v>
      </c>
      <c r="P224" s="2" t="s">
        <v>4250</v>
      </c>
      <c r="R224" s="2" t="s">
        <v>4251</v>
      </c>
      <c r="S224" t="s">
        <v>4252</v>
      </c>
      <c r="T224" s="2" t="s">
        <v>4253</v>
      </c>
      <c r="U224" s="2" t="s">
        <v>93</v>
      </c>
      <c r="V224" s="2" t="s">
        <v>4254</v>
      </c>
      <c r="W224" s="2" t="s">
        <v>4255</v>
      </c>
      <c r="X224" s="2" t="s">
        <v>4256</v>
      </c>
      <c r="Y224" s="2" t="s">
        <v>4247</v>
      </c>
      <c r="Z224" s="2" t="s">
        <v>4248</v>
      </c>
      <c r="AA224" s="2" t="s">
        <v>4249</v>
      </c>
      <c r="AB224" s="2" t="s">
        <v>103</v>
      </c>
      <c r="AC224" s="2" t="s">
        <v>4257</v>
      </c>
      <c r="AE224" s="2" t="s">
        <v>4258</v>
      </c>
      <c r="AG224" s="2" t="s">
        <v>4259</v>
      </c>
      <c r="AH224" s="2" t="s">
        <v>100</v>
      </c>
      <c r="AI224" s="2" t="s">
        <v>4260</v>
      </c>
      <c r="AJ224" s="2" t="s">
        <v>4261</v>
      </c>
      <c r="AK224" s="2" t="s">
        <v>4262</v>
      </c>
      <c r="AL224" s="2" t="s">
        <v>4263</v>
      </c>
      <c r="AM224" s="2" t="s">
        <v>4248</v>
      </c>
      <c r="AN224" s="2" t="s">
        <v>4264</v>
      </c>
      <c r="AO224" s="2" t="s">
        <v>275</v>
      </c>
      <c r="AP224" s="2" t="s">
        <v>1855</v>
      </c>
      <c r="AR224" s="2" t="s">
        <v>4265</v>
      </c>
      <c r="AT224" s="2" t="s">
        <v>4266</v>
      </c>
      <c r="AU224" s="2" t="s">
        <v>108</v>
      </c>
      <c r="AV224" s="2" t="s">
        <v>4254</v>
      </c>
      <c r="AW224" s="2" t="s">
        <v>4246</v>
      </c>
      <c r="AX224" s="2" t="s">
        <v>4267</v>
      </c>
      <c r="AY224" s="2" t="s">
        <v>4248</v>
      </c>
      <c r="AZ224" s="2" t="s">
        <v>113</v>
      </c>
      <c r="BA224" s="2" t="s">
        <v>4264</v>
      </c>
      <c r="BB224" s="2" t="s">
        <v>4268</v>
      </c>
      <c r="BC224" s="2" t="s">
        <v>40883</v>
      </c>
    </row>
    <row r="225" spans="1:55" x14ac:dyDescent="0.35">
      <c r="A225" s="2" t="s">
        <v>4269</v>
      </c>
      <c r="B225" s="2" t="s">
        <v>4270</v>
      </c>
      <c r="C225" s="2" t="s">
        <v>4223</v>
      </c>
      <c r="D225" s="2" t="s">
        <v>4224</v>
      </c>
      <c r="E225" s="2" t="s">
        <v>2953</v>
      </c>
      <c r="F225" s="2" t="s">
        <v>418</v>
      </c>
      <c r="G225" s="2" t="s">
        <v>81</v>
      </c>
      <c r="H225" t="s">
        <v>82</v>
      </c>
      <c r="I225" t="s">
        <v>83</v>
      </c>
      <c r="J225" s="2" t="s">
        <v>84</v>
      </c>
      <c r="K225" t="s">
        <v>4271</v>
      </c>
      <c r="L225" s="2" t="s">
        <v>4272</v>
      </c>
      <c r="M225" s="2" t="s">
        <v>4273</v>
      </c>
      <c r="N225" s="2" t="s">
        <v>4274</v>
      </c>
      <c r="O225" t="s">
        <v>162</v>
      </c>
      <c r="P225" t="s">
        <v>4275</v>
      </c>
      <c r="R225" t="s">
        <v>4276</v>
      </c>
      <c r="T225" t="s">
        <v>4277</v>
      </c>
      <c r="U225" s="2" t="s">
        <v>93</v>
      </c>
      <c r="V225" t="s">
        <v>4278</v>
      </c>
      <c r="W225" t="s">
        <v>4279</v>
      </c>
      <c r="X225" t="s">
        <v>4280</v>
      </c>
      <c r="Y225" s="2" t="s">
        <v>4272</v>
      </c>
      <c r="Z225" s="2" t="s">
        <v>4273</v>
      </c>
      <c r="AA225" s="2" t="s">
        <v>4274</v>
      </c>
      <c r="AB225" t="s">
        <v>103</v>
      </c>
      <c r="AC225" t="s">
        <v>2261</v>
      </c>
      <c r="AE225" t="s">
        <v>4281</v>
      </c>
      <c r="AG225" t="s">
        <v>4282</v>
      </c>
      <c r="AH225" s="2" t="s">
        <v>100</v>
      </c>
      <c r="AI225" t="s">
        <v>4283</v>
      </c>
      <c r="AJ225" t="s">
        <v>4284</v>
      </c>
      <c r="AK225" t="s">
        <v>4285</v>
      </c>
      <c r="AL225" s="2" t="s">
        <v>4272</v>
      </c>
      <c r="AM225" s="2" t="s">
        <v>4273</v>
      </c>
      <c r="AN225" s="2" t="s">
        <v>4274</v>
      </c>
      <c r="AO225" t="s">
        <v>162</v>
      </c>
      <c r="AP225" t="s">
        <v>4275</v>
      </c>
      <c r="AR225" t="s">
        <v>4276</v>
      </c>
      <c r="AT225" t="s">
        <v>4277</v>
      </c>
      <c r="AU225" s="2" t="s">
        <v>108</v>
      </c>
      <c r="AV225" t="s">
        <v>4278</v>
      </c>
      <c r="AW225" t="s">
        <v>4279</v>
      </c>
      <c r="AX225" t="s">
        <v>4272</v>
      </c>
      <c r="AY225" t="s">
        <v>4273</v>
      </c>
      <c r="AZ225" t="s">
        <v>113</v>
      </c>
      <c r="BA225" t="s">
        <v>4286</v>
      </c>
      <c r="BB225" t="s">
        <v>115</v>
      </c>
      <c r="BC225" s="2" t="s">
        <v>40883</v>
      </c>
    </row>
    <row r="226" spans="1:55" x14ac:dyDescent="0.35">
      <c r="A226" s="2" t="s">
        <v>4287</v>
      </c>
      <c r="B226" s="2" t="s">
        <v>4288</v>
      </c>
      <c r="C226" s="2" t="s">
        <v>4289</v>
      </c>
      <c r="D226" s="2" t="s">
        <v>4290</v>
      </c>
      <c r="E226" s="2" t="s">
        <v>534</v>
      </c>
      <c r="F226" s="2" t="s">
        <v>238</v>
      </c>
      <c r="G226" s="2" t="s">
        <v>81</v>
      </c>
      <c r="H226" s="2" t="s">
        <v>886</v>
      </c>
      <c r="I226" s="2" t="s">
        <v>83</v>
      </c>
      <c r="J226" s="2" t="s">
        <v>264</v>
      </c>
      <c r="K226" s="2" t="s">
        <v>4291</v>
      </c>
      <c r="L226" s="2" t="s">
        <v>4292</v>
      </c>
      <c r="M226" s="2" t="s">
        <v>4293</v>
      </c>
      <c r="N226" s="2" t="s">
        <v>4294</v>
      </c>
      <c r="O226" s="2" t="s">
        <v>103</v>
      </c>
      <c r="P226" s="2" t="s">
        <v>4295</v>
      </c>
      <c r="Q226" s="2"/>
      <c r="R226" s="2" t="s">
        <v>4296</v>
      </c>
      <c r="T226" s="2" t="s">
        <v>4297</v>
      </c>
      <c r="U226" s="2" t="s">
        <v>93</v>
      </c>
      <c r="V226" s="2" t="s">
        <v>4298</v>
      </c>
      <c r="W226" s="2" t="s">
        <v>4299</v>
      </c>
      <c r="X226" s="2" t="s">
        <v>4300</v>
      </c>
      <c r="Y226" s="2" t="s">
        <v>4292</v>
      </c>
      <c r="Z226" s="2" t="s">
        <v>4293</v>
      </c>
      <c r="AA226" s="2" t="s">
        <v>4294</v>
      </c>
      <c r="AB226" t="s">
        <v>275</v>
      </c>
      <c r="AC226" s="2" t="s">
        <v>544</v>
      </c>
      <c r="AE226" s="2" t="s">
        <v>4301</v>
      </c>
      <c r="AG226" s="2" t="s">
        <v>4302</v>
      </c>
      <c r="AH226" s="2" t="s">
        <v>100</v>
      </c>
      <c r="AI226" s="2" t="s">
        <v>4303</v>
      </c>
      <c r="AJ226" s="2" t="s">
        <v>4304</v>
      </c>
      <c r="AK226" s="2" t="s">
        <v>4305</v>
      </c>
      <c r="AL226" s="2" t="s">
        <v>4292</v>
      </c>
      <c r="AM226" s="2" t="s">
        <v>4293</v>
      </c>
      <c r="AN226" s="2" t="s">
        <v>4294</v>
      </c>
      <c r="AP226" s="2"/>
      <c r="AQ226" s="2"/>
      <c r="AR226" s="2"/>
      <c r="AT226" s="2"/>
      <c r="AU226" s="2" t="s">
        <v>108</v>
      </c>
      <c r="AV226" s="2"/>
      <c r="AW226" s="2"/>
      <c r="AX226" s="2" t="s">
        <v>4306</v>
      </c>
      <c r="AY226" s="2" t="s">
        <v>4293</v>
      </c>
      <c r="AZ226" s="2" t="s">
        <v>113</v>
      </c>
      <c r="BA226" s="2" t="s">
        <v>4307</v>
      </c>
      <c r="BB226" s="2"/>
      <c r="BC226" s="2" t="s">
        <v>40883</v>
      </c>
    </row>
    <row r="227" spans="1:55" x14ac:dyDescent="0.35">
      <c r="A227" s="2" t="s">
        <v>4308</v>
      </c>
      <c r="B227" s="2" t="s">
        <v>4309</v>
      </c>
      <c r="C227" s="2" t="s">
        <v>4289</v>
      </c>
      <c r="D227" s="2" t="s">
        <v>4290</v>
      </c>
      <c r="E227" s="2" t="s">
        <v>784</v>
      </c>
      <c r="F227" s="2" t="s">
        <v>418</v>
      </c>
      <c r="G227" s="2" t="s">
        <v>81</v>
      </c>
      <c r="H227" s="2" t="s">
        <v>82</v>
      </c>
      <c r="I227" s="2" t="s">
        <v>83</v>
      </c>
      <c r="J227" s="2" t="s">
        <v>84</v>
      </c>
      <c r="K227" s="2" t="s">
        <v>4310</v>
      </c>
      <c r="L227" s="2" t="s">
        <v>4311</v>
      </c>
      <c r="M227" s="2" t="s">
        <v>4312</v>
      </c>
      <c r="N227" s="2" t="s">
        <v>4313</v>
      </c>
      <c r="O227" s="2" t="s">
        <v>162</v>
      </c>
      <c r="P227" s="2" t="s">
        <v>163</v>
      </c>
      <c r="R227" s="2" t="s">
        <v>4314</v>
      </c>
      <c r="T227" s="2" t="s">
        <v>4315</v>
      </c>
      <c r="U227" s="2" t="s">
        <v>93</v>
      </c>
      <c r="V227" s="2" t="s">
        <v>4316</v>
      </c>
      <c r="W227" s="2" t="s">
        <v>4310</v>
      </c>
      <c r="X227" s="2" t="s">
        <v>4317</v>
      </c>
      <c r="Y227" s="2" t="s">
        <v>4311</v>
      </c>
      <c r="Z227" s="2" t="s">
        <v>4312</v>
      </c>
      <c r="AA227" s="2" t="s">
        <v>4313</v>
      </c>
      <c r="AB227" t="s">
        <v>275</v>
      </c>
      <c r="AC227" s="2" t="s">
        <v>4318</v>
      </c>
      <c r="AE227" s="2" t="s">
        <v>837</v>
      </c>
      <c r="AG227" s="2" t="s">
        <v>4319</v>
      </c>
      <c r="AH227" s="2" t="s">
        <v>100</v>
      </c>
      <c r="AI227" s="2" t="s">
        <v>4320</v>
      </c>
      <c r="AJ227" s="2" t="s">
        <v>4321</v>
      </c>
      <c r="AK227" s="2" t="s">
        <v>4317</v>
      </c>
      <c r="AL227" s="2" t="s">
        <v>4311</v>
      </c>
      <c r="AM227" s="2" t="s">
        <v>4312</v>
      </c>
      <c r="AN227" s="2" t="s">
        <v>4313</v>
      </c>
      <c r="AO227" t="s">
        <v>162</v>
      </c>
      <c r="AP227" s="2" t="s">
        <v>163</v>
      </c>
      <c r="AR227" s="2" t="s">
        <v>4314</v>
      </c>
      <c r="AT227" s="2" t="s">
        <v>4315</v>
      </c>
      <c r="AU227" s="2" t="s">
        <v>108</v>
      </c>
      <c r="AV227" s="2" t="s">
        <v>4316</v>
      </c>
      <c r="AW227" s="2" t="s">
        <v>4322</v>
      </c>
      <c r="AX227" s="2" t="s">
        <v>4323</v>
      </c>
      <c r="AY227" s="2" t="s">
        <v>4312</v>
      </c>
      <c r="AZ227" s="2" t="s">
        <v>113</v>
      </c>
      <c r="BA227" s="2" t="s">
        <v>4324</v>
      </c>
      <c r="BB227" s="2" t="s">
        <v>115</v>
      </c>
      <c r="BC227" s="2" t="s">
        <v>40883</v>
      </c>
    </row>
    <row r="228" spans="1:55" x14ac:dyDescent="0.35">
      <c r="A228" s="2" t="s">
        <v>4325</v>
      </c>
      <c r="B228" s="2" t="s">
        <v>4326</v>
      </c>
      <c r="C228" s="2" t="s">
        <v>4289</v>
      </c>
      <c r="D228" s="2" t="s">
        <v>4290</v>
      </c>
      <c r="E228" s="2" t="s">
        <v>534</v>
      </c>
      <c r="F228" s="2" t="s">
        <v>238</v>
      </c>
      <c r="G228" s="2" t="s">
        <v>81</v>
      </c>
      <c r="H228" s="2" t="s">
        <v>82</v>
      </c>
      <c r="I228" s="2" t="s">
        <v>83</v>
      </c>
      <c r="J228" s="2" t="s">
        <v>84</v>
      </c>
      <c r="K228" s="2" t="s">
        <v>4327</v>
      </c>
      <c r="L228" s="2" t="s">
        <v>4328</v>
      </c>
      <c r="M228" s="2" t="s">
        <v>4312</v>
      </c>
      <c r="N228" s="2" t="s">
        <v>4329</v>
      </c>
      <c r="O228" s="2" t="s">
        <v>162</v>
      </c>
      <c r="P228" s="2" t="s">
        <v>2810</v>
      </c>
      <c r="R228" s="2" t="s">
        <v>224</v>
      </c>
      <c r="T228" s="2" t="s">
        <v>4330</v>
      </c>
      <c r="U228" s="2" t="s">
        <v>93</v>
      </c>
      <c r="V228" s="2" t="s">
        <v>4331</v>
      </c>
      <c r="W228" s="2" t="s">
        <v>4332</v>
      </c>
      <c r="X228" s="2" t="s">
        <v>4333</v>
      </c>
      <c r="Y228" s="2" t="s">
        <v>4328</v>
      </c>
      <c r="Z228" s="2" t="s">
        <v>4312</v>
      </c>
      <c r="AA228" s="2" t="s">
        <v>4329</v>
      </c>
      <c r="AB228" s="2" t="s">
        <v>103</v>
      </c>
      <c r="AC228" s="2" t="s">
        <v>562</v>
      </c>
      <c r="AE228" s="2" t="s">
        <v>4334</v>
      </c>
      <c r="AG228" s="2" t="s">
        <v>4335</v>
      </c>
      <c r="AH228" s="2" t="s">
        <v>100</v>
      </c>
      <c r="AI228" s="2" t="s">
        <v>4336</v>
      </c>
      <c r="AJ228" s="2" t="s">
        <v>4337</v>
      </c>
      <c r="AK228" s="2" t="s">
        <v>4338</v>
      </c>
      <c r="AL228" s="2" t="s">
        <v>4328</v>
      </c>
      <c r="AM228" s="2" t="s">
        <v>4312</v>
      </c>
      <c r="AN228" s="2" t="s">
        <v>4329</v>
      </c>
      <c r="AO228" s="2"/>
      <c r="AP228" s="2" t="s">
        <v>3358</v>
      </c>
      <c r="AR228" s="2" t="s">
        <v>899</v>
      </c>
      <c r="AT228" s="2" t="s">
        <v>4339</v>
      </c>
      <c r="AU228" s="2" t="s">
        <v>108</v>
      </c>
      <c r="AV228" s="2" t="s">
        <v>4340</v>
      </c>
      <c r="AW228" s="2" t="s">
        <v>4341</v>
      </c>
      <c r="AX228" s="2" t="s">
        <v>4328</v>
      </c>
      <c r="AY228" s="2" t="s">
        <v>4312</v>
      </c>
      <c r="AZ228" s="2" t="s">
        <v>113</v>
      </c>
      <c r="BA228" s="2" t="s">
        <v>4324</v>
      </c>
      <c r="BB228" s="2"/>
      <c r="BC228" s="2" t="s">
        <v>40883</v>
      </c>
    </row>
    <row r="229" spans="1:55" x14ac:dyDescent="0.35">
      <c r="A229" s="2" t="s">
        <v>4342</v>
      </c>
      <c r="B229" s="2" t="s">
        <v>4343</v>
      </c>
      <c r="C229" s="2" t="s">
        <v>4344</v>
      </c>
      <c r="D229" s="2" t="s">
        <v>4345</v>
      </c>
      <c r="E229" s="2" t="s">
        <v>2976</v>
      </c>
      <c r="F229" s="2" t="s">
        <v>446</v>
      </c>
      <c r="G229" s="2" t="s">
        <v>81</v>
      </c>
      <c r="H229" t="s">
        <v>82</v>
      </c>
      <c r="I229" t="s">
        <v>83</v>
      </c>
      <c r="J229" s="2" t="s">
        <v>84</v>
      </c>
      <c r="K229" t="s">
        <v>4346</v>
      </c>
      <c r="L229" s="2" t="s">
        <v>4347</v>
      </c>
      <c r="M229" s="2" t="s">
        <v>4348</v>
      </c>
      <c r="N229" s="2" t="s">
        <v>4349</v>
      </c>
      <c r="O229" t="s">
        <v>162</v>
      </c>
      <c r="P229" t="s">
        <v>1307</v>
      </c>
      <c r="Q229" t="s">
        <v>164</v>
      </c>
      <c r="R229" t="s">
        <v>4350</v>
      </c>
      <c r="T229" t="s">
        <v>4351</v>
      </c>
      <c r="U229" s="2" t="s">
        <v>93</v>
      </c>
      <c r="V229" t="s">
        <v>4352</v>
      </c>
      <c r="W229" t="s">
        <v>4353</v>
      </c>
      <c r="X229" t="s">
        <v>4354</v>
      </c>
      <c r="Y229" s="2" t="s">
        <v>4347</v>
      </c>
      <c r="Z229" s="2" t="s">
        <v>4348</v>
      </c>
      <c r="AA229" s="2" t="s">
        <v>4349</v>
      </c>
      <c r="AB229" t="s">
        <v>103</v>
      </c>
      <c r="AC229" t="s">
        <v>4355</v>
      </c>
      <c r="AE229" t="s">
        <v>4356</v>
      </c>
      <c r="AG229" t="s">
        <v>4357</v>
      </c>
      <c r="AH229" s="2" t="s">
        <v>100</v>
      </c>
      <c r="AI229" t="s">
        <v>4358</v>
      </c>
      <c r="AJ229" t="s">
        <v>4359</v>
      </c>
      <c r="AK229" t="s">
        <v>4360</v>
      </c>
      <c r="AL229" s="2" t="s">
        <v>4361</v>
      </c>
      <c r="AM229" s="2" t="s">
        <v>4348</v>
      </c>
      <c r="AN229" s="2" t="s">
        <v>4362</v>
      </c>
      <c r="AP229" t="s">
        <v>296</v>
      </c>
      <c r="AR229" t="s">
        <v>4363</v>
      </c>
      <c r="AT229" t="s">
        <v>4364</v>
      </c>
      <c r="AU229" s="2" t="s">
        <v>108</v>
      </c>
      <c r="AV229" t="s">
        <v>4365</v>
      </c>
      <c r="AW229" t="s">
        <v>4346</v>
      </c>
      <c r="AX229" t="s">
        <v>4361</v>
      </c>
      <c r="AY229" t="s">
        <v>4348</v>
      </c>
      <c r="AZ229" t="s">
        <v>113</v>
      </c>
      <c r="BA229" t="s">
        <v>4349</v>
      </c>
      <c r="BB229" t="s">
        <v>115</v>
      </c>
      <c r="BC229" s="2" t="s">
        <v>40883</v>
      </c>
    </row>
    <row r="230" spans="1:55" x14ac:dyDescent="0.35">
      <c r="A230" s="2" t="s">
        <v>4366</v>
      </c>
      <c r="B230" s="2" t="s">
        <v>4367</v>
      </c>
      <c r="C230" s="2" t="s">
        <v>4344</v>
      </c>
      <c r="D230" s="2" t="s">
        <v>4345</v>
      </c>
      <c r="E230" s="2" t="s">
        <v>2976</v>
      </c>
      <c r="F230" s="2" t="s">
        <v>446</v>
      </c>
      <c r="G230" s="2" t="s">
        <v>81</v>
      </c>
      <c r="H230" s="2" t="s">
        <v>82</v>
      </c>
      <c r="I230" s="2" t="s">
        <v>83</v>
      </c>
      <c r="J230" s="2" t="s">
        <v>84</v>
      </c>
      <c r="K230" s="2" t="s">
        <v>4368</v>
      </c>
      <c r="L230" s="2" t="s">
        <v>4369</v>
      </c>
      <c r="M230" s="2" t="s">
        <v>4370</v>
      </c>
      <c r="N230" s="2" t="s">
        <v>4371</v>
      </c>
      <c r="O230" s="2" t="s">
        <v>89</v>
      </c>
      <c r="P230" s="2" t="s">
        <v>229</v>
      </c>
      <c r="Q230" t="s">
        <v>2883</v>
      </c>
      <c r="R230" s="2" t="s">
        <v>4372</v>
      </c>
      <c r="T230" s="2" t="s">
        <v>4373</v>
      </c>
      <c r="U230" s="2" t="s">
        <v>93</v>
      </c>
      <c r="V230" s="2" t="s">
        <v>4374</v>
      </c>
      <c r="W230" s="2" t="s">
        <v>4368</v>
      </c>
      <c r="X230" t="s">
        <v>4375</v>
      </c>
      <c r="Y230" s="2" t="s">
        <v>4369</v>
      </c>
      <c r="Z230" s="2" t="s">
        <v>4370</v>
      </c>
      <c r="AA230" s="2" t="s">
        <v>4371</v>
      </c>
      <c r="AB230" s="2"/>
      <c r="AC230" s="2" t="s">
        <v>4376</v>
      </c>
      <c r="AE230" s="2" t="s">
        <v>4377</v>
      </c>
      <c r="AG230" s="2" t="s">
        <v>4378</v>
      </c>
      <c r="AH230" s="2" t="s">
        <v>100</v>
      </c>
      <c r="AI230" s="2" t="s">
        <v>4379</v>
      </c>
      <c r="AJ230" s="2" t="s">
        <v>4380</v>
      </c>
      <c r="AK230" s="2" t="s">
        <v>4381</v>
      </c>
      <c r="AL230" s="2" t="s">
        <v>4369</v>
      </c>
      <c r="AM230" s="2" t="s">
        <v>4370</v>
      </c>
      <c r="AN230" s="2" t="s">
        <v>4371</v>
      </c>
      <c r="AO230" s="2"/>
      <c r="AP230" s="2" t="s">
        <v>229</v>
      </c>
      <c r="AQ230" t="s">
        <v>4382</v>
      </c>
      <c r="AR230" s="2" t="s">
        <v>4372</v>
      </c>
      <c r="AT230" s="2" t="s">
        <v>4383</v>
      </c>
      <c r="AU230" s="2" t="s">
        <v>108</v>
      </c>
      <c r="AV230" s="2" t="s">
        <v>4374</v>
      </c>
      <c r="AW230" s="2" t="s">
        <v>4384</v>
      </c>
      <c r="AX230" s="2" t="s">
        <v>4385</v>
      </c>
      <c r="AY230" s="2" t="s">
        <v>4370</v>
      </c>
      <c r="AZ230" s="2" t="s">
        <v>113</v>
      </c>
      <c r="BA230" s="2" t="s">
        <v>4371</v>
      </c>
      <c r="BB230" s="2" t="s">
        <v>115</v>
      </c>
      <c r="BC230" s="2" t="s">
        <v>40883</v>
      </c>
    </row>
    <row r="231" spans="1:55" x14ac:dyDescent="0.35">
      <c r="A231" s="2" t="s">
        <v>4386</v>
      </c>
      <c r="B231" s="2" t="s">
        <v>4387</v>
      </c>
      <c r="C231" s="2" t="s">
        <v>4344</v>
      </c>
      <c r="D231" s="2" t="s">
        <v>4345</v>
      </c>
      <c r="E231" s="2" t="s">
        <v>2976</v>
      </c>
      <c r="F231" s="2" t="s">
        <v>446</v>
      </c>
      <c r="G231" s="2" t="s">
        <v>81</v>
      </c>
      <c r="H231" s="2" t="s">
        <v>5</v>
      </c>
      <c r="I231" s="2" t="s">
        <v>83</v>
      </c>
      <c r="J231" s="2" t="s">
        <v>84</v>
      </c>
      <c r="K231" s="2" t="s">
        <v>4388</v>
      </c>
      <c r="L231" s="2" t="s">
        <v>4389</v>
      </c>
      <c r="M231" s="2" t="s">
        <v>4390</v>
      </c>
      <c r="N231" s="2" t="s">
        <v>4391</v>
      </c>
      <c r="P231" s="2" t="s">
        <v>4392</v>
      </c>
      <c r="Q231" s="2"/>
      <c r="R231" s="2" t="s">
        <v>4393</v>
      </c>
      <c r="T231" s="2" t="s">
        <v>4394</v>
      </c>
      <c r="U231" s="2" t="s">
        <v>93</v>
      </c>
      <c r="V231" s="2" t="s">
        <v>4395</v>
      </c>
      <c r="W231" s="2" t="s">
        <v>4396</v>
      </c>
      <c r="X231" s="2" t="s">
        <v>4397</v>
      </c>
      <c r="Y231" s="2" t="s">
        <v>4389</v>
      </c>
      <c r="Z231" s="2" t="s">
        <v>4390</v>
      </c>
      <c r="AA231" s="2" t="s">
        <v>4391</v>
      </c>
      <c r="AB231" s="2" t="s">
        <v>103</v>
      </c>
      <c r="AC231" s="2" t="s">
        <v>612</v>
      </c>
      <c r="AE231" s="2" t="s">
        <v>4398</v>
      </c>
      <c r="AG231" s="2" t="s">
        <v>4399</v>
      </c>
      <c r="AH231" s="2" t="s">
        <v>100</v>
      </c>
      <c r="AI231" s="2" t="s">
        <v>4400</v>
      </c>
      <c r="AJ231" s="2" t="s">
        <v>4388</v>
      </c>
      <c r="AK231" s="2" t="s">
        <v>4397</v>
      </c>
      <c r="AL231" s="2" t="s">
        <v>4389</v>
      </c>
      <c r="AM231" s="2" t="s">
        <v>4390</v>
      </c>
      <c r="AN231" s="2" t="s">
        <v>4391</v>
      </c>
      <c r="AP231" s="2" t="s">
        <v>2222</v>
      </c>
      <c r="AQ231" s="2"/>
      <c r="AR231" s="2" t="s">
        <v>4401</v>
      </c>
      <c r="AT231" s="2" t="s">
        <v>4402</v>
      </c>
      <c r="AU231" s="2" t="s">
        <v>108</v>
      </c>
      <c r="AV231" s="2" t="s">
        <v>4403</v>
      </c>
      <c r="AW231" s="2" t="s">
        <v>4404</v>
      </c>
      <c r="AX231" s="2" t="s">
        <v>4389</v>
      </c>
      <c r="AY231" s="2" t="s">
        <v>4390</v>
      </c>
      <c r="AZ231" s="2" t="s">
        <v>113</v>
      </c>
      <c r="BA231" s="2" t="s">
        <v>4391</v>
      </c>
      <c r="BB231" t="s">
        <v>115</v>
      </c>
      <c r="BC231" s="2" t="s">
        <v>40883</v>
      </c>
    </row>
    <row r="232" spans="1:55" x14ac:dyDescent="0.35">
      <c r="A232" s="2" t="s">
        <v>4405</v>
      </c>
      <c r="B232" s="2" t="s">
        <v>4406</v>
      </c>
      <c r="C232" s="2" t="s">
        <v>4344</v>
      </c>
      <c r="D232" s="2" t="s">
        <v>4345</v>
      </c>
      <c r="E232" s="2" t="s">
        <v>2976</v>
      </c>
      <c r="F232" s="2" t="s">
        <v>446</v>
      </c>
      <c r="G232" s="2" t="s">
        <v>81</v>
      </c>
      <c r="H232" s="2" t="s">
        <v>82</v>
      </c>
      <c r="I232" s="2" t="s">
        <v>83</v>
      </c>
      <c r="J232" s="2" t="s">
        <v>84</v>
      </c>
      <c r="K232" s="2" t="s">
        <v>4407</v>
      </c>
      <c r="L232" s="2" t="s">
        <v>489</v>
      </c>
      <c r="M232" s="2" t="s">
        <v>3332</v>
      </c>
      <c r="N232" s="2" t="s">
        <v>4408</v>
      </c>
      <c r="O232" s="2" t="s">
        <v>162</v>
      </c>
      <c r="P232" s="2" t="s">
        <v>4409</v>
      </c>
      <c r="R232" s="2" t="s">
        <v>4410</v>
      </c>
      <c r="T232" s="2" t="s">
        <v>4411</v>
      </c>
      <c r="U232" s="2" t="s">
        <v>93</v>
      </c>
      <c r="V232" s="2" t="s">
        <v>4412</v>
      </c>
      <c r="W232" s="2" t="s">
        <v>4407</v>
      </c>
      <c r="X232" s="2" t="s">
        <v>4413</v>
      </c>
      <c r="Y232" s="2" t="s">
        <v>489</v>
      </c>
      <c r="Z232" s="2" t="s">
        <v>3332</v>
      </c>
      <c r="AA232" s="2" t="s">
        <v>4408</v>
      </c>
      <c r="AB232" s="2"/>
      <c r="AC232" s="2" t="s">
        <v>4414</v>
      </c>
      <c r="AE232" s="2" t="s">
        <v>4415</v>
      </c>
      <c r="AG232" s="2" t="s">
        <v>4416</v>
      </c>
      <c r="AH232" s="2" t="s">
        <v>100</v>
      </c>
      <c r="AI232" s="2" t="s">
        <v>4417</v>
      </c>
      <c r="AJ232" s="2" t="s">
        <v>4418</v>
      </c>
      <c r="AK232" s="2" t="s">
        <v>4413</v>
      </c>
      <c r="AL232" s="2" t="s">
        <v>489</v>
      </c>
      <c r="AM232" s="2" t="s">
        <v>3332</v>
      </c>
      <c r="AN232" s="2" t="s">
        <v>4408</v>
      </c>
      <c r="AO232" s="2"/>
      <c r="AP232" s="2" t="s">
        <v>2222</v>
      </c>
      <c r="AR232" s="2" t="s">
        <v>4401</v>
      </c>
      <c r="AT232" s="2" t="s">
        <v>4402</v>
      </c>
      <c r="AU232" s="2" t="s">
        <v>108</v>
      </c>
      <c r="AV232" s="2" t="s">
        <v>4403</v>
      </c>
      <c r="AW232" s="2" t="s">
        <v>3030</v>
      </c>
      <c r="AX232" s="2" t="s">
        <v>4419</v>
      </c>
      <c r="AY232" s="2" t="s">
        <v>3332</v>
      </c>
      <c r="AZ232" s="2" t="s">
        <v>113</v>
      </c>
      <c r="BA232" s="2" t="s">
        <v>4420</v>
      </c>
      <c r="BB232" s="2" t="s">
        <v>115</v>
      </c>
      <c r="BC232" s="2" t="s">
        <v>40883</v>
      </c>
    </row>
    <row r="233" spans="1:55" x14ac:dyDescent="0.35">
      <c r="A233" s="2" t="s">
        <v>4421</v>
      </c>
      <c r="B233" s="2" t="s">
        <v>4422</v>
      </c>
      <c r="C233" s="2" t="s">
        <v>4423</v>
      </c>
      <c r="D233" s="2" t="s">
        <v>4424</v>
      </c>
      <c r="E233" s="2" t="s">
        <v>2685</v>
      </c>
      <c r="F233" s="2" t="s">
        <v>238</v>
      </c>
      <c r="G233" s="2" t="s">
        <v>81</v>
      </c>
      <c r="H233" s="2" t="s">
        <v>82</v>
      </c>
      <c r="I233" s="2" t="s">
        <v>83</v>
      </c>
      <c r="J233" s="2" t="s">
        <v>84</v>
      </c>
      <c r="K233" s="2" t="s">
        <v>4425</v>
      </c>
      <c r="L233" s="2" t="s">
        <v>4426</v>
      </c>
      <c r="M233" s="2" t="s">
        <v>4427</v>
      </c>
      <c r="N233" s="2" t="s">
        <v>4428</v>
      </c>
      <c r="O233" s="2"/>
      <c r="P233" s="2" t="s">
        <v>4429</v>
      </c>
      <c r="R233" s="2" t="s">
        <v>4430</v>
      </c>
      <c r="T233" s="2" t="s">
        <v>4431</v>
      </c>
      <c r="U233" s="2" t="s">
        <v>93</v>
      </c>
      <c r="V233" s="2" t="s">
        <v>4432</v>
      </c>
      <c r="W233" s="2" t="s">
        <v>4425</v>
      </c>
      <c r="X233" s="2" t="s">
        <v>4433</v>
      </c>
      <c r="Y233" s="2" t="s">
        <v>4426</v>
      </c>
      <c r="Z233" s="2" t="s">
        <v>4427</v>
      </c>
      <c r="AA233" s="2" t="s">
        <v>4428</v>
      </c>
      <c r="AB233" t="s">
        <v>275</v>
      </c>
      <c r="AC233" s="2" t="s">
        <v>463</v>
      </c>
      <c r="AE233" s="2" t="s">
        <v>41004</v>
      </c>
      <c r="AG233" s="2" t="s">
        <v>41005</v>
      </c>
      <c r="AH233" s="2" t="s">
        <v>100</v>
      </c>
      <c r="AI233" s="2" t="s">
        <v>41006</v>
      </c>
      <c r="AJ233" s="2" t="s">
        <v>4436</v>
      </c>
      <c r="AK233" s="2" t="s">
        <v>4437</v>
      </c>
      <c r="AL233" s="2" t="s">
        <v>4426</v>
      </c>
      <c r="AM233" s="2" t="s">
        <v>4427</v>
      </c>
      <c r="AN233" s="2" t="s">
        <v>4428</v>
      </c>
      <c r="AO233" s="2" t="s">
        <v>103</v>
      </c>
      <c r="AP233" s="2" t="s">
        <v>4438</v>
      </c>
      <c r="AR233" s="2" t="s">
        <v>4439</v>
      </c>
      <c r="AT233" s="2" t="s">
        <v>4440</v>
      </c>
      <c r="AU233" s="2" t="s">
        <v>108</v>
      </c>
      <c r="AV233" s="2" t="s">
        <v>4441</v>
      </c>
      <c r="AW233" s="2" t="s">
        <v>4425</v>
      </c>
      <c r="AX233" s="2" t="s">
        <v>4442</v>
      </c>
      <c r="AY233" s="2" t="s">
        <v>4427</v>
      </c>
      <c r="AZ233" s="2" t="s">
        <v>113</v>
      </c>
      <c r="BA233" s="2" t="s">
        <v>4443</v>
      </c>
      <c r="BB233" t="s">
        <v>115</v>
      </c>
      <c r="BC233" s="2" t="s">
        <v>40883</v>
      </c>
    </row>
    <row r="234" spans="1:55" x14ac:dyDescent="0.35">
      <c r="A234" s="2" t="s">
        <v>4444</v>
      </c>
      <c r="B234" s="2" t="s">
        <v>4445</v>
      </c>
      <c r="C234" s="2" t="s">
        <v>4423</v>
      </c>
      <c r="D234" s="2" t="s">
        <v>4424</v>
      </c>
      <c r="E234" s="2" t="s">
        <v>2685</v>
      </c>
      <c r="F234" s="2" t="s">
        <v>238</v>
      </c>
      <c r="G234" s="2" t="s">
        <v>81</v>
      </c>
      <c r="H234" s="2" t="s">
        <v>82</v>
      </c>
      <c r="I234" s="2" t="s">
        <v>83</v>
      </c>
      <c r="J234" s="2" t="s">
        <v>84</v>
      </c>
      <c r="K234" s="2" t="s">
        <v>4446</v>
      </c>
      <c r="L234" s="2" t="s">
        <v>4447</v>
      </c>
      <c r="M234" s="2" t="s">
        <v>4448</v>
      </c>
      <c r="N234" s="2" t="s">
        <v>4449</v>
      </c>
      <c r="O234" s="2"/>
      <c r="P234" s="2" t="s">
        <v>4450</v>
      </c>
      <c r="Q234" s="2"/>
      <c r="R234" s="2" t="s">
        <v>4451</v>
      </c>
      <c r="T234" s="2" t="s">
        <v>4452</v>
      </c>
      <c r="U234" s="2" t="s">
        <v>93</v>
      </c>
      <c r="V234" s="2" t="s">
        <v>4453</v>
      </c>
      <c r="W234" s="2" t="s">
        <v>4446</v>
      </c>
      <c r="X234" s="2" t="s">
        <v>4454</v>
      </c>
      <c r="Y234" s="2" t="s">
        <v>4447</v>
      </c>
      <c r="Z234" s="2" t="s">
        <v>4448</v>
      </c>
      <c r="AA234" s="2" t="s">
        <v>4449</v>
      </c>
      <c r="AB234" s="2"/>
      <c r="AC234" s="2" t="s">
        <v>4455</v>
      </c>
      <c r="AE234" s="2" t="s">
        <v>4456</v>
      </c>
      <c r="AG234" s="2" t="s">
        <v>4457</v>
      </c>
      <c r="AH234" s="2" t="s">
        <v>100</v>
      </c>
      <c r="AI234" s="2" t="s">
        <v>4458</v>
      </c>
      <c r="AJ234" s="2" t="s">
        <v>4446</v>
      </c>
      <c r="AK234" s="2" t="s">
        <v>4454</v>
      </c>
      <c r="AL234" s="2" t="s">
        <v>4447</v>
      </c>
      <c r="AM234" s="2" t="s">
        <v>4448</v>
      </c>
      <c r="AN234" s="2" t="s">
        <v>4449</v>
      </c>
      <c r="AP234" s="2" t="s">
        <v>4455</v>
      </c>
      <c r="AR234" s="2" t="s">
        <v>4456</v>
      </c>
      <c r="AT234" s="2" t="s">
        <v>4457</v>
      </c>
      <c r="AU234" s="2" t="s">
        <v>108</v>
      </c>
      <c r="AV234" s="2" t="s">
        <v>4458</v>
      </c>
      <c r="AW234" s="2" t="s">
        <v>4446</v>
      </c>
      <c r="AX234" s="2" t="s">
        <v>4459</v>
      </c>
      <c r="AY234" s="2" t="s">
        <v>4448</v>
      </c>
      <c r="AZ234" s="2" t="s">
        <v>113</v>
      </c>
      <c r="BA234" s="2" t="s">
        <v>4460</v>
      </c>
      <c r="BB234" s="2"/>
      <c r="BC234" s="2" t="s">
        <v>40883</v>
      </c>
    </row>
    <row r="235" spans="1:55" x14ac:dyDescent="0.35">
      <c r="A235" s="2" t="s">
        <v>4461</v>
      </c>
      <c r="B235" s="2" t="s">
        <v>4462</v>
      </c>
      <c r="C235" s="2" t="s">
        <v>4463</v>
      </c>
      <c r="D235" s="2" t="s">
        <v>4464</v>
      </c>
      <c r="E235" s="2" t="s">
        <v>4465</v>
      </c>
      <c r="F235" s="2" t="s">
        <v>996</v>
      </c>
      <c r="G235" s="2" t="s">
        <v>81</v>
      </c>
      <c r="H235" s="2" t="s">
        <v>82</v>
      </c>
      <c r="I235" s="2" t="s">
        <v>83</v>
      </c>
      <c r="J235" s="2" t="s">
        <v>84</v>
      </c>
      <c r="K235" s="2" t="s">
        <v>4466</v>
      </c>
      <c r="L235" s="2" t="s">
        <v>4467</v>
      </c>
      <c r="M235" s="2" t="s">
        <v>4468</v>
      </c>
      <c r="N235" s="2" t="s">
        <v>4469</v>
      </c>
      <c r="O235" s="2" t="s">
        <v>89</v>
      </c>
      <c r="P235" s="2" t="s">
        <v>4470</v>
      </c>
      <c r="R235" s="2" t="s">
        <v>3940</v>
      </c>
      <c r="T235" s="2" t="s">
        <v>4471</v>
      </c>
      <c r="U235" s="2" t="s">
        <v>93</v>
      </c>
      <c r="V235" s="2" t="s">
        <v>4472</v>
      </c>
      <c r="W235" s="2" t="s">
        <v>4466</v>
      </c>
      <c r="X235" s="2" t="s">
        <v>4473</v>
      </c>
      <c r="Y235" s="2" t="s">
        <v>4467</v>
      </c>
      <c r="Z235" s="2" t="s">
        <v>4468</v>
      </c>
      <c r="AA235" s="2" t="s">
        <v>4469</v>
      </c>
      <c r="AB235" s="2"/>
      <c r="AC235" s="2" t="s">
        <v>224</v>
      </c>
      <c r="AE235" s="2" t="s">
        <v>4474</v>
      </c>
      <c r="AG235" s="2" t="s">
        <v>4475</v>
      </c>
      <c r="AH235" s="2" t="s">
        <v>100</v>
      </c>
      <c r="AI235" s="2" t="s">
        <v>4476</v>
      </c>
      <c r="AJ235" s="2" t="s">
        <v>4477</v>
      </c>
      <c r="AK235" s="2" t="s">
        <v>4478</v>
      </c>
      <c r="AL235" s="2" t="s">
        <v>4467</v>
      </c>
      <c r="AM235" s="2" t="s">
        <v>4468</v>
      </c>
      <c r="AN235" s="2" t="s">
        <v>4469</v>
      </c>
      <c r="AP235" s="2" t="s">
        <v>4235</v>
      </c>
      <c r="AR235" s="2" t="s">
        <v>4479</v>
      </c>
      <c r="AT235" s="2" t="s">
        <v>4480</v>
      </c>
      <c r="AU235" s="2" t="s">
        <v>108</v>
      </c>
      <c r="AV235" s="2" t="s">
        <v>4481</v>
      </c>
      <c r="AW235" s="2" t="s">
        <v>4482</v>
      </c>
      <c r="AX235" s="2" t="s">
        <v>4467</v>
      </c>
      <c r="AY235" s="2" t="s">
        <v>4468</v>
      </c>
      <c r="AZ235" s="2" t="s">
        <v>113</v>
      </c>
      <c r="BA235" s="2" t="s">
        <v>4469</v>
      </c>
      <c r="BB235" s="2"/>
      <c r="BC235" s="2" t="s">
        <v>40883</v>
      </c>
    </row>
    <row r="236" spans="1:55" x14ac:dyDescent="0.35">
      <c r="A236" s="2" t="s">
        <v>4483</v>
      </c>
      <c r="B236" s="2" t="s">
        <v>4484</v>
      </c>
      <c r="C236" s="2" t="s">
        <v>4463</v>
      </c>
      <c r="D236" s="2" t="s">
        <v>4464</v>
      </c>
      <c r="E236" s="2" t="s">
        <v>4465</v>
      </c>
      <c r="F236" s="2" t="s">
        <v>996</v>
      </c>
      <c r="G236" s="2" t="s">
        <v>81</v>
      </c>
      <c r="H236" s="2" t="s">
        <v>82</v>
      </c>
      <c r="I236" s="2" t="s">
        <v>83</v>
      </c>
      <c r="J236" s="2" t="s">
        <v>84</v>
      </c>
      <c r="K236" s="2" t="s">
        <v>4485</v>
      </c>
      <c r="L236" s="2" t="s">
        <v>2643</v>
      </c>
      <c r="M236" s="2" t="s">
        <v>4486</v>
      </c>
      <c r="N236" s="2" t="s">
        <v>4487</v>
      </c>
      <c r="O236" s="2" t="s">
        <v>162</v>
      </c>
      <c r="P236" s="2" t="s">
        <v>2432</v>
      </c>
      <c r="Q236" s="2"/>
      <c r="R236" s="2" t="s">
        <v>4488</v>
      </c>
      <c r="T236" s="2" t="s">
        <v>4489</v>
      </c>
      <c r="U236" s="2" t="s">
        <v>93</v>
      </c>
      <c r="V236" s="2" t="s">
        <v>4490</v>
      </c>
      <c r="W236" s="2" t="s">
        <v>4485</v>
      </c>
      <c r="X236" s="2" t="s">
        <v>4491</v>
      </c>
      <c r="Y236" s="2" t="s">
        <v>2643</v>
      </c>
      <c r="Z236" s="2" t="s">
        <v>4486</v>
      </c>
      <c r="AA236" s="2" t="s">
        <v>4487</v>
      </c>
      <c r="AB236" s="2"/>
      <c r="AC236" s="2" t="s">
        <v>4492</v>
      </c>
      <c r="AE236" s="2" t="s">
        <v>2475</v>
      </c>
      <c r="AG236" s="2" t="s">
        <v>4493</v>
      </c>
      <c r="AH236" s="2" t="s">
        <v>100</v>
      </c>
      <c r="AI236" s="2" t="s">
        <v>4494</v>
      </c>
      <c r="AJ236" s="2" t="s">
        <v>4495</v>
      </c>
      <c r="AK236" s="2"/>
      <c r="AL236" s="2" t="s">
        <v>2643</v>
      </c>
      <c r="AM236" s="2" t="s">
        <v>4486</v>
      </c>
      <c r="AN236" s="2" t="s">
        <v>4487</v>
      </c>
      <c r="AO236" t="s">
        <v>103</v>
      </c>
      <c r="AP236" s="2" t="s">
        <v>544</v>
      </c>
      <c r="AR236" s="2" t="s">
        <v>4496</v>
      </c>
      <c r="AT236" s="2" t="s">
        <v>4497</v>
      </c>
      <c r="AU236" s="2" t="s">
        <v>108</v>
      </c>
      <c r="AV236" s="2" t="s">
        <v>4498</v>
      </c>
      <c r="AW236" s="2" t="s">
        <v>4499</v>
      </c>
      <c r="AX236" s="2" t="s">
        <v>4500</v>
      </c>
      <c r="AY236" s="2" t="s">
        <v>4486</v>
      </c>
      <c r="AZ236" s="2" t="s">
        <v>113</v>
      </c>
      <c r="BA236" s="2" t="s">
        <v>4501</v>
      </c>
      <c r="BB236" s="2" t="s">
        <v>115</v>
      </c>
      <c r="BC236" s="2" t="s">
        <v>40883</v>
      </c>
    </row>
    <row r="237" spans="1:55" x14ac:dyDescent="0.35">
      <c r="A237" s="2" t="s">
        <v>4502</v>
      </c>
      <c r="B237" s="2" t="s">
        <v>4503</v>
      </c>
      <c r="C237" s="2" t="s">
        <v>4463</v>
      </c>
      <c r="D237" s="2" t="s">
        <v>4464</v>
      </c>
      <c r="E237" s="2" t="s">
        <v>4465</v>
      </c>
      <c r="F237" s="2" t="s">
        <v>996</v>
      </c>
      <c r="G237" s="2" t="s">
        <v>81</v>
      </c>
      <c r="H237" s="2" t="s">
        <v>82</v>
      </c>
      <c r="I237" s="2" t="s">
        <v>83</v>
      </c>
      <c r="J237" s="2" t="s">
        <v>84</v>
      </c>
      <c r="K237" s="2" t="s">
        <v>4504</v>
      </c>
      <c r="L237" s="2" t="s">
        <v>4505</v>
      </c>
      <c r="M237" s="2" t="s">
        <v>4506</v>
      </c>
      <c r="N237" s="2" t="s">
        <v>4507</v>
      </c>
      <c r="O237" s="2" t="s">
        <v>162</v>
      </c>
      <c r="P237" s="2" t="s">
        <v>622</v>
      </c>
      <c r="Q237" t="s">
        <v>2108</v>
      </c>
      <c r="R237" s="2" t="s">
        <v>4508</v>
      </c>
      <c r="T237" s="2" t="s">
        <v>4509</v>
      </c>
      <c r="U237" s="2" t="s">
        <v>93</v>
      </c>
      <c r="V237" s="2" t="s">
        <v>4510</v>
      </c>
      <c r="W237" s="2" t="s">
        <v>4511</v>
      </c>
      <c r="X237" s="2" t="s">
        <v>4512</v>
      </c>
      <c r="Y237" s="2" t="s">
        <v>4505</v>
      </c>
      <c r="Z237" s="2" t="s">
        <v>4506</v>
      </c>
      <c r="AA237" s="2" t="s">
        <v>4507</v>
      </c>
      <c r="AB237" s="2" t="s">
        <v>103</v>
      </c>
      <c r="AC237" s="2" t="s">
        <v>1385</v>
      </c>
      <c r="AD237" t="s">
        <v>164</v>
      </c>
      <c r="AE237" s="2" t="s">
        <v>4513</v>
      </c>
      <c r="AG237" s="2" t="s">
        <v>4514</v>
      </c>
      <c r="AH237" s="2" t="s">
        <v>100</v>
      </c>
      <c r="AI237" s="2" t="s">
        <v>4510</v>
      </c>
      <c r="AJ237" s="2" t="s">
        <v>4515</v>
      </c>
      <c r="AK237" t="s">
        <v>4512</v>
      </c>
      <c r="AL237" s="2" t="s">
        <v>4505</v>
      </c>
      <c r="AM237" s="2" t="s">
        <v>4506</v>
      </c>
      <c r="AN237" s="2" t="s">
        <v>4507</v>
      </c>
      <c r="AO237" s="2" t="s">
        <v>103</v>
      </c>
      <c r="AP237" s="2" t="s">
        <v>4429</v>
      </c>
      <c r="AR237" s="2" t="s">
        <v>4516</v>
      </c>
      <c r="AT237" s="2" t="s">
        <v>4517</v>
      </c>
      <c r="AU237" s="2" t="s">
        <v>108</v>
      </c>
      <c r="AV237" s="2" t="s">
        <v>4518</v>
      </c>
      <c r="AW237" s="2" t="s">
        <v>4519</v>
      </c>
      <c r="AX237" s="2" t="s">
        <v>4520</v>
      </c>
      <c r="AY237" s="2" t="s">
        <v>4506</v>
      </c>
      <c r="AZ237" s="2" t="s">
        <v>113</v>
      </c>
      <c r="BA237" s="2" t="s">
        <v>4521</v>
      </c>
      <c r="BB237" s="2" t="s">
        <v>115</v>
      </c>
      <c r="BC237" s="2" t="s">
        <v>40883</v>
      </c>
    </row>
    <row r="238" spans="1:55" x14ac:dyDescent="0.35">
      <c r="A238" s="2" t="s">
        <v>4522</v>
      </c>
      <c r="B238" s="2" t="s">
        <v>4523</v>
      </c>
      <c r="C238" s="2" t="s">
        <v>4463</v>
      </c>
      <c r="D238" s="2" t="s">
        <v>4464</v>
      </c>
      <c r="E238" s="2" t="s">
        <v>4465</v>
      </c>
      <c r="F238" s="2" t="s">
        <v>996</v>
      </c>
      <c r="G238" s="2" t="s">
        <v>81</v>
      </c>
      <c r="H238" s="2" t="s">
        <v>82</v>
      </c>
      <c r="I238" s="2" t="s">
        <v>83</v>
      </c>
      <c r="J238" s="2" t="s">
        <v>84</v>
      </c>
      <c r="K238" s="2" t="s">
        <v>4524</v>
      </c>
      <c r="L238" s="2" t="s">
        <v>4525</v>
      </c>
      <c r="M238" s="2" t="s">
        <v>4526</v>
      </c>
      <c r="N238" s="2" t="s">
        <v>4527</v>
      </c>
      <c r="O238" s="2" t="s">
        <v>162</v>
      </c>
      <c r="P238" s="2" t="s">
        <v>287</v>
      </c>
      <c r="R238" s="2" t="s">
        <v>4528</v>
      </c>
      <c r="T238" s="2" t="s">
        <v>4529</v>
      </c>
      <c r="U238" s="2" t="s">
        <v>93</v>
      </c>
      <c r="V238" s="2" t="s">
        <v>4530</v>
      </c>
      <c r="W238" s="2" t="s">
        <v>4531</v>
      </c>
      <c r="X238" s="2" t="s">
        <v>4532</v>
      </c>
      <c r="Y238" s="2" t="s">
        <v>4525</v>
      </c>
      <c r="Z238" s="2" t="s">
        <v>4526</v>
      </c>
      <c r="AA238" s="2" t="s">
        <v>4469</v>
      </c>
      <c r="AB238" s="2" t="s">
        <v>103</v>
      </c>
      <c r="AC238" s="2" t="s">
        <v>4533</v>
      </c>
      <c r="AE238" s="2" t="s">
        <v>4534</v>
      </c>
      <c r="AG238" s="2" t="s">
        <v>4535</v>
      </c>
      <c r="AH238" s="2" t="s">
        <v>100</v>
      </c>
      <c r="AI238" s="2" t="s">
        <v>4536</v>
      </c>
      <c r="AJ238" s="2" t="s">
        <v>4537</v>
      </c>
      <c r="AK238" s="2" t="s">
        <v>4532</v>
      </c>
      <c r="AL238" s="2" t="s">
        <v>4538</v>
      </c>
      <c r="AM238" s="2" t="s">
        <v>4526</v>
      </c>
      <c r="AN238" s="2" t="s">
        <v>4469</v>
      </c>
      <c r="AO238" s="2"/>
      <c r="AP238" s="2" t="s">
        <v>1081</v>
      </c>
      <c r="AR238" s="2" t="s">
        <v>4516</v>
      </c>
      <c r="AT238" s="2" t="s">
        <v>4539</v>
      </c>
      <c r="AU238" s="2" t="s">
        <v>108</v>
      </c>
      <c r="AV238" s="2" t="s">
        <v>4530</v>
      </c>
      <c r="AW238" s="2" t="s">
        <v>4540</v>
      </c>
      <c r="AX238" s="2" t="s">
        <v>4538</v>
      </c>
      <c r="AY238" s="2" t="s">
        <v>4526</v>
      </c>
      <c r="AZ238" s="2" t="s">
        <v>113</v>
      </c>
      <c r="BA238" s="2" t="s">
        <v>4469</v>
      </c>
      <c r="BB238" s="2" t="s">
        <v>115</v>
      </c>
      <c r="BC238" s="2" t="s">
        <v>40883</v>
      </c>
    </row>
    <row r="239" spans="1:55" x14ac:dyDescent="0.35">
      <c r="A239" s="2" t="s">
        <v>4541</v>
      </c>
      <c r="B239" s="2" t="s">
        <v>4542</v>
      </c>
      <c r="C239" s="2" t="s">
        <v>4463</v>
      </c>
      <c r="D239" s="2" t="s">
        <v>4464</v>
      </c>
      <c r="E239" s="2" t="s">
        <v>4465</v>
      </c>
      <c r="F239" s="2" t="s">
        <v>996</v>
      </c>
      <c r="G239" s="2" t="s">
        <v>81</v>
      </c>
      <c r="H239" s="2" t="s">
        <v>82</v>
      </c>
      <c r="I239" s="2" t="s">
        <v>83</v>
      </c>
      <c r="J239" s="2" t="s">
        <v>84</v>
      </c>
      <c r="K239" s="2" t="s">
        <v>4543</v>
      </c>
      <c r="L239" s="2" t="s">
        <v>4544</v>
      </c>
      <c r="M239" s="2" t="s">
        <v>4545</v>
      </c>
      <c r="N239" s="2" t="s">
        <v>4546</v>
      </c>
      <c r="O239" s="2" t="s">
        <v>89</v>
      </c>
      <c r="P239" s="2" t="s">
        <v>1614</v>
      </c>
      <c r="R239" s="2" t="s">
        <v>697</v>
      </c>
      <c r="T239" s="2" t="s">
        <v>4547</v>
      </c>
      <c r="U239" s="2" t="s">
        <v>93</v>
      </c>
      <c r="V239" s="2" t="s">
        <v>4548</v>
      </c>
      <c r="W239" s="2" t="s">
        <v>4543</v>
      </c>
      <c r="X239" s="2" t="s">
        <v>4549</v>
      </c>
      <c r="Y239" s="2" t="s">
        <v>4544</v>
      </c>
      <c r="Z239" s="2" t="s">
        <v>4545</v>
      </c>
      <c r="AA239" s="2" t="s">
        <v>4546</v>
      </c>
      <c r="AB239" s="2" t="s">
        <v>162</v>
      </c>
      <c r="AC239" s="2" t="s">
        <v>870</v>
      </c>
      <c r="AE239" s="2" t="s">
        <v>4550</v>
      </c>
      <c r="AG239" s="2" t="s">
        <v>4551</v>
      </c>
      <c r="AH239" s="2" t="s">
        <v>100</v>
      </c>
      <c r="AI239" s="2" t="s">
        <v>4552</v>
      </c>
      <c r="AJ239" s="2" t="s">
        <v>4553</v>
      </c>
      <c r="AK239" s="2" t="s">
        <v>4549</v>
      </c>
      <c r="AL239" s="2" t="s">
        <v>4544</v>
      </c>
      <c r="AM239" s="2" t="s">
        <v>4545</v>
      </c>
      <c r="AN239" s="2" t="s">
        <v>4546</v>
      </c>
      <c r="AO239" s="2" t="s">
        <v>89</v>
      </c>
      <c r="AP239" s="2" t="s">
        <v>1614</v>
      </c>
      <c r="AR239" s="2" t="s">
        <v>697</v>
      </c>
      <c r="AT239" s="2" t="s">
        <v>4547</v>
      </c>
      <c r="AU239" s="2" t="s">
        <v>108</v>
      </c>
      <c r="AV239" s="2" t="s">
        <v>4548</v>
      </c>
      <c r="AW239" s="2" t="s">
        <v>4554</v>
      </c>
      <c r="AX239" s="2" t="s">
        <v>4544</v>
      </c>
      <c r="AY239" s="2" t="s">
        <v>4545</v>
      </c>
      <c r="AZ239" s="2" t="s">
        <v>113</v>
      </c>
      <c r="BA239" s="2" t="s">
        <v>4546</v>
      </c>
      <c r="BB239" s="2" t="s">
        <v>115</v>
      </c>
      <c r="BC239" s="2" t="s">
        <v>40883</v>
      </c>
    </row>
    <row r="240" spans="1:55" x14ac:dyDescent="0.35">
      <c r="A240" s="2" t="s">
        <v>4555</v>
      </c>
      <c r="B240" s="2" t="s">
        <v>4556</v>
      </c>
      <c r="C240" s="2" t="s">
        <v>4463</v>
      </c>
      <c r="D240" s="2" t="s">
        <v>4464</v>
      </c>
      <c r="E240" s="2" t="s">
        <v>4465</v>
      </c>
      <c r="F240" s="2" t="s">
        <v>996</v>
      </c>
      <c r="G240" s="2" t="s">
        <v>81</v>
      </c>
      <c r="H240" s="2" t="s">
        <v>82</v>
      </c>
      <c r="I240" s="2" t="s">
        <v>83</v>
      </c>
      <c r="J240" s="2" t="s">
        <v>84</v>
      </c>
      <c r="K240" s="2" t="s">
        <v>4557</v>
      </c>
      <c r="L240" s="2" t="s">
        <v>4558</v>
      </c>
      <c r="M240" s="2" t="s">
        <v>4559</v>
      </c>
      <c r="N240" s="2" t="s">
        <v>4560</v>
      </c>
      <c r="O240" s="2" t="s">
        <v>162</v>
      </c>
      <c r="P240" s="2" t="s">
        <v>4561</v>
      </c>
      <c r="R240" s="2" t="s">
        <v>1144</v>
      </c>
      <c r="T240" s="2" t="s">
        <v>4562</v>
      </c>
      <c r="U240" s="2" t="s">
        <v>93</v>
      </c>
      <c r="V240" s="2" t="s">
        <v>4563</v>
      </c>
      <c r="W240" s="2" t="s">
        <v>4557</v>
      </c>
      <c r="X240" s="2" t="s">
        <v>4564</v>
      </c>
      <c r="Y240" s="2" t="s">
        <v>4558</v>
      </c>
      <c r="Z240" s="2" t="s">
        <v>4559</v>
      </c>
      <c r="AA240" s="2" t="s">
        <v>4560</v>
      </c>
      <c r="AB240" t="s">
        <v>103</v>
      </c>
      <c r="AC240" s="2" t="s">
        <v>4565</v>
      </c>
      <c r="AE240" s="2" t="s">
        <v>4566</v>
      </c>
      <c r="AG240" s="2" t="s">
        <v>4567</v>
      </c>
      <c r="AH240" s="2" t="s">
        <v>100</v>
      </c>
      <c r="AI240" s="2" t="s">
        <v>4568</v>
      </c>
      <c r="AJ240" s="2" t="s">
        <v>4569</v>
      </c>
      <c r="AK240" s="2" t="s">
        <v>4570</v>
      </c>
      <c r="AL240" s="2" t="s">
        <v>4558</v>
      </c>
      <c r="AM240" s="2" t="s">
        <v>4559</v>
      </c>
      <c r="AN240" s="2" t="s">
        <v>4571</v>
      </c>
      <c r="AP240" s="2"/>
      <c r="AR240" s="2"/>
      <c r="AT240" s="2"/>
      <c r="AU240" s="2" t="s">
        <v>108</v>
      </c>
      <c r="AV240" s="2"/>
      <c r="AW240" s="2"/>
      <c r="AX240" s="2" t="s">
        <v>4572</v>
      </c>
      <c r="AY240" s="2" t="s">
        <v>4559</v>
      </c>
      <c r="AZ240" s="2" t="s">
        <v>113</v>
      </c>
      <c r="BA240" s="2" t="s">
        <v>4571</v>
      </c>
      <c r="BB240" s="2" t="s">
        <v>115</v>
      </c>
      <c r="BC240" s="2" t="s">
        <v>40883</v>
      </c>
    </row>
    <row r="241" spans="1:55" x14ac:dyDescent="0.35">
      <c r="A241" s="2" t="s">
        <v>4573</v>
      </c>
      <c r="B241" s="2" t="s">
        <v>4574</v>
      </c>
      <c r="C241" s="2" t="s">
        <v>4463</v>
      </c>
      <c r="D241" s="2" t="s">
        <v>4464</v>
      </c>
      <c r="E241" s="2" t="s">
        <v>4465</v>
      </c>
      <c r="F241" s="2" t="s">
        <v>996</v>
      </c>
      <c r="G241" s="2" t="s">
        <v>81</v>
      </c>
      <c r="H241" s="2" t="s">
        <v>5</v>
      </c>
      <c r="I241" s="2" t="s">
        <v>887</v>
      </c>
      <c r="J241" s="2" t="s">
        <v>84</v>
      </c>
      <c r="K241" s="2" t="s">
        <v>4575</v>
      </c>
      <c r="L241" s="2" t="s">
        <v>4576</v>
      </c>
      <c r="M241" s="2" t="s">
        <v>4468</v>
      </c>
      <c r="N241" s="2" t="s">
        <v>4577</v>
      </c>
      <c r="O241" s="2"/>
      <c r="P241" s="2" t="s">
        <v>3103</v>
      </c>
      <c r="Q241" t="s">
        <v>1207</v>
      </c>
      <c r="R241" s="2" t="s">
        <v>4578</v>
      </c>
      <c r="T241" s="2" t="s">
        <v>4579</v>
      </c>
      <c r="U241" s="2" t="s">
        <v>93</v>
      </c>
      <c r="V241" s="2" t="s">
        <v>4580</v>
      </c>
      <c r="W241" s="2" t="s">
        <v>4575</v>
      </c>
      <c r="X241" s="2" t="s">
        <v>4581</v>
      </c>
      <c r="Y241" s="2" t="s">
        <v>4576</v>
      </c>
      <c r="Z241" s="2" t="s">
        <v>4468</v>
      </c>
      <c r="AA241" s="2" t="s">
        <v>4577</v>
      </c>
      <c r="AB241" s="2"/>
      <c r="AC241" s="2" t="s">
        <v>41007</v>
      </c>
      <c r="AE241" s="2" t="s">
        <v>14597</v>
      </c>
      <c r="AG241" s="2" t="s">
        <v>41008</v>
      </c>
      <c r="AH241" s="2" t="s">
        <v>100</v>
      </c>
      <c r="AI241" s="2" t="s">
        <v>41009</v>
      </c>
      <c r="AJ241" s="2" t="s">
        <v>4575</v>
      </c>
      <c r="AK241" s="2" t="s">
        <v>4581</v>
      </c>
      <c r="AL241" s="2" t="s">
        <v>4576</v>
      </c>
      <c r="AM241" s="2" t="s">
        <v>4468</v>
      </c>
      <c r="AN241" s="2" t="s">
        <v>4577</v>
      </c>
      <c r="AP241" t="s">
        <v>2040</v>
      </c>
      <c r="AR241" t="s">
        <v>1720</v>
      </c>
      <c r="AT241" t="s">
        <v>4583</v>
      </c>
      <c r="AU241" s="2" t="s">
        <v>108</v>
      </c>
      <c r="AV241" t="s">
        <v>4584</v>
      </c>
      <c r="AW241" t="s">
        <v>4575</v>
      </c>
      <c r="AX241" s="2" t="s">
        <v>4576</v>
      </c>
      <c r="AY241" s="2" t="s">
        <v>4468</v>
      </c>
      <c r="AZ241" s="2" t="s">
        <v>113</v>
      </c>
      <c r="BA241" s="2" t="s">
        <v>4469</v>
      </c>
      <c r="BB241" s="2" t="s">
        <v>115</v>
      </c>
      <c r="BC241" s="2" t="s">
        <v>40883</v>
      </c>
    </row>
    <row r="242" spans="1:55" x14ac:dyDescent="0.35">
      <c r="A242" s="2" t="s">
        <v>4585</v>
      </c>
      <c r="B242" s="2" t="s">
        <v>4586</v>
      </c>
      <c r="C242" s="2" t="s">
        <v>4463</v>
      </c>
      <c r="D242" s="2" t="s">
        <v>4464</v>
      </c>
      <c r="E242" s="2" t="s">
        <v>4465</v>
      </c>
      <c r="F242" s="2" t="s">
        <v>996</v>
      </c>
      <c r="G242" s="2" t="s">
        <v>81</v>
      </c>
      <c r="H242" s="2" t="s">
        <v>82</v>
      </c>
      <c r="I242" s="2" t="s">
        <v>887</v>
      </c>
      <c r="J242" s="2" t="s">
        <v>84</v>
      </c>
      <c r="K242" s="2" t="s">
        <v>4587</v>
      </c>
      <c r="L242" s="2" t="s">
        <v>4588</v>
      </c>
      <c r="M242" s="2" t="s">
        <v>4468</v>
      </c>
      <c r="N242" s="2" t="s">
        <v>4469</v>
      </c>
      <c r="O242" s="2" t="s">
        <v>103</v>
      </c>
      <c r="P242" s="2" t="s">
        <v>189</v>
      </c>
      <c r="Q242" t="s">
        <v>1153</v>
      </c>
      <c r="R242" s="2" t="s">
        <v>3960</v>
      </c>
      <c r="T242" s="2" t="s">
        <v>4589</v>
      </c>
      <c r="U242" s="2" t="s">
        <v>93</v>
      </c>
      <c r="V242" s="2" t="s">
        <v>4590</v>
      </c>
      <c r="W242" s="2" t="s">
        <v>4587</v>
      </c>
      <c r="X242" s="2" t="s">
        <v>4591</v>
      </c>
      <c r="Y242" s="2" t="s">
        <v>4588</v>
      </c>
      <c r="Z242" s="2" t="s">
        <v>4468</v>
      </c>
      <c r="AA242" s="2" t="s">
        <v>4469</v>
      </c>
      <c r="AB242" s="2"/>
      <c r="AC242" s="2" t="s">
        <v>189</v>
      </c>
      <c r="AD242" t="s">
        <v>1153</v>
      </c>
      <c r="AE242" s="2" t="s">
        <v>3960</v>
      </c>
      <c r="AG242" s="2" t="s">
        <v>4592</v>
      </c>
      <c r="AH242" s="2" t="s">
        <v>100</v>
      </c>
      <c r="AI242" s="2" t="s">
        <v>4590</v>
      </c>
      <c r="AJ242" s="2" t="s">
        <v>4587</v>
      </c>
      <c r="AK242" t="s">
        <v>4591</v>
      </c>
      <c r="AL242" s="2" t="s">
        <v>4588</v>
      </c>
      <c r="AM242" s="2" t="s">
        <v>4468</v>
      </c>
      <c r="AN242" s="2" t="s">
        <v>4469</v>
      </c>
      <c r="AP242" t="s">
        <v>189</v>
      </c>
      <c r="AQ242" t="s">
        <v>1153</v>
      </c>
      <c r="AR242" t="s">
        <v>3960</v>
      </c>
      <c r="AT242" t="s">
        <v>4592</v>
      </c>
      <c r="AU242" s="2" t="s">
        <v>108</v>
      </c>
      <c r="AV242" t="s">
        <v>4590</v>
      </c>
      <c r="AW242" t="s">
        <v>4587</v>
      </c>
      <c r="AX242" s="2" t="s">
        <v>4588</v>
      </c>
      <c r="AY242" s="2" t="s">
        <v>4468</v>
      </c>
      <c r="AZ242" s="2" t="s">
        <v>113</v>
      </c>
      <c r="BA242" s="2" t="s">
        <v>4469</v>
      </c>
      <c r="BB242" t="s">
        <v>115</v>
      </c>
      <c r="BC242" s="2" t="s">
        <v>40883</v>
      </c>
    </row>
    <row r="243" spans="1:55" x14ac:dyDescent="0.35">
      <c r="A243" s="2" t="s">
        <v>4593</v>
      </c>
      <c r="B243" s="2" t="s">
        <v>4594</v>
      </c>
      <c r="C243" s="2" t="s">
        <v>4595</v>
      </c>
      <c r="D243" s="2" t="s">
        <v>4596</v>
      </c>
      <c r="E243" s="2" t="s">
        <v>83</v>
      </c>
      <c r="F243" s="2" t="s">
        <v>996</v>
      </c>
      <c r="G243" s="2" t="s">
        <v>81</v>
      </c>
      <c r="H243" s="2" t="s">
        <v>5</v>
      </c>
      <c r="I243" s="2" t="s">
        <v>83</v>
      </c>
      <c r="J243" s="2" t="s">
        <v>84</v>
      </c>
      <c r="K243" s="2" t="s">
        <v>4597</v>
      </c>
      <c r="L243" s="2" t="s">
        <v>4598</v>
      </c>
      <c r="M243" s="2" t="s">
        <v>4599</v>
      </c>
      <c r="N243" s="2" t="s">
        <v>4600</v>
      </c>
      <c r="O243" s="2" t="s">
        <v>162</v>
      </c>
      <c r="P243" s="2" t="s">
        <v>269</v>
      </c>
      <c r="R243" s="2" t="s">
        <v>4601</v>
      </c>
      <c r="T243" s="2" t="s">
        <v>4602</v>
      </c>
      <c r="U243" s="2" t="s">
        <v>93</v>
      </c>
      <c r="V243" s="2" t="s">
        <v>4603</v>
      </c>
      <c r="W243" s="2" t="s">
        <v>4597</v>
      </c>
      <c r="X243" s="2"/>
      <c r="Y243" s="2" t="s">
        <v>4598</v>
      </c>
      <c r="Z243" s="2" t="s">
        <v>4599</v>
      </c>
      <c r="AA243" s="2" t="s">
        <v>4600</v>
      </c>
      <c r="AB243" t="s">
        <v>103</v>
      </c>
      <c r="AC243" s="2" t="s">
        <v>4604</v>
      </c>
      <c r="AE243" s="2" t="s">
        <v>3960</v>
      </c>
      <c r="AG243" s="2" t="s">
        <v>4605</v>
      </c>
      <c r="AH243" s="2" t="s">
        <v>100</v>
      </c>
      <c r="AI243" s="2" t="s">
        <v>4606</v>
      </c>
      <c r="AJ243" s="2" t="s">
        <v>4597</v>
      </c>
      <c r="AK243" s="2" t="s">
        <v>4607</v>
      </c>
      <c r="AL243" s="2" t="s">
        <v>4598</v>
      </c>
      <c r="AM243" s="2" t="s">
        <v>4599</v>
      </c>
      <c r="AN243" s="2" t="s">
        <v>4608</v>
      </c>
      <c r="AP243" t="s">
        <v>4133</v>
      </c>
      <c r="AR243" t="s">
        <v>4609</v>
      </c>
      <c r="AT243" t="s">
        <v>4610</v>
      </c>
      <c r="AU243" s="2" t="s">
        <v>108</v>
      </c>
      <c r="AV243" t="s">
        <v>4611</v>
      </c>
      <c r="AW243" t="s">
        <v>4597</v>
      </c>
      <c r="AX243" s="2" t="s">
        <v>4612</v>
      </c>
      <c r="AY243" s="2" t="s">
        <v>4599</v>
      </c>
      <c r="AZ243" s="2" t="s">
        <v>113</v>
      </c>
      <c r="BA243" s="2" t="s">
        <v>4608</v>
      </c>
      <c r="BB243" s="2"/>
      <c r="BC243" s="2" t="s">
        <v>40883</v>
      </c>
    </row>
    <row r="244" spans="1:55" x14ac:dyDescent="0.35">
      <c r="A244" s="2" t="s">
        <v>4613</v>
      </c>
      <c r="B244" s="2" t="s">
        <v>4614</v>
      </c>
      <c r="C244" s="2" t="s">
        <v>4595</v>
      </c>
      <c r="D244" s="2" t="s">
        <v>4596</v>
      </c>
      <c r="E244" s="2" t="s">
        <v>83</v>
      </c>
      <c r="F244" s="2" t="s">
        <v>996</v>
      </c>
      <c r="G244" s="2" t="s">
        <v>81</v>
      </c>
      <c r="H244" s="2" t="s">
        <v>82</v>
      </c>
      <c r="I244" s="2" t="s">
        <v>83</v>
      </c>
      <c r="J244" s="2" t="s">
        <v>84</v>
      </c>
      <c r="K244" s="2" t="s">
        <v>4615</v>
      </c>
      <c r="L244" s="2" t="s">
        <v>4616</v>
      </c>
      <c r="M244" s="2" t="s">
        <v>4617</v>
      </c>
      <c r="N244" s="2" t="s">
        <v>4618</v>
      </c>
      <c r="O244" s="2" t="s">
        <v>89</v>
      </c>
      <c r="P244" s="2" t="s">
        <v>1485</v>
      </c>
      <c r="Q244" s="2"/>
      <c r="R244" s="2" t="s">
        <v>4619</v>
      </c>
      <c r="S244" s="2"/>
      <c r="T244" s="2" t="s">
        <v>4620</v>
      </c>
      <c r="U244" s="2" t="s">
        <v>93</v>
      </c>
      <c r="V244" s="2" t="s">
        <v>4621</v>
      </c>
      <c r="W244" s="2" t="s">
        <v>4615</v>
      </c>
      <c r="X244" s="2" t="s">
        <v>4622</v>
      </c>
      <c r="Y244" s="2" t="s">
        <v>4616</v>
      </c>
      <c r="Z244" s="2" t="s">
        <v>4617</v>
      </c>
      <c r="AA244" s="2" t="s">
        <v>4618</v>
      </c>
      <c r="AB244" s="2"/>
      <c r="AC244" s="2" t="s">
        <v>2602</v>
      </c>
      <c r="AE244" s="2" t="s">
        <v>4623</v>
      </c>
      <c r="AG244" s="2" t="s">
        <v>4624</v>
      </c>
      <c r="AH244" s="2" t="s">
        <v>100</v>
      </c>
      <c r="AI244" s="2" t="s">
        <v>4625</v>
      </c>
      <c r="AJ244" s="2" t="s">
        <v>4615</v>
      </c>
      <c r="AK244" s="2" t="s">
        <v>4622</v>
      </c>
      <c r="AL244" s="2" t="s">
        <v>4616</v>
      </c>
      <c r="AM244" s="2" t="s">
        <v>4617</v>
      </c>
      <c r="AN244" s="2" t="s">
        <v>4618</v>
      </c>
      <c r="AP244" t="s">
        <v>4626</v>
      </c>
      <c r="AQ244" t="s">
        <v>1153</v>
      </c>
      <c r="AR244" t="s">
        <v>4627</v>
      </c>
      <c r="AT244" t="s">
        <v>4628</v>
      </c>
      <c r="AU244" s="2" t="s">
        <v>108</v>
      </c>
      <c r="AV244" t="s">
        <v>4621</v>
      </c>
      <c r="AW244" t="s">
        <v>4615</v>
      </c>
      <c r="AX244" s="2" t="s">
        <v>4616</v>
      </c>
      <c r="AY244" s="2" t="s">
        <v>4617</v>
      </c>
      <c r="AZ244" s="2" t="s">
        <v>113</v>
      </c>
      <c r="BA244" s="2" t="s">
        <v>4629</v>
      </c>
      <c r="BB244" s="2" t="s">
        <v>115</v>
      </c>
      <c r="BC244" s="2" t="s">
        <v>40883</v>
      </c>
    </row>
    <row r="245" spans="1:55" x14ac:dyDescent="0.35">
      <c r="A245" s="2" t="s">
        <v>4630</v>
      </c>
      <c r="B245" s="2" t="s">
        <v>4631</v>
      </c>
      <c r="C245" s="2" t="s">
        <v>4595</v>
      </c>
      <c r="D245" s="2" t="s">
        <v>4596</v>
      </c>
      <c r="E245" s="2" t="s">
        <v>83</v>
      </c>
      <c r="F245" s="2" t="s">
        <v>996</v>
      </c>
      <c r="G245" s="2" t="s">
        <v>81</v>
      </c>
      <c r="H245" s="2" t="s">
        <v>5</v>
      </c>
      <c r="I245" s="2" t="s">
        <v>83</v>
      </c>
      <c r="J245" s="2" t="s">
        <v>84</v>
      </c>
      <c r="K245" s="2" t="s">
        <v>4632</v>
      </c>
      <c r="L245" s="2" t="s">
        <v>4633</v>
      </c>
      <c r="M245" s="2" t="s">
        <v>4634</v>
      </c>
      <c r="N245" s="2" t="s">
        <v>4635</v>
      </c>
      <c r="O245" s="2"/>
      <c r="P245" s="2" t="s">
        <v>331</v>
      </c>
      <c r="Q245" s="2" t="s">
        <v>4636</v>
      </c>
      <c r="R245" s="2" t="s">
        <v>4637</v>
      </c>
      <c r="T245" s="2" t="s">
        <v>4638</v>
      </c>
      <c r="U245" s="2" t="s">
        <v>93</v>
      </c>
      <c r="V245" s="2" t="s">
        <v>41010</v>
      </c>
      <c r="W245" s="2" t="s">
        <v>4639</v>
      </c>
      <c r="X245" s="2" t="s">
        <v>4640</v>
      </c>
      <c r="Y245" s="2" t="s">
        <v>4633</v>
      </c>
      <c r="Z245" s="2" t="s">
        <v>4634</v>
      </c>
      <c r="AA245" s="2" t="s">
        <v>4635</v>
      </c>
      <c r="AB245" s="2" t="s">
        <v>103</v>
      </c>
      <c r="AC245" s="2" t="s">
        <v>18211</v>
      </c>
      <c r="AE245" s="2" t="s">
        <v>856</v>
      </c>
      <c r="AG245" s="2" t="s">
        <v>41011</v>
      </c>
      <c r="AH245" s="2" t="s">
        <v>100</v>
      </c>
      <c r="AI245" s="2" t="s">
        <v>41012</v>
      </c>
      <c r="AJ245" s="2" t="s">
        <v>4639</v>
      </c>
      <c r="AK245" s="2" t="s">
        <v>4643</v>
      </c>
      <c r="AL245" s="2" t="s">
        <v>4633</v>
      </c>
      <c r="AM245" s="2" t="s">
        <v>4634</v>
      </c>
      <c r="AN245" s="2" t="s">
        <v>4635</v>
      </c>
      <c r="AO245" t="s">
        <v>103</v>
      </c>
      <c r="AP245" s="2" t="s">
        <v>1855</v>
      </c>
      <c r="AR245" s="2" t="s">
        <v>3666</v>
      </c>
      <c r="AT245" s="2" t="s">
        <v>41013</v>
      </c>
      <c r="AU245" s="2" t="s">
        <v>108</v>
      </c>
      <c r="AV245" s="2" t="s">
        <v>41014</v>
      </c>
      <c r="AW245" s="2" t="s">
        <v>41015</v>
      </c>
      <c r="AX245" s="2" t="s">
        <v>4633</v>
      </c>
      <c r="AY245" s="2" t="s">
        <v>4634</v>
      </c>
      <c r="AZ245" s="2" t="s">
        <v>113</v>
      </c>
      <c r="BA245" s="2" t="s">
        <v>4644</v>
      </c>
      <c r="BB245" s="2" t="s">
        <v>115</v>
      </c>
      <c r="BC245" s="2" t="s">
        <v>40883</v>
      </c>
    </row>
    <row r="246" spans="1:55" x14ac:dyDescent="0.35">
      <c r="A246" s="2" t="s">
        <v>4645</v>
      </c>
      <c r="B246" s="2" t="s">
        <v>4646</v>
      </c>
      <c r="C246" s="2" t="s">
        <v>4595</v>
      </c>
      <c r="D246" s="2" t="s">
        <v>4596</v>
      </c>
      <c r="E246" s="2" t="s">
        <v>83</v>
      </c>
      <c r="F246" s="2" t="s">
        <v>996</v>
      </c>
      <c r="G246" s="2" t="s">
        <v>81</v>
      </c>
      <c r="H246" s="2" t="s">
        <v>82</v>
      </c>
      <c r="I246" s="2" t="s">
        <v>83</v>
      </c>
      <c r="J246" s="2" t="s">
        <v>84</v>
      </c>
      <c r="K246" s="2" t="s">
        <v>4647</v>
      </c>
      <c r="L246" s="2" t="s">
        <v>4648</v>
      </c>
      <c r="M246" s="2" t="s">
        <v>4649</v>
      </c>
      <c r="N246" s="2" t="s">
        <v>4650</v>
      </c>
      <c r="O246" s="2"/>
      <c r="P246" s="2" t="s">
        <v>4145</v>
      </c>
      <c r="R246" s="2" t="s">
        <v>4651</v>
      </c>
      <c r="T246" s="2" t="s">
        <v>4652</v>
      </c>
      <c r="U246" s="2" t="s">
        <v>93</v>
      </c>
      <c r="V246" s="2" t="s">
        <v>4653</v>
      </c>
      <c r="W246" s="2" t="s">
        <v>4647</v>
      </c>
      <c r="X246" s="2" t="s">
        <v>4654</v>
      </c>
      <c r="Y246" s="2" t="s">
        <v>4648</v>
      </c>
      <c r="Z246" s="2" t="s">
        <v>4649</v>
      </c>
      <c r="AA246" s="2" t="s">
        <v>4650</v>
      </c>
      <c r="AB246" s="2"/>
      <c r="AC246" s="2" t="s">
        <v>4655</v>
      </c>
      <c r="AE246" s="2" t="s">
        <v>4656</v>
      </c>
      <c r="AG246" s="2" t="s">
        <v>4657</v>
      </c>
      <c r="AH246" s="2" t="s">
        <v>100</v>
      </c>
      <c r="AI246" s="2" t="s">
        <v>4658</v>
      </c>
      <c r="AJ246" s="2" t="s">
        <v>4647</v>
      </c>
      <c r="AK246" s="2" t="s">
        <v>4654</v>
      </c>
      <c r="AL246" s="2" t="s">
        <v>4648</v>
      </c>
      <c r="AM246" s="2" t="s">
        <v>4649</v>
      </c>
      <c r="AN246" s="2" t="s">
        <v>4650</v>
      </c>
      <c r="AP246" s="2"/>
      <c r="AR246" s="2"/>
      <c r="AT246" s="2"/>
      <c r="AU246" s="2" t="s">
        <v>108</v>
      </c>
      <c r="AV246" s="2"/>
      <c r="AW246" s="2"/>
      <c r="AX246" s="2" t="s">
        <v>4659</v>
      </c>
      <c r="AY246" s="2" t="s">
        <v>4649</v>
      </c>
      <c r="AZ246" s="2" t="s">
        <v>113</v>
      </c>
      <c r="BA246" s="2" t="s">
        <v>4660</v>
      </c>
      <c r="BB246" s="2" t="s">
        <v>115</v>
      </c>
      <c r="BC246" s="2" t="s">
        <v>40883</v>
      </c>
    </row>
    <row r="247" spans="1:55" x14ac:dyDescent="0.35">
      <c r="A247" s="2" t="s">
        <v>4661</v>
      </c>
      <c r="B247" s="2" t="s">
        <v>4662</v>
      </c>
      <c r="C247" s="2" t="s">
        <v>4595</v>
      </c>
      <c r="D247" s="2" t="s">
        <v>4596</v>
      </c>
      <c r="E247" s="2" t="s">
        <v>83</v>
      </c>
      <c r="F247" s="2" t="s">
        <v>996</v>
      </c>
      <c r="G247" s="2" t="s">
        <v>81</v>
      </c>
      <c r="H247" s="2" t="s">
        <v>82</v>
      </c>
      <c r="I247" s="2" t="s">
        <v>83</v>
      </c>
      <c r="J247" s="2" t="s">
        <v>84</v>
      </c>
      <c r="K247" s="2" t="s">
        <v>4663</v>
      </c>
      <c r="L247" s="2" t="s">
        <v>4664</v>
      </c>
      <c r="M247" s="2" t="s">
        <v>4665</v>
      </c>
      <c r="N247" s="2" t="s">
        <v>4666</v>
      </c>
      <c r="O247" s="2" t="s">
        <v>89</v>
      </c>
      <c r="P247" s="2" t="s">
        <v>423</v>
      </c>
      <c r="Q247" s="2"/>
      <c r="R247" s="2" t="s">
        <v>832</v>
      </c>
      <c r="T247" s="2" t="s">
        <v>4667</v>
      </c>
      <c r="U247" s="2" t="s">
        <v>93</v>
      </c>
      <c r="V247" s="2" t="s">
        <v>4668</v>
      </c>
      <c r="W247" s="2" t="s">
        <v>4669</v>
      </c>
      <c r="X247" s="2" t="s">
        <v>4670</v>
      </c>
      <c r="Y247" s="2" t="s">
        <v>4664</v>
      </c>
      <c r="Z247" s="2" t="s">
        <v>4665</v>
      </c>
      <c r="AA247" s="2" t="s">
        <v>4666</v>
      </c>
      <c r="AB247" s="2"/>
      <c r="AC247" s="2" t="s">
        <v>224</v>
      </c>
      <c r="AE247" s="2" t="s">
        <v>1418</v>
      </c>
      <c r="AG247" s="2" t="s">
        <v>4671</v>
      </c>
      <c r="AH247" s="2" t="s">
        <v>100</v>
      </c>
      <c r="AI247" s="2" t="s">
        <v>4672</v>
      </c>
      <c r="AJ247" s="2" t="s">
        <v>4673</v>
      </c>
      <c r="AK247" s="2" t="s">
        <v>4674</v>
      </c>
      <c r="AL247" s="2" t="s">
        <v>4664</v>
      </c>
      <c r="AM247" s="2" t="s">
        <v>4665</v>
      </c>
      <c r="AN247" s="2" t="s">
        <v>4675</v>
      </c>
      <c r="AO247" t="s">
        <v>103</v>
      </c>
      <c r="AP247" s="2" t="s">
        <v>524</v>
      </c>
      <c r="AR247" s="2" t="s">
        <v>4676</v>
      </c>
      <c r="AT247" s="2" t="s">
        <v>4677</v>
      </c>
      <c r="AU247" s="2" t="s">
        <v>108</v>
      </c>
      <c r="AV247" t="s">
        <v>4678</v>
      </c>
      <c r="AW247" t="s">
        <v>4679</v>
      </c>
      <c r="AX247" s="2" t="s">
        <v>4664</v>
      </c>
      <c r="AY247" s="2" t="s">
        <v>4665</v>
      </c>
      <c r="AZ247" s="2" t="s">
        <v>113</v>
      </c>
      <c r="BA247" s="2" t="s">
        <v>4675</v>
      </c>
      <c r="BB247" s="2"/>
      <c r="BC247" s="2" t="s">
        <v>40883</v>
      </c>
    </row>
    <row r="248" spans="1:55" x14ac:dyDescent="0.35">
      <c r="A248" s="2" t="s">
        <v>4680</v>
      </c>
      <c r="B248" s="2" t="s">
        <v>4681</v>
      </c>
      <c r="C248" s="2" t="s">
        <v>4682</v>
      </c>
      <c r="D248" s="2" t="s">
        <v>4683</v>
      </c>
      <c r="E248" s="2" t="s">
        <v>716</v>
      </c>
      <c r="F248" s="2" t="s">
        <v>446</v>
      </c>
      <c r="G248" s="2" t="s">
        <v>81</v>
      </c>
      <c r="H248" s="2" t="s">
        <v>82</v>
      </c>
      <c r="I248" s="2" t="s">
        <v>83</v>
      </c>
      <c r="J248" s="2" t="s">
        <v>84</v>
      </c>
      <c r="K248" s="2" t="s">
        <v>4684</v>
      </c>
      <c r="L248" s="2" t="s">
        <v>4685</v>
      </c>
      <c r="M248" s="2" t="s">
        <v>4686</v>
      </c>
      <c r="N248" s="2" t="s">
        <v>4687</v>
      </c>
      <c r="O248" s="2"/>
      <c r="P248" s="2" t="s">
        <v>1307</v>
      </c>
      <c r="R248" s="2" t="s">
        <v>4688</v>
      </c>
      <c r="T248" s="2" t="s">
        <v>4689</v>
      </c>
      <c r="U248" s="2" t="s">
        <v>93</v>
      </c>
      <c r="V248" s="2" t="s">
        <v>4690</v>
      </c>
      <c r="W248" s="2" t="s">
        <v>4684</v>
      </c>
      <c r="X248" s="2" t="s">
        <v>4691</v>
      </c>
      <c r="Y248" s="2" t="s">
        <v>4685</v>
      </c>
      <c r="Z248" s="2" t="s">
        <v>4686</v>
      </c>
      <c r="AA248" s="2" t="s">
        <v>4687</v>
      </c>
      <c r="AB248" t="s">
        <v>103</v>
      </c>
      <c r="AC248" s="2" t="s">
        <v>544</v>
      </c>
      <c r="AE248" s="2" t="s">
        <v>4692</v>
      </c>
      <c r="AG248" s="2" t="s">
        <v>4693</v>
      </c>
      <c r="AH248" s="2" t="s">
        <v>100</v>
      </c>
      <c r="AI248" s="2" t="s">
        <v>4694</v>
      </c>
      <c r="AJ248" s="2" t="s">
        <v>4695</v>
      </c>
      <c r="AK248" s="2" t="s">
        <v>4696</v>
      </c>
      <c r="AL248" s="2" t="s">
        <v>4685</v>
      </c>
      <c r="AM248" s="2" t="s">
        <v>4686</v>
      </c>
      <c r="AN248" s="2" t="s">
        <v>4687</v>
      </c>
      <c r="AP248" s="2" t="s">
        <v>4697</v>
      </c>
      <c r="AR248" s="2" t="s">
        <v>4167</v>
      </c>
      <c r="AT248" s="2" t="s">
        <v>4698</v>
      </c>
      <c r="AU248" s="2" t="s">
        <v>108</v>
      </c>
      <c r="AV248" s="2"/>
      <c r="AW248" s="2" t="s">
        <v>4699</v>
      </c>
      <c r="AX248" s="2" t="s">
        <v>4700</v>
      </c>
      <c r="AY248" s="2" t="s">
        <v>4686</v>
      </c>
      <c r="AZ248" s="2" t="s">
        <v>113</v>
      </c>
      <c r="BA248" s="2" t="s">
        <v>4701</v>
      </c>
      <c r="BB248" s="2" t="s">
        <v>115</v>
      </c>
      <c r="BC248" s="2" t="s">
        <v>40883</v>
      </c>
    </row>
    <row r="249" spans="1:55" x14ac:dyDescent="0.35">
      <c r="A249" s="2" t="s">
        <v>4702</v>
      </c>
      <c r="B249" s="2" t="s">
        <v>4703</v>
      </c>
      <c r="C249" s="2" t="s">
        <v>4704</v>
      </c>
      <c r="D249" s="2" t="s">
        <v>4705</v>
      </c>
      <c r="E249" s="2" t="s">
        <v>237</v>
      </c>
      <c r="F249" s="2" t="s">
        <v>238</v>
      </c>
      <c r="G249" s="2" t="s">
        <v>81</v>
      </c>
      <c r="H249" s="2" t="s">
        <v>82</v>
      </c>
      <c r="I249" s="2" t="s">
        <v>83</v>
      </c>
      <c r="J249" s="2" t="s">
        <v>84</v>
      </c>
      <c r="K249" s="2" t="s">
        <v>4706</v>
      </c>
      <c r="L249" s="2" t="s">
        <v>4707</v>
      </c>
      <c r="M249" s="2" t="s">
        <v>4708</v>
      </c>
      <c r="N249" s="2" t="s">
        <v>4709</v>
      </c>
      <c r="O249" t="s">
        <v>275</v>
      </c>
      <c r="P249" s="2" t="s">
        <v>4710</v>
      </c>
      <c r="R249" s="2" t="s">
        <v>4711</v>
      </c>
      <c r="T249" s="2" t="s">
        <v>4712</v>
      </c>
      <c r="U249" s="2" t="s">
        <v>93</v>
      </c>
      <c r="V249" s="2" t="s">
        <v>4713</v>
      </c>
      <c r="W249" s="2" t="s">
        <v>4706</v>
      </c>
      <c r="X249" s="2" t="s">
        <v>4714</v>
      </c>
      <c r="Y249" s="2" t="s">
        <v>4707</v>
      </c>
      <c r="Z249" s="2" t="s">
        <v>4708</v>
      </c>
      <c r="AA249" s="2" t="s">
        <v>4709</v>
      </c>
      <c r="AC249" s="2" t="s">
        <v>4710</v>
      </c>
      <c r="AE249" s="2" t="s">
        <v>4711</v>
      </c>
      <c r="AG249" s="2" t="s">
        <v>4715</v>
      </c>
      <c r="AH249" s="2" t="s">
        <v>100</v>
      </c>
      <c r="AI249" s="2" t="s">
        <v>4716</v>
      </c>
      <c r="AJ249" s="2" t="s">
        <v>4706</v>
      </c>
      <c r="AK249" s="2" t="s">
        <v>4714</v>
      </c>
      <c r="AL249" s="2" t="s">
        <v>4707</v>
      </c>
      <c r="AM249" s="2" t="s">
        <v>4708</v>
      </c>
      <c r="AN249" s="2" t="s">
        <v>4709</v>
      </c>
      <c r="AP249" s="2" t="s">
        <v>4717</v>
      </c>
      <c r="AR249" s="2" t="s">
        <v>4718</v>
      </c>
      <c r="AT249" s="2" t="s">
        <v>4719</v>
      </c>
      <c r="AU249" s="2" t="s">
        <v>108</v>
      </c>
      <c r="AV249" s="2" t="s">
        <v>4720</v>
      </c>
      <c r="AW249" s="2" t="s">
        <v>4706</v>
      </c>
      <c r="AX249" s="2" t="s">
        <v>4707</v>
      </c>
      <c r="AY249" s="2" t="s">
        <v>4708</v>
      </c>
      <c r="AZ249" s="2" t="s">
        <v>113</v>
      </c>
      <c r="BA249" s="2" t="s">
        <v>4709</v>
      </c>
      <c r="BB249" s="2" t="s">
        <v>115</v>
      </c>
      <c r="BC249" s="2" t="s">
        <v>40883</v>
      </c>
    </row>
    <row r="250" spans="1:55" x14ac:dyDescent="0.35">
      <c r="A250" s="2" t="s">
        <v>4721</v>
      </c>
      <c r="B250" s="2" t="s">
        <v>4722</v>
      </c>
      <c r="C250" s="2" t="s">
        <v>4723</v>
      </c>
      <c r="D250" s="2" t="s">
        <v>4724</v>
      </c>
      <c r="E250" s="2" t="s">
        <v>2685</v>
      </c>
      <c r="F250" s="2" t="s">
        <v>238</v>
      </c>
      <c r="G250" s="2" t="s">
        <v>81</v>
      </c>
      <c r="H250" s="2" t="s">
        <v>82</v>
      </c>
      <c r="I250" s="2" t="s">
        <v>83</v>
      </c>
      <c r="J250" s="2" t="s">
        <v>2573</v>
      </c>
      <c r="K250" s="2" t="s">
        <v>4725</v>
      </c>
      <c r="L250" s="2" t="s">
        <v>846</v>
      </c>
      <c r="M250" s="2" t="s">
        <v>4726</v>
      </c>
      <c r="N250" s="2" t="s">
        <v>4727</v>
      </c>
      <c r="O250" s="2" t="s">
        <v>162</v>
      </c>
      <c r="P250" s="2" t="s">
        <v>4728</v>
      </c>
      <c r="R250" s="2" t="s">
        <v>4729</v>
      </c>
      <c r="T250" s="2" t="s">
        <v>4730</v>
      </c>
      <c r="U250" s="2" t="s">
        <v>93</v>
      </c>
      <c r="V250" s="2" t="s">
        <v>4731</v>
      </c>
      <c r="W250" s="2" t="s">
        <v>4732</v>
      </c>
      <c r="X250" s="2" t="s">
        <v>4733</v>
      </c>
      <c r="Y250" s="2" t="s">
        <v>846</v>
      </c>
      <c r="Z250" s="2" t="s">
        <v>4726</v>
      </c>
      <c r="AA250" s="2" t="s">
        <v>4727</v>
      </c>
      <c r="AB250" t="s">
        <v>103</v>
      </c>
      <c r="AC250" s="2" t="s">
        <v>4734</v>
      </c>
      <c r="AD250" t="s">
        <v>2594</v>
      </c>
      <c r="AE250" s="2" t="s">
        <v>4735</v>
      </c>
      <c r="AG250" s="2" t="s">
        <v>4736</v>
      </c>
      <c r="AH250" s="2" t="s">
        <v>100</v>
      </c>
      <c r="AI250" s="2" t="s">
        <v>4737</v>
      </c>
      <c r="AJ250" s="2" t="s">
        <v>4725</v>
      </c>
      <c r="AK250" s="2" t="s">
        <v>4733</v>
      </c>
      <c r="AL250" s="2" t="s">
        <v>846</v>
      </c>
      <c r="AM250" s="2" t="s">
        <v>4726</v>
      </c>
      <c r="AN250" s="2" t="s">
        <v>4727</v>
      </c>
      <c r="AO250" s="2" t="s">
        <v>275</v>
      </c>
      <c r="AP250" s="2" t="s">
        <v>4738</v>
      </c>
      <c r="AQ250" t="s">
        <v>4739</v>
      </c>
      <c r="AR250" s="2" t="s">
        <v>1555</v>
      </c>
      <c r="AT250" s="2" t="s">
        <v>4740</v>
      </c>
      <c r="AU250" s="2" t="s">
        <v>108</v>
      </c>
      <c r="AV250" s="2" t="s">
        <v>4741</v>
      </c>
      <c r="AW250" s="2" t="s">
        <v>4742</v>
      </c>
      <c r="AX250" s="2" t="s">
        <v>4743</v>
      </c>
      <c r="AY250" s="2" t="s">
        <v>4726</v>
      </c>
      <c r="AZ250" s="2" t="s">
        <v>113</v>
      </c>
      <c r="BA250" s="2" t="s">
        <v>4744</v>
      </c>
      <c r="BB250" t="s">
        <v>115</v>
      </c>
      <c r="BC250" s="2" t="s">
        <v>40883</v>
      </c>
    </row>
    <row r="251" spans="1:55" x14ac:dyDescent="0.35">
      <c r="A251" s="2" t="s">
        <v>4745</v>
      </c>
      <c r="B251" s="2" t="s">
        <v>4746</v>
      </c>
      <c r="C251" s="2" t="s">
        <v>4747</v>
      </c>
      <c r="D251" s="2" t="s">
        <v>4748</v>
      </c>
      <c r="E251" s="2" t="s">
        <v>716</v>
      </c>
      <c r="F251" s="2" t="s">
        <v>446</v>
      </c>
      <c r="G251" s="2" t="s">
        <v>81</v>
      </c>
      <c r="H251" s="2" t="s">
        <v>82</v>
      </c>
      <c r="I251" s="2" t="s">
        <v>83</v>
      </c>
      <c r="J251" s="2" t="s">
        <v>84</v>
      </c>
      <c r="K251" s="2" t="s">
        <v>4749</v>
      </c>
      <c r="L251" s="2" t="s">
        <v>4750</v>
      </c>
      <c r="M251" s="2" t="s">
        <v>4751</v>
      </c>
      <c r="N251" s="2" t="s">
        <v>4752</v>
      </c>
      <c r="O251" s="2" t="s">
        <v>162</v>
      </c>
      <c r="P251" s="2" t="s">
        <v>4753</v>
      </c>
      <c r="R251" s="2" t="s">
        <v>4754</v>
      </c>
      <c r="T251" s="2" t="s">
        <v>4755</v>
      </c>
      <c r="U251" s="2" t="s">
        <v>93</v>
      </c>
      <c r="V251" s="2" t="s">
        <v>4756</v>
      </c>
      <c r="W251" s="2" t="s">
        <v>4757</v>
      </c>
      <c r="X251" s="2" t="s">
        <v>4758</v>
      </c>
      <c r="Y251" s="2" t="s">
        <v>4750</v>
      </c>
      <c r="Z251" s="2" t="s">
        <v>4751</v>
      </c>
      <c r="AA251" s="2" t="s">
        <v>4752</v>
      </c>
      <c r="AB251" s="2"/>
      <c r="AC251" s="2" t="s">
        <v>2261</v>
      </c>
      <c r="AE251" s="2" t="s">
        <v>4754</v>
      </c>
      <c r="AG251" s="2" t="s">
        <v>4759</v>
      </c>
      <c r="AH251" s="2" t="s">
        <v>100</v>
      </c>
      <c r="AI251" s="2" t="s">
        <v>4760</v>
      </c>
      <c r="AJ251" s="2" t="s">
        <v>4761</v>
      </c>
      <c r="AK251" s="2" t="s">
        <v>4758</v>
      </c>
      <c r="AL251" s="2" t="s">
        <v>4750</v>
      </c>
      <c r="AM251" s="2" t="s">
        <v>4751</v>
      </c>
      <c r="AN251" s="2" t="s">
        <v>4752</v>
      </c>
      <c r="AO251" t="s">
        <v>162</v>
      </c>
      <c r="AP251" s="2" t="s">
        <v>4753</v>
      </c>
      <c r="AR251" s="2" t="s">
        <v>4754</v>
      </c>
      <c r="AT251" s="2" t="s">
        <v>4755</v>
      </c>
      <c r="AU251" s="2" t="s">
        <v>108</v>
      </c>
      <c r="AV251" s="2" t="s">
        <v>4756</v>
      </c>
      <c r="AW251" s="2" t="s">
        <v>4757</v>
      </c>
      <c r="AX251" s="2" t="s">
        <v>4762</v>
      </c>
      <c r="AY251" s="2" t="s">
        <v>4751</v>
      </c>
      <c r="AZ251" s="2" t="s">
        <v>113</v>
      </c>
      <c r="BA251" s="2" t="s">
        <v>4763</v>
      </c>
      <c r="BB251" s="2" t="s">
        <v>115</v>
      </c>
      <c r="BC251" s="2" t="s">
        <v>40883</v>
      </c>
    </row>
    <row r="252" spans="1:55" x14ac:dyDescent="0.35">
      <c r="A252" s="2" t="s">
        <v>4764</v>
      </c>
      <c r="B252" s="2" t="s">
        <v>4765</v>
      </c>
      <c r="C252" s="2" t="s">
        <v>4747</v>
      </c>
      <c r="D252" s="2" t="s">
        <v>4748</v>
      </c>
      <c r="E252" s="2" t="s">
        <v>716</v>
      </c>
      <c r="F252" s="2" t="s">
        <v>446</v>
      </c>
      <c r="G252" s="2" t="s">
        <v>81</v>
      </c>
      <c r="H252" s="2" t="s">
        <v>652</v>
      </c>
      <c r="I252" s="2" t="s">
        <v>83</v>
      </c>
      <c r="J252" s="2" t="s">
        <v>84</v>
      </c>
      <c r="K252" s="2" t="s">
        <v>4766</v>
      </c>
      <c r="L252" s="2" t="s">
        <v>4767</v>
      </c>
      <c r="M252" s="2" t="s">
        <v>4768</v>
      </c>
      <c r="N252" s="2" t="s">
        <v>4769</v>
      </c>
      <c r="O252" s="2" t="s">
        <v>103</v>
      </c>
      <c r="P252" s="2" t="s">
        <v>4770</v>
      </c>
      <c r="R252" s="2" t="s">
        <v>4771</v>
      </c>
      <c r="T252" s="2" t="s">
        <v>4772</v>
      </c>
      <c r="U252" s="2" t="s">
        <v>93</v>
      </c>
      <c r="V252" s="2" t="s">
        <v>4773</v>
      </c>
      <c r="W252" s="2" t="s">
        <v>4774</v>
      </c>
      <c r="X252" s="2" t="s">
        <v>4775</v>
      </c>
      <c r="Y252" s="2" t="s">
        <v>4767</v>
      </c>
      <c r="Z252" s="2" t="s">
        <v>4768</v>
      </c>
      <c r="AA252" s="2" t="s">
        <v>4769</v>
      </c>
      <c r="AB252" s="2"/>
      <c r="AC252" s="2" t="s">
        <v>3203</v>
      </c>
      <c r="AE252" s="2" t="s">
        <v>4776</v>
      </c>
      <c r="AG252" s="2" t="s">
        <v>4777</v>
      </c>
      <c r="AH252" s="2" t="s">
        <v>100</v>
      </c>
      <c r="AI252" s="2" t="s">
        <v>4778</v>
      </c>
      <c r="AJ252" s="2" t="s">
        <v>4779</v>
      </c>
      <c r="AK252" s="2" t="s">
        <v>4780</v>
      </c>
      <c r="AL252" s="2" t="s">
        <v>4767</v>
      </c>
      <c r="AM252" s="2" t="s">
        <v>4768</v>
      </c>
      <c r="AN252" s="2" t="s">
        <v>4769</v>
      </c>
      <c r="AO252" t="s">
        <v>103</v>
      </c>
      <c r="AP252" t="s">
        <v>4770</v>
      </c>
      <c r="AR252" t="s">
        <v>4771</v>
      </c>
      <c r="AT252" t="s">
        <v>4772</v>
      </c>
      <c r="AU252" s="2" t="s">
        <v>108</v>
      </c>
      <c r="AV252" t="s">
        <v>4773</v>
      </c>
      <c r="AW252" t="s">
        <v>4781</v>
      </c>
      <c r="AX252" s="2" t="s">
        <v>4782</v>
      </c>
      <c r="AY252" s="2" t="s">
        <v>4768</v>
      </c>
      <c r="AZ252" s="2" t="s">
        <v>113</v>
      </c>
      <c r="BA252" s="2" t="s">
        <v>4783</v>
      </c>
      <c r="BB252" s="2" t="s">
        <v>115</v>
      </c>
      <c r="BC252" s="2" t="s">
        <v>40883</v>
      </c>
    </row>
    <row r="253" spans="1:55" x14ac:dyDescent="0.35">
      <c r="A253" s="2" t="s">
        <v>4784</v>
      </c>
      <c r="B253" s="2" t="s">
        <v>4785</v>
      </c>
      <c r="C253" s="2" t="s">
        <v>4747</v>
      </c>
      <c r="D253" s="2" t="s">
        <v>4748</v>
      </c>
      <c r="E253" s="2" t="s">
        <v>716</v>
      </c>
      <c r="F253" s="2" t="s">
        <v>446</v>
      </c>
      <c r="G253" s="2" t="s">
        <v>81</v>
      </c>
      <c r="H253" s="2" t="s">
        <v>82</v>
      </c>
      <c r="I253" s="2" t="s">
        <v>83</v>
      </c>
      <c r="J253" s="2" t="s">
        <v>84</v>
      </c>
      <c r="K253" s="2" t="s">
        <v>4786</v>
      </c>
      <c r="L253" s="2" t="s">
        <v>4787</v>
      </c>
      <c r="M253" s="2" t="s">
        <v>4788</v>
      </c>
      <c r="N253" s="2" t="s">
        <v>4789</v>
      </c>
      <c r="O253" t="s">
        <v>162</v>
      </c>
      <c r="P253" s="2" t="s">
        <v>2146</v>
      </c>
      <c r="Q253" s="2" t="s">
        <v>164</v>
      </c>
      <c r="R253" s="2" t="s">
        <v>198</v>
      </c>
      <c r="T253" s="2" t="s">
        <v>4790</v>
      </c>
      <c r="U253" s="2" t="s">
        <v>93</v>
      </c>
      <c r="V253" s="2" t="s">
        <v>4791</v>
      </c>
      <c r="W253" s="2" t="s">
        <v>4792</v>
      </c>
      <c r="X253" s="2" t="s">
        <v>4793</v>
      </c>
      <c r="Y253" s="2" t="s">
        <v>4787</v>
      </c>
      <c r="Z253" s="2" t="s">
        <v>4788</v>
      </c>
      <c r="AA253" s="2" t="s">
        <v>4789</v>
      </c>
      <c r="AB253" s="2" t="s">
        <v>103</v>
      </c>
      <c r="AC253" s="2" t="s">
        <v>4794</v>
      </c>
      <c r="AE253" s="2" t="s">
        <v>3081</v>
      </c>
      <c r="AG253" s="2" t="s">
        <v>4795</v>
      </c>
      <c r="AH253" s="2" t="s">
        <v>100</v>
      </c>
      <c r="AI253" s="2" t="s">
        <v>4796</v>
      </c>
      <c r="AJ253" s="2" t="s">
        <v>4797</v>
      </c>
      <c r="AK253" s="2" t="s">
        <v>4793</v>
      </c>
      <c r="AL253" s="2" t="s">
        <v>4787</v>
      </c>
      <c r="AM253" s="2" t="s">
        <v>4788</v>
      </c>
      <c r="AN253" s="2" t="s">
        <v>4789</v>
      </c>
      <c r="AO253" t="s">
        <v>103</v>
      </c>
      <c r="AP253" s="2" t="s">
        <v>4794</v>
      </c>
      <c r="AR253" s="2" t="s">
        <v>3081</v>
      </c>
      <c r="AT253" s="2" t="s">
        <v>4795</v>
      </c>
      <c r="AU253" s="2" t="s">
        <v>108</v>
      </c>
      <c r="AV253" s="2" t="s">
        <v>4796</v>
      </c>
      <c r="AW253" s="2" t="s">
        <v>4798</v>
      </c>
      <c r="AX253" s="2" t="s">
        <v>4787</v>
      </c>
      <c r="AY253" s="2" t="s">
        <v>4788</v>
      </c>
      <c r="AZ253" s="2" t="s">
        <v>113</v>
      </c>
      <c r="BA253" s="2" t="s">
        <v>4799</v>
      </c>
      <c r="BB253" t="s">
        <v>4800</v>
      </c>
      <c r="BC253" s="2" t="s">
        <v>40883</v>
      </c>
    </row>
    <row r="254" spans="1:55" x14ac:dyDescent="0.35">
      <c r="A254" s="2" t="s">
        <v>4801</v>
      </c>
      <c r="B254" s="2" t="s">
        <v>4802</v>
      </c>
      <c r="C254" s="2" t="s">
        <v>4803</v>
      </c>
      <c r="D254" s="2" t="s">
        <v>4804</v>
      </c>
      <c r="E254" s="2" t="s">
        <v>237</v>
      </c>
      <c r="F254" s="2" t="s">
        <v>238</v>
      </c>
      <c r="G254" s="2" t="s">
        <v>81</v>
      </c>
      <c r="H254" s="2" t="s">
        <v>5</v>
      </c>
      <c r="I254" s="2" t="s">
        <v>83</v>
      </c>
      <c r="J254" s="2" t="s">
        <v>84</v>
      </c>
      <c r="K254" s="2" t="s">
        <v>4805</v>
      </c>
      <c r="L254" s="2" t="s">
        <v>4806</v>
      </c>
      <c r="M254" s="2" t="s">
        <v>4807</v>
      </c>
      <c r="N254" s="2" t="s">
        <v>4808</v>
      </c>
      <c r="O254" s="2" t="s">
        <v>162</v>
      </c>
      <c r="P254" s="2" t="s">
        <v>269</v>
      </c>
      <c r="Q254" s="2"/>
      <c r="R254" s="2" t="s">
        <v>4809</v>
      </c>
      <c r="T254" s="2" t="s">
        <v>4810</v>
      </c>
      <c r="U254" s="2" t="s">
        <v>93</v>
      </c>
      <c r="V254" s="2" t="s">
        <v>4811</v>
      </c>
      <c r="W254" s="2" t="s">
        <v>4805</v>
      </c>
      <c r="X254" s="2"/>
      <c r="Y254" s="2" t="s">
        <v>4806</v>
      </c>
      <c r="Z254" s="2" t="s">
        <v>4807</v>
      </c>
      <c r="AA254" s="2" t="s">
        <v>4808</v>
      </c>
      <c r="AB254" s="2"/>
      <c r="AC254" s="2" t="s">
        <v>4812</v>
      </c>
      <c r="AE254" s="2" t="s">
        <v>4813</v>
      </c>
      <c r="AG254" s="2" t="s">
        <v>4814</v>
      </c>
      <c r="AH254" s="2" t="s">
        <v>100</v>
      </c>
      <c r="AI254" s="2" t="s">
        <v>4815</v>
      </c>
      <c r="AJ254" s="2" t="s">
        <v>4816</v>
      </c>
      <c r="AK254" s="2" t="s">
        <v>4817</v>
      </c>
      <c r="AL254" s="2" t="s">
        <v>4806</v>
      </c>
      <c r="AM254" s="2" t="s">
        <v>4807</v>
      </c>
      <c r="AN254" s="2" t="s">
        <v>4808</v>
      </c>
      <c r="AU254" s="2" t="s">
        <v>108</v>
      </c>
      <c r="AX254" s="2" t="s">
        <v>4818</v>
      </c>
      <c r="AY254" s="2" t="s">
        <v>4807</v>
      </c>
      <c r="AZ254" s="2" t="s">
        <v>113</v>
      </c>
      <c r="BA254" s="2" t="s">
        <v>4819</v>
      </c>
      <c r="BB254" s="2" t="s">
        <v>115</v>
      </c>
      <c r="BC254" s="2" t="s">
        <v>40883</v>
      </c>
    </row>
    <row r="255" spans="1:55" x14ac:dyDescent="0.35">
      <c r="A255" s="2" t="s">
        <v>4820</v>
      </c>
      <c r="B255" s="2" t="s">
        <v>4821</v>
      </c>
      <c r="C255" s="2" t="s">
        <v>4822</v>
      </c>
      <c r="D255" s="2" t="s">
        <v>4823</v>
      </c>
      <c r="E255" s="2" t="s">
        <v>508</v>
      </c>
      <c r="F255" s="2" t="s">
        <v>446</v>
      </c>
      <c r="G255" s="2" t="s">
        <v>81</v>
      </c>
      <c r="H255" s="2" t="s">
        <v>82</v>
      </c>
      <c r="I255" s="2" t="s">
        <v>83</v>
      </c>
      <c r="J255" s="2" t="s">
        <v>84</v>
      </c>
      <c r="K255" s="2" t="s">
        <v>4824</v>
      </c>
      <c r="L255" s="2" t="s">
        <v>4825</v>
      </c>
      <c r="M255" s="2" t="s">
        <v>4826</v>
      </c>
      <c r="N255" s="2" t="s">
        <v>4827</v>
      </c>
      <c r="O255" s="2" t="s">
        <v>89</v>
      </c>
      <c r="P255" s="2" t="s">
        <v>1146</v>
      </c>
      <c r="R255" s="2" t="s">
        <v>4828</v>
      </c>
      <c r="S255" t="s">
        <v>1278</v>
      </c>
      <c r="T255" s="2" t="s">
        <v>4829</v>
      </c>
      <c r="U255" s="2" t="s">
        <v>93</v>
      </c>
      <c r="V255" s="2" t="s">
        <v>4830</v>
      </c>
      <c r="W255" s="2" t="s">
        <v>4824</v>
      </c>
      <c r="X255" s="2" t="s">
        <v>4831</v>
      </c>
      <c r="Y255" s="2" t="s">
        <v>4825</v>
      </c>
      <c r="Z255" s="2" t="s">
        <v>4826</v>
      </c>
      <c r="AA255" s="2" t="s">
        <v>4827</v>
      </c>
      <c r="AC255" s="2" t="s">
        <v>224</v>
      </c>
      <c r="AE255" s="2" t="s">
        <v>4832</v>
      </c>
      <c r="AG255" s="2" t="s">
        <v>4833</v>
      </c>
      <c r="AH255" s="2" t="s">
        <v>100</v>
      </c>
      <c r="AI255" s="2" t="s">
        <v>4834</v>
      </c>
      <c r="AJ255" s="2" t="s">
        <v>4835</v>
      </c>
      <c r="AK255" s="2"/>
      <c r="AL255" s="2" t="s">
        <v>4825</v>
      </c>
      <c r="AM255" s="2" t="s">
        <v>4826</v>
      </c>
      <c r="AN255" s="2" t="s">
        <v>4827</v>
      </c>
      <c r="AO255" s="2"/>
      <c r="AP255" s="2"/>
      <c r="AR255" s="2"/>
      <c r="AT255" s="2"/>
      <c r="AU255" s="2" t="s">
        <v>108</v>
      </c>
      <c r="AV255" s="2"/>
      <c r="AW255" s="2"/>
      <c r="AX255" s="2" t="s">
        <v>4836</v>
      </c>
      <c r="AY255" s="2" t="s">
        <v>4826</v>
      </c>
      <c r="AZ255" s="2" t="s">
        <v>113</v>
      </c>
      <c r="BA255" s="2" t="s">
        <v>4837</v>
      </c>
      <c r="BB255" s="2" t="s">
        <v>115</v>
      </c>
      <c r="BC255" s="2" t="s">
        <v>40883</v>
      </c>
    </row>
    <row r="256" spans="1:55" x14ac:dyDescent="0.35">
      <c r="A256" s="2" t="s">
        <v>4838</v>
      </c>
      <c r="B256" s="2" t="s">
        <v>4839</v>
      </c>
      <c r="C256" s="2" t="s">
        <v>4822</v>
      </c>
      <c r="D256" s="2" t="s">
        <v>4823</v>
      </c>
      <c r="E256" s="2" t="s">
        <v>508</v>
      </c>
      <c r="F256" s="2" t="s">
        <v>446</v>
      </c>
      <c r="G256" s="2" t="s">
        <v>81</v>
      </c>
      <c r="H256" s="2" t="s">
        <v>82</v>
      </c>
      <c r="I256" s="2" t="s">
        <v>83</v>
      </c>
      <c r="J256" s="2" t="s">
        <v>84</v>
      </c>
      <c r="K256" s="2" t="s">
        <v>4840</v>
      </c>
      <c r="L256" s="2" t="s">
        <v>4841</v>
      </c>
      <c r="M256" s="2" t="s">
        <v>4842</v>
      </c>
      <c r="N256" s="2" t="s">
        <v>4843</v>
      </c>
      <c r="O256" s="2"/>
      <c r="P256" s="2" t="s">
        <v>4844</v>
      </c>
      <c r="R256" s="2" t="s">
        <v>918</v>
      </c>
      <c r="T256" s="2" t="s">
        <v>4845</v>
      </c>
      <c r="U256" s="2" t="s">
        <v>93</v>
      </c>
      <c r="V256" s="2" t="s">
        <v>4846</v>
      </c>
      <c r="W256" s="2" t="s">
        <v>4840</v>
      </c>
      <c r="X256" s="2" t="s">
        <v>4847</v>
      </c>
      <c r="Y256" s="2" t="s">
        <v>4841</v>
      </c>
      <c r="Z256" s="2" t="s">
        <v>4842</v>
      </c>
      <c r="AA256" s="2" t="s">
        <v>4843</v>
      </c>
      <c r="AC256" s="2" t="s">
        <v>4848</v>
      </c>
      <c r="AE256" s="2" t="s">
        <v>675</v>
      </c>
      <c r="AG256" s="2" t="s">
        <v>4849</v>
      </c>
      <c r="AH256" s="2" t="s">
        <v>100</v>
      </c>
      <c r="AI256" s="2" t="s">
        <v>4850</v>
      </c>
      <c r="AJ256" s="2" t="s">
        <v>4851</v>
      </c>
      <c r="AK256" s="2" t="s">
        <v>4852</v>
      </c>
      <c r="AL256" s="2" t="s">
        <v>4841</v>
      </c>
      <c r="AM256" s="2" t="s">
        <v>4842</v>
      </c>
      <c r="AN256" s="2" t="s">
        <v>4843</v>
      </c>
      <c r="AP256" s="2"/>
      <c r="AR256" s="2"/>
      <c r="AT256" s="2"/>
      <c r="AU256" s="2" t="s">
        <v>108</v>
      </c>
      <c r="AV256" s="2"/>
      <c r="AW256" s="2"/>
      <c r="AX256" s="2" t="s">
        <v>4853</v>
      </c>
      <c r="AY256" s="2" t="s">
        <v>4842</v>
      </c>
      <c r="AZ256" s="2" t="s">
        <v>113</v>
      </c>
      <c r="BA256" s="2" t="s">
        <v>4854</v>
      </c>
      <c r="BB256" s="2" t="s">
        <v>115</v>
      </c>
      <c r="BC256" s="2" t="s">
        <v>40883</v>
      </c>
    </row>
    <row r="257" spans="1:55" x14ac:dyDescent="0.35">
      <c r="A257" s="2" t="s">
        <v>4855</v>
      </c>
      <c r="B257" s="2" t="s">
        <v>4856</v>
      </c>
      <c r="C257" s="2" t="s">
        <v>4857</v>
      </c>
      <c r="D257" s="2" t="s">
        <v>4858</v>
      </c>
      <c r="E257" s="2" t="s">
        <v>3903</v>
      </c>
      <c r="F257" s="2" t="s">
        <v>996</v>
      </c>
      <c r="G257" s="2" t="s">
        <v>81</v>
      </c>
      <c r="H257" s="2" t="s">
        <v>886</v>
      </c>
      <c r="I257" s="2" t="s">
        <v>83</v>
      </c>
      <c r="J257" s="2" t="s">
        <v>264</v>
      </c>
      <c r="K257" s="2" t="s">
        <v>4859</v>
      </c>
      <c r="L257" s="2" t="s">
        <v>4860</v>
      </c>
      <c r="M257" s="2" t="s">
        <v>4861</v>
      </c>
      <c r="N257" s="2" t="s">
        <v>4862</v>
      </c>
      <c r="O257" s="2" t="s">
        <v>275</v>
      </c>
      <c r="P257" s="2" t="s">
        <v>4863</v>
      </c>
      <c r="Q257" t="s">
        <v>4636</v>
      </c>
      <c r="R257" s="2" t="s">
        <v>4864</v>
      </c>
      <c r="T257" s="2" t="s">
        <v>4865</v>
      </c>
      <c r="U257" s="2" t="s">
        <v>93</v>
      </c>
      <c r="V257" s="2" t="s">
        <v>4866</v>
      </c>
      <c r="W257" s="2" t="s">
        <v>4867</v>
      </c>
      <c r="X257" s="2" t="s">
        <v>4868</v>
      </c>
      <c r="Y257" s="2" t="s">
        <v>4860</v>
      </c>
      <c r="Z257" s="2" t="s">
        <v>4861</v>
      </c>
      <c r="AA257" s="2" t="s">
        <v>4862</v>
      </c>
      <c r="AC257" s="2" t="s">
        <v>4869</v>
      </c>
      <c r="AE257" s="2" t="s">
        <v>4870</v>
      </c>
      <c r="AG257" s="2" t="s">
        <v>4871</v>
      </c>
      <c r="AH257" s="2" t="s">
        <v>100</v>
      </c>
      <c r="AI257" s="2" t="s">
        <v>4872</v>
      </c>
      <c r="AJ257" s="2" t="s">
        <v>4873</v>
      </c>
      <c r="AK257" s="2" t="s">
        <v>4874</v>
      </c>
      <c r="AL257" s="2" t="s">
        <v>4860</v>
      </c>
      <c r="AM257" s="2" t="s">
        <v>4861</v>
      </c>
      <c r="AN257" s="2" t="s">
        <v>4862</v>
      </c>
      <c r="AO257" t="s">
        <v>275</v>
      </c>
      <c r="AP257" s="2" t="s">
        <v>1260</v>
      </c>
      <c r="AR257" s="2" t="s">
        <v>4875</v>
      </c>
      <c r="AT257" s="2" t="s">
        <v>4876</v>
      </c>
      <c r="AU257" s="2" t="s">
        <v>108</v>
      </c>
      <c r="AV257" s="2" t="s">
        <v>4877</v>
      </c>
      <c r="AW257" s="2" t="s">
        <v>4859</v>
      </c>
      <c r="AX257" s="2" t="s">
        <v>4878</v>
      </c>
      <c r="AY257" s="2" t="s">
        <v>4861</v>
      </c>
      <c r="AZ257" s="2" t="s">
        <v>113</v>
      </c>
      <c r="BA257" s="2" t="s">
        <v>4879</v>
      </c>
      <c r="BB257" s="2" t="s">
        <v>115</v>
      </c>
      <c r="BC257" s="2" t="s">
        <v>40883</v>
      </c>
    </row>
    <row r="258" spans="1:55" x14ac:dyDescent="0.35">
      <c r="A258" s="2" t="s">
        <v>4880</v>
      </c>
      <c r="B258" s="2" t="s">
        <v>4881</v>
      </c>
      <c r="C258" s="2" t="s">
        <v>4857</v>
      </c>
      <c r="D258" s="2" t="s">
        <v>4858</v>
      </c>
      <c r="E258" s="2" t="s">
        <v>3903</v>
      </c>
      <c r="F258" s="2" t="s">
        <v>996</v>
      </c>
      <c r="G258" s="2" t="s">
        <v>81</v>
      </c>
      <c r="H258" s="2" t="s">
        <v>82</v>
      </c>
      <c r="I258" s="2" t="s">
        <v>83</v>
      </c>
      <c r="J258" s="2" t="s">
        <v>264</v>
      </c>
      <c r="K258" s="2" t="s">
        <v>4882</v>
      </c>
      <c r="L258" s="2" t="s">
        <v>4883</v>
      </c>
      <c r="M258" s="2" t="s">
        <v>4861</v>
      </c>
      <c r="N258" s="2" t="s">
        <v>4884</v>
      </c>
      <c r="O258" s="2" t="s">
        <v>162</v>
      </c>
      <c r="P258" s="2" t="s">
        <v>4885</v>
      </c>
      <c r="R258" s="2" t="s">
        <v>4886</v>
      </c>
      <c r="T258" s="2" t="s">
        <v>4887</v>
      </c>
      <c r="U258" s="2" t="s">
        <v>93</v>
      </c>
      <c r="V258" s="2" t="s">
        <v>4888</v>
      </c>
      <c r="W258" s="2" t="s">
        <v>4889</v>
      </c>
      <c r="X258" s="2" t="s">
        <v>4890</v>
      </c>
      <c r="Y258" s="2" t="s">
        <v>4883</v>
      </c>
      <c r="Z258" s="2" t="s">
        <v>4861</v>
      </c>
      <c r="AA258" s="2" t="s">
        <v>4884</v>
      </c>
      <c r="AB258" s="2"/>
      <c r="AC258" s="2" t="s">
        <v>4891</v>
      </c>
      <c r="AE258" s="2" t="s">
        <v>4892</v>
      </c>
      <c r="AG258" s="2" t="s">
        <v>4893</v>
      </c>
      <c r="AH258" s="2" t="s">
        <v>100</v>
      </c>
      <c r="AI258" s="2" t="s">
        <v>4894</v>
      </c>
      <c r="AJ258" s="2" t="s">
        <v>4882</v>
      </c>
      <c r="AK258" s="2" t="s">
        <v>4895</v>
      </c>
      <c r="AL258" s="2" t="s">
        <v>4896</v>
      </c>
      <c r="AM258" s="2" t="s">
        <v>4897</v>
      </c>
      <c r="AN258" s="2" t="s">
        <v>4898</v>
      </c>
      <c r="AO258" s="2"/>
      <c r="AP258" s="2"/>
      <c r="AR258" s="2"/>
      <c r="AT258" s="2"/>
      <c r="AU258" s="2" t="s">
        <v>108</v>
      </c>
      <c r="AV258" s="2"/>
      <c r="AW258" s="2"/>
      <c r="AX258" s="2" t="s">
        <v>4896</v>
      </c>
      <c r="AY258" s="2" t="s">
        <v>4897</v>
      </c>
      <c r="AZ258" s="2" t="s">
        <v>113</v>
      </c>
      <c r="BA258" s="2" t="s">
        <v>4898</v>
      </c>
      <c r="BB258" s="2"/>
      <c r="BC258" s="2" t="s">
        <v>40883</v>
      </c>
    </row>
    <row r="259" spans="1:55" x14ac:dyDescent="0.35">
      <c r="A259" s="2" t="s">
        <v>4899</v>
      </c>
      <c r="B259" s="2" t="s">
        <v>4900</v>
      </c>
      <c r="C259" s="2" t="s">
        <v>4857</v>
      </c>
      <c r="D259" s="2" t="s">
        <v>4858</v>
      </c>
      <c r="E259" s="2" t="s">
        <v>3903</v>
      </c>
      <c r="F259" s="2" t="s">
        <v>996</v>
      </c>
      <c r="G259" s="2" t="s">
        <v>81</v>
      </c>
      <c r="H259" s="2" t="s">
        <v>82</v>
      </c>
      <c r="I259" s="2" t="s">
        <v>83</v>
      </c>
      <c r="J259" s="2" t="s">
        <v>264</v>
      </c>
      <c r="K259" s="2" t="s">
        <v>4901</v>
      </c>
      <c r="L259" s="2" t="s">
        <v>4902</v>
      </c>
      <c r="M259" s="2" t="s">
        <v>4861</v>
      </c>
      <c r="N259" s="2" t="s">
        <v>4903</v>
      </c>
      <c r="O259" s="2" t="s">
        <v>162</v>
      </c>
      <c r="P259" s="2" t="s">
        <v>1022</v>
      </c>
      <c r="R259" s="2" t="s">
        <v>4904</v>
      </c>
      <c r="T259" s="2" t="s">
        <v>4905</v>
      </c>
      <c r="U259" s="2" t="s">
        <v>93</v>
      </c>
      <c r="V259" s="2" t="s">
        <v>4906</v>
      </c>
      <c r="W259" s="2" t="s">
        <v>4901</v>
      </c>
      <c r="X259" s="2" t="s">
        <v>4907</v>
      </c>
      <c r="Y259" s="2" t="s">
        <v>4902</v>
      </c>
      <c r="Z259" s="2" t="s">
        <v>4861</v>
      </c>
      <c r="AA259" s="2" t="s">
        <v>4903</v>
      </c>
      <c r="AB259" t="s">
        <v>275</v>
      </c>
      <c r="AC259" s="2" t="s">
        <v>4908</v>
      </c>
      <c r="AD259" s="2"/>
      <c r="AE259" s="2" t="s">
        <v>972</v>
      </c>
      <c r="AG259" s="2" t="s">
        <v>4909</v>
      </c>
      <c r="AH259" s="2" t="s">
        <v>100</v>
      </c>
      <c r="AI259" s="2" t="s">
        <v>4910</v>
      </c>
      <c r="AJ259" s="2" t="s">
        <v>4911</v>
      </c>
      <c r="AK259" s="2" t="s">
        <v>4912</v>
      </c>
      <c r="AL259" s="2" t="s">
        <v>4902</v>
      </c>
      <c r="AM259" s="2" t="s">
        <v>4861</v>
      </c>
      <c r="AN259" s="2" t="s">
        <v>4903</v>
      </c>
      <c r="AP259" s="2"/>
      <c r="AQ259" s="2"/>
      <c r="AR259" s="2"/>
      <c r="AT259" s="2"/>
      <c r="AU259" s="2" t="s">
        <v>108</v>
      </c>
      <c r="AV259" s="2"/>
      <c r="AW259" s="2"/>
      <c r="AX259" s="2" t="s">
        <v>4913</v>
      </c>
      <c r="AY259" s="2" t="s">
        <v>4861</v>
      </c>
      <c r="AZ259" s="2" t="s">
        <v>113</v>
      </c>
      <c r="BA259" s="2" t="s">
        <v>4903</v>
      </c>
      <c r="BB259" t="s">
        <v>115</v>
      </c>
      <c r="BC259" s="2" t="s">
        <v>40883</v>
      </c>
    </row>
    <row r="260" spans="1:55" x14ac:dyDescent="0.35">
      <c r="A260" s="2" t="s">
        <v>4914</v>
      </c>
      <c r="B260" s="2" t="s">
        <v>4915</v>
      </c>
      <c r="C260" s="2" t="s">
        <v>4857</v>
      </c>
      <c r="D260" s="2" t="s">
        <v>4858</v>
      </c>
      <c r="E260" s="2" t="s">
        <v>3903</v>
      </c>
      <c r="F260" s="2" t="s">
        <v>996</v>
      </c>
      <c r="G260" s="2" t="s">
        <v>81</v>
      </c>
      <c r="H260" s="2" t="s">
        <v>5</v>
      </c>
      <c r="I260" s="2" t="s">
        <v>2953</v>
      </c>
      <c r="J260" s="2" t="s">
        <v>264</v>
      </c>
      <c r="K260" s="2" t="s">
        <v>4916</v>
      </c>
      <c r="L260" s="2" t="s">
        <v>4917</v>
      </c>
      <c r="M260" s="2" t="s">
        <v>4861</v>
      </c>
      <c r="N260" s="2" t="s">
        <v>4918</v>
      </c>
      <c r="O260" s="2" t="s">
        <v>275</v>
      </c>
      <c r="P260" s="2" t="s">
        <v>4919</v>
      </c>
      <c r="Q260" t="s">
        <v>2594</v>
      </c>
      <c r="R260" s="2" t="s">
        <v>3669</v>
      </c>
      <c r="T260" s="2" t="s">
        <v>4920</v>
      </c>
      <c r="U260" s="2" t="s">
        <v>93</v>
      </c>
      <c r="V260" s="2" t="s">
        <v>4921</v>
      </c>
      <c r="W260" s="2" t="s">
        <v>4916</v>
      </c>
      <c r="X260" s="2" t="s">
        <v>4922</v>
      </c>
      <c r="Y260" s="2" t="s">
        <v>4917</v>
      </c>
      <c r="Z260" s="2" t="s">
        <v>4861</v>
      </c>
      <c r="AA260" s="2" t="s">
        <v>4918</v>
      </c>
      <c r="AC260" s="2" t="s">
        <v>4923</v>
      </c>
      <c r="AD260" t="s">
        <v>12</v>
      </c>
      <c r="AE260" s="2" t="s">
        <v>4924</v>
      </c>
      <c r="AG260" s="2" t="s">
        <v>4925</v>
      </c>
      <c r="AH260" s="2" t="s">
        <v>100</v>
      </c>
      <c r="AI260" s="2" t="s">
        <v>4926</v>
      </c>
      <c r="AJ260" s="2" t="s">
        <v>4927</v>
      </c>
      <c r="AK260" s="2"/>
      <c r="AL260" s="2" t="s">
        <v>4917</v>
      </c>
      <c r="AM260" s="2" t="s">
        <v>4861</v>
      </c>
      <c r="AN260" s="2" t="s">
        <v>4918</v>
      </c>
      <c r="AP260" s="2"/>
      <c r="AR260" s="2"/>
      <c r="AT260" s="2"/>
      <c r="AU260" s="2" t="s">
        <v>108</v>
      </c>
      <c r="AV260" s="2"/>
      <c r="AW260" s="2"/>
      <c r="AX260" s="2" t="s">
        <v>4917</v>
      </c>
      <c r="AY260" s="2" t="s">
        <v>4861</v>
      </c>
      <c r="AZ260" s="2" t="s">
        <v>113</v>
      </c>
      <c r="BA260" s="2" t="s">
        <v>4918</v>
      </c>
      <c r="BB260" s="2"/>
      <c r="BC260" s="2" t="s">
        <v>40883</v>
      </c>
    </row>
    <row r="261" spans="1:55" x14ac:dyDescent="0.35">
      <c r="A261" s="2" t="s">
        <v>4928</v>
      </c>
      <c r="B261" s="2" t="s">
        <v>4929</v>
      </c>
      <c r="C261" s="2" t="s">
        <v>4857</v>
      </c>
      <c r="D261" s="2" t="s">
        <v>4858</v>
      </c>
      <c r="E261" s="2" t="s">
        <v>3903</v>
      </c>
      <c r="F261" s="2" t="s">
        <v>996</v>
      </c>
      <c r="G261" s="2" t="s">
        <v>81</v>
      </c>
      <c r="H261" s="2" t="s">
        <v>5</v>
      </c>
      <c r="I261" s="2" t="s">
        <v>83</v>
      </c>
      <c r="J261" s="2" t="s">
        <v>264</v>
      </c>
      <c r="K261" s="2" t="s">
        <v>4930</v>
      </c>
      <c r="L261" s="2" t="s">
        <v>4931</v>
      </c>
      <c r="M261" s="2" t="s">
        <v>4932</v>
      </c>
      <c r="N261" s="2" t="s">
        <v>4933</v>
      </c>
      <c r="O261" t="s">
        <v>275</v>
      </c>
      <c r="P261" s="2" t="s">
        <v>3203</v>
      </c>
      <c r="R261" s="2" t="s">
        <v>4934</v>
      </c>
      <c r="T261" s="2" t="s">
        <v>4935</v>
      </c>
      <c r="U261" s="2" t="s">
        <v>93</v>
      </c>
      <c r="V261" s="2" t="s">
        <v>4936</v>
      </c>
      <c r="W261" s="2" t="s">
        <v>4930</v>
      </c>
      <c r="X261" s="2" t="s">
        <v>4937</v>
      </c>
      <c r="Y261" s="2" t="s">
        <v>4931</v>
      </c>
      <c r="Z261" s="2" t="s">
        <v>4932</v>
      </c>
      <c r="AA261" s="2" t="s">
        <v>4933</v>
      </c>
      <c r="AC261" s="2" t="s">
        <v>388</v>
      </c>
      <c r="AE261" s="2" t="s">
        <v>4938</v>
      </c>
      <c r="AG261" s="2" t="s">
        <v>4939</v>
      </c>
      <c r="AH261" s="2" t="s">
        <v>100</v>
      </c>
      <c r="AI261" s="2" t="s">
        <v>4940</v>
      </c>
      <c r="AJ261" s="2" t="s">
        <v>4941</v>
      </c>
      <c r="AK261" s="2" t="s">
        <v>4942</v>
      </c>
      <c r="AL261" s="2" t="s">
        <v>4943</v>
      </c>
      <c r="AM261" s="2" t="s">
        <v>4932</v>
      </c>
      <c r="AN261" s="2" t="s">
        <v>4933</v>
      </c>
      <c r="AU261" s="2" t="s">
        <v>108</v>
      </c>
      <c r="AX261" s="2" t="s">
        <v>4944</v>
      </c>
      <c r="AY261" s="2" t="s">
        <v>4932</v>
      </c>
      <c r="AZ261" s="2" t="s">
        <v>113</v>
      </c>
      <c r="BA261" s="2" t="s">
        <v>4933</v>
      </c>
      <c r="BB261" s="2" t="s">
        <v>4945</v>
      </c>
      <c r="BC261" s="2" t="s">
        <v>40883</v>
      </c>
    </row>
    <row r="262" spans="1:55" x14ac:dyDescent="0.35">
      <c r="A262" s="2" t="s">
        <v>4946</v>
      </c>
      <c r="B262" s="2" t="s">
        <v>4947</v>
      </c>
      <c r="C262" s="2" t="s">
        <v>4857</v>
      </c>
      <c r="D262" s="2" t="s">
        <v>4858</v>
      </c>
      <c r="E262" s="2" t="s">
        <v>3903</v>
      </c>
      <c r="F262" s="2" t="s">
        <v>996</v>
      </c>
      <c r="G262" s="2" t="s">
        <v>81</v>
      </c>
      <c r="H262" s="2" t="s">
        <v>886</v>
      </c>
      <c r="I262" s="2" t="s">
        <v>83</v>
      </c>
      <c r="J262" s="2" t="s">
        <v>264</v>
      </c>
      <c r="K262" s="2" t="s">
        <v>4948</v>
      </c>
      <c r="L262" s="2" t="s">
        <v>4949</v>
      </c>
      <c r="M262" s="2" t="s">
        <v>4950</v>
      </c>
      <c r="N262" s="2" t="s">
        <v>4951</v>
      </c>
      <c r="O262" s="2" t="s">
        <v>162</v>
      </c>
      <c r="P262" s="2" t="s">
        <v>4952</v>
      </c>
      <c r="R262" s="2" t="s">
        <v>4953</v>
      </c>
      <c r="T262" s="2" t="s">
        <v>4954</v>
      </c>
      <c r="U262" s="2" t="s">
        <v>93</v>
      </c>
      <c r="V262" s="2" t="s">
        <v>4955</v>
      </c>
      <c r="W262" s="2" t="s">
        <v>4948</v>
      </c>
      <c r="X262" s="2" t="s">
        <v>4956</v>
      </c>
      <c r="Y262" s="2" t="s">
        <v>4949</v>
      </c>
      <c r="Z262" s="2" t="s">
        <v>4950</v>
      </c>
      <c r="AA262" s="2" t="s">
        <v>4951</v>
      </c>
      <c r="AB262" s="2" t="s">
        <v>275</v>
      </c>
      <c r="AC262" s="2" t="s">
        <v>550</v>
      </c>
      <c r="AD262" s="2"/>
      <c r="AE262" s="2" t="s">
        <v>3779</v>
      </c>
      <c r="AG262" s="2" t="s">
        <v>4957</v>
      </c>
      <c r="AH262" s="2" t="s">
        <v>100</v>
      </c>
      <c r="AI262" s="2" t="s">
        <v>4958</v>
      </c>
      <c r="AJ262" s="2" t="s">
        <v>4948</v>
      </c>
      <c r="AK262" s="2"/>
      <c r="AL262" s="2" t="s">
        <v>4949</v>
      </c>
      <c r="AM262" s="2" t="s">
        <v>4950</v>
      </c>
      <c r="AN262" s="2" t="s">
        <v>4951</v>
      </c>
      <c r="AP262" s="2"/>
      <c r="AR262" s="2"/>
      <c r="AT262" s="2"/>
      <c r="AU262" s="2" t="s">
        <v>108</v>
      </c>
      <c r="AV262" s="2"/>
      <c r="AW262" s="2"/>
      <c r="AX262" s="2" t="s">
        <v>4949</v>
      </c>
      <c r="AY262" s="2" t="s">
        <v>4950</v>
      </c>
      <c r="AZ262" s="2" t="s">
        <v>113</v>
      </c>
      <c r="BA262" s="2" t="s">
        <v>4951</v>
      </c>
      <c r="BB262" s="2" t="s">
        <v>115</v>
      </c>
      <c r="BC262" s="2" t="s">
        <v>40883</v>
      </c>
    </row>
    <row r="263" spans="1:55" x14ac:dyDescent="0.35">
      <c r="A263" s="2" t="s">
        <v>4959</v>
      </c>
      <c r="B263" s="2" t="s">
        <v>4960</v>
      </c>
      <c r="C263" s="2" t="s">
        <v>4857</v>
      </c>
      <c r="D263" s="2" t="s">
        <v>4858</v>
      </c>
      <c r="E263" s="2" t="s">
        <v>3903</v>
      </c>
      <c r="F263" s="2" t="s">
        <v>996</v>
      </c>
      <c r="G263" s="2" t="s">
        <v>81</v>
      </c>
      <c r="H263" s="2" t="s">
        <v>5</v>
      </c>
      <c r="I263" s="2" t="s">
        <v>83</v>
      </c>
      <c r="J263" s="2" t="s">
        <v>264</v>
      </c>
      <c r="K263" s="2" t="s">
        <v>4961</v>
      </c>
      <c r="L263" s="2" t="s">
        <v>4962</v>
      </c>
      <c r="M263" s="2" t="s">
        <v>4963</v>
      </c>
      <c r="N263" s="2" t="s">
        <v>4964</v>
      </c>
      <c r="O263" s="2" t="s">
        <v>275</v>
      </c>
      <c r="P263" s="2" t="s">
        <v>4965</v>
      </c>
      <c r="R263" s="2" t="s">
        <v>4966</v>
      </c>
      <c r="T263" s="2" t="s">
        <v>4967</v>
      </c>
      <c r="U263" s="2" t="s">
        <v>93</v>
      </c>
      <c r="V263" s="2" t="s">
        <v>4968</v>
      </c>
      <c r="W263" s="2" t="s">
        <v>4969</v>
      </c>
      <c r="X263" s="2" t="s">
        <v>4970</v>
      </c>
      <c r="Y263" s="2" t="s">
        <v>4962</v>
      </c>
      <c r="Z263" s="2" t="s">
        <v>4963</v>
      </c>
      <c r="AA263" s="2" t="s">
        <v>4964</v>
      </c>
      <c r="AB263" s="2" t="s">
        <v>275</v>
      </c>
      <c r="AC263" s="2" t="s">
        <v>4965</v>
      </c>
      <c r="AD263" s="2"/>
      <c r="AE263" s="2" t="s">
        <v>4966</v>
      </c>
      <c r="AG263" s="2" t="s">
        <v>4967</v>
      </c>
      <c r="AH263" s="2" t="s">
        <v>100</v>
      </c>
      <c r="AI263" s="2" t="s">
        <v>4968</v>
      </c>
      <c r="AJ263" s="2" t="s">
        <v>4969</v>
      </c>
      <c r="AK263" s="2" t="s">
        <v>4970</v>
      </c>
      <c r="AL263" s="2" t="s">
        <v>4962</v>
      </c>
      <c r="AM263" s="2" t="s">
        <v>4963</v>
      </c>
      <c r="AN263" s="2" t="s">
        <v>4964</v>
      </c>
      <c r="AO263" s="2"/>
      <c r="AP263" s="2"/>
      <c r="AQ263" s="2"/>
      <c r="AR263" s="2"/>
      <c r="AT263" s="2"/>
      <c r="AU263" s="2" t="s">
        <v>108</v>
      </c>
      <c r="AV263" s="2"/>
      <c r="AW263" s="2"/>
      <c r="AX263" s="2" t="s">
        <v>4962</v>
      </c>
      <c r="AY263" s="2" t="s">
        <v>4963</v>
      </c>
      <c r="AZ263" s="2" t="s">
        <v>113</v>
      </c>
      <c r="BA263" s="2" t="s">
        <v>4971</v>
      </c>
      <c r="BB263" s="2" t="s">
        <v>115</v>
      </c>
      <c r="BC263" s="2" t="s">
        <v>40883</v>
      </c>
    </row>
    <row r="264" spans="1:55" x14ac:dyDescent="0.35">
      <c r="A264" s="2" t="s">
        <v>4972</v>
      </c>
      <c r="B264" s="2" t="s">
        <v>4973</v>
      </c>
      <c r="C264" s="2" t="s">
        <v>4857</v>
      </c>
      <c r="D264" s="2" t="s">
        <v>4858</v>
      </c>
      <c r="E264" s="2" t="s">
        <v>3903</v>
      </c>
      <c r="F264" s="2" t="s">
        <v>996</v>
      </c>
      <c r="G264" s="2" t="s">
        <v>81</v>
      </c>
      <c r="H264" s="2" t="s">
        <v>5</v>
      </c>
      <c r="I264" s="2" t="s">
        <v>2338</v>
      </c>
      <c r="J264" s="2" t="s">
        <v>264</v>
      </c>
      <c r="K264" s="2" t="s">
        <v>4974</v>
      </c>
      <c r="L264" s="2" t="s">
        <v>4975</v>
      </c>
      <c r="M264" s="2" t="s">
        <v>4861</v>
      </c>
      <c r="N264" s="2" t="s">
        <v>4976</v>
      </c>
      <c r="O264" t="s">
        <v>275</v>
      </c>
      <c r="P264" s="2" t="s">
        <v>388</v>
      </c>
      <c r="R264" s="2" t="s">
        <v>4977</v>
      </c>
      <c r="T264" s="2" t="s">
        <v>4978</v>
      </c>
      <c r="U264" s="2" t="s">
        <v>93</v>
      </c>
      <c r="V264" s="2" t="s">
        <v>4979</v>
      </c>
      <c r="W264" s="2" t="s">
        <v>4974</v>
      </c>
      <c r="X264" s="2" t="s">
        <v>4980</v>
      </c>
      <c r="Y264" s="2" t="s">
        <v>4975</v>
      </c>
      <c r="Z264" s="2" t="s">
        <v>4861</v>
      </c>
      <c r="AA264" s="2" t="s">
        <v>4976</v>
      </c>
      <c r="AB264" t="s">
        <v>275</v>
      </c>
      <c r="AC264" s="2" t="s">
        <v>4981</v>
      </c>
      <c r="AE264" s="2" t="s">
        <v>4982</v>
      </c>
      <c r="AG264" s="2" t="s">
        <v>4983</v>
      </c>
      <c r="AH264" s="2" t="s">
        <v>100</v>
      </c>
      <c r="AI264" s="2" t="s">
        <v>4984</v>
      </c>
      <c r="AJ264" s="2" t="s">
        <v>4985</v>
      </c>
      <c r="AK264" s="2" t="s">
        <v>4986</v>
      </c>
      <c r="AL264" s="2" t="s">
        <v>4975</v>
      </c>
      <c r="AM264" s="2" t="s">
        <v>4861</v>
      </c>
      <c r="AN264" s="2" t="s">
        <v>4976</v>
      </c>
      <c r="AO264" s="2"/>
      <c r="AP264" s="2"/>
      <c r="AR264" s="2"/>
      <c r="AT264" s="2"/>
      <c r="AU264" s="2" t="s">
        <v>108</v>
      </c>
      <c r="AV264" s="2"/>
      <c r="AW264" s="2"/>
      <c r="AX264" s="2" t="s">
        <v>4987</v>
      </c>
      <c r="AY264" s="2" t="s">
        <v>4861</v>
      </c>
      <c r="AZ264" s="2" t="s">
        <v>113</v>
      </c>
      <c r="BA264" s="2" t="s">
        <v>4988</v>
      </c>
      <c r="BB264" s="2" t="s">
        <v>115</v>
      </c>
      <c r="BC264" s="2" t="s">
        <v>40883</v>
      </c>
    </row>
    <row r="265" spans="1:55" x14ac:dyDescent="0.35">
      <c r="A265" s="2" t="s">
        <v>4989</v>
      </c>
      <c r="B265" s="2" t="s">
        <v>4990</v>
      </c>
      <c r="C265" s="2" t="s">
        <v>4857</v>
      </c>
      <c r="D265" s="2" t="s">
        <v>4858</v>
      </c>
      <c r="E265" s="2" t="s">
        <v>3903</v>
      </c>
      <c r="F265" s="2" t="s">
        <v>996</v>
      </c>
      <c r="G265" s="2" t="s">
        <v>81</v>
      </c>
      <c r="H265" s="2" t="s">
        <v>5</v>
      </c>
      <c r="I265" s="2" t="s">
        <v>887</v>
      </c>
      <c r="J265" s="2" t="s">
        <v>264</v>
      </c>
      <c r="K265" s="2" t="s">
        <v>4991</v>
      </c>
      <c r="L265" s="2" t="s">
        <v>1337</v>
      </c>
      <c r="M265" s="2" t="s">
        <v>1338</v>
      </c>
      <c r="N265" s="2" t="s">
        <v>1339</v>
      </c>
      <c r="O265" s="2" t="s">
        <v>89</v>
      </c>
      <c r="P265" s="2" t="s">
        <v>1340</v>
      </c>
      <c r="Q265" s="2"/>
      <c r="R265" s="2" t="s">
        <v>1341</v>
      </c>
      <c r="T265" s="2" t="s">
        <v>1342</v>
      </c>
      <c r="U265" s="2" t="s">
        <v>93</v>
      </c>
      <c r="V265" s="2" t="s">
        <v>4992</v>
      </c>
      <c r="W265" s="2" t="s">
        <v>1344</v>
      </c>
      <c r="Y265" s="2" t="s">
        <v>1337</v>
      </c>
      <c r="Z265" s="2" t="s">
        <v>1338</v>
      </c>
      <c r="AA265" s="2" t="s">
        <v>1339</v>
      </c>
      <c r="AC265" s="2" t="s">
        <v>4993</v>
      </c>
      <c r="AE265" s="2" t="s">
        <v>4994</v>
      </c>
      <c r="AG265" s="2" t="s">
        <v>4995</v>
      </c>
      <c r="AH265" s="2" t="s">
        <v>100</v>
      </c>
      <c r="AI265" s="2" t="s">
        <v>4996</v>
      </c>
      <c r="AJ265" s="2" t="s">
        <v>4997</v>
      </c>
      <c r="AK265" t="s">
        <v>4998</v>
      </c>
      <c r="AL265" s="2" t="s">
        <v>4999</v>
      </c>
      <c r="AM265" s="2" t="s">
        <v>4861</v>
      </c>
      <c r="AN265" s="2" t="s">
        <v>5000</v>
      </c>
      <c r="AP265" s="2"/>
      <c r="AR265" s="2"/>
      <c r="AT265" s="2"/>
      <c r="AU265" s="2" t="s">
        <v>108</v>
      </c>
      <c r="AV265" s="2"/>
      <c r="AW265" s="2"/>
      <c r="AX265" s="2" t="s">
        <v>4999</v>
      </c>
      <c r="AY265" s="2" t="s">
        <v>4861</v>
      </c>
      <c r="AZ265" s="2" t="s">
        <v>113</v>
      </c>
      <c r="BA265" s="2" t="s">
        <v>5000</v>
      </c>
      <c r="BB265" t="s">
        <v>115</v>
      </c>
      <c r="BC265" s="2" t="s">
        <v>40883</v>
      </c>
    </row>
    <row r="266" spans="1:55" x14ac:dyDescent="0.35">
      <c r="A266" s="2" t="s">
        <v>5001</v>
      </c>
      <c r="B266" s="2" t="s">
        <v>5002</v>
      </c>
      <c r="C266" s="2" t="s">
        <v>4857</v>
      </c>
      <c r="D266" s="2" t="s">
        <v>4858</v>
      </c>
      <c r="E266" s="2" t="s">
        <v>3903</v>
      </c>
      <c r="F266" s="2" t="s">
        <v>996</v>
      </c>
      <c r="G266" s="2" t="s">
        <v>81</v>
      </c>
      <c r="H266" s="2" t="s">
        <v>5</v>
      </c>
      <c r="I266" s="2" t="s">
        <v>887</v>
      </c>
      <c r="J266" s="2" t="s">
        <v>264</v>
      </c>
      <c r="K266" s="2" t="s">
        <v>5003</v>
      </c>
      <c r="L266" s="2" t="s">
        <v>5004</v>
      </c>
      <c r="M266" s="2" t="s">
        <v>4861</v>
      </c>
      <c r="N266" s="2" t="s">
        <v>4903</v>
      </c>
      <c r="O266" s="2" t="s">
        <v>162</v>
      </c>
      <c r="P266" s="2" t="s">
        <v>5005</v>
      </c>
      <c r="Q266" t="s">
        <v>5006</v>
      </c>
      <c r="R266" s="2" t="s">
        <v>5007</v>
      </c>
      <c r="T266" s="2" t="s">
        <v>5008</v>
      </c>
      <c r="U266" s="2" t="s">
        <v>93</v>
      </c>
      <c r="V266" s="2" t="s">
        <v>5009</v>
      </c>
      <c r="W266" s="2" t="s">
        <v>5003</v>
      </c>
      <c r="X266" s="2" t="s">
        <v>5010</v>
      </c>
      <c r="Y266" s="2" t="s">
        <v>5004</v>
      </c>
      <c r="Z266" s="2" t="s">
        <v>4861</v>
      </c>
      <c r="AA266" s="2" t="s">
        <v>4903</v>
      </c>
      <c r="AB266" t="s">
        <v>275</v>
      </c>
      <c r="AC266" s="2" t="s">
        <v>2474</v>
      </c>
      <c r="AE266" s="2" t="s">
        <v>5011</v>
      </c>
      <c r="AG266" s="2" t="s">
        <v>5012</v>
      </c>
      <c r="AH266" s="2" t="s">
        <v>100</v>
      </c>
      <c r="AI266" s="2" t="s">
        <v>5013</v>
      </c>
      <c r="AJ266" s="2" t="s">
        <v>5003</v>
      </c>
      <c r="AK266" s="2" t="s">
        <v>5010</v>
      </c>
      <c r="AL266" s="2" t="s">
        <v>5004</v>
      </c>
      <c r="AM266" s="2" t="s">
        <v>4861</v>
      </c>
      <c r="AN266" s="2" t="s">
        <v>4903</v>
      </c>
      <c r="AO266" s="2"/>
      <c r="AP266" s="2"/>
      <c r="AR266" s="2"/>
      <c r="AT266" s="2"/>
      <c r="AU266" s="2" t="s">
        <v>108</v>
      </c>
      <c r="AV266" s="2"/>
      <c r="AW266" s="2"/>
      <c r="AX266" s="2" t="s">
        <v>5014</v>
      </c>
      <c r="AY266" s="2" t="s">
        <v>4861</v>
      </c>
      <c r="AZ266" s="2" t="s">
        <v>113</v>
      </c>
      <c r="BA266" s="2" t="s">
        <v>5015</v>
      </c>
      <c r="BB266" s="2"/>
      <c r="BC266" s="2" t="s">
        <v>40883</v>
      </c>
    </row>
    <row r="267" spans="1:55" x14ac:dyDescent="0.35">
      <c r="A267" s="2" t="s">
        <v>5016</v>
      </c>
      <c r="B267" s="2" t="s">
        <v>5017</v>
      </c>
      <c r="C267" s="2" t="s">
        <v>4857</v>
      </c>
      <c r="D267" s="2" t="s">
        <v>4858</v>
      </c>
      <c r="E267" s="2" t="s">
        <v>3903</v>
      </c>
      <c r="F267" s="2" t="s">
        <v>996</v>
      </c>
      <c r="G267" s="2" t="s">
        <v>81</v>
      </c>
      <c r="H267" s="2" t="s">
        <v>2953</v>
      </c>
      <c r="I267" s="2" t="s">
        <v>83</v>
      </c>
      <c r="J267" s="2" t="s">
        <v>264</v>
      </c>
      <c r="K267" s="2" t="s">
        <v>5018</v>
      </c>
      <c r="L267" s="2" t="s">
        <v>5019</v>
      </c>
      <c r="M267" s="2" t="s">
        <v>4861</v>
      </c>
      <c r="N267" s="2" t="s">
        <v>5020</v>
      </c>
      <c r="O267" s="2" t="s">
        <v>275</v>
      </c>
      <c r="P267" s="2" t="s">
        <v>1964</v>
      </c>
      <c r="R267" s="2" t="s">
        <v>5021</v>
      </c>
      <c r="T267" s="2" t="s">
        <v>5022</v>
      </c>
      <c r="U267" s="2" t="s">
        <v>93</v>
      </c>
      <c r="V267" s="2" t="s">
        <v>5023</v>
      </c>
      <c r="W267" s="2" t="s">
        <v>5024</v>
      </c>
      <c r="X267" s="2" t="s">
        <v>5025</v>
      </c>
      <c r="Y267" s="2" t="s">
        <v>5019</v>
      </c>
      <c r="Z267" s="2" t="s">
        <v>4861</v>
      </c>
      <c r="AA267" s="2" t="s">
        <v>5020</v>
      </c>
      <c r="AB267" t="s">
        <v>275</v>
      </c>
      <c r="AC267" s="2" t="s">
        <v>5026</v>
      </c>
      <c r="AE267" s="2" t="s">
        <v>5027</v>
      </c>
      <c r="AG267" s="2" t="s">
        <v>5028</v>
      </c>
      <c r="AH267" s="2" t="s">
        <v>100</v>
      </c>
      <c r="AI267" s="2" t="s">
        <v>5029</v>
      </c>
      <c r="AJ267" s="2" t="s">
        <v>5030</v>
      </c>
      <c r="AK267" s="2" t="s">
        <v>5031</v>
      </c>
      <c r="AL267" s="2" t="s">
        <v>5019</v>
      </c>
      <c r="AM267" s="2" t="s">
        <v>4861</v>
      </c>
      <c r="AN267" s="2" t="s">
        <v>5020</v>
      </c>
      <c r="AP267" s="2"/>
      <c r="AR267" s="2"/>
      <c r="AT267" s="2"/>
      <c r="AU267" s="2" t="s">
        <v>108</v>
      </c>
      <c r="AV267" s="2"/>
      <c r="AW267" s="2"/>
      <c r="AX267" s="2" t="s">
        <v>5032</v>
      </c>
      <c r="AY267" s="2" t="s">
        <v>4861</v>
      </c>
      <c r="AZ267" s="2" t="s">
        <v>113</v>
      </c>
      <c r="BA267" s="2" t="s">
        <v>5020</v>
      </c>
      <c r="BB267" s="2" t="s">
        <v>5033</v>
      </c>
      <c r="BC267" s="2" t="s">
        <v>40883</v>
      </c>
    </row>
    <row r="268" spans="1:55" x14ac:dyDescent="0.35">
      <c r="A268" s="2" t="s">
        <v>5034</v>
      </c>
      <c r="B268" s="2" t="s">
        <v>5035</v>
      </c>
      <c r="C268" s="2" t="s">
        <v>4857</v>
      </c>
      <c r="D268" s="2" t="s">
        <v>4858</v>
      </c>
      <c r="E268" s="2" t="s">
        <v>3903</v>
      </c>
      <c r="F268" s="2" t="s">
        <v>996</v>
      </c>
      <c r="G268" s="2" t="s">
        <v>81</v>
      </c>
      <c r="H268" s="2" t="s">
        <v>5</v>
      </c>
      <c r="I268" s="2" t="s">
        <v>887</v>
      </c>
      <c r="J268" s="2" t="s">
        <v>264</v>
      </c>
      <c r="K268" s="2" t="s">
        <v>5036</v>
      </c>
      <c r="L268" s="2" t="s">
        <v>5037</v>
      </c>
      <c r="M268" s="2" t="s">
        <v>4861</v>
      </c>
      <c r="N268" s="2" t="s">
        <v>5038</v>
      </c>
      <c r="O268" s="2" t="s">
        <v>162</v>
      </c>
      <c r="P268" s="2" t="s">
        <v>4093</v>
      </c>
      <c r="R268" s="2" t="s">
        <v>5039</v>
      </c>
      <c r="T268" s="2" t="s">
        <v>5040</v>
      </c>
      <c r="U268" s="2" t="s">
        <v>1004</v>
      </c>
      <c r="V268" s="2" t="s">
        <v>5041</v>
      </c>
      <c r="W268" s="2" t="s">
        <v>5042</v>
      </c>
      <c r="X268" s="2" t="s">
        <v>5043</v>
      </c>
      <c r="Y268" s="2" t="s">
        <v>5037</v>
      </c>
      <c r="Z268" s="2" t="s">
        <v>4861</v>
      </c>
      <c r="AA268" s="2" t="s">
        <v>5038</v>
      </c>
      <c r="AB268" t="s">
        <v>89</v>
      </c>
      <c r="AC268" s="2" t="s">
        <v>5044</v>
      </c>
      <c r="AE268" s="2" t="s">
        <v>389</v>
      </c>
      <c r="AG268" s="2" t="s">
        <v>5045</v>
      </c>
      <c r="AH268" s="2" t="s">
        <v>100</v>
      </c>
      <c r="AI268" s="2" t="s">
        <v>5046</v>
      </c>
      <c r="AJ268" s="2" t="s">
        <v>5036</v>
      </c>
      <c r="AK268" s="2" t="s">
        <v>5047</v>
      </c>
      <c r="AL268" s="2" t="s">
        <v>5037</v>
      </c>
      <c r="AM268" s="2" t="s">
        <v>4861</v>
      </c>
      <c r="AN268" s="2" t="s">
        <v>5038</v>
      </c>
      <c r="AO268" s="2"/>
      <c r="AP268" s="2"/>
      <c r="AR268" s="2"/>
      <c r="AT268" s="2"/>
      <c r="AU268" s="2" t="s">
        <v>108</v>
      </c>
      <c r="AV268" s="2"/>
      <c r="AW268" s="2"/>
      <c r="AX268" s="2" t="s">
        <v>5048</v>
      </c>
      <c r="AY268" s="2" t="s">
        <v>4861</v>
      </c>
      <c r="AZ268" s="2" t="s">
        <v>113</v>
      </c>
      <c r="BA268" s="2" t="s">
        <v>5038</v>
      </c>
      <c r="BB268" s="2"/>
      <c r="BC268" s="2" t="s">
        <v>40883</v>
      </c>
    </row>
    <row r="269" spans="1:55" x14ac:dyDescent="0.35">
      <c r="A269" s="2" t="s">
        <v>5049</v>
      </c>
      <c r="B269" s="2" t="s">
        <v>5050</v>
      </c>
      <c r="C269" s="2" t="s">
        <v>4857</v>
      </c>
      <c r="D269" s="2" t="s">
        <v>4858</v>
      </c>
      <c r="E269" s="2" t="s">
        <v>3903</v>
      </c>
      <c r="F269" s="2" t="s">
        <v>996</v>
      </c>
      <c r="G269" s="2" t="s">
        <v>81</v>
      </c>
      <c r="H269" s="2" t="s">
        <v>5</v>
      </c>
      <c r="I269" s="2" t="s">
        <v>83</v>
      </c>
      <c r="J269" s="2" t="s">
        <v>264</v>
      </c>
      <c r="K269" s="2" t="s">
        <v>5051</v>
      </c>
      <c r="L269" s="2" t="s">
        <v>5052</v>
      </c>
      <c r="M269" s="2" t="s">
        <v>5053</v>
      </c>
      <c r="N269" s="2" t="s">
        <v>5054</v>
      </c>
      <c r="O269" s="2" t="s">
        <v>275</v>
      </c>
      <c r="P269" s="2" t="s">
        <v>1385</v>
      </c>
      <c r="R269" s="2" t="s">
        <v>5055</v>
      </c>
      <c r="T269" s="2" t="s">
        <v>5056</v>
      </c>
      <c r="U269" s="2" t="s">
        <v>93</v>
      </c>
      <c r="V269" s="2" t="s">
        <v>5057</v>
      </c>
      <c r="W269" s="2" t="s">
        <v>5058</v>
      </c>
      <c r="X269" s="2" t="s">
        <v>5059</v>
      </c>
      <c r="Y269" s="2" t="s">
        <v>5052</v>
      </c>
      <c r="Z269" s="2" t="s">
        <v>5053</v>
      </c>
      <c r="AA269" s="2" t="s">
        <v>5054</v>
      </c>
      <c r="AB269" s="2" t="s">
        <v>275</v>
      </c>
      <c r="AC269" s="2" t="s">
        <v>5060</v>
      </c>
      <c r="AE269" s="2" t="s">
        <v>5061</v>
      </c>
      <c r="AG269" s="2" t="s">
        <v>5062</v>
      </c>
      <c r="AH269" s="2" t="s">
        <v>100</v>
      </c>
      <c r="AI269" s="2" t="s">
        <v>5063</v>
      </c>
      <c r="AJ269" s="2" t="s">
        <v>5051</v>
      </c>
      <c r="AK269" s="2"/>
      <c r="AL269" s="2" t="s">
        <v>5052</v>
      </c>
      <c r="AM269" s="2" t="s">
        <v>5053</v>
      </c>
      <c r="AN269" s="2" t="s">
        <v>5054</v>
      </c>
      <c r="AU269" s="2" t="s">
        <v>108</v>
      </c>
      <c r="AX269" s="2" t="s">
        <v>5052</v>
      </c>
      <c r="AY269" s="2" t="s">
        <v>5053</v>
      </c>
      <c r="AZ269" s="2" t="s">
        <v>113</v>
      </c>
      <c r="BA269" s="2" t="s">
        <v>5054</v>
      </c>
      <c r="BB269" t="s">
        <v>115</v>
      </c>
      <c r="BC269" s="2" t="s">
        <v>40883</v>
      </c>
    </row>
    <row r="270" spans="1:55" x14ac:dyDescent="0.35">
      <c r="A270" s="2" t="s">
        <v>5064</v>
      </c>
      <c r="B270" s="2" t="s">
        <v>5065</v>
      </c>
      <c r="C270" s="2" t="s">
        <v>4857</v>
      </c>
      <c r="D270" s="2" t="s">
        <v>4858</v>
      </c>
      <c r="E270" s="2" t="s">
        <v>3903</v>
      </c>
      <c r="F270" s="2" t="s">
        <v>996</v>
      </c>
      <c r="G270" s="2" t="s">
        <v>81</v>
      </c>
      <c r="H270" s="2" t="s">
        <v>5</v>
      </c>
      <c r="I270" s="2" t="s">
        <v>887</v>
      </c>
      <c r="J270" s="2" t="s">
        <v>264</v>
      </c>
      <c r="K270" s="2" t="s">
        <v>4974</v>
      </c>
      <c r="L270" s="2" t="s">
        <v>5066</v>
      </c>
      <c r="M270" s="2" t="s">
        <v>4861</v>
      </c>
      <c r="N270" s="2" t="s">
        <v>4988</v>
      </c>
      <c r="O270" t="s">
        <v>275</v>
      </c>
      <c r="P270" s="2" t="s">
        <v>388</v>
      </c>
      <c r="R270" s="2" t="s">
        <v>4977</v>
      </c>
      <c r="T270" s="2" t="s">
        <v>4978</v>
      </c>
      <c r="U270" s="2" t="s">
        <v>93</v>
      </c>
      <c r="V270" s="2" t="s">
        <v>5067</v>
      </c>
      <c r="W270" s="2" t="s">
        <v>4974</v>
      </c>
      <c r="X270" s="2" t="s">
        <v>4980</v>
      </c>
      <c r="Y270" s="2" t="s">
        <v>5066</v>
      </c>
      <c r="Z270" s="2" t="s">
        <v>4861</v>
      </c>
      <c r="AA270" s="2" t="s">
        <v>4988</v>
      </c>
      <c r="AB270" t="s">
        <v>275</v>
      </c>
      <c r="AC270" s="2" t="s">
        <v>4981</v>
      </c>
      <c r="AE270" s="2" t="s">
        <v>4982</v>
      </c>
      <c r="AG270" s="2" t="s">
        <v>4983</v>
      </c>
      <c r="AH270" s="2" t="s">
        <v>100</v>
      </c>
      <c r="AI270" s="2" t="s">
        <v>4984</v>
      </c>
      <c r="AJ270" s="2" t="s">
        <v>4985</v>
      </c>
      <c r="AK270" s="2" t="s">
        <v>4986</v>
      </c>
      <c r="AL270" s="2" t="s">
        <v>5066</v>
      </c>
      <c r="AM270" s="2" t="s">
        <v>4861</v>
      </c>
      <c r="AN270" s="2" t="s">
        <v>4988</v>
      </c>
      <c r="AP270" s="2"/>
      <c r="AR270" s="2"/>
      <c r="AT270" s="2"/>
      <c r="AU270" s="2" t="s">
        <v>108</v>
      </c>
      <c r="AV270" s="2"/>
      <c r="AW270" s="2"/>
      <c r="AX270" s="2" t="s">
        <v>4987</v>
      </c>
      <c r="AY270" s="2" t="s">
        <v>4861</v>
      </c>
      <c r="AZ270" s="2" t="s">
        <v>113</v>
      </c>
      <c r="BA270" s="2" t="s">
        <v>4988</v>
      </c>
      <c r="BB270" s="2" t="s">
        <v>115</v>
      </c>
      <c r="BC270" s="2" t="s">
        <v>40883</v>
      </c>
    </row>
    <row r="271" spans="1:55" x14ac:dyDescent="0.35">
      <c r="A271" s="2" t="s">
        <v>5068</v>
      </c>
      <c r="B271" s="2" t="s">
        <v>5069</v>
      </c>
      <c r="C271" s="2" t="s">
        <v>4857</v>
      </c>
      <c r="D271" s="2" t="s">
        <v>4858</v>
      </c>
      <c r="E271" s="2" t="s">
        <v>3903</v>
      </c>
      <c r="F271" s="2" t="s">
        <v>996</v>
      </c>
      <c r="G271" s="2" t="s">
        <v>81</v>
      </c>
      <c r="H271" s="2" t="s">
        <v>445</v>
      </c>
      <c r="I271" s="2" t="s">
        <v>83</v>
      </c>
      <c r="J271" s="2" t="s">
        <v>264</v>
      </c>
      <c r="K271" s="2" t="s">
        <v>5070</v>
      </c>
      <c r="L271" s="2" t="s">
        <v>5071</v>
      </c>
      <c r="M271" s="2" t="s">
        <v>5072</v>
      </c>
      <c r="N271" s="2" t="s">
        <v>5073</v>
      </c>
      <c r="O271" s="2" t="s">
        <v>275</v>
      </c>
      <c r="P271" s="2" t="s">
        <v>612</v>
      </c>
      <c r="R271" s="2" t="s">
        <v>5074</v>
      </c>
      <c r="T271" s="2" t="s">
        <v>5075</v>
      </c>
      <c r="U271" s="2" t="s">
        <v>93</v>
      </c>
      <c r="V271" s="2" t="s">
        <v>5076</v>
      </c>
      <c r="W271" s="2" t="s">
        <v>5070</v>
      </c>
      <c r="X271" t="s">
        <v>5077</v>
      </c>
      <c r="Y271" s="2" t="s">
        <v>5071</v>
      </c>
      <c r="Z271" s="2" t="s">
        <v>5072</v>
      </c>
      <c r="AA271" s="2" t="s">
        <v>5073</v>
      </c>
      <c r="AC271" s="2" t="s">
        <v>5078</v>
      </c>
      <c r="AE271" s="2" t="s">
        <v>5079</v>
      </c>
      <c r="AG271" s="2" t="s">
        <v>5080</v>
      </c>
      <c r="AH271" s="2" t="s">
        <v>100</v>
      </c>
      <c r="AI271" s="2" t="s">
        <v>5081</v>
      </c>
      <c r="AJ271" s="2" t="s">
        <v>5082</v>
      </c>
      <c r="AK271" s="2" t="s">
        <v>5077</v>
      </c>
      <c r="AL271" s="2" t="s">
        <v>5071</v>
      </c>
      <c r="AM271" s="2" t="s">
        <v>5072</v>
      </c>
      <c r="AN271" s="2" t="s">
        <v>5073</v>
      </c>
      <c r="AP271" s="2"/>
      <c r="AR271" s="2"/>
      <c r="AT271" s="2"/>
      <c r="AU271" s="2" t="s">
        <v>108</v>
      </c>
      <c r="AV271" s="2"/>
      <c r="AW271" s="2"/>
      <c r="AX271" s="2" t="s">
        <v>5071</v>
      </c>
      <c r="AY271" s="2" t="s">
        <v>5072</v>
      </c>
      <c r="AZ271" s="2" t="s">
        <v>113</v>
      </c>
      <c r="BA271" s="2" t="s">
        <v>5073</v>
      </c>
      <c r="BB271" t="s">
        <v>115</v>
      </c>
      <c r="BC271" s="2" t="s">
        <v>40883</v>
      </c>
    </row>
    <row r="272" spans="1:55" x14ac:dyDescent="0.35">
      <c r="A272" s="2" t="s">
        <v>5083</v>
      </c>
      <c r="B272" s="2" t="s">
        <v>5084</v>
      </c>
      <c r="C272" s="2" t="s">
        <v>4857</v>
      </c>
      <c r="D272" s="2" t="s">
        <v>4858</v>
      </c>
      <c r="E272" s="2" t="s">
        <v>3903</v>
      </c>
      <c r="F272" s="2" t="s">
        <v>996</v>
      </c>
      <c r="G272" s="2" t="s">
        <v>81</v>
      </c>
      <c r="H272" s="2" t="s">
        <v>5</v>
      </c>
      <c r="I272" s="2" t="s">
        <v>83</v>
      </c>
      <c r="J272" s="2" t="s">
        <v>264</v>
      </c>
      <c r="K272" s="2" t="s">
        <v>5085</v>
      </c>
      <c r="L272" s="2" t="s">
        <v>5086</v>
      </c>
      <c r="M272" s="2" t="s">
        <v>4861</v>
      </c>
      <c r="N272" s="2" t="s">
        <v>4976</v>
      </c>
      <c r="O272" s="2" t="s">
        <v>162</v>
      </c>
      <c r="P272" s="2" t="s">
        <v>5087</v>
      </c>
      <c r="R272" s="2" t="s">
        <v>2057</v>
      </c>
      <c r="T272" s="2" t="s">
        <v>5088</v>
      </c>
      <c r="U272" s="2" t="s">
        <v>93</v>
      </c>
      <c r="V272" s="2" t="s">
        <v>5089</v>
      </c>
      <c r="W272" s="2" t="s">
        <v>5085</v>
      </c>
      <c r="X272" s="2" t="s">
        <v>5090</v>
      </c>
      <c r="Y272" s="2" t="s">
        <v>5086</v>
      </c>
      <c r="Z272" s="2" t="s">
        <v>4861</v>
      </c>
      <c r="AA272" s="2" t="s">
        <v>4976</v>
      </c>
      <c r="AB272" s="2" t="s">
        <v>275</v>
      </c>
      <c r="AC272" s="2" t="s">
        <v>849</v>
      </c>
      <c r="AE272" s="2" t="s">
        <v>5091</v>
      </c>
      <c r="AG272" s="2" t="s">
        <v>5092</v>
      </c>
      <c r="AH272" s="2" t="s">
        <v>100</v>
      </c>
      <c r="AI272" s="2" t="s">
        <v>5093</v>
      </c>
      <c r="AJ272" s="2" t="s">
        <v>5094</v>
      </c>
      <c r="AK272" s="2" t="s">
        <v>5095</v>
      </c>
      <c r="AL272" s="2" t="s">
        <v>5086</v>
      </c>
      <c r="AM272" s="2" t="s">
        <v>4861</v>
      </c>
      <c r="AN272" s="2" t="s">
        <v>4976</v>
      </c>
      <c r="AO272" s="2"/>
      <c r="AP272" s="2"/>
      <c r="AR272" s="2"/>
      <c r="AT272" s="2"/>
      <c r="AU272" s="2" t="s">
        <v>108</v>
      </c>
      <c r="AV272" s="2"/>
      <c r="AW272" s="2"/>
      <c r="AX272" s="2" t="s">
        <v>5086</v>
      </c>
      <c r="AY272" s="2" t="s">
        <v>4861</v>
      </c>
      <c r="AZ272" s="2" t="s">
        <v>113</v>
      </c>
      <c r="BA272" s="2" t="s">
        <v>4976</v>
      </c>
      <c r="BB272" t="s">
        <v>115</v>
      </c>
      <c r="BC272" s="2" t="s">
        <v>40883</v>
      </c>
    </row>
    <row r="273" spans="1:55" x14ac:dyDescent="0.35">
      <c r="A273" s="2" t="s">
        <v>5096</v>
      </c>
      <c r="B273" s="2" t="s">
        <v>5097</v>
      </c>
      <c r="C273" s="2" t="s">
        <v>4857</v>
      </c>
      <c r="D273" s="2" t="s">
        <v>4858</v>
      </c>
      <c r="E273" s="2" t="s">
        <v>3903</v>
      </c>
      <c r="F273" s="2" t="s">
        <v>996</v>
      </c>
      <c r="G273" s="2" t="s">
        <v>81</v>
      </c>
      <c r="H273" s="2" t="s">
        <v>5</v>
      </c>
      <c r="I273" s="2" t="s">
        <v>83</v>
      </c>
      <c r="J273" s="2" t="s">
        <v>264</v>
      </c>
      <c r="K273" s="2" t="s">
        <v>5085</v>
      </c>
      <c r="L273" s="2" t="s">
        <v>5086</v>
      </c>
      <c r="M273" s="2" t="s">
        <v>4861</v>
      </c>
      <c r="N273" s="2" t="s">
        <v>4976</v>
      </c>
      <c r="O273" s="2" t="s">
        <v>162</v>
      </c>
      <c r="P273" s="2" t="s">
        <v>5087</v>
      </c>
      <c r="Q273" s="2"/>
      <c r="R273" s="2" t="s">
        <v>2057</v>
      </c>
      <c r="T273" s="2" t="s">
        <v>5088</v>
      </c>
      <c r="U273" s="2" t="s">
        <v>93</v>
      </c>
      <c r="V273" s="2" t="s">
        <v>5089</v>
      </c>
      <c r="W273" s="2" t="s">
        <v>5085</v>
      </c>
      <c r="X273" s="2" t="s">
        <v>5090</v>
      </c>
      <c r="Y273" s="2" t="s">
        <v>5086</v>
      </c>
      <c r="Z273" s="2" t="s">
        <v>4861</v>
      </c>
      <c r="AA273" s="2" t="s">
        <v>4976</v>
      </c>
      <c r="AB273" s="2" t="s">
        <v>103</v>
      </c>
      <c r="AC273" s="2" t="s">
        <v>849</v>
      </c>
      <c r="AE273" s="2" t="s">
        <v>5091</v>
      </c>
      <c r="AG273" s="2" t="s">
        <v>5098</v>
      </c>
      <c r="AH273" s="2" t="s">
        <v>100</v>
      </c>
      <c r="AI273" s="2" t="s">
        <v>5093</v>
      </c>
      <c r="AJ273" s="2" t="s">
        <v>5099</v>
      </c>
      <c r="AK273" s="2" t="s">
        <v>5095</v>
      </c>
      <c r="AL273" s="2" t="s">
        <v>5086</v>
      </c>
      <c r="AM273" s="2" t="s">
        <v>4861</v>
      </c>
      <c r="AN273" s="2" t="s">
        <v>4976</v>
      </c>
      <c r="AP273" s="2"/>
      <c r="AQ273" s="2"/>
      <c r="AR273" s="2"/>
      <c r="AT273" s="2"/>
      <c r="AU273" s="2" t="s">
        <v>108</v>
      </c>
      <c r="AV273" s="2"/>
      <c r="AW273" s="2"/>
      <c r="AX273" s="2" t="s">
        <v>5086</v>
      </c>
      <c r="AY273" s="2" t="s">
        <v>4861</v>
      </c>
      <c r="AZ273" s="2" t="s">
        <v>113</v>
      </c>
      <c r="BA273" s="2" t="s">
        <v>4976</v>
      </c>
      <c r="BB273" t="s">
        <v>115</v>
      </c>
      <c r="BC273" s="2" t="s">
        <v>40883</v>
      </c>
    </row>
    <row r="274" spans="1:55" x14ac:dyDescent="0.35">
      <c r="A274" s="2" t="s">
        <v>5100</v>
      </c>
      <c r="B274" s="2" t="s">
        <v>5101</v>
      </c>
      <c r="C274" s="2" t="s">
        <v>4857</v>
      </c>
      <c r="D274" s="2" t="s">
        <v>4858</v>
      </c>
      <c r="E274" s="2" t="s">
        <v>3903</v>
      </c>
      <c r="F274" s="2" t="s">
        <v>996</v>
      </c>
      <c r="G274" s="2" t="s">
        <v>81</v>
      </c>
      <c r="H274" s="2" t="s">
        <v>82</v>
      </c>
      <c r="I274" s="2" t="s">
        <v>83</v>
      </c>
      <c r="J274" s="2" t="s">
        <v>264</v>
      </c>
      <c r="K274" s="2" t="s">
        <v>5102</v>
      </c>
      <c r="L274" s="2" t="s">
        <v>5103</v>
      </c>
      <c r="M274" s="2" t="s">
        <v>4861</v>
      </c>
      <c r="N274" s="2" t="s">
        <v>5104</v>
      </c>
      <c r="O274" s="2" t="s">
        <v>89</v>
      </c>
      <c r="P274" s="2" t="s">
        <v>5105</v>
      </c>
      <c r="Q274" t="s">
        <v>164</v>
      </c>
      <c r="R274" s="2" t="s">
        <v>675</v>
      </c>
      <c r="T274" s="2" t="s">
        <v>5106</v>
      </c>
      <c r="U274" s="2" t="s">
        <v>93</v>
      </c>
      <c r="V274" s="2" t="s">
        <v>5107</v>
      </c>
      <c r="W274" s="2" t="s">
        <v>5102</v>
      </c>
      <c r="X274" t="s">
        <v>5108</v>
      </c>
      <c r="Y274" s="2" t="s">
        <v>5103</v>
      </c>
      <c r="Z274" s="2" t="s">
        <v>4861</v>
      </c>
      <c r="AA274" s="2" t="s">
        <v>5104</v>
      </c>
      <c r="AB274" t="s">
        <v>275</v>
      </c>
      <c r="AC274" s="2" t="s">
        <v>5109</v>
      </c>
      <c r="AE274" s="2" t="s">
        <v>4953</v>
      </c>
      <c r="AG274" s="2" t="s">
        <v>5110</v>
      </c>
      <c r="AH274" s="2" t="s">
        <v>100</v>
      </c>
      <c r="AI274" s="2" t="s">
        <v>5111</v>
      </c>
      <c r="AJ274" s="2" t="s">
        <v>5102</v>
      </c>
      <c r="AK274" s="2" t="s">
        <v>5108</v>
      </c>
      <c r="AL274" s="2" t="s">
        <v>5103</v>
      </c>
      <c r="AM274" s="2" t="s">
        <v>4861</v>
      </c>
      <c r="AN274" s="2" t="s">
        <v>5104</v>
      </c>
      <c r="AU274" s="2" t="s">
        <v>108</v>
      </c>
      <c r="AX274" s="2" t="s">
        <v>5112</v>
      </c>
      <c r="AY274" s="2" t="s">
        <v>4861</v>
      </c>
      <c r="AZ274" s="2" t="s">
        <v>113</v>
      </c>
      <c r="BA274" s="2" t="s">
        <v>5104</v>
      </c>
      <c r="BB274" s="2" t="s">
        <v>115</v>
      </c>
      <c r="BC274" s="2" t="s">
        <v>40883</v>
      </c>
    </row>
    <row r="275" spans="1:55" x14ac:dyDescent="0.35">
      <c r="A275" s="2" t="s">
        <v>5113</v>
      </c>
      <c r="B275" s="2" t="s">
        <v>5114</v>
      </c>
      <c r="C275" s="2" t="s">
        <v>4857</v>
      </c>
      <c r="D275" s="2" t="s">
        <v>4858</v>
      </c>
      <c r="E275" s="2" t="s">
        <v>3903</v>
      </c>
      <c r="F275" s="2" t="s">
        <v>996</v>
      </c>
      <c r="G275" s="2" t="s">
        <v>81</v>
      </c>
      <c r="H275" s="2" t="s">
        <v>5</v>
      </c>
      <c r="I275" s="2" t="s">
        <v>887</v>
      </c>
      <c r="J275" s="2" t="s">
        <v>264</v>
      </c>
      <c r="K275" s="2" t="s">
        <v>5115</v>
      </c>
      <c r="L275" s="2" t="s">
        <v>5116</v>
      </c>
      <c r="M275" s="2" t="s">
        <v>5117</v>
      </c>
      <c r="N275" s="2" t="s">
        <v>5118</v>
      </c>
      <c r="O275" s="2" t="s">
        <v>89</v>
      </c>
      <c r="P275" s="2" t="s">
        <v>388</v>
      </c>
      <c r="R275" s="2" t="s">
        <v>403</v>
      </c>
      <c r="T275" s="2" t="s">
        <v>5119</v>
      </c>
      <c r="U275" s="2" t="s">
        <v>93</v>
      </c>
      <c r="V275" s="2" t="s">
        <v>5120</v>
      </c>
      <c r="W275" s="2" t="s">
        <v>5121</v>
      </c>
      <c r="X275" s="2" t="s">
        <v>5122</v>
      </c>
      <c r="Y275" s="2" t="s">
        <v>5116</v>
      </c>
      <c r="Z275" s="2" t="s">
        <v>5117</v>
      </c>
      <c r="AA275" s="2" t="s">
        <v>5118</v>
      </c>
      <c r="AB275" s="2"/>
      <c r="AC275" s="2" t="s">
        <v>189</v>
      </c>
      <c r="AE275" s="2" t="s">
        <v>5123</v>
      </c>
      <c r="AG275" s="2" t="s">
        <v>5124</v>
      </c>
      <c r="AH275" s="2" t="s">
        <v>100</v>
      </c>
      <c r="AI275" s="2" t="s">
        <v>5125</v>
      </c>
      <c r="AJ275" s="2" t="s">
        <v>5115</v>
      </c>
      <c r="AK275" s="2" t="s">
        <v>5122</v>
      </c>
      <c r="AL275" s="2" t="s">
        <v>5116</v>
      </c>
      <c r="AM275" s="2" t="s">
        <v>5117</v>
      </c>
      <c r="AN275" s="2" t="s">
        <v>5118</v>
      </c>
      <c r="AU275" s="2" t="s">
        <v>108</v>
      </c>
      <c r="AX275" s="2" t="s">
        <v>5126</v>
      </c>
      <c r="AY275" s="2" t="s">
        <v>5127</v>
      </c>
      <c r="AZ275" s="2" t="s">
        <v>113</v>
      </c>
      <c r="BA275" s="2" t="s">
        <v>5128</v>
      </c>
      <c r="BB275" s="2" t="s">
        <v>115</v>
      </c>
      <c r="BC275" s="2" t="s">
        <v>40883</v>
      </c>
    </row>
    <row r="276" spans="1:55" x14ac:dyDescent="0.35">
      <c r="A276" s="2" t="s">
        <v>5129</v>
      </c>
      <c r="B276" s="2" t="s">
        <v>5130</v>
      </c>
      <c r="C276" s="2" t="s">
        <v>4857</v>
      </c>
      <c r="D276" s="2" t="s">
        <v>4858</v>
      </c>
      <c r="E276" s="2" t="s">
        <v>3903</v>
      </c>
      <c r="F276" s="2" t="s">
        <v>996</v>
      </c>
      <c r="G276" s="2" t="s">
        <v>81</v>
      </c>
      <c r="H276" s="2" t="s">
        <v>445</v>
      </c>
      <c r="I276" s="2" t="s">
        <v>83</v>
      </c>
      <c r="J276" s="2" t="s">
        <v>264</v>
      </c>
      <c r="K276" s="2" t="s">
        <v>5131</v>
      </c>
      <c r="L276" s="2" t="s">
        <v>5132</v>
      </c>
      <c r="M276" s="2" t="s">
        <v>3308</v>
      </c>
      <c r="N276" s="2" t="s">
        <v>5133</v>
      </c>
      <c r="O276" t="s">
        <v>103</v>
      </c>
      <c r="P276" s="2" t="s">
        <v>815</v>
      </c>
      <c r="Q276" t="s">
        <v>918</v>
      </c>
      <c r="R276" s="2" t="s">
        <v>5134</v>
      </c>
      <c r="T276" s="2" t="s">
        <v>5135</v>
      </c>
      <c r="U276" s="2" t="s">
        <v>93</v>
      </c>
      <c r="V276" s="2" t="s">
        <v>5136</v>
      </c>
      <c r="W276" s="2" t="s">
        <v>5131</v>
      </c>
      <c r="X276" s="2" t="s">
        <v>5137</v>
      </c>
      <c r="Y276" s="2" t="s">
        <v>5132</v>
      </c>
      <c r="Z276" s="2" t="s">
        <v>3308</v>
      </c>
      <c r="AA276" s="2" t="s">
        <v>5133</v>
      </c>
      <c r="AB276" t="s">
        <v>275</v>
      </c>
      <c r="AC276" s="2" t="s">
        <v>5138</v>
      </c>
      <c r="AE276" s="2" t="s">
        <v>5139</v>
      </c>
      <c r="AG276" s="2" t="s">
        <v>5140</v>
      </c>
      <c r="AH276" s="2" t="s">
        <v>100</v>
      </c>
      <c r="AI276" s="2" t="s">
        <v>5141</v>
      </c>
      <c r="AJ276" s="2" t="s">
        <v>5131</v>
      </c>
      <c r="AK276" s="2" t="s">
        <v>5142</v>
      </c>
      <c r="AL276" s="2" t="s">
        <v>5132</v>
      </c>
      <c r="AM276" s="2" t="s">
        <v>3308</v>
      </c>
      <c r="AN276" s="2" t="s">
        <v>5133</v>
      </c>
      <c r="AU276" s="2" t="s">
        <v>108</v>
      </c>
      <c r="AX276" s="2" t="s">
        <v>5132</v>
      </c>
      <c r="AY276" s="2" t="s">
        <v>3308</v>
      </c>
      <c r="AZ276" s="2" t="s">
        <v>113</v>
      </c>
      <c r="BA276" s="2" t="s">
        <v>5143</v>
      </c>
      <c r="BB276" s="2" t="s">
        <v>115</v>
      </c>
      <c r="BC276" s="2" t="s">
        <v>40883</v>
      </c>
    </row>
    <row r="277" spans="1:55" x14ac:dyDescent="0.35">
      <c r="A277" s="2" t="s">
        <v>5144</v>
      </c>
      <c r="B277" s="2" t="s">
        <v>5145</v>
      </c>
      <c r="C277" s="2" t="s">
        <v>4857</v>
      </c>
      <c r="D277" s="2" t="s">
        <v>4858</v>
      </c>
      <c r="E277" s="2" t="s">
        <v>3903</v>
      </c>
      <c r="F277" s="2" t="s">
        <v>996</v>
      </c>
      <c r="G277" s="2" t="s">
        <v>81</v>
      </c>
      <c r="H277" s="2" t="s">
        <v>5</v>
      </c>
      <c r="I277" s="2" t="s">
        <v>83</v>
      </c>
      <c r="J277" s="2" t="s">
        <v>264</v>
      </c>
      <c r="K277" s="2" t="s">
        <v>5146</v>
      </c>
      <c r="L277" s="2" t="s">
        <v>5147</v>
      </c>
      <c r="M277" s="2" t="s">
        <v>5148</v>
      </c>
      <c r="N277" s="2" t="s">
        <v>5149</v>
      </c>
      <c r="O277" s="2" t="s">
        <v>89</v>
      </c>
      <c r="P277" s="2" t="s">
        <v>41016</v>
      </c>
      <c r="R277" s="2" t="s">
        <v>5151</v>
      </c>
      <c r="T277" s="2" t="s">
        <v>41017</v>
      </c>
      <c r="U277" s="2" t="s">
        <v>93</v>
      </c>
      <c r="V277" s="2" t="s">
        <v>5152</v>
      </c>
      <c r="W277" s="2" t="s">
        <v>5146</v>
      </c>
      <c r="X277" s="2" t="s">
        <v>5153</v>
      </c>
      <c r="Y277" s="2" t="s">
        <v>5147</v>
      </c>
      <c r="Z277" s="2" t="s">
        <v>5148</v>
      </c>
      <c r="AA277" s="2" t="s">
        <v>5149</v>
      </c>
      <c r="AB277" t="s">
        <v>162</v>
      </c>
      <c r="AC277" s="2" t="s">
        <v>1400</v>
      </c>
      <c r="AE277" s="2" t="s">
        <v>5154</v>
      </c>
      <c r="AG277" s="2" t="s">
        <v>5155</v>
      </c>
      <c r="AH277" s="2" t="s">
        <v>100</v>
      </c>
      <c r="AI277" s="2" t="s">
        <v>5156</v>
      </c>
      <c r="AJ277" s="2" t="s">
        <v>5146</v>
      </c>
      <c r="AK277" s="2" t="s">
        <v>5153</v>
      </c>
      <c r="AL277" s="2" t="s">
        <v>5147</v>
      </c>
      <c r="AM277" s="2" t="s">
        <v>5148</v>
      </c>
      <c r="AN277" s="2" t="s">
        <v>5149</v>
      </c>
      <c r="AU277" s="2" t="s">
        <v>108</v>
      </c>
      <c r="AX277" s="2" t="s">
        <v>5147</v>
      </c>
      <c r="AY277" s="2" t="s">
        <v>5148</v>
      </c>
      <c r="AZ277" s="2" t="s">
        <v>113</v>
      </c>
      <c r="BA277" s="2" t="s">
        <v>5149</v>
      </c>
      <c r="BB277" s="2"/>
      <c r="BC277" s="2" t="s">
        <v>40883</v>
      </c>
    </row>
    <row r="278" spans="1:55" x14ac:dyDescent="0.35">
      <c r="A278" s="2" t="s">
        <v>5157</v>
      </c>
      <c r="B278" s="2" t="s">
        <v>5158</v>
      </c>
      <c r="C278" s="2" t="s">
        <v>4857</v>
      </c>
      <c r="D278" s="2" t="s">
        <v>4858</v>
      </c>
      <c r="E278" s="2" t="s">
        <v>3903</v>
      </c>
      <c r="F278" s="2" t="s">
        <v>996</v>
      </c>
      <c r="G278" s="2" t="s">
        <v>81</v>
      </c>
      <c r="H278" s="2" t="s">
        <v>886</v>
      </c>
      <c r="I278" s="2" t="s">
        <v>887</v>
      </c>
      <c r="J278" s="2" t="s">
        <v>264</v>
      </c>
      <c r="K278" s="2" t="s">
        <v>5159</v>
      </c>
      <c r="L278" s="2" t="s">
        <v>5160</v>
      </c>
      <c r="M278" s="2" t="s">
        <v>4861</v>
      </c>
      <c r="N278" s="2" t="s">
        <v>5161</v>
      </c>
      <c r="O278" s="2"/>
      <c r="P278" s="2" t="s">
        <v>5162</v>
      </c>
      <c r="R278" s="2" t="s">
        <v>876</v>
      </c>
      <c r="T278" s="2" t="s">
        <v>5163</v>
      </c>
      <c r="U278" s="2" t="s">
        <v>93</v>
      </c>
      <c r="V278" s="2" t="s">
        <v>41018</v>
      </c>
      <c r="W278" s="2" t="s">
        <v>5159</v>
      </c>
      <c r="X278" s="2"/>
      <c r="Y278" s="2" t="s">
        <v>5160</v>
      </c>
      <c r="Z278" s="2" t="s">
        <v>4861</v>
      </c>
      <c r="AA278" s="2" t="s">
        <v>5161</v>
      </c>
      <c r="AB278" s="2"/>
      <c r="AC278" s="2" t="s">
        <v>5164</v>
      </c>
      <c r="AE278" s="2" t="s">
        <v>856</v>
      </c>
      <c r="AG278" s="2" t="s">
        <v>5165</v>
      </c>
      <c r="AH278" s="2" t="s">
        <v>100</v>
      </c>
      <c r="AI278" s="2" t="s">
        <v>5166</v>
      </c>
      <c r="AJ278" s="2" t="s">
        <v>5159</v>
      </c>
      <c r="AK278" s="2" t="s">
        <v>5167</v>
      </c>
      <c r="AL278" s="2" t="s">
        <v>5160</v>
      </c>
      <c r="AM278" s="2" t="s">
        <v>4861</v>
      </c>
      <c r="AN278" s="2" t="s">
        <v>5161</v>
      </c>
      <c r="AU278" s="2" t="s">
        <v>108</v>
      </c>
      <c r="AX278" s="2" t="s">
        <v>5160</v>
      </c>
      <c r="AY278" s="2" t="s">
        <v>4861</v>
      </c>
      <c r="AZ278" s="2" t="s">
        <v>113</v>
      </c>
      <c r="BA278" s="2" t="s">
        <v>5161</v>
      </c>
      <c r="BB278" s="2"/>
      <c r="BC278" s="2" t="s">
        <v>40883</v>
      </c>
    </row>
    <row r="279" spans="1:55" x14ac:dyDescent="0.35">
      <c r="A279" s="2" t="s">
        <v>5168</v>
      </c>
      <c r="B279" s="2" t="s">
        <v>5169</v>
      </c>
      <c r="C279" s="2" t="s">
        <v>4857</v>
      </c>
      <c r="D279" s="2" t="s">
        <v>4858</v>
      </c>
      <c r="E279" s="2" t="s">
        <v>3903</v>
      </c>
      <c r="F279" s="2" t="s">
        <v>996</v>
      </c>
      <c r="G279" s="2" t="s">
        <v>81</v>
      </c>
      <c r="H279" s="2" t="s">
        <v>82</v>
      </c>
      <c r="I279" s="2" t="s">
        <v>887</v>
      </c>
      <c r="J279" s="2" t="s">
        <v>264</v>
      </c>
      <c r="K279" s="2" t="s">
        <v>5170</v>
      </c>
      <c r="L279" s="2" t="s">
        <v>5171</v>
      </c>
      <c r="M279" s="2" t="s">
        <v>4861</v>
      </c>
      <c r="N279" s="2" t="s">
        <v>5172</v>
      </c>
      <c r="O279" s="2" t="s">
        <v>275</v>
      </c>
      <c r="P279" s="2" t="s">
        <v>5173</v>
      </c>
      <c r="R279" s="2" t="s">
        <v>5174</v>
      </c>
      <c r="T279" s="2" t="s">
        <v>5175</v>
      </c>
      <c r="U279" s="2" t="s">
        <v>93</v>
      </c>
      <c r="V279" s="2" t="s">
        <v>5176</v>
      </c>
      <c r="W279" s="2" t="s">
        <v>5177</v>
      </c>
      <c r="X279" s="2" t="s">
        <v>5178</v>
      </c>
      <c r="Y279" s="2" t="s">
        <v>5171</v>
      </c>
      <c r="Z279" s="2" t="s">
        <v>4861</v>
      </c>
      <c r="AA279" s="2" t="s">
        <v>5172</v>
      </c>
      <c r="AB279" t="s">
        <v>275</v>
      </c>
      <c r="AC279" s="2" t="s">
        <v>2013</v>
      </c>
      <c r="AE279" s="2" t="s">
        <v>5179</v>
      </c>
      <c r="AG279" s="2" t="s">
        <v>5180</v>
      </c>
      <c r="AH279" s="2" t="s">
        <v>100</v>
      </c>
      <c r="AI279" s="2" t="s">
        <v>5181</v>
      </c>
      <c r="AJ279" s="2" t="s">
        <v>5170</v>
      </c>
      <c r="AK279" s="2" t="s">
        <v>5178</v>
      </c>
      <c r="AL279" s="2" t="s">
        <v>5171</v>
      </c>
      <c r="AM279" s="2" t="s">
        <v>4861</v>
      </c>
      <c r="AN279" s="2" t="s">
        <v>5172</v>
      </c>
      <c r="AO279" s="2"/>
      <c r="AP279" s="2"/>
      <c r="AR279" s="2"/>
      <c r="AT279" s="2"/>
      <c r="AU279" s="2" t="s">
        <v>108</v>
      </c>
      <c r="AV279" s="2"/>
      <c r="AW279" s="2"/>
      <c r="AX279" s="2" t="s">
        <v>5171</v>
      </c>
      <c r="AY279" s="2" t="s">
        <v>4861</v>
      </c>
      <c r="AZ279" s="2" t="s">
        <v>113</v>
      </c>
      <c r="BA279" s="2" t="s">
        <v>5172</v>
      </c>
      <c r="BB279" s="2" t="s">
        <v>115</v>
      </c>
      <c r="BC279" s="2" t="s">
        <v>40883</v>
      </c>
    </row>
    <row r="280" spans="1:55" x14ac:dyDescent="0.35">
      <c r="A280" s="2" t="s">
        <v>5182</v>
      </c>
      <c r="B280" s="2" t="s">
        <v>5183</v>
      </c>
      <c r="C280" s="2" t="s">
        <v>4857</v>
      </c>
      <c r="D280" s="2" t="s">
        <v>4858</v>
      </c>
      <c r="E280" s="2" t="s">
        <v>3903</v>
      </c>
      <c r="F280" s="2" t="s">
        <v>996</v>
      </c>
      <c r="G280" s="2" t="s">
        <v>81</v>
      </c>
      <c r="H280" s="2" t="s">
        <v>4465</v>
      </c>
      <c r="I280" s="2" t="s">
        <v>83</v>
      </c>
      <c r="J280" s="2" t="s">
        <v>264</v>
      </c>
      <c r="K280" s="2" t="s">
        <v>5184</v>
      </c>
      <c r="L280" s="2" t="s">
        <v>5185</v>
      </c>
      <c r="M280" s="2" t="s">
        <v>4861</v>
      </c>
      <c r="N280" s="2" t="s">
        <v>5186</v>
      </c>
      <c r="O280" s="2" t="s">
        <v>275</v>
      </c>
      <c r="P280" s="2" t="s">
        <v>388</v>
      </c>
      <c r="R280" s="2" t="s">
        <v>3008</v>
      </c>
      <c r="S280" s="2"/>
      <c r="T280" s="2" t="s">
        <v>5187</v>
      </c>
      <c r="U280" s="2" t="s">
        <v>93</v>
      </c>
      <c r="V280" s="2" t="s">
        <v>5188</v>
      </c>
      <c r="W280" s="2" t="s">
        <v>5189</v>
      </c>
      <c r="X280" s="2" t="s">
        <v>5190</v>
      </c>
      <c r="Y280" s="2" t="s">
        <v>5185</v>
      </c>
      <c r="Z280" s="2" t="s">
        <v>4861</v>
      </c>
      <c r="AA280" s="2" t="s">
        <v>5186</v>
      </c>
      <c r="AB280" t="s">
        <v>275</v>
      </c>
      <c r="AC280" s="2" t="s">
        <v>5191</v>
      </c>
      <c r="AE280" s="2" t="s">
        <v>123</v>
      </c>
      <c r="AG280" s="2" t="s">
        <v>5192</v>
      </c>
      <c r="AH280" s="2" t="s">
        <v>100</v>
      </c>
      <c r="AI280" s="2" t="s">
        <v>5193</v>
      </c>
      <c r="AJ280" s="2" t="s">
        <v>5194</v>
      </c>
      <c r="AK280" t="s">
        <v>5190</v>
      </c>
      <c r="AL280" s="2" t="s">
        <v>5185</v>
      </c>
      <c r="AM280" s="2" t="s">
        <v>4861</v>
      </c>
      <c r="AN280" s="2" t="s">
        <v>5186</v>
      </c>
      <c r="AU280" s="2" t="s">
        <v>108</v>
      </c>
      <c r="AX280" s="2" t="s">
        <v>5195</v>
      </c>
      <c r="AY280" s="2" t="s">
        <v>4861</v>
      </c>
      <c r="AZ280" s="2" t="s">
        <v>113</v>
      </c>
      <c r="BA280" s="2" t="s">
        <v>5196</v>
      </c>
      <c r="BB280" s="2" t="s">
        <v>115</v>
      </c>
      <c r="BC280" s="2" t="s">
        <v>40883</v>
      </c>
    </row>
    <row r="281" spans="1:55" x14ac:dyDescent="0.35">
      <c r="A281" s="2" t="s">
        <v>5197</v>
      </c>
      <c r="B281" s="2" t="s">
        <v>5198</v>
      </c>
      <c r="C281" s="2" t="s">
        <v>4857</v>
      </c>
      <c r="D281" s="2" t="s">
        <v>4858</v>
      </c>
      <c r="E281" s="2" t="s">
        <v>3903</v>
      </c>
      <c r="F281" s="2" t="s">
        <v>996</v>
      </c>
      <c r="G281" s="2" t="s">
        <v>81</v>
      </c>
      <c r="H281" t="s">
        <v>82</v>
      </c>
      <c r="I281" t="s">
        <v>83</v>
      </c>
      <c r="J281" s="2" t="s">
        <v>264</v>
      </c>
      <c r="K281" t="s">
        <v>5199</v>
      </c>
      <c r="L281" s="2" t="s">
        <v>5200</v>
      </c>
      <c r="M281" s="2" t="s">
        <v>4861</v>
      </c>
      <c r="N281" s="2" t="s">
        <v>4918</v>
      </c>
      <c r="O281" t="s">
        <v>162</v>
      </c>
      <c r="P281" t="s">
        <v>5201</v>
      </c>
      <c r="R281" t="s">
        <v>5202</v>
      </c>
      <c r="T281" t="s">
        <v>5203</v>
      </c>
      <c r="U281" s="2" t="s">
        <v>93</v>
      </c>
      <c r="V281" t="s">
        <v>5204</v>
      </c>
      <c r="W281" t="s">
        <v>5205</v>
      </c>
      <c r="X281" t="s">
        <v>5206</v>
      </c>
      <c r="Y281" s="2" t="s">
        <v>5200</v>
      </c>
      <c r="Z281" s="2" t="s">
        <v>4861</v>
      </c>
      <c r="AA281" s="2" t="s">
        <v>4918</v>
      </c>
      <c r="AB281" t="s">
        <v>89</v>
      </c>
      <c r="AC281" t="s">
        <v>5207</v>
      </c>
      <c r="AD281" t="s">
        <v>2883</v>
      </c>
      <c r="AE281" t="s">
        <v>5208</v>
      </c>
      <c r="AG281" t="s">
        <v>5209</v>
      </c>
      <c r="AH281" s="2" t="s">
        <v>100</v>
      </c>
      <c r="AI281" t="s">
        <v>5210</v>
      </c>
      <c r="AJ281" t="s">
        <v>5199</v>
      </c>
      <c r="AK281" t="s">
        <v>5211</v>
      </c>
      <c r="AL281" s="2" t="s">
        <v>5200</v>
      </c>
      <c r="AM281" s="2" t="s">
        <v>4861</v>
      </c>
      <c r="AN281" s="2" t="s">
        <v>4918</v>
      </c>
      <c r="AU281" s="2" t="s">
        <v>108</v>
      </c>
      <c r="AX281" t="s">
        <v>5200</v>
      </c>
      <c r="AY281" t="s">
        <v>4861</v>
      </c>
      <c r="AZ281" t="s">
        <v>113</v>
      </c>
      <c r="BA281" t="s">
        <v>4918</v>
      </c>
      <c r="BB281" t="s">
        <v>115</v>
      </c>
      <c r="BC281" s="2" t="s">
        <v>40883</v>
      </c>
    </row>
    <row r="282" spans="1:55" x14ac:dyDescent="0.35">
      <c r="A282" s="2" t="s">
        <v>5212</v>
      </c>
      <c r="B282" s="2" t="s">
        <v>5213</v>
      </c>
      <c r="C282" s="2" t="s">
        <v>4857</v>
      </c>
      <c r="D282" s="2" t="s">
        <v>4858</v>
      </c>
      <c r="E282" s="2" t="s">
        <v>3903</v>
      </c>
      <c r="F282" s="2" t="s">
        <v>996</v>
      </c>
      <c r="G282" s="2" t="s">
        <v>81</v>
      </c>
      <c r="H282" s="2" t="s">
        <v>5</v>
      </c>
      <c r="I282" s="2" t="s">
        <v>83</v>
      </c>
      <c r="J282" s="2" t="s">
        <v>264</v>
      </c>
      <c r="K282" s="2" t="s">
        <v>5214</v>
      </c>
      <c r="L282" s="2" t="s">
        <v>5215</v>
      </c>
      <c r="M282" s="2" t="s">
        <v>4963</v>
      </c>
      <c r="N282" s="2" t="s">
        <v>5216</v>
      </c>
      <c r="O282" t="s">
        <v>89</v>
      </c>
      <c r="P282" s="2" t="s">
        <v>5217</v>
      </c>
      <c r="R282" s="2" t="s">
        <v>5218</v>
      </c>
      <c r="T282" s="2" t="s">
        <v>5219</v>
      </c>
      <c r="U282" s="2" t="s">
        <v>93</v>
      </c>
      <c r="V282" s="2" t="s">
        <v>5220</v>
      </c>
      <c r="W282" s="2" t="s">
        <v>5214</v>
      </c>
      <c r="X282" s="2" t="s">
        <v>5221</v>
      </c>
      <c r="Y282" s="2" t="s">
        <v>5215</v>
      </c>
      <c r="Z282" s="2" t="s">
        <v>4963</v>
      </c>
      <c r="AA282" s="2" t="s">
        <v>5216</v>
      </c>
      <c r="AB282" t="s">
        <v>162</v>
      </c>
      <c r="AC282" s="2" t="s">
        <v>5217</v>
      </c>
      <c r="AE282" s="2" t="s">
        <v>1720</v>
      </c>
      <c r="AG282" s="2" t="s">
        <v>41019</v>
      </c>
      <c r="AH282" s="2" t="s">
        <v>100</v>
      </c>
      <c r="AI282" s="2" t="s">
        <v>5220</v>
      </c>
      <c r="AJ282" s="2" t="s">
        <v>41020</v>
      </c>
      <c r="AK282" s="2" t="s">
        <v>5221</v>
      </c>
      <c r="AL282" s="2" t="s">
        <v>5215</v>
      </c>
      <c r="AM282" s="2" t="s">
        <v>4963</v>
      </c>
      <c r="AN282" s="2" t="s">
        <v>5216</v>
      </c>
      <c r="AO282" t="s">
        <v>275</v>
      </c>
      <c r="AP282" s="2" t="s">
        <v>5222</v>
      </c>
      <c r="AR282" s="2" t="s">
        <v>5223</v>
      </c>
      <c r="AT282" s="2" t="s">
        <v>5224</v>
      </c>
      <c r="AU282" s="2" t="s">
        <v>108</v>
      </c>
      <c r="AV282" s="2" t="s">
        <v>5225</v>
      </c>
      <c r="AW282" s="2" t="s">
        <v>5214</v>
      </c>
      <c r="AX282" s="2" t="s">
        <v>5215</v>
      </c>
      <c r="AY282" s="2" t="s">
        <v>4963</v>
      </c>
      <c r="AZ282" s="2" t="s">
        <v>113</v>
      </c>
      <c r="BA282" s="2" t="s">
        <v>5216</v>
      </c>
      <c r="BB282" s="2" t="s">
        <v>115</v>
      </c>
      <c r="BC282" s="2" t="s">
        <v>40883</v>
      </c>
    </row>
    <row r="283" spans="1:55" x14ac:dyDescent="0.35">
      <c r="A283" s="2" t="s">
        <v>5226</v>
      </c>
      <c r="B283" s="2" t="s">
        <v>5227</v>
      </c>
      <c r="C283" s="2" t="s">
        <v>4857</v>
      </c>
      <c r="D283" s="2" t="s">
        <v>4858</v>
      </c>
      <c r="E283" s="2" t="s">
        <v>3903</v>
      </c>
      <c r="F283" s="2" t="s">
        <v>996</v>
      </c>
      <c r="G283" s="2" t="s">
        <v>81</v>
      </c>
      <c r="H283" s="2" t="s">
        <v>886</v>
      </c>
      <c r="I283" s="2" t="s">
        <v>83</v>
      </c>
      <c r="J283" s="2" t="s">
        <v>264</v>
      </c>
      <c r="K283" s="2" t="s">
        <v>5228</v>
      </c>
      <c r="L283" s="2" t="s">
        <v>5229</v>
      </c>
      <c r="M283" s="2" t="s">
        <v>4861</v>
      </c>
      <c r="N283" s="2" t="s">
        <v>5172</v>
      </c>
      <c r="O283" s="2" t="s">
        <v>275</v>
      </c>
      <c r="P283" s="2" t="s">
        <v>4770</v>
      </c>
      <c r="Q283" t="s">
        <v>753</v>
      </c>
      <c r="R283" s="2" t="s">
        <v>123</v>
      </c>
      <c r="T283" s="2" t="s">
        <v>5230</v>
      </c>
      <c r="U283" s="2" t="s">
        <v>93</v>
      </c>
      <c r="V283" s="2" t="s">
        <v>5231</v>
      </c>
      <c r="W283" s="2" t="s">
        <v>5228</v>
      </c>
      <c r="X283" s="2" t="s">
        <v>5232</v>
      </c>
      <c r="Y283" s="2" t="s">
        <v>5229</v>
      </c>
      <c r="Z283" s="2" t="s">
        <v>4861</v>
      </c>
      <c r="AA283" s="2" t="s">
        <v>5172</v>
      </c>
      <c r="AB283" t="s">
        <v>275</v>
      </c>
      <c r="AC283" s="2" t="s">
        <v>5233</v>
      </c>
      <c r="AE283" s="2" t="s">
        <v>5234</v>
      </c>
      <c r="AG283" s="2" t="s">
        <v>5235</v>
      </c>
      <c r="AH283" s="2" t="s">
        <v>100</v>
      </c>
      <c r="AI283" s="2" t="s">
        <v>5236</v>
      </c>
      <c r="AJ283" s="2" t="s">
        <v>5237</v>
      </c>
      <c r="AK283" s="2" t="s">
        <v>5232</v>
      </c>
      <c r="AL283" s="2" t="s">
        <v>5229</v>
      </c>
      <c r="AM283" s="2" t="s">
        <v>4861</v>
      </c>
      <c r="AN283" s="2" t="s">
        <v>5172</v>
      </c>
      <c r="AO283" s="2"/>
      <c r="AP283" s="2"/>
      <c r="AR283" s="2"/>
      <c r="AT283" s="2"/>
      <c r="AU283" s="2" t="s">
        <v>108</v>
      </c>
      <c r="AV283" s="2"/>
      <c r="AW283" s="2"/>
      <c r="AX283" s="2" t="s">
        <v>5229</v>
      </c>
      <c r="AY283" s="2" t="s">
        <v>4861</v>
      </c>
      <c r="AZ283" s="2" t="s">
        <v>113</v>
      </c>
      <c r="BA283" s="2" t="s">
        <v>5172</v>
      </c>
      <c r="BB283" s="2" t="s">
        <v>115</v>
      </c>
      <c r="BC283" s="2" t="s">
        <v>40883</v>
      </c>
    </row>
    <row r="284" spans="1:55" x14ac:dyDescent="0.35">
      <c r="A284" s="2" t="s">
        <v>5238</v>
      </c>
      <c r="B284" s="2" t="s">
        <v>5239</v>
      </c>
      <c r="C284" s="2" t="s">
        <v>4857</v>
      </c>
      <c r="D284" s="2" t="s">
        <v>4858</v>
      </c>
      <c r="E284" s="2" t="s">
        <v>3903</v>
      </c>
      <c r="F284" s="2" t="s">
        <v>996</v>
      </c>
      <c r="G284" s="2" t="s">
        <v>81</v>
      </c>
      <c r="H284" s="2" t="s">
        <v>886</v>
      </c>
      <c r="I284" s="2" t="s">
        <v>83</v>
      </c>
      <c r="J284" s="2" t="s">
        <v>264</v>
      </c>
      <c r="K284" s="2" t="s">
        <v>5240</v>
      </c>
      <c r="L284" s="2" t="s">
        <v>5241</v>
      </c>
      <c r="M284" s="2" t="s">
        <v>4861</v>
      </c>
      <c r="N284" s="2" t="s">
        <v>5196</v>
      </c>
      <c r="O284" s="2" t="s">
        <v>89</v>
      </c>
      <c r="P284" s="2" t="s">
        <v>1766</v>
      </c>
      <c r="R284" s="2" t="s">
        <v>5242</v>
      </c>
      <c r="T284" s="2" t="s">
        <v>5243</v>
      </c>
      <c r="U284" s="2" t="s">
        <v>93</v>
      </c>
      <c r="V284" s="2" t="s">
        <v>5244</v>
      </c>
      <c r="W284" s="2" t="s">
        <v>5245</v>
      </c>
      <c r="X284" s="2" t="s">
        <v>5246</v>
      </c>
      <c r="Y284" s="2" t="s">
        <v>5241</v>
      </c>
      <c r="Z284" s="2" t="s">
        <v>4861</v>
      </c>
      <c r="AA284" s="2" t="s">
        <v>5196</v>
      </c>
      <c r="AB284" s="2" t="s">
        <v>275</v>
      </c>
      <c r="AC284" s="2" t="s">
        <v>2261</v>
      </c>
      <c r="AE284" s="2" t="s">
        <v>5247</v>
      </c>
      <c r="AG284" s="2" t="s">
        <v>5248</v>
      </c>
      <c r="AH284" s="2" t="s">
        <v>100</v>
      </c>
      <c r="AI284" s="2" t="s">
        <v>5249</v>
      </c>
      <c r="AJ284" s="2" t="s">
        <v>5250</v>
      </c>
      <c r="AK284" s="2" t="s">
        <v>5251</v>
      </c>
      <c r="AL284" s="2" t="s">
        <v>5241</v>
      </c>
      <c r="AM284" s="2" t="s">
        <v>4861</v>
      </c>
      <c r="AN284" s="2" t="s">
        <v>5196</v>
      </c>
      <c r="AO284" s="2"/>
      <c r="AP284" s="2"/>
      <c r="AQ284" s="2"/>
      <c r="AR284" s="2"/>
      <c r="AT284" s="2"/>
      <c r="AU284" s="2" t="s">
        <v>108</v>
      </c>
      <c r="AV284" s="2"/>
      <c r="AW284" s="2"/>
      <c r="AX284" s="2" t="s">
        <v>5241</v>
      </c>
      <c r="AY284" s="2" t="s">
        <v>4861</v>
      </c>
      <c r="AZ284" s="2" t="s">
        <v>113</v>
      </c>
      <c r="BA284" s="2" t="s">
        <v>5196</v>
      </c>
      <c r="BB284" s="2"/>
      <c r="BC284" s="2" t="s">
        <v>40883</v>
      </c>
    </row>
    <row r="285" spans="1:55" x14ac:dyDescent="0.35">
      <c r="A285" s="2" t="s">
        <v>5252</v>
      </c>
      <c r="B285" s="2" t="s">
        <v>5253</v>
      </c>
      <c r="C285" s="2" t="s">
        <v>4857</v>
      </c>
      <c r="D285" s="2" t="s">
        <v>4858</v>
      </c>
      <c r="E285" s="2" t="s">
        <v>3903</v>
      </c>
      <c r="F285" s="2" t="s">
        <v>996</v>
      </c>
      <c r="G285" s="2" t="s">
        <v>81</v>
      </c>
      <c r="H285" s="2" t="s">
        <v>5</v>
      </c>
      <c r="I285" s="2" t="s">
        <v>83</v>
      </c>
      <c r="J285" s="2" t="s">
        <v>264</v>
      </c>
      <c r="K285" s="2" t="s">
        <v>5254</v>
      </c>
      <c r="L285" s="2" t="s">
        <v>5255</v>
      </c>
      <c r="M285" s="2" t="s">
        <v>4932</v>
      </c>
      <c r="N285" s="2" t="s">
        <v>5256</v>
      </c>
      <c r="O285" s="2" t="s">
        <v>162</v>
      </c>
      <c r="P285" s="2" t="s">
        <v>331</v>
      </c>
      <c r="R285" s="2" t="s">
        <v>1341</v>
      </c>
      <c r="T285" s="2" t="s">
        <v>5257</v>
      </c>
      <c r="U285" s="2" t="s">
        <v>93</v>
      </c>
      <c r="V285" s="2" t="s">
        <v>5258</v>
      </c>
      <c r="W285" s="2" t="s">
        <v>5259</v>
      </c>
      <c r="X285" s="2" t="s">
        <v>5260</v>
      </c>
      <c r="Y285" s="2" t="s">
        <v>5255</v>
      </c>
      <c r="Z285" s="2" t="s">
        <v>4932</v>
      </c>
      <c r="AA285" s="2" t="s">
        <v>5256</v>
      </c>
      <c r="AB285" t="s">
        <v>162</v>
      </c>
      <c r="AC285" s="2" t="s">
        <v>5261</v>
      </c>
      <c r="AE285" s="2" t="s">
        <v>5262</v>
      </c>
      <c r="AG285" s="2" t="s">
        <v>5263</v>
      </c>
      <c r="AH285" s="2" t="s">
        <v>100</v>
      </c>
      <c r="AI285" s="2" t="s">
        <v>5264</v>
      </c>
      <c r="AJ285" s="2" t="s">
        <v>5259</v>
      </c>
      <c r="AK285" s="2" t="s">
        <v>5265</v>
      </c>
      <c r="AL285" s="2" t="s">
        <v>5255</v>
      </c>
      <c r="AM285" s="2" t="s">
        <v>4932</v>
      </c>
      <c r="AN285" s="2" t="s">
        <v>5256</v>
      </c>
      <c r="AU285" s="2" t="s">
        <v>108</v>
      </c>
      <c r="AX285" s="2" t="s">
        <v>5255</v>
      </c>
      <c r="AY285" s="2" t="s">
        <v>4932</v>
      </c>
      <c r="AZ285" s="2" t="s">
        <v>113</v>
      </c>
      <c r="BA285" s="2" t="s">
        <v>5256</v>
      </c>
      <c r="BB285" t="s">
        <v>5266</v>
      </c>
      <c r="BC285" s="2" t="s">
        <v>40883</v>
      </c>
    </row>
    <row r="286" spans="1:55" x14ac:dyDescent="0.35">
      <c r="A286" s="2" t="s">
        <v>5267</v>
      </c>
      <c r="B286" s="2" t="s">
        <v>5268</v>
      </c>
      <c r="C286" s="2" t="s">
        <v>4857</v>
      </c>
      <c r="D286" s="2" t="s">
        <v>4858</v>
      </c>
      <c r="E286" s="2" t="s">
        <v>3903</v>
      </c>
      <c r="F286" s="2" t="s">
        <v>996</v>
      </c>
      <c r="G286" s="2" t="s">
        <v>81</v>
      </c>
      <c r="H286" s="2" t="s">
        <v>886</v>
      </c>
      <c r="I286" s="2" t="s">
        <v>83</v>
      </c>
      <c r="J286" s="2" t="s">
        <v>264</v>
      </c>
      <c r="K286" s="2" t="s">
        <v>5269</v>
      </c>
      <c r="L286" s="2" t="s">
        <v>5270</v>
      </c>
      <c r="M286" s="2" t="s">
        <v>3308</v>
      </c>
      <c r="N286" s="2" t="s">
        <v>5271</v>
      </c>
      <c r="O286" s="2" t="s">
        <v>162</v>
      </c>
      <c r="P286" s="2" t="s">
        <v>5272</v>
      </c>
      <c r="R286" s="2" t="s">
        <v>5273</v>
      </c>
      <c r="T286" s="2" t="s">
        <v>5274</v>
      </c>
      <c r="U286" s="2" t="s">
        <v>93</v>
      </c>
      <c r="V286" s="2" t="s">
        <v>5275</v>
      </c>
      <c r="W286" s="2" t="s">
        <v>5269</v>
      </c>
      <c r="X286" s="2" t="s">
        <v>5276</v>
      </c>
      <c r="Y286" s="2" t="s">
        <v>5270</v>
      </c>
      <c r="Z286" s="2" t="s">
        <v>3308</v>
      </c>
      <c r="AA286" s="2" t="s">
        <v>5271</v>
      </c>
      <c r="AB286" s="2"/>
      <c r="AC286" s="2" t="s">
        <v>203</v>
      </c>
      <c r="AE286" s="2" t="s">
        <v>5277</v>
      </c>
      <c r="AG286" s="2" t="s">
        <v>5278</v>
      </c>
      <c r="AH286" s="2" t="s">
        <v>100</v>
      </c>
      <c r="AI286" s="2" t="s">
        <v>5279</v>
      </c>
      <c r="AJ286" s="2" t="s">
        <v>5280</v>
      </c>
      <c r="AK286" s="2" t="s">
        <v>5281</v>
      </c>
      <c r="AL286" s="2" t="s">
        <v>5270</v>
      </c>
      <c r="AM286" s="2" t="s">
        <v>3308</v>
      </c>
      <c r="AN286" s="2" t="s">
        <v>5271</v>
      </c>
      <c r="AO286" s="2" t="s">
        <v>162</v>
      </c>
      <c r="AP286" s="2" t="s">
        <v>5282</v>
      </c>
      <c r="AR286" s="2" t="s">
        <v>5283</v>
      </c>
      <c r="AT286" s="2" t="s">
        <v>5284</v>
      </c>
      <c r="AU286" s="2" t="s">
        <v>108</v>
      </c>
      <c r="AV286" s="2" t="s">
        <v>5285</v>
      </c>
      <c r="AW286" s="2" t="s">
        <v>5276</v>
      </c>
      <c r="AX286" s="2" t="s">
        <v>5286</v>
      </c>
      <c r="AY286" s="2" t="s">
        <v>3308</v>
      </c>
      <c r="AZ286" s="2" t="s">
        <v>113</v>
      </c>
      <c r="BA286" s="2" t="s">
        <v>5271</v>
      </c>
      <c r="BB286" s="2" t="s">
        <v>115</v>
      </c>
      <c r="BC286" s="2" t="s">
        <v>40883</v>
      </c>
    </row>
    <row r="287" spans="1:55" x14ac:dyDescent="0.35">
      <c r="A287" s="2" t="s">
        <v>5287</v>
      </c>
      <c r="B287" s="2" t="s">
        <v>5288</v>
      </c>
      <c r="C287" s="2" t="s">
        <v>4857</v>
      </c>
      <c r="D287" s="2" t="s">
        <v>4858</v>
      </c>
      <c r="E287" s="2" t="s">
        <v>3903</v>
      </c>
      <c r="F287" s="2" t="s">
        <v>996</v>
      </c>
      <c r="G287" s="2" t="s">
        <v>81</v>
      </c>
      <c r="H287" s="2" t="s">
        <v>886</v>
      </c>
      <c r="I287" s="2" t="s">
        <v>83</v>
      </c>
      <c r="J287" s="2" t="s">
        <v>264</v>
      </c>
      <c r="K287" s="2" t="s">
        <v>5289</v>
      </c>
      <c r="L287" s="2" t="s">
        <v>5290</v>
      </c>
      <c r="M287" s="2" t="s">
        <v>5117</v>
      </c>
      <c r="N287" s="2" t="s">
        <v>5291</v>
      </c>
      <c r="O287" t="s">
        <v>162</v>
      </c>
      <c r="P287" s="2" t="s">
        <v>5292</v>
      </c>
      <c r="R287" s="2" t="s">
        <v>5293</v>
      </c>
      <c r="T287" s="2" t="s">
        <v>5294</v>
      </c>
      <c r="U287" s="2" t="s">
        <v>93</v>
      </c>
      <c r="V287" s="2" t="s">
        <v>5295</v>
      </c>
      <c r="W287" s="2" t="s">
        <v>5296</v>
      </c>
      <c r="X287" s="2" t="s">
        <v>5297</v>
      </c>
      <c r="Y287" s="2" t="s">
        <v>5290</v>
      </c>
      <c r="Z287" s="2" t="s">
        <v>5117</v>
      </c>
      <c r="AA287" s="2" t="s">
        <v>5291</v>
      </c>
      <c r="AB287" t="s">
        <v>275</v>
      </c>
      <c r="AC287" s="2" t="s">
        <v>5298</v>
      </c>
      <c r="AE287" s="2" t="s">
        <v>5299</v>
      </c>
      <c r="AG287" s="2" t="s">
        <v>5300</v>
      </c>
      <c r="AH287" s="2" t="s">
        <v>100</v>
      </c>
      <c r="AI287" s="2" t="s">
        <v>5301</v>
      </c>
      <c r="AJ287" s="2" t="s">
        <v>5289</v>
      </c>
      <c r="AK287" s="2" t="s">
        <v>5302</v>
      </c>
      <c r="AL287" s="2" t="s">
        <v>5290</v>
      </c>
      <c r="AM287" s="2" t="s">
        <v>5117</v>
      </c>
      <c r="AN287" s="2" t="s">
        <v>5291</v>
      </c>
      <c r="AP287" s="2"/>
      <c r="AR287" s="2"/>
      <c r="AT287" s="2"/>
      <c r="AU287" s="2" t="s">
        <v>108</v>
      </c>
      <c r="AV287" s="2"/>
      <c r="AW287" s="2"/>
      <c r="AX287" s="2" t="s">
        <v>5290</v>
      </c>
      <c r="AY287" s="2" t="s">
        <v>5117</v>
      </c>
      <c r="AZ287" s="2" t="s">
        <v>113</v>
      </c>
      <c r="BA287" s="2" t="s">
        <v>5291</v>
      </c>
      <c r="BB287" s="2"/>
      <c r="BC287" s="2" t="s">
        <v>40883</v>
      </c>
    </row>
    <row r="288" spans="1:55" x14ac:dyDescent="0.35">
      <c r="A288" s="2" t="s">
        <v>5303</v>
      </c>
      <c r="B288" s="2" t="s">
        <v>5304</v>
      </c>
      <c r="C288" s="2" t="s">
        <v>4857</v>
      </c>
      <c r="D288" s="2" t="s">
        <v>4858</v>
      </c>
      <c r="E288" s="2" t="s">
        <v>3903</v>
      </c>
      <c r="F288" s="2" t="s">
        <v>996</v>
      </c>
      <c r="G288" s="2" t="s">
        <v>81</v>
      </c>
      <c r="H288" s="2" t="s">
        <v>82</v>
      </c>
      <c r="I288" s="2" t="s">
        <v>3567</v>
      </c>
      <c r="J288" s="2" t="s">
        <v>264</v>
      </c>
      <c r="K288" s="2" t="s">
        <v>5305</v>
      </c>
      <c r="L288" s="2" t="s">
        <v>5306</v>
      </c>
      <c r="M288" s="2" t="s">
        <v>4861</v>
      </c>
      <c r="N288" s="2" t="s">
        <v>5307</v>
      </c>
      <c r="O288" s="2" t="s">
        <v>89</v>
      </c>
      <c r="P288" s="2" t="s">
        <v>2748</v>
      </c>
      <c r="R288" s="2" t="s">
        <v>5308</v>
      </c>
      <c r="T288" s="2" t="s">
        <v>5309</v>
      </c>
      <c r="U288" s="2" t="s">
        <v>93</v>
      </c>
      <c r="V288" s="2" t="s">
        <v>5310</v>
      </c>
      <c r="W288" s="2" t="s">
        <v>5305</v>
      </c>
      <c r="X288" s="2" t="s">
        <v>5311</v>
      </c>
      <c r="Y288" s="2" t="s">
        <v>5306</v>
      </c>
      <c r="Z288" s="2" t="s">
        <v>4861</v>
      </c>
      <c r="AA288" s="2" t="s">
        <v>5307</v>
      </c>
      <c r="AB288" s="2" t="s">
        <v>89</v>
      </c>
      <c r="AC288" s="2" t="s">
        <v>2748</v>
      </c>
      <c r="AE288" s="2" t="s">
        <v>5308</v>
      </c>
      <c r="AG288" s="2" t="s">
        <v>5309</v>
      </c>
      <c r="AH288" s="2" t="s">
        <v>100</v>
      </c>
      <c r="AI288" s="2" t="s">
        <v>5310</v>
      </c>
      <c r="AJ288" s="2" t="s">
        <v>5305</v>
      </c>
      <c r="AK288" s="2" t="s">
        <v>5311</v>
      </c>
      <c r="AL288" s="2" t="s">
        <v>5306</v>
      </c>
      <c r="AM288" s="2" t="s">
        <v>4861</v>
      </c>
      <c r="AN288" s="2" t="s">
        <v>5307</v>
      </c>
      <c r="AO288" s="2"/>
      <c r="AP288" s="2"/>
      <c r="AR288" s="2"/>
      <c r="AT288" s="2"/>
      <c r="AU288" s="2" t="s">
        <v>108</v>
      </c>
      <c r="AV288" s="2"/>
      <c r="AW288" s="2"/>
      <c r="AX288" s="2" t="s">
        <v>5306</v>
      </c>
      <c r="AY288" s="2" t="s">
        <v>4861</v>
      </c>
      <c r="AZ288" s="2" t="s">
        <v>113</v>
      </c>
      <c r="BA288" s="2" t="s">
        <v>5307</v>
      </c>
      <c r="BB288" s="2"/>
      <c r="BC288" s="2" t="s">
        <v>40883</v>
      </c>
    </row>
    <row r="289" spans="1:55" x14ac:dyDescent="0.35">
      <c r="A289" s="2" t="s">
        <v>5312</v>
      </c>
      <c r="B289" s="2" t="s">
        <v>5313</v>
      </c>
      <c r="C289" s="2" t="s">
        <v>4857</v>
      </c>
      <c r="D289" s="2" t="s">
        <v>4858</v>
      </c>
      <c r="E289" s="2" t="s">
        <v>3903</v>
      </c>
      <c r="F289" s="2" t="s">
        <v>996</v>
      </c>
      <c r="G289" s="2" t="s">
        <v>81</v>
      </c>
      <c r="H289" s="2" t="s">
        <v>82</v>
      </c>
      <c r="I289" s="2" t="s">
        <v>83</v>
      </c>
      <c r="J289" s="2" t="s">
        <v>84</v>
      </c>
      <c r="K289" s="2" t="s">
        <v>5314</v>
      </c>
      <c r="L289" s="2" t="s">
        <v>5315</v>
      </c>
      <c r="M289" s="2" t="s">
        <v>5072</v>
      </c>
      <c r="N289" s="2" t="s">
        <v>5316</v>
      </c>
      <c r="O289" s="2" t="s">
        <v>89</v>
      </c>
      <c r="P289" s="2" t="s">
        <v>870</v>
      </c>
      <c r="Q289" s="2"/>
      <c r="R289" s="2" t="s">
        <v>5317</v>
      </c>
      <c r="T289" s="2" t="s">
        <v>5318</v>
      </c>
      <c r="U289" s="2" t="s">
        <v>93</v>
      </c>
      <c r="V289" s="2" t="s">
        <v>5319</v>
      </c>
      <c r="W289" s="2" t="s">
        <v>5314</v>
      </c>
      <c r="X289" s="2" t="s">
        <v>5320</v>
      </c>
      <c r="Y289" s="2" t="s">
        <v>5315</v>
      </c>
      <c r="Z289" s="2" t="s">
        <v>5072</v>
      </c>
      <c r="AA289" s="2" t="s">
        <v>5316</v>
      </c>
      <c r="AC289" s="2" t="s">
        <v>2146</v>
      </c>
      <c r="AE289" s="2" t="s">
        <v>5321</v>
      </c>
      <c r="AG289" s="2" t="s">
        <v>5322</v>
      </c>
      <c r="AH289" s="2" t="s">
        <v>100</v>
      </c>
      <c r="AI289" s="2" t="s">
        <v>5323</v>
      </c>
      <c r="AJ289" s="2" t="s">
        <v>5324</v>
      </c>
      <c r="AK289" s="2" t="s">
        <v>5325</v>
      </c>
      <c r="AL289" s="2" t="s">
        <v>5326</v>
      </c>
      <c r="AM289" s="2" t="s">
        <v>5327</v>
      </c>
      <c r="AN289" s="2" t="s">
        <v>5073</v>
      </c>
      <c r="AP289" s="2"/>
      <c r="AQ289" s="2"/>
      <c r="AR289" s="2"/>
      <c r="AT289" s="2"/>
      <c r="AU289" s="2" t="s">
        <v>108</v>
      </c>
      <c r="AV289" s="2"/>
      <c r="AW289" s="2"/>
      <c r="AX289" s="2" t="s">
        <v>5328</v>
      </c>
      <c r="AY289" s="2" t="s">
        <v>5329</v>
      </c>
      <c r="AZ289" s="2" t="s">
        <v>113</v>
      </c>
      <c r="BA289" s="2" t="s">
        <v>5330</v>
      </c>
      <c r="BB289" s="2" t="s">
        <v>5331</v>
      </c>
      <c r="BC289" s="2" t="s">
        <v>40883</v>
      </c>
    </row>
    <row r="290" spans="1:55" x14ac:dyDescent="0.35">
      <c r="A290" s="2" t="s">
        <v>5332</v>
      </c>
      <c r="B290" s="2" t="s">
        <v>5333</v>
      </c>
      <c r="C290" s="2" t="s">
        <v>4857</v>
      </c>
      <c r="D290" s="2" t="s">
        <v>4858</v>
      </c>
      <c r="E290" s="2" t="s">
        <v>3903</v>
      </c>
      <c r="F290" s="2" t="s">
        <v>996</v>
      </c>
      <c r="G290" s="2" t="s">
        <v>81</v>
      </c>
      <c r="H290" s="2" t="s">
        <v>82</v>
      </c>
      <c r="I290" s="2" t="s">
        <v>83</v>
      </c>
      <c r="J290" s="2" t="s">
        <v>84</v>
      </c>
      <c r="K290" s="2" t="s">
        <v>5334</v>
      </c>
      <c r="L290" s="2" t="s">
        <v>5335</v>
      </c>
      <c r="M290" s="2" t="s">
        <v>5336</v>
      </c>
      <c r="N290" s="2" t="s">
        <v>5337</v>
      </c>
      <c r="P290" s="2" t="s">
        <v>9130</v>
      </c>
      <c r="R290" s="2" t="s">
        <v>170</v>
      </c>
      <c r="T290" s="2" t="s">
        <v>41021</v>
      </c>
      <c r="U290" s="2" t="s">
        <v>93</v>
      </c>
      <c r="V290" s="2" t="s">
        <v>41022</v>
      </c>
      <c r="W290" s="2" t="s">
        <v>5334</v>
      </c>
      <c r="X290" s="2"/>
      <c r="Y290" s="2" t="s">
        <v>5335</v>
      </c>
      <c r="Z290" s="2" t="s">
        <v>5336</v>
      </c>
      <c r="AA290" s="2" t="s">
        <v>5337</v>
      </c>
      <c r="AB290" s="2"/>
      <c r="AC290" s="2" t="s">
        <v>696</v>
      </c>
      <c r="AE290" s="2" t="s">
        <v>5338</v>
      </c>
      <c r="AG290" s="2" t="s">
        <v>5339</v>
      </c>
      <c r="AH290" s="2" t="s">
        <v>100</v>
      </c>
      <c r="AI290" s="2" t="s">
        <v>5340</v>
      </c>
      <c r="AJ290" s="2" t="s">
        <v>5341</v>
      </c>
      <c r="AK290" s="2" t="s">
        <v>5342</v>
      </c>
      <c r="AL290" s="2" t="s">
        <v>5335</v>
      </c>
      <c r="AM290" s="2" t="s">
        <v>5336</v>
      </c>
      <c r="AN290" s="2" t="s">
        <v>5337</v>
      </c>
      <c r="AP290" s="2" t="s">
        <v>5343</v>
      </c>
      <c r="AR290" s="2" t="s">
        <v>5344</v>
      </c>
      <c r="AT290" s="2" t="s">
        <v>5345</v>
      </c>
      <c r="AU290" s="2" t="s">
        <v>108</v>
      </c>
      <c r="AV290" s="2" t="s">
        <v>5346</v>
      </c>
      <c r="AW290" s="2" t="s">
        <v>5347</v>
      </c>
      <c r="AX290" s="2" t="s">
        <v>5348</v>
      </c>
      <c r="AY290" s="2" t="s">
        <v>5336</v>
      </c>
      <c r="AZ290" s="2" t="s">
        <v>113</v>
      </c>
      <c r="BA290" s="2" t="s">
        <v>5337</v>
      </c>
      <c r="BB290" s="2" t="s">
        <v>5349</v>
      </c>
      <c r="BC290" s="2" t="s">
        <v>40883</v>
      </c>
    </row>
    <row r="291" spans="1:55" x14ac:dyDescent="0.35">
      <c r="A291" s="2" t="s">
        <v>5350</v>
      </c>
      <c r="B291" s="2" t="s">
        <v>5351</v>
      </c>
      <c r="C291" s="2" t="s">
        <v>4857</v>
      </c>
      <c r="D291" s="2" t="s">
        <v>4858</v>
      </c>
      <c r="E291" s="2" t="s">
        <v>3903</v>
      </c>
      <c r="F291" s="2" t="s">
        <v>996</v>
      </c>
      <c r="G291" s="2" t="s">
        <v>81</v>
      </c>
      <c r="H291" s="2" t="s">
        <v>82</v>
      </c>
      <c r="I291" s="2" t="s">
        <v>83</v>
      </c>
      <c r="J291" s="2" t="s">
        <v>84</v>
      </c>
      <c r="K291" s="2" t="s">
        <v>5352</v>
      </c>
      <c r="L291" s="2" t="s">
        <v>5353</v>
      </c>
      <c r="M291" s="2" t="s">
        <v>4861</v>
      </c>
      <c r="N291" s="2" t="s">
        <v>5354</v>
      </c>
      <c r="O291" s="2"/>
      <c r="P291" s="2" t="s">
        <v>662</v>
      </c>
      <c r="R291" s="2" t="s">
        <v>1679</v>
      </c>
      <c r="T291" s="2" t="s">
        <v>5355</v>
      </c>
      <c r="U291" s="2" t="s">
        <v>93</v>
      </c>
      <c r="V291" s="2" t="s">
        <v>5356</v>
      </c>
      <c r="W291" s="2" t="s">
        <v>5357</v>
      </c>
      <c r="X291" s="2" t="s">
        <v>5358</v>
      </c>
      <c r="Y291" s="2" t="s">
        <v>5359</v>
      </c>
      <c r="Z291" s="2" t="s">
        <v>4861</v>
      </c>
      <c r="AA291" s="2" t="s">
        <v>5354</v>
      </c>
      <c r="AC291" s="2" t="s">
        <v>1964</v>
      </c>
      <c r="AE291" s="2" t="s">
        <v>5360</v>
      </c>
      <c r="AG291" s="2" t="s">
        <v>5361</v>
      </c>
      <c r="AH291" s="2" t="s">
        <v>100</v>
      </c>
      <c r="AI291" s="2" t="s">
        <v>5362</v>
      </c>
      <c r="AJ291" s="2" t="s">
        <v>5363</v>
      </c>
      <c r="AK291" s="2" t="s">
        <v>5364</v>
      </c>
      <c r="AL291" s="2" t="s">
        <v>5353</v>
      </c>
      <c r="AM291" s="2" t="s">
        <v>4861</v>
      </c>
      <c r="AN291" s="2" t="s">
        <v>5354</v>
      </c>
      <c r="AP291" s="2" t="s">
        <v>2307</v>
      </c>
      <c r="AR291" s="2" t="s">
        <v>41023</v>
      </c>
      <c r="AT291" s="2" t="s">
        <v>41024</v>
      </c>
      <c r="AU291" s="2" t="s">
        <v>108</v>
      </c>
      <c r="AV291" s="2" t="s">
        <v>41025</v>
      </c>
      <c r="AW291" s="2" t="s">
        <v>5367</v>
      </c>
      <c r="AX291" s="2" t="s">
        <v>5368</v>
      </c>
      <c r="AY291" s="2" t="s">
        <v>4861</v>
      </c>
      <c r="AZ291" s="2" t="s">
        <v>113</v>
      </c>
      <c r="BA291" s="2" t="s">
        <v>5161</v>
      </c>
      <c r="BB291" s="2" t="s">
        <v>115</v>
      </c>
      <c r="BC291" s="2" t="s">
        <v>40883</v>
      </c>
    </row>
    <row r="292" spans="1:55" x14ac:dyDescent="0.35">
      <c r="A292" s="2" t="s">
        <v>5369</v>
      </c>
      <c r="B292" s="2" t="s">
        <v>5370</v>
      </c>
      <c r="C292" s="2" t="s">
        <v>4857</v>
      </c>
      <c r="D292" s="2" t="s">
        <v>4858</v>
      </c>
      <c r="E292" s="2" t="s">
        <v>3903</v>
      </c>
      <c r="F292" s="2" t="s">
        <v>996</v>
      </c>
      <c r="G292" s="2" t="s">
        <v>81</v>
      </c>
      <c r="H292" s="2" t="s">
        <v>82</v>
      </c>
      <c r="I292" s="2" t="s">
        <v>83</v>
      </c>
      <c r="J292" s="2" t="s">
        <v>84</v>
      </c>
      <c r="K292" s="2" t="s">
        <v>5371</v>
      </c>
      <c r="L292" s="2" t="s">
        <v>5372</v>
      </c>
      <c r="M292" s="2" t="s">
        <v>5148</v>
      </c>
      <c r="N292" s="2" t="s">
        <v>5373</v>
      </c>
      <c r="O292" s="2" t="s">
        <v>89</v>
      </c>
      <c r="P292" s="2" t="s">
        <v>5374</v>
      </c>
      <c r="Q292" s="2" t="s">
        <v>753</v>
      </c>
      <c r="R292" s="2" t="s">
        <v>5375</v>
      </c>
      <c r="T292" s="2" t="s">
        <v>5376</v>
      </c>
      <c r="U292" s="2" t="s">
        <v>93</v>
      </c>
      <c r="V292" s="2" t="s">
        <v>5377</v>
      </c>
      <c r="W292" s="2" t="s">
        <v>5378</v>
      </c>
      <c r="X292" s="2" t="s">
        <v>5379</v>
      </c>
      <c r="Y292" s="2" t="s">
        <v>5372</v>
      </c>
      <c r="Z292" s="2" t="s">
        <v>5148</v>
      </c>
      <c r="AA292" s="2" t="s">
        <v>5373</v>
      </c>
      <c r="AB292" t="s">
        <v>275</v>
      </c>
      <c r="AC292" s="2" t="s">
        <v>634</v>
      </c>
      <c r="AE292" s="2" t="s">
        <v>41026</v>
      </c>
      <c r="AG292" s="2" t="s">
        <v>41027</v>
      </c>
      <c r="AH292" s="2" t="s">
        <v>100</v>
      </c>
      <c r="AI292" s="2" t="s">
        <v>41028</v>
      </c>
      <c r="AJ292" s="2" t="s">
        <v>5380</v>
      </c>
      <c r="AK292" s="2" t="s">
        <v>5381</v>
      </c>
      <c r="AL292" s="2" t="s">
        <v>5372</v>
      </c>
      <c r="AM292" s="2" t="s">
        <v>5148</v>
      </c>
      <c r="AN292" s="2" t="s">
        <v>5373</v>
      </c>
      <c r="AO292" s="2" t="s">
        <v>275</v>
      </c>
      <c r="AP292" s="2" t="s">
        <v>5382</v>
      </c>
      <c r="AR292" s="2" t="s">
        <v>5383</v>
      </c>
      <c r="AT292" s="2" t="s">
        <v>5384</v>
      </c>
      <c r="AU292" s="2" t="s">
        <v>108</v>
      </c>
      <c r="AV292" s="2" t="s">
        <v>5385</v>
      </c>
      <c r="AW292" s="2" t="s">
        <v>5371</v>
      </c>
      <c r="AX292" s="2" t="s">
        <v>5386</v>
      </c>
      <c r="AY292" s="2" t="s">
        <v>5148</v>
      </c>
      <c r="AZ292" s="2" t="s">
        <v>113</v>
      </c>
      <c r="BA292" s="2" t="s">
        <v>5149</v>
      </c>
      <c r="BB292" s="2" t="s">
        <v>5387</v>
      </c>
      <c r="BC292" s="2" t="s">
        <v>40883</v>
      </c>
    </row>
    <row r="293" spans="1:55" x14ac:dyDescent="0.35">
      <c r="A293" s="2" t="s">
        <v>5388</v>
      </c>
      <c r="B293" s="2" t="s">
        <v>5389</v>
      </c>
      <c r="C293" s="2" t="s">
        <v>4857</v>
      </c>
      <c r="D293" s="2" t="s">
        <v>4858</v>
      </c>
      <c r="E293" s="2" t="s">
        <v>3903</v>
      </c>
      <c r="F293" s="2" t="s">
        <v>996</v>
      </c>
      <c r="G293" s="2" t="s">
        <v>81</v>
      </c>
      <c r="H293" s="2" t="s">
        <v>82</v>
      </c>
      <c r="I293" s="2" t="s">
        <v>83</v>
      </c>
      <c r="J293" s="2" t="s">
        <v>84</v>
      </c>
      <c r="K293" s="2" t="s">
        <v>5390</v>
      </c>
      <c r="L293" s="2" t="s">
        <v>5391</v>
      </c>
      <c r="M293" s="2" t="s">
        <v>4932</v>
      </c>
      <c r="N293" s="2" t="s">
        <v>5392</v>
      </c>
      <c r="O293" t="s">
        <v>89</v>
      </c>
      <c r="P293" s="2" t="s">
        <v>906</v>
      </c>
      <c r="R293" s="2" t="s">
        <v>123</v>
      </c>
      <c r="T293" s="2" t="s">
        <v>5393</v>
      </c>
      <c r="U293" s="2" t="s">
        <v>93</v>
      </c>
      <c r="V293" s="2" t="s">
        <v>5394</v>
      </c>
      <c r="W293" s="2" t="s">
        <v>5395</v>
      </c>
      <c r="X293" s="2" t="s">
        <v>5396</v>
      </c>
      <c r="Y293" s="2" t="s">
        <v>5391</v>
      </c>
      <c r="Z293" s="2" t="s">
        <v>4932</v>
      </c>
      <c r="AA293" s="2" t="s">
        <v>5392</v>
      </c>
      <c r="AB293" t="s">
        <v>275</v>
      </c>
      <c r="AC293" s="2" t="s">
        <v>2458</v>
      </c>
      <c r="AE293" s="2" t="s">
        <v>8576</v>
      </c>
      <c r="AG293" s="2" t="s">
        <v>41029</v>
      </c>
      <c r="AH293" s="2" t="s">
        <v>100</v>
      </c>
      <c r="AI293" s="2" t="s">
        <v>41030</v>
      </c>
      <c r="AJ293" s="2" t="s">
        <v>41031</v>
      </c>
      <c r="AK293" s="2" t="s">
        <v>5396</v>
      </c>
      <c r="AL293" s="2" t="s">
        <v>5391</v>
      </c>
      <c r="AM293" s="2" t="s">
        <v>4932</v>
      </c>
      <c r="AN293" s="2" t="s">
        <v>5392</v>
      </c>
      <c r="AO293" s="2"/>
      <c r="AP293" s="2" t="s">
        <v>5398</v>
      </c>
      <c r="AR293" s="2" t="s">
        <v>1022</v>
      </c>
      <c r="AT293" s="2" t="s">
        <v>5399</v>
      </c>
      <c r="AU293" s="2" t="s">
        <v>108</v>
      </c>
      <c r="AV293" s="2" t="s">
        <v>5400</v>
      </c>
      <c r="AW293" s="2" t="s">
        <v>5401</v>
      </c>
      <c r="AX293" s="2" t="s">
        <v>5402</v>
      </c>
      <c r="AY293" s="2" t="s">
        <v>4932</v>
      </c>
      <c r="AZ293" s="2" t="s">
        <v>113</v>
      </c>
      <c r="BA293" s="2" t="s">
        <v>4933</v>
      </c>
      <c r="BB293" s="2" t="s">
        <v>41032</v>
      </c>
      <c r="BC293" s="2" t="s">
        <v>40883</v>
      </c>
    </row>
    <row r="294" spans="1:55" x14ac:dyDescent="0.35">
      <c r="A294" s="2" t="s">
        <v>5403</v>
      </c>
      <c r="B294" s="2" t="s">
        <v>5404</v>
      </c>
      <c r="C294" s="2" t="s">
        <v>4857</v>
      </c>
      <c r="D294" s="2" t="s">
        <v>4858</v>
      </c>
      <c r="E294" s="2" t="s">
        <v>3903</v>
      </c>
      <c r="F294" s="2" t="s">
        <v>996</v>
      </c>
      <c r="G294" s="2" t="s">
        <v>81</v>
      </c>
      <c r="H294" s="2" t="s">
        <v>82</v>
      </c>
      <c r="I294" s="2" t="s">
        <v>83</v>
      </c>
      <c r="J294" s="2" t="s">
        <v>84</v>
      </c>
      <c r="K294" s="2" t="s">
        <v>5405</v>
      </c>
      <c r="L294" s="2" t="s">
        <v>5406</v>
      </c>
      <c r="M294" s="2" t="s">
        <v>5407</v>
      </c>
      <c r="N294" s="2" t="s">
        <v>5408</v>
      </c>
      <c r="O294" s="2" t="s">
        <v>89</v>
      </c>
      <c r="P294" s="2" t="s">
        <v>5409</v>
      </c>
      <c r="R294" s="2" t="s">
        <v>458</v>
      </c>
      <c r="T294" s="2" t="s">
        <v>5410</v>
      </c>
      <c r="U294" s="2" t="s">
        <v>93</v>
      </c>
      <c r="V294" s="2" t="s">
        <v>5411</v>
      </c>
      <c r="W294" s="2" t="s">
        <v>5412</v>
      </c>
      <c r="X294" t="s">
        <v>5413</v>
      </c>
      <c r="Y294" s="2" t="s">
        <v>5406</v>
      </c>
      <c r="Z294" s="2" t="s">
        <v>5407</v>
      </c>
      <c r="AA294" s="2" t="s">
        <v>5408</v>
      </c>
      <c r="AB294" s="2" t="s">
        <v>275</v>
      </c>
      <c r="AC294" s="2" t="s">
        <v>2016</v>
      </c>
      <c r="AD294" s="2"/>
      <c r="AE294" s="2" t="s">
        <v>5414</v>
      </c>
      <c r="AG294" s="2" t="s">
        <v>5415</v>
      </c>
      <c r="AH294" s="2" t="s">
        <v>100</v>
      </c>
      <c r="AI294" s="2" t="s">
        <v>5416</v>
      </c>
      <c r="AJ294" s="2" t="s">
        <v>5417</v>
      </c>
      <c r="AK294" s="2" t="s">
        <v>5418</v>
      </c>
      <c r="AL294" s="2" t="s">
        <v>5406</v>
      </c>
      <c r="AM294" s="2" t="s">
        <v>5407</v>
      </c>
      <c r="AN294" s="2" t="s">
        <v>5408</v>
      </c>
      <c r="AO294" t="s">
        <v>89</v>
      </c>
      <c r="AP294" t="s">
        <v>5419</v>
      </c>
      <c r="AR294" t="s">
        <v>5420</v>
      </c>
      <c r="AT294" t="s">
        <v>5421</v>
      </c>
      <c r="AU294" s="2" t="s">
        <v>108</v>
      </c>
      <c r="AV294" t="s">
        <v>5422</v>
      </c>
      <c r="AW294" t="s">
        <v>5423</v>
      </c>
      <c r="AX294" s="2" t="s">
        <v>5424</v>
      </c>
      <c r="AY294" s="2" t="s">
        <v>5407</v>
      </c>
      <c r="AZ294" s="2" t="s">
        <v>113</v>
      </c>
      <c r="BA294" s="2" t="s">
        <v>5408</v>
      </c>
      <c r="BB294" t="s">
        <v>115</v>
      </c>
      <c r="BC294" s="2" t="s">
        <v>40883</v>
      </c>
    </row>
    <row r="295" spans="1:55" x14ac:dyDescent="0.35">
      <c r="A295" s="2" t="s">
        <v>5425</v>
      </c>
      <c r="B295" s="2" t="s">
        <v>5426</v>
      </c>
      <c r="C295" s="2" t="s">
        <v>4857</v>
      </c>
      <c r="D295" s="2" t="s">
        <v>4858</v>
      </c>
      <c r="E295" s="2" t="s">
        <v>3903</v>
      </c>
      <c r="F295" s="2" t="s">
        <v>996</v>
      </c>
      <c r="G295" s="2" t="s">
        <v>81</v>
      </c>
      <c r="H295" s="2" t="s">
        <v>82</v>
      </c>
      <c r="I295" s="2" t="s">
        <v>83</v>
      </c>
      <c r="J295" s="2" t="s">
        <v>84</v>
      </c>
      <c r="K295" s="2" t="s">
        <v>5427</v>
      </c>
      <c r="L295" s="2" t="s">
        <v>5428</v>
      </c>
      <c r="M295" s="2" t="s">
        <v>5429</v>
      </c>
      <c r="N295" s="2" t="s">
        <v>5430</v>
      </c>
      <c r="O295" s="2" t="s">
        <v>275</v>
      </c>
      <c r="P295" s="2" t="s">
        <v>2695</v>
      </c>
      <c r="R295" s="2" t="s">
        <v>5431</v>
      </c>
      <c r="T295" s="2" t="s">
        <v>41033</v>
      </c>
      <c r="U295" s="2" t="s">
        <v>1004</v>
      </c>
      <c r="V295" s="2" t="s">
        <v>5432</v>
      </c>
      <c r="W295" s="2" t="s">
        <v>5433</v>
      </c>
      <c r="X295" s="2" t="s">
        <v>5434</v>
      </c>
      <c r="Y295" s="2" t="s">
        <v>5428</v>
      </c>
      <c r="Z295" s="2" t="s">
        <v>5429</v>
      </c>
      <c r="AA295" s="2" t="s">
        <v>5430</v>
      </c>
      <c r="AB295" s="2"/>
      <c r="AC295" s="2" t="s">
        <v>189</v>
      </c>
      <c r="AE295" s="2" t="s">
        <v>5435</v>
      </c>
      <c r="AG295" s="2" t="s">
        <v>5436</v>
      </c>
      <c r="AH295" s="2" t="s">
        <v>100</v>
      </c>
      <c r="AI295" s="2" t="s">
        <v>5437</v>
      </c>
      <c r="AJ295" s="2" t="s">
        <v>5438</v>
      </c>
      <c r="AK295" s="2" t="s">
        <v>5434</v>
      </c>
      <c r="AL295" s="2" t="s">
        <v>5439</v>
      </c>
      <c r="AM295" s="2" t="s">
        <v>5429</v>
      </c>
      <c r="AN295" s="2" t="s">
        <v>5440</v>
      </c>
      <c r="AO295" s="2"/>
      <c r="AP295" s="2" t="s">
        <v>4250</v>
      </c>
      <c r="AR295" s="2" t="s">
        <v>2208</v>
      </c>
      <c r="AT295" s="2" t="s">
        <v>5441</v>
      </c>
      <c r="AU295" s="2" t="s">
        <v>108</v>
      </c>
      <c r="AV295" s="2" t="s">
        <v>5442</v>
      </c>
      <c r="AW295" s="2" t="s">
        <v>5443</v>
      </c>
      <c r="AX295" s="2" t="s">
        <v>5444</v>
      </c>
      <c r="AY295" s="2" t="s">
        <v>5429</v>
      </c>
      <c r="AZ295" s="2" t="s">
        <v>113</v>
      </c>
      <c r="BA295" s="2" t="s">
        <v>5440</v>
      </c>
      <c r="BB295" s="2" t="s">
        <v>115</v>
      </c>
      <c r="BC295" s="2" t="s">
        <v>40883</v>
      </c>
    </row>
    <row r="296" spans="1:55" x14ac:dyDescent="0.35">
      <c r="A296" s="2" t="s">
        <v>5445</v>
      </c>
      <c r="B296" s="2" t="s">
        <v>5446</v>
      </c>
      <c r="C296" s="2" t="s">
        <v>4857</v>
      </c>
      <c r="D296" s="2" t="s">
        <v>4858</v>
      </c>
      <c r="E296" s="2" t="s">
        <v>3903</v>
      </c>
      <c r="F296" s="2" t="s">
        <v>996</v>
      </c>
      <c r="G296" s="2" t="s">
        <v>81</v>
      </c>
      <c r="H296" t="s">
        <v>82</v>
      </c>
      <c r="I296" t="s">
        <v>83</v>
      </c>
      <c r="J296" s="2" t="s">
        <v>84</v>
      </c>
      <c r="K296" t="s">
        <v>5447</v>
      </c>
      <c r="L296" s="2" t="s">
        <v>5448</v>
      </c>
      <c r="M296" s="2" t="s">
        <v>4861</v>
      </c>
      <c r="N296" s="2" t="s">
        <v>5449</v>
      </c>
      <c r="O296" t="s">
        <v>89</v>
      </c>
      <c r="P296" t="s">
        <v>5450</v>
      </c>
      <c r="R296" t="s">
        <v>5134</v>
      </c>
      <c r="T296" t="s">
        <v>5451</v>
      </c>
      <c r="U296" s="2" t="s">
        <v>93</v>
      </c>
      <c r="V296" t="s">
        <v>5452</v>
      </c>
      <c r="W296" t="s">
        <v>5453</v>
      </c>
      <c r="X296" t="s">
        <v>5454</v>
      </c>
      <c r="Y296" s="2" t="s">
        <v>5448</v>
      </c>
      <c r="Z296" s="2" t="s">
        <v>4861</v>
      </c>
      <c r="AA296" s="2" t="s">
        <v>5449</v>
      </c>
      <c r="AB296" t="s">
        <v>275</v>
      </c>
      <c r="AC296" t="s">
        <v>431</v>
      </c>
      <c r="AE296" t="s">
        <v>876</v>
      </c>
      <c r="AG296" t="s">
        <v>5455</v>
      </c>
      <c r="AH296" s="2" t="s">
        <v>100</v>
      </c>
      <c r="AI296" t="s">
        <v>5456</v>
      </c>
      <c r="AJ296" t="s">
        <v>5457</v>
      </c>
      <c r="AK296" t="s">
        <v>5458</v>
      </c>
      <c r="AL296" s="2" t="s">
        <v>5448</v>
      </c>
      <c r="AM296" s="2" t="s">
        <v>4861</v>
      </c>
      <c r="AN296" s="2" t="s">
        <v>5449</v>
      </c>
      <c r="AO296" t="s">
        <v>275</v>
      </c>
      <c r="AP296" t="s">
        <v>1028</v>
      </c>
      <c r="AR296" t="s">
        <v>5459</v>
      </c>
      <c r="AT296" t="s">
        <v>5460</v>
      </c>
      <c r="AU296" s="2" t="s">
        <v>108</v>
      </c>
      <c r="AV296" t="s">
        <v>5461</v>
      </c>
      <c r="AW296" t="s">
        <v>5462</v>
      </c>
      <c r="AX296" t="s">
        <v>5463</v>
      </c>
      <c r="AY296" t="s">
        <v>4861</v>
      </c>
      <c r="AZ296" t="s">
        <v>113</v>
      </c>
      <c r="BA296" t="s">
        <v>5464</v>
      </c>
      <c r="BB296" t="s">
        <v>5465</v>
      </c>
      <c r="BC296" s="2" t="s">
        <v>40883</v>
      </c>
    </row>
    <row r="297" spans="1:55" x14ac:dyDescent="0.35">
      <c r="A297" s="2" t="s">
        <v>5466</v>
      </c>
      <c r="B297" s="2" t="s">
        <v>5467</v>
      </c>
      <c r="C297" s="2" t="s">
        <v>4857</v>
      </c>
      <c r="D297" s="2" t="s">
        <v>4858</v>
      </c>
      <c r="E297" s="2" t="s">
        <v>3903</v>
      </c>
      <c r="F297" s="2" t="s">
        <v>996</v>
      </c>
      <c r="G297" s="2" t="s">
        <v>81</v>
      </c>
      <c r="H297" s="2" t="s">
        <v>82</v>
      </c>
      <c r="I297" s="2" t="s">
        <v>83</v>
      </c>
      <c r="J297" s="2" t="s">
        <v>84</v>
      </c>
      <c r="K297" s="2" t="s">
        <v>5468</v>
      </c>
      <c r="L297" s="2" t="s">
        <v>5469</v>
      </c>
      <c r="M297" s="2" t="s">
        <v>4963</v>
      </c>
      <c r="N297" s="2" t="s">
        <v>5470</v>
      </c>
      <c r="O297" s="2" t="s">
        <v>275</v>
      </c>
      <c r="P297" s="2" t="s">
        <v>5471</v>
      </c>
      <c r="R297" s="2" t="s">
        <v>1589</v>
      </c>
      <c r="T297" s="2" t="s">
        <v>5472</v>
      </c>
      <c r="U297" s="2" t="s">
        <v>93</v>
      </c>
      <c r="V297" s="2" t="s">
        <v>5473</v>
      </c>
      <c r="W297" s="2" t="s">
        <v>5474</v>
      </c>
      <c r="X297" s="2" t="s">
        <v>5475</v>
      </c>
      <c r="Y297" s="2" t="s">
        <v>5469</v>
      </c>
      <c r="Z297" s="2" t="s">
        <v>4963</v>
      </c>
      <c r="AA297" s="2" t="s">
        <v>5470</v>
      </c>
      <c r="AC297" s="2" t="s">
        <v>5476</v>
      </c>
      <c r="AE297" s="2" t="s">
        <v>5477</v>
      </c>
      <c r="AG297" s="2" t="s">
        <v>5478</v>
      </c>
      <c r="AH297" s="2" t="s">
        <v>100</v>
      </c>
      <c r="AI297" s="2" t="s">
        <v>5479</v>
      </c>
      <c r="AJ297" s="2" t="s">
        <v>5480</v>
      </c>
      <c r="AK297" s="2" t="s">
        <v>5481</v>
      </c>
      <c r="AL297" s="2" t="s">
        <v>5469</v>
      </c>
      <c r="AM297" s="2" t="s">
        <v>4963</v>
      </c>
      <c r="AN297" s="2" t="s">
        <v>5470</v>
      </c>
      <c r="AO297" s="2"/>
      <c r="AP297" s="2" t="s">
        <v>5482</v>
      </c>
      <c r="AR297" s="2" t="s">
        <v>1589</v>
      </c>
      <c r="AT297" s="2" t="s">
        <v>5483</v>
      </c>
      <c r="AU297" s="2" t="s">
        <v>108</v>
      </c>
      <c r="AV297" s="2" t="s">
        <v>5484</v>
      </c>
      <c r="AW297" s="2" t="s">
        <v>5485</v>
      </c>
      <c r="AX297" s="2" t="s">
        <v>5486</v>
      </c>
      <c r="AY297" s="2" t="s">
        <v>4963</v>
      </c>
      <c r="AZ297" s="2" t="s">
        <v>113</v>
      </c>
      <c r="BA297" s="2" t="s">
        <v>5487</v>
      </c>
      <c r="BB297" s="2"/>
      <c r="BC297" s="2" t="s">
        <v>40883</v>
      </c>
    </row>
    <row r="298" spans="1:55" x14ac:dyDescent="0.35">
      <c r="A298" s="2" t="s">
        <v>5488</v>
      </c>
      <c r="B298" s="2" t="s">
        <v>5489</v>
      </c>
      <c r="C298" s="2" t="s">
        <v>4857</v>
      </c>
      <c r="D298" s="2" t="s">
        <v>4858</v>
      </c>
      <c r="E298" s="2" t="s">
        <v>3903</v>
      </c>
      <c r="F298" s="2" t="s">
        <v>996</v>
      </c>
      <c r="G298" s="2" t="s">
        <v>81</v>
      </c>
      <c r="H298" s="2" t="s">
        <v>82</v>
      </c>
      <c r="I298" s="2" t="s">
        <v>83</v>
      </c>
      <c r="J298" s="2" t="s">
        <v>84</v>
      </c>
      <c r="K298" s="2" t="s">
        <v>5490</v>
      </c>
      <c r="L298" s="2" t="s">
        <v>5491</v>
      </c>
      <c r="M298" s="2" t="s">
        <v>5492</v>
      </c>
      <c r="N298" s="2" t="s">
        <v>5493</v>
      </c>
      <c r="O298" t="s">
        <v>162</v>
      </c>
      <c r="P298" s="2" t="s">
        <v>5494</v>
      </c>
      <c r="R298" s="2" t="s">
        <v>5495</v>
      </c>
      <c r="T298" s="2" t="s">
        <v>5496</v>
      </c>
      <c r="U298" s="2" t="s">
        <v>93</v>
      </c>
      <c r="V298" s="2" t="s">
        <v>5497</v>
      </c>
      <c r="W298" s="2" t="s">
        <v>5498</v>
      </c>
      <c r="X298" s="2" t="s">
        <v>5499</v>
      </c>
      <c r="Y298" s="2" t="s">
        <v>5491</v>
      </c>
      <c r="Z298" s="2" t="s">
        <v>5492</v>
      </c>
      <c r="AA298" s="2" t="s">
        <v>5493</v>
      </c>
      <c r="AB298" t="s">
        <v>275</v>
      </c>
      <c r="AC298" s="2" t="s">
        <v>1964</v>
      </c>
      <c r="AE298" s="2" t="s">
        <v>5500</v>
      </c>
      <c r="AG298" s="2" t="s">
        <v>5501</v>
      </c>
      <c r="AH298" s="2" t="s">
        <v>100</v>
      </c>
      <c r="AI298" s="2" t="s">
        <v>5502</v>
      </c>
      <c r="AJ298" s="2" t="s">
        <v>5503</v>
      </c>
      <c r="AK298" s="2" t="s">
        <v>5504</v>
      </c>
      <c r="AL298" s="2" t="s">
        <v>5491</v>
      </c>
      <c r="AM298" s="2" t="s">
        <v>5492</v>
      </c>
      <c r="AN298" s="2" t="s">
        <v>5493</v>
      </c>
      <c r="AP298" s="2" t="s">
        <v>5505</v>
      </c>
      <c r="AR298" s="2" t="s">
        <v>5506</v>
      </c>
      <c r="AT298" s="2" t="s">
        <v>5507</v>
      </c>
      <c r="AU298" s="2" t="s">
        <v>108</v>
      </c>
      <c r="AV298" s="2" t="s">
        <v>5508</v>
      </c>
      <c r="AW298" s="2" t="s">
        <v>5509</v>
      </c>
      <c r="AX298" s="2" t="s">
        <v>5510</v>
      </c>
      <c r="AY298" s="2" t="s">
        <v>5492</v>
      </c>
      <c r="AZ298" s="2" t="s">
        <v>113</v>
      </c>
      <c r="BA298" s="2" t="s">
        <v>5511</v>
      </c>
      <c r="BB298" t="s">
        <v>115</v>
      </c>
      <c r="BC298" s="2" t="s">
        <v>40883</v>
      </c>
    </row>
    <row r="299" spans="1:55" x14ac:dyDescent="0.35">
      <c r="A299" s="2" t="s">
        <v>5512</v>
      </c>
      <c r="B299" s="2" t="s">
        <v>5513</v>
      </c>
      <c r="C299" s="2" t="s">
        <v>4857</v>
      </c>
      <c r="D299" s="2" t="s">
        <v>4858</v>
      </c>
      <c r="E299" s="2" t="s">
        <v>3903</v>
      </c>
      <c r="F299" s="2" t="s">
        <v>996</v>
      </c>
      <c r="G299" s="2" t="s">
        <v>81</v>
      </c>
      <c r="H299" s="2" t="s">
        <v>82</v>
      </c>
      <c r="I299" s="2" t="s">
        <v>83</v>
      </c>
      <c r="J299" s="2" t="s">
        <v>84</v>
      </c>
      <c r="K299" s="2" t="s">
        <v>5514</v>
      </c>
      <c r="L299" s="2" t="s">
        <v>5515</v>
      </c>
      <c r="M299" s="2" t="s">
        <v>5117</v>
      </c>
      <c r="N299" s="2" t="s">
        <v>5291</v>
      </c>
      <c r="O299" s="2" t="s">
        <v>89</v>
      </c>
      <c r="P299" s="2" t="s">
        <v>331</v>
      </c>
      <c r="Q299" s="2" t="s">
        <v>332</v>
      </c>
      <c r="R299" s="2" t="s">
        <v>5516</v>
      </c>
      <c r="T299" s="2" t="s">
        <v>5517</v>
      </c>
      <c r="U299" s="2" t="s">
        <v>93</v>
      </c>
      <c r="V299" s="2" t="s">
        <v>5518</v>
      </c>
      <c r="W299" s="2" t="s">
        <v>5514</v>
      </c>
      <c r="X299" s="2" t="s">
        <v>5519</v>
      </c>
      <c r="Y299" s="2" t="s">
        <v>5515</v>
      </c>
      <c r="Z299" s="2" t="s">
        <v>5117</v>
      </c>
      <c r="AA299" s="2" t="s">
        <v>5291</v>
      </c>
      <c r="AB299" s="2" t="s">
        <v>103</v>
      </c>
      <c r="AC299" s="2" t="s">
        <v>5520</v>
      </c>
      <c r="AE299" s="2" t="s">
        <v>5521</v>
      </c>
      <c r="AG299" s="2" t="s">
        <v>5522</v>
      </c>
      <c r="AH299" s="2" t="s">
        <v>100</v>
      </c>
      <c r="AI299" s="2" t="s">
        <v>5523</v>
      </c>
      <c r="AJ299" s="2" t="s">
        <v>5524</v>
      </c>
      <c r="AK299" s="2" t="s">
        <v>5525</v>
      </c>
      <c r="AL299" s="2" t="s">
        <v>5515</v>
      </c>
      <c r="AM299" s="2" t="s">
        <v>5117</v>
      </c>
      <c r="AN299" s="2" t="s">
        <v>5291</v>
      </c>
      <c r="AO299" s="2" t="s">
        <v>103</v>
      </c>
      <c r="AP299" s="2" t="s">
        <v>2695</v>
      </c>
      <c r="AR299" s="2" t="s">
        <v>5526</v>
      </c>
      <c r="AT299" s="2" t="s">
        <v>5527</v>
      </c>
      <c r="AU299" s="2" t="s">
        <v>108</v>
      </c>
      <c r="AV299" s="2" t="s">
        <v>5528</v>
      </c>
      <c r="AW299" s="2" t="s">
        <v>5529</v>
      </c>
      <c r="AX299" s="2" t="s">
        <v>5530</v>
      </c>
      <c r="AY299" s="2" t="s">
        <v>5117</v>
      </c>
      <c r="AZ299" s="2" t="s">
        <v>113</v>
      </c>
      <c r="BA299" s="2" t="s">
        <v>5531</v>
      </c>
      <c r="BB299" s="2" t="s">
        <v>115</v>
      </c>
      <c r="BC299" s="2" t="s">
        <v>40883</v>
      </c>
    </row>
    <row r="300" spans="1:55" x14ac:dyDescent="0.35">
      <c r="A300" s="2" t="s">
        <v>5532</v>
      </c>
      <c r="B300" s="2" t="s">
        <v>5533</v>
      </c>
      <c r="C300" s="2" t="s">
        <v>4857</v>
      </c>
      <c r="D300" s="2" t="s">
        <v>4858</v>
      </c>
      <c r="E300" s="2" t="s">
        <v>3903</v>
      </c>
      <c r="F300" s="2" t="s">
        <v>996</v>
      </c>
      <c r="G300" s="2" t="s">
        <v>81</v>
      </c>
      <c r="H300" s="2" t="s">
        <v>82</v>
      </c>
      <c r="I300" s="2" t="s">
        <v>83</v>
      </c>
      <c r="J300" s="2" t="s">
        <v>84</v>
      </c>
      <c r="K300" s="2" t="s">
        <v>5534</v>
      </c>
      <c r="L300" s="2" t="s">
        <v>5535</v>
      </c>
      <c r="M300" s="2" t="s">
        <v>3308</v>
      </c>
      <c r="N300" s="2" t="s">
        <v>5536</v>
      </c>
      <c r="O300" t="s">
        <v>89</v>
      </c>
      <c r="P300" s="2" t="s">
        <v>5537</v>
      </c>
      <c r="Q300" t="s">
        <v>5006</v>
      </c>
      <c r="R300" s="2" t="s">
        <v>5538</v>
      </c>
      <c r="T300" s="2" t="s">
        <v>5539</v>
      </c>
      <c r="U300" s="2" t="s">
        <v>93</v>
      </c>
      <c r="V300" s="2" t="s">
        <v>5540</v>
      </c>
      <c r="W300" s="2" t="s">
        <v>5541</v>
      </c>
      <c r="X300" s="2" t="s">
        <v>5542</v>
      </c>
      <c r="Y300" s="2" t="s">
        <v>5535</v>
      </c>
      <c r="Z300" s="2" t="s">
        <v>3308</v>
      </c>
      <c r="AA300" s="2" t="s">
        <v>5536</v>
      </c>
      <c r="AC300" s="2" t="s">
        <v>5543</v>
      </c>
      <c r="AE300" s="2" t="s">
        <v>5544</v>
      </c>
      <c r="AG300" s="2" t="s">
        <v>5545</v>
      </c>
      <c r="AH300" s="2" t="s">
        <v>100</v>
      </c>
      <c r="AI300" s="2" t="s">
        <v>5546</v>
      </c>
      <c r="AJ300" s="2" t="s">
        <v>5547</v>
      </c>
      <c r="AK300" s="2" t="s">
        <v>5548</v>
      </c>
      <c r="AL300" s="2" t="s">
        <v>5549</v>
      </c>
      <c r="AM300" s="2" t="s">
        <v>3308</v>
      </c>
      <c r="AN300" s="2" t="s">
        <v>5550</v>
      </c>
      <c r="AP300" s="2" t="s">
        <v>4235</v>
      </c>
      <c r="AQ300" s="2"/>
      <c r="AR300" s="2" t="s">
        <v>5551</v>
      </c>
      <c r="AT300" s="2" t="s">
        <v>5552</v>
      </c>
      <c r="AU300" s="2" t="s">
        <v>108</v>
      </c>
      <c r="AV300" s="2" t="s">
        <v>5553</v>
      </c>
      <c r="AW300" s="2" t="s">
        <v>5554</v>
      </c>
      <c r="AX300" s="2" t="s">
        <v>5549</v>
      </c>
      <c r="AY300" s="2" t="s">
        <v>3308</v>
      </c>
      <c r="AZ300" s="2" t="s">
        <v>113</v>
      </c>
      <c r="BA300" s="2" t="s">
        <v>5271</v>
      </c>
      <c r="BB300" s="2" t="s">
        <v>115</v>
      </c>
      <c r="BC300" s="2" t="s">
        <v>40883</v>
      </c>
    </row>
    <row r="301" spans="1:55" x14ac:dyDescent="0.35">
      <c r="A301" s="2" t="s">
        <v>5555</v>
      </c>
      <c r="B301" s="2" t="s">
        <v>5556</v>
      </c>
      <c r="C301" s="2" t="s">
        <v>4857</v>
      </c>
      <c r="D301" s="2" t="s">
        <v>4858</v>
      </c>
      <c r="E301" s="2" t="s">
        <v>3903</v>
      </c>
      <c r="F301" s="2" t="s">
        <v>996</v>
      </c>
      <c r="G301" s="2" t="s">
        <v>81</v>
      </c>
      <c r="H301" s="2" t="s">
        <v>82</v>
      </c>
      <c r="I301" s="2" t="s">
        <v>83</v>
      </c>
      <c r="J301" s="2" t="s">
        <v>84</v>
      </c>
      <c r="K301" s="2" t="s">
        <v>5557</v>
      </c>
      <c r="L301" s="2" t="s">
        <v>5558</v>
      </c>
      <c r="M301" s="2" t="s">
        <v>5559</v>
      </c>
      <c r="N301" s="2" t="s">
        <v>5560</v>
      </c>
      <c r="O301" t="s">
        <v>162</v>
      </c>
      <c r="P301" s="2" t="s">
        <v>4409</v>
      </c>
      <c r="R301" s="2" t="s">
        <v>1341</v>
      </c>
      <c r="T301" s="2" t="s">
        <v>5561</v>
      </c>
      <c r="U301" s="2" t="s">
        <v>93</v>
      </c>
      <c r="V301" s="2" t="s">
        <v>5562</v>
      </c>
      <c r="W301" s="2" t="s">
        <v>5557</v>
      </c>
      <c r="X301" s="2" t="s">
        <v>5563</v>
      </c>
      <c r="Y301" s="2" t="s">
        <v>5558</v>
      </c>
      <c r="Z301" s="2" t="s">
        <v>5559</v>
      </c>
      <c r="AA301" s="2" t="s">
        <v>5560</v>
      </c>
      <c r="AC301" s="2" t="s">
        <v>519</v>
      </c>
      <c r="AE301" s="2" t="s">
        <v>5564</v>
      </c>
      <c r="AG301" s="2" t="s">
        <v>5565</v>
      </c>
      <c r="AH301" s="2" t="s">
        <v>100</v>
      </c>
      <c r="AI301" s="2" t="s">
        <v>5566</v>
      </c>
      <c r="AJ301" s="2" t="s">
        <v>5567</v>
      </c>
      <c r="AK301" s="2" t="s">
        <v>5563</v>
      </c>
      <c r="AL301" s="2" t="s">
        <v>5558</v>
      </c>
      <c r="AM301" s="2" t="s">
        <v>5559</v>
      </c>
      <c r="AN301" s="2" t="s">
        <v>5560</v>
      </c>
      <c r="AO301" t="s">
        <v>275</v>
      </c>
      <c r="AP301" s="2" t="s">
        <v>3358</v>
      </c>
      <c r="AQ301" t="s">
        <v>753</v>
      </c>
      <c r="AR301" s="2" t="s">
        <v>5568</v>
      </c>
      <c r="AT301" s="2" t="s">
        <v>5569</v>
      </c>
      <c r="AU301" s="2" t="s">
        <v>108</v>
      </c>
      <c r="AV301" s="2" t="s">
        <v>5562</v>
      </c>
      <c r="AW301" s="2" t="s">
        <v>5570</v>
      </c>
      <c r="AX301" s="2" t="s">
        <v>5558</v>
      </c>
      <c r="AY301" s="2" t="s">
        <v>5559</v>
      </c>
      <c r="AZ301" s="2" t="s">
        <v>113</v>
      </c>
      <c r="BA301" s="2" t="s">
        <v>5571</v>
      </c>
      <c r="BB301" s="2" t="s">
        <v>115</v>
      </c>
      <c r="BC301" s="2" t="s">
        <v>40883</v>
      </c>
    </row>
    <row r="302" spans="1:55" x14ac:dyDescent="0.35">
      <c r="A302" s="2" t="s">
        <v>5572</v>
      </c>
      <c r="B302" s="2" t="s">
        <v>5573</v>
      </c>
      <c r="C302" s="2" t="s">
        <v>4857</v>
      </c>
      <c r="D302" s="2" t="s">
        <v>4858</v>
      </c>
      <c r="E302" s="2" t="s">
        <v>3903</v>
      </c>
      <c r="F302" s="2" t="s">
        <v>996</v>
      </c>
      <c r="G302" s="2" t="s">
        <v>81</v>
      </c>
      <c r="H302" s="2" t="s">
        <v>82</v>
      </c>
      <c r="I302" s="2" t="s">
        <v>83</v>
      </c>
      <c r="J302" s="2" t="s">
        <v>84</v>
      </c>
      <c r="K302" s="2" t="s">
        <v>5586</v>
      </c>
      <c r="L302" s="2" t="s">
        <v>5574</v>
      </c>
      <c r="M302" s="2" t="s">
        <v>5575</v>
      </c>
      <c r="N302" s="2" t="s">
        <v>5576</v>
      </c>
      <c r="P302" s="2" t="s">
        <v>5577</v>
      </c>
      <c r="R302" s="2" t="s">
        <v>4711</v>
      </c>
      <c r="T302" s="2" t="s">
        <v>5578</v>
      </c>
      <c r="U302" s="2" t="s">
        <v>93</v>
      </c>
      <c r="V302" s="2" t="s">
        <v>41034</v>
      </c>
      <c r="W302" s="2" t="s">
        <v>5579</v>
      </c>
      <c r="X302" s="2" t="s">
        <v>5580</v>
      </c>
      <c r="Y302" s="2" t="s">
        <v>5574</v>
      </c>
      <c r="Z302" s="2" t="s">
        <v>5575</v>
      </c>
      <c r="AA302" s="2" t="s">
        <v>5576</v>
      </c>
      <c r="AB302" s="2"/>
      <c r="AC302" s="2" t="s">
        <v>463</v>
      </c>
      <c r="AE302" s="2" t="s">
        <v>5581</v>
      </c>
      <c r="AG302" s="2" t="s">
        <v>5582</v>
      </c>
      <c r="AH302" s="2" t="s">
        <v>100</v>
      </c>
      <c r="AI302" s="2" t="s">
        <v>5583</v>
      </c>
      <c r="AJ302" s="2" t="s">
        <v>5584</v>
      </c>
      <c r="AK302" s="2" t="s">
        <v>5580</v>
      </c>
      <c r="AL302" s="2" t="s">
        <v>5574</v>
      </c>
      <c r="AM302" s="2" t="s">
        <v>5575</v>
      </c>
      <c r="AN302" s="2" t="s">
        <v>5585</v>
      </c>
      <c r="AO302" s="2"/>
      <c r="AP302" s="2" t="s">
        <v>1152</v>
      </c>
      <c r="AR302" s="2" t="s">
        <v>41035</v>
      </c>
      <c r="AT302" s="2" t="s">
        <v>41036</v>
      </c>
      <c r="AU302" s="2" t="s">
        <v>108</v>
      </c>
      <c r="AV302" s="2" t="s">
        <v>41034</v>
      </c>
      <c r="AW302" s="2" t="s">
        <v>5586</v>
      </c>
      <c r="AX302" s="2" t="s">
        <v>5587</v>
      </c>
      <c r="AY302" s="2" t="s">
        <v>5575</v>
      </c>
      <c r="AZ302" s="2" t="s">
        <v>113</v>
      </c>
      <c r="BA302" s="2" t="s">
        <v>5585</v>
      </c>
      <c r="BB302" s="2" t="s">
        <v>115</v>
      </c>
      <c r="BC302" s="2" t="s">
        <v>40883</v>
      </c>
    </row>
    <row r="303" spans="1:55" x14ac:dyDescent="0.35">
      <c r="A303" s="2" t="s">
        <v>5588</v>
      </c>
      <c r="B303" s="2" t="s">
        <v>5589</v>
      </c>
      <c r="C303" s="2" t="s">
        <v>4857</v>
      </c>
      <c r="D303" s="2" t="s">
        <v>4858</v>
      </c>
      <c r="E303" s="2" t="s">
        <v>3903</v>
      </c>
      <c r="F303" s="2" t="s">
        <v>996</v>
      </c>
      <c r="G303" s="2" t="s">
        <v>81</v>
      </c>
      <c r="H303" s="2"/>
      <c r="I303" s="2"/>
      <c r="J303" s="2" t="s">
        <v>1864</v>
      </c>
      <c r="K303" s="2" t="s">
        <v>5590</v>
      </c>
      <c r="L303" s="2" t="s">
        <v>5591</v>
      </c>
      <c r="M303" s="2" t="s">
        <v>3308</v>
      </c>
      <c r="N303" s="2" t="s">
        <v>5592</v>
      </c>
      <c r="O303" s="2" t="s">
        <v>89</v>
      </c>
      <c r="P303" s="2" t="s">
        <v>5593</v>
      </c>
      <c r="Q303" s="2"/>
      <c r="R303" s="2" t="s">
        <v>520</v>
      </c>
      <c r="T303" s="2" t="s">
        <v>5594</v>
      </c>
      <c r="U303" s="2" t="s">
        <v>1871</v>
      </c>
      <c r="V303" s="2" t="s">
        <v>5595</v>
      </c>
      <c r="W303" s="2" t="s">
        <v>5596</v>
      </c>
      <c r="X303" s="2" t="s">
        <v>5597</v>
      </c>
      <c r="Y303" s="2" t="s">
        <v>5591</v>
      </c>
      <c r="Z303" s="2" t="s">
        <v>3308</v>
      </c>
      <c r="AA303" s="2" t="s">
        <v>5592</v>
      </c>
      <c r="AB303" s="2"/>
      <c r="AC303" s="2" t="s">
        <v>1855</v>
      </c>
      <c r="AE303" s="2" t="s">
        <v>5598</v>
      </c>
      <c r="AG303" s="2" t="s">
        <v>5599</v>
      </c>
      <c r="AH303" s="2" t="s">
        <v>100</v>
      </c>
      <c r="AI303" s="2" t="s">
        <v>5600</v>
      </c>
      <c r="AJ303" s="2" t="s">
        <v>5601</v>
      </c>
      <c r="AK303" s="2"/>
      <c r="AL303" s="2" t="s">
        <v>5591</v>
      </c>
      <c r="AM303" s="2" t="s">
        <v>3308</v>
      </c>
      <c r="AN303" s="2" t="s">
        <v>5592</v>
      </c>
      <c r="AO303" s="2"/>
      <c r="AP303" s="2" t="s">
        <v>5602</v>
      </c>
      <c r="AR303" s="2" t="s">
        <v>5603</v>
      </c>
      <c r="AT303" s="2" t="s">
        <v>5604</v>
      </c>
      <c r="AU303" s="2" t="s">
        <v>108</v>
      </c>
      <c r="AV303" s="2" t="s">
        <v>5605</v>
      </c>
      <c r="AW303" s="2" t="s">
        <v>5606</v>
      </c>
      <c r="AX303" s="2" t="s">
        <v>5607</v>
      </c>
      <c r="AY303" s="2" t="s">
        <v>3308</v>
      </c>
      <c r="AZ303" s="2" t="s">
        <v>113</v>
      </c>
      <c r="BA303" s="2" t="s">
        <v>5271</v>
      </c>
      <c r="BB303" s="2" t="s">
        <v>115</v>
      </c>
      <c r="BC303" s="2" t="s">
        <v>40883</v>
      </c>
    </row>
    <row r="304" spans="1:55" x14ac:dyDescent="0.35">
      <c r="A304" s="2" t="s">
        <v>5608</v>
      </c>
      <c r="B304" s="2" t="s">
        <v>5609</v>
      </c>
      <c r="C304" s="2" t="s">
        <v>4857</v>
      </c>
      <c r="D304" s="2" t="s">
        <v>4858</v>
      </c>
      <c r="E304" s="2" t="s">
        <v>3903</v>
      </c>
      <c r="F304" s="2" t="s">
        <v>996</v>
      </c>
      <c r="G304" s="2" t="s">
        <v>81</v>
      </c>
      <c r="H304" s="2"/>
      <c r="I304" s="2"/>
      <c r="J304" s="2" t="s">
        <v>645</v>
      </c>
      <c r="K304" s="2"/>
      <c r="L304" s="2" t="s">
        <v>5610</v>
      </c>
      <c r="M304" s="2" t="s">
        <v>4861</v>
      </c>
      <c r="N304" s="2" t="s">
        <v>5611</v>
      </c>
      <c r="O304" s="2"/>
      <c r="P304" s="2"/>
      <c r="R304" s="2"/>
      <c r="T304" s="2"/>
      <c r="U304" s="2" t="s">
        <v>93</v>
      </c>
      <c r="V304" s="2"/>
      <c r="W304" s="2"/>
      <c r="X304" s="2"/>
      <c r="Y304" s="2" t="s">
        <v>5610</v>
      </c>
      <c r="Z304" s="2" t="s">
        <v>4861</v>
      </c>
      <c r="AA304" s="2" t="s">
        <v>5611</v>
      </c>
      <c r="AC304" s="2"/>
      <c r="AE304" s="2"/>
      <c r="AG304" s="2"/>
      <c r="AH304" s="2" t="s">
        <v>100</v>
      </c>
      <c r="AI304" s="2"/>
      <c r="AJ304" s="2"/>
      <c r="AK304" s="2"/>
      <c r="AL304" s="2" t="s">
        <v>5610</v>
      </c>
      <c r="AM304" s="2" t="s">
        <v>4861</v>
      </c>
      <c r="AN304" s="2" t="s">
        <v>5611</v>
      </c>
      <c r="AO304" s="2"/>
      <c r="AP304" s="2"/>
      <c r="AQ304" s="2"/>
      <c r="AR304" s="2"/>
      <c r="AT304" s="2"/>
      <c r="AU304" s="2" t="s">
        <v>108</v>
      </c>
      <c r="AV304" s="2"/>
      <c r="AW304" s="2"/>
      <c r="AX304" s="2"/>
      <c r="AY304" s="2"/>
      <c r="AZ304" s="2"/>
      <c r="BA304" s="2"/>
      <c r="BC304" s="2" t="s">
        <v>40883</v>
      </c>
    </row>
    <row r="305" spans="1:55" x14ac:dyDescent="0.35">
      <c r="A305" s="2" t="s">
        <v>5612</v>
      </c>
      <c r="B305" s="2" t="s">
        <v>5613</v>
      </c>
      <c r="C305" s="2" t="s">
        <v>5614</v>
      </c>
      <c r="D305" s="2" t="s">
        <v>5615</v>
      </c>
      <c r="E305" s="2" t="s">
        <v>716</v>
      </c>
      <c r="F305" s="2" t="s">
        <v>446</v>
      </c>
      <c r="G305" s="2" t="s">
        <v>81</v>
      </c>
      <c r="H305" s="2" t="s">
        <v>82</v>
      </c>
      <c r="I305" s="2" t="s">
        <v>83</v>
      </c>
      <c r="J305" s="2" t="s">
        <v>84</v>
      </c>
      <c r="K305" s="2" t="s">
        <v>5616</v>
      </c>
      <c r="L305" s="2" t="s">
        <v>5617</v>
      </c>
      <c r="M305" s="2" t="s">
        <v>5618</v>
      </c>
      <c r="N305" s="2" t="s">
        <v>5619</v>
      </c>
      <c r="O305" s="2" t="s">
        <v>162</v>
      </c>
      <c r="P305" s="2" t="s">
        <v>5620</v>
      </c>
      <c r="R305" s="2" t="s">
        <v>5621</v>
      </c>
      <c r="T305" s="2" t="s">
        <v>5622</v>
      </c>
      <c r="U305" s="2" t="s">
        <v>93</v>
      </c>
      <c r="V305" s="2" t="s">
        <v>41037</v>
      </c>
      <c r="W305" s="2" t="s">
        <v>5616</v>
      </c>
      <c r="X305" s="2" t="s">
        <v>5623</v>
      </c>
      <c r="Y305" s="2" t="s">
        <v>5617</v>
      </c>
      <c r="Z305" s="2" t="s">
        <v>5618</v>
      </c>
      <c r="AA305" s="2" t="s">
        <v>5619</v>
      </c>
      <c r="AB305" s="2" t="s">
        <v>103</v>
      </c>
      <c r="AC305" s="2" t="s">
        <v>5624</v>
      </c>
      <c r="AE305" s="2" t="s">
        <v>2651</v>
      </c>
      <c r="AG305" s="2" t="s">
        <v>5625</v>
      </c>
      <c r="AH305" s="2" t="s">
        <v>100</v>
      </c>
      <c r="AI305" s="2" t="s">
        <v>5626</v>
      </c>
      <c r="AJ305" s="2" t="s">
        <v>5627</v>
      </c>
      <c r="AK305" s="2" t="s">
        <v>5628</v>
      </c>
      <c r="AL305" s="2" t="s">
        <v>5617</v>
      </c>
      <c r="AM305" s="2" t="s">
        <v>5618</v>
      </c>
      <c r="AN305" s="2" t="s">
        <v>5619</v>
      </c>
      <c r="AO305" s="2" t="s">
        <v>103</v>
      </c>
      <c r="AP305" s="2" t="s">
        <v>5105</v>
      </c>
      <c r="AR305" s="2" t="s">
        <v>5629</v>
      </c>
      <c r="AT305" s="2" t="s">
        <v>5630</v>
      </c>
      <c r="AU305" s="2" t="s">
        <v>108</v>
      </c>
      <c r="AV305" s="2" t="s">
        <v>5631</v>
      </c>
      <c r="AW305" s="2" t="s">
        <v>5627</v>
      </c>
      <c r="AX305" s="2" t="s">
        <v>5632</v>
      </c>
      <c r="AY305" s="2" t="s">
        <v>5618</v>
      </c>
      <c r="AZ305" s="2" t="s">
        <v>113</v>
      </c>
      <c r="BA305" s="2" t="s">
        <v>5633</v>
      </c>
      <c r="BB305" s="2" t="s">
        <v>115</v>
      </c>
      <c r="BC305" s="2" t="s">
        <v>40883</v>
      </c>
    </row>
    <row r="306" spans="1:55" x14ac:dyDescent="0.35">
      <c r="A306" s="2" t="s">
        <v>5634</v>
      </c>
      <c r="B306" s="2" t="s">
        <v>5635</v>
      </c>
      <c r="C306" s="2" t="s">
        <v>5614</v>
      </c>
      <c r="D306" s="2" t="s">
        <v>5615</v>
      </c>
      <c r="E306" s="2" t="s">
        <v>716</v>
      </c>
      <c r="F306" s="2" t="s">
        <v>446</v>
      </c>
      <c r="G306" s="2" t="s">
        <v>81</v>
      </c>
      <c r="H306" s="2" t="s">
        <v>82</v>
      </c>
      <c r="I306" s="2" t="s">
        <v>83</v>
      </c>
      <c r="J306" s="2" t="s">
        <v>84</v>
      </c>
      <c r="K306" s="2" t="s">
        <v>5636</v>
      </c>
      <c r="L306" s="2" t="s">
        <v>5637</v>
      </c>
      <c r="M306" s="2" t="s">
        <v>5638</v>
      </c>
      <c r="N306" s="2" t="s">
        <v>5639</v>
      </c>
      <c r="O306" s="2" t="s">
        <v>162</v>
      </c>
      <c r="P306" s="2" t="s">
        <v>836</v>
      </c>
      <c r="R306" s="2" t="s">
        <v>5640</v>
      </c>
      <c r="T306" s="2" t="s">
        <v>5641</v>
      </c>
      <c r="U306" s="2" t="s">
        <v>93</v>
      </c>
      <c r="V306" s="2" t="s">
        <v>5642</v>
      </c>
      <c r="W306" s="2" t="s">
        <v>5636</v>
      </c>
      <c r="X306" s="2" t="s">
        <v>5643</v>
      </c>
      <c r="Y306" s="2" t="s">
        <v>5637</v>
      </c>
      <c r="Z306" s="2" t="s">
        <v>5638</v>
      </c>
      <c r="AA306" s="2" t="s">
        <v>5639</v>
      </c>
      <c r="AC306" s="2" t="s">
        <v>2458</v>
      </c>
      <c r="AE306" s="2" t="s">
        <v>4651</v>
      </c>
      <c r="AG306" s="2" t="s">
        <v>5644</v>
      </c>
      <c r="AH306" s="2" t="s">
        <v>100</v>
      </c>
      <c r="AI306" s="2" t="s">
        <v>5645</v>
      </c>
      <c r="AJ306" s="2" t="s">
        <v>5636</v>
      </c>
      <c r="AK306" s="2" t="s">
        <v>5643</v>
      </c>
      <c r="AL306" s="2" t="s">
        <v>5637</v>
      </c>
      <c r="AM306" s="2" t="s">
        <v>5638</v>
      </c>
      <c r="AN306" s="2" t="s">
        <v>5639</v>
      </c>
      <c r="AP306" s="2"/>
      <c r="AR306" s="2"/>
      <c r="AT306" s="2"/>
      <c r="AU306" s="2" t="s">
        <v>108</v>
      </c>
      <c r="AV306" s="2"/>
      <c r="AW306" s="2"/>
      <c r="AX306" s="2" t="s">
        <v>5637</v>
      </c>
      <c r="AY306" s="2" t="s">
        <v>5638</v>
      </c>
      <c r="AZ306" s="2" t="s">
        <v>113</v>
      </c>
      <c r="BA306" s="2" t="s">
        <v>5639</v>
      </c>
      <c r="BB306" s="2" t="s">
        <v>115</v>
      </c>
      <c r="BC306" s="2" t="s">
        <v>40883</v>
      </c>
    </row>
    <row r="307" spans="1:55" x14ac:dyDescent="0.35">
      <c r="A307" s="2" t="s">
        <v>5646</v>
      </c>
      <c r="B307" s="2" t="s">
        <v>5647</v>
      </c>
      <c r="C307" s="2" t="s">
        <v>5614</v>
      </c>
      <c r="D307" s="2" t="s">
        <v>5615</v>
      </c>
      <c r="E307" s="2" t="s">
        <v>716</v>
      </c>
      <c r="F307" s="2" t="s">
        <v>446</v>
      </c>
      <c r="G307" s="2" t="s">
        <v>81</v>
      </c>
      <c r="H307" s="2" t="s">
        <v>82</v>
      </c>
      <c r="I307" s="2" t="s">
        <v>83</v>
      </c>
      <c r="J307" s="2" t="s">
        <v>84</v>
      </c>
      <c r="K307" s="2" t="s">
        <v>5648</v>
      </c>
      <c r="L307" s="2" t="s">
        <v>5649</v>
      </c>
      <c r="M307" s="2" t="s">
        <v>5638</v>
      </c>
      <c r="N307" s="2" t="s">
        <v>5650</v>
      </c>
      <c r="P307" s="2" t="s">
        <v>987</v>
      </c>
      <c r="R307" s="2" t="s">
        <v>5651</v>
      </c>
      <c r="T307" s="2" t="s">
        <v>5652</v>
      </c>
      <c r="U307" s="2" t="s">
        <v>93</v>
      </c>
      <c r="V307" s="2" t="s">
        <v>5653</v>
      </c>
      <c r="W307" s="2" t="s">
        <v>5648</v>
      </c>
      <c r="X307" s="2" t="s">
        <v>5654</v>
      </c>
      <c r="Y307" s="2" t="s">
        <v>5649</v>
      </c>
      <c r="Z307" s="2" t="s">
        <v>5638</v>
      </c>
      <c r="AA307" s="2" t="s">
        <v>5650</v>
      </c>
      <c r="AC307" s="2" t="s">
        <v>4409</v>
      </c>
      <c r="AE307" s="2" t="s">
        <v>4230</v>
      </c>
      <c r="AG307" s="2" t="s">
        <v>41038</v>
      </c>
      <c r="AH307" s="2" t="s">
        <v>100</v>
      </c>
      <c r="AI307" s="2" t="s">
        <v>41039</v>
      </c>
      <c r="AJ307" s="2" t="s">
        <v>5648</v>
      </c>
      <c r="AK307" s="2" t="s">
        <v>5654</v>
      </c>
      <c r="AL307" s="2" t="s">
        <v>5649</v>
      </c>
      <c r="AM307" s="2" t="s">
        <v>5638</v>
      </c>
      <c r="AN307" s="2" t="s">
        <v>5650</v>
      </c>
      <c r="AO307" t="s">
        <v>162</v>
      </c>
      <c r="AP307" s="2" t="s">
        <v>987</v>
      </c>
      <c r="AQ307" t="s">
        <v>5006</v>
      </c>
      <c r="AR307" s="2" t="s">
        <v>5651</v>
      </c>
      <c r="AT307" s="2" t="s">
        <v>5658</v>
      </c>
      <c r="AU307" s="2" t="s">
        <v>108</v>
      </c>
      <c r="AV307" s="2" t="s">
        <v>5659</v>
      </c>
      <c r="AW307" s="2" t="s">
        <v>5648</v>
      </c>
      <c r="AX307" s="2" t="s">
        <v>5660</v>
      </c>
      <c r="AY307" s="2" t="s">
        <v>5638</v>
      </c>
      <c r="AZ307" s="2" t="s">
        <v>113</v>
      </c>
      <c r="BA307" s="2" t="s">
        <v>5661</v>
      </c>
      <c r="BC307" s="2" t="s">
        <v>40883</v>
      </c>
    </row>
    <row r="308" spans="1:55" x14ac:dyDescent="0.35">
      <c r="A308" s="2" t="s">
        <v>5662</v>
      </c>
      <c r="B308" s="2" t="s">
        <v>5663</v>
      </c>
      <c r="C308" s="2" t="s">
        <v>5614</v>
      </c>
      <c r="D308" s="2" t="s">
        <v>5615</v>
      </c>
      <c r="E308" s="2" t="s">
        <v>716</v>
      </c>
      <c r="F308" s="2" t="s">
        <v>446</v>
      </c>
      <c r="G308" s="2" t="s">
        <v>81</v>
      </c>
      <c r="H308" s="2" t="s">
        <v>82</v>
      </c>
      <c r="I308" s="2" t="s">
        <v>83</v>
      </c>
      <c r="J308" s="2" t="s">
        <v>84</v>
      </c>
      <c r="K308" s="2" t="s">
        <v>5664</v>
      </c>
      <c r="L308" s="2" t="s">
        <v>5665</v>
      </c>
      <c r="M308" s="2" t="s">
        <v>5666</v>
      </c>
      <c r="N308" s="2" t="s">
        <v>5667</v>
      </c>
      <c r="O308" s="2" t="s">
        <v>162</v>
      </c>
      <c r="P308" s="2" t="s">
        <v>41040</v>
      </c>
      <c r="Q308" t="s">
        <v>5668</v>
      </c>
      <c r="R308" s="2" t="s">
        <v>2231</v>
      </c>
      <c r="T308" s="2" t="s">
        <v>41041</v>
      </c>
      <c r="U308" s="2" t="s">
        <v>93</v>
      </c>
      <c r="V308" s="2" t="s">
        <v>5669</v>
      </c>
      <c r="W308" s="2" t="s">
        <v>5664</v>
      </c>
      <c r="X308" s="2" t="s">
        <v>5670</v>
      </c>
      <c r="Y308" s="2" t="s">
        <v>5665</v>
      </c>
      <c r="Z308" s="2" t="s">
        <v>5666</v>
      </c>
      <c r="AA308" s="2" t="s">
        <v>5667</v>
      </c>
      <c r="AB308" s="2"/>
      <c r="AC308" s="2" t="s">
        <v>5671</v>
      </c>
      <c r="AE308" s="2" t="s">
        <v>5672</v>
      </c>
      <c r="AG308" s="2" t="s">
        <v>5673</v>
      </c>
      <c r="AH308" s="2" t="s">
        <v>100</v>
      </c>
      <c r="AI308" s="2" t="s">
        <v>5674</v>
      </c>
      <c r="AJ308" s="2" t="s">
        <v>5664</v>
      </c>
      <c r="AK308" s="2" t="s">
        <v>5670</v>
      </c>
      <c r="AL308" s="2" t="s">
        <v>5665</v>
      </c>
      <c r="AM308" s="2" t="s">
        <v>5666</v>
      </c>
      <c r="AN308" s="2" t="s">
        <v>5667</v>
      </c>
      <c r="AP308" s="2" t="s">
        <v>3273</v>
      </c>
      <c r="AR308" s="2" t="s">
        <v>5675</v>
      </c>
      <c r="AT308" s="2" t="s">
        <v>5676</v>
      </c>
      <c r="AU308" s="2" t="s">
        <v>108</v>
      </c>
      <c r="AV308" s="2" t="s">
        <v>5677</v>
      </c>
      <c r="AW308" s="2" t="s">
        <v>5664</v>
      </c>
      <c r="AX308" s="2" t="s">
        <v>5678</v>
      </c>
      <c r="AY308" s="2" t="s">
        <v>5666</v>
      </c>
      <c r="AZ308" s="2" t="s">
        <v>113</v>
      </c>
      <c r="BA308" s="2" t="s">
        <v>5679</v>
      </c>
      <c r="BB308" s="2"/>
      <c r="BC308" s="2" t="s">
        <v>40883</v>
      </c>
    </row>
    <row r="309" spans="1:55" x14ac:dyDescent="0.35">
      <c r="A309" s="2" t="s">
        <v>5680</v>
      </c>
      <c r="B309" s="2" t="s">
        <v>5681</v>
      </c>
      <c r="C309" s="2" t="s">
        <v>5682</v>
      </c>
      <c r="D309" s="2" t="s">
        <v>5683</v>
      </c>
      <c r="E309" s="2" t="s">
        <v>508</v>
      </c>
      <c r="F309" s="2" t="s">
        <v>446</v>
      </c>
      <c r="G309" s="2" t="s">
        <v>81</v>
      </c>
      <c r="H309" s="2" t="s">
        <v>82</v>
      </c>
      <c r="I309" s="2" t="s">
        <v>83</v>
      </c>
      <c r="J309" s="2" t="s">
        <v>84</v>
      </c>
      <c r="K309" s="2" t="s">
        <v>5684</v>
      </c>
      <c r="L309" s="2" t="s">
        <v>5685</v>
      </c>
      <c r="M309" s="2" t="s">
        <v>5686</v>
      </c>
      <c r="N309" s="2" t="s">
        <v>5687</v>
      </c>
      <c r="O309" s="2" t="s">
        <v>103</v>
      </c>
      <c r="P309" s="2" t="s">
        <v>5688</v>
      </c>
      <c r="R309" s="2" t="s">
        <v>5689</v>
      </c>
      <c r="T309" s="2" t="s">
        <v>5690</v>
      </c>
      <c r="U309" s="2" t="s">
        <v>93</v>
      </c>
      <c r="V309" s="2" t="s">
        <v>5691</v>
      </c>
      <c r="W309" s="2" t="s">
        <v>5684</v>
      </c>
      <c r="X309" s="2" t="s">
        <v>5692</v>
      </c>
      <c r="Y309" s="2" t="s">
        <v>5685</v>
      </c>
      <c r="Z309" s="2" t="s">
        <v>5686</v>
      </c>
      <c r="AA309" s="2" t="s">
        <v>5687</v>
      </c>
      <c r="AB309" s="2" t="s">
        <v>162</v>
      </c>
      <c r="AC309" s="2" t="s">
        <v>1844</v>
      </c>
      <c r="AE309" s="2" t="s">
        <v>4508</v>
      </c>
      <c r="AG309" s="2" t="s">
        <v>5693</v>
      </c>
      <c r="AH309" s="2" t="s">
        <v>100</v>
      </c>
      <c r="AI309" s="2" t="s">
        <v>5694</v>
      </c>
      <c r="AJ309" s="2" t="s">
        <v>5684</v>
      </c>
      <c r="AK309" s="2" t="s">
        <v>5695</v>
      </c>
      <c r="AL309" s="2" t="s">
        <v>5685</v>
      </c>
      <c r="AM309" s="2" t="s">
        <v>5686</v>
      </c>
      <c r="AN309" s="2" t="s">
        <v>5687</v>
      </c>
      <c r="AO309" t="s">
        <v>103</v>
      </c>
      <c r="AP309" t="s">
        <v>312</v>
      </c>
      <c r="AQ309" t="s">
        <v>5696</v>
      </c>
      <c r="AR309" t="s">
        <v>5697</v>
      </c>
      <c r="AT309" t="s">
        <v>5698</v>
      </c>
      <c r="AU309" s="2" t="s">
        <v>108</v>
      </c>
      <c r="AV309" t="s">
        <v>5699</v>
      </c>
      <c r="AW309" t="s">
        <v>5684</v>
      </c>
      <c r="AX309" s="2" t="s">
        <v>5685</v>
      </c>
      <c r="AY309" s="2" t="s">
        <v>5686</v>
      </c>
      <c r="AZ309" s="2" t="s">
        <v>113</v>
      </c>
      <c r="BA309" s="2" t="s">
        <v>5700</v>
      </c>
      <c r="BB309" s="2" t="s">
        <v>115</v>
      </c>
      <c r="BC309" s="2" t="s">
        <v>40883</v>
      </c>
    </row>
    <row r="310" spans="1:55" x14ac:dyDescent="0.35">
      <c r="A310" s="2" t="s">
        <v>5701</v>
      </c>
      <c r="B310" s="2" t="s">
        <v>5702</v>
      </c>
      <c r="C310" s="2" t="s">
        <v>5682</v>
      </c>
      <c r="D310" s="2" t="s">
        <v>5683</v>
      </c>
      <c r="E310" s="2" t="s">
        <v>508</v>
      </c>
      <c r="F310" s="2" t="s">
        <v>446</v>
      </c>
      <c r="G310" s="2" t="s">
        <v>81</v>
      </c>
      <c r="H310" s="2" t="s">
        <v>82</v>
      </c>
      <c r="I310" s="2" t="s">
        <v>652</v>
      </c>
      <c r="J310" s="2" t="s">
        <v>84</v>
      </c>
      <c r="K310" s="2" t="s">
        <v>5703</v>
      </c>
      <c r="L310" s="2" t="s">
        <v>5704</v>
      </c>
      <c r="M310" s="2" t="s">
        <v>5686</v>
      </c>
      <c r="N310" s="2" t="s">
        <v>5705</v>
      </c>
      <c r="O310" t="s">
        <v>103</v>
      </c>
      <c r="P310" s="2" t="s">
        <v>497</v>
      </c>
      <c r="R310" s="2" t="s">
        <v>1998</v>
      </c>
      <c r="T310" s="2" t="s">
        <v>5706</v>
      </c>
      <c r="U310" s="2" t="s">
        <v>93</v>
      </c>
      <c r="V310" s="2" t="s">
        <v>5707</v>
      </c>
      <c r="W310" s="2" t="s">
        <v>5703</v>
      </c>
      <c r="X310" s="2" t="s">
        <v>5708</v>
      </c>
      <c r="Y310" s="2" t="s">
        <v>5704</v>
      </c>
      <c r="Z310" s="2" t="s">
        <v>5686</v>
      </c>
      <c r="AA310" s="2" t="s">
        <v>5705</v>
      </c>
      <c r="AB310" s="2"/>
      <c r="AC310" s="2" t="s">
        <v>356</v>
      </c>
      <c r="AE310" s="2" t="s">
        <v>3963</v>
      </c>
      <c r="AG310" s="2" t="s">
        <v>5709</v>
      </c>
      <c r="AH310" s="2" t="s">
        <v>100</v>
      </c>
      <c r="AI310" s="2" t="s">
        <v>5710</v>
      </c>
      <c r="AJ310" s="2" t="s">
        <v>5703</v>
      </c>
      <c r="AK310" s="2" t="s">
        <v>5708</v>
      </c>
      <c r="AL310" s="2" t="s">
        <v>5704</v>
      </c>
      <c r="AM310" s="2" t="s">
        <v>5686</v>
      </c>
      <c r="AN310" s="2" t="s">
        <v>5705</v>
      </c>
      <c r="AO310" s="2"/>
      <c r="AP310" s="2" t="s">
        <v>497</v>
      </c>
      <c r="AR310" s="2" t="s">
        <v>1998</v>
      </c>
      <c r="AT310" s="2" t="s">
        <v>41042</v>
      </c>
      <c r="AU310" s="2" t="s">
        <v>108</v>
      </c>
      <c r="AV310" s="2" t="s">
        <v>5707</v>
      </c>
      <c r="AW310" s="2" t="s">
        <v>5703</v>
      </c>
      <c r="AX310" s="2" t="s">
        <v>5704</v>
      </c>
      <c r="AY310" s="2" t="s">
        <v>5686</v>
      </c>
      <c r="AZ310" s="2" t="s">
        <v>113</v>
      </c>
      <c r="BA310" s="2" t="s">
        <v>5700</v>
      </c>
      <c r="BB310" s="2" t="s">
        <v>115</v>
      </c>
      <c r="BC310" s="2" t="s">
        <v>40883</v>
      </c>
    </row>
    <row r="311" spans="1:55" x14ac:dyDescent="0.35">
      <c r="A311" s="2" t="s">
        <v>5711</v>
      </c>
      <c r="B311" s="2" t="s">
        <v>5712</v>
      </c>
      <c r="C311" s="2" t="s">
        <v>5713</v>
      </c>
      <c r="D311" s="2" t="s">
        <v>5714</v>
      </c>
      <c r="E311" s="2" t="s">
        <v>887</v>
      </c>
      <c r="F311" s="2" t="s">
        <v>996</v>
      </c>
      <c r="G311" s="2" t="s">
        <v>81</v>
      </c>
      <c r="H311" s="2" t="s">
        <v>82</v>
      </c>
      <c r="I311" s="2" t="s">
        <v>83</v>
      </c>
      <c r="J311" s="2" t="s">
        <v>84</v>
      </c>
      <c r="K311" s="2" t="s">
        <v>5715</v>
      </c>
      <c r="L311" s="2" t="s">
        <v>5716</v>
      </c>
      <c r="M311" s="2" t="s">
        <v>3999</v>
      </c>
      <c r="N311" s="2" t="s">
        <v>5717</v>
      </c>
      <c r="O311" s="2" t="s">
        <v>103</v>
      </c>
      <c r="P311" s="2" t="s">
        <v>5718</v>
      </c>
      <c r="R311" s="2" t="s">
        <v>5719</v>
      </c>
      <c r="T311" s="2" t="s">
        <v>5720</v>
      </c>
      <c r="U311" s="2" t="s">
        <v>93</v>
      </c>
      <c r="V311" s="2" t="s">
        <v>5721</v>
      </c>
      <c r="W311" s="2" t="s">
        <v>5715</v>
      </c>
      <c r="X311" s="2" t="s">
        <v>5722</v>
      </c>
      <c r="Y311" s="2" t="s">
        <v>5723</v>
      </c>
      <c r="Z311" s="2" t="s">
        <v>3999</v>
      </c>
      <c r="AA311" s="2" t="s">
        <v>5717</v>
      </c>
      <c r="AC311" s="2" t="s">
        <v>5724</v>
      </c>
      <c r="AE311" s="2" t="s">
        <v>5725</v>
      </c>
      <c r="AG311" s="2" t="s">
        <v>5726</v>
      </c>
      <c r="AH311" s="2" t="s">
        <v>100</v>
      </c>
      <c r="AI311" s="2" t="s">
        <v>5727</v>
      </c>
      <c r="AJ311" s="2" t="s">
        <v>5728</v>
      </c>
      <c r="AK311" s="2" t="s">
        <v>5729</v>
      </c>
      <c r="AL311" s="2" t="s">
        <v>5716</v>
      </c>
      <c r="AM311" s="2" t="s">
        <v>3999</v>
      </c>
      <c r="AN311" s="2" t="s">
        <v>5717</v>
      </c>
      <c r="AP311" s="2" t="s">
        <v>5730</v>
      </c>
      <c r="AR311" s="2" t="s">
        <v>5731</v>
      </c>
      <c r="AT311" s="2" t="s">
        <v>5732</v>
      </c>
      <c r="AU311" s="2" t="s">
        <v>108</v>
      </c>
      <c r="AV311" s="2" t="s">
        <v>5733</v>
      </c>
      <c r="AW311" s="2" t="s">
        <v>5734</v>
      </c>
      <c r="AX311" s="2" t="s">
        <v>5735</v>
      </c>
      <c r="AY311" s="2" t="s">
        <v>3999</v>
      </c>
      <c r="AZ311" s="2" t="s">
        <v>113</v>
      </c>
      <c r="BA311" s="2" t="s">
        <v>5717</v>
      </c>
      <c r="BB311" s="2" t="s">
        <v>115</v>
      </c>
      <c r="BC311" s="2" t="s">
        <v>40883</v>
      </c>
    </row>
    <row r="312" spans="1:55" x14ac:dyDescent="0.35">
      <c r="A312" s="2" t="s">
        <v>5736</v>
      </c>
      <c r="B312" s="2" t="s">
        <v>5737</v>
      </c>
      <c r="C312" s="2" t="s">
        <v>5713</v>
      </c>
      <c r="D312" s="2" t="s">
        <v>5714</v>
      </c>
      <c r="E312" s="2" t="s">
        <v>887</v>
      </c>
      <c r="F312" s="2" t="s">
        <v>996</v>
      </c>
      <c r="G312" s="2" t="s">
        <v>81</v>
      </c>
      <c r="H312" s="2" t="s">
        <v>82</v>
      </c>
      <c r="I312" s="2" t="s">
        <v>83</v>
      </c>
      <c r="J312" s="2" t="s">
        <v>84</v>
      </c>
      <c r="K312" s="2" t="s">
        <v>5738</v>
      </c>
      <c r="L312" s="2" t="s">
        <v>5739</v>
      </c>
      <c r="M312" s="2" t="s">
        <v>5740</v>
      </c>
      <c r="N312" s="2" t="s">
        <v>5741</v>
      </c>
      <c r="O312" s="2"/>
      <c r="P312" s="2" t="s">
        <v>357</v>
      </c>
      <c r="Q312" t="s">
        <v>5577</v>
      </c>
      <c r="R312" s="2" t="s">
        <v>5742</v>
      </c>
      <c r="T312" s="2" t="s">
        <v>5743</v>
      </c>
      <c r="U312" s="2" t="s">
        <v>93</v>
      </c>
      <c r="V312" s="2" t="s">
        <v>5744</v>
      </c>
      <c r="W312" s="2" t="s">
        <v>5738</v>
      </c>
      <c r="X312" s="2" t="s">
        <v>5745</v>
      </c>
      <c r="Y312" s="2" t="s">
        <v>5739</v>
      </c>
      <c r="Z312" s="2" t="s">
        <v>5740</v>
      </c>
      <c r="AA312" s="2" t="s">
        <v>5741</v>
      </c>
      <c r="AC312" s="2" t="s">
        <v>5746</v>
      </c>
      <c r="AE312" s="2" t="s">
        <v>5747</v>
      </c>
      <c r="AG312" s="2" t="s">
        <v>5748</v>
      </c>
      <c r="AH312" s="2" t="s">
        <v>100</v>
      </c>
      <c r="AI312" s="2" t="s">
        <v>5749</v>
      </c>
      <c r="AJ312" s="2" t="s">
        <v>5738</v>
      </c>
      <c r="AK312" s="2" t="s">
        <v>5745</v>
      </c>
      <c r="AL312" s="2" t="s">
        <v>5739</v>
      </c>
      <c r="AM312" s="2" t="s">
        <v>5740</v>
      </c>
      <c r="AN312" s="2" t="s">
        <v>5741</v>
      </c>
      <c r="AP312" s="2" t="s">
        <v>5750</v>
      </c>
      <c r="AR312" s="2" t="s">
        <v>5751</v>
      </c>
      <c r="AT312" s="2" t="s">
        <v>5752</v>
      </c>
      <c r="AU312" s="2" t="s">
        <v>108</v>
      </c>
      <c r="AV312" s="2" t="s">
        <v>5744</v>
      </c>
      <c r="AW312" s="2" t="s">
        <v>5738</v>
      </c>
      <c r="AX312" s="2" t="s">
        <v>5739</v>
      </c>
      <c r="AY312" s="2" t="s">
        <v>5740</v>
      </c>
      <c r="AZ312" s="2" t="s">
        <v>113</v>
      </c>
      <c r="BA312" s="2" t="s">
        <v>5753</v>
      </c>
      <c r="BB312" s="2" t="s">
        <v>115</v>
      </c>
      <c r="BC312" s="2" t="s">
        <v>40883</v>
      </c>
    </row>
    <row r="313" spans="1:55" x14ac:dyDescent="0.35">
      <c r="A313" s="2" t="s">
        <v>5754</v>
      </c>
      <c r="B313" s="2" t="s">
        <v>5755</v>
      </c>
      <c r="C313" s="2" t="s">
        <v>5756</v>
      </c>
      <c r="D313" s="2" t="s">
        <v>5757</v>
      </c>
      <c r="E313" s="2" t="s">
        <v>4465</v>
      </c>
      <c r="F313" s="2" t="s">
        <v>996</v>
      </c>
      <c r="G313" s="2" t="s">
        <v>81</v>
      </c>
      <c r="H313" s="2" t="s">
        <v>5</v>
      </c>
      <c r="I313" s="2" t="s">
        <v>887</v>
      </c>
      <c r="J313" s="2" t="s">
        <v>264</v>
      </c>
      <c r="K313" s="2" t="s">
        <v>5758</v>
      </c>
      <c r="L313" s="2" t="s">
        <v>5759</v>
      </c>
      <c r="M313" s="2" t="s">
        <v>5760</v>
      </c>
      <c r="N313" s="2" t="s">
        <v>5761</v>
      </c>
      <c r="O313" s="2" t="s">
        <v>89</v>
      </c>
      <c r="P313" s="2" t="s">
        <v>189</v>
      </c>
      <c r="Q313" t="s">
        <v>5006</v>
      </c>
      <c r="R313" s="2" t="s">
        <v>5762</v>
      </c>
      <c r="T313" s="2" t="s">
        <v>5763</v>
      </c>
      <c r="U313" s="2" t="s">
        <v>93</v>
      </c>
      <c r="V313" s="2" t="s">
        <v>5764</v>
      </c>
      <c r="W313" s="2" t="s">
        <v>5758</v>
      </c>
      <c r="X313" s="2" t="s">
        <v>5765</v>
      </c>
      <c r="Y313" s="2" t="s">
        <v>5759</v>
      </c>
      <c r="Z313" s="2" t="s">
        <v>5760</v>
      </c>
      <c r="AA313" s="2" t="s">
        <v>5761</v>
      </c>
      <c r="AB313" s="2" t="s">
        <v>162</v>
      </c>
      <c r="AC313" s="2" t="s">
        <v>1748</v>
      </c>
      <c r="AD313" s="2"/>
      <c r="AE313" s="2" t="s">
        <v>5766</v>
      </c>
      <c r="AG313" s="2" t="s">
        <v>5767</v>
      </c>
      <c r="AH313" s="2" t="s">
        <v>100</v>
      </c>
      <c r="AI313" s="2" t="s">
        <v>5768</v>
      </c>
      <c r="AJ313" s="2" t="s">
        <v>5758</v>
      </c>
      <c r="AK313" s="2" t="s">
        <v>5765</v>
      </c>
      <c r="AL313" s="2" t="s">
        <v>5759</v>
      </c>
      <c r="AM313" s="2" t="s">
        <v>5760</v>
      </c>
      <c r="AN313" s="2" t="s">
        <v>5761</v>
      </c>
      <c r="AO313" s="2"/>
      <c r="AP313" s="2"/>
      <c r="AR313" s="2"/>
      <c r="AT313" s="2"/>
      <c r="AU313" s="2" t="s">
        <v>108</v>
      </c>
      <c r="AV313" s="2"/>
      <c r="AW313" s="2"/>
      <c r="AX313" s="2" t="s">
        <v>5769</v>
      </c>
      <c r="AY313" s="2" t="s">
        <v>5760</v>
      </c>
      <c r="AZ313" s="2" t="s">
        <v>113</v>
      </c>
      <c r="BA313" s="2" t="s">
        <v>5761</v>
      </c>
      <c r="BB313" s="2" t="s">
        <v>115</v>
      </c>
      <c r="BC313" s="2" t="s">
        <v>40883</v>
      </c>
    </row>
    <row r="314" spans="1:55" x14ac:dyDescent="0.35">
      <c r="A314" s="2" t="s">
        <v>5770</v>
      </c>
      <c r="B314" s="2" t="s">
        <v>5771</v>
      </c>
      <c r="C314" s="2" t="s">
        <v>5756</v>
      </c>
      <c r="D314" s="2" t="s">
        <v>5757</v>
      </c>
      <c r="E314" s="2" t="s">
        <v>3903</v>
      </c>
      <c r="F314" s="2" t="s">
        <v>996</v>
      </c>
      <c r="G314" s="2" t="s">
        <v>81</v>
      </c>
      <c r="H314" s="2" t="s">
        <v>886</v>
      </c>
      <c r="I314" s="2" t="s">
        <v>83</v>
      </c>
      <c r="J314" s="2" t="s">
        <v>264</v>
      </c>
      <c r="K314" s="2" t="s">
        <v>5772</v>
      </c>
      <c r="L314" s="2" t="s">
        <v>5773</v>
      </c>
      <c r="M314" s="2" t="s">
        <v>4012</v>
      </c>
      <c r="N314" s="2" t="s">
        <v>5774</v>
      </c>
      <c r="O314" s="2" t="s">
        <v>103</v>
      </c>
      <c r="P314" s="2" t="s">
        <v>2261</v>
      </c>
      <c r="R314" s="2" t="s">
        <v>5775</v>
      </c>
      <c r="T314" s="2" t="s">
        <v>5776</v>
      </c>
      <c r="U314" s="2" t="s">
        <v>93</v>
      </c>
      <c r="V314" s="2" t="s">
        <v>5777</v>
      </c>
      <c r="W314" s="2" t="s">
        <v>5778</v>
      </c>
      <c r="X314" s="2" t="s">
        <v>5779</v>
      </c>
      <c r="Y314" s="2" t="s">
        <v>5773</v>
      </c>
      <c r="Z314" s="2" t="s">
        <v>4012</v>
      </c>
      <c r="AA314" s="2" t="s">
        <v>5774</v>
      </c>
      <c r="AB314" s="2" t="s">
        <v>275</v>
      </c>
      <c r="AC314" s="2" t="s">
        <v>7118</v>
      </c>
      <c r="AE314" s="2" t="s">
        <v>9523</v>
      </c>
      <c r="AG314" s="2" t="s">
        <v>41043</v>
      </c>
      <c r="AH314" s="2" t="s">
        <v>100</v>
      </c>
      <c r="AI314" s="2" t="s">
        <v>41044</v>
      </c>
      <c r="AJ314" s="2" t="s">
        <v>5778</v>
      </c>
      <c r="AK314" s="2"/>
      <c r="AL314" s="2" t="s">
        <v>5773</v>
      </c>
      <c r="AM314" s="2" t="s">
        <v>4012</v>
      </c>
      <c r="AN314" s="2" t="s">
        <v>5774</v>
      </c>
      <c r="AU314" s="2" t="s">
        <v>108</v>
      </c>
      <c r="AX314" s="2" t="s">
        <v>5773</v>
      </c>
      <c r="AY314" s="2" t="s">
        <v>4012</v>
      </c>
      <c r="AZ314" s="2" t="s">
        <v>113</v>
      </c>
      <c r="BA314" s="2" t="s">
        <v>5774</v>
      </c>
      <c r="BB314" s="2" t="s">
        <v>115</v>
      </c>
      <c r="BC314" s="2" t="s">
        <v>40883</v>
      </c>
    </row>
    <row r="315" spans="1:55" x14ac:dyDescent="0.35">
      <c r="A315" s="2" t="s">
        <v>5781</v>
      </c>
      <c r="B315" s="2" t="s">
        <v>5782</v>
      </c>
      <c r="C315" s="2" t="s">
        <v>5756</v>
      </c>
      <c r="D315" s="2" t="s">
        <v>5757</v>
      </c>
      <c r="E315" s="2" t="s">
        <v>4465</v>
      </c>
      <c r="F315" s="2" t="s">
        <v>996</v>
      </c>
      <c r="G315" s="2" t="s">
        <v>81</v>
      </c>
      <c r="H315" s="2" t="s">
        <v>886</v>
      </c>
      <c r="I315" s="2" t="s">
        <v>83</v>
      </c>
      <c r="J315" s="2" t="s">
        <v>264</v>
      </c>
      <c r="K315" s="2" t="s">
        <v>5783</v>
      </c>
      <c r="L315" s="2" t="s">
        <v>5784</v>
      </c>
      <c r="M315" s="2" t="s">
        <v>5072</v>
      </c>
      <c r="N315" s="2" t="s">
        <v>5785</v>
      </c>
      <c r="O315" s="2" t="s">
        <v>103</v>
      </c>
      <c r="P315" s="2" t="s">
        <v>674</v>
      </c>
      <c r="R315" s="2" t="s">
        <v>5786</v>
      </c>
      <c r="T315" s="2" t="s">
        <v>5787</v>
      </c>
      <c r="U315" s="2" t="s">
        <v>93</v>
      </c>
      <c r="V315" s="2" t="s">
        <v>5788</v>
      </c>
      <c r="W315" s="2" t="s">
        <v>5783</v>
      </c>
      <c r="X315" s="2" t="s">
        <v>5789</v>
      </c>
      <c r="Y315" s="2" t="s">
        <v>5784</v>
      </c>
      <c r="Z315" s="2" t="s">
        <v>5072</v>
      </c>
      <c r="AA315" s="2" t="s">
        <v>5785</v>
      </c>
      <c r="AC315" s="2" t="s">
        <v>97</v>
      </c>
      <c r="AE315" s="2" t="s">
        <v>5790</v>
      </c>
      <c r="AG315" s="2" t="s">
        <v>5791</v>
      </c>
      <c r="AH315" s="2" t="s">
        <v>100</v>
      </c>
      <c r="AI315" s="2" t="s">
        <v>5792</v>
      </c>
      <c r="AJ315" s="2" t="s">
        <v>5783</v>
      </c>
      <c r="AK315" t="s">
        <v>5789</v>
      </c>
      <c r="AL315" s="2" t="s">
        <v>5784</v>
      </c>
      <c r="AM315" s="2" t="s">
        <v>5072</v>
      </c>
      <c r="AN315" s="2" t="s">
        <v>5785</v>
      </c>
      <c r="AU315" s="2" t="s">
        <v>108</v>
      </c>
      <c r="AX315" s="2" t="s">
        <v>5784</v>
      </c>
      <c r="AY315" s="2" t="s">
        <v>5072</v>
      </c>
      <c r="AZ315" s="2" t="s">
        <v>113</v>
      </c>
      <c r="BA315" s="2" t="s">
        <v>5785</v>
      </c>
      <c r="BB315" t="s">
        <v>115</v>
      </c>
      <c r="BC315" s="2" t="s">
        <v>40883</v>
      </c>
    </row>
    <row r="316" spans="1:55" x14ac:dyDescent="0.35">
      <c r="A316" s="2" t="s">
        <v>5793</v>
      </c>
      <c r="B316" s="2" t="s">
        <v>5794</v>
      </c>
      <c r="C316" s="2" t="s">
        <v>5756</v>
      </c>
      <c r="D316" s="2" t="s">
        <v>5757</v>
      </c>
      <c r="E316" s="2" t="s">
        <v>4465</v>
      </c>
      <c r="F316" s="2" t="s">
        <v>996</v>
      </c>
      <c r="G316" s="2" t="s">
        <v>81</v>
      </c>
      <c r="H316" s="2" t="s">
        <v>82</v>
      </c>
      <c r="I316" s="2" t="s">
        <v>83</v>
      </c>
      <c r="J316" s="2" t="s">
        <v>84</v>
      </c>
      <c r="K316" s="2" t="s">
        <v>5795</v>
      </c>
      <c r="L316" s="2" t="s">
        <v>5796</v>
      </c>
      <c r="M316" s="2" t="s">
        <v>5760</v>
      </c>
      <c r="N316" s="2" t="s">
        <v>5797</v>
      </c>
      <c r="O316" s="2" t="s">
        <v>89</v>
      </c>
      <c r="P316" s="2" t="s">
        <v>1639</v>
      </c>
      <c r="Q316" s="2"/>
      <c r="R316" s="2" t="s">
        <v>4953</v>
      </c>
      <c r="T316" s="2" t="s">
        <v>5798</v>
      </c>
      <c r="U316" s="2" t="s">
        <v>93</v>
      </c>
      <c r="V316" s="2" t="s">
        <v>5799</v>
      </c>
      <c r="W316" s="2" t="s">
        <v>5800</v>
      </c>
      <c r="X316" s="2" t="s">
        <v>5801</v>
      </c>
      <c r="Y316" s="2" t="s">
        <v>5796</v>
      </c>
      <c r="Z316" s="2" t="s">
        <v>5760</v>
      </c>
      <c r="AA316" s="2" t="s">
        <v>5797</v>
      </c>
      <c r="AB316" s="2"/>
      <c r="AC316" s="2" t="s">
        <v>2532</v>
      </c>
      <c r="AE316" s="2" t="s">
        <v>1737</v>
      </c>
      <c r="AG316" s="2" t="s">
        <v>5802</v>
      </c>
      <c r="AH316" s="2" t="s">
        <v>100</v>
      </c>
      <c r="AI316" s="2" t="s">
        <v>5803</v>
      </c>
      <c r="AJ316" s="2" t="s">
        <v>5804</v>
      </c>
      <c r="AK316" s="2" t="s">
        <v>5805</v>
      </c>
      <c r="AL316" s="2" t="s">
        <v>5796</v>
      </c>
      <c r="AM316" s="2" t="s">
        <v>5760</v>
      </c>
      <c r="AN316" s="2" t="s">
        <v>5797</v>
      </c>
      <c r="AO316" t="s">
        <v>275</v>
      </c>
      <c r="AP316" t="s">
        <v>224</v>
      </c>
      <c r="AR316" t="s">
        <v>5806</v>
      </c>
      <c r="AT316" t="s">
        <v>5807</v>
      </c>
      <c r="AU316" s="2" t="s">
        <v>108</v>
      </c>
      <c r="AV316" t="s">
        <v>5808</v>
      </c>
      <c r="AW316" t="s">
        <v>5809</v>
      </c>
      <c r="AX316" s="2" t="s">
        <v>5810</v>
      </c>
      <c r="AY316" s="2" t="s">
        <v>5760</v>
      </c>
      <c r="AZ316" s="2" t="s">
        <v>113</v>
      </c>
      <c r="BA316" s="2" t="s">
        <v>5811</v>
      </c>
      <c r="BB316" s="2" t="s">
        <v>115</v>
      </c>
      <c r="BC316" s="2" t="s">
        <v>40883</v>
      </c>
    </row>
    <row r="317" spans="1:55" x14ac:dyDescent="0.35">
      <c r="A317" s="2" t="s">
        <v>5812</v>
      </c>
      <c r="B317" s="2" t="s">
        <v>5813</v>
      </c>
      <c r="C317" s="2" t="s">
        <v>5756</v>
      </c>
      <c r="D317" s="2" t="s">
        <v>5757</v>
      </c>
      <c r="E317" s="2" t="s">
        <v>4465</v>
      </c>
      <c r="F317" s="2" t="s">
        <v>996</v>
      </c>
      <c r="G317" s="2" t="s">
        <v>81</v>
      </c>
      <c r="H317" s="2" t="s">
        <v>82</v>
      </c>
      <c r="I317" s="2" t="s">
        <v>83</v>
      </c>
      <c r="J317" s="2" t="s">
        <v>84</v>
      </c>
      <c r="K317" s="2" t="s">
        <v>5814</v>
      </c>
      <c r="L317" s="2" t="s">
        <v>1094</v>
      </c>
      <c r="M317" s="2" t="s">
        <v>5815</v>
      </c>
      <c r="N317" s="2" t="s">
        <v>5816</v>
      </c>
      <c r="O317" s="2" t="s">
        <v>89</v>
      </c>
      <c r="P317" s="2" t="s">
        <v>476</v>
      </c>
      <c r="R317" s="2" t="s">
        <v>1144</v>
      </c>
      <c r="T317" s="2" t="s">
        <v>5817</v>
      </c>
      <c r="U317" s="2" t="s">
        <v>93</v>
      </c>
      <c r="V317" s="2" t="s">
        <v>5818</v>
      </c>
      <c r="W317" s="2" t="s">
        <v>5819</v>
      </c>
      <c r="X317" s="2" t="s">
        <v>5820</v>
      </c>
      <c r="Y317" s="2" t="s">
        <v>5821</v>
      </c>
      <c r="Z317" s="2" t="s">
        <v>5815</v>
      </c>
      <c r="AA317" s="2" t="s">
        <v>5822</v>
      </c>
      <c r="AC317" s="2" t="s">
        <v>911</v>
      </c>
      <c r="AE317" s="2" t="s">
        <v>5823</v>
      </c>
      <c r="AG317" s="2" t="s">
        <v>5824</v>
      </c>
      <c r="AH317" s="2" t="s">
        <v>100</v>
      </c>
      <c r="AI317" s="2" t="s">
        <v>5825</v>
      </c>
      <c r="AJ317" s="2" t="s">
        <v>5826</v>
      </c>
      <c r="AK317" s="2" t="s">
        <v>5827</v>
      </c>
      <c r="AL317" s="2" t="s">
        <v>1094</v>
      </c>
      <c r="AM317" s="2" t="s">
        <v>5815</v>
      </c>
      <c r="AN317" s="2" t="s">
        <v>5816</v>
      </c>
      <c r="AP317" t="s">
        <v>6853</v>
      </c>
      <c r="AR317" t="s">
        <v>7499</v>
      </c>
      <c r="AT317" t="s">
        <v>41045</v>
      </c>
      <c r="AU317" s="2" t="s">
        <v>108</v>
      </c>
      <c r="AV317" t="s">
        <v>41046</v>
      </c>
      <c r="AW317" t="s">
        <v>41047</v>
      </c>
      <c r="AX317" s="2" t="s">
        <v>5829</v>
      </c>
      <c r="AY317" s="2" t="s">
        <v>5815</v>
      </c>
      <c r="AZ317" s="2" t="s">
        <v>113</v>
      </c>
      <c r="BA317" s="2" t="s">
        <v>5830</v>
      </c>
      <c r="BB317" s="2" t="s">
        <v>5831</v>
      </c>
      <c r="BC317" s="2" t="s">
        <v>40883</v>
      </c>
    </row>
    <row r="318" spans="1:55" x14ac:dyDescent="0.35">
      <c r="A318" s="2" t="s">
        <v>5832</v>
      </c>
      <c r="B318" s="2" t="s">
        <v>5833</v>
      </c>
      <c r="C318" s="2" t="s">
        <v>5756</v>
      </c>
      <c r="D318" s="2" t="s">
        <v>5757</v>
      </c>
      <c r="E318" s="2" t="s">
        <v>4465</v>
      </c>
      <c r="F318" s="2" t="s">
        <v>996</v>
      </c>
      <c r="G318" s="2" t="s">
        <v>81</v>
      </c>
      <c r="H318" s="2" t="s">
        <v>82</v>
      </c>
      <c r="I318" s="2" t="s">
        <v>83</v>
      </c>
      <c r="J318" s="2" t="s">
        <v>84</v>
      </c>
      <c r="K318" s="2" t="s">
        <v>5834</v>
      </c>
      <c r="L318" s="2" t="s">
        <v>5835</v>
      </c>
      <c r="M318" s="2" t="s">
        <v>5836</v>
      </c>
      <c r="N318" s="2" t="s">
        <v>5837</v>
      </c>
      <c r="O318" s="2" t="s">
        <v>162</v>
      </c>
      <c r="P318" s="2" t="s">
        <v>5838</v>
      </c>
      <c r="Q318" t="s">
        <v>5839</v>
      </c>
      <c r="R318" s="2" t="s">
        <v>5840</v>
      </c>
      <c r="S318" t="s">
        <v>5841</v>
      </c>
      <c r="T318" s="2" t="s">
        <v>5842</v>
      </c>
      <c r="U318" s="2" t="s">
        <v>93</v>
      </c>
      <c r="V318" s="2" t="s">
        <v>5843</v>
      </c>
      <c r="W318" s="2" t="s">
        <v>5844</v>
      </c>
      <c r="X318" s="2" t="s">
        <v>5845</v>
      </c>
      <c r="Y318" s="2" t="s">
        <v>5835</v>
      </c>
      <c r="Z318" s="2" t="s">
        <v>5836</v>
      </c>
      <c r="AA318" s="2" t="s">
        <v>5837</v>
      </c>
      <c r="AB318" s="2" t="s">
        <v>103</v>
      </c>
      <c r="AC318" s="2" t="s">
        <v>5846</v>
      </c>
      <c r="AE318" s="2" t="s">
        <v>876</v>
      </c>
      <c r="AG318" s="2" t="s">
        <v>5847</v>
      </c>
      <c r="AH318" s="2" t="s">
        <v>100</v>
      </c>
      <c r="AI318" s="2" t="s">
        <v>5848</v>
      </c>
      <c r="AJ318" s="2" t="s">
        <v>5849</v>
      </c>
      <c r="AK318" s="2" t="s">
        <v>5845</v>
      </c>
      <c r="AL318" s="2" t="s">
        <v>5835</v>
      </c>
      <c r="AM318" s="2" t="s">
        <v>5836</v>
      </c>
      <c r="AN318" s="2" t="s">
        <v>5850</v>
      </c>
      <c r="AO318" s="2" t="s">
        <v>162</v>
      </c>
      <c r="AP318" s="2" t="s">
        <v>5851</v>
      </c>
      <c r="AR318" s="2" t="s">
        <v>5840</v>
      </c>
      <c r="AT318" s="2" t="s">
        <v>5852</v>
      </c>
      <c r="AU318" s="2" t="s">
        <v>108</v>
      </c>
      <c r="AV318" s="2" t="s">
        <v>5853</v>
      </c>
      <c r="AW318" s="2" t="s">
        <v>5834</v>
      </c>
      <c r="AX318" s="2" t="s">
        <v>5835</v>
      </c>
      <c r="AY318" s="2" t="s">
        <v>5836</v>
      </c>
      <c r="AZ318" s="2" t="s">
        <v>113</v>
      </c>
      <c r="BA318" s="2" t="s">
        <v>5850</v>
      </c>
      <c r="BB318" s="2" t="s">
        <v>5854</v>
      </c>
      <c r="BC318" s="2" t="s">
        <v>40883</v>
      </c>
    </row>
    <row r="319" spans="1:55" x14ac:dyDescent="0.35">
      <c r="A319" s="2" t="s">
        <v>5855</v>
      </c>
      <c r="B319" s="2" t="s">
        <v>5856</v>
      </c>
      <c r="C319" s="2" t="s">
        <v>5756</v>
      </c>
      <c r="D319" s="2" t="s">
        <v>5757</v>
      </c>
      <c r="E319" s="2" t="s">
        <v>4465</v>
      </c>
      <c r="F319" s="2" t="s">
        <v>996</v>
      </c>
      <c r="G319" s="2" t="s">
        <v>81</v>
      </c>
      <c r="H319" s="2" t="s">
        <v>82</v>
      </c>
      <c r="I319" s="2" t="s">
        <v>83</v>
      </c>
      <c r="J319" s="2" t="s">
        <v>84</v>
      </c>
      <c r="K319" s="2" t="s">
        <v>5857</v>
      </c>
      <c r="L319" s="2" t="s">
        <v>5858</v>
      </c>
      <c r="M319" s="2" t="s">
        <v>5859</v>
      </c>
      <c r="N319" s="2" t="s">
        <v>5860</v>
      </c>
      <c r="O319" s="2"/>
      <c r="P319" s="2" t="s">
        <v>5861</v>
      </c>
      <c r="Q319" s="2"/>
      <c r="R319" s="2" t="s">
        <v>585</v>
      </c>
      <c r="T319" s="2" t="s">
        <v>5862</v>
      </c>
      <c r="U319" s="2" t="s">
        <v>93</v>
      </c>
      <c r="V319" s="2" t="s">
        <v>5863</v>
      </c>
      <c r="W319" s="2" t="s">
        <v>5864</v>
      </c>
      <c r="X319" t="s">
        <v>5865</v>
      </c>
      <c r="Y319" s="2" t="s">
        <v>5858</v>
      </c>
      <c r="Z319" s="2" t="s">
        <v>5859</v>
      </c>
      <c r="AA319" s="2" t="s">
        <v>5860</v>
      </c>
      <c r="AB319" s="2"/>
      <c r="AC319" s="2" t="s">
        <v>1569</v>
      </c>
      <c r="AE319" s="2" t="s">
        <v>5866</v>
      </c>
      <c r="AG319" s="2" t="s">
        <v>5867</v>
      </c>
      <c r="AH319" s="2" t="s">
        <v>100</v>
      </c>
      <c r="AI319" s="2" t="s">
        <v>5868</v>
      </c>
      <c r="AJ319" s="2" t="s">
        <v>5869</v>
      </c>
      <c r="AK319" t="s">
        <v>5865</v>
      </c>
      <c r="AL319" s="2" t="s">
        <v>5858</v>
      </c>
      <c r="AM319" s="2" t="s">
        <v>5859</v>
      </c>
      <c r="AN319" s="2" t="s">
        <v>5860</v>
      </c>
      <c r="AO319" s="2"/>
      <c r="AP319" s="2" t="s">
        <v>4133</v>
      </c>
      <c r="AR319" s="2" t="s">
        <v>5870</v>
      </c>
      <c r="AT319" s="2" t="s">
        <v>5871</v>
      </c>
      <c r="AU319" s="2" t="s">
        <v>108</v>
      </c>
      <c r="AV319" s="2" t="s">
        <v>5872</v>
      </c>
      <c r="AW319" s="2" t="s">
        <v>5864</v>
      </c>
      <c r="AX319" s="2" t="s">
        <v>5858</v>
      </c>
      <c r="AY319" s="2" t="s">
        <v>5859</v>
      </c>
      <c r="AZ319" s="2" t="s">
        <v>113</v>
      </c>
      <c r="BA319" s="2" t="s">
        <v>5873</v>
      </c>
      <c r="BB319" s="2" t="s">
        <v>115</v>
      </c>
      <c r="BC319" s="2" t="s">
        <v>40883</v>
      </c>
    </row>
    <row r="320" spans="1:55" x14ac:dyDescent="0.35">
      <c r="A320" s="2" t="s">
        <v>5874</v>
      </c>
      <c r="B320" s="2" t="s">
        <v>5875</v>
      </c>
      <c r="C320" s="2" t="s">
        <v>5756</v>
      </c>
      <c r="D320" s="2" t="s">
        <v>5757</v>
      </c>
      <c r="E320" s="2" t="s">
        <v>4465</v>
      </c>
      <c r="F320" s="2" t="s">
        <v>996</v>
      </c>
      <c r="G320" s="2" t="s">
        <v>81</v>
      </c>
      <c r="H320" s="2" t="s">
        <v>82</v>
      </c>
      <c r="I320" s="2" t="s">
        <v>83</v>
      </c>
      <c r="J320" s="2" t="s">
        <v>84</v>
      </c>
      <c r="K320" s="2" t="s">
        <v>5876</v>
      </c>
      <c r="L320" s="2" t="s">
        <v>5877</v>
      </c>
      <c r="M320" s="2" t="s">
        <v>5878</v>
      </c>
      <c r="N320" s="2" t="s">
        <v>5879</v>
      </c>
      <c r="O320" t="s">
        <v>162</v>
      </c>
      <c r="P320" s="2" t="s">
        <v>753</v>
      </c>
      <c r="Q320" t="s">
        <v>1323</v>
      </c>
      <c r="R320" s="2" t="s">
        <v>5880</v>
      </c>
      <c r="T320" s="2" t="s">
        <v>5881</v>
      </c>
      <c r="U320" s="2" t="s">
        <v>93</v>
      </c>
      <c r="V320" s="2" t="s">
        <v>5882</v>
      </c>
      <c r="W320" s="2" t="s">
        <v>5876</v>
      </c>
      <c r="X320" s="2" t="s">
        <v>5883</v>
      </c>
      <c r="Y320" s="2" t="s">
        <v>5877</v>
      </c>
      <c r="Z320" s="2" t="s">
        <v>5878</v>
      </c>
      <c r="AA320" s="2" t="s">
        <v>5879</v>
      </c>
      <c r="AB320" t="s">
        <v>103</v>
      </c>
      <c r="AC320" s="2" t="s">
        <v>5884</v>
      </c>
      <c r="AE320" s="2" t="s">
        <v>5885</v>
      </c>
      <c r="AG320" s="2" t="s">
        <v>5886</v>
      </c>
      <c r="AH320" s="2" t="s">
        <v>100</v>
      </c>
      <c r="AI320" s="2" t="s">
        <v>5887</v>
      </c>
      <c r="AJ320" s="2" t="s">
        <v>5888</v>
      </c>
      <c r="AK320" s="2" t="s">
        <v>5889</v>
      </c>
      <c r="AL320" s="2" t="s">
        <v>5877</v>
      </c>
      <c r="AM320" s="2" t="s">
        <v>5878</v>
      </c>
      <c r="AN320" s="2" t="s">
        <v>5879</v>
      </c>
      <c r="AP320" s="2"/>
      <c r="AR320" s="2"/>
      <c r="AT320" s="2"/>
      <c r="AU320" s="2" t="s">
        <v>108</v>
      </c>
      <c r="AV320" s="2"/>
      <c r="AW320" s="2"/>
      <c r="AX320" s="2" t="s">
        <v>5890</v>
      </c>
      <c r="AY320" s="2" t="s">
        <v>5878</v>
      </c>
      <c r="AZ320" s="2" t="s">
        <v>113</v>
      </c>
      <c r="BA320" s="2" t="s">
        <v>5879</v>
      </c>
      <c r="BB320" s="2" t="s">
        <v>115</v>
      </c>
      <c r="BC320" s="2" t="s">
        <v>40883</v>
      </c>
    </row>
    <row r="321" spans="1:55" x14ac:dyDescent="0.35">
      <c r="A321" s="2" t="s">
        <v>5891</v>
      </c>
      <c r="B321" s="2" t="s">
        <v>5892</v>
      </c>
      <c r="C321" s="2" t="s">
        <v>5756</v>
      </c>
      <c r="D321" s="2" t="s">
        <v>5757</v>
      </c>
      <c r="E321" s="2" t="s">
        <v>4465</v>
      </c>
      <c r="F321" s="2" t="s">
        <v>996</v>
      </c>
      <c r="G321" s="2" t="s">
        <v>81</v>
      </c>
      <c r="H321" s="2" t="s">
        <v>82</v>
      </c>
      <c r="I321" s="2" t="s">
        <v>83</v>
      </c>
      <c r="J321" s="2" t="s">
        <v>84</v>
      </c>
      <c r="K321" s="2" t="s">
        <v>5893</v>
      </c>
      <c r="L321" s="2" t="s">
        <v>5894</v>
      </c>
      <c r="M321" s="2" t="s">
        <v>5895</v>
      </c>
      <c r="N321" s="2" t="s">
        <v>5896</v>
      </c>
      <c r="O321" t="s">
        <v>89</v>
      </c>
      <c r="P321" s="2" t="s">
        <v>331</v>
      </c>
      <c r="Q321" t="s">
        <v>2493</v>
      </c>
      <c r="R321" s="2" t="s">
        <v>5897</v>
      </c>
      <c r="T321" s="2" t="s">
        <v>5898</v>
      </c>
      <c r="U321" s="2" t="s">
        <v>93</v>
      </c>
      <c r="V321" s="2" t="s">
        <v>5899</v>
      </c>
      <c r="W321" s="2" t="s">
        <v>5900</v>
      </c>
      <c r="X321" s="2" t="s">
        <v>5901</v>
      </c>
      <c r="Y321" s="2" t="s">
        <v>5894</v>
      </c>
      <c r="Z321" s="2" t="s">
        <v>5895</v>
      </c>
      <c r="AA321" s="2" t="s">
        <v>5896</v>
      </c>
      <c r="AB321" t="s">
        <v>103</v>
      </c>
      <c r="AC321" s="2" t="s">
        <v>5902</v>
      </c>
      <c r="AE321" s="2" t="s">
        <v>5903</v>
      </c>
      <c r="AG321" s="2" t="s">
        <v>5904</v>
      </c>
      <c r="AH321" s="2" t="s">
        <v>100</v>
      </c>
      <c r="AI321" s="2" t="s">
        <v>5905</v>
      </c>
      <c r="AJ321" s="2" t="s">
        <v>5906</v>
      </c>
      <c r="AK321" s="2" t="s">
        <v>5901</v>
      </c>
      <c r="AL321" s="2" t="s">
        <v>5894</v>
      </c>
      <c r="AM321" s="2" t="s">
        <v>5895</v>
      </c>
      <c r="AN321" s="2" t="s">
        <v>5896</v>
      </c>
      <c r="AO321" t="s">
        <v>275</v>
      </c>
      <c r="AP321" s="2" t="s">
        <v>5907</v>
      </c>
      <c r="AQ321" t="s">
        <v>2883</v>
      </c>
      <c r="AR321" s="2" t="s">
        <v>5908</v>
      </c>
      <c r="AT321" s="2" t="s">
        <v>5909</v>
      </c>
      <c r="AU321" s="2" t="s">
        <v>108</v>
      </c>
      <c r="AV321" s="2" t="s">
        <v>5910</v>
      </c>
      <c r="AW321" s="2" t="s">
        <v>5911</v>
      </c>
      <c r="AX321" s="2" t="s">
        <v>5894</v>
      </c>
      <c r="AY321" s="2" t="s">
        <v>5895</v>
      </c>
      <c r="AZ321" s="2" t="s">
        <v>113</v>
      </c>
      <c r="BA321" s="2" t="s">
        <v>5912</v>
      </c>
      <c r="BB321" s="2" t="s">
        <v>115</v>
      </c>
      <c r="BC321" s="2" t="s">
        <v>40883</v>
      </c>
    </row>
    <row r="322" spans="1:55" x14ac:dyDescent="0.35">
      <c r="A322" s="2" t="s">
        <v>5913</v>
      </c>
      <c r="B322" s="2" t="s">
        <v>5914</v>
      </c>
      <c r="C322" s="2" t="s">
        <v>5756</v>
      </c>
      <c r="D322" s="2" t="s">
        <v>5757</v>
      </c>
      <c r="E322" s="2" t="s">
        <v>4465</v>
      </c>
      <c r="F322" s="2" t="s">
        <v>996</v>
      </c>
      <c r="G322" s="2" t="s">
        <v>81</v>
      </c>
      <c r="H322" s="2" t="s">
        <v>82</v>
      </c>
      <c r="I322" s="2" t="s">
        <v>83</v>
      </c>
      <c r="J322" s="2" t="s">
        <v>84</v>
      </c>
      <c r="K322" s="2" t="s">
        <v>5915</v>
      </c>
      <c r="L322" s="2" t="s">
        <v>5916</v>
      </c>
      <c r="M322" s="2" t="s">
        <v>5917</v>
      </c>
      <c r="N322" s="2" t="s">
        <v>5918</v>
      </c>
      <c r="O322" s="2" t="s">
        <v>89</v>
      </c>
      <c r="P322" s="2" t="s">
        <v>5919</v>
      </c>
      <c r="R322" s="2" t="s">
        <v>5920</v>
      </c>
      <c r="T322" s="2" t="s">
        <v>5921</v>
      </c>
      <c r="U322" s="2" t="s">
        <v>93</v>
      </c>
      <c r="V322" s="2" t="s">
        <v>5922</v>
      </c>
      <c r="W322" s="2" t="s">
        <v>5923</v>
      </c>
      <c r="X322" s="2" t="s">
        <v>5924</v>
      </c>
      <c r="Y322" s="2" t="s">
        <v>5916</v>
      </c>
      <c r="Z322" s="2" t="s">
        <v>5917</v>
      </c>
      <c r="AA322" s="2" t="s">
        <v>5925</v>
      </c>
      <c r="AB322" s="2"/>
      <c r="AC322" s="2" t="s">
        <v>911</v>
      </c>
      <c r="AE322" s="2" t="s">
        <v>5926</v>
      </c>
      <c r="AG322" s="2" t="s">
        <v>5927</v>
      </c>
      <c r="AH322" s="2" t="s">
        <v>100</v>
      </c>
      <c r="AI322" s="2" t="s">
        <v>5928</v>
      </c>
      <c r="AJ322" s="2" t="s">
        <v>5929</v>
      </c>
      <c r="AK322" s="2" t="s">
        <v>5924</v>
      </c>
      <c r="AL322" s="2" t="s">
        <v>5916</v>
      </c>
      <c r="AM322" s="2" t="s">
        <v>5917</v>
      </c>
      <c r="AN322" s="2" t="s">
        <v>5918</v>
      </c>
      <c r="AP322" s="2" t="s">
        <v>550</v>
      </c>
      <c r="AR322" s="2" t="s">
        <v>5930</v>
      </c>
      <c r="AT322" s="2" t="s">
        <v>5931</v>
      </c>
      <c r="AU322" s="2" t="s">
        <v>108</v>
      </c>
      <c r="AV322" s="2" t="s">
        <v>5932</v>
      </c>
      <c r="AW322" s="2" t="s">
        <v>5933</v>
      </c>
      <c r="AX322" s="2" t="s">
        <v>5916</v>
      </c>
      <c r="AY322" s="2" t="s">
        <v>5917</v>
      </c>
      <c r="AZ322" s="2" t="s">
        <v>113</v>
      </c>
      <c r="BA322" s="2" t="s">
        <v>5925</v>
      </c>
      <c r="BB322" s="2"/>
      <c r="BC322" s="2" t="s">
        <v>40883</v>
      </c>
    </row>
    <row r="323" spans="1:55" x14ac:dyDescent="0.35">
      <c r="A323" s="2" t="s">
        <v>5934</v>
      </c>
      <c r="B323" s="2" t="s">
        <v>5935</v>
      </c>
      <c r="C323" s="2" t="s">
        <v>5756</v>
      </c>
      <c r="D323" s="2" t="s">
        <v>5757</v>
      </c>
      <c r="E323" s="2" t="s">
        <v>4465</v>
      </c>
      <c r="F323" s="2" t="s">
        <v>996</v>
      </c>
      <c r="G323" s="2" t="s">
        <v>81</v>
      </c>
      <c r="H323" s="2" t="s">
        <v>82</v>
      </c>
      <c r="I323" s="2" t="s">
        <v>83</v>
      </c>
      <c r="J323" s="2" t="s">
        <v>84</v>
      </c>
      <c r="K323" s="2" t="s">
        <v>5936</v>
      </c>
      <c r="L323" s="2" t="s">
        <v>5937</v>
      </c>
      <c r="M323" s="2" t="s">
        <v>5938</v>
      </c>
      <c r="N323" s="2" t="s">
        <v>5939</v>
      </c>
      <c r="O323" s="2" t="s">
        <v>89</v>
      </c>
      <c r="P323" s="2" t="s">
        <v>5940</v>
      </c>
      <c r="R323" s="2" t="s">
        <v>5941</v>
      </c>
      <c r="T323" s="2" t="s">
        <v>5942</v>
      </c>
      <c r="U323" s="2" t="s">
        <v>93</v>
      </c>
      <c r="V323" s="2" t="s">
        <v>5943</v>
      </c>
      <c r="W323" s="2" t="s">
        <v>5944</v>
      </c>
      <c r="X323" s="2" t="s">
        <v>5945</v>
      </c>
      <c r="Y323" s="2" t="s">
        <v>5937</v>
      </c>
      <c r="Z323" s="2" t="s">
        <v>5938</v>
      </c>
      <c r="AA323" s="2" t="s">
        <v>5939</v>
      </c>
      <c r="AB323" s="2" t="s">
        <v>275</v>
      </c>
      <c r="AC323" s="2" t="s">
        <v>5946</v>
      </c>
      <c r="AE323" s="2" t="s">
        <v>5947</v>
      </c>
      <c r="AG323" s="2" t="s">
        <v>5948</v>
      </c>
      <c r="AH323" s="2" t="s">
        <v>100</v>
      </c>
      <c r="AI323" s="2" t="s">
        <v>5949</v>
      </c>
      <c r="AJ323" s="2" t="s">
        <v>5950</v>
      </c>
      <c r="AK323" s="2" t="s">
        <v>5945</v>
      </c>
      <c r="AL323" s="2" t="s">
        <v>5937</v>
      </c>
      <c r="AM323" s="2" t="s">
        <v>5938</v>
      </c>
      <c r="AN323" s="2" t="s">
        <v>5939</v>
      </c>
      <c r="AO323" s="2"/>
      <c r="AP323" s="2" t="s">
        <v>5940</v>
      </c>
      <c r="AQ323" s="2" t="s">
        <v>164</v>
      </c>
      <c r="AR323" s="2" t="s">
        <v>5941</v>
      </c>
      <c r="AT323" s="2" t="s">
        <v>41048</v>
      </c>
      <c r="AU323" s="2" t="s">
        <v>108</v>
      </c>
      <c r="AV323" s="2" t="s">
        <v>5943</v>
      </c>
      <c r="AW323" s="2" t="s">
        <v>41049</v>
      </c>
      <c r="AX323" s="2" t="s">
        <v>5937</v>
      </c>
      <c r="AY323" s="2" t="s">
        <v>5938</v>
      </c>
      <c r="AZ323" s="2" t="s">
        <v>113</v>
      </c>
      <c r="BA323" s="2" t="s">
        <v>5953</v>
      </c>
      <c r="BB323" s="2" t="s">
        <v>115</v>
      </c>
      <c r="BC323" s="2" t="s">
        <v>40883</v>
      </c>
    </row>
    <row r="324" spans="1:55" x14ac:dyDescent="0.35">
      <c r="A324" s="2" t="s">
        <v>5954</v>
      </c>
      <c r="B324" s="2" t="s">
        <v>5955</v>
      </c>
      <c r="C324" s="2" t="s">
        <v>5756</v>
      </c>
      <c r="D324" s="2" t="s">
        <v>5757</v>
      </c>
      <c r="E324" s="2" t="s">
        <v>4465</v>
      </c>
      <c r="F324" s="2" t="s">
        <v>996</v>
      </c>
      <c r="G324" s="2" t="s">
        <v>81</v>
      </c>
      <c r="H324" s="2" t="s">
        <v>82</v>
      </c>
      <c r="I324" s="2" t="s">
        <v>83</v>
      </c>
      <c r="J324" s="2" t="s">
        <v>84</v>
      </c>
      <c r="K324" s="2" t="s">
        <v>5956</v>
      </c>
      <c r="L324" s="2" t="s">
        <v>5957</v>
      </c>
      <c r="M324" s="2" t="s">
        <v>4897</v>
      </c>
      <c r="N324" s="2" t="s">
        <v>5958</v>
      </c>
      <c r="O324" s="2" t="s">
        <v>89</v>
      </c>
      <c r="P324" s="2" t="s">
        <v>5959</v>
      </c>
      <c r="R324" s="2" t="s">
        <v>2925</v>
      </c>
      <c r="T324" s="2" t="s">
        <v>5960</v>
      </c>
      <c r="U324" s="2" t="s">
        <v>93</v>
      </c>
      <c r="V324" s="2" t="s">
        <v>5961</v>
      </c>
      <c r="W324" s="2" t="s">
        <v>5962</v>
      </c>
      <c r="X324" s="2" t="s">
        <v>5963</v>
      </c>
      <c r="Y324" s="2" t="s">
        <v>5957</v>
      </c>
      <c r="Z324" s="2" t="s">
        <v>4897</v>
      </c>
      <c r="AA324" s="2" t="s">
        <v>5958</v>
      </c>
      <c r="AB324" s="2"/>
      <c r="AC324" s="2" t="s">
        <v>544</v>
      </c>
      <c r="AE324" s="2" t="s">
        <v>5964</v>
      </c>
      <c r="AG324" s="2" t="s">
        <v>5965</v>
      </c>
      <c r="AH324" s="2" t="s">
        <v>100</v>
      </c>
      <c r="AI324" s="2" t="s">
        <v>5966</v>
      </c>
      <c r="AJ324" s="2" t="s">
        <v>5967</v>
      </c>
      <c r="AK324" s="2" t="s">
        <v>5968</v>
      </c>
      <c r="AL324" s="2" t="s">
        <v>5957</v>
      </c>
      <c r="AM324" s="2" t="s">
        <v>4897</v>
      </c>
      <c r="AN324" s="2" t="s">
        <v>5958</v>
      </c>
      <c r="AP324" s="2" t="s">
        <v>2458</v>
      </c>
      <c r="AR324" s="2" t="s">
        <v>5969</v>
      </c>
      <c r="AT324" s="2" t="s">
        <v>5970</v>
      </c>
      <c r="AU324" s="2" t="s">
        <v>108</v>
      </c>
      <c r="AV324" s="2" t="s">
        <v>5971</v>
      </c>
      <c r="AW324" s="2" t="s">
        <v>5972</v>
      </c>
      <c r="AX324" s="2" t="s">
        <v>5973</v>
      </c>
      <c r="AY324" s="2" t="s">
        <v>399</v>
      </c>
      <c r="AZ324" s="2" t="s">
        <v>113</v>
      </c>
      <c r="BA324" s="2" t="s">
        <v>5974</v>
      </c>
      <c r="BB324" s="2" t="s">
        <v>115</v>
      </c>
      <c r="BC324" s="2" t="s">
        <v>40883</v>
      </c>
    </row>
    <row r="325" spans="1:55" x14ac:dyDescent="0.35">
      <c r="A325" s="2" t="s">
        <v>5975</v>
      </c>
      <c r="B325" s="2" t="s">
        <v>5976</v>
      </c>
      <c r="C325" s="2" t="s">
        <v>5756</v>
      </c>
      <c r="D325" s="2" t="s">
        <v>5757</v>
      </c>
      <c r="E325" s="2" t="s">
        <v>4465</v>
      </c>
      <c r="F325" s="2" t="s">
        <v>996</v>
      </c>
      <c r="G325" s="2" t="s">
        <v>81</v>
      </c>
      <c r="H325" s="2" t="s">
        <v>82</v>
      </c>
      <c r="I325" s="2" t="s">
        <v>83</v>
      </c>
      <c r="J325" s="2" t="s">
        <v>84</v>
      </c>
      <c r="K325" s="2" t="s">
        <v>5977</v>
      </c>
      <c r="L325" s="2" t="s">
        <v>5978</v>
      </c>
      <c r="M325" s="2" t="s">
        <v>5979</v>
      </c>
      <c r="N325" s="2" t="s">
        <v>5980</v>
      </c>
      <c r="O325" s="2"/>
      <c r="P325" s="2" t="s">
        <v>5981</v>
      </c>
      <c r="R325" s="2" t="s">
        <v>5982</v>
      </c>
      <c r="T325" s="2" t="s">
        <v>5983</v>
      </c>
      <c r="U325" s="2" t="s">
        <v>93</v>
      </c>
      <c r="V325" s="2" t="s">
        <v>5984</v>
      </c>
      <c r="W325" s="2" t="s">
        <v>5977</v>
      </c>
      <c r="X325" s="2" t="s">
        <v>5985</v>
      </c>
      <c r="Y325" s="2" t="s">
        <v>5978</v>
      </c>
      <c r="Z325" s="2" t="s">
        <v>5979</v>
      </c>
      <c r="AA325" s="2" t="s">
        <v>5980</v>
      </c>
      <c r="AC325" s="2" t="s">
        <v>431</v>
      </c>
      <c r="AE325" s="2" t="s">
        <v>5986</v>
      </c>
      <c r="AG325" s="2" t="s">
        <v>5987</v>
      </c>
      <c r="AH325" s="2" t="s">
        <v>100</v>
      </c>
      <c r="AI325" s="2" t="s">
        <v>5988</v>
      </c>
      <c r="AJ325" s="2" t="s">
        <v>5989</v>
      </c>
      <c r="AK325" s="2" t="s">
        <v>5990</v>
      </c>
      <c r="AL325" s="2" t="s">
        <v>5991</v>
      </c>
      <c r="AM325" s="2" t="s">
        <v>5979</v>
      </c>
      <c r="AN325" s="2" t="s">
        <v>5980</v>
      </c>
      <c r="AO325" s="2"/>
      <c r="AP325" s="2" t="s">
        <v>5992</v>
      </c>
      <c r="AR325" s="2" t="s">
        <v>5993</v>
      </c>
      <c r="AT325" s="2" t="s">
        <v>5994</v>
      </c>
      <c r="AU325" s="2" t="s">
        <v>108</v>
      </c>
      <c r="AV325" s="2" t="s">
        <v>5995</v>
      </c>
      <c r="AW325" s="2" t="s">
        <v>5977</v>
      </c>
      <c r="AX325" s="2" t="s">
        <v>5991</v>
      </c>
      <c r="AY325" s="2" t="s">
        <v>5979</v>
      </c>
      <c r="AZ325" s="2" t="s">
        <v>113</v>
      </c>
      <c r="BA325" s="2" t="s">
        <v>5996</v>
      </c>
      <c r="BB325" s="2" t="s">
        <v>115</v>
      </c>
      <c r="BC325" s="2" t="s">
        <v>40883</v>
      </c>
    </row>
    <row r="326" spans="1:55" x14ac:dyDescent="0.35">
      <c r="A326" s="2" t="s">
        <v>5997</v>
      </c>
      <c r="B326" s="2" t="s">
        <v>5998</v>
      </c>
      <c r="C326" s="2" t="s">
        <v>5756</v>
      </c>
      <c r="D326" s="2" t="s">
        <v>5757</v>
      </c>
      <c r="E326" s="2" t="s">
        <v>4465</v>
      </c>
      <c r="F326" s="2" t="s">
        <v>996</v>
      </c>
      <c r="G326" s="2" t="s">
        <v>81</v>
      </c>
      <c r="H326" s="2" t="s">
        <v>82</v>
      </c>
      <c r="I326" s="2" t="s">
        <v>83</v>
      </c>
      <c r="J326" s="2" t="s">
        <v>84</v>
      </c>
      <c r="K326" s="2" t="s">
        <v>5999</v>
      </c>
      <c r="L326" s="2" t="s">
        <v>6000</v>
      </c>
      <c r="M326" s="2" t="s">
        <v>6001</v>
      </c>
      <c r="N326" s="2" t="s">
        <v>6002</v>
      </c>
      <c r="O326" s="2"/>
      <c r="P326" s="2" t="s">
        <v>1383</v>
      </c>
      <c r="Q326" s="2"/>
      <c r="R326" s="2" t="s">
        <v>6003</v>
      </c>
      <c r="T326" s="2" t="s">
        <v>6004</v>
      </c>
      <c r="U326" s="2" t="s">
        <v>93</v>
      </c>
      <c r="V326" s="2" t="s">
        <v>6005</v>
      </c>
      <c r="W326" s="2" t="s">
        <v>5999</v>
      </c>
      <c r="X326" s="2" t="s">
        <v>6006</v>
      </c>
      <c r="Y326" s="2" t="s">
        <v>6000</v>
      </c>
      <c r="Z326" s="2" t="s">
        <v>6001</v>
      </c>
      <c r="AA326" s="2" t="s">
        <v>6002</v>
      </c>
      <c r="AB326" s="2" t="s">
        <v>89</v>
      </c>
      <c r="AC326" s="2" t="s">
        <v>972</v>
      </c>
      <c r="AE326" s="2" t="s">
        <v>6007</v>
      </c>
      <c r="AG326" s="2" t="s">
        <v>6008</v>
      </c>
      <c r="AH326" s="2" t="s">
        <v>100</v>
      </c>
      <c r="AI326" s="2" t="s">
        <v>6009</v>
      </c>
      <c r="AJ326" s="2" t="s">
        <v>5999</v>
      </c>
      <c r="AK326" s="2" t="s">
        <v>6006</v>
      </c>
      <c r="AL326" s="2" t="s">
        <v>6000</v>
      </c>
      <c r="AM326" s="2" t="s">
        <v>6001</v>
      </c>
      <c r="AN326" s="2" t="s">
        <v>6002</v>
      </c>
      <c r="AP326" t="s">
        <v>6010</v>
      </c>
      <c r="AR326" t="s">
        <v>6011</v>
      </c>
      <c r="AT326" t="s">
        <v>6012</v>
      </c>
      <c r="AU326" s="2" t="s">
        <v>108</v>
      </c>
      <c r="AV326" t="s">
        <v>6013</v>
      </c>
      <c r="AW326" t="s">
        <v>5999</v>
      </c>
      <c r="AX326" s="2" t="s">
        <v>6014</v>
      </c>
      <c r="AY326" s="2" t="s">
        <v>6001</v>
      </c>
      <c r="AZ326" s="2" t="s">
        <v>113</v>
      </c>
      <c r="BA326" s="2" t="s">
        <v>6015</v>
      </c>
      <c r="BB326" s="2"/>
      <c r="BC326" s="2" t="s">
        <v>40883</v>
      </c>
    </row>
    <row r="327" spans="1:55" x14ac:dyDescent="0.35">
      <c r="A327" s="2" t="s">
        <v>6016</v>
      </c>
      <c r="B327" s="2" t="s">
        <v>6017</v>
      </c>
      <c r="C327" s="2" t="s">
        <v>5756</v>
      </c>
      <c r="D327" s="2" t="s">
        <v>5757</v>
      </c>
      <c r="E327" s="2" t="s">
        <v>4465</v>
      </c>
      <c r="F327" s="2" t="s">
        <v>996</v>
      </c>
      <c r="G327" s="2" t="s">
        <v>81</v>
      </c>
      <c r="H327" s="2"/>
      <c r="I327" s="2"/>
      <c r="J327" s="2" t="s">
        <v>645</v>
      </c>
      <c r="K327" s="2"/>
      <c r="L327" s="2" t="s">
        <v>6018</v>
      </c>
      <c r="M327" s="2" t="s">
        <v>5760</v>
      </c>
      <c r="N327" s="2" t="s">
        <v>6019</v>
      </c>
      <c r="O327" s="2"/>
      <c r="P327" s="2"/>
      <c r="Q327" s="2"/>
      <c r="R327" s="2"/>
      <c r="T327" s="2"/>
      <c r="U327" s="2" t="s">
        <v>93</v>
      </c>
      <c r="V327" s="2"/>
      <c r="W327" s="2"/>
      <c r="X327" s="2"/>
      <c r="Y327" s="2" t="s">
        <v>6018</v>
      </c>
      <c r="Z327" s="2" t="s">
        <v>5760</v>
      </c>
      <c r="AA327" s="2" t="s">
        <v>6019</v>
      </c>
      <c r="AB327" s="2"/>
      <c r="AC327" s="2"/>
      <c r="AE327" s="2"/>
      <c r="AG327" s="2"/>
      <c r="AH327" s="2" t="s">
        <v>100</v>
      </c>
      <c r="AI327" s="2"/>
      <c r="AJ327" s="2"/>
      <c r="AK327" s="2"/>
      <c r="AL327" s="2" t="s">
        <v>6018</v>
      </c>
      <c r="AM327" s="2" t="s">
        <v>5760</v>
      </c>
      <c r="AN327" s="2" t="s">
        <v>6019</v>
      </c>
      <c r="AO327" s="2"/>
      <c r="AP327" s="2"/>
      <c r="AR327" s="2"/>
      <c r="AT327" s="2"/>
      <c r="AU327" s="2" t="s">
        <v>108</v>
      </c>
      <c r="AV327" s="2"/>
      <c r="AW327" s="2"/>
      <c r="AX327" s="2"/>
      <c r="AY327" s="2"/>
      <c r="AZ327" s="2"/>
      <c r="BA327" s="2"/>
      <c r="BB327" s="2"/>
      <c r="BC327" s="2" t="s">
        <v>40883</v>
      </c>
    </row>
    <row r="328" spans="1:55" x14ac:dyDescent="0.35">
      <c r="A328" s="2" t="s">
        <v>6020</v>
      </c>
      <c r="B328" s="2" t="s">
        <v>6021</v>
      </c>
      <c r="C328" s="2" t="s">
        <v>6022</v>
      </c>
      <c r="D328" s="2" t="s">
        <v>6023</v>
      </c>
      <c r="E328" s="2" t="s">
        <v>2953</v>
      </c>
      <c r="F328" s="2" t="s">
        <v>418</v>
      </c>
      <c r="G328" s="2" t="s">
        <v>81</v>
      </c>
      <c r="H328" s="2" t="s">
        <v>82</v>
      </c>
      <c r="I328" s="2" t="s">
        <v>83</v>
      </c>
      <c r="J328" s="2" t="s">
        <v>84</v>
      </c>
      <c r="K328" s="2" t="s">
        <v>6024</v>
      </c>
      <c r="L328" s="2" t="s">
        <v>6025</v>
      </c>
      <c r="M328" s="2" t="s">
        <v>6026</v>
      </c>
      <c r="N328" s="2" t="s">
        <v>6027</v>
      </c>
      <c r="O328" s="2" t="s">
        <v>89</v>
      </c>
      <c r="P328" s="2" t="s">
        <v>6028</v>
      </c>
      <c r="Q328" t="s">
        <v>6029</v>
      </c>
      <c r="R328" s="2" t="s">
        <v>6030</v>
      </c>
      <c r="T328" s="2" t="s">
        <v>6031</v>
      </c>
      <c r="U328" s="2" t="s">
        <v>93</v>
      </c>
      <c r="V328" s="2" t="s">
        <v>6032</v>
      </c>
      <c r="W328" s="2" t="s">
        <v>6024</v>
      </c>
      <c r="X328" s="2" t="s">
        <v>6033</v>
      </c>
      <c r="Y328" s="2" t="s">
        <v>6025</v>
      </c>
      <c r="Z328" s="2" t="s">
        <v>6026</v>
      </c>
      <c r="AA328" s="2" t="s">
        <v>6027</v>
      </c>
      <c r="AB328" t="s">
        <v>89</v>
      </c>
      <c r="AC328" s="2" t="s">
        <v>6034</v>
      </c>
      <c r="AE328" s="2" t="s">
        <v>6035</v>
      </c>
      <c r="AG328" s="2" t="s">
        <v>6036</v>
      </c>
      <c r="AH328" s="2" t="s">
        <v>100</v>
      </c>
      <c r="AI328" s="2" t="s">
        <v>6037</v>
      </c>
      <c r="AJ328" s="2" t="s">
        <v>6038</v>
      </c>
      <c r="AK328" s="2" t="s">
        <v>6039</v>
      </c>
      <c r="AL328" s="2" t="s">
        <v>6025</v>
      </c>
      <c r="AM328" s="2" t="s">
        <v>6026</v>
      </c>
      <c r="AN328" s="2" t="s">
        <v>6027</v>
      </c>
      <c r="AP328" s="2" t="s">
        <v>1088</v>
      </c>
      <c r="AQ328" t="s">
        <v>774</v>
      </c>
      <c r="AR328" s="2" t="s">
        <v>2382</v>
      </c>
      <c r="AT328" s="2" t="s">
        <v>6040</v>
      </c>
      <c r="AU328" s="2" t="s">
        <v>108</v>
      </c>
      <c r="AV328" s="2" t="s">
        <v>6041</v>
      </c>
      <c r="AW328" s="2" t="s">
        <v>6042</v>
      </c>
      <c r="AX328" s="2" t="s">
        <v>6025</v>
      </c>
      <c r="AY328" s="2" t="s">
        <v>6026</v>
      </c>
      <c r="AZ328" s="2" t="s">
        <v>113</v>
      </c>
      <c r="BA328" s="2" t="s">
        <v>6043</v>
      </c>
      <c r="BB328" s="2"/>
      <c r="BC328" s="2" t="s">
        <v>40883</v>
      </c>
    </row>
    <row r="329" spans="1:55" x14ac:dyDescent="0.35">
      <c r="A329" s="2" t="s">
        <v>6044</v>
      </c>
      <c r="B329" s="2" t="s">
        <v>6045</v>
      </c>
      <c r="C329" s="2" t="s">
        <v>6022</v>
      </c>
      <c r="D329" s="2" t="s">
        <v>6023</v>
      </c>
      <c r="E329" s="2" t="s">
        <v>2953</v>
      </c>
      <c r="F329" s="2" t="s">
        <v>418</v>
      </c>
      <c r="G329" s="2" t="s">
        <v>81</v>
      </c>
      <c r="H329" s="2" t="s">
        <v>82</v>
      </c>
      <c r="I329" s="2" t="s">
        <v>83</v>
      </c>
      <c r="J329" s="2" t="s">
        <v>84</v>
      </c>
      <c r="K329" s="2" t="s">
        <v>6046</v>
      </c>
      <c r="L329" s="2" t="s">
        <v>6047</v>
      </c>
      <c r="M329" s="2" t="s">
        <v>6048</v>
      </c>
      <c r="N329" s="2" t="s">
        <v>6049</v>
      </c>
      <c r="O329" s="2" t="s">
        <v>162</v>
      </c>
      <c r="P329" s="2" t="s">
        <v>476</v>
      </c>
      <c r="R329" s="2" t="s">
        <v>4953</v>
      </c>
      <c r="T329" s="2" t="s">
        <v>6050</v>
      </c>
      <c r="U329" s="2" t="s">
        <v>93</v>
      </c>
      <c r="V329" s="2" t="s">
        <v>6051</v>
      </c>
      <c r="W329" s="2" t="s">
        <v>6052</v>
      </c>
      <c r="X329" s="2" t="s">
        <v>6053</v>
      </c>
      <c r="Y329" s="2" t="s">
        <v>6047</v>
      </c>
      <c r="Z329" s="2" t="s">
        <v>6048</v>
      </c>
      <c r="AA329" s="2" t="s">
        <v>6049</v>
      </c>
      <c r="AB329" s="2"/>
      <c r="AC329" s="2" t="s">
        <v>5981</v>
      </c>
      <c r="AE329" s="2" t="s">
        <v>6054</v>
      </c>
      <c r="AG329" s="2" t="s">
        <v>6055</v>
      </c>
      <c r="AH329" s="2" t="s">
        <v>100</v>
      </c>
      <c r="AI329" s="2" t="s">
        <v>6056</v>
      </c>
      <c r="AJ329" s="2" t="s">
        <v>6057</v>
      </c>
      <c r="AK329" s="2"/>
      <c r="AL329" s="2" t="s">
        <v>6047</v>
      </c>
      <c r="AM329" s="2" t="s">
        <v>6048</v>
      </c>
      <c r="AN329" s="2" t="s">
        <v>6049</v>
      </c>
      <c r="AO329" s="2" t="s">
        <v>275</v>
      </c>
      <c r="AP329" s="2" t="s">
        <v>5520</v>
      </c>
      <c r="AR329" s="2" t="s">
        <v>3774</v>
      </c>
      <c r="AT329" s="2" t="s">
        <v>6058</v>
      </c>
      <c r="AU329" s="2" t="s">
        <v>108</v>
      </c>
      <c r="AV329" s="2" t="s">
        <v>6059</v>
      </c>
      <c r="AW329" s="2" t="s">
        <v>6060</v>
      </c>
      <c r="AX329" s="2" t="s">
        <v>6047</v>
      </c>
      <c r="AY329" s="2" t="s">
        <v>6048</v>
      </c>
      <c r="AZ329" s="2" t="s">
        <v>113</v>
      </c>
      <c r="BA329" s="2" t="s">
        <v>6049</v>
      </c>
      <c r="BB329" t="s">
        <v>115</v>
      </c>
      <c r="BC329" s="2" t="s">
        <v>40883</v>
      </c>
    </row>
    <row r="330" spans="1:55" x14ac:dyDescent="0.35">
      <c r="A330" s="2" t="s">
        <v>6061</v>
      </c>
      <c r="B330" s="2" t="s">
        <v>6062</v>
      </c>
      <c r="C330" s="2" t="s">
        <v>6022</v>
      </c>
      <c r="D330" s="2" t="s">
        <v>6023</v>
      </c>
      <c r="E330" s="2" t="s">
        <v>2953</v>
      </c>
      <c r="F330" s="2" t="s">
        <v>418</v>
      </c>
      <c r="G330" s="2" t="s">
        <v>81</v>
      </c>
      <c r="H330" s="2" t="s">
        <v>82</v>
      </c>
      <c r="I330" s="2" t="s">
        <v>83</v>
      </c>
      <c r="J330" s="2" t="s">
        <v>84</v>
      </c>
      <c r="K330" s="2" t="s">
        <v>6063</v>
      </c>
      <c r="L330" s="2" t="s">
        <v>6064</v>
      </c>
      <c r="M330" s="2" t="s">
        <v>6065</v>
      </c>
      <c r="N330" s="2" t="s">
        <v>6066</v>
      </c>
      <c r="P330" s="2" t="s">
        <v>5450</v>
      </c>
      <c r="R330" s="2" t="s">
        <v>3039</v>
      </c>
      <c r="T330" s="2" t="s">
        <v>6067</v>
      </c>
      <c r="U330" s="2" t="s">
        <v>93</v>
      </c>
      <c r="V330" s="2" t="s">
        <v>6068</v>
      </c>
      <c r="W330" s="2" t="s">
        <v>6063</v>
      </c>
      <c r="X330" s="2" t="s">
        <v>6069</v>
      </c>
      <c r="Y330" s="2" t="s">
        <v>6064</v>
      </c>
      <c r="Z330" s="2" t="s">
        <v>6065</v>
      </c>
      <c r="AA330" s="2" t="s">
        <v>6066</v>
      </c>
      <c r="AB330" s="2" t="s">
        <v>162</v>
      </c>
      <c r="AC330" s="2" t="s">
        <v>2290</v>
      </c>
      <c r="AE330" s="2" t="s">
        <v>6070</v>
      </c>
      <c r="AG330" s="2" t="s">
        <v>6071</v>
      </c>
      <c r="AH330" s="2" t="s">
        <v>100</v>
      </c>
      <c r="AI330" s="2" t="s">
        <v>6072</v>
      </c>
      <c r="AJ330" s="2" t="s">
        <v>6063</v>
      </c>
      <c r="AK330" s="2" t="s">
        <v>6069</v>
      </c>
      <c r="AL330" s="2" t="s">
        <v>6064</v>
      </c>
      <c r="AM330" s="2" t="s">
        <v>6065</v>
      </c>
      <c r="AN330" s="2" t="s">
        <v>6066</v>
      </c>
      <c r="AP330" t="s">
        <v>6073</v>
      </c>
      <c r="AR330" t="s">
        <v>6074</v>
      </c>
      <c r="AT330" t="s">
        <v>6075</v>
      </c>
      <c r="AU330" s="2" t="s">
        <v>108</v>
      </c>
      <c r="AV330" t="s">
        <v>6076</v>
      </c>
      <c r="AX330" s="2" t="s">
        <v>41050</v>
      </c>
      <c r="AY330" s="2" t="s">
        <v>6065</v>
      </c>
      <c r="AZ330" s="2" t="s">
        <v>113</v>
      </c>
      <c r="BA330" s="2" t="s">
        <v>6077</v>
      </c>
      <c r="BB330" s="2"/>
      <c r="BC330" s="2" t="s">
        <v>40883</v>
      </c>
    </row>
    <row r="331" spans="1:55" x14ac:dyDescent="0.35">
      <c r="A331" s="2" t="s">
        <v>6078</v>
      </c>
      <c r="B331" s="2" t="s">
        <v>6079</v>
      </c>
      <c r="C331" s="2" t="s">
        <v>6022</v>
      </c>
      <c r="D331" s="2" t="s">
        <v>6023</v>
      </c>
      <c r="E331" s="2" t="s">
        <v>2953</v>
      </c>
      <c r="F331" s="2" t="s">
        <v>418</v>
      </c>
      <c r="G331" s="2" t="s">
        <v>81</v>
      </c>
      <c r="H331" s="2" t="s">
        <v>82</v>
      </c>
      <c r="I331" s="2" t="s">
        <v>83</v>
      </c>
      <c r="J331" s="2" t="s">
        <v>84</v>
      </c>
      <c r="K331" s="2" t="s">
        <v>6080</v>
      </c>
      <c r="L331" s="2" t="s">
        <v>6081</v>
      </c>
      <c r="M331" s="2" t="s">
        <v>6082</v>
      </c>
      <c r="N331" s="2" t="s">
        <v>6083</v>
      </c>
      <c r="O331" s="2" t="s">
        <v>103</v>
      </c>
      <c r="P331" s="2" t="s">
        <v>6084</v>
      </c>
      <c r="R331" s="2" t="s">
        <v>6085</v>
      </c>
      <c r="T331" s="2" t="s">
        <v>6086</v>
      </c>
      <c r="U331" s="2" t="s">
        <v>93</v>
      </c>
      <c r="V331" s="2" t="s">
        <v>6087</v>
      </c>
      <c r="W331" s="2" t="s">
        <v>6080</v>
      </c>
      <c r="X331" s="2" t="s">
        <v>6088</v>
      </c>
      <c r="Y331" s="2" t="s">
        <v>6081</v>
      </c>
      <c r="Z331" s="2" t="s">
        <v>6082</v>
      </c>
      <c r="AA331" s="2" t="s">
        <v>6083</v>
      </c>
      <c r="AB331" s="2" t="s">
        <v>103</v>
      </c>
      <c r="AC331" s="2" t="s">
        <v>6089</v>
      </c>
      <c r="AE331" s="2" t="s">
        <v>6090</v>
      </c>
      <c r="AG331" s="2" t="s">
        <v>6091</v>
      </c>
      <c r="AH331" s="2" t="s">
        <v>100</v>
      </c>
      <c r="AI331" s="2" t="s">
        <v>6092</v>
      </c>
      <c r="AJ331" s="2" t="s">
        <v>6093</v>
      </c>
      <c r="AK331" s="2" t="s">
        <v>6094</v>
      </c>
      <c r="AL331" s="2" t="s">
        <v>6081</v>
      </c>
      <c r="AM331" s="2" t="s">
        <v>6082</v>
      </c>
      <c r="AN331" s="2" t="s">
        <v>6083</v>
      </c>
      <c r="AO331" t="s">
        <v>103</v>
      </c>
      <c r="AP331" t="s">
        <v>3316</v>
      </c>
      <c r="AR331" t="s">
        <v>6095</v>
      </c>
      <c r="AT331" t="s">
        <v>6096</v>
      </c>
      <c r="AU331" s="2" t="s">
        <v>108</v>
      </c>
      <c r="AV331" t="s">
        <v>6097</v>
      </c>
      <c r="AW331" t="s">
        <v>6098</v>
      </c>
      <c r="AX331" s="2" t="s">
        <v>6099</v>
      </c>
      <c r="AY331" s="2" t="s">
        <v>6082</v>
      </c>
      <c r="AZ331" s="2" t="s">
        <v>113</v>
      </c>
      <c r="BA331" s="2" t="s">
        <v>6100</v>
      </c>
      <c r="BB331" s="2"/>
      <c r="BC331" s="2" t="s">
        <v>40883</v>
      </c>
    </row>
    <row r="332" spans="1:55" x14ac:dyDescent="0.35">
      <c r="A332" s="2" t="s">
        <v>6101</v>
      </c>
      <c r="B332" s="2" t="s">
        <v>6102</v>
      </c>
      <c r="C332" s="2" t="s">
        <v>6022</v>
      </c>
      <c r="D332" s="2" t="s">
        <v>6023</v>
      </c>
      <c r="E332" s="2" t="s">
        <v>2953</v>
      </c>
      <c r="F332" s="2" t="s">
        <v>418</v>
      </c>
      <c r="G332" s="2" t="s">
        <v>81</v>
      </c>
      <c r="H332" s="2" t="s">
        <v>5</v>
      </c>
      <c r="I332" s="2" t="s">
        <v>887</v>
      </c>
      <c r="J332" s="2" t="s">
        <v>84</v>
      </c>
      <c r="K332" s="2" t="s">
        <v>6103</v>
      </c>
      <c r="L332" s="2" t="s">
        <v>3737</v>
      </c>
      <c r="M332" s="2" t="s">
        <v>6104</v>
      </c>
      <c r="N332" s="2" t="s">
        <v>6105</v>
      </c>
      <c r="O332" s="2" t="s">
        <v>162</v>
      </c>
      <c r="P332" s="2" t="s">
        <v>190</v>
      </c>
      <c r="Q332" t="s">
        <v>331</v>
      </c>
      <c r="R332" s="2" t="s">
        <v>6106</v>
      </c>
      <c r="T332" s="2" t="s">
        <v>6107</v>
      </c>
      <c r="U332" s="2" t="s">
        <v>93</v>
      </c>
      <c r="V332" s="2" t="s">
        <v>6108</v>
      </c>
      <c r="W332" s="2" t="s">
        <v>6103</v>
      </c>
      <c r="X332" s="2" t="s">
        <v>6109</v>
      </c>
      <c r="Y332" s="2" t="s">
        <v>3737</v>
      </c>
      <c r="Z332" s="2" t="s">
        <v>6104</v>
      </c>
      <c r="AA332" s="2" t="s">
        <v>6105</v>
      </c>
      <c r="AB332" t="s">
        <v>103</v>
      </c>
      <c r="AC332" s="2" t="s">
        <v>6110</v>
      </c>
      <c r="AE332" s="2" t="s">
        <v>6111</v>
      </c>
      <c r="AG332" s="2" t="s">
        <v>6112</v>
      </c>
      <c r="AH332" s="2" t="s">
        <v>100</v>
      </c>
      <c r="AI332" s="2" t="s">
        <v>6113</v>
      </c>
      <c r="AJ332" s="2" t="s">
        <v>6103</v>
      </c>
      <c r="AK332" s="2" t="s">
        <v>6109</v>
      </c>
      <c r="AL332" s="2" t="s">
        <v>3737</v>
      </c>
      <c r="AM332" s="2" t="s">
        <v>6104</v>
      </c>
      <c r="AN332" s="2" t="s">
        <v>6105</v>
      </c>
      <c r="AP332" s="2" t="s">
        <v>6110</v>
      </c>
      <c r="AR332" s="2" t="s">
        <v>6111</v>
      </c>
      <c r="AT332" s="2" t="s">
        <v>6114</v>
      </c>
      <c r="AU332" s="2" t="s">
        <v>108</v>
      </c>
      <c r="AV332" s="2" t="s">
        <v>6113</v>
      </c>
      <c r="AW332" s="2" t="s">
        <v>6103</v>
      </c>
      <c r="AX332" s="2" t="s">
        <v>6115</v>
      </c>
      <c r="AY332" s="2" t="s">
        <v>6104</v>
      </c>
      <c r="AZ332" s="2" t="s">
        <v>113</v>
      </c>
      <c r="BA332" s="2" t="s">
        <v>6116</v>
      </c>
      <c r="BB332" s="2" t="s">
        <v>115</v>
      </c>
      <c r="BC332" s="2" t="s">
        <v>40883</v>
      </c>
    </row>
    <row r="333" spans="1:55" x14ac:dyDescent="0.35">
      <c r="A333" s="2" t="s">
        <v>6117</v>
      </c>
      <c r="B333" s="2" t="s">
        <v>6118</v>
      </c>
      <c r="C333" s="2" t="s">
        <v>6022</v>
      </c>
      <c r="D333" s="2" t="s">
        <v>6023</v>
      </c>
      <c r="E333" s="2" t="s">
        <v>2953</v>
      </c>
      <c r="F333" s="2" t="s">
        <v>418</v>
      </c>
      <c r="G333" s="2" t="s">
        <v>81</v>
      </c>
      <c r="H333" s="2" t="s">
        <v>82</v>
      </c>
      <c r="I333" s="2" t="s">
        <v>887</v>
      </c>
      <c r="J333" s="2" t="s">
        <v>84</v>
      </c>
      <c r="K333" s="2" t="s">
        <v>6119</v>
      </c>
      <c r="L333" s="2" t="s">
        <v>6120</v>
      </c>
      <c r="M333" s="2" t="s">
        <v>6121</v>
      </c>
      <c r="N333" s="2" t="s">
        <v>6122</v>
      </c>
      <c r="O333" s="2" t="s">
        <v>162</v>
      </c>
      <c r="P333" s="2" t="s">
        <v>2013</v>
      </c>
      <c r="Q333" s="2" t="s">
        <v>1915</v>
      </c>
      <c r="R333" s="2" t="s">
        <v>6123</v>
      </c>
      <c r="T333" s="2" t="s">
        <v>6124</v>
      </c>
      <c r="U333" s="2" t="s">
        <v>93</v>
      </c>
      <c r="V333" s="2" t="s">
        <v>6125</v>
      </c>
      <c r="W333" s="2" t="s">
        <v>6119</v>
      </c>
      <c r="X333" s="2" t="s">
        <v>6126</v>
      </c>
      <c r="Y333" s="2" t="s">
        <v>6120</v>
      </c>
      <c r="Z333" s="2" t="s">
        <v>6121</v>
      </c>
      <c r="AA333" s="2" t="s">
        <v>6122</v>
      </c>
      <c r="AB333" t="s">
        <v>103</v>
      </c>
      <c r="AC333" s="2" t="s">
        <v>6127</v>
      </c>
      <c r="AE333" s="2" t="s">
        <v>1518</v>
      </c>
      <c r="AG333" s="2" t="s">
        <v>6128</v>
      </c>
      <c r="AH333" s="2" t="s">
        <v>100</v>
      </c>
      <c r="AI333" s="2" t="s">
        <v>6129</v>
      </c>
      <c r="AJ333" s="2" t="s">
        <v>6130</v>
      </c>
      <c r="AK333" s="2" t="s">
        <v>6126</v>
      </c>
      <c r="AL333" s="2" t="s">
        <v>6120</v>
      </c>
      <c r="AM333" s="2" t="s">
        <v>6121</v>
      </c>
      <c r="AN333" s="2" t="s">
        <v>6131</v>
      </c>
      <c r="AO333" s="2" t="s">
        <v>103</v>
      </c>
      <c r="AP333" s="2" t="s">
        <v>2013</v>
      </c>
      <c r="AQ333" s="2" t="s">
        <v>190</v>
      </c>
      <c r="AR333" s="2" t="s">
        <v>6132</v>
      </c>
      <c r="AT333" s="2" t="s">
        <v>6133</v>
      </c>
      <c r="AU333" s="2" t="s">
        <v>108</v>
      </c>
      <c r="AV333" s="2" t="s">
        <v>6134</v>
      </c>
      <c r="AW333" s="2" t="s">
        <v>6119</v>
      </c>
      <c r="AX333" s="2" t="s">
        <v>6135</v>
      </c>
      <c r="AY333" s="2" t="s">
        <v>6121</v>
      </c>
      <c r="AZ333" s="2" t="s">
        <v>113</v>
      </c>
      <c r="BA333" s="2" t="s">
        <v>6131</v>
      </c>
      <c r="BC333" s="2" t="s">
        <v>40883</v>
      </c>
    </row>
    <row r="334" spans="1:55" x14ac:dyDescent="0.35">
      <c r="A334" s="2" t="s">
        <v>6136</v>
      </c>
      <c r="B334" s="2" t="s">
        <v>6137</v>
      </c>
      <c r="C334" s="2" t="s">
        <v>6138</v>
      </c>
      <c r="D334" s="2" t="s">
        <v>6139</v>
      </c>
      <c r="E334" s="2" t="s">
        <v>716</v>
      </c>
      <c r="F334" s="2" t="s">
        <v>446</v>
      </c>
      <c r="G334" s="2" t="s">
        <v>81</v>
      </c>
      <c r="H334" t="s">
        <v>82</v>
      </c>
      <c r="I334" t="s">
        <v>83</v>
      </c>
      <c r="J334" s="2" t="s">
        <v>84</v>
      </c>
      <c r="K334" t="s">
        <v>6140</v>
      </c>
      <c r="L334" s="2" t="s">
        <v>353</v>
      </c>
      <c r="M334" s="2" t="s">
        <v>6141</v>
      </c>
      <c r="N334" s="2" t="s">
        <v>6142</v>
      </c>
      <c r="O334" t="s">
        <v>162</v>
      </c>
      <c r="P334" t="s">
        <v>1147</v>
      </c>
      <c r="R334" t="s">
        <v>6143</v>
      </c>
      <c r="T334" t="s">
        <v>6144</v>
      </c>
      <c r="U334" s="2" t="s">
        <v>93</v>
      </c>
      <c r="V334" t="s">
        <v>6145</v>
      </c>
      <c r="W334" t="s">
        <v>6140</v>
      </c>
      <c r="X334" t="s">
        <v>6146</v>
      </c>
      <c r="Y334" s="2" t="s">
        <v>6147</v>
      </c>
      <c r="Z334" s="2" t="s">
        <v>6141</v>
      </c>
      <c r="AA334" s="2" t="s">
        <v>6142</v>
      </c>
      <c r="AC334" t="s">
        <v>6148</v>
      </c>
      <c r="AE334" t="s">
        <v>1856</v>
      </c>
      <c r="AG334" t="s">
        <v>6149</v>
      </c>
      <c r="AH334" s="2" t="s">
        <v>100</v>
      </c>
      <c r="AI334" t="s">
        <v>6150</v>
      </c>
      <c r="AJ334" t="s">
        <v>6151</v>
      </c>
      <c r="AL334" s="2" t="s">
        <v>353</v>
      </c>
      <c r="AM334" s="2" t="s">
        <v>6141</v>
      </c>
      <c r="AN334" s="2" t="s">
        <v>6142</v>
      </c>
      <c r="AP334" t="s">
        <v>809</v>
      </c>
      <c r="AR334" t="s">
        <v>3204</v>
      </c>
      <c r="AT334" t="s">
        <v>6152</v>
      </c>
      <c r="AU334" s="2" t="s">
        <v>108</v>
      </c>
      <c r="AX334" t="s">
        <v>6153</v>
      </c>
      <c r="AY334" t="s">
        <v>6141</v>
      </c>
      <c r="AZ334" t="s">
        <v>113</v>
      </c>
      <c r="BA334" t="s">
        <v>6154</v>
      </c>
      <c r="BB334" t="s">
        <v>115</v>
      </c>
      <c r="BC334" s="2" t="s">
        <v>40883</v>
      </c>
    </row>
    <row r="335" spans="1:55" x14ac:dyDescent="0.35">
      <c r="A335" s="2" t="s">
        <v>6155</v>
      </c>
      <c r="B335" s="2" t="s">
        <v>6156</v>
      </c>
      <c r="C335" s="2" t="s">
        <v>6138</v>
      </c>
      <c r="D335" s="2" t="s">
        <v>6139</v>
      </c>
      <c r="E335" s="2" t="s">
        <v>716</v>
      </c>
      <c r="F335" s="2" t="s">
        <v>446</v>
      </c>
      <c r="G335" s="2" t="s">
        <v>81</v>
      </c>
      <c r="H335" s="2" t="s">
        <v>5</v>
      </c>
      <c r="I335" s="2" t="s">
        <v>83</v>
      </c>
      <c r="J335" s="2" t="s">
        <v>84</v>
      </c>
      <c r="K335" s="2" t="s">
        <v>6157</v>
      </c>
      <c r="L335" s="2" t="s">
        <v>6158</v>
      </c>
      <c r="M335" s="2" t="s">
        <v>6159</v>
      </c>
      <c r="N335" s="2" t="s">
        <v>6160</v>
      </c>
      <c r="O335" s="2" t="s">
        <v>162</v>
      </c>
      <c r="P335" s="2" t="s">
        <v>2493</v>
      </c>
      <c r="Q335" t="s">
        <v>12</v>
      </c>
      <c r="R335" s="2" t="s">
        <v>2057</v>
      </c>
      <c r="T335" s="2" t="s">
        <v>6161</v>
      </c>
      <c r="U335" s="2" t="s">
        <v>93</v>
      </c>
      <c r="V335" s="2" t="s">
        <v>6162</v>
      </c>
      <c r="W335" s="2" t="s">
        <v>6157</v>
      </c>
      <c r="X335" s="2" t="s">
        <v>6163</v>
      </c>
      <c r="Y335" s="2" t="s">
        <v>6158</v>
      </c>
      <c r="Z335" s="2" t="s">
        <v>6159</v>
      </c>
      <c r="AA335" s="2" t="s">
        <v>6160</v>
      </c>
      <c r="AC335" s="2" t="s">
        <v>1243</v>
      </c>
      <c r="AE335" s="2" t="s">
        <v>1029</v>
      </c>
      <c r="AG335" s="2" t="s">
        <v>6164</v>
      </c>
      <c r="AH335" s="2" t="s">
        <v>100</v>
      </c>
      <c r="AI335" s="2" t="s">
        <v>6165</v>
      </c>
      <c r="AJ335" s="2" t="s">
        <v>6166</v>
      </c>
      <c r="AK335" s="2" t="s">
        <v>6167</v>
      </c>
      <c r="AL335" s="2" t="s">
        <v>6158</v>
      </c>
      <c r="AM335" s="2" t="s">
        <v>6159</v>
      </c>
      <c r="AN335" s="2" t="s">
        <v>6160</v>
      </c>
      <c r="AO335" s="2"/>
      <c r="AP335" s="2"/>
      <c r="AR335" s="2"/>
      <c r="AT335" s="2"/>
      <c r="AU335" s="2" t="s">
        <v>108</v>
      </c>
      <c r="AV335" s="2"/>
      <c r="AW335" s="2"/>
      <c r="AX335" s="2" t="s">
        <v>6168</v>
      </c>
      <c r="AY335" s="2" t="s">
        <v>6159</v>
      </c>
      <c r="AZ335" s="2" t="s">
        <v>113</v>
      </c>
      <c r="BA335" s="2" t="s">
        <v>6169</v>
      </c>
      <c r="BB335" t="s">
        <v>115</v>
      </c>
      <c r="BC335" s="2" t="s">
        <v>40883</v>
      </c>
    </row>
    <row r="336" spans="1:55" x14ac:dyDescent="0.35">
      <c r="A336" s="2" t="s">
        <v>6170</v>
      </c>
      <c r="B336" s="2" t="s">
        <v>6171</v>
      </c>
      <c r="C336" s="2" t="s">
        <v>6172</v>
      </c>
      <c r="D336" s="2" t="s">
        <v>6173</v>
      </c>
      <c r="E336" s="2" t="s">
        <v>534</v>
      </c>
      <c r="F336" s="2" t="s">
        <v>238</v>
      </c>
      <c r="G336" s="2" t="s">
        <v>81</v>
      </c>
      <c r="H336" s="2" t="s">
        <v>82</v>
      </c>
      <c r="I336" s="2" t="s">
        <v>83</v>
      </c>
      <c r="J336" s="2" t="s">
        <v>84</v>
      </c>
      <c r="K336" s="2" t="s">
        <v>6174</v>
      </c>
      <c r="L336" s="2" t="s">
        <v>6175</v>
      </c>
      <c r="M336" s="2" t="s">
        <v>6176</v>
      </c>
      <c r="N336" s="2" t="s">
        <v>6177</v>
      </c>
      <c r="O336" s="2" t="s">
        <v>89</v>
      </c>
      <c r="P336" s="2" t="s">
        <v>6178</v>
      </c>
      <c r="Q336" s="2"/>
      <c r="R336" s="2" t="s">
        <v>6179</v>
      </c>
      <c r="T336" s="2" t="s">
        <v>6180</v>
      </c>
      <c r="U336" s="2" t="s">
        <v>93</v>
      </c>
      <c r="V336" s="2" t="s">
        <v>6181</v>
      </c>
      <c r="W336" s="2" t="s">
        <v>6174</v>
      </c>
      <c r="X336" s="2" t="s">
        <v>6182</v>
      </c>
      <c r="Y336" s="2" t="s">
        <v>6175</v>
      </c>
      <c r="Z336" s="2" t="s">
        <v>6176</v>
      </c>
      <c r="AA336" s="2" t="s">
        <v>6177</v>
      </c>
      <c r="AB336" s="2" t="s">
        <v>103</v>
      </c>
      <c r="AC336" s="2" t="s">
        <v>2664</v>
      </c>
      <c r="AE336" s="2" t="s">
        <v>6183</v>
      </c>
      <c r="AG336" s="2" t="s">
        <v>6184</v>
      </c>
      <c r="AH336" s="2" t="s">
        <v>100</v>
      </c>
      <c r="AI336" s="2" t="s">
        <v>6185</v>
      </c>
      <c r="AJ336" s="2" t="s">
        <v>6186</v>
      </c>
      <c r="AK336" s="2" t="s">
        <v>6187</v>
      </c>
      <c r="AL336" s="2" t="s">
        <v>6175</v>
      </c>
      <c r="AM336" s="2" t="s">
        <v>6176</v>
      </c>
      <c r="AN336" s="2" t="s">
        <v>6177</v>
      </c>
      <c r="AO336" s="2" t="s">
        <v>275</v>
      </c>
      <c r="AP336" s="2" t="s">
        <v>6188</v>
      </c>
      <c r="AQ336" t="s">
        <v>164</v>
      </c>
      <c r="AR336" s="2" t="s">
        <v>3086</v>
      </c>
      <c r="AT336" s="2" t="s">
        <v>6189</v>
      </c>
      <c r="AU336" s="2" t="s">
        <v>108</v>
      </c>
      <c r="AV336" s="2" t="s">
        <v>6190</v>
      </c>
      <c r="AW336" s="2" t="s">
        <v>6191</v>
      </c>
      <c r="AX336" s="2" t="s">
        <v>6192</v>
      </c>
      <c r="AY336" s="2" t="s">
        <v>6176</v>
      </c>
      <c r="AZ336" s="2" t="s">
        <v>113</v>
      </c>
      <c r="BA336" s="2" t="s">
        <v>6193</v>
      </c>
      <c r="BB336" t="s">
        <v>115</v>
      </c>
      <c r="BC336" s="2" t="s">
        <v>40883</v>
      </c>
    </row>
    <row r="337" spans="1:55" x14ac:dyDescent="0.35">
      <c r="A337" s="2" t="s">
        <v>6194</v>
      </c>
      <c r="B337" s="2" t="s">
        <v>6195</v>
      </c>
      <c r="C337" s="2" t="s">
        <v>6196</v>
      </c>
      <c r="D337" s="2" t="s">
        <v>6197</v>
      </c>
      <c r="E337" s="2" t="s">
        <v>508</v>
      </c>
      <c r="F337" s="2" t="s">
        <v>446</v>
      </c>
      <c r="G337" s="2" t="s">
        <v>81</v>
      </c>
      <c r="H337" s="2" t="s">
        <v>82</v>
      </c>
      <c r="I337" s="2" t="s">
        <v>83</v>
      </c>
      <c r="J337" s="2" t="s">
        <v>84</v>
      </c>
      <c r="K337" s="2" t="s">
        <v>6198</v>
      </c>
      <c r="L337" s="2" t="s">
        <v>6199</v>
      </c>
      <c r="M337" s="2" t="s">
        <v>6200</v>
      </c>
      <c r="N337" s="2" t="s">
        <v>6201</v>
      </c>
      <c r="P337" s="2" t="s">
        <v>662</v>
      </c>
      <c r="Q337" t="s">
        <v>332</v>
      </c>
      <c r="R337" s="2" t="s">
        <v>6202</v>
      </c>
      <c r="T337" s="2" t="s">
        <v>6203</v>
      </c>
      <c r="U337" s="2" t="s">
        <v>93</v>
      </c>
      <c r="V337" s="2" t="s">
        <v>6204</v>
      </c>
      <c r="W337" s="2" t="s">
        <v>6205</v>
      </c>
      <c r="X337" s="2" t="s">
        <v>6206</v>
      </c>
      <c r="Y337" s="2" t="s">
        <v>6199</v>
      </c>
      <c r="Z337" s="2" t="s">
        <v>6200</v>
      </c>
      <c r="AA337" s="2" t="s">
        <v>6201</v>
      </c>
      <c r="AB337" s="2" t="s">
        <v>162</v>
      </c>
      <c r="AC337" s="2" t="s">
        <v>6207</v>
      </c>
      <c r="AE337" s="2" t="s">
        <v>6208</v>
      </c>
      <c r="AG337" s="2" t="s">
        <v>6209</v>
      </c>
      <c r="AH337" s="2" t="s">
        <v>100</v>
      </c>
      <c r="AI337" s="2" t="s">
        <v>6210</v>
      </c>
      <c r="AJ337" s="2" t="s">
        <v>6211</v>
      </c>
      <c r="AK337" s="2" t="s">
        <v>6212</v>
      </c>
      <c r="AL337" s="2" t="s">
        <v>6199</v>
      </c>
      <c r="AM337" s="2" t="s">
        <v>6200</v>
      </c>
      <c r="AN337" s="2" t="s">
        <v>6201</v>
      </c>
      <c r="AO337" s="2" t="s">
        <v>103</v>
      </c>
      <c r="AP337" s="2" t="s">
        <v>657</v>
      </c>
      <c r="AR337" s="2" t="s">
        <v>6202</v>
      </c>
      <c r="AT337" s="2" t="s">
        <v>6213</v>
      </c>
      <c r="AU337" s="2" t="s">
        <v>108</v>
      </c>
      <c r="AV337" s="2" t="s">
        <v>6204</v>
      </c>
      <c r="AW337" s="2" t="s">
        <v>6198</v>
      </c>
      <c r="AX337" s="2" t="s">
        <v>6214</v>
      </c>
      <c r="AY337" s="2" t="s">
        <v>6200</v>
      </c>
      <c r="AZ337" s="2" t="s">
        <v>113</v>
      </c>
      <c r="BA337" s="2" t="s">
        <v>6215</v>
      </c>
      <c r="BB337" s="2" t="s">
        <v>115</v>
      </c>
      <c r="BC337" s="2" t="s">
        <v>40883</v>
      </c>
    </row>
    <row r="338" spans="1:55" x14ac:dyDescent="0.35">
      <c r="A338" s="2" t="s">
        <v>6216</v>
      </c>
      <c r="B338" s="2" t="s">
        <v>6217</v>
      </c>
      <c r="C338" s="2" t="s">
        <v>6196</v>
      </c>
      <c r="D338" s="2" t="s">
        <v>6197</v>
      </c>
      <c r="E338" s="2" t="s">
        <v>508</v>
      </c>
      <c r="F338" s="2" t="s">
        <v>446</v>
      </c>
      <c r="G338" s="2" t="s">
        <v>81</v>
      </c>
      <c r="H338" s="2" t="s">
        <v>5</v>
      </c>
      <c r="I338" s="2" t="s">
        <v>83</v>
      </c>
      <c r="J338" s="2" t="s">
        <v>84</v>
      </c>
      <c r="K338" s="2" t="s">
        <v>6218</v>
      </c>
      <c r="L338" s="2" t="s">
        <v>6219</v>
      </c>
      <c r="M338" s="2" t="s">
        <v>6220</v>
      </c>
      <c r="N338" s="2" t="s">
        <v>6221</v>
      </c>
      <c r="O338" s="2"/>
      <c r="P338" s="2"/>
      <c r="R338" s="2"/>
      <c r="T338" s="2"/>
      <c r="U338" s="2" t="s">
        <v>93</v>
      </c>
      <c r="V338" s="2" t="s">
        <v>6223</v>
      </c>
      <c r="W338" s="2"/>
      <c r="X338" s="2"/>
      <c r="Y338" s="2" t="s">
        <v>6219</v>
      </c>
      <c r="Z338" s="2" t="s">
        <v>6220</v>
      </c>
      <c r="AA338" s="2" t="s">
        <v>6221</v>
      </c>
      <c r="AB338" s="2" t="s">
        <v>103</v>
      </c>
      <c r="AC338" s="2" t="s">
        <v>6225</v>
      </c>
      <c r="AE338" s="2" t="s">
        <v>6222</v>
      </c>
      <c r="AG338" s="2" t="s">
        <v>6226</v>
      </c>
      <c r="AH338" s="2" t="s">
        <v>100</v>
      </c>
      <c r="AI338" s="2" t="s">
        <v>6227</v>
      </c>
      <c r="AJ338" s="2" t="s">
        <v>6228</v>
      </c>
      <c r="AK338" s="2"/>
      <c r="AL338" s="2" t="s">
        <v>6219</v>
      </c>
      <c r="AM338" s="2" t="s">
        <v>6220</v>
      </c>
      <c r="AN338" s="2" t="s">
        <v>6221</v>
      </c>
      <c r="AO338" s="2"/>
      <c r="AP338" s="2" t="s">
        <v>6229</v>
      </c>
      <c r="AQ338" s="2"/>
      <c r="AR338" s="2" t="s">
        <v>6230</v>
      </c>
      <c r="AT338" s="2" t="s">
        <v>6231</v>
      </c>
      <c r="AU338" s="2" t="s">
        <v>108</v>
      </c>
      <c r="AV338" s="2" t="s">
        <v>6232</v>
      </c>
      <c r="AW338" s="2" t="s">
        <v>6233</v>
      </c>
      <c r="AX338" s="2" t="s">
        <v>6234</v>
      </c>
      <c r="AY338" s="2" t="s">
        <v>6220</v>
      </c>
      <c r="AZ338" s="2" t="s">
        <v>113</v>
      </c>
      <c r="BA338" s="2" t="s">
        <v>6235</v>
      </c>
      <c r="BB338" t="s">
        <v>115</v>
      </c>
      <c r="BC338" s="2" t="s">
        <v>40883</v>
      </c>
    </row>
    <row r="339" spans="1:55" x14ac:dyDescent="0.35">
      <c r="A339" s="2" t="s">
        <v>6236</v>
      </c>
      <c r="B339" s="2" t="s">
        <v>6237</v>
      </c>
      <c r="C339" s="2" t="s">
        <v>6238</v>
      </c>
      <c r="D339" s="2" t="s">
        <v>6239</v>
      </c>
      <c r="E339" s="2" t="s">
        <v>417</v>
      </c>
      <c r="F339" s="2" t="s">
        <v>418</v>
      </c>
      <c r="G339" s="2" t="s">
        <v>81</v>
      </c>
      <c r="H339" s="2" t="s">
        <v>82</v>
      </c>
      <c r="I339" s="2" t="s">
        <v>652</v>
      </c>
      <c r="J339" s="2" t="s">
        <v>2573</v>
      </c>
      <c r="K339" s="2" t="s">
        <v>6240</v>
      </c>
      <c r="L339" s="2" t="s">
        <v>6241</v>
      </c>
      <c r="M339" s="2" t="s">
        <v>6242</v>
      </c>
      <c r="N339" s="2" t="s">
        <v>6243</v>
      </c>
      <c r="O339" s="2" t="s">
        <v>275</v>
      </c>
      <c r="P339" s="2" t="s">
        <v>6244</v>
      </c>
      <c r="R339" s="2" t="s">
        <v>3204</v>
      </c>
      <c r="T339" s="2" t="s">
        <v>41051</v>
      </c>
      <c r="U339" s="2" t="s">
        <v>93</v>
      </c>
      <c r="V339" s="2" t="s">
        <v>6245</v>
      </c>
      <c r="W339" s="2" t="s">
        <v>6240</v>
      </c>
      <c r="X339" s="2"/>
      <c r="Y339" s="2" t="s">
        <v>6241</v>
      </c>
      <c r="Z339" s="2" t="s">
        <v>6242</v>
      </c>
      <c r="AA339" s="2" t="s">
        <v>6243</v>
      </c>
      <c r="AB339" s="2" t="s">
        <v>275</v>
      </c>
      <c r="AC339" s="2" t="s">
        <v>6244</v>
      </c>
      <c r="AE339" s="2" t="s">
        <v>3204</v>
      </c>
      <c r="AG339" s="2" t="s">
        <v>41051</v>
      </c>
      <c r="AH339" s="2" t="s">
        <v>100</v>
      </c>
      <c r="AI339" s="2" t="s">
        <v>6246</v>
      </c>
      <c r="AJ339" s="2" t="s">
        <v>6240</v>
      </c>
      <c r="AK339" s="2"/>
      <c r="AL339" s="2" t="s">
        <v>6241</v>
      </c>
      <c r="AM339" s="2" t="s">
        <v>6242</v>
      </c>
      <c r="AN339" s="2" t="s">
        <v>6243</v>
      </c>
      <c r="AO339" t="s">
        <v>275</v>
      </c>
      <c r="AP339" t="s">
        <v>6244</v>
      </c>
      <c r="AR339" t="s">
        <v>3204</v>
      </c>
      <c r="AT339" t="s">
        <v>41051</v>
      </c>
      <c r="AU339" s="2" t="s">
        <v>108</v>
      </c>
      <c r="AV339" t="s">
        <v>6246</v>
      </c>
      <c r="AW339" t="s">
        <v>6240</v>
      </c>
      <c r="AX339" s="2" t="s">
        <v>6241</v>
      </c>
      <c r="AY339" s="2" t="s">
        <v>6242</v>
      </c>
      <c r="AZ339" s="2" t="s">
        <v>113</v>
      </c>
      <c r="BA339" s="2" t="s">
        <v>6248</v>
      </c>
      <c r="BB339" t="s">
        <v>6249</v>
      </c>
      <c r="BC339" s="2" t="s">
        <v>40883</v>
      </c>
    </row>
    <row r="340" spans="1:55" x14ac:dyDescent="0.35">
      <c r="A340" s="2" t="s">
        <v>6250</v>
      </c>
      <c r="B340" s="2" t="s">
        <v>6251</v>
      </c>
      <c r="C340" s="2" t="s">
        <v>6238</v>
      </c>
      <c r="D340" s="2" t="s">
        <v>6239</v>
      </c>
      <c r="E340" s="2" t="s">
        <v>417</v>
      </c>
      <c r="F340" s="2" t="s">
        <v>418</v>
      </c>
      <c r="G340" s="2" t="s">
        <v>81</v>
      </c>
      <c r="H340" s="2" t="s">
        <v>82</v>
      </c>
      <c r="I340" s="2" t="s">
        <v>83</v>
      </c>
      <c r="J340" s="2" t="s">
        <v>84</v>
      </c>
      <c r="K340" s="2" t="s">
        <v>6252</v>
      </c>
      <c r="L340" s="2" t="s">
        <v>6253</v>
      </c>
      <c r="M340" s="2" t="s">
        <v>6254</v>
      </c>
      <c r="N340" s="2" t="s">
        <v>6255</v>
      </c>
      <c r="O340" s="2" t="s">
        <v>89</v>
      </c>
      <c r="P340" s="2" t="s">
        <v>6256</v>
      </c>
      <c r="R340" s="2" t="s">
        <v>6257</v>
      </c>
      <c r="T340" s="2" t="s">
        <v>6258</v>
      </c>
      <c r="U340" s="2" t="s">
        <v>93</v>
      </c>
      <c r="V340" s="2" t="s">
        <v>41052</v>
      </c>
      <c r="W340" s="2" t="s">
        <v>6252</v>
      </c>
      <c r="X340" s="2" t="s">
        <v>6259</v>
      </c>
      <c r="Y340" s="2" t="s">
        <v>6253</v>
      </c>
      <c r="Z340" s="2" t="s">
        <v>6254</v>
      </c>
      <c r="AA340" s="2" t="s">
        <v>6255</v>
      </c>
      <c r="AB340" t="s">
        <v>275</v>
      </c>
      <c r="AC340" s="2" t="s">
        <v>6260</v>
      </c>
      <c r="AD340" s="2"/>
      <c r="AE340" s="2" t="s">
        <v>6261</v>
      </c>
      <c r="AG340" s="2" t="s">
        <v>6262</v>
      </c>
      <c r="AH340" s="2" t="s">
        <v>100</v>
      </c>
      <c r="AI340" s="2" t="s">
        <v>6263</v>
      </c>
      <c r="AJ340" s="2" t="s">
        <v>6264</v>
      </c>
      <c r="AK340" s="2" t="s">
        <v>6265</v>
      </c>
      <c r="AL340" s="2" t="s">
        <v>6253</v>
      </c>
      <c r="AM340" s="2" t="s">
        <v>6254</v>
      </c>
      <c r="AN340" s="2" t="s">
        <v>6255</v>
      </c>
      <c r="AO340" t="s">
        <v>162</v>
      </c>
      <c r="AP340" s="2" t="s">
        <v>6266</v>
      </c>
      <c r="AQ340" t="s">
        <v>190</v>
      </c>
      <c r="AR340" s="2" t="s">
        <v>6267</v>
      </c>
      <c r="AS340" t="s">
        <v>1278</v>
      </c>
      <c r="AT340" s="2" t="s">
        <v>6268</v>
      </c>
      <c r="AU340" s="2" t="s">
        <v>108</v>
      </c>
      <c r="AV340" s="2" t="s">
        <v>6269</v>
      </c>
      <c r="AW340" s="2" t="s">
        <v>6252</v>
      </c>
      <c r="AX340" s="2" t="s">
        <v>6270</v>
      </c>
      <c r="AY340" s="2" t="s">
        <v>6254</v>
      </c>
      <c r="AZ340" s="2" t="s">
        <v>113</v>
      </c>
      <c r="BA340" s="2" t="s">
        <v>6271</v>
      </c>
      <c r="BB340" s="2" t="s">
        <v>6272</v>
      </c>
      <c r="BC340" s="2" t="s">
        <v>40883</v>
      </c>
    </row>
    <row r="341" spans="1:55" x14ac:dyDescent="0.35">
      <c r="A341" s="2" t="s">
        <v>6273</v>
      </c>
      <c r="B341" s="2" t="s">
        <v>6274</v>
      </c>
      <c r="C341" s="2" t="s">
        <v>6238</v>
      </c>
      <c r="D341" s="2" t="s">
        <v>6239</v>
      </c>
      <c r="E341" s="2" t="s">
        <v>417</v>
      </c>
      <c r="F341" s="2" t="s">
        <v>418</v>
      </c>
      <c r="G341" s="2" t="s">
        <v>81</v>
      </c>
      <c r="H341" s="2" t="s">
        <v>82</v>
      </c>
      <c r="I341" s="2" t="s">
        <v>83</v>
      </c>
      <c r="J341" s="2" t="s">
        <v>84</v>
      </c>
      <c r="K341" s="2" t="s">
        <v>6275</v>
      </c>
      <c r="L341" s="2" t="s">
        <v>6276</v>
      </c>
      <c r="M341" s="2" t="s">
        <v>6277</v>
      </c>
      <c r="N341" s="2" t="s">
        <v>6278</v>
      </c>
      <c r="O341" s="2" t="s">
        <v>89</v>
      </c>
      <c r="P341" s="2" t="s">
        <v>6279</v>
      </c>
      <c r="R341" s="2" t="s">
        <v>2583</v>
      </c>
      <c r="T341" s="2" t="s">
        <v>6280</v>
      </c>
      <c r="U341" s="2" t="s">
        <v>93</v>
      </c>
      <c r="V341" s="2" t="s">
        <v>41053</v>
      </c>
      <c r="W341" s="2" t="s">
        <v>6275</v>
      </c>
      <c r="X341" s="2" t="s">
        <v>6281</v>
      </c>
      <c r="Y341" s="2" t="s">
        <v>6276</v>
      </c>
      <c r="Z341" s="2" t="s">
        <v>6277</v>
      </c>
      <c r="AA341" s="2" t="s">
        <v>6278</v>
      </c>
      <c r="AB341" t="s">
        <v>103</v>
      </c>
      <c r="AC341" s="2" t="s">
        <v>6282</v>
      </c>
      <c r="AE341" s="2" t="s">
        <v>3190</v>
      </c>
      <c r="AG341" s="2" t="s">
        <v>6283</v>
      </c>
      <c r="AH341" s="2" t="s">
        <v>100</v>
      </c>
      <c r="AI341" s="2" t="s">
        <v>6284</v>
      </c>
      <c r="AJ341" s="2" t="s">
        <v>6285</v>
      </c>
      <c r="AK341" s="2" t="s">
        <v>6286</v>
      </c>
      <c r="AL341" s="2" t="s">
        <v>6276</v>
      </c>
      <c r="AM341" s="2" t="s">
        <v>6277</v>
      </c>
      <c r="AN341" s="2" t="s">
        <v>6278</v>
      </c>
      <c r="AO341" s="2" t="s">
        <v>275</v>
      </c>
      <c r="AP341" s="2" t="s">
        <v>6287</v>
      </c>
      <c r="AQ341" t="s">
        <v>1576</v>
      </c>
      <c r="AR341" s="2" t="s">
        <v>6288</v>
      </c>
      <c r="AT341" s="2" t="s">
        <v>6289</v>
      </c>
      <c r="AU341" s="2" t="s">
        <v>108</v>
      </c>
      <c r="AV341" s="2" t="s">
        <v>6290</v>
      </c>
      <c r="AW341" s="2" t="s">
        <v>6291</v>
      </c>
      <c r="AX341" s="2" t="s">
        <v>6292</v>
      </c>
      <c r="AY341" s="2" t="s">
        <v>6277</v>
      </c>
      <c r="AZ341" s="2" t="s">
        <v>113</v>
      </c>
      <c r="BA341" s="2" t="s">
        <v>6293</v>
      </c>
      <c r="BB341" s="2"/>
      <c r="BC341" s="2" t="s">
        <v>40883</v>
      </c>
    </row>
    <row r="342" spans="1:55" x14ac:dyDescent="0.35">
      <c r="A342" s="2" t="s">
        <v>6294</v>
      </c>
      <c r="B342" s="2" t="s">
        <v>6295</v>
      </c>
      <c r="C342" s="2" t="s">
        <v>6238</v>
      </c>
      <c r="D342" s="2" t="s">
        <v>6239</v>
      </c>
      <c r="E342" s="2" t="s">
        <v>417</v>
      </c>
      <c r="F342" s="2" t="s">
        <v>418</v>
      </c>
      <c r="G342" s="2" t="s">
        <v>81</v>
      </c>
      <c r="H342" s="2" t="s">
        <v>82</v>
      </c>
      <c r="I342" s="2" t="s">
        <v>83</v>
      </c>
      <c r="J342" s="2" t="s">
        <v>84</v>
      </c>
      <c r="K342" s="2" t="s">
        <v>6296</v>
      </c>
      <c r="L342" s="2" t="s">
        <v>6297</v>
      </c>
      <c r="M342" s="2" t="s">
        <v>4938</v>
      </c>
      <c r="N342" s="2" t="s">
        <v>6298</v>
      </c>
      <c r="O342" s="2"/>
      <c r="P342" s="2" t="s">
        <v>6299</v>
      </c>
      <c r="R342" s="2" t="s">
        <v>1284</v>
      </c>
      <c r="T342" s="2" t="s">
        <v>6300</v>
      </c>
      <c r="U342" s="2" t="s">
        <v>93</v>
      </c>
      <c r="V342" s="2" t="s">
        <v>6301</v>
      </c>
      <c r="W342" s="2" t="s">
        <v>6302</v>
      </c>
      <c r="X342" s="2" t="s">
        <v>6303</v>
      </c>
      <c r="Y342" s="2" t="s">
        <v>6297</v>
      </c>
      <c r="Z342" s="2" t="s">
        <v>4938</v>
      </c>
      <c r="AA342" s="2" t="s">
        <v>6298</v>
      </c>
      <c r="AC342" s="2" t="s">
        <v>2613</v>
      </c>
      <c r="AE342" s="2" t="s">
        <v>6304</v>
      </c>
      <c r="AG342" s="2" t="s">
        <v>6305</v>
      </c>
      <c r="AH342" s="2" t="s">
        <v>100</v>
      </c>
      <c r="AI342" s="2" t="s">
        <v>6306</v>
      </c>
      <c r="AJ342" s="2" t="s">
        <v>6307</v>
      </c>
      <c r="AK342" s="2" t="s">
        <v>6308</v>
      </c>
      <c r="AL342" s="2" t="s">
        <v>6297</v>
      </c>
      <c r="AM342" s="2" t="s">
        <v>4938</v>
      </c>
      <c r="AN342" s="2" t="s">
        <v>6298</v>
      </c>
      <c r="AO342" t="s">
        <v>103</v>
      </c>
      <c r="AP342" t="s">
        <v>6260</v>
      </c>
      <c r="AQ342" t="s">
        <v>1153</v>
      </c>
      <c r="AR342" t="s">
        <v>6309</v>
      </c>
      <c r="AT342" t="s">
        <v>6310</v>
      </c>
      <c r="AU342" s="2" t="s">
        <v>108</v>
      </c>
      <c r="AV342" t="s">
        <v>6301</v>
      </c>
      <c r="AW342" t="s">
        <v>6296</v>
      </c>
      <c r="AX342" s="2" t="s">
        <v>6311</v>
      </c>
      <c r="AY342" s="2" t="s">
        <v>4938</v>
      </c>
      <c r="AZ342" s="2" t="s">
        <v>113</v>
      </c>
      <c r="BA342" s="2" t="s">
        <v>6312</v>
      </c>
      <c r="BB342" s="2" t="s">
        <v>115</v>
      </c>
      <c r="BC342" s="2" t="s">
        <v>40883</v>
      </c>
    </row>
    <row r="343" spans="1:55" x14ac:dyDescent="0.35">
      <c r="A343" s="2" t="s">
        <v>6313</v>
      </c>
      <c r="B343" s="2" t="s">
        <v>6314</v>
      </c>
      <c r="C343" s="2" t="s">
        <v>6315</v>
      </c>
      <c r="D343" s="2" t="s">
        <v>6316</v>
      </c>
      <c r="E343" s="2" t="s">
        <v>2976</v>
      </c>
      <c r="F343" s="2" t="s">
        <v>446</v>
      </c>
      <c r="G343" s="2" t="s">
        <v>81</v>
      </c>
      <c r="H343" s="2" t="s">
        <v>82</v>
      </c>
      <c r="I343" s="2" t="s">
        <v>83</v>
      </c>
      <c r="J343" s="2" t="s">
        <v>84</v>
      </c>
      <c r="K343" s="2" t="s">
        <v>6317</v>
      </c>
      <c r="L343" s="2" t="s">
        <v>6318</v>
      </c>
      <c r="M343" s="2" t="s">
        <v>6319</v>
      </c>
      <c r="N343" s="2" t="s">
        <v>6320</v>
      </c>
      <c r="O343" s="2" t="s">
        <v>89</v>
      </c>
      <c r="P343" s="2" t="s">
        <v>6321</v>
      </c>
      <c r="R343" s="2" t="s">
        <v>2749</v>
      </c>
      <c r="T343" s="2" t="s">
        <v>6322</v>
      </c>
      <c r="U343" s="2" t="s">
        <v>93</v>
      </c>
      <c r="V343" s="2" t="s">
        <v>6323</v>
      </c>
      <c r="W343" s="2" t="s">
        <v>6317</v>
      </c>
      <c r="X343" s="2" t="s">
        <v>6324</v>
      </c>
      <c r="Y343" s="2" t="s">
        <v>6318</v>
      </c>
      <c r="Z343" s="2" t="s">
        <v>6319</v>
      </c>
      <c r="AA343" s="2" t="s">
        <v>6320</v>
      </c>
      <c r="AB343" s="2"/>
      <c r="AC343" s="2" t="s">
        <v>296</v>
      </c>
      <c r="AE343" s="2" t="s">
        <v>6325</v>
      </c>
      <c r="AG343" s="2" t="s">
        <v>6326</v>
      </c>
      <c r="AH343" s="2" t="s">
        <v>100</v>
      </c>
      <c r="AI343" s="2" t="s">
        <v>6327</v>
      </c>
      <c r="AJ343" s="2" t="s">
        <v>6328</v>
      </c>
      <c r="AK343" s="2" t="s">
        <v>6329</v>
      </c>
      <c r="AL343" s="2" t="s">
        <v>6330</v>
      </c>
      <c r="AM343" s="2" t="s">
        <v>6319</v>
      </c>
      <c r="AN343" s="2" t="s">
        <v>6331</v>
      </c>
      <c r="AP343" t="s">
        <v>6332</v>
      </c>
      <c r="AR343" t="s">
        <v>6333</v>
      </c>
      <c r="AT343" t="s">
        <v>6334</v>
      </c>
      <c r="AU343" s="2" t="s">
        <v>108</v>
      </c>
      <c r="AV343" t="s">
        <v>6323</v>
      </c>
      <c r="AW343" t="s">
        <v>6317</v>
      </c>
      <c r="AX343" s="2" t="s">
        <v>6335</v>
      </c>
      <c r="AY343" s="2" t="s">
        <v>6319</v>
      </c>
      <c r="AZ343" s="2" t="s">
        <v>113</v>
      </c>
      <c r="BA343" s="2" t="s">
        <v>6331</v>
      </c>
      <c r="BB343" s="2"/>
      <c r="BC343" s="2" t="s">
        <v>40883</v>
      </c>
    </row>
    <row r="344" spans="1:55" x14ac:dyDescent="0.35">
      <c r="A344" s="2" t="s">
        <v>6336</v>
      </c>
      <c r="B344" s="2" t="s">
        <v>6337</v>
      </c>
      <c r="C344" s="2" t="s">
        <v>6315</v>
      </c>
      <c r="D344" s="2" t="s">
        <v>6316</v>
      </c>
      <c r="E344" s="2" t="s">
        <v>2976</v>
      </c>
      <c r="F344" s="2" t="s">
        <v>446</v>
      </c>
      <c r="G344" s="2" t="s">
        <v>81</v>
      </c>
      <c r="H344" s="2" t="s">
        <v>82</v>
      </c>
      <c r="I344" s="2" t="s">
        <v>83</v>
      </c>
      <c r="J344" s="2" t="s">
        <v>84</v>
      </c>
      <c r="K344" s="2" t="s">
        <v>6338</v>
      </c>
      <c r="L344" s="2" t="s">
        <v>6339</v>
      </c>
      <c r="M344" s="2" t="s">
        <v>6340</v>
      </c>
      <c r="N344" s="2" t="s">
        <v>6341</v>
      </c>
      <c r="O344" s="2" t="s">
        <v>162</v>
      </c>
      <c r="P344" s="2" t="s">
        <v>182</v>
      </c>
      <c r="R344" s="2" t="s">
        <v>6342</v>
      </c>
      <c r="T344" s="2" t="s">
        <v>6343</v>
      </c>
      <c r="U344" s="2" t="s">
        <v>93</v>
      </c>
      <c r="V344" s="2" t="s">
        <v>6344</v>
      </c>
      <c r="W344" s="2" t="s">
        <v>6338</v>
      </c>
      <c r="X344" s="2" t="s">
        <v>6345</v>
      </c>
      <c r="Y344" s="2" t="s">
        <v>6339</v>
      </c>
      <c r="Z344" s="2" t="s">
        <v>6340</v>
      </c>
      <c r="AA344" s="2" t="s">
        <v>6341</v>
      </c>
      <c r="AC344" s="2" t="s">
        <v>6346</v>
      </c>
      <c r="AE344" s="2" t="s">
        <v>6347</v>
      </c>
      <c r="AG344" s="2" t="s">
        <v>6348</v>
      </c>
      <c r="AH344" s="2" t="s">
        <v>100</v>
      </c>
      <c r="AI344" s="2" t="s">
        <v>6349</v>
      </c>
      <c r="AJ344" s="2" t="s">
        <v>6338</v>
      </c>
      <c r="AK344" s="2" t="s">
        <v>6345</v>
      </c>
      <c r="AL344" s="2" t="s">
        <v>6339</v>
      </c>
      <c r="AM344" s="2" t="s">
        <v>6340</v>
      </c>
      <c r="AN344" s="2" t="s">
        <v>6341</v>
      </c>
      <c r="AP344" s="2" t="s">
        <v>2222</v>
      </c>
      <c r="AQ344" s="2"/>
      <c r="AR344" s="2" t="s">
        <v>4401</v>
      </c>
      <c r="AT344" s="2" t="s">
        <v>4402</v>
      </c>
      <c r="AU344" s="2" t="s">
        <v>108</v>
      </c>
      <c r="AV344" s="2" t="s">
        <v>4403</v>
      </c>
      <c r="AW344" s="2" t="s">
        <v>3030</v>
      </c>
      <c r="AX344" s="2" t="s">
        <v>6350</v>
      </c>
      <c r="AY344" s="2" t="s">
        <v>6340</v>
      </c>
      <c r="AZ344" s="2" t="s">
        <v>113</v>
      </c>
      <c r="BA344" s="2" t="s">
        <v>6351</v>
      </c>
      <c r="BB344" s="2" t="s">
        <v>115</v>
      </c>
      <c r="BC344" s="2" t="s">
        <v>40883</v>
      </c>
    </row>
    <row r="345" spans="1:55" x14ac:dyDescent="0.35">
      <c r="A345" s="2" t="s">
        <v>6352</v>
      </c>
      <c r="B345" s="2" t="s">
        <v>6353</v>
      </c>
      <c r="C345" s="2" t="s">
        <v>6315</v>
      </c>
      <c r="D345" s="2" t="s">
        <v>6316</v>
      </c>
      <c r="E345" s="2" t="s">
        <v>2976</v>
      </c>
      <c r="F345" s="2" t="s">
        <v>446</v>
      </c>
      <c r="G345" s="2" t="s">
        <v>81</v>
      </c>
      <c r="H345" s="2" t="s">
        <v>82</v>
      </c>
      <c r="I345" s="2" t="s">
        <v>83</v>
      </c>
      <c r="J345" s="2" t="s">
        <v>84</v>
      </c>
      <c r="K345" s="2" t="s">
        <v>6354</v>
      </c>
      <c r="L345" s="2" t="s">
        <v>6355</v>
      </c>
      <c r="M345" s="2" t="s">
        <v>6356</v>
      </c>
      <c r="N345" s="2" t="s">
        <v>6357</v>
      </c>
      <c r="O345" s="2"/>
      <c r="P345" s="2" t="s">
        <v>657</v>
      </c>
      <c r="R345" s="2" t="s">
        <v>6358</v>
      </c>
      <c r="T345" s="2" t="s">
        <v>6359</v>
      </c>
      <c r="U345" s="2" t="s">
        <v>93</v>
      </c>
      <c r="V345" s="2" t="s">
        <v>6360</v>
      </c>
      <c r="W345" s="2" t="s">
        <v>6361</v>
      </c>
      <c r="X345" s="2" t="s">
        <v>6362</v>
      </c>
      <c r="Y345" s="2" t="s">
        <v>6355</v>
      </c>
      <c r="Z345" s="2" t="s">
        <v>6356</v>
      </c>
      <c r="AA345" s="2" t="s">
        <v>6357</v>
      </c>
      <c r="AB345" s="2"/>
      <c r="AC345" s="2" t="s">
        <v>6363</v>
      </c>
      <c r="AE345" s="2" t="s">
        <v>6364</v>
      </c>
      <c r="AG345" s="2" t="s">
        <v>6365</v>
      </c>
      <c r="AH345" s="2" t="s">
        <v>100</v>
      </c>
      <c r="AI345" s="2" t="s">
        <v>6366</v>
      </c>
      <c r="AJ345" s="2" t="s">
        <v>6367</v>
      </c>
      <c r="AK345" s="2" t="s">
        <v>6362</v>
      </c>
      <c r="AL345" s="2" t="s">
        <v>6355</v>
      </c>
      <c r="AM345" s="2" t="s">
        <v>6356</v>
      </c>
      <c r="AN345" s="2" t="s">
        <v>6357</v>
      </c>
      <c r="AP345" t="s">
        <v>3251</v>
      </c>
      <c r="AR345" t="s">
        <v>6368</v>
      </c>
      <c r="AT345" t="s">
        <v>6369</v>
      </c>
      <c r="AU345" s="2" t="s">
        <v>108</v>
      </c>
      <c r="AV345" t="s">
        <v>6370</v>
      </c>
      <c r="AW345" t="s">
        <v>6371</v>
      </c>
      <c r="AX345" s="2" t="s">
        <v>6372</v>
      </c>
      <c r="AY345" s="2" t="s">
        <v>6356</v>
      </c>
      <c r="AZ345" s="2" t="s">
        <v>113</v>
      </c>
      <c r="BA345" s="2" t="s">
        <v>6373</v>
      </c>
      <c r="BB345" s="2" t="s">
        <v>115</v>
      </c>
      <c r="BC345" s="2" t="s">
        <v>40883</v>
      </c>
    </row>
    <row r="346" spans="1:55" x14ac:dyDescent="0.35">
      <c r="A346" s="2" t="s">
        <v>6374</v>
      </c>
      <c r="B346" s="2" t="s">
        <v>6375</v>
      </c>
      <c r="C346" s="2" t="s">
        <v>6315</v>
      </c>
      <c r="D346" s="2" t="s">
        <v>6316</v>
      </c>
      <c r="E346" s="2" t="s">
        <v>2976</v>
      </c>
      <c r="F346" s="2" t="s">
        <v>446</v>
      </c>
      <c r="G346" s="2" t="s">
        <v>81</v>
      </c>
      <c r="H346" t="s">
        <v>82</v>
      </c>
      <c r="I346" t="s">
        <v>83</v>
      </c>
      <c r="J346" s="2" t="s">
        <v>84</v>
      </c>
      <c r="K346" t="s">
        <v>6376</v>
      </c>
      <c r="L346" s="2" t="s">
        <v>6377</v>
      </c>
      <c r="M346" s="2" t="s">
        <v>6378</v>
      </c>
      <c r="N346" s="2" t="s">
        <v>6379</v>
      </c>
      <c r="O346" t="s">
        <v>162</v>
      </c>
      <c r="P346" t="s">
        <v>870</v>
      </c>
      <c r="Q346" t="s">
        <v>190</v>
      </c>
      <c r="R346" t="s">
        <v>697</v>
      </c>
      <c r="T346" t="s">
        <v>6380</v>
      </c>
      <c r="U346" s="2" t="s">
        <v>93</v>
      </c>
      <c r="V346" t="s">
        <v>6381</v>
      </c>
      <c r="W346" t="s">
        <v>6376</v>
      </c>
      <c r="X346" t="s">
        <v>6382</v>
      </c>
      <c r="Y346" s="2" t="s">
        <v>6377</v>
      </c>
      <c r="Z346" s="2" t="s">
        <v>6378</v>
      </c>
      <c r="AA346" s="2" t="s">
        <v>6379</v>
      </c>
      <c r="AB346" t="s">
        <v>103</v>
      </c>
      <c r="AC346" t="s">
        <v>6383</v>
      </c>
      <c r="AE346" t="s">
        <v>6384</v>
      </c>
      <c r="AG346" t="s">
        <v>6385</v>
      </c>
      <c r="AH346" s="2" t="s">
        <v>100</v>
      </c>
      <c r="AI346" t="s">
        <v>6386</v>
      </c>
      <c r="AJ346" t="s">
        <v>6387</v>
      </c>
      <c r="AK346" t="s">
        <v>6388</v>
      </c>
      <c r="AL346" s="2" t="s">
        <v>6377</v>
      </c>
      <c r="AM346" s="2" t="s">
        <v>6378</v>
      </c>
      <c r="AN346" s="2" t="s">
        <v>6379</v>
      </c>
      <c r="AP346" t="s">
        <v>657</v>
      </c>
      <c r="AR346" t="s">
        <v>697</v>
      </c>
      <c r="AT346" t="s">
        <v>6389</v>
      </c>
      <c r="AU346" s="2" t="s">
        <v>108</v>
      </c>
      <c r="AV346" t="s">
        <v>6381</v>
      </c>
      <c r="AW346" t="s">
        <v>6387</v>
      </c>
      <c r="AX346" t="s">
        <v>6377</v>
      </c>
      <c r="AY346" t="s">
        <v>6378</v>
      </c>
      <c r="AZ346" t="s">
        <v>113</v>
      </c>
      <c r="BA346" t="s">
        <v>6390</v>
      </c>
      <c r="BB346" t="s">
        <v>115</v>
      </c>
      <c r="BC346" s="2" t="s">
        <v>40883</v>
      </c>
    </row>
    <row r="347" spans="1:55" x14ac:dyDescent="0.35">
      <c r="A347" s="2" t="s">
        <v>6391</v>
      </c>
      <c r="B347" s="2" t="s">
        <v>6392</v>
      </c>
      <c r="C347" s="2" t="s">
        <v>6315</v>
      </c>
      <c r="D347" s="2" t="s">
        <v>6316</v>
      </c>
      <c r="E347" s="2" t="s">
        <v>2976</v>
      </c>
      <c r="F347" s="2" t="s">
        <v>446</v>
      </c>
      <c r="G347" s="2" t="s">
        <v>81</v>
      </c>
      <c r="H347" s="2" t="s">
        <v>82</v>
      </c>
      <c r="I347" s="2" t="s">
        <v>83</v>
      </c>
      <c r="J347" s="2" t="s">
        <v>84</v>
      </c>
      <c r="K347" s="2" t="s">
        <v>6393</v>
      </c>
      <c r="L347" s="2" t="s">
        <v>6394</v>
      </c>
      <c r="M347" s="2" t="s">
        <v>6395</v>
      </c>
      <c r="N347" s="2" t="s">
        <v>6396</v>
      </c>
      <c r="P347" s="2" t="s">
        <v>6397</v>
      </c>
      <c r="Q347" s="2"/>
      <c r="R347" s="2" t="s">
        <v>6398</v>
      </c>
      <c r="T347" s="2" t="s">
        <v>6399</v>
      </c>
      <c r="U347" s="2" t="s">
        <v>93</v>
      </c>
      <c r="V347" s="2" t="s">
        <v>6400</v>
      </c>
      <c r="W347" s="2" t="s">
        <v>6393</v>
      </c>
      <c r="X347" t="s">
        <v>6401</v>
      </c>
      <c r="Y347" s="2" t="s">
        <v>6394</v>
      </c>
      <c r="Z347" s="2" t="s">
        <v>6395</v>
      </c>
      <c r="AA347" s="2" t="s">
        <v>6396</v>
      </c>
      <c r="AB347" s="2" t="s">
        <v>275</v>
      </c>
      <c r="AC347" s="2" t="s">
        <v>6402</v>
      </c>
      <c r="AE347" s="2" t="s">
        <v>1341</v>
      </c>
      <c r="AG347" s="2" t="s">
        <v>6403</v>
      </c>
      <c r="AH347" s="2" t="s">
        <v>100</v>
      </c>
      <c r="AI347" s="2" t="s">
        <v>6404</v>
      </c>
      <c r="AJ347" s="2" t="s">
        <v>6405</v>
      </c>
      <c r="AK347" s="2" t="s">
        <v>6406</v>
      </c>
      <c r="AL347" s="2" t="s">
        <v>6394</v>
      </c>
      <c r="AM347" s="2" t="s">
        <v>6395</v>
      </c>
      <c r="AN347" s="2" t="s">
        <v>6396</v>
      </c>
      <c r="AO347" s="2"/>
      <c r="AP347" s="2" t="s">
        <v>524</v>
      </c>
      <c r="AQ347" t="s">
        <v>105</v>
      </c>
      <c r="AR347" s="2" t="s">
        <v>6407</v>
      </c>
      <c r="AT347" s="2" t="s">
        <v>6408</v>
      </c>
      <c r="AU347" s="2" t="s">
        <v>108</v>
      </c>
      <c r="AV347" s="2" t="s">
        <v>6409</v>
      </c>
      <c r="AW347" s="2" t="s">
        <v>6393</v>
      </c>
      <c r="AX347" s="2" t="s">
        <v>6410</v>
      </c>
      <c r="AY347" s="2" t="s">
        <v>6395</v>
      </c>
      <c r="AZ347" s="2" t="s">
        <v>113</v>
      </c>
      <c r="BA347" s="2" t="s">
        <v>6411</v>
      </c>
      <c r="BB347" s="2" t="s">
        <v>115</v>
      </c>
      <c r="BC347" s="2" t="s">
        <v>40883</v>
      </c>
    </row>
    <row r="348" spans="1:55" x14ac:dyDescent="0.35">
      <c r="A348" s="2" t="s">
        <v>6412</v>
      </c>
      <c r="B348" s="2" t="s">
        <v>6413</v>
      </c>
      <c r="C348" s="2" t="s">
        <v>6414</v>
      </c>
      <c r="D348" s="2" t="s">
        <v>6415</v>
      </c>
      <c r="E348" s="2" t="s">
        <v>237</v>
      </c>
      <c r="F348" s="2" t="s">
        <v>238</v>
      </c>
      <c r="G348" s="2" t="s">
        <v>81</v>
      </c>
      <c r="H348" s="2" t="s">
        <v>5</v>
      </c>
      <c r="I348" s="2" t="s">
        <v>83</v>
      </c>
      <c r="J348" s="2" t="s">
        <v>264</v>
      </c>
      <c r="K348" s="2" t="s">
        <v>6416</v>
      </c>
      <c r="L348" s="2" t="s">
        <v>6417</v>
      </c>
      <c r="M348" s="2" t="s">
        <v>6418</v>
      </c>
      <c r="N348" s="2" t="s">
        <v>6419</v>
      </c>
      <c r="O348" s="2" t="s">
        <v>275</v>
      </c>
      <c r="P348" s="2" t="s">
        <v>296</v>
      </c>
      <c r="Q348" s="2"/>
      <c r="R348" s="2" t="s">
        <v>6420</v>
      </c>
      <c r="T348" s="2" t="s">
        <v>6421</v>
      </c>
      <c r="U348" s="2" t="s">
        <v>93</v>
      </c>
      <c r="V348" s="2" t="s">
        <v>6422</v>
      </c>
      <c r="W348" s="2" t="s">
        <v>6423</v>
      </c>
      <c r="X348" s="2" t="s">
        <v>6424</v>
      </c>
      <c r="Y348" s="2" t="s">
        <v>6417</v>
      </c>
      <c r="Z348" s="2" t="s">
        <v>6418</v>
      </c>
      <c r="AA348" s="2" t="s">
        <v>6419</v>
      </c>
      <c r="AB348" s="2" t="s">
        <v>275</v>
      </c>
      <c r="AC348" s="2" t="s">
        <v>6425</v>
      </c>
      <c r="AE348" s="2" t="s">
        <v>6426</v>
      </c>
      <c r="AG348" s="2" t="s">
        <v>6427</v>
      </c>
      <c r="AH348" s="2" t="s">
        <v>100</v>
      </c>
      <c r="AI348" s="2" t="s">
        <v>6428</v>
      </c>
      <c r="AJ348" s="2" t="s">
        <v>6416</v>
      </c>
      <c r="AK348" s="2" t="s">
        <v>6429</v>
      </c>
      <c r="AL348" s="2" t="s">
        <v>6417</v>
      </c>
      <c r="AM348" s="2" t="s">
        <v>6418</v>
      </c>
      <c r="AN348" s="2" t="s">
        <v>6419</v>
      </c>
      <c r="AO348" s="2"/>
      <c r="AP348" s="2"/>
      <c r="AR348" s="2"/>
      <c r="AT348" s="2"/>
      <c r="AU348" s="2" t="s">
        <v>108</v>
      </c>
      <c r="AV348" s="2"/>
      <c r="AW348" s="2"/>
      <c r="AX348" s="2" t="s">
        <v>6417</v>
      </c>
      <c r="AY348" s="2" t="s">
        <v>6418</v>
      </c>
      <c r="AZ348" s="2" t="s">
        <v>113</v>
      </c>
      <c r="BA348" s="2" t="s">
        <v>6419</v>
      </c>
      <c r="BB348" s="2" t="s">
        <v>115</v>
      </c>
      <c r="BC348" s="2" t="s">
        <v>40883</v>
      </c>
    </row>
    <row r="349" spans="1:55" x14ac:dyDescent="0.35">
      <c r="A349" s="2" t="s">
        <v>6430</v>
      </c>
      <c r="B349" s="2" t="s">
        <v>6431</v>
      </c>
      <c r="C349" s="2" t="s">
        <v>6414</v>
      </c>
      <c r="D349" s="2" t="s">
        <v>6415</v>
      </c>
      <c r="E349" s="2" t="s">
        <v>237</v>
      </c>
      <c r="F349" s="2" t="s">
        <v>238</v>
      </c>
      <c r="G349" s="2" t="s">
        <v>81</v>
      </c>
      <c r="H349" s="2" t="s">
        <v>886</v>
      </c>
      <c r="I349" s="2" t="s">
        <v>83</v>
      </c>
      <c r="J349" s="2" t="s">
        <v>264</v>
      </c>
      <c r="K349" s="2" t="s">
        <v>6432</v>
      </c>
      <c r="L349" s="2" t="s">
        <v>6433</v>
      </c>
      <c r="M349" s="2" t="s">
        <v>6418</v>
      </c>
      <c r="N349" s="2" t="s">
        <v>6434</v>
      </c>
      <c r="O349" s="2" t="s">
        <v>275</v>
      </c>
      <c r="P349" s="2" t="s">
        <v>1901</v>
      </c>
      <c r="R349" s="2" t="s">
        <v>6435</v>
      </c>
      <c r="T349" s="2" t="s">
        <v>6436</v>
      </c>
      <c r="U349" s="2" t="s">
        <v>1004</v>
      </c>
      <c r="V349" s="2" t="s">
        <v>6437</v>
      </c>
      <c r="W349" s="2" t="s">
        <v>6432</v>
      </c>
      <c r="X349" t="s">
        <v>6438</v>
      </c>
      <c r="Y349" s="2" t="s">
        <v>6433</v>
      </c>
      <c r="Z349" s="2" t="s">
        <v>6418</v>
      </c>
      <c r="AA349" s="2" t="s">
        <v>6434</v>
      </c>
      <c r="AB349" t="s">
        <v>275</v>
      </c>
      <c r="AC349" s="2" t="s">
        <v>1901</v>
      </c>
      <c r="AE349" s="2" t="s">
        <v>6435</v>
      </c>
      <c r="AG349" s="2" t="s">
        <v>6436</v>
      </c>
      <c r="AH349" s="2" t="s">
        <v>100</v>
      </c>
      <c r="AI349" s="2" t="s">
        <v>6437</v>
      </c>
      <c r="AJ349" s="2" t="s">
        <v>6439</v>
      </c>
      <c r="AK349" t="s">
        <v>6440</v>
      </c>
      <c r="AL349" s="2" t="s">
        <v>6433</v>
      </c>
      <c r="AM349" s="2" t="s">
        <v>6418</v>
      </c>
      <c r="AN349" s="2" t="s">
        <v>6434</v>
      </c>
      <c r="AU349" s="2" t="s">
        <v>108</v>
      </c>
      <c r="AX349" s="2" t="s">
        <v>6441</v>
      </c>
      <c r="AY349" s="2" t="s">
        <v>6418</v>
      </c>
      <c r="AZ349" s="2" t="s">
        <v>113</v>
      </c>
      <c r="BA349" s="2" t="s">
        <v>6434</v>
      </c>
      <c r="BB349" s="2" t="s">
        <v>115</v>
      </c>
      <c r="BC349" s="2" t="s">
        <v>40883</v>
      </c>
    </row>
    <row r="350" spans="1:55" x14ac:dyDescent="0.35">
      <c r="A350" s="2" t="s">
        <v>6442</v>
      </c>
      <c r="B350" s="2" t="s">
        <v>6443</v>
      </c>
      <c r="C350" s="2" t="s">
        <v>6414</v>
      </c>
      <c r="D350" s="2" t="s">
        <v>6415</v>
      </c>
      <c r="E350" s="2" t="s">
        <v>237</v>
      </c>
      <c r="F350" s="2" t="s">
        <v>238</v>
      </c>
      <c r="G350" s="2" t="s">
        <v>81</v>
      </c>
      <c r="H350" s="2" t="s">
        <v>82</v>
      </c>
      <c r="I350" s="2" t="s">
        <v>83</v>
      </c>
      <c r="J350" s="2" t="s">
        <v>84</v>
      </c>
      <c r="K350" s="2" t="s">
        <v>6444</v>
      </c>
      <c r="L350" s="2" t="s">
        <v>6445</v>
      </c>
      <c r="M350" s="2" t="s">
        <v>6418</v>
      </c>
      <c r="N350" s="2" t="s">
        <v>6446</v>
      </c>
      <c r="O350" s="2" t="s">
        <v>89</v>
      </c>
      <c r="P350" s="2" t="s">
        <v>3273</v>
      </c>
      <c r="Q350" t="s">
        <v>1684</v>
      </c>
      <c r="R350" s="2" t="s">
        <v>6447</v>
      </c>
      <c r="T350" s="2" t="s">
        <v>6448</v>
      </c>
      <c r="U350" s="2" t="s">
        <v>93</v>
      </c>
      <c r="V350" s="2" t="s">
        <v>6449</v>
      </c>
      <c r="W350" s="2" t="s">
        <v>6444</v>
      </c>
      <c r="X350" s="2" t="s">
        <v>6450</v>
      </c>
      <c r="Y350" s="2" t="s">
        <v>6445</v>
      </c>
      <c r="Z350" s="2" t="s">
        <v>6418</v>
      </c>
      <c r="AA350" s="2" t="s">
        <v>6446</v>
      </c>
      <c r="AC350" s="2" t="s">
        <v>1534</v>
      </c>
      <c r="AE350" s="2" t="s">
        <v>6451</v>
      </c>
      <c r="AG350" s="2" t="s">
        <v>6452</v>
      </c>
      <c r="AH350" s="2" t="s">
        <v>100</v>
      </c>
      <c r="AI350" s="2" t="s">
        <v>6453</v>
      </c>
      <c r="AJ350" s="2" t="s">
        <v>6454</v>
      </c>
      <c r="AK350" s="2" t="s">
        <v>6455</v>
      </c>
      <c r="AL350" s="2" t="s">
        <v>6456</v>
      </c>
      <c r="AM350" s="2" t="s">
        <v>6418</v>
      </c>
      <c r="AN350" s="2" t="s">
        <v>6434</v>
      </c>
      <c r="AO350" t="s">
        <v>103</v>
      </c>
      <c r="AP350" s="2" t="s">
        <v>361</v>
      </c>
      <c r="AQ350" t="s">
        <v>6457</v>
      </c>
      <c r="AR350" s="2" t="s">
        <v>6458</v>
      </c>
      <c r="AT350" s="2" t="s">
        <v>6459</v>
      </c>
      <c r="AU350" s="2" t="s">
        <v>108</v>
      </c>
      <c r="AV350" s="2" t="s">
        <v>6460</v>
      </c>
      <c r="AW350" s="2" t="s">
        <v>6444</v>
      </c>
      <c r="AX350" s="2" t="s">
        <v>6456</v>
      </c>
      <c r="AY350" s="2" t="s">
        <v>6418</v>
      </c>
      <c r="AZ350" s="2" t="s">
        <v>113</v>
      </c>
      <c r="BA350" s="2" t="s">
        <v>6434</v>
      </c>
      <c r="BB350" s="2"/>
      <c r="BC350" s="2" t="s">
        <v>40883</v>
      </c>
    </row>
    <row r="351" spans="1:55" x14ac:dyDescent="0.35">
      <c r="A351" s="2" t="s">
        <v>6461</v>
      </c>
      <c r="B351" s="2" t="s">
        <v>6462</v>
      </c>
      <c r="C351" s="2" t="s">
        <v>6414</v>
      </c>
      <c r="D351" s="2" t="s">
        <v>6415</v>
      </c>
      <c r="E351" s="2" t="s">
        <v>237</v>
      </c>
      <c r="F351" s="2" t="s">
        <v>238</v>
      </c>
      <c r="G351" s="2" t="s">
        <v>81</v>
      </c>
      <c r="H351" s="2"/>
      <c r="I351" s="2"/>
      <c r="J351" s="2" t="s">
        <v>645</v>
      </c>
      <c r="K351" s="2"/>
      <c r="L351" s="2" t="s">
        <v>6463</v>
      </c>
      <c r="M351" s="2" t="s">
        <v>6418</v>
      </c>
      <c r="N351" s="2" t="s">
        <v>6464</v>
      </c>
      <c r="P351" s="2"/>
      <c r="R351" s="2"/>
      <c r="T351" s="2"/>
      <c r="U351" s="2" t="s">
        <v>93</v>
      </c>
      <c r="V351" s="2"/>
      <c r="W351" s="2"/>
      <c r="X351" s="2"/>
      <c r="Y351" s="2" t="s">
        <v>6463</v>
      </c>
      <c r="Z351" s="2" t="s">
        <v>6418</v>
      </c>
      <c r="AA351" s="2" t="s">
        <v>6464</v>
      </c>
      <c r="AC351" s="2"/>
      <c r="AE351" s="2"/>
      <c r="AG351" s="2"/>
      <c r="AH351" s="2" t="s">
        <v>100</v>
      </c>
      <c r="AI351" s="2"/>
      <c r="AJ351" s="2"/>
      <c r="AK351" s="2"/>
      <c r="AL351" s="2" t="s">
        <v>6463</v>
      </c>
      <c r="AM351" s="2" t="s">
        <v>6418</v>
      </c>
      <c r="AN351" s="2" t="s">
        <v>6464</v>
      </c>
      <c r="AP351" s="2"/>
      <c r="AR351" s="2"/>
      <c r="AT351" s="2"/>
      <c r="AU351" s="2" t="s">
        <v>108</v>
      </c>
      <c r="AV351" s="2"/>
      <c r="AW351" s="2"/>
      <c r="AX351" s="2"/>
      <c r="AY351" s="2"/>
      <c r="AZ351" s="2"/>
      <c r="BA351" s="2"/>
      <c r="BB351" s="2"/>
      <c r="BC351" s="2" t="s">
        <v>40883</v>
      </c>
    </row>
    <row r="352" spans="1:55" x14ac:dyDescent="0.35">
      <c r="A352" s="2" t="s">
        <v>6465</v>
      </c>
      <c r="B352" s="2" t="s">
        <v>6466</v>
      </c>
      <c r="C352" s="2" t="s">
        <v>6467</v>
      </c>
      <c r="D352" s="2" t="s">
        <v>6468</v>
      </c>
      <c r="E352" s="2" t="s">
        <v>2685</v>
      </c>
      <c r="F352" s="2" t="s">
        <v>238</v>
      </c>
      <c r="G352" s="2" t="s">
        <v>81</v>
      </c>
      <c r="H352" s="2" t="s">
        <v>82</v>
      </c>
      <c r="I352" s="2" t="s">
        <v>83</v>
      </c>
      <c r="J352" s="2" t="s">
        <v>84</v>
      </c>
      <c r="K352" s="2" t="s">
        <v>6469</v>
      </c>
      <c r="L352" s="2" t="s">
        <v>6470</v>
      </c>
      <c r="M352" s="2" t="s">
        <v>6471</v>
      </c>
      <c r="N352" s="2" t="s">
        <v>6472</v>
      </c>
      <c r="O352" s="2"/>
      <c r="P352" s="2" t="s">
        <v>6473</v>
      </c>
      <c r="R352" s="2" t="s">
        <v>6474</v>
      </c>
      <c r="T352" s="2" t="s">
        <v>6475</v>
      </c>
      <c r="U352" s="2" t="s">
        <v>93</v>
      </c>
      <c r="V352" s="2" t="s">
        <v>6476</v>
      </c>
      <c r="W352" s="2" t="s">
        <v>6469</v>
      </c>
      <c r="X352" s="2" t="s">
        <v>6477</v>
      </c>
      <c r="Y352" s="2" t="s">
        <v>6470</v>
      </c>
      <c r="Z352" s="2" t="s">
        <v>6471</v>
      </c>
      <c r="AA352" s="2" t="s">
        <v>6472</v>
      </c>
      <c r="AB352" s="2" t="s">
        <v>103</v>
      </c>
      <c r="AC352" s="2" t="s">
        <v>6478</v>
      </c>
      <c r="AE352" s="2" t="s">
        <v>6479</v>
      </c>
      <c r="AG352" s="2" t="s">
        <v>6480</v>
      </c>
      <c r="AH352" s="2" t="s">
        <v>100</v>
      </c>
      <c r="AI352" s="2" t="s">
        <v>6481</v>
      </c>
      <c r="AJ352" s="2" t="s">
        <v>6482</v>
      </c>
      <c r="AK352" s="2" t="s">
        <v>6477</v>
      </c>
      <c r="AL352" s="2" t="s">
        <v>6470</v>
      </c>
      <c r="AM352" s="2" t="s">
        <v>6471</v>
      </c>
      <c r="AN352" s="2" t="s">
        <v>6472</v>
      </c>
      <c r="AO352" s="2"/>
      <c r="AP352" s="2"/>
      <c r="AQ352" s="2"/>
      <c r="AR352" s="2"/>
      <c r="AT352" s="2"/>
      <c r="AU352" s="2" t="s">
        <v>108</v>
      </c>
      <c r="AV352" s="2"/>
      <c r="AW352" s="2"/>
      <c r="AX352" s="2" t="s">
        <v>6483</v>
      </c>
      <c r="AY352" s="2" t="s">
        <v>6471</v>
      </c>
      <c r="AZ352" s="2" t="s">
        <v>113</v>
      </c>
      <c r="BA352" s="2" t="s">
        <v>6484</v>
      </c>
      <c r="BB352" s="2"/>
      <c r="BC352" s="2" t="s">
        <v>40883</v>
      </c>
    </row>
    <row r="353" spans="1:55" x14ac:dyDescent="0.35">
      <c r="A353" s="2" t="s">
        <v>6485</v>
      </c>
      <c r="B353" s="2" t="s">
        <v>6486</v>
      </c>
      <c r="C353" s="2" t="s">
        <v>6467</v>
      </c>
      <c r="D353" s="2" t="s">
        <v>6468</v>
      </c>
      <c r="E353" s="2" t="s">
        <v>2685</v>
      </c>
      <c r="F353" s="2" t="s">
        <v>238</v>
      </c>
      <c r="G353" s="2" t="s">
        <v>81</v>
      </c>
      <c r="H353" s="2" t="s">
        <v>82</v>
      </c>
      <c r="I353" s="2" t="s">
        <v>83</v>
      </c>
      <c r="J353" s="2" t="s">
        <v>84</v>
      </c>
      <c r="K353" s="2" t="s">
        <v>6487</v>
      </c>
      <c r="L353" s="2" t="s">
        <v>6488</v>
      </c>
      <c r="M353" s="2" t="s">
        <v>6489</v>
      </c>
      <c r="N353" s="2" t="s">
        <v>6490</v>
      </c>
      <c r="O353" s="2" t="s">
        <v>103</v>
      </c>
      <c r="P353" s="2" t="s">
        <v>4492</v>
      </c>
      <c r="R353" s="2" t="s">
        <v>6491</v>
      </c>
      <c r="T353" s="2" t="s">
        <v>6492</v>
      </c>
      <c r="U353" s="2" t="s">
        <v>93</v>
      </c>
      <c r="V353" s="2" t="s">
        <v>6493</v>
      </c>
      <c r="W353" s="2" t="s">
        <v>6487</v>
      </c>
      <c r="X353" s="2" t="s">
        <v>6494</v>
      </c>
      <c r="Y353" s="2" t="s">
        <v>6488</v>
      </c>
      <c r="Z353" s="2" t="s">
        <v>6489</v>
      </c>
      <c r="AA353" s="2" t="s">
        <v>6490</v>
      </c>
      <c r="AB353" t="s">
        <v>103</v>
      </c>
      <c r="AC353" s="2" t="s">
        <v>4492</v>
      </c>
      <c r="AE353" s="2" t="s">
        <v>6491</v>
      </c>
      <c r="AG353" s="2" t="s">
        <v>6492</v>
      </c>
      <c r="AH353" s="2" t="s">
        <v>100</v>
      </c>
      <c r="AI353" s="2" t="s">
        <v>6493</v>
      </c>
      <c r="AJ353" s="2" t="s">
        <v>6495</v>
      </c>
      <c r="AK353" s="2" t="s">
        <v>6496</v>
      </c>
      <c r="AL353" s="2" t="s">
        <v>6488</v>
      </c>
      <c r="AM353" s="2" t="s">
        <v>6489</v>
      </c>
      <c r="AN353" s="2" t="s">
        <v>6490</v>
      </c>
      <c r="AU353" s="2" t="s">
        <v>108</v>
      </c>
      <c r="AX353" s="2" t="s">
        <v>6497</v>
      </c>
      <c r="AY353" s="2" t="s">
        <v>6489</v>
      </c>
      <c r="AZ353" s="2" t="s">
        <v>113</v>
      </c>
      <c r="BA353" s="2" t="s">
        <v>6498</v>
      </c>
      <c r="BB353" s="2" t="s">
        <v>115</v>
      </c>
      <c r="BC353" s="2" t="s">
        <v>40883</v>
      </c>
    </row>
    <row r="354" spans="1:55" x14ac:dyDescent="0.35">
      <c r="A354" s="2" t="s">
        <v>6499</v>
      </c>
      <c r="B354" s="2" t="s">
        <v>6500</v>
      </c>
      <c r="C354" s="2" t="s">
        <v>6501</v>
      </c>
      <c r="D354" s="2" t="s">
        <v>6502</v>
      </c>
      <c r="E354" s="2" t="s">
        <v>3903</v>
      </c>
      <c r="F354" s="2" t="s">
        <v>996</v>
      </c>
      <c r="G354" s="2" t="s">
        <v>81</v>
      </c>
      <c r="H354" s="2" t="s">
        <v>5</v>
      </c>
      <c r="I354" s="2" t="s">
        <v>83</v>
      </c>
      <c r="J354" s="2" t="s">
        <v>264</v>
      </c>
      <c r="K354" s="2" t="s">
        <v>6503</v>
      </c>
      <c r="L354" s="2" t="s">
        <v>6504</v>
      </c>
      <c r="M354" s="2" t="s">
        <v>5148</v>
      </c>
      <c r="N354" s="2" t="s">
        <v>5149</v>
      </c>
      <c r="O354" t="s">
        <v>89</v>
      </c>
      <c r="P354" s="2" t="s">
        <v>6505</v>
      </c>
      <c r="Q354" t="s">
        <v>753</v>
      </c>
      <c r="R354" s="2" t="s">
        <v>6506</v>
      </c>
      <c r="T354" s="2" t="s">
        <v>6507</v>
      </c>
      <c r="U354" s="2" t="s">
        <v>93</v>
      </c>
      <c r="V354" s="2" t="s">
        <v>6508</v>
      </c>
      <c r="W354" s="2" t="s">
        <v>6503</v>
      </c>
      <c r="X354" s="2" t="s">
        <v>6509</v>
      </c>
      <c r="Y354" s="2" t="s">
        <v>6504</v>
      </c>
      <c r="Z354" s="2" t="s">
        <v>5148</v>
      </c>
      <c r="AA354" s="2" t="s">
        <v>5149</v>
      </c>
      <c r="AB354" s="2"/>
      <c r="AC354" s="2" t="s">
        <v>6510</v>
      </c>
      <c r="AE354" s="2" t="s">
        <v>389</v>
      </c>
      <c r="AG354" s="2" t="s">
        <v>6511</v>
      </c>
      <c r="AH354" s="2" t="s">
        <v>100</v>
      </c>
      <c r="AI354" s="2" t="s">
        <v>6512</v>
      </c>
      <c r="AJ354" s="2" t="s">
        <v>6503</v>
      </c>
      <c r="AK354" s="2" t="s">
        <v>6509</v>
      </c>
      <c r="AL354" s="2" t="s">
        <v>6504</v>
      </c>
      <c r="AM354" s="2" t="s">
        <v>5148</v>
      </c>
      <c r="AN354" s="2" t="s">
        <v>5149</v>
      </c>
      <c r="AU354" s="2" t="s">
        <v>108</v>
      </c>
      <c r="AX354" s="2" t="s">
        <v>6504</v>
      </c>
      <c r="AY354" s="2" t="s">
        <v>5148</v>
      </c>
      <c r="AZ354" s="2" t="s">
        <v>113</v>
      </c>
      <c r="BA354" s="2" t="s">
        <v>5149</v>
      </c>
      <c r="BB354" s="2" t="s">
        <v>115</v>
      </c>
      <c r="BC354" s="2" t="s">
        <v>40883</v>
      </c>
    </row>
    <row r="355" spans="1:55" x14ac:dyDescent="0.35">
      <c r="A355" s="2" t="s">
        <v>6513</v>
      </c>
      <c r="B355" s="2" t="s">
        <v>6514</v>
      </c>
      <c r="C355" s="2" t="s">
        <v>6501</v>
      </c>
      <c r="D355" s="2" t="s">
        <v>6502</v>
      </c>
      <c r="E355" s="2" t="s">
        <v>3903</v>
      </c>
      <c r="F355" s="2" t="s">
        <v>996</v>
      </c>
      <c r="G355" s="2" t="s">
        <v>81</v>
      </c>
      <c r="H355" s="2" t="s">
        <v>5</v>
      </c>
      <c r="I355" s="2" t="s">
        <v>83</v>
      </c>
      <c r="J355" s="2" t="s">
        <v>84</v>
      </c>
      <c r="K355" s="2" t="s">
        <v>6515</v>
      </c>
      <c r="L355" s="2" t="s">
        <v>6516</v>
      </c>
      <c r="M355" s="2" t="s">
        <v>6517</v>
      </c>
      <c r="N355" s="2" t="s">
        <v>6518</v>
      </c>
      <c r="O355" s="2" t="s">
        <v>162</v>
      </c>
      <c r="P355" s="2" t="s">
        <v>41054</v>
      </c>
      <c r="R355" s="2" t="s">
        <v>183</v>
      </c>
      <c r="T355" s="2" t="s">
        <v>41055</v>
      </c>
      <c r="U355" s="2" t="s">
        <v>93</v>
      </c>
      <c r="V355" s="2" t="s">
        <v>6520</v>
      </c>
      <c r="W355" s="2" t="s">
        <v>6521</v>
      </c>
      <c r="X355" s="2" t="s">
        <v>6522</v>
      </c>
      <c r="Y355" s="2" t="s">
        <v>6516</v>
      </c>
      <c r="Z355" s="2" t="s">
        <v>6517</v>
      </c>
      <c r="AA355" s="2" t="s">
        <v>6518</v>
      </c>
      <c r="AB355" s="2"/>
      <c r="AC355" s="2" t="s">
        <v>6523</v>
      </c>
      <c r="AE355" s="2" t="s">
        <v>6519</v>
      </c>
      <c r="AG355" s="2" t="s">
        <v>6524</v>
      </c>
      <c r="AH355" s="2" t="s">
        <v>100</v>
      </c>
      <c r="AI355" s="2" t="s">
        <v>6525</v>
      </c>
      <c r="AJ355" s="2" t="s">
        <v>6515</v>
      </c>
      <c r="AK355" s="2" t="s">
        <v>6522</v>
      </c>
      <c r="AL355" s="2" t="s">
        <v>6516</v>
      </c>
      <c r="AM355" s="2" t="s">
        <v>6517</v>
      </c>
      <c r="AN355" s="2" t="s">
        <v>6518</v>
      </c>
      <c r="AO355" s="2" t="s">
        <v>162</v>
      </c>
      <c r="AP355" s="2" t="s">
        <v>41054</v>
      </c>
      <c r="AR355" s="2" t="s">
        <v>183</v>
      </c>
      <c r="AT355" s="2" t="s">
        <v>41055</v>
      </c>
      <c r="AU355" s="2" t="s">
        <v>108</v>
      </c>
      <c r="AV355" s="2" t="s">
        <v>6527</v>
      </c>
      <c r="AW355" s="2" t="s">
        <v>6515</v>
      </c>
      <c r="AX355" s="2" t="s">
        <v>6528</v>
      </c>
      <c r="AY355" s="2" t="s">
        <v>6517</v>
      </c>
      <c r="AZ355" s="2" t="s">
        <v>113</v>
      </c>
      <c r="BA355" s="2" t="s">
        <v>6529</v>
      </c>
      <c r="BB355" s="2" t="s">
        <v>115</v>
      </c>
      <c r="BC355" s="2" t="s">
        <v>40883</v>
      </c>
    </row>
    <row r="356" spans="1:55" x14ac:dyDescent="0.35">
      <c r="A356" s="2" t="s">
        <v>6530</v>
      </c>
      <c r="B356" s="2" t="s">
        <v>6531</v>
      </c>
      <c r="C356" s="2" t="s">
        <v>6501</v>
      </c>
      <c r="D356" s="2" t="s">
        <v>6502</v>
      </c>
      <c r="E356" s="2" t="s">
        <v>3903</v>
      </c>
      <c r="F356" s="2" t="s">
        <v>996</v>
      </c>
      <c r="G356" s="2" t="s">
        <v>81</v>
      </c>
      <c r="H356" s="2" t="s">
        <v>82</v>
      </c>
      <c r="I356" s="2" t="s">
        <v>83</v>
      </c>
      <c r="J356" s="2" t="s">
        <v>84</v>
      </c>
      <c r="K356" s="2" t="s">
        <v>6532</v>
      </c>
      <c r="L356" s="2" t="s">
        <v>6533</v>
      </c>
      <c r="M356" s="2" t="s">
        <v>6534</v>
      </c>
      <c r="N356" s="2" t="s">
        <v>6535</v>
      </c>
      <c r="O356" s="2"/>
      <c r="P356" s="2" t="s">
        <v>3272</v>
      </c>
      <c r="R356" s="2" t="s">
        <v>6536</v>
      </c>
      <c r="T356" s="2" t="s">
        <v>6537</v>
      </c>
      <c r="U356" s="2" t="s">
        <v>93</v>
      </c>
      <c r="V356" s="2" t="s">
        <v>41056</v>
      </c>
      <c r="W356" s="2" t="s">
        <v>6538</v>
      </c>
      <c r="X356" s="2" t="s">
        <v>6539</v>
      </c>
      <c r="Y356" s="2" t="s">
        <v>6533</v>
      </c>
      <c r="Z356" s="2" t="s">
        <v>6534</v>
      </c>
      <c r="AA356" s="2" t="s">
        <v>6535</v>
      </c>
      <c r="AB356" s="2" t="s">
        <v>162</v>
      </c>
      <c r="AC356" s="2" t="s">
        <v>218</v>
      </c>
      <c r="AE356" s="2" t="s">
        <v>6540</v>
      </c>
      <c r="AG356" s="2" t="s">
        <v>6541</v>
      </c>
      <c r="AH356" s="2" t="s">
        <v>100</v>
      </c>
      <c r="AI356" s="2" t="s">
        <v>6542</v>
      </c>
      <c r="AJ356" s="2" t="s">
        <v>6543</v>
      </c>
      <c r="AK356" s="2" t="s">
        <v>6544</v>
      </c>
      <c r="AL356" s="2" t="s">
        <v>6533</v>
      </c>
      <c r="AM356" s="2" t="s">
        <v>6534</v>
      </c>
      <c r="AN356" s="2" t="s">
        <v>6535</v>
      </c>
      <c r="AO356" s="2"/>
      <c r="AP356" s="2"/>
      <c r="AR356" s="2"/>
      <c r="AT356" s="2"/>
      <c r="AU356" s="2" t="s">
        <v>108</v>
      </c>
      <c r="AV356" s="2"/>
      <c r="AW356" s="2"/>
      <c r="AX356" s="2" t="s">
        <v>6545</v>
      </c>
      <c r="AY356" s="2" t="s">
        <v>6534</v>
      </c>
      <c r="AZ356" s="2" t="s">
        <v>113</v>
      </c>
      <c r="BA356" s="2" t="s">
        <v>6546</v>
      </c>
      <c r="BB356" s="2" t="s">
        <v>115</v>
      </c>
      <c r="BC356" s="2" t="s">
        <v>40883</v>
      </c>
    </row>
    <row r="357" spans="1:55" x14ac:dyDescent="0.35">
      <c r="A357" s="2" t="s">
        <v>6547</v>
      </c>
      <c r="B357" s="2" t="s">
        <v>6548</v>
      </c>
      <c r="C357" s="2" t="s">
        <v>6501</v>
      </c>
      <c r="D357" s="2" t="s">
        <v>6502</v>
      </c>
      <c r="E357" s="2" t="s">
        <v>3903</v>
      </c>
      <c r="F357" s="2" t="s">
        <v>996</v>
      </c>
      <c r="G357" s="2" t="s">
        <v>81</v>
      </c>
      <c r="H357" s="2" t="s">
        <v>82</v>
      </c>
      <c r="I357" s="2" t="s">
        <v>83</v>
      </c>
      <c r="J357" s="2" t="s">
        <v>84</v>
      </c>
      <c r="K357" s="2" t="s">
        <v>6549</v>
      </c>
      <c r="L357" s="2" t="s">
        <v>6550</v>
      </c>
      <c r="M357" s="2" t="s">
        <v>6551</v>
      </c>
      <c r="N357" s="2" t="s">
        <v>6552</v>
      </c>
      <c r="O357" s="2" t="s">
        <v>162</v>
      </c>
      <c r="P357" s="2" t="s">
        <v>1594</v>
      </c>
      <c r="R357" s="2" t="s">
        <v>4496</v>
      </c>
      <c r="T357" s="2" t="s">
        <v>6553</v>
      </c>
      <c r="U357" s="2" t="s">
        <v>93</v>
      </c>
      <c r="V357" s="2" t="s">
        <v>6554</v>
      </c>
      <c r="W357" s="2" t="s">
        <v>6555</v>
      </c>
      <c r="X357" t="s">
        <v>6556</v>
      </c>
      <c r="Y357" s="2" t="s">
        <v>6550</v>
      </c>
      <c r="Z357" s="2" t="s">
        <v>6551</v>
      </c>
      <c r="AA357" s="2" t="s">
        <v>6552</v>
      </c>
      <c r="AB357" s="2"/>
      <c r="AC357" s="2" t="s">
        <v>6557</v>
      </c>
      <c r="AE357" s="2" t="s">
        <v>5651</v>
      </c>
      <c r="AG357" s="2" t="s">
        <v>6558</v>
      </c>
      <c r="AH357" s="2" t="s">
        <v>100</v>
      </c>
      <c r="AI357" s="2" t="s">
        <v>6559</v>
      </c>
      <c r="AJ357" s="2" t="s">
        <v>6560</v>
      </c>
      <c r="AK357" t="s">
        <v>6556</v>
      </c>
      <c r="AL357" s="2" t="s">
        <v>6550</v>
      </c>
      <c r="AM357" s="2" t="s">
        <v>6551</v>
      </c>
      <c r="AN357" s="2" t="s">
        <v>6552</v>
      </c>
      <c r="AP357" t="s">
        <v>6557</v>
      </c>
      <c r="AR357" t="s">
        <v>5651</v>
      </c>
      <c r="AT357" t="s">
        <v>6558</v>
      </c>
      <c r="AU357" s="2" t="s">
        <v>108</v>
      </c>
      <c r="AV357" t="s">
        <v>6559</v>
      </c>
      <c r="AW357" t="s">
        <v>6560</v>
      </c>
      <c r="AX357" s="2" t="s">
        <v>6561</v>
      </c>
      <c r="AY357" s="2" t="s">
        <v>6551</v>
      </c>
      <c r="AZ357" s="2" t="s">
        <v>113</v>
      </c>
      <c r="BA357" s="2" t="s">
        <v>6562</v>
      </c>
      <c r="BB357" t="s">
        <v>115</v>
      </c>
      <c r="BC357" s="2" t="s">
        <v>40883</v>
      </c>
    </row>
    <row r="358" spans="1:55" x14ac:dyDescent="0.35">
      <c r="A358" s="2" t="s">
        <v>6563</v>
      </c>
      <c r="B358" s="2" t="s">
        <v>6564</v>
      </c>
      <c r="C358" s="2" t="s">
        <v>6501</v>
      </c>
      <c r="D358" s="2" t="s">
        <v>6502</v>
      </c>
      <c r="E358" s="2" t="s">
        <v>3903</v>
      </c>
      <c r="F358" s="2" t="s">
        <v>996</v>
      </c>
      <c r="G358" s="2" t="s">
        <v>81</v>
      </c>
      <c r="H358" s="2" t="s">
        <v>82</v>
      </c>
      <c r="I358" s="2" t="s">
        <v>83</v>
      </c>
      <c r="J358" s="2" t="s">
        <v>84</v>
      </c>
      <c r="K358" s="2" t="s">
        <v>6565</v>
      </c>
      <c r="L358" s="2" t="s">
        <v>6566</v>
      </c>
      <c r="M358" s="2" t="s">
        <v>6567</v>
      </c>
      <c r="N358" s="2" t="s">
        <v>6568</v>
      </c>
      <c r="O358" t="s">
        <v>89</v>
      </c>
      <c r="P358" s="2" t="s">
        <v>584</v>
      </c>
      <c r="Q358" s="2" t="s">
        <v>2646</v>
      </c>
      <c r="R358" s="2" t="s">
        <v>6569</v>
      </c>
      <c r="T358" s="2" t="s">
        <v>6570</v>
      </c>
      <c r="U358" s="2" t="s">
        <v>93</v>
      </c>
      <c r="V358" s="2" t="s">
        <v>6571</v>
      </c>
      <c r="W358" s="2" t="s">
        <v>6565</v>
      </c>
      <c r="X358" s="2" t="s">
        <v>6572</v>
      </c>
      <c r="Y358" s="2" t="s">
        <v>6573</v>
      </c>
      <c r="Z358" s="2" t="s">
        <v>6567</v>
      </c>
      <c r="AA358" s="2" t="s">
        <v>6568</v>
      </c>
      <c r="AB358" t="s">
        <v>103</v>
      </c>
      <c r="AC358" s="2" t="s">
        <v>189</v>
      </c>
      <c r="AE358" s="2" t="s">
        <v>16153</v>
      </c>
      <c r="AG358" s="2" t="s">
        <v>41057</v>
      </c>
      <c r="AH358" s="2" t="s">
        <v>100</v>
      </c>
      <c r="AI358" s="2" t="s">
        <v>41058</v>
      </c>
      <c r="AJ358" s="2" t="s">
        <v>41059</v>
      </c>
      <c r="AK358" s="2" t="s">
        <v>6572</v>
      </c>
      <c r="AL358" s="2" t="s">
        <v>6566</v>
      </c>
      <c r="AM358" s="2" t="s">
        <v>6567</v>
      </c>
      <c r="AN358" s="2" t="s">
        <v>6568</v>
      </c>
      <c r="AO358" t="s">
        <v>103</v>
      </c>
      <c r="AP358" s="2" t="s">
        <v>6576</v>
      </c>
      <c r="AR358" s="2" t="s">
        <v>6577</v>
      </c>
      <c r="AT358" s="2" t="s">
        <v>6578</v>
      </c>
      <c r="AU358" s="2" t="s">
        <v>108</v>
      </c>
      <c r="AV358" s="2" t="s">
        <v>6579</v>
      </c>
      <c r="AW358" s="2" t="s">
        <v>6580</v>
      </c>
      <c r="AX358" s="2" t="s">
        <v>6566</v>
      </c>
      <c r="AY358" s="2" t="s">
        <v>6567</v>
      </c>
      <c r="AZ358" s="2" t="s">
        <v>113</v>
      </c>
      <c r="BA358" s="2" t="s">
        <v>6568</v>
      </c>
      <c r="BB358" s="2"/>
      <c r="BC358" s="2" t="s">
        <v>40883</v>
      </c>
    </row>
    <row r="359" spans="1:55" x14ac:dyDescent="0.35">
      <c r="A359" s="2" t="s">
        <v>6581</v>
      </c>
      <c r="B359" s="2" t="s">
        <v>6582</v>
      </c>
      <c r="C359" s="2" t="s">
        <v>6501</v>
      </c>
      <c r="D359" s="2" t="s">
        <v>6502</v>
      </c>
      <c r="E359" s="2" t="s">
        <v>3903</v>
      </c>
      <c r="F359" s="2" t="s">
        <v>996</v>
      </c>
      <c r="G359" s="2" t="s">
        <v>81</v>
      </c>
      <c r="H359" s="2" t="s">
        <v>82</v>
      </c>
      <c r="I359" s="2" t="s">
        <v>83</v>
      </c>
      <c r="J359" s="2" t="s">
        <v>84</v>
      </c>
      <c r="K359" s="2" t="s">
        <v>6583</v>
      </c>
      <c r="L359" s="2" t="s">
        <v>6584</v>
      </c>
      <c r="M359" s="2" t="s">
        <v>6585</v>
      </c>
      <c r="N359" s="2" t="s">
        <v>6586</v>
      </c>
      <c r="O359" s="2" t="s">
        <v>89</v>
      </c>
      <c r="P359" s="2" t="s">
        <v>5742</v>
      </c>
      <c r="R359" s="2" t="s">
        <v>6587</v>
      </c>
      <c r="T359" s="2" t="s">
        <v>6588</v>
      </c>
      <c r="U359" s="2" t="s">
        <v>93</v>
      </c>
      <c r="V359" s="2" t="s">
        <v>6589</v>
      </c>
      <c r="W359" s="2" t="s">
        <v>6583</v>
      </c>
      <c r="X359" s="2"/>
      <c r="Y359" s="2" t="s">
        <v>6584</v>
      </c>
      <c r="Z359" s="2" t="s">
        <v>6585</v>
      </c>
      <c r="AA359" s="2" t="s">
        <v>6586</v>
      </c>
      <c r="AB359" s="2"/>
      <c r="AC359" s="2" t="s">
        <v>2748</v>
      </c>
      <c r="AE359" s="2" t="s">
        <v>6590</v>
      </c>
      <c r="AG359" s="2" t="s">
        <v>6591</v>
      </c>
      <c r="AH359" s="2" t="s">
        <v>100</v>
      </c>
      <c r="AI359" s="2" t="s">
        <v>6592</v>
      </c>
      <c r="AJ359" s="2" t="s">
        <v>6583</v>
      </c>
      <c r="AK359" s="2"/>
      <c r="AL359" s="2" t="s">
        <v>6584</v>
      </c>
      <c r="AM359" s="2" t="s">
        <v>6585</v>
      </c>
      <c r="AN359" s="2" t="s">
        <v>6586</v>
      </c>
      <c r="AO359" s="2"/>
      <c r="AP359" s="2" t="s">
        <v>5520</v>
      </c>
      <c r="AQ359" s="2"/>
      <c r="AR359" s="2" t="s">
        <v>6593</v>
      </c>
      <c r="AT359" s="2" t="s">
        <v>6594</v>
      </c>
      <c r="AU359" s="2" t="s">
        <v>108</v>
      </c>
      <c r="AV359" s="2" t="s">
        <v>6595</v>
      </c>
      <c r="AW359" s="2" t="s">
        <v>6583</v>
      </c>
      <c r="AX359" s="2" t="s">
        <v>6584</v>
      </c>
      <c r="AY359" s="2" t="s">
        <v>6596</v>
      </c>
      <c r="AZ359" s="2" t="s">
        <v>113</v>
      </c>
      <c r="BA359" s="2" t="s">
        <v>6597</v>
      </c>
      <c r="BB359" s="2" t="s">
        <v>115</v>
      </c>
      <c r="BC359" s="2" t="s">
        <v>40883</v>
      </c>
    </row>
    <row r="360" spans="1:55" x14ac:dyDescent="0.35">
      <c r="A360" s="2" t="s">
        <v>6598</v>
      </c>
      <c r="B360" s="2" t="s">
        <v>6599</v>
      </c>
      <c r="C360" s="2" t="s">
        <v>6501</v>
      </c>
      <c r="D360" s="2" t="s">
        <v>6502</v>
      </c>
      <c r="E360" s="2" t="s">
        <v>3903</v>
      </c>
      <c r="F360" s="2" t="s">
        <v>996</v>
      </c>
      <c r="G360" s="2" t="s">
        <v>81</v>
      </c>
      <c r="H360" s="2" t="s">
        <v>82</v>
      </c>
      <c r="I360" s="2" t="s">
        <v>83</v>
      </c>
      <c r="J360" s="2" t="s">
        <v>84</v>
      </c>
      <c r="K360" s="2" t="s">
        <v>6600</v>
      </c>
      <c r="L360" s="2" t="s">
        <v>6601</v>
      </c>
      <c r="M360" s="2" t="s">
        <v>6602</v>
      </c>
      <c r="N360" s="2" t="s">
        <v>6603</v>
      </c>
      <c r="O360" s="2" t="s">
        <v>162</v>
      </c>
      <c r="P360" s="2" t="s">
        <v>6604</v>
      </c>
      <c r="R360" s="2" t="s">
        <v>6605</v>
      </c>
      <c r="T360" s="2" t="s">
        <v>6606</v>
      </c>
      <c r="U360" s="2" t="s">
        <v>93</v>
      </c>
      <c r="V360" s="2" t="s">
        <v>6607</v>
      </c>
      <c r="W360" s="2" t="s">
        <v>6608</v>
      </c>
      <c r="X360" s="2" t="s">
        <v>6609</v>
      </c>
      <c r="Y360" s="2" t="s">
        <v>6601</v>
      </c>
      <c r="Z360" s="2" t="s">
        <v>6602</v>
      </c>
      <c r="AA360" s="2" t="s">
        <v>6603</v>
      </c>
      <c r="AC360" s="2" t="s">
        <v>5775</v>
      </c>
      <c r="AE360" s="2" t="s">
        <v>6610</v>
      </c>
      <c r="AG360" s="2" t="s">
        <v>6611</v>
      </c>
      <c r="AH360" s="2" t="s">
        <v>100</v>
      </c>
      <c r="AI360" s="2" t="s">
        <v>6612</v>
      </c>
      <c r="AJ360" s="2" t="s">
        <v>6600</v>
      </c>
      <c r="AK360" s="2" t="s">
        <v>6613</v>
      </c>
      <c r="AL360" s="2" t="s">
        <v>6601</v>
      </c>
      <c r="AM360" s="2" t="s">
        <v>6602</v>
      </c>
      <c r="AN360" s="2" t="s">
        <v>6603</v>
      </c>
      <c r="AP360" s="2" t="s">
        <v>6614</v>
      </c>
      <c r="AR360" s="2" t="s">
        <v>6615</v>
      </c>
      <c r="AT360" s="2" t="s">
        <v>6616</v>
      </c>
      <c r="AU360" s="2" t="s">
        <v>108</v>
      </c>
      <c r="AV360" s="2" t="s">
        <v>6617</v>
      </c>
      <c r="AW360" s="2" t="s">
        <v>6600</v>
      </c>
      <c r="AX360" s="2" t="s">
        <v>6618</v>
      </c>
      <c r="AY360" s="2" t="s">
        <v>6602</v>
      </c>
      <c r="AZ360" s="2" t="s">
        <v>113</v>
      </c>
      <c r="BA360" s="2" t="s">
        <v>6619</v>
      </c>
      <c r="BB360" s="2"/>
      <c r="BC360" s="2" t="s">
        <v>40883</v>
      </c>
    </row>
    <row r="361" spans="1:55" x14ac:dyDescent="0.35">
      <c r="A361" s="2" t="s">
        <v>6620</v>
      </c>
      <c r="B361" s="2" t="s">
        <v>6621</v>
      </c>
      <c r="C361" s="2" t="s">
        <v>6501</v>
      </c>
      <c r="D361" s="2" t="s">
        <v>6502</v>
      </c>
      <c r="E361" s="2" t="s">
        <v>3903</v>
      </c>
      <c r="F361" s="2" t="s">
        <v>996</v>
      </c>
      <c r="G361" s="2" t="s">
        <v>81</v>
      </c>
      <c r="H361" s="2" t="s">
        <v>82</v>
      </c>
      <c r="I361" s="2" t="s">
        <v>83</v>
      </c>
      <c r="J361" s="2" t="s">
        <v>84</v>
      </c>
      <c r="K361" s="2" t="s">
        <v>6622</v>
      </c>
      <c r="L361" s="2" t="s">
        <v>6623</v>
      </c>
      <c r="M361" s="2" t="s">
        <v>6624</v>
      </c>
      <c r="N361" s="2" t="s">
        <v>6625</v>
      </c>
      <c r="O361" s="2"/>
      <c r="P361" s="2" t="s">
        <v>476</v>
      </c>
      <c r="Q361" s="2"/>
      <c r="R361" s="2" t="s">
        <v>6626</v>
      </c>
      <c r="T361" s="2" t="s">
        <v>6627</v>
      </c>
      <c r="U361" s="2" t="s">
        <v>93</v>
      </c>
      <c r="V361" s="2" t="s">
        <v>6628</v>
      </c>
      <c r="W361" s="2" t="s">
        <v>6629</v>
      </c>
      <c r="X361" s="2" t="s">
        <v>6630</v>
      </c>
      <c r="Y361" s="2" t="s">
        <v>6623</v>
      </c>
      <c r="Z361" s="2" t="s">
        <v>6624</v>
      </c>
      <c r="AA361" s="2" t="s">
        <v>6625</v>
      </c>
      <c r="AB361" s="2"/>
      <c r="AC361" s="2" t="s">
        <v>6631</v>
      </c>
      <c r="AE361" s="2" t="s">
        <v>696</v>
      </c>
      <c r="AG361" s="2" t="s">
        <v>6632</v>
      </c>
      <c r="AH361" s="2" t="s">
        <v>100</v>
      </c>
      <c r="AI361" s="2" t="s">
        <v>6633</v>
      </c>
      <c r="AJ361" s="2" t="s">
        <v>6634</v>
      </c>
      <c r="AK361" s="2" t="s">
        <v>6630</v>
      </c>
      <c r="AL361" s="2" t="s">
        <v>6623</v>
      </c>
      <c r="AM361" s="2" t="s">
        <v>6624</v>
      </c>
      <c r="AN361" s="2" t="s">
        <v>6625</v>
      </c>
      <c r="AP361" s="2" t="s">
        <v>6635</v>
      </c>
      <c r="AQ361" s="2"/>
      <c r="AR361" s="2" t="s">
        <v>6636</v>
      </c>
      <c r="AT361" s="2" t="s">
        <v>6637</v>
      </c>
      <c r="AU361" s="2" t="s">
        <v>108</v>
      </c>
      <c r="AV361" s="2" t="s">
        <v>6638</v>
      </c>
      <c r="AW361" s="2" t="s">
        <v>6639</v>
      </c>
      <c r="AX361" s="2" t="s">
        <v>6640</v>
      </c>
      <c r="AY361" s="2" t="s">
        <v>6624</v>
      </c>
      <c r="AZ361" s="2" t="s">
        <v>113</v>
      </c>
      <c r="BA361" s="2" t="s">
        <v>6641</v>
      </c>
      <c r="BB361" t="s">
        <v>115</v>
      </c>
      <c r="BC361" s="2" t="s">
        <v>40883</v>
      </c>
    </row>
    <row r="362" spans="1:55" x14ac:dyDescent="0.35">
      <c r="A362" s="2" t="s">
        <v>6642</v>
      </c>
      <c r="B362" s="2" t="s">
        <v>6643</v>
      </c>
      <c r="C362" s="2" t="s">
        <v>6501</v>
      </c>
      <c r="D362" s="2" t="s">
        <v>6502</v>
      </c>
      <c r="E362" s="2" t="s">
        <v>3903</v>
      </c>
      <c r="F362" s="2" t="s">
        <v>996</v>
      </c>
      <c r="G362" s="2" t="s">
        <v>81</v>
      </c>
      <c r="H362" s="2" t="s">
        <v>82</v>
      </c>
      <c r="I362" s="2" t="s">
        <v>83</v>
      </c>
      <c r="J362" s="2" t="s">
        <v>84</v>
      </c>
      <c r="K362" s="2" t="s">
        <v>6644</v>
      </c>
      <c r="L362" s="2" t="s">
        <v>6645</v>
      </c>
      <c r="M362" s="2" t="s">
        <v>4950</v>
      </c>
      <c r="N362" s="2" t="s">
        <v>6646</v>
      </c>
      <c r="O362" s="2" t="s">
        <v>89</v>
      </c>
      <c r="P362" s="2" t="s">
        <v>2187</v>
      </c>
      <c r="R362" s="2" t="s">
        <v>6647</v>
      </c>
      <c r="T362" s="2" t="s">
        <v>6648</v>
      </c>
      <c r="U362" s="2" t="s">
        <v>1004</v>
      </c>
      <c r="V362" s="2" t="s">
        <v>6649</v>
      </c>
      <c r="W362" s="2" t="s">
        <v>6650</v>
      </c>
      <c r="X362" t="s">
        <v>6651</v>
      </c>
      <c r="Y362" s="2" t="s">
        <v>6645</v>
      </c>
      <c r="Z362" s="2" t="s">
        <v>4950</v>
      </c>
      <c r="AA362" s="2" t="s">
        <v>6646</v>
      </c>
      <c r="AB362" s="2"/>
      <c r="AC362" s="2" t="s">
        <v>97</v>
      </c>
      <c r="AE362" s="2" t="s">
        <v>6652</v>
      </c>
      <c r="AG362" s="2" t="s">
        <v>6653</v>
      </c>
      <c r="AH362" s="2" t="s">
        <v>100</v>
      </c>
      <c r="AI362" s="2" t="s">
        <v>6654</v>
      </c>
      <c r="AJ362" s="2" t="s">
        <v>6644</v>
      </c>
      <c r="AK362" s="2" t="s">
        <v>6655</v>
      </c>
      <c r="AL362" s="2" t="s">
        <v>6645</v>
      </c>
      <c r="AM362" s="2" t="s">
        <v>4950</v>
      </c>
      <c r="AN362" s="2" t="s">
        <v>6646</v>
      </c>
      <c r="AP362" s="2" t="s">
        <v>815</v>
      </c>
      <c r="AR362" s="2" t="s">
        <v>6656</v>
      </c>
      <c r="AT362" s="2" t="s">
        <v>6657</v>
      </c>
      <c r="AU362" s="2" t="s">
        <v>108</v>
      </c>
      <c r="AV362" s="2" t="s">
        <v>6649</v>
      </c>
      <c r="AW362" s="2" t="s">
        <v>6644</v>
      </c>
      <c r="AX362" s="2" t="s">
        <v>6658</v>
      </c>
      <c r="AY362" s="2" t="s">
        <v>4950</v>
      </c>
      <c r="AZ362" s="2" t="s">
        <v>113</v>
      </c>
      <c r="BA362" s="2" t="s">
        <v>4951</v>
      </c>
      <c r="BB362" s="2" t="s">
        <v>115</v>
      </c>
      <c r="BC362" s="2" t="s">
        <v>40883</v>
      </c>
    </row>
    <row r="363" spans="1:55" x14ac:dyDescent="0.35">
      <c r="A363" s="2" t="s">
        <v>6659</v>
      </c>
      <c r="B363" s="2" t="s">
        <v>6660</v>
      </c>
      <c r="C363" s="2" t="s">
        <v>6501</v>
      </c>
      <c r="D363" s="2" t="s">
        <v>6502</v>
      </c>
      <c r="E363" s="2" t="s">
        <v>3903</v>
      </c>
      <c r="F363" s="2" t="s">
        <v>996</v>
      </c>
      <c r="G363" s="2" t="s">
        <v>81</v>
      </c>
      <c r="H363" s="2" t="s">
        <v>82</v>
      </c>
      <c r="I363" s="2" t="s">
        <v>83</v>
      </c>
      <c r="J363" s="2" t="s">
        <v>84</v>
      </c>
      <c r="K363" s="2" t="s">
        <v>6661</v>
      </c>
      <c r="L363" s="2" t="s">
        <v>6662</v>
      </c>
      <c r="M363" s="2" t="s">
        <v>6663</v>
      </c>
      <c r="N363" s="2" t="s">
        <v>6664</v>
      </c>
      <c r="O363" s="2" t="s">
        <v>89</v>
      </c>
      <c r="P363" s="2" t="s">
        <v>6665</v>
      </c>
      <c r="R363" s="2" t="s">
        <v>6666</v>
      </c>
      <c r="T363" s="2" t="s">
        <v>6667</v>
      </c>
      <c r="U363" s="2" t="s">
        <v>93</v>
      </c>
      <c r="V363" s="2" t="s">
        <v>6668</v>
      </c>
      <c r="W363" s="2" t="s">
        <v>6669</v>
      </c>
      <c r="X363" s="2" t="s">
        <v>6670</v>
      </c>
      <c r="Y363" s="2" t="s">
        <v>6662</v>
      </c>
      <c r="Z363" s="2" t="s">
        <v>6663</v>
      </c>
      <c r="AA363" s="2" t="s">
        <v>6664</v>
      </c>
      <c r="AC363" s="2" t="s">
        <v>1193</v>
      </c>
      <c r="AE363" s="2" t="s">
        <v>41060</v>
      </c>
      <c r="AG363" s="2" t="s">
        <v>41061</v>
      </c>
      <c r="AH363" s="2" t="s">
        <v>100</v>
      </c>
      <c r="AI363" s="2" t="s">
        <v>41062</v>
      </c>
      <c r="AJ363" s="2" t="s">
        <v>41063</v>
      </c>
      <c r="AK363" s="2" t="s">
        <v>41064</v>
      </c>
      <c r="AL363" s="2" t="s">
        <v>6674</v>
      </c>
      <c r="AM363" s="2" t="s">
        <v>6663</v>
      </c>
      <c r="AN363" s="2" t="s">
        <v>6675</v>
      </c>
      <c r="AP363" s="2" t="s">
        <v>6676</v>
      </c>
      <c r="AR363" s="2" t="s">
        <v>6677</v>
      </c>
      <c r="AT363" s="2" t="s">
        <v>6678</v>
      </c>
      <c r="AU363" s="2" t="s">
        <v>108</v>
      </c>
      <c r="AV363" s="2" t="s">
        <v>6679</v>
      </c>
      <c r="AW363" s="2" t="s">
        <v>6680</v>
      </c>
      <c r="AX363" s="2" t="s">
        <v>6674</v>
      </c>
      <c r="AY363" s="2" t="s">
        <v>6663</v>
      </c>
      <c r="AZ363" s="2" t="s">
        <v>113</v>
      </c>
      <c r="BA363" s="2" t="s">
        <v>6675</v>
      </c>
      <c r="BB363" s="2"/>
      <c r="BC363" s="2" t="s">
        <v>40883</v>
      </c>
    </row>
    <row r="364" spans="1:55" x14ac:dyDescent="0.35">
      <c r="A364" s="2" t="s">
        <v>6681</v>
      </c>
      <c r="B364" s="2" t="s">
        <v>6682</v>
      </c>
      <c r="C364" s="2" t="s">
        <v>6501</v>
      </c>
      <c r="D364" s="2" t="s">
        <v>6502</v>
      </c>
      <c r="E364" s="2" t="s">
        <v>3903</v>
      </c>
      <c r="F364" s="2" t="s">
        <v>996</v>
      </c>
      <c r="G364" s="2" t="s">
        <v>81</v>
      </c>
      <c r="H364" s="2" t="s">
        <v>82</v>
      </c>
      <c r="I364" s="2" t="s">
        <v>83</v>
      </c>
      <c r="J364" s="2" t="s">
        <v>84</v>
      </c>
      <c r="K364" s="2" t="s">
        <v>6683</v>
      </c>
      <c r="L364" s="2" t="s">
        <v>6684</v>
      </c>
      <c r="M364" s="2" t="s">
        <v>6685</v>
      </c>
      <c r="N364" s="2" t="s">
        <v>6686</v>
      </c>
      <c r="O364" s="2" t="s">
        <v>162</v>
      </c>
      <c r="P364" s="2" t="s">
        <v>6687</v>
      </c>
      <c r="Q364" s="2"/>
      <c r="R364" s="2" t="s">
        <v>6688</v>
      </c>
      <c r="T364" s="2" t="s">
        <v>6689</v>
      </c>
      <c r="U364" s="2" t="s">
        <v>93</v>
      </c>
      <c r="V364" s="2" t="s">
        <v>6690</v>
      </c>
      <c r="W364" s="2" t="s">
        <v>6683</v>
      </c>
      <c r="X364" s="2" t="s">
        <v>6691</v>
      </c>
      <c r="Y364" s="2" t="s">
        <v>6684</v>
      </c>
      <c r="Z364" s="2" t="s">
        <v>6685</v>
      </c>
      <c r="AA364" s="2" t="s">
        <v>6686</v>
      </c>
      <c r="AB364" s="2"/>
      <c r="AC364" s="2" t="s">
        <v>189</v>
      </c>
      <c r="AE364" s="2" t="s">
        <v>41065</v>
      </c>
      <c r="AG364" s="2" t="s">
        <v>41066</v>
      </c>
      <c r="AH364" s="2" t="s">
        <v>100</v>
      </c>
      <c r="AI364" s="2" t="s">
        <v>6693</v>
      </c>
      <c r="AJ364" s="2" t="s">
        <v>6694</v>
      </c>
      <c r="AK364" s="2" t="s">
        <v>6695</v>
      </c>
      <c r="AL364" s="2" t="s">
        <v>6684</v>
      </c>
      <c r="AM364" s="2" t="s">
        <v>6685</v>
      </c>
      <c r="AN364" s="2" t="s">
        <v>6686</v>
      </c>
      <c r="AP364" t="s">
        <v>6034</v>
      </c>
      <c r="AR364" t="s">
        <v>4953</v>
      </c>
      <c r="AT364" t="s">
        <v>6696</v>
      </c>
      <c r="AU364" s="2" t="s">
        <v>108</v>
      </c>
      <c r="AV364" t="s">
        <v>6690</v>
      </c>
      <c r="AW364" t="s">
        <v>6683</v>
      </c>
      <c r="AX364" s="2" t="s">
        <v>6697</v>
      </c>
      <c r="AY364" s="2" t="s">
        <v>6685</v>
      </c>
      <c r="AZ364" s="2" t="s">
        <v>113</v>
      </c>
      <c r="BA364" s="2" t="s">
        <v>6698</v>
      </c>
      <c r="BB364" s="2" t="s">
        <v>115</v>
      </c>
      <c r="BC364" s="2" t="s">
        <v>40883</v>
      </c>
    </row>
    <row r="365" spans="1:55" x14ac:dyDescent="0.35">
      <c r="A365" s="2" t="s">
        <v>6699</v>
      </c>
      <c r="B365" s="2" t="s">
        <v>6700</v>
      </c>
      <c r="C365" s="2" t="s">
        <v>6701</v>
      </c>
      <c r="D365" s="2" t="s">
        <v>6702</v>
      </c>
      <c r="E365" s="2" t="s">
        <v>6703</v>
      </c>
      <c r="F365" s="2" t="s">
        <v>238</v>
      </c>
      <c r="G365" s="2" t="s">
        <v>81</v>
      </c>
      <c r="H365" s="2" t="s">
        <v>82</v>
      </c>
      <c r="I365" s="2" t="s">
        <v>83</v>
      </c>
      <c r="J365" s="2" t="s">
        <v>264</v>
      </c>
      <c r="K365" s="2" t="s">
        <v>6704</v>
      </c>
      <c r="L365" s="2" t="s">
        <v>6705</v>
      </c>
      <c r="M365" s="2" t="s">
        <v>6706</v>
      </c>
      <c r="N365" s="2" t="s">
        <v>6707</v>
      </c>
      <c r="O365" s="2" t="s">
        <v>89</v>
      </c>
      <c r="P365" s="2" t="s">
        <v>1146</v>
      </c>
      <c r="R365" s="2" t="s">
        <v>6179</v>
      </c>
      <c r="T365" s="2" t="s">
        <v>6708</v>
      </c>
      <c r="U365" s="2" t="s">
        <v>1004</v>
      </c>
      <c r="V365" s="2" t="s">
        <v>6709</v>
      </c>
      <c r="W365" s="2" t="s">
        <v>6710</v>
      </c>
      <c r="X365" s="2" t="s">
        <v>6711</v>
      </c>
      <c r="Y365" s="2" t="s">
        <v>6712</v>
      </c>
      <c r="Z365" s="2" t="s">
        <v>6706</v>
      </c>
      <c r="AA365" s="2" t="s">
        <v>6713</v>
      </c>
      <c r="AB365" s="2"/>
      <c r="AC365" s="2" t="s">
        <v>6714</v>
      </c>
      <c r="AE365" s="2" t="s">
        <v>5154</v>
      </c>
      <c r="AG365" s="2" t="s">
        <v>6715</v>
      </c>
      <c r="AH365" s="2" t="s">
        <v>100</v>
      </c>
      <c r="AI365" s="2" t="s">
        <v>6716</v>
      </c>
      <c r="AJ365" s="2" t="s">
        <v>6710</v>
      </c>
      <c r="AK365" s="2" t="s">
        <v>6711</v>
      </c>
      <c r="AL365" s="2" t="s">
        <v>6705</v>
      </c>
      <c r="AM365" s="2" t="s">
        <v>6706</v>
      </c>
      <c r="AN365" s="2" t="s">
        <v>6707</v>
      </c>
      <c r="AU365" s="2" t="s">
        <v>108</v>
      </c>
      <c r="AX365" s="2" t="s">
        <v>6712</v>
      </c>
      <c r="AY365" s="2" t="s">
        <v>6706</v>
      </c>
      <c r="AZ365" s="2" t="s">
        <v>113</v>
      </c>
      <c r="BA365" s="2" t="s">
        <v>6713</v>
      </c>
      <c r="BB365" t="s">
        <v>6717</v>
      </c>
      <c r="BC365" s="2" t="s">
        <v>40883</v>
      </c>
    </row>
    <row r="366" spans="1:55" x14ac:dyDescent="0.35">
      <c r="A366" s="2" t="s">
        <v>6718</v>
      </c>
      <c r="B366" s="2" t="s">
        <v>6719</v>
      </c>
      <c r="C366" s="2" t="s">
        <v>6701</v>
      </c>
      <c r="D366" s="2" t="s">
        <v>6702</v>
      </c>
      <c r="E366" s="2" t="s">
        <v>6703</v>
      </c>
      <c r="F366" s="2" t="s">
        <v>238</v>
      </c>
      <c r="G366" s="2" t="s">
        <v>81</v>
      </c>
      <c r="H366" s="2" t="s">
        <v>445</v>
      </c>
      <c r="I366" s="2" t="s">
        <v>83</v>
      </c>
      <c r="J366" s="2" t="s">
        <v>264</v>
      </c>
      <c r="K366" s="2" t="s">
        <v>6720</v>
      </c>
      <c r="L366" s="2" t="s">
        <v>6721</v>
      </c>
      <c r="M366" s="2" t="s">
        <v>992</v>
      </c>
      <c r="N366" s="2" t="s">
        <v>993</v>
      </c>
      <c r="O366" s="2" t="s">
        <v>103</v>
      </c>
      <c r="P366" s="2" t="s">
        <v>1260</v>
      </c>
      <c r="Q366" s="2"/>
      <c r="R366" s="2" t="s">
        <v>6722</v>
      </c>
      <c r="T366" s="2" t="s">
        <v>6723</v>
      </c>
      <c r="U366" s="2" t="s">
        <v>93</v>
      </c>
      <c r="V366" s="2" t="s">
        <v>41067</v>
      </c>
      <c r="W366" s="2" t="s">
        <v>6720</v>
      </c>
      <c r="X366" s="2" t="s">
        <v>6724</v>
      </c>
      <c r="Y366" s="2" t="s">
        <v>6721</v>
      </c>
      <c r="Z366" s="2" t="s">
        <v>992</v>
      </c>
      <c r="AA366" s="2" t="s">
        <v>993</v>
      </c>
      <c r="AB366" s="2" t="s">
        <v>162</v>
      </c>
      <c r="AC366" s="2" t="s">
        <v>6725</v>
      </c>
      <c r="AE366" s="2" t="s">
        <v>6726</v>
      </c>
      <c r="AG366" s="2" t="s">
        <v>6727</v>
      </c>
      <c r="AH366" s="2" t="s">
        <v>100</v>
      </c>
      <c r="AI366" s="2" t="s">
        <v>6728</v>
      </c>
      <c r="AJ366" s="2" t="s">
        <v>6729</v>
      </c>
      <c r="AK366" s="2" t="s">
        <v>6730</v>
      </c>
      <c r="AL366" s="2" t="s">
        <v>6731</v>
      </c>
      <c r="AM366" s="2" t="s">
        <v>6706</v>
      </c>
      <c r="AN366" s="2" t="s">
        <v>6732</v>
      </c>
      <c r="AU366" s="2" t="s">
        <v>108</v>
      </c>
      <c r="AX366" s="2" t="s">
        <v>6733</v>
      </c>
      <c r="AY366" s="2" t="s">
        <v>6706</v>
      </c>
      <c r="AZ366" s="2" t="s">
        <v>113</v>
      </c>
      <c r="BA366" s="2" t="s">
        <v>6734</v>
      </c>
      <c r="BB366" s="2" t="s">
        <v>115</v>
      </c>
      <c r="BC366" s="2" t="s">
        <v>40883</v>
      </c>
    </row>
    <row r="367" spans="1:55" x14ac:dyDescent="0.35">
      <c r="A367" s="2" t="s">
        <v>6735</v>
      </c>
      <c r="B367" s="2" t="s">
        <v>6736</v>
      </c>
      <c r="C367" s="2" t="s">
        <v>6701</v>
      </c>
      <c r="D367" s="2" t="s">
        <v>6702</v>
      </c>
      <c r="E367" s="2" t="s">
        <v>6703</v>
      </c>
      <c r="F367" s="2" t="s">
        <v>238</v>
      </c>
      <c r="G367" s="2" t="s">
        <v>81</v>
      </c>
      <c r="H367" s="2" t="s">
        <v>445</v>
      </c>
      <c r="I367" s="2" t="s">
        <v>83</v>
      </c>
      <c r="J367" s="2" t="s">
        <v>264</v>
      </c>
      <c r="K367" s="2" t="s">
        <v>6737</v>
      </c>
      <c r="L367" s="2" t="s">
        <v>6738</v>
      </c>
      <c r="M367" s="2" t="s">
        <v>6706</v>
      </c>
      <c r="N367" s="2" t="s">
        <v>6739</v>
      </c>
      <c r="O367" s="2" t="s">
        <v>275</v>
      </c>
      <c r="P367" s="2" t="s">
        <v>6740</v>
      </c>
      <c r="R367" s="2" t="s">
        <v>6741</v>
      </c>
      <c r="T367" s="2" t="s">
        <v>6742</v>
      </c>
      <c r="U367" s="2" t="s">
        <v>93</v>
      </c>
      <c r="V367" s="2" t="s">
        <v>6743</v>
      </c>
      <c r="W367" s="2" t="s">
        <v>6737</v>
      </c>
      <c r="X367" s="2" t="s">
        <v>6744</v>
      </c>
      <c r="Y367" s="2" t="s">
        <v>6738</v>
      </c>
      <c r="Z367" s="2" t="s">
        <v>6706</v>
      </c>
      <c r="AA367" s="2" t="s">
        <v>6739</v>
      </c>
      <c r="AB367" s="2" t="s">
        <v>162</v>
      </c>
      <c r="AC367" s="2" t="s">
        <v>6745</v>
      </c>
      <c r="AE367" s="2" t="s">
        <v>6746</v>
      </c>
      <c r="AG367" s="2" t="s">
        <v>6747</v>
      </c>
      <c r="AH367" s="2" t="s">
        <v>100</v>
      </c>
      <c r="AI367" s="2" t="s">
        <v>6748</v>
      </c>
      <c r="AJ367" s="2" t="s">
        <v>6749</v>
      </c>
      <c r="AK367" s="2" t="s">
        <v>6750</v>
      </c>
      <c r="AL367" s="2" t="s">
        <v>6751</v>
      </c>
      <c r="AM367" s="2" t="s">
        <v>6706</v>
      </c>
      <c r="AN367" s="2" t="s">
        <v>6752</v>
      </c>
      <c r="AP367" s="2"/>
      <c r="AQ367" s="2"/>
      <c r="AR367" s="2"/>
      <c r="AT367" s="2"/>
      <c r="AU367" s="2" t="s">
        <v>108</v>
      </c>
      <c r="AV367" s="2"/>
      <c r="AW367" s="2"/>
      <c r="AX367" s="2" t="s">
        <v>6751</v>
      </c>
      <c r="AY367" s="2" t="s">
        <v>6706</v>
      </c>
      <c r="AZ367" s="2" t="s">
        <v>113</v>
      </c>
      <c r="BA367" s="2" t="s">
        <v>6752</v>
      </c>
      <c r="BB367" s="2" t="s">
        <v>115</v>
      </c>
      <c r="BC367" s="2" t="s">
        <v>40883</v>
      </c>
    </row>
    <row r="368" spans="1:55" x14ac:dyDescent="0.35">
      <c r="A368" s="2" t="s">
        <v>6753</v>
      </c>
      <c r="B368" s="2" t="s">
        <v>6754</v>
      </c>
      <c r="C368" s="2" t="s">
        <v>6701</v>
      </c>
      <c r="D368" s="2" t="s">
        <v>6702</v>
      </c>
      <c r="E368" s="2" t="s">
        <v>6703</v>
      </c>
      <c r="F368" s="2" t="s">
        <v>238</v>
      </c>
      <c r="G368" s="2" t="s">
        <v>81</v>
      </c>
      <c r="H368" s="2" t="s">
        <v>5</v>
      </c>
      <c r="I368" s="2" t="s">
        <v>83</v>
      </c>
      <c r="J368" s="2" t="s">
        <v>264</v>
      </c>
      <c r="K368" s="2" t="s">
        <v>1431</v>
      </c>
      <c r="L368" s="2" t="s">
        <v>1432</v>
      </c>
      <c r="M368" s="2" t="s">
        <v>1433</v>
      </c>
      <c r="N368" s="2" t="s">
        <v>1434</v>
      </c>
      <c r="O368" t="s">
        <v>162</v>
      </c>
      <c r="P368" s="2" t="s">
        <v>1435</v>
      </c>
      <c r="R368" s="2" t="s">
        <v>1436</v>
      </c>
      <c r="T368" s="2" t="s">
        <v>1437</v>
      </c>
      <c r="U368" s="2" t="s">
        <v>93</v>
      </c>
      <c r="V368" s="2" t="s">
        <v>1438</v>
      </c>
      <c r="W368" s="2" t="s">
        <v>1439</v>
      </c>
      <c r="X368" s="2" t="s">
        <v>1440</v>
      </c>
      <c r="Y368" s="2" t="s">
        <v>1432</v>
      </c>
      <c r="Z368" s="2" t="s">
        <v>1433</v>
      </c>
      <c r="AA368" s="2" t="s">
        <v>1434</v>
      </c>
      <c r="AB368" t="s">
        <v>275</v>
      </c>
      <c r="AC368" s="2" t="s">
        <v>6755</v>
      </c>
      <c r="AE368" s="2" t="s">
        <v>3204</v>
      </c>
      <c r="AG368" s="2" t="s">
        <v>6756</v>
      </c>
      <c r="AH368" s="2" t="s">
        <v>100</v>
      </c>
      <c r="AI368" s="2" t="s">
        <v>6757</v>
      </c>
      <c r="AJ368" s="2" t="s">
        <v>1445</v>
      </c>
      <c r="AK368" s="2" t="s">
        <v>6758</v>
      </c>
      <c r="AL368" s="2" t="s">
        <v>6759</v>
      </c>
      <c r="AM368" s="2" t="s">
        <v>6706</v>
      </c>
      <c r="AN368" s="2" t="s">
        <v>6760</v>
      </c>
      <c r="AU368" s="2" t="s">
        <v>108</v>
      </c>
      <c r="AX368" s="2" t="s">
        <v>6759</v>
      </c>
      <c r="AY368" s="2" t="s">
        <v>6706</v>
      </c>
      <c r="AZ368" s="2" t="s">
        <v>113</v>
      </c>
      <c r="BA368" s="2" t="s">
        <v>6760</v>
      </c>
      <c r="BB368" s="2"/>
      <c r="BC368" s="2" t="s">
        <v>40883</v>
      </c>
    </row>
    <row r="369" spans="1:55" x14ac:dyDescent="0.35">
      <c r="A369" s="2" t="s">
        <v>6761</v>
      </c>
      <c r="B369" s="2" t="s">
        <v>6762</v>
      </c>
      <c r="C369" s="2" t="s">
        <v>6701</v>
      </c>
      <c r="D369" s="2" t="s">
        <v>6702</v>
      </c>
      <c r="E369" s="2" t="s">
        <v>6703</v>
      </c>
      <c r="F369" s="2" t="s">
        <v>238</v>
      </c>
      <c r="G369" s="2" t="s">
        <v>81</v>
      </c>
      <c r="H369" s="2" t="s">
        <v>5</v>
      </c>
      <c r="I369" s="2" t="s">
        <v>887</v>
      </c>
      <c r="J369" s="2" t="s">
        <v>264</v>
      </c>
      <c r="K369" s="2" t="s">
        <v>6763</v>
      </c>
      <c r="L369" s="2" t="s">
        <v>6764</v>
      </c>
      <c r="M369" s="2" t="s">
        <v>6706</v>
      </c>
      <c r="N369" s="2" t="s">
        <v>6765</v>
      </c>
      <c r="O369" s="2"/>
      <c r="P369" s="2" t="s">
        <v>3103</v>
      </c>
      <c r="R369" s="2" t="s">
        <v>6179</v>
      </c>
      <c r="T369" s="2" t="s">
        <v>6766</v>
      </c>
      <c r="U369" s="2" t="s">
        <v>1004</v>
      </c>
      <c r="V369" s="2" t="s">
        <v>6767</v>
      </c>
      <c r="W369" s="2" t="s">
        <v>6768</v>
      </c>
      <c r="X369" s="2" t="s">
        <v>6769</v>
      </c>
      <c r="Y369" s="2" t="s">
        <v>6770</v>
      </c>
      <c r="Z369" s="2" t="s">
        <v>6706</v>
      </c>
      <c r="AA369" s="2" t="s">
        <v>6732</v>
      </c>
      <c r="AB369" s="2" t="s">
        <v>275</v>
      </c>
      <c r="AC369" s="2" t="s">
        <v>6771</v>
      </c>
      <c r="AD369" s="2"/>
      <c r="AE369" s="2" t="s">
        <v>6772</v>
      </c>
      <c r="AG369" s="2" t="s">
        <v>6773</v>
      </c>
      <c r="AH369" s="2" t="s">
        <v>100</v>
      </c>
      <c r="AI369" s="2" t="s">
        <v>6774</v>
      </c>
      <c r="AJ369" s="2" t="s">
        <v>6763</v>
      </c>
      <c r="AK369" s="2" t="s">
        <v>6775</v>
      </c>
      <c r="AL369" s="2" t="s">
        <v>6764</v>
      </c>
      <c r="AM369" s="2" t="s">
        <v>6706</v>
      </c>
      <c r="AN369" s="2" t="s">
        <v>6765</v>
      </c>
      <c r="AO369" s="2"/>
      <c r="AP369" s="2"/>
      <c r="AR369" s="2"/>
      <c r="AT369" s="2"/>
      <c r="AU369" s="2" t="s">
        <v>108</v>
      </c>
      <c r="AV369" s="2"/>
      <c r="AW369" s="2"/>
      <c r="AX369" s="2" t="s">
        <v>6776</v>
      </c>
      <c r="AY369" s="2" t="s">
        <v>6706</v>
      </c>
      <c r="AZ369" s="2" t="s">
        <v>113</v>
      </c>
      <c r="BA369" s="2" t="s">
        <v>6765</v>
      </c>
      <c r="BB369" t="s">
        <v>115</v>
      </c>
      <c r="BC369" s="2" t="s">
        <v>40883</v>
      </c>
    </row>
    <row r="370" spans="1:55" x14ac:dyDescent="0.35">
      <c r="A370" s="2" t="s">
        <v>6777</v>
      </c>
      <c r="B370" s="2" t="s">
        <v>6778</v>
      </c>
      <c r="C370" s="2" t="s">
        <v>6701</v>
      </c>
      <c r="D370" s="2" t="s">
        <v>6702</v>
      </c>
      <c r="E370" s="2" t="s">
        <v>6703</v>
      </c>
      <c r="F370" s="2" t="s">
        <v>238</v>
      </c>
      <c r="G370" s="2" t="s">
        <v>81</v>
      </c>
      <c r="H370" s="2" t="s">
        <v>886</v>
      </c>
      <c r="I370" s="2" t="s">
        <v>652</v>
      </c>
      <c r="J370" s="2" t="s">
        <v>264</v>
      </c>
      <c r="K370" s="2" t="s">
        <v>6779</v>
      </c>
      <c r="L370" s="2" t="s">
        <v>6780</v>
      </c>
      <c r="M370" s="2" t="s">
        <v>6706</v>
      </c>
      <c r="N370" s="2" t="s">
        <v>6713</v>
      </c>
      <c r="O370" s="2" t="s">
        <v>89</v>
      </c>
      <c r="P370" s="2" t="s">
        <v>1146</v>
      </c>
      <c r="R370" s="2" t="s">
        <v>6179</v>
      </c>
      <c r="T370" s="2" t="s">
        <v>6708</v>
      </c>
      <c r="U370" s="2" t="s">
        <v>1004</v>
      </c>
      <c r="V370" s="2" t="s">
        <v>6709</v>
      </c>
      <c r="W370" s="2" t="s">
        <v>6704</v>
      </c>
      <c r="X370" s="2" t="s">
        <v>6781</v>
      </c>
      <c r="Y370" s="2" t="s">
        <v>6780</v>
      </c>
      <c r="Z370" s="2" t="s">
        <v>6706</v>
      </c>
      <c r="AA370" s="2" t="s">
        <v>6713</v>
      </c>
      <c r="AB370" s="2"/>
      <c r="AC370" s="2" t="s">
        <v>6714</v>
      </c>
      <c r="AE370" s="2" t="s">
        <v>5154</v>
      </c>
      <c r="AG370" s="2" t="s">
        <v>6715</v>
      </c>
      <c r="AH370" s="2" t="s">
        <v>100</v>
      </c>
      <c r="AI370" s="2" t="s">
        <v>6716</v>
      </c>
      <c r="AJ370" s="2" t="s">
        <v>6779</v>
      </c>
      <c r="AK370" s="2" t="s">
        <v>6782</v>
      </c>
      <c r="AL370" s="2" t="s">
        <v>6780</v>
      </c>
      <c r="AM370" s="2" t="s">
        <v>6706</v>
      </c>
      <c r="AN370" s="2" t="s">
        <v>6713</v>
      </c>
      <c r="AO370" s="2"/>
      <c r="AP370" s="2"/>
      <c r="AR370" s="2"/>
      <c r="AT370" s="2"/>
      <c r="AU370" s="2" t="s">
        <v>108</v>
      </c>
      <c r="AV370" s="2"/>
      <c r="AW370" s="2"/>
      <c r="AX370" s="2" t="s">
        <v>6712</v>
      </c>
      <c r="AY370" s="2" t="s">
        <v>6706</v>
      </c>
      <c r="AZ370" s="2" t="s">
        <v>113</v>
      </c>
      <c r="BA370" s="2" t="s">
        <v>6713</v>
      </c>
      <c r="BB370" s="2" t="s">
        <v>115</v>
      </c>
      <c r="BC370" s="2" t="s">
        <v>40883</v>
      </c>
    </row>
    <row r="371" spans="1:55" x14ac:dyDescent="0.35">
      <c r="A371" s="2" t="s">
        <v>6783</v>
      </c>
      <c r="B371" s="2" t="s">
        <v>6784</v>
      </c>
      <c r="C371" s="2" t="s">
        <v>6701</v>
      </c>
      <c r="D371" s="2" t="s">
        <v>6702</v>
      </c>
      <c r="E371" s="2" t="s">
        <v>6703</v>
      </c>
      <c r="F371" s="2" t="s">
        <v>238</v>
      </c>
      <c r="G371" s="2" t="s">
        <v>81</v>
      </c>
      <c r="H371" s="2" t="s">
        <v>652</v>
      </c>
      <c r="I371" s="2" t="s">
        <v>887</v>
      </c>
      <c r="J371" s="2" t="s">
        <v>264</v>
      </c>
      <c r="K371" s="2" t="s">
        <v>6785</v>
      </c>
      <c r="L371" s="2" t="s">
        <v>6786</v>
      </c>
      <c r="M371" s="2" t="s">
        <v>6706</v>
      </c>
      <c r="N371" s="2" t="s">
        <v>6765</v>
      </c>
      <c r="O371" s="2" t="s">
        <v>162</v>
      </c>
      <c r="P371" s="2" t="s">
        <v>6787</v>
      </c>
      <c r="Q371" t="s">
        <v>6788</v>
      </c>
      <c r="R371" s="2" t="s">
        <v>6789</v>
      </c>
      <c r="T371" s="2" t="s">
        <v>6790</v>
      </c>
      <c r="U371" s="2" t="s">
        <v>93</v>
      </c>
      <c r="V371" s="2" t="s">
        <v>6791</v>
      </c>
      <c r="W371" s="2" t="s">
        <v>6792</v>
      </c>
      <c r="X371" s="2" t="s">
        <v>6793</v>
      </c>
      <c r="Y371" s="2" t="s">
        <v>6786</v>
      </c>
      <c r="Z371" s="2" t="s">
        <v>6706</v>
      </c>
      <c r="AA371" s="2" t="s">
        <v>6765</v>
      </c>
      <c r="AB371" s="2"/>
      <c r="AC371" s="2" t="s">
        <v>3002</v>
      </c>
      <c r="AE371" s="2" t="s">
        <v>41068</v>
      </c>
      <c r="AG371" s="2" t="s">
        <v>41069</v>
      </c>
      <c r="AH371" s="2" t="s">
        <v>100</v>
      </c>
      <c r="AI371" s="2" t="s">
        <v>41070</v>
      </c>
      <c r="AJ371" s="2"/>
      <c r="AK371" s="2"/>
      <c r="AL371" s="2" t="s">
        <v>6786</v>
      </c>
      <c r="AM371" s="2" t="s">
        <v>6706</v>
      </c>
      <c r="AN371" s="2" t="s">
        <v>6765</v>
      </c>
      <c r="AP371" s="2"/>
      <c r="AR371" s="2"/>
      <c r="AT371" s="2"/>
      <c r="AU371" s="2" t="s">
        <v>108</v>
      </c>
      <c r="AV371" s="2"/>
      <c r="AW371" s="2"/>
      <c r="AX371" s="2" t="s">
        <v>6786</v>
      </c>
      <c r="AY371" s="2" t="s">
        <v>6706</v>
      </c>
      <c r="AZ371" s="2" t="s">
        <v>113</v>
      </c>
      <c r="BA371" s="2" t="s">
        <v>6765</v>
      </c>
      <c r="BB371" t="s">
        <v>6795</v>
      </c>
      <c r="BC371" s="2" t="s">
        <v>40883</v>
      </c>
    </row>
    <row r="372" spans="1:55" x14ac:dyDescent="0.35">
      <c r="A372" s="2" t="s">
        <v>6796</v>
      </c>
      <c r="B372" s="2" t="s">
        <v>6797</v>
      </c>
      <c r="C372" s="2" t="s">
        <v>6701</v>
      </c>
      <c r="D372" s="2" t="s">
        <v>6702</v>
      </c>
      <c r="E372" s="2" t="s">
        <v>6703</v>
      </c>
      <c r="F372" s="2" t="s">
        <v>238</v>
      </c>
      <c r="G372" s="2" t="s">
        <v>81</v>
      </c>
      <c r="H372" s="2" t="s">
        <v>82</v>
      </c>
      <c r="I372" s="2" t="s">
        <v>83</v>
      </c>
      <c r="J372" s="2" t="s">
        <v>84</v>
      </c>
      <c r="K372" s="2" t="s">
        <v>6798</v>
      </c>
      <c r="L372" s="2" t="s">
        <v>6799</v>
      </c>
      <c r="M372" s="2" t="s">
        <v>6706</v>
      </c>
      <c r="N372" s="2" t="s">
        <v>6800</v>
      </c>
      <c r="O372" t="s">
        <v>162</v>
      </c>
      <c r="P372" s="2" t="s">
        <v>2002</v>
      </c>
      <c r="Q372" s="2" t="s">
        <v>6801</v>
      </c>
      <c r="R372" s="2" t="s">
        <v>1603</v>
      </c>
      <c r="T372" s="2" t="s">
        <v>6802</v>
      </c>
      <c r="U372" s="2" t="s">
        <v>93</v>
      </c>
      <c r="V372" s="2" t="s">
        <v>6803</v>
      </c>
      <c r="W372" s="2" t="s">
        <v>6804</v>
      </c>
      <c r="X372" s="2" t="s">
        <v>6805</v>
      </c>
      <c r="Y372" s="2" t="s">
        <v>6799</v>
      </c>
      <c r="Z372" s="2" t="s">
        <v>6706</v>
      </c>
      <c r="AA372" s="2" t="s">
        <v>6800</v>
      </c>
      <c r="AB372" t="s">
        <v>103</v>
      </c>
      <c r="AC372" s="2" t="s">
        <v>6806</v>
      </c>
      <c r="AE372" s="2" t="s">
        <v>6807</v>
      </c>
      <c r="AG372" s="2" t="s">
        <v>6808</v>
      </c>
      <c r="AH372" s="2" t="s">
        <v>100</v>
      </c>
      <c r="AI372" s="2" t="s">
        <v>6809</v>
      </c>
      <c r="AJ372" s="2" t="s">
        <v>6810</v>
      </c>
      <c r="AK372" s="2" t="s">
        <v>6811</v>
      </c>
      <c r="AL372" s="2" t="s">
        <v>6799</v>
      </c>
      <c r="AM372" s="2" t="s">
        <v>6706</v>
      </c>
      <c r="AN372" s="2" t="s">
        <v>6800</v>
      </c>
      <c r="AO372" t="s">
        <v>103</v>
      </c>
      <c r="AP372" s="2" t="s">
        <v>1243</v>
      </c>
      <c r="AR372" s="2" t="s">
        <v>6812</v>
      </c>
      <c r="AT372" s="2" t="s">
        <v>6813</v>
      </c>
      <c r="AU372" s="2" t="s">
        <v>108</v>
      </c>
      <c r="AV372" s="2" t="s">
        <v>6814</v>
      </c>
      <c r="AW372" s="2" t="s">
        <v>6815</v>
      </c>
      <c r="AX372" s="2" t="s">
        <v>6816</v>
      </c>
      <c r="AY372" s="2" t="s">
        <v>6706</v>
      </c>
      <c r="AZ372" s="2" t="s">
        <v>113</v>
      </c>
      <c r="BA372" s="2" t="s">
        <v>6800</v>
      </c>
      <c r="BB372" s="2" t="s">
        <v>115</v>
      </c>
      <c r="BC372" s="2" t="s">
        <v>40883</v>
      </c>
    </row>
    <row r="373" spans="1:55" x14ac:dyDescent="0.35">
      <c r="A373" s="2" t="s">
        <v>6817</v>
      </c>
      <c r="B373" s="2" t="s">
        <v>6818</v>
      </c>
      <c r="C373" s="2" t="s">
        <v>6701</v>
      </c>
      <c r="D373" s="2" t="s">
        <v>6702</v>
      </c>
      <c r="E373" s="2" t="s">
        <v>6703</v>
      </c>
      <c r="F373" s="2" t="s">
        <v>238</v>
      </c>
      <c r="G373" s="2" t="s">
        <v>81</v>
      </c>
      <c r="H373" s="2" t="s">
        <v>82</v>
      </c>
      <c r="I373" s="2" t="s">
        <v>83</v>
      </c>
      <c r="J373" s="2" t="s">
        <v>84</v>
      </c>
      <c r="K373" s="2" t="s">
        <v>6819</v>
      </c>
      <c r="L373" s="2" t="s">
        <v>6820</v>
      </c>
      <c r="M373" s="2" t="s">
        <v>6706</v>
      </c>
      <c r="N373" s="2" t="s">
        <v>6821</v>
      </c>
      <c r="O373" s="2"/>
      <c r="P373" s="2" t="s">
        <v>2002</v>
      </c>
      <c r="Q373" t="s">
        <v>635</v>
      </c>
      <c r="R373" s="2" t="s">
        <v>6822</v>
      </c>
      <c r="T373" s="2" t="s">
        <v>6823</v>
      </c>
      <c r="U373" s="2" t="s">
        <v>93</v>
      </c>
      <c r="V373" s="2" t="s">
        <v>6824</v>
      </c>
      <c r="W373" s="2" t="s">
        <v>6825</v>
      </c>
      <c r="X373" s="2"/>
      <c r="Y373" s="2" t="s">
        <v>6820</v>
      </c>
      <c r="Z373" s="2" t="s">
        <v>6706</v>
      </c>
      <c r="AA373" s="2" t="s">
        <v>6821</v>
      </c>
      <c r="AB373" t="s">
        <v>275</v>
      </c>
      <c r="AC373" s="2" t="s">
        <v>208</v>
      </c>
      <c r="AE373" s="2" t="s">
        <v>2109</v>
      </c>
      <c r="AG373" s="2" t="s">
        <v>6826</v>
      </c>
      <c r="AH373" s="2" t="s">
        <v>100</v>
      </c>
      <c r="AI373" s="2" t="s">
        <v>6827</v>
      </c>
      <c r="AJ373" s="2" t="s">
        <v>6828</v>
      </c>
      <c r="AK373" s="2" t="s">
        <v>6829</v>
      </c>
      <c r="AL373" s="2" t="s">
        <v>6820</v>
      </c>
      <c r="AM373" s="2" t="s">
        <v>6706</v>
      </c>
      <c r="AN373" s="2" t="s">
        <v>6821</v>
      </c>
      <c r="AO373" t="s">
        <v>162</v>
      </c>
      <c r="AP373" s="2" t="s">
        <v>1323</v>
      </c>
      <c r="AR373" s="2" t="s">
        <v>6830</v>
      </c>
      <c r="AT373" s="2" t="s">
        <v>6831</v>
      </c>
      <c r="AU373" s="2" t="s">
        <v>108</v>
      </c>
      <c r="AV373" s="2" t="s">
        <v>6832</v>
      </c>
      <c r="AW373" s="2" t="s">
        <v>6833</v>
      </c>
      <c r="AX373" s="2" t="s">
        <v>6834</v>
      </c>
      <c r="AY373" s="2" t="s">
        <v>6706</v>
      </c>
      <c r="AZ373" s="2" t="s">
        <v>113</v>
      </c>
      <c r="BA373" s="2" t="s">
        <v>6835</v>
      </c>
      <c r="BB373" t="s">
        <v>6836</v>
      </c>
      <c r="BC373" s="2" t="s">
        <v>40883</v>
      </c>
    </row>
    <row r="374" spans="1:55" x14ac:dyDescent="0.35">
      <c r="A374" s="2" t="s">
        <v>6837</v>
      </c>
      <c r="B374" s="2" t="s">
        <v>6838</v>
      </c>
      <c r="C374" s="2" t="s">
        <v>6701</v>
      </c>
      <c r="D374" s="2" t="s">
        <v>6702</v>
      </c>
      <c r="E374" s="2" t="s">
        <v>6703</v>
      </c>
      <c r="F374" s="2" t="s">
        <v>238</v>
      </c>
      <c r="G374" s="2" t="s">
        <v>81</v>
      </c>
      <c r="H374" s="2" t="s">
        <v>82</v>
      </c>
      <c r="I374" s="2" t="s">
        <v>83</v>
      </c>
      <c r="J374" s="2" t="s">
        <v>84</v>
      </c>
      <c r="K374" s="2" t="s">
        <v>6839</v>
      </c>
      <c r="L374" s="2" t="s">
        <v>6840</v>
      </c>
      <c r="M374" s="2" t="s">
        <v>6841</v>
      </c>
      <c r="N374" s="2" t="s">
        <v>6842</v>
      </c>
      <c r="O374" s="2" t="s">
        <v>89</v>
      </c>
      <c r="P374" s="2" t="s">
        <v>6843</v>
      </c>
      <c r="R374" s="2" t="s">
        <v>6844</v>
      </c>
      <c r="T374" s="2" t="s">
        <v>6845</v>
      </c>
      <c r="U374" s="2" t="s">
        <v>93</v>
      </c>
      <c r="V374" s="2" t="s">
        <v>6846</v>
      </c>
      <c r="W374" s="2" t="s">
        <v>6847</v>
      </c>
      <c r="X374" s="2" t="s">
        <v>6848</v>
      </c>
      <c r="Y374" s="2" t="s">
        <v>6840</v>
      </c>
      <c r="Z374" s="2" t="s">
        <v>6841</v>
      </c>
      <c r="AA374" s="2" t="s">
        <v>6842</v>
      </c>
      <c r="AB374" t="s">
        <v>103</v>
      </c>
      <c r="AC374" s="2" t="s">
        <v>6849</v>
      </c>
      <c r="AD374" t="s">
        <v>2108</v>
      </c>
      <c r="AE374" s="2" t="s">
        <v>3204</v>
      </c>
      <c r="AG374" s="2" t="s">
        <v>6850</v>
      </c>
      <c r="AH374" s="2" t="s">
        <v>100</v>
      </c>
      <c r="AI374" s="2" t="s">
        <v>6851</v>
      </c>
      <c r="AJ374" s="2" t="s">
        <v>6852</v>
      </c>
      <c r="AK374" s="2" t="s">
        <v>6848</v>
      </c>
      <c r="AL374" s="2" t="s">
        <v>6840</v>
      </c>
      <c r="AM374" s="2" t="s">
        <v>6841</v>
      </c>
      <c r="AN374" s="2" t="s">
        <v>6842</v>
      </c>
      <c r="AO374" s="2" t="s">
        <v>103</v>
      </c>
      <c r="AP374" s="2" t="s">
        <v>6853</v>
      </c>
      <c r="AR374" s="2" t="s">
        <v>1767</v>
      </c>
      <c r="AT374" s="2" t="s">
        <v>6854</v>
      </c>
      <c r="AU374" s="2" t="s">
        <v>108</v>
      </c>
      <c r="AV374" s="2" t="s">
        <v>41071</v>
      </c>
      <c r="AW374" s="2" t="s">
        <v>6839</v>
      </c>
      <c r="AX374" s="2" t="s">
        <v>6855</v>
      </c>
      <c r="AY374" s="2" t="s">
        <v>6841</v>
      </c>
      <c r="AZ374" s="2" t="s">
        <v>113</v>
      </c>
      <c r="BA374" s="2" t="s">
        <v>6856</v>
      </c>
      <c r="BB374" s="2"/>
      <c r="BC374" s="2" t="s">
        <v>40883</v>
      </c>
    </row>
    <row r="375" spans="1:55" x14ac:dyDescent="0.35">
      <c r="A375" s="2" t="s">
        <v>6857</v>
      </c>
      <c r="B375" s="2" t="s">
        <v>6858</v>
      </c>
      <c r="C375" s="2" t="s">
        <v>6701</v>
      </c>
      <c r="D375" s="2" t="s">
        <v>6702</v>
      </c>
      <c r="E375" s="2" t="s">
        <v>6703</v>
      </c>
      <c r="F375" s="2" t="s">
        <v>238</v>
      </c>
      <c r="G375" s="2" t="s">
        <v>81</v>
      </c>
      <c r="H375" s="2" t="s">
        <v>82</v>
      </c>
      <c r="I375" s="2" t="s">
        <v>83</v>
      </c>
      <c r="J375" s="2" t="s">
        <v>84</v>
      </c>
      <c r="K375" s="2" t="s">
        <v>6859</v>
      </c>
      <c r="L375" s="2" t="s">
        <v>6860</v>
      </c>
      <c r="M375" s="2" t="s">
        <v>6861</v>
      </c>
      <c r="N375" s="2" t="s">
        <v>6862</v>
      </c>
      <c r="O375" s="2" t="s">
        <v>89</v>
      </c>
      <c r="P375" s="2" t="s">
        <v>5537</v>
      </c>
      <c r="R375" s="2" t="s">
        <v>6863</v>
      </c>
      <c r="T375" s="2" t="s">
        <v>6864</v>
      </c>
      <c r="U375" s="2" t="s">
        <v>93</v>
      </c>
      <c r="V375" s="2" t="s">
        <v>6865</v>
      </c>
      <c r="W375" s="2" t="s">
        <v>6859</v>
      </c>
      <c r="X375" s="2" t="s">
        <v>6866</v>
      </c>
      <c r="Y375" s="2" t="s">
        <v>6860</v>
      </c>
      <c r="Z375" s="2" t="s">
        <v>6861</v>
      </c>
      <c r="AA375" s="2" t="s">
        <v>6862</v>
      </c>
      <c r="AB375" s="2"/>
      <c r="AC375" s="2" t="s">
        <v>189</v>
      </c>
      <c r="AE375" s="2" t="s">
        <v>6867</v>
      </c>
      <c r="AG375" s="2" t="s">
        <v>6868</v>
      </c>
      <c r="AH375" s="2" t="s">
        <v>100</v>
      </c>
      <c r="AI375" s="2" t="s">
        <v>6869</v>
      </c>
      <c r="AJ375" s="2" t="s">
        <v>6870</v>
      </c>
      <c r="AK375" s="2" t="s">
        <v>6871</v>
      </c>
      <c r="AL375" s="2" t="s">
        <v>6860</v>
      </c>
      <c r="AM375" s="2" t="s">
        <v>6861</v>
      </c>
      <c r="AN375" s="2" t="s">
        <v>6862</v>
      </c>
      <c r="AO375" s="2" t="s">
        <v>103</v>
      </c>
      <c r="AP375" s="2" t="s">
        <v>1855</v>
      </c>
      <c r="AQ375" s="2"/>
      <c r="AR375" s="2" t="s">
        <v>6872</v>
      </c>
      <c r="AT375" s="2" t="s">
        <v>6873</v>
      </c>
      <c r="AU375" s="2" t="s">
        <v>108</v>
      </c>
      <c r="AV375" s="2" t="s">
        <v>6874</v>
      </c>
      <c r="AW375" s="2" t="s">
        <v>6859</v>
      </c>
      <c r="AX375" s="2" t="s">
        <v>6875</v>
      </c>
      <c r="AY375" s="2" t="s">
        <v>6861</v>
      </c>
      <c r="AZ375" s="2" t="s">
        <v>113</v>
      </c>
      <c r="BA375" s="2" t="s">
        <v>6876</v>
      </c>
      <c r="BB375" s="2" t="s">
        <v>6877</v>
      </c>
      <c r="BC375" s="2" t="s">
        <v>40883</v>
      </c>
    </row>
    <row r="376" spans="1:55" x14ac:dyDescent="0.35">
      <c r="A376" s="2" t="s">
        <v>6878</v>
      </c>
      <c r="B376" s="2" t="s">
        <v>6879</v>
      </c>
      <c r="C376" s="2" t="s">
        <v>6701</v>
      </c>
      <c r="D376" s="2" t="s">
        <v>6702</v>
      </c>
      <c r="E376" s="2" t="s">
        <v>6703</v>
      </c>
      <c r="F376" s="2" t="s">
        <v>238</v>
      </c>
      <c r="G376" s="2" t="s">
        <v>81</v>
      </c>
      <c r="H376" s="2" t="s">
        <v>82</v>
      </c>
      <c r="I376" s="2" t="s">
        <v>83</v>
      </c>
      <c r="J376" s="2" t="s">
        <v>84</v>
      </c>
      <c r="K376" s="2" t="s">
        <v>6880</v>
      </c>
      <c r="L376" s="2" t="s">
        <v>6881</v>
      </c>
      <c r="M376" s="2" t="s">
        <v>6706</v>
      </c>
      <c r="N376" s="2" t="s">
        <v>6882</v>
      </c>
      <c r="O376" s="2" t="s">
        <v>89</v>
      </c>
      <c r="P376" s="2" t="s">
        <v>6883</v>
      </c>
      <c r="R376" s="2" t="s">
        <v>6884</v>
      </c>
      <c r="T376" s="2" t="s">
        <v>6885</v>
      </c>
      <c r="U376" s="2" t="s">
        <v>93</v>
      </c>
      <c r="V376" s="2" t="s">
        <v>6886</v>
      </c>
      <c r="W376" s="2" t="s">
        <v>6887</v>
      </c>
      <c r="X376" s="2" t="s">
        <v>6888</v>
      </c>
      <c r="Y376" s="2" t="s">
        <v>6881</v>
      </c>
      <c r="Z376" s="2" t="s">
        <v>6706</v>
      </c>
      <c r="AA376" s="2" t="s">
        <v>6882</v>
      </c>
      <c r="AB376" t="s">
        <v>275</v>
      </c>
      <c r="AC376" s="2" t="s">
        <v>6332</v>
      </c>
      <c r="AE376" s="2" t="s">
        <v>1589</v>
      </c>
      <c r="AG376" s="2" t="s">
        <v>6889</v>
      </c>
      <c r="AH376" s="2" t="s">
        <v>100</v>
      </c>
      <c r="AI376" s="2" t="s">
        <v>6890</v>
      </c>
      <c r="AJ376" s="2" t="s">
        <v>6891</v>
      </c>
      <c r="AK376" s="2" t="s">
        <v>6892</v>
      </c>
      <c r="AL376" s="2" t="s">
        <v>6881</v>
      </c>
      <c r="AM376" s="2" t="s">
        <v>6706</v>
      </c>
      <c r="AN376" s="2" t="s">
        <v>6882</v>
      </c>
      <c r="AP376" s="2" t="s">
        <v>254</v>
      </c>
      <c r="AR376" s="2" t="s">
        <v>6893</v>
      </c>
      <c r="AT376" s="2" t="s">
        <v>6894</v>
      </c>
      <c r="AU376" s="2" t="s">
        <v>108</v>
      </c>
      <c r="AV376" s="2" t="s">
        <v>6895</v>
      </c>
      <c r="AW376" s="2" t="s">
        <v>6896</v>
      </c>
      <c r="AX376" s="2" t="s">
        <v>6897</v>
      </c>
      <c r="AY376" s="2" t="s">
        <v>6706</v>
      </c>
      <c r="AZ376" s="2" t="s">
        <v>113</v>
      </c>
      <c r="BA376" s="2" t="s">
        <v>6898</v>
      </c>
      <c r="BB376" s="2" t="s">
        <v>115</v>
      </c>
      <c r="BC376" s="2" t="s">
        <v>40883</v>
      </c>
    </row>
    <row r="377" spans="1:55" x14ac:dyDescent="0.35">
      <c r="A377" s="2" t="s">
        <v>6899</v>
      </c>
      <c r="B377" s="2" t="s">
        <v>6900</v>
      </c>
      <c r="C377" s="2" t="s">
        <v>6701</v>
      </c>
      <c r="D377" s="2" t="s">
        <v>6702</v>
      </c>
      <c r="E377" s="2" t="s">
        <v>6703</v>
      </c>
      <c r="F377" s="2" t="s">
        <v>238</v>
      </c>
      <c r="G377" s="2" t="s">
        <v>81</v>
      </c>
      <c r="H377" s="2" t="s">
        <v>82</v>
      </c>
      <c r="I377" s="2" t="s">
        <v>83</v>
      </c>
      <c r="J377" s="2" t="s">
        <v>84</v>
      </c>
      <c r="K377" s="2" t="s">
        <v>6901</v>
      </c>
      <c r="L377" s="2" t="s">
        <v>6902</v>
      </c>
      <c r="M377" s="2" t="s">
        <v>4093</v>
      </c>
      <c r="N377" s="2" t="s">
        <v>6903</v>
      </c>
      <c r="O377" s="2" t="s">
        <v>162</v>
      </c>
      <c r="P377" s="2" t="s">
        <v>6745</v>
      </c>
      <c r="Q377" s="2"/>
      <c r="R377" s="2" t="s">
        <v>6904</v>
      </c>
      <c r="T377" s="2" t="s">
        <v>6905</v>
      </c>
      <c r="U377" s="2" t="s">
        <v>93</v>
      </c>
      <c r="V377" s="2" t="s">
        <v>6906</v>
      </c>
      <c r="W377" s="2" t="s">
        <v>6907</v>
      </c>
      <c r="X377" s="2" t="s">
        <v>6908</v>
      </c>
      <c r="Y377" s="2" t="s">
        <v>6902</v>
      </c>
      <c r="Z377" s="2" t="s">
        <v>4093</v>
      </c>
      <c r="AA377" s="2" t="s">
        <v>6903</v>
      </c>
      <c r="AB377" s="2" t="s">
        <v>103</v>
      </c>
      <c r="AC377" s="2" t="s">
        <v>1766</v>
      </c>
      <c r="AE377" s="2" t="s">
        <v>6909</v>
      </c>
      <c r="AG377" s="2" t="s">
        <v>6910</v>
      </c>
      <c r="AH377" s="2" t="s">
        <v>100</v>
      </c>
      <c r="AI377" s="2" t="s">
        <v>6911</v>
      </c>
      <c r="AJ377" s="2" t="s">
        <v>6912</v>
      </c>
      <c r="AK377" s="2" t="s">
        <v>6913</v>
      </c>
      <c r="AL377" s="2" t="s">
        <v>6902</v>
      </c>
      <c r="AM377" s="2" t="s">
        <v>4093</v>
      </c>
      <c r="AN377" s="2" t="s">
        <v>6903</v>
      </c>
      <c r="AO377" s="2"/>
      <c r="AP377" s="2" t="s">
        <v>6914</v>
      </c>
      <c r="AQ377" s="2"/>
      <c r="AR377" s="2" t="s">
        <v>1603</v>
      </c>
      <c r="AT377" s="2" t="s">
        <v>6915</v>
      </c>
      <c r="AU377" s="2" t="s">
        <v>108</v>
      </c>
      <c r="AV377" s="2" t="s">
        <v>6916</v>
      </c>
      <c r="AW377" s="2" t="s">
        <v>6917</v>
      </c>
      <c r="AX377" s="2" t="s">
        <v>6918</v>
      </c>
      <c r="AY377" s="2" t="s">
        <v>4093</v>
      </c>
      <c r="AZ377" s="2" t="s">
        <v>113</v>
      </c>
      <c r="BA377" s="2" t="s">
        <v>6919</v>
      </c>
      <c r="BC377" s="2" t="s">
        <v>40883</v>
      </c>
    </row>
    <row r="378" spans="1:55" x14ac:dyDescent="0.35">
      <c r="A378" s="2" t="s">
        <v>6920</v>
      </c>
      <c r="B378" s="2" t="s">
        <v>6921</v>
      </c>
      <c r="C378" s="2" t="s">
        <v>6701</v>
      </c>
      <c r="D378" s="2" t="s">
        <v>6702</v>
      </c>
      <c r="E378" s="2" t="s">
        <v>6703</v>
      </c>
      <c r="F378" s="2" t="s">
        <v>238</v>
      </c>
      <c r="G378" s="2" t="s">
        <v>81</v>
      </c>
      <c r="H378" s="2" t="s">
        <v>82</v>
      </c>
      <c r="I378" s="2" t="s">
        <v>83</v>
      </c>
      <c r="J378" s="2" t="s">
        <v>84</v>
      </c>
      <c r="K378" s="2" t="s">
        <v>6922</v>
      </c>
      <c r="L378" s="2" t="s">
        <v>6923</v>
      </c>
      <c r="M378" s="2" t="s">
        <v>6924</v>
      </c>
      <c r="N378" s="2" t="s">
        <v>6925</v>
      </c>
      <c r="O378" s="2" t="s">
        <v>89</v>
      </c>
      <c r="P378" s="2" t="s">
        <v>1635</v>
      </c>
      <c r="R378" s="2" t="s">
        <v>6926</v>
      </c>
      <c r="T378" s="2" t="s">
        <v>6927</v>
      </c>
      <c r="U378" s="2" t="s">
        <v>93</v>
      </c>
      <c r="V378" s="2" t="s">
        <v>6928</v>
      </c>
      <c r="W378" s="2" t="s">
        <v>6922</v>
      </c>
      <c r="X378" s="2" t="s">
        <v>6929</v>
      </c>
      <c r="Y378" s="2" t="s">
        <v>6923</v>
      </c>
      <c r="Z378" s="2" t="s">
        <v>6924</v>
      </c>
      <c r="AA378" s="2" t="s">
        <v>6925</v>
      </c>
      <c r="AB378" t="s">
        <v>275</v>
      </c>
      <c r="AC378" s="2" t="s">
        <v>6930</v>
      </c>
      <c r="AE378" s="2" t="s">
        <v>6926</v>
      </c>
      <c r="AG378" s="2" t="s">
        <v>6931</v>
      </c>
      <c r="AH378" s="2" t="s">
        <v>100</v>
      </c>
      <c r="AI378" s="2" t="s">
        <v>6932</v>
      </c>
      <c r="AJ378" s="2" t="s">
        <v>6933</v>
      </c>
      <c r="AK378" s="2" t="s">
        <v>6934</v>
      </c>
      <c r="AL378" s="2" t="s">
        <v>6923</v>
      </c>
      <c r="AM378" s="2" t="s">
        <v>6924</v>
      </c>
      <c r="AN378" s="2" t="s">
        <v>6925</v>
      </c>
      <c r="AP378" s="2"/>
      <c r="AQ378" s="2"/>
      <c r="AR378" s="2"/>
      <c r="AT378" s="2"/>
      <c r="AU378" s="2" t="s">
        <v>108</v>
      </c>
      <c r="AV378" s="2"/>
      <c r="AW378" s="2"/>
      <c r="AX378" s="2" t="s">
        <v>6937</v>
      </c>
      <c r="AY378" s="2" t="s">
        <v>6706</v>
      </c>
      <c r="AZ378" s="2" t="s">
        <v>113</v>
      </c>
      <c r="BA378" s="2" t="s">
        <v>6752</v>
      </c>
      <c r="BB378" s="2" t="s">
        <v>115</v>
      </c>
      <c r="BC378" s="2" t="s">
        <v>40883</v>
      </c>
    </row>
    <row r="379" spans="1:55" x14ac:dyDescent="0.35">
      <c r="A379" s="2" t="s">
        <v>6938</v>
      </c>
      <c r="B379" s="2" t="s">
        <v>6939</v>
      </c>
      <c r="C379" s="2" t="s">
        <v>6701</v>
      </c>
      <c r="D379" s="2" t="s">
        <v>6702</v>
      </c>
      <c r="E379" s="2" t="s">
        <v>6703</v>
      </c>
      <c r="F379" s="2" t="s">
        <v>238</v>
      </c>
      <c r="G379" s="2" t="s">
        <v>81</v>
      </c>
      <c r="H379" s="2" t="s">
        <v>82</v>
      </c>
      <c r="I379" s="2" t="s">
        <v>83</v>
      </c>
      <c r="J379" s="2" t="s">
        <v>84</v>
      </c>
      <c r="K379" s="2" t="s">
        <v>6940</v>
      </c>
      <c r="L379" s="2" t="s">
        <v>1053</v>
      </c>
      <c r="M379" s="2" t="s">
        <v>6941</v>
      </c>
      <c r="N379" s="2" t="s">
        <v>6942</v>
      </c>
      <c r="O379" s="2"/>
      <c r="P379" s="2" t="s">
        <v>6943</v>
      </c>
      <c r="R379" s="2" t="s">
        <v>6944</v>
      </c>
      <c r="T379" s="2" t="s">
        <v>6945</v>
      </c>
      <c r="U379" s="2" t="s">
        <v>93</v>
      </c>
      <c r="V379" s="2" t="s">
        <v>6946</v>
      </c>
      <c r="W379" s="2" t="s">
        <v>6947</v>
      </c>
      <c r="X379" s="2" t="s">
        <v>6948</v>
      </c>
      <c r="Y379" s="2" t="s">
        <v>1053</v>
      </c>
      <c r="Z379" s="2" t="s">
        <v>6941</v>
      </c>
      <c r="AA379" s="2" t="s">
        <v>6942</v>
      </c>
      <c r="AB379" s="2" t="s">
        <v>162</v>
      </c>
      <c r="AC379" s="2" t="s">
        <v>6279</v>
      </c>
      <c r="AE379" s="2" t="s">
        <v>6949</v>
      </c>
      <c r="AG379" s="2" t="s">
        <v>6950</v>
      </c>
      <c r="AH379" s="2" t="s">
        <v>100</v>
      </c>
      <c r="AI379" s="2" t="s">
        <v>6951</v>
      </c>
      <c r="AJ379" s="2" t="s">
        <v>6952</v>
      </c>
      <c r="AK379" s="2" t="s">
        <v>6948</v>
      </c>
      <c r="AL379" s="2" t="s">
        <v>1053</v>
      </c>
      <c r="AM379" s="2" t="s">
        <v>6941</v>
      </c>
      <c r="AN379" s="2" t="s">
        <v>6942</v>
      </c>
      <c r="AP379" t="s">
        <v>331</v>
      </c>
      <c r="AR379" t="s">
        <v>6953</v>
      </c>
      <c r="AT379" t="s">
        <v>6954</v>
      </c>
      <c r="AU379" s="2" t="s">
        <v>108</v>
      </c>
      <c r="AV379" t="s">
        <v>6955</v>
      </c>
      <c r="AW379" t="s">
        <v>6956</v>
      </c>
      <c r="AX379" s="2" t="s">
        <v>6957</v>
      </c>
      <c r="AY379" s="2" t="s">
        <v>6941</v>
      </c>
      <c r="AZ379" s="2" t="s">
        <v>113</v>
      </c>
      <c r="BA379" s="2" t="s">
        <v>6958</v>
      </c>
      <c r="BB379" s="2" t="s">
        <v>115</v>
      </c>
      <c r="BC379" s="2" t="s">
        <v>40883</v>
      </c>
    </row>
    <row r="380" spans="1:55" x14ac:dyDescent="0.35">
      <c r="A380" s="2" t="s">
        <v>6959</v>
      </c>
      <c r="B380" s="2" t="s">
        <v>6960</v>
      </c>
      <c r="C380" s="2" t="s">
        <v>6701</v>
      </c>
      <c r="D380" s="2" t="s">
        <v>6702</v>
      </c>
      <c r="E380" s="2" t="s">
        <v>6703</v>
      </c>
      <c r="F380" s="2" t="s">
        <v>238</v>
      </c>
      <c r="G380" s="2" t="s">
        <v>81</v>
      </c>
      <c r="H380" s="2" t="s">
        <v>82</v>
      </c>
      <c r="I380" s="2" t="s">
        <v>83</v>
      </c>
      <c r="J380" s="2" t="s">
        <v>84</v>
      </c>
      <c r="K380" s="2" t="s">
        <v>6961</v>
      </c>
      <c r="L380" s="2" t="s">
        <v>6962</v>
      </c>
      <c r="M380" s="2" t="s">
        <v>6706</v>
      </c>
      <c r="N380" s="2" t="s">
        <v>6963</v>
      </c>
      <c r="O380" s="2" t="s">
        <v>89</v>
      </c>
      <c r="P380" s="2" t="s">
        <v>1400</v>
      </c>
      <c r="R380" s="2" t="s">
        <v>6964</v>
      </c>
      <c r="T380" s="2" t="s">
        <v>6965</v>
      </c>
      <c r="U380" s="2" t="s">
        <v>93</v>
      </c>
      <c r="V380" s="2" t="s">
        <v>6966</v>
      </c>
      <c r="W380" s="2" t="s">
        <v>6967</v>
      </c>
      <c r="X380" s="2" t="s">
        <v>6968</v>
      </c>
      <c r="Y380" s="2" t="s">
        <v>6962</v>
      </c>
      <c r="Z380" s="2" t="s">
        <v>6706</v>
      </c>
      <c r="AA380" s="2" t="s">
        <v>6963</v>
      </c>
      <c r="AC380" s="2" t="s">
        <v>6969</v>
      </c>
      <c r="AE380" s="2" t="s">
        <v>6970</v>
      </c>
      <c r="AG380" s="2" t="s">
        <v>6971</v>
      </c>
      <c r="AH380" s="2" t="s">
        <v>100</v>
      </c>
      <c r="AI380" s="2" t="s">
        <v>6972</v>
      </c>
      <c r="AJ380" s="2" t="s">
        <v>6973</v>
      </c>
      <c r="AK380" s="2" t="s">
        <v>6974</v>
      </c>
      <c r="AL380" s="2" t="s">
        <v>6962</v>
      </c>
      <c r="AM380" s="2" t="s">
        <v>6706</v>
      </c>
      <c r="AN380" s="2" t="s">
        <v>6963</v>
      </c>
      <c r="AP380" s="2" t="s">
        <v>2613</v>
      </c>
      <c r="AQ380" s="2"/>
      <c r="AR380" s="2" t="s">
        <v>1418</v>
      </c>
      <c r="AT380" s="2" t="s">
        <v>6975</v>
      </c>
      <c r="AU380" s="2" t="s">
        <v>108</v>
      </c>
      <c r="AV380" s="2" t="s">
        <v>6976</v>
      </c>
      <c r="AW380" s="2" t="s">
        <v>6977</v>
      </c>
      <c r="AX380" s="2" t="s">
        <v>6978</v>
      </c>
      <c r="AY380" s="2" t="s">
        <v>6979</v>
      </c>
      <c r="AZ380" s="2" t="s">
        <v>113</v>
      </c>
      <c r="BA380" s="2" t="s">
        <v>6980</v>
      </c>
      <c r="BB380" s="2"/>
      <c r="BC380" s="2" t="s">
        <v>40883</v>
      </c>
    </row>
    <row r="381" spans="1:55" x14ac:dyDescent="0.35">
      <c r="A381" s="2" t="s">
        <v>6981</v>
      </c>
      <c r="B381" s="2" t="s">
        <v>6982</v>
      </c>
      <c r="C381" s="2" t="s">
        <v>6701</v>
      </c>
      <c r="D381" s="2" t="s">
        <v>6702</v>
      </c>
      <c r="E381" s="2" t="s">
        <v>6703</v>
      </c>
      <c r="F381" s="2" t="s">
        <v>238</v>
      </c>
      <c r="G381" s="2" t="s">
        <v>81</v>
      </c>
      <c r="H381" s="2"/>
      <c r="I381" s="2"/>
      <c r="J381" s="2" t="s">
        <v>1864</v>
      </c>
      <c r="K381" s="2" t="s">
        <v>6983</v>
      </c>
      <c r="L381" s="2" t="s">
        <v>6984</v>
      </c>
      <c r="M381" s="2" t="s">
        <v>6706</v>
      </c>
      <c r="N381" s="2" t="s">
        <v>6985</v>
      </c>
      <c r="O381" s="2" t="s">
        <v>89</v>
      </c>
      <c r="P381" s="2" t="s">
        <v>6986</v>
      </c>
      <c r="R381" s="2" t="s">
        <v>6987</v>
      </c>
      <c r="T381" s="2" t="s">
        <v>6988</v>
      </c>
      <c r="U381" s="2" t="s">
        <v>1871</v>
      </c>
      <c r="V381" s="2" t="s">
        <v>6989</v>
      </c>
      <c r="W381" s="2" t="s">
        <v>6990</v>
      </c>
      <c r="X381" s="2" t="s">
        <v>6991</v>
      </c>
      <c r="Y381" s="2" t="s">
        <v>6984</v>
      </c>
      <c r="Z381" s="2" t="s">
        <v>6706</v>
      </c>
      <c r="AA381" s="2" t="s">
        <v>6985</v>
      </c>
      <c r="AB381" s="2" t="s">
        <v>89</v>
      </c>
      <c r="AC381" s="2" t="s">
        <v>3553</v>
      </c>
      <c r="AE381" s="2" t="s">
        <v>6992</v>
      </c>
      <c r="AG381" s="2" t="s">
        <v>6993</v>
      </c>
      <c r="AH381" s="2" t="s">
        <v>100</v>
      </c>
      <c r="AI381" s="2" t="s">
        <v>6994</v>
      </c>
      <c r="AJ381" s="2" t="s">
        <v>6995</v>
      </c>
      <c r="AK381" s="2" t="s">
        <v>6996</v>
      </c>
      <c r="AL381" s="2" t="s">
        <v>6984</v>
      </c>
      <c r="AM381" s="2" t="s">
        <v>6706</v>
      </c>
      <c r="AN381" s="2" t="s">
        <v>6985</v>
      </c>
      <c r="AP381" s="2" t="s">
        <v>6997</v>
      </c>
      <c r="AR381" s="2" t="s">
        <v>6998</v>
      </c>
      <c r="AT381" s="2" t="s">
        <v>6999</v>
      </c>
      <c r="AU381" s="2" t="s">
        <v>108</v>
      </c>
      <c r="AV381" s="2" t="s">
        <v>7000</v>
      </c>
      <c r="AW381" s="2" t="s">
        <v>7001</v>
      </c>
      <c r="AX381" s="2" t="s">
        <v>7002</v>
      </c>
      <c r="AY381" s="2" t="s">
        <v>6706</v>
      </c>
      <c r="AZ381" s="2" t="s">
        <v>113</v>
      </c>
      <c r="BA381" s="2" t="s">
        <v>7003</v>
      </c>
      <c r="BB381" t="s">
        <v>115</v>
      </c>
      <c r="BC381" s="2" t="s">
        <v>40883</v>
      </c>
    </row>
    <row r="382" spans="1:55" x14ac:dyDescent="0.35">
      <c r="A382" s="2" t="s">
        <v>7004</v>
      </c>
      <c r="B382" s="2" t="s">
        <v>7005</v>
      </c>
      <c r="C382" s="2" t="s">
        <v>6701</v>
      </c>
      <c r="D382" s="2" t="s">
        <v>6702</v>
      </c>
      <c r="E382" s="2" t="s">
        <v>6703</v>
      </c>
      <c r="F382" s="2" t="s">
        <v>238</v>
      </c>
      <c r="G382" s="2" t="s">
        <v>81</v>
      </c>
      <c r="H382" s="2"/>
      <c r="I382" s="2"/>
      <c r="J382" s="2" t="s">
        <v>645</v>
      </c>
      <c r="K382" s="2"/>
      <c r="L382" s="2" t="s">
        <v>7006</v>
      </c>
      <c r="M382" s="2" t="s">
        <v>6706</v>
      </c>
      <c r="N382" s="2" t="s">
        <v>6765</v>
      </c>
      <c r="O382" s="2"/>
      <c r="P382" s="2"/>
      <c r="R382" s="2"/>
      <c r="T382" s="2"/>
      <c r="U382" s="2" t="s">
        <v>93</v>
      </c>
      <c r="V382" s="2"/>
      <c r="W382" s="2"/>
      <c r="X382" s="2"/>
      <c r="Y382" s="2" t="s">
        <v>7006</v>
      </c>
      <c r="Z382" s="2" t="s">
        <v>6706</v>
      </c>
      <c r="AA382" s="2" t="s">
        <v>6765</v>
      </c>
      <c r="AC382" s="2"/>
      <c r="AE382" s="2"/>
      <c r="AG382" s="2"/>
      <c r="AH382" s="2" t="s">
        <v>100</v>
      </c>
      <c r="AI382" s="2"/>
      <c r="AJ382" s="2"/>
      <c r="AK382" s="2"/>
      <c r="AL382" s="2" t="s">
        <v>7006</v>
      </c>
      <c r="AM382" s="2" t="s">
        <v>6706</v>
      </c>
      <c r="AN382" s="2" t="s">
        <v>6765</v>
      </c>
      <c r="AO382" s="2"/>
      <c r="AP382" s="2"/>
      <c r="AR382" s="2"/>
      <c r="AT382" s="2"/>
      <c r="AU382" s="2" t="s">
        <v>108</v>
      </c>
      <c r="AV382" s="2"/>
      <c r="AW382" s="2"/>
      <c r="AX382" s="2"/>
      <c r="AY382" s="2"/>
      <c r="AZ382" s="2"/>
      <c r="BA382" s="2"/>
      <c r="BC382" s="2" t="s">
        <v>40883</v>
      </c>
    </row>
    <row r="383" spans="1:55" x14ac:dyDescent="0.35">
      <c r="A383" s="2" t="s">
        <v>7007</v>
      </c>
      <c r="B383" s="2" t="s">
        <v>7008</v>
      </c>
      <c r="C383" s="2" t="s">
        <v>7009</v>
      </c>
      <c r="D383" s="2" t="s">
        <v>7010</v>
      </c>
      <c r="E383" s="2" t="s">
        <v>4465</v>
      </c>
      <c r="F383" s="2" t="s">
        <v>996</v>
      </c>
      <c r="G383" s="2" t="s">
        <v>81</v>
      </c>
      <c r="H383" s="2" t="s">
        <v>82</v>
      </c>
      <c r="I383" s="2" t="s">
        <v>83</v>
      </c>
      <c r="J383" s="2" t="s">
        <v>264</v>
      </c>
      <c r="K383" s="2" t="s">
        <v>7011</v>
      </c>
      <c r="L383" s="2" t="s">
        <v>7012</v>
      </c>
      <c r="M383" s="2" t="s">
        <v>5815</v>
      </c>
      <c r="N383" s="2" t="s">
        <v>7013</v>
      </c>
      <c r="O383" s="2" t="s">
        <v>162</v>
      </c>
      <c r="P383" s="2" t="s">
        <v>621</v>
      </c>
      <c r="R383" s="2" t="s">
        <v>148</v>
      </c>
      <c r="T383" s="2" t="s">
        <v>7014</v>
      </c>
      <c r="U383" s="2" t="s">
        <v>93</v>
      </c>
      <c r="V383" s="2" t="s">
        <v>7015</v>
      </c>
      <c r="W383" s="2" t="s">
        <v>7011</v>
      </c>
      <c r="X383" s="2" t="s">
        <v>7016</v>
      </c>
      <c r="Y383" s="2" t="s">
        <v>7012</v>
      </c>
      <c r="Z383" s="2" t="s">
        <v>5815</v>
      </c>
      <c r="AA383" s="2" t="s">
        <v>7013</v>
      </c>
      <c r="AC383" s="2" t="s">
        <v>7017</v>
      </c>
      <c r="AE383" s="2" t="s">
        <v>2208</v>
      </c>
      <c r="AG383" s="2" t="s">
        <v>7018</v>
      </c>
      <c r="AH383" s="2" t="s">
        <v>100</v>
      </c>
      <c r="AI383" s="2" t="s">
        <v>7019</v>
      </c>
      <c r="AJ383" t="s">
        <v>7020</v>
      </c>
      <c r="AK383" t="s">
        <v>7021</v>
      </c>
      <c r="AL383" s="2" t="s">
        <v>7022</v>
      </c>
      <c r="AM383" s="2" t="s">
        <v>5815</v>
      </c>
      <c r="AN383" s="2" t="s">
        <v>5830</v>
      </c>
      <c r="AP383" s="2"/>
      <c r="AR383" s="2"/>
      <c r="AT383" s="2"/>
      <c r="AU383" s="2" t="s">
        <v>108</v>
      </c>
      <c r="AV383" s="2"/>
      <c r="AW383" s="2"/>
      <c r="AX383" s="2" t="s">
        <v>7022</v>
      </c>
      <c r="AY383" s="2" t="s">
        <v>5815</v>
      </c>
      <c r="AZ383" s="2" t="s">
        <v>113</v>
      </c>
      <c r="BA383" s="2" t="s">
        <v>5830</v>
      </c>
      <c r="BB383" s="2" t="s">
        <v>7023</v>
      </c>
      <c r="BC383" s="2" t="s">
        <v>40883</v>
      </c>
    </row>
    <row r="384" spans="1:55" x14ac:dyDescent="0.35">
      <c r="A384" s="2" t="s">
        <v>7024</v>
      </c>
      <c r="B384" s="2" t="s">
        <v>7025</v>
      </c>
      <c r="C384" s="2" t="s">
        <v>7009</v>
      </c>
      <c r="D384" s="2" t="s">
        <v>7010</v>
      </c>
      <c r="E384" s="2" t="s">
        <v>4465</v>
      </c>
      <c r="F384" s="2" t="s">
        <v>996</v>
      </c>
      <c r="G384" s="2" t="s">
        <v>81</v>
      </c>
      <c r="H384" s="2" t="s">
        <v>79</v>
      </c>
      <c r="I384" s="2" t="s">
        <v>83</v>
      </c>
      <c r="J384" s="2" t="s">
        <v>264</v>
      </c>
      <c r="K384" s="2" t="s">
        <v>7026</v>
      </c>
      <c r="L384" s="2" t="s">
        <v>7027</v>
      </c>
      <c r="M384" s="2" t="s">
        <v>7028</v>
      </c>
      <c r="N384" s="2" t="s">
        <v>7029</v>
      </c>
      <c r="O384" s="2" t="s">
        <v>162</v>
      </c>
      <c r="P384" s="2" t="s">
        <v>657</v>
      </c>
      <c r="R384" s="2" t="s">
        <v>3273</v>
      </c>
      <c r="T384" s="2" t="s">
        <v>7030</v>
      </c>
      <c r="U384" s="2" t="s">
        <v>93</v>
      </c>
      <c r="V384" s="2" t="s">
        <v>7031</v>
      </c>
      <c r="W384" s="2" t="s">
        <v>7032</v>
      </c>
      <c r="X384" s="2" t="s">
        <v>7033</v>
      </c>
      <c r="Y384" s="2" t="s">
        <v>7027</v>
      </c>
      <c r="Z384" s="2" t="s">
        <v>7028</v>
      </c>
      <c r="AA384" s="2" t="s">
        <v>7029</v>
      </c>
      <c r="AB384" s="2" t="s">
        <v>275</v>
      </c>
      <c r="AC384" s="2" t="s">
        <v>463</v>
      </c>
      <c r="AE384" s="2" t="s">
        <v>123</v>
      </c>
      <c r="AG384" s="2" t="s">
        <v>7034</v>
      </c>
      <c r="AH384" s="2" t="s">
        <v>100</v>
      </c>
      <c r="AI384" s="2" t="s">
        <v>7035</v>
      </c>
      <c r="AJ384" s="2" t="s">
        <v>7036</v>
      </c>
      <c r="AK384" s="2" t="s">
        <v>7037</v>
      </c>
      <c r="AL384" s="2" t="s">
        <v>7027</v>
      </c>
      <c r="AM384" s="2" t="s">
        <v>7028</v>
      </c>
      <c r="AN384" s="2" t="s">
        <v>7029</v>
      </c>
      <c r="AO384" s="2" t="s">
        <v>162</v>
      </c>
      <c r="AP384" s="2" t="s">
        <v>657</v>
      </c>
      <c r="AR384" s="2" t="s">
        <v>3273</v>
      </c>
      <c r="AT384" s="2" t="s">
        <v>7030</v>
      </c>
      <c r="AU384" s="2" t="s">
        <v>108</v>
      </c>
      <c r="AV384" s="2" t="s">
        <v>7031</v>
      </c>
      <c r="AW384" s="2" t="s">
        <v>7032</v>
      </c>
      <c r="AX384" s="2" t="s">
        <v>7027</v>
      </c>
      <c r="AY384" s="2" t="s">
        <v>7028</v>
      </c>
      <c r="AZ384" s="2" t="s">
        <v>113</v>
      </c>
      <c r="BA384" s="2" t="s">
        <v>7029</v>
      </c>
      <c r="BB384" s="2" t="s">
        <v>115</v>
      </c>
      <c r="BC384" s="2" t="s">
        <v>40883</v>
      </c>
    </row>
    <row r="385" spans="1:55" x14ac:dyDescent="0.35">
      <c r="A385" s="2" t="s">
        <v>7038</v>
      </c>
      <c r="B385" s="2" t="s">
        <v>7039</v>
      </c>
      <c r="C385" s="2" t="s">
        <v>7009</v>
      </c>
      <c r="D385" s="2" t="s">
        <v>7010</v>
      </c>
      <c r="E385" s="2" t="s">
        <v>4465</v>
      </c>
      <c r="F385" s="2" t="s">
        <v>996</v>
      </c>
      <c r="G385" s="2" t="s">
        <v>81</v>
      </c>
      <c r="H385" s="2" t="s">
        <v>5</v>
      </c>
      <c r="I385" s="2" t="s">
        <v>4465</v>
      </c>
      <c r="J385" s="2" t="s">
        <v>84</v>
      </c>
      <c r="K385" s="2" t="s">
        <v>7040</v>
      </c>
      <c r="L385" s="2" t="s">
        <v>7041</v>
      </c>
      <c r="M385" s="2" t="s">
        <v>7028</v>
      </c>
      <c r="N385" s="2" t="s">
        <v>7029</v>
      </c>
      <c r="O385" s="2" t="s">
        <v>162</v>
      </c>
      <c r="P385" s="2" t="s">
        <v>1529</v>
      </c>
      <c r="Q385" s="2"/>
      <c r="R385" s="2" t="s">
        <v>6321</v>
      </c>
      <c r="T385" s="2" t="s">
        <v>7042</v>
      </c>
      <c r="U385" s="2" t="s">
        <v>93</v>
      </c>
      <c r="V385" s="2" t="s">
        <v>7043</v>
      </c>
      <c r="W385" s="2" t="s">
        <v>7044</v>
      </c>
      <c r="X385" s="2" t="s">
        <v>7045</v>
      </c>
      <c r="Y385" s="2" t="s">
        <v>7041</v>
      </c>
      <c r="Z385" s="2" t="s">
        <v>7028</v>
      </c>
      <c r="AA385" s="2" t="s">
        <v>7029</v>
      </c>
      <c r="AB385" s="2" t="s">
        <v>162</v>
      </c>
      <c r="AC385" s="2" t="s">
        <v>4770</v>
      </c>
      <c r="AE385" s="2" t="s">
        <v>2828</v>
      </c>
      <c r="AG385" s="2" t="s">
        <v>7046</v>
      </c>
      <c r="AH385" s="2" t="s">
        <v>100</v>
      </c>
      <c r="AI385" s="2" t="s">
        <v>7047</v>
      </c>
      <c r="AJ385" s="2" t="s">
        <v>7048</v>
      </c>
      <c r="AK385" s="2" t="s">
        <v>7045</v>
      </c>
      <c r="AL385" s="2" t="s">
        <v>7041</v>
      </c>
      <c r="AM385" s="2" t="s">
        <v>7028</v>
      </c>
      <c r="AN385" s="2" t="s">
        <v>7029</v>
      </c>
      <c r="AO385" s="2" t="s">
        <v>162</v>
      </c>
      <c r="AP385" s="2" t="s">
        <v>1529</v>
      </c>
      <c r="AQ385" s="2"/>
      <c r="AR385" s="2" t="s">
        <v>6321</v>
      </c>
      <c r="AT385" s="2" t="s">
        <v>7042</v>
      </c>
      <c r="AU385" s="2" t="s">
        <v>108</v>
      </c>
      <c r="AV385" s="2" t="s">
        <v>7043</v>
      </c>
      <c r="AW385" s="2" t="s">
        <v>7044</v>
      </c>
      <c r="AX385" s="2" t="s">
        <v>7041</v>
      </c>
      <c r="AY385" s="2" t="s">
        <v>7028</v>
      </c>
      <c r="AZ385" s="2" t="s">
        <v>113</v>
      </c>
      <c r="BA385" s="2" t="s">
        <v>7029</v>
      </c>
      <c r="BB385" t="s">
        <v>115</v>
      </c>
      <c r="BC385" s="2" t="s">
        <v>40883</v>
      </c>
    </row>
    <row r="386" spans="1:55" x14ac:dyDescent="0.35">
      <c r="A386" s="2" t="s">
        <v>7049</v>
      </c>
      <c r="B386" s="2" t="s">
        <v>7050</v>
      </c>
      <c r="C386" s="2" t="s">
        <v>7009</v>
      </c>
      <c r="D386" s="2" t="s">
        <v>7010</v>
      </c>
      <c r="E386" s="2" t="s">
        <v>4465</v>
      </c>
      <c r="F386" s="2" t="s">
        <v>996</v>
      </c>
      <c r="G386" s="2" t="s">
        <v>81</v>
      </c>
      <c r="H386" t="s">
        <v>82</v>
      </c>
      <c r="I386" t="s">
        <v>83</v>
      </c>
      <c r="J386" s="2" t="s">
        <v>84</v>
      </c>
      <c r="K386" t="s">
        <v>7051</v>
      </c>
      <c r="L386" s="2" t="s">
        <v>7052</v>
      </c>
      <c r="M386" s="2" t="s">
        <v>7053</v>
      </c>
      <c r="N386" s="2" t="s">
        <v>7054</v>
      </c>
      <c r="P386" t="s">
        <v>7055</v>
      </c>
      <c r="R386" t="s">
        <v>2475</v>
      </c>
      <c r="T386" t="s">
        <v>7056</v>
      </c>
      <c r="U386" s="2" t="s">
        <v>93</v>
      </c>
      <c r="V386" t="s">
        <v>7057</v>
      </c>
      <c r="W386" t="s">
        <v>7051</v>
      </c>
      <c r="X386" t="s">
        <v>7058</v>
      </c>
      <c r="Y386" s="2" t="s">
        <v>7052</v>
      </c>
      <c r="Z386" s="2" t="s">
        <v>7053</v>
      </c>
      <c r="AA386" s="2" t="s">
        <v>7054</v>
      </c>
      <c r="AC386" t="s">
        <v>1855</v>
      </c>
      <c r="AE386" t="s">
        <v>3467</v>
      </c>
      <c r="AG386" t="s">
        <v>7059</v>
      </c>
      <c r="AH386" s="2" t="s">
        <v>100</v>
      </c>
      <c r="AI386" t="s">
        <v>7060</v>
      </c>
      <c r="AJ386" t="s">
        <v>7061</v>
      </c>
      <c r="AK386" t="s">
        <v>7062</v>
      </c>
      <c r="AL386" s="2" t="s">
        <v>7063</v>
      </c>
      <c r="AM386" s="2" t="s">
        <v>7053</v>
      </c>
      <c r="AN386" s="2" t="s">
        <v>7064</v>
      </c>
      <c r="AP386" t="s">
        <v>7055</v>
      </c>
      <c r="AR386" t="s">
        <v>2475</v>
      </c>
      <c r="AT386" t="s">
        <v>7056</v>
      </c>
      <c r="AU386" s="2" t="s">
        <v>108</v>
      </c>
      <c r="AV386" t="s">
        <v>7057</v>
      </c>
      <c r="AW386" t="s">
        <v>7051</v>
      </c>
      <c r="AX386" t="s">
        <v>7065</v>
      </c>
      <c r="AY386" t="s">
        <v>7053</v>
      </c>
      <c r="AZ386" t="s">
        <v>113</v>
      </c>
      <c r="BA386" t="s">
        <v>7064</v>
      </c>
      <c r="BB386" t="s">
        <v>115</v>
      </c>
      <c r="BC386" s="2" t="s">
        <v>40883</v>
      </c>
    </row>
    <row r="387" spans="1:55" x14ac:dyDescent="0.35">
      <c r="A387" s="2" t="s">
        <v>7066</v>
      </c>
      <c r="B387" s="2" t="s">
        <v>7067</v>
      </c>
      <c r="C387" s="2" t="s">
        <v>7009</v>
      </c>
      <c r="D387" s="2" t="s">
        <v>7010</v>
      </c>
      <c r="E387" s="2" t="s">
        <v>4465</v>
      </c>
      <c r="F387" s="2" t="s">
        <v>996</v>
      </c>
      <c r="G387" s="2" t="s">
        <v>81</v>
      </c>
      <c r="H387" s="2" t="s">
        <v>82</v>
      </c>
      <c r="I387" s="2" t="s">
        <v>83</v>
      </c>
      <c r="J387" s="2" t="s">
        <v>84</v>
      </c>
      <c r="K387" s="2" t="s">
        <v>7068</v>
      </c>
      <c r="L387" s="2" t="s">
        <v>7069</v>
      </c>
      <c r="M387" s="2" t="s">
        <v>7028</v>
      </c>
      <c r="N387" s="2" t="s">
        <v>7070</v>
      </c>
      <c r="O387" t="s">
        <v>162</v>
      </c>
      <c r="P387" s="2" t="s">
        <v>3963</v>
      </c>
      <c r="R387" s="2" t="s">
        <v>7071</v>
      </c>
      <c r="T387" s="2" t="s">
        <v>7072</v>
      </c>
      <c r="U387" s="2" t="s">
        <v>93</v>
      </c>
      <c r="V387" s="2" t="s">
        <v>7073</v>
      </c>
      <c r="W387" s="2" t="s">
        <v>7068</v>
      </c>
      <c r="X387" s="2" t="s">
        <v>7074</v>
      </c>
      <c r="Y387" s="2" t="s">
        <v>7069</v>
      </c>
      <c r="Z387" s="2" t="s">
        <v>7028</v>
      </c>
      <c r="AA387" s="2" t="s">
        <v>7070</v>
      </c>
      <c r="AB387" t="s">
        <v>103</v>
      </c>
      <c r="AC387" s="2" t="s">
        <v>2646</v>
      </c>
      <c r="AE387" s="2" t="s">
        <v>7075</v>
      </c>
      <c r="AG387" s="2" t="s">
        <v>7076</v>
      </c>
      <c r="AH387" s="2" t="s">
        <v>100</v>
      </c>
      <c r="AI387" s="2" t="s">
        <v>7077</v>
      </c>
      <c r="AJ387" s="2" t="s">
        <v>7078</v>
      </c>
      <c r="AK387" s="2" t="s">
        <v>7074</v>
      </c>
      <c r="AL387" s="2" t="s">
        <v>7069</v>
      </c>
      <c r="AM387" s="2" t="s">
        <v>7028</v>
      </c>
      <c r="AN387" s="2" t="s">
        <v>7070</v>
      </c>
      <c r="AP387" s="2"/>
      <c r="AR387" s="2"/>
      <c r="AT387" s="2"/>
      <c r="AU387" s="2" t="s">
        <v>108</v>
      </c>
      <c r="AV387" s="2"/>
      <c r="AW387" s="2"/>
      <c r="AX387" s="2" t="s">
        <v>7069</v>
      </c>
      <c r="AY387" s="2" t="s">
        <v>7028</v>
      </c>
      <c r="AZ387" s="2" t="s">
        <v>113</v>
      </c>
      <c r="BA387" s="2" t="s">
        <v>7029</v>
      </c>
      <c r="BB387" s="2" t="s">
        <v>115</v>
      </c>
      <c r="BC387" s="2" t="s">
        <v>40883</v>
      </c>
    </row>
    <row r="388" spans="1:55" x14ac:dyDescent="0.35">
      <c r="A388" s="2" t="s">
        <v>7079</v>
      </c>
      <c r="B388" s="2" t="s">
        <v>7080</v>
      </c>
      <c r="C388" s="2" t="s">
        <v>7009</v>
      </c>
      <c r="D388" s="2" t="s">
        <v>7010</v>
      </c>
      <c r="E388" s="2" t="s">
        <v>4465</v>
      </c>
      <c r="F388" s="2" t="s">
        <v>996</v>
      </c>
      <c r="G388" s="2" t="s">
        <v>81</v>
      </c>
      <c r="H388" s="2" t="s">
        <v>82</v>
      </c>
      <c r="I388" s="2" t="s">
        <v>83</v>
      </c>
      <c r="J388" s="2" t="s">
        <v>84</v>
      </c>
      <c r="K388" s="2" t="s">
        <v>7081</v>
      </c>
      <c r="L388" s="2" t="s">
        <v>7082</v>
      </c>
      <c r="M388" s="2" t="s">
        <v>7083</v>
      </c>
      <c r="N388" s="2" t="s">
        <v>7084</v>
      </c>
      <c r="O388" s="2"/>
      <c r="P388" s="2" t="s">
        <v>870</v>
      </c>
      <c r="R388" s="2" t="s">
        <v>520</v>
      </c>
      <c r="S388" s="2"/>
      <c r="T388" s="2" t="s">
        <v>7085</v>
      </c>
      <c r="U388" s="2" t="s">
        <v>93</v>
      </c>
      <c r="V388" s="2" t="s">
        <v>7086</v>
      </c>
      <c r="W388" s="2" t="s">
        <v>7081</v>
      </c>
      <c r="X388" s="2" t="s">
        <v>7087</v>
      </c>
      <c r="Y388" s="2" t="s">
        <v>7082</v>
      </c>
      <c r="Z388" s="2" t="s">
        <v>7083</v>
      </c>
      <c r="AA388" s="2" t="s">
        <v>7084</v>
      </c>
      <c r="AB388" s="2"/>
      <c r="AC388" s="2" t="s">
        <v>870</v>
      </c>
      <c r="AE388" s="2" t="s">
        <v>520</v>
      </c>
      <c r="AG388" s="2" t="s">
        <v>7085</v>
      </c>
      <c r="AH388" s="2" t="s">
        <v>100</v>
      </c>
      <c r="AI388" s="2" t="s">
        <v>7086</v>
      </c>
      <c r="AJ388" s="2" t="s">
        <v>7081</v>
      </c>
      <c r="AK388" s="2" t="s">
        <v>7087</v>
      </c>
      <c r="AL388" s="2" t="s">
        <v>7082</v>
      </c>
      <c r="AM388" s="2" t="s">
        <v>7083</v>
      </c>
      <c r="AN388" s="2" t="s">
        <v>7084</v>
      </c>
      <c r="AO388" t="s">
        <v>103</v>
      </c>
      <c r="AP388" s="2" t="s">
        <v>3553</v>
      </c>
      <c r="AQ388" t="s">
        <v>190</v>
      </c>
      <c r="AR388" s="2" t="s">
        <v>2053</v>
      </c>
      <c r="AT388" s="2" t="s">
        <v>7088</v>
      </c>
      <c r="AU388" s="2" t="s">
        <v>108</v>
      </c>
      <c r="AV388" s="2"/>
      <c r="AW388" s="2" t="s">
        <v>7081</v>
      </c>
      <c r="AX388" s="2" t="s">
        <v>7089</v>
      </c>
      <c r="AY388" s="2" t="s">
        <v>7083</v>
      </c>
      <c r="AZ388" s="2" t="s">
        <v>113</v>
      </c>
      <c r="BA388" s="2" t="s">
        <v>7090</v>
      </c>
      <c r="BB388" s="2"/>
      <c r="BC388" s="2" t="s">
        <v>40883</v>
      </c>
    </row>
    <row r="389" spans="1:55" x14ac:dyDescent="0.35">
      <c r="A389" s="2" t="s">
        <v>7091</v>
      </c>
      <c r="B389" s="2" t="s">
        <v>7092</v>
      </c>
      <c r="C389" s="2" t="s">
        <v>7009</v>
      </c>
      <c r="D389" s="2" t="s">
        <v>7010</v>
      </c>
      <c r="E389" s="2" t="s">
        <v>4465</v>
      </c>
      <c r="F389" s="2" t="s">
        <v>996</v>
      </c>
      <c r="G389" s="2" t="s">
        <v>81</v>
      </c>
      <c r="H389" s="2" t="s">
        <v>82</v>
      </c>
      <c r="I389" s="2" t="s">
        <v>83</v>
      </c>
      <c r="J389" s="2" t="s">
        <v>84</v>
      </c>
      <c r="K389" s="2" t="s">
        <v>7093</v>
      </c>
      <c r="L389" s="2" t="s">
        <v>7094</v>
      </c>
      <c r="M389" s="2" t="s">
        <v>7028</v>
      </c>
      <c r="N389" s="2" t="s">
        <v>7095</v>
      </c>
      <c r="O389" s="2" t="s">
        <v>162</v>
      </c>
      <c r="P389" s="2" t="s">
        <v>1207</v>
      </c>
      <c r="R389" s="2" t="s">
        <v>4870</v>
      </c>
      <c r="T389" s="2" t="s">
        <v>7096</v>
      </c>
      <c r="U389" s="2" t="s">
        <v>93</v>
      </c>
      <c r="V389" s="2" t="s">
        <v>7097</v>
      </c>
      <c r="W389" s="2" t="s">
        <v>7098</v>
      </c>
      <c r="X389" s="2" t="s">
        <v>7099</v>
      </c>
      <c r="Y389" s="2" t="s">
        <v>7094</v>
      </c>
      <c r="Z389" s="2" t="s">
        <v>7028</v>
      </c>
      <c r="AA389" s="2" t="s">
        <v>7095</v>
      </c>
      <c r="AB389" s="2" t="s">
        <v>103</v>
      </c>
      <c r="AC389" s="2" t="s">
        <v>3998</v>
      </c>
      <c r="AE389" s="2" t="s">
        <v>790</v>
      </c>
      <c r="AG389" s="2" t="s">
        <v>7100</v>
      </c>
      <c r="AH389" s="2" t="s">
        <v>100</v>
      </c>
      <c r="AI389" s="2" t="s">
        <v>7101</v>
      </c>
      <c r="AJ389" s="2" t="s">
        <v>7102</v>
      </c>
      <c r="AK389" s="2" t="s">
        <v>7103</v>
      </c>
      <c r="AL389" s="2" t="s">
        <v>7094</v>
      </c>
      <c r="AM389" s="2" t="s">
        <v>7028</v>
      </c>
      <c r="AN389" s="2" t="s">
        <v>7095</v>
      </c>
      <c r="AP389" s="2" t="s">
        <v>3575</v>
      </c>
      <c r="AQ389" s="2"/>
      <c r="AR389" s="2" t="s">
        <v>7104</v>
      </c>
      <c r="AT389" s="2" t="s">
        <v>7105</v>
      </c>
      <c r="AU389" s="2" t="s">
        <v>108</v>
      </c>
      <c r="AV389" s="2" t="s">
        <v>7106</v>
      </c>
      <c r="AW389" s="2" t="s">
        <v>7098</v>
      </c>
      <c r="AX389" s="2" t="s">
        <v>7094</v>
      </c>
      <c r="AY389" s="2" t="s">
        <v>7028</v>
      </c>
      <c r="AZ389" s="2" t="s">
        <v>113</v>
      </c>
      <c r="BA389" s="2" t="s">
        <v>7029</v>
      </c>
      <c r="BB389" t="s">
        <v>115</v>
      </c>
      <c r="BC389" s="2" t="s">
        <v>40883</v>
      </c>
    </row>
    <row r="390" spans="1:55" x14ac:dyDescent="0.35">
      <c r="A390" s="2" t="s">
        <v>7107</v>
      </c>
      <c r="B390" s="2" t="s">
        <v>7108</v>
      </c>
      <c r="C390" s="2" t="s">
        <v>7009</v>
      </c>
      <c r="D390" s="2" t="s">
        <v>7010</v>
      </c>
      <c r="E390" s="2" t="s">
        <v>4465</v>
      </c>
      <c r="F390" s="2" t="s">
        <v>996</v>
      </c>
      <c r="G390" s="2" t="s">
        <v>81</v>
      </c>
      <c r="H390" s="2" t="s">
        <v>82</v>
      </c>
      <c r="I390" s="2" t="s">
        <v>83</v>
      </c>
      <c r="J390" s="2" t="s">
        <v>84</v>
      </c>
      <c r="K390" s="2" t="s">
        <v>7109</v>
      </c>
      <c r="L390" s="2" t="s">
        <v>7110</v>
      </c>
      <c r="M390" s="2" t="s">
        <v>7111</v>
      </c>
      <c r="N390" s="2" t="s">
        <v>7112</v>
      </c>
      <c r="O390" s="2" t="s">
        <v>162</v>
      </c>
      <c r="P390" s="2" t="s">
        <v>7113</v>
      </c>
      <c r="Q390" s="2" t="s">
        <v>164</v>
      </c>
      <c r="R390" s="2" t="s">
        <v>7114</v>
      </c>
      <c r="T390" s="2" t="s">
        <v>7115</v>
      </c>
      <c r="U390" s="2" t="s">
        <v>93</v>
      </c>
      <c r="V390" s="2" t="s">
        <v>7116</v>
      </c>
      <c r="W390" s="2" t="s">
        <v>7109</v>
      </c>
      <c r="X390" s="2" t="s">
        <v>7117</v>
      </c>
      <c r="Y390" s="2" t="s">
        <v>7110</v>
      </c>
      <c r="Z390" s="2" t="s">
        <v>7111</v>
      </c>
      <c r="AA390" s="2" t="s">
        <v>7112</v>
      </c>
      <c r="AB390" s="2" t="s">
        <v>103</v>
      </c>
      <c r="AC390" s="2" t="s">
        <v>7118</v>
      </c>
      <c r="AE390" s="2" t="s">
        <v>6358</v>
      </c>
      <c r="AG390" s="2" t="s">
        <v>7119</v>
      </c>
      <c r="AH390" s="2" t="s">
        <v>100</v>
      </c>
      <c r="AI390" s="2" t="s">
        <v>7120</v>
      </c>
      <c r="AJ390" s="2" t="s">
        <v>7109</v>
      </c>
      <c r="AK390" s="2" t="s">
        <v>7117</v>
      </c>
      <c r="AL390" s="2" t="s">
        <v>7110</v>
      </c>
      <c r="AM390" s="2" t="s">
        <v>7111</v>
      </c>
      <c r="AN390" s="2" t="s">
        <v>7112</v>
      </c>
      <c r="AO390" s="2"/>
      <c r="AP390" s="2" t="s">
        <v>7113</v>
      </c>
      <c r="AQ390" s="2"/>
      <c r="AR390" s="2" t="s">
        <v>7114</v>
      </c>
      <c r="AT390" s="2" t="s">
        <v>7121</v>
      </c>
      <c r="AU390" s="2" t="s">
        <v>108</v>
      </c>
      <c r="AV390" s="2" t="s">
        <v>7116</v>
      </c>
      <c r="AW390" s="2" t="s">
        <v>7109</v>
      </c>
      <c r="AX390" s="2" t="s">
        <v>7122</v>
      </c>
      <c r="AY390" s="2" t="s">
        <v>7111</v>
      </c>
      <c r="AZ390" s="2" t="s">
        <v>113</v>
      </c>
      <c r="BA390" s="2" t="s">
        <v>7123</v>
      </c>
      <c r="BB390" s="2" t="s">
        <v>115</v>
      </c>
      <c r="BC390" s="2" t="s">
        <v>40883</v>
      </c>
    </row>
    <row r="391" spans="1:55" x14ac:dyDescent="0.35">
      <c r="A391" s="2" t="s">
        <v>7124</v>
      </c>
      <c r="B391" s="2" t="s">
        <v>7125</v>
      </c>
      <c r="C391" s="2" t="s">
        <v>7009</v>
      </c>
      <c r="D391" s="2" t="s">
        <v>7010</v>
      </c>
      <c r="E391" s="2" t="s">
        <v>4465</v>
      </c>
      <c r="F391" s="2" t="s">
        <v>996</v>
      </c>
      <c r="G391" s="2" t="s">
        <v>81</v>
      </c>
      <c r="H391" s="2" t="s">
        <v>82</v>
      </c>
      <c r="I391" s="2" t="s">
        <v>887</v>
      </c>
      <c r="J391" s="2" t="s">
        <v>84</v>
      </c>
      <c r="K391" s="2" t="s">
        <v>7126</v>
      </c>
      <c r="L391" s="2" t="s">
        <v>6355</v>
      </c>
      <c r="M391" s="2" t="s">
        <v>7127</v>
      </c>
      <c r="N391" s="2" t="s">
        <v>7128</v>
      </c>
      <c r="O391" s="2" t="s">
        <v>275</v>
      </c>
      <c r="P391" s="2" t="s">
        <v>3316</v>
      </c>
      <c r="Q391" s="2"/>
      <c r="R391" s="2" t="s">
        <v>856</v>
      </c>
      <c r="T391" s="2" t="s">
        <v>7129</v>
      </c>
      <c r="U391" s="2" t="s">
        <v>93</v>
      </c>
      <c r="V391" s="2" t="s">
        <v>7130</v>
      </c>
      <c r="W391" s="2" t="s">
        <v>7126</v>
      </c>
      <c r="X391" s="2" t="s">
        <v>7131</v>
      </c>
      <c r="Y391" s="2" t="s">
        <v>6355</v>
      </c>
      <c r="Z391" s="2" t="s">
        <v>7127</v>
      </c>
      <c r="AA391" s="2" t="s">
        <v>7128</v>
      </c>
      <c r="AB391" s="2" t="s">
        <v>103</v>
      </c>
      <c r="AC391" s="2" t="s">
        <v>3316</v>
      </c>
      <c r="AE391" s="2" t="s">
        <v>856</v>
      </c>
      <c r="AG391" s="2" t="s">
        <v>7132</v>
      </c>
      <c r="AH391" s="2" t="s">
        <v>100</v>
      </c>
      <c r="AI391" s="2" t="s">
        <v>7130</v>
      </c>
      <c r="AJ391" s="2" t="s">
        <v>7131</v>
      </c>
      <c r="AK391" s="2" t="s">
        <v>7126</v>
      </c>
      <c r="AL391" s="2" t="s">
        <v>6355</v>
      </c>
      <c r="AM391" s="2" t="s">
        <v>7127</v>
      </c>
      <c r="AN391" s="2" t="s">
        <v>7128</v>
      </c>
      <c r="AO391" s="2" t="s">
        <v>103</v>
      </c>
      <c r="AP391" s="2" t="s">
        <v>3316</v>
      </c>
      <c r="AR391" s="2" t="s">
        <v>856</v>
      </c>
      <c r="AT391" s="2" t="s">
        <v>7132</v>
      </c>
      <c r="AU391" s="2" t="s">
        <v>108</v>
      </c>
      <c r="AV391" s="2" t="s">
        <v>7130</v>
      </c>
      <c r="AW391" s="2" t="s">
        <v>7126</v>
      </c>
      <c r="AX391" s="2" t="s">
        <v>7133</v>
      </c>
      <c r="AY391" s="2" t="s">
        <v>7127</v>
      </c>
      <c r="AZ391" s="2" t="s">
        <v>113</v>
      </c>
      <c r="BA391" s="2" t="s">
        <v>7134</v>
      </c>
      <c r="BB391" s="2" t="s">
        <v>115</v>
      </c>
      <c r="BC391" s="2" t="s">
        <v>40883</v>
      </c>
    </row>
    <row r="392" spans="1:55" x14ac:dyDescent="0.35">
      <c r="A392" s="2" t="s">
        <v>7135</v>
      </c>
      <c r="B392" s="2" t="s">
        <v>7136</v>
      </c>
      <c r="C392" s="2" t="s">
        <v>7137</v>
      </c>
      <c r="D392" s="2" t="s">
        <v>7138</v>
      </c>
      <c r="E392" s="2" t="s">
        <v>83</v>
      </c>
      <c r="F392" s="2" t="s">
        <v>996</v>
      </c>
      <c r="G392" s="2" t="s">
        <v>81</v>
      </c>
      <c r="H392" s="2" t="s">
        <v>82</v>
      </c>
      <c r="I392" s="2" t="s">
        <v>83</v>
      </c>
      <c r="J392" s="2" t="s">
        <v>84</v>
      </c>
      <c r="K392" s="2" t="s">
        <v>7139</v>
      </c>
      <c r="L392" s="2" t="s">
        <v>7140</v>
      </c>
      <c r="M392" s="2" t="s">
        <v>7141</v>
      </c>
      <c r="N392" s="2" t="s">
        <v>7142</v>
      </c>
      <c r="O392" t="s">
        <v>162</v>
      </c>
      <c r="P392" s="2" t="s">
        <v>1748</v>
      </c>
      <c r="R392" s="2" t="s">
        <v>7143</v>
      </c>
      <c r="T392" s="2" t="s">
        <v>7144</v>
      </c>
      <c r="U392" s="2" t="s">
        <v>93</v>
      </c>
      <c r="V392" s="2" t="s">
        <v>7145</v>
      </c>
      <c r="W392" s="2" t="s">
        <v>7146</v>
      </c>
      <c r="X392" s="2" t="s">
        <v>7147</v>
      </c>
      <c r="Y392" s="2" t="s">
        <v>7140</v>
      </c>
      <c r="Z392" s="2" t="s">
        <v>7141</v>
      </c>
      <c r="AA392" s="2" t="s">
        <v>7142</v>
      </c>
      <c r="AB392" t="s">
        <v>275</v>
      </c>
      <c r="AC392" s="2" t="s">
        <v>5724</v>
      </c>
      <c r="AE392" s="2" t="s">
        <v>7148</v>
      </c>
      <c r="AG392" s="2" t="s">
        <v>7149</v>
      </c>
      <c r="AH392" s="2" t="s">
        <v>100</v>
      </c>
      <c r="AI392" s="2" t="s">
        <v>7150</v>
      </c>
      <c r="AJ392" s="2" t="s">
        <v>7151</v>
      </c>
      <c r="AK392" s="2" t="s">
        <v>7152</v>
      </c>
      <c r="AL392" s="2" t="s">
        <v>7140</v>
      </c>
      <c r="AM392" s="2" t="s">
        <v>7141</v>
      </c>
      <c r="AN392" s="2" t="s">
        <v>7142</v>
      </c>
      <c r="AP392" s="2"/>
      <c r="AR392" s="2"/>
      <c r="AT392" s="2"/>
      <c r="AU392" s="2" t="s">
        <v>108</v>
      </c>
      <c r="AV392" s="2"/>
      <c r="AW392" s="2"/>
      <c r="AX392" s="2" t="s">
        <v>7153</v>
      </c>
      <c r="AY392" s="2" t="s">
        <v>7141</v>
      </c>
      <c r="AZ392" s="2" t="s">
        <v>113</v>
      </c>
      <c r="BA392" s="2" t="s">
        <v>7154</v>
      </c>
      <c r="BB392" t="s">
        <v>115</v>
      </c>
      <c r="BC392" s="2" t="s">
        <v>40883</v>
      </c>
    </row>
    <row r="393" spans="1:55" x14ac:dyDescent="0.35">
      <c r="A393" s="2" t="s">
        <v>7155</v>
      </c>
      <c r="B393" s="2" t="s">
        <v>7156</v>
      </c>
      <c r="C393" s="2" t="s">
        <v>7137</v>
      </c>
      <c r="D393" s="2" t="s">
        <v>7138</v>
      </c>
      <c r="E393" s="2" t="s">
        <v>83</v>
      </c>
      <c r="F393" s="2" t="s">
        <v>996</v>
      </c>
      <c r="G393" s="2" t="s">
        <v>81</v>
      </c>
      <c r="H393" s="2" t="s">
        <v>82</v>
      </c>
      <c r="I393" s="2" t="s">
        <v>83</v>
      </c>
      <c r="J393" s="2" t="s">
        <v>84</v>
      </c>
      <c r="K393" s="2" t="s">
        <v>7157</v>
      </c>
      <c r="L393" s="2" t="s">
        <v>7158</v>
      </c>
      <c r="M393" s="2" t="s">
        <v>7159</v>
      </c>
      <c r="N393" s="2" t="s">
        <v>7160</v>
      </c>
      <c r="O393" s="2"/>
      <c r="P393" s="2" t="s">
        <v>7161</v>
      </c>
      <c r="R393" s="2" t="s">
        <v>2796</v>
      </c>
      <c r="T393" s="2" t="s">
        <v>7162</v>
      </c>
      <c r="U393" s="2" t="s">
        <v>150</v>
      </c>
      <c r="V393" s="2" t="s">
        <v>7163</v>
      </c>
      <c r="W393" s="2" t="s">
        <v>7157</v>
      </c>
      <c r="X393" s="2" t="s">
        <v>7164</v>
      </c>
      <c r="Y393" s="2" t="s">
        <v>7158</v>
      </c>
      <c r="Z393" s="2" t="s">
        <v>7159</v>
      </c>
      <c r="AA393" s="2" t="s">
        <v>7160</v>
      </c>
      <c r="AB393" s="2" t="s">
        <v>89</v>
      </c>
      <c r="AC393" s="2" t="s">
        <v>7165</v>
      </c>
      <c r="AE393" s="2" t="s">
        <v>7166</v>
      </c>
      <c r="AG393" s="2" t="s">
        <v>7167</v>
      </c>
      <c r="AH393" s="2" t="s">
        <v>100</v>
      </c>
      <c r="AI393" s="2" t="s">
        <v>7168</v>
      </c>
      <c r="AJ393" s="2" t="s">
        <v>7169</v>
      </c>
      <c r="AK393" s="2" t="s">
        <v>7170</v>
      </c>
      <c r="AL393" s="2" t="s">
        <v>7158</v>
      </c>
      <c r="AM393" s="2" t="s">
        <v>7159</v>
      </c>
      <c r="AN393" s="2" t="s">
        <v>7160</v>
      </c>
      <c r="AP393" t="s">
        <v>3486</v>
      </c>
      <c r="AR393" t="s">
        <v>7171</v>
      </c>
      <c r="AT393" t="s">
        <v>7172</v>
      </c>
      <c r="AU393" s="2" t="s">
        <v>108</v>
      </c>
      <c r="AV393" t="s">
        <v>7173</v>
      </c>
      <c r="AW393" t="s">
        <v>7157</v>
      </c>
      <c r="AX393" s="2" t="s">
        <v>7174</v>
      </c>
      <c r="AY393" s="2" t="s">
        <v>7159</v>
      </c>
      <c r="AZ393" s="2" t="s">
        <v>113</v>
      </c>
      <c r="BA393" s="2" t="s">
        <v>7175</v>
      </c>
      <c r="BB393" s="2"/>
      <c r="BC393" s="2" t="s">
        <v>40883</v>
      </c>
    </row>
    <row r="394" spans="1:55" x14ac:dyDescent="0.35">
      <c r="A394" s="2" t="s">
        <v>7176</v>
      </c>
      <c r="B394" s="2" t="s">
        <v>7177</v>
      </c>
      <c r="C394" s="2" t="s">
        <v>7137</v>
      </c>
      <c r="D394" s="2" t="s">
        <v>7138</v>
      </c>
      <c r="E394" s="2" t="s">
        <v>83</v>
      </c>
      <c r="F394" s="2" t="s">
        <v>996</v>
      </c>
      <c r="G394" s="2" t="s">
        <v>81</v>
      </c>
      <c r="H394" s="2" t="s">
        <v>82</v>
      </c>
      <c r="I394" s="2" t="s">
        <v>887</v>
      </c>
      <c r="J394" s="2" t="s">
        <v>84</v>
      </c>
      <c r="K394" s="2" t="s">
        <v>7178</v>
      </c>
      <c r="L394" s="2" t="s">
        <v>7179</v>
      </c>
      <c r="M394" s="2" t="s">
        <v>7180</v>
      </c>
      <c r="N394" s="2" t="s">
        <v>7181</v>
      </c>
      <c r="O394" s="2"/>
      <c r="P394" s="2" t="s">
        <v>3103</v>
      </c>
      <c r="R394" s="2" t="s">
        <v>170</v>
      </c>
      <c r="T394" s="2" t="s">
        <v>7182</v>
      </c>
      <c r="U394" s="2" t="s">
        <v>93</v>
      </c>
      <c r="V394" s="2" t="s">
        <v>7183</v>
      </c>
      <c r="W394" s="2" t="s">
        <v>7178</v>
      </c>
      <c r="X394" s="2" t="s">
        <v>7184</v>
      </c>
      <c r="Y394" s="2" t="s">
        <v>7179</v>
      </c>
      <c r="Z394" s="2" t="s">
        <v>7180</v>
      </c>
      <c r="AA394" s="2" t="s">
        <v>7181</v>
      </c>
      <c r="AB394" s="2"/>
      <c r="AC394" s="2" t="s">
        <v>3273</v>
      </c>
      <c r="AD394" t="s">
        <v>190</v>
      </c>
      <c r="AE394" s="2" t="s">
        <v>464</v>
      </c>
      <c r="AG394" s="2" t="s">
        <v>7185</v>
      </c>
      <c r="AH394" s="2" t="s">
        <v>100</v>
      </c>
      <c r="AI394" s="2" t="s">
        <v>7186</v>
      </c>
      <c r="AJ394" s="2" t="s">
        <v>7178</v>
      </c>
      <c r="AK394" s="2" t="s">
        <v>7184</v>
      </c>
      <c r="AL394" s="2" t="s">
        <v>7179</v>
      </c>
      <c r="AM394" s="2" t="s">
        <v>7180</v>
      </c>
      <c r="AN394" s="2" t="s">
        <v>7181</v>
      </c>
      <c r="AO394" t="s">
        <v>103</v>
      </c>
      <c r="AP394" s="2" t="s">
        <v>7187</v>
      </c>
      <c r="AR394" s="2" t="s">
        <v>7188</v>
      </c>
      <c r="AT394" s="2" t="s">
        <v>7189</v>
      </c>
      <c r="AU394" s="2" t="s">
        <v>108</v>
      </c>
      <c r="AV394" s="2" t="s">
        <v>7190</v>
      </c>
      <c r="AW394" s="2" t="s">
        <v>7178</v>
      </c>
      <c r="AX394" s="2" t="s">
        <v>7191</v>
      </c>
      <c r="AY394" s="2" t="s">
        <v>7180</v>
      </c>
      <c r="AZ394" s="2" t="s">
        <v>113</v>
      </c>
      <c r="BA394" s="2" t="s">
        <v>7192</v>
      </c>
      <c r="BB394" s="2" t="s">
        <v>115</v>
      </c>
      <c r="BC394" s="2" t="s">
        <v>40883</v>
      </c>
    </row>
    <row r="395" spans="1:55" x14ac:dyDescent="0.35">
      <c r="A395" s="2" t="s">
        <v>7193</v>
      </c>
      <c r="B395" s="2" t="s">
        <v>7194</v>
      </c>
      <c r="C395" s="2" t="s">
        <v>7137</v>
      </c>
      <c r="D395" s="2" t="s">
        <v>7138</v>
      </c>
      <c r="E395" s="2" t="s">
        <v>83</v>
      </c>
      <c r="F395" s="2" t="s">
        <v>996</v>
      </c>
      <c r="G395" s="2" t="s">
        <v>81</v>
      </c>
      <c r="H395" s="2" t="s">
        <v>82</v>
      </c>
      <c r="I395" s="2" t="s">
        <v>83</v>
      </c>
      <c r="J395" s="2" t="s">
        <v>84</v>
      </c>
      <c r="K395" s="2" t="s">
        <v>7195</v>
      </c>
      <c r="L395" s="2" t="s">
        <v>7196</v>
      </c>
      <c r="M395" s="2" t="s">
        <v>7197</v>
      </c>
      <c r="N395" s="2" t="s">
        <v>7198</v>
      </c>
      <c r="O395" s="2" t="s">
        <v>89</v>
      </c>
      <c r="P395" s="2" t="s">
        <v>836</v>
      </c>
      <c r="Q395" s="2"/>
      <c r="R395" s="2" t="s">
        <v>7199</v>
      </c>
      <c r="T395" s="2" t="s">
        <v>7200</v>
      </c>
      <c r="U395" s="2" t="s">
        <v>93</v>
      </c>
      <c r="V395" s="2" t="s">
        <v>7201</v>
      </c>
      <c r="W395" s="2" t="s">
        <v>7195</v>
      </c>
      <c r="X395" s="2" t="s">
        <v>7202</v>
      </c>
      <c r="Y395" s="2" t="s">
        <v>7196</v>
      </c>
      <c r="Z395" s="2" t="s">
        <v>7197</v>
      </c>
      <c r="AA395" s="2" t="s">
        <v>7198</v>
      </c>
      <c r="AB395" s="2"/>
      <c r="AC395" s="2" t="s">
        <v>2748</v>
      </c>
      <c r="AE395" s="2" t="s">
        <v>7203</v>
      </c>
      <c r="AG395" s="2" t="s">
        <v>7204</v>
      </c>
      <c r="AH395" s="2" t="s">
        <v>100</v>
      </c>
      <c r="AI395" s="2" t="s">
        <v>7205</v>
      </c>
      <c r="AJ395" s="2" t="s">
        <v>7206</v>
      </c>
      <c r="AK395" s="2"/>
      <c r="AL395" s="2" t="s">
        <v>7196</v>
      </c>
      <c r="AM395" s="2" t="s">
        <v>7197</v>
      </c>
      <c r="AN395" s="2" t="s">
        <v>7198</v>
      </c>
      <c r="AO395" t="s">
        <v>103</v>
      </c>
      <c r="AP395" s="2" t="s">
        <v>1569</v>
      </c>
      <c r="AQ395" t="s">
        <v>164</v>
      </c>
      <c r="AR395" s="2" t="s">
        <v>7207</v>
      </c>
      <c r="AT395" s="2" t="s">
        <v>7208</v>
      </c>
      <c r="AU395" s="2" t="s">
        <v>108</v>
      </c>
      <c r="AV395" s="2" t="s">
        <v>7209</v>
      </c>
      <c r="AW395" s="2" t="s">
        <v>7210</v>
      </c>
      <c r="AX395" s="2" t="s">
        <v>7211</v>
      </c>
      <c r="AY395" s="2" t="s">
        <v>7180</v>
      </c>
      <c r="AZ395" s="2" t="s">
        <v>113</v>
      </c>
      <c r="BA395" s="2" t="s">
        <v>7192</v>
      </c>
      <c r="BB395" s="2"/>
      <c r="BC395" s="2" t="s">
        <v>40883</v>
      </c>
    </row>
    <row r="396" spans="1:55" x14ac:dyDescent="0.35">
      <c r="A396" s="2" t="s">
        <v>7212</v>
      </c>
      <c r="B396" s="2" t="s">
        <v>7213</v>
      </c>
      <c r="C396" s="2" t="s">
        <v>7214</v>
      </c>
      <c r="D396" s="2" t="s">
        <v>7215</v>
      </c>
      <c r="E396" s="2" t="s">
        <v>3903</v>
      </c>
      <c r="F396" s="2" t="s">
        <v>996</v>
      </c>
      <c r="G396" s="2" t="s">
        <v>81</v>
      </c>
      <c r="H396" s="2" t="s">
        <v>82</v>
      </c>
      <c r="I396" s="2" t="s">
        <v>83</v>
      </c>
      <c r="J396" s="2" t="s">
        <v>84</v>
      </c>
      <c r="K396" s="2" t="s">
        <v>7216</v>
      </c>
      <c r="L396" s="2" t="s">
        <v>7217</v>
      </c>
      <c r="M396" s="2" t="s">
        <v>7218</v>
      </c>
      <c r="N396" s="2" t="s">
        <v>7219</v>
      </c>
      <c r="P396" s="2" t="s">
        <v>2013</v>
      </c>
      <c r="Q396" t="s">
        <v>424</v>
      </c>
      <c r="R396" s="2" t="s">
        <v>7220</v>
      </c>
      <c r="T396" s="2" t="s">
        <v>7221</v>
      </c>
      <c r="U396" s="2" t="s">
        <v>150</v>
      </c>
      <c r="V396" s="2" t="s">
        <v>7222</v>
      </c>
      <c r="W396" s="2" t="s">
        <v>7223</v>
      </c>
      <c r="X396" s="2" t="s">
        <v>7224</v>
      </c>
      <c r="Y396" s="2" t="s">
        <v>7217</v>
      </c>
      <c r="Z396" s="2" t="s">
        <v>7218</v>
      </c>
      <c r="AA396" s="2" t="s">
        <v>7219</v>
      </c>
      <c r="AC396" s="2" t="s">
        <v>7225</v>
      </c>
      <c r="AE396" s="2" t="s">
        <v>7226</v>
      </c>
      <c r="AG396" s="2" t="s">
        <v>7227</v>
      </c>
      <c r="AH396" s="2" t="s">
        <v>100</v>
      </c>
      <c r="AI396" s="2" t="s">
        <v>7228</v>
      </c>
      <c r="AJ396" s="2" t="s">
        <v>7229</v>
      </c>
      <c r="AK396" s="2" t="s">
        <v>7230</v>
      </c>
      <c r="AL396" s="2" t="s">
        <v>7217</v>
      </c>
      <c r="AM396" s="2" t="s">
        <v>7218</v>
      </c>
      <c r="AN396" s="2" t="s">
        <v>7219</v>
      </c>
      <c r="AP396" s="2"/>
      <c r="AR396" s="2"/>
      <c r="AT396" s="2"/>
      <c r="AU396" s="2" t="s">
        <v>108</v>
      </c>
      <c r="AV396" s="2"/>
      <c r="AW396" s="2"/>
      <c r="AX396" s="2" t="s">
        <v>7217</v>
      </c>
      <c r="AY396" s="2" t="s">
        <v>7218</v>
      </c>
      <c r="AZ396" s="2" t="s">
        <v>113</v>
      </c>
      <c r="BA396" s="2" t="s">
        <v>7231</v>
      </c>
      <c r="BB396" s="2" t="s">
        <v>115</v>
      </c>
      <c r="BC396" s="2" t="s">
        <v>40883</v>
      </c>
    </row>
    <row r="397" spans="1:55" x14ac:dyDescent="0.35">
      <c r="A397" s="2" t="s">
        <v>7232</v>
      </c>
      <c r="B397" s="2" t="s">
        <v>7233</v>
      </c>
      <c r="C397" s="2" t="s">
        <v>7214</v>
      </c>
      <c r="D397" s="2" t="s">
        <v>7215</v>
      </c>
      <c r="E397" s="2" t="s">
        <v>3903</v>
      </c>
      <c r="F397" s="2" t="s">
        <v>996</v>
      </c>
      <c r="G397" s="2" t="s">
        <v>81</v>
      </c>
      <c r="H397" s="2" t="s">
        <v>82</v>
      </c>
      <c r="I397" s="2" t="s">
        <v>83</v>
      </c>
      <c r="J397" s="2" t="s">
        <v>84</v>
      </c>
      <c r="K397" s="2" t="s">
        <v>7234</v>
      </c>
      <c r="L397" s="2" t="s">
        <v>7235</v>
      </c>
      <c r="M397" s="2" t="s">
        <v>7236</v>
      </c>
      <c r="N397" s="2" t="s">
        <v>7237</v>
      </c>
      <c r="O397" s="2" t="s">
        <v>89</v>
      </c>
      <c r="P397" s="2" t="s">
        <v>4275</v>
      </c>
      <c r="Q397" s="2"/>
      <c r="R397" s="2" t="s">
        <v>2416</v>
      </c>
      <c r="T397" s="2" t="s">
        <v>7238</v>
      </c>
      <c r="U397" s="2" t="s">
        <v>93</v>
      </c>
      <c r="V397" s="2" t="s">
        <v>7239</v>
      </c>
      <c r="W397" s="2" t="s">
        <v>7240</v>
      </c>
      <c r="X397" s="2" t="s">
        <v>7241</v>
      </c>
      <c r="Y397" s="2" t="s">
        <v>7235</v>
      </c>
      <c r="Z397" s="2" t="s">
        <v>7236</v>
      </c>
      <c r="AA397" s="2" t="s">
        <v>7237</v>
      </c>
      <c r="AB397" s="2"/>
      <c r="AC397" s="2" t="s">
        <v>1061</v>
      </c>
      <c r="AE397" s="2" t="s">
        <v>7242</v>
      </c>
      <c r="AG397" s="2" t="s">
        <v>7243</v>
      </c>
      <c r="AH397" s="2" t="s">
        <v>100</v>
      </c>
      <c r="AI397" s="2" t="s">
        <v>7244</v>
      </c>
      <c r="AJ397" s="2" t="s">
        <v>7245</v>
      </c>
      <c r="AK397" s="2" t="s">
        <v>7241</v>
      </c>
      <c r="AL397" s="2" t="s">
        <v>7235</v>
      </c>
      <c r="AM397" s="2" t="s">
        <v>7236</v>
      </c>
      <c r="AN397" s="2" t="s">
        <v>7237</v>
      </c>
      <c r="AP397" t="s">
        <v>296</v>
      </c>
      <c r="AR397" t="s">
        <v>7246</v>
      </c>
      <c r="AT397" t="s">
        <v>7247</v>
      </c>
      <c r="AU397" s="2" t="s">
        <v>108</v>
      </c>
      <c r="AV397" t="s">
        <v>7248</v>
      </c>
      <c r="AW397" t="s">
        <v>7234</v>
      </c>
      <c r="AX397" s="2" t="s">
        <v>7249</v>
      </c>
      <c r="AY397" s="2" t="s">
        <v>7236</v>
      </c>
      <c r="AZ397" s="2" t="s">
        <v>113</v>
      </c>
      <c r="BA397" s="2" t="s">
        <v>7250</v>
      </c>
      <c r="BB397" s="2" t="s">
        <v>115</v>
      </c>
      <c r="BC397" s="2" t="s">
        <v>40883</v>
      </c>
    </row>
    <row r="398" spans="1:55" x14ac:dyDescent="0.35">
      <c r="A398" s="2" t="s">
        <v>7251</v>
      </c>
      <c r="B398" s="2" t="s">
        <v>7252</v>
      </c>
      <c r="C398" s="2" t="s">
        <v>7214</v>
      </c>
      <c r="D398" s="2" t="s">
        <v>7215</v>
      </c>
      <c r="E398" s="2" t="s">
        <v>3903</v>
      </c>
      <c r="F398" s="2" t="s">
        <v>996</v>
      </c>
      <c r="G398" s="2" t="s">
        <v>81</v>
      </c>
      <c r="H398" s="2" t="s">
        <v>886</v>
      </c>
      <c r="I398" s="2" t="s">
        <v>83</v>
      </c>
      <c r="J398" s="2" t="s">
        <v>84</v>
      </c>
      <c r="K398" s="2" t="s">
        <v>7253</v>
      </c>
      <c r="L398" s="2" t="s">
        <v>7254</v>
      </c>
      <c r="M398" s="2" t="s">
        <v>7255</v>
      </c>
      <c r="N398" s="2" t="s">
        <v>7256</v>
      </c>
      <c r="O398" t="s">
        <v>162</v>
      </c>
      <c r="P398" s="2" t="s">
        <v>1307</v>
      </c>
      <c r="R398" s="2" t="s">
        <v>7257</v>
      </c>
      <c r="T398" s="2" t="s">
        <v>7258</v>
      </c>
      <c r="U398" s="2" t="s">
        <v>93</v>
      </c>
      <c r="V398" s="2" t="s">
        <v>7259</v>
      </c>
      <c r="W398" s="2" t="s">
        <v>7260</v>
      </c>
      <c r="X398" s="2" t="s">
        <v>7261</v>
      </c>
      <c r="Y398" s="2" t="s">
        <v>7254</v>
      </c>
      <c r="Z398" s="2" t="s">
        <v>7255</v>
      </c>
      <c r="AA398" s="2" t="s">
        <v>7256</v>
      </c>
      <c r="AC398" s="2" t="s">
        <v>3575</v>
      </c>
      <c r="AE398" s="2" t="s">
        <v>7262</v>
      </c>
      <c r="AG398" s="2" t="s">
        <v>7263</v>
      </c>
      <c r="AH398" s="2" t="s">
        <v>100</v>
      </c>
      <c r="AI398" s="2" t="s">
        <v>7264</v>
      </c>
      <c r="AJ398" s="2" t="s">
        <v>7265</v>
      </c>
      <c r="AK398" s="2" t="s">
        <v>7266</v>
      </c>
      <c r="AL398" s="2" t="s">
        <v>7254</v>
      </c>
      <c r="AM398" s="2" t="s">
        <v>7255</v>
      </c>
      <c r="AN398" s="2" t="s">
        <v>7256</v>
      </c>
      <c r="AO398" s="2" t="s">
        <v>162</v>
      </c>
      <c r="AP398" s="2" t="s">
        <v>1307</v>
      </c>
      <c r="AQ398" s="2"/>
      <c r="AR398" s="2" t="s">
        <v>7257</v>
      </c>
      <c r="AT398" s="2" t="s">
        <v>7258</v>
      </c>
      <c r="AU398" s="2" t="s">
        <v>108</v>
      </c>
      <c r="AV398" s="2" t="s">
        <v>7259</v>
      </c>
      <c r="AW398" s="2" t="s">
        <v>7260</v>
      </c>
      <c r="AX398" s="2" t="s">
        <v>7254</v>
      </c>
      <c r="AY398" s="2" t="s">
        <v>7255</v>
      </c>
      <c r="AZ398" s="2" t="s">
        <v>113</v>
      </c>
      <c r="BA398" s="2" t="s">
        <v>7256</v>
      </c>
      <c r="BB398" s="2"/>
      <c r="BC398" s="2" t="s">
        <v>40883</v>
      </c>
    </row>
    <row r="399" spans="1:55" x14ac:dyDescent="0.35">
      <c r="A399" s="2" t="s">
        <v>7267</v>
      </c>
      <c r="B399" s="2" t="s">
        <v>7268</v>
      </c>
      <c r="C399" s="2" t="s">
        <v>7214</v>
      </c>
      <c r="D399" s="2" t="s">
        <v>7215</v>
      </c>
      <c r="E399" s="2" t="s">
        <v>3903</v>
      </c>
      <c r="F399" s="2" t="s">
        <v>996</v>
      </c>
      <c r="G399" s="2" t="s">
        <v>81</v>
      </c>
      <c r="H399" s="2" t="s">
        <v>82</v>
      </c>
      <c r="I399" s="2" t="s">
        <v>83</v>
      </c>
      <c r="J399" s="2" t="s">
        <v>84</v>
      </c>
      <c r="K399" s="2" t="s">
        <v>7269</v>
      </c>
      <c r="L399" s="2" t="s">
        <v>7270</v>
      </c>
      <c r="M399" s="2" t="s">
        <v>7271</v>
      </c>
      <c r="N399" s="2" t="s">
        <v>7272</v>
      </c>
      <c r="O399" s="2" t="s">
        <v>162</v>
      </c>
      <c r="P399" s="2" t="s">
        <v>7273</v>
      </c>
      <c r="Q399" t="s">
        <v>794</v>
      </c>
      <c r="R399" s="2" t="s">
        <v>4771</v>
      </c>
      <c r="T399" s="2" t="s">
        <v>7274</v>
      </c>
      <c r="U399" s="2" t="s">
        <v>93</v>
      </c>
      <c r="V399" s="2" t="s">
        <v>41072</v>
      </c>
      <c r="W399" s="2" t="s">
        <v>7275</v>
      </c>
      <c r="X399" s="2" t="s">
        <v>7276</v>
      </c>
      <c r="Y399" s="2" t="s">
        <v>7270</v>
      </c>
      <c r="Z399" s="2" t="s">
        <v>7271</v>
      </c>
      <c r="AA399" s="2" t="s">
        <v>7272</v>
      </c>
      <c r="AB399" s="2" t="s">
        <v>103</v>
      </c>
      <c r="AC399" s="2" t="s">
        <v>933</v>
      </c>
      <c r="AE399" s="2" t="s">
        <v>918</v>
      </c>
      <c r="AG399" s="2" t="s">
        <v>7277</v>
      </c>
      <c r="AH399" s="2" t="s">
        <v>100</v>
      </c>
      <c r="AI399" s="2" t="s">
        <v>7278</v>
      </c>
      <c r="AJ399" s="2" t="s">
        <v>7279</v>
      </c>
      <c r="AK399" s="2" t="s">
        <v>7280</v>
      </c>
      <c r="AL399" s="2" t="s">
        <v>7270</v>
      </c>
      <c r="AM399" s="2" t="s">
        <v>7271</v>
      </c>
      <c r="AN399" s="2" t="s">
        <v>7272</v>
      </c>
      <c r="AO399" s="2"/>
      <c r="AP399" s="2" t="s">
        <v>1639</v>
      </c>
      <c r="AR399" s="2" t="s">
        <v>7281</v>
      </c>
      <c r="AT399" s="2" t="s">
        <v>7282</v>
      </c>
      <c r="AU399" s="2" t="s">
        <v>108</v>
      </c>
      <c r="AV399" s="2" t="s">
        <v>41073</v>
      </c>
      <c r="AW399" s="2" t="s">
        <v>7269</v>
      </c>
      <c r="AX399" s="2" t="s">
        <v>7283</v>
      </c>
      <c r="AY399" s="2" t="s">
        <v>7271</v>
      </c>
      <c r="AZ399" s="2" t="s">
        <v>113</v>
      </c>
      <c r="BA399" s="2" t="s">
        <v>7284</v>
      </c>
      <c r="BB399" s="2"/>
      <c r="BC399" s="2" t="s">
        <v>40883</v>
      </c>
    </row>
    <row r="400" spans="1:55" x14ac:dyDescent="0.35">
      <c r="A400" s="2" t="s">
        <v>7285</v>
      </c>
      <c r="B400" s="2" t="s">
        <v>7286</v>
      </c>
      <c r="C400" s="2" t="s">
        <v>7214</v>
      </c>
      <c r="D400" s="2" t="s">
        <v>7215</v>
      </c>
      <c r="E400" s="2" t="s">
        <v>3903</v>
      </c>
      <c r="F400" s="2" t="s">
        <v>996</v>
      </c>
      <c r="G400" s="2" t="s">
        <v>81</v>
      </c>
      <c r="H400" s="2" t="s">
        <v>82</v>
      </c>
      <c r="I400" s="2" t="s">
        <v>83</v>
      </c>
      <c r="J400" s="2" t="s">
        <v>84</v>
      </c>
      <c r="K400" s="2" t="s">
        <v>7287</v>
      </c>
      <c r="L400" s="2" t="s">
        <v>7288</v>
      </c>
      <c r="M400" s="2" t="s">
        <v>5201</v>
      </c>
      <c r="N400" s="2" t="s">
        <v>7289</v>
      </c>
      <c r="P400" s="2" t="s">
        <v>5577</v>
      </c>
      <c r="R400" s="2" t="s">
        <v>5247</v>
      </c>
      <c r="T400" s="2" t="s">
        <v>7290</v>
      </c>
      <c r="U400" s="2" t="s">
        <v>93</v>
      </c>
      <c r="V400" s="2" t="s">
        <v>7291</v>
      </c>
      <c r="W400" s="2" t="s">
        <v>7287</v>
      </c>
      <c r="X400" s="2" t="s">
        <v>7292</v>
      </c>
      <c r="Y400" s="2" t="s">
        <v>7288</v>
      </c>
      <c r="Z400" s="2" t="s">
        <v>5201</v>
      </c>
      <c r="AA400" s="2" t="s">
        <v>7289</v>
      </c>
      <c r="AB400" t="s">
        <v>275</v>
      </c>
      <c r="AC400" s="2" t="s">
        <v>7293</v>
      </c>
      <c r="AD400" s="2"/>
      <c r="AE400" s="2" t="s">
        <v>7294</v>
      </c>
      <c r="AG400" s="2" t="s">
        <v>7295</v>
      </c>
      <c r="AH400" s="2" t="s">
        <v>100</v>
      </c>
      <c r="AI400" s="2" t="s">
        <v>7296</v>
      </c>
      <c r="AJ400" s="2" t="s">
        <v>7297</v>
      </c>
      <c r="AK400" s="2" t="s">
        <v>7292</v>
      </c>
      <c r="AL400" s="2" t="s">
        <v>7288</v>
      </c>
      <c r="AM400" s="2" t="s">
        <v>5201</v>
      </c>
      <c r="AN400" s="2" t="s">
        <v>7289</v>
      </c>
      <c r="AO400" s="2"/>
      <c r="AP400" s="2" t="s">
        <v>7298</v>
      </c>
      <c r="AQ400" s="2" t="s">
        <v>105</v>
      </c>
      <c r="AR400" s="2" t="s">
        <v>7299</v>
      </c>
      <c r="AT400" s="2" t="s">
        <v>7300</v>
      </c>
      <c r="AU400" s="2" t="s">
        <v>108</v>
      </c>
      <c r="AV400" s="2" t="s">
        <v>7301</v>
      </c>
      <c r="AW400" s="2" t="s">
        <v>7302</v>
      </c>
      <c r="AX400" s="2" t="s">
        <v>7303</v>
      </c>
      <c r="AY400" s="2" t="s">
        <v>5201</v>
      </c>
      <c r="AZ400" s="2" t="s">
        <v>113</v>
      </c>
      <c r="BA400" s="2" t="s">
        <v>7289</v>
      </c>
      <c r="BB400" s="2" t="s">
        <v>115</v>
      </c>
      <c r="BC400" s="2" t="s">
        <v>40883</v>
      </c>
    </row>
    <row r="401" spans="1:55" x14ac:dyDescent="0.35">
      <c r="A401" s="2" t="s">
        <v>7304</v>
      </c>
      <c r="B401" s="2" t="s">
        <v>7305</v>
      </c>
      <c r="C401" s="2" t="s">
        <v>7214</v>
      </c>
      <c r="D401" s="2" t="s">
        <v>7215</v>
      </c>
      <c r="E401" s="2" t="s">
        <v>3903</v>
      </c>
      <c r="F401" s="2" t="s">
        <v>996</v>
      </c>
      <c r="G401" s="2" t="s">
        <v>81</v>
      </c>
      <c r="H401" s="2" t="s">
        <v>82</v>
      </c>
      <c r="I401" s="2" t="s">
        <v>83</v>
      </c>
      <c r="J401" s="2" t="s">
        <v>84</v>
      </c>
      <c r="K401" s="2" t="s">
        <v>7306</v>
      </c>
      <c r="L401" s="2" t="s">
        <v>7307</v>
      </c>
      <c r="M401" s="2" t="s">
        <v>7308</v>
      </c>
      <c r="N401" s="2" t="s">
        <v>7309</v>
      </c>
      <c r="O401" t="s">
        <v>162</v>
      </c>
      <c r="P401" s="2" t="s">
        <v>696</v>
      </c>
      <c r="Q401" t="s">
        <v>2883</v>
      </c>
      <c r="R401" s="2" t="s">
        <v>7310</v>
      </c>
      <c r="T401" s="2" t="s">
        <v>7311</v>
      </c>
      <c r="U401" s="2" t="s">
        <v>93</v>
      </c>
      <c r="V401" s="2" t="s">
        <v>7312</v>
      </c>
      <c r="W401" s="2" t="s">
        <v>7306</v>
      </c>
      <c r="X401" s="2" t="s">
        <v>7313</v>
      </c>
      <c r="Y401" s="2" t="s">
        <v>7307</v>
      </c>
      <c r="Z401" s="2" t="s">
        <v>7308</v>
      </c>
      <c r="AA401" s="2" t="s">
        <v>7309</v>
      </c>
      <c r="AB401" s="2"/>
      <c r="AC401" s="2" t="s">
        <v>5044</v>
      </c>
      <c r="AD401" t="s">
        <v>7314</v>
      </c>
      <c r="AE401" s="2" t="s">
        <v>123</v>
      </c>
      <c r="AG401" s="2" t="s">
        <v>7315</v>
      </c>
      <c r="AH401" s="2" t="s">
        <v>100</v>
      </c>
      <c r="AI401" s="2" t="s">
        <v>7316</v>
      </c>
      <c r="AJ401" s="2" t="s">
        <v>7317</v>
      </c>
      <c r="AK401" s="2" t="s">
        <v>7318</v>
      </c>
      <c r="AL401" s="2" t="s">
        <v>7307</v>
      </c>
      <c r="AM401" s="2" t="s">
        <v>7308</v>
      </c>
      <c r="AN401" s="2" t="s">
        <v>7309</v>
      </c>
      <c r="AO401" s="2"/>
      <c r="AP401" s="2" t="s">
        <v>1663</v>
      </c>
      <c r="AR401" s="2" t="s">
        <v>7319</v>
      </c>
      <c r="AT401" s="2" t="s">
        <v>7320</v>
      </c>
      <c r="AU401" s="2" t="s">
        <v>108</v>
      </c>
      <c r="AV401" s="2" t="s">
        <v>7321</v>
      </c>
      <c r="AW401" s="2" t="s">
        <v>7306</v>
      </c>
      <c r="AX401" s="2" t="s">
        <v>7307</v>
      </c>
      <c r="AY401" s="2" t="s">
        <v>7308</v>
      </c>
      <c r="AZ401" s="2" t="s">
        <v>113</v>
      </c>
      <c r="BA401" s="2" t="s">
        <v>7309</v>
      </c>
      <c r="BB401" s="2" t="s">
        <v>115</v>
      </c>
      <c r="BC401" s="2" t="s">
        <v>40883</v>
      </c>
    </row>
    <row r="402" spans="1:55" x14ac:dyDescent="0.35">
      <c r="A402" s="2" t="s">
        <v>7322</v>
      </c>
      <c r="B402" s="2" t="s">
        <v>7323</v>
      </c>
      <c r="C402" s="2" t="s">
        <v>7214</v>
      </c>
      <c r="D402" s="2" t="s">
        <v>7215</v>
      </c>
      <c r="E402" s="2" t="s">
        <v>3903</v>
      </c>
      <c r="F402" s="2" t="s">
        <v>996</v>
      </c>
      <c r="G402" s="2" t="s">
        <v>81</v>
      </c>
      <c r="H402" s="2" t="s">
        <v>82</v>
      </c>
      <c r="I402" s="2" t="s">
        <v>83</v>
      </c>
      <c r="J402" s="2" t="s">
        <v>84</v>
      </c>
      <c r="K402" s="2" t="s">
        <v>7324</v>
      </c>
      <c r="L402" s="2" t="s">
        <v>7325</v>
      </c>
      <c r="M402" s="2" t="s">
        <v>7326</v>
      </c>
      <c r="N402" s="2" t="s">
        <v>7327</v>
      </c>
      <c r="O402" s="2"/>
      <c r="P402" s="2" t="s">
        <v>90</v>
      </c>
      <c r="R402" s="2" t="s">
        <v>7328</v>
      </c>
      <c r="T402" s="2" t="s">
        <v>7329</v>
      </c>
      <c r="U402" s="2" t="s">
        <v>93</v>
      </c>
      <c r="V402" s="2" t="s">
        <v>7330</v>
      </c>
      <c r="W402" s="2" t="s">
        <v>7331</v>
      </c>
      <c r="X402" s="2" t="s">
        <v>7332</v>
      </c>
      <c r="Y402" s="2" t="s">
        <v>7325</v>
      </c>
      <c r="Z402" s="2" t="s">
        <v>7326</v>
      </c>
      <c r="AA402" s="2" t="s">
        <v>7327</v>
      </c>
      <c r="AB402" s="2"/>
      <c r="AC402" s="2" t="s">
        <v>476</v>
      </c>
      <c r="AD402" t="s">
        <v>190</v>
      </c>
      <c r="AE402" s="2" t="s">
        <v>7333</v>
      </c>
      <c r="AG402" s="2" t="s">
        <v>7334</v>
      </c>
      <c r="AH402" s="2" t="s">
        <v>100</v>
      </c>
      <c r="AI402" s="2" t="s">
        <v>7335</v>
      </c>
      <c r="AJ402" s="2" t="s">
        <v>7336</v>
      </c>
      <c r="AK402" s="2" t="s">
        <v>7332</v>
      </c>
      <c r="AL402" s="2" t="s">
        <v>7337</v>
      </c>
      <c r="AM402" s="2" t="s">
        <v>7326</v>
      </c>
      <c r="AN402" s="2" t="s">
        <v>7338</v>
      </c>
      <c r="AO402" s="2"/>
      <c r="AP402" s="2" t="s">
        <v>224</v>
      </c>
      <c r="AR402" s="2" t="s">
        <v>871</v>
      </c>
      <c r="AT402" s="2" t="s">
        <v>7339</v>
      </c>
      <c r="AU402" s="2" t="s">
        <v>108</v>
      </c>
      <c r="AV402" s="2" t="s">
        <v>7340</v>
      </c>
      <c r="AW402" s="2" t="s">
        <v>7341</v>
      </c>
      <c r="AX402" s="2" t="s">
        <v>7342</v>
      </c>
      <c r="AY402" s="2" t="s">
        <v>7326</v>
      </c>
      <c r="AZ402" s="2" t="s">
        <v>113</v>
      </c>
      <c r="BA402" s="2" t="s">
        <v>7338</v>
      </c>
      <c r="BB402" s="2" t="s">
        <v>115</v>
      </c>
      <c r="BC402" s="2" t="s">
        <v>40883</v>
      </c>
    </row>
    <row r="403" spans="1:55" x14ac:dyDescent="0.35">
      <c r="A403" s="2" t="s">
        <v>7343</v>
      </c>
      <c r="B403" s="2" t="s">
        <v>7344</v>
      </c>
      <c r="C403" s="2" t="s">
        <v>7214</v>
      </c>
      <c r="D403" s="2" t="s">
        <v>7215</v>
      </c>
      <c r="E403" s="2" t="s">
        <v>3903</v>
      </c>
      <c r="F403" s="2" t="s">
        <v>996</v>
      </c>
      <c r="G403" s="2" t="s">
        <v>81</v>
      </c>
      <c r="H403" s="2" t="s">
        <v>82</v>
      </c>
      <c r="I403" s="2" t="s">
        <v>83</v>
      </c>
      <c r="J403" s="2" t="s">
        <v>84</v>
      </c>
      <c r="K403" s="2" t="s">
        <v>7345</v>
      </c>
      <c r="L403" s="2" t="s">
        <v>7346</v>
      </c>
      <c r="M403" s="2" t="s">
        <v>7347</v>
      </c>
      <c r="N403" s="2" t="s">
        <v>7348</v>
      </c>
      <c r="O403" s="2"/>
      <c r="P403" s="2" t="s">
        <v>7349</v>
      </c>
      <c r="R403" s="2" t="s">
        <v>7350</v>
      </c>
      <c r="T403" s="2" t="s">
        <v>7351</v>
      </c>
      <c r="U403" s="2" t="s">
        <v>93</v>
      </c>
      <c r="V403" s="2" t="s">
        <v>7352</v>
      </c>
      <c r="W403" s="2" t="s">
        <v>7345</v>
      </c>
      <c r="X403" s="2" t="s">
        <v>7353</v>
      </c>
      <c r="Y403" s="2" t="s">
        <v>7346</v>
      </c>
      <c r="Z403" s="2" t="s">
        <v>7347</v>
      </c>
      <c r="AA403" s="2" t="s">
        <v>7348</v>
      </c>
      <c r="AB403" s="2" t="s">
        <v>275</v>
      </c>
      <c r="AC403" s="2" t="s">
        <v>431</v>
      </c>
      <c r="AE403" s="2" t="s">
        <v>4451</v>
      </c>
      <c r="AG403" s="2" t="s">
        <v>7354</v>
      </c>
      <c r="AH403" s="2" t="s">
        <v>100</v>
      </c>
      <c r="AI403" s="2" t="s">
        <v>7355</v>
      </c>
      <c r="AJ403" s="2" t="s">
        <v>7356</v>
      </c>
      <c r="AK403" s="2" t="s">
        <v>7357</v>
      </c>
      <c r="AL403" s="2" t="s">
        <v>7346</v>
      </c>
      <c r="AM403" s="2" t="s">
        <v>7347</v>
      </c>
      <c r="AN403" s="2" t="s">
        <v>7348</v>
      </c>
      <c r="AP403" t="s">
        <v>7349</v>
      </c>
      <c r="AR403" t="s">
        <v>7350</v>
      </c>
      <c r="AT403" t="s">
        <v>7351</v>
      </c>
      <c r="AU403" s="2" t="s">
        <v>108</v>
      </c>
      <c r="AW403" t="s">
        <v>7345</v>
      </c>
      <c r="AX403" s="2" t="s">
        <v>7346</v>
      </c>
      <c r="AY403" s="2" t="s">
        <v>7347</v>
      </c>
      <c r="AZ403" s="2" t="s">
        <v>113</v>
      </c>
      <c r="BA403" s="2" t="s">
        <v>7358</v>
      </c>
      <c r="BB403" s="2" t="s">
        <v>115</v>
      </c>
      <c r="BC403" s="2" t="s">
        <v>40883</v>
      </c>
    </row>
    <row r="404" spans="1:55" x14ac:dyDescent="0.35">
      <c r="A404" s="2" t="s">
        <v>7359</v>
      </c>
      <c r="B404" s="2" t="s">
        <v>7360</v>
      </c>
      <c r="C404" s="2" t="s">
        <v>7361</v>
      </c>
      <c r="D404" s="2" t="s">
        <v>7362</v>
      </c>
      <c r="E404" s="2" t="s">
        <v>784</v>
      </c>
      <c r="F404" s="2" t="s">
        <v>418</v>
      </c>
      <c r="G404" s="2" t="s">
        <v>81</v>
      </c>
      <c r="H404" s="2" t="s">
        <v>82</v>
      </c>
      <c r="I404" s="2" t="s">
        <v>83</v>
      </c>
      <c r="J404" s="2" t="s">
        <v>84</v>
      </c>
      <c r="K404" s="2" t="s">
        <v>7363</v>
      </c>
      <c r="L404" s="2" t="s">
        <v>3496</v>
      </c>
      <c r="M404" s="2" t="s">
        <v>7364</v>
      </c>
      <c r="N404" s="2" t="s">
        <v>7365</v>
      </c>
      <c r="O404" s="2" t="s">
        <v>89</v>
      </c>
      <c r="P404" s="2" t="s">
        <v>1960</v>
      </c>
      <c r="Q404" t="s">
        <v>7366</v>
      </c>
      <c r="R404" s="2" t="s">
        <v>7367</v>
      </c>
      <c r="T404" s="2" t="s">
        <v>7368</v>
      </c>
      <c r="U404" s="2" t="s">
        <v>93</v>
      </c>
      <c r="V404" s="2" t="s">
        <v>7369</v>
      </c>
      <c r="W404" s="2" t="s">
        <v>7370</v>
      </c>
      <c r="X404" s="2" t="s">
        <v>7371</v>
      </c>
      <c r="Y404" s="2" t="s">
        <v>3496</v>
      </c>
      <c r="Z404" s="2" t="s">
        <v>7364</v>
      </c>
      <c r="AA404" s="2" t="s">
        <v>7365</v>
      </c>
      <c r="AB404" s="2" t="s">
        <v>103</v>
      </c>
      <c r="AC404" s="2" t="s">
        <v>2152</v>
      </c>
      <c r="AE404" s="2" t="s">
        <v>7372</v>
      </c>
      <c r="AG404" s="2" t="s">
        <v>7373</v>
      </c>
      <c r="AH404" s="2" t="s">
        <v>100</v>
      </c>
      <c r="AI404" s="2" t="s">
        <v>7374</v>
      </c>
      <c r="AJ404" s="2" t="s">
        <v>7375</v>
      </c>
      <c r="AK404" s="2" t="s">
        <v>7376</v>
      </c>
      <c r="AL404" s="2" t="s">
        <v>3496</v>
      </c>
      <c r="AM404" s="2" t="s">
        <v>7364</v>
      </c>
      <c r="AN404" s="2" t="s">
        <v>7365</v>
      </c>
      <c r="AO404" t="s">
        <v>89</v>
      </c>
      <c r="AP404" s="2" t="s">
        <v>1960</v>
      </c>
      <c r="AQ404" s="2" t="s">
        <v>7366</v>
      </c>
      <c r="AR404" s="2" t="s">
        <v>7367</v>
      </c>
      <c r="AT404" s="2" t="s">
        <v>7368</v>
      </c>
      <c r="AU404" s="2" t="s">
        <v>108</v>
      </c>
      <c r="AV404" s="2" t="s">
        <v>7369</v>
      </c>
      <c r="AW404" s="2" t="s">
        <v>7370</v>
      </c>
      <c r="AX404" s="2" t="s">
        <v>7377</v>
      </c>
      <c r="AY404" s="2" t="s">
        <v>7364</v>
      </c>
      <c r="AZ404" s="2" t="s">
        <v>113</v>
      </c>
      <c r="BA404" s="2" t="s">
        <v>7378</v>
      </c>
      <c r="BB404" s="2"/>
      <c r="BC404" s="2" t="s">
        <v>40883</v>
      </c>
    </row>
    <row r="405" spans="1:55" x14ac:dyDescent="0.35">
      <c r="A405" s="2" t="s">
        <v>7379</v>
      </c>
      <c r="B405" s="2" t="s">
        <v>7380</v>
      </c>
      <c r="C405" s="2" t="s">
        <v>7361</v>
      </c>
      <c r="D405" s="2" t="s">
        <v>7362</v>
      </c>
      <c r="E405" s="2" t="s">
        <v>784</v>
      </c>
      <c r="F405" s="2" t="s">
        <v>418</v>
      </c>
      <c r="G405" s="2" t="s">
        <v>81</v>
      </c>
      <c r="H405" s="2" t="s">
        <v>82</v>
      </c>
      <c r="I405" s="2" t="s">
        <v>83</v>
      </c>
      <c r="J405" s="2" t="s">
        <v>84</v>
      </c>
      <c r="K405" s="2" t="s">
        <v>7381</v>
      </c>
      <c r="L405" s="2" t="s">
        <v>6923</v>
      </c>
      <c r="M405" s="2" t="s">
        <v>7382</v>
      </c>
      <c r="N405" s="2" t="s">
        <v>7383</v>
      </c>
      <c r="O405" s="2" t="s">
        <v>162</v>
      </c>
      <c r="P405" s="2" t="s">
        <v>622</v>
      </c>
      <c r="Q405" t="s">
        <v>135</v>
      </c>
      <c r="R405" s="2" t="s">
        <v>3523</v>
      </c>
      <c r="T405" s="2" t="s">
        <v>7384</v>
      </c>
      <c r="U405" s="2" t="s">
        <v>93</v>
      </c>
      <c r="V405" s="2" t="s">
        <v>7385</v>
      </c>
      <c r="W405" s="2" t="s">
        <v>7381</v>
      </c>
      <c r="X405" s="2" t="s">
        <v>7386</v>
      </c>
      <c r="Y405" s="2" t="s">
        <v>6923</v>
      </c>
      <c r="Z405" s="2" t="s">
        <v>7382</v>
      </c>
      <c r="AA405" s="2" t="s">
        <v>7383</v>
      </c>
      <c r="AB405" t="s">
        <v>103</v>
      </c>
      <c r="AC405" s="2" t="s">
        <v>254</v>
      </c>
      <c r="AE405" s="2" t="s">
        <v>545</v>
      </c>
      <c r="AG405" s="2" t="s">
        <v>7387</v>
      </c>
      <c r="AH405" s="2" t="s">
        <v>100</v>
      </c>
      <c r="AI405" s="2" t="s">
        <v>7388</v>
      </c>
      <c r="AJ405" s="2" t="s">
        <v>7389</v>
      </c>
      <c r="AK405" s="2" t="s">
        <v>7390</v>
      </c>
      <c r="AL405" s="2" t="s">
        <v>6923</v>
      </c>
      <c r="AM405" s="2" t="s">
        <v>7382</v>
      </c>
      <c r="AN405" s="2" t="s">
        <v>7383</v>
      </c>
      <c r="AP405" s="2"/>
      <c r="AR405" s="2"/>
      <c r="AT405" s="2"/>
      <c r="AU405" s="2" t="s">
        <v>108</v>
      </c>
      <c r="AV405" s="2"/>
      <c r="AW405" s="2"/>
      <c r="AX405" s="2" t="s">
        <v>7391</v>
      </c>
      <c r="AY405" s="2" t="s">
        <v>7382</v>
      </c>
      <c r="AZ405" s="2" t="s">
        <v>113</v>
      </c>
      <c r="BA405" s="2" t="s">
        <v>7392</v>
      </c>
      <c r="BB405" t="s">
        <v>115</v>
      </c>
      <c r="BC405" s="2" t="s">
        <v>40883</v>
      </c>
    </row>
    <row r="406" spans="1:55" x14ac:dyDescent="0.35">
      <c r="A406" s="2" t="s">
        <v>7393</v>
      </c>
      <c r="B406" s="2" t="s">
        <v>7394</v>
      </c>
      <c r="C406" s="2" t="s">
        <v>7361</v>
      </c>
      <c r="D406" s="2" t="s">
        <v>7362</v>
      </c>
      <c r="E406" s="2" t="s">
        <v>784</v>
      </c>
      <c r="F406" s="2" t="s">
        <v>418</v>
      </c>
      <c r="G406" s="2" t="s">
        <v>81</v>
      </c>
      <c r="H406" s="2" t="s">
        <v>82</v>
      </c>
      <c r="I406" s="2" t="s">
        <v>83</v>
      </c>
      <c r="J406" s="2" t="s">
        <v>84</v>
      </c>
      <c r="K406" s="2" t="s">
        <v>7395</v>
      </c>
      <c r="L406" s="2" t="s">
        <v>7396</v>
      </c>
      <c r="M406" s="2" t="s">
        <v>7397</v>
      </c>
      <c r="N406" s="2" t="s">
        <v>7398</v>
      </c>
      <c r="O406" s="2" t="s">
        <v>162</v>
      </c>
      <c r="P406" s="2" t="s">
        <v>14378</v>
      </c>
      <c r="R406" s="2" t="s">
        <v>14379</v>
      </c>
      <c r="T406" s="2" t="s">
        <v>41074</v>
      </c>
      <c r="U406" s="2" t="s">
        <v>93</v>
      </c>
      <c r="V406" s="2" t="s">
        <v>7399</v>
      </c>
      <c r="W406" s="2" t="s">
        <v>7400</v>
      </c>
      <c r="X406" s="2" t="s">
        <v>41075</v>
      </c>
      <c r="Y406" s="2" t="s">
        <v>7396</v>
      </c>
      <c r="Z406" s="2" t="s">
        <v>7397</v>
      </c>
      <c r="AA406" s="2" t="s">
        <v>7398</v>
      </c>
      <c r="AB406" t="s">
        <v>103</v>
      </c>
      <c r="AC406" s="2" t="s">
        <v>7401</v>
      </c>
      <c r="AD406" s="2"/>
      <c r="AE406" s="2" t="s">
        <v>7402</v>
      </c>
      <c r="AG406" s="2" t="s">
        <v>7403</v>
      </c>
      <c r="AH406" s="2" t="s">
        <v>100</v>
      </c>
      <c r="AI406" s="2" t="s">
        <v>7404</v>
      </c>
      <c r="AJ406" s="2" t="s">
        <v>7405</v>
      </c>
      <c r="AK406" t="s">
        <v>7406</v>
      </c>
      <c r="AL406" s="2" t="s">
        <v>7396</v>
      </c>
      <c r="AM406" s="2" t="s">
        <v>7397</v>
      </c>
      <c r="AN406" s="2" t="s">
        <v>7398</v>
      </c>
      <c r="AP406" t="s">
        <v>3773</v>
      </c>
      <c r="AR406" t="s">
        <v>4258</v>
      </c>
      <c r="AT406" t="s">
        <v>7407</v>
      </c>
      <c r="AU406" s="2" t="s">
        <v>108</v>
      </c>
      <c r="AV406" t="s">
        <v>7399</v>
      </c>
      <c r="AW406" t="s">
        <v>7395</v>
      </c>
      <c r="AX406" s="2" t="s">
        <v>7396</v>
      </c>
      <c r="AY406" s="2" t="s">
        <v>7397</v>
      </c>
      <c r="AZ406" s="2" t="s">
        <v>113</v>
      </c>
      <c r="BA406" s="2" t="s">
        <v>7408</v>
      </c>
      <c r="BB406" s="2"/>
      <c r="BC406" s="2" t="s">
        <v>40883</v>
      </c>
    </row>
    <row r="407" spans="1:55" x14ac:dyDescent="0.35">
      <c r="A407" s="2" t="s">
        <v>7409</v>
      </c>
      <c r="B407" s="2" t="s">
        <v>7410</v>
      </c>
      <c r="C407" s="2" t="s">
        <v>7361</v>
      </c>
      <c r="D407" s="2" t="s">
        <v>7362</v>
      </c>
      <c r="E407" s="2" t="s">
        <v>784</v>
      </c>
      <c r="F407" s="2" t="s">
        <v>418</v>
      </c>
      <c r="G407" s="2" t="s">
        <v>81</v>
      </c>
      <c r="H407" t="s">
        <v>82</v>
      </c>
      <c r="I407" t="s">
        <v>83</v>
      </c>
      <c r="J407" s="2" t="s">
        <v>84</v>
      </c>
      <c r="K407" t="s">
        <v>7411</v>
      </c>
      <c r="L407" s="2" t="s">
        <v>7412</v>
      </c>
      <c r="M407" s="2" t="s">
        <v>7413</v>
      </c>
      <c r="N407" s="2" t="s">
        <v>7414</v>
      </c>
      <c r="O407" t="s">
        <v>162</v>
      </c>
      <c r="P407" t="s">
        <v>1868</v>
      </c>
      <c r="R407" t="s">
        <v>7415</v>
      </c>
      <c r="T407" t="s">
        <v>7416</v>
      </c>
      <c r="U407" s="2" t="s">
        <v>93</v>
      </c>
      <c r="V407" t="s">
        <v>7417</v>
      </c>
      <c r="W407" t="s">
        <v>7418</v>
      </c>
      <c r="X407" t="s">
        <v>7419</v>
      </c>
      <c r="Y407" s="2" t="s">
        <v>7412</v>
      </c>
      <c r="Z407" s="2" t="s">
        <v>7413</v>
      </c>
      <c r="AA407" s="2" t="s">
        <v>7414</v>
      </c>
      <c r="AB407" t="s">
        <v>103</v>
      </c>
      <c r="AC407" t="s">
        <v>7420</v>
      </c>
      <c r="AE407" t="s">
        <v>7421</v>
      </c>
      <c r="AG407" t="s">
        <v>7422</v>
      </c>
      <c r="AH407" s="2" t="s">
        <v>100</v>
      </c>
      <c r="AI407" t="s">
        <v>7423</v>
      </c>
      <c r="AJ407" t="s">
        <v>7424</v>
      </c>
      <c r="AK407" t="s">
        <v>7419</v>
      </c>
      <c r="AL407" s="2" t="s">
        <v>7412</v>
      </c>
      <c r="AM407" s="2" t="s">
        <v>7413</v>
      </c>
      <c r="AN407" s="2" t="s">
        <v>7414</v>
      </c>
      <c r="AO407" t="s">
        <v>103</v>
      </c>
      <c r="AP407" t="s">
        <v>584</v>
      </c>
      <c r="AQ407" t="s">
        <v>774</v>
      </c>
      <c r="AR407" t="s">
        <v>7425</v>
      </c>
      <c r="AT407" t="s">
        <v>7426</v>
      </c>
      <c r="AU407" s="2" t="s">
        <v>108</v>
      </c>
      <c r="AV407" t="s">
        <v>7427</v>
      </c>
      <c r="AW407" t="s">
        <v>7428</v>
      </c>
      <c r="AX407" t="s">
        <v>7429</v>
      </c>
      <c r="AY407" t="s">
        <v>7413</v>
      </c>
      <c r="AZ407" t="s">
        <v>113</v>
      </c>
      <c r="BA407" t="s">
        <v>7430</v>
      </c>
      <c r="BB407" t="s">
        <v>115</v>
      </c>
      <c r="BC407" s="2" t="s">
        <v>40883</v>
      </c>
    </row>
    <row r="408" spans="1:55" x14ac:dyDescent="0.35">
      <c r="A408" s="2" t="s">
        <v>7431</v>
      </c>
      <c r="B408" s="2" t="s">
        <v>7432</v>
      </c>
      <c r="C408" s="2" t="s">
        <v>7361</v>
      </c>
      <c r="D408" s="2" t="s">
        <v>7362</v>
      </c>
      <c r="E408" s="2" t="s">
        <v>784</v>
      </c>
      <c r="F408" s="2" t="s">
        <v>418</v>
      </c>
      <c r="G408" s="2" t="s">
        <v>81</v>
      </c>
      <c r="H408" s="2" t="s">
        <v>82</v>
      </c>
      <c r="I408" s="2" t="s">
        <v>83</v>
      </c>
      <c r="J408" s="2" t="s">
        <v>84</v>
      </c>
      <c r="K408" s="2" t="s">
        <v>7433</v>
      </c>
      <c r="L408" s="2" t="s">
        <v>7434</v>
      </c>
      <c r="M408" s="2" t="s">
        <v>7435</v>
      </c>
      <c r="N408" s="2" t="s">
        <v>7436</v>
      </c>
      <c r="O408" s="2"/>
      <c r="P408" s="2" t="s">
        <v>1748</v>
      </c>
      <c r="R408" s="2" t="s">
        <v>7437</v>
      </c>
      <c r="T408" s="2" t="s">
        <v>7438</v>
      </c>
      <c r="U408" s="2" t="s">
        <v>93</v>
      </c>
      <c r="V408" s="2" t="s">
        <v>7439</v>
      </c>
      <c r="W408" s="2" t="s">
        <v>7433</v>
      </c>
      <c r="X408" s="2" t="s">
        <v>7440</v>
      </c>
      <c r="Y408" s="2" t="s">
        <v>7434</v>
      </c>
      <c r="Z408" s="2" t="s">
        <v>7435</v>
      </c>
      <c r="AA408" s="2" t="s">
        <v>7436</v>
      </c>
      <c r="AC408" s="2" t="s">
        <v>7441</v>
      </c>
      <c r="AE408" s="2" t="s">
        <v>7442</v>
      </c>
      <c r="AG408" s="2" t="s">
        <v>7443</v>
      </c>
      <c r="AH408" s="2" t="s">
        <v>100</v>
      </c>
      <c r="AI408" s="2" t="s">
        <v>7444</v>
      </c>
      <c r="AJ408" s="2" t="s">
        <v>7445</v>
      </c>
      <c r="AK408" s="2" t="s">
        <v>7446</v>
      </c>
      <c r="AL408" s="2" t="s">
        <v>7434</v>
      </c>
      <c r="AM408" s="2" t="s">
        <v>7435</v>
      </c>
      <c r="AN408" s="2" t="s">
        <v>7436</v>
      </c>
      <c r="AO408" s="2"/>
      <c r="AP408" s="2" t="s">
        <v>2695</v>
      </c>
      <c r="AQ408" s="2"/>
      <c r="AR408" s="2" t="s">
        <v>7447</v>
      </c>
      <c r="AT408" s="2" t="s">
        <v>7448</v>
      </c>
      <c r="AU408" s="2" t="s">
        <v>108</v>
      </c>
      <c r="AV408" s="2" t="s">
        <v>7449</v>
      </c>
      <c r="AW408" s="2" t="s">
        <v>7445</v>
      </c>
      <c r="AX408" s="2" t="s">
        <v>7450</v>
      </c>
      <c r="AY408" s="2" t="s">
        <v>7451</v>
      </c>
      <c r="AZ408" s="2" t="s">
        <v>113</v>
      </c>
      <c r="BA408" s="2" t="s">
        <v>7452</v>
      </c>
      <c r="BB408" s="2" t="s">
        <v>7453</v>
      </c>
      <c r="BC408" s="2" t="s">
        <v>40883</v>
      </c>
    </row>
    <row r="409" spans="1:55" x14ac:dyDescent="0.35">
      <c r="A409" s="2" t="s">
        <v>7454</v>
      </c>
      <c r="B409" s="2" t="s">
        <v>7455</v>
      </c>
      <c r="C409" s="2" t="s">
        <v>7456</v>
      </c>
      <c r="D409" s="2" t="s">
        <v>7457</v>
      </c>
      <c r="E409" s="2" t="s">
        <v>2976</v>
      </c>
      <c r="F409" s="2" t="s">
        <v>446</v>
      </c>
      <c r="G409" s="2" t="s">
        <v>81</v>
      </c>
      <c r="H409" s="2" t="s">
        <v>5</v>
      </c>
      <c r="I409" s="2" t="s">
        <v>83</v>
      </c>
      <c r="J409" s="2" t="s">
        <v>84</v>
      </c>
      <c r="K409" s="2" t="s">
        <v>7458</v>
      </c>
      <c r="L409" s="2" t="s">
        <v>2318</v>
      </c>
      <c r="M409" s="2" t="s">
        <v>7459</v>
      </c>
      <c r="N409" s="2" t="s">
        <v>7460</v>
      </c>
      <c r="O409" s="2"/>
      <c r="P409" s="2" t="s">
        <v>1265</v>
      </c>
      <c r="R409" s="2" t="s">
        <v>148</v>
      </c>
      <c r="S409" s="2"/>
      <c r="T409" s="2" t="s">
        <v>7461</v>
      </c>
      <c r="U409" s="2" t="s">
        <v>93</v>
      </c>
      <c r="V409" s="2" t="s">
        <v>7462</v>
      </c>
      <c r="W409" s="2" t="s">
        <v>7458</v>
      </c>
      <c r="X409" s="2" t="s">
        <v>7463</v>
      </c>
      <c r="Y409" s="2" t="s">
        <v>2318</v>
      </c>
      <c r="Z409" s="2" t="s">
        <v>7459</v>
      </c>
      <c r="AA409" s="2" t="s">
        <v>7460</v>
      </c>
      <c r="AC409" s="2" t="s">
        <v>2280</v>
      </c>
      <c r="AE409" s="2" t="s">
        <v>7464</v>
      </c>
      <c r="AG409" s="2" t="s">
        <v>7465</v>
      </c>
      <c r="AH409" s="2" t="s">
        <v>100</v>
      </c>
      <c r="AI409" s="2" t="s">
        <v>7466</v>
      </c>
      <c r="AJ409" s="2" t="s">
        <v>7467</v>
      </c>
      <c r="AK409" s="2" t="s">
        <v>7468</v>
      </c>
      <c r="AL409" s="2" t="s">
        <v>2318</v>
      </c>
      <c r="AM409" s="2" t="s">
        <v>7459</v>
      </c>
      <c r="AN409" s="2" t="s">
        <v>7460</v>
      </c>
      <c r="AP409" s="2" t="s">
        <v>2532</v>
      </c>
      <c r="AR409" s="2" t="s">
        <v>3251</v>
      </c>
      <c r="AT409" s="2" t="s">
        <v>7469</v>
      </c>
      <c r="AU409" s="2" t="s">
        <v>108</v>
      </c>
      <c r="AV409" s="2" t="s">
        <v>7470</v>
      </c>
      <c r="AW409" s="2" t="s">
        <v>7471</v>
      </c>
      <c r="AX409" s="2" t="s">
        <v>7472</v>
      </c>
      <c r="AY409" s="2" t="s">
        <v>7459</v>
      </c>
      <c r="AZ409" s="2" t="s">
        <v>113</v>
      </c>
      <c r="BA409" s="2" t="s">
        <v>7473</v>
      </c>
      <c r="BC409" s="2" t="s">
        <v>40883</v>
      </c>
    </row>
    <row r="410" spans="1:55" x14ac:dyDescent="0.35">
      <c r="A410" s="2" t="s">
        <v>7474</v>
      </c>
      <c r="B410" s="2" t="s">
        <v>7475</v>
      </c>
      <c r="C410" s="2" t="s">
        <v>7456</v>
      </c>
      <c r="D410" s="2" t="s">
        <v>7457</v>
      </c>
      <c r="E410" s="2" t="s">
        <v>2976</v>
      </c>
      <c r="F410" s="2" t="s">
        <v>446</v>
      </c>
      <c r="G410" s="2" t="s">
        <v>81</v>
      </c>
      <c r="H410" s="2" t="s">
        <v>82</v>
      </c>
      <c r="I410" s="2" t="s">
        <v>83</v>
      </c>
      <c r="J410" s="2" t="s">
        <v>84</v>
      </c>
      <c r="K410" s="2" t="s">
        <v>7476</v>
      </c>
      <c r="L410" s="2" t="s">
        <v>7477</v>
      </c>
      <c r="M410" s="2" t="s">
        <v>7478</v>
      </c>
      <c r="N410" s="2" t="s">
        <v>7479</v>
      </c>
      <c r="O410" s="2"/>
      <c r="P410" s="2" t="s">
        <v>3548</v>
      </c>
      <c r="R410" s="2" t="s">
        <v>7480</v>
      </c>
      <c r="T410" s="2" t="s">
        <v>7481</v>
      </c>
      <c r="U410" s="2" t="s">
        <v>93</v>
      </c>
      <c r="V410" s="2" t="s">
        <v>7482</v>
      </c>
      <c r="W410" s="2" t="s">
        <v>7476</v>
      </c>
      <c r="X410" s="2" t="s">
        <v>7483</v>
      </c>
      <c r="Y410" s="2" t="s">
        <v>7477</v>
      </c>
      <c r="Z410" s="2" t="s">
        <v>7478</v>
      </c>
      <c r="AA410" s="2" t="s">
        <v>7479</v>
      </c>
      <c r="AB410" s="2"/>
      <c r="AC410" s="2" t="s">
        <v>2068</v>
      </c>
      <c r="AE410" s="2" t="s">
        <v>7484</v>
      </c>
      <c r="AG410" s="2" t="s">
        <v>7485</v>
      </c>
      <c r="AH410" s="2" t="s">
        <v>100</v>
      </c>
      <c r="AI410" s="2" t="s">
        <v>7486</v>
      </c>
      <c r="AJ410" s="2" t="s">
        <v>7487</v>
      </c>
      <c r="AK410" s="2" t="s">
        <v>7483</v>
      </c>
      <c r="AL410" s="2" t="s">
        <v>7477</v>
      </c>
      <c r="AM410" s="2" t="s">
        <v>7478</v>
      </c>
      <c r="AN410" s="2" t="s">
        <v>7479</v>
      </c>
      <c r="AO410" s="2"/>
      <c r="AP410" s="2" t="s">
        <v>3548</v>
      </c>
      <c r="AR410" s="2" t="s">
        <v>7480</v>
      </c>
      <c r="AT410" s="2" t="s">
        <v>7481</v>
      </c>
      <c r="AU410" s="2" t="s">
        <v>108</v>
      </c>
      <c r="AV410" s="2" t="s">
        <v>7482</v>
      </c>
      <c r="AW410" s="2" t="s">
        <v>7476</v>
      </c>
      <c r="AX410" s="2" t="s">
        <v>7488</v>
      </c>
      <c r="AY410" s="2" t="s">
        <v>7478</v>
      </c>
      <c r="AZ410" s="2" t="s">
        <v>113</v>
      </c>
      <c r="BA410" s="2" t="s">
        <v>7489</v>
      </c>
      <c r="BB410" s="2" t="s">
        <v>115</v>
      </c>
      <c r="BC410" s="2" t="s">
        <v>40883</v>
      </c>
    </row>
    <row r="411" spans="1:55" x14ac:dyDescent="0.35">
      <c r="A411" s="2" t="s">
        <v>7490</v>
      </c>
      <c r="B411" s="2" t="s">
        <v>7491</v>
      </c>
      <c r="C411" s="2" t="s">
        <v>7492</v>
      </c>
      <c r="D411" s="2" t="s">
        <v>7493</v>
      </c>
      <c r="E411" s="2" t="s">
        <v>716</v>
      </c>
      <c r="F411" s="2" t="s">
        <v>446</v>
      </c>
      <c r="G411" s="2" t="s">
        <v>81</v>
      </c>
      <c r="H411" s="2" t="s">
        <v>82</v>
      </c>
      <c r="I411" s="2" t="s">
        <v>83</v>
      </c>
      <c r="J411" s="2" t="s">
        <v>84</v>
      </c>
      <c r="K411" s="2" t="s">
        <v>7494</v>
      </c>
      <c r="L411" s="2" t="s">
        <v>7495</v>
      </c>
      <c r="M411" s="2" t="s">
        <v>7496</v>
      </c>
      <c r="N411" s="2" t="s">
        <v>7497</v>
      </c>
      <c r="O411" t="s">
        <v>89</v>
      </c>
      <c r="P411" s="2" t="s">
        <v>7498</v>
      </c>
      <c r="R411" s="2" t="s">
        <v>7499</v>
      </c>
      <c r="T411" s="2" t="s">
        <v>7500</v>
      </c>
      <c r="U411" s="2" t="s">
        <v>93</v>
      </c>
      <c r="V411" s="2" t="s">
        <v>41076</v>
      </c>
      <c r="W411" s="2" t="s">
        <v>7494</v>
      </c>
      <c r="X411" s="2" t="s">
        <v>7501</v>
      </c>
      <c r="Y411" s="2" t="s">
        <v>7495</v>
      </c>
      <c r="Z411" s="2" t="s">
        <v>7496</v>
      </c>
      <c r="AA411" s="2" t="s">
        <v>7497</v>
      </c>
      <c r="AB411" s="2" t="s">
        <v>162</v>
      </c>
      <c r="AC411" s="2" t="s">
        <v>7502</v>
      </c>
      <c r="AE411" s="2" t="s">
        <v>7503</v>
      </c>
      <c r="AG411" s="2" t="s">
        <v>7504</v>
      </c>
      <c r="AH411" s="2" t="s">
        <v>100</v>
      </c>
      <c r="AI411" s="2" t="s">
        <v>7505</v>
      </c>
      <c r="AJ411" s="2" t="s">
        <v>7506</v>
      </c>
      <c r="AK411" s="2" t="s">
        <v>7507</v>
      </c>
      <c r="AL411" s="2" t="s">
        <v>7495</v>
      </c>
      <c r="AM411" s="2" t="s">
        <v>7496</v>
      </c>
      <c r="AN411" s="2" t="s">
        <v>7497</v>
      </c>
      <c r="AP411" s="2" t="s">
        <v>2240</v>
      </c>
      <c r="AR411" s="2" t="s">
        <v>7508</v>
      </c>
      <c r="AT411" s="2" t="s">
        <v>7509</v>
      </c>
      <c r="AU411" s="2" t="s">
        <v>108</v>
      </c>
      <c r="AV411" s="2" t="s">
        <v>7510</v>
      </c>
      <c r="AW411" s="2" t="s">
        <v>7511</v>
      </c>
      <c r="AX411" s="2" t="s">
        <v>7495</v>
      </c>
      <c r="AY411" s="2" t="s">
        <v>7496</v>
      </c>
      <c r="AZ411" s="2" t="s">
        <v>113</v>
      </c>
      <c r="BA411" s="2" t="s">
        <v>7512</v>
      </c>
      <c r="BB411" s="2"/>
      <c r="BC411" s="2" t="s">
        <v>40883</v>
      </c>
    </row>
    <row r="412" spans="1:55" x14ac:dyDescent="0.35">
      <c r="A412" s="2" t="s">
        <v>7513</v>
      </c>
      <c r="B412" s="2" t="s">
        <v>7514</v>
      </c>
      <c r="C412" s="2" t="s">
        <v>7492</v>
      </c>
      <c r="D412" s="2" t="s">
        <v>7493</v>
      </c>
      <c r="E412" s="2" t="s">
        <v>716</v>
      </c>
      <c r="F412" s="2" t="s">
        <v>446</v>
      </c>
      <c r="G412" s="2" t="s">
        <v>81</v>
      </c>
      <c r="H412" s="2" t="s">
        <v>82</v>
      </c>
      <c r="I412" s="2" t="s">
        <v>83</v>
      </c>
      <c r="J412" s="2" t="s">
        <v>84</v>
      </c>
      <c r="K412" s="2" t="s">
        <v>7515</v>
      </c>
      <c r="L412" s="2" t="s">
        <v>144</v>
      </c>
      <c r="M412" s="2" t="s">
        <v>7516</v>
      </c>
      <c r="N412" s="2" t="s">
        <v>7517</v>
      </c>
      <c r="O412" s="2"/>
      <c r="P412" s="2" t="s">
        <v>1594</v>
      </c>
      <c r="Q412" s="2" t="s">
        <v>7518</v>
      </c>
      <c r="R412" s="2" t="s">
        <v>7519</v>
      </c>
      <c r="T412" s="2" t="s">
        <v>7520</v>
      </c>
      <c r="U412" s="2" t="s">
        <v>93</v>
      </c>
      <c r="V412" s="2" t="s">
        <v>7521</v>
      </c>
      <c r="W412" s="2" t="s">
        <v>7522</v>
      </c>
      <c r="X412" s="2" t="s">
        <v>7523</v>
      </c>
      <c r="Y412" s="2" t="s">
        <v>144</v>
      </c>
      <c r="Z412" s="2" t="s">
        <v>7516</v>
      </c>
      <c r="AA412" s="2" t="s">
        <v>7517</v>
      </c>
      <c r="AB412" t="s">
        <v>103</v>
      </c>
      <c r="AC412" s="2" t="s">
        <v>1152</v>
      </c>
      <c r="AE412" s="2" t="s">
        <v>5742</v>
      </c>
      <c r="AG412" s="2" t="s">
        <v>7524</v>
      </c>
      <c r="AH412" s="2" t="s">
        <v>100</v>
      </c>
      <c r="AI412" s="2" t="s">
        <v>7525</v>
      </c>
      <c r="AJ412" s="2" t="s">
        <v>7526</v>
      </c>
      <c r="AK412" s="2" t="s">
        <v>7527</v>
      </c>
      <c r="AL412" s="2" t="s">
        <v>7528</v>
      </c>
      <c r="AM412" s="2" t="s">
        <v>7516</v>
      </c>
      <c r="AN412" s="2" t="s">
        <v>7529</v>
      </c>
      <c r="AP412" s="2" t="s">
        <v>1594</v>
      </c>
      <c r="AQ412" t="s">
        <v>7518</v>
      </c>
      <c r="AR412" s="2" t="s">
        <v>7519</v>
      </c>
      <c r="AT412" s="2" t="s">
        <v>7520</v>
      </c>
      <c r="AU412" s="2" t="s">
        <v>108</v>
      </c>
      <c r="AV412" s="2" t="s">
        <v>7521</v>
      </c>
      <c r="AW412" s="2" t="s">
        <v>7522</v>
      </c>
      <c r="AX412" s="2" t="s">
        <v>7530</v>
      </c>
      <c r="AY412" s="2" t="s">
        <v>7516</v>
      </c>
      <c r="AZ412" s="2" t="s">
        <v>113</v>
      </c>
      <c r="BA412" s="2" t="s">
        <v>7531</v>
      </c>
      <c r="BB412" s="2"/>
      <c r="BC412" s="2" t="s">
        <v>40883</v>
      </c>
    </row>
    <row r="413" spans="1:55" x14ac:dyDescent="0.35">
      <c r="A413" s="2" t="s">
        <v>7532</v>
      </c>
      <c r="B413" s="2" t="s">
        <v>7533</v>
      </c>
      <c r="C413" s="2" t="s">
        <v>7534</v>
      </c>
      <c r="D413" s="2" t="s">
        <v>7535</v>
      </c>
      <c r="E413" s="2" t="s">
        <v>445</v>
      </c>
      <c r="F413" s="2" t="s">
        <v>446</v>
      </c>
      <c r="G413" s="2" t="s">
        <v>81</v>
      </c>
      <c r="H413" s="2" t="s">
        <v>82</v>
      </c>
      <c r="I413" s="2" t="s">
        <v>83</v>
      </c>
      <c r="J413" s="2" t="s">
        <v>84</v>
      </c>
      <c r="K413" s="2" t="s">
        <v>7536</v>
      </c>
      <c r="L413" s="2" t="s">
        <v>7537</v>
      </c>
      <c r="M413" s="2" t="s">
        <v>7538</v>
      </c>
      <c r="N413" s="2" t="s">
        <v>7539</v>
      </c>
      <c r="O413" s="2"/>
      <c r="P413" s="2" t="s">
        <v>6034</v>
      </c>
      <c r="R413" s="2" t="s">
        <v>7540</v>
      </c>
      <c r="T413" s="2" t="s">
        <v>7541</v>
      </c>
      <c r="U413" s="2" t="s">
        <v>93</v>
      </c>
      <c r="V413" s="2" t="s">
        <v>7542</v>
      </c>
      <c r="W413" s="2" t="s">
        <v>7536</v>
      </c>
      <c r="X413" s="2" t="s">
        <v>7543</v>
      </c>
      <c r="Y413" s="2" t="s">
        <v>7537</v>
      </c>
      <c r="Z413" s="2" t="s">
        <v>7538</v>
      </c>
      <c r="AA413" s="2" t="s">
        <v>7539</v>
      </c>
      <c r="AB413" s="2"/>
      <c r="AC413" s="2" t="s">
        <v>2924</v>
      </c>
      <c r="AE413" s="2" t="s">
        <v>7544</v>
      </c>
      <c r="AG413" s="2" t="s">
        <v>7545</v>
      </c>
      <c r="AH413" s="2" t="s">
        <v>100</v>
      </c>
      <c r="AI413" s="2" t="s">
        <v>7546</v>
      </c>
      <c r="AJ413" s="2" t="s">
        <v>7547</v>
      </c>
      <c r="AK413" s="2" t="s">
        <v>7543</v>
      </c>
      <c r="AL413" s="2" t="s">
        <v>7537</v>
      </c>
      <c r="AM413" s="2" t="s">
        <v>7538</v>
      </c>
      <c r="AN413" s="2" t="s">
        <v>7539</v>
      </c>
      <c r="AP413" t="s">
        <v>463</v>
      </c>
      <c r="AR413" t="s">
        <v>464</v>
      </c>
      <c r="AT413" t="s">
        <v>465</v>
      </c>
      <c r="AU413" s="2" t="s">
        <v>108</v>
      </c>
      <c r="AV413" t="s">
        <v>466</v>
      </c>
      <c r="AW413" t="s">
        <v>467</v>
      </c>
      <c r="AX413" s="2" t="s">
        <v>7548</v>
      </c>
      <c r="AY413" s="2" t="s">
        <v>7538</v>
      </c>
      <c r="AZ413" s="2" t="s">
        <v>113</v>
      </c>
      <c r="BA413" s="2" t="s">
        <v>7549</v>
      </c>
      <c r="BB413" s="2" t="s">
        <v>115</v>
      </c>
      <c r="BC413" s="2" t="s">
        <v>40883</v>
      </c>
    </row>
    <row r="414" spans="1:55" x14ac:dyDescent="0.35">
      <c r="A414" s="2" t="s">
        <v>7550</v>
      </c>
      <c r="B414" s="2" t="s">
        <v>7551</v>
      </c>
      <c r="C414" s="2" t="s">
        <v>7552</v>
      </c>
      <c r="D414" s="2" t="s">
        <v>7553</v>
      </c>
      <c r="E414" s="2" t="s">
        <v>2338</v>
      </c>
      <c r="F414" s="2" t="s">
        <v>80</v>
      </c>
      <c r="G414" s="2" t="s">
        <v>81</v>
      </c>
      <c r="H414" s="2" t="s">
        <v>82</v>
      </c>
      <c r="I414" s="2" t="s">
        <v>83</v>
      </c>
      <c r="J414" s="2" t="s">
        <v>84</v>
      </c>
      <c r="K414" s="2" t="s">
        <v>7554</v>
      </c>
      <c r="L414" s="2" t="s">
        <v>7555</v>
      </c>
      <c r="M414" s="2" t="s">
        <v>7556</v>
      </c>
      <c r="N414" s="2" t="s">
        <v>7557</v>
      </c>
      <c r="O414" s="2" t="s">
        <v>89</v>
      </c>
      <c r="P414" s="2" t="s">
        <v>357</v>
      </c>
      <c r="R414" s="2" t="s">
        <v>7558</v>
      </c>
      <c r="T414" s="2" t="s">
        <v>7559</v>
      </c>
      <c r="U414" s="2" t="s">
        <v>93</v>
      </c>
      <c r="V414" s="2" t="s">
        <v>7560</v>
      </c>
      <c r="W414" s="2" t="s">
        <v>7561</v>
      </c>
      <c r="X414" s="2" t="s">
        <v>7562</v>
      </c>
      <c r="Y414" s="2" t="s">
        <v>7555</v>
      </c>
      <c r="Z414" s="2" t="s">
        <v>7556</v>
      </c>
      <c r="AA414" s="2" t="s">
        <v>7557</v>
      </c>
      <c r="AC414" s="2" t="s">
        <v>696</v>
      </c>
      <c r="AE414" s="2" t="s">
        <v>675</v>
      </c>
      <c r="AG414" s="2" t="s">
        <v>7563</v>
      </c>
      <c r="AH414" s="2" t="s">
        <v>100</v>
      </c>
      <c r="AI414" s="2" t="s">
        <v>7564</v>
      </c>
      <c r="AJ414" s="2" t="s">
        <v>7565</v>
      </c>
      <c r="AK414" s="2" t="s">
        <v>7566</v>
      </c>
      <c r="AL414" s="2" t="s">
        <v>7555</v>
      </c>
      <c r="AM414" s="2" t="s">
        <v>7556</v>
      </c>
      <c r="AN414" s="2" t="s">
        <v>7557</v>
      </c>
      <c r="AP414" s="2" t="s">
        <v>2695</v>
      </c>
      <c r="AQ414" s="2"/>
      <c r="AR414" s="2" t="s">
        <v>7567</v>
      </c>
      <c r="AT414" s="2" t="s">
        <v>7568</v>
      </c>
      <c r="AU414" s="2" t="s">
        <v>108</v>
      </c>
      <c r="AV414" s="2" t="s">
        <v>7569</v>
      </c>
      <c r="AW414" s="2" t="s">
        <v>7570</v>
      </c>
      <c r="AX414" s="2" t="s">
        <v>7571</v>
      </c>
      <c r="AY414" s="2" t="s">
        <v>7556</v>
      </c>
      <c r="AZ414" s="2" t="s">
        <v>113</v>
      </c>
      <c r="BA414" s="2" t="s">
        <v>7572</v>
      </c>
      <c r="BB414" s="2" t="s">
        <v>115</v>
      </c>
      <c r="BC414" s="2" t="s">
        <v>40883</v>
      </c>
    </row>
    <row r="415" spans="1:55" x14ac:dyDescent="0.35">
      <c r="A415" s="2" t="s">
        <v>7573</v>
      </c>
      <c r="B415" s="2" t="s">
        <v>7574</v>
      </c>
      <c r="C415" s="2" t="s">
        <v>7552</v>
      </c>
      <c r="D415" s="2" t="s">
        <v>7553</v>
      </c>
      <c r="E415" s="2" t="s">
        <v>2338</v>
      </c>
      <c r="F415" s="2" t="s">
        <v>80</v>
      </c>
      <c r="G415" s="2" t="s">
        <v>81</v>
      </c>
      <c r="H415" s="2" t="s">
        <v>82</v>
      </c>
      <c r="I415" s="2" t="s">
        <v>83</v>
      </c>
      <c r="J415" s="2" t="s">
        <v>84</v>
      </c>
      <c r="K415" s="2" t="s">
        <v>7575</v>
      </c>
      <c r="L415" s="2" t="s">
        <v>7576</v>
      </c>
      <c r="M415" s="2" t="s">
        <v>7577</v>
      </c>
      <c r="N415" s="2" t="s">
        <v>7578</v>
      </c>
      <c r="O415" s="2"/>
      <c r="P415" s="2" t="s">
        <v>7113</v>
      </c>
      <c r="Q415" s="2" t="s">
        <v>5668</v>
      </c>
      <c r="R415" s="2" t="s">
        <v>2373</v>
      </c>
      <c r="T415" s="2" t="s">
        <v>7579</v>
      </c>
      <c r="U415" s="2" t="s">
        <v>93</v>
      </c>
      <c r="V415" s="2" t="s">
        <v>7580</v>
      </c>
      <c r="W415" s="2" t="s">
        <v>7581</v>
      </c>
      <c r="X415" s="2" t="s">
        <v>7582</v>
      </c>
      <c r="Y415" s="2" t="s">
        <v>7576</v>
      </c>
      <c r="Z415" s="2" t="s">
        <v>7577</v>
      </c>
      <c r="AA415" s="2" t="s">
        <v>7578</v>
      </c>
      <c r="AB415" s="2"/>
      <c r="AC415" s="2" t="s">
        <v>621</v>
      </c>
      <c r="AE415" s="2" t="s">
        <v>7583</v>
      </c>
      <c r="AG415" s="2" t="s">
        <v>7584</v>
      </c>
      <c r="AH415" s="2" t="s">
        <v>100</v>
      </c>
      <c r="AI415" s="2" t="s">
        <v>7585</v>
      </c>
      <c r="AJ415" s="2" t="s">
        <v>7586</v>
      </c>
      <c r="AK415" s="2" t="s">
        <v>7582</v>
      </c>
      <c r="AL415" s="2" t="s">
        <v>7576</v>
      </c>
      <c r="AM415" s="2" t="s">
        <v>7577</v>
      </c>
      <c r="AN415" s="2" t="s">
        <v>7578</v>
      </c>
      <c r="AO415" t="s">
        <v>103</v>
      </c>
      <c r="AP415" t="s">
        <v>3729</v>
      </c>
      <c r="AR415" t="s">
        <v>7587</v>
      </c>
      <c r="AT415" t="s">
        <v>7588</v>
      </c>
      <c r="AU415" s="2" t="s">
        <v>108</v>
      </c>
      <c r="AV415" t="s">
        <v>7589</v>
      </c>
      <c r="AW415" t="s">
        <v>7590</v>
      </c>
      <c r="AX415" s="2" t="s">
        <v>7591</v>
      </c>
      <c r="AY415" s="2" t="s">
        <v>7577</v>
      </c>
      <c r="AZ415" s="2" t="s">
        <v>113</v>
      </c>
      <c r="BA415" s="2" t="s">
        <v>7592</v>
      </c>
      <c r="BB415" s="2"/>
      <c r="BC415" s="2" t="s">
        <v>40883</v>
      </c>
    </row>
    <row r="416" spans="1:55" x14ac:dyDescent="0.35">
      <c r="A416" s="2" t="s">
        <v>7593</v>
      </c>
      <c r="B416" s="2" t="s">
        <v>7594</v>
      </c>
      <c r="C416" s="2" t="s">
        <v>7552</v>
      </c>
      <c r="D416" s="2" t="s">
        <v>7553</v>
      </c>
      <c r="E416" s="2" t="s">
        <v>2338</v>
      </c>
      <c r="F416" s="2" t="s">
        <v>80</v>
      </c>
      <c r="G416" s="2" t="s">
        <v>81</v>
      </c>
      <c r="H416" s="2" t="s">
        <v>82</v>
      </c>
      <c r="I416" s="2" t="s">
        <v>83</v>
      </c>
      <c r="J416" s="2" t="s">
        <v>84</v>
      </c>
      <c r="K416" s="2" t="s">
        <v>7595</v>
      </c>
      <c r="L416" s="2" t="s">
        <v>7596</v>
      </c>
      <c r="M416" s="2" t="s">
        <v>7597</v>
      </c>
      <c r="N416" s="2" t="s">
        <v>7598</v>
      </c>
      <c r="O416" s="2"/>
      <c r="P416" s="2" t="s">
        <v>621</v>
      </c>
      <c r="Q416" s="2"/>
      <c r="R416" s="2" t="s">
        <v>7599</v>
      </c>
      <c r="T416" s="2" t="s">
        <v>7600</v>
      </c>
      <c r="U416" s="2" t="s">
        <v>93</v>
      </c>
      <c r="V416" s="2" t="s">
        <v>7601</v>
      </c>
      <c r="W416" s="2" t="s">
        <v>7595</v>
      </c>
      <c r="X416" s="2" t="s">
        <v>7602</v>
      </c>
      <c r="Y416" s="2" t="s">
        <v>7596</v>
      </c>
      <c r="Z416" s="2" t="s">
        <v>7597</v>
      </c>
      <c r="AA416" s="2" t="s">
        <v>7598</v>
      </c>
      <c r="AB416" s="2"/>
      <c r="AC416" s="2" t="s">
        <v>357</v>
      </c>
      <c r="AE416" s="2" t="s">
        <v>7603</v>
      </c>
      <c r="AG416" s="2" t="s">
        <v>7604</v>
      </c>
      <c r="AH416" s="2" t="s">
        <v>100</v>
      </c>
      <c r="AI416" s="2" t="s">
        <v>7605</v>
      </c>
      <c r="AJ416" s="2" t="s">
        <v>7606</v>
      </c>
      <c r="AK416" s="2" t="s">
        <v>7607</v>
      </c>
      <c r="AL416" s="2" t="s">
        <v>7596</v>
      </c>
      <c r="AM416" s="2" t="s">
        <v>7597</v>
      </c>
      <c r="AN416" s="2" t="s">
        <v>7598</v>
      </c>
      <c r="AO416" s="2"/>
      <c r="AP416" s="2" t="s">
        <v>7608</v>
      </c>
      <c r="AQ416" s="2"/>
      <c r="AR416" s="2" t="s">
        <v>7609</v>
      </c>
      <c r="AT416" s="2" t="s">
        <v>7610</v>
      </c>
      <c r="AU416" s="2" t="s">
        <v>108</v>
      </c>
      <c r="AV416" s="2" t="s">
        <v>7611</v>
      </c>
      <c r="AW416" s="2" t="s">
        <v>7612</v>
      </c>
      <c r="AX416" s="2" t="s">
        <v>7613</v>
      </c>
      <c r="AY416" s="2" t="s">
        <v>7597</v>
      </c>
      <c r="AZ416" s="2" t="s">
        <v>113</v>
      </c>
      <c r="BA416" s="2" t="s">
        <v>7614</v>
      </c>
      <c r="BB416" s="2" t="s">
        <v>3129</v>
      </c>
      <c r="BC416" s="2" t="s">
        <v>40883</v>
      </c>
    </row>
    <row r="417" spans="1:55" x14ac:dyDescent="0.35">
      <c r="A417" s="2" t="s">
        <v>7615</v>
      </c>
      <c r="B417" s="2" t="s">
        <v>7616</v>
      </c>
      <c r="C417" s="2" t="s">
        <v>7552</v>
      </c>
      <c r="D417" s="2" t="s">
        <v>7553</v>
      </c>
      <c r="E417" s="2" t="s">
        <v>2338</v>
      </c>
      <c r="F417" s="2" t="s">
        <v>80</v>
      </c>
      <c r="G417" s="2" t="s">
        <v>81</v>
      </c>
      <c r="H417" s="2" t="s">
        <v>82</v>
      </c>
      <c r="I417" s="2" t="s">
        <v>83</v>
      </c>
      <c r="J417" s="2" t="s">
        <v>84</v>
      </c>
      <c r="K417" s="2" t="s">
        <v>7617</v>
      </c>
      <c r="L417" s="2" t="s">
        <v>7618</v>
      </c>
      <c r="M417" s="2" t="s">
        <v>7619</v>
      </c>
      <c r="N417" s="2" t="s">
        <v>7620</v>
      </c>
      <c r="O417" s="2" t="s">
        <v>89</v>
      </c>
      <c r="P417" s="2" t="s">
        <v>3103</v>
      </c>
      <c r="R417" s="2" t="s">
        <v>7621</v>
      </c>
      <c r="T417" s="2" t="s">
        <v>7622</v>
      </c>
      <c r="U417" s="2" t="s">
        <v>93</v>
      </c>
      <c r="V417" s="2" t="s">
        <v>7623</v>
      </c>
      <c r="W417" s="2" t="s">
        <v>7624</v>
      </c>
      <c r="X417" s="2" t="s">
        <v>7625</v>
      </c>
      <c r="Y417" s="2" t="s">
        <v>7618</v>
      </c>
      <c r="Z417" s="2" t="s">
        <v>7619</v>
      </c>
      <c r="AA417" s="2" t="s">
        <v>7620</v>
      </c>
      <c r="AB417" t="s">
        <v>275</v>
      </c>
      <c r="AC417" s="2" t="s">
        <v>7626</v>
      </c>
      <c r="AE417" s="2" t="s">
        <v>7627</v>
      </c>
      <c r="AG417" s="2" t="s">
        <v>7628</v>
      </c>
      <c r="AH417" s="2" t="s">
        <v>100</v>
      </c>
      <c r="AI417" s="2" t="s">
        <v>7629</v>
      </c>
      <c r="AJ417" s="2" t="s">
        <v>7630</v>
      </c>
      <c r="AK417" s="2" t="s">
        <v>7625</v>
      </c>
      <c r="AL417" s="2" t="s">
        <v>7618</v>
      </c>
      <c r="AM417" s="2" t="s">
        <v>7619</v>
      </c>
      <c r="AN417" s="2" t="s">
        <v>7620</v>
      </c>
      <c r="AO417" s="2" t="s">
        <v>275</v>
      </c>
      <c r="AP417" s="2" t="s">
        <v>7631</v>
      </c>
      <c r="AQ417" t="s">
        <v>190</v>
      </c>
      <c r="AR417" s="2" t="s">
        <v>4293</v>
      </c>
      <c r="AT417" s="2" t="s">
        <v>7632</v>
      </c>
      <c r="AU417" s="2" t="s">
        <v>108</v>
      </c>
      <c r="AV417" s="2" t="s">
        <v>7633</v>
      </c>
      <c r="AW417" s="2" t="s">
        <v>7634</v>
      </c>
      <c r="AX417" s="2" t="s">
        <v>7635</v>
      </c>
      <c r="AY417" s="2" t="s">
        <v>7619</v>
      </c>
      <c r="AZ417" s="2" t="s">
        <v>113</v>
      </c>
      <c r="BA417" s="2" t="s">
        <v>7636</v>
      </c>
      <c r="BB417" t="s">
        <v>115</v>
      </c>
      <c r="BC417" s="2" t="s">
        <v>40883</v>
      </c>
    </row>
    <row r="418" spans="1:55" x14ac:dyDescent="0.35">
      <c r="A418" s="2" t="s">
        <v>7637</v>
      </c>
      <c r="B418" s="2" t="s">
        <v>7638</v>
      </c>
      <c r="C418" s="2" t="s">
        <v>7552</v>
      </c>
      <c r="D418" s="2" t="s">
        <v>7553</v>
      </c>
      <c r="E418" s="2" t="s">
        <v>2338</v>
      </c>
      <c r="F418" s="2" t="s">
        <v>80</v>
      </c>
      <c r="G418" s="2" t="s">
        <v>81</v>
      </c>
      <c r="H418" s="2"/>
      <c r="I418" s="2"/>
      <c r="J418" s="2" t="s">
        <v>645</v>
      </c>
      <c r="K418" s="2"/>
      <c r="L418" s="2" t="s">
        <v>7639</v>
      </c>
      <c r="M418" s="2" t="s">
        <v>7640</v>
      </c>
      <c r="N418" s="2" t="s">
        <v>7641</v>
      </c>
      <c r="O418" s="2"/>
      <c r="P418" s="2"/>
      <c r="Q418" s="2"/>
      <c r="R418" s="2"/>
      <c r="T418" s="2"/>
      <c r="U418" s="2" t="s">
        <v>93</v>
      </c>
      <c r="V418" s="2"/>
      <c r="W418" s="2"/>
      <c r="X418" s="2"/>
      <c r="Y418" s="2" t="s">
        <v>7639</v>
      </c>
      <c r="Z418" s="2" t="s">
        <v>7640</v>
      </c>
      <c r="AA418" s="2" t="s">
        <v>7641</v>
      </c>
      <c r="AB418" s="2"/>
      <c r="AC418" s="2"/>
      <c r="AE418" s="2"/>
      <c r="AG418" s="2"/>
      <c r="AH418" s="2" t="s">
        <v>100</v>
      </c>
      <c r="AI418" s="2"/>
      <c r="AJ418" s="2"/>
      <c r="AK418" s="2"/>
      <c r="AL418" s="2" t="s">
        <v>7639</v>
      </c>
      <c r="AM418" s="2" t="s">
        <v>7640</v>
      </c>
      <c r="AN418" s="2" t="s">
        <v>7641</v>
      </c>
      <c r="AU418" s="2" t="s">
        <v>108</v>
      </c>
      <c r="AX418" s="2"/>
      <c r="AY418" s="2"/>
      <c r="AZ418" s="2"/>
      <c r="BA418" s="2"/>
      <c r="BB418" s="2"/>
      <c r="BC418" s="2" t="s">
        <v>40883</v>
      </c>
    </row>
    <row r="419" spans="1:55" x14ac:dyDescent="0.35">
      <c r="A419" s="2" t="s">
        <v>7642</v>
      </c>
      <c r="B419" s="2" t="s">
        <v>7643</v>
      </c>
      <c r="C419" s="2" t="s">
        <v>7644</v>
      </c>
      <c r="D419" s="2" t="s">
        <v>7645</v>
      </c>
      <c r="E419" s="2" t="s">
        <v>887</v>
      </c>
      <c r="F419" s="2" t="s">
        <v>996</v>
      </c>
      <c r="G419" s="2" t="s">
        <v>81</v>
      </c>
      <c r="H419" s="2" t="s">
        <v>82</v>
      </c>
      <c r="I419" s="2" t="s">
        <v>83</v>
      </c>
      <c r="J419" s="2" t="s">
        <v>84</v>
      </c>
      <c r="K419" s="2" t="s">
        <v>7646</v>
      </c>
      <c r="L419" s="2" t="s">
        <v>7647</v>
      </c>
      <c r="M419" s="2" t="s">
        <v>7648</v>
      </c>
      <c r="N419" s="2" t="s">
        <v>7649</v>
      </c>
      <c r="O419" s="2"/>
      <c r="P419" s="2" t="s">
        <v>182</v>
      </c>
      <c r="R419" s="2" t="s">
        <v>7650</v>
      </c>
      <c r="T419" s="2" t="s">
        <v>7651</v>
      </c>
      <c r="U419" s="2" t="s">
        <v>93</v>
      </c>
      <c r="V419" s="2" t="s">
        <v>7652</v>
      </c>
      <c r="W419" s="2" t="s">
        <v>7653</v>
      </c>
      <c r="X419" s="2" t="s">
        <v>7654</v>
      </c>
      <c r="Y419" s="2" t="s">
        <v>7647</v>
      </c>
      <c r="Z419" s="2" t="s">
        <v>7648</v>
      </c>
      <c r="AA419" s="2" t="s">
        <v>7649</v>
      </c>
      <c r="AB419" s="2" t="s">
        <v>103</v>
      </c>
      <c r="AC419" s="2" t="s">
        <v>911</v>
      </c>
      <c r="AE419" s="2" t="s">
        <v>5299</v>
      </c>
      <c r="AG419" s="2" t="s">
        <v>7655</v>
      </c>
      <c r="AH419" s="2" t="s">
        <v>100</v>
      </c>
      <c r="AI419" s="2" t="s">
        <v>7656</v>
      </c>
      <c r="AJ419" s="2" t="s">
        <v>7657</v>
      </c>
      <c r="AK419" s="2" t="s">
        <v>7658</v>
      </c>
      <c r="AL419" s="2" t="s">
        <v>7647</v>
      </c>
      <c r="AM419" s="2" t="s">
        <v>7648</v>
      </c>
      <c r="AN419" s="2" t="s">
        <v>7649</v>
      </c>
      <c r="AO419" s="2"/>
      <c r="AP419" s="2" t="s">
        <v>7659</v>
      </c>
      <c r="AQ419" t="s">
        <v>164</v>
      </c>
      <c r="AR419" s="2" t="s">
        <v>7660</v>
      </c>
      <c r="AT419" s="2" t="s">
        <v>7661</v>
      </c>
      <c r="AU419" s="2" t="s">
        <v>108</v>
      </c>
      <c r="AV419" s="2" t="s">
        <v>7652</v>
      </c>
      <c r="AW419" s="2" t="s">
        <v>7646</v>
      </c>
      <c r="AX419" s="2" t="s">
        <v>7662</v>
      </c>
      <c r="AY419" s="2" t="s">
        <v>7648</v>
      </c>
      <c r="AZ419" s="2" t="s">
        <v>113</v>
      </c>
      <c r="BA419" s="2" t="s">
        <v>7649</v>
      </c>
      <c r="BB419" t="s">
        <v>115</v>
      </c>
      <c r="BC419" s="2" t="s">
        <v>40883</v>
      </c>
    </row>
    <row r="420" spans="1:55" x14ac:dyDescent="0.35">
      <c r="A420" s="2" t="s">
        <v>7663</v>
      </c>
      <c r="B420" s="2" t="s">
        <v>7664</v>
      </c>
      <c r="C420" s="2" t="s">
        <v>7665</v>
      </c>
      <c r="D420" s="2" t="s">
        <v>7666</v>
      </c>
      <c r="E420" s="2" t="s">
        <v>83</v>
      </c>
      <c r="F420" s="2" t="s">
        <v>996</v>
      </c>
      <c r="G420" s="2" t="s">
        <v>81</v>
      </c>
      <c r="H420" s="2" t="s">
        <v>82</v>
      </c>
      <c r="I420" s="2" t="s">
        <v>83</v>
      </c>
      <c r="J420" s="2" t="s">
        <v>84</v>
      </c>
      <c r="K420" s="2" t="s">
        <v>7667</v>
      </c>
      <c r="L420" s="2" t="s">
        <v>7668</v>
      </c>
      <c r="M420" s="2" t="s">
        <v>7669</v>
      </c>
      <c r="N420" s="2" t="s">
        <v>7670</v>
      </c>
      <c r="O420" s="2" t="s">
        <v>89</v>
      </c>
      <c r="P420" s="2" t="s">
        <v>182</v>
      </c>
      <c r="R420" s="2" t="s">
        <v>3994</v>
      </c>
      <c r="T420" s="2" t="s">
        <v>7671</v>
      </c>
      <c r="U420" s="2" t="s">
        <v>93</v>
      </c>
      <c r="V420" s="2" t="s">
        <v>7672</v>
      </c>
      <c r="W420" s="2" t="s">
        <v>7667</v>
      </c>
      <c r="X420" s="2" t="s">
        <v>7673</v>
      </c>
      <c r="Y420" s="2" t="s">
        <v>7668</v>
      </c>
      <c r="Z420" s="2" t="s">
        <v>7669</v>
      </c>
      <c r="AA420" s="2" t="s">
        <v>7670</v>
      </c>
      <c r="AB420" t="s">
        <v>103</v>
      </c>
      <c r="AC420" s="2" t="s">
        <v>1855</v>
      </c>
      <c r="AE420" s="2" t="s">
        <v>3482</v>
      </c>
      <c r="AG420" s="2" t="s">
        <v>7674</v>
      </c>
      <c r="AH420" s="2" t="s">
        <v>100</v>
      </c>
      <c r="AI420" s="2" t="s">
        <v>7675</v>
      </c>
      <c r="AJ420" s="2" t="s">
        <v>7667</v>
      </c>
      <c r="AK420" s="2" t="s">
        <v>7673</v>
      </c>
      <c r="AL420" s="2" t="s">
        <v>7668</v>
      </c>
      <c r="AM420" s="2" t="s">
        <v>7669</v>
      </c>
      <c r="AN420" s="2" t="s">
        <v>7670</v>
      </c>
      <c r="AO420" t="s">
        <v>275</v>
      </c>
      <c r="AP420" s="2" t="s">
        <v>189</v>
      </c>
      <c r="AR420" s="2" t="s">
        <v>7676</v>
      </c>
      <c r="AT420" s="2" t="s">
        <v>7677</v>
      </c>
      <c r="AU420" s="2" t="s">
        <v>108</v>
      </c>
      <c r="AV420" s="2" t="s">
        <v>7678</v>
      </c>
      <c r="AW420" s="2" t="s">
        <v>7667</v>
      </c>
      <c r="AX420" s="2" t="s">
        <v>7668</v>
      </c>
      <c r="AY420" s="2" t="s">
        <v>7669</v>
      </c>
      <c r="AZ420" s="2" t="s">
        <v>113</v>
      </c>
      <c r="BA420" s="2" t="s">
        <v>7679</v>
      </c>
      <c r="BB420" t="s">
        <v>41077</v>
      </c>
      <c r="BC420" s="2" t="s">
        <v>40883</v>
      </c>
    </row>
    <row r="421" spans="1:55" x14ac:dyDescent="0.35">
      <c r="A421" s="2" t="s">
        <v>7680</v>
      </c>
      <c r="B421" s="2" t="s">
        <v>7681</v>
      </c>
      <c r="C421" s="2" t="s">
        <v>7665</v>
      </c>
      <c r="D421" s="2" t="s">
        <v>7666</v>
      </c>
      <c r="E421" s="2" t="s">
        <v>83</v>
      </c>
      <c r="F421" s="2" t="s">
        <v>996</v>
      </c>
      <c r="G421" s="2" t="s">
        <v>81</v>
      </c>
      <c r="H421" s="2" t="s">
        <v>82</v>
      </c>
      <c r="I421" s="2" t="s">
        <v>83</v>
      </c>
      <c r="J421" s="2" t="s">
        <v>84</v>
      </c>
      <c r="K421" s="2" t="s">
        <v>7682</v>
      </c>
      <c r="L421" s="2" t="s">
        <v>7683</v>
      </c>
      <c r="M421" s="2" t="s">
        <v>7684</v>
      </c>
      <c r="N421" s="2" t="s">
        <v>7685</v>
      </c>
      <c r="O421" s="2"/>
      <c r="P421" s="2" t="s">
        <v>2146</v>
      </c>
      <c r="R421" s="2" t="s">
        <v>7686</v>
      </c>
      <c r="T421" s="2" t="s">
        <v>7687</v>
      </c>
      <c r="U421" s="2" t="s">
        <v>93</v>
      </c>
      <c r="V421" s="2" t="s">
        <v>7688</v>
      </c>
      <c r="W421" s="2" t="s">
        <v>7682</v>
      </c>
      <c r="X421" s="2" t="s">
        <v>7689</v>
      </c>
      <c r="Y421" s="2" t="s">
        <v>7683</v>
      </c>
      <c r="Z421" s="2" t="s">
        <v>7684</v>
      </c>
      <c r="AA421" s="2" t="s">
        <v>7685</v>
      </c>
      <c r="AC421" s="2" t="s">
        <v>7690</v>
      </c>
      <c r="AE421" s="2" t="s">
        <v>7691</v>
      </c>
      <c r="AG421" s="2" t="s">
        <v>7692</v>
      </c>
      <c r="AH421" s="2" t="s">
        <v>100</v>
      </c>
      <c r="AI421" s="2" t="s">
        <v>7693</v>
      </c>
      <c r="AJ421" s="2" t="s">
        <v>7694</v>
      </c>
      <c r="AK421" s="2" t="s">
        <v>7689</v>
      </c>
      <c r="AL421" s="2" t="s">
        <v>7683</v>
      </c>
      <c r="AM421" s="2" t="s">
        <v>7684</v>
      </c>
      <c r="AN421" s="2" t="s">
        <v>7685</v>
      </c>
      <c r="AO421" s="2"/>
      <c r="AP421" s="2" t="s">
        <v>831</v>
      </c>
      <c r="AR421" s="2" t="s">
        <v>7695</v>
      </c>
      <c r="AT421" s="2" t="s">
        <v>7696</v>
      </c>
      <c r="AU421" s="2" t="s">
        <v>108</v>
      </c>
      <c r="AV421" s="2" t="s">
        <v>7688</v>
      </c>
      <c r="AW421" s="2" t="s">
        <v>7697</v>
      </c>
      <c r="AX421" s="2" t="s">
        <v>7683</v>
      </c>
      <c r="AY421" s="2" t="s">
        <v>7684</v>
      </c>
      <c r="AZ421" s="2" t="s">
        <v>113</v>
      </c>
      <c r="BA421" s="2" t="s">
        <v>7698</v>
      </c>
      <c r="BB421" s="2" t="s">
        <v>115</v>
      </c>
      <c r="BC421" s="2" t="s">
        <v>40883</v>
      </c>
    </row>
    <row r="422" spans="1:55" x14ac:dyDescent="0.35">
      <c r="A422" s="2" t="s">
        <v>7699</v>
      </c>
      <c r="B422" s="2" t="s">
        <v>7700</v>
      </c>
      <c r="C422" s="2" t="s">
        <v>7665</v>
      </c>
      <c r="D422" s="2" t="s">
        <v>7666</v>
      </c>
      <c r="E422" s="2" t="s">
        <v>83</v>
      </c>
      <c r="F422" s="2" t="s">
        <v>996</v>
      </c>
      <c r="G422" s="2" t="s">
        <v>81</v>
      </c>
      <c r="H422" s="2" t="s">
        <v>82</v>
      </c>
      <c r="I422" s="2" t="s">
        <v>83</v>
      </c>
      <c r="J422" s="2" t="s">
        <v>84</v>
      </c>
      <c r="K422" s="2" t="s">
        <v>7701</v>
      </c>
      <c r="L422" s="2" t="s">
        <v>7702</v>
      </c>
      <c r="M422" s="2" t="s">
        <v>7703</v>
      </c>
      <c r="N422" s="2" t="s">
        <v>7704</v>
      </c>
      <c r="O422" s="2"/>
      <c r="P422" s="2" t="s">
        <v>331</v>
      </c>
      <c r="R422" s="2" t="s">
        <v>368</v>
      </c>
      <c r="T422" s="2" t="s">
        <v>7705</v>
      </c>
      <c r="U422" s="2" t="s">
        <v>93</v>
      </c>
      <c r="V422" s="2" t="s">
        <v>7706</v>
      </c>
      <c r="W422" s="2" t="s">
        <v>7701</v>
      </c>
      <c r="X422" s="2" t="s">
        <v>7707</v>
      </c>
      <c r="Y422" s="2" t="s">
        <v>7702</v>
      </c>
      <c r="Z422" s="2" t="s">
        <v>7703</v>
      </c>
      <c r="AA422" s="2" t="s">
        <v>7704</v>
      </c>
      <c r="AB422" s="2"/>
      <c r="AC422" s="2" t="s">
        <v>2152</v>
      </c>
      <c r="AE422" s="2" t="s">
        <v>7708</v>
      </c>
      <c r="AG422" s="2" t="s">
        <v>7709</v>
      </c>
      <c r="AH422" s="2" t="s">
        <v>100</v>
      </c>
      <c r="AI422" s="2" t="s">
        <v>7710</v>
      </c>
      <c r="AJ422" s="2" t="s">
        <v>7711</v>
      </c>
      <c r="AK422" s="2" t="s">
        <v>7707</v>
      </c>
      <c r="AL422" s="2" t="s">
        <v>7702</v>
      </c>
      <c r="AM422" s="2" t="s">
        <v>7703</v>
      </c>
      <c r="AN422" s="2" t="s">
        <v>7704</v>
      </c>
      <c r="AP422" t="s">
        <v>572</v>
      </c>
      <c r="AQ422" t="s">
        <v>135</v>
      </c>
      <c r="AR422" t="s">
        <v>7712</v>
      </c>
      <c r="AT422" t="s">
        <v>7713</v>
      </c>
      <c r="AU422" s="2" t="s">
        <v>108</v>
      </c>
      <c r="AV422" t="s">
        <v>7706</v>
      </c>
      <c r="AW422" t="s">
        <v>7701</v>
      </c>
      <c r="AX422" s="2" t="s">
        <v>41078</v>
      </c>
      <c r="AY422" s="2" t="s">
        <v>7703</v>
      </c>
      <c r="AZ422" s="2" t="s">
        <v>113</v>
      </c>
      <c r="BA422" s="2" t="s">
        <v>7714</v>
      </c>
      <c r="BB422" s="2"/>
      <c r="BC422" s="2" t="s">
        <v>40883</v>
      </c>
    </row>
    <row r="423" spans="1:55" x14ac:dyDescent="0.35">
      <c r="A423" s="2" t="s">
        <v>7715</v>
      </c>
      <c r="B423" s="2" t="s">
        <v>7716</v>
      </c>
      <c r="C423" s="2" t="s">
        <v>7665</v>
      </c>
      <c r="D423" s="2" t="s">
        <v>7666</v>
      </c>
      <c r="E423" s="2" t="s">
        <v>83</v>
      </c>
      <c r="F423" s="2" t="s">
        <v>996</v>
      </c>
      <c r="G423" s="2" t="s">
        <v>81</v>
      </c>
      <c r="H423" s="2" t="s">
        <v>82</v>
      </c>
      <c r="I423" s="2" t="s">
        <v>887</v>
      </c>
      <c r="J423" s="2" t="s">
        <v>84</v>
      </c>
      <c r="K423" s="2" t="s">
        <v>7717</v>
      </c>
      <c r="L423" s="2" t="s">
        <v>7718</v>
      </c>
      <c r="M423" s="2" t="s">
        <v>7684</v>
      </c>
      <c r="N423" s="2" t="s">
        <v>7698</v>
      </c>
      <c r="O423" s="2" t="s">
        <v>162</v>
      </c>
      <c r="P423" s="2" t="s">
        <v>1214</v>
      </c>
      <c r="Q423" s="2" t="s">
        <v>1684</v>
      </c>
      <c r="R423" s="2" t="s">
        <v>7719</v>
      </c>
      <c r="T423" s="2" t="s">
        <v>7720</v>
      </c>
      <c r="U423" s="2" t="s">
        <v>93</v>
      </c>
      <c r="V423" s="2" t="s">
        <v>7721</v>
      </c>
      <c r="W423" s="2" t="s">
        <v>7722</v>
      </c>
      <c r="X423" s="2" t="s">
        <v>7723</v>
      </c>
      <c r="Y423" s="2" t="s">
        <v>7718</v>
      </c>
      <c r="Z423" s="2" t="s">
        <v>7684</v>
      </c>
      <c r="AA423" s="2" t="s">
        <v>7698</v>
      </c>
      <c r="AB423" t="s">
        <v>103</v>
      </c>
      <c r="AC423" s="2" t="s">
        <v>2016</v>
      </c>
      <c r="AE423" s="2" t="s">
        <v>41079</v>
      </c>
      <c r="AG423" s="2" t="s">
        <v>41080</v>
      </c>
      <c r="AH423" s="2" t="s">
        <v>100</v>
      </c>
      <c r="AI423" s="2" t="s">
        <v>41081</v>
      </c>
      <c r="AJ423" s="2" t="s">
        <v>7717</v>
      </c>
      <c r="AK423" s="2" t="s">
        <v>7724</v>
      </c>
      <c r="AL423" s="2" t="s">
        <v>7718</v>
      </c>
      <c r="AM423" s="2" t="s">
        <v>7684</v>
      </c>
      <c r="AN423" s="2" t="s">
        <v>7698</v>
      </c>
      <c r="AO423" t="s">
        <v>162</v>
      </c>
      <c r="AP423" t="s">
        <v>1214</v>
      </c>
      <c r="AR423" t="s">
        <v>7719</v>
      </c>
      <c r="AT423" t="s">
        <v>7725</v>
      </c>
      <c r="AU423" s="2" t="s">
        <v>108</v>
      </c>
      <c r="AV423" t="s">
        <v>7721</v>
      </c>
      <c r="AW423" t="s">
        <v>7717</v>
      </c>
      <c r="AX423" s="2" t="s">
        <v>7726</v>
      </c>
      <c r="AY423" s="2" t="s">
        <v>7684</v>
      </c>
      <c r="AZ423" s="2" t="s">
        <v>113</v>
      </c>
      <c r="BA423" s="2" t="s">
        <v>7698</v>
      </c>
      <c r="BB423" s="2" t="s">
        <v>115</v>
      </c>
      <c r="BC423" s="2" t="s">
        <v>40883</v>
      </c>
    </row>
    <row r="424" spans="1:55" x14ac:dyDescent="0.35">
      <c r="A424" s="2" t="s">
        <v>7727</v>
      </c>
      <c r="B424" s="2" t="s">
        <v>7728</v>
      </c>
      <c r="C424" s="2" t="s">
        <v>7729</v>
      </c>
      <c r="D424" s="2" t="s">
        <v>7730</v>
      </c>
      <c r="E424" s="2" t="s">
        <v>534</v>
      </c>
      <c r="F424" s="2" t="s">
        <v>238</v>
      </c>
      <c r="G424" s="2" t="s">
        <v>81</v>
      </c>
      <c r="H424" s="2" t="s">
        <v>82</v>
      </c>
      <c r="I424" s="2" t="s">
        <v>83</v>
      </c>
      <c r="J424" s="2" t="s">
        <v>84</v>
      </c>
      <c r="K424" s="2" t="s">
        <v>7731</v>
      </c>
      <c r="L424" s="2" t="s">
        <v>7732</v>
      </c>
      <c r="M424" s="2" t="s">
        <v>7733</v>
      </c>
      <c r="N424" s="2" t="s">
        <v>7734</v>
      </c>
      <c r="O424" s="2" t="s">
        <v>89</v>
      </c>
      <c r="P424" s="2" t="s">
        <v>7735</v>
      </c>
      <c r="Q424" s="2"/>
      <c r="R424" s="2" t="s">
        <v>7736</v>
      </c>
      <c r="T424" s="2" t="s">
        <v>7737</v>
      </c>
      <c r="U424" s="2" t="s">
        <v>93</v>
      </c>
      <c r="V424" s="2" t="s">
        <v>7738</v>
      </c>
      <c r="W424" s="2" t="s">
        <v>7739</v>
      </c>
      <c r="X424" s="2" t="s">
        <v>7740</v>
      </c>
      <c r="Y424" s="2" t="s">
        <v>7732</v>
      </c>
      <c r="Z424" s="2" t="s">
        <v>7733</v>
      </c>
      <c r="AA424" s="2" t="s">
        <v>7734</v>
      </c>
      <c r="AB424" s="2" t="s">
        <v>103</v>
      </c>
      <c r="AC424" s="2" t="s">
        <v>128</v>
      </c>
      <c r="AE424" s="2" t="s">
        <v>585</v>
      </c>
      <c r="AG424" s="2" t="s">
        <v>7741</v>
      </c>
      <c r="AH424" s="2" t="s">
        <v>100</v>
      </c>
      <c r="AI424" s="2" t="s">
        <v>7742</v>
      </c>
      <c r="AJ424" s="2" t="s">
        <v>7731</v>
      </c>
      <c r="AK424" s="2" t="s">
        <v>7740</v>
      </c>
      <c r="AL424" s="2" t="s">
        <v>7732</v>
      </c>
      <c r="AM424" s="2" t="s">
        <v>7733</v>
      </c>
      <c r="AN424" s="2" t="s">
        <v>7734</v>
      </c>
      <c r="AO424" s="2"/>
      <c r="AP424" s="2" t="s">
        <v>6457</v>
      </c>
      <c r="AR424" s="2" t="s">
        <v>3086</v>
      </c>
      <c r="AT424" s="2" t="s">
        <v>7743</v>
      </c>
      <c r="AU424" s="2" t="s">
        <v>108</v>
      </c>
      <c r="AV424" s="2" t="s">
        <v>7744</v>
      </c>
      <c r="AW424" s="2" t="s">
        <v>7739</v>
      </c>
      <c r="AX424" s="2" t="s">
        <v>7745</v>
      </c>
      <c r="AY424" s="2" t="s">
        <v>7733</v>
      </c>
      <c r="AZ424" s="2" t="s">
        <v>113</v>
      </c>
      <c r="BA424" s="2" t="s">
        <v>7746</v>
      </c>
      <c r="BB424" s="2" t="s">
        <v>115</v>
      </c>
      <c r="BC424" s="2" t="s">
        <v>40883</v>
      </c>
    </row>
    <row r="425" spans="1:55" x14ac:dyDescent="0.35">
      <c r="A425" s="2" t="s">
        <v>7747</v>
      </c>
      <c r="B425" s="2" t="s">
        <v>7748</v>
      </c>
      <c r="C425" s="2" t="s">
        <v>7729</v>
      </c>
      <c r="D425" s="2" t="s">
        <v>7730</v>
      </c>
      <c r="E425" s="2" t="s">
        <v>534</v>
      </c>
      <c r="F425" s="2" t="s">
        <v>238</v>
      </c>
      <c r="G425" s="2" t="s">
        <v>81</v>
      </c>
      <c r="H425" s="2" t="s">
        <v>82</v>
      </c>
      <c r="I425" s="2" t="s">
        <v>83</v>
      </c>
      <c r="J425" s="2" t="s">
        <v>84</v>
      </c>
      <c r="K425" s="2" t="s">
        <v>7749</v>
      </c>
      <c r="L425" s="2" t="s">
        <v>7750</v>
      </c>
      <c r="M425" s="2" t="s">
        <v>7751</v>
      </c>
      <c r="N425" s="2" t="s">
        <v>7752</v>
      </c>
      <c r="O425" t="s">
        <v>89</v>
      </c>
      <c r="P425" s="2" t="s">
        <v>7753</v>
      </c>
      <c r="R425" s="2" t="s">
        <v>2665</v>
      </c>
      <c r="T425" s="2" t="s">
        <v>7754</v>
      </c>
      <c r="U425" s="2" t="s">
        <v>93</v>
      </c>
      <c r="V425" s="2" t="s">
        <v>7755</v>
      </c>
      <c r="W425" s="2" t="s">
        <v>7756</v>
      </c>
      <c r="X425" s="2" t="s">
        <v>7757</v>
      </c>
      <c r="Y425" s="2" t="s">
        <v>7750</v>
      </c>
      <c r="Z425" s="2" t="s">
        <v>7751</v>
      </c>
      <c r="AA425" s="2" t="s">
        <v>7752</v>
      </c>
      <c r="AB425" t="s">
        <v>103</v>
      </c>
      <c r="AC425" s="2" t="s">
        <v>203</v>
      </c>
      <c r="AE425" s="2" t="s">
        <v>7758</v>
      </c>
      <c r="AG425" s="2" t="s">
        <v>7759</v>
      </c>
      <c r="AH425" s="2" t="s">
        <v>100</v>
      </c>
      <c r="AI425" s="2" t="s">
        <v>7760</v>
      </c>
      <c r="AJ425" s="2" t="s">
        <v>7761</v>
      </c>
      <c r="AK425" s="2" t="s">
        <v>7757</v>
      </c>
      <c r="AL425" s="2" t="s">
        <v>7750</v>
      </c>
      <c r="AM425" s="2" t="s">
        <v>7751</v>
      </c>
      <c r="AN425" s="2" t="s">
        <v>7752</v>
      </c>
      <c r="AP425" s="2" t="s">
        <v>7762</v>
      </c>
      <c r="AR425" s="2" t="s">
        <v>7763</v>
      </c>
      <c r="AT425" s="2" t="s">
        <v>7764</v>
      </c>
      <c r="AU425" s="2" t="s">
        <v>108</v>
      </c>
      <c r="AV425" s="2" t="s">
        <v>7765</v>
      </c>
      <c r="AW425" s="2" t="s">
        <v>7766</v>
      </c>
      <c r="AX425" s="2" t="s">
        <v>7750</v>
      </c>
      <c r="AY425" s="2" t="s">
        <v>7751</v>
      </c>
      <c r="AZ425" s="2" t="s">
        <v>113</v>
      </c>
      <c r="BA425" s="2" t="s">
        <v>7767</v>
      </c>
      <c r="BB425" s="2" t="s">
        <v>115</v>
      </c>
      <c r="BC425" s="2" t="s">
        <v>40883</v>
      </c>
    </row>
    <row r="426" spans="1:55" x14ac:dyDescent="0.35">
      <c r="A426" s="2" t="s">
        <v>7768</v>
      </c>
      <c r="B426" s="2" t="s">
        <v>7769</v>
      </c>
      <c r="C426" s="2" t="s">
        <v>7770</v>
      </c>
      <c r="D426" s="2" t="s">
        <v>7771</v>
      </c>
      <c r="E426" s="2" t="s">
        <v>716</v>
      </c>
      <c r="F426" s="2" t="s">
        <v>446</v>
      </c>
      <c r="G426" s="2" t="s">
        <v>81</v>
      </c>
      <c r="H426" s="2" t="s">
        <v>82</v>
      </c>
      <c r="I426" s="2" t="s">
        <v>83</v>
      </c>
      <c r="J426" s="2" t="s">
        <v>84</v>
      </c>
      <c r="K426" s="2" t="s">
        <v>7772</v>
      </c>
      <c r="L426" s="2" t="s">
        <v>7773</v>
      </c>
      <c r="M426" s="2" t="s">
        <v>7774</v>
      </c>
      <c r="N426" s="2" t="s">
        <v>7775</v>
      </c>
      <c r="O426" t="s">
        <v>162</v>
      </c>
      <c r="P426" s="2" t="s">
        <v>7776</v>
      </c>
      <c r="R426" s="2" t="s">
        <v>7777</v>
      </c>
      <c r="T426" s="2" t="s">
        <v>7778</v>
      </c>
      <c r="U426" s="2" t="s">
        <v>93</v>
      </c>
      <c r="V426" s="2" t="s">
        <v>7779</v>
      </c>
      <c r="W426" s="2" t="s">
        <v>7780</v>
      </c>
      <c r="X426" s="2" t="s">
        <v>7781</v>
      </c>
      <c r="Y426" s="2" t="s">
        <v>7773</v>
      </c>
      <c r="Z426" s="2" t="s">
        <v>7774</v>
      </c>
      <c r="AA426" s="2" t="s">
        <v>7782</v>
      </c>
      <c r="AB426" s="2"/>
      <c r="AC426" s="2" t="s">
        <v>5655</v>
      </c>
      <c r="AE426" s="2" t="s">
        <v>5656</v>
      </c>
      <c r="AG426" s="2" t="s">
        <v>5657</v>
      </c>
      <c r="AH426" s="2" t="s">
        <v>100</v>
      </c>
      <c r="AI426" s="2" t="s">
        <v>41082</v>
      </c>
      <c r="AJ426" s="2" t="s">
        <v>41083</v>
      </c>
      <c r="AK426" s="2" t="s">
        <v>41084</v>
      </c>
      <c r="AL426" s="2" t="s">
        <v>7773</v>
      </c>
      <c r="AM426" s="2" t="s">
        <v>7774</v>
      </c>
      <c r="AN426" s="2" t="s">
        <v>7775</v>
      </c>
      <c r="AP426" s="2" t="s">
        <v>5138</v>
      </c>
      <c r="AR426" s="2" t="s">
        <v>1518</v>
      </c>
      <c r="AT426" s="2" t="s">
        <v>7783</v>
      </c>
      <c r="AU426" s="2" t="s">
        <v>108</v>
      </c>
      <c r="AV426" s="2" t="s">
        <v>7784</v>
      </c>
      <c r="AW426" s="2" t="s">
        <v>7772</v>
      </c>
      <c r="AX426" s="2" t="s">
        <v>7785</v>
      </c>
      <c r="AY426" s="2" t="s">
        <v>7774</v>
      </c>
      <c r="AZ426" s="2" t="s">
        <v>113</v>
      </c>
      <c r="BA426" s="2" t="s">
        <v>7782</v>
      </c>
      <c r="BB426" s="2"/>
      <c r="BC426" s="2" t="s">
        <v>40883</v>
      </c>
    </row>
    <row r="427" spans="1:55" x14ac:dyDescent="0.35">
      <c r="A427" s="2" t="s">
        <v>7786</v>
      </c>
      <c r="B427" s="2" t="s">
        <v>7787</v>
      </c>
      <c r="C427" s="2" t="s">
        <v>7770</v>
      </c>
      <c r="D427" s="2" t="s">
        <v>7771</v>
      </c>
      <c r="E427" s="2" t="s">
        <v>716</v>
      </c>
      <c r="F427" s="2" t="s">
        <v>446</v>
      </c>
      <c r="G427" s="2" t="s">
        <v>81</v>
      </c>
      <c r="H427" s="2" t="s">
        <v>82</v>
      </c>
      <c r="I427" s="2" t="s">
        <v>83</v>
      </c>
      <c r="J427" s="2" t="s">
        <v>84</v>
      </c>
      <c r="K427" s="2" t="s">
        <v>7788</v>
      </c>
      <c r="L427" s="2" t="s">
        <v>7789</v>
      </c>
      <c r="M427" s="2" t="s">
        <v>7790</v>
      </c>
      <c r="N427" s="2" t="s">
        <v>7791</v>
      </c>
      <c r="O427" s="2" t="s">
        <v>162</v>
      </c>
      <c r="P427" s="2" t="s">
        <v>2325</v>
      </c>
      <c r="R427" s="2" t="s">
        <v>7792</v>
      </c>
      <c r="T427" s="2" t="s">
        <v>7793</v>
      </c>
      <c r="U427" s="2" t="s">
        <v>93</v>
      </c>
      <c r="V427" s="2" t="s">
        <v>7794</v>
      </c>
      <c r="W427" s="2" t="s">
        <v>7795</v>
      </c>
      <c r="X427" s="2" t="s">
        <v>7796</v>
      </c>
      <c r="Y427" s="2" t="s">
        <v>7789</v>
      </c>
      <c r="Z427" s="2" t="s">
        <v>7790</v>
      </c>
      <c r="AA427" s="2" t="s">
        <v>7791</v>
      </c>
      <c r="AB427" t="s">
        <v>103</v>
      </c>
      <c r="AC427" s="2" t="s">
        <v>7797</v>
      </c>
      <c r="AE427" s="2" t="s">
        <v>7792</v>
      </c>
      <c r="AG427" s="2" t="s">
        <v>7798</v>
      </c>
      <c r="AH427" s="2" t="s">
        <v>100</v>
      </c>
      <c r="AI427" s="2" t="s">
        <v>7799</v>
      </c>
      <c r="AJ427" s="2" t="s">
        <v>7800</v>
      </c>
      <c r="AK427" s="2" t="s">
        <v>7801</v>
      </c>
      <c r="AL427" s="2" t="s">
        <v>7789</v>
      </c>
      <c r="AM427" s="2" t="s">
        <v>7790</v>
      </c>
      <c r="AN427" s="2" t="s">
        <v>7791</v>
      </c>
      <c r="AO427" t="s">
        <v>103</v>
      </c>
      <c r="AP427" s="2" t="s">
        <v>7802</v>
      </c>
      <c r="AR427" s="2" t="s">
        <v>7803</v>
      </c>
      <c r="AT427" s="2" t="s">
        <v>7804</v>
      </c>
      <c r="AU427" s="2" t="s">
        <v>108</v>
      </c>
      <c r="AV427" s="2" t="s">
        <v>7805</v>
      </c>
      <c r="AW427" s="2" t="s">
        <v>7788</v>
      </c>
      <c r="AX427" s="2" t="s">
        <v>7806</v>
      </c>
      <c r="AY427" s="2" t="s">
        <v>7790</v>
      </c>
      <c r="AZ427" s="2" t="s">
        <v>113</v>
      </c>
      <c r="BA427" s="2" t="s">
        <v>7807</v>
      </c>
      <c r="BB427" t="s">
        <v>115</v>
      </c>
      <c r="BC427" s="2" t="s">
        <v>40883</v>
      </c>
    </row>
    <row r="428" spans="1:55" x14ac:dyDescent="0.35">
      <c r="A428" s="2" t="s">
        <v>7808</v>
      </c>
      <c r="B428" s="2" t="s">
        <v>7809</v>
      </c>
      <c r="C428" s="2" t="s">
        <v>7770</v>
      </c>
      <c r="D428" s="2" t="s">
        <v>7771</v>
      </c>
      <c r="E428" s="2" t="s">
        <v>716</v>
      </c>
      <c r="F428" s="2" t="s">
        <v>446</v>
      </c>
      <c r="G428" s="2" t="s">
        <v>81</v>
      </c>
      <c r="H428" s="2" t="s">
        <v>82</v>
      </c>
      <c r="I428" s="2" t="s">
        <v>83</v>
      </c>
      <c r="J428" s="2" t="s">
        <v>84</v>
      </c>
      <c r="K428" s="2" t="s">
        <v>7810</v>
      </c>
      <c r="L428" s="2" t="s">
        <v>7811</v>
      </c>
      <c r="M428" s="2" t="s">
        <v>7812</v>
      </c>
      <c r="N428" s="2" t="s">
        <v>7813</v>
      </c>
      <c r="O428" s="2" t="s">
        <v>162</v>
      </c>
      <c r="P428" s="2" t="s">
        <v>2432</v>
      </c>
      <c r="Q428" t="s">
        <v>7814</v>
      </c>
      <c r="R428" s="2" t="s">
        <v>7815</v>
      </c>
      <c r="T428" s="2" t="s">
        <v>7816</v>
      </c>
      <c r="U428" s="2" t="s">
        <v>93</v>
      </c>
      <c r="V428" s="2" t="s">
        <v>7817</v>
      </c>
      <c r="W428" s="2" t="s">
        <v>7810</v>
      </c>
      <c r="X428" s="2" t="s">
        <v>7818</v>
      </c>
      <c r="Y428" s="2" t="s">
        <v>7811</v>
      </c>
      <c r="Z428" s="2" t="s">
        <v>7812</v>
      </c>
      <c r="AA428" s="2" t="s">
        <v>7813</v>
      </c>
      <c r="AB428" t="s">
        <v>275</v>
      </c>
      <c r="AC428" s="2" t="s">
        <v>7819</v>
      </c>
      <c r="AE428" s="2" t="s">
        <v>6398</v>
      </c>
      <c r="AG428" s="2" t="s">
        <v>41085</v>
      </c>
      <c r="AH428" s="2" t="s">
        <v>100</v>
      </c>
      <c r="AI428" s="2" t="s">
        <v>41086</v>
      </c>
      <c r="AJ428" s="2" t="s">
        <v>7810</v>
      </c>
      <c r="AK428" s="2" t="s">
        <v>7820</v>
      </c>
      <c r="AL428" s="2" t="s">
        <v>7821</v>
      </c>
      <c r="AM428" s="2" t="s">
        <v>7812</v>
      </c>
      <c r="AN428" s="2" t="s">
        <v>7813</v>
      </c>
      <c r="AO428" t="s">
        <v>162</v>
      </c>
      <c r="AP428" s="2" t="s">
        <v>3272</v>
      </c>
      <c r="AR428" s="2" t="s">
        <v>7822</v>
      </c>
      <c r="AT428" s="2" t="s">
        <v>7823</v>
      </c>
      <c r="AU428" s="2" t="s">
        <v>108</v>
      </c>
      <c r="AV428" s="2" t="s">
        <v>7824</v>
      </c>
      <c r="AW428" s="2" t="s">
        <v>7810</v>
      </c>
      <c r="AX428" s="2" t="s">
        <v>7825</v>
      </c>
      <c r="AY428" s="2" t="s">
        <v>7812</v>
      </c>
      <c r="AZ428" s="2" t="s">
        <v>113</v>
      </c>
      <c r="BA428" s="2" t="s">
        <v>7813</v>
      </c>
      <c r="BB428" s="2" t="s">
        <v>115</v>
      </c>
      <c r="BC428" s="2" t="s">
        <v>40883</v>
      </c>
    </row>
    <row r="429" spans="1:55" x14ac:dyDescent="0.35">
      <c r="A429" s="2" t="s">
        <v>7826</v>
      </c>
      <c r="B429" s="2" t="s">
        <v>7827</v>
      </c>
      <c r="C429" s="2" t="s">
        <v>7828</v>
      </c>
      <c r="D429" s="2" t="s">
        <v>7829</v>
      </c>
      <c r="E429" s="2" t="s">
        <v>2338</v>
      </c>
      <c r="F429" s="2" t="s">
        <v>80</v>
      </c>
      <c r="G429" s="2" t="s">
        <v>81</v>
      </c>
      <c r="H429" s="2" t="s">
        <v>5</v>
      </c>
      <c r="I429" s="2" t="s">
        <v>83</v>
      </c>
      <c r="J429" s="2" t="s">
        <v>264</v>
      </c>
      <c r="K429" s="2" t="s">
        <v>7830</v>
      </c>
      <c r="L429" s="2" t="s">
        <v>7831</v>
      </c>
      <c r="M429" s="2" t="s">
        <v>7832</v>
      </c>
      <c r="N429" s="2" t="s">
        <v>7833</v>
      </c>
      <c r="O429" s="2" t="s">
        <v>89</v>
      </c>
      <c r="P429" s="2" t="s">
        <v>911</v>
      </c>
      <c r="R429" s="2" t="s">
        <v>7834</v>
      </c>
      <c r="T429" s="2" t="s">
        <v>7835</v>
      </c>
      <c r="U429" s="2" t="s">
        <v>93</v>
      </c>
      <c r="V429" s="2" t="s">
        <v>7836</v>
      </c>
      <c r="W429" s="2" t="s">
        <v>7830</v>
      </c>
      <c r="X429" s="2" t="s">
        <v>7837</v>
      </c>
      <c r="Y429" s="2" t="s">
        <v>7831</v>
      </c>
      <c r="Z429" s="2" t="s">
        <v>7832</v>
      </c>
      <c r="AA429" s="2" t="s">
        <v>7833</v>
      </c>
      <c r="AB429" s="2"/>
      <c r="AC429" s="2" t="s">
        <v>3420</v>
      </c>
      <c r="AE429" s="2" t="s">
        <v>7838</v>
      </c>
      <c r="AG429" s="2" t="s">
        <v>7839</v>
      </c>
      <c r="AH429" s="2" t="s">
        <v>100</v>
      </c>
      <c r="AI429" s="2" t="s">
        <v>7840</v>
      </c>
      <c r="AJ429" s="2" t="s">
        <v>7830</v>
      </c>
      <c r="AK429" s="2" t="s">
        <v>7841</v>
      </c>
      <c r="AL429" s="2" t="s">
        <v>7831</v>
      </c>
      <c r="AM429" s="2" t="s">
        <v>7832</v>
      </c>
      <c r="AN429" s="2" t="s">
        <v>7833</v>
      </c>
      <c r="AU429" s="2" t="s">
        <v>108</v>
      </c>
      <c r="AX429" s="2" t="s">
        <v>7831</v>
      </c>
      <c r="AY429" s="2" t="s">
        <v>7832</v>
      </c>
      <c r="AZ429" s="2" t="s">
        <v>113</v>
      </c>
      <c r="BA429" s="2" t="s">
        <v>7833</v>
      </c>
      <c r="BC429" s="2" t="s">
        <v>40883</v>
      </c>
    </row>
    <row r="430" spans="1:55" x14ac:dyDescent="0.35">
      <c r="A430" s="2" t="s">
        <v>7842</v>
      </c>
      <c r="B430" s="2" t="s">
        <v>7843</v>
      </c>
      <c r="C430" s="2" t="s">
        <v>7828</v>
      </c>
      <c r="D430" s="2" t="s">
        <v>7829</v>
      </c>
      <c r="E430" s="2" t="s">
        <v>2338</v>
      </c>
      <c r="F430" s="2" t="s">
        <v>80</v>
      </c>
      <c r="G430" s="2" t="s">
        <v>81</v>
      </c>
      <c r="H430" s="2" t="s">
        <v>82</v>
      </c>
      <c r="I430" s="2" t="s">
        <v>887</v>
      </c>
      <c r="J430" s="2" t="s">
        <v>264</v>
      </c>
      <c r="K430" s="2" t="s">
        <v>7844</v>
      </c>
      <c r="L430" s="2" t="s">
        <v>7845</v>
      </c>
      <c r="M430" s="2" t="s">
        <v>7832</v>
      </c>
      <c r="N430" s="2" t="s">
        <v>7846</v>
      </c>
      <c r="O430" t="s">
        <v>89</v>
      </c>
      <c r="P430" s="2" t="s">
        <v>1569</v>
      </c>
      <c r="Q430" s="2" t="s">
        <v>1153</v>
      </c>
      <c r="R430" s="2" t="s">
        <v>1341</v>
      </c>
      <c r="T430" s="2" t="s">
        <v>7847</v>
      </c>
      <c r="U430" s="2" t="s">
        <v>93</v>
      </c>
      <c r="V430" s="2" t="s">
        <v>7848</v>
      </c>
      <c r="W430" s="2" t="s">
        <v>7844</v>
      </c>
      <c r="X430" s="2" t="s">
        <v>7849</v>
      </c>
      <c r="Y430" s="2" t="s">
        <v>7845</v>
      </c>
      <c r="Z430" s="2" t="s">
        <v>7832</v>
      </c>
      <c r="AA430" s="2" t="s">
        <v>7846</v>
      </c>
      <c r="AC430" s="2" t="s">
        <v>7850</v>
      </c>
      <c r="AD430" s="2" t="s">
        <v>7851</v>
      </c>
      <c r="AE430" s="2" t="s">
        <v>7852</v>
      </c>
      <c r="AG430" s="2" t="s">
        <v>7853</v>
      </c>
      <c r="AH430" s="2" t="s">
        <v>100</v>
      </c>
      <c r="AI430" s="2" t="s">
        <v>7854</v>
      </c>
      <c r="AJ430" s="2" t="s">
        <v>7844</v>
      </c>
      <c r="AK430" s="2" t="s">
        <v>7849</v>
      </c>
      <c r="AL430" s="2" t="s">
        <v>7845</v>
      </c>
      <c r="AM430" s="2" t="s">
        <v>7832</v>
      </c>
      <c r="AN430" s="2" t="s">
        <v>7846</v>
      </c>
      <c r="AO430" s="2"/>
      <c r="AP430" s="2"/>
      <c r="AQ430" s="2"/>
      <c r="AR430" s="2"/>
      <c r="AT430" s="2"/>
      <c r="AU430" s="2" t="s">
        <v>108</v>
      </c>
      <c r="AV430" s="2"/>
      <c r="AW430" s="2"/>
      <c r="AX430" s="2" t="s">
        <v>115</v>
      </c>
      <c r="AY430" s="2"/>
      <c r="AZ430" s="2" t="s">
        <v>113</v>
      </c>
      <c r="BA430" s="2"/>
      <c r="BB430" s="2" t="s">
        <v>115</v>
      </c>
      <c r="BC430" s="2" t="s">
        <v>40883</v>
      </c>
    </row>
    <row r="431" spans="1:55" x14ac:dyDescent="0.35">
      <c r="A431" s="2" t="s">
        <v>7855</v>
      </c>
      <c r="B431" s="2" t="s">
        <v>7856</v>
      </c>
      <c r="C431" s="2" t="s">
        <v>7828</v>
      </c>
      <c r="D431" s="2" t="s">
        <v>7829</v>
      </c>
      <c r="E431" s="2" t="s">
        <v>2338</v>
      </c>
      <c r="F431" s="2" t="s">
        <v>80</v>
      </c>
      <c r="G431" s="2" t="s">
        <v>81</v>
      </c>
      <c r="H431" s="2" t="s">
        <v>82</v>
      </c>
      <c r="I431" s="2" t="s">
        <v>83</v>
      </c>
      <c r="J431" s="2" t="s">
        <v>84</v>
      </c>
      <c r="K431" s="2" t="s">
        <v>7857</v>
      </c>
      <c r="L431" s="2" t="s">
        <v>2396</v>
      </c>
      <c r="M431" s="2" t="s">
        <v>7858</v>
      </c>
      <c r="N431" s="2" t="s">
        <v>7859</v>
      </c>
      <c r="O431" s="2"/>
      <c r="P431" s="2" t="s">
        <v>7017</v>
      </c>
      <c r="R431" s="2" t="s">
        <v>7860</v>
      </c>
      <c r="T431" s="2" t="s">
        <v>7861</v>
      </c>
      <c r="U431" s="2" t="s">
        <v>93</v>
      </c>
      <c r="V431" s="2" t="s">
        <v>7862</v>
      </c>
      <c r="W431" s="2" t="s">
        <v>7863</v>
      </c>
      <c r="X431" s="2" t="s">
        <v>7864</v>
      </c>
      <c r="Y431" s="2" t="s">
        <v>2396</v>
      </c>
      <c r="Z431" s="2" t="s">
        <v>7858</v>
      </c>
      <c r="AA431" s="2" t="s">
        <v>7859</v>
      </c>
      <c r="AB431" s="2"/>
      <c r="AC431" s="2" t="s">
        <v>7865</v>
      </c>
      <c r="AE431" s="2" t="s">
        <v>7866</v>
      </c>
      <c r="AG431" s="2" t="s">
        <v>7867</v>
      </c>
      <c r="AH431" s="2" t="s">
        <v>100</v>
      </c>
      <c r="AI431" s="2" t="s">
        <v>7868</v>
      </c>
      <c r="AJ431" s="2" t="s">
        <v>7869</v>
      </c>
      <c r="AK431" s="2" t="s">
        <v>7870</v>
      </c>
      <c r="AL431" s="2" t="s">
        <v>2396</v>
      </c>
      <c r="AM431" s="2" t="s">
        <v>7858</v>
      </c>
      <c r="AN431" s="2" t="s">
        <v>7859</v>
      </c>
      <c r="AP431" s="2" t="s">
        <v>7871</v>
      </c>
      <c r="AR431" s="2" t="s">
        <v>7872</v>
      </c>
      <c r="AT431" s="2" t="s">
        <v>7873</v>
      </c>
      <c r="AU431" s="2" t="s">
        <v>108</v>
      </c>
      <c r="AV431" s="2" t="s">
        <v>7874</v>
      </c>
      <c r="AW431" s="2" t="s">
        <v>7875</v>
      </c>
      <c r="AX431" s="2" t="s">
        <v>7876</v>
      </c>
      <c r="AY431" s="2" t="s">
        <v>7858</v>
      </c>
      <c r="AZ431" s="2" t="s">
        <v>113</v>
      </c>
      <c r="BA431" s="2" t="s">
        <v>7877</v>
      </c>
      <c r="BB431" s="2"/>
      <c r="BC431" s="2" t="s">
        <v>40883</v>
      </c>
    </row>
    <row r="432" spans="1:55" x14ac:dyDescent="0.35">
      <c r="A432" s="2" t="s">
        <v>7878</v>
      </c>
      <c r="B432" s="2" t="s">
        <v>7879</v>
      </c>
      <c r="C432" s="2" t="s">
        <v>7828</v>
      </c>
      <c r="D432" s="2" t="s">
        <v>7829</v>
      </c>
      <c r="E432" s="2" t="s">
        <v>2338</v>
      </c>
      <c r="F432" s="2" t="s">
        <v>80</v>
      </c>
      <c r="G432" s="2" t="s">
        <v>81</v>
      </c>
      <c r="H432" s="2" t="s">
        <v>82</v>
      </c>
      <c r="I432" s="2" t="s">
        <v>83</v>
      </c>
      <c r="J432" s="2" t="s">
        <v>84</v>
      </c>
      <c r="K432" s="2" t="s">
        <v>7880</v>
      </c>
      <c r="L432" s="2" t="s">
        <v>7881</v>
      </c>
      <c r="M432" s="2" t="s">
        <v>7832</v>
      </c>
      <c r="N432" s="2" t="s">
        <v>7882</v>
      </c>
      <c r="O432" s="2" t="s">
        <v>89</v>
      </c>
      <c r="P432" s="2" t="s">
        <v>7883</v>
      </c>
      <c r="R432" s="2" t="s">
        <v>7884</v>
      </c>
      <c r="T432" s="2" t="s">
        <v>7885</v>
      </c>
      <c r="U432" s="2" t="s">
        <v>93</v>
      </c>
      <c r="V432" s="2" t="s">
        <v>7886</v>
      </c>
      <c r="W432" s="2" t="s">
        <v>7880</v>
      </c>
      <c r="X432" s="2" t="s">
        <v>7887</v>
      </c>
      <c r="Y432" s="2" t="s">
        <v>7881</v>
      </c>
      <c r="Z432" s="2" t="s">
        <v>7832</v>
      </c>
      <c r="AA432" s="2" t="s">
        <v>7882</v>
      </c>
      <c r="AB432" s="2"/>
      <c r="AC432" s="2" t="s">
        <v>7888</v>
      </c>
      <c r="AE432" s="2" t="s">
        <v>1658</v>
      </c>
      <c r="AG432" s="2" t="s">
        <v>7889</v>
      </c>
      <c r="AH432" s="2" t="s">
        <v>100</v>
      </c>
      <c r="AI432" s="2" t="s">
        <v>7890</v>
      </c>
      <c r="AJ432" s="2" t="s">
        <v>7891</v>
      </c>
      <c r="AK432" s="2" t="s">
        <v>7892</v>
      </c>
      <c r="AL432" s="2" t="s">
        <v>7881</v>
      </c>
      <c r="AM432" s="2" t="s">
        <v>7832</v>
      </c>
      <c r="AN432" s="2" t="s">
        <v>7882</v>
      </c>
      <c r="AO432" s="2" t="s">
        <v>103</v>
      </c>
      <c r="AP432" s="2" t="s">
        <v>2118</v>
      </c>
      <c r="AQ432" t="s">
        <v>3553</v>
      </c>
      <c r="AR432" s="2" t="s">
        <v>7893</v>
      </c>
      <c r="AT432" s="2" t="s">
        <v>7894</v>
      </c>
      <c r="AU432" s="2" t="s">
        <v>108</v>
      </c>
      <c r="AV432" s="2" t="s">
        <v>7895</v>
      </c>
      <c r="AW432" s="2" t="s">
        <v>7880</v>
      </c>
      <c r="AX432" s="2" t="s">
        <v>7896</v>
      </c>
      <c r="AY432" s="2" t="s">
        <v>7832</v>
      </c>
      <c r="AZ432" s="2" t="s">
        <v>113</v>
      </c>
      <c r="BA432" s="2" t="s">
        <v>7897</v>
      </c>
      <c r="BB432" t="s">
        <v>115</v>
      </c>
      <c r="BC432" s="2" t="s">
        <v>40883</v>
      </c>
    </row>
    <row r="433" spans="1:55" x14ac:dyDescent="0.35">
      <c r="A433" s="2" t="s">
        <v>7898</v>
      </c>
      <c r="B433" s="2" t="s">
        <v>7899</v>
      </c>
      <c r="C433" s="2" t="s">
        <v>7828</v>
      </c>
      <c r="D433" s="2" t="s">
        <v>7829</v>
      </c>
      <c r="E433" s="2" t="s">
        <v>3567</v>
      </c>
      <c r="F433" s="2" t="s">
        <v>80</v>
      </c>
      <c r="G433" s="2" t="s">
        <v>81</v>
      </c>
      <c r="H433" s="2" t="s">
        <v>82</v>
      </c>
      <c r="I433" s="2" t="s">
        <v>83</v>
      </c>
      <c r="J433" s="2" t="s">
        <v>84</v>
      </c>
      <c r="K433" s="2" t="s">
        <v>7900</v>
      </c>
      <c r="L433" s="2" t="s">
        <v>7901</v>
      </c>
      <c r="M433" s="2" t="s">
        <v>7902</v>
      </c>
      <c r="N433" s="2" t="s">
        <v>7903</v>
      </c>
      <c r="O433" s="2" t="s">
        <v>162</v>
      </c>
      <c r="P433" s="2" t="s">
        <v>6207</v>
      </c>
      <c r="R433" s="2" t="s">
        <v>7904</v>
      </c>
      <c r="T433" s="2" t="s">
        <v>7905</v>
      </c>
      <c r="U433" s="2" t="s">
        <v>93</v>
      </c>
      <c r="V433" s="2" t="s">
        <v>7906</v>
      </c>
      <c r="W433" s="2" t="s">
        <v>7900</v>
      </c>
      <c r="X433" s="2" t="s">
        <v>7907</v>
      </c>
      <c r="Y433" s="2" t="s">
        <v>7901</v>
      </c>
      <c r="Z433" s="2" t="s">
        <v>7902</v>
      </c>
      <c r="AA433" s="2" t="s">
        <v>7903</v>
      </c>
      <c r="AB433" s="2"/>
      <c r="AC433" s="2" t="s">
        <v>2152</v>
      </c>
      <c r="AE433" s="2" t="s">
        <v>1008</v>
      </c>
      <c r="AG433" s="2" t="s">
        <v>7908</v>
      </c>
      <c r="AH433" s="2" t="s">
        <v>100</v>
      </c>
      <c r="AI433" s="2" t="s">
        <v>7909</v>
      </c>
      <c r="AJ433" s="2" t="s">
        <v>7910</v>
      </c>
      <c r="AK433" s="2"/>
      <c r="AL433" s="2" t="s">
        <v>7901</v>
      </c>
      <c r="AM433" s="2" t="s">
        <v>7902</v>
      </c>
      <c r="AN433" s="2" t="s">
        <v>7903</v>
      </c>
      <c r="AO433" s="2"/>
      <c r="AP433" s="2" t="s">
        <v>2280</v>
      </c>
      <c r="AQ433" s="2"/>
      <c r="AR433" s="2" t="s">
        <v>7911</v>
      </c>
      <c r="AT433" s="2" t="s">
        <v>7912</v>
      </c>
      <c r="AU433" s="2" t="s">
        <v>108</v>
      </c>
      <c r="AV433" s="2" t="s">
        <v>7913</v>
      </c>
      <c r="AW433" s="2" t="s">
        <v>7914</v>
      </c>
      <c r="AX433" s="2" t="s">
        <v>7915</v>
      </c>
      <c r="AY433" s="2" t="s">
        <v>7902</v>
      </c>
      <c r="AZ433" s="2" t="s">
        <v>113</v>
      </c>
      <c r="BA433" s="2" t="s">
        <v>7916</v>
      </c>
      <c r="BB433" s="2" t="s">
        <v>115</v>
      </c>
      <c r="BC433" s="2" t="s">
        <v>40883</v>
      </c>
    </row>
    <row r="434" spans="1:55" x14ac:dyDescent="0.35">
      <c r="A434" s="2" t="s">
        <v>7917</v>
      </c>
      <c r="B434" s="2" t="s">
        <v>7918</v>
      </c>
      <c r="C434" s="2" t="s">
        <v>7828</v>
      </c>
      <c r="D434" s="2" t="s">
        <v>7829</v>
      </c>
      <c r="E434" s="2" t="s">
        <v>2338</v>
      </c>
      <c r="F434" s="2" t="s">
        <v>80</v>
      </c>
      <c r="G434" s="2" t="s">
        <v>81</v>
      </c>
      <c r="H434" s="2" t="s">
        <v>82</v>
      </c>
      <c r="I434" s="2" t="s">
        <v>83</v>
      </c>
      <c r="J434" s="2" t="s">
        <v>84</v>
      </c>
      <c r="K434" s="2" t="s">
        <v>7919</v>
      </c>
      <c r="L434" s="2" t="s">
        <v>7920</v>
      </c>
      <c r="M434" s="2" t="s">
        <v>7921</v>
      </c>
      <c r="N434" s="2" t="s">
        <v>7922</v>
      </c>
      <c r="O434" s="2" t="s">
        <v>89</v>
      </c>
      <c r="P434" s="2" t="s">
        <v>7055</v>
      </c>
      <c r="R434" s="2" t="s">
        <v>7923</v>
      </c>
      <c r="T434" s="2" t="s">
        <v>7924</v>
      </c>
      <c r="U434" s="2" t="s">
        <v>93</v>
      </c>
      <c r="V434" s="2" t="s">
        <v>7925</v>
      </c>
      <c r="W434" s="2" t="s">
        <v>7926</v>
      </c>
      <c r="X434" t="s">
        <v>7927</v>
      </c>
      <c r="Y434" s="2" t="s">
        <v>7920</v>
      </c>
      <c r="Z434" s="2" t="s">
        <v>7921</v>
      </c>
      <c r="AA434" s="2" t="s">
        <v>7922</v>
      </c>
      <c r="AB434" s="2"/>
      <c r="AC434" s="2" t="s">
        <v>3257</v>
      </c>
      <c r="AE434" s="2" t="s">
        <v>871</v>
      </c>
      <c r="AG434" s="2" t="s">
        <v>7928</v>
      </c>
      <c r="AH434" s="2" t="s">
        <v>100</v>
      </c>
      <c r="AI434" s="2" t="s">
        <v>7929</v>
      </c>
      <c r="AJ434" s="2" t="s">
        <v>7930</v>
      </c>
      <c r="AK434" t="s">
        <v>7927</v>
      </c>
      <c r="AL434" s="2" t="s">
        <v>7920</v>
      </c>
      <c r="AM434" s="2" t="s">
        <v>7921</v>
      </c>
      <c r="AN434" s="2" t="s">
        <v>7922</v>
      </c>
      <c r="AO434" t="s">
        <v>275</v>
      </c>
      <c r="AP434" t="s">
        <v>189</v>
      </c>
      <c r="AR434" t="s">
        <v>2095</v>
      </c>
      <c r="AT434" t="s">
        <v>7931</v>
      </c>
      <c r="AU434" s="2" t="s">
        <v>108</v>
      </c>
      <c r="AV434" t="s">
        <v>7932</v>
      </c>
      <c r="AW434" t="s">
        <v>7933</v>
      </c>
      <c r="AX434" s="2" t="s">
        <v>7934</v>
      </c>
      <c r="AY434" s="2" t="s">
        <v>7921</v>
      </c>
      <c r="AZ434" s="2" t="s">
        <v>113</v>
      </c>
      <c r="BA434" s="2" t="s">
        <v>7922</v>
      </c>
      <c r="BB434" s="2" t="s">
        <v>115</v>
      </c>
      <c r="BC434" s="2" t="s">
        <v>40883</v>
      </c>
    </row>
    <row r="435" spans="1:55" x14ac:dyDescent="0.35">
      <c r="A435" s="2" t="s">
        <v>7935</v>
      </c>
      <c r="B435" s="2" t="s">
        <v>7936</v>
      </c>
      <c r="C435" s="2" t="s">
        <v>7828</v>
      </c>
      <c r="D435" s="2" t="s">
        <v>7829</v>
      </c>
      <c r="E435" s="2" t="s">
        <v>2338</v>
      </c>
      <c r="F435" s="2" t="s">
        <v>80</v>
      </c>
      <c r="G435" s="2" t="s">
        <v>81</v>
      </c>
      <c r="H435" s="2" t="s">
        <v>82</v>
      </c>
      <c r="I435" s="2" t="s">
        <v>83</v>
      </c>
      <c r="J435" s="2" t="s">
        <v>84</v>
      </c>
      <c r="K435" s="2" t="s">
        <v>7937</v>
      </c>
      <c r="L435" s="2" t="s">
        <v>7938</v>
      </c>
      <c r="M435" s="2" t="s">
        <v>7939</v>
      </c>
      <c r="N435" s="2" t="s">
        <v>7940</v>
      </c>
      <c r="O435" s="2" t="s">
        <v>162</v>
      </c>
      <c r="P435" s="2" t="s">
        <v>6207</v>
      </c>
      <c r="Q435" t="s">
        <v>332</v>
      </c>
      <c r="R435" s="2" t="s">
        <v>790</v>
      </c>
      <c r="T435" s="2" t="s">
        <v>7941</v>
      </c>
      <c r="U435" s="2" t="s">
        <v>93</v>
      </c>
      <c r="V435" s="2" t="s">
        <v>7942</v>
      </c>
      <c r="W435" s="2" t="s">
        <v>7943</v>
      </c>
      <c r="X435" s="2" t="s">
        <v>7944</v>
      </c>
      <c r="Y435" s="2" t="s">
        <v>7938</v>
      </c>
      <c r="Z435" s="2" t="s">
        <v>7939</v>
      </c>
      <c r="AA435" s="2" t="s">
        <v>7940</v>
      </c>
      <c r="AB435" s="2" t="s">
        <v>162</v>
      </c>
      <c r="AC435" s="2" t="s">
        <v>2052</v>
      </c>
      <c r="AE435" s="2" t="s">
        <v>7945</v>
      </c>
      <c r="AG435" s="2" t="s">
        <v>7946</v>
      </c>
      <c r="AH435" s="2" t="s">
        <v>100</v>
      </c>
      <c r="AI435" s="2" t="s">
        <v>7947</v>
      </c>
      <c r="AJ435" s="2" t="s">
        <v>7948</v>
      </c>
      <c r="AK435" s="2" t="s">
        <v>7949</v>
      </c>
      <c r="AL435" s="2" t="s">
        <v>7938</v>
      </c>
      <c r="AM435" s="2" t="s">
        <v>7939</v>
      </c>
      <c r="AN435" s="2" t="s">
        <v>7940</v>
      </c>
      <c r="AP435" s="2"/>
      <c r="AR435" s="2"/>
      <c r="AT435" s="2"/>
      <c r="AU435" s="2" t="s">
        <v>108</v>
      </c>
      <c r="AV435" s="2"/>
      <c r="AW435" s="2"/>
      <c r="AX435" s="2" t="s">
        <v>7950</v>
      </c>
      <c r="AY435" s="2" t="s">
        <v>7939</v>
      </c>
      <c r="AZ435" s="2" t="s">
        <v>113</v>
      </c>
      <c r="BA435" s="2" t="s">
        <v>7951</v>
      </c>
      <c r="BB435" s="2"/>
      <c r="BC435" s="2" t="s">
        <v>40883</v>
      </c>
    </row>
    <row r="436" spans="1:55" x14ac:dyDescent="0.35">
      <c r="A436" s="2" t="s">
        <v>7952</v>
      </c>
      <c r="B436" s="2" t="s">
        <v>7953</v>
      </c>
      <c r="C436" s="2" t="s">
        <v>7828</v>
      </c>
      <c r="D436" s="2" t="s">
        <v>7829</v>
      </c>
      <c r="E436" s="2" t="s">
        <v>2338</v>
      </c>
      <c r="F436" s="2" t="s">
        <v>80</v>
      </c>
      <c r="G436" s="2" t="s">
        <v>81</v>
      </c>
      <c r="H436" s="2" t="s">
        <v>82</v>
      </c>
      <c r="I436" s="2" t="s">
        <v>83</v>
      </c>
      <c r="J436" s="2" t="s">
        <v>84</v>
      </c>
      <c r="K436" s="2" t="s">
        <v>7954</v>
      </c>
      <c r="L436" s="2" t="s">
        <v>7955</v>
      </c>
      <c r="M436" s="2" t="s">
        <v>7956</v>
      </c>
      <c r="N436" s="2" t="s">
        <v>7957</v>
      </c>
      <c r="O436" t="s">
        <v>89</v>
      </c>
      <c r="P436" s="2" t="s">
        <v>3338</v>
      </c>
      <c r="Q436" t="s">
        <v>164</v>
      </c>
      <c r="R436" s="2" t="s">
        <v>7958</v>
      </c>
      <c r="T436" s="2" t="s">
        <v>7959</v>
      </c>
      <c r="U436" s="2" t="s">
        <v>93</v>
      </c>
      <c r="V436" s="2" t="s">
        <v>7960</v>
      </c>
      <c r="W436" s="2" t="s">
        <v>7961</v>
      </c>
      <c r="X436" s="2" t="s">
        <v>7962</v>
      </c>
      <c r="Y436" s="2" t="s">
        <v>7955</v>
      </c>
      <c r="Z436" s="2" t="s">
        <v>7956</v>
      </c>
      <c r="AA436" s="2" t="s">
        <v>7957</v>
      </c>
      <c r="AB436" s="2"/>
      <c r="AC436" s="2" t="s">
        <v>1042</v>
      </c>
      <c r="AE436" s="2" t="s">
        <v>6321</v>
      </c>
      <c r="AG436" s="2" t="s">
        <v>7963</v>
      </c>
      <c r="AH436" s="2" t="s">
        <v>100</v>
      </c>
      <c r="AI436" s="2" t="s">
        <v>7964</v>
      </c>
      <c r="AJ436" s="2" t="s">
        <v>7965</v>
      </c>
      <c r="AK436" s="2" t="s">
        <v>7962</v>
      </c>
      <c r="AL436" s="2" t="s">
        <v>7955</v>
      </c>
      <c r="AM436" s="2" t="s">
        <v>7956</v>
      </c>
      <c r="AN436" s="2" t="s">
        <v>7957</v>
      </c>
      <c r="AP436" t="s">
        <v>2458</v>
      </c>
      <c r="AR436" t="s">
        <v>7966</v>
      </c>
      <c r="AT436" t="s">
        <v>7967</v>
      </c>
      <c r="AU436" s="2" t="s">
        <v>108</v>
      </c>
      <c r="AV436" t="s">
        <v>7960</v>
      </c>
      <c r="AW436" t="s">
        <v>7961</v>
      </c>
      <c r="AX436" s="2" t="s">
        <v>7968</v>
      </c>
      <c r="AY436" s="2" t="s">
        <v>7956</v>
      </c>
      <c r="AZ436" s="2" t="s">
        <v>113</v>
      </c>
      <c r="BA436" s="2" t="s">
        <v>7969</v>
      </c>
      <c r="BB436" s="2" t="s">
        <v>115</v>
      </c>
      <c r="BC436" s="2" t="s">
        <v>40883</v>
      </c>
    </row>
    <row r="437" spans="1:55" x14ac:dyDescent="0.35">
      <c r="A437" s="2" t="s">
        <v>7970</v>
      </c>
      <c r="B437" s="2" t="s">
        <v>7971</v>
      </c>
      <c r="C437" s="2" t="s">
        <v>7828</v>
      </c>
      <c r="D437" s="2" t="s">
        <v>7829</v>
      </c>
      <c r="E437" s="2" t="s">
        <v>2338</v>
      </c>
      <c r="F437" s="2" t="s">
        <v>80</v>
      </c>
      <c r="G437" s="2" t="s">
        <v>81</v>
      </c>
      <c r="H437" s="2" t="s">
        <v>82</v>
      </c>
      <c r="I437" s="2" t="s">
        <v>83</v>
      </c>
      <c r="J437" s="2" t="s">
        <v>84</v>
      </c>
      <c r="K437" s="2" t="s">
        <v>7972</v>
      </c>
      <c r="L437" s="2" t="s">
        <v>7973</v>
      </c>
      <c r="M437" s="2" t="s">
        <v>7974</v>
      </c>
      <c r="N437" s="2" t="s">
        <v>7975</v>
      </c>
      <c r="O437" t="s">
        <v>89</v>
      </c>
      <c r="P437" s="2" t="s">
        <v>7976</v>
      </c>
      <c r="R437" s="2" t="s">
        <v>123</v>
      </c>
      <c r="T437" s="2" t="s">
        <v>7977</v>
      </c>
      <c r="U437" s="2" t="s">
        <v>93</v>
      </c>
      <c r="V437" s="2" t="s">
        <v>7978</v>
      </c>
      <c r="W437" s="2" t="s">
        <v>7979</v>
      </c>
      <c r="X437" s="2" t="s">
        <v>7980</v>
      </c>
      <c r="Y437" s="2" t="s">
        <v>7973</v>
      </c>
      <c r="Z437" s="2" t="s">
        <v>7974</v>
      </c>
      <c r="AA437" s="2" t="s">
        <v>7975</v>
      </c>
      <c r="AB437" t="s">
        <v>275</v>
      </c>
      <c r="AC437" s="2" t="s">
        <v>6332</v>
      </c>
      <c r="AD437" t="s">
        <v>774</v>
      </c>
      <c r="AE437" s="2" t="s">
        <v>7981</v>
      </c>
      <c r="AG437" s="2" t="s">
        <v>7982</v>
      </c>
      <c r="AH437" s="2" t="s">
        <v>100</v>
      </c>
      <c r="AI437" s="2" t="s">
        <v>7983</v>
      </c>
      <c r="AJ437" s="2" t="s">
        <v>7984</v>
      </c>
      <c r="AK437" s="2" t="s">
        <v>7985</v>
      </c>
      <c r="AL437" s="2" t="s">
        <v>7986</v>
      </c>
      <c r="AM437" s="2" t="s">
        <v>1433</v>
      </c>
      <c r="AN437" s="2" t="s">
        <v>7987</v>
      </c>
      <c r="AO437" t="s">
        <v>89</v>
      </c>
      <c r="AP437" s="2" t="s">
        <v>4848</v>
      </c>
      <c r="AR437" s="2" t="s">
        <v>7719</v>
      </c>
      <c r="AT437" s="2" t="s">
        <v>7988</v>
      </c>
      <c r="AU437" s="2" t="s">
        <v>108</v>
      </c>
      <c r="AV437" s="2" t="s">
        <v>7989</v>
      </c>
      <c r="AW437" s="2" t="s">
        <v>7990</v>
      </c>
      <c r="AX437" s="2" t="s">
        <v>7986</v>
      </c>
      <c r="AY437" s="2" t="s">
        <v>1433</v>
      </c>
      <c r="AZ437" s="2" t="s">
        <v>113</v>
      </c>
      <c r="BA437" s="2" t="s">
        <v>7987</v>
      </c>
      <c r="BB437" s="2" t="s">
        <v>115</v>
      </c>
      <c r="BC437" s="2" t="s">
        <v>40883</v>
      </c>
    </row>
    <row r="438" spans="1:55" x14ac:dyDescent="0.35">
      <c r="A438" s="2" t="s">
        <v>7991</v>
      </c>
      <c r="B438" s="2" t="s">
        <v>7992</v>
      </c>
      <c r="C438" s="2" t="s">
        <v>7828</v>
      </c>
      <c r="D438" s="2" t="s">
        <v>7829</v>
      </c>
      <c r="E438" s="2" t="s">
        <v>2338</v>
      </c>
      <c r="F438" s="2" t="s">
        <v>80</v>
      </c>
      <c r="G438" s="2" t="s">
        <v>81</v>
      </c>
      <c r="H438" s="2" t="s">
        <v>82</v>
      </c>
      <c r="I438" s="2" t="s">
        <v>83</v>
      </c>
      <c r="J438" s="2" t="s">
        <v>84</v>
      </c>
      <c r="K438" s="2" t="s">
        <v>7993</v>
      </c>
      <c r="L438" s="2" t="s">
        <v>7994</v>
      </c>
      <c r="M438" s="2" t="s">
        <v>7995</v>
      </c>
      <c r="N438" s="2" t="s">
        <v>7996</v>
      </c>
      <c r="O438" s="2"/>
      <c r="P438" s="2" t="s">
        <v>7997</v>
      </c>
      <c r="R438" s="2" t="s">
        <v>7998</v>
      </c>
      <c r="S438" s="2"/>
      <c r="T438" s="2" t="s">
        <v>7999</v>
      </c>
      <c r="U438" s="2" t="s">
        <v>93</v>
      </c>
      <c r="V438" s="2" t="s">
        <v>8000</v>
      </c>
      <c r="W438" s="2" t="s">
        <v>7993</v>
      </c>
      <c r="X438" s="2" t="s">
        <v>8001</v>
      </c>
      <c r="Y438" s="2" t="s">
        <v>7994</v>
      </c>
      <c r="Z438" s="2" t="s">
        <v>7995</v>
      </c>
      <c r="AA438" s="2" t="s">
        <v>7996</v>
      </c>
      <c r="AB438" s="2"/>
      <c r="AC438" s="2" t="s">
        <v>2261</v>
      </c>
      <c r="AD438" t="s">
        <v>8002</v>
      </c>
      <c r="AE438" s="2" t="s">
        <v>8003</v>
      </c>
      <c r="AG438" s="2" t="s">
        <v>8004</v>
      </c>
      <c r="AH438" s="2" t="s">
        <v>100</v>
      </c>
      <c r="AI438" s="2" t="s">
        <v>8005</v>
      </c>
      <c r="AJ438" s="2" t="s">
        <v>7993</v>
      </c>
      <c r="AK438" s="2" t="s">
        <v>8001</v>
      </c>
      <c r="AL438" s="2" t="s">
        <v>7994</v>
      </c>
      <c r="AM438" s="2" t="s">
        <v>7995</v>
      </c>
      <c r="AN438" s="2" t="s">
        <v>7996</v>
      </c>
      <c r="AO438" s="2" t="s">
        <v>103</v>
      </c>
      <c r="AP438" s="2" t="s">
        <v>361</v>
      </c>
      <c r="AQ438" t="s">
        <v>550</v>
      </c>
      <c r="AR438" s="2" t="s">
        <v>8006</v>
      </c>
      <c r="AT438" s="2" t="s">
        <v>8007</v>
      </c>
      <c r="AU438" s="2" t="s">
        <v>108</v>
      </c>
      <c r="AV438" s="2" t="s">
        <v>8008</v>
      </c>
      <c r="AW438" s="2" t="s">
        <v>8009</v>
      </c>
      <c r="AX438" s="2" t="s">
        <v>7994</v>
      </c>
      <c r="AY438" s="2" t="s">
        <v>7995</v>
      </c>
      <c r="AZ438" s="2" t="s">
        <v>113</v>
      </c>
      <c r="BA438" s="2" t="s">
        <v>8010</v>
      </c>
      <c r="BB438" s="2" t="s">
        <v>8011</v>
      </c>
      <c r="BC438" s="2" t="s">
        <v>40883</v>
      </c>
    </row>
    <row r="439" spans="1:55" x14ac:dyDescent="0.35">
      <c r="A439" s="2" t="s">
        <v>8012</v>
      </c>
      <c r="B439" s="2" t="s">
        <v>8013</v>
      </c>
      <c r="C439" s="2" t="s">
        <v>7828</v>
      </c>
      <c r="D439" s="2" t="s">
        <v>7829</v>
      </c>
      <c r="E439" s="2" t="s">
        <v>2338</v>
      </c>
      <c r="F439" s="2" t="s">
        <v>80</v>
      </c>
      <c r="G439" s="2" t="s">
        <v>81</v>
      </c>
      <c r="H439" s="2"/>
      <c r="I439" s="2"/>
      <c r="J439" s="2" t="s">
        <v>645</v>
      </c>
      <c r="K439" s="2"/>
      <c r="L439" s="2" t="s">
        <v>8014</v>
      </c>
      <c r="M439" s="2" t="s">
        <v>7858</v>
      </c>
      <c r="N439" s="2" t="s">
        <v>7877</v>
      </c>
      <c r="O439" s="2"/>
      <c r="P439" s="2"/>
      <c r="R439" s="2"/>
      <c r="T439" s="2"/>
      <c r="U439" s="2" t="s">
        <v>93</v>
      </c>
      <c r="V439" s="2"/>
      <c r="W439" s="2"/>
      <c r="X439" s="2"/>
      <c r="Y439" s="2" t="s">
        <v>8014</v>
      </c>
      <c r="Z439" s="2" t="s">
        <v>7858</v>
      </c>
      <c r="AA439" s="2" t="s">
        <v>7877</v>
      </c>
      <c r="AC439" s="2"/>
      <c r="AE439" s="2"/>
      <c r="AG439" s="2"/>
      <c r="AH439" s="2" t="s">
        <v>100</v>
      </c>
      <c r="AI439" s="2"/>
      <c r="AJ439" s="2"/>
      <c r="AK439" s="2"/>
      <c r="AL439" s="2" t="s">
        <v>8014</v>
      </c>
      <c r="AM439" s="2" t="s">
        <v>7858</v>
      </c>
      <c r="AN439" s="2" t="s">
        <v>7877</v>
      </c>
      <c r="AP439" s="2"/>
      <c r="AR439" s="2"/>
      <c r="AT439" s="2"/>
      <c r="AU439" s="2" t="s">
        <v>108</v>
      </c>
      <c r="AV439" s="2"/>
      <c r="AW439" s="2"/>
      <c r="AX439" s="2"/>
      <c r="AY439" s="2"/>
      <c r="AZ439" s="2"/>
      <c r="BA439" s="2"/>
      <c r="BB439" s="2"/>
      <c r="BC439" s="2" t="s">
        <v>40883</v>
      </c>
    </row>
    <row r="440" spans="1:55" x14ac:dyDescent="0.35">
      <c r="A440" s="2" t="s">
        <v>8015</v>
      </c>
      <c r="B440" s="2" t="s">
        <v>8016</v>
      </c>
      <c r="C440" s="2" t="s">
        <v>8017</v>
      </c>
      <c r="D440" s="2" t="s">
        <v>8018</v>
      </c>
      <c r="E440" s="2" t="s">
        <v>716</v>
      </c>
      <c r="F440" s="2" t="s">
        <v>446</v>
      </c>
      <c r="G440" s="2" t="s">
        <v>81</v>
      </c>
      <c r="H440" s="2" t="s">
        <v>82</v>
      </c>
      <c r="I440" s="2" t="s">
        <v>83</v>
      </c>
      <c r="J440" s="2" t="s">
        <v>84</v>
      </c>
      <c r="K440" s="2" t="s">
        <v>8019</v>
      </c>
      <c r="L440" s="2" t="s">
        <v>8020</v>
      </c>
      <c r="M440" s="2" t="s">
        <v>8021</v>
      </c>
      <c r="N440" s="2" t="s">
        <v>8022</v>
      </c>
      <c r="O440" t="s">
        <v>162</v>
      </c>
      <c r="P440" s="2" t="s">
        <v>2325</v>
      </c>
      <c r="Q440" t="s">
        <v>1153</v>
      </c>
      <c r="R440" s="2" t="s">
        <v>8023</v>
      </c>
      <c r="T440" s="2" t="s">
        <v>8024</v>
      </c>
      <c r="U440" s="2" t="s">
        <v>93</v>
      </c>
      <c r="V440" s="2" t="s">
        <v>8025</v>
      </c>
      <c r="W440" s="2" t="s">
        <v>8026</v>
      </c>
      <c r="X440" s="2" t="s">
        <v>8027</v>
      </c>
      <c r="Y440" s="2" t="s">
        <v>8020</v>
      </c>
      <c r="Z440" s="2" t="s">
        <v>8021</v>
      </c>
      <c r="AA440" s="2" t="s">
        <v>8028</v>
      </c>
      <c r="AC440" s="2" t="s">
        <v>5520</v>
      </c>
      <c r="AE440" s="2" t="s">
        <v>8029</v>
      </c>
      <c r="AG440" s="2" t="s">
        <v>8030</v>
      </c>
      <c r="AH440" s="2" t="s">
        <v>100</v>
      </c>
      <c r="AI440" s="2" t="s">
        <v>8031</v>
      </c>
      <c r="AJ440" s="2" t="s">
        <v>8019</v>
      </c>
      <c r="AK440" s="2" t="s">
        <v>8027</v>
      </c>
      <c r="AL440" s="2" t="s">
        <v>8020</v>
      </c>
      <c r="AM440" s="2" t="s">
        <v>8021</v>
      </c>
      <c r="AN440" s="2" t="s">
        <v>8022</v>
      </c>
      <c r="AP440" s="2" t="s">
        <v>5520</v>
      </c>
      <c r="AQ440" s="2"/>
      <c r="AR440" s="2" t="s">
        <v>8029</v>
      </c>
      <c r="AT440" s="2" t="s">
        <v>8030</v>
      </c>
      <c r="AU440" s="2" t="s">
        <v>108</v>
      </c>
      <c r="AV440" s="2" t="s">
        <v>8031</v>
      </c>
      <c r="AW440" s="2"/>
      <c r="AX440" s="2" t="s">
        <v>8020</v>
      </c>
      <c r="AY440" s="2" t="s">
        <v>8021</v>
      </c>
      <c r="AZ440" s="2" t="s">
        <v>113</v>
      </c>
      <c r="BA440" s="2" t="s">
        <v>8028</v>
      </c>
      <c r="BB440" s="2" t="s">
        <v>8032</v>
      </c>
      <c r="BC440" s="2" t="s">
        <v>40883</v>
      </c>
    </row>
    <row r="441" spans="1:55" x14ac:dyDescent="0.35">
      <c r="A441" s="2" t="s">
        <v>8033</v>
      </c>
      <c r="B441" s="2" t="s">
        <v>8034</v>
      </c>
      <c r="C441" s="2" t="s">
        <v>8017</v>
      </c>
      <c r="D441" s="2" t="s">
        <v>8018</v>
      </c>
      <c r="E441" s="2" t="s">
        <v>716</v>
      </c>
      <c r="F441" s="2" t="s">
        <v>446</v>
      </c>
      <c r="G441" s="2" t="s">
        <v>81</v>
      </c>
      <c r="H441" s="2" t="s">
        <v>886</v>
      </c>
      <c r="I441" s="2" t="s">
        <v>83</v>
      </c>
      <c r="J441" s="2" t="s">
        <v>84</v>
      </c>
      <c r="K441" s="2" t="s">
        <v>8035</v>
      </c>
      <c r="L441" s="2" t="s">
        <v>8036</v>
      </c>
      <c r="M441" s="2" t="s">
        <v>8037</v>
      </c>
      <c r="N441" s="2" t="s">
        <v>8038</v>
      </c>
      <c r="O441" s="2" t="s">
        <v>162</v>
      </c>
      <c r="P441" s="2" t="s">
        <v>8039</v>
      </c>
      <c r="Q441" s="2"/>
      <c r="R441" s="2" t="s">
        <v>899</v>
      </c>
      <c r="T441" s="2" t="s">
        <v>8040</v>
      </c>
      <c r="U441" s="2" t="s">
        <v>93</v>
      </c>
      <c r="V441" s="2" t="s">
        <v>8041</v>
      </c>
      <c r="W441" s="2" t="s">
        <v>8042</v>
      </c>
      <c r="X441" s="2"/>
      <c r="Y441" s="2" t="s">
        <v>8036</v>
      </c>
      <c r="Z441" s="2" t="s">
        <v>8037</v>
      </c>
      <c r="AA441" s="2" t="s">
        <v>8038</v>
      </c>
      <c r="AC441" s="2" t="s">
        <v>4655</v>
      </c>
      <c r="AE441" s="2" t="s">
        <v>899</v>
      </c>
      <c r="AG441" s="2" t="s">
        <v>8043</v>
      </c>
      <c r="AH441" s="2" t="s">
        <v>100</v>
      </c>
      <c r="AI441" s="2" t="s">
        <v>8044</v>
      </c>
      <c r="AJ441" s="2" t="s">
        <v>8045</v>
      </c>
      <c r="AK441" s="2" t="s">
        <v>8046</v>
      </c>
      <c r="AL441" s="2" t="s">
        <v>8036</v>
      </c>
      <c r="AM441" s="2" t="s">
        <v>8037</v>
      </c>
      <c r="AN441" s="2" t="s">
        <v>8047</v>
      </c>
      <c r="AU441" s="2" t="s">
        <v>108</v>
      </c>
      <c r="AX441" s="2" t="s">
        <v>8036</v>
      </c>
      <c r="AY441" s="2" t="s">
        <v>8037</v>
      </c>
      <c r="AZ441" s="2" t="s">
        <v>113</v>
      </c>
      <c r="BA441" s="2" t="s">
        <v>8047</v>
      </c>
      <c r="BB441" s="2"/>
      <c r="BC441" s="2" t="s">
        <v>40883</v>
      </c>
    </row>
    <row r="442" spans="1:55" x14ac:dyDescent="0.35">
      <c r="A442" s="2" t="s">
        <v>8048</v>
      </c>
      <c r="B442" s="2" t="s">
        <v>8049</v>
      </c>
      <c r="C442" s="2" t="s">
        <v>8050</v>
      </c>
      <c r="D442" s="2" t="s">
        <v>8051</v>
      </c>
      <c r="E442" s="2" t="s">
        <v>784</v>
      </c>
      <c r="F442" s="2" t="s">
        <v>418</v>
      </c>
      <c r="G442" s="2" t="s">
        <v>81</v>
      </c>
      <c r="H442" s="2" t="s">
        <v>82</v>
      </c>
      <c r="I442" s="2" t="s">
        <v>887</v>
      </c>
      <c r="J442" s="2" t="s">
        <v>2573</v>
      </c>
      <c r="K442" s="2" t="s">
        <v>8052</v>
      </c>
      <c r="L442" s="2" t="s">
        <v>8053</v>
      </c>
      <c r="M442" s="2" t="s">
        <v>8054</v>
      </c>
      <c r="N442" s="2" t="s">
        <v>8055</v>
      </c>
      <c r="O442" s="2" t="s">
        <v>162</v>
      </c>
      <c r="P442" s="2" t="s">
        <v>1844</v>
      </c>
      <c r="R442" s="2" t="s">
        <v>8056</v>
      </c>
      <c r="T442" s="2" t="s">
        <v>8057</v>
      </c>
      <c r="U442" s="2" t="s">
        <v>93</v>
      </c>
      <c r="V442" s="2" t="s">
        <v>8058</v>
      </c>
      <c r="W442" s="2" t="s">
        <v>8059</v>
      </c>
      <c r="X442" s="2" t="s">
        <v>8060</v>
      </c>
      <c r="Y442" s="2" t="s">
        <v>8053</v>
      </c>
      <c r="Z442" s="2" t="s">
        <v>8054</v>
      </c>
      <c r="AA442" s="2" t="s">
        <v>8055</v>
      </c>
      <c r="AB442" t="s">
        <v>103</v>
      </c>
      <c r="AC442" s="2" t="s">
        <v>6034</v>
      </c>
      <c r="AE442" s="2" t="s">
        <v>8061</v>
      </c>
      <c r="AG442" s="2" t="s">
        <v>8062</v>
      </c>
      <c r="AH442" s="2" t="s">
        <v>100</v>
      </c>
      <c r="AI442" s="2" t="s">
        <v>8058</v>
      </c>
      <c r="AJ442" s="2" t="s">
        <v>8052</v>
      </c>
      <c r="AK442" s="2" t="s">
        <v>8063</v>
      </c>
      <c r="AL442" s="2" t="s">
        <v>8053</v>
      </c>
      <c r="AM442" s="2" t="s">
        <v>8054</v>
      </c>
      <c r="AN442" s="2" t="s">
        <v>8055</v>
      </c>
      <c r="AP442" s="2"/>
      <c r="AR442" s="2"/>
      <c r="AT442" s="2"/>
      <c r="AU442" s="2" t="s">
        <v>108</v>
      </c>
      <c r="AV442" s="2"/>
      <c r="AW442" s="2"/>
      <c r="AX442" s="2" t="s">
        <v>8064</v>
      </c>
      <c r="AY442" s="2" t="s">
        <v>8054</v>
      </c>
      <c r="AZ442" s="2" t="s">
        <v>113</v>
      </c>
      <c r="BA442" s="2" t="s">
        <v>8065</v>
      </c>
      <c r="BB442" s="2" t="s">
        <v>115</v>
      </c>
      <c r="BC442" s="2" t="s">
        <v>40883</v>
      </c>
    </row>
    <row r="443" spans="1:55" x14ac:dyDescent="0.35">
      <c r="A443" s="2" t="s">
        <v>8066</v>
      </c>
      <c r="B443" s="2" t="s">
        <v>8067</v>
      </c>
      <c r="C443" s="2" t="s">
        <v>8050</v>
      </c>
      <c r="D443" s="2" t="s">
        <v>8051</v>
      </c>
      <c r="E443" s="2" t="s">
        <v>784</v>
      </c>
      <c r="F443" s="2" t="s">
        <v>418</v>
      </c>
      <c r="G443" s="2" t="s">
        <v>81</v>
      </c>
      <c r="H443" s="2" t="s">
        <v>82</v>
      </c>
      <c r="I443" s="2" t="s">
        <v>83</v>
      </c>
      <c r="J443" s="2" t="s">
        <v>84</v>
      </c>
      <c r="K443" s="2" t="s">
        <v>8068</v>
      </c>
      <c r="L443" s="2" t="s">
        <v>8069</v>
      </c>
      <c r="M443" s="2" t="s">
        <v>8070</v>
      </c>
      <c r="N443" s="2" t="s">
        <v>8071</v>
      </c>
      <c r="O443" s="2" t="s">
        <v>89</v>
      </c>
      <c r="P443" s="2" t="s">
        <v>292</v>
      </c>
      <c r="Q443" s="2" t="s">
        <v>164</v>
      </c>
      <c r="R443" s="2" t="s">
        <v>8072</v>
      </c>
      <c r="T443" s="2" t="s">
        <v>8073</v>
      </c>
      <c r="U443" s="2" t="s">
        <v>93</v>
      </c>
      <c r="V443" s="2" t="s">
        <v>8074</v>
      </c>
      <c r="W443" s="2" t="s">
        <v>8068</v>
      </c>
      <c r="X443" s="2" t="s">
        <v>8075</v>
      </c>
      <c r="Y443" s="2" t="s">
        <v>8069</v>
      </c>
      <c r="Z443" s="2" t="s">
        <v>8070</v>
      </c>
      <c r="AA443" s="2" t="s">
        <v>8071</v>
      </c>
      <c r="AB443" s="2" t="s">
        <v>275</v>
      </c>
      <c r="AC443" s="2" t="s">
        <v>4072</v>
      </c>
      <c r="AE443" s="2" t="s">
        <v>8076</v>
      </c>
      <c r="AG443" s="2" t="s">
        <v>8077</v>
      </c>
      <c r="AH443" s="2" t="s">
        <v>100</v>
      </c>
      <c r="AI443" s="2" t="s">
        <v>8078</v>
      </c>
      <c r="AJ443" s="2" t="s">
        <v>8068</v>
      </c>
      <c r="AK443" s="2" t="s">
        <v>8075</v>
      </c>
      <c r="AL443" s="2" t="s">
        <v>8069</v>
      </c>
      <c r="AM443" s="2" t="s">
        <v>8070</v>
      </c>
      <c r="AN443" s="2" t="s">
        <v>8071</v>
      </c>
      <c r="AO443" s="2"/>
      <c r="AP443" s="2"/>
      <c r="AR443" s="2"/>
      <c r="AT443" s="2"/>
      <c r="AU443" s="2" t="s">
        <v>108</v>
      </c>
      <c r="AV443" s="2"/>
      <c r="AW443" s="2"/>
      <c r="AX443" s="2" t="s">
        <v>8069</v>
      </c>
      <c r="AY443" s="2" t="s">
        <v>8070</v>
      </c>
      <c r="AZ443" s="2" t="s">
        <v>113</v>
      </c>
      <c r="BA443" s="2" t="s">
        <v>8079</v>
      </c>
      <c r="BB443" s="2" t="s">
        <v>115</v>
      </c>
      <c r="BC443" s="2" t="s">
        <v>40883</v>
      </c>
    </row>
    <row r="444" spans="1:55" x14ac:dyDescent="0.35">
      <c r="A444" s="2" t="s">
        <v>8080</v>
      </c>
      <c r="B444" s="2" t="s">
        <v>8081</v>
      </c>
      <c r="C444" s="2" t="s">
        <v>8050</v>
      </c>
      <c r="D444" s="2" t="s">
        <v>8051</v>
      </c>
      <c r="E444" s="2" t="s">
        <v>784</v>
      </c>
      <c r="F444" s="2" t="s">
        <v>418</v>
      </c>
      <c r="G444" s="2" t="s">
        <v>81</v>
      </c>
      <c r="H444" s="2" t="s">
        <v>82</v>
      </c>
      <c r="I444" s="2" t="s">
        <v>83</v>
      </c>
      <c r="J444" s="2" t="s">
        <v>84</v>
      </c>
      <c r="K444" s="2" t="s">
        <v>8082</v>
      </c>
      <c r="L444" s="2" t="s">
        <v>8083</v>
      </c>
      <c r="M444" s="2" t="s">
        <v>8084</v>
      </c>
      <c r="N444" s="2" t="s">
        <v>8085</v>
      </c>
      <c r="O444" t="s">
        <v>162</v>
      </c>
      <c r="P444" s="2" t="s">
        <v>2146</v>
      </c>
      <c r="R444" s="2" t="s">
        <v>5806</v>
      </c>
      <c r="T444" s="2" t="s">
        <v>8086</v>
      </c>
      <c r="U444" s="2" t="s">
        <v>93</v>
      </c>
      <c r="V444" s="2" t="s">
        <v>8087</v>
      </c>
      <c r="W444" s="2" t="s">
        <v>8088</v>
      </c>
      <c r="X444" s="2" t="s">
        <v>8089</v>
      </c>
      <c r="Y444" s="2" t="s">
        <v>8083</v>
      </c>
      <c r="Z444" s="2" t="s">
        <v>8084</v>
      </c>
      <c r="AA444" s="2" t="s">
        <v>8085</v>
      </c>
      <c r="AC444" s="2" t="s">
        <v>1501</v>
      </c>
      <c r="AD444" t="s">
        <v>1684</v>
      </c>
      <c r="AE444" s="2" t="s">
        <v>8090</v>
      </c>
      <c r="AG444" s="2" t="s">
        <v>8091</v>
      </c>
      <c r="AH444" s="2" t="s">
        <v>100</v>
      </c>
      <c r="AI444" s="2" t="s">
        <v>8092</v>
      </c>
      <c r="AJ444" s="2" t="s">
        <v>8093</v>
      </c>
      <c r="AK444" s="2" t="s">
        <v>8094</v>
      </c>
      <c r="AL444" s="2" t="s">
        <v>8083</v>
      </c>
      <c r="AM444" s="2" t="s">
        <v>8084</v>
      </c>
      <c r="AN444" s="2" t="s">
        <v>8085</v>
      </c>
      <c r="AP444" s="2" t="s">
        <v>8095</v>
      </c>
      <c r="AR444" s="2" t="s">
        <v>8096</v>
      </c>
      <c r="AT444" s="2" t="s">
        <v>8097</v>
      </c>
      <c r="AU444" s="2" t="s">
        <v>108</v>
      </c>
      <c r="AV444" s="2" t="s">
        <v>8098</v>
      </c>
      <c r="AW444" s="2" t="s">
        <v>8099</v>
      </c>
      <c r="AX444" s="2" t="s">
        <v>8100</v>
      </c>
      <c r="AY444" s="2" t="s">
        <v>8084</v>
      </c>
      <c r="AZ444" s="2" t="s">
        <v>113</v>
      </c>
      <c r="BA444" s="2" t="s">
        <v>8101</v>
      </c>
      <c r="BB444" s="2" t="s">
        <v>115</v>
      </c>
      <c r="BC444" s="2" t="s">
        <v>40883</v>
      </c>
    </row>
    <row r="445" spans="1:55" x14ac:dyDescent="0.35">
      <c r="A445" s="2" t="s">
        <v>8102</v>
      </c>
      <c r="B445" s="2" t="s">
        <v>8103</v>
      </c>
      <c r="C445" s="2" t="s">
        <v>8104</v>
      </c>
      <c r="D445" s="2" t="s">
        <v>8105</v>
      </c>
      <c r="E445" s="2" t="s">
        <v>237</v>
      </c>
      <c r="F445" s="2" t="s">
        <v>238</v>
      </c>
      <c r="G445" s="2" t="s">
        <v>81</v>
      </c>
      <c r="H445" s="2" t="s">
        <v>82</v>
      </c>
      <c r="I445" s="2" t="s">
        <v>83</v>
      </c>
      <c r="J445" s="2" t="s">
        <v>84</v>
      </c>
      <c r="K445" s="2" t="s">
        <v>8106</v>
      </c>
      <c r="L445" s="2" t="s">
        <v>2237</v>
      </c>
      <c r="M445" s="2" t="s">
        <v>8107</v>
      </c>
      <c r="N445" s="2" t="s">
        <v>8108</v>
      </c>
      <c r="P445" s="2" t="s">
        <v>3273</v>
      </c>
      <c r="Q445" s="2"/>
      <c r="R445" s="2" t="s">
        <v>8109</v>
      </c>
      <c r="T445" s="2" t="s">
        <v>8110</v>
      </c>
      <c r="U445" s="2" t="s">
        <v>93</v>
      </c>
      <c r="V445" s="2" t="s">
        <v>8111</v>
      </c>
      <c r="W445" s="2" t="s">
        <v>8112</v>
      </c>
      <c r="X445" s="2" t="s">
        <v>8113</v>
      </c>
      <c r="Y445" s="2" t="s">
        <v>2237</v>
      </c>
      <c r="Z445" s="2" t="s">
        <v>8107</v>
      </c>
      <c r="AA445" s="2" t="s">
        <v>8108</v>
      </c>
      <c r="AC445" s="2" t="s">
        <v>203</v>
      </c>
      <c r="AE445" s="2" t="s">
        <v>7518</v>
      </c>
      <c r="AG445" s="2" t="s">
        <v>8114</v>
      </c>
      <c r="AH445" s="2" t="s">
        <v>100</v>
      </c>
      <c r="AI445" s="2" t="s">
        <v>8115</v>
      </c>
      <c r="AJ445" s="2" t="s">
        <v>8116</v>
      </c>
      <c r="AK445" s="2" t="s">
        <v>8113</v>
      </c>
      <c r="AL445" s="2" t="s">
        <v>2237</v>
      </c>
      <c r="AM445" s="2" t="s">
        <v>8107</v>
      </c>
      <c r="AN445" s="2" t="s">
        <v>8108</v>
      </c>
      <c r="AO445" s="2"/>
      <c r="AP445" s="2" t="s">
        <v>8117</v>
      </c>
      <c r="AR445" s="2" t="s">
        <v>8118</v>
      </c>
      <c r="AT445" s="2" t="s">
        <v>8119</v>
      </c>
      <c r="AU445" s="2" t="s">
        <v>108</v>
      </c>
      <c r="AV445" s="2" t="s">
        <v>8111</v>
      </c>
      <c r="AW445" s="2" t="s">
        <v>8120</v>
      </c>
      <c r="AX445" s="2" t="s">
        <v>8121</v>
      </c>
      <c r="AY445" s="2" t="s">
        <v>8107</v>
      </c>
      <c r="AZ445" s="2" t="s">
        <v>113</v>
      </c>
      <c r="BA445" s="2" t="s">
        <v>8122</v>
      </c>
      <c r="BB445" s="2"/>
      <c r="BC445" s="2" t="s">
        <v>40883</v>
      </c>
    </row>
    <row r="446" spans="1:55" x14ac:dyDescent="0.35">
      <c r="A446" s="2" t="s">
        <v>8123</v>
      </c>
      <c r="B446" s="2" t="s">
        <v>8124</v>
      </c>
      <c r="C446" s="2" t="s">
        <v>8125</v>
      </c>
      <c r="D446" s="2" t="s">
        <v>8126</v>
      </c>
      <c r="E446" s="2" t="s">
        <v>2953</v>
      </c>
      <c r="F446" s="2" t="s">
        <v>418</v>
      </c>
      <c r="G446" s="2" t="s">
        <v>81</v>
      </c>
      <c r="H446" s="2" t="s">
        <v>82</v>
      </c>
      <c r="I446" s="2" t="s">
        <v>83</v>
      </c>
      <c r="J446" s="2" t="s">
        <v>84</v>
      </c>
      <c r="K446" s="2" t="s">
        <v>8127</v>
      </c>
      <c r="L446" s="2" t="s">
        <v>8128</v>
      </c>
      <c r="M446" s="2" t="s">
        <v>8129</v>
      </c>
      <c r="N446" s="2" t="s">
        <v>8130</v>
      </c>
      <c r="O446" s="2" t="s">
        <v>162</v>
      </c>
      <c r="P446" s="2" t="s">
        <v>8131</v>
      </c>
      <c r="R446" s="2" t="s">
        <v>8132</v>
      </c>
      <c r="T446" s="2" t="s">
        <v>8133</v>
      </c>
      <c r="U446" s="2" t="s">
        <v>93</v>
      </c>
      <c r="V446" s="2" t="s">
        <v>8134</v>
      </c>
      <c r="W446" s="2" t="s">
        <v>8127</v>
      </c>
      <c r="X446" s="2" t="s">
        <v>8135</v>
      </c>
      <c r="Y446" s="2" t="s">
        <v>8128</v>
      </c>
      <c r="Z446" s="2" t="s">
        <v>8129</v>
      </c>
      <c r="AA446" s="2" t="s">
        <v>8130</v>
      </c>
      <c r="AB446" t="s">
        <v>103</v>
      </c>
      <c r="AC446" s="2" t="s">
        <v>8136</v>
      </c>
      <c r="AE446" s="2" t="s">
        <v>8137</v>
      </c>
      <c r="AG446" s="2" t="s">
        <v>8138</v>
      </c>
      <c r="AH446" s="2" t="s">
        <v>100</v>
      </c>
      <c r="AI446" s="2" t="s">
        <v>8139</v>
      </c>
      <c r="AJ446" s="2" t="s">
        <v>8140</v>
      </c>
      <c r="AK446" s="2" t="s">
        <v>8135</v>
      </c>
      <c r="AL446" s="2" t="s">
        <v>8141</v>
      </c>
      <c r="AM446" s="2" t="s">
        <v>8129</v>
      </c>
      <c r="AN446" s="2" t="s">
        <v>8130</v>
      </c>
      <c r="AP446" s="2" t="s">
        <v>550</v>
      </c>
      <c r="AR446" s="2" t="s">
        <v>8142</v>
      </c>
      <c r="AT446" s="2" t="s">
        <v>8143</v>
      </c>
      <c r="AU446" s="2" t="s">
        <v>108</v>
      </c>
      <c r="AV446" s="2" t="s">
        <v>8144</v>
      </c>
      <c r="AW446" s="2" t="s">
        <v>8127</v>
      </c>
      <c r="AX446" s="2" t="s">
        <v>8145</v>
      </c>
      <c r="AY446" s="2" t="s">
        <v>8129</v>
      </c>
      <c r="AZ446" s="2" t="s">
        <v>113</v>
      </c>
      <c r="BA446" s="2" t="s">
        <v>8146</v>
      </c>
      <c r="BB446" s="2" t="s">
        <v>115</v>
      </c>
      <c r="BC446" s="2" t="s">
        <v>40883</v>
      </c>
    </row>
    <row r="447" spans="1:55" x14ac:dyDescent="0.35">
      <c r="A447" s="2" t="s">
        <v>8147</v>
      </c>
      <c r="B447" s="2" t="s">
        <v>8148</v>
      </c>
      <c r="C447" s="2" t="s">
        <v>8149</v>
      </c>
      <c r="D447" s="2" t="s">
        <v>8150</v>
      </c>
      <c r="E447" s="2" t="s">
        <v>784</v>
      </c>
      <c r="F447" s="2" t="s">
        <v>418</v>
      </c>
      <c r="G447" s="2" t="s">
        <v>81</v>
      </c>
      <c r="H447" s="2" t="s">
        <v>82</v>
      </c>
      <c r="I447" s="2" t="s">
        <v>83</v>
      </c>
      <c r="J447" s="2" t="s">
        <v>84</v>
      </c>
      <c r="K447" s="2" t="s">
        <v>8151</v>
      </c>
      <c r="L447" s="2" t="s">
        <v>6470</v>
      </c>
      <c r="M447" s="2" t="s">
        <v>6179</v>
      </c>
      <c r="N447" s="2" t="s">
        <v>8152</v>
      </c>
      <c r="O447" s="2" t="s">
        <v>162</v>
      </c>
      <c r="P447" s="2" t="s">
        <v>870</v>
      </c>
      <c r="R447" s="2" t="s">
        <v>8153</v>
      </c>
      <c r="T447" s="2" t="s">
        <v>8154</v>
      </c>
      <c r="U447" s="2" t="s">
        <v>93</v>
      </c>
      <c r="V447" s="2" t="s">
        <v>8155</v>
      </c>
      <c r="W447" s="2" t="s">
        <v>8156</v>
      </c>
      <c r="X447" s="2" t="s">
        <v>8157</v>
      </c>
      <c r="Y447" s="2" t="s">
        <v>6470</v>
      </c>
      <c r="Z447" s="2" t="s">
        <v>6179</v>
      </c>
      <c r="AA447" s="2" t="s">
        <v>8152</v>
      </c>
      <c r="AB447" t="s">
        <v>275</v>
      </c>
      <c r="AC447" s="2" t="s">
        <v>607</v>
      </c>
      <c r="AE447" s="2" t="s">
        <v>41087</v>
      </c>
      <c r="AG447" s="2" t="s">
        <v>41088</v>
      </c>
      <c r="AH447" s="2" t="s">
        <v>100</v>
      </c>
      <c r="AI447" s="2" t="s">
        <v>41089</v>
      </c>
      <c r="AJ447" s="2" t="s">
        <v>8151</v>
      </c>
      <c r="AK447" s="2" t="s">
        <v>8157</v>
      </c>
      <c r="AL447" s="2" t="s">
        <v>6470</v>
      </c>
      <c r="AM447" s="2" t="s">
        <v>6179</v>
      </c>
      <c r="AN447" s="2" t="s">
        <v>8152</v>
      </c>
      <c r="AO447" t="s">
        <v>162</v>
      </c>
      <c r="AP447" s="2" t="s">
        <v>870</v>
      </c>
      <c r="AR447" s="2" t="s">
        <v>8153</v>
      </c>
      <c r="AT447" s="2" t="s">
        <v>8154</v>
      </c>
      <c r="AU447" s="2" t="s">
        <v>108</v>
      </c>
      <c r="AV447" s="2" t="s">
        <v>8159</v>
      </c>
      <c r="AW447" s="2" t="s">
        <v>8160</v>
      </c>
      <c r="AX447" s="2" t="s">
        <v>8161</v>
      </c>
      <c r="AY447" s="2" t="s">
        <v>6179</v>
      </c>
      <c r="AZ447" s="2" t="s">
        <v>113</v>
      </c>
      <c r="BA447" s="2" t="s">
        <v>8162</v>
      </c>
      <c r="BB447" s="2"/>
      <c r="BC447" s="2" t="s">
        <v>40883</v>
      </c>
    </row>
    <row r="448" spans="1:55" x14ac:dyDescent="0.35">
      <c r="A448" s="2" t="s">
        <v>8163</v>
      </c>
      <c r="B448" s="2" t="s">
        <v>8164</v>
      </c>
      <c r="C448" s="2" t="s">
        <v>8149</v>
      </c>
      <c r="D448" s="2" t="s">
        <v>8150</v>
      </c>
      <c r="E448" s="2" t="s">
        <v>784</v>
      </c>
      <c r="F448" s="2" t="s">
        <v>418</v>
      </c>
      <c r="G448" s="2" t="s">
        <v>81</v>
      </c>
      <c r="H448" s="2" t="s">
        <v>82</v>
      </c>
      <c r="I448" s="2" t="s">
        <v>83</v>
      </c>
      <c r="J448" s="2" t="s">
        <v>84</v>
      </c>
      <c r="K448" s="2" t="s">
        <v>8165</v>
      </c>
      <c r="L448" s="2" t="s">
        <v>846</v>
      </c>
      <c r="M448" s="2" t="s">
        <v>8166</v>
      </c>
      <c r="N448" s="2" t="s">
        <v>8167</v>
      </c>
      <c r="O448" s="2" t="s">
        <v>89</v>
      </c>
      <c r="P448" s="2" t="s">
        <v>3099</v>
      </c>
      <c r="Q448" t="s">
        <v>164</v>
      </c>
      <c r="R448" s="2" t="s">
        <v>8168</v>
      </c>
      <c r="T448" s="2" t="s">
        <v>8169</v>
      </c>
      <c r="U448" s="2" t="s">
        <v>93</v>
      </c>
      <c r="V448" s="2" t="s">
        <v>41090</v>
      </c>
      <c r="W448" s="2" t="s">
        <v>8170</v>
      </c>
      <c r="X448" s="2" t="s">
        <v>8171</v>
      </c>
      <c r="Y448" s="2" t="s">
        <v>846</v>
      </c>
      <c r="Z448" s="2" t="s">
        <v>8166</v>
      </c>
      <c r="AA448" s="2" t="s">
        <v>8167</v>
      </c>
      <c r="AB448" s="2" t="s">
        <v>275</v>
      </c>
      <c r="AC448" s="2" t="s">
        <v>8172</v>
      </c>
      <c r="AE448" s="2" t="s">
        <v>8173</v>
      </c>
      <c r="AG448" s="2" t="s">
        <v>8174</v>
      </c>
      <c r="AH448" s="2" t="s">
        <v>100</v>
      </c>
      <c r="AI448" s="2" t="s">
        <v>8175</v>
      </c>
      <c r="AJ448" s="2" t="s">
        <v>8176</v>
      </c>
      <c r="AK448" s="2" t="s">
        <v>8171</v>
      </c>
      <c r="AL448" s="2" t="s">
        <v>846</v>
      </c>
      <c r="AM448" s="2" t="s">
        <v>8166</v>
      </c>
      <c r="AN448" s="2" t="s">
        <v>8167</v>
      </c>
      <c r="AO448" t="s">
        <v>103</v>
      </c>
      <c r="AP448" s="2" t="s">
        <v>898</v>
      </c>
      <c r="AQ448" t="s">
        <v>753</v>
      </c>
      <c r="AR448" s="2" t="s">
        <v>7180</v>
      </c>
      <c r="AT448" s="2" t="s">
        <v>8177</v>
      </c>
      <c r="AU448" s="2" t="s">
        <v>108</v>
      </c>
      <c r="AV448" s="2" t="s">
        <v>8178</v>
      </c>
      <c r="AW448" s="2" t="s">
        <v>8179</v>
      </c>
      <c r="AX448" s="2" t="s">
        <v>8180</v>
      </c>
      <c r="AY448" s="2" t="s">
        <v>8166</v>
      </c>
      <c r="AZ448" s="2" t="s">
        <v>113</v>
      </c>
      <c r="BA448" s="2" t="s">
        <v>8181</v>
      </c>
      <c r="BB448" s="2" t="s">
        <v>8032</v>
      </c>
      <c r="BC448" s="2" t="s">
        <v>40883</v>
      </c>
    </row>
    <row r="449" spans="1:55" x14ac:dyDescent="0.35">
      <c r="A449" s="2" t="s">
        <v>8182</v>
      </c>
      <c r="B449" s="2" t="s">
        <v>8183</v>
      </c>
      <c r="C449" s="2" t="s">
        <v>8149</v>
      </c>
      <c r="D449" s="2" t="s">
        <v>8150</v>
      </c>
      <c r="E449" s="2" t="s">
        <v>784</v>
      </c>
      <c r="F449" s="2" t="s">
        <v>418</v>
      </c>
      <c r="G449" s="2" t="s">
        <v>81</v>
      </c>
      <c r="H449" s="2" t="s">
        <v>82</v>
      </c>
      <c r="I449" s="2" t="s">
        <v>83</v>
      </c>
      <c r="J449" s="2" t="s">
        <v>84</v>
      </c>
      <c r="K449" s="2" t="s">
        <v>8184</v>
      </c>
      <c r="L449" s="2" t="s">
        <v>7702</v>
      </c>
      <c r="M449" s="2" t="s">
        <v>8185</v>
      </c>
      <c r="N449" s="2" t="s">
        <v>8186</v>
      </c>
      <c r="O449" s="2"/>
      <c r="P449" s="2" t="s">
        <v>4275</v>
      </c>
      <c r="R449" s="2" t="s">
        <v>8187</v>
      </c>
      <c r="T449" s="2" t="s">
        <v>8188</v>
      </c>
      <c r="U449" s="2" t="s">
        <v>93</v>
      </c>
      <c r="V449" s="2" t="s">
        <v>8189</v>
      </c>
      <c r="W449" s="2" t="s">
        <v>8190</v>
      </c>
      <c r="X449" s="2" t="s">
        <v>8191</v>
      </c>
      <c r="Y449" s="2" t="s">
        <v>7702</v>
      </c>
      <c r="Z449" s="2" t="s">
        <v>8185</v>
      </c>
      <c r="AA449" s="2" t="s">
        <v>8186</v>
      </c>
      <c r="AB449" t="s">
        <v>162</v>
      </c>
      <c r="AC449" s="2" t="s">
        <v>4450</v>
      </c>
      <c r="AE449" s="2" t="s">
        <v>8192</v>
      </c>
      <c r="AG449" s="2" t="s">
        <v>8193</v>
      </c>
      <c r="AH449" s="2" t="s">
        <v>100</v>
      </c>
      <c r="AI449" s="2" t="s">
        <v>8194</v>
      </c>
      <c r="AJ449" s="2" t="s">
        <v>8195</v>
      </c>
      <c r="AK449" s="2" t="s">
        <v>8191</v>
      </c>
      <c r="AL449" s="2" t="s">
        <v>7702</v>
      </c>
      <c r="AM449" s="2" t="s">
        <v>8185</v>
      </c>
      <c r="AN449" s="2" t="s">
        <v>8186</v>
      </c>
      <c r="AO449" t="s">
        <v>103</v>
      </c>
      <c r="AP449" s="2" t="s">
        <v>8196</v>
      </c>
      <c r="AR449" s="2" t="s">
        <v>8197</v>
      </c>
      <c r="AT449" s="2" t="s">
        <v>8198</v>
      </c>
      <c r="AU449" s="2" t="s">
        <v>108</v>
      </c>
      <c r="AV449" s="2" t="s">
        <v>8199</v>
      </c>
      <c r="AW449" s="2" t="s">
        <v>8200</v>
      </c>
      <c r="AX449" s="2" t="s">
        <v>8201</v>
      </c>
      <c r="AY449" s="2" t="s">
        <v>8185</v>
      </c>
      <c r="AZ449" s="2" t="s">
        <v>113</v>
      </c>
      <c r="BA449" s="2" t="s">
        <v>8202</v>
      </c>
      <c r="BB449" s="2" t="s">
        <v>115</v>
      </c>
      <c r="BC449" s="2" t="s">
        <v>40883</v>
      </c>
    </row>
    <row r="450" spans="1:55" x14ac:dyDescent="0.35">
      <c r="A450" s="2" t="s">
        <v>8203</v>
      </c>
      <c r="B450" s="2" t="s">
        <v>8204</v>
      </c>
      <c r="C450" s="2" t="s">
        <v>8205</v>
      </c>
      <c r="D450" s="2" t="s">
        <v>8206</v>
      </c>
      <c r="E450" s="2" t="s">
        <v>508</v>
      </c>
      <c r="F450" s="2" t="s">
        <v>446</v>
      </c>
      <c r="G450" s="2" t="s">
        <v>81</v>
      </c>
      <c r="H450" s="2" t="s">
        <v>82</v>
      </c>
      <c r="I450" s="2" t="s">
        <v>83</v>
      </c>
      <c r="J450" s="2" t="s">
        <v>84</v>
      </c>
      <c r="K450" s="2" t="s">
        <v>8207</v>
      </c>
      <c r="L450" s="2" t="s">
        <v>8208</v>
      </c>
      <c r="M450" s="2" t="s">
        <v>8209</v>
      </c>
      <c r="N450" s="2" t="s">
        <v>8210</v>
      </c>
      <c r="O450" s="2" t="s">
        <v>103</v>
      </c>
      <c r="P450" s="2" t="s">
        <v>3039</v>
      </c>
      <c r="R450" s="2" t="s">
        <v>8211</v>
      </c>
      <c r="T450" s="2" t="s">
        <v>8212</v>
      </c>
      <c r="U450" s="2" t="s">
        <v>93</v>
      </c>
      <c r="V450" s="2" t="s">
        <v>8213</v>
      </c>
      <c r="W450" s="2" t="s">
        <v>8207</v>
      </c>
      <c r="X450" s="2" t="s">
        <v>8214</v>
      </c>
      <c r="Y450" s="2" t="s">
        <v>8208</v>
      </c>
      <c r="Z450" s="2" t="s">
        <v>8209</v>
      </c>
      <c r="AA450" s="2" t="s">
        <v>8210</v>
      </c>
      <c r="AB450" s="2" t="s">
        <v>103</v>
      </c>
      <c r="AC450" s="2" t="s">
        <v>8215</v>
      </c>
      <c r="AE450" s="2" t="s">
        <v>8216</v>
      </c>
      <c r="AG450" s="2" t="s">
        <v>8217</v>
      </c>
      <c r="AH450" s="2" t="s">
        <v>100</v>
      </c>
      <c r="AI450" s="2" t="s">
        <v>8218</v>
      </c>
      <c r="AJ450" s="2" t="s">
        <v>8207</v>
      </c>
      <c r="AK450" t="s">
        <v>8214</v>
      </c>
      <c r="AL450" s="2" t="s">
        <v>8208</v>
      </c>
      <c r="AM450" s="2" t="s">
        <v>8209</v>
      </c>
      <c r="AN450" s="2" t="s">
        <v>8210</v>
      </c>
      <c r="AO450" s="2"/>
      <c r="AP450" s="2" t="s">
        <v>3039</v>
      </c>
      <c r="AR450" s="2" t="s">
        <v>8211</v>
      </c>
      <c r="AT450" s="2" t="s">
        <v>8219</v>
      </c>
      <c r="AU450" s="2" t="s">
        <v>108</v>
      </c>
      <c r="AV450" s="2" t="s">
        <v>8220</v>
      </c>
      <c r="AW450" s="2" t="s">
        <v>8207</v>
      </c>
      <c r="AX450" s="2" t="s">
        <v>8221</v>
      </c>
      <c r="AY450" s="2" t="s">
        <v>8209</v>
      </c>
      <c r="AZ450" s="2" t="s">
        <v>113</v>
      </c>
      <c r="BA450" s="2" t="s">
        <v>8222</v>
      </c>
      <c r="BB450" s="2" t="s">
        <v>115</v>
      </c>
      <c r="BC450" s="2" t="s">
        <v>40883</v>
      </c>
    </row>
    <row r="451" spans="1:55" x14ac:dyDescent="0.35">
      <c r="A451" s="2" t="s">
        <v>8223</v>
      </c>
      <c r="B451" s="2" t="s">
        <v>8224</v>
      </c>
      <c r="C451" s="2" t="s">
        <v>8205</v>
      </c>
      <c r="D451" s="2" t="s">
        <v>8206</v>
      </c>
      <c r="E451" s="2" t="s">
        <v>508</v>
      </c>
      <c r="F451" s="2" t="s">
        <v>446</v>
      </c>
      <c r="G451" s="2" t="s">
        <v>81</v>
      </c>
      <c r="H451" t="s">
        <v>82</v>
      </c>
      <c r="I451" t="s">
        <v>83</v>
      </c>
      <c r="J451" s="2" t="s">
        <v>84</v>
      </c>
      <c r="K451" s="2" t="s">
        <v>8225</v>
      </c>
      <c r="L451" s="2" t="s">
        <v>8226</v>
      </c>
      <c r="M451" s="2" t="s">
        <v>8227</v>
      </c>
      <c r="N451" s="2" t="s">
        <v>8228</v>
      </c>
      <c r="O451" t="s">
        <v>162</v>
      </c>
      <c r="P451" t="s">
        <v>6745</v>
      </c>
      <c r="Q451" t="s">
        <v>1555</v>
      </c>
      <c r="R451" t="s">
        <v>8229</v>
      </c>
      <c r="T451" t="s">
        <v>8230</v>
      </c>
      <c r="U451" s="2" t="s">
        <v>93</v>
      </c>
      <c r="V451" t="s">
        <v>8231</v>
      </c>
      <c r="W451" t="s">
        <v>8232</v>
      </c>
      <c r="X451" t="s">
        <v>8233</v>
      </c>
      <c r="Y451" s="2" t="s">
        <v>8226</v>
      </c>
      <c r="Z451" s="2" t="s">
        <v>8227</v>
      </c>
      <c r="AA451" s="2" t="s">
        <v>8228</v>
      </c>
      <c r="AB451" t="s">
        <v>275</v>
      </c>
      <c r="AC451" t="s">
        <v>2924</v>
      </c>
      <c r="AD451" t="s">
        <v>635</v>
      </c>
      <c r="AE451" t="s">
        <v>5598</v>
      </c>
      <c r="AG451" t="s">
        <v>8234</v>
      </c>
      <c r="AH451" s="2" t="s">
        <v>100</v>
      </c>
      <c r="AI451" t="s">
        <v>8235</v>
      </c>
      <c r="AJ451" t="s">
        <v>8225</v>
      </c>
      <c r="AK451" t="s">
        <v>8236</v>
      </c>
      <c r="AL451" s="2" t="s">
        <v>8226</v>
      </c>
      <c r="AM451" s="2" t="s">
        <v>8227</v>
      </c>
      <c r="AN451" s="2" t="s">
        <v>8228</v>
      </c>
      <c r="AO451" t="s">
        <v>103</v>
      </c>
      <c r="AP451" t="s">
        <v>519</v>
      </c>
      <c r="AR451" t="s">
        <v>8237</v>
      </c>
      <c r="AT451" t="s">
        <v>8238</v>
      </c>
      <c r="AU451" s="2" t="s">
        <v>108</v>
      </c>
      <c r="AV451" t="s">
        <v>8239</v>
      </c>
      <c r="AW451" t="s">
        <v>8225</v>
      </c>
      <c r="AX451" t="s">
        <v>41091</v>
      </c>
      <c r="AY451" t="s">
        <v>8227</v>
      </c>
      <c r="AZ451" t="s">
        <v>113</v>
      </c>
      <c r="BA451" t="s">
        <v>8240</v>
      </c>
      <c r="BC451" s="2" t="s">
        <v>40883</v>
      </c>
    </row>
    <row r="452" spans="1:55" x14ac:dyDescent="0.35">
      <c r="A452" s="2" t="s">
        <v>8241</v>
      </c>
      <c r="B452" s="2" t="s">
        <v>8242</v>
      </c>
      <c r="C452" s="2" t="s">
        <v>8205</v>
      </c>
      <c r="D452" s="2" t="s">
        <v>8206</v>
      </c>
      <c r="E452" s="2" t="s">
        <v>508</v>
      </c>
      <c r="F452" s="2" t="s">
        <v>446</v>
      </c>
      <c r="G452" s="2" t="s">
        <v>81</v>
      </c>
      <c r="H452" s="2" t="s">
        <v>82</v>
      </c>
      <c r="I452" s="2" t="s">
        <v>83</v>
      </c>
      <c r="J452" s="2" t="s">
        <v>84</v>
      </c>
      <c r="K452" s="2" t="s">
        <v>8243</v>
      </c>
      <c r="L452" s="2" t="s">
        <v>8244</v>
      </c>
      <c r="M452" s="2" t="s">
        <v>8245</v>
      </c>
      <c r="N452" s="2" t="s">
        <v>8246</v>
      </c>
      <c r="O452" s="2"/>
      <c r="P452" s="2" t="s">
        <v>1457</v>
      </c>
      <c r="R452" s="2" t="s">
        <v>8247</v>
      </c>
      <c r="T452" s="2" t="s">
        <v>8248</v>
      </c>
      <c r="U452" s="2" t="s">
        <v>93</v>
      </c>
      <c r="V452" s="2" t="s">
        <v>8249</v>
      </c>
      <c r="W452" s="2" t="s">
        <v>8243</v>
      </c>
      <c r="X452" s="2" t="s">
        <v>8250</v>
      </c>
      <c r="Y452" s="2" t="s">
        <v>8244</v>
      </c>
      <c r="Z452" s="2" t="s">
        <v>8245</v>
      </c>
      <c r="AA452" s="2" t="s">
        <v>8246</v>
      </c>
      <c r="AB452" s="2"/>
      <c r="AC452" s="2" t="s">
        <v>338</v>
      </c>
      <c r="AE452" s="2" t="s">
        <v>8251</v>
      </c>
      <c r="AG452" s="2" t="s">
        <v>8252</v>
      </c>
      <c r="AH452" s="2" t="s">
        <v>100</v>
      </c>
      <c r="AI452" s="2" t="s">
        <v>8253</v>
      </c>
      <c r="AJ452" s="2" t="s">
        <v>8254</v>
      </c>
      <c r="AK452" s="2" t="s">
        <v>8250</v>
      </c>
      <c r="AL452" s="2" t="s">
        <v>8244</v>
      </c>
      <c r="AM452" s="2" t="s">
        <v>8245</v>
      </c>
      <c r="AN452" s="2" t="s">
        <v>8255</v>
      </c>
      <c r="AP452" t="s">
        <v>1964</v>
      </c>
      <c r="AR452" t="s">
        <v>8256</v>
      </c>
      <c r="AT452" t="s">
        <v>8257</v>
      </c>
      <c r="AU452" s="2" t="s">
        <v>108</v>
      </c>
      <c r="AV452" t="s">
        <v>8258</v>
      </c>
      <c r="AW452" t="s">
        <v>8243</v>
      </c>
      <c r="AX452" s="2" t="s">
        <v>8244</v>
      </c>
      <c r="AY452" s="2" t="s">
        <v>8245</v>
      </c>
      <c r="AZ452" s="2" t="s">
        <v>113</v>
      </c>
      <c r="BA452" s="2" t="s">
        <v>8255</v>
      </c>
      <c r="BB452" t="s">
        <v>115</v>
      </c>
      <c r="BC452" s="2" t="s">
        <v>40883</v>
      </c>
    </row>
    <row r="453" spans="1:55" x14ac:dyDescent="0.35">
      <c r="A453" s="2" t="s">
        <v>8259</v>
      </c>
      <c r="B453" s="2" t="s">
        <v>8260</v>
      </c>
      <c r="C453" s="2" t="s">
        <v>8205</v>
      </c>
      <c r="D453" s="2" t="s">
        <v>8206</v>
      </c>
      <c r="E453" s="2" t="s">
        <v>508</v>
      </c>
      <c r="F453" s="2" t="s">
        <v>446</v>
      </c>
      <c r="G453" s="2" t="s">
        <v>81</v>
      </c>
      <c r="H453" s="2" t="s">
        <v>82</v>
      </c>
      <c r="I453" s="2" t="s">
        <v>652</v>
      </c>
      <c r="J453" s="2" t="s">
        <v>84</v>
      </c>
      <c r="K453" s="2" t="s">
        <v>8261</v>
      </c>
      <c r="L453" s="2" t="s">
        <v>8262</v>
      </c>
      <c r="M453" s="2" t="s">
        <v>3270</v>
      </c>
      <c r="N453" s="2" t="s">
        <v>8263</v>
      </c>
      <c r="O453" s="2" t="s">
        <v>162</v>
      </c>
      <c r="P453" s="2" t="s">
        <v>8264</v>
      </c>
      <c r="R453" s="2" t="s">
        <v>8265</v>
      </c>
      <c r="T453" s="2" t="s">
        <v>8266</v>
      </c>
      <c r="U453" s="2" t="s">
        <v>93</v>
      </c>
      <c r="V453" s="2" t="s">
        <v>8267</v>
      </c>
      <c r="W453" s="2" t="s">
        <v>8261</v>
      </c>
      <c r="X453" s="2" t="s">
        <v>8268</v>
      </c>
      <c r="Y453" s="2" t="s">
        <v>8262</v>
      </c>
      <c r="Z453" s="2" t="s">
        <v>3270</v>
      </c>
      <c r="AA453" s="2" t="s">
        <v>8263</v>
      </c>
      <c r="AB453" s="2"/>
      <c r="AC453" s="2" t="s">
        <v>8264</v>
      </c>
      <c r="AE453" s="2" t="s">
        <v>8265</v>
      </c>
      <c r="AG453" s="2" t="s">
        <v>8269</v>
      </c>
      <c r="AH453" s="2" t="s">
        <v>100</v>
      </c>
      <c r="AI453" s="2" t="s">
        <v>8267</v>
      </c>
      <c r="AJ453" s="2" t="s">
        <v>8261</v>
      </c>
      <c r="AK453" s="2" t="s">
        <v>8268</v>
      </c>
      <c r="AL453" s="2" t="s">
        <v>8262</v>
      </c>
      <c r="AM453" s="2" t="s">
        <v>3270</v>
      </c>
      <c r="AN453" s="2" t="s">
        <v>8263</v>
      </c>
      <c r="AP453" s="2" t="s">
        <v>8264</v>
      </c>
      <c r="AR453" s="2" t="s">
        <v>8265</v>
      </c>
      <c r="AT453" s="2" t="s">
        <v>8269</v>
      </c>
      <c r="AU453" s="2" t="s">
        <v>108</v>
      </c>
      <c r="AV453" s="2" t="s">
        <v>8267</v>
      </c>
      <c r="AW453" s="2" t="s">
        <v>8261</v>
      </c>
      <c r="AX453" s="2" t="s">
        <v>8262</v>
      </c>
      <c r="AY453" s="2" t="s">
        <v>3270</v>
      </c>
      <c r="AZ453" s="2" t="s">
        <v>113</v>
      </c>
      <c r="BA453" s="2" t="s">
        <v>3284</v>
      </c>
      <c r="BB453" s="2" t="s">
        <v>115</v>
      </c>
      <c r="BC453" s="2" t="s">
        <v>40883</v>
      </c>
    </row>
    <row r="454" spans="1:55" x14ac:dyDescent="0.35">
      <c r="A454" s="2" t="s">
        <v>8270</v>
      </c>
      <c r="B454" s="2" t="s">
        <v>8271</v>
      </c>
      <c r="C454" s="2" t="s">
        <v>8272</v>
      </c>
      <c r="D454" s="2" t="s">
        <v>8273</v>
      </c>
      <c r="E454" s="2" t="s">
        <v>3903</v>
      </c>
      <c r="F454" s="2" t="s">
        <v>996</v>
      </c>
      <c r="G454" s="2" t="s">
        <v>81</v>
      </c>
      <c r="H454" s="2" t="s">
        <v>82</v>
      </c>
      <c r="I454" s="2" t="s">
        <v>83</v>
      </c>
      <c r="J454" s="2" t="s">
        <v>84</v>
      </c>
      <c r="K454" s="2" t="s">
        <v>41092</v>
      </c>
      <c r="L454" s="2" t="s">
        <v>8275</v>
      </c>
      <c r="M454" s="2" t="s">
        <v>8276</v>
      </c>
      <c r="N454" s="2" t="s">
        <v>8277</v>
      </c>
      <c r="O454" t="s">
        <v>103</v>
      </c>
      <c r="P454" s="2" t="s">
        <v>8278</v>
      </c>
      <c r="R454" s="2" t="s">
        <v>5969</v>
      </c>
      <c r="T454" s="2" t="s">
        <v>8279</v>
      </c>
      <c r="U454" s="2" t="s">
        <v>93</v>
      </c>
      <c r="V454" s="2" t="s">
        <v>8281</v>
      </c>
      <c r="W454" s="2" t="s">
        <v>8274</v>
      </c>
      <c r="X454" s="2" t="s">
        <v>8280</v>
      </c>
      <c r="Y454" s="2" t="s">
        <v>8275</v>
      </c>
      <c r="Z454" s="2" t="s">
        <v>8276</v>
      </c>
      <c r="AA454" s="2" t="s">
        <v>8277</v>
      </c>
      <c r="AC454" s="2" t="s">
        <v>6930</v>
      </c>
      <c r="AE454" s="2" t="s">
        <v>41093</v>
      </c>
      <c r="AG454" s="2" t="s">
        <v>41094</v>
      </c>
      <c r="AH454" s="2" t="s">
        <v>100</v>
      </c>
      <c r="AI454" s="2" t="s">
        <v>41095</v>
      </c>
      <c r="AJ454" s="2" t="s">
        <v>8274</v>
      </c>
      <c r="AK454" s="2" t="s">
        <v>8280</v>
      </c>
      <c r="AL454" s="2" t="s">
        <v>8275</v>
      </c>
      <c r="AM454" s="2" t="s">
        <v>8276</v>
      </c>
      <c r="AN454" s="2" t="s">
        <v>8277</v>
      </c>
      <c r="AP454" t="s">
        <v>1199</v>
      </c>
      <c r="AQ454" t="s">
        <v>635</v>
      </c>
      <c r="AR454" t="s">
        <v>41096</v>
      </c>
      <c r="AT454" t="s">
        <v>41097</v>
      </c>
      <c r="AU454" s="2" t="s">
        <v>108</v>
      </c>
      <c r="AV454" t="s">
        <v>41098</v>
      </c>
      <c r="AW454" t="s">
        <v>8274</v>
      </c>
      <c r="AX454" s="2" t="s">
        <v>8275</v>
      </c>
      <c r="AY454" s="2" t="s">
        <v>8276</v>
      </c>
      <c r="AZ454" s="2" t="s">
        <v>113</v>
      </c>
      <c r="BA454" s="2" t="s">
        <v>8283</v>
      </c>
      <c r="BB454" s="2" t="s">
        <v>115</v>
      </c>
      <c r="BC454" s="2" t="s">
        <v>40883</v>
      </c>
    </row>
    <row r="455" spans="1:55" x14ac:dyDescent="0.35">
      <c r="A455" s="2" t="s">
        <v>8284</v>
      </c>
      <c r="B455" s="2" t="s">
        <v>8285</v>
      </c>
      <c r="C455" s="2" t="s">
        <v>8272</v>
      </c>
      <c r="D455" s="2" t="s">
        <v>8273</v>
      </c>
      <c r="E455" s="2" t="s">
        <v>3903</v>
      </c>
      <c r="F455" s="2" t="s">
        <v>996</v>
      </c>
      <c r="G455" s="2" t="s">
        <v>81</v>
      </c>
      <c r="H455" s="2" t="s">
        <v>82</v>
      </c>
      <c r="I455" s="2" t="s">
        <v>83</v>
      </c>
      <c r="J455" s="2" t="s">
        <v>84</v>
      </c>
      <c r="K455" s="2" t="s">
        <v>8286</v>
      </c>
      <c r="L455" s="2" t="s">
        <v>8287</v>
      </c>
      <c r="M455" s="2" t="s">
        <v>8288</v>
      </c>
      <c r="N455" s="2" t="s">
        <v>8289</v>
      </c>
      <c r="O455" s="2" t="s">
        <v>162</v>
      </c>
      <c r="P455" s="2" t="s">
        <v>1844</v>
      </c>
      <c r="R455" s="2" t="s">
        <v>8290</v>
      </c>
      <c r="T455" s="2" t="s">
        <v>8291</v>
      </c>
      <c r="U455" s="2" t="s">
        <v>93</v>
      </c>
      <c r="V455" s="2" t="s">
        <v>8292</v>
      </c>
      <c r="W455" s="2" t="s">
        <v>8286</v>
      </c>
      <c r="X455" s="2"/>
      <c r="Y455" s="2" t="s">
        <v>8287</v>
      </c>
      <c r="Z455" s="2" t="s">
        <v>8288</v>
      </c>
      <c r="AA455" s="2" t="s">
        <v>8289</v>
      </c>
      <c r="AB455" t="s">
        <v>275</v>
      </c>
      <c r="AC455" s="2" t="s">
        <v>1028</v>
      </c>
      <c r="AE455" s="2" t="s">
        <v>8293</v>
      </c>
      <c r="AG455" s="2" t="s">
        <v>8294</v>
      </c>
      <c r="AH455" s="2" t="s">
        <v>100</v>
      </c>
      <c r="AI455" s="2" t="s">
        <v>8295</v>
      </c>
      <c r="AJ455" s="2" t="s">
        <v>8296</v>
      </c>
      <c r="AK455" s="2" t="s">
        <v>8297</v>
      </c>
      <c r="AL455" s="2" t="s">
        <v>8287</v>
      </c>
      <c r="AM455" s="2" t="s">
        <v>8288</v>
      </c>
      <c r="AN455" s="2" t="s">
        <v>8289</v>
      </c>
      <c r="AO455" t="s">
        <v>103</v>
      </c>
      <c r="AP455" s="2" t="s">
        <v>4072</v>
      </c>
      <c r="AQ455" s="2"/>
      <c r="AR455" s="2" t="s">
        <v>8298</v>
      </c>
      <c r="AT455" s="2" t="s">
        <v>8299</v>
      </c>
      <c r="AU455" s="2" t="s">
        <v>108</v>
      </c>
      <c r="AV455" s="2" t="s">
        <v>8300</v>
      </c>
      <c r="AW455" s="2" t="s">
        <v>8296</v>
      </c>
      <c r="AX455" s="2" t="s">
        <v>8301</v>
      </c>
      <c r="AY455" s="2" t="s">
        <v>8288</v>
      </c>
      <c r="AZ455" s="2" t="s">
        <v>113</v>
      </c>
      <c r="BA455" s="2" t="s">
        <v>8289</v>
      </c>
      <c r="BB455" s="2" t="s">
        <v>115</v>
      </c>
      <c r="BC455" s="2" t="s">
        <v>40883</v>
      </c>
    </row>
    <row r="456" spans="1:55" x14ac:dyDescent="0.35">
      <c r="A456" s="2" t="s">
        <v>8302</v>
      </c>
      <c r="B456" s="2" t="s">
        <v>8303</v>
      </c>
      <c r="C456" s="2" t="s">
        <v>8272</v>
      </c>
      <c r="D456" s="2" t="s">
        <v>8273</v>
      </c>
      <c r="E456" s="2" t="s">
        <v>3903</v>
      </c>
      <c r="F456" s="2" t="s">
        <v>996</v>
      </c>
      <c r="G456" s="2" t="s">
        <v>81</v>
      </c>
      <c r="H456" s="2" t="s">
        <v>82</v>
      </c>
      <c r="I456" s="2" t="s">
        <v>83</v>
      </c>
      <c r="J456" s="2" t="s">
        <v>84</v>
      </c>
      <c r="K456" s="2" t="s">
        <v>8304</v>
      </c>
      <c r="L456" s="2" t="s">
        <v>8305</v>
      </c>
      <c r="M456" s="2" t="s">
        <v>8306</v>
      </c>
      <c r="N456" s="2" t="s">
        <v>8307</v>
      </c>
      <c r="O456" s="2" t="s">
        <v>89</v>
      </c>
      <c r="P456" s="2" t="s">
        <v>8308</v>
      </c>
      <c r="R456" s="2" t="s">
        <v>3273</v>
      </c>
      <c r="T456" s="2" t="s">
        <v>8309</v>
      </c>
      <c r="U456" s="2" t="s">
        <v>93</v>
      </c>
      <c r="V456" s="2" t="s">
        <v>8310</v>
      </c>
      <c r="W456" s="2" t="s">
        <v>8304</v>
      </c>
      <c r="X456" s="2" t="s">
        <v>8311</v>
      </c>
      <c r="Y456" s="2" t="s">
        <v>8305</v>
      </c>
      <c r="Z456" s="2" t="s">
        <v>8306</v>
      </c>
      <c r="AA456" s="2" t="s">
        <v>8307</v>
      </c>
      <c r="AB456" t="s">
        <v>103</v>
      </c>
      <c r="AC456" s="2" t="s">
        <v>8312</v>
      </c>
      <c r="AE456" s="2" t="s">
        <v>8313</v>
      </c>
      <c r="AG456" s="2" t="s">
        <v>8314</v>
      </c>
      <c r="AH456" s="2" t="s">
        <v>100</v>
      </c>
      <c r="AI456" s="2" t="s">
        <v>8315</v>
      </c>
      <c r="AJ456" s="2" t="s">
        <v>8316</v>
      </c>
      <c r="AK456" s="2" t="s">
        <v>8311</v>
      </c>
      <c r="AL456" s="2" t="s">
        <v>8305</v>
      </c>
      <c r="AM456" s="2" t="s">
        <v>8306</v>
      </c>
      <c r="AN456" s="2" t="s">
        <v>8307</v>
      </c>
      <c r="AO456" t="s">
        <v>103</v>
      </c>
      <c r="AP456" s="2" t="s">
        <v>1663</v>
      </c>
      <c r="AR456" s="2" t="s">
        <v>8317</v>
      </c>
      <c r="AT456" s="2" t="s">
        <v>8318</v>
      </c>
      <c r="AU456" s="2" t="s">
        <v>108</v>
      </c>
      <c r="AV456" s="2" t="s">
        <v>8319</v>
      </c>
      <c r="AW456" s="2" t="s">
        <v>8320</v>
      </c>
      <c r="AX456" s="2" t="s">
        <v>8305</v>
      </c>
      <c r="AY456" s="2" t="s">
        <v>8306</v>
      </c>
      <c r="AZ456" s="2" t="s">
        <v>113</v>
      </c>
      <c r="BA456" s="2" t="s">
        <v>8321</v>
      </c>
      <c r="BB456" s="2" t="s">
        <v>115</v>
      </c>
      <c r="BC456" s="2" t="s">
        <v>40883</v>
      </c>
    </row>
    <row r="457" spans="1:55" x14ac:dyDescent="0.35">
      <c r="A457" s="2" t="s">
        <v>8322</v>
      </c>
      <c r="B457" s="2" t="s">
        <v>8323</v>
      </c>
      <c r="C457" s="2" t="s">
        <v>8272</v>
      </c>
      <c r="D457" s="2" t="s">
        <v>8273</v>
      </c>
      <c r="E457" s="2" t="s">
        <v>3903</v>
      </c>
      <c r="F457" s="2" t="s">
        <v>996</v>
      </c>
      <c r="G457" s="2" t="s">
        <v>81</v>
      </c>
      <c r="H457" s="2" t="s">
        <v>82</v>
      </c>
      <c r="I457" s="2" t="s">
        <v>83</v>
      </c>
      <c r="J457" s="2" t="s">
        <v>84</v>
      </c>
      <c r="K457" s="2" t="s">
        <v>41099</v>
      </c>
      <c r="L457" s="2" t="s">
        <v>8324</v>
      </c>
      <c r="M457" s="2" t="s">
        <v>8325</v>
      </c>
      <c r="N457" s="2" t="s">
        <v>8326</v>
      </c>
      <c r="O457" t="s">
        <v>162</v>
      </c>
      <c r="P457" s="2" t="s">
        <v>476</v>
      </c>
      <c r="Q457" s="2"/>
      <c r="R457" s="2" t="s">
        <v>4953</v>
      </c>
      <c r="T457" s="2" t="s">
        <v>6050</v>
      </c>
      <c r="U457" s="2" t="s">
        <v>93</v>
      </c>
      <c r="V457" s="2" t="s">
        <v>8327</v>
      </c>
      <c r="W457" s="2" t="s">
        <v>41099</v>
      </c>
      <c r="X457" s="2" t="s">
        <v>41100</v>
      </c>
      <c r="Y457" s="2" t="s">
        <v>8324</v>
      </c>
      <c r="Z457" s="2" t="s">
        <v>8325</v>
      </c>
      <c r="AA457" s="2" t="s">
        <v>8326</v>
      </c>
      <c r="AB457" s="2" t="s">
        <v>103</v>
      </c>
      <c r="AC457" s="2" t="s">
        <v>497</v>
      </c>
      <c r="AE457" s="2" t="s">
        <v>1341</v>
      </c>
      <c r="AG457" s="2" t="s">
        <v>8328</v>
      </c>
      <c r="AH457" s="2" t="s">
        <v>100</v>
      </c>
      <c r="AI457" s="2" t="s">
        <v>8329</v>
      </c>
      <c r="AJ457" s="2" t="s">
        <v>41101</v>
      </c>
      <c r="AK457" s="2" t="s">
        <v>41102</v>
      </c>
      <c r="AL457" s="2" t="s">
        <v>8324</v>
      </c>
      <c r="AM457" s="2" t="s">
        <v>8325</v>
      </c>
      <c r="AN457" s="2" t="s">
        <v>8326</v>
      </c>
      <c r="AP457" s="2" t="s">
        <v>2458</v>
      </c>
      <c r="AQ457" s="2"/>
      <c r="AR457" s="2" t="s">
        <v>8330</v>
      </c>
      <c r="AT457" s="2" t="s">
        <v>8331</v>
      </c>
      <c r="AU457" s="2" t="s">
        <v>108</v>
      </c>
      <c r="AV457" s="2" t="s">
        <v>8332</v>
      </c>
      <c r="AW457" s="2" t="s">
        <v>41103</v>
      </c>
      <c r="AX457" s="2" t="s">
        <v>8324</v>
      </c>
      <c r="AY457" s="2" t="s">
        <v>8325</v>
      </c>
      <c r="AZ457" s="2" t="s">
        <v>113</v>
      </c>
      <c r="BA457" s="2" t="s">
        <v>8326</v>
      </c>
      <c r="BB457" s="2"/>
      <c r="BC457" s="2" t="s">
        <v>40883</v>
      </c>
    </row>
    <row r="458" spans="1:55" x14ac:dyDescent="0.35">
      <c r="A458" s="2" t="s">
        <v>8333</v>
      </c>
      <c r="B458" s="2" t="s">
        <v>8334</v>
      </c>
      <c r="C458" s="2" t="s">
        <v>8272</v>
      </c>
      <c r="D458" s="2" t="s">
        <v>8273</v>
      </c>
      <c r="E458" s="2" t="s">
        <v>3903</v>
      </c>
      <c r="F458" s="2" t="s">
        <v>996</v>
      </c>
      <c r="G458" s="2" t="s">
        <v>81</v>
      </c>
      <c r="H458" s="2" t="s">
        <v>82</v>
      </c>
      <c r="I458" s="2" t="s">
        <v>83</v>
      </c>
      <c r="J458" s="2" t="s">
        <v>84</v>
      </c>
      <c r="K458" s="2" t="s">
        <v>8335</v>
      </c>
      <c r="L458" s="2" t="s">
        <v>8336</v>
      </c>
      <c r="M458" s="2" t="s">
        <v>8337</v>
      </c>
      <c r="N458" s="2" t="s">
        <v>8338</v>
      </c>
      <c r="O458" s="2" t="s">
        <v>89</v>
      </c>
      <c r="P458" s="2" t="s">
        <v>331</v>
      </c>
      <c r="Q458" s="2"/>
      <c r="R458" s="2" t="s">
        <v>4356</v>
      </c>
      <c r="T458" s="2" t="s">
        <v>8339</v>
      </c>
      <c r="U458" s="2" t="s">
        <v>93</v>
      </c>
      <c r="V458" s="2" t="s">
        <v>8340</v>
      </c>
      <c r="W458" s="2" t="s">
        <v>8335</v>
      </c>
      <c r="X458" s="2" t="s">
        <v>8341</v>
      </c>
      <c r="Y458" s="2" t="s">
        <v>8336</v>
      </c>
      <c r="Z458" s="2" t="s">
        <v>8337</v>
      </c>
      <c r="AA458" s="2" t="s">
        <v>8338</v>
      </c>
      <c r="AB458" s="2" t="s">
        <v>275</v>
      </c>
      <c r="AC458" s="2" t="s">
        <v>2261</v>
      </c>
      <c r="AE458" s="2" t="s">
        <v>2382</v>
      </c>
      <c r="AG458" s="2" t="s">
        <v>8342</v>
      </c>
      <c r="AH458" s="2" t="s">
        <v>100</v>
      </c>
      <c r="AI458" s="2" t="s">
        <v>8343</v>
      </c>
      <c r="AJ458" s="2" t="s">
        <v>8344</v>
      </c>
      <c r="AK458" s="2" t="s">
        <v>8345</v>
      </c>
      <c r="AL458" s="2" t="s">
        <v>8336</v>
      </c>
      <c r="AM458" s="2" t="s">
        <v>8337</v>
      </c>
      <c r="AN458" s="2" t="s">
        <v>8338</v>
      </c>
      <c r="AO458" s="2"/>
      <c r="AP458" s="2" t="s">
        <v>2146</v>
      </c>
      <c r="AQ458" s="2"/>
      <c r="AR458" s="2" t="s">
        <v>3999</v>
      </c>
      <c r="AT458" s="2" t="s">
        <v>8346</v>
      </c>
      <c r="AU458" s="2" t="s">
        <v>108</v>
      </c>
      <c r="AV458" s="2" t="s">
        <v>8347</v>
      </c>
      <c r="AW458" s="2" t="s">
        <v>8348</v>
      </c>
      <c r="AX458" s="2" t="s">
        <v>8349</v>
      </c>
      <c r="AY458" s="2" t="s">
        <v>8337</v>
      </c>
      <c r="AZ458" s="2" t="s">
        <v>113</v>
      </c>
      <c r="BA458" s="2" t="s">
        <v>8350</v>
      </c>
      <c r="BB458" s="2" t="s">
        <v>115</v>
      </c>
      <c r="BC458" s="2" t="s">
        <v>40883</v>
      </c>
    </row>
    <row r="459" spans="1:55" x14ac:dyDescent="0.35">
      <c r="A459" s="2" t="s">
        <v>8351</v>
      </c>
      <c r="B459" s="2" t="s">
        <v>8352</v>
      </c>
      <c r="C459" s="2" t="s">
        <v>8272</v>
      </c>
      <c r="D459" s="2" t="s">
        <v>8273</v>
      </c>
      <c r="E459" s="2" t="s">
        <v>3903</v>
      </c>
      <c r="F459" s="2" t="s">
        <v>996</v>
      </c>
      <c r="G459" s="2" t="s">
        <v>81</v>
      </c>
      <c r="H459" s="2" t="s">
        <v>82</v>
      </c>
      <c r="I459" s="2" t="s">
        <v>83</v>
      </c>
      <c r="J459" s="2" t="s">
        <v>84</v>
      </c>
      <c r="K459" s="2" t="s">
        <v>8353</v>
      </c>
      <c r="L459" s="2" t="s">
        <v>8354</v>
      </c>
      <c r="M459" s="2" t="s">
        <v>8355</v>
      </c>
      <c r="N459" s="2" t="s">
        <v>8356</v>
      </c>
      <c r="O459" t="s">
        <v>89</v>
      </c>
      <c r="P459" s="2" t="s">
        <v>621</v>
      </c>
      <c r="R459" s="2" t="s">
        <v>129</v>
      </c>
      <c r="T459" s="2" t="s">
        <v>8357</v>
      </c>
      <c r="U459" s="2" t="s">
        <v>93</v>
      </c>
      <c r="V459" s="2" t="s">
        <v>8358</v>
      </c>
      <c r="W459" s="2" t="s">
        <v>8353</v>
      </c>
      <c r="X459" s="2" t="s">
        <v>8359</v>
      </c>
      <c r="Y459" s="2" t="s">
        <v>8354</v>
      </c>
      <c r="Z459" s="2" t="s">
        <v>8355</v>
      </c>
      <c r="AA459" s="2" t="s">
        <v>8356</v>
      </c>
      <c r="AB459" s="2"/>
      <c r="AC459" s="2" t="s">
        <v>4965</v>
      </c>
      <c r="AE459" s="2" t="s">
        <v>8360</v>
      </c>
      <c r="AG459" s="2" t="s">
        <v>8361</v>
      </c>
      <c r="AH459" s="2" t="s">
        <v>100</v>
      </c>
      <c r="AI459" s="2" t="s">
        <v>8362</v>
      </c>
      <c r="AJ459" s="2" t="s">
        <v>8353</v>
      </c>
      <c r="AK459" s="2" t="s">
        <v>8359</v>
      </c>
      <c r="AL459" s="2" t="s">
        <v>8354</v>
      </c>
      <c r="AM459" s="2" t="s">
        <v>8355</v>
      </c>
      <c r="AN459" s="2" t="s">
        <v>8356</v>
      </c>
      <c r="AP459" t="s">
        <v>4965</v>
      </c>
      <c r="AR459" t="s">
        <v>8360</v>
      </c>
      <c r="AT459" t="s">
        <v>8361</v>
      </c>
      <c r="AU459" s="2" t="s">
        <v>108</v>
      </c>
      <c r="AV459" t="s">
        <v>8362</v>
      </c>
      <c r="AW459" t="s">
        <v>8353</v>
      </c>
      <c r="AX459" s="2" t="s">
        <v>8363</v>
      </c>
      <c r="AY459" s="2" t="s">
        <v>8355</v>
      </c>
      <c r="AZ459" s="2" t="s">
        <v>113</v>
      </c>
      <c r="BA459" s="2" t="s">
        <v>8364</v>
      </c>
      <c r="BB459" s="2" t="s">
        <v>115</v>
      </c>
      <c r="BC459" s="2" t="s">
        <v>40883</v>
      </c>
    </row>
    <row r="460" spans="1:55" x14ac:dyDescent="0.35">
      <c r="A460" s="2" t="s">
        <v>8365</v>
      </c>
      <c r="B460" s="2" t="s">
        <v>8366</v>
      </c>
      <c r="C460" s="2" t="s">
        <v>8272</v>
      </c>
      <c r="D460" s="2" t="s">
        <v>8273</v>
      </c>
      <c r="E460" s="2" t="s">
        <v>3903</v>
      </c>
      <c r="F460" s="2" t="s">
        <v>996</v>
      </c>
      <c r="G460" s="2" t="s">
        <v>81</v>
      </c>
      <c r="H460" t="s">
        <v>82</v>
      </c>
      <c r="I460" t="s">
        <v>83</v>
      </c>
      <c r="J460" s="2" t="s">
        <v>84</v>
      </c>
      <c r="K460" s="2" t="s">
        <v>8367</v>
      </c>
      <c r="L460" s="2" t="s">
        <v>8368</v>
      </c>
      <c r="M460" s="2" t="s">
        <v>8369</v>
      </c>
      <c r="N460" s="2" t="s">
        <v>8370</v>
      </c>
      <c r="O460" t="s">
        <v>89</v>
      </c>
      <c r="P460" t="s">
        <v>331</v>
      </c>
      <c r="R460" t="s">
        <v>876</v>
      </c>
      <c r="T460" t="s">
        <v>8371</v>
      </c>
      <c r="U460" s="2" t="s">
        <v>93</v>
      </c>
      <c r="V460" t="s">
        <v>8372</v>
      </c>
      <c r="W460" t="s">
        <v>8373</v>
      </c>
      <c r="X460" t="s">
        <v>8374</v>
      </c>
      <c r="Y460" s="2" t="s">
        <v>8368</v>
      </c>
      <c r="Z460" s="2" t="s">
        <v>8369</v>
      </c>
      <c r="AA460" s="2" t="s">
        <v>8370</v>
      </c>
      <c r="AC460" t="s">
        <v>1639</v>
      </c>
      <c r="AE460" t="s">
        <v>1603</v>
      </c>
      <c r="AG460" t="s">
        <v>8375</v>
      </c>
      <c r="AH460" s="2" t="s">
        <v>100</v>
      </c>
      <c r="AI460" t="s">
        <v>8376</v>
      </c>
      <c r="AJ460" t="s">
        <v>8367</v>
      </c>
      <c r="AK460" t="s">
        <v>8374</v>
      </c>
      <c r="AL460" s="2" t="s">
        <v>8377</v>
      </c>
      <c r="AM460" s="2" t="s">
        <v>8369</v>
      </c>
      <c r="AN460" s="2" t="s">
        <v>8370</v>
      </c>
      <c r="AP460" t="s">
        <v>8378</v>
      </c>
      <c r="AR460" t="s">
        <v>8379</v>
      </c>
      <c r="AT460" t="s">
        <v>8380</v>
      </c>
      <c r="AU460" s="2" t="s">
        <v>108</v>
      </c>
      <c r="AV460" t="s">
        <v>8372</v>
      </c>
      <c r="AW460" t="s">
        <v>8381</v>
      </c>
      <c r="AX460" t="s">
        <v>8368</v>
      </c>
      <c r="AY460" t="s">
        <v>8369</v>
      </c>
      <c r="AZ460" t="s">
        <v>113</v>
      </c>
      <c r="BA460" t="s">
        <v>8370</v>
      </c>
      <c r="BB460" t="s">
        <v>115</v>
      </c>
      <c r="BC460" s="2" t="s">
        <v>40883</v>
      </c>
    </row>
    <row r="461" spans="1:55" x14ac:dyDescent="0.35">
      <c r="A461" s="2" t="s">
        <v>8382</v>
      </c>
      <c r="B461" s="2" t="s">
        <v>8383</v>
      </c>
      <c r="C461" s="2" t="s">
        <v>8272</v>
      </c>
      <c r="D461" s="2" t="s">
        <v>8273</v>
      </c>
      <c r="E461" s="2" t="s">
        <v>3903</v>
      </c>
      <c r="F461" s="2" t="s">
        <v>996</v>
      </c>
      <c r="G461" s="2" t="s">
        <v>81</v>
      </c>
      <c r="H461" s="2" t="s">
        <v>82</v>
      </c>
      <c r="I461" s="2" t="s">
        <v>83</v>
      </c>
      <c r="J461" s="2" t="s">
        <v>84</v>
      </c>
      <c r="K461" s="2" t="s">
        <v>8384</v>
      </c>
      <c r="L461" s="2" t="s">
        <v>8385</v>
      </c>
      <c r="M461" s="2" t="s">
        <v>8386</v>
      </c>
      <c r="N461" s="2" t="s">
        <v>8387</v>
      </c>
      <c r="O461" s="2" t="s">
        <v>162</v>
      </c>
      <c r="P461" s="2" t="s">
        <v>6321</v>
      </c>
      <c r="Q461" s="2"/>
      <c r="R461" s="2" t="s">
        <v>8084</v>
      </c>
      <c r="T461" s="2" t="s">
        <v>8388</v>
      </c>
      <c r="U461" s="2" t="s">
        <v>93</v>
      </c>
      <c r="V461" s="2" t="s">
        <v>8389</v>
      </c>
      <c r="W461" s="2" t="s">
        <v>8390</v>
      </c>
      <c r="X461" s="2" t="s">
        <v>8391</v>
      </c>
      <c r="Y461" s="2" t="s">
        <v>8392</v>
      </c>
      <c r="Z461" s="2" t="s">
        <v>8386</v>
      </c>
      <c r="AA461" s="2" t="s">
        <v>8393</v>
      </c>
      <c r="AB461" s="2" t="s">
        <v>275</v>
      </c>
      <c r="AC461" s="2" t="s">
        <v>8394</v>
      </c>
      <c r="AE461" s="2" t="s">
        <v>7695</v>
      </c>
      <c r="AG461" s="2" t="s">
        <v>8395</v>
      </c>
      <c r="AH461" s="2" t="s">
        <v>100</v>
      </c>
      <c r="AI461" s="2" t="s">
        <v>8396</v>
      </c>
      <c r="AJ461" s="2" t="s">
        <v>8397</v>
      </c>
      <c r="AK461" s="2" t="s">
        <v>8391</v>
      </c>
      <c r="AL461" s="2" t="s">
        <v>8392</v>
      </c>
      <c r="AM461" s="2" t="s">
        <v>8386</v>
      </c>
      <c r="AN461" s="2" t="s">
        <v>8393</v>
      </c>
      <c r="AP461" s="2" t="s">
        <v>388</v>
      </c>
      <c r="AR461" s="2" t="s">
        <v>8398</v>
      </c>
      <c r="AT461" s="2" t="s">
        <v>8399</v>
      </c>
      <c r="AU461" s="2" t="s">
        <v>108</v>
      </c>
      <c r="AV461" s="2" t="s">
        <v>8400</v>
      </c>
      <c r="AW461" s="2" t="s">
        <v>8401</v>
      </c>
      <c r="AX461" s="2" t="s">
        <v>8385</v>
      </c>
      <c r="AY461" s="2" t="s">
        <v>8386</v>
      </c>
      <c r="AZ461" s="2" t="s">
        <v>113</v>
      </c>
      <c r="BA461" s="2" t="s">
        <v>8393</v>
      </c>
      <c r="BB461" t="s">
        <v>115</v>
      </c>
      <c r="BC461" s="2" t="s">
        <v>40883</v>
      </c>
    </row>
    <row r="462" spans="1:55" x14ac:dyDescent="0.35">
      <c r="A462" s="2" t="s">
        <v>8402</v>
      </c>
      <c r="B462" s="2" t="s">
        <v>8403</v>
      </c>
      <c r="C462" s="2" t="s">
        <v>8272</v>
      </c>
      <c r="D462" s="2" t="s">
        <v>8273</v>
      </c>
      <c r="E462" s="2" t="s">
        <v>3903</v>
      </c>
      <c r="F462" s="2" t="s">
        <v>996</v>
      </c>
      <c r="G462" s="2" t="s">
        <v>81</v>
      </c>
      <c r="H462" s="2" t="s">
        <v>82</v>
      </c>
      <c r="I462" s="2" t="s">
        <v>83</v>
      </c>
      <c r="J462" s="2" t="s">
        <v>84</v>
      </c>
      <c r="K462" s="2" t="s">
        <v>8404</v>
      </c>
      <c r="L462" s="2" t="s">
        <v>8405</v>
      </c>
      <c r="M462" s="2" t="s">
        <v>8406</v>
      </c>
      <c r="N462" s="2" t="s">
        <v>8407</v>
      </c>
      <c r="P462" s="2" t="s">
        <v>696</v>
      </c>
      <c r="R462" s="2" t="s">
        <v>8408</v>
      </c>
      <c r="T462" s="2" t="s">
        <v>8409</v>
      </c>
      <c r="U462" s="2" t="s">
        <v>93</v>
      </c>
      <c r="V462" s="2" t="s">
        <v>8410</v>
      </c>
      <c r="W462" s="2" t="s">
        <v>8404</v>
      </c>
      <c r="X462" s="2" t="s">
        <v>8411</v>
      </c>
      <c r="Y462" s="2" t="s">
        <v>8405</v>
      </c>
      <c r="Z462" s="2" t="s">
        <v>8406</v>
      </c>
      <c r="AA462" s="2" t="s">
        <v>8407</v>
      </c>
      <c r="AB462" s="2"/>
      <c r="AC462" s="2" t="s">
        <v>7883</v>
      </c>
      <c r="AE462" s="2" t="s">
        <v>8412</v>
      </c>
      <c r="AG462" s="2" t="s">
        <v>8413</v>
      </c>
      <c r="AH462" s="2" t="s">
        <v>100</v>
      </c>
      <c r="AI462" s="2" t="s">
        <v>8414</v>
      </c>
      <c r="AJ462" s="2" t="s">
        <v>8415</v>
      </c>
      <c r="AK462" s="2" t="s">
        <v>8416</v>
      </c>
      <c r="AL462" s="2" t="s">
        <v>8405</v>
      </c>
      <c r="AM462" s="2" t="s">
        <v>8406</v>
      </c>
      <c r="AN462" s="2" t="s">
        <v>8407</v>
      </c>
      <c r="AP462" s="2" t="s">
        <v>388</v>
      </c>
      <c r="AQ462" t="s">
        <v>753</v>
      </c>
      <c r="AR462" s="2" t="s">
        <v>8417</v>
      </c>
      <c r="AT462" s="2" t="s">
        <v>8418</v>
      </c>
      <c r="AU462" s="2" t="s">
        <v>108</v>
      </c>
      <c r="AV462" s="2" t="s">
        <v>8419</v>
      </c>
      <c r="AW462" s="2" t="s">
        <v>8420</v>
      </c>
      <c r="AX462" s="2" t="s">
        <v>8421</v>
      </c>
      <c r="AY462" s="2" t="s">
        <v>8406</v>
      </c>
      <c r="AZ462" s="2" t="s">
        <v>113</v>
      </c>
      <c r="BA462" s="2" t="s">
        <v>8422</v>
      </c>
      <c r="BB462" s="2"/>
      <c r="BC462" s="2" t="s">
        <v>40883</v>
      </c>
    </row>
    <row r="463" spans="1:55" x14ac:dyDescent="0.35">
      <c r="A463" s="2" t="s">
        <v>8423</v>
      </c>
      <c r="B463" s="2" t="s">
        <v>8424</v>
      </c>
      <c r="C463" s="2" t="s">
        <v>8272</v>
      </c>
      <c r="D463" s="2" t="s">
        <v>8273</v>
      </c>
      <c r="E463" s="2" t="s">
        <v>3903</v>
      </c>
      <c r="F463" s="2" t="s">
        <v>996</v>
      </c>
      <c r="G463" s="2" t="s">
        <v>81</v>
      </c>
      <c r="H463" s="2" t="s">
        <v>82</v>
      </c>
      <c r="I463" s="2" t="s">
        <v>83</v>
      </c>
      <c r="J463" s="2" t="s">
        <v>84</v>
      </c>
      <c r="K463" s="2" t="s">
        <v>8425</v>
      </c>
      <c r="L463" s="2" t="s">
        <v>8426</v>
      </c>
      <c r="M463" s="2" t="s">
        <v>8427</v>
      </c>
      <c r="N463" s="2" t="s">
        <v>8428</v>
      </c>
      <c r="O463" t="s">
        <v>89</v>
      </c>
      <c r="P463" s="2" t="s">
        <v>476</v>
      </c>
      <c r="R463" s="2" t="s">
        <v>3963</v>
      </c>
      <c r="T463" s="2" t="s">
        <v>8429</v>
      </c>
      <c r="U463" s="2" t="s">
        <v>93</v>
      </c>
      <c r="V463" s="2" t="s">
        <v>8430</v>
      </c>
      <c r="W463" s="2" t="s">
        <v>8425</v>
      </c>
      <c r="X463" s="2" t="s">
        <v>8431</v>
      </c>
      <c r="Y463" s="2" t="s">
        <v>8426</v>
      </c>
      <c r="Z463" s="2" t="s">
        <v>8427</v>
      </c>
      <c r="AA463" s="2" t="s">
        <v>8428</v>
      </c>
      <c r="AC463" s="2" t="s">
        <v>463</v>
      </c>
      <c r="AE463" s="2" t="s">
        <v>6687</v>
      </c>
      <c r="AG463" s="2" t="s">
        <v>8432</v>
      </c>
      <c r="AH463" s="2" t="s">
        <v>100</v>
      </c>
      <c r="AI463" s="2" t="s">
        <v>8433</v>
      </c>
      <c r="AJ463" s="2" t="s">
        <v>8434</v>
      </c>
      <c r="AK463" s="2" t="s">
        <v>8431</v>
      </c>
      <c r="AL463" s="2" t="s">
        <v>8426</v>
      </c>
      <c r="AM463" s="2" t="s">
        <v>8427</v>
      </c>
      <c r="AN463" s="2" t="s">
        <v>8428</v>
      </c>
      <c r="AP463" s="2" t="s">
        <v>8435</v>
      </c>
      <c r="AQ463" s="2"/>
      <c r="AR463" s="2" t="s">
        <v>8436</v>
      </c>
      <c r="AT463" s="2" t="s">
        <v>8437</v>
      </c>
      <c r="AU463" s="2" t="s">
        <v>108</v>
      </c>
      <c r="AV463" s="2" t="s">
        <v>8438</v>
      </c>
      <c r="AW463" s="2" t="s">
        <v>8425</v>
      </c>
      <c r="AX463" s="2" t="s">
        <v>4226</v>
      </c>
      <c r="AY463" s="2" t="s">
        <v>8427</v>
      </c>
      <c r="AZ463" s="2" t="s">
        <v>113</v>
      </c>
      <c r="BA463" s="2" t="s">
        <v>8428</v>
      </c>
      <c r="BC463" s="2" t="s">
        <v>40883</v>
      </c>
    </row>
    <row r="464" spans="1:55" x14ac:dyDescent="0.35">
      <c r="A464" s="2" t="s">
        <v>8439</v>
      </c>
      <c r="B464" s="2" t="s">
        <v>8440</v>
      </c>
      <c r="C464" s="2" t="s">
        <v>8272</v>
      </c>
      <c r="D464" s="2" t="s">
        <v>8273</v>
      </c>
      <c r="E464" s="2" t="s">
        <v>3903</v>
      </c>
      <c r="F464" s="2" t="s">
        <v>996</v>
      </c>
      <c r="G464" s="2" t="s">
        <v>81</v>
      </c>
      <c r="H464" s="2" t="s">
        <v>82</v>
      </c>
      <c r="I464" s="2" t="s">
        <v>83</v>
      </c>
      <c r="J464" s="2" t="s">
        <v>84</v>
      </c>
      <c r="K464" s="2" t="s">
        <v>8441</v>
      </c>
      <c r="L464" s="2" t="s">
        <v>8442</v>
      </c>
      <c r="M464" s="2" t="s">
        <v>8443</v>
      </c>
      <c r="N464" s="2" t="s">
        <v>8444</v>
      </c>
      <c r="O464" s="2"/>
      <c r="P464" s="2" t="s">
        <v>8445</v>
      </c>
      <c r="R464" s="2" t="s">
        <v>2579</v>
      </c>
      <c r="T464" s="2" t="s">
        <v>8446</v>
      </c>
      <c r="U464" s="2" t="s">
        <v>93</v>
      </c>
      <c r="V464" s="2" t="s">
        <v>8447</v>
      </c>
      <c r="W464" s="2" t="s">
        <v>8441</v>
      </c>
      <c r="X464" s="2" t="s">
        <v>8448</v>
      </c>
      <c r="Y464" s="2" t="s">
        <v>8442</v>
      </c>
      <c r="Z464" s="2" t="s">
        <v>8443</v>
      </c>
      <c r="AA464" s="2" t="s">
        <v>8444</v>
      </c>
      <c r="AB464" t="s">
        <v>162</v>
      </c>
      <c r="AC464" s="2" t="s">
        <v>8449</v>
      </c>
      <c r="AE464" s="2" t="s">
        <v>389</v>
      </c>
      <c r="AG464" s="2" t="s">
        <v>8450</v>
      </c>
      <c r="AH464" s="2" t="s">
        <v>100</v>
      </c>
      <c r="AI464" s="2" t="s">
        <v>8451</v>
      </c>
      <c r="AJ464" s="2" t="s">
        <v>8441</v>
      </c>
      <c r="AK464" s="2" t="s">
        <v>8448</v>
      </c>
      <c r="AL464" s="2" t="s">
        <v>8442</v>
      </c>
      <c r="AM464" s="2" t="s">
        <v>8443</v>
      </c>
      <c r="AN464" s="2" t="s">
        <v>8444</v>
      </c>
      <c r="AP464" s="2" t="s">
        <v>584</v>
      </c>
      <c r="AR464" s="2" t="s">
        <v>8452</v>
      </c>
      <c r="AT464" s="2" t="s">
        <v>8453</v>
      </c>
      <c r="AU464" s="2" t="s">
        <v>108</v>
      </c>
      <c r="AV464" s="2" t="s">
        <v>8454</v>
      </c>
      <c r="AW464" s="2" t="s">
        <v>8455</v>
      </c>
      <c r="AX464" s="2" t="s">
        <v>8456</v>
      </c>
      <c r="AY464" s="2" t="s">
        <v>8443</v>
      </c>
      <c r="AZ464" s="2" t="s">
        <v>113</v>
      </c>
      <c r="BA464" s="2" t="s">
        <v>8457</v>
      </c>
      <c r="BB464" s="2" t="s">
        <v>8458</v>
      </c>
      <c r="BC464" s="2" t="s">
        <v>40883</v>
      </c>
    </row>
    <row r="465" spans="1:55" x14ac:dyDescent="0.35">
      <c r="A465" s="2" t="s">
        <v>8459</v>
      </c>
      <c r="B465" s="2" t="s">
        <v>8460</v>
      </c>
      <c r="C465" s="2" t="s">
        <v>8272</v>
      </c>
      <c r="D465" s="2" t="s">
        <v>8273</v>
      </c>
      <c r="E465" s="2" t="s">
        <v>3903</v>
      </c>
      <c r="F465" s="2" t="s">
        <v>996</v>
      </c>
      <c r="G465" s="2" t="s">
        <v>81</v>
      </c>
      <c r="H465" t="s">
        <v>82</v>
      </c>
      <c r="I465" t="s">
        <v>83</v>
      </c>
      <c r="J465" s="2" t="s">
        <v>84</v>
      </c>
      <c r="K465" s="2" t="s">
        <v>8461</v>
      </c>
      <c r="L465" s="2" t="s">
        <v>41104</v>
      </c>
      <c r="M465" s="2" t="s">
        <v>8462</v>
      </c>
      <c r="N465" s="2" t="s">
        <v>8463</v>
      </c>
      <c r="O465" t="s">
        <v>89</v>
      </c>
      <c r="P465" t="s">
        <v>3998</v>
      </c>
      <c r="Q465" t="s">
        <v>190</v>
      </c>
      <c r="R465" t="s">
        <v>3809</v>
      </c>
      <c r="T465" t="s">
        <v>8464</v>
      </c>
      <c r="U465" s="2" t="s">
        <v>93</v>
      </c>
      <c r="V465" s="2" t="s">
        <v>8465</v>
      </c>
      <c r="W465" t="s">
        <v>8461</v>
      </c>
      <c r="X465" t="s">
        <v>8466</v>
      </c>
      <c r="Y465" s="2" t="s">
        <v>41104</v>
      </c>
      <c r="Z465" s="2" t="s">
        <v>8462</v>
      </c>
      <c r="AA465" s="2" t="s">
        <v>8463</v>
      </c>
      <c r="AB465" t="s">
        <v>103</v>
      </c>
      <c r="AC465" t="s">
        <v>8467</v>
      </c>
      <c r="AE465" t="s">
        <v>4994</v>
      </c>
      <c r="AG465" t="s">
        <v>8468</v>
      </c>
      <c r="AH465" s="2" t="s">
        <v>100</v>
      </c>
      <c r="AI465" t="s">
        <v>8469</v>
      </c>
      <c r="AJ465" t="s">
        <v>8461</v>
      </c>
      <c r="AK465" t="s">
        <v>8466</v>
      </c>
      <c r="AL465" s="2" t="s">
        <v>41104</v>
      </c>
      <c r="AM465" s="2" t="s">
        <v>8462</v>
      </c>
      <c r="AN465" s="2" t="s">
        <v>8463</v>
      </c>
      <c r="AP465" t="s">
        <v>2261</v>
      </c>
      <c r="AR465" t="s">
        <v>7544</v>
      </c>
      <c r="AT465" t="s">
        <v>8470</v>
      </c>
      <c r="AU465" s="2" t="s">
        <v>108</v>
      </c>
      <c r="AV465" t="s">
        <v>8471</v>
      </c>
      <c r="AW465" t="s">
        <v>8461</v>
      </c>
      <c r="AX465" t="s">
        <v>41104</v>
      </c>
      <c r="AY465" t="s">
        <v>8462</v>
      </c>
      <c r="AZ465" t="s">
        <v>113</v>
      </c>
      <c r="BA465" t="s">
        <v>8463</v>
      </c>
      <c r="BC465" s="2" t="s">
        <v>40883</v>
      </c>
    </row>
    <row r="466" spans="1:55" x14ac:dyDescent="0.35">
      <c r="A466" s="2" t="s">
        <v>8472</v>
      </c>
      <c r="B466" s="2" t="s">
        <v>8473</v>
      </c>
      <c r="C466" s="2" t="s">
        <v>8272</v>
      </c>
      <c r="D466" s="2" t="s">
        <v>8273</v>
      </c>
      <c r="E466" s="2" t="s">
        <v>3903</v>
      </c>
      <c r="F466" s="2" t="s">
        <v>996</v>
      </c>
      <c r="G466" s="2" t="s">
        <v>81</v>
      </c>
      <c r="H466" s="2" t="s">
        <v>82</v>
      </c>
      <c r="I466" s="2" t="s">
        <v>83</v>
      </c>
      <c r="J466" s="2" t="s">
        <v>84</v>
      </c>
      <c r="K466" s="2" t="s">
        <v>8474</v>
      </c>
      <c r="L466" s="2" t="s">
        <v>3413</v>
      </c>
      <c r="M466" s="2" t="s">
        <v>8475</v>
      </c>
      <c r="N466" s="2" t="s">
        <v>8476</v>
      </c>
      <c r="O466" s="2" t="s">
        <v>162</v>
      </c>
      <c r="P466" s="2" t="s">
        <v>2013</v>
      </c>
      <c r="R466" s="2" t="s">
        <v>8477</v>
      </c>
      <c r="T466" s="2" t="s">
        <v>8478</v>
      </c>
      <c r="U466" s="2" t="s">
        <v>93</v>
      </c>
      <c r="V466" s="2" t="s">
        <v>8479</v>
      </c>
      <c r="W466" s="2" t="s">
        <v>8474</v>
      </c>
      <c r="X466" s="2"/>
      <c r="Y466" s="2" t="s">
        <v>3413</v>
      </c>
      <c r="Z466" s="2" t="s">
        <v>8475</v>
      </c>
      <c r="AA466" s="2" t="s">
        <v>8476</v>
      </c>
      <c r="AC466" s="2" t="s">
        <v>1108</v>
      </c>
      <c r="AE466" s="2" t="s">
        <v>659</v>
      </c>
      <c r="AG466" s="2" t="s">
        <v>8480</v>
      </c>
      <c r="AH466" s="2" t="s">
        <v>100</v>
      </c>
      <c r="AI466" s="2" t="s">
        <v>8481</v>
      </c>
      <c r="AJ466" s="2" t="s">
        <v>8482</v>
      </c>
      <c r="AK466" s="2" t="s">
        <v>8483</v>
      </c>
      <c r="AL466" s="2" t="s">
        <v>3413</v>
      </c>
      <c r="AM466" s="2" t="s">
        <v>8475</v>
      </c>
      <c r="AN466" s="2" t="s">
        <v>8476</v>
      </c>
      <c r="AP466" s="2" t="s">
        <v>388</v>
      </c>
      <c r="AR466" s="2" t="s">
        <v>8484</v>
      </c>
      <c r="AT466" s="2" t="s">
        <v>8485</v>
      </c>
      <c r="AU466" s="2" t="s">
        <v>108</v>
      </c>
      <c r="AV466" s="2" t="s">
        <v>8486</v>
      </c>
      <c r="AW466" s="2" t="s">
        <v>8487</v>
      </c>
      <c r="AX466" s="2" t="s">
        <v>8488</v>
      </c>
      <c r="AY466" s="2" t="s">
        <v>8475</v>
      </c>
      <c r="AZ466" s="2" t="s">
        <v>113</v>
      </c>
      <c r="BA466" s="2" t="s">
        <v>8489</v>
      </c>
      <c r="BB466" s="2"/>
      <c r="BC466" s="2" t="s">
        <v>40883</v>
      </c>
    </row>
    <row r="467" spans="1:55" x14ac:dyDescent="0.35">
      <c r="A467" s="2" t="s">
        <v>8490</v>
      </c>
      <c r="B467" s="2" t="s">
        <v>8491</v>
      </c>
      <c r="C467" s="2" t="s">
        <v>8272</v>
      </c>
      <c r="D467" s="2" t="s">
        <v>8273</v>
      </c>
      <c r="E467" s="2" t="s">
        <v>3903</v>
      </c>
      <c r="F467" s="2" t="s">
        <v>996</v>
      </c>
      <c r="G467" s="2" t="s">
        <v>81</v>
      </c>
      <c r="H467" s="2"/>
      <c r="I467" s="2"/>
      <c r="J467" s="2" t="s">
        <v>645</v>
      </c>
      <c r="K467" s="2" t="s">
        <v>8492</v>
      </c>
      <c r="L467" s="2" t="s">
        <v>8493</v>
      </c>
      <c r="M467" s="2" t="s">
        <v>8306</v>
      </c>
      <c r="N467" s="2" t="s">
        <v>8321</v>
      </c>
      <c r="O467" s="2"/>
      <c r="P467" s="2"/>
      <c r="R467" s="2"/>
      <c r="T467" s="2"/>
      <c r="U467" s="2" t="s">
        <v>93</v>
      </c>
      <c r="V467" s="2"/>
      <c r="W467" s="2"/>
      <c r="X467" s="2"/>
      <c r="Y467" s="2" t="s">
        <v>8493</v>
      </c>
      <c r="Z467" s="2" t="s">
        <v>8306</v>
      </c>
      <c r="AA467" s="2" t="s">
        <v>8321</v>
      </c>
      <c r="AB467" s="2"/>
      <c r="AC467" s="2"/>
      <c r="AE467" s="2"/>
      <c r="AG467" s="2"/>
      <c r="AH467" s="2" t="s">
        <v>100</v>
      </c>
      <c r="AI467" s="2"/>
      <c r="AJ467" s="2"/>
      <c r="AK467" s="2"/>
      <c r="AL467" s="2" t="s">
        <v>8493</v>
      </c>
      <c r="AM467" s="2" t="s">
        <v>8306</v>
      </c>
      <c r="AN467" s="2" t="s">
        <v>8321</v>
      </c>
      <c r="AO467" s="2"/>
      <c r="AP467" s="2"/>
      <c r="AR467" s="2"/>
      <c r="AT467" s="2"/>
      <c r="AU467" s="2" t="s">
        <v>108</v>
      </c>
      <c r="AV467" s="2"/>
      <c r="AW467" s="2"/>
      <c r="AX467" s="2"/>
      <c r="AY467" s="2"/>
      <c r="AZ467" s="2"/>
      <c r="BA467" s="2"/>
      <c r="BB467" s="2"/>
      <c r="BC467" s="2" t="s">
        <v>40883</v>
      </c>
    </row>
    <row r="468" spans="1:55" x14ac:dyDescent="0.35">
      <c r="A468" s="2" t="s">
        <v>8494</v>
      </c>
      <c r="B468" s="2" t="s">
        <v>8495</v>
      </c>
      <c r="C468" s="2" t="s">
        <v>8496</v>
      </c>
      <c r="D468" s="2" t="s">
        <v>8497</v>
      </c>
      <c r="E468" s="2" t="s">
        <v>79</v>
      </c>
      <c r="F468" s="2" t="s">
        <v>80</v>
      </c>
      <c r="G468" s="2" t="s">
        <v>81</v>
      </c>
      <c r="H468" s="2" t="s">
        <v>445</v>
      </c>
      <c r="I468" s="2" t="s">
        <v>83</v>
      </c>
      <c r="J468" s="2" t="s">
        <v>264</v>
      </c>
      <c r="K468" s="2" t="s">
        <v>8498</v>
      </c>
      <c r="L468" s="2" t="s">
        <v>8499</v>
      </c>
      <c r="M468" s="2" t="s">
        <v>8500</v>
      </c>
      <c r="N468" s="2" t="s">
        <v>8501</v>
      </c>
      <c r="O468" s="2" t="s">
        <v>162</v>
      </c>
      <c r="P468" s="2" t="s">
        <v>3251</v>
      </c>
      <c r="R468" s="2" t="s">
        <v>8502</v>
      </c>
      <c r="T468" s="2" t="s">
        <v>8503</v>
      </c>
      <c r="U468" s="2" t="s">
        <v>93</v>
      </c>
      <c r="V468" s="2" t="s">
        <v>8504</v>
      </c>
      <c r="W468" s="2" t="s">
        <v>8498</v>
      </c>
      <c r="X468" s="2" t="s">
        <v>8505</v>
      </c>
      <c r="Y468" s="2" t="s">
        <v>8499</v>
      </c>
      <c r="Z468" s="2" t="s">
        <v>8500</v>
      </c>
      <c r="AA468" s="2" t="s">
        <v>8501</v>
      </c>
      <c r="AB468" t="s">
        <v>103</v>
      </c>
      <c r="AC468" s="2" t="s">
        <v>2013</v>
      </c>
      <c r="AE468" s="2" t="s">
        <v>876</v>
      </c>
      <c r="AG468" s="2" t="s">
        <v>8506</v>
      </c>
      <c r="AH468" s="2" t="s">
        <v>100</v>
      </c>
      <c r="AI468" s="2" t="s">
        <v>8507</v>
      </c>
      <c r="AJ468" s="2" t="s">
        <v>8498</v>
      </c>
      <c r="AK468" s="2" t="s">
        <v>8505</v>
      </c>
      <c r="AL468" s="2" t="s">
        <v>8499</v>
      </c>
      <c r="AM468" s="2" t="s">
        <v>8500</v>
      </c>
      <c r="AN468" s="2" t="s">
        <v>8501</v>
      </c>
      <c r="AP468" s="2"/>
      <c r="AR468" s="2"/>
      <c r="AT468" s="2"/>
      <c r="AU468" s="2" t="s">
        <v>108</v>
      </c>
      <c r="AV468" s="2"/>
      <c r="AW468" s="2"/>
      <c r="AX468" s="2" t="s">
        <v>8499</v>
      </c>
      <c r="AY468" s="2" t="s">
        <v>8500</v>
      </c>
      <c r="AZ468" s="2" t="s">
        <v>113</v>
      </c>
      <c r="BA468" s="2" t="s">
        <v>8501</v>
      </c>
      <c r="BB468" s="2" t="s">
        <v>115</v>
      </c>
      <c r="BC468" s="2" t="s">
        <v>40883</v>
      </c>
    </row>
    <row r="469" spans="1:55" x14ac:dyDescent="0.35">
      <c r="A469" s="2" t="s">
        <v>8508</v>
      </c>
      <c r="B469" s="2" t="s">
        <v>8509</v>
      </c>
      <c r="C469" s="2" t="s">
        <v>8496</v>
      </c>
      <c r="D469" s="2" t="s">
        <v>8497</v>
      </c>
      <c r="E469" s="2" t="s">
        <v>79</v>
      </c>
      <c r="F469" s="2" t="s">
        <v>80</v>
      </c>
      <c r="G469" s="2" t="s">
        <v>81</v>
      </c>
      <c r="H469" s="2" t="s">
        <v>82</v>
      </c>
      <c r="I469" s="2" t="s">
        <v>83</v>
      </c>
      <c r="J469" s="2" t="s">
        <v>84</v>
      </c>
      <c r="K469" s="2" t="s">
        <v>8510</v>
      </c>
      <c r="L469" s="2" t="s">
        <v>8511</v>
      </c>
      <c r="M469" s="2" t="s">
        <v>8512</v>
      </c>
      <c r="N469" s="2" t="s">
        <v>8513</v>
      </c>
      <c r="O469" s="2" t="s">
        <v>162</v>
      </c>
      <c r="P469" s="2" t="s">
        <v>8514</v>
      </c>
      <c r="Q469" t="s">
        <v>105</v>
      </c>
      <c r="R469" s="2" t="s">
        <v>1720</v>
      </c>
      <c r="T469" s="2" t="s">
        <v>8515</v>
      </c>
      <c r="U469" s="2" t="s">
        <v>93</v>
      </c>
      <c r="V469" s="2" t="s">
        <v>8516</v>
      </c>
      <c r="W469" s="2" t="s">
        <v>8510</v>
      </c>
      <c r="X469" s="2" t="s">
        <v>8517</v>
      </c>
      <c r="Y469" s="2" t="s">
        <v>8511</v>
      </c>
      <c r="Z469" s="2" t="s">
        <v>8512</v>
      </c>
      <c r="AA469" s="2" t="s">
        <v>8513</v>
      </c>
      <c r="AB469" s="2" t="s">
        <v>89</v>
      </c>
      <c r="AC469" s="2" t="s">
        <v>8518</v>
      </c>
      <c r="AE469" s="2" t="s">
        <v>8519</v>
      </c>
      <c r="AG469" s="2" t="s">
        <v>8520</v>
      </c>
      <c r="AH469" s="2" t="s">
        <v>100</v>
      </c>
      <c r="AI469" s="2" t="s">
        <v>8521</v>
      </c>
      <c r="AJ469" s="2" t="s">
        <v>8522</v>
      </c>
      <c r="AK469" s="2" t="s">
        <v>8517</v>
      </c>
      <c r="AL469" s="2" t="s">
        <v>8511</v>
      </c>
      <c r="AM469" s="2" t="s">
        <v>8512</v>
      </c>
      <c r="AN469" s="2" t="s">
        <v>8513</v>
      </c>
      <c r="AO469" t="s">
        <v>103</v>
      </c>
      <c r="AP469" t="s">
        <v>5138</v>
      </c>
      <c r="AR469" t="s">
        <v>8523</v>
      </c>
      <c r="AT469" t="s">
        <v>8524</v>
      </c>
      <c r="AU469" s="2" t="s">
        <v>108</v>
      </c>
      <c r="AV469" t="s">
        <v>8525</v>
      </c>
      <c r="AW469" t="s">
        <v>8526</v>
      </c>
      <c r="AX469" s="2" t="s">
        <v>8511</v>
      </c>
      <c r="AY469" s="2" t="s">
        <v>8512</v>
      </c>
      <c r="AZ469" s="2" t="s">
        <v>113</v>
      </c>
      <c r="BA469" s="2" t="s">
        <v>8513</v>
      </c>
      <c r="BB469" s="2" t="s">
        <v>8527</v>
      </c>
      <c r="BC469" s="2" t="s">
        <v>40883</v>
      </c>
    </row>
    <row r="470" spans="1:55" x14ac:dyDescent="0.35">
      <c r="A470" s="2" t="s">
        <v>8528</v>
      </c>
      <c r="B470" s="2" t="s">
        <v>8529</v>
      </c>
      <c r="C470" s="2" t="s">
        <v>8496</v>
      </c>
      <c r="D470" s="2" t="s">
        <v>8497</v>
      </c>
      <c r="E470" s="2" t="s">
        <v>79</v>
      </c>
      <c r="F470" s="2" t="s">
        <v>80</v>
      </c>
      <c r="G470" s="2" t="s">
        <v>81</v>
      </c>
      <c r="H470" s="2" t="s">
        <v>82</v>
      </c>
      <c r="I470" s="2" t="s">
        <v>83</v>
      </c>
      <c r="J470" s="2" t="s">
        <v>84</v>
      </c>
      <c r="K470" s="2" t="s">
        <v>8530</v>
      </c>
      <c r="L470" s="2" t="s">
        <v>8531</v>
      </c>
      <c r="M470" s="2" t="s">
        <v>8532</v>
      </c>
      <c r="N470" s="2" t="s">
        <v>8533</v>
      </c>
      <c r="O470" s="2" t="s">
        <v>89</v>
      </c>
      <c r="P470" s="2" t="s">
        <v>1960</v>
      </c>
      <c r="R470" s="2" t="s">
        <v>8534</v>
      </c>
      <c r="T470" s="2" t="s">
        <v>8535</v>
      </c>
      <c r="U470" s="2" t="s">
        <v>93</v>
      </c>
      <c r="V470" s="2" t="s">
        <v>8536</v>
      </c>
      <c r="W470" s="2" t="s">
        <v>8530</v>
      </c>
      <c r="X470" s="2" t="s">
        <v>8537</v>
      </c>
      <c r="Y470" s="2" t="s">
        <v>8531</v>
      </c>
      <c r="Z470" s="2" t="s">
        <v>8532</v>
      </c>
      <c r="AA470" s="2" t="s">
        <v>8533</v>
      </c>
      <c r="AB470" t="s">
        <v>162</v>
      </c>
      <c r="AC470" s="2" t="s">
        <v>5838</v>
      </c>
      <c r="AE470" s="2" t="s">
        <v>5762</v>
      </c>
      <c r="AG470" s="2" t="s">
        <v>8538</v>
      </c>
      <c r="AH470" s="2" t="s">
        <v>100</v>
      </c>
      <c r="AI470" s="2" t="s">
        <v>8539</v>
      </c>
      <c r="AJ470" s="2" t="s">
        <v>8530</v>
      </c>
      <c r="AK470" s="2" t="s">
        <v>8537</v>
      </c>
      <c r="AL470" s="2" t="s">
        <v>8531</v>
      </c>
      <c r="AM470" s="2" t="s">
        <v>8532</v>
      </c>
      <c r="AN470" s="2" t="s">
        <v>8533</v>
      </c>
      <c r="AO470" s="2" t="s">
        <v>162</v>
      </c>
      <c r="AP470" s="2" t="s">
        <v>1844</v>
      </c>
      <c r="AR470" s="2" t="s">
        <v>5742</v>
      </c>
      <c r="AT470" s="2" t="s">
        <v>8540</v>
      </c>
      <c r="AU470" s="2" t="s">
        <v>108</v>
      </c>
      <c r="AV470" s="2" t="s">
        <v>8541</v>
      </c>
      <c r="AW470" s="2" t="s">
        <v>8530</v>
      </c>
      <c r="AX470" s="2" t="s">
        <v>8531</v>
      </c>
      <c r="AY470" s="2" t="s">
        <v>8532</v>
      </c>
      <c r="AZ470" s="2" t="s">
        <v>113</v>
      </c>
      <c r="BA470" s="2" t="s">
        <v>8542</v>
      </c>
      <c r="BB470" s="2" t="s">
        <v>115</v>
      </c>
      <c r="BC470" s="2" t="s">
        <v>40883</v>
      </c>
    </row>
    <row r="471" spans="1:55" x14ac:dyDescent="0.35">
      <c r="A471" s="2" t="s">
        <v>8543</v>
      </c>
      <c r="B471" s="2" t="s">
        <v>8544</v>
      </c>
      <c r="C471" s="2" t="s">
        <v>8496</v>
      </c>
      <c r="D471" s="2" t="s">
        <v>8497</v>
      </c>
      <c r="E471" s="2" t="s">
        <v>79</v>
      </c>
      <c r="F471" s="2" t="s">
        <v>80</v>
      </c>
      <c r="G471" s="2" t="s">
        <v>81</v>
      </c>
      <c r="H471" s="2" t="s">
        <v>82</v>
      </c>
      <c r="I471" s="2" t="s">
        <v>83</v>
      </c>
      <c r="J471" s="2" t="s">
        <v>84</v>
      </c>
      <c r="K471" s="2" t="s">
        <v>8545</v>
      </c>
      <c r="L471" s="2" t="s">
        <v>8546</v>
      </c>
      <c r="M471" s="2" t="s">
        <v>8500</v>
      </c>
      <c r="N471" s="2" t="s">
        <v>8547</v>
      </c>
      <c r="O471" t="s">
        <v>89</v>
      </c>
      <c r="P471" s="2" t="s">
        <v>1594</v>
      </c>
      <c r="Q471" s="2" t="s">
        <v>635</v>
      </c>
      <c r="R471" s="2" t="s">
        <v>3655</v>
      </c>
      <c r="T471" s="2" t="s">
        <v>8548</v>
      </c>
      <c r="U471" s="2" t="s">
        <v>93</v>
      </c>
      <c r="V471" s="2" t="s">
        <v>8549</v>
      </c>
      <c r="W471" s="2" t="s">
        <v>8550</v>
      </c>
      <c r="X471" s="2" t="s">
        <v>8551</v>
      </c>
      <c r="Y471" s="2" t="s">
        <v>8546</v>
      </c>
      <c r="Z471" s="2" t="s">
        <v>8500</v>
      </c>
      <c r="AA471" s="2" t="s">
        <v>8547</v>
      </c>
      <c r="AB471" s="2"/>
      <c r="AC471" s="2" t="s">
        <v>8552</v>
      </c>
      <c r="AE471" s="2" t="s">
        <v>8553</v>
      </c>
      <c r="AG471" s="2" t="s">
        <v>8554</v>
      </c>
      <c r="AH471" s="2" t="s">
        <v>100</v>
      </c>
      <c r="AI471" s="2" t="s">
        <v>8555</v>
      </c>
      <c r="AJ471" s="2" t="s">
        <v>8556</v>
      </c>
      <c r="AK471" s="2"/>
      <c r="AL471" s="2" t="s">
        <v>8546</v>
      </c>
      <c r="AM471" s="2" t="s">
        <v>8500</v>
      </c>
      <c r="AN471" s="2" t="s">
        <v>8547</v>
      </c>
      <c r="AO471" s="2"/>
      <c r="AP471" s="2" t="s">
        <v>2307</v>
      </c>
      <c r="AQ471" t="s">
        <v>164</v>
      </c>
      <c r="AR471" s="2" t="s">
        <v>8557</v>
      </c>
      <c r="AT471" s="2" t="s">
        <v>8558</v>
      </c>
      <c r="AU471" s="2" t="s">
        <v>108</v>
      </c>
      <c r="AV471" s="2" t="s">
        <v>8549</v>
      </c>
      <c r="AW471" s="2" t="s">
        <v>8550</v>
      </c>
      <c r="AX471" s="2" t="s">
        <v>8559</v>
      </c>
      <c r="AY471" s="2" t="s">
        <v>8500</v>
      </c>
      <c r="AZ471" s="2" t="s">
        <v>113</v>
      </c>
      <c r="BA471" s="2" t="s">
        <v>8560</v>
      </c>
      <c r="BB471" t="s">
        <v>8561</v>
      </c>
      <c r="BC471" s="2" t="s">
        <v>40883</v>
      </c>
    </row>
    <row r="472" spans="1:55" x14ac:dyDescent="0.35">
      <c r="A472" s="2" t="s">
        <v>8562</v>
      </c>
      <c r="B472" s="2" t="s">
        <v>8563</v>
      </c>
      <c r="C472" s="2" t="s">
        <v>8496</v>
      </c>
      <c r="D472" s="2" t="s">
        <v>8497</v>
      </c>
      <c r="E472" s="2" t="s">
        <v>79</v>
      </c>
      <c r="F472" s="2" t="s">
        <v>80</v>
      </c>
      <c r="G472" s="2" t="s">
        <v>81</v>
      </c>
      <c r="H472" s="2" t="s">
        <v>82</v>
      </c>
      <c r="I472" s="2" t="s">
        <v>83</v>
      </c>
      <c r="J472" s="2" t="s">
        <v>84</v>
      </c>
      <c r="K472" s="2" t="s">
        <v>8564</v>
      </c>
      <c r="L472" s="2" t="s">
        <v>8565</v>
      </c>
      <c r="M472" s="2" t="s">
        <v>8500</v>
      </c>
      <c r="N472" s="2" t="s">
        <v>8566</v>
      </c>
      <c r="O472" t="s">
        <v>162</v>
      </c>
      <c r="P472" s="2" t="s">
        <v>2432</v>
      </c>
      <c r="Q472" t="s">
        <v>5668</v>
      </c>
      <c r="R472" s="2" t="s">
        <v>8567</v>
      </c>
      <c r="T472" s="2" t="s">
        <v>8568</v>
      </c>
      <c r="U472" s="2" t="s">
        <v>93</v>
      </c>
      <c r="V472" s="2" t="s">
        <v>8569</v>
      </c>
      <c r="W472" s="2" t="s">
        <v>8570</v>
      </c>
      <c r="X472" s="2" t="s">
        <v>8571</v>
      </c>
      <c r="Y472" s="2" t="s">
        <v>8565</v>
      </c>
      <c r="Z472" s="2" t="s">
        <v>8500</v>
      </c>
      <c r="AA472" s="2" t="s">
        <v>8566</v>
      </c>
      <c r="AC472" t="s">
        <v>1488</v>
      </c>
      <c r="AD472" t="s">
        <v>4739</v>
      </c>
      <c r="AE472" t="s">
        <v>3251</v>
      </c>
      <c r="AG472" t="s">
        <v>8572</v>
      </c>
      <c r="AH472" s="2" t="s">
        <v>100</v>
      </c>
      <c r="AI472" t="s">
        <v>8573</v>
      </c>
      <c r="AJ472" t="s">
        <v>8574</v>
      </c>
      <c r="AK472" t="s">
        <v>8575</v>
      </c>
      <c r="AL472" s="2" t="s">
        <v>8565</v>
      </c>
      <c r="AM472" s="2" t="s">
        <v>8500</v>
      </c>
      <c r="AN472" s="2" t="s">
        <v>8566</v>
      </c>
      <c r="AP472" s="2" t="s">
        <v>5724</v>
      </c>
      <c r="AR472" s="2" t="s">
        <v>8576</v>
      </c>
      <c r="AT472" s="2" t="s">
        <v>8577</v>
      </c>
      <c r="AU472" s="2" t="s">
        <v>108</v>
      </c>
      <c r="AV472" s="2" t="s">
        <v>8578</v>
      </c>
      <c r="AW472" s="2" t="s">
        <v>8579</v>
      </c>
      <c r="AX472" s="2" t="s">
        <v>8580</v>
      </c>
      <c r="AY472" s="2" t="s">
        <v>8500</v>
      </c>
      <c r="AZ472" s="2" t="s">
        <v>113</v>
      </c>
      <c r="BA472" s="2" t="s">
        <v>8581</v>
      </c>
      <c r="BB472" s="2" t="s">
        <v>115</v>
      </c>
      <c r="BC472" s="2" t="s">
        <v>40883</v>
      </c>
    </row>
    <row r="473" spans="1:55" x14ac:dyDescent="0.35">
      <c r="A473" s="2" t="s">
        <v>8582</v>
      </c>
      <c r="B473" s="2" t="s">
        <v>8583</v>
      </c>
      <c r="C473" s="2" t="s">
        <v>8496</v>
      </c>
      <c r="D473" s="2" t="s">
        <v>8497</v>
      </c>
      <c r="E473" s="2" t="s">
        <v>79</v>
      </c>
      <c r="F473" s="2" t="s">
        <v>80</v>
      </c>
      <c r="G473" s="2" t="s">
        <v>81</v>
      </c>
      <c r="H473" t="s">
        <v>82</v>
      </c>
      <c r="I473" t="s">
        <v>83</v>
      </c>
      <c r="J473" s="2" t="s">
        <v>84</v>
      </c>
      <c r="K473" t="s">
        <v>8584</v>
      </c>
      <c r="L473" s="2" t="s">
        <v>8585</v>
      </c>
      <c r="M473" s="2" t="s">
        <v>8512</v>
      </c>
      <c r="N473" s="2" t="s">
        <v>8586</v>
      </c>
      <c r="O473" t="s">
        <v>162</v>
      </c>
      <c r="P473" t="s">
        <v>4188</v>
      </c>
      <c r="R473" t="s">
        <v>8587</v>
      </c>
      <c r="T473" t="s">
        <v>8588</v>
      </c>
      <c r="U473" s="2" t="s">
        <v>93</v>
      </c>
      <c r="V473" t="s">
        <v>8589</v>
      </c>
      <c r="W473" t="s">
        <v>8584</v>
      </c>
      <c r="X473" t="s">
        <v>8590</v>
      </c>
      <c r="Y473" s="2" t="s">
        <v>8585</v>
      </c>
      <c r="Z473" s="2" t="s">
        <v>8512</v>
      </c>
      <c r="AA473" s="2" t="s">
        <v>8586</v>
      </c>
      <c r="AC473" t="s">
        <v>7187</v>
      </c>
      <c r="AE473" t="s">
        <v>8591</v>
      </c>
      <c r="AG473" t="s">
        <v>8592</v>
      </c>
      <c r="AH473" s="2" t="s">
        <v>100</v>
      </c>
      <c r="AI473" t="s">
        <v>8593</v>
      </c>
      <c r="AJ473" t="s">
        <v>8594</v>
      </c>
      <c r="AK473" t="s">
        <v>8590</v>
      </c>
      <c r="AL473" s="2" t="s">
        <v>8585</v>
      </c>
      <c r="AM473" s="2" t="s">
        <v>8512</v>
      </c>
      <c r="AN473" s="2" t="s">
        <v>8586</v>
      </c>
      <c r="AP473" t="s">
        <v>1521</v>
      </c>
      <c r="AR473" t="s">
        <v>8595</v>
      </c>
      <c r="AT473" t="s">
        <v>8596</v>
      </c>
      <c r="AU473" s="2" t="s">
        <v>108</v>
      </c>
      <c r="AV473" t="s">
        <v>8597</v>
      </c>
      <c r="AW473" t="s">
        <v>8584</v>
      </c>
      <c r="AX473" t="s">
        <v>8585</v>
      </c>
      <c r="AY473" t="s">
        <v>8512</v>
      </c>
      <c r="AZ473" t="s">
        <v>113</v>
      </c>
      <c r="BA473" t="s">
        <v>8513</v>
      </c>
      <c r="BB473" t="s">
        <v>115</v>
      </c>
      <c r="BC473" s="2" t="s">
        <v>40883</v>
      </c>
    </row>
    <row r="474" spans="1:55" x14ac:dyDescent="0.35">
      <c r="A474" s="2" t="s">
        <v>8598</v>
      </c>
      <c r="B474" s="2" t="s">
        <v>8599</v>
      </c>
      <c r="C474" s="2" t="s">
        <v>8496</v>
      </c>
      <c r="D474" s="2" t="s">
        <v>8497</v>
      </c>
      <c r="E474" s="2" t="s">
        <v>79</v>
      </c>
      <c r="F474" s="2" t="s">
        <v>80</v>
      </c>
      <c r="G474" s="2" t="s">
        <v>81</v>
      </c>
      <c r="H474" s="2" t="s">
        <v>82</v>
      </c>
      <c r="I474" s="2" t="s">
        <v>83</v>
      </c>
      <c r="J474" s="2" t="s">
        <v>84</v>
      </c>
      <c r="K474" s="2" t="s">
        <v>8600</v>
      </c>
      <c r="L474" s="2" t="s">
        <v>8601</v>
      </c>
      <c r="M474" s="2" t="s">
        <v>8500</v>
      </c>
      <c r="N474" s="2" t="s">
        <v>8602</v>
      </c>
      <c r="O474" t="s">
        <v>89</v>
      </c>
      <c r="P474" s="2" t="s">
        <v>5668</v>
      </c>
      <c r="Q474" s="2"/>
      <c r="R474" s="2" t="s">
        <v>8603</v>
      </c>
      <c r="T474" s="2" t="s">
        <v>8604</v>
      </c>
      <c r="U474" s="2" t="s">
        <v>93</v>
      </c>
      <c r="V474" s="2" t="s">
        <v>8605</v>
      </c>
      <c r="W474" s="2" t="s">
        <v>8606</v>
      </c>
      <c r="X474" s="2" t="s">
        <v>8607</v>
      </c>
      <c r="Y474" s="2" t="s">
        <v>8601</v>
      </c>
      <c r="Z474" s="2" t="s">
        <v>8500</v>
      </c>
      <c r="AA474" s="2" t="s">
        <v>8602</v>
      </c>
      <c r="AB474" s="2"/>
      <c r="AC474" s="2" t="s">
        <v>1088</v>
      </c>
      <c r="AE474" s="2" t="s">
        <v>389</v>
      </c>
      <c r="AG474" s="2" t="s">
        <v>8608</v>
      </c>
      <c r="AH474" s="2" t="s">
        <v>100</v>
      </c>
      <c r="AI474" s="2" t="s">
        <v>8609</v>
      </c>
      <c r="AJ474" s="2" t="s">
        <v>8606</v>
      </c>
      <c r="AK474" s="2" t="s">
        <v>8607</v>
      </c>
      <c r="AL474" s="2" t="s">
        <v>8601</v>
      </c>
      <c r="AM474" s="2" t="s">
        <v>8500</v>
      </c>
      <c r="AN474" s="2" t="s">
        <v>8602</v>
      </c>
      <c r="AO474" t="s">
        <v>103</v>
      </c>
      <c r="AP474" s="2" t="s">
        <v>431</v>
      </c>
      <c r="AR474" s="2" t="s">
        <v>8610</v>
      </c>
      <c r="AT474" s="2" t="s">
        <v>8611</v>
      </c>
      <c r="AU474" s="2" t="s">
        <v>108</v>
      </c>
      <c r="AV474" s="2" t="s">
        <v>8612</v>
      </c>
      <c r="AW474" s="2" t="s">
        <v>8606</v>
      </c>
      <c r="AX474" s="2" t="s">
        <v>8601</v>
      </c>
      <c r="AY474" s="2" t="s">
        <v>8500</v>
      </c>
      <c r="AZ474" s="2" t="s">
        <v>113</v>
      </c>
      <c r="BA474" s="2" t="s">
        <v>8613</v>
      </c>
      <c r="BB474" s="2" t="s">
        <v>115</v>
      </c>
      <c r="BC474" s="2" t="s">
        <v>40883</v>
      </c>
    </row>
    <row r="475" spans="1:55" x14ac:dyDescent="0.35">
      <c r="A475" s="2" t="s">
        <v>8614</v>
      </c>
      <c r="B475" s="2" t="s">
        <v>8615</v>
      </c>
      <c r="C475" s="2" t="s">
        <v>8496</v>
      </c>
      <c r="D475" s="2" t="s">
        <v>8497</v>
      </c>
      <c r="E475" s="2" t="s">
        <v>79</v>
      </c>
      <c r="F475" s="2" t="s">
        <v>80</v>
      </c>
      <c r="G475" s="2" t="s">
        <v>81</v>
      </c>
      <c r="H475" s="2" t="s">
        <v>82</v>
      </c>
      <c r="I475" s="2" t="s">
        <v>83</v>
      </c>
      <c r="J475" s="2" t="s">
        <v>84</v>
      </c>
      <c r="K475" s="2" t="s">
        <v>8616</v>
      </c>
      <c r="L475" s="2" t="s">
        <v>8617</v>
      </c>
      <c r="M475" s="2" t="s">
        <v>8618</v>
      </c>
      <c r="N475" s="2" t="s">
        <v>8619</v>
      </c>
      <c r="O475" s="2" t="s">
        <v>162</v>
      </c>
      <c r="P475" s="2" t="s">
        <v>662</v>
      </c>
      <c r="Q475" t="s">
        <v>635</v>
      </c>
      <c r="R475" s="2" t="s">
        <v>7498</v>
      </c>
      <c r="T475" s="2" t="s">
        <v>8620</v>
      </c>
      <c r="U475" s="2" t="s">
        <v>93</v>
      </c>
      <c r="V475" s="2" t="s">
        <v>8621</v>
      </c>
      <c r="W475" s="2" t="s">
        <v>8622</v>
      </c>
      <c r="X475" s="2" t="s">
        <v>8623</v>
      </c>
      <c r="Y475" s="2" t="s">
        <v>8617</v>
      </c>
      <c r="Z475" s="2" t="s">
        <v>8618</v>
      </c>
      <c r="AA475" s="2" t="s">
        <v>8619</v>
      </c>
      <c r="AB475" s="2" t="s">
        <v>103</v>
      </c>
      <c r="AC475" s="2" t="s">
        <v>8624</v>
      </c>
      <c r="AD475" s="2"/>
      <c r="AE475" s="2" t="s">
        <v>8625</v>
      </c>
      <c r="AG475" s="2" t="s">
        <v>8626</v>
      </c>
      <c r="AH475" s="2" t="s">
        <v>100</v>
      </c>
      <c r="AI475" s="2" t="s">
        <v>8627</v>
      </c>
      <c r="AJ475" s="2" t="s">
        <v>8628</v>
      </c>
      <c r="AK475" s="2" t="s">
        <v>8623</v>
      </c>
      <c r="AL475" s="2" t="s">
        <v>8617</v>
      </c>
      <c r="AM475" s="2" t="s">
        <v>8618</v>
      </c>
      <c r="AN475" s="2" t="s">
        <v>8619</v>
      </c>
      <c r="AO475" s="2"/>
      <c r="AP475" s="2"/>
      <c r="AQ475" s="2"/>
      <c r="AR475" s="2"/>
      <c r="AT475" s="2"/>
      <c r="AU475" s="2" t="s">
        <v>108</v>
      </c>
      <c r="AV475" s="2"/>
      <c r="AW475" s="2"/>
      <c r="AX475" s="2" t="s">
        <v>8617</v>
      </c>
      <c r="AY475" s="2" t="s">
        <v>8618</v>
      </c>
      <c r="AZ475" s="2" t="s">
        <v>113</v>
      </c>
      <c r="BA475" s="2" t="s">
        <v>8629</v>
      </c>
      <c r="BB475" t="s">
        <v>115</v>
      </c>
      <c r="BC475" s="2" t="s">
        <v>40883</v>
      </c>
    </row>
    <row r="476" spans="1:55" x14ac:dyDescent="0.35">
      <c r="A476" s="2" t="s">
        <v>8630</v>
      </c>
      <c r="B476" s="2" t="s">
        <v>8631</v>
      </c>
      <c r="C476" s="2" t="s">
        <v>8496</v>
      </c>
      <c r="D476" s="2" t="s">
        <v>8497</v>
      </c>
      <c r="E476" s="2" t="s">
        <v>79</v>
      </c>
      <c r="F476" s="2" t="s">
        <v>80</v>
      </c>
      <c r="G476" s="2" t="s">
        <v>81</v>
      </c>
      <c r="H476" s="2"/>
      <c r="I476" s="2"/>
      <c r="J476" s="2" t="s">
        <v>1864</v>
      </c>
      <c r="K476" s="2" t="s">
        <v>8632</v>
      </c>
      <c r="L476" s="2" t="s">
        <v>8633</v>
      </c>
      <c r="M476" s="2" t="s">
        <v>8532</v>
      </c>
      <c r="N476" s="2" t="s">
        <v>8634</v>
      </c>
      <c r="O476" s="2"/>
      <c r="P476" s="2" t="s">
        <v>3338</v>
      </c>
      <c r="R476" s="2" t="s">
        <v>8635</v>
      </c>
      <c r="T476" s="2" t="s">
        <v>8636</v>
      </c>
      <c r="U476" s="2" t="s">
        <v>1871</v>
      </c>
      <c r="V476" s="2" t="s">
        <v>8637</v>
      </c>
      <c r="W476" s="2" t="s">
        <v>8638</v>
      </c>
      <c r="X476" s="2" t="s">
        <v>8639</v>
      </c>
      <c r="Y476" s="2" t="s">
        <v>8633</v>
      </c>
      <c r="Z476" s="2" t="s">
        <v>8532</v>
      </c>
      <c r="AA476" s="2" t="s">
        <v>8634</v>
      </c>
      <c r="AB476" s="2"/>
      <c r="AC476" s="2" t="s">
        <v>8640</v>
      </c>
      <c r="AE476" s="2" t="s">
        <v>2172</v>
      </c>
      <c r="AG476" s="2" t="s">
        <v>8641</v>
      </c>
      <c r="AH476" s="2" t="s">
        <v>100</v>
      </c>
      <c r="AI476" s="2" t="s">
        <v>8642</v>
      </c>
      <c r="AJ476" s="2" t="s">
        <v>8643</v>
      </c>
      <c r="AK476" s="2" t="s">
        <v>8644</v>
      </c>
      <c r="AL476" s="2" t="s">
        <v>8633</v>
      </c>
      <c r="AM476" s="2" t="s">
        <v>8532</v>
      </c>
      <c r="AN476" s="2" t="s">
        <v>8634</v>
      </c>
      <c r="AP476" s="2" t="s">
        <v>1569</v>
      </c>
      <c r="AQ476" s="2"/>
      <c r="AR476" s="2" t="s">
        <v>8645</v>
      </c>
      <c r="AT476" s="2" t="s">
        <v>8646</v>
      </c>
      <c r="AU476" s="2" t="s">
        <v>108</v>
      </c>
      <c r="AV476" s="2" t="s">
        <v>8647</v>
      </c>
      <c r="AW476" s="2" t="s">
        <v>8648</v>
      </c>
      <c r="AX476" s="2" t="s">
        <v>8633</v>
      </c>
      <c r="AY476" s="2" t="s">
        <v>8532</v>
      </c>
      <c r="AZ476" s="2" t="s">
        <v>113</v>
      </c>
      <c r="BA476" s="2" t="s">
        <v>8542</v>
      </c>
      <c r="BB476" s="2" t="s">
        <v>115</v>
      </c>
      <c r="BC476" s="2" t="s">
        <v>40883</v>
      </c>
    </row>
    <row r="477" spans="1:55" x14ac:dyDescent="0.35">
      <c r="A477" s="2" t="s">
        <v>8649</v>
      </c>
      <c r="B477" s="2" t="s">
        <v>8650</v>
      </c>
      <c r="C477" s="2" t="s">
        <v>8651</v>
      </c>
      <c r="D477" s="2" t="s">
        <v>8652</v>
      </c>
      <c r="E477" s="2" t="s">
        <v>652</v>
      </c>
      <c r="F477" s="2" t="s">
        <v>80</v>
      </c>
      <c r="G477" s="2" t="s">
        <v>81</v>
      </c>
      <c r="H477" s="2" t="s">
        <v>5</v>
      </c>
      <c r="I477" s="2" t="s">
        <v>83</v>
      </c>
      <c r="J477" s="2" t="s">
        <v>84</v>
      </c>
      <c r="K477" s="2" t="s">
        <v>8653</v>
      </c>
      <c r="L477" s="2" t="s">
        <v>8654</v>
      </c>
      <c r="M477" s="2" t="s">
        <v>871</v>
      </c>
      <c r="N477" s="2" t="s">
        <v>8655</v>
      </c>
      <c r="O477" s="2"/>
      <c r="P477" s="2" t="s">
        <v>3273</v>
      </c>
      <c r="Q477" t="s">
        <v>8656</v>
      </c>
      <c r="R477" s="2" t="s">
        <v>8657</v>
      </c>
      <c r="T477" s="2" t="s">
        <v>8658</v>
      </c>
      <c r="U477" s="2" t="s">
        <v>93</v>
      </c>
      <c r="V477" s="2" t="s">
        <v>8659</v>
      </c>
      <c r="W477" s="2" t="s">
        <v>8653</v>
      </c>
      <c r="X477" s="2" t="s">
        <v>8660</v>
      </c>
      <c r="Y477" s="2" t="s">
        <v>8654</v>
      </c>
      <c r="Z477" s="2" t="s">
        <v>871</v>
      </c>
      <c r="AA477" s="2" t="s">
        <v>8655</v>
      </c>
      <c r="AC477" s="2" t="s">
        <v>224</v>
      </c>
      <c r="AE477" s="2" t="s">
        <v>8657</v>
      </c>
      <c r="AG477" s="2" t="s">
        <v>8661</v>
      </c>
      <c r="AH477" s="2" t="s">
        <v>100</v>
      </c>
      <c r="AI477" s="2" t="s">
        <v>8662</v>
      </c>
      <c r="AJ477" s="2" t="s">
        <v>8663</v>
      </c>
      <c r="AK477" s="2"/>
      <c r="AL477" s="2" t="s">
        <v>8654</v>
      </c>
      <c r="AM477" s="2" t="s">
        <v>871</v>
      </c>
      <c r="AN477" s="2" t="s">
        <v>8655</v>
      </c>
      <c r="AP477" s="2" t="s">
        <v>8664</v>
      </c>
      <c r="AQ477" s="2"/>
      <c r="AR477" s="2" t="s">
        <v>8665</v>
      </c>
      <c r="AT477" s="2" t="s">
        <v>8666</v>
      </c>
      <c r="AU477" s="2" t="s">
        <v>108</v>
      </c>
      <c r="AV477" s="2" t="s">
        <v>8659</v>
      </c>
      <c r="AW477" s="2" t="s">
        <v>8653</v>
      </c>
      <c r="AX477" s="2" t="s">
        <v>8654</v>
      </c>
      <c r="AY477" s="2" t="s">
        <v>871</v>
      </c>
      <c r="AZ477" s="2" t="s">
        <v>113</v>
      </c>
      <c r="BA477" s="2" t="s">
        <v>8655</v>
      </c>
      <c r="BC477" s="2" t="s">
        <v>40883</v>
      </c>
    </row>
    <row r="478" spans="1:55" x14ac:dyDescent="0.35">
      <c r="A478" s="2" t="s">
        <v>8667</v>
      </c>
      <c r="B478" s="2" t="s">
        <v>8668</v>
      </c>
      <c r="C478" s="2" t="s">
        <v>8651</v>
      </c>
      <c r="D478" s="2" t="s">
        <v>8652</v>
      </c>
      <c r="E478" s="2" t="s">
        <v>652</v>
      </c>
      <c r="F478" s="2" t="s">
        <v>80</v>
      </c>
      <c r="G478" s="2" t="s">
        <v>81</v>
      </c>
      <c r="H478" s="2" t="s">
        <v>82</v>
      </c>
      <c r="I478" s="2" t="s">
        <v>83</v>
      </c>
      <c r="J478" s="2" t="s">
        <v>84</v>
      </c>
      <c r="K478" s="2" t="s">
        <v>8669</v>
      </c>
      <c r="L478" s="2" t="s">
        <v>8354</v>
      </c>
      <c r="M478" s="2" t="s">
        <v>8670</v>
      </c>
      <c r="N478" s="2" t="s">
        <v>8671</v>
      </c>
      <c r="O478" s="2" t="s">
        <v>162</v>
      </c>
      <c r="P478" s="2" t="s">
        <v>3273</v>
      </c>
      <c r="R478" s="2" t="s">
        <v>8672</v>
      </c>
      <c r="T478" s="2" t="s">
        <v>8673</v>
      </c>
      <c r="U478" s="2" t="s">
        <v>93</v>
      </c>
      <c r="V478" s="2" t="s">
        <v>8674</v>
      </c>
      <c r="W478" s="2" t="s">
        <v>8675</v>
      </c>
      <c r="X478" s="2" t="s">
        <v>8676</v>
      </c>
      <c r="Y478" s="2" t="s">
        <v>8354</v>
      </c>
      <c r="Z478" s="2" t="s">
        <v>8670</v>
      </c>
      <c r="AA478" s="2" t="s">
        <v>8671</v>
      </c>
      <c r="AC478" s="2" t="s">
        <v>6383</v>
      </c>
      <c r="AE478" s="2" t="s">
        <v>4966</v>
      </c>
      <c r="AG478" s="2" t="s">
        <v>8677</v>
      </c>
      <c r="AH478" s="2" t="s">
        <v>100</v>
      </c>
      <c r="AI478" s="2" t="s">
        <v>8678</v>
      </c>
      <c r="AJ478" s="2" t="s">
        <v>8679</v>
      </c>
      <c r="AK478" s="2" t="s">
        <v>8676</v>
      </c>
      <c r="AL478" s="2" t="s">
        <v>8354</v>
      </c>
      <c r="AM478" s="2" t="s">
        <v>8670</v>
      </c>
      <c r="AN478" s="2" t="s">
        <v>8671</v>
      </c>
      <c r="AP478" s="2" t="s">
        <v>3273</v>
      </c>
      <c r="AR478" s="2" t="s">
        <v>8672</v>
      </c>
      <c r="AT478" s="2" t="s">
        <v>8680</v>
      </c>
      <c r="AU478" s="2" t="s">
        <v>108</v>
      </c>
      <c r="AV478" s="2" t="s">
        <v>8674</v>
      </c>
      <c r="AW478" s="2" t="s">
        <v>8681</v>
      </c>
      <c r="AX478" s="2" t="s">
        <v>8682</v>
      </c>
      <c r="AY478" s="2" t="s">
        <v>8670</v>
      </c>
      <c r="AZ478" s="2" t="s">
        <v>113</v>
      </c>
      <c r="BA478" s="2" t="s">
        <v>8683</v>
      </c>
      <c r="BB478" s="2" t="s">
        <v>115</v>
      </c>
      <c r="BC478" s="2" t="s">
        <v>40883</v>
      </c>
    </row>
    <row r="479" spans="1:55" x14ac:dyDescent="0.35">
      <c r="A479" s="2" t="s">
        <v>8684</v>
      </c>
      <c r="B479" s="2" t="s">
        <v>8685</v>
      </c>
      <c r="C479" s="2" t="s">
        <v>8651</v>
      </c>
      <c r="D479" s="2" t="s">
        <v>8652</v>
      </c>
      <c r="E479" s="2" t="s">
        <v>652</v>
      </c>
      <c r="F479" s="2" t="s">
        <v>80</v>
      </c>
      <c r="G479" s="2" t="s">
        <v>81</v>
      </c>
      <c r="H479" s="2" t="s">
        <v>82</v>
      </c>
      <c r="I479" s="2" t="s">
        <v>83</v>
      </c>
      <c r="J479" s="2" t="s">
        <v>84</v>
      </c>
      <c r="K479" s="2" t="s">
        <v>8686</v>
      </c>
      <c r="L479" s="2" t="s">
        <v>8687</v>
      </c>
      <c r="M479" s="2" t="s">
        <v>8688</v>
      </c>
      <c r="N479" s="2" t="s">
        <v>8689</v>
      </c>
      <c r="O479" t="s">
        <v>89</v>
      </c>
      <c r="P479" s="2" t="s">
        <v>8690</v>
      </c>
      <c r="R479" s="2" t="s">
        <v>8691</v>
      </c>
      <c r="T479" s="2" t="s">
        <v>8692</v>
      </c>
      <c r="U479" s="2" t="s">
        <v>93</v>
      </c>
      <c r="V479" s="2" t="s">
        <v>8693</v>
      </c>
      <c r="W479" s="2" t="s">
        <v>8694</v>
      </c>
      <c r="X479" s="2" t="s">
        <v>8695</v>
      </c>
      <c r="Y479" s="2" t="s">
        <v>8687</v>
      </c>
      <c r="Z479" s="2" t="s">
        <v>8688</v>
      </c>
      <c r="AA479" s="2" t="s">
        <v>8689</v>
      </c>
      <c r="AB479" t="s">
        <v>275</v>
      </c>
      <c r="AC479" s="2" t="s">
        <v>8696</v>
      </c>
      <c r="AE479" s="2" t="s">
        <v>8697</v>
      </c>
      <c r="AG479" s="2" t="s">
        <v>8698</v>
      </c>
      <c r="AH479" s="2" t="s">
        <v>100</v>
      </c>
      <c r="AI479" s="2" t="s">
        <v>8699</v>
      </c>
      <c r="AJ479" s="2" t="s">
        <v>8686</v>
      </c>
      <c r="AK479" s="2" t="s">
        <v>8695</v>
      </c>
      <c r="AL479" s="2" t="s">
        <v>8687</v>
      </c>
      <c r="AM479" s="2" t="s">
        <v>8688</v>
      </c>
      <c r="AN479" s="2" t="s">
        <v>8689</v>
      </c>
      <c r="AO479" s="2" t="s">
        <v>89</v>
      </c>
      <c r="AP479" s="2" t="s">
        <v>8700</v>
      </c>
      <c r="AQ479" t="s">
        <v>2810</v>
      </c>
      <c r="AR479" s="2" t="s">
        <v>8691</v>
      </c>
      <c r="AT479" s="2" t="s">
        <v>8701</v>
      </c>
      <c r="AU479" s="2" t="s">
        <v>108</v>
      </c>
      <c r="AV479" s="2" t="s">
        <v>8693</v>
      </c>
      <c r="AW479" s="2" t="s">
        <v>8686</v>
      </c>
      <c r="AX479" s="2" t="s">
        <v>8702</v>
      </c>
      <c r="AY479" s="2" t="s">
        <v>8688</v>
      </c>
      <c r="AZ479" s="2" t="s">
        <v>113</v>
      </c>
      <c r="BA479" s="2" t="s">
        <v>8703</v>
      </c>
      <c r="BB479" s="2" t="s">
        <v>115</v>
      </c>
      <c r="BC479" s="2" t="s">
        <v>40883</v>
      </c>
    </row>
    <row r="480" spans="1:55" x14ac:dyDescent="0.35">
      <c r="A480" s="2" t="s">
        <v>8704</v>
      </c>
      <c r="B480" s="2" t="s">
        <v>8705</v>
      </c>
      <c r="C480" s="2" t="s">
        <v>8651</v>
      </c>
      <c r="D480" s="2" t="s">
        <v>8652</v>
      </c>
      <c r="E480" s="2" t="s">
        <v>652</v>
      </c>
      <c r="F480" s="2" t="s">
        <v>80</v>
      </c>
      <c r="G480" s="2" t="s">
        <v>81</v>
      </c>
      <c r="H480" s="2" t="s">
        <v>82</v>
      </c>
      <c r="I480" s="2" t="s">
        <v>83</v>
      </c>
      <c r="J480" s="2" t="s">
        <v>84</v>
      </c>
      <c r="K480" s="2" t="s">
        <v>8706</v>
      </c>
      <c r="L480" s="2" t="s">
        <v>8707</v>
      </c>
      <c r="M480" s="2" t="s">
        <v>722</v>
      </c>
      <c r="N480" s="2" t="s">
        <v>8708</v>
      </c>
      <c r="O480" s="2" t="s">
        <v>162</v>
      </c>
      <c r="P480" s="2" t="s">
        <v>622</v>
      </c>
      <c r="R480" s="2" t="s">
        <v>8709</v>
      </c>
      <c r="T480" s="2" t="s">
        <v>8710</v>
      </c>
      <c r="U480" s="2" t="s">
        <v>93</v>
      </c>
      <c r="V480" s="2" t="s">
        <v>8711</v>
      </c>
      <c r="W480" s="2" t="s">
        <v>8712</v>
      </c>
      <c r="X480" s="2" t="s">
        <v>8713</v>
      </c>
      <c r="Y480" s="2" t="s">
        <v>8707</v>
      </c>
      <c r="Z480" s="2" t="s">
        <v>722</v>
      </c>
      <c r="AA480" s="2" t="s">
        <v>8708</v>
      </c>
      <c r="AB480" s="2" t="s">
        <v>103</v>
      </c>
      <c r="AC480" s="2" t="s">
        <v>4072</v>
      </c>
      <c r="AE480" s="2" t="s">
        <v>2371</v>
      </c>
      <c r="AG480" s="2" t="s">
        <v>8714</v>
      </c>
      <c r="AH480" s="2" t="s">
        <v>100</v>
      </c>
      <c r="AI480" s="2" t="s">
        <v>8715</v>
      </c>
      <c r="AJ480" s="2" t="s">
        <v>8706</v>
      </c>
      <c r="AK480" s="2" t="s">
        <v>8713</v>
      </c>
      <c r="AL480" s="2" t="s">
        <v>8707</v>
      </c>
      <c r="AM480" s="2" t="s">
        <v>722</v>
      </c>
      <c r="AN480" s="2" t="s">
        <v>8708</v>
      </c>
      <c r="AP480" t="s">
        <v>4891</v>
      </c>
      <c r="AR480" t="s">
        <v>8709</v>
      </c>
      <c r="AT480" t="s">
        <v>8716</v>
      </c>
      <c r="AU480" s="2" t="s">
        <v>108</v>
      </c>
      <c r="AV480" t="s">
        <v>8717</v>
      </c>
      <c r="AW480" t="s">
        <v>8706</v>
      </c>
      <c r="AX480" s="2" t="s">
        <v>8707</v>
      </c>
      <c r="AY480" s="2" t="s">
        <v>722</v>
      </c>
      <c r="AZ480" s="2" t="s">
        <v>113</v>
      </c>
      <c r="BA480" s="2" t="s">
        <v>8708</v>
      </c>
      <c r="BB480" s="2" t="s">
        <v>115</v>
      </c>
      <c r="BC480" s="2" t="s">
        <v>40883</v>
      </c>
    </row>
    <row r="481" spans="1:55" x14ac:dyDescent="0.35">
      <c r="A481" s="2" t="s">
        <v>8718</v>
      </c>
      <c r="B481" s="2" t="s">
        <v>8719</v>
      </c>
      <c r="C481" s="2" t="s">
        <v>8720</v>
      </c>
      <c r="D481" s="2" t="s">
        <v>8721</v>
      </c>
      <c r="E481" s="2" t="s">
        <v>534</v>
      </c>
      <c r="F481" s="2" t="s">
        <v>238</v>
      </c>
      <c r="G481" s="2" t="s">
        <v>81</v>
      </c>
      <c r="H481" s="2" t="s">
        <v>82</v>
      </c>
      <c r="I481" s="2" t="s">
        <v>83</v>
      </c>
      <c r="J481" s="2" t="s">
        <v>84</v>
      </c>
      <c r="K481" s="2" t="s">
        <v>8722</v>
      </c>
      <c r="L481" s="2" t="s">
        <v>8723</v>
      </c>
      <c r="M481" s="2" t="s">
        <v>8724</v>
      </c>
      <c r="N481" s="2" t="s">
        <v>8725</v>
      </c>
      <c r="O481" s="2" t="s">
        <v>89</v>
      </c>
      <c r="P481" s="2" t="s">
        <v>602</v>
      </c>
      <c r="R481" s="2" t="s">
        <v>1810</v>
      </c>
      <c r="T481" s="2" t="s">
        <v>8726</v>
      </c>
      <c r="U481" s="2" t="s">
        <v>93</v>
      </c>
      <c r="V481" s="2" t="s">
        <v>8727</v>
      </c>
      <c r="W481" s="2" t="s">
        <v>8728</v>
      </c>
      <c r="X481" s="2" t="s">
        <v>8729</v>
      </c>
      <c r="Y481" s="2" t="s">
        <v>8723</v>
      </c>
      <c r="Z481" s="2" t="s">
        <v>8724</v>
      </c>
      <c r="AA481" s="2" t="s">
        <v>8725</v>
      </c>
      <c r="AB481" s="2"/>
      <c r="AC481" s="2" t="s">
        <v>815</v>
      </c>
      <c r="AE481" s="2" t="s">
        <v>8730</v>
      </c>
      <c r="AG481" s="2" t="s">
        <v>8731</v>
      </c>
      <c r="AH481" s="2" t="s">
        <v>100</v>
      </c>
      <c r="AI481" s="2" t="s">
        <v>8732</v>
      </c>
      <c r="AJ481" s="2" t="s">
        <v>8733</v>
      </c>
      <c r="AK481" s="2" t="s">
        <v>8734</v>
      </c>
      <c r="AL481" s="2" t="s">
        <v>8723</v>
      </c>
      <c r="AM481" s="2" t="s">
        <v>8724</v>
      </c>
      <c r="AN481" s="2" t="s">
        <v>8725</v>
      </c>
      <c r="AU481" s="2" t="s">
        <v>108</v>
      </c>
      <c r="AX481" s="2" t="s">
        <v>8723</v>
      </c>
      <c r="AY481" s="2" t="s">
        <v>8724</v>
      </c>
      <c r="AZ481" s="2" t="s">
        <v>113</v>
      </c>
      <c r="BA481" s="2" t="s">
        <v>8725</v>
      </c>
      <c r="BB481" s="2" t="s">
        <v>115</v>
      </c>
      <c r="BC481" s="2" t="s">
        <v>40883</v>
      </c>
    </row>
    <row r="482" spans="1:55" x14ac:dyDescent="0.35">
      <c r="A482" s="2" t="s">
        <v>8735</v>
      </c>
      <c r="B482" s="2" t="s">
        <v>8736</v>
      </c>
      <c r="C482" s="2" t="s">
        <v>8720</v>
      </c>
      <c r="D482" s="2" t="s">
        <v>8721</v>
      </c>
      <c r="E482" s="2" t="s">
        <v>534</v>
      </c>
      <c r="F482" s="2" t="s">
        <v>238</v>
      </c>
      <c r="G482" s="2" t="s">
        <v>81</v>
      </c>
      <c r="H482" s="2" t="s">
        <v>82</v>
      </c>
      <c r="I482" s="2" t="s">
        <v>83</v>
      </c>
      <c r="J482" s="2" t="s">
        <v>84</v>
      </c>
      <c r="K482" s="2" t="s">
        <v>8737</v>
      </c>
      <c r="L482" s="2" t="s">
        <v>8738</v>
      </c>
      <c r="M482" s="2" t="s">
        <v>1366</v>
      </c>
      <c r="N482" s="2" t="s">
        <v>8739</v>
      </c>
      <c r="O482" s="2" t="s">
        <v>89</v>
      </c>
      <c r="P482" s="2" t="s">
        <v>3548</v>
      </c>
      <c r="R482" s="2" t="s">
        <v>5091</v>
      </c>
      <c r="T482" s="2" t="s">
        <v>8740</v>
      </c>
      <c r="U482" s="2" t="s">
        <v>93</v>
      </c>
      <c r="V482" s="2" t="s">
        <v>8741</v>
      </c>
      <c r="W482" s="2" t="s">
        <v>8742</v>
      </c>
      <c r="X482" s="2" t="s">
        <v>8743</v>
      </c>
      <c r="Y482" s="2" t="s">
        <v>8738</v>
      </c>
      <c r="Z482" s="2" t="s">
        <v>1366</v>
      </c>
      <c r="AA482" s="2" t="s">
        <v>8739</v>
      </c>
      <c r="AB482" s="2" t="s">
        <v>275</v>
      </c>
      <c r="AC482" s="2" t="s">
        <v>8744</v>
      </c>
      <c r="AE482" s="2" t="s">
        <v>8745</v>
      </c>
      <c r="AG482" s="2" t="s">
        <v>8746</v>
      </c>
      <c r="AH482" s="2" t="s">
        <v>100</v>
      </c>
      <c r="AI482" s="2" t="s">
        <v>8747</v>
      </c>
      <c r="AJ482" s="2" t="s">
        <v>8748</v>
      </c>
      <c r="AK482" s="2" t="s">
        <v>8749</v>
      </c>
      <c r="AL482" s="2" t="s">
        <v>8738</v>
      </c>
      <c r="AM482" s="2" t="s">
        <v>1366</v>
      </c>
      <c r="AN482" s="2" t="s">
        <v>8739</v>
      </c>
      <c r="AO482" t="s">
        <v>103</v>
      </c>
      <c r="AP482" t="s">
        <v>8750</v>
      </c>
      <c r="AR482" t="s">
        <v>8751</v>
      </c>
      <c r="AT482" t="s">
        <v>8752</v>
      </c>
      <c r="AU482" s="2" t="s">
        <v>108</v>
      </c>
      <c r="AV482" t="s">
        <v>8753</v>
      </c>
      <c r="AW482" t="s">
        <v>8742</v>
      </c>
      <c r="AX482" s="2" t="s">
        <v>8738</v>
      </c>
      <c r="AY482" s="2" t="s">
        <v>1366</v>
      </c>
      <c r="AZ482" s="2" t="s">
        <v>113</v>
      </c>
      <c r="BA482" s="2" t="s">
        <v>1367</v>
      </c>
      <c r="BB482" s="2" t="s">
        <v>115</v>
      </c>
      <c r="BC482" s="2" t="s">
        <v>40883</v>
      </c>
    </row>
    <row r="483" spans="1:55" x14ac:dyDescent="0.35">
      <c r="A483" s="2" t="s">
        <v>8754</v>
      </c>
      <c r="B483" s="2" t="s">
        <v>8755</v>
      </c>
      <c r="C483" s="2" t="s">
        <v>8720</v>
      </c>
      <c r="D483" s="2" t="s">
        <v>8721</v>
      </c>
      <c r="E483" s="2" t="s">
        <v>534</v>
      </c>
      <c r="F483" s="2" t="s">
        <v>238</v>
      </c>
      <c r="G483" s="2" t="s">
        <v>81</v>
      </c>
      <c r="H483" s="2" t="s">
        <v>5</v>
      </c>
      <c r="I483" s="2" t="s">
        <v>83</v>
      </c>
      <c r="J483" s="2" t="s">
        <v>84</v>
      </c>
      <c r="K483" s="2" t="s">
        <v>8756</v>
      </c>
      <c r="L483" s="2" t="s">
        <v>8757</v>
      </c>
      <c r="M483" s="2" t="s">
        <v>8724</v>
      </c>
      <c r="N483" s="2" t="s">
        <v>8725</v>
      </c>
      <c r="O483" s="2" t="s">
        <v>103</v>
      </c>
      <c r="P483" s="2" t="s">
        <v>8758</v>
      </c>
      <c r="R483" s="2" t="s">
        <v>8759</v>
      </c>
      <c r="T483" s="2" t="s">
        <v>8760</v>
      </c>
      <c r="U483" s="2" t="s">
        <v>93</v>
      </c>
      <c r="V483" s="2" t="s">
        <v>8761</v>
      </c>
      <c r="W483" s="2" t="s">
        <v>8756</v>
      </c>
      <c r="X483" s="2" t="s">
        <v>8762</v>
      </c>
      <c r="Y483" s="2" t="s">
        <v>8757</v>
      </c>
      <c r="Z483" s="2" t="s">
        <v>8724</v>
      </c>
      <c r="AA483" s="2" t="s">
        <v>8725</v>
      </c>
      <c r="AC483" s="2" t="s">
        <v>8763</v>
      </c>
      <c r="AE483" s="2" t="s">
        <v>8764</v>
      </c>
      <c r="AG483" s="2" t="s">
        <v>8765</v>
      </c>
      <c r="AH483" s="2" t="s">
        <v>100</v>
      </c>
      <c r="AI483" s="2" t="s">
        <v>8766</v>
      </c>
      <c r="AJ483" s="2" t="s">
        <v>8767</v>
      </c>
      <c r="AK483" s="2" t="s">
        <v>8762</v>
      </c>
      <c r="AL483" s="2" t="s">
        <v>8757</v>
      </c>
      <c r="AM483" s="2" t="s">
        <v>8724</v>
      </c>
      <c r="AN483" s="2" t="s">
        <v>8725</v>
      </c>
      <c r="AO483" t="s">
        <v>275</v>
      </c>
      <c r="AP483" t="s">
        <v>296</v>
      </c>
      <c r="AR483" t="s">
        <v>8768</v>
      </c>
      <c r="AT483" t="s">
        <v>8769</v>
      </c>
      <c r="AU483" s="2" t="s">
        <v>108</v>
      </c>
      <c r="AV483" t="s">
        <v>8770</v>
      </c>
      <c r="AW483" t="s">
        <v>8771</v>
      </c>
      <c r="AX483" s="2" t="s">
        <v>8757</v>
      </c>
      <c r="AY483" s="2" t="s">
        <v>8724</v>
      </c>
      <c r="AZ483" s="2" t="s">
        <v>113</v>
      </c>
      <c r="BA483" s="2" t="s">
        <v>8725</v>
      </c>
      <c r="BB483" s="2"/>
      <c r="BC483" s="2" t="s">
        <v>40883</v>
      </c>
    </row>
    <row r="484" spans="1:55" x14ac:dyDescent="0.35">
      <c r="A484" s="2" t="s">
        <v>8772</v>
      </c>
      <c r="B484" s="2" t="s">
        <v>8773</v>
      </c>
      <c r="C484" s="2" t="s">
        <v>8720</v>
      </c>
      <c r="D484" s="2" t="s">
        <v>8721</v>
      </c>
      <c r="E484" s="2" t="s">
        <v>534</v>
      </c>
      <c r="F484" s="2" t="s">
        <v>238</v>
      </c>
      <c r="G484" s="2" t="s">
        <v>81</v>
      </c>
      <c r="H484" s="2" t="s">
        <v>82</v>
      </c>
      <c r="I484" s="2" t="s">
        <v>83</v>
      </c>
      <c r="J484" s="2" t="s">
        <v>84</v>
      </c>
      <c r="K484" s="2" t="s">
        <v>8774</v>
      </c>
      <c r="L484" s="2" t="s">
        <v>3496</v>
      </c>
      <c r="M484" s="2" t="s">
        <v>8775</v>
      </c>
      <c r="N484" s="2" t="s">
        <v>8776</v>
      </c>
      <c r="O484" s="2"/>
      <c r="P484" s="2" t="s">
        <v>2013</v>
      </c>
      <c r="R484" s="2" t="s">
        <v>8777</v>
      </c>
      <c r="T484" s="2" t="s">
        <v>8778</v>
      </c>
      <c r="U484" s="2" t="s">
        <v>93</v>
      </c>
      <c r="V484" s="2" t="s">
        <v>8779</v>
      </c>
      <c r="W484" s="2" t="s">
        <v>8780</v>
      </c>
      <c r="X484" s="2"/>
      <c r="Y484" s="2" t="s">
        <v>3496</v>
      </c>
      <c r="Z484" s="2" t="s">
        <v>8775</v>
      </c>
      <c r="AA484" s="2" t="s">
        <v>8776</v>
      </c>
      <c r="AB484" s="2" t="s">
        <v>103</v>
      </c>
      <c r="AC484" s="2" t="s">
        <v>8781</v>
      </c>
      <c r="AE484" s="2" t="s">
        <v>8782</v>
      </c>
      <c r="AG484" s="2" t="s">
        <v>8783</v>
      </c>
      <c r="AH484" s="2" t="s">
        <v>100</v>
      </c>
      <c r="AI484" s="2" t="s">
        <v>8784</v>
      </c>
      <c r="AJ484" s="2" t="s">
        <v>8785</v>
      </c>
      <c r="AK484" s="2" t="s">
        <v>8786</v>
      </c>
      <c r="AL484" s="2" t="s">
        <v>3496</v>
      </c>
      <c r="AM484" s="2" t="s">
        <v>8775</v>
      </c>
      <c r="AN484" s="2" t="s">
        <v>8776</v>
      </c>
      <c r="AP484" t="s">
        <v>8787</v>
      </c>
      <c r="AR484" t="s">
        <v>8788</v>
      </c>
      <c r="AT484" t="s">
        <v>8789</v>
      </c>
      <c r="AU484" s="2" t="s">
        <v>108</v>
      </c>
      <c r="AV484" t="s">
        <v>8790</v>
      </c>
      <c r="AW484" t="s">
        <v>8774</v>
      </c>
      <c r="AX484" s="2" t="s">
        <v>8791</v>
      </c>
      <c r="AY484" s="2" t="s">
        <v>8775</v>
      </c>
      <c r="AZ484" s="2" t="s">
        <v>113</v>
      </c>
      <c r="BA484" s="2" t="s">
        <v>8792</v>
      </c>
      <c r="BC484" s="2" t="s">
        <v>40883</v>
      </c>
    </row>
    <row r="485" spans="1:55" x14ac:dyDescent="0.35">
      <c r="A485" s="2" t="s">
        <v>8793</v>
      </c>
      <c r="B485" s="2" t="s">
        <v>8794</v>
      </c>
      <c r="C485" s="2" t="s">
        <v>8720</v>
      </c>
      <c r="D485" s="2" t="s">
        <v>8721</v>
      </c>
      <c r="E485" s="2" t="s">
        <v>784</v>
      </c>
      <c r="F485" s="2" t="s">
        <v>418</v>
      </c>
      <c r="G485" s="2" t="s">
        <v>81</v>
      </c>
      <c r="H485" s="2"/>
      <c r="I485" s="2"/>
      <c r="J485" s="2" t="s">
        <v>645</v>
      </c>
      <c r="K485" s="2" t="s">
        <v>8795</v>
      </c>
      <c r="L485" s="2" t="s">
        <v>8796</v>
      </c>
      <c r="M485" s="2" t="s">
        <v>8724</v>
      </c>
      <c r="N485" s="2" t="s">
        <v>8797</v>
      </c>
      <c r="O485" s="2"/>
      <c r="P485" s="2"/>
      <c r="R485" s="2"/>
      <c r="T485" s="2"/>
      <c r="U485" s="2" t="s">
        <v>93</v>
      </c>
      <c r="V485" s="2"/>
      <c r="W485" s="2"/>
      <c r="X485" s="2"/>
      <c r="Y485" s="2" t="s">
        <v>8796</v>
      </c>
      <c r="Z485" s="2" t="s">
        <v>8724</v>
      </c>
      <c r="AA485" s="2" t="s">
        <v>8797</v>
      </c>
      <c r="AB485" s="2"/>
      <c r="AC485" s="2"/>
      <c r="AE485" s="2"/>
      <c r="AG485" s="2"/>
      <c r="AH485" s="2" t="s">
        <v>100</v>
      </c>
      <c r="AI485" s="2"/>
      <c r="AJ485" s="2"/>
      <c r="AK485" s="2"/>
      <c r="AL485" s="2" t="s">
        <v>8796</v>
      </c>
      <c r="AM485" s="2" t="s">
        <v>8724</v>
      </c>
      <c r="AN485" s="2" t="s">
        <v>8797</v>
      </c>
      <c r="AU485" s="2" t="s">
        <v>108</v>
      </c>
      <c r="AX485" s="2"/>
      <c r="AY485" s="2"/>
      <c r="AZ485" s="2"/>
      <c r="BA485" s="2"/>
      <c r="BB485" s="2"/>
      <c r="BC485" s="2" t="s">
        <v>40883</v>
      </c>
    </row>
    <row r="486" spans="1:55" x14ac:dyDescent="0.35">
      <c r="A486" s="2" t="s">
        <v>8798</v>
      </c>
      <c r="B486" s="2" t="s">
        <v>8799</v>
      </c>
      <c r="C486" s="2" t="s">
        <v>8800</v>
      </c>
      <c r="D486" s="2" t="s">
        <v>8801</v>
      </c>
      <c r="E486" s="2" t="s">
        <v>716</v>
      </c>
      <c r="F486" s="2" t="s">
        <v>446</v>
      </c>
      <c r="G486" s="2" t="s">
        <v>81</v>
      </c>
      <c r="H486" s="2" t="s">
        <v>82</v>
      </c>
      <c r="I486" s="2" t="s">
        <v>83</v>
      </c>
      <c r="J486" s="2" t="s">
        <v>84</v>
      </c>
      <c r="K486" s="2" t="s">
        <v>8802</v>
      </c>
      <c r="L486" s="2" t="s">
        <v>8803</v>
      </c>
      <c r="M486" s="2" t="s">
        <v>8804</v>
      </c>
      <c r="N486" s="2" t="s">
        <v>8805</v>
      </c>
      <c r="O486" s="2"/>
      <c r="P486" s="2" t="s">
        <v>1501</v>
      </c>
      <c r="R486" s="2" t="s">
        <v>4014</v>
      </c>
      <c r="T486" s="2" t="s">
        <v>8806</v>
      </c>
      <c r="U486" s="2" t="s">
        <v>93</v>
      </c>
      <c r="V486" s="2" t="s">
        <v>41105</v>
      </c>
      <c r="W486" s="2" t="s">
        <v>8802</v>
      </c>
      <c r="X486" s="2" t="s">
        <v>8807</v>
      </c>
      <c r="Y486" s="2" t="s">
        <v>8803</v>
      </c>
      <c r="Z486" s="2" t="s">
        <v>8804</v>
      </c>
      <c r="AA486" s="2" t="s">
        <v>8805</v>
      </c>
      <c r="AB486" s="2"/>
      <c r="AC486" s="2" t="s">
        <v>4753</v>
      </c>
      <c r="AE486" s="2" t="s">
        <v>8808</v>
      </c>
      <c r="AG486" s="2" t="s">
        <v>8809</v>
      </c>
      <c r="AH486" s="2" t="s">
        <v>100</v>
      </c>
      <c r="AI486" s="2" t="s">
        <v>8810</v>
      </c>
      <c r="AJ486" s="2" t="s">
        <v>8811</v>
      </c>
      <c r="AK486" s="2" t="s">
        <v>8807</v>
      </c>
      <c r="AL486" s="2" t="s">
        <v>8803</v>
      </c>
      <c r="AM486" s="2" t="s">
        <v>8804</v>
      </c>
      <c r="AN486" s="2" t="s">
        <v>8805</v>
      </c>
      <c r="AP486" t="s">
        <v>8812</v>
      </c>
      <c r="AR486" t="s">
        <v>8813</v>
      </c>
      <c r="AT486" t="s">
        <v>8814</v>
      </c>
      <c r="AU486" s="2" t="s">
        <v>108</v>
      </c>
      <c r="AV486" t="s">
        <v>8815</v>
      </c>
      <c r="AW486" t="s">
        <v>8816</v>
      </c>
      <c r="AX486" s="2" t="s">
        <v>8803</v>
      </c>
      <c r="AY486" s="2" t="s">
        <v>8804</v>
      </c>
      <c r="AZ486" s="2" t="s">
        <v>113</v>
      </c>
      <c r="BA486" s="2" t="s">
        <v>8817</v>
      </c>
      <c r="BB486" s="2" t="s">
        <v>8818</v>
      </c>
      <c r="BC486" s="2" t="s">
        <v>40883</v>
      </c>
    </row>
    <row r="487" spans="1:55" x14ac:dyDescent="0.35">
      <c r="A487" s="2" t="s">
        <v>8819</v>
      </c>
      <c r="B487" s="2" t="s">
        <v>8820</v>
      </c>
      <c r="C487" s="2" t="s">
        <v>8800</v>
      </c>
      <c r="D487" s="2" t="s">
        <v>8801</v>
      </c>
      <c r="E487" s="2" t="s">
        <v>716</v>
      </c>
      <c r="F487" s="2" t="s">
        <v>446</v>
      </c>
      <c r="G487" s="2" t="s">
        <v>81</v>
      </c>
      <c r="H487" s="2" t="s">
        <v>5</v>
      </c>
      <c r="I487" s="2" t="s">
        <v>83</v>
      </c>
      <c r="J487" s="2" t="s">
        <v>84</v>
      </c>
      <c r="K487" s="2" t="s">
        <v>8821</v>
      </c>
      <c r="L487" s="2" t="s">
        <v>3399</v>
      </c>
      <c r="M487" s="2" t="s">
        <v>8822</v>
      </c>
      <c r="N487" s="2" t="s">
        <v>8823</v>
      </c>
      <c r="O487" s="2" t="s">
        <v>162</v>
      </c>
      <c r="P487" s="2" t="s">
        <v>6321</v>
      </c>
      <c r="R487" s="2" t="s">
        <v>8824</v>
      </c>
      <c r="T487" s="2" t="s">
        <v>8825</v>
      </c>
      <c r="U487" s="2" t="s">
        <v>93</v>
      </c>
      <c r="V487" s="2" t="s">
        <v>8826</v>
      </c>
      <c r="W487" s="2" t="s">
        <v>8821</v>
      </c>
      <c r="X487" s="2" t="s">
        <v>8827</v>
      </c>
      <c r="Y487" s="2" t="s">
        <v>3399</v>
      </c>
      <c r="Z487" s="2" t="s">
        <v>8822</v>
      </c>
      <c r="AA487" s="2" t="s">
        <v>8823</v>
      </c>
      <c r="AC487" s="2" t="s">
        <v>3710</v>
      </c>
      <c r="AD487" s="2"/>
      <c r="AE487" s="2" t="s">
        <v>8824</v>
      </c>
      <c r="AG487" s="2" t="s">
        <v>8828</v>
      </c>
      <c r="AH487" s="2" t="s">
        <v>100</v>
      </c>
      <c r="AI487" s="2" t="s">
        <v>8829</v>
      </c>
      <c r="AJ487" s="2" t="s">
        <v>8830</v>
      </c>
      <c r="AK487" s="2" t="s">
        <v>8827</v>
      </c>
      <c r="AL487" s="2" t="s">
        <v>3399</v>
      </c>
      <c r="AM487" s="2" t="s">
        <v>8822</v>
      </c>
      <c r="AN487" s="2" t="s">
        <v>8823</v>
      </c>
      <c r="AO487" t="s">
        <v>162</v>
      </c>
      <c r="AP487" s="2" t="s">
        <v>6321</v>
      </c>
      <c r="AR487" s="2" t="s">
        <v>8824</v>
      </c>
      <c r="AT487" s="2" t="s">
        <v>8825</v>
      </c>
      <c r="AU487" s="2" t="s">
        <v>108</v>
      </c>
      <c r="AV487" s="2" t="s">
        <v>8826</v>
      </c>
      <c r="AW487" s="2" t="s">
        <v>8831</v>
      </c>
      <c r="AX487" s="2" t="s">
        <v>8832</v>
      </c>
      <c r="AY487" s="2" t="s">
        <v>8822</v>
      </c>
      <c r="AZ487" s="2" t="s">
        <v>113</v>
      </c>
      <c r="BA487" s="2" t="s">
        <v>8833</v>
      </c>
      <c r="BB487" s="2" t="s">
        <v>41106</v>
      </c>
      <c r="BC487" s="2" t="s">
        <v>40883</v>
      </c>
    </row>
    <row r="488" spans="1:55" x14ac:dyDescent="0.35">
      <c r="A488" s="2" t="s">
        <v>8834</v>
      </c>
      <c r="B488" s="2" t="s">
        <v>8835</v>
      </c>
      <c r="C488" s="2" t="s">
        <v>8800</v>
      </c>
      <c r="D488" s="2" t="s">
        <v>8801</v>
      </c>
      <c r="E488" s="2" t="s">
        <v>716</v>
      </c>
      <c r="F488" s="2" t="s">
        <v>446</v>
      </c>
      <c r="G488" s="2" t="s">
        <v>81</v>
      </c>
      <c r="H488" t="s">
        <v>82</v>
      </c>
      <c r="I488" t="s">
        <v>83</v>
      </c>
      <c r="J488" s="2" t="s">
        <v>84</v>
      </c>
      <c r="K488" t="s">
        <v>8836</v>
      </c>
      <c r="L488" s="2" t="s">
        <v>8837</v>
      </c>
      <c r="M488" s="2" t="s">
        <v>8838</v>
      </c>
      <c r="N488" s="2" t="s">
        <v>8839</v>
      </c>
      <c r="O488" t="s">
        <v>162</v>
      </c>
      <c r="P488" t="s">
        <v>2432</v>
      </c>
      <c r="R488" t="s">
        <v>8840</v>
      </c>
      <c r="T488" t="s">
        <v>8841</v>
      </c>
      <c r="U488" s="2" t="s">
        <v>93</v>
      </c>
      <c r="V488" t="s">
        <v>8842</v>
      </c>
      <c r="W488" t="s">
        <v>8836</v>
      </c>
      <c r="X488" t="s">
        <v>8843</v>
      </c>
      <c r="Y488" s="2" t="s">
        <v>8837</v>
      </c>
      <c r="Z488" s="2" t="s">
        <v>8838</v>
      </c>
      <c r="AA488" s="2" t="s">
        <v>8839</v>
      </c>
      <c r="AC488" t="s">
        <v>1855</v>
      </c>
      <c r="AE488" t="s">
        <v>8844</v>
      </c>
      <c r="AG488" t="s">
        <v>8845</v>
      </c>
      <c r="AH488" s="2" t="s">
        <v>100</v>
      </c>
      <c r="AI488" t="s">
        <v>8846</v>
      </c>
      <c r="AJ488" t="s">
        <v>8847</v>
      </c>
      <c r="AK488" t="s">
        <v>8848</v>
      </c>
      <c r="AL488" s="2" t="s">
        <v>8837</v>
      </c>
      <c r="AM488" s="2" t="s">
        <v>8838</v>
      </c>
      <c r="AN488" s="2" t="s">
        <v>8839</v>
      </c>
      <c r="AP488" t="s">
        <v>5884</v>
      </c>
      <c r="AR488" t="s">
        <v>8849</v>
      </c>
      <c r="AT488" t="s">
        <v>8850</v>
      </c>
      <c r="AU488" s="2" t="s">
        <v>108</v>
      </c>
      <c r="AV488" t="s">
        <v>8851</v>
      </c>
      <c r="AW488" t="s">
        <v>8836</v>
      </c>
      <c r="AX488" t="s">
        <v>8852</v>
      </c>
      <c r="AY488" t="s">
        <v>8838</v>
      </c>
      <c r="AZ488" t="s">
        <v>113</v>
      </c>
      <c r="BA488" t="s">
        <v>8853</v>
      </c>
      <c r="BB488" t="s">
        <v>115</v>
      </c>
      <c r="BC488" s="2" t="s">
        <v>40883</v>
      </c>
    </row>
    <row r="489" spans="1:55" x14ac:dyDescent="0.35">
      <c r="A489" s="2" t="s">
        <v>8854</v>
      </c>
      <c r="B489" s="2" t="s">
        <v>8855</v>
      </c>
      <c r="C489" s="2" t="s">
        <v>8800</v>
      </c>
      <c r="D489" s="2" t="s">
        <v>8801</v>
      </c>
      <c r="E489" s="2" t="s">
        <v>716</v>
      </c>
      <c r="F489" s="2" t="s">
        <v>446</v>
      </c>
      <c r="G489" s="2" t="s">
        <v>81</v>
      </c>
      <c r="H489" t="s">
        <v>82</v>
      </c>
      <c r="I489" t="s">
        <v>83</v>
      </c>
      <c r="J489" s="2" t="s">
        <v>84</v>
      </c>
      <c r="K489" s="2" t="s">
        <v>8856</v>
      </c>
      <c r="L489" s="2" t="s">
        <v>8857</v>
      </c>
      <c r="M489" s="2" t="s">
        <v>8858</v>
      </c>
      <c r="N489" s="2" t="s">
        <v>8859</v>
      </c>
      <c r="O489" t="s">
        <v>89</v>
      </c>
      <c r="P489" t="s">
        <v>696</v>
      </c>
      <c r="Q489" t="s">
        <v>1684</v>
      </c>
      <c r="R489" t="s">
        <v>8860</v>
      </c>
      <c r="T489" t="s">
        <v>8861</v>
      </c>
      <c r="U489" s="2" t="s">
        <v>93</v>
      </c>
      <c r="V489" t="s">
        <v>41107</v>
      </c>
      <c r="W489" t="s">
        <v>8862</v>
      </c>
      <c r="X489" t="s">
        <v>8863</v>
      </c>
      <c r="Y489" s="2" t="s">
        <v>8857</v>
      </c>
      <c r="Z489" s="2" t="s">
        <v>8858</v>
      </c>
      <c r="AA489" s="2" t="s">
        <v>8864</v>
      </c>
      <c r="AC489" t="s">
        <v>388</v>
      </c>
      <c r="AD489" t="s">
        <v>5620</v>
      </c>
      <c r="AE489" t="s">
        <v>8865</v>
      </c>
      <c r="AG489" t="s">
        <v>8866</v>
      </c>
      <c r="AH489" s="2" t="s">
        <v>100</v>
      </c>
      <c r="AI489" t="s">
        <v>8867</v>
      </c>
      <c r="AJ489" t="s">
        <v>8868</v>
      </c>
      <c r="AK489" t="s">
        <v>8863</v>
      </c>
      <c r="AL489" s="2" t="s">
        <v>8869</v>
      </c>
      <c r="AM489" s="2" t="s">
        <v>8858</v>
      </c>
      <c r="AN489" s="2" t="s">
        <v>8859</v>
      </c>
      <c r="AP489" t="s">
        <v>8870</v>
      </c>
      <c r="AR489" t="s">
        <v>8871</v>
      </c>
      <c r="AT489" t="s">
        <v>8872</v>
      </c>
      <c r="AU489" s="2" t="s">
        <v>108</v>
      </c>
      <c r="AV489" t="s">
        <v>8873</v>
      </c>
      <c r="AW489" t="s">
        <v>8874</v>
      </c>
      <c r="AX489" t="s">
        <v>8875</v>
      </c>
      <c r="AY489" t="s">
        <v>8858</v>
      </c>
      <c r="AZ489" t="s">
        <v>113</v>
      </c>
      <c r="BA489" t="s">
        <v>8864</v>
      </c>
      <c r="BC489" s="2" t="s">
        <v>40883</v>
      </c>
    </row>
    <row r="490" spans="1:55" x14ac:dyDescent="0.35">
      <c r="A490" s="2" t="s">
        <v>8876</v>
      </c>
      <c r="B490" s="2" t="s">
        <v>8877</v>
      </c>
      <c r="C490" s="2" t="s">
        <v>8800</v>
      </c>
      <c r="D490" s="2" t="s">
        <v>8801</v>
      </c>
      <c r="E490" s="2" t="s">
        <v>716</v>
      </c>
      <c r="F490" s="2" t="s">
        <v>446</v>
      </c>
      <c r="G490" s="2" t="s">
        <v>81</v>
      </c>
      <c r="H490" s="2" t="s">
        <v>82</v>
      </c>
      <c r="I490" s="2" t="s">
        <v>83</v>
      </c>
      <c r="J490" s="2" t="s">
        <v>84</v>
      </c>
      <c r="K490" s="2" t="s">
        <v>8878</v>
      </c>
      <c r="L490" s="2" t="s">
        <v>8879</v>
      </c>
      <c r="M490" s="2" t="s">
        <v>8880</v>
      </c>
      <c r="N490" s="2" t="s">
        <v>8881</v>
      </c>
      <c r="O490" s="2" t="s">
        <v>89</v>
      </c>
      <c r="P490" s="2" t="s">
        <v>8882</v>
      </c>
      <c r="R490" s="2" t="s">
        <v>1555</v>
      </c>
      <c r="T490" s="2" t="s">
        <v>8883</v>
      </c>
      <c r="U490" s="2" t="s">
        <v>93</v>
      </c>
      <c r="V490" s="2" t="s">
        <v>8884</v>
      </c>
      <c r="W490" s="2" t="s">
        <v>8878</v>
      </c>
      <c r="X490" s="2" t="s">
        <v>8885</v>
      </c>
      <c r="Y490" s="2" t="s">
        <v>8879</v>
      </c>
      <c r="Z490" s="2" t="s">
        <v>8880</v>
      </c>
      <c r="AA490" s="2" t="s">
        <v>8881</v>
      </c>
      <c r="AC490" s="2" t="s">
        <v>3144</v>
      </c>
      <c r="AE490" s="2" t="s">
        <v>8886</v>
      </c>
      <c r="AG490" s="2" t="s">
        <v>8887</v>
      </c>
      <c r="AH490" s="2" t="s">
        <v>100</v>
      </c>
      <c r="AI490" s="2" t="s">
        <v>8888</v>
      </c>
      <c r="AJ490" s="2" t="s">
        <v>8889</v>
      </c>
      <c r="AK490" s="2" t="s">
        <v>8890</v>
      </c>
      <c r="AL490" s="2" t="s">
        <v>8879</v>
      </c>
      <c r="AM490" s="2" t="s">
        <v>8880</v>
      </c>
      <c r="AN490" s="2" t="s">
        <v>8881</v>
      </c>
      <c r="AO490" t="s">
        <v>89</v>
      </c>
      <c r="AP490" s="2" t="s">
        <v>4952</v>
      </c>
      <c r="AR490" s="2" t="s">
        <v>8891</v>
      </c>
      <c r="AT490" s="2" t="s">
        <v>8892</v>
      </c>
      <c r="AU490" s="2" t="s">
        <v>108</v>
      </c>
      <c r="AV490" s="2" t="s">
        <v>8893</v>
      </c>
      <c r="AW490" s="2" t="s">
        <v>8894</v>
      </c>
      <c r="AX490" s="2" t="s">
        <v>8895</v>
      </c>
      <c r="AY490" s="2" t="s">
        <v>8880</v>
      </c>
      <c r="AZ490" s="2" t="s">
        <v>113</v>
      </c>
      <c r="BA490" s="2" t="s">
        <v>8896</v>
      </c>
      <c r="BB490" s="2"/>
      <c r="BC490" s="2" t="s">
        <v>40883</v>
      </c>
    </row>
    <row r="491" spans="1:55" x14ac:dyDescent="0.35">
      <c r="A491" s="2" t="s">
        <v>8897</v>
      </c>
      <c r="B491" s="2" t="s">
        <v>8898</v>
      </c>
      <c r="C491" s="2" t="s">
        <v>8800</v>
      </c>
      <c r="D491" s="2" t="s">
        <v>8801</v>
      </c>
      <c r="E491" s="2" t="s">
        <v>716</v>
      </c>
      <c r="F491" s="2" t="s">
        <v>446</v>
      </c>
      <c r="G491" s="2" t="s">
        <v>81</v>
      </c>
      <c r="H491" s="2"/>
      <c r="I491" s="2"/>
      <c r="J491" s="2" t="s">
        <v>645</v>
      </c>
      <c r="K491" s="2" t="s">
        <v>8899</v>
      </c>
      <c r="L491" s="2" t="s">
        <v>8900</v>
      </c>
      <c r="M491" s="2" t="s">
        <v>8880</v>
      </c>
      <c r="N491" s="2" t="s">
        <v>8901</v>
      </c>
      <c r="P491" s="2"/>
      <c r="R491" s="2"/>
      <c r="T491" s="2"/>
      <c r="U491" s="2" t="s">
        <v>93</v>
      </c>
      <c r="V491" s="2" t="s">
        <v>8902</v>
      </c>
      <c r="W491" s="2"/>
      <c r="X491" s="2"/>
      <c r="Y491" s="2" t="s">
        <v>8900</v>
      </c>
      <c r="Z491" s="2" t="s">
        <v>8880</v>
      </c>
      <c r="AA491" s="2" t="s">
        <v>8901</v>
      </c>
      <c r="AC491" s="2"/>
      <c r="AE491" s="2"/>
      <c r="AG491" s="2"/>
      <c r="AH491" s="2" t="s">
        <v>100</v>
      </c>
      <c r="AI491" s="2"/>
      <c r="AJ491" s="2"/>
      <c r="AK491" s="2"/>
      <c r="AL491" s="2" t="s">
        <v>8900</v>
      </c>
      <c r="AM491" s="2" t="s">
        <v>8880</v>
      </c>
      <c r="AN491" s="2" t="s">
        <v>8901</v>
      </c>
      <c r="AP491" s="2"/>
      <c r="AR491" s="2"/>
      <c r="AT491" s="2"/>
      <c r="AU491" s="2" t="s">
        <v>108</v>
      </c>
      <c r="AV491" s="2"/>
      <c r="AW491" s="2"/>
      <c r="AX491" s="2"/>
      <c r="AY491" s="2"/>
      <c r="AZ491" s="2"/>
      <c r="BA491" s="2"/>
      <c r="BC491" s="2" t="s">
        <v>40883</v>
      </c>
    </row>
    <row r="492" spans="1:55" x14ac:dyDescent="0.35">
      <c r="A492" s="2" t="s">
        <v>8903</v>
      </c>
      <c r="B492" s="2" t="s">
        <v>8904</v>
      </c>
      <c r="C492" s="2" t="s">
        <v>8905</v>
      </c>
      <c r="D492" s="2" t="s">
        <v>8906</v>
      </c>
      <c r="E492" s="2" t="s">
        <v>508</v>
      </c>
      <c r="F492" s="2" t="s">
        <v>446</v>
      </c>
      <c r="G492" s="2" t="s">
        <v>81</v>
      </c>
      <c r="H492" s="2" t="s">
        <v>82</v>
      </c>
      <c r="I492" s="2" t="s">
        <v>83</v>
      </c>
      <c r="J492" s="2" t="s">
        <v>84</v>
      </c>
      <c r="K492" s="2" t="s">
        <v>8907</v>
      </c>
      <c r="L492" s="2" t="s">
        <v>8908</v>
      </c>
      <c r="M492" s="2" t="s">
        <v>8909</v>
      </c>
      <c r="N492" s="2" t="s">
        <v>8910</v>
      </c>
      <c r="P492" s="2" t="s">
        <v>622</v>
      </c>
      <c r="R492" s="2" t="s">
        <v>8911</v>
      </c>
      <c r="T492" s="2" t="s">
        <v>8912</v>
      </c>
      <c r="U492" s="2" t="s">
        <v>93</v>
      </c>
      <c r="V492" s="2" t="s">
        <v>8913</v>
      </c>
      <c r="W492" s="2" t="s">
        <v>8907</v>
      </c>
      <c r="X492" s="2" t="s">
        <v>8914</v>
      </c>
      <c r="Y492" s="2" t="s">
        <v>8908</v>
      </c>
      <c r="Z492" s="2" t="s">
        <v>8909</v>
      </c>
      <c r="AA492" s="2" t="s">
        <v>8910</v>
      </c>
      <c r="AB492" s="2"/>
      <c r="AC492" s="2" t="s">
        <v>5846</v>
      </c>
      <c r="AD492" t="s">
        <v>3426</v>
      </c>
      <c r="AE492" s="2" t="s">
        <v>277</v>
      </c>
      <c r="AG492" s="2" t="s">
        <v>8915</v>
      </c>
      <c r="AH492" s="2" t="s">
        <v>100</v>
      </c>
      <c r="AI492" s="2" t="s">
        <v>8916</v>
      </c>
      <c r="AJ492" s="2" t="s">
        <v>8917</v>
      </c>
      <c r="AK492" s="2" t="s">
        <v>8914</v>
      </c>
      <c r="AL492" s="2" t="s">
        <v>8908</v>
      </c>
      <c r="AM492" s="2" t="s">
        <v>8909</v>
      </c>
      <c r="AN492" s="2" t="s">
        <v>8910</v>
      </c>
      <c r="AP492" s="2" t="s">
        <v>208</v>
      </c>
      <c r="AR492" s="2" t="s">
        <v>8911</v>
      </c>
      <c r="AT492" s="2" t="s">
        <v>8918</v>
      </c>
      <c r="AU492" s="2" t="s">
        <v>108</v>
      </c>
      <c r="AV492" s="2" t="s">
        <v>8919</v>
      </c>
      <c r="AW492" s="2" t="s">
        <v>8920</v>
      </c>
      <c r="AX492" s="2" t="s">
        <v>8921</v>
      </c>
      <c r="AY492" s="2" t="s">
        <v>8909</v>
      </c>
      <c r="AZ492" s="2" t="s">
        <v>113</v>
      </c>
      <c r="BA492" s="2" t="s">
        <v>8922</v>
      </c>
      <c r="BB492" s="2" t="s">
        <v>115</v>
      </c>
      <c r="BC492" s="2" t="s">
        <v>40883</v>
      </c>
    </row>
    <row r="493" spans="1:55" x14ac:dyDescent="0.35">
      <c r="A493" s="2" t="s">
        <v>8923</v>
      </c>
      <c r="B493" s="2" t="s">
        <v>8924</v>
      </c>
      <c r="C493" s="2" t="s">
        <v>8905</v>
      </c>
      <c r="D493" s="2" t="s">
        <v>8906</v>
      </c>
      <c r="E493" s="2" t="s">
        <v>508</v>
      </c>
      <c r="F493" s="2" t="s">
        <v>446</v>
      </c>
      <c r="G493" s="2" t="s">
        <v>81</v>
      </c>
      <c r="H493" s="2" t="s">
        <v>82</v>
      </c>
      <c r="I493" s="2" t="s">
        <v>83</v>
      </c>
      <c r="J493" s="2" t="s">
        <v>84</v>
      </c>
      <c r="K493" s="2" t="s">
        <v>8925</v>
      </c>
      <c r="L493" s="2" t="s">
        <v>8926</v>
      </c>
      <c r="M493" s="2" t="s">
        <v>8927</v>
      </c>
      <c r="N493" s="2" t="s">
        <v>8928</v>
      </c>
      <c r="O493" s="2"/>
      <c r="P493" s="2" t="s">
        <v>8929</v>
      </c>
      <c r="Q493" t="s">
        <v>1153</v>
      </c>
      <c r="R493" s="2" t="s">
        <v>8930</v>
      </c>
      <c r="T493" s="2" t="s">
        <v>8931</v>
      </c>
      <c r="U493" s="2" t="s">
        <v>93</v>
      </c>
      <c r="V493" s="2" t="s">
        <v>8932</v>
      </c>
      <c r="W493" s="2" t="s">
        <v>8925</v>
      </c>
      <c r="X493" s="2" t="s">
        <v>8933</v>
      </c>
      <c r="Y493" s="2" t="s">
        <v>8926</v>
      </c>
      <c r="Z493" s="2" t="s">
        <v>8927</v>
      </c>
      <c r="AA493" s="2" t="s">
        <v>8928</v>
      </c>
      <c r="AB493" s="2"/>
      <c r="AC493" s="2" t="s">
        <v>8934</v>
      </c>
      <c r="AE493" s="2" t="s">
        <v>8935</v>
      </c>
      <c r="AG493" s="2" t="s">
        <v>8936</v>
      </c>
      <c r="AH493" s="2" t="s">
        <v>100</v>
      </c>
      <c r="AI493" s="2" t="s">
        <v>8937</v>
      </c>
      <c r="AJ493" s="2" t="s">
        <v>8938</v>
      </c>
      <c r="AK493" s="2" t="s">
        <v>8933</v>
      </c>
      <c r="AL493" s="2" t="s">
        <v>8926</v>
      </c>
      <c r="AM493" s="2" t="s">
        <v>8927</v>
      </c>
      <c r="AN493" s="2" t="s">
        <v>8928</v>
      </c>
      <c r="AO493" s="2"/>
      <c r="AP493" s="2" t="s">
        <v>2966</v>
      </c>
      <c r="AR493" s="2" t="s">
        <v>8939</v>
      </c>
      <c r="AT493" s="2" t="s">
        <v>8940</v>
      </c>
      <c r="AU493" s="2" t="s">
        <v>108</v>
      </c>
      <c r="AV493" s="2" t="s">
        <v>8941</v>
      </c>
      <c r="AW493" s="2" t="s">
        <v>8942</v>
      </c>
      <c r="AX493" s="2" t="s">
        <v>8926</v>
      </c>
      <c r="AY493" s="2" t="s">
        <v>8927</v>
      </c>
      <c r="AZ493" s="2" t="s">
        <v>113</v>
      </c>
      <c r="BA493" s="2" t="s">
        <v>8943</v>
      </c>
      <c r="BB493" s="2" t="s">
        <v>115</v>
      </c>
      <c r="BC493" s="2" t="s">
        <v>40883</v>
      </c>
    </row>
    <row r="494" spans="1:55" x14ac:dyDescent="0.35">
      <c r="A494" s="2" t="s">
        <v>8944</v>
      </c>
      <c r="B494" s="2" t="s">
        <v>8945</v>
      </c>
      <c r="C494" s="2" t="s">
        <v>8946</v>
      </c>
      <c r="D494" s="2" t="s">
        <v>8947</v>
      </c>
      <c r="E494" s="2" t="s">
        <v>83</v>
      </c>
      <c r="F494" s="2" t="s">
        <v>996</v>
      </c>
      <c r="G494" s="2" t="s">
        <v>81</v>
      </c>
      <c r="H494" s="2" t="s">
        <v>82</v>
      </c>
      <c r="I494" s="2" t="s">
        <v>83</v>
      </c>
      <c r="J494" s="2" t="s">
        <v>84</v>
      </c>
      <c r="K494" s="2" t="s">
        <v>8948</v>
      </c>
      <c r="L494" s="2" t="s">
        <v>8949</v>
      </c>
      <c r="M494" s="2" t="s">
        <v>6143</v>
      </c>
      <c r="N494" s="2" t="s">
        <v>8950</v>
      </c>
      <c r="O494" s="2" t="s">
        <v>162</v>
      </c>
      <c r="P494" s="2" t="s">
        <v>1915</v>
      </c>
      <c r="R494" s="2" t="s">
        <v>8951</v>
      </c>
      <c r="T494" s="2" t="s">
        <v>8952</v>
      </c>
      <c r="U494" s="2" t="s">
        <v>93</v>
      </c>
      <c r="V494" s="2" t="s">
        <v>8953</v>
      </c>
      <c r="W494" s="2" t="s">
        <v>8948</v>
      </c>
      <c r="X494" s="2" t="s">
        <v>8954</v>
      </c>
      <c r="Y494" s="2" t="s">
        <v>8949</v>
      </c>
      <c r="Z494" s="2" t="s">
        <v>6143</v>
      </c>
      <c r="AA494" s="2" t="s">
        <v>8955</v>
      </c>
      <c r="AB494" t="s">
        <v>103</v>
      </c>
      <c r="AC494" s="2" t="s">
        <v>550</v>
      </c>
      <c r="AE494" s="2" t="s">
        <v>8956</v>
      </c>
      <c r="AG494" s="2" t="s">
        <v>8957</v>
      </c>
      <c r="AH494" s="2" t="s">
        <v>100</v>
      </c>
      <c r="AI494" s="2" t="s">
        <v>8958</v>
      </c>
      <c r="AJ494" s="2" t="s">
        <v>8948</v>
      </c>
      <c r="AK494" t="s">
        <v>8954</v>
      </c>
      <c r="AL494" s="2" t="s">
        <v>8949</v>
      </c>
      <c r="AM494" s="2" t="s">
        <v>6143</v>
      </c>
      <c r="AN494" s="2" t="s">
        <v>8950</v>
      </c>
      <c r="AP494" s="2"/>
      <c r="AR494" s="2"/>
      <c r="AT494" s="2"/>
      <c r="AU494" s="2" t="s">
        <v>108</v>
      </c>
      <c r="AV494" s="2"/>
      <c r="AW494" s="2"/>
      <c r="AX494" s="2" t="s">
        <v>8959</v>
      </c>
      <c r="AY494" s="2" t="s">
        <v>6143</v>
      </c>
      <c r="AZ494" s="2" t="s">
        <v>113</v>
      </c>
      <c r="BA494" s="2" t="s">
        <v>8955</v>
      </c>
      <c r="BB494" s="2" t="s">
        <v>8960</v>
      </c>
      <c r="BC494" s="2" t="s">
        <v>40883</v>
      </c>
    </row>
    <row r="495" spans="1:55" x14ac:dyDescent="0.35">
      <c r="A495" s="2" t="s">
        <v>8961</v>
      </c>
      <c r="B495" s="2" t="s">
        <v>8962</v>
      </c>
      <c r="C495" s="2" t="s">
        <v>8946</v>
      </c>
      <c r="D495" s="2" t="s">
        <v>8947</v>
      </c>
      <c r="E495" s="2" t="s">
        <v>83</v>
      </c>
      <c r="F495" s="2" t="s">
        <v>996</v>
      </c>
      <c r="G495" s="2" t="s">
        <v>81</v>
      </c>
      <c r="H495" s="2" t="s">
        <v>82</v>
      </c>
      <c r="I495" s="2" t="s">
        <v>83</v>
      </c>
      <c r="J495" s="2" t="s">
        <v>84</v>
      </c>
      <c r="K495" s="2" t="s">
        <v>8963</v>
      </c>
      <c r="L495" s="2" t="s">
        <v>5665</v>
      </c>
      <c r="M495" s="2" t="s">
        <v>8964</v>
      </c>
      <c r="N495" s="2" t="s">
        <v>8965</v>
      </c>
      <c r="O495" t="s">
        <v>162</v>
      </c>
      <c r="P495" s="2" t="s">
        <v>4275</v>
      </c>
      <c r="Q495" s="2"/>
      <c r="R495" s="2" t="s">
        <v>8966</v>
      </c>
      <c r="T495" s="2" t="s">
        <v>8967</v>
      </c>
      <c r="U495" s="2" t="s">
        <v>93</v>
      </c>
      <c r="V495" s="2" t="s">
        <v>8968</v>
      </c>
      <c r="W495" s="2" t="s">
        <v>8969</v>
      </c>
      <c r="X495" s="2" t="s">
        <v>8970</v>
      </c>
      <c r="Y495" s="2" t="s">
        <v>5665</v>
      </c>
      <c r="Z495" s="2" t="s">
        <v>8964</v>
      </c>
      <c r="AA495" s="2" t="s">
        <v>8965</v>
      </c>
      <c r="AB495" s="2" t="s">
        <v>162</v>
      </c>
      <c r="AC495" s="2" t="s">
        <v>870</v>
      </c>
      <c r="AE495" s="2" t="s">
        <v>7071</v>
      </c>
      <c r="AG495" s="2" t="s">
        <v>8971</v>
      </c>
      <c r="AH495" s="2" t="s">
        <v>100</v>
      </c>
      <c r="AI495" s="2" t="s">
        <v>8972</v>
      </c>
      <c r="AJ495" s="2" t="s">
        <v>8973</v>
      </c>
      <c r="AK495" s="2" t="s">
        <v>8970</v>
      </c>
      <c r="AL495" s="2" t="s">
        <v>5665</v>
      </c>
      <c r="AM495" s="2" t="s">
        <v>8964</v>
      </c>
      <c r="AN495" s="2" t="s">
        <v>8965</v>
      </c>
      <c r="AP495" s="2"/>
      <c r="AQ495" s="2"/>
      <c r="AR495" s="2"/>
      <c r="AT495" s="2"/>
      <c r="AU495" s="2" t="s">
        <v>108</v>
      </c>
      <c r="AV495" s="2"/>
      <c r="AW495" s="2"/>
      <c r="AX495" s="2" t="s">
        <v>8974</v>
      </c>
      <c r="AY495" s="2" t="s">
        <v>8964</v>
      </c>
      <c r="AZ495" s="2" t="s">
        <v>113</v>
      </c>
      <c r="BA495" s="2" t="s">
        <v>8975</v>
      </c>
      <c r="BB495" s="2" t="s">
        <v>115</v>
      </c>
      <c r="BC495" s="2" t="s">
        <v>40883</v>
      </c>
    </row>
    <row r="496" spans="1:55" x14ac:dyDescent="0.35">
      <c r="A496" s="2" t="s">
        <v>8976</v>
      </c>
      <c r="B496" s="2" t="s">
        <v>8977</v>
      </c>
      <c r="C496" s="2" t="s">
        <v>8978</v>
      </c>
      <c r="D496" s="2" t="s">
        <v>8979</v>
      </c>
      <c r="E496" s="2" t="s">
        <v>508</v>
      </c>
      <c r="F496" s="2" t="s">
        <v>446</v>
      </c>
      <c r="G496" s="2" t="s">
        <v>81</v>
      </c>
      <c r="H496" s="2" t="s">
        <v>82</v>
      </c>
      <c r="I496" s="2" t="s">
        <v>83</v>
      </c>
      <c r="J496" s="2" t="s">
        <v>84</v>
      </c>
      <c r="K496" s="2" t="s">
        <v>8980</v>
      </c>
      <c r="L496" s="2" t="s">
        <v>8981</v>
      </c>
      <c r="M496" s="2" t="s">
        <v>8982</v>
      </c>
      <c r="N496" s="2" t="s">
        <v>8983</v>
      </c>
      <c r="O496" s="2"/>
      <c r="P496" s="2" t="s">
        <v>198</v>
      </c>
      <c r="Q496" s="2"/>
      <c r="R496" s="2" t="s">
        <v>8984</v>
      </c>
      <c r="T496" s="2" t="s">
        <v>8985</v>
      </c>
      <c r="U496" s="2" t="s">
        <v>93</v>
      </c>
      <c r="V496" s="2" t="s">
        <v>8986</v>
      </c>
      <c r="W496" s="2" t="s">
        <v>8980</v>
      </c>
      <c r="X496" s="2" t="s">
        <v>8987</v>
      </c>
      <c r="Y496" s="2" t="s">
        <v>8981</v>
      </c>
      <c r="Z496" s="2" t="s">
        <v>8982</v>
      </c>
      <c r="AA496" s="2" t="s">
        <v>8983</v>
      </c>
      <c r="AB496" t="s">
        <v>103</v>
      </c>
      <c r="AC496" s="2" t="s">
        <v>8988</v>
      </c>
      <c r="AE496" s="2" t="s">
        <v>8989</v>
      </c>
      <c r="AG496" s="2" t="s">
        <v>8990</v>
      </c>
      <c r="AH496" s="2" t="s">
        <v>100</v>
      </c>
      <c r="AI496" s="2" t="s">
        <v>8991</v>
      </c>
      <c r="AJ496" s="2" t="s">
        <v>8992</v>
      </c>
      <c r="AK496" s="2" t="s">
        <v>8993</v>
      </c>
      <c r="AL496" s="2" t="s">
        <v>8994</v>
      </c>
      <c r="AM496" s="2" t="s">
        <v>8982</v>
      </c>
      <c r="AN496" s="2" t="s">
        <v>8995</v>
      </c>
      <c r="AU496" s="2" t="s">
        <v>108</v>
      </c>
      <c r="AX496" s="2" t="s">
        <v>8996</v>
      </c>
      <c r="AY496" s="2" t="s">
        <v>8982</v>
      </c>
      <c r="AZ496" s="2" t="s">
        <v>113</v>
      </c>
      <c r="BA496" s="2" t="s">
        <v>8997</v>
      </c>
      <c r="BB496" t="s">
        <v>115</v>
      </c>
      <c r="BC496" s="2" t="s">
        <v>40883</v>
      </c>
    </row>
    <row r="497" spans="1:55" x14ac:dyDescent="0.35">
      <c r="A497" s="2" t="s">
        <v>8998</v>
      </c>
      <c r="B497" s="2" t="s">
        <v>8999</v>
      </c>
      <c r="C497" s="2" t="s">
        <v>8978</v>
      </c>
      <c r="D497" s="2" t="s">
        <v>8979</v>
      </c>
      <c r="E497" s="2" t="s">
        <v>508</v>
      </c>
      <c r="F497" s="2" t="s">
        <v>446</v>
      </c>
      <c r="G497" s="2" t="s">
        <v>81</v>
      </c>
      <c r="H497" s="2" t="s">
        <v>82</v>
      </c>
      <c r="I497" s="2" t="s">
        <v>887</v>
      </c>
      <c r="J497" s="2" t="s">
        <v>84</v>
      </c>
      <c r="K497" s="2" t="s">
        <v>9000</v>
      </c>
      <c r="L497" s="2" t="s">
        <v>9001</v>
      </c>
      <c r="M497" s="2" t="s">
        <v>9002</v>
      </c>
      <c r="N497" s="2" t="s">
        <v>9003</v>
      </c>
      <c r="O497" t="s">
        <v>162</v>
      </c>
      <c r="P497" s="2" t="s">
        <v>3273</v>
      </c>
      <c r="R497" s="2" t="s">
        <v>9004</v>
      </c>
      <c r="T497" s="2" t="s">
        <v>9005</v>
      </c>
      <c r="U497" s="2" t="s">
        <v>93</v>
      </c>
      <c r="V497" s="2" t="s">
        <v>9006</v>
      </c>
      <c r="W497" s="2" t="s">
        <v>9000</v>
      </c>
      <c r="X497" s="2" t="s">
        <v>9007</v>
      </c>
      <c r="Y497" s="2" t="s">
        <v>9001</v>
      </c>
      <c r="Z497" s="2" t="s">
        <v>9002</v>
      </c>
      <c r="AA497" s="2" t="s">
        <v>9003</v>
      </c>
      <c r="AB497" t="s">
        <v>162</v>
      </c>
      <c r="AC497" s="2" t="s">
        <v>3273</v>
      </c>
      <c r="AE497" s="2" t="s">
        <v>9004</v>
      </c>
      <c r="AG497" s="2" t="s">
        <v>9005</v>
      </c>
      <c r="AH497" s="2" t="s">
        <v>100</v>
      </c>
      <c r="AI497" s="2" t="s">
        <v>9006</v>
      </c>
      <c r="AJ497" s="2" t="s">
        <v>9000</v>
      </c>
      <c r="AK497" s="2" t="s">
        <v>9007</v>
      </c>
      <c r="AL497" s="2" t="s">
        <v>9001</v>
      </c>
      <c r="AM497" s="2" t="s">
        <v>9002</v>
      </c>
      <c r="AN497" s="2" t="s">
        <v>9003</v>
      </c>
      <c r="AP497" s="2" t="s">
        <v>9008</v>
      </c>
      <c r="AR497" s="2" t="s">
        <v>2172</v>
      </c>
      <c r="AT497" s="2" t="s">
        <v>9009</v>
      </c>
      <c r="AU497" s="2" t="s">
        <v>108</v>
      </c>
      <c r="AV497" s="2" t="s">
        <v>9010</v>
      </c>
      <c r="AW497" s="2" t="s">
        <v>9000</v>
      </c>
      <c r="AX497" s="2" t="s">
        <v>9011</v>
      </c>
      <c r="AY497" s="2" t="s">
        <v>9002</v>
      </c>
      <c r="AZ497" s="2" t="s">
        <v>113</v>
      </c>
      <c r="BA497" s="2" t="s">
        <v>9012</v>
      </c>
      <c r="BB497" t="s">
        <v>115</v>
      </c>
      <c r="BC497" s="2" t="s">
        <v>40883</v>
      </c>
    </row>
    <row r="498" spans="1:55" x14ac:dyDescent="0.35">
      <c r="A498" s="2" t="s">
        <v>9013</v>
      </c>
      <c r="B498" s="2" t="s">
        <v>9014</v>
      </c>
      <c r="C498" s="2" t="s">
        <v>8978</v>
      </c>
      <c r="D498" s="2" t="s">
        <v>8979</v>
      </c>
      <c r="E498" s="2" t="s">
        <v>508</v>
      </c>
      <c r="F498" s="2" t="s">
        <v>446</v>
      </c>
      <c r="G498" s="2" t="s">
        <v>81</v>
      </c>
      <c r="H498" s="2" t="s">
        <v>82</v>
      </c>
      <c r="I498" s="2" t="s">
        <v>83</v>
      </c>
      <c r="J498" s="2" t="s">
        <v>84</v>
      </c>
      <c r="K498" s="2" t="s">
        <v>9015</v>
      </c>
      <c r="L498" s="2" t="s">
        <v>9016</v>
      </c>
      <c r="M498" s="2" t="s">
        <v>9017</v>
      </c>
      <c r="N498" s="2" t="s">
        <v>9018</v>
      </c>
      <c r="O498" s="2"/>
      <c r="P498" s="2" t="s">
        <v>622</v>
      </c>
      <c r="Q498" t="s">
        <v>1915</v>
      </c>
      <c r="R498" s="2" t="s">
        <v>9019</v>
      </c>
      <c r="T498" s="2" t="s">
        <v>9020</v>
      </c>
      <c r="U498" s="2" t="s">
        <v>93</v>
      </c>
      <c r="V498" s="2" t="s">
        <v>9021</v>
      </c>
      <c r="W498" s="2" t="s">
        <v>9015</v>
      </c>
      <c r="X498" s="2" t="s">
        <v>9022</v>
      </c>
      <c r="Y498" s="2" t="s">
        <v>9016</v>
      </c>
      <c r="Z498" s="2" t="s">
        <v>9017</v>
      </c>
      <c r="AA498" s="2" t="s">
        <v>9018</v>
      </c>
      <c r="AB498" s="2"/>
      <c r="AC498" s="2" t="s">
        <v>9023</v>
      </c>
      <c r="AE498" s="2" t="s">
        <v>3016</v>
      </c>
      <c r="AG498" s="2" t="s">
        <v>9024</v>
      </c>
      <c r="AH498" s="2" t="s">
        <v>100</v>
      </c>
      <c r="AI498" s="2" t="s">
        <v>9025</v>
      </c>
      <c r="AJ498" s="2" t="s">
        <v>9026</v>
      </c>
      <c r="AK498" s="2" t="s">
        <v>9027</v>
      </c>
      <c r="AL498" s="2" t="s">
        <v>9016</v>
      </c>
      <c r="AM498" s="2" t="s">
        <v>9017</v>
      </c>
      <c r="AN498" s="2" t="s">
        <v>9018</v>
      </c>
      <c r="AP498" s="2" t="s">
        <v>9028</v>
      </c>
      <c r="AR498" s="2" t="s">
        <v>4073</v>
      </c>
      <c r="AT498" s="2" t="s">
        <v>9029</v>
      </c>
      <c r="AU498" s="2" t="s">
        <v>108</v>
      </c>
      <c r="AV498" s="2" t="s">
        <v>9030</v>
      </c>
      <c r="AW498" s="2" t="s">
        <v>9015</v>
      </c>
      <c r="AX498" s="2" t="s">
        <v>9031</v>
      </c>
      <c r="AY498" s="2" t="s">
        <v>9017</v>
      </c>
      <c r="AZ498" s="2" t="s">
        <v>113</v>
      </c>
      <c r="BA498" s="2" t="s">
        <v>9032</v>
      </c>
      <c r="BB498" s="2" t="s">
        <v>115</v>
      </c>
      <c r="BC498" s="2" t="s">
        <v>40883</v>
      </c>
    </row>
    <row r="499" spans="1:55" x14ac:dyDescent="0.35">
      <c r="A499" s="2" t="s">
        <v>9033</v>
      </c>
      <c r="B499" s="2" t="s">
        <v>9034</v>
      </c>
      <c r="C499" s="2" t="s">
        <v>9035</v>
      </c>
      <c r="D499" s="2" t="s">
        <v>9036</v>
      </c>
      <c r="E499" s="2" t="s">
        <v>445</v>
      </c>
      <c r="F499" s="2" t="s">
        <v>446</v>
      </c>
      <c r="G499" s="2" t="s">
        <v>81</v>
      </c>
      <c r="H499" s="2" t="s">
        <v>82</v>
      </c>
      <c r="I499" s="2" t="s">
        <v>83</v>
      </c>
      <c r="J499" s="2" t="s">
        <v>84</v>
      </c>
      <c r="K499" s="2" t="s">
        <v>9037</v>
      </c>
      <c r="L499" s="2" t="s">
        <v>9038</v>
      </c>
      <c r="M499" s="2" t="s">
        <v>9039</v>
      </c>
      <c r="N499" s="2" t="s">
        <v>9040</v>
      </c>
      <c r="O499" s="2"/>
      <c r="P499" s="2" t="s">
        <v>794</v>
      </c>
      <c r="R499" s="2" t="s">
        <v>4953</v>
      </c>
      <c r="T499" s="2" t="s">
        <v>9041</v>
      </c>
      <c r="U499" s="2" t="s">
        <v>93</v>
      </c>
      <c r="V499" s="2" t="s">
        <v>9042</v>
      </c>
      <c r="W499" s="2" t="s">
        <v>9043</v>
      </c>
      <c r="X499" s="2" t="s">
        <v>9044</v>
      </c>
      <c r="Y499" s="2" t="s">
        <v>9038</v>
      </c>
      <c r="Z499" s="2" t="s">
        <v>9039</v>
      </c>
      <c r="AA499" s="2" t="s">
        <v>9040</v>
      </c>
      <c r="AB499" s="2" t="s">
        <v>275</v>
      </c>
      <c r="AC499" s="2" t="s">
        <v>388</v>
      </c>
      <c r="AE499" s="2" t="s">
        <v>9045</v>
      </c>
      <c r="AG499" s="2" t="s">
        <v>9046</v>
      </c>
      <c r="AH499" s="2" t="s">
        <v>100</v>
      </c>
      <c r="AI499" s="2" t="s">
        <v>9047</v>
      </c>
      <c r="AJ499" s="2" t="s">
        <v>9048</v>
      </c>
      <c r="AK499" t="s">
        <v>9044</v>
      </c>
      <c r="AL499" s="2" t="s">
        <v>9038</v>
      </c>
      <c r="AM499" s="2" t="s">
        <v>9039</v>
      </c>
      <c r="AN499" s="2" t="s">
        <v>9040</v>
      </c>
      <c r="AP499" s="2" t="s">
        <v>463</v>
      </c>
      <c r="AR499" s="2" t="s">
        <v>464</v>
      </c>
      <c r="AT499" s="2" t="s">
        <v>465</v>
      </c>
      <c r="AU499" s="2" t="s">
        <v>108</v>
      </c>
      <c r="AV499" s="2" t="s">
        <v>466</v>
      </c>
      <c r="AW499" s="2" t="s">
        <v>467</v>
      </c>
      <c r="AX499" s="2" t="s">
        <v>9049</v>
      </c>
      <c r="AY499" s="2" t="s">
        <v>9039</v>
      </c>
      <c r="AZ499" s="2" t="s">
        <v>113</v>
      </c>
      <c r="BA499" s="2" t="s">
        <v>9050</v>
      </c>
      <c r="BB499" s="2"/>
      <c r="BC499" s="2" t="s">
        <v>40883</v>
      </c>
    </row>
    <row r="500" spans="1:55" x14ac:dyDescent="0.35">
      <c r="A500" s="2" t="s">
        <v>9051</v>
      </c>
      <c r="B500" s="2" t="s">
        <v>9052</v>
      </c>
      <c r="C500" s="2" t="s">
        <v>9035</v>
      </c>
      <c r="D500" s="2" t="s">
        <v>9036</v>
      </c>
      <c r="E500" s="2" t="s">
        <v>445</v>
      </c>
      <c r="F500" s="2" t="s">
        <v>446</v>
      </c>
      <c r="G500" s="2" t="s">
        <v>81</v>
      </c>
      <c r="H500" s="2" t="s">
        <v>82</v>
      </c>
      <c r="I500" s="2" t="s">
        <v>83</v>
      </c>
      <c r="J500" s="2" t="s">
        <v>84</v>
      </c>
      <c r="K500" s="2" t="s">
        <v>9053</v>
      </c>
      <c r="L500" s="2" t="s">
        <v>9054</v>
      </c>
      <c r="M500" s="2" t="s">
        <v>9055</v>
      </c>
      <c r="N500" s="2" t="s">
        <v>9056</v>
      </c>
      <c r="O500" s="2"/>
      <c r="P500" s="2" t="s">
        <v>765</v>
      </c>
      <c r="Q500" s="2"/>
      <c r="R500" s="2" t="s">
        <v>3016</v>
      </c>
      <c r="T500" s="2" t="s">
        <v>9057</v>
      </c>
      <c r="U500" s="2" t="s">
        <v>1004</v>
      </c>
      <c r="V500" s="2" t="s">
        <v>9058</v>
      </c>
      <c r="W500" s="2" t="s">
        <v>9053</v>
      </c>
      <c r="X500" s="2" t="s">
        <v>9059</v>
      </c>
      <c r="Y500" s="2" t="s">
        <v>9054</v>
      </c>
      <c r="Z500" s="2" t="s">
        <v>9055</v>
      </c>
      <c r="AA500" s="2" t="s">
        <v>9056</v>
      </c>
      <c r="AB500" s="2"/>
      <c r="AC500" s="2" t="s">
        <v>8664</v>
      </c>
      <c r="AE500" s="2" t="s">
        <v>9060</v>
      </c>
      <c r="AG500" s="2" t="s">
        <v>9061</v>
      </c>
      <c r="AH500" s="2" t="s">
        <v>100</v>
      </c>
      <c r="AI500" s="2" t="s">
        <v>9062</v>
      </c>
      <c r="AJ500" s="2" t="s">
        <v>9053</v>
      </c>
      <c r="AK500" s="2"/>
      <c r="AL500" s="2" t="s">
        <v>9054</v>
      </c>
      <c r="AM500" s="2" t="s">
        <v>9055</v>
      </c>
      <c r="AN500" s="2" t="s">
        <v>9056</v>
      </c>
      <c r="AO500" s="2" t="s">
        <v>275</v>
      </c>
      <c r="AP500" s="2" t="s">
        <v>463</v>
      </c>
      <c r="AR500" s="2" t="s">
        <v>464</v>
      </c>
      <c r="AT500" s="2" t="s">
        <v>9063</v>
      </c>
      <c r="AU500" s="2" t="s">
        <v>108</v>
      </c>
      <c r="AV500" s="2" t="s">
        <v>466</v>
      </c>
      <c r="AW500" s="2" t="s">
        <v>467</v>
      </c>
      <c r="AX500" s="2" t="s">
        <v>9064</v>
      </c>
      <c r="AY500" s="2" t="s">
        <v>9055</v>
      </c>
      <c r="AZ500" s="2" t="s">
        <v>113</v>
      </c>
      <c r="BA500" s="2" t="s">
        <v>9065</v>
      </c>
      <c r="BB500" s="2"/>
      <c r="BC500" s="2" t="s">
        <v>40883</v>
      </c>
    </row>
    <row r="501" spans="1:55" x14ac:dyDescent="0.35">
      <c r="A501" s="2" t="s">
        <v>9066</v>
      </c>
      <c r="B501" s="2" t="s">
        <v>9067</v>
      </c>
      <c r="C501" s="2" t="s">
        <v>9068</v>
      </c>
      <c r="D501" s="2" t="s">
        <v>9069</v>
      </c>
      <c r="E501" s="2" t="s">
        <v>3567</v>
      </c>
      <c r="F501" s="2" t="s">
        <v>80</v>
      </c>
      <c r="G501" s="2" t="s">
        <v>81</v>
      </c>
      <c r="H501" s="2" t="s">
        <v>82</v>
      </c>
      <c r="I501" s="2" t="s">
        <v>83</v>
      </c>
      <c r="J501" s="2" t="s">
        <v>84</v>
      </c>
      <c r="K501" s="2" t="s">
        <v>9070</v>
      </c>
      <c r="L501" s="2" t="s">
        <v>8908</v>
      </c>
      <c r="M501" s="2" t="s">
        <v>9071</v>
      </c>
      <c r="N501" s="2" t="s">
        <v>9072</v>
      </c>
      <c r="O501" t="s">
        <v>162</v>
      </c>
      <c r="P501" s="2" t="s">
        <v>870</v>
      </c>
      <c r="R501" s="2" t="s">
        <v>9073</v>
      </c>
      <c r="T501" s="2" t="s">
        <v>9074</v>
      </c>
      <c r="U501" s="2" t="s">
        <v>93</v>
      </c>
      <c r="V501" s="2" t="s">
        <v>9075</v>
      </c>
      <c r="W501" s="2" t="s">
        <v>9070</v>
      </c>
      <c r="X501" s="2" t="s">
        <v>9076</v>
      </c>
      <c r="Y501" s="2" t="s">
        <v>8908</v>
      </c>
      <c r="Z501" s="2" t="s">
        <v>9071</v>
      </c>
      <c r="AA501" s="2" t="s">
        <v>9072</v>
      </c>
      <c r="AC501" s="2" t="s">
        <v>9077</v>
      </c>
      <c r="AE501" s="2" t="s">
        <v>1341</v>
      </c>
      <c r="AG501" s="2" t="s">
        <v>9078</v>
      </c>
      <c r="AH501" s="2" t="s">
        <v>100</v>
      </c>
      <c r="AI501" s="2" t="s">
        <v>9079</v>
      </c>
      <c r="AJ501" s="2" t="s">
        <v>9080</v>
      </c>
      <c r="AK501" s="2" t="s">
        <v>9076</v>
      </c>
      <c r="AL501" s="2" t="s">
        <v>8908</v>
      </c>
      <c r="AM501" s="2" t="s">
        <v>9071</v>
      </c>
      <c r="AN501" s="2" t="s">
        <v>9072</v>
      </c>
      <c r="AP501" s="2" t="s">
        <v>9081</v>
      </c>
      <c r="AR501" s="2" t="s">
        <v>123</v>
      </c>
      <c r="AT501" s="2" t="s">
        <v>9082</v>
      </c>
      <c r="AU501" s="2" t="s">
        <v>108</v>
      </c>
      <c r="AV501" s="2" t="s">
        <v>9083</v>
      </c>
      <c r="AW501" s="2" t="s">
        <v>9070</v>
      </c>
      <c r="AX501" s="2" t="s">
        <v>9084</v>
      </c>
      <c r="AY501" s="2" t="s">
        <v>9071</v>
      </c>
      <c r="AZ501" s="2" t="s">
        <v>113</v>
      </c>
      <c r="BA501" s="2" t="s">
        <v>9085</v>
      </c>
      <c r="BC501" s="2" t="s">
        <v>40883</v>
      </c>
    </row>
    <row r="502" spans="1:55" x14ac:dyDescent="0.35">
      <c r="A502" s="2" t="s">
        <v>9086</v>
      </c>
      <c r="B502" s="2" t="s">
        <v>9087</v>
      </c>
      <c r="C502" s="2" t="s">
        <v>9068</v>
      </c>
      <c r="D502" s="2" t="s">
        <v>9069</v>
      </c>
      <c r="E502" s="2" t="s">
        <v>3567</v>
      </c>
      <c r="F502" s="2" t="s">
        <v>80</v>
      </c>
      <c r="G502" s="2" t="s">
        <v>81</v>
      </c>
      <c r="H502" s="2" t="s">
        <v>82</v>
      </c>
      <c r="I502" s="2" t="s">
        <v>83</v>
      </c>
      <c r="J502" s="2" t="s">
        <v>84</v>
      </c>
      <c r="K502" s="2" t="s">
        <v>9088</v>
      </c>
      <c r="L502" s="2" t="s">
        <v>9089</v>
      </c>
      <c r="M502" s="2" t="s">
        <v>9090</v>
      </c>
      <c r="N502" s="2" t="s">
        <v>9091</v>
      </c>
      <c r="O502" s="2" t="s">
        <v>89</v>
      </c>
      <c r="P502" s="2" t="s">
        <v>9092</v>
      </c>
      <c r="Q502" s="2"/>
      <c r="R502" s="2" t="s">
        <v>9093</v>
      </c>
      <c r="T502" s="2" t="s">
        <v>9094</v>
      </c>
      <c r="U502" s="2" t="s">
        <v>93</v>
      </c>
      <c r="V502" s="2" t="s">
        <v>9095</v>
      </c>
      <c r="W502" s="2" t="s">
        <v>9096</v>
      </c>
      <c r="X502" s="2" t="s">
        <v>9097</v>
      </c>
      <c r="Y502" s="2" t="s">
        <v>9089</v>
      </c>
      <c r="Z502" s="2" t="s">
        <v>9090</v>
      </c>
      <c r="AA502" s="2" t="s">
        <v>9091</v>
      </c>
      <c r="AB502" s="2"/>
      <c r="AC502" s="2" t="s">
        <v>1639</v>
      </c>
      <c r="AE502" s="2" t="s">
        <v>9098</v>
      </c>
      <c r="AG502" s="2" t="s">
        <v>9099</v>
      </c>
      <c r="AH502" s="2" t="s">
        <v>100</v>
      </c>
      <c r="AI502" s="2" t="s">
        <v>9100</v>
      </c>
      <c r="AJ502" s="2" t="s">
        <v>9101</v>
      </c>
      <c r="AK502" s="2" t="s">
        <v>9097</v>
      </c>
      <c r="AL502" s="2" t="s">
        <v>9089</v>
      </c>
      <c r="AM502" s="2" t="s">
        <v>9090</v>
      </c>
      <c r="AN502" s="2" t="s">
        <v>9091</v>
      </c>
      <c r="AP502" s="2" t="s">
        <v>1964</v>
      </c>
      <c r="AR502" s="2" t="s">
        <v>4167</v>
      </c>
      <c r="AT502" s="2" t="s">
        <v>9102</v>
      </c>
      <c r="AU502" s="2" t="s">
        <v>108</v>
      </c>
      <c r="AV502" s="2" t="s">
        <v>9103</v>
      </c>
      <c r="AW502" s="2" t="s">
        <v>9088</v>
      </c>
      <c r="AX502" s="2" t="s">
        <v>9089</v>
      </c>
      <c r="AY502" s="2" t="s">
        <v>9090</v>
      </c>
      <c r="AZ502" s="2" t="s">
        <v>113</v>
      </c>
      <c r="BA502" s="2" t="s">
        <v>9091</v>
      </c>
      <c r="BC502" s="2" t="s">
        <v>40883</v>
      </c>
    </row>
    <row r="503" spans="1:55" x14ac:dyDescent="0.35">
      <c r="A503" s="2" t="s">
        <v>9104</v>
      </c>
      <c r="B503" s="2" t="s">
        <v>9105</v>
      </c>
      <c r="C503" s="2" t="s">
        <v>9068</v>
      </c>
      <c r="D503" s="2" t="s">
        <v>9069</v>
      </c>
      <c r="E503" s="2" t="s">
        <v>3567</v>
      </c>
      <c r="F503" s="2" t="s">
        <v>80</v>
      </c>
      <c r="G503" s="2" t="s">
        <v>81</v>
      </c>
      <c r="H503" s="2" t="s">
        <v>82</v>
      </c>
      <c r="I503" s="2" t="s">
        <v>83</v>
      </c>
      <c r="J503" s="2" t="s">
        <v>84</v>
      </c>
      <c r="K503" s="2" t="s">
        <v>9106</v>
      </c>
      <c r="L503" s="2" t="s">
        <v>3479</v>
      </c>
      <c r="M503" s="2" t="s">
        <v>9107</v>
      </c>
      <c r="N503" s="2" t="s">
        <v>9108</v>
      </c>
      <c r="O503" s="2" t="s">
        <v>162</v>
      </c>
      <c r="P503" s="2" t="s">
        <v>5577</v>
      </c>
      <c r="R503" s="2" t="s">
        <v>9109</v>
      </c>
      <c r="T503" s="2" t="s">
        <v>9110</v>
      </c>
      <c r="U503" s="2" t="s">
        <v>93</v>
      </c>
      <c r="V503" s="2" t="s">
        <v>9111</v>
      </c>
      <c r="W503" s="2" t="s">
        <v>9112</v>
      </c>
      <c r="X503" s="2" t="s">
        <v>9113</v>
      </c>
      <c r="Y503" s="2" t="s">
        <v>3479</v>
      </c>
      <c r="Z503" s="2" t="s">
        <v>9107</v>
      </c>
      <c r="AA503" s="2" t="s">
        <v>9108</v>
      </c>
      <c r="AB503" t="s">
        <v>275</v>
      </c>
      <c r="AC503" s="2" t="s">
        <v>9114</v>
      </c>
      <c r="AD503" t="s">
        <v>1153</v>
      </c>
      <c r="AE503" s="2" t="s">
        <v>9115</v>
      </c>
      <c r="AG503" s="2" t="s">
        <v>9116</v>
      </c>
      <c r="AH503" s="2" t="s">
        <v>100</v>
      </c>
      <c r="AI503" s="2" t="s">
        <v>9117</v>
      </c>
      <c r="AJ503" s="2" t="s">
        <v>9118</v>
      </c>
      <c r="AK503" s="2" t="s">
        <v>9113</v>
      </c>
      <c r="AL503" s="2" t="s">
        <v>3479</v>
      </c>
      <c r="AM503" s="2" t="s">
        <v>9107</v>
      </c>
      <c r="AN503" s="2" t="s">
        <v>9108</v>
      </c>
      <c r="AO503" t="s">
        <v>103</v>
      </c>
      <c r="AP503" t="s">
        <v>9008</v>
      </c>
      <c r="AQ503" t="s">
        <v>1684</v>
      </c>
      <c r="AR503" t="s">
        <v>9119</v>
      </c>
      <c r="AT503" t="s">
        <v>9120</v>
      </c>
      <c r="AU503" s="2" t="s">
        <v>108</v>
      </c>
      <c r="AV503" t="s">
        <v>9121</v>
      </c>
      <c r="AW503" t="s">
        <v>9112</v>
      </c>
      <c r="AX503" s="2" t="s">
        <v>9122</v>
      </c>
      <c r="AY503" s="2" t="s">
        <v>9107</v>
      </c>
      <c r="AZ503" s="2" t="s">
        <v>113</v>
      </c>
      <c r="BA503" s="2" t="s">
        <v>9123</v>
      </c>
      <c r="BB503" s="2"/>
      <c r="BC503" s="2" t="s">
        <v>40883</v>
      </c>
    </row>
    <row r="504" spans="1:55" x14ac:dyDescent="0.35">
      <c r="A504" s="2" t="s">
        <v>9124</v>
      </c>
      <c r="B504" s="2" t="s">
        <v>9125</v>
      </c>
      <c r="C504" s="2" t="s">
        <v>9068</v>
      </c>
      <c r="D504" s="2" t="s">
        <v>9069</v>
      </c>
      <c r="E504" s="2" t="s">
        <v>3567</v>
      </c>
      <c r="F504" s="2" t="s">
        <v>80</v>
      </c>
      <c r="G504" s="2" t="s">
        <v>81</v>
      </c>
      <c r="H504" s="2" t="s">
        <v>82</v>
      </c>
      <c r="I504" s="2" t="s">
        <v>83</v>
      </c>
      <c r="J504" s="2" t="s">
        <v>84</v>
      </c>
      <c r="K504" s="2" t="s">
        <v>9126</v>
      </c>
      <c r="L504" s="2" t="s">
        <v>9127</v>
      </c>
      <c r="M504" s="2" t="s">
        <v>9128</v>
      </c>
      <c r="N504" s="2" t="s">
        <v>9129</v>
      </c>
      <c r="O504" s="2" t="s">
        <v>89</v>
      </c>
      <c r="P504" s="2" t="s">
        <v>9130</v>
      </c>
      <c r="Q504" t="s">
        <v>2108</v>
      </c>
      <c r="R504" s="2" t="s">
        <v>3745</v>
      </c>
      <c r="T504" s="2" t="s">
        <v>9131</v>
      </c>
      <c r="U504" s="2" t="s">
        <v>93</v>
      </c>
      <c r="V504" s="2" t="s">
        <v>9132</v>
      </c>
      <c r="W504" s="2" t="s">
        <v>9126</v>
      </c>
      <c r="X504" s="2" t="s">
        <v>9133</v>
      </c>
      <c r="Y504" s="2" t="s">
        <v>9127</v>
      </c>
      <c r="Z504" s="2" t="s">
        <v>9128</v>
      </c>
      <c r="AA504" s="2" t="s">
        <v>9129</v>
      </c>
      <c r="AB504" s="2"/>
      <c r="AC504" s="2" t="s">
        <v>4392</v>
      </c>
      <c r="AE504" s="2" t="s">
        <v>9134</v>
      </c>
      <c r="AG504" s="2" t="s">
        <v>9135</v>
      </c>
      <c r="AH504" s="2" t="s">
        <v>100</v>
      </c>
      <c r="AI504" s="2" t="s">
        <v>9136</v>
      </c>
      <c r="AJ504" s="2" t="s">
        <v>9137</v>
      </c>
      <c r="AK504" s="2" t="s">
        <v>9133</v>
      </c>
      <c r="AL504" s="2" t="s">
        <v>9127</v>
      </c>
      <c r="AM504" s="2" t="s">
        <v>9128</v>
      </c>
      <c r="AN504" s="2" t="s">
        <v>9129</v>
      </c>
      <c r="AP504" t="s">
        <v>4885</v>
      </c>
      <c r="AR504" t="s">
        <v>9138</v>
      </c>
      <c r="AT504" t="s">
        <v>9139</v>
      </c>
      <c r="AU504" s="2" t="s">
        <v>108</v>
      </c>
      <c r="AV504" t="s">
        <v>9132</v>
      </c>
      <c r="AW504" t="s">
        <v>9140</v>
      </c>
      <c r="AX504" s="2" t="s">
        <v>9127</v>
      </c>
      <c r="AY504" s="2" t="s">
        <v>9128</v>
      </c>
      <c r="AZ504" s="2" t="s">
        <v>113</v>
      </c>
      <c r="BA504" s="2" t="s">
        <v>9141</v>
      </c>
      <c r="BB504" s="2" t="s">
        <v>115</v>
      </c>
      <c r="BC504" s="2" t="s">
        <v>40883</v>
      </c>
    </row>
    <row r="505" spans="1:55" x14ac:dyDescent="0.35">
      <c r="A505" s="2" t="s">
        <v>9142</v>
      </c>
      <c r="B505" s="2" t="s">
        <v>9143</v>
      </c>
      <c r="C505" s="2" t="s">
        <v>9068</v>
      </c>
      <c r="D505" s="2" t="s">
        <v>9069</v>
      </c>
      <c r="E505" s="2" t="s">
        <v>3567</v>
      </c>
      <c r="F505" s="2" t="s">
        <v>80</v>
      </c>
      <c r="G505" s="2" t="s">
        <v>81</v>
      </c>
      <c r="H505" s="2" t="s">
        <v>82</v>
      </c>
      <c r="I505" s="2" t="s">
        <v>83</v>
      </c>
      <c r="J505" s="2" t="s">
        <v>84</v>
      </c>
      <c r="K505" s="2" t="s">
        <v>9144</v>
      </c>
      <c r="L505" s="2" t="s">
        <v>9145</v>
      </c>
      <c r="M505" s="2" t="s">
        <v>9146</v>
      </c>
      <c r="N505" s="2" t="s">
        <v>9147</v>
      </c>
      <c r="O505" s="2" t="s">
        <v>162</v>
      </c>
      <c r="P505" s="2" t="s">
        <v>1594</v>
      </c>
      <c r="Q505" t="s">
        <v>164</v>
      </c>
      <c r="R505" s="2" t="s">
        <v>9148</v>
      </c>
      <c r="T505" s="2" t="s">
        <v>9149</v>
      </c>
      <c r="U505" s="2" t="s">
        <v>93</v>
      </c>
      <c r="V505" s="2" t="s">
        <v>9150</v>
      </c>
      <c r="W505" s="2" t="s">
        <v>9144</v>
      </c>
      <c r="X505" s="2" t="s">
        <v>9151</v>
      </c>
      <c r="Y505" s="2" t="s">
        <v>9145</v>
      </c>
      <c r="Z505" s="2" t="s">
        <v>9146</v>
      </c>
      <c r="AA505" s="2" t="s">
        <v>9147</v>
      </c>
      <c r="AB505" s="2" t="s">
        <v>275</v>
      </c>
      <c r="AC505" s="2" t="s">
        <v>9152</v>
      </c>
      <c r="AD505" t="s">
        <v>4235</v>
      </c>
      <c r="AE505" s="2" t="s">
        <v>9153</v>
      </c>
      <c r="AG505" s="2" t="s">
        <v>9154</v>
      </c>
      <c r="AH505" s="2" t="s">
        <v>100</v>
      </c>
      <c r="AI505" s="2" t="s">
        <v>9155</v>
      </c>
      <c r="AJ505" s="2" t="s">
        <v>9156</v>
      </c>
      <c r="AK505" s="2" t="s">
        <v>9151</v>
      </c>
      <c r="AL505" s="2" t="s">
        <v>9145</v>
      </c>
      <c r="AM505" s="2" t="s">
        <v>9146</v>
      </c>
      <c r="AN505" s="2" t="s">
        <v>9147</v>
      </c>
      <c r="AO505" s="2" t="s">
        <v>162</v>
      </c>
      <c r="AP505" s="2" t="s">
        <v>1594</v>
      </c>
      <c r="AQ505" s="2" t="s">
        <v>164</v>
      </c>
      <c r="AR505" s="2" t="s">
        <v>9148</v>
      </c>
      <c r="AT505" s="2" t="s">
        <v>9149</v>
      </c>
      <c r="AU505" s="2" t="s">
        <v>108</v>
      </c>
      <c r="AV505" s="2" t="s">
        <v>9150</v>
      </c>
      <c r="AW505" s="2" t="s">
        <v>9144</v>
      </c>
      <c r="AX505" s="2" t="s">
        <v>9145</v>
      </c>
      <c r="AY505" s="2" t="s">
        <v>9146</v>
      </c>
      <c r="AZ505" s="2" t="s">
        <v>113</v>
      </c>
      <c r="BA505" s="2" t="s">
        <v>9147</v>
      </c>
      <c r="BB505" s="2" t="s">
        <v>115</v>
      </c>
      <c r="BC505" s="2" t="s">
        <v>40883</v>
      </c>
    </row>
    <row r="506" spans="1:55" x14ac:dyDescent="0.35">
      <c r="A506" s="2" t="s">
        <v>9157</v>
      </c>
      <c r="B506" s="2" t="s">
        <v>9158</v>
      </c>
      <c r="C506" s="2" t="s">
        <v>9068</v>
      </c>
      <c r="D506" s="2" t="s">
        <v>9069</v>
      </c>
      <c r="E506" s="2" t="s">
        <v>3567</v>
      </c>
      <c r="F506" s="2" t="s">
        <v>80</v>
      </c>
      <c r="G506" s="2" t="s">
        <v>81</v>
      </c>
      <c r="H506" s="2"/>
      <c r="I506" s="2"/>
      <c r="J506" s="2" t="s">
        <v>645</v>
      </c>
      <c r="K506" s="2"/>
      <c r="L506" s="2" t="s">
        <v>2447</v>
      </c>
      <c r="M506" s="2" t="s">
        <v>9071</v>
      </c>
      <c r="N506" s="2" t="s">
        <v>9159</v>
      </c>
      <c r="O506" s="2"/>
      <c r="P506" s="2"/>
      <c r="Q506" s="2"/>
      <c r="R506" s="2"/>
      <c r="T506" s="2"/>
      <c r="U506" s="2" t="s">
        <v>93</v>
      </c>
      <c r="V506" s="2"/>
      <c r="W506" s="2"/>
      <c r="X506" s="2"/>
      <c r="Y506" s="2" t="s">
        <v>2447</v>
      </c>
      <c r="Z506" s="2" t="s">
        <v>9071</v>
      </c>
      <c r="AA506" s="2" t="s">
        <v>9159</v>
      </c>
      <c r="AB506" s="2"/>
      <c r="AC506" s="2"/>
      <c r="AE506" s="2"/>
      <c r="AG506" s="2"/>
      <c r="AH506" s="2" t="s">
        <v>100</v>
      </c>
      <c r="AI506" s="2"/>
      <c r="AJ506" s="2"/>
      <c r="AK506" s="2"/>
      <c r="AL506" s="2" t="s">
        <v>2447</v>
      </c>
      <c r="AM506" s="2" t="s">
        <v>9071</v>
      </c>
      <c r="AN506" s="2" t="s">
        <v>9159</v>
      </c>
      <c r="AU506" s="2" t="s">
        <v>108</v>
      </c>
      <c r="AX506" s="2"/>
      <c r="AY506" s="2"/>
      <c r="AZ506" s="2"/>
      <c r="BA506" s="2"/>
      <c r="BB506" s="2"/>
      <c r="BC506" s="2" t="s">
        <v>40883</v>
      </c>
    </row>
    <row r="507" spans="1:55" x14ac:dyDescent="0.35">
      <c r="A507" s="2" t="s">
        <v>9160</v>
      </c>
      <c r="B507" s="2" t="s">
        <v>9161</v>
      </c>
      <c r="C507" s="2" t="s">
        <v>9162</v>
      </c>
      <c r="D507" s="2" t="s">
        <v>9163</v>
      </c>
      <c r="E507" s="2" t="s">
        <v>2338</v>
      </c>
      <c r="F507" s="2" t="s">
        <v>80</v>
      </c>
      <c r="G507" s="2" t="s">
        <v>81</v>
      </c>
      <c r="H507" s="2" t="s">
        <v>5</v>
      </c>
      <c r="I507" s="2" t="s">
        <v>887</v>
      </c>
      <c r="J507" s="2" t="s">
        <v>264</v>
      </c>
      <c r="K507" s="2" t="s">
        <v>9164</v>
      </c>
      <c r="L507" s="2" t="s">
        <v>9165</v>
      </c>
      <c r="M507" s="2" t="s">
        <v>1433</v>
      </c>
      <c r="N507" s="2" t="s">
        <v>9166</v>
      </c>
      <c r="O507" t="s">
        <v>275</v>
      </c>
      <c r="P507" s="2" t="s">
        <v>9167</v>
      </c>
      <c r="Q507" s="2"/>
      <c r="R507" s="2" t="s">
        <v>9168</v>
      </c>
      <c r="T507" s="2" t="s">
        <v>9169</v>
      </c>
      <c r="U507" s="2" t="s">
        <v>93</v>
      </c>
      <c r="V507" s="2" t="s">
        <v>9170</v>
      </c>
      <c r="W507" s="2" t="s">
        <v>9164</v>
      </c>
      <c r="X507" s="2" t="s">
        <v>9171</v>
      </c>
      <c r="Y507" s="2" t="s">
        <v>9165</v>
      </c>
      <c r="Z507" s="2" t="s">
        <v>1433</v>
      </c>
      <c r="AA507" s="2" t="s">
        <v>9166</v>
      </c>
      <c r="AB507" s="2"/>
      <c r="AC507" s="2" t="s">
        <v>9167</v>
      </c>
      <c r="AE507" s="2" t="s">
        <v>9168</v>
      </c>
      <c r="AG507" s="2" t="s">
        <v>9172</v>
      </c>
      <c r="AH507" s="2" t="s">
        <v>100</v>
      </c>
      <c r="AI507" s="2" t="s">
        <v>9173</v>
      </c>
      <c r="AJ507" s="2" t="s">
        <v>9164</v>
      </c>
      <c r="AK507" s="2" t="s">
        <v>9171</v>
      </c>
      <c r="AL507" s="2" t="s">
        <v>9165</v>
      </c>
      <c r="AM507" s="2" t="s">
        <v>1433</v>
      </c>
      <c r="AN507" s="2" t="s">
        <v>9166</v>
      </c>
      <c r="AO507" s="2"/>
      <c r="AP507" s="2"/>
      <c r="AR507" s="2"/>
      <c r="AT507" s="2"/>
      <c r="AU507" s="2" t="s">
        <v>108</v>
      </c>
      <c r="AV507" s="2"/>
      <c r="AW507" s="2"/>
      <c r="AX507" s="2" t="s">
        <v>9165</v>
      </c>
      <c r="AY507" s="2" t="s">
        <v>1433</v>
      </c>
      <c r="AZ507" s="2" t="s">
        <v>113</v>
      </c>
      <c r="BA507" s="2" t="s">
        <v>9166</v>
      </c>
      <c r="BB507" s="2"/>
      <c r="BC507" s="2" t="s">
        <v>40883</v>
      </c>
    </row>
    <row r="508" spans="1:55" x14ac:dyDescent="0.35">
      <c r="A508" s="2" t="s">
        <v>9174</v>
      </c>
      <c r="B508" s="2" t="s">
        <v>9175</v>
      </c>
      <c r="C508" s="2" t="s">
        <v>9162</v>
      </c>
      <c r="D508" s="2" t="s">
        <v>9163</v>
      </c>
      <c r="E508" s="2" t="s">
        <v>2338</v>
      </c>
      <c r="F508" s="2" t="s">
        <v>80</v>
      </c>
      <c r="G508" s="2" t="s">
        <v>81</v>
      </c>
      <c r="H508" s="2" t="s">
        <v>886</v>
      </c>
      <c r="I508" s="2" t="s">
        <v>83</v>
      </c>
      <c r="J508" s="2" t="s">
        <v>264</v>
      </c>
      <c r="K508" s="2" t="s">
        <v>9176</v>
      </c>
      <c r="L508" s="2" t="s">
        <v>9177</v>
      </c>
      <c r="M508" s="2" t="s">
        <v>2495</v>
      </c>
      <c r="N508" s="2" t="s">
        <v>9178</v>
      </c>
      <c r="O508" s="2" t="s">
        <v>103</v>
      </c>
      <c r="P508" s="2" t="s">
        <v>208</v>
      </c>
      <c r="R508" s="2" t="s">
        <v>6435</v>
      </c>
      <c r="T508" s="2" t="s">
        <v>9179</v>
      </c>
      <c r="U508" s="2" t="s">
        <v>93</v>
      </c>
      <c r="V508" s="2" t="s">
        <v>9180</v>
      </c>
      <c r="W508" s="2" t="s">
        <v>9176</v>
      </c>
      <c r="X508" s="2" t="s">
        <v>9181</v>
      </c>
      <c r="Y508" s="2" t="s">
        <v>9177</v>
      </c>
      <c r="Z508" s="2" t="s">
        <v>2495</v>
      </c>
      <c r="AA508" s="2" t="s">
        <v>9178</v>
      </c>
      <c r="AB508" s="2" t="s">
        <v>275</v>
      </c>
      <c r="AC508" s="2" t="s">
        <v>203</v>
      </c>
      <c r="AE508" s="2" t="s">
        <v>9182</v>
      </c>
      <c r="AG508" s="2" t="s">
        <v>9183</v>
      </c>
      <c r="AH508" s="2" t="s">
        <v>100</v>
      </c>
      <c r="AI508" s="2" t="s">
        <v>9184</v>
      </c>
      <c r="AJ508" s="2" t="s">
        <v>9176</v>
      </c>
      <c r="AK508" s="2" t="s">
        <v>9181</v>
      </c>
      <c r="AL508" s="2" t="s">
        <v>9177</v>
      </c>
      <c r="AM508" s="2" t="s">
        <v>2495</v>
      </c>
      <c r="AN508" s="2" t="s">
        <v>9185</v>
      </c>
      <c r="AU508" s="2" t="s">
        <v>108</v>
      </c>
      <c r="AX508" s="2" t="s">
        <v>9186</v>
      </c>
      <c r="AY508" s="2" t="s">
        <v>2495</v>
      </c>
      <c r="AZ508" s="2" t="s">
        <v>113</v>
      </c>
      <c r="BA508" s="2" t="s">
        <v>9185</v>
      </c>
      <c r="BB508" s="2" t="s">
        <v>115</v>
      </c>
      <c r="BC508" s="2" t="s">
        <v>40883</v>
      </c>
    </row>
    <row r="509" spans="1:55" x14ac:dyDescent="0.35">
      <c r="A509" s="2" t="s">
        <v>9187</v>
      </c>
      <c r="B509" s="2" t="s">
        <v>9188</v>
      </c>
      <c r="C509" s="2" t="s">
        <v>9162</v>
      </c>
      <c r="D509" s="2" t="s">
        <v>9163</v>
      </c>
      <c r="E509" s="2" t="s">
        <v>2338</v>
      </c>
      <c r="F509" s="2" t="s">
        <v>80</v>
      </c>
      <c r="G509" s="2" t="s">
        <v>81</v>
      </c>
      <c r="H509" t="s">
        <v>82</v>
      </c>
      <c r="I509" t="s">
        <v>83</v>
      </c>
      <c r="J509" s="2" t="s">
        <v>264</v>
      </c>
      <c r="K509" t="s">
        <v>9189</v>
      </c>
      <c r="L509" s="2" t="s">
        <v>9190</v>
      </c>
      <c r="M509" s="2" t="s">
        <v>1433</v>
      </c>
      <c r="N509" s="2" t="s">
        <v>9191</v>
      </c>
      <c r="O509" t="s">
        <v>275</v>
      </c>
      <c r="P509" t="s">
        <v>2664</v>
      </c>
      <c r="Q509" t="s">
        <v>190</v>
      </c>
      <c r="R509" t="s">
        <v>2665</v>
      </c>
      <c r="T509" t="s">
        <v>9192</v>
      </c>
      <c r="U509" s="2" t="s">
        <v>93</v>
      </c>
      <c r="V509" t="s">
        <v>9193</v>
      </c>
      <c r="W509" t="s">
        <v>9194</v>
      </c>
      <c r="X509" t="s">
        <v>9195</v>
      </c>
      <c r="Y509" s="2" t="s">
        <v>9190</v>
      </c>
      <c r="Z509" s="2" t="s">
        <v>1433</v>
      </c>
      <c r="AA509" s="2" t="s">
        <v>9191</v>
      </c>
      <c r="AB509" t="s">
        <v>275</v>
      </c>
      <c r="AC509" t="s">
        <v>2152</v>
      </c>
      <c r="AE509" t="s">
        <v>9196</v>
      </c>
      <c r="AG509" t="s">
        <v>9197</v>
      </c>
      <c r="AH509" s="2" t="s">
        <v>100</v>
      </c>
      <c r="AI509" t="s">
        <v>9198</v>
      </c>
      <c r="AJ509" t="s">
        <v>9199</v>
      </c>
      <c r="AK509" t="s">
        <v>9200</v>
      </c>
      <c r="AL509" s="2" t="s">
        <v>9190</v>
      </c>
      <c r="AM509" s="2" t="s">
        <v>1433</v>
      </c>
      <c r="AN509" s="2" t="s">
        <v>9191</v>
      </c>
      <c r="AU509" s="2" t="s">
        <v>108</v>
      </c>
      <c r="AX509" t="s">
        <v>9201</v>
      </c>
      <c r="AY509" t="s">
        <v>1433</v>
      </c>
      <c r="AZ509" t="s">
        <v>113</v>
      </c>
      <c r="BA509" t="s">
        <v>9202</v>
      </c>
      <c r="BB509" t="s">
        <v>115</v>
      </c>
      <c r="BC509" s="2" t="s">
        <v>40883</v>
      </c>
    </row>
    <row r="510" spans="1:55" x14ac:dyDescent="0.35">
      <c r="A510" s="2" t="s">
        <v>9203</v>
      </c>
      <c r="B510" s="2" t="s">
        <v>9204</v>
      </c>
      <c r="C510" s="2" t="s">
        <v>9162</v>
      </c>
      <c r="D510" s="2" t="s">
        <v>9163</v>
      </c>
      <c r="E510" s="2" t="s">
        <v>2338</v>
      </c>
      <c r="F510" s="2" t="s">
        <v>80</v>
      </c>
      <c r="G510" s="2" t="s">
        <v>81</v>
      </c>
      <c r="H510" s="2" t="s">
        <v>886</v>
      </c>
      <c r="I510" s="2" t="s">
        <v>83</v>
      </c>
      <c r="J510" s="2" t="s">
        <v>264</v>
      </c>
      <c r="K510" s="2" t="s">
        <v>9205</v>
      </c>
      <c r="L510" s="2" t="s">
        <v>9206</v>
      </c>
      <c r="M510" s="2" t="s">
        <v>1433</v>
      </c>
      <c r="N510" s="2" t="s">
        <v>9207</v>
      </c>
      <c r="O510" s="2" t="s">
        <v>89</v>
      </c>
      <c r="P510" s="2" t="s">
        <v>6282</v>
      </c>
      <c r="R510" s="2" t="s">
        <v>9208</v>
      </c>
      <c r="T510" s="2" t="s">
        <v>9209</v>
      </c>
      <c r="U510" s="2" t="s">
        <v>93</v>
      </c>
      <c r="V510" s="2" t="s">
        <v>9210</v>
      </c>
      <c r="W510" s="2" t="s">
        <v>9211</v>
      </c>
      <c r="X510" s="2" t="s">
        <v>9212</v>
      </c>
      <c r="Y510" s="2" t="s">
        <v>9206</v>
      </c>
      <c r="Z510" s="2" t="s">
        <v>1433</v>
      </c>
      <c r="AA510" s="2" t="s">
        <v>9207</v>
      </c>
      <c r="AB510" s="2" t="s">
        <v>162</v>
      </c>
      <c r="AC510" s="2" t="s">
        <v>9213</v>
      </c>
      <c r="AE510" s="2" t="s">
        <v>123</v>
      </c>
      <c r="AG510" s="2" t="s">
        <v>9214</v>
      </c>
      <c r="AH510" s="2" t="s">
        <v>100</v>
      </c>
      <c r="AI510" s="2" t="s">
        <v>9215</v>
      </c>
      <c r="AJ510" s="2" t="s">
        <v>9216</v>
      </c>
      <c r="AK510" s="2" t="s">
        <v>9212</v>
      </c>
      <c r="AL510" s="2" t="s">
        <v>9206</v>
      </c>
      <c r="AM510" s="2" t="s">
        <v>1433</v>
      </c>
      <c r="AN510" s="2" t="s">
        <v>9207</v>
      </c>
      <c r="AO510" s="2" t="s">
        <v>89</v>
      </c>
      <c r="AP510" s="2" t="s">
        <v>6282</v>
      </c>
      <c r="AR510" s="2" t="s">
        <v>9208</v>
      </c>
      <c r="AS510" s="2"/>
      <c r="AT510" s="2" t="s">
        <v>9209</v>
      </c>
      <c r="AU510" s="2" t="s">
        <v>108</v>
      </c>
      <c r="AV510" s="2" t="s">
        <v>9210</v>
      </c>
      <c r="AW510" s="2" t="s">
        <v>9211</v>
      </c>
      <c r="AX510" s="2" t="s">
        <v>9206</v>
      </c>
      <c r="AY510" s="2" t="s">
        <v>1433</v>
      </c>
      <c r="AZ510" s="2" t="s">
        <v>113</v>
      </c>
      <c r="BA510" s="2" t="s">
        <v>9217</v>
      </c>
      <c r="BB510" s="2" t="s">
        <v>115</v>
      </c>
      <c r="BC510" s="2" t="s">
        <v>40883</v>
      </c>
    </row>
    <row r="511" spans="1:55" x14ac:dyDescent="0.35">
      <c r="A511" s="2" t="s">
        <v>9218</v>
      </c>
      <c r="B511" s="2" t="s">
        <v>9219</v>
      </c>
      <c r="C511" s="2" t="s">
        <v>9162</v>
      </c>
      <c r="D511" s="2" t="s">
        <v>9163</v>
      </c>
      <c r="E511" s="2" t="s">
        <v>2338</v>
      </c>
      <c r="F511" s="2" t="s">
        <v>80</v>
      </c>
      <c r="G511" s="2" t="s">
        <v>81</v>
      </c>
      <c r="H511" s="2" t="s">
        <v>886</v>
      </c>
      <c r="I511" s="2" t="s">
        <v>3567</v>
      </c>
      <c r="J511" s="2" t="s">
        <v>264</v>
      </c>
      <c r="K511" s="2" t="s">
        <v>9220</v>
      </c>
      <c r="L511" s="2" t="s">
        <v>9221</v>
      </c>
      <c r="M511" s="2" t="s">
        <v>1433</v>
      </c>
      <c r="N511" s="2" t="s">
        <v>9222</v>
      </c>
      <c r="O511" s="2" t="s">
        <v>103</v>
      </c>
      <c r="P511" s="2" t="s">
        <v>1569</v>
      </c>
      <c r="R511" s="2" t="s">
        <v>9223</v>
      </c>
      <c r="T511" s="2" t="s">
        <v>9224</v>
      </c>
      <c r="U511" s="2" t="s">
        <v>93</v>
      </c>
      <c r="V511" s="2" t="s">
        <v>9225</v>
      </c>
      <c r="W511" s="2" t="s">
        <v>9220</v>
      </c>
      <c r="X511" t="s">
        <v>9226</v>
      </c>
      <c r="Y511" s="2" t="s">
        <v>9221</v>
      </c>
      <c r="Z511" s="2" t="s">
        <v>1433</v>
      </c>
      <c r="AA511" s="2" t="s">
        <v>9222</v>
      </c>
      <c r="AB511" s="2" t="s">
        <v>275</v>
      </c>
      <c r="AC511" s="2" t="s">
        <v>9227</v>
      </c>
      <c r="AE511" s="2" t="s">
        <v>9228</v>
      </c>
      <c r="AG511" s="2" t="s">
        <v>9229</v>
      </c>
      <c r="AH511" s="2" t="s">
        <v>100</v>
      </c>
      <c r="AI511" s="2" t="s">
        <v>9230</v>
      </c>
      <c r="AJ511" s="2" t="s">
        <v>9231</v>
      </c>
      <c r="AK511" s="2" t="s">
        <v>9231</v>
      </c>
      <c r="AL511" s="2" t="s">
        <v>9221</v>
      </c>
      <c r="AM511" s="2" t="s">
        <v>1433</v>
      </c>
      <c r="AN511" s="2" t="s">
        <v>9222</v>
      </c>
      <c r="AO511" s="2"/>
      <c r="AP511" s="2"/>
      <c r="AR511" s="2"/>
      <c r="AT511" s="2"/>
      <c r="AU511" s="2" t="s">
        <v>108</v>
      </c>
      <c r="AV511" s="2"/>
      <c r="AW511" s="2"/>
      <c r="AX511" s="2" t="s">
        <v>9221</v>
      </c>
      <c r="AY511" s="2" t="s">
        <v>1433</v>
      </c>
      <c r="AZ511" s="2" t="s">
        <v>113</v>
      </c>
      <c r="BA511" s="2" t="s">
        <v>9232</v>
      </c>
      <c r="BB511" t="s">
        <v>115</v>
      </c>
      <c r="BC511" s="2" t="s">
        <v>40883</v>
      </c>
    </row>
    <row r="512" spans="1:55" x14ac:dyDescent="0.35">
      <c r="A512" s="2" t="s">
        <v>9233</v>
      </c>
      <c r="B512" s="2" t="s">
        <v>9234</v>
      </c>
      <c r="C512" s="2" t="s">
        <v>9162</v>
      </c>
      <c r="D512" s="2" t="s">
        <v>9163</v>
      </c>
      <c r="E512" s="2" t="s">
        <v>2338</v>
      </c>
      <c r="F512" s="2" t="s">
        <v>80</v>
      </c>
      <c r="G512" s="2" t="s">
        <v>81</v>
      </c>
      <c r="H512" s="2" t="s">
        <v>5</v>
      </c>
      <c r="I512" s="2" t="s">
        <v>3567</v>
      </c>
      <c r="J512" s="2" t="s">
        <v>264</v>
      </c>
      <c r="K512" s="2" t="s">
        <v>9235</v>
      </c>
      <c r="L512" s="2" t="s">
        <v>9236</v>
      </c>
      <c r="M512" s="2" t="s">
        <v>1433</v>
      </c>
      <c r="N512" s="2" t="s">
        <v>9237</v>
      </c>
      <c r="O512" s="2" t="s">
        <v>103</v>
      </c>
      <c r="P512" s="2" t="s">
        <v>9238</v>
      </c>
      <c r="R512" s="2" t="s">
        <v>9239</v>
      </c>
      <c r="T512" s="2" t="s">
        <v>9240</v>
      </c>
      <c r="U512" s="2" t="s">
        <v>93</v>
      </c>
      <c r="V512" s="2" t="s">
        <v>9241</v>
      </c>
      <c r="W512" s="2" t="s">
        <v>9235</v>
      </c>
      <c r="X512" s="2" t="s">
        <v>9242</v>
      </c>
      <c r="Y512" s="2" t="s">
        <v>9236</v>
      </c>
      <c r="Z512" s="2" t="s">
        <v>1433</v>
      </c>
      <c r="AA512" s="2" t="s">
        <v>9237</v>
      </c>
      <c r="AB512" t="s">
        <v>275</v>
      </c>
      <c r="AC512" s="2" t="s">
        <v>9243</v>
      </c>
      <c r="AE512" s="2" t="s">
        <v>9244</v>
      </c>
      <c r="AG512" s="2" t="s">
        <v>9245</v>
      </c>
      <c r="AH512" s="2" t="s">
        <v>100</v>
      </c>
      <c r="AI512" s="2" t="s">
        <v>9246</v>
      </c>
      <c r="AJ512" s="2" t="s">
        <v>9235</v>
      </c>
      <c r="AK512" t="s">
        <v>9247</v>
      </c>
      <c r="AL512" s="2" t="s">
        <v>9236</v>
      </c>
      <c r="AM512" s="2" t="s">
        <v>1433</v>
      </c>
      <c r="AN512" s="2" t="s">
        <v>9237</v>
      </c>
      <c r="AP512" s="2"/>
      <c r="AR512" s="2"/>
      <c r="AT512" s="2"/>
      <c r="AU512" s="2" t="s">
        <v>108</v>
      </c>
      <c r="AV512" s="2"/>
      <c r="AW512" s="2"/>
      <c r="AX512" s="2" t="s">
        <v>9236</v>
      </c>
      <c r="AY512" s="2" t="s">
        <v>1433</v>
      </c>
      <c r="AZ512" s="2" t="s">
        <v>113</v>
      </c>
      <c r="BA512" s="2" t="s">
        <v>9237</v>
      </c>
      <c r="BB512" s="2"/>
      <c r="BC512" s="2" t="s">
        <v>40883</v>
      </c>
    </row>
    <row r="513" spans="1:55" x14ac:dyDescent="0.35">
      <c r="A513" s="2" t="s">
        <v>9248</v>
      </c>
      <c r="B513" s="2" t="s">
        <v>9249</v>
      </c>
      <c r="C513" s="2" t="s">
        <v>9162</v>
      </c>
      <c r="D513" s="2" t="s">
        <v>9163</v>
      </c>
      <c r="E513" s="2" t="s">
        <v>2338</v>
      </c>
      <c r="F513" s="2" t="s">
        <v>80</v>
      </c>
      <c r="G513" s="2" t="s">
        <v>81</v>
      </c>
      <c r="H513" s="2" t="s">
        <v>2953</v>
      </c>
      <c r="I513" s="2" t="s">
        <v>83</v>
      </c>
      <c r="J513" s="2" t="s">
        <v>264</v>
      </c>
      <c r="K513" s="2" t="s">
        <v>9250</v>
      </c>
      <c r="L513" s="2" t="s">
        <v>9251</v>
      </c>
      <c r="M513" s="2" t="s">
        <v>1433</v>
      </c>
      <c r="N513" s="2" t="s">
        <v>9252</v>
      </c>
      <c r="O513" s="2" t="s">
        <v>162</v>
      </c>
      <c r="P513" s="2" t="s">
        <v>8308</v>
      </c>
      <c r="R513" s="2" t="s">
        <v>6179</v>
      </c>
      <c r="T513" s="2" t="s">
        <v>9253</v>
      </c>
      <c r="U513" s="2" t="s">
        <v>93</v>
      </c>
      <c r="V513" s="2" t="s">
        <v>9254</v>
      </c>
      <c r="W513" s="2" t="s">
        <v>9250</v>
      </c>
      <c r="X513" t="s">
        <v>9255</v>
      </c>
      <c r="Y513" s="2" t="s">
        <v>9251</v>
      </c>
      <c r="Z513" s="2" t="s">
        <v>1433</v>
      </c>
      <c r="AA513" s="2" t="s">
        <v>9252</v>
      </c>
      <c r="AB513" s="2" t="s">
        <v>89</v>
      </c>
      <c r="AC513" s="2" t="s">
        <v>849</v>
      </c>
      <c r="AE513" s="2" t="s">
        <v>9256</v>
      </c>
      <c r="AG513" s="2" t="s">
        <v>9257</v>
      </c>
      <c r="AH513" s="2" t="s">
        <v>100</v>
      </c>
      <c r="AI513" s="2" t="s">
        <v>9258</v>
      </c>
      <c r="AJ513" s="2" t="s">
        <v>9259</v>
      </c>
      <c r="AK513" s="2" t="s">
        <v>9255</v>
      </c>
      <c r="AL513" s="2" t="s">
        <v>9251</v>
      </c>
      <c r="AM513" s="2" t="s">
        <v>1433</v>
      </c>
      <c r="AN513" s="2" t="s">
        <v>9252</v>
      </c>
      <c r="AU513" s="2" t="s">
        <v>108</v>
      </c>
      <c r="AX513" s="2" t="s">
        <v>9251</v>
      </c>
      <c r="AY513" s="2" t="s">
        <v>1433</v>
      </c>
      <c r="AZ513" s="2" t="s">
        <v>113</v>
      </c>
      <c r="BA513" s="2" t="s">
        <v>9260</v>
      </c>
      <c r="BB513" s="2"/>
      <c r="BC513" s="2" t="s">
        <v>40883</v>
      </c>
    </row>
    <row r="514" spans="1:55" x14ac:dyDescent="0.35">
      <c r="A514" s="2" t="s">
        <v>9261</v>
      </c>
      <c r="B514" s="2" t="s">
        <v>9262</v>
      </c>
      <c r="C514" s="2" t="s">
        <v>9162</v>
      </c>
      <c r="D514" s="2" t="s">
        <v>9163</v>
      </c>
      <c r="E514" s="2" t="s">
        <v>2338</v>
      </c>
      <c r="F514" s="2" t="s">
        <v>80</v>
      </c>
      <c r="G514" s="2" t="s">
        <v>81</v>
      </c>
      <c r="H514" s="2" t="s">
        <v>5</v>
      </c>
      <c r="I514" s="2" t="s">
        <v>887</v>
      </c>
      <c r="J514" s="2" t="s">
        <v>264</v>
      </c>
      <c r="K514" s="2" t="s">
        <v>9263</v>
      </c>
      <c r="L514" s="2" t="s">
        <v>9264</v>
      </c>
      <c r="M514" s="2" t="s">
        <v>1433</v>
      </c>
      <c r="N514" s="2" t="s">
        <v>9265</v>
      </c>
      <c r="O514" t="s">
        <v>89</v>
      </c>
      <c r="P514" s="2" t="s">
        <v>8664</v>
      </c>
      <c r="Q514" s="2"/>
      <c r="R514" s="2" t="s">
        <v>9266</v>
      </c>
      <c r="T514" s="2" t="s">
        <v>9267</v>
      </c>
      <c r="U514" s="2" t="s">
        <v>93</v>
      </c>
      <c r="V514" s="2" t="s">
        <v>9268</v>
      </c>
      <c r="W514" s="2" t="s">
        <v>9263</v>
      </c>
      <c r="X514" s="2" t="s">
        <v>9269</v>
      </c>
      <c r="Y514" s="2" t="s">
        <v>9264</v>
      </c>
      <c r="Z514" s="2" t="s">
        <v>1433</v>
      </c>
      <c r="AA514" s="2" t="s">
        <v>9265</v>
      </c>
      <c r="AC514" s="2" t="s">
        <v>9270</v>
      </c>
      <c r="AE514" s="2" t="s">
        <v>9271</v>
      </c>
      <c r="AG514" s="2" t="s">
        <v>9272</v>
      </c>
      <c r="AH514" s="2" t="s">
        <v>100</v>
      </c>
      <c r="AI514" s="2" t="s">
        <v>9273</v>
      </c>
      <c r="AJ514" s="2" t="s">
        <v>9274</v>
      </c>
      <c r="AK514" s="2" t="s">
        <v>9275</v>
      </c>
      <c r="AL514" s="2" t="s">
        <v>9264</v>
      </c>
      <c r="AM514" s="2" t="s">
        <v>1433</v>
      </c>
      <c r="AN514" s="2" t="s">
        <v>9265</v>
      </c>
      <c r="AO514" t="s">
        <v>89</v>
      </c>
      <c r="AP514" s="2" t="s">
        <v>8664</v>
      </c>
      <c r="AQ514" s="2"/>
      <c r="AR514" s="2" t="s">
        <v>9266</v>
      </c>
      <c r="AT514" s="2" t="s">
        <v>9267</v>
      </c>
      <c r="AU514" s="2" t="s">
        <v>108</v>
      </c>
      <c r="AV514" s="2" t="s">
        <v>9268</v>
      </c>
      <c r="AW514" s="2" t="s">
        <v>9263</v>
      </c>
      <c r="AX514" s="2" t="s">
        <v>9276</v>
      </c>
      <c r="AY514" s="2" t="s">
        <v>1433</v>
      </c>
      <c r="AZ514" s="2" t="s">
        <v>113</v>
      </c>
      <c r="BA514" s="2" t="s">
        <v>9277</v>
      </c>
      <c r="BB514" s="2" t="s">
        <v>115</v>
      </c>
      <c r="BC514" s="2" t="s">
        <v>40883</v>
      </c>
    </row>
    <row r="515" spans="1:55" x14ac:dyDescent="0.35">
      <c r="A515" s="2" t="s">
        <v>9278</v>
      </c>
      <c r="B515" s="2" t="s">
        <v>9279</v>
      </c>
      <c r="C515" s="2" t="s">
        <v>9162</v>
      </c>
      <c r="D515" s="2" t="s">
        <v>9163</v>
      </c>
      <c r="E515" s="2" t="s">
        <v>2338</v>
      </c>
      <c r="F515" s="2" t="s">
        <v>80</v>
      </c>
      <c r="G515" s="2" t="s">
        <v>81</v>
      </c>
      <c r="H515" s="2" t="s">
        <v>82</v>
      </c>
      <c r="I515" s="2" t="s">
        <v>652</v>
      </c>
      <c r="J515" s="2" t="s">
        <v>264</v>
      </c>
      <c r="K515" s="2" t="s">
        <v>9280</v>
      </c>
      <c r="L515" s="2" t="s">
        <v>9281</v>
      </c>
      <c r="M515" s="2" t="s">
        <v>1433</v>
      </c>
      <c r="N515" s="2" t="s">
        <v>9282</v>
      </c>
      <c r="O515" s="2" t="s">
        <v>275</v>
      </c>
      <c r="P515" s="2" t="s">
        <v>9283</v>
      </c>
      <c r="R515" s="2" t="s">
        <v>9284</v>
      </c>
      <c r="T515" s="2" t="s">
        <v>9285</v>
      </c>
      <c r="U515" s="2" t="s">
        <v>93</v>
      </c>
      <c r="V515" s="2" t="s">
        <v>9286</v>
      </c>
      <c r="W515" s="2" t="s">
        <v>9280</v>
      </c>
      <c r="X515" s="2" t="s">
        <v>9287</v>
      </c>
      <c r="Y515" s="2" t="s">
        <v>9281</v>
      </c>
      <c r="Z515" s="2" t="s">
        <v>1433</v>
      </c>
      <c r="AA515" s="2" t="s">
        <v>9282</v>
      </c>
      <c r="AB515" s="2"/>
      <c r="AC515" s="2" t="s">
        <v>9283</v>
      </c>
      <c r="AE515" s="2" t="s">
        <v>9284</v>
      </c>
      <c r="AG515" s="2" t="s">
        <v>9288</v>
      </c>
      <c r="AH515" s="2" t="s">
        <v>100</v>
      </c>
      <c r="AI515" s="2" t="s">
        <v>9286</v>
      </c>
      <c r="AJ515" s="2" t="s">
        <v>9280</v>
      </c>
      <c r="AK515" s="2" t="s">
        <v>9287</v>
      </c>
      <c r="AL515" s="2" t="s">
        <v>9281</v>
      </c>
      <c r="AM515" s="2" t="s">
        <v>1433</v>
      </c>
      <c r="AN515" s="2" t="s">
        <v>9282</v>
      </c>
      <c r="AO515" s="2"/>
      <c r="AP515" s="2"/>
      <c r="AR515" s="2"/>
      <c r="AT515" s="2"/>
      <c r="AU515" s="2" t="s">
        <v>108</v>
      </c>
      <c r="AV515" s="2"/>
      <c r="AW515" s="2"/>
      <c r="AX515" s="2" t="s">
        <v>9281</v>
      </c>
      <c r="AY515" s="2" t="s">
        <v>1433</v>
      </c>
      <c r="AZ515" s="2" t="s">
        <v>113</v>
      </c>
      <c r="BA515" s="2" t="s">
        <v>9282</v>
      </c>
      <c r="BB515" s="2"/>
      <c r="BC515" s="2" t="s">
        <v>40883</v>
      </c>
    </row>
    <row r="516" spans="1:55" x14ac:dyDescent="0.35">
      <c r="A516" s="2" t="s">
        <v>9289</v>
      </c>
      <c r="B516" s="2" t="s">
        <v>9290</v>
      </c>
      <c r="C516" s="2" t="s">
        <v>9162</v>
      </c>
      <c r="D516" s="2" t="s">
        <v>9163</v>
      </c>
      <c r="E516" s="2" t="s">
        <v>2338</v>
      </c>
      <c r="F516" s="2" t="s">
        <v>80</v>
      </c>
      <c r="G516" s="2" t="s">
        <v>81</v>
      </c>
      <c r="H516" s="2" t="s">
        <v>5</v>
      </c>
      <c r="I516" s="2" t="s">
        <v>887</v>
      </c>
      <c r="J516" s="2" t="s">
        <v>264</v>
      </c>
      <c r="K516" s="2" t="s">
        <v>9291</v>
      </c>
      <c r="L516" s="2" t="s">
        <v>9292</v>
      </c>
      <c r="M516" s="2" t="s">
        <v>1433</v>
      </c>
      <c r="N516" s="2" t="s">
        <v>9166</v>
      </c>
      <c r="O516" t="s">
        <v>162</v>
      </c>
      <c r="P516" s="2" t="s">
        <v>9293</v>
      </c>
      <c r="R516" s="2" t="s">
        <v>5151</v>
      </c>
      <c r="T516" s="2" t="s">
        <v>9294</v>
      </c>
      <c r="U516" s="2" t="s">
        <v>93</v>
      </c>
      <c r="V516" s="2" t="s">
        <v>9295</v>
      </c>
      <c r="W516" s="2" t="s">
        <v>9296</v>
      </c>
      <c r="X516" s="2" t="s">
        <v>9297</v>
      </c>
      <c r="Y516" s="2" t="s">
        <v>9292</v>
      </c>
      <c r="Z516" s="2" t="s">
        <v>1433</v>
      </c>
      <c r="AA516" s="2" t="s">
        <v>9166</v>
      </c>
      <c r="AB516" t="s">
        <v>162</v>
      </c>
      <c r="AC516" s="2" t="s">
        <v>9298</v>
      </c>
      <c r="AE516" s="2" t="s">
        <v>9299</v>
      </c>
      <c r="AG516" s="2" t="s">
        <v>9300</v>
      </c>
      <c r="AH516" s="2" t="s">
        <v>100</v>
      </c>
      <c r="AI516" s="2" t="s">
        <v>9301</v>
      </c>
      <c r="AJ516" s="2" t="s">
        <v>9302</v>
      </c>
      <c r="AK516" s="2" t="s">
        <v>9297</v>
      </c>
      <c r="AL516" s="2" t="s">
        <v>9292</v>
      </c>
      <c r="AM516" s="2" t="s">
        <v>1433</v>
      </c>
      <c r="AN516" s="2" t="s">
        <v>9166</v>
      </c>
      <c r="AO516" s="2"/>
      <c r="AP516" s="2"/>
      <c r="AQ516" s="2"/>
      <c r="AR516" s="2"/>
      <c r="AT516" s="2"/>
      <c r="AU516" s="2" t="s">
        <v>108</v>
      </c>
      <c r="AV516" s="2"/>
      <c r="AW516" s="2"/>
      <c r="AX516" s="2" t="s">
        <v>9292</v>
      </c>
      <c r="AY516" s="2" t="s">
        <v>1433</v>
      </c>
      <c r="AZ516" s="2" t="s">
        <v>113</v>
      </c>
      <c r="BA516" s="2" t="s">
        <v>9166</v>
      </c>
      <c r="BB516" s="2"/>
      <c r="BC516" s="2" t="s">
        <v>40883</v>
      </c>
    </row>
    <row r="517" spans="1:55" x14ac:dyDescent="0.35">
      <c r="A517" s="2" t="s">
        <v>9303</v>
      </c>
      <c r="B517" s="2" t="s">
        <v>9304</v>
      </c>
      <c r="C517" s="2" t="s">
        <v>9162</v>
      </c>
      <c r="D517" s="2" t="s">
        <v>9163</v>
      </c>
      <c r="E517" s="2" t="s">
        <v>2338</v>
      </c>
      <c r="F517" s="2" t="s">
        <v>80</v>
      </c>
      <c r="G517" s="2" t="s">
        <v>81</v>
      </c>
      <c r="H517" t="s">
        <v>445</v>
      </c>
      <c r="I517" t="s">
        <v>83</v>
      </c>
      <c r="J517" s="2" t="s">
        <v>264</v>
      </c>
      <c r="K517" t="s">
        <v>9305</v>
      </c>
      <c r="L517" s="2" t="s">
        <v>9306</v>
      </c>
      <c r="M517" s="2" t="s">
        <v>1433</v>
      </c>
      <c r="N517" s="2" t="s">
        <v>9307</v>
      </c>
      <c r="O517" t="s">
        <v>275</v>
      </c>
      <c r="P517" t="s">
        <v>9308</v>
      </c>
      <c r="R517" t="s">
        <v>9309</v>
      </c>
      <c r="T517" t="s">
        <v>9310</v>
      </c>
      <c r="U517" s="2" t="s">
        <v>93</v>
      </c>
      <c r="V517" t="s">
        <v>9311</v>
      </c>
      <c r="W517" t="s">
        <v>9305</v>
      </c>
      <c r="X517" t="s">
        <v>9312</v>
      </c>
      <c r="Y517" t="s">
        <v>9306</v>
      </c>
      <c r="Z517" t="s">
        <v>1433</v>
      </c>
      <c r="AA517" t="s">
        <v>9307</v>
      </c>
      <c r="AB517" t="s">
        <v>162</v>
      </c>
      <c r="AC517" t="s">
        <v>1146</v>
      </c>
      <c r="AE517" t="s">
        <v>9313</v>
      </c>
      <c r="AG517" t="s">
        <v>9314</v>
      </c>
      <c r="AH517" s="2" t="s">
        <v>100</v>
      </c>
      <c r="AI517" t="s">
        <v>9315</v>
      </c>
      <c r="AJ517" t="s">
        <v>9305</v>
      </c>
      <c r="AK517" t="s">
        <v>9312</v>
      </c>
      <c r="AL517" s="2" t="s">
        <v>9306</v>
      </c>
      <c r="AM517" s="2" t="s">
        <v>1433</v>
      </c>
      <c r="AN517" s="2" t="s">
        <v>9307</v>
      </c>
      <c r="AU517" s="2" t="s">
        <v>108</v>
      </c>
      <c r="AX517" t="s">
        <v>9316</v>
      </c>
      <c r="AY517" t="s">
        <v>1433</v>
      </c>
      <c r="AZ517" t="s">
        <v>113</v>
      </c>
      <c r="BA517" t="s">
        <v>9307</v>
      </c>
      <c r="BB517" t="s">
        <v>115</v>
      </c>
      <c r="BC517" s="2" t="s">
        <v>40883</v>
      </c>
    </row>
    <row r="518" spans="1:55" x14ac:dyDescent="0.35">
      <c r="A518" s="2" t="s">
        <v>9317</v>
      </c>
      <c r="B518" s="2" t="s">
        <v>9318</v>
      </c>
      <c r="C518" s="2" t="s">
        <v>9162</v>
      </c>
      <c r="D518" s="2" t="s">
        <v>9163</v>
      </c>
      <c r="E518" s="2" t="s">
        <v>2338</v>
      </c>
      <c r="F518" s="2" t="s">
        <v>80</v>
      </c>
      <c r="G518" s="2" t="s">
        <v>81</v>
      </c>
      <c r="H518" s="2" t="s">
        <v>5</v>
      </c>
      <c r="I518" s="2" t="s">
        <v>83</v>
      </c>
      <c r="J518" s="2" t="s">
        <v>264</v>
      </c>
      <c r="K518" s="2" t="s">
        <v>9319</v>
      </c>
      <c r="L518" s="2" t="s">
        <v>9320</v>
      </c>
      <c r="M518" s="2" t="s">
        <v>1433</v>
      </c>
      <c r="N518" s="2" t="s">
        <v>9321</v>
      </c>
      <c r="O518" s="2" t="s">
        <v>89</v>
      </c>
      <c r="P518" s="2" t="s">
        <v>9322</v>
      </c>
      <c r="R518" s="2" t="s">
        <v>9323</v>
      </c>
      <c r="T518" s="2" t="s">
        <v>9324</v>
      </c>
      <c r="U518" s="2" t="s">
        <v>1004</v>
      </c>
      <c r="V518" s="2" t="s">
        <v>9325</v>
      </c>
      <c r="W518" s="2" t="s">
        <v>9326</v>
      </c>
      <c r="X518" s="2"/>
      <c r="Y518" s="2" t="s">
        <v>9320</v>
      </c>
      <c r="Z518" s="2" t="s">
        <v>1433</v>
      </c>
      <c r="AA518" s="2" t="s">
        <v>9321</v>
      </c>
      <c r="AB518" t="s">
        <v>275</v>
      </c>
      <c r="AC518" s="2" t="s">
        <v>9327</v>
      </c>
      <c r="AE518" s="2" t="s">
        <v>307</v>
      </c>
      <c r="AG518" s="2" t="s">
        <v>9328</v>
      </c>
      <c r="AH518" s="2" t="s">
        <v>100</v>
      </c>
      <c r="AI518" s="2" t="s">
        <v>9329</v>
      </c>
      <c r="AJ518" s="2" t="s">
        <v>9330</v>
      </c>
      <c r="AK518" s="2" t="s">
        <v>9331</v>
      </c>
      <c r="AL518" s="2" t="s">
        <v>9320</v>
      </c>
      <c r="AM518" s="2" t="s">
        <v>1433</v>
      </c>
      <c r="AN518" s="2" t="s">
        <v>9321</v>
      </c>
      <c r="AO518" s="2"/>
      <c r="AP518" s="2"/>
      <c r="AR518" s="2"/>
      <c r="AT518" s="2"/>
      <c r="AU518" s="2" t="s">
        <v>108</v>
      </c>
      <c r="AV518" s="2"/>
      <c r="AW518" s="2"/>
      <c r="AX518" s="2" t="s">
        <v>9332</v>
      </c>
      <c r="AY518" s="2" t="s">
        <v>1433</v>
      </c>
      <c r="AZ518" s="2" t="s">
        <v>113</v>
      </c>
      <c r="BA518" s="2" t="s">
        <v>9321</v>
      </c>
      <c r="BB518" s="2" t="s">
        <v>115</v>
      </c>
      <c r="BC518" s="2" t="s">
        <v>40883</v>
      </c>
    </row>
    <row r="519" spans="1:55" x14ac:dyDescent="0.35">
      <c r="A519" s="2" t="s">
        <v>9333</v>
      </c>
      <c r="B519" s="2" t="s">
        <v>9334</v>
      </c>
      <c r="C519" s="2" t="s">
        <v>9162</v>
      </c>
      <c r="D519" s="2" t="s">
        <v>9163</v>
      </c>
      <c r="E519" s="2" t="s">
        <v>2338</v>
      </c>
      <c r="F519" s="2" t="s">
        <v>80</v>
      </c>
      <c r="G519" s="2" t="s">
        <v>81</v>
      </c>
      <c r="H519" s="2" t="s">
        <v>652</v>
      </c>
      <c r="I519" s="2" t="s">
        <v>83</v>
      </c>
      <c r="J519" s="2" t="s">
        <v>264</v>
      </c>
      <c r="K519" s="2" t="s">
        <v>9335</v>
      </c>
      <c r="L519" s="2" t="s">
        <v>9336</v>
      </c>
      <c r="M519" s="2" t="s">
        <v>2495</v>
      </c>
      <c r="N519" s="2" t="s">
        <v>9337</v>
      </c>
      <c r="O519" s="2" t="s">
        <v>89</v>
      </c>
      <c r="P519" s="2" t="s">
        <v>2289</v>
      </c>
      <c r="Q519" s="2"/>
      <c r="R519" s="2" t="s">
        <v>9338</v>
      </c>
      <c r="T519" s="2" t="s">
        <v>9339</v>
      </c>
      <c r="U519" s="2" t="s">
        <v>93</v>
      </c>
      <c r="V519" s="2" t="s">
        <v>9340</v>
      </c>
      <c r="W519" s="2" t="s">
        <v>9335</v>
      </c>
      <c r="X519" s="2" t="s">
        <v>9341</v>
      </c>
      <c r="Y519" s="2" t="s">
        <v>9336</v>
      </c>
      <c r="Z519" s="2" t="s">
        <v>2495</v>
      </c>
      <c r="AA519" s="2" t="s">
        <v>9337</v>
      </c>
      <c r="AB519" s="2"/>
      <c r="AC519" s="2" t="s">
        <v>9342</v>
      </c>
      <c r="AE519" s="2" t="s">
        <v>9343</v>
      </c>
      <c r="AG519" s="2" t="s">
        <v>9344</v>
      </c>
      <c r="AH519" s="2" t="s">
        <v>100</v>
      </c>
      <c r="AI519" s="2" t="s">
        <v>9345</v>
      </c>
      <c r="AJ519" s="2" t="s">
        <v>9346</v>
      </c>
      <c r="AK519" s="2" t="s">
        <v>9341</v>
      </c>
      <c r="AL519" s="2" t="s">
        <v>9336</v>
      </c>
      <c r="AM519" s="2" t="s">
        <v>2495</v>
      </c>
      <c r="AN519" s="2" t="s">
        <v>9337</v>
      </c>
      <c r="AU519" s="2" t="s">
        <v>108</v>
      </c>
      <c r="AX519" s="2" t="s">
        <v>9336</v>
      </c>
      <c r="AY519" s="2" t="s">
        <v>2495</v>
      </c>
      <c r="AZ519" s="2" t="s">
        <v>113</v>
      </c>
      <c r="BA519" s="2" t="s">
        <v>9337</v>
      </c>
      <c r="BB519" t="s">
        <v>115</v>
      </c>
      <c r="BC519" s="2" t="s">
        <v>40883</v>
      </c>
    </row>
    <row r="520" spans="1:55" x14ac:dyDescent="0.35">
      <c r="A520" s="2" t="s">
        <v>9347</v>
      </c>
      <c r="B520" s="2" t="s">
        <v>9348</v>
      </c>
      <c r="C520" s="2" t="s">
        <v>9162</v>
      </c>
      <c r="D520" s="2" t="s">
        <v>9163</v>
      </c>
      <c r="E520" s="2" t="s">
        <v>2338</v>
      </c>
      <c r="F520" s="2" t="s">
        <v>80</v>
      </c>
      <c r="G520" s="2" t="s">
        <v>81</v>
      </c>
      <c r="H520" s="2" t="s">
        <v>82</v>
      </c>
      <c r="I520" s="2" t="s">
        <v>83</v>
      </c>
      <c r="J520" s="2" t="s">
        <v>264</v>
      </c>
      <c r="K520" s="2" t="s">
        <v>9349</v>
      </c>
      <c r="L520" s="2" t="s">
        <v>9350</v>
      </c>
      <c r="M520" s="2" t="s">
        <v>1433</v>
      </c>
      <c r="N520" s="2" t="s">
        <v>9351</v>
      </c>
      <c r="O520" s="2" t="s">
        <v>275</v>
      </c>
      <c r="P520" s="2" t="s">
        <v>9352</v>
      </c>
      <c r="R520" s="2" t="s">
        <v>1594</v>
      </c>
      <c r="T520" s="2" t="s">
        <v>9353</v>
      </c>
      <c r="U520" s="2" t="s">
        <v>93</v>
      </c>
      <c r="V520" s="2" t="s">
        <v>9354</v>
      </c>
      <c r="W520" s="2" t="s">
        <v>9349</v>
      </c>
      <c r="X520" s="2" t="s">
        <v>9355</v>
      </c>
      <c r="Y520" s="2" t="s">
        <v>9350</v>
      </c>
      <c r="Z520" s="2" t="s">
        <v>1433</v>
      </c>
      <c r="AA520" s="2" t="s">
        <v>9351</v>
      </c>
      <c r="AB520" t="s">
        <v>275</v>
      </c>
      <c r="AC520" s="2" t="s">
        <v>1569</v>
      </c>
      <c r="AE520" s="2" t="s">
        <v>9356</v>
      </c>
      <c r="AG520" s="2" t="s">
        <v>9357</v>
      </c>
      <c r="AH520" s="2" t="s">
        <v>100</v>
      </c>
      <c r="AI520" s="2" t="s">
        <v>9358</v>
      </c>
      <c r="AJ520" s="2" t="s">
        <v>9349</v>
      </c>
      <c r="AK520" s="2" t="s">
        <v>9355</v>
      </c>
      <c r="AL520" s="2" t="s">
        <v>9350</v>
      </c>
      <c r="AM520" s="2" t="s">
        <v>1433</v>
      </c>
      <c r="AN520" s="2" t="s">
        <v>9351</v>
      </c>
      <c r="AP520" s="2"/>
      <c r="AR520" s="2"/>
      <c r="AT520" s="2"/>
      <c r="AU520" s="2" t="s">
        <v>108</v>
      </c>
      <c r="AV520" s="2"/>
      <c r="AW520" s="2"/>
      <c r="AX520" s="2" t="s">
        <v>9359</v>
      </c>
      <c r="AY520" s="2" t="s">
        <v>1433</v>
      </c>
      <c r="AZ520" s="2" t="s">
        <v>113</v>
      </c>
      <c r="BA520" s="2" t="s">
        <v>9351</v>
      </c>
      <c r="BB520" t="s">
        <v>115</v>
      </c>
      <c r="BC520" s="2" t="s">
        <v>40883</v>
      </c>
    </row>
    <row r="521" spans="1:55" x14ac:dyDescent="0.35">
      <c r="A521" s="2" t="s">
        <v>9360</v>
      </c>
      <c r="B521" s="2" t="s">
        <v>9361</v>
      </c>
      <c r="C521" s="2" t="s">
        <v>9162</v>
      </c>
      <c r="D521" s="2" t="s">
        <v>9163</v>
      </c>
      <c r="E521" s="2" t="s">
        <v>2338</v>
      </c>
      <c r="F521" s="2" t="s">
        <v>80</v>
      </c>
      <c r="G521" s="2" t="s">
        <v>81</v>
      </c>
      <c r="H521" s="2" t="s">
        <v>5</v>
      </c>
      <c r="I521" s="2" t="s">
        <v>887</v>
      </c>
      <c r="J521" s="2" t="s">
        <v>264</v>
      </c>
      <c r="K521" s="2" t="s">
        <v>9362</v>
      </c>
      <c r="L521" s="2" t="s">
        <v>9363</v>
      </c>
      <c r="M521" s="2" t="s">
        <v>1433</v>
      </c>
      <c r="N521" s="2" t="s">
        <v>9364</v>
      </c>
      <c r="O521" s="2" t="s">
        <v>103</v>
      </c>
      <c r="P521" s="2" t="s">
        <v>9365</v>
      </c>
      <c r="R521" s="2" t="s">
        <v>2864</v>
      </c>
      <c r="T521" s="2" t="s">
        <v>9366</v>
      </c>
      <c r="U521" s="2" t="s">
        <v>93</v>
      </c>
      <c r="V521" s="2" t="s">
        <v>9367</v>
      </c>
      <c r="W521" s="2" t="s">
        <v>9368</v>
      </c>
      <c r="X521" s="2" t="s">
        <v>9369</v>
      </c>
      <c r="Y521" s="2" t="s">
        <v>9363</v>
      </c>
      <c r="Z521" s="2" t="s">
        <v>1433</v>
      </c>
      <c r="AA521" s="2" t="s">
        <v>9364</v>
      </c>
      <c r="AC521" s="2" t="s">
        <v>9365</v>
      </c>
      <c r="AE521" s="2" t="s">
        <v>2864</v>
      </c>
      <c r="AG521" s="2" t="s">
        <v>9370</v>
      </c>
      <c r="AH521" s="2" t="s">
        <v>100</v>
      </c>
      <c r="AI521" s="2" t="s">
        <v>9367</v>
      </c>
      <c r="AJ521" s="2" t="s">
        <v>9371</v>
      </c>
      <c r="AK521" s="2" t="s">
        <v>9369</v>
      </c>
      <c r="AL521" s="2" t="s">
        <v>9363</v>
      </c>
      <c r="AM521" s="2" t="s">
        <v>1433</v>
      </c>
      <c r="AN521" s="2" t="s">
        <v>9364</v>
      </c>
      <c r="AP521" s="2"/>
      <c r="AR521" s="2"/>
      <c r="AT521" s="2"/>
      <c r="AU521" s="2" t="s">
        <v>108</v>
      </c>
      <c r="AV521" s="2"/>
      <c r="AW521" s="2"/>
      <c r="AX521" s="2" t="s">
        <v>9372</v>
      </c>
      <c r="AY521" s="2" t="s">
        <v>1433</v>
      </c>
      <c r="AZ521" s="2" t="s">
        <v>113</v>
      </c>
      <c r="BA521" s="2" t="s">
        <v>9364</v>
      </c>
      <c r="BB521" s="2" t="s">
        <v>115</v>
      </c>
      <c r="BC521" s="2" t="s">
        <v>40883</v>
      </c>
    </row>
    <row r="522" spans="1:55" x14ac:dyDescent="0.35">
      <c r="A522" s="2" t="s">
        <v>9373</v>
      </c>
      <c r="B522" s="2" t="s">
        <v>9374</v>
      </c>
      <c r="C522" s="2" t="s">
        <v>9162</v>
      </c>
      <c r="D522" s="2" t="s">
        <v>9163</v>
      </c>
      <c r="E522" s="2" t="s">
        <v>2338</v>
      </c>
      <c r="F522" s="2" t="s">
        <v>80</v>
      </c>
      <c r="G522" s="2" t="s">
        <v>81</v>
      </c>
      <c r="H522" s="2" t="s">
        <v>5</v>
      </c>
      <c r="I522" s="2" t="s">
        <v>83</v>
      </c>
      <c r="J522" s="2" t="s">
        <v>264</v>
      </c>
      <c r="K522" s="2" t="s">
        <v>9375</v>
      </c>
      <c r="L522" s="2" t="s">
        <v>9376</v>
      </c>
      <c r="M522" s="2" t="s">
        <v>9377</v>
      </c>
      <c r="N522" s="2" t="s">
        <v>9378</v>
      </c>
      <c r="O522" s="2" t="s">
        <v>103</v>
      </c>
      <c r="P522" s="2" t="s">
        <v>9379</v>
      </c>
      <c r="R522" s="2" t="s">
        <v>9380</v>
      </c>
      <c r="T522" s="2" t="s">
        <v>9381</v>
      </c>
      <c r="U522" s="2" t="s">
        <v>93</v>
      </c>
      <c r="V522" s="2" t="s">
        <v>9382</v>
      </c>
      <c r="W522" s="2" t="s">
        <v>9375</v>
      </c>
      <c r="X522" s="2" t="s">
        <v>9383</v>
      </c>
      <c r="Y522" s="2" t="s">
        <v>9376</v>
      </c>
      <c r="Z522" s="2" t="s">
        <v>9377</v>
      </c>
      <c r="AA522" s="2" t="s">
        <v>9378</v>
      </c>
      <c r="AB522" s="2"/>
      <c r="AC522" s="2" t="s">
        <v>9379</v>
      </c>
      <c r="AE522" s="2" t="s">
        <v>9380</v>
      </c>
      <c r="AG522" s="2" t="s">
        <v>9384</v>
      </c>
      <c r="AH522" s="2" t="s">
        <v>100</v>
      </c>
      <c r="AI522" s="2" t="s">
        <v>9385</v>
      </c>
      <c r="AJ522" s="2" t="s">
        <v>9375</v>
      </c>
      <c r="AK522" s="2" t="s">
        <v>9383</v>
      </c>
      <c r="AL522" s="2" t="s">
        <v>9376</v>
      </c>
      <c r="AM522" s="2" t="s">
        <v>9377</v>
      </c>
      <c r="AN522" s="2" t="s">
        <v>9378</v>
      </c>
      <c r="AO522" s="2"/>
      <c r="AP522" s="2"/>
      <c r="AR522" s="2"/>
      <c r="AT522" s="2"/>
      <c r="AU522" s="2" t="s">
        <v>108</v>
      </c>
      <c r="AV522" s="2"/>
      <c r="AW522" s="2"/>
      <c r="AX522" s="2" t="s">
        <v>9386</v>
      </c>
      <c r="AY522" s="2" t="s">
        <v>4293</v>
      </c>
      <c r="AZ522" s="2" t="s">
        <v>113</v>
      </c>
      <c r="BA522" s="2" t="s">
        <v>9378</v>
      </c>
      <c r="BB522" s="2" t="s">
        <v>115</v>
      </c>
      <c r="BC522" s="2" t="s">
        <v>40883</v>
      </c>
    </row>
    <row r="523" spans="1:55" x14ac:dyDescent="0.35">
      <c r="A523" s="2" t="s">
        <v>9387</v>
      </c>
      <c r="B523" s="2" t="s">
        <v>9388</v>
      </c>
      <c r="C523" s="2" t="s">
        <v>9162</v>
      </c>
      <c r="D523" s="2" t="s">
        <v>9163</v>
      </c>
      <c r="E523" s="2" t="s">
        <v>2338</v>
      </c>
      <c r="F523" s="2" t="s">
        <v>80</v>
      </c>
      <c r="G523" s="2" t="s">
        <v>81</v>
      </c>
      <c r="H523" s="2" t="s">
        <v>652</v>
      </c>
      <c r="I523" s="2" t="s">
        <v>83</v>
      </c>
      <c r="J523" s="2" t="s">
        <v>264</v>
      </c>
      <c r="K523" s="2" t="s">
        <v>9389</v>
      </c>
      <c r="L523" s="2" t="s">
        <v>9390</v>
      </c>
      <c r="M523" s="2" t="s">
        <v>1433</v>
      </c>
      <c r="N523" s="2" t="s">
        <v>9391</v>
      </c>
      <c r="O523" s="2" t="s">
        <v>162</v>
      </c>
      <c r="P523" s="2" t="s">
        <v>1844</v>
      </c>
      <c r="Q523" s="2"/>
      <c r="R523" s="2" t="s">
        <v>9392</v>
      </c>
      <c r="T523" s="2" t="s">
        <v>9393</v>
      </c>
      <c r="U523" s="2" t="s">
        <v>93</v>
      </c>
      <c r="V523" s="2" t="s">
        <v>9394</v>
      </c>
      <c r="W523" s="2" t="s">
        <v>9395</v>
      </c>
      <c r="X523" s="2" t="s">
        <v>9396</v>
      </c>
      <c r="Y523" s="2" t="s">
        <v>9390</v>
      </c>
      <c r="Z523" s="2" t="s">
        <v>1433</v>
      </c>
      <c r="AA523" s="2" t="s">
        <v>9391</v>
      </c>
      <c r="AB523" s="2" t="s">
        <v>275</v>
      </c>
      <c r="AC523" s="2" t="s">
        <v>607</v>
      </c>
      <c r="AE523" s="2" t="s">
        <v>9397</v>
      </c>
      <c r="AG523" s="2" t="s">
        <v>9398</v>
      </c>
      <c r="AH523" s="2" t="s">
        <v>100</v>
      </c>
      <c r="AI523" s="2" t="s">
        <v>9399</v>
      </c>
      <c r="AJ523" s="2" t="s">
        <v>9400</v>
      </c>
      <c r="AK523" s="2" t="s">
        <v>9401</v>
      </c>
      <c r="AL523" s="2" t="s">
        <v>9390</v>
      </c>
      <c r="AM523" s="2" t="s">
        <v>1433</v>
      </c>
      <c r="AN523" s="2" t="s">
        <v>9391</v>
      </c>
      <c r="AP523" s="2"/>
      <c r="AR523" s="2"/>
      <c r="AT523" s="2"/>
      <c r="AU523" s="2" t="s">
        <v>108</v>
      </c>
      <c r="AV523" s="2"/>
      <c r="AW523" s="2"/>
      <c r="AX523" s="2" t="s">
        <v>9402</v>
      </c>
      <c r="AY523" s="2" t="s">
        <v>1433</v>
      </c>
      <c r="AZ523" s="2" t="s">
        <v>113</v>
      </c>
      <c r="BA523" s="2" t="s">
        <v>9403</v>
      </c>
      <c r="BB523" s="2" t="s">
        <v>115</v>
      </c>
      <c r="BC523" s="2" t="s">
        <v>40883</v>
      </c>
    </row>
    <row r="524" spans="1:55" x14ac:dyDescent="0.35">
      <c r="A524" s="2" t="s">
        <v>9404</v>
      </c>
      <c r="B524" s="2" t="s">
        <v>9405</v>
      </c>
      <c r="C524" s="2" t="s">
        <v>9162</v>
      </c>
      <c r="D524" s="2" t="s">
        <v>9163</v>
      </c>
      <c r="E524" s="2" t="s">
        <v>2338</v>
      </c>
      <c r="F524" s="2" t="s">
        <v>80</v>
      </c>
      <c r="G524" s="2" t="s">
        <v>81</v>
      </c>
      <c r="H524" s="2" t="s">
        <v>886</v>
      </c>
      <c r="I524" s="2" t="s">
        <v>83</v>
      </c>
      <c r="J524" s="2" t="s">
        <v>264</v>
      </c>
      <c r="K524" s="2" t="s">
        <v>1431</v>
      </c>
      <c r="L524" s="2" t="s">
        <v>9406</v>
      </c>
      <c r="M524" s="2" t="s">
        <v>1433</v>
      </c>
      <c r="N524" s="2" t="s">
        <v>1434</v>
      </c>
      <c r="O524" s="2" t="s">
        <v>162</v>
      </c>
      <c r="P524" s="2" t="s">
        <v>1435</v>
      </c>
      <c r="R524" s="2" t="s">
        <v>1436</v>
      </c>
      <c r="T524" s="2" t="s">
        <v>1437</v>
      </c>
      <c r="U524" s="2" t="s">
        <v>93</v>
      </c>
      <c r="V524" s="2" t="s">
        <v>1438</v>
      </c>
      <c r="W524" s="2" t="s">
        <v>1439</v>
      </c>
      <c r="X524" s="2" t="s">
        <v>1440</v>
      </c>
      <c r="Y524" s="2" t="s">
        <v>9406</v>
      </c>
      <c r="Z524" s="2" t="s">
        <v>1433</v>
      </c>
      <c r="AA524" s="2" t="s">
        <v>1434</v>
      </c>
      <c r="AB524" t="s">
        <v>275</v>
      </c>
      <c r="AC524" s="2" t="s">
        <v>9407</v>
      </c>
      <c r="AE524" s="2" t="s">
        <v>9408</v>
      </c>
      <c r="AG524" s="2" t="s">
        <v>9409</v>
      </c>
      <c r="AH524" s="2" t="s">
        <v>100</v>
      </c>
      <c r="AI524" s="2" t="s">
        <v>9410</v>
      </c>
      <c r="AJ524" s="2" t="s">
        <v>1445</v>
      </c>
      <c r="AK524" s="2" t="s">
        <v>9411</v>
      </c>
      <c r="AL524" s="2" t="s">
        <v>9412</v>
      </c>
      <c r="AM524" s="2" t="s">
        <v>7597</v>
      </c>
      <c r="AN524" s="2" t="s">
        <v>7614</v>
      </c>
      <c r="AO524" s="2"/>
      <c r="AP524" s="2"/>
      <c r="AR524" s="2"/>
      <c r="AT524" s="2"/>
      <c r="AU524" s="2" t="s">
        <v>108</v>
      </c>
      <c r="AV524" s="2"/>
      <c r="AW524" s="2"/>
      <c r="AX524" s="2" t="s">
        <v>9413</v>
      </c>
      <c r="AY524" s="2" t="s">
        <v>9414</v>
      </c>
      <c r="AZ524" s="2" t="s">
        <v>113</v>
      </c>
      <c r="BA524" s="2" t="s">
        <v>7614</v>
      </c>
      <c r="BB524" s="2" t="s">
        <v>115</v>
      </c>
      <c r="BC524" s="2" t="s">
        <v>40883</v>
      </c>
    </row>
    <row r="525" spans="1:55" x14ac:dyDescent="0.35">
      <c r="A525" s="2" t="s">
        <v>9415</v>
      </c>
      <c r="B525" s="2" t="s">
        <v>9416</v>
      </c>
      <c r="C525" s="2" t="s">
        <v>9162</v>
      </c>
      <c r="D525" s="2" t="s">
        <v>9163</v>
      </c>
      <c r="E525" s="2" t="s">
        <v>2338</v>
      </c>
      <c r="F525" s="2" t="s">
        <v>80</v>
      </c>
      <c r="G525" s="2" t="s">
        <v>81</v>
      </c>
      <c r="H525" s="2" t="s">
        <v>886</v>
      </c>
      <c r="I525" s="2" t="s">
        <v>887</v>
      </c>
      <c r="J525" s="2" t="s">
        <v>264</v>
      </c>
      <c r="K525" s="2" t="s">
        <v>9417</v>
      </c>
      <c r="L525" s="2" t="s">
        <v>9418</v>
      </c>
      <c r="M525" s="2" t="s">
        <v>1433</v>
      </c>
      <c r="N525" s="2" t="s">
        <v>9419</v>
      </c>
      <c r="O525" s="2" t="s">
        <v>162</v>
      </c>
      <c r="P525" s="2" t="s">
        <v>2501</v>
      </c>
      <c r="Q525" s="2"/>
      <c r="R525" s="2" t="s">
        <v>9420</v>
      </c>
      <c r="T525" s="2" t="s">
        <v>9421</v>
      </c>
      <c r="U525" s="2" t="s">
        <v>93</v>
      </c>
      <c r="V525" s="2" t="s">
        <v>9422</v>
      </c>
      <c r="W525" s="2" t="s">
        <v>9417</v>
      </c>
      <c r="X525" s="2" t="s">
        <v>9423</v>
      </c>
      <c r="Y525" s="2" t="s">
        <v>9418</v>
      </c>
      <c r="Z525" s="2" t="s">
        <v>1433</v>
      </c>
      <c r="AA525" s="2" t="s">
        <v>9419</v>
      </c>
      <c r="AB525" s="2" t="s">
        <v>275</v>
      </c>
      <c r="AC525" s="2" t="s">
        <v>9424</v>
      </c>
      <c r="AE525" s="2" t="s">
        <v>9425</v>
      </c>
      <c r="AG525" s="2" t="s">
        <v>9426</v>
      </c>
      <c r="AH525" s="2" t="s">
        <v>100</v>
      </c>
      <c r="AI525" s="2" t="s">
        <v>9427</v>
      </c>
      <c r="AJ525" s="2" t="s">
        <v>9428</v>
      </c>
      <c r="AK525" s="2" t="s">
        <v>9423</v>
      </c>
      <c r="AL525" s="2" t="s">
        <v>9418</v>
      </c>
      <c r="AM525" s="2" t="s">
        <v>1433</v>
      </c>
      <c r="AN525" s="2" t="s">
        <v>9419</v>
      </c>
      <c r="AU525" s="2" t="s">
        <v>108</v>
      </c>
      <c r="AX525" s="2" t="s">
        <v>9429</v>
      </c>
      <c r="AY525" s="2" t="s">
        <v>1433</v>
      </c>
      <c r="AZ525" s="2" t="s">
        <v>113</v>
      </c>
      <c r="BA525" s="2" t="s">
        <v>9419</v>
      </c>
      <c r="BB525" t="s">
        <v>115</v>
      </c>
      <c r="BC525" s="2" t="s">
        <v>40883</v>
      </c>
    </row>
    <row r="526" spans="1:55" x14ac:dyDescent="0.35">
      <c r="A526" s="2" t="s">
        <v>9430</v>
      </c>
      <c r="B526" s="2" t="s">
        <v>9431</v>
      </c>
      <c r="C526" s="2" t="s">
        <v>9162</v>
      </c>
      <c r="D526" s="2" t="s">
        <v>9163</v>
      </c>
      <c r="E526" s="2" t="s">
        <v>2338</v>
      </c>
      <c r="F526" s="2" t="s">
        <v>80</v>
      </c>
      <c r="G526" s="2" t="s">
        <v>81</v>
      </c>
      <c r="H526" s="2" t="s">
        <v>5</v>
      </c>
      <c r="I526" s="2" t="s">
        <v>887</v>
      </c>
      <c r="J526" s="2" t="s">
        <v>264</v>
      </c>
      <c r="K526" s="2" t="s">
        <v>9432</v>
      </c>
      <c r="L526" s="2" t="s">
        <v>9433</v>
      </c>
      <c r="M526" s="2" t="s">
        <v>1433</v>
      </c>
      <c r="N526" s="2" t="s">
        <v>9434</v>
      </c>
      <c r="O526" s="2" t="s">
        <v>162</v>
      </c>
      <c r="P526" s="2" t="s">
        <v>476</v>
      </c>
      <c r="R526" s="2" t="s">
        <v>4356</v>
      </c>
      <c r="T526" s="2" t="s">
        <v>9435</v>
      </c>
      <c r="U526" s="2" t="s">
        <v>93</v>
      </c>
      <c r="V526" s="2" t="s">
        <v>9436</v>
      </c>
      <c r="W526" s="2" t="s">
        <v>9437</v>
      </c>
      <c r="X526" t="s">
        <v>9438</v>
      </c>
      <c r="Y526" s="2" t="s">
        <v>9433</v>
      </c>
      <c r="Z526" s="2" t="s">
        <v>1433</v>
      </c>
      <c r="AA526" s="2" t="s">
        <v>9434</v>
      </c>
      <c r="AB526" s="2" t="s">
        <v>275</v>
      </c>
      <c r="AC526" s="2" t="s">
        <v>9439</v>
      </c>
      <c r="AE526" s="2" t="s">
        <v>9440</v>
      </c>
      <c r="AG526" s="2" t="s">
        <v>9441</v>
      </c>
      <c r="AH526" s="2" t="s">
        <v>100</v>
      </c>
      <c r="AI526" s="2" t="s">
        <v>9442</v>
      </c>
      <c r="AJ526" s="2" t="s">
        <v>9432</v>
      </c>
      <c r="AK526" s="2" t="s">
        <v>9438</v>
      </c>
      <c r="AL526" s="2" t="s">
        <v>9433</v>
      </c>
      <c r="AM526" s="2" t="s">
        <v>1433</v>
      </c>
      <c r="AN526" s="2" t="s">
        <v>9434</v>
      </c>
      <c r="AU526" s="2" t="s">
        <v>108</v>
      </c>
      <c r="AX526" s="2" t="s">
        <v>9443</v>
      </c>
      <c r="AY526" s="2" t="s">
        <v>1433</v>
      </c>
      <c r="AZ526" s="2" t="s">
        <v>113</v>
      </c>
      <c r="BA526" s="2" t="s">
        <v>9444</v>
      </c>
      <c r="BB526" s="2" t="s">
        <v>115</v>
      </c>
      <c r="BC526" s="2" t="s">
        <v>40883</v>
      </c>
    </row>
    <row r="527" spans="1:55" x14ac:dyDescent="0.35">
      <c r="A527" s="2" t="s">
        <v>9445</v>
      </c>
      <c r="B527" s="2" t="s">
        <v>9446</v>
      </c>
      <c r="C527" s="2" t="s">
        <v>9162</v>
      </c>
      <c r="D527" s="2" t="s">
        <v>9163</v>
      </c>
      <c r="E527" s="2" t="s">
        <v>2338</v>
      </c>
      <c r="F527" s="2" t="s">
        <v>80</v>
      </c>
      <c r="G527" s="2" t="s">
        <v>81</v>
      </c>
      <c r="H527" s="2" t="s">
        <v>5</v>
      </c>
      <c r="I527" s="2" t="s">
        <v>887</v>
      </c>
      <c r="J527" s="2" t="s">
        <v>264</v>
      </c>
      <c r="K527" s="2" t="s">
        <v>9447</v>
      </c>
      <c r="L527" s="2" t="s">
        <v>9448</v>
      </c>
      <c r="M527" s="2" t="s">
        <v>9449</v>
      </c>
      <c r="N527" s="2" t="s">
        <v>9450</v>
      </c>
      <c r="O527" s="2" t="s">
        <v>275</v>
      </c>
      <c r="P527" s="2" t="s">
        <v>9451</v>
      </c>
      <c r="R527" s="2" t="s">
        <v>871</v>
      </c>
      <c r="T527" s="2" t="s">
        <v>9452</v>
      </c>
      <c r="U527" s="2" t="s">
        <v>93</v>
      </c>
      <c r="V527" s="2" t="s">
        <v>9453</v>
      </c>
      <c r="W527" s="2" t="s">
        <v>9454</v>
      </c>
      <c r="X527" s="2" t="s">
        <v>9455</v>
      </c>
      <c r="Y527" s="2" t="s">
        <v>9448</v>
      </c>
      <c r="Z527" s="2" t="s">
        <v>9449</v>
      </c>
      <c r="AA527" s="2" t="s">
        <v>9450</v>
      </c>
      <c r="AB527" s="2" t="s">
        <v>275</v>
      </c>
      <c r="AC527" s="2" t="s">
        <v>520</v>
      </c>
      <c r="AE527" s="2" t="s">
        <v>9456</v>
      </c>
      <c r="AG527" s="2" t="s">
        <v>9457</v>
      </c>
      <c r="AH527" s="2" t="s">
        <v>100</v>
      </c>
      <c r="AI527" s="2" t="s">
        <v>9458</v>
      </c>
      <c r="AJ527" s="2" t="s">
        <v>9459</v>
      </c>
      <c r="AK527" s="2" t="s">
        <v>9460</v>
      </c>
      <c r="AL527" s="2" t="s">
        <v>9448</v>
      </c>
      <c r="AM527" s="2" t="s">
        <v>9449</v>
      </c>
      <c r="AN527" s="2" t="s">
        <v>9450</v>
      </c>
      <c r="AU527" s="2" t="s">
        <v>108</v>
      </c>
      <c r="AX527" s="2" t="s">
        <v>9461</v>
      </c>
      <c r="AY527" s="2" t="s">
        <v>1433</v>
      </c>
      <c r="AZ527" s="2" t="s">
        <v>113</v>
      </c>
      <c r="BA527" s="2" t="s">
        <v>9462</v>
      </c>
      <c r="BB527" s="2"/>
      <c r="BC527" s="2" t="s">
        <v>40883</v>
      </c>
    </row>
    <row r="528" spans="1:55" x14ac:dyDescent="0.35">
      <c r="A528" s="2" t="s">
        <v>9463</v>
      </c>
      <c r="B528" s="2" t="s">
        <v>9464</v>
      </c>
      <c r="C528" s="2" t="s">
        <v>9162</v>
      </c>
      <c r="D528" s="2" t="s">
        <v>9163</v>
      </c>
      <c r="E528" s="2" t="s">
        <v>2338</v>
      </c>
      <c r="F528" s="2" t="s">
        <v>80</v>
      </c>
      <c r="G528" s="2" t="s">
        <v>81</v>
      </c>
      <c r="H528" s="2" t="s">
        <v>5</v>
      </c>
      <c r="I528" s="2" t="s">
        <v>3567</v>
      </c>
      <c r="J528" s="2" t="s">
        <v>264</v>
      </c>
      <c r="K528" s="2" t="s">
        <v>9465</v>
      </c>
      <c r="L528" s="2" t="s">
        <v>9466</v>
      </c>
      <c r="M528" s="2" t="s">
        <v>1433</v>
      </c>
      <c r="N528" s="2" t="s">
        <v>9467</v>
      </c>
      <c r="O528" t="s">
        <v>103</v>
      </c>
      <c r="P528" s="2" t="s">
        <v>3913</v>
      </c>
      <c r="R528" s="2" t="s">
        <v>5941</v>
      </c>
      <c r="T528" s="2" t="s">
        <v>9468</v>
      </c>
      <c r="U528" s="2" t="s">
        <v>93</v>
      </c>
      <c r="V528" s="2" t="s">
        <v>9469</v>
      </c>
      <c r="W528" s="2" t="s">
        <v>9465</v>
      </c>
      <c r="X528" s="2" t="s">
        <v>9470</v>
      </c>
      <c r="Y528" s="2" t="s">
        <v>9466</v>
      </c>
      <c r="Z528" s="2" t="s">
        <v>1433</v>
      </c>
      <c r="AA528" s="2" t="s">
        <v>9467</v>
      </c>
      <c r="AB528" s="2"/>
      <c r="AC528" s="2" t="s">
        <v>3913</v>
      </c>
      <c r="AD528" s="2"/>
      <c r="AE528" s="2" t="s">
        <v>5941</v>
      </c>
      <c r="AG528" s="2" t="s">
        <v>9471</v>
      </c>
      <c r="AH528" s="2" t="s">
        <v>100</v>
      </c>
      <c r="AI528" s="2" t="s">
        <v>9469</v>
      </c>
      <c r="AJ528" s="2" t="s">
        <v>9465</v>
      </c>
      <c r="AK528" s="2" t="s">
        <v>9470</v>
      </c>
      <c r="AL528" s="2" t="s">
        <v>9466</v>
      </c>
      <c r="AM528" s="2" t="s">
        <v>1433</v>
      </c>
      <c r="AN528" s="2" t="s">
        <v>9467</v>
      </c>
      <c r="AP528" s="2"/>
      <c r="AQ528" s="2"/>
      <c r="AR528" s="2"/>
      <c r="AT528" s="2"/>
      <c r="AU528" s="2" t="s">
        <v>108</v>
      </c>
      <c r="AV528" s="2"/>
      <c r="AW528" s="2"/>
      <c r="AX528" s="2" t="s">
        <v>9472</v>
      </c>
      <c r="AY528" s="2" t="s">
        <v>1433</v>
      </c>
      <c r="AZ528" s="2" t="s">
        <v>113</v>
      </c>
      <c r="BA528" s="2" t="s">
        <v>9277</v>
      </c>
      <c r="BB528" s="2"/>
      <c r="BC528" s="2" t="s">
        <v>40883</v>
      </c>
    </row>
    <row r="529" spans="1:55" x14ac:dyDescent="0.35">
      <c r="A529" s="2" t="s">
        <v>9473</v>
      </c>
      <c r="B529" s="2" t="s">
        <v>9474</v>
      </c>
      <c r="C529" s="2" t="s">
        <v>9162</v>
      </c>
      <c r="D529" s="2" t="s">
        <v>9163</v>
      </c>
      <c r="E529" s="2" t="s">
        <v>2338</v>
      </c>
      <c r="F529" s="2" t="s">
        <v>80</v>
      </c>
      <c r="G529" s="2" t="s">
        <v>81</v>
      </c>
      <c r="H529" s="2" t="s">
        <v>5</v>
      </c>
      <c r="I529" s="2" t="s">
        <v>887</v>
      </c>
      <c r="J529" s="2" t="s">
        <v>264</v>
      </c>
      <c r="K529" s="2" t="s">
        <v>9475</v>
      </c>
      <c r="L529" s="2" t="s">
        <v>9476</v>
      </c>
      <c r="M529" s="2" t="s">
        <v>1433</v>
      </c>
      <c r="N529" s="2" t="s">
        <v>9477</v>
      </c>
      <c r="O529" s="2" t="s">
        <v>162</v>
      </c>
      <c r="P529" s="2" t="s">
        <v>6714</v>
      </c>
      <c r="R529" s="2" t="s">
        <v>9478</v>
      </c>
      <c r="T529" s="2" t="s">
        <v>9479</v>
      </c>
      <c r="U529" s="2" t="s">
        <v>93</v>
      </c>
      <c r="V529" s="2" t="s">
        <v>9480</v>
      </c>
      <c r="W529" s="2" t="s">
        <v>9475</v>
      </c>
      <c r="X529" s="2" t="s">
        <v>9481</v>
      </c>
      <c r="Y529" s="2" t="s">
        <v>9476</v>
      </c>
      <c r="Z529" s="2" t="s">
        <v>1433</v>
      </c>
      <c r="AA529" s="2" t="s">
        <v>9477</v>
      </c>
      <c r="AB529" s="2"/>
      <c r="AC529" s="2" t="s">
        <v>1569</v>
      </c>
      <c r="AE529" s="2" t="s">
        <v>9482</v>
      </c>
      <c r="AG529" s="2" t="s">
        <v>9483</v>
      </c>
      <c r="AH529" s="2" t="s">
        <v>100</v>
      </c>
      <c r="AI529" s="2" t="s">
        <v>9484</v>
      </c>
      <c r="AJ529" s="2" t="s">
        <v>9475</v>
      </c>
      <c r="AK529" s="2" t="s">
        <v>9481</v>
      </c>
      <c r="AL529" s="2" t="s">
        <v>9476</v>
      </c>
      <c r="AM529" s="2" t="s">
        <v>1433</v>
      </c>
      <c r="AN529" s="2" t="s">
        <v>9477</v>
      </c>
      <c r="AP529" s="2"/>
      <c r="AR529" s="2"/>
      <c r="AT529" s="2"/>
      <c r="AU529" s="2" t="s">
        <v>108</v>
      </c>
      <c r="AV529" s="2"/>
      <c r="AW529" s="2"/>
      <c r="AX529" s="2" t="s">
        <v>9476</v>
      </c>
      <c r="AY529" s="2" t="s">
        <v>1433</v>
      </c>
      <c r="AZ529" s="2" t="s">
        <v>113</v>
      </c>
      <c r="BA529" s="2" t="s">
        <v>9477</v>
      </c>
      <c r="BB529" s="2" t="s">
        <v>115</v>
      </c>
      <c r="BC529" s="2" t="s">
        <v>40883</v>
      </c>
    </row>
    <row r="530" spans="1:55" x14ac:dyDescent="0.35">
      <c r="A530" s="2" t="s">
        <v>9485</v>
      </c>
      <c r="B530" s="2" t="s">
        <v>9486</v>
      </c>
      <c r="C530" s="2" t="s">
        <v>9162</v>
      </c>
      <c r="D530" s="2" t="s">
        <v>9163</v>
      </c>
      <c r="E530" s="2" t="s">
        <v>2338</v>
      </c>
      <c r="F530" s="2" t="s">
        <v>80</v>
      </c>
      <c r="G530" s="2" t="s">
        <v>81</v>
      </c>
      <c r="H530" s="2" t="s">
        <v>5</v>
      </c>
      <c r="I530" s="2" t="s">
        <v>83</v>
      </c>
      <c r="J530" s="2" t="s">
        <v>264</v>
      </c>
      <c r="K530" s="2" t="s">
        <v>1431</v>
      </c>
      <c r="L530" s="2" t="s">
        <v>1432</v>
      </c>
      <c r="M530" s="2" t="s">
        <v>1433</v>
      </c>
      <c r="N530" s="2" t="s">
        <v>1434</v>
      </c>
      <c r="O530" s="2" t="s">
        <v>162</v>
      </c>
      <c r="P530" s="2" t="s">
        <v>1435</v>
      </c>
      <c r="R530" s="2" t="s">
        <v>1436</v>
      </c>
      <c r="T530" s="2" t="s">
        <v>1437</v>
      </c>
      <c r="U530" s="2" t="s">
        <v>93</v>
      </c>
      <c r="V530" s="2" t="s">
        <v>1438</v>
      </c>
      <c r="W530" s="2" t="s">
        <v>1439</v>
      </c>
      <c r="X530" s="2" t="s">
        <v>1440</v>
      </c>
      <c r="Y530" s="2" t="s">
        <v>1432</v>
      </c>
      <c r="Z530" s="2" t="s">
        <v>1433</v>
      </c>
      <c r="AA530" s="2" t="s">
        <v>1434</v>
      </c>
      <c r="AB530" t="s">
        <v>275</v>
      </c>
      <c r="AC530" s="2" t="s">
        <v>9487</v>
      </c>
      <c r="AE530" s="2" t="s">
        <v>9488</v>
      </c>
      <c r="AG530" s="2" t="s">
        <v>9489</v>
      </c>
      <c r="AH530" s="2" t="s">
        <v>100</v>
      </c>
      <c r="AI530" s="2" t="s">
        <v>9490</v>
      </c>
      <c r="AJ530" s="2" t="s">
        <v>9491</v>
      </c>
      <c r="AK530" s="2" t="s">
        <v>1440</v>
      </c>
      <c r="AL530" s="2" t="s">
        <v>9492</v>
      </c>
      <c r="AM530" s="2" t="s">
        <v>1433</v>
      </c>
      <c r="AN530" s="2" t="s">
        <v>9493</v>
      </c>
      <c r="AP530" s="2"/>
      <c r="AQ530" s="2"/>
      <c r="AR530" s="2"/>
      <c r="AT530" s="2"/>
      <c r="AU530" s="2" t="s">
        <v>108</v>
      </c>
      <c r="AV530" s="2"/>
      <c r="AW530" s="2"/>
      <c r="AX530" s="2" t="s">
        <v>9492</v>
      </c>
      <c r="AY530" s="2" t="s">
        <v>1433</v>
      </c>
      <c r="AZ530" s="2" t="s">
        <v>113</v>
      </c>
      <c r="BA530" s="2" t="s">
        <v>9494</v>
      </c>
      <c r="BB530" s="2" t="s">
        <v>115</v>
      </c>
      <c r="BC530" s="2" t="s">
        <v>40883</v>
      </c>
    </row>
    <row r="531" spans="1:55" x14ac:dyDescent="0.35">
      <c r="A531" s="2" t="s">
        <v>9495</v>
      </c>
      <c r="B531" s="2" t="s">
        <v>9496</v>
      </c>
      <c r="C531" s="2" t="s">
        <v>9162</v>
      </c>
      <c r="D531" s="2" t="s">
        <v>9163</v>
      </c>
      <c r="E531" s="2" t="s">
        <v>2338</v>
      </c>
      <c r="F531" s="2" t="s">
        <v>80</v>
      </c>
      <c r="G531" s="2" t="s">
        <v>81</v>
      </c>
      <c r="H531" s="2" t="s">
        <v>82</v>
      </c>
      <c r="I531" s="2" t="s">
        <v>887</v>
      </c>
      <c r="J531" s="2" t="s">
        <v>264</v>
      </c>
      <c r="K531" s="2" t="s">
        <v>9497</v>
      </c>
      <c r="L531" s="2" t="s">
        <v>9498</v>
      </c>
      <c r="M531" s="2" t="s">
        <v>1433</v>
      </c>
      <c r="N531" s="2" t="s">
        <v>1434</v>
      </c>
      <c r="O531" t="s">
        <v>162</v>
      </c>
      <c r="P531" s="2" t="s">
        <v>622</v>
      </c>
      <c r="Q531" t="s">
        <v>9499</v>
      </c>
      <c r="R531" s="2" t="s">
        <v>1720</v>
      </c>
      <c r="T531" s="2" t="s">
        <v>9500</v>
      </c>
      <c r="U531" s="2" t="s">
        <v>93</v>
      </c>
      <c r="V531" s="2" t="s">
        <v>9501</v>
      </c>
      <c r="W531" s="2" t="s">
        <v>9497</v>
      </c>
      <c r="X531" s="2" t="s">
        <v>9502</v>
      </c>
      <c r="Y531" s="2" t="s">
        <v>9498</v>
      </c>
      <c r="Z531" s="2" t="s">
        <v>1433</v>
      </c>
      <c r="AA531" s="2" t="s">
        <v>1434</v>
      </c>
      <c r="AB531" t="s">
        <v>275</v>
      </c>
      <c r="AC531" s="2" t="s">
        <v>1821</v>
      </c>
      <c r="AE531" s="2" t="s">
        <v>9503</v>
      </c>
      <c r="AG531" s="2" t="s">
        <v>9504</v>
      </c>
      <c r="AH531" s="2" t="s">
        <v>100</v>
      </c>
      <c r="AI531" s="2" t="s">
        <v>9505</v>
      </c>
      <c r="AJ531" s="2" t="s">
        <v>9497</v>
      </c>
      <c r="AK531" s="2" t="s">
        <v>9506</v>
      </c>
      <c r="AL531" s="2" t="s">
        <v>9498</v>
      </c>
      <c r="AM531" s="2" t="s">
        <v>1433</v>
      </c>
      <c r="AN531" s="2" t="s">
        <v>1434</v>
      </c>
      <c r="AU531" s="2" t="s">
        <v>108</v>
      </c>
      <c r="AX531" s="2" t="s">
        <v>9498</v>
      </c>
      <c r="AY531" s="2" t="s">
        <v>1433</v>
      </c>
      <c r="AZ531" s="2" t="s">
        <v>113</v>
      </c>
      <c r="BA531" s="2" t="s">
        <v>1434</v>
      </c>
      <c r="BC531" s="2" t="s">
        <v>40883</v>
      </c>
    </row>
    <row r="532" spans="1:55" x14ac:dyDescent="0.35">
      <c r="A532" s="2" t="s">
        <v>9507</v>
      </c>
      <c r="B532" s="2" t="s">
        <v>9508</v>
      </c>
      <c r="C532" s="2" t="s">
        <v>9162</v>
      </c>
      <c r="D532" s="2" t="s">
        <v>9163</v>
      </c>
      <c r="E532" s="2" t="s">
        <v>2338</v>
      </c>
      <c r="F532" s="2" t="s">
        <v>80</v>
      </c>
      <c r="G532" s="2" t="s">
        <v>81</v>
      </c>
      <c r="H532" s="2" t="s">
        <v>82</v>
      </c>
      <c r="I532" s="2" t="s">
        <v>887</v>
      </c>
      <c r="J532" s="2" t="s">
        <v>264</v>
      </c>
      <c r="K532" s="2" t="s">
        <v>9509</v>
      </c>
      <c r="L532" s="2" t="s">
        <v>9510</v>
      </c>
      <c r="M532" s="2" t="s">
        <v>1433</v>
      </c>
      <c r="N532" s="2" t="s">
        <v>9511</v>
      </c>
      <c r="O532" s="2" t="s">
        <v>275</v>
      </c>
      <c r="P532" s="2" t="s">
        <v>584</v>
      </c>
      <c r="R532" s="2" t="s">
        <v>9512</v>
      </c>
      <c r="T532" s="2" t="s">
        <v>9513</v>
      </c>
      <c r="U532" s="2" t="s">
        <v>93</v>
      </c>
      <c r="V532" s="2" t="s">
        <v>9514</v>
      </c>
      <c r="W532" s="2" t="s">
        <v>9515</v>
      </c>
      <c r="X532" s="2" t="s">
        <v>9516</v>
      </c>
      <c r="Y532" s="2" t="s">
        <v>9510</v>
      </c>
      <c r="Z532" s="2" t="s">
        <v>1433</v>
      </c>
      <c r="AA532" s="2" t="s">
        <v>9511</v>
      </c>
      <c r="AB532" s="2" t="s">
        <v>275</v>
      </c>
      <c r="AC532" s="2" t="s">
        <v>9517</v>
      </c>
      <c r="AE532" s="2" t="s">
        <v>1396</v>
      </c>
      <c r="AG532" s="2" t="s">
        <v>9518</v>
      </c>
      <c r="AH532" s="2" t="s">
        <v>100</v>
      </c>
      <c r="AI532" s="2" t="s">
        <v>9519</v>
      </c>
      <c r="AJ532" s="2" t="s">
        <v>9515</v>
      </c>
      <c r="AK532" s="2" t="s">
        <v>9516</v>
      </c>
      <c r="AL532" s="2" t="s">
        <v>9510</v>
      </c>
      <c r="AM532" s="2" t="s">
        <v>1433</v>
      </c>
      <c r="AN532" s="2" t="s">
        <v>9511</v>
      </c>
      <c r="AP532" s="2"/>
      <c r="AR532" s="2"/>
      <c r="AT532" s="2"/>
      <c r="AU532" s="2" t="s">
        <v>108</v>
      </c>
      <c r="AV532" s="2"/>
      <c r="AW532" s="2"/>
      <c r="AX532" s="2" t="s">
        <v>9510</v>
      </c>
      <c r="AY532" s="2" t="s">
        <v>1433</v>
      </c>
      <c r="AZ532" s="2" t="s">
        <v>113</v>
      </c>
      <c r="BA532" s="2" t="s">
        <v>9511</v>
      </c>
      <c r="BB532" s="2" t="s">
        <v>9520</v>
      </c>
      <c r="BC532" s="2" t="s">
        <v>40883</v>
      </c>
    </row>
    <row r="533" spans="1:55" x14ac:dyDescent="0.35">
      <c r="A533" s="2" t="s">
        <v>9521</v>
      </c>
      <c r="B533" s="2" t="s">
        <v>9522</v>
      </c>
      <c r="C533" s="2" t="s">
        <v>9162</v>
      </c>
      <c r="D533" s="2" t="s">
        <v>9163</v>
      </c>
      <c r="E533" s="2" t="s">
        <v>2338</v>
      </c>
      <c r="F533" s="2" t="s">
        <v>80</v>
      </c>
      <c r="G533" s="2" t="s">
        <v>81</v>
      </c>
      <c r="H533" s="2" t="s">
        <v>886</v>
      </c>
      <c r="I533" s="2" t="s">
        <v>83</v>
      </c>
      <c r="J533" s="2" t="s">
        <v>264</v>
      </c>
      <c r="K533" s="2" t="s">
        <v>1431</v>
      </c>
      <c r="L533" s="2" t="s">
        <v>9406</v>
      </c>
      <c r="M533" s="2" t="s">
        <v>1433</v>
      </c>
      <c r="N533" s="2" t="s">
        <v>1434</v>
      </c>
      <c r="O533" s="2" t="s">
        <v>162</v>
      </c>
      <c r="P533" s="2" t="s">
        <v>1435</v>
      </c>
      <c r="R533" s="2" t="s">
        <v>1436</v>
      </c>
      <c r="T533" s="2" t="s">
        <v>1437</v>
      </c>
      <c r="U533" s="2" t="s">
        <v>93</v>
      </c>
      <c r="V533" s="2" t="s">
        <v>1438</v>
      </c>
      <c r="W533" s="2" t="s">
        <v>1439</v>
      </c>
      <c r="X533" s="2" t="s">
        <v>1440</v>
      </c>
      <c r="Y533" s="2" t="s">
        <v>9406</v>
      </c>
      <c r="Z533" s="2" t="s">
        <v>1433</v>
      </c>
      <c r="AA533" s="2" t="s">
        <v>1434</v>
      </c>
      <c r="AB533" s="2" t="s">
        <v>275</v>
      </c>
      <c r="AC533" s="2" t="s">
        <v>4848</v>
      </c>
      <c r="AE533" s="2" t="s">
        <v>9523</v>
      </c>
      <c r="AG533" s="2" t="s">
        <v>9524</v>
      </c>
      <c r="AH533" s="2" t="s">
        <v>100</v>
      </c>
      <c r="AI533" s="2" t="s">
        <v>9525</v>
      </c>
      <c r="AJ533" s="2" t="s">
        <v>1445</v>
      </c>
      <c r="AK533" s="2" t="s">
        <v>1440</v>
      </c>
      <c r="AL533" s="2" t="s">
        <v>9412</v>
      </c>
      <c r="AM533" s="2" t="s">
        <v>7597</v>
      </c>
      <c r="AN533" s="2" t="s">
        <v>7614</v>
      </c>
      <c r="AO533" s="2"/>
      <c r="AP533" s="2"/>
      <c r="AR533" s="2"/>
      <c r="AT533" s="2"/>
      <c r="AU533" s="2" t="s">
        <v>108</v>
      </c>
      <c r="AV533" s="2"/>
      <c r="AW533" s="2"/>
      <c r="AX533" s="2" t="s">
        <v>9526</v>
      </c>
      <c r="AY533" s="2" t="s">
        <v>9414</v>
      </c>
      <c r="AZ533" s="2" t="s">
        <v>113</v>
      </c>
      <c r="BA533" s="2" t="s">
        <v>7614</v>
      </c>
      <c r="BB533" s="2" t="s">
        <v>115</v>
      </c>
      <c r="BC533" s="2" t="s">
        <v>40883</v>
      </c>
    </row>
    <row r="534" spans="1:55" x14ac:dyDescent="0.35">
      <c r="A534" s="2" t="s">
        <v>9527</v>
      </c>
      <c r="B534" s="2" t="s">
        <v>9528</v>
      </c>
      <c r="C534" s="2" t="s">
        <v>9162</v>
      </c>
      <c r="D534" s="2" t="s">
        <v>9163</v>
      </c>
      <c r="E534" s="2" t="s">
        <v>2338</v>
      </c>
      <c r="F534" s="2" t="s">
        <v>80</v>
      </c>
      <c r="G534" s="2" t="s">
        <v>81</v>
      </c>
      <c r="H534" s="2" t="s">
        <v>652</v>
      </c>
      <c r="I534" s="2" t="s">
        <v>887</v>
      </c>
      <c r="J534" s="2" t="s">
        <v>264</v>
      </c>
      <c r="K534" s="2" t="s">
        <v>9529</v>
      </c>
      <c r="L534" s="2" t="s">
        <v>9530</v>
      </c>
      <c r="M534" s="2" t="s">
        <v>1433</v>
      </c>
      <c r="N534" s="2" t="s">
        <v>9531</v>
      </c>
      <c r="O534" s="2" t="s">
        <v>275</v>
      </c>
      <c r="P534" s="2" t="s">
        <v>831</v>
      </c>
      <c r="Q534" s="2"/>
      <c r="R534" s="2" t="s">
        <v>8844</v>
      </c>
      <c r="T534" s="2" t="s">
        <v>9532</v>
      </c>
      <c r="U534" s="2" t="s">
        <v>93</v>
      </c>
      <c r="V534" s="2" t="s">
        <v>9533</v>
      </c>
      <c r="W534" s="2" t="s">
        <v>9529</v>
      </c>
      <c r="X534" s="2" t="s">
        <v>9534</v>
      </c>
      <c r="Y534" s="2" t="s">
        <v>9530</v>
      </c>
      <c r="Z534" s="2" t="s">
        <v>1433</v>
      </c>
      <c r="AA534" s="2" t="s">
        <v>9531</v>
      </c>
      <c r="AB534" s="2" t="s">
        <v>162</v>
      </c>
      <c r="AC534" s="2" t="s">
        <v>2939</v>
      </c>
      <c r="AE534" s="2" t="s">
        <v>4953</v>
      </c>
      <c r="AG534" s="2" t="s">
        <v>9535</v>
      </c>
      <c r="AH534" s="2" t="s">
        <v>100</v>
      </c>
      <c r="AI534" s="2" t="s">
        <v>9536</v>
      </c>
      <c r="AJ534" s="2" t="s">
        <v>9529</v>
      </c>
      <c r="AK534" t="s">
        <v>9537</v>
      </c>
      <c r="AL534" s="2" t="s">
        <v>9530</v>
      </c>
      <c r="AM534" s="2" t="s">
        <v>1433</v>
      </c>
      <c r="AN534" s="2" t="s">
        <v>9531</v>
      </c>
      <c r="AO534" s="2"/>
      <c r="AP534" s="2"/>
      <c r="AR534" s="2"/>
      <c r="AT534" s="2"/>
      <c r="AU534" s="2" t="s">
        <v>108</v>
      </c>
      <c r="AV534" s="2"/>
      <c r="AW534" s="2"/>
      <c r="AX534" s="2" t="s">
        <v>9538</v>
      </c>
      <c r="AY534" s="2" t="s">
        <v>1433</v>
      </c>
      <c r="AZ534" s="2" t="s">
        <v>113</v>
      </c>
      <c r="BA534" s="2" t="s">
        <v>9531</v>
      </c>
      <c r="BB534" s="2"/>
      <c r="BC534" s="2" t="s">
        <v>40883</v>
      </c>
    </row>
    <row r="535" spans="1:55" x14ac:dyDescent="0.35">
      <c r="A535" s="2" t="s">
        <v>9539</v>
      </c>
      <c r="B535" s="2" t="s">
        <v>9540</v>
      </c>
      <c r="C535" s="2" t="s">
        <v>9162</v>
      </c>
      <c r="D535" s="2" t="s">
        <v>9163</v>
      </c>
      <c r="E535" s="2" t="s">
        <v>2338</v>
      </c>
      <c r="F535" s="2" t="s">
        <v>80</v>
      </c>
      <c r="G535" s="2" t="s">
        <v>81</v>
      </c>
      <c r="H535" s="2" t="s">
        <v>2953</v>
      </c>
      <c r="I535" s="2" t="s">
        <v>83</v>
      </c>
      <c r="J535" s="2" t="s">
        <v>264</v>
      </c>
      <c r="K535" s="2" t="s">
        <v>9541</v>
      </c>
      <c r="L535" s="2" t="s">
        <v>9542</v>
      </c>
      <c r="M535" s="2" t="s">
        <v>1433</v>
      </c>
      <c r="N535" s="2" t="s">
        <v>9543</v>
      </c>
      <c r="O535" s="2" t="s">
        <v>162</v>
      </c>
      <c r="P535" s="2" t="s">
        <v>9544</v>
      </c>
      <c r="Q535" s="2"/>
      <c r="R535" s="2" t="s">
        <v>9545</v>
      </c>
      <c r="T535" s="2" t="s">
        <v>9546</v>
      </c>
      <c r="U535" s="2" t="s">
        <v>93</v>
      </c>
      <c r="V535" s="2" t="s">
        <v>9547</v>
      </c>
      <c r="W535" s="2" t="s">
        <v>9548</v>
      </c>
      <c r="X535" s="2" t="s">
        <v>9549</v>
      </c>
      <c r="Y535" s="2" t="s">
        <v>9542</v>
      </c>
      <c r="Z535" s="2" t="s">
        <v>1433</v>
      </c>
      <c r="AA535" s="2" t="s">
        <v>9543</v>
      </c>
      <c r="AB535" s="2" t="s">
        <v>275</v>
      </c>
      <c r="AC535" s="2" t="s">
        <v>1569</v>
      </c>
      <c r="AE535" s="2" t="s">
        <v>8484</v>
      </c>
      <c r="AG535" s="2" t="s">
        <v>9550</v>
      </c>
      <c r="AH535" s="2" t="s">
        <v>100</v>
      </c>
      <c r="AI535" s="2" t="s">
        <v>9551</v>
      </c>
      <c r="AJ535" s="2" t="s">
        <v>9541</v>
      </c>
      <c r="AK535" s="2" t="s">
        <v>9552</v>
      </c>
      <c r="AL535" s="2" t="s">
        <v>9542</v>
      </c>
      <c r="AM535" s="2" t="s">
        <v>1433</v>
      </c>
      <c r="AN535" s="2" t="s">
        <v>9543</v>
      </c>
      <c r="AP535" s="2"/>
      <c r="AQ535" s="2"/>
      <c r="AR535" s="2"/>
      <c r="AT535" s="2"/>
      <c r="AU535" s="2" t="s">
        <v>108</v>
      </c>
      <c r="AV535" s="2"/>
      <c r="AW535" s="2"/>
      <c r="AX535" s="2" t="s">
        <v>9542</v>
      </c>
      <c r="AY535" s="2" t="s">
        <v>1433</v>
      </c>
      <c r="AZ535" s="2" t="s">
        <v>113</v>
      </c>
      <c r="BA535" s="2" t="s">
        <v>9543</v>
      </c>
      <c r="BB535" s="2" t="s">
        <v>115</v>
      </c>
      <c r="BC535" s="2" t="s">
        <v>40883</v>
      </c>
    </row>
    <row r="536" spans="1:55" x14ac:dyDescent="0.35">
      <c r="A536" s="2" t="s">
        <v>9553</v>
      </c>
      <c r="B536" s="2" t="s">
        <v>9554</v>
      </c>
      <c r="C536" s="2" t="s">
        <v>9162</v>
      </c>
      <c r="D536" s="2" t="s">
        <v>9163</v>
      </c>
      <c r="E536" s="2" t="s">
        <v>2338</v>
      </c>
      <c r="F536" s="2" t="s">
        <v>80</v>
      </c>
      <c r="G536" s="2" t="s">
        <v>81</v>
      </c>
      <c r="H536" s="2" t="s">
        <v>886</v>
      </c>
      <c r="I536" s="2" t="s">
        <v>445</v>
      </c>
      <c r="J536" s="2" t="s">
        <v>264</v>
      </c>
      <c r="K536" s="2" t="s">
        <v>9555</v>
      </c>
      <c r="L536" s="2" t="s">
        <v>9556</v>
      </c>
      <c r="M536" s="2" t="s">
        <v>1433</v>
      </c>
      <c r="N536" s="2" t="s">
        <v>9557</v>
      </c>
      <c r="O536" s="2" t="s">
        <v>275</v>
      </c>
      <c r="P536" s="2" t="s">
        <v>9558</v>
      </c>
      <c r="R536" s="2" t="s">
        <v>241</v>
      </c>
      <c r="T536" s="2" t="s">
        <v>9559</v>
      </c>
      <c r="U536" s="2" t="s">
        <v>93</v>
      </c>
      <c r="V536" s="2" t="s">
        <v>9560</v>
      </c>
      <c r="W536" s="2" t="s">
        <v>9561</v>
      </c>
      <c r="X536" s="2"/>
      <c r="Y536" s="2" t="s">
        <v>9556</v>
      </c>
      <c r="Z536" s="2" t="s">
        <v>1433</v>
      </c>
      <c r="AA536" s="2" t="s">
        <v>9557</v>
      </c>
      <c r="AB536" s="2" t="s">
        <v>275</v>
      </c>
      <c r="AC536" s="2" t="s">
        <v>9562</v>
      </c>
      <c r="AD536" s="2"/>
      <c r="AE536" s="2" t="s">
        <v>899</v>
      </c>
      <c r="AG536" s="2" t="s">
        <v>9563</v>
      </c>
      <c r="AH536" s="2" t="s">
        <v>100</v>
      </c>
      <c r="AI536" s="2" t="s">
        <v>9564</v>
      </c>
      <c r="AJ536" s="2" t="s">
        <v>9555</v>
      </c>
      <c r="AK536" s="2" t="s">
        <v>9565</v>
      </c>
      <c r="AL536" s="2" t="s">
        <v>9556</v>
      </c>
      <c r="AM536" s="2" t="s">
        <v>1433</v>
      </c>
      <c r="AN536" s="2" t="s">
        <v>9557</v>
      </c>
      <c r="AP536" s="2"/>
      <c r="AR536" s="2"/>
      <c r="AT536" s="2"/>
      <c r="AU536" s="2" t="s">
        <v>108</v>
      </c>
      <c r="AV536" s="2"/>
      <c r="AW536" s="2"/>
      <c r="AX536" s="2" t="s">
        <v>9566</v>
      </c>
      <c r="AY536" s="2" t="s">
        <v>1433</v>
      </c>
      <c r="AZ536" s="2" t="s">
        <v>113</v>
      </c>
      <c r="BA536" s="2" t="s">
        <v>9557</v>
      </c>
      <c r="BB536" s="2" t="s">
        <v>115</v>
      </c>
      <c r="BC536" s="2" t="s">
        <v>40883</v>
      </c>
    </row>
    <row r="537" spans="1:55" x14ac:dyDescent="0.35">
      <c r="A537" s="2" t="s">
        <v>9567</v>
      </c>
      <c r="B537" s="2" t="s">
        <v>9568</v>
      </c>
      <c r="C537" s="2" t="s">
        <v>9162</v>
      </c>
      <c r="D537" s="2" t="s">
        <v>9163</v>
      </c>
      <c r="E537" s="2" t="s">
        <v>2338</v>
      </c>
      <c r="F537" s="2" t="s">
        <v>80</v>
      </c>
      <c r="G537" s="2" t="s">
        <v>81</v>
      </c>
      <c r="H537" s="2" t="s">
        <v>652</v>
      </c>
      <c r="I537" s="2" t="s">
        <v>887</v>
      </c>
      <c r="J537" s="2" t="s">
        <v>264</v>
      </c>
      <c r="K537" s="2" t="s">
        <v>9569</v>
      </c>
      <c r="L537" s="2" t="s">
        <v>41108</v>
      </c>
      <c r="M537" s="2" t="s">
        <v>1433</v>
      </c>
      <c r="N537" s="2" t="s">
        <v>9531</v>
      </c>
      <c r="O537" s="2" t="s">
        <v>162</v>
      </c>
      <c r="P537" s="2" t="s">
        <v>1529</v>
      </c>
      <c r="R537" s="2" t="s">
        <v>9572</v>
      </c>
      <c r="T537" s="2" t="s">
        <v>9573</v>
      </c>
      <c r="U537" s="2" t="s">
        <v>1004</v>
      </c>
      <c r="V537" s="2" t="s">
        <v>9574</v>
      </c>
      <c r="W537" s="2" t="s">
        <v>9569</v>
      </c>
      <c r="X537" s="2" t="s">
        <v>9575</v>
      </c>
      <c r="Y537" s="2" t="s">
        <v>41108</v>
      </c>
      <c r="Z537" s="2" t="s">
        <v>1433</v>
      </c>
      <c r="AA537" s="2" t="s">
        <v>9531</v>
      </c>
      <c r="AB537" t="s">
        <v>162</v>
      </c>
      <c r="AC537" s="2" t="s">
        <v>1529</v>
      </c>
      <c r="AE537" s="2" t="s">
        <v>9572</v>
      </c>
      <c r="AG537" s="2" t="s">
        <v>9573</v>
      </c>
      <c r="AH537" s="2" t="s">
        <v>100</v>
      </c>
      <c r="AI537" s="2" t="s">
        <v>9574</v>
      </c>
      <c r="AJ537" s="2" t="s">
        <v>9569</v>
      </c>
      <c r="AK537" s="2" t="s">
        <v>9575</v>
      </c>
      <c r="AL537" s="2" t="s">
        <v>41108</v>
      </c>
      <c r="AM537" s="2" t="s">
        <v>1433</v>
      </c>
      <c r="AN537" s="2" t="s">
        <v>9531</v>
      </c>
      <c r="AO537" s="2"/>
      <c r="AP537" s="2"/>
      <c r="AR537" s="2"/>
      <c r="AT537" s="2"/>
      <c r="AU537" s="2" t="s">
        <v>108</v>
      </c>
      <c r="AV537" s="2"/>
      <c r="AW537" s="2"/>
      <c r="AX537" s="2" t="s">
        <v>41108</v>
      </c>
      <c r="AY537" s="2" t="s">
        <v>1433</v>
      </c>
      <c r="AZ537" s="2" t="s">
        <v>113</v>
      </c>
      <c r="BA537" s="2" t="s">
        <v>9531</v>
      </c>
      <c r="BB537" s="2"/>
      <c r="BC537" s="2" t="s">
        <v>40883</v>
      </c>
    </row>
    <row r="538" spans="1:55" x14ac:dyDescent="0.35">
      <c r="A538" s="2" t="s">
        <v>9576</v>
      </c>
      <c r="B538" s="2" t="s">
        <v>9577</v>
      </c>
      <c r="C538" s="2" t="s">
        <v>9162</v>
      </c>
      <c r="D538" s="2" t="s">
        <v>9163</v>
      </c>
      <c r="E538" s="2" t="s">
        <v>2338</v>
      </c>
      <c r="F538" s="2" t="s">
        <v>80</v>
      </c>
      <c r="G538" s="2" t="s">
        <v>81</v>
      </c>
      <c r="H538" t="s">
        <v>3567</v>
      </c>
      <c r="I538" t="s">
        <v>887</v>
      </c>
      <c r="J538" s="2" t="s">
        <v>264</v>
      </c>
      <c r="K538" s="2" t="s">
        <v>9578</v>
      </c>
      <c r="L538" s="2" t="s">
        <v>9579</v>
      </c>
      <c r="M538" s="2" t="s">
        <v>1433</v>
      </c>
      <c r="N538" s="2" t="s">
        <v>9580</v>
      </c>
      <c r="O538" t="s">
        <v>275</v>
      </c>
      <c r="P538" t="s">
        <v>9581</v>
      </c>
      <c r="R538" t="s">
        <v>9582</v>
      </c>
      <c r="T538" t="s">
        <v>9583</v>
      </c>
      <c r="U538" s="2" t="s">
        <v>93</v>
      </c>
      <c r="V538" t="s">
        <v>9584</v>
      </c>
      <c r="W538" t="s">
        <v>9585</v>
      </c>
      <c r="Y538" s="2" t="s">
        <v>9579</v>
      </c>
      <c r="Z538" s="2" t="s">
        <v>1433</v>
      </c>
      <c r="AA538" s="2" t="s">
        <v>9580</v>
      </c>
      <c r="AB538" t="s">
        <v>275</v>
      </c>
      <c r="AC538" t="s">
        <v>9581</v>
      </c>
      <c r="AE538" t="s">
        <v>9582</v>
      </c>
      <c r="AG538" t="s">
        <v>9583</v>
      </c>
      <c r="AH538" s="2" t="s">
        <v>100</v>
      </c>
      <c r="AI538" t="s">
        <v>9584</v>
      </c>
      <c r="AJ538" t="s">
        <v>9585</v>
      </c>
      <c r="AL538" s="2" t="s">
        <v>9579</v>
      </c>
      <c r="AM538" s="2" t="s">
        <v>1433</v>
      </c>
      <c r="AN538" s="2" t="s">
        <v>9580</v>
      </c>
      <c r="AU538" s="2" t="s">
        <v>108</v>
      </c>
      <c r="AX538" t="s">
        <v>9579</v>
      </c>
      <c r="AY538" t="s">
        <v>1433</v>
      </c>
      <c r="AZ538" t="s">
        <v>113</v>
      </c>
      <c r="BA538" t="s">
        <v>9580</v>
      </c>
      <c r="BC538" s="2" t="s">
        <v>40883</v>
      </c>
    </row>
    <row r="539" spans="1:55" x14ac:dyDescent="0.35">
      <c r="A539" s="2" t="s">
        <v>9586</v>
      </c>
      <c r="B539" s="2" t="s">
        <v>9587</v>
      </c>
      <c r="C539" s="2" t="s">
        <v>9162</v>
      </c>
      <c r="D539" s="2" t="s">
        <v>9163</v>
      </c>
      <c r="E539" s="2" t="s">
        <v>2338</v>
      </c>
      <c r="F539" s="2" t="s">
        <v>80</v>
      </c>
      <c r="G539" s="2" t="s">
        <v>81</v>
      </c>
      <c r="H539" s="2" t="s">
        <v>3567</v>
      </c>
      <c r="I539" s="2" t="s">
        <v>83</v>
      </c>
      <c r="J539" s="2" t="s">
        <v>264</v>
      </c>
      <c r="K539" s="2" t="s">
        <v>9588</v>
      </c>
      <c r="L539" s="2" t="s">
        <v>9589</v>
      </c>
      <c r="M539" s="2" t="s">
        <v>1433</v>
      </c>
      <c r="N539" s="2" t="s">
        <v>9531</v>
      </c>
      <c r="O539" s="2" t="s">
        <v>162</v>
      </c>
      <c r="P539" s="2" t="s">
        <v>6321</v>
      </c>
      <c r="R539" s="2" t="s">
        <v>9590</v>
      </c>
      <c r="T539" s="2" t="s">
        <v>9591</v>
      </c>
      <c r="U539" s="2" t="s">
        <v>93</v>
      </c>
      <c r="V539" s="2" t="s">
        <v>9592</v>
      </c>
      <c r="W539" s="2" t="s">
        <v>9588</v>
      </c>
      <c r="X539" s="2" t="s">
        <v>9593</v>
      </c>
      <c r="Y539" s="2" t="s">
        <v>9589</v>
      </c>
      <c r="Z539" s="2" t="s">
        <v>1433</v>
      </c>
      <c r="AA539" s="2" t="s">
        <v>9531</v>
      </c>
      <c r="AB539" s="2" t="s">
        <v>275</v>
      </c>
      <c r="AC539" s="2" t="s">
        <v>9594</v>
      </c>
      <c r="AE539" s="2" t="s">
        <v>8844</v>
      </c>
      <c r="AG539" s="2" t="s">
        <v>9595</v>
      </c>
      <c r="AH539" s="2" t="s">
        <v>100</v>
      </c>
      <c r="AI539" s="2" t="s">
        <v>9596</v>
      </c>
      <c r="AJ539" s="2" t="s">
        <v>9597</v>
      </c>
      <c r="AK539" s="2" t="s">
        <v>9593</v>
      </c>
      <c r="AL539" s="2" t="s">
        <v>9589</v>
      </c>
      <c r="AM539" s="2" t="s">
        <v>1433</v>
      </c>
      <c r="AN539" s="2" t="s">
        <v>9531</v>
      </c>
      <c r="AP539" s="2"/>
      <c r="AR539" s="2"/>
      <c r="AT539" s="2"/>
      <c r="AU539" s="2" t="s">
        <v>108</v>
      </c>
      <c r="AV539" s="2"/>
      <c r="AW539" s="2"/>
      <c r="AX539" s="2" t="s">
        <v>9589</v>
      </c>
      <c r="AY539" s="2" t="s">
        <v>1433</v>
      </c>
      <c r="AZ539" s="2" t="s">
        <v>113</v>
      </c>
      <c r="BA539" s="2" t="s">
        <v>9531</v>
      </c>
      <c r="BB539" s="2"/>
      <c r="BC539" s="2" t="s">
        <v>40883</v>
      </c>
    </row>
    <row r="540" spans="1:55" x14ac:dyDescent="0.35">
      <c r="A540" s="2" t="s">
        <v>9598</v>
      </c>
      <c r="B540" s="2" t="s">
        <v>9599</v>
      </c>
      <c r="C540" s="2" t="s">
        <v>9162</v>
      </c>
      <c r="D540" s="2" t="s">
        <v>9163</v>
      </c>
      <c r="E540" s="2" t="s">
        <v>2338</v>
      </c>
      <c r="F540" s="2" t="s">
        <v>80</v>
      </c>
      <c r="G540" s="2" t="s">
        <v>81</v>
      </c>
      <c r="H540" s="2" t="s">
        <v>652</v>
      </c>
      <c r="I540" s="2" t="s">
        <v>83</v>
      </c>
      <c r="J540" s="2" t="s">
        <v>264</v>
      </c>
      <c r="K540" s="2" t="s">
        <v>9600</v>
      </c>
      <c r="L540" s="2" t="s">
        <v>9601</v>
      </c>
      <c r="M540" s="2" t="s">
        <v>9602</v>
      </c>
      <c r="N540" s="2" t="s">
        <v>9603</v>
      </c>
      <c r="O540" s="2" t="s">
        <v>103</v>
      </c>
      <c r="P540" s="2" t="s">
        <v>9604</v>
      </c>
      <c r="Q540" s="2"/>
      <c r="R540" s="2" t="s">
        <v>9605</v>
      </c>
      <c r="T540" s="2" t="s">
        <v>9606</v>
      </c>
      <c r="U540" s="2" t="s">
        <v>93</v>
      </c>
      <c r="V540" s="2" t="s">
        <v>9607</v>
      </c>
      <c r="W540" s="2" t="s">
        <v>9600</v>
      </c>
      <c r="X540" s="2" t="s">
        <v>9608</v>
      </c>
      <c r="Y540" s="2" t="s">
        <v>9601</v>
      </c>
      <c r="Z540" s="2" t="s">
        <v>9602</v>
      </c>
      <c r="AA540" s="2" t="s">
        <v>9603</v>
      </c>
      <c r="AB540" s="2" t="s">
        <v>275</v>
      </c>
      <c r="AC540" s="2" t="s">
        <v>9609</v>
      </c>
      <c r="AE540" s="2" t="s">
        <v>9610</v>
      </c>
      <c r="AG540" s="2" t="s">
        <v>9611</v>
      </c>
      <c r="AH540" s="2" t="s">
        <v>100</v>
      </c>
      <c r="AI540" s="2" t="s">
        <v>9612</v>
      </c>
      <c r="AJ540" s="2" t="s">
        <v>9600</v>
      </c>
      <c r="AK540" s="2" t="s">
        <v>9608</v>
      </c>
      <c r="AL540" s="2" t="s">
        <v>9601</v>
      </c>
      <c r="AM540" s="2" t="s">
        <v>9602</v>
      </c>
      <c r="AN540" s="2" t="s">
        <v>9603</v>
      </c>
      <c r="AO540" s="2"/>
      <c r="AP540" s="2"/>
      <c r="AR540" s="2"/>
      <c r="AT540" s="2"/>
      <c r="AU540" s="2" t="s">
        <v>108</v>
      </c>
      <c r="AV540" s="2"/>
      <c r="AW540" s="2"/>
      <c r="AX540" s="2" t="s">
        <v>9601</v>
      </c>
      <c r="AY540" s="2" t="s">
        <v>9602</v>
      </c>
      <c r="AZ540" s="2" t="s">
        <v>113</v>
      </c>
      <c r="BA540" s="2" t="s">
        <v>9603</v>
      </c>
      <c r="BB540" s="2"/>
      <c r="BC540" s="2" t="s">
        <v>40883</v>
      </c>
    </row>
    <row r="541" spans="1:55" x14ac:dyDescent="0.35">
      <c r="A541" s="2" t="s">
        <v>9613</v>
      </c>
      <c r="B541" s="2" t="s">
        <v>9614</v>
      </c>
      <c r="C541" s="2" t="s">
        <v>9162</v>
      </c>
      <c r="D541" s="2" t="s">
        <v>9163</v>
      </c>
      <c r="E541" s="2" t="s">
        <v>2338</v>
      </c>
      <c r="F541" s="2" t="s">
        <v>80</v>
      </c>
      <c r="G541" s="2" t="s">
        <v>81</v>
      </c>
      <c r="H541" s="2" t="s">
        <v>82</v>
      </c>
      <c r="I541" s="2" t="s">
        <v>83</v>
      </c>
      <c r="J541" s="2" t="s">
        <v>84</v>
      </c>
      <c r="K541" s="2" t="s">
        <v>9615</v>
      </c>
      <c r="L541" s="2" t="s">
        <v>9616</v>
      </c>
      <c r="M541" s="2" t="s">
        <v>1433</v>
      </c>
      <c r="N541" s="2" t="s">
        <v>9617</v>
      </c>
      <c r="O541" s="2" t="s">
        <v>89</v>
      </c>
      <c r="P541" s="2" t="s">
        <v>9618</v>
      </c>
      <c r="R541" s="2" t="s">
        <v>9619</v>
      </c>
      <c r="T541" s="2" t="s">
        <v>9620</v>
      </c>
      <c r="U541" s="2" t="s">
        <v>93</v>
      </c>
      <c r="V541" s="2" t="s">
        <v>9621</v>
      </c>
      <c r="W541" s="2" t="s">
        <v>9622</v>
      </c>
      <c r="X541" s="2" t="s">
        <v>9623</v>
      </c>
      <c r="Y541" s="2" t="s">
        <v>9616</v>
      </c>
      <c r="Z541" s="2" t="s">
        <v>1433</v>
      </c>
      <c r="AA541" s="2" t="s">
        <v>9617</v>
      </c>
      <c r="AC541" s="2" t="s">
        <v>1193</v>
      </c>
      <c r="AE541" s="2" t="s">
        <v>9624</v>
      </c>
      <c r="AG541" s="2" t="s">
        <v>9625</v>
      </c>
      <c r="AH541" s="2" t="s">
        <v>100</v>
      </c>
      <c r="AI541" s="2" t="s">
        <v>9626</v>
      </c>
      <c r="AJ541" s="2" t="s">
        <v>9627</v>
      </c>
      <c r="AK541" s="2" t="s">
        <v>9628</v>
      </c>
      <c r="AL541" s="2" t="s">
        <v>9616</v>
      </c>
      <c r="AM541" s="2" t="s">
        <v>1433</v>
      </c>
      <c r="AN541" s="2" t="s">
        <v>9617</v>
      </c>
      <c r="AP541" s="2" t="s">
        <v>276</v>
      </c>
      <c r="AQ541" t="s">
        <v>332</v>
      </c>
      <c r="AR541" s="2" t="s">
        <v>675</v>
      </c>
      <c r="AT541" s="2" t="s">
        <v>9629</v>
      </c>
      <c r="AU541" s="2" t="s">
        <v>108</v>
      </c>
      <c r="AV541" s="2" t="s">
        <v>9630</v>
      </c>
      <c r="AW541" s="2" t="s">
        <v>9615</v>
      </c>
      <c r="AX541" s="2" t="s">
        <v>9631</v>
      </c>
      <c r="AY541" s="2" t="s">
        <v>1433</v>
      </c>
      <c r="AZ541" s="2" t="s">
        <v>113</v>
      </c>
      <c r="BA541" s="2" t="s">
        <v>9494</v>
      </c>
      <c r="BC541" s="2" t="s">
        <v>40883</v>
      </c>
    </row>
    <row r="542" spans="1:55" x14ac:dyDescent="0.35">
      <c r="A542" s="2" t="s">
        <v>9632</v>
      </c>
      <c r="B542" s="2" t="s">
        <v>9633</v>
      </c>
      <c r="C542" s="2" t="s">
        <v>9162</v>
      </c>
      <c r="D542" s="2" t="s">
        <v>9163</v>
      </c>
      <c r="E542" s="2" t="s">
        <v>2338</v>
      </c>
      <c r="F542" s="2" t="s">
        <v>80</v>
      </c>
      <c r="G542" s="2" t="s">
        <v>81</v>
      </c>
      <c r="H542" s="2" t="s">
        <v>82</v>
      </c>
      <c r="I542" s="2" t="s">
        <v>83</v>
      </c>
      <c r="J542" s="2" t="s">
        <v>84</v>
      </c>
      <c r="K542" s="2" t="s">
        <v>9634</v>
      </c>
      <c r="L542" s="2" t="s">
        <v>8083</v>
      </c>
      <c r="M542" s="2" t="s">
        <v>9635</v>
      </c>
      <c r="N542" s="2" t="s">
        <v>9636</v>
      </c>
      <c r="O542" s="2" t="s">
        <v>162</v>
      </c>
      <c r="P542" s="2" t="s">
        <v>9637</v>
      </c>
      <c r="R542" s="2" t="s">
        <v>6610</v>
      </c>
      <c r="T542" s="2" t="s">
        <v>9638</v>
      </c>
      <c r="U542" s="2" t="s">
        <v>93</v>
      </c>
      <c r="V542" s="2" t="s">
        <v>9639</v>
      </c>
      <c r="W542" s="2" t="s">
        <v>9640</v>
      </c>
      <c r="X542" s="2" t="s">
        <v>9641</v>
      </c>
      <c r="Y542" s="2" t="s">
        <v>9642</v>
      </c>
      <c r="Z542" s="2" t="s">
        <v>1433</v>
      </c>
      <c r="AA542" s="2" t="s">
        <v>9282</v>
      </c>
      <c r="AB542" s="2" t="s">
        <v>162</v>
      </c>
      <c r="AC542" s="2" t="s">
        <v>1383</v>
      </c>
      <c r="AE542" s="2" t="s">
        <v>9643</v>
      </c>
      <c r="AG542" s="2" t="s">
        <v>9644</v>
      </c>
      <c r="AH542" s="2" t="s">
        <v>100</v>
      </c>
      <c r="AI542" s="2" t="s">
        <v>9645</v>
      </c>
      <c r="AJ542" s="2" t="s">
        <v>9646</v>
      </c>
      <c r="AK542" s="2" t="s">
        <v>9647</v>
      </c>
      <c r="AL542" s="2" t="s">
        <v>8083</v>
      </c>
      <c r="AM542" s="2" t="s">
        <v>9635</v>
      </c>
      <c r="AN542" s="2" t="s">
        <v>9636</v>
      </c>
      <c r="AO542" s="2" t="s">
        <v>103</v>
      </c>
      <c r="AP542" s="2" t="s">
        <v>9648</v>
      </c>
      <c r="AR542" s="2" t="s">
        <v>9649</v>
      </c>
      <c r="AT542" s="2" t="s">
        <v>9650</v>
      </c>
      <c r="AU542" s="2" t="s">
        <v>108</v>
      </c>
      <c r="AV542" s="2" t="s">
        <v>9639</v>
      </c>
      <c r="AW542" s="2" t="s">
        <v>9640</v>
      </c>
      <c r="AX542" s="2" t="s">
        <v>9651</v>
      </c>
      <c r="AY542" s="2" t="s">
        <v>1433</v>
      </c>
      <c r="AZ542" s="2" t="s">
        <v>113</v>
      </c>
      <c r="BA542" s="2" t="s">
        <v>9282</v>
      </c>
      <c r="BB542" s="2" t="s">
        <v>115</v>
      </c>
      <c r="BC542" s="2" t="s">
        <v>40883</v>
      </c>
    </row>
    <row r="543" spans="1:55" x14ac:dyDescent="0.35">
      <c r="A543" s="2" t="s">
        <v>9652</v>
      </c>
      <c r="B543" s="2" t="s">
        <v>9653</v>
      </c>
      <c r="C543" s="2" t="s">
        <v>9162</v>
      </c>
      <c r="D543" s="2" t="s">
        <v>9163</v>
      </c>
      <c r="E543" s="2" t="s">
        <v>2338</v>
      </c>
      <c r="F543" s="2" t="s">
        <v>80</v>
      </c>
      <c r="G543" s="2" t="s">
        <v>81</v>
      </c>
      <c r="H543" s="2" t="s">
        <v>82</v>
      </c>
      <c r="I543" s="2" t="s">
        <v>83</v>
      </c>
      <c r="J543" s="2" t="s">
        <v>84</v>
      </c>
      <c r="K543" s="2" t="s">
        <v>9654</v>
      </c>
      <c r="L543" s="2" t="s">
        <v>9655</v>
      </c>
      <c r="M543" s="2" t="s">
        <v>9656</v>
      </c>
      <c r="N543" s="2" t="s">
        <v>9657</v>
      </c>
      <c r="O543" s="2" t="s">
        <v>162</v>
      </c>
      <c r="P543" s="2" t="s">
        <v>3548</v>
      </c>
      <c r="Q543" s="2" t="s">
        <v>9499</v>
      </c>
      <c r="R543" s="2" t="s">
        <v>9658</v>
      </c>
      <c r="T543" s="2" t="s">
        <v>9659</v>
      </c>
      <c r="U543" s="2" t="s">
        <v>93</v>
      </c>
      <c r="V543" s="2" t="s">
        <v>9660</v>
      </c>
      <c r="W543" s="2" t="s">
        <v>9654</v>
      </c>
      <c r="X543" t="s">
        <v>9661</v>
      </c>
      <c r="Y543" s="2" t="s">
        <v>9655</v>
      </c>
      <c r="Z543" s="2" t="s">
        <v>9656</v>
      </c>
      <c r="AA543" s="2" t="s">
        <v>9657</v>
      </c>
      <c r="AC543" s="2" t="s">
        <v>1964</v>
      </c>
      <c r="AE543" s="2" t="s">
        <v>1998</v>
      </c>
      <c r="AG543" s="2" t="s">
        <v>9662</v>
      </c>
      <c r="AH543" s="2" t="s">
        <v>100</v>
      </c>
      <c r="AI543" s="2" t="s">
        <v>9663</v>
      </c>
      <c r="AJ543" s="2" t="s">
        <v>9664</v>
      </c>
      <c r="AK543" s="2" t="s">
        <v>9665</v>
      </c>
      <c r="AL543" s="2" t="s">
        <v>9655</v>
      </c>
      <c r="AM543" s="2" t="s">
        <v>9656</v>
      </c>
      <c r="AN543" s="2" t="s">
        <v>9657</v>
      </c>
      <c r="AO543" s="2" t="s">
        <v>275</v>
      </c>
      <c r="AP543" s="2" t="s">
        <v>4235</v>
      </c>
      <c r="AQ543" s="2"/>
      <c r="AR543" s="2" t="s">
        <v>9666</v>
      </c>
      <c r="AT543" s="2" t="s">
        <v>9667</v>
      </c>
      <c r="AU543" s="2" t="s">
        <v>108</v>
      </c>
      <c r="AV543" s="2" t="s">
        <v>9660</v>
      </c>
      <c r="AW543" s="2" t="s">
        <v>9668</v>
      </c>
      <c r="AX543" s="2" t="s">
        <v>9669</v>
      </c>
      <c r="AY543" s="2" t="s">
        <v>9656</v>
      </c>
      <c r="AZ543" s="2" t="s">
        <v>113</v>
      </c>
      <c r="BA543" s="2" t="s">
        <v>9657</v>
      </c>
      <c r="BB543" s="2" t="s">
        <v>115</v>
      </c>
      <c r="BC543" s="2" t="s">
        <v>40883</v>
      </c>
    </row>
    <row r="544" spans="1:55" x14ac:dyDescent="0.35">
      <c r="A544" s="2" t="s">
        <v>9670</v>
      </c>
      <c r="B544" s="2" t="s">
        <v>9671</v>
      </c>
      <c r="C544" s="2" t="s">
        <v>9162</v>
      </c>
      <c r="D544" s="2" t="s">
        <v>9163</v>
      </c>
      <c r="E544" s="2" t="s">
        <v>2338</v>
      </c>
      <c r="F544" s="2" t="s">
        <v>80</v>
      </c>
      <c r="G544" s="2" t="s">
        <v>81</v>
      </c>
      <c r="H544" s="2" t="s">
        <v>82</v>
      </c>
      <c r="I544" s="2" t="s">
        <v>83</v>
      </c>
      <c r="J544" s="2" t="s">
        <v>84</v>
      </c>
      <c r="K544" s="2" t="s">
        <v>9672</v>
      </c>
      <c r="L544" s="2" t="s">
        <v>9673</v>
      </c>
      <c r="M544" s="2" t="s">
        <v>9674</v>
      </c>
      <c r="N544" s="2" t="s">
        <v>9675</v>
      </c>
      <c r="O544" s="2" t="s">
        <v>89</v>
      </c>
      <c r="P544" s="2" t="s">
        <v>3273</v>
      </c>
      <c r="Q544" t="s">
        <v>332</v>
      </c>
      <c r="R544" s="2" t="s">
        <v>1518</v>
      </c>
      <c r="T544" s="2" t="s">
        <v>9676</v>
      </c>
      <c r="U544" s="2" t="s">
        <v>93</v>
      </c>
      <c r="V544" s="2" t="s">
        <v>9677</v>
      </c>
      <c r="W544" s="2" t="s">
        <v>9672</v>
      </c>
      <c r="X544" s="2"/>
      <c r="Y544" s="2" t="s">
        <v>9673</v>
      </c>
      <c r="Z544" s="2" t="s">
        <v>9674</v>
      </c>
      <c r="AA544" s="2" t="s">
        <v>9675</v>
      </c>
      <c r="AC544" s="2" t="s">
        <v>9678</v>
      </c>
      <c r="AE544" s="2" t="s">
        <v>9679</v>
      </c>
      <c r="AG544" s="2" t="s">
        <v>9680</v>
      </c>
      <c r="AH544" s="2" t="s">
        <v>100</v>
      </c>
      <c r="AI544" s="2" t="s">
        <v>9681</v>
      </c>
      <c r="AJ544" s="2" t="s">
        <v>9672</v>
      </c>
      <c r="AK544" s="2"/>
      <c r="AL544" s="2" t="s">
        <v>9673</v>
      </c>
      <c r="AM544" s="2" t="s">
        <v>9674</v>
      </c>
      <c r="AN544" s="2" t="s">
        <v>9675</v>
      </c>
      <c r="AP544" s="2" t="s">
        <v>2532</v>
      </c>
      <c r="AR544" s="2" t="s">
        <v>9682</v>
      </c>
      <c r="AT544" s="2" t="s">
        <v>9683</v>
      </c>
      <c r="AU544" s="2" t="s">
        <v>108</v>
      </c>
      <c r="AV544" s="2" t="s">
        <v>9684</v>
      </c>
      <c r="AW544" s="2" t="s">
        <v>9685</v>
      </c>
      <c r="AX544" s="2" t="s">
        <v>9673</v>
      </c>
      <c r="AY544" s="2" t="s">
        <v>9674</v>
      </c>
      <c r="AZ544" s="2" t="s">
        <v>113</v>
      </c>
      <c r="BA544" s="2" t="s">
        <v>9687</v>
      </c>
      <c r="BC544" s="2" t="s">
        <v>40883</v>
      </c>
    </row>
    <row r="545" spans="1:55" x14ac:dyDescent="0.35">
      <c r="A545" s="2" t="s">
        <v>9688</v>
      </c>
      <c r="B545" s="2" t="s">
        <v>9689</v>
      </c>
      <c r="C545" s="2" t="s">
        <v>9162</v>
      </c>
      <c r="D545" s="2" t="s">
        <v>9163</v>
      </c>
      <c r="E545" s="2" t="s">
        <v>2338</v>
      </c>
      <c r="F545" s="2" t="s">
        <v>80</v>
      </c>
      <c r="G545" s="2" t="s">
        <v>81</v>
      </c>
      <c r="H545" s="2" t="s">
        <v>82</v>
      </c>
      <c r="I545" s="2" t="s">
        <v>83</v>
      </c>
      <c r="J545" s="2" t="s">
        <v>84</v>
      </c>
      <c r="K545" s="2" t="s">
        <v>9690</v>
      </c>
      <c r="L545" s="2" t="s">
        <v>9691</v>
      </c>
      <c r="M545" s="2" t="s">
        <v>1433</v>
      </c>
      <c r="N545" s="2" t="s">
        <v>9692</v>
      </c>
      <c r="O545" s="2" t="s">
        <v>89</v>
      </c>
      <c r="P545" s="2" t="s">
        <v>1844</v>
      </c>
      <c r="R545" s="2" t="s">
        <v>8308</v>
      </c>
      <c r="T545" s="2" t="s">
        <v>9693</v>
      </c>
      <c r="U545" s="2" t="s">
        <v>93</v>
      </c>
      <c r="V545" s="2" t="s">
        <v>9694</v>
      </c>
      <c r="W545" s="2" t="s">
        <v>9695</v>
      </c>
      <c r="X545" s="2" t="s">
        <v>9696</v>
      </c>
      <c r="Y545" s="2" t="s">
        <v>9691</v>
      </c>
      <c r="Z545" s="2" t="s">
        <v>1433</v>
      </c>
      <c r="AA545" s="2" t="s">
        <v>9692</v>
      </c>
      <c r="AB545" s="2" t="s">
        <v>275</v>
      </c>
      <c r="AC545" s="2" t="s">
        <v>1521</v>
      </c>
      <c r="AE545" s="2" t="s">
        <v>4036</v>
      </c>
      <c r="AG545" s="2" t="s">
        <v>9697</v>
      </c>
      <c r="AH545" s="2" t="s">
        <v>100</v>
      </c>
      <c r="AI545" s="2" t="s">
        <v>9698</v>
      </c>
      <c r="AJ545" s="2" t="s">
        <v>9699</v>
      </c>
      <c r="AK545" s="2" t="s">
        <v>9700</v>
      </c>
      <c r="AL545" s="2" t="s">
        <v>9691</v>
      </c>
      <c r="AM545" s="2" t="s">
        <v>1433</v>
      </c>
      <c r="AN545" s="2" t="s">
        <v>9692</v>
      </c>
      <c r="AU545" s="2" t="s">
        <v>108</v>
      </c>
      <c r="AX545" s="2" t="s">
        <v>41109</v>
      </c>
      <c r="AY545" s="2" t="s">
        <v>1433</v>
      </c>
      <c r="AZ545" s="2" t="s">
        <v>113</v>
      </c>
      <c r="BA545" s="2" t="s">
        <v>41110</v>
      </c>
      <c r="BB545" s="2"/>
      <c r="BC545" s="2" t="s">
        <v>40883</v>
      </c>
    </row>
    <row r="546" spans="1:55" x14ac:dyDescent="0.35">
      <c r="A546" s="2" t="s">
        <v>9702</v>
      </c>
      <c r="B546" s="2" t="s">
        <v>9703</v>
      </c>
      <c r="C546" s="2" t="s">
        <v>9162</v>
      </c>
      <c r="D546" s="2" t="s">
        <v>9163</v>
      </c>
      <c r="E546" s="2" t="s">
        <v>2338</v>
      </c>
      <c r="F546" s="2" t="s">
        <v>80</v>
      </c>
      <c r="G546" s="2" t="s">
        <v>81</v>
      </c>
      <c r="H546" s="2" t="s">
        <v>82</v>
      </c>
      <c r="I546" s="2" t="s">
        <v>83</v>
      </c>
      <c r="J546" s="2" t="s">
        <v>84</v>
      </c>
      <c r="K546" s="2" t="s">
        <v>9704</v>
      </c>
      <c r="L546" s="2" t="s">
        <v>9705</v>
      </c>
      <c r="M546" s="2" t="s">
        <v>9706</v>
      </c>
      <c r="N546" s="2" t="s">
        <v>9707</v>
      </c>
      <c r="O546" s="2" t="s">
        <v>162</v>
      </c>
      <c r="P546" s="2" t="s">
        <v>6787</v>
      </c>
      <c r="Q546" s="2"/>
      <c r="R546" s="2" t="s">
        <v>2057</v>
      </c>
      <c r="T546" s="2" t="s">
        <v>9708</v>
      </c>
      <c r="U546" s="2" t="s">
        <v>93</v>
      </c>
      <c r="V546" s="2" t="s">
        <v>9709</v>
      </c>
      <c r="W546" s="2" t="s">
        <v>9710</v>
      </c>
      <c r="X546" s="2" t="s">
        <v>9711</v>
      </c>
      <c r="Y546" s="2" t="s">
        <v>9705</v>
      </c>
      <c r="Z546" s="2" t="s">
        <v>9706</v>
      </c>
      <c r="AA546" s="2" t="s">
        <v>9707</v>
      </c>
      <c r="AC546" s="2" t="s">
        <v>3103</v>
      </c>
      <c r="AE546" s="2" t="s">
        <v>9712</v>
      </c>
      <c r="AG546" s="2" t="s">
        <v>9713</v>
      </c>
      <c r="AH546" s="2" t="s">
        <v>100</v>
      </c>
      <c r="AI546" s="2" t="s">
        <v>9714</v>
      </c>
      <c r="AJ546" s="2" t="s">
        <v>9715</v>
      </c>
      <c r="AK546" s="2" t="s">
        <v>9716</v>
      </c>
      <c r="AL546" s="2" t="s">
        <v>9717</v>
      </c>
      <c r="AM546" s="2" t="s">
        <v>9706</v>
      </c>
      <c r="AN546" s="2" t="s">
        <v>9707</v>
      </c>
      <c r="AP546" t="s">
        <v>3466</v>
      </c>
      <c r="AR546" t="s">
        <v>9718</v>
      </c>
      <c r="AT546" t="s">
        <v>9719</v>
      </c>
      <c r="AU546" s="2" t="s">
        <v>108</v>
      </c>
      <c r="AV546" t="s">
        <v>9720</v>
      </c>
      <c r="AW546" t="s">
        <v>9721</v>
      </c>
      <c r="AX546" s="2" t="s">
        <v>9722</v>
      </c>
      <c r="AY546" s="2" t="s">
        <v>9706</v>
      </c>
      <c r="AZ546" s="2" t="s">
        <v>113</v>
      </c>
      <c r="BA546" s="2" t="s">
        <v>9707</v>
      </c>
      <c r="BB546" t="s">
        <v>9723</v>
      </c>
      <c r="BC546" s="2" t="s">
        <v>40883</v>
      </c>
    </row>
    <row r="547" spans="1:55" x14ac:dyDescent="0.35">
      <c r="A547" s="2" t="s">
        <v>9724</v>
      </c>
      <c r="B547" s="2" t="s">
        <v>9725</v>
      </c>
      <c r="C547" s="2" t="s">
        <v>9162</v>
      </c>
      <c r="D547" s="2" t="s">
        <v>9163</v>
      </c>
      <c r="E547" s="2" t="s">
        <v>2338</v>
      </c>
      <c r="F547" s="2" t="s">
        <v>80</v>
      </c>
      <c r="G547" s="2" t="s">
        <v>81</v>
      </c>
      <c r="H547" s="2" t="s">
        <v>82</v>
      </c>
      <c r="I547" s="2" t="s">
        <v>83</v>
      </c>
      <c r="J547" s="2" t="s">
        <v>84</v>
      </c>
      <c r="K547" s="2" t="s">
        <v>9726</v>
      </c>
      <c r="L547" s="2" t="s">
        <v>9727</v>
      </c>
      <c r="M547" s="2" t="s">
        <v>9728</v>
      </c>
      <c r="N547" s="2" t="s">
        <v>9729</v>
      </c>
      <c r="O547" s="2" t="s">
        <v>89</v>
      </c>
      <c r="P547" s="2" t="s">
        <v>9730</v>
      </c>
      <c r="R547" s="2" t="s">
        <v>1341</v>
      </c>
      <c r="T547" s="2" t="s">
        <v>9731</v>
      </c>
      <c r="U547" s="2" t="s">
        <v>93</v>
      </c>
      <c r="V547" s="2" t="s">
        <v>9732</v>
      </c>
      <c r="W547" s="2" t="s">
        <v>9733</v>
      </c>
      <c r="X547" s="2" t="s">
        <v>9734</v>
      </c>
      <c r="Y547" s="2" t="s">
        <v>9727</v>
      </c>
      <c r="Z547" s="2" t="s">
        <v>9728</v>
      </c>
      <c r="AA547" s="2" t="s">
        <v>9729</v>
      </c>
      <c r="AC547" s="2" t="s">
        <v>9735</v>
      </c>
      <c r="AD547" t="s">
        <v>1153</v>
      </c>
      <c r="AE547" s="2" t="s">
        <v>9736</v>
      </c>
      <c r="AG547" s="2" t="s">
        <v>9737</v>
      </c>
      <c r="AH547" s="2" t="s">
        <v>100</v>
      </c>
      <c r="AI547" s="2" t="s">
        <v>9738</v>
      </c>
      <c r="AJ547" s="2" t="s">
        <v>9726</v>
      </c>
      <c r="AK547" s="2"/>
      <c r="AL547" s="2" t="s">
        <v>9727</v>
      </c>
      <c r="AM547" s="2" t="s">
        <v>9728</v>
      </c>
      <c r="AN547" s="2" t="s">
        <v>9729</v>
      </c>
      <c r="AP547" s="2"/>
      <c r="AR547" s="2"/>
      <c r="AT547" s="2"/>
      <c r="AU547" s="2" t="s">
        <v>108</v>
      </c>
      <c r="AV547" s="2"/>
      <c r="AW547" s="2"/>
      <c r="AX547" s="2" t="s">
        <v>9739</v>
      </c>
      <c r="AY547" s="2" t="s">
        <v>1433</v>
      </c>
      <c r="AZ547" s="2" t="s">
        <v>113</v>
      </c>
      <c r="BA547" s="2" t="s">
        <v>9740</v>
      </c>
      <c r="BB547" s="2" t="s">
        <v>115</v>
      </c>
      <c r="BC547" s="2" t="s">
        <v>40883</v>
      </c>
    </row>
    <row r="548" spans="1:55" x14ac:dyDescent="0.35">
      <c r="A548" s="2" t="s">
        <v>9741</v>
      </c>
      <c r="B548" s="2" t="s">
        <v>9742</v>
      </c>
      <c r="C548" s="2" t="s">
        <v>9162</v>
      </c>
      <c r="D548" s="2" t="s">
        <v>9163</v>
      </c>
      <c r="E548" s="2" t="s">
        <v>2338</v>
      </c>
      <c r="F548" s="2" t="s">
        <v>80</v>
      </c>
      <c r="G548" s="2" t="s">
        <v>81</v>
      </c>
      <c r="H548" s="2" t="s">
        <v>82</v>
      </c>
      <c r="I548" s="2" t="s">
        <v>83</v>
      </c>
      <c r="J548" s="2" t="s">
        <v>84</v>
      </c>
      <c r="K548" s="2" t="s">
        <v>9743</v>
      </c>
      <c r="L548" s="2" t="s">
        <v>9744</v>
      </c>
      <c r="M548" s="2" t="s">
        <v>9745</v>
      </c>
      <c r="N548" s="2" t="s">
        <v>9746</v>
      </c>
      <c r="O548" s="2" t="s">
        <v>89</v>
      </c>
      <c r="P548" s="2" t="s">
        <v>5005</v>
      </c>
      <c r="Q548" s="2"/>
      <c r="R548" s="2" t="s">
        <v>9747</v>
      </c>
      <c r="T548" s="2" t="s">
        <v>9748</v>
      </c>
      <c r="U548" s="2" t="s">
        <v>93</v>
      </c>
      <c r="V548" s="2" t="s">
        <v>9749</v>
      </c>
      <c r="W548" s="2" t="s">
        <v>9750</v>
      </c>
      <c r="X548" s="2" t="s">
        <v>9751</v>
      </c>
      <c r="Y548" s="2" t="s">
        <v>9744</v>
      </c>
      <c r="Z548" s="2" t="s">
        <v>9745</v>
      </c>
      <c r="AA548" s="2" t="s">
        <v>9746</v>
      </c>
      <c r="AB548" s="2" t="s">
        <v>162</v>
      </c>
      <c r="AC548" s="2" t="s">
        <v>331</v>
      </c>
      <c r="AE548" s="2" t="s">
        <v>9752</v>
      </c>
      <c r="AG548" s="2" t="s">
        <v>9753</v>
      </c>
      <c r="AH548" s="2" t="s">
        <v>100</v>
      </c>
      <c r="AI548" s="2" t="s">
        <v>9754</v>
      </c>
      <c r="AJ548" s="2" t="s">
        <v>9755</v>
      </c>
      <c r="AK548" s="2" t="s">
        <v>9756</v>
      </c>
      <c r="AL548" s="2" t="s">
        <v>9744</v>
      </c>
      <c r="AM548" s="2" t="s">
        <v>9745</v>
      </c>
      <c r="AN548" s="2" t="s">
        <v>9746</v>
      </c>
      <c r="AO548" s="2"/>
      <c r="AP548" s="2" t="s">
        <v>8278</v>
      </c>
      <c r="AR548" s="2" t="s">
        <v>9757</v>
      </c>
      <c r="AT548" s="2" t="s">
        <v>9758</v>
      </c>
      <c r="AU548" s="2" t="s">
        <v>108</v>
      </c>
      <c r="AV548" s="2" t="s">
        <v>9759</v>
      </c>
      <c r="AW548" s="2" t="s">
        <v>9760</v>
      </c>
      <c r="AX548" s="2" t="s">
        <v>9761</v>
      </c>
      <c r="AY548" s="2" t="s">
        <v>9745</v>
      </c>
      <c r="AZ548" s="2" t="s">
        <v>113</v>
      </c>
      <c r="BA548" s="2" t="s">
        <v>9762</v>
      </c>
      <c r="BB548" s="2" t="s">
        <v>115</v>
      </c>
      <c r="BC548" s="2" t="s">
        <v>40883</v>
      </c>
    </row>
    <row r="549" spans="1:55" x14ac:dyDescent="0.35">
      <c r="A549" s="2" t="s">
        <v>9763</v>
      </c>
      <c r="B549" s="2" t="s">
        <v>9764</v>
      </c>
      <c r="C549" s="2" t="s">
        <v>9162</v>
      </c>
      <c r="D549" s="2" t="s">
        <v>9163</v>
      </c>
      <c r="E549" s="2" t="s">
        <v>2338</v>
      </c>
      <c r="F549" s="2" t="s">
        <v>80</v>
      </c>
      <c r="G549" s="2" t="s">
        <v>81</v>
      </c>
      <c r="H549" s="2" t="s">
        <v>82</v>
      </c>
      <c r="I549" s="2" t="s">
        <v>83</v>
      </c>
      <c r="J549" s="2" t="s">
        <v>84</v>
      </c>
      <c r="K549" s="2" t="s">
        <v>9765</v>
      </c>
      <c r="L549" s="2" t="s">
        <v>9766</v>
      </c>
      <c r="M549" s="2" t="s">
        <v>1433</v>
      </c>
      <c r="N549" s="2" t="s">
        <v>9767</v>
      </c>
      <c r="O549" s="2"/>
      <c r="P549" s="2" t="s">
        <v>9768</v>
      </c>
      <c r="R549" s="2" t="s">
        <v>9769</v>
      </c>
      <c r="T549" s="2" t="s">
        <v>9770</v>
      </c>
      <c r="U549" s="2" t="s">
        <v>1004</v>
      </c>
      <c r="V549" s="2" t="s">
        <v>9771</v>
      </c>
      <c r="W549" s="2" t="s">
        <v>9772</v>
      </c>
      <c r="X549" s="2" t="s">
        <v>9773</v>
      </c>
      <c r="Y549" s="2" t="s">
        <v>9766</v>
      </c>
      <c r="Z549" s="2" t="s">
        <v>1433</v>
      </c>
      <c r="AA549" s="2" t="s">
        <v>9767</v>
      </c>
      <c r="AB549" s="2" t="s">
        <v>275</v>
      </c>
      <c r="AC549" s="2" t="s">
        <v>3913</v>
      </c>
      <c r="AD549" t="s">
        <v>1153</v>
      </c>
      <c r="AE549" s="2" t="s">
        <v>9774</v>
      </c>
      <c r="AG549" s="2" t="s">
        <v>9775</v>
      </c>
      <c r="AH549" s="2" t="s">
        <v>100</v>
      </c>
      <c r="AI549" s="2" t="s">
        <v>9776</v>
      </c>
      <c r="AJ549" s="2" t="s">
        <v>9777</v>
      </c>
      <c r="AK549" s="2" t="s">
        <v>9778</v>
      </c>
      <c r="AL549" s="2" t="s">
        <v>9766</v>
      </c>
      <c r="AM549" s="2" t="s">
        <v>1433</v>
      </c>
      <c r="AN549" s="2" t="s">
        <v>9767</v>
      </c>
      <c r="AO549" s="2"/>
      <c r="AP549" s="2" t="s">
        <v>9779</v>
      </c>
      <c r="AQ549" s="2" t="s">
        <v>135</v>
      </c>
      <c r="AR549" s="2" t="s">
        <v>357</v>
      </c>
      <c r="AT549" s="2" t="s">
        <v>9780</v>
      </c>
      <c r="AU549" s="2" t="s">
        <v>108</v>
      </c>
      <c r="AV549" s="2" t="s">
        <v>9781</v>
      </c>
      <c r="AW549" s="2" t="s">
        <v>9782</v>
      </c>
      <c r="AX549" s="2" t="s">
        <v>9783</v>
      </c>
      <c r="AY549" s="2" t="s">
        <v>1433</v>
      </c>
      <c r="AZ549" s="2" t="s">
        <v>113</v>
      </c>
      <c r="BA549" s="2" t="s">
        <v>9784</v>
      </c>
      <c r="BB549" s="2" t="s">
        <v>115</v>
      </c>
      <c r="BC549" s="2" t="s">
        <v>40883</v>
      </c>
    </row>
    <row r="550" spans="1:55" x14ac:dyDescent="0.35">
      <c r="A550" s="2" t="s">
        <v>9785</v>
      </c>
      <c r="B550" s="2" t="s">
        <v>9786</v>
      </c>
      <c r="C550" s="2" t="s">
        <v>9162</v>
      </c>
      <c r="D550" s="2" t="s">
        <v>9163</v>
      </c>
      <c r="E550" s="2" t="s">
        <v>2338</v>
      </c>
      <c r="F550" s="2" t="s">
        <v>80</v>
      </c>
      <c r="G550" s="2" t="s">
        <v>81</v>
      </c>
      <c r="H550" s="2" t="s">
        <v>82</v>
      </c>
      <c r="I550" s="2" t="s">
        <v>83</v>
      </c>
      <c r="J550" s="2" t="s">
        <v>84</v>
      </c>
      <c r="K550" s="2" t="s">
        <v>9787</v>
      </c>
      <c r="L550" s="2" t="s">
        <v>41111</v>
      </c>
      <c r="M550" s="2" t="s">
        <v>9789</v>
      </c>
      <c r="N550" s="2" t="s">
        <v>9790</v>
      </c>
      <c r="O550" s="2" t="s">
        <v>89</v>
      </c>
      <c r="P550" s="2" t="s">
        <v>3338</v>
      </c>
      <c r="R550" s="2" t="s">
        <v>9791</v>
      </c>
      <c r="T550" s="2" t="s">
        <v>9792</v>
      </c>
      <c r="U550" s="2" t="s">
        <v>93</v>
      </c>
      <c r="V550" s="2" t="s">
        <v>9793</v>
      </c>
      <c r="W550" s="2" t="s">
        <v>9794</v>
      </c>
      <c r="X550" s="2" t="s">
        <v>9795</v>
      </c>
      <c r="Y550" s="2" t="s">
        <v>41111</v>
      </c>
      <c r="Z550" s="2" t="s">
        <v>9789</v>
      </c>
      <c r="AA550" s="2" t="s">
        <v>9790</v>
      </c>
      <c r="AB550" s="2"/>
      <c r="AC550" s="2" t="s">
        <v>6671</v>
      </c>
      <c r="AE550" s="2" t="s">
        <v>7113</v>
      </c>
      <c r="AG550" s="2" t="s">
        <v>9796</v>
      </c>
      <c r="AH550" s="2" t="s">
        <v>100</v>
      </c>
      <c r="AI550" s="2" t="s">
        <v>9797</v>
      </c>
      <c r="AJ550" s="2" t="s">
        <v>9798</v>
      </c>
      <c r="AK550" s="2" t="s">
        <v>9799</v>
      </c>
      <c r="AL550" s="2" t="s">
        <v>9788</v>
      </c>
      <c r="AM550" s="2" t="s">
        <v>9789</v>
      </c>
      <c r="AN550" s="2" t="s">
        <v>9790</v>
      </c>
      <c r="AO550" t="s">
        <v>103</v>
      </c>
      <c r="AP550" t="s">
        <v>5476</v>
      </c>
      <c r="AR550" t="s">
        <v>6970</v>
      </c>
      <c r="AT550" t="s">
        <v>9800</v>
      </c>
      <c r="AU550" s="2" t="s">
        <v>108</v>
      </c>
      <c r="AV550" t="s">
        <v>9801</v>
      </c>
      <c r="AW550" t="s">
        <v>9802</v>
      </c>
      <c r="AX550" s="2" t="s">
        <v>9803</v>
      </c>
      <c r="AY550" s="2" t="s">
        <v>9789</v>
      </c>
      <c r="AZ550" s="2" t="s">
        <v>113</v>
      </c>
      <c r="BA550" s="2" t="s">
        <v>9804</v>
      </c>
      <c r="BB550" t="s">
        <v>9805</v>
      </c>
      <c r="BC550" s="2" t="s">
        <v>40883</v>
      </c>
    </row>
    <row r="551" spans="1:55" x14ac:dyDescent="0.35">
      <c r="A551" s="2" t="s">
        <v>9806</v>
      </c>
      <c r="B551" s="2" t="s">
        <v>9807</v>
      </c>
      <c r="C551" s="2" t="s">
        <v>9162</v>
      </c>
      <c r="D551" s="2" t="s">
        <v>9163</v>
      </c>
      <c r="E551" s="2" t="s">
        <v>2338</v>
      </c>
      <c r="F551" s="2" t="s">
        <v>80</v>
      </c>
      <c r="G551" s="2" t="s">
        <v>81</v>
      </c>
      <c r="H551" s="2" t="s">
        <v>82</v>
      </c>
      <c r="I551" s="2" t="s">
        <v>83</v>
      </c>
      <c r="J551" s="2" t="s">
        <v>84</v>
      </c>
      <c r="K551" s="2" t="s">
        <v>9808</v>
      </c>
      <c r="L551" s="2" t="s">
        <v>8354</v>
      </c>
      <c r="M551" s="2" t="s">
        <v>2495</v>
      </c>
      <c r="N551" s="2" t="s">
        <v>9809</v>
      </c>
      <c r="O551" s="2" t="s">
        <v>89</v>
      </c>
      <c r="P551" s="2" t="s">
        <v>9810</v>
      </c>
      <c r="R551" s="2" t="s">
        <v>9811</v>
      </c>
      <c r="T551" s="2" t="s">
        <v>41112</v>
      </c>
      <c r="U551" s="2" t="s">
        <v>93</v>
      </c>
      <c r="V551" s="2" t="s">
        <v>9812</v>
      </c>
      <c r="W551" s="2" t="s">
        <v>9808</v>
      </c>
      <c r="X551" s="2" t="s">
        <v>9813</v>
      </c>
      <c r="Y551" s="2" t="s">
        <v>8354</v>
      </c>
      <c r="Z551" s="2" t="s">
        <v>2495</v>
      </c>
      <c r="AA551" s="2" t="s">
        <v>9809</v>
      </c>
      <c r="AB551" s="2" t="s">
        <v>89</v>
      </c>
      <c r="AC551" s="2" t="s">
        <v>911</v>
      </c>
      <c r="AE551" s="2" t="s">
        <v>9814</v>
      </c>
      <c r="AG551" s="2" t="s">
        <v>9815</v>
      </c>
      <c r="AH551" s="2" t="s">
        <v>100</v>
      </c>
      <c r="AI551" s="2" t="s">
        <v>9816</v>
      </c>
      <c r="AJ551" s="2" t="s">
        <v>9817</v>
      </c>
      <c r="AK551" s="2" t="s">
        <v>9818</v>
      </c>
      <c r="AL551" s="2" t="s">
        <v>8354</v>
      </c>
      <c r="AM551" s="2" t="s">
        <v>2495</v>
      </c>
      <c r="AN551" s="2" t="s">
        <v>9809</v>
      </c>
      <c r="AP551" t="s">
        <v>898</v>
      </c>
      <c r="AR551" t="s">
        <v>9819</v>
      </c>
      <c r="AT551" t="s">
        <v>9820</v>
      </c>
      <c r="AU551" s="2" t="s">
        <v>108</v>
      </c>
      <c r="AV551" t="s">
        <v>9821</v>
      </c>
      <c r="AW551" t="s">
        <v>9822</v>
      </c>
      <c r="AX551" s="2" t="s">
        <v>9823</v>
      </c>
      <c r="AY551" s="2" t="s">
        <v>2495</v>
      </c>
      <c r="AZ551" s="2" t="s">
        <v>113</v>
      </c>
      <c r="BA551" s="2" t="s">
        <v>9824</v>
      </c>
      <c r="BB551" s="2"/>
      <c r="BC551" s="2" t="s">
        <v>40883</v>
      </c>
    </row>
    <row r="552" spans="1:55" x14ac:dyDescent="0.35">
      <c r="A552" s="2" t="s">
        <v>9825</v>
      </c>
      <c r="B552" s="2" t="s">
        <v>9826</v>
      </c>
      <c r="C552" s="2" t="s">
        <v>9162</v>
      </c>
      <c r="D552" s="2" t="s">
        <v>9163</v>
      </c>
      <c r="E552" s="2" t="s">
        <v>2338</v>
      </c>
      <c r="F552" s="2" t="s">
        <v>80</v>
      </c>
      <c r="G552" s="2" t="s">
        <v>81</v>
      </c>
      <c r="H552" s="2" t="s">
        <v>82</v>
      </c>
      <c r="I552" s="2" t="s">
        <v>83</v>
      </c>
      <c r="J552" s="2" t="s">
        <v>84</v>
      </c>
      <c r="K552" s="2" t="s">
        <v>9827</v>
      </c>
      <c r="L552" s="2" t="s">
        <v>9828</v>
      </c>
      <c r="M552" s="2" t="s">
        <v>9829</v>
      </c>
      <c r="N552" s="2" t="s">
        <v>9830</v>
      </c>
      <c r="O552" s="2" t="s">
        <v>89</v>
      </c>
      <c r="P552" s="2" t="s">
        <v>7118</v>
      </c>
      <c r="R552" s="2" t="s">
        <v>9831</v>
      </c>
      <c r="T552" s="2" t="s">
        <v>9832</v>
      </c>
      <c r="U552" s="2" t="s">
        <v>93</v>
      </c>
      <c r="V552" s="2" t="s">
        <v>9833</v>
      </c>
      <c r="W552" s="2" t="s">
        <v>9827</v>
      </c>
      <c r="X552" s="2" t="s">
        <v>9834</v>
      </c>
      <c r="Y552" s="2" t="s">
        <v>9828</v>
      </c>
      <c r="Z552" s="2" t="s">
        <v>9829</v>
      </c>
      <c r="AA552" s="2" t="s">
        <v>9830</v>
      </c>
      <c r="AB552" t="s">
        <v>275</v>
      </c>
      <c r="AC552" s="2" t="s">
        <v>2261</v>
      </c>
      <c r="AE552" s="2" t="s">
        <v>9835</v>
      </c>
      <c r="AG552" s="2" t="s">
        <v>9836</v>
      </c>
      <c r="AH552" s="2" t="s">
        <v>100</v>
      </c>
      <c r="AI552" s="2" t="s">
        <v>9837</v>
      </c>
      <c r="AJ552" s="2" t="s">
        <v>9838</v>
      </c>
      <c r="AK552" s="2" t="s">
        <v>9839</v>
      </c>
      <c r="AL552" s="2" t="s">
        <v>9840</v>
      </c>
      <c r="AM552" s="2" t="s">
        <v>9602</v>
      </c>
      <c r="AN552" s="2" t="s">
        <v>9841</v>
      </c>
      <c r="AO552" s="2" t="s">
        <v>162</v>
      </c>
      <c r="AP552" s="2" t="s">
        <v>5786</v>
      </c>
      <c r="AR552" s="2" t="s">
        <v>9842</v>
      </c>
      <c r="AT552" s="2" t="s">
        <v>9843</v>
      </c>
      <c r="AU552" s="2" t="s">
        <v>108</v>
      </c>
      <c r="AV552" s="2" t="s">
        <v>9844</v>
      </c>
      <c r="AW552" s="2" t="s">
        <v>9845</v>
      </c>
      <c r="AX552" s="2" t="s">
        <v>9846</v>
      </c>
      <c r="AY552" s="2" t="s">
        <v>9829</v>
      </c>
      <c r="AZ552" s="2" t="s">
        <v>113</v>
      </c>
      <c r="BA552" s="2" t="s">
        <v>9841</v>
      </c>
      <c r="BB552" s="2"/>
      <c r="BC552" s="2" t="s">
        <v>40883</v>
      </c>
    </row>
    <row r="553" spans="1:55" x14ac:dyDescent="0.35">
      <c r="A553" s="2" t="s">
        <v>9847</v>
      </c>
      <c r="B553" s="2" t="s">
        <v>9848</v>
      </c>
      <c r="C553" s="2" t="s">
        <v>9162</v>
      </c>
      <c r="D553" s="2" t="s">
        <v>9163</v>
      </c>
      <c r="E553" s="2" t="s">
        <v>2338</v>
      </c>
      <c r="F553" s="2" t="s">
        <v>80</v>
      </c>
      <c r="G553" s="2" t="s">
        <v>81</v>
      </c>
      <c r="H553" s="2" t="s">
        <v>82</v>
      </c>
      <c r="I553" s="2" t="s">
        <v>83</v>
      </c>
      <c r="J553" s="2" t="s">
        <v>84</v>
      </c>
      <c r="K553" s="2" t="s">
        <v>9849</v>
      </c>
      <c r="L553" s="2" t="s">
        <v>9850</v>
      </c>
      <c r="M553" s="2" t="s">
        <v>9851</v>
      </c>
      <c r="N553" s="2" t="s">
        <v>9852</v>
      </c>
      <c r="O553" s="2"/>
      <c r="P553" s="2" t="s">
        <v>1737</v>
      </c>
      <c r="Q553" t="s">
        <v>332</v>
      </c>
      <c r="R553" s="2" t="s">
        <v>551</v>
      </c>
      <c r="T553" s="2" t="s">
        <v>9853</v>
      </c>
      <c r="U553" s="2" t="s">
        <v>93</v>
      </c>
      <c r="V553" s="2" t="s">
        <v>9854</v>
      </c>
      <c r="W553" s="2" t="s">
        <v>9855</v>
      </c>
      <c r="X553" s="2" t="s">
        <v>9856</v>
      </c>
      <c r="Y553" s="2" t="s">
        <v>9850</v>
      </c>
      <c r="Z553" s="2" t="s">
        <v>9851</v>
      </c>
      <c r="AA553" s="2" t="s">
        <v>9852</v>
      </c>
      <c r="AB553" t="s">
        <v>89</v>
      </c>
      <c r="AC553" s="2" t="s">
        <v>9857</v>
      </c>
      <c r="AE553" s="2" t="s">
        <v>9858</v>
      </c>
      <c r="AG553" s="2" t="s">
        <v>9859</v>
      </c>
      <c r="AH553" s="2" t="s">
        <v>100</v>
      </c>
      <c r="AI553" s="2" t="s">
        <v>9860</v>
      </c>
      <c r="AJ553" s="2" t="s">
        <v>9861</v>
      </c>
      <c r="AK553" s="2" t="s">
        <v>9862</v>
      </c>
      <c r="AL553" s="2" t="s">
        <v>9850</v>
      </c>
      <c r="AM553" s="2" t="s">
        <v>9851</v>
      </c>
      <c r="AN553" s="2" t="s">
        <v>9852</v>
      </c>
      <c r="AP553" s="2" t="s">
        <v>1964</v>
      </c>
      <c r="AQ553" t="s">
        <v>3466</v>
      </c>
      <c r="AR553" s="2" t="s">
        <v>9863</v>
      </c>
      <c r="AT553" s="2" t="s">
        <v>9864</v>
      </c>
      <c r="AU553" s="2" t="s">
        <v>108</v>
      </c>
      <c r="AV553" s="2" t="s">
        <v>9865</v>
      </c>
      <c r="AW553" s="2" t="s">
        <v>9866</v>
      </c>
      <c r="AX553" s="2" t="s">
        <v>9850</v>
      </c>
      <c r="AY553" s="2" t="s">
        <v>9851</v>
      </c>
      <c r="AZ553" s="2" t="s">
        <v>113</v>
      </c>
      <c r="BA553" s="2" t="s">
        <v>9867</v>
      </c>
      <c r="BB553" s="2" t="s">
        <v>115</v>
      </c>
      <c r="BC553" s="2" t="s">
        <v>40883</v>
      </c>
    </row>
    <row r="554" spans="1:55" x14ac:dyDescent="0.35">
      <c r="A554" s="2" t="s">
        <v>9868</v>
      </c>
      <c r="B554" s="2" t="s">
        <v>9869</v>
      </c>
      <c r="C554" s="2" t="s">
        <v>9162</v>
      </c>
      <c r="D554" s="2" t="s">
        <v>9163</v>
      </c>
      <c r="E554" s="2" t="s">
        <v>2338</v>
      </c>
      <c r="F554" s="2" t="s">
        <v>80</v>
      </c>
      <c r="G554" s="2" t="s">
        <v>81</v>
      </c>
      <c r="H554" s="2" t="s">
        <v>82</v>
      </c>
      <c r="I554" s="2" t="s">
        <v>83</v>
      </c>
      <c r="J554" s="2" t="s">
        <v>84</v>
      </c>
      <c r="K554" s="2" t="s">
        <v>9870</v>
      </c>
      <c r="L554" s="2" t="s">
        <v>9871</v>
      </c>
      <c r="M554" s="2" t="s">
        <v>9872</v>
      </c>
      <c r="N554" s="2" t="s">
        <v>9873</v>
      </c>
      <c r="O554" s="2" t="s">
        <v>89</v>
      </c>
      <c r="P554" s="2" t="s">
        <v>9874</v>
      </c>
      <c r="Q554" s="2"/>
      <c r="R554" s="2" t="s">
        <v>4167</v>
      </c>
      <c r="T554" s="2" t="s">
        <v>9875</v>
      </c>
      <c r="U554" s="2" t="s">
        <v>93</v>
      </c>
      <c r="V554" s="2" t="s">
        <v>9876</v>
      </c>
      <c r="W554" s="2" t="s">
        <v>9877</v>
      </c>
      <c r="X554" s="2" t="s">
        <v>9878</v>
      </c>
      <c r="Y554" s="2" t="s">
        <v>9871</v>
      </c>
      <c r="Z554" s="2" t="s">
        <v>9872</v>
      </c>
      <c r="AA554" s="2" t="s">
        <v>9873</v>
      </c>
      <c r="AC554" s="2" t="s">
        <v>1964</v>
      </c>
      <c r="AE554" s="2" t="s">
        <v>2057</v>
      </c>
      <c r="AG554" s="2" t="s">
        <v>9879</v>
      </c>
      <c r="AH554" s="2" t="s">
        <v>100</v>
      </c>
      <c r="AI554" s="2" t="s">
        <v>9880</v>
      </c>
      <c r="AJ554" s="2" t="s">
        <v>9881</v>
      </c>
      <c r="AK554" s="2" t="s">
        <v>9882</v>
      </c>
      <c r="AL554" s="2" t="s">
        <v>9883</v>
      </c>
      <c r="AM554" s="2" t="s">
        <v>9872</v>
      </c>
      <c r="AN554" s="2" t="s">
        <v>9884</v>
      </c>
      <c r="AO554" s="2"/>
      <c r="AP554" s="2" t="s">
        <v>5450</v>
      </c>
      <c r="AR554" s="2" t="s">
        <v>9885</v>
      </c>
      <c r="AT554" s="2" t="s">
        <v>9886</v>
      </c>
      <c r="AU554" s="2" t="s">
        <v>108</v>
      </c>
      <c r="AV554" s="2" t="s">
        <v>9887</v>
      </c>
      <c r="AW554" s="2" t="s">
        <v>9888</v>
      </c>
      <c r="AX554" s="2" t="s">
        <v>9883</v>
      </c>
      <c r="AY554" s="2" t="s">
        <v>9872</v>
      </c>
      <c r="AZ554" s="2" t="s">
        <v>113</v>
      </c>
      <c r="BA554" s="2" t="s">
        <v>9884</v>
      </c>
      <c r="BB554" t="s">
        <v>115</v>
      </c>
      <c r="BC554" s="2" t="s">
        <v>40883</v>
      </c>
    </row>
    <row r="555" spans="1:55" x14ac:dyDescent="0.35">
      <c r="A555" s="2" t="s">
        <v>9889</v>
      </c>
      <c r="B555" s="2" t="s">
        <v>9890</v>
      </c>
      <c r="C555" s="2" t="s">
        <v>9162</v>
      </c>
      <c r="D555" s="2" t="s">
        <v>9163</v>
      </c>
      <c r="E555" s="2" t="s">
        <v>2338</v>
      </c>
      <c r="F555" s="2" t="s">
        <v>80</v>
      </c>
      <c r="G555" s="2" t="s">
        <v>81</v>
      </c>
      <c r="H555" s="2" t="s">
        <v>82</v>
      </c>
      <c r="I555" s="2" t="s">
        <v>83</v>
      </c>
      <c r="J555" s="2" t="s">
        <v>84</v>
      </c>
      <c r="K555" s="2" t="s">
        <v>9891</v>
      </c>
      <c r="L555" s="2" t="s">
        <v>9892</v>
      </c>
      <c r="M555" s="2" t="s">
        <v>1433</v>
      </c>
      <c r="N555" s="2" t="s">
        <v>9893</v>
      </c>
      <c r="O555" s="2" t="s">
        <v>89</v>
      </c>
      <c r="P555" s="2" t="s">
        <v>7055</v>
      </c>
      <c r="R555" s="2" t="s">
        <v>7544</v>
      </c>
      <c r="T555" s="2" t="s">
        <v>9894</v>
      </c>
      <c r="U555" s="2" t="s">
        <v>93</v>
      </c>
      <c r="V555" s="2" t="s">
        <v>9895</v>
      </c>
      <c r="W555" s="2" t="s">
        <v>9896</v>
      </c>
      <c r="X555" s="2" t="s">
        <v>9897</v>
      </c>
      <c r="Y555" s="2" t="s">
        <v>9892</v>
      </c>
      <c r="Z555" s="2" t="s">
        <v>1433</v>
      </c>
      <c r="AA555" s="2" t="s">
        <v>9893</v>
      </c>
      <c r="AB555" t="s">
        <v>275</v>
      </c>
      <c r="AC555" s="2" t="s">
        <v>9898</v>
      </c>
      <c r="AE555" s="2" t="s">
        <v>520</v>
      </c>
      <c r="AG555" s="2" t="s">
        <v>9899</v>
      </c>
      <c r="AH555" s="2" t="s">
        <v>100</v>
      </c>
      <c r="AI555" s="2" t="s">
        <v>9900</v>
      </c>
      <c r="AJ555" s="2" t="s">
        <v>9901</v>
      </c>
      <c r="AK555" s="2" t="s">
        <v>9902</v>
      </c>
      <c r="AL555" s="2" t="s">
        <v>9892</v>
      </c>
      <c r="AM555" s="2" t="s">
        <v>1433</v>
      </c>
      <c r="AN555" s="2" t="s">
        <v>9893</v>
      </c>
      <c r="AP555" s="2" t="s">
        <v>2013</v>
      </c>
      <c r="AR555" s="2" t="s">
        <v>4451</v>
      </c>
      <c r="AT555" s="2" t="s">
        <v>9903</v>
      </c>
      <c r="AU555" s="2" t="s">
        <v>108</v>
      </c>
      <c r="AV555" s="2" t="s">
        <v>9904</v>
      </c>
      <c r="AW555" s="2" t="s">
        <v>9905</v>
      </c>
      <c r="AX555" s="2" t="s">
        <v>9906</v>
      </c>
      <c r="AY555" s="2" t="s">
        <v>1433</v>
      </c>
      <c r="AZ555" s="2" t="s">
        <v>113</v>
      </c>
      <c r="BA555" s="2" t="s">
        <v>9907</v>
      </c>
      <c r="BB555" s="2" t="s">
        <v>115</v>
      </c>
      <c r="BC555" s="2" t="s">
        <v>40883</v>
      </c>
    </row>
    <row r="556" spans="1:55" x14ac:dyDescent="0.35">
      <c r="A556" s="2" t="s">
        <v>9908</v>
      </c>
      <c r="B556" s="2" t="s">
        <v>9909</v>
      </c>
      <c r="C556" s="2" t="s">
        <v>9162</v>
      </c>
      <c r="D556" s="2" t="s">
        <v>9163</v>
      </c>
      <c r="E556" s="2" t="s">
        <v>2338</v>
      </c>
      <c r="F556" s="2" t="s">
        <v>80</v>
      </c>
      <c r="G556" s="2" t="s">
        <v>81</v>
      </c>
      <c r="H556" s="2" t="s">
        <v>82</v>
      </c>
      <c r="I556" s="2" t="s">
        <v>83</v>
      </c>
      <c r="J556" s="2" t="s">
        <v>84</v>
      </c>
      <c r="K556" s="2" t="s">
        <v>9910</v>
      </c>
      <c r="L556" s="2" t="s">
        <v>9911</v>
      </c>
      <c r="M556" s="2" t="s">
        <v>1433</v>
      </c>
      <c r="N556" s="2" t="s">
        <v>9912</v>
      </c>
      <c r="O556" s="2" t="s">
        <v>89</v>
      </c>
      <c r="P556" s="2" t="s">
        <v>911</v>
      </c>
      <c r="R556" s="2" t="s">
        <v>9913</v>
      </c>
      <c r="T556" s="2" t="s">
        <v>9914</v>
      </c>
      <c r="U556" s="2" t="s">
        <v>93</v>
      </c>
      <c r="V556" s="2" t="s">
        <v>9915</v>
      </c>
      <c r="W556" s="2" t="s">
        <v>9916</v>
      </c>
      <c r="X556" s="2" t="s">
        <v>9917</v>
      </c>
      <c r="Y556" s="2" t="s">
        <v>9911</v>
      </c>
      <c r="Z556" s="2" t="s">
        <v>1433</v>
      </c>
      <c r="AA556" s="2" t="s">
        <v>9912</v>
      </c>
      <c r="AB556" s="2" t="s">
        <v>89</v>
      </c>
      <c r="AC556" s="2" t="s">
        <v>1265</v>
      </c>
      <c r="AE556" s="2" t="s">
        <v>9918</v>
      </c>
      <c r="AG556" s="2" t="s">
        <v>9919</v>
      </c>
      <c r="AH556" s="2" t="s">
        <v>100</v>
      </c>
      <c r="AI556" s="2" t="s">
        <v>9920</v>
      </c>
      <c r="AJ556" s="2" t="s">
        <v>9921</v>
      </c>
      <c r="AK556" s="2" t="s">
        <v>9922</v>
      </c>
      <c r="AL556" s="2" t="s">
        <v>9911</v>
      </c>
      <c r="AM556" s="2" t="s">
        <v>1433</v>
      </c>
      <c r="AN556" s="2" t="s">
        <v>9912</v>
      </c>
      <c r="AO556" s="2"/>
      <c r="AP556" s="2" t="s">
        <v>9923</v>
      </c>
      <c r="AQ556" s="2"/>
      <c r="AR556" s="2" t="s">
        <v>9924</v>
      </c>
      <c r="AT556" s="2" t="s">
        <v>9925</v>
      </c>
      <c r="AU556" s="2" t="s">
        <v>108</v>
      </c>
      <c r="AV556" s="2" t="s">
        <v>9926</v>
      </c>
      <c r="AW556" s="2" t="s">
        <v>9927</v>
      </c>
      <c r="AX556" s="2" t="s">
        <v>9911</v>
      </c>
      <c r="AY556" s="2" t="s">
        <v>1433</v>
      </c>
      <c r="AZ556" s="2" t="s">
        <v>113</v>
      </c>
      <c r="BA556" s="2" t="s">
        <v>9912</v>
      </c>
      <c r="BB556" s="2"/>
      <c r="BC556" s="2" t="s">
        <v>40883</v>
      </c>
    </row>
    <row r="557" spans="1:55" x14ac:dyDescent="0.35">
      <c r="A557" s="2" t="s">
        <v>9928</v>
      </c>
      <c r="B557" s="2" t="s">
        <v>9929</v>
      </c>
      <c r="C557" s="2" t="s">
        <v>9162</v>
      </c>
      <c r="D557" s="2" t="s">
        <v>9163</v>
      </c>
      <c r="E557" s="2" t="s">
        <v>2338</v>
      </c>
      <c r="F557" s="2" t="s">
        <v>80</v>
      </c>
      <c r="G557" s="2" t="s">
        <v>81</v>
      </c>
      <c r="H557" s="2" t="s">
        <v>82</v>
      </c>
      <c r="I557" s="2" t="s">
        <v>83</v>
      </c>
      <c r="J557" s="2" t="s">
        <v>84</v>
      </c>
      <c r="K557" s="2" t="s">
        <v>9930</v>
      </c>
      <c r="L557" s="2" t="s">
        <v>9931</v>
      </c>
      <c r="M557" s="2" t="s">
        <v>9377</v>
      </c>
      <c r="N557" s="2" t="s">
        <v>9932</v>
      </c>
      <c r="O557" t="s">
        <v>89</v>
      </c>
      <c r="P557" s="2" t="s">
        <v>3358</v>
      </c>
      <c r="Q557" s="2"/>
      <c r="R557" s="2" t="s">
        <v>9933</v>
      </c>
      <c r="T557" s="2" t="s">
        <v>9934</v>
      </c>
      <c r="U557" s="2" t="s">
        <v>93</v>
      </c>
      <c r="V557" s="2" t="s">
        <v>9935</v>
      </c>
      <c r="W557" s="2" t="s">
        <v>9936</v>
      </c>
      <c r="X557" s="2" t="s">
        <v>9937</v>
      </c>
      <c r="Y557" s="2" t="s">
        <v>9931</v>
      </c>
      <c r="Z557" s="2" t="s">
        <v>9377</v>
      </c>
      <c r="AA557" s="2" t="s">
        <v>9932</v>
      </c>
      <c r="AB557" s="2"/>
      <c r="AC557" s="2" t="s">
        <v>1569</v>
      </c>
      <c r="AE557" s="2" t="s">
        <v>9938</v>
      </c>
      <c r="AG557" s="2" t="s">
        <v>9939</v>
      </c>
      <c r="AH557" s="2" t="s">
        <v>100</v>
      </c>
      <c r="AI557" s="2" t="s">
        <v>9940</v>
      </c>
      <c r="AJ557" s="2" t="s">
        <v>9941</v>
      </c>
      <c r="AK557" s="2" t="s">
        <v>9942</v>
      </c>
      <c r="AL557" s="2" t="s">
        <v>9943</v>
      </c>
      <c r="AM557" s="2" t="s">
        <v>9377</v>
      </c>
      <c r="AN557" s="2" t="s">
        <v>9378</v>
      </c>
      <c r="AP557" s="2" t="s">
        <v>4697</v>
      </c>
      <c r="AQ557" s="2"/>
      <c r="AR557" s="2" t="s">
        <v>9944</v>
      </c>
      <c r="AT557" s="2" t="s">
        <v>9945</v>
      </c>
      <c r="AU557" s="2" t="s">
        <v>108</v>
      </c>
      <c r="AV557" s="2" t="s">
        <v>9946</v>
      </c>
      <c r="AW557" s="2" t="s">
        <v>9947</v>
      </c>
      <c r="AX557" s="2" t="s">
        <v>9943</v>
      </c>
      <c r="AY557" s="2" t="s">
        <v>9377</v>
      </c>
      <c r="AZ557" s="2" t="s">
        <v>113</v>
      </c>
      <c r="BA557" s="2" t="s">
        <v>9378</v>
      </c>
      <c r="BC557" s="2" t="s">
        <v>40883</v>
      </c>
    </row>
    <row r="558" spans="1:55" x14ac:dyDescent="0.35">
      <c r="A558" s="2" t="s">
        <v>9948</v>
      </c>
      <c r="B558" s="2" t="s">
        <v>9949</v>
      </c>
      <c r="C558" s="2" t="s">
        <v>9162</v>
      </c>
      <c r="D558" s="2" t="s">
        <v>9163</v>
      </c>
      <c r="E558" s="2" t="s">
        <v>2338</v>
      </c>
      <c r="F558" s="2" t="s">
        <v>80</v>
      </c>
      <c r="G558" s="2" t="s">
        <v>81</v>
      </c>
      <c r="H558" s="2" t="s">
        <v>82</v>
      </c>
      <c r="I558" s="2" t="s">
        <v>83</v>
      </c>
      <c r="J558" s="2" t="s">
        <v>84</v>
      </c>
      <c r="K558" s="2" t="s">
        <v>9950</v>
      </c>
      <c r="L558" s="2" t="s">
        <v>9951</v>
      </c>
      <c r="M558" s="2" t="s">
        <v>1433</v>
      </c>
      <c r="N558" s="2" t="s">
        <v>9952</v>
      </c>
      <c r="O558" s="2" t="s">
        <v>162</v>
      </c>
      <c r="P558" s="2" t="s">
        <v>9953</v>
      </c>
      <c r="Q558" t="s">
        <v>1684</v>
      </c>
      <c r="R558" s="2" t="s">
        <v>1518</v>
      </c>
      <c r="T558" s="2" t="s">
        <v>9954</v>
      </c>
      <c r="U558" s="2" t="s">
        <v>93</v>
      </c>
      <c r="V558" s="2" t="s">
        <v>9955</v>
      </c>
      <c r="W558" s="2" t="s">
        <v>9950</v>
      </c>
      <c r="X558" s="2"/>
      <c r="Y558" s="2" t="s">
        <v>9951</v>
      </c>
      <c r="Z558" s="2" t="s">
        <v>1433</v>
      </c>
      <c r="AA558" s="2" t="s">
        <v>9952</v>
      </c>
      <c r="AB558" t="s">
        <v>103</v>
      </c>
      <c r="AC558" s="2" t="s">
        <v>5222</v>
      </c>
      <c r="AE558" s="2" t="s">
        <v>4642</v>
      </c>
      <c r="AG558" s="2" t="s">
        <v>41113</v>
      </c>
      <c r="AH558" s="2" t="s">
        <v>100</v>
      </c>
      <c r="AI558" s="2" t="s">
        <v>41114</v>
      </c>
      <c r="AJ558" s="2" t="s">
        <v>9960</v>
      </c>
      <c r="AK558" s="2"/>
      <c r="AL558" s="2" t="s">
        <v>9951</v>
      </c>
      <c r="AM558" s="2" t="s">
        <v>1433</v>
      </c>
      <c r="AN558" s="2" t="s">
        <v>9952</v>
      </c>
      <c r="AO558" t="s">
        <v>103</v>
      </c>
      <c r="AP558" s="2" t="s">
        <v>5746</v>
      </c>
      <c r="AR558" s="2" t="s">
        <v>9956</v>
      </c>
      <c r="AT558" s="2" t="s">
        <v>9957</v>
      </c>
      <c r="AU558" s="2" t="s">
        <v>108</v>
      </c>
      <c r="AV558" s="2" t="s">
        <v>9958</v>
      </c>
      <c r="AW558" s="2" t="s">
        <v>9960</v>
      </c>
      <c r="AX558" s="2" t="s">
        <v>9961</v>
      </c>
      <c r="AY558" s="2" t="s">
        <v>1433</v>
      </c>
      <c r="AZ558" s="2" t="s">
        <v>113</v>
      </c>
      <c r="BA558" s="2" t="s">
        <v>9962</v>
      </c>
      <c r="BC558" s="2" t="s">
        <v>40883</v>
      </c>
    </row>
    <row r="559" spans="1:55" x14ac:dyDescent="0.35">
      <c r="A559" s="2" t="s">
        <v>9963</v>
      </c>
      <c r="B559" s="2" t="s">
        <v>9964</v>
      </c>
      <c r="C559" s="2" t="s">
        <v>9162</v>
      </c>
      <c r="D559" s="2" t="s">
        <v>9163</v>
      </c>
      <c r="E559" s="2" t="s">
        <v>2338</v>
      </c>
      <c r="F559" s="2" t="s">
        <v>80</v>
      </c>
      <c r="G559" s="2" t="s">
        <v>81</v>
      </c>
      <c r="H559" s="2" t="s">
        <v>82</v>
      </c>
      <c r="I559" s="2" t="s">
        <v>83</v>
      </c>
      <c r="J559" s="2" t="s">
        <v>84</v>
      </c>
      <c r="K559" s="2" t="s">
        <v>9965</v>
      </c>
      <c r="L559" s="2" t="s">
        <v>9966</v>
      </c>
      <c r="M559" s="2" t="s">
        <v>9967</v>
      </c>
      <c r="N559" s="2" t="s">
        <v>9968</v>
      </c>
      <c r="O559" s="2" t="s">
        <v>89</v>
      </c>
      <c r="P559" s="2" t="s">
        <v>2501</v>
      </c>
      <c r="Q559" t="s">
        <v>2108</v>
      </c>
      <c r="R559" s="2" t="s">
        <v>9969</v>
      </c>
      <c r="T559" s="2" t="s">
        <v>9970</v>
      </c>
      <c r="U559" s="2" t="s">
        <v>93</v>
      </c>
      <c r="V559" s="2" t="s">
        <v>9971</v>
      </c>
      <c r="W559" s="2" t="s">
        <v>9972</v>
      </c>
      <c r="X559" s="2" t="s">
        <v>9973</v>
      </c>
      <c r="Y559" s="2" t="s">
        <v>9966</v>
      </c>
      <c r="Z559" s="2" t="s">
        <v>9967</v>
      </c>
      <c r="AA559" s="2" t="s">
        <v>9968</v>
      </c>
      <c r="AB559" t="s">
        <v>275</v>
      </c>
      <c r="AC559" s="2" t="s">
        <v>1546</v>
      </c>
      <c r="AE559" s="2" t="s">
        <v>9974</v>
      </c>
      <c r="AG559" s="2" t="s">
        <v>9975</v>
      </c>
      <c r="AH559" s="2" t="s">
        <v>100</v>
      </c>
      <c r="AI559" s="2" t="s">
        <v>9976</v>
      </c>
      <c r="AJ559" s="2" t="s">
        <v>9977</v>
      </c>
      <c r="AK559" s="2"/>
      <c r="AL559" s="2" t="s">
        <v>9966</v>
      </c>
      <c r="AM559" s="2" t="s">
        <v>9967</v>
      </c>
      <c r="AN559" s="2" t="s">
        <v>9968</v>
      </c>
      <c r="AO559" t="s">
        <v>275</v>
      </c>
      <c r="AP559" s="2" t="s">
        <v>4318</v>
      </c>
      <c r="AR559" s="2" t="s">
        <v>9978</v>
      </c>
      <c r="AT559" s="2" t="s">
        <v>9979</v>
      </c>
      <c r="AU559" s="2" t="s">
        <v>108</v>
      </c>
      <c r="AV559" s="2" t="s">
        <v>9980</v>
      </c>
      <c r="AW559" s="2" t="s">
        <v>9981</v>
      </c>
      <c r="AX559" s="2" t="s">
        <v>9982</v>
      </c>
      <c r="AY559" s="2" t="s">
        <v>9967</v>
      </c>
      <c r="AZ559" s="2" t="s">
        <v>113</v>
      </c>
      <c r="BA559" s="2" t="s">
        <v>9983</v>
      </c>
      <c r="BB559" s="2" t="s">
        <v>115</v>
      </c>
      <c r="BC559" s="2" t="s">
        <v>40883</v>
      </c>
    </row>
    <row r="560" spans="1:55" x14ac:dyDescent="0.35">
      <c r="A560" s="2" t="s">
        <v>9984</v>
      </c>
      <c r="B560" s="2" t="s">
        <v>9985</v>
      </c>
      <c r="C560" s="2" t="s">
        <v>9162</v>
      </c>
      <c r="D560" s="2" t="s">
        <v>9163</v>
      </c>
      <c r="E560" s="2" t="s">
        <v>2338</v>
      </c>
      <c r="F560" s="2" t="s">
        <v>80</v>
      </c>
      <c r="G560" s="2" t="s">
        <v>81</v>
      </c>
      <c r="H560" s="2"/>
      <c r="I560" s="2"/>
      <c r="J560" s="2" t="s">
        <v>1864</v>
      </c>
      <c r="K560" s="2" t="s">
        <v>9986</v>
      </c>
      <c r="L560" s="2" t="s">
        <v>9987</v>
      </c>
      <c r="M560" s="2" t="s">
        <v>1433</v>
      </c>
      <c r="N560" s="2" t="s">
        <v>9988</v>
      </c>
      <c r="O560" s="2" t="s">
        <v>89</v>
      </c>
      <c r="P560" s="2" t="s">
        <v>6034</v>
      </c>
      <c r="Q560" s="2"/>
      <c r="R560" s="2" t="s">
        <v>3666</v>
      </c>
      <c r="T560" s="2" t="s">
        <v>9989</v>
      </c>
      <c r="U560" s="2" t="s">
        <v>1871</v>
      </c>
      <c r="V560" s="2" t="s">
        <v>9990</v>
      </c>
      <c r="W560" s="2" t="s">
        <v>9991</v>
      </c>
      <c r="X560" s="2" t="s">
        <v>9992</v>
      </c>
      <c r="Y560" s="2" t="s">
        <v>9987</v>
      </c>
      <c r="Z560" s="2" t="s">
        <v>1433</v>
      </c>
      <c r="AA560" s="2" t="s">
        <v>9988</v>
      </c>
      <c r="AB560" s="2"/>
      <c r="AC560" s="2" t="s">
        <v>9993</v>
      </c>
      <c r="AE560" s="2" t="s">
        <v>9994</v>
      </c>
      <c r="AG560" s="2" t="s">
        <v>9995</v>
      </c>
      <c r="AH560" s="2" t="s">
        <v>100</v>
      </c>
      <c r="AI560" s="2" t="s">
        <v>9996</v>
      </c>
      <c r="AJ560" s="2" t="s">
        <v>9997</v>
      </c>
      <c r="AK560" s="2" t="s">
        <v>9998</v>
      </c>
      <c r="AL560" s="2" t="s">
        <v>9987</v>
      </c>
      <c r="AM560" s="2" t="s">
        <v>1433</v>
      </c>
      <c r="AN560" s="2" t="s">
        <v>9988</v>
      </c>
      <c r="AO560" s="2"/>
      <c r="AP560" s="2" t="s">
        <v>9999</v>
      </c>
      <c r="AR560" s="2" t="s">
        <v>10000</v>
      </c>
      <c r="AT560" s="2" t="s">
        <v>10001</v>
      </c>
      <c r="AU560" s="2" t="s">
        <v>108</v>
      </c>
      <c r="AV560" s="2" t="s">
        <v>10002</v>
      </c>
      <c r="AW560" s="2" t="s">
        <v>10003</v>
      </c>
      <c r="AX560" s="2" t="s">
        <v>9987</v>
      </c>
      <c r="AY560" s="2" t="s">
        <v>1433</v>
      </c>
      <c r="AZ560" s="2" t="s">
        <v>113</v>
      </c>
      <c r="BA560" s="2" t="s">
        <v>10004</v>
      </c>
      <c r="BB560" t="s">
        <v>115</v>
      </c>
      <c r="BC560" s="2" t="s">
        <v>40883</v>
      </c>
    </row>
    <row r="561" spans="1:55" x14ac:dyDescent="0.35">
      <c r="A561" s="2" t="s">
        <v>10005</v>
      </c>
      <c r="B561" s="2" t="s">
        <v>10006</v>
      </c>
      <c r="C561" s="2" t="s">
        <v>9162</v>
      </c>
      <c r="D561" s="2" t="s">
        <v>9163</v>
      </c>
      <c r="E561" s="2" t="s">
        <v>2338</v>
      </c>
      <c r="F561" s="2" t="s">
        <v>80</v>
      </c>
      <c r="G561" s="2" t="s">
        <v>81</v>
      </c>
      <c r="H561" s="2"/>
      <c r="I561" s="2"/>
      <c r="J561" s="2" t="s">
        <v>645</v>
      </c>
      <c r="K561" s="2"/>
      <c r="L561" s="2" t="s">
        <v>10007</v>
      </c>
      <c r="M561" s="2" t="s">
        <v>1433</v>
      </c>
      <c r="N561" s="2" t="s">
        <v>9580</v>
      </c>
      <c r="O561" s="2"/>
      <c r="P561" s="2"/>
      <c r="R561" s="2"/>
      <c r="T561" s="2"/>
      <c r="U561" s="2" t="s">
        <v>93</v>
      </c>
      <c r="V561" s="2"/>
      <c r="W561" s="2"/>
      <c r="X561" s="2"/>
      <c r="Y561" s="2" t="s">
        <v>10007</v>
      </c>
      <c r="Z561" s="2" t="s">
        <v>1433</v>
      </c>
      <c r="AA561" s="2" t="s">
        <v>9580</v>
      </c>
      <c r="AC561" s="2"/>
      <c r="AE561" s="2"/>
      <c r="AG561" s="2"/>
      <c r="AH561" s="2" t="s">
        <v>100</v>
      </c>
      <c r="AI561" s="2"/>
      <c r="AJ561" s="2"/>
      <c r="AK561" s="2"/>
      <c r="AL561" s="2" t="s">
        <v>10007</v>
      </c>
      <c r="AM561" s="2" t="s">
        <v>1433</v>
      </c>
      <c r="AN561" s="2" t="s">
        <v>9580</v>
      </c>
      <c r="AP561" s="2"/>
      <c r="AR561" s="2"/>
      <c r="AT561" s="2"/>
      <c r="AU561" s="2" t="s">
        <v>108</v>
      </c>
      <c r="AV561" s="2"/>
      <c r="AW561" s="2"/>
      <c r="AX561" s="2"/>
      <c r="AY561" s="2"/>
      <c r="AZ561" s="2"/>
      <c r="BA561" s="2"/>
      <c r="BC561" s="2" t="s">
        <v>40883</v>
      </c>
    </row>
    <row r="562" spans="1:55" x14ac:dyDescent="0.35">
      <c r="A562" s="2" t="s">
        <v>10008</v>
      </c>
      <c r="B562" s="2" t="s">
        <v>10009</v>
      </c>
      <c r="C562" s="2" t="s">
        <v>10010</v>
      </c>
      <c r="D562" s="2" t="s">
        <v>10011</v>
      </c>
      <c r="E562" s="2" t="s">
        <v>79</v>
      </c>
      <c r="F562" s="2" t="s">
        <v>80</v>
      </c>
      <c r="G562" s="2" t="s">
        <v>81</v>
      </c>
      <c r="H562" s="2" t="s">
        <v>82</v>
      </c>
      <c r="I562" s="2" t="s">
        <v>887</v>
      </c>
      <c r="J562" s="2" t="s">
        <v>84</v>
      </c>
      <c r="K562" s="2" t="s">
        <v>10012</v>
      </c>
      <c r="L562" s="2" t="s">
        <v>10013</v>
      </c>
      <c r="M562" s="2" t="s">
        <v>10014</v>
      </c>
      <c r="N562" s="2" t="s">
        <v>10015</v>
      </c>
      <c r="O562" s="2" t="s">
        <v>103</v>
      </c>
      <c r="P562" s="2" t="s">
        <v>519</v>
      </c>
      <c r="R562" s="2" t="s">
        <v>8023</v>
      </c>
      <c r="T562" s="2" t="s">
        <v>10016</v>
      </c>
      <c r="U562" s="2" t="s">
        <v>93</v>
      </c>
      <c r="V562" s="2" t="s">
        <v>10017</v>
      </c>
      <c r="W562" s="2" t="s">
        <v>10018</v>
      </c>
      <c r="X562" s="2" t="s">
        <v>10019</v>
      </c>
      <c r="Y562" s="2" t="s">
        <v>10013</v>
      </c>
      <c r="Z562" s="2" t="s">
        <v>10014</v>
      </c>
      <c r="AA562" s="2" t="s">
        <v>10015</v>
      </c>
      <c r="AB562" s="2"/>
      <c r="AC562" s="2" t="s">
        <v>1827</v>
      </c>
      <c r="AE562" s="2" t="s">
        <v>10020</v>
      </c>
      <c r="AG562" s="2" t="s">
        <v>10021</v>
      </c>
      <c r="AH562" s="2" t="s">
        <v>100</v>
      </c>
      <c r="AI562" s="2" t="s">
        <v>10022</v>
      </c>
      <c r="AJ562" s="2" t="s">
        <v>10023</v>
      </c>
      <c r="AK562" s="2" t="s">
        <v>10024</v>
      </c>
      <c r="AL562" s="2" t="s">
        <v>10013</v>
      </c>
      <c r="AM562" s="2" t="s">
        <v>10014</v>
      </c>
      <c r="AN562" s="2" t="s">
        <v>10015</v>
      </c>
      <c r="AP562" s="2"/>
      <c r="AR562" s="2"/>
      <c r="AT562" s="2"/>
      <c r="AU562" s="2" t="s">
        <v>108</v>
      </c>
      <c r="AV562" s="2"/>
      <c r="AW562" s="2"/>
      <c r="AX562" s="2" t="s">
        <v>10025</v>
      </c>
      <c r="AY562" s="2" t="s">
        <v>10014</v>
      </c>
      <c r="AZ562" s="2" t="s">
        <v>113</v>
      </c>
      <c r="BA562" s="2" t="s">
        <v>10026</v>
      </c>
      <c r="BB562" s="2" t="s">
        <v>10027</v>
      </c>
      <c r="BC562" s="2" t="s">
        <v>40883</v>
      </c>
    </row>
    <row r="563" spans="1:55" x14ac:dyDescent="0.35">
      <c r="A563" s="2" t="s">
        <v>10028</v>
      </c>
      <c r="B563" s="2" t="s">
        <v>10029</v>
      </c>
      <c r="C563" s="2" t="s">
        <v>10010</v>
      </c>
      <c r="D563" s="2" t="s">
        <v>10011</v>
      </c>
      <c r="E563" s="2" t="s">
        <v>79</v>
      </c>
      <c r="F563" s="2" t="s">
        <v>80</v>
      </c>
      <c r="G563" s="2" t="s">
        <v>81</v>
      </c>
      <c r="H563" s="2" t="s">
        <v>82</v>
      </c>
      <c r="I563" s="2" t="s">
        <v>83</v>
      </c>
      <c r="J563" s="2" t="s">
        <v>84</v>
      </c>
      <c r="K563" s="2" t="s">
        <v>10030</v>
      </c>
      <c r="L563" s="2" t="s">
        <v>10031</v>
      </c>
      <c r="M563" s="2" t="s">
        <v>183</v>
      </c>
      <c r="N563" s="2" t="s">
        <v>10032</v>
      </c>
      <c r="O563" s="2" t="s">
        <v>89</v>
      </c>
      <c r="P563" s="2" t="s">
        <v>765</v>
      </c>
      <c r="Q563" t="s">
        <v>635</v>
      </c>
      <c r="R563" s="2" t="s">
        <v>5091</v>
      </c>
      <c r="T563" s="2" t="s">
        <v>10033</v>
      </c>
      <c r="U563" s="2" t="s">
        <v>93</v>
      </c>
      <c r="V563" s="2" t="s">
        <v>10034</v>
      </c>
      <c r="W563" s="2" t="s">
        <v>10035</v>
      </c>
      <c r="X563" s="2" t="s">
        <v>10036</v>
      </c>
      <c r="Y563" s="2" t="s">
        <v>10031</v>
      </c>
      <c r="Z563" s="2" t="s">
        <v>183</v>
      </c>
      <c r="AA563" s="2" t="s">
        <v>10032</v>
      </c>
      <c r="AB563" t="s">
        <v>275</v>
      </c>
      <c r="AC563" s="2" t="s">
        <v>2280</v>
      </c>
      <c r="AE563" s="2" t="s">
        <v>2371</v>
      </c>
      <c r="AG563" s="2" t="s">
        <v>10037</v>
      </c>
      <c r="AH563" s="2" t="s">
        <v>100</v>
      </c>
      <c r="AI563" s="2" t="s">
        <v>10038</v>
      </c>
      <c r="AJ563" s="2" t="s">
        <v>10039</v>
      </c>
      <c r="AK563" s="2" t="s">
        <v>10040</v>
      </c>
      <c r="AL563" s="2" t="s">
        <v>10031</v>
      </c>
      <c r="AM563" s="2" t="s">
        <v>183</v>
      </c>
      <c r="AN563" s="2" t="s">
        <v>10032</v>
      </c>
      <c r="AP563" s="2" t="s">
        <v>10041</v>
      </c>
      <c r="AR563" s="2" t="s">
        <v>10042</v>
      </c>
      <c r="AT563" s="2" t="s">
        <v>10043</v>
      </c>
      <c r="AU563" s="2" t="s">
        <v>108</v>
      </c>
      <c r="AV563" s="2" t="s">
        <v>10044</v>
      </c>
      <c r="AW563" s="2" t="s">
        <v>10045</v>
      </c>
      <c r="AX563" s="2" t="s">
        <v>10046</v>
      </c>
      <c r="AY563" s="2" t="s">
        <v>183</v>
      </c>
      <c r="AZ563" s="2" t="s">
        <v>113</v>
      </c>
      <c r="BA563" s="2" t="s">
        <v>10047</v>
      </c>
      <c r="BB563" s="2" t="s">
        <v>115</v>
      </c>
      <c r="BC563" s="2" t="s">
        <v>40883</v>
      </c>
    </row>
    <row r="564" spans="1:55" x14ac:dyDescent="0.35">
      <c r="A564" s="2" t="s">
        <v>10048</v>
      </c>
      <c r="B564" s="2" t="s">
        <v>10049</v>
      </c>
      <c r="C564" s="2" t="s">
        <v>10010</v>
      </c>
      <c r="D564" s="2" t="s">
        <v>10011</v>
      </c>
      <c r="E564" s="2" t="s">
        <v>79</v>
      </c>
      <c r="F564" s="2" t="s">
        <v>80</v>
      </c>
      <c r="G564" s="2" t="s">
        <v>81</v>
      </c>
      <c r="H564" s="2" t="s">
        <v>82</v>
      </c>
      <c r="I564" s="2" t="s">
        <v>83</v>
      </c>
      <c r="J564" s="2" t="s">
        <v>84</v>
      </c>
      <c r="K564" s="2" t="s">
        <v>10050</v>
      </c>
      <c r="L564" s="2" t="s">
        <v>10051</v>
      </c>
      <c r="M564" s="2" t="s">
        <v>10052</v>
      </c>
      <c r="N564" s="2" t="s">
        <v>10053</v>
      </c>
      <c r="P564" s="2" t="s">
        <v>8518</v>
      </c>
      <c r="R564" s="2" t="s">
        <v>3482</v>
      </c>
      <c r="T564" s="2" t="s">
        <v>10054</v>
      </c>
      <c r="U564" s="2" t="s">
        <v>93</v>
      </c>
      <c r="V564" s="2" t="s">
        <v>10055</v>
      </c>
      <c r="W564" s="2" t="s">
        <v>10050</v>
      </c>
      <c r="X564" s="2" t="s">
        <v>10056</v>
      </c>
      <c r="Y564" s="2" t="s">
        <v>10051</v>
      </c>
      <c r="Z564" s="2" t="s">
        <v>10052</v>
      </c>
      <c r="AA564" s="2" t="s">
        <v>10053</v>
      </c>
      <c r="AB564" s="2"/>
      <c r="AC564" s="2"/>
      <c r="AE564" s="2"/>
      <c r="AG564" s="2"/>
      <c r="AH564" s="2" t="s">
        <v>100</v>
      </c>
      <c r="AI564" s="2"/>
      <c r="AJ564" s="2"/>
      <c r="AK564" s="2"/>
      <c r="AL564" s="2" t="s">
        <v>10051</v>
      </c>
      <c r="AM564" s="2" t="s">
        <v>10052</v>
      </c>
      <c r="AN564" s="2" t="s">
        <v>10053</v>
      </c>
      <c r="AP564" s="2" t="s">
        <v>97</v>
      </c>
      <c r="AR564" s="2" t="s">
        <v>10057</v>
      </c>
      <c r="AT564" s="2" t="s">
        <v>10058</v>
      </c>
      <c r="AU564" s="2" t="s">
        <v>108</v>
      </c>
      <c r="AV564" s="2" t="s">
        <v>10059</v>
      </c>
      <c r="AW564" s="2" t="s">
        <v>10060</v>
      </c>
      <c r="AX564" s="2" t="s">
        <v>10061</v>
      </c>
      <c r="AY564" s="2" t="s">
        <v>10052</v>
      </c>
      <c r="AZ564" s="2" t="s">
        <v>113</v>
      </c>
      <c r="BA564" s="2" t="s">
        <v>10062</v>
      </c>
      <c r="BB564" s="2" t="s">
        <v>115</v>
      </c>
      <c r="BC564" s="2" t="s">
        <v>40883</v>
      </c>
    </row>
    <row r="565" spans="1:55" x14ac:dyDescent="0.35">
      <c r="A565" s="2" t="s">
        <v>10063</v>
      </c>
      <c r="B565" s="2" t="s">
        <v>10064</v>
      </c>
      <c r="C565" s="2" t="s">
        <v>10010</v>
      </c>
      <c r="D565" s="2" t="s">
        <v>10011</v>
      </c>
      <c r="E565" s="2" t="s">
        <v>79</v>
      </c>
      <c r="F565" s="2" t="s">
        <v>80</v>
      </c>
      <c r="G565" s="2" t="s">
        <v>81</v>
      </c>
      <c r="H565" s="2" t="s">
        <v>82</v>
      </c>
      <c r="I565" s="2" t="s">
        <v>83</v>
      </c>
      <c r="J565" s="2" t="s">
        <v>84</v>
      </c>
      <c r="K565" s="2" t="s">
        <v>10065</v>
      </c>
      <c r="L565" s="2" t="s">
        <v>10066</v>
      </c>
      <c r="M565" s="2" t="s">
        <v>10067</v>
      </c>
      <c r="N565" s="2" t="s">
        <v>10068</v>
      </c>
      <c r="O565" s="2" t="s">
        <v>162</v>
      </c>
      <c r="P565" s="2" t="s">
        <v>1868</v>
      </c>
      <c r="R565" s="2" t="s">
        <v>10069</v>
      </c>
      <c r="T565" s="2" t="s">
        <v>10070</v>
      </c>
      <c r="U565" s="2" t="s">
        <v>93</v>
      </c>
      <c r="V565" s="2" t="s">
        <v>10071</v>
      </c>
      <c r="W565" s="2" t="s">
        <v>10065</v>
      </c>
      <c r="X565" s="2" t="s">
        <v>10072</v>
      </c>
      <c r="Y565" s="2" t="s">
        <v>10066</v>
      </c>
      <c r="Z565" s="2" t="s">
        <v>10067</v>
      </c>
      <c r="AA565" s="2" t="s">
        <v>10068</v>
      </c>
      <c r="AB565" s="2"/>
      <c r="AC565" s="2" t="s">
        <v>8763</v>
      </c>
      <c r="AE565" s="2" t="s">
        <v>8759</v>
      </c>
      <c r="AG565" s="2" t="s">
        <v>10073</v>
      </c>
      <c r="AH565" s="2" t="s">
        <v>100</v>
      </c>
      <c r="AI565" s="2" t="s">
        <v>10074</v>
      </c>
      <c r="AJ565" s="2" t="s">
        <v>10075</v>
      </c>
      <c r="AK565" s="2" t="s">
        <v>10072</v>
      </c>
      <c r="AL565" s="2" t="s">
        <v>10066</v>
      </c>
      <c r="AM565" s="2" t="s">
        <v>10067</v>
      </c>
      <c r="AN565" s="2" t="s">
        <v>10068</v>
      </c>
      <c r="AO565" s="2"/>
      <c r="AP565" s="2" t="s">
        <v>3998</v>
      </c>
      <c r="AQ565" s="2"/>
      <c r="AR565" s="2" t="s">
        <v>8935</v>
      </c>
      <c r="AT565" s="2" t="s">
        <v>10076</v>
      </c>
      <c r="AU565" s="2" t="s">
        <v>108</v>
      </c>
      <c r="AV565" s="2" t="s">
        <v>10077</v>
      </c>
      <c r="AW565" s="2" t="s">
        <v>10078</v>
      </c>
      <c r="AX565" s="2" t="s">
        <v>10079</v>
      </c>
      <c r="AY565" s="2" t="s">
        <v>10067</v>
      </c>
      <c r="AZ565" s="2" t="s">
        <v>113</v>
      </c>
      <c r="BA565" s="2" t="s">
        <v>10080</v>
      </c>
      <c r="BB565" s="2" t="s">
        <v>115</v>
      </c>
      <c r="BC565" s="2" t="s">
        <v>40883</v>
      </c>
    </row>
    <row r="566" spans="1:55" x14ac:dyDescent="0.35">
      <c r="A566" s="2" t="s">
        <v>10081</v>
      </c>
      <c r="B566" s="2" t="s">
        <v>10082</v>
      </c>
      <c r="C566" s="2" t="s">
        <v>10010</v>
      </c>
      <c r="D566" s="2" t="s">
        <v>10011</v>
      </c>
      <c r="E566" s="2" t="s">
        <v>79</v>
      </c>
      <c r="F566" s="2" t="s">
        <v>80</v>
      </c>
      <c r="G566" s="2" t="s">
        <v>81</v>
      </c>
      <c r="H566" s="2" t="s">
        <v>82</v>
      </c>
      <c r="I566" s="2" t="s">
        <v>83</v>
      </c>
      <c r="J566" s="2" t="s">
        <v>84</v>
      </c>
      <c r="K566" s="2" t="s">
        <v>10083</v>
      </c>
      <c r="L566" s="2" t="s">
        <v>10084</v>
      </c>
      <c r="M566" s="2" t="s">
        <v>10085</v>
      </c>
      <c r="N566" s="2" t="s">
        <v>10086</v>
      </c>
      <c r="O566" t="s">
        <v>162</v>
      </c>
      <c r="P566" s="2" t="s">
        <v>696</v>
      </c>
      <c r="R566" s="2" t="s">
        <v>10087</v>
      </c>
      <c r="T566" s="2" t="s">
        <v>10088</v>
      </c>
      <c r="U566" s="2" t="s">
        <v>93</v>
      </c>
      <c r="V566" s="2" t="s">
        <v>10089</v>
      </c>
      <c r="W566" s="2" t="s">
        <v>10090</v>
      </c>
      <c r="X566" s="2" t="s">
        <v>10091</v>
      </c>
      <c r="Y566" s="2" t="s">
        <v>10084</v>
      </c>
      <c r="Z566" s="2" t="s">
        <v>10085</v>
      </c>
      <c r="AA566" s="2" t="s">
        <v>10086</v>
      </c>
      <c r="AB566" s="2"/>
      <c r="AC566" s="2" t="s">
        <v>10092</v>
      </c>
      <c r="AE566" s="2" t="s">
        <v>10093</v>
      </c>
      <c r="AG566" s="2" t="s">
        <v>10094</v>
      </c>
      <c r="AH566" s="2" t="s">
        <v>100</v>
      </c>
      <c r="AI566" s="2" t="s">
        <v>10095</v>
      </c>
      <c r="AJ566" s="2" t="s">
        <v>10096</v>
      </c>
      <c r="AK566" s="2" t="s">
        <v>10091</v>
      </c>
      <c r="AL566" s="2" t="s">
        <v>10084</v>
      </c>
      <c r="AM566" s="2" t="s">
        <v>10085</v>
      </c>
      <c r="AN566" s="2" t="s">
        <v>10086</v>
      </c>
      <c r="AO566" s="2" t="s">
        <v>162</v>
      </c>
      <c r="AP566" s="2" t="s">
        <v>696</v>
      </c>
      <c r="AR566" s="2" t="s">
        <v>10087</v>
      </c>
      <c r="AT566" s="2" t="s">
        <v>10088</v>
      </c>
      <c r="AU566" s="2" t="s">
        <v>108</v>
      </c>
      <c r="AV566" s="2" t="s">
        <v>10089</v>
      </c>
      <c r="AW566" s="2" t="s">
        <v>10090</v>
      </c>
      <c r="AX566" s="2" t="s">
        <v>10097</v>
      </c>
      <c r="AY566" s="2" t="s">
        <v>10085</v>
      </c>
      <c r="AZ566" s="2" t="s">
        <v>113</v>
      </c>
      <c r="BA566" s="2" t="s">
        <v>10098</v>
      </c>
      <c r="BB566" s="2"/>
      <c r="BC566" s="2" t="s">
        <v>40883</v>
      </c>
    </row>
    <row r="567" spans="1:55" x14ac:dyDescent="0.35">
      <c r="A567" s="2" t="s">
        <v>10099</v>
      </c>
      <c r="B567" s="2" t="s">
        <v>10100</v>
      </c>
      <c r="C567" s="2" t="s">
        <v>10010</v>
      </c>
      <c r="D567" s="2" t="s">
        <v>10011</v>
      </c>
      <c r="E567" s="2" t="s">
        <v>79</v>
      </c>
      <c r="F567" s="2" t="s">
        <v>80</v>
      </c>
      <c r="G567" s="2" t="s">
        <v>81</v>
      </c>
      <c r="H567" s="2" t="s">
        <v>82</v>
      </c>
      <c r="I567" s="2" t="s">
        <v>83</v>
      </c>
      <c r="J567" s="2" t="s">
        <v>84</v>
      </c>
      <c r="K567" s="2" t="s">
        <v>10101</v>
      </c>
      <c r="L567" s="2" t="s">
        <v>2903</v>
      </c>
      <c r="M567" s="2" t="s">
        <v>10102</v>
      </c>
      <c r="N567" s="2" t="s">
        <v>10103</v>
      </c>
      <c r="O567" s="2" t="s">
        <v>162</v>
      </c>
      <c r="P567" s="2" t="s">
        <v>10104</v>
      </c>
      <c r="R567" s="2" t="s">
        <v>5317</v>
      </c>
      <c r="T567" s="2" t="s">
        <v>10105</v>
      </c>
      <c r="U567" s="2" t="s">
        <v>93</v>
      </c>
      <c r="V567" s="2" t="s">
        <v>10106</v>
      </c>
      <c r="W567" s="2" t="s">
        <v>10101</v>
      </c>
      <c r="X567" s="2" t="s">
        <v>10107</v>
      </c>
      <c r="Y567" s="2" t="s">
        <v>2903</v>
      </c>
      <c r="Z567" s="2" t="s">
        <v>10102</v>
      </c>
      <c r="AA567" s="2" t="s">
        <v>10103</v>
      </c>
      <c r="AB567" s="2"/>
      <c r="AC567" s="2" t="s">
        <v>1385</v>
      </c>
      <c r="AE567" s="2" t="s">
        <v>10108</v>
      </c>
      <c r="AG567" s="2" t="s">
        <v>10109</v>
      </c>
      <c r="AH567" s="2" t="s">
        <v>100</v>
      </c>
      <c r="AI567" s="2" t="s">
        <v>10110</v>
      </c>
      <c r="AJ567" s="2" t="s">
        <v>10111</v>
      </c>
      <c r="AK567" t="s">
        <v>10107</v>
      </c>
      <c r="AL567" s="2" t="s">
        <v>2903</v>
      </c>
      <c r="AM567" s="2" t="s">
        <v>10102</v>
      </c>
      <c r="AN567" s="2" t="s">
        <v>10103</v>
      </c>
      <c r="AU567" s="2" t="s">
        <v>108</v>
      </c>
      <c r="AX567" s="2" t="s">
        <v>10112</v>
      </c>
      <c r="AY567" s="2" t="s">
        <v>10102</v>
      </c>
      <c r="AZ567" s="2" t="s">
        <v>113</v>
      </c>
      <c r="BA567" s="2" t="s">
        <v>10113</v>
      </c>
      <c r="BB567" s="2" t="s">
        <v>115</v>
      </c>
      <c r="BC567" s="2" t="s">
        <v>40883</v>
      </c>
    </row>
    <row r="568" spans="1:55" x14ac:dyDescent="0.35">
      <c r="A568" s="2" t="s">
        <v>10114</v>
      </c>
      <c r="B568" s="2" t="s">
        <v>10115</v>
      </c>
      <c r="C568" s="2" t="s">
        <v>10010</v>
      </c>
      <c r="D568" s="2" t="s">
        <v>10011</v>
      </c>
      <c r="E568" s="2" t="s">
        <v>79</v>
      </c>
      <c r="F568" s="2" t="s">
        <v>80</v>
      </c>
      <c r="G568" s="2" t="s">
        <v>81</v>
      </c>
      <c r="J568" s="2" t="s">
        <v>645</v>
      </c>
      <c r="K568" t="s">
        <v>10116</v>
      </c>
      <c r="L568" s="2" t="s">
        <v>10117</v>
      </c>
      <c r="M568" s="2" t="s">
        <v>183</v>
      </c>
      <c r="N568" s="2" t="s">
        <v>10047</v>
      </c>
      <c r="U568" s="2" t="s">
        <v>93</v>
      </c>
      <c r="Y568" s="2" t="s">
        <v>10117</v>
      </c>
      <c r="Z568" s="2" t="s">
        <v>183</v>
      </c>
      <c r="AA568" s="2" t="s">
        <v>10047</v>
      </c>
      <c r="AH568" s="2" t="s">
        <v>100</v>
      </c>
      <c r="AL568" s="2" t="s">
        <v>10117</v>
      </c>
      <c r="AM568" s="2" t="s">
        <v>183</v>
      </c>
      <c r="AN568" s="2" t="s">
        <v>10047</v>
      </c>
      <c r="AU568" s="2" t="s">
        <v>108</v>
      </c>
      <c r="BC568" s="2" t="s">
        <v>40883</v>
      </c>
    </row>
    <row r="569" spans="1:55" x14ac:dyDescent="0.35">
      <c r="A569" s="2" t="s">
        <v>10118</v>
      </c>
      <c r="B569" s="2" t="s">
        <v>10119</v>
      </c>
      <c r="C569" s="2" t="s">
        <v>10120</v>
      </c>
      <c r="D569" s="2" t="s">
        <v>10121</v>
      </c>
      <c r="E569" s="2" t="s">
        <v>508</v>
      </c>
      <c r="F569" s="2" t="s">
        <v>446</v>
      </c>
      <c r="G569" s="2" t="s">
        <v>81</v>
      </c>
      <c r="H569" s="2" t="s">
        <v>82</v>
      </c>
      <c r="I569" s="2" t="s">
        <v>83</v>
      </c>
      <c r="J569" s="2" t="s">
        <v>84</v>
      </c>
      <c r="K569" s="2" t="s">
        <v>10122</v>
      </c>
      <c r="L569" s="2" t="s">
        <v>2237</v>
      </c>
      <c r="M569" s="2" t="s">
        <v>10123</v>
      </c>
      <c r="N569" s="2" t="s">
        <v>10124</v>
      </c>
      <c r="O569" t="s">
        <v>162</v>
      </c>
      <c r="P569" s="2" t="s">
        <v>662</v>
      </c>
      <c r="R569" s="2" t="s">
        <v>545</v>
      </c>
      <c r="T569" s="2" t="s">
        <v>10125</v>
      </c>
      <c r="U569" s="2" t="s">
        <v>93</v>
      </c>
      <c r="V569" s="2" t="s">
        <v>10126</v>
      </c>
      <c r="W569" s="2" t="s">
        <v>10122</v>
      </c>
      <c r="X569" s="2" t="s">
        <v>10127</v>
      </c>
      <c r="Y569" s="2" t="s">
        <v>2237</v>
      </c>
      <c r="Z569" s="2" t="s">
        <v>10123</v>
      </c>
      <c r="AA569" s="2" t="s">
        <v>10124</v>
      </c>
      <c r="AB569" s="2"/>
      <c r="AC569" s="2" t="s">
        <v>3184</v>
      </c>
      <c r="AE569" s="2" t="s">
        <v>7695</v>
      </c>
      <c r="AG569" s="2" t="s">
        <v>10128</v>
      </c>
      <c r="AH569" s="2" t="s">
        <v>100</v>
      </c>
      <c r="AI569" s="2" t="s">
        <v>10129</v>
      </c>
      <c r="AJ569" s="2" t="s">
        <v>10130</v>
      </c>
      <c r="AK569" s="2" t="s">
        <v>10131</v>
      </c>
      <c r="AL569" s="2" t="s">
        <v>2237</v>
      </c>
      <c r="AM569" s="2" t="s">
        <v>10123</v>
      </c>
      <c r="AN569" s="2" t="s">
        <v>10124</v>
      </c>
      <c r="AO569" t="s">
        <v>162</v>
      </c>
      <c r="AP569" s="2" t="s">
        <v>3184</v>
      </c>
      <c r="AR569" s="2" t="s">
        <v>7695</v>
      </c>
      <c r="AT569" s="2" t="s">
        <v>10132</v>
      </c>
      <c r="AU569" s="2" t="s">
        <v>108</v>
      </c>
      <c r="AV569" s="2" t="s">
        <v>10129</v>
      </c>
      <c r="AW569" s="2" t="s">
        <v>10130</v>
      </c>
      <c r="AX569" s="2" t="s">
        <v>41115</v>
      </c>
      <c r="AY569" s="2" t="s">
        <v>10123</v>
      </c>
      <c r="AZ569" s="2" t="s">
        <v>113</v>
      </c>
      <c r="BA569" s="2" t="s">
        <v>10133</v>
      </c>
      <c r="BB569" s="2" t="s">
        <v>41116</v>
      </c>
      <c r="BC569" s="2" t="s">
        <v>40883</v>
      </c>
    </row>
    <row r="570" spans="1:55" x14ac:dyDescent="0.35">
      <c r="A570" s="2" t="s">
        <v>10134</v>
      </c>
      <c r="B570" s="2" t="s">
        <v>10135</v>
      </c>
      <c r="C570" s="2" t="s">
        <v>10120</v>
      </c>
      <c r="D570" s="2" t="s">
        <v>10121</v>
      </c>
      <c r="E570" s="2" t="s">
        <v>508</v>
      </c>
      <c r="F570" s="2" t="s">
        <v>446</v>
      </c>
      <c r="G570" s="2" t="s">
        <v>81</v>
      </c>
      <c r="H570" s="2" t="s">
        <v>5</v>
      </c>
      <c r="I570" s="2" t="s">
        <v>83</v>
      </c>
      <c r="J570" s="2" t="s">
        <v>84</v>
      </c>
      <c r="K570" s="2" t="s">
        <v>10136</v>
      </c>
      <c r="L570" s="2" t="s">
        <v>10137</v>
      </c>
      <c r="M570" s="2" t="s">
        <v>10138</v>
      </c>
      <c r="N570" s="2" t="s">
        <v>10139</v>
      </c>
      <c r="O570" s="2"/>
      <c r="P570" s="2" t="s">
        <v>3273</v>
      </c>
      <c r="Q570" s="2"/>
      <c r="R570" s="2" t="s">
        <v>5150</v>
      </c>
      <c r="T570" s="2" t="s">
        <v>10140</v>
      </c>
      <c r="U570" s="2" t="s">
        <v>93</v>
      </c>
      <c r="V570" s="2" t="s">
        <v>10141</v>
      </c>
      <c r="W570" s="2" t="s">
        <v>10136</v>
      </c>
      <c r="X570" s="2" t="s">
        <v>10142</v>
      </c>
      <c r="Y570" s="2" t="s">
        <v>10137</v>
      </c>
      <c r="Z570" s="2" t="s">
        <v>10138</v>
      </c>
      <c r="AA570" s="2" t="s">
        <v>10139</v>
      </c>
      <c r="AB570" t="s">
        <v>103</v>
      </c>
      <c r="AC570" s="2" t="s">
        <v>6332</v>
      </c>
      <c r="AE570" s="2" t="s">
        <v>41117</v>
      </c>
      <c r="AG570" s="2" t="s">
        <v>41118</v>
      </c>
      <c r="AH570" s="2" t="s">
        <v>100</v>
      </c>
      <c r="AI570" s="2" t="s">
        <v>41119</v>
      </c>
      <c r="AJ570" s="2" t="s">
        <v>10143</v>
      </c>
      <c r="AK570" s="2" t="s">
        <v>10142</v>
      </c>
      <c r="AL570" s="2" t="s">
        <v>10137</v>
      </c>
      <c r="AM570" s="2" t="s">
        <v>10138</v>
      </c>
      <c r="AN570" s="2" t="s">
        <v>10139</v>
      </c>
      <c r="AP570" s="2" t="s">
        <v>3273</v>
      </c>
      <c r="AR570" s="2" t="s">
        <v>5150</v>
      </c>
      <c r="AT570" s="2" t="s">
        <v>10140</v>
      </c>
      <c r="AU570" s="2" t="s">
        <v>108</v>
      </c>
      <c r="AV570" s="2" t="s">
        <v>10141</v>
      </c>
      <c r="AW570" s="2" t="s">
        <v>10144</v>
      </c>
      <c r="AX570" s="2" t="s">
        <v>10145</v>
      </c>
      <c r="AY570" s="2" t="s">
        <v>10138</v>
      </c>
      <c r="AZ570" s="2" t="s">
        <v>113</v>
      </c>
      <c r="BA570" s="2" t="s">
        <v>10146</v>
      </c>
      <c r="BB570" s="2" t="s">
        <v>115</v>
      </c>
      <c r="BC570" s="2" t="s">
        <v>40883</v>
      </c>
    </row>
    <row r="571" spans="1:55" x14ac:dyDescent="0.35">
      <c r="A571" s="2" t="s">
        <v>10147</v>
      </c>
      <c r="B571" s="2" t="s">
        <v>10148</v>
      </c>
      <c r="C571" s="2" t="s">
        <v>10149</v>
      </c>
      <c r="D571" s="2" t="s">
        <v>10150</v>
      </c>
      <c r="E571" s="2" t="s">
        <v>2976</v>
      </c>
      <c r="F571" s="2" t="s">
        <v>446</v>
      </c>
      <c r="G571" s="2" t="s">
        <v>81</v>
      </c>
      <c r="H571" s="2" t="s">
        <v>82</v>
      </c>
      <c r="I571" s="2" t="s">
        <v>83</v>
      </c>
      <c r="J571" s="2" t="s">
        <v>84</v>
      </c>
      <c r="K571" s="2" t="s">
        <v>10151</v>
      </c>
      <c r="L571" s="2" t="s">
        <v>10152</v>
      </c>
      <c r="M571" s="2" t="s">
        <v>10153</v>
      </c>
      <c r="N571" s="2" t="s">
        <v>10154</v>
      </c>
      <c r="O571" s="2" t="s">
        <v>162</v>
      </c>
      <c r="P571" s="2" t="s">
        <v>4250</v>
      </c>
      <c r="R571" s="2" t="s">
        <v>10155</v>
      </c>
      <c r="T571" s="2" t="s">
        <v>10156</v>
      </c>
      <c r="U571" s="2" t="s">
        <v>93</v>
      </c>
      <c r="V571" s="2" t="s">
        <v>10157</v>
      </c>
      <c r="W571" s="2" t="s">
        <v>10151</v>
      </c>
      <c r="X571" s="2" t="s">
        <v>10158</v>
      </c>
      <c r="Y571" s="2" t="s">
        <v>10152</v>
      </c>
      <c r="Z571" s="2" t="s">
        <v>10153</v>
      </c>
      <c r="AA571" s="2" t="s">
        <v>10154</v>
      </c>
      <c r="AB571" s="2"/>
      <c r="AC571" s="2" t="s">
        <v>584</v>
      </c>
      <c r="AE571" s="2" t="s">
        <v>10159</v>
      </c>
      <c r="AG571" s="2" t="s">
        <v>10160</v>
      </c>
      <c r="AH571" s="2" t="s">
        <v>100</v>
      </c>
      <c r="AI571" s="2" t="s">
        <v>10161</v>
      </c>
      <c r="AJ571" s="2" t="s">
        <v>10151</v>
      </c>
      <c r="AK571" s="2"/>
      <c r="AL571" s="2" t="s">
        <v>10152</v>
      </c>
      <c r="AM571" s="2" t="s">
        <v>10153</v>
      </c>
      <c r="AN571" s="2" t="s">
        <v>10154</v>
      </c>
      <c r="AO571" s="2"/>
      <c r="AP571" s="2" t="s">
        <v>2222</v>
      </c>
      <c r="AR571" s="2" t="s">
        <v>4401</v>
      </c>
      <c r="AT571" s="2" t="s">
        <v>4402</v>
      </c>
      <c r="AU571" s="2" t="s">
        <v>108</v>
      </c>
      <c r="AV571" s="2" t="s">
        <v>10162</v>
      </c>
      <c r="AW571" s="2" t="s">
        <v>10151</v>
      </c>
      <c r="AX571" s="2" t="s">
        <v>10163</v>
      </c>
      <c r="AY571" s="2" t="s">
        <v>10153</v>
      </c>
      <c r="AZ571" s="2" t="s">
        <v>113</v>
      </c>
      <c r="BA571" s="2" t="s">
        <v>10164</v>
      </c>
      <c r="BB571" s="2"/>
      <c r="BC571" s="2" t="s">
        <v>40883</v>
      </c>
    </row>
    <row r="572" spans="1:55" x14ac:dyDescent="0.35">
      <c r="A572" s="2" t="s">
        <v>10165</v>
      </c>
      <c r="B572" s="2" t="s">
        <v>10166</v>
      </c>
      <c r="C572" s="2" t="s">
        <v>10149</v>
      </c>
      <c r="D572" s="2" t="s">
        <v>10150</v>
      </c>
      <c r="E572" s="2" t="s">
        <v>2976</v>
      </c>
      <c r="F572" s="2" t="s">
        <v>446</v>
      </c>
      <c r="G572" s="2" t="s">
        <v>81</v>
      </c>
      <c r="H572" s="2" t="s">
        <v>82</v>
      </c>
      <c r="I572" s="2" t="s">
        <v>83</v>
      </c>
      <c r="J572" s="2" t="s">
        <v>84</v>
      </c>
      <c r="K572" s="2" t="s">
        <v>10167</v>
      </c>
      <c r="L572" s="2" t="s">
        <v>10168</v>
      </c>
      <c r="M572" s="2" t="s">
        <v>10169</v>
      </c>
      <c r="N572" s="2" t="s">
        <v>10170</v>
      </c>
      <c r="P572" s="2" t="s">
        <v>5577</v>
      </c>
      <c r="R572" s="2" t="s">
        <v>918</v>
      </c>
      <c r="T572" s="2" t="s">
        <v>10171</v>
      </c>
      <c r="U572" s="2" t="s">
        <v>93</v>
      </c>
      <c r="V572" s="2" t="s">
        <v>10172</v>
      </c>
      <c r="W572" s="2" t="s">
        <v>10167</v>
      </c>
      <c r="X572" s="2" t="s">
        <v>10173</v>
      </c>
      <c r="Y572" s="2" t="s">
        <v>10168</v>
      </c>
      <c r="Z572" s="2" t="s">
        <v>10169</v>
      </c>
      <c r="AA572" s="2" t="s">
        <v>10170</v>
      </c>
      <c r="AC572" s="2" t="s">
        <v>544</v>
      </c>
      <c r="AE572" s="2" t="s">
        <v>10174</v>
      </c>
      <c r="AG572" s="2" t="s">
        <v>10175</v>
      </c>
      <c r="AH572" s="2" t="s">
        <v>100</v>
      </c>
      <c r="AI572" s="2" t="s">
        <v>10176</v>
      </c>
      <c r="AJ572" s="2" t="s">
        <v>10167</v>
      </c>
      <c r="AK572" s="2" t="s">
        <v>10173</v>
      </c>
      <c r="AL572" s="2" t="s">
        <v>10168</v>
      </c>
      <c r="AM572" s="2" t="s">
        <v>10169</v>
      </c>
      <c r="AN572" s="2" t="s">
        <v>10170</v>
      </c>
      <c r="AO572" t="s">
        <v>162</v>
      </c>
      <c r="AP572" s="2" t="s">
        <v>2222</v>
      </c>
      <c r="AR572" s="2" t="s">
        <v>4401</v>
      </c>
      <c r="AT572" s="2" t="s">
        <v>10177</v>
      </c>
      <c r="AU572" s="2" t="s">
        <v>108</v>
      </c>
      <c r="AV572" s="2" t="s">
        <v>4403</v>
      </c>
      <c r="AW572" s="2" t="s">
        <v>10167</v>
      </c>
      <c r="AX572" s="2" t="s">
        <v>10168</v>
      </c>
      <c r="AY572" s="2" t="s">
        <v>10169</v>
      </c>
      <c r="AZ572" s="2" t="s">
        <v>113</v>
      </c>
      <c r="BA572" s="2" t="s">
        <v>10178</v>
      </c>
      <c r="BB572" s="2" t="s">
        <v>115</v>
      </c>
      <c r="BC572" s="2" t="s">
        <v>40883</v>
      </c>
    </row>
    <row r="573" spans="1:55" x14ac:dyDescent="0.35">
      <c r="A573" s="2" t="s">
        <v>10179</v>
      </c>
      <c r="B573" s="2" t="s">
        <v>10180</v>
      </c>
      <c r="C573" s="2" t="s">
        <v>10149</v>
      </c>
      <c r="D573" s="2" t="s">
        <v>10150</v>
      </c>
      <c r="E573" s="2" t="s">
        <v>2976</v>
      </c>
      <c r="F573" s="2" t="s">
        <v>446</v>
      </c>
      <c r="G573" s="2" t="s">
        <v>81</v>
      </c>
      <c r="H573" s="2" t="s">
        <v>82</v>
      </c>
      <c r="I573" s="2" t="s">
        <v>83</v>
      </c>
      <c r="J573" s="2" t="s">
        <v>84</v>
      </c>
      <c r="K573" s="2" t="s">
        <v>10181</v>
      </c>
      <c r="L573" s="2" t="s">
        <v>10182</v>
      </c>
      <c r="M573" s="2" t="s">
        <v>10153</v>
      </c>
      <c r="N573" s="2" t="s">
        <v>10183</v>
      </c>
      <c r="P573" s="2" t="s">
        <v>831</v>
      </c>
      <c r="R573" s="2" t="s">
        <v>10184</v>
      </c>
      <c r="T573" s="2" t="s">
        <v>10185</v>
      </c>
      <c r="U573" s="2" t="s">
        <v>93</v>
      </c>
      <c r="V573" s="2" t="s">
        <v>10186</v>
      </c>
      <c r="W573" s="2" t="s">
        <v>10181</v>
      </c>
      <c r="X573" s="2" t="s">
        <v>10187</v>
      </c>
      <c r="Y573" s="2" t="s">
        <v>10182</v>
      </c>
      <c r="Z573" s="2" t="s">
        <v>10153</v>
      </c>
      <c r="AA573" s="2" t="s">
        <v>10183</v>
      </c>
      <c r="AC573" s="2" t="s">
        <v>10188</v>
      </c>
      <c r="AE573" s="2" t="s">
        <v>10189</v>
      </c>
      <c r="AG573" s="2" t="s">
        <v>10190</v>
      </c>
      <c r="AH573" s="2" t="s">
        <v>100</v>
      </c>
      <c r="AI573" s="2" t="s">
        <v>10191</v>
      </c>
      <c r="AJ573" s="2" t="s">
        <v>10192</v>
      </c>
      <c r="AK573" s="2"/>
      <c r="AL573" s="2" t="s">
        <v>10182</v>
      </c>
      <c r="AM573" s="2" t="s">
        <v>10153</v>
      </c>
      <c r="AN573" s="2" t="s">
        <v>10183</v>
      </c>
      <c r="AP573" s="2" t="s">
        <v>2222</v>
      </c>
      <c r="AR573" s="2" t="s">
        <v>4401</v>
      </c>
      <c r="AT573" s="2" t="s">
        <v>4402</v>
      </c>
      <c r="AU573" s="2" t="s">
        <v>108</v>
      </c>
      <c r="AV573" s="2" t="s">
        <v>4403</v>
      </c>
      <c r="AW573" s="2" t="s">
        <v>3030</v>
      </c>
      <c r="AX573" s="2" t="s">
        <v>10182</v>
      </c>
      <c r="AY573" s="2" t="s">
        <v>10153</v>
      </c>
      <c r="AZ573" s="2" t="s">
        <v>113</v>
      </c>
      <c r="BA573" s="2" t="s">
        <v>10164</v>
      </c>
      <c r="BB573" t="s">
        <v>115</v>
      </c>
      <c r="BC573" s="2" t="s">
        <v>40883</v>
      </c>
    </row>
    <row r="574" spans="1:55" x14ac:dyDescent="0.35">
      <c r="A574" s="2" t="s">
        <v>10193</v>
      </c>
      <c r="B574" s="2" t="s">
        <v>10194</v>
      </c>
      <c r="C574" s="2" t="s">
        <v>10195</v>
      </c>
      <c r="D574" s="2" t="s">
        <v>10196</v>
      </c>
      <c r="E574" s="2" t="s">
        <v>784</v>
      </c>
      <c r="F574" s="2" t="s">
        <v>418</v>
      </c>
      <c r="G574" s="2" t="s">
        <v>81</v>
      </c>
      <c r="H574" t="s">
        <v>887</v>
      </c>
      <c r="I574" t="s">
        <v>83</v>
      </c>
      <c r="J574" s="2" t="s">
        <v>264</v>
      </c>
      <c r="K574" t="s">
        <v>10197</v>
      </c>
      <c r="L574" s="2" t="s">
        <v>10198</v>
      </c>
      <c r="M574" s="2" t="s">
        <v>4601</v>
      </c>
      <c r="N574" s="2" t="s">
        <v>10199</v>
      </c>
      <c r="O574" t="s">
        <v>162</v>
      </c>
      <c r="P574" t="s">
        <v>662</v>
      </c>
      <c r="R574" t="s">
        <v>10200</v>
      </c>
      <c r="T574" t="s">
        <v>10201</v>
      </c>
      <c r="U574" s="2" t="s">
        <v>93</v>
      </c>
      <c r="V574" t="s">
        <v>10202</v>
      </c>
      <c r="W574" t="s">
        <v>10197</v>
      </c>
      <c r="X574" t="s">
        <v>10203</v>
      </c>
      <c r="Y574" s="2" t="s">
        <v>10198</v>
      </c>
      <c r="Z574" s="2" t="s">
        <v>4601</v>
      </c>
      <c r="AA574" s="2" t="s">
        <v>10199</v>
      </c>
      <c r="AB574" t="s">
        <v>162</v>
      </c>
      <c r="AC574" t="s">
        <v>622</v>
      </c>
      <c r="AE574" t="s">
        <v>10204</v>
      </c>
      <c r="AG574" t="s">
        <v>10205</v>
      </c>
      <c r="AH574" s="2" t="s">
        <v>100</v>
      </c>
      <c r="AI574" t="s">
        <v>10206</v>
      </c>
      <c r="AJ574" t="s">
        <v>10197</v>
      </c>
      <c r="AK574" t="s">
        <v>10203</v>
      </c>
      <c r="AL574" s="2" t="s">
        <v>10207</v>
      </c>
      <c r="AM574" s="2" t="s">
        <v>10208</v>
      </c>
      <c r="AN574" s="2" t="s">
        <v>10209</v>
      </c>
      <c r="AU574" s="2" t="s">
        <v>108</v>
      </c>
      <c r="AX574" t="s">
        <v>10207</v>
      </c>
      <c r="AY574" t="s">
        <v>4601</v>
      </c>
      <c r="AZ574" t="s">
        <v>113</v>
      </c>
      <c r="BA574" t="s">
        <v>10199</v>
      </c>
      <c r="BB574" t="s">
        <v>115</v>
      </c>
      <c r="BC574" s="2" t="s">
        <v>40883</v>
      </c>
    </row>
    <row r="575" spans="1:55" x14ac:dyDescent="0.35">
      <c r="A575" s="2" t="s">
        <v>10210</v>
      </c>
      <c r="B575" s="2" t="s">
        <v>10211</v>
      </c>
      <c r="C575" s="2" t="s">
        <v>10195</v>
      </c>
      <c r="D575" s="2" t="s">
        <v>10196</v>
      </c>
      <c r="E575" s="2" t="s">
        <v>784</v>
      </c>
      <c r="F575" s="2" t="s">
        <v>418</v>
      </c>
      <c r="G575" s="2" t="s">
        <v>81</v>
      </c>
      <c r="H575" s="2" t="s">
        <v>5</v>
      </c>
      <c r="I575" s="2" t="s">
        <v>887</v>
      </c>
      <c r="J575" s="2" t="s">
        <v>264</v>
      </c>
      <c r="K575" s="2" t="s">
        <v>10212</v>
      </c>
      <c r="L575" s="2" t="s">
        <v>10213</v>
      </c>
      <c r="M575" s="2" t="s">
        <v>10214</v>
      </c>
      <c r="N575" s="2" t="s">
        <v>10215</v>
      </c>
      <c r="O575" t="s">
        <v>162</v>
      </c>
      <c r="P575" s="2" t="s">
        <v>1844</v>
      </c>
      <c r="Q575" t="s">
        <v>1153</v>
      </c>
      <c r="R575" s="2" t="s">
        <v>3251</v>
      </c>
      <c r="T575" s="2" t="s">
        <v>10216</v>
      </c>
      <c r="U575" s="2" t="s">
        <v>93</v>
      </c>
      <c r="V575" s="2" t="s">
        <v>10217</v>
      </c>
      <c r="W575" s="2" t="s">
        <v>10212</v>
      </c>
      <c r="X575" s="2" t="s">
        <v>10218</v>
      </c>
      <c r="Y575" s="2" t="s">
        <v>10213</v>
      </c>
      <c r="Z575" s="2" t="s">
        <v>10214</v>
      </c>
      <c r="AA575" s="2" t="s">
        <v>10215</v>
      </c>
      <c r="AB575" t="s">
        <v>275</v>
      </c>
      <c r="AC575" s="2" t="s">
        <v>10219</v>
      </c>
      <c r="AD575" t="s">
        <v>12</v>
      </c>
      <c r="AE575" s="2" t="s">
        <v>10220</v>
      </c>
      <c r="AG575" s="2" t="s">
        <v>10221</v>
      </c>
      <c r="AH575" s="2" t="s">
        <v>100</v>
      </c>
      <c r="AI575" s="2" t="s">
        <v>10222</v>
      </c>
      <c r="AJ575" s="2" t="s">
        <v>10223</v>
      </c>
      <c r="AK575" s="2" t="s">
        <v>10224</v>
      </c>
      <c r="AL575" s="2" t="s">
        <v>10213</v>
      </c>
      <c r="AM575" s="2" t="s">
        <v>10214</v>
      </c>
      <c r="AN575" s="2" t="s">
        <v>10215</v>
      </c>
      <c r="AU575" s="2" t="s">
        <v>108</v>
      </c>
      <c r="AX575" s="2" t="s">
        <v>10225</v>
      </c>
      <c r="AY575" s="2" t="s">
        <v>10214</v>
      </c>
      <c r="AZ575" s="2" t="s">
        <v>113</v>
      </c>
      <c r="BA575" s="2" t="s">
        <v>10226</v>
      </c>
      <c r="BB575" s="2"/>
      <c r="BC575" s="2" t="s">
        <v>40883</v>
      </c>
    </row>
    <row r="576" spans="1:55" x14ac:dyDescent="0.35">
      <c r="A576" s="2" t="s">
        <v>10227</v>
      </c>
      <c r="B576" s="2" t="s">
        <v>10228</v>
      </c>
      <c r="C576" s="2" t="s">
        <v>10195</v>
      </c>
      <c r="D576" s="2" t="s">
        <v>10196</v>
      </c>
      <c r="E576" s="2" t="s">
        <v>784</v>
      </c>
      <c r="F576" s="2" t="s">
        <v>418</v>
      </c>
      <c r="G576" s="2" t="s">
        <v>81</v>
      </c>
      <c r="H576" s="2" t="s">
        <v>3057</v>
      </c>
      <c r="I576" s="2" t="s">
        <v>83</v>
      </c>
      <c r="J576" s="2" t="s">
        <v>264</v>
      </c>
      <c r="K576" s="2" t="s">
        <v>10229</v>
      </c>
      <c r="L576" s="2" t="s">
        <v>10230</v>
      </c>
      <c r="M576" s="2" t="s">
        <v>10214</v>
      </c>
      <c r="N576" s="2" t="s">
        <v>10226</v>
      </c>
      <c r="O576" t="s">
        <v>162</v>
      </c>
      <c r="P576" s="2" t="s">
        <v>765</v>
      </c>
      <c r="R576" s="2" t="s">
        <v>10231</v>
      </c>
      <c r="T576" s="2" t="s">
        <v>10232</v>
      </c>
      <c r="U576" s="2" t="s">
        <v>93</v>
      </c>
      <c r="V576" s="2" t="s">
        <v>10233</v>
      </c>
      <c r="W576" s="2" t="s">
        <v>10234</v>
      </c>
      <c r="X576" s="2"/>
      <c r="Y576" s="2" t="s">
        <v>10235</v>
      </c>
      <c r="Z576" s="2" t="s">
        <v>10236</v>
      </c>
      <c r="AA576" s="2" t="s">
        <v>10237</v>
      </c>
      <c r="AB576" t="s">
        <v>275</v>
      </c>
      <c r="AC576" s="2" t="s">
        <v>10238</v>
      </c>
      <c r="AE576" s="2" t="s">
        <v>10239</v>
      </c>
      <c r="AG576" s="2" t="s">
        <v>10240</v>
      </c>
      <c r="AH576" s="2" t="s">
        <v>100</v>
      </c>
      <c r="AI576" s="2" t="s">
        <v>10241</v>
      </c>
      <c r="AJ576" s="2" t="s">
        <v>10229</v>
      </c>
      <c r="AK576" t="s">
        <v>10242</v>
      </c>
      <c r="AL576" s="2" t="s">
        <v>10230</v>
      </c>
      <c r="AM576" s="2" t="s">
        <v>10214</v>
      </c>
      <c r="AN576" s="2" t="s">
        <v>10226</v>
      </c>
      <c r="AU576" s="2" t="s">
        <v>108</v>
      </c>
      <c r="AX576" s="2" t="s">
        <v>10230</v>
      </c>
      <c r="AY576" s="2" t="s">
        <v>10214</v>
      </c>
      <c r="AZ576" s="2" t="s">
        <v>113</v>
      </c>
      <c r="BA576" s="2" t="s">
        <v>10226</v>
      </c>
      <c r="BB576" s="2"/>
      <c r="BC576" s="2" t="s">
        <v>40883</v>
      </c>
    </row>
    <row r="577" spans="1:55" x14ac:dyDescent="0.35">
      <c r="A577" s="2" t="s">
        <v>10243</v>
      </c>
      <c r="B577" s="2" t="s">
        <v>10244</v>
      </c>
      <c r="C577" s="2" t="s">
        <v>10195</v>
      </c>
      <c r="D577" s="2" t="s">
        <v>10196</v>
      </c>
      <c r="E577" s="2" t="s">
        <v>784</v>
      </c>
      <c r="F577" s="2" t="s">
        <v>418</v>
      </c>
      <c r="G577" s="2" t="s">
        <v>81</v>
      </c>
      <c r="H577" s="2" t="s">
        <v>82</v>
      </c>
      <c r="I577" s="2" t="s">
        <v>83</v>
      </c>
      <c r="J577" s="2" t="s">
        <v>84</v>
      </c>
      <c r="K577" s="2" t="s">
        <v>10245</v>
      </c>
      <c r="L577" s="2" t="s">
        <v>10246</v>
      </c>
      <c r="M577" s="2" t="s">
        <v>10214</v>
      </c>
      <c r="N577" s="2" t="s">
        <v>10247</v>
      </c>
      <c r="O577" t="s">
        <v>162</v>
      </c>
      <c r="P577" s="2" t="s">
        <v>662</v>
      </c>
      <c r="R577" s="2" t="s">
        <v>10248</v>
      </c>
      <c r="T577" s="2" t="s">
        <v>10249</v>
      </c>
      <c r="U577" s="2" t="s">
        <v>93</v>
      </c>
      <c r="V577" s="2" t="s">
        <v>10250</v>
      </c>
      <c r="W577" s="2" t="s">
        <v>10251</v>
      </c>
      <c r="X577" s="2" t="s">
        <v>10252</v>
      </c>
      <c r="Y577" s="2" t="s">
        <v>10246</v>
      </c>
      <c r="Z577" s="2" t="s">
        <v>10214</v>
      </c>
      <c r="AA577" s="2" t="s">
        <v>10247</v>
      </c>
      <c r="AC577" s="2" t="s">
        <v>6084</v>
      </c>
      <c r="AE577" s="2" t="s">
        <v>10253</v>
      </c>
      <c r="AG577" s="2" t="s">
        <v>10254</v>
      </c>
      <c r="AH577" s="2" t="s">
        <v>100</v>
      </c>
      <c r="AI577" s="2" t="s">
        <v>10255</v>
      </c>
      <c r="AJ577" s="2" t="s">
        <v>10256</v>
      </c>
      <c r="AK577" s="2" t="s">
        <v>10257</v>
      </c>
      <c r="AL577" s="2" t="s">
        <v>10258</v>
      </c>
      <c r="AM577" s="2" t="s">
        <v>10214</v>
      </c>
      <c r="AN577" s="2" t="s">
        <v>10226</v>
      </c>
      <c r="AP577" s="2" t="s">
        <v>1385</v>
      </c>
      <c r="AR577" s="2" t="s">
        <v>5375</v>
      </c>
      <c r="AT577" s="2" t="s">
        <v>10259</v>
      </c>
      <c r="AU577" s="2" t="s">
        <v>108</v>
      </c>
      <c r="AV577" s="2" t="s">
        <v>10260</v>
      </c>
      <c r="AW577" s="2" t="s">
        <v>10261</v>
      </c>
      <c r="AX577" s="2" t="s">
        <v>10258</v>
      </c>
      <c r="AY577" s="2" t="s">
        <v>10214</v>
      </c>
      <c r="AZ577" s="2" t="s">
        <v>113</v>
      </c>
      <c r="BA577" s="2" t="s">
        <v>10226</v>
      </c>
      <c r="BB577" s="2" t="s">
        <v>10262</v>
      </c>
      <c r="BC577" s="2" t="s">
        <v>40883</v>
      </c>
    </row>
    <row r="578" spans="1:55" x14ac:dyDescent="0.35">
      <c r="A578" s="2" t="s">
        <v>10263</v>
      </c>
      <c r="B578" s="2" t="s">
        <v>10264</v>
      </c>
      <c r="C578" s="2" t="s">
        <v>10195</v>
      </c>
      <c r="D578" s="2" t="s">
        <v>10196</v>
      </c>
      <c r="E578" s="2" t="s">
        <v>784</v>
      </c>
      <c r="F578" s="2" t="s">
        <v>418</v>
      </c>
      <c r="G578" s="2" t="s">
        <v>81</v>
      </c>
      <c r="H578" s="2" t="s">
        <v>82</v>
      </c>
      <c r="I578" s="2" t="s">
        <v>83</v>
      </c>
      <c r="J578" s="2" t="s">
        <v>84</v>
      </c>
      <c r="K578" s="2" t="s">
        <v>10265</v>
      </c>
      <c r="L578" s="2" t="s">
        <v>828</v>
      </c>
      <c r="M578" s="2" t="s">
        <v>10266</v>
      </c>
      <c r="N578" s="2" t="s">
        <v>10267</v>
      </c>
      <c r="O578" s="2" t="s">
        <v>89</v>
      </c>
      <c r="P578" s="2" t="s">
        <v>41120</v>
      </c>
      <c r="Q578" s="2"/>
      <c r="R578" s="2" t="s">
        <v>19220</v>
      </c>
      <c r="T578" s="2" t="s">
        <v>41121</v>
      </c>
      <c r="U578" s="2" t="s">
        <v>1004</v>
      </c>
      <c r="V578" s="2" t="s">
        <v>10268</v>
      </c>
      <c r="W578" s="2" t="s">
        <v>10265</v>
      </c>
      <c r="X578" s="2" t="s">
        <v>10269</v>
      </c>
      <c r="Y578" s="2" t="s">
        <v>828</v>
      </c>
      <c r="Z578" s="2" t="s">
        <v>10266</v>
      </c>
      <c r="AA578" s="2" t="s">
        <v>10267</v>
      </c>
      <c r="AB578" s="2" t="s">
        <v>103</v>
      </c>
      <c r="AC578" s="2" t="s">
        <v>4133</v>
      </c>
      <c r="AE578" s="2" t="s">
        <v>10270</v>
      </c>
      <c r="AG578" s="2" t="s">
        <v>10271</v>
      </c>
      <c r="AH578" s="2" t="s">
        <v>100</v>
      </c>
      <c r="AI578" s="2" t="s">
        <v>10272</v>
      </c>
      <c r="AJ578" s="2" t="s">
        <v>10273</v>
      </c>
      <c r="AK578" s="2" t="s">
        <v>10274</v>
      </c>
      <c r="AL578" s="2" t="s">
        <v>828</v>
      </c>
      <c r="AM578" s="2" t="s">
        <v>10266</v>
      </c>
      <c r="AN578" s="2" t="s">
        <v>10267</v>
      </c>
      <c r="AO578" t="s">
        <v>103</v>
      </c>
      <c r="AP578" t="s">
        <v>831</v>
      </c>
      <c r="AR578" t="s">
        <v>876</v>
      </c>
      <c r="AT578" t="s">
        <v>10275</v>
      </c>
      <c r="AU578" s="2" t="s">
        <v>108</v>
      </c>
      <c r="AV578" t="s">
        <v>10276</v>
      </c>
      <c r="AW578" t="s">
        <v>10277</v>
      </c>
      <c r="AX578" s="2" t="s">
        <v>10278</v>
      </c>
      <c r="AY578" s="2" t="s">
        <v>10266</v>
      </c>
      <c r="AZ578" s="2" t="s">
        <v>113</v>
      </c>
      <c r="BA578" s="2" t="s">
        <v>10279</v>
      </c>
      <c r="BB578" s="2" t="s">
        <v>10280</v>
      </c>
      <c r="BC578" s="2" t="s">
        <v>40883</v>
      </c>
    </row>
    <row r="579" spans="1:55" x14ac:dyDescent="0.35">
      <c r="A579" s="2" t="s">
        <v>10281</v>
      </c>
      <c r="B579" s="2" t="s">
        <v>10282</v>
      </c>
      <c r="C579" s="2" t="s">
        <v>10195</v>
      </c>
      <c r="D579" s="2" t="s">
        <v>10196</v>
      </c>
      <c r="E579" s="2" t="s">
        <v>784</v>
      </c>
      <c r="F579" s="2" t="s">
        <v>418</v>
      </c>
      <c r="G579" s="2" t="s">
        <v>81</v>
      </c>
      <c r="H579" s="2" t="s">
        <v>82</v>
      </c>
      <c r="I579" s="2" t="s">
        <v>83</v>
      </c>
      <c r="J579" s="2" t="s">
        <v>84</v>
      </c>
      <c r="K579" s="2" t="s">
        <v>10283</v>
      </c>
      <c r="L579" s="2" t="s">
        <v>10284</v>
      </c>
      <c r="M579" s="2" t="s">
        <v>4601</v>
      </c>
      <c r="N579" s="2" t="s">
        <v>10199</v>
      </c>
      <c r="O579" s="2"/>
      <c r="P579" s="2" t="s">
        <v>10285</v>
      </c>
      <c r="R579" s="2" t="s">
        <v>5011</v>
      </c>
      <c r="T579" s="2" t="s">
        <v>10286</v>
      </c>
      <c r="U579" s="2" t="s">
        <v>93</v>
      </c>
      <c r="V579" s="2" t="s">
        <v>10287</v>
      </c>
      <c r="W579" s="2" t="s">
        <v>10283</v>
      </c>
      <c r="X579" s="2" t="s">
        <v>10288</v>
      </c>
      <c r="Y579" s="2" t="s">
        <v>10284</v>
      </c>
      <c r="Z579" s="2" t="s">
        <v>4601</v>
      </c>
      <c r="AA579" s="2" t="s">
        <v>10199</v>
      </c>
      <c r="AC579" s="2" t="s">
        <v>10289</v>
      </c>
      <c r="AE579" s="2" t="s">
        <v>2744</v>
      </c>
      <c r="AG579" s="2" t="s">
        <v>10290</v>
      </c>
      <c r="AH579" s="2" t="s">
        <v>100</v>
      </c>
      <c r="AI579" s="2" t="s">
        <v>10291</v>
      </c>
      <c r="AJ579" s="2" t="s">
        <v>10292</v>
      </c>
      <c r="AK579" s="2" t="s">
        <v>10288</v>
      </c>
      <c r="AL579" s="2" t="s">
        <v>10284</v>
      </c>
      <c r="AM579" s="2" t="s">
        <v>4601</v>
      </c>
      <c r="AN579" s="2" t="s">
        <v>10199</v>
      </c>
      <c r="AP579" s="2" t="s">
        <v>1575</v>
      </c>
      <c r="AR579" s="2" t="s">
        <v>10293</v>
      </c>
      <c r="AT579" s="2" t="s">
        <v>10294</v>
      </c>
      <c r="AU579" s="2" t="s">
        <v>108</v>
      </c>
      <c r="AV579" s="2" t="s">
        <v>10287</v>
      </c>
      <c r="AW579" s="2" t="s">
        <v>10295</v>
      </c>
      <c r="AX579" s="2" t="s">
        <v>10284</v>
      </c>
      <c r="AY579" s="2" t="s">
        <v>4601</v>
      </c>
      <c r="AZ579" s="2" t="s">
        <v>113</v>
      </c>
      <c r="BA579" s="2" t="s">
        <v>10199</v>
      </c>
      <c r="BB579" s="2"/>
      <c r="BC579" s="2" t="s">
        <v>40883</v>
      </c>
    </row>
    <row r="580" spans="1:55" x14ac:dyDescent="0.35">
      <c r="A580" s="2" t="s">
        <v>10296</v>
      </c>
      <c r="B580" s="2" t="s">
        <v>10297</v>
      </c>
      <c r="C580" s="2" t="s">
        <v>10195</v>
      </c>
      <c r="D580" s="2" t="s">
        <v>10196</v>
      </c>
      <c r="E580" s="2" t="s">
        <v>784</v>
      </c>
      <c r="F580" s="2" t="s">
        <v>418</v>
      </c>
      <c r="G580" s="2" t="s">
        <v>81</v>
      </c>
      <c r="H580" s="2" t="s">
        <v>82</v>
      </c>
      <c r="I580" s="2" t="s">
        <v>83</v>
      </c>
      <c r="J580" s="2" t="s">
        <v>84</v>
      </c>
      <c r="K580" s="2" t="s">
        <v>10298</v>
      </c>
      <c r="L580" s="2" t="s">
        <v>10299</v>
      </c>
      <c r="M580" s="2" t="s">
        <v>7814</v>
      </c>
      <c r="N580" s="2" t="s">
        <v>10300</v>
      </c>
      <c r="P580" s="2" t="s">
        <v>1475</v>
      </c>
      <c r="R580" s="2" t="s">
        <v>5941</v>
      </c>
      <c r="T580" s="2" t="s">
        <v>10301</v>
      </c>
      <c r="U580" s="2" t="s">
        <v>93</v>
      </c>
      <c r="V580" s="2" t="s">
        <v>10302</v>
      </c>
      <c r="W580" s="2" t="s">
        <v>10298</v>
      </c>
      <c r="X580" s="2" t="s">
        <v>10303</v>
      </c>
      <c r="Y580" s="2" t="s">
        <v>10299</v>
      </c>
      <c r="Z580" s="2" t="s">
        <v>7814</v>
      </c>
      <c r="AA580" s="2" t="s">
        <v>10300</v>
      </c>
      <c r="AC580" s="2" t="s">
        <v>476</v>
      </c>
      <c r="AE580" s="2" t="s">
        <v>10304</v>
      </c>
      <c r="AG580" s="2" t="s">
        <v>10305</v>
      </c>
      <c r="AH580" s="2" t="s">
        <v>100</v>
      </c>
      <c r="AI580" s="2" t="s">
        <v>10306</v>
      </c>
      <c r="AJ580" s="2" t="s">
        <v>10298</v>
      </c>
      <c r="AK580" s="2" t="s">
        <v>10307</v>
      </c>
      <c r="AL580" s="2" t="s">
        <v>10308</v>
      </c>
      <c r="AM580" s="2" t="s">
        <v>10309</v>
      </c>
      <c r="AN580" s="2" t="s">
        <v>10310</v>
      </c>
      <c r="AP580" s="2" t="s">
        <v>10311</v>
      </c>
      <c r="AR580" s="2" t="s">
        <v>10312</v>
      </c>
      <c r="AT580" s="2" t="s">
        <v>10313</v>
      </c>
      <c r="AU580" s="2" t="s">
        <v>108</v>
      </c>
      <c r="AV580" s="2" t="s">
        <v>10314</v>
      </c>
      <c r="AW580" s="2" t="s">
        <v>10298</v>
      </c>
      <c r="AX580" s="2" t="s">
        <v>10299</v>
      </c>
      <c r="AY580" s="2" t="s">
        <v>7814</v>
      </c>
      <c r="AZ580" s="2" t="s">
        <v>113</v>
      </c>
      <c r="BA580" s="2" t="s">
        <v>10315</v>
      </c>
      <c r="BB580" s="2"/>
      <c r="BC580" s="2" t="s">
        <v>40883</v>
      </c>
    </row>
    <row r="581" spans="1:55" x14ac:dyDescent="0.35">
      <c r="A581" s="2" t="s">
        <v>10316</v>
      </c>
      <c r="B581" s="2" t="s">
        <v>10317</v>
      </c>
      <c r="C581" s="2" t="s">
        <v>10318</v>
      </c>
      <c r="D581" s="2" t="s">
        <v>10319</v>
      </c>
      <c r="E581" s="2" t="s">
        <v>508</v>
      </c>
      <c r="F581" s="2" t="s">
        <v>446</v>
      </c>
      <c r="G581" s="2" t="s">
        <v>81</v>
      </c>
      <c r="H581" s="2" t="s">
        <v>82</v>
      </c>
      <c r="I581" s="2" t="s">
        <v>83</v>
      </c>
      <c r="J581" s="2" t="s">
        <v>84</v>
      </c>
      <c r="K581" s="2" t="s">
        <v>10320</v>
      </c>
      <c r="L581" s="2" t="s">
        <v>10321</v>
      </c>
      <c r="M581" s="2" t="s">
        <v>10322</v>
      </c>
      <c r="N581" s="2" t="s">
        <v>10323</v>
      </c>
      <c r="O581" s="2" t="s">
        <v>89</v>
      </c>
      <c r="P581" s="2" t="s">
        <v>1153</v>
      </c>
      <c r="Q581" t="s">
        <v>306</v>
      </c>
      <c r="R581" s="2" t="s">
        <v>10324</v>
      </c>
      <c r="T581" s="2" t="s">
        <v>41122</v>
      </c>
      <c r="U581" s="2" t="s">
        <v>93</v>
      </c>
      <c r="V581" s="2" t="s">
        <v>41123</v>
      </c>
      <c r="W581" s="2" t="s">
        <v>10320</v>
      </c>
      <c r="X581" s="2" t="s">
        <v>10325</v>
      </c>
      <c r="Y581" s="2" t="s">
        <v>10321</v>
      </c>
      <c r="Z581" s="2" t="s">
        <v>10322</v>
      </c>
      <c r="AA581" s="2" t="s">
        <v>10323</v>
      </c>
      <c r="AC581" s="2" t="s">
        <v>10326</v>
      </c>
      <c r="AE581" s="2" t="s">
        <v>3008</v>
      </c>
      <c r="AG581" s="2" t="s">
        <v>10327</v>
      </c>
      <c r="AH581" s="2" t="s">
        <v>100</v>
      </c>
      <c r="AI581" s="2" t="s">
        <v>10328</v>
      </c>
      <c r="AJ581" s="2" t="s">
        <v>10329</v>
      </c>
      <c r="AK581" s="2" t="s">
        <v>10330</v>
      </c>
      <c r="AL581" s="2" t="s">
        <v>10321</v>
      </c>
      <c r="AM581" s="2" t="s">
        <v>10322</v>
      </c>
      <c r="AN581" s="2" t="s">
        <v>10323</v>
      </c>
      <c r="AO581" t="s">
        <v>103</v>
      </c>
      <c r="AP581" t="s">
        <v>898</v>
      </c>
      <c r="AR581" t="s">
        <v>675</v>
      </c>
      <c r="AT581" t="s">
        <v>10331</v>
      </c>
      <c r="AU581" s="2" t="s">
        <v>108</v>
      </c>
      <c r="AV581" t="s">
        <v>10332</v>
      </c>
      <c r="AW581" t="s">
        <v>10320</v>
      </c>
      <c r="AX581" s="2" t="s">
        <v>10333</v>
      </c>
      <c r="AY581" s="2" t="s">
        <v>10322</v>
      </c>
      <c r="AZ581" s="2" t="s">
        <v>113</v>
      </c>
      <c r="BA581" s="2" t="s">
        <v>10334</v>
      </c>
      <c r="BB581" s="2" t="s">
        <v>115</v>
      </c>
      <c r="BC581" s="2" t="s">
        <v>40883</v>
      </c>
    </row>
    <row r="582" spans="1:55" x14ac:dyDescent="0.35">
      <c r="A582" s="2" t="s">
        <v>10335</v>
      </c>
      <c r="B582" s="2" t="s">
        <v>10336</v>
      </c>
      <c r="C582" s="2" t="s">
        <v>10337</v>
      </c>
      <c r="D582" s="2" t="s">
        <v>10338</v>
      </c>
      <c r="E582" s="2" t="s">
        <v>3903</v>
      </c>
      <c r="F582" s="2" t="s">
        <v>996</v>
      </c>
      <c r="G582" s="2" t="s">
        <v>81</v>
      </c>
      <c r="H582" s="2" t="s">
        <v>82</v>
      </c>
      <c r="I582" s="2" t="s">
        <v>83</v>
      </c>
      <c r="J582" s="2" t="s">
        <v>84</v>
      </c>
      <c r="K582" s="2" t="s">
        <v>10339</v>
      </c>
      <c r="L582" s="2" t="s">
        <v>10340</v>
      </c>
      <c r="M582" s="2" t="s">
        <v>10341</v>
      </c>
      <c r="N582" s="2" t="s">
        <v>10342</v>
      </c>
      <c r="O582" s="2"/>
      <c r="P582" s="2" t="s">
        <v>3278</v>
      </c>
      <c r="Q582" t="s">
        <v>7441</v>
      </c>
      <c r="R582" s="2" t="s">
        <v>10343</v>
      </c>
      <c r="T582" s="2" t="s">
        <v>10344</v>
      </c>
      <c r="U582" s="2" t="s">
        <v>93</v>
      </c>
      <c r="V582" s="2" t="s">
        <v>10345</v>
      </c>
      <c r="W582" s="2" t="s">
        <v>10339</v>
      </c>
      <c r="X582" s="2" t="s">
        <v>10346</v>
      </c>
      <c r="Y582" s="2" t="s">
        <v>10340</v>
      </c>
      <c r="Z582" s="2" t="s">
        <v>10341</v>
      </c>
      <c r="AA582" s="2" t="s">
        <v>10342</v>
      </c>
      <c r="AB582" t="s">
        <v>89</v>
      </c>
      <c r="AC582" s="2" t="s">
        <v>3099</v>
      </c>
      <c r="AE582" s="2" t="s">
        <v>10347</v>
      </c>
      <c r="AG582" s="2" t="s">
        <v>10348</v>
      </c>
      <c r="AH582" s="2" t="s">
        <v>100</v>
      </c>
      <c r="AI582" s="2" t="s">
        <v>10349</v>
      </c>
      <c r="AJ582" s="2" t="s">
        <v>10350</v>
      </c>
      <c r="AK582" s="2" t="s">
        <v>10351</v>
      </c>
      <c r="AL582" s="2" t="s">
        <v>10340</v>
      </c>
      <c r="AM582" s="2" t="s">
        <v>10341</v>
      </c>
      <c r="AN582" s="2" t="s">
        <v>10342</v>
      </c>
      <c r="AP582" s="2" t="s">
        <v>3278</v>
      </c>
      <c r="AQ582" t="s">
        <v>7441</v>
      </c>
      <c r="AR582" s="2" t="s">
        <v>10343</v>
      </c>
      <c r="AT582" s="2" t="s">
        <v>10344</v>
      </c>
      <c r="AU582" s="2" t="s">
        <v>108</v>
      </c>
      <c r="AV582" s="2" t="s">
        <v>10345</v>
      </c>
      <c r="AW582" s="2" t="s">
        <v>10339</v>
      </c>
      <c r="AX582" s="2" t="s">
        <v>10340</v>
      </c>
      <c r="AY582" s="2" t="s">
        <v>10341</v>
      </c>
      <c r="AZ582" s="2" t="s">
        <v>113</v>
      </c>
      <c r="BA582" s="2" t="s">
        <v>10352</v>
      </c>
      <c r="BB582" t="s">
        <v>115</v>
      </c>
      <c r="BC582" s="2" t="s">
        <v>40883</v>
      </c>
    </row>
    <row r="583" spans="1:55" x14ac:dyDescent="0.35">
      <c r="A583" s="2" t="s">
        <v>10353</v>
      </c>
      <c r="B583" s="2" t="s">
        <v>10354</v>
      </c>
      <c r="C583" s="2" t="s">
        <v>10337</v>
      </c>
      <c r="D583" s="2" t="s">
        <v>10338</v>
      </c>
      <c r="E583" s="2" t="s">
        <v>79</v>
      </c>
      <c r="F583" s="2" t="s">
        <v>80</v>
      </c>
      <c r="G583" s="2" t="s">
        <v>81</v>
      </c>
      <c r="H583" s="2" t="s">
        <v>82</v>
      </c>
      <c r="I583" s="2" t="s">
        <v>83</v>
      </c>
      <c r="J583" s="2" t="s">
        <v>84</v>
      </c>
      <c r="K583" s="2" t="s">
        <v>10355</v>
      </c>
      <c r="L583" s="2" t="s">
        <v>10356</v>
      </c>
      <c r="M583" s="2" t="s">
        <v>10357</v>
      </c>
      <c r="N583" s="2" t="s">
        <v>10358</v>
      </c>
      <c r="O583" s="2" t="s">
        <v>89</v>
      </c>
      <c r="P583" s="2" t="s">
        <v>3387</v>
      </c>
      <c r="R583" s="2" t="s">
        <v>6364</v>
      </c>
      <c r="T583" s="2" t="s">
        <v>10359</v>
      </c>
      <c r="U583" s="2" t="s">
        <v>93</v>
      </c>
      <c r="V583" s="2" t="s">
        <v>10360</v>
      </c>
      <c r="W583" s="2" t="s">
        <v>10361</v>
      </c>
      <c r="X583" s="2" t="s">
        <v>10362</v>
      </c>
      <c r="Y583" s="2" t="s">
        <v>10356</v>
      </c>
      <c r="Z583" s="2" t="s">
        <v>10357</v>
      </c>
      <c r="AA583" s="2" t="s">
        <v>10358</v>
      </c>
      <c r="AB583" s="2" t="s">
        <v>103</v>
      </c>
      <c r="AC583" s="2" t="s">
        <v>10363</v>
      </c>
      <c r="AE583" s="2" t="s">
        <v>10364</v>
      </c>
      <c r="AG583" s="2" t="s">
        <v>10365</v>
      </c>
      <c r="AH583" s="2" t="s">
        <v>100</v>
      </c>
      <c r="AI583" s="2" t="s">
        <v>10366</v>
      </c>
      <c r="AJ583" s="2" t="s">
        <v>10367</v>
      </c>
      <c r="AK583" s="2" t="s">
        <v>10368</v>
      </c>
      <c r="AL583" s="2" t="s">
        <v>10356</v>
      </c>
      <c r="AM583" s="2" t="s">
        <v>10357</v>
      </c>
      <c r="AN583" s="2" t="s">
        <v>10358</v>
      </c>
      <c r="AP583" t="s">
        <v>8664</v>
      </c>
      <c r="AQ583" t="s">
        <v>10369</v>
      </c>
      <c r="AR583" t="s">
        <v>10370</v>
      </c>
      <c r="AT583" t="s">
        <v>10371</v>
      </c>
      <c r="AU583" s="2" t="s">
        <v>108</v>
      </c>
      <c r="AV583" t="s">
        <v>10372</v>
      </c>
      <c r="AW583" t="s">
        <v>10355</v>
      </c>
      <c r="AX583" s="2" t="s">
        <v>10373</v>
      </c>
      <c r="AY583" s="2" t="s">
        <v>10357</v>
      </c>
      <c r="AZ583" s="2" t="s">
        <v>113</v>
      </c>
      <c r="BA583" s="2" t="s">
        <v>10374</v>
      </c>
      <c r="BB583" s="2" t="s">
        <v>115</v>
      </c>
      <c r="BC583" s="2" t="s">
        <v>40883</v>
      </c>
    </row>
    <row r="584" spans="1:55" x14ac:dyDescent="0.35">
      <c r="A584" s="2" t="s">
        <v>10375</v>
      </c>
      <c r="B584" s="2" t="s">
        <v>10376</v>
      </c>
      <c r="C584" s="2" t="s">
        <v>10337</v>
      </c>
      <c r="D584" s="2" t="s">
        <v>10338</v>
      </c>
      <c r="E584" s="2" t="s">
        <v>79</v>
      </c>
      <c r="F584" s="2" t="s">
        <v>80</v>
      </c>
      <c r="G584" s="2" t="s">
        <v>81</v>
      </c>
      <c r="H584" s="2" t="s">
        <v>82</v>
      </c>
      <c r="I584" s="2" t="s">
        <v>83</v>
      </c>
      <c r="J584" s="2" t="s">
        <v>84</v>
      </c>
      <c r="K584" s="2" t="s">
        <v>10393</v>
      </c>
      <c r="L584" s="2" t="s">
        <v>10377</v>
      </c>
      <c r="M584" s="2" t="s">
        <v>10378</v>
      </c>
      <c r="N584" s="2" t="s">
        <v>10379</v>
      </c>
      <c r="O584" t="s">
        <v>162</v>
      </c>
      <c r="P584" s="2" t="s">
        <v>1022</v>
      </c>
      <c r="R584" s="2" t="s">
        <v>10380</v>
      </c>
      <c r="T584" s="2" t="s">
        <v>10381</v>
      </c>
      <c r="U584" s="2" t="s">
        <v>93</v>
      </c>
      <c r="V584" s="2" t="s">
        <v>10392</v>
      </c>
      <c r="W584" s="2" t="s">
        <v>10382</v>
      </c>
      <c r="X584" s="2" t="s">
        <v>10383</v>
      </c>
      <c r="Y584" s="2" t="s">
        <v>10377</v>
      </c>
      <c r="Z584" s="2" t="s">
        <v>10378</v>
      </c>
      <c r="AA584" s="2" t="s">
        <v>10379</v>
      </c>
      <c r="AB584" s="2"/>
      <c r="AC584" s="2" t="s">
        <v>224</v>
      </c>
      <c r="AE584" s="2" t="s">
        <v>10384</v>
      </c>
      <c r="AG584" s="2" t="s">
        <v>10385</v>
      </c>
      <c r="AH584" s="2" t="s">
        <v>100</v>
      </c>
      <c r="AI584" s="2" t="s">
        <v>10386</v>
      </c>
      <c r="AJ584" s="2" t="s">
        <v>10387</v>
      </c>
      <c r="AK584" s="2" t="s">
        <v>10388</v>
      </c>
      <c r="AL584" s="2" t="s">
        <v>10377</v>
      </c>
      <c r="AM584" s="2" t="s">
        <v>10378</v>
      </c>
      <c r="AN584" s="2" t="s">
        <v>10379</v>
      </c>
      <c r="AO584" t="s">
        <v>103</v>
      </c>
      <c r="AP584" s="2" t="s">
        <v>10389</v>
      </c>
      <c r="AR584" s="2" t="s">
        <v>10390</v>
      </c>
      <c r="AT584" s="2" t="s">
        <v>10391</v>
      </c>
      <c r="AU584" s="2" t="s">
        <v>108</v>
      </c>
      <c r="AV584" s="2" t="s">
        <v>10392</v>
      </c>
      <c r="AW584" s="2" t="s">
        <v>10393</v>
      </c>
      <c r="AX584" s="2" t="s">
        <v>10394</v>
      </c>
      <c r="AY584" s="2" t="s">
        <v>10378</v>
      </c>
      <c r="AZ584" s="2" t="s">
        <v>113</v>
      </c>
      <c r="BA584" s="2" t="s">
        <v>10379</v>
      </c>
      <c r="BB584" t="s">
        <v>115</v>
      </c>
      <c r="BC584" s="2" t="s">
        <v>40883</v>
      </c>
    </row>
    <row r="585" spans="1:55" x14ac:dyDescent="0.35">
      <c r="A585" s="2" t="s">
        <v>10395</v>
      </c>
      <c r="B585" s="2" t="s">
        <v>10396</v>
      </c>
      <c r="C585" s="2" t="s">
        <v>10337</v>
      </c>
      <c r="D585" s="2" t="s">
        <v>10338</v>
      </c>
      <c r="E585" s="2" t="s">
        <v>79</v>
      </c>
      <c r="F585" s="2" t="s">
        <v>80</v>
      </c>
      <c r="G585" s="2" t="s">
        <v>81</v>
      </c>
      <c r="H585" s="2" t="s">
        <v>82</v>
      </c>
      <c r="I585" s="2" t="s">
        <v>83</v>
      </c>
      <c r="J585" s="2" t="s">
        <v>84</v>
      </c>
      <c r="K585" s="2" t="s">
        <v>10397</v>
      </c>
      <c r="L585" s="2" t="s">
        <v>10398</v>
      </c>
      <c r="M585" s="2" t="s">
        <v>10399</v>
      </c>
      <c r="N585" s="2" t="s">
        <v>10400</v>
      </c>
      <c r="O585" s="2" t="s">
        <v>89</v>
      </c>
      <c r="P585" s="2" t="s">
        <v>10401</v>
      </c>
      <c r="R585" s="2" t="s">
        <v>7508</v>
      </c>
      <c r="T585" s="2" t="s">
        <v>10402</v>
      </c>
      <c r="U585" s="2" t="s">
        <v>93</v>
      </c>
      <c r="V585" s="2" t="s">
        <v>10403</v>
      </c>
      <c r="W585" s="2" t="s">
        <v>10404</v>
      </c>
      <c r="X585" s="2" t="s">
        <v>10405</v>
      </c>
      <c r="Y585" s="2" t="s">
        <v>10398</v>
      </c>
      <c r="Z585" s="2" t="s">
        <v>10399</v>
      </c>
      <c r="AA585" s="2" t="s">
        <v>10400</v>
      </c>
      <c r="AB585" s="2"/>
      <c r="AC585" s="2" t="s">
        <v>4414</v>
      </c>
      <c r="AE585" s="2" t="s">
        <v>10406</v>
      </c>
      <c r="AG585" s="2" t="s">
        <v>10407</v>
      </c>
      <c r="AH585" s="2" t="s">
        <v>100</v>
      </c>
      <c r="AI585" s="2" t="s">
        <v>10408</v>
      </c>
      <c r="AJ585" s="2" t="s">
        <v>10409</v>
      </c>
      <c r="AK585" s="2" t="s">
        <v>10405</v>
      </c>
      <c r="AL585" s="2" t="s">
        <v>10398</v>
      </c>
      <c r="AM585" s="2" t="s">
        <v>10399</v>
      </c>
      <c r="AN585" s="2" t="s">
        <v>10400</v>
      </c>
      <c r="AP585" t="s">
        <v>1964</v>
      </c>
      <c r="AR585" t="s">
        <v>697</v>
      </c>
      <c r="AT585" t="s">
        <v>10410</v>
      </c>
      <c r="AU585" s="2" t="s">
        <v>108</v>
      </c>
      <c r="AV585" t="s">
        <v>10411</v>
      </c>
      <c r="AW585" t="s">
        <v>10404</v>
      </c>
      <c r="AX585" s="2" t="s">
        <v>10412</v>
      </c>
      <c r="AY585" s="2" t="s">
        <v>10399</v>
      </c>
      <c r="AZ585" s="2" t="s">
        <v>113</v>
      </c>
      <c r="BA585" s="2" t="s">
        <v>10413</v>
      </c>
      <c r="BB585" t="s">
        <v>115</v>
      </c>
      <c r="BC585" s="2" t="s">
        <v>40883</v>
      </c>
    </row>
    <row r="586" spans="1:55" x14ac:dyDescent="0.35">
      <c r="A586" s="2" t="s">
        <v>10414</v>
      </c>
      <c r="B586" s="2" t="s">
        <v>10415</v>
      </c>
      <c r="C586" s="2" t="s">
        <v>10337</v>
      </c>
      <c r="D586" s="2" t="s">
        <v>10338</v>
      </c>
      <c r="E586" s="2" t="s">
        <v>79</v>
      </c>
      <c r="F586" s="2" t="s">
        <v>80</v>
      </c>
      <c r="G586" s="2" t="s">
        <v>81</v>
      </c>
      <c r="H586" s="2" t="s">
        <v>82</v>
      </c>
      <c r="I586" s="2" t="s">
        <v>83</v>
      </c>
      <c r="J586" s="2" t="s">
        <v>84</v>
      </c>
      <c r="K586" s="2" t="s">
        <v>10416</v>
      </c>
      <c r="L586" s="2" t="s">
        <v>10417</v>
      </c>
      <c r="M586" s="2" t="s">
        <v>10378</v>
      </c>
      <c r="N586" s="2" t="s">
        <v>10418</v>
      </c>
      <c r="O586" s="2" t="s">
        <v>162</v>
      </c>
      <c r="P586" s="2" t="s">
        <v>10419</v>
      </c>
      <c r="R586" s="2" t="s">
        <v>10420</v>
      </c>
      <c r="T586" s="2" t="s">
        <v>10421</v>
      </c>
      <c r="U586" s="2" t="s">
        <v>93</v>
      </c>
      <c r="V586" s="2" t="s">
        <v>10422</v>
      </c>
      <c r="W586" s="2" t="s">
        <v>10423</v>
      </c>
      <c r="X586" s="2" t="s">
        <v>10424</v>
      </c>
      <c r="Y586" s="2" t="s">
        <v>10417</v>
      </c>
      <c r="Z586" s="2" t="s">
        <v>10378</v>
      </c>
      <c r="AA586" s="2" t="s">
        <v>10418</v>
      </c>
      <c r="AC586" s="2" t="s">
        <v>10425</v>
      </c>
      <c r="AE586" s="2" t="s">
        <v>5725</v>
      </c>
      <c r="AG586" s="2" t="s">
        <v>10426</v>
      </c>
      <c r="AH586" s="2" t="s">
        <v>100</v>
      </c>
      <c r="AI586" s="2" t="s">
        <v>10427</v>
      </c>
      <c r="AJ586" s="2" t="s">
        <v>10416</v>
      </c>
      <c r="AK586" s="2" t="s">
        <v>10428</v>
      </c>
      <c r="AL586" s="2" t="s">
        <v>10417</v>
      </c>
      <c r="AM586" s="2" t="s">
        <v>10378</v>
      </c>
      <c r="AN586" s="2" t="s">
        <v>10418</v>
      </c>
      <c r="AO586" s="2"/>
      <c r="AP586" s="2" t="s">
        <v>10425</v>
      </c>
      <c r="AR586" s="2" t="s">
        <v>5725</v>
      </c>
      <c r="AT586" s="2" t="s">
        <v>10426</v>
      </c>
      <c r="AU586" s="2" t="s">
        <v>108</v>
      </c>
      <c r="AV586" s="2" t="s">
        <v>10427</v>
      </c>
      <c r="AW586" s="2" t="s">
        <v>10416</v>
      </c>
      <c r="AX586" s="2" t="s">
        <v>10417</v>
      </c>
      <c r="AY586" s="2" t="s">
        <v>10378</v>
      </c>
      <c r="AZ586" s="2" t="s">
        <v>113</v>
      </c>
      <c r="BA586" s="2" t="s">
        <v>10429</v>
      </c>
      <c r="BB586" s="2" t="s">
        <v>115</v>
      </c>
      <c r="BC586" s="2" t="s">
        <v>40883</v>
      </c>
    </row>
    <row r="587" spans="1:55" x14ac:dyDescent="0.35">
      <c r="A587" s="2" t="s">
        <v>10430</v>
      </c>
      <c r="B587" s="2" t="s">
        <v>10431</v>
      </c>
      <c r="C587" s="2" t="s">
        <v>10337</v>
      </c>
      <c r="D587" s="2" t="s">
        <v>10338</v>
      </c>
      <c r="E587" s="2" t="s">
        <v>79</v>
      </c>
      <c r="F587" s="2" t="s">
        <v>80</v>
      </c>
      <c r="G587" s="2" t="s">
        <v>81</v>
      </c>
      <c r="H587" s="2" t="s">
        <v>5</v>
      </c>
      <c r="I587" s="2" t="s">
        <v>83</v>
      </c>
      <c r="J587" s="2" t="s">
        <v>84</v>
      </c>
      <c r="K587" s="2" t="s">
        <v>10432</v>
      </c>
      <c r="L587" s="2" t="s">
        <v>10433</v>
      </c>
      <c r="M587" s="2" t="s">
        <v>10434</v>
      </c>
      <c r="N587" s="2" t="s">
        <v>10435</v>
      </c>
      <c r="O587" s="2" t="s">
        <v>162</v>
      </c>
      <c r="P587" s="2" t="s">
        <v>10436</v>
      </c>
      <c r="Q587" s="2"/>
      <c r="R587" s="2" t="s">
        <v>8930</v>
      </c>
      <c r="T587" s="2" t="s">
        <v>10437</v>
      </c>
      <c r="U587" s="2" t="s">
        <v>93</v>
      </c>
      <c r="V587" s="2" t="s">
        <v>10438</v>
      </c>
      <c r="W587" s="2" t="s">
        <v>10432</v>
      </c>
      <c r="X587" s="2" t="s">
        <v>10439</v>
      </c>
      <c r="Y587" s="2" t="s">
        <v>10433</v>
      </c>
      <c r="Z587" s="2" t="s">
        <v>10434</v>
      </c>
      <c r="AA587" s="2" t="s">
        <v>10435</v>
      </c>
      <c r="AB587" t="s">
        <v>162</v>
      </c>
      <c r="AC587" s="2" t="s">
        <v>2290</v>
      </c>
      <c r="AE587" s="2" t="s">
        <v>10440</v>
      </c>
      <c r="AG587" s="2" t="s">
        <v>10441</v>
      </c>
      <c r="AH587" s="2" t="s">
        <v>100</v>
      </c>
      <c r="AI587" s="2" t="s">
        <v>10442</v>
      </c>
      <c r="AJ587" s="2" t="s">
        <v>10443</v>
      </c>
      <c r="AK587" s="2" t="s">
        <v>10439</v>
      </c>
      <c r="AL587" s="2" t="s">
        <v>10433</v>
      </c>
      <c r="AM587" s="2" t="s">
        <v>10434</v>
      </c>
      <c r="AN587" s="2" t="s">
        <v>10435</v>
      </c>
      <c r="AP587" s="2" t="s">
        <v>10436</v>
      </c>
      <c r="AR587" s="2" t="s">
        <v>8930</v>
      </c>
      <c r="AT587" s="2" t="s">
        <v>10444</v>
      </c>
      <c r="AU587" s="2" t="s">
        <v>108</v>
      </c>
      <c r="AV587" s="2" t="s">
        <v>10438</v>
      </c>
      <c r="AW587" s="2" t="s">
        <v>10432</v>
      </c>
      <c r="AX587" s="2" t="s">
        <v>10445</v>
      </c>
      <c r="AY587" s="2" t="s">
        <v>10434</v>
      </c>
      <c r="AZ587" s="2" t="s">
        <v>113</v>
      </c>
      <c r="BA587" s="2" t="s">
        <v>10435</v>
      </c>
      <c r="BB587" s="2" t="s">
        <v>115</v>
      </c>
      <c r="BC587" s="2" t="s">
        <v>40883</v>
      </c>
    </row>
    <row r="588" spans="1:55" x14ac:dyDescent="0.35">
      <c r="A588" s="2" t="s">
        <v>10446</v>
      </c>
      <c r="B588" s="2" t="s">
        <v>10447</v>
      </c>
      <c r="C588" s="2" t="s">
        <v>10337</v>
      </c>
      <c r="D588" s="2" t="s">
        <v>10338</v>
      </c>
      <c r="E588" s="2" t="s">
        <v>79</v>
      </c>
      <c r="F588" s="2" t="s">
        <v>80</v>
      </c>
      <c r="G588" s="2" t="s">
        <v>81</v>
      </c>
      <c r="H588" s="2" t="s">
        <v>5</v>
      </c>
      <c r="I588" s="2" t="s">
        <v>887</v>
      </c>
      <c r="J588" s="2" t="s">
        <v>84</v>
      </c>
      <c r="K588" s="2" t="s">
        <v>10448</v>
      </c>
      <c r="L588" s="2" t="s">
        <v>10449</v>
      </c>
      <c r="M588" s="2" t="s">
        <v>10450</v>
      </c>
      <c r="N588" s="2" t="s">
        <v>10451</v>
      </c>
      <c r="O588" s="2"/>
      <c r="P588" s="2" t="s">
        <v>224</v>
      </c>
      <c r="R588" s="2" t="s">
        <v>10452</v>
      </c>
      <c r="T588" s="2" t="s">
        <v>10453</v>
      </c>
      <c r="U588" s="2" t="s">
        <v>93</v>
      </c>
      <c r="V588" s="2" t="s">
        <v>10454</v>
      </c>
      <c r="W588" s="2" t="s">
        <v>10448</v>
      </c>
      <c r="X588" s="2" t="s">
        <v>10455</v>
      </c>
      <c r="Y588" s="2" t="s">
        <v>10449</v>
      </c>
      <c r="Z588" s="2" t="s">
        <v>10450</v>
      </c>
      <c r="AA588" s="2" t="s">
        <v>10451</v>
      </c>
      <c r="AB588" t="s">
        <v>103</v>
      </c>
      <c r="AC588" s="2" t="s">
        <v>550</v>
      </c>
      <c r="AE588" s="2" t="s">
        <v>899</v>
      </c>
      <c r="AG588" s="2" t="s">
        <v>10456</v>
      </c>
      <c r="AH588" s="2" t="s">
        <v>100</v>
      </c>
      <c r="AI588" s="2" t="s">
        <v>10457</v>
      </c>
      <c r="AJ588" s="2" t="s">
        <v>10448</v>
      </c>
      <c r="AK588" s="2" t="s">
        <v>10455</v>
      </c>
      <c r="AL588" s="2" t="s">
        <v>10449</v>
      </c>
      <c r="AM588" s="2" t="s">
        <v>10450</v>
      </c>
      <c r="AN588" s="2" t="s">
        <v>10451</v>
      </c>
      <c r="AP588" s="2" t="s">
        <v>5520</v>
      </c>
      <c r="AR588" s="2" t="s">
        <v>10452</v>
      </c>
      <c r="AT588" s="2" t="s">
        <v>10458</v>
      </c>
      <c r="AU588" s="2" t="s">
        <v>108</v>
      </c>
      <c r="AV588" s="2" t="s">
        <v>10454</v>
      </c>
      <c r="AW588" s="2" t="s">
        <v>10448</v>
      </c>
      <c r="AX588" s="2" t="s">
        <v>10459</v>
      </c>
      <c r="AY588" s="2" t="s">
        <v>10450</v>
      </c>
      <c r="AZ588" s="2" t="s">
        <v>113</v>
      </c>
      <c r="BA588" s="2" t="s">
        <v>10460</v>
      </c>
      <c r="BB588" s="2" t="s">
        <v>115</v>
      </c>
      <c r="BC588" s="2" t="s">
        <v>40883</v>
      </c>
    </row>
    <row r="589" spans="1:55" x14ac:dyDescent="0.35">
      <c r="A589" s="2" t="s">
        <v>10461</v>
      </c>
      <c r="B589" s="2" t="s">
        <v>10462</v>
      </c>
      <c r="C589" s="2" t="s">
        <v>10337</v>
      </c>
      <c r="D589" s="2" t="s">
        <v>10338</v>
      </c>
      <c r="E589" s="2" t="s">
        <v>79</v>
      </c>
      <c r="F589" s="2" t="s">
        <v>80</v>
      </c>
      <c r="G589" s="2" t="s">
        <v>81</v>
      </c>
      <c r="H589" s="2" t="s">
        <v>5</v>
      </c>
      <c r="I589" s="2" t="s">
        <v>83</v>
      </c>
      <c r="J589" s="2" t="s">
        <v>84</v>
      </c>
      <c r="K589" s="2" t="s">
        <v>10463</v>
      </c>
      <c r="L589" s="2" t="s">
        <v>10464</v>
      </c>
      <c r="M589" s="2" t="s">
        <v>10465</v>
      </c>
      <c r="N589" s="2" t="s">
        <v>10466</v>
      </c>
      <c r="O589" t="s">
        <v>89</v>
      </c>
      <c r="P589" s="2" t="s">
        <v>1594</v>
      </c>
      <c r="Q589" t="s">
        <v>1684</v>
      </c>
      <c r="R589" s="2" t="s">
        <v>2208</v>
      </c>
      <c r="T589" s="2" t="s">
        <v>10467</v>
      </c>
      <c r="U589" s="2" t="s">
        <v>93</v>
      </c>
      <c r="V589" s="2" t="s">
        <v>10468</v>
      </c>
      <c r="W589" s="2" t="s">
        <v>10469</v>
      </c>
      <c r="X589" s="2" t="s">
        <v>10470</v>
      </c>
      <c r="Y589" s="2" t="s">
        <v>10464</v>
      </c>
      <c r="Z589" s="2" t="s">
        <v>10465</v>
      </c>
      <c r="AA589" s="2" t="s">
        <v>10466</v>
      </c>
      <c r="AB589" t="s">
        <v>103</v>
      </c>
      <c r="AC589" s="2" t="s">
        <v>1243</v>
      </c>
      <c r="AE589" s="2" t="s">
        <v>10471</v>
      </c>
      <c r="AG589" s="2" t="s">
        <v>10472</v>
      </c>
      <c r="AH589" s="2" t="s">
        <v>100</v>
      </c>
      <c r="AI589" s="2" t="s">
        <v>10473</v>
      </c>
      <c r="AJ589" s="2" t="s">
        <v>10474</v>
      </c>
      <c r="AK589" s="2" t="s">
        <v>10475</v>
      </c>
      <c r="AL589" s="2" t="s">
        <v>10464</v>
      </c>
      <c r="AM589" s="2" t="s">
        <v>10465</v>
      </c>
      <c r="AN589" s="2" t="s">
        <v>10466</v>
      </c>
      <c r="AO589" t="s">
        <v>89</v>
      </c>
      <c r="AP589" t="s">
        <v>1594</v>
      </c>
      <c r="AQ589" t="s">
        <v>1684</v>
      </c>
      <c r="AR589" t="s">
        <v>2208</v>
      </c>
      <c r="AT589" t="s">
        <v>10467</v>
      </c>
      <c r="AU589" s="2" t="s">
        <v>108</v>
      </c>
      <c r="AV589" t="s">
        <v>10468</v>
      </c>
      <c r="AW589" t="s">
        <v>10469</v>
      </c>
      <c r="AX589" s="2" t="s">
        <v>10464</v>
      </c>
      <c r="AY589" s="2" t="s">
        <v>10476</v>
      </c>
      <c r="AZ589" s="2" t="s">
        <v>113</v>
      </c>
      <c r="BA589" s="2" t="s">
        <v>10466</v>
      </c>
      <c r="BB589" s="2" t="s">
        <v>115</v>
      </c>
      <c r="BC589" s="2" t="s">
        <v>40883</v>
      </c>
    </row>
    <row r="590" spans="1:55" x14ac:dyDescent="0.35">
      <c r="A590" s="2" t="s">
        <v>10477</v>
      </c>
      <c r="B590" s="2" t="s">
        <v>10478</v>
      </c>
      <c r="C590" s="2" t="s">
        <v>10479</v>
      </c>
      <c r="D590" s="2" t="s">
        <v>10480</v>
      </c>
      <c r="E590" s="2" t="s">
        <v>3057</v>
      </c>
      <c r="F590" s="2" t="s">
        <v>418</v>
      </c>
      <c r="G590" s="2" t="s">
        <v>81</v>
      </c>
      <c r="H590" s="2" t="s">
        <v>5</v>
      </c>
      <c r="I590" s="2" t="s">
        <v>887</v>
      </c>
      <c r="J590" s="2" t="s">
        <v>264</v>
      </c>
      <c r="K590" s="2" t="s">
        <v>10481</v>
      </c>
      <c r="L590" s="2" t="s">
        <v>10482</v>
      </c>
      <c r="M590" s="2" t="s">
        <v>10483</v>
      </c>
      <c r="N590" s="2" t="s">
        <v>10484</v>
      </c>
      <c r="O590" t="s">
        <v>162</v>
      </c>
      <c r="P590" t="s">
        <v>10485</v>
      </c>
      <c r="Q590" t="s">
        <v>10486</v>
      </c>
      <c r="R590" t="s">
        <v>10487</v>
      </c>
      <c r="T590" t="s">
        <v>10488</v>
      </c>
      <c r="U590" s="2" t="s">
        <v>93</v>
      </c>
      <c r="V590" s="2" t="s">
        <v>10489</v>
      </c>
      <c r="W590" t="s">
        <v>10481</v>
      </c>
      <c r="X590" t="s">
        <v>10490</v>
      </c>
      <c r="Y590" s="2" t="s">
        <v>10482</v>
      </c>
      <c r="Z590" s="2" t="s">
        <v>10483</v>
      </c>
      <c r="AA590" s="2" t="s">
        <v>10484</v>
      </c>
      <c r="AB590" s="2" t="s">
        <v>275</v>
      </c>
      <c r="AC590" s="2" t="s">
        <v>3203</v>
      </c>
      <c r="AE590" s="2" t="s">
        <v>10491</v>
      </c>
      <c r="AG590" s="2" t="s">
        <v>10492</v>
      </c>
      <c r="AH590" s="2" t="s">
        <v>100</v>
      </c>
      <c r="AI590" s="2" t="s">
        <v>10493</v>
      </c>
      <c r="AJ590" s="2" t="s">
        <v>10481</v>
      </c>
      <c r="AK590" s="2" t="s">
        <v>10490</v>
      </c>
      <c r="AL590" s="2" t="s">
        <v>10482</v>
      </c>
      <c r="AM590" s="2" t="s">
        <v>10483</v>
      </c>
      <c r="AN590" s="2" t="s">
        <v>10484</v>
      </c>
      <c r="AP590" s="2"/>
      <c r="AR590" s="2"/>
      <c r="AT590" s="2"/>
      <c r="AU590" s="2" t="s">
        <v>108</v>
      </c>
      <c r="AV590" s="2"/>
      <c r="AW590" s="2"/>
      <c r="AX590" s="2" t="s">
        <v>10482</v>
      </c>
      <c r="AY590" s="2" t="s">
        <v>10483</v>
      </c>
      <c r="AZ590" s="2" t="s">
        <v>113</v>
      </c>
      <c r="BA590" s="2" t="s">
        <v>10484</v>
      </c>
      <c r="BB590" s="2"/>
      <c r="BC590" s="2" t="s">
        <v>40883</v>
      </c>
    </row>
    <row r="591" spans="1:55" x14ac:dyDescent="0.35">
      <c r="A591" s="2" t="s">
        <v>10494</v>
      </c>
      <c r="B591" s="2" t="s">
        <v>10495</v>
      </c>
      <c r="C591" s="2" t="s">
        <v>10479</v>
      </c>
      <c r="D591" s="2" t="s">
        <v>10480</v>
      </c>
      <c r="E591" s="2" t="s">
        <v>3057</v>
      </c>
      <c r="F591" s="2" t="s">
        <v>418</v>
      </c>
      <c r="G591" s="2" t="s">
        <v>81</v>
      </c>
      <c r="H591" s="2" t="s">
        <v>5</v>
      </c>
      <c r="I591" s="2" t="s">
        <v>83</v>
      </c>
      <c r="J591" s="2" t="s">
        <v>264</v>
      </c>
      <c r="K591" s="2" t="s">
        <v>10496</v>
      </c>
      <c r="L591" s="2" t="s">
        <v>6721</v>
      </c>
      <c r="M591" s="2" t="s">
        <v>992</v>
      </c>
      <c r="N591" s="2" t="s">
        <v>993</v>
      </c>
      <c r="O591" t="s">
        <v>103</v>
      </c>
      <c r="P591" s="2" t="s">
        <v>1260</v>
      </c>
      <c r="Q591" s="2"/>
      <c r="R591" s="2" t="s">
        <v>389</v>
      </c>
      <c r="T591" s="2" t="s">
        <v>10497</v>
      </c>
      <c r="U591" s="2" t="s">
        <v>93</v>
      </c>
      <c r="V591" s="2" t="s">
        <v>41067</v>
      </c>
      <c r="W591" s="2" t="s">
        <v>10498</v>
      </c>
      <c r="X591" s="2" t="s">
        <v>10499</v>
      </c>
      <c r="Y591" s="2" t="s">
        <v>6721</v>
      </c>
      <c r="Z591" s="2" t="s">
        <v>992</v>
      </c>
      <c r="AA591" s="2" t="s">
        <v>993</v>
      </c>
      <c r="AB591" s="2" t="s">
        <v>275</v>
      </c>
      <c r="AC591" s="2" t="s">
        <v>97</v>
      </c>
      <c r="AD591" s="2"/>
      <c r="AE591" s="2" t="s">
        <v>1029</v>
      </c>
      <c r="AG591" s="2" t="s">
        <v>10500</v>
      </c>
      <c r="AH591" s="2" t="s">
        <v>100</v>
      </c>
      <c r="AI591" s="2" t="s">
        <v>10501</v>
      </c>
      <c r="AJ591" s="2" t="s">
        <v>10502</v>
      </c>
      <c r="AK591" s="2" t="s">
        <v>10503</v>
      </c>
      <c r="AL591" s="2" t="s">
        <v>10504</v>
      </c>
      <c r="AM591" s="2" t="s">
        <v>3162</v>
      </c>
      <c r="AN591" s="2" t="s">
        <v>3177</v>
      </c>
      <c r="AP591" s="2"/>
      <c r="AR591" s="2"/>
      <c r="AT591" s="2"/>
      <c r="AU591" s="2" t="s">
        <v>108</v>
      </c>
      <c r="AV591" s="2"/>
      <c r="AW591" s="2"/>
      <c r="AX591" s="2" t="s">
        <v>10504</v>
      </c>
      <c r="AY591" s="2" t="s">
        <v>3162</v>
      </c>
      <c r="AZ591" s="2" t="s">
        <v>113</v>
      </c>
      <c r="BA591" s="2" t="s">
        <v>3177</v>
      </c>
      <c r="BB591" t="s">
        <v>10505</v>
      </c>
      <c r="BC591" s="2" t="s">
        <v>40883</v>
      </c>
    </row>
    <row r="592" spans="1:55" x14ac:dyDescent="0.35">
      <c r="A592" s="2" t="s">
        <v>10506</v>
      </c>
      <c r="B592" s="2" t="s">
        <v>10507</v>
      </c>
      <c r="C592" s="2" t="s">
        <v>10479</v>
      </c>
      <c r="D592" s="2" t="s">
        <v>10480</v>
      </c>
      <c r="E592" s="2" t="s">
        <v>3057</v>
      </c>
      <c r="F592" s="2" t="s">
        <v>418</v>
      </c>
      <c r="G592" s="2" t="s">
        <v>81</v>
      </c>
      <c r="H592" s="2" t="s">
        <v>5</v>
      </c>
      <c r="I592" s="2" t="s">
        <v>83</v>
      </c>
      <c r="J592" s="2" t="s">
        <v>264</v>
      </c>
      <c r="K592" s="2" t="s">
        <v>10508</v>
      </c>
      <c r="L592" s="2" t="s">
        <v>10509</v>
      </c>
      <c r="M592" s="2" t="s">
        <v>10483</v>
      </c>
      <c r="N592" s="2" t="s">
        <v>10484</v>
      </c>
      <c r="O592" s="2" t="s">
        <v>103</v>
      </c>
      <c r="P592" s="2" t="s">
        <v>10510</v>
      </c>
      <c r="R592" s="2" t="s">
        <v>10511</v>
      </c>
      <c r="T592" s="2" t="s">
        <v>10512</v>
      </c>
      <c r="U592" s="2" t="s">
        <v>93</v>
      </c>
      <c r="V592" s="2" t="s">
        <v>10513</v>
      </c>
      <c r="W592" s="2" t="s">
        <v>10514</v>
      </c>
      <c r="X592" s="2" t="s">
        <v>10515</v>
      </c>
      <c r="Y592" s="2" t="s">
        <v>10509</v>
      </c>
      <c r="Z592" s="2" t="s">
        <v>10483</v>
      </c>
      <c r="AA592" s="2" t="s">
        <v>10484</v>
      </c>
      <c r="AB592" t="s">
        <v>275</v>
      </c>
      <c r="AC592" s="2" t="s">
        <v>1602</v>
      </c>
      <c r="AE592" s="2" t="s">
        <v>6267</v>
      </c>
      <c r="AG592" s="2" t="s">
        <v>10516</v>
      </c>
      <c r="AH592" s="2" t="s">
        <v>100</v>
      </c>
      <c r="AI592" s="2" t="s">
        <v>10517</v>
      </c>
      <c r="AJ592" s="2" t="s">
        <v>10518</v>
      </c>
      <c r="AK592" s="2" t="s">
        <v>10508</v>
      </c>
      <c r="AL592" s="2" t="s">
        <v>10509</v>
      </c>
      <c r="AM592" s="2" t="s">
        <v>10483</v>
      </c>
      <c r="AN592" s="2" t="s">
        <v>10484</v>
      </c>
      <c r="AP592" s="2"/>
      <c r="AR592" s="2"/>
      <c r="AT592" s="2"/>
      <c r="AU592" s="2" t="s">
        <v>108</v>
      </c>
      <c r="AV592" s="2"/>
      <c r="AW592" s="2"/>
      <c r="AX592" s="2" t="s">
        <v>10519</v>
      </c>
      <c r="AY592" s="2" t="s">
        <v>10483</v>
      </c>
      <c r="AZ592" s="2" t="s">
        <v>113</v>
      </c>
      <c r="BA592" s="2" t="s">
        <v>10484</v>
      </c>
      <c r="BB592" s="2" t="s">
        <v>115</v>
      </c>
      <c r="BC592" s="2" t="s">
        <v>40883</v>
      </c>
    </row>
    <row r="593" spans="1:55" x14ac:dyDescent="0.35">
      <c r="A593" s="2" t="s">
        <v>10520</v>
      </c>
      <c r="B593" s="2" t="s">
        <v>10521</v>
      </c>
      <c r="C593" s="2" t="s">
        <v>10479</v>
      </c>
      <c r="D593" s="2" t="s">
        <v>10480</v>
      </c>
      <c r="E593" s="2" t="s">
        <v>3057</v>
      </c>
      <c r="F593" s="2" t="s">
        <v>418</v>
      </c>
      <c r="G593" s="2" t="s">
        <v>81</v>
      </c>
      <c r="H593" s="2" t="s">
        <v>82</v>
      </c>
      <c r="I593" s="2" t="s">
        <v>83</v>
      </c>
      <c r="J593" s="2" t="s">
        <v>264</v>
      </c>
      <c r="K593" s="2" t="s">
        <v>10522</v>
      </c>
      <c r="L593" s="2" t="s">
        <v>10523</v>
      </c>
      <c r="M593" s="2" t="s">
        <v>10524</v>
      </c>
      <c r="N593" s="2" t="s">
        <v>10525</v>
      </c>
      <c r="O593" s="2" t="s">
        <v>89</v>
      </c>
      <c r="P593" s="2" t="s">
        <v>10526</v>
      </c>
      <c r="Q593" s="2"/>
      <c r="R593" s="2" t="s">
        <v>3086</v>
      </c>
      <c r="T593" s="2" t="s">
        <v>10527</v>
      </c>
      <c r="U593" s="2" t="s">
        <v>93</v>
      </c>
      <c r="V593" s="2" t="s">
        <v>10528</v>
      </c>
      <c r="W593" s="2" t="s">
        <v>10529</v>
      </c>
      <c r="X593" s="2" t="s">
        <v>10530</v>
      </c>
      <c r="Y593" s="2" t="s">
        <v>10523</v>
      </c>
      <c r="Z593" s="2" t="s">
        <v>10524</v>
      </c>
      <c r="AA593" s="2" t="s">
        <v>10525</v>
      </c>
      <c r="AB593" s="2" t="s">
        <v>275</v>
      </c>
      <c r="AC593" s="2" t="s">
        <v>1243</v>
      </c>
      <c r="AE593" s="2" t="s">
        <v>2665</v>
      </c>
      <c r="AG593" s="2" t="s">
        <v>10531</v>
      </c>
      <c r="AH593" s="2" t="s">
        <v>100</v>
      </c>
      <c r="AI593" s="2" t="s">
        <v>10532</v>
      </c>
      <c r="AJ593" s="2" t="s">
        <v>10522</v>
      </c>
      <c r="AK593" s="2" t="s">
        <v>10530</v>
      </c>
      <c r="AL593" s="2" t="s">
        <v>10523</v>
      </c>
      <c r="AM593" s="2" t="s">
        <v>10524</v>
      </c>
      <c r="AN593" s="2" t="s">
        <v>10525</v>
      </c>
      <c r="AO593" s="2"/>
      <c r="AP593" s="2"/>
      <c r="AR593" s="2"/>
      <c r="AT593" s="2"/>
      <c r="AU593" s="2" t="s">
        <v>108</v>
      </c>
      <c r="AV593" s="2"/>
      <c r="AW593" s="2"/>
      <c r="AX593" s="2" t="s">
        <v>10523</v>
      </c>
      <c r="AY593" s="2" t="s">
        <v>10524</v>
      </c>
      <c r="AZ593" s="2" t="s">
        <v>113</v>
      </c>
      <c r="BA593" s="2" t="s">
        <v>10525</v>
      </c>
      <c r="BB593" s="2" t="s">
        <v>115</v>
      </c>
      <c r="BC593" s="2" t="s">
        <v>40883</v>
      </c>
    </row>
    <row r="594" spans="1:55" x14ac:dyDescent="0.35">
      <c r="A594" s="2" t="s">
        <v>10533</v>
      </c>
      <c r="B594" s="2" t="s">
        <v>10534</v>
      </c>
      <c r="C594" s="2" t="s">
        <v>10479</v>
      </c>
      <c r="D594" s="2" t="s">
        <v>10480</v>
      </c>
      <c r="E594" s="2" t="s">
        <v>3057</v>
      </c>
      <c r="F594" s="2" t="s">
        <v>418</v>
      </c>
      <c r="G594" s="2" t="s">
        <v>81</v>
      </c>
      <c r="H594" s="2" t="s">
        <v>5</v>
      </c>
      <c r="I594" s="2" t="s">
        <v>83</v>
      </c>
      <c r="J594" s="2" t="s">
        <v>264</v>
      </c>
      <c r="K594" s="2" t="s">
        <v>10535</v>
      </c>
      <c r="L594" s="2" t="s">
        <v>10536</v>
      </c>
      <c r="M594" s="2" t="s">
        <v>10537</v>
      </c>
      <c r="N594" s="2" t="s">
        <v>10538</v>
      </c>
      <c r="O594" s="2" t="s">
        <v>275</v>
      </c>
      <c r="P594" s="2" t="s">
        <v>10539</v>
      </c>
      <c r="Q594" s="2" t="s">
        <v>190</v>
      </c>
      <c r="R594" s="2" t="s">
        <v>10000</v>
      </c>
      <c r="T594" s="2" t="s">
        <v>10540</v>
      </c>
      <c r="U594" s="2" t="s">
        <v>93</v>
      </c>
      <c r="V594" s="2" t="s">
        <v>10541</v>
      </c>
      <c r="W594" s="2" t="s">
        <v>10535</v>
      </c>
      <c r="X594" s="2" t="s">
        <v>10542</v>
      </c>
      <c r="Y594" s="2" t="s">
        <v>10536</v>
      </c>
      <c r="Z594" s="2" t="s">
        <v>10537</v>
      </c>
      <c r="AA594" s="2" t="s">
        <v>10538</v>
      </c>
      <c r="AB594" s="2" t="s">
        <v>275</v>
      </c>
      <c r="AC594" s="2" t="s">
        <v>10543</v>
      </c>
      <c r="AE594" s="2" t="s">
        <v>4073</v>
      </c>
      <c r="AG594" s="2" t="s">
        <v>10544</v>
      </c>
      <c r="AH594" s="2" t="s">
        <v>100</v>
      </c>
      <c r="AI594" s="2" t="s">
        <v>10545</v>
      </c>
      <c r="AJ594" s="2" t="s">
        <v>10535</v>
      </c>
      <c r="AK594" s="2" t="s">
        <v>10542</v>
      </c>
      <c r="AL594" s="2" t="s">
        <v>10536</v>
      </c>
      <c r="AM594" s="2" t="s">
        <v>10537</v>
      </c>
      <c r="AN594" s="2" t="s">
        <v>10538</v>
      </c>
      <c r="AO594" s="2"/>
      <c r="AP594" s="2"/>
      <c r="AR594" s="2"/>
      <c r="AT594" s="2"/>
      <c r="AU594" s="2" t="s">
        <v>108</v>
      </c>
      <c r="AV594" s="2"/>
      <c r="AW594" s="2"/>
      <c r="AX594" s="2" t="s">
        <v>10546</v>
      </c>
      <c r="AY594" s="2" t="s">
        <v>10537</v>
      </c>
      <c r="AZ594" s="2" t="s">
        <v>113</v>
      </c>
      <c r="BA594" s="2" t="s">
        <v>10538</v>
      </c>
      <c r="BB594" s="2" t="s">
        <v>115</v>
      </c>
      <c r="BC594" s="2" t="s">
        <v>40883</v>
      </c>
    </row>
    <row r="595" spans="1:55" x14ac:dyDescent="0.35">
      <c r="A595" s="2" t="s">
        <v>10547</v>
      </c>
      <c r="B595" s="2" t="s">
        <v>10548</v>
      </c>
      <c r="C595" s="2" t="s">
        <v>10479</v>
      </c>
      <c r="D595" s="2" t="s">
        <v>10480</v>
      </c>
      <c r="E595" s="2" t="s">
        <v>3057</v>
      </c>
      <c r="F595" s="2" t="s">
        <v>418</v>
      </c>
      <c r="G595" s="2" t="s">
        <v>81</v>
      </c>
      <c r="H595" s="2" t="s">
        <v>82</v>
      </c>
      <c r="I595" s="2" t="s">
        <v>83</v>
      </c>
      <c r="J595" s="2" t="s">
        <v>84</v>
      </c>
      <c r="K595" s="2" t="s">
        <v>10549</v>
      </c>
      <c r="L595" s="2" t="s">
        <v>10550</v>
      </c>
      <c r="M595" s="2" t="s">
        <v>388</v>
      </c>
      <c r="N595" s="2" t="s">
        <v>10551</v>
      </c>
      <c r="O595" t="s">
        <v>89</v>
      </c>
      <c r="P595" s="2" t="s">
        <v>10552</v>
      </c>
      <c r="R595" s="2" t="s">
        <v>10553</v>
      </c>
      <c r="T595" s="2" t="s">
        <v>10554</v>
      </c>
      <c r="U595" s="2" t="s">
        <v>93</v>
      </c>
      <c r="V595" s="2" t="s">
        <v>10555</v>
      </c>
      <c r="W595" s="2" t="s">
        <v>10549</v>
      </c>
      <c r="X595" s="2" t="s">
        <v>10556</v>
      </c>
      <c r="Y595" s="2" t="s">
        <v>10550</v>
      </c>
      <c r="Z595" s="2" t="s">
        <v>388</v>
      </c>
      <c r="AA595" s="2" t="s">
        <v>10557</v>
      </c>
      <c r="AB595" s="2" t="s">
        <v>275</v>
      </c>
      <c r="AC595" s="2" t="s">
        <v>2664</v>
      </c>
      <c r="AD595" t="s">
        <v>10558</v>
      </c>
      <c r="AE595" s="2" t="s">
        <v>1418</v>
      </c>
      <c r="AG595" s="2" t="s">
        <v>10559</v>
      </c>
      <c r="AH595" s="2" t="s">
        <v>100</v>
      </c>
      <c r="AI595" s="2" t="s">
        <v>10560</v>
      </c>
      <c r="AJ595" s="2" t="s">
        <v>10561</v>
      </c>
      <c r="AK595" s="2" t="s">
        <v>10556</v>
      </c>
      <c r="AL595" s="2" t="s">
        <v>10550</v>
      </c>
      <c r="AM595" s="2" t="s">
        <v>388</v>
      </c>
      <c r="AN595" s="2" t="s">
        <v>10551</v>
      </c>
      <c r="AO595" s="2" t="s">
        <v>162</v>
      </c>
      <c r="AP595" s="2" t="s">
        <v>41124</v>
      </c>
      <c r="AR595" s="2" t="s">
        <v>41125</v>
      </c>
      <c r="AT595" s="2" t="s">
        <v>41126</v>
      </c>
      <c r="AU595" s="2" t="s">
        <v>108</v>
      </c>
      <c r="AV595" s="2" t="s">
        <v>41127</v>
      </c>
      <c r="AW595" s="2" t="s">
        <v>10563</v>
      </c>
      <c r="AX595" s="2" t="s">
        <v>10564</v>
      </c>
      <c r="AY595" s="2" t="s">
        <v>388</v>
      </c>
      <c r="AZ595" s="2" t="s">
        <v>113</v>
      </c>
      <c r="BA595" s="2" t="s">
        <v>10557</v>
      </c>
      <c r="BB595" s="2" t="s">
        <v>115</v>
      </c>
      <c r="BC595" s="2" t="s">
        <v>40883</v>
      </c>
    </row>
    <row r="596" spans="1:55" x14ac:dyDescent="0.35">
      <c r="A596" s="2" t="s">
        <v>10565</v>
      </c>
      <c r="B596" s="2" t="s">
        <v>10566</v>
      </c>
      <c r="C596" s="2" t="s">
        <v>10479</v>
      </c>
      <c r="D596" s="2" t="s">
        <v>10480</v>
      </c>
      <c r="E596" s="2" t="s">
        <v>3057</v>
      </c>
      <c r="F596" s="2" t="s">
        <v>418</v>
      </c>
      <c r="G596" s="2" t="s">
        <v>81</v>
      </c>
      <c r="H596" s="2" t="s">
        <v>82</v>
      </c>
      <c r="I596" s="2" t="s">
        <v>83</v>
      </c>
      <c r="J596" s="2" t="s">
        <v>84</v>
      </c>
      <c r="K596" s="2" t="s">
        <v>10567</v>
      </c>
      <c r="L596" s="2" t="s">
        <v>10568</v>
      </c>
      <c r="M596" s="2" t="s">
        <v>10569</v>
      </c>
      <c r="N596" s="2" t="s">
        <v>10570</v>
      </c>
      <c r="O596" s="2" t="s">
        <v>89</v>
      </c>
      <c r="P596" s="2" t="s">
        <v>1400</v>
      </c>
      <c r="Q596" t="s">
        <v>5409</v>
      </c>
      <c r="R596" s="2" t="s">
        <v>10571</v>
      </c>
      <c r="T596" s="2" t="s">
        <v>10572</v>
      </c>
      <c r="U596" s="2" t="s">
        <v>1004</v>
      </c>
      <c r="V596" s="2" t="s">
        <v>10573</v>
      </c>
      <c r="W596" s="2" t="s">
        <v>10574</v>
      </c>
      <c r="X596" s="2" t="s">
        <v>10575</v>
      </c>
      <c r="Y596" s="2" t="s">
        <v>10568</v>
      </c>
      <c r="Z596" s="2" t="s">
        <v>10569</v>
      </c>
      <c r="AA596" s="2" t="s">
        <v>10570</v>
      </c>
      <c r="AB596" s="2" t="s">
        <v>103</v>
      </c>
      <c r="AC596" s="2" t="s">
        <v>10576</v>
      </c>
      <c r="AE596" s="2" t="s">
        <v>3145</v>
      </c>
      <c r="AG596" s="2" t="s">
        <v>10577</v>
      </c>
      <c r="AH596" s="2" t="s">
        <v>100</v>
      </c>
      <c r="AI596" s="2" t="s">
        <v>10578</v>
      </c>
      <c r="AJ596" s="2" t="s">
        <v>10579</v>
      </c>
      <c r="AK596" s="2" t="s">
        <v>10580</v>
      </c>
      <c r="AL596" s="2" t="s">
        <v>10568</v>
      </c>
      <c r="AM596" s="2" t="s">
        <v>10569</v>
      </c>
      <c r="AN596" s="2" t="s">
        <v>10570</v>
      </c>
      <c r="AO596" s="2" t="s">
        <v>103</v>
      </c>
      <c r="AP596" s="2" t="s">
        <v>10581</v>
      </c>
      <c r="AR596" s="2" t="s">
        <v>10582</v>
      </c>
      <c r="AT596" s="2" t="s">
        <v>10583</v>
      </c>
      <c r="AU596" s="2" t="s">
        <v>108</v>
      </c>
      <c r="AV596" s="2" t="s">
        <v>10584</v>
      </c>
      <c r="AW596" s="2" t="s">
        <v>10585</v>
      </c>
      <c r="AX596" s="2" t="s">
        <v>10586</v>
      </c>
      <c r="AY596" s="2" t="s">
        <v>10569</v>
      </c>
      <c r="AZ596" s="2" t="s">
        <v>113</v>
      </c>
      <c r="BA596" s="2" t="s">
        <v>10587</v>
      </c>
      <c r="BB596" s="2"/>
      <c r="BC596" s="2" t="s">
        <v>40883</v>
      </c>
    </row>
    <row r="597" spans="1:55" x14ac:dyDescent="0.35">
      <c r="A597" s="2" t="s">
        <v>10588</v>
      </c>
      <c r="B597" s="2" t="s">
        <v>10589</v>
      </c>
      <c r="C597" s="2" t="s">
        <v>10479</v>
      </c>
      <c r="D597" s="2" t="s">
        <v>10480</v>
      </c>
      <c r="E597" s="2" t="s">
        <v>3057</v>
      </c>
      <c r="F597" s="2" t="s">
        <v>418</v>
      </c>
      <c r="G597" s="2" t="s">
        <v>81</v>
      </c>
      <c r="H597" t="s">
        <v>82</v>
      </c>
      <c r="I597" t="s">
        <v>83</v>
      </c>
      <c r="J597" s="2" t="s">
        <v>84</v>
      </c>
      <c r="K597" s="2" t="s">
        <v>10590</v>
      </c>
      <c r="L597" s="2" t="s">
        <v>10591</v>
      </c>
      <c r="M597" s="2" t="s">
        <v>10592</v>
      </c>
      <c r="N597" s="2" t="s">
        <v>10593</v>
      </c>
      <c r="O597" t="s">
        <v>162</v>
      </c>
      <c r="P597" t="s">
        <v>10594</v>
      </c>
      <c r="R597" t="s">
        <v>4435</v>
      </c>
      <c r="T597" t="s">
        <v>10595</v>
      </c>
      <c r="U597" s="2" t="s">
        <v>1004</v>
      </c>
      <c r="V597" t="s">
        <v>10596</v>
      </c>
      <c r="W597" t="s">
        <v>10590</v>
      </c>
      <c r="X597" t="s">
        <v>10597</v>
      </c>
      <c r="Y597" s="2" t="s">
        <v>10591</v>
      </c>
      <c r="Z597" s="2" t="s">
        <v>10592</v>
      </c>
      <c r="AA597" s="2" t="s">
        <v>10593</v>
      </c>
      <c r="AC597" t="s">
        <v>10598</v>
      </c>
      <c r="AD597" t="s">
        <v>1153</v>
      </c>
      <c r="AE597" t="s">
        <v>10599</v>
      </c>
      <c r="AG597" t="s">
        <v>10600</v>
      </c>
      <c r="AH597" s="2" t="s">
        <v>100</v>
      </c>
      <c r="AI597" t="s">
        <v>10601</v>
      </c>
      <c r="AJ597" t="s">
        <v>10590</v>
      </c>
      <c r="AK597" t="s">
        <v>10602</v>
      </c>
      <c r="AL597" s="2" t="s">
        <v>10591</v>
      </c>
      <c r="AM597" s="2" t="s">
        <v>10592</v>
      </c>
      <c r="AN597" s="2" t="s">
        <v>10593</v>
      </c>
      <c r="AP597" t="s">
        <v>10603</v>
      </c>
      <c r="AR597" t="s">
        <v>10604</v>
      </c>
      <c r="AT597" t="s">
        <v>10605</v>
      </c>
      <c r="AU597" s="2" t="s">
        <v>108</v>
      </c>
      <c r="AV597" t="s">
        <v>10606</v>
      </c>
      <c r="AW597" t="s">
        <v>10607</v>
      </c>
      <c r="AX597" t="s">
        <v>10608</v>
      </c>
      <c r="AY597" t="s">
        <v>10592</v>
      </c>
      <c r="AZ597" t="s">
        <v>113</v>
      </c>
      <c r="BA597" t="s">
        <v>10609</v>
      </c>
      <c r="BB597" t="s">
        <v>115</v>
      </c>
      <c r="BC597" s="2" t="s">
        <v>40883</v>
      </c>
    </row>
    <row r="598" spans="1:55" x14ac:dyDescent="0.35">
      <c r="A598" s="2" t="s">
        <v>10610</v>
      </c>
      <c r="B598" s="2" t="s">
        <v>10611</v>
      </c>
      <c r="C598" s="2" t="s">
        <v>10479</v>
      </c>
      <c r="D598" s="2" t="s">
        <v>10480</v>
      </c>
      <c r="E598" s="2" t="s">
        <v>3057</v>
      </c>
      <c r="F598" s="2" t="s">
        <v>418</v>
      </c>
      <c r="G598" s="2" t="s">
        <v>81</v>
      </c>
      <c r="H598" s="2" t="s">
        <v>82</v>
      </c>
      <c r="I598" s="2" t="s">
        <v>83</v>
      </c>
      <c r="J598" s="2" t="s">
        <v>84</v>
      </c>
      <c r="K598" s="2" t="s">
        <v>10612</v>
      </c>
      <c r="L598" s="2" t="s">
        <v>10613</v>
      </c>
      <c r="M598" s="2" t="s">
        <v>10614</v>
      </c>
      <c r="N598" s="2" t="s">
        <v>10615</v>
      </c>
      <c r="O598" s="2" t="s">
        <v>162</v>
      </c>
      <c r="P598" s="2" t="s">
        <v>6883</v>
      </c>
      <c r="R598" s="2" t="s">
        <v>1622</v>
      </c>
      <c r="T598" s="2" t="s">
        <v>10616</v>
      </c>
      <c r="U598" s="2" t="s">
        <v>93</v>
      </c>
      <c r="V598" s="2" t="s">
        <v>10617</v>
      </c>
      <c r="W598" s="2" t="s">
        <v>10612</v>
      </c>
      <c r="X598" s="2" t="s">
        <v>10618</v>
      </c>
      <c r="Y598" s="2" t="s">
        <v>10613</v>
      </c>
      <c r="Z598" s="2" t="s">
        <v>10614</v>
      </c>
      <c r="AA598" s="2" t="s">
        <v>10615</v>
      </c>
      <c r="AB598" s="2" t="s">
        <v>103</v>
      </c>
      <c r="AC598" s="2" t="s">
        <v>1243</v>
      </c>
      <c r="AE598" s="2" t="s">
        <v>3081</v>
      </c>
      <c r="AG598" s="2" t="s">
        <v>10619</v>
      </c>
      <c r="AH598" s="2" t="s">
        <v>100</v>
      </c>
      <c r="AI598" s="2" t="s">
        <v>10620</v>
      </c>
      <c r="AJ598" s="2" t="s">
        <v>10621</v>
      </c>
      <c r="AK598" s="2" t="s">
        <v>10622</v>
      </c>
      <c r="AL598" s="2" t="s">
        <v>10613</v>
      </c>
      <c r="AM598" s="2" t="s">
        <v>10614</v>
      </c>
      <c r="AN598" s="2" t="s">
        <v>10615</v>
      </c>
      <c r="AO598" s="2" t="s">
        <v>162</v>
      </c>
      <c r="AP598" s="2" t="s">
        <v>10623</v>
      </c>
      <c r="AR598" s="2" t="s">
        <v>3086</v>
      </c>
      <c r="AS598" t="s">
        <v>10624</v>
      </c>
      <c r="AT598" s="2" t="s">
        <v>10625</v>
      </c>
      <c r="AU598" s="2" t="s">
        <v>108</v>
      </c>
      <c r="AV598" s="2" t="s">
        <v>10626</v>
      </c>
      <c r="AW598" s="2" t="s">
        <v>10627</v>
      </c>
      <c r="AX598" s="2" t="s">
        <v>10628</v>
      </c>
      <c r="AY598" s="2" t="s">
        <v>10629</v>
      </c>
      <c r="AZ598" s="2" t="s">
        <v>113</v>
      </c>
      <c r="BA598" s="2" t="s">
        <v>10630</v>
      </c>
      <c r="BB598" s="2" t="s">
        <v>115</v>
      </c>
      <c r="BC598" s="2" t="s">
        <v>40883</v>
      </c>
    </row>
    <row r="599" spans="1:55" x14ac:dyDescent="0.35">
      <c r="A599" s="2" t="s">
        <v>10631</v>
      </c>
      <c r="B599" s="2" t="s">
        <v>10632</v>
      </c>
      <c r="C599" s="2" t="s">
        <v>10479</v>
      </c>
      <c r="D599" s="2" t="s">
        <v>10480</v>
      </c>
      <c r="E599" s="2" t="s">
        <v>3057</v>
      </c>
      <c r="F599" s="2" t="s">
        <v>418</v>
      </c>
      <c r="G599" s="2" t="s">
        <v>81</v>
      </c>
      <c r="H599" s="2" t="s">
        <v>82</v>
      </c>
      <c r="I599" s="2" t="s">
        <v>83</v>
      </c>
      <c r="J599" s="2" t="s">
        <v>84</v>
      </c>
      <c r="K599" s="2" t="s">
        <v>10633</v>
      </c>
      <c r="L599" s="2" t="s">
        <v>10634</v>
      </c>
      <c r="M599" s="2" t="s">
        <v>10635</v>
      </c>
      <c r="N599" s="2" t="s">
        <v>10636</v>
      </c>
      <c r="O599" s="2" t="s">
        <v>89</v>
      </c>
      <c r="P599" s="2" t="s">
        <v>1400</v>
      </c>
      <c r="R599" s="2" t="s">
        <v>3204</v>
      </c>
      <c r="T599" s="2" t="s">
        <v>10637</v>
      </c>
      <c r="U599" s="2" t="s">
        <v>93</v>
      </c>
      <c r="V599" s="2" t="s">
        <v>10638</v>
      </c>
      <c r="W599" s="2" t="s">
        <v>10639</v>
      </c>
      <c r="X599" t="s">
        <v>10640</v>
      </c>
      <c r="Y599" s="2" t="s">
        <v>10634</v>
      </c>
      <c r="Z599" s="2" t="s">
        <v>10635</v>
      </c>
      <c r="AA599" s="2" t="s">
        <v>10636</v>
      </c>
      <c r="AB599" s="2" t="s">
        <v>89</v>
      </c>
      <c r="AC599" s="2" t="s">
        <v>815</v>
      </c>
      <c r="AE599" s="2" t="s">
        <v>10641</v>
      </c>
      <c r="AG599" s="2" t="s">
        <v>10642</v>
      </c>
      <c r="AH599" s="2" t="s">
        <v>100</v>
      </c>
      <c r="AI599" s="2" t="s">
        <v>10643</v>
      </c>
      <c r="AJ599" s="2" t="s">
        <v>10644</v>
      </c>
      <c r="AK599" s="2" t="s">
        <v>10645</v>
      </c>
      <c r="AL599" s="2" t="s">
        <v>10646</v>
      </c>
      <c r="AM599" s="2" t="s">
        <v>10635</v>
      </c>
      <c r="AN599" s="2" t="s">
        <v>10647</v>
      </c>
      <c r="AP599" t="s">
        <v>10648</v>
      </c>
      <c r="AR599" t="s">
        <v>3086</v>
      </c>
      <c r="AT599" t="s">
        <v>10649</v>
      </c>
      <c r="AU599" s="2" t="s">
        <v>108</v>
      </c>
      <c r="AV599" t="s">
        <v>10650</v>
      </c>
      <c r="AW599" t="s">
        <v>10651</v>
      </c>
      <c r="AX599" s="2" t="s">
        <v>10652</v>
      </c>
      <c r="AY599" s="2" t="s">
        <v>10635</v>
      </c>
      <c r="AZ599" s="2" t="s">
        <v>113</v>
      </c>
      <c r="BA599" s="2" t="s">
        <v>10647</v>
      </c>
      <c r="BB599" t="s">
        <v>115</v>
      </c>
      <c r="BC599" s="2" t="s">
        <v>40883</v>
      </c>
    </row>
    <row r="600" spans="1:55" x14ac:dyDescent="0.35">
      <c r="A600" s="2" t="s">
        <v>10653</v>
      </c>
      <c r="B600" s="2" t="s">
        <v>10654</v>
      </c>
      <c r="C600" s="2" t="s">
        <v>10479</v>
      </c>
      <c r="D600" s="2" t="s">
        <v>10480</v>
      </c>
      <c r="E600" s="2" t="s">
        <v>3057</v>
      </c>
      <c r="F600" s="2" t="s">
        <v>418</v>
      </c>
      <c r="G600" s="2" t="s">
        <v>81</v>
      </c>
      <c r="H600" s="2" t="s">
        <v>82</v>
      </c>
      <c r="I600" s="2" t="s">
        <v>83</v>
      </c>
      <c r="J600" s="2" t="s">
        <v>84</v>
      </c>
      <c r="K600" s="2" t="s">
        <v>10655</v>
      </c>
      <c r="L600" s="2" t="s">
        <v>10656</v>
      </c>
      <c r="M600" s="2" t="s">
        <v>3222</v>
      </c>
      <c r="N600" s="2" t="s">
        <v>10657</v>
      </c>
      <c r="O600" s="2" t="s">
        <v>275</v>
      </c>
      <c r="P600" s="2" t="s">
        <v>312</v>
      </c>
      <c r="Q600" t="s">
        <v>2187</v>
      </c>
      <c r="R600" s="2" t="s">
        <v>10658</v>
      </c>
      <c r="T600" s="2" t="s">
        <v>10659</v>
      </c>
      <c r="U600" s="2" t="s">
        <v>93</v>
      </c>
      <c r="V600" s="2" t="s">
        <v>41128</v>
      </c>
      <c r="W600" s="2" t="s">
        <v>10660</v>
      </c>
      <c r="X600" s="2" t="s">
        <v>10661</v>
      </c>
      <c r="Y600" s="2" t="s">
        <v>10656</v>
      </c>
      <c r="Z600" s="2" t="s">
        <v>3222</v>
      </c>
      <c r="AA600" s="2" t="s">
        <v>10657</v>
      </c>
      <c r="AB600" s="2" t="s">
        <v>162</v>
      </c>
      <c r="AC600" s="2" t="s">
        <v>1383</v>
      </c>
      <c r="AE600" s="2" t="s">
        <v>10662</v>
      </c>
      <c r="AG600" s="2" t="s">
        <v>10663</v>
      </c>
      <c r="AH600" s="2" t="s">
        <v>100</v>
      </c>
      <c r="AI600" s="2" t="s">
        <v>10664</v>
      </c>
      <c r="AJ600" s="2" t="s">
        <v>10665</v>
      </c>
      <c r="AK600" s="2" t="s">
        <v>10666</v>
      </c>
      <c r="AL600" s="2" t="s">
        <v>10656</v>
      </c>
      <c r="AM600" s="2" t="s">
        <v>3222</v>
      </c>
      <c r="AN600" s="2" t="s">
        <v>10657</v>
      </c>
      <c r="AO600" s="2" t="s">
        <v>162</v>
      </c>
      <c r="AP600" s="2" t="s">
        <v>10667</v>
      </c>
      <c r="AQ600" t="s">
        <v>1369</v>
      </c>
      <c r="AR600" s="2" t="s">
        <v>10668</v>
      </c>
      <c r="AS600" t="s">
        <v>10624</v>
      </c>
      <c r="AT600" s="2" t="s">
        <v>10669</v>
      </c>
      <c r="AU600" s="2" t="s">
        <v>108</v>
      </c>
      <c r="AV600" s="2" t="s">
        <v>10670</v>
      </c>
      <c r="AW600" s="2" t="s">
        <v>10671</v>
      </c>
      <c r="AX600" s="2" t="s">
        <v>10672</v>
      </c>
      <c r="AY600" s="2" t="s">
        <v>3222</v>
      </c>
      <c r="AZ600" s="2" t="s">
        <v>113</v>
      </c>
      <c r="BA600" s="2" t="s">
        <v>3237</v>
      </c>
      <c r="BB600" s="2"/>
      <c r="BC600" s="2" t="s">
        <v>40883</v>
      </c>
    </row>
    <row r="601" spans="1:55" x14ac:dyDescent="0.35">
      <c r="A601" s="2" t="s">
        <v>10673</v>
      </c>
      <c r="B601" s="2" t="s">
        <v>10674</v>
      </c>
      <c r="C601" s="2" t="s">
        <v>10479</v>
      </c>
      <c r="D601" s="2" t="s">
        <v>10480</v>
      </c>
      <c r="E601" s="2" t="s">
        <v>3057</v>
      </c>
      <c r="F601" s="2" t="s">
        <v>418</v>
      </c>
      <c r="G601" s="2" t="s">
        <v>81</v>
      </c>
      <c r="H601" s="2" t="s">
        <v>82</v>
      </c>
      <c r="I601" s="2" t="s">
        <v>83</v>
      </c>
      <c r="J601" s="2" t="s">
        <v>84</v>
      </c>
      <c r="K601" s="2" t="s">
        <v>10675</v>
      </c>
      <c r="L601" s="2" t="s">
        <v>10676</v>
      </c>
      <c r="M601" s="2" t="s">
        <v>10537</v>
      </c>
      <c r="N601" s="2" t="s">
        <v>10677</v>
      </c>
      <c r="O601" s="2" t="s">
        <v>89</v>
      </c>
      <c r="P601" s="2" t="s">
        <v>1152</v>
      </c>
      <c r="Q601" t="s">
        <v>105</v>
      </c>
      <c r="R601" s="2" t="s">
        <v>6267</v>
      </c>
      <c r="T601" s="2" t="s">
        <v>10678</v>
      </c>
      <c r="U601" s="2" t="s">
        <v>93</v>
      </c>
      <c r="V601" s="2" t="s">
        <v>10679</v>
      </c>
      <c r="W601" s="2" t="s">
        <v>10680</v>
      </c>
      <c r="X601" s="2" t="s">
        <v>10681</v>
      </c>
      <c r="Y601" s="2" t="s">
        <v>10676</v>
      </c>
      <c r="Z601" s="2" t="s">
        <v>10537</v>
      </c>
      <c r="AA601" s="2" t="s">
        <v>10677</v>
      </c>
      <c r="AB601" s="2" t="s">
        <v>162</v>
      </c>
      <c r="AC601" s="2" t="s">
        <v>10682</v>
      </c>
      <c r="AE601" s="2" t="s">
        <v>3204</v>
      </c>
      <c r="AG601" s="2" t="s">
        <v>10683</v>
      </c>
      <c r="AH601" s="2" t="s">
        <v>100</v>
      </c>
      <c r="AI601" s="2" t="s">
        <v>10684</v>
      </c>
      <c r="AJ601" s="2" t="s">
        <v>10685</v>
      </c>
      <c r="AK601" s="2" t="s">
        <v>10686</v>
      </c>
      <c r="AL601" s="2" t="s">
        <v>10676</v>
      </c>
      <c r="AM601" s="2" t="s">
        <v>10537</v>
      </c>
      <c r="AN601" s="2" t="s">
        <v>10677</v>
      </c>
      <c r="AO601" s="2" t="s">
        <v>162</v>
      </c>
      <c r="AP601" s="2" t="s">
        <v>10598</v>
      </c>
      <c r="AR601" s="2" t="s">
        <v>3081</v>
      </c>
      <c r="AT601" s="2" t="s">
        <v>10687</v>
      </c>
      <c r="AU601" s="2" t="s">
        <v>108</v>
      </c>
      <c r="AV601" s="2" t="s">
        <v>10688</v>
      </c>
      <c r="AW601" s="2" t="s">
        <v>10689</v>
      </c>
      <c r="AX601" s="2" t="s">
        <v>10690</v>
      </c>
      <c r="AY601" s="2" t="s">
        <v>10537</v>
      </c>
      <c r="AZ601" s="2" t="s">
        <v>113</v>
      </c>
      <c r="BA601" s="2" t="s">
        <v>10538</v>
      </c>
      <c r="BB601" s="2" t="s">
        <v>115</v>
      </c>
      <c r="BC601" s="2" t="s">
        <v>40883</v>
      </c>
    </row>
    <row r="602" spans="1:55" x14ac:dyDescent="0.35">
      <c r="A602" s="2" t="s">
        <v>10691</v>
      </c>
      <c r="B602" s="2" t="s">
        <v>10692</v>
      </c>
      <c r="C602" s="2" t="s">
        <v>10479</v>
      </c>
      <c r="D602" s="2" t="s">
        <v>10480</v>
      </c>
      <c r="E602" s="2" t="s">
        <v>3057</v>
      </c>
      <c r="F602" s="2" t="s">
        <v>418</v>
      </c>
      <c r="G602" s="2" t="s">
        <v>81</v>
      </c>
      <c r="H602" s="2" t="s">
        <v>82</v>
      </c>
      <c r="I602" s="2" t="s">
        <v>83</v>
      </c>
      <c r="J602" s="2" t="s">
        <v>84</v>
      </c>
      <c r="K602" s="2" t="s">
        <v>10693</v>
      </c>
      <c r="L602" s="2" t="s">
        <v>7920</v>
      </c>
      <c r="M602" s="2" t="s">
        <v>10524</v>
      </c>
      <c r="N602" s="2" t="s">
        <v>10525</v>
      </c>
      <c r="O602" s="2" t="s">
        <v>89</v>
      </c>
      <c r="P602" s="2" t="s">
        <v>1383</v>
      </c>
      <c r="R602" s="2" t="s">
        <v>9953</v>
      </c>
      <c r="T602" s="2" t="s">
        <v>10694</v>
      </c>
      <c r="U602" s="2" t="s">
        <v>93</v>
      </c>
      <c r="V602" s="2" t="s">
        <v>10695</v>
      </c>
      <c r="W602" s="2" t="s">
        <v>10693</v>
      </c>
      <c r="X602" s="2" t="s">
        <v>10696</v>
      </c>
      <c r="Y602" s="2" t="s">
        <v>7920</v>
      </c>
      <c r="Z602" s="2" t="s">
        <v>10524</v>
      </c>
      <c r="AA602" s="2" t="s">
        <v>10525</v>
      </c>
      <c r="AB602" s="2" t="s">
        <v>103</v>
      </c>
      <c r="AC602" s="2" t="s">
        <v>10697</v>
      </c>
      <c r="AD602" s="2"/>
      <c r="AE602" s="2" t="s">
        <v>10698</v>
      </c>
      <c r="AG602" s="2" t="s">
        <v>10699</v>
      </c>
      <c r="AH602" s="2" t="s">
        <v>100</v>
      </c>
      <c r="AI602" s="2" t="s">
        <v>10700</v>
      </c>
      <c r="AJ602" s="2" t="s">
        <v>10701</v>
      </c>
      <c r="AK602" s="2" t="s">
        <v>10702</v>
      </c>
      <c r="AL602" s="2" t="s">
        <v>7920</v>
      </c>
      <c r="AM602" s="2" t="s">
        <v>10524</v>
      </c>
      <c r="AN602" s="2" t="s">
        <v>10525</v>
      </c>
      <c r="AO602" s="2" t="s">
        <v>103</v>
      </c>
      <c r="AP602" s="2" t="s">
        <v>10703</v>
      </c>
      <c r="AR602" s="2" t="s">
        <v>4435</v>
      </c>
      <c r="AT602" s="2" t="s">
        <v>10704</v>
      </c>
      <c r="AU602" s="2" t="s">
        <v>108</v>
      </c>
      <c r="AV602" s="2" t="s">
        <v>10705</v>
      </c>
      <c r="AW602" s="2" t="s">
        <v>10706</v>
      </c>
      <c r="AX602" s="2" t="s">
        <v>10707</v>
      </c>
      <c r="AY602" s="2" t="s">
        <v>10524</v>
      </c>
      <c r="AZ602" s="2" t="s">
        <v>113</v>
      </c>
      <c r="BA602" s="2" t="s">
        <v>10525</v>
      </c>
      <c r="BB602" t="s">
        <v>10708</v>
      </c>
      <c r="BC602" s="2" t="s">
        <v>40883</v>
      </c>
    </row>
    <row r="603" spans="1:55" x14ac:dyDescent="0.35">
      <c r="A603" s="2" t="s">
        <v>10709</v>
      </c>
      <c r="B603" s="2" t="s">
        <v>10710</v>
      </c>
      <c r="C603" s="2" t="s">
        <v>10479</v>
      </c>
      <c r="D603" s="2" t="s">
        <v>10480</v>
      </c>
      <c r="E603" s="2" t="s">
        <v>3057</v>
      </c>
      <c r="F603" s="2" t="s">
        <v>418</v>
      </c>
      <c r="G603" s="2" t="s">
        <v>81</v>
      </c>
      <c r="H603" s="2" t="s">
        <v>82</v>
      </c>
      <c r="I603" s="2" t="s">
        <v>83</v>
      </c>
      <c r="J603" s="2" t="s">
        <v>84</v>
      </c>
      <c r="K603" s="2" t="s">
        <v>10711</v>
      </c>
      <c r="L603" s="2" t="s">
        <v>6199</v>
      </c>
      <c r="M603" s="2" t="s">
        <v>10712</v>
      </c>
      <c r="N603" s="2" t="s">
        <v>10713</v>
      </c>
      <c r="O603" s="2"/>
      <c r="P603" s="2" t="s">
        <v>6969</v>
      </c>
      <c r="R603" s="2" t="s">
        <v>10714</v>
      </c>
      <c r="T603" s="2" t="s">
        <v>10715</v>
      </c>
      <c r="U603" s="2" t="s">
        <v>1004</v>
      </c>
      <c r="V603" s="2" t="s">
        <v>10716</v>
      </c>
      <c r="W603" s="2" t="s">
        <v>10711</v>
      </c>
      <c r="X603" t="s">
        <v>10717</v>
      </c>
      <c r="Y603" s="2" t="s">
        <v>6199</v>
      </c>
      <c r="Z603" s="2" t="s">
        <v>10712</v>
      </c>
      <c r="AA603" s="2" t="s">
        <v>10713</v>
      </c>
      <c r="AB603" s="2"/>
      <c r="AC603" s="2" t="s">
        <v>10718</v>
      </c>
      <c r="AE603" s="2" t="s">
        <v>10719</v>
      </c>
      <c r="AG603" s="2" t="s">
        <v>10720</v>
      </c>
      <c r="AH603" s="2" t="s">
        <v>100</v>
      </c>
      <c r="AI603" s="2" t="s">
        <v>10721</v>
      </c>
      <c r="AJ603" s="2" t="s">
        <v>10722</v>
      </c>
      <c r="AK603" s="2" t="s">
        <v>10717</v>
      </c>
      <c r="AL603" s="2" t="s">
        <v>6199</v>
      </c>
      <c r="AM603" s="2" t="s">
        <v>10712</v>
      </c>
      <c r="AN603" s="2" t="s">
        <v>10713</v>
      </c>
      <c r="AP603" t="s">
        <v>10723</v>
      </c>
      <c r="AR603" t="s">
        <v>6772</v>
      </c>
      <c r="AT603" t="s">
        <v>10724</v>
      </c>
      <c r="AU603" s="2" t="s">
        <v>108</v>
      </c>
      <c r="AV603" t="s">
        <v>10725</v>
      </c>
      <c r="AW603" t="s">
        <v>10726</v>
      </c>
      <c r="AX603" s="2" t="s">
        <v>41129</v>
      </c>
      <c r="AY603" s="2" t="s">
        <v>10712</v>
      </c>
      <c r="AZ603" s="2" t="s">
        <v>113</v>
      </c>
      <c r="BA603" s="2" t="s">
        <v>10727</v>
      </c>
      <c r="BC603" s="2" t="s">
        <v>40883</v>
      </c>
    </row>
    <row r="604" spans="1:55" x14ac:dyDescent="0.35">
      <c r="A604" s="2" t="s">
        <v>10728</v>
      </c>
      <c r="B604" s="2" t="s">
        <v>10729</v>
      </c>
      <c r="C604" s="2" t="s">
        <v>10479</v>
      </c>
      <c r="D604" s="2" t="s">
        <v>10480</v>
      </c>
      <c r="E604" s="2" t="s">
        <v>3057</v>
      </c>
      <c r="F604" s="2" t="s">
        <v>418</v>
      </c>
      <c r="G604" s="2" t="s">
        <v>81</v>
      </c>
      <c r="H604" s="2" t="s">
        <v>82</v>
      </c>
      <c r="I604" s="2" t="s">
        <v>83</v>
      </c>
      <c r="J604" s="2" t="s">
        <v>84</v>
      </c>
      <c r="K604" s="2" t="s">
        <v>10730</v>
      </c>
      <c r="L604" s="2" t="s">
        <v>10731</v>
      </c>
      <c r="M604" s="2" t="s">
        <v>10537</v>
      </c>
      <c r="N604" s="2" t="s">
        <v>10732</v>
      </c>
      <c r="O604" s="2" t="s">
        <v>89</v>
      </c>
      <c r="P604" s="2" t="s">
        <v>2664</v>
      </c>
      <c r="Q604" t="s">
        <v>6771</v>
      </c>
      <c r="R604" s="2" t="s">
        <v>10733</v>
      </c>
      <c r="T604" s="2" t="s">
        <v>10734</v>
      </c>
      <c r="U604" s="2" t="s">
        <v>93</v>
      </c>
      <c r="V604" s="2" t="s">
        <v>10735</v>
      </c>
      <c r="W604" s="2" t="s">
        <v>10730</v>
      </c>
      <c r="X604" s="2" t="s">
        <v>10736</v>
      </c>
      <c r="Y604" s="2" t="s">
        <v>10731</v>
      </c>
      <c r="Z604" s="2" t="s">
        <v>10537</v>
      </c>
      <c r="AA604" s="2" t="s">
        <v>10732</v>
      </c>
      <c r="AB604" s="2" t="s">
        <v>275</v>
      </c>
      <c r="AC604" s="2" t="s">
        <v>911</v>
      </c>
      <c r="AE604" s="2" t="s">
        <v>1603</v>
      </c>
      <c r="AG604" s="2" t="s">
        <v>10737</v>
      </c>
      <c r="AH604" s="2" t="s">
        <v>100</v>
      </c>
      <c r="AI604" s="2" t="s">
        <v>10738</v>
      </c>
      <c r="AJ604" s="2" t="s">
        <v>10739</v>
      </c>
      <c r="AK604" s="2"/>
      <c r="AL604" s="2" t="s">
        <v>10731</v>
      </c>
      <c r="AM604" s="2" t="s">
        <v>10537</v>
      </c>
      <c r="AN604" s="2" t="s">
        <v>10732</v>
      </c>
      <c r="AO604" s="2" t="s">
        <v>162</v>
      </c>
      <c r="AP604" s="2" t="s">
        <v>10740</v>
      </c>
      <c r="AQ604" s="2"/>
      <c r="AR604" s="2" t="s">
        <v>10741</v>
      </c>
      <c r="AT604" s="2" t="s">
        <v>10742</v>
      </c>
      <c r="AU604" s="2" t="s">
        <v>108</v>
      </c>
      <c r="AV604" s="2" t="s">
        <v>10743</v>
      </c>
      <c r="AW604" s="2" t="s">
        <v>10744</v>
      </c>
      <c r="AX604" s="2" t="s">
        <v>41130</v>
      </c>
      <c r="AY604" s="2" t="s">
        <v>10537</v>
      </c>
      <c r="AZ604" s="2" t="s">
        <v>113</v>
      </c>
      <c r="BA604" s="2" t="s">
        <v>10538</v>
      </c>
      <c r="BC604" s="2" t="s">
        <v>40883</v>
      </c>
    </row>
    <row r="605" spans="1:55" x14ac:dyDescent="0.35">
      <c r="A605" s="2" t="s">
        <v>10746</v>
      </c>
      <c r="B605" s="2" t="s">
        <v>10747</v>
      </c>
      <c r="C605" s="2" t="s">
        <v>10479</v>
      </c>
      <c r="D605" s="2" t="s">
        <v>10480</v>
      </c>
      <c r="E605" s="2" t="s">
        <v>3057</v>
      </c>
      <c r="F605" s="2" t="s">
        <v>418</v>
      </c>
      <c r="G605" s="2" t="s">
        <v>81</v>
      </c>
      <c r="H605" s="2" t="s">
        <v>82</v>
      </c>
      <c r="I605" s="2" t="s">
        <v>83</v>
      </c>
      <c r="J605" s="2" t="s">
        <v>84</v>
      </c>
      <c r="K605" s="2" t="s">
        <v>10748</v>
      </c>
      <c r="L605" s="2" t="s">
        <v>10749</v>
      </c>
      <c r="M605" s="2" t="s">
        <v>10750</v>
      </c>
      <c r="N605" s="2" t="s">
        <v>10751</v>
      </c>
      <c r="O605" s="2" t="s">
        <v>89</v>
      </c>
      <c r="P605" s="2" t="s">
        <v>10752</v>
      </c>
      <c r="R605" s="2" t="s">
        <v>4073</v>
      </c>
      <c r="T605" s="2" t="s">
        <v>10753</v>
      </c>
      <c r="U605" s="2" t="s">
        <v>93</v>
      </c>
      <c r="V605" s="2" t="s">
        <v>10754</v>
      </c>
      <c r="W605" s="2" t="s">
        <v>10755</v>
      </c>
      <c r="X605" s="2" t="s">
        <v>10756</v>
      </c>
      <c r="Y605" s="2" t="s">
        <v>10749</v>
      </c>
      <c r="Z605" s="2" t="s">
        <v>10750</v>
      </c>
      <c r="AA605" s="2" t="s">
        <v>10751</v>
      </c>
      <c r="AB605" s="2"/>
      <c r="AC605" s="2" t="s">
        <v>9322</v>
      </c>
      <c r="AE605" s="2" t="s">
        <v>10571</v>
      </c>
      <c r="AG605" s="2" t="s">
        <v>10757</v>
      </c>
      <c r="AH605" s="2" t="s">
        <v>100</v>
      </c>
      <c r="AI605" s="2" t="s">
        <v>10758</v>
      </c>
      <c r="AJ605" s="2" t="s">
        <v>10759</v>
      </c>
      <c r="AK605" s="2" t="s">
        <v>10760</v>
      </c>
      <c r="AL605" s="2" t="s">
        <v>10749</v>
      </c>
      <c r="AM605" s="2" t="s">
        <v>10750</v>
      </c>
      <c r="AN605" s="2" t="s">
        <v>10751</v>
      </c>
      <c r="AO605" s="2" t="s">
        <v>162</v>
      </c>
      <c r="AP605" s="2" t="s">
        <v>9322</v>
      </c>
      <c r="AR605" s="2" t="s">
        <v>10571</v>
      </c>
      <c r="AT605" s="2" t="s">
        <v>10761</v>
      </c>
      <c r="AU605" s="2" t="s">
        <v>108</v>
      </c>
      <c r="AV605" s="2" t="s">
        <v>10758</v>
      </c>
      <c r="AW605" s="2" t="s">
        <v>10759</v>
      </c>
      <c r="AX605" s="2" t="s">
        <v>10749</v>
      </c>
      <c r="AY605" s="2" t="s">
        <v>10750</v>
      </c>
      <c r="AZ605" s="2" t="s">
        <v>113</v>
      </c>
      <c r="BA605" s="2" t="s">
        <v>10762</v>
      </c>
      <c r="BC605" s="2" t="s">
        <v>40883</v>
      </c>
    </row>
    <row r="606" spans="1:55" x14ac:dyDescent="0.35">
      <c r="A606" s="2" t="s">
        <v>10763</v>
      </c>
      <c r="B606" s="2" t="s">
        <v>10764</v>
      </c>
      <c r="C606" s="2" t="s">
        <v>10479</v>
      </c>
      <c r="D606" s="2" t="s">
        <v>10480</v>
      </c>
      <c r="E606" s="2" t="s">
        <v>3057</v>
      </c>
      <c r="F606" s="2" t="s">
        <v>418</v>
      </c>
      <c r="G606" s="2" t="s">
        <v>81</v>
      </c>
      <c r="H606" s="2" t="s">
        <v>82</v>
      </c>
      <c r="I606" s="2" t="s">
        <v>83</v>
      </c>
      <c r="J606" s="2" t="s">
        <v>84</v>
      </c>
      <c r="K606" s="2" t="s">
        <v>10765</v>
      </c>
      <c r="L606" s="2" t="s">
        <v>10766</v>
      </c>
      <c r="M606" s="2" t="s">
        <v>10483</v>
      </c>
      <c r="N606" s="2" t="s">
        <v>10767</v>
      </c>
      <c r="O606" s="2" t="s">
        <v>89</v>
      </c>
      <c r="P606" s="2" t="s">
        <v>7420</v>
      </c>
      <c r="R606" s="2" t="s">
        <v>10768</v>
      </c>
      <c r="T606" s="2" t="s">
        <v>10769</v>
      </c>
      <c r="U606" s="2" t="s">
        <v>93</v>
      </c>
      <c r="V606" s="2" t="s">
        <v>10770</v>
      </c>
      <c r="W606" s="2" t="s">
        <v>10771</v>
      </c>
      <c r="X606" s="2" t="s">
        <v>10772</v>
      </c>
      <c r="Y606" s="2" t="s">
        <v>10766</v>
      </c>
      <c r="Z606" s="2" t="s">
        <v>10483</v>
      </c>
      <c r="AA606" s="2" t="s">
        <v>10767</v>
      </c>
      <c r="AC606" s="2" t="s">
        <v>10773</v>
      </c>
      <c r="AE606" s="2" t="s">
        <v>7499</v>
      </c>
      <c r="AG606" s="2" t="s">
        <v>10774</v>
      </c>
      <c r="AH606" s="2" t="s">
        <v>100</v>
      </c>
      <c r="AI606" s="2" t="s">
        <v>10775</v>
      </c>
      <c r="AJ606" s="2" t="s">
        <v>10776</v>
      </c>
      <c r="AK606" s="2" t="s">
        <v>41131</v>
      </c>
      <c r="AL606" s="2" t="s">
        <v>10766</v>
      </c>
      <c r="AM606" s="2" t="s">
        <v>10483</v>
      </c>
      <c r="AN606" s="2" t="s">
        <v>10767</v>
      </c>
      <c r="AP606" t="s">
        <v>2002</v>
      </c>
      <c r="AQ606" t="s">
        <v>3080</v>
      </c>
      <c r="AR606" t="s">
        <v>10778</v>
      </c>
      <c r="AT606" t="s">
        <v>10779</v>
      </c>
      <c r="AU606" s="2" t="s">
        <v>108</v>
      </c>
      <c r="AV606" t="s">
        <v>10780</v>
      </c>
      <c r="AW606" t="s">
        <v>10781</v>
      </c>
      <c r="AX606" s="2" t="s">
        <v>10782</v>
      </c>
      <c r="AY606" s="2" t="s">
        <v>10483</v>
      </c>
      <c r="AZ606" s="2" t="s">
        <v>113</v>
      </c>
      <c r="BA606" s="2" t="s">
        <v>10767</v>
      </c>
      <c r="BB606" s="2" t="s">
        <v>10783</v>
      </c>
      <c r="BC606" s="2" t="s">
        <v>40883</v>
      </c>
    </row>
    <row r="607" spans="1:55" x14ac:dyDescent="0.35">
      <c r="A607" s="2" t="s">
        <v>10784</v>
      </c>
      <c r="B607" s="2" t="s">
        <v>10785</v>
      </c>
      <c r="C607" s="2" t="s">
        <v>10479</v>
      </c>
      <c r="D607" s="2" t="s">
        <v>10480</v>
      </c>
      <c r="E607" s="2" t="s">
        <v>3057</v>
      </c>
      <c r="F607" s="2" t="s">
        <v>418</v>
      </c>
      <c r="G607" s="2" t="s">
        <v>81</v>
      </c>
      <c r="H607" s="2" t="s">
        <v>5</v>
      </c>
      <c r="I607" s="2" t="s">
        <v>83</v>
      </c>
      <c r="J607" s="2" t="s">
        <v>84</v>
      </c>
      <c r="K607" s="2" t="s">
        <v>10786</v>
      </c>
      <c r="L607" s="2" t="s">
        <v>2237</v>
      </c>
      <c r="M607" s="2" t="s">
        <v>10787</v>
      </c>
      <c r="N607" s="2" t="s">
        <v>10788</v>
      </c>
      <c r="O607" t="s">
        <v>162</v>
      </c>
      <c r="P607" s="2" t="s">
        <v>10789</v>
      </c>
      <c r="R607" s="2" t="s">
        <v>3119</v>
      </c>
      <c r="S607" t="s">
        <v>1278</v>
      </c>
      <c r="T607" s="2" t="s">
        <v>10790</v>
      </c>
      <c r="U607" s="2" t="s">
        <v>93</v>
      </c>
      <c r="V607" s="2" t="s">
        <v>10791</v>
      </c>
      <c r="W607" s="2" t="s">
        <v>10792</v>
      </c>
      <c r="X607" s="2" t="s">
        <v>10793</v>
      </c>
      <c r="Y607" s="2" t="s">
        <v>2237</v>
      </c>
      <c r="Z607" s="2" t="s">
        <v>10787</v>
      </c>
      <c r="AA607" s="2" t="s">
        <v>10788</v>
      </c>
      <c r="AB607" t="s">
        <v>275</v>
      </c>
      <c r="AC607" s="2" t="s">
        <v>1766</v>
      </c>
      <c r="AD607" t="s">
        <v>5780</v>
      </c>
      <c r="AE607" s="2" t="s">
        <v>10794</v>
      </c>
      <c r="AG607" s="2" t="s">
        <v>10795</v>
      </c>
      <c r="AH607" s="2" t="s">
        <v>100</v>
      </c>
      <c r="AI607" s="2" t="s">
        <v>10796</v>
      </c>
      <c r="AJ607" s="2" t="s">
        <v>10797</v>
      </c>
      <c r="AK607" s="2" t="s">
        <v>10798</v>
      </c>
      <c r="AL607" s="2" t="s">
        <v>2237</v>
      </c>
      <c r="AM607" s="2" t="s">
        <v>10787</v>
      </c>
      <c r="AN607" s="2" t="s">
        <v>10788</v>
      </c>
      <c r="AO607" s="2"/>
      <c r="AP607" s="2"/>
      <c r="AR607" s="2"/>
      <c r="AT607" s="2"/>
      <c r="AU607" s="2" t="s">
        <v>108</v>
      </c>
      <c r="AV607" s="2"/>
      <c r="AW607" s="2"/>
      <c r="AX607" s="2" t="s">
        <v>10799</v>
      </c>
      <c r="AY607" s="2" t="s">
        <v>10787</v>
      </c>
      <c r="AZ607" s="2" t="s">
        <v>113</v>
      </c>
      <c r="BA607" s="2" t="s">
        <v>10800</v>
      </c>
      <c r="BC607" s="2" t="s">
        <v>40883</v>
      </c>
    </row>
    <row r="608" spans="1:55" x14ac:dyDescent="0.35">
      <c r="A608" s="2" t="s">
        <v>10801</v>
      </c>
      <c r="B608" s="2" t="s">
        <v>10802</v>
      </c>
      <c r="C608" s="2" t="s">
        <v>10479</v>
      </c>
      <c r="D608" s="2" t="s">
        <v>10480</v>
      </c>
      <c r="E608" s="2" t="s">
        <v>3057</v>
      </c>
      <c r="F608" s="2" t="s">
        <v>418</v>
      </c>
      <c r="G608" s="2" t="s">
        <v>81</v>
      </c>
      <c r="H608" s="2" t="s">
        <v>82</v>
      </c>
      <c r="I608" s="2" t="s">
        <v>83</v>
      </c>
      <c r="J608" s="2" t="s">
        <v>84</v>
      </c>
      <c r="K608" s="2" t="s">
        <v>10803</v>
      </c>
      <c r="L608" s="2" t="s">
        <v>10804</v>
      </c>
      <c r="M608" s="2" t="s">
        <v>10805</v>
      </c>
      <c r="N608" s="2" t="s">
        <v>10806</v>
      </c>
      <c r="O608" s="2" t="s">
        <v>89</v>
      </c>
      <c r="P608" s="2" t="s">
        <v>3535</v>
      </c>
      <c r="Q608" s="2"/>
      <c r="R608" s="2" t="s">
        <v>41132</v>
      </c>
      <c r="T608" s="2" t="s">
        <v>41133</v>
      </c>
      <c r="U608" s="2" t="s">
        <v>93</v>
      </c>
      <c r="V608" s="2" t="s">
        <v>10807</v>
      </c>
      <c r="W608" s="2" t="s">
        <v>41134</v>
      </c>
      <c r="X608" s="2" t="s">
        <v>41135</v>
      </c>
      <c r="Y608" s="2" t="s">
        <v>10804</v>
      </c>
      <c r="Z608" s="2" t="s">
        <v>10805</v>
      </c>
      <c r="AA608" s="2" t="s">
        <v>10806</v>
      </c>
      <c r="AB608" t="s">
        <v>103</v>
      </c>
      <c r="AC608" s="2" t="s">
        <v>849</v>
      </c>
      <c r="AE608" s="2" t="s">
        <v>7333</v>
      </c>
      <c r="AG608" s="2" t="s">
        <v>10809</v>
      </c>
      <c r="AH608" s="2" t="s">
        <v>100</v>
      </c>
      <c r="AI608" s="2" t="s">
        <v>10810</v>
      </c>
      <c r="AJ608" s="2" t="s">
        <v>10811</v>
      </c>
      <c r="AK608" s="2" t="s">
        <v>10808</v>
      </c>
      <c r="AL608" s="2" t="s">
        <v>10804</v>
      </c>
      <c r="AM608" s="2" t="s">
        <v>10805</v>
      </c>
      <c r="AN608" s="2" t="s">
        <v>10806</v>
      </c>
      <c r="AP608" s="2"/>
      <c r="AR608" s="2"/>
      <c r="AT608" s="2"/>
      <c r="AU608" s="2" t="s">
        <v>108</v>
      </c>
      <c r="AV608" s="2"/>
      <c r="AW608" s="2"/>
      <c r="AX608" s="2" t="s">
        <v>10804</v>
      </c>
      <c r="AY608" s="2" t="s">
        <v>10805</v>
      </c>
      <c r="AZ608" s="2" t="s">
        <v>113</v>
      </c>
      <c r="BA608" s="2" t="s">
        <v>10587</v>
      </c>
      <c r="BB608" s="2" t="s">
        <v>115</v>
      </c>
      <c r="BC608" s="2" t="s">
        <v>40883</v>
      </c>
    </row>
    <row r="609" spans="1:55" x14ac:dyDescent="0.35">
      <c r="A609" s="2" t="s">
        <v>10812</v>
      </c>
      <c r="B609" s="2" t="s">
        <v>4503</v>
      </c>
      <c r="C609" s="2" t="s">
        <v>10479</v>
      </c>
      <c r="D609" s="2" t="s">
        <v>10480</v>
      </c>
      <c r="E609" s="2" t="s">
        <v>3057</v>
      </c>
      <c r="F609" s="2" t="s">
        <v>418</v>
      </c>
      <c r="G609" s="2" t="s">
        <v>81</v>
      </c>
      <c r="H609" s="2" t="s">
        <v>82</v>
      </c>
      <c r="I609" s="2" t="s">
        <v>83</v>
      </c>
      <c r="J609" s="2" t="s">
        <v>84</v>
      </c>
      <c r="K609" s="2" t="s">
        <v>10813</v>
      </c>
      <c r="L609" s="2" t="s">
        <v>10814</v>
      </c>
      <c r="M609" s="2" t="s">
        <v>10524</v>
      </c>
      <c r="N609" s="2" t="s">
        <v>10525</v>
      </c>
      <c r="O609" s="2" t="s">
        <v>162</v>
      </c>
      <c r="P609" s="2" t="s">
        <v>10667</v>
      </c>
      <c r="R609" s="2" t="s">
        <v>1029</v>
      </c>
      <c r="T609" s="2" t="s">
        <v>10815</v>
      </c>
      <c r="U609" s="2" t="s">
        <v>93</v>
      </c>
      <c r="V609" s="2" t="s">
        <v>10816</v>
      </c>
      <c r="W609" s="2" t="s">
        <v>10813</v>
      </c>
      <c r="X609" s="2" t="s">
        <v>10817</v>
      </c>
      <c r="Y609" s="2" t="s">
        <v>10814</v>
      </c>
      <c r="Z609" s="2" t="s">
        <v>10524</v>
      </c>
      <c r="AA609" s="2" t="s">
        <v>10525</v>
      </c>
      <c r="AB609" t="s">
        <v>103</v>
      </c>
      <c r="AC609" s="2" t="s">
        <v>1385</v>
      </c>
      <c r="AD609" t="s">
        <v>190</v>
      </c>
      <c r="AE609" s="2" t="s">
        <v>10818</v>
      </c>
      <c r="AG609" s="2" t="s">
        <v>10819</v>
      </c>
      <c r="AH609" s="2" t="s">
        <v>100</v>
      </c>
      <c r="AI609" s="2" t="s">
        <v>10820</v>
      </c>
      <c r="AJ609" s="2" t="s">
        <v>10813</v>
      </c>
      <c r="AK609" s="2" t="s">
        <v>10821</v>
      </c>
      <c r="AL609" s="2" t="s">
        <v>10814</v>
      </c>
      <c r="AM609" s="2" t="s">
        <v>10524</v>
      </c>
      <c r="AN609" s="2" t="s">
        <v>10525</v>
      </c>
      <c r="AP609" s="2"/>
      <c r="AR609" s="2"/>
      <c r="AT609" s="2"/>
      <c r="AU609" s="2" t="s">
        <v>108</v>
      </c>
      <c r="AV609" s="2"/>
      <c r="AW609" s="2"/>
      <c r="AX609" s="2" t="s">
        <v>10822</v>
      </c>
      <c r="AY609" s="2" t="s">
        <v>10614</v>
      </c>
      <c r="AZ609" s="2" t="s">
        <v>113</v>
      </c>
      <c r="BA609" s="2" t="s">
        <v>10630</v>
      </c>
      <c r="BB609" s="2" t="s">
        <v>115</v>
      </c>
      <c r="BC609" s="2" t="s">
        <v>40883</v>
      </c>
    </row>
    <row r="610" spans="1:55" x14ac:dyDescent="0.35">
      <c r="A610" s="2" t="s">
        <v>10823</v>
      </c>
      <c r="B610" s="2" t="s">
        <v>10824</v>
      </c>
      <c r="C610" s="2" t="s">
        <v>10479</v>
      </c>
      <c r="D610" s="2" t="s">
        <v>10480</v>
      </c>
      <c r="E610" s="2" t="s">
        <v>3057</v>
      </c>
      <c r="F610" s="2" t="s">
        <v>418</v>
      </c>
      <c r="G610" s="2" t="s">
        <v>81</v>
      </c>
      <c r="H610" s="2"/>
      <c r="I610" s="2"/>
      <c r="J610" s="2" t="s">
        <v>1864</v>
      </c>
      <c r="K610" s="2" t="s">
        <v>10825</v>
      </c>
      <c r="L610" s="2" t="s">
        <v>10826</v>
      </c>
      <c r="M610" s="2" t="s">
        <v>10592</v>
      </c>
      <c r="N610" s="2" t="s">
        <v>10827</v>
      </c>
      <c r="O610" s="2" t="s">
        <v>89</v>
      </c>
      <c r="P610" s="2" t="s">
        <v>10828</v>
      </c>
      <c r="R610" s="2" t="s">
        <v>3204</v>
      </c>
      <c r="T610" s="2" t="s">
        <v>10829</v>
      </c>
      <c r="U610" s="2" t="s">
        <v>1871</v>
      </c>
      <c r="V610" s="2" t="s">
        <v>10830</v>
      </c>
      <c r="W610" s="2" t="s">
        <v>10831</v>
      </c>
      <c r="X610" s="2" t="s">
        <v>10832</v>
      </c>
      <c r="Y610" s="2" t="s">
        <v>10826</v>
      </c>
      <c r="Z610" s="2" t="s">
        <v>10592</v>
      </c>
      <c r="AA610" s="2" t="s">
        <v>10827</v>
      </c>
      <c r="AC610" s="2" t="s">
        <v>208</v>
      </c>
      <c r="AE610" s="2" t="s">
        <v>10833</v>
      </c>
      <c r="AG610" s="2" t="s">
        <v>10834</v>
      </c>
      <c r="AH610" s="2" t="s">
        <v>100</v>
      </c>
      <c r="AI610" s="2" t="s">
        <v>10835</v>
      </c>
      <c r="AJ610" s="2" t="s">
        <v>10836</v>
      </c>
      <c r="AK610" s="2" t="s">
        <v>10837</v>
      </c>
      <c r="AL610" s="2" t="s">
        <v>10826</v>
      </c>
      <c r="AM610" s="2" t="s">
        <v>10592</v>
      </c>
      <c r="AN610" s="2" t="s">
        <v>10827</v>
      </c>
      <c r="AP610" s="2" t="s">
        <v>1534</v>
      </c>
      <c r="AR610" s="2" t="s">
        <v>3086</v>
      </c>
      <c r="AT610" s="2" t="s">
        <v>10838</v>
      </c>
      <c r="AU610" s="2" t="s">
        <v>108</v>
      </c>
      <c r="AV610" s="2" t="s">
        <v>10839</v>
      </c>
      <c r="AW610" s="2" t="s">
        <v>10840</v>
      </c>
      <c r="AX610" s="2" t="s">
        <v>10826</v>
      </c>
      <c r="AY610" s="2" t="s">
        <v>10592</v>
      </c>
      <c r="AZ610" s="2" t="s">
        <v>113</v>
      </c>
      <c r="BA610" s="2" t="s">
        <v>10609</v>
      </c>
      <c r="BB610" t="s">
        <v>115</v>
      </c>
      <c r="BC610" s="2" t="s">
        <v>40883</v>
      </c>
    </row>
    <row r="611" spans="1:55" x14ac:dyDescent="0.35">
      <c r="A611" s="2" t="s">
        <v>10841</v>
      </c>
      <c r="B611" s="2" t="s">
        <v>10842</v>
      </c>
      <c r="C611" s="2" t="s">
        <v>10479</v>
      </c>
      <c r="D611" s="2" t="s">
        <v>10480</v>
      </c>
      <c r="E611" s="2" t="s">
        <v>3057</v>
      </c>
      <c r="F611" s="2" t="s">
        <v>418</v>
      </c>
      <c r="G611" s="2" t="s">
        <v>81</v>
      </c>
      <c r="H611" s="2"/>
      <c r="I611" s="2"/>
      <c r="J611" s="2" t="s">
        <v>645</v>
      </c>
      <c r="K611" s="2"/>
      <c r="L611" s="2" t="s">
        <v>10843</v>
      </c>
      <c r="M611" s="2" t="s">
        <v>10592</v>
      </c>
      <c r="N611" s="2" t="s">
        <v>10844</v>
      </c>
      <c r="P611" s="2"/>
      <c r="R611" s="2"/>
      <c r="T611" s="2"/>
      <c r="U611" s="2" t="s">
        <v>93</v>
      </c>
      <c r="V611" s="2"/>
      <c r="W611" s="2"/>
      <c r="X611" s="2"/>
      <c r="Y611" s="2" t="s">
        <v>10843</v>
      </c>
      <c r="Z611" s="2" t="s">
        <v>10592</v>
      </c>
      <c r="AA611" s="2" t="s">
        <v>10844</v>
      </c>
      <c r="AC611" s="2"/>
      <c r="AE611" s="2"/>
      <c r="AG611" s="2"/>
      <c r="AH611" s="2" t="s">
        <v>100</v>
      </c>
      <c r="AI611" s="2"/>
      <c r="AJ611" s="2"/>
      <c r="AK611" s="2"/>
      <c r="AL611" s="2" t="s">
        <v>10843</v>
      </c>
      <c r="AM611" s="2" t="s">
        <v>10592</v>
      </c>
      <c r="AN611" s="2" t="s">
        <v>10844</v>
      </c>
      <c r="AP611" s="2"/>
      <c r="AR611" s="2"/>
      <c r="AT611" s="2"/>
      <c r="AU611" s="2" t="s">
        <v>108</v>
      </c>
      <c r="AV611" s="2"/>
      <c r="AW611" s="2"/>
      <c r="AX611" s="2"/>
      <c r="AY611" s="2"/>
      <c r="AZ611" s="2"/>
      <c r="BA611" s="2"/>
      <c r="BB611" s="2"/>
      <c r="BC611" s="2" t="s">
        <v>40883</v>
      </c>
    </row>
    <row r="612" spans="1:55" x14ac:dyDescent="0.35">
      <c r="A612" s="2" t="s">
        <v>10845</v>
      </c>
      <c r="B612" s="2" t="s">
        <v>10846</v>
      </c>
      <c r="C612" s="2" t="s">
        <v>10847</v>
      </c>
      <c r="D612" s="2" t="s">
        <v>10848</v>
      </c>
      <c r="E612" s="2" t="s">
        <v>83</v>
      </c>
      <c r="F612" s="2" t="s">
        <v>996</v>
      </c>
      <c r="G612" s="2" t="s">
        <v>81</v>
      </c>
      <c r="H612" s="2" t="s">
        <v>82</v>
      </c>
      <c r="I612" s="2" t="s">
        <v>83</v>
      </c>
      <c r="J612" s="2" t="s">
        <v>84</v>
      </c>
      <c r="K612" s="2" t="s">
        <v>10849</v>
      </c>
      <c r="L612" s="2" t="s">
        <v>10850</v>
      </c>
      <c r="M612" s="2" t="s">
        <v>10851</v>
      </c>
      <c r="N612" s="2" t="s">
        <v>10852</v>
      </c>
      <c r="P612" s="2" t="s">
        <v>1475</v>
      </c>
      <c r="R612" s="2" t="s">
        <v>10853</v>
      </c>
      <c r="T612" s="2" t="s">
        <v>10854</v>
      </c>
      <c r="U612" s="2" t="s">
        <v>93</v>
      </c>
      <c r="V612" s="2" t="s">
        <v>10855</v>
      </c>
      <c r="W612" s="2" t="s">
        <v>10849</v>
      </c>
      <c r="X612" s="2" t="s">
        <v>10856</v>
      </c>
      <c r="Y612" s="2" t="s">
        <v>10850</v>
      </c>
      <c r="Z612" s="2" t="s">
        <v>10851</v>
      </c>
      <c r="AA612" s="2" t="s">
        <v>10852</v>
      </c>
      <c r="AC612" s="2" t="s">
        <v>10857</v>
      </c>
      <c r="AE612" s="2" t="s">
        <v>10853</v>
      </c>
      <c r="AG612" s="2" t="s">
        <v>10858</v>
      </c>
      <c r="AH612" s="2" t="s">
        <v>100</v>
      </c>
      <c r="AI612" s="2" t="s">
        <v>10859</v>
      </c>
      <c r="AJ612" s="2" t="s">
        <v>10860</v>
      </c>
      <c r="AK612" s="2" t="s">
        <v>10856</v>
      </c>
      <c r="AL612" s="2" t="s">
        <v>10850</v>
      </c>
      <c r="AM612" s="2" t="s">
        <v>10851</v>
      </c>
      <c r="AN612" s="2" t="s">
        <v>10852</v>
      </c>
      <c r="AP612" s="2"/>
      <c r="AR612" s="2"/>
      <c r="AT612" s="2"/>
      <c r="AU612" s="2" t="s">
        <v>108</v>
      </c>
      <c r="AV612" s="2"/>
      <c r="AW612" s="2"/>
      <c r="AX612" s="2" t="s">
        <v>10861</v>
      </c>
      <c r="AY612" s="2" t="s">
        <v>10851</v>
      </c>
      <c r="AZ612" s="2" t="s">
        <v>113</v>
      </c>
      <c r="BA612" s="2" t="s">
        <v>10862</v>
      </c>
      <c r="BB612" s="2" t="s">
        <v>115</v>
      </c>
      <c r="BC612" s="2" t="s">
        <v>40883</v>
      </c>
    </row>
    <row r="613" spans="1:55" x14ac:dyDescent="0.35">
      <c r="A613" s="2" t="s">
        <v>10863</v>
      </c>
      <c r="B613" s="2" t="s">
        <v>10864</v>
      </c>
      <c r="C613" s="2" t="s">
        <v>10847</v>
      </c>
      <c r="D613" s="2" t="s">
        <v>10848</v>
      </c>
      <c r="E613" s="2" t="s">
        <v>83</v>
      </c>
      <c r="F613" s="2" t="s">
        <v>996</v>
      </c>
      <c r="G613" s="2" t="s">
        <v>81</v>
      </c>
      <c r="H613" s="2" t="s">
        <v>82</v>
      </c>
      <c r="I613" s="2" t="s">
        <v>83</v>
      </c>
      <c r="J613" s="2" t="s">
        <v>84</v>
      </c>
      <c r="K613" s="2" t="s">
        <v>10865</v>
      </c>
      <c r="L613" s="2" t="s">
        <v>8083</v>
      </c>
      <c r="M613" s="2" t="s">
        <v>10866</v>
      </c>
      <c r="N613" s="2" t="s">
        <v>10867</v>
      </c>
      <c r="O613" s="2" t="s">
        <v>162</v>
      </c>
      <c r="P613" s="2" t="s">
        <v>2939</v>
      </c>
      <c r="R613" s="2" t="s">
        <v>10868</v>
      </c>
      <c r="T613" s="2" t="s">
        <v>10869</v>
      </c>
      <c r="U613" s="2" t="s">
        <v>93</v>
      </c>
      <c r="V613" s="2" t="s">
        <v>10870</v>
      </c>
      <c r="W613" s="2" t="s">
        <v>10871</v>
      </c>
      <c r="X613" s="2" t="s">
        <v>10872</v>
      </c>
      <c r="Y613" s="2" t="s">
        <v>8083</v>
      </c>
      <c r="Z613" s="2" t="s">
        <v>10866</v>
      </c>
      <c r="AA613" s="2" t="s">
        <v>10867</v>
      </c>
      <c r="AB613" s="2" t="s">
        <v>1553</v>
      </c>
      <c r="AC613" s="2" t="s">
        <v>519</v>
      </c>
      <c r="AE613" s="2" t="s">
        <v>6688</v>
      </c>
      <c r="AG613" s="2" t="s">
        <v>10873</v>
      </c>
      <c r="AH613" s="2" t="s">
        <v>100</v>
      </c>
      <c r="AI613" s="2" t="s">
        <v>10874</v>
      </c>
      <c r="AJ613" s="2" t="s">
        <v>10875</v>
      </c>
      <c r="AK613" s="2" t="s">
        <v>10872</v>
      </c>
      <c r="AL613" s="2" t="s">
        <v>8083</v>
      </c>
      <c r="AM613" s="2" t="s">
        <v>10866</v>
      </c>
      <c r="AN613" s="2" t="s">
        <v>10867</v>
      </c>
      <c r="AO613" t="s">
        <v>162</v>
      </c>
      <c r="AP613" t="s">
        <v>2939</v>
      </c>
      <c r="AR613" t="s">
        <v>10868</v>
      </c>
      <c r="AT613" t="s">
        <v>10869</v>
      </c>
      <c r="AU613" s="2" t="s">
        <v>108</v>
      </c>
      <c r="AV613" t="s">
        <v>10870</v>
      </c>
      <c r="AW613" t="s">
        <v>10876</v>
      </c>
      <c r="AX613" s="2" t="s">
        <v>10877</v>
      </c>
      <c r="AY613" s="2" t="s">
        <v>10866</v>
      </c>
      <c r="AZ613" s="2" t="s">
        <v>113</v>
      </c>
      <c r="BA613" s="2" t="s">
        <v>10878</v>
      </c>
      <c r="BB613" s="2" t="s">
        <v>115</v>
      </c>
      <c r="BC613" s="2" t="s">
        <v>40883</v>
      </c>
    </row>
    <row r="614" spans="1:55" x14ac:dyDescent="0.35">
      <c r="A614" s="2" t="s">
        <v>10879</v>
      </c>
      <c r="B614" s="2" t="s">
        <v>10880</v>
      </c>
      <c r="C614" s="2" t="s">
        <v>10847</v>
      </c>
      <c r="D614" s="2" t="s">
        <v>10848</v>
      </c>
      <c r="E614" s="2" t="s">
        <v>83</v>
      </c>
      <c r="F614" s="2" t="s">
        <v>996</v>
      </c>
      <c r="G614" s="2" t="s">
        <v>81</v>
      </c>
      <c r="H614" s="2" t="s">
        <v>82</v>
      </c>
      <c r="I614" s="2" t="s">
        <v>83</v>
      </c>
      <c r="J614" s="2" t="s">
        <v>84</v>
      </c>
      <c r="K614" s="2" t="s">
        <v>10881</v>
      </c>
      <c r="L614" s="2" t="s">
        <v>10882</v>
      </c>
      <c r="M614" s="2" t="s">
        <v>10883</v>
      </c>
      <c r="N614" s="2" t="s">
        <v>10884</v>
      </c>
      <c r="O614" t="s">
        <v>89</v>
      </c>
      <c r="P614" s="2" t="s">
        <v>2501</v>
      </c>
      <c r="R614" s="2" t="s">
        <v>10885</v>
      </c>
      <c r="T614" s="2" t="s">
        <v>10886</v>
      </c>
      <c r="U614" s="2" t="s">
        <v>93</v>
      </c>
      <c r="V614" s="2" t="s">
        <v>10887</v>
      </c>
      <c r="W614" s="2" t="s">
        <v>10888</v>
      </c>
      <c r="X614" s="2" t="s">
        <v>10889</v>
      </c>
      <c r="Y614" s="2" t="s">
        <v>10882</v>
      </c>
      <c r="Z614" s="2" t="s">
        <v>10883</v>
      </c>
      <c r="AA614" s="2" t="s">
        <v>10884</v>
      </c>
      <c r="AB614" s="2" t="s">
        <v>275</v>
      </c>
      <c r="AC614" s="2" t="s">
        <v>10890</v>
      </c>
      <c r="AE614" s="2" t="s">
        <v>10891</v>
      </c>
      <c r="AG614" s="2" t="s">
        <v>10892</v>
      </c>
      <c r="AH614" s="2" t="s">
        <v>100</v>
      </c>
      <c r="AI614" s="2" t="s">
        <v>10893</v>
      </c>
      <c r="AJ614" s="2" t="s">
        <v>10894</v>
      </c>
      <c r="AK614" s="2" t="s">
        <v>10889</v>
      </c>
      <c r="AL614" s="2" t="s">
        <v>10882</v>
      </c>
      <c r="AM614" s="2" t="s">
        <v>10883</v>
      </c>
      <c r="AN614" s="2" t="s">
        <v>10884</v>
      </c>
      <c r="AO614" t="s">
        <v>103</v>
      </c>
      <c r="AP614" t="s">
        <v>189</v>
      </c>
      <c r="AR614" t="s">
        <v>4157</v>
      </c>
      <c r="AT614" t="s">
        <v>10895</v>
      </c>
      <c r="AU614" s="2" t="s">
        <v>108</v>
      </c>
      <c r="AV614" t="s">
        <v>10896</v>
      </c>
      <c r="AW614" t="s">
        <v>10897</v>
      </c>
      <c r="AX614" s="2" t="s">
        <v>10882</v>
      </c>
      <c r="AY614" s="2" t="s">
        <v>10883</v>
      </c>
      <c r="AZ614" s="2" t="s">
        <v>113</v>
      </c>
      <c r="BA614" s="2" t="s">
        <v>10898</v>
      </c>
      <c r="BB614" s="2" t="s">
        <v>10899</v>
      </c>
      <c r="BC614" s="2" t="s">
        <v>40883</v>
      </c>
    </row>
    <row r="615" spans="1:55" x14ac:dyDescent="0.35">
      <c r="A615" s="2" t="s">
        <v>10900</v>
      </c>
      <c r="B615" s="2" t="s">
        <v>10901</v>
      </c>
      <c r="C615" s="2" t="s">
        <v>10847</v>
      </c>
      <c r="D615" s="2" t="s">
        <v>10848</v>
      </c>
      <c r="E615" s="2" t="s">
        <v>83</v>
      </c>
      <c r="F615" s="2" t="s">
        <v>996</v>
      </c>
      <c r="G615" s="2" t="s">
        <v>81</v>
      </c>
      <c r="H615" s="2" t="s">
        <v>82</v>
      </c>
      <c r="I615" s="2" t="s">
        <v>83</v>
      </c>
      <c r="J615" s="2" t="s">
        <v>84</v>
      </c>
      <c r="K615" s="2" t="s">
        <v>10902</v>
      </c>
      <c r="L615" s="2" t="s">
        <v>10903</v>
      </c>
      <c r="M615" s="2" t="s">
        <v>10904</v>
      </c>
      <c r="N615" s="2" t="s">
        <v>10905</v>
      </c>
      <c r="O615" s="2" t="s">
        <v>103</v>
      </c>
      <c r="P615" s="2" t="s">
        <v>356</v>
      </c>
      <c r="Q615" s="2"/>
      <c r="R615" s="2" t="s">
        <v>3994</v>
      </c>
      <c r="T615" s="2" t="s">
        <v>10906</v>
      </c>
      <c r="U615" s="2" t="s">
        <v>93</v>
      </c>
      <c r="V615" s="2" t="s">
        <v>10907</v>
      </c>
      <c r="W615" s="2" t="s">
        <v>10902</v>
      </c>
      <c r="X615" s="2" t="s">
        <v>10908</v>
      </c>
      <c r="Y615" s="2" t="s">
        <v>10903</v>
      </c>
      <c r="Z615" s="2" t="s">
        <v>10904</v>
      </c>
      <c r="AA615" s="2" t="s">
        <v>10905</v>
      </c>
      <c r="AB615" s="2"/>
      <c r="AC615" s="2" t="s">
        <v>3203</v>
      </c>
      <c r="AE615" s="2" t="s">
        <v>10909</v>
      </c>
      <c r="AG615" s="2" t="s">
        <v>10910</v>
      </c>
      <c r="AH615" s="2" t="s">
        <v>100</v>
      </c>
      <c r="AI615" s="2" t="s">
        <v>10911</v>
      </c>
      <c r="AJ615" s="2" t="s">
        <v>10912</v>
      </c>
      <c r="AK615" s="2" t="s">
        <v>10908</v>
      </c>
      <c r="AL615" s="2" t="s">
        <v>10903</v>
      </c>
      <c r="AM615" s="2" t="s">
        <v>10904</v>
      </c>
      <c r="AN615" s="2" t="s">
        <v>10905</v>
      </c>
      <c r="AO615" s="2" t="s">
        <v>103</v>
      </c>
      <c r="AP615" s="2" t="s">
        <v>3002</v>
      </c>
      <c r="AR615" s="2" t="s">
        <v>3482</v>
      </c>
      <c r="AT615" s="2" t="s">
        <v>10913</v>
      </c>
      <c r="AU615" s="2" t="s">
        <v>108</v>
      </c>
      <c r="AV615" s="2" t="s">
        <v>10914</v>
      </c>
      <c r="AW615" s="2" t="s">
        <v>10915</v>
      </c>
      <c r="AX615" s="2" t="s">
        <v>10903</v>
      </c>
      <c r="AY615" s="2" t="s">
        <v>10904</v>
      </c>
      <c r="AZ615" s="2" t="s">
        <v>113</v>
      </c>
      <c r="BA615" s="2" t="s">
        <v>10916</v>
      </c>
      <c r="BB615" t="s">
        <v>115</v>
      </c>
      <c r="BC615" s="2" t="s">
        <v>40883</v>
      </c>
    </row>
    <row r="616" spans="1:55" x14ac:dyDescent="0.35">
      <c r="A616" s="2" t="s">
        <v>10917</v>
      </c>
      <c r="B616" s="2" t="s">
        <v>2303</v>
      </c>
      <c r="C616" s="2" t="s">
        <v>10847</v>
      </c>
      <c r="D616" s="2" t="s">
        <v>10848</v>
      </c>
      <c r="E616" s="2" t="s">
        <v>83</v>
      </c>
      <c r="F616" s="2" t="s">
        <v>996</v>
      </c>
      <c r="G616" s="2" t="s">
        <v>81</v>
      </c>
      <c r="H616" s="2" t="s">
        <v>82</v>
      </c>
      <c r="I616" s="2" t="s">
        <v>83</v>
      </c>
      <c r="J616" s="2" t="s">
        <v>84</v>
      </c>
      <c r="K616" s="2" t="s">
        <v>10918</v>
      </c>
      <c r="L616" s="2" t="s">
        <v>5665</v>
      </c>
      <c r="M616" s="2" t="s">
        <v>7143</v>
      </c>
      <c r="N616" s="2" t="s">
        <v>10919</v>
      </c>
      <c r="O616" s="2"/>
      <c r="P616" s="2" t="s">
        <v>3038</v>
      </c>
      <c r="R616" s="2" t="s">
        <v>983</v>
      </c>
      <c r="T616" s="2" t="s">
        <v>10920</v>
      </c>
      <c r="U616" s="2" t="s">
        <v>93</v>
      </c>
      <c r="V616" s="2" t="s">
        <v>10921</v>
      </c>
      <c r="W616" s="2" t="s">
        <v>10918</v>
      </c>
      <c r="X616" s="2" t="s">
        <v>10922</v>
      </c>
      <c r="Y616" s="2" t="s">
        <v>5665</v>
      </c>
      <c r="Z616" s="2" t="s">
        <v>7143</v>
      </c>
      <c r="AA616" s="2" t="s">
        <v>10919</v>
      </c>
      <c r="AC616" s="2" t="s">
        <v>2532</v>
      </c>
      <c r="AE616" s="2" t="s">
        <v>5742</v>
      </c>
      <c r="AG616" s="2" t="s">
        <v>10923</v>
      </c>
      <c r="AH616" s="2" t="s">
        <v>100</v>
      </c>
      <c r="AI616" s="2" t="s">
        <v>10924</v>
      </c>
      <c r="AJ616" s="2" t="s">
        <v>10925</v>
      </c>
      <c r="AK616" s="2" t="s">
        <v>10922</v>
      </c>
      <c r="AL616" s="2" t="s">
        <v>5665</v>
      </c>
      <c r="AM616" s="2" t="s">
        <v>7143</v>
      </c>
      <c r="AN616" s="2" t="s">
        <v>10919</v>
      </c>
      <c r="AP616" s="2"/>
      <c r="AR616" s="2"/>
      <c r="AT616" s="2"/>
      <c r="AU616" s="2" t="s">
        <v>108</v>
      </c>
      <c r="AV616" s="2"/>
      <c r="AW616" s="2"/>
      <c r="AX616" s="2" t="s">
        <v>10926</v>
      </c>
      <c r="AY616" s="2" t="s">
        <v>7143</v>
      </c>
      <c r="AZ616" s="2" t="s">
        <v>113</v>
      </c>
      <c r="BA616" s="2" t="s">
        <v>10927</v>
      </c>
      <c r="BB616" s="2"/>
      <c r="BC616" s="2" t="s">
        <v>40883</v>
      </c>
    </row>
    <row r="617" spans="1:55" x14ac:dyDescent="0.35">
      <c r="A617" s="2" t="s">
        <v>10928</v>
      </c>
      <c r="B617" s="2" t="s">
        <v>10929</v>
      </c>
      <c r="C617" s="2" t="s">
        <v>10847</v>
      </c>
      <c r="D617" s="2" t="s">
        <v>10848</v>
      </c>
      <c r="E617" s="2" t="s">
        <v>83</v>
      </c>
      <c r="F617" s="2" t="s">
        <v>996</v>
      </c>
      <c r="G617" s="2" t="s">
        <v>81</v>
      </c>
      <c r="H617" s="2" t="s">
        <v>82</v>
      </c>
      <c r="I617" s="2" t="s">
        <v>83</v>
      </c>
      <c r="J617" s="2" t="s">
        <v>84</v>
      </c>
      <c r="K617" s="2" t="s">
        <v>10930</v>
      </c>
      <c r="L617" s="2" t="s">
        <v>10931</v>
      </c>
      <c r="M617" s="2" t="s">
        <v>10932</v>
      </c>
      <c r="N617" s="2" t="s">
        <v>10933</v>
      </c>
      <c r="O617" s="2" t="s">
        <v>162</v>
      </c>
      <c r="P617" s="2" t="s">
        <v>1844</v>
      </c>
      <c r="Q617" s="2"/>
      <c r="R617" s="2" t="s">
        <v>4474</v>
      </c>
      <c r="T617" s="2" t="s">
        <v>10934</v>
      </c>
      <c r="U617" s="2" t="s">
        <v>93</v>
      </c>
      <c r="V617" s="2" t="s">
        <v>10935</v>
      </c>
      <c r="W617" s="2" t="s">
        <v>10936</v>
      </c>
      <c r="X617" s="2" t="s">
        <v>10937</v>
      </c>
      <c r="Y617" s="2" t="s">
        <v>10931</v>
      </c>
      <c r="Z617" s="2" t="s">
        <v>10932</v>
      </c>
      <c r="AA617" s="2" t="s">
        <v>10933</v>
      </c>
      <c r="AB617" s="2"/>
      <c r="AC617" s="2" t="s">
        <v>4492</v>
      </c>
      <c r="AE617" s="2" t="s">
        <v>10938</v>
      </c>
      <c r="AG617" s="2" t="s">
        <v>10939</v>
      </c>
      <c r="AH617" s="2" t="s">
        <v>100</v>
      </c>
      <c r="AI617" s="2" t="s">
        <v>10940</v>
      </c>
      <c r="AJ617" s="2" t="s">
        <v>10941</v>
      </c>
      <c r="AK617" s="2" t="s">
        <v>10937</v>
      </c>
      <c r="AL617" s="2" t="s">
        <v>10931</v>
      </c>
      <c r="AM617" s="2" t="s">
        <v>10932</v>
      </c>
      <c r="AN617" s="2" t="s">
        <v>10933</v>
      </c>
      <c r="AP617" t="s">
        <v>10942</v>
      </c>
      <c r="AR617" t="s">
        <v>10943</v>
      </c>
      <c r="AT617" t="s">
        <v>10944</v>
      </c>
      <c r="AU617" s="2" t="s">
        <v>108</v>
      </c>
      <c r="AV617" t="s">
        <v>10935</v>
      </c>
      <c r="AW617" t="s">
        <v>10936</v>
      </c>
      <c r="AX617" s="2" t="s">
        <v>10931</v>
      </c>
      <c r="AY617" s="2" t="s">
        <v>10932</v>
      </c>
      <c r="AZ617" s="2" t="s">
        <v>113</v>
      </c>
      <c r="BA617" s="2" t="s">
        <v>10945</v>
      </c>
      <c r="BB617" s="2"/>
      <c r="BC617" s="2" t="s">
        <v>40883</v>
      </c>
    </row>
    <row r="618" spans="1:55" x14ac:dyDescent="0.35">
      <c r="A618" s="2" t="s">
        <v>10946</v>
      </c>
      <c r="B618" s="2" t="s">
        <v>10947</v>
      </c>
      <c r="C618" s="2" t="s">
        <v>10847</v>
      </c>
      <c r="D618" s="2" t="s">
        <v>10848</v>
      </c>
      <c r="E618" s="2" t="s">
        <v>83</v>
      </c>
      <c r="F618" s="2" t="s">
        <v>996</v>
      </c>
      <c r="G618" s="2" t="s">
        <v>81</v>
      </c>
      <c r="H618" s="2" t="s">
        <v>82</v>
      </c>
      <c r="I618" s="2" t="s">
        <v>887</v>
      </c>
      <c r="J618" s="2" t="s">
        <v>84</v>
      </c>
      <c r="K618" s="2" t="s">
        <v>10948</v>
      </c>
      <c r="L618" s="2" t="s">
        <v>3737</v>
      </c>
      <c r="M618" s="2" t="s">
        <v>10949</v>
      </c>
      <c r="N618" s="2" t="s">
        <v>10950</v>
      </c>
      <c r="O618" s="2" t="s">
        <v>103</v>
      </c>
      <c r="P618" s="2" t="s">
        <v>2695</v>
      </c>
      <c r="Q618" t="s">
        <v>135</v>
      </c>
      <c r="R618" s="2" t="s">
        <v>10951</v>
      </c>
      <c r="T618" s="2" t="s">
        <v>10952</v>
      </c>
      <c r="U618" s="2" t="s">
        <v>93</v>
      </c>
      <c r="V618" s="2" t="s">
        <v>10953</v>
      </c>
      <c r="W618" s="2" t="s">
        <v>10948</v>
      </c>
      <c r="X618" s="2" t="s">
        <v>10954</v>
      </c>
      <c r="Y618" s="2" t="s">
        <v>3737</v>
      </c>
      <c r="Z618" s="2" t="s">
        <v>10949</v>
      </c>
      <c r="AA618" s="2" t="s">
        <v>10950</v>
      </c>
      <c r="AC618" s="2" t="s">
        <v>2695</v>
      </c>
      <c r="AE618" s="2" t="s">
        <v>10951</v>
      </c>
      <c r="AG618" s="2" t="s">
        <v>10955</v>
      </c>
      <c r="AH618" s="2" t="s">
        <v>100</v>
      </c>
      <c r="AI618" s="2" t="s">
        <v>10953</v>
      </c>
      <c r="AJ618" s="2" t="s">
        <v>10948</v>
      </c>
      <c r="AK618" s="2" t="s">
        <v>10954</v>
      </c>
      <c r="AL618" s="2" t="s">
        <v>3737</v>
      </c>
      <c r="AM618" s="2" t="s">
        <v>10949</v>
      </c>
      <c r="AN618" s="2" t="s">
        <v>10950</v>
      </c>
      <c r="AO618" s="2"/>
      <c r="AP618" s="2" t="s">
        <v>2695</v>
      </c>
      <c r="AR618" s="2" t="s">
        <v>10951</v>
      </c>
      <c r="AT618" s="2" t="s">
        <v>10955</v>
      </c>
      <c r="AU618" s="2" t="s">
        <v>108</v>
      </c>
      <c r="AV618" s="2" t="s">
        <v>10953</v>
      </c>
      <c r="AW618" s="2" t="s">
        <v>10948</v>
      </c>
      <c r="AX618" s="2" t="s">
        <v>41136</v>
      </c>
      <c r="AY618" s="2" t="s">
        <v>10949</v>
      </c>
      <c r="AZ618" s="2" t="s">
        <v>113</v>
      </c>
      <c r="BA618" s="2" t="s">
        <v>10956</v>
      </c>
      <c r="BC618" s="2" t="s">
        <v>40883</v>
      </c>
    </row>
    <row r="619" spans="1:55" x14ac:dyDescent="0.35">
      <c r="A619" s="2" t="s">
        <v>10957</v>
      </c>
      <c r="B619" s="2" t="s">
        <v>10958</v>
      </c>
      <c r="C619" s="2" t="s">
        <v>10847</v>
      </c>
      <c r="D619" s="2" t="s">
        <v>10848</v>
      </c>
      <c r="E619" s="2" t="s">
        <v>83</v>
      </c>
      <c r="F619" s="2" t="s">
        <v>996</v>
      </c>
      <c r="G619" s="2" t="s">
        <v>81</v>
      </c>
      <c r="H619" s="2" t="s">
        <v>82</v>
      </c>
      <c r="I619" s="2" t="s">
        <v>83</v>
      </c>
      <c r="J619" s="2" t="s">
        <v>84</v>
      </c>
      <c r="K619" s="2" t="s">
        <v>10959</v>
      </c>
      <c r="L619" s="2" t="s">
        <v>10960</v>
      </c>
      <c r="M619" s="2" t="s">
        <v>10961</v>
      </c>
      <c r="N619" s="2" t="s">
        <v>10962</v>
      </c>
      <c r="O619" t="s">
        <v>162</v>
      </c>
      <c r="P619" s="2" t="s">
        <v>1594</v>
      </c>
      <c r="Q619" s="2"/>
      <c r="R619" s="2" t="s">
        <v>5941</v>
      </c>
      <c r="S619" t="s">
        <v>5841</v>
      </c>
      <c r="T619" s="2" t="s">
        <v>10963</v>
      </c>
      <c r="U619" s="2" t="s">
        <v>93</v>
      </c>
      <c r="V619" s="2" t="s">
        <v>10964</v>
      </c>
      <c r="W619" s="2" t="s">
        <v>10959</v>
      </c>
      <c r="X619" s="2" t="s">
        <v>10965</v>
      </c>
      <c r="Y619" s="2" t="s">
        <v>10960</v>
      </c>
      <c r="Z619" s="2" t="s">
        <v>10961</v>
      </c>
      <c r="AA619" s="2" t="s">
        <v>10962</v>
      </c>
      <c r="AB619" s="2"/>
      <c r="AC619" s="2" t="s">
        <v>436</v>
      </c>
      <c r="AE619" s="2" t="s">
        <v>520</v>
      </c>
      <c r="AG619" s="2" t="s">
        <v>10966</v>
      </c>
      <c r="AH619" s="2" t="s">
        <v>100</v>
      </c>
      <c r="AI619" s="2" t="s">
        <v>10967</v>
      </c>
      <c r="AJ619" s="2" t="s">
        <v>10968</v>
      </c>
      <c r="AK619" s="2" t="s">
        <v>10965</v>
      </c>
      <c r="AL619" s="2" t="s">
        <v>10969</v>
      </c>
      <c r="AM619" s="2" t="s">
        <v>10961</v>
      </c>
      <c r="AN619" s="2" t="s">
        <v>10970</v>
      </c>
      <c r="AO619" t="s">
        <v>162</v>
      </c>
      <c r="AP619" s="2" t="s">
        <v>1594</v>
      </c>
      <c r="AQ619" s="2"/>
      <c r="AR619" s="2" t="s">
        <v>5941</v>
      </c>
      <c r="AS619" t="s">
        <v>5841</v>
      </c>
      <c r="AT619" s="2" t="s">
        <v>10963</v>
      </c>
      <c r="AU619" s="2" t="s">
        <v>108</v>
      </c>
      <c r="AV619" s="2" t="s">
        <v>10964</v>
      </c>
      <c r="AW619" s="2" t="s">
        <v>10959</v>
      </c>
      <c r="AX619" s="2" t="s">
        <v>10969</v>
      </c>
      <c r="AY619" s="2" t="s">
        <v>10961</v>
      </c>
      <c r="AZ619" s="2" t="s">
        <v>113</v>
      </c>
      <c r="BA619" s="2" t="s">
        <v>10970</v>
      </c>
      <c r="BB619" s="2" t="s">
        <v>115</v>
      </c>
      <c r="BC619" s="2" t="s">
        <v>40883</v>
      </c>
    </row>
    <row r="620" spans="1:55" x14ac:dyDescent="0.35">
      <c r="A620" s="2" t="s">
        <v>10971</v>
      </c>
      <c r="B620" s="2" t="s">
        <v>10972</v>
      </c>
      <c r="C620" s="2" t="s">
        <v>10847</v>
      </c>
      <c r="D620" s="2" t="s">
        <v>10848</v>
      </c>
      <c r="E620" s="2" t="s">
        <v>83</v>
      </c>
      <c r="F620" s="2" t="s">
        <v>996</v>
      </c>
      <c r="G620" s="2" t="s">
        <v>81</v>
      </c>
      <c r="H620" s="2" t="s">
        <v>82</v>
      </c>
      <c r="I620" s="2" t="s">
        <v>83</v>
      </c>
      <c r="J620" s="2" t="s">
        <v>84</v>
      </c>
      <c r="K620" s="2" t="s">
        <v>10973</v>
      </c>
      <c r="L620" s="2" t="s">
        <v>2010</v>
      </c>
      <c r="M620" s="2" t="s">
        <v>10974</v>
      </c>
      <c r="N620" s="2" t="s">
        <v>10975</v>
      </c>
      <c r="P620" s="2" t="s">
        <v>870</v>
      </c>
      <c r="R620" s="2" t="s">
        <v>7650</v>
      </c>
      <c r="T620" s="2" t="s">
        <v>10976</v>
      </c>
      <c r="U620" s="2" t="s">
        <v>93</v>
      </c>
      <c r="V620" s="2" t="s">
        <v>10977</v>
      </c>
      <c r="W620" s="2" t="s">
        <v>10973</v>
      </c>
      <c r="X620" s="2" t="s">
        <v>10978</v>
      </c>
      <c r="Y620" s="2" t="s">
        <v>2010</v>
      </c>
      <c r="Z620" s="2" t="s">
        <v>10974</v>
      </c>
      <c r="AA620" s="2" t="s">
        <v>10975</v>
      </c>
      <c r="AB620" s="2"/>
      <c r="AC620" s="2" t="s">
        <v>1855</v>
      </c>
      <c r="AE620" s="2" t="s">
        <v>10979</v>
      </c>
      <c r="AG620" s="2" t="s">
        <v>10980</v>
      </c>
      <c r="AH620" s="2" t="s">
        <v>100</v>
      </c>
      <c r="AI620" s="2" t="s">
        <v>10981</v>
      </c>
      <c r="AJ620" s="2" t="s">
        <v>10982</v>
      </c>
      <c r="AK620" s="2" t="s">
        <v>10983</v>
      </c>
      <c r="AL620" s="2" t="s">
        <v>2010</v>
      </c>
      <c r="AM620" s="2" t="s">
        <v>10974</v>
      </c>
      <c r="AN620" s="2" t="s">
        <v>10975</v>
      </c>
      <c r="AO620" s="2"/>
      <c r="AP620" s="2" t="s">
        <v>128</v>
      </c>
      <c r="AR620" s="2" t="s">
        <v>7114</v>
      </c>
      <c r="AT620" s="2" t="s">
        <v>10984</v>
      </c>
      <c r="AU620" s="2" t="s">
        <v>108</v>
      </c>
      <c r="AV620" s="2" t="s">
        <v>10985</v>
      </c>
      <c r="AW620" s="2" t="s">
        <v>10982</v>
      </c>
      <c r="AX620" s="2" t="s">
        <v>10986</v>
      </c>
      <c r="AY620" s="2" t="s">
        <v>10974</v>
      </c>
      <c r="AZ620" s="2" t="s">
        <v>113</v>
      </c>
      <c r="BA620" s="2" t="s">
        <v>10987</v>
      </c>
      <c r="BB620" s="2" t="s">
        <v>115</v>
      </c>
      <c r="BC620" s="2" t="s">
        <v>40883</v>
      </c>
    </row>
    <row r="621" spans="1:55" x14ac:dyDescent="0.35">
      <c r="A621" s="2" t="s">
        <v>10988</v>
      </c>
      <c r="B621" s="2" t="s">
        <v>10989</v>
      </c>
      <c r="C621" s="2" t="s">
        <v>10847</v>
      </c>
      <c r="D621" s="2" t="s">
        <v>10848</v>
      </c>
      <c r="E621" s="2" t="s">
        <v>83</v>
      </c>
      <c r="F621" s="2" t="s">
        <v>996</v>
      </c>
      <c r="G621" s="2" t="s">
        <v>81</v>
      </c>
      <c r="H621" s="2" t="s">
        <v>82</v>
      </c>
      <c r="I621" s="2" t="s">
        <v>83</v>
      </c>
      <c r="J621" s="2" t="s">
        <v>84</v>
      </c>
      <c r="K621" s="2" t="s">
        <v>10990</v>
      </c>
      <c r="L621" s="2" t="s">
        <v>10991</v>
      </c>
      <c r="M621" s="2" t="s">
        <v>10992</v>
      </c>
      <c r="N621" s="2" t="s">
        <v>10993</v>
      </c>
      <c r="O621" s="2" t="s">
        <v>89</v>
      </c>
      <c r="P621" s="2" t="s">
        <v>331</v>
      </c>
      <c r="Q621" s="2"/>
      <c r="R621" s="2" t="s">
        <v>10994</v>
      </c>
      <c r="T621" s="2" t="s">
        <v>10995</v>
      </c>
      <c r="U621" s="2" t="s">
        <v>93</v>
      </c>
      <c r="V621" s="2" t="s">
        <v>10996</v>
      </c>
      <c r="W621" s="2" t="s">
        <v>10990</v>
      </c>
      <c r="X621" s="2" t="s">
        <v>10997</v>
      </c>
      <c r="Y621" s="2" t="s">
        <v>10991</v>
      </c>
      <c r="Z621" s="2" t="s">
        <v>10992</v>
      </c>
      <c r="AA621" s="2" t="s">
        <v>10993</v>
      </c>
      <c r="AB621" s="2" t="s">
        <v>89</v>
      </c>
      <c r="AC621" s="2" t="s">
        <v>2810</v>
      </c>
      <c r="AE621" s="2" t="s">
        <v>10998</v>
      </c>
      <c r="AG621" s="2" t="s">
        <v>10999</v>
      </c>
      <c r="AH621" s="2" t="s">
        <v>100</v>
      </c>
      <c r="AI621" s="2" t="s">
        <v>11000</v>
      </c>
      <c r="AJ621" s="2" t="s">
        <v>10990</v>
      </c>
      <c r="AK621" s="2" t="s">
        <v>10997</v>
      </c>
      <c r="AL621" s="2" t="s">
        <v>10991</v>
      </c>
      <c r="AM621" s="2" t="s">
        <v>10992</v>
      </c>
      <c r="AN621" s="2" t="s">
        <v>10993</v>
      </c>
      <c r="AO621" s="2"/>
      <c r="AP621" s="2" t="s">
        <v>331</v>
      </c>
      <c r="AR621" s="2" t="s">
        <v>10994</v>
      </c>
      <c r="AT621" s="2" t="s">
        <v>11001</v>
      </c>
      <c r="AU621" s="2" t="s">
        <v>108</v>
      </c>
      <c r="AV621" s="2" t="s">
        <v>10996</v>
      </c>
      <c r="AW621" s="2" t="s">
        <v>10990</v>
      </c>
      <c r="AX621" s="2" t="s">
        <v>10991</v>
      </c>
      <c r="AY621" s="2" t="s">
        <v>11002</v>
      </c>
      <c r="AZ621" s="2" t="s">
        <v>113</v>
      </c>
      <c r="BA621" s="2" t="s">
        <v>10993</v>
      </c>
      <c r="BB621" s="2" t="s">
        <v>115</v>
      </c>
      <c r="BC621" s="2" t="s">
        <v>40883</v>
      </c>
    </row>
    <row r="622" spans="1:55" x14ac:dyDescent="0.35">
      <c r="A622" s="2" t="s">
        <v>11003</v>
      </c>
      <c r="B622" s="2" t="s">
        <v>11004</v>
      </c>
      <c r="C622" s="2" t="s">
        <v>10847</v>
      </c>
      <c r="D622" s="2" t="s">
        <v>10848</v>
      </c>
      <c r="E622" s="2" t="s">
        <v>83</v>
      </c>
      <c r="F622" s="2" t="s">
        <v>996</v>
      </c>
      <c r="G622" s="2" t="s">
        <v>81</v>
      </c>
      <c r="H622" s="2" t="s">
        <v>82</v>
      </c>
      <c r="I622" s="2" t="s">
        <v>83</v>
      </c>
      <c r="J622" s="2" t="s">
        <v>84</v>
      </c>
      <c r="K622" s="2" t="s">
        <v>11005</v>
      </c>
      <c r="L622" s="2" t="s">
        <v>4767</v>
      </c>
      <c r="M622" s="2" t="s">
        <v>11006</v>
      </c>
      <c r="N622" s="2" t="s">
        <v>11007</v>
      </c>
      <c r="O622" s="2"/>
      <c r="P622" s="2" t="s">
        <v>11008</v>
      </c>
      <c r="R622" s="2" t="s">
        <v>856</v>
      </c>
      <c r="T622" s="2" t="s">
        <v>11009</v>
      </c>
      <c r="U622" s="2" t="s">
        <v>93</v>
      </c>
      <c r="V622" s="2" t="s">
        <v>11010</v>
      </c>
      <c r="W622" s="2" t="s">
        <v>11011</v>
      </c>
      <c r="X622" s="2" t="s">
        <v>11012</v>
      </c>
      <c r="Y622" s="2" t="s">
        <v>4767</v>
      </c>
      <c r="Z622" s="2" t="s">
        <v>11006</v>
      </c>
      <c r="AA622" s="2" t="s">
        <v>11007</v>
      </c>
      <c r="AC622" s="2" t="s">
        <v>11013</v>
      </c>
      <c r="AE622" s="2" t="s">
        <v>11014</v>
      </c>
      <c r="AG622" s="2" t="s">
        <v>11015</v>
      </c>
      <c r="AH622" s="2" t="s">
        <v>100</v>
      </c>
      <c r="AI622" s="2" t="s">
        <v>11016</v>
      </c>
      <c r="AJ622" s="2" t="s">
        <v>11017</v>
      </c>
      <c r="AK622" s="2" t="s">
        <v>11012</v>
      </c>
      <c r="AL622" s="2" t="s">
        <v>4767</v>
      </c>
      <c r="AM622" s="2" t="s">
        <v>11006</v>
      </c>
      <c r="AN622" s="2" t="s">
        <v>11007</v>
      </c>
      <c r="AP622" s="2" t="s">
        <v>11018</v>
      </c>
      <c r="AR622" s="2" t="s">
        <v>11019</v>
      </c>
      <c r="AT622" s="2" t="s">
        <v>11020</v>
      </c>
      <c r="AU622" s="2" t="s">
        <v>108</v>
      </c>
      <c r="AV622" s="2" t="s">
        <v>11010</v>
      </c>
      <c r="AW622" s="2" t="s">
        <v>11021</v>
      </c>
      <c r="AX622" s="2" t="s">
        <v>11022</v>
      </c>
      <c r="AY622" s="2" t="s">
        <v>11006</v>
      </c>
      <c r="AZ622" s="2" t="s">
        <v>113</v>
      </c>
      <c r="BA622" s="2" t="s">
        <v>11023</v>
      </c>
      <c r="BB622" s="2" t="s">
        <v>115</v>
      </c>
      <c r="BC622" s="2" t="s">
        <v>40883</v>
      </c>
    </row>
    <row r="623" spans="1:55" x14ac:dyDescent="0.35">
      <c r="A623" s="2" t="s">
        <v>11024</v>
      </c>
      <c r="B623" s="2" t="s">
        <v>11025</v>
      </c>
      <c r="C623" s="2" t="s">
        <v>10847</v>
      </c>
      <c r="D623" s="2" t="s">
        <v>10848</v>
      </c>
      <c r="E623" s="2" t="s">
        <v>83</v>
      </c>
      <c r="F623" s="2" t="s">
        <v>996</v>
      </c>
      <c r="G623" s="2" t="s">
        <v>81</v>
      </c>
      <c r="H623" s="2" t="s">
        <v>5</v>
      </c>
      <c r="I623" s="2" t="s">
        <v>83</v>
      </c>
      <c r="J623" s="2" t="s">
        <v>84</v>
      </c>
      <c r="K623" s="2" t="s">
        <v>11026</v>
      </c>
      <c r="L623" s="2" t="s">
        <v>8083</v>
      </c>
      <c r="M623" s="2" t="s">
        <v>11027</v>
      </c>
      <c r="N623" s="2" t="s">
        <v>11028</v>
      </c>
      <c r="O623" s="2" t="s">
        <v>162</v>
      </c>
      <c r="P623" s="2" t="s">
        <v>331</v>
      </c>
      <c r="Q623" t="s">
        <v>11029</v>
      </c>
      <c r="R623" s="2" t="s">
        <v>11030</v>
      </c>
      <c r="S623" s="2"/>
      <c r="T623" s="2" t="s">
        <v>11031</v>
      </c>
      <c r="U623" s="2" t="s">
        <v>93</v>
      </c>
      <c r="V623" s="2" t="s">
        <v>11032</v>
      </c>
      <c r="W623" s="2" t="s">
        <v>11026</v>
      </c>
      <c r="X623" s="2" t="s">
        <v>11033</v>
      </c>
      <c r="Y623" s="2" t="s">
        <v>8083</v>
      </c>
      <c r="Z623" s="2" t="s">
        <v>11027</v>
      </c>
      <c r="AA623" s="2" t="s">
        <v>11028</v>
      </c>
      <c r="AB623" s="2" t="s">
        <v>103</v>
      </c>
      <c r="AC623" s="2" t="s">
        <v>2748</v>
      </c>
      <c r="AD623" s="2"/>
      <c r="AE623" s="2" t="s">
        <v>11030</v>
      </c>
      <c r="AG623" s="2" t="s">
        <v>11034</v>
      </c>
      <c r="AH623" s="2" t="s">
        <v>100</v>
      </c>
      <c r="AI623" s="2" t="s">
        <v>11035</v>
      </c>
      <c r="AJ623" s="2" t="s">
        <v>11026</v>
      </c>
      <c r="AK623" s="2" t="s">
        <v>11033</v>
      </c>
      <c r="AL623" s="2" t="s">
        <v>8083</v>
      </c>
      <c r="AM623" s="2" t="s">
        <v>11027</v>
      </c>
      <c r="AN623" s="2" t="s">
        <v>11028</v>
      </c>
      <c r="AU623" s="2" t="s">
        <v>108</v>
      </c>
      <c r="AX623" s="2" t="s">
        <v>11036</v>
      </c>
      <c r="AY623" s="2" t="s">
        <v>11027</v>
      </c>
      <c r="AZ623" s="2" t="s">
        <v>113</v>
      </c>
      <c r="BA623" s="2" t="s">
        <v>11028</v>
      </c>
      <c r="BC623" s="2" t="s">
        <v>40883</v>
      </c>
    </row>
    <row r="624" spans="1:55" x14ac:dyDescent="0.35">
      <c r="A624" s="2" t="s">
        <v>11037</v>
      </c>
      <c r="B624" s="2" t="s">
        <v>11038</v>
      </c>
      <c r="C624" s="2" t="s">
        <v>10847</v>
      </c>
      <c r="D624" s="2" t="s">
        <v>10848</v>
      </c>
      <c r="E624" s="2" t="s">
        <v>83</v>
      </c>
      <c r="F624" s="2" t="s">
        <v>996</v>
      </c>
      <c r="G624" s="2" t="s">
        <v>81</v>
      </c>
      <c r="H624" s="2"/>
      <c r="I624" s="2"/>
      <c r="J624" s="2" t="s">
        <v>645</v>
      </c>
      <c r="K624" s="2"/>
      <c r="L624" s="2" t="s">
        <v>11039</v>
      </c>
      <c r="M624" s="2" t="s">
        <v>10904</v>
      </c>
      <c r="N624" s="2" t="s">
        <v>11040</v>
      </c>
      <c r="O624" s="2"/>
      <c r="P624" s="2"/>
      <c r="Q624" s="2"/>
      <c r="R624" s="2"/>
      <c r="S624" s="2"/>
      <c r="T624" s="2"/>
      <c r="U624" s="2" t="s">
        <v>11041</v>
      </c>
      <c r="V624" s="2"/>
      <c r="W624" s="2"/>
      <c r="X624" s="2"/>
      <c r="Y624" s="2"/>
      <c r="Z624" s="2"/>
      <c r="AA624" s="2"/>
      <c r="AB624" s="2"/>
      <c r="AC624" s="2"/>
      <c r="AE624" s="2"/>
      <c r="AG624" s="2"/>
      <c r="AH624" s="2" t="s">
        <v>100</v>
      </c>
      <c r="AI624" s="2"/>
      <c r="AJ624" s="2"/>
      <c r="AK624" s="2"/>
      <c r="AL624" s="2" t="s">
        <v>11039</v>
      </c>
      <c r="AM624" s="2" t="s">
        <v>10904</v>
      </c>
      <c r="AN624" s="2" t="s">
        <v>11040</v>
      </c>
      <c r="AP624" s="2"/>
      <c r="AR624" s="2"/>
      <c r="AT624" s="2"/>
      <c r="AU624" s="2" t="s">
        <v>108</v>
      </c>
      <c r="AV624" s="2"/>
      <c r="AW624" s="2"/>
      <c r="AX624" s="2"/>
      <c r="AY624" s="2"/>
      <c r="AZ624" s="2"/>
      <c r="BA624" s="2"/>
      <c r="BB624" s="2"/>
      <c r="BC624" s="2" t="s">
        <v>40883</v>
      </c>
    </row>
    <row r="625" spans="1:55" x14ac:dyDescent="0.35">
      <c r="A625" s="2" t="s">
        <v>11042</v>
      </c>
      <c r="B625" s="2" t="s">
        <v>11043</v>
      </c>
      <c r="C625" s="2" t="s">
        <v>11044</v>
      </c>
      <c r="D625" s="2" t="s">
        <v>11045</v>
      </c>
      <c r="E625" s="2" t="s">
        <v>716</v>
      </c>
      <c r="F625" s="2" t="s">
        <v>446</v>
      </c>
      <c r="G625" s="2" t="s">
        <v>81</v>
      </c>
      <c r="H625" s="2" t="s">
        <v>82</v>
      </c>
      <c r="I625" s="2" t="s">
        <v>83</v>
      </c>
      <c r="J625" s="2" t="s">
        <v>84</v>
      </c>
      <c r="K625" s="2" t="s">
        <v>11046</v>
      </c>
      <c r="L625" s="2" t="s">
        <v>3115</v>
      </c>
      <c r="M625" s="2" t="s">
        <v>11047</v>
      </c>
      <c r="N625" s="2" t="s">
        <v>11048</v>
      </c>
      <c r="O625" t="s">
        <v>162</v>
      </c>
      <c r="P625" s="2" t="s">
        <v>11049</v>
      </c>
      <c r="R625" s="2" t="s">
        <v>11050</v>
      </c>
      <c r="T625" s="2" t="s">
        <v>11051</v>
      </c>
      <c r="U625" s="2" t="s">
        <v>93</v>
      </c>
      <c r="V625" s="2" t="s">
        <v>11052</v>
      </c>
      <c r="W625" s="2" t="s">
        <v>11053</v>
      </c>
      <c r="X625" s="2" t="s">
        <v>11054</v>
      </c>
      <c r="Y625" s="2" t="s">
        <v>3115</v>
      </c>
      <c r="Z625" s="2" t="s">
        <v>11047</v>
      </c>
      <c r="AA625" s="2" t="s">
        <v>11048</v>
      </c>
      <c r="AB625" s="2" t="s">
        <v>103</v>
      </c>
      <c r="AC625" s="2" t="s">
        <v>11055</v>
      </c>
      <c r="AE625" s="2" t="s">
        <v>11056</v>
      </c>
      <c r="AG625" s="2" t="s">
        <v>11057</v>
      </c>
      <c r="AH625" s="2" t="s">
        <v>100</v>
      </c>
      <c r="AI625" s="2" t="s">
        <v>11058</v>
      </c>
      <c r="AJ625" s="2" t="s">
        <v>11059</v>
      </c>
      <c r="AK625" s="2" t="s">
        <v>11060</v>
      </c>
      <c r="AL625" s="2" t="s">
        <v>3115</v>
      </c>
      <c r="AM625" s="2" t="s">
        <v>11047</v>
      </c>
      <c r="AN625" s="2" t="s">
        <v>11048</v>
      </c>
      <c r="AO625" s="2"/>
      <c r="AP625" s="2" t="s">
        <v>97</v>
      </c>
      <c r="AR625" s="2" t="s">
        <v>91</v>
      </c>
      <c r="AT625" s="2" t="s">
        <v>11061</v>
      </c>
      <c r="AU625" s="2" t="s">
        <v>108</v>
      </c>
      <c r="AV625" s="2" t="s">
        <v>11062</v>
      </c>
      <c r="AW625" s="2" t="s">
        <v>11046</v>
      </c>
      <c r="AX625" s="2" t="s">
        <v>11063</v>
      </c>
      <c r="AY625" s="2" t="s">
        <v>11047</v>
      </c>
      <c r="AZ625" s="2" t="s">
        <v>113</v>
      </c>
      <c r="BA625" s="2" t="s">
        <v>11064</v>
      </c>
      <c r="BB625" s="2" t="s">
        <v>115</v>
      </c>
      <c r="BC625" s="2" t="s">
        <v>40883</v>
      </c>
    </row>
    <row r="626" spans="1:55" x14ac:dyDescent="0.35">
      <c r="A626" s="2" t="s">
        <v>11065</v>
      </c>
      <c r="B626" s="2" t="s">
        <v>11066</v>
      </c>
      <c r="C626" s="2" t="s">
        <v>11044</v>
      </c>
      <c r="D626" s="2" t="s">
        <v>11045</v>
      </c>
      <c r="E626" s="2" t="s">
        <v>716</v>
      </c>
      <c r="F626" s="2" t="s">
        <v>446</v>
      </c>
      <c r="G626" s="2" t="s">
        <v>81</v>
      </c>
      <c r="H626" s="2" t="s">
        <v>82</v>
      </c>
      <c r="I626" s="2" t="s">
        <v>83</v>
      </c>
      <c r="J626" s="2" t="s">
        <v>84</v>
      </c>
      <c r="K626" s="2" t="s">
        <v>11067</v>
      </c>
      <c r="L626" s="2" t="s">
        <v>11068</v>
      </c>
      <c r="M626" s="2" t="s">
        <v>11069</v>
      </c>
      <c r="N626" s="2" t="s">
        <v>11070</v>
      </c>
      <c r="O626" t="s">
        <v>162</v>
      </c>
      <c r="P626" s="2" t="s">
        <v>1868</v>
      </c>
      <c r="R626" s="2" t="s">
        <v>11071</v>
      </c>
      <c r="T626" s="2" t="s">
        <v>11072</v>
      </c>
      <c r="U626" s="2" t="s">
        <v>93</v>
      </c>
      <c r="V626" s="2" t="s">
        <v>11073</v>
      </c>
      <c r="W626" s="2" t="s">
        <v>11074</v>
      </c>
      <c r="X626" s="2" t="s">
        <v>11075</v>
      </c>
      <c r="Y626" s="2" t="s">
        <v>11068</v>
      </c>
      <c r="Z626" s="2" t="s">
        <v>11069</v>
      </c>
      <c r="AA626" s="2" t="s">
        <v>11070</v>
      </c>
      <c r="AB626" t="s">
        <v>275</v>
      </c>
      <c r="AC626" s="2" t="s">
        <v>1901</v>
      </c>
      <c r="AE626" s="2" t="s">
        <v>11076</v>
      </c>
      <c r="AG626" s="2" t="s">
        <v>11077</v>
      </c>
      <c r="AH626" s="2" t="s">
        <v>100</v>
      </c>
      <c r="AI626" s="2" t="s">
        <v>11078</v>
      </c>
      <c r="AJ626" s="2" t="s">
        <v>11079</v>
      </c>
      <c r="AK626" s="2" t="s">
        <v>11080</v>
      </c>
      <c r="AL626" s="2" t="s">
        <v>11068</v>
      </c>
      <c r="AM626" s="2" t="s">
        <v>11069</v>
      </c>
      <c r="AN626" s="2" t="s">
        <v>11070</v>
      </c>
      <c r="AO626" t="s">
        <v>103</v>
      </c>
      <c r="AP626" s="2" t="s">
        <v>572</v>
      </c>
      <c r="AR626" s="2" t="s">
        <v>8911</v>
      </c>
      <c r="AT626" s="2" t="s">
        <v>11081</v>
      </c>
      <c r="AU626" s="2" t="s">
        <v>108</v>
      </c>
      <c r="AV626" s="2" t="s">
        <v>11073</v>
      </c>
      <c r="AW626" s="2" t="s">
        <v>11074</v>
      </c>
      <c r="AX626" s="2" t="s">
        <v>11068</v>
      </c>
      <c r="AY626" s="2" t="s">
        <v>11069</v>
      </c>
      <c r="AZ626" s="2" t="s">
        <v>113</v>
      </c>
      <c r="BA626" s="2" t="s">
        <v>11082</v>
      </c>
      <c r="BB626" s="2" t="s">
        <v>115</v>
      </c>
      <c r="BC626" s="2" t="s">
        <v>40883</v>
      </c>
    </row>
    <row r="627" spans="1:55" x14ac:dyDescent="0.35">
      <c r="A627" s="2" t="s">
        <v>11083</v>
      </c>
      <c r="B627" s="2" t="s">
        <v>11084</v>
      </c>
      <c r="C627" s="2" t="s">
        <v>11044</v>
      </c>
      <c r="D627" s="2" t="s">
        <v>11045</v>
      </c>
      <c r="E627" s="2" t="s">
        <v>716</v>
      </c>
      <c r="F627" s="2" t="s">
        <v>446</v>
      </c>
      <c r="G627" s="2" t="s">
        <v>81</v>
      </c>
      <c r="H627" s="2" t="s">
        <v>5</v>
      </c>
      <c r="I627" s="2" t="s">
        <v>83</v>
      </c>
      <c r="J627" s="2" t="s">
        <v>84</v>
      </c>
      <c r="K627" s="2" t="s">
        <v>11085</v>
      </c>
      <c r="L627" s="2" t="s">
        <v>11086</v>
      </c>
      <c r="M627" s="2" t="s">
        <v>11087</v>
      </c>
      <c r="N627" s="2" t="s">
        <v>11088</v>
      </c>
      <c r="O627" s="2" t="s">
        <v>162</v>
      </c>
      <c r="P627" s="2" t="s">
        <v>6997</v>
      </c>
      <c r="R627" s="2" t="s">
        <v>11089</v>
      </c>
      <c r="T627" s="2" t="s">
        <v>11090</v>
      </c>
      <c r="U627" s="2" t="s">
        <v>93</v>
      </c>
      <c r="V627" s="2" t="s">
        <v>11091</v>
      </c>
      <c r="W627" t="s">
        <v>11085</v>
      </c>
      <c r="X627" t="s">
        <v>11092</v>
      </c>
      <c r="Y627" s="2" t="s">
        <v>11086</v>
      </c>
      <c r="Z627" s="2" t="s">
        <v>11087</v>
      </c>
      <c r="AA627" s="2" t="s">
        <v>11088</v>
      </c>
      <c r="AB627" s="2"/>
      <c r="AC627" s="2" t="s">
        <v>6383</v>
      </c>
      <c r="AE627" s="2" t="s">
        <v>11093</v>
      </c>
      <c r="AG627" s="2" t="s">
        <v>11094</v>
      </c>
      <c r="AH627" s="2" t="s">
        <v>100</v>
      </c>
      <c r="AI627" s="2" t="s">
        <v>11095</v>
      </c>
      <c r="AJ627" s="2" t="s">
        <v>11096</v>
      </c>
      <c r="AK627" t="s">
        <v>11092</v>
      </c>
      <c r="AL627" s="2" t="s">
        <v>11086</v>
      </c>
      <c r="AM627" s="2" t="s">
        <v>11087</v>
      </c>
      <c r="AN627" s="2" t="s">
        <v>11088</v>
      </c>
      <c r="AP627" t="s">
        <v>11097</v>
      </c>
      <c r="AR627" t="s">
        <v>5151</v>
      </c>
      <c r="AT627" t="s">
        <v>11098</v>
      </c>
      <c r="AU627" s="2" t="s">
        <v>108</v>
      </c>
      <c r="AV627" t="s">
        <v>11099</v>
      </c>
      <c r="AW627" t="s">
        <v>11085</v>
      </c>
      <c r="AX627" s="2" t="s">
        <v>11100</v>
      </c>
      <c r="AY627" s="2" t="s">
        <v>11087</v>
      </c>
      <c r="AZ627" s="2" t="s">
        <v>113</v>
      </c>
      <c r="BA627" s="2" t="s">
        <v>11101</v>
      </c>
      <c r="BB627" t="s">
        <v>115</v>
      </c>
      <c r="BC627" s="2" t="s">
        <v>40883</v>
      </c>
    </row>
    <row r="628" spans="1:55" x14ac:dyDescent="0.35">
      <c r="A628" s="2" t="s">
        <v>11102</v>
      </c>
      <c r="B628" s="2" t="s">
        <v>11103</v>
      </c>
      <c r="C628" s="2" t="s">
        <v>11044</v>
      </c>
      <c r="D628" s="2" t="s">
        <v>11045</v>
      </c>
      <c r="E628" s="2" t="s">
        <v>716</v>
      </c>
      <c r="F628" s="2" t="s">
        <v>446</v>
      </c>
      <c r="G628" s="2" t="s">
        <v>81</v>
      </c>
      <c r="H628" s="2" t="s">
        <v>5</v>
      </c>
      <c r="I628" s="2" t="s">
        <v>83</v>
      </c>
      <c r="J628" s="2" t="s">
        <v>84</v>
      </c>
      <c r="K628" s="2" t="s">
        <v>11104</v>
      </c>
      <c r="L628" s="2" t="s">
        <v>11105</v>
      </c>
      <c r="M628" s="2" t="s">
        <v>11106</v>
      </c>
      <c r="N628" s="2" t="s">
        <v>11107</v>
      </c>
      <c r="O628" s="2" t="s">
        <v>162</v>
      </c>
      <c r="P628" s="2" t="s">
        <v>3307</v>
      </c>
      <c r="R628" s="2" t="s">
        <v>11108</v>
      </c>
      <c r="T628" s="2" t="s">
        <v>11109</v>
      </c>
      <c r="U628" s="2" t="s">
        <v>93</v>
      </c>
      <c r="V628" s="2" t="s">
        <v>11110</v>
      </c>
      <c r="W628" s="2" t="s">
        <v>11104</v>
      </c>
      <c r="X628" s="2" t="s">
        <v>11111</v>
      </c>
      <c r="Y628" s="2" t="s">
        <v>11105</v>
      </c>
      <c r="Z628" s="2" t="s">
        <v>11106</v>
      </c>
      <c r="AA628" s="2" t="s">
        <v>11107</v>
      </c>
      <c r="AC628" s="2" t="s">
        <v>2474</v>
      </c>
      <c r="AE628" s="2" t="s">
        <v>11112</v>
      </c>
      <c r="AG628" s="2" t="s">
        <v>11113</v>
      </c>
      <c r="AH628" s="2" t="s">
        <v>100</v>
      </c>
      <c r="AI628" s="2" t="s">
        <v>11114</v>
      </c>
      <c r="AJ628" s="2" t="s">
        <v>11115</v>
      </c>
      <c r="AK628" s="2" t="s">
        <v>11111</v>
      </c>
      <c r="AL628" s="2" t="s">
        <v>11105</v>
      </c>
      <c r="AM628" s="2" t="s">
        <v>11106</v>
      </c>
      <c r="AN628" s="2" t="s">
        <v>11107</v>
      </c>
      <c r="AO628" t="s">
        <v>103</v>
      </c>
      <c r="AP628" s="2" t="s">
        <v>388</v>
      </c>
      <c r="AR628" s="2" t="s">
        <v>11116</v>
      </c>
      <c r="AT628" s="2" t="s">
        <v>11117</v>
      </c>
      <c r="AU628" s="2" t="s">
        <v>108</v>
      </c>
      <c r="AV628" s="2" t="s">
        <v>11118</v>
      </c>
      <c r="AW628" s="2" t="s">
        <v>11119</v>
      </c>
      <c r="AX628" s="2" t="s">
        <v>11120</v>
      </c>
      <c r="AY628" s="2" t="s">
        <v>11106</v>
      </c>
      <c r="AZ628" s="2" t="s">
        <v>113</v>
      </c>
      <c r="BA628" s="2" t="s">
        <v>11121</v>
      </c>
      <c r="BB628" s="2" t="s">
        <v>115</v>
      </c>
      <c r="BC628" s="2" t="s">
        <v>40883</v>
      </c>
    </row>
    <row r="629" spans="1:55" x14ac:dyDescent="0.35">
      <c r="A629" s="2" t="s">
        <v>11122</v>
      </c>
      <c r="B629" s="2" t="s">
        <v>11123</v>
      </c>
      <c r="C629" s="2" t="s">
        <v>11044</v>
      </c>
      <c r="D629" s="2" t="s">
        <v>11045</v>
      </c>
      <c r="E629" s="2" t="s">
        <v>716</v>
      </c>
      <c r="F629" s="2" t="s">
        <v>446</v>
      </c>
      <c r="G629" s="2" t="s">
        <v>81</v>
      </c>
      <c r="H629" s="2" t="s">
        <v>82</v>
      </c>
      <c r="I629" s="2" t="s">
        <v>83</v>
      </c>
      <c r="J629" s="2" t="s">
        <v>84</v>
      </c>
      <c r="K629" s="2" t="s">
        <v>11124</v>
      </c>
      <c r="L629" s="2" t="s">
        <v>11125</v>
      </c>
      <c r="M629" s="2" t="s">
        <v>11126</v>
      </c>
      <c r="N629" s="2" t="s">
        <v>11127</v>
      </c>
      <c r="O629" s="2" t="s">
        <v>162</v>
      </c>
      <c r="P629" s="2" t="s">
        <v>3273</v>
      </c>
      <c r="Q629" s="2"/>
      <c r="R629" s="2" t="s">
        <v>183</v>
      </c>
      <c r="T629" s="2" t="s">
        <v>11128</v>
      </c>
      <c r="U629" s="2" t="s">
        <v>93</v>
      </c>
      <c r="V629" s="2" t="s">
        <v>11129</v>
      </c>
      <c r="W629" s="2" t="s">
        <v>11130</v>
      </c>
      <c r="X629" s="2" t="s">
        <v>11131</v>
      </c>
      <c r="Y629" s="2" t="s">
        <v>11125</v>
      </c>
      <c r="Z629" s="2" t="s">
        <v>11126</v>
      </c>
      <c r="AA629" s="2" t="s">
        <v>11127</v>
      </c>
      <c r="AB629" s="2"/>
      <c r="AC629" s="2" t="s">
        <v>2187</v>
      </c>
      <c r="AD629" t="s">
        <v>774</v>
      </c>
      <c r="AE629" s="2" t="s">
        <v>6347</v>
      </c>
      <c r="AG629" s="2" t="s">
        <v>11132</v>
      </c>
      <c r="AH629" s="2" t="s">
        <v>100</v>
      </c>
      <c r="AI629" s="2" t="s">
        <v>11133</v>
      </c>
      <c r="AJ629" s="2" t="s">
        <v>11134</v>
      </c>
      <c r="AK629" s="2" t="s">
        <v>11131</v>
      </c>
      <c r="AL629" s="2" t="s">
        <v>11125</v>
      </c>
      <c r="AM629" s="2" t="s">
        <v>11126</v>
      </c>
      <c r="AN629" s="2" t="s">
        <v>11127</v>
      </c>
      <c r="AO629" s="2"/>
      <c r="AP629" s="2" t="s">
        <v>436</v>
      </c>
      <c r="AR629" s="2" t="s">
        <v>11135</v>
      </c>
      <c r="AT629" s="2" t="s">
        <v>11136</v>
      </c>
      <c r="AU629" s="2" t="s">
        <v>108</v>
      </c>
      <c r="AV629" s="2" t="s">
        <v>11137</v>
      </c>
      <c r="AW629" s="2" t="s">
        <v>11124</v>
      </c>
      <c r="AX629" s="2" t="s">
        <v>11138</v>
      </c>
      <c r="AY629" s="2" t="s">
        <v>11126</v>
      </c>
      <c r="AZ629" s="2" t="s">
        <v>113</v>
      </c>
      <c r="BA629" s="2" t="s">
        <v>11139</v>
      </c>
      <c r="BB629" s="2" t="s">
        <v>115</v>
      </c>
      <c r="BC629" s="2" t="s">
        <v>40883</v>
      </c>
    </row>
    <row r="630" spans="1:55" x14ac:dyDescent="0.35">
      <c r="A630" s="2" t="s">
        <v>11140</v>
      </c>
      <c r="B630" s="2" t="s">
        <v>11141</v>
      </c>
      <c r="C630" s="2" t="s">
        <v>11044</v>
      </c>
      <c r="D630" s="2" t="s">
        <v>11045</v>
      </c>
      <c r="E630" s="2" t="s">
        <v>716</v>
      </c>
      <c r="F630" s="2" t="s">
        <v>446</v>
      </c>
      <c r="G630" s="2" t="s">
        <v>81</v>
      </c>
      <c r="H630" s="2" t="s">
        <v>82</v>
      </c>
      <c r="I630" s="2" t="s">
        <v>83</v>
      </c>
      <c r="J630" s="2" t="s">
        <v>84</v>
      </c>
      <c r="K630" s="2" t="s">
        <v>11142</v>
      </c>
      <c r="L630" s="2" t="s">
        <v>11143</v>
      </c>
      <c r="M630" s="2" t="s">
        <v>11144</v>
      </c>
      <c r="N630" s="2" t="s">
        <v>11145</v>
      </c>
      <c r="O630" s="2" t="s">
        <v>162</v>
      </c>
      <c r="P630" s="2" t="s">
        <v>3851</v>
      </c>
      <c r="R630" s="2" t="s">
        <v>11146</v>
      </c>
      <c r="T630" s="2" t="s">
        <v>11147</v>
      </c>
      <c r="U630" s="2" t="s">
        <v>93</v>
      </c>
      <c r="V630" s="2" t="s">
        <v>11148</v>
      </c>
      <c r="W630" s="2" t="s">
        <v>11142</v>
      </c>
      <c r="X630" s="2" t="s">
        <v>11149</v>
      </c>
      <c r="Y630" s="2" t="s">
        <v>11143</v>
      </c>
      <c r="Z630" s="2" t="s">
        <v>11144</v>
      </c>
      <c r="AA630" s="2" t="s">
        <v>11145</v>
      </c>
      <c r="AB630" t="s">
        <v>162</v>
      </c>
      <c r="AC630" s="2" t="s">
        <v>11150</v>
      </c>
      <c r="AE630" s="2" t="s">
        <v>11151</v>
      </c>
      <c r="AG630" s="2" t="s">
        <v>11152</v>
      </c>
      <c r="AH630" s="2" t="s">
        <v>100</v>
      </c>
      <c r="AI630" s="2" t="s">
        <v>11153</v>
      </c>
      <c r="AJ630" s="2" t="s">
        <v>11154</v>
      </c>
      <c r="AK630" s="2" t="s">
        <v>11149</v>
      </c>
      <c r="AL630" s="2" t="s">
        <v>11143</v>
      </c>
      <c r="AM630" s="2" t="s">
        <v>11144</v>
      </c>
      <c r="AN630" s="2" t="s">
        <v>11145</v>
      </c>
      <c r="AO630" t="s">
        <v>162</v>
      </c>
      <c r="AP630" s="2" t="s">
        <v>3851</v>
      </c>
      <c r="AR630" s="2" t="s">
        <v>11146</v>
      </c>
      <c r="AT630" s="2" t="s">
        <v>11147</v>
      </c>
      <c r="AU630" s="2" t="s">
        <v>108</v>
      </c>
      <c r="AV630" s="2" t="s">
        <v>11148</v>
      </c>
      <c r="AW630" s="2" t="s">
        <v>11142</v>
      </c>
      <c r="AX630" s="2" t="s">
        <v>11155</v>
      </c>
      <c r="AY630" s="2" t="s">
        <v>11144</v>
      </c>
      <c r="AZ630" s="2" t="s">
        <v>113</v>
      </c>
      <c r="BA630" s="2" t="s">
        <v>11156</v>
      </c>
      <c r="BB630" s="2" t="s">
        <v>115</v>
      </c>
      <c r="BC630" s="2" t="s">
        <v>40883</v>
      </c>
    </row>
    <row r="631" spans="1:55" x14ac:dyDescent="0.35">
      <c r="A631" s="2" t="s">
        <v>11157</v>
      </c>
      <c r="B631" s="2" t="s">
        <v>11158</v>
      </c>
      <c r="C631" s="2" t="s">
        <v>11159</v>
      </c>
      <c r="D631" s="2" t="s">
        <v>11160</v>
      </c>
      <c r="E631" s="2" t="s">
        <v>4465</v>
      </c>
      <c r="F631" s="2" t="s">
        <v>996</v>
      </c>
      <c r="G631" s="2" t="s">
        <v>81</v>
      </c>
      <c r="H631" s="2" t="s">
        <v>652</v>
      </c>
      <c r="I631" s="2" t="s">
        <v>83</v>
      </c>
      <c r="J631" s="2" t="s">
        <v>264</v>
      </c>
      <c r="K631" s="2" t="s">
        <v>11161</v>
      </c>
      <c r="L631" s="2" t="s">
        <v>11162</v>
      </c>
      <c r="M631" s="2" t="s">
        <v>11163</v>
      </c>
      <c r="N631" s="2" t="s">
        <v>11164</v>
      </c>
      <c r="O631" t="s">
        <v>275</v>
      </c>
      <c r="P631" s="2" t="s">
        <v>1521</v>
      </c>
      <c r="R631" s="2" t="s">
        <v>11165</v>
      </c>
      <c r="T631" s="2" t="s">
        <v>11166</v>
      </c>
      <c r="U631" s="2" t="s">
        <v>93</v>
      </c>
      <c r="V631" s="2" t="s">
        <v>11167</v>
      </c>
      <c r="W631" s="2"/>
      <c r="X631" s="2"/>
      <c r="Y631" s="2" t="s">
        <v>11162</v>
      </c>
      <c r="Z631" s="2" t="s">
        <v>11163</v>
      </c>
      <c r="AA631" s="2" t="s">
        <v>11164</v>
      </c>
      <c r="AB631" t="s">
        <v>275</v>
      </c>
      <c r="AC631" s="2" t="s">
        <v>11168</v>
      </c>
      <c r="AE631" s="2" t="s">
        <v>11169</v>
      </c>
      <c r="AG631" s="2" t="s">
        <v>11170</v>
      </c>
      <c r="AH631" s="2" t="s">
        <v>100</v>
      </c>
      <c r="AI631" s="2" t="s">
        <v>11171</v>
      </c>
      <c r="AJ631" s="2" t="s">
        <v>11172</v>
      </c>
      <c r="AK631" s="2"/>
      <c r="AL631" s="2" t="s">
        <v>11162</v>
      </c>
      <c r="AM631" s="2" t="s">
        <v>11163</v>
      </c>
      <c r="AN631" s="2" t="s">
        <v>11164</v>
      </c>
      <c r="AO631" s="2"/>
      <c r="AP631" s="2"/>
      <c r="AQ631" s="2"/>
      <c r="AR631" s="2"/>
      <c r="AT631" s="2"/>
      <c r="AU631" s="2" t="s">
        <v>108</v>
      </c>
      <c r="AV631" s="2"/>
      <c r="AW631" s="2"/>
      <c r="AX631" s="2" t="s">
        <v>11162</v>
      </c>
      <c r="AY631" s="2" t="s">
        <v>11163</v>
      </c>
      <c r="AZ631" s="2" t="s">
        <v>113</v>
      </c>
      <c r="BA631" s="2" t="s">
        <v>11164</v>
      </c>
      <c r="BB631" s="2"/>
      <c r="BC631" s="2" t="s">
        <v>40883</v>
      </c>
    </row>
    <row r="632" spans="1:55" x14ac:dyDescent="0.35">
      <c r="A632" s="2" t="s">
        <v>11173</v>
      </c>
      <c r="B632" s="2" t="s">
        <v>11174</v>
      </c>
      <c r="C632" s="2" t="s">
        <v>11159</v>
      </c>
      <c r="D632" s="2" t="s">
        <v>11160</v>
      </c>
      <c r="E632" s="2" t="s">
        <v>4465</v>
      </c>
      <c r="F632" s="2" t="s">
        <v>996</v>
      </c>
      <c r="G632" s="2" t="s">
        <v>81</v>
      </c>
      <c r="H632" s="2" t="s">
        <v>82</v>
      </c>
      <c r="I632" s="2" t="s">
        <v>83</v>
      </c>
      <c r="J632" s="2" t="s">
        <v>84</v>
      </c>
      <c r="K632" s="2" t="s">
        <v>11175</v>
      </c>
      <c r="L632" s="2" t="s">
        <v>11176</v>
      </c>
      <c r="M632" s="2" t="s">
        <v>11163</v>
      </c>
      <c r="N632" s="2" t="s">
        <v>11164</v>
      </c>
      <c r="O632" s="2" t="s">
        <v>89</v>
      </c>
      <c r="P632" s="2" t="s">
        <v>1614</v>
      </c>
      <c r="Q632" t="s">
        <v>12</v>
      </c>
      <c r="R632" s="2" t="s">
        <v>136</v>
      </c>
      <c r="T632" s="2" t="s">
        <v>11177</v>
      </c>
      <c r="U632" s="2" t="s">
        <v>93</v>
      </c>
      <c r="V632" s="2" t="s">
        <v>11178</v>
      </c>
      <c r="W632" s="2" t="s">
        <v>11179</v>
      </c>
      <c r="X632" s="2" t="s">
        <v>11180</v>
      </c>
      <c r="Y632" s="2" t="s">
        <v>11176</v>
      </c>
      <c r="Z632" s="2" t="s">
        <v>11163</v>
      </c>
      <c r="AA632" s="2" t="s">
        <v>11164</v>
      </c>
      <c r="AB632" s="2"/>
      <c r="AC632" s="2" t="s">
        <v>519</v>
      </c>
      <c r="AE632" s="2" t="s">
        <v>7498</v>
      </c>
      <c r="AG632" s="2" t="s">
        <v>11181</v>
      </c>
      <c r="AH632" s="2" t="s">
        <v>100</v>
      </c>
      <c r="AI632" s="2" t="s">
        <v>11182</v>
      </c>
      <c r="AJ632" s="2" t="s">
        <v>11183</v>
      </c>
      <c r="AK632" s="2" t="s">
        <v>11184</v>
      </c>
      <c r="AL632" s="2" t="s">
        <v>11176</v>
      </c>
      <c r="AM632" s="2" t="s">
        <v>11163</v>
      </c>
      <c r="AN632" s="2" t="s">
        <v>11164</v>
      </c>
      <c r="AO632" s="2"/>
      <c r="AP632" s="2"/>
      <c r="AR632" s="2"/>
      <c r="AT632" s="2"/>
      <c r="AU632" s="2" t="s">
        <v>108</v>
      </c>
      <c r="AV632" s="2"/>
      <c r="AW632" s="2"/>
      <c r="AX632" s="2" t="s">
        <v>11185</v>
      </c>
      <c r="AY632" s="2" t="s">
        <v>11163</v>
      </c>
      <c r="AZ632" s="2" t="s">
        <v>113</v>
      </c>
      <c r="BA632" s="2" t="s">
        <v>11164</v>
      </c>
      <c r="BB632" s="2" t="s">
        <v>115</v>
      </c>
      <c r="BC632" s="2" t="s">
        <v>40883</v>
      </c>
    </row>
    <row r="633" spans="1:55" x14ac:dyDescent="0.35">
      <c r="A633" s="2" t="s">
        <v>11186</v>
      </c>
      <c r="B633" s="2" t="s">
        <v>11187</v>
      </c>
      <c r="C633" s="2" t="s">
        <v>11159</v>
      </c>
      <c r="D633" s="2" t="s">
        <v>11160</v>
      </c>
      <c r="E633" s="2" t="s">
        <v>4465</v>
      </c>
      <c r="F633" s="2" t="s">
        <v>996</v>
      </c>
      <c r="G633" s="2" t="s">
        <v>81</v>
      </c>
      <c r="H633" s="2" t="s">
        <v>82</v>
      </c>
      <c r="I633" s="2" t="s">
        <v>83</v>
      </c>
      <c r="J633" s="2" t="s">
        <v>84</v>
      </c>
      <c r="K633" s="2" t="s">
        <v>11188</v>
      </c>
      <c r="L633" s="2" t="s">
        <v>11189</v>
      </c>
      <c r="M633" s="2" t="s">
        <v>11190</v>
      </c>
      <c r="N633" s="2" t="s">
        <v>11191</v>
      </c>
      <c r="O633" s="2" t="s">
        <v>89</v>
      </c>
      <c r="P633" s="2" t="s">
        <v>11192</v>
      </c>
      <c r="R633" s="2" t="s">
        <v>8759</v>
      </c>
      <c r="T633" s="2" t="s">
        <v>11193</v>
      </c>
      <c r="U633" s="2" t="s">
        <v>93</v>
      </c>
      <c r="V633" s="2" t="s">
        <v>11194</v>
      </c>
      <c r="W633" s="2" t="s">
        <v>11188</v>
      </c>
      <c r="X633" s="2" t="s">
        <v>11195</v>
      </c>
      <c r="Y633" s="2" t="s">
        <v>11189</v>
      </c>
      <c r="Z633" s="2" t="s">
        <v>11190</v>
      </c>
      <c r="AA633" s="2" t="s">
        <v>11191</v>
      </c>
      <c r="AB633" s="2" t="s">
        <v>275</v>
      </c>
      <c r="AC633" s="2" t="s">
        <v>2013</v>
      </c>
      <c r="AE633" s="2" t="s">
        <v>11196</v>
      </c>
      <c r="AG633" s="2" t="s">
        <v>11197</v>
      </c>
      <c r="AH633" s="2" t="s">
        <v>100</v>
      </c>
      <c r="AI633" s="2" t="s">
        <v>11198</v>
      </c>
      <c r="AJ633" s="2" t="s">
        <v>11199</v>
      </c>
      <c r="AK633" s="2" t="s">
        <v>11195</v>
      </c>
      <c r="AL633" s="2" t="s">
        <v>11189</v>
      </c>
      <c r="AM633" s="2" t="s">
        <v>11190</v>
      </c>
      <c r="AN633" s="2" t="s">
        <v>11191</v>
      </c>
      <c r="AO633" t="s">
        <v>89</v>
      </c>
      <c r="AP633" s="2" t="s">
        <v>11192</v>
      </c>
      <c r="AR633" s="2" t="s">
        <v>8759</v>
      </c>
      <c r="AT633" s="2" t="s">
        <v>11193</v>
      </c>
      <c r="AU633" s="2" t="s">
        <v>108</v>
      </c>
      <c r="AV633" s="2" t="s">
        <v>41137</v>
      </c>
      <c r="AW633" s="2" t="s">
        <v>11188</v>
      </c>
      <c r="AX633" s="2" t="s">
        <v>11189</v>
      </c>
      <c r="AY633" s="2" t="s">
        <v>11190</v>
      </c>
      <c r="AZ633" s="2" t="s">
        <v>113</v>
      </c>
      <c r="BA633" s="2" t="s">
        <v>11201</v>
      </c>
      <c r="BB633" s="2" t="s">
        <v>115</v>
      </c>
      <c r="BC633" s="2" t="s">
        <v>40883</v>
      </c>
    </row>
    <row r="634" spans="1:55" x14ac:dyDescent="0.35">
      <c r="A634" s="2" t="s">
        <v>11202</v>
      </c>
      <c r="B634" s="2" t="s">
        <v>11203</v>
      </c>
      <c r="C634" s="2" t="s">
        <v>11159</v>
      </c>
      <c r="D634" s="2" t="s">
        <v>11160</v>
      </c>
      <c r="E634" s="2" t="s">
        <v>4465</v>
      </c>
      <c r="F634" s="2" t="s">
        <v>996</v>
      </c>
      <c r="G634" s="2" t="s">
        <v>81</v>
      </c>
      <c r="H634" s="2" t="s">
        <v>82</v>
      </c>
      <c r="I634" s="2" t="s">
        <v>83</v>
      </c>
      <c r="J634" s="2" t="s">
        <v>84</v>
      </c>
      <c r="K634" s="2" t="s">
        <v>11204</v>
      </c>
      <c r="L634" s="2" t="s">
        <v>3200</v>
      </c>
      <c r="M634" s="2" t="s">
        <v>11205</v>
      </c>
      <c r="N634" s="2" t="s">
        <v>11206</v>
      </c>
      <c r="O634" s="2"/>
      <c r="P634" s="2" t="s">
        <v>6207</v>
      </c>
      <c r="Q634" t="s">
        <v>332</v>
      </c>
      <c r="R634" s="2" t="s">
        <v>11207</v>
      </c>
      <c r="T634" s="2" t="s">
        <v>11208</v>
      </c>
      <c r="U634" s="2" t="s">
        <v>93</v>
      </c>
      <c r="V634" s="2" t="s">
        <v>11209</v>
      </c>
      <c r="W634" s="2" t="s">
        <v>11210</v>
      </c>
      <c r="X634" s="2" t="s">
        <v>11211</v>
      </c>
      <c r="Y634" s="2" t="s">
        <v>3200</v>
      </c>
      <c r="Z634" s="2" t="s">
        <v>11205</v>
      </c>
      <c r="AA634" s="2" t="s">
        <v>11206</v>
      </c>
      <c r="AC634" s="2" t="s">
        <v>11212</v>
      </c>
      <c r="AE634" s="2" t="s">
        <v>11213</v>
      </c>
      <c r="AG634" s="2" t="s">
        <v>11214</v>
      </c>
      <c r="AH634" s="2" t="s">
        <v>100</v>
      </c>
      <c r="AI634" s="2" t="s">
        <v>11215</v>
      </c>
      <c r="AJ634" s="2" t="s">
        <v>11216</v>
      </c>
      <c r="AK634" s="2" t="s">
        <v>11217</v>
      </c>
      <c r="AL634" s="2" t="s">
        <v>3200</v>
      </c>
      <c r="AM634" s="2" t="s">
        <v>11205</v>
      </c>
      <c r="AN634" s="2" t="s">
        <v>11206</v>
      </c>
      <c r="AP634" s="2" t="s">
        <v>11218</v>
      </c>
      <c r="AR634" s="2" t="s">
        <v>2373</v>
      </c>
      <c r="AT634" s="2" t="s">
        <v>11219</v>
      </c>
      <c r="AU634" s="2" t="s">
        <v>108</v>
      </c>
      <c r="AV634" s="2" t="s">
        <v>11220</v>
      </c>
      <c r="AW634" s="2" t="s">
        <v>11204</v>
      </c>
      <c r="AX634" s="2" t="s">
        <v>11221</v>
      </c>
      <c r="AY634" s="2" t="s">
        <v>11205</v>
      </c>
      <c r="AZ634" s="2" t="s">
        <v>113</v>
      </c>
      <c r="BA634" s="2" t="s">
        <v>11222</v>
      </c>
      <c r="BB634" s="2"/>
      <c r="BC634" s="2" t="s">
        <v>40883</v>
      </c>
    </row>
    <row r="635" spans="1:55" x14ac:dyDescent="0.35">
      <c r="A635" s="2" t="s">
        <v>11223</v>
      </c>
      <c r="B635" s="2" t="s">
        <v>11224</v>
      </c>
      <c r="C635" s="2" t="s">
        <v>11225</v>
      </c>
      <c r="D635" s="2" t="s">
        <v>11226</v>
      </c>
      <c r="E635" s="2" t="s">
        <v>887</v>
      </c>
      <c r="F635" s="2" t="s">
        <v>996</v>
      </c>
      <c r="G635" s="2" t="s">
        <v>81</v>
      </c>
      <c r="H635" s="2" t="s">
        <v>82</v>
      </c>
      <c r="I635" s="2" t="s">
        <v>83</v>
      </c>
      <c r="J635" s="2" t="s">
        <v>84</v>
      </c>
      <c r="K635" s="2" t="s">
        <v>11227</v>
      </c>
      <c r="L635" s="2" t="s">
        <v>11228</v>
      </c>
      <c r="M635" s="2" t="s">
        <v>11229</v>
      </c>
      <c r="N635" s="2" t="s">
        <v>11230</v>
      </c>
      <c r="O635" s="2"/>
      <c r="P635" s="2" t="s">
        <v>657</v>
      </c>
      <c r="Q635" s="2"/>
      <c r="R635" s="2" t="s">
        <v>3274</v>
      </c>
      <c r="T635" s="2" t="s">
        <v>11231</v>
      </c>
      <c r="U635" s="2" t="s">
        <v>93</v>
      </c>
      <c r="V635" s="2" t="s">
        <v>11232</v>
      </c>
      <c r="W635" s="2" t="s">
        <v>11227</v>
      </c>
      <c r="X635" s="2" t="s">
        <v>11233</v>
      </c>
      <c r="Y635" s="2" t="s">
        <v>11228</v>
      </c>
      <c r="Z635" s="2" t="s">
        <v>11229</v>
      </c>
      <c r="AA635" s="2" t="s">
        <v>11230</v>
      </c>
      <c r="AB635" s="2"/>
      <c r="AC635" s="2" t="s">
        <v>182</v>
      </c>
      <c r="AE635" s="2" t="s">
        <v>7719</v>
      </c>
      <c r="AG635" s="2" t="s">
        <v>11234</v>
      </c>
      <c r="AH635" s="2" t="s">
        <v>100</v>
      </c>
      <c r="AI635" s="2" t="s">
        <v>11235</v>
      </c>
      <c r="AJ635" s="2" t="s">
        <v>11236</v>
      </c>
      <c r="AK635" s="2" t="s">
        <v>11237</v>
      </c>
      <c r="AL635" s="2" t="s">
        <v>11228</v>
      </c>
      <c r="AM635" s="2" t="s">
        <v>11229</v>
      </c>
      <c r="AN635" s="2" t="s">
        <v>11230</v>
      </c>
      <c r="AO635" s="2"/>
      <c r="AP635" s="2" t="s">
        <v>7055</v>
      </c>
      <c r="AQ635" s="2"/>
      <c r="AR635" s="2" t="s">
        <v>2057</v>
      </c>
      <c r="AT635" s="2" t="s">
        <v>11238</v>
      </c>
      <c r="AU635" s="2" t="s">
        <v>108</v>
      </c>
      <c r="AV635" s="2" t="s">
        <v>11239</v>
      </c>
      <c r="AW635" s="2" t="s">
        <v>11240</v>
      </c>
      <c r="AX635" s="2" t="s">
        <v>11241</v>
      </c>
      <c r="AY635" s="2" t="s">
        <v>11229</v>
      </c>
      <c r="AZ635" s="2" t="s">
        <v>113</v>
      </c>
      <c r="BA635" s="2" t="s">
        <v>11230</v>
      </c>
      <c r="BB635" s="2" t="s">
        <v>115</v>
      </c>
      <c r="BC635" s="2" t="s">
        <v>40883</v>
      </c>
    </row>
    <row r="636" spans="1:55" x14ac:dyDescent="0.35">
      <c r="A636" s="2" t="s">
        <v>11242</v>
      </c>
      <c r="B636" s="2" t="s">
        <v>11243</v>
      </c>
      <c r="C636" s="2" t="s">
        <v>11225</v>
      </c>
      <c r="D636" s="2" t="s">
        <v>11226</v>
      </c>
      <c r="E636" s="2" t="s">
        <v>887</v>
      </c>
      <c r="F636" s="2" t="s">
        <v>996</v>
      </c>
      <c r="G636" s="2" t="s">
        <v>81</v>
      </c>
      <c r="H636" s="2" t="s">
        <v>82</v>
      </c>
      <c r="I636" s="2" t="s">
        <v>83</v>
      </c>
      <c r="J636" s="2" t="s">
        <v>84</v>
      </c>
      <c r="K636" s="2" t="s">
        <v>11244</v>
      </c>
      <c r="L636" s="2" t="s">
        <v>11245</v>
      </c>
      <c r="M636" s="2" t="s">
        <v>11246</v>
      </c>
      <c r="N636" s="2" t="s">
        <v>11247</v>
      </c>
      <c r="O636" s="2"/>
      <c r="P636" s="2" t="s">
        <v>2474</v>
      </c>
      <c r="Q636" s="2"/>
      <c r="R636" s="2" t="s">
        <v>3960</v>
      </c>
      <c r="T636" s="2" t="s">
        <v>11248</v>
      </c>
      <c r="U636" s="2" t="s">
        <v>93</v>
      </c>
      <c r="V636" s="2" t="s">
        <v>11249</v>
      </c>
      <c r="W636" s="2" t="s">
        <v>11250</v>
      </c>
      <c r="X636" s="2" t="s">
        <v>11251</v>
      </c>
      <c r="Y636" s="2" t="s">
        <v>11245</v>
      </c>
      <c r="Z636" s="2" t="s">
        <v>11246</v>
      </c>
      <c r="AA636" s="2" t="s">
        <v>11247</v>
      </c>
      <c r="AC636" s="2" t="s">
        <v>1022</v>
      </c>
      <c r="AD636" s="2"/>
      <c r="AE636" s="2" t="s">
        <v>11252</v>
      </c>
      <c r="AG636" s="2" t="s">
        <v>11253</v>
      </c>
      <c r="AH636" s="2" t="s">
        <v>100</v>
      </c>
      <c r="AI636" s="2" t="s">
        <v>11254</v>
      </c>
      <c r="AJ636" s="2" t="s">
        <v>11255</v>
      </c>
      <c r="AK636" t="s">
        <v>11256</v>
      </c>
      <c r="AL636" s="2" t="s">
        <v>11245</v>
      </c>
      <c r="AM636" s="2" t="s">
        <v>11246</v>
      </c>
      <c r="AN636" s="2" t="s">
        <v>11247</v>
      </c>
      <c r="AP636" s="2"/>
      <c r="AQ636" s="2"/>
      <c r="AR636" s="2"/>
      <c r="AT636" s="2"/>
      <c r="AU636" s="2" t="s">
        <v>108</v>
      </c>
      <c r="AV636" s="2"/>
      <c r="AW636" s="2"/>
      <c r="AX636" s="2" t="s">
        <v>11245</v>
      </c>
      <c r="AY636" s="2" t="s">
        <v>11246</v>
      </c>
      <c r="AZ636" s="2" t="s">
        <v>113</v>
      </c>
      <c r="BA636" s="2" t="s">
        <v>11247</v>
      </c>
      <c r="BB636" s="2" t="s">
        <v>115</v>
      </c>
      <c r="BC636" s="2" t="s">
        <v>40883</v>
      </c>
    </row>
    <row r="637" spans="1:55" x14ac:dyDescent="0.35">
      <c r="A637" s="2" t="s">
        <v>11257</v>
      </c>
      <c r="B637" s="2" t="s">
        <v>11258</v>
      </c>
      <c r="C637" s="2" t="s">
        <v>11225</v>
      </c>
      <c r="D637" s="2" t="s">
        <v>11226</v>
      </c>
      <c r="E637" s="2" t="s">
        <v>887</v>
      </c>
      <c r="F637" s="2" t="s">
        <v>996</v>
      </c>
      <c r="G637" s="2" t="s">
        <v>81</v>
      </c>
      <c r="H637" s="2" t="s">
        <v>82</v>
      </c>
      <c r="I637" s="2" t="s">
        <v>83</v>
      </c>
      <c r="J637" s="2" t="s">
        <v>84</v>
      </c>
      <c r="K637" s="2" t="s">
        <v>11259</v>
      </c>
      <c r="L637" s="2" t="s">
        <v>11260</v>
      </c>
      <c r="M637" s="2" t="s">
        <v>11229</v>
      </c>
      <c r="N637" s="2" t="s">
        <v>11261</v>
      </c>
      <c r="O637" s="2" t="s">
        <v>89</v>
      </c>
      <c r="P637" s="2" t="s">
        <v>11262</v>
      </c>
      <c r="Q637" s="2"/>
      <c r="R637" s="2" t="s">
        <v>11263</v>
      </c>
      <c r="T637" s="2" t="s">
        <v>11264</v>
      </c>
      <c r="U637" s="2" t="s">
        <v>93</v>
      </c>
      <c r="V637" s="2" t="s">
        <v>11265</v>
      </c>
      <c r="W637" s="2" t="s">
        <v>11266</v>
      </c>
      <c r="X637" s="2" t="s">
        <v>11267</v>
      </c>
      <c r="Y637" s="2" t="s">
        <v>11260</v>
      </c>
      <c r="Z637" s="2" t="s">
        <v>11229</v>
      </c>
      <c r="AA637" s="2" t="s">
        <v>11261</v>
      </c>
      <c r="AB637" t="s">
        <v>275</v>
      </c>
      <c r="AC637" s="2" t="s">
        <v>11268</v>
      </c>
      <c r="AE637" s="2" t="s">
        <v>11263</v>
      </c>
      <c r="AG637" s="2" t="s">
        <v>11269</v>
      </c>
      <c r="AH637" s="2" t="s">
        <v>100</v>
      </c>
      <c r="AI637" s="2" t="s">
        <v>11270</v>
      </c>
      <c r="AJ637" s="2" t="s">
        <v>11271</v>
      </c>
      <c r="AK637" s="2" t="s">
        <v>11267</v>
      </c>
      <c r="AL637" s="2" t="s">
        <v>11260</v>
      </c>
      <c r="AM637" s="2" t="s">
        <v>11229</v>
      </c>
      <c r="AN637" s="2" t="s">
        <v>11261</v>
      </c>
      <c r="AP637" s="2"/>
      <c r="AR637" s="2"/>
      <c r="AT637" s="2"/>
      <c r="AU637" s="2" t="s">
        <v>108</v>
      </c>
      <c r="AV637" s="2"/>
      <c r="AW637" s="2"/>
      <c r="AX637" s="2" t="s">
        <v>11260</v>
      </c>
      <c r="AY637" s="2" t="s">
        <v>11229</v>
      </c>
      <c r="AZ637" s="2" t="s">
        <v>113</v>
      </c>
      <c r="BA637" s="2" t="s">
        <v>11230</v>
      </c>
      <c r="BB637" s="2"/>
      <c r="BC637" s="2" t="s">
        <v>40883</v>
      </c>
    </row>
    <row r="638" spans="1:55" x14ac:dyDescent="0.35">
      <c r="A638" s="2" t="s">
        <v>11272</v>
      </c>
      <c r="B638" s="2" t="s">
        <v>11273</v>
      </c>
      <c r="C638" s="2" t="s">
        <v>11225</v>
      </c>
      <c r="D638" s="2" t="s">
        <v>11226</v>
      </c>
      <c r="E638" s="2" t="s">
        <v>887</v>
      </c>
      <c r="F638" s="2" t="s">
        <v>996</v>
      </c>
      <c r="G638" s="2" t="s">
        <v>81</v>
      </c>
      <c r="H638" s="2" t="s">
        <v>5</v>
      </c>
      <c r="I638" s="2" t="s">
        <v>83</v>
      </c>
      <c r="J638" s="2" t="s">
        <v>84</v>
      </c>
      <c r="K638" s="2" t="s">
        <v>11274</v>
      </c>
      <c r="L638" s="2" t="s">
        <v>11275</v>
      </c>
      <c r="M638" s="2" t="s">
        <v>11246</v>
      </c>
      <c r="N638" s="2" t="s">
        <v>11276</v>
      </c>
      <c r="O638" t="s">
        <v>162</v>
      </c>
      <c r="P638" s="2" t="s">
        <v>836</v>
      </c>
      <c r="R638" s="2" t="s">
        <v>389</v>
      </c>
      <c r="T638" s="2" t="s">
        <v>11277</v>
      </c>
      <c r="U638" s="2" t="s">
        <v>93</v>
      </c>
      <c r="V638" s="2" t="s">
        <v>11278</v>
      </c>
      <c r="W638" s="2" t="s">
        <v>11279</v>
      </c>
      <c r="X638" s="2" t="s">
        <v>11280</v>
      </c>
      <c r="Y638" s="2" t="s">
        <v>11281</v>
      </c>
      <c r="Z638" s="2" t="s">
        <v>11246</v>
      </c>
      <c r="AA638" s="2" t="s">
        <v>11276</v>
      </c>
      <c r="AC638" s="2" t="s">
        <v>11282</v>
      </c>
      <c r="AE638" s="2" t="s">
        <v>170</v>
      </c>
      <c r="AG638" s="2" t="s">
        <v>11283</v>
      </c>
      <c r="AH638" s="2" t="s">
        <v>100</v>
      </c>
      <c r="AI638" s="2" t="s">
        <v>11284</v>
      </c>
      <c r="AJ638" s="2" t="s">
        <v>11279</v>
      </c>
      <c r="AK638" s="2" t="s">
        <v>11280</v>
      </c>
      <c r="AL638" s="2" t="s">
        <v>11275</v>
      </c>
      <c r="AM638" s="2" t="s">
        <v>11246</v>
      </c>
      <c r="AN638" s="2" t="s">
        <v>11276</v>
      </c>
      <c r="AP638" s="2" t="s">
        <v>9008</v>
      </c>
      <c r="AR638" s="2" t="s">
        <v>11285</v>
      </c>
      <c r="AT638" s="2" t="s">
        <v>11286</v>
      </c>
      <c r="AU638" s="2" t="s">
        <v>108</v>
      </c>
      <c r="AV638" s="2" t="s">
        <v>11287</v>
      </c>
      <c r="AW638" s="2" t="s">
        <v>11279</v>
      </c>
      <c r="AX638" s="2" t="s">
        <v>11275</v>
      </c>
      <c r="AY638" s="2" t="s">
        <v>11246</v>
      </c>
      <c r="AZ638" s="2" t="s">
        <v>113</v>
      </c>
      <c r="BA638" s="2" t="s">
        <v>11247</v>
      </c>
      <c r="BB638" s="2" t="s">
        <v>115</v>
      </c>
      <c r="BC638" s="2" t="s">
        <v>40883</v>
      </c>
    </row>
    <row r="639" spans="1:55" x14ac:dyDescent="0.35">
      <c r="A639" s="2" t="s">
        <v>11288</v>
      </c>
      <c r="B639" s="2" t="s">
        <v>11289</v>
      </c>
      <c r="C639" s="2" t="s">
        <v>11225</v>
      </c>
      <c r="D639" s="2" t="s">
        <v>11226</v>
      </c>
      <c r="E639" s="2" t="s">
        <v>887</v>
      </c>
      <c r="F639" s="2" t="s">
        <v>996</v>
      </c>
      <c r="G639" s="2" t="s">
        <v>81</v>
      </c>
      <c r="H639" s="2" t="s">
        <v>82</v>
      </c>
      <c r="I639" s="2" t="s">
        <v>83</v>
      </c>
      <c r="J639" s="2" t="s">
        <v>84</v>
      </c>
      <c r="K639" s="2" t="s">
        <v>11290</v>
      </c>
      <c r="L639" s="2" t="s">
        <v>11291</v>
      </c>
      <c r="M639" s="2" t="s">
        <v>11292</v>
      </c>
      <c r="N639" s="2" t="s">
        <v>11293</v>
      </c>
      <c r="O639" s="2" t="s">
        <v>89</v>
      </c>
      <c r="P639" s="2" t="s">
        <v>3548</v>
      </c>
      <c r="R639" s="2" t="s">
        <v>11294</v>
      </c>
      <c r="T639" s="2" t="s">
        <v>11295</v>
      </c>
      <c r="U639" s="2" t="s">
        <v>93</v>
      </c>
      <c r="V639" s="2" t="s">
        <v>11296</v>
      </c>
      <c r="W639" s="2" t="s">
        <v>11297</v>
      </c>
      <c r="X639" s="2" t="s">
        <v>11298</v>
      </c>
      <c r="Y639" s="2" t="s">
        <v>11291</v>
      </c>
      <c r="Z639" s="2" t="s">
        <v>11292</v>
      </c>
      <c r="AA639" s="2" t="s">
        <v>11293</v>
      </c>
      <c r="AB639" s="2"/>
      <c r="AC639" s="2" t="s">
        <v>519</v>
      </c>
      <c r="AE639" s="2" t="s">
        <v>11299</v>
      </c>
      <c r="AG639" s="2" t="s">
        <v>11300</v>
      </c>
      <c r="AH639" s="2" t="s">
        <v>100</v>
      </c>
      <c r="AI639" s="2" t="s">
        <v>11301</v>
      </c>
      <c r="AJ639" s="2" t="s">
        <v>11302</v>
      </c>
      <c r="AK639" s="2" t="s">
        <v>11298</v>
      </c>
      <c r="AL639" s="2" t="s">
        <v>11291</v>
      </c>
      <c r="AM639" s="2" t="s">
        <v>11292</v>
      </c>
      <c r="AN639" s="2" t="s">
        <v>11293</v>
      </c>
      <c r="AO639" s="2"/>
      <c r="AP639" s="2" t="s">
        <v>11303</v>
      </c>
      <c r="AR639" s="2" t="s">
        <v>11304</v>
      </c>
      <c r="AT639" s="2" t="s">
        <v>11305</v>
      </c>
      <c r="AU639" s="2" t="s">
        <v>108</v>
      </c>
      <c r="AV639" s="2" t="s">
        <v>11306</v>
      </c>
      <c r="AW639" s="2" t="s">
        <v>11307</v>
      </c>
      <c r="AX639" s="2" t="s">
        <v>11308</v>
      </c>
      <c r="AY639" s="2" t="s">
        <v>11292</v>
      </c>
      <c r="AZ639" s="2" t="s">
        <v>113</v>
      </c>
      <c r="BA639" s="2" t="s">
        <v>11309</v>
      </c>
      <c r="BB639" s="2"/>
      <c r="BC639" s="2" t="s">
        <v>40883</v>
      </c>
    </row>
    <row r="640" spans="1:55" x14ac:dyDescent="0.35">
      <c r="A640" s="2" t="s">
        <v>11310</v>
      </c>
      <c r="B640" s="2" t="s">
        <v>11311</v>
      </c>
      <c r="C640" s="2" t="s">
        <v>11225</v>
      </c>
      <c r="D640" s="2" t="s">
        <v>11226</v>
      </c>
      <c r="E640" s="2" t="s">
        <v>887</v>
      </c>
      <c r="F640" s="2" t="s">
        <v>996</v>
      </c>
      <c r="G640" s="2" t="s">
        <v>81</v>
      </c>
      <c r="H640" s="2" t="s">
        <v>82</v>
      </c>
      <c r="I640" s="2" t="s">
        <v>83</v>
      </c>
      <c r="J640" s="2" t="s">
        <v>84</v>
      </c>
      <c r="K640" s="2" t="s">
        <v>11312</v>
      </c>
      <c r="L640" s="2" t="s">
        <v>1075</v>
      </c>
      <c r="M640" s="2" t="s">
        <v>11313</v>
      </c>
      <c r="N640" s="2" t="s">
        <v>11314</v>
      </c>
      <c r="O640" s="2" t="s">
        <v>162</v>
      </c>
      <c r="P640" s="2" t="s">
        <v>331</v>
      </c>
      <c r="R640" s="2" t="s">
        <v>11315</v>
      </c>
      <c r="T640" s="2" t="s">
        <v>11316</v>
      </c>
      <c r="U640" s="2" t="s">
        <v>93</v>
      </c>
      <c r="V640" s="2" t="s">
        <v>11317</v>
      </c>
      <c r="W640" s="2" t="s">
        <v>11312</v>
      </c>
      <c r="X640" s="2" t="s">
        <v>11318</v>
      </c>
      <c r="Y640" s="2" t="s">
        <v>1075</v>
      </c>
      <c r="Z640" s="2" t="s">
        <v>11313</v>
      </c>
      <c r="AA640" s="2" t="s">
        <v>11314</v>
      </c>
      <c r="AB640" s="2" t="s">
        <v>103</v>
      </c>
      <c r="AC640" s="2" t="s">
        <v>11319</v>
      </c>
      <c r="AE640" s="2" t="s">
        <v>11320</v>
      </c>
      <c r="AG640" s="2" t="s">
        <v>11321</v>
      </c>
      <c r="AH640" s="2" t="s">
        <v>100</v>
      </c>
      <c r="AI640" s="2" t="s">
        <v>11322</v>
      </c>
      <c r="AJ640" s="2" t="s">
        <v>11312</v>
      </c>
      <c r="AK640" t="s">
        <v>11323</v>
      </c>
      <c r="AL640" s="2" t="s">
        <v>1075</v>
      </c>
      <c r="AM640" s="2" t="s">
        <v>11313</v>
      </c>
      <c r="AN640" s="2" t="s">
        <v>11314</v>
      </c>
      <c r="AO640" t="s">
        <v>162</v>
      </c>
      <c r="AP640" t="s">
        <v>331</v>
      </c>
      <c r="AR640" t="s">
        <v>11315</v>
      </c>
      <c r="AT640" t="s">
        <v>11316</v>
      </c>
      <c r="AU640" s="2" t="s">
        <v>108</v>
      </c>
      <c r="AV640" t="s">
        <v>11317</v>
      </c>
      <c r="AW640" t="s">
        <v>11312</v>
      </c>
      <c r="AX640" s="2" t="s">
        <v>11324</v>
      </c>
      <c r="AY640" s="2" t="s">
        <v>11313</v>
      </c>
      <c r="AZ640" s="2" t="s">
        <v>113</v>
      </c>
      <c r="BA640" s="2" t="s">
        <v>11325</v>
      </c>
      <c r="BB640" s="2" t="s">
        <v>115</v>
      </c>
      <c r="BC640" s="2" t="s">
        <v>40883</v>
      </c>
    </row>
    <row r="641" spans="1:55" x14ac:dyDescent="0.35">
      <c r="A641" s="2" t="s">
        <v>11326</v>
      </c>
      <c r="B641" s="2" t="s">
        <v>11327</v>
      </c>
      <c r="C641" s="2" t="s">
        <v>11225</v>
      </c>
      <c r="D641" s="2" t="s">
        <v>11226</v>
      </c>
      <c r="E641" s="2" t="s">
        <v>887</v>
      </c>
      <c r="F641" s="2" t="s">
        <v>996</v>
      </c>
      <c r="G641" s="2" t="s">
        <v>81</v>
      </c>
      <c r="H641" s="2" t="s">
        <v>82</v>
      </c>
      <c r="I641" s="2" t="s">
        <v>83</v>
      </c>
      <c r="J641" s="2" t="s">
        <v>84</v>
      </c>
      <c r="K641" s="2" t="s">
        <v>11328</v>
      </c>
      <c r="L641" s="2" t="s">
        <v>9744</v>
      </c>
      <c r="M641" s="2" t="s">
        <v>11329</v>
      </c>
      <c r="N641" s="2" t="s">
        <v>11330</v>
      </c>
      <c r="O641" s="2"/>
      <c r="P641" s="2" t="s">
        <v>963</v>
      </c>
      <c r="R641" s="2" t="s">
        <v>11331</v>
      </c>
      <c r="T641" s="2" t="s">
        <v>11332</v>
      </c>
      <c r="U641" s="2" t="s">
        <v>93</v>
      </c>
      <c r="V641" s="2" t="s">
        <v>11333</v>
      </c>
      <c r="W641" s="2" t="s">
        <v>11328</v>
      </c>
      <c r="X641" s="2" t="s">
        <v>11334</v>
      </c>
      <c r="Y641" s="2" t="s">
        <v>9744</v>
      </c>
      <c r="Z641" s="2" t="s">
        <v>11329</v>
      </c>
      <c r="AA641" s="2" t="s">
        <v>11330</v>
      </c>
      <c r="AB641" s="2"/>
      <c r="AC641" s="2" t="s">
        <v>8117</v>
      </c>
      <c r="AE641" s="2" t="s">
        <v>5964</v>
      </c>
      <c r="AG641" s="2" t="s">
        <v>41138</v>
      </c>
      <c r="AH641" s="2" t="s">
        <v>100</v>
      </c>
      <c r="AI641" s="2" t="s">
        <v>41139</v>
      </c>
      <c r="AJ641" s="2" t="s">
        <v>11337</v>
      </c>
      <c r="AK641" s="2" t="s">
        <v>11334</v>
      </c>
      <c r="AL641" s="2" t="s">
        <v>9744</v>
      </c>
      <c r="AM641" s="2" t="s">
        <v>11329</v>
      </c>
      <c r="AN641" s="2" t="s">
        <v>11330</v>
      </c>
      <c r="AP641" t="s">
        <v>97</v>
      </c>
      <c r="AQ641" t="s">
        <v>1684</v>
      </c>
      <c r="AR641" t="s">
        <v>2041</v>
      </c>
      <c r="AT641" t="s">
        <v>11338</v>
      </c>
      <c r="AU641" s="2" t="s">
        <v>108</v>
      </c>
      <c r="AV641" t="s">
        <v>11339</v>
      </c>
      <c r="AW641" t="s">
        <v>11340</v>
      </c>
      <c r="AX641" s="2" t="s">
        <v>11341</v>
      </c>
      <c r="AY641" s="2" t="s">
        <v>11329</v>
      </c>
      <c r="AZ641" s="2" t="s">
        <v>113</v>
      </c>
      <c r="BA641" s="2" t="s">
        <v>11342</v>
      </c>
      <c r="BB641" t="s">
        <v>115</v>
      </c>
      <c r="BC641" s="2" t="s">
        <v>40883</v>
      </c>
    </row>
    <row r="642" spans="1:55" x14ac:dyDescent="0.35">
      <c r="A642" s="2" t="s">
        <v>11343</v>
      </c>
      <c r="B642" s="2" t="s">
        <v>11344</v>
      </c>
      <c r="C642" s="2" t="s">
        <v>11345</v>
      </c>
      <c r="D642" s="2" t="s">
        <v>11346</v>
      </c>
      <c r="E642" s="2" t="s">
        <v>652</v>
      </c>
      <c r="F642" s="2" t="s">
        <v>80</v>
      </c>
      <c r="G642" s="2" t="s">
        <v>81</v>
      </c>
      <c r="H642" s="2" t="s">
        <v>82</v>
      </c>
      <c r="I642" s="2" t="s">
        <v>83</v>
      </c>
      <c r="J642" s="2" t="s">
        <v>84</v>
      </c>
      <c r="K642" s="2" t="s">
        <v>11347</v>
      </c>
      <c r="L642" s="2" t="s">
        <v>11348</v>
      </c>
      <c r="M642" s="2" t="s">
        <v>11349</v>
      </c>
      <c r="N642" s="2" t="s">
        <v>11350</v>
      </c>
      <c r="O642" s="2"/>
      <c r="P642" s="2" t="s">
        <v>3251</v>
      </c>
      <c r="R642" s="2" t="s">
        <v>11351</v>
      </c>
      <c r="T642" s="2" t="s">
        <v>11352</v>
      </c>
      <c r="U642" s="2" t="s">
        <v>93</v>
      </c>
      <c r="V642" s="2" t="s">
        <v>11353</v>
      </c>
      <c r="W642" s="2" t="s">
        <v>11347</v>
      </c>
      <c r="X642" s="2" t="s">
        <v>11354</v>
      </c>
      <c r="Y642" s="2" t="s">
        <v>11348</v>
      </c>
      <c r="Z642" s="2" t="s">
        <v>11349</v>
      </c>
      <c r="AA642" s="2" t="s">
        <v>11350</v>
      </c>
      <c r="AB642" s="2"/>
      <c r="AC642" s="2" t="s">
        <v>8664</v>
      </c>
      <c r="AE642" s="2" t="s">
        <v>11196</v>
      </c>
      <c r="AG642" s="2" t="s">
        <v>11355</v>
      </c>
      <c r="AH642" s="2" t="s">
        <v>100</v>
      </c>
      <c r="AI642" s="2" t="s">
        <v>11356</v>
      </c>
      <c r="AJ642" s="2" t="s">
        <v>11357</v>
      </c>
      <c r="AK642" s="2" t="s">
        <v>11358</v>
      </c>
      <c r="AL642" s="2" t="s">
        <v>11348</v>
      </c>
      <c r="AM642" s="2" t="s">
        <v>11349</v>
      </c>
      <c r="AN642" s="2" t="s">
        <v>11350</v>
      </c>
      <c r="AP642" s="2" t="s">
        <v>4133</v>
      </c>
      <c r="AQ642" s="2"/>
      <c r="AR642" s="2" t="s">
        <v>41140</v>
      </c>
      <c r="AT642" s="2" t="s">
        <v>41141</v>
      </c>
      <c r="AU642" s="2" t="s">
        <v>108</v>
      </c>
      <c r="AV642" s="2" t="s">
        <v>41142</v>
      </c>
      <c r="AW642" s="2" t="s">
        <v>11347</v>
      </c>
      <c r="AX642" s="2" t="s">
        <v>11348</v>
      </c>
      <c r="AY642" s="2" t="s">
        <v>11349</v>
      </c>
      <c r="AZ642" s="2" t="s">
        <v>113</v>
      </c>
      <c r="BA642" s="2" t="s">
        <v>11359</v>
      </c>
      <c r="BB642" s="2" t="s">
        <v>115</v>
      </c>
      <c r="BC642" s="2" t="s">
        <v>40883</v>
      </c>
    </row>
    <row r="643" spans="1:55" x14ac:dyDescent="0.35">
      <c r="A643" s="2" t="s">
        <v>11360</v>
      </c>
      <c r="B643" s="2" t="s">
        <v>11361</v>
      </c>
      <c r="C643" s="2" t="s">
        <v>11345</v>
      </c>
      <c r="D643" s="2" t="s">
        <v>11346</v>
      </c>
      <c r="E643" s="2" t="s">
        <v>652</v>
      </c>
      <c r="F643" s="2" t="s">
        <v>80</v>
      </c>
      <c r="G643" s="2" t="s">
        <v>81</v>
      </c>
      <c r="H643" s="2" t="s">
        <v>82</v>
      </c>
      <c r="I643" s="2" t="s">
        <v>83</v>
      </c>
      <c r="J643" s="2" t="s">
        <v>84</v>
      </c>
      <c r="K643" s="2" t="s">
        <v>11362</v>
      </c>
      <c r="L643" s="2" t="s">
        <v>11363</v>
      </c>
      <c r="M643" s="2" t="s">
        <v>11364</v>
      </c>
      <c r="N643" s="2" t="s">
        <v>11365</v>
      </c>
      <c r="O643" s="2" t="s">
        <v>162</v>
      </c>
      <c r="P643" s="2" t="s">
        <v>10419</v>
      </c>
      <c r="R643" s="2" t="s">
        <v>1008</v>
      </c>
      <c r="T643" s="2" t="s">
        <v>11366</v>
      </c>
      <c r="U643" s="2" t="s">
        <v>93</v>
      </c>
      <c r="V643" s="2" t="s">
        <v>11367</v>
      </c>
      <c r="W643" s="2" t="s">
        <v>11362</v>
      </c>
      <c r="X643" s="2" t="s">
        <v>11368</v>
      </c>
      <c r="Y643" s="2" t="s">
        <v>11363</v>
      </c>
      <c r="Z643" s="2" t="s">
        <v>11364</v>
      </c>
      <c r="AA643" s="2" t="s">
        <v>11365</v>
      </c>
      <c r="AC643" s="2" t="s">
        <v>4863</v>
      </c>
      <c r="AE643" s="2" t="s">
        <v>11369</v>
      </c>
      <c r="AG643" s="2" t="s">
        <v>11370</v>
      </c>
      <c r="AH643" s="2" t="s">
        <v>100</v>
      </c>
      <c r="AI643" s="2" t="s">
        <v>11371</v>
      </c>
      <c r="AJ643" s="2" t="s">
        <v>11362</v>
      </c>
      <c r="AK643" s="2" t="s">
        <v>11368</v>
      </c>
      <c r="AL643" s="2" t="s">
        <v>11363</v>
      </c>
      <c r="AM643" s="2" t="s">
        <v>11364</v>
      </c>
      <c r="AN643" s="2" t="s">
        <v>11365</v>
      </c>
      <c r="AP643" s="2" t="s">
        <v>2458</v>
      </c>
      <c r="AR643" s="2" t="s">
        <v>3184</v>
      </c>
      <c r="AT643" s="2" t="s">
        <v>11372</v>
      </c>
      <c r="AU643" s="2" t="s">
        <v>108</v>
      </c>
      <c r="AV643" s="2" t="s">
        <v>11373</v>
      </c>
      <c r="AW643" s="2" t="s">
        <v>11362</v>
      </c>
      <c r="AX643" s="2" t="s">
        <v>11374</v>
      </c>
      <c r="AY643" s="2" t="s">
        <v>11364</v>
      </c>
      <c r="AZ643" s="2" t="s">
        <v>113</v>
      </c>
      <c r="BA643" s="2" t="s">
        <v>11375</v>
      </c>
      <c r="BB643" t="s">
        <v>11376</v>
      </c>
      <c r="BC643" s="2" t="s">
        <v>40883</v>
      </c>
    </row>
    <row r="644" spans="1:55" x14ac:dyDescent="0.35">
      <c r="A644" s="2" t="s">
        <v>11377</v>
      </c>
      <c r="B644" s="2" t="s">
        <v>11378</v>
      </c>
      <c r="C644" s="2" t="s">
        <v>11345</v>
      </c>
      <c r="D644" s="2" t="s">
        <v>11346</v>
      </c>
      <c r="E644" s="2" t="s">
        <v>652</v>
      </c>
      <c r="F644" s="2" t="s">
        <v>80</v>
      </c>
      <c r="G644" s="2" t="s">
        <v>81</v>
      </c>
      <c r="H644" s="2" t="s">
        <v>82</v>
      </c>
      <c r="I644" s="2" t="s">
        <v>83</v>
      </c>
      <c r="J644" s="2" t="s">
        <v>84</v>
      </c>
      <c r="K644" s="2" t="s">
        <v>11379</v>
      </c>
      <c r="L644" s="2" t="s">
        <v>11380</v>
      </c>
      <c r="M644" s="2" t="s">
        <v>11381</v>
      </c>
      <c r="N644" s="2" t="s">
        <v>11382</v>
      </c>
      <c r="O644" s="2" t="s">
        <v>103</v>
      </c>
      <c r="P644" s="2" t="s">
        <v>3316</v>
      </c>
      <c r="R644" s="2" t="s">
        <v>6536</v>
      </c>
      <c r="T644" s="2" t="s">
        <v>11383</v>
      </c>
      <c r="U644" s="2" t="s">
        <v>93</v>
      </c>
      <c r="V644" s="2" t="s">
        <v>11384</v>
      </c>
      <c r="W644" s="2" t="s">
        <v>11379</v>
      </c>
      <c r="X644" s="2" t="s">
        <v>11385</v>
      </c>
      <c r="Y644" s="2" t="s">
        <v>11380</v>
      </c>
      <c r="Z644" s="2" t="s">
        <v>11381</v>
      </c>
      <c r="AA644" s="2" t="s">
        <v>11382</v>
      </c>
      <c r="AB644" s="2" t="s">
        <v>103</v>
      </c>
      <c r="AC644" s="2" t="s">
        <v>544</v>
      </c>
      <c r="AE644" s="2" t="s">
        <v>11386</v>
      </c>
      <c r="AG644" s="2" t="s">
        <v>11387</v>
      </c>
      <c r="AH644" s="2" t="s">
        <v>100</v>
      </c>
      <c r="AI644" s="2" t="s">
        <v>11388</v>
      </c>
      <c r="AJ644" s="2" t="s">
        <v>11389</v>
      </c>
      <c r="AK644" s="2" t="s">
        <v>11390</v>
      </c>
      <c r="AL644" s="2" t="s">
        <v>11380</v>
      </c>
      <c r="AM644" s="2" t="s">
        <v>11381</v>
      </c>
      <c r="AN644" s="2" t="s">
        <v>11382</v>
      </c>
      <c r="AO644" t="s">
        <v>275</v>
      </c>
      <c r="AP644" s="2" t="s">
        <v>11391</v>
      </c>
      <c r="AR644" s="2" t="s">
        <v>11392</v>
      </c>
      <c r="AT644" s="2" t="s">
        <v>11393</v>
      </c>
      <c r="AU644" s="2" t="s">
        <v>108</v>
      </c>
      <c r="AV644" s="2" t="s">
        <v>11394</v>
      </c>
      <c r="AW644" s="2" t="s">
        <v>11395</v>
      </c>
      <c r="AX644" s="2" t="s">
        <v>11396</v>
      </c>
      <c r="AY644" s="2" t="s">
        <v>11381</v>
      </c>
      <c r="AZ644" s="2" t="s">
        <v>113</v>
      </c>
      <c r="BA644" s="2" t="s">
        <v>11397</v>
      </c>
      <c r="BB644" s="2" t="s">
        <v>115</v>
      </c>
      <c r="BC644" s="2" t="s">
        <v>40883</v>
      </c>
    </row>
    <row r="645" spans="1:55" x14ac:dyDescent="0.35">
      <c r="A645" s="2" t="s">
        <v>11398</v>
      </c>
      <c r="B645" s="2" t="s">
        <v>11399</v>
      </c>
      <c r="C645" s="2" t="s">
        <v>11345</v>
      </c>
      <c r="D645" s="2" t="s">
        <v>11346</v>
      </c>
      <c r="E645" s="2" t="s">
        <v>652</v>
      </c>
      <c r="F645" s="2" t="s">
        <v>80</v>
      </c>
      <c r="G645" s="2" t="s">
        <v>81</v>
      </c>
      <c r="H645" s="2" t="s">
        <v>82</v>
      </c>
      <c r="I645" s="2" t="s">
        <v>83</v>
      </c>
      <c r="J645" s="2" t="s">
        <v>84</v>
      </c>
      <c r="K645" s="2" t="s">
        <v>11400</v>
      </c>
      <c r="L645" s="2" t="s">
        <v>11401</v>
      </c>
      <c r="M645" s="2" t="s">
        <v>11402</v>
      </c>
      <c r="N645" s="2" t="s">
        <v>11403</v>
      </c>
      <c r="O645" s="2"/>
      <c r="P645" s="2" t="s">
        <v>662</v>
      </c>
      <c r="R645" s="2" t="s">
        <v>11404</v>
      </c>
      <c r="T645" s="2" t="s">
        <v>11405</v>
      </c>
      <c r="U645" s="2" t="s">
        <v>93</v>
      </c>
      <c r="V645" s="2" t="s">
        <v>11406</v>
      </c>
      <c r="W645" s="2" t="s">
        <v>11407</v>
      </c>
      <c r="X645" s="2" t="s">
        <v>11408</v>
      </c>
      <c r="Y645" s="2" t="s">
        <v>11401</v>
      </c>
      <c r="Z645" s="2" t="s">
        <v>11402</v>
      </c>
      <c r="AA645" s="2" t="s">
        <v>11403</v>
      </c>
      <c r="AB645" s="2"/>
      <c r="AC645" s="2" t="s">
        <v>849</v>
      </c>
      <c r="AE645" s="2" t="s">
        <v>2864</v>
      </c>
      <c r="AG645" s="2" t="s">
        <v>41143</v>
      </c>
      <c r="AH645" s="2" t="s">
        <v>100</v>
      </c>
      <c r="AI645" s="2" t="s">
        <v>41144</v>
      </c>
      <c r="AJ645" s="2" t="s">
        <v>11410</v>
      </c>
      <c r="AK645" s="2" t="s">
        <v>11411</v>
      </c>
      <c r="AL645" s="2" t="s">
        <v>11401</v>
      </c>
      <c r="AM645" s="2" t="s">
        <v>11402</v>
      </c>
      <c r="AN645" s="2" t="s">
        <v>11403</v>
      </c>
      <c r="AP645" t="s">
        <v>11412</v>
      </c>
      <c r="AR645" t="s">
        <v>5742</v>
      </c>
      <c r="AT645" t="s">
        <v>11413</v>
      </c>
      <c r="AU645" s="2" t="s">
        <v>108</v>
      </c>
      <c r="AV645" t="s">
        <v>11414</v>
      </c>
      <c r="AW645" t="s">
        <v>11415</v>
      </c>
      <c r="AX645" s="2" t="s">
        <v>11416</v>
      </c>
      <c r="AY645" s="2" t="s">
        <v>11402</v>
      </c>
      <c r="AZ645" s="2" t="s">
        <v>113</v>
      </c>
      <c r="BA645" s="2" t="s">
        <v>11417</v>
      </c>
      <c r="BB645" t="s">
        <v>115</v>
      </c>
      <c r="BC645" s="2" t="s">
        <v>40883</v>
      </c>
    </row>
    <row r="646" spans="1:55" x14ac:dyDescent="0.35">
      <c r="A646" s="2" t="s">
        <v>11418</v>
      </c>
      <c r="B646" s="2" t="s">
        <v>11419</v>
      </c>
      <c r="C646" s="2" t="s">
        <v>11345</v>
      </c>
      <c r="D646" s="2" t="s">
        <v>11346</v>
      </c>
      <c r="E646" s="2" t="s">
        <v>652</v>
      </c>
      <c r="F646" s="2" t="s">
        <v>80</v>
      </c>
      <c r="G646" s="2" t="s">
        <v>81</v>
      </c>
      <c r="H646" s="2" t="s">
        <v>82</v>
      </c>
      <c r="I646" s="2" t="s">
        <v>83</v>
      </c>
      <c r="J646" s="2" t="s">
        <v>84</v>
      </c>
      <c r="K646" s="2" t="s">
        <v>11420</v>
      </c>
      <c r="L646" s="2" t="s">
        <v>11421</v>
      </c>
      <c r="M646" s="2" t="s">
        <v>11422</v>
      </c>
      <c r="N646" s="2" t="s">
        <v>11423</v>
      </c>
      <c r="O646" s="2" t="s">
        <v>103</v>
      </c>
      <c r="P646" s="2" t="s">
        <v>11424</v>
      </c>
      <c r="Q646" t="s">
        <v>2187</v>
      </c>
      <c r="R646" s="2" t="s">
        <v>6383</v>
      </c>
      <c r="T646" s="2" t="s">
        <v>11425</v>
      </c>
      <c r="U646" s="2" t="s">
        <v>93</v>
      </c>
      <c r="V646" s="2" t="s">
        <v>11426</v>
      </c>
      <c r="W646" s="2" t="s">
        <v>11427</v>
      </c>
      <c r="X646" s="2" t="s">
        <v>11428</v>
      </c>
      <c r="Y646" s="2" t="s">
        <v>11421</v>
      </c>
      <c r="Z646" s="2" t="s">
        <v>11422</v>
      </c>
      <c r="AA646" s="2" t="s">
        <v>11423</v>
      </c>
      <c r="AB646" s="2" t="s">
        <v>103</v>
      </c>
      <c r="AC646" s="2" t="s">
        <v>519</v>
      </c>
      <c r="AE646" s="2" t="s">
        <v>11429</v>
      </c>
      <c r="AG646" s="2" t="s">
        <v>11430</v>
      </c>
      <c r="AH646" s="2" t="s">
        <v>100</v>
      </c>
      <c r="AI646" s="2" t="s">
        <v>11431</v>
      </c>
      <c r="AJ646" s="2" t="s">
        <v>11432</v>
      </c>
      <c r="AK646" s="2" t="s">
        <v>11428</v>
      </c>
      <c r="AL646" s="2" t="s">
        <v>11421</v>
      </c>
      <c r="AM646" s="2" t="s">
        <v>11422</v>
      </c>
      <c r="AN646" s="2" t="s">
        <v>11423</v>
      </c>
      <c r="AO646" t="s">
        <v>103</v>
      </c>
      <c r="AP646" t="s">
        <v>312</v>
      </c>
      <c r="AR646" t="s">
        <v>5870</v>
      </c>
      <c r="AT646" t="s">
        <v>11433</v>
      </c>
      <c r="AU646" s="2" t="s">
        <v>108</v>
      </c>
      <c r="AV646" t="s">
        <v>11434</v>
      </c>
      <c r="AW646" t="s">
        <v>11420</v>
      </c>
      <c r="AX646" s="2" t="s">
        <v>11421</v>
      </c>
      <c r="AY646" s="2" t="s">
        <v>11422</v>
      </c>
      <c r="AZ646" s="2" t="s">
        <v>113</v>
      </c>
      <c r="BA646" s="2" t="s">
        <v>11435</v>
      </c>
      <c r="BB646" t="s">
        <v>115</v>
      </c>
      <c r="BC646" s="2" t="s">
        <v>40883</v>
      </c>
    </row>
    <row r="647" spans="1:55" x14ac:dyDescent="0.35">
      <c r="A647" s="2" t="s">
        <v>11436</v>
      </c>
      <c r="B647" s="2" t="s">
        <v>11437</v>
      </c>
      <c r="C647" s="2" t="s">
        <v>11438</v>
      </c>
      <c r="D647" s="2" t="s">
        <v>11439</v>
      </c>
      <c r="E647" s="2" t="s">
        <v>237</v>
      </c>
      <c r="F647" s="2" t="s">
        <v>238</v>
      </c>
      <c r="G647" s="2" t="s">
        <v>81</v>
      </c>
      <c r="H647" s="2" t="s">
        <v>82</v>
      </c>
      <c r="I647" s="2" t="s">
        <v>83</v>
      </c>
      <c r="J647" s="2" t="s">
        <v>84</v>
      </c>
      <c r="K647" s="2" t="s">
        <v>11440</v>
      </c>
      <c r="L647" s="2" t="s">
        <v>11441</v>
      </c>
      <c r="M647" s="2" t="s">
        <v>11442</v>
      </c>
      <c r="N647" s="2" t="s">
        <v>11443</v>
      </c>
      <c r="O647" t="s">
        <v>162</v>
      </c>
      <c r="P647" s="2" t="s">
        <v>3272</v>
      </c>
      <c r="Q647" s="2"/>
      <c r="R647" s="2" t="s">
        <v>11444</v>
      </c>
      <c r="T647" s="2" t="s">
        <v>11445</v>
      </c>
      <c r="U647" s="2" t="s">
        <v>93</v>
      </c>
      <c r="V647" s="2" t="s">
        <v>11446</v>
      </c>
      <c r="W647" s="2" t="s">
        <v>11447</v>
      </c>
      <c r="X647" s="2" t="s">
        <v>11448</v>
      </c>
      <c r="Y647" s="2" t="s">
        <v>11441</v>
      </c>
      <c r="Z647" s="2" t="s">
        <v>11442</v>
      </c>
      <c r="AA647" s="2" t="s">
        <v>11443</v>
      </c>
      <c r="AC647" s="2" t="s">
        <v>855</v>
      </c>
      <c r="AE647" s="2" t="s">
        <v>11449</v>
      </c>
      <c r="AG647" s="2" t="s">
        <v>11450</v>
      </c>
      <c r="AH647" s="2" t="s">
        <v>100</v>
      </c>
      <c r="AI647" s="2" t="s">
        <v>11451</v>
      </c>
      <c r="AJ647" s="2" t="s">
        <v>11452</v>
      </c>
      <c r="AK647" s="2" t="s">
        <v>11448</v>
      </c>
      <c r="AL647" s="2" t="s">
        <v>11441</v>
      </c>
      <c r="AM647" s="2" t="s">
        <v>11442</v>
      </c>
      <c r="AN647" s="2" t="s">
        <v>11443</v>
      </c>
      <c r="AO647" t="s">
        <v>103</v>
      </c>
      <c r="AP647" t="s">
        <v>537</v>
      </c>
      <c r="AQ647" t="s">
        <v>4636</v>
      </c>
      <c r="AR647" t="s">
        <v>3684</v>
      </c>
      <c r="AT647" t="s">
        <v>11453</v>
      </c>
      <c r="AU647" s="2" t="s">
        <v>108</v>
      </c>
      <c r="AV647" t="s">
        <v>11454</v>
      </c>
      <c r="AW647" t="s">
        <v>11455</v>
      </c>
      <c r="AX647" s="2" t="s">
        <v>11456</v>
      </c>
      <c r="AY647" s="2" t="s">
        <v>11442</v>
      </c>
      <c r="AZ647" s="2" t="s">
        <v>113</v>
      </c>
      <c r="BA647" s="2" t="s">
        <v>11457</v>
      </c>
      <c r="BB647" s="2" t="s">
        <v>115</v>
      </c>
      <c r="BC647" s="2" t="s">
        <v>40883</v>
      </c>
    </row>
    <row r="648" spans="1:55" x14ac:dyDescent="0.35">
      <c r="A648" s="2" t="s">
        <v>11458</v>
      </c>
      <c r="B648" s="2" t="s">
        <v>11459</v>
      </c>
      <c r="C648" s="2" t="s">
        <v>11438</v>
      </c>
      <c r="D648" s="2" t="s">
        <v>11439</v>
      </c>
      <c r="E648" s="2" t="s">
        <v>237</v>
      </c>
      <c r="F648" s="2" t="s">
        <v>238</v>
      </c>
      <c r="G648" s="2" t="s">
        <v>81</v>
      </c>
      <c r="H648" s="2" t="s">
        <v>82</v>
      </c>
      <c r="I648" s="2" t="s">
        <v>83</v>
      </c>
      <c r="J648" s="2" t="s">
        <v>84</v>
      </c>
      <c r="K648" s="2" t="s">
        <v>11460</v>
      </c>
      <c r="L648" s="2" t="s">
        <v>11461</v>
      </c>
      <c r="M648" s="2" t="s">
        <v>11462</v>
      </c>
      <c r="N648" s="2" t="s">
        <v>11463</v>
      </c>
      <c r="O648" s="2"/>
      <c r="P648" s="2" t="s">
        <v>5577</v>
      </c>
      <c r="Q648" s="2"/>
      <c r="R648" s="2" t="s">
        <v>3482</v>
      </c>
      <c r="T648" s="2" t="s">
        <v>11464</v>
      </c>
      <c r="U648" s="2" t="s">
        <v>93</v>
      </c>
      <c r="V648" s="2" t="s">
        <v>11465</v>
      </c>
      <c r="W648" s="2" t="s">
        <v>11466</v>
      </c>
      <c r="X648" s="2" t="s">
        <v>11467</v>
      </c>
      <c r="Y648" s="2" t="s">
        <v>11461</v>
      </c>
      <c r="Z648" s="2" t="s">
        <v>11462</v>
      </c>
      <c r="AA648" s="2" t="s">
        <v>11468</v>
      </c>
      <c r="AB648" t="s">
        <v>103</v>
      </c>
      <c r="AC648" s="2" t="s">
        <v>972</v>
      </c>
      <c r="AE648" s="2" t="s">
        <v>4870</v>
      </c>
      <c r="AG648" s="2" t="s">
        <v>11469</v>
      </c>
      <c r="AH648" s="2" t="s">
        <v>100</v>
      </c>
      <c r="AI648" s="2" t="s">
        <v>11470</v>
      </c>
      <c r="AJ648" s="2" t="s">
        <v>11466</v>
      </c>
      <c r="AK648" t="s">
        <v>11471</v>
      </c>
      <c r="AL648" s="2" t="s">
        <v>11461</v>
      </c>
      <c r="AM648" s="2" t="s">
        <v>11462</v>
      </c>
      <c r="AN648" s="2" t="s">
        <v>11463</v>
      </c>
      <c r="AO648" s="2" t="s">
        <v>162</v>
      </c>
      <c r="AP648" s="2" t="s">
        <v>5577</v>
      </c>
      <c r="AQ648" s="2"/>
      <c r="AR648" s="2" t="s">
        <v>3482</v>
      </c>
      <c r="AT648" s="2" t="s">
        <v>11472</v>
      </c>
      <c r="AU648" s="2" t="s">
        <v>108</v>
      </c>
      <c r="AV648" s="2" t="s">
        <v>11473</v>
      </c>
      <c r="AW648" s="2" t="s">
        <v>11466</v>
      </c>
      <c r="AX648" s="2" t="s">
        <v>11474</v>
      </c>
      <c r="AY648" s="2" t="s">
        <v>11462</v>
      </c>
      <c r="AZ648" s="2" t="s">
        <v>113</v>
      </c>
      <c r="BA648" s="2" t="s">
        <v>11475</v>
      </c>
      <c r="BB648" s="2" t="s">
        <v>11476</v>
      </c>
      <c r="BC648" s="2" t="s">
        <v>40883</v>
      </c>
    </row>
    <row r="649" spans="1:55" x14ac:dyDescent="0.35">
      <c r="A649" s="2" t="s">
        <v>11477</v>
      </c>
      <c r="B649" s="2" t="s">
        <v>11478</v>
      </c>
      <c r="C649" s="2" t="s">
        <v>11438</v>
      </c>
      <c r="D649" s="2" t="s">
        <v>11439</v>
      </c>
      <c r="E649" s="2" t="s">
        <v>237</v>
      </c>
      <c r="F649" s="2" t="s">
        <v>238</v>
      </c>
      <c r="G649" s="2" t="s">
        <v>81</v>
      </c>
      <c r="H649" s="2" t="s">
        <v>82</v>
      </c>
      <c r="I649" s="2" t="s">
        <v>83</v>
      </c>
      <c r="J649" s="2" t="s">
        <v>84</v>
      </c>
      <c r="K649" s="2" t="s">
        <v>11479</v>
      </c>
      <c r="L649" s="2" t="s">
        <v>11480</v>
      </c>
      <c r="M649" s="2" t="s">
        <v>11481</v>
      </c>
      <c r="N649" s="2" t="s">
        <v>11482</v>
      </c>
      <c r="O649" t="s">
        <v>162</v>
      </c>
      <c r="P649" s="2" t="s">
        <v>163</v>
      </c>
      <c r="Q649" t="s">
        <v>3273</v>
      </c>
      <c r="R649" s="2" t="s">
        <v>389</v>
      </c>
      <c r="T649" s="2" t="s">
        <v>11483</v>
      </c>
      <c r="U649" s="2" t="s">
        <v>93</v>
      </c>
      <c r="V649" s="2" t="s">
        <v>11484</v>
      </c>
      <c r="W649" s="2" t="s">
        <v>11479</v>
      </c>
      <c r="X649" s="2" t="s">
        <v>11485</v>
      </c>
      <c r="Y649" s="2" t="s">
        <v>11480</v>
      </c>
      <c r="Z649" s="2" t="s">
        <v>11481</v>
      </c>
      <c r="AA649" s="2" t="s">
        <v>11482</v>
      </c>
      <c r="AB649" s="2" t="s">
        <v>103</v>
      </c>
      <c r="AC649" s="2" t="s">
        <v>11486</v>
      </c>
      <c r="AE649" s="2" t="s">
        <v>11487</v>
      </c>
      <c r="AG649" s="2" t="s">
        <v>11488</v>
      </c>
      <c r="AH649" s="2" t="s">
        <v>100</v>
      </c>
      <c r="AI649" s="2" t="s">
        <v>11489</v>
      </c>
      <c r="AJ649" s="2" t="s">
        <v>11490</v>
      </c>
      <c r="AK649" s="2" t="s">
        <v>11485</v>
      </c>
      <c r="AL649" s="2" t="s">
        <v>11480</v>
      </c>
      <c r="AM649" s="2" t="s">
        <v>11481</v>
      </c>
      <c r="AN649" s="2" t="s">
        <v>11482</v>
      </c>
      <c r="AO649" t="s">
        <v>162</v>
      </c>
      <c r="AP649" s="2" t="s">
        <v>163</v>
      </c>
      <c r="AQ649" s="2" t="s">
        <v>3273</v>
      </c>
      <c r="AR649" s="2" t="s">
        <v>389</v>
      </c>
      <c r="AT649" s="2" t="s">
        <v>11483</v>
      </c>
      <c r="AU649" s="2" t="s">
        <v>108</v>
      </c>
      <c r="AV649" s="2" t="s">
        <v>11484</v>
      </c>
      <c r="AW649" s="2" t="s">
        <v>11479</v>
      </c>
      <c r="AX649" s="2" t="s">
        <v>11491</v>
      </c>
      <c r="AY649" s="2" t="s">
        <v>11481</v>
      </c>
      <c r="AZ649" s="2" t="s">
        <v>113</v>
      </c>
      <c r="BA649" s="2" t="s">
        <v>11492</v>
      </c>
      <c r="BB649" s="2"/>
      <c r="BC649" s="2" t="s">
        <v>40883</v>
      </c>
    </row>
    <row r="650" spans="1:55" x14ac:dyDescent="0.35">
      <c r="A650" s="2" t="s">
        <v>11493</v>
      </c>
      <c r="B650" s="2" t="s">
        <v>11494</v>
      </c>
      <c r="C650" s="2" t="s">
        <v>11495</v>
      </c>
      <c r="D650" s="2" t="s">
        <v>11496</v>
      </c>
      <c r="E650" s="2" t="s">
        <v>6703</v>
      </c>
      <c r="F650" s="2" t="s">
        <v>238</v>
      </c>
      <c r="G650" s="2" t="s">
        <v>81</v>
      </c>
      <c r="H650" s="2" t="s">
        <v>82</v>
      </c>
      <c r="I650" s="2" t="s">
        <v>83</v>
      </c>
      <c r="J650" s="2" t="s">
        <v>84</v>
      </c>
      <c r="K650" s="2" t="s">
        <v>11497</v>
      </c>
      <c r="L650" s="2" t="s">
        <v>1165</v>
      </c>
      <c r="M650" s="2" t="s">
        <v>11498</v>
      </c>
      <c r="N650" s="2" t="s">
        <v>11499</v>
      </c>
      <c r="O650" s="2" t="s">
        <v>162</v>
      </c>
      <c r="P650" s="2" t="s">
        <v>1400</v>
      </c>
      <c r="Q650" t="s">
        <v>105</v>
      </c>
      <c r="R650" s="2" t="s">
        <v>6458</v>
      </c>
      <c r="T650" s="2" t="s">
        <v>11500</v>
      </c>
      <c r="U650" s="2" t="s">
        <v>93</v>
      </c>
      <c r="V650" s="2" t="s">
        <v>11501</v>
      </c>
      <c r="W650" s="2" t="s">
        <v>11497</v>
      </c>
      <c r="X650" s="2" t="s">
        <v>11502</v>
      </c>
      <c r="Y650" s="2" t="s">
        <v>1165</v>
      </c>
      <c r="Z650" s="2" t="s">
        <v>11498</v>
      </c>
      <c r="AA650" s="2" t="s">
        <v>11499</v>
      </c>
      <c r="AB650" s="2" t="s">
        <v>103</v>
      </c>
      <c r="AC650" s="2" t="s">
        <v>11503</v>
      </c>
      <c r="AE650" s="2" t="s">
        <v>11504</v>
      </c>
      <c r="AG650" s="2" t="s">
        <v>11505</v>
      </c>
      <c r="AH650" s="2" t="s">
        <v>100</v>
      </c>
      <c r="AI650" s="2" t="s">
        <v>11506</v>
      </c>
      <c r="AJ650" s="2" t="s">
        <v>11507</v>
      </c>
      <c r="AK650" s="2" t="s">
        <v>11502</v>
      </c>
      <c r="AL650" s="2" t="s">
        <v>1165</v>
      </c>
      <c r="AM650" s="2" t="s">
        <v>11498</v>
      </c>
      <c r="AN650" s="2" t="s">
        <v>11499</v>
      </c>
      <c r="AO650" s="2" t="s">
        <v>162</v>
      </c>
      <c r="AP650" s="2" t="s">
        <v>1400</v>
      </c>
      <c r="AQ650" t="s">
        <v>105</v>
      </c>
      <c r="AR650" s="2" t="s">
        <v>6458</v>
      </c>
      <c r="AT650" s="2" t="s">
        <v>11500</v>
      </c>
      <c r="AU650" s="2" t="s">
        <v>108</v>
      </c>
      <c r="AV650" s="2" t="s">
        <v>11501</v>
      </c>
      <c r="AW650" s="2" t="s">
        <v>11508</v>
      </c>
      <c r="AX650" s="2" t="s">
        <v>11509</v>
      </c>
      <c r="AY650" s="2" t="s">
        <v>11498</v>
      </c>
      <c r="AZ650" s="2" t="s">
        <v>113</v>
      </c>
      <c r="BA650" s="2" t="s">
        <v>11510</v>
      </c>
      <c r="BB650" s="2" t="s">
        <v>115</v>
      </c>
      <c r="BC650" s="2" t="s">
        <v>40883</v>
      </c>
    </row>
    <row r="651" spans="1:55" x14ac:dyDescent="0.35">
      <c r="A651" s="2" t="s">
        <v>11511</v>
      </c>
      <c r="B651" s="2" t="s">
        <v>11512</v>
      </c>
      <c r="C651" s="2" t="s">
        <v>11495</v>
      </c>
      <c r="D651" s="2" t="s">
        <v>11496</v>
      </c>
      <c r="E651" s="2" t="s">
        <v>6703</v>
      </c>
      <c r="F651" s="2" t="s">
        <v>238</v>
      </c>
      <c r="G651" s="2" t="s">
        <v>81</v>
      </c>
      <c r="H651" s="2" t="s">
        <v>5</v>
      </c>
      <c r="I651" s="2" t="s">
        <v>83</v>
      </c>
      <c r="J651" s="2" t="s">
        <v>84</v>
      </c>
      <c r="K651" s="2" t="s">
        <v>11513</v>
      </c>
      <c r="L651" s="2" t="s">
        <v>11514</v>
      </c>
      <c r="M651" s="2" t="s">
        <v>11515</v>
      </c>
      <c r="N651" s="2" t="s">
        <v>11516</v>
      </c>
      <c r="O651" s="2" t="s">
        <v>275</v>
      </c>
      <c r="P651" s="2" t="s">
        <v>11517</v>
      </c>
      <c r="R651" s="2" t="s">
        <v>11518</v>
      </c>
      <c r="T651" s="2" t="s">
        <v>11519</v>
      </c>
      <c r="U651" s="2" t="s">
        <v>93</v>
      </c>
      <c r="V651" s="2" t="s">
        <v>11520</v>
      </c>
      <c r="W651" s="2" t="s">
        <v>11521</v>
      </c>
      <c r="X651" s="2" t="s">
        <v>11522</v>
      </c>
      <c r="Y651" s="2" t="s">
        <v>11514</v>
      </c>
      <c r="Z651" s="2" t="s">
        <v>11515</v>
      </c>
      <c r="AA651" s="2" t="s">
        <v>11516</v>
      </c>
      <c r="AB651" s="2" t="s">
        <v>275</v>
      </c>
      <c r="AC651" s="2" t="s">
        <v>11523</v>
      </c>
      <c r="AE651" s="2" t="s">
        <v>1401</v>
      </c>
      <c r="AG651" s="2" t="s">
        <v>11524</v>
      </c>
      <c r="AH651" s="2" t="s">
        <v>100</v>
      </c>
      <c r="AI651" s="2" t="s">
        <v>11525</v>
      </c>
      <c r="AJ651" s="2" t="s">
        <v>11513</v>
      </c>
      <c r="AK651" s="2" t="s">
        <v>11522</v>
      </c>
      <c r="AL651" s="2" t="s">
        <v>11514</v>
      </c>
      <c r="AM651" s="2" t="s">
        <v>11515</v>
      </c>
      <c r="AN651" s="2" t="s">
        <v>11516</v>
      </c>
      <c r="AO651" t="s">
        <v>103</v>
      </c>
      <c r="AP651" s="2" t="s">
        <v>11517</v>
      </c>
      <c r="AR651" s="2" t="s">
        <v>11518</v>
      </c>
      <c r="AT651" s="2" t="s">
        <v>11526</v>
      </c>
      <c r="AU651" s="2" t="s">
        <v>108</v>
      </c>
      <c r="AV651" s="2" t="s">
        <v>11520</v>
      </c>
      <c r="AW651" s="2" t="s">
        <v>11513</v>
      </c>
      <c r="AX651" s="2" t="s">
        <v>11527</v>
      </c>
      <c r="AY651" s="2" t="s">
        <v>11515</v>
      </c>
      <c r="AZ651" s="2" t="s">
        <v>113</v>
      </c>
      <c r="BA651" s="2" t="s">
        <v>11528</v>
      </c>
      <c r="BB651" t="s">
        <v>115</v>
      </c>
      <c r="BC651" s="2" t="s">
        <v>40883</v>
      </c>
    </row>
    <row r="652" spans="1:55" x14ac:dyDescent="0.35">
      <c r="A652" s="2" t="s">
        <v>11529</v>
      </c>
      <c r="B652" s="2" t="s">
        <v>11530</v>
      </c>
      <c r="C652" s="2" t="s">
        <v>11495</v>
      </c>
      <c r="D652" s="2" t="s">
        <v>11496</v>
      </c>
      <c r="E652" s="2" t="s">
        <v>6703</v>
      </c>
      <c r="F652" s="2" t="s">
        <v>238</v>
      </c>
      <c r="G652" s="2" t="s">
        <v>81</v>
      </c>
      <c r="H652" s="2" t="s">
        <v>5</v>
      </c>
      <c r="I652" s="2" t="s">
        <v>83</v>
      </c>
      <c r="J652" s="2" t="s">
        <v>84</v>
      </c>
      <c r="K652" s="2" t="s">
        <v>11531</v>
      </c>
      <c r="L652" s="2" t="s">
        <v>6394</v>
      </c>
      <c r="M652" s="2" t="s">
        <v>11532</v>
      </c>
      <c r="N652" s="2" t="s">
        <v>11533</v>
      </c>
      <c r="O652" s="2" t="s">
        <v>162</v>
      </c>
      <c r="P652" s="2" t="s">
        <v>11534</v>
      </c>
      <c r="R652" s="2" t="s">
        <v>6261</v>
      </c>
      <c r="T652" s="2" t="s">
        <v>11535</v>
      </c>
      <c r="U652" s="2" t="s">
        <v>93</v>
      </c>
      <c r="V652" s="2" t="s">
        <v>11536</v>
      </c>
      <c r="W652" s="2" t="s">
        <v>11531</v>
      </c>
      <c r="X652" s="2"/>
      <c r="Y652" s="2" t="s">
        <v>6394</v>
      </c>
      <c r="Z652" s="2" t="s">
        <v>11532</v>
      </c>
      <c r="AA652" s="2" t="s">
        <v>11533</v>
      </c>
      <c r="AB652" t="s">
        <v>162</v>
      </c>
      <c r="AC652" s="2" t="s">
        <v>11537</v>
      </c>
      <c r="AD652" t="s">
        <v>6986</v>
      </c>
      <c r="AE652" s="2" t="s">
        <v>11538</v>
      </c>
      <c r="AG652" s="2" t="s">
        <v>11539</v>
      </c>
      <c r="AH652" s="2" t="s">
        <v>100</v>
      </c>
      <c r="AI652" s="2" t="s">
        <v>11540</v>
      </c>
      <c r="AJ652" s="2" t="s">
        <v>11541</v>
      </c>
      <c r="AK652" s="2" t="s">
        <v>11542</v>
      </c>
      <c r="AL652" s="2" t="s">
        <v>6394</v>
      </c>
      <c r="AM652" s="2" t="s">
        <v>11532</v>
      </c>
      <c r="AN652" s="2" t="s">
        <v>11533</v>
      </c>
      <c r="AP652" s="2"/>
      <c r="AR652" s="2"/>
      <c r="AT652" s="2"/>
      <c r="AU652" s="2" t="s">
        <v>108</v>
      </c>
      <c r="AV652" s="2"/>
      <c r="AW652" s="2"/>
      <c r="AX652" s="2" t="s">
        <v>11543</v>
      </c>
      <c r="AY652" s="2" t="s">
        <v>11532</v>
      </c>
      <c r="AZ652" s="2" t="s">
        <v>113</v>
      </c>
      <c r="BA652" s="2" t="s">
        <v>11544</v>
      </c>
      <c r="BB652" s="2"/>
      <c r="BC652" s="2" t="s">
        <v>40883</v>
      </c>
    </row>
    <row r="653" spans="1:55" x14ac:dyDescent="0.35">
      <c r="A653" s="2" t="s">
        <v>11545</v>
      </c>
      <c r="B653" s="2" t="s">
        <v>11546</v>
      </c>
      <c r="C653" s="2" t="s">
        <v>11547</v>
      </c>
      <c r="D653" s="2" t="s">
        <v>11548</v>
      </c>
      <c r="E653" s="2" t="s">
        <v>3903</v>
      </c>
      <c r="F653" s="2" t="s">
        <v>996</v>
      </c>
      <c r="G653" s="2" t="s">
        <v>81</v>
      </c>
      <c r="H653" s="2" t="s">
        <v>82</v>
      </c>
      <c r="I653" s="2" t="s">
        <v>83</v>
      </c>
      <c r="J653" s="2" t="s">
        <v>84</v>
      </c>
      <c r="K653" s="2" t="s">
        <v>11549</v>
      </c>
      <c r="L653" s="2" t="s">
        <v>8857</v>
      </c>
      <c r="M653" s="2" t="s">
        <v>11550</v>
      </c>
      <c r="N653" s="2" t="s">
        <v>11551</v>
      </c>
      <c r="O653" s="2"/>
      <c r="P653" s="2" t="s">
        <v>11552</v>
      </c>
      <c r="R653" s="2" t="s">
        <v>3602</v>
      </c>
      <c r="T653" s="2" t="s">
        <v>11553</v>
      </c>
      <c r="U653" s="2" t="s">
        <v>93</v>
      </c>
      <c r="V653" s="2" t="s">
        <v>11554</v>
      </c>
      <c r="W653" s="2" t="s">
        <v>11555</v>
      </c>
      <c r="X653" s="2" t="s">
        <v>11556</v>
      </c>
      <c r="Y653" s="2" t="s">
        <v>11557</v>
      </c>
      <c r="Z653" s="2" t="s">
        <v>11550</v>
      </c>
      <c r="AA653" s="2" t="s">
        <v>11558</v>
      </c>
      <c r="AC653" s="2" t="s">
        <v>2458</v>
      </c>
      <c r="AE653" s="2" t="s">
        <v>11559</v>
      </c>
      <c r="AG653" s="2" t="s">
        <v>11560</v>
      </c>
      <c r="AH653" s="2" t="s">
        <v>100</v>
      </c>
      <c r="AI653" s="2" t="s">
        <v>11561</v>
      </c>
      <c r="AJ653" s="2" t="s">
        <v>11562</v>
      </c>
      <c r="AK653" s="2" t="s">
        <v>11556</v>
      </c>
      <c r="AL653" s="2" t="s">
        <v>11563</v>
      </c>
      <c r="AM653" s="2" t="s">
        <v>11550</v>
      </c>
      <c r="AN653" s="2" t="s">
        <v>11558</v>
      </c>
      <c r="AO653" s="2"/>
      <c r="AP653" s="2" t="s">
        <v>2458</v>
      </c>
      <c r="AR653" s="2" t="s">
        <v>11564</v>
      </c>
      <c r="AT653" s="2" t="s">
        <v>11565</v>
      </c>
      <c r="AU653" s="2" t="s">
        <v>108</v>
      </c>
      <c r="AV653" s="2" t="s">
        <v>11566</v>
      </c>
      <c r="AW653" s="2" t="s">
        <v>11567</v>
      </c>
      <c r="AX653" s="2" t="s">
        <v>11557</v>
      </c>
      <c r="AY653" s="2" t="s">
        <v>11550</v>
      </c>
      <c r="AZ653" s="2" t="s">
        <v>113</v>
      </c>
      <c r="BA653" s="2" t="s">
        <v>11558</v>
      </c>
      <c r="BB653" s="2" t="s">
        <v>115</v>
      </c>
      <c r="BC653" s="2" t="s">
        <v>40883</v>
      </c>
    </row>
    <row r="654" spans="1:55" x14ac:dyDescent="0.35">
      <c r="A654" s="2" t="s">
        <v>11568</v>
      </c>
      <c r="B654" s="2" t="s">
        <v>11569</v>
      </c>
      <c r="C654" s="2" t="s">
        <v>11547</v>
      </c>
      <c r="D654" s="2" t="s">
        <v>11548</v>
      </c>
      <c r="E654" s="2" t="s">
        <v>3903</v>
      </c>
      <c r="F654" s="2" t="s">
        <v>996</v>
      </c>
      <c r="G654" s="2" t="s">
        <v>81</v>
      </c>
      <c r="H654" s="2" t="s">
        <v>82</v>
      </c>
      <c r="I654" s="2" t="s">
        <v>83</v>
      </c>
      <c r="J654" s="2" t="s">
        <v>84</v>
      </c>
      <c r="K654" s="2" t="s">
        <v>11570</v>
      </c>
      <c r="L654" s="2" t="s">
        <v>11571</v>
      </c>
      <c r="M654" s="2" t="s">
        <v>5233</v>
      </c>
      <c r="N654" s="2" t="s">
        <v>11572</v>
      </c>
      <c r="O654" t="s">
        <v>162</v>
      </c>
      <c r="P654" s="2" t="s">
        <v>5577</v>
      </c>
      <c r="R654" s="2" t="s">
        <v>11573</v>
      </c>
      <c r="T654" s="2" t="s">
        <v>11574</v>
      </c>
      <c r="U654" s="2" t="s">
        <v>93</v>
      </c>
      <c r="V654" s="2" t="s">
        <v>11575</v>
      </c>
      <c r="W654" s="2" t="s">
        <v>11570</v>
      </c>
      <c r="X654" s="2" t="s">
        <v>11576</v>
      </c>
      <c r="Y654" s="2" t="s">
        <v>11571</v>
      </c>
      <c r="Z654" s="2" t="s">
        <v>5233</v>
      </c>
      <c r="AA654" s="2" t="s">
        <v>11572</v>
      </c>
      <c r="AB654" t="s">
        <v>103</v>
      </c>
      <c r="AC654" s="2" t="s">
        <v>11577</v>
      </c>
      <c r="AE654" s="2" t="s">
        <v>11578</v>
      </c>
      <c r="AG654" s="2" t="s">
        <v>11579</v>
      </c>
      <c r="AH654" s="2" t="s">
        <v>100</v>
      </c>
      <c r="AI654" s="2" t="s">
        <v>11580</v>
      </c>
      <c r="AJ654" s="2" t="s">
        <v>11581</v>
      </c>
      <c r="AK654" s="2" t="s">
        <v>11582</v>
      </c>
      <c r="AL654" s="2" t="s">
        <v>11571</v>
      </c>
      <c r="AM654" s="2" t="s">
        <v>5233</v>
      </c>
      <c r="AN654" s="2" t="s">
        <v>11572</v>
      </c>
      <c r="AP654" s="2" t="s">
        <v>5044</v>
      </c>
      <c r="AR654" s="2" t="s">
        <v>11583</v>
      </c>
      <c r="AT654" s="2" t="s">
        <v>11584</v>
      </c>
      <c r="AU654" s="2" t="s">
        <v>108</v>
      </c>
      <c r="AV654" s="2" t="s">
        <v>11585</v>
      </c>
      <c r="AW654" s="2" t="s">
        <v>11586</v>
      </c>
      <c r="AX654" s="2" t="s">
        <v>11587</v>
      </c>
      <c r="AY654" s="2" t="s">
        <v>5233</v>
      </c>
      <c r="AZ654" s="2" t="s">
        <v>113</v>
      </c>
      <c r="BA654" s="2" t="s">
        <v>11588</v>
      </c>
      <c r="BC654" s="2" t="s">
        <v>40883</v>
      </c>
    </row>
    <row r="655" spans="1:55" x14ac:dyDescent="0.35">
      <c r="A655" s="2" t="s">
        <v>11589</v>
      </c>
      <c r="B655" s="2" t="s">
        <v>11590</v>
      </c>
      <c r="C655" s="2" t="s">
        <v>11547</v>
      </c>
      <c r="D655" s="2" t="s">
        <v>11548</v>
      </c>
      <c r="E655" s="2" t="s">
        <v>3903</v>
      </c>
      <c r="F655" s="2" t="s">
        <v>996</v>
      </c>
      <c r="G655" s="2" t="s">
        <v>81</v>
      </c>
      <c r="H655" s="2" t="s">
        <v>82</v>
      </c>
      <c r="I655" s="2" t="s">
        <v>83</v>
      </c>
      <c r="J655" s="2" t="s">
        <v>84</v>
      </c>
      <c r="K655" s="2" t="s">
        <v>11591</v>
      </c>
      <c r="L655" s="2" t="s">
        <v>11592</v>
      </c>
      <c r="M655" s="2" t="s">
        <v>11593</v>
      </c>
      <c r="N655" s="2" t="s">
        <v>11594</v>
      </c>
      <c r="O655" s="2" t="s">
        <v>162</v>
      </c>
      <c r="P655" s="2" t="s">
        <v>621</v>
      </c>
      <c r="R655" s="2" t="s">
        <v>5747</v>
      </c>
      <c r="T655" s="2" t="s">
        <v>11595</v>
      </c>
      <c r="U655" s="2" t="s">
        <v>93</v>
      </c>
      <c r="V655" s="2" t="s">
        <v>11596</v>
      </c>
      <c r="W655" s="2" t="s">
        <v>11591</v>
      </c>
      <c r="X655" s="2" t="s">
        <v>11597</v>
      </c>
      <c r="Y655" s="2" t="s">
        <v>11592</v>
      </c>
      <c r="Z655" s="2" t="s">
        <v>11593</v>
      </c>
      <c r="AA655" s="2" t="s">
        <v>11594</v>
      </c>
      <c r="AB655" s="2" t="s">
        <v>89</v>
      </c>
      <c r="AC655" s="2" t="s">
        <v>361</v>
      </c>
      <c r="AE655" s="2" t="s">
        <v>11598</v>
      </c>
      <c r="AG655" s="2" t="s">
        <v>11599</v>
      </c>
      <c r="AH655" s="2" t="s">
        <v>100</v>
      </c>
      <c r="AI655" s="2" t="s">
        <v>11600</v>
      </c>
      <c r="AJ655" s="2" t="s">
        <v>11591</v>
      </c>
      <c r="AK655" s="2" t="s">
        <v>11597</v>
      </c>
      <c r="AL655" s="2" t="s">
        <v>11592</v>
      </c>
      <c r="AM655" s="2" t="s">
        <v>11593</v>
      </c>
      <c r="AN655" s="2" t="s">
        <v>11594</v>
      </c>
      <c r="AO655" s="2" t="s">
        <v>103</v>
      </c>
      <c r="AP655" s="2" t="s">
        <v>11601</v>
      </c>
      <c r="AQ655" s="2"/>
      <c r="AR655" s="2" t="s">
        <v>11602</v>
      </c>
      <c r="AT655" s="2" t="s">
        <v>11603</v>
      </c>
      <c r="AU655" s="2" t="s">
        <v>108</v>
      </c>
      <c r="AV655" s="2" t="s">
        <v>11604</v>
      </c>
      <c r="AW655" s="2" t="s">
        <v>11605</v>
      </c>
      <c r="AX655" s="2" t="s">
        <v>11592</v>
      </c>
      <c r="AY655" s="2" t="s">
        <v>11593</v>
      </c>
      <c r="AZ655" s="2" t="s">
        <v>113</v>
      </c>
      <c r="BA655" s="2" t="s">
        <v>11594</v>
      </c>
      <c r="BB655" s="2" t="s">
        <v>115</v>
      </c>
      <c r="BC655" s="2" t="s">
        <v>40883</v>
      </c>
    </row>
    <row r="656" spans="1:55" x14ac:dyDescent="0.35">
      <c r="A656" s="2" t="s">
        <v>11606</v>
      </c>
      <c r="B656" s="2" t="s">
        <v>11607</v>
      </c>
      <c r="C656" s="2" t="s">
        <v>11547</v>
      </c>
      <c r="D656" s="2" t="s">
        <v>11548</v>
      </c>
      <c r="E656" s="2" t="s">
        <v>3903</v>
      </c>
      <c r="F656" s="2" t="s">
        <v>996</v>
      </c>
      <c r="G656" s="2" t="s">
        <v>81</v>
      </c>
      <c r="H656" s="2" t="s">
        <v>82</v>
      </c>
      <c r="I656" s="2" t="s">
        <v>83</v>
      </c>
      <c r="J656" s="2" t="s">
        <v>84</v>
      </c>
      <c r="K656" s="2" t="s">
        <v>11608</v>
      </c>
      <c r="L656" s="2" t="s">
        <v>11609</v>
      </c>
      <c r="M656" s="2" t="s">
        <v>11610</v>
      </c>
      <c r="N656" s="2" t="s">
        <v>11611</v>
      </c>
      <c r="O656" s="2" t="s">
        <v>89</v>
      </c>
      <c r="P656" s="2" t="s">
        <v>11612</v>
      </c>
      <c r="R656" s="2" t="s">
        <v>11613</v>
      </c>
      <c r="T656" s="2" t="s">
        <v>11614</v>
      </c>
      <c r="U656" s="2" t="s">
        <v>93</v>
      </c>
      <c r="V656" s="2" t="s">
        <v>11615</v>
      </c>
      <c r="W656" s="2" t="s">
        <v>11608</v>
      </c>
      <c r="X656" s="2" t="s">
        <v>11616</v>
      </c>
      <c r="Y656" s="2" t="s">
        <v>11609</v>
      </c>
      <c r="Z656" s="2" t="s">
        <v>11610</v>
      </c>
      <c r="AA656" s="2" t="s">
        <v>11611</v>
      </c>
      <c r="AB656" s="2" t="s">
        <v>103</v>
      </c>
      <c r="AC656" s="2" t="s">
        <v>11617</v>
      </c>
      <c r="AE656" s="2" t="s">
        <v>11618</v>
      </c>
      <c r="AG656" s="2" t="s">
        <v>11619</v>
      </c>
      <c r="AH656" s="2" t="s">
        <v>100</v>
      </c>
      <c r="AI656" s="2" t="s">
        <v>11620</v>
      </c>
      <c r="AJ656" s="2" t="s">
        <v>11608</v>
      </c>
      <c r="AK656" s="2" t="s">
        <v>11616</v>
      </c>
      <c r="AL656" s="2" t="s">
        <v>11609</v>
      </c>
      <c r="AM656" s="2" t="s">
        <v>11610</v>
      </c>
      <c r="AN656" s="2" t="s">
        <v>11611</v>
      </c>
      <c r="AO656" s="2"/>
      <c r="AP656" s="2" t="s">
        <v>1987</v>
      </c>
      <c r="AR656" s="2" t="s">
        <v>11621</v>
      </c>
      <c r="AT656" s="2" t="s">
        <v>11622</v>
      </c>
      <c r="AU656" s="2" t="s">
        <v>108</v>
      </c>
      <c r="AV656" s="2" t="s">
        <v>11623</v>
      </c>
      <c r="AW656" s="2" t="s">
        <v>11624</v>
      </c>
      <c r="AX656" s="2" t="s">
        <v>11625</v>
      </c>
      <c r="AY656" s="2" t="s">
        <v>11610</v>
      </c>
      <c r="AZ656" s="2" t="s">
        <v>113</v>
      </c>
      <c r="BA656" s="2" t="s">
        <v>11626</v>
      </c>
      <c r="BB656" s="2" t="s">
        <v>115</v>
      </c>
      <c r="BC656" s="2" t="s">
        <v>40883</v>
      </c>
    </row>
    <row r="657" spans="1:55" x14ac:dyDescent="0.35">
      <c r="A657" s="2" t="s">
        <v>11627</v>
      </c>
      <c r="B657" s="2" t="s">
        <v>11628</v>
      </c>
      <c r="C657" s="2" t="s">
        <v>11547</v>
      </c>
      <c r="D657" s="2" t="s">
        <v>11548</v>
      </c>
      <c r="E657" s="2" t="s">
        <v>3903</v>
      </c>
      <c r="F657" s="2" t="s">
        <v>996</v>
      </c>
      <c r="G657" s="2" t="s">
        <v>81</v>
      </c>
      <c r="H657" s="2" t="s">
        <v>82</v>
      </c>
      <c r="I657" s="2" t="s">
        <v>83</v>
      </c>
      <c r="J657" s="2" t="s">
        <v>84</v>
      </c>
      <c r="K657" s="2" t="s">
        <v>41145</v>
      </c>
      <c r="L657" s="2" t="s">
        <v>11629</v>
      </c>
      <c r="M657" s="2" t="s">
        <v>11630</v>
      </c>
      <c r="N657" s="2" t="s">
        <v>11631</v>
      </c>
      <c r="O657" s="2"/>
      <c r="P657" s="2" t="s">
        <v>8449</v>
      </c>
      <c r="R657" s="2" t="s">
        <v>2095</v>
      </c>
      <c r="T657" s="2" t="s">
        <v>11632</v>
      </c>
      <c r="U657" s="2" t="s">
        <v>93</v>
      </c>
      <c r="V657" s="2" t="s">
        <v>11633</v>
      </c>
      <c r="W657" s="2" t="s">
        <v>11634</v>
      </c>
      <c r="X657" s="2" t="s">
        <v>11635</v>
      </c>
      <c r="Y657" s="2" t="s">
        <v>11629</v>
      </c>
      <c r="Z657" s="2" t="s">
        <v>11630</v>
      </c>
      <c r="AA657" s="2" t="s">
        <v>11631</v>
      </c>
      <c r="AB657" s="2" t="s">
        <v>162</v>
      </c>
      <c r="AC657" s="2" t="s">
        <v>1868</v>
      </c>
      <c r="AE657" s="2" t="s">
        <v>4356</v>
      </c>
      <c r="AG657" s="2" t="s">
        <v>11636</v>
      </c>
      <c r="AH657" s="2" t="s">
        <v>100</v>
      </c>
      <c r="AI657" s="2" t="s">
        <v>11637</v>
      </c>
      <c r="AJ657" s="2" t="s">
        <v>41146</v>
      </c>
      <c r="AK657" t="s">
        <v>11635</v>
      </c>
      <c r="AL657" s="2" t="s">
        <v>11629</v>
      </c>
      <c r="AM657" s="2" t="s">
        <v>11630</v>
      </c>
      <c r="AN657" s="2" t="s">
        <v>11631</v>
      </c>
      <c r="AO657" t="s">
        <v>162</v>
      </c>
      <c r="AP657" t="s">
        <v>1307</v>
      </c>
      <c r="AR657" t="s">
        <v>41147</v>
      </c>
      <c r="AT657" t="s">
        <v>41148</v>
      </c>
      <c r="AU657" s="2" t="s">
        <v>108</v>
      </c>
      <c r="AV657" t="s">
        <v>41149</v>
      </c>
      <c r="AW657" t="s">
        <v>11634</v>
      </c>
      <c r="AX657" s="2" t="s">
        <v>11629</v>
      </c>
      <c r="AY657" s="2" t="s">
        <v>11630</v>
      </c>
      <c r="AZ657" s="2" t="s">
        <v>113</v>
      </c>
      <c r="BA657" s="2" t="s">
        <v>11638</v>
      </c>
      <c r="BB657" s="2"/>
      <c r="BC657" s="2" t="s">
        <v>40883</v>
      </c>
    </row>
    <row r="658" spans="1:55" x14ac:dyDescent="0.35">
      <c r="A658" s="2" t="s">
        <v>11639</v>
      </c>
      <c r="B658" s="2" t="s">
        <v>11640</v>
      </c>
      <c r="C658" s="2" t="s">
        <v>11547</v>
      </c>
      <c r="D658" s="2" t="s">
        <v>11548</v>
      </c>
      <c r="E658" s="2" t="s">
        <v>3903</v>
      </c>
      <c r="F658" s="2" t="s">
        <v>996</v>
      </c>
      <c r="G658" s="2" t="s">
        <v>81</v>
      </c>
      <c r="H658" s="2" t="s">
        <v>82</v>
      </c>
      <c r="I658" s="2" t="s">
        <v>83</v>
      </c>
      <c r="J658" s="2" t="s">
        <v>84</v>
      </c>
      <c r="K658" s="2" t="s">
        <v>11641</v>
      </c>
      <c r="L658" s="2" t="s">
        <v>11642</v>
      </c>
      <c r="M658" s="2" t="s">
        <v>11643</v>
      </c>
      <c r="N658" s="2" t="s">
        <v>11644</v>
      </c>
      <c r="O658" s="2" t="s">
        <v>162</v>
      </c>
      <c r="P658" s="2" t="s">
        <v>1868</v>
      </c>
      <c r="R658" s="2" t="s">
        <v>11645</v>
      </c>
      <c r="T658" s="2" t="s">
        <v>11646</v>
      </c>
      <c r="U658" s="2" t="s">
        <v>93</v>
      </c>
      <c r="V658" s="2" t="s">
        <v>11647</v>
      </c>
      <c r="W658" s="2" t="s">
        <v>11641</v>
      </c>
      <c r="X658" s="2" t="s">
        <v>11648</v>
      </c>
      <c r="Y658" s="2" t="s">
        <v>11642</v>
      </c>
      <c r="Z658" s="2" t="s">
        <v>11643</v>
      </c>
      <c r="AA658" s="2" t="s">
        <v>11644</v>
      </c>
      <c r="AB658" s="2"/>
      <c r="AC658" s="2" t="s">
        <v>10890</v>
      </c>
      <c r="AE658" s="2" t="s">
        <v>1720</v>
      </c>
      <c r="AG658" s="2" t="s">
        <v>11649</v>
      </c>
      <c r="AH658" s="2" t="s">
        <v>100</v>
      </c>
      <c r="AI658" s="2" t="s">
        <v>11650</v>
      </c>
      <c r="AJ658" s="2" t="s">
        <v>11641</v>
      </c>
      <c r="AK658" s="2" t="s">
        <v>11651</v>
      </c>
      <c r="AL658" s="2" t="s">
        <v>11642</v>
      </c>
      <c r="AM658" s="2" t="s">
        <v>11643</v>
      </c>
      <c r="AN658" s="2" t="s">
        <v>11644</v>
      </c>
      <c r="AO658" t="s">
        <v>103</v>
      </c>
      <c r="AP658" t="s">
        <v>1133</v>
      </c>
      <c r="AQ658" t="s">
        <v>164</v>
      </c>
      <c r="AR658" t="s">
        <v>8534</v>
      </c>
      <c r="AT658" t="s">
        <v>11652</v>
      </c>
      <c r="AU658" s="2" t="s">
        <v>108</v>
      </c>
      <c r="AV658" t="s">
        <v>11653</v>
      </c>
      <c r="AW658" t="s">
        <v>11654</v>
      </c>
      <c r="AX658" s="2" t="s">
        <v>11655</v>
      </c>
      <c r="AY658" s="2" t="s">
        <v>11643</v>
      </c>
      <c r="AZ658" s="2" t="s">
        <v>113</v>
      </c>
      <c r="BA658" s="2" t="s">
        <v>11656</v>
      </c>
      <c r="BB658" t="s">
        <v>11657</v>
      </c>
      <c r="BC658" s="2" t="s">
        <v>40883</v>
      </c>
    </row>
    <row r="659" spans="1:55" x14ac:dyDescent="0.35">
      <c r="A659" s="2" t="s">
        <v>11658</v>
      </c>
      <c r="B659" s="2" t="s">
        <v>11659</v>
      </c>
      <c r="C659" s="2" t="s">
        <v>11547</v>
      </c>
      <c r="D659" s="2" t="s">
        <v>11548</v>
      </c>
      <c r="E659" s="2" t="s">
        <v>3903</v>
      </c>
      <c r="F659" s="2" t="s">
        <v>996</v>
      </c>
      <c r="G659" s="2" t="s">
        <v>81</v>
      </c>
      <c r="H659" s="2" t="s">
        <v>82</v>
      </c>
      <c r="I659" s="2" t="s">
        <v>83</v>
      </c>
      <c r="J659" s="2" t="s">
        <v>84</v>
      </c>
      <c r="K659" s="2" t="s">
        <v>11660</v>
      </c>
      <c r="L659" s="2" t="s">
        <v>11661</v>
      </c>
      <c r="M659" s="2" t="s">
        <v>11662</v>
      </c>
      <c r="N659" s="2" t="s">
        <v>11663</v>
      </c>
      <c r="O659" s="2"/>
      <c r="P659" s="2" t="s">
        <v>4093</v>
      </c>
      <c r="Q659" s="2"/>
      <c r="R659" s="2" t="s">
        <v>11664</v>
      </c>
      <c r="T659" s="2" t="s">
        <v>11665</v>
      </c>
      <c r="U659" s="2" t="s">
        <v>93</v>
      </c>
      <c r="V659" s="2" t="s">
        <v>11666</v>
      </c>
      <c r="W659" s="2" t="s">
        <v>11667</v>
      </c>
      <c r="X659" s="2" t="s">
        <v>11668</v>
      </c>
      <c r="Y659" s="2" t="s">
        <v>11661</v>
      </c>
      <c r="Z659" s="2" t="s">
        <v>11662</v>
      </c>
      <c r="AA659" s="2" t="s">
        <v>11663</v>
      </c>
      <c r="AB659" s="2"/>
      <c r="AC659" s="2" t="s">
        <v>5207</v>
      </c>
      <c r="AE659" s="2" t="s">
        <v>11669</v>
      </c>
      <c r="AG659" s="2" t="s">
        <v>11670</v>
      </c>
      <c r="AH659" s="2" t="s">
        <v>100</v>
      </c>
      <c r="AI659" s="2" t="s">
        <v>11671</v>
      </c>
      <c r="AJ659" s="2" t="s">
        <v>11672</v>
      </c>
      <c r="AK659" s="2" t="s">
        <v>11668</v>
      </c>
      <c r="AL659" s="2" t="s">
        <v>11661</v>
      </c>
      <c r="AM659" s="2" t="s">
        <v>11662</v>
      </c>
      <c r="AN659" s="2" t="s">
        <v>11663</v>
      </c>
      <c r="AO659" s="2"/>
      <c r="AP659" s="2" t="s">
        <v>97</v>
      </c>
      <c r="AR659" s="2" t="s">
        <v>856</v>
      </c>
      <c r="AT659" s="2" t="s">
        <v>11673</v>
      </c>
      <c r="AU659" s="2" t="s">
        <v>108</v>
      </c>
      <c r="AV659" s="2" t="s">
        <v>11674</v>
      </c>
      <c r="AW659" s="2" t="s">
        <v>11675</v>
      </c>
      <c r="AX659" s="2" t="s">
        <v>11676</v>
      </c>
      <c r="AY659" s="2" t="s">
        <v>11662</v>
      </c>
      <c r="AZ659" s="2" t="s">
        <v>113</v>
      </c>
      <c r="BA659" s="2" t="s">
        <v>11677</v>
      </c>
      <c r="BB659" s="2" t="s">
        <v>115</v>
      </c>
      <c r="BC659" s="2" t="s">
        <v>40883</v>
      </c>
    </row>
    <row r="660" spans="1:55" x14ac:dyDescent="0.35">
      <c r="A660" s="2" t="s">
        <v>11678</v>
      </c>
      <c r="B660" s="2" t="s">
        <v>11679</v>
      </c>
      <c r="C660" s="2" t="s">
        <v>11547</v>
      </c>
      <c r="D660" s="2" t="s">
        <v>11548</v>
      </c>
      <c r="E660" s="2" t="s">
        <v>3903</v>
      </c>
      <c r="F660" s="2" t="s">
        <v>996</v>
      </c>
      <c r="G660" s="2" t="s">
        <v>81</v>
      </c>
      <c r="H660" s="2" t="s">
        <v>82</v>
      </c>
      <c r="I660" s="2" t="s">
        <v>83</v>
      </c>
      <c r="J660" s="2" t="s">
        <v>84</v>
      </c>
      <c r="K660" s="2" t="s">
        <v>11680</v>
      </c>
      <c r="L660" s="2" t="s">
        <v>11681</v>
      </c>
      <c r="M660" s="2" t="s">
        <v>2095</v>
      </c>
      <c r="N660" s="2" t="s">
        <v>11682</v>
      </c>
      <c r="O660" t="s">
        <v>89</v>
      </c>
      <c r="P660" s="2" t="s">
        <v>1663</v>
      </c>
      <c r="R660" s="2" t="s">
        <v>230</v>
      </c>
      <c r="T660" s="2" t="s">
        <v>11683</v>
      </c>
      <c r="U660" s="2" t="s">
        <v>93</v>
      </c>
      <c r="V660" s="2" t="s">
        <v>11684</v>
      </c>
      <c r="W660" s="2" t="s">
        <v>11680</v>
      </c>
      <c r="X660" s="2" t="s">
        <v>11685</v>
      </c>
      <c r="Y660" s="2" t="s">
        <v>11681</v>
      </c>
      <c r="Z660" s="2" t="s">
        <v>2095</v>
      </c>
      <c r="AA660" s="2" t="s">
        <v>11682</v>
      </c>
      <c r="AB660" s="2"/>
      <c r="AC660" s="2" t="s">
        <v>11686</v>
      </c>
      <c r="AE660" s="2" t="s">
        <v>4966</v>
      </c>
      <c r="AG660" s="2" t="s">
        <v>11687</v>
      </c>
      <c r="AH660" s="2" t="s">
        <v>100</v>
      </c>
      <c r="AI660" s="2" t="s">
        <v>11688</v>
      </c>
      <c r="AJ660" s="2" t="s">
        <v>11689</v>
      </c>
      <c r="AK660" s="2" t="s">
        <v>11690</v>
      </c>
      <c r="AL660" s="2" t="s">
        <v>11681</v>
      </c>
      <c r="AM660" s="2" t="s">
        <v>2095</v>
      </c>
      <c r="AN660" s="2" t="s">
        <v>11682</v>
      </c>
      <c r="AO660" t="s">
        <v>89</v>
      </c>
      <c r="AP660" t="s">
        <v>1663</v>
      </c>
      <c r="AR660" t="s">
        <v>230</v>
      </c>
      <c r="AT660" t="s">
        <v>11683</v>
      </c>
      <c r="AU660" s="2" t="s">
        <v>108</v>
      </c>
      <c r="AV660" t="s">
        <v>11691</v>
      </c>
      <c r="AW660" t="s">
        <v>11692</v>
      </c>
      <c r="AX660" s="2" t="s">
        <v>11693</v>
      </c>
      <c r="AY660" s="2" t="s">
        <v>2095</v>
      </c>
      <c r="AZ660" s="2" t="s">
        <v>113</v>
      </c>
      <c r="BA660" s="2" t="s">
        <v>11682</v>
      </c>
      <c r="BB660" s="2" t="s">
        <v>115</v>
      </c>
      <c r="BC660" s="2" t="s">
        <v>40883</v>
      </c>
    </row>
    <row r="661" spans="1:55" x14ac:dyDescent="0.35">
      <c r="A661" s="2" t="s">
        <v>11694</v>
      </c>
      <c r="B661" s="2" t="s">
        <v>11695</v>
      </c>
      <c r="C661" s="2" t="s">
        <v>11547</v>
      </c>
      <c r="D661" s="2" t="s">
        <v>11548</v>
      </c>
      <c r="E661" s="2" t="s">
        <v>3903</v>
      </c>
      <c r="F661" s="2" t="s">
        <v>996</v>
      </c>
      <c r="G661" s="2" t="s">
        <v>81</v>
      </c>
      <c r="H661" s="2" t="s">
        <v>82</v>
      </c>
      <c r="I661" s="2" t="s">
        <v>83</v>
      </c>
      <c r="J661" s="2" t="s">
        <v>84</v>
      </c>
      <c r="K661" s="2" t="s">
        <v>11696</v>
      </c>
      <c r="L661" s="2" t="s">
        <v>11697</v>
      </c>
      <c r="M661" s="2" t="s">
        <v>11698</v>
      </c>
      <c r="N661" s="2" t="s">
        <v>11699</v>
      </c>
      <c r="O661" s="2" t="s">
        <v>162</v>
      </c>
      <c r="P661" s="2" t="s">
        <v>90</v>
      </c>
      <c r="R661" s="2" t="s">
        <v>11700</v>
      </c>
      <c r="T661" s="2" t="s">
        <v>11701</v>
      </c>
      <c r="U661" s="2" t="s">
        <v>93</v>
      </c>
      <c r="V661" s="2" t="s">
        <v>11702</v>
      </c>
      <c r="W661" s="2" t="s">
        <v>11696</v>
      </c>
      <c r="X661" s="2" t="s">
        <v>11703</v>
      </c>
      <c r="Y661" s="2" t="s">
        <v>11697</v>
      </c>
      <c r="Z661" s="2" t="s">
        <v>11698</v>
      </c>
      <c r="AA661" s="2" t="s">
        <v>11699</v>
      </c>
      <c r="AB661" s="2" t="s">
        <v>103</v>
      </c>
      <c r="AC661" s="2" t="s">
        <v>11704</v>
      </c>
      <c r="AE661" s="2" t="s">
        <v>11705</v>
      </c>
      <c r="AG661" s="2" t="s">
        <v>11706</v>
      </c>
      <c r="AH661" s="2" t="s">
        <v>100</v>
      </c>
      <c r="AI661" s="2" t="s">
        <v>11707</v>
      </c>
      <c r="AJ661" s="2" t="s">
        <v>11696</v>
      </c>
      <c r="AK661" s="2" t="s">
        <v>11703</v>
      </c>
      <c r="AL661" s="2" t="s">
        <v>11697</v>
      </c>
      <c r="AM661" s="2" t="s">
        <v>11698</v>
      </c>
      <c r="AN661" s="2" t="s">
        <v>11699</v>
      </c>
      <c r="AO661" t="s">
        <v>275</v>
      </c>
      <c r="AP661" t="s">
        <v>3998</v>
      </c>
      <c r="AR661" t="s">
        <v>11708</v>
      </c>
      <c r="AT661" t="s">
        <v>11709</v>
      </c>
      <c r="AU661" s="2" t="s">
        <v>108</v>
      </c>
      <c r="AV661" t="s">
        <v>11702</v>
      </c>
      <c r="AW661" t="s">
        <v>11696</v>
      </c>
      <c r="AX661" s="2" t="s">
        <v>11710</v>
      </c>
      <c r="AY661" s="2" t="s">
        <v>3992</v>
      </c>
      <c r="AZ661" s="2" t="s">
        <v>113</v>
      </c>
      <c r="BA661" s="2" t="s">
        <v>4007</v>
      </c>
      <c r="BB661" s="2" t="s">
        <v>115</v>
      </c>
      <c r="BC661" s="2" t="s">
        <v>40883</v>
      </c>
    </row>
    <row r="662" spans="1:55" x14ac:dyDescent="0.35">
      <c r="A662" s="2" t="s">
        <v>11711</v>
      </c>
      <c r="B662" s="2" t="s">
        <v>11712</v>
      </c>
      <c r="C662" s="2" t="s">
        <v>11547</v>
      </c>
      <c r="D662" s="2" t="s">
        <v>11548</v>
      </c>
      <c r="E662" s="2" t="s">
        <v>3903</v>
      </c>
      <c r="F662" s="2" t="s">
        <v>996</v>
      </c>
      <c r="G662" s="2" t="s">
        <v>81</v>
      </c>
      <c r="H662" s="2" t="s">
        <v>82</v>
      </c>
      <c r="I662" s="2" t="s">
        <v>83</v>
      </c>
      <c r="J662" s="2" t="s">
        <v>84</v>
      </c>
      <c r="K662" s="2" t="s">
        <v>11713</v>
      </c>
      <c r="L662" s="2" t="s">
        <v>11714</v>
      </c>
      <c r="M662" s="2" t="s">
        <v>11643</v>
      </c>
      <c r="N662" s="2" t="s">
        <v>11715</v>
      </c>
      <c r="O662" s="2" t="s">
        <v>89</v>
      </c>
      <c r="P662" s="2" t="s">
        <v>551</v>
      </c>
      <c r="Q662" s="2" t="s">
        <v>1153</v>
      </c>
      <c r="R662" s="2" t="s">
        <v>11716</v>
      </c>
      <c r="T662" s="2" t="s">
        <v>11717</v>
      </c>
      <c r="U662" s="2" t="s">
        <v>93</v>
      </c>
      <c r="V662" s="2" t="s">
        <v>11718</v>
      </c>
      <c r="W662" s="2" t="s">
        <v>11719</v>
      </c>
      <c r="X662" s="2" t="s">
        <v>11720</v>
      </c>
      <c r="Y662" s="2" t="s">
        <v>11714</v>
      </c>
      <c r="Z662" s="2" t="s">
        <v>11643</v>
      </c>
      <c r="AA662" s="2" t="s">
        <v>11715</v>
      </c>
      <c r="AB662" s="2" t="s">
        <v>103</v>
      </c>
      <c r="AC662" s="2" t="s">
        <v>11721</v>
      </c>
      <c r="AE662" s="2" t="s">
        <v>11722</v>
      </c>
      <c r="AG662" s="2" t="s">
        <v>11723</v>
      </c>
      <c r="AH662" s="2" t="s">
        <v>100</v>
      </c>
      <c r="AI662" s="2" t="s">
        <v>11724</v>
      </c>
      <c r="AJ662" s="2" t="s">
        <v>11725</v>
      </c>
      <c r="AK662" s="2" t="s">
        <v>11720</v>
      </c>
      <c r="AL662" s="2" t="s">
        <v>11714</v>
      </c>
      <c r="AM662" s="2" t="s">
        <v>11643</v>
      </c>
      <c r="AN662" s="2" t="s">
        <v>11715</v>
      </c>
      <c r="AP662" s="2" t="s">
        <v>4072</v>
      </c>
      <c r="AR662" s="2" t="s">
        <v>2172</v>
      </c>
      <c r="AT662" s="2" t="s">
        <v>11726</v>
      </c>
      <c r="AU662" s="2" t="s">
        <v>108</v>
      </c>
      <c r="AV662" s="2" t="s">
        <v>11727</v>
      </c>
      <c r="AW662" s="2" t="s">
        <v>11728</v>
      </c>
      <c r="AX662" s="2" t="s">
        <v>11729</v>
      </c>
      <c r="AY662" s="2" t="s">
        <v>11643</v>
      </c>
      <c r="AZ662" s="2" t="s">
        <v>113</v>
      </c>
      <c r="BA662" s="2" t="s">
        <v>11656</v>
      </c>
      <c r="BB662" s="2" t="s">
        <v>115</v>
      </c>
      <c r="BC662" s="2" t="s">
        <v>40883</v>
      </c>
    </row>
    <row r="663" spans="1:55" x14ac:dyDescent="0.35">
      <c r="A663" s="2" t="s">
        <v>11730</v>
      </c>
      <c r="B663" s="2" t="s">
        <v>11731</v>
      </c>
      <c r="C663" s="2" t="s">
        <v>11547</v>
      </c>
      <c r="D663" s="2" t="s">
        <v>11548</v>
      </c>
      <c r="E663" s="2" t="s">
        <v>3903</v>
      </c>
      <c r="F663" s="2" t="s">
        <v>996</v>
      </c>
      <c r="G663" s="2" t="s">
        <v>81</v>
      </c>
      <c r="H663" s="2"/>
      <c r="I663" s="2"/>
      <c r="J663" s="2" t="s">
        <v>645</v>
      </c>
      <c r="K663" s="2" t="s">
        <v>10116</v>
      </c>
      <c r="L663" s="2" t="s">
        <v>11732</v>
      </c>
      <c r="M663" s="2" t="s">
        <v>11610</v>
      </c>
      <c r="N663" s="2" t="s">
        <v>11733</v>
      </c>
      <c r="O663" s="2"/>
      <c r="P663" s="2"/>
      <c r="R663" s="2"/>
      <c r="T663" s="2"/>
      <c r="U663" s="2" t="s">
        <v>93</v>
      </c>
      <c r="V663" s="2"/>
      <c r="W663" s="2"/>
      <c r="X663" s="2"/>
      <c r="Y663" s="2" t="s">
        <v>11732</v>
      </c>
      <c r="Z663" s="2" t="s">
        <v>11610</v>
      </c>
      <c r="AA663" s="2" t="s">
        <v>11733</v>
      </c>
      <c r="AB663" s="2"/>
      <c r="AC663" s="2"/>
      <c r="AE663" s="2"/>
      <c r="AG663" s="2"/>
      <c r="AH663" s="2" t="s">
        <v>100</v>
      </c>
      <c r="AI663" s="2"/>
      <c r="AJ663" s="2"/>
      <c r="AK663" s="2"/>
      <c r="AL663" s="2" t="s">
        <v>11732</v>
      </c>
      <c r="AM663" s="2" t="s">
        <v>11610</v>
      </c>
      <c r="AN663" s="2" t="s">
        <v>11733</v>
      </c>
      <c r="AP663" s="2"/>
      <c r="AQ663" s="2"/>
      <c r="AR663" s="2"/>
      <c r="AT663" s="2"/>
      <c r="AU663" s="2" t="s">
        <v>108</v>
      </c>
      <c r="AW663" s="2"/>
      <c r="AX663" s="2"/>
      <c r="AY663" s="2"/>
      <c r="AZ663" s="2"/>
      <c r="BA663" s="2"/>
      <c r="BB663" s="2"/>
      <c r="BC663" s="2" t="s">
        <v>40883</v>
      </c>
    </row>
    <row r="664" spans="1:55" x14ac:dyDescent="0.35">
      <c r="A664" s="2" t="s">
        <v>11734</v>
      </c>
      <c r="B664" s="2" t="s">
        <v>11735</v>
      </c>
      <c r="C664" s="2" t="s">
        <v>11736</v>
      </c>
      <c r="D664" s="2" t="s">
        <v>11737</v>
      </c>
      <c r="E664" s="2" t="s">
        <v>508</v>
      </c>
      <c r="F664" s="2" t="s">
        <v>446</v>
      </c>
      <c r="G664" s="2" t="s">
        <v>81</v>
      </c>
      <c r="H664" s="2" t="s">
        <v>82</v>
      </c>
      <c r="I664" s="2" t="s">
        <v>83</v>
      </c>
      <c r="J664" s="2" t="s">
        <v>84</v>
      </c>
      <c r="K664" s="2" t="s">
        <v>11738</v>
      </c>
      <c r="L664" s="2" t="s">
        <v>11739</v>
      </c>
      <c r="M664" s="2" t="s">
        <v>11740</v>
      </c>
      <c r="N664" s="2" t="s">
        <v>11741</v>
      </c>
      <c r="O664" s="2" t="s">
        <v>162</v>
      </c>
      <c r="P664" s="2" t="s">
        <v>11742</v>
      </c>
      <c r="R664" s="2" t="s">
        <v>5618</v>
      </c>
      <c r="T664" s="2" t="s">
        <v>11743</v>
      </c>
      <c r="U664" s="2" t="s">
        <v>93</v>
      </c>
      <c r="V664" s="2" t="s">
        <v>11744</v>
      </c>
      <c r="W664" s="2" t="s">
        <v>11738</v>
      </c>
      <c r="X664" s="2" t="s">
        <v>11745</v>
      </c>
      <c r="Y664" s="2" t="s">
        <v>11739</v>
      </c>
      <c r="Z664" s="2" t="s">
        <v>11740</v>
      </c>
      <c r="AA664" s="2" t="s">
        <v>11741</v>
      </c>
      <c r="AB664" s="2" t="s">
        <v>103</v>
      </c>
      <c r="AC664" s="2" t="s">
        <v>11746</v>
      </c>
      <c r="AE664" s="2" t="s">
        <v>837</v>
      </c>
      <c r="AG664" s="2" t="s">
        <v>11747</v>
      </c>
      <c r="AH664" s="2" t="s">
        <v>100</v>
      </c>
      <c r="AI664" s="2" t="s">
        <v>11748</v>
      </c>
      <c r="AJ664" s="2" t="s">
        <v>11749</v>
      </c>
      <c r="AK664" s="2" t="s">
        <v>11745</v>
      </c>
      <c r="AL664" s="2" t="s">
        <v>11739</v>
      </c>
      <c r="AM664" s="2" t="s">
        <v>11740</v>
      </c>
      <c r="AN664" s="2" t="s">
        <v>11741</v>
      </c>
      <c r="AO664" t="s">
        <v>103</v>
      </c>
      <c r="AP664" s="2" t="s">
        <v>1964</v>
      </c>
      <c r="AR664" s="2" t="s">
        <v>11750</v>
      </c>
      <c r="AT664" s="2" t="s">
        <v>11751</v>
      </c>
      <c r="AU664" s="2" t="s">
        <v>108</v>
      </c>
      <c r="AV664" s="2" t="s">
        <v>11752</v>
      </c>
      <c r="AW664" s="2" t="s">
        <v>11738</v>
      </c>
      <c r="AX664" s="2" t="s">
        <v>11739</v>
      </c>
      <c r="AY664" s="2" t="s">
        <v>11740</v>
      </c>
      <c r="AZ664" s="2" t="s">
        <v>113</v>
      </c>
      <c r="BA664" s="2" t="s">
        <v>11753</v>
      </c>
      <c r="BB664" s="2" t="s">
        <v>115</v>
      </c>
      <c r="BC664" s="2" t="s">
        <v>40883</v>
      </c>
    </row>
    <row r="665" spans="1:55" x14ac:dyDescent="0.35">
      <c r="A665" s="2" t="s">
        <v>11754</v>
      </c>
      <c r="B665" s="2" t="s">
        <v>11755</v>
      </c>
      <c r="C665" s="2" t="s">
        <v>11736</v>
      </c>
      <c r="D665" s="2" t="s">
        <v>11737</v>
      </c>
      <c r="E665" s="2" t="s">
        <v>508</v>
      </c>
      <c r="F665" s="2" t="s">
        <v>446</v>
      </c>
      <c r="G665" s="2" t="s">
        <v>81</v>
      </c>
      <c r="H665" s="2" t="s">
        <v>82</v>
      </c>
      <c r="I665" s="2" t="s">
        <v>83</v>
      </c>
      <c r="J665" s="2" t="s">
        <v>84</v>
      </c>
      <c r="K665" s="2" t="s">
        <v>11756</v>
      </c>
      <c r="L665" s="2" t="s">
        <v>11757</v>
      </c>
      <c r="M665" s="2" t="s">
        <v>11758</v>
      </c>
      <c r="N665" s="2" t="s">
        <v>11759</v>
      </c>
      <c r="P665" s="2" t="s">
        <v>987</v>
      </c>
      <c r="R665" s="2" t="s">
        <v>11760</v>
      </c>
      <c r="T665" s="2" t="s">
        <v>11761</v>
      </c>
      <c r="U665" s="2" t="s">
        <v>93</v>
      </c>
      <c r="V665" s="2" t="s">
        <v>11762</v>
      </c>
      <c r="W665" s="2" t="s">
        <v>11756</v>
      </c>
      <c r="X665" s="2" t="s">
        <v>11763</v>
      </c>
      <c r="Y665" s="2" t="s">
        <v>11757</v>
      </c>
      <c r="Z665" s="2" t="s">
        <v>11758</v>
      </c>
      <c r="AA665" s="2" t="s">
        <v>11759</v>
      </c>
      <c r="AB665" s="2" t="s">
        <v>275</v>
      </c>
      <c r="AC665" s="2" t="s">
        <v>11764</v>
      </c>
      <c r="AE665" s="2" t="s">
        <v>11765</v>
      </c>
      <c r="AG665" s="2" t="s">
        <v>11766</v>
      </c>
      <c r="AH665" s="2" t="s">
        <v>100</v>
      </c>
      <c r="AI665" s="2" t="s">
        <v>11767</v>
      </c>
      <c r="AJ665" s="2" t="s">
        <v>11756</v>
      </c>
      <c r="AK665" s="2"/>
      <c r="AL665" s="2" t="s">
        <v>11757</v>
      </c>
      <c r="AM665" s="2" t="s">
        <v>11758</v>
      </c>
      <c r="AN665" s="2" t="s">
        <v>11759</v>
      </c>
      <c r="AP665" s="2" t="s">
        <v>987</v>
      </c>
      <c r="AR665" s="2" t="s">
        <v>11760</v>
      </c>
      <c r="AT665" s="2" t="s">
        <v>11761</v>
      </c>
      <c r="AU665" s="2" t="s">
        <v>108</v>
      </c>
      <c r="AV665" s="2" t="s">
        <v>11768</v>
      </c>
      <c r="AW665" s="2" t="s">
        <v>11756</v>
      </c>
      <c r="AX665" s="2" t="s">
        <v>11769</v>
      </c>
      <c r="AY665" s="2" t="s">
        <v>11758</v>
      </c>
      <c r="AZ665" s="2" t="s">
        <v>113</v>
      </c>
      <c r="BA665" s="2" t="s">
        <v>11770</v>
      </c>
      <c r="BB665" s="2" t="s">
        <v>115</v>
      </c>
      <c r="BC665" s="2" t="s">
        <v>40883</v>
      </c>
    </row>
    <row r="666" spans="1:55" x14ac:dyDescent="0.35">
      <c r="A666" s="2" t="s">
        <v>11771</v>
      </c>
      <c r="B666" s="2" t="s">
        <v>11772</v>
      </c>
      <c r="C666" s="2" t="s">
        <v>11736</v>
      </c>
      <c r="D666" s="2" t="s">
        <v>11737</v>
      </c>
      <c r="E666" s="2" t="s">
        <v>508</v>
      </c>
      <c r="F666" s="2" t="s">
        <v>446</v>
      </c>
      <c r="G666" s="2" t="s">
        <v>81</v>
      </c>
      <c r="H666" s="2" t="s">
        <v>82</v>
      </c>
      <c r="I666" s="2" t="s">
        <v>83</v>
      </c>
      <c r="J666" s="2" t="s">
        <v>84</v>
      </c>
      <c r="K666" s="2" t="s">
        <v>11773</v>
      </c>
      <c r="L666" s="2" t="s">
        <v>11774</v>
      </c>
      <c r="M666" s="2" t="s">
        <v>11775</v>
      </c>
      <c r="N666" s="2" t="s">
        <v>11776</v>
      </c>
      <c r="O666" s="2"/>
      <c r="P666" s="2" t="s">
        <v>622</v>
      </c>
      <c r="R666" s="2" t="s">
        <v>11777</v>
      </c>
      <c r="T666" s="2" t="s">
        <v>11778</v>
      </c>
      <c r="U666" s="2" t="s">
        <v>93</v>
      </c>
      <c r="V666" s="2" t="s">
        <v>11779</v>
      </c>
      <c r="W666" s="2" t="s">
        <v>11773</v>
      </c>
      <c r="X666" s="2" t="s">
        <v>11780</v>
      </c>
      <c r="Y666" s="2" t="s">
        <v>11774</v>
      </c>
      <c r="Z666" s="2" t="s">
        <v>11775</v>
      </c>
      <c r="AA666" s="2" t="s">
        <v>11776</v>
      </c>
      <c r="AB666" s="2"/>
      <c r="AC666" s="2" t="s">
        <v>8518</v>
      </c>
      <c r="AE666" s="2" t="s">
        <v>11781</v>
      </c>
      <c r="AG666" s="2" t="s">
        <v>11782</v>
      </c>
      <c r="AH666" s="2" t="s">
        <v>100</v>
      </c>
      <c r="AI666" s="2" t="s">
        <v>11783</v>
      </c>
      <c r="AJ666" s="2" t="s">
        <v>11773</v>
      </c>
      <c r="AK666" s="2" t="s">
        <v>11780</v>
      </c>
      <c r="AL666" s="2" t="s">
        <v>11774</v>
      </c>
      <c r="AM666" s="2" t="s">
        <v>11775</v>
      </c>
      <c r="AN666" s="2" t="s">
        <v>11776</v>
      </c>
      <c r="AO666" s="2"/>
      <c r="AP666" s="2" t="s">
        <v>11784</v>
      </c>
      <c r="AQ666" s="2" t="s">
        <v>753</v>
      </c>
      <c r="AR666" s="2" t="s">
        <v>545</v>
      </c>
      <c r="AT666" s="2" t="s">
        <v>11785</v>
      </c>
      <c r="AU666" s="2" t="s">
        <v>108</v>
      </c>
      <c r="AV666" s="2" t="s">
        <v>11786</v>
      </c>
      <c r="AW666" s="2" t="s">
        <v>11787</v>
      </c>
      <c r="AX666" s="2" t="s">
        <v>11788</v>
      </c>
      <c r="AY666" s="2" t="s">
        <v>11775</v>
      </c>
      <c r="AZ666" s="2" t="s">
        <v>113</v>
      </c>
      <c r="BA666" s="2" t="s">
        <v>11789</v>
      </c>
      <c r="BB666" s="2" t="s">
        <v>115</v>
      </c>
      <c r="BC666" s="2" t="s">
        <v>40883</v>
      </c>
    </row>
    <row r="667" spans="1:55" x14ac:dyDescent="0.35">
      <c r="A667" s="2" t="s">
        <v>11790</v>
      </c>
      <c r="B667" s="2" t="s">
        <v>11791</v>
      </c>
      <c r="C667" s="2" t="s">
        <v>11736</v>
      </c>
      <c r="D667" s="2" t="s">
        <v>11737</v>
      </c>
      <c r="E667" s="2" t="s">
        <v>508</v>
      </c>
      <c r="F667" s="2" t="s">
        <v>446</v>
      </c>
      <c r="G667" s="2" t="s">
        <v>81</v>
      </c>
      <c r="H667" s="2" t="s">
        <v>886</v>
      </c>
      <c r="I667" s="2" t="s">
        <v>83</v>
      </c>
      <c r="J667" s="2" t="s">
        <v>84</v>
      </c>
      <c r="K667" s="2" t="s">
        <v>11792</v>
      </c>
      <c r="L667" s="2" t="s">
        <v>11793</v>
      </c>
      <c r="M667" s="2" t="s">
        <v>11794</v>
      </c>
      <c r="N667" s="2" t="s">
        <v>11795</v>
      </c>
      <c r="O667" t="s">
        <v>103</v>
      </c>
      <c r="P667" s="2" t="s">
        <v>933</v>
      </c>
      <c r="R667" s="2" t="s">
        <v>11796</v>
      </c>
      <c r="T667" s="2" t="s">
        <v>11797</v>
      </c>
      <c r="U667" s="2" t="s">
        <v>93</v>
      </c>
      <c r="V667" s="2" t="s">
        <v>11798</v>
      </c>
      <c r="W667" s="2" t="s">
        <v>11792</v>
      </c>
      <c r="X667" s="2" t="s">
        <v>11799</v>
      </c>
      <c r="Y667" s="2" t="s">
        <v>11793</v>
      </c>
      <c r="Z667" s="2" t="s">
        <v>11794</v>
      </c>
      <c r="AA667" s="2" t="s">
        <v>11795</v>
      </c>
      <c r="AB667" s="2"/>
      <c r="AC667" s="2" t="s">
        <v>3983</v>
      </c>
      <c r="AE667" s="2" t="s">
        <v>3274</v>
      </c>
      <c r="AG667" s="2" t="s">
        <v>11800</v>
      </c>
      <c r="AH667" s="2" t="s">
        <v>100</v>
      </c>
      <c r="AI667" s="2" t="s">
        <v>11801</v>
      </c>
      <c r="AJ667" s="2" t="s">
        <v>11792</v>
      </c>
      <c r="AK667" s="2" t="s">
        <v>11799</v>
      </c>
      <c r="AL667" s="2" t="s">
        <v>11793</v>
      </c>
      <c r="AM667" s="2" t="s">
        <v>11794</v>
      </c>
      <c r="AN667" s="2" t="s">
        <v>11795</v>
      </c>
      <c r="AP667" s="2" t="s">
        <v>933</v>
      </c>
      <c r="AR667" s="2" t="s">
        <v>11796</v>
      </c>
      <c r="AT667" s="2" t="s">
        <v>11802</v>
      </c>
      <c r="AU667" s="2" t="s">
        <v>108</v>
      </c>
      <c r="AV667" s="2" t="s">
        <v>11798</v>
      </c>
      <c r="AW667" s="2" t="s">
        <v>11792</v>
      </c>
      <c r="AX667" s="2" t="s">
        <v>11803</v>
      </c>
      <c r="AY667" s="2" t="s">
        <v>11794</v>
      </c>
      <c r="AZ667" s="2" t="s">
        <v>113</v>
      </c>
      <c r="BA667" s="2" t="s">
        <v>11804</v>
      </c>
      <c r="BB667" s="2" t="s">
        <v>115</v>
      </c>
      <c r="BC667" s="2" t="s">
        <v>40883</v>
      </c>
    </row>
    <row r="668" spans="1:55" x14ac:dyDescent="0.35">
      <c r="A668" s="2" t="s">
        <v>11805</v>
      </c>
      <c r="B668" s="2" t="s">
        <v>11806</v>
      </c>
      <c r="C668" s="2" t="s">
        <v>11807</v>
      </c>
      <c r="D668" s="2" t="s">
        <v>11808</v>
      </c>
      <c r="E668" s="2" t="s">
        <v>2685</v>
      </c>
      <c r="F668" s="2" t="s">
        <v>238</v>
      </c>
      <c r="G668" s="2" t="s">
        <v>81</v>
      </c>
      <c r="H668" s="2" t="s">
        <v>82</v>
      </c>
      <c r="I668" s="2" t="s">
        <v>83</v>
      </c>
      <c r="J668" s="2" t="s">
        <v>84</v>
      </c>
      <c r="K668" s="2" t="s">
        <v>11809</v>
      </c>
      <c r="L668" s="2" t="s">
        <v>3665</v>
      </c>
      <c r="M668" s="2" t="s">
        <v>11810</v>
      </c>
      <c r="N668" s="2" t="s">
        <v>11811</v>
      </c>
      <c r="O668" s="2" t="s">
        <v>162</v>
      </c>
      <c r="P668" s="2" t="s">
        <v>1939</v>
      </c>
      <c r="R668" s="2" t="s">
        <v>11812</v>
      </c>
      <c r="T668" s="2" t="s">
        <v>11813</v>
      </c>
      <c r="U668" s="2" t="s">
        <v>1004</v>
      </c>
      <c r="V668" s="2" t="s">
        <v>41150</v>
      </c>
      <c r="W668" s="2" t="s">
        <v>11814</v>
      </c>
      <c r="X668" s="2" t="s">
        <v>11815</v>
      </c>
      <c r="Y668" s="2" t="s">
        <v>3665</v>
      </c>
      <c r="Z668" s="2" t="s">
        <v>11810</v>
      </c>
      <c r="AA668" s="2" t="s">
        <v>11811</v>
      </c>
      <c r="AB668" s="2"/>
      <c r="AC668" s="2" t="s">
        <v>1901</v>
      </c>
      <c r="AE668" s="2" t="s">
        <v>5317</v>
      </c>
      <c r="AG668" s="2" t="s">
        <v>11816</v>
      </c>
      <c r="AH668" s="2" t="s">
        <v>100</v>
      </c>
      <c r="AI668" s="2" t="s">
        <v>11817</v>
      </c>
      <c r="AJ668" s="2" t="s">
        <v>11818</v>
      </c>
      <c r="AK668" s="2" t="s">
        <v>11815</v>
      </c>
      <c r="AL668" s="2" t="s">
        <v>3665</v>
      </c>
      <c r="AM668" s="2" t="s">
        <v>11810</v>
      </c>
      <c r="AN668" s="2" t="s">
        <v>11811</v>
      </c>
      <c r="AP668" s="2" t="s">
        <v>11819</v>
      </c>
      <c r="AR668" s="2" t="s">
        <v>11820</v>
      </c>
      <c r="AT668" s="2" t="s">
        <v>11821</v>
      </c>
      <c r="AU668" s="2" t="s">
        <v>108</v>
      </c>
      <c r="AV668" s="2" t="s">
        <v>11822</v>
      </c>
      <c r="AW668" s="2" t="s">
        <v>11823</v>
      </c>
      <c r="AX668" s="2" t="s">
        <v>11824</v>
      </c>
      <c r="AY668" s="2" t="s">
        <v>11810</v>
      </c>
      <c r="AZ668" s="2" t="s">
        <v>113</v>
      </c>
      <c r="BA668" s="2" t="s">
        <v>11825</v>
      </c>
      <c r="BB668" s="2"/>
      <c r="BC668" s="2" t="s">
        <v>40883</v>
      </c>
    </row>
    <row r="669" spans="1:55" x14ac:dyDescent="0.35">
      <c r="A669" s="2" t="s">
        <v>11826</v>
      </c>
      <c r="B669" s="2" t="s">
        <v>11827</v>
      </c>
      <c r="C669" s="2" t="s">
        <v>11828</v>
      </c>
      <c r="D669" s="2" t="s">
        <v>11829</v>
      </c>
      <c r="E669" s="2" t="s">
        <v>445</v>
      </c>
      <c r="F669" s="2" t="s">
        <v>446</v>
      </c>
      <c r="G669" s="2" t="s">
        <v>81</v>
      </c>
      <c r="H669" s="2" t="s">
        <v>82</v>
      </c>
      <c r="I669" s="2" t="s">
        <v>83</v>
      </c>
      <c r="J669" s="2" t="s">
        <v>84</v>
      </c>
      <c r="K669" s="2" t="s">
        <v>11830</v>
      </c>
      <c r="L669" s="2" t="s">
        <v>11831</v>
      </c>
      <c r="M669" s="2" t="s">
        <v>11832</v>
      </c>
      <c r="N669" s="2" t="s">
        <v>11833</v>
      </c>
      <c r="O669" t="s">
        <v>162</v>
      </c>
      <c r="P669" s="2" t="s">
        <v>3548</v>
      </c>
      <c r="R669" s="2" t="s">
        <v>11834</v>
      </c>
      <c r="T669" s="2" t="s">
        <v>11835</v>
      </c>
      <c r="U669" s="2" t="s">
        <v>93</v>
      </c>
      <c r="V669" s="2" t="s">
        <v>11836</v>
      </c>
      <c r="W669" s="2" t="s">
        <v>11830</v>
      </c>
      <c r="X669" t="s">
        <v>11837</v>
      </c>
      <c r="Y669" s="2" t="s">
        <v>11831</v>
      </c>
      <c r="Z669" s="2" t="s">
        <v>11832</v>
      </c>
      <c r="AA669" s="2" t="s">
        <v>11833</v>
      </c>
      <c r="AC669" s="2" t="s">
        <v>463</v>
      </c>
      <c r="AE669" s="2" t="s">
        <v>11838</v>
      </c>
      <c r="AG669" s="2" t="s">
        <v>11839</v>
      </c>
      <c r="AH669" s="2" t="s">
        <v>100</v>
      </c>
      <c r="AI669" s="2" t="s">
        <v>11840</v>
      </c>
      <c r="AJ669" s="2"/>
      <c r="AL669" s="2" t="s">
        <v>11831</v>
      </c>
      <c r="AM669" s="2" t="s">
        <v>11832</v>
      </c>
      <c r="AN669" s="2" t="s">
        <v>11833</v>
      </c>
      <c r="AP669" s="2" t="s">
        <v>463</v>
      </c>
      <c r="AQ669" s="2"/>
      <c r="AR669" s="2" t="s">
        <v>464</v>
      </c>
      <c r="AT669" s="2" t="s">
        <v>465</v>
      </c>
      <c r="AU669" s="2" t="s">
        <v>108</v>
      </c>
      <c r="AV669" s="2" t="s">
        <v>466</v>
      </c>
      <c r="AW669" s="2" t="s">
        <v>467</v>
      </c>
      <c r="AX669" s="2" t="s">
        <v>11841</v>
      </c>
      <c r="AY669" s="2" t="s">
        <v>11832</v>
      </c>
      <c r="AZ669" s="2" t="s">
        <v>113</v>
      </c>
      <c r="BA669" s="2" t="s">
        <v>11842</v>
      </c>
      <c r="BB669" s="2"/>
      <c r="BC669" s="2" t="s">
        <v>40883</v>
      </c>
    </row>
    <row r="670" spans="1:55" x14ac:dyDescent="0.35">
      <c r="A670" s="2" t="s">
        <v>11843</v>
      </c>
      <c r="B670" s="2" t="s">
        <v>11844</v>
      </c>
      <c r="C670" s="2" t="s">
        <v>11828</v>
      </c>
      <c r="D670" s="2" t="s">
        <v>11829</v>
      </c>
      <c r="E670" s="2" t="s">
        <v>445</v>
      </c>
      <c r="F670" s="2" t="s">
        <v>446</v>
      </c>
      <c r="G670" s="2" t="s">
        <v>81</v>
      </c>
      <c r="H670" s="2" t="s">
        <v>82</v>
      </c>
      <c r="I670" s="2" t="s">
        <v>83</v>
      </c>
      <c r="J670" s="2" t="s">
        <v>84</v>
      </c>
      <c r="K670" s="2" t="s">
        <v>11845</v>
      </c>
      <c r="L670" s="2" t="s">
        <v>11846</v>
      </c>
      <c r="M670" s="2" t="s">
        <v>11847</v>
      </c>
      <c r="N670" s="2" t="s">
        <v>11848</v>
      </c>
      <c r="O670" t="s">
        <v>162</v>
      </c>
      <c r="P670" s="2" t="s">
        <v>10285</v>
      </c>
      <c r="Q670" s="2"/>
      <c r="R670" s="2" t="s">
        <v>11849</v>
      </c>
      <c r="T670" s="2" t="s">
        <v>11850</v>
      </c>
      <c r="U670" s="2" t="s">
        <v>93</v>
      </c>
      <c r="V670" s="2" t="s">
        <v>11851</v>
      </c>
      <c r="W670" s="2" t="s">
        <v>11845</v>
      </c>
      <c r="X670" s="2" t="s">
        <v>11852</v>
      </c>
      <c r="Y670" s="2" t="s">
        <v>11846</v>
      </c>
      <c r="Z670" s="2" t="s">
        <v>11847</v>
      </c>
      <c r="AA670" s="2" t="s">
        <v>11848</v>
      </c>
      <c r="AB670" s="2" t="s">
        <v>89</v>
      </c>
      <c r="AC670" s="2" t="s">
        <v>10092</v>
      </c>
      <c r="AE670" s="2" t="s">
        <v>9523</v>
      </c>
      <c r="AG670" s="2" t="s">
        <v>11853</v>
      </c>
      <c r="AH670" s="2" t="s">
        <v>100</v>
      </c>
      <c r="AI670" s="2" t="s">
        <v>11854</v>
      </c>
      <c r="AJ670" s="2" t="s">
        <v>11855</v>
      </c>
      <c r="AK670" s="2" t="s">
        <v>11856</v>
      </c>
      <c r="AL670" s="2" t="s">
        <v>11846</v>
      </c>
      <c r="AM670" s="2" t="s">
        <v>11847</v>
      </c>
      <c r="AN670" s="2" t="s">
        <v>11848</v>
      </c>
      <c r="AP670" s="2" t="s">
        <v>463</v>
      </c>
      <c r="AQ670" s="2"/>
      <c r="AR670" s="2" t="s">
        <v>464</v>
      </c>
      <c r="AT670" s="2" t="s">
        <v>465</v>
      </c>
      <c r="AU670" s="2" t="s">
        <v>108</v>
      </c>
      <c r="AV670" s="2" t="s">
        <v>466</v>
      </c>
      <c r="AW670" s="2" t="s">
        <v>467</v>
      </c>
      <c r="AX670" s="2" t="s">
        <v>11846</v>
      </c>
      <c r="AY670" s="2" t="s">
        <v>11847</v>
      </c>
      <c r="AZ670" s="2" t="s">
        <v>113</v>
      </c>
      <c r="BA670" s="2" t="s">
        <v>11857</v>
      </c>
      <c r="BB670" s="2" t="s">
        <v>115</v>
      </c>
      <c r="BC670" s="2" t="s">
        <v>40883</v>
      </c>
    </row>
    <row r="671" spans="1:55" x14ac:dyDescent="0.35">
      <c r="A671" s="2" t="s">
        <v>11858</v>
      </c>
      <c r="B671" s="2" t="s">
        <v>11859</v>
      </c>
      <c r="C671" s="2" t="s">
        <v>11828</v>
      </c>
      <c r="D671" s="2" t="s">
        <v>11829</v>
      </c>
      <c r="E671" s="2" t="s">
        <v>445</v>
      </c>
      <c r="F671" s="2" t="s">
        <v>446</v>
      </c>
      <c r="G671" s="2" t="s">
        <v>81</v>
      </c>
      <c r="H671" s="2" t="s">
        <v>82</v>
      </c>
      <c r="I671" s="2" t="s">
        <v>83</v>
      </c>
      <c r="J671" s="2" t="s">
        <v>84</v>
      </c>
      <c r="K671" s="2" t="s">
        <v>11860</v>
      </c>
      <c r="L671" s="2" t="s">
        <v>11861</v>
      </c>
      <c r="M671" s="2" t="s">
        <v>11862</v>
      </c>
      <c r="N671" s="2" t="s">
        <v>11863</v>
      </c>
      <c r="O671" s="2" t="s">
        <v>162</v>
      </c>
      <c r="P671" s="2" t="s">
        <v>218</v>
      </c>
      <c r="R671" s="2" t="s">
        <v>11864</v>
      </c>
      <c r="T671" s="2" t="s">
        <v>11865</v>
      </c>
      <c r="U671" s="2" t="s">
        <v>93</v>
      </c>
      <c r="V671" s="2" t="s">
        <v>11866</v>
      </c>
      <c r="W671" s="2" t="s">
        <v>11860</v>
      </c>
      <c r="X671" s="2" t="s">
        <v>11867</v>
      </c>
      <c r="Y671" s="2" t="s">
        <v>11861</v>
      </c>
      <c r="Z671" s="2" t="s">
        <v>11862</v>
      </c>
      <c r="AA671" s="2" t="s">
        <v>11863</v>
      </c>
      <c r="AC671" s="2" t="s">
        <v>9517</v>
      </c>
      <c r="AE671" s="2" t="s">
        <v>11864</v>
      </c>
      <c r="AG671" s="2" t="s">
        <v>11868</v>
      </c>
      <c r="AH671" s="2" t="s">
        <v>100</v>
      </c>
      <c r="AI671" s="2" t="s">
        <v>11869</v>
      </c>
      <c r="AJ671" s="2" t="s">
        <v>11860</v>
      </c>
      <c r="AK671" s="2"/>
      <c r="AL671" s="2" t="s">
        <v>11861</v>
      </c>
      <c r="AM671" s="2" t="s">
        <v>11862</v>
      </c>
      <c r="AN671" s="2" t="s">
        <v>11863</v>
      </c>
      <c r="AP671" t="s">
        <v>463</v>
      </c>
      <c r="AR671" t="s">
        <v>464</v>
      </c>
      <c r="AT671" t="s">
        <v>465</v>
      </c>
      <c r="AU671" s="2" t="s">
        <v>108</v>
      </c>
      <c r="AV671" t="s">
        <v>466</v>
      </c>
      <c r="AW671" t="s">
        <v>467</v>
      </c>
      <c r="AX671" s="2" t="s">
        <v>11870</v>
      </c>
      <c r="AY671" s="2" t="s">
        <v>11862</v>
      </c>
      <c r="AZ671" s="2" t="s">
        <v>113</v>
      </c>
      <c r="BA671" s="2" t="s">
        <v>11863</v>
      </c>
      <c r="BB671" s="2"/>
      <c r="BC671" s="2" t="s">
        <v>40883</v>
      </c>
    </row>
    <row r="672" spans="1:55" x14ac:dyDescent="0.35">
      <c r="A672" s="2" t="s">
        <v>11871</v>
      </c>
      <c r="B672" s="2" t="s">
        <v>11872</v>
      </c>
      <c r="C672" s="2" t="s">
        <v>11873</v>
      </c>
      <c r="D672" s="2" t="s">
        <v>11874</v>
      </c>
      <c r="E672" s="2" t="s">
        <v>2953</v>
      </c>
      <c r="F672" s="2" t="s">
        <v>418</v>
      </c>
      <c r="G672" s="2" t="s">
        <v>81</v>
      </c>
      <c r="H672" s="2" t="s">
        <v>82</v>
      </c>
      <c r="I672" s="2" t="s">
        <v>83</v>
      </c>
      <c r="J672" s="2" t="s">
        <v>84</v>
      </c>
      <c r="K672" s="2" t="s">
        <v>11875</v>
      </c>
      <c r="L672" s="2" t="s">
        <v>11876</v>
      </c>
      <c r="M672" s="2" t="s">
        <v>11877</v>
      </c>
      <c r="N672" s="2" t="s">
        <v>11878</v>
      </c>
      <c r="O672" s="2" t="s">
        <v>162</v>
      </c>
      <c r="P672" s="2" t="s">
        <v>3103</v>
      </c>
      <c r="R672" s="2" t="s">
        <v>11879</v>
      </c>
      <c r="T672" s="2" t="s">
        <v>11880</v>
      </c>
      <c r="U672" s="2" t="s">
        <v>93</v>
      </c>
      <c r="V672" s="2" t="s">
        <v>11881</v>
      </c>
      <c r="W672" s="2" t="s">
        <v>11875</v>
      </c>
      <c r="X672" s="2" t="s">
        <v>11882</v>
      </c>
      <c r="Y672" s="2" t="s">
        <v>11876</v>
      </c>
      <c r="Z672" s="2" t="s">
        <v>11877</v>
      </c>
      <c r="AA672" s="2" t="s">
        <v>11878</v>
      </c>
      <c r="AB672" s="2"/>
      <c r="AC672" s="2" t="s">
        <v>9270</v>
      </c>
      <c r="AE672" s="2" t="s">
        <v>11883</v>
      </c>
      <c r="AG672" s="2" t="s">
        <v>11884</v>
      </c>
      <c r="AH672" s="2" t="s">
        <v>100</v>
      </c>
      <c r="AI672" s="2" t="s">
        <v>11885</v>
      </c>
      <c r="AJ672" s="2" t="s">
        <v>11875</v>
      </c>
      <c r="AK672" s="2" t="s">
        <v>11882</v>
      </c>
      <c r="AL672" s="2" t="s">
        <v>11876</v>
      </c>
      <c r="AM672" s="2" t="s">
        <v>11877</v>
      </c>
      <c r="AN672" s="2" t="s">
        <v>11878</v>
      </c>
      <c r="AO672" s="2" t="s">
        <v>275</v>
      </c>
      <c r="AP672" s="2" t="s">
        <v>11886</v>
      </c>
      <c r="AR672" s="2" t="s">
        <v>11887</v>
      </c>
      <c r="AT672" s="2" t="s">
        <v>11888</v>
      </c>
      <c r="AU672" s="2" t="s">
        <v>108</v>
      </c>
      <c r="AV672" s="2" t="s">
        <v>11889</v>
      </c>
      <c r="AW672" s="2" t="s">
        <v>11875</v>
      </c>
      <c r="AX672" s="2" t="s">
        <v>11876</v>
      </c>
      <c r="AY672" s="2" t="s">
        <v>11877</v>
      </c>
      <c r="AZ672" s="2" t="s">
        <v>113</v>
      </c>
      <c r="BA672" s="2" t="s">
        <v>11890</v>
      </c>
      <c r="BB672" s="2" t="s">
        <v>115</v>
      </c>
      <c r="BC672" s="2" t="s">
        <v>40883</v>
      </c>
    </row>
    <row r="673" spans="1:55" x14ac:dyDescent="0.35">
      <c r="A673" s="2" t="s">
        <v>11891</v>
      </c>
      <c r="B673" s="2" t="s">
        <v>11892</v>
      </c>
      <c r="C673" s="2" t="s">
        <v>11873</v>
      </c>
      <c r="D673" s="2" t="s">
        <v>11874</v>
      </c>
      <c r="E673" s="2" t="s">
        <v>2953</v>
      </c>
      <c r="F673" s="2" t="s">
        <v>418</v>
      </c>
      <c r="G673" s="2" t="s">
        <v>81</v>
      </c>
      <c r="H673" s="2" t="s">
        <v>82</v>
      </c>
      <c r="I673" s="2" t="s">
        <v>83</v>
      </c>
      <c r="J673" s="2" t="s">
        <v>84</v>
      </c>
      <c r="K673" s="2" t="s">
        <v>11893</v>
      </c>
      <c r="L673" s="2" t="s">
        <v>11894</v>
      </c>
      <c r="M673" s="2" t="s">
        <v>11895</v>
      </c>
      <c r="N673" s="2" t="s">
        <v>11896</v>
      </c>
      <c r="O673" s="2" t="s">
        <v>89</v>
      </c>
      <c r="P673" s="2" t="s">
        <v>870</v>
      </c>
      <c r="R673" s="2" t="s">
        <v>11897</v>
      </c>
      <c r="S673" t="s">
        <v>1278</v>
      </c>
      <c r="T673" s="2" t="s">
        <v>11898</v>
      </c>
      <c r="U673" s="2" t="s">
        <v>93</v>
      </c>
      <c r="V673" s="2" t="s">
        <v>11899</v>
      </c>
      <c r="W673" s="2" t="s">
        <v>11900</v>
      </c>
      <c r="X673" s="2" t="s">
        <v>11901</v>
      </c>
      <c r="Y673" s="2" t="s">
        <v>11894</v>
      </c>
      <c r="Z673" s="2" t="s">
        <v>11895</v>
      </c>
      <c r="AA673" s="2" t="s">
        <v>11896</v>
      </c>
      <c r="AB673" s="2"/>
      <c r="AC673" s="2" t="s">
        <v>388</v>
      </c>
      <c r="AE673" s="2" t="s">
        <v>697</v>
      </c>
      <c r="AG673" s="2" t="s">
        <v>11902</v>
      </c>
      <c r="AH673" s="2" t="s">
        <v>100</v>
      </c>
      <c r="AI673" s="2" t="s">
        <v>11903</v>
      </c>
      <c r="AJ673" s="2" t="s">
        <v>11904</v>
      </c>
      <c r="AK673" s="2" t="s">
        <v>11901</v>
      </c>
      <c r="AL673" s="2" t="s">
        <v>11894</v>
      </c>
      <c r="AM673" s="2" t="s">
        <v>11895</v>
      </c>
      <c r="AN673" s="2" t="s">
        <v>11896</v>
      </c>
      <c r="AO673" s="2"/>
      <c r="AP673" s="2" t="s">
        <v>5138</v>
      </c>
      <c r="AR673" s="2" t="s">
        <v>11905</v>
      </c>
      <c r="AT673" s="2" t="s">
        <v>11906</v>
      </c>
      <c r="AU673" s="2" t="s">
        <v>108</v>
      </c>
      <c r="AV673" s="2" t="s">
        <v>11907</v>
      </c>
      <c r="AW673" s="2" t="s">
        <v>11908</v>
      </c>
      <c r="AX673" s="2" t="s">
        <v>11909</v>
      </c>
      <c r="AY673" s="2" t="s">
        <v>11895</v>
      </c>
      <c r="AZ673" s="2" t="s">
        <v>113</v>
      </c>
      <c r="BA673" s="2" t="s">
        <v>11910</v>
      </c>
      <c r="BB673" s="2"/>
      <c r="BC673" s="2" t="s">
        <v>40883</v>
      </c>
    </row>
    <row r="674" spans="1:55" x14ac:dyDescent="0.35">
      <c r="A674" s="2" t="s">
        <v>11911</v>
      </c>
      <c r="B674" s="2" t="s">
        <v>11912</v>
      </c>
      <c r="C674" s="2" t="s">
        <v>11873</v>
      </c>
      <c r="D674" s="2" t="s">
        <v>11874</v>
      </c>
      <c r="E674" s="2" t="s">
        <v>2953</v>
      </c>
      <c r="F674" s="2" t="s">
        <v>418</v>
      </c>
      <c r="G674" s="2" t="s">
        <v>81</v>
      </c>
      <c r="H674" s="2" t="s">
        <v>5</v>
      </c>
      <c r="I674" s="2" t="s">
        <v>83</v>
      </c>
      <c r="J674" s="2" t="s">
        <v>84</v>
      </c>
      <c r="K674" s="2" t="s">
        <v>11913</v>
      </c>
      <c r="L674" s="2" t="s">
        <v>3519</v>
      </c>
      <c r="M674" s="2" t="s">
        <v>11914</v>
      </c>
      <c r="N674" s="2" t="s">
        <v>11915</v>
      </c>
      <c r="O674" t="s">
        <v>162</v>
      </c>
      <c r="P674" s="2" t="s">
        <v>1529</v>
      </c>
      <c r="R674" s="2" t="s">
        <v>11916</v>
      </c>
      <c r="T674" s="2" t="s">
        <v>11917</v>
      </c>
      <c r="U674" s="2" t="s">
        <v>93</v>
      </c>
      <c r="V674" s="2" t="s">
        <v>11918</v>
      </c>
      <c r="W674" s="2" t="s">
        <v>11913</v>
      </c>
      <c r="X674" s="2" t="s">
        <v>11919</v>
      </c>
      <c r="Y674" s="2" t="s">
        <v>3519</v>
      </c>
      <c r="Z674" s="2" t="s">
        <v>11914</v>
      </c>
      <c r="AA674" s="2" t="s">
        <v>11915</v>
      </c>
      <c r="AB674" s="2"/>
      <c r="AC674" s="2" t="s">
        <v>11920</v>
      </c>
      <c r="AE674" s="2" t="s">
        <v>11921</v>
      </c>
      <c r="AG674" s="2" t="s">
        <v>11922</v>
      </c>
      <c r="AH674" s="2" t="s">
        <v>100</v>
      </c>
      <c r="AI674" s="2" t="s">
        <v>11923</v>
      </c>
      <c r="AJ674" s="2" t="s">
        <v>11924</v>
      </c>
      <c r="AK674" s="2" t="s">
        <v>11919</v>
      </c>
      <c r="AL674" s="2" t="s">
        <v>3519</v>
      </c>
      <c r="AM674" s="2" t="s">
        <v>11914</v>
      </c>
      <c r="AN674" s="2" t="s">
        <v>11915</v>
      </c>
      <c r="AO674" s="2"/>
      <c r="AP674" s="2" t="s">
        <v>9342</v>
      </c>
      <c r="AR674" s="2" t="s">
        <v>1529</v>
      </c>
      <c r="AT674" s="2" t="s">
        <v>11925</v>
      </c>
      <c r="AU674" s="2" t="s">
        <v>108</v>
      </c>
      <c r="AV674" s="2" t="s">
        <v>11926</v>
      </c>
      <c r="AW674" s="2" t="s">
        <v>11927</v>
      </c>
      <c r="AX674" s="2" t="s">
        <v>11928</v>
      </c>
      <c r="AY674" s="2" t="s">
        <v>11914</v>
      </c>
      <c r="AZ674" s="2" t="s">
        <v>113</v>
      </c>
      <c r="BA674" s="2" t="s">
        <v>11929</v>
      </c>
      <c r="BB674" t="s">
        <v>115</v>
      </c>
      <c r="BC674" s="2" t="s">
        <v>40883</v>
      </c>
    </row>
    <row r="675" spans="1:55" x14ac:dyDescent="0.35">
      <c r="A675" s="2" t="s">
        <v>11930</v>
      </c>
      <c r="B675" s="2" t="s">
        <v>11931</v>
      </c>
      <c r="C675" s="2" t="s">
        <v>11932</v>
      </c>
      <c r="D675" s="2" t="s">
        <v>11933</v>
      </c>
      <c r="E675" s="2" t="s">
        <v>3567</v>
      </c>
      <c r="F675" s="2" t="s">
        <v>80</v>
      </c>
      <c r="G675" s="2" t="s">
        <v>81</v>
      </c>
      <c r="H675" s="2" t="s">
        <v>82</v>
      </c>
      <c r="I675" s="2" t="s">
        <v>83</v>
      </c>
      <c r="J675" s="2" t="s">
        <v>84</v>
      </c>
      <c r="K675" s="2" t="s">
        <v>11934</v>
      </c>
      <c r="L675" s="2" t="s">
        <v>11935</v>
      </c>
      <c r="M675" s="2" t="s">
        <v>11936</v>
      </c>
      <c r="N675" s="2" t="s">
        <v>11937</v>
      </c>
      <c r="O675" s="2" t="s">
        <v>162</v>
      </c>
      <c r="P675" s="2" t="s">
        <v>476</v>
      </c>
      <c r="Q675" s="2"/>
      <c r="R675" s="2" t="s">
        <v>11938</v>
      </c>
      <c r="T675" s="2" t="s">
        <v>11939</v>
      </c>
      <c r="U675" s="2" t="s">
        <v>93</v>
      </c>
      <c r="V675" s="2" t="s">
        <v>11940</v>
      </c>
      <c r="W675" s="2" t="s">
        <v>11941</v>
      </c>
      <c r="X675" t="s">
        <v>11942</v>
      </c>
      <c r="Y675" s="2" t="s">
        <v>11935</v>
      </c>
      <c r="Z675" s="2" t="s">
        <v>11936</v>
      </c>
      <c r="AA675" s="2" t="s">
        <v>11937</v>
      </c>
      <c r="AB675" s="2" t="s">
        <v>162</v>
      </c>
      <c r="AC675" s="2" t="s">
        <v>2261</v>
      </c>
      <c r="AE675" s="2" t="s">
        <v>437</v>
      </c>
      <c r="AG675" s="2" t="s">
        <v>11943</v>
      </c>
      <c r="AH675" s="2" t="s">
        <v>100</v>
      </c>
      <c r="AI675" s="2" t="s">
        <v>11944</v>
      </c>
      <c r="AJ675" s="2" t="s">
        <v>11945</v>
      </c>
      <c r="AK675" t="s">
        <v>11942</v>
      </c>
      <c r="AL675" s="2" t="s">
        <v>11935</v>
      </c>
      <c r="AM675" s="2" t="s">
        <v>11936</v>
      </c>
      <c r="AN675" s="2" t="s">
        <v>11937</v>
      </c>
      <c r="AP675" t="s">
        <v>388</v>
      </c>
      <c r="AR675" t="s">
        <v>3999</v>
      </c>
      <c r="AT675" t="s">
        <v>11946</v>
      </c>
      <c r="AU675" s="2" t="s">
        <v>108</v>
      </c>
      <c r="AV675" t="s">
        <v>11940</v>
      </c>
      <c r="AW675" t="s">
        <v>11947</v>
      </c>
      <c r="AX675" s="2" t="s">
        <v>11935</v>
      </c>
      <c r="AY675" s="2" t="s">
        <v>11936</v>
      </c>
      <c r="AZ675" s="2" t="s">
        <v>113</v>
      </c>
      <c r="BA675" s="2" t="s">
        <v>11948</v>
      </c>
      <c r="BB675" t="s">
        <v>115</v>
      </c>
      <c r="BC675" s="2" t="s">
        <v>40883</v>
      </c>
    </row>
    <row r="676" spans="1:55" x14ac:dyDescent="0.35">
      <c r="A676" s="2" t="s">
        <v>11949</v>
      </c>
      <c r="B676" s="2" t="s">
        <v>11950</v>
      </c>
      <c r="C676" s="2" t="s">
        <v>11932</v>
      </c>
      <c r="D676" s="2" t="s">
        <v>11933</v>
      </c>
      <c r="E676" s="2" t="s">
        <v>3567</v>
      </c>
      <c r="F676" s="2" t="s">
        <v>80</v>
      </c>
      <c r="G676" s="2" t="s">
        <v>81</v>
      </c>
      <c r="H676" s="2" t="s">
        <v>82</v>
      </c>
      <c r="I676" s="2" t="s">
        <v>83</v>
      </c>
      <c r="J676" s="2" t="s">
        <v>84</v>
      </c>
      <c r="K676" s="2" t="s">
        <v>11951</v>
      </c>
      <c r="L676" s="2" t="s">
        <v>10246</v>
      </c>
      <c r="M676" s="2" t="s">
        <v>11952</v>
      </c>
      <c r="N676" s="2" t="s">
        <v>11953</v>
      </c>
      <c r="O676" s="2" t="s">
        <v>89</v>
      </c>
      <c r="P676" s="2" t="s">
        <v>11954</v>
      </c>
      <c r="Q676" s="2" t="s">
        <v>5839</v>
      </c>
      <c r="R676" s="2" t="s">
        <v>1369</v>
      </c>
      <c r="T676" s="2" t="s">
        <v>11955</v>
      </c>
      <c r="U676" s="2" t="s">
        <v>93</v>
      </c>
      <c r="V676" s="2" t="s">
        <v>11956</v>
      </c>
      <c r="W676" s="2" t="s">
        <v>11951</v>
      </c>
      <c r="X676" s="2" t="s">
        <v>11957</v>
      </c>
      <c r="Y676" s="2" t="s">
        <v>10246</v>
      </c>
      <c r="Z676" s="2" t="s">
        <v>11952</v>
      </c>
      <c r="AA676" s="2" t="s">
        <v>11953</v>
      </c>
      <c r="AB676" t="s">
        <v>103</v>
      </c>
      <c r="AC676" s="2" t="s">
        <v>3039</v>
      </c>
      <c r="AE676" s="2" t="s">
        <v>11958</v>
      </c>
      <c r="AG676" s="2" t="s">
        <v>11959</v>
      </c>
      <c r="AH676" s="2" t="s">
        <v>100</v>
      </c>
      <c r="AI676" s="2" t="s">
        <v>11960</v>
      </c>
      <c r="AJ676" s="2" t="s">
        <v>11961</v>
      </c>
      <c r="AK676" t="s">
        <v>11957</v>
      </c>
      <c r="AL676" s="2" t="s">
        <v>10246</v>
      </c>
      <c r="AM676" s="2" t="s">
        <v>11952</v>
      </c>
      <c r="AN676" s="2" t="s">
        <v>11953</v>
      </c>
      <c r="AP676" s="2"/>
      <c r="AQ676" s="2"/>
      <c r="AR676" s="2"/>
      <c r="AT676" s="2"/>
      <c r="AU676" s="2" t="s">
        <v>108</v>
      </c>
      <c r="AV676" s="2"/>
      <c r="AW676" s="2"/>
      <c r="AX676" s="2" t="s">
        <v>11962</v>
      </c>
      <c r="AY676" s="2" t="s">
        <v>11952</v>
      </c>
      <c r="AZ676" s="2" t="s">
        <v>113</v>
      </c>
      <c r="BA676" s="2" t="s">
        <v>11963</v>
      </c>
      <c r="BB676" s="2"/>
      <c r="BC676" s="2" t="s">
        <v>40883</v>
      </c>
    </row>
    <row r="677" spans="1:55" x14ac:dyDescent="0.35">
      <c r="A677" s="2" t="s">
        <v>11964</v>
      </c>
      <c r="B677" s="2" t="s">
        <v>11965</v>
      </c>
      <c r="C677" s="2" t="s">
        <v>11932</v>
      </c>
      <c r="D677" s="2" t="s">
        <v>11933</v>
      </c>
      <c r="E677" s="2" t="s">
        <v>3567</v>
      </c>
      <c r="F677" s="2" t="s">
        <v>80</v>
      </c>
      <c r="G677" s="2" t="s">
        <v>81</v>
      </c>
      <c r="H677" s="2" t="s">
        <v>82</v>
      </c>
      <c r="I677" s="2" t="s">
        <v>83</v>
      </c>
      <c r="J677" s="2" t="s">
        <v>84</v>
      </c>
      <c r="K677" s="2" t="s">
        <v>11966</v>
      </c>
      <c r="L677" s="2" t="s">
        <v>11967</v>
      </c>
      <c r="M677" s="2" t="s">
        <v>11968</v>
      </c>
      <c r="N677" s="2" t="s">
        <v>11969</v>
      </c>
      <c r="O677" s="2" t="s">
        <v>89</v>
      </c>
      <c r="P677" s="2" t="s">
        <v>836</v>
      </c>
      <c r="R677" s="2" t="s">
        <v>11970</v>
      </c>
      <c r="T677" s="2" t="s">
        <v>11971</v>
      </c>
      <c r="U677" s="2" t="s">
        <v>1004</v>
      </c>
      <c r="V677" s="2" t="s">
        <v>11972</v>
      </c>
      <c r="W677" s="2" t="s">
        <v>11973</v>
      </c>
      <c r="X677" s="2" t="s">
        <v>11974</v>
      </c>
      <c r="Y677" s="2" t="s">
        <v>11967</v>
      </c>
      <c r="Z677" s="2" t="s">
        <v>11968</v>
      </c>
      <c r="AA677" s="2" t="s">
        <v>11969</v>
      </c>
      <c r="AB677" s="2" t="s">
        <v>103</v>
      </c>
      <c r="AC677" s="2" t="s">
        <v>4188</v>
      </c>
      <c r="AE677" s="2" t="s">
        <v>11975</v>
      </c>
      <c r="AG677" s="2" t="s">
        <v>11976</v>
      </c>
      <c r="AH677" s="2" t="s">
        <v>100</v>
      </c>
      <c r="AI677" s="2" t="s">
        <v>11977</v>
      </c>
      <c r="AJ677" s="2" t="s">
        <v>11978</v>
      </c>
      <c r="AK677" s="2" t="s">
        <v>11979</v>
      </c>
      <c r="AL677" s="2" t="s">
        <v>11980</v>
      </c>
      <c r="AM677" s="2" t="s">
        <v>11968</v>
      </c>
      <c r="AN677" s="2" t="s">
        <v>11969</v>
      </c>
      <c r="AO677" s="2" t="s">
        <v>103</v>
      </c>
      <c r="AP677" s="2" t="s">
        <v>5044</v>
      </c>
      <c r="AQ677" t="s">
        <v>164</v>
      </c>
      <c r="AR677" s="2" t="s">
        <v>3039</v>
      </c>
      <c r="AT677" s="2" t="s">
        <v>11981</v>
      </c>
      <c r="AU677" s="2" t="s">
        <v>108</v>
      </c>
      <c r="AV677" s="2" t="s">
        <v>11972</v>
      </c>
      <c r="AW677" s="2" t="s">
        <v>11973</v>
      </c>
      <c r="AX677" s="2" t="s">
        <v>11980</v>
      </c>
      <c r="AY677" s="2" t="s">
        <v>11968</v>
      </c>
      <c r="AZ677" s="2" t="s">
        <v>113</v>
      </c>
      <c r="BA677" s="2" t="s">
        <v>11982</v>
      </c>
      <c r="BB677" s="2" t="s">
        <v>115</v>
      </c>
      <c r="BC677" s="2" t="s">
        <v>40883</v>
      </c>
    </row>
    <row r="678" spans="1:55" x14ac:dyDescent="0.35">
      <c r="A678" s="2" t="s">
        <v>11983</v>
      </c>
      <c r="B678" s="2" t="s">
        <v>11984</v>
      </c>
      <c r="C678" s="2" t="s">
        <v>11932</v>
      </c>
      <c r="D678" s="2" t="s">
        <v>11933</v>
      </c>
      <c r="E678" s="2" t="s">
        <v>3567</v>
      </c>
      <c r="F678" s="2" t="s">
        <v>80</v>
      </c>
      <c r="G678" s="2" t="s">
        <v>81</v>
      </c>
      <c r="H678" s="2" t="s">
        <v>82</v>
      </c>
      <c r="I678" s="2" t="s">
        <v>83</v>
      </c>
      <c r="J678" s="2" t="s">
        <v>84</v>
      </c>
      <c r="K678" s="2" t="s">
        <v>11985</v>
      </c>
      <c r="L678" s="2" t="s">
        <v>11986</v>
      </c>
      <c r="M678" s="2" t="s">
        <v>11987</v>
      </c>
      <c r="N678" s="2" t="s">
        <v>11988</v>
      </c>
      <c r="O678" t="s">
        <v>103</v>
      </c>
      <c r="P678" s="2" t="s">
        <v>11989</v>
      </c>
      <c r="R678" s="2" t="s">
        <v>11990</v>
      </c>
      <c r="T678" s="2" t="s">
        <v>11991</v>
      </c>
      <c r="U678" s="2" t="s">
        <v>150</v>
      </c>
      <c r="V678" s="2" t="s">
        <v>11992</v>
      </c>
      <c r="W678" s="2" t="s">
        <v>11993</v>
      </c>
      <c r="X678" s="2" t="s">
        <v>11994</v>
      </c>
      <c r="Y678" s="2" t="s">
        <v>11986</v>
      </c>
      <c r="Z678" s="2" t="s">
        <v>11987</v>
      </c>
      <c r="AA678" s="2" t="s">
        <v>11988</v>
      </c>
      <c r="AB678" t="s">
        <v>103</v>
      </c>
      <c r="AC678" s="2" t="s">
        <v>11989</v>
      </c>
      <c r="AE678" s="2" t="s">
        <v>11990</v>
      </c>
      <c r="AG678" s="2" t="s">
        <v>11991</v>
      </c>
      <c r="AH678" s="2" t="s">
        <v>100</v>
      </c>
      <c r="AI678" s="2" t="s">
        <v>11992</v>
      </c>
      <c r="AJ678" s="2" t="s">
        <v>11993</v>
      </c>
      <c r="AK678" s="2" t="s">
        <v>11994</v>
      </c>
      <c r="AL678" s="2" t="s">
        <v>11986</v>
      </c>
      <c r="AM678" s="2" t="s">
        <v>11987</v>
      </c>
      <c r="AN678" s="2" t="s">
        <v>11988</v>
      </c>
      <c r="AO678" t="s">
        <v>103</v>
      </c>
      <c r="AP678" s="2" t="s">
        <v>388</v>
      </c>
      <c r="AQ678" s="2" t="s">
        <v>306</v>
      </c>
      <c r="AR678" s="2" t="s">
        <v>230</v>
      </c>
      <c r="AT678" s="2" t="s">
        <v>11995</v>
      </c>
      <c r="AU678" s="2" t="s">
        <v>108</v>
      </c>
      <c r="AV678" s="2" t="s">
        <v>11996</v>
      </c>
      <c r="AW678" s="2" t="s">
        <v>11985</v>
      </c>
      <c r="AX678" s="2" t="s">
        <v>11997</v>
      </c>
      <c r="AY678" s="2" t="s">
        <v>11987</v>
      </c>
      <c r="AZ678" s="2" t="s">
        <v>113</v>
      </c>
      <c r="BA678" s="2" t="s">
        <v>11998</v>
      </c>
      <c r="BC678" s="2" t="s">
        <v>40883</v>
      </c>
    </row>
    <row r="679" spans="1:55" x14ac:dyDescent="0.35">
      <c r="A679" s="2" t="s">
        <v>11999</v>
      </c>
      <c r="B679" s="2" t="s">
        <v>12000</v>
      </c>
      <c r="C679" s="2" t="s">
        <v>11932</v>
      </c>
      <c r="D679" s="2" t="s">
        <v>11933</v>
      </c>
      <c r="E679" s="2" t="s">
        <v>3567</v>
      </c>
      <c r="F679" s="2" t="s">
        <v>80</v>
      </c>
      <c r="G679" s="2" t="s">
        <v>81</v>
      </c>
      <c r="H679" s="2" t="s">
        <v>82</v>
      </c>
      <c r="I679" s="2" t="s">
        <v>83</v>
      </c>
      <c r="J679" s="2" t="s">
        <v>84</v>
      </c>
      <c r="K679" s="2" t="s">
        <v>12001</v>
      </c>
      <c r="L679" s="2" t="s">
        <v>12002</v>
      </c>
      <c r="M679" s="2" t="s">
        <v>12003</v>
      </c>
      <c r="N679" s="2" t="s">
        <v>12004</v>
      </c>
      <c r="O679" s="2" t="s">
        <v>162</v>
      </c>
      <c r="P679" s="2" t="s">
        <v>1307</v>
      </c>
      <c r="Q679" t="s">
        <v>164</v>
      </c>
      <c r="R679" s="2" t="s">
        <v>12005</v>
      </c>
      <c r="T679" s="2" t="s">
        <v>12006</v>
      </c>
      <c r="U679" s="2" t="s">
        <v>93</v>
      </c>
      <c r="V679" s="2" t="s">
        <v>12007</v>
      </c>
      <c r="W679" s="2" t="s">
        <v>12001</v>
      </c>
      <c r="X679" s="2" t="s">
        <v>12008</v>
      </c>
      <c r="Y679" s="2" t="s">
        <v>12002</v>
      </c>
      <c r="Z679" s="2" t="s">
        <v>12003</v>
      </c>
      <c r="AA679" s="2" t="s">
        <v>12004</v>
      </c>
      <c r="AB679" t="s">
        <v>103</v>
      </c>
      <c r="AC679" s="2" t="s">
        <v>2280</v>
      </c>
      <c r="AE679" s="2" t="s">
        <v>12009</v>
      </c>
      <c r="AG679" s="2" t="s">
        <v>12010</v>
      </c>
      <c r="AH679" s="2" t="s">
        <v>100</v>
      </c>
      <c r="AI679" s="2" t="s">
        <v>12011</v>
      </c>
      <c r="AJ679" s="2" t="s">
        <v>12012</v>
      </c>
      <c r="AK679" s="2" t="s">
        <v>12008</v>
      </c>
      <c r="AL679" s="2" t="s">
        <v>12002</v>
      </c>
      <c r="AM679" s="2" t="s">
        <v>12003</v>
      </c>
      <c r="AN679" s="2" t="s">
        <v>12004</v>
      </c>
      <c r="AP679" s="2" t="s">
        <v>2152</v>
      </c>
      <c r="AQ679" t="s">
        <v>11412</v>
      </c>
      <c r="AR679" s="2" t="s">
        <v>12013</v>
      </c>
      <c r="AT679" s="2" t="s">
        <v>12014</v>
      </c>
      <c r="AU679" s="2" t="s">
        <v>108</v>
      </c>
      <c r="AV679" s="2" t="s">
        <v>12015</v>
      </c>
      <c r="AW679" s="2" t="s">
        <v>12016</v>
      </c>
      <c r="AX679" s="2" t="s">
        <v>12017</v>
      </c>
      <c r="AY679" s="2" t="s">
        <v>12003</v>
      </c>
      <c r="AZ679" s="2" t="s">
        <v>113</v>
      </c>
      <c r="BA679" s="2" t="s">
        <v>12018</v>
      </c>
      <c r="BB679" s="2"/>
      <c r="BC679" s="2" t="s">
        <v>40883</v>
      </c>
    </row>
    <row r="680" spans="1:55" x14ac:dyDescent="0.35">
      <c r="A680" s="2" t="s">
        <v>12019</v>
      </c>
      <c r="B680" s="2" t="s">
        <v>12020</v>
      </c>
      <c r="C680" s="2" t="s">
        <v>12021</v>
      </c>
      <c r="D680" s="2" t="s">
        <v>12022</v>
      </c>
      <c r="E680" s="2" t="s">
        <v>237</v>
      </c>
      <c r="F680" s="2" t="s">
        <v>238</v>
      </c>
      <c r="G680" s="2" t="s">
        <v>81</v>
      </c>
      <c r="H680" s="2" t="s">
        <v>82</v>
      </c>
      <c r="I680" s="2" t="s">
        <v>83</v>
      </c>
      <c r="J680" s="2" t="s">
        <v>84</v>
      </c>
      <c r="K680" s="2" t="s">
        <v>12023</v>
      </c>
      <c r="L680" s="2" t="s">
        <v>12024</v>
      </c>
      <c r="M680" s="2" t="s">
        <v>12025</v>
      </c>
      <c r="N680" s="2" t="s">
        <v>12026</v>
      </c>
      <c r="O680" s="2" t="s">
        <v>162</v>
      </c>
      <c r="P680" s="2" t="s">
        <v>12027</v>
      </c>
      <c r="R680" s="2" t="s">
        <v>4356</v>
      </c>
      <c r="S680" t="s">
        <v>426</v>
      </c>
      <c r="T680" s="2" t="s">
        <v>12028</v>
      </c>
      <c r="U680" s="2" t="s">
        <v>93</v>
      </c>
      <c r="V680" s="2" t="s">
        <v>12029</v>
      </c>
      <c r="W680" s="2" t="s">
        <v>12023</v>
      </c>
      <c r="X680" s="2" t="s">
        <v>12030</v>
      </c>
      <c r="Y680" s="2" t="s">
        <v>12024</v>
      </c>
      <c r="Z680" s="2" t="s">
        <v>12025</v>
      </c>
      <c r="AA680" s="2" t="s">
        <v>12026</v>
      </c>
      <c r="AB680" t="s">
        <v>103</v>
      </c>
      <c r="AC680" s="2" t="s">
        <v>3602</v>
      </c>
      <c r="AE680" s="2" t="s">
        <v>3273</v>
      </c>
      <c r="AG680" s="2" t="s">
        <v>12031</v>
      </c>
      <c r="AH680" s="2" t="s">
        <v>100</v>
      </c>
      <c r="AI680" s="2" t="s">
        <v>12032</v>
      </c>
      <c r="AJ680" s="2" t="s">
        <v>12033</v>
      </c>
      <c r="AK680" s="2" t="s">
        <v>12034</v>
      </c>
      <c r="AL680" s="2" t="s">
        <v>12024</v>
      </c>
      <c r="AM680" s="2" t="s">
        <v>12025</v>
      </c>
      <c r="AN680" s="2" t="s">
        <v>12026</v>
      </c>
      <c r="AO680" s="2"/>
      <c r="AP680" s="2" t="s">
        <v>12035</v>
      </c>
      <c r="AR680" s="2" t="s">
        <v>12036</v>
      </c>
      <c r="AT680" s="2" t="s">
        <v>12037</v>
      </c>
      <c r="AU680" s="2" t="s">
        <v>108</v>
      </c>
      <c r="AV680" s="2" t="s">
        <v>12029</v>
      </c>
      <c r="AW680" s="2" t="s">
        <v>12038</v>
      </c>
      <c r="AX680" s="2" t="s">
        <v>41151</v>
      </c>
      <c r="AY680" s="2" t="s">
        <v>12025</v>
      </c>
      <c r="AZ680" s="2" t="s">
        <v>113</v>
      </c>
      <c r="BA680" s="2" t="s">
        <v>12039</v>
      </c>
      <c r="BB680" s="2" t="s">
        <v>41152</v>
      </c>
      <c r="BC680" s="2" t="s">
        <v>40883</v>
      </c>
    </row>
    <row r="681" spans="1:55" x14ac:dyDescent="0.35">
      <c r="A681" s="2" t="s">
        <v>12040</v>
      </c>
      <c r="B681" s="2" t="s">
        <v>12041</v>
      </c>
      <c r="C681" s="2" t="s">
        <v>12021</v>
      </c>
      <c r="D681" s="2" t="s">
        <v>12022</v>
      </c>
      <c r="E681" s="2" t="s">
        <v>237</v>
      </c>
      <c r="F681" s="2" t="s">
        <v>238</v>
      </c>
      <c r="G681" s="2" t="s">
        <v>81</v>
      </c>
      <c r="H681" s="2" t="s">
        <v>5</v>
      </c>
      <c r="I681" s="2" t="s">
        <v>83</v>
      </c>
      <c r="J681" s="2" t="s">
        <v>84</v>
      </c>
      <c r="K681" s="2" t="s">
        <v>12042</v>
      </c>
      <c r="L681" s="2" t="s">
        <v>10398</v>
      </c>
      <c r="M681" s="2" t="s">
        <v>12043</v>
      </c>
      <c r="N681" s="2" t="s">
        <v>12044</v>
      </c>
      <c r="O681" s="2"/>
      <c r="P681" s="2" t="s">
        <v>3048</v>
      </c>
      <c r="R681" s="2" t="s">
        <v>12045</v>
      </c>
      <c r="T681" s="2" t="s">
        <v>12046</v>
      </c>
      <c r="U681" s="2" t="s">
        <v>93</v>
      </c>
      <c r="V681" s="2" t="s">
        <v>12047</v>
      </c>
      <c r="W681" s="2" t="s">
        <v>12042</v>
      </c>
      <c r="X681" s="2" t="s">
        <v>12048</v>
      </c>
      <c r="Y681" s="2" t="s">
        <v>10398</v>
      </c>
      <c r="Z681" s="2" t="s">
        <v>12043</v>
      </c>
      <c r="AA681" s="2" t="s">
        <v>12044</v>
      </c>
      <c r="AB681" s="2" t="s">
        <v>103</v>
      </c>
      <c r="AC681" s="2" t="s">
        <v>1193</v>
      </c>
      <c r="AE681" s="2" t="s">
        <v>12049</v>
      </c>
      <c r="AG681" s="2" t="s">
        <v>12050</v>
      </c>
      <c r="AH681" s="2" t="s">
        <v>100</v>
      </c>
      <c r="AI681" s="2" t="s">
        <v>12051</v>
      </c>
      <c r="AJ681" s="2" t="s">
        <v>12042</v>
      </c>
      <c r="AK681" s="2" t="s">
        <v>12052</v>
      </c>
      <c r="AL681" s="2" t="s">
        <v>10398</v>
      </c>
      <c r="AM681" s="2" t="s">
        <v>12043</v>
      </c>
      <c r="AN681" s="2" t="s">
        <v>12044</v>
      </c>
      <c r="AO681" s="2"/>
      <c r="AP681" s="2"/>
      <c r="AR681" s="2"/>
      <c r="AT681" s="2"/>
      <c r="AU681" s="2" t="s">
        <v>108</v>
      </c>
      <c r="AV681" s="2"/>
      <c r="AW681" s="2"/>
      <c r="AX681" s="2" t="s">
        <v>12053</v>
      </c>
      <c r="AY681" s="2" t="s">
        <v>12043</v>
      </c>
      <c r="AZ681" s="2" t="s">
        <v>113</v>
      </c>
      <c r="BA681" s="2" t="s">
        <v>12054</v>
      </c>
      <c r="BB681" s="2" t="s">
        <v>115</v>
      </c>
      <c r="BC681" s="2" t="s">
        <v>40883</v>
      </c>
    </row>
    <row r="682" spans="1:55" x14ac:dyDescent="0.35">
      <c r="A682" s="2" t="s">
        <v>12055</v>
      </c>
      <c r="B682" s="2" t="s">
        <v>12056</v>
      </c>
      <c r="C682" s="2" t="s">
        <v>12057</v>
      </c>
      <c r="D682" s="2" t="s">
        <v>12058</v>
      </c>
      <c r="E682" s="2" t="s">
        <v>3567</v>
      </c>
      <c r="F682" s="2" t="s">
        <v>80</v>
      </c>
      <c r="G682" s="2" t="s">
        <v>81</v>
      </c>
      <c r="H682" s="2" t="s">
        <v>5</v>
      </c>
      <c r="I682" s="2" t="s">
        <v>83</v>
      </c>
      <c r="J682" s="2" t="s">
        <v>264</v>
      </c>
      <c r="K682" s="2" t="s">
        <v>12059</v>
      </c>
      <c r="L682" s="2" t="s">
        <v>12060</v>
      </c>
      <c r="M682" s="2" t="s">
        <v>12061</v>
      </c>
      <c r="N682" s="2" t="s">
        <v>12062</v>
      </c>
      <c r="O682" s="2" t="s">
        <v>89</v>
      </c>
      <c r="P682" s="2" t="s">
        <v>3002</v>
      </c>
      <c r="R682" s="2" t="s">
        <v>3308</v>
      </c>
      <c r="T682" s="2" t="s">
        <v>12063</v>
      </c>
      <c r="U682" s="2" t="s">
        <v>93</v>
      </c>
      <c r="V682" s="2" t="s">
        <v>12064</v>
      </c>
      <c r="W682" s="2" t="s">
        <v>12059</v>
      </c>
      <c r="X682" s="2" t="s">
        <v>12065</v>
      </c>
      <c r="Y682" s="2" t="s">
        <v>12060</v>
      </c>
      <c r="Z682" s="2" t="s">
        <v>12061</v>
      </c>
      <c r="AA682" s="2" t="s">
        <v>12062</v>
      </c>
      <c r="AB682" t="s">
        <v>275</v>
      </c>
      <c r="AC682" s="2" t="s">
        <v>2013</v>
      </c>
      <c r="AE682" s="2" t="s">
        <v>12066</v>
      </c>
      <c r="AG682" s="2" t="s">
        <v>12067</v>
      </c>
      <c r="AH682" s="2" t="s">
        <v>100</v>
      </c>
      <c r="AI682" s="2" t="s">
        <v>12068</v>
      </c>
      <c r="AJ682" s="2" t="s">
        <v>12059</v>
      </c>
      <c r="AK682" s="2" t="s">
        <v>12065</v>
      </c>
      <c r="AL682" s="2" t="s">
        <v>12060</v>
      </c>
      <c r="AM682" s="2" t="s">
        <v>12061</v>
      </c>
      <c r="AN682" s="2" t="s">
        <v>12062</v>
      </c>
      <c r="AP682" s="2"/>
      <c r="AR682" s="2"/>
      <c r="AT682" s="2"/>
      <c r="AU682" s="2" t="s">
        <v>108</v>
      </c>
      <c r="AV682" s="2"/>
      <c r="AW682" s="2"/>
      <c r="AX682" s="2" t="s">
        <v>12060</v>
      </c>
      <c r="AY682" s="2" t="s">
        <v>12061</v>
      </c>
      <c r="AZ682" s="2" t="s">
        <v>113</v>
      </c>
      <c r="BA682" s="2" t="s">
        <v>12062</v>
      </c>
      <c r="BB682" t="s">
        <v>115</v>
      </c>
      <c r="BC682" s="2" t="s">
        <v>40883</v>
      </c>
    </row>
    <row r="683" spans="1:55" x14ac:dyDescent="0.35">
      <c r="A683" s="2" t="s">
        <v>12069</v>
      </c>
      <c r="B683" s="2" t="s">
        <v>12070</v>
      </c>
      <c r="C683" s="2" t="s">
        <v>12057</v>
      </c>
      <c r="D683" s="2" t="s">
        <v>12058</v>
      </c>
      <c r="E683" s="2" t="s">
        <v>3567</v>
      </c>
      <c r="F683" s="2" t="s">
        <v>80</v>
      </c>
      <c r="G683" s="2" t="s">
        <v>81</v>
      </c>
      <c r="H683" s="2" t="s">
        <v>5</v>
      </c>
      <c r="I683" s="2" t="s">
        <v>887</v>
      </c>
      <c r="J683" s="2" t="s">
        <v>264</v>
      </c>
      <c r="K683" s="2" t="s">
        <v>12071</v>
      </c>
      <c r="L683" s="2" t="s">
        <v>12072</v>
      </c>
      <c r="M683" s="2" t="s">
        <v>12073</v>
      </c>
      <c r="N683" s="2" t="s">
        <v>12074</v>
      </c>
      <c r="O683" s="2" t="s">
        <v>162</v>
      </c>
      <c r="P683" s="2" t="s">
        <v>662</v>
      </c>
      <c r="R683" s="2" t="s">
        <v>12075</v>
      </c>
      <c r="T683" s="2" t="s">
        <v>12076</v>
      </c>
      <c r="U683" s="2" t="s">
        <v>93</v>
      </c>
      <c r="V683" s="2" t="s">
        <v>12077</v>
      </c>
      <c r="W683" s="2" t="s">
        <v>12071</v>
      </c>
      <c r="X683" t="s">
        <v>12078</v>
      </c>
      <c r="Y683" s="2" t="s">
        <v>12072</v>
      </c>
      <c r="Z683" s="2" t="s">
        <v>12073</v>
      </c>
      <c r="AA683" s="2" t="s">
        <v>12074</v>
      </c>
      <c r="AB683" t="s">
        <v>275</v>
      </c>
      <c r="AC683" s="2" t="s">
        <v>12079</v>
      </c>
      <c r="AE683" s="2" t="s">
        <v>1341</v>
      </c>
      <c r="AG683" s="2" t="s">
        <v>12080</v>
      </c>
      <c r="AH683" s="2" t="s">
        <v>100</v>
      </c>
      <c r="AI683" s="2" t="s">
        <v>12081</v>
      </c>
      <c r="AJ683" s="2" t="s">
        <v>12071</v>
      </c>
      <c r="AK683" s="2" t="s">
        <v>12078</v>
      </c>
      <c r="AL683" s="2" t="s">
        <v>12072</v>
      </c>
      <c r="AM683" s="2" t="s">
        <v>12073</v>
      </c>
      <c r="AN683" s="2" t="s">
        <v>12074</v>
      </c>
      <c r="AO683" s="2"/>
      <c r="AP683" s="2"/>
      <c r="AR683" s="2"/>
      <c r="AT683" s="2"/>
      <c r="AU683" s="2" t="s">
        <v>108</v>
      </c>
      <c r="AV683" s="2"/>
      <c r="AW683" s="2"/>
      <c r="AX683" s="2" t="s">
        <v>12082</v>
      </c>
      <c r="AY683" s="2" t="s">
        <v>12073</v>
      </c>
      <c r="AZ683" s="2" t="s">
        <v>113</v>
      </c>
      <c r="BA683" s="2" t="s">
        <v>12074</v>
      </c>
      <c r="BB683" t="s">
        <v>115</v>
      </c>
      <c r="BC683" s="2" t="s">
        <v>40883</v>
      </c>
    </row>
    <row r="684" spans="1:55" x14ac:dyDescent="0.35">
      <c r="A684" s="2" t="s">
        <v>12083</v>
      </c>
      <c r="B684" s="2" t="s">
        <v>12084</v>
      </c>
      <c r="C684" s="2" t="s">
        <v>12057</v>
      </c>
      <c r="D684" s="2" t="s">
        <v>12058</v>
      </c>
      <c r="E684" s="2" t="s">
        <v>3567</v>
      </c>
      <c r="F684" s="2" t="s">
        <v>80</v>
      </c>
      <c r="G684" s="2" t="s">
        <v>81</v>
      </c>
      <c r="H684" s="2" t="s">
        <v>5</v>
      </c>
      <c r="I684" s="2" t="s">
        <v>83</v>
      </c>
      <c r="J684" s="2" t="s">
        <v>264</v>
      </c>
      <c r="K684" s="2" t="s">
        <v>12085</v>
      </c>
      <c r="L684" s="2" t="s">
        <v>12086</v>
      </c>
      <c r="M684" s="2" t="s">
        <v>12061</v>
      </c>
      <c r="N684" s="2" t="s">
        <v>12087</v>
      </c>
      <c r="O684" s="2" t="s">
        <v>89</v>
      </c>
      <c r="P684" s="2" t="s">
        <v>243</v>
      </c>
      <c r="R684" s="2" t="s">
        <v>458</v>
      </c>
      <c r="T684" s="2" t="s">
        <v>12088</v>
      </c>
      <c r="U684" s="2" t="s">
        <v>93</v>
      </c>
      <c r="V684" s="2" t="s">
        <v>12089</v>
      </c>
      <c r="W684" s="2" t="s">
        <v>12090</v>
      </c>
      <c r="X684" s="2" t="s">
        <v>12091</v>
      </c>
      <c r="Y684" s="2" t="s">
        <v>12086</v>
      </c>
      <c r="Z684" s="2" t="s">
        <v>12061</v>
      </c>
      <c r="AA684" s="2" t="s">
        <v>12087</v>
      </c>
      <c r="AB684" s="2"/>
      <c r="AC684" s="2" t="s">
        <v>8264</v>
      </c>
      <c r="AE684" s="2" t="s">
        <v>918</v>
      </c>
      <c r="AG684" s="2" t="s">
        <v>12092</v>
      </c>
      <c r="AH684" s="2" t="s">
        <v>100</v>
      </c>
      <c r="AI684" s="2" t="s">
        <v>12093</v>
      </c>
      <c r="AJ684" s="2" t="s">
        <v>12085</v>
      </c>
      <c r="AK684" s="2" t="s">
        <v>12094</v>
      </c>
      <c r="AL684" s="2" t="s">
        <v>12086</v>
      </c>
      <c r="AM684" s="2" t="s">
        <v>12061</v>
      </c>
      <c r="AN684" s="2" t="s">
        <v>12087</v>
      </c>
      <c r="AO684" s="2"/>
      <c r="AP684" s="2"/>
      <c r="AR684" s="2"/>
      <c r="AT684" s="2"/>
      <c r="AU684" s="2" t="s">
        <v>108</v>
      </c>
      <c r="AV684" s="2"/>
      <c r="AW684" s="2"/>
      <c r="AX684" s="2" t="s">
        <v>12086</v>
      </c>
      <c r="AY684" s="2" t="s">
        <v>12061</v>
      </c>
      <c r="AZ684" s="2" t="s">
        <v>113</v>
      </c>
      <c r="BA684" s="2" t="s">
        <v>12087</v>
      </c>
      <c r="BB684" s="2" t="s">
        <v>115</v>
      </c>
      <c r="BC684" s="2" t="s">
        <v>40883</v>
      </c>
    </row>
    <row r="685" spans="1:55" x14ac:dyDescent="0.35">
      <c r="A685" s="2" t="s">
        <v>12095</v>
      </c>
      <c r="B685" s="2" t="s">
        <v>12096</v>
      </c>
      <c r="C685" s="2" t="s">
        <v>12057</v>
      </c>
      <c r="D685" s="2" t="s">
        <v>12058</v>
      </c>
      <c r="E685" s="2" t="s">
        <v>3567</v>
      </c>
      <c r="F685" s="2" t="s">
        <v>80</v>
      </c>
      <c r="G685" s="2" t="s">
        <v>81</v>
      </c>
      <c r="H685" t="s">
        <v>82</v>
      </c>
      <c r="I685" t="s">
        <v>83</v>
      </c>
      <c r="J685" s="2" t="s">
        <v>84</v>
      </c>
      <c r="K685" t="s">
        <v>12097</v>
      </c>
      <c r="L685" s="2" t="s">
        <v>12098</v>
      </c>
      <c r="M685" s="2" t="s">
        <v>12099</v>
      </c>
      <c r="N685" s="2" t="s">
        <v>12100</v>
      </c>
      <c r="O685" t="s">
        <v>89</v>
      </c>
      <c r="P685" t="s">
        <v>3144</v>
      </c>
      <c r="R685" t="s">
        <v>6267</v>
      </c>
      <c r="T685" t="s">
        <v>12101</v>
      </c>
      <c r="U685" s="2" t="s">
        <v>93</v>
      </c>
      <c r="V685" t="s">
        <v>12102</v>
      </c>
      <c r="W685" t="s">
        <v>12097</v>
      </c>
      <c r="X685" t="s">
        <v>12103</v>
      </c>
      <c r="Y685" s="2" t="s">
        <v>12098</v>
      </c>
      <c r="Z685" s="2" t="s">
        <v>12099</v>
      </c>
      <c r="AA685" s="2" t="s">
        <v>12100</v>
      </c>
      <c r="AB685" t="s">
        <v>162</v>
      </c>
      <c r="AC685" t="s">
        <v>1868</v>
      </c>
      <c r="AE685" t="s">
        <v>12104</v>
      </c>
      <c r="AG685" t="s">
        <v>12105</v>
      </c>
      <c r="AH685" s="2" t="s">
        <v>100</v>
      </c>
      <c r="AI685" t="s">
        <v>12106</v>
      </c>
      <c r="AJ685" t="s">
        <v>12107</v>
      </c>
      <c r="AK685" t="s">
        <v>12103</v>
      </c>
      <c r="AL685" s="2" t="s">
        <v>12098</v>
      </c>
      <c r="AM685" s="2" t="s">
        <v>12099</v>
      </c>
      <c r="AN685" s="2" t="s">
        <v>12100</v>
      </c>
      <c r="AO685" t="s">
        <v>103</v>
      </c>
      <c r="AP685" t="s">
        <v>815</v>
      </c>
      <c r="AR685" t="s">
        <v>12108</v>
      </c>
      <c r="AT685" t="s">
        <v>12109</v>
      </c>
      <c r="AU685" s="2" t="s">
        <v>108</v>
      </c>
      <c r="AV685" t="s">
        <v>12110</v>
      </c>
      <c r="AW685" t="s">
        <v>12111</v>
      </c>
      <c r="AX685" t="s">
        <v>12098</v>
      </c>
      <c r="AY685" t="s">
        <v>12099</v>
      </c>
      <c r="AZ685" t="s">
        <v>113</v>
      </c>
      <c r="BA685" t="s">
        <v>12112</v>
      </c>
      <c r="BB685" t="s">
        <v>115</v>
      </c>
      <c r="BC685" s="2" t="s">
        <v>40883</v>
      </c>
    </row>
    <row r="686" spans="1:55" x14ac:dyDescent="0.35">
      <c r="A686" s="2" t="s">
        <v>12113</v>
      </c>
      <c r="B686" s="2" t="s">
        <v>12114</v>
      </c>
      <c r="C686" s="2" t="s">
        <v>12057</v>
      </c>
      <c r="D686" s="2" t="s">
        <v>12058</v>
      </c>
      <c r="E686" s="2" t="s">
        <v>3567</v>
      </c>
      <c r="F686" s="2" t="s">
        <v>80</v>
      </c>
      <c r="G686" s="2" t="s">
        <v>81</v>
      </c>
      <c r="H686" s="2" t="s">
        <v>82</v>
      </c>
      <c r="I686" s="2" t="s">
        <v>83</v>
      </c>
      <c r="J686" s="2" t="s">
        <v>84</v>
      </c>
      <c r="K686" s="2" t="s">
        <v>12115</v>
      </c>
      <c r="L686" s="2" t="s">
        <v>12116</v>
      </c>
      <c r="M686" s="2" t="s">
        <v>12061</v>
      </c>
      <c r="N686" s="2" t="s">
        <v>12117</v>
      </c>
      <c r="O686" s="2" t="s">
        <v>89</v>
      </c>
      <c r="P686" s="2" t="s">
        <v>1844</v>
      </c>
      <c r="R686" s="2" t="s">
        <v>12118</v>
      </c>
      <c r="T686" s="2" t="s">
        <v>12119</v>
      </c>
      <c r="U686" s="2" t="s">
        <v>93</v>
      </c>
      <c r="V686" s="2" t="s">
        <v>12120</v>
      </c>
      <c r="W686" s="2" t="s">
        <v>12121</v>
      </c>
      <c r="X686" s="2" t="s">
        <v>12122</v>
      </c>
      <c r="Y686" s="2" t="s">
        <v>12116</v>
      </c>
      <c r="Z686" s="2" t="s">
        <v>12061</v>
      </c>
      <c r="AA686" s="2" t="s">
        <v>12117</v>
      </c>
      <c r="AB686" t="s">
        <v>103</v>
      </c>
      <c r="AC686" s="2" t="s">
        <v>296</v>
      </c>
      <c r="AE686" s="2" t="s">
        <v>12123</v>
      </c>
      <c r="AG686" s="2" t="s">
        <v>12124</v>
      </c>
      <c r="AH686" s="2" t="s">
        <v>100</v>
      </c>
      <c r="AI686" s="2" t="s">
        <v>12125</v>
      </c>
      <c r="AJ686" s="2" t="s">
        <v>12126</v>
      </c>
      <c r="AK686" s="2" t="s">
        <v>12127</v>
      </c>
      <c r="AL686" s="2" t="s">
        <v>12116</v>
      </c>
      <c r="AM686" s="2" t="s">
        <v>12061</v>
      </c>
      <c r="AN686" s="2" t="s">
        <v>12117</v>
      </c>
      <c r="AP686" s="2"/>
      <c r="AR686" s="2"/>
      <c r="AT686" s="2"/>
      <c r="AU686" s="2" t="s">
        <v>108</v>
      </c>
      <c r="AV686" s="2"/>
      <c r="AW686" s="2"/>
      <c r="AX686" s="2" t="s">
        <v>12128</v>
      </c>
      <c r="AY686" s="2" t="s">
        <v>12061</v>
      </c>
      <c r="AZ686" s="2" t="s">
        <v>113</v>
      </c>
      <c r="BA686" s="2" t="s">
        <v>12062</v>
      </c>
      <c r="BB686" s="2" t="s">
        <v>12129</v>
      </c>
      <c r="BC686" s="2" t="s">
        <v>40883</v>
      </c>
    </row>
    <row r="687" spans="1:55" x14ac:dyDescent="0.35">
      <c r="A687" s="2" t="s">
        <v>12130</v>
      </c>
      <c r="B687" s="2" t="s">
        <v>12131</v>
      </c>
      <c r="C687" s="2" t="s">
        <v>12057</v>
      </c>
      <c r="D687" s="2" t="s">
        <v>12058</v>
      </c>
      <c r="E687" s="2" t="s">
        <v>3567</v>
      </c>
      <c r="F687" s="2" t="s">
        <v>80</v>
      </c>
      <c r="G687" s="2" t="s">
        <v>81</v>
      </c>
      <c r="H687" s="2" t="s">
        <v>82</v>
      </c>
      <c r="I687" s="2" t="s">
        <v>83</v>
      </c>
      <c r="J687" s="2" t="s">
        <v>84</v>
      </c>
      <c r="K687" s="2" t="s">
        <v>12132</v>
      </c>
      <c r="L687" s="2" t="s">
        <v>12133</v>
      </c>
      <c r="M687" s="2" t="s">
        <v>12134</v>
      </c>
      <c r="N687" s="2" t="s">
        <v>12135</v>
      </c>
      <c r="O687" t="s">
        <v>89</v>
      </c>
      <c r="P687" s="2" t="s">
        <v>657</v>
      </c>
      <c r="R687" s="2" t="s">
        <v>6179</v>
      </c>
      <c r="T687" s="2" t="s">
        <v>12136</v>
      </c>
      <c r="U687" s="2" t="s">
        <v>93</v>
      </c>
      <c r="V687" s="2" t="s">
        <v>12137</v>
      </c>
      <c r="W687" s="2" t="s">
        <v>12138</v>
      </c>
      <c r="X687" s="2" t="s">
        <v>12139</v>
      </c>
      <c r="Y687" s="2" t="s">
        <v>12133</v>
      </c>
      <c r="Z687" s="2" t="s">
        <v>12134</v>
      </c>
      <c r="AA687" s="2" t="s">
        <v>12135</v>
      </c>
      <c r="AB687" t="s">
        <v>103</v>
      </c>
      <c r="AC687" s="2" t="s">
        <v>1457</v>
      </c>
      <c r="AE687" s="2" t="s">
        <v>1518</v>
      </c>
      <c r="AG687" s="2" t="s">
        <v>12140</v>
      </c>
      <c r="AH687" s="2" t="s">
        <v>100</v>
      </c>
      <c r="AI687" s="2" t="s">
        <v>12141</v>
      </c>
      <c r="AJ687" s="2" t="s">
        <v>12142</v>
      </c>
      <c r="AK687" s="2" t="s">
        <v>12143</v>
      </c>
      <c r="AL687" s="2" t="s">
        <v>12144</v>
      </c>
      <c r="AM687" s="2" t="s">
        <v>12145</v>
      </c>
      <c r="AN687" s="2" t="s">
        <v>12146</v>
      </c>
      <c r="AO687" t="s">
        <v>103</v>
      </c>
      <c r="AP687" s="2" t="s">
        <v>2458</v>
      </c>
      <c r="AR687" s="2" t="s">
        <v>12147</v>
      </c>
      <c r="AT687" s="2" t="s">
        <v>12148</v>
      </c>
      <c r="AU687" s="2" t="s">
        <v>108</v>
      </c>
      <c r="AV687" s="2" t="s">
        <v>12149</v>
      </c>
      <c r="AW687" s="2" t="s">
        <v>12132</v>
      </c>
      <c r="AX687" s="2" t="s">
        <v>12144</v>
      </c>
      <c r="AY687" s="2" t="s">
        <v>12145</v>
      </c>
      <c r="AZ687" s="2" t="s">
        <v>113</v>
      </c>
      <c r="BA687" s="2" t="s">
        <v>12146</v>
      </c>
      <c r="BB687" s="2" t="s">
        <v>115</v>
      </c>
      <c r="BC687" s="2" t="s">
        <v>40883</v>
      </c>
    </row>
    <row r="688" spans="1:55" x14ac:dyDescent="0.35">
      <c r="A688" s="2" t="s">
        <v>12150</v>
      </c>
      <c r="B688" s="2" t="s">
        <v>12151</v>
      </c>
      <c r="C688" s="2" t="s">
        <v>12057</v>
      </c>
      <c r="D688" s="2" t="s">
        <v>12058</v>
      </c>
      <c r="E688" s="2" t="s">
        <v>3567</v>
      </c>
      <c r="F688" s="2" t="s">
        <v>80</v>
      </c>
      <c r="G688" s="2" t="s">
        <v>81</v>
      </c>
      <c r="H688" s="2" t="s">
        <v>82</v>
      </c>
      <c r="I688" s="2" t="s">
        <v>83</v>
      </c>
      <c r="J688" s="2" t="s">
        <v>84</v>
      </c>
      <c r="K688" s="2" t="s">
        <v>12152</v>
      </c>
      <c r="L688" s="2" t="s">
        <v>12153</v>
      </c>
      <c r="M688" s="2" t="s">
        <v>12073</v>
      </c>
      <c r="N688" s="2" t="s">
        <v>12154</v>
      </c>
      <c r="O688" t="s">
        <v>89</v>
      </c>
      <c r="P688" s="2" t="s">
        <v>1901</v>
      </c>
      <c r="R688" s="2" t="s">
        <v>368</v>
      </c>
      <c r="T688" s="2" t="s">
        <v>12155</v>
      </c>
      <c r="U688" s="2" t="s">
        <v>93</v>
      </c>
      <c r="V688" s="2" t="s">
        <v>12156</v>
      </c>
      <c r="W688" s="2" t="s">
        <v>12157</v>
      </c>
      <c r="X688" s="2" t="s">
        <v>12158</v>
      </c>
      <c r="Y688" s="2" t="s">
        <v>12153</v>
      </c>
      <c r="Z688" s="2" t="s">
        <v>12073</v>
      </c>
      <c r="AA688" s="2" t="s">
        <v>12154</v>
      </c>
      <c r="AB688" t="s">
        <v>89</v>
      </c>
      <c r="AC688" s="2" t="s">
        <v>12159</v>
      </c>
      <c r="AE688" s="2" t="s">
        <v>5651</v>
      </c>
      <c r="AG688" s="2" t="s">
        <v>12160</v>
      </c>
      <c r="AH688" s="2" t="s">
        <v>100</v>
      </c>
      <c r="AI688" s="2" t="s">
        <v>12161</v>
      </c>
      <c r="AJ688" s="2" t="s">
        <v>12162</v>
      </c>
      <c r="AK688" s="2" t="s">
        <v>12163</v>
      </c>
      <c r="AL688" s="2" t="s">
        <v>12153</v>
      </c>
      <c r="AM688" s="2" t="s">
        <v>12073</v>
      </c>
      <c r="AN688" s="2" t="s">
        <v>12154</v>
      </c>
      <c r="AO688" s="2"/>
      <c r="AP688" s="2" t="s">
        <v>12164</v>
      </c>
      <c r="AQ688" s="2"/>
      <c r="AR688" s="2" t="s">
        <v>12165</v>
      </c>
      <c r="AT688" s="2" t="s">
        <v>12166</v>
      </c>
      <c r="AU688" s="2" t="s">
        <v>108</v>
      </c>
      <c r="AV688" s="2" t="s">
        <v>12167</v>
      </c>
      <c r="AW688" s="2" t="s">
        <v>12168</v>
      </c>
      <c r="AX688" s="2" t="s">
        <v>12153</v>
      </c>
      <c r="AY688" s="2" t="s">
        <v>12073</v>
      </c>
      <c r="AZ688" s="2" t="s">
        <v>113</v>
      </c>
      <c r="BA688" s="2" t="s">
        <v>12169</v>
      </c>
      <c r="BB688" s="2"/>
      <c r="BC688" s="2" t="s">
        <v>40883</v>
      </c>
    </row>
    <row r="689" spans="1:55" x14ac:dyDescent="0.35">
      <c r="A689" s="2" t="s">
        <v>12170</v>
      </c>
      <c r="B689" s="2" t="s">
        <v>12171</v>
      </c>
      <c r="C689" s="2" t="s">
        <v>12057</v>
      </c>
      <c r="D689" s="2" t="s">
        <v>12058</v>
      </c>
      <c r="E689" s="2" t="s">
        <v>3567</v>
      </c>
      <c r="F689" s="2" t="s">
        <v>80</v>
      </c>
      <c r="G689" s="2" t="s">
        <v>81</v>
      </c>
      <c r="H689" s="2" t="s">
        <v>82</v>
      </c>
      <c r="I689" s="2" t="s">
        <v>83</v>
      </c>
      <c r="J689" s="2" t="s">
        <v>84</v>
      </c>
      <c r="K689" s="2" t="s">
        <v>12172</v>
      </c>
      <c r="L689" s="2" t="s">
        <v>12173</v>
      </c>
      <c r="M689" s="2" t="s">
        <v>12174</v>
      </c>
      <c r="N689" s="2" t="s">
        <v>12175</v>
      </c>
      <c r="P689" s="2" t="s">
        <v>4492</v>
      </c>
      <c r="Q689" t="s">
        <v>12176</v>
      </c>
      <c r="R689" s="2" t="s">
        <v>12177</v>
      </c>
      <c r="T689" s="2" t="s">
        <v>12178</v>
      </c>
      <c r="U689" s="2" t="s">
        <v>93</v>
      </c>
      <c r="V689" s="2" t="s">
        <v>12179</v>
      </c>
      <c r="W689" s="2" t="s">
        <v>12172</v>
      </c>
      <c r="X689" s="2" t="s">
        <v>12180</v>
      </c>
      <c r="Y689" s="2" t="s">
        <v>12173</v>
      </c>
      <c r="Z689" s="2" t="s">
        <v>12174</v>
      </c>
      <c r="AA689" s="2" t="s">
        <v>12175</v>
      </c>
      <c r="AC689" s="2" t="s">
        <v>12181</v>
      </c>
      <c r="AE689" s="2" t="s">
        <v>12182</v>
      </c>
      <c r="AG689" s="2" t="s">
        <v>12183</v>
      </c>
      <c r="AH689" s="2" t="s">
        <v>100</v>
      </c>
      <c r="AI689" s="2" t="s">
        <v>12184</v>
      </c>
      <c r="AJ689" s="2" t="s">
        <v>12172</v>
      </c>
      <c r="AK689" s="2" t="s">
        <v>12180</v>
      </c>
      <c r="AL689" s="2" t="s">
        <v>12173</v>
      </c>
      <c r="AM689" s="2" t="s">
        <v>12174</v>
      </c>
      <c r="AN689" s="2" t="s">
        <v>12175</v>
      </c>
      <c r="AP689" s="2" t="s">
        <v>12185</v>
      </c>
      <c r="AR689" s="2" t="s">
        <v>5828</v>
      </c>
      <c r="AT689" s="2" t="s">
        <v>12186</v>
      </c>
      <c r="AU689" s="2" t="s">
        <v>108</v>
      </c>
      <c r="AV689" s="2" t="s">
        <v>12187</v>
      </c>
      <c r="AW689" s="2" t="s">
        <v>12172</v>
      </c>
      <c r="AX689" s="2" t="s">
        <v>12188</v>
      </c>
      <c r="AY689" s="2" t="s">
        <v>12174</v>
      </c>
      <c r="AZ689" s="2" t="s">
        <v>113</v>
      </c>
      <c r="BA689" s="2" t="s">
        <v>12189</v>
      </c>
      <c r="BB689" s="2" t="s">
        <v>12190</v>
      </c>
      <c r="BC689" s="2" t="s">
        <v>40883</v>
      </c>
    </row>
    <row r="690" spans="1:55" x14ac:dyDescent="0.35">
      <c r="A690" s="2" t="s">
        <v>12191</v>
      </c>
      <c r="B690" s="2" t="s">
        <v>12192</v>
      </c>
      <c r="C690" s="2" t="s">
        <v>12057</v>
      </c>
      <c r="D690" s="2" t="s">
        <v>12058</v>
      </c>
      <c r="E690" s="2" t="s">
        <v>3567</v>
      </c>
      <c r="F690" s="2" t="s">
        <v>80</v>
      </c>
      <c r="G690" s="2" t="s">
        <v>81</v>
      </c>
      <c r="H690" s="2" t="s">
        <v>82</v>
      </c>
      <c r="I690" s="2" t="s">
        <v>83</v>
      </c>
      <c r="J690" s="2" t="s">
        <v>84</v>
      </c>
      <c r="K690" s="2" t="s">
        <v>12193</v>
      </c>
      <c r="L690" s="2" t="s">
        <v>12194</v>
      </c>
      <c r="M690" s="2" t="s">
        <v>12195</v>
      </c>
      <c r="N690" s="2" t="s">
        <v>12196</v>
      </c>
      <c r="O690" s="2"/>
      <c r="P690" s="2" t="s">
        <v>12197</v>
      </c>
      <c r="Q690" t="s">
        <v>1265</v>
      </c>
      <c r="R690" s="2" t="s">
        <v>12198</v>
      </c>
      <c r="T690" s="2" t="s">
        <v>12199</v>
      </c>
      <c r="U690" s="2" t="s">
        <v>93</v>
      </c>
      <c r="V690" s="2" t="s">
        <v>12200</v>
      </c>
      <c r="W690" s="2" t="s">
        <v>12201</v>
      </c>
      <c r="X690" s="2" t="s">
        <v>12202</v>
      </c>
      <c r="Y690" s="2" t="s">
        <v>12194</v>
      </c>
      <c r="Z690" s="2" t="s">
        <v>12195</v>
      </c>
      <c r="AA690" s="2" t="s">
        <v>12196</v>
      </c>
      <c r="AB690" t="s">
        <v>162</v>
      </c>
      <c r="AC690" s="2" t="s">
        <v>4275</v>
      </c>
      <c r="AE690" s="2" t="s">
        <v>12203</v>
      </c>
      <c r="AG690" s="2" t="s">
        <v>12204</v>
      </c>
      <c r="AH690" s="2" t="s">
        <v>100</v>
      </c>
      <c r="AI690" s="2" t="s">
        <v>12205</v>
      </c>
      <c r="AJ690" s="2" t="s">
        <v>12206</v>
      </c>
      <c r="AK690" s="2" t="s">
        <v>12207</v>
      </c>
      <c r="AL690" s="2" t="s">
        <v>12194</v>
      </c>
      <c r="AM690" s="2" t="s">
        <v>12195</v>
      </c>
      <c r="AN690" s="2" t="s">
        <v>12196</v>
      </c>
      <c r="AO690" t="s">
        <v>89</v>
      </c>
      <c r="AP690" t="s">
        <v>12197</v>
      </c>
      <c r="AR690" t="s">
        <v>12198</v>
      </c>
      <c r="AT690" t="s">
        <v>12208</v>
      </c>
      <c r="AU690" s="2" t="s">
        <v>108</v>
      </c>
      <c r="AV690" t="s">
        <v>12209</v>
      </c>
      <c r="AW690" t="s">
        <v>12210</v>
      </c>
      <c r="AX690" s="2" t="s">
        <v>12211</v>
      </c>
      <c r="AY690" s="2" t="s">
        <v>12195</v>
      </c>
      <c r="AZ690" s="2" t="s">
        <v>113</v>
      </c>
      <c r="BA690" s="2" t="s">
        <v>12212</v>
      </c>
      <c r="BB690" s="2"/>
      <c r="BC690" s="2" t="s">
        <v>40883</v>
      </c>
    </row>
    <row r="691" spans="1:55" x14ac:dyDescent="0.35">
      <c r="A691" s="2" t="s">
        <v>12213</v>
      </c>
      <c r="B691" s="2" t="s">
        <v>12214</v>
      </c>
      <c r="C691" s="2" t="s">
        <v>12057</v>
      </c>
      <c r="D691" s="2" t="s">
        <v>12058</v>
      </c>
      <c r="E691" s="2" t="s">
        <v>3567</v>
      </c>
      <c r="F691" s="2" t="s">
        <v>80</v>
      </c>
      <c r="G691" s="2" t="s">
        <v>81</v>
      </c>
      <c r="H691" s="2"/>
      <c r="I691" s="2"/>
      <c r="J691" s="2" t="s">
        <v>645</v>
      </c>
      <c r="K691" s="2"/>
      <c r="L691" s="2" t="s">
        <v>12215</v>
      </c>
      <c r="M691" s="2" t="s">
        <v>12073</v>
      </c>
      <c r="N691" s="2" t="s">
        <v>12216</v>
      </c>
      <c r="O691" s="2"/>
      <c r="P691" s="2"/>
      <c r="Q691" s="2"/>
      <c r="R691" s="2"/>
      <c r="T691" s="2"/>
      <c r="U691" s="2" t="s">
        <v>93</v>
      </c>
      <c r="V691" s="2"/>
      <c r="W691" s="2"/>
      <c r="X691" s="2"/>
      <c r="Y691" s="2" t="s">
        <v>12215</v>
      </c>
      <c r="Z691" s="2" t="s">
        <v>12073</v>
      </c>
      <c r="AA691" s="2" t="s">
        <v>12216</v>
      </c>
      <c r="AC691" s="2"/>
      <c r="AE691" s="2"/>
      <c r="AG691" s="2"/>
      <c r="AH691" s="2" t="s">
        <v>100</v>
      </c>
      <c r="AI691" s="2"/>
      <c r="AJ691" s="2"/>
      <c r="AK691" s="2"/>
      <c r="AL691" s="2" t="s">
        <v>12215</v>
      </c>
      <c r="AM691" s="2" t="s">
        <v>12073</v>
      </c>
      <c r="AN691" s="2" t="s">
        <v>12216</v>
      </c>
      <c r="AP691" s="2"/>
      <c r="AR691" s="2"/>
      <c r="AT691" s="2"/>
      <c r="AU691" s="2" t="s">
        <v>108</v>
      </c>
      <c r="AV691" s="2"/>
      <c r="AW691" s="2"/>
      <c r="AX691" s="2"/>
      <c r="AY691" s="2"/>
      <c r="AZ691" s="2"/>
      <c r="BA691" s="2"/>
      <c r="BB691" s="2"/>
      <c r="BC691" s="2" t="s">
        <v>40883</v>
      </c>
    </row>
    <row r="692" spans="1:55" x14ac:dyDescent="0.35">
      <c r="A692" s="2" t="s">
        <v>12217</v>
      </c>
      <c r="B692" s="2" t="s">
        <v>12218</v>
      </c>
      <c r="C692" s="2" t="s">
        <v>12219</v>
      </c>
      <c r="D692" s="2" t="s">
        <v>12220</v>
      </c>
      <c r="E692" s="2" t="s">
        <v>3057</v>
      </c>
      <c r="F692" s="2" t="s">
        <v>418</v>
      </c>
      <c r="G692" s="2" t="s">
        <v>81</v>
      </c>
      <c r="H692" s="2" t="s">
        <v>82</v>
      </c>
      <c r="I692" s="2" t="s">
        <v>83</v>
      </c>
      <c r="J692" s="2" t="s">
        <v>84</v>
      </c>
      <c r="K692" s="2" t="s">
        <v>12221</v>
      </c>
      <c r="L692" s="2" t="s">
        <v>12222</v>
      </c>
      <c r="M692" s="2" t="s">
        <v>12223</v>
      </c>
      <c r="N692" s="2" t="s">
        <v>12224</v>
      </c>
      <c r="O692" s="2" t="s">
        <v>89</v>
      </c>
      <c r="P692" s="2" t="s">
        <v>12225</v>
      </c>
      <c r="Q692" s="2" t="s">
        <v>4636</v>
      </c>
      <c r="R692" s="2" t="s">
        <v>4435</v>
      </c>
      <c r="T692" s="2" t="s">
        <v>12226</v>
      </c>
      <c r="U692" s="2" t="s">
        <v>93</v>
      </c>
      <c r="V692" s="2" t="s">
        <v>12227</v>
      </c>
      <c r="W692" s="2" t="s">
        <v>12228</v>
      </c>
      <c r="X692" s="2" t="s">
        <v>12229</v>
      </c>
      <c r="Y692" s="2" t="s">
        <v>12222</v>
      </c>
      <c r="Z692" s="2" t="s">
        <v>12223</v>
      </c>
      <c r="AA692" s="2" t="s">
        <v>12224</v>
      </c>
      <c r="AC692" s="2" t="s">
        <v>855</v>
      </c>
      <c r="AD692" s="2"/>
      <c r="AE692" s="2" t="s">
        <v>4435</v>
      </c>
      <c r="AG692" s="2" t="s">
        <v>12230</v>
      </c>
      <c r="AH692" s="2" t="s">
        <v>100</v>
      </c>
      <c r="AI692" s="2" t="s">
        <v>12231</v>
      </c>
      <c r="AJ692" s="2" t="s">
        <v>12228</v>
      </c>
      <c r="AK692" t="s">
        <v>12229</v>
      </c>
      <c r="AL692" s="2" t="s">
        <v>12222</v>
      </c>
      <c r="AM692" s="2" t="s">
        <v>12223</v>
      </c>
      <c r="AN692" s="2" t="s">
        <v>12224</v>
      </c>
      <c r="AP692" t="s">
        <v>12232</v>
      </c>
      <c r="AR692" t="s">
        <v>1029</v>
      </c>
      <c r="AT692" t="s">
        <v>12233</v>
      </c>
      <c r="AU692" s="2" t="s">
        <v>108</v>
      </c>
      <c r="AV692" t="s">
        <v>12227</v>
      </c>
      <c r="AW692" t="s">
        <v>12221</v>
      </c>
      <c r="AX692" s="2" t="s">
        <v>12234</v>
      </c>
      <c r="AY692" s="2" t="s">
        <v>12223</v>
      </c>
      <c r="AZ692" s="2" t="s">
        <v>113</v>
      </c>
      <c r="BA692" s="2" t="s">
        <v>12235</v>
      </c>
      <c r="BB692" t="s">
        <v>115</v>
      </c>
      <c r="BC692" s="2" t="s">
        <v>40883</v>
      </c>
    </row>
    <row r="693" spans="1:55" x14ac:dyDescent="0.35">
      <c r="A693" s="2" t="s">
        <v>12236</v>
      </c>
      <c r="B693" s="2" t="s">
        <v>12237</v>
      </c>
      <c r="C693" s="2" t="s">
        <v>12238</v>
      </c>
      <c r="D693" s="2" t="s">
        <v>12239</v>
      </c>
      <c r="E693" s="2" t="s">
        <v>417</v>
      </c>
      <c r="F693" s="2" t="s">
        <v>418</v>
      </c>
      <c r="G693" s="2" t="s">
        <v>81</v>
      </c>
      <c r="H693" s="2" t="s">
        <v>82</v>
      </c>
      <c r="I693" s="2" t="s">
        <v>83</v>
      </c>
      <c r="J693" s="2" t="s">
        <v>84</v>
      </c>
      <c r="K693" s="2" t="s">
        <v>12240</v>
      </c>
      <c r="L693" s="2" t="s">
        <v>12241</v>
      </c>
      <c r="M693" s="2" t="s">
        <v>12242</v>
      </c>
      <c r="N693" s="2" t="s">
        <v>12243</v>
      </c>
      <c r="O693" s="2" t="s">
        <v>89</v>
      </c>
      <c r="P693" s="2" t="s">
        <v>4869</v>
      </c>
      <c r="Q693" s="2"/>
      <c r="R693" s="2" t="s">
        <v>12244</v>
      </c>
      <c r="T693" s="2" t="s">
        <v>12245</v>
      </c>
      <c r="U693" s="2" t="s">
        <v>93</v>
      </c>
      <c r="V693" s="2" t="s">
        <v>12246</v>
      </c>
      <c r="W693" s="2" t="s">
        <v>12240</v>
      </c>
      <c r="X693" s="2"/>
      <c r="Y693" s="2" t="s">
        <v>12241</v>
      </c>
      <c r="Z693" s="2" t="s">
        <v>12242</v>
      </c>
      <c r="AA693" s="2" t="s">
        <v>12243</v>
      </c>
      <c r="AB693" s="2" t="s">
        <v>275</v>
      </c>
      <c r="AC693" s="2" t="s">
        <v>9008</v>
      </c>
      <c r="AD693" s="2"/>
      <c r="AE693" s="2" t="s">
        <v>12247</v>
      </c>
      <c r="AG693" s="2" t="s">
        <v>12248</v>
      </c>
      <c r="AH693" s="2" t="s">
        <v>100</v>
      </c>
      <c r="AI693" s="2" t="s">
        <v>12249</v>
      </c>
      <c r="AJ693" s="2" t="s">
        <v>12250</v>
      </c>
      <c r="AK693" s="2" t="s">
        <v>12251</v>
      </c>
      <c r="AL693" s="2" t="s">
        <v>12241</v>
      </c>
      <c r="AM693" s="2" t="s">
        <v>12242</v>
      </c>
      <c r="AN693" s="2" t="s">
        <v>12243</v>
      </c>
      <c r="AP693" s="2"/>
      <c r="AQ693" s="2"/>
      <c r="AR693" s="2"/>
      <c r="AT693" s="2"/>
      <c r="AU693" s="2" t="s">
        <v>108</v>
      </c>
      <c r="AV693" s="2"/>
      <c r="AW693" s="2"/>
      <c r="AX693" s="2" t="s">
        <v>12241</v>
      </c>
      <c r="AY693" s="2" t="s">
        <v>12242</v>
      </c>
      <c r="AZ693" s="2" t="s">
        <v>113</v>
      </c>
      <c r="BA693" s="2" t="s">
        <v>12252</v>
      </c>
      <c r="BB693" t="s">
        <v>115</v>
      </c>
      <c r="BC693" s="2" t="s">
        <v>40883</v>
      </c>
    </row>
    <row r="694" spans="1:55" x14ac:dyDescent="0.35">
      <c r="A694" s="2" t="s">
        <v>12253</v>
      </c>
      <c r="B694" s="2" t="s">
        <v>12254</v>
      </c>
      <c r="C694" s="2" t="s">
        <v>12238</v>
      </c>
      <c r="D694" s="2" t="s">
        <v>12239</v>
      </c>
      <c r="E694" s="2" t="s">
        <v>417</v>
      </c>
      <c r="F694" s="2" t="s">
        <v>418</v>
      </c>
      <c r="G694" s="2" t="s">
        <v>81</v>
      </c>
      <c r="H694" s="2" t="s">
        <v>5</v>
      </c>
      <c r="I694" s="2" t="s">
        <v>83</v>
      </c>
      <c r="J694" s="2" t="s">
        <v>84</v>
      </c>
      <c r="K694" s="2" t="s">
        <v>12255</v>
      </c>
      <c r="L694" s="2" t="s">
        <v>12256</v>
      </c>
      <c r="M694" s="2" t="s">
        <v>12257</v>
      </c>
      <c r="N694" s="2" t="s">
        <v>12258</v>
      </c>
      <c r="O694" s="2" t="s">
        <v>89</v>
      </c>
      <c r="P694" s="2" t="s">
        <v>657</v>
      </c>
      <c r="Q694" s="2"/>
      <c r="R694" s="2" t="s">
        <v>12259</v>
      </c>
      <c r="T694" s="2" t="s">
        <v>12260</v>
      </c>
      <c r="U694" s="2" t="s">
        <v>93</v>
      </c>
      <c r="V694" s="2" t="s">
        <v>12261</v>
      </c>
      <c r="W694" s="2" t="s">
        <v>12262</v>
      </c>
      <c r="X694" s="2" t="s">
        <v>12263</v>
      </c>
      <c r="Y694" s="2" t="s">
        <v>12256</v>
      </c>
      <c r="Z694" s="2" t="s">
        <v>12257</v>
      </c>
      <c r="AA694" s="2" t="s">
        <v>12258</v>
      </c>
      <c r="AB694" s="2"/>
      <c r="AC694" s="2" t="s">
        <v>6714</v>
      </c>
      <c r="AE694" s="2" t="s">
        <v>12264</v>
      </c>
      <c r="AG694" s="2" t="s">
        <v>12265</v>
      </c>
      <c r="AH694" s="2" t="s">
        <v>100</v>
      </c>
      <c r="AI694" s="2" t="s">
        <v>12266</v>
      </c>
      <c r="AJ694" s="2" t="s">
        <v>12267</v>
      </c>
      <c r="AK694" s="2" t="s">
        <v>12263</v>
      </c>
      <c r="AL694" s="2" t="s">
        <v>12256</v>
      </c>
      <c r="AM694" s="2" t="s">
        <v>12257</v>
      </c>
      <c r="AN694" s="2" t="s">
        <v>12268</v>
      </c>
      <c r="AP694" s="2"/>
      <c r="AR694" s="2"/>
      <c r="AT694" s="2"/>
      <c r="AU694" s="2" t="s">
        <v>108</v>
      </c>
      <c r="AV694" s="2"/>
      <c r="AW694" s="2"/>
      <c r="AX694" s="2" t="s">
        <v>12269</v>
      </c>
      <c r="AY694" s="2" t="s">
        <v>12257</v>
      </c>
      <c r="AZ694" s="2" t="s">
        <v>113</v>
      </c>
      <c r="BA694" s="2" t="s">
        <v>12268</v>
      </c>
      <c r="BC694" s="2" t="s">
        <v>40883</v>
      </c>
    </row>
    <row r="695" spans="1:55" x14ac:dyDescent="0.35">
      <c r="A695" s="2" t="s">
        <v>12270</v>
      </c>
      <c r="B695" s="2" t="s">
        <v>12271</v>
      </c>
      <c r="C695" s="2" t="s">
        <v>12238</v>
      </c>
      <c r="D695" s="2" t="s">
        <v>12239</v>
      </c>
      <c r="E695" s="2" t="s">
        <v>417</v>
      </c>
      <c r="F695" s="2" t="s">
        <v>418</v>
      </c>
      <c r="G695" s="2" t="s">
        <v>81</v>
      </c>
      <c r="H695" s="2" t="s">
        <v>82</v>
      </c>
      <c r="I695" s="2" t="s">
        <v>83</v>
      </c>
      <c r="J695" s="2" t="s">
        <v>84</v>
      </c>
      <c r="K695" s="2" t="s">
        <v>12272</v>
      </c>
      <c r="L695" s="2" t="s">
        <v>12273</v>
      </c>
      <c r="M695" s="2" t="s">
        <v>12274</v>
      </c>
      <c r="N695" s="2" t="s">
        <v>12275</v>
      </c>
      <c r="O695" s="2" t="s">
        <v>89</v>
      </c>
      <c r="P695" s="2" t="s">
        <v>163</v>
      </c>
      <c r="Q695" s="2"/>
      <c r="R695" s="2" t="s">
        <v>12276</v>
      </c>
      <c r="T695" s="2" t="s">
        <v>12277</v>
      </c>
      <c r="U695" s="2" t="s">
        <v>93</v>
      </c>
      <c r="V695" s="2" t="s">
        <v>12278</v>
      </c>
      <c r="W695" s="2" t="s">
        <v>12272</v>
      </c>
      <c r="X695" s="2" t="s">
        <v>12279</v>
      </c>
      <c r="Y695" s="2" t="s">
        <v>12273</v>
      </c>
      <c r="Z695" s="2" t="s">
        <v>12274</v>
      </c>
      <c r="AA695" s="2" t="s">
        <v>12275</v>
      </c>
      <c r="AB695" s="2" t="s">
        <v>162</v>
      </c>
      <c r="AC695" s="2" t="s">
        <v>12280</v>
      </c>
      <c r="AD695" t="s">
        <v>135</v>
      </c>
      <c r="AE695" s="2" t="s">
        <v>2231</v>
      </c>
      <c r="AG695" s="2" t="s">
        <v>12281</v>
      </c>
      <c r="AH695" s="2" t="s">
        <v>100</v>
      </c>
      <c r="AI695" s="2" t="s">
        <v>12282</v>
      </c>
      <c r="AJ695" s="2" t="s">
        <v>12283</v>
      </c>
      <c r="AK695" s="2" t="s">
        <v>12279</v>
      </c>
      <c r="AL695" s="2" t="s">
        <v>12273</v>
      </c>
      <c r="AM695" s="2" t="s">
        <v>12274</v>
      </c>
      <c r="AN695" s="2" t="s">
        <v>12275</v>
      </c>
      <c r="AO695" t="s">
        <v>103</v>
      </c>
      <c r="AP695" s="2" t="s">
        <v>911</v>
      </c>
      <c r="AR695" s="2" t="s">
        <v>9019</v>
      </c>
      <c r="AT695" s="2" t="s">
        <v>12284</v>
      </c>
      <c r="AU695" s="2" t="s">
        <v>108</v>
      </c>
      <c r="AV695" s="2" t="s">
        <v>12285</v>
      </c>
      <c r="AW695" s="2" t="s">
        <v>12286</v>
      </c>
      <c r="AX695" s="2" t="s">
        <v>41153</v>
      </c>
      <c r="AY695" s="2" t="s">
        <v>12274</v>
      </c>
      <c r="AZ695" s="2" t="s">
        <v>113</v>
      </c>
      <c r="BA695" s="2" t="s">
        <v>12287</v>
      </c>
      <c r="BC695" s="2" t="s">
        <v>40883</v>
      </c>
    </row>
    <row r="696" spans="1:55" x14ac:dyDescent="0.35">
      <c r="A696" s="2" t="s">
        <v>12288</v>
      </c>
      <c r="B696" s="2" t="s">
        <v>12289</v>
      </c>
      <c r="C696" s="2" t="s">
        <v>12238</v>
      </c>
      <c r="D696" s="2" t="s">
        <v>12239</v>
      </c>
      <c r="E696" s="2" t="s">
        <v>417</v>
      </c>
      <c r="F696" s="2" t="s">
        <v>418</v>
      </c>
      <c r="G696" s="2" t="s">
        <v>81</v>
      </c>
      <c r="H696" s="2" t="s">
        <v>82</v>
      </c>
      <c r="I696" s="2" t="s">
        <v>83</v>
      </c>
      <c r="J696" s="2" t="s">
        <v>84</v>
      </c>
      <c r="K696" s="2" t="s">
        <v>12290</v>
      </c>
      <c r="L696" s="2" t="s">
        <v>12291</v>
      </c>
      <c r="M696" s="2" t="s">
        <v>12292</v>
      </c>
      <c r="N696" s="2" t="s">
        <v>12293</v>
      </c>
      <c r="P696" s="2" t="s">
        <v>836</v>
      </c>
      <c r="R696" s="2" t="s">
        <v>12294</v>
      </c>
      <c r="T696" s="2" t="s">
        <v>12295</v>
      </c>
      <c r="U696" s="2" t="s">
        <v>93</v>
      </c>
      <c r="V696" s="2" t="s">
        <v>12296</v>
      </c>
      <c r="W696" s="2" t="s">
        <v>12297</v>
      </c>
      <c r="X696" s="2" t="s">
        <v>12298</v>
      </c>
      <c r="Y696" s="2" t="s">
        <v>12291</v>
      </c>
      <c r="Z696" s="2" t="s">
        <v>12292</v>
      </c>
      <c r="AA696" s="2" t="s">
        <v>12293</v>
      </c>
      <c r="AB696" s="2" t="s">
        <v>89</v>
      </c>
      <c r="AC696" s="2" t="s">
        <v>41154</v>
      </c>
      <c r="AD696" s="2"/>
      <c r="AE696" s="2" t="s">
        <v>3204</v>
      </c>
      <c r="AG696" s="2" t="s">
        <v>41155</v>
      </c>
      <c r="AH696" s="2" t="s">
        <v>100</v>
      </c>
      <c r="AI696" s="2" t="s">
        <v>41156</v>
      </c>
      <c r="AJ696" s="2" t="s">
        <v>41157</v>
      </c>
      <c r="AK696" s="2" t="s">
        <v>12298</v>
      </c>
      <c r="AL696" s="2" t="s">
        <v>12291</v>
      </c>
      <c r="AM696" s="2" t="s">
        <v>12292</v>
      </c>
      <c r="AN696" s="2" t="s">
        <v>12293</v>
      </c>
      <c r="AP696" s="2" t="s">
        <v>12300</v>
      </c>
      <c r="AR696" s="2" t="s">
        <v>4167</v>
      </c>
      <c r="AT696" s="2" t="s">
        <v>12301</v>
      </c>
      <c r="AU696" s="2" t="s">
        <v>108</v>
      </c>
      <c r="AV696" s="2" t="s">
        <v>12302</v>
      </c>
      <c r="AW696" s="2" t="s">
        <v>12303</v>
      </c>
      <c r="AX696" s="2" t="s">
        <v>12304</v>
      </c>
      <c r="AY696" s="2" t="s">
        <v>12292</v>
      </c>
      <c r="AZ696" s="2" t="s">
        <v>113</v>
      </c>
      <c r="BA696" s="2" t="s">
        <v>12305</v>
      </c>
      <c r="BB696" s="2" t="s">
        <v>115</v>
      </c>
      <c r="BC696" s="2" t="s">
        <v>40883</v>
      </c>
    </row>
    <row r="697" spans="1:55" x14ac:dyDescent="0.35">
      <c r="A697" s="2" t="s">
        <v>12306</v>
      </c>
      <c r="B697" s="2" t="s">
        <v>12307</v>
      </c>
      <c r="C697" s="2" t="s">
        <v>12238</v>
      </c>
      <c r="D697" s="2" t="s">
        <v>12239</v>
      </c>
      <c r="E697" s="2" t="s">
        <v>417</v>
      </c>
      <c r="F697" s="2" t="s">
        <v>418</v>
      </c>
      <c r="G697" s="2" t="s">
        <v>81</v>
      </c>
      <c r="H697" s="2" t="s">
        <v>82</v>
      </c>
      <c r="I697" s="2" t="s">
        <v>652</v>
      </c>
      <c r="J697" s="2" t="s">
        <v>84</v>
      </c>
      <c r="K697" s="2" t="s">
        <v>12308</v>
      </c>
      <c r="L697" s="2" t="s">
        <v>12309</v>
      </c>
      <c r="M697" s="2" t="s">
        <v>2662</v>
      </c>
      <c r="N697" s="2" t="s">
        <v>12310</v>
      </c>
      <c r="O697" s="2" t="s">
        <v>162</v>
      </c>
      <c r="P697" s="2" t="s">
        <v>331</v>
      </c>
      <c r="R697" s="2" t="s">
        <v>12311</v>
      </c>
      <c r="T697" s="2" t="s">
        <v>12312</v>
      </c>
      <c r="U697" s="2" t="s">
        <v>93</v>
      </c>
      <c r="V697" s="2" t="s">
        <v>12313</v>
      </c>
      <c r="W697" s="2" t="s">
        <v>12308</v>
      </c>
      <c r="X697" s="2" t="s">
        <v>41158</v>
      </c>
      <c r="Y697" s="2" t="s">
        <v>12309</v>
      </c>
      <c r="Z697" s="2" t="s">
        <v>2662</v>
      </c>
      <c r="AA697" s="2" t="s">
        <v>12310</v>
      </c>
      <c r="AB697" s="2"/>
      <c r="AC697" s="2" t="s">
        <v>331</v>
      </c>
      <c r="AE697" s="2" t="s">
        <v>12311</v>
      </c>
      <c r="AG697" s="2" t="s">
        <v>12314</v>
      </c>
      <c r="AH697" s="2" t="s">
        <v>100</v>
      </c>
      <c r="AI697" s="2" t="s">
        <v>12313</v>
      </c>
      <c r="AJ697" s="2" t="s">
        <v>12308</v>
      </c>
      <c r="AK697" s="2" t="s">
        <v>41158</v>
      </c>
      <c r="AL697" s="2" t="s">
        <v>12309</v>
      </c>
      <c r="AM697" s="2" t="s">
        <v>2662</v>
      </c>
      <c r="AN697" s="2" t="s">
        <v>12310</v>
      </c>
      <c r="AO697" s="2"/>
      <c r="AP697" s="2" t="s">
        <v>331</v>
      </c>
      <c r="AR697" s="2" t="s">
        <v>12311</v>
      </c>
      <c r="AT697" s="2" t="s">
        <v>12314</v>
      </c>
      <c r="AU697" s="2" t="s">
        <v>108</v>
      </c>
      <c r="AV697" s="2" t="s">
        <v>12313</v>
      </c>
      <c r="AW697" s="2" t="s">
        <v>12308</v>
      </c>
      <c r="AX697" s="2" t="s">
        <v>12315</v>
      </c>
      <c r="AY697" s="2" t="s">
        <v>2662</v>
      </c>
      <c r="AZ697" s="2" t="s">
        <v>113</v>
      </c>
      <c r="BA697" s="2" t="s">
        <v>2680</v>
      </c>
      <c r="BB697" s="2" t="s">
        <v>115</v>
      </c>
      <c r="BC697" s="2" t="s">
        <v>40883</v>
      </c>
    </row>
    <row r="698" spans="1:55" x14ac:dyDescent="0.35">
      <c r="A698" s="2" t="s">
        <v>12316</v>
      </c>
      <c r="B698" s="2" t="s">
        <v>12317</v>
      </c>
      <c r="C698" s="2" t="s">
        <v>12318</v>
      </c>
      <c r="D698" s="2" t="s">
        <v>12319</v>
      </c>
      <c r="E698" s="2" t="s">
        <v>4465</v>
      </c>
      <c r="F698" s="2" t="s">
        <v>996</v>
      </c>
      <c r="G698" s="2" t="s">
        <v>81</v>
      </c>
      <c r="H698" s="2" t="s">
        <v>3567</v>
      </c>
      <c r="I698" s="2" t="s">
        <v>83</v>
      </c>
      <c r="J698" s="2" t="s">
        <v>264</v>
      </c>
      <c r="K698" s="2" t="s">
        <v>12320</v>
      </c>
      <c r="L698" s="2" t="s">
        <v>12321</v>
      </c>
      <c r="M698" s="2" t="s">
        <v>12322</v>
      </c>
      <c r="N698" s="2" t="s">
        <v>12323</v>
      </c>
      <c r="O698" s="2" t="s">
        <v>89</v>
      </c>
      <c r="P698" s="2" t="s">
        <v>562</v>
      </c>
      <c r="R698" s="2" t="s">
        <v>12324</v>
      </c>
      <c r="T698" s="2" t="s">
        <v>12325</v>
      </c>
      <c r="U698" s="2" t="s">
        <v>93</v>
      </c>
      <c r="V698" s="2" t="s">
        <v>12326</v>
      </c>
      <c r="W698" s="2" t="s">
        <v>12320</v>
      </c>
      <c r="X698" s="2" t="s">
        <v>12327</v>
      </c>
      <c r="Y698" s="2" t="s">
        <v>12321</v>
      </c>
      <c r="Z698" s="2" t="s">
        <v>12322</v>
      </c>
      <c r="AA698" s="2" t="s">
        <v>12323</v>
      </c>
      <c r="AB698" t="s">
        <v>275</v>
      </c>
      <c r="AC698" s="2" t="s">
        <v>2985</v>
      </c>
      <c r="AE698" s="2" t="s">
        <v>10020</v>
      </c>
      <c r="AG698" s="2" t="s">
        <v>41159</v>
      </c>
      <c r="AH698" s="2" t="s">
        <v>100</v>
      </c>
      <c r="AI698" s="2"/>
      <c r="AJ698" s="2"/>
      <c r="AK698" s="2"/>
      <c r="AL698" s="2" t="s">
        <v>12321</v>
      </c>
      <c r="AM698" s="2" t="s">
        <v>12322</v>
      </c>
      <c r="AN698" s="2" t="s">
        <v>12323</v>
      </c>
      <c r="AP698" s="2"/>
      <c r="AR698" s="2"/>
      <c r="AT698" s="2"/>
      <c r="AU698" s="2" t="s">
        <v>108</v>
      </c>
      <c r="AV698" s="2"/>
      <c r="AW698" s="2"/>
      <c r="AX698" s="2" t="s">
        <v>12328</v>
      </c>
      <c r="AY698" s="2" t="s">
        <v>12322</v>
      </c>
      <c r="AZ698" s="2" t="s">
        <v>113</v>
      </c>
      <c r="BA698" s="2" t="s">
        <v>12329</v>
      </c>
      <c r="BB698" s="2"/>
      <c r="BC698" s="2" t="s">
        <v>40883</v>
      </c>
    </row>
    <row r="699" spans="1:55" x14ac:dyDescent="0.35">
      <c r="A699" s="2" t="s">
        <v>12330</v>
      </c>
      <c r="B699" s="2" t="s">
        <v>12331</v>
      </c>
      <c r="C699" s="2" t="s">
        <v>12318</v>
      </c>
      <c r="D699" s="2" t="s">
        <v>12319</v>
      </c>
      <c r="E699" s="2" t="s">
        <v>4465</v>
      </c>
      <c r="F699" s="2" t="s">
        <v>996</v>
      </c>
      <c r="G699" s="2" t="s">
        <v>81</v>
      </c>
      <c r="H699" s="2" t="s">
        <v>82</v>
      </c>
      <c r="I699" s="2" t="s">
        <v>83</v>
      </c>
      <c r="J699" s="2" t="s">
        <v>84</v>
      </c>
      <c r="K699" s="2" t="s">
        <v>12332</v>
      </c>
      <c r="L699" s="2" t="s">
        <v>12333</v>
      </c>
      <c r="M699" s="2" t="s">
        <v>12334</v>
      </c>
      <c r="N699" s="2" t="s">
        <v>12335</v>
      </c>
      <c r="O699" s="2" t="s">
        <v>89</v>
      </c>
      <c r="P699" s="2" t="s">
        <v>9810</v>
      </c>
      <c r="Q699" s="2"/>
      <c r="R699" s="2" t="s">
        <v>12336</v>
      </c>
      <c r="S699" t="s">
        <v>5841</v>
      </c>
      <c r="T699" s="2" t="s">
        <v>12337</v>
      </c>
      <c r="U699" s="2" t="s">
        <v>93</v>
      </c>
      <c r="V699" s="2" t="s">
        <v>12338</v>
      </c>
      <c r="W699" s="2" t="s">
        <v>12332</v>
      </c>
      <c r="X699" s="2" t="s">
        <v>12339</v>
      </c>
      <c r="Y699" s="2" t="s">
        <v>12333</v>
      </c>
      <c r="Z699" s="2" t="s">
        <v>12334</v>
      </c>
      <c r="AA699" s="2" t="s">
        <v>12335</v>
      </c>
      <c r="AB699" t="s">
        <v>275</v>
      </c>
      <c r="AC699" s="2" t="s">
        <v>12340</v>
      </c>
      <c r="AE699" s="2" t="s">
        <v>12341</v>
      </c>
      <c r="AG699" s="2" t="s">
        <v>12342</v>
      </c>
      <c r="AH699" s="2" t="s">
        <v>100</v>
      </c>
      <c r="AI699" s="2" t="s">
        <v>12343</v>
      </c>
      <c r="AJ699" s="2" t="s">
        <v>12344</v>
      </c>
      <c r="AK699" s="2" t="s">
        <v>12339</v>
      </c>
      <c r="AL699" s="2" t="s">
        <v>12333</v>
      </c>
      <c r="AM699" s="2" t="s">
        <v>12334</v>
      </c>
      <c r="AN699" s="2" t="s">
        <v>12335</v>
      </c>
      <c r="AO699" t="s">
        <v>275</v>
      </c>
      <c r="AP699" s="2" t="s">
        <v>12345</v>
      </c>
      <c r="AR699" s="2" t="s">
        <v>12346</v>
      </c>
      <c r="AT699" s="2" t="s">
        <v>12347</v>
      </c>
      <c r="AU699" s="2" t="s">
        <v>108</v>
      </c>
      <c r="AV699" s="2" t="s">
        <v>12348</v>
      </c>
      <c r="AW699" s="2" t="s">
        <v>12332</v>
      </c>
      <c r="AX699" s="2" t="s">
        <v>12349</v>
      </c>
      <c r="AY699" s="2" t="s">
        <v>12334</v>
      </c>
      <c r="AZ699" s="2" t="s">
        <v>113</v>
      </c>
      <c r="BA699" s="2" t="s">
        <v>12335</v>
      </c>
      <c r="BB699" s="2" t="s">
        <v>12350</v>
      </c>
      <c r="BC699" s="2" t="s">
        <v>40883</v>
      </c>
    </row>
    <row r="700" spans="1:55" x14ac:dyDescent="0.35">
      <c r="A700" s="2" t="s">
        <v>12351</v>
      </c>
      <c r="B700" s="2" t="s">
        <v>12352</v>
      </c>
      <c r="C700" s="2" t="s">
        <v>12318</v>
      </c>
      <c r="D700" s="2" t="s">
        <v>12319</v>
      </c>
      <c r="E700" s="2" t="s">
        <v>4465</v>
      </c>
      <c r="F700" s="2" t="s">
        <v>996</v>
      </c>
      <c r="G700" s="2" t="s">
        <v>81</v>
      </c>
      <c r="H700" s="2" t="s">
        <v>82</v>
      </c>
      <c r="I700" s="2" t="s">
        <v>83</v>
      </c>
      <c r="J700" s="2" t="s">
        <v>84</v>
      </c>
      <c r="K700" s="2" t="s">
        <v>12353</v>
      </c>
      <c r="L700" s="2" t="s">
        <v>12354</v>
      </c>
      <c r="M700" s="2" t="s">
        <v>11392</v>
      </c>
      <c r="N700" s="2" t="s">
        <v>12355</v>
      </c>
      <c r="O700" s="2" t="s">
        <v>89</v>
      </c>
      <c r="P700" s="2" t="s">
        <v>12356</v>
      </c>
      <c r="R700" s="2" t="s">
        <v>12357</v>
      </c>
      <c r="T700" s="2" t="s">
        <v>12358</v>
      </c>
      <c r="U700" s="2" t="s">
        <v>93</v>
      </c>
      <c r="V700" s="2" t="s">
        <v>12359</v>
      </c>
      <c r="W700" s="2" t="s">
        <v>12353</v>
      </c>
      <c r="X700" s="2" t="s">
        <v>12360</v>
      </c>
      <c r="Y700" s="2" t="s">
        <v>12354</v>
      </c>
      <c r="Z700" s="2" t="s">
        <v>11392</v>
      </c>
      <c r="AA700" s="2" t="s">
        <v>12355</v>
      </c>
      <c r="AB700" s="2"/>
      <c r="AC700" s="2" t="s">
        <v>621</v>
      </c>
      <c r="AE700" s="2" t="s">
        <v>680</v>
      </c>
      <c r="AG700" s="2" t="s">
        <v>12361</v>
      </c>
      <c r="AH700" s="2" t="s">
        <v>100</v>
      </c>
      <c r="AI700" s="2" t="s">
        <v>12362</v>
      </c>
      <c r="AJ700" s="2" t="s">
        <v>12363</v>
      </c>
      <c r="AK700" s="2" t="s">
        <v>12360</v>
      </c>
      <c r="AL700" s="2" t="s">
        <v>12354</v>
      </c>
      <c r="AM700" s="2" t="s">
        <v>11392</v>
      </c>
      <c r="AN700" s="2" t="s">
        <v>12355</v>
      </c>
      <c r="AO700" s="2"/>
      <c r="AP700" s="2" t="s">
        <v>4072</v>
      </c>
      <c r="AQ700" t="s">
        <v>635</v>
      </c>
      <c r="AR700" s="2" t="s">
        <v>12364</v>
      </c>
      <c r="AT700" s="2" t="s">
        <v>12365</v>
      </c>
      <c r="AU700" s="2" t="s">
        <v>108</v>
      </c>
      <c r="AV700" s="2" t="s">
        <v>12366</v>
      </c>
      <c r="AW700" s="2" t="s">
        <v>12367</v>
      </c>
      <c r="AX700" s="2" t="s">
        <v>12368</v>
      </c>
      <c r="AY700" s="2" t="s">
        <v>11392</v>
      </c>
      <c r="AZ700" s="2" t="s">
        <v>113</v>
      </c>
      <c r="BA700" s="2" t="s">
        <v>12369</v>
      </c>
      <c r="BB700" s="2" t="s">
        <v>115</v>
      </c>
      <c r="BC700" s="2" t="s">
        <v>40883</v>
      </c>
    </row>
    <row r="701" spans="1:55" x14ac:dyDescent="0.35">
      <c r="A701" s="2" t="s">
        <v>12370</v>
      </c>
      <c r="B701" s="2" t="s">
        <v>12371</v>
      </c>
      <c r="C701" s="2" t="s">
        <v>12318</v>
      </c>
      <c r="D701" s="2" t="s">
        <v>12319</v>
      </c>
      <c r="E701" s="2" t="s">
        <v>4465</v>
      </c>
      <c r="F701" s="2" t="s">
        <v>996</v>
      </c>
      <c r="G701" s="2" t="s">
        <v>81</v>
      </c>
      <c r="H701" s="2" t="s">
        <v>82</v>
      </c>
      <c r="I701" s="2" t="s">
        <v>83</v>
      </c>
      <c r="J701" s="2" t="s">
        <v>84</v>
      </c>
      <c r="K701" s="2" t="s">
        <v>12372</v>
      </c>
      <c r="L701" s="2" t="s">
        <v>12373</v>
      </c>
      <c r="M701" s="2" t="s">
        <v>12322</v>
      </c>
      <c r="N701" s="2" t="s">
        <v>12374</v>
      </c>
      <c r="O701" s="2" t="s">
        <v>89</v>
      </c>
      <c r="P701" s="2" t="s">
        <v>7814</v>
      </c>
      <c r="R701" s="2" t="s">
        <v>2325</v>
      </c>
      <c r="T701" s="2" t="s">
        <v>12375</v>
      </c>
      <c r="U701" s="2" t="s">
        <v>93</v>
      </c>
      <c r="V701" s="2" t="s">
        <v>41160</v>
      </c>
      <c r="W701" s="2" t="s">
        <v>12376</v>
      </c>
      <c r="X701" s="2"/>
      <c r="Y701" s="2" t="s">
        <v>12373</v>
      </c>
      <c r="Z701" s="2" t="s">
        <v>12322</v>
      </c>
      <c r="AA701" s="2" t="s">
        <v>12374</v>
      </c>
      <c r="AB701" s="2"/>
      <c r="AC701" s="2" t="s">
        <v>4710</v>
      </c>
      <c r="AE701" s="2" t="s">
        <v>12377</v>
      </c>
      <c r="AG701" s="2" t="s">
        <v>12378</v>
      </c>
      <c r="AH701" s="2" t="s">
        <v>100</v>
      </c>
      <c r="AI701" s="2" t="s">
        <v>12379</v>
      </c>
      <c r="AJ701" s="2" t="s">
        <v>12380</v>
      </c>
      <c r="AK701" s="2"/>
      <c r="AL701" s="2" t="s">
        <v>12373</v>
      </c>
      <c r="AM701" s="2" t="s">
        <v>12322</v>
      </c>
      <c r="AN701" s="2" t="s">
        <v>12374</v>
      </c>
      <c r="AO701" s="2"/>
      <c r="AP701" s="2" t="s">
        <v>5044</v>
      </c>
      <c r="AR701" s="2" t="s">
        <v>12381</v>
      </c>
      <c r="AT701" s="2" t="s">
        <v>12382</v>
      </c>
      <c r="AU701" s="2" t="s">
        <v>108</v>
      </c>
      <c r="AV701" s="2" t="s">
        <v>12383</v>
      </c>
      <c r="AW701" s="2" t="s">
        <v>12372</v>
      </c>
      <c r="AX701" s="2" t="s">
        <v>12373</v>
      </c>
      <c r="AY701" s="2" t="s">
        <v>12322</v>
      </c>
      <c r="AZ701" s="2" t="s">
        <v>113</v>
      </c>
      <c r="BA701" s="2" t="s">
        <v>12323</v>
      </c>
      <c r="BB701" s="2"/>
      <c r="BC701" s="2" t="s">
        <v>40883</v>
      </c>
    </row>
    <row r="702" spans="1:55" x14ac:dyDescent="0.35">
      <c r="A702" s="2" t="s">
        <v>12384</v>
      </c>
      <c r="B702" s="2" t="s">
        <v>12385</v>
      </c>
      <c r="C702" s="2" t="s">
        <v>12318</v>
      </c>
      <c r="D702" s="2" t="s">
        <v>12319</v>
      </c>
      <c r="E702" s="2" t="s">
        <v>4465</v>
      </c>
      <c r="F702" s="2" t="s">
        <v>996</v>
      </c>
      <c r="G702" s="2" t="s">
        <v>81</v>
      </c>
      <c r="H702" s="2" t="s">
        <v>82</v>
      </c>
      <c r="I702" s="2" t="s">
        <v>83</v>
      </c>
      <c r="J702" s="2" t="s">
        <v>84</v>
      </c>
      <c r="K702" s="2" t="s">
        <v>12386</v>
      </c>
      <c r="L702" s="2" t="s">
        <v>159</v>
      </c>
      <c r="M702" s="2" t="s">
        <v>12387</v>
      </c>
      <c r="N702" s="2" t="s">
        <v>12388</v>
      </c>
      <c r="O702" s="2"/>
      <c r="P702" s="2" t="s">
        <v>1146</v>
      </c>
      <c r="Q702" t="s">
        <v>5272</v>
      </c>
      <c r="R702" s="2" t="s">
        <v>11862</v>
      </c>
      <c r="T702" s="2" t="s">
        <v>12389</v>
      </c>
      <c r="U702" s="2" t="s">
        <v>93</v>
      </c>
      <c r="V702" s="2" t="s">
        <v>12390</v>
      </c>
      <c r="W702" s="2" t="s">
        <v>12391</v>
      </c>
      <c r="X702" s="2" t="s">
        <v>12392</v>
      </c>
      <c r="Y702" s="2" t="s">
        <v>159</v>
      </c>
      <c r="Z702" s="2" t="s">
        <v>12387</v>
      </c>
      <c r="AA702" s="2" t="s">
        <v>12388</v>
      </c>
      <c r="AC702" s="2" t="s">
        <v>4492</v>
      </c>
      <c r="AE702" s="2" t="s">
        <v>12393</v>
      </c>
      <c r="AG702" s="2" t="s">
        <v>12394</v>
      </c>
      <c r="AH702" s="2" t="s">
        <v>100</v>
      </c>
      <c r="AI702" s="2" t="s">
        <v>12395</v>
      </c>
      <c r="AJ702" s="2" t="s">
        <v>12396</v>
      </c>
      <c r="AK702" s="2" t="s">
        <v>12392</v>
      </c>
      <c r="AL702" s="2" t="s">
        <v>159</v>
      </c>
      <c r="AM702" s="2" t="s">
        <v>12387</v>
      </c>
      <c r="AN702" s="2" t="s">
        <v>12388</v>
      </c>
      <c r="AO702" t="s">
        <v>103</v>
      </c>
      <c r="AP702" s="2" t="s">
        <v>8758</v>
      </c>
      <c r="AR702" s="2" t="s">
        <v>12397</v>
      </c>
      <c r="AT702" s="2" t="s">
        <v>12398</v>
      </c>
      <c r="AU702" s="2" t="s">
        <v>108</v>
      </c>
      <c r="AV702" s="2" t="s">
        <v>12399</v>
      </c>
      <c r="AW702" s="2" t="s">
        <v>12386</v>
      </c>
      <c r="AX702" s="2" t="s">
        <v>12400</v>
      </c>
      <c r="AY702" s="2" t="s">
        <v>12387</v>
      </c>
      <c r="AZ702" s="2" t="s">
        <v>113</v>
      </c>
      <c r="BA702" s="2" t="s">
        <v>12401</v>
      </c>
      <c r="BB702" s="2" t="s">
        <v>115</v>
      </c>
      <c r="BC702" s="2" t="s">
        <v>40883</v>
      </c>
    </row>
    <row r="703" spans="1:55" x14ac:dyDescent="0.35">
      <c r="A703" s="2" t="s">
        <v>12402</v>
      </c>
      <c r="B703" s="2" t="s">
        <v>12403</v>
      </c>
      <c r="C703" s="2" t="s">
        <v>12318</v>
      </c>
      <c r="D703" s="2" t="s">
        <v>12319</v>
      </c>
      <c r="E703" s="2" t="s">
        <v>4465</v>
      </c>
      <c r="F703" s="2" t="s">
        <v>996</v>
      </c>
      <c r="G703" s="2" t="s">
        <v>81</v>
      </c>
      <c r="H703" s="2" t="s">
        <v>82</v>
      </c>
      <c r="I703" s="2" t="s">
        <v>83</v>
      </c>
      <c r="J703" s="2" t="s">
        <v>84</v>
      </c>
      <c r="K703" s="2" t="s">
        <v>12404</v>
      </c>
      <c r="L703" s="2" t="s">
        <v>6684</v>
      </c>
      <c r="M703" s="2" t="s">
        <v>1646</v>
      </c>
      <c r="N703" s="2" t="s">
        <v>12405</v>
      </c>
      <c r="O703" s="2"/>
      <c r="P703" s="2" t="s">
        <v>12406</v>
      </c>
      <c r="R703" s="2" t="s">
        <v>12407</v>
      </c>
      <c r="T703" s="2" t="s">
        <v>12408</v>
      </c>
      <c r="U703" s="2" t="s">
        <v>93</v>
      </c>
      <c r="V703" s="2" t="s">
        <v>12409</v>
      </c>
      <c r="W703" s="2" t="s">
        <v>12410</v>
      </c>
      <c r="X703" s="2" t="s">
        <v>12411</v>
      </c>
      <c r="Y703" s="2" t="s">
        <v>6684</v>
      </c>
      <c r="Z703" s="2" t="s">
        <v>1646</v>
      </c>
      <c r="AA703" s="2" t="s">
        <v>12405</v>
      </c>
      <c r="AC703" s="2" t="s">
        <v>5044</v>
      </c>
      <c r="AE703" s="2" t="s">
        <v>12412</v>
      </c>
      <c r="AG703" s="2" t="s">
        <v>12413</v>
      </c>
      <c r="AH703" s="2" t="s">
        <v>100</v>
      </c>
      <c r="AI703" s="2" t="s">
        <v>12414</v>
      </c>
      <c r="AJ703" s="2" t="s">
        <v>12415</v>
      </c>
      <c r="AK703" s="2"/>
      <c r="AL703" s="2" t="s">
        <v>6684</v>
      </c>
      <c r="AM703" s="2" t="s">
        <v>1646</v>
      </c>
      <c r="AN703" s="2" t="s">
        <v>12405</v>
      </c>
      <c r="AO703" s="2"/>
      <c r="AP703" s="2"/>
      <c r="AR703" s="2"/>
      <c r="AT703" s="2"/>
      <c r="AU703" s="2" t="s">
        <v>108</v>
      </c>
      <c r="AV703" s="2"/>
      <c r="AW703" s="2"/>
      <c r="AX703" s="2" t="s">
        <v>12416</v>
      </c>
      <c r="AY703" s="2" t="s">
        <v>1646</v>
      </c>
      <c r="AZ703" s="2" t="s">
        <v>113</v>
      </c>
      <c r="BA703" s="2" t="s">
        <v>12417</v>
      </c>
      <c r="BB703" s="2" t="s">
        <v>12418</v>
      </c>
      <c r="BC703" s="2" t="s">
        <v>40883</v>
      </c>
    </row>
    <row r="704" spans="1:55" x14ac:dyDescent="0.35">
      <c r="A704" s="2" t="s">
        <v>12419</v>
      </c>
      <c r="B704" s="2" t="s">
        <v>12420</v>
      </c>
      <c r="C704" s="2" t="s">
        <v>12318</v>
      </c>
      <c r="D704" s="2" t="s">
        <v>12319</v>
      </c>
      <c r="E704" s="2" t="s">
        <v>4465</v>
      </c>
      <c r="F704" s="2" t="s">
        <v>996</v>
      </c>
      <c r="G704" s="2" t="s">
        <v>81</v>
      </c>
      <c r="H704" s="2" t="s">
        <v>82</v>
      </c>
      <c r="I704" s="2" t="s">
        <v>83</v>
      </c>
      <c r="J704" s="2" t="s">
        <v>84</v>
      </c>
      <c r="K704" s="2" t="s">
        <v>12421</v>
      </c>
      <c r="L704" s="2" t="s">
        <v>12422</v>
      </c>
      <c r="M704" s="2" t="s">
        <v>12423</v>
      </c>
      <c r="N704" s="2" t="s">
        <v>12424</v>
      </c>
      <c r="O704" s="2" t="s">
        <v>162</v>
      </c>
      <c r="P704" s="2" t="s">
        <v>1022</v>
      </c>
      <c r="Q704" t="s">
        <v>622</v>
      </c>
      <c r="R704" s="2" t="s">
        <v>2371</v>
      </c>
      <c r="T704" s="2" t="s">
        <v>12425</v>
      </c>
      <c r="U704" s="2" t="s">
        <v>93</v>
      </c>
      <c r="V704" s="2" t="s">
        <v>12426</v>
      </c>
      <c r="W704" s="2" t="s">
        <v>12427</v>
      </c>
      <c r="X704" s="2" t="s">
        <v>12428</v>
      </c>
      <c r="Y704" s="2" t="s">
        <v>12422</v>
      </c>
      <c r="Z704" s="2" t="s">
        <v>12423</v>
      </c>
      <c r="AA704" s="2" t="s">
        <v>12424</v>
      </c>
      <c r="AB704" s="2"/>
      <c r="AC704" s="2" t="s">
        <v>1663</v>
      </c>
      <c r="AE704" s="2" t="s">
        <v>41161</v>
      </c>
      <c r="AG704" s="2" t="s">
        <v>41162</v>
      </c>
      <c r="AH704" s="2" t="s">
        <v>100</v>
      </c>
      <c r="AI704" s="2" t="s">
        <v>41163</v>
      </c>
      <c r="AJ704" s="2" t="s">
        <v>41164</v>
      </c>
      <c r="AK704" s="2"/>
      <c r="AL704" s="2" t="s">
        <v>12422</v>
      </c>
      <c r="AM704" s="2" t="s">
        <v>12423</v>
      </c>
      <c r="AN704" s="2" t="s">
        <v>12424</v>
      </c>
      <c r="AO704" s="2"/>
      <c r="AP704" s="2" t="s">
        <v>10369</v>
      </c>
      <c r="AR704" s="2" t="s">
        <v>12431</v>
      </c>
      <c r="AT704" s="2" t="s">
        <v>12432</v>
      </c>
      <c r="AU704" s="2" t="s">
        <v>108</v>
      </c>
      <c r="AV704" s="2" t="s">
        <v>12433</v>
      </c>
      <c r="AW704" s="2" t="s">
        <v>12434</v>
      </c>
      <c r="AX704" s="2" t="s">
        <v>41165</v>
      </c>
      <c r="AY704" s="2" t="s">
        <v>12423</v>
      </c>
      <c r="AZ704" s="2" t="s">
        <v>113</v>
      </c>
      <c r="BA704" s="2" t="s">
        <v>12435</v>
      </c>
      <c r="BB704" s="2"/>
      <c r="BC704" s="2" t="s">
        <v>40883</v>
      </c>
    </row>
    <row r="705" spans="1:55" x14ac:dyDescent="0.35">
      <c r="A705" s="2" t="s">
        <v>12436</v>
      </c>
      <c r="B705" s="2" t="s">
        <v>12437</v>
      </c>
      <c r="C705" s="2" t="s">
        <v>12318</v>
      </c>
      <c r="D705" s="2" t="s">
        <v>12319</v>
      </c>
      <c r="E705" s="2" t="s">
        <v>4465</v>
      </c>
      <c r="F705" s="2" t="s">
        <v>996</v>
      </c>
      <c r="G705" s="2" t="s">
        <v>81</v>
      </c>
      <c r="H705" s="2" t="s">
        <v>82</v>
      </c>
      <c r="I705" s="2" t="s">
        <v>83</v>
      </c>
      <c r="J705" s="2" t="s">
        <v>84</v>
      </c>
      <c r="K705" s="2" t="s">
        <v>12438</v>
      </c>
      <c r="L705" s="2" t="s">
        <v>3519</v>
      </c>
      <c r="M705" s="2" t="s">
        <v>12439</v>
      </c>
      <c r="N705" s="2" t="s">
        <v>12440</v>
      </c>
      <c r="O705" s="2" t="s">
        <v>162</v>
      </c>
      <c r="P705" s="2" t="s">
        <v>2690</v>
      </c>
      <c r="Q705" s="2"/>
      <c r="R705" s="2" t="s">
        <v>3184</v>
      </c>
      <c r="T705" s="2" t="s">
        <v>12441</v>
      </c>
      <c r="U705" s="2" t="s">
        <v>1004</v>
      </c>
      <c r="V705" s="2" t="s">
        <v>12442</v>
      </c>
      <c r="W705" s="2" t="s">
        <v>12438</v>
      </c>
      <c r="X705" s="2" t="s">
        <v>12443</v>
      </c>
      <c r="Y705" s="2" t="s">
        <v>3519</v>
      </c>
      <c r="Z705" s="2" t="s">
        <v>12439</v>
      </c>
      <c r="AA705" s="2" t="s">
        <v>12440</v>
      </c>
      <c r="AB705" s="2" t="s">
        <v>103</v>
      </c>
      <c r="AC705" s="2" t="s">
        <v>10581</v>
      </c>
      <c r="AE705" s="2" t="s">
        <v>11862</v>
      </c>
      <c r="AG705" s="2" t="s">
        <v>12444</v>
      </c>
      <c r="AH705" s="2" t="s">
        <v>100</v>
      </c>
      <c r="AI705" s="2" t="s">
        <v>12445</v>
      </c>
      <c r="AJ705" s="2" t="s">
        <v>12446</v>
      </c>
      <c r="AK705" s="2" t="s">
        <v>12447</v>
      </c>
      <c r="AL705" s="2" t="s">
        <v>3519</v>
      </c>
      <c r="AM705" s="2" t="s">
        <v>12439</v>
      </c>
      <c r="AN705" s="2" t="s">
        <v>12440</v>
      </c>
      <c r="AO705" t="s">
        <v>103</v>
      </c>
      <c r="AP705" s="2" t="s">
        <v>1088</v>
      </c>
      <c r="AQ705" s="2"/>
      <c r="AR705" s="2" t="s">
        <v>2343</v>
      </c>
      <c r="AT705" s="2" t="s">
        <v>12448</v>
      </c>
      <c r="AU705" s="2" t="s">
        <v>108</v>
      </c>
      <c r="AV705" s="2" t="s">
        <v>12449</v>
      </c>
      <c r="AW705" s="2" t="s">
        <v>12450</v>
      </c>
      <c r="AX705" s="2" t="s">
        <v>12451</v>
      </c>
      <c r="AY705" s="2" t="s">
        <v>12439</v>
      </c>
      <c r="AZ705" s="2" t="s">
        <v>113</v>
      </c>
      <c r="BA705" s="2" t="s">
        <v>12452</v>
      </c>
      <c r="BB705" s="2"/>
      <c r="BC705" s="2" t="s">
        <v>40883</v>
      </c>
    </row>
    <row r="706" spans="1:55" x14ac:dyDescent="0.35">
      <c r="A706" s="2" t="s">
        <v>12453</v>
      </c>
      <c r="B706" s="2" t="s">
        <v>12454</v>
      </c>
      <c r="C706" s="2" t="s">
        <v>12318</v>
      </c>
      <c r="D706" s="2" t="s">
        <v>12319</v>
      </c>
      <c r="E706" s="2" t="s">
        <v>4465</v>
      </c>
      <c r="F706" s="2" t="s">
        <v>996</v>
      </c>
      <c r="G706" s="2" t="s">
        <v>81</v>
      </c>
      <c r="H706" s="2" t="s">
        <v>82</v>
      </c>
      <c r="I706" s="2" t="s">
        <v>83</v>
      </c>
      <c r="J706" s="2" t="s">
        <v>84</v>
      </c>
      <c r="K706" s="2" t="s">
        <v>12455</v>
      </c>
      <c r="L706" s="2" t="s">
        <v>12456</v>
      </c>
      <c r="M706" s="2" t="s">
        <v>12457</v>
      </c>
      <c r="N706" s="2" t="s">
        <v>12458</v>
      </c>
      <c r="O706" s="2" t="s">
        <v>162</v>
      </c>
      <c r="P706" s="2" t="s">
        <v>1594</v>
      </c>
      <c r="R706" s="2" t="s">
        <v>12459</v>
      </c>
      <c r="T706" s="2" t="s">
        <v>12460</v>
      </c>
      <c r="U706" s="2" t="s">
        <v>93</v>
      </c>
      <c r="V706" s="2" t="s">
        <v>12461</v>
      </c>
      <c r="W706" s="2" t="s">
        <v>12455</v>
      </c>
      <c r="X706" t="s">
        <v>12462</v>
      </c>
      <c r="Y706" s="2" t="s">
        <v>12456</v>
      </c>
      <c r="Z706" s="2" t="s">
        <v>12457</v>
      </c>
      <c r="AA706" s="2" t="s">
        <v>12458</v>
      </c>
      <c r="AB706" s="2"/>
      <c r="AC706" s="2" t="s">
        <v>1766</v>
      </c>
      <c r="AE706" s="2" t="s">
        <v>4966</v>
      </c>
      <c r="AG706" s="2" t="s">
        <v>12463</v>
      </c>
      <c r="AH706" s="2" t="s">
        <v>100</v>
      </c>
      <c r="AI706" s="2" t="s">
        <v>12464</v>
      </c>
      <c r="AJ706" s="2" t="s">
        <v>12465</v>
      </c>
      <c r="AK706" s="2" t="s">
        <v>12466</v>
      </c>
      <c r="AL706" s="2" t="s">
        <v>12456</v>
      </c>
      <c r="AM706" s="2" t="s">
        <v>12457</v>
      </c>
      <c r="AN706" s="2" t="s">
        <v>12458</v>
      </c>
      <c r="AO706" s="2"/>
      <c r="AP706" s="2" t="s">
        <v>12467</v>
      </c>
      <c r="AR706" s="2" t="s">
        <v>12468</v>
      </c>
      <c r="AT706" s="2" t="s">
        <v>12469</v>
      </c>
      <c r="AU706" s="2" t="s">
        <v>108</v>
      </c>
      <c r="AV706" s="2" t="s">
        <v>12470</v>
      </c>
      <c r="AW706" s="2" t="s">
        <v>12471</v>
      </c>
      <c r="AX706" s="2" t="s">
        <v>12472</v>
      </c>
      <c r="AY706" s="2" t="s">
        <v>12457</v>
      </c>
      <c r="AZ706" s="2" t="s">
        <v>113</v>
      </c>
      <c r="BA706" s="2" t="s">
        <v>12473</v>
      </c>
      <c r="BB706" s="2"/>
      <c r="BC706" s="2" t="s">
        <v>40883</v>
      </c>
    </row>
    <row r="707" spans="1:55" x14ac:dyDescent="0.35">
      <c r="A707" s="2" t="s">
        <v>12474</v>
      </c>
      <c r="B707" s="2" t="s">
        <v>12475</v>
      </c>
      <c r="C707" s="2" t="s">
        <v>12318</v>
      </c>
      <c r="D707" s="2" t="s">
        <v>12319</v>
      </c>
      <c r="E707" s="2" t="s">
        <v>4465</v>
      </c>
      <c r="F707" s="2" t="s">
        <v>996</v>
      </c>
      <c r="G707" s="2" t="s">
        <v>81</v>
      </c>
      <c r="H707" s="2" t="s">
        <v>82</v>
      </c>
      <c r="I707" s="2" t="s">
        <v>83</v>
      </c>
      <c r="J707" s="2" t="s">
        <v>84</v>
      </c>
      <c r="K707" s="2" t="s">
        <v>41166</v>
      </c>
      <c r="L707" s="2" t="s">
        <v>12477</v>
      </c>
      <c r="M707" s="2" t="s">
        <v>12478</v>
      </c>
      <c r="N707" s="2" t="s">
        <v>12479</v>
      </c>
      <c r="O707" t="s">
        <v>162</v>
      </c>
      <c r="P707" s="2" t="s">
        <v>12480</v>
      </c>
      <c r="R707" s="2" t="s">
        <v>2320</v>
      </c>
      <c r="T707" s="2" t="s">
        <v>12481</v>
      </c>
      <c r="U707" s="2" t="s">
        <v>93</v>
      </c>
      <c r="V707" s="2" t="s">
        <v>12482</v>
      </c>
      <c r="W707" s="2" t="s">
        <v>12476</v>
      </c>
      <c r="X707" t="s">
        <v>12483</v>
      </c>
      <c r="Y707" s="2" t="s">
        <v>12477</v>
      </c>
      <c r="Z707" s="2" t="s">
        <v>12478</v>
      </c>
      <c r="AA707" s="2" t="s">
        <v>12479</v>
      </c>
      <c r="AB707" s="2"/>
      <c r="AC707" s="2" t="s">
        <v>831</v>
      </c>
      <c r="AE707" s="2" t="s">
        <v>12484</v>
      </c>
      <c r="AG707" s="2" t="s">
        <v>12485</v>
      </c>
      <c r="AH707" s="2" t="s">
        <v>100</v>
      </c>
      <c r="AI707" s="2" t="s">
        <v>12486</v>
      </c>
      <c r="AJ707" s="2" t="s">
        <v>12487</v>
      </c>
      <c r="AK707" s="2" t="s">
        <v>12488</v>
      </c>
      <c r="AL707" s="2" t="s">
        <v>12489</v>
      </c>
      <c r="AM707" s="2" t="s">
        <v>12478</v>
      </c>
      <c r="AN707" s="2" t="s">
        <v>12479</v>
      </c>
      <c r="AP707" s="2" t="s">
        <v>831</v>
      </c>
      <c r="AR707" s="2" t="s">
        <v>12484</v>
      </c>
      <c r="AT707" s="2" t="s">
        <v>12485</v>
      </c>
      <c r="AU707" s="2" t="s">
        <v>108</v>
      </c>
      <c r="AV707" s="2" t="s">
        <v>12486</v>
      </c>
      <c r="AW707" s="2" t="s">
        <v>12476</v>
      </c>
      <c r="AX707" s="2" t="s">
        <v>12490</v>
      </c>
      <c r="AY707" s="2" t="s">
        <v>12478</v>
      </c>
      <c r="AZ707" s="2" t="s">
        <v>113</v>
      </c>
      <c r="BA707" s="2" t="s">
        <v>12479</v>
      </c>
      <c r="BC707" s="2" t="s">
        <v>40883</v>
      </c>
    </row>
    <row r="708" spans="1:55" x14ac:dyDescent="0.35">
      <c r="A708" s="2" t="s">
        <v>12491</v>
      </c>
      <c r="B708" s="2" t="s">
        <v>12492</v>
      </c>
      <c r="C708" s="2" t="s">
        <v>12318</v>
      </c>
      <c r="D708" s="2" t="s">
        <v>12319</v>
      </c>
      <c r="E708" s="2" t="s">
        <v>4465</v>
      </c>
      <c r="F708" s="2" t="s">
        <v>996</v>
      </c>
      <c r="G708" s="2" t="s">
        <v>81</v>
      </c>
      <c r="H708" s="2"/>
      <c r="I708" s="2"/>
      <c r="J708" s="2" t="s">
        <v>645</v>
      </c>
      <c r="K708" s="2"/>
      <c r="L708" s="2" t="s">
        <v>12493</v>
      </c>
      <c r="M708" s="2" t="s">
        <v>12322</v>
      </c>
      <c r="N708" s="2" t="s">
        <v>12329</v>
      </c>
      <c r="P708" s="2"/>
      <c r="R708" s="2"/>
      <c r="T708" s="2"/>
      <c r="U708" s="2" t="s">
        <v>93</v>
      </c>
      <c r="V708" s="2"/>
      <c r="W708" s="2"/>
      <c r="X708" s="2"/>
      <c r="Y708" s="2" t="s">
        <v>12493</v>
      </c>
      <c r="Z708" s="2" t="s">
        <v>12322</v>
      </c>
      <c r="AA708" s="2" t="s">
        <v>12329</v>
      </c>
      <c r="AB708" s="2"/>
      <c r="AC708" s="2"/>
      <c r="AE708" s="2"/>
      <c r="AG708" s="2"/>
      <c r="AH708" s="2" t="s">
        <v>100</v>
      </c>
      <c r="AI708" s="2"/>
      <c r="AJ708" s="2"/>
      <c r="AK708" s="2"/>
      <c r="AL708" s="2" t="s">
        <v>12493</v>
      </c>
      <c r="AM708" s="2" t="s">
        <v>12322</v>
      </c>
      <c r="AN708" s="2" t="s">
        <v>12329</v>
      </c>
      <c r="AP708" s="2"/>
      <c r="AR708" s="2"/>
      <c r="AT708" s="2"/>
      <c r="AU708" s="2" t="s">
        <v>108</v>
      </c>
      <c r="AV708" s="2"/>
      <c r="AW708" s="2"/>
      <c r="AX708" s="2"/>
      <c r="AY708" s="2"/>
      <c r="AZ708" s="2"/>
      <c r="BA708" s="2"/>
      <c r="BC708" s="2" t="s">
        <v>40883</v>
      </c>
    </row>
    <row r="709" spans="1:55" x14ac:dyDescent="0.35">
      <c r="A709" s="2" t="s">
        <v>12494</v>
      </c>
      <c r="B709" s="2" t="s">
        <v>12495</v>
      </c>
      <c r="C709" s="2" t="s">
        <v>12496</v>
      </c>
      <c r="D709" s="2" t="s">
        <v>12497</v>
      </c>
      <c r="E709" s="2" t="s">
        <v>2976</v>
      </c>
      <c r="F709" s="2" t="s">
        <v>446</v>
      </c>
      <c r="G709" s="2" t="s">
        <v>81</v>
      </c>
      <c r="H709" s="2" t="s">
        <v>82</v>
      </c>
      <c r="I709" s="2" t="s">
        <v>83</v>
      </c>
      <c r="J709" s="2" t="s">
        <v>84</v>
      </c>
      <c r="K709" s="2" t="s">
        <v>12498</v>
      </c>
      <c r="L709" s="2" t="s">
        <v>12499</v>
      </c>
      <c r="M709" s="2" t="s">
        <v>12500</v>
      </c>
      <c r="N709" s="2" t="s">
        <v>12501</v>
      </c>
      <c r="O709" s="2"/>
      <c r="P709" s="2" t="s">
        <v>3272</v>
      </c>
      <c r="Q709" s="2" t="s">
        <v>190</v>
      </c>
      <c r="R709" s="2" t="s">
        <v>12502</v>
      </c>
      <c r="T709" s="2" t="s">
        <v>12503</v>
      </c>
      <c r="U709" s="2" t="s">
        <v>93</v>
      </c>
      <c r="V709" s="2" t="s">
        <v>12504</v>
      </c>
      <c r="W709" s="2" t="s">
        <v>12498</v>
      </c>
      <c r="X709" s="2" t="s">
        <v>12505</v>
      </c>
      <c r="Y709" s="2" t="s">
        <v>12499</v>
      </c>
      <c r="Z709" s="2" t="s">
        <v>12500</v>
      </c>
      <c r="AA709" s="2" t="s">
        <v>12501</v>
      </c>
      <c r="AB709" s="2"/>
      <c r="AC709" s="2" t="s">
        <v>12506</v>
      </c>
      <c r="AE709" s="2" t="s">
        <v>5969</v>
      </c>
      <c r="AG709" s="2" t="s">
        <v>12507</v>
      </c>
      <c r="AH709" s="2" t="s">
        <v>100</v>
      </c>
      <c r="AI709" s="2" t="s">
        <v>12508</v>
      </c>
      <c r="AJ709" s="2" t="s">
        <v>12509</v>
      </c>
      <c r="AK709" s="2" t="s">
        <v>12510</v>
      </c>
      <c r="AL709" s="2" t="s">
        <v>12511</v>
      </c>
      <c r="AM709" s="2" t="s">
        <v>12500</v>
      </c>
      <c r="AN709" s="2" t="s">
        <v>12512</v>
      </c>
      <c r="AP709" s="2" t="s">
        <v>5696</v>
      </c>
      <c r="AR709" s="2" t="s">
        <v>12513</v>
      </c>
      <c r="AT709" s="2" t="s">
        <v>12514</v>
      </c>
      <c r="AU709" s="2" t="s">
        <v>108</v>
      </c>
      <c r="AV709" s="2" t="s">
        <v>12515</v>
      </c>
      <c r="AW709" s="2" t="s">
        <v>12498</v>
      </c>
      <c r="AX709" s="2" t="s">
        <v>12499</v>
      </c>
      <c r="AY709" s="2" t="s">
        <v>12500</v>
      </c>
      <c r="AZ709" s="2" t="s">
        <v>113</v>
      </c>
      <c r="BA709" s="2" t="s">
        <v>12501</v>
      </c>
      <c r="BB709" s="2"/>
      <c r="BC709" s="2" t="s">
        <v>40883</v>
      </c>
    </row>
    <row r="710" spans="1:55" x14ac:dyDescent="0.35">
      <c r="A710" s="2" t="s">
        <v>12516</v>
      </c>
      <c r="B710" s="2" t="s">
        <v>41167</v>
      </c>
      <c r="C710" s="2" t="s">
        <v>12496</v>
      </c>
      <c r="D710" s="2" t="s">
        <v>12497</v>
      </c>
      <c r="E710" s="2" t="s">
        <v>2976</v>
      </c>
      <c r="F710" s="2" t="s">
        <v>446</v>
      </c>
      <c r="G710" s="2" t="s">
        <v>81</v>
      </c>
      <c r="H710" s="2" t="s">
        <v>82</v>
      </c>
      <c r="I710" s="2" t="s">
        <v>83</v>
      </c>
      <c r="J710" s="2" t="s">
        <v>84</v>
      </c>
      <c r="K710" s="2" t="s">
        <v>12517</v>
      </c>
      <c r="L710" s="2" t="s">
        <v>4247</v>
      </c>
      <c r="M710" s="2" t="s">
        <v>12518</v>
      </c>
      <c r="N710" s="2" t="s">
        <v>12519</v>
      </c>
      <c r="O710" s="2" t="s">
        <v>89</v>
      </c>
      <c r="P710" s="2" t="s">
        <v>163</v>
      </c>
      <c r="R710" s="2" t="s">
        <v>2241</v>
      </c>
      <c r="T710" s="2" t="s">
        <v>12520</v>
      </c>
      <c r="U710" s="2" t="s">
        <v>93</v>
      </c>
      <c r="V710" s="2" t="s">
        <v>12521</v>
      </c>
      <c r="W710" s="2" t="s">
        <v>12522</v>
      </c>
      <c r="X710" s="2" t="s">
        <v>12523</v>
      </c>
      <c r="Y710" s="2" t="s">
        <v>4247</v>
      </c>
      <c r="Z710" s="2" t="s">
        <v>12518</v>
      </c>
      <c r="AA710" s="2" t="s">
        <v>12519</v>
      </c>
      <c r="AC710" s="2" t="s">
        <v>12524</v>
      </c>
      <c r="AE710" s="2" t="s">
        <v>12525</v>
      </c>
      <c r="AG710" s="2" t="s">
        <v>12526</v>
      </c>
      <c r="AH710" s="2" t="s">
        <v>100</v>
      </c>
      <c r="AI710" s="2" t="s">
        <v>12527</v>
      </c>
      <c r="AJ710" s="2" t="s">
        <v>12517</v>
      </c>
      <c r="AK710" s="2" t="s">
        <v>12523</v>
      </c>
      <c r="AL710" s="2" t="s">
        <v>4247</v>
      </c>
      <c r="AM710" s="2" t="s">
        <v>12518</v>
      </c>
      <c r="AN710" s="2" t="s">
        <v>12519</v>
      </c>
      <c r="AO710" t="s">
        <v>89</v>
      </c>
      <c r="AP710" s="2" t="s">
        <v>163</v>
      </c>
      <c r="AR710" s="2" t="s">
        <v>2241</v>
      </c>
      <c r="AT710" s="2" t="s">
        <v>12520</v>
      </c>
      <c r="AU710" s="2" t="s">
        <v>108</v>
      </c>
      <c r="AV710" s="2" t="s">
        <v>12528</v>
      </c>
      <c r="AW710" s="2" t="s">
        <v>12517</v>
      </c>
      <c r="AX710" s="2" t="s">
        <v>41168</v>
      </c>
      <c r="AY710" s="2" t="s">
        <v>12518</v>
      </c>
      <c r="AZ710" s="2" t="s">
        <v>113</v>
      </c>
      <c r="BA710" s="2" t="s">
        <v>12529</v>
      </c>
      <c r="BB710" s="2"/>
      <c r="BC710" s="2" t="s">
        <v>40883</v>
      </c>
    </row>
    <row r="711" spans="1:55" x14ac:dyDescent="0.35">
      <c r="A711" s="2" t="s">
        <v>12530</v>
      </c>
      <c r="B711" s="2" t="s">
        <v>12531</v>
      </c>
      <c r="C711" s="2" t="s">
        <v>12496</v>
      </c>
      <c r="D711" s="2" t="s">
        <v>12497</v>
      </c>
      <c r="E711" s="2" t="s">
        <v>2976</v>
      </c>
      <c r="F711" s="2" t="s">
        <v>446</v>
      </c>
      <c r="G711" s="2" t="s">
        <v>81</v>
      </c>
      <c r="H711" s="2" t="s">
        <v>82</v>
      </c>
      <c r="I711" s="2" t="s">
        <v>83</v>
      </c>
      <c r="J711" s="2" t="s">
        <v>84</v>
      </c>
      <c r="K711" s="2" t="s">
        <v>12532</v>
      </c>
      <c r="L711" s="2" t="s">
        <v>12533</v>
      </c>
      <c r="M711" s="2" t="s">
        <v>12534</v>
      </c>
      <c r="N711" s="2" t="s">
        <v>12535</v>
      </c>
      <c r="O711" s="2" t="s">
        <v>89</v>
      </c>
      <c r="P711" s="2" t="s">
        <v>12536</v>
      </c>
      <c r="Q711" t="s">
        <v>9874</v>
      </c>
      <c r="R711" s="2" t="s">
        <v>12537</v>
      </c>
      <c r="T711" s="2" t="s">
        <v>12538</v>
      </c>
      <c r="U711" s="2" t="s">
        <v>93</v>
      </c>
      <c r="V711" s="2" t="s">
        <v>12539</v>
      </c>
      <c r="W711" s="2" t="s">
        <v>12540</v>
      </c>
      <c r="X711" s="2" t="s">
        <v>12541</v>
      </c>
      <c r="Y711" s="2" t="s">
        <v>12533</v>
      </c>
      <c r="Z711" s="2" t="s">
        <v>12534</v>
      </c>
      <c r="AA711" s="2" t="s">
        <v>12535</v>
      </c>
      <c r="AB711" s="2"/>
      <c r="AC711" s="2" t="s">
        <v>6671</v>
      </c>
      <c r="AE711" s="2" t="s">
        <v>4123</v>
      </c>
      <c r="AG711" s="2" t="s">
        <v>12542</v>
      </c>
      <c r="AH711" s="2" t="s">
        <v>100</v>
      </c>
      <c r="AI711" s="2" t="s">
        <v>12543</v>
      </c>
      <c r="AJ711" s="2" t="s">
        <v>12540</v>
      </c>
      <c r="AK711" s="2" t="s">
        <v>12541</v>
      </c>
      <c r="AL711" s="2" t="s">
        <v>12533</v>
      </c>
      <c r="AM711" s="2" t="s">
        <v>12534</v>
      </c>
      <c r="AN711" s="2" t="s">
        <v>12535</v>
      </c>
      <c r="AP711" s="2"/>
      <c r="AR711" s="2"/>
      <c r="AT711" s="2"/>
      <c r="AU711" s="2" t="s">
        <v>108</v>
      </c>
      <c r="AV711" s="2"/>
      <c r="AW711" s="2"/>
      <c r="AX711" s="2" t="s">
        <v>12544</v>
      </c>
      <c r="AY711" s="2" t="s">
        <v>12534</v>
      </c>
      <c r="AZ711" s="2" t="s">
        <v>113</v>
      </c>
      <c r="BA711" s="2" t="s">
        <v>12545</v>
      </c>
      <c r="BB711" s="2"/>
      <c r="BC711" s="2" t="s">
        <v>40883</v>
      </c>
    </row>
    <row r="712" spans="1:55" x14ac:dyDescent="0.35">
      <c r="A712" s="2" t="s">
        <v>12546</v>
      </c>
      <c r="B712" s="2" t="s">
        <v>12547</v>
      </c>
      <c r="C712" s="2" t="s">
        <v>12496</v>
      </c>
      <c r="D712" s="2" t="s">
        <v>12497</v>
      </c>
      <c r="E712" s="2" t="s">
        <v>2976</v>
      </c>
      <c r="F712" s="2" t="s">
        <v>446</v>
      </c>
      <c r="G712" s="2" t="s">
        <v>81</v>
      </c>
      <c r="H712" s="2" t="s">
        <v>82</v>
      </c>
      <c r="I712" s="2" t="s">
        <v>83</v>
      </c>
      <c r="J712" s="2" t="s">
        <v>84</v>
      </c>
      <c r="K712" s="2" t="s">
        <v>12548</v>
      </c>
      <c r="L712" s="2" t="s">
        <v>12549</v>
      </c>
      <c r="M712" s="2" t="s">
        <v>12550</v>
      </c>
      <c r="N712" s="2" t="s">
        <v>12551</v>
      </c>
      <c r="P712" s="2" t="s">
        <v>12552</v>
      </c>
      <c r="R712" s="2" t="s">
        <v>12553</v>
      </c>
      <c r="T712" s="2" t="s">
        <v>12554</v>
      </c>
      <c r="U712" s="2" t="s">
        <v>93</v>
      </c>
      <c r="V712" s="2" t="s">
        <v>12555</v>
      </c>
      <c r="W712" s="2" t="s">
        <v>12556</v>
      </c>
      <c r="X712" s="2" t="s">
        <v>12557</v>
      </c>
      <c r="Y712" s="2" t="s">
        <v>12549</v>
      </c>
      <c r="Z712" s="2" t="s">
        <v>12550</v>
      </c>
      <c r="AA712" s="2" t="s">
        <v>12551</v>
      </c>
      <c r="AC712" s="2" t="s">
        <v>4235</v>
      </c>
      <c r="AE712" s="2" t="s">
        <v>918</v>
      </c>
      <c r="AG712" s="2" t="s">
        <v>12558</v>
      </c>
      <c r="AH712" s="2" t="s">
        <v>100</v>
      </c>
      <c r="AI712" s="2" t="s">
        <v>12559</v>
      </c>
      <c r="AJ712" s="2" t="s">
        <v>12548</v>
      </c>
      <c r="AK712" s="2" t="s">
        <v>12557</v>
      </c>
      <c r="AL712" s="2" t="s">
        <v>12549</v>
      </c>
      <c r="AM712" s="2" t="s">
        <v>12550</v>
      </c>
      <c r="AN712" s="2" t="s">
        <v>12551</v>
      </c>
      <c r="AO712" s="2" t="s">
        <v>275</v>
      </c>
      <c r="AP712" s="2" t="s">
        <v>1855</v>
      </c>
      <c r="AQ712" t="s">
        <v>105</v>
      </c>
      <c r="AR712" s="2" t="s">
        <v>4356</v>
      </c>
      <c r="AT712" s="2" t="s">
        <v>12560</v>
      </c>
      <c r="AU712" s="2" t="s">
        <v>108</v>
      </c>
      <c r="AV712" s="2" t="s">
        <v>12561</v>
      </c>
      <c r="AW712" s="2" t="s">
        <v>12562</v>
      </c>
      <c r="AX712" s="2" t="s">
        <v>12563</v>
      </c>
      <c r="AY712" s="2" t="s">
        <v>12550</v>
      </c>
      <c r="AZ712" s="2" t="s">
        <v>113</v>
      </c>
      <c r="BA712" s="2" t="s">
        <v>12564</v>
      </c>
      <c r="BB712" s="2" t="s">
        <v>115</v>
      </c>
      <c r="BC712" s="2" t="s">
        <v>40883</v>
      </c>
    </row>
    <row r="713" spans="1:55" x14ac:dyDescent="0.35">
      <c r="A713" s="2" t="s">
        <v>12565</v>
      </c>
      <c r="B713" s="2" t="s">
        <v>12566</v>
      </c>
      <c r="C713" s="2" t="s">
        <v>12496</v>
      </c>
      <c r="D713" s="2" t="s">
        <v>12497</v>
      </c>
      <c r="E713" s="2" t="s">
        <v>2976</v>
      </c>
      <c r="F713" s="2" t="s">
        <v>446</v>
      </c>
      <c r="G713" s="2" t="s">
        <v>81</v>
      </c>
      <c r="H713" s="2" t="s">
        <v>82</v>
      </c>
      <c r="I713" s="2" t="s">
        <v>83</v>
      </c>
      <c r="J713" s="2" t="s">
        <v>84</v>
      </c>
      <c r="K713" s="2" t="s">
        <v>12567</v>
      </c>
      <c r="L713" s="2" t="s">
        <v>12568</v>
      </c>
      <c r="M713" s="2" t="s">
        <v>12569</v>
      </c>
      <c r="N713" s="2" t="s">
        <v>12570</v>
      </c>
      <c r="O713" s="2" t="s">
        <v>162</v>
      </c>
      <c r="P713" s="2" t="s">
        <v>12571</v>
      </c>
      <c r="R713" s="2" t="s">
        <v>12572</v>
      </c>
      <c r="T713" s="2" t="s">
        <v>12573</v>
      </c>
      <c r="U713" s="2" t="s">
        <v>93</v>
      </c>
      <c r="V713" s="2" t="s">
        <v>12574</v>
      </c>
      <c r="W713" s="2" t="s">
        <v>12567</v>
      </c>
      <c r="X713" s="2" t="s">
        <v>12575</v>
      </c>
      <c r="Y713" s="2" t="s">
        <v>12568</v>
      </c>
      <c r="Z713" s="2" t="s">
        <v>12569</v>
      </c>
      <c r="AA713" s="2" t="s">
        <v>12570</v>
      </c>
      <c r="AC713" s="2" t="s">
        <v>2458</v>
      </c>
      <c r="AE713" s="2" t="s">
        <v>1998</v>
      </c>
      <c r="AG713" s="2" t="s">
        <v>41169</v>
      </c>
      <c r="AH713" s="2" t="s">
        <v>100</v>
      </c>
      <c r="AI713" s="2" t="s">
        <v>41170</v>
      </c>
      <c r="AJ713" s="2" t="s">
        <v>41171</v>
      </c>
      <c r="AK713" s="2" t="s">
        <v>41172</v>
      </c>
      <c r="AL713" s="2" t="s">
        <v>12568</v>
      </c>
      <c r="AM713" s="2" t="s">
        <v>12569</v>
      </c>
      <c r="AN713" s="2" t="s">
        <v>12570</v>
      </c>
      <c r="AP713" s="2" t="s">
        <v>2966</v>
      </c>
      <c r="AR713" s="2" t="s">
        <v>12576</v>
      </c>
      <c r="AT713" s="2" t="s">
        <v>12577</v>
      </c>
      <c r="AU713" s="2" t="s">
        <v>108</v>
      </c>
      <c r="AV713" s="2" t="s">
        <v>12578</v>
      </c>
      <c r="AW713" s="2" t="s">
        <v>12567</v>
      </c>
      <c r="AX713" s="2" t="s">
        <v>12579</v>
      </c>
      <c r="AY713" s="2" t="s">
        <v>12569</v>
      </c>
      <c r="AZ713" s="2" t="s">
        <v>113</v>
      </c>
      <c r="BA713" s="2" t="s">
        <v>12580</v>
      </c>
      <c r="BC713" s="2" t="s">
        <v>40883</v>
      </c>
    </row>
    <row r="714" spans="1:55" x14ac:dyDescent="0.35">
      <c r="A714" s="2" t="s">
        <v>12581</v>
      </c>
      <c r="B714" s="2" t="s">
        <v>12582</v>
      </c>
      <c r="C714" s="2" t="s">
        <v>12583</v>
      </c>
      <c r="D714" s="2" t="s">
        <v>12584</v>
      </c>
      <c r="E714" s="2" t="s">
        <v>2953</v>
      </c>
      <c r="F714" s="2" t="s">
        <v>418</v>
      </c>
      <c r="G714" s="2" t="s">
        <v>81</v>
      </c>
      <c r="H714" s="2" t="s">
        <v>82</v>
      </c>
      <c r="I714" s="2" t="s">
        <v>83</v>
      </c>
      <c r="J714" s="2" t="s">
        <v>84</v>
      </c>
      <c r="K714" s="2" t="s">
        <v>12585</v>
      </c>
      <c r="L714" s="2" t="s">
        <v>12586</v>
      </c>
      <c r="M714" s="2" t="s">
        <v>12587</v>
      </c>
      <c r="N714" s="2" t="s">
        <v>12588</v>
      </c>
      <c r="O714" t="s">
        <v>275</v>
      </c>
      <c r="P714" s="2" t="s">
        <v>1821</v>
      </c>
      <c r="Q714" s="2"/>
      <c r="R714" s="2" t="s">
        <v>12589</v>
      </c>
      <c r="T714" s="2" t="s">
        <v>12590</v>
      </c>
      <c r="U714" s="2" t="s">
        <v>93</v>
      </c>
      <c r="V714" s="2" t="s">
        <v>12591</v>
      </c>
      <c r="W714" s="2" t="s">
        <v>12585</v>
      </c>
      <c r="X714" s="2" t="s">
        <v>12592</v>
      </c>
      <c r="Y714" s="2" t="s">
        <v>12586</v>
      </c>
      <c r="Z714" s="2" t="s">
        <v>12587</v>
      </c>
      <c r="AA714" s="2" t="s">
        <v>12588</v>
      </c>
      <c r="AC714" s="2" t="s">
        <v>6614</v>
      </c>
      <c r="AD714" s="2"/>
      <c r="AE714" s="2" t="s">
        <v>1810</v>
      </c>
      <c r="AG714" s="2" t="s">
        <v>12593</v>
      </c>
      <c r="AH714" s="2" t="s">
        <v>100</v>
      </c>
      <c r="AI714" s="2" t="s">
        <v>12594</v>
      </c>
      <c r="AJ714" s="2" t="s">
        <v>12595</v>
      </c>
      <c r="AK714" s="2" t="s">
        <v>12592</v>
      </c>
      <c r="AL714" s="2" t="s">
        <v>12586</v>
      </c>
      <c r="AM714" s="2" t="s">
        <v>12587</v>
      </c>
      <c r="AN714" s="2" t="s">
        <v>12588</v>
      </c>
      <c r="AP714" s="2" t="s">
        <v>6614</v>
      </c>
      <c r="AR714" s="2" t="s">
        <v>1810</v>
      </c>
      <c r="AT714" s="2" t="s">
        <v>12593</v>
      </c>
      <c r="AU714" s="2" t="s">
        <v>108</v>
      </c>
      <c r="AV714" s="2" t="s">
        <v>12594</v>
      </c>
      <c r="AW714" s="2" t="s">
        <v>12595</v>
      </c>
      <c r="AX714" s="2" t="s">
        <v>12586</v>
      </c>
      <c r="AY714" s="2" t="s">
        <v>12587</v>
      </c>
      <c r="AZ714" s="2" t="s">
        <v>113</v>
      </c>
      <c r="BA714" s="2" t="s">
        <v>12588</v>
      </c>
      <c r="BB714" s="2"/>
      <c r="BC714" s="2" t="s">
        <v>40883</v>
      </c>
    </row>
    <row r="715" spans="1:55" x14ac:dyDescent="0.35">
      <c r="A715" s="2" t="s">
        <v>12596</v>
      </c>
      <c r="B715" s="2" t="s">
        <v>12597</v>
      </c>
      <c r="C715" s="2" t="s">
        <v>12583</v>
      </c>
      <c r="D715" s="2" t="s">
        <v>12584</v>
      </c>
      <c r="E715" s="2" t="s">
        <v>2953</v>
      </c>
      <c r="F715" s="2" t="s">
        <v>418</v>
      </c>
      <c r="G715" s="2" t="s">
        <v>81</v>
      </c>
      <c r="H715" s="2" t="s">
        <v>82</v>
      </c>
      <c r="I715" s="2" t="s">
        <v>83</v>
      </c>
      <c r="J715" s="2" t="s">
        <v>84</v>
      </c>
      <c r="K715" s="2" t="s">
        <v>12598</v>
      </c>
      <c r="L715" s="2" t="s">
        <v>12599</v>
      </c>
      <c r="M715" s="2" t="s">
        <v>12600</v>
      </c>
      <c r="N715" s="2" t="s">
        <v>12601</v>
      </c>
      <c r="O715" s="2" t="s">
        <v>103</v>
      </c>
      <c r="P715" s="2" t="s">
        <v>254</v>
      </c>
      <c r="Q715" s="2"/>
      <c r="R715" s="2" t="s">
        <v>12602</v>
      </c>
      <c r="T715" s="2" t="s">
        <v>12603</v>
      </c>
      <c r="U715" s="2" t="s">
        <v>93</v>
      </c>
      <c r="V715" s="2" t="s">
        <v>12604</v>
      </c>
      <c r="W715" s="2" t="s">
        <v>12598</v>
      </c>
      <c r="X715" s="2" t="s">
        <v>12605</v>
      </c>
      <c r="Y715" s="2" t="s">
        <v>12599</v>
      </c>
      <c r="Z715" s="2" t="s">
        <v>12600</v>
      </c>
      <c r="AA715" s="2" t="s">
        <v>12601</v>
      </c>
      <c r="AB715" s="2"/>
      <c r="AC715" s="2" t="s">
        <v>12606</v>
      </c>
      <c r="AE715" s="2" t="s">
        <v>12607</v>
      </c>
      <c r="AG715" s="2" t="s">
        <v>12608</v>
      </c>
      <c r="AH715" s="2" t="s">
        <v>100</v>
      </c>
      <c r="AI715" s="2" t="s">
        <v>12609</v>
      </c>
      <c r="AJ715" s="2" t="s">
        <v>12598</v>
      </c>
      <c r="AK715" s="2" t="s">
        <v>12605</v>
      </c>
      <c r="AL715" s="2" t="s">
        <v>12599</v>
      </c>
      <c r="AM715" s="2" t="s">
        <v>12600</v>
      </c>
      <c r="AN715" s="2" t="s">
        <v>12601</v>
      </c>
      <c r="AO715" s="2"/>
      <c r="AP715" s="2" t="s">
        <v>7113</v>
      </c>
      <c r="AR715" s="2" t="s">
        <v>12610</v>
      </c>
      <c r="AT715" s="2" t="s">
        <v>12611</v>
      </c>
      <c r="AU715" s="2" t="s">
        <v>108</v>
      </c>
      <c r="AV715" s="2" t="s">
        <v>12612</v>
      </c>
      <c r="AW715" s="2" t="s">
        <v>12613</v>
      </c>
      <c r="AX715" s="2" t="s">
        <v>12614</v>
      </c>
      <c r="AY715" s="2" t="s">
        <v>12600</v>
      </c>
      <c r="AZ715" s="2" t="s">
        <v>113</v>
      </c>
      <c r="BA715" s="2" t="s">
        <v>12615</v>
      </c>
      <c r="BB715" s="2" t="s">
        <v>115</v>
      </c>
      <c r="BC715" s="2" t="s">
        <v>40883</v>
      </c>
    </row>
    <row r="716" spans="1:55" x14ac:dyDescent="0.35">
      <c r="A716" s="2" t="s">
        <v>12616</v>
      </c>
      <c r="B716" s="2" t="s">
        <v>12617</v>
      </c>
      <c r="C716" s="2" t="s">
        <v>12583</v>
      </c>
      <c r="D716" s="2" t="s">
        <v>12584</v>
      </c>
      <c r="E716" s="2" t="s">
        <v>2953</v>
      </c>
      <c r="F716" s="2" t="s">
        <v>418</v>
      </c>
      <c r="G716" s="2" t="s">
        <v>81</v>
      </c>
      <c r="H716" s="2" t="s">
        <v>82</v>
      </c>
      <c r="I716" s="2" t="s">
        <v>83</v>
      </c>
      <c r="J716" s="2" t="s">
        <v>84</v>
      </c>
      <c r="K716" s="2" t="s">
        <v>12618</v>
      </c>
      <c r="L716" s="2" t="s">
        <v>2429</v>
      </c>
      <c r="M716" s="2" t="s">
        <v>12619</v>
      </c>
      <c r="N716" s="2" t="s">
        <v>12620</v>
      </c>
      <c r="O716" s="2" t="s">
        <v>275</v>
      </c>
      <c r="P716" s="2" t="s">
        <v>2695</v>
      </c>
      <c r="R716" s="2" t="s">
        <v>12621</v>
      </c>
      <c r="T716" s="2" t="s">
        <v>12622</v>
      </c>
      <c r="U716" s="2" t="s">
        <v>1004</v>
      </c>
      <c r="V716" s="2" t="s">
        <v>12623</v>
      </c>
      <c r="W716" s="2" t="s">
        <v>12624</v>
      </c>
      <c r="X716" s="2" t="s">
        <v>12625</v>
      </c>
      <c r="Y716" s="2" t="s">
        <v>2429</v>
      </c>
      <c r="Z716" s="2" t="s">
        <v>12619</v>
      </c>
      <c r="AA716" s="2" t="s">
        <v>12620</v>
      </c>
      <c r="AB716" s="2"/>
      <c r="AC716" s="2" t="s">
        <v>208</v>
      </c>
      <c r="AE716" s="2" t="s">
        <v>12626</v>
      </c>
      <c r="AG716" s="2" t="s">
        <v>12627</v>
      </c>
      <c r="AH716" s="2" t="s">
        <v>100</v>
      </c>
      <c r="AI716" s="2" t="s">
        <v>12628</v>
      </c>
      <c r="AJ716" s="2" t="s">
        <v>12629</v>
      </c>
      <c r="AK716" s="2" t="s">
        <v>12625</v>
      </c>
      <c r="AL716" s="2" t="s">
        <v>2429</v>
      </c>
      <c r="AM716" s="2" t="s">
        <v>12619</v>
      </c>
      <c r="AN716" s="2" t="s">
        <v>12620</v>
      </c>
      <c r="AO716" t="s">
        <v>162</v>
      </c>
      <c r="AP716" s="2" t="s">
        <v>163</v>
      </c>
      <c r="AQ716" s="2"/>
      <c r="AR716" s="2" t="s">
        <v>1029</v>
      </c>
      <c r="AT716" s="2" t="s">
        <v>12630</v>
      </c>
      <c r="AU716" s="2" t="s">
        <v>108</v>
      </c>
      <c r="AV716" s="2" t="s">
        <v>12631</v>
      </c>
      <c r="AW716" s="2" t="s">
        <v>12632</v>
      </c>
      <c r="AX716" s="2" t="s">
        <v>12633</v>
      </c>
      <c r="AY716" s="2" t="s">
        <v>12619</v>
      </c>
      <c r="AZ716" s="2" t="s">
        <v>113</v>
      </c>
      <c r="BA716" s="2" t="s">
        <v>12634</v>
      </c>
      <c r="BB716" s="2"/>
      <c r="BC716" s="2" t="s">
        <v>40883</v>
      </c>
    </row>
    <row r="717" spans="1:55" x14ac:dyDescent="0.35">
      <c r="A717" s="2" t="s">
        <v>12635</v>
      </c>
      <c r="B717" s="2" t="s">
        <v>12636</v>
      </c>
      <c r="C717" s="2" t="s">
        <v>12583</v>
      </c>
      <c r="D717" s="2" t="s">
        <v>12584</v>
      </c>
      <c r="E717" s="2" t="s">
        <v>534</v>
      </c>
      <c r="F717" s="2" t="s">
        <v>238</v>
      </c>
      <c r="G717" s="2" t="s">
        <v>81</v>
      </c>
      <c r="H717" s="2" t="s">
        <v>82</v>
      </c>
      <c r="I717" s="2" t="s">
        <v>83</v>
      </c>
      <c r="J717" s="2" t="s">
        <v>84</v>
      </c>
      <c r="K717" s="2" t="s">
        <v>12637</v>
      </c>
      <c r="L717" s="2" t="s">
        <v>12638</v>
      </c>
      <c r="M717" s="2" t="s">
        <v>12639</v>
      </c>
      <c r="N717" s="2" t="s">
        <v>12640</v>
      </c>
      <c r="O717" s="2" t="s">
        <v>162</v>
      </c>
      <c r="P717" s="2" t="s">
        <v>794</v>
      </c>
      <c r="R717" s="2" t="s">
        <v>816</v>
      </c>
      <c r="T717" s="2" t="s">
        <v>12641</v>
      </c>
      <c r="U717" s="2" t="s">
        <v>93</v>
      </c>
      <c r="V717" s="2" t="s">
        <v>12642</v>
      </c>
      <c r="W717" s="2" t="s">
        <v>12643</v>
      </c>
      <c r="X717" s="2" t="s">
        <v>12644</v>
      </c>
      <c r="Y717" s="2" t="s">
        <v>12638</v>
      </c>
      <c r="Z717" s="2" t="s">
        <v>12639</v>
      </c>
      <c r="AA717" s="2" t="s">
        <v>12640</v>
      </c>
      <c r="AB717" t="s">
        <v>103</v>
      </c>
      <c r="AC717" s="2" t="s">
        <v>3256</v>
      </c>
      <c r="AE717" s="2" t="s">
        <v>12645</v>
      </c>
      <c r="AG717" s="2" t="s">
        <v>12646</v>
      </c>
      <c r="AH717" s="2" t="s">
        <v>100</v>
      </c>
      <c r="AI717" s="2" t="s">
        <v>12647</v>
      </c>
      <c r="AJ717" s="2" t="s">
        <v>12648</v>
      </c>
      <c r="AK717" t="s">
        <v>12644</v>
      </c>
      <c r="AL717" s="2" t="s">
        <v>12638</v>
      </c>
      <c r="AM717" s="2" t="s">
        <v>12639</v>
      </c>
      <c r="AN717" s="2" t="s">
        <v>12640</v>
      </c>
      <c r="AP717" t="s">
        <v>836</v>
      </c>
      <c r="AR717" t="s">
        <v>5538</v>
      </c>
      <c r="AT717" t="s">
        <v>12649</v>
      </c>
      <c r="AU717" s="2" t="s">
        <v>108</v>
      </c>
      <c r="AV717" t="s">
        <v>12650</v>
      </c>
      <c r="AW717" t="s">
        <v>12651</v>
      </c>
      <c r="AX717" s="2" t="s">
        <v>12652</v>
      </c>
      <c r="AY717" s="2" t="s">
        <v>12639</v>
      </c>
      <c r="AZ717" s="2" t="s">
        <v>113</v>
      </c>
      <c r="BA717" s="2" t="s">
        <v>12653</v>
      </c>
      <c r="BB717" s="2"/>
      <c r="BC717" s="2" t="s">
        <v>40883</v>
      </c>
    </row>
    <row r="718" spans="1:55" x14ac:dyDescent="0.35">
      <c r="A718" s="2" t="s">
        <v>12654</v>
      </c>
      <c r="B718" s="2" t="s">
        <v>12655</v>
      </c>
      <c r="C718" s="2" t="s">
        <v>12656</v>
      </c>
      <c r="D718" s="2" t="s">
        <v>12657</v>
      </c>
      <c r="E718" s="2" t="s">
        <v>3903</v>
      </c>
      <c r="F718" s="2" t="s">
        <v>996</v>
      </c>
      <c r="G718" s="2" t="s">
        <v>81</v>
      </c>
      <c r="H718" s="2" t="s">
        <v>82</v>
      </c>
      <c r="I718" s="2" t="s">
        <v>83</v>
      </c>
      <c r="J718" s="2" t="s">
        <v>84</v>
      </c>
      <c r="K718" s="2" t="s">
        <v>12658</v>
      </c>
      <c r="L718" s="2" t="s">
        <v>3413</v>
      </c>
      <c r="M718" s="2" t="s">
        <v>3071</v>
      </c>
      <c r="N718" s="2" t="s">
        <v>12659</v>
      </c>
      <c r="O718" s="2" t="s">
        <v>89</v>
      </c>
      <c r="P718" s="2" t="s">
        <v>3316</v>
      </c>
      <c r="R718" s="2" t="s">
        <v>12660</v>
      </c>
      <c r="T718" s="2" t="s">
        <v>12661</v>
      </c>
      <c r="U718" s="2" t="s">
        <v>93</v>
      </c>
      <c r="V718" s="2" t="s">
        <v>12662</v>
      </c>
      <c r="W718" s="2" t="s">
        <v>12658</v>
      </c>
      <c r="X718" s="2" t="s">
        <v>12663</v>
      </c>
      <c r="Y718" s="2" t="s">
        <v>3413</v>
      </c>
      <c r="Z718" s="2" t="s">
        <v>3071</v>
      </c>
      <c r="AA718" s="2" t="s">
        <v>12659</v>
      </c>
      <c r="AC718" s="2" t="s">
        <v>1385</v>
      </c>
      <c r="AD718" t="s">
        <v>12</v>
      </c>
      <c r="AE718" s="2" t="s">
        <v>12664</v>
      </c>
      <c r="AG718" s="2" t="s">
        <v>12665</v>
      </c>
      <c r="AH718" s="2" t="s">
        <v>100</v>
      </c>
      <c r="AI718" s="2" t="s">
        <v>12666</v>
      </c>
      <c r="AJ718" s="2" t="s">
        <v>12667</v>
      </c>
      <c r="AK718" s="2" t="s">
        <v>12663</v>
      </c>
      <c r="AL718" s="2" t="s">
        <v>12668</v>
      </c>
      <c r="AM718" s="2" t="s">
        <v>3071</v>
      </c>
      <c r="AN718" s="2" t="s">
        <v>12669</v>
      </c>
      <c r="AP718" s="2" t="s">
        <v>5520</v>
      </c>
      <c r="AQ718" t="s">
        <v>1193</v>
      </c>
      <c r="AR718" s="2" t="s">
        <v>12670</v>
      </c>
      <c r="AT718" s="2" t="s">
        <v>12671</v>
      </c>
      <c r="AU718" s="2" t="s">
        <v>108</v>
      </c>
      <c r="AV718" s="2" t="s">
        <v>12672</v>
      </c>
      <c r="AW718" s="2" t="s">
        <v>12673</v>
      </c>
      <c r="AX718" s="2" t="s">
        <v>12674</v>
      </c>
      <c r="AY718" s="2" t="s">
        <v>3071</v>
      </c>
      <c r="AZ718" s="2" t="s">
        <v>113</v>
      </c>
      <c r="BA718" s="2" t="s">
        <v>12669</v>
      </c>
      <c r="BB718" s="2"/>
      <c r="BC718" s="2" t="s">
        <v>40883</v>
      </c>
    </row>
    <row r="719" spans="1:55" x14ac:dyDescent="0.35">
      <c r="A719" s="2" t="s">
        <v>12675</v>
      </c>
      <c r="B719" s="2" t="s">
        <v>12676</v>
      </c>
      <c r="C719" s="2" t="s">
        <v>12656</v>
      </c>
      <c r="D719" s="2" t="s">
        <v>12657</v>
      </c>
      <c r="E719" s="2" t="s">
        <v>3903</v>
      </c>
      <c r="F719" s="2" t="s">
        <v>996</v>
      </c>
      <c r="G719" s="2" t="s">
        <v>81</v>
      </c>
      <c r="H719" s="2" t="s">
        <v>82</v>
      </c>
      <c r="I719" s="2" t="s">
        <v>83</v>
      </c>
      <c r="J719" s="2" t="s">
        <v>84</v>
      </c>
      <c r="K719" s="2" t="s">
        <v>12677</v>
      </c>
      <c r="L719" s="2" t="s">
        <v>12678</v>
      </c>
      <c r="M719" s="2" t="s">
        <v>12679</v>
      </c>
      <c r="N719" s="2" t="s">
        <v>12680</v>
      </c>
      <c r="O719" s="2" t="s">
        <v>89</v>
      </c>
      <c r="P719" s="2" t="s">
        <v>399</v>
      </c>
      <c r="R719" s="2" t="s">
        <v>3251</v>
      </c>
      <c r="T719" s="2" t="s">
        <v>12681</v>
      </c>
      <c r="U719" s="2" t="s">
        <v>93</v>
      </c>
      <c r="V719" s="2" t="s">
        <v>12682</v>
      </c>
      <c r="W719" s="2" t="s">
        <v>12677</v>
      </c>
      <c r="X719" s="2" t="s">
        <v>12683</v>
      </c>
      <c r="Y719" s="2" t="s">
        <v>12678</v>
      </c>
      <c r="Z719" s="2" t="s">
        <v>12679</v>
      </c>
      <c r="AA719" s="2" t="s">
        <v>12680</v>
      </c>
      <c r="AB719" s="2" t="s">
        <v>103</v>
      </c>
      <c r="AC719" s="2" t="s">
        <v>5138</v>
      </c>
      <c r="AE719" s="2" t="s">
        <v>12684</v>
      </c>
      <c r="AG719" s="2" t="s">
        <v>12685</v>
      </c>
      <c r="AH719" s="2" t="s">
        <v>100</v>
      </c>
      <c r="AI719" s="2" t="s">
        <v>12686</v>
      </c>
      <c r="AJ719" s="2" t="s">
        <v>12677</v>
      </c>
      <c r="AK719" s="2" t="s">
        <v>12683</v>
      </c>
      <c r="AL719" s="2" t="s">
        <v>12678</v>
      </c>
      <c r="AM719" s="2" t="s">
        <v>12679</v>
      </c>
      <c r="AN719" s="2" t="s">
        <v>12680</v>
      </c>
      <c r="AO719" t="s">
        <v>103</v>
      </c>
      <c r="AP719" s="2" t="s">
        <v>97</v>
      </c>
      <c r="AR719" s="2" t="s">
        <v>12687</v>
      </c>
      <c r="AT719" s="2" t="s">
        <v>12688</v>
      </c>
      <c r="AU719" s="2" t="s">
        <v>108</v>
      </c>
      <c r="AV719" s="2" t="s">
        <v>12682</v>
      </c>
      <c r="AW719" s="2" t="s">
        <v>12677</v>
      </c>
      <c r="AX719" s="2" t="s">
        <v>12689</v>
      </c>
      <c r="AY719" s="2" t="s">
        <v>12679</v>
      </c>
      <c r="AZ719" s="2" t="s">
        <v>113</v>
      </c>
      <c r="BA719" s="2" t="s">
        <v>12690</v>
      </c>
      <c r="BB719" s="2" t="s">
        <v>115</v>
      </c>
      <c r="BC719" s="2" t="s">
        <v>40883</v>
      </c>
    </row>
    <row r="720" spans="1:55" x14ac:dyDescent="0.35">
      <c r="A720" s="2" t="s">
        <v>12691</v>
      </c>
      <c r="B720" s="2" t="s">
        <v>12692</v>
      </c>
      <c r="C720" s="2" t="s">
        <v>12656</v>
      </c>
      <c r="D720" s="2" t="s">
        <v>12657</v>
      </c>
      <c r="E720" s="2" t="s">
        <v>3903</v>
      </c>
      <c r="F720" s="2" t="s">
        <v>996</v>
      </c>
      <c r="G720" s="2" t="s">
        <v>81</v>
      </c>
      <c r="H720" s="2" t="s">
        <v>82</v>
      </c>
      <c r="I720" s="2" t="s">
        <v>83</v>
      </c>
      <c r="J720" s="2" t="s">
        <v>84</v>
      </c>
      <c r="K720" s="2" t="s">
        <v>12693</v>
      </c>
      <c r="L720" s="2" t="s">
        <v>12694</v>
      </c>
      <c r="M720" s="2" t="s">
        <v>12695</v>
      </c>
      <c r="N720" s="2" t="s">
        <v>12696</v>
      </c>
      <c r="O720" s="2" t="s">
        <v>89</v>
      </c>
      <c r="P720" s="2" t="s">
        <v>4072</v>
      </c>
      <c r="Q720" s="2"/>
      <c r="R720" s="2" t="s">
        <v>12697</v>
      </c>
      <c r="T720" s="2" t="s">
        <v>12698</v>
      </c>
      <c r="U720" s="2" t="s">
        <v>93</v>
      </c>
      <c r="V720" s="2" t="s">
        <v>12699</v>
      </c>
      <c r="W720" s="2" t="s">
        <v>12700</v>
      </c>
      <c r="X720" s="2" t="s">
        <v>12701</v>
      </c>
      <c r="Y720" s="2" t="s">
        <v>12694</v>
      </c>
      <c r="Z720" s="2" t="s">
        <v>12695</v>
      </c>
      <c r="AA720" s="2" t="s">
        <v>12696</v>
      </c>
      <c r="AB720" s="2"/>
      <c r="AC720" s="2" t="s">
        <v>550</v>
      </c>
      <c r="AE720" s="2" t="s">
        <v>12702</v>
      </c>
      <c r="AG720" s="2" t="s">
        <v>12703</v>
      </c>
      <c r="AH720" s="2" t="s">
        <v>100</v>
      </c>
      <c r="AI720" s="2" t="s">
        <v>12704</v>
      </c>
      <c r="AJ720" s="2" t="s">
        <v>12705</v>
      </c>
      <c r="AK720" s="2" t="s">
        <v>12701</v>
      </c>
      <c r="AL720" s="2" t="s">
        <v>12694</v>
      </c>
      <c r="AM720" s="2" t="s">
        <v>12695</v>
      </c>
      <c r="AN720" s="2" t="s">
        <v>12696</v>
      </c>
      <c r="AO720" t="s">
        <v>89</v>
      </c>
      <c r="AP720" t="s">
        <v>4072</v>
      </c>
      <c r="AR720" t="s">
        <v>12697</v>
      </c>
      <c r="AT720" t="s">
        <v>12698</v>
      </c>
      <c r="AU720" s="2" t="s">
        <v>108</v>
      </c>
      <c r="AV720" t="s">
        <v>12706</v>
      </c>
      <c r="AW720" t="s">
        <v>12693</v>
      </c>
      <c r="AX720" s="2" t="s">
        <v>12707</v>
      </c>
      <c r="AY720" s="2" t="s">
        <v>12695</v>
      </c>
      <c r="AZ720" s="2" t="s">
        <v>113</v>
      </c>
      <c r="BA720" s="2" t="s">
        <v>12708</v>
      </c>
      <c r="BB720" t="s">
        <v>115</v>
      </c>
      <c r="BC720" s="2" t="s">
        <v>40883</v>
      </c>
    </row>
    <row r="721" spans="1:55" x14ac:dyDescent="0.35">
      <c r="A721" s="2" t="s">
        <v>12709</v>
      </c>
      <c r="B721" s="2" t="s">
        <v>12710</v>
      </c>
      <c r="C721" s="2" t="s">
        <v>12656</v>
      </c>
      <c r="D721" s="2" t="s">
        <v>12657</v>
      </c>
      <c r="E721" s="2" t="s">
        <v>3903</v>
      </c>
      <c r="F721" s="2" t="s">
        <v>996</v>
      </c>
      <c r="G721" s="2" t="s">
        <v>81</v>
      </c>
      <c r="H721" s="2" t="s">
        <v>82</v>
      </c>
      <c r="I721" s="2" t="s">
        <v>83</v>
      </c>
      <c r="J721" s="2" t="s">
        <v>84</v>
      </c>
      <c r="K721" s="2" t="s">
        <v>12721</v>
      </c>
      <c r="L721" s="2" t="s">
        <v>12711</v>
      </c>
      <c r="M721" s="2" t="s">
        <v>12712</v>
      </c>
      <c r="N721" s="2" t="s">
        <v>12713</v>
      </c>
      <c r="O721" t="s">
        <v>89</v>
      </c>
      <c r="P721" s="2" t="s">
        <v>189</v>
      </c>
      <c r="Q721" t="s">
        <v>1153</v>
      </c>
      <c r="R721" s="2" t="s">
        <v>6179</v>
      </c>
      <c r="T721" s="2" t="s">
        <v>41173</v>
      </c>
      <c r="U721" s="2" t="s">
        <v>93</v>
      </c>
      <c r="V721" s="2" t="s">
        <v>12714</v>
      </c>
      <c r="W721" s="2" t="s">
        <v>12721</v>
      </c>
      <c r="X721" s="2" t="s">
        <v>12719</v>
      </c>
      <c r="Y721" s="2" t="s">
        <v>12711</v>
      </c>
      <c r="Z721" s="2" t="s">
        <v>12712</v>
      </c>
      <c r="AA721" s="2" t="s">
        <v>12713</v>
      </c>
      <c r="AB721" s="2" t="s">
        <v>89</v>
      </c>
      <c r="AC721" s="2" t="s">
        <v>12715</v>
      </c>
      <c r="AE721" s="2" t="s">
        <v>7544</v>
      </c>
      <c r="AG721" s="2" t="s">
        <v>12716</v>
      </c>
      <c r="AH721" s="2" t="s">
        <v>100</v>
      </c>
      <c r="AI721" s="2" t="s">
        <v>12717</v>
      </c>
      <c r="AJ721" s="2" t="s">
        <v>12718</v>
      </c>
      <c r="AK721" s="2" t="s">
        <v>12719</v>
      </c>
      <c r="AL721" s="2" t="s">
        <v>12711</v>
      </c>
      <c r="AM721" s="2" t="s">
        <v>12712</v>
      </c>
      <c r="AN721" s="2" t="s">
        <v>12713</v>
      </c>
      <c r="AO721" s="2"/>
      <c r="AP721" s="2" t="s">
        <v>1061</v>
      </c>
      <c r="AR721" s="2" t="s">
        <v>5431</v>
      </c>
      <c r="AT721" s="2" t="s">
        <v>12720</v>
      </c>
      <c r="AU721" s="2" t="s">
        <v>108</v>
      </c>
      <c r="AV721" s="2" t="s">
        <v>12714</v>
      </c>
      <c r="AW721" s="2" t="s">
        <v>12721</v>
      </c>
      <c r="AX721" s="2" t="s">
        <v>12711</v>
      </c>
      <c r="AY721" s="2" t="s">
        <v>12712</v>
      </c>
      <c r="AZ721" s="2" t="s">
        <v>113</v>
      </c>
      <c r="BA721" s="2" t="s">
        <v>12713</v>
      </c>
      <c r="BB721" s="2"/>
      <c r="BC721" s="2" t="s">
        <v>40883</v>
      </c>
    </row>
    <row r="722" spans="1:55" x14ac:dyDescent="0.35">
      <c r="A722" s="2" t="s">
        <v>12722</v>
      </c>
      <c r="B722" s="2" t="s">
        <v>12723</v>
      </c>
      <c r="C722" s="2" t="s">
        <v>12656</v>
      </c>
      <c r="D722" s="2" t="s">
        <v>12657</v>
      </c>
      <c r="E722" s="2" t="s">
        <v>3903</v>
      </c>
      <c r="F722" s="2" t="s">
        <v>996</v>
      </c>
      <c r="G722" s="2" t="s">
        <v>81</v>
      </c>
      <c r="H722" s="2" t="s">
        <v>82</v>
      </c>
      <c r="I722" s="2" t="s">
        <v>83</v>
      </c>
      <c r="J722" s="2" t="s">
        <v>84</v>
      </c>
      <c r="K722" s="2" t="s">
        <v>12724</v>
      </c>
      <c r="L722" s="2" t="s">
        <v>12725</v>
      </c>
      <c r="M722" s="2" t="s">
        <v>12726</v>
      </c>
      <c r="N722" s="2" t="s">
        <v>12727</v>
      </c>
      <c r="O722" s="2" t="s">
        <v>162</v>
      </c>
      <c r="P722" s="2" t="s">
        <v>1369</v>
      </c>
      <c r="Q722" t="s">
        <v>4739</v>
      </c>
      <c r="R722" s="2" t="s">
        <v>12728</v>
      </c>
      <c r="T722" s="2" t="s">
        <v>12729</v>
      </c>
      <c r="U722" s="2" t="s">
        <v>93</v>
      </c>
      <c r="V722" s="2" t="s">
        <v>12730</v>
      </c>
      <c r="W722" s="2" t="s">
        <v>12731</v>
      </c>
      <c r="X722" s="2" t="s">
        <v>12732</v>
      </c>
      <c r="Y722" s="2" t="s">
        <v>12725</v>
      </c>
      <c r="Z722" s="2" t="s">
        <v>12726</v>
      </c>
      <c r="AA722" s="2" t="s">
        <v>12727</v>
      </c>
      <c r="AB722" s="2" t="s">
        <v>89</v>
      </c>
      <c r="AC722" s="2" t="s">
        <v>1766</v>
      </c>
      <c r="AE722" s="2" t="s">
        <v>2371</v>
      </c>
      <c r="AG722" s="2" t="s">
        <v>12733</v>
      </c>
      <c r="AH722" s="2" t="s">
        <v>100</v>
      </c>
      <c r="AI722" s="2" t="s">
        <v>12734</v>
      </c>
      <c r="AJ722" s="2" t="s">
        <v>12735</v>
      </c>
      <c r="AK722" s="2" t="s">
        <v>12732</v>
      </c>
      <c r="AL722" s="2" t="s">
        <v>12725</v>
      </c>
      <c r="AM722" s="2" t="s">
        <v>12726</v>
      </c>
      <c r="AN722" s="2" t="s">
        <v>12727</v>
      </c>
      <c r="AP722" t="s">
        <v>11517</v>
      </c>
      <c r="AR722" t="s">
        <v>8759</v>
      </c>
      <c r="AT722" t="s">
        <v>12736</v>
      </c>
      <c r="AU722" s="2" t="s">
        <v>108</v>
      </c>
      <c r="AV722" t="s">
        <v>12737</v>
      </c>
      <c r="AW722" t="s">
        <v>12738</v>
      </c>
      <c r="AX722" s="2" t="s">
        <v>12725</v>
      </c>
      <c r="AY722" s="2" t="s">
        <v>12726</v>
      </c>
      <c r="AZ722" s="2" t="s">
        <v>113</v>
      </c>
      <c r="BA722" s="2" t="s">
        <v>12727</v>
      </c>
      <c r="BB722" s="2"/>
      <c r="BC722" s="2" t="s">
        <v>40883</v>
      </c>
    </row>
    <row r="723" spans="1:55" x14ac:dyDescent="0.35">
      <c r="A723" s="2" t="s">
        <v>12739</v>
      </c>
      <c r="B723" s="2" t="s">
        <v>12740</v>
      </c>
      <c r="C723" s="2" t="s">
        <v>12656</v>
      </c>
      <c r="D723" s="2" t="s">
        <v>12657</v>
      </c>
      <c r="E723" s="2" t="s">
        <v>3903</v>
      </c>
      <c r="F723" s="2" t="s">
        <v>996</v>
      </c>
      <c r="G723" s="2" t="s">
        <v>81</v>
      </c>
      <c r="H723" s="2" t="s">
        <v>82</v>
      </c>
      <c r="I723" s="2" t="s">
        <v>83</v>
      </c>
      <c r="J723" s="2" t="s">
        <v>84</v>
      </c>
      <c r="K723" s="2" t="s">
        <v>12741</v>
      </c>
      <c r="L723" s="2" t="s">
        <v>12742</v>
      </c>
      <c r="M723" s="2" t="s">
        <v>4844</v>
      </c>
      <c r="N723" s="2" t="s">
        <v>12743</v>
      </c>
      <c r="O723" s="2" t="s">
        <v>89</v>
      </c>
      <c r="P723" s="2" t="s">
        <v>1323</v>
      </c>
      <c r="R723" s="2" t="s">
        <v>2073</v>
      </c>
      <c r="T723" s="2" t="s">
        <v>41174</v>
      </c>
      <c r="U723" s="2" t="s">
        <v>1004</v>
      </c>
      <c r="V723" s="2" t="s">
        <v>41175</v>
      </c>
      <c r="W723" s="2" t="s">
        <v>41176</v>
      </c>
      <c r="X723" s="2"/>
      <c r="Y723" s="2" t="s">
        <v>12742</v>
      </c>
      <c r="Z723" s="2" t="s">
        <v>4844</v>
      </c>
      <c r="AA723" s="2" t="s">
        <v>12743</v>
      </c>
      <c r="AC723" s="2" t="s">
        <v>463</v>
      </c>
      <c r="AE723" s="2" t="s">
        <v>871</v>
      </c>
      <c r="AG723" s="2" t="s">
        <v>41177</v>
      </c>
      <c r="AH723" s="2" t="s">
        <v>100</v>
      </c>
      <c r="AI723" s="2" t="s">
        <v>41178</v>
      </c>
      <c r="AJ723" s="2" t="s">
        <v>41179</v>
      </c>
      <c r="AK723" s="2" t="s">
        <v>12746</v>
      </c>
      <c r="AL723" s="2" t="s">
        <v>12742</v>
      </c>
      <c r="AM723" s="2" t="s">
        <v>4844</v>
      </c>
      <c r="AN723" s="2" t="s">
        <v>12743</v>
      </c>
      <c r="AO723" t="s">
        <v>103</v>
      </c>
      <c r="AP723" s="2" t="s">
        <v>41180</v>
      </c>
      <c r="AR723" s="2" t="s">
        <v>7188</v>
      </c>
      <c r="AT723" s="2" t="s">
        <v>41181</v>
      </c>
      <c r="AU723" s="2" t="s">
        <v>108</v>
      </c>
      <c r="AV723" s="2" t="s">
        <v>12747</v>
      </c>
      <c r="AW723" s="2" t="s">
        <v>12748</v>
      </c>
      <c r="AX723" s="2" t="s">
        <v>12742</v>
      </c>
      <c r="AY723" s="2" t="s">
        <v>4844</v>
      </c>
      <c r="AZ723" s="2" t="s">
        <v>113</v>
      </c>
      <c r="BA723" s="2" t="s">
        <v>12749</v>
      </c>
      <c r="BB723" t="s">
        <v>115</v>
      </c>
      <c r="BC723" s="2" t="s">
        <v>40883</v>
      </c>
    </row>
    <row r="724" spans="1:55" x14ac:dyDescent="0.35">
      <c r="A724" s="2" t="s">
        <v>12750</v>
      </c>
      <c r="B724" s="2" t="s">
        <v>12751</v>
      </c>
      <c r="C724" s="2" t="s">
        <v>12656</v>
      </c>
      <c r="D724" s="2" t="s">
        <v>12657</v>
      </c>
      <c r="E724" s="2" t="s">
        <v>3903</v>
      </c>
      <c r="F724" s="2" t="s">
        <v>996</v>
      </c>
      <c r="G724" s="2" t="s">
        <v>81</v>
      </c>
      <c r="H724" s="2" t="s">
        <v>82</v>
      </c>
      <c r="I724" s="2" t="s">
        <v>83</v>
      </c>
      <c r="J724" s="2" t="s">
        <v>84</v>
      </c>
      <c r="K724" s="2" t="s">
        <v>12752</v>
      </c>
      <c r="L724" s="2" t="s">
        <v>12753</v>
      </c>
      <c r="M724" s="2" t="s">
        <v>12754</v>
      </c>
      <c r="N724" s="2" t="s">
        <v>12755</v>
      </c>
      <c r="O724" s="2" t="s">
        <v>162</v>
      </c>
      <c r="P724" s="2" t="s">
        <v>1594</v>
      </c>
      <c r="Q724" s="2"/>
      <c r="R724" s="2" t="s">
        <v>856</v>
      </c>
      <c r="T724" s="2" t="s">
        <v>12756</v>
      </c>
      <c r="U724" s="2" t="s">
        <v>93</v>
      </c>
      <c r="V724" s="2" t="s">
        <v>12757</v>
      </c>
      <c r="W724" s="2" t="s">
        <v>12758</v>
      </c>
      <c r="X724" s="2" t="s">
        <v>12759</v>
      </c>
      <c r="Y724" s="2" t="s">
        <v>12753</v>
      </c>
      <c r="Z724" s="2" t="s">
        <v>12754</v>
      </c>
      <c r="AA724" s="2" t="s">
        <v>12755</v>
      </c>
      <c r="AB724" s="2"/>
      <c r="AC724" s="2" t="s">
        <v>1937</v>
      </c>
      <c r="AD724" s="2"/>
      <c r="AE724" s="2" t="s">
        <v>12760</v>
      </c>
      <c r="AG724" s="2" t="s">
        <v>12761</v>
      </c>
      <c r="AH724" s="2" t="s">
        <v>100</v>
      </c>
      <c r="AI724" s="2" t="s">
        <v>12762</v>
      </c>
      <c r="AJ724" s="2" t="s">
        <v>12763</v>
      </c>
      <c r="AK724" s="2" t="s">
        <v>12759</v>
      </c>
      <c r="AL724" s="2" t="s">
        <v>12753</v>
      </c>
      <c r="AM724" s="2" t="s">
        <v>12754</v>
      </c>
      <c r="AN724" s="2" t="s">
        <v>12755</v>
      </c>
      <c r="AO724" s="2"/>
      <c r="AP724" s="2" t="s">
        <v>898</v>
      </c>
      <c r="AR724" s="2" t="s">
        <v>12764</v>
      </c>
      <c r="AT724" s="2" t="s">
        <v>12765</v>
      </c>
      <c r="AU724" s="2" t="s">
        <v>108</v>
      </c>
      <c r="AV724" s="2" t="s">
        <v>12766</v>
      </c>
      <c r="AW724" s="2" t="s">
        <v>12767</v>
      </c>
      <c r="AX724" s="2" t="s">
        <v>12753</v>
      </c>
      <c r="AY724" s="2" t="s">
        <v>12754</v>
      </c>
      <c r="AZ724" s="2" t="s">
        <v>113</v>
      </c>
      <c r="BA724" s="2" t="s">
        <v>12768</v>
      </c>
      <c r="BB724" s="2" t="s">
        <v>115</v>
      </c>
      <c r="BC724" s="2" t="s">
        <v>40883</v>
      </c>
    </row>
    <row r="725" spans="1:55" x14ac:dyDescent="0.35">
      <c r="A725" s="2" t="s">
        <v>12769</v>
      </c>
      <c r="B725" s="2" t="s">
        <v>12770</v>
      </c>
      <c r="C725" s="2" t="s">
        <v>12771</v>
      </c>
      <c r="D725" s="2" t="s">
        <v>12772</v>
      </c>
      <c r="E725" s="2" t="s">
        <v>534</v>
      </c>
      <c r="F725" s="2" t="s">
        <v>238</v>
      </c>
      <c r="G725" s="2" t="s">
        <v>81</v>
      </c>
      <c r="H725" t="s">
        <v>886</v>
      </c>
      <c r="I725" t="s">
        <v>83</v>
      </c>
      <c r="J725" s="2" t="s">
        <v>264</v>
      </c>
      <c r="K725" t="s">
        <v>12773</v>
      </c>
      <c r="L725" s="2" t="s">
        <v>12774</v>
      </c>
      <c r="M725" s="2" t="s">
        <v>12775</v>
      </c>
      <c r="N725" s="2" t="s">
        <v>12776</v>
      </c>
      <c r="O725" t="s">
        <v>162</v>
      </c>
      <c r="P725" t="s">
        <v>1594</v>
      </c>
      <c r="R725" t="s">
        <v>12777</v>
      </c>
      <c r="T725" t="s">
        <v>12778</v>
      </c>
      <c r="U725" s="2" t="s">
        <v>1004</v>
      </c>
      <c r="V725" t="s">
        <v>12779</v>
      </c>
      <c r="W725" t="s">
        <v>12773</v>
      </c>
      <c r="Y725" s="2" t="s">
        <v>12774</v>
      </c>
      <c r="Z725" s="2" t="s">
        <v>12775</v>
      </c>
      <c r="AA725" s="2" t="s">
        <v>12776</v>
      </c>
      <c r="AB725" t="s">
        <v>162</v>
      </c>
      <c r="AC725" t="s">
        <v>41182</v>
      </c>
      <c r="AE725" t="s">
        <v>41183</v>
      </c>
      <c r="AG725" t="s">
        <v>41184</v>
      </c>
      <c r="AH725" s="2" t="s">
        <v>100</v>
      </c>
      <c r="AI725" t="s">
        <v>41185</v>
      </c>
      <c r="AJ725" t="s">
        <v>12773</v>
      </c>
      <c r="AK725" t="s">
        <v>12782</v>
      </c>
      <c r="AL725" s="2" t="s">
        <v>12774</v>
      </c>
      <c r="AM725" s="2" t="s">
        <v>12775</v>
      </c>
      <c r="AN725" s="2" t="s">
        <v>12776</v>
      </c>
      <c r="AU725" s="2" t="s">
        <v>108</v>
      </c>
      <c r="AX725" t="s">
        <v>12783</v>
      </c>
      <c r="AY725" t="s">
        <v>12775</v>
      </c>
      <c r="AZ725" t="s">
        <v>113</v>
      </c>
      <c r="BA725" t="s">
        <v>12776</v>
      </c>
      <c r="BC725" s="2" t="s">
        <v>40883</v>
      </c>
    </row>
    <row r="726" spans="1:55" x14ac:dyDescent="0.35">
      <c r="A726" s="2" t="s">
        <v>12784</v>
      </c>
      <c r="B726" s="2" t="s">
        <v>12785</v>
      </c>
      <c r="C726" s="2" t="s">
        <v>12771</v>
      </c>
      <c r="D726" s="2" t="s">
        <v>12772</v>
      </c>
      <c r="E726" s="2" t="s">
        <v>534</v>
      </c>
      <c r="F726" s="2" t="s">
        <v>238</v>
      </c>
      <c r="G726" s="2" t="s">
        <v>81</v>
      </c>
      <c r="H726" s="2" t="s">
        <v>82</v>
      </c>
      <c r="I726" s="2" t="s">
        <v>83</v>
      </c>
      <c r="J726" s="2" t="s">
        <v>84</v>
      </c>
      <c r="K726" s="2" t="s">
        <v>12786</v>
      </c>
      <c r="L726" s="2" t="s">
        <v>12787</v>
      </c>
      <c r="M726" s="2" t="s">
        <v>12775</v>
      </c>
      <c r="N726" s="2" t="s">
        <v>12788</v>
      </c>
      <c r="O726" s="2" t="s">
        <v>89</v>
      </c>
      <c r="P726" s="2" t="s">
        <v>357</v>
      </c>
      <c r="R726" s="2" t="s">
        <v>4516</v>
      </c>
      <c r="T726" s="2" t="s">
        <v>12789</v>
      </c>
      <c r="U726" s="2" t="s">
        <v>93</v>
      </c>
      <c r="V726" s="2" t="s">
        <v>12790</v>
      </c>
      <c r="W726" s="2" t="s">
        <v>12791</v>
      </c>
      <c r="X726" s="2" t="s">
        <v>12792</v>
      </c>
      <c r="Y726" s="2" t="s">
        <v>12787</v>
      </c>
      <c r="Z726" s="2" t="s">
        <v>12775</v>
      </c>
      <c r="AA726" s="2" t="s">
        <v>12788</v>
      </c>
      <c r="AB726" s="2"/>
      <c r="AC726" s="2" t="s">
        <v>331</v>
      </c>
      <c r="AE726" s="2" t="s">
        <v>12793</v>
      </c>
      <c r="AG726" s="2" t="s">
        <v>12794</v>
      </c>
      <c r="AH726" s="2" t="s">
        <v>100</v>
      </c>
      <c r="AI726" s="2" t="s">
        <v>12795</v>
      </c>
      <c r="AJ726" s="2" t="s">
        <v>12786</v>
      </c>
      <c r="AK726" s="2"/>
      <c r="AL726" s="2" t="s">
        <v>12787</v>
      </c>
      <c r="AM726" s="2" t="s">
        <v>12775</v>
      </c>
      <c r="AN726" s="2" t="s">
        <v>12788</v>
      </c>
      <c r="AO726" s="2"/>
      <c r="AP726" s="2" t="s">
        <v>10369</v>
      </c>
      <c r="AQ726" t="s">
        <v>1684</v>
      </c>
      <c r="AR726" s="2" t="s">
        <v>2744</v>
      </c>
      <c r="AT726" s="2" t="s">
        <v>12796</v>
      </c>
      <c r="AU726" s="2" t="s">
        <v>108</v>
      </c>
      <c r="AV726" s="2" t="s">
        <v>12797</v>
      </c>
      <c r="AW726" s="2" t="s">
        <v>12798</v>
      </c>
      <c r="AX726" s="2" t="s">
        <v>12799</v>
      </c>
      <c r="AY726" s="2" t="s">
        <v>12775</v>
      </c>
      <c r="AZ726" s="2" t="s">
        <v>113</v>
      </c>
      <c r="BA726" s="2" t="s">
        <v>12776</v>
      </c>
      <c r="BB726" s="2"/>
      <c r="BC726" s="2" t="s">
        <v>40883</v>
      </c>
    </row>
    <row r="727" spans="1:55" x14ac:dyDescent="0.35">
      <c r="A727" s="2" t="s">
        <v>12800</v>
      </c>
      <c r="B727" s="2" t="s">
        <v>12801</v>
      </c>
      <c r="C727" s="2" t="s">
        <v>12771</v>
      </c>
      <c r="D727" s="2" t="s">
        <v>12772</v>
      </c>
      <c r="E727" s="2" t="s">
        <v>784</v>
      </c>
      <c r="F727" s="2" t="s">
        <v>418</v>
      </c>
      <c r="G727" s="2" t="s">
        <v>81</v>
      </c>
      <c r="H727" s="2" t="s">
        <v>82</v>
      </c>
      <c r="I727" s="2" t="s">
        <v>83</v>
      </c>
      <c r="J727" s="2" t="s">
        <v>84</v>
      </c>
      <c r="K727" s="2" t="s">
        <v>12802</v>
      </c>
      <c r="L727" s="2" t="s">
        <v>12803</v>
      </c>
      <c r="M727" s="2" t="s">
        <v>12804</v>
      </c>
      <c r="N727" s="2" t="s">
        <v>12805</v>
      </c>
      <c r="O727" s="2" t="s">
        <v>89</v>
      </c>
      <c r="P727" s="2" t="s">
        <v>1457</v>
      </c>
      <c r="R727" s="2" t="s">
        <v>12806</v>
      </c>
      <c r="T727" s="2" t="s">
        <v>12807</v>
      </c>
      <c r="U727" s="2" t="s">
        <v>93</v>
      </c>
      <c r="V727" s="2" t="s">
        <v>12808</v>
      </c>
      <c r="W727" s="2" t="s">
        <v>12809</v>
      </c>
      <c r="X727" s="2" t="s">
        <v>12810</v>
      </c>
      <c r="Y727" s="2" t="s">
        <v>12803</v>
      </c>
      <c r="Z727" s="2" t="s">
        <v>12804</v>
      </c>
      <c r="AA727" s="2" t="s">
        <v>12805</v>
      </c>
      <c r="AB727" s="2" t="s">
        <v>89</v>
      </c>
      <c r="AC727" s="2" t="s">
        <v>765</v>
      </c>
      <c r="AE727" s="2" t="s">
        <v>3994</v>
      </c>
      <c r="AG727" s="2" t="s">
        <v>12811</v>
      </c>
      <c r="AH727" s="2" t="s">
        <v>100</v>
      </c>
      <c r="AI727" s="2" t="s">
        <v>12812</v>
      </c>
      <c r="AJ727" s="2" t="s">
        <v>12802</v>
      </c>
      <c r="AK727" s="2"/>
      <c r="AL727" s="2" t="s">
        <v>12803</v>
      </c>
      <c r="AM727" s="2" t="s">
        <v>12804</v>
      </c>
      <c r="AN727" s="2" t="s">
        <v>12805</v>
      </c>
      <c r="AO727" s="2" t="s">
        <v>103</v>
      </c>
      <c r="AP727" s="2" t="s">
        <v>2152</v>
      </c>
      <c r="AR727" s="2" t="s">
        <v>12813</v>
      </c>
      <c r="AT727" s="2" t="s">
        <v>12814</v>
      </c>
      <c r="AU727" s="2" t="s">
        <v>108</v>
      </c>
      <c r="AV727" s="2" t="s">
        <v>12815</v>
      </c>
      <c r="AW727" s="2" t="s">
        <v>12816</v>
      </c>
      <c r="AX727" s="2" t="s">
        <v>12817</v>
      </c>
      <c r="AY727" s="2" t="s">
        <v>12804</v>
      </c>
      <c r="AZ727" s="2" t="s">
        <v>113</v>
      </c>
      <c r="BA727" s="2" t="s">
        <v>12818</v>
      </c>
      <c r="BB727" s="2" t="s">
        <v>12819</v>
      </c>
      <c r="BC727" s="2" t="s">
        <v>40883</v>
      </c>
    </row>
    <row r="728" spans="1:55" x14ac:dyDescent="0.35">
      <c r="A728" s="2" t="s">
        <v>12820</v>
      </c>
      <c r="B728" s="2" t="s">
        <v>12821</v>
      </c>
      <c r="C728" s="2" t="s">
        <v>12822</v>
      </c>
      <c r="D728" s="2" t="s">
        <v>12823</v>
      </c>
      <c r="E728" s="2" t="s">
        <v>417</v>
      </c>
      <c r="F728" s="2" t="s">
        <v>418</v>
      </c>
      <c r="G728" s="2" t="s">
        <v>81</v>
      </c>
      <c r="H728" s="2" t="s">
        <v>82</v>
      </c>
      <c r="I728" s="2" t="s">
        <v>652</v>
      </c>
      <c r="J728" s="2" t="s">
        <v>2573</v>
      </c>
      <c r="K728" s="2" t="s">
        <v>12824</v>
      </c>
      <c r="L728" s="2" t="s">
        <v>6923</v>
      </c>
      <c r="M728" s="2" t="s">
        <v>12825</v>
      </c>
      <c r="N728" s="2" t="s">
        <v>12826</v>
      </c>
      <c r="P728" s="2" t="s">
        <v>1546</v>
      </c>
      <c r="Q728" t="s">
        <v>584</v>
      </c>
      <c r="R728" s="2" t="s">
        <v>12827</v>
      </c>
      <c r="T728" s="2" t="s">
        <v>12828</v>
      </c>
      <c r="U728" s="2" t="s">
        <v>1004</v>
      </c>
      <c r="V728" s="2" t="s">
        <v>12829</v>
      </c>
      <c r="W728" s="2" t="s">
        <v>12824</v>
      </c>
      <c r="X728" s="2" t="s">
        <v>12830</v>
      </c>
      <c r="Y728" s="2" t="s">
        <v>6923</v>
      </c>
      <c r="Z728" s="2" t="s">
        <v>12825</v>
      </c>
      <c r="AA728" s="2" t="s">
        <v>12826</v>
      </c>
      <c r="AB728" t="s">
        <v>103</v>
      </c>
      <c r="AC728" s="2" t="s">
        <v>1546</v>
      </c>
      <c r="AD728" t="s">
        <v>584</v>
      </c>
      <c r="AE728" s="2" t="s">
        <v>12827</v>
      </c>
      <c r="AG728" s="2" t="s">
        <v>12831</v>
      </c>
      <c r="AH728" s="2" t="s">
        <v>100</v>
      </c>
      <c r="AI728" s="2" t="s">
        <v>12829</v>
      </c>
      <c r="AJ728" s="2" t="s">
        <v>12824</v>
      </c>
      <c r="AK728" s="2" t="s">
        <v>12830</v>
      </c>
      <c r="AL728" s="2" t="s">
        <v>6923</v>
      </c>
      <c r="AM728" s="2" t="s">
        <v>12825</v>
      </c>
      <c r="AN728" s="2" t="s">
        <v>12826</v>
      </c>
      <c r="AP728" s="2" t="s">
        <v>1546</v>
      </c>
      <c r="AR728" s="2" t="s">
        <v>12827</v>
      </c>
      <c r="AT728" s="2" t="s">
        <v>12832</v>
      </c>
      <c r="AU728" s="2" t="s">
        <v>108</v>
      </c>
      <c r="AV728" s="2" t="s">
        <v>12829</v>
      </c>
      <c r="AW728" s="2" t="s">
        <v>12824</v>
      </c>
      <c r="AX728" s="2" t="s">
        <v>12833</v>
      </c>
      <c r="AY728" s="2" t="s">
        <v>12825</v>
      </c>
      <c r="AZ728" s="2" t="s">
        <v>113</v>
      </c>
      <c r="BA728" s="2" t="s">
        <v>12834</v>
      </c>
      <c r="BC728" s="2" t="s">
        <v>40883</v>
      </c>
    </row>
    <row r="729" spans="1:55" x14ac:dyDescent="0.35">
      <c r="A729" s="2" t="s">
        <v>12835</v>
      </c>
      <c r="B729" s="2" t="s">
        <v>12836</v>
      </c>
      <c r="C729" s="2" t="s">
        <v>12837</v>
      </c>
      <c r="D729" s="2" t="s">
        <v>12838</v>
      </c>
      <c r="E729" s="2" t="s">
        <v>716</v>
      </c>
      <c r="F729" s="2" t="s">
        <v>446</v>
      </c>
      <c r="G729" s="2" t="s">
        <v>81</v>
      </c>
      <c r="H729" s="2" t="s">
        <v>82</v>
      </c>
      <c r="I729" s="2" t="s">
        <v>83</v>
      </c>
      <c r="J729" s="2" t="s">
        <v>84</v>
      </c>
      <c r="K729" s="2" t="s">
        <v>12839</v>
      </c>
      <c r="L729" s="2" t="s">
        <v>12840</v>
      </c>
      <c r="M729" s="2" t="s">
        <v>12841</v>
      </c>
      <c r="N729" s="2" t="s">
        <v>12842</v>
      </c>
      <c r="O729" s="2"/>
      <c r="P729" s="2" t="s">
        <v>12843</v>
      </c>
      <c r="R729" s="2" t="s">
        <v>12844</v>
      </c>
      <c r="T729" s="2" t="s">
        <v>12845</v>
      </c>
      <c r="U729" s="2" t="s">
        <v>93</v>
      </c>
      <c r="V729" s="2" t="s">
        <v>12846</v>
      </c>
      <c r="W729" s="2" t="s">
        <v>12839</v>
      </c>
      <c r="X729" t="s">
        <v>12847</v>
      </c>
      <c r="Y729" s="2" t="s">
        <v>12840</v>
      </c>
      <c r="Z729" s="2" t="s">
        <v>12841</v>
      </c>
      <c r="AA729" s="2" t="s">
        <v>12842</v>
      </c>
      <c r="AB729" s="2" t="s">
        <v>103</v>
      </c>
      <c r="AC729" s="2" t="s">
        <v>497</v>
      </c>
      <c r="AE729" s="2" t="s">
        <v>5870</v>
      </c>
      <c r="AG729" s="2" t="s">
        <v>12848</v>
      </c>
      <c r="AH729" s="2" t="s">
        <v>100</v>
      </c>
      <c r="AI729" s="2" t="s">
        <v>12849</v>
      </c>
      <c r="AJ729" s="2" t="s">
        <v>12839</v>
      </c>
      <c r="AK729" s="2" t="s">
        <v>12847</v>
      </c>
      <c r="AL729" s="2" t="s">
        <v>12840</v>
      </c>
      <c r="AM729" s="2" t="s">
        <v>12841</v>
      </c>
      <c r="AN729" s="2" t="s">
        <v>12842</v>
      </c>
      <c r="AO729" t="s">
        <v>103</v>
      </c>
      <c r="AP729" t="s">
        <v>12850</v>
      </c>
      <c r="AR729" t="s">
        <v>12851</v>
      </c>
      <c r="AT729" t="s">
        <v>12852</v>
      </c>
      <c r="AU729" s="2" t="s">
        <v>108</v>
      </c>
      <c r="AV729" t="s">
        <v>12853</v>
      </c>
      <c r="AW729" t="s">
        <v>12854</v>
      </c>
      <c r="AX729" s="2" t="s">
        <v>12855</v>
      </c>
      <c r="AY729" s="2" t="s">
        <v>12841</v>
      </c>
      <c r="AZ729" s="2" t="s">
        <v>113</v>
      </c>
      <c r="BA729" s="2" t="s">
        <v>12856</v>
      </c>
      <c r="BB729" t="s">
        <v>115</v>
      </c>
      <c r="BC729" s="2" t="s">
        <v>40883</v>
      </c>
    </row>
    <row r="730" spans="1:55" x14ac:dyDescent="0.35">
      <c r="A730" s="2" t="s">
        <v>12857</v>
      </c>
      <c r="B730" s="2" t="s">
        <v>12858</v>
      </c>
      <c r="C730" s="2" t="s">
        <v>12859</v>
      </c>
      <c r="D730" s="2" t="s">
        <v>12860</v>
      </c>
      <c r="E730" s="2" t="s">
        <v>534</v>
      </c>
      <c r="F730" s="2" t="s">
        <v>238</v>
      </c>
      <c r="G730" s="2" t="s">
        <v>81</v>
      </c>
      <c r="H730" s="2" t="s">
        <v>82</v>
      </c>
      <c r="I730" s="2" t="s">
        <v>83</v>
      </c>
      <c r="J730" s="2" t="s">
        <v>84</v>
      </c>
      <c r="K730" s="2" t="s">
        <v>12861</v>
      </c>
      <c r="L730" s="2" t="s">
        <v>12862</v>
      </c>
      <c r="M730" s="2" t="s">
        <v>12863</v>
      </c>
      <c r="N730" s="2" t="s">
        <v>12864</v>
      </c>
      <c r="O730" s="2" t="s">
        <v>162</v>
      </c>
      <c r="P730" s="2" t="s">
        <v>5861</v>
      </c>
      <c r="Q730" s="2"/>
      <c r="R730" s="2" t="s">
        <v>12865</v>
      </c>
      <c r="T730" s="2" t="s">
        <v>12866</v>
      </c>
      <c r="U730" s="2" t="s">
        <v>93</v>
      </c>
      <c r="V730" s="2" t="s">
        <v>12867</v>
      </c>
      <c r="W730" s="2" t="s">
        <v>12861</v>
      </c>
      <c r="X730" s="2" t="s">
        <v>12868</v>
      </c>
      <c r="Y730" s="2" t="s">
        <v>12862</v>
      </c>
      <c r="Z730" s="2" t="s">
        <v>12863</v>
      </c>
      <c r="AA730" s="2" t="s">
        <v>12864</v>
      </c>
      <c r="AB730" s="2" t="s">
        <v>103</v>
      </c>
      <c r="AC730" s="2" t="s">
        <v>3792</v>
      </c>
      <c r="AE730" s="2" t="s">
        <v>12865</v>
      </c>
      <c r="AG730" s="2" t="s">
        <v>12869</v>
      </c>
      <c r="AH730" s="2" t="s">
        <v>100</v>
      </c>
      <c r="AI730" s="2" t="s">
        <v>12870</v>
      </c>
      <c r="AJ730" s="2" t="s">
        <v>12871</v>
      </c>
      <c r="AK730" s="2" t="s">
        <v>12868</v>
      </c>
      <c r="AL730" s="2" t="s">
        <v>12862</v>
      </c>
      <c r="AM730" s="2" t="s">
        <v>12863</v>
      </c>
      <c r="AN730" s="2" t="s">
        <v>12864</v>
      </c>
      <c r="AO730" t="s">
        <v>103</v>
      </c>
      <c r="AP730" s="2" t="s">
        <v>1488</v>
      </c>
      <c r="AQ730" s="2" t="s">
        <v>164</v>
      </c>
      <c r="AR730" s="2" t="s">
        <v>4356</v>
      </c>
      <c r="AT730" s="2" t="s">
        <v>12872</v>
      </c>
      <c r="AU730" s="2" t="s">
        <v>108</v>
      </c>
      <c r="AV730" s="2" t="s">
        <v>12867</v>
      </c>
      <c r="AW730" s="2" t="s">
        <v>12861</v>
      </c>
      <c r="AX730" s="2" t="s">
        <v>12873</v>
      </c>
      <c r="AY730" s="2" t="s">
        <v>12863</v>
      </c>
      <c r="AZ730" s="2" t="s">
        <v>113</v>
      </c>
      <c r="BA730" s="2" t="s">
        <v>12874</v>
      </c>
      <c r="BB730" s="2" t="s">
        <v>115</v>
      </c>
      <c r="BC730" s="2" t="s">
        <v>40883</v>
      </c>
    </row>
    <row r="731" spans="1:55" x14ac:dyDescent="0.35">
      <c r="A731" s="2" t="s">
        <v>12875</v>
      </c>
      <c r="B731" s="2" t="s">
        <v>12876</v>
      </c>
      <c r="C731" s="2" t="s">
        <v>12859</v>
      </c>
      <c r="D731" s="2" t="s">
        <v>12860</v>
      </c>
      <c r="E731" s="2" t="s">
        <v>534</v>
      </c>
      <c r="F731" s="2" t="s">
        <v>238</v>
      </c>
      <c r="G731" s="2" t="s">
        <v>81</v>
      </c>
      <c r="H731" s="2" t="s">
        <v>5</v>
      </c>
      <c r="I731" s="2" t="s">
        <v>887</v>
      </c>
      <c r="J731" s="2" t="s">
        <v>84</v>
      </c>
      <c r="K731" s="2" t="s">
        <v>12877</v>
      </c>
      <c r="L731" s="2" t="s">
        <v>10013</v>
      </c>
      <c r="M731" s="2" t="s">
        <v>4711</v>
      </c>
      <c r="N731" s="2" t="s">
        <v>12878</v>
      </c>
      <c r="O731" s="2" t="s">
        <v>103</v>
      </c>
      <c r="P731" s="2" t="s">
        <v>12879</v>
      </c>
      <c r="R731" s="2" t="s">
        <v>12880</v>
      </c>
      <c r="T731" s="2" t="s">
        <v>12881</v>
      </c>
      <c r="U731" s="2" t="s">
        <v>93</v>
      </c>
      <c r="V731" s="2" t="s">
        <v>12882</v>
      </c>
      <c r="W731" s="2" t="s">
        <v>12877</v>
      </c>
      <c r="X731" s="2" t="s">
        <v>12883</v>
      </c>
      <c r="Y731" s="2" t="s">
        <v>10013</v>
      </c>
      <c r="Z731" s="2" t="s">
        <v>4711</v>
      </c>
      <c r="AA731" s="2" t="s">
        <v>12878</v>
      </c>
      <c r="AB731" s="2" t="s">
        <v>103</v>
      </c>
      <c r="AC731" s="2" t="s">
        <v>5044</v>
      </c>
      <c r="AE731" s="2" t="s">
        <v>876</v>
      </c>
      <c r="AG731" s="2" t="s">
        <v>12884</v>
      </c>
      <c r="AH731" s="2" t="s">
        <v>100</v>
      </c>
      <c r="AI731" s="2" t="s">
        <v>12885</v>
      </c>
      <c r="AJ731" s="2" t="s">
        <v>12877</v>
      </c>
      <c r="AK731" s="2" t="s">
        <v>12883</v>
      </c>
      <c r="AL731" s="2" t="s">
        <v>10013</v>
      </c>
      <c r="AM731" s="2" t="s">
        <v>4711</v>
      </c>
      <c r="AN731" s="2" t="s">
        <v>12878</v>
      </c>
      <c r="AO731" s="2"/>
      <c r="AP731" s="2" t="s">
        <v>12879</v>
      </c>
      <c r="AR731" s="2" t="s">
        <v>12880</v>
      </c>
      <c r="AT731" s="2" t="s">
        <v>12886</v>
      </c>
      <c r="AU731" s="2" t="s">
        <v>108</v>
      </c>
      <c r="AV731" s="2" t="s">
        <v>12882</v>
      </c>
      <c r="AW731" s="2" t="s">
        <v>12877</v>
      </c>
      <c r="AX731" s="2" t="s">
        <v>12887</v>
      </c>
      <c r="AY731" s="2" t="s">
        <v>4711</v>
      </c>
      <c r="AZ731" s="2" t="s">
        <v>113</v>
      </c>
      <c r="BA731" s="2" t="s">
        <v>12888</v>
      </c>
      <c r="BB731" s="2" t="s">
        <v>115</v>
      </c>
      <c r="BC731" s="2" t="s">
        <v>40883</v>
      </c>
    </row>
    <row r="732" spans="1:55" x14ac:dyDescent="0.35">
      <c r="A732" s="2" t="s">
        <v>12889</v>
      </c>
      <c r="B732" s="2" t="s">
        <v>12890</v>
      </c>
      <c r="C732" s="2" t="s">
        <v>12859</v>
      </c>
      <c r="D732" s="2" t="s">
        <v>12860</v>
      </c>
      <c r="E732" s="2" t="s">
        <v>534</v>
      </c>
      <c r="F732" s="2" t="s">
        <v>238</v>
      </c>
      <c r="G732" s="2" t="s">
        <v>81</v>
      </c>
      <c r="H732" s="2" t="s">
        <v>82</v>
      </c>
      <c r="I732" s="2" t="s">
        <v>83</v>
      </c>
      <c r="J732" s="2" t="s">
        <v>84</v>
      </c>
      <c r="K732" s="2" t="s">
        <v>12891</v>
      </c>
      <c r="L732" s="2" t="s">
        <v>12892</v>
      </c>
      <c r="M732" s="2" t="s">
        <v>12893</v>
      </c>
      <c r="N732" s="2" t="s">
        <v>12894</v>
      </c>
      <c r="O732" s="2" t="s">
        <v>89</v>
      </c>
      <c r="P732" s="2" t="s">
        <v>1844</v>
      </c>
      <c r="R732" s="2" t="s">
        <v>12895</v>
      </c>
      <c r="T732" s="2" t="s">
        <v>12896</v>
      </c>
      <c r="U732" s="2" t="s">
        <v>93</v>
      </c>
      <c r="V732" s="2" t="s">
        <v>12897</v>
      </c>
      <c r="W732" s="2" t="s">
        <v>12891</v>
      </c>
      <c r="X732" s="2" t="s">
        <v>12898</v>
      </c>
      <c r="Y732" s="2" t="s">
        <v>12892</v>
      </c>
      <c r="Z732" s="2" t="s">
        <v>12893</v>
      </c>
      <c r="AA732" s="2" t="s">
        <v>12894</v>
      </c>
      <c r="AB732" t="s">
        <v>162</v>
      </c>
      <c r="AC732" s="2" t="s">
        <v>8518</v>
      </c>
      <c r="AE732" s="2" t="s">
        <v>12899</v>
      </c>
      <c r="AG732" s="2" t="s">
        <v>12900</v>
      </c>
      <c r="AH732" s="2" t="s">
        <v>100</v>
      </c>
      <c r="AI732" s="2" t="s">
        <v>12901</v>
      </c>
      <c r="AJ732" s="2" t="s">
        <v>12902</v>
      </c>
      <c r="AK732" s="2" t="s">
        <v>12898</v>
      </c>
      <c r="AL732" s="2" t="s">
        <v>12903</v>
      </c>
      <c r="AM732" s="2" t="s">
        <v>12893</v>
      </c>
      <c r="AN732" s="2" t="s">
        <v>12904</v>
      </c>
      <c r="AO732" t="s">
        <v>275</v>
      </c>
      <c r="AP732" t="s">
        <v>12905</v>
      </c>
      <c r="AR732" t="s">
        <v>12906</v>
      </c>
      <c r="AT732" t="s">
        <v>12907</v>
      </c>
      <c r="AU732" s="2" t="s">
        <v>108</v>
      </c>
      <c r="AV732" t="s">
        <v>12908</v>
      </c>
      <c r="AW732" t="s">
        <v>12909</v>
      </c>
      <c r="AX732" s="2" t="s">
        <v>12910</v>
      </c>
      <c r="AY732" s="2" t="s">
        <v>12893</v>
      </c>
      <c r="AZ732" s="2" t="s">
        <v>113</v>
      </c>
      <c r="BA732" s="2" t="s">
        <v>12904</v>
      </c>
      <c r="BB732" s="2" t="s">
        <v>115</v>
      </c>
      <c r="BC732" s="2" t="s">
        <v>40883</v>
      </c>
    </row>
    <row r="733" spans="1:55" x14ac:dyDescent="0.35">
      <c r="A733" s="2" t="s">
        <v>12911</v>
      </c>
      <c r="B733" s="2" t="s">
        <v>12912</v>
      </c>
      <c r="C733" s="2" t="s">
        <v>12859</v>
      </c>
      <c r="D733" s="2" t="s">
        <v>12860</v>
      </c>
      <c r="E733" s="2" t="s">
        <v>534</v>
      </c>
      <c r="F733" s="2" t="s">
        <v>238</v>
      </c>
      <c r="G733" s="2" t="s">
        <v>81</v>
      </c>
      <c r="H733" s="2" t="s">
        <v>82</v>
      </c>
      <c r="I733" s="2" t="s">
        <v>83</v>
      </c>
      <c r="J733" s="2" t="s">
        <v>84</v>
      </c>
      <c r="K733" s="2" t="s">
        <v>12913</v>
      </c>
      <c r="L733" s="2" t="s">
        <v>12914</v>
      </c>
      <c r="M733" s="2" t="s">
        <v>12915</v>
      </c>
      <c r="N733" s="2" t="s">
        <v>12916</v>
      </c>
      <c r="O733" t="s">
        <v>89</v>
      </c>
      <c r="P733" s="2" t="s">
        <v>3103</v>
      </c>
      <c r="R733" s="2" t="s">
        <v>12917</v>
      </c>
      <c r="T733" s="2" t="s">
        <v>12918</v>
      </c>
      <c r="U733" s="2" t="s">
        <v>93</v>
      </c>
      <c r="V733" s="2" t="s">
        <v>12919</v>
      </c>
      <c r="W733" s="2" t="s">
        <v>12920</v>
      </c>
      <c r="X733" s="2" t="s">
        <v>12921</v>
      </c>
      <c r="Y733" s="2" t="s">
        <v>12914</v>
      </c>
      <c r="Z733" s="2" t="s">
        <v>12915</v>
      </c>
      <c r="AA733" s="2" t="s">
        <v>12916</v>
      </c>
      <c r="AB733" t="s">
        <v>103</v>
      </c>
      <c r="AC733" s="2" t="s">
        <v>3778</v>
      </c>
      <c r="AD733" s="2"/>
      <c r="AE733" s="2" t="s">
        <v>12922</v>
      </c>
      <c r="AG733" s="2" t="s">
        <v>12923</v>
      </c>
      <c r="AH733" s="2" t="s">
        <v>100</v>
      </c>
      <c r="AI733" s="2" t="s">
        <v>12924</v>
      </c>
      <c r="AJ733" s="2" t="s">
        <v>12925</v>
      </c>
      <c r="AK733" s="2" t="s">
        <v>12926</v>
      </c>
      <c r="AL733" s="2" t="s">
        <v>12914</v>
      </c>
      <c r="AM733" s="2" t="s">
        <v>12915</v>
      </c>
      <c r="AN733" s="2" t="s">
        <v>12916</v>
      </c>
      <c r="AO733" t="s">
        <v>103</v>
      </c>
      <c r="AP733" s="2" t="s">
        <v>189</v>
      </c>
      <c r="AQ733" t="s">
        <v>2966</v>
      </c>
      <c r="AR733" s="2" t="s">
        <v>12927</v>
      </c>
      <c r="AT733" s="2" t="s">
        <v>12928</v>
      </c>
      <c r="AU733" s="2" t="s">
        <v>108</v>
      </c>
      <c r="AV733" s="2" t="s">
        <v>12929</v>
      </c>
      <c r="AW733" s="2" t="s">
        <v>12913</v>
      </c>
      <c r="AX733" s="2" t="s">
        <v>12914</v>
      </c>
      <c r="AY733" s="2" t="s">
        <v>12915</v>
      </c>
      <c r="AZ733" s="2" t="s">
        <v>113</v>
      </c>
      <c r="BA733" s="2" t="s">
        <v>12930</v>
      </c>
      <c r="BB733" s="2" t="s">
        <v>115</v>
      </c>
      <c r="BC733" s="2" t="s">
        <v>40883</v>
      </c>
    </row>
    <row r="734" spans="1:55" x14ac:dyDescent="0.35">
      <c r="A734" s="2" t="s">
        <v>12931</v>
      </c>
      <c r="B734" s="2" t="s">
        <v>12932</v>
      </c>
      <c r="C734" s="2" t="s">
        <v>12859</v>
      </c>
      <c r="D734" s="2" t="s">
        <v>12860</v>
      </c>
      <c r="E734" s="2" t="s">
        <v>534</v>
      </c>
      <c r="F734" s="2" t="s">
        <v>238</v>
      </c>
      <c r="G734" s="2" t="s">
        <v>81</v>
      </c>
      <c r="H734" s="2" t="s">
        <v>5</v>
      </c>
      <c r="I734" s="2" t="s">
        <v>652</v>
      </c>
      <c r="J734" s="2" t="s">
        <v>84</v>
      </c>
      <c r="K734" s="2" t="s">
        <v>12933</v>
      </c>
      <c r="L734" s="2" t="s">
        <v>12934</v>
      </c>
      <c r="M734" s="2" t="s">
        <v>12935</v>
      </c>
      <c r="N734" s="2" t="s">
        <v>12936</v>
      </c>
      <c r="O734" t="s">
        <v>162</v>
      </c>
      <c r="P734" s="2" t="s">
        <v>622</v>
      </c>
      <c r="R734" s="2" t="s">
        <v>12937</v>
      </c>
      <c r="T734" s="2" t="s">
        <v>12938</v>
      </c>
      <c r="U734" s="2" t="s">
        <v>93</v>
      </c>
      <c r="V734" s="2" t="s">
        <v>12939</v>
      </c>
      <c r="W734" s="2" t="s">
        <v>12940</v>
      </c>
      <c r="X734" s="2" t="s">
        <v>12941</v>
      </c>
      <c r="Y734" s="2" t="s">
        <v>12934</v>
      </c>
      <c r="Z734" s="2" t="s">
        <v>12935</v>
      </c>
      <c r="AA734" s="2" t="s">
        <v>12936</v>
      </c>
      <c r="AC734" s="2" t="s">
        <v>4250</v>
      </c>
      <c r="AE734" s="2" t="s">
        <v>12937</v>
      </c>
      <c r="AG734" s="2" t="s">
        <v>12942</v>
      </c>
      <c r="AH734" s="2" t="s">
        <v>100</v>
      </c>
      <c r="AI734" s="2" t="s">
        <v>12939</v>
      </c>
      <c r="AJ734" s="2" t="s">
        <v>12933</v>
      </c>
      <c r="AK734" s="2" t="s">
        <v>12943</v>
      </c>
      <c r="AL734" s="2" t="s">
        <v>12934</v>
      </c>
      <c r="AM734" s="2" t="s">
        <v>12935</v>
      </c>
      <c r="AN734" s="2" t="s">
        <v>12936</v>
      </c>
      <c r="AP734" s="2" t="s">
        <v>4250</v>
      </c>
      <c r="AR734" s="2" t="s">
        <v>12937</v>
      </c>
      <c r="AT734" s="2" t="s">
        <v>12942</v>
      </c>
      <c r="AU734" s="2" t="s">
        <v>108</v>
      </c>
      <c r="AV734" s="2" t="s">
        <v>12939</v>
      </c>
      <c r="AW734" s="2" t="s">
        <v>12933</v>
      </c>
      <c r="AX734" s="2" t="s">
        <v>12934</v>
      </c>
      <c r="AY734" s="2" t="s">
        <v>12935</v>
      </c>
      <c r="AZ734" s="2" t="s">
        <v>113</v>
      </c>
      <c r="BA734" s="2" t="s">
        <v>12936</v>
      </c>
      <c r="BB734" t="s">
        <v>115</v>
      </c>
      <c r="BC734" s="2" t="s">
        <v>40883</v>
      </c>
    </row>
    <row r="735" spans="1:55" x14ac:dyDescent="0.35">
      <c r="A735" s="2" t="s">
        <v>12944</v>
      </c>
      <c r="B735" s="2" t="s">
        <v>12945</v>
      </c>
      <c r="C735" s="2" t="s">
        <v>12859</v>
      </c>
      <c r="D735" s="2" t="s">
        <v>12860</v>
      </c>
      <c r="E735" s="2" t="s">
        <v>534</v>
      </c>
      <c r="F735" s="2" t="s">
        <v>238</v>
      </c>
      <c r="G735" s="2" t="s">
        <v>81</v>
      </c>
      <c r="H735" s="2"/>
      <c r="I735" s="2"/>
      <c r="J735" s="2" t="s">
        <v>645</v>
      </c>
      <c r="K735" s="2" t="s">
        <v>12946</v>
      </c>
      <c r="L735" s="2" t="s">
        <v>12947</v>
      </c>
      <c r="M735" s="2" t="s">
        <v>12893</v>
      </c>
      <c r="N735" s="2" t="s">
        <v>12904</v>
      </c>
      <c r="O735" s="2"/>
      <c r="P735" s="2"/>
      <c r="Q735" s="2"/>
      <c r="R735" s="2"/>
      <c r="T735" s="2"/>
      <c r="U735" s="2" t="s">
        <v>93</v>
      </c>
      <c r="V735" s="2"/>
      <c r="W735" s="2"/>
      <c r="X735" s="2"/>
      <c r="Y735" s="2" t="s">
        <v>12947</v>
      </c>
      <c r="Z735" s="2" t="s">
        <v>12893</v>
      </c>
      <c r="AA735" s="2" t="s">
        <v>12904</v>
      </c>
      <c r="AB735" s="2"/>
      <c r="AC735" s="2"/>
      <c r="AE735" s="2"/>
      <c r="AG735" s="2"/>
      <c r="AH735" s="2" t="s">
        <v>100</v>
      </c>
      <c r="AI735" s="2"/>
      <c r="AJ735" s="2"/>
      <c r="AK735" s="2"/>
      <c r="AL735" s="2" t="s">
        <v>12947</v>
      </c>
      <c r="AM735" s="2" t="s">
        <v>12893</v>
      </c>
      <c r="AN735" s="2" t="s">
        <v>12904</v>
      </c>
      <c r="AO735" s="2"/>
      <c r="AP735" s="2"/>
      <c r="AQ735" s="2"/>
      <c r="AR735" s="2"/>
      <c r="AS735" s="2"/>
      <c r="AT735" s="2"/>
      <c r="AU735" s="2" t="s">
        <v>108</v>
      </c>
      <c r="AV735" s="2"/>
      <c r="AW735" s="2"/>
      <c r="AX735" s="2"/>
      <c r="AY735" s="2"/>
      <c r="AZ735" s="2"/>
      <c r="BA735" s="2"/>
      <c r="BC735" s="2" t="s">
        <v>40883</v>
      </c>
    </row>
    <row r="736" spans="1:55" x14ac:dyDescent="0.35">
      <c r="A736" s="2" t="s">
        <v>12948</v>
      </c>
      <c r="B736" s="2" t="s">
        <v>12949</v>
      </c>
      <c r="C736" s="2" t="s">
        <v>12950</v>
      </c>
      <c r="D736" s="2" t="s">
        <v>12951</v>
      </c>
      <c r="E736" s="2" t="s">
        <v>2685</v>
      </c>
      <c r="F736" s="2" t="s">
        <v>238</v>
      </c>
      <c r="G736" s="2" t="s">
        <v>81</v>
      </c>
      <c r="H736" s="2" t="s">
        <v>82</v>
      </c>
      <c r="I736" s="2" t="s">
        <v>83</v>
      </c>
      <c r="J736" s="2" t="s">
        <v>84</v>
      </c>
      <c r="K736" s="2" t="s">
        <v>12952</v>
      </c>
      <c r="L736" s="2" t="s">
        <v>12953</v>
      </c>
      <c r="M736" s="2" t="s">
        <v>12954</v>
      </c>
      <c r="N736" s="2" t="s">
        <v>12955</v>
      </c>
      <c r="P736" s="2" t="s">
        <v>657</v>
      </c>
      <c r="R736" s="2" t="s">
        <v>8759</v>
      </c>
      <c r="T736" s="2" t="s">
        <v>12956</v>
      </c>
      <c r="U736" s="2" t="s">
        <v>93</v>
      </c>
      <c r="V736" s="2" t="s">
        <v>12957</v>
      </c>
      <c r="W736" s="2" t="s">
        <v>12958</v>
      </c>
      <c r="X736" s="2" t="s">
        <v>12959</v>
      </c>
      <c r="Y736" s="2" t="s">
        <v>12953</v>
      </c>
      <c r="Z736" s="2" t="s">
        <v>12954</v>
      </c>
      <c r="AA736" s="2" t="s">
        <v>12955</v>
      </c>
      <c r="AC736" s="2" t="s">
        <v>1855</v>
      </c>
      <c r="AE736" s="2" t="s">
        <v>41186</v>
      </c>
      <c r="AG736" s="2" t="s">
        <v>41187</v>
      </c>
      <c r="AH736" s="2" t="s">
        <v>100</v>
      </c>
      <c r="AI736" s="2" t="s">
        <v>41188</v>
      </c>
      <c r="AJ736" s="2" t="s">
        <v>12961</v>
      </c>
      <c r="AK736" s="2"/>
      <c r="AL736" s="2" t="s">
        <v>12953</v>
      </c>
      <c r="AM736" s="2" t="s">
        <v>12954</v>
      </c>
      <c r="AN736" s="2" t="s">
        <v>12955</v>
      </c>
      <c r="AO736" s="2"/>
      <c r="AP736" s="2" t="s">
        <v>831</v>
      </c>
      <c r="AR736" s="2" t="s">
        <v>4363</v>
      </c>
      <c r="AT736" s="2" t="s">
        <v>12960</v>
      </c>
      <c r="AU736" s="2" t="s">
        <v>108</v>
      </c>
      <c r="AV736" s="2" t="s">
        <v>12957</v>
      </c>
      <c r="AW736" s="2" t="s">
        <v>12961</v>
      </c>
      <c r="AX736" s="2" t="s">
        <v>12953</v>
      </c>
      <c r="AY736" s="2" t="s">
        <v>12954</v>
      </c>
      <c r="AZ736" s="2" t="s">
        <v>113</v>
      </c>
      <c r="BA736" s="2" t="s">
        <v>12962</v>
      </c>
      <c r="BB736" s="2" t="s">
        <v>115</v>
      </c>
      <c r="BC736" s="2" t="s">
        <v>40883</v>
      </c>
    </row>
    <row r="737" spans="1:55" x14ac:dyDescent="0.35">
      <c r="A737" s="2" t="s">
        <v>12963</v>
      </c>
      <c r="B737" s="2" t="s">
        <v>12964</v>
      </c>
      <c r="C737" s="2" t="s">
        <v>12965</v>
      </c>
      <c r="D737" s="2" t="s">
        <v>12966</v>
      </c>
      <c r="E737" s="2" t="s">
        <v>716</v>
      </c>
      <c r="F737" s="2" t="s">
        <v>446</v>
      </c>
      <c r="G737" s="2" t="s">
        <v>81</v>
      </c>
      <c r="H737" s="2" t="s">
        <v>5</v>
      </c>
      <c r="I737" s="2" t="s">
        <v>83</v>
      </c>
      <c r="J737" s="2" t="s">
        <v>2573</v>
      </c>
      <c r="K737" s="2" t="s">
        <v>12967</v>
      </c>
      <c r="L737" s="2" t="s">
        <v>12968</v>
      </c>
      <c r="M737" s="2" t="s">
        <v>12969</v>
      </c>
      <c r="N737" s="2" t="s">
        <v>12970</v>
      </c>
      <c r="O737" s="2"/>
      <c r="P737" s="2" t="s">
        <v>8394</v>
      </c>
      <c r="R737" s="2" t="s">
        <v>12971</v>
      </c>
      <c r="T737" s="2" t="s">
        <v>12972</v>
      </c>
      <c r="U737" s="2" t="s">
        <v>93</v>
      </c>
      <c r="V737" s="2" t="s">
        <v>12973</v>
      </c>
      <c r="W737" s="2" t="s">
        <v>12967</v>
      </c>
      <c r="X737" s="2" t="s">
        <v>12974</v>
      </c>
      <c r="Y737" s="2" t="s">
        <v>12968</v>
      </c>
      <c r="Z737" s="2" t="s">
        <v>12969</v>
      </c>
      <c r="AA737" s="2" t="s">
        <v>12970</v>
      </c>
      <c r="AB737" s="2"/>
      <c r="AC737" s="2" t="s">
        <v>306</v>
      </c>
      <c r="AE737" s="2" t="s">
        <v>2416</v>
      </c>
      <c r="AG737" s="2" t="s">
        <v>12975</v>
      </c>
      <c r="AH737" s="2" t="s">
        <v>100</v>
      </c>
      <c r="AI737" s="2" t="s">
        <v>12976</v>
      </c>
      <c r="AJ737" s="2" t="s">
        <v>12977</v>
      </c>
      <c r="AK737" s="2" t="s">
        <v>12974</v>
      </c>
      <c r="AL737" s="2" t="s">
        <v>12968</v>
      </c>
      <c r="AM737" s="2" t="s">
        <v>12969</v>
      </c>
      <c r="AN737" s="2" t="s">
        <v>12970</v>
      </c>
      <c r="AP737" t="s">
        <v>12978</v>
      </c>
      <c r="AQ737" t="s">
        <v>164</v>
      </c>
      <c r="AR737" t="s">
        <v>3994</v>
      </c>
      <c r="AT737" t="s">
        <v>12979</v>
      </c>
      <c r="AU737" s="2" t="s">
        <v>108</v>
      </c>
      <c r="AV737" t="s">
        <v>12980</v>
      </c>
      <c r="AW737" t="s">
        <v>12967</v>
      </c>
      <c r="AX737" s="2" t="s">
        <v>12981</v>
      </c>
      <c r="AY737" s="2" t="s">
        <v>12969</v>
      </c>
      <c r="AZ737" s="2" t="s">
        <v>113</v>
      </c>
      <c r="BA737" s="2" t="s">
        <v>12982</v>
      </c>
      <c r="BB737" s="2"/>
      <c r="BC737" s="2" t="s">
        <v>40883</v>
      </c>
    </row>
    <row r="738" spans="1:55" x14ac:dyDescent="0.35">
      <c r="A738" s="2" t="s">
        <v>12983</v>
      </c>
      <c r="B738" s="2" t="s">
        <v>12984</v>
      </c>
      <c r="C738" s="2" t="s">
        <v>12985</v>
      </c>
      <c r="D738" s="2" t="s">
        <v>12986</v>
      </c>
      <c r="E738" s="2" t="s">
        <v>534</v>
      </c>
      <c r="F738" s="2" t="s">
        <v>238</v>
      </c>
      <c r="G738" s="2" t="s">
        <v>81</v>
      </c>
      <c r="H738" s="2" t="s">
        <v>82</v>
      </c>
      <c r="I738" s="2" t="s">
        <v>83</v>
      </c>
      <c r="J738" s="2" t="s">
        <v>84</v>
      </c>
      <c r="K738" s="2" t="s">
        <v>12987</v>
      </c>
      <c r="L738" s="2" t="s">
        <v>12988</v>
      </c>
      <c r="M738" s="2" t="s">
        <v>12989</v>
      </c>
      <c r="N738" s="2" t="s">
        <v>12990</v>
      </c>
      <c r="O738" s="2" t="s">
        <v>89</v>
      </c>
      <c r="P738" s="2" t="s">
        <v>12991</v>
      </c>
      <c r="R738" s="2" t="s">
        <v>12992</v>
      </c>
      <c r="T738" s="2" t="s">
        <v>12993</v>
      </c>
      <c r="U738" s="2" t="s">
        <v>93</v>
      </c>
      <c r="V738" s="2" t="s">
        <v>12994</v>
      </c>
      <c r="W738" s="2" t="s">
        <v>12995</v>
      </c>
      <c r="X738" s="2" t="s">
        <v>12996</v>
      </c>
      <c r="Y738" s="2" t="s">
        <v>12988</v>
      </c>
      <c r="Z738" s="2" t="s">
        <v>12989</v>
      </c>
      <c r="AA738" s="2" t="s">
        <v>12990</v>
      </c>
      <c r="AC738" s="2" t="s">
        <v>12997</v>
      </c>
      <c r="AE738" s="2" t="s">
        <v>12998</v>
      </c>
      <c r="AG738" s="2" t="s">
        <v>12999</v>
      </c>
      <c r="AH738" s="2" t="s">
        <v>100</v>
      </c>
      <c r="AI738" s="2" t="s">
        <v>13000</v>
      </c>
      <c r="AJ738" s="2" t="s">
        <v>13001</v>
      </c>
      <c r="AK738" s="2"/>
      <c r="AL738" s="2" t="s">
        <v>12988</v>
      </c>
      <c r="AM738" s="2" t="s">
        <v>12989</v>
      </c>
      <c r="AN738" s="2" t="s">
        <v>12990</v>
      </c>
      <c r="AO738" t="s">
        <v>275</v>
      </c>
      <c r="AP738" s="2" t="s">
        <v>550</v>
      </c>
      <c r="AQ738" s="2"/>
      <c r="AR738" s="2" t="s">
        <v>13002</v>
      </c>
      <c r="AT738" s="2" t="s">
        <v>13003</v>
      </c>
      <c r="AU738" s="2" t="s">
        <v>108</v>
      </c>
      <c r="AV738" s="2" t="s">
        <v>13004</v>
      </c>
      <c r="AW738" s="2" t="s">
        <v>12987</v>
      </c>
      <c r="AX738" s="2" t="s">
        <v>13005</v>
      </c>
      <c r="AY738" s="2" t="s">
        <v>12989</v>
      </c>
      <c r="AZ738" s="2" t="s">
        <v>113</v>
      </c>
      <c r="BA738" s="2" t="s">
        <v>13006</v>
      </c>
      <c r="BB738" t="s">
        <v>115</v>
      </c>
      <c r="BC738" s="2" t="s">
        <v>40883</v>
      </c>
    </row>
    <row r="739" spans="1:55" x14ac:dyDescent="0.35">
      <c r="A739" s="2" t="s">
        <v>13007</v>
      </c>
      <c r="B739" s="2" t="s">
        <v>13008</v>
      </c>
      <c r="C739" s="2" t="s">
        <v>13009</v>
      </c>
      <c r="D739" s="2" t="s">
        <v>13010</v>
      </c>
      <c r="E739" s="2" t="s">
        <v>417</v>
      </c>
      <c r="F739" s="2" t="s">
        <v>418</v>
      </c>
      <c r="G739" s="2" t="s">
        <v>81</v>
      </c>
      <c r="H739" s="2" t="s">
        <v>82</v>
      </c>
      <c r="I739" s="2" t="s">
        <v>83</v>
      </c>
      <c r="J739" s="2" t="s">
        <v>84</v>
      </c>
      <c r="K739" s="2" t="s">
        <v>13011</v>
      </c>
      <c r="L739" s="2" t="s">
        <v>13012</v>
      </c>
      <c r="M739" s="2" t="s">
        <v>13013</v>
      </c>
      <c r="N739" s="2" t="s">
        <v>13014</v>
      </c>
      <c r="O739" s="2" t="s">
        <v>275</v>
      </c>
      <c r="P739" s="2" t="s">
        <v>13015</v>
      </c>
      <c r="Q739" s="2"/>
      <c r="R739" s="2" t="s">
        <v>13016</v>
      </c>
      <c r="T739" s="2" t="s">
        <v>13017</v>
      </c>
      <c r="U739" s="2" t="s">
        <v>93</v>
      </c>
      <c r="V739" s="2" t="s">
        <v>13018</v>
      </c>
      <c r="W739" s="2" t="s">
        <v>13011</v>
      </c>
      <c r="X739" s="2" t="s">
        <v>13019</v>
      </c>
      <c r="Y739" s="2" t="s">
        <v>13012</v>
      </c>
      <c r="Z739" s="2" t="s">
        <v>13013</v>
      </c>
      <c r="AA739" s="2" t="s">
        <v>13014</v>
      </c>
      <c r="AB739" s="2" t="s">
        <v>275</v>
      </c>
      <c r="AC739" s="2" t="s">
        <v>679</v>
      </c>
      <c r="AD739" t="s">
        <v>8215</v>
      </c>
      <c r="AE739" s="2" t="s">
        <v>13020</v>
      </c>
      <c r="AG739" s="2" t="s">
        <v>13021</v>
      </c>
      <c r="AH739" s="2" t="s">
        <v>100</v>
      </c>
      <c r="AI739" s="2" t="s">
        <v>13022</v>
      </c>
      <c r="AJ739" s="2" t="s">
        <v>13023</v>
      </c>
      <c r="AK739" s="2" t="s">
        <v>13024</v>
      </c>
      <c r="AL739" s="2" t="s">
        <v>13012</v>
      </c>
      <c r="AM739" s="2" t="s">
        <v>13013</v>
      </c>
      <c r="AN739" s="2" t="s">
        <v>13014</v>
      </c>
      <c r="AO739" s="2" t="s">
        <v>103</v>
      </c>
      <c r="AP739" s="2" t="s">
        <v>11877</v>
      </c>
      <c r="AR739" s="2" t="s">
        <v>3086</v>
      </c>
      <c r="AT739" s="2" t="s">
        <v>13025</v>
      </c>
      <c r="AU739" s="2" t="s">
        <v>108</v>
      </c>
      <c r="AV739" s="2" t="s">
        <v>13026</v>
      </c>
      <c r="AW739" s="2" t="s">
        <v>13011</v>
      </c>
      <c r="AX739" s="2" t="s">
        <v>13027</v>
      </c>
      <c r="AY739" s="2" t="s">
        <v>13013</v>
      </c>
      <c r="AZ739" s="2" t="s">
        <v>113</v>
      </c>
      <c r="BA739" s="2" t="s">
        <v>13028</v>
      </c>
      <c r="BB739" s="2"/>
      <c r="BC739" s="2" t="s">
        <v>40883</v>
      </c>
    </row>
    <row r="740" spans="1:55" x14ac:dyDescent="0.35">
      <c r="A740" s="2" t="s">
        <v>13029</v>
      </c>
      <c r="B740" s="2" t="s">
        <v>13030</v>
      </c>
      <c r="C740" s="2" t="s">
        <v>13009</v>
      </c>
      <c r="D740" s="2" t="s">
        <v>13010</v>
      </c>
      <c r="E740" s="2" t="s">
        <v>417</v>
      </c>
      <c r="F740" s="2" t="s">
        <v>418</v>
      </c>
      <c r="G740" s="2" t="s">
        <v>81</v>
      </c>
      <c r="H740" s="2" t="s">
        <v>82</v>
      </c>
      <c r="I740" s="2" t="s">
        <v>887</v>
      </c>
      <c r="J740" s="2" t="s">
        <v>84</v>
      </c>
      <c r="K740" s="2" t="s">
        <v>13031</v>
      </c>
      <c r="L740" s="2" t="s">
        <v>13032</v>
      </c>
      <c r="M740" s="2" t="s">
        <v>13013</v>
      </c>
      <c r="N740" s="2" t="s">
        <v>13033</v>
      </c>
      <c r="O740" s="2" t="s">
        <v>89</v>
      </c>
      <c r="P740" s="2" t="s">
        <v>2664</v>
      </c>
      <c r="Q740" t="s">
        <v>424</v>
      </c>
      <c r="R740" s="2" t="s">
        <v>10768</v>
      </c>
      <c r="T740" s="2" t="s">
        <v>13034</v>
      </c>
      <c r="U740" s="2" t="s">
        <v>93</v>
      </c>
      <c r="V740" s="2" t="s">
        <v>13035</v>
      </c>
      <c r="W740" s="2" t="s">
        <v>13031</v>
      </c>
      <c r="X740" s="2" t="s">
        <v>13036</v>
      </c>
      <c r="Y740" s="2" t="s">
        <v>13032</v>
      </c>
      <c r="Z740" s="2" t="s">
        <v>13013</v>
      </c>
      <c r="AA740" s="2" t="s">
        <v>13033</v>
      </c>
      <c r="AB740" s="2"/>
      <c r="AC740" s="2" t="s">
        <v>584</v>
      </c>
      <c r="AD740" s="2"/>
      <c r="AE740" s="2" t="s">
        <v>13037</v>
      </c>
      <c r="AG740" s="2" t="s">
        <v>13038</v>
      </c>
      <c r="AH740" s="2" t="s">
        <v>100</v>
      </c>
      <c r="AI740" s="2" t="s">
        <v>13039</v>
      </c>
      <c r="AJ740" s="2" t="s">
        <v>13040</v>
      </c>
      <c r="AK740" s="2" t="s">
        <v>13036</v>
      </c>
      <c r="AL740" s="2" t="s">
        <v>13032</v>
      </c>
      <c r="AM740" s="2" t="s">
        <v>13013</v>
      </c>
      <c r="AN740" s="2" t="s">
        <v>13033</v>
      </c>
      <c r="AP740" t="s">
        <v>1964</v>
      </c>
      <c r="AR740" t="s">
        <v>13041</v>
      </c>
      <c r="AT740" t="s">
        <v>13042</v>
      </c>
      <c r="AU740" s="2" t="s">
        <v>108</v>
      </c>
      <c r="AV740" t="s">
        <v>13035</v>
      </c>
      <c r="AW740" t="s">
        <v>13031</v>
      </c>
      <c r="AX740" s="2" t="s">
        <v>13032</v>
      </c>
      <c r="AY740" s="2" t="s">
        <v>13013</v>
      </c>
      <c r="AZ740" s="2" t="s">
        <v>113</v>
      </c>
      <c r="BA740" s="2" t="s">
        <v>13028</v>
      </c>
      <c r="BB740" s="2" t="s">
        <v>115</v>
      </c>
      <c r="BC740" s="2" t="s">
        <v>40883</v>
      </c>
    </row>
    <row r="741" spans="1:55" x14ac:dyDescent="0.35">
      <c r="A741" s="2" t="s">
        <v>13043</v>
      </c>
      <c r="B741" s="2" t="s">
        <v>13044</v>
      </c>
      <c r="C741" s="2" t="s">
        <v>13009</v>
      </c>
      <c r="D741" s="2" t="s">
        <v>13010</v>
      </c>
      <c r="E741" s="2" t="s">
        <v>417</v>
      </c>
      <c r="F741" s="2" t="s">
        <v>418</v>
      </c>
      <c r="G741" s="2" t="s">
        <v>81</v>
      </c>
      <c r="H741" s="2" t="s">
        <v>82</v>
      </c>
      <c r="I741" s="2" t="s">
        <v>83</v>
      </c>
      <c r="J741" s="2" t="s">
        <v>84</v>
      </c>
      <c r="K741" s="2" t="s">
        <v>13045</v>
      </c>
      <c r="L741" s="2" t="s">
        <v>13046</v>
      </c>
      <c r="M741" s="2" t="s">
        <v>13047</v>
      </c>
      <c r="N741" s="2" t="s">
        <v>13048</v>
      </c>
      <c r="O741" s="2" t="s">
        <v>103</v>
      </c>
      <c r="P741" s="2" t="s">
        <v>1964</v>
      </c>
      <c r="R741" s="2" t="s">
        <v>13049</v>
      </c>
      <c r="T741" s="2" t="s">
        <v>13050</v>
      </c>
      <c r="U741" s="2" t="s">
        <v>93</v>
      </c>
      <c r="V741" s="2" t="s">
        <v>13051</v>
      </c>
      <c r="W741" s="2" t="s">
        <v>13052</v>
      </c>
      <c r="X741" s="2" t="s">
        <v>13053</v>
      </c>
      <c r="Y741" s="2" t="s">
        <v>13046</v>
      </c>
      <c r="Z741" s="2" t="s">
        <v>13047</v>
      </c>
      <c r="AA741" s="2" t="s">
        <v>13048</v>
      </c>
      <c r="AB741" t="s">
        <v>103</v>
      </c>
      <c r="AC741" s="2" t="s">
        <v>1964</v>
      </c>
      <c r="AE741" s="2" t="s">
        <v>13049</v>
      </c>
      <c r="AG741" s="2" t="s">
        <v>13050</v>
      </c>
      <c r="AH741" s="2" t="s">
        <v>100</v>
      </c>
      <c r="AI741" s="2" t="s">
        <v>13051</v>
      </c>
      <c r="AJ741" s="2" t="s">
        <v>13054</v>
      </c>
      <c r="AK741" s="2" t="s">
        <v>13053</v>
      </c>
      <c r="AL741" s="2" t="s">
        <v>13046</v>
      </c>
      <c r="AM741" s="2" t="s">
        <v>13047</v>
      </c>
      <c r="AN741" s="2" t="s">
        <v>13048</v>
      </c>
      <c r="AO741" t="s">
        <v>162</v>
      </c>
      <c r="AP741" t="s">
        <v>1400</v>
      </c>
      <c r="AQ741" t="s">
        <v>1153</v>
      </c>
      <c r="AR741" t="s">
        <v>13055</v>
      </c>
      <c r="AS741" t="s">
        <v>1278</v>
      </c>
      <c r="AT741" t="s">
        <v>13056</v>
      </c>
      <c r="AU741" s="2" t="s">
        <v>108</v>
      </c>
      <c r="AV741" t="s">
        <v>13057</v>
      </c>
      <c r="AW741" t="s">
        <v>13058</v>
      </c>
      <c r="AX741" s="2" t="s">
        <v>13046</v>
      </c>
      <c r="AY741" s="2" t="s">
        <v>13047</v>
      </c>
      <c r="AZ741" s="2" t="s">
        <v>113</v>
      </c>
      <c r="BA741" s="2" t="s">
        <v>13059</v>
      </c>
      <c r="BB741" t="s">
        <v>115</v>
      </c>
      <c r="BC741" s="2" t="s">
        <v>40883</v>
      </c>
    </row>
    <row r="742" spans="1:55" x14ac:dyDescent="0.35">
      <c r="A742" s="2" t="s">
        <v>13060</v>
      </c>
      <c r="B742" s="2" t="s">
        <v>13061</v>
      </c>
      <c r="C742" s="2" t="s">
        <v>13009</v>
      </c>
      <c r="D742" s="2" t="s">
        <v>13010</v>
      </c>
      <c r="E742" s="2" t="s">
        <v>417</v>
      </c>
      <c r="F742" s="2" t="s">
        <v>418</v>
      </c>
      <c r="G742" s="2" t="s">
        <v>81</v>
      </c>
      <c r="H742" s="2" t="s">
        <v>5</v>
      </c>
      <c r="I742" s="2" t="s">
        <v>83</v>
      </c>
      <c r="J742" s="2" t="s">
        <v>84</v>
      </c>
      <c r="K742" s="2" t="s">
        <v>13062</v>
      </c>
      <c r="L742" s="2" t="s">
        <v>13063</v>
      </c>
      <c r="M742" s="2" t="s">
        <v>13013</v>
      </c>
      <c r="N742" s="2" t="s">
        <v>13064</v>
      </c>
      <c r="O742" s="2" t="s">
        <v>89</v>
      </c>
      <c r="P742" s="2" t="s">
        <v>6843</v>
      </c>
      <c r="Q742" s="2"/>
      <c r="R742" s="2" t="s">
        <v>13065</v>
      </c>
      <c r="T742" s="2" t="s">
        <v>13066</v>
      </c>
      <c r="U742" s="2" t="s">
        <v>93</v>
      </c>
      <c r="V742" s="2" t="s">
        <v>13067</v>
      </c>
      <c r="W742" s="2" t="s">
        <v>13062</v>
      </c>
      <c r="X742" s="2" t="s">
        <v>13068</v>
      </c>
      <c r="Y742" s="2" t="s">
        <v>13069</v>
      </c>
      <c r="Z742" s="2" t="s">
        <v>13013</v>
      </c>
      <c r="AA742" s="2" t="s">
        <v>13070</v>
      </c>
      <c r="AB742" s="2" t="s">
        <v>103</v>
      </c>
      <c r="AC742" s="2" t="s">
        <v>13071</v>
      </c>
      <c r="AE742" s="2" t="s">
        <v>13072</v>
      </c>
      <c r="AG742" s="2" t="s">
        <v>13073</v>
      </c>
      <c r="AH742" s="2" t="s">
        <v>100</v>
      </c>
      <c r="AI742" s="2" t="s">
        <v>13074</v>
      </c>
      <c r="AJ742" s="2" t="s">
        <v>13075</v>
      </c>
      <c r="AK742" s="2" t="s">
        <v>13068</v>
      </c>
      <c r="AL742" s="2" t="s">
        <v>13063</v>
      </c>
      <c r="AM742" s="2" t="s">
        <v>13013</v>
      </c>
      <c r="AN742" s="2" t="s">
        <v>13064</v>
      </c>
      <c r="AO742" s="2"/>
      <c r="AP742" s="2" t="s">
        <v>6843</v>
      </c>
      <c r="AQ742" s="2"/>
      <c r="AR742" s="2" t="s">
        <v>13065</v>
      </c>
      <c r="AT742" s="2" t="s">
        <v>41189</v>
      </c>
      <c r="AU742" s="2" t="s">
        <v>108</v>
      </c>
      <c r="AV742" s="2" t="s">
        <v>13067</v>
      </c>
      <c r="AW742" s="2" t="s">
        <v>41190</v>
      </c>
      <c r="AX742" s="2" t="s">
        <v>13076</v>
      </c>
      <c r="AY742" s="2" t="s">
        <v>13013</v>
      </c>
      <c r="AZ742" s="2" t="s">
        <v>113</v>
      </c>
      <c r="BA742" s="2" t="s">
        <v>13028</v>
      </c>
      <c r="BB742" t="s">
        <v>115</v>
      </c>
      <c r="BC742" s="2" t="s">
        <v>40883</v>
      </c>
    </row>
    <row r="743" spans="1:55" x14ac:dyDescent="0.35">
      <c r="A743" s="2" t="s">
        <v>13077</v>
      </c>
      <c r="B743" s="2" t="s">
        <v>13078</v>
      </c>
      <c r="C743" s="2" t="s">
        <v>13079</v>
      </c>
      <c r="D743" s="2" t="s">
        <v>13080</v>
      </c>
      <c r="E743" s="2" t="s">
        <v>445</v>
      </c>
      <c r="F743" s="2" t="s">
        <v>446</v>
      </c>
      <c r="G743" s="2" t="s">
        <v>81</v>
      </c>
      <c r="H743" s="2" t="s">
        <v>82</v>
      </c>
      <c r="I743" s="2" t="s">
        <v>83</v>
      </c>
      <c r="J743" s="2" t="s">
        <v>84</v>
      </c>
      <c r="K743" s="2" t="s">
        <v>13081</v>
      </c>
      <c r="L743" s="2" t="s">
        <v>13082</v>
      </c>
      <c r="M743" s="2" t="s">
        <v>13083</v>
      </c>
      <c r="N743" s="2" t="s">
        <v>13084</v>
      </c>
      <c r="O743" t="s">
        <v>162</v>
      </c>
      <c r="P743" s="2" t="s">
        <v>13085</v>
      </c>
      <c r="Q743" s="2" t="s">
        <v>164</v>
      </c>
      <c r="R743" s="2" t="s">
        <v>13086</v>
      </c>
      <c r="T743" s="2" t="s">
        <v>13087</v>
      </c>
      <c r="U743" s="2" t="s">
        <v>93</v>
      </c>
      <c r="V743" s="2" t="s">
        <v>13088</v>
      </c>
      <c r="W743" s="2" t="s">
        <v>13081</v>
      </c>
      <c r="X743" s="2" t="s">
        <v>13089</v>
      </c>
      <c r="Y743" s="2" t="s">
        <v>13082</v>
      </c>
      <c r="Z743" s="2" t="s">
        <v>13083</v>
      </c>
      <c r="AA743" s="2" t="s">
        <v>13084</v>
      </c>
      <c r="AC743" s="2" t="s">
        <v>2550</v>
      </c>
      <c r="AE743" s="2" t="s">
        <v>13086</v>
      </c>
      <c r="AG743" s="2" t="s">
        <v>13090</v>
      </c>
      <c r="AH743" s="2" t="s">
        <v>100</v>
      </c>
      <c r="AI743" s="2" t="s">
        <v>13091</v>
      </c>
      <c r="AJ743" s="2" t="s">
        <v>13081</v>
      </c>
      <c r="AK743" s="2" t="s">
        <v>13089</v>
      </c>
      <c r="AL743" s="2" t="s">
        <v>13082</v>
      </c>
      <c r="AM743" s="2" t="s">
        <v>13083</v>
      </c>
      <c r="AN743" s="2" t="s">
        <v>13084</v>
      </c>
      <c r="AP743" t="s">
        <v>463</v>
      </c>
      <c r="AR743" t="s">
        <v>464</v>
      </c>
      <c r="AT743" t="s">
        <v>465</v>
      </c>
      <c r="AU743" s="2" t="s">
        <v>108</v>
      </c>
      <c r="AV743" t="s">
        <v>466</v>
      </c>
      <c r="AW743" t="s">
        <v>467</v>
      </c>
      <c r="AX743" s="2" t="s">
        <v>13092</v>
      </c>
      <c r="AY743" s="2" t="s">
        <v>13083</v>
      </c>
      <c r="AZ743" s="2" t="s">
        <v>113</v>
      </c>
      <c r="BA743" s="2" t="s">
        <v>13093</v>
      </c>
      <c r="BB743" s="2" t="s">
        <v>115</v>
      </c>
      <c r="BC743" s="2" t="s">
        <v>40883</v>
      </c>
    </row>
    <row r="744" spans="1:55" x14ac:dyDescent="0.35">
      <c r="A744" s="2" t="s">
        <v>13094</v>
      </c>
      <c r="B744" s="2" t="s">
        <v>13095</v>
      </c>
      <c r="C744" s="2" t="s">
        <v>13079</v>
      </c>
      <c r="D744" s="2" t="s">
        <v>13080</v>
      </c>
      <c r="E744" s="2" t="s">
        <v>445</v>
      </c>
      <c r="F744" s="2" t="s">
        <v>446</v>
      </c>
      <c r="G744" s="2" t="s">
        <v>81</v>
      </c>
      <c r="H744" s="2" t="s">
        <v>82</v>
      </c>
      <c r="I744" s="2" t="s">
        <v>83</v>
      </c>
      <c r="J744" s="2" t="s">
        <v>84</v>
      </c>
      <c r="K744" s="2" t="s">
        <v>13096</v>
      </c>
      <c r="L744" s="2" t="s">
        <v>1996</v>
      </c>
      <c r="M744" s="2" t="s">
        <v>13097</v>
      </c>
      <c r="N744" s="2" t="s">
        <v>13098</v>
      </c>
      <c r="O744" s="2" t="s">
        <v>162</v>
      </c>
      <c r="P744" s="2" t="s">
        <v>1207</v>
      </c>
      <c r="R744" s="2" t="s">
        <v>13099</v>
      </c>
      <c r="T744" s="2" t="s">
        <v>13100</v>
      </c>
      <c r="U744" s="2" t="s">
        <v>93</v>
      </c>
      <c r="V744" s="2" t="s">
        <v>13101</v>
      </c>
      <c r="W744" s="2" t="s">
        <v>13096</v>
      </c>
      <c r="X744" s="2" t="s">
        <v>13102</v>
      </c>
      <c r="Y744" s="2" t="s">
        <v>1996</v>
      </c>
      <c r="Z744" s="2" t="s">
        <v>13097</v>
      </c>
      <c r="AA744" s="2" t="s">
        <v>13098</v>
      </c>
      <c r="AB744" s="2"/>
      <c r="AC744" s="2" t="s">
        <v>13103</v>
      </c>
      <c r="AE744" s="2" t="s">
        <v>13104</v>
      </c>
      <c r="AG744" s="2" t="s">
        <v>13105</v>
      </c>
      <c r="AH744" s="2" t="s">
        <v>100</v>
      </c>
      <c r="AI744" s="2" t="s">
        <v>13106</v>
      </c>
      <c r="AJ744" s="2" t="s">
        <v>13096</v>
      </c>
      <c r="AK744" s="2" t="s">
        <v>13102</v>
      </c>
      <c r="AL744" s="2" t="s">
        <v>1996</v>
      </c>
      <c r="AM744" s="2" t="s">
        <v>13097</v>
      </c>
      <c r="AN744" s="2" t="s">
        <v>13098</v>
      </c>
      <c r="AP744" t="s">
        <v>463</v>
      </c>
      <c r="AR744" t="s">
        <v>464</v>
      </c>
      <c r="AT744" t="s">
        <v>465</v>
      </c>
      <c r="AU744" s="2" t="s">
        <v>108</v>
      </c>
      <c r="AV744" t="s">
        <v>466</v>
      </c>
      <c r="AW744" t="s">
        <v>467</v>
      </c>
      <c r="AX744" s="2" t="s">
        <v>13107</v>
      </c>
      <c r="AY744" s="2" t="s">
        <v>13097</v>
      </c>
      <c r="AZ744" s="2" t="s">
        <v>113</v>
      </c>
      <c r="BA744" s="2" t="s">
        <v>13108</v>
      </c>
      <c r="BB744" s="2"/>
      <c r="BC744" s="2" t="s">
        <v>40883</v>
      </c>
    </row>
    <row r="745" spans="1:55" x14ac:dyDescent="0.35">
      <c r="A745" s="2" t="s">
        <v>13109</v>
      </c>
      <c r="B745" s="2" t="s">
        <v>13110</v>
      </c>
      <c r="C745" s="2" t="s">
        <v>13079</v>
      </c>
      <c r="D745" s="2" t="s">
        <v>13080</v>
      </c>
      <c r="E745" s="2" t="s">
        <v>445</v>
      </c>
      <c r="F745" s="2" t="s">
        <v>446</v>
      </c>
      <c r="G745" s="2" t="s">
        <v>81</v>
      </c>
      <c r="H745" t="s">
        <v>5</v>
      </c>
      <c r="I745" t="s">
        <v>83</v>
      </c>
      <c r="J745" s="2" t="s">
        <v>84</v>
      </c>
      <c r="K745" s="2" t="s">
        <v>13111</v>
      </c>
      <c r="L745" s="2" t="s">
        <v>13112</v>
      </c>
      <c r="M745" s="2" t="s">
        <v>7273</v>
      </c>
      <c r="N745" s="2" t="s">
        <v>13113</v>
      </c>
      <c r="P745" t="s">
        <v>2515</v>
      </c>
      <c r="R745" t="s">
        <v>13114</v>
      </c>
      <c r="T745" t="s">
        <v>13115</v>
      </c>
      <c r="U745" s="2" t="s">
        <v>93</v>
      </c>
      <c r="V745" t="s">
        <v>13116</v>
      </c>
      <c r="W745" t="s">
        <v>13111</v>
      </c>
      <c r="X745" t="s">
        <v>13117</v>
      </c>
      <c r="Y745" s="2" t="s">
        <v>13112</v>
      </c>
      <c r="Z745" s="2" t="s">
        <v>7273</v>
      </c>
      <c r="AA745" s="2" t="s">
        <v>13113</v>
      </c>
      <c r="AB745" t="s">
        <v>103</v>
      </c>
      <c r="AC745" t="s">
        <v>1855</v>
      </c>
      <c r="AE745" t="s">
        <v>13118</v>
      </c>
      <c r="AG745" t="s">
        <v>13119</v>
      </c>
      <c r="AH745" s="2" t="s">
        <v>100</v>
      </c>
      <c r="AI745" t="s">
        <v>13120</v>
      </c>
      <c r="AJ745" t="s">
        <v>13111</v>
      </c>
      <c r="AK745" t="s">
        <v>13117</v>
      </c>
      <c r="AL745" s="2" t="s">
        <v>13112</v>
      </c>
      <c r="AM745" s="2" t="s">
        <v>7273</v>
      </c>
      <c r="AN745" s="2" t="s">
        <v>13113</v>
      </c>
      <c r="AP745" t="s">
        <v>2515</v>
      </c>
      <c r="AR745" t="s">
        <v>13114</v>
      </c>
      <c r="AT745" t="s">
        <v>13115</v>
      </c>
      <c r="AU745" s="2" t="s">
        <v>108</v>
      </c>
      <c r="AV745" t="s">
        <v>13116</v>
      </c>
      <c r="AW745" t="s">
        <v>13111</v>
      </c>
      <c r="AX745" t="s">
        <v>13121</v>
      </c>
      <c r="AY745" t="s">
        <v>7273</v>
      </c>
      <c r="AZ745" t="s">
        <v>113</v>
      </c>
      <c r="BA745" t="s">
        <v>13122</v>
      </c>
      <c r="BB745" t="s">
        <v>115</v>
      </c>
      <c r="BC745" s="2" t="s">
        <v>40883</v>
      </c>
    </row>
    <row r="746" spans="1:55" x14ac:dyDescent="0.35">
      <c r="A746" s="2" t="s">
        <v>13123</v>
      </c>
      <c r="B746" s="2" t="s">
        <v>13124</v>
      </c>
      <c r="C746" s="2" t="s">
        <v>13125</v>
      </c>
      <c r="D746" s="2" t="s">
        <v>13126</v>
      </c>
      <c r="E746" s="2" t="s">
        <v>887</v>
      </c>
      <c r="F746" s="2" t="s">
        <v>996</v>
      </c>
      <c r="G746" s="2" t="s">
        <v>81</v>
      </c>
      <c r="H746" s="2" t="s">
        <v>82</v>
      </c>
      <c r="I746" s="2" t="s">
        <v>83</v>
      </c>
      <c r="J746" s="2" t="s">
        <v>84</v>
      </c>
      <c r="K746" s="2" t="s">
        <v>13127</v>
      </c>
      <c r="L746" s="2" t="s">
        <v>13128</v>
      </c>
      <c r="M746" s="2" t="s">
        <v>13129</v>
      </c>
      <c r="N746" s="2" t="s">
        <v>13130</v>
      </c>
      <c r="P746" s="2" t="s">
        <v>5919</v>
      </c>
      <c r="R746" s="2" t="s">
        <v>13131</v>
      </c>
      <c r="T746" s="2" t="s">
        <v>13132</v>
      </c>
      <c r="U746" s="2" t="s">
        <v>93</v>
      </c>
      <c r="V746" s="2" t="s">
        <v>13133</v>
      </c>
      <c r="W746" s="2" t="s">
        <v>13134</v>
      </c>
      <c r="X746" s="2" t="s">
        <v>13135</v>
      </c>
      <c r="Y746" s="2" t="s">
        <v>13128</v>
      </c>
      <c r="Z746" s="2" t="s">
        <v>13129</v>
      </c>
      <c r="AA746" s="2" t="s">
        <v>13130</v>
      </c>
      <c r="AC746" s="2" t="s">
        <v>6997</v>
      </c>
      <c r="AE746" s="2" t="s">
        <v>170</v>
      </c>
      <c r="AG746" s="2" t="s">
        <v>13136</v>
      </c>
      <c r="AH746" s="2" t="s">
        <v>100</v>
      </c>
      <c r="AI746" s="2" t="s">
        <v>13137</v>
      </c>
      <c r="AJ746" s="2" t="s">
        <v>13138</v>
      </c>
      <c r="AK746" t="s">
        <v>13135</v>
      </c>
      <c r="AL746" s="2" t="s">
        <v>13128</v>
      </c>
      <c r="AM746" s="2" t="s">
        <v>13129</v>
      </c>
      <c r="AN746" s="2" t="s">
        <v>13130</v>
      </c>
      <c r="AP746" s="2" t="s">
        <v>6930</v>
      </c>
      <c r="AR746" s="2" t="s">
        <v>13139</v>
      </c>
      <c r="AT746" s="2" t="s">
        <v>13140</v>
      </c>
      <c r="AU746" s="2" t="s">
        <v>108</v>
      </c>
      <c r="AV746" s="2" t="s">
        <v>13141</v>
      </c>
      <c r="AW746" s="2" t="s">
        <v>13142</v>
      </c>
      <c r="AX746" s="2" t="s">
        <v>13128</v>
      </c>
      <c r="AY746" s="2" t="s">
        <v>13129</v>
      </c>
      <c r="AZ746" s="2" t="s">
        <v>113</v>
      </c>
      <c r="BA746" s="2" t="s">
        <v>13143</v>
      </c>
      <c r="BB746" s="2" t="s">
        <v>115</v>
      </c>
      <c r="BC746" s="2" t="s">
        <v>40883</v>
      </c>
    </row>
    <row r="747" spans="1:55" x14ac:dyDescent="0.35">
      <c r="A747" s="2" t="s">
        <v>13144</v>
      </c>
      <c r="B747" s="2" t="s">
        <v>13145</v>
      </c>
      <c r="C747" s="2" t="s">
        <v>13125</v>
      </c>
      <c r="D747" s="2" t="s">
        <v>13126</v>
      </c>
      <c r="E747" s="2" t="s">
        <v>887</v>
      </c>
      <c r="F747" s="2" t="s">
        <v>996</v>
      </c>
      <c r="G747" s="2" t="s">
        <v>81</v>
      </c>
      <c r="H747" s="2" t="s">
        <v>82</v>
      </c>
      <c r="I747" s="2" t="s">
        <v>83</v>
      </c>
      <c r="J747" s="2" t="s">
        <v>84</v>
      </c>
      <c r="K747" s="2" t="s">
        <v>13146</v>
      </c>
      <c r="L747" s="2" t="s">
        <v>13147</v>
      </c>
      <c r="M747" s="2" t="s">
        <v>13148</v>
      </c>
      <c r="N747" s="2" t="s">
        <v>13149</v>
      </c>
      <c r="O747" s="2" t="s">
        <v>103</v>
      </c>
      <c r="P747" s="2" t="s">
        <v>2013</v>
      </c>
      <c r="Q747" t="s">
        <v>1684</v>
      </c>
      <c r="R747" s="2" t="s">
        <v>13150</v>
      </c>
      <c r="T747" s="2" t="s">
        <v>13151</v>
      </c>
      <c r="U747" s="2" t="s">
        <v>93</v>
      </c>
      <c r="V747" s="2" t="s">
        <v>13152</v>
      </c>
      <c r="W747" s="2" t="s">
        <v>13146</v>
      </c>
      <c r="X747" t="s">
        <v>13153</v>
      </c>
      <c r="Y747" s="2" t="s">
        <v>13147</v>
      </c>
      <c r="Z747" s="2" t="s">
        <v>13148</v>
      </c>
      <c r="AA747" s="2" t="s">
        <v>13149</v>
      </c>
      <c r="AB747" t="s">
        <v>275</v>
      </c>
      <c r="AC747" s="2" t="s">
        <v>10389</v>
      </c>
      <c r="AE747" s="2" t="s">
        <v>13154</v>
      </c>
      <c r="AG747" s="2" t="s">
        <v>13155</v>
      </c>
      <c r="AH747" s="2" t="s">
        <v>100</v>
      </c>
      <c r="AI747" s="2" t="s">
        <v>13156</v>
      </c>
      <c r="AJ747" s="2" t="s">
        <v>13157</v>
      </c>
      <c r="AK747" t="s">
        <v>13153</v>
      </c>
      <c r="AL747" s="2" t="s">
        <v>13147</v>
      </c>
      <c r="AM747" s="2" t="s">
        <v>13148</v>
      </c>
      <c r="AN747" s="2" t="s">
        <v>13149</v>
      </c>
      <c r="AP747" s="2"/>
      <c r="AR747" s="2"/>
      <c r="AT747" s="2"/>
      <c r="AU747" s="2" t="s">
        <v>108</v>
      </c>
      <c r="AV747" s="2"/>
      <c r="AW747" s="2"/>
      <c r="AX747" s="2" t="s">
        <v>13158</v>
      </c>
      <c r="AY747" s="2" t="s">
        <v>13148</v>
      </c>
      <c r="AZ747" s="2" t="s">
        <v>113</v>
      </c>
      <c r="BA747" s="2" t="s">
        <v>13159</v>
      </c>
      <c r="BB747" s="2" t="s">
        <v>115</v>
      </c>
      <c r="BC747" s="2" t="s">
        <v>40883</v>
      </c>
    </row>
    <row r="748" spans="1:55" x14ac:dyDescent="0.35">
      <c r="A748" s="2" t="s">
        <v>13160</v>
      </c>
      <c r="B748" s="2" t="s">
        <v>13161</v>
      </c>
      <c r="C748" s="2" t="s">
        <v>13125</v>
      </c>
      <c r="D748" s="2" t="s">
        <v>13126</v>
      </c>
      <c r="E748" s="2" t="s">
        <v>887</v>
      </c>
      <c r="F748" s="2" t="s">
        <v>996</v>
      </c>
      <c r="G748" s="2" t="s">
        <v>81</v>
      </c>
      <c r="H748" s="2" t="s">
        <v>82</v>
      </c>
      <c r="I748" s="2" t="s">
        <v>83</v>
      </c>
      <c r="J748" s="2" t="s">
        <v>84</v>
      </c>
      <c r="K748" s="2" t="s">
        <v>13162</v>
      </c>
      <c r="L748" s="2" t="s">
        <v>13163</v>
      </c>
      <c r="M748" s="2" t="s">
        <v>13129</v>
      </c>
      <c r="N748" s="2" t="s">
        <v>13143</v>
      </c>
      <c r="O748" s="2" t="s">
        <v>162</v>
      </c>
      <c r="P748" s="2" t="s">
        <v>1529</v>
      </c>
      <c r="R748" s="2" t="s">
        <v>918</v>
      </c>
      <c r="T748" s="2" t="s">
        <v>13164</v>
      </c>
      <c r="U748" s="2" t="s">
        <v>93</v>
      </c>
      <c r="V748" s="2" t="s">
        <v>13165</v>
      </c>
      <c r="W748" s="2" t="s">
        <v>13166</v>
      </c>
      <c r="X748" s="2" t="s">
        <v>13167</v>
      </c>
      <c r="Y748" s="2" t="s">
        <v>13163</v>
      </c>
      <c r="Z748" s="2" t="s">
        <v>13129</v>
      </c>
      <c r="AA748" s="2" t="s">
        <v>13143</v>
      </c>
      <c r="AB748" t="s">
        <v>103</v>
      </c>
      <c r="AC748" s="2" t="s">
        <v>13168</v>
      </c>
      <c r="AE748" s="2" t="s">
        <v>6647</v>
      </c>
      <c r="AG748" s="2" t="s">
        <v>13169</v>
      </c>
      <c r="AH748" s="2" t="s">
        <v>100</v>
      </c>
      <c r="AI748" s="2" t="s">
        <v>13170</v>
      </c>
      <c r="AJ748" s="2" t="s">
        <v>13171</v>
      </c>
      <c r="AK748" s="2" t="s">
        <v>13172</v>
      </c>
      <c r="AL748" s="2" t="s">
        <v>13163</v>
      </c>
      <c r="AM748" s="2" t="s">
        <v>13129</v>
      </c>
      <c r="AN748" s="2" t="s">
        <v>13143</v>
      </c>
      <c r="AP748" s="2"/>
      <c r="AR748" s="2"/>
      <c r="AT748" s="2"/>
      <c r="AU748" s="2" t="s">
        <v>108</v>
      </c>
      <c r="AV748" s="2"/>
      <c r="AW748" s="2"/>
      <c r="AX748" s="2" t="s">
        <v>13173</v>
      </c>
      <c r="AY748" s="2" t="s">
        <v>13129</v>
      </c>
      <c r="AZ748" s="2" t="s">
        <v>113</v>
      </c>
      <c r="BA748" s="2" t="s">
        <v>13143</v>
      </c>
      <c r="BB748" s="2" t="s">
        <v>115</v>
      </c>
      <c r="BC748" s="2" t="s">
        <v>40883</v>
      </c>
    </row>
    <row r="749" spans="1:55" x14ac:dyDescent="0.35">
      <c r="A749" s="2" t="s">
        <v>13174</v>
      </c>
      <c r="B749" s="2" t="s">
        <v>13175</v>
      </c>
      <c r="C749" s="2" t="s">
        <v>13125</v>
      </c>
      <c r="D749" s="2" t="s">
        <v>13126</v>
      </c>
      <c r="E749" s="2" t="s">
        <v>887</v>
      </c>
      <c r="F749" s="2" t="s">
        <v>996</v>
      </c>
      <c r="G749" s="2" t="s">
        <v>81</v>
      </c>
      <c r="H749" s="2" t="s">
        <v>82</v>
      </c>
      <c r="I749" s="2" t="s">
        <v>83</v>
      </c>
      <c r="J749" s="2" t="s">
        <v>84</v>
      </c>
      <c r="K749" s="2" t="s">
        <v>13176</v>
      </c>
      <c r="L749" s="2" t="s">
        <v>13177</v>
      </c>
      <c r="M749" s="2" t="s">
        <v>13129</v>
      </c>
      <c r="N749" s="2" t="s">
        <v>13143</v>
      </c>
      <c r="O749" s="2" t="s">
        <v>103</v>
      </c>
      <c r="P749" s="2" t="s">
        <v>7883</v>
      </c>
      <c r="R749" s="2" t="s">
        <v>3940</v>
      </c>
      <c r="T749" s="2" t="s">
        <v>13178</v>
      </c>
      <c r="U749" s="2" t="s">
        <v>1004</v>
      </c>
      <c r="V749" s="2" t="s">
        <v>13179</v>
      </c>
      <c r="W749" s="2" t="s">
        <v>13176</v>
      </c>
      <c r="X749" s="2" t="s">
        <v>13180</v>
      </c>
      <c r="Y749" s="2" t="s">
        <v>13177</v>
      </c>
      <c r="Z749" s="2" t="s">
        <v>13129</v>
      </c>
      <c r="AA749" s="2" t="s">
        <v>13143</v>
      </c>
      <c r="AB749" s="2" t="s">
        <v>89</v>
      </c>
      <c r="AC749" s="2" t="s">
        <v>3203</v>
      </c>
      <c r="AE749" s="2" t="s">
        <v>13181</v>
      </c>
      <c r="AG749" s="2" t="s">
        <v>13182</v>
      </c>
      <c r="AH749" s="2" t="s">
        <v>100</v>
      </c>
      <c r="AI749" s="2" t="s">
        <v>13183</v>
      </c>
      <c r="AJ749" s="2" t="s">
        <v>13184</v>
      </c>
      <c r="AK749" s="2" t="s">
        <v>13185</v>
      </c>
      <c r="AL749" s="2" t="s">
        <v>13177</v>
      </c>
      <c r="AM749" s="2" t="s">
        <v>13129</v>
      </c>
      <c r="AN749" s="2" t="s">
        <v>13143</v>
      </c>
      <c r="AO749" s="2" t="s">
        <v>103</v>
      </c>
      <c r="AP749" s="2" t="s">
        <v>13186</v>
      </c>
      <c r="AR749" s="2" t="s">
        <v>13187</v>
      </c>
      <c r="AT749" s="2" t="s">
        <v>13188</v>
      </c>
      <c r="AU749" s="2" t="s">
        <v>108</v>
      </c>
      <c r="AV749" s="2" t="s">
        <v>13179</v>
      </c>
      <c r="AW749" s="2" t="s">
        <v>13189</v>
      </c>
      <c r="AX749" s="2" t="s">
        <v>13177</v>
      </c>
      <c r="AY749" s="2" t="s">
        <v>13129</v>
      </c>
      <c r="AZ749" s="2" t="s">
        <v>113</v>
      </c>
      <c r="BA749" s="2" t="s">
        <v>13143</v>
      </c>
      <c r="BB749" s="2"/>
      <c r="BC749" s="2" t="s">
        <v>40883</v>
      </c>
    </row>
    <row r="750" spans="1:55" x14ac:dyDescent="0.35">
      <c r="A750" s="2" t="s">
        <v>13190</v>
      </c>
      <c r="B750" s="2" t="s">
        <v>13191</v>
      </c>
      <c r="C750" s="2" t="s">
        <v>13125</v>
      </c>
      <c r="D750" s="2" t="s">
        <v>13126</v>
      </c>
      <c r="E750" s="2" t="s">
        <v>887</v>
      </c>
      <c r="F750" s="2" t="s">
        <v>996</v>
      </c>
      <c r="G750" s="2" t="s">
        <v>81</v>
      </c>
      <c r="H750" t="s">
        <v>82</v>
      </c>
      <c r="I750" t="s">
        <v>83</v>
      </c>
      <c r="J750" s="2" t="s">
        <v>84</v>
      </c>
      <c r="K750" s="2" t="s">
        <v>13192</v>
      </c>
      <c r="L750" s="2" t="s">
        <v>13193</v>
      </c>
      <c r="M750" s="2" t="s">
        <v>13194</v>
      </c>
      <c r="N750" s="2" t="s">
        <v>13195</v>
      </c>
      <c r="O750" t="s">
        <v>162</v>
      </c>
      <c r="P750" t="s">
        <v>1868</v>
      </c>
      <c r="R750" t="s">
        <v>13196</v>
      </c>
      <c r="T750" t="s">
        <v>13197</v>
      </c>
      <c r="U750" s="2" t="s">
        <v>93</v>
      </c>
      <c r="V750" t="s">
        <v>13198</v>
      </c>
      <c r="W750" t="s">
        <v>13192</v>
      </c>
      <c r="X750" t="s">
        <v>13199</v>
      </c>
      <c r="Y750" s="2" t="s">
        <v>13193</v>
      </c>
      <c r="Z750" s="2" t="s">
        <v>13194</v>
      </c>
      <c r="AA750" s="2" t="s">
        <v>13195</v>
      </c>
      <c r="AB750" t="s">
        <v>162</v>
      </c>
      <c r="AC750" t="s">
        <v>182</v>
      </c>
      <c r="AD750" t="s">
        <v>2290</v>
      </c>
      <c r="AE750" t="s">
        <v>13200</v>
      </c>
      <c r="AG750" t="s">
        <v>13201</v>
      </c>
      <c r="AH750" s="2" t="s">
        <v>100</v>
      </c>
      <c r="AI750" t="s">
        <v>13202</v>
      </c>
      <c r="AJ750" t="s">
        <v>13203</v>
      </c>
      <c r="AK750" t="s">
        <v>13204</v>
      </c>
      <c r="AL750" s="2" t="s">
        <v>13193</v>
      </c>
      <c r="AM750" s="2" t="s">
        <v>13194</v>
      </c>
      <c r="AN750" s="2" t="s">
        <v>13195</v>
      </c>
      <c r="AO750" t="s">
        <v>162</v>
      </c>
      <c r="AP750" t="s">
        <v>1868</v>
      </c>
      <c r="AR750" t="s">
        <v>13196</v>
      </c>
      <c r="AT750" t="s">
        <v>13197</v>
      </c>
      <c r="AU750" s="2" t="s">
        <v>108</v>
      </c>
      <c r="AV750" t="s">
        <v>13198</v>
      </c>
      <c r="AW750" t="s">
        <v>13192</v>
      </c>
      <c r="AX750" t="s">
        <v>13193</v>
      </c>
      <c r="AY750" t="s">
        <v>13194</v>
      </c>
      <c r="AZ750" t="s">
        <v>113</v>
      </c>
      <c r="BA750" t="s">
        <v>13205</v>
      </c>
      <c r="BB750" t="s">
        <v>115</v>
      </c>
      <c r="BC750" s="2" t="s">
        <v>40883</v>
      </c>
    </row>
    <row r="751" spans="1:55" x14ac:dyDescent="0.35">
      <c r="A751" s="2" t="s">
        <v>13206</v>
      </c>
      <c r="B751" s="2" t="s">
        <v>13207</v>
      </c>
      <c r="C751" s="2" t="s">
        <v>13208</v>
      </c>
      <c r="D751" s="2" t="s">
        <v>13209</v>
      </c>
      <c r="E751" s="2" t="s">
        <v>716</v>
      </c>
      <c r="F751" s="2" t="s">
        <v>446</v>
      </c>
      <c r="G751" s="2" t="s">
        <v>81</v>
      </c>
      <c r="H751" s="2" t="s">
        <v>82</v>
      </c>
      <c r="I751" s="2" t="s">
        <v>83</v>
      </c>
      <c r="J751" s="2" t="s">
        <v>84</v>
      </c>
      <c r="K751" s="2" t="s">
        <v>13210</v>
      </c>
      <c r="L751" s="2" t="s">
        <v>13211</v>
      </c>
      <c r="M751" s="2" t="s">
        <v>13212</v>
      </c>
      <c r="N751" s="2" t="s">
        <v>13213</v>
      </c>
      <c r="O751" t="s">
        <v>162</v>
      </c>
      <c r="P751" s="2" t="s">
        <v>6997</v>
      </c>
      <c r="Q751" t="s">
        <v>198</v>
      </c>
      <c r="R751" s="2" t="s">
        <v>8484</v>
      </c>
      <c r="T751" s="2" t="s">
        <v>13214</v>
      </c>
      <c r="U751" s="2" t="s">
        <v>93</v>
      </c>
      <c r="V751" s="2" t="s">
        <v>13215</v>
      </c>
      <c r="W751" s="2" t="s">
        <v>13216</v>
      </c>
      <c r="X751" t="s">
        <v>13217</v>
      </c>
      <c r="Y751" s="2" t="s">
        <v>13211</v>
      </c>
      <c r="Z751" s="2" t="s">
        <v>13212</v>
      </c>
      <c r="AA751" s="2" t="s">
        <v>13213</v>
      </c>
      <c r="AB751" s="2" t="s">
        <v>275</v>
      </c>
      <c r="AC751" s="2" t="s">
        <v>972</v>
      </c>
      <c r="AE751" s="2" t="s">
        <v>13218</v>
      </c>
      <c r="AG751" s="2" t="s">
        <v>13219</v>
      </c>
      <c r="AH751" s="2" t="s">
        <v>100</v>
      </c>
      <c r="AI751" s="2" t="s">
        <v>13220</v>
      </c>
      <c r="AJ751" s="2" t="s">
        <v>13216</v>
      </c>
      <c r="AK751" s="2" t="s">
        <v>13221</v>
      </c>
      <c r="AL751" s="2" t="s">
        <v>13211</v>
      </c>
      <c r="AM751" s="2" t="s">
        <v>13212</v>
      </c>
      <c r="AN751" s="2" t="s">
        <v>13213</v>
      </c>
      <c r="AO751" s="2" t="s">
        <v>103</v>
      </c>
      <c r="AP751" s="2" t="s">
        <v>13222</v>
      </c>
      <c r="AR751" s="2" t="s">
        <v>12895</v>
      </c>
      <c r="AT751" s="2" t="s">
        <v>13223</v>
      </c>
      <c r="AU751" s="2" t="s">
        <v>108</v>
      </c>
      <c r="AV751" s="2" t="s">
        <v>13224</v>
      </c>
      <c r="AW751" s="2" t="s">
        <v>13210</v>
      </c>
      <c r="AX751" s="2" t="s">
        <v>13225</v>
      </c>
      <c r="AY751" s="2" t="s">
        <v>13212</v>
      </c>
      <c r="AZ751" s="2" t="s">
        <v>113</v>
      </c>
      <c r="BA751" s="2" t="s">
        <v>13226</v>
      </c>
      <c r="BB751" s="2" t="s">
        <v>13227</v>
      </c>
      <c r="BC751" s="2" t="s">
        <v>40883</v>
      </c>
    </row>
    <row r="752" spans="1:55" x14ac:dyDescent="0.35">
      <c r="A752" s="2" t="s">
        <v>13228</v>
      </c>
      <c r="B752" s="2" t="s">
        <v>13229</v>
      </c>
      <c r="C752" s="2" t="s">
        <v>13208</v>
      </c>
      <c r="D752" s="2" t="s">
        <v>13209</v>
      </c>
      <c r="E752" s="2" t="s">
        <v>716</v>
      </c>
      <c r="F752" s="2" t="s">
        <v>446</v>
      </c>
      <c r="G752" s="2" t="s">
        <v>81</v>
      </c>
      <c r="H752" s="2" t="s">
        <v>82</v>
      </c>
      <c r="I752" s="2" t="s">
        <v>83</v>
      </c>
      <c r="J752" s="2" t="s">
        <v>84</v>
      </c>
      <c r="K752" s="2" t="s">
        <v>13230</v>
      </c>
      <c r="L752" s="2" t="s">
        <v>13231</v>
      </c>
      <c r="M752" s="2" t="s">
        <v>13232</v>
      </c>
      <c r="N752" s="2" t="s">
        <v>13233</v>
      </c>
      <c r="O752" t="s">
        <v>162</v>
      </c>
      <c r="P752" s="2" t="s">
        <v>3103</v>
      </c>
      <c r="R752" s="2" t="s">
        <v>10057</v>
      </c>
      <c r="T752" s="2" t="s">
        <v>13234</v>
      </c>
      <c r="U752" s="2" t="s">
        <v>93</v>
      </c>
      <c r="V752" s="2" t="s">
        <v>13235</v>
      </c>
      <c r="W752" s="2" t="s">
        <v>13230</v>
      </c>
      <c r="X752" s="2" t="s">
        <v>13236</v>
      </c>
      <c r="Y752" s="2" t="s">
        <v>13231</v>
      </c>
      <c r="Z752" s="2" t="s">
        <v>13232</v>
      </c>
      <c r="AA752" s="2" t="s">
        <v>13237</v>
      </c>
      <c r="AB752" t="s">
        <v>162</v>
      </c>
      <c r="AC752" s="2" t="s">
        <v>90</v>
      </c>
      <c r="AE752" s="2" t="s">
        <v>722</v>
      </c>
      <c r="AG752" s="2" t="s">
        <v>13238</v>
      </c>
      <c r="AH752" s="2" t="s">
        <v>100</v>
      </c>
      <c r="AI752" s="2" t="s">
        <v>13239</v>
      </c>
      <c r="AJ752" s="2" t="s">
        <v>13240</v>
      </c>
      <c r="AK752" s="2" t="s">
        <v>13236</v>
      </c>
      <c r="AL752" s="2" t="s">
        <v>13231</v>
      </c>
      <c r="AM752" s="2" t="s">
        <v>13232</v>
      </c>
      <c r="AN752" s="2" t="s">
        <v>13233</v>
      </c>
      <c r="AO752" t="s">
        <v>103</v>
      </c>
      <c r="AP752" t="s">
        <v>361</v>
      </c>
      <c r="AQ752" t="s">
        <v>2453</v>
      </c>
      <c r="AR752" t="s">
        <v>13241</v>
      </c>
      <c r="AT752" t="s">
        <v>13242</v>
      </c>
      <c r="AU752" s="2" t="s">
        <v>108</v>
      </c>
      <c r="AV752" t="s">
        <v>13243</v>
      </c>
      <c r="AW752" t="s">
        <v>13230</v>
      </c>
      <c r="AX752" s="2" t="s">
        <v>13231</v>
      </c>
      <c r="AY752" s="2" t="s">
        <v>13232</v>
      </c>
      <c r="AZ752" s="2" t="s">
        <v>113</v>
      </c>
      <c r="BA752" s="2" t="s">
        <v>13237</v>
      </c>
      <c r="BB752" s="2" t="s">
        <v>115</v>
      </c>
      <c r="BC752" s="2" t="s">
        <v>40883</v>
      </c>
    </row>
    <row r="753" spans="1:55" x14ac:dyDescent="0.35">
      <c r="A753" s="2" t="s">
        <v>13244</v>
      </c>
      <c r="B753" s="2" t="s">
        <v>13245</v>
      </c>
      <c r="C753" s="2" t="s">
        <v>13208</v>
      </c>
      <c r="D753" s="2" t="s">
        <v>13209</v>
      </c>
      <c r="E753" s="2" t="s">
        <v>716</v>
      </c>
      <c r="F753" s="2" t="s">
        <v>446</v>
      </c>
      <c r="G753" s="2" t="s">
        <v>81</v>
      </c>
      <c r="H753" s="2" t="s">
        <v>82</v>
      </c>
      <c r="I753" s="2" t="s">
        <v>83</v>
      </c>
      <c r="J753" s="2" t="s">
        <v>84</v>
      </c>
      <c r="K753" s="2" t="s">
        <v>13246</v>
      </c>
      <c r="L753" s="2" t="s">
        <v>13247</v>
      </c>
      <c r="M753" s="2" t="s">
        <v>13248</v>
      </c>
      <c r="N753" s="2" t="s">
        <v>13249</v>
      </c>
      <c r="O753" s="2" t="s">
        <v>162</v>
      </c>
      <c r="P753" s="2" t="s">
        <v>476</v>
      </c>
      <c r="R753" s="2" t="s">
        <v>13250</v>
      </c>
      <c r="T753" s="2" t="s">
        <v>13251</v>
      </c>
      <c r="U753" s="2" t="s">
        <v>93</v>
      </c>
      <c r="V753" s="2" t="s">
        <v>13252</v>
      </c>
      <c r="W753" s="2" t="s">
        <v>13253</v>
      </c>
      <c r="X753" s="2" t="s">
        <v>13254</v>
      </c>
      <c r="Y753" s="2" t="s">
        <v>13247</v>
      </c>
      <c r="Z753" s="2" t="s">
        <v>13248</v>
      </c>
      <c r="AA753" s="2" t="s">
        <v>13249</v>
      </c>
      <c r="AB753" s="2" t="s">
        <v>103</v>
      </c>
      <c r="AC753" s="2" t="s">
        <v>6332</v>
      </c>
      <c r="AE753" s="2" t="s">
        <v>13255</v>
      </c>
      <c r="AG753" s="2" t="s">
        <v>13256</v>
      </c>
      <c r="AH753" s="2" t="s">
        <v>100</v>
      </c>
      <c r="AI753" s="2" t="s">
        <v>13257</v>
      </c>
      <c r="AJ753" s="2" t="s">
        <v>13258</v>
      </c>
      <c r="AK753" s="2" t="s">
        <v>13259</v>
      </c>
      <c r="AL753" s="2" t="s">
        <v>13260</v>
      </c>
      <c r="AM753" s="2" t="s">
        <v>13248</v>
      </c>
      <c r="AN753" s="2" t="s">
        <v>13261</v>
      </c>
      <c r="AP753" t="s">
        <v>13262</v>
      </c>
      <c r="AR753" t="s">
        <v>12484</v>
      </c>
      <c r="AT753" t="s">
        <v>13263</v>
      </c>
      <c r="AU753" s="2" t="s">
        <v>108</v>
      </c>
      <c r="AV753" t="s">
        <v>13264</v>
      </c>
      <c r="AW753" t="s">
        <v>13246</v>
      </c>
      <c r="AX753" s="2" t="s">
        <v>41191</v>
      </c>
      <c r="AY753" s="2" t="s">
        <v>13248</v>
      </c>
      <c r="AZ753" s="2" t="s">
        <v>113</v>
      </c>
      <c r="BA753" s="2" t="s">
        <v>13265</v>
      </c>
      <c r="BC753" s="2" t="s">
        <v>40883</v>
      </c>
    </row>
    <row r="754" spans="1:55" x14ac:dyDescent="0.35">
      <c r="A754" s="2" t="s">
        <v>13266</v>
      </c>
      <c r="B754" s="2" t="s">
        <v>13267</v>
      </c>
      <c r="C754" s="2" t="s">
        <v>13208</v>
      </c>
      <c r="D754" s="2" t="s">
        <v>13209</v>
      </c>
      <c r="E754" s="2" t="s">
        <v>716</v>
      </c>
      <c r="F754" s="2" t="s">
        <v>446</v>
      </c>
      <c r="G754" s="2" t="s">
        <v>81</v>
      </c>
      <c r="H754" s="2" t="s">
        <v>82</v>
      </c>
      <c r="I754" s="2" t="s">
        <v>83</v>
      </c>
      <c r="J754" s="2" t="s">
        <v>84</v>
      </c>
      <c r="K754" s="2" t="s">
        <v>13268</v>
      </c>
      <c r="L754" s="2" t="s">
        <v>13269</v>
      </c>
      <c r="M754" s="2" t="s">
        <v>13270</v>
      </c>
      <c r="N754" s="2" t="s">
        <v>13271</v>
      </c>
      <c r="O754" s="2" t="s">
        <v>89</v>
      </c>
      <c r="P754" s="2" t="s">
        <v>13272</v>
      </c>
      <c r="R754" s="2" t="s">
        <v>13273</v>
      </c>
      <c r="T754" s="2" t="s">
        <v>13274</v>
      </c>
      <c r="U754" s="2" t="s">
        <v>93</v>
      </c>
      <c r="V754" s="2" t="s">
        <v>13275</v>
      </c>
      <c r="W754" s="2" t="s">
        <v>13268</v>
      </c>
      <c r="X754" s="2" t="s">
        <v>13276</v>
      </c>
      <c r="Y754" s="2" t="s">
        <v>13269</v>
      </c>
      <c r="Z754" s="2" t="s">
        <v>13270</v>
      </c>
      <c r="AA754" s="2" t="s">
        <v>13271</v>
      </c>
      <c r="AB754" t="s">
        <v>103</v>
      </c>
      <c r="AC754" s="2" t="s">
        <v>9081</v>
      </c>
      <c r="AE754" s="2" t="s">
        <v>7834</v>
      </c>
      <c r="AG754" s="2" t="s">
        <v>13277</v>
      </c>
      <c r="AH754" s="2" t="s">
        <v>100</v>
      </c>
      <c r="AI754" s="2" t="s">
        <v>13278</v>
      </c>
      <c r="AJ754" s="2" t="s">
        <v>13268</v>
      </c>
      <c r="AK754" s="2" t="s">
        <v>13276</v>
      </c>
      <c r="AL754" s="2" t="s">
        <v>13269</v>
      </c>
      <c r="AM754" s="2" t="s">
        <v>13270</v>
      </c>
      <c r="AN754" s="2" t="s">
        <v>13271</v>
      </c>
      <c r="AP754" s="2" t="s">
        <v>6930</v>
      </c>
      <c r="AR754" s="2" t="s">
        <v>3086</v>
      </c>
      <c r="AT754" s="2" t="s">
        <v>13279</v>
      </c>
      <c r="AU754" s="2" t="s">
        <v>108</v>
      </c>
      <c r="AV754" s="2" t="s">
        <v>13280</v>
      </c>
      <c r="AW754" s="2" t="s">
        <v>13268</v>
      </c>
      <c r="AX754" s="2" t="s">
        <v>13281</v>
      </c>
      <c r="AY754" s="2" t="s">
        <v>13270</v>
      </c>
      <c r="AZ754" s="2" t="s">
        <v>113</v>
      </c>
      <c r="BA754" s="2" t="s">
        <v>13282</v>
      </c>
      <c r="BB754" t="s">
        <v>13283</v>
      </c>
      <c r="BC754" s="2" t="s">
        <v>40883</v>
      </c>
    </row>
    <row r="755" spans="1:55" x14ac:dyDescent="0.35">
      <c r="A755" s="2" t="s">
        <v>13284</v>
      </c>
      <c r="B755" s="2" t="s">
        <v>13285</v>
      </c>
      <c r="C755" s="2" t="s">
        <v>13208</v>
      </c>
      <c r="D755" s="2" t="s">
        <v>13209</v>
      </c>
      <c r="E755" s="2" t="s">
        <v>716</v>
      </c>
      <c r="F755" s="2" t="s">
        <v>446</v>
      </c>
      <c r="G755" s="2" t="s">
        <v>81</v>
      </c>
      <c r="H755" s="2" t="s">
        <v>82</v>
      </c>
      <c r="I755" s="2" t="s">
        <v>83</v>
      </c>
      <c r="J755" s="2" t="s">
        <v>84</v>
      </c>
      <c r="K755" s="2" t="s">
        <v>13286</v>
      </c>
      <c r="L755" s="2" t="s">
        <v>11363</v>
      </c>
      <c r="M755" s="2" t="s">
        <v>13287</v>
      </c>
      <c r="N755" s="2" t="s">
        <v>13288</v>
      </c>
      <c r="O755" s="2" t="s">
        <v>162</v>
      </c>
      <c r="P755" s="2" t="s">
        <v>3273</v>
      </c>
      <c r="Q755" t="s">
        <v>662</v>
      </c>
      <c r="R755" s="2" t="s">
        <v>13289</v>
      </c>
      <c r="T755" s="2" t="s">
        <v>13290</v>
      </c>
      <c r="U755" s="2" t="s">
        <v>93</v>
      </c>
      <c r="V755" s="2" t="s">
        <v>13291</v>
      </c>
      <c r="W755" s="2" t="s">
        <v>13286</v>
      </c>
      <c r="X755" s="2" t="s">
        <v>13292</v>
      </c>
      <c r="Y755" s="2" t="s">
        <v>11363</v>
      </c>
      <c r="Z755" s="2" t="s">
        <v>13287</v>
      </c>
      <c r="AA755" s="2" t="s">
        <v>13288</v>
      </c>
      <c r="AC755" s="2" t="s">
        <v>13293</v>
      </c>
      <c r="AE755" s="2" t="s">
        <v>13289</v>
      </c>
      <c r="AG755" s="2" t="s">
        <v>13294</v>
      </c>
      <c r="AH755" s="2" t="s">
        <v>100</v>
      </c>
      <c r="AI755" s="2" t="s">
        <v>13295</v>
      </c>
      <c r="AJ755" s="2" t="s">
        <v>13296</v>
      </c>
      <c r="AK755" s="2" t="s">
        <v>13292</v>
      </c>
      <c r="AL755" s="2" t="s">
        <v>11363</v>
      </c>
      <c r="AM755" s="2" t="s">
        <v>13287</v>
      </c>
      <c r="AN755" s="2" t="s">
        <v>13288</v>
      </c>
      <c r="AP755" s="2" t="s">
        <v>3273</v>
      </c>
      <c r="AQ755" t="s">
        <v>662</v>
      </c>
      <c r="AR755" s="2" t="s">
        <v>13289</v>
      </c>
      <c r="AT755" s="2" t="s">
        <v>13297</v>
      </c>
      <c r="AU755" s="2" t="s">
        <v>108</v>
      </c>
      <c r="AV755" s="2" t="s">
        <v>13298</v>
      </c>
      <c r="AW755" s="2" t="s">
        <v>13286</v>
      </c>
      <c r="AX755" s="2" t="s">
        <v>13299</v>
      </c>
      <c r="AY755" s="2" t="s">
        <v>13287</v>
      </c>
      <c r="AZ755" s="2" t="s">
        <v>113</v>
      </c>
      <c r="BA755" s="2" t="s">
        <v>13300</v>
      </c>
      <c r="BB755" s="2" t="s">
        <v>115</v>
      </c>
      <c r="BC755" s="2" t="s">
        <v>40883</v>
      </c>
    </row>
    <row r="756" spans="1:55" x14ac:dyDescent="0.35">
      <c r="A756" s="2" t="s">
        <v>13301</v>
      </c>
      <c r="B756" s="2" t="s">
        <v>13302</v>
      </c>
      <c r="C756" s="2" t="s">
        <v>13303</v>
      </c>
      <c r="D756" s="2" t="s">
        <v>13304</v>
      </c>
      <c r="E756" s="2" t="s">
        <v>83</v>
      </c>
      <c r="F756" s="2" t="s">
        <v>996</v>
      </c>
      <c r="G756" s="2" t="s">
        <v>81</v>
      </c>
      <c r="H756" s="2" t="s">
        <v>82</v>
      </c>
      <c r="I756" s="2" t="s">
        <v>83</v>
      </c>
      <c r="J756" s="2" t="s">
        <v>84</v>
      </c>
      <c r="K756" s="2" t="s">
        <v>13305</v>
      </c>
      <c r="L756" s="2" t="s">
        <v>13306</v>
      </c>
      <c r="M756" s="2" t="s">
        <v>13307</v>
      </c>
      <c r="N756" s="2" t="s">
        <v>13308</v>
      </c>
      <c r="O756" s="2" t="s">
        <v>89</v>
      </c>
      <c r="P756" s="2" t="s">
        <v>13309</v>
      </c>
      <c r="R756" s="2" t="s">
        <v>13310</v>
      </c>
      <c r="T756" s="2" t="s">
        <v>13311</v>
      </c>
      <c r="U756" s="2" t="s">
        <v>93</v>
      </c>
      <c r="V756" s="2" t="s">
        <v>13312</v>
      </c>
      <c r="W756" s="2" t="s">
        <v>13305</v>
      </c>
      <c r="X756" s="2" t="s">
        <v>13313</v>
      </c>
      <c r="Y756" s="2" t="s">
        <v>13306</v>
      </c>
      <c r="Z756" s="2" t="s">
        <v>13307</v>
      </c>
      <c r="AA756" s="2" t="s">
        <v>13308</v>
      </c>
      <c r="AB756" t="s">
        <v>89</v>
      </c>
      <c r="AC756" s="2" t="s">
        <v>476</v>
      </c>
      <c r="AE756" s="2" t="s">
        <v>13314</v>
      </c>
      <c r="AG756" s="2" t="s">
        <v>13315</v>
      </c>
      <c r="AH756" s="2" t="s">
        <v>100</v>
      </c>
      <c r="AI756" s="2" t="s">
        <v>13316</v>
      </c>
      <c r="AJ756" s="2" t="s">
        <v>13305</v>
      </c>
      <c r="AK756" s="2" t="s">
        <v>13313</v>
      </c>
      <c r="AL756" s="2" t="s">
        <v>13306</v>
      </c>
      <c r="AM756" s="2" t="s">
        <v>13307</v>
      </c>
      <c r="AN756" s="2" t="s">
        <v>13308</v>
      </c>
      <c r="AO756" t="s">
        <v>103</v>
      </c>
      <c r="AP756" s="2" t="s">
        <v>11218</v>
      </c>
      <c r="AR756" s="2" t="s">
        <v>3467</v>
      </c>
      <c r="AT756" s="2" t="s">
        <v>13317</v>
      </c>
      <c r="AU756" s="2" t="s">
        <v>108</v>
      </c>
      <c r="AV756" s="2" t="s">
        <v>13312</v>
      </c>
      <c r="AW756" s="2" t="s">
        <v>13305</v>
      </c>
      <c r="AX756" s="2" t="s">
        <v>13306</v>
      </c>
      <c r="AY756" s="2" t="s">
        <v>13307</v>
      </c>
      <c r="AZ756" s="2" t="s">
        <v>113</v>
      </c>
      <c r="BA756" s="2" t="s">
        <v>13318</v>
      </c>
      <c r="BB756" s="2" t="s">
        <v>115</v>
      </c>
      <c r="BC756" s="2" t="s">
        <v>40883</v>
      </c>
    </row>
    <row r="757" spans="1:55" x14ac:dyDescent="0.35">
      <c r="A757" s="2" t="s">
        <v>13319</v>
      </c>
      <c r="B757" s="2" t="s">
        <v>13320</v>
      </c>
      <c r="C757" s="2" t="s">
        <v>13303</v>
      </c>
      <c r="D757" s="2" t="s">
        <v>13304</v>
      </c>
      <c r="E757" s="2" t="s">
        <v>83</v>
      </c>
      <c r="F757" s="2" t="s">
        <v>996</v>
      </c>
      <c r="G757" s="2" t="s">
        <v>81</v>
      </c>
      <c r="H757" s="2" t="s">
        <v>82</v>
      </c>
      <c r="I757" s="2" t="s">
        <v>83</v>
      </c>
      <c r="J757" s="2" t="s">
        <v>84</v>
      </c>
      <c r="K757" s="2" t="s">
        <v>13321</v>
      </c>
      <c r="L757" s="2" t="s">
        <v>13322</v>
      </c>
      <c r="M757" s="2" t="s">
        <v>13323</v>
      </c>
      <c r="N757" s="2" t="s">
        <v>13324</v>
      </c>
      <c r="O757" s="2" t="s">
        <v>162</v>
      </c>
      <c r="P757" s="2" t="s">
        <v>331</v>
      </c>
      <c r="R757" s="2" t="s">
        <v>3471</v>
      </c>
      <c r="T757" s="2" t="s">
        <v>13325</v>
      </c>
      <c r="U757" s="2" t="s">
        <v>93</v>
      </c>
      <c r="V757" s="2" t="s">
        <v>13326</v>
      </c>
      <c r="W757" s="2" t="s">
        <v>13321</v>
      </c>
      <c r="X757" s="2" t="s">
        <v>13327</v>
      </c>
      <c r="Y757" s="2" t="s">
        <v>13322</v>
      </c>
      <c r="Z757" s="2" t="s">
        <v>13323</v>
      </c>
      <c r="AA757" s="2" t="s">
        <v>13324</v>
      </c>
      <c r="AB757" t="s">
        <v>103</v>
      </c>
      <c r="AC757" s="2" t="s">
        <v>3338</v>
      </c>
      <c r="AE757" s="2" t="s">
        <v>13328</v>
      </c>
      <c r="AG757" s="2" t="s">
        <v>13329</v>
      </c>
      <c r="AH757" s="2" t="s">
        <v>100</v>
      </c>
      <c r="AI757" s="2" t="s">
        <v>13330</v>
      </c>
      <c r="AJ757" s="2" t="s">
        <v>13321</v>
      </c>
      <c r="AK757" s="2" t="s">
        <v>13327</v>
      </c>
      <c r="AL757" s="2" t="s">
        <v>13322</v>
      </c>
      <c r="AM757" s="2" t="s">
        <v>13323</v>
      </c>
      <c r="AN757" s="2" t="s">
        <v>13324</v>
      </c>
      <c r="AO757" s="2" t="s">
        <v>103</v>
      </c>
      <c r="AP757" s="2" t="s">
        <v>13331</v>
      </c>
      <c r="AQ757" s="2"/>
      <c r="AR757" s="2" t="s">
        <v>13332</v>
      </c>
      <c r="AT757" s="2" t="s">
        <v>13333</v>
      </c>
      <c r="AU757" s="2" t="s">
        <v>108</v>
      </c>
      <c r="AV757" s="2" t="s">
        <v>13326</v>
      </c>
      <c r="AW757" s="2" t="s">
        <v>13321</v>
      </c>
      <c r="AX757" s="2" t="s">
        <v>13334</v>
      </c>
      <c r="AY757" s="2" t="s">
        <v>13323</v>
      </c>
      <c r="AZ757" s="2" t="s">
        <v>113</v>
      </c>
      <c r="BA757" s="2" t="s">
        <v>13335</v>
      </c>
      <c r="BB757" t="s">
        <v>115</v>
      </c>
      <c r="BC757" s="2" t="s">
        <v>40883</v>
      </c>
    </row>
    <row r="758" spans="1:55" x14ac:dyDescent="0.35">
      <c r="A758" s="2" t="s">
        <v>13336</v>
      </c>
      <c r="B758" s="2" t="s">
        <v>13337</v>
      </c>
      <c r="C758" s="2" t="s">
        <v>13338</v>
      </c>
      <c r="D758" s="2" t="s">
        <v>13339</v>
      </c>
      <c r="E758" s="2" t="s">
        <v>534</v>
      </c>
      <c r="F758" s="2" t="s">
        <v>238</v>
      </c>
      <c r="G758" s="2" t="s">
        <v>81</v>
      </c>
      <c r="H758" s="2" t="s">
        <v>82</v>
      </c>
      <c r="I758" s="2" t="s">
        <v>83</v>
      </c>
      <c r="J758" s="2" t="s">
        <v>84</v>
      </c>
      <c r="K758" s="2" t="s">
        <v>13340</v>
      </c>
      <c r="L758" s="2" t="s">
        <v>13341</v>
      </c>
      <c r="M758" s="2" t="s">
        <v>13342</v>
      </c>
      <c r="N758" s="2" t="s">
        <v>13343</v>
      </c>
      <c r="O758" s="2" t="s">
        <v>89</v>
      </c>
      <c r="P758" s="2" t="s">
        <v>13344</v>
      </c>
      <c r="R758" s="2" t="s">
        <v>13345</v>
      </c>
      <c r="T758" s="2" t="s">
        <v>13346</v>
      </c>
      <c r="U758" s="2" t="s">
        <v>93</v>
      </c>
      <c r="V758" s="2" t="s">
        <v>13347</v>
      </c>
      <c r="W758" s="2" t="s">
        <v>13348</v>
      </c>
      <c r="X758" s="2" t="s">
        <v>13349</v>
      </c>
      <c r="Y758" s="2" t="s">
        <v>13341</v>
      </c>
      <c r="Z758" s="2" t="s">
        <v>13342</v>
      </c>
      <c r="AA758" s="2" t="s">
        <v>13343</v>
      </c>
      <c r="AB758" s="2"/>
      <c r="AC758" s="2" t="s">
        <v>5298</v>
      </c>
      <c r="AE758" s="2" t="s">
        <v>1029</v>
      </c>
      <c r="AG758" s="2" t="s">
        <v>13350</v>
      </c>
      <c r="AH758" s="2" t="s">
        <v>100</v>
      </c>
      <c r="AI758" s="2" t="s">
        <v>13351</v>
      </c>
      <c r="AJ758" s="2" t="s">
        <v>13352</v>
      </c>
      <c r="AK758" s="2" t="s">
        <v>13353</v>
      </c>
      <c r="AL758" s="2" t="s">
        <v>13341</v>
      </c>
      <c r="AM758" s="2" t="s">
        <v>13342</v>
      </c>
      <c r="AN758" s="2" t="s">
        <v>13343</v>
      </c>
      <c r="AO758" s="2"/>
      <c r="AP758" s="2" t="s">
        <v>5298</v>
      </c>
      <c r="AR758" s="2" t="s">
        <v>1029</v>
      </c>
      <c r="AT758" s="2" t="s">
        <v>13350</v>
      </c>
      <c r="AU758" s="2" t="s">
        <v>108</v>
      </c>
      <c r="AV758" s="2" t="s">
        <v>13351</v>
      </c>
      <c r="AW758" s="2" t="s">
        <v>13352</v>
      </c>
      <c r="AX758" s="2" t="s">
        <v>13341</v>
      </c>
      <c r="AY758" s="2" t="s">
        <v>13342</v>
      </c>
      <c r="AZ758" s="2" t="s">
        <v>113</v>
      </c>
      <c r="BA758" s="2" t="s">
        <v>13354</v>
      </c>
      <c r="BB758" s="2" t="s">
        <v>115</v>
      </c>
      <c r="BC758" s="2" t="s">
        <v>40883</v>
      </c>
    </row>
    <row r="759" spans="1:55" x14ac:dyDescent="0.35">
      <c r="A759" s="2" t="s">
        <v>13355</v>
      </c>
      <c r="B759" s="2" t="s">
        <v>13356</v>
      </c>
      <c r="C759" s="2" t="s">
        <v>13357</v>
      </c>
      <c r="D759" s="2" t="s">
        <v>13358</v>
      </c>
      <c r="E759" s="2" t="s">
        <v>2953</v>
      </c>
      <c r="F759" s="2" t="s">
        <v>418</v>
      </c>
      <c r="G759" s="2" t="s">
        <v>81</v>
      </c>
      <c r="H759" s="2" t="s">
        <v>82</v>
      </c>
      <c r="I759" s="2" t="s">
        <v>83</v>
      </c>
      <c r="J759" s="2" t="s">
        <v>84</v>
      </c>
      <c r="K759" s="2" t="s">
        <v>13359</v>
      </c>
      <c r="L759" s="2" t="s">
        <v>3200</v>
      </c>
      <c r="M759" s="2" t="s">
        <v>13360</v>
      </c>
      <c r="N759" s="2" t="s">
        <v>13361</v>
      </c>
      <c r="O759" s="2" t="s">
        <v>89</v>
      </c>
      <c r="P759" s="2" t="s">
        <v>6614</v>
      </c>
      <c r="Q759" s="2"/>
      <c r="R759" s="2" t="s">
        <v>13362</v>
      </c>
      <c r="T759" s="2" t="s">
        <v>13363</v>
      </c>
      <c r="U759" s="2" t="s">
        <v>93</v>
      </c>
      <c r="V759" s="2" t="s">
        <v>13364</v>
      </c>
      <c r="W759" s="2" t="s">
        <v>13365</v>
      </c>
      <c r="X759" s="2" t="s">
        <v>13366</v>
      </c>
      <c r="Y759" s="2" t="s">
        <v>3200</v>
      </c>
      <c r="Z759" s="2" t="s">
        <v>13360</v>
      </c>
      <c r="AA759" s="2" t="s">
        <v>13361</v>
      </c>
      <c r="AB759" s="2"/>
      <c r="AC759" s="2" t="s">
        <v>5846</v>
      </c>
      <c r="AE759" s="2" t="s">
        <v>425</v>
      </c>
      <c r="AG759" s="2" t="s">
        <v>13367</v>
      </c>
      <c r="AH759" s="2" t="s">
        <v>100</v>
      </c>
      <c r="AI759" s="2" t="s">
        <v>13368</v>
      </c>
      <c r="AJ759" s="2" t="s">
        <v>13369</v>
      </c>
      <c r="AK759" s="2" t="s">
        <v>13370</v>
      </c>
      <c r="AL759" s="2" t="s">
        <v>13371</v>
      </c>
      <c r="AM759" s="2" t="s">
        <v>13360</v>
      </c>
      <c r="AN759" s="2" t="s">
        <v>13372</v>
      </c>
      <c r="AO759" s="2"/>
      <c r="AP759" s="2" t="s">
        <v>674</v>
      </c>
      <c r="AR759" s="2" t="s">
        <v>13373</v>
      </c>
      <c r="AT759" s="2" t="s">
        <v>13374</v>
      </c>
      <c r="AU759" s="2" t="s">
        <v>108</v>
      </c>
      <c r="AV759" s="2" t="s">
        <v>13375</v>
      </c>
      <c r="AW759" s="2" t="s">
        <v>13365</v>
      </c>
      <c r="AX759" s="2" t="s">
        <v>13376</v>
      </c>
      <c r="AY759" s="2" t="s">
        <v>13360</v>
      </c>
      <c r="AZ759" s="2" t="s">
        <v>113</v>
      </c>
      <c r="BA759" s="2" t="s">
        <v>13372</v>
      </c>
      <c r="BB759" s="2" t="s">
        <v>13377</v>
      </c>
      <c r="BC759" s="2" t="s">
        <v>40883</v>
      </c>
    </row>
    <row r="760" spans="1:55" x14ac:dyDescent="0.35">
      <c r="A760" s="2" t="s">
        <v>13378</v>
      </c>
      <c r="B760" s="2" t="s">
        <v>13379</v>
      </c>
      <c r="C760" s="2" t="s">
        <v>13357</v>
      </c>
      <c r="D760" s="2" t="s">
        <v>13358</v>
      </c>
      <c r="E760" s="2" t="s">
        <v>2953</v>
      </c>
      <c r="F760" s="2" t="s">
        <v>418</v>
      </c>
      <c r="G760" s="2" t="s">
        <v>81</v>
      </c>
      <c r="H760" s="2" t="s">
        <v>82</v>
      </c>
      <c r="I760" s="2" t="s">
        <v>83</v>
      </c>
      <c r="J760" s="2" t="s">
        <v>84</v>
      </c>
      <c r="K760" s="2" t="s">
        <v>13380</v>
      </c>
      <c r="L760" s="2" t="s">
        <v>13381</v>
      </c>
      <c r="M760" s="2" t="s">
        <v>7884</v>
      </c>
      <c r="N760" s="2" t="s">
        <v>13382</v>
      </c>
      <c r="P760" s="2"/>
      <c r="Q760" s="2"/>
      <c r="R760" s="2"/>
      <c r="T760" s="2"/>
      <c r="U760" s="2" t="s">
        <v>11041</v>
      </c>
      <c r="V760" s="2"/>
      <c r="W760" s="2"/>
      <c r="X760" s="2"/>
      <c r="Y760" s="2"/>
      <c r="Z760" s="2"/>
      <c r="AA760" s="2"/>
      <c r="AB760" t="s">
        <v>103</v>
      </c>
      <c r="AC760" s="2" t="s">
        <v>679</v>
      </c>
      <c r="AE760" s="2" t="s">
        <v>13383</v>
      </c>
      <c r="AG760" s="2" t="s">
        <v>13384</v>
      </c>
      <c r="AH760" s="2" t="s">
        <v>100</v>
      </c>
      <c r="AI760" s="2" t="s">
        <v>13385</v>
      </c>
      <c r="AJ760" s="2" t="s">
        <v>13386</v>
      </c>
      <c r="AK760" s="2" t="s">
        <v>13387</v>
      </c>
      <c r="AL760" s="2" t="s">
        <v>13381</v>
      </c>
      <c r="AM760" s="2" t="s">
        <v>7884</v>
      </c>
      <c r="AN760" s="2" t="s">
        <v>13382</v>
      </c>
      <c r="AO760" t="s">
        <v>275</v>
      </c>
      <c r="AP760" s="2" t="s">
        <v>3144</v>
      </c>
      <c r="AQ760" s="2"/>
      <c r="AR760" s="2" t="s">
        <v>2373</v>
      </c>
      <c r="AT760" s="2" t="s">
        <v>13388</v>
      </c>
      <c r="AU760" s="2" t="s">
        <v>108</v>
      </c>
      <c r="AV760" s="2" t="s">
        <v>13389</v>
      </c>
      <c r="AW760" s="2" t="s">
        <v>13380</v>
      </c>
      <c r="AX760" s="2" t="s">
        <v>13390</v>
      </c>
      <c r="AY760" s="2" t="s">
        <v>7884</v>
      </c>
      <c r="AZ760" s="2" t="s">
        <v>113</v>
      </c>
      <c r="BA760" s="2" t="s">
        <v>13391</v>
      </c>
      <c r="BB760" s="2" t="s">
        <v>13392</v>
      </c>
      <c r="BC760" s="2" t="s">
        <v>40883</v>
      </c>
    </row>
    <row r="761" spans="1:55" x14ac:dyDescent="0.35">
      <c r="A761" s="2" t="s">
        <v>13393</v>
      </c>
      <c r="B761" s="2" t="s">
        <v>13394</v>
      </c>
      <c r="C761" s="2" t="s">
        <v>13357</v>
      </c>
      <c r="D761" s="2" t="s">
        <v>13358</v>
      </c>
      <c r="E761" s="2" t="s">
        <v>2953</v>
      </c>
      <c r="F761" s="2" t="s">
        <v>418</v>
      </c>
      <c r="G761" s="2" t="s">
        <v>81</v>
      </c>
      <c r="H761" s="2" t="s">
        <v>82</v>
      </c>
      <c r="I761" s="2" t="s">
        <v>83</v>
      </c>
      <c r="J761" s="2" t="s">
        <v>84</v>
      </c>
      <c r="K761" s="2" t="s">
        <v>13395</v>
      </c>
      <c r="L761" s="2" t="s">
        <v>13396</v>
      </c>
      <c r="M761" s="2" t="s">
        <v>13397</v>
      </c>
      <c r="N761" s="2" t="s">
        <v>13398</v>
      </c>
      <c r="P761" s="2" t="s">
        <v>4885</v>
      </c>
      <c r="R761" s="2" t="s">
        <v>13399</v>
      </c>
      <c r="T761" s="2" t="s">
        <v>13400</v>
      </c>
      <c r="U761" s="2" t="s">
        <v>93</v>
      </c>
      <c r="V761" s="2" t="s">
        <v>13401</v>
      </c>
      <c r="W761" s="2" t="s">
        <v>13395</v>
      </c>
      <c r="X761" s="2" t="s">
        <v>13402</v>
      </c>
      <c r="Y761" s="2" t="s">
        <v>13396</v>
      </c>
      <c r="Z761" s="2" t="s">
        <v>13397</v>
      </c>
      <c r="AA761" s="2" t="s">
        <v>13398</v>
      </c>
      <c r="AC761" s="2" t="s">
        <v>1639</v>
      </c>
      <c r="AE761" s="2" t="s">
        <v>13403</v>
      </c>
      <c r="AG761" s="2" t="s">
        <v>13404</v>
      </c>
      <c r="AH761" s="2" t="s">
        <v>100</v>
      </c>
      <c r="AI761" s="2" t="s">
        <v>13405</v>
      </c>
      <c r="AJ761" s="2" t="s">
        <v>13406</v>
      </c>
      <c r="AK761" s="2" t="s">
        <v>13407</v>
      </c>
      <c r="AL761" s="2" t="s">
        <v>13396</v>
      </c>
      <c r="AM761" s="2" t="s">
        <v>13397</v>
      </c>
      <c r="AN761" s="2" t="s">
        <v>13398</v>
      </c>
      <c r="AP761" s="2" t="s">
        <v>12978</v>
      </c>
      <c r="AR761" s="2" t="s">
        <v>13408</v>
      </c>
      <c r="AT761" s="2" t="s">
        <v>13409</v>
      </c>
      <c r="AU761" s="2" t="s">
        <v>108</v>
      </c>
      <c r="AV761" s="2" t="s">
        <v>13410</v>
      </c>
      <c r="AW761" s="2" t="s">
        <v>13395</v>
      </c>
      <c r="AX761" s="2" t="s">
        <v>13411</v>
      </c>
      <c r="AY761" s="2" t="s">
        <v>13397</v>
      </c>
      <c r="AZ761" s="2" t="s">
        <v>113</v>
      </c>
      <c r="BA761" s="2" t="s">
        <v>13412</v>
      </c>
      <c r="BB761" s="2" t="s">
        <v>115</v>
      </c>
      <c r="BC761" s="2" t="s">
        <v>40883</v>
      </c>
    </row>
    <row r="762" spans="1:55" x14ac:dyDescent="0.35">
      <c r="A762" s="2" t="s">
        <v>13413</v>
      </c>
      <c r="B762" s="2" t="s">
        <v>13414</v>
      </c>
      <c r="C762" s="2" t="s">
        <v>13357</v>
      </c>
      <c r="D762" s="2" t="s">
        <v>13358</v>
      </c>
      <c r="E762" s="2" t="s">
        <v>2953</v>
      </c>
      <c r="F762" s="2" t="s">
        <v>418</v>
      </c>
      <c r="G762" s="2" t="s">
        <v>81</v>
      </c>
      <c r="H762" s="2" t="s">
        <v>82</v>
      </c>
      <c r="I762" s="2" t="s">
        <v>887</v>
      </c>
      <c r="J762" s="2" t="s">
        <v>84</v>
      </c>
      <c r="K762" s="2" t="s">
        <v>13415</v>
      </c>
      <c r="L762" s="2" t="s">
        <v>13416</v>
      </c>
      <c r="M762" s="2" t="s">
        <v>13360</v>
      </c>
      <c r="N762" s="2" t="s">
        <v>13417</v>
      </c>
      <c r="O762" s="2" t="s">
        <v>162</v>
      </c>
      <c r="P762" s="2" t="s">
        <v>182</v>
      </c>
      <c r="R762" s="2" t="s">
        <v>13418</v>
      </c>
      <c r="T762" s="2" t="s">
        <v>13419</v>
      </c>
      <c r="U762" s="2" t="s">
        <v>93</v>
      </c>
      <c r="V762" s="2" t="s">
        <v>13420</v>
      </c>
      <c r="W762" s="2" t="s">
        <v>13415</v>
      </c>
      <c r="X762" s="2" t="s">
        <v>13421</v>
      </c>
      <c r="Y762" s="2" t="s">
        <v>13416</v>
      </c>
      <c r="Z762" s="2" t="s">
        <v>13360</v>
      </c>
      <c r="AA762" s="2" t="s">
        <v>13417</v>
      </c>
      <c r="AB762" s="2" t="s">
        <v>162</v>
      </c>
      <c r="AC762" s="2" t="s">
        <v>182</v>
      </c>
      <c r="AE762" s="2" t="s">
        <v>13418</v>
      </c>
      <c r="AG762" s="2" t="s">
        <v>13419</v>
      </c>
      <c r="AH762" s="2" t="s">
        <v>100</v>
      </c>
      <c r="AI762" s="2" t="s">
        <v>13420</v>
      </c>
      <c r="AJ762" s="2" t="s">
        <v>13415</v>
      </c>
      <c r="AK762" s="2" t="s">
        <v>13421</v>
      </c>
      <c r="AL762" s="2" t="s">
        <v>13416</v>
      </c>
      <c r="AM762" s="2" t="s">
        <v>13360</v>
      </c>
      <c r="AN762" s="2" t="s">
        <v>13417</v>
      </c>
      <c r="AO762" t="s">
        <v>103</v>
      </c>
      <c r="AP762" t="s">
        <v>13422</v>
      </c>
      <c r="AR762" t="s">
        <v>13423</v>
      </c>
      <c r="AT762" t="s">
        <v>13424</v>
      </c>
      <c r="AU762" s="2" t="s">
        <v>108</v>
      </c>
      <c r="AV762" t="s">
        <v>13425</v>
      </c>
      <c r="AW762" t="s">
        <v>13415</v>
      </c>
      <c r="AX762" s="2" t="s">
        <v>13416</v>
      </c>
      <c r="AY762" s="2" t="s">
        <v>13360</v>
      </c>
      <c r="AZ762" s="2" t="s">
        <v>113</v>
      </c>
      <c r="BA762" s="2" t="s">
        <v>13372</v>
      </c>
      <c r="BB762" s="2" t="s">
        <v>13426</v>
      </c>
      <c r="BC762" s="2" t="s">
        <v>40883</v>
      </c>
    </row>
    <row r="763" spans="1:55" x14ac:dyDescent="0.35">
      <c r="A763" s="2" t="s">
        <v>13427</v>
      </c>
      <c r="B763" s="2" t="s">
        <v>13428</v>
      </c>
      <c r="C763" s="2" t="s">
        <v>13357</v>
      </c>
      <c r="D763" s="2" t="s">
        <v>13358</v>
      </c>
      <c r="E763" s="2" t="s">
        <v>2953</v>
      </c>
      <c r="F763" s="2" t="s">
        <v>418</v>
      </c>
      <c r="G763" s="2" t="s">
        <v>81</v>
      </c>
      <c r="H763" s="2" t="s">
        <v>82</v>
      </c>
      <c r="I763" s="2" t="s">
        <v>887</v>
      </c>
      <c r="J763" s="2" t="s">
        <v>84</v>
      </c>
      <c r="K763" s="2" t="s">
        <v>13429</v>
      </c>
      <c r="L763" s="2" t="s">
        <v>13430</v>
      </c>
      <c r="M763" s="2" t="s">
        <v>13431</v>
      </c>
      <c r="N763" s="2" t="s">
        <v>13432</v>
      </c>
      <c r="O763" s="2" t="s">
        <v>162</v>
      </c>
      <c r="P763" s="2" t="s">
        <v>1097</v>
      </c>
      <c r="R763" s="2" t="s">
        <v>3523</v>
      </c>
      <c r="T763" s="2" t="s">
        <v>13433</v>
      </c>
      <c r="U763" s="2" t="s">
        <v>93</v>
      </c>
      <c r="V763" s="2" t="s">
        <v>13434</v>
      </c>
      <c r="W763" s="2" t="s">
        <v>13429</v>
      </c>
      <c r="X763" s="2" t="s">
        <v>13435</v>
      </c>
      <c r="Y763" s="2" t="s">
        <v>13430</v>
      </c>
      <c r="Z763" s="2" t="s">
        <v>13431</v>
      </c>
      <c r="AA763" s="2" t="s">
        <v>13432</v>
      </c>
      <c r="AC763" s="2" t="s">
        <v>6207</v>
      </c>
      <c r="AD763" t="s">
        <v>1097</v>
      </c>
      <c r="AE763" s="2" t="s">
        <v>3523</v>
      </c>
      <c r="AG763" s="2" t="s">
        <v>13436</v>
      </c>
      <c r="AH763" s="2" t="s">
        <v>100</v>
      </c>
      <c r="AI763" s="2" t="s">
        <v>13434</v>
      </c>
      <c r="AJ763" s="2" t="s">
        <v>13429</v>
      </c>
      <c r="AK763" s="2"/>
      <c r="AL763" s="2" t="s">
        <v>13430</v>
      </c>
      <c r="AM763" s="2" t="s">
        <v>13431</v>
      </c>
      <c r="AN763" s="2" t="s">
        <v>13432</v>
      </c>
      <c r="AU763" s="2" t="s">
        <v>108</v>
      </c>
      <c r="AX763" s="2" t="s">
        <v>13437</v>
      </c>
      <c r="AY763" s="2" t="s">
        <v>13431</v>
      </c>
      <c r="AZ763" s="2" t="s">
        <v>113</v>
      </c>
      <c r="BA763" s="2" t="s">
        <v>13438</v>
      </c>
      <c r="BB763" s="2" t="s">
        <v>115</v>
      </c>
      <c r="BC763" s="2" t="s">
        <v>40883</v>
      </c>
    </row>
    <row r="764" spans="1:55" x14ac:dyDescent="0.35">
      <c r="A764" s="2" t="s">
        <v>13439</v>
      </c>
      <c r="B764" s="2" t="s">
        <v>13440</v>
      </c>
      <c r="C764" s="2" t="s">
        <v>13357</v>
      </c>
      <c r="D764" s="2" t="s">
        <v>13358</v>
      </c>
      <c r="E764" s="2" t="s">
        <v>2953</v>
      </c>
      <c r="F764" s="2" t="s">
        <v>418</v>
      </c>
      <c r="G764" s="2" t="s">
        <v>81</v>
      </c>
      <c r="H764" t="s">
        <v>5</v>
      </c>
      <c r="I764" t="s">
        <v>887</v>
      </c>
      <c r="J764" s="2" t="s">
        <v>84</v>
      </c>
      <c r="K764" t="s">
        <v>13441</v>
      </c>
      <c r="L764" s="2" t="s">
        <v>13442</v>
      </c>
      <c r="M764" s="2" t="s">
        <v>13360</v>
      </c>
      <c r="N764" s="2" t="s">
        <v>13443</v>
      </c>
      <c r="P764" t="s">
        <v>189</v>
      </c>
      <c r="R764" t="s">
        <v>13444</v>
      </c>
      <c r="T764" t="s">
        <v>13445</v>
      </c>
      <c r="U764" s="2" t="s">
        <v>93</v>
      </c>
      <c r="V764" t="s">
        <v>13446</v>
      </c>
      <c r="W764" t="s">
        <v>13441</v>
      </c>
      <c r="X764" t="s">
        <v>13447</v>
      </c>
      <c r="Y764" s="2" t="s">
        <v>13442</v>
      </c>
      <c r="Z764" s="2" t="s">
        <v>13360</v>
      </c>
      <c r="AA764" s="2" t="s">
        <v>13443</v>
      </c>
      <c r="AC764" t="s">
        <v>189</v>
      </c>
      <c r="AE764" t="s">
        <v>13444</v>
      </c>
      <c r="AG764" t="s">
        <v>13445</v>
      </c>
      <c r="AH764" s="2" t="s">
        <v>100</v>
      </c>
      <c r="AI764" t="s">
        <v>13446</v>
      </c>
      <c r="AJ764" t="s">
        <v>13441</v>
      </c>
      <c r="AK764" t="s">
        <v>13447</v>
      </c>
      <c r="AL764" s="2" t="s">
        <v>13442</v>
      </c>
      <c r="AM764" s="2" t="s">
        <v>13360</v>
      </c>
      <c r="AN764" s="2" t="s">
        <v>13443</v>
      </c>
      <c r="AU764" s="2" t="s">
        <v>108</v>
      </c>
      <c r="AX764" t="s">
        <v>13442</v>
      </c>
      <c r="AY764" t="s">
        <v>13360</v>
      </c>
      <c r="AZ764" t="s">
        <v>113</v>
      </c>
      <c r="BA764" t="s">
        <v>13372</v>
      </c>
      <c r="BB764" t="s">
        <v>115</v>
      </c>
      <c r="BC764" s="2" t="s">
        <v>40883</v>
      </c>
    </row>
    <row r="765" spans="1:55" x14ac:dyDescent="0.35">
      <c r="A765" s="2" t="s">
        <v>13449</v>
      </c>
      <c r="B765" s="2" t="s">
        <v>13450</v>
      </c>
      <c r="C765" s="2" t="s">
        <v>13451</v>
      </c>
      <c r="D765" s="2" t="s">
        <v>13452</v>
      </c>
      <c r="E765" s="2" t="s">
        <v>784</v>
      </c>
      <c r="F765" s="2" t="s">
        <v>418</v>
      </c>
      <c r="G765" s="2" t="s">
        <v>81</v>
      </c>
      <c r="H765" s="2" t="s">
        <v>82</v>
      </c>
      <c r="I765" s="2" t="s">
        <v>83</v>
      </c>
      <c r="J765" s="2" t="s">
        <v>84</v>
      </c>
      <c r="K765" s="2" t="s">
        <v>13453</v>
      </c>
      <c r="L765" s="2" t="s">
        <v>13454</v>
      </c>
      <c r="M765" s="2" t="s">
        <v>13455</v>
      </c>
      <c r="N765" s="2" t="s">
        <v>13456</v>
      </c>
      <c r="O765" s="2" t="s">
        <v>162</v>
      </c>
      <c r="P765" s="2" t="s">
        <v>8445</v>
      </c>
      <c r="R765" s="2" t="s">
        <v>13457</v>
      </c>
      <c r="T765" s="2" t="s">
        <v>13458</v>
      </c>
      <c r="U765" s="2" t="s">
        <v>93</v>
      </c>
      <c r="V765" s="2" t="s">
        <v>13459</v>
      </c>
      <c r="W765" s="2" t="s">
        <v>13453</v>
      </c>
      <c r="X765" s="2" t="s">
        <v>13460</v>
      </c>
      <c r="Y765" s="2" t="s">
        <v>13454</v>
      </c>
      <c r="Z765" s="2" t="s">
        <v>13455</v>
      </c>
      <c r="AA765" s="2" t="s">
        <v>13456</v>
      </c>
      <c r="AB765" s="2" t="s">
        <v>275</v>
      </c>
      <c r="AC765" s="2" t="s">
        <v>4965</v>
      </c>
      <c r="AE765" s="2" t="s">
        <v>41192</v>
      </c>
      <c r="AG765" s="2" t="s">
        <v>41193</v>
      </c>
      <c r="AH765" s="2" t="s">
        <v>100</v>
      </c>
      <c r="AI765" s="2" t="s">
        <v>41194</v>
      </c>
      <c r="AJ765" s="2" t="s">
        <v>13461</v>
      </c>
      <c r="AK765" s="2" t="s">
        <v>13462</v>
      </c>
      <c r="AL765" s="2" t="s">
        <v>13454</v>
      </c>
      <c r="AM765" s="2" t="s">
        <v>13455</v>
      </c>
      <c r="AN765" s="2" t="s">
        <v>13456</v>
      </c>
      <c r="AP765" s="2"/>
      <c r="AR765" s="2"/>
      <c r="AT765" s="2"/>
      <c r="AU765" s="2" t="s">
        <v>108</v>
      </c>
      <c r="AV765" s="2"/>
      <c r="AW765" s="2"/>
      <c r="AX765" s="2" t="s">
        <v>13463</v>
      </c>
      <c r="AY765" s="2" t="s">
        <v>13455</v>
      </c>
      <c r="AZ765" s="2" t="s">
        <v>113</v>
      </c>
      <c r="BA765" s="2" t="s">
        <v>13464</v>
      </c>
      <c r="BB765" t="s">
        <v>13465</v>
      </c>
      <c r="BC765" s="2" t="s">
        <v>40883</v>
      </c>
    </row>
    <row r="766" spans="1:55" x14ac:dyDescent="0.35">
      <c r="A766" s="2" t="s">
        <v>13466</v>
      </c>
      <c r="B766" s="2" t="s">
        <v>13467</v>
      </c>
      <c r="C766" s="2" t="s">
        <v>13451</v>
      </c>
      <c r="D766" s="2" t="s">
        <v>13452</v>
      </c>
      <c r="E766" s="2" t="s">
        <v>784</v>
      </c>
      <c r="F766" s="2" t="s">
        <v>418</v>
      </c>
      <c r="G766" s="2" t="s">
        <v>81</v>
      </c>
      <c r="H766" s="2" t="s">
        <v>82</v>
      </c>
      <c r="I766" s="2" t="s">
        <v>83</v>
      </c>
      <c r="J766" s="2" t="s">
        <v>84</v>
      </c>
      <c r="K766" s="2" t="s">
        <v>13468</v>
      </c>
      <c r="L766" s="2" t="s">
        <v>13469</v>
      </c>
      <c r="M766" s="2" t="s">
        <v>13470</v>
      </c>
      <c r="N766" s="2" t="s">
        <v>13471</v>
      </c>
      <c r="O766" t="s">
        <v>89</v>
      </c>
      <c r="P766" s="2" t="s">
        <v>4734</v>
      </c>
      <c r="R766" s="2" t="s">
        <v>13472</v>
      </c>
      <c r="T766" s="2" t="s">
        <v>13473</v>
      </c>
      <c r="U766" s="2" t="s">
        <v>93</v>
      </c>
      <c r="V766" s="2" t="s">
        <v>13474</v>
      </c>
      <c r="W766" s="2" t="s">
        <v>13475</v>
      </c>
      <c r="X766" s="2" t="s">
        <v>13476</v>
      </c>
      <c r="Y766" s="2" t="s">
        <v>13469</v>
      </c>
      <c r="Z766" s="2" t="s">
        <v>13470</v>
      </c>
      <c r="AA766" s="2" t="s">
        <v>13471</v>
      </c>
      <c r="AC766" s="2" t="s">
        <v>1766</v>
      </c>
      <c r="AE766" s="2" t="s">
        <v>12745</v>
      </c>
      <c r="AG766" s="2" t="s">
        <v>13477</v>
      </c>
      <c r="AH766" s="2" t="s">
        <v>100</v>
      </c>
      <c r="AI766" s="2" t="s">
        <v>13478</v>
      </c>
      <c r="AJ766" s="2" t="s">
        <v>13479</v>
      </c>
      <c r="AK766" s="2" t="s">
        <v>13476</v>
      </c>
      <c r="AL766" s="2" t="s">
        <v>13469</v>
      </c>
      <c r="AM766" s="2" t="s">
        <v>13470</v>
      </c>
      <c r="AN766" s="2" t="s">
        <v>13471</v>
      </c>
      <c r="AO766" t="s">
        <v>162</v>
      </c>
      <c r="AP766" s="2" t="s">
        <v>7113</v>
      </c>
      <c r="AR766" s="2" t="s">
        <v>13480</v>
      </c>
      <c r="AT766" s="2" t="s">
        <v>13481</v>
      </c>
      <c r="AU766" s="2" t="s">
        <v>108</v>
      </c>
      <c r="AV766" s="2" t="s">
        <v>13482</v>
      </c>
      <c r="AW766" s="2" t="s">
        <v>13483</v>
      </c>
      <c r="AX766" s="2" t="s">
        <v>13469</v>
      </c>
      <c r="AY766" s="2" t="s">
        <v>13470</v>
      </c>
      <c r="AZ766" s="2" t="s">
        <v>113</v>
      </c>
      <c r="BA766" s="2" t="s">
        <v>13471</v>
      </c>
      <c r="BB766" t="s">
        <v>115</v>
      </c>
      <c r="BC766" s="2" t="s">
        <v>40883</v>
      </c>
    </row>
    <row r="767" spans="1:55" x14ac:dyDescent="0.35">
      <c r="A767" s="2" t="s">
        <v>13484</v>
      </c>
      <c r="B767" s="2" t="s">
        <v>13485</v>
      </c>
      <c r="C767" s="2" t="s">
        <v>13451</v>
      </c>
      <c r="D767" s="2" t="s">
        <v>13452</v>
      </c>
      <c r="E767" s="2" t="s">
        <v>784</v>
      </c>
      <c r="F767" s="2" t="s">
        <v>418</v>
      </c>
      <c r="G767" s="2" t="s">
        <v>81</v>
      </c>
      <c r="H767" s="2" t="s">
        <v>82</v>
      </c>
      <c r="I767" s="2" t="s">
        <v>83</v>
      </c>
      <c r="J767" s="2" t="s">
        <v>84</v>
      </c>
      <c r="K767" s="2" t="s">
        <v>13486</v>
      </c>
      <c r="L767" s="2" t="s">
        <v>13487</v>
      </c>
      <c r="M767" s="2" t="s">
        <v>13488</v>
      </c>
      <c r="N767" s="2" t="s">
        <v>13489</v>
      </c>
      <c r="O767" t="s">
        <v>162</v>
      </c>
      <c r="P767" s="2" t="s">
        <v>9213</v>
      </c>
      <c r="Q767" s="2"/>
      <c r="R767" s="2" t="s">
        <v>3593</v>
      </c>
      <c r="T767" s="2" t="s">
        <v>13490</v>
      </c>
      <c r="U767" s="2" t="s">
        <v>93</v>
      </c>
      <c r="V767" s="2" t="s">
        <v>13491</v>
      </c>
      <c r="W767" s="2" t="s">
        <v>13492</v>
      </c>
      <c r="X767" s="2" t="s">
        <v>13493</v>
      </c>
      <c r="Y767" s="2" t="s">
        <v>13487</v>
      </c>
      <c r="Z767" s="2" t="s">
        <v>13488</v>
      </c>
      <c r="AA767" s="2" t="s">
        <v>13489</v>
      </c>
      <c r="AB767" t="s">
        <v>103</v>
      </c>
      <c r="AC767" s="2" t="s">
        <v>41195</v>
      </c>
      <c r="AE767" s="2" t="s">
        <v>41196</v>
      </c>
      <c r="AG767" s="2" t="s">
        <v>41197</v>
      </c>
      <c r="AH767" s="2" t="s">
        <v>100</v>
      </c>
      <c r="AI767" s="2" t="s">
        <v>41198</v>
      </c>
      <c r="AJ767" s="2" t="s">
        <v>13496</v>
      </c>
      <c r="AK767" s="2" t="s">
        <v>13497</v>
      </c>
      <c r="AL767" s="2" t="s">
        <v>13487</v>
      </c>
      <c r="AM767" s="2" t="s">
        <v>13488</v>
      </c>
      <c r="AN767" s="2" t="s">
        <v>13489</v>
      </c>
      <c r="AP767" s="2"/>
      <c r="AR767" s="2"/>
      <c r="AT767" s="2"/>
      <c r="AU767" s="2" t="s">
        <v>108</v>
      </c>
      <c r="AV767" s="2"/>
      <c r="AW767" s="2"/>
      <c r="AX767" s="2" t="s">
        <v>13498</v>
      </c>
      <c r="AY767" s="2" t="s">
        <v>13488</v>
      </c>
      <c r="AZ767" s="2" t="s">
        <v>113</v>
      </c>
      <c r="BA767" s="2" t="s">
        <v>13499</v>
      </c>
      <c r="BB767" s="2" t="s">
        <v>13500</v>
      </c>
      <c r="BC767" s="2" t="s">
        <v>40883</v>
      </c>
    </row>
    <row r="768" spans="1:55" x14ac:dyDescent="0.35">
      <c r="A768" s="2" t="s">
        <v>13501</v>
      </c>
      <c r="B768" s="2" t="s">
        <v>13502</v>
      </c>
      <c r="C768" s="2" t="s">
        <v>13503</v>
      </c>
      <c r="D768" s="2" t="s">
        <v>13504</v>
      </c>
      <c r="E768" s="2" t="s">
        <v>652</v>
      </c>
      <c r="F768" s="2" t="s">
        <v>80</v>
      </c>
      <c r="G768" s="2" t="s">
        <v>81</v>
      </c>
      <c r="H768" s="2" t="s">
        <v>82</v>
      </c>
      <c r="I768" s="2" t="s">
        <v>83</v>
      </c>
      <c r="J768" s="2" t="s">
        <v>84</v>
      </c>
      <c r="K768" s="2" t="s">
        <v>13505</v>
      </c>
      <c r="L768" s="2" t="s">
        <v>13506</v>
      </c>
      <c r="M768" s="2" t="s">
        <v>13507</v>
      </c>
      <c r="N768" s="2" t="s">
        <v>13508</v>
      </c>
      <c r="O768" t="s">
        <v>162</v>
      </c>
      <c r="P768" s="2" t="s">
        <v>6346</v>
      </c>
      <c r="Q768" t="s">
        <v>105</v>
      </c>
      <c r="R768" s="2" t="s">
        <v>7242</v>
      </c>
      <c r="T768" s="2" t="s">
        <v>13509</v>
      </c>
      <c r="U768" s="2" t="s">
        <v>93</v>
      </c>
      <c r="V768" s="2" t="s">
        <v>13510</v>
      </c>
      <c r="W768" s="2" t="s">
        <v>13511</v>
      </c>
      <c r="X768" s="2" t="s">
        <v>13512</v>
      </c>
      <c r="Y768" s="2" t="s">
        <v>13506</v>
      </c>
      <c r="Z768" s="2" t="s">
        <v>13507</v>
      </c>
      <c r="AA768" s="2" t="s">
        <v>13508</v>
      </c>
      <c r="AB768" t="s">
        <v>89</v>
      </c>
      <c r="AC768" s="2" t="s">
        <v>13513</v>
      </c>
      <c r="AE768" s="2" t="s">
        <v>13514</v>
      </c>
      <c r="AF768" s="2"/>
      <c r="AG768" s="2" t="s">
        <v>13515</v>
      </c>
      <c r="AH768" s="2" t="s">
        <v>100</v>
      </c>
      <c r="AI768" s="2" t="s">
        <v>13516</v>
      </c>
      <c r="AJ768" s="2" t="s">
        <v>13511</v>
      </c>
      <c r="AK768" t="s">
        <v>13512</v>
      </c>
      <c r="AL768" s="2" t="s">
        <v>13506</v>
      </c>
      <c r="AM768" s="2" t="s">
        <v>13507</v>
      </c>
      <c r="AN768" s="2" t="s">
        <v>13517</v>
      </c>
      <c r="AO768" t="s">
        <v>162</v>
      </c>
      <c r="AP768" s="2" t="s">
        <v>6346</v>
      </c>
      <c r="AQ768" t="s">
        <v>105</v>
      </c>
      <c r="AR768" s="2" t="s">
        <v>7242</v>
      </c>
      <c r="AT768" s="2" t="s">
        <v>13509</v>
      </c>
      <c r="AU768" s="2" t="s">
        <v>108</v>
      </c>
      <c r="AV768" s="2" t="s">
        <v>13510</v>
      </c>
      <c r="AW768" s="2" t="s">
        <v>13511</v>
      </c>
      <c r="AX768" s="2" t="s">
        <v>13506</v>
      </c>
      <c r="AY768" s="2" t="s">
        <v>13507</v>
      </c>
      <c r="AZ768" s="2" t="s">
        <v>113</v>
      </c>
      <c r="BA768" s="2" t="s">
        <v>13517</v>
      </c>
      <c r="BB768" s="2" t="s">
        <v>115</v>
      </c>
      <c r="BC768" s="2" t="s">
        <v>40883</v>
      </c>
    </row>
    <row r="769" spans="1:55" x14ac:dyDescent="0.35">
      <c r="A769" s="2" t="s">
        <v>13518</v>
      </c>
      <c r="B769" s="2" t="s">
        <v>13519</v>
      </c>
      <c r="C769" s="2" t="s">
        <v>13503</v>
      </c>
      <c r="D769" s="2" t="s">
        <v>13504</v>
      </c>
      <c r="E769" s="2" t="s">
        <v>652</v>
      </c>
      <c r="F769" s="2" t="s">
        <v>80</v>
      </c>
      <c r="G769" s="2" t="s">
        <v>81</v>
      </c>
      <c r="H769" s="2" t="s">
        <v>82</v>
      </c>
      <c r="I769" s="2" t="s">
        <v>83</v>
      </c>
      <c r="J769" s="2" t="s">
        <v>84</v>
      </c>
      <c r="K769" s="2" t="s">
        <v>13520</v>
      </c>
      <c r="L769" s="2" t="s">
        <v>13521</v>
      </c>
      <c r="M769" s="2" t="s">
        <v>13522</v>
      </c>
      <c r="N769" s="2" t="s">
        <v>13523</v>
      </c>
      <c r="O769" s="2" t="s">
        <v>162</v>
      </c>
      <c r="P769" s="2" t="s">
        <v>182</v>
      </c>
      <c r="R769" s="2" t="s">
        <v>13524</v>
      </c>
      <c r="T769" s="2" t="s">
        <v>13525</v>
      </c>
      <c r="U769" s="2" t="s">
        <v>93</v>
      </c>
      <c r="V769" s="2" t="s">
        <v>13526</v>
      </c>
      <c r="W769" s="2" t="s">
        <v>13520</v>
      </c>
      <c r="X769" s="2" t="s">
        <v>13527</v>
      </c>
      <c r="Y769" s="2" t="s">
        <v>13521</v>
      </c>
      <c r="Z769" s="2" t="s">
        <v>13522</v>
      </c>
      <c r="AA769" s="2" t="s">
        <v>13523</v>
      </c>
      <c r="AB769" s="2" t="s">
        <v>103</v>
      </c>
      <c r="AC769" s="2" t="s">
        <v>11268</v>
      </c>
      <c r="AE769" s="2" t="s">
        <v>13528</v>
      </c>
      <c r="AG769" s="2" t="s">
        <v>13529</v>
      </c>
      <c r="AH769" s="2" t="s">
        <v>100</v>
      </c>
      <c r="AI769" s="2" t="s">
        <v>13530</v>
      </c>
      <c r="AJ769" s="2" t="s">
        <v>13520</v>
      </c>
      <c r="AK769" s="2" t="s">
        <v>13527</v>
      </c>
      <c r="AL769" s="2" t="s">
        <v>13521</v>
      </c>
      <c r="AM769" s="2" t="s">
        <v>13522</v>
      </c>
      <c r="AN769" s="2" t="s">
        <v>13523</v>
      </c>
      <c r="AO769" s="2"/>
      <c r="AP769" s="2"/>
      <c r="AR769" s="2"/>
      <c r="AT769" s="2"/>
      <c r="AU769" s="2" t="s">
        <v>108</v>
      </c>
      <c r="AV769" s="2"/>
      <c r="AW769" s="2"/>
      <c r="AX769" s="2" t="s">
        <v>13521</v>
      </c>
      <c r="AY769" s="2" t="s">
        <v>13522</v>
      </c>
      <c r="AZ769" s="2" t="s">
        <v>113</v>
      </c>
      <c r="BA769" s="2" t="s">
        <v>13531</v>
      </c>
      <c r="BB769" s="2" t="s">
        <v>115</v>
      </c>
      <c r="BC769" s="2" t="s">
        <v>40883</v>
      </c>
    </row>
    <row r="770" spans="1:55" x14ac:dyDescent="0.35">
      <c r="A770" s="2" t="s">
        <v>13532</v>
      </c>
      <c r="B770" s="2" t="s">
        <v>13533</v>
      </c>
      <c r="C770" s="2" t="s">
        <v>13503</v>
      </c>
      <c r="D770" s="2" t="s">
        <v>13504</v>
      </c>
      <c r="E770" s="2" t="s">
        <v>652</v>
      </c>
      <c r="F770" s="2" t="s">
        <v>80</v>
      </c>
      <c r="G770" s="2" t="s">
        <v>81</v>
      </c>
      <c r="H770" s="2" t="s">
        <v>82</v>
      </c>
      <c r="I770" s="2" t="s">
        <v>83</v>
      </c>
      <c r="J770" s="2" t="s">
        <v>84</v>
      </c>
      <c r="K770" s="2" t="s">
        <v>13534</v>
      </c>
      <c r="L770" s="2" t="s">
        <v>13535</v>
      </c>
      <c r="M770" s="2" t="s">
        <v>13536</v>
      </c>
      <c r="N770" s="2" t="s">
        <v>13537</v>
      </c>
      <c r="P770" s="2" t="s">
        <v>1844</v>
      </c>
      <c r="Q770" s="2"/>
      <c r="R770" s="2" t="s">
        <v>13538</v>
      </c>
      <c r="T770" s="2" t="s">
        <v>13539</v>
      </c>
      <c r="U770" s="2" t="s">
        <v>93</v>
      </c>
      <c r="V770" s="2" t="s">
        <v>13540</v>
      </c>
      <c r="W770" s="2" t="s">
        <v>13534</v>
      </c>
      <c r="X770" s="2" t="s">
        <v>13541</v>
      </c>
      <c r="Y770" s="2" t="s">
        <v>13535</v>
      </c>
      <c r="Z770" s="2" t="s">
        <v>13536</v>
      </c>
      <c r="AA770" s="2" t="s">
        <v>13537</v>
      </c>
      <c r="AB770" t="s">
        <v>103</v>
      </c>
      <c r="AC770" s="2" t="s">
        <v>13542</v>
      </c>
      <c r="AE770" s="2" t="s">
        <v>2382</v>
      </c>
      <c r="AG770" s="2" t="s">
        <v>13543</v>
      </c>
      <c r="AH770" s="2" t="s">
        <v>100</v>
      </c>
      <c r="AI770" s="2" t="s">
        <v>13544</v>
      </c>
      <c r="AJ770" s="2" t="s">
        <v>13545</v>
      </c>
      <c r="AK770" s="2"/>
      <c r="AL770" s="2" t="s">
        <v>13535</v>
      </c>
      <c r="AM770" s="2" t="s">
        <v>13536</v>
      </c>
      <c r="AN770" s="2" t="s">
        <v>13537</v>
      </c>
      <c r="AU770" s="2" t="s">
        <v>108</v>
      </c>
      <c r="AX770" s="2" t="s">
        <v>13546</v>
      </c>
      <c r="AY770" s="2" t="s">
        <v>13536</v>
      </c>
      <c r="AZ770" s="2" t="s">
        <v>113</v>
      </c>
      <c r="BA770" s="2" t="s">
        <v>13547</v>
      </c>
      <c r="BB770" s="2" t="s">
        <v>115</v>
      </c>
      <c r="BC770" s="2" t="s">
        <v>40883</v>
      </c>
    </row>
    <row r="771" spans="1:55" x14ac:dyDescent="0.35">
      <c r="A771" s="2" t="s">
        <v>13548</v>
      </c>
      <c r="B771" s="2" t="s">
        <v>13549</v>
      </c>
      <c r="C771" s="2" t="s">
        <v>13503</v>
      </c>
      <c r="D771" s="2" t="s">
        <v>13504</v>
      </c>
      <c r="E771" s="2" t="s">
        <v>652</v>
      </c>
      <c r="F771" s="2" t="s">
        <v>80</v>
      </c>
      <c r="G771" s="2" t="s">
        <v>81</v>
      </c>
      <c r="H771" s="2" t="s">
        <v>5</v>
      </c>
      <c r="I771" s="2" t="s">
        <v>83</v>
      </c>
      <c r="J771" s="2" t="s">
        <v>84</v>
      </c>
      <c r="K771" s="2" t="s">
        <v>13550</v>
      </c>
      <c r="L771" s="2" t="s">
        <v>13551</v>
      </c>
      <c r="M771" s="2" t="s">
        <v>13552</v>
      </c>
      <c r="N771" s="2" t="s">
        <v>13553</v>
      </c>
      <c r="O771" t="s">
        <v>162</v>
      </c>
      <c r="P771" s="2" t="s">
        <v>5964</v>
      </c>
      <c r="R771" s="2" t="s">
        <v>13554</v>
      </c>
      <c r="T771" s="2" t="s">
        <v>13555</v>
      </c>
      <c r="U771" s="2" t="s">
        <v>93</v>
      </c>
      <c r="V771" s="2" t="s">
        <v>13556</v>
      </c>
      <c r="W771" s="2" t="s">
        <v>13550</v>
      </c>
      <c r="X771" s="2" t="s">
        <v>13557</v>
      </c>
      <c r="Y771" s="2" t="s">
        <v>13551</v>
      </c>
      <c r="Z771" s="2" t="s">
        <v>13552</v>
      </c>
      <c r="AA771" s="2" t="s">
        <v>13553</v>
      </c>
      <c r="AB771" t="s">
        <v>1553</v>
      </c>
      <c r="AC771" s="2" t="s">
        <v>4072</v>
      </c>
      <c r="AE771" s="2" t="s">
        <v>13558</v>
      </c>
      <c r="AG771" s="2" t="s">
        <v>13559</v>
      </c>
      <c r="AH771" s="2" t="s">
        <v>100</v>
      </c>
      <c r="AI771" s="2" t="s">
        <v>13560</v>
      </c>
      <c r="AJ771" s="2" t="s">
        <v>13561</v>
      </c>
      <c r="AK771" s="2" t="s">
        <v>13562</v>
      </c>
      <c r="AL771" s="2" t="s">
        <v>13551</v>
      </c>
      <c r="AM771" s="2" t="s">
        <v>13552</v>
      </c>
      <c r="AN771" s="2" t="s">
        <v>13553</v>
      </c>
      <c r="AO771" t="s">
        <v>162</v>
      </c>
      <c r="AP771" t="s">
        <v>5964</v>
      </c>
      <c r="AR771" t="s">
        <v>13554</v>
      </c>
      <c r="AT771" t="s">
        <v>13555</v>
      </c>
      <c r="AU771" s="2" t="s">
        <v>108</v>
      </c>
      <c r="AV771" t="s">
        <v>13556</v>
      </c>
      <c r="AW771" t="s">
        <v>13563</v>
      </c>
      <c r="AX771" s="2" t="s">
        <v>13551</v>
      </c>
      <c r="AY771" s="2" t="s">
        <v>13552</v>
      </c>
      <c r="AZ771" s="2" t="s">
        <v>113</v>
      </c>
      <c r="BA771" s="2" t="s">
        <v>13553</v>
      </c>
      <c r="BB771" s="2"/>
      <c r="BC771" s="2" t="s">
        <v>40883</v>
      </c>
    </row>
    <row r="772" spans="1:55" x14ac:dyDescent="0.35">
      <c r="A772" s="2" t="s">
        <v>13564</v>
      </c>
      <c r="B772" s="2" t="s">
        <v>13565</v>
      </c>
      <c r="C772" s="2" t="s">
        <v>13503</v>
      </c>
      <c r="D772" s="2" t="s">
        <v>13504</v>
      </c>
      <c r="E772" s="2" t="s">
        <v>652</v>
      </c>
      <c r="F772" s="2" t="s">
        <v>80</v>
      </c>
      <c r="G772" s="2" t="s">
        <v>81</v>
      </c>
      <c r="H772" s="2" t="s">
        <v>82</v>
      </c>
      <c r="I772" s="2" t="s">
        <v>83</v>
      </c>
      <c r="J772" s="2" t="s">
        <v>84</v>
      </c>
      <c r="K772" s="2" t="s">
        <v>13566</v>
      </c>
      <c r="L772" s="2" t="s">
        <v>13567</v>
      </c>
      <c r="M772" s="2" t="s">
        <v>13568</v>
      </c>
      <c r="N772" s="2" t="s">
        <v>13569</v>
      </c>
      <c r="O772" t="s">
        <v>162</v>
      </c>
      <c r="P772" t="s">
        <v>622</v>
      </c>
      <c r="Q772" t="s">
        <v>331</v>
      </c>
      <c r="R772" t="s">
        <v>13570</v>
      </c>
      <c r="T772" t="s">
        <v>13571</v>
      </c>
      <c r="U772" s="2" t="s">
        <v>93</v>
      </c>
      <c r="V772" t="s">
        <v>13572</v>
      </c>
      <c r="W772" t="s">
        <v>13573</v>
      </c>
      <c r="X772" t="s">
        <v>13574</v>
      </c>
      <c r="Y772" t="s">
        <v>13567</v>
      </c>
      <c r="Z772" t="s">
        <v>13568</v>
      </c>
      <c r="AA772" t="s">
        <v>13569</v>
      </c>
      <c r="AB772" s="2"/>
      <c r="AC772" s="2" t="s">
        <v>13575</v>
      </c>
      <c r="AE772" s="2" t="s">
        <v>13576</v>
      </c>
      <c r="AG772" s="2" t="s">
        <v>13577</v>
      </c>
      <c r="AH772" s="2" t="s">
        <v>100</v>
      </c>
      <c r="AI772" s="2" t="s">
        <v>13578</v>
      </c>
      <c r="AJ772" s="2" t="s">
        <v>13579</v>
      </c>
      <c r="AK772" s="2"/>
      <c r="AL772" s="2" t="s">
        <v>13567</v>
      </c>
      <c r="AM772" s="2" t="s">
        <v>13568</v>
      </c>
      <c r="AN772" s="2" t="s">
        <v>13569</v>
      </c>
      <c r="AO772" s="2" t="s">
        <v>162</v>
      </c>
      <c r="AP772" s="2" t="s">
        <v>622</v>
      </c>
      <c r="AQ772" t="s">
        <v>331</v>
      </c>
      <c r="AR772" s="2" t="s">
        <v>13570</v>
      </c>
      <c r="AT772" s="2" t="s">
        <v>13571</v>
      </c>
      <c r="AU772" s="2" t="s">
        <v>108</v>
      </c>
      <c r="AV772" s="2" t="s">
        <v>13572</v>
      </c>
      <c r="AW772" s="2" t="s">
        <v>13580</v>
      </c>
      <c r="AX772" s="2" t="s">
        <v>13581</v>
      </c>
      <c r="AY772" s="2" t="s">
        <v>13568</v>
      </c>
      <c r="AZ772" s="2" t="s">
        <v>113</v>
      </c>
      <c r="BA772" s="2" t="s">
        <v>13569</v>
      </c>
      <c r="BB772" s="2" t="s">
        <v>115</v>
      </c>
      <c r="BC772" s="2" t="s">
        <v>40883</v>
      </c>
    </row>
    <row r="773" spans="1:55" x14ac:dyDescent="0.35">
      <c r="A773" s="2" t="s">
        <v>13582</v>
      </c>
      <c r="B773" s="2" t="s">
        <v>13583</v>
      </c>
      <c r="C773" s="2" t="s">
        <v>13584</v>
      </c>
      <c r="D773" s="2" t="s">
        <v>13585</v>
      </c>
      <c r="E773" s="2" t="s">
        <v>2338</v>
      </c>
      <c r="F773" s="2" t="s">
        <v>80</v>
      </c>
      <c r="G773" s="2" t="s">
        <v>81</v>
      </c>
      <c r="H773" s="2" t="s">
        <v>82</v>
      </c>
      <c r="I773" s="2" t="s">
        <v>83</v>
      </c>
      <c r="J773" s="2" t="s">
        <v>84</v>
      </c>
      <c r="K773" s="2" t="s">
        <v>13586</v>
      </c>
      <c r="L773" s="2" t="s">
        <v>13587</v>
      </c>
      <c r="M773" s="2" t="s">
        <v>13588</v>
      </c>
      <c r="N773" s="2" t="s">
        <v>13589</v>
      </c>
      <c r="O773" s="2" t="s">
        <v>162</v>
      </c>
      <c r="P773" s="2" t="s">
        <v>2146</v>
      </c>
      <c r="R773" s="2" t="s">
        <v>5477</v>
      </c>
      <c r="S773" s="2"/>
      <c r="T773" s="2" t="s">
        <v>13590</v>
      </c>
      <c r="U773" s="2" t="s">
        <v>93</v>
      </c>
      <c r="V773" s="2" t="s">
        <v>13591</v>
      </c>
      <c r="W773" s="2" t="s">
        <v>13586</v>
      </c>
      <c r="X773" s="2" t="s">
        <v>13592</v>
      </c>
      <c r="Y773" s="2" t="s">
        <v>13587</v>
      </c>
      <c r="Z773" s="2" t="s">
        <v>13588</v>
      </c>
      <c r="AA773" s="2" t="s">
        <v>13589</v>
      </c>
      <c r="AB773" t="s">
        <v>103</v>
      </c>
      <c r="AC773" s="2" t="s">
        <v>41199</v>
      </c>
      <c r="AE773" s="2" t="s">
        <v>339</v>
      </c>
      <c r="AG773" s="2" t="s">
        <v>41200</v>
      </c>
      <c r="AH773" s="2" t="s">
        <v>100</v>
      </c>
      <c r="AI773" s="2" t="s">
        <v>41201</v>
      </c>
      <c r="AJ773" s="2" t="s">
        <v>13586</v>
      </c>
      <c r="AK773" s="2" t="s">
        <v>13592</v>
      </c>
      <c r="AL773" s="2" t="s">
        <v>13587</v>
      </c>
      <c r="AM773" s="2" t="s">
        <v>13588</v>
      </c>
      <c r="AN773" s="2" t="s">
        <v>13589</v>
      </c>
      <c r="AO773" s="2" t="s">
        <v>103</v>
      </c>
      <c r="AP773" s="2" t="s">
        <v>2261</v>
      </c>
      <c r="AQ773" t="s">
        <v>12</v>
      </c>
      <c r="AR773" s="2" t="s">
        <v>13593</v>
      </c>
      <c r="AS773" s="2"/>
      <c r="AT773" s="2" t="s">
        <v>13594</v>
      </c>
      <c r="AU773" s="2" t="s">
        <v>108</v>
      </c>
      <c r="AV773" s="2" t="s">
        <v>13591</v>
      </c>
      <c r="AW773" s="2" t="s">
        <v>13586</v>
      </c>
      <c r="AX773" s="2" t="s">
        <v>13587</v>
      </c>
      <c r="AY773" s="2" t="s">
        <v>13588</v>
      </c>
      <c r="AZ773" s="2" t="s">
        <v>113</v>
      </c>
      <c r="BA773" s="2" t="s">
        <v>13589</v>
      </c>
      <c r="BB773" s="2" t="s">
        <v>13595</v>
      </c>
      <c r="BC773" s="2" t="s">
        <v>40883</v>
      </c>
    </row>
    <row r="774" spans="1:55" x14ac:dyDescent="0.35">
      <c r="A774" s="2" t="s">
        <v>13596</v>
      </c>
      <c r="B774" s="2" t="s">
        <v>13597</v>
      </c>
      <c r="C774" s="2" t="s">
        <v>13584</v>
      </c>
      <c r="D774" s="2" t="s">
        <v>13585</v>
      </c>
      <c r="E774" s="2" t="s">
        <v>2338</v>
      </c>
      <c r="F774" s="2" t="s">
        <v>80</v>
      </c>
      <c r="G774" s="2" t="s">
        <v>81</v>
      </c>
      <c r="H774" s="2" t="s">
        <v>82</v>
      </c>
      <c r="I774" s="2" t="s">
        <v>83</v>
      </c>
      <c r="J774" s="2" t="s">
        <v>84</v>
      </c>
      <c r="K774" s="2" t="s">
        <v>13598</v>
      </c>
      <c r="L774" s="2" t="s">
        <v>13211</v>
      </c>
      <c r="M774" s="2" t="s">
        <v>13599</v>
      </c>
      <c r="N774" s="2" t="s">
        <v>13600</v>
      </c>
      <c r="O774" s="2" t="s">
        <v>89</v>
      </c>
      <c r="P774" s="2" t="s">
        <v>5222</v>
      </c>
      <c r="R774" s="2" t="s">
        <v>389</v>
      </c>
      <c r="T774" s="2" t="s">
        <v>13601</v>
      </c>
      <c r="U774" s="2" t="s">
        <v>93</v>
      </c>
      <c r="V774" s="2" t="s">
        <v>13602</v>
      </c>
      <c r="W774" s="2" t="s">
        <v>13598</v>
      </c>
      <c r="X774" s="2" t="s">
        <v>13603</v>
      </c>
      <c r="Y774" s="2" t="s">
        <v>13211</v>
      </c>
      <c r="Z774" s="2" t="s">
        <v>13599</v>
      </c>
      <c r="AA774" s="2" t="s">
        <v>13600</v>
      </c>
      <c r="AB774" s="2" t="s">
        <v>103</v>
      </c>
      <c r="AC774" s="2" t="s">
        <v>7118</v>
      </c>
      <c r="AE774" s="2" t="s">
        <v>8462</v>
      </c>
      <c r="AG774" s="2" t="s">
        <v>13604</v>
      </c>
      <c r="AH774" s="2" t="s">
        <v>100</v>
      </c>
      <c r="AI774" s="2" t="s">
        <v>13605</v>
      </c>
      <c r="AJ774" s="2" t="s">
        <v>13598</v>
      </c>
      <c r="AK774" s="2" t="s">
        <v>13603</v>
      </c>
      <c r="AL774" s="2" t="s">
        <v>13606</v>
      </c>
      <c r="AM774" s="2" t="s">
        <v>13599</v>
      </c>
      <c r="AN774" s="2" t="s">
        <v>13607</v>
      </c>
      <c r="AO774" s="2" t="s">
        <v>103</v>
      </c>
      <c r="AP774" s="2" t="s">
        <v>4188</v>
      </c>
      <c r="AR774" s="2" t="s">
        <v>13608</v>
      </c>
      <c r="AT774" s="2" t="s">
        <v>13609</v>
      </c>
      <c r="AU774" s="2" t="s">
        <v>108</v>
      </c>
      <c r="AV774" s="2" t="s">
        <v>13610</v>
      </c>
      <c r="AW774" s="2" t="s">
        <v>13598</v>
      </c>
      <c r="AX774" s="2" t="s">
        <v>13611</v>
      </c>
      <c r="AY774" s="2" t="s">
        <v>13599</v>
      </c>
      <c r="AZ774" s="2" t="s">
        <v>113</v>
      </c>
      <c r="BA774" s="2" t="s">
        <v>13607</v>
      </c>
      <c r="BB774" s="2" t="s">
        <v>13612</v>
      </c>
      <c r="BC774" s="2" t="s">
        <v>40883</v>
      </c>
    </row>
    <row r="775" spans="1:55" x14ac:dyDescent="0.35">
      <c r="A775" s="2" t="s">
        <v>13613</v>
      </c>
      <c r="B775" s="2" t="s">
        <v>13614</v>
      </c>
      <c r="C775" s="2" t="s">
        <v>13584</v>
      </c>
      <c r="D775" s="2" t="s">
        <v>13585</v>
      </c>
      <c r="E775" s="2" t="s">
        <v>2338</v>
      </c>
      <c r="F775" s="2" t="s">
        <v>80</v>
      </c>
      <c r="G775" s="2" t="s">
        <v>81</v>
      </c>
      <c r="H775" s="2" t="s">
        <v>82</v>
      </c>
      <c r="I775" s="2" t="s">
        <v>887</v>
      </c>
      <c r="J775" s="2" t="s">
        <v>84</v>
      </c>
      <c r="K775" s="2" t="s">
        <v>13615</v>
      </c>
      <c r="L775" s="2" t="s">
        <v>7140</v>
      </c>
      <c r="M775" s="2" t="s">
        <v>13616</v>
      </c>
      <c r="N775" s="2" t="s">
        <v>13617</v>
      </c>
      <c r="P775" s="2" t="s">
        <v>3338</v>
      </c>
      <c r="R775" s="2" t="s">
        <v>4966</v>
      </c>
      <c r="T775" s="2" t="s">
        <v>13618</v>
      </c>
      <c r="U775" s="2" t="s">
        <v>93</v>
      </c>
      <c r="V775" s="2" t="s">
        <v>13619</v>
      </c>
      <c r="W775" s="2" t="s">
        <v>13620</v>
      </c>
      <c r="X775" s="2" t="s">
        <v>13621</v>
      </c>
      <c r="Y775" s="2" t="s">
        <v>7140</v>
      </c>
      <c r="Z775" s="2" t="s">
        <v>13616</v>
      </c>
      <c r="AA775" s="2" t="s">
        <v>13617</v>
      </c>
      <c r="AB775" s="2"/>
      <c r="AC775" s="2" t="s">
        <v>3338</v>
      </c>
      <c r="AE775" s="2" t="s">
        <v>4966</v>
      </c>
      <c r="AG775" s="2" t="s">
        <v>13618</v>
      </c>
      <c r="AH775" s="2" t="s">
        <v>100</v>
      </c>
      <c r="AI775" s="2" t="s">
        <v>13619</v>
      </c>
      <c r="AJ775" s="2" t="s">
        <v>13620</v>
      </c>
      <c r="AK775" s="2" t="s">
        <v>13621</v>
      </c>
      <c r="AL775" s="2" t="s">
        <v>7140</v>
      </c>
      <c r="AM775" s="2" t="s">
        <v>13616</v>
      </c>
      <c r="AN775" s="2" t="s">
        <v>13617</v>
      </c>
      <c r="AP775" s="2" t="s">
        <v>1855</v>
      </c>
      <c r="AQ775" s="2"/>
      <c r="AR775" s="2" t="s">
        <v>13622</v>
      </c>
      <c r="AT775" s="2" t="s">
        <v>13623</v>
      </c>
      <c r="AU775" s="2" t="s">
        <v>108</v>
      </c>
      <c r="AV775" s="2" t="s">
        <v>13624</v>
      </c>
      <c r="AW775" s="2" t="s">
        <v>13625</v>
      </c>
      <c r="AX775" s="2" t="s">
        <v>13626</v>
      </c>
      <c r="AY775" s="2" t="s">
        <v>13616</v>
      </c>
      <c r="AZ775" s="2" t="s">
        <v>113</v>
      </c>
      <c r="BA775" s="2" t="s">
        <v>13627</v>
      </c>
      <c r="BB775" s="2" t="s">
        <v>115</v>
      </c>
      <c r="BC775" s="2" t="s">
        <v>40883</v>
      </c>
    </row>
    <row r="776" spans="1:55" x14ac:dyDescent="0.35">
      <c r="A776" s="2" t="s">
        <v>13628</v>
      </c>
      <c r="B776" s="2" t="s">
        <v>13629</v>
      </c>
      <c r="C776" s="2" t="s">
        <v>13584</v>
      </c>
      <c r="D776" s="2" t="s">
        <v>13585</v>
      </c>
      <c r="E776" s="2" t="s">
        <v>2338</v>
      </c>
      <c r="F776" s="2" t="s">
        <v>80</v>
      </c>
      <c r="G776" s="2" t="s">
        <v>81</v>
      </c>
      <c r="H776" s="2" t="s">
        <v>82</v>
      </c>
      <c r="I776" s="2" t="s">
        <v>83</v>
      </c>
      <c r="J776" s="2" t="s">
        <v>84</v>
      </c>
      <c r="K776" s="2" t="s">
        <v>13630</v>
      </c>
      <c r="L776" s="2" t="s">
        <v>13631</v>
      </c>
      <c r="M776" s="2" t="s">
        <v>277</v>
      </c>
      <c r="N776" s="2" t="s">
        <v>13632</v>
      </c>
      <c r="P776" s="2" t="s">
        <v>9130</v>
      </c>
      <c r="Q776" t="s">
        <v>2883</v>
      </c>
      <c r="R776" s="2" t="s">
        <v>8166</v>
      </c>
      <c r="T776" s="2" t="s">
        <v>13633</v>
      </c>
      <c r="U776" s="2" t="s">
        <v>93</v>
      </c>
      <c r="V776" s="2" t="s">
        <v>13634</v>
      </c>
      <c r="W776" s="2" t="s">
        <v>13635</v>
      </c>
      <c r="X776" s="2" t="s">
        <v>13636</v>
      </c>
      <c r="Y776" s="2" t="s">
        <v>13631</v>
      </c>
      <c r="Z776" s="2" t="s">
        <v>277</v>
      </c>
      <c r="AA776" s="2" t="s">
        <v>13632</v>
      </c>
      <c r="AB776" s="2" t="s">
        <v>275</v>
      </c>
      <c r="AC776" s="2" t="s">
        <v>13637</v>
      </c>
      <c r="AE776" s="2" t="s">
        <v>918</v>
      </c>
      <c r="AG776" s="2" t="s">
        <v>13638</v>
      </c>
      <c r="AH776" s="2" t="s">
        <v>100</v>
      </c>
      <c r="AI776" s="2" t="s">
        <v>13639</v>
      </c>
      <c r="AJ776" s="2" t="s">
        <v>13640</v>
      </c>
      <c r="AK776" s="2" t="s">
        <v>13636</v>
      </c>
      <c r="AL776" s="2" t="s">
        <v>13631</v>
      </c>
      <c r="AM776" s="2" t="s">
        <v>277</v>
      </c>
      <c r="AN776" s="2" t="s">
        <v>13632</v>
      </c>
      <c r="AP776" s="2" t="s">
        <v>1901</v>
      </c>
      <c r="AQ776" s="2"/>
      <c r="AR776" s="2" t="s">
        <v>13641</v>
      </c>
      <c r="AT776" s="2" t="s">
        <v>13642</v>
      </c>
      <c r="AU776" s="2" t="s">
        <v>108</v>
      </c>
      <c r="AV776" s="2" t="s">
        <v>13643</v>
      </c>
      <c r="AW776" s="2" t="s">
        <v>13644</v>
      </c>
      <c r="AX776" s="2" t="s">
        <v>13645</v>
      </c>
      <c r="AY776" s="2" t="s">
        <v>13646</v>
      </c>
      <c r="AZ776" s="2" t="s">
        <v>113</v>
      </c>
      <c r="BA776" s="2" t="s">
        <v>13647</v>
      </c>
      <c r="BB776" s="2" t="s">
        <v>115</v>
      </c>
      <c r="BC776" s="2" t="s">
        <v>40883</v>
      </c>
    </row>
    <row r="777" spans="1:55" x14ac:dyDescent="0.35">
      <c r="A777" s="2" t="s">
        <v>13648</v>
      </c>
      <c r="B777" s="2" t="s">
        <v>13649</v>
      </c>
      <c r="C777" s="2" t="s">
        <v>13584</v>
      </c>
      <c r="D777" s="2" t="s">
        <v>13585</v>
      </c>
      <c r="E777" s="2" t="s">
        <v>3567</v>
      </c>
      <c r="F777" s="2" t="s">
        <v>80</v>
      </c>
      <c r="G777" s="2" t="s">
        <v>81</v>
      </c>
      <c r="H777" s="2" t="s">
        <v>82</v>
      </c>
      <c r="I777" s="2" t="s">
        <v>83</v>
      </c>
      <c r="J777" s="2" t="s">
        <v>84</v>
      </c>
      <c r="K777" s="2" t="s">
        <v>13650</v>
      </c>
      <c r="L777" s="2" t="s">
        <v>13651</v>
      </c>
      <c r="M777" s="2" t="s">
        <v>13652</v>
      </c>
      <c r="N777" s="2" t="s">
        <v>13653</v>
      </c>
      <c r="O777" s="2" t="s">
        <v>162</v>
      </c>
      <c r="P777" s="2" t="s">
        <v>3038</v>
      </c>
      <c r="R777" s="2" t="s">
        <v>13654</v>
      </c>
      <c r="T777" s="2" t="s">
        <v>13655</v>
      </c>
      <c r="U777" s="2" t="s">
        <v>93</v>
      </c>
      <c r="V777" s="2" t="s">
        <v>13656</v>
      </c>
      <c r="W777" s="2" t="s">
        <v>13657</v>
      </c>
      <c r="X777" s="2" t="s">
        <v>13658</v>
      </c>
      <c r="Y777" s="2" t="s">
        <v>13651</v>
      </c>
      <c r="Z777" s="2" t="s">
        <v>13652</v>
      </c>
      <c r="AA777" s="2" t="s">
        <v>13653</v>
      </c>
      <c r="AB777" t="s">
        <v>103</v>
      </c>
      <c r="AC777" s="2" t="s">
        <v>524</v>
      </c>
      <c r="AD777" t="s">
        <v>190</v>
      </c>
      <c r="AE777" s="2" t="s">
        <v>13659</v>
      </c>
      <c r="AG777" s="2" t="s">
        <v>13660</v>
      </c>
      <c r="AH777" s="2" t="s">
        <v>100</v>
      </c>
      <c r="AI777" s="2" t="s">
        <v>13661</v>
      </c>
      <c r="AJ777" s="2" t="s">
        <v>13662</v>
      </c>
      <c r="AK777" t="s">
        <v>13658</v>
      </c>
      <c r="AL777" s="2" t="s">
        <v>13663</v>
      </c>
      <c r="AM777" s="2" t="s">
        <v>13652</v>
      </c>
      <c r="AN777" s="2" t="s">
        <v>13664</v>
      </c>
      <c r="AO777" s="2"/>
      <c r="AP777" s="2" t="s">
        <v>5044</v>
      </c>
      <c r="AR777" s="2" t="s">
        <v>123</v>
      </c>
      <c r="AT777" s="2" t="s">
        <v>13665</v>
      </c>
      <c r="AU777" s="2" t="s">
        <v>108</v>
      </c>
      <c r="AV777" s="2" t="s">
        <v>13656</v>
      </c>
      <c r="AW777" s="2" t="s">
        <v>13650</v>
      </c>
      <c r="AX777" s="2" t="s">
        <v>13666</v>
      </c>
      <c r="AY777" s="2" t="s">
        <v>13652</v>
      </c>
      <c r="AZ777" s="2" t="s">
        <v>113</v>
      </c>
      <c r="BA777" s="2" t="s">
        <v>13664</v>
      </c>
      <c r="BB777" s="2" t="s">
        <v>12190</v>
      </c>
      <c r="BC777" s="2" t="s">
        <v>40883</v>
      </c>
    </row>
    <row r="778" spans="1:55" x14ac:dyDescent="0.35">
      <c r="A778" s="2" t="s">
        <v>13667</v>
      </c>
      <c r="B778" s="2" t="s">
        <v>13668</v>
      </c>
      <c r="C778" s="2" t="s">
        <v>13584</v>
      </c>
      <c r="D778" s="2" t="s">
        <v>13585</v>
      </c>
      <c r="E778" s="2" t="s">
        <v>3567</v>
      </c>
      <c r="F778" s="2" t="s">
        <v>80</v>
      </c>
      <c r="G778" s="2" t="s">
        <v>81</v>
      </c>
      <c r="H778" s="2" t="s">
        <v>82</v>
      </c>
      <c r="I778" s="2" t="s">
        <v>83</v>
      </c>
      <c r="J778" s="2" t="s">
        <v>84</v>
      </c>
      <c r="K778" s="2" t="s">
        <v>13669</v>
      </c>
      <c r="L778" s="2" t="s">
        <v>13670</v>
      </c>
      <c r="M778" s="2" t="s">
        <v>13646</v>
      </c>
      <c r="N778" s="2" t="s">
        <v>13671</v>
      </c>
      <c r="O778" s="2" t="s">
        <v>89</v>
      </c>
      <c r="P778" s="2" t="s">
        <v>5861</v>
      </c>
      <c r="R778" s="2" t="s">
        <v>13672</v>
      </c>
      <c r="T778" s="2" t="s">
        <v>13673</v>
      </c>
      <c r="U778" s="2" t="s">
        <v>93</v>
      </c>
      <c r="V778" s="2" t="s">
        <v>13674</v>
      </c>
      <c r="W778" s="2" t="s">
        <v>13669</v>
      </c>
      <c r="X778" s="2" t="s">
        <v>13675</v>
      </c>
      <c r="Y778" s="2" t="s">
        <v>13670</v>
      </c>
      <c r="Z778" s="2" t="s">
        <v>13646</v>
      </c>
      <c r="AA778" s="2" t="s">
        <v>13671</v>
      </c>
      <c r="AB778" t="s">
        <v>103</v>
      </c>
      <c r="AC778" s="2" t="s">
        <v>1576</v>
      </c>
      <c r="AE778" s="2" t="s">
        <v>6407</v>
      </c>
      <c r="AG778" s="2" t="s">
        <v>13676</v>
      </c>
      <c r="AH778" s="2" t="s">
        <v>100</v>
      </c>
      <c r="AI778" s="2" t="s">
        <v>13677</v>
      </c>
      <c r="AJ778" s="2" t="s">
        <v>13678</v>
      </c>
      <c r="AK778" s="2" t="s">
        <v>13679</v>
      </c>
      <c r="AL778" s="2" t="s">
        <v>13670</v>
      </c>
      <c r="AM778" s="2" t="s">
        <v>13646</v>
      </c>
      <c r="AN778" s="2" t="s">
        <v>13671</v>
      </c>
      <c r="AO778" s="2" t="s">
        <v>103</v>
      </c>
      <c r="AP778" s="2" t="s">
        <v>898</v>
      </c>
      <c r="AQ778" t="s">
        <v>164</v>
      </c>
      <c r="AR778" s="2" t="s">
        <v>13680</v>
      </c>
      <c r="AT778" s="2" t="s">
        <v>13681</v>
      </c>
      <c r="AU778" s="2" t="s">
        <v>108</v>
      </c>
      <c r="AV778" s="2" t="s">
        <v>13682</v>
      </c>
      <c r="AW778" s="2" t="s">
        <v>13683</v>
      </c>
      <c r="AX778" s="2" t="s">
        <v>13684</v>
      </c>
      <c r="AY778" s="2" t="s">
        <v>13646</v>
      </c>
      <c r="AZ778" s="2" t="s">
        <v>113</v>
      </c>
      <c r="BA778" s="2" t="s">
        <v>13647</v>
      </c>
      <c r="BB778" s="2" t="s">
        <v>13685</v>
      </c>
      <c r="BC778" s="2" t="s">
        <v>40883</v>
      </c>
    </row>
    <row r="779" spans="1:55" x14ac:dyDescent="0.35">
      <c r="A779" s="2" t="s">
        <v>13686</v>
      </c>
      <c r="B779" s="2" t="s">
        <v>13687</v>
      </c>
      <c r="C779" s="2" t="s">
        <v>13584</v>
      </c>
      <c r="D779" s="2" t="s">
        <v>13585</v>
      </c>
      <c r="E779" s="2" t="s">
        <v>2338</v>
      </c>
      <c r="F779" s="2" t="s">
        <v>80</v>
      </c>
      <c r="G779" s="2" t="s">
        <v>81</v>
      </c>
      <c r="H779" s="2" t="s">
        <v>82</v>
      </c>
      <c r="I779" s="2" t="s">
        <v>83</v>
      </c>
      <c r="J779" s="2" t="s">
        <v>84</v>
      </c>
      <c r="K779" s="2" t="s">
        <v>13688</v>
      </c>
      <c r="L779" s="2" t="s">
        <v>13689</v>
      </c>
      <c r="M779" s="2" t="s">
        <v>13588</v>
      </c>
      <c r="N779" s="2" t="s">
        <v>13589</v>
      </c>
      <c r="O779" s="2" t="s">
        <v>89</v>
      </c>
      <c r="P779" s="2" t="s">
        <v>906</v>
      </c>
      <c r="R779" s="2" t="s">
        <v>1265</v>
      </c>
      <c r="T779" s="2" t="s">
        <v>13690</v>
      </c>
      <c r="U779" s="2" t="s">
        <v>93</v>
      </c>
      <c r="V779" s="2" t="s">
        <v>13691</v>
      </c>
      <c r="W779" s="2" t="s">
        <v>13692</v>
      </c>
      <c r="X779" s="2" t="s">
        <v>13693</v>
      </c>
      <c r="Y779" s="2" t="s">
        <v>13689</v>
      </c>
      <c r="Z779" s="2" t="s">
        <v>13588</v>
      </c>
      <c r="AA779" s="2" t="s">
        <v>13589</v>
      </c>
      <c r="AB779" s="2"/>
      <c r="AC779" s="2" t="s">
        <v>2646</v>
      </c>
      <c r="AE779" s="2" t="s">
        <v>13694</v>
      </c>
      <c r="AG779" s="2" t="s">
        <v>13695</v>
      </c>
      <c r="AH779" s="2" t="s">
        <v>100</v>
      </c>
      <c r="AI779" s="2" t="s">
        <v>13696</v>
      </c>
      <c r="AJ779" s="2" t="s">
        <v>13697</v>
      </c>
      <c r="AK779" s="2" t="s">
        <v>13693</v>
      </c>
      <c r="AL779" s="2" t="s">
        <v>13689</v>
      </c>
      <c r="AM779" s="2" t="s">
        <v>13588</v>
      </c>
      <c r="AN779" s="2" t="s">
        <v>13589</v>
      </c>
      <c r="AP779" s="2" t="s">
        <v>229</v>
      </c>
      <c r="AR779" s="2" t="s">
        <v>1173</v>
      </c>
      <c r="AT779" s="2" t="s">
        <v>13698</v>
      </c>
      <c r="AU779" s="2" t="s">
        <v>108</v>
      </c>
      <c r="AV779" s="2" t="s">
        <v>13699</v>
      </c>
      <c r="AW779" s="2" t="s">
        <v>13700</v>
      </c>
      <c r="AX779" s="2" t="s">
        <v>13689</v>
      </c>
      <c r="AY779" s="2" t="s">
        <v>13588</v>
      </c>
      <c r="AZ779" s="2" t="s">
        <v>113</v>
      </c>
      <c r="BA779" s="2" t="s">
        <v>13589</v>
      </c>
      <c r="BB779" t="s">
        <v>115</v>
      </c>
      <c r="BC779" s="2" t="s">
        <v>40883</v>
      </c>
    </row>
    <row r="780" spans="1:55" x14ac:dyDescent="0.35">
      <c r="A780" s="2" t="s">
        <v>13701</v>
      </c>
      <c r="B780" s="2" t="s">
        <v>13702</v>
      </c>
      <c r="C780" s="2" t="s">
        <v>13703</v>
      </c>
      <c r="D780" s="2" t="s">
        <v>13704</v>
      </c>
      <c r="E780" s="2" t="s">
        <v>83</v>
      </c>
      <c r="F780" s="2" t="s">
        <v>996</v>
      </c>
      <c r="G780" s="2" t="s">
        <v>81</v>
      </c>
      <c r="H780" s="2" t="s">
        <v>82</v>
      </c>
      <c r="I780" s="2" t="s">
        <v>83</v>
      </c>
      <c r="J780" s="2" t="s">
        <v>84</v>
      </c>
      <c r="K780" s="2" t="s">
        <v>13705</v>
      </c>
      <c r="L780" s="2" t="s">
        <v>12968</v>
      </c>
      <c r="M780" s="2" t="s">
        <v>13706</v>
      </c>
      <c r="N780" s="2" t="s">
        <v>13707</v>
      </c>
      <c r="O780" s="2" t="s">
        <v>89</v>
      </c>
      <c r="P780" s="2" t="s">
        <v>3103</v>
      </c>
      <c r="Q780" s="2" t="s">
        <v>135</v>
      </c>
      <c r="R780" s="2" t="s">
        <v>13708</v>
      </c>
      <c r="T780" s="2" t="s">
        <v>13709</v>
      </c>
      <c r="U780" s="2" t="s">
        <v>93</v>
      </c>
      <c r="V780" s="2" t="s">
        <v>13710</v>
      </c>
      <c r="W780" s="2" t="s">
        <v>13705</v>
      </c>
      <c r="X780" s="2" t="s">
        <v>13711</v>
      </c>
      <c r="Y780" s="2" t="s">
        <v>12968</v>
      </c>
      <c r="Z780" s="2" t="s">
        <v>13706</v>
      </c>
      <c r="AA780" s="2" t="s">
        <v>13707</v>
      </c>
      <c r="AB780" t="s">
        <v>89</v>
      </c>
      <c r="AC780" s="2" t="s">
        <v>9424</v>
      </c>
      <c r="AD780" s="2"/>
      <c r="AE780" s="2" t="s">
        <v>13712</v>
      </c>
      <c r="AG780" s="2" t="s">
        <v>13713</v>
      </c>
      <c r="AH780" s="2" t="s">
        <v>100</v>
      </c>
      <c r="AI780" s="2" t="s">
        <v>13714</v>
      </c>
      <c r="AJ780" s="2" t="s">
        <v>13715</v>
      </c>
      <c r="AK780" s="2" t="s">
        <v>13711</v>
      </c>
      <c r="AL780" s="2" t="s">
        <v>12968</v>
      </c>
      <c r="AM780" s="2" t="s">
        <v>13706</v>
      </c>
      <c r="AN780" s="2" t="s">
        <v>13707</v>
      </c>
      <c r="AP780" s="2" t="s">
        <v>6671</v>
      </c>
      <c r="AR780" s="2" t="s">
        <v>4488</v>
      </c>
      <c r="AT780" s="2" t="s">
        <v>13716</v>
      </c>
      <c r="AU780" s="2" t="s">
        <v>108</v>
      </c>
      <c r="AV780" s="2"/>
      <c r="AW780" s="2"/>
      <c r="AX780" s="2" t="s">
        <v>13717</v>
      </c>
      <c r="AY780" s="2" t="s">
        <v>13706</v>
      </c>
      <c r="AZ780" s="2" t="s">
        <v>113</v>
      </c>
      <c r="BA780" s="2" t="s">
        <v>13718</v>
      </c>
      <c r="BB780" s="2" t="s">
        <v>115</v>
      </c>
      <c r="BC780" s="2" t="s">
        <v>40883</v>
      </c>
    </row>
    <row r="781" spans="1:55" x14ac:dyDescent="0.35">
      <c r="A781" s="2" t="s">
        <v>13719</v>
      </c>
      <c r="B781" s="2" t="s">
        <v>13720</v>
      </c>
      <c r="C781" s="2" t="s">
        <v>13703</v>
      </c>
      <c r="D781" s="2" t="s">
        <v>13704</v>
      </c>
      <c r="E781" s="2" t="s">
        <v>83</v>
      </c>
      <c r="F781" s="2" t="s">
        <v>996</v>
      </c>
      <c r="G781" s="2" t="s">
        <v>81</v>
      </c>
      <c r="H781" s="2" t="s">
        <v>82</v>
      </c>
      <c r="I781" s="2" t="s">
        <v>83</v>
      </c>
      <c r="J781" s="2" t="s">
        <v>84</v>
      </c>
      <c r="K781" s="2" t="s">
        <v>13721</v>
      </c>
      <c r="L781" s="2" t="s">
        <v>13722</v>
      </c>
      <c r="M781" s="2" t="s">
        <v>13723</v>
      </c>
      <c r="N781" s="2" t="s">
        <v>13724</v>
      </c>
      <c r="O781" s="2" t="s">
        <v>89</v>
      </c>
      <c r="P781" s="2" t="s">
        <v>1594</v>
      </c>
      <c r="R781" s="2" t="s">
        <v>13725</v>
      </c>
      <c r="T781" s="2" t="s">
        <v>13726</v>
      </c>
      <c r="U781" s="2" t="s">
        <v>93</v>
      </c>
      <c r="V781" s="2" t="s">
        <v>13727</v>
      </c>
      <c r="W781" s="2" t="s">
        <v>13721</v>
      </c>
      <c r="X781" s="2" t="s">
        <v>13728</v>
      </c>
      <c r="Y781" s="2" t="s">
        <v>13722</v>
      </c>
      <c r="Z781" s="2" t="s">
        <v>13723</v>
      </c>
      <c r="AA781" s="2" t="s">
        <v>13724</v>
      </c>
      <c r="AC781" s="2" t="s">
        <v>13729</v>
      </c>
      <c r="AE781" s="2" t="s">
        <v>13730</v>
      </c>
      <c r="AG781" s="2" t="s">
        <v>13731</v>
      </c>
      <c r="AH781" s="2" t="s">
        <v>100</v>
      </c>
      <c r="AI781" s="2" t="s">
        <v>13732</v>
      </c>
      <c r="AJ781" s="2" t="s">
        <v>13733</v>
      </c>
      <c r="AK781" s="2" t="s">
        <v>13734</v>
      </c>
      <c r="AL781" s="2" t="s">
        <v>13735</v>
      </c>
      <c r="AM781" s="2" t="s">
        <v>13723</v>
      </c>
      <c r="AN781" s="2" t="s">
        <v>13736</v>
      </c>
      <c r="AP781" s="2" t="s">
        <v>524</v>
      </c>
      <c r="AR781" s="2" t="s">
        <v>13737</v>
      </c>
      <c r="AT781" s="2" t="s">
        <v>13738</v>
      </c>
      <c r="AU781" s="2" t="s">
        <v>108</v>
      </c>
      <c r="AV781" s="2" t="s">
        <v>13739</v>
      </c>
      <c r="AW781" s="2" t="s">
        <v>13740</v>
      </c>
      <c r="AX781" s="2" t="s">
        <v>41202</v>
      </c>
      <c r="AY781" s="2" t="s">
        <v>13723</v>
      </c>
      <c r="AZ781" s="2" t="s">
        <v>113</v>
      </c>
      <c r="BA781" s="2" t="s">
        <v>13736</v>
      </c>
      <c r="BB781" s="2" t="s">
        <v>13742</v>
      </c>
      <c r="BC781" s="2" t="s">
        <v>40883</v>
      </c>
    </row>
    <row r="782" spans="1:55" x14ac:dyDescent="0.35">
      <c r="A782" s="2" t="s">
        <v>13743</v>
      </c>
      <c r="B782" s="2" t="s">
        <v>13744</v>
      </c>
      <c r="C782" s="2" t="s">
        <v>13703</v>
      </c>
      <c r="D782" s="2" t="s">
        <v>13704</v>
      </c>
      <c r="E782" s="2" t="s">
        <v>83</v>
      </c>
      <c r="F782" s="2" t="s">
        <v>996</v>
      </c>
      <c r="G782" s="2" t="s">
        <v>81</v>
      </c>
      <c r="H782" s="2" t="s">
        <v>82</v>
      </c>
      <c r="I782" s="2" t="s">
        <v>83</v>
      </c>
      <c r="J782" s="2" t="s">
        <v>84</v>
      </c>
      <c r="K782" s="2" t="s">
        <v>13745</v>
      </c>
      <c r="L782" s="2" t="s">
        <v>13746</v>
      </c>
      <c r="M782" s="2" t="s">
        <v>13747</v>
      </c>
      <c r="N782" s="2" t="s">
        <v>13748</v>
      </c>
      <c r="O782" t="s">
        <v>89</v>
      </c>
      <c r="P782" s="2" t="s">
        <v>13749</v>
      </c>
      <c r="R782" s="2" t="s">
        <v>13750</v>
      </c>
      <c r="T782" s="2" t="s">
        <v>13751</v>
      </c>
      <c r="U782" s="2" t="s">
        <v>93</v>
      </c>
      <c r="V782" s="2" t="s">
        <v>13752</v>
      </c>
      <c r="W782" s="2" t="s">
        <v>13745</v>
      </c>
      <c r="X782" s="2" t="s">
        <v>13753</v>
      </c>
      <c r="Y782" s="2" t="s">
        <v>13746</v>
      </c>
      <c r="Z782" s="2" t="s">
        <v>13747</v>
      </c>
      <c r="AA782" s="2" t="s">
        <v>13748</v>
      </c>
      <c r="AB782" s="2" t="s">
        <v>89</v>
      </c>
      <c r="AC782" s="2" t="s">
        <v>13754</v>
      </c>
      <c r="AD782" t="s">
        <v>1153</v>
      </c>
      <c r="AE782" s="2" t="s">
        <v>13755</v>
      </c>
      <c r="AG782" s="2" t="s">
        <v>13756</v>
      </c>
      <c r="AH782" s="2" t="s">
        <v>100</v>
      </c>
      <c r="AI782" s="2" t="s">
        <v>13757</v>
      </c>
      <c r="AJ782" s="2" t="s">
        <v>13758</v>
      </c>
      <c r="AK782" s="2" t="s">
        <v>13759</v>
      </c>
      <c r="AL782" s="2" t="s">
        <v>13746</v>
      </c>
      <c r="AM782" s="2" t="s">
        <v>13747</v>
      </c>
      <c r="AN782" s="2" t="s">
        <v>13748</v>
      </c>
      <c r="AP782" s="2"/>
      <c r="AR782" s="2"/>
      <c r="AT782" s="2"/>
      <c r="AU782" s="2" t="s">
        <v>108</v>
      </c>
      <c r="AV782" s="2"/>
      <c r="AW782" s="2"/>
      <c r="AX782" s="2" t="s">
        <v>13760</v>
      </c>
      <c r="AY782" s="2" t="s">
        <v>13747</v>
      </c>
      <c r="AZ782" s="2" t="s">
        <v>113</v>
      </c>
      <c r="BA782" s="2" t="s">
        <v>13748</v>
      </c>
      <c r="BB782" s="2" t="s">
        <v>115</v>
      </c>
      <c r="BC782" s="2" t="s">
        <v>40883</v>
      </c>
    </row>
    <row r="783" spans="1:55" x14ac:dyDescent="0.35">
      <c r="A783" s="2" t="s">
        <v>13761</v>
      </c>
      <c r="B783" s="2" t="s">
        <v>13762</v>
      </c>
      <c r="C783" s="2" t="s">
        <v>13763</v>
      </c>
      <c r="D783" s="2" t="s">
        <v>13764</v>
      </c>
      <c r="E783" s="2" t="s">
        <v>508</v>
      </c>
      <c r="F783" s="2" t="s">
        <v>446</v>
      </c>
      <c r="G783" s="2" t="s">
        <v>81</v>
      </c>
      <c r="H783" s="2" t="s">
        <v>82</v>
      </c>
      <c r="I783" s="2" t="s">
        <v>83</v>
      </c>
      <c r="J783" s="2" t="s">
        <v>84</v>
      </c>
      <c r="K783" s="2" t="s">
        <v>13765</v>
      </c>
      <c r="L783" s="2" t="s">
        <v>13766</v>
      </c>
      <c r="M783" s="2" t="s">
        <v>13767</v>
      </c>
      <c r="N783" s="2" t="s">
        <v>13768</v>
      </c>
      <c r="O783" s="2"/>
      <c r="P783" s="2" t="s">
        <v>696</v>
      </c>
      <c r="R783" s="2" t="s">
        <v>4642</v>
      </c>
      <c r="T783" s="2" t="s">
        <v>13769</v>
      </c>
      <c r="U783" s="2" t="s">
        <v>93</v>
      </c>
      <c r="V783" s="2" t="s">
        <v>13770</v>
      </c>
      <c r="W783" s="2" t="s">
        <v>13765</v>
      </c>
      <c r="X783" s="2" t="s">
        <v>13771</v>
      </c>
      <c r="Y783" s="2" t="s">
        <v>13766</v>
      </c>
      <c r="Z783" s="2" t="s">
        <v>13767</v>
      </c>
      <c r="AA783" s="2" t="s">
        <v>13768</v>
      </c>
      <c r="AB783" s="2" t="s">
        <v>103</v>
      </c>
      <c r="AC783" s="2" t="s">
        <v>13772</v>
      </c>
      <c r="AE783" s="2" t="s">
        <v>13773</v>
      </c>
      <c r="AG783" s="2" t="s">
        <v>13774</v>
      </c>
      <c r="AH783" s="2" t="s">
        <v>100</v>
      </c>
      <c r="AI783" s="2" t="s">
        <v>13775</v>
      </c>
      <c r="AJ783" s="2" t="s">
        <v>13776</v>
      </c>
      <c r="AK783" s="2" t="s">
        <v>13771</v>
      </c>
      <c r="AL783" s="2" t="s">
        <v>13766</v>
      </c>
      <c r="AM783" s="2" t="s">
        <v>13767</v>
      </c>
      <c r="AN783" s="2" t="s">
        <v>13768</v>
      </c>
      <c r="AO783" s="2"/>
      <c r="AP783" s="2"/>
      <c r="AR783" s="2"/>
      <c r="AT783" s="2"/>
      <c r="AU783" s="2" t="s">
        <v>108</v>
      </c>
      <c r="AV783" s="2"/>
      <c r="AW783" s="2"/>
      <c r="AX783" s="2" t="s">
        <v>13777</v>
      </c>
      <c r="AY783" s="2" t="s">
        <v>13767</v>
      </c>
      <c r="AZ783" s="2" t="s">
        <v>113</v>
      </c>
      <c r="BA783" s="2" t="s">
        <v>13778</v>
      </c>
      <c r="BB783" s="2" t="s">
        <v>115</v>
      </c>
      <c r="BC783" s="2" t="s">
        <v>40883</v>
      </c>
    </row>
    <row r="784" spans="1:55" x14ac:dyDescent="0.35">
      <c r="A784" s="2" t="s">
        <v>13779</v>
      </c>
      <c r="B784" s="2" t="s">
        <v>13780</v>
      </c>
      <c r="C784" s="2" t="s">
        <v>13763</v>
      </c>
      <c r="D784" s="2" t="s">
        <v>13764</v>
      </c>
      <c r="E784" s="2" t="s">
        <v>508</v>
      </c>
      <c r="F784" s="2" t="s">
        <v>446</v>
      </c>
      <c r="G784" s="2" t="s">
        <v>81</v>
      </c>
      <c r="H784" s="2" t="s">
        <v>82</v>
      </c>
      <c r="I784" s="2" t="s">
        <v>83</v>
      </c>
      <c r="J784" s="2" t="s">
        <v>84</v>
      </c>
      <c r="K784" s="2" t="s">
        <v>13781</v>
      </c>
      <c r="L784" s="2" t="s">
        <v>13782</v>
      </c>
      <c r="M784" s="2" t="s">
        <v>13783</v>
      </c>
      <c r="N784" s="2" t="s">
        <v>13784</v>
      </c>
      <c r="O784" s="2" t="s">
        <v>103</v>
      </c>
      <c r="P784" s="2" t="s">
        <v>1639</v>
      </c>
      <c r="Q784" s="2"/>
      <c r="R784" s="2" t="s">
        <v>13785</v>
      </c>
      <c r="T784" s="2" t="s">
        <v>13786</v>
      </c>
      <c r="U784" s="2" t="s">
        <v>93</v>
      </c>
      <c r="V784" s="2" t="s">
        <v>13787</v>
      </c>
      <c r="W784" s="2" t="s">
        <v>13788</v>
      </c>
      <c r="X784" s="2" t="s">
        <v>13789</v>
      </c>
      <c r="Y784" s="2" t="s">
        <v>13782</v>
      </c>
      <c r="Z784" s="2" t="s">
        <v>13783</v>
      </c>
      <c r="AA784" s="2" t="s">
        <v>13784</v>
      </c>
      <c r="AB784" s="2"/>
      <c r="AC784" s="2" t="s">
        <v>524</v>
      </c>
      <c r="AE784" s="2" t="s">
        <v>13790</v>
      </c>
      <c r="AG784" s="2" t="s">
        <v>13791</v>
      </c>
      <c r="AH784" s="2" t="s">
        <v>100</v>
      </c>
      <c r="AI784" s="2" t="s">
        <v>13792</v>
      </c>
      <c r="AJ784" s="2" t="s">
        <v>13793</v>
      </c>
      <c r="AK784" s="2" t="s">
        <v>13789</v>
      </c>
      <c r="AL784" s="2" t="s">
        <v>13782</v>
      </c>
      <c r="AM784" s="2" t="s">
        <v>13783</v>
      </c>
      <c r="AN784" s="2" t="s">
        <v>13784</v>
      </c>
      <c r="AO784" t="s">
        <v>162</v>
      </c>
      <c r="AP784" s="2" t="s">
        <v>5947</v>
      </c>
      <c r="AR784" s="2" t="s">
        <v>13794</v>
      </c>
      <c r="AT784" s="2" t="s">
        <v>13795</v>
      </c>
      <c r="AU784" s="2" t="s">
        <v>108</v>
      </c>
      <c r="AV784" s="2" t="s">
        <v>13796</v>
      </c>
      <c r="AW784" s="2" t="s">
        <v>13788</v>
      </c>
      <c r="AX784" s="2" t="s">
        <v>13797</v>
      </c>
      <c r="AY784" s="2" t="s">
        <v>13783</v>
      </c>
      <c r="AZ784" s="2" t="s">
        <v>113</v>
      </c>
      <c r="BA784" s="2" t="s">
        <v>13798</v>
      </c>
      <c r="BB784" s="2"/>
      <c r="BC784" s="2" t="s">
        <v>40883</v>
      </c>
    </row>
    <row r="785" spans="1:55" x14ac:dyDescent="0.35">
      <c r="A785" s="2" t="s">
        <v>13799</v>
      </c>
      <c r="B785" s="2" t="s">
        <v>13800</v>
      </c>
      <c r="C785" s="2" t="s">
        <v>13763</v>
      </c>
      <c r="D785" s="2" t="s">
        <v>13764</v>
      </c>
      <c r="E785" s="2" t="s">
        <v>508</v>
      </c>
      <c r="F785" s="2" t="s">
        <v>446</v>
      </c>
      <c r="G785" s="2" t="s">
        <v>81</v>
      </c>
      <c r="H785" s="2" t="s">
        <v>5</v>
      </c>
      <c r="I785" s="2" t="s">
        <v>83</v>
      </c>
      <c r="J785" s="2" t="s">
        <v>84</v>
      </c>
      <c r="K785" s="2" t="s">
        <v>13801</v>
      </c>
      <c r="L785" s="2" t="s">
        <v>5665</v>
      </c>
      <c r="M785" s="2" t="s">
        <v>13802</v>
      </c>
      <c r="N785" s="2" t="s">
        <v>13803</v>
      </c>
      <c r="O785" s="2" t="s">
        <v>103</v>
      </c>
      <c r="P785" s="2" t="s">
        <v>8117</v>
      </c>
      <c r="R785" s="2" t="s">
        <v>13804</v>
      </c>
      <c r="T785" s="2" t="s">
        <v>13805</v>
      </c>
      <c r="U785" s="2" t="s">
        <v>93</v>
      </c>
      <c r="V785" s="2" t="s">
        <v>13806</v>
      </c>
      <c r="W785" s="2" t="s">
        <v>13807</v>
      </c>
      <c r="X785" s="2"/>
      <c r="Y785" s="2" t="s">
        <v>5665</v>
      </c>
      <c r="Z785" s="2" t="s">
        <v>13802</v>
      </c>
      <c r="AA785" s="2" t="s">
        <v>13803</v>
      </c>
      <c r="AB785" t="s">
        <v>103</v>
      </c>
      <c r="AC785" s="2" t="s">
        <v>1766</v>
      </c>
      <c r="AE785" s="2" t="s">
        <v>13808</v>
      </c>
      <c r="AG785" s="2" t="s">
        <v>13809</v>
      </c>
      <c r="AH785" s="2" t="s">
        <v>100</v>
      </c>
      <c r="AI785" s="2" t="s">
        <v>13810</v>
      </c>
      <c r="AJ785" s="2" t="s">
        <v>13811</v>
      </c>
      <c r="AK785" s="2" t="s">
        <v>13812</v>
      </c>
      <c r="AL785" s="2" t="s">
        <v>5665</v>
      </c>
      <c r="AM785" s="2" t="s">
        <v>13802</v>
      </c>
      <c r="AN785" s="2" t="s">
        <v>13803</v>
      </c>
      <c r="AO785" s="2" t="s">
        <v>103</v>
      </c>
      <c r="AP785" s="2" t="s">
        <v>13813</v>
      </c>
      <c r="AR785" s="2" t="s">
        <v>13814</v>
      </c>
      <c r="AT785" s="2" t="s">
        <v>13815</v>
      </c>
      <c r="AU785" s="2" t="s">
        <v>108</v>
      </c>
      <c r="AV785" s="2" t="s">
        <v>13816</v>
      </c>
      <c r="AW785" s="2" t="s">
        <v>13811</v>
      </c>
      <c r="AX785" s="2" t="s">
        <v>13817</v>
      </c>
      <c r="AY785" s="2" t="s">
        <v>13802</v>
      </c>
      <c r="AZ785" s="2" t="s">
        <v>113</v>
      </c>
      <c r="BA785" s="2" t="s">
        <v>13818</v>
      </c>
      <c r="BB785" s="2"/>
      <c r="BC785" s="2" t="s">
        <v>40883</v>
      </c>
    </row>
    <row r="786" spans="1:55" x14ac:dyDescent="0.35">
      <c r="A786" s="2" t="s">
        <v>13819</v>
      </c>
      <c r="B786" s="2" t="s">
        <v>13820</v>
      </c>
      <c r="C786" s="2" t="s">
        <v>13763</v>
      </c>
      <c r="D786" s="2" t="s">
        <v>13764</v>
      </c>
      <c r="E786" s="2" t="s">
        <v>508</v>
      </c>
      <c r="F786" s="2" t="s">
        <v>446</v>
      </c>
      <c r="G786" s="2" t="s">
        <v>81</v>
      </c>
      <c r="H786" s="2" t="s">
        <v>5</v>
      </c>
      <c r="I786" s="2" t="s">
        <v>83</v>
      </c>
      <c r="J786" s="2" t="s">
        <v>84</v>
      </c>
      <c r="K786" s="2" t="s">
        <v>13821</v>
      </c>
      <c r="L786" s="2" t="s">
        <v>1165</v>
      </c>
      <c r="M786" s="2" t="s">
        <v>13822</v>
      </c>
      <c r="N786" s="2" t="s">
        <v>13823</v>
      </c>
      <c r="O786" s="2" t="s">
        <v>89</v>
      </c>
      <c r="P786" s="2" t="s">
        <v>13824</v>
      </c>
      <c r="R786" s="2" t="s">
        <v>13825</v>
      </c>
      <c r="T786" s="2" t="s">
        <v>13826</v>
      </c>
      <c r="U786" s="2" t="s">
        <v>93</v>
      </c>
      <c r="V786" s="2" t="s">
        <v>13827</v>
      </c>
      <c r="W786" s="2" t="s">
        <v>13821</v>
      </c>
      <c r="X786" s="2" t="s">
        <v>13828</v>
      </c>
      <c r="Y786" s="2" t="s">
        <v>1165</v>
      </c>
      <c r="Z786" s="2" t="s">
        <v>13822</v>
      </c>
      <c r="AA786" s="2" t="s">
        <v>13823</v>
      </c>
      <c r="AB786" s="2"/>
      <c r="AC786" s="2" t="s">
        <v>3557</v>
      </c>
      <c r="AE786" s="2" t="s">
        <v>13829</v>
      </c>
      <c r="AG786" s="2" t="s">
        <v>13830</v>
      </c>
      <c r="AH786" s="2" t="s">
        <v>100</v>
      </c>
      <c r="AI786" s="2" t="s">
        <v>13831</v>
      </c>
      <c r="AJ786" s="2" t="s">
        <v>13832</v>
      </c>
      <c r="AK786" s="2" t="s">
        <v>13828</v>
      </c>
      <c r="AL786" s="2" t="s">
        <v>1165</v>
      </c>
      <c r="AM786" s="2" t="s">
        <v>13822</v>
      </c>
      <c r="AN786" s="2" t="s">
        <v>13823</v>
      </c>
      <c r="AO786" s="2"/>
      <c r="AP786" s="2"/>
      <c r="AQ786" s="2"/>
      <c r="AR786" s="2"/>
      <c r="AT786" s="2"/>
      <c r="AU786" s="2" t="s">
        <v>108</v>
      </c>
      <c r="AV786" s="2"/>
      <c r="AW786" s="2"/>
      <c r="AX786" s="2" t="s">
        <v>13833</v>
      </c>
      <c r="AY786" s="2" t="s">
        <v>13822</v>
      </c>
      <c r="AZ786" s="2" t="s">
        <v>113</v>
      </c>
      <c r="BA786" s="2" t="s">
        <v>13834</v>
      </c>
      <c r="BB786" s="2"/>
      <c r="BC786" s="2" t="s">
        <v>40883</v>
      </c>
    </row>
    <row r="787" spans="1:55" x14ac:dyDescent="0.35">
      <c r="A787" s="2" t="s">
        <v>13835</v>
      </c>
      <c r="B787" s="2" t="s">
        <v>13836</v>
      </c>
      <c r="C787" s="2" t="s">
        <v>13837</v>
      </c>
      <c r="D787" s="2" t="s">
        <v>13838</v>
      </c>
      <c r="E787" s="2" t="s">
        <v>417</v>
      </c>
      <c r="F787" s="2" t="s">
        <v>418</v>
      </c>
      <c r="G787" s="2" t="s">
        <v>81</v>
      </c>
      <c r="H787" s="2" t="s">
        <v>82</v>
      </c>
      <c r="I787" s="2" t="s">
        <v>83</v>
      </c>
      <c r="J787" s="2" t="s">
        <v>84</v>
      </c>
      <c r="K787" s="2" t="s">
        <v>13839</v>
      </c>
      <c r="L787" s="2" t="s">
        <v>13840</v>
      </c>
      <c r="M787" s="2" t="s">
        <v>13841</v>
      </c>
      <c r="N787" s="2" t="s">
        <v>13842</v>
      </c>
      <c r="O787" t="s">
        <v>89</v>
      </c>
      <c r="P787" s="2" t="s">
        <v>1594</v>
      </c>
      <c r="R787" s="2" t="s">
        <v>13843</v>
      </c>
      <c r="T787" s="2" t="s">
        <v>13844</v>
      </c>
      <c r="U787" s="2" t="s">
        <v>93</v>
      </c>
      <c r="V787" s="2" t="s">
        <v>13845</v>
      </c>
      <c r="W787" s="2" t="s">
        <v>13846</v>
      </c>
      <c r="X787" s="2" t="s">
        <v>13847</v>
      </c>
      <c r="Y787" s="2" t="s">
        <v>13840</v>
      </c>
      <c r="Z787" s="2" t="s">
        <v>13841</v>
      </c>
      <c r="AA787" s="2" t="s">
        <v>13842</v>
      </c>
      <c r="AB787" s="2" t="s">
        <v>103</v>
      </c>
      <c r="AC787" s="2" t="s">
        <v>8117</v>
      </c>
      <c r="AE787" s="2" t="s">
        <v>13848</v>
      </c>
      <c r="AG787" s="2" t="s">
        <v>13849</v>
      </c>
      <c r="AH787" s="2" t="s">
        <v>100</v>
      </c>
      <c r="AI787" s="2" t="s">
        <v>13850</v>
      </c>
      <c r="AJ787" s="2" t="s">
        <v>13851</v>
      </c>
      <c r="AK787" s="2" t="s">
        <v>13852</v>
      </c>
      <c r="AL787" s="2" t="s">
        <v>13853</v>
      </c>
      <c r="AM787" s="2" t="s">
        <v>13841</v>
      </c>
      <c r="AN787" s="2" t="s">
        <v>13842</v>
      </c>
      <c r="AO787" t="s">
        <v>103</v>
      </c>
      <c r="AP787" s="2" t="s">
        <v>41203</v>
      </c>
      <c r="AR787" s="2" t="s">
        <v>41204</v>
      </c>
      <c r="AT787" s="2" t="s">
        <v>41205</v>
      </c>
      <c r="AU787" s="2" t="s">
        <v>108</v>
      </c>
      <c r="AV787" s="2" t="s">
        <v>41206</v>
      </c>
      <c r="AW787" s="2" t="s">
        <v>13846</v>
      </c>
      <c r="AX787" s="2" t="s">
        <v>13840</v>
      </c>
      <c r="AY787" s="2" t="s">
        <v>13841</v>
      </c>
      <c r="AZ787" s="2" t="s">
        <v>113</v>
      </c>
      <c r="BA787" s="2" t="s">
        <v>13854</v>
      </c>
      <c r="BB787" s="2"/>
      <c r="BC787" s="2" t="s">
        <v>40883</v>
      </c>
    </row>
    <row r="788" spans="1:55" x14ac:dyDescent="0.35">
      <c r="A788" s="2" t="s">
        <v>13855</v>
      </c>
      <c r="B788" s="2" t="s">
        <v>13856</v>
      </c>
      <c r="C788" s="2" t="s">
        <v>13837</v>
      </c>
      <c r="D788" s="2" t="s">
        <v>13838</v>
      </c>
      <c r="E788" s="2" t="s">
        <v>417</v>
      </c>
      <c r="F788" s="2" t="s">
        <v>418</v>
      </c>
      <c r="G788" s="2" t="s">
        <v>81</v>
      </c>
      <c r="H788" s="2" t="s">
        <v>82</v>
      </c>
      <c r="I788" s="2" t="s">
        <v>83</v>
      </c>
      <c r="J788" s="2" t="s">
        <v>84</v>
      </c>
      <c r="K788" s="2" t="s">
        <v>41207</v>
      </c>
      <c r="L788" s="2" t="s">
        <v>13857</v>
      </c>
      <c r="M788" s="2" t="s">
        <v>13858</v>
      </c>
      <c r="N788" s="2" t="s">
        <v>13859</v>
      </c>
      <c r="O788" s="2" t="s">
        <v>162</v>
      </c>
      <c r="P788" s="2" t="s">
        <v>544</v>
      </c>
      <c r="Q788" s="2" t="s">
        <v>870</v>
      </c>
      <c r="R788" s="2" t="s">
        <v>13860</v>
      </c>
      <c r="T788" s="2" t="s">
        <v>13861</v>
      </c>
      <c r="U788" s="2" t="s">
        <v>93</v>
      </c>
      <c r="V788" s="2" t="s">
        <v>41208</v>
      </c>
      <c r="W788" s="2" t="s">
        <v>13862</v>
      </c>
      <c r="X788" s="2" t="s">
        <v>13863</v>
      </c>
      <c r="Y788" s="2" t="s">
        <v>13857</v>
      </c>
      <c r="Z788" s="2" t="s">
        <v>13858</v>
      </c>
      <c r="AA788" s="2" t="s">
        <v>13859</v>
      </c>
      <c r="AC788" s="2" t="s">
        <v>13864</v>
      </c>
      <c r="AE788" s="2" t="s">
        <v>13865</v>
      </c>
      <c r="AG788" s="2" t="s">
        <v>13866</v>
      </c>
      <c r="AH788" s="2" t="s">
        <v>100</v>
      </c>
      <c r="AI788" s="2" t="s">
        <v>13867</v>
      </c>
      <c r="AJ788" s="2" t="s">
        <v>13868</v>
      </c>
      <c r="AK788" s="2" t="s">
        <v>13863</v>
      </c>
      <c r="AL788" s="2" t="s">
        <v>13857</v>
      </c>
      <c r="AM788" s="2" t="s">
        <v>13858</v>
      </c>
      <c r="AN788" s="2" t="s">
        <v>13859</v>
      </c>
      <c r="AO788" s="2"/>
      <c r="AP788" s="2"/>
      <c r="AQ788" s="2"/>
      <c r="AR788" s="2"/>
      <c r="AT788" s="2"/>
      <c r="AU788" s="2" t="s">
        <v>108</v>
      </c>
      <c r="AV788" s="2"/>
      <c r="AW788" s="2"/>
      <c r="AX788" s="2" t="s">
        <v>13869</v>
      </c>
      <c r="AY788" s="2" t="s">
        <v>13858</v>
      </c>
      <c r="AZ788" s="2" t="s">
        <v>113</v>
      </c>
      <c r="BA788" s="2" t="s">
        <v>13859</v>
      </c>
      <c r="BB788" s="2"/>
      <c r="BC788" s="2" t="s">
        <v>40883</v>
      </c>
    </row>
    <row r="789" spans="1:55" x14ac:dyDescent="0.35">
      <c r="A789" s="2" t="s">
        <v>13870</v>
      </c>
      <c r="B789" s="2" t="s">
        <v>13871</v>
      </c>
      <c r="C789" s="2" t="s">
        <v>13872</v>
      </c>
      <c r="D789" s="2" t="s">
        <v>13873</v>
      </c>
      <c r="E789" s="2" t="s">
        <v>784</v>
      </c>
      <c r="F789" s="2" t="s">
        <v>418</v>
      </c>
      <c r="G789" s="2" t="s">
        <v>81</v>
      </c>
      <c r="H789" s="2" t="s">
        <v>82</v>
      </c>
      <c r="I789" s="2" t="s">
        <v>83</v>
      </c>
      <c r="J789" s="2" t="s">
        <v>84</v>
      </c>
      <c r="K789" s="2" t="s">
        <v>13874</v>
      </c>
      <c r="L789" s="2" t="s">
        <v>13875</v>
      </c>
      <c r="M789" s="2" t="s">
        <v>13876</v>
      </c>
      <c r="N789" s="2" t="s">
        <v>13877</v>
      </c>
      <c r="O789" s="2" t="s">
        <v>162</v>
      </c>
      <c r="P789" s="2" t="s">
        <v>13878</v>
      </c>
      <c r="R789" s="2" t="s">
        <v>790</v>
      </c>
      <c r="T789" s="2" t="s">
        <v>13879</v>
      </c>
      <c r="U789" s="2" t="s">
        <v>93</v>
      </c>
      <c r="V789" s="2" t="s">
        <v>13880</v>
      </c>
      <c r="W789" s="2" t="s">
        <v>13874</v>
      </c>
      <c r="X789" s="2" t="s">
        <v>13881</v>
      </c>
      <c r="Y789" s="2" t="s">
        <v>13875</v>
      </c>
      <c r="Z789" s="2" t="s">
        <v>13876</v>
      </c>
      <c r="AA789" s="2" t="s">
        <v>13877</v>
      </c>
      <c r="AB789" s="2" t="s">
        <v>162</v>
      </c>
      <c r="AC789" s="2" t="s">
        <v>1594</v>
      </c>
      <c r="AE789" s="2" t="s">
        <v>5986</v>
      </c>
      <c r="AG789" s="2" t="s">
        <v>13882</v>
      </c>
      <c r="AH789" s="2" t="s">
        <v>100</v>
      </c>
      <c r="AI789" s="2" t="s">
        <v>13883</v>
      </c>
      <c r="AJ789" s="2" t="s">
        <v>13874</v>
      </c>
      <c r="AK789" s="2" t="s">
        <v>13881</v>
      </c>
      <c r="AL789" s="2" t="s">
        <v>13875</v>
      </c>
      <c r="AM789" s="2" t="s">
        <v>13876</v>
      </c>
      <c r="AN789" s="2" t="s">
        <v>13877</v>
      </c>
      <c r="AO789" s="2"/>
      <c r="AP789" s="2" t="s">
        <v>4492</v>
      </c>
      <c r="AR789" s="2" t="s">
        <v>13884</v>
      </c>
      <c r="AT789" s="2" t="s">
        <v>13885</v>
      </c>
      <c r="AU789" s="2" t="s">
        <v>108</v>
      </c>
      <c r="AV789" s="2" t="s">
        <v>13886</v>
      </c>
      <c r="AW789" s="2" t="s">
        <v>13887</v>
      </c>
      <c r="AX789" s="2" t="s">
        <v>13875</v>
      </c>
      <c r="AY789" s="2" t="s">
        <v>13876</v>
      </c>
      <c r="AZ789" s="2" t="s">
        <v>113</v>
      </c>
      <c r="BA789" s="2" t="s">
        <v>13877</v>
      </c>
      <c r="BB789" s="2" t="s">
        <v>115</v>
      </c>
      <c r="BC789" s="2" t="s">
        <v>40883</v>
      </c>
    </row>
    <row r="790" spans="1:55" x14ac:dyDescent="0.35">
      <c r="A790" s="2" t="s">
        <v>13888</v>
      </c>
      <c r="B790" s="2" t="s">
        <v>13889</v>
      </c>
      <c r="C790" s="2" t="s">
        <v>13890</v>
      </c>
      <c r="D790" s="2" t="s">
        <v>13891</v>
      </c>
      <c r="E790" s="2" t="s">
        <v>716</v>
      </c>
      <c r="F790" s="2" t="s">
        <v>446</v>
      </c>
      <c r="G790" s="2" t="s">
        <v>81</v>
      </c>
      <c r="H790" s="2" t="s">
        <v>5</v>
      </c>
      <c r="I790" s="2" t="s">
        <v>887</v>
      </c>
      <c r="J790" s="2" t="s">
        <v>264</v>
      </c>
      <c r="K790" s="2" t="s">
        <v>13892</v>
      </c>
      <c r="L790" s="2" t="s">
        <v>13893</v>
      </c>
      <c r="M790" s="2" t="s">
        <v>13894</v>
      </c>
      <c r="N790" s="2" t="s">
        <v>13895</v>
      </c>
      <c r="O790" t="s">
        <v>162</v>
      </c>
      <c r="P790" s="2" t="s">
        <v>1022</v>
      </c>
      <c r="Q790" s="2"/>
      <c r="R790" s="2" t="s">
        <v>13896</v>
      </c>
      <c r="T790" s="2" t="s">
        <v>13897</v>
      </c>
      <c r="U790" s="2" t="s">
        <v>93</v>
      </c>
      <c r="V790" s="2" t="s">
        <v>13898</v>
      </c>
      <c r="W790" s="2" t="s">
        <v>13892</v>
      </c>
      <c r="X790" s="2" t="s">
        <v>13899</v>
      </c>
      <c r="Y790" s="2" t="s">
        <v>13893</v>
      </c>
      <c r="Z790" s="2" t="s">
        <v>13894</v>
      </c>
      <c r="AA790" s="2" t="s">
        <v>13895</v>
      </c>
      <c r="AC790" s="2" t="s">
        <v>1022</v>
      </c>
      <c r="AE790" s="2" t="s">
        <v>13896</v>
      </c>
      <c r="AG790" s="2" t="s">
        <v>13900</v>
      </c>
      <c r="AH790" s="2" t="s">
        <v>100</v>
      </c>
      <c r="AI790" s="2" t="s">
        <v>13898</v>
      </c>
      <c r="AJ790" s="2" t="s">
        <v>13901</v>
      </c>
      <c r="AK790" s="2" t="s">
        <v>13899</v>
      </c>
      <c r="AL790" s="2" t="s">
        <v>13893</v>
      </c>
      <c r="AM790" s="2" t="s">
        <v>13894</v>
      </c>
      <c r="AN790" s="2" t="s">
        <v>13895</v>
      </c>
      <c r="AO790" s="2"/>
      <c r="AP790" s="2"/>
      <c r="AR790" s="2"/>
      <c r="AT790" s="2"/>
      <c r="AU790" s="2" t="s">
        <v>108</v>
      </c>
      <c r="AV790" s="2"/>
      <c r="AW790" s="2"/>
      <c r="AX790" s="2" t="s">
        <v>13893</v>
      </c>
      <c r="AY790" s="2" t="s">
        <v>13894</v>
      </c>
      <c r="AZ790" s="2" t="s">
        <v>113</v>
      </c>
      <c r="BA790" s="2" t="s">
        <v>13902</v>
      </c>
      <c r="BB790" t="s">
        <v>115</v>
      </c>
      <c r="BC790" s="2" t="s">
        <v>40883</v>
      </c>
    </row>
    <row r="791" spans="1:55" x14ac:dyDescent="0.35">
      <c r="A791" s="2" t="s">
        <v>13903</v>
      </c>
      <c r="B791" s="2" t="s">
        <v>13904</v>
      </c>
      <c r="C791" s="2" t="s">
        <v>13890</v>
      </c>
      <c r="D791" s="2" t="s">
        <v>13891</v>
      </c>
      <c r="E791" s="2" t="s">
        <v>716</v>
      </c>
      <c r="F791" s="2" t="s">
        <v>446</v>
      </c>
      <c r="G791" s="2" t="s">
        <v>81</v>
      </c>
      <c r="H791" s="2" t="s">
        <v>445</v>
      </c>
      <c r="I791" s="2" t="s">
        <v>83</v>
      </c>
      <c r="J791" s="2" t="s">
        <v>264</v>
      </c>
      <c r="K791" s="2" t="s">
        <v>10496</v>
      </c>
      <c r="L791" s="2" t="s">
        <v>6721</v>
      </c>
      <c r="M791" s="2" t="s">
        <v>992</v>
      </c>
      <c r="N791" s="2" t="s">
        <v>993</v>
      </c>
      <c r="O791" t="s">
        <v>103</v>
      </c>
      <c r="P791" s="2" t="s">
        <v>1260</v>
      </c>
      <c r="R791" s="2" t="s">
        <v>6722</v>
      </c>
      <c r="T791" s="2" t="s">
        <v>6723</v>
      </c>
      <c r="U791" s="2" t="s">
        <v>93</v>
      </c>
      <c r="V791" s="2" t="s">
        <v>41067</v>
      </c>
      <c r="W791" s="2" t="s">
        <v>10496</v>
      </c>
      <c r="X791" s="2" t="s">
        <v>13905</v>
      </c>
      <c r="Y791" s="2" t="s">
        <v>6721</v>
      </c>
      <c r="Z791" s="2" t="s">
        <v>992</v>
      </c>
      <c r="AA791" s="2" t="s">
        <v>993</v>
      </c>
      <c r="AB791" t="s">
        <v>275</v>
      </c>
      <c r="AC791" s="2" t="s">
        <v>911</v>
      </c>
      <c r="AE791" s="2" t="s">
        <v>13906</v>
      </c>
      <c r="AG791" s="2" t="s">
        <v>13907</v>
      </c>
      <c r="AH791" s="2" t="s">
        <v>100</v>
      </c>
      <c r="AI791" s="2" t="s">
        <v>13908</v>
      </c>
      <c r="AJ791" s="2" t="s">
        <v>13909</v>
      </c>
      <c r="AK791" s="2" t="s">
        <v>13910</v>
      </c>
      <c r="AL791" s="2" t="s">
        <v>13911</v>
      </c>
      <c r="AM791" s="2" t="s">
        <v>13894</v>
      </c>
      <c r="AN791" s="2" t="s">
        <v>13912</v>
      </c>
      <c r="AU791" s="2" t="s">
        <v>108</v>
      </c>
      <c r="AX791" s="2" t="s">
        <v>13911</v>
      </c>
      <c r="AY791" s="2" t="s">
        <v>13894</v>
      </c>
      <c r="AZ791" s="2" t="s">
        <v>113</v>
      </c>
      <c r="BA791" s="2" t="s">
        <v>13912</v>
      </c>
      <c r="BB791" s="2"/>
      <c r="BC791" s="2" t="s">
        <v>40883</v>
      </c>
    </row>
    <row r="792" spans="1:55" x14ac:dyDescent="0.35">
      <c r="A792" s="2" t="s">
        <v>13913</v>
      </c>
      <c r="B792" s="2" t="s">
        <v>13914</v>
      </c>
      <c r="C792" s="2" t="s">
        <v>13890</v>
      </c>
      <c r="D792" s="2" t="s">
        <v>13891</v>
      </c>
      <c r="E792" s="2" t="s">
        <v>716</v>
      </c>
      <c r="F792" s="2" t="s">
        <v>446</v>
      </c>
      <c r="G792" s="2" t="s">
        <v>81</v>
      </c>
      <c r="H792" s="2" t="s">
        <v>82</v>
      </c>
      <c r="I792" s="2" t="s">
        <v>83</v>
      </c>
      <c r="J792" s="2" t="s">
        <v>84</v>
      </c>
      <c r="K792" s="2" t="s">
        <v>13915</v>
      </c>
      <c r="L792" s="2" t="s">
        <v>13916</v>
      </c>
      <c r="M792" s="2" t="s">
        <v>13894</v>
      </c>
      <c r="N792" s="2" t="s">
        <v>13917</v>
      </c>
      <c r="O792" s="2" t="s">
        <v>89</v>
      </c>
      <c r="P792" s="2" t="s">
        <v>296</v>
      </c>
      <c r="R792" s="2" t="s">
        <v>13918</v>
      </c>
      <c r="T792" s="2" t="s">
        <v>13919</v>
      </c>
      <c r="U792" s="2" t="s">
        <v>93</v>
      </c>
      <c r="V792" s="2" t="s">
        <v>13920</v>
      </c>
      <c r="W792" s="2" t="s">
        <v>13921</v>
      </c>
      <c r="X792" s="2" t="s">
        <v>13922</v>
      </c>
      <c r="Y792" s="2" t="s">
        <v>13916</v>
      </c>
      <c r="Z792" s="2" t="s">
        <v>13894</v>
      </c>
      <c r="AA792" s="2" t="s">
        <v>13917</v>
      </c>
      <c r="AB792" s="2"/>
      <c r="AC792" s="2" t="s">
        <v>6034</v>
      </c>
      <c r="AE792" s="2" t="s">
        <v>13923</v>
      </c>
      <c r="AG792" s="2" t="s">
        <v>13924</v>
      </c>
      <c r="AH792" s="2" t="s">
        <v>100</v>
      </c>
      <c r="AI792" s="2" t="s">
        <v>13925</v>
      </c>
      <c r="AJ792" s="2" t="s">
        <v>13926</v>
      </c>
      <c r="AK792" s="2" t="s">
        <v>13927</v>
      </c>
      <c r="AL792" s="2" t="s">
        <v>13916</v>
      </c>
      <c r="AM792" s="2" t="s">
        <v>13894</v>
      </c>
      <c r="AN792" s="2" t="s">
        <v>13917</v>
      </c>
      <c r="AO792" s="2"/>
      <c r="AP792" s="2" t="s">
        <v>13928</v>
      </c>
      <c r="AR792" s="2" t="s">
        <v>1341</v>
      </c>
      <c r="AT792" s="2" t="s">
        <v>13929</v>
      </c>
      <c r="AU792" s="2" t="s">
        <v>108</v>
      </c>
      <c r="AV792" s="2" t="s">
        <v>13930</v>
      </c>
      <c r="AW792" s="2" t="s">
        <v>13931</v>
      </c>
      <c r="AX792" s="2" t="s">
        <v>13932</v>
      </c>
      <c r="AY792" s="2" t="s">
        <v>13894</v>
      </c>
      <c r="AZ792" s="2" t="s">
        <v>113</v>
      </c>
      <c r="BA792" s="2" t="s">
        <v>13933</v>
      </c>
      <c r="BB792" s="2" t="s">
        <v>115</v>
      </c>
      <c r="BC792" s="2" t="s">
        <v>40883</v>
      </c>
    </row>
    <row r="793" spans="1:55" x14ac:dyDescent="0.35">
      <c r="A793" s="2" t="s">
        <v>13934</v>
      </c>
      <c r="B793" s="2" t="s">
        <v>13935</v>
      </c>
      <c r="C793" s="2" t="s">
        <v>13890</v>
      </c>
      <c r="D793" s="2" t="s">
        <v>13891</v>
      </c>
      <c r="E793" s="2" t="s">
        <v>716</v>
      </c>
      <c r="F793" s="2" t="s">
        <v>446</v>
      </c>
      <c r="G793" s="2" t="s">
        <v>81</v>
      </c>
      <c r="H793" s="2" t="s">
        <v>82</v>
      </c>
      <c r="I793" s="2" t="s">
        <v>83</v>
      </c>
      <c r="J793" s="2" t="s">
        <v>84</v>
      </c>
      <c r="K793" s="2" t="s">
        <v>13936</v>
      </c>
      <c r="L793" s="2" t="s">
        <v>13937</v>
      </c>
      <c r="M793" s="2" t="s">
        <v>13938</v>
      </c>
      <c r="N793" s="2" t="s">
        <v>13939</v>
      </c>
      <c r="O793" t="s">
        <v>162</v>
      </c>
      <c r="P793" s="2" t="s">
        <v>4145</v>
      </c>
      <c r="R793" s="2" t="s">
        <v>2579</v>
      </c>
      <c r="T793" s="2" t="s">
        <v>13940</v>
      </c>
      <c r="U793" s="2" t="s">
        <v>93</v>
      </c>
      <c r="V793" s="2" t="s">
        <v>13941</v>
      </c>
      <c r="W793" s="2" t="s">
        <v>13942</v>
      </c>
      <c r="X793" s="2" t="s">
        <v>13943</v>
      </c>
      <c r="Y793" s="2" t="s">
        <v>13937</v>
      </c>
      <c r="Z793" s="2" t="s">
        <v>13938</v>
      </c>
      <c r="AA793" s="2" t="s">
        <v>13939</v>
      </c>
      <c r="AB793" t="s">
        <v>103</v>
      </c>
      <c r="AC793" s="2" t="s">
        <v>7187</v>
      </c>
      <c r="AE793" s="2" t="s">
        <v>13944</v>
      </c>
      <c r="AG793" s="2" t="s">
        <v>13945</v>
      </c>
      <c r="AH793" s="2" t="s">
        <v>100</v>
      </c>
      <c r="AI793" s="2" t="s">
        <v>13946</v>
      </c>
      <c r="AJ793" s="2" t="s">
        <v>13947</v>
      </c>
      <c r="AK793" t="s">
        <v>13943</v>
      </c>
      <c r="AL793" s="2" t="s">
        <v>13937</v>
      </c>
      <c r="AM793" s="2" t="s">
        <v>13938</v>
      </c>
      <c r="AN793" s="2" t="s">
        <v>13939</v>
      </c>
      <c r="AO793" s="2" t="s">
        <v>103</v>
      </c>
      <c r="AP793" s="2" t="s">
        <v>3427</v>
      </c>
      <c r="AR793" s="2" t="s">
        <v>4496</v>
      </c>
      <c r="AT793" s="2" t="s">
        <v>13948</v>
      </c>
      <c r="AU793" s="2" t="s">
        <v>108</v>
      </c>
      <c r="AV793" s="2" t="s">
        <v>13949</v>
      </c>
      <c r="AW793" s="2" t="s">
        <v>13936</v>
      </c>
      <c r="AX793" s="2" t="s">
        <v>13950</v>
      </c>
      <c r="AY793" s="2" t="s">
        <v>13938</v>
      </c>
      <c r="AZ793" s="2" t="s">
        <v>113</v>
      </c>
      <c r="BA793" s="2" t="s">
        <v>13951</v>
      </c>
      <c r="BC793" s="2" t="s">
        <v>40883</v>
      </c>
    </row>
    <row r="794" spans="1:55" x14ac:dyDescent="0.35">
      <c r="A794" s="2" t="s">
        <v>13952</v>
      </c>
      <c r="B794" s="2" t="s">
        <v>13953</v>
      </c>
      <c r="C794" s="2" t="s">
        <v>13890</v>
      </c>
      <c r="D794" s="2" t="s">
        <v>13891</v>
      </c>
      <c r="E794" s="2" t="s">
        <v>716</v>
      </c>
      <c r="F794" s="2" t="s">
        <v>446</v>
      </c>
      <c r="G794" s="2" t="s">
        <v>81</v>
      </c>
      <c r="H794" s="2" t="s">
        <v>82</v>
      </c>
      <c r="I794" s="2" t="s">
        <v>83</v>
      </c>
      <c r="J794" s="2" t="s">
        <v>84</v>
      </c>
      <c r="K794" s="2" t="s">
        <v>13954</v>
      </c>
      <c r="L794" s="2" t="s">
        <v>13955</v>
      </c>
      <c r="M794" s="2" t="s">
        <v>13956</v>
      </c>
      <c r="N794" s="2" t="s">
        <v>13957</v>
      </c>
      <c r="O794" s="2"/>
      <c r="P794" s="2" t="s">
        <v>13958</v>
      </c>
      <c r="R794" s="2" t="s">
        <v>934</v>
      </c>
      <c r="T794" s="2" t="s">
        <v>13959</v>
      </c>
      <c r="U794" s="2" t="s">
        <v>93</v>
      </c>
      <c r="V794" s="2" t="s">
        <v>13960</v>
      </c>
      <c r="W794" s="2" t="s">
        <v>13954</v>
      </c>
      <c r="X794" s="2" t="s">
        <v>13961</v>
      </c>
      <c r="Y794" s="2" t="s">
        <v>13955</v>
      </c>
      <c r="Z794" s="2" t="s">
        <v>13956</v>
      </c>
      <c r="AA794" s="2" t="s">
        <v>13957</v>
      </c>
      <c r="AB794" s="2"/>
      <c r="AC794" s="2" t="s">
        <v>987</v>
      </c>
      <c r="AE794" s="2" t="s">
        <v>13962</v>
      </c>
      <c r="AG794" s="2" t="s">
        <v>13963</v>
      </c>
      <c r="AH794" s="2" t="s">
        <v>100</v>
      </c>
      <c r="AI794" s="2" t="s">
        <v>13964</v>
      </c>
      <c r="AJ794" s="2" t="s">
        <v>13954</v>
      </c>
      <c r="AK794" s="2" t="s">
        <v>13961</v>
      </c>
      <c r="AL794" s="2" t="s">
        <v>13955</v>
      </c>
      <c r="AM794" s="2" t="s">
        <v>13956</v>
      </c>
      <c r="AN794" s="2" t="s">
        <v>13957</v>
      </c>
      <c r="AO794" s="2"/>
      <c r="AP794" s="2" t="s">
        <v>13965</v>
      </c>
      <c r="AR794" s="2" t="s">
        <v>13966</v>
      </c>
      <c r="AT794" s="2" t="s">
        <v>13967</v>
      </c>
      <c r="AU794" s="2" t="s">
        <v>108</v>
      </c>
      <c r="AV794" s="2" t="s">
        <v>13960</v>
      </c>
      <c r="AW794" s="2" t="s">
        <v>13954</v>
      </c>
      <c r="AX794" s="2" t="s">
        <v>13968</v>
      </c>
      <c r="AY794" s="2" t="s">
        <v>13956</v>
      </c>
      <c r="AZ794" s="2" t="s">
        <v>113</v>
      </c>
      <c r="BA794" s="2" t="s">
        <v>8047</v>
      </c>
      <c r="BB794" t="s">
        <v>115</v>
      </c>
      <c r="BC794" s="2" t="s">
        <v>40883</v>
      </c>
    </row>
    <row r="795" spans="1:55" x14ac:dyDescent="0.35">
      <c r="A795" s="2" t="s">
        <v>13969</v>
      </c>
      <c r="B795" s="2" t="s">
        <v>13970</v>
      </c>
      <c r="C795" s="2" t="s">
        <v>13890</v>
      </c>
      <c r="D795" s="2" t="s">
        <v>13891</v>
      </c>
      <c r="E795" s="2" t="s">
        <v>716</v>
      </c>
      <c r="F795" s="2" t="s">
        <v>446</v>
      </c>
      <c r="G795" s="2" t="s">
        <v>81</v>
      </c>
      <c r="H795" s="2" t="s">
        <v>82</v>
      </c>
      <c r="I795" s="2" t="s">
        <v>83</v>
      </c>
      <c r="J795" s="2" t="s">
        <v>84</v>
      </c>
      <c r="K795" s="2" t="s">
        <v>13971</v>
      </c>
      <c r="L795" s="2" t="s">
        <v>41209</v>
      </c>
      <c r="M795" s="2" t="s">
        <v>13894</v>
      </c>
      <c r="N795" s="2" t="s">
        <v>13972</v>
      </c>
      <c r="O795" s="2"/>
      <c r="P795" s="2" t="s">
        <v>1265</v>
      </c>
      <c r="Q795" s="2"/>
      <c r="R795" s="2" t="s">
        <v>1998</v>
      </c>
      <c r="T795" s="2" t="s">
        <v>13973</v>
      </c>
      <c r="U795" s="2" t="s">
        <v>93</v>
      </c>
      <c r="V795" s="2" t="s">
        <v>13974</v>
      </c>
      <c r="W795" s="2" t="s">
        <v>13975</v>
      </c>
      <c r="X795" s="2" t="s">
        <v>13976</v>
      </c>
      <c r="Y795" s="2" t="s">
        <v>41209</v>
      </c>
      <c r="Z795" s="2" t="s">
        <v>13894</v>
      </c>
      <c r="AA795" s="2" t="s">
        <v>13972</v>
      </c>
      <c r="AB795" s="2"/>
      <c r="AC795" s="2" t="s">
        <v>6034</v>
      </c>
      <c r="AE795" s="2" t="s">
        <v>876</v>
      </c>
      <c r="AG795" s="2" t="s">
        <v>13977</v>
      </c>
      <c r="AH795" s="2" t="s">
        <v>100</v>
      </c>
      <c r="AI795" s="2" t="s">
        <v>13978</v>
      </c>
      <c r="AJ795" s="2" t="s">
        <v>13979</v>
      </c>
      <c r="AK795" s="2" t="s">
        <v>13976</v>
      </c>
      <c r="AL795" s="2" t="s">
        <v>41210</v>
      </c>
      <c r="AM795" s="2" t="s">
        <v>13894</v>
      </c>
      <c r="AN795" s="2" t="s">
        <v>13983</v>
      </c>
      <c r="AO795" s="2"/>
      <c r="AP795" s="2" t="s">
        <v>4794</v>
      </c>
      <c r="AR795" s="2" t="s">
        <v>13980</v>
      </c>
      <c r="AT795" s="2" t="s">
        <v>13981</v>
      </c>
      <c r="AU795" s="2" t="s">
        <v>108</v>
      </c>
      <c r="AV795" s="2" t="s">
        <v>13982</v>
      </c>
      <c r="AW795" s="2" t="s">
        <v>13971</v>
      </c>
      <c r="AX795" s="2" t="s">
        <v>41209</v>
      </c>
      <c r="AY795" s="2" t="s">
        <v>13894</v>
      </c>
      <c r="AZ795" s="2" t="s">
        <v>113</v>
      </c>
      <c r="BA795" s="2" t="s">
        <v>13983</v>
      </c>
      <c r="BB795" s="2"/>
      <c r="BC795" s="2" t="s">
        <v>40883</v>
      </c>
    </row>
    <row r="796" spans="1:55" x14ac:dyDescent="0.35">
      <c r="A796" s="2" t="s">
        <v>13984</v>
      </c>
      <c r="B796" s="2" t="s">
        <v>13985</v>
      </c>
      <c r="C796" s="2" t="s">
        <v>13890</v>
      </c>
      <c r="D796" s="2" t="s">
        <v>13891</v>
      </c>
      <c r="E796" s="2" t="s">
        <v>716</v>
      </c>
      <c r="F796" s="2" t="s">
        <v>446</v>
      </c>
      <c r="G796" s="2" t="s">
        <v>81</v>
      </c>
      <c r="H796" s="2" t="s">
        <v>82</v>
      </c>
      <c r="I796" s="2" t="s">
        <v>83</v>
      </c>
      <c r="J796" s="2" t="s">
        <v>84</v>
      </c>
      <c r="K796" s="2" t="s">
        <v>13986</v>
      </c>
      <c r="L796" s="2" t="s">
        <v>6923</v>
      </c>
      <c r="M796" s="2" t="s">
        <v>13987</v>
      </c>
      <c r="N796" s="2" t="s">
        <v>13988</v>
      </c>
      <c r="O796" s="2" t="s">
        <v>89</v>
      </c>
      <c r="P796" s="2" t="s">
        <v>584</v>
      </c>
      <c r="R796" s="2" t="s">
        <v>13989</v>
      </c>
      <c r="S796" s="2"/>
      <c r="T796" s="2" t="s">
        <v>13990</v>
      </c>
      <c r="U796" s="2" t="s">
        <v>93</v>
      </c>
      <c r="V796" s="2" t="s">
        <v>13991</v>
      </c>
      <c r="W796" s="2" t="s">
        <v>13992</v>
      </c>
      <c r="X796" s="2" t="s">
        <v>13993</v>
      </c>
      <c r="Y796" s="2" t="s">
        <v>6923</v>
      </c>
      <c r="Z796" s="2" t="s">
        <v>13987</v>
      </c>
      <c r="AA796" s="2" t="s">
        <v>13988</v>
      </c>
      <c r="AB796" s="2" t="s">
        <v>89</v>
      </c>
      <c r="AC796" s="2" t="s">
        <v>13994</v>
      </c>
      <c r="AE796" s="2" t="s">
        <v>3471</v>
      </c>
      <c r="AG796" s="2" t="s">
        <v>13995</v>
      </c>
      <c r="AH796" s="2" t="s">
        <v>100</v>
      </c>
      <c r="AI796" s="2" t="s">
        <v>13996</v>
      </c>
      <c r="AJ796" s="2" t="s">
        <v>13997</v>
      </c>
      <c r="AK796" s="2" t="s">
        <v>13998</v>
      </c>
      <c r="AL796" s="2" t="s">
        <v>6923</v>
      </c>
      <c r="AM796" s="2" t="s">
        <v>13987</v>
      </c>
      <c r="AN796" s="2" t="s">
        <v>13988</v>
      </c>
      <c r="AO796" t="s">
        <v>275</v>
      </c>
      <c r="AP796" t="s">
        <v>189</v>
      </c>
      <c r="AR796" t="s">
        <v>13999</v>
      </c>
      <c r="AT796" t="s">
        <v>14000</v>
      </c>
      <c r="AU796" s="2" t="s">
        <v>108</v>
      </c>
      <c r="AV796" t="s">
        <v>13991</v>
      </c>
      <c r="AW796" t="s">
        <v>13992</v>
      </c>
      <c r="AX796" s="2" t="s">
        <v>14001</v>
      </c>
      <c r="AY796" s="2" t="s">
        <v>13987</v>
      </c>
      <c r="AZ796" s="2" t="s">
        <v>113</v>
      </c>
      <c r="BA796" s="2" t="s">
        <v>14002</v>
      </c>
      <c r="BB796" s="2" t="s">
        <v>14003</v>
      </c>
      <c r="BC796" s="2" t="s">
        <v>40883</v>
      </c>
    </row>
    <row r="797" spans="1:55" x14ac:dyDescent="0.35">
      <c r="A797" s="2" t="s">
        <v>14004</v>
      </c>
      <c r="B797" s="2" t="s">
        <v>14005</v>
      </c>
      <c r="C797" s="2" t="s">
        <v>13890</v>
      </c>
      <c r="D797" s="2" t="s">
        <v>13891</v>
      </c>
      <c r="E797" s="2" t="s">
        <v>716</v>
      </c>
      <c r="F797" s="2" t="s">
        <v>446</v>
      </c>
      <c r="G797" s="2" t="s">
        <v>81</v>
      </c>
      <c r="H797" s="2" t="s">
        <v>5</v>
      </c>
      <c r="I797" s="2" t="s">
        <v>83</v>
      </c>
      <c r="J797" s="2" t="s">
        <v>84</v>
      </c>
      <c r="K797" s="2" t="s">
        <v>14006</v>
      </c>
      <c r="L797" s="2" t="s">
        <v>14007</v>
      </c>
      <c r="M797" s="2" t="s">
        <v>13894</v>
      </c>
      <c r="N797" s="2" t="s">
        <v>14008</v>
      </c>
      <c r="O797" s="2"/>
      <c r="P797" s="2" t="s">
        <v>4861</v>
      </c>
      <c r="Q797" s="2"/>
      <c r="R797" s="2" t="s">
        <v>14009</v>
      </c>
      <c r="T797" s="2" t="s">
        <v>14010</v>
      </c>
      <c r="U797" s="2" t="s">
        <v>93</v>
      </c>
      <c r="V797" s="2" t="s">
        <v>14011</v>
      </c>
      <c r="W797" s="2" t="s">
        <v>14012</v>
      </c>
      <c r="X797" s="2" t="s">
        <v>14013</v>
      </c>
      <c r="Y797" s="2" t="s">
        <v>14007</v>
      </c>
      <c r="Z797" s="2" t="s">
        <v>13894</v>
      </c>
      <c r="AA797" s="2" t="s">
        <v>14008</v>
      </c>
      <c r="AC797" s="2" t="s">
        <v>2695</v>
      </c>
      <c r="AE797" s="2" t="s">
        <v>1589</v>
      </c>
      <c r="AG797" s="2" t="s">
        <v>14014</v>
      </c>
      <c r="AH797" s="2" t="s">
        <v>100</v>
      </c>
      <c r="AI797" s="2" t="s">
        <v>14015</v>
      </c>
      <c r="AJ797" s="2" t="s">
        <v>14016</v>
      </c>
      <c r="AK797" s="2" t="s">
        <v>14013</v>
      </c>
      <c r="AL797" s="2" t="s">
        <v>14007</v>
      </c>
      <c r="AM797" s="2" t="s">
        <v>13894</v>
      </c>
      <c r="AN797" s="2" t="s">
        <v>14008</v>
      </c>
      <c r="AP797" s="2"/>
      <c r="AQ797" s="2"/>
      <c r="AR797" s="2"/>
      <c r="AT797" s="2"/>
      <c r="AU797" s="2" t="s">
        <v>108</v>
      </c>
      <c r="AV797" s="2"/>
      <c r="AW797" s="2"/>
      <c r="AX797" s="2" t="s">
        <v>14007</v>
      </c>
      <c r="AY797" s="2" t="s">
        <v>13894</v>
      </c>
      <c r="AZ797" s="2" t="s">
        <v>113</v>
      </c>
      <c r="BA797" s="2" t="s">
        <v>13895</v>
      </c>
      <c r="BB797" s="2" t="s">
        <v>14017</v>
      </c>
      <c r="BC797" s="2" t="s">
        <v>40883</v>
      </c>
    </row>
    <row r="798" spans="1:55" x14ac:dyDescent="0.35">
      <c r="A798" s="2" t="s">
        <v>14018</v>
      </c>
      <c r="B798" s="2" t="s">
        <v>14019</v>
      </c>
      <c r="C798" s="2" t="s">
        <v>13890</v>
      </c>
      <c r="D798" s="2" t="s">
        <v>13891</v>
      </c>
      <c r="E798" s="2" t="s">
        <v>716</v>
      </c>
      <c r="F798" s="2" t="s">
        <v>446</v>
      </c>
      <c r="G798" s="2" t="s">
        <v>81</v>
      </c>
      <c r="H798" s="2" t="s">
        <v>82</v>
      </c>
      <c r="I798" s="2" t="s">
        <v>83</v>
      </c>
      <c r="J798" s="2" t="s">
        <v>84</v>
      </c>
      <c r="K798" s="2" t="s">
        <v>14020</v>
      </c>
      <c r="L798" s="2" t="s">
        <v>14021</v>
      </c>
      <c r="M798" s="2" t="s">
        <v>14022</v>
      </c>
      <c r="N798" s="2" t="s">
        <v>14023</v>
      </c>
      <c r="O798" s="2" t="s">
        <v>89</v>
      </c>
      <c r="P798" s="2" t="s">
        <v>9810</v>
      </c>
      <c r="R798" s="2" t="s">
        <v>14024</v>
      </c>
      <c r="T798" s="2" t="s">
        <v>14025</v>
      </c>
      <c r="U798" s="2" t="s">
        <v>93</v>
      </c>
      <c r="V798" s="2" t="s">
        <v>14026</v>
      </c>
      <c r="W798" s="2" t="s">
        <v>14027</v>
      </c>
      <c r="X798" s="2" t="s">
        <v>14028</v>
      </c>
      <c r="Y798" s="2" t="s">
        <v>14021</v>
      </c>
      <c r="Z798" s="2" t="s">
        <v>14022</v>
      </c>
      <c r="AA798" s="2" t="s">
        <v>14023</v>
      </c>
      <c r="AB798" s="2" t="s">
        <v>103</v>
      </c>
      <c r="AC798" s="2" t="s">
        <v>5044</v>
      </c>
      <c r="AD798" s="2"/>
      <c r="AE798" s="2" t="s">
        <v>14029</v>
      </c>
      <c r="AG798" s="2" t="s">
        <v>14030</v>
      </c>
      <c r="AH798" s="2" t="s">
        <v>100</v>
      </c>
      <c r="AI798" s="2" t="s">
        <v>14031</v>
      </c>
      <c r="AJ798" s="2" t="s">
        <v>14032</v>
      </c>
      <c r="AK798" s="2" t="s">
        <v>14033</v>
      </c>
      <c r="AL798" s="2" t="s">
        <v>14021</v>
      </c>
      <c r="AM798" s="2" t="s">
        <v>14022</v>
      </c>
      <c r="AN798" s="2" t="s">
        <v>14023</v>
      </c>
      <c r="AO798" t="s">
        <v>103</v>
      </c>
      <c r="AP798" t="s">
        <v>14034</v>
      </c>
      <c r="AR798" t="s">
        <v>14035</v>
      </c>
      <c r="AT798" t="s">
        <v>14036</v>
      </c>
      <c r="AU798" s="2" t="s">
        <v>108</v>
      </c>
      <c r="AV798" t="s">
        <v>14026</v>
      </c>
      <c r="AW798" t="s">
        <v>14037</v>
      </c>
      <c r="AX798" s="2" t="s">
        <v>14021</v>
      </c>
      <c r="AY798" s="2" t="s">
        <v>14022</v>
      </c>
      <c r="AZ798" s="2" t="s">
        <v>113</v>
      </c>
      <c r="BA798" s="2" t="s">
        <v>14023</v>
      </c>
      <c r="BB798" s="2" t="s">
        <v>115</v>
      </c>
      <c r="BC798" s="2" t="s">
        <v>40883</v>
      </c>
    </row>
    <row r="799" spans="1:55" x14ac:dyDescent="0.35">
      <c r="A799" s="2" t="s">
        <v>14038</v>
      </c>
      <c r="B799" s="2" t="s">
        <v>14039</v>
      </c>
      <c r="C799" s="2" t="s">
        <v>13890</v>
      </c>
      <c r="D799" s="2" t="s">
        <v>13891</v>
      </c>
      <c r="E799" s="2" t="s">
        <v>716</v>
      </c>
      <c r="F799" s="2" t="s">
        <v>446</v>
      </c>
      <c r="G799" s="2" t="s">
        <v>81</v>
      </c>
      <c r="H799" s="2" t="s">
        <v>82</v>
      </c>
      <c r="I799" s="2" t="s">
        <v>83</v>
      </c>
      <c r="J799" s="2" t="s">
        <v>84</v>
      </c>
      <c r="K799" s="2" t="s">
        <v>14040</v>
      </c>
      <c r="L799" s="2" t="s">
        <v>14041</v>
      </c>
      <c r="M799" s="2" t="s">
        <v>14042</v>
      </c>
      <c r="N799" s="2" t="s">
        <v>14043</v>
      </c>
      <c r="O799" t="s">
        <v>162</v>
      </c>
      <c r="P799" s="2" t="s">
        <v>987</v>
      </c>
      <c r="R799" s="2" t="s">
        <v>14044</v>
      </c>
      <c r="T799" s="2" t="s">
        <v>14045</v>
      </c>
      <c r="U799" s="2" t="s">
        <v>93</v>
      </c>
      <c r="V799" s="2" t="s">
        <v>14046</v>
      </c>
      <c r="W799" s="2" t="s">
        <v>14040</v>
      </c>
      <c r="X799" s="2" t="s">
        <v>14047</v>
      </c>
      <c r="Y799" s="2" t="s">
        <v>14041</v>
      </c>
      <c r="Z799" s="2" t="s">
        <v>14042</v>
      </c>
      <c r="AA799" s="2" t="s">
        <v>14043</v>
      </c>
      <c r="AC799" s="2" t="s">
        <v>4072</v>
      </c>
      <c r="AE799" s="2" t="s">
        <v>14048</v>
      </c>
      <c r="AG799" s="2" t="s">
        <v>14049</v>
      </c>
      <c r="AH799" s="2" t="s">
        <v>100</v>
      </c>
      <c r="AI799" s="2" t="s">
        <v>14050</v>
      </c>
      <c r="AJ799" s="2" t="s">
        <v>14051</v>
      </c>
      <c r="AK799" s="2" t="s">
        <v>14052</v>
      </c>
      <c r="AL799" s="2" t="s">
        <v>14041</v>
      </c>
      <c r="AM799" s="2" t="s">
        <v>14042</v>
      </c>
      <c r="AN799" s="2" t="s">
        <v>14043</v>
      </c>
      <c r="AP799" s="2" t="s">
        <v>14053</v>
      </c>
      <c r="AR799" s="2" t="s">
        <v>11564</v>
      </c>
      <c r="AT799" s="2" t="s">
        <v>14054</v>
      </c>
      <c r="AU799" s="2" t="s">
        <v>108</v>
      </c>
      <c r="AV799" s="2" t="s">
        <v>14055</v>
      </c>
      <c r="AW799" s="2" t="s">
        <v>14056</v>
      </c>
      <c r="AX799" s="2" t="s">
        <v>14041</v>
      </c>
      <c r="AY799" s="2" t="s">
        <v>14042</v>
      </c>
      <c r="AZ799" s="2" t="s">
        <v>113</v>
      </c>
      <c r="BA799" s="2" t="s">
        <v>14043</v>
      </c>
      <c r="BB799" s="2"/>
      <c r="BC799" s="2" t="s">
        <v>40883</v>
      </c>
    </row>
    <row r="800" spans="1:55" x14ac:dyDescent="0.35">
      <c r="A800" s="2" t="s">
        <v>14057</v>
      </c>
      <c r="B800" s="2" t="s">
        <v>14058</v>
      </c>
      <c r="C800" s="2" t="s">
        <v>13890</v>
      </c>
      <c r="D800" s="2" t="s">
        <v>13891</v>
      </c>
      <c r="E800" s="2" t="s">
        <v>716</v>
      </c>
      <c r="F800" s="2" t="s">
        <v>446</v>
      </c>
      <c r="G800" s="2" t="s">
        <v>81</v>
      </c>
      <c r="H800" s="2"/>
      <c r="I800" s="2"/>
      <c r="J800" s="2" t="s">
        <v>1864</v>
      </c>
      <c r="K800" s="2" t="s">
        <v>14059</v>
      </c>
      <c r="L800" s="2" t="s">
        <v>14060</v>
      </c>
      <c r="M800" s="2" t="s">
        <v>13894</v>
      </c>
      <c r="N800" s="2" t="s">
        <v>14061</v>
      </c>
      <c r="O800" s="2"/>
      <c r="P800" s="2" t="s">
        <v>7814</v>
      </c>
      <c r="R800" s="2" t="s">
        <v>14062</v>
      </c>
      <c r="T800" s="2" t="s">
        <v>14063</v>
      </c>
      <c r="U800" s="2" t="s">
        <v>1871</v>
      </c>
      <c r="V800" s="2" t="s">
        <v>14064</v>
      </c>
      <c r="W800" s="2" t="s">
        <v>14065</v>
      </c>
      <c r="X800" s="2" t="s">
        <v>14066</v>
      </c>
      <c r="Y800" s="2" t="s">
        <v>14060</v>
      </c>
      <c r="Z800" s="2" t="s">
        <v>13894</v>
      </c>
      <c r="AA800" s="2" t="s">
        <v>14061</v>
      </c>
      <c r="AC800" s="2" t="s">
        <v>911</v>
      </c>
      <c r="AE800" s="2" t="s">
        <v>4370</v>
      </c>
      <c r="AG800" s="2" t="s">
        <v>14067</v>
      </c>
      <c r="AH800" s="2" t="s">
        <v>100</v>
      </c>
      <c r="AI800" s="2" t="s">
        <v>14068</v>
      </c>
      <c r="AJ800" s="2" t="s">
        <v>14069</v>
      </c>
      <c r="AK800" s="2"/>
      <c r="AL800" s="2" t="s">
        <v>14060</v>
      </c>
      <c r="AM800" s="2" t="s">
        <v>13894</v>
      </c>
      <c r="AN800" s="2" t="s">
        <v>14061</v>
      </c>
      <c r="AP800" s="2" t="s">
        <v>911</v>
      </c>
      <c r="AR800" s="2" t="s">
        <v>9924</v>
      </c>
      <c r="AT800" s="2" t="s">
        <v>14070</v>
      </c>
      <c r="AU800" s="2" t="s">
        <v>108</v>
      </c>
      <c r="AV800" s="2" t="s">
        <v>14071</v>
      </c>
      <c r="AW800" s="2" t="s">
        <v>14072</v>
      </c>
      <c r="AX800" s="2" t="s">
        <v>14060</v>
      </c>
      <c r="AY800" s="2" t="s">
        <v>13894</v>
      </c>
      <c r="AZ800" s="2" t="s">
        <v>113</v>
      </c>
      <c r="BA800" s="2" t="s">
        <v>14073</v>
      </c>
      <c r="BB800" t="s">
        <v>115</v>
      </c>
      <c r="BC800" s="2" t="s">
        <v>40883</v>
      </c>
    </row>
    <row r="801" spans="1:55" x14ac:dyDescent="0.35">
      <c r="A801" s="2" t="s">
        <v>14074</v>
      </c>
      <c r="B801" s="2" t="s">
        <v>14075</v>
      </c>
      <c r="C801" s="2" t="s">
        <v>13890</v>
      </c>
      <c r="D801" s="2" t="s">
        <v>13891</v>
      </c>
      <c r="E801" s="2" t="s">
        <v>716</v>
      </c>
      <c r="F801" s="2" t="s">
        <v>446</v>
      </c>
      <c r="G801" s="2" t="s">
        <v>81</v>
      </c>
      <c r="H801" s="2"/>
      <c r="I801" s="2"/>
      <c r="J801" s="2" t="s">
        <v>645</v>
      </c>
      <c r="K801" s="2"/>
      <c r="L801" s="2" t="s">
        <v>14076</v>
      </c>
      <c r="M801" s="2" t="s">
        <v>13894</v>
      </c>
      <c r="N801" s="2" t="s">
        <v>14077</v>
      </c>
      <c r="O801" s="2"/>
      <c r="P801" s="2"/>
      <c r="Q801" s="2"/>
      <c r="R801" s="2"/>
      <c r="T801" s="2"/>
      <c r="U801" s="2" t="s">
        <v>93</v>
      </c>
      <c r="V801" s="2"/>
      <c r="W801" s="2"/>
      <c r="X801" s="2"/>
      <c r="Y801" s="2" t="s">
        <v>14076</v>
      </c>
      <c r="Z801" s="2" t="s">
        <v>13894</v>
      </c>
      <c r="AA801" s="2" t="s">
        <v>14077</v>
      </c>
      <c r="AC801" s="2"/>
      <c r="AE801" s="2"/>
      <c r="AG801" s="2"/>
      <c r="AH801" s="2" t="s">
        <v>100</v>
      </c>
      <c r="AI801" s="2"/>
      <c r="AJ801" s="2"/>
      <c r="AK801" s="2"/>
      <c r="AL801" s="2" t="s">
        <v>14076</v>
      </c>
      <c r="AM801" s="2" t="s">
        <v>13894</v>
      </c>
      <c r="AN801" s="2" t="s">
        <v>14077</v>
      </c>
      <c r="AU801" s="2" t="s">
        <v>108</v>
      </c>
      <c r="AX801" s="2"/>
      <c r="AY801" s="2"/>
      <c r="AZ801" s="2"/>
      <c r="BA801" s="2"/>
      <c r="BB801" s="2"/>
      <c r="BC801" s="2" t="s">
        <v>40883</v>
      </c>
    </row>
    <row r="802" spans="1:55" x14ac:dyDescent="0.35">
      <c r="A802" s="2" t="s">
        <v>14078</v>
      </c>
      <c r="B802" s="2" t="s">
        <v>14079</v>
      </c>
      <c r="C802" s="2" t="s">
        <v>14080</v>
      </c>
      <c r="D802" s="2" t="s">
        <v>14081</v>
      </c>
      <c r="E802" s="2" t="s">
        <v>716</v>
      </c>
      <c r="F802" s="2" t="s">
        <v>446</v>
      </c>
      <c r="G802" s="2" t="s">
        <v>81</v>
      </c>
      <c r="H802" s="2" t="s">
        <v>82</v>
      </c>
      <c r="I802" s="2" t="s">
        <v>83</v>
      </c>
      <c r="J802" s="2" t="s">
        <v>84</v>
      </c>
      <c r="K802" s="2" t="s">
        <v>14082</v>
      </c>
      <c r="L802" s="2" t="s">
        <v>6081</v>
      </c>
      <c r="M802" s="2" t="s">
        <v>14083</v>
      </c>
      <c r="N802" s="2" t="s">
        <v>14084</v>
      </c>
      <c r="O802" s="2" t="s">
        <v>89</v>
      </c>
      <c r="P802" s="2" t="s">
        <v>3099</v>
      </c>
      <c r="R802" s="2" t="s">
        <v>14085</v>
      </c>
      <c r="T802" s="2" t="s">
        <v>14086</v>
      </c>
      <c r="U802" s="2" t="s">
        <v>93</v>
      </c>
      <c r="V802" s="2" t="s">
        <v>14087</v>
      </c>
      <c r="W802" s="2" t="s">
        <v>14082</v>
      </c>
      <c r="X802" s="2" t="s">
        <v>14088</v>
      </c>
      <c r="Y802" s="2" t="s">
        <v>6081</v>
      </c>
      <c r="Z802" s="2" t="s">
        <v>14083</v>
      </c>
      <c r="AA802" s="2" t="s">
        <v>14084</v>
      </c>
      <c r="AC802" s="2" t="s">
        <v>4734</v>
      </c>
      <c r="AE802" s="2" t="s">
        <v>551</v>
      </c>
      <c r="AG802" s="2" t="s">
        <v>14089</v>
      </c>
      <c r="AH802" s="2" t="s">
        <v>100</v>
      </c>
      <c r="AI802" s="2" t="s">
        <v>14090</v>
      </c>
      <c r="AJ802" s="2" t="s">
        <v>14082</v>
      </c>
      <c r="AK802" s="2" t="s">
        <v>14088</v>
      </c>
      <c r="AL802" s="2" t="s">
        <v>6081</v>
      </c>
      <c r="AM802" s="2" t="s">
        <v>14083</v>
      </c>
      <c r="AN802" s="2" t="s">
        <v>14084</v>
      </c>
      <c r="AO802" s="2"/>
      <c r="AP802" s="2" t="s">
        <v>6332</v>
      </c>
      <c r="AQ802" t="s">
        <v>164</v>
      </c>
      <c r="AR802" s="2" t="s">
        <v>14091</v>
      </c>
      <c r="AT802" s="2" t="s">
        <v>14092</v>
      </c>
      <c r="AU802" s="2" t="s">
        <v>108</v>
      </c>
      <c r="AV802" s="2" t="s">
        <v>14093</v>
      </c>
      <c r="AW802" s="2" t="s">
        <v>14082</v>
      </c>
      <c r="AX802" s="2" t="s">
        <v>14094</v>
      </c>
      <c r="AY802" s="2" t="s">
        <v>14095</v>
      </c>
      <c r="AZ802" s="2" t="s">
        <v>113</v>
      </c>
      <c r="BA802" s="2" t="s">
        <v>14096</v>
      </c>
      <c r="BB802" s="2" t="s">
        <v>115</v>
      </c>
      <c r="BC802" s="2" t="s">
        <v>40883</v>
      </c>
    </row>
    <row r="803" spans="1:55" x14ac:dyDescent="0.35">
      <c r="A803" s="2" t="s">
        <v>14097</v>
      </c>
      <c r="B803" s="2" t="s">
        <v>14098</v>
      </c>
      <c r="C803" s="2" t="s">
        <v>14080</v>
      </c>
      <c r="D803" s="2" t="s">
        <v>14081</v>
      </c>
      <c r="E803" s="2" t="s">
        <v>716</v>
      </c>
      <c r="F803" s="2" t="s">
        <v>446</v>
      </c>
      <c r="G803" s="2" t="s">
        <v>81</v>
      </c>
      <c r="H803" s="2" t="s">
        <v>82</v>
      </c>
      <c r="I803" s="2" t="s">
        <v>83</v>
      </c>
      <c r="J803" s="2" t="s">
        <v>84</v>
      </c>
      <c r="K803" s="2" t="s">
        <v>14099</v>
      </c>
      <c r="L803" s="2" t="s">
        <v>14100</v>
      </c>
      <c r="M803" s="2" t="s">
        <v>14101</v>
      </c>
      <c r="N803" s="2" t="s">
        <v>14102</v>
      </c>
      <c r="O803" s="2" t="s">
        <v>162</v>
      </c>
      <c r="P803" s="2" t="s">
        <v>14103</v>
      </c>
      <c r="Q803" s="2" t="s">
        <v>1022</v>
      </c>
      <c r="R803" s="2" t="s">
        <v>14104</v>
      </c>
      <c r="T803" s="2" t="s">
        <v>14105</v>
      </c>
      <c r="U803" s="2" t="s">
        <v>1004</v>
      </c>
      <c r="V803" s="2" t="s">
        <v>14106</v>
      </c>
      <c r="W803" s="2" t="s">
        <v>14099</v>
      </c>
      <c r="X803" s="2" t="s">
        <v>14107</v>
      </c>
      <c r="Y803" s="2" t="s">
        <v>14100</v>
      </c>
      <c r="Z803" s="2" t="s">
        <v>14101</v>
      </c>
      <c r="AA803" s="2" t="s">
        <v>14102</v>
      </c>
      <c r="AB803" s="2"/>
      <c r="AC803" s="2" t="s">
        <v>4492</v>
      </c>
      <c r="AE803" s="2" t="s">
        <v>14108</v>
      </c>
      <c r="AG803" s="2" t="s">
        <v>14109</v>
      </c>
      <c r="AH803" s="2" t="s">
        <v>100</v>
      </c>
      <c r="AI803" s="2" t="s">
        <v>14110</v>
      </c>
      <c r="AJ803" s="2"/>
      <c r="AK803" s="2"/>
      <c r="AL803" s="2" t="s">
        <v>14100</v>
      </c>
      <c r="AM803" s="2" t="s">
        <v>14101</v>
      </c>
      <c r="AN803" s="2" t="s">
        <v>14102</v>
      </c>
      <c r="AO803" s="2"/>
      <c r="AP803" s="2" t="s">
        <v>2695</v>
      </c>
      <c r="AQ803" s="2"/>
      <c r="AR803" s="2" t="s">
        <v>14111</v>
      </c>
      <c r="AT803" s="2" t="s">
        <v>14112</v>
      </c>
      <c r="AU803" s="2" t="s">
        <v>108</v>
      </c>
      <c r="AV803" s="2" t="s">
        <v>14113</v>
      </c>
      <c r="AW803" s="2" t="s">
        <v>14099</v>
      </c>
      <c r="AX803" s="2" t="s">
        <v>14114</v>
      </c>
      <c r="AY803" s="2" t="s">
        <v>14101</v>
      </c>
      <c r="AZ803" s="2" t="s">
        <v>113</v>
      </c>
      <c r="BA803" s="2" t="s">
        <v>14115</v>
      </c>
      <c r="BB803" s="2" t="s">
        <v>115</v>
      </c>
      <c r="BC803" s="2" t="s">
        <v>40883</v>
      </c>
    </row>
    <row r="804" spans="1:55" x14ac:dyDescent="0.35">
      <c r="A804" s="2" t="s">
        <v>14116</v>
      </c>
      <c r="B804" s="2" t="s">
        <v>14117</v>
      </c>
      <c r="C804" s="2" t="s">
        <v>14080</v>
      </c>
      <c r="D804" s="2" t="s">
        <v>14081</v>
      </c>
      <c r="E804" s="2" t="s">
        <v>716</v>
      </c>
      <c r="F804" s="2" t="s">
        <v>446</v>
      </c>
      <c r="G804" s="2" t="s">
        <v>81</v>
      </c>
      <c r="H804" s="2" t="s">
        <v>82</v>
      </c>
      <c r="I804" s="2" t="s">
        <v>83</v>
      </c>
      <c r="J804" s="2" t="s">
        <v>84</v>
      </c>
      <c r="K804" s="2" t="s">
        <v>14118</v>
      </c>
      <c r="L804" s="2" t="s">
        <v>14119</v>
      </c>
      <c r="M804" s="2" t="s">
        <v>14120</v>
      </c>
      <c r="N804" s="2" t="s">
        <v>14121</v>
      </c>
      <c r="O804" s="2" t="s">
        <v>162</v>
      </c>
      <c r="P804" s="2" t="s">
        <v>14122</v>
      </c>
      <c r="Q804" t="s">
        <v>1097</v>
      </c>
      <c r="R804" s="2" t="s">
        <v>14123</v>
      </c>
      <c r="T804" s="2" t="s">
        <v>14124</v>
      </c>
      <c r="U804" s="2" t="s">
        <v>93</v>
      </c>
      <c r="V804" s="2" t="s">
        <v>14125</v>
      </c>
      <c r="W804" s="2" t="s">
        <v>14126</v>
      </c>
      <c r="X804" s="2" t="s">
        <v>14127</v>
      </c>
      <c r="Y804" s="2" t="s">
        <v>14119</v>
      </c>
      <c r="Z804" s="2" t="s">
        <v>14120</v>
      </c>
      <c r="AA804" s="2" t="s">
        <v>14121</v>
      </c>
      <c r="AB804" s="2"/>
      <c r="AC804" s="2" t="s">
        <v>3426</v>
      </c>
      <c r="AE804" s="2" t="s">
        <v>675</v>
      </c>
      <c r="AG804" s="2" t="s">
        <v>14128</v>
      </c>
      <c r="AH804" s="2" t="s">
        <v>100</v>
      </c>
      <c r="AI804" s="2" t="s">
        <v>14129</v>
      </c>
      <c r="AJ804" s="2" t="s">
        <v>14130</v>
      </c>
      <c r="AK804" s="2" t="s">
        <v>14127</v>
      </c>
      <c r="AL804" s="2" t="s">
        <v>14119</v>
      </c>
      <c r="AM804" s="2" t="s">
        <v>14120</v>
      </c>
      <c r="AN804" s="2" t="s">
        <v>14121</v>
      </c>
      <c r="AP804" s="2" t="s">
        <v>1385</v>
      </c>
      <c r="AQ804" t="s">
        <v>14131</v>
      </c>
      <c r="AR804" s="2" t="s">
        <v>14132</v>
      </c>
      <c r="AT804" s="2" t="s">
        <v>14133</v>
      </c>
      <c r="AU804" s="2" t="s">
        <v>108</v>
      </c>
      <c r="AV804" s="2" t="s">
        <v>14134</v>
      </c>
      <c r="AW804" s="2" t="s">
        <v>14118</v>
      </c>
      <c r="AX804" s="2" t="s">
        <v>14135</v>
      </c>
      <c r="AY804" s="2" t="s">
        <v>14120</v>
      </c>
      <c r="AZ804" s="2" t="s">
        <v>113</v>
      </c>
      <c r="BA804" s="2" t="s">
        <v>14136</v>
      </c>
      <c r="BB804" s="2" t="s">
        <v>115</v>
      </c>
      <c r="BC804" s="2" t="s">
        <v>40883</v>
      </c>
    </row>
    <row r="805" spans="1:55" x14ac:dyDescent="0.35">
      <c r="A805" s="2" t="s">
        <v>14137</v>
      </c>
      <c r="B805" s="2" t="s">
        <v>14138</v>
      </c>
      <c r="C805" s="2" t="s">
        <v>14080</v>
      </c>
      <c r="D805" s="2" t="s">
        <v>14081</v>
      </c>
      <c r="E805" s="2" t="s">
        <v>716</v>
      </c>
      <c r="F805" s="2" t="s">
        <v>446</v>
      </c>
      <c r="G805" s="2" t="s">
        <v>81</v>
      </c>
      <c r="H805" s="2" t="s">
        <v>82</v>
      </c>
      <c r="I805" s="2" t="s">
        <v>83</v>
      </c>
      <c r="J805" s="2" t="s">
        <v>84</v>
      </c>
      <c r="K805" s="2" t="s">
        <v>14139</v>
      </c>
      <c r="L805" s="2" t="s">
        <v>2237</v>
      </c>
      <c r="M805" s="2" t="s">
        <v>4953</v>
      </c>
      <c r="N805" s="2" t="s">
        <v>14140</v>
      </c>
      <c r="O805" s="2"/>
      <c r="P805" s="2" t="s">
        <v>765</v>
      </c>
      <c r="R805" s="2" t="s">
        <v>14141</v>
      </c>
      <c r="T805" s="2" t="s">
        <v>14142</v>
      </c>
      <c r="U805" s="2" t="s">
        <v>93</v>
      </c>
      <c r="V805" s="2" t="s">
        <v>14143</v>
      </c>
      <c r="W805" s="2" t="s">
        <v>14144</v>
      </c>
      <c r="X805" s="2" t="s">
        <v>14145</v>
      </c>
      <c r="Y805" s="2" t="s">
        <v>2237</v>
      </c>
      <c r="Z805" s="2" t="s">
        <v>4953</v>
      </c>
      <c r="AA805" s="2" t="s">
        <v>14140</v>
      </c>
      <c r="AC805" s="2" t="s">
        <v>14146</v>
      </c>
      <c r="AE805" s="2" t="s">
        <v>5538</v>
      </c>
      <c r="AG805" s="2" t="s">
        <v>14147</v>
      </c>
      <c r="AH805" s="2" t="s">
        <v>100</v>
      </c>
      <c r="AI805" s="2" t="s">
        <v>14148</v>
      </c>
      <c r="AJ805" s="2" t="s">
        <v>14139</v>
      </c>
      <c r="AK805" t="s">
        <v>14145</v>
      </c>
      <c r="AL805" s="2" t="s">
        <v>2237</v>
      </c>
      <c r="AM805" s="2" t="s">
        <v>4953</v>
      </c>
      <c r="AN805" s="2" t="s">
        <v>14140</v>
      </c>
      <c r="AO805" s="2" t="s">
        <v>162</v>
      </c>
      <c r="AP805" s="2" t="s">
        <v>765</v>
      </c>
      <c r="AR805" s="2" t="s">
        <v>14141</v>
      </c>
      <c r="AT805" s="2" t="s">
        <v>14149</v>
      </c>
      <c r="AU805" s="2" t="s">
        <v>108</v>
      </c>
      <c r="AV805" s="2" t="s">
        <v>14150</v>
      </c>
      <c r="AW805" s="2" t="s">
        <v>14151</v>
      </c>
      <c r="AX805" s="2" t="s">
        <v>14152</v>
      </c>
      <c r="AY805" s="2" t="s">
        <v>4953</v>
      </c>
      <c r="AZ805" s="2" t="s">
        <v>113</v>
      </c>
      <c r="BA805" s="2" t="s">
        <v>14121</v>
      </c>
      <c r="BB805" s="2" t="s">
        <v>115</v>
      </c>
      <c r="BC805" s="2" t="s">
        <v>40883</v>
      </c>
    </row>
    <row r="806" spans="1:55" x14ac:dyDescent="0.35">
      <c r="A806" s="2" t="s">
        <v>14153</v>
      </c>
      <c r="B806" s="2" t="s">
        <v>14154</v>
      </c>
      <c r="C806" s="2" t="s">
        <v>14155</v>
      </c>
      <c r="D806" s="2" t="s">
        <v>14156</v>
      </c>
      <c r="E806" s="2" t="s">
        <v>652</v>
      </c>
      <c r="F806" s="2" t="s">
        <v>80</v>
      </c>
      <c r="G806" s="2" t="s">
        <v>81</v>
      </c>
      <c r="H806" s="2" t="s">
        <v>82</v>
      </c>
      <c r="I806" s="2" t="s">
        <v>83</v>
      </c>
      <c r="J806" s="2" t="s">
        <v>84</v>
      </c>
      <c r="K806" s="2" t="s">
        <v>14157</v>
      </c>
      <c r="L806" s="2" t="s">
        <v>14158</v>
      </c>
      <c r="M806" s="2" t="s">
        <v>14159</v>
      </c>
      <c r="N806" s="2" t="s">
        <v>14160</v>
      </c>
      <c r="P806" s="2" t="s">
        <v>1265</v>
      </c>
      <c r="R806" s="2" t="s">
        <v>123</v>
      </c>
      <c r="T806" s="2" t="s">
        <v>14161</v>
      </c>
      <c r="U806" s="2" t="s">
        <v>93</v>
      </c>
      <c r="V806" s="2" t="s">
        <v>14162</v>
      </c>
      <c r="W806" s="2" t="s">
        <v>14157</v>
      </c>
      <c r="X806" s="2" t="s">
        <v>14163</v>
      </c>
      <c r="Y806" s="2" t="s">
        <v>14158</v>
      </c>
      <c r="Z806" s="2" t="s">
        <v>14159</v>
      </c>
      <c r="AA806" s="2" t="s">
        <v>14160</v>
      </c>
      <c r="AB806" s="2" t="s">
        <v>162</v>
      </c>
      <c r="AC806" s="2" t="s">
        <v>585</v>
      </c>
      <c r="AD806" t="s">
        <v>1265</v>
      </c>
      <c r="AE806" s="2" t="s">
        <v>123</v>
      </c>
      <c r="AG806" s="2" t="s">
        <v>14164</v>
      </c>
      <c r="AH806" s="2" t="s">
        <v>100</v>
      </c>
      <c r="AI806" s="2" t="s">
        <v>14165</v>
      </c>
      <c r="AJ806" s="2" t="s">
        <v>14166</v>
      </c>
      <c r="AK806" t="s">
        <v>14163</v>
      </c>
      <c r="AL806" s="2" t="s">
        <v>14158</v>
      </c>
      <c r="AM806" s="2" t="s">
        <v>14159</v>
      </c>
      <c r="AN806" s="2" t="s">
        <v>14160</v>
      </c>
      <c r="AP806" t="s">
        <v>14167</v>
      </c>
      <c r="AR806" t="s">
        <v>14168</v>
      </c>
      <c r="AT806" t="s">
        <v>14169</v>
      </c>
      <c r="AU806" s="2" t="s">
        <v>108</v>
      </c>
      <c r="AV806" t="s">
        <v>14170</v>
      </c>
      <c r="AW806" t="s">
        <v>14157</v>
      </c>
      <c r="AX806" s="2" t="s">
        <v>14171</v>
      </c>
      <c r="AY806" s="2" t="s">
        <v>14159</v>
      </c>
      <c r="AZ806" s="2" t="s">
        <v>113</v>
      </c>
      <c r="BA806" s="2" t="s">
        <v>14172</v>
      </c>
      <c r="BB806" s="2" t="s">
        <v>115</v>
      </c>
      <c r="BC806" s="2" t="s">
        <v>40883</v>
      </c>
    </row>
    <row r="807" spans="1:55" x14ac:dyDescent="0.35">
      <c r="A807" s="2" t="s">
        <v>14173</v>
      </c>
      <c r="B807" s="2" t="s">
        <v>14174</v>
      </c>
      <c r="C807" s="2" t="s">
        <v>14155</v>
      </c>
      <c r="D807" s="2" t="s">
        <v>14156</v>
      </c>
      <c r="E807" s="2" t="s">
        <v>652</v>
      </c>
      <c r="F807" s="2" t="s">
        <v>80</v>
      </c>
      <c r="G807" s="2" t="s">
        <v>81</v>
      </c>
      <c r="H807" s="2" t="s">
        <v>82</v>
      </c>
      <c r="I807" s="2" t="s">
        <v>83</v>
      </c>
      <c r="J807" s="2" t="s">
        <v>84</v>
      </c>
      <c r="K807" s="2" t="s">
        <v>14175</v>
      </c>
      <c r="L807" s="2" t="s">
        <v>2429</v>
      </c>
      <c r="M807" s="2" t="s">
        <v>14176</v>
      </c>
      <c r="N807" s="2" t="s">
        <v>14177</v>
      </c>
      <c r="O807" s="2" t="s">
        <v>162</v>
      </c>
      <c r="P807" s="2" t="s">
        <v>6029</v>
      </c>
      <c r="R807" s="2" t="s">
        <v>13962</v>
      </c>
      <c r="T807" s="2" t="s">
        <v>14178</v>
      </c>
      <c r="U807" s="2" t="s">
        <v>93</v>
      </c>
      <c r="V807" s="2" t="s">
        <v>14179</v>
      </c>
      <c r="W807" s="2" t="s">
        <v>14175</v>
      </c>
      <c r="X807" s="2" t="s">
        <v>14180</v>
      </c>
      <c r="Y807" s="2" t="s">
        <v>2429</v>
      </c>
      <c r="Z807" s="2" t="s">
        <v>14176</v>
      </c>
      <c r="AA807" s="2" t="s">
        <v>14177</v>
      </c>
      <c r="AB807" s="2" t="s">
        <v>103</v>
      </c>
      <c r="AC807" s="2" t="s">
        <v>14181</v>
      </c>
      <c r="AE807" s="2" t="s">
        <v>13962</v>
      </c>
      <c r="AG807" s="2" t="s">
        <v>14182</v>
      </c>
      <c r="AH807" s="2" t="s">
        <v>100</v>
      </c>
      <c r="AI807" s="2" t="s">
        <v>14183</v>
      </c>
      <c r="AJ807" s="2" t="s">
        <v>14184</v>
      </c>
      <c r="AK807" s="2" t="s">
        <v>14185</v>
      </c>
      <c r="AL807" s="2" t="s">
        <v>2429</v>
      </c>
      <c r="AM807" s="2" t="s">
        <v>14176</v>
      </c>
      <c r="AN807" s="2" t="s">
        <v>14177</v>
      </c>
      <c r="AO807" t="s">
        <v>275</v>
      </c>
      <c r="AP807" s="2" t="s">
        <v>1193</v>
      </c>
      <c r="AQ807" t="s">
        <v>635</v>
      </c>
      <c r="AR807" s="2" t="s">
        <v>14186</v>
      </c>
      <c r="AT807" s="2" t="s">
        <v>14187</v>
      </c>
      <c r="AU807" s="2" t="s">
        <v>108</v>
      </c>
      <c r="AV807" s="2" t="s">
        <v>14188</v>
      </c>
      <c r="AW807" s="2" t="s">
        <v>14189</v>
      </c>
      <c r="AX807" s="2" t="s">
        <v>14190</v>
      </c>
      <c r="AY807" s="2" t="s">
        <v>14176</v>
      </c>
      <c r="AZ807" s="2" t="s">
        <v>113</v>
      </c>
      <c r="BA807" s="2" t="s">
        <v>14191</v>
      </c>
      <c r="BB807" s="2" t="s">
        <v>14192</v>
      </c>
      <c r="BC807" s="2" t="s">
        <v>40883</v>
      </c>
    </row>
    <row r="808" spans="1:55" x14ac:dyDescent="0.35">
      <c r="A808" s="2" t="s">
        <v>14193</v>
      </c>
      <c r="B808" s="2" t="s">
        <v>14194</v>
      </c>
      <c r="C808" s="2" t="s">
        <v>14195</v>
      </c>
      <c r="D808" s="2" t="s">
        <v>14196</v>
      </c>
      <c r="E808" s="2" t="s">
        <v>887</v>
      </c>
      <c r="F808" s="2" t="s">
        <v>996</v>
      </c>
      <c r="G808" s="2" t="s">
        <v>81</v>
      </c>
      <c r="H808" s="2" t="s">
        <v>82</v>
      </c>
      <c r="I808" s="2" t="s">
        <v>83</v>
      </c>
      <c r="J808" s="2" t="s">
        <v>84</v>
      </c>
      <c r="K808" s="2" t="s">
        <v>14197</v>
      </c>
      <c r="L808" s="2" t="s">
        <v>14198</v>
      </c>
      <c r="M808" s="2" t="s">
        <v>5039</v>
      </c>
      <c r="N808" s="2" t="s">
        <v>14199</v>
      </c>
      <c r="O808" s="2"/>
      <c r="P808" s="2" t="s">
        <v>14200</v>
      </c>
      <c r="R808" s="2" t="s">
        <v>14201</v>
      </c>
      <c r="T808" s="2" t="s">
        <v>14202</v>
      </c>
      <c r="U808" s="2" t="s">
        <v>93</v>
      </c>
      <c r="V808" s="2" t="s">
        <v>14203</v>
      </c>
      <c r="W808" s="2" t="s">
        <v>14197</v>
      </c>
      <c r="X808" s="2" t="s">
        <v>14204</v>
      </c>
      <c r="Y808" s="2" t="s">
        <v>14198</v>
      </c>
      <c r="Z808" s="2" t="s">
        <v>5039</v>
      </c>
      <c r="AA808" s="2" t="s">
        <v>14199</v>
      </c>
      <c r="AB808" s="2" t="s">
        <v>103</v>
      </c>
      <c r="AC808" s="2" t="s">
        <v>306</v>
      </c>
      <c r="AE808" s="2" t="s">
        <v>14205</v>
      </c>
      <c r="AG808" s="2" t="s">
        <v>14206</v>
      </c>
      <c r="AH808" s="2" t="s">
        <v>100</v>
      </c>
      <c r="AI808" s="2" t="s">
        <v>14207</v>
      </c>
      <c r="AJ808" s="2" t="s">
        <v>14197</v>
      </c>
      <c r="AK808" s="2" t="s">
        <v>14204</v>
      </c>
      <c r="AL808" s="2" t="s">
        <v>14198</v>
      </c>
      <c r="AM808" s="2" t="s">
        <v>5039</v>
      </c>
      <c r="AN808" s="2" t="s">
        <v>14199</v>
      </c>
      <c r="AP808" t="s">
        <v>657</v>
      </c>
      <c r="AR808" t="s">
        <v>2073</v>
      </c>
      <c r="AT808" t="s">
        <v>14208</v>
      </c>
      <c r="AU808" s="2" t="s">
        <v>108</v>
      </c>
      <c r="AV808" t="s">
        <v>14203</v>
      </c>
      <c r="AW808" t="s">
        <v>14197</v>
      </c>
      <c r="AX808" s="2" t="s">
        <v>14209</v>
      </c>
      <c r="AY808" s="2" t="s">
        <v>5039</v>
      </c>
      <c r="AZ808" s="2" t="s">
        <v>113</v>
      </c>
      <c r="BA808" s="2" t="s">
        <v>14210</v>
      </c>
      <c r="BB808" t="s">
        <v>115</v>
      </c>
      <c r="BC808" s="2" t="s">
        <v>40883</v>
      </c>
    </row>
    <row r="809" spans="1:55" x14ac:dyDescent="0.35">
      <c r="A809" s="2" t="s">
        <v>14211</v>
      </c>
      <c r="B809" s="2" t="s">
        <v>14212</v>
      </c>
      <c r="C809" s="2" t="s">
        <v>14213</v>
      </c>
      <c r="D809" s="2" t="s">
        <v>14214</v>
      </c>
      <c r="E809" s="2" t="s">
        <v>237</v>
      </c>
      <c r="F809" s="2" t="s">
        <v>238</v>
      </c>
      <c r="G809" s="2" t="s">
        <v>81</v>
      </c>
      <c r="H809" s="2" t="s">
        <v>82</v>
      </c>
      <c r="I809" s="2" t="s">
        <v>83</v>
      </c>
      <c r="J809" s="2" t="s">
        <v>84</v>
      </c>
      <c r="K809" s="2" t="s">
        <v>14215</v>
      </c>
      <c r="L809" s="2" t="s">
        <v>2706</v>
      </c>
      <c r="M809" s="2" t="s">
        <v>2758</v>
      </c>
      <c r="N809" s="2" t="s">
        <v>14216</v>
      </c>
      <c r="O809" s="2" t="s">
        <v>89</v>
      </c>
      <c r="P809" s="2" t="s">
        <v>14217</v>
      </c>
      <c r="R809" s="2" t="s">
        <v>1748</v>
      </c>
      <c r="T809" s="2" t="s">
        <v>14218</v>
      </c>
      <c r="U809" s="2" t="s">
        <v>93</v>
      </c>
      <c r="V809" s="2" t="s">
        <v>14219</v>
      </c>
      <c r="W809" s="2" t="s">
        <v>14220</v>
      </c>
      <c r="X809" s="2" t="s">
        <v>14221</v>
      </c>
      <c r="Y809" s="2" t="s">
        <v>2706</v>
      </c>
      <c r="Z809" s="2" t="s">
        <v>2758</v>
      </c>
      <c r="AA809" s="2" t="s">
        <v>14216</v>
      </c>
      <c r="AB809" s="2" t="s">
        <v>275</v>
      </c>
      <c r="AC809" s="2" t="s">
        <v>1345</v>
      </c>
      <c r="AE809" s="2" t="s">
        <v>14222</v>
      </c>
      <c r="AG809" s="2" t="s">
        <v>14223</v>
      </c>
      <c r="AH809" s="2" t="s">
        <v>100</v>
      </c>
      <c r="AI809" s="2" t="s">
        <v>14224</v>
      </c>
      <c r="AJ809" s="2" t="s">
        <v>14225</v>
      </c>
      <c r="AK809" s="2" t="s">
        <v>14221</v>
      </c>
      <c r="AL809" s="2" t="s">
        <v>2706</v>
      </c>
      <c r="AM809" s="2" t="s">
        <v>2758</v>
      </c>
      <c r="AN809" s="2" t="s">
        <v>14216</v>
      </c>
      <c r="AO809" s="2" t="s">
        <v>103</v>
      </c>
      <c r="AP809" s="2" t="s">
        <v>1576</v>
      </c>
      <c r="AQ809" t="s">
        <v>4641</v>
      </c>
      <c r="AR809" s="2" t="s">
        <v>14226</v>
      </c>
      <c r="AT809" s="2" t="s">
        <v>14227</v>
      </c>
      <c r="AU809" s="2" t="s">
        <v>108</v>
      </c>
      <c r="AV809" s="2" t="s">
        <v>14228</v>
      </c>
      <c r="AW809" s="2" t="s">
        <v>14220</v>
      </c>
      <c r="AX809" s="2" t="s">
        <v>14229</v>
      </c>
      <c r="AY809" s="2" t="s">
        <v>2758</v>
      </c>
      <c r="AZ809" s="2" t="s">
        <v>113</v>
      </c>
      <c r="BA809" s="2" t="s">
        <v>14230</v>
      </c>
      <c r="BB809" t="s">
        <v>115</v>
      </c>
      <c r="BC809" s="2" t="s">
        <v>40883</v>
      </c>
    </row>
    <row r="810" spans="1:55" x14ac:dyDescent="0.35">
      <c r="A810" s="2" t="s">
        <v>14231</v>
      </c>
      <c r="B810" s="2" t="s">
        <v>14232</v>
      </c>
      <c r="C810" s="2" t="s">
        <v>14213</v>
      </c>
      <c r="D810" s="2" t="s">
        <v>14214</v>
      </c>
      <c r="E810" s="2" t="s">
        <v>237</v>
      </c>
      <c r="F810" s="2" t="s">
        <v>238</v>
      </c>
      <c r="G810" s="2" t="s">
        <v>81</v>
      </c>
      <c r="H810" s="2" t="s">
        <v>82</v>
      </c>
      <c r="I810" s="2" t="s">
        <v>83</v>
      </c>
      <c r="J810" s="2" t="s">
        <v>84</v>
      </c>
      <c r="K810" s="2" t="s">
        <v>14233</v>
      </c>
      <c r="L810" s="2" t="s">
        <v>14234</v>
      </c>
      <c r="M810" s="2" t="s">
        <v>14235</v>
      </c>
      <c r="N810" s="2" t="s">
        <v>14236</v>
      </c>
      <c r="O810" s="2" t="s">
        <v>162</v>
      </c>
      <c r="P810" s="2" t="s">
        <v>14237</v>
      </c>
      <c r="Q810" s="2"/>
      <c r="R810" s="2" t="s">
        <v>6179</v>
      </c>
      <c r="S810" t="s">
        <v>1278</v>
      </c>
      <c r="T810" s="2" t="s">
        <v>14238</v>
      </c>
      <c r="U810" s="2" t="s">
        <v>93</v>
      </c>
      <c r="V810" s="2" t="s">
        <v>14239</v>
      </c>
      <c r="W810" s="2" t="s">
        <v>14233</v>
      </c>
      <c r="X810" s="2" t="s">
        <v>14240</v>
      </c>
      <c r="Y810" s="2" t="s">
        <v>14234</v>
      </c>
      <c r="Z810" s="2" t="s">
        <v>14235</v>
      </c>
      <c r="AA810" s="2" t="s">
        <v>14236</v>
      </c>
      <c r="AB810" s="2" t="s">
        <v>103</v>
      </c>
      <c r="AC810" s="2" t="s">
        <v>14241</v>
      </c>
      <c r="AE810" s="2" t="s">
        <v>14242</v>
      </c>
      <c r="AG810" s="2" t="s">
        <v>14243</v>
      </c>
      <c r="AH810" s="2" t="s">
        <v>100</v>
      </c>
      <c r="AI810" s="2" t="s">
        <v>14244</v>
      </c>
      <c r="AJ810" s="2" t="s">
        <v>14245</v>
      </c>
      <c r="AK810" s="2" t="s">
        <v>14240</v>
      </c>
      <c r="AL810" s="2" t="s">
        <v>14234</v>
      </c>
      <c r="AM810" s="2" t="s">
        <v>14235</v>
      </c>
      <c r="AN810" s="2" t="s">
        <v>14236</v>
      </c>
      <c r="AO810" t="s">
        <v>103</v>
      </c>
      <c r="AP810" t="s">
        <v>4641</v>
      </c>
      <c r="AR810" t="s">
        <v>8417</v>
      </c>
      <c r="AT810" t="s">
        <v>14246</v>
      </c>
      <c r="AU810" s="2" t="s">
        <v>108</v>
      </c>
      <c r="AV810" t="s">
        <v>14247</v>
      </c>
      <c r="AW810" t="s">
        <v>14233</v>
      </c>
      <c r="AX810" s="2" t="s">
        <v>14234</v>
      </c>
      <c r="AY810" s="2" t="s">
        <v>14235</v>
      </c>
      <c r="AZ810" s="2" t="s">
        <v>113</v>
      </c>
      <c r="BA810" s="2" t="s">
        <v>14248</v>
      </c>
      <c r="BB810" s="2" t="s">
        <v>115</v>
      </c>
      <c r="BC810" s="2" t="s">
        <v>40883</v>
      </c>
    </row>
    <row r="811" spans="1:55" x14ac:dyDescent="0.35">
      <c r="A811" s="2" t="s">
        <v>14249</v>
      </c>
      <c r="B811" s="2" t="s">
        <v>14250</v>
      </c>
      <c r="C811" s="2" t="s">
        <v>14251</v>
      </c>
      <c r="D811" s="2" t="s">
        <v>14252</v>
      </c>
      <c r="E811" s="2" t="s">
        <v>2685</v>
      </c>
      <c r="F811" s="2" t="s">
        <v>238</v>
      </c>
      <c r="G811" s="2" t="s">
        <v>81</v>
      </c>
      <c r="H811" s="2" t="s">
        <v>82</v>
      </c>
      <c r="I811" s="2" t="s">
        <v>83</v>
      </c>
      <c r="J811" s="2" t="s">
        <v>84</v>
      </c>
      <c r="K811" s="2" t="s">
        <v>14253</v>
      </c>
      <c r="L811" s="2" t="s">
        <v>8900</v>
      </c>
      <c r="M811" s="2" t="s">
        <v>4754</v>
      </c>
      <c r="N811" s="2" t="s">
        <v>14254</v>
      </c>
      <c r="O811" s="2" t="s">
        <v>162</v>
      </c>
      <c r="P811" s="2" t="s">
        <v>14255</v>
      </c>
      <c r="R811" s="2" t="s">
        <v>14256</v>
      </c>
      <c r="T811" s="2" t="s">
        <v>14257</v>
      </c>
      <c r="U811" s="2" t="s">
        <v>93</v>
      </c>
      <c r="V811" s="2" t="s">
        <v>14258</v>
      </c>
      <c r="W811" s="2" t="s">
        <v>14253</v>
      </c>
      <c r="X811" s="2" t="s">
        <v>14259</v>
      </c>
      <c r="Y811" s="2" t="s">
        <v>8900</v>
      </c>
      <c r="Z811" s="2" t="s">
        <v>4754</v>
      </c>
      <c r="AA811" s="2" t="s">
        <v>14254</v>
      </c>
      <c r="AB811" s="2"/>
      <c r="AC811" s="2" t="s">
        <v>3778</v>
      </c>
      <c r="AE811" s="2" t="s">
        <v>14256</v>
      </c>
      <c r="AG811" s="2" t="s">
        <v>14260</v>
      </c>
      <c r="AH811" s="2" t="s">
        <v>100</v>
      </c>
      <c r="AI811" s="2" t="s">
        <v>14261</v>
      </c>
      <c r="AJ811" s="2" t="s">
        <v>14262</v>
      </c>
      <c r="AK811" s="2" t="s">
        <v>14263</v>
      </c>
      <c r="AL811" s="2" t="s">
        <v>8900</v>
      </c>
      <c r="AM811" s="2" t="s">
        <v>4754</v>
      </c>
      <c r="AN811" s="2" t="s">
        <v>14254</v>
      </c>
      <c r="AO811" s="2"/>
      <c r="AP811" s="2" t="s">
        <v>2870</v>
      </c>
      <c r="AQ811" s="2"/>
      <c r="AR811" s="2" t="s">
        <v>4516</v>
      </c>
      <c r="AT811" s="2" t="s">
        <v>14264</v>
      </c>
      <c r="AU811" s="2" t="s">
        <v>108</v>
      </c>
      <c r="AV811" s="2" t="s">
        <v>14265</v>
      </c>
      <c r="AW811" s="2" t="s">
        <v>14266</v>
      </c>
      <c r="AX811" s="2" t="s">
        <v>14267</v>
      </c>
      <c r="AY811" s="2" t="s">
        <v>4754</v>
      </c>
      <c r="AZ811" s="2" t="s">
        <v>113</v>
      </c>
      <c r="BA811" s="2" t="s">
        <v>14268</v>
      </c>
      <c r="BB811" s="2"/>
      <c r="BC811" s="2" t="s">
        <v>40883</v>
      </c>
    </row>
    <row r="812" spans="1:55" x14ac:dyDescent="0.35">
      <c r="A812" s="2" t="s">
        <v>14269</v>
      </c>
      <c r="B812" s="2" t="s">
        <v>14270</v>
      </c>
      <c r="C812" s="2" t="s">
        <v>14271</v>
      </c>
      <c r="D812" s="2" t="s">
        <v>14272</v>
      </c>
      <c r="E812" s="2" t="s">
        <v>2953</v>
      </c>
      <c r="F812" s="2" t="s">
        <v>418</v>
      </c>
      <c r="G812" s="2" t="s">
        <v>81</v>
      </c>
      <c r="H812" s="2" t="s">
        <v>82</v>
      </c>
      <c r="I812" s="2" t="s">
        <v>83</v>
      </c>
      <c r="J812" s="2" t="s">
        <v>84</v>
      </c>
      <c r="K812" s="2" t="s">
        <v>14273</v>
      </c>
      <c r="L812" s="2" t="s">
        <v>14274</v>
      </c>
      <c r="M812" s="2" t="s">
        <v>14275</v>
      </c>
      <c r="N812" s="2" t="s">
        <v>14276</v>
      </c>
      <c r="O812" s="2" t="s">
        <v>89</v>
      </c>
      <c r="P812" s="2" t="s">
        <v>183</v>
      </c>
      <c r="Q812" s="2"/>
      <c r="R812" s="2" t="s">
        <v>3273</v>
      </c>
      <c r="S812" t="s">
        <v>426</v>
      </c>
      <c r="T812" s="2" t="s">
        <v>14277</v>
      </c>
      <c r="U812" s="2" t="s">
        <v>93</v>
      </c>
      <c r="V812" s="2" t="s">
        <v>14278</v>
      </c>
      <c r="W812" s="2" t="s">
        <v>14273</v>
      </c>
      <c r="X812" s="2" t="s">
        <v>14279</v>
      </c>
      <c r="Y812" s="2" t="s">
        <v>14274</v>
      </c>
      <c r="Z812" s="2" t="s">
        <v>14275</v>
      </c>
      <c r="AA812" s="2" t="s">
        <v>14276</v>
      </c>
      <c r="AB812" s="2" t="s">
        <v>103</v>
      </c>
      <c r="AC812" s="2" t="s">
        <v>189</v>
      </c>
      <c r="AE812" s="2" t="s">
        <v>14280</v>
      </c>
      <c r="AG812" s="2" t="s">
        <v>14281</v>
      </c>
      <c r="AH812" s="2" t="s">
        <v>100</v>
      </c>
      <c r="AI812" s="2" t="s">
        <v>14282</v>
      </c>
      <c r="AJ812" s="2" t="s">
        <v>14273</v>
      </c>
      <c r="AK812" s="2" t="s">
        <v>14279</v>
      </c>
      <c r="AL812" s="2" t="s">
        <v>14283</v>
      </c>
      <c r="AM812" s="2" t="s">
        <v>14275</v>
      </c>
      <c r="AN812" s="2" t="s">
        <v>14284</v>
      </c>
      <c r="AO812" s="2" t="s">
        <v>162</v>
      </c>
      <c r="AP812" s="2" t="s">
        <v>1022</v>
      </c>
      <c r="AQ812" t="s">
        <v>5006</v>
      </c>
      <c r="AR812" s="2" t="s">
        <v>389</v>
      </c>
      <c r="AT812" s="2" t="s">
        <v>14285</v>
      </c>
      <c r="AU812" s="2" t="s">
        <v>108</v>
      </c>
      <c r="AV812" s="2" t="s">
        <v>14286</v>
      </c>
      <c r="AW812" s="2" t="s">
        <v>14273</v>
      </c>
      <c r="AX812" s="2" t="s">
        <v>14287</v>
      </c>
      <c r="AY812" s="2" t="s">
        <v>14275</v>
      </c>
      <c r="AZ812" s="2" t="s">
        <v>113</v>
      </c>
      <c r="BA812" s="2" t="s">
        <v>14284</v>
      </c>
      <c r="BB812" s="2"/>
      <c r="BC812" s="2" t="s">
        <v>40883</v>
      </c>
    </row>
    <row r="813" spans="1:55" x14ac:dyDescent="0.35">
      <c r="A813" s="2" t="s">
        <v>14288</v>
      </c>
      <c r="B813" s="2" t="s">
        <v>14289</v>
      </c>
      <c r="C813" s="2" t="s">
        <v>14271</v>
      </c>
      <c r="D813" s="2" t="s">
        <v>14272</v>
      </c>
      <c r="E813" s="2" t="s">
        <v>2953</v>
      </c>
      <c r="F813" s="2" t="s">
        <v>418</v>
      </c>
      <c r="G813" s="2" t="s">
        <v>81</v>
      </c>
      <c r="H813" s="2" t="s">
        <v>82</v>
      </c>
      <c r="I813" s="2" t="s">
        <v>83</v>
      </c>
      <c r="J813" s="2" t="s">
        <v>84</v>
      </c>
      <c r="K813" s="2" t="s">
        <v>14290</v>
      </c>
      <c r="L813" s="2" t="s">
        <v>7412</v>
      </c>
      <c r="M813" s="2" t="s">
        <v>14291</v>
      </c>
      <c r="N813" s="2" t="s">
        <v>14292</v>
      </c>
      <c r="O813" t="s">
        <v>89</v>
      </c>
      <c r="P813" s="2" t="s">
        <v>2810</v>
      </c>
      <c r="R813" s="2" t="s">
        <v>14293</v>
      </c>
      <c r="T813" s="2" t="s">
        <v>14294</v>
      </c>
      <c r="U813" s="2" t="s">
        <v>93</v>
      </c>
      <c r="V813" s="2" t="s">
        <v>14295</v>
      </c>
      <c r="W813" s="2" t="s">
        <v>14296</v>
      </c>
      <c r="X813" s="2" t="s">
        <v>14297</v>
      </c>
      <c r="Y813" s="2" t="s">
        <v>7412</v>
      </c>
      <c r="Z813" s="2" t="s">
        <v>14291</v>
      </c>
      <c r="AA813" s="2" t="s">
        <v>14292</v>
      </c>
      <c r="AC813" s="2" t="s">
        <v>3048</v>
      </c>
      <c r="AE813" s="2" t="s">
        <v>14298</v>
      </c>
      <c r="AG813" s="2" t="s">
        <v>14299</v>
      </c>
      <c r="AH813" s="2" t="s">
        <v>100</v>
      </c>
      <c r="AI813" s="2" t="s">
        <v>14295</v>
      </c>
      <c r="AJ813" s="2" t="s">
        <v>14300</v>
      </c>
      <c r="AK813" s="2" t="s">
        <v>14297</v>
      </c>
      <c r="AL813" s="2" t="s">
        <v>7412</v>
      </c>
      <c r="AM813" s="2" t="s">
        <v>14291</v>
      </c>
      <c r="AN813" s="2" t="s">
        <v>14292</v>
      </c>
      <c r="AP813" s="2" t="s">
        <v>3048</v>
      </c>
      <c r="AR813" s="2" t="s">
        <v>14298</v>
      </c>
      <c r="AT813" s="2" t="s">
        <v>14299</v>
      </c>
      <c r="AU813" s="2" t="s">
        <v>108</v>
      </c>
      <c r="AV813" s="2" t="s">
        <v>14295</v>
      </c>
      <c r="AW813" s="2" t="s">
        <v>14290</v>
      </c>
      <c r="AX813" s="2" t="s">
        <v>14301</v>
      </c>
      <c r="AY813" s="2" t="s">
        <v>14291</v>
      </c>
      <c r="AZ813" s="2" t="s">
        <v>113</v>
      </c>
      <c r="BA813" s="2" t="s">
        <v>14302</v>
      </c>
      <c r="BB813" s="2" t="s">
        <v>115</v>
      </c>
      <c r="BC813" s="2" t="s">
        <v>40883</v>
      </c>
    </row>
    <row r="814" spans="1:55" x14ac:dyDescent="0.35">
      <c r="A814" s="2" t="s">
        <v>14303</v>
      </c>
      <c r="B814" s="2" t="s">
        <v>14304</v>
      </c>
      <c r="C814" s="2" t="s">
        <v>14271</v>
      </c>
      <c r="D814" s="2" t="s">
        <v>14272</v>
      </c>
      <c r="E814" s="2" t="s">
        <v>2953</v>
      </c>
      <c r="F814" s="2" t="s">
        <v>418</v>
      </c>
      <c r="G814" s="2" t="s">
        <v>81</v>
      </c>
      <c r="H814" s="2" t="s">
        <v>82</v>
      </c>
      <c r="I814" s="2" t="s">
        <v>887</v>
      </c>
      <c r="J814" s="2" t="s">
        <v>84</v>
      </c>
      <c r="K814" s="2" t="s">
        <v>14305</v>
      </c>
      <c r="L814" s="2" t="s">
        <v>14306</v>
      </c>
      <c r="M814" s="2" t="s">
        <v>14307</v>
      </c>
      <c r="N814" s="2" t="s">
        <v>14308</v>
      </c>
      <c r="O814" s="2"/>
      <c r="P814" s="2" t="s">
        <v>550</v>
      </c>
      <c r="Q814" t="s">
        <v>190</v>
      </c>
      <c r="R814" s="2" t="s">
        <v>2382</v>
      </c>
      <c r="T814" s="2" t="s">
        <v>14309</v>
      </c>
      <c r="U814" s="2" t="s">
        <v>93</v>
      </c>
      <c r="V814" s="2" t="s">
        <v>14310</v>
      </c>
      <c r="W814" s="2" t="s">
        <v>14305</v>
      </c>
      <c r="X814" s="2" t="s">
        <v>14311</v>
      </c>
      <c r="Y814" s="2" t="s">
        <v>14306</v>
      </c>
      <c r="Z814" s="2" t="s">
        <v>14307</v>
      </c>
      <c r="AA814" s="2" t="s">
        <v>14308</v>
      </c>
      <c r="AC814" s="2" t="s">
        <v>5884</v>
      </c>
      <c r="AD814" t="s">
        <v>635</v>
      </c>
      <c r="AE814" s="2" t="s">
        <v>14312</v>
      </c>
      <c r="AG814" s="2" t="s">
        <v>14313</v>
      </c>
      <c r="AH814" s="2" t="s">
        <v>100</v>
      </c>
      <c r="AI814" s="2" t="s">
        <v>14314</v>
      </c>
      <c r="AJ814" s="2" t="s">
        <v>14305</v>
      </c>
      <c r="AK814" s="2" t="s">
        <v>14311</v>
      </c>
      <c r="AL814" s="2" t="s">
        <v>14306</v>
      </c>
      <c r="AM814" s="2" t="s">
        <v>14307</v>
      </c>
      <c r="AN814" s="2" t="s">
        <v>14308</v>
      </c>
      <c r="AP814" s="2" t="s">
        <v>5884</v>
      </c>
      <c r="AR814" s="2" t="s">
        <v>14312</v>
      </c>
      <c r="AT814" s="2" t="s">
        <v>14315</v>
      </c>
      <c r="AU814" s="2" t="s">
        <v>108</v>
      </c>
      <c r="AV814" s="2" t="s">
        <v>14314</v>
      </c>
      <c r="AW814" s="2" t="s">
        <v>14305</v>
      </c>
      <c r="AX814" s="2" t="s">
        <v>14316</v>
      </c>
      <c r="AY814" s="2" t="s">
        <v>14307</v>
      </c>
      <c r="AZ814" s="2" t="s">
        <v>113</v>
      </c>
      <c r="BA814" s="2" t="s">
        <v>14317</v>
      </c>
      <c r="BB814" s="2" t="s">
        <v>115</v>
      </c>
      <c r="BC814" s="2" t="s">
        <v>40883</v>
      </c>
    </row>
    <row r="815" spans="1:55" x14ac:dyDescent="0.35">
      <c r="A815" s="2" t="s">
        <v>14318</v>
      </c>
      <c r="B815" s="2" t="s">
        <v>14319</v>
      </c>
      <c r="C815" s="2" t="s">
        <v>14271</v>
      </c>
      <c r="D815" s="2" t="s">
        <v>14272</v>
      </c>
      <c r="E815" s="2" t="s">
        <v>2953</v>
      </c>
      <c r="F815" s="2" t="s">
        <v>418</v>
      </c>
      <c r="G815" s="2" t="s">
        <v>81</v>
      </c>
      <c r="H815" s="2" t="s">
        <v>82</v>
      </c>
      <c r="I815" s="2" t="s">
        <v>83</v>
      </c>
      <c r="J815" s="2" t="s">
        <v>84</v>
      </c>
      <c r="K815" s="2" t="s">
        <v>14320</v>
      </c>
      <c r="L815" s="2" t="s">
        <v>14321</v>
      </c>
      <c r="M815" s="2" t="s">
        <v>10698</v>
      </c>
      <c r="N815" s="2" t="s">
        <v>14322</v>
      </c>
      <c r="O815" s="2" t="s">
        <v>89</v>
      </c>
      <c r="P815" s="2" t="s">
        <v>11920</v>
      </c>
      <c r="R815" s="2" t="s">
        <v>136</v>
      </c>
      <c r="T815" s="2" t="s">
        <v>14323</v>
      </c>
      <c r="U815" s="2" t="s">
        <v>93</v>
      </c>
      <c r="V815" s="2" t="s">
        <v>14324</v>
      </c>
      <c r="W815" s="2" t="s">
        <v>14325</v>
      </c>
      <c r="X815" s="2" t="s">
        <v>14326</v>
      </c>
      <c r="Y815" s="2" t="s">
        <v>14321</v>
      </c>
      <c r="Z815" s="2" t="s">
        <v>10698</v>
      </c>
      <c r="AA815" s="2" t="s">
        <v>14322</v>
      </c>
      <c r="AB815" s="2" t="s">
        <v>89</v>
      </c>
      <c r="AC815" s="2" t="s">
        <v>696</v>
      </c>
      <c r="AE815" s="2" t="s">
        <v>1341</v>
      </c>
      <c r="AG815" s="2" t="s">
        <v>14327</v>
      </c>
      <c r="AH815" s="2" t="s">
        <v>100</v>
      </c>
      <c r="AI815" s="2" t="s">
        <v>14328</v>
      </c>
      <c r="AJ815" s="2" t="s">
        <v>14325</v>
      </c>
      <c r="AK815" s="2" t="s">
        <v>14326</v>
      </c>
      <c r="AL815" s="2" t="s">
        <v>14321</v>
      </c>
      <c r="AM815" s="2" t="s">
        <v>10698</v>
      </c>
      <c r="AN815" s="2" t="s">
        <v>14322</v>
      </c>
      <c r="AP815" t="s">
        <v>14329</v>
      </c>
      <c r="AR815" t="s">
        <v>14330</v>
      </c>
      <c r="AT815" t="s">
        <v>14331</v>
      </c>
      <c r="AU815" s="2" t="s">
        <v>108</v>
      </c>
      <c r="AV815" t="s">
        <v>14332</v>
      </c>
      <c r="AW815" t="s">
        <v>14325</v>
      </c>
      <c r="AX815" s="2" t="s">
        <v>14321</v>
      </c>
      <c r="AY815" s="2" t="s">
        <v>10698</v>
      </c>
      <c r="AZ815" s="2" t="s">
        <v>113</v>
      </c>
      <c r="BA815" s="2" t="s">
        <v>14322</v>
      </c>
      <c r="BB815" s="2"/>
      <c r="BC815" s="2" t="s">
        <v>40883</v>
      </c>
    </row>
    <row r="816" spans="1:55" x14ac:dyDescent="0.35">
      <c r="A816" s="2" t="s">
        <v>14333</v>
      </c>
      <c r="B816" s="2" t="s">
        <v>14334</v>
      </c>
      <c r="C816" s="2" t="s">
        <v>14271</v>
      </c>
      <c r="D816" s="2" t="s">
        <v>14272</v>
      </c>
      <c r="E816" s="2" t="s">
        <v>2953</v>
      </c>
      <c r="F816" s="2" t="s">
        <v>418</v>
      </c>
      <c r="G816" s="2" t="s">
        <v>81</v>
      </c>
      <c r="H816" s="2" t="s">
        <v>82</v>
      </c>
      <c r="I816" s="2" t="s">
        <v>83</v>
      </c>
      <c r="J816" s="2" t="s">
        <v>84</v>
      </c>
      <c r="K816" s="2" t="s">
        <v>14335</v>
      </c>
      <c r="L816" s="2" t="s">
        <v>14336</v>
      </c>
      <c r="M816" s="2" t="s">
        <v>14337</v>
      </c>
      <c r="N816" s="2" t="s">
        <v>14338</v>
      </c>
      <c r="O816" s="2" t="s">
        <v>162</v>
      </c>
      <c r="P816" s="2" t="s">
        <v>870</v>
      </c>
      <c r="Q816" t="s">
        <v>3103</v>
      </c>
      <c r="R816" s="2" t="s">
        <v>9747</v>
      </c>
      <c r="T816" s="2" t="s">
        <v>14339</v>
      </c>
      <c r="U816" s="2" t="s">
        <v>93</v>
      </c>
      <c r="V816" s="2" t="s">
        <v>14340</v>
      </c>
      <c r="W816" s="2" t="s">
        <v>14335</v>
      </c>
      <c r="X816" s="2" t="s">
        <v>14341</v>
      </c>
      <c r="Y816" s="2" t="s">
        <v>14336</v>
      </c>
      <c r="Z816" s="2" t="s">
        <v>14337</v>
      </c>
      <c r="AA816" s="2" t="s">
        <v>14338</v>
      </c>
      <c r="AB816" s="2" t="s">
        <v>103</v>
      </c>
      <c r="AC816" s="2" t="s">
        <v>519</v>
      </c>
      <c r="AE816" s="2" t="s">
        <v>14342</v>
      </c>
      <c r="AG816" s="2" t="s">
        <v>14343</v>
      </c>
      <c r="AH816" s="2" t="s">
        <v>100</v>
      </c>
      <c r="AI816" s="2" t="s">
        <v>14344</v>
      </c>
      <c r="AJ816" s="2" t="s">
        <v>14345</v>
      </c>
      <c r="AK816" s="2" t="s">
        <v>14341</v>
      </c>
      <c r="AL816" s="2" t="s">
        <v>14336</v>
      </c>
      <c r="AM816" s="2" t="s">
        <v>14337</v>
      </c>
      <c r="AN816" s="2" t="s">
        <v>14338</v>
      </c>
      <c r="AO816" t="s">
        <v>103</v>
      </c>
      <c r="AP816" t="s">
        <v>1569</v>
      </c>
      <c r="AR816" t="s">
        <v>14346</v>
      </c>
      <c r="AT816" t="s">
        <v>14347</v>
      </c>
      <c r="AU816" s="2" t="s">
        <v>108</v>
      </c>
      <c r="AV816" t="s">
        <v>14348</v>
      </c>
      <c r="AW816" t="s">
        <v>14349</v>
      </c>
      <c r="AX816" s="2" t="s">
        <v>14336</v>
      </c>
      <c r="AY816" s="2" t="s">
        <v>14337</v>
      </c>
      <c r="AZ816" s="2" t="s">
        <v>113</v>
      </c>
      <c r="BA816" s="2" t="s">
        <v>14350</v>
      </c>
      <c r="BB816" s="2" t="s">
        <v>115</v>
      </c>
      <c r="BC816" s="2" t="s">
        <v>40883</v>
      </c>
    </row>
    <row r="817" spans="1:55" x14ac:dyDescent="0.35">
      <c r="A817" s="2" t="s">
        <v>14351</v>
      </c>
      <c r="B817" s="2" t="s">
        <v>14352</v>
      </c>
      <c r="C817" s="2" t="s">
        <v>14353</v>
      </c>
      <c r="D817" s="2" t="s">
        <v>14354</v>
      </c>
      <c r="E817" s="2" t="s">
        <v>534</v>
      </c>
      <c r="F817" s="2" t="s">
        <v>238</v>
      </c>
      <c r="G817" s="2" t="s">
        <v>81</v>
      </c>
      <c r="H817" s="2" t="s">
        <v>82</v>
      </c>
      <c r="I817" s="2" t="s">
        <v>83</v>
      </c>
      <c r="J817" s="2" t="s">
        <v>84</v>
      </c>
      <c r="K817" s="2" t="s">
        <v>14355</v>
      </c>
      <c r="L817" s="2" t="s">
        <v>41211</v>
      </c>
      <c r="M817" s="2" t="s">
        <v>14357</v>
      </c>
      <c r="N817" s="2" t="s">
        <v>14358</v>
      </c>
      <c r="O817" s="2" t="s">
        <v>162</v>
      </c>
      <c r="P817" s="2" t="s">
        <v>18789</v>
      </c>
      <c r="R817" s="2" t="s">
        <v>41212</v>
      </c>
      <c r="T817" s="2" t="s">
        <v>41213</v>
      </c>
      <c r="U817" s="2" t="s">
        <v>93</v>
      </c>
      <c r="V817" s="2" t="s">
        <v>14359</v>
      </c>
      <c r="W817" s="2" t="s">
        <v>14355</v>
      </c>
      <c r="X817" s="2" t="s">
        <v>14360</v>
      </c>
      <c r="Y817" s="2" t="s">
        <v>41211</v>
      </c>
      <c r="Z817" s="2" t="s">
        <v>14357</v>
      </c>
      <c r="AA817" s="2" t="s">
        <v>14358</v>
      </c>
      <c r="AB817" s="2" t="s">
        <v>162</v>
      </c>
      <c r="AC817" s="2" t="s">
        <v>331</v>
      </c>
      <c r="AE817" s="2" t="s">
        <v>623</v>
      </c>
      <c r="AG817" s="2" t="s">
        <v>14361</v>
      </c>
      <c r="AH817" s="2" t="s">
        <v>100</v>
      </c>
      <c r="AI817" s="2" t="s">
        <v>14362</v>
      </c>
      <c r="AJ817" s="2" t="s">
        <v>14355</v>
      </c>
      <c r="AK817" s="2" t="s">
        <v>14363</v>
      </c>
      <c r="AL817" s="2" t="s">
        <v>41211</v>
      </c>
      <c r="AM817" s="2" t="s">
        <v>14357</v>
      </c>
      <c r="AN817" s="2" t="s">
        <v>14358</v>
      </c>
      <c r="AP817" t="s">
        <v>14364</v>
      </c>
      <c r="AR817" t="s">
        <v>14365</v>
      </c>
      <c r="AT817" t="s">
        <v>14366</v>
      </c>
      <c r="AU817" s="2" t="s">
        <v>108</v>
      </c>
      <c r="AV817" t="s">
        <v>14367</v>
      </c>
      <c r="AW817" t="s">
        <v>14368</v>
      </c>
      <c r="AX817" s="2" t="s">
        <v>14369</v>
      </c>
      <c r="AY817" s="2" t="s">
        <v>14357</v>
      </c>
      <c r="AZ817" s="2" t="s">
        <v>113</v>
      </c>
      <c r="BA817" s="2" t="s">
        <v>14370</v>
      </c>
      <c r="BB817" s="2" t="s">
        <v>41214</v>
      </c>
      <c r="BC817" s="2" t="s">
        <v>40883</v>
      </c>
    </row>
    <row r="818" spans="1:55" x14ac:dyDescent="0.35">
      <c r="A818" s="2" t="s">
        <v>14371</v>
      </c>
      <c r="B818" s="2" t="s">
        <v>14372</v>
      </c>
      <c r="C818" s="2" t="s">
        <v>14373</v>
      </c>
      <c r="D818" s="2" t="s">
        <v>14374</v>
      </c>
      <c r="E818" s="2" t="s">
        <v>2685</v>
      </c>
      <c r="F818" s="2" t="s">
        <v>238</v>
      </c>
      <c r="G818" s="2" t="s">
        <v>81</v>
      </c>
      <c r="H818" t="s">
        <v>82</v>
      </c>
      <c r="I818" t="s">
        <v>83</v>
      </c>
      <c r="J818" s="2" t="s">
        <v>84</v>
      </c>
      <c r="K818" t="s">
        <v>14375</v>
      </c>
      <c r="L818" s="2" t="s">
        <v>14376</v>
      </c>
      <c r="M818" s="2" t="s">
        <v>3914</v>
      </c>
      <c r="N818" s="2" t="s">
        <v>14377</v>
      </c>
      <c r="O818" t="s">
        <v>162</v>
      </c>
      <c r="P818" t="s">
        <v>3522</v>
      </c>
      <c r="R818" t="s">
        <v>2416</v>
      </c>
      <c r="T818" t="s">
        <v>41215</v>
      </c>
      <c r="U818" s="2" t="s">
        <v>1004</v>
      </c>
      <c r="V818" t="s">
        <v>41216</v>
      </c>
      <c r="W818" t="s">
        <v>14375</v>
      </c>
      <c r="X818" t="s">
        <v>14380</v>
      </c>
      <c r="Y818" s="2" t="s">
        <v>14376</v>
      </c>
      <c r="Z818" s="2" t="s">
        <v>3914</v>
      </c>
      <c r="AA818" s="2" t="s">
        <v>14377</v>
      </c>
      <c r="AC818" t="s">
        <v>1726</v>
      </c>
      <c r="AE818" t="s">
        <v>14381</v>
      </c>
      <c r="AG818" t="s">
        <v>14382</v>
      </c>
      <c r="AH818" s="2" t="s">
        <v>100</v>
      </c>
      <c r="AI818" t="s">
        <v>14383</v>
      </c>
      <c r="AJ818" t="s">
        <v>14375</v>
      </c>
      <c r="AK818" t="s">
        <v>14380</v>
      </c>
      <c r="AL818" s="2" t="s">
        <v>14376</v>
      </c>
      <c r="AM818" s="2" t="s">
        <v>3914</v>
      </c>
      <c r="AN818" s="2" t="s">
        <v>14377</v>
      </c>
      <c r="AO818" t="s">
        <v>275</v>
      </c>
      <c r="AP818" t="s">
        <v>524</v>
      </c>
      <c r="AR818" t="s">
        <v>6407</v>
      </c>
      <c r="AT818" t="s">
        <v>14384</v>
      </c>
      <c r="AU818" s="2" t="s">
        <v>108</v>
      </c>
      <c r="AV818" t="s">
        <v>14385</v>
      </c>
      <c r="AW818" t="s">
        <v>14375</v>
      </c>
      <c r="AX818" t="s">
        <v>14376</v>
      </c>
      <c r="AY818" t="s">
        <v>3914</v>
      </c>
      <c r="AZ818" t="s">
        <v>113</v>
      </c>
      <c r="BA818" t="s">
        <v>14386</v>
      </c>
      <c r="BC818" s="2" t="s">
        <v>40883</v>
      </c>
    </row>
    <row r="819" spans="1:55" x14ac:dyDescent="0.35">
      <c r="A819" s="2" t="s">
        <v>14387</v>
      </c>
      <c r="B819" s="2" t="s">
        <v>14388</v>
      </c>
      <c r="C819" s="2" t="s">
        <v>14373</v>
      </c>
      <c r="D819" s="2" t="s">
        <v>14374</v>
      </c>
      <c r="E819" s="2" t="s">
        <v>2685</v>
      </c>
      <c r="F819" s="2" t="s">
        <v>238</v>
      </c>
      <c r="G819" s="2" t="s">
        <v>81</v>
      </c>
      <c r="H819" s="2" t="s">
        <v>82</v>
      </c>
      <c r="I819" s="2" t="s">
        <v>83</v>
      </c>
      <c r="J819" s="2" t="s">
        <v>84</v>
      </c>
      <c r="K819" s="2" t="s">
        <v>14389</v>
      </c>
      <c r="L819" s="2" t="s">
        <v>14390</v>
      </c>
      <c r="M819" s="2" t="s">
        <v>12176</v>
      </c>
      <c r="N819" s="2" t="s">
        <v>14391</v>
      </c>
      <c r="O819" t="s">
        <v>162</v>
      </c>
      <c r="P819" s="2" t="s">
        <v>8131</v>
      </c>
      <c r="R819" s="2" t="s">
        <v>12431</v>
      </c>
      <c r="T819" s="2" t="s">
        <v>14392</v>
      </c>
      <c r="U819" s="2" t="s">
        <v>93</v>
      </c>
      <c r="V819" s="2" t="s">
        <v>14393</v>
      </c>
      <c r="W819" s="2" t="s">
        <v>14389</v>
      </c>
      <c r="X819" s="2" t="s">
        <v>14394</v>
      </c>
      <c r="Y819" s="2" t="s">
        <v>14390</v>
      </c>
      <c r="Z819" s="2" t="s">
        <v>12176</v>
      </c>
      <c r="AA819" s="2" t="s">
        <v>14391</v>
      </c>
      <c r="AC819" t="s">
        <v>5044</v>
      </c>
      <c r="AE819" t="s">
        <v>14395</v>
      </c>
      <c r="AG819" t="s">
        <v>14396</v>
      </c>
      <c r="AH819" s="2" t="s">
        <v>100</v>
      </c>
      <c r="AI819" t="s">
        <v>14397</v>
      </c>
      <c r="AJ819" t="s">
        <v>14389</v>
      </c>
      <c r="AK819" t="s">
        <v>14394</v>
      </c>
      <c r="AL819" s="2" t="s">
        <v>14390</v>
      </c>
      <c r="AM819" s="2" t="s">
        <v>12176</v>
      </c>
      <c r="AN819" s="2" t="s">
        <v>14391</v>
      </c>
      <c r="AP819" s="2"/>
      <c r="AR819" s="2"/>
      <c r="AT819" s="2"/>
      <c r="AU819" s="2" t="s">
        <v>108</v>
      </c>
      <c r="AW819" s="2"/>
      <c r="AX819" s="2" t="s">
        <v>14398</v>
      </c>
      <c r="AY819" s="2" t="s">
        <v>12176</v>
      </c>
      <c r="AZ819" s="2" t="s">
        <v>113</v>
      </c>
      <c r="BA819" s="2" t="s">
        <v>14399</v>
      </c>
      <c r="BB819" s="2" t="s">
        <v>115</v>
      </c>
      <c r="BC819" s="2" t="s">
        <v>40883</v>
      </c>
    </row>
    <row r="820" spans="1:55" x14ac:dyDescent="0.35">
      <c r="A820" s="2" t="s">
        <v>14400</v>
      </c>
      <c r="B820" s="2" t="s">
        <v>14401</v>
      </c>
      <c r="C820" s="2" t="s">
        <v>14373</v>
      </c>
      <c r="D820" s="2" t="s">
        <v>14374</v>
      </c>
      <c r="E820" s="2" t="s">
        <v>2685</v>
      </c>
      <c r="F820" s="2" t="s">
        <v>238</v>
      </c>
      <c r="G820" s="2" t="s">
        <v>81</v>
      </c>
      <c r="H820" s="2" t="s">
        <v>5</v>
      </c>
      <c r="I820" s="2" t="s">
        <v>83</v>
      </c>
      <c r="J820" s="2" t="s">
        <v>84</v>
      </c>
      <c r="K820" s="2" t="s">
        <v>14402</v>
      </c>
      <c r="L820" s="2" t="s">
        <v>4447</v>
      </c>
      <c r="M820" s="2" t="s">
        <v>14403</v>
      </c>
      <c r="N820" s="2" t="s">
        <v>14404</v>
      </c>
      <c r="O820" s="2" t="s">
        <v>162</v>
      </c>
      <c r="P820" s="2" t="s">
        <v>14405</v>
      </c>
      <c r="R820" s="2" t="s">
        <v>7242</v>
      </c>
      <c r="T820" s="2" t="s">
        <v>14406</v>
      </c>
      <c r="U820" s="2" t="s">
        <v>93</v>
      </c>
      <c r="V820" s="2" t="s">
        <v>14407</v>
      </c>
      <c r="W820" s="2" t="s">
        <v>14402</v>
      </c>
      <c r="X820" s="2" t="s">
        <v>14408</v>
      </c>
      <c r="Y820" s="2" t="s">
        <v>4447</v>
      </c>
      <c r="Z820" s="2" t="s">
        <v>14403</v>
      </c>
      <c r="AA820" s="2" t="s">
        <v>14404</v>
      </c>
      <c r="AB820" s="2"/>
      <c r="AC820" s="2" t="s">
        <v>14409</v>
      </c>
      <c r="AE820" s="2" t="s">
        <v>368</v>
      </c>
      <c r="AG820" s="2" t="s">
        <v>14410</v>
      </c>
      <c r="AH820" s="2" t="s">
        <v>100</v>
      </c>
      <c r="AI820" s="2" t="s">
        <v>14411</v>
      </c>
      <c r="AJ820" s="2" t="s">
        <v>14402</v>
      </c>
      <c r="AK820" s="2" t="s">
        <v>14408</v>
      </c>
      <c r="AL820" s="2" t="s">
        <v>4447</v>
      </c>
      <c r="AM820" s="2" t="s">
        <v>14403</v>
      </c>
      <c r="AN820" s="2" t="s">
        <v>14404</v>
      </c>
      <c r="AU820" s="2" t="s">
        <v>108</v>
      </c>
      <c r="AX820" s="2" t="s">
        <v>14412</v>
      </c>
      <c r="AY820" s="2" t="s">
        <v>14403</v>
      </c>
      <c r="AZ820" s="2" t="s">
        <v>113</v>
      </c>
      <c r="BA820" s="2" t="s">
        <v>14413</v>
      </c>
      <c r="BB820" s="2" t="s">
        <v>14414</v>
      </c>
      <c r="BC820" s="2" t="s">
        <v>40883</v>
      </c>
    </row>
    <row r="821" spans="1:55" x14ac:dyDescent="0.35">
      <c r="A821" s="2" t="s">
        <v>14415</v>
      </c>
      <c r="B821" s="2" t="s">
        <v>14416</v>
      </c>
      <c r="C821" s="2" t="s">
        <v>14417</v>
      </c>
      <c r="D821" s="2" t="s">
        <v>14418</v>
      </c>
      <c r="E821" s="2" t="s">
        <v>83</v>
      </c>
      <c r="F821" s="2" t="s">
        <v>996</v>
      </c>
      <c r="G821" s="2" t="s">
        <v>81</v>
      </c>
      <c r="H821" s="2" t="s">
        <v>5</v>
      </c>
      <c r="I821" s="2" t="s">
        <v>3567</v>
      </c>
      <c r="J821" s="2" t="s">
        <v>264</v>
      </c>
      <c r="K821" s="2" t="s">
        <v>14419</v>
      </c>
      <c r="L821" s="2" t="s">
        <v>14420</v>
      </c>
      <c r="M821" s="2" t="s">
        <v>14421</v>
      </c>
      <c r="N821" s="2" t="s">
        <v>14422</v>
      </c>
      <c r="O821" s="2" t="s">
        <v>103</v>
      </c>
      <c r="P821" s="2" t="s">
        <v>8758</v>
      </c>
      <c r="R821" s="2" t="s">
        <v>14423</v>
      </c>
      <c r="T821" s="2" t="s">
        <v>14424</v>
      </c>
      <c r="U821" s="2" t="s">
        <v>1004</v>
      </c>
      <c r="V821" s="2" t="s">
        <v>14425</v>
      </c>
      <c r="W821" s="2" t="s">
        <v>14426</v>
      </c>
      <c r="X821" s="2" t="s">
        <v>14427</v>
      </c>
      <c r="Y821" s="2" t="s">
        <v>14420</v>
      </c>
      <c r="Z821" s="2" t="s">
        <v>14421</v>
      </c>
      <c r="AA821" s="2" t="s">
        <v>14422</v>
      </c>
      <c r="AB821" s="2"/>
      <c r="AC821" s="2" t="s">
        <v>97</v>
      </c>
      <c r="AE821" s="2" t="s">
        <v>9488</v>
      </c>
      <c r="AG821" s="2" t="s">
        <v>14428</v>
      </c>
      <c r="AH821" s="2" t="s">
        <v>100</v>
      </c>
      <c r="AI821" s="2" t="s">
        <v>14429</v>
      </c>
      <c r="AJ821" s="2" t="s">
        <v>14419</v>
      </c>
      <c r="AK821" s="2" t="s">
        <v>14430</v>
      </c>
      <c r="AL821" s="2" t="s">
        <v>14420</v>
      </c>
      <c r="AM821" s="2" t="s">
        <v>14421</v>
      </c>
      <c r="AN821" s="2" t="s">
        <v>14422</v>
      </c>
      <c r="AO821" s="2"/>
      <c r="AP821" s="2"/>
      <c r="AR821" s="2"/>
      <c r="AT821" s="2"/>
      <c r="AU821" s="2" t="s">
        <v>108</v>
      </c>
      <c r="AV821" s="2"/>
      <c r="AW821" s="2"/>
      <c r="AX821" s="2" t="s">
        <v>14420</v>
      </c>
      <c r="AY821" s="2" t="s">
        <v>14421</v>
      </c>
      <c r="AZ821" s="2" t="s">
        <v>113</v>
      </c>
      <c r="BA821" s="2" t="s">
        <v>14431</v>
      </c>
      <c r="BC821" s="2" t="s">
        <v>40883</v>
      </c>
    </row>
    <row r="822" spans="1:55" x14ac:dyDescent="0.35">
      <c r="A822" s="2" t="s">
        <v>14432</v>
      </c>
      <c r="B822" s="2" t="s">
        <v>14433</v>
      </c>
      <c r="C822" s="2" t="s">
        <v>14417</v>
      </c>
      <c r="D822" s="2" t="s">
        <v>14418</v>
      </c>
      <c r="E822" s="2" t="s">
        <v>83</v>
      </c>
      <c r="F822" s="2" t="s">
        <v>996</v>
      </c>
      <c r="G822" s="2" t="s">
        <v>81</v>
      </c>
      <c r="H822" s="2" t="s">
        <v>5</v>
      </c>
      <c r="I822" s="2" t="s">
        <v>83</v>
      </c>
      <c r="J822" s="2" t="s">
        <v>264</v>
      </c>
      <c r="K822" s="2" t="s">
        <v>14434</v>
      </c>
      <c r="L822" s="2" t="s">
        <v>14435</v>
      </c>
      <c r="M822" s="2" t="s">
        <v>14421</v>
      </c>
      <c r="N822" s="2" t="s">
        <v>14436</v>
      </c>
      <c r="O822" s="2" t="s">
        <v>89</v>
      </c>
      <c r="P822" s="2" t="s">
        <v>4112</v>
      </c>
      <c r="Q822" t="s">
        <v>14437</v>
      </c>
      <c r="R822" s="2" t="s">
        <v>14438</v>
      </c>
      <c r="T822" s="2" t="s">
        <v>14439</v>
      </c>
      <c r="U822" s="2" t="s">
        <v>1004</v>
      </c>
      <c r="V822" s="2" t="s">
        <v>14440</v>
      </c>
      <c r="W822" s="2" t="s">
        <v>14434</v>
      </c>
      <c r="X822" s="2" t="s">
        <v>14441</v>
      </c>
      <c r="Y822" s="2" t="s">
        <v>14435</v>
      </c>
      <c r="Z822" s="2" t="s">
        <v>14421</v>
      </c>
      <c r="AA822" s="2" t="s">
        <v>14436</v>
      </c>
      <c r="AB822" s="2" t="s">
        <v>275</v>
      </c>
      <c r="AC822" s="2" t="s">
        <v>9730</v>
      </c>
      <c r="AE822" s="2" t="s">
        <v>14442</v>
      </c>
      <c r="AG822" s="2" t="s">
        <v>14443</v>
      </c>
      <c r="AH822" s="2" t="s">
        <v>100</v>
      </c>
      <c r="AI822" s="2" t="s">
        <v>14444</v>
      </c>
      <c r="AJ822" s="2" t="s">
        <v>14434</v>
      </c>
      <c r="AK822" s="2" t="s">
        <v>14445</v>
      </c>
      <c r="AL822" s="2" t="s">
        <v>14435</v>
      </c>
      <c r="AM822" s="2" t="s">
        <v>14421</v>
      </c>
      <c r="AN822" s="2" t="s">
        <v>14436</v>
      </c>
      <c r="AO822" s="2"/>
      <c r="AP822" s="2"/>
      <c r="AR822" s="2"/>
      <c r="AT822" s="2"/>
      <c r="AU822" s="2" t="s">
        <v>108</v>
      </c>
      <c r="AV822" s="2"/>
      <c r="AW822" s="2"/>
      <c r="AX822" s="2" t="s">
        <v>14435</v>
      </c>
      <c r="AY822" s="2" t="s">
        <v>14421</v>
      </c>
      <c r="AZ822" s="2" t="s">
        <v>113</v>
      </c>
      <c r="BA822" s="2" t="s">
        <v>14436</v>
      </c>
      <c r="BB822" s="2"/>
      <c r="BC822" s="2" t="s">
        <v>40883</v>
      </c>
    </row>
    <row r="823" spans="1:55" x14ac:dyDescent="0.35">
      <c r="A823" s="2" t="s">
        <v>14446</v>
      </c>
      <c r="B823" s="2" t="s">
        <v>14447</v>
      </c>
      <c r="C823" s="2" t="s">
        <v>14417</v>
      </c>
      <c r="D823" s="2" t="s">
        <v>14418</v>
      </c>
      <c r="E823" s="2" t="s">
        <v>83</v>
      </c>
      <c r="F823" s="2" t="s">
        <v>996</v>
      </c>
      <c r="G823" s="2" t="s">
        <v>81</v>
      </c>
      <c r="H823" s="2" t="s">
        <v>5</v>
      </c>
      <c r="I823" s="2" t="s">
        <v>83</v>
      </c>
      <c r="J823" s="2" t="s">
        <v>264</v>
      </c>
      <c r="K823" s="2" t="s">
        <v>1431</v>
      </c>
      <c r="L823" s="2" t="s">
        <v>14448</v>
      </c>
      <c r="M823" s="2" t="s">
        <v>1433</v>
      </c>
      <c r="N823" s="2" t="s">
        <v>1434</v>
      </c>
      <c r="O823" s="2" t="s">
        <v>162</v>
      </c>
      <c r="P823" s="2" t="s">
        <v>1435</v>
      </c>
      <c r="R823" s="2" t="s">
        <v>1436</v>
      </c>
      <c r="T823" s="2" t="s">
        <v>1437</v>
      </c>
      <c r="U823" s="2" t="s">
        <v>93</v>
      </c>
      <c r="V823" s="2" t="s">
        <v>1438</v>
      </c>
      <c r="W823" s="2" t="s">
        <v>1439</v>
      </c>
      <c r="X823" s="2" t="s">
        <v>1440</v>
      </c>
      <c r="Y823" s="2" t="s">
        <v>14448</v>
      </c>
      <c r="Z823" s="2" t="s">
        <v>1433</v>
      </c>
      <c r="AA823" s="2" t="s">
        <v>1434</v>
      </c>
      <c r="AB823" t="s">
        <v>275</v>
      </c>
      <c r="AC823" s="2" t="s">
        <v>607</v>
      </c>
      <c r="AE823" s="2" t="s">
        <v>14449</v>
      </c>
      <c r="AG823" s="2" t="s">
        <v>14450</v>
      </c>
      <c r="AH823" s="2" t="s">
        <v>100</v>
      </c>
      <c r="AI823" s="2" t="s">
        <v>14451</v>
      </c>
      <c r="AJ823" s="2" t="s">
        <v>1431</v>
      </c>
      <c r="AK823" s="2" t="s">
        <v>14452</v>
      </c>
      <c r="AL823" s="2" t="s">
        <v>14453</v>
      </c>
      <c r="AM823" s="2" t="s">
        <v>4861</v>
      </c>
      <c r="AN823" s="2" t="s">
        <v>5196</v>
      </c>
      <c r="AP823" s="2"/>
      <c r="AQ823" s="2"/>
      <c r="AR823" s="2"/>
      <c r="AT823" s="2"/>
      <c r="AU823" s="2" t="s">
        <v>108</v>
      </c>
      <c r="AV823" s="2"/>
      <c r="AW823" s="2"/>
      <c r="AX823" s="2" t="s">
        <v>14454</v>
      </c>
      <c r="AY823" s="2" t="s">
        <v>4861</v>
      </c>
      <c r="AZ823" s="2" t="s">
        <v>113</v>
      </c>
      <c r="BA823" s="2" t="s">
        <v>5196</v>
      </c>
      <c r="BB823" s="2" t="s">
        <v>14455</v>
      </c>
      <c r="BC823" s="2" t="s">
        <v>40883</v>
      </c>
    </row>
    <row r="824" spans="1:55" x14ac:dyDescent="0.35">
      <c r="A824" s="2" t="s">
        <v>14456</v>
      </c>
      <c r="B824" s="2" t="s">
        <v>14457</v>
      </c>
      <c r="C824" s="2" t="s">
        <v>14417</v>
      </c>
      <c r="D824" s="2" t="s">
        <v>14418</v>
      </c>
      <c r="E824" s="2" t="s">
        <v>83</v>
      </c>
      <c r="F824" s="2" t="s">
        <v>996</v>
      </c>
      <c r="G824" s="2" t="s">
        <v>81</v>
      </c>
      <c r="H824" s="2" t="s">
        <v>82</v>
      </c>
      <c r="I824" s="2" t="s">
        <v>83</v>
      </c>
      <c r="J824" s="2" t="s">
        <v>84</v>
      </c>
      <c r="K824" s="2" t="s">
        <v>14458</v>
      </c>
      <c r="L824" s="2" t="s">
        <v>4137</v>
      </c>
      <c r="M824" s="2" t="s">
        <v>14459</v>
      </c>
      <c r="N824" s="2" t="s">
        <v>14460</v>
      </c>
      <c r="O824" s="2" t="s">
        <v>89</v>
      </c>
      <c r="P824" s="2" t="s">
        <v>9810</v>
      </c>
      <c r="R824" s="2" t="s">
        <v>984</v>
      </c>
      <c r="T824" s="2" t="s">
        <v>14461</v>
      </c>
      <c r="U824" s="2" t="s">
        <v>93</v>
      </c>
      <c r="V824" s="2" t="s">
        <v>14462</v>
      </c>
      <c r="W824" s="2" t="s">
        <v>14458</v>
      </c>
      <c r="X824" s="2" t="s">
        <v>14463</v>
      </c>
      <c r="Y824" s="2" t="s">
        <v>4137</v>
      </c>
      <c r="Z824" s="2" t="s">
        <v>14459</v>
      </c>
      <c r="AA824" s="2" t="s">
        <v>14460</v>
      </c>
      <c r="AB824" t="s">
        <v>162</v>
      </c>
      <c r="AC824" s="2" t="s">
        <v>14464</v>
      </c>
      <c r="AD824" t="s">
        <v>287</v>
      </c>
      <c r="AE824" s="2" t="s">
        <v>4966</v>
      </c>
      <c r="AG824" s="2" t="s">
        <v>14465</v>
      </c>
      <c r="AH824" s="2" t="s">
        <v>100</v>
      </c>
      <c r="AI824" s="2" t="s">
        <v>14466</v>
      </c>
      <c r="AJ824" s="2" t="s">
        <v>14458</v>
      </c>
      <c r="AK824" s="2" t="s">
        <v>14463</v>
      </c>
      <c r="AL824" s="2" t="s">
        <v>4137</v>
      </c>
      <c r="AM824" s="2" t="s">
        <v>14459</v>
      </c>
      <c r="AN824" s="2" t="s">
        <v>14460</v>
      </c>
      <c r="AP824" t="s">
        <v>5207</v>
      </c>
      <c r="AR824" t="s">
        <v>7815</v>
      </c>
      <c r="AT824" t="s">
        <v>14467</v>
      </c>
      <c r="AU824" s="2" t="s">
        <v>108</v>
      </c>
      <c r="AV824" t="s">
        <v>14468</v>
      </c>
      <c r="AW824" t="s">
        <v>14458</v>
      </c>
      <c r="AX824" s="2" t="s">
        <v>4137</v>
      </c>
      <c r="AY824" s="2" t="s">
        <v>14459</v>
      </c>
      <c r="AZ824" s="2" t="s">
        <v>113</v>
      </c>
      <c r="BA824" s="2" t="s">
        <v>14469</v>
      </c>
      <c r="BB824" t="s">
        <v>115</v>
      </c>
      <c r="BC824" s="2" t="s">
        <v>40883</v>
      </c>
    </row>
    <row r="825" spans="1:55" x14ac:dyDescent="0.35">
      <c r="A825" s="2" t="s">
        <v>14470</v>
      </c>
      <c r="B825" s="2" t="s">
        <v>3752</v>
      </c>
      <c r="C825" s="2" t="s">
        <v>14417</v>
      </c>
      <c r="D825" s="2" t="s">
        <v>14418</v>
      </c>
      <c r="E825" s="2" t="s">
        <v>83</v>
      </c>
      <c r="F825" s="2" t="s">
        <v>996</v>
      </c>
      <c r="G825" s="2" t="s">
        <v>81</v>
      </c>
      <c r="H825" s="2" t="s">
        <v>82</v>
      </c>
      <c r="I825" s="2" t="s">
        <v>83</v>
      </c>
      <c r="J825" s="2" t="s">
        <v>84</v>
      </c>
      <c r="K825" s="2" t="s">
        <v>14471</v>
      </c>
      <c r="L825" s="2" t="s">
        <v>14472</v>
      </c>
      <c r="M825" s="2" t="s">
        <v>14473</v>
      </c>
      <c r="N825" s="2" t="s">
        <v>14474</v>
      </c>
      <c r="O825" t="s">
        <v>89</v>
      </c>
      <c r="P825" s="2" t="s">
        <v>5947</v>
      </c>
      <c r="Q825" s="2"/>
      <c r="R825" s="2" t="s">
        <v>14475</v>
      </c>
      <c r="T825" s="2" t="s">
        <v>14476</v>
      </c>
      <c r="U825" s="2" t="s">
        <v>93</v>
      </c>
      <c r="V825" s="2" t="s">
        <v>14477</v>
      </c>
      <c r="W825" s="2" t="s">
        <v>14478</v>
      </c>
      <c r="X825" s="2" t="s">
        <v>14479</v>
      </c>
      <c r="Y825" s="2" t="s">
        <v>14472</v>
      </c>
      <c r="Z825" s="2" t="s">
        <v>14473</v>
      </c>
      <c r="AA825" s="2" t="s">
        <v>14474</v>
      </c>
      <c r="AB825" s="2" t="s">
        <v>103</v>
      </c>
      <c r="AC825" s="2" t="s">
        <v>1964</v>
      </c>
      <c r="AE825" s="2" t="s">
        <v>14480</v>
      </c>
      <c r="AG825" s="2" t="s">
        <v>14481</v>
      </c>
      <c r="AH825" s="2" t="s">
        <v>100</v>
      </c>
      <c r="AI825" s="2" t="s">
        <v>14482</v>
      </c>
      <c r="AJ825" s="2" t="s">
        <v>14483</v>
      </c>
      <c r="AK825" s="2" t="s">
        <v>14484</v>
      </c>
      <c r="AL825" s="2" t="s">
        <v>14472</v>
      </c>
      <c r="AM825" s="2" t="s">
        <v>14473</v>
      </c>
      <c r="AN825" s="2" t="s">
        <v>14474</v>
      </c>
      <c r="AO825" s="2" t="s">
        <v>103</v>
      </c>
      <c r="AP825" s="2" t="s">
        <v>898</v>
      </c>
      <c r="AR825" s="2" t="s">
        <v>5420</v>
      </c>
      <c r="AT825" s="2" t="s">
        <v>14485</v>
      </c>
      <c r="AU825" s="2" t="s">
        <v>108</v>
      </c>
      <c r="AV825" s="2" t="s">
        <v>14477</v>
      </c>
      <c r="AW825" s="2" t="s">
        <v>14478</v>
      </c>
      <c r="AX825" s="2" t="s">
        <v>14472</v>
      </c>
      <c r="AY825" s="2" t="s">
        <v>14473</v>
      </c>
      <c r="AZ825" s="2" t="s">
        <v>113</v>
      </c>
      <c r="BA825" s="2" t="s">
        <v>14486</v>
      </c>
      <c r="BB825" s="2" t="s">
        <v>115</v>
      </c>
      <c r="BC825" s="2" t="s">
        <v>40883</v>
      </c>
    </row>
    <row r="826" spans="1:55" x14ac:dyDescent="0.35">
      <c r="A826" s="2" t="s">
        <v>14487</v>
      </c>
      <c r="B826" s="2" t="s">
        <v>14488</v>
      </c>
      <c r="C826" s="2" t="s">
        <v>14417</v>
      </c>
      <c r="D826" s="2" t="s">
        <v>14418</v>
      </c>
      <c r="E826" s="2" t="s">
        <v>83</v>
      </c>
      <c r="F826" s="2" t="s">
        <v>996</v>
      </c>
      <c r="G826" s="2" t="s">
        <v>81</v>
      </c>
      <c r="H826" s="2" t="s">
        <v>82</v>
      </c>
      <c r="I826" s="2" t="s">
        <v>83</v>
      </c>
      <c r="J826" s="2" t="s">
        <v>84</v>
      </c>
      <c r="K826" s="2" t="s">
        <v>14489</v>
      </c>
      <c r="L826" s="2" t="s">
        <v>14490</v>
      </c>
      <c r="M826" s="2" t="s">
        <v>14421</v>
      </c>
      <c r="N826" s="2" t="s">
        <v>14491</v>
      </c>
      <c r="O826" s="2" t="s">
        <v>89</v>
      </c>
      <c r="P826" s="2" t="s">
        <v>1987</v>
      </c>
      <c r="Q826" t="s">
        <v>190</v>
      </c>
      <c r="R826" s="2" t="s">
        <v>11583</v>
      </c>
      <c r="T826" s="2" t="s">
        <v>14492</v>
      </c>
      <c r="U826" s="2" t="s">
        <v>93</v>
      </c>
      <c r="V826" s="2" t="s">
        <v>14493</v>
      </c>
      <c r="W826" s="2" t="s">
        <v>14494</v>
      </c>
      <c r="X826" s="2" t="s">
        <v>14495</v>
      </c>
      <c r="Y826" s="2" t="s">
        <v>14490</v>
      </c>
      <c r="Z826" s="2" t="s">
        <v>14421</v>
      </c>
      <c r="AA826" s="2" t="s">
        <v>14491</v>
      </c>
      <c r="AB826" s="2" t="s">
        <v>89</v>
      </c>
      <c r="AC826" s="2" t="s">
        <v>949</v>
      </c>
      <c r="AE826" s="2" t="s">
        <v>14496</v>
      </c>
      <c r="AG826" s="2" t="s">
        <v>14497</v>
      </c>
      <c r="AH826" s="2" t="s">
        <v>100</v>
      </c>
      <c r="AI826" s="2" t="s">
        <v>14498</v>
      </c>
      <c r="AJ826" s="2" t="s">
        <v>14494</v>
      </c>
      <c r="AK826" s="2" t="s">
        <v>14495</v>
      </c>
      <c r="AL826" s="2" t="s">
        <v>14490</v>
      </c>
      <c r="AM826" s="2" t="s">
        <v>14421</v>
      </c>
      <c r="AN826" s="2" t="s">
        <v>14491</v>
      </c>
      <c r="AO826" s="2" t="s">
        <v>275</v>
      </c>
      <c r="AP826" s="2" t="s">
        <v>4072</v>
      </c>
      <c r="AR826" s="2" t="s">
        <v>10868</v>
      </c>
      <c r="AT826" s="2" t="s">
        <v>14499</v>
      </c>
      <c r="AU826" s="2" t="s">
        <v>108</v>
      </c>
      <c r="AV826" s="2" t="s">
        <v>14500</v>
      </c>
      <c r="AW826" s="2" t="s">
        <v>14494</v>
      </c>
      <c r="AX826" s="2" t="s">
        <v>14490</v>
      </c>
      <c r="AY826" s="2" t="s">
        <v>14421</v>
      </c>
      <c r="AZ826" s="2" t="s">
        <v>113</v>
      </c>
      <c r="BA826" s="2" t="s">
        <v>14501</v>
      </c>
      <c r="BB826" s="2" t="s">
        <v>115</v>
      </c>
      <c r="BC826" s="2" t="s">
        <v>40883</v>
      </c>
    </row>
    <row r="827" spans="1:55" x14ac:dyDescent="0.35">
      <c r="A827" s="2" t="s">
        <v>14502</v>
      </c>
      <c r="B827" s="2" t="s">
        <v>14503</v>
      </c>
      <c r="C827" s="2" t="s">
        <v>14417</v>
      </c>
      <c r="D827" s="2" t="s">
        <v>14418</v>
      </c>
      <c r="E827" s="2" t="s">
        <v>83</v>
      </c>
      <c r="F827" s="2" t="s">
        <v>996</v>
      </c>
      <c r="G827" s="2" t="s">
        <v>81</v>
      </c>
      <c r="H827" s="2" t="s">
        <v>82</v>
      </c>
      <c r="I827" s="2" t="s">
        <v>83</v>
      </c>
      <c r="J827" s="2" t="s">
        <v>84</v>
      </c>
      <c r="K827" s="2" t="s">
        <v>14504</v>
      </c>
      <c r="L827" s="2" t="s">
        <v>14505</v>
      </c>
      <c r="M827" s="2" t="s">
        <v>14506</v>
      </c>
      <c r="N827" s="2" t="s">
        <v>14507</v>
      </c>
      <c r="O827" s="2" t="s">
        <v>89</v>
      </c>
      <c r="P827" s="2" t="s">
        <v>423</v>
      </c>
      <c r="R827" s="2" t="s">
        <v>14508</v>
      </c>
      <c r="T827" s="2" t="s">
        <v>14509</v>
      </c>
      <c r="U827" s="2" t="s">
        <v>93</v>
      </c>
      <c r="V827" s="2" t="s">
        <v>14510</v>
      </c>
      <c r="W827" s="2" t="s">
        <v>14504</v>
      </c>
      <c r="X827" s="2" t="s">
        <v>14511</v>
      </c>
      <c r="Y827" s="2" t="s">
        <v>14505</v>
      </c>
      <c r="Z827" s="2" t="s">
        <v>14506</v>
      </c>
      <c r="AA827" s="2" t="s">
        <v>14507</v>
      </c>
      <c r="AC827" s="2" t="s">
        <v>1874</v>
      </c>
      <c r="AE827" s="2" t="s">
        <v>14512</v>
      </c>
      <c r="AG827" s="2" t="s">
        <v>14513</v>
      </c>
      <c r="AH827" s="2" t="s">
        <v>100</v>
      </c>
      <c r="AI827" s="2" t="s">
        <v>14514</v>
      </c>
      <c r="AJ827" s="2" t="s">
        <v>14504</v>
      </c>
      <c r="AK827" s="2" t="s">
        <v>14511</v>
      </c>
      <c r="AL827" s="2" t="s">
        <v>14505</v>
      </c>
      <c r="AM827" s="2" t="s">
        <v>14506</v>
      </c>
      <c r="AN827" s="2" t="s">
        <v>14507</v>
      </c>
      <c r="AP827" s="2" t="s">
        <v>911</v>
      </c>
      <c r="AR827" s="2" t="s">
        <v>14515</v>
      </c>
      <c r="AT827" s="2" t="s">
        <v>14516</v>
      </c>
      <c r="AU827" s="2" t="s">
        <v>108</v>
      </c>
      <c r="AV827" s="2" t="s">
        <v>14517</v>
      </c>
      <c r="AW827" s="2" t="s">
        <v>14518</v>
      </c>
      <c r="AX827" s="2" t="s">
        <v>14519</v>
      </c>
      <c r="AY827" s="2" t="s">
        <v>14506</v>
      </c>
      <c r="AZ827" s="2" t="s">
        <v>113</v>
      </c>
      <c r="BA827" s="2" t="s">
        <v>14520</v>
      </c>
      <c r="BB827" s="2" t="s">
        <v>115</v>
      </c>
      <c r="BC827" s="2" t="s">
        <v>40883</v>
      </c>
    </row>
    <row r="828" spans="1:55" x14ac:dyDescent="0.35">
      <c r="A828" s="2" t="s">
        <v>14521</v>
      </c>
      <c r="B828" s="2" t="s">
        <v>14522</v>
      </c>
      <c r="C828" s="2" t="s">
        <v>14417</v>
      </c>
      <c r="D828" s="2" t="s">
        <v>14418</v>
      </c>
      <c r="E828" s="2" t="s">
        <v>83</v>
      </c>
      <c r="F828" s="2" t="s">
        <v>996</v>
      </c>
      <c r="G828" s="2" t="s">
        <v>81</v>
      </c>
      <c r="H828" s="2" t="s">
        <v>5</v>
      </c>
      <c r="I828" s="2" t="s">
        <v>83</v>
      </c>
      <c r="J828" s="2" t="s">
        <v>84</v>
      </c>
      <c r="K828" s="2" t="s">
        <v>14523</v>
      </c>
      <c r="L828" s="2" t="s">
        <v>14524</v>
      </c>
      <c r="M828" s="2" t="s">
        <v>14525</v>
      </c>
      <c r="N828" s="2" t="s">
        <v>14526</v>
      </c>
      <c r="O828" s="2" t="s">
        <v>103</v>
      </c>
      <c r="P828" s="2" t="s">
        <v>3338</v>
      </c>
      <c r="R828" s="2" t="s">
        <v>14527</v>
      </c>
      <c r="T828" s="2" t="s">
        <v>14528</v>
      </c>
      <c r="U828" s="2" t="s">
        <v>93</v>
      </c>
      <c r="V828" s="2" t="s">
        <v>14529</v>
      </c>
      <c r="W828" s="2" t="s">
        <v>14523</v>
      </c>
      <c r="X828" s="2" t="s">
        <v>14530</v>
      </c>
      <c r="Y828" s="2" t="s">
        <v>14524</v>
      </c>
      <c r="Z828" s="2" t="s">
        <v>14525</v>
      </c>
      <c r="AA828" s="2" t="s">
        <v>14526</v>
      </c>
      <c r="AB828" s="2"/>
      <c r="AC828" s="2" t="s">
        <v>189</v>
      </c>
      <c r="AE828" s="2" t="s">
        <v>14531</v>
      </c>
      <c r="AG828" s="2" t="s">
        <v>14532</v>
      </c>
      <c r="AH828" s="2" t="s">
        <v>100</v>
      </c>
      <c r="AI828" s="2" t="s">
        <v>14533</v>
      </c>
      <c r="AJ828" s="2" t="s">
        <v>14534</v>
      </c>
      <c r="AK828" s="2" t="s">
        <v>14535</v>
      </c>
      <c r="AL828" s="2" t="s">
        <v>14524</v>
      </c>
      <c r="AM828" s="2" t="s">
        <v>14525</v>
      </c>
      <c r="AN828" s="2" t="s">
        <v>14526</v>
      </c>
      <c r="AP828" s="2" t="s">
        <v>14536</v>
      </c>
      <c r="AR828" s="2" t="s">
        <v>14537</v>
      </c>
      <c r="AT828" s="2" t="s">
        <v>14538</v>
      </c>
      <c r="AU828" s="2" t="s">
        <v>108</v>
      </c>
      <c r="AV828" s="2" t="s">
        <v>14539</v>
      </c>
      <c r="AW828" s="2" t="s">
        <v>14540</v>
      </c>
      <c r="AX828" s="2" t="s">
        <v>14541</v>
      </c>
      <c r="AY828" s="2" t="s">
        <v>14525</v>
      </c>
      <c r="AZ828" s="2" t="s">
        <v>113</v>
      </c>
      <c r="BA828" s="2" t="s">
        <v>14526</v>
      </c>
      <c r="BB828" s="2" t="s">
        <v>115</v>
      </c>
      <c r="BC828" s="2" t="s">
        <v>40883</v>
      </c>
    </row>
    <row r="829" spans="1:55" x14ac:dyDescent="0.35">
      <c r="A829" s="2" t="s">
        <v>14542</v>
      </c>
      <c r="B829" s="2" t="s">
        <v>14543</v>
      </c>
      <c r="C829" s="2" t="s">
        <v>14417</v>
      </c>
      <c r="D829" s="2" t="s">
        <v>14418</v>
      </c>
      <c r="E829" s="2" t="s">
        <v>83</v>
      </c>
      <c r="F829" s="2" t="s">
        <v>996</v>
      </c>
      <c r="G829" s="2" t="s">
        <v>81</v>
      </c>
      <c r="H829" s="2" t="s">
        <v>82</v>
      </c>
      <c r="I829" s="2" t="s">
        <v>83</v>
      </c>
      <c r="J829" s="2" t="s">
        <v>84</v>
      </c>
      <c r="K829" s="2" t="s">
        <v>14544</v>
      </c>
      <c r="L829" s="2" t="s">
        <v>14545</v>
      </c>
      <c r="M829" s="2" t="s">
        <v>14546</v>
      </c>
      <c r="N829" s="2" t="s">
        <v>14547</v>
      </c>
      <c r="O829" t="s">
        <v>162</v>
      </c>
      <c r="P829" s="2" t="s">
        <v>1594</v>
      </c>
      <c r="R829" s="2" t="s">
        <v>14548</v>
      </c>
      <c r="T829" s="2" t="s">
        <v>14549</v>
      </c>
      <c r="U829" s="2" t="s">
        <v>93</v>
      </c>
      <c r="V829" s="2" t="s">
        <v>14550</v>
      </c>
      <c r="W829" s="2" t="s">
        <v>14544</v>
      </c>
      <c r="X829" s="2" t="s">
        <v>14551</v>
      </c>
      <c r="Y829" s="2" t="s">
        <v>14545</v>
      </c>
      <c r="Z829" s="2" t="s">
        <v>14546</v>
      </c>
      <c r="AA829" s="2" t="s">
        <v>14547</v>
      </c>
      <c r="AB829" t="s">
        <v>89</v>
      </c>
      <c r="AC829" s="2" t="s">
        <v>331</v>
      </c>
      <c r="AE829" s="2" t="s">
        <v>14552</v>
      </c>
      <c r="AG829" s="2" t="s">
        <v>14553</v>
      </c>
      <c r="AH829" s="2" t="s">
        <v>100</v>
      </c>
      <c r="AI829" s="2" t="s">
        <v>14554</v>
      </c>
      <c r="AJ829" s="2" t="s">
        <v>14544</v>
      </c>
      <c r="AK829" s="2" t="s">
        <v>14551</v>
      </c>
      <c r="AL829" s="2" t="s">
        <v>14545</v>
      </c>
      <c r="AM829" s="2" t="s">
        <v>14546</v>
      </c>
      <c r="AN829" s="2" t="s">
        <v>14547</v>
      </c>
      <c r="AP829" s="2"/>
      <c r="AR829" s="2"/>
      <c r="AT829" s="2"/>
      <c r="AU829" s="2" t="s">
        <v>108</v>
      </c>
      <c r="AV829" s="2"/>
      <c r="AW829" s="2"/>
      <c r="AX829" s="2" t="s">
        <v>14555</v>
      </c>
      <c r="AY829" s="2" t="s">
        <v>14546</v>
      </c>
      <c r="AZ829" s="2" t="s">
        <v>113</v>
      </c>
      <c r="BA829" s="2" t="s">
        <v>14556</v>
      </c>
      <c r="BB829" s="2" t="s">
        <v>115</v>
      </c>
      <c r="BC829" s="2" t="s">
        <v>40883</v>
      </c>
    </row>
    <row r="830" spans="1:55" x14ac:dyDescent="0.35">
      <c r="A830" s="2" t="s">
        <v>14557</v>
      </c>
      <c r="B830" s="2" t="s">
        <v>14558</v>
      </c>
      <c r="C830" s="2" t="s">
        <v>14417</v>
      </c>
      <c r="D830" s="2" t="s">
        <v>14418</v>
      </c>
      <c r="E830" s="2" t="s">
        <v>83</v>
      </c>
      <c r="F830" s="2" t="s">
        <v>996</v>
      </c>
      <c r="G830" s="2" t="s">
        <v>81</v>
      </c>
      <c r="H830" s="2" t="s">
        <v>82</v>
      </c>
      <c r="I830" s="2" t="s">
        <v>83</v>
      </c>
      <c r="J830" s="2" t="s">
        <v>84</v>
      </c>
      <c r="K830" s="2" t="s">
        <v>14559</v>
      </c>
      <c r="L830" s="2" t="s">
        <v>14560</v>
      </c>
      <c r="M830" s="2" t="s">
        <v>14561</v>
      </c>
      <c r="N830" s="2" t="s">
        <v>14562</v>
      </c>
      <c r="O830" s="2"/>
      <c r="P830" s="2" t="s">
        <v>1307</v>
      </c>
      <c r="R830" s="2" t="s">
        <v>14563</v>
      </c>
      <c r="T830" s="2" t="s">
        <v>14564</v>
      </c>
      <c r="U830" s="2" t="s">
        <v>93</v>
      </c>
      <c r="V830" s="2" t="s">
        <v>14565</v>
      </c>
      <c r="W830" s="2" t="s">
        <v>14559</v>
      </c>
      <c r="X830" s="2" t="s">
        <v>14566</v>
      </c>
      <c r="Y830" s="2" t="s">
        <v>14560</v>
      </c>
      <c r="Z830" s="2" t="s">
        <v>14561</v>
      </c>
      <c r="AA830" s="2" t="s">
        <v>14562</v>
      </c>
      <c r="AB830" s="2"/>
      <c r="AC830" s="2" t="s">
        <v>14567</v>
      </c>
      <c r="AD830" s="2"/>
      <c r="AE830" s="2" t="s">
        <v>14568</v>
      </c>
      <c r="AG830" s="2" t="s">
        <v>14569</v>
      </c>
      <c r="AH830" s="2" t="s">
        <v>100</v>
      </c>
      <c r="AI830" s="2" t="s">
        <v>14570</v>
      </c>
      <c r="AJ830" s="2" t="s">
        <v>14571</v>
      </c>
      <c r="AK830" s="2" t="s">
        <v>14566</v>
      </c>
      <c r="AL830" s="2" t="s">
        <v>14560</v>
      </c>
      <c r="AM830" s="2" t="s">
        <v>14561</v>
      </c>
      <c r="AN830" s="2" t="s">
        <v>14562</v>
      </c>
      <c r="AO830" s="2"/>
      <c r="AP830" s="2" t="s">
        <v>550</v>
      </c>
      <c r="AR830" s="2" t="s">
        <v>14572</v>
      </c>
      <c r="AT830" s="2" t="s">
        <v>14573</v>
      </c>
      <c r="AU830" s="2" t="s">
        <v>108</v>
      </c>
      <c r="AV830" s="2" t="s">
        <v>14574</v>
      </c>
      <c r="AW830" s="2" t="s">
        <v>14575</v>
      </c>
      <c r="AX830" s="2" t="s">
        <v>14560</v>
      </c>
      <c r="AY830" s="2" t="s">
        <v>14561</v>
      </c>
      <c r="AZ830" s="2" t="s">
        <v>113</v>
      </c>
      <c r="BA830" s="2" t="s">
        <v>14576</v>
      </c>
      <c r="BB830" s="2"/>
      <c r="BC830" s="2" t="s">
        <v>40883</v>
      </c>
    </row>
    <row r="831" spans="1:55" x14ac:dyDescent="0.35">
      <c r="A831" s="2" t="s">
        <v>14577</v>
      </c>
      <c r="B831" s="2" t="s">
        <v>14578</v>
      </c>
      <c r="C831" s="2" t="s">
        <v>14417</v>
      </c>
      <c r="D831" s="2" t="s">
        <v>14418</v>
      </c>
      <c r="E831" s="2" t="s">
        <v>83</v>
      </c>
      <c r="F831" s="2" t="s">
        <v>996</v>
      </c>
      <c r="G831" s="2" t="s">
        <v>81</v>
      </c>
      <c r="H831" s="2" t="s">
        <v>82</v>
      </c>
      <c r="I831" s="2" t="s">
        <v>83</v>
      </c>
      <c r="J831" s="2" t="s">
        <v>84</v>
      </c>
      <c r="K831" s="2" t="s">
        <v>14579</v>
      </c>
      <c r="L831" s="2" t="s">
        <v>14580</v>
      </c>
      <c r="M831" s="2" t="s">
        <v>14581</v>
      </c>
      <c r="N831" s="2" t="s">
        <v>14582</v>
      </c>
      <c r="O831" s="2"/>
      <c r="P831" s="2" t="s">
        <v>1748</v>
      </c>
      <c r="R831" s="2" t="s">
        <v>14583</v>
      </c>
      <c r="T831" s="2" t="s">
        <v>14584</v>
      </c>
      <c r="U831" s="2" t="s">
        <v>93</v>
      </c>
      <c r="V831" s="2" t="s">
        <v>14585</v>
      </c>
      <c r="W831" s="2" t="s">
        <v>14579</v>
      </c>
      <c r="X831" s="2" t="s">
        <v>14586</v>
      </c>
      <c r="Y831" s="2" t="s">
        <v>14580</v>
      </c>
      <c r="Z831" s="2" t="s">
        <v>14581</v>
      </c>
      <c r="AA831" s="2" t="s">
        <v>14582</v>
      </c>
      <c r="AC831" s="2" t="s">
        <v>90</v>
      </c>
      <c r="AE831" s="2" t="s">
        <v>3669</v>
      </c>
      <c r="AG831" s="2" t="s">
        <v>14587</v>
      </c>
      <c r="AH831" s="2" t="s">
        <v>100</v>
      </c>
      <c r="AI831" s="2" t="s">
        <v>14588</v>
      </c>
      <c r="AJ831" s="2" t="s">
        <v>14589</v>
      </c>
      <c r="AK831" s="2" t="s">
        <v>14586</v>
      </c>
      <c r="AL831" s="2" t="s">
        <v>14580</v>
      </c>
      <c r="AM831" s="2" t="s">
        <v>14581</v>
      </c>
      <c r="AN831" s="2" t="s">
        <v>14582</v>
      </c>
      <c r="AO831" s="2"/>
      <c r="AP831" s="2"/>
      <c r="AR831" s="2"/>
      <c r="AT831" s="2"/>
      <c r="AU831" s="2" t="s">
        <v>108</v>
      </c>
      <c r="AV831" s="2"/>
      <c r="AW831" s="2"/>
      <c r="AX831" s="2" t="s">
        <v>14590</v>
      </c>
      <c r="AY831" s="2" t="s">
        <v>14581</v>
      </c>
      <c r="AZ831" s="2" t="s">
        <v>113</v>
      </c>
      <c r="BA831" s="2" t="s">
        <v>14591</v>
      </c>
      <c r="BB831" s="2"/>
      <c r="BC831" s="2" t="s">
        <v>40883</v>
      </c>
    </row>
    <row r="832" spans="1:55" x14ac:dyDescent="0.35">
      <c r="A832" s="2" t="s">
        <v>14592</v>
      </c>
      <c r="B832" s="2" t="s">
        <v>14593</v>
      </c>
      <c r="C832" s="2" t="s">
        <v>14417</v>
      </c>
      <c r="D832" s="2" t="s">
        <v>14418</v>
      </c>
      <c r="E832" s="2" t="s">
        <v>83</v>
      </c>
      <c r="F832" s="2" t="s">
        <v>996</v>
      </c>
      <c r="G832" s="2" t="s">
        <v>81</v>
      </c>
      <c r="H832" s="2" t="s">
        <v>82</v>
      </c>
      <c r="I832" s="2" t="s">
        <v>83</v>
      </c>
      <c r="J832" s="2" t="s">
        <v>84</v>
      </c>
      <c r="K832" s="2" t="s">
        <v>14594</v>
      </c>
      <c r="L832" s="2" t="s">
        <v>14595</v>
      </c>
      <c r="M832" s="2" t="s">
        <v>14421</v>
      </c>
      <c r="N832" s="2" t="s">
        <v>14596</v>
      </c>
      <c r="O832" s="2" t="s">
        <v>89</v>
      </c>
      <c r="P832" s="2" t="s">
        <v>14597</v>
      </c>
      <c r="R832" s="2" t="s">
        <v>14598</v>
      </c>
      <c r="T832" s="2" t="s">
        <v>14599</v>
      </c>
      <c r="U832" s="2" t="s">
        <v>1004</v>
      </c>
      <c r="V832" s="2" t="s">
        <v>14600</v>
      </c>
      <c r="W832" s="2" t="s">
        <v>14594</v>
      </c>
      <c r="X832" s="2" t="s">
        <v>14601</v>
      </c>
      <c r="Y832" s="2" t="s">
        <v>14595</v>
      </c>
      <c r="Z832" s="2" t="s">
        <v>14421</v>
      </c>
      <c r="AA832" s="2" t="s">
        <v>14596</v>
      </c>
      <c r="AB832" t="s">
        <v>275</v>
      </c>
      <c r="AC832" s="2" t="s">
        <v>5951</v>
      </c>
      <c r="AE832" s="2" t="s">
        <v>14602</v>
      </c>
      <c r="AG832" s="2" t="s">
        <v>14603</v>
      </c>
      <c r="AH832" s="2" t="s">
        <v>100</v>
      </c>
      <c r="AI832" s="2" t="s">
        <v>14604</v>
      </c>
      <c r="AJ832" s="2" t="s">
        <v>14594</v>
      </c>
      <c r="AK832" s="2" t="s">
        <v>14601</v>
      </c>
      <c r="AL832" s="2" t="s">
        <v>14595</v>
      </c>
      <c r="AM832" s="2" t="s">
        <v>14421</v>
      </c>
      <c r="AN832" s="2" t="s">
        <v>14596</v>
      </c>
      <c r="AO832" s="2" t="s">
        <v>275</v>
      </c>
      <c r="AP832" s="2" t="s">
        <v>674</v>
      </c>
      <c r="AR832" s="2" t="s">
        <v>1518</v>
      </c>
      <c r="AT832" s="2" t="s">
        <v>14605</v>
      </c>
      <c r="AU832" s="2" t="s">
        <v>108</v>
      </c>
      <c r="AV832" s="2" t="s">
        <v>14600</v>
      </c>
      <c r="AW832" s="2" t="s">
        <v>14606</v>
      </c>
      <c r="AX832" s="2" t="s">
        <v>14607</v>
      </c>
      <c r="AY832" s="2" t="s">
        <v>14421</v>
      </c>
      <c r="AZ832" s="2" t="s">
        <v>113</v>
      </c>
      <c r="BA832" s="2" t="s">
        <v>14608</v>
      </c>
      <c r="BB832" s="2" t="s">
        <v>115</v>
      </c>
      <c r="BC832" s="2" t="s">
        <v>40883</v>
      </c>
    </row>
    <row r="833" spans="1:55" x14ac:dyDescent="0.35">
      <c r="A833" s="2" t="s">
        <v>14609</v>
      </c>
      <c r="B833" s="2" t="s">
        <v>14610</v>
      </c>
      <c r="C833" s="2" t="s">
        <v>14417</v>
      </c>
      <c r="D833" s="2" t="s">
        <v>14418</v>
      </c>
      <c r="E833" s="2" t="s">
        <v>83</v>
      </c>
      <c r="F833" s="2" t="s">
        <v>996</v>
      </c>
      <c r="G833" s="2" t="s">
        <v>81</v>
      </c>
      <c r="H833" s="2" t="s">
        <v>82</v>
      </c>
      <c r="I833" s="2" t="s">
        <v>83</v>
      </c>
      <c r="J833" s="2" t="s">
        <v>84</v>
      </c>
      <c r="K833" s="2" t="s">
        <v>14611</v>
      </c>
      <c r="L833" s="2" t="s">
        <v>14612</v>
      </c>
      <c r="M833" s="2" t="s">
        <v>3593</v>
      </c>
      <c r="N833" s="2" t="s">
        <v>14613</v>
      </c>
      <c r="O833" s="2" t="s">
        <v>162</v>
      </c>
      <c r="P833" s="2" t="s">
        <v>331</v>
      </c>
      <c r="R833" s="2" t="s">
        <v>14614</v>
      </c>
      <c r="T833" s="2" t="s">
        <v>14615</v>
      </c>
      <c r="U833" s="2" t="s">
        <v>93</v>
      </c>
      <c r="V833" s="2" t="s">
        <v>14616</v>
      </c>
      <c r="W833" s="2" t="s">
        <v>14611</v>
      </c>
      <c r="X833" s="2" t="s">
        <v>14617</v>
      </c>
      <c r="Y833" s="2" t="s">
        <v>14612</v>
      </c>
      <c r="Z833" s="2" t="s">
        <v>3593</v>
      </c>
      <c r="AA833" s="2" t="s">
        <v>14613</v>
      </c>
      <c r="AB833" s="2"/>
      <c r="AC833" s="2" t="s">
        <v>2152</v>
      </c>
      <c r="AE833" s="2" t="s">
        <v>3994</v>
      </c>
      <c r="AG833" s="2" t="s">
        <v>14618</v>
      </c>
      <c r="AH833" s="2" t="s">
        <v>100</v>
      </c>
      <c r="AI833" s="2" t="s">
        <v>14619</v>
      </c>
      <c r="AJ833" s="2" t="s">
        <v>14620</v>
      </c>
      <c r="AK833" s="2" t="s">
        <v>14617</v>
      </c>
      <c r="AL833" s="2" t="s">
        <v>14612</v>
      </c>
      <c r="AM833" s="2" t="s">
        <v>3593</v>
      </c>
      <c r="AN833" s="2" t="s">
        <v>14613</v>
      </c>
      <c r="AU833" s="2" t="s">
        <v>108</v>
      </c>
      <c r="AX833" s="2" t="s">
        <v>14621</v>
      </c>
      <c r="AY833" s="2" t="s">
        <v>3593</v>
      </c>
      <c r="AZ833" s="2" t="s">
        <v>113</v>
      </c>
      <c r="BA833" s="2" t="s">
        <v>14613</v>
      </c>
      <c r="BB833" s="2" t="s">
        <v>115</v>
      </c>
      <c r="BC833" s="2" t="s">
        <v>40883</v>
      </c>
    </row>
    <row r="834" spans="1:55" x14ac:dyDescent="0.35">
      <c r="A834" s="2" t="s">
        <v>14622</v>
      </c>
      <c r="B834" s="2" t="s">
        <v>14623</v>
      </c>
      <c r="C834" s="2" t="s">
        <v>14417</v>
      </c>
      <c r="D834" s="2" t="s">
        <v>14418</v>
      </c>
      <c r="E834" s="2" t="s">
        <v>83</v>
      </c>
      <c r="F834" s="2" t="s">
        <v>996</v>
      </c>
      <c r="G834" s="2" t="s">
        <v>81</v>
      </c>
      <c r="H834" s="2" t="s">
        <v>82</v>
      </c>
      <c r="I834" s="2" t="s">
        <v>83</v>
      </c>
      <c r="J834" s="2" t="s">
        <v>84</v>
      </c>
      <c r="K834" s="2" t="s">
        <v>14624</v>
      </c>
      <c r="L834" s="2" t="s">
        <v>14625</v>
      </c>
      <c r="M834" s="2" t="s">
        <v>14626</v>
      </c>
      <c r="N834" s="2" t="s">
        <v>14627</v>
      </c>
      <c r="O834" s="2" t="s">
        <v>89</v>
      </c>
      <c r="P834" s="2" t="s">
        <v>14628</v>
      </c>
      <c r="Q834" s="2"/>
      <c r="R834" s="2" t="s">
        <v>14629</v>
      </c>
      <c r="T834" s="2" t="s">
        <v>14630</v>
      </c>
      <c r="U834" s="2" t="s">
        <v>93</v>
      </c>
      <c r="V834" s="2" t="s">
        <v>14631</v>
      </c>
      <c r="W834" s="2" t="s">
        <v>14624</v>
      </c>
      <c r="X834" s="2" t="s">
        <v>14632</v>
      </c>
      <c r="Y834" s="2" t="s">
        <v>14625</v>
      </c>
      <c r="Z834" s="2" t="s">
        <v>14626</v>
      </c>
      <c r="AA834" s="2" t="s">
        <v>14627</v>
      </c>
      <c r="AC834" s="2" t="s">
        <v>3203</v>
      </c>
      <c r="AE834" s="2" t="s">
        <v>14633</v>
      </c>
      <c r="AG834" s="2" t="s">
        <v>14634</v>
      </c>
      <c r="AH834" s="2" t="s">
        <v>100</v>
      </c>
      <c r="AI834" s="2" t="s">
        <v>14635</v>
      </c>
      <c r="AJ834" s="2" t="s">
        <v>14636</v>
      </c>
      <c r="AK834" s="2" t="s">
        <v>14637</v>
      </c>
      <c r="AL834" s="2" t="s">
        <v>14638</v>
      </c>
      <c r="AM834" s="2" t="s">
        <v>14626</v>
      </c>
      <c r="AN834" s="2" t="s">
        <v>14639</v>
      </c>
      <c r="AP834" s="2"/>
      <c r="AR834" s="2"/>
      <c r="AT834" s="2"/>
      <c r="AU834" s="2" t="s">
        <v>108</v>
      </c>
      <c r="AV834" s="2"/>
      <c r="AW834" s="2"/>
      <c r="AX834" s="2" t="s">
        <v>14638</v>
      </c>
      <c r="AY834" s="2" t="s">
        <v>14626</v>
      </c>
      <c r="AZ834" s="2" t="s">
        <v>113</v>
      </c>
      <c r="BA834" s="2" t="s">
        <v>14639</v>
      </c>
      <c r="BB834" s="2" t="s">
        <v>115</v>
      </c>
      <c r="BC834" s="2" t="s">
        <v>40883</v>
      </c>
    </row>
    <row r="835" spans="1:55" x14ac:dyDescent="0.35">
      <c r="A835" s="2" t="s">
        <v>14640</v>
      </c>
      <c r="B835" s="2" t="s">
        <v>14641</v>
      </c>
      <c r="C835" s="2" t="s">
        <v>14417</v>
      </c>
      <c r="D835" s="2" t="s">
        <v>14418</v>
      </c>
      <c r="E835" s="2" t="s">
        <v>83</v>
      </c>
      <c r="F835" s="2" t="s">
        <v>996</v>
      </c>
      <c r="G835" s="2" t="s">
        <v>81</v>
      </c>
      <c r="H835" s="2" t="s">
        <v>82</v>
      </c>
      <c r="I835" s="2" t="s">
        <v>83</v>
      </c>
      <c r="J835" s="2" t="s">
        <v>84</v>
      </c>
      <c r="K835" s="2" t="s">
        <v>14642</v>
      </c>
      <c r="L835" s="2" t="s">
        <v>14643</v>
      </c>
      <c r="M835" s="2" t="s">
        <v>14644</v>
      </c>
      <c r="N835" s="2" t="s">
        <v>14645</v>
      </c>
      <c r="O835" t="s">
        <v>162</v>
      </c>
      <c r="P835" s="2" t="s">
        <v>1022</v>
      </c>
      <c r="R835" s="2" t="s">
        <v>8532</v>
      </c>
      <c r="T835" s="2" t="s">
        <v>14646</v>
      </c>
      <c r="U835" s="2" t="s">
        <v>93</v>
      </c>
      <c r="V835" s="2" t="s">
        <v>14647</v>
      </c>
      <c r="W835" s="2" t="s">
        <v>14648</v>
      </c>
      <c r="X835" s="2" t="s">
        <v>14649</v>
      </c>
      <c r="Y835" s="2" t="s">
        <v>14643</v>
      </c>
      <c r="Z835" s="2" t="s">
        <v>14644</v>
      </c>
      <c r="AA835" s="2" t="s">
        <v>14645</v>
      </c>
      <c r="AB835" s="2"/>
      <c r="AC835" s="2" t="s">
        <v>774</v>
      </c>
      <c r="AE835" s="2" t="s">
        <v>14650</v>
      </c>
      <c r="AG835" s="2" t="s">
        <v>14651</v>
      </c>
      <c r="AH835" s="2" t="s">
        <v>100</v>
      </c>
      <c r="AI835" s="2" t="s">
        <v>14652</v>
      </c>
      <c r="AJ835" s="2" t="s">
        <v>14648</v>
      </c>
      <c r="AK835" s="2" t="s">
        <v>14653</v>
      </c>
      <c r="AL835" s="2" t="s">
        <v>14643</v>
      </c>
      <c r="AM835" s="2" t="s">
        <v>14644</v>
      </c>
      <c r="AN835" s="2" t="s">
        <v>14645</v>
      </c>
      <c r="AP835" s="2" t="s">
        <v>1022</v>
      </c>
      <c r="AQ835" t="s">
        <v>6029</v>
      </c>
      <c r="AR835" s="2" t="s">
        <v>8532</v>
      </c>
      <c r="AT835" s="2" t="s">
        <v>14654</v>
      </c>
      <c r="AU835" s="2" t="s">
        <v>108</v>
      </c>
      <c r="AV835" t="s">
        <v>14647</v>
      </c>
      <c r="AW835" s="2" t="s">
        <v>14642</v>
      </c>
      <c r="AX835" s="2" t="s">
        <v>1143</v>
      </c>
      <c r="AY835" s="2" t="s">
        <v>14644</v>
      </c>
      <c r="AZ835" s="2" t="s">
        <v>113</v>
      </c>
      <c r="BA835" s="2" t="s">
        <v>14655</v>
      </c>
      <c r="BB835" s="2" t="s">
        <v>115</v>
      </c>
      <c r="BC835" s="2" t="s">
        <v>40883</v>
      </c>
    </row>
    <row r="836" spans="1:55" x14ac:dyDescent="0.35">
      <c r="A836" s="2" t="s">
        <v>14656</v>
      </c>
      <c r="B836" s="2" t="s">
        <v>14657</v>
      </c>
      <c r="C836" s="2" t="s">
        <v>14417</v>
      </c>
      <c r="D836" s="2" t="s">
        <v>14418</v>
      </c>
      <c r="E836" s="2" t="s">
        <v>83</v>
      </c>
      <c r="F836" s="2" t="s">
        <v>996</v>
      </c>
      <c r="G836" s="2" t="s">
        <v>81</v>
      </c>
      <c r="H836" s="2" t="s">
        <v>82</v>
      </c>
      <c r="I836" s="2" t="s">
        <v>83</v>
      </c>
      <c r="J836" s="2" t="s">
        <v>84</v>
      </c>
      <c r="K836" s="2" t="s">
        <v>41217</v>
      </c>
      <c r="L836" s="2" t="s">
        <v>14659</v>
      </c>
      <c r="M836" s="2" t="s">
        <v>14660</v>
      </c>
      <c r="N836" s="2" t="s">
        <v>41218</v>
      </c>
      <c r="O836" t="s">
        <v>89</v>
      </c>
      <c r="P836" s="2" t="s">
        <v>906</v>
      </c>
      <c r="R836" s="2" t="s">
        <v>14662</v>
      </c>
      <c r="T836" s="2" t="s">
        <v>14663</v>
      </c>
      <c r="U836" s="2" t="s">
        <v>93</v>
      </c>
      <c r="V836" s="2" t="s">
        <v>14670</v>
      </c>
      <c r="W836" s="2" t="s">
        <v>14658</v>
      </c>
      <c r="X836" s="2" t="s">
        <v>14664</v>
      </c>
      <c r="Y836" s="2" t="s">
        <v>14659</v>
      </c>
      <c r="Z836" s="2" t="s">
        <v>14660</v>
      </c>
      <c r="AA836" s="2" t="s">
        <v>41218</v>
      </c>
      <c r="AC836" s="2" t="s">
        <v>911</v>
      </c>
      <c r="AE836" s="2" t="s">
        <v>2742</v>
      </c>
      <c r="AG836" s="2" t="s">
        <v>14665</v>
      </c>
      <c r="AH836" s="2" t="s">
        <v>100</v>
      </c>
      <c r="AI836" s="2" t="s">
        <v>14666</v>
      </c>
      <c r="AJ836" s="2" t="s">
        <v>14667</v>
      </c>
      <c r="AK836" t="s">
        <v>14664</v>
      </c>
      <c r="AL836" s="2" t="s">
        <v>14668</v>
      </c>
      <c r="AM836" s="2" t="s">
        <v>14421</v>
      </c>
      <c r="AN836" s="2" t="s">
        <v>14669</v>
      </c>
      <c r="AP836" s="2" t="s">
        <v>41219</v>
      </c>
      <c r="AR836" s="2" t="s">
        <v>41220</v>
      </c>
      <c r="AT836" s="2" t="s">
        <v>41221</v>
      </c>
      <c r="AU836" s="2" t="s">
        <v>108</v>
      </c>
      <c r="AV836" s="2" t="s">
        <v>41222</v>
      </c>
      <c r="AW836" s="2" t="s">
        <v>41223</v>
      </c>
      <c r="AX836" s="2" t="s">
        <v>14659</v>
      </c>
      <c r="AY836" s="2" t="s">
        <v>14660</v>
      </c>
      <c r="AZ836" s="2" t="s">
        <v>113</v>
      </c>
      <c r="BA836" s="2" t="s">
        <v>14661</v>
      </c>
      <c r="BB836" s="2"/>
      <c r="BC836" s="2" t="s">
        <v>40883</v>
      </c>
    </row>
    <row r="837" spans="1:55" x14ac:dyDescent="0.35">
      <c r="A837" s="2" t="s">
        <v>14671</v>
      </c>
      <c r="B837" s="2" t="s">
        <v>14672</v>
      </c>
      <c r="C837" s="2" t="s">
        <v>14417</v>
      </c>
      <c r="D837" s="2" t="s">
        <v>14418</v>
      </c>
      <c r="E837" s="2" t="s">
        <v>83</v>
      </c>
      <c r="F837" s="2" t="s">
        <v>996</v>
      </c>
      <c r="G837" s="2" t="s">
        <v>81</v>
      </c>
      <c r="H837" s="2" t="s">
        <v>82</v>
      </c>
      <c r="I837" s="2" t="s">
        <v>83</v>
      </c>
      <c r="J837" s="2" t="s">
        <v>84</v>
      </c>
      <c r="K837" s="2" t="s">
        <v>14673</v>
      </c>
      <c r="L837" s="2" t="s">
        <v>14674</v>
      </c>
      <c r="M837" s="2" t="s">
        <v>14421</v>
      </c>
      <c r="N837" s="2" t="s">
        <v>14501</v>
      </c>
      <c r="O837" t="s">
        <v>162</v>
      </c>
      <c r="P837" s="2" t="s">
        <v>14675</v>
      </c>
      <c r="Q837" t="s">
        <v>190</v>
      </c>
      <c r="R837" s="2" t="s">
        <v>4642</v>
      </c>
      <c r="T837" s="2" t="s">
        <v>14676</v>
      </c>
      <c r="U837" s="2" t="s">
        <v>93</v>
      </c>
      <c r="V837" s="2" t="s">
        <v>14677</v>
      </c>
      <c r="W837" s="2" t="s">
        <v>14678</v>
      </c>
      <c r="X837" s="2" t="s">
        <v>14679</v>
      </c>
      <c r="Y837" s="2" t="s">
        <v>14674</v>
      </c>
      <c r="Z837" s="2" t="s">
        <v>14421</v>
      </c>
      <c r="AA837" s="2" t="s">
        <v>14501</v>
      </c>
      <c r="AB837" t="s">
        <v>162</v>
      </c>
      <c r="AC837" s="2" t="s">
        <v>2146</v>
      </c>
      <c r="AE837" s="2" t="s">
        <v>2744</v>
      </c>
      <c r="AG837" s="2" t="s">
        <v>14680</v>
      </c>
      <c r="AH837" s="2" t="s">
        <v>100</v>
      </c>
      <c r="AI837" s="2" t="s">
        <v>14681</v>
      </c>
      <c r="AJ837" s="2" t="s">
        <v>14682</v>
      </c>
      <c r="AK837" s="2" t="s">
        <v>14679</v>
      </c>
      <c r="AL837" s="2" t="s">
        <v>14674</v>
      </c>
      <c r="AM837" s="2" t="s">
        <v>14421</v>
      </c>
      <c r="AN837" s="2" t="s">
        <v>14501</v>
      </c>
      <c r="AP837" s="2" t="s">
        <v>1594</v>
      </c>
      <c r="AR837" s="2" t="s">
        <v>14683</v>
      </c>
      <c r="AT837" s="2" t="s">
        <v>14684</v>
      </c>
      <c r="AU837" s="2" t="s">
        <v>108</v>
      </c>
      <c r="AV837" s="2" t="s">
        <v>14685</v>
      </c>
      <c r="AW837" s="2" t="s">
        <v>14686</v>
      </c>
      <c r="AX837" s="2" t="s">
        <v>14674</v>
      </c>
      <c r="AY837" s="2" t="s">
        <v>14421</v>
      </c>
      <c r="AZ837" s="2" t="s">
        <v>113</v>
      </c>
      <c r="BA837" s="2" t="s">
        <v>14501</v>
      </c>
      <c r="BB837" t="s">
        <v>115</v>
      </c>
      <c r="BC837" s="2" t="s">
        <v>40883</v>
      </c>
    </row>
    <row r="838" spans="1:55" x14ac:dyDescent="0.35">
      <c r="A838" s="2" t="s">
        <v>14687</v>
      </c>
      <c r="B838" s="2" t="s">
        <v>14688</v>
      </c>
      <c r="C838" s="2" t="s">
        <v>14417</v>
      </c>
      <c r="D838" s="2" t="s">
        <v>14418</v>
      </c>
      <c r="E838" s="2" t="s">
        <v>83</v>
      </c>
      <c r="F838" s="2" t="s">
        <v>996</v>
      </c>
      <c r="G838" s="2" t="s">
        <v>81</v>
      </c>
      <c r="H838" s="2" t="s">
        <v>82</v>
      </c>
      <c r="I838" s="2" t="s">
        <v>83</v>
      </c>
      <c r="J838" s="2" t="s">
        <v>84</v>
      </c>
      <c r="K838" s="2" t="s">
        <v>14689</v>
      </c>
      <c r="L838" s="2" t="s">
        <v>14690</v>
      </c>
      <c r="M838" s="2" t="s">
        <v>6672</v>
      </c>
      <c r="N838" s="2" t="s">
        <v>14691</v>
      </c>
      <c r="O838" s="2" t="s">
        <v>89</v>
      </c>
      <c r="P838" s="2" t="s">
        <v>662</v>
      </c>
      <c r="Q838" t="s">
        <v>332</v>
      </c>
      <c r="R838" s="2" t="s">
        <v>5780</v>
      </c>
      <c r="T838" s="2" t="s">
        <v>14692</v>
      </c>
      <c r="U838" s="2" t="s">
        <v>93</v>
      </c>
      <c r="V838" s="2" t="s">
        <v>14693</v>
      </c>
      <c r="W838" s="2" t="s">
        <v>14689</v>
      </c>
      <c r="X838" s="2" t="s">
        <v>14694</v>
      </c>
      <c r="Y838" s="2" t="s">
        <v>14690</v>
      </c>
      <c r="Z838" s="2" t="s">
        <v>6672</v>
      </c>
      <c r="AA838" s="2" t="s">
        <v>14691</v>
      </c>
      <c r="AB838" s="2" t="s">
        <v>275</v>
      </c>
      <c r="AC838" s="2" t="s">
        <v>14695</v>
      </c>
      <c r="AE838" s="2" t="s">
        <v>14696</v>
      </c>
      <c r="AG838" s="2" t="s">
        <v>14697</v>
      </c>
      <c r="AH838" s="2" t="s">
        <v>100</v>
      </c>
      <c r="AI838" s="2" t="s">
        <v>14698</v>
      </c>
      <c r="AJ838" s="2" t="s">
        <v>14689</v>
      </c>
      <c r="AK838" s="2" t="s">
        <v>14694</v>
      </c>
      <c r="AL838" s="2" t="s">
        <v>14690</v>
      </c>
      <c r="AM838" s="2" t="s">
        <v>6672</v>
      </c>
      <c r="AN838" s="2" t="s">
        <v>14691</v>
      </c>
      <c r="AO838" t="s">
        <v>89</v>
      </c>
      <c r="AP838" s="2" t="s">
        <v>662</v>
      </c>
      <c r="AQ838" t="s">
        <v>332</v>
      </c>
      <c r="AR838" s="2" t="s">
        <v>5780</v>
      </c>
      <c r="AT838" s="2" t="s">
        <v>14692</v>
      </c>
      <c r="AU838" s="2" t="s">
        <v>108</v>
      </c>
      <c r="AV838" s="2" t="s">
        <v>14699</v>
      </c>
      <c r="AW838" s="2" t="s">
        <v>14689</v>
      </c>
      <c r="AX838" s="2" t="s">
        <v>14690</v>
      </c>
      <c r="AY838" s="2" t="s">
        <v>6672</v>
      </c>
      <c r="AZ838" s="2" t="s">
        <v>113</v>
      </c>
      <c r="BA838" s="2" t="s">
        <v>14700</v>
      </c>
      <c r="BC838" s="2" t="s">
        <v>40883</v>
      </c>
    </row>
    <row r="839" spans="1:55" x14ac:dyDescent="0.35">
      <c r="A839" s="2" t="s">
        <v>14701</v>
      </c>
      <c r="B839" s="2" t="s">
        <v>14702</v>
      </c>
      <c r="C839" s="2" t="s">
        <v>14417</v>
      </c>
      <c r="D839" s="2" t="s">
        <v>14418</v>
      </c>
      <c r="E839" s="2" t="s">
        <v>83</v>
      </c>
      <c r="F839" s="2" t="s">
        <v>996</v>
      </c>
      <c r="G839" s="2" t="s">
        <v>81</v>
      </c>
      <c r="H839" s="2" t="s">
        <v>82</v>
      </c>
      <c r="I839" s="2" t="s">
        <v>83</v>
      </c>
      <c r="J839" s="2" t="s">
        <v>84</v>
      </c>
      <c r="K839" s="2" t="s">
        <v>14703</v>
      </c>
      <c r="L839" s="2" t="s">
        <v>14704</v>
      </c>
      <c r="M839" s="2" t="s">
        <v>14421</v>
      </c>
      <c r="N839" s="2" t="s">
        <v>14669</v>
      </c>
      <c r="O839" s="2" t="s">
        <v>162</v>
      </c>
      <c r="P839" s="2" t="s">
        <v>1594</v>
      </c>
      <c r="Q839" s="2"/>
      <c r="R839" s="2" t="s">
        <v>14705</v>
      </c>
      <c r="T839" s="2" t="s">
        <v>14706</v>
      </c>
      <c r="U839" s="2" t="s">
        <v>93</v>
      </c>
      <c r="V839" s="2" t="s">
        <v>14707</v>
      </c>
      <c r="W839" s="2" t="s">
        <v>14708</v>
      </c>
      <c r="X839" s="2" t="s">
        <v>14709</v>
      </c>
      <c r="Y839" s="2" t="s">
        <v>14704</v>
      </c>
      <c r="Z839" s="2" t="s">
        <v>14421</v>
      </c>
      <c r="AA839" s="2" t="s">
        <v>14669</v>
      </c>
      <c r="AB839" s="2" t="s">
        <v>275</v>
      </c>
      <c r="AC839" s="2" t="s">
        <v>5543</v>
      </c>
      <c r="AE839" s="2" t="s">
        <v>8759</v>
      </c>
      <c r="AG839" s="2" t="s">
        <v>14710</v>
      </c>
      <c r="AH839" s="2" t="s">
        <v>100</v>
      </c>
      <c r="AI839" s="2" t="s">
        <v>14711</v>
      </c>
      <c r="AJ839" s="2" t="s">
        <v>14712</v>
      </c>
      <c r="AK839" s="2" t="s">
        <v>14709</v>
      </c>
      <c r="AL839" s="2" t="s">
        <v>14704</v>
      </c>
      <c r="AM839" s="2" t="s">
        <v>14421</v>
      </c>
      <c r="AN839" s="2" t="s">
        <v>14669</v>
      </c>
      <c r="AO839" s="2" t="s">
        <v>103</v>
      </c>
      <c r="AP839" s="2" t="s">
        <v>1855</v>
      </c>
      <c r="AQ839" s="2"/>
      <c r="AR839" s="2" t="s">
        <v>14713</v>
      </c>
      <c r="AT839" s="2" t="s">
        <v>14714</v>
      </c>
      <c r="AU839" s="2" t="s">
        <v>108</v>
      </c>
      <c r="AV839" s="2" t="s">
        <v>14715</v>
      </c>
      <c r="AW839" s="2" t="s">
        <v>14716</v>
      </c>
      <c r="AX839" s="2" t="s">
        <v>14704</v>
      </c>
      <c r="AY839" s="2" t="s">
        <v>14421</v>
      </c>
      <c r="AZ839" s="2" t="s">
        <v>113</v>
      </c>
      <c r="BA839" s="2" t="s">
        <v>14669</v>
      </c>
      <c r="BB839" s="2"/>
      <c r="BC839" s="2" t="s">
        <v>40883</v>
      </c>
    </row>
    <row r="840" spans="1:55" x14ac:dyDescent="0.35">
      <c r="A840" s="2" t="s">
        <v>14717</v>
      </c>
      <c r="B840" s="2" t="s">
        <v>14718</v>
      </c>
      <c r="C840" s="2" t="s">
        <v>14417</v>
      </c>
      <c r="D840" s="2" t="s">
        <v>14418</v>
      </c>
      <c r="E840" s="2" t="s">
        <v>83</v>
      </c>
      <c r="F840" s="2" t="s">
        <v>996</v>
      </c>
      <c r="G840" s="2" t="s">
        <v>81</v>
      </c>
      <c r="H840" s="2" t="s">
        <v>82</v>
      </c>
      <c r="I840" s="2" t="s">
        <v>83</v>
      </c>
      <c r="J840" s="2" t="s">
        <v>84</v>
      </c>
      <c r="K840" s="2" t="s">
        <v>14719</v>
      </c>
      <c r="L840" s="2" t="s">
        <v>14720</v>
      </c>
      <c r="M840" s="2" t="s">
        <v>14421</v>
      </c>
      <c r="N840" s="2" t="s">
        <v>14721</v>
      </c>
      <c r="O840" t="s">
        <v>89</v>
      </c>
      <c r="P840" s="2" t="s">
        <v>8264</v>
      </c>
      <c r="R840" s="2" t="s">
        <v>14722</v>
      </c>
      <c r="T840" s="2" t="s">
        <v>14723</v>
      </c>
      <c r="U840" s="2" t="s">
        <v>93</v>
      </c>
      <c r="V840" s="2" t="s">
        <v>14724</v>
      </c>
      <c r="W840" s="2" t="s">
        <v>14719</v>
      </c>
      <c r="X840" s="2" t="s">
        <v>14725</v>
      </c>
      <c r="Y840" s="2" t="s">
        <v>14720</v>
      </c>
      <c r="Z840" s="2" t="s">
        <v>14421</v>
      </c>
      <c r="AA840" s="2" t="s">
        <v>14721</v>
      </c>
      <c r="AB840" t="s">
        <v>103</v>
      </c>
      <c r="AC840" s="2" t="s">
        <v>14726</v>
      </c>
      <c r="AE840" s="2" t="s">
        <v>11564</v>
      </c>
      <c r="AG840" s="2" t="s">
        <v>14727</v>
      </c>
      <c r="AH840" s="2" t="s">
        <v>100</v>
      </c>
      <c r="AI840" s="2" t="s">
        <v>14728</v>
      </c>
      <c r="AJ840" s="2" t="s">
        <v>14719</v>
      </c>
      <c r="AK840" s="2" t="s">
        <v>14725</v>
      </c>
      <c r="AL840" s="2" t="s">
        <v>14720</v>
      </c>
      <c r="AM840" s="2" t="s">
        <v>14421</v>
      </c>
      <c r="AN840" s="2" t="s">
        <v>14721</v>
      </c>
      <c r="AO840" t="s">
        <v>162</v>
      </c>
      <c r="AP840" s="2" t="s">
        <v>8264</v>
      </c>
      <c r="AR840" s="2" t="s">
        <v>14722</v>
      </c>
      <c r="AT840" s="2" t="s">
        <v>14729</v>
      </c>
      <c r="AU840" s="2" t="s">
        <v>108</v>
      </c>
      <c r="AV840" s="2" t="s">
        <v>14724</v>
      </c>
      <c r="AW840" s="2" t="s">
        <v>14719</v>
      </c>
      <c r="AX840" s="2" t="s">
        <v>14720</v>
      </c>
      <c r="AY840" s="2" t="s">
        <v>14421</v>
      </c>
      <c r="AZ840" s="2" t="s">
        <v>113</v>
      </c>
      <c r="BA840" s="2" t="s">
        <v>14501</v>
      </c>
      <c r="BB840" s="2" t="s">
        <v>115</v>
      </c>
      <c r="BC840" s="2" t="s">
        <v>40883</v>
      </c>
    </row>
    <row r="841" spans="1:55" x14ac:dyDescent="0.35">
      <c r="A841" s="2" t="s">
        <v>14730</v>
      </c>
      <c r="B841" s="2" t="s">
        <v>14731</v>
      </c>
      <c r="C841" s="2" t="s">
        <v>14417</v>
      </c>
      <c r="D841" s="2" t="s">
        <v>14418</v>
      </c>
      <c r="E841" s="2" t="s">
        <v>83</v>
      </c>
      <c r="F841" s="2" t="s">
        <v>996</v>
      </c>
      <c r="G841" s="2" t="s">
        <v>81</v>
      </c>
      <c r="H841" t="s">
        <v>82</v>
      </c>
      <c r="I841" t="s">
        <v>83</v>
      </c>
      <c r="J841" s="2" t="s">
        <v>84</v>
      </c>
      <c r="K841" s="2" t="s">
        <v>14732</v>
      </c>
      <c r="L841" s="2" t="s">
        <v>14733</v>
      </c>
      <c r="M841" s="2" t="s">
        <v>14421</v>
      </c>
      <c r="N841" s="2" t="s">
        <v>14734</v>
      </c>
      <c r="O841" t="s">
        <v>103</v>
      </c>
      <c r="P841" t="s">
        <v>5298</v>
      </c>
      <c r="R841" t="s">
        <v>14735</v>
      </c>
      <c r="T841" t="s">
        <v>14736</v>
      </c>
      <c r="U841" s="2" t="s">
        <v>93</v>
      </c>
      <c r="V841" t="s">
        <v>14737</v>
      </c>
      <c r="W841" t="s">
        <v>14732</v>
      </c>
      <c r="X841" t="s">
        <v>14738</v>
      </c>
      <c r="Y841" s="2" t="s">
        <v>14733</v>
      </c>
      <c r="Z841" s="2" t="s">
        <v>14421</v>
      </c>
      <c r="AA841" s="2" t="s">
        <v>14734</v>
      </c>
      <c r="AC841" t="s">
        <v>431</v>
      </c>
      <c r="AE841" t="s">
        <v>520</v>
      </c>
      <c r="AG841" t="s">
        <v>14739</v>
      </c>
      <c r="AH841" s="2" t="s">
        <v>100</v>
      </c>
      <c r="AI841" t="s">
        <v>14740</v>
      </c>
      <c r="AJ841" t="s">
        <v>14732</v>
      </c>
      <c r="AK841" t="s">
        <v>14738</v>
      </c>
      <c r="AL841" s="2" t="s">
        <v>14733</v>
      </c>
      <c r="AM841" s="2" t="s">
        <v>14421</v>
      </c>
      <c r="AN841" s="2" t="s">
        <v>14734</v>
      </c>
      <c r="AO841" t="s">
        <v>103</v>
      </c>
      <c r="AP841" t="s">
        <v>5298</v>
      </c>
      <c r="AR841" t="s">
        <v>14735</v>
      </c>
      <c r="AT841" t="s">
        <v>14736</v>
      </c>
      <c r="AU841" s="2" t="s">
        <v>108</v>
      </c>
      <c r="AV841" t="s">
        <v>14737</v>
      </c>
      <c r="AW841" t="s">
        <v>14732</v>
      </c>
      <c r="AX841" t="s">
        <v>14733</v>
      </c>
      <c r="AY841" t="s">
        <v>14421</v>
      </c>
      <c r="AZ841" t="s">
        <v>113</v>
      </c>
      <c r="BA841" t="s">
        <v>14501</v>
      </c>
      <c r="BB841" t="s">
        <v>115</v>
      </c>
      <c r="BC841" s="2" t="s">
        <v>40883</v>
      </c>
    </row>
    <row r="842" spans="1:55" x14ac:dyDescent="0.35">
      <c r="A842" s="2" t="s">
        <v>14741</v>
      </c>
      <c r="B842" s="2" t="s">
        <v>14742</v>
      </c>
      <c r="C842" s="2" t="s">
        <v>14417</v>
      </c>
      <c r="D842" s="2" t="s">
        <v>14418</v>
      </c>
      <c r="E842" s="2" t="s">
        <v>83</v>
      </c>
      <c r="F842" s="2" t="s">
        <v>996</v>
      </c>
      <c r="G842" s="2" t="s">
        <v>81</v>
      </c>
      <c r="H842" s="2"/>
      <c r="I842" s="2"/>
      <c r="J842" s="2" t="s">
        <v>1864</v>
      </c>
      <c r="K842" s="2" t="s">
        <v>14743</v>
      </c>
      <c r="L842" s="2" t="s">
        <v>14744</v>
      </c>
      <c r="M842" s="2" t="s">
        <v>14421</v>
      </c>
      <c r="N842" s="2" t="s">
        <v>14745</v>
      </c>
      <c r="O842" t="s">
        <v>89</v>
      </c>
      <c r="P842" s="2" t="s">
        <v>765</v>
      </c>
      <c r="R842" s="2" t="s">
        <v>14746</v>
      </c>
      <c r="T842" s="2" t="s">
        <v>14747</v>
      </c>
      <c r="U842" s="2" t="s">
        <v>1871</v>
      </c>
      <c r="V842" s="2" t="s">
        <v>14748</v>
      </c>
      <c r="W842" s="2" t="s">
        <v>14749</v>
      </c>
      <c r="X842" s="2" t="s">
        <v>14750</v>
      </c>
      <c r="Y842" s="2" t="s">
        <v>14744</v>
      </c>
      <c r="Z842" s="2" t="s">
        <v>14421</v>
      </c>
      <c r="AA842" s="2" t="s">
        <v>14745</v>
      </c>
      <c r="AB842" s="2"/>
      <c r="AC842" s="2" t="s">
        <v>1663</v>
      </c>
      <c r="AE842" s="2" t="s">
        <v>8142</v>
      </c>
      <c r="AG842" s="2" t="s">
        <v>14751</v>
      </c>
      <c r="AH842" s="2" t="s">
        <v>100</v>
      </c>
      <c r="AI842" s="2" t="s">
        <v>14752</v>
      </c>
      <c r="AJ842" s="2" t="s">
        <v>14753</v>
      </c>
      <c r="AK842" s="2" t="s">
        <v>14750</v>
      </c>
      <c r="AL842" s="2" t="s">
        <v>14744</v>
      </c>
      <c r="AM842" s="2" t="s">
        <v>14421</v>
      </c>
      <c r="AN842" s="2" t="s">
        <v>14745</v>
      </c>
      <c r="AP842" s="2" t="s">
        <v>1529</v>
      </c>
      <c r="AR842" s="2" t="s">
        <v>14754</v>
      </c>
      <c r="AT842" s="2" t="s">
        <v>14755</v>
      </c>
      <c r="AU842" s="2" t="s">
        <v>108</v>
      </c>
      <c r="AV842" s="2" t="s">
        <v>14756</v>
      </c>
      <c r="AW842" s="2" t="s">
        <v>14757</v>
      </c>
      <c r="AX842" s="2" t="s">
        <v>14758</v>
      </c>
      <c r="AY842" s="2" t="s">
        <v>14421</v>
      </c>
      <c r="AZ842" s="2" t="s">
        <v>113</v>
      </c>
      <c r="BA842" s="2" t="s">
        <v>14486</v>
      </c>
      <c r="BB842" s="2" t="s">
        <v>115</v>
      </c>
      <c r="BC842" s="2" t="s">
        <v>40883</v>
      </c>
    </row>
    <row r="843" spans="1:55" x14ac:dyDescent="0.35">
      <c r="A843" s="2" t="s">
        <v>14759</v>
      </c>
      <c r="B843" s="2" t="s">
        <v>14760</v>
      </c>
      <c r="C843" s="2" t="s">
        <v>14417</v>
      </c>
      <c r="D843" s="2" t="s">
        <v>14418</v>
      </c>
      <c r="E843" s="2" t="s">
        <v>83</v>
      </c>
      <c r="F843" s="2" t="s">
        <v>996</v>
      </c>
      <c r="G843" s="2" t="s">
        <v>81</v>
      </c>
      <c r="H843" s="2"/>
      <c r="I843" s="2"/>
      <c r="J843" s="2" t="s">
        <v>645</v>
      </c>
      <c r="K843" s="2"/>
      <c r="L843" s="2" t="s">
        <v>14761</v>
      </c>
      <c r="M843" s="2" t="s">
        <v>14421</v>
      </c>
      <c r="N843" s="2" t="s">
        <v>14501</v>
      </c>
      <c r="P843" s="2"/>
      <c r="R843" s="2"/>
      <c r="T843" s="2"/>
      <c r="U843" s="2" t="s">
        <v>93</v>
      </c>
      <c r="V843" s="2"/>
      <c r="W843" s="2"/>
      <c r="X843" s="2"/>
      <c r="Y843" s="2" t="s">
        <v>14761</v>
      </c>
      <c r="Z843" s="2" t="s">
        <v>14421</v>
      </c>
      <c r="AA843" s="2" t="s">
        <v>14501</v>
      </c>
      <c r="AC843" s="2"/>
      <c r="AE843" s="2"/>
      <c r="AG843" s="2"/>
      <c r="AH843" s="2" t="s">
        <v>100</v>
      </c>
      <c r="AI843" s="2"/>
      <c r="AJ843" s="2"/>
      <c r="AK843" s="2"/>
      <c r="AL843" s="2" t="s">
        <v>14761</v>
      </c>
      <c r="AM843" s="2" t="s">
        <v>14421</v>
      </c>
      <c r="AN843" s="2" t="s">
        <v>14501</v>
      </c>
      <c r="AP843" s="2"/>
      <c r="AR843" s="2"/>
      <c r="AT843" s="2"/>
      <c r="AU843" s="2" t="s">
        <v>108</v>
      </c>
      <c r="AV843" s="2"/>
      <c r="AW843" s="2"/>
      <c r="AX843" s="2"/>
      <c r="AY843" s="2"/>
      <c r="AZ843" s="2"/>
      <c r="BA843" s="2"/>
      <c r="BB843" s="2"/>
      <c r="BC843" s="2" t="s">
        <v>40883</v>
      </c>
    </row>
    <row r="844" spans="1:55" x14ac:dyDescent="0.35">
      <c r="A844" s="2" t="s">
        <v>14762</v>
      </c>
      <c r="B844" s="2" t="s">
        <v>14763</v>
      </c>
      <c r="C844" s="2" t="s">
        <v>14764</v>
      </c>
      <c r="D844" s="2" t="s">
        <v>14765</v>
      </c>
      <c r="E844" s="2" t="s">
        <v>417</v>
      </c>
      <c r="F844" s="2" t="s">
        <v>418</v>
      </c>
      <c r="G844" s="2" t="s">
        <v>81</v>
      </c>
      <c r="H844" s="2" t="s">
        <v>5</v>
      </c>
      <c r="I844" s="2" t="s">
        <v>83</v>
      </c>
      <c r="J844" s="2" t="s">
        <v>84</v>
      </c>
      <c r="K844" s="2" t="s">
        <v>14766</v>
      </c>
      <c r="L844" s="2" t="s">
        <v>14767</v>
      </c>
      <c r="M844" s="2" t="s">
        <v>14768</v>
      </c>
      <c r="N844" s="2" t="s">
        <v>14769</v>
      </c>
      <c r="O844" s="2" t="s">
        <v>162</v>
      </c>
      <c r="P844" s="2" t="s">
        <v>182</v>
      </c>
      <c r="R844" s="2" t="s">
        <v>918</v>
      </c>
      <c r="T844" s="2" t="s">
        <v>14770</v>
      </c>
      <c r="U844" s="2" t="s">
        <v>93</v>
      </c>
      <c r="V844" s="2" t="s">
        <v>14771</v>
      </c>
      <c r="W844" s="2" t="s">
        <v>14772</v>
      </c>
      <c r="X844" s="2" t="s">
        <v>14773</v>
      </c>
      <c r="Y844" s="2" t="s">
        <v>14767</v>
      </c>
      <c r="Z844" s="2" t="s">
        <v>14768</v>
      </c>
      <c r="AA844" s="2" t="s">
        <v>14769</v>
      </c>
      <c r="AB844" t="s">
        <v>103</v>
      </c>
      <c r="AC844" s="2" t="s">
        <v>2013</v>
      </c>
      <c r="AE844" s="2" t="s">
        <v>1594</v>
      </c>
      <c r="AG844" s="2" t="s">
        <v>14774</v>
      </c>
      <c r="AH844" s="2" t="s">
        <v>100</v>
      </c>
      <c r="AI844" s="2" t="s">
        <v>14775</v>
      </c>
      <c r="AJ844" s="2" t="s">
        <v>14776</v>
      </c>
      <c r="AK844" t="s">
        <v>14777</v>
      </c>
      <c r="AL844" s="2" t="s">
        <v>14767</v>
      </c>
      <c r="AM844" s="2" t="s">
        <v>14768</v>
      </c>
      <c r="AN844" s="2" t="s">
        <v>14769</v>
      </c>
      <c r="AO844" t="s">
        <v>162</v>
      </c>
      <c r="AP844" s="2" t="s">
        <v>6997</v>
      </c>
      <c r="AR844" s="2" t="s">
        <v>14778</v>
      </c>
      <c r="AT844" s="2" t="s">
        <v>14779</v>
      </c>
      <c r="AU844" s="2" t="s">
        <v>108</v>
      </c>
      <c r="AV844" s="2" t="s">
        <v>14780</v>
      </c>
      <c r="AW844" s="2" t="s">
        <v>14781</v>
      </c>
      <c r="AX844" s="2" t="s">
        <v>14782</v>
      </c>
      <c r="AY844" s="2" t="s">
        <v>14768</v>
      </c>
      <c r="AZ844" s="2" t="s">
        <v>113</v>
      </c>
      <c r="BA844" s="2" t="s">
        <v>14783</v>
      </c>
      <c r="BB844" s="2" t="s">
        <v>115</v>
      </c>
      <c r="BC844" s="2" t="s">
        <v>40883</v>
      </c>
    </row>
    <row r="845" spans="1:55" x14ac:dyDescent="0.35">
      <c r="A845" s="2" t="s">
        <v>14784</v>
      </c>
      <c r="B845" s="2" t="s">
        <v>14785</v>
      </c>
      <c r="C845" s="2" t="s">
        <v>14786</v>
      </c>
      <c r="D845" s="2" t="s">
        <v>14787</v>
      </c>
      <c r="E845" s="2" t="s">
        <v>534</v>
      </c>
      <c r="F845" s="2" t="s">
        <v>238</v>
      </c>
      <c r="G845" s="2" t="s">
        <v>81</v>
      </c>
      <c r="H845" s="2" t="s">
        <v>82</v>
      </c>
      <c r="I845" s="2" t="s">
        <v>83</v>
      </c>
      <c r="J845" s="2" t="s">
        <v>84</v>
      </c>
      <c r="K845" s="2" t="s">
        <v>14788</v>
      </c>
      <c r="L845" s="2" t="s">
        <v>14789</v>
      </c>
      <c r="M845" s="2" t="s">
        <v>14790</v>
      </c>
      <c r="N845" s="2" t="s">
        <v>14791</v>
      </c>
      <c r="O845" s="2"/>
      <c r="P845" s="2" t="s">
        <v>3273</v>
      </c>
      <c r="R845" s="2" t="s">
        <v>14792</v>
      </c>
      <c r="T845" s="2" t="s">
        <v>14793</v>
      </c>
      <c r="U845" s="2" t="s">
        <v>93</v>
      </c>
      <c r="V845" s="2" t="s">
        <v>14794</v>
      </c>
      <c r="W845" s="2" t="s">
        <v>14795</v>
      </c>
      <c r="X845" s="2" t="s">
        <v>14796</v>
      </c>
      <c r="Y845" s="2" t="s">
        <v>14789</v>
      </c>
      <c r="Z845" s="2" t="s">
        <v>14790</v>
      </c>
      <c r="AA845" s="2" t="s">
        <v>14791</v>
      </c>
      <c r="AB845" t="s">
        <v>103</v>
      </c>
      <c r="AC845" s="2" t="s">
        <v>1193</v>
      </c>
      <c r="AE845" s="2" t="s">
        <v>2475</v>
      </c>
      <c r="AG845" s="2" t="s">
        <v>14797</v>
      </c>
      <c r="AH845" s="2" t="s">
        <v>100</v>
      </c>
      <c r="AI845" s="2" t="s">
        <v>14798</v>
      </c>
      <c r="AJ845" s="2" t="s">
        <v>14799</v>
      </c>
      <c r="AK845" s="2" t="s">
        <v>14796</v>
      </c>
      <c r="AL845" s="2" t="s">
        <v>14789</v>
      </c>
      <c r="AM845" s="2" t="s">
        <v>14790</v>
      </c>
      <c r="AN845" s="2" t="s">
        <v>14791</v>
      </c>
      <c r="AO845" t="s">
        <v>103</v>
      </c>
      <c r="AP845" t="s">
        <v>1193</v>
      </c>
      <c r="AR845" t="s">
        <v>2475</v>
      </c>
      <c r="AT845" t="s">
        <v>14797</v>
      </c>
      <c r="AU845" s="2" t="s">
        <v>108</v>
      </c>
      <c r="AV845" t="s">
        <v>14800</v>
      </c>
      <c r="AW845" t="s">
        <v>14799</v>
      </c>
      <c r="AX845" s="2" t="s">
        <v>14801</v>
      </c>
      <c r="AY845" s="2" t="s">
        <v>14790</v>
      </c>
      <c r="AZ845" s="2" t="s">
        <v>113</v>
      </c>
      <c r="BA845" s="2" t="s">
        <v>14802</v>
      </c>
      <c r="BB845" s="2" t="s">
        <v>115</v>
      </c>
      <c r="BC845" s="2" t="s">
        <v>40883</v>
      </c>
    </row>
    <row r="846" spans="1:55" x14ac:dyDescent="0.35">
      <c r="A846" s="2" t="s">
        <v>14803</v>
      </c>
      <c r="B846" s="2" t="s">
        <v>14804</v>
      </c>
      <c r="C846" s="2" t="s">
        <v>14786</v>
      </c>
      <c r="D846" s="2" t="s">
        <v>14787</v>
      </c>
      <c r="E846" s="2" t="s">
        <v>534</v>
      </c>
      <c r="F846" s="2" t="s">
        <v>238</v>
      </c>
      <c r="G846" s="2" t="s">
        <v>81</v>
      </c>
      <c r="H846" s="2" t="s">
        <v>82</v>
      </c>
      <c r="I846" s="2" t="s">
        <v>83</v>
      </c>
      <c r="J846" s="2" t="s">
        <v>84</v>
      </c>
      <c r="K846" s="2" t="s">
        <v>14805</v>
      </c>
      <c r="L846" s="2" t="s">
        <v>13147</v>
      </c>
      <c r="M846" s="2" t="s">
        <v>14806</v>
      </c>
      <c r="N846" s="2" t="s">
        <v>14807</v>
      </c>
      <c r="O846" s="2" t="s">
        <v>162</v>
      </c>
      <c r="P846" s="2" t="s">
        <v>1307</v>
      </c>
      <c r="Q846" s="2"/>
      <c r="R846" s="2" t="s">
        <v>14808</v>
      </c>
      <c r="T846" s="2" t="s">
        <v>14809</v>
      </c>
      <c r="U846" s="2" t="s">
        <v>1004</v>
      </c>
      <c r="V846" s="2" t="s">
        <v>14810</v>
      </c>
      <c r="W846" s="2" t="s">
        <v>14811</v>
      </c>
      <c r="X846" s="2" t="s">
        <v>14812</v>
      </c>
      <c r="Y846" s="2" t="s">
        <v>13147</v>
      </c>
      <c r="Z846" s="2" t="s">
        <v>14806</v>
      </c>
      <c r="AA846" s="2" t="s">
        <v>14807</v>
      </c>
      <c r="AB846" s="2" t="s">
        <v>275</v>
      </c>
      <c r="AC846" s="2" t="s">
        <v>224</v>
      </c>
      <c r="AE846" s="2" t="s">
        <v>14813</v>
      </c>
      <c r="AG846" s="2" t="s">
        <v>14814</v>
      </c>
      <c r="AH846" s="2" t="s">
        <v>100</v>
      </c>
      <c r="AI846" s="2" t="s">
        <v>14815</v>
      </c>
      <c r="AJ846" s="2" t="s">
        <v>14816</v>
      </c>
      <c r="AK846" s="2" t="s">
        <v>14812</v>
      </c>
      <c r="AL846" s="2" t="s">
        <v>13147</v>
      </c>
      <c r="AM846" s="2" t="s">
        <v>14806</v>
      </c>
      <c r="AN846" s="2" t="s">
        <v>14807</v>
      </c>
      <c r="AO846" s="2" t="s">
        <v>162</v>
      </c>
      <c r="AP846" s="2" t="s">
        <v>1307</v>
      </c>
      <c r="AQ846" s="2"/>
      <c r="AR846" s="2" t="s">
        <v>14808</v>
      </c>
      <c r="AT846" s="2" t="s">
        <v>14809</v>
      </c>
      <c r="AU846" s="2" t="s">
        <v>108</v>
      </c>
      <c r="AV846" s="2" t="s">
        <v>14817</v>
      </c>
      <c r="AW846" s="2" t="s">
        <v>14805</v>
      </c>
      <c r="AX846" s="2" t="s">
        <v>14818</v>
      </c>
      <c r="AY846" s="2" t="s">
        <v>14819</v>
      </c>
      <c r="AZ846" s="2" t="s">
        <v>113</v>
      </c>
      <c r="BA846" s="2" t="s">
        <v>14820</v>
      </c>
      <c r="BB846" s="2" t="s">
        <v>115</v>
      </c>
      <c r="BC846" s="2" t="s">
        <v>40883</v>
      </c>
    </row>
    <row r="847" spans="1:55" x14ac:dyDescent="0.35">
      <c r="A847" s="2" t="s">
        <v>14821</v>
      </c>
      <c r="B847" s="2" t="s">
        <v>14822</v>
      </c>
      <c r="C847" s="2" t="s">
        <v>14786</v>
      </c>
      <c r="D847" s="2" t="s">
        <v>14787</v>
      </c>
      <c r="E847" s="2" t="s">
        <v>534</v>
      </c>
      <c r="F847" s="2" t="s">
        <v>238</v>
      </c>
      <c r="G847" s="2" t="s">
        <v>81</v>
      </c>
      <c r="H847" s="2" t="s">
        <v>82</v>
      </c>
      <c r="I847" s="2" t="s">
        <v>83</v>
      </c>
      <c r="J847" s="2" t="s">
        <v>84</v>
      </c>
      <c r="K847" s="2" t="s">
        <v>14823</v>
      </c>
      <c r="L847" s="2" t="s">
        <v>5978</v>
      </c>
      <c r="M847" s="2" t="s">
        <v>14824</v>
      </c>
      <c r="N847" s="2" t="s">
        <v>14825</v>
      </c>
      <c r="O847" s="2" t="s">
        <v>89</v>
      </c>
      <c r="P847" s="2" t="s">
        <v>7242</v>
      </c>
      <c r="Q847" t="s">
        <v>14826</v>
      </c>
      <c r="R847" s="2" t="s">
        <v>14827</v>
      </c>
      <c r="T847" s="2" t="s">
        <v>14828</v>
      </c>
      <c r="U847" s="2" t="s">
        <v>93</v>
      </c>
      <c r="V847" s="2" t="s">
        <v>14829</v>
      </c>
      <c r="W847" s="2" t="s">
        <v>14830</v>
      </c>
      <c r="X847" s="2" t="s">
        <v>14831</v>
      </c>
      <c r="Y847" s="2" t="s">
        <v>5978</v>
      </c>
      <c r="Z847" s="2" t="s">
        <v>14824</v>
      </c>
      <c r="AA847" s="2" t="s">
        <v>14825</v>
      </c>
      <c r="AB847" s="2" t="s">
        <v>162</v>
      </c>
      <c r="AC847" s="2" t="s">
        <v>14832</v>
      </c>
      <c r="AE847" s="2" t="s">
        <v>14833</v>
      </c>
      <c r="AG847" s="2" t="s">
        <v>14834</v>
      </c>
      <c r="AH847" s="2" t="s">
        <v>100</v>
      </c>
      <c r="AI847" s="2" t="s">
        <v>14835</v>
      </c>
      <c r="AJ847" s="2" t="s">
        <v>14836</v>
      </c>
      <c r="AK847" s="2" t="s">
        <v>14831</v>
      </c>
      <c r="AL847" s="2" t="s">
        <v>5978</v>
      </c>
      <c r="AM847" s="2" t="s">
        <v>14824</v>
      </c>
      <c r="AN847" s="2" t="s">
        <v>14825</v>
      </c>
      <c r="AP847" t="s">
        <v>14837</v>
      </c>
      <c r="AR847" t="s">
        <v>4870</v>
      </c>
      <c r="AT847" t="s">
        <v>14838</v>
      </c>
      <c r="AU847" s="2" t="s">
        <v>108</v>
      </c>
      <c r="AV847" t="s">
        <v>14839</v>
      </c>
      <c r="AW847" t="s">
        <v>14840</v>
      </c>
      <c r="AX847" s="2" t="s">
        <v>14841</v>
      </c>
      <c r="AY847" s="2" t="s">
        <v>14824</v>
      </c>
      <c r="AZ847" s="2" t="s">
        <v>113</v>
      </c>
      <c r="BA847" s="2" t="s">
        <v>14842</v>
      </c>
      <c r="BB847" s="2" t="s">
        <v>115</v>
      </c>
      <c r="BC847" s="2" t="s">
        <v>40883</v>
      </c>
    </row>
    <row r="848" spans="1:55" x14ac:dyDescent="0.35">
      <c r="A848" s="2" t="s">
        <v>14843</v>
      </c>
      <c r="B848" s="2" t="s">
        <v>14844</v>
      </c>
      <c r="C848" s="2" t="s">
        <v>14786</v>
      </c>
      <c r="D848" s="2" t="s">
        <v>14787</v>
      </c>
      <c r="E848" s="2" t="s">
        <v>534</v>
      </c>
      <c r="F848" s="2" t="s">
        <v>238</v>
      </c>
      <c r="G848" s="2" t="s">
        <v>81</v>
      </c>
      <c r="H848" s="2" t="s">
        <v>82</v>
      </c>
      <c r="I848" s="2" t="s">
        <v>83</v>
      </c>
      <c r="J848" s="2" t="s">
        <v>84</v>
      </c>
      <c r="K848" s="2" t="s">
        <v>14845</v>
      </c>
      <c r="L848" s="2" t="s">
        <v>11514</v>
      </c>
      <c r="M848" s="2" t="s">
        <v>14846</v>
      </c>
      <c r="N848" s="2" t="s">
        <v>14847</v>
      </c>
      <c r="O848" s="2" t="s">
        <v>89</v>
      </c>
      <c r="P848" s="2" t="s">
        <v>14848</v>
      </c>
      <c r="R848" s="2" t="s">
        <v>14849</v>
      </c>
      <c r="T848" s="2" t="s">
        <v>14850</v>
      </c>
      <c r="U848" s="2" t="s">
        <v>93</v>
      </c>
      <c r="V848" s="2" t="s">
        <v>14851</v>
      </c>
      <c r="W848" s="2" t="s">
        <v>14852</v>
      </c>
      <c r="X848" s="2" t="s">
        <v>14853</v>
      </c>
      <c r="Y848" s="2" t="s">
        <v>11514</v>
      </c>
      <c r="Z848" s="2" t="s">
        <v>14846</v>
      </c>
      <c r="AA848" s="2" t="s">
        <v>14847</v>
      </c>
      <c r="AB848" s="2" t="s">
        <v>103</v>
      </c>
      <c r="AC848" s="2" t="s">
        <v>14854</v>
      </c>
      <c r="AE848" s="2" t="s">
        <v>14855</v>
      </c>
      <c r="AG848" s="2" t="s">
        <v>14856</v>
      </c>
      <c r="AH848" s="2" t="s">
        <v>100</v>
      </c>
      <c r="AI848" s="2" t="s">
        <v>14857</v>
      </c>
      <c r="AJ848" s="2" t="s">
        <v>14858</v>
      </c>
      <c r="AK848" s="2" t="s">
        <v>14853</v>
      </c>
      <c r="AL848" s="2" t="s">
        <v>11514</v>
      </c>
      <c r="AM848" s="2" t="s">
        <v>14846</v>
      </c>
      <c r="AN848" s="2" t="s">
        <v>14847</v>
      </c>
      <c r="AO848" t="s">
        <v>89</v>
      </c>
      <c r="AP848" t="s">
        <v>14848</v>
      </c>
      <c r="AR848" t="s">
        <v>14849</v>
      </c>
      <c r="AT848" t="s">
        <v>14850</v>
      </c>
      <c r="AU848" s="2" t="s">
        <v>108</v>
      </c>
      <c r="AV848" t="s">
        <v>14851</v>
      </c>
      <c r="AW848" t="s">
        <v>14852</v>
      </c>
      <c r="AX848" s="2" t="s">
        <v>14859</v>
      </c>
      <c r="AY848" s="2" t="s">
        <v>14846</v>
      </c>
      <c r="AZ848" s="2" t="s">
        <v>113</v>
      </c>
      <c r="BA848" s="2" t="s">
        <v>14860</v>
      </c>
      <c r="BB848" s="2" t="s">
        <v>115</v>
      </c>
      <c r="BC848" s="2" t="s">
        <v>40883</v>
      </c>
    </row>
    <row r="849" spans="1:55" x14ac:dyDescent="0.35">
      <c r="A849" s="2" t="s">
        <v>14861</v>
      </c>
      <c r="B849" s="2" t="s">
        <v>14862</v>
      </c>
      <c r="C849" s="2" t="s">
        <v>14786</v>
      </c>
      <c r="D849" s="2" t="s">
        <v>14787</v>
      </c>
      <c r="E849" s="2" t="s">
        <v>534</v>
      </c>
      <c r="F849" s="2" t="s">
        <v>238</v>
      </c>
      <c r="G849" s="2" t="s">
        <v>81</v>
      </c>
      <c r="H849" s="2" t="s">
        <v>82</v>
      </c>
      <c r="I849" s="2" t="s">
        <v>83</v>
      </c>
      <c r="J849" s="2" t="s">
        <v>84</v>
      </c>
      <c r="K849" s="2" t="s">
        <v>14863</v>
      </c>
      <c r="L849" s="2" t="s">
        <v>14864</v>
      </c>
      <c r="M849" s="2" t="s">
        <v>14865</v>
      </c>
      <c r="N849" s="2" t="s">
        <v>14866</v>
      </c>
      <c r="O849" s="2" t="s">
        <v>89</v>
      </c>
      <c r="P849" s="2" t="s">
        <v>9810</v>
      </c>
      <c r="R849" s="2" t="s">
        <v>14867</v>
      </c>
      <c r="T849" s="2" t="s">
        <v>14868</v>
      </c>
      <c r="U849" s="2" t="s">
        <v>93</v>
      </c>
      <c r="V849" s="2" t="s">
        <v>14869</v>
      </c>
      <c r="W849" s="2" t="s">
        <v>14870</v>
      </c>
      <c r="X849" s="2" t="s">
        <v>14871</v>
      </c>
      <c r="Y849" s="2" t="s">
        <v>14864</v>
      </c>
      <c r="Z849" s="2" t="s">
        <v>14865</v>
      </c>
      <c r="AA849" s="2" t="s">
        <v>14866</v>
      </c>
      <c r="AB849" t="s">
        <v>103</v>
      </c>
      <c r="AC849" s="2" t="s">
        <v>14872</v>
      </c>
      <c r="AE849" s="2" t="s">
        <v>14873</v>
      </c>
      <c r="AG849" s="2" t="s">
        <v>14874</v>
      </c>
      <c r="AH849" s="2" t="s">
        <v>100</v>
      </c>
      <c r="AI849" s="2" t="s">
        <v>14875</v>
      </c>
      <c r="AJ849" s="2" t="s">
        <v>14876</v>
      </c>
      <c r="AK849" s="2" t="s">
        <v>14871</v>
      </c>
      <c r="AL849" s="2" t="s">
        <v>14864</v>
      </c>
      <c r="AM849" s="2" t="s">
        <v>14865</v>
      </c>
      <c r="AN849" s="2" t="s">
        <v>14866</v>
      </c>
      <c r="AO849" t="s">
        <v>162</v>
      </c>
      <c r="AP849" s="2" t="s">
        <v>182</v>
      </c>
      <c r="AR849" s="2" t="s">
        <v>14877</v>
      </c>
      <c r="AT849" s="2" t="s">
        <v>14878</v>
      </c>
      <c r="AU849" s="2" t="s">
        <v>108</v>
      </c>
      <c r="AV849" s="2" t="s">
        <v>14879</v>
      </c>
      <c r="AW849" s="2" t="s">
        <v>14880</v>
      </c>
      <c r="AX849" s="2" t="s">
        <v>14864</v>
      </c>
      <c r="AY849" s="2" t="s">
        <v>14865</v>
      </c>
      <c r="AZ849" s="2" t="s">
        <v>113</v>
      </c>
      <c r="BA849" s="2" t="s">
        <v>14866</v>
      </c>
      <c r="BB849" s="2" t="s">
        <v>115</v>
      </c>
      <c r="BC849" s="2" t="s">
        <v>40883</v>
      </c>
    </row>
    <row r="850" spans="1:55" x14ac:dyDescent="0.35">
      <c r="A850" s="2" t="s">
        <v>14881</v>
      </c>
      <c r="B850" s="2" t="s">
        <v>14882</v>
      </c>
      <c r="C850" s="2" t="s">
        <v>14883</v>
      </c>
      <c r="D850" s="2" t="s">
        <v>14884</v>
      </c>
      <c r="E850" s="2" t="s">
        <v>2685</v>
      </c>
      <c r="F850" s="2" t="s">
        <v>238</v>
      </c>
      <c r="G850" s="2" t="s">
        <v>81</v>
      </c>
      <c r="H850" s="2" t="s">
        <v>5</v>
      </c>
      <c r="I850" s="2" t="s">
        <v>83</v>
      </c>
      <c r="J850" s="2" t="s">
        <v>84</v>
      </c>
      <c r="K850" s="2" t="s">
        <v>14885</v>
      </c>
      <c r="L850" s="2" t="s">
        <v>14886</v>
      </c>
      <c r="M850" s="2" t="s">
        <v>2388</v>
      </c>
      <c r="N850" s="2" t="s">
        <v>14887</v>
      </c>
      <c r="O850" s="2"/>
      <c r="P850" s="2" t="s">
        <v>519</v>
      </c>
      <c r="Q850" s="2"/>
      <c r="R850" s="2" t="s">
        <v>14888</v>
      </c>
      <c r="T850" s="2" t="s">
        <v>14889</v>
      </c>
      <c r="U850" s="2" t="s">
        <v>93</v>
      </c>
      <c r="V850" s="2" t="s">
        <v>14890</v>
      </c>
      <c r="W850" s="2" t="s">
        <v>14885</v>
      </c>
      <c r="X850" s="2" t="s">
        <v>14891</v>
      </c>
      <c r="Y850" s="2" t="s">
        <v>14886</v>
      </c>
      <c r="Z850" s="2" t="s">
        <v>2388</v>
      </c>
      <c r="AA850" s="2" t="s">
        <v>14887</v>
      </c>
      <c r="AC850" s="2" t="s">
        <v>6510</v>
      </c>
      <c r="AE850" s="2" t="s">
        <v>14892</v>
      </c>
      <c r="AG850" s="2" t="s">
        <v>14893</v>
      </c>
      <c r="AH850" s="2" t="s">
        <v>100</v>
      </c>
      <c r="AI850" s="2" t="s">
        <v>14894</v>
      </c>
      <c r="AJ850" s="2" t="s">
        <v>14895</v>
      </c>
      <c r="AK850" s="2" t="s">
        <v>14896</v>
      </c>
      <c r="AL850" s="2" t="s">
        <v>14886</v>
      </c>
      <c r="AM850" s="2" t="s">
        <v>2388</v>
      </c>
      <c r="AN850" s="2" t="s">
        <v>14887</v>
      </c>
      <c r="AP850" t="s">
        <v>519</v>
      </c>
      <c r="AR850" t="s">
        <v>14888</v>
      </c>
      <c r="AT850" t="s">
        <v>14889</v>
      </c>
      <c r="AU850" s="2" t="s">
        <v>108</v>
      </c>
      <c r="AV850" t="s">
        <v>14890</v>
      </c>
      <c r="AW850" t="s">
        <v>14885</v>
      </c>
      <c r="AX850" s="2" t="s">
        <v>14897</v>
      </c>
      <c r="AY850" s="2" t="s">
        <v>2388</v>
      </c>
      <c r="AZ850" s="2" t="s">
        <v>113</v>
      </c>
      <c r="BA850" s="2" t="s">
        <v>14898</v>
      </c>
      <c r="BB850" s="2" t="s">
        <v>41224</v>
      </c>
      <c r="BC850" s="2" t="s">
        <v>40883</v>
      </c>
    </row>
    <row r="851" spans="1:55" x14ac:dyDescent="0.35">
      <c r="A851" s="2" t="s">
        <v>14899</v>
      </c>
      <c r="B851" s="2" t="s">
        <v>14900</v>
      </c>
      <c r="C851" s="2" t="s">
        <v>14901</v>
      </c>
      <c r="D851" s="2" t="s">
        <v>14902</v>
      </c>
      <c r="E851" s="2" t="s">
        <v>237</v>
      </c>
      <c r="F851" s="2" t="s">
        <v>238</v>
      </c>
      <c r="G851" s="2" t="s">
        <v>81</v>
      </c>
      <c r="H851" s="2" t="s">
        <v>5</v>
      </c>
      <c r="I851" s="2" t="s">
        <v>887</v>
      </c>
      <c r="J851" s="2" t="s">
        <v>264</v>
      </c>
      <c r="K851" s="2" t="s">
        <v>14903</v>
      </c>
      <c r="L851" s="2" t="s">
        <v>14904</v>
      </c>
      <c r="M851" s="2" t="s">
        <v>14905</v>
      </c>
      <c r="N851" s="2" t="s">
        <v>14906</v>
      </c>
      <c r="O851" s="2" t="s">
        <v>103</v>
      </c>
      <c r="P851" s="2" t="s">
        <v>3998</v>
      </c>
      <c r="R851" s="2" t="s">
        <v>14907</v>
      </c>
      <c r="T851" s="2" t="s">
        <v>14908</v>
      </c>
      <c r="U851" s="2" t="s">
        <v>93</v>
      </c>
      <c r="V851" s="2" t="s">
        <v>14909</v>
      </c>
      <c r="W851" s="2" t="s">
        <v>14903</v>
      </c>
      <c r="X851" s="2" t="s">
        <v>14910</v>
      </c>
      <c r="Y851" s="2" t="s">
        <v>14904</v>
      </c>
      <c r="Z851" s="2" t="s">
        <v>14905</v>
      </c>
      <c r="AA851" s="2" t="s">
        <v>14906</v>
      </c>
      <c r="AB851" s="2" t="s">
        <v>162</v>
      </c>
      <c r="AC851" s="2" t="s">
        <v>14911</v>
      </c>
      <c r="AE851" s="2" t="s">
        <v>14912</v>
      </c>
      <c r="AG851" s="2" t="s">
        <v>14913</v>
      </c>
      <c r="AH851" s="2" t="s">
        <v>100</v>
      </c>
      <c r="AI851" s="2" t="s">
        <v>14914</v>
      </c>
      <c r="AJ851" s="2" t="s">
        <v>14903</v>
      </c>
      <c r="AK851" s="2" t="s">
        <v>14910</v>
      </c>
      <c r="AL851" s="2" t="s">
        <v>14904</v>
      </c>
      <c r="AM851" s="2" t="s">
        <v>14905</v>
      </c>
      <c r="AN851" s="2" t="s">
        <v>14906</v>
      </c>
      <c r="AO851" s="2"/>
      <c r="AP851" s="2"/>
      <c r="AR851" s="2"/>
      <c r="AT851" s="2"/>
      <c r="AU851" s="2" t="s">
        <v>108</v>
      </c>
      <c r="AV851" s="2"/>
      <c r="AW851" s="2"/>
      <c r="AX851" s="2" t="s">
        <v>14915</v>
      </c>
      <c r="AY851" s="2" t="s">
        <v>14905</v>
      </c>
      <c r="AZ851" s="2" t="s">
        <v>113</v>
      </c>
      <c r="BA851" s="2" t="s">
        <v>14906</v>
      </c>
      <c r="BB851" s="2" t="s">
        <v>115</v>
      </c>
      <c r="BC851" s="2" t="s">
        <v>40883</v>
      </c>
    </row>
    <row r="852" spans="1:55" x14ac:dyDescent="0.35">
      <c r="A852" s="2" t="s">
        <v>14916</v>
      </c>
      <c r="B852" s="2" t="s">
        <v>14917</v>
      </c>
      <c r="C852" s="2" t="s">
        <v>14901</v>
      </c>
      <c r="D852" s="2" t="s">
        <v>14902</v>
      </c>
      <c r="E852" s="2" t="s">
        <v>237</v>
      </c>
      <c r="F852" s="2" t="s">
        <v>238</v>
      </c>
      <c r="G852" s="2" t="s">
        <v>81</v>
      </c>
      <c r="H852" s="2" t="s">
        <v>82</v>
      </c>
      <c r="I852" s="2" t="s">
        <v>83</v>
      </c>
      <c r="J852" s="2" t="s">
        <v>84</v>
      </c>
      <c r="K852" s="2" t="s">
        <v>14918</v>
      </c>
      <c r="L852" s="2" t="s">
        <v>14919</v>
      </c>
      <c r="M852" s="2" t="s">
        <v>14905</v>
      </c>
      <c r="N852" s="2" t="s">
        <v>14920</v>
      </c>
      <c r="O852" s="2"/>
      <c r="P852" s="2" t="s">
        <v>1329</v>
      </c>
      <c r="R852" s="2" t="s">
        <v>14921</v>
      </c>
      <c r="T852" s="2" t="s">
        <v>14922</v>
      </c>
      <c r="U852" s="2" t="s">
        <v>93</v>
      </c>
      <c r="V852" s="2" t="s">
        <v>14923</v>
      </c>
      <c r="W852" s="2" t="s">
        <v>14924</v>
      </c>
      <c r="X852" s="2" t="s">
        <v>14925</v>
      </c>
      <c r="Y852" s="2" t="s">
        <v>14919</v>
      </c>
      <c r="Z852" s="2" t="s">
        <v>14905</v>
      </c>
      <c r="AA852" s="2" t="s">
        <v>14920</v>
      </c>
      <c r="AB852" s="2"/>
      <c r="AC852" s="2" t="s">
        <v>6332</v>
      </c>
      <c r="AE852" s="2" t="s">
        <v>3845</v>
      </c>
      <c r="AG852" s="2" t="s">
        <v>14926</v>
      </c>
      <c r="AH852" s="2" t="s">
        <v>100</v>
      </c>
      <c r="AI852" s="2" t="s">
        <v>14927</v>
      </c>
      <c r="AJ852" s="2" t="s">
        <v>14928</v>
      </c>
      <c r="AK852" s="2"/>
      <c r="AL852" s="2" t="s">
        <v>14919</v>
      </c>
      <c r="AM852" s="2" t="s">
        <v>14905</v>
      </c>
      <c r="AN852" s="2" t="s">
        <v>14920</v>
      </c>
      <c r="AP852" s="2" t="s">
        <v>14929</v>
      </c>
      <c r="AR852" s="2" t="s">
        <v>14930</v>
      </c>
      <c r="AT852" s="2" t="s">
        <v>14931</v>
      </c>
      <c r="AU852" s="2" t="s">
        <v>108</v>
      </c>
      <c r="AV852" s="2" t="s">
        <v>14932</v>
      </c>
      <c r="AW852" s="2" t="s">
        <v>14933</v>
      </c>
      <c r="AX852" s="2" t="s">
        <v>14934</v>
      </c>
      <c r="AY852" s="2" t="s">
        <v>14905</v>
      </c>
      <c r="AZ852" s="2" t="s">
        <v>113</v>
      </c>
      <c r="BA852" s="2" t="s">
        <v>14935</v>
      </c>
      <c r="BB852" s="2" t="s">
        <v>115</v>
      </c>
      <c r="BC852" s="2" t="s">
        <v>40883</v>
      </c>
    </row>
    <row r="853" spans="1:55" x14ac:dyDescent="0.35">
      <c r="A853" s="2" t="s">
        <v>14936</v>
      </c>
      <c r="B853" s="2" t="s">
        <v>14937</v>
      </c>
      <c r="C853" s="2" t="s">
        <v>14901</v>
      </c>
      <c r="D853" s="2" t="s">
        <v>14902</v>
      </c>
      <c r="E853" s="2" t="s">
        <v>237</v>
      </c>
      <c r="F853" s="2" t="s">
        <v>238</v>
      </c>
      <c r="G853" s="2" t="s">
        <v>81</v>
      </c>
      <c r="H853" s="2" t="s">
        <v>82</v>
      </c>
      <c r="I853" s="2" t="s">
        <v>83</v>
      </c>
      <c r="J853" s="2" t="s">
        <v>84</v>
      </c>
      <c r="K853" s="2" t="s">
        <v>14938</v>
      </c>
      <c r="L853" s="2" t="s">
        <v>14939</v>
      </c>
      <c r="M853" s="2" t="s">
        <v>14905</v>
      </c>
      <c r="N853" s="2" t="s">
        <v>14940</v>
      </c>
      <c r="O853" s="2"/>
      <c r="P853" s="2" t="s">
        <v>14941</v>
      </c>
      <c r="R853" s="2" t="s">
        <v>14942</v>
      </c>
      <c r="T853" s="2" t="s">
        <v>14943</v>
      </c>
      <c r="U853" s="2" t="s">
        <v>93</v>
      </c>
      <c r="V853" s="2" t="s">
        <v>14944</v>
      </c>
      <c r="W853" s="2" t="s">
        <v>14945</v>
      </c>
      <c r="X853" s="2" t="s">
        <v>14946</v>
      </c>
      <c r="Y853" s="2" t="s">
        <v>14939</v>
      </c>
      <c r="Z853" s="2" t="s">
        <v>14905</v>
      </c>
      <c r="AA853" s="2" t="s">
        <v>14940</v>
      </c>
      <c r="AB853" s="2"/>
      <c r="AC853" s="2" t="s">
        <v>1081</v>
      </c>
      <c r="AE853" s="2" t="s">
        <v>13680</v>
      </c>
      <c r="AG853" s="2" t="s">
        <v>14947</v>
      </c>
      <c r="AH853" s="2" t="s">
        <v>100</v>
      </c>
      <c r="AI853" s="2" t="s">
        <v>14948</v>
      </c>
      <c r="AJ853" s="2" t="s">
        <v>14949</v>
      </c>
      <c r="AK853" s="2" t="s">
        <v>14946</v>
      </c>
      <c r="AL853" s="2" t="s">
        <v>14939</v>
      </c>
      <c r="AM853" s="2" t="s">
        <v>14905</v>
      </c>
      <c r="AN853" s="2" t="s">
        <v>14940</v>
      </c>
      <c r="AP853" s="2"/>
      <c r="AR853" s="2"/>
      <c r="AT853" s="2"/>
      <c r="AU853" s="2" t="s">
        <v>108</v>
      </c>
      <c r="AV853" s="2"/>
      <c r="AW853" s="2"/>
      <c r="AX853" s="2" t="s">
        <v>14939</v>
      </c>
      <c r="AY853" s="2" t="s">
        <v>14905</v>
      </c>
      <c r="AZ853" s="2" t="s">
        <v>113</v>
      </c>
      <c r="BA853" s="2" t="s">
        <v>14950</v>
      </c>
      <c r="BB853" s="2" t="s">
        <v>115</v>
      </c>
      <c r="BC853" s="2" t="s">
        <v>40883</v>
      </c>
    </row>
    <row r="854" spans="1:55" x14ac:dyDescent="0.35">
      <c r="A854" s="2" t="s">
        <v>14951</v>
      </c>
      <c r="B854" s="2" t="s">
        <v>14952</v>
      </c>
      <c r="C854" s="2" t="s">
        <v>14901</v>
      </c>
      <c r="D854" s="2" t="s">
        <v>14902</v>
      </c>
      <c r="E854" s="2" t="s">
        <v>237</v>
      </c>
      <c r="F854" s="2" t="s">
        <v>238</v>
      </c>
      <c r="G854" s="2" t="s">
        <v>81</v>
      </c>
      <c r="H854" s="2"/>
      <c r="I854" s="2"/>
      <c r="J854" s="2" t="s">
        <v>1864</v>
      </c>
      <c r="K854" s="2" t="s">
        <v>14953</v>
      </c>
      <c r="L854" s="2" t="s">
        <v>14954</v>
      </c>
      <c r="M854" s="2" t="s">
        <v>14905</v>
      </c>
      <c r="N854" s="2" t="s">
        <v>14955</v>
      </c>
      <c r="O854" s="2" t="s">
        <v>89</v>
      </c>
      <c r="P854" s="2" t="s">
        <v>14956</v>
      </c>
      <c r="R854" s="2" t="s">
        <v>123</v>
      </c>
      <c r="T854" s="2" t="s">
        <v>14957</v>
      </c>
      <c r="U854" s="2" t="s">
        <v>1871</v>
      </c>
      <c r="V854" s="2" t="s">
        <v>14958</v>
      </c>
      <c r="W854" s="2" t="s">
        <v>14959</v>
      </c>
      <c r="X854" s="2"/>
      <c r="Y854" s="2" t="s">
        <v>14954</v>
      </c>
      <c r="Z854" s="2" t="s">
        <v>14905</v>
      </c>
      <c r="AA854" s="2" t="s">
        <v>14955</v>
      </c>
      <c r="AB854" s="2"/>
      <c r="AC854" s="2" t="s">
        <v>544</v>
      </c>
      <c r="AE854" s="2" t="s">
        <v>4953</v>
      </c>
      <c r="AG854" s="2" t="s">
        <v>14960</v>
      </c>
      <c r="AH854" s="2" t="s">
        <v>100</v>
      </c>
      <c r="AI854" s="2" t="s">
        <v>14961</v>
      </c>
      <c r="AJ854" s="2" t="s">
        <v>14962</v>
      </c>
      <c r="AK854" s="2" t="s">
        <v>14963</v>
      </c>
      <c r="AL854" s="2" t="s">
        <v>14954</v>
      </c>
      <c r="AM854" s="2" t="s">
        <v>14905</v>
      </c>
      <c r="AN854" s="2" t="s">
        <v>14955</v>
      </c>
      <c r="AO854" s="2"/>
      <c r="AP854" s="2" t="s">
        <v>849</v>
      </c>
      <c r="AQ854" s="2"/>
      <c r="AR854" s="2" t="s">
        <v>14964</v>
      </c>
      <c r="AT854" s="2" t="s">
        <v>14965</v>
      </c>
      <c r="AU854" s="2" t="s">
        <v>108</v>
      </c>
      <c r="AV854" s="2" t="s">
        <v>14966</v>
      </c>
      <c r="AW854" s="2" t="s">
        <v>14967</v>
      </c>
      <c r="AX854" s="2" t="s">
        <v>14968</v>
      </c>
      <c r="AY854" s="2" t="s">
        <v>14905</v>
      </c>
      <c r="AZ854" s="2" t="s">
        <v>113</v>
      </c>
      <c r="BA854" s="2" t="s">
        <v>14969</v>
      </c>
      <c r="BB854" t="s">
        <v>115</v>
      </c>
      <c r="BC854" s="2" t="s">
        <v>40883</v>
      </c>
    </row>
    <row r="855" spans="1:55" x14ac:dyDescent="0.35">
      <c r="A855" s="2" t="s">
        <v>14970</v>
      </c>
      <c r="B855" s="2" t="s">
        <v>14971</v>
      </c>
      <c r="C855" s="2" t="s">
        <v>14901</v>
      </c>
      <c r="D855" s="2" t="s">
        <v>14902</v>
      </c>
      <c r="E855" s="2" t="s">
        <v>237</v>
      </c>
      <c r="F855" s="2" t="s">
        <v>238</v>
      </c>
      <c r="G855" s="2" t="s">
        <v>81</v>
      </c>
      <c r="H855" s="2"/>
      <c r="I855" s="2"/>
      <c r="J855" s="2" t="s">
        <v>645</v>
      </c>
      <c r="K855" s="2" t="s">
        <v>14972</v>
      </c>
      <c r="L855" s="2" t="s">
        <v>14973</v>
      </c>
      <c r="M855" s="2" t="s">
        <v>14905</v>
      </c>
      <c r="N855" s="2" t="s">
        <v>14974</v>
      </c>
      <c r="O855" s="2"/>
      <c r="P855" s="2"/>
      <c r="Q855" s="2"/>
      <c r="R855" s="2"/>
      <c r="T855" s="2"/>
      <c r="U855" s="2" t="s">
        <v>93</v>
      </c>
      <c r="V855" s="2"/>
      <c r="W855" s="2"/>
      <c r="X855" s="2"/>
      <c r="Y855" s="2" t="s">
        <v>14973</v>
      </c>
      <c r="Z855" s="2" t="s">
        <v>14905</v>
      </c>
      <c r="AA855" s="2" t="s">
        <v>14974</v>
      </c>
      <c r="AB855" s="2"/>
      <c r="AC855" s="2"/>
      <c r="AE855" s="2"/>
      <c r="AG855" s="2"/>
      <c r="AH855" s="2" t="s">
        <v>100</v>
      </c>
      <c r="AI855" s="2"/>
      <c r="AJ855" s="2"/>
      <c r="AK855" s="2"/>
      <c r="AL855" s="2" t="s">
        <v>14973</v>
      </c>
      <c r="AM855" s="2" t="s">
        <v>14905</v>
      </c>
      <c r="AN855" s="2" t="s">
        <v>14974</v>
      </c>
      <c r="AO855" s="2"/>
      <c r="AP855" s="2"/>
      <c r="AR855" s="2"/>
      <c r="AT855" s="2"/>
      <c r="AU855" s="2" t="s">
        <v>108</v>
      </c>
      <c r="AV855" s="2"/>
      <c r="AW855" s="2"/>
      <c r="AX855" s="2"/>
      <c r="AY855" s="2"/>
      <c r="AZ855" s="2"/>
      <c r="BA855" s="2"/>
      <c r="BB855" s="2"/>
      <c r="BC855" s="2" t="s">
        <v>40883</v>
      </c>
    </row>
    <row r="856" spans="1:55" x14ac:dyDescent="0.35">
      <c r="A856" s="2" t="s">
        <v>14975</v>
      </c>
      <c r="B856" s="2" t="s">
        <v>14976</v>
      </c>
      <c r="C856" s="2" t="s">
        <v>14977</v>
      </c>
      <c r="D856" s="2" t="s">
        <v>14978</v>
      </c>
      <c r="E856" s="2" t="s">
        <v>652</v>
      </c>
      <c r="F856" s="2" t="s">
        <v>80</v>
      </c>
      <c r="G856" s="2" t="s">
        <v>81</v>
      </c>
      <c r="H856" s="2" t="s">
        <v>82</v>
      </c>
      <c r="I856" s="2" t="s">
        <v>83</v>
      </c>
      <c r="J856" s="2" t="s">
        <v>84</v>
      </c>
      <c r="K856" s="2" t="s">
        <v>14979</v>
      </c>
      <c r="L856" s="2" t="s">
        <v>14980</v>
      </c>
      <c r="M856" s="2" t="s">
        <v>14981</v>
      </c>
      <c r="N856" s="2" t="s">
        <v>14982</v>
      </c>
      <c r="O856" s="2" t="s">
        <v>162</v>
      </c>
      <c r="P856" s="2" t="s">
        <v>476</v>
      </c>
      <c r="Q856" s="2"/>
      <c r="R856" s="2" t="s">
        <v>14983</v>
      </c>
      <c r="T856" s="2" t="s">
        <v>14984</v>
      </c>
      <c r="U856" s="2" t="s">
        <v>93</v>
      </c>
      <c r="V856" s="2" t="s">
        <v>14985</v>
      </c>
      <c r="W856" s="2" t="s">
        <v>14986</v>
      </c>
      <c r="X856" s="2" t="s">
        <v>14987</v>
      </c>
      <c r="Y856" s="2" t="s">
        <v>14980</v>
      </c>
      <c r="Z856" s="2" t="s">
        <v>14981</v>
      </c>
      <c r="AA856" s="2" t="s">
        <v>14982</v>
      </c>
      <c r="AC856" s="2"/>
      <c r="AE856" s="2"/>
      <c r="AG856" s="2"/>
      <c r="AH856" s="2" t="s">
        <v>100</v>
      </c>
      <c r="AI856" s="2"/>
      <c r="AJ856" s="2"/>
      <c r="AK856" s="2"/>
      <c r="AL856" s="2" t="s">
        <v>14980</v>
      </c>
      <c r="AM856" s="2" t="s">
        <v>14981</v>
      </c>
      <c r="AN856" s="2" t="s">
        <v>14982</v>
      </c>
      <c r="AO856" s="2" t="s">
        <v>275</v>
      </c>
      <c r="AP856" s="2" t="s">
        <v>14988</v>
      </c>
      <c r="AR856" s="2" t="s">
        <v>14989</v>
      </c>
      <c r="AT856" s="2" t="s">
        <v>14990</v>
      </c>
      <c r="AU856" s="2" t="s">
        <v>108</v>
      </c>
      <c r="AV856" s="2" t="s">
        <v>14991</v>
      </c>
      <c r="AW856" s="2" t="s">
        <v>14979</v>
      </c>
      <c r="AX856" s="2" t="s">
        <v>14992</v>
      </c>
      <c r="AY856" s="2" t="s">
        <v>14981</v>
      </c>
      <c r="AZ856" s="2" t="s">
        <v>113</v>
      </c>
      <c r="BA856" s="2" t="s">
        <v>14993</v>
      </c>
      <c r="BB856" s="2" t="s">
        <v>115</v>
      </c>
      <c r="BC856" s="2" t="s">
        <v>40883</v>
      </c>
    </row>
    <row r="857" spans="1:55" x14ac:dyDescent="0.35">
      <c r="A857" s="2" t="s">
        <v>14994</v>
      </c>
      <c r="B857" s="2" t="s">
        <v>14995</v>
      </c>
      <c r="C857" s="2" t="s">
        <v>14977</v>
      </c>
      <c r="D857" s="2" t="s">
        <v>14978</v>
      </c>
      <c r="E857" s="2" t="s">
        <v>652</v>
      </c>
      <c r="F857" s="2" t="s">
        <v>80</v>
      </c>
      <c r="G857" s="2" t="s">
        <v>81</v>
      </c>
      <c r="H857" s="2" t="s">
        <v>82</v>
      </c>
      <c r="I857" s="2" t="s">
        <v>887</v>
      </c>
      <c r="J857" s="2" t="s">
        <v>84</v>
      </c>
      <c r="K857" s="2" t="s">
        <v>14996</v>
      </c>
      <c r="L857" s="2" t="s">
        <v>3737</v>
      </c>
      <c r="M857" s="2" t="s">
        <v>14997</v>
      </c>
      <c r="N857" s="2" t="s">
        <v>14998</v>
      </c>
      <c r="O857" s="2" t="s">
        <v>162</v>
      </c>
      <c r="P857" s="2" t="s">
        <v>5786</v>
      </c>
      <c r="Q857" s="2" t="s">
        <v>2883</v>
      </c>
      <c r="R857" s="2" t="s">
        <v>918</v>
      </c>
      <c r="T857" s="2" t="s">
        <v>14999</v>
      </c>
      <c r="U857" s="2" t="s">
        <v>93</v>
      </c>
      <c r="V857" s="2" t="s">
        <v>15000</v>
      </c>
      <c r="W857" s="2" t="s">
        <v>14996</v>
      </c>
      <c r="X857" s="2" t="s">
        <v>15001</v>
      </c>
      <c r="Y857" s="2" t="s">
        <v>3737</v>
      </c>
      <c r="Z857" s="2" t="s">
        <v>14997</v>
      </c>
      <c r="AA857" s="2" t="s">
        <v>14998</v>
      </c>
      <c r="AB857" s="2" t="s">
        <v>103</v>
      </c>
      <c r="AC857" s="2" t="s">
        <v>2013</v>
      </c>
      <c r="AE857" s="2" t="s">
        <v>15002</v>
      </c>
      <c r="AG857" s="2" t="s">
        <v>15003</v>
      </c>
      <c r="AH857" s="2" t="s">
        <v>100</v>
      </c>
      <c r="AI857" s="2" t="s">
        <v>15004</v>
      </c>
      <c r="AJ857" s="2" t="s">
        <v>14996</v>
      </c>
      <c r="AK857" s="2" t="s">
        <v>15001</v>
      </c>
      <c r="AL857" s="2" t="s">
        <v>3737</v>
      </c>
      <c r="AM857" s="2" t="s">
        <v>14997</v>
      </c>
      <c r="AN857" s="2" t="s">
        <v>14998</v>
      </c>
      <c r="AO857" t="s">
        <v>162</v>
      </c>
      <c r="AP857" t="s">
        <v>5786</v>
      </c>
      <c r="AQ857" t="s">
        <v>2883</v>
      </c>
      <c r="AR857" t="s">
        <v>918</v>
      </c>
      <c r="AT857" t="s">
        <v>14999</v>
      </c>
      <c r="AU857" s="2" t="s">
        <v>108</v>
      </c>
      <c r="AV857" t="s">
        <v>15000</v>
      </c>
      <c r="AW857" t="s">
        <v>14996</v>
      </c>
      <c r="AX857" s="2" t="s">
        <v>15005</v>
      </c>
      <c r="AY857" s="2" t="s">
        <v>14997</v>
      </c>
      <c r="AZ857" s="2" t="s">
        <v>113</v>
      </c>
      <c r="BA857" s="2" t="s">
        <v>15006</v>
      </c>
      <c r="BB857" t="s">
        <v>115</v>
      </c>
      <c r="BC857" s="2" t="s">
        <v>40883</v>
      </c>
    </row>
    <row r="858" spans="1:55" x14ac:dyDescent="0.35">
      <c r="A858" s="2" t="s">
        <v>15007</v>
      </c>
      <c r="B858" s="2" t="s">
        <v>15008</v>
      </c>
      <c r="C858" s="2" t="s">
        <v>14977</v>
      </c>
      <c r="D858" s="2" t="s">
        <v>14978</v>
      </c>
      <c r="E858" s="2" t="s">
        <v>652</v>
      </c>
      <c r="F858" s="2" t="s">
        <v>80</v>
      </c>
      <c r="G858" s="2" t="s">
        <v>81</v>
      </c>
      <c r="H858" s="2" t="s">
        <v>82</v>
      </c>
      <c r="I858" s="2" t="s">
        <v>83</v>
      </c>
      <c r="J858" s="2" t="s">
        <v>84</v>
      </c>
      <c r="K858" s="2" t="s">
        <v>15009</v>
      </c>
      <c r="L858" s="2" t="s">
        <v>4558</v>
      </c>
      <c r="M858" s="2" t="s">
        <v>15010</v>
      </c>
      <c r="N858" s="2" t="s">
        <v>15011</v>
      </c>
      <c r="O858" s="2"/>
      <c r="P858" s="2" t="s">
        <v>3103</v>
      </c>
      <c r="R858" s="2" t="s">
        <v>15012</v>
      </c>
      <c r="T858" s="2" t="s">
        <v>15013</v>
      </c>
      <c r="U858" s="2" t="s">
        <v>93</v>
      </c>
      <c r="V858" s="2" t="s">
        <v>15014</v>
      </c>
      <c r="W858" s="2" t="s">
        <v>15009</v>
      </c>
      <c r="X858" s="2"/>
      <c r="Y858" s="2" t="s">
        <v>4558</v>
      </c>
      <c r="Z858" s="2" t="s">
        <v>15010</v>
      </c>
      <c r="AA858" s="2" t="s">
        <v>15011</v>
      </c>
      <c r="AB858" t="s">
        <v>162</v>
      </c>
      <c r="AC858" s="2" t="s">
        <v>5217</v>
      </c>
      <c r="AE858" s="2" t="s">
        <v>15015</v>
      </c>
      <c r="AG858" s="2" t="s">
        <v>15016</v>
      </c>
      <c r="AH858" s="2" t="s">
        <v>100</v>
      </c>
      <c r="AI858" s="2" t="s">
        <v>15017</v>
      </c>
      <c r="AJ858" s="2" t="s">
        <v>15018</v>
      </c>
      <c r="AK858" t="s">
        <v>15019</v>
      </c>
      <c r="AL858" s="2" t="s">
        <v>4558</v>
      </c>
      <c r="AM858" s="2" t="s">
        <v>15010</v>
      </c>
      <c r="AN858" s="2" t="s">
        <v>15011</v>
      </c>
      <c r="AO858" t="s">
        <v>103</v>
      </c>
      <c r="AP858" s="2" t="s">
        <v>2602</v>
      </c>
      <c r="AR858" s="2" t="s">
        <v>15020</v>
      </c>
      <c r="AT858" s="2" t="s">
        <v>15021</v>
      </c>
      <c r="AU858" s="2" t="s">
        <v>108</v>
      </c>
      <c r="AV858" s="2" t="s">
        <v>15022</v>
      </c>
      <c r="AW858" s="2" t="s">
        <v>15009</v>
      </c>
      <c r="AX858" s="2" t="s">
        <v>15023</v>
      </c>
      <c r="AY858" s="2" t="s">
        <v>15010</v>
      </c>
      <c r="AZ858" s="2" t="s">
        <v>113</v>
      </c>
      <c r="BA858" s="2" t="s">
        <v>15024</v>
      </c>
      <c r="BB858" s="2" t="s">
        <v>15025</v>
      </c>
      <c r="BC858" s="2" t="s">
        <v>40883</v>
      </c>
    </row>
    <row r="859" spans="1:55" x14ac:dyDescent="0.35">
      <c r="A859" s="2" t="s">
        <v>15026</v>
      </c>
      <c r="B859" s="2" t="s">
        <v>15027</v>
      </c>
      <c r="C859" s="2" t="s">
        <v>14977</v>
      </c>
      <c r="D859" s="2" t="s">
        <v>14978</v>
      </c>
      <c r="E859" s="2" t="s">
        <v>652</v>
      </c>
      <c r="F859" s="2" t="s">
        <v>80</v>
      </c>
      <c r="G859" s="2" t="s">
        <v>81</v>
      </c>
      <c r="H859" s="2" t="s">
        <v>82</v>
      </c>
      <c r="I859" s="2" t="s">
        <v>83</v>
      </c>
      <c r="J859" s="2" t="s">
        <v>84</v>
      </c>
      <c r="K859" s="2" t="s">
        <v>15028</v>
      </c>
      <c r="L859" s="2" t="s">
        <v>15029</v>
      </c>
      <c r="M859" s="2" t="s">
        <v>15030</v>
      </c>
      <c r="N859" s="2" t="s">
        <v>15031</v>
      </c>
      <c r="O859" s="2" t="s">
        <v>89</v>
      </c>
      <c r="P859" s="2" t="s">
        <v>1663</v>
      </c>
      <c r="Q859" s="2"/>
      <c r="R859" s="2" t="s">
        <v>15032</v>
      </c>
      <c r="T859" s="2" t="s">
        <v>15033</v>
      </c>
      <c r="U859" s="2" t="s">
        <v>93</v>
      </c>
      <c r="V859" s="2" t="s">
        <v>15034</v>
      </c>
      <c r="W859" s="2" t="s">
        <v>15035</v>
      </c>
      <c r="X859" s="2" t="s">
        <v>15036</v>
      </c>
      <c r="Y859" s="2" t="s">
        <v>15029</v>
      </c>
      <c r="Z859" s="2" t="s">
        <v>15030</v>
      </c>
      <c r="AA859" s="2" t="s">
        <v>15031</v>
      </c>
      <c r="AB859" t="s">
        <v>103</v>
      </c>
      <c r="AC859" s="2" t="s">
        <v>6930</v>
      </c>
      <c r="AD859" s="2"/>
      <c r="AE859" s="2" t="s">
        <v>15037</v>
      </c>
      <c r="AG859" s="2" t="s">
        <v>15038</v>
      </c>
      <c r="AH859" s="2" t="s">
        <v>100</v>
      </c>
      <c r="AI859" s="2" t="s">
        <v>15039</v>
      </c>
      <c r="AJ859" s="2" t="s">
        <v>15035</v>
      </c>
      <c r="AK859" s="2" t="s">
        <v>15036</v>
      </c>
      <c r="AL859" s="2" t="s">
        <v>15029</v>
      </c>
      <c r="AM859" s="2" t="s">
        <v>15030</v>
      </c>
      <c r="AN859" s="2" t="s">
        <v>15031</v>
      </c>
      <c r="AP859" s="2" t="s">
        <v>436</v>
      </c>
      <c r="AQ859" s="2"/>
      <c r="AR859" s="2" t="s">
        <v>15040</v>
      </c>
      <c r="AT859" s="2" t="s">
        <v>15041</v>
      </c>
      <c r="AU859" s="2" t="s">
        <v>108</v>
      </c>
      <c r="AV859" s="2" t="s">
        <v>15042</v>
      </c>
      <c r="AW859" s="2" t="s">
        <v>15035</v>
      </c>
      <c r="AX859" s="2" t="s">
        <v>15043</v>
      </c>
      <c r="AY859" s="2" t="s">
        <v>15030</v>
      </c>
      <c r="AZ859" s="2" t="s">
        <v>113</v>
      </c>
      <c r="BA859" s="2" t="s">
        <v>15044</v>
      </c>
      <c r="BB859" s="2"/>
      <c r="BC859" s="2" t="s">
        <v>40883</v>
      </c>
    </row>
    <row r="860" spans="1:55" x14ac:dyDescent="0.35">
      <c r="A860" s="2" t="s">
        <v>15045</v>
      </c>
      <c r="B860" s="2" t="s">
        <v>15046</v>
      </c>
      <c r="C860" s="2" t="s">
        <v>14977</v>
      </c>
      <c r="D860" s="2" t="s">
        <v>14978</v>
      </c>
      <c r="E860" s="2" t="s">
        <v>784</v>
      </c>
      <c r="F860" s="2" t="s">
        <v>418</v>
      </c>
      <c r="G860" s="2" t="s">
        <v>81</v>
      </c>
      <c r="H860" s="2" t="s">
        <v>82</v>
      </c>
      <c r="I860" s="2" t="s">
        <v>83</v>
      </c>
      <c r="J860" s="2" t="s">
        <v>84</v>
      </c>
      <c r="K860" s="2" t="s">
        <v>15047</v>
      </c>
      <c r="L860" s="2" t="s">
        <v>15048</v>
      </c>
      <c r="M860" s="2" t="s">
        <v>15049</v>
      </c>
      <c r="N860" s="2" t="s">
        <v>15050</v>
      </c>
      <c r="O860" s="2" t="s">
        <v>162</v>
      </c>
      <c r="P860" s="2" t="s">
        <v>2370</v>
      </c>
      <c r="Q860" s="2"/>
      <c r="R860" s="2" t="s">
        <v>15051</v>
      </c>
      <c r="T860" s="2" t="s">
        <v>15052</v>
      </c>
      <c r="U860" s="2" t="s">
        <v>93</v>
      </c>
      <c r="V860" s="2" t="s">
        <v>15053</v>
      </c>
      <c r="W860" s="2" t="s">
        <v>15054</v>
      </c>
      <c r="X860" s="2"/>
      <c r="Y860" s="2" t="s">
        <v>15048</v>
      </c>
      <c r="Z860" s="2" t="s">
        <v>15049</v>
      </c>
      <c r="AA860" s="2" t="s">
        <v>15050</v>
      </c>
      <c r="AB860" t="s">
        <v>275</v>
      </c>
      <c r="AC860" s="2" t="s">
        <v>8278</v>
      </c>
      <c r="AD860" s="2"/>
      <c r="AE860" s="2" t="s">
        <v>6822</v>
      </c>
      <c r="AG860" s="2" t="s">
        <v>15055</v>
      </c>
      <c r="AH860" s="2" t="s">
        <v>100</v>
      </c>
      <c r="AI860" s="2" t="s">
        <v>15056</v>
      </c>
      <c r="AJ860" s="2"/>
      <c r="AK860" s="2"/>
      <c r="AL860" s="2" t="s">
        <v>15048</v>
      </c>
      <c r="AM860" s="2" t="s">
        <v>15049</v>
      </c>
      <c r="AN860" s="2" t="s">
        <v>15050</v>
      </c>
      <c r="AO860" t="s">
        <v>103</v>
      </c>
      <c r="AP860" s="2" t="s">
        <v>1766</v>
      </c>
      <c r="AR860" s="2" t="s">
        <v>8768</v>
      </c>
      <c r="AT860" s="2" t="s">
        <v>15057</v>
      </c>
      <c r="AU860" s="2" t="s">
        <v>108</v>
      </c>
      <c r="AV860" s="2" t="s">
        <v>15058</v>
      </c>
      <c r="AW860" s="2" t="s">
        <v>15054</v>
      </c>
      <c r="AX860" s="2" t="s">
        <v>15059</v>
      </c>
      <c r="AY860" s="2" t="s">
        <v>15049</v>
      </c>
      <c r="AZ860" s="2" t="s">
        <v>113</v>
      </c>
      <c r="BA860" s="2" t="s">
        <v>15060</v>
      </c>
      <c r="BB860" t="s">
        <v>115</v>
      </c>
      <c r="BC860" s="2" t="s">
        <v>40883</v>
      </c>
    </row>
    <row r="861" spans="1:55" x14ac:dyDescent="0.35">
      <c r="A861" s="2" t="s">
        <v>15061</v>
      </c>
      <c r="B861" s="2" t="s">
        <v>15062</v>
      </c>
      <c r="C861" s="2" t="s">
        <v>14977</v>
      </c>
      <c r="D861" s="2" t="s">
        <v>14978</v>
      </c>
      <c r="E861" s="2" t="s">
        <v>652</v>
      </c>
      <c r="F861" s="2" t="s">
        <v>80</v>
      </c>
      <c r="G861" s="2" t="s">
        <v>81</v>
      </c>
      <c r="H861" s="2" t="s">
        <v>5</v>
      </c>
      <c r="I861" s="2" t="s">
        <v>83</v>
      </c>
      <c r="J861" s="2" t="s">
        <v>84</v>
      </c>
      <c r="K861" s="2" t="s">
        <v>15063</v>
      </c>
      <c r="L861" s="2" t="s">
        <v>13211</v>
      </c>
      <c r="M861" s="2" t="s">
        <v>15064</v>
      </c>
      <c r="N861" s="2" t="s">
        <v>15065</v>
      </c>
      <c r="O861" s="2"/>
      <c r="P861" s="2" t="s">
        <v>97</v>
      </c>
      <c r="R861" s="2" t="s">
        <v>15066</v>
      </c>
      <c r="T861" s="2" t="s">
        <v>15067</v>
      </c>
      <c r="U861" s="2" t="s">
        <v>93</v>
      </c>
      <c r="V861" s="2" t="s">
        <v>15068</v>
      </c>
      <c r="W861" s="2" t="s">
        <v>15069</v>
      </c>
      <c r="X861" s="2" t="s">
        <v>15070</v>
      </c>
      <c r="Y861" s="2" t="s">
        <v>13211</v>
      </c>
      <c r="Z861" s="2" t="s">
        <v>15064</v>
      </c>
      <c r="AA861" s="2" t="s">
        <v>15065</v>
      </c>
      <c r="AB861" t="s">
        <v>103</v>
      </c>
      <c r="AC861" s="2" t="s">
        <v>5946</v>
      </c>
      <c r="AE861" s="2" t="s">
        <v>15071</v>
      </c>
      <c r="AG861" s="2" t="s">
        <v>15072</v>
      </c>
      <c r="AH861" s="2" t="s">
        <v>100</v>
      </c>
      <c r="AI861" s="2" t="s">
        <v>15073</v>
      </c>
      <c r="AJ861" s="2" t="s">
        <v>15063</v>
      </c>
      <c r="AK861" t="s">
        <v>15070</v>
      </c>
      <c r="AL861" s="2" t="s">
        <v>13211</v>
      </c>
      <c r="AM861" s="2" t="s">
        <v>15064</v>
      </c>
      <c r="AN861" s="2" t="s">
        <v>15065</v>
      </c>
      <c r="AP861" s="2" t="s">
        <v>572</v>
      </c>
      <c r="AR861" s="2" t="s">
        <v>458</v>
      </c>
      <c r="AT861" s="2" t="s">
        <v>15074</v>
      </c>
      <c r="AU861" s="2" t="s">
        <v>108</v>
      </c>
      <c r="AV861" s="2" t="s">
        <v>15075</v>
      </c>
      <c r="AW861" s="2" t="s">
        <v>15069</v>
      </c>
      <c r="AX861" s="2" t="s">
        <v>15076</v>
      </c>
      <c r="AY861" s="2" t="s">
        <v>15064</v>
      </c>
      <c r="AZ861" s="2" t="s">
        <v>113</v>
      </c>
      <c r="BA861" s="2" t="s">
        <v>15077</v>
      </c>
      <c r="BB861" s="2" t="s">
        <v>115</v>
      </c>
      <c r="BC861" s="2" t="s">
        <v>40883</v>
      </c>
    </row>
    <row r="862" spans="1:55" x14ac:dyDescent="0.35">
      <c r="A862" s="2" t="s">
        <v>15078</v>
      </c>
      <c r="B862" s="2" t="s">
        <v>15079</v>
      </c>
      <c r="C862" s="2" t="s">
        <v>14977</v>
      </c>
      <c r="D862" s="2" t="s">
        <v>14978</v>
      </c>
      <c r="E862" s="2" t="s">
        <v>652</v>
      </c>
      <c r="F862" s="2" t="s">
        <v>80</v>
      </c>
      <c r="G862" s="2" t="s">
        <v>81</v>
      </c>
      <c r="H862" s="2"/>
      <c r="I862" s="2"/>
      <c r="J862" s="2" t="s">
        <v>645</v>
      </c>
      <c r="K862" s="2" t="s">
        <v>15080</v>
      </c>
      <c r="L862" s="2" t="s">
        <v>15081</v>
      </c>
      <c r="M862" s="2" t="s">
        <v>15030</v>
      </c>
      <c r="N862" s="2" t="s">
        <v>15044</v>
      </c>
      <c r="P862" s="2"/>
      <c r="R862" s="2"/>
      <c r="T862" s="2"/>
      <c r="U862" s="2" t="s">
        <v>93</v>
      </c>
      <c r="V862" s="2"/>
      <c r="W862" s="2"/>
      <c r="Y862" s="2" t="s">
        <v>15081</v>
      </c>
      <c r="Z862" s="2" t="s">
        <v>15030</v>
      </c>
      <c r="AA862" s="2" t="s">
        <v>15044</v>
      </c>
      <c r="AC862" s="2"/>
      <c r="AE862" s="2"/>
      <c r="AG862" s="2"/>
      <c r="AH862" s="2" t="s">
        <v>100</v>
      </c>
      <c r="AI862" s="2"/>
      <c r="AJ862" s="2"/>
      <c r="AK862" s="2"/>
      <c r="AL862" s="2" t="s">
        <v>15081</v>
      </c>
      <c r="AM862" s="2" t="s">
        <v>15030</v>
      </c>
      <c r="AN862" s="2" t="s">
        <v>15044</v>
      </c>
      <c r="AO862" s="2"/>
      <c r="AP862" s="2"/>
      <c r="AR862" s="2"/>
      <c r="AT862" s="2"/>
      <c r="AU862" s="2" t="s">
        <v>108</v>
      </c>
      <c r="AV862" s="2"/>
      <c r="AW862" s="2"/>
      <c r="AX862" s="2"/>
      <c r="AY862" s="2"/>
      <c r="AZ862" s="2"/>
      <c r="BA862" s="2"/>
      <c r="BB862" s="2"/>
      <c r="BC862" s="2" t="s">
        <v>40883</v>
      </c>
    </row>
    <row r="863" spans="1:55" x14ac:dyDescent="0.35">
      <c r="A863" s="2" t="s">
        <v>15082</v>
      </c>
      <c r="B863" s="2" t="s">
        <v>15083</v>
      </c>
      <c r="C863" s="2" t="s">
        <v>15084</v>
      </c>
      <c r="D863" s="2" t="s">
        <v>15085</v>
      </c>
      <c r="E863" s="2" t="s">
        <v>83</v>
      </c>
      <c r="F863" s="2" t="s">
        <v>996</v>
      </c>
      <c r="G863" s="2" t="s">
        <v>81</v>
      </c>
      <c r="H863" s="2" t="s">
        <v>82</v>
      </c>
      <c r="I863" s="2" t="s">
        <v>83</v>
      </c>
      <c r="J863" s="2" t="s">
        <v>84</v>
      </c>
      <c r="K863" s="2" t="s">
        <v>15086</v>
      </c>
      <c r="L863" s="2" t="s">
        <v>2643</v>
      </c>
      <c r="M863" s="2" t="s">
        <v>15087</v>
      </c>
      <c r="N863" s="2" t="s">
        <v>15088</v>
      </c>
      <c r="O863" s="2"/>
      <c r="P863" s="2" t="s">
        <v>15089</v>
      </c>
      <c r="Q863" s="2" t="s">
        <v>1684</v>
      </c>
      <c r="R863" s="2" t="s">
        <v>5941</v>
      </c>
      <c r="T863" s="2" t="s">
        <v>15090</v>
      </c>
      <c r="U863" s="2" t="s">
        <v>93</v>
      </c>
      <c r="V863" s="2" t="s">
        <v>15091</v>
      </c>
      <c r="W863" s="2" t="s">
        <v>15086</v>
      </c>
      <c r="X863" s="2" t="s">
        <v>15092</v>
      </c>
      <c r="Y863" s="2" t="s">
        <v>2643</v>
      </c>
      <c r="Z863" s="2" t="s">
        <v>15087</v>
      </c>
      <c r="AA863" s="2" t="s">
        <v>15088</v>
      </c>
      <c r="AB863" s="2"/>
      <c r="AC863" s="2" t="s">
        <v>831</v>
      </c>
      <c r="AD863" t="s">
        <v>164</v>
      </c>
      <c r="AE863" s="2" t="s">
        <v>5941</v>
      </c>
      <c r="AG863" s="2" t="s">
        <v>15093</v>
      </c>
      <c r="AH863" s="2" t="s">
        <v>100</v>
      </c>
      <c r="AI863" s="2" t="s">
        <v>15094</v>
      </c>
      <c r="AJ863" s="2" t="s">
        <v>15095</v>
      </c>
      <c r="AK863" s="2" t="s">
        <v>15092</v>
      </c>
      <c r="AL863" s="2" t="s">
        <v>2643</v>
      </c>
      <c r="AM863" s="2" t="s">
        <v>15087</v>
      </c>
      <c r="AN863" s="2" t="s">
        <v>15088</v>
      </c>
      <c r="AO863" s="2" t="s">
        <v>162</v>
      </c>
      <c r="AP863" s="2" t="s">
        <v>136</v>
      </c>
      <c r="AQ863" t="s">
        <v>1153</v>
      </c>
      <c r="AR863" s="2" t="s">
        <v>15096</v>
      </c>
      <c r="AT863" s="2" t="s">
        <v>15097</v>
      </c>
      <c r="AU863" s="2" t="s">
        <v>108</v>
      </c>
      <c r="AV863" s="2" t="s">
        <v>15098</v>
      </c>
      <c r="AW863" s="2" t="s">
        <v>15086</v>
      </c>
      <c r="AX863" s="2" t="s">
        <v>15099</v>
      </c>
      <c r="AY863" s="2" t="s">
        <v>15087</v>
      </c>
      <c r="AZ863" s="2" t="s">
        <v>113</v>
      </c>
      <c r="BA863" s="2" t="s">
        <v>15100</v>
      </c>
      <c r="BB863" t="s">
        <v>115</v>
      </c>
      <c r="BC863" s="2" t="s">
        <v>40883</v>
      </c>
    </row>
    <row r="864" spans="1:55" x14ac:dyDescent="0.35">
      <c r="A864" s="2" t="s">
        <v>15101</v>
      </c>
      <c r="B864" s="2" t="s">
        <v>15102</v>
      </c>
      <c r="C864" s="2" t="s">
        <v>15084</v>
      </c>
      <c r="D864" s="2" t="s">
        <v>15085</v>
      </c>
      <c r="E864" s="2" t="s">
        <v>83</v>
      </c>
      <c r="F864" s="2" t="s">
        <v>996</v>
      </c>
      <c r="G864" s="2" t="s">
        <v>81</v>
      </c>
      <c r="H864" s="2" t="s">
        <v>5</v>
      </c>
      <c r="I864" s="2" t="s">
        <v>83</v>
      </c>
      <c r="J864" s="2" t="s">
        <v>84</v>
      </c>
      <c r="K864" s="2" t="s">
        <v>15103</v>
      </c>
      <c r="L864" s="2" t="s">
        <v>3413</v>
      </c>
      <c r="M864" s="2" t="s">
        <v>15104</v>
      </c>
      <c r="N864" s="2" t="s">
        <v>15105</v>
      </c>
      <c r="O864" s="2" t="s">
        <v>103</v>
      </c>
      <c r="P864" s="2" t="s">
        <v>4492</v>
      </c>
      <c r="R864" s="2" t="s">
        <v>2774</v>
      </c>
      <c r="T864" s="2" t="s">
        <v>15106</v>
      </c>
      <c r="U864" s="2" t="s">
        <v>93</v>
      </c>
      <c r="V864" s="2" t="s">
        <v>15107</v>
      </c>
      <c r="W864" s="2" t="s">
        <v>15103</v>
      </c>
      <c r="X864" t="s">
        <v>15108</v>
      </c>
      <c r="Y864" s="2" t="s">
        <v>3413</v>
      </c>
      <c r="Z864" s="2" t="s">
        <v>15104</v>
      </c>
      <c r="AA864" s="2" t="s">
        <v>15105</v>
      </c>
      <c r="AB864" s="2" t="s">
        <v>103</v>
      </c>
      <c r="AC864" s="2" t="s">
        <v>15109</v>
      </c>
      <c r="AE864" s="2" t="s">
        <v>15110</v>
      </c>
      <c r="AG864" s="2" t="s">
        <v>15111</v>
      </c>
      <c r="AH864" s="2" t="s">
        <v>100</v>
      </c>
      <c r="AI864" s="2" t="s">
        <v>15112</v>
      </c>
      <c r="AJ864" s="2" t="s">
        <v>15103</v>
      </c>
      <c r="AK864" s="2" t="s">
        <v>15108</v>
      </c>
      <c r="AL864" s="2" t="s">
        <v>3413</v>
      </c>
      <c r="AM864" s="2" t="s">
        <v>15104</v>
      </c>
      <c r="AN864" s="2" t="s">
        <v>15105</v>
      </c>
      <c r="AO864" s="2"/>
      <c r="AP864" s="2" t="s">
        <v>10974</v>
      </c>
      <c r="AR864" s="2" t="s">
        <v>15113</v>
      </c>
      <c r="AT864" s="2" t="s">
        <v>15114</v>
      </c>
      <c r="AU864" s="2" t="s">
        <v>108</v>
      </c>
      <c r="AV864" s="2" t="s">
        <v>15115</v>
      </c>
      <c r="AW864" s="2" t="s">
        <v>15103</v>
      </c>
      <c r="AX864" s="2" t="s">
        <v>15116</v>
      </c>
      <c r="AY864" s="2" t="s">
        <v>15104</v>
      </c>
      <c r="AZ864" s="2" t="s">
        <v>113</v>
      </c>
      <c r="BA864" s="2" t="s">
        <v>15117</v>
      </c>
      <c r="BB864" s="2"/>
      <c r="BC864" s="2" t="s">
        <v>40883</v>
      </c>
    </row>
    <row r="865" spans="1:55" x14ac:dyDescent="0.35">
      <c r="A865" s="2" t="s">
        <v>15118</v>
      </c>
      <c r="B865" s="2" t="s">
        <v>15119</v>
      </c>
      <c r="C865" s="2" t="s">
        <v>15084</v>
      </c>
      <c r="D865" s="2" t="s">
        <v>15085</v>
      </c>
      <c r="E865" s="2" t="s">
        <v>83</v>
      </c>
      <c r="F865" s="2" t="s">
        <v>996</v>
      </c>
      <c r="G865" s="2" t="s">
        <v>81</v>
      </c>
      <c r="H865" s="2" t="s">
        <v>82</v>
      </c>
      <c r="I865" s="2" t="s">
        <v>83</v>
      </c>
      <c r="J865" s="2" t="s">
        <v>84</v>
      </c>
      <c r="K865" s="2" t="s">
        <v>15120</v>
      </c>
      <c r="L865" s="2" t="s">
        <v>6684</v>
      </c>
      <c r="M865" s="2" t="s">
        <v>15121</v>
      </c>
      <c r="N865" s="2" t="s">
        <v>15122</v>
      </c>
      <c r="O865" s="2"/>
      <c r="P865" s="2" t="s">
        <v>15123</v>
      </c>
      <c r="R865" s="2" t="s">
        <v>15124</v>
      </c>
      <c r="T865" s="2" t="s">
        <v>15125</v>
      </c>
      <c r="U865" s="2" t="s">
        <v>93</v>
      </c>
      <c r="V865" s="2" t="s">
        <v>15126</v>
      </c>
      <c r="W865" s="2" t="s">
        <v>15120</v>
      </c>
      <c r="X865" s="2" t="s">
        <v>15127</v>
      </c>
      <c r="Y865" s="2" t="s">
        <v>6684</v>
      </c>
      <c r="Z865" s="2" t="s">
        <v>15121</v>
      </c>
      <c r="AA865" s="2" t="s">
        <v>15122</v>
      </c>
      <c r="AB865" s="2"/>
      <c r="AC865" s="2" t="s">
        <v>15123</v>
      </c>
      <c r="AE865" s="2" t="s">
        <v>15124</v>
      </c>
      <c r="AG865" s="2" t="s">
        <v>15125</v>
      </c>
      <c r="AH865" s="2" t="s">
        <v>100</v>
      </c>
      <c r="AI865" s="2" t="s">
        <v>15126</v>
      </c>
      <c r="AJ865" s="2" t="s">
        <v>15120</v>
      </c>
      <c r="AK865" s="2" t="s">
        <v>15127</v>
      </c>
      <c r="AL865" s="2" t="s">
        <v>6684</v>
      </c>
      <c r="AM865" s="2" t="s">
        <v>15121</v>
      </c>
      <c r="AN865" s="2" t="s">
        <v>15122</v>
      </c>
      <c r="AO865" s="2"/>
      <c r="AP865" s="2" t="s">
        <v>15123</v>
      </c>
      <c r="AR865" s="2" t="s">
        <v>15124</v>
      </c>
      <c r="AT865" s="2" t="s">
        <v>15125</v>
      </c>
      <c r="AU865" s="2" t="s">
        <v>108</v>
      </c>
      <c r="AV865" s="2" t="s">
        <v>15126</v>
      </c>
      <c r="AW865" s="2" t="s">
        <v>15120</v>
      </c>
      <c r="AX865" s="2" t="s">
        <v>15128</v>
      </c>
      <c r="AY865" s="2" t="s">
        <v>15121</v>
      </c>
      <c r="AZ865" s="2" t="s">
        <v>113</v>
      </c>
      <c r="BA865" s="2" t="s">
        <v>15129</v>
      </c>
      <c r="BB865" s="2" t="s">
        <v>115</v>
      </c>
      <c r="BC865" s="2" t="s">
        <v>40883</v>
      </c>
    </row>
    <row r="866" spans="1:55" x14ac:dyDescent="0.35">
      <c r="A866" s="2" t="s">
        <v>15130</v>
      </c>
      <c r="B866" s="2" t="s">
        <v>15131</v>
      </c>
      <c r="C866" s="2" t="s">
        <v>15132</v>
      </c>
      <c r="D866" s="2" t="s">
        <v>15133</v>
      </c>
      <c r="E866" s="2" t="s">
        <v>2976</v>
      </c>
      <c r="F866" s="2" t="s">
        <v>446</v>
      </c>
      <c r="G866" s="2" t="s">
        <v>81</v>
      </c>
      <c r="H866" s="2" t="s">
        <v>82</v>
      </c>
      <c r="I866" s="2" t="s">
        <v>83</v>
      </c>
      <c r="J866" s="2" t="s">
        <v>84</v>
      </c>
      <c r="K866" s="2" t="s">
        <v>15134</v>
      </c>
      <c r="L866" s="2" t="s">
        <v>15135</v>
      </c>
      <c r="M866" s="2" t="s">
        <v>15136</v>
      </c>
      <c r="N866" s="2" t="s">
        <v>15137</v>
      </c>
      <c r="O866" s="2" t="s">
        <v>162</v>
      </c>
      <c r="P866" s="2" t="s">
        <v>15138</v>
      </c>
      <c r="Q866" s="2"/>
      <c r="R866" s="2" t="s">
        <v>1944</v>
      </c>
      <c r="S866" s="2"/>
      <c r="T866" s="2" t="s">
        <v>15139</v>
      </c>
      <c r="U866" s="2" t="s">
        <v>93</v>
      </c>
      <c r="V866" s="2" t="s">
        <v>15140</v>
      </c>
      <c r="W866" s="2" t="s">
        <v>15134</v>
      </c>
      <c r="X866" s="2" t="s">
        <v>15141</v>
      </c>
      <c r="Y866" s="2" t="s">
        <v>15135</v>
      </c>
      <c r="Z866" s="2" t="s">
        <v>15136</v>
      </c>
      <c r="AA866" s="2" t="s">
        <v>15137</v>
      </c>
      <c r="AB866" s="2" t="s">
        <v>275</v>
      </c>
      <c r="AC866" s="2" t="s">
        <v>1663</v>
      </c>
      <c r="AE866" s="2" t="s">
        <v>15142</v>
      </c>
      <c r="AG866" s="2" t="s">
        <v>15143</v>
      </c>
      <c r="AH866" s="2" t="s">
        <v>100</v>
      </c>
      <c r="AI866" s="2" t="s">
        <v>15144</v>
      </c>
      <c r="AJ866" s="2" t="s">
        <v>15134</v>
      </c>
      <c r="AK866" s="2" t="s">
        <v>15141</v>
      </c>
      <c r="AL866" s="2" t="s">
        <v>15135</v>
      </c>
      <c r="AM866" s="2" t="s">
        <v>15136</v>
      </c>
      <c r="AN866" s="2" t="s">
        <v>15145</v>
      </c>
      <c r="AO866" s="2" t="s">
        <v>162</v>
      </c>
      <c r="AP866" s="2" t="s">
        <v>15138</v>
      </c>
      <c r="AR866" s="2" t="s">
        <v>1944</v>
      </c>
      <c r="AT866" s="2" t="s">
        <v>15139</v>
      </c>
      <c r="AU866" s="2" t="s">
        <v>108</v>
      </c>
      <c r="AV866" s="2" t="s">
        <v>15140</v>
      </c>
      <c r="AW866" s="2" t="s">
        <v>15134</v>
      </c>
      <c r="AX866" s="2" t="s">
        <v>15146</v>
      </c>
      <c r="AY866" s="2" t="s">
        <v>15136</v>
      </c>
      <c r="AZ866" s="2" t="s">
        <v>113</v>
      </c>
      <c r="BA866" s="2" t="s">
        <v>15145</v>
      </c>
      <c r="BB866" s="2" t="s">
        <v>115</v>
      </c>
      <c r="BC866" s="2" t="s">
        <v>40883</v>
      </c>
    </row>
    <row r="867" spans="1:55" x14ac:dyDescent="0.35">
      <c r="A867" s="2" t="s">
        <v>15147</v>
      </c>
      <c r="B867" s="2" t="s">
        <v>15148</v>
      </c>
      <c r="C867" s="2" t="s">
        <v>15132</v>
      </c>
      <c r="D867" s="2" t="s">
        <v>15133</v>
      </c>
      <c r="E867" s="2" t="s">
        <v>2976</v>
      </c>
      <c r="F867" s="2" t="s">
        <v>446</v>
      </c>
      <c r="G867" s="2" t="s">
        <v>81</v>
      </c>
      <c r="H867" s="2" t="s">
        <v>82</v>
      </c>
      <c r="I867" s="2" t="s">
        <v>83</v>
      </c>
      <c r="J867" s="2" t="s">
        <v>84</v>
      </c>
      <c r="K867" s="2" t="s">
        <v>15149</v>
      </c>
      <c r="L867" s="2" t="s">
        <v>15150</v>
      </c>
      <c r="M867" s="2" t="s">
        <v>15151</v>
      </c>
      <c r="N867" s="2" t="s">
        <v>15152</v>
      </c>
      <c r="O867" s="2"/>
      <c r="P867" s="2" t="s">
        <v>963</v>
      </c>
      <c r="Q867" s="2"/>
      <c r="R867" s="2" t="s">
        <v>15153</v>
      </c>
      <c r="T867" s="2" t="s">
        <v>15154</v>
      </c>
      <c r="U867" s="2" t="s">
        <v>93</v>
      </c>
      <c r="V867" s="2" t="s">
        <v>15155</v>
      </c>
      <c r="W867" s="2" t="s">
        <v>15156</v>
      </c>
      <c r="X867" s="2" t="s">
        <v>15157</v>
      </c>
      <c r="Y867" s="2" t="s">
        <v>15150</v>
      </c>
      <c r="Z867" s="2" t="s">
        <v>15151</v>
      </c>
      <c r="AA867" s="2" t="s">
        <v>15152</v>
      </c>
      <c r="AC867" s="2" t="s">
        <v>870</v>
      </c>
      <c r="AD867" s="2"/>
      <c r="AE867" s="2" t="s">
        <v>15158</v>
      </c>
      <c r="AG867" s="2" t="s">
        <v>15159</v>
      </c>
      <c r="AH867" s="2" t="s">
        <v>100</v>
      </c>
      <c r="AI867" s="2" t="s">
        <v>15160</v>
      </c>
      <c r="AJ867" s="2" t="s">
        <v>15161</v>
      </c>
      <c r="AK867" s="2" t="s">
        <v>15157</v>
      </c>
      <c r="AL867" s="2" t="s">
        <v>15150</v>
      </c>
      <c r="AM867" s="2" t="s">
        <v>15151</v>
      </c>
      <c r="AN867" s="2" t="s">
        <v>15152</v>
      </c>
      <c r="AP867" s="2" t="s">
        <v>463</v>
      </c>
      <c r="AQ867" t="s">
        <v>635</v>
      </c>
      <c r="AR867" s="2" t="s">
        <v>15162</v>
      </c>
      <c r="AT867" s="2" t="s">
        <v>15163</v>
      </c>
      <c r="AU867" s="2" t="s">
        <v>108</v>
      </c>
      <c r="AV867" s="2" t="s">
        <v>15164</v>
      </c>
      <c r="AW867" s="2" t="s">
        <v>15165</v>
      </c>
      <c r="AX867" s="2" t="s">
        <v>15166</v>
      </c>
      <c r="AY867" s="2" t="s">
        <v>15151</v>
      </c>
      <c r="AZ867" s="2" t="s">
        <v>113</v>
      </c>
      <c r="BA867" s="2" t="s">
        <v>15167</v>
      </c>
      <c r="BB867" s="2"/>
      <c r="BC867" s="2" t="s">
        <v>40883</v>
      </c>
    </row>
    <row r="868" spans="1:55" x14ac:dyDescent="0.35">
      <c r="A868" s="2" t="s">
        <v>15168</v>
      </c>
      <c r="B868" s="2" t="s">
        <v>15169</v>
      </c>
      <c r="C868" s="2" t="s">
        <v>15132</v>
      </c>
      <c r="D868" s="2" t="s">
        <v>15133</v>
      </c>
      <c r="E868" s="2" t="s">
        <v>2976</v>
      </c>
      <c r="F868" s="2" t="s">
        <v>446</v>
      </c>
      <c r="G868" s="2" t="s">
        <v>81</v>
      </c>
      <c r="H868" s="2" t="s">
        <v>5</v>
      </c>
      <c r="I868" s="2" t="s">
        <v>83</v>
      </c>
      <c r="J868" s="2" t="s">
        <v>84</v>
      </c>
      <c r="K868" s="2" t="s">
        <v>15170</v>
      </c>
      <c r="L868" s="2" t="s">
        <v>11380</v>
      </c>
      <c r="M868" s="2" t="s">
        <v>15012</v>
      </c>
      <c r="N868" s="2" t="s">
        <v>15171</v>
      </c>
      <c r="O868" s="2"/>
      <c r="P868" s="2" t="s">
        <v>794</v>
      </c>
      <c r="R868" s="2" t="s">
        <v>11392</v>
      </c>
      <c r="T868" s="2" t="s">
        <v>15172</v>
      </c>
      <c r="U868" s="2" t="s">
        <v>93</v>
      </c>
      <c r="V868" s="2" t="s">
        <v>15173</v>
      </c>
      <c r="W868" s="2" t="s">
        <v>15174</v>
      </c>
      <c r="X868" s="2" t="s">
        <v>15175</v>
      </c>
      <c r="Y868" s="2" t="s">
        <v>11380</v>
      </c>
      <c r="Z868" s="2" t="s">
        <v>15012</v>
      </c>
      <c r="AA868" s="2" t="s">
        <v>15171</v>
      </c>
      <c r="AB868" s="2"/>
      <c r="AC868" s="2" t="s">
        <v>5365</v>
      </c>
      <c r="AE868" s="2" t="s">
        <v>2416</v>
      </c>
      <c r="AG868" s="2" t="s">
        <v>15176</v>
      </c>
      <c r="AH868" s="2" t="s">
        <v>100</v>
      </c>
      <c r="AI868" s="2" t="s">
        <v>15177</v>
      </c>
      <c r="AJ868" s="2" t="s">
        <v>15174</v>
      </c>
      <c r="AK868" s="2" t="s">
        <v>15175</v>
      </c>
      <c r="AL868" s="2" t="s">
        <v>11380</v>
      </c>
      <c r="AM868" s="2" t="s">
        <v>15012</v>
      </c>
      <c r="AN868" s="2" t="s">
        <v>15171</v>
      </c>
      <c r="AP868" t="s">
        <v>794</v>
      </c>
      <c r="AR868" t="s">
        <v>11392</v>
      </c>
      <c r="AT868" t="s">
        <v>15172</v>
      </c>
      <c r="AU868" s="2" t="s">
        <v>108</v>
      </c>
      <c r="AV868" t="s">
        <v>15173</v>
      </c>
      <c r="AW868" t="s">
        <v>15174</v>
      </c>
      <c r="AX868" s="2" t="s">
        <v>15178</v>
      </c>
      <c r="AY868" s="2" t="s">
        <v>15012</v>
      </c>
      <c r="AZ868" s="2" t="s">
        <v>113</v>
      </c>
      <c r="BA868" s="2" t="s">
        <v>15179</v>
      </c>
      <c r="BB868" t="s">
        <v>115</v>
      </c>
      <c r="BC868" s="2" t="s">
        <v>40883</v>
      </c>
    </row>
    <row r="869" spans="1:55" x14ac:dyDescent="0.35">
      <c r="A869" s="2" t="s">
        <v>15180</v>
      </c>
      <c r="B869" s="2" t="s">
        <v>15181</v>
      </c>
      <c r="C869" s="2" t="s">
        <v>15182</v>
      </c>
      <c r="D869" s="2" t="s">
        <v>15183</v>
      </c>
      <c r="E869" s="2" t="s">
        <v>445</v>
      </c>
      <c r="F869" s="2" t="s">
        <v>446</v>
      </c>
      <c r="G869" s="2" t="s">
        <v>81</v>
      </c>
      <c r="H869" s="2" t="s">
        <v>82</v>
      </c>
      <c r="I869" s="2" t="s">
        <v>83</v>
      </c>
      <c r="J869" s="2" t="s">
        <v>84</v>
      </c>
      <c r="K869" s="2" t="s">
        <v>15184</v>
      </c>
      <c r="L869" s="2" t="s">
        <v>15185</v>
      </c>
      <c r="M869" s="2" t="s">
        <v>15186</v>
      </c>
      <c r="N869" s="2" t="s">
        <v>15187</v>
      </c>
      <c r="O869" s="2"/>
      <c r="P869" s="2" t="s">
        <v>7441</v>
      </c>
      <c r="R869" s="2" t="s">
        <v>15188</v>
      </c>
      <c r="T869" s="2" t="s">
        <v>15189</v>
      </c>
      <c r="U869" s="2" t="s">
        <v>93</v>
      </c>
      <c r="V869" s="2" t="s">
        <v>15190</v>
      </c>
      <c r="W869" s="2" t="s">
        <v>15184</v>
      </c>
      <c r="X869" s="2" t="s">
        <v>15191</v>
      </c>
      <c r="Y869" s="2" t="s">
        <v>15185</v>
      </c>
      <c r="Z869" s="2" t="s">
        <v>15186</v>
      </c>
      <c r="AA869" s="2" t="s">
        <v>15187</v>
      </c>
      <c r="AB869" s="2"/>
      <c r="AC869" s="2" t="s">
        <v>15192</v>
      </c>
      <c r="AE869" s="2" t="s">
        <v>15193</v>
      </c>
      <c r="AG869" s="2" t="s">
        <v>15194</v>
      </c>
      <c r="AH869" s="2" t="s">
        <v>100</v>
      </c>
      <c r="AI869" s="2" t="s">
        <v>15195</v>
      </c>
      <c r="AJ869" s="2" t="s">
        <v>15196</v>
      </c>
      <c r="AK869" s="2" t="s">
        <v>15197</v>
      </c>
      <c r="AL869" s="2" t="s">
        <v>15185</v>
      </c>
      <c r="AM869" s="2" t="s">
        <v>15186</v>
      </c>
      <c r="AN869" s="2" t="s">
        <v>15187</v>
      </c>
      <c r="AP869" t="s">
        <v>15198</v>
      </c>
      <c r="AQ869" t="s">
        <v>164</v>
      </c>
      <c r="AR869" t="s">
        <v>15199</v>
      </c>
      <c r="AT869" t="s">
        <v>15200</v>
      </c>
      <c r="AU869" s="2" t="s">
        <v>108</v>
      </c>
      <c r="AV869" t="s">
        <v>15201</v>
      </c>
      <c r="AW869" t="s">
        <v>15202</v>
      </c>
      <c r="AX869" s="2" t="s">
        <v>15203</v>
      </c>
      <c r="AY869" s="2" t="s">
        <v>15186</v>
      </c>
      <c r="AZ869" s="2" t="s">
        <v>113</v>
      </c>
      <c r="BA869" s="2" t="s">
        <v>15204</v>
      </c>
      <c r="BB869" t="s">
        <v>15205</v>
      </c>
      <c r="BC869" s="2" t="s">
        <v>40883</v>
      </c>
    </row>
    <row r="870" spans="1:55" x14ac:dyDescent="0.35">
      <c r="A870" s="2" t="s">
        <v>15206</v>
      </c>
      <c r="B870" s="2" t="s">
        <v>15207</v>
      </c>
      <c r="C870" s="2" t="s">
        <v>15182</v>
      </c>
      <c r="D870" s="2" t="s">
        <v>15183</v>
      </c>
      <c r="E870" s="2" t="s">
        <v>445</v>
      </c>
      <c r="F870" s="2" t="s">
        <v>446</v>
      </c>
      <c r="G870" s="2" t="s">
        <v>81</v>
      </c>
      <c r="H870" s="2" t="s">
        <v>82</v>
      </c>
      <c r="I870" s="2" t="s">
        <v>83</v>
      </c>
      <c r="J870" s="2" t="s">
        <v>84</v>
      </c>
      <c r="K870" s="2" t="s">
        <v>15208</v>
      </c>
      <c r="L870" s="2" t="s">
        <v>15209</v>
      </c>
      <c r="M870" s="2" t="s">
        <v>15210</v>
      </c>
      <c r="N870" s="2" t="s">
        <v>15211</v>
      </c>
      <c r="O870" s="2" t="s">
        <v>89</v>
      </c>
      <c r="P870" s="2" t="s">
        <v>331</v>
      </c>
      <c r="R870" s="2" t="s">
        <v>438</v>
      </c>
      <c r="T870" s="2" t="s">
        <v>15212</v>
      </c>
      <c r="U870" s="2" t="s">
        <v>93</v>
      </c>
      <c r="V870" s="2" t="s">
        <v>15213</v>
      </c>
      <c r="W870" s="2" t="s">
        <v>15208</v>
      </c>
      <c r="X870" s="2" t="s">
        <v>15214</v>
      </c>
      <c r="Y870" s="2" t="s">
        <v>15209</v>
      </c>
      <c r="Z870" s="2" t="s">
        <v>15210</v>
      </c>
      <c r="AA870" s="2" t="s">
        <v>15211</v>
      </c>
      <c r="AB870" t="s">
        <v>103</v>
      </c>
      <c r="AC870" s="2" t="s">
        <v>463</v>
      </c>
      <c r="AD870" s="2"/>
      <c r="AE870" s="2" t="s">
        <v>15215</v>
      </c>
      <c r="AG870" s="2" t="s">
        <v>15216</v>
      </c>
      <c r="AH870" s="2" t="s">
        <v>100</v>
      </c>
      <c r="AI870" s="2" t="s">
        <v>15217</v>
      </c>
      <c r="AJ870" s="2" t="s">
        <v>15208</v>
      </c>
      <c r="AK870" s="2" t="s">
        <v>15218</v>
      </c>
      <c r="AL870" s="2" t="s">
        <v>15209</v>
      </c>
      <c r="AM870" s="2" t="s">
        <v>15210</v>
      </c>
      <c r="AN870" s="2" t="s">
        <v>15211</v>
      </c>
      <c r="AO870" s="2"/>
      <c r="AP870" s="2" t="s">
        <v>3002</v>
      </c>
      <c r="AR870" s="2" t="s">
        <v>4265</v>
      </c>
      <c r="AT870" s="2" t="s">
        <v>15219</v>
      </c>
      <c r="AU870" s="2" t="s">
        <v>108</v>
      </c>
      <c r="AV870" s="2" t="s">
        <v>15220</v>
      </c>
      <c r="AW870" s="2" t="s">
        <v>15208</v>
      </c>
      <c r="AX870" s="2" t="s">
        <v>15209</v>
      </c>
      <c r="AY870" s="2" t="s">
        <v>15210</v>
      </c>
      <c r="AZ870" s="2" t="s">
        <v>113</v>
      </c>
      <c r="BA870" s="2" t="s">
        <v>15221</v>
      </c>
      <c r="BB870" t="s">
        <v>115</v>
      </c>
      <c r="BC870" s="2" t="s">
        <v>40883</v>
      </c>
    </row>
    <row r="871" spans="1:55" x14ac:dyDescent="0.35">
      <c r="A871" s="2" t="s">
        <v>15222</v>
      </c>
      <c r="B871" s="2" t="s">
        <v>15223</v>
      </c>
      <c r="C871" s="2" t="s">
        <v>15182</v>
      </c>
      <c r="D871" s="2" t="s">
        <v>15183</v>
      </c>
      <c r="E871" s="2" t="s">
        <v>445</v>
      </c>
      <c r="F871" s="2" t="s">
        <v>446</v>
      </c>
      <c r="G871" s="2" t="s">
        <v>81</v>
      </c>
      <c r="H871" s="2" t="s">
        <v>82</v>
      </c>
      <c r="I871" s="2" t="s">
        <v>83</v>
      </c>
      <c r="J871" s="2" t="s">
        <v>84</v>
      </c>
      <c r="K871" s="2" t="s">
        <v>15224</v>
      </c>
      <c r="L871" s="2" t="s">
        <v>15225</v>
      </c>
      <c r="M871" s="2" t="s">
        <v>15186</v>
      </c>
      <c r="N871" s="2" t="s">
        <v>15226</v>
      </c>
      <c r="O871" s="2" t="s">
        <v>162</v>
      </c>
      <c r="P871" s="2" t="s">
        <v>8445</v>
      </c>
      <c r="R871" s="2" t="s">
        <v>5431</v>
      </c>
      <c r="T871" s="2" t="s">
        <v>15227</v>
      </c>
      <c r="U871" s="2" t="s">
        <v>93</v>
      </c>
      <c r="V871" s="2" t="s">
        <v>15228</v>
      </c>
      <c r="W871" s="2" t="s">
        <v>15224</v>
      </c>
      <c r="X871" s="2" t="s">
        <v>15229</v>
      </c>
      <c r="Y871" s="2" t="s">
        <v>15225</v>
      </c>
      <c r="Z871" s="2" t="s">
        <v>15186</v>
      </c>
      <c r="AA871" s="2" t="s">
        <v>15226</v>
      </c>
      <c r="AC871" s="2" t="s">
        <v>224</v>
      </c>
      <c r="AE871" s="2" t="s">
        <v>1341</v>
      </c>
      <c r="AG871" s="2" t="s">
        <v>15230</v>
      </c>
      <c r="AH871" s="2" t="s">
        <v>100</v>
      </c>
      <c r="AI871" s="2" t="s">
        <v>15231</v>
      </c>
      <c r="AJ871" s="2" t="s">
        <v>15224</v>
      </c>
      <c r="AK871" s="2" t="s">
        <v>15229</v>
      </c>
      <c r="AL871" s="2" t="s">
        <v>15225</v>
      </c>
      <c r="AM871" s="2" t="s">
        <v>15186</v>
      </c>
      <c r="AN871" s="2" t="s">
        <v>15226</v>
      </c>
      <c r="AO871" s="2"/>
      <c r="AP871" s="2" t="s">
        <v>463</v>
      </c>
      <c r="AR871" s="2" t="s">
        <v>464</v>
      </c>
      <c r="AT871" s="2" t="s">
        <v>465</v>
      </c>
      <c r="AU871" s="2" t="s">
        <v>108</v>
      </c>
      <c r="AV871" s="2" t="s">
        <v>466</v>
      </c>
      <c r="AW871" s="2" t="s">
        <v>467</v>
      </c>
      <c r="AX871" s="2" t="s">
        <v>15225</v>
      </c>
      <c r="AY871" s="2" t="s">
        <v>15186</v>
      </c>
      <c r="AZ871" s="2" t="s">
        <v>113</v>
      </c>
      <c r="BA871" s="2" t="s">
        <v>15204</v>
      </c>
      <c r="BB871" s="2" t="s">
        <v>15232</v>
      </c>
      <c r="BC871" s="2" t="s">
        <v>40883</v>
      </c>
    </row>
    <row r="872" spans="1:55" x14ac:dyDescent="0.35">
      <c r="A872" s="2" t="s">
        <v>15233</v>
      </c>
      <c r="B872" s="2" t="s">
        <v>15234</v>
      </c>
      <c r="C872" s="2" t="s">
        <v>15182</v>
      </c>
      <c r="D872" s="2" t="s">
        <v>15183</v>
      </c>
      <c r="E872" s="2" t="s">
        <v>445</v>
      </c>
      <c r="F872" s="2" t="s">
        <v>446</v>
      </c>
      <c r="G872" s="2" t="s">
        <v>81</v>
      </c>
      <c r="H872" s="2" t="s">
        <v>82</v>
      </c>
      <c r="I872" s="2" t="s">
        <v>887</v>
      </c>
      <c r="J872" s="2" t="s">
        <v>84</v>
      </c>
      <c r="K872" s="2" t="s">
        <v>15235</v>
      </c>
      <c r="L872" s="2" t="s">
        <v>15236</v>
      </c>
      <c r="M872" s="2" t="s">
        <v>15237</v>
      </c>
      <c r="N872" s="2" t="s">
        <v>15238</v>
      </c>
      <c r="O872" s="2"/>
      <c r="P872" s="2" t="s">
        <v>7017</v>
      </c>
      <c r="R872" s="2" t="s">
        <v>15239</v>
      </c>
      <c r="T872" s="2" t="s">
        <v>15240</v>
      </c>
      <c r="U872" s="2" t="s">
        <v>93</v>
      </c>
      <c r="V872" s="2" t="s">
        <v>15241</v>
      </c>
      <c r="W872" s="2" t="s">
        <v>15242</v>
      </c>
      <c r="X872" s="2" t="s">
        <v>15243</v>
      </c>
      <c r="Y872" s="2" t="s">
        <v>15236</v>
      </c>
      <c r="Z872" s="2" t="s">
        <v>15237</v>
      </c>
      <c r="AA872" s="2" t="s">
        <v>15238</v>
      </c>
      <c r="AC872" s="2" t="s">
        <v>3203</v>
      </c>
      <c r="AE872" s="2" t="s">
        <v>15244</v>
      </c>
      <c r="AG872" s="2" t="s">
        <v>15245</v>
      </c>
      <c r="AH872" s="2" t="s">
        <v>100</v>
      </c>
      <c r="AI872" s="2" t="s">
        <v>15246</v>
      </c>
      <c r="AJ872" s="2" t="s">
        <v>15235</v>
      </c>
      <c r="AK872" s="2" t="s">
        <v>15243</v>
      </c>
      <c r="AL872" s="2" t="s">
        <v>15236</v>
      </c>
      <c r="AM872" s="2" t="s">
        <v>15237</v>
      </c>
      <c r="AN872" s="2" t="s">
        <v>15238</v>
      </c>
      <c r="AO872" s="2"/>
      <c r="AP872" s="2" t="s">
        <v>463</v>
      </c>
      <c r="AR872" s="2" t="s">
        <v>464</v>
      </c>
      <c r="AT872" s="2" t="s">
        <v>465</v>
      </c>
      <c r="AU872" s="2" t="s">
        <v>108</v>
      </c>
      <c r="AV872" s="2" t="s">
        <v>466</v>
      </c>
      <c r="AW872" s="2" t="s">
        <v>467</v>
      </c>
      <c r="AX872" s="2" t="s">
        <v>15247</v>
      </c>
      <c r="AY872" s="2" t="s">
        <v>15237</v>
      </c>
      <c r="AZ872" s="2" t="s">
        <v>113</v>
      </c>
      <c r="BA872" s="2" t="s">
        <v>15248</v>
      </c>
      <c r="BB872" t="s">
        <v>115</v>
      </c>
      <c r="BC872" s="2" t="s">
        <v>40883</v>
      </c>
    </row>
    <row r="873" spans="1:55" x14ac:dyDescent="0.35">
      <c r="A873" s="2" t="s">
        <v>15249</v>
      </c>
      <c r="B873" s="2" t="s">
        <v>15250</v>
      </c>
      <c r="C873" s="2" t="s">
        <v>15182</v>
      </c>
      <c r="D873" s="2" t="s">
        <v>15183</v>
      </c>
      <c r="E873" s="2" t="s">
        <v>445</v>
      </c>
      <c r="F873" s="2" t="s">
        <v>446</v>
      </c>
      <c r="G873" s="2" t="s">
        <v>81</v>
      </c>
      <c r="H873" s="2" t="s">
        <v>5</v>
      </c>
      <c r="I873" s="2" t="s">
        <v>83</v>
      </c>
      <c r="J873" s="2" t="s">
        <v>84</v>
      </c>
      <c r="K873" s="2" t="s">
        <v>15251</v>
      </c>
      <c r="L873" s="2" t="s">
        <v>15252</v>
      </c>
      <c r="M873" s="2" t="s">
        <v>15210</v>
      </c>
      <c r="N873" s="2" t="s">
        <v>15253</v>
      </c>
      <c r="O873" s="2" t="s">
        <v>162</v>
      </c>
      <c r="P873" s="2" t="s">
        <v>3038</v>
      </c>
      <c r="R873" s="2" t="s">
        <v>3593</v>
      </c>
      <c r="T873" s="2" t="s">
        <v>15254</v>
      </c>
      <c r="U873" s="2" t="s">
        <v>93</v>
      </c>
      <c r="V873" s="2" t="s">
        <v>15255</v>
      </c>
      <c r="W873" s="2" t="s">
        <v>15251</v>
      </c>
      <c r="X873" s="2" t="s">
        <v>15256</v>
      </c>
      <c r="Y873" s="2" t="s">
        <v>15252</v>
      </c>
      <c r="Z873" s="2" t="s">
        <v>15210</v>
      </c>
      <c r="AA873" s="2" t="s">
        <v>15253</v>
      </c>
      <c r="AB873" s="2"/>
      <c r="AC873" s="2" t="s">
        <v>189</v>
      </c>
      <c r="AE873" s="2" t="s">
        <v>8443</v>
      </c>
      <c r="AG873" s="2" t="s">
        <v>15257</v>
      </c>
      <c r="AH873" s="2" t="s">
        <v>100</v>
      </c>
      <c r="AI873" s="2" t="s">
        <v>15258</v>
      </c>
      <c r="AJ873" s="2" t="s">
        <v>15251</v>
      </c>
      <c r="AK873" s="2" t="s">
        <v>15256</v>
      </c>
      <c r="AL873" s="2" t="s">
        <v>15252</v>
      </c>
      <c r="AM873" s="2" t="s">
        <v>15210</v>
      </c>
      <c r="AN873" s="2" t="s">
        <v>15253</v>
      </c>
      <c r="AP873" s="2" t="s">
        <v>463</v>
      </c>
      <c r="AR873" s="2" t="s">
        <v>464</v>
      </c>
      <c r="AT873" s="2" t="s">
        <v>465</v>
      </c>
      <c r="AU873" s="2" t="s">
        <v>108</v>
      </c>
      <c r="AV873" s="2" t="s">
        <v>466</v>
      </c>
      <c r="AW873" s="2" t="s">
        <v>467</v>
      </c>
      <c r="AX873" s="2" t="s">
        <v>15252</v>
      </c>
      <c r="AY873" s="2" t="s">
        <v>15210</v>
      </c>
      <c r="AZ873" s="2" t="s">
        <v>113</v>
      </c>
      <c r="BA873" s="2" t="s">
        <v>15221</v>
      </c>
      <c r="BB873" s="2" t="s">
        <v>115</v>
      </c>
      <c r="BC873" s="2" t="s">
        <v>40883</v>
      </c>
    </row>
    <row r="874" spans="1:55" x14ac:dyDescent="0.35">
      <c r="A874" s="2" t="s">
        <v>15259</v>
      </c>
      <c r="B874" s="2" t="s">
        <v>15260</v>
      </c>
      <c r="C874" s="2" t="s">
        <v>15182</v>
      </c>
      <c r="D874" s="2" t="s">
        <v>15183</v>
      </c>
      <c r="E874" s="2" t="s">
        <v>445</v>
      </c>
      <c r="F874" s="2" t="s">
        <v>446</v>
      </c>
      <c r="G874" s="2" t="s">
        <v>81</v>
      </c>
      <c r="H874" s="2" t="s">
        <v>82</v>
      </c>
      <c r="I874" s="2" t="s">
        <v>83</v>
      </c>
      <c r="J874" s="2" t="s">
        <v>84</v>
      </c>
      <c r="K874" s="2" t="s">
        <v>15261</v>
      </c>
      <c r="L874" s="2" t="s">
        <v>15262</v>
      </c>
      <c r="M874" s="2" t="s">
        <v>15263</v>
      </c>
      <c r="N874" s="2" t="s">
        <v>15264</v>
      </c>
      <c r="O874" s="2" t="s">
        <v>162</v>
      </c>
      <c r="P874" s="2" t="s">
        <v>870</v>
      </c>
      <c r="Q874" s="2"/>
      <c r="R874" s="2" t="s">
        <v>4528</v>
      </c>
      <c r="T874" s="2" t="s">
        <v>15265</v>
      </c>
      <c r="U874" s="2" t="s">
        <v>93</v>
      </c>
      <c r="V874" s="2" t="s">
        <v>15266</v>
      </c>
      <c r="W874" s="2" t="s">
        <v>15261</v>
      </c>
      <c r="X874" s="2" t="s">
        <v>15267</v>
      </c>
      <c r="Y874" s="2" t="s">
        <v>15262</v>
      </c>
      <c r="Z874" s="2" t="s">
        <v>15263</v>
      </c>
      <c r="AA874" s="2" t="s">
        <v>15264</v>
      </c>
      <c r="AC874" s="2" t="s">
        <v>15268</v>
      </c>
      <c r="AE874" s="2" t="s">
        <v>15269</v>
      </c>
      <c r="AG874" s="2" t="s">
        <v>15270</v>
      </c>
      <c r="AH874" s="2" t="s">
        <v>100</v>
      </c>
      <c r="AI874" s="2" t="s">
        <v>15271</v>
      </c>
      <c r="AJ874" s="2"/>
      <c r="AK874" s="2"/>
      <c r="AL874" s="2" t="s">
        <v>15262</v>
      </c>
      <c r="AM874" s="2" t="s">
        <v>15263</v>
      </c>
      <c r="AN874" s="2" t="s">
        <v>15264</v>
      </c>
      <c r="AO874" s="2"/>
      <c r="AP874" s="2" t="s">
        <v>463</v>
      </c>
      <c r="AR874" s="2" t="s">
        <v>464</v>
      </c>
      <c r="AT874" s="2" t="s">
        <v>465</v>
      </c>
      <c r="AU874" s="2" t="s">
        <v>108</v>
      </c>
      <c r="AV874" s="2" t="s">
        <v>466</v>
      </c>
      <c r="AW874" s="2" t="s">
        <v>467</v>
      </c>
      <c r="AX874" s="2" t="s">
        <v>15272</v>
      </c>
      <c r="AY874" s="2" t="s">
        <v>15263</v>
      </c>
      <c r="AZ874" s="2" t="s">
        <v>113</v>
      </c>
      <c r="BA874" s="2" t="s">
        <v>15273</v>
      </c>
      <c r="BB874" s="2" t="s">
        <v>115</v>
      </c>
      <c r="BC874" s="2" t="s">
        <v>40883</v>
      </c>
    </row>
    <row r="875" spans="1:55" x14ac:dyDescent="0.35">
      <c r="A875" s="2" t="s">
        <v>15274</v>
      </c>
      <c r="B875" s="2" t="s">
        <v>15275</v>
      </c>
      <c r="C875" s="2" t="s">
        <v>15182</v>
      </c>
      <c r="D875" s="2" t="s">
        <v>15183</v>
      </c>
      <c r="E875" s="2" t="s">
        <v>445</v>
      </c>
      <c r="F875" s="2" t="s">
        <v>446</v>
      </c>
      <c r="G875" s="2" t="s">
        <v>81</v>
      </c>
      <c r="H875" s="2" t="s">
        <v>82</v>
      </c>
      <c r="I875" s="2" t="s">
        <v>83</v>
      </c>
      <c r="J875" s="2" t="s">
        <v>84</v>
      </c>
      <c r="K875" s="2" t="s">
        <v>15276</v>
      </c>
      <c r="L875" s="2" t="s">
        <v>15277</v>
      </c>
      <c r="M875" s="2" t="s">
        <v>15278</v>
      </c>
      <c r="N875" s="2" t="s">
        <v>15279</v>
      </c>
      <c r="O875" s="2" t="s">
        <v>162</v>
      </c>
      <c r="P875" s="2" t="s">
        <v>7113</v>
      </c>
      <c r="R875" s="2" t="s">
        <v>11669</v>
      </c>
      <c r="T875" s="2" t="s">
        <v>15280</v>
      </c>
      <c r="U875" s="2" t="s">
        <v>93</v>
      </c>
      <c r="V875" s="2" t="s">
        <v>15281</v>
      </c>
      <c r="W875" s="2" t="s">
        <v>15276</v>
      </c>
      <c r="X875" s="2" t="s">
        <v>15282</v>
      </c>
      <c r="Y875" s="2" t="s">
        <v>15277</v>
      </c>
      <c r="Z875" s="2" t="s">
        <v>15278</v>
      </c>
      <c r="AA875" s="2" t="s">
        <v>15279</v>
      </c>
      <c r="AC875" s="2" t="s">
        <v>2013</v>
      </c>
      <c r="AE875" s="2" t="s">
        <v>10239</v>
      </c>
      <c r="AG875" s="2" t="s">
        <v>15283</v>
      </c>
      <c r="AH875" s="2" t="s">
        <v>100</v>
      </c>
      <c r="AI875" s="2" t="s">
        <v>15284</v>
      </c>
      <c r="AJ875" s="2" t="s">
        <v>15276</v>
      </c>
      <c r="AK875" s="2" t="s">
        <v>15282</v>
      </c>
      <c r="AL875" s="2" t="s">
        <v>15277</v>
      </c>
      <c r="AM875" s="2" t="s">
        <v>15278</v>
      </c>
      <c r="AN875" s="2" t="s">
        <v>15279</v>
      </c>
      <c r="AP875" s="2" t="s">
        <v>463</v>
      </c>
      <c r="AR875" s="2" t="s">
        <v>464</v>
      </c>
      <c r="AT875" s="2" t="s">
        <v>465</v>
      </c>
      <c r="AU875" s="2" t="s">
        <v>108</v>
      </c>
      <c r="AV875" s="2" t="s">
        <v>466</v>
      </c>
      <c r="AW875" s="2" t="s">
        <v>467</v>
      </c>
      <c r="AX875" s="2" t="s">
        <v>15285</v>
      </c>
      <c r="AY875" s="2" t="s">
        <v>15278</v>
      </c>
      <c r="AZ875" s="2" t="s">
        <v>113</v>
      </c>
      <c r="BA875" s="2" t="s">
        <v>15286</v>
      </c>
      <c r="BB875" s="2" t="s">
        <v>115</v>
      </c>
      <c r="BC875" s="2" t="s">
        <v>40883</v>
      </c>
    </row>
    <row r="876" spans="1:55" x14ac:dyDescent="0.35">
      <c r="A876" s="2" t="s">
        <v>15287</v>
      </c>
      <c r="B876" s="2" t="s">
        <v>15288</v>
      </c>
      <c r="C876" s="2" t="s">
        <v>15289</v>
      </c>
      <c r="D876" s="2" t="s">
        <v>15290</v>
      </c>
      <c r="E876" s="2" t="s">
        <v>652</v>
      </c>
      <c r="F876" s="2" t="s">
        <v>80</v>
      </c>
      <c r="G876" s="2" t="s">
        <v>81</v>
      </c>
      <c r="H876" s="2" t="s">
        <v>886</v>
      </c>
      <c r="I876" s="2" t="s">
        <v>83</v>
      </c>
      <c r="J876" s="2" t="s">
        <v>264</v>
      </c>
      <c r="K876" s="2" t="s">
        <v>15291</v>
      </c>
      <c r="L876" s="2" t="s">
        <v>15292</v>
      </c>
      <c r="M876" s="2" t="s">
        <v>1433</v>
      </c>
      <c r="N876" s="2" t="s">
        <v>15293</v>
      </c>
      <c r="O876" t="s">
        <v>162</v>
      </c>
      <c r="P876" s="2" t="s">
        <v>15294</v>
      </c>
      <c r="R876" s="2" t="s">
        <v>10108</v>
      </c>
      <c r="T876" s="2" t="s">
        <v>15295</v>
      </c>
      <c r="U876" s="2" t="s">
        <v>93</v>
      </c>
      <c r="V876" s="2" t="s">
        <v>15296</v>
      </c>
      <c r="W876" s="2" t="s">
        <v>15291</v>
      </c>
      <c r="X876" s="2" t="s">
        <v>15297</v>
      </c>
      <c r="Y876" s="2" t="s">
        <v>15292</v>
      </c>
      <c r="Z876" s="2" t="s">
        <v>1433</v>
      </c>
      <c r="AA876" s="2" t="s">
        <v>15293</v>
      </c>
      <c r="AB876" t="s">
        <v>275</v>
      </c>
      <c r="AC876" s="2" t="s">
        <v>2013</v>
      </c>
      <c r="AE876" s="2" t="s">
        <v>15298</v>
      </c>
      <c r="AG876" s="2" t="s">
        <v>15299</v>
      </c>
      <c r="AH876" s="2" t="s">
        <v>100</v>
      </c>
      <c r="AI876" s="2" t="s">
        <v>15300</v>
      </c>
      <c r="AJ876" s="2" t="s">
        <v>15291</v>
      </c>
      <c r="AK876" s="2" t="s">
        <v>15297</v>
      </c>
      <c r="AL876" s="2" t="s">
        <v>15292</v>
      </c>
      <c r="AM876" s="2" t="s">
        <v>1433</v>
      </c>
      <c r="AN876" s="2" t="s">
        <v>15293</v>
      </c>
      <c r="AP876" s="2"/>
      <c r="AQ876" s="2"/>
      <c r="AR876" s="2"/>
      <c r="AT876" s="2"/>
      <c r="AU876" s="2" t="s">
        <v>108</v>
      </c>
      <c r="AV876" s="2"/>
      <c r="AW876" s="2"/>
      <c r="AX876" s="2" t="s">
        <v>15301</v>
      </c>
      <c r="AY876" s="2" t="s">
        <v>1433</v>
      </c>
      <c r="AZ876" s="2" t="s">
        <v>113</v>
      </c>
      <c r="BA876" s="2" t="s">
        <v>15293</v>
      </c>
      <c r="BB876" s="2" t="s">
        <v>15302</v>
      </c>
      <c r="BC876" s="2" t="s">
        <v>40883</v>
      </c>
    </row>
    <row r="877" spans="1:55" x14ac:dyDescent="0.35">
      <c r="A877" s="2" t="s">
        <v>15303</v>
      </c>
      <c r="B877" s="2" t="s">
        <v>15304</v>
      </c>
      <c r="C877" s="2" t="s">
        <v>15289</v>
      </c>
      <c r="D877" s="2" t="s">
        <v>15290</v>
      </c>
      <c r="E877" s="2" t="s">
        <v>652</v>
      </c>
      <c r="F877" s="2" t="s">
        <v>80</v>
      </c>
      <c r="G877" s="2" t="s">
        <v>81</v>
      </c>
      <c r="H877" s="2" t="s">
        <v>82</v>
      </c>
      <c r="I877" s="2" t="s">
        <v>83</v>
      </c>
      <c r="J877" s="2" t="s">
        <v>84</v>
      </c>
      <c r="K877" s="2" t="s">
        <v>15305</v>
      </c>
      <c r="L877" s="2" t="s">
        <v>15306</v>
      </c>
      <c r="M877" s="2" t="s">
        <v>15307</v>
      </c>
      <c r="N877" s="2" t="s">
        <v>15308</v>
      </c>
      <c r="O877" s="2" t="s">
        <v>89</v>
      </c>
      <c r="P877" s="2" t="s">
        <v>7113</v>
      </c>
      <c r="Q877" s="2"/>
      <c r="R877" s="2" t="s">
        <v>15309</v>
      </c>
      <c r="T877" s="2" t="s">
        <v>15310</v>
      </c>
      <c r="U877" s="2" t="s">
        <v>93</v>
      </c>
      <c r="V877" s="2" t="s">
        <v>15311</v>
      </c>
      <c r="W877" s="2" t="s">
        <v>15312</v>
      </c>
      <c r="X877" s="2" t="s">
        <v>15313</v>
      </c>
      <c r="Y877" s="2" t="s">
        <v>15306</v>
      </c>
      <c r="Z877" s="2" t="s">
        <v>15307</v>
      </c>
      <c r="AA877" s="2" t="s">
        <v>15308</v>
      </c>
      <c r="AB877" t="s">
        <v>275</v>
      </c>
      <c r="AC877" s="2" t="s">
        <v>229</v>
      </c>
      <c r="AE877" s="2" t="s">
        <v>15314</v>
      </c>
      <c r="AG877" s="2" t="s">
        <v>15315</v>
      </c>
      <c r="AH877" s="2" t="s">
        <v>100</v>
      </c>
      <c r="AI877" s="2" t="s">
        <v>15316</v>
      </c>
      <c r="AJ877" s="2" t="s">
        <v>15317</v>
      </c>
      <c r="AK877" s="2" t="s">
        <v>15318</v>
      </c>
      <c r="AL877" s="2" t="s">
        <v>15319</v>
      </c>
      <c r="AM877" s="2" t="s">
        <v>15307</v>
      </c>
      <c r="AN877" s="2" t="s">
        <v>15320</v>
      </c>
      <c r="AP877" s="2" t="s">
        <v>15321</v>
      </c>
      <c r="AR877" s="2" t="s">
        <v>871</v>
      </c>
      <c r="AT877" s="2" t="s">
        <v>15322</v>
      </c>
      <c r="AU877" s="2" t="s">
        <v>108</v>
      </c>
      <c r="AV877" s="2" t="s">
        <v>15323</v>
      </c>
      <c r="AW877" s="2" t="s">
        <v>15324</v>
      </c>
      <c r="AX877" s="2" t="s">
        <v>15319</v>
      </c>
      <c r="AY877" s="2" t="s">
        <v>15307</v>
      </c>
      <c r="AZ877" s="2" t="s">
        <v>113</v>
      </c>
      <c r="BA877" s="2" t="s">
        <v>15320</v>
      </c>
      <c r="BB877" t="s">
        <v>115</v>
      </c>
      <c r="BC877" s="2" t="s">
        <v>40883</v>
      </c>
    </row>
    <row r="878" spans="1:55" x14ac:dyDescent="0.35">
      <c r="A878" s="2" t="s">
        <v>15325</v>
      </c>
      <c r="B878" s="2" t="s">
        <v>15326</v>
      </c>
      <c r="C878" s="2" t="s">
        <v>15289</v>
      </c>
      <c r="D878" s="2" t="s">
        <v>15290</v>
      </c>
      <c r="E878" s="2" t="s">
        <v>652</v>
      </c>
      <c r="F878" s="2" t="s">
        <v>80</v>
      </c>
      <c r="G878" s="2" t="s">
        <v>81</v>
      </c>
      <c r="H878" s="2" t="s">
        <v>82</v>
      </c>
      <c r="I878" s="2" t="s">
        <v>83</v>
      </c>
      <c r="J878" s="2" t="s">
        <v>84</v>
      </c>
      <c r="K878" s="2" t="s">
        <v>15327</v>
      </c>
      <c r="L878" s="2" t="s">
        <v>15328</v>
      </c>
      <c r="M878" s="2" t="s">
        <v>9019</v>
      </c>
      <c r="N878" s="2" t="s">
        <v>15329</v>
      </c>
      <c r="O878" s="2" t="s">
        <v>89</v>
      </c>
      <c r="P878" s="2" t="s">
        <v>15330</v>
      </c>
      <c r="Q878" s="2"/>
      <c r="R878" s="2" t="s">
        <v>15331</v>
      </c>
      <c r="T878" s="2" t="s">
        <v>15332</v>
      </c>
      <c r="U878" s="2" t="s">
        <v>93</v>
      </c>
      <c r="V878" s="2" t="s">
        <v>15333</v>
      </c>
      <c r="W878" s="2" t="s">
        <v>15334</v>
      </c>
      <c r="X878" s="2" t="s">
        <v>15335</v>
      </c>
      <c r="Y878" s="2" t="s">
        <v>15328</v>
      </c>
      <c r="Z878" s="2" t="s">
        <v>9019</v>
      </c>
      <c r="AA878" s="2" t="s">
        <v>15329</v>
      </c>
      <c r="AB878" s="2" t="s">
        <v>103</v>
      </c>
      <c r="AC878" s="2" t="s">
        <v>519</v>
      </c>
      <c r="AE878" s="2" t="s">
        <v>10293</v>
      </c>
      <c r="AG878" s="2" t="s">
        <v>15336</v>
      </c>
      <c r="AH878" s="2" t="s">
        <v>100</v>
      </c>
      <c r="AI878" s="2" t="s">
        <v>15337</v>
      </c>
      <c r="AJ878" s="2" t="s">
        <v>15338</v>
      </c>
      <c r="AK878" s="2" t="s">
        <v>15339</v>
      </c>
      <c r="AL878" s="2" t="s">
        <v>15340</v>
      </c>
      <c r="AM878" s="2" t="s">
        <v>9019</v>
      </c>
      <c r="AN878" s="2" t="s">
        <v>15341</v>
      </c>
      <c r="AP878" t="s">
        <v>296</v>
      </c>
      <c r="AR878" t="s">
        <v>4293</v>
      </c>
      <c r="AT878" t="s">
        <v>15342</v>
      </c>
      <c r="AU878" s="2" t="s">
        <v>108</v>
      </c>
      <c r="AV878" t="s">
        <v>15343</v>
      </c>
      <c r="AW878" t="s">
        <v>15344</v>
      </c>
      <c r="AX878" s="2" t="s">
        <v>15340</v>
      </c>
      <c r="AY878" s="2" t="s">
        <v>9019</v>
      </c>
      <c r="AZ878" s="2" t="s">
        <v>113</v>
      </c>
      <c r="BA878" s="2" t="s">
        <v>15341</v>
      </c>
      <c r="BB878" s="2"/>
      <c r="BC878" s="2" t="s">
        <v>40883</v>
      </c>
    </row>
    <row r="879" spans="1:55" x14ac:dyDescent="0.35">
      <c r="A879" s="2" t="s">
        <v>15345</v>
      </c>
      <c r="B879" s="2" t="s">
        <v>15346</v>
      </c>
      <c r="C879" s="2" t="s">
        <v>15289</v>
      </c>
      <c r="D879" s="2" t="s">
        <v>15290</v>
      </c>
      <c r="E879" s="2" t="s">
        <v>652</v>
      </c>
      <c r="F879" s="2" t="s">
        <v>80</v>
      </c>
      <c r="G879" s="2" t="s">
        <v>81</v>
      </c>
      <c r="H879" s="2" t="s">
        <v>82</v>
      </c>
      <c r="I879" s="2" t="s">
        <v>83</v>
      </c>
      <c r="J879" s="2" t="s">
        <v>84</v>
      </c>
      <c r="K879" s="2" t="s">
        <v>15347</v>
      </c>
      <c r="L879" s="2" t="s">
        <v>15348</v>
      </c>
      <c r="M879" s="2" t="s">
        <v>10220</v>
      </c>
      <c r="N879" s="2" t="s">
        <v>15349</v>
      </c>
      <c r="O879" s="2"/>
      <c r="P879" s="2" t="s">
        <v>3038</v>
      </c>
      <c r="R879" s="2" t="s">
        <v>15350</v>
      </c>
      <c r="T879" s="2" t="s">
        <v>15351</v>
      </c>
      <c r="U879" s="2" t="s">
        <v>93</v>
      </c>
      <c r="V879" s="2" t="s">
        <v>15359</v>
      </c>
      <c r="W879" s="2" t="s">
        <v>15352</v>
      </c>
      <c r="X879" s="2" t="s">
        <v>15353</v>
      </c>
      <c r="Y879" s="2" t="s">
        <v>15348</v>
      </c>
      <c r="Z879" s="2" t="s">
        <v>10220</v>
      </c>
      <c r="AA879" s="2" t="s">
        <v>15349</v>
      </c>
      <c r="AB879" s="2"/>
      <c r="AC879" s="2" t="s">
        <v>1521</v>
      </c>
      <c r="AE879" s="2" t="s">
        <v>1008</v>
      </c>
      <c r="AG879" s="2" t="s">
        <v>15354</v>
      </c>
      <c r="AH879" s="2" t="s">
        <v>100</v>
      </c>
      <c r="AI879" s="2" t="s">
        <v>15355</v>
      </c>
      <c r="AJ879" s="2" t="s">
        <v>15356</v>
      </c>
      <c r="AK879" s="2" t="s">
        <v>15357</v>
      </c>
      <c r="AL879" s="2" t="s">
        <v>15348</v>
      </c>
      <c r="AM879" s="2" t="s">
        <v>10220</v>
      </c>
      <c r="AN879" s="2" t="s">
        <v>15349</v>
      </c>
      <c r="AO879" s="2"/>
      <c r="AP879" s="2" t="s">
        <v>1152</v>
      </c>
      <c r="AR879" s="2" t="s">
        <v>8484</v>
      </c>
      <c r="AT879" s="2" t="s">
        <v>15358</v>
      </c>
      <c r="AU879" s="2" t="s">
        <v>108</v>
      </c>
      <c r="AV879" s="2" t="s">
        <v>15359</v>
      </c>
      <c r="AW879" s="2" t="s">
        <v>15352</v>
      </c>
      <c r="AX879" s="2" t="s">
        <v>15360</v>
      </c>
      <c r="AY879" s="2" t="s">
        <v>10220</v>
      </c>
      <c r="AZ879" s="2" t="s">
        <v>113</v>
      </c>
      <c r="BA879" s="2" t="s">
        <v>15361</v>
      </c>
      <c r="BB879" s="2" t="s">
        <v>115</v>
      </c>
      <c r="BC879" s="2" t="s">
        <v>40883</v>
      </c>
    </row>
    <row r="880" spans="1:55" x14ac:dyDescent="0.35">
      <c r="A880" s="2" t="s">
        <v>15362</v>
      </c>
      <c r="B880" s="2" t="s">
        <v>15363</v>
      </c>
      <c r="C880" s="2" t="s">
        <v>15289</v>
      </c>
      <c r="D880" s="2" t="s">
        <v>15290</v>
      </c>
      <c r="E880" s="2" t="s">
        <v>652</v>
      </c>
      <c r="F880" s="2" t="s">
        <v>80</v>
      </c>
      <c r="G880" s="2" t="s">
        <v>81</v>
      </c>
      <c r="H880" s="2" t="s">
        <v>82</v>
      </c>
      <c r="I880" s="2" t="s">
        <v>83</v>
      </c>
      <c r="J880" s="2" t="s">
        <v>84</v>
      </c>
      <c r="K880" s="2" t="s">
        <v>15364</v>
      </c>
      <c r="L880" s="2" t="s">
        <v>15365</v>
      </c>
      <c r="M880" s="2" t="s">
        <v>15366</v>
      </c>
      <c r="N880" s="2" t="s">
        <v>15367</v>
      </c>
      <c r="O880" s="2" t="s">
        <v>89</v>
      </c>
      <c r="P880" s="2" t="s">
        <v>794</v>
      </c>
      <c r="Q880" s="2"/>
      <c r="R880" s="2" t="s">
        <v>2371</v>
      </c>
      <c r="T880" s="2" t="s">
        <v>15368</v>
      </c>
      <c r="U880" s="2" t="s">
        <v>93</v>
      </c>
      <c r="V880" s="2" t="s">
        <v>15369</v>
      </c>
      <c r="W880" s="2" t="s">
        <v>15364</v>
      </c>
      <c r="X880" s="2" t="s">
        <v>15370</v>
      </c>
      <c r="Y880" s="2" t="s">
        <v>15365</v>
      </c>
      <c r="Z880" s="2" t="s">
        <v>15366</v>
      </c>
      <c r="AA880" s="2" t="s">
        <v>15367</v>
      </c>
      <c r="AB880" s="2" t="s">
        <v>103</v>
      </c>
      <c r="AC880" s="2" t="s">
        <v>519</v>
      </c>
      <c r="AE880" s="2" t="s">
        <v>15371</v>
      </c>
      <c r="AG880" s="2" t="s">
        <v>15372</v>
      </c>
      <c r="AH880" s="2" t="s">
        <v>100</v>
      </c>
      <c r="AI880" s="2" t="s">
        <v>15373</v>
      </c>
      <c r="AJ880" s="2" t="s">
        <v>15374</v>
      </c>
      <c r="AK880" s="2" t="s">
        <v>15375</v>
      </c>
      <c r="AL880" s="2" t="s">
        <v>15365</v>
      </c>
      <c r="AM880" s="2" t="s">
        <v>15366</v>
      </c>
      <c r="AN880" s="2" t="s">
        <v>15367</v>
      </c>
      <c r="AO880" t="s">
        <v>103</v>
      </c>
      <c r="AP880" t="s">
        <v>3002</v>
      </c>
      <c r="AR880" t="s">
        <v>15376</v>
      </c>
      <c r="AT880" t="s">
        <v>15377</v>
      </c>
      <c r="AU880" s="2" t="s">
        <v>108</v>
      </c>
      <c r="AV880" t="s">
        <v>15378</v>
      </c>
      <c r="AW880" t="s">
        <v>15379</v>
      </c>
      <c r="AX880" s="2" t="s">
        <v>15380</v>
      </c>
      <c r="AY880" s="2" t="s">
        <v>15366</v>
      </c>
      <c r="AZ880" s="2" t="s">
        <v>113</v>
      </c>
      <c r="BA880" s="2" t="s">
        <v>15381</v>
      </c>
      <c r="BB880" s="2" t="s">
        <v>115</v>
      </c>
      <c r="BC880" s="2" t="s">
        <v>40883</v>
      </c>
    </row>
    <row r="881" spans="1:55" x14ac:dyDescent="0.35">
      <c r="A881" s="2" t="s">
        <v>15382</v>
      </c>
      <c r="B881" s="2" t="s">
        <v>15383</v>
      </c>
      <c r="C881" s="2" t="s">
        <v>15289</v>
      </c>
      <c r="D881" s="2" t="s">
        <v>15290</v>
      </c>
      <c r="E881" s="2" t="s">
        <v>652</v>
      </c>
      <c r="F881" s="2" t="s">
        <v>80</v>
      </c>
      <c r="G881" s="2" t="s">
        <v>81</v>
      </c>
      <c r="H881" s="2" t="s">
        <v>82</v>
      </c>
      <c r="I881" s="2" t="s">
        <v>83</v>
      </c>
      <c r="J881" s="2" t="s">
        <v>84</v>
      </c>
      <c r="K881" s="2" t="s">
        <v>15384</v>
      </c>
      <c r="L881" s="2" t="s">
        <v>15385</v>
      </c>
      <c r="M881" s="2" t="s">
        <v>15386</v>
      </c>
      <c r="N881" s="2" t="s">
        <v>15387</v>
      </c>
      <c r="O881" s="2" t="s">
        <v>89</v>
      </c>
      <c r="P881" s="2" t="s">
        <v>1868</v>
      </c>
      <c r="R881" s="2" t="s">
        <v>15388</v>
      </c>
      <c r="T881" s="2" t="s">
        <v>15389</v>
      </c>
      <c r="U881" s="2" t="s">
        <v>93</v>
      </c>
      <c r="V881" s="2" t="s">
        <v>15390</v>
      </c>
      <c r="W881" s="2" t="s">
        <v>15384</v>
      </c>
      <c r="X881" s="2" t="s">
        <v>15391</v>
      </c>
      <c r="Y881" s="2" t="s">
        <v>15385</v>
      </c>
      <c r="Z881" s="2" t="s">
        <v>15386</v>
      </c>
      <c r="AA881" s="2" t="s">
        <v>15387</v>
      </c>
      <c r="AB881" s="2" t="s">
        <v>162</v>
      </c>
      <c r="AC881" s="2" t="s">
        <v>1207</v>
      </c>
      <c r="AE881" s="2" t="s">
        <v>14722</v>
      </c>
      <c r="AG881" s="2" t="s">
        <v>15392</v>
      </c>
      <c r="AH881" s="2" t="s">
        <v>100</v>
      </c>
      <c r="AI881" s="2" t="s">
        <v>15393</v>
      </c>
      <c r="AJ881" s="2" t="s">
        <v>15394</v>
      </c>
      <c r="AK881" s="2" t="s">
        <v>15391</v>
      </c>
      <c r="AL881" s="2" t="s">
        <v>15385</v>
      </c>
      <c r="AM881" s="2" t="s">
        <v>15386</v>
      </c>
      <c r="AN881" s="2" t="s">
        <v>15387</v>
      </c>
      <c r="AO881" t="s">
        <v>275</v>
      </c>
      <c r="AP881" s="2" t="s">
        <v>15395</v>
      </c>
      <c r="AR881" s="2" t="s">
        <v>15396</v>
      </c>
      <c r="AT881" s="2" t="s">
        <v>15397</v>
      </c>
      <c r="AU881" s="2" t="s">
        <v>108</v>
      </c>
      <c r="AV881" s="2" t="s">
        <v>15398</v>
      </c>
      <c r="AW881" s="2" t="s">
        <v>15384</v>
      </c>
      <c r="AX881" s="2" t="s">
        <v>15399</v>
      </c>
      <c r="AY881" s="2" t="s">
        <v>15386</v>
      </c>
      <c r="AZ881" s="2" t="s">
        <v>113</v>
      </c>
      <c r="BA881" s="2" t="s">
        <v>15400</v>
      </c>
      <c r="BB881" s="2" t="s">
        <v>15401</v>
      </c>
      <c r="BC881" s="2" t="s">
        <v>40883</v>
      </c>
    </row>
    <row r="882" spans="1:55" x14ac:dyDescent="0.35">
      <c r="A882" s="2" t="s">
        <v>15402</v>
      </c>
      <c r="B882" s="2" t="s">
        <v>15403</v>
      </c>
      <c r="C882" s="2" t="s">
        <v>15289</v>
      </c>
      <c r="D882" s="2" t="s">
        <v>15290</v>
      </c>
      <c r="E882" s="2" t="s">
        <v>652</v>
      </c>
      <c r="F882" s="2" t="s">
        <v>80</v>
      </c>
      <c r="G882" s="2" t="s">
        <v>81</v>
      </c>
      <c r="H882" s="2" t="s">
        <v>82</v>
      </c>
      <c r="I882" s="2" t="s">
        <v>83</v>
      </c>
      <c r="J882" s="2" t="s">
        <v>84</v>
      </c>
      <c r="K882" s="2" t="s">
        <v>15404</v>
      </c>
      <c r="L882" s="2" t="s">
        <v>15405</v>
      </c>
      <c r="M882" s="2" t="s">
        <v>15406</v>
      </c>
      <c r="N882" s="2" t="s">
        <v>15407</v>
      </c>
      <c r="O882" s="2"/>
      <c r="P882" s="2" t="s">
        <v>15408</v>
      </c>
      <c r="R882" s="2" t="s">
        <v>15409</v>
      </c>
      <c r="T882" s="2" t="s">
        <v>15410</v>
      </c>
      <c r="U882" s="2" t="s">
        <v>93</v>
      </c>
      <c r="V882" s="2" t="s">
        <v>15411</v>
      </c>
      <c r="W882" s="2" t="s">
        <v>15404</v>
      </c>
      <c r="X882" s="2" t="s">
        <v>15412</v>
      </c>
      <c r="Y882" s="2" t="s">
        <v>15405</v>
      </c>
      <c r="Z882" s="2" t="s">
        <v>15406</v>
      </c>
      <c r="AA882" s="2" t="s">
        <v>15407</v>
      </c>
      <c r="AB882" s="2"/>
      <c r="AC882" s="2" t="s">
        <v>15413</v>
      </c>
      <c r="AE882" s="2" t="s">
        <v>15414</v>
      </c>
      <c r="AG882" s="2" t="s">
        <v>15415</v>
      </c>
      <c r="AH882" s="2" t="s">
        <v>100</v>
      </c>
      <c r="AI882" s="2" t="s">
        <v>15416</v>
      </c>
      <c r="AJ882" s="2" t="s">
        <v>15404</v>
      </c>
      <c r="AK882" s="2"/>
      <c r="AL882" s="2" t="s">
        <v>15405</v>
      </c>
      <c r="AM882" s="2" t="s">
        <v>15406</v>
      </c>
      <c r="AN882" s="2" t="s">
        <v>15407</v>
      </c>
      <c r="AO882" t="s">
        <v>275</v>
      </c>
      <c r="AP882" t="s">
        <v>584</v>
      </c>
      <c r="AR882" t="s">
        <v>15417</v>
      </c>
      <c r="AT882" t="s">
        <v>15418</v>
      </c>
      <c r="AU882" s="2" t="s">
        <v>108</v>
      </c>
      <c r="AV882" t="s">
        <v>15419</v>
      </c>
      <c r="AW882" t="s">
        <v>15420</v>
      </c>
      <c r="AX882" s="2" t="s">
        <v>15421</v>
      </c>
      <c r="AY882" s="2" t="s">
        <v>15406</v>
      </c>
      <c r="AZ882" s="2" t="s">
        <v>113</v>
      </c>
      <c r="BA882" s="2" t="s">
        <v>15407</v>
      </c>
      <c r="BB882" s="2"/>
      <c r="BC882" s="2" t="s">
        <v>40883</v>
      </c>
    </row>
    <row r="883" spans="1:55" x14ac:dyDescent="0.35">
      <c r="A883" s="2" t="s">
        <v>15422</v>
      </c>
      <c r="B883" s="2" t="s">
        <v>15423</v>
      </c>
      <c r="C883" s="2" t="s">
        <v>15289</v>
      </c>
      <c r="D883" s="2" t="s">
        <v>15290</v>
      </c>
      <c r="E883" s="2" t="s">
        <v>652</v>
      </c>
      <c r="F883" s="2" t="s">
        <v>80</v>
      </c>
      <c r="G883" s="2" t="s">
        <v>81</v>
      </c>
      <c r="H883" s="2"/>
      <c r="I883" s="2"/>
      <c r="J883" s="2" t="s">
        <v>645</v>
      </c>
      <c r="K883" s="2"/>
      <c r="L883" s="2" t="s">
        <v>15424</v>
      </c>
      <c r="M883" s="2" t="s">
        <v>15307</v>
      </c>
      <c r="N883" s="2" t="s">
        <v>15320</v>
      </c>
      <c r="O883" s="2"/>
      <c r="P883" s="2"/>
      <c r="R883" s="2"/>
      <c r="T883" s="2"/>
      <c r="U883" s="2" t="s">
        <v>93</v>
      </c>
      <c r="V883" s="2"/>
      <c r="W883" s="2"/>
      <c r="X883" s="2"/>
      <c r="Y883" s="2" t="s">
        <v>15424</v>
      </c>
      <c r="Z883" s="2" t="s">
        <v>15307</v>
      </c>
      <c r="AA883" s="2" t="s">
        <v>15320</v>
      </c>
      <c r="AB883" s="2"/>
      <c r="AC883" s="2"/>
      <c r="AE883" s="2"/>
      <c r="AG883" s="2"/>
      <c r="AH883" s="2" t="s">
        <v>100</v>
      </c>
      <c r="AI883" s="2"/>
      <c r="AJ883" s="2"/>
      <c r="AK883" s="2"/>
      <c r="AL883" s="2" t="s">
        <v>15424</v>
      </c>
      <c r="AM883" s="2" t="s">
        <v>15307</v>
      </c>
      <c r="AN883" s="2" t="s">
        <v>15320</v>
      </c>
      <c r="AO883" s="2"/>
      <c r="AP883" s="2"/>
      <c r="AR883" s="2"/>
      <c r="AT883" s="2"/>
      <c r="AU883" s="2" t="s">
        <v>108</v>
      </c>
      <c r="AV883" s="2"/>
      <c r="AW883" s="2"/>
      <c r="AX883" s="2"/>
      <c r="AY883" s="2"/>
      <c r="AZ883" s="2"/>
      <c r="BA883" s="2"/>
      <c r="BB883" s="2"/>
      <c r="BC883" s="2" t="s">
        <v>40883</v>
      </c>
    </row>
    <row r="884" spans="1:55" x14ac:dyDescent="0.35">
      <c r="A884" s="2" t="s">
        <v>15425</v>
      </c>
      <c r="B884" s="2" t="s">
        <v>15426</v>
      </c>
      <c r="C884" s="2" t="s">
        <v>15427</v>
      </c>
      <c r="D884" s="2" t="s">
        <v>15428</v>
      </c>
      <c r="E884" s="2" t="s">
        <v>508</v>
      </c>
      <c r="F884" s="2" t="s">
        <v>446</v>
      </c>
      <c r="G884" s="2" t="s">
        <v>81</v>
      </c>
      <c r="H884" s="2" t="s">
        <v>82</v>
      </c>
      <c r="I884" s="2" t="s">
        <v>83</v>
      </c>
      <c r="J884" s="2" t="s">
        <v>84</v>
      </c>
      <c r="K884" s="2" t="s">
        <v>15429</v>
      </c>
      <c r="L884" s="2" t="s">
        <v>15430</v>
      </c>
      <c r="M884" s="2" t="s">
        <v>15431</v>
      </c>
      <c r="N884" s="2" t="s">
        <v>15432</v>
      </c>
      <c r="O884" s="2"/>
      <c r="P884" s="2" t="s">
        <v>15433</v>
      </c>
      <c r="R884" s="2" t="s">
        <v>15434</v>
      </c>
      <c r="T884" s="2" t="s">
        <v>15435</v>
      </c>
      <c r="U884" s="2" t="s">
        <v>93</v>
      </c>
      <c r="V884" s="2" t="s">
        <v>15436</v>
      </c>
      <c r="W884" s="2" t="s">
        <v>15429</v>
      </c>
      <c r="X884" s="2" t="s">
        <v>15437</v>
      </c>
      <c r="Y884" s="2" t="s">
        <v>15430</v>
      </c>
      <c r="Z884" s="2" t="s">
        <v>15431</v>
      </c>
      <c r="AA884" s="2" t="s">
        <v>15432</v>
      </c>
      <c r="AC884" s="2" t="s">
        <v>15438</v>
      </c>
      <c r="AE884" s="2" t="s">
        <v>15439</v>
      </c>
      <c r="AG884" s="2" t="s">
        <v>15440</v>
      </c>
      <c r="AH884" s="2" t="s">
        <v>100</v>
      </c>
      <c r="AI884" s="2" t="s">
        <v>15441</v>
      </c>
      <c r="AJ884" s="2" t="s">
        <v>15429</v>
      </c>
      <c r="AK884" s="2" t="s">
        <v>15437</v>
      </c>
      <c r="AL884" s="2" t="s">
        <v>15430</v>
      </c>
      <c r="AM884" s="2" t="s">
        <v>15431</v>
      </c>
      <c r="AN884" s="2" t="s">
        <v>15432</v>
      </c>
      <c r="AP884" t="s">
        <v>1383</v>
      </c>
      <c r="AR884" t="s">
        <v>3593</v>
      </c>
      <c r="AT884" t="s">
        <v>15442</v>
      </c>
      <c r="AU884" s="2" t="s">
        <v>108</v>
      </c>
      <c r="AV884" t="s">
        <v>15443</v>
      </c>
      <c r="AW884" t="s">
        <v>15444</v>
      </c>
      <c r="AX884" s="2" t="s">
        <v>15445</v>
      </c>
      <c r="AY884" s="2" t="s">
        <v>15431</v>
      </c>
      <c r="AZ884" s="2" t="s">
        <v>113</v>
      </c>
      <c r="BA884" s="2" t="s">
        <v>15446</v>
      </c>
      <c r="BB884" t="s">
        <v>115</v>
      </c>
      <c r="BC884" s="2" t="s">
        <v>40883</v>
      </c>
    </row>
    <row r="885" spans="1:55" x14ac:dyDescent="0.35">
      <c r="A885" s="2" t="s">
        <v>15447</v>
      </c>
      <c r="B885" s="2" t="s">
        <v>15448</v>
      </c>
      <c r="C885" s="2" t="s">
        <v>15427</v>
      </c>
      <c r="D885" s="2" t="s">
        <v>15428</v>
      </c>
      <c r="E885" s="2" t="s">
        <v>508</v>
      </c>
      <c r="F885" s="2" t="s">
        <v>446</v>
      </c>
      <c r="G885" s="2" t="s">
        <v>81</v>
      </c>
      <c r="H885" s="2" t="s">
        <v>82</v>
      </c>
      <c r="I885" s="2" t="s">
        <v>83</v>
      </c>
      <c r="J885" s="2" t="s">
        <v>84</v>
      </c>
      <c r="K885" s="2" t="s">
        <v>15449</v>
      </c>
      <c r="L885" s="2" t="s">
        <v>6297</v>
      </c>
      <c r="M885" s="2" t="s">
        <v>15450</v>
      </c>
      <c r="N885" s="2" t="s">
        <v>15451</v>
      </c>
      <c r="O885" s="2" t="s">
        <v>162</v>
      </c>
      <c r="P885" s="2" t="s">
        <v>183</v>
      </c>
      <c r="Q885" s="2"/>
      <c r="R885" s="2" t="s">
        <v>5870</v>
      </c>
      <c r="T885" s="2" t="s">
        <v>15452</v>
      </c>
      <c r="U885" s="2" t="s">
        <v>93</v>
      </c>
      <c r="V885" s="2" t="s">
        <v>15453</v>
      </c>
      <c r="W885" s="2" t="s">
        <v>15454</v>
      </c>
      <c r="X885" s="2" t="s">
        <v>15455</v>
      </c>
      <c r="Y885" s="2" t="s">
        <v>6297</v>
      </c>
      <c r="Z885" s="2" t="s">
        <v>15450</v>
      </c>
      <c r="AA885" s="2" t="s">
        <v>15451</v>
      </c>
      <c r="AC885" s="2" t="s">
        <v>2924</v>
      </c>
      <c r="AE885" s="2" t="s">
        <v>41225</v>
      </c>
      <c r="AG885" s="2" t="s">
        <v>41226</v>
      </c>
      <c r="AH885" s="2" t="s">
        <v>100</v>
      </c>
      <c r="AI885" s="2" t="s">
        <v>41227</v>
      </c>
      <c r="AJ885" s="2" t="s">
        <v>41228</v>
      </c>
      <c r="AK885" s="2" t="s">
        <v>15455</v>
      </c>
      <c r="AL885" s="2" t="s">
        <v>6297</v>
      </c>
      <c r="AM885" s="2" t="s">
        <v>15450</v>
      </c>
      <c r="AN885" s="2" t="s">
        <v>15451</v>
      </c>
      <c r="AP885" s="2" t="s">
        <v>5724</v>
      </c>
      <c r="AR885" s="2" t="s">
        <v>14537</v>
      </c>
      <c r="AT885" s="2" t="s">
        <v>15456</v>
      </c>
      <c r="AU885" s="2" t="s">
        <v>108</v>
      </c>
      <c r="AV885" s="2" t="s">
        <v>15457</v>
      </c>
      <c r="AW885" t="s">
        <v>15458</v>
      </c>
      <c r="AX885" s="2" t="s">
        <v>15459</v>
      </c>
      <c r="AY885" s="2" t="s">
        <v>15450</v>
      </c>
      <c r="AZ885" s="2" t="s">
        <v>113</v>
      </c>
      <c r="BA885" s="2" t="s">
        <v>15460</v>
      </c>
      <c r="BB885" s="2" t="s">
        <v>115</v>
      </c>
      <c r="BC885" s="2" t="s">
        <v>40883</v>
      </c>
    </row>
    <row r="886" spans="1:55" x14ac:dyDescent="0.35">
      <c r="A886" s="2" t="s">
        <v>15461</v>
      </c>
      <c r="B886" s="2" t="s">
        <v>15462</v>
      </c>
      <c r="C886" s="2" t="s">
        <v>15463</v>
      </c>
      <c r="D886" s="2" t="s">
        <v>15464</v>
      </c>
      <c r="E886" s="2" t="s">
        <v>887</v>
      </c>
      <c r="F886" s="2" t="s">
        <v>996</v>
      </c>
      <c r="G886" s="2" t="s">
        <v>81</v>
      </c>
      <c r="H886" s="2" t="s">
        <v>82</v>
      </c>
      <c r="I886" s="2" t="s">
        <v>83</v>
      </c>
      <c r="J886" s="2" t="s">
        <v>84</v>
      </c>
      <c r="K886" s="2" t="s">
        <v>15465</v>
      </c>
      <c r="L886" s="2" t="s">
        <v>15466</v>
      </c>
      <c r="M886" s="2" t="s">
        <v>15467</v>
      </c>
      <c r="N886" s="2" t="s">
        <v>15468</v>
      </c>
      <c r="O886" t="s">
        <v>275</v>
      </c>
      <c r="P886" s="2" t="s">
        <v>1243</v>
      </c>
      <c r="Q886" s="2"/>
      <c r="R886" s="2" t="s">
        <v>15469</v>
      </c>
      <c r="T886" s="2" t="s">
        <v>15470</v>
      </c>
      <c r="U886" s="2" t="s">
        <v>93</v>
      </c>
      <c r="V886" s="2" t="s">
        <v>15471</v>
      </c>
      <c r="W886" s="2" t="s">
        <v>15465</v>
      </c>
      <c r="X886" s="2" t="s">
        <v>15472</v>
      </c>
      <c r="Y886" s="2" t="s">
        <v>15466</v>
      </c>
      <c r="Z886" s="2" t="s">
        <v>15467</v>
      </c>
      <c r="AA886" s="2" t="s">
        <v>15468</v>
      </c>
      <c r="AB886" s="2"/>
      <c r="AC886" s="2" t="s">
        <v>3358</v>
      </c>
      <c r="AE886" s="2" t="s">
        <v>2095</v>
      </c>
      <c r="AG886" s="2" t="s">
        <v>15473</v>
      </c>
      <c r="AH886" s="2" t="s">
        <v>100</v>
      </c>
      <c r="AI886" s="2" t="s">
        <v>15474</v>
      </c>
      <c r="AJ886" s="2" t="s">
        <v>15465</v>
      </c>
      <c r="AK886" s="2" t="s">
        <v>15472</v>
      </c>
      <c r="AL886" s="2" t="s">
        <v>15466</v>
      </c>
      <c r="AM886" s="2" t="s">
        <v>15467</v>
      </c>
      <c r="AN886" s="2" t="s">
        <v>15468</v>
      </c>
      <c r="AO886" s="2" t="s">
        <v>275</v>
      </c>
      <c r="AP886" s="2" t="s">
        <v>15475</v>
      </c>
      <c r="AQ886" s="2"/>
      <c r="AR886" s="2" t="s">
        <v>15476</v>
      </c>
      <c r="AT886" s="2" t="s">
        <v>15477</v>
      </c>
      <c r="AU886" s="2" t="s">
        <v>108</v>
      </c>
      <c r="AV886" s="2" t="s">
        <v>15471</v>
      </c>
      <c r="AW886" s="2" t="s">
        <v>15465</v>
      </c>
      <c r="AX886" s="2" t="s">
        <v>15466</v>
      </c>
      <c r="AY886" s="2" t="s">
        <v>15467</v>
      </c>
      <c r="AZ886" s="2" t="s">
        <v>113</v>
      </c>
      <c r="BA886" s="2" t="s">
        <v>15478</v>
      </c>
      <c r="BB886" s="2" t="s">
        <v>115</v>
      </c>
      <c r="BC886" s="2" t="s">
        <v>40883</v>
      </c>
    </row>
    <row r="887" spans="1:55" x14ac:dyDescent="0.35">
      <c r="A887" s="2" t="s">
        <v>15479</v>
      </c>
      <c r="B887" s="2" t="s">
        <v>15480</v>
      </c>
      <c r="C887" s="2" t="s">
        <v>15463</v>
      </c>
      <c r="D887" s="2" t="s">
        <v>15464</v>
      </c>
      <c r="E887" s="2" t="s">
        <v>887</v>
      </c>
      <c r="F887" s="2" t="s">
        <v>996</v>
      </c>
      <c r="G887" s="2" t="s">
        <v>81</v>
      </c>
      <c r="H887" s="2" t="s">
        <v>82</v>
      </c>
      <c r="I887" s="2" t="s">
        <v>83</v>
      </c>
      <c r="J887" s="2" t="s">
        <v>84</v>
      </c>
      <c r="K887" s="2" t="s">
        <v>15481</v>
      </c>
      <c r="L887" s="2" t="s">
        <v>15482</v>
      </c>
      <c r="M887" s="2" t="s">
        <v>15483</v>
      </c>
      <c r="N887" s="2" t="s">
        <v>15484</v>
      </c>
      <c r="O887" t="s">
        <v>89</v>
      </c>
      <c r="P887" s="2" t="s">
        <v>296</v>
      </c>
      <c r="Q887" t="s">
        <v>2883</v>
      </c>
      <c r="R887" s="2" t="s">
        <v>368</v>
      </c>
      <c r="T887" s="2" t="s">
        <v>15485</v>
      </c>
      <c r="U887" s="2" t="s">
        <v>1004</v>
      </c>
      <c r="V887" s="2" t="s">
        <v>15486</v>
      </c>
      <c r="W887" s="2" t="s">
        <v>15481</v>
      </c>
      <c r="X887" s="2" t="s">
        <v>15487</v>
      </c>
      <c r="Y887" s="2" t="s">
        <v>15482</v>
      </c>
      <c r="Z887" s="2" t="s">
        <v>15483</v>
      </c>
      <c r="AA887" s="2" t="s">
        <v>15484</v>
      </c>
      <c r="AB887" s="2" t="s">
        <v>275</v>
      </c>
      <c r="AC887" s="2" t="s">
        <v>15488</v>
      </c>
      <c r="AE887" s="2" t="s">
        <v>918</v>
      </c>
      <c r="AG887" s="2" t="s">
        <v>15489</v>
      </c>
      <c r="AH887" s="2" t="s">
        <v>100</v>
      </c>
      <c r="AI887" s="2" t="s">
        <v>15490</v>
      </c>
      <c r="AJ887" s="2" t="s">
        <v>15491</v>
      </c>
      <c r="AK887" s="2" t="s">
        <v>15487</v>
      </c>
      <c r="AL887" s="2" t="s">
        <v>15482</v>
      </c>
      <c r="AM887" s="2" t="s">
        <v>15483</v>
      </c>
      <c r="AN887" s="2" t="s">
        <v>15484</v>
      </c>
      <c r="AO887" t="s">
        <v>162</v>
      </c>
      <c r="AP887" s="2" t="s">
        <v>2146</v>
      </c>
      <c r="AR887" s="2" t="s">
        <v>432</v>
      </c>
      <c r="AT887" s="2" t="s">
        <v>15492</v>
      </c>
      <c r="AU887" s="2" t="s">
        <v>108</v>
      </c>
      <c r="AV887" s="2" t="s">
        <v>15493</v>
      </c>
      <c r="AW887" s="2" t="s">
        <v>15481</v>
      </c>
      <c r="AX887" s="2" t="s">
        <v>15494</v>
      </c>
      <c r="AY887" s="2" t="s">
        <v>15483</v>
      </c>
      <c r="AZ887" s="2" t="s">
        <v>113</v>
      </c>
      <c r="BA887" s="2" t="s">
        <v>15495</v>
      </c>
      <c r="BB887" s="2"/>
      <c r="BC887" s="2" t="s">
        <v>40883</v>
      </c>
    </row>
    <row r="888" spans="1:55" x14ac:dyDescent="0.35">
      <c r="A888" s="2" t="s">
        <v>15496</v>
      </c>
      <c r="B888" s="2" t="s">
        <v>15497</v>
      </c>
      <c r="C888" s="2" t="s">
        <v>15498</v>
      </c>
      <c r="D888" s="2" t="s">
        <v>15499</v>
      </c>
      <c r="E888" s="2" t="s">
        <v>716</v>
      </c>
      <c r="F888" s="2" t="s">
        <v>446</v>
      </c>
      <c r="G888" s="2" t="s">
        <v>81</v>
      </c>
      <c r="H888" s="2" t="s">
        <v>82</v>
      </c>
      <c r="I888" s="2" t="s">
        <v>83</v>
      </c>
      <c r="J888" s="2" t="s">
        <v>84</v>
      </c>
      <c r="K888" s="2" t="s">
        <v>15500</v>
      </c>
      <c r="L888" s="2" t="s">
        <v>159</v>
      </c>
      <c r="M888" s="2" t="s">
        <v>15501</v>
      </c>
      <c r="N888" s="2" t="s">
        <v>15502</v>
      </c>
      <c r="O888" s="2"/>
      <c r="P888" s="2" t="s">
        <v>622</v>
      </c>
      <c r="R888" s="2" t="s">
        <v>6342</v>
      </c>
      <c r="T888" s="2" t="s">
        <v>15503</v>
      </c>
      <c r="U888" s="2" t="s">
        <v>93</v>
      </c>
      <c r="V888" s="2" t="s">
        <v>15504</v>
      </c>
      <c r="W888" s="2" t="s">
        <v>15500</v>
      </c>
      <c r="X888" s="2" t="s">
        <v>15505</v>
      </c>
      <c r="Y888" s="2" t="s">
        <v>159</v>
      </c>
      <c r="Z888" s="2" t="s">
        <v>15501</v>
      </c>
      <c r="AA888" s="2" t="s">
        <v>15502</v>
      </c>
      <c r="AC888" s="2" t="s">
        <v>296</v>
      </c>
      <c r="AE888" s="2" t="s">
        <v>15506</v>
      </c>
      <c r="AG888" s="2" t="s">
        <v>15507</v>
      </c>
      <c r="AH888" s="2" t="s">
        <v>100</v>
      </c>
      <c r="AI888" s="2" t="s">
        <v>15508</v>
      </c>
      <c r="AJ888" s="2" t="s">
        <v>15500</v>
      </c>
      <c r="AK888" s="2" t="s">
        <v>15505</v>
      </c>
      <c r="AL888" s="2" t="s">
        <v>159</v>
      </c>
      <c r="AM888" s="2" t="s">
        <v>15501</v>
      </c>
      <c r="AN888" s="2" t="s">
        <v>15502</v>
      </c>
      <c r="AP888" s="2"/>
      <c r="AR888" s="2"/>
      <c r="AT888" s="2"/>
      <c r="AU888" s="2" t="s">
        <v>108</v>
      </c>
      <c r="AV888" s="2"/>
      <c r="AW888" s="2"/>
      <c r="AX888" s="2" t="s">
        <v>15509</v>
      </c>
      <c r="AY888" s="2" t="s">
        <v>15501</v>
      </c>
      <c r="AZ888" s="2" t="s">
        <v>113</v>
      </c>
      <c r="BA888" s="2" t="s">
        <v>15510</v>
      </c>
      <c r="BB888" t="s">
        <v>115</v>
      </c>
      <c r="BC888" s="2" t="s">
        <v>40883</v>
      </c>
    </row>
    <row r="889" spans="1:55" x14ac:dyDescent="0.35">
      <c r="A889" s="2" t="s">
        <v>15511</v>
      </c>
      <c r="B889" s="2" t="s">
        <v>15512</v>
      </c>
      <c r="C889" s="2" t="s">
        <v>15513</v>
      </c>
      <c r="D889" s="2" t="s">
        <v>15514</v>
      </c>
      <c r="E889" s="2" t="s">
        <v>79</v>
      </c>
      <c r="F889" s="2" t="s">
        <v>80</v>
      </c>
      <c r="G889" s="2" t="s">
        <v>81</v>
      </c>
      <c r="H889" s="2" t="s">
        <v>886</v>
      </c>
      <c r="I889" s="2" t="s">
        <v>3567</v>
      </c>
      <c r="J889" s="2" t="s">
        <v>264</v>
      </c>
      <c r="K889" s="2" t="s">
        <v>15515</v>
      </c>
      <c r="L889" s="2" t="s">
        <v>15516</v>
      </c>
      <c r="M889" s="2" t="s">
        <v>15517</v>
      </c>
      <c r="N889" s="2" t="s">
        <v>15518</v>
      </c>
      <c r="O889" s="2" t="s">
        <v>275</v>
      </c>
      <c r="P889" s="2" t="s">
        <v>15519</v>
      </c>
      <c r="Q889" t="s">
        <v>190</v>
      </c>
      <c r="R889" s="2" t="s">
        <v>15520</v>
      </c>
      <c r="T889" s="2" t="s">
        <v>15521</v>
      </c>
      <c r="U889" s="2" t="s">
        <v>93</v>
      </c>
      <c r="V889" s="2" t="s">
        <v>15522</v>
      </c>
      <c r="W889" s="2" t="s">
        <v>15515</v>
      </c>
      <c r="X889" s="2" t="s">
        <v>15523</v>
      </c>
      <c r="Y889" s="2" t="s">
        <v>15516</v>
      </c>
      <c r="Z889" s="2" t="s">
        <v>15517</v>
      </c>
      <c r="AA889" s="2" t="s">
        <v>15518</v>
      </c>
      <c r="AB889" s="2"/>
      <c r="AC889" s="2" t="s">
        <v>15524</v>
      </c>
      <c r="AE889" s="2" t="s">
        <v>15525</v>
      </c>
      <c r="AG889" s="2" t="s">
        <v>15526</v>
      </c>
      <c r="AH889" s="2" t="s">
        <v>100</v>
      </c>
      <c r="AI889" s="2" t="s">
        <v>15527</v>
      </c>
      <c r="AJ889" s="2" t="s">
        <v>15515</v>
      </c>
      <c r="AK889" s="2" t="s">
        <v>15523</v>
      </c>
      <c r="AL889" s="2" t="s">
        <v>15528</v>
      </c>
      <c r="AM889" s="2" t="s">
        <v>15517</v>
      </c>
      <c r="AN889" s="2" t="s">
        <v>15529</v>
      </c>
      <c r="AU889" s="2" t="s">
        <v>108</v>
      </c>
      <c r="AX889" s="2" t="s">
        <v>15530</v>
      </c>
      <c r="AY889" s="2" t="s">
        <v>15517</v>
      </c>
      <c r="AZ889" s="2" t="s">
        <v>113</v>
      </c>
      <c r="BA889" s="2" t="s">
        <v>15531</v>
      </c>
      <c r="BB889" s="2" t="s">
        <v>115</v>
      </c>
      <c r="BC889" s="2" t="s">
        <v>40883</v>
      </c>
    </row>
    <row r="890" spans="1:55" x14ac:dyDescent="0.35">
      <c r="A890" s="2" t="s">
        <v>15532</v>
      </c>
      <c r="B890" s="2" t="s">
        <v>15533</v>
      </c>
      <c r="C890" s="2" t="s">
        <v>15513</v>
      </c>
      <c r="D890" s="2" t="s">
        <v>15514</v>
      </c>
      <c r="E890" s="2" t="s">
        <v>79</v>
      </c>
      <c r="F890" s="2" t="s">
        <v>80</v>
      </c>
      <c r="G890" s="2" t="s">
        <v>81</v>
      </c>
      <c r="H890" s="2" t="s">
        <v>82</v>
      </c>
      <c r="I890" s="2" t="s">
        <v>83</v>
      </c>
      <c r="J890" s="2" t="s">
        <v>84</v>
      </c>
      <c r="K890" s="2" t="s">
        <v>15534</v>
      </c>
      <c r="L890" s="2" t="s">
        <v>15535</v>
      </c>
      <c r="M890" s="2" t="s">
        <v>15536</v>
      </c>
      <c r="N890" s="2" t="s">
        <v>15537</v>
      </c>
      <c r="O890" s="2" t="s">
        <v>103</v>
      </c>
      <c r="P890" s="2" t="s">
        <v>5298</v>
      </c>
      <c r="R890" s="2" t="s">
        <v>15538</v>
      </c>
      <c r="T890" s="2" t="s">
        <v>15539</v>
      </c>
      <c r="U890" s="2" t="s">
        <v>1004</v>
      </c>
      <c r="V890" s="2" t="s">
        <v>15540</v>
      </c>
      <c r="W890" s="2" t="s">
        <v>15534</v>
      </c>
      <c r="X890" s="2" t="s">
        <v>15541</v>
      </c>
      <c r="Y890" s="2" t="s">
        <v>15535</v>
      </c>
      <c r="Z890" s="2" t="s">
        <v>15536</v>
      </c>
      <c r="AA890" s="2" t="s">
        <v>15537</v>
      </c>
      <c r="AB890" t="s">
        <v>162</v>
      </c>
      <c r="AC890" s="2" t="s">
        <v>696</v>
      </c>
      <c r="AE890" s="2" t="s">
        <v>9953</v>
      </c>
      <c r="AG890" s="2" t="s">
        <v>15542</v>
      </c>
      <c r="AH890" s="2" t="s">
        <v>100</v>
      </c>
      <c r="AI890" s="2" t="s">
        <v>15543</v>
      </c>
      <c r="AJ890" s="2" t="s">
        <v>15544</v>
      </c>
      <c r="AK890" s="2" t="s">
        <v>15541</v>
      </c>
      <c r="AL890" s="2" t="s">
        <v>15535</v>
      </c>
      <c r="AM890" s="2" t="s">
        <v>15536</v>
      </c>
      <c r="AN890" s="2" t="s">
        <v>15537</v>
      </c>
      <c r="AP890" s="2" t="s">
        <v>550</v>
      </c>
      <c r="AR890" s="2" t="s">
        <v>15545</v>
      </c>
      <c r="AT890" s="2" t="s">
        <v>15546</v>
      </c>
      <c r="AU890" s="2" t="s">
        <v>108</v>
      </c>
      <c r="AV890" s="2" t="s">
        <v>15547</v>
      </c>
      <c r="AW890" s="2" t="s">
        <v>15548</v>
      </c>
      <c r="AX890" s="2" t="s">
        <v>15549</v>
      </c>
      <c r="AY890" s="2" t="s">
        <v>15536</v>
      </c>
      <c r="AZ890" s="2" t="s">
        <v>113</v>
      </c>
      <c r="BA890" s="2" t="s">
        <v>15550</v>
      </c>
      <c r="BB890" s="2" t="s">
        <v>115</v>
      </c>
      <c r="BC890" s="2" t="s">
        <v>40883</v>
      </c>
    </row>
    <row r="891" spans="1:55" x14ac:dyDescent="0.35">
      <c r="A891" s="2" t="s">
        <v>15551</v>
      </c>
      <c r="B891" s="2" t="s">
        <v>15552</v>
      </c>
      <c r="C891" s="2" t="s">
        <v>15513</v>
      </c>
      <c r="D891" s="2" t="s">
        <v>15514</v>
      </c>
      <c r="E891" s="2" t="s">
        <v>79</v>
      </c>
      <c r="F891" s="2" t="s">
        <v>80</v>
      </c>
      <c r="G891" s="2" t="s">
        <v>81</v>
      </c>
      <c r="H891" s="2" t="s">
        <v>82</v>
      </c>
      <c r="I891" s="2" t="s">
        <v>83</v>
      </c>
      <c r="J891" s="2" t="s">
        <v>84</v>
      </c>
      <c r="K891" s="2" t="s">
        <v>15553</v>
      </c>
      <c r="L891" s="2" t="s">
        <v>15565</v>
      </c>
      <c r="M891" s="2" t="s">
        <v>15554</v>
      </c>
      <c r="N891" s="2" t="s">
        <v>15555</v>
      </c>
      <c r="O891" s="2" t="s">
        <v>162</v>
      </c>
      <c r="P891" s="2" t="s">
        <v>662</v>
      </c>
      <c r="R891" s="2" t="s">
        <v>1518</v>
      </c>
      <c r="T891" s="2" t="s">
        <v>15556</v>
      </c>
      <c r="U891" s="2" t="s">
        <v>93</v>
      </c>
      <c r="V891" s="2" t="s">
        <v>15557</v>
      </c>
      <c r="W891" s="2" t="s">
        <v>15558</v>
      </c>
      <c r="X891" s="2" t="s">
        <v>15559</v>
      </c>
      <c r="Y891" s="2" t="s">
        <v>15565</v>
      </c>
      <c r="Z891" s="2" t="s">
        <v>15554</v>
      </c>
      <c r="AA891" s="2" t="s">
        <v>15555</v>
      </c>
      <c r="AB891" s="2"/>
      <c r="AC891" s="2" t="s">
        <v>10289</v>
      </c>
      <c r="AD891" s="2"/>
      <c r="AE891" s="2" t="s">
        <v>15560</v>
      </c>
      <c r="AG891" s="2" t="s">
        <v>15561</v>
      </c>
      <c r="AH891" s="2" t="s">
        <v>100</v>
      </c>
      <c r="AI891" s="2" t="s">
        <v>15562</v>
      </c>
      <c r="AJ891" s="2" t="s">
        <v>15563</v>
      </c>
      <c r="AK891" s="2" t="s">
        <v>15564</v>
      </c>
      <c r="AL891" s="2" t="s">
        <v>15565</v>
      </c>
      <c r="AM891" s="2" t="s">
        <v>15554</v>
      </c>
      <c r="AN891" s="2" t="s">
        <v>15555</v>
      </c>
      <c r="AO891" s="2"/>
      <c r="AP891" s="2"/>
      <c r="AR891" s="2"/>
      <c r="AT891" s="2"/>
      <c r="AU891" s="2" t="s">
        <v>108</v>
      </c>
      <c r="AV891" s="2"/>
      <c r="AW891" s="2"/>
      <c r="AX891" s="2" t="s">
        <v>15565</v>
      </c>
      <c r="AY891" s="2" t="s">
        <v>15554</v>
      </c>
      <c r="AZ891" s="2" t="s">
        <v>113</v>
      </c>
      <c r="BA891" s="2" t="s">
        <v>15566</v>
      </c>
      <c r="BB891" s="2"/>
      <c r="BC891" s="2" t="s">
        <v>40883</v>
      </c>
    </row>
    <row r="892" spans="1:55" x14ac:dyDescent="0.35">
      <c r="A892" s="2" t="s">
        <v>15567</v>
      </c>
      <c r="B892" s="2" t="s">
        <v>15568</v>
      </c>
      <c r="C892" s="2" t="s">
        <v>15513</v>
      </c>
      <c r="D892" s="2" t="s">
        <v>15514</v>
      </c>
      <c r="E892" s="2" t="s">
        <v>79</v>
      </c>
      <c r="F892" s="2" t="s">
        <v>80</v>
      </c>
      <c r="G892" s="2" t="s">
        <v>81</v>
      </c>
      <c r="H892" s="2" t="s">
        <v>82</v>
      </c>
      <c r="I892" s="2" t="s">
        <v>83</v>
      </c>
      <c r="J892" s="2" t="s">
        <v>84</v>
      </c>
      <c r="K892" s="2" t="s">
        <v>15569</v>
      </c>
      <c r="L892" s="2" t="s">
        <v>15570</v>
      </c>
      <c r="M892" s="2" t="s">
        <v>15571</v>
      </c>
      <c r="N892" s="2" t="s">
        <v>15572</v>
      </c>
      <c r="O892" s="2" t="s">
        <v>162</v>
      </c>
      <c r="P892" s="2" t="s">
        <v>1207</v>
      </c>
      <c r="Q892" t="s">
        <v>15573</v>
      </c>
      <c r="R892" s="2" t="s">
        <v>15574</v>
      </c>
      <c r="T892" s="2" t="s">
        <v>15575</v>
      </c>
      <c r="U892" s="2" t="s">
        <v>93</v>
      </c>
      <c r="V892" s="2" t="s">
        <v>15576</v>
      </c>
      <c r="W892" s="2" t="s">
        <v>15577</v>
      </c>
      <c r="X892" s="2" t="s">
        <v>15578</v>
      </c>
      <c r="Y892" s="2" t="s">
        <v>15570</v>
      </c>
      <c r="Z892" s="2" t="s">
        <v>15571</v>
      </c>
      <c r="AA892" s="2" t="s">
        <v>15572</v>
      </c>
      <c r="AC892" s="2" t="s">
        <v>189</v>
      </c>
      <c r="AE892" s="2" t="s">
        <v>15579</v>
      </c>
      <c r="AG892" s="2" t="s">
        <v>15580</v>
      </c>
      <c r="AH892" s="2" t="s">
        <v>100</v>
      </c>
      <c r="AI892" s="2" t="s">
        <v>15581</v>
      </c>
      <c r="AJ892" s="2" t="s">
        <v>15582</v>
      </c>
      <c r="AK892" s="2" t="s">
        <v>15578</v>
      </c>
      <c r="AL892" s="2" t="s">
        <v>15570</v>
      </c>
      <c r="AM892" s="2" t="s">
        <v>15571</v>
      </c>
      <c r="AN892" s="2" t="s">
        <v>15572</v>
      </c>
      <c r="AP892" t="s">
        <v>2280</v>
      </c>
      <c r="AR892" t="s">
        <v>15583</v>
      </c>
      <c r="AT892" t="s">
        <v>15584</v>
      </c>
      <c r="AU892" s="2" t="s">
        <v>108</v>
      </c>
      <c r="AV892" t="s">
        <v>15585</v>
      </c>
      <c r="AW892" t="s">
        <v>15586</v>
      </c>
      <c r="AX892" s="2" t="s">
        <v>15570</v>
      </c>
      <c r="AY892" s="2" t="s">
        <v>15571</v>
      </c>
      <c r="AZ892" s="2" t="s">
        <v>113</v>
      </c>
      <c r="BA892" s="2" t="s">
        <v>15587</v>
      </c>
      <c r="BB892" s="2"/>
      <c r="BC892" s="2" t="s">
        <v>40883</v>
      </c>
    </row>
    <row r="893" spans="1:55" x14ac:dyDescent="0.35">
      <c r="A893" s="2" t="s">
        <v>15588</v>
      </c>
      <c r="B893" s="2" t="s">
        <v>15589</v>
      </c>
      <c r="C893" s="2" t="s">
        <v>15513</v>
      </c>
      <c r="D893" s="2" t="s">
        <v>15514</v>
      </c>
      <c r="E893" s="2" t="s">
        <v>79</v>
      </c>
      <c r="F893" s="2" t="s">
        <v>80</v>
      </c>
      <c r="G893" s="2" t="s">
        <v>81</v>
      </c>
      <c r="H893" s="2" t="s">
        <v>82</v>
      </c>
      <c r="I893" s="2" t="s">
        <v>83</v>
      </c>
      <c r="J893" s="2" t="s">
        <v>84</v>
      </c>
      <c r="K893" s="2" t="s">
        <v>15590</v>
      </c>
      <c r="L893" s="2" t="s">
        <v>15591</v>
      </c>
      <c r="M893" s="2" t="s">
        <v>15517</v>
      </c>
      <c r="N893" s="2" t="s">
        <v>15592</v>
      </c>
      <c r="O893" t="s">
        <v>162</v>
      </c>
      <c r="P893" s="2" t="s">
        <v>5775</v>
      </c>
      <c r="R893" s="2" t="s">
        <v>15593</v>
      </c>
      <c r="T893" s="2" t="s">
        <v>15594</v>
      </c>
      <c r="U893" s="2" t="s">
        <v>1004</v>
      </c>
      <c r="V893" s="2" t="s">
        <v>15595</v>
      </c>
      <c r="W893" s="2" t="s">
        <v>15596</v>
      </c>
      <c r="X893" s="2" t="s">
        <v>15597</v>
      </c>
      <c r="Y893" s="2" t="s">
        <v>15591</v>
      </c>
      <c r="Z893" s="2" t="s">
        <v>15517</v>
      </c>
      <c r="AA893" s="2" t="s">
        <v>15592</v>
      </c>
      <c r="AB893" t="s">
        <v>275</v>
      </c>
      <c r="AC893" s="2" t="s">
        <v>898</v>
      </c>
      <c r="AE893" s="2" t="s">
        <v>15051</v>
      </c>
      <c r="AG893" s="2" t="s">
        <v>15598</v>
      </c>
      <c r="AH893" s="2" t="s">
        <v>100</v>
      </c>
      <c r="AI893" s="2" t="s">
        <v>15599</v>
      </c>
      <c r="AJ893" s="2" t="s">
        <v>15600</v>
      </c>
      <c r="AK893" s="2" t="s">
        <v>15601</v>
      </c>
      <c r="AL893" s="2" t="s">
        <v>15591</v>
      </c>
      <c r="AM893" s="2" t="s">
        <v>15517</v>
      </c>
      <c r="AN893" s="2" t="s">
        <v>15592</v>
      </c>
      <c r="AO893" t="s">
        <v>275</v>
      </c>
      <c r="AP893" s="2" t="s">
        <v>3778</v>
      </c>
      <c r="AR893" s="2" t="s">
        <v>871</v>
      </c>
      <c r="AT893" s="2" t="s">
        <v>15602</v>
      </c>
      <c r="AU893" s="2" t="s">
        <v>108</v>
      </c>
      <c r="AV893" s="2" t="s">
        <v>15603</v>
      </c>
      <c r="AW893" s="2" t="s">
        <v>15596</v>
      </c>
      <c r="AX893" s="2" t="s">
        <v>15604</v>
      </c>
      <c r="AY893" s="2" t="s">
        <v>15517</v>
      </c>
      <c r="AZ893" s="2" t="s">
        <v>113</v>
      </c>
      <c r="BA893" s="2" t="s">
        <v>15605</v>
      </c>
      <c r="BB893" s="2" t="s">
        <v>15606</v>
      </c>
      <c r="BC893" s="2" t="s">
        <v>40883</v>
      </c>
    </row>
    <row r="894" spans="1:55" x14ac:dyDescent="0.35">
      <c r="A894" s="2" t="s">
        <v>15607</v>
      </c>
      <c r="B894" s="2" t="s">
        <v>15608</v>
      </c>
      <c r="C894" s="2" t="s">
        <v>15513</v>
      </c>
      <c r="D894" s="2" t="s">
        <v>15514</v>
      </c>
      <c r="E894" s="2" t="s">
        <v>79</v>
      </c>
      <c r="F894" s="2" t="s">
        <v>80</v>
      </c>
      <c r="G894" s="2" t="s">
        <v>81</v>
      </c>
      <c r="H894" s="2" t="s">
        <v>5</v>
      </c>
      <c r="I894" s="2" t="s">
        <v>83</v>
      </c>
      <c r="J894" s="2" t="s">
        <v>84</v>
      </c>
      <c r="K894" s="2" t="s">
        <v>15609</v>
      </c>
      <c r="L894" s="2" t="s">
        <v>6923</v>
      </c>
      <c r="M894" s="2" t="s">
        <v>15610</v>
      </c>
      <c r="N894" s="2" t="s">
        <v>15611</v>
      </c>
      <c r="O894" s="2" t="s">
        <v>162</v>
      </c>
      <c r="P894" s="2" t="s">
        <v>3914</v>
      </c>
      <c r="R894" s="2" t="s">
        <v>520</v>
      </c>
      <c r="T894" s="2" t="s">
        <v>15612</v>
      </c>
      <c r="U894" s="2" t="s">
        <v>93</v>
      </c>
      <c r="V894" s="2" t="s">
        <v>15613</v>
      </c>
      <c r="W894" s="2" t="s">
        <v>15609</v>
      </c>
      <c r="X894" s="2" t="s">
        <v>15614</v>
      </c>
      <c r="Y894" s="2" t="s">
        <v>6923</v>
      </c>
      <c r="Z894" s="2" t="s">
        <v>15610</v>
      </c>
      <c r="AA894" s="2" t="s">
        <v>15611</v>
      </c>
      <c r="AB894" t="s">
        <v>103</v>
      </c>
      <c r="AC894" s="2" t="s">
        <v>15615</v>
      </c>
      <c r="AE894" s="2" t="s">
        <v>15616</v>
      </c>
      <c r="AG894" s="2" t="s">
        <v>15617</v>
      </c>
      <c r="AH894" s="2" t="s">
        <v>100</v>
      </c>
      <c r="AI894" s="2" t="s">
        <v>15618</v>
      </c>
      <c r="AJ894" s="2" t="s">
        <v>15619</v>
      </c>
      <c r="AK894" s="2" t="s">
        <v>15614</v>
      </c>
      <c r="AL894" s="2" t="s">
        <v>6923</v>
      </c>
      <c r="AM894" s="2" t="s">
        <v>15610</v>
      </c>
      <c r="AN894" s="2" t="s">
        <v>15611</v>
      </c>
      <c r="AO894" t="s">
        <v>162</v>
      </c>
      <c r="AP894" t="s">
        <v>3914</v>
      </c>
      <c r="AR894" t="s">
        <v>520</v>
      </c>
      <c r="AT894" t="s">
        <v>15612</v>
      </c>
      <c r="AU894" s="2" t="s">
        <v>108</v>
      </c>
      <c r="AV894" t="s">
        <v>15613</v>
      </c>
      <c r="AW894" t="s">
        <v>15609</v>
      </c>
      <c r="AX894" s="2" t="s">
        <v>15620</v>
      </c>
      <c r="AY894" s="2" t="s">
        <v>15610</v>
      </c>
      <c r="AZ894" s="2" t="s">
        <v>113</v>
      </c>
      <c r="BA894" s="2" t="s">
        <v>15529</v>
      </c>
      <c r="BB894" s="2" t="s">
        <v>115</v>
      </c>
      <c r="BC894" s="2" t="s">
        <v>40883</v>
      </c>
    </row>
    <row r="895" spans="1:55" x14ac:dyDescent="0.35">
      <c r="A895" s="2" t="s">
        <v>15621</v>
      </c>
      <c r="B895" s="2" t="s">
        <v>15622</v>
      </c>
      <c r="C895" s="2" t="s">
        <v>15513</v>
      </c>
      <c r="D895" s="2" t="s">
        <v>15514</v>
      </c>
      <c r="E895" s="2" t="s">
        <v>79</v>
      </c>
      <c r="F895" s="2" t="s">
        <v>80</v>
      </c>
      <c r="G895" s="2" t="s">
        <v>81</v>
      </c>
      <c r="H895" s="2" t="s">
        <v>82</v>
      </c>
      <c r="I895" s="2" t="s">
        <v>83</v>
      </c>
      <c r="J895" s="2" t="s">
        <v>84</v>
      </c>
      <c r="K895" s="2" t="s">
        <v>15623</v>
      </c>
      <c r="L895" s="2" t="s">
        <v>15624</v>
      </c>
      <c r="M895" s="2" t="s">
        <v>15517</v>
      </c>
      <c r="N895" s="2" t="s">
        <v>15625</v>
      </c>
      <c r="P895" s="2" t="s">
        <v>331</v>
      </c>
      <c r="Q895" t="s">
        <v>5668</v>
      </c>
      <c r="R895" s="2" t="s">
        <v>5964</v>
      </c>
      <c r="T895" s="2" t="s">
        <v>15626</v>
      </c>
      <c r="U895" s="2" t="s">
        <v>93</v>
      </c>
      <c r="V895" s="2" t="s">
        <v>15627</v>
      </c>
      <c r="W895" s="2" t="s">
        <v>15623</v>
      </c>
      <c r="X895" s="2"/>
      <c r="Y895" s="2" t="s">
        <v>15624</v>
      </c>
      <c r="Z895" s="2" t="s">
        <v>15517</v>
      </c>
      <c r="AA895" s="2" t="s">
        <v>15625</v>
      </c>
      <c r="AB895" t="s">
        <v>103</v>
      </c>
      <c r="AC895" s="2" t="s">
        <v>12079</v>
      </c>
      <c r="AD895" t="s">
        <v>190</v>
      </c>
      <c r="AE895" s="2" t="s">
        <v>15628</v>
      </c>
      <c r="AG895" s="2" t="s">
        <v>15629</v>
      </c>
      <c r="AH895" s="2" t="s">
        <v>100</v>
      </c>
      <c r="AI895" s="2" t="s">
        <v>15630</v>
      </c>
      <c r="AJ895" s="2" t="s">
        <v>15631</v>
      </c>
      <c r="AK895" s="2" t="s">
        <v>15632</v>
      </c>
      <c r="AL895" s="2" t="s">
        <v>15633</v>
      </c>
      <c r="AM895" s="2" t="s">
        <v>15517</v>
      </c>
      <c r="AN895" s="2" t="s">
        <v>15531</v>
      </c>
      <c r="AP895" s="2" t="s">
        <v>331</v>
      </c>
      <c r="AQ895" t="s">
        <v>5668</v>
      </c>
      <c r="AR895" s="2" t="s">
        <v>5964</v>
      </c>
      <c r="AT895" s="2" t="s">
        <v>15626</v>
      </c>
      <c r="AU895" s="2" t="s">
        <v>108</v>
      </c>
      <c r="AV895" s="2" t="s">
        <v>15627</v>
      </c>
      <c r="AW895" s="2" t="s">
        <v>15623</v>
      </c>
      <c r="AX895" s="2" t="s">
        <v>15633</v>
      </c>
      <c r="AY895" s="2" t="s">
        <v>15517</v>
      </c>
      <c r="AZ895" s="2" t="s">
        <v>113</v>
      </c>
      <c r="BA895" s="2" t="s">
        <v>15531</v>
      </c>
      <c r="BB895" s="2" t="s">
        <v>115</v>
      </c>
      <c r="BC895" s="2" t="s">
        <v>40883</v>
      </c>
    </row>
    <row r="896" spans="1:55" x14ac:dyDescent="0.35">
      <c r="A896" s="2" t="s">
        <v>15634</v>
      </c>
      <c r="B896" s="2" t="s">
        <v>15635</v>
      </c>
      <c r="C896" s="2" t="s">
        <v>15513</v>
      </c>
      <c r="D896" s="2" t="s">
        <v>15514</v>
      </c>
      <c r="E896" s="2" t="s">
        <v>79</v>
      </c>
      <c r="F896" s="2" t="s">
        <v>80</v>
      </c>
      <c r="G896" s="2" t="s">
        <v>81</v>
      </c>
      <c r="H896" s="2" t="s">
        <v>82</v>
      </c>
      <c r="I896" s="2" t="s">
        <v>83</v>
      </c>
      <c r="J896" s="2" t="s">
        <v>84</v>
      </c>
      <c r="K896" s="2" t="s">
        <v>15636</v>
      </c>
      <c r="L896" s="2" t="s">
        <v>6923</v>
      </c>
      <c r="M896" s="2" t="s">
        <v>15637</v>
      </c>
      <c r="N896" s="2" t="s">
        <v>15638</v>
      </c>
      <c r="P896" s="2" t="s">
        <v>331</v>
      </c>
      <c r="Q896" s="2"/>
      <c r="R896" s="2" t="s">
        <v>10108</v>
      </c>
      <c r="T896" s="2" t="s">
        <v>15639</v>
      </c>
      <c r="U896" s="2" t="s">
        <v>93</v>
      </c>
      <c r="V896" s="2" t="s">
        <v>15640</v>
      </c>
      <c r="W896" s="2" t="s">
        <v>15636</v>
      </c>
      <c r="X896" s="2" t="s">
        <v>15641</v>
      </c>
      <c r="Y896" s="2" t="s">
        <v>6923</v>
      </c>
      <c r="Z896" s="2" t="s">
        <v>15637</v>
      </c>
      <c r="AA896" s="2" t="s">
        <v>15638</v>
      </c>
      <c r="AC896" s="2" t="s">
        <v>15642</v>
      </c>
      <c r="AE896" s="2" t="s">
        <v>14044</v>
      </c>
      <c r="AG896" s="2" t="s">
        <v>15643</v>
      </c>
      <c r="AH896" s="2" t="s">
        <v>100</v>
      </c>
      <c r="AI896" s="2" t="s">
        <v>15644</v>
      </c>
      <c r="AJ896" s="2" t="s">
        <v>15645</v>
      </c>
      <c r="AK896" s="2" t="s">
        <v>15641</v>
      </c>
      <c r="AL896" s="2" t="s">
        <v>6923</v>
      </c>
      <c r="AM896" s="2" t="s">
        <v>15637</v>
      </c>
      <c r="AN896" s="2" t="s">
        <v>15638</v>
      </c>
      <c r="AO896" t="s">
        <v>103</v>
      </c>
      <c r="AP896" s="2" t="s">
        <v>4559</v>
      </c>
      <c r="AQ896" s="2"/>
      <c r="AR896" s="2" t="s">
        <v>15646</v>
      </c>
      <c r="AT896" s="2" t="s">
        <v>15647</v>
      </c>
      <c r="AU896" s="2" t="s">
        <v>108</v>
      </c>
      <c r="AV896" s="2" t="s">
        <v>15648</v>
      </c>
      <c r="AW896" s="2" t="s">
        <v>15649</v>
      </c>
      <c r="AX896" s="2" t="s">
        <v>15650</v>
      </c>
      <c r="AY896" s="2" t="s">
        <v>15517</v>
      </c>
      <c r="AZ896" s="2" t="s">
        <v>113</v>
      </c>
      <c r="BA896" s="2" t="s">
        <v>15529</v>
      </c>
      <c r="BB896" s="2" t="s">
        <v>115</v>
      </c>
      <c r="BC896" s="2" t="s">
        <v>40883</v>
      </c>
    </row>
    <row r="897" spans="1:55" x14ac:dyDescent="0.35">
      <c r="A897" s="2" t="s">
        <v>15651</v>
      </c>
      <c r="B897" s="2" t="s">
        <v>15652</v>
      </c>
      <c r="C897" s="2" t="s">
        <v>15513</v>
      </c>
      <c r="D897" s="2" t="s">
        <v>15514</v>
      </c>
      <c r="E897" s="2" t="s">
        <v>79</v>
      </c>
      <c r="F897" s="2" t="s">
        <v>80</v>
      </c>
      <c r="G897" s="2" t="s">
        <v>81</v>
      </c>
      <c r="H897" s="2" t="s">
        <v>82</v>
      </c>
      <c r="I897" s="2" t="s">
        <v>887</v>
      </c>
      <c r="J897" s="2" t="s">
        <v>84</v>
      </c>
      <c r="K897" s="2" t="s">
        <v>15653</v>
      </c>
      <c r="L897" s="2" t="s">
        <v>1165</v>
      </c>
      <c r="M897" s="2" t="s">
        <v>15654</v>
      </c>
      <c r="N897" s="2" t="s">
        <v>15655</v>
      </c>
      <c r="O897" s="2"/>
      <c r="P897" s="2" t="s">
        <v>607</v>
      </c>
      <c r="Q897" t="s">
        <v>164</v>
      </c>
      <c r="R897" s="2" t="s">
        <v>15656</v>
      </c>
      <c r="T897" s="2" t="s">
        <v>15657</v>
      </c>
      <c r="U897" s="2" t="s">
        <v>93</v>
      </c>
      <c r="V897" s="2" t="s">
        <v>15658</v>
      </c>
      <c r="W897" s="2" t="s">
        <v>15659</v>
      </c>
      <c r="X897" s="2" t="s">
        <v>15660</v>
      </c>
      <c r="Y897" s="2" t="s">
        <v>1165</v>
      </c>
      <c r="Z897" s="2" t="s">
        <v>15654</v>
      </c>
      <c r="AA897" s="2" t="s">
        <v>15655</v>
      </c>
      <c r="AB897" s="2"/>
      <c r="AC897" s="2" t="s">
        <v>1844</v>
      </c>
      <c r="AE897" s="2" t="s">
        <v>8989</v>
      </c>
      <c r="AG897" s="2" t="s">
        <v>15661</v>
      </c>
      <c r="AH897" s="2" t="s">
        <v>100</v>
      </c>
      <c r="AI897" s="2" t="s">
        <v>15662</v>
      </c>
      <c r="AJ897" s="2" t="s">
        <v>15653</v>
      </c>
      <c r="AK897" s="2" t="s">
        <v>15660</v>
      </c>
      <c r="AL897" s="2" t="s">
        <v>1165</v>
      </c>
      <c r="AM897" s="2" t="s">
        <v>15654</v>
      </c>
      <c r="AN897" s="2" t="s">
        <v>15655</v>
      </c>
      <c r="AP897" s="2" t="s">
        <v>607</v>
      </c>
      <c r="AR897" s="2" t="s">
        <v>15656</v>
      </c>
      <c r="AT897" s="2" t="s">
        <v>15663</v>
      </c>
      <c r="AU897" s="2" t="s">
        <v>108</v>
      </c>
      <c r="AV897" s="2" t="s">
        <v>15664</v>
      </c>
      <c r="AW897" s="2" t="s">
        <v>15653</v>
      </c>
      <c r="AX897" s="2" t="s">
        <v>15665</v>
      </c>
      <c r="AY897" s="2" t="s">
        <v>15654</v>
      </c>
      <c r="AZ897" s="2" t="s">
        <v>113</v>
      </c>
      <c r="BA897" s="2" t="s">
        <v>15666</v>
      </c>
      <c r="BB897" s="2" t="s">
        <v>115</v>
      </c>
      <c r="BC897" s="2" t="s">
        <v>40883</v>
      </c>
    </row>
    <row r="898" spans="1:55" x14ac:dyDescent="0.35">
      <c r="A898" s="2" t="s">
        <v>15667</v>
      </c>
      <c r="B898" s="2" t="s">
        <v>15668</v>
      </c>
      <c r="C898" s="2" t="s">
        <v>15513</v>
      </c>
      <c r="D898" s="2" t="s">
        <v>15514</v>
      </c>
      <c r="E898" s="2" t="s">
        <v>79</v>
      </c>
      <c r="F898" s="2" t="s">
        <v>80</v>
      </c>
      <c r="G898" s="2" t="s">
        <v>81</v>
      </c>
      <c r="H898" s="2" t="s">
        <v>82</v>
      </c>
      <c r="I898" s="2" t="s">
        <v>83</v>
      </c>
      <c r="J898" s="2" t="s">
        <v>84</v>
      </c>
      <c r="K898" s="2" t="s">
        <v>15669</v>
      </c>
      <c r="L898" s="2" t="s">
        <v>3737</v>
      </c>
      <c r="M898" s="2" t="s">
        <v>15670</v>
      </c>
      <c r="N898" s="2" t="s">
        <v>15671</v>
      </c>
      <c r="O898" s="2" t="s">
        <v>162</v>
      </c>
      <c r="P898" s="2" t="s">
        <v>399</v>
      </c>
      <c r="R898" s="2" t="s">
        <v>15672</v>
      </c>
      <c r="T898" s="2" t="s">
        <v>15673</v>
      </c>
      <c r="U898" s="2" t="s">
        <v>93</v>
      </c>
      <c r="V898" s="2" t="s">
        <v>15674</v>
      </c>
      <c r="W898" s="2" t="s">
        <v>15669</v>
      </c>
      <c r="X898" s="2" t="s">
        <v>15675</v>
      </c>
      <c r="Y898" s="2" t="s">
        <v>3737</v>
      </c>
      <c r="Z898" s="2" t="s">
        <v>15670</v>
      </c>
      <c r="AA898" s="2" t="s">
        <v>15671</v>
      </c>
      <c r="AC898" s="2" t="s">
        <v>15676</v>
      </c>
      <c r="AE898" s="2" t="s">
        <v>15677</v>
      </c>
      <c r="AG898" s="2" t="s">
        <v>15678</v>
      </c>
      <c r="AH898" s="2" t="s">
        <v>100</v>
      </c>
      <c r="AI898" s="2" t="s">
        <v>15679</v>
      </c>
      <c r="AJ898" s="2" t="s">
        <v>15669</v>
      </c>
      <c r="AK898" s="2"/>
      <c r="AL898" s="2" t="s">
        <v>3737</v>
      </c>
      <c r="AM898" s="2" t="s">
        <v>15670</v>
      </c>
      <c r="AN898" s="2" t="s">
        <v>15671</v>
      </c>
      <c r="AU898" s="2" t="s">
        <v>108</v>
      </c>
      <c r="AX898" s="2" t="s">
        <v>15680</v>
      </c>
      <c r="AY898" s="2" t="s">
        <v>15670</v>
      </c>
      <c r="AZ898" s="2" t="s">
        <v>113</v>
      </c>
      <c r="BA898" s="2" t="s">
        <v>15681</v>
      </c>
      <c r="BC898" s="2" t="s">
        <v>40883</v>
      </c>
    </row>
    <row r="899" spans="1:55" x14ac:dyDescent="0.35">
      <c r="A899" s="2" t="s">
        <v>15682</v>
      </c>
      <c r="B899" s="2" t="s">
        <v>15683</v>
      </c>
      <c r="C899" s="2" t="s">
        <v>15684</v>
      </c>
      <c r="D899" s="2" t="s">
        <v>15685</v>
      </c>
      <c r="E899" s="2" t="s">
        <v>83</v>
      </c>
      <c r="F899" s="2" t="s">
        <v>996</v>
      </c>
      <c r="G899" s="2" t="s">
        <v>81</v>
      </c>
      <c r="H899" s="2" t="s">
        <v>82</v>
      </c>
      <c r="I899" s="2" t="s">
        <v>83</v>
      </c>
      <c r="J899" s="2" t="s">
        <v>84</v>
      </c>
      <c r="K899" s="2" t="s">
        <v>15686</v>
      </c>
      <c r="L899" s="2" t="s">
        <v>15687</v>
      </c>
      <c r="M899" s="2" t="s">
        <v>15688</v>
      </c>
      <c r="N899" s="2" t="s">
        <v>15689</v>
      </c>
      <c r="O899" t="s">
        <v>162</v>
      </c>
      <c r="P899" s="2" t="s">
        <v>13344</v>
      </c>
      <c r="R899" s="2" t="s">
        <v>1369</v>
      </c>
      <c r="T899" s="2" t="s">
        <v>15690</v>
      </c>
      <c r="U899" s="2" t="s">
        <v>93</v>
      </c>
      <c r="V899" s="2" t="s">
        <v>15691</v>
      </c>
      <c r="W899" s="2" t="s">
        <v>15692</v>
      </c>
      <c r="X899" s="2" t="s">
        <v>15693</v>
      </c>
      <c r="Y899" s="2" t="s">
        <v>15687</v>
      </c>
      <c r="Z899" s="2" t="s">
        <v>15688</v>
      </c>
      <c r="AA899" s="2" t="s">
        <v>15689</v>
      </c>
      <c r="AB899" t="s">
        <v>103</v>
      </c>
      <c r="AC899" s="2" t="s">
        <v>5222</v>
      </c>
      <c r="AE899" s="2" t="s">
        <v>1369</v>
      </c>
      <c r="AG899" s="2" t="s">
        <v>15694</v>
      </c>
      <c r="AH899" s="2" t="s">
        <v>100</v>
      </c>
      <c r="AI899" s="2" t="s">
        <v>15695</v>
      </c>
      <c r="AJ899" s="2" t="s">
        <v>15696</v>
      </c>
      <c r="AK899" s="2" t="s">
        <v>15693</v>
      </c>
      <c r="AL899" s="2" t="s">
        <v>15697</v>
      </c>
      <c r="AM899" s="2" t="s">
        <v>15688</v>
      </c>
      <c r="AN899" s="2" t="s">
        <v>15698</v>
      </c>
      <c r="AO899" t="s">
        <v>103</v>
      </c>
      <c r="AP899" s="2" t="s">
        <v>1964</v>
      </c>
      <c r="AR899" s="2" t="s">
        <v>1518</v>
      </c>
      <c r="AT899" s="2" t="s">
        <v>15699</v>
      </c>
      <c r="AU899" s="2" t="s">
        <v>108</v>
      </c>
      <c r="AV899" s="2" t="s">
        <v>15700</v>
      </c>
      <c r="AW899" s="2" t="s">
        <v>15701</v>
      </c>
      <c r="AX899" s="2" t="s">
        <v>15702</v>
      </c>
      <c r="AY899" s="2" t="s">
        <v>15688</v>
      </c>
      <c r="AZ899" s="2" t="s">
        <v>113</v>
      </c>
      <c r="BA899" s="2" t="s">
        <v>15689</v>
      </c>
      <c r="BB899" s="2"/>
      <c r="BC899" s="2" t="s">
        <v>40883</v>
      </c>
    </row>
    <row r="900" spans="1:55" x14ac:dyDescent="0.35">
      <c r="A900" s="2" t="s">
        <v>15703</v>
      </c>
      <c r="B900" s="2" t="s">
        <v>15704</v>
      </c>
      <c r="C900" s="2" t="s">
        <v>15684</v>
      </c>
      <c r="D900" s="2" t="s">
        <v>15685</v>
      </c>
      <c r="E900" s="2" t="s">
        <v>83</v>
      </c>
      <c r="F900" s="2" t="s">
        <v>996</v>
      </c>
      <c r="G900" s="2" t="s">
        <v>81</v>
      </c>
      <c r="H900" s="2" t="s">
        <v>82</v>
      </c>
      <c r="I900" s="2" t="s">
        <v>83</v>
      </c>
      <c r="J900" s="2" t="s">
        <v>84</v>
      </c>
      <c r="K900" s="2" t="s">
        <v>15705</v>
      </c>
      <c r="L900" s="2" t="s">
        <v>15706</v>
      </c>
      <c r="M900" s="2" t="s">
        <v>15707</v>
      </c>
      <c r="N900" s="2" t="s">
        <v>15708</v>
      </c>
      <c r="O900" s="2" t="s">
        <v>89</v>
      </c>
      <c r="P900" s="2" t="s">
        <v>4965</v>
      </c>
      <c r="Q900" t="s">
        <v>1518</v>
      </c>
      <c r="R900" s="2" t="s">
        <v>15709</v>
      </c>
      <c r="T900" s="2" t="s">
        <v>15710</v>
      </c>
      <c r="U900" s="2" t="s">
        <v>93</v>
      </c>
      <c r="V900" s="2" t="s">
        <v>15711</v>
      </c>
      <c r="W900" s="2" t="s">
        <v>15712</v>
      </c>
      <c r="X900" t="s">
        <v>15713</v>
      </c>
      <c r="Y900" s="2" t="s">
        <v>15706</v>
      </c>
      <c r="Z900" s="2" t="s">
        <v>15707</v>
      </c>
      <c r="AA900" s="2" t="s">
        <v>15708</v>
      </c>
      <c r="AB900" s="2" t="s">
        <v>275</v>
      </c>
      <c r="AC900" s="2" t="s">
        <v>3002</v>
      </c>
      <c r="AE900" s="2" t="s">
        <v>2864</v>
      </c>
      <c r="AG900" s="2" t="s">
        <v>15714</v>
      </c>
      <c r="AH900" s="2" t="s">
        <v>100</v>
      </c>
      <c r="AI900" s="2" t="s">
        <v>15715</v>
      </c>
      <c r="AJ900" s="2" t="s">
        <v>15716</v>
      </c>
      <c r="AK900" s="2" t="s">
        <v>15717</v>
      </c>
      <c r="AL900" s="2" t="s">
        <v>15706</v>
      </c>
      <c r="AM900" s="2" t="s">
        <v>15707</v>
      </c>
      <c r="AN900" s="2" t="s">
        <v>15708</v>
      </c>
      <c r="AU900" s="2" t="s">
        <v>108</v>
      </c>
      <c r="AX900" s="2" t="s">
        <v>15718</v>
      </c>
      <c r="AY900" s="2" t="s">
        <v>15707</v>
      </c>
      <c r="AZ900" s="2" t="s">
        <v>113</v>
      </c>
      <c r="BA900" s="2" t="s">
        <v>15719</v>
      </c>
      <c r="BB900" t="s">
        <v>15720</v>
      </c>
      <c r="BC900" s="2" t="s">
        <v>40883</v>
      </c>
    </row>
    <row r="901" spans="1:55" x14ac:dyDescent="0.35">
      <c r="A901" s="2" t="s">
        <v>15721</v>
      </c>
      <c r="B901" s="2" t="s">
        <v>5613</v>
      </c>
      <c r="C901" s="2" t="s">
        <v>15684</v>
      </c>
      <c r="D901" s="2" t="s">
        <v>15685</v>
      </c>
      <c r="E901" s="2" t="s">
        <v>83</v>
      </c>
      <c r="F901" s="2" t="s">
        <v>996</v>
      </c>
      <c r="G901" s="2" t="s">
        <v>81</v>
      </c>
      <c r="H901" s="2" t="s">
        <v>82</v>
      </c>
      <c r="I901" s="2" t="s">
        <v>83</v>
      </c>
      <c r="J901" s="2" t="s">
        <v>84</v>
      </c>
      <c r="K901" s="2" t="s">
        <v>15722</v>
      </c>
      <c r="L901" s="2" t="s">
        <v>15723</v>
      </c>
      <c r="M901" s="2" t="s">
        <v>15724</v>
      </c>
      <c r="N901" s="2" t="s">
        <v>15725</v>
      </c>
      <c r="O901" s="2"/>
      <c r="P901" s="2" t="s">
        <v>2261</v>
      </c>
      <c r="R901" s="2" t="s">
        <v>2231</v>
      </c>
      <c r="T901" s="2" t="s">
        <v>15726</v>
      </c>
      <c r="U901" s="2" t="s">
        <v>93</v>
      </c>
      <c r="V901" s="2" t="s">
        <v>15727</v>
      </c>
      <c r="W901" s="2" t="s">
        <v>15728</v>
      </c>
      <c r="X901" s="2" t="s">
        <v>15729</v>
      </c>
      <c r="Y901" s="2" t="s">
        <v>15723</v>
      </c>
      <c r="Z901" s="2" t="s">
        <v>15724</v>
      </c>
      <c r="AA901" s="2" t="s">
        <v>15725</v>
      </c>
      <c r="AB901" s="2"/>
      <c r="AC901" s="2" t="s">
        <v>674</v>
      </c>
      <c r="AE901" s="2" t="s">
        <v>15730</v>
      </c>
      <c r="AG901" s="2" t="s">
        <v>15731</v>
      </c>
      <c r="AH901" s="2" t="s">
        <v>100</v>
      </c>
      <c r="AI901" s="2" t="s">
        <v>15732</v>
      </c>
      <c r="AJ901" s="2" t="s">
        <v>15722</v>
      </c>
      <c r="AK901" s="2" t="s">
        <v>15729</v>
      </c>
      <c r="AL901" s="2" t="s">
        <v>15723</v>
      </c>
      <c r="AM901" s="2" t="s">
        <v>15724</v>
      </c>
      <c r="AN901" s="2" t="s">
        <v>15725</v>
      </c>
      <c r="AP901" t="s">
        <v>2013</v>
      </c>
      <c r="AR901" t="s">
        <v>899</v>
      </c>
      <c r="AT901" t="s">
        <v>15733</v>
      </c>
      <c r="AU901" s="2" t="s">
        <v>108</v>
      </c>
      <c r="AV901" t="s">
        <v>15727</v>
      </c>
      <c r="AW901" t="s">
        <v>15722</v>
      </c>
      <c r="AX901" s="2" t="s">
        <v>15723</v>
      </c>
      <c r="AY901" s="2" t="s">
        <v>15724</v>
      </c>
      <c r="AZ901" s="2" t="s">
        <v>113</v>
      </c>
      <c r="BA901" s="2" t="s">
        <v>15725</v>
      </c>
      <c r="BB901" t="s">
        <v>115</v>
      </c>
      <c r="BC901" s="2" t="s">
        <v>40883</v>
      </c>
    </row>
    <row r="902" spans="1:55" x14ac:dyDescent="0.35">
      <c r="A902" s="2" t="s">
        <v>15734</v>
      </c>
      <c r="B902" s="2" t="s">
        <v>15735</v>
      </c>
      <c r="C902" s="2" t="s">
        <v>15684</v>
      </c>
      <c r="D902" s="2" t="s">
        <v>15685</v>
      </c>
      <c r="E902" s="2" t="s">
        <v>83</v>
      </c>
      <c r="F902" s="2" t="s">
        <v>996</v>
      </c>
      <c r="G902" s="2" t="s">
        <v>81</v>
      </c>
      <c r="H902" s="2" t="s">
        <v>82</v>
      </c>
      <c r="I902" s="2" t="s">
        <v>83</v>
      </c>
      <c r="J902" s="2" t="s">
        <v>84</v>
      </c>
      <c r="K902" s="2" t="s">
        <v>15736</v>
      </c>
      <c r="L902" s="2" t="s">
        <v>15737</v>
      </c>
      <c r="M902" s="2" t="s">
        <v>15709</v>
      </c>
      <c r="N902" s="2" t="s">
        <v>15738</v>
      </c>
      <c r="O902" s="2" t="s">
        <v>103</v>
      </c>
      <c r="P902" s="2" t="s">
        <v>15739</v>
      </c>
      <c r="R902" s="2" t="s">
        <v>1008</v>
      </c>
      <c r="T902" s="2" t="s">
        <v>15740</v>
      </c>
      <c r="U902" s="2" t="s">
        <v>93</v>
      </c>
      <c r="V902" s="2" t="s">
        <v>15741</v>
      </c>
      <c r="W902" s="2" t="s">
        <v>15736</v>
      </c>
      <c r="X902" s="2" t="s">
        <v>15742</v>
      </c>
      <c r="Y902" s="2" t="s">
        <v>15737</v>
      </c>
      <c r="Z902" s="2" t="s">
        <v>15709</v>
      </c>
      <c r="AA902" s="2" t="s">
        <v>15738</v>
      </c>
      <c r="AB902" s="2" t="s">
        <v>103</v>
      </c>
      <c r="AC902" s="2" t="s">
        <v>4710</v>
      </c>
      <c r="AE902" s="2" t="s">
        <v>15743</v>
      </c>
      <c r="AG902" s="2" t="s">
        <v>15744</v>
      </c>
      <c r="AH902" s="2" t="s">
        <v>100</v>
      </c>
      <c r="AI902" s="2" t="s">
        <v>15745</v>
      </c>
      <c r="AJ902" s="2" t="s">
        <v>15746</v>
      </c>
      <c r="AK902" t="s">
        <v>15742</v>
      </c>
      <c r="AL902" s="2" t="s">
        <v>15737</v>
      </c>
      <c r="AM902" s="2" t="s">
        <v>15709</v>
      </c>
      <c r="AN902" s="2" t="s">
        <v>15738</v>
      </c>
      <c r="AO902" s="2"/>
      <c r="AP902" s="2"/>
      <c r="AR902" s="2"/>
      <c r="AT902" s="2"/>
      <c r="AU902" s="2" t="s">
        <v>108</v>
      </c>
      <c r="AV902" s="2"/>
      <c r="AW902" s="2"/>
      <c r="AX902" s="2" t="s">
        <v>15747</v>
      </c>
      <c r="AY902" s="2" t="s">
        <v>15709</v>
      </c>
      <c r="AZ902" s="2" t="s">
        <v>113</v>
      </c>
      <c r="BA902" s="2" t="s">
        <v>15748</v>
      </c>
      <c r="BB902" s="2" t="s">
        <v>115</v>
      </c>
      <c r="BC902" s="2" t="s">
        <v>40883</v>
      </c>
    </row>
    <row r="903" spans="1:55" x14ac:dyDescent="0.35">
      <c r="A903" s="2" t="s">
        <v>15749</v>
      </c>
      <c r="B903" s="2" t="s">
        <v>15750</v>
      </c>
      <c r="C903" s="2" t="s">
        <v>15684</v>
      </c>
      <c r="D903" s="2" t="s">
        <v>15685</v>
      </c>
      <c r="E903" s="2" t="s">
        <v>83</v>
      </c>
      <c r="F903" s="2" t="s">
        <v>996</v>
      </c>
      <c r="G903" s="2" t="s">
        <v>81</v>
      </c>
      <c r="H903" s="2" t="s">
        <v>82</v>
      </c>
      <c r="I903" s="2" t="s">
        <v>83</v>
      </c>
      <c r="J903" s="2" t="s">
        <v>84</v>
      </c>
      <c r="K903" s="2" t="s">
        <v>15751</v>
      </c>
      <c r="L903" s="2" t="s">
        <v>15752</v>
      </c>
      <c r="M903" s="2" t="s">
        <v>15753</v>
      </c>
      <c r="N903" s="2" t="s">
        <v>15754</v>
      </c>
      <c r="P903" s="2" t="s">
        <v>3184</v>
      </c>
      <c r="R903" s="2" t="s">
        <v>15755</v>
      </c>
      <c r="T903" s="2" t="s">
        <v>15756</v>
      </c>
      <c r="U903" s="2" t="s">
        <v>93</v>
      </c>
      <c r="V903" s="2" t="s">
        <v>15757</v>
      </c>
      <c r="W903" s="2" t="s">
        <v>15751</v>
      </c>
      <c r="X903" s="2" t="s">
        <v>15758</v>
      </c>
      <c r="Y903" s="2" t="s">
        <v>15752</v>
      </c>
      <c r="Z903" s="2" t="s">
        <v>15753</v>
      </c>
      <c r="AA903" s="2" t="s">
        <v>5337</v>
      </c>
      <c r="AB903" t="s">
        <v>275</v>
      </c>
      <c r="AC903" s="2" t="s">
        <v>2094</v>
      </c>
      <c r="AE903" s="2" t="s">
        <v>3392</v>
      </c>
      <c r="AG903" s="2" t="s">
        <v>15759</v>
      </c>
      <c r="AH903" s="2" t="s">
        <v>100</v>
      </c>
      <c r="AI903" s="2" t="s">
        <v>15760</v>
      </c>
      <c r="AJ903" s="2" t="s">
        <v>15761</v>
      </c>
      <c r="AK903" t="s">
        <v>15758</v>
      </c>
      <c r="AL903" s="2" t="s">
        <v>15752</v>
      </c>
      <c r="AM903" s="2" t="s">
        <v>15753</v>
      </c>
      <c r="AN903" s="2" t="s">
        <v>15754</v>
      </c>
      <c r="AO903" s="2" t="s">
        <v>162</v>
      </c>
      <c r="AP903" s="2" t="s">
        <v>987</v>
      </c>
      <c r="AR903" s="2" t="s">
        <v>6010</v>
      </c>
      <c r="AT903" s="2" t="s">
        <v>15762</v>
      </c>
      <c r="AU903" s="2" t="s">
        <v>108</v>
      </c>
      <c r="AV903" s="2" t="s">
        <v>15763</v>
      </c>
      <c r="AW903" s="2" t="s">
        <v>15764</v>
      </c>
      <c r="AX903" s="2" t="s">
        <v>15752</v>
      </c>
      <c r="AY903" s="2" t="s">
        <v>15753</v>
      </c>
      <c r="AZ903" s="2" t="s">
        <v>113</v>
      </c>
      <c r="BA903" s="2" t="s">
        <v>15754</v>
      </c>
      <c r="BB903" t="s">
        <v>15765</v>
      </c>
      <c r="BC903" s="2" t="s">
        <v>40883</v>
      </c>
    </row>
    <row r="904" spans="1:55" x14ac:dyDescent="0.35">
      <c r="A904" s="2" t="s">
        <v>15766</v>
      </c>
      <c r="B904" s="2" t="s">
        <v>15767</v>
      </c>
      <c r="C904" s="2" t="s">
        <v>15684</v>
      </c>
      <c r="D904" s="2" t="s">
        <v>15685</v>
      </c>
      <c r="E904" s="2" t="s">
        <v>83</v>
      </c>
      <c r="F904" s="2" t="s">
        <v>996</v>
      </c>
      <c r="G904" s="2" t="s">
        <v>81</v>
      </c>
      <c r="H904" s="2" t="s">
        <v>886</v>
      </c>
      <c r="I904" s="2" t="s">
        <v>83</v>
      </c>
      <c r="J904" s="2" t="s">
        <v>84</v>
      </c>
      <c r="K904" s="2" t="s">
        <v>15768</v>
      </c>
      <c r="L904" s="2" t="s">
        <v>15769</v>
      </c>
      <c r="M904" s="2" t="s">
        <v>15707</v>
      </c>
      <c r="N904" s="2" t="s">
        <v>15770</v>
      </c>
      <c r="O904" s="2"/>
      <c r="P904" s="2" t="s">
        <v>1901</v>
      </c>
      <c r="R904" s="2" t="s">
        <v>8534</v>
      </c>
      <c r="T904" s="2" t="s">
        <v>15771</v>
      </c>
      <c r="U904" s="2" t="s">
        <v>93</v>
      </c>
      <c r="V904" s="2" t="s">
        <v>15772</v>
      </c>
      <c r="W904" s="2" t="s">
        <v>15768</v>
      </c>
      <c r="X904" s="2" t="s">
        <v>15773</v>
      </c>
      <c r="Y904" s="2" t="s">
        <v>15769</v>
      </c>
      <c r="Z904" s="2" t="s">
        <v>15707</v>
      </c>
      <c r="AA904" s="2" t="s">
        <v>15770</v>
      </c>
      <c r="AC904" s="2" t="s">
        <v>203</v>
      </c>
      <c r="AE904" s="2" t="s">
        <v>230</v>
      </c>
      <c r="AG904" s="2" t="s">
        <v>15774</v>
      </c>
      <c r="AH904" s="2" t="s">
        <v>100</v>
      </c>
      <c r="AI904" s="2" t="s">
        <v>15775</v>
      </c>
      <c r="AJ904" s="2" t="s">
        <v>15776</v>
      </c>
      <c r="AK904" s="2" t="s">
        <v>15777</v>
      </c>
      <c r="AL904" s="2" t="s">
        <v>15769</v>
      </c>
      <c r="AM904" s="2" t="s">
        <v>15707</v>
      </c>
      <c r="AN904" s="2" t="s">
        <v>15770</v>
      </c>
      <c r="AP904" s="2"/>
      <c r="AR904" s="2"/>
      <c r="AT904" s="2"/>
      <c r="AU904" s="2" t="s">
        <v>108</v>
      </c>
      <c r="AV904" s="2"/>
      <c r="AW904" s="2"/>
      <c r="AX904" s="2" t="s">
        <v>15769</v>
      </c>
      <c r="AY904" s="2" t="s">
        <v>15707</v>
      </c>
      <c r="AZ904" s="2" t="s">
        <v>113</v>
      </c>
      <c r="BA904" s="2" t="s">
        <v>15778</v>
      </c>
      <c r="BB904" s="2" t="s">
        <v>115</v>
      </c>
      <c r="BC904" s="2" t="s">
        <v>40883</v>
      </c>
    </row>
    <row r="905" spans="1:55" x14ac:dyDescent="0.35">
      <c r="A905" s="2" t="s">
        <v>15779</v>
      </c>
      <c r="B905" s="2" t="s">
        <v>15780</v>
      </c>
      <c r="C905" s="2" t="s">
        <v>15684</v>
      </c>
      <c r="D905" s="2" t="s">
        <v>15685</v>
      </c>
      <c r="E905" s="2" t="s">
        <v>83</v>
      </c>
      <c r="F905" s="2" t="s">
        <v>996</v>
      </c>
      <c r="G905" s="2" t="s">
        <v>81</v>
      </c>
      <c r="H905" s="2" t="s">
        <v>82</v>
      </c>
      <c r="I905" s="2" t="s">
        <v>83</v>
      </c>
      <c r="J905" s="2" t="s">
        <v>84</v>
      </c>
      <c r="K905" s="2" t="s">
        <v>15781</v>
      </c>
      <c r="L905" s="2" t="s">
        <v>15782</v>
      </c>
      <c r="M905" s="2" t="s">
        <v>11050</v>
      </c>
      <c r="N905" s="2" t="s">
        <v>15783</v>
      </c>
      <c r="O905" s="2"/>
      <c r="P905" s="2" t="s">
        <v>1569</v>
      </c>
      <c r="Q905" t="s">
        <v>306</v>
      </c>
      <c r="R905" s="2" t="s">
        <v>15784</v>
      </c>
      <c r="T905" s="2" t="s">
        <v>15785</v>
      </c>
      <c r="U905" s="2" t="s">
        <v>93</v>
      </c>
      <c r="V905" s="2" t="s">
        <v>15786</v>
      </c>
      <c r="W905" s="2" t="s">
        <v>15781</v>
      </c>
      <c r="X905" s="2" t="s">
        <v>15787</v>
      </c>
      <c r="Y905" s="2" t="s">
        <v>15782</v>
      </c>
      <c r="Z905" s="2" t="s">
        <v>11050</v>
      </c>
      <c r="AA905" s="2" t="s">
        <v>15783</v>
      </c>
      <c r="AC905" s="2" t="s">
        <v>4655</v>
      </c>
      <c r="AE905" s="2" t="s">
        <v>15788</v>
      </c>
      <c r="AG905" s="2" t="s">
        <v>15789</v>
      </c>
      <c r="AH905" s="2" t="s">
        <v>100</v>
      </c>
      <c r="AI905" s="2" t="s">
        <v>15790</v>
      </c>
      <c r="AJ905" s="2" t="s">
        <v>15791</v>
      </c>
      <c r="AK905" s="2"/>
      <c r="AL905" s="2" t="s">
        <v>15782</v>
      </c>
      <c r="AM905" s="2" t="s">
        <v>11050</v>
      </c>
      <c r="AN905" s="2" t="s">
        <v>15783</v>
      </c>
      <c r="AO905" s="2"/>
      <c r="AP905" s="2" t="s">
        <v>2458</v>
      </c>
      <c r="AQ905" s="2"/>
      <c r="AR905" s="2" t="s">
        <v>15792</v>
      </c>
      <c r="AT905" s="2" t="s">
        <v>15793</v>
      </c>
      <c r="AU905" s="2" t="s">
        <v>108</v>
      </c>
      <c r="AV905" s="2" t="s">
        <v>15794</v>
      </c>
      <c r="AW905" s="2" t="s">
        <v>15781</v>
      </c>
      <c r="AX905" s="2" t="s">
        <v>15795</v>
      </c>
      <c r="AY905" s="2" t="s">
        <v>11050</v>
      </c>
      <c r="AZ905" s="2" t="s">
        <v>113</v>
      </c>
      <c r="BA905" s="2" t="s">
        <v>15783</v>
      </c>
      <c r="BB905" s="2" t="s">
        <v>115</v>
      </c>
      <c r="BC905" s="2" t="s">
        <v>40883</v>
      </c>
    </row>
    <row r="906" spans="1:55" x14ac:dyDescent="0.35">
      <c r="A906" s="2" t="s">
        <v>15796</v>
      </c>
      <c r="B906" s="2" t="s">
        <v>15797</v>
      </c>
      <c r="C906" s="2" t="s">
        <v>15798</v>
      </c>
      <c r="D906" s="2" t="s">
        <v>15799</v>
      </c>
      <c r="E906" s="2" t="s">
        <v>3567</v>
      </c>
      <c r="F906" s="2" t="s">
        <v>80</v>
      </c>
      <c r="G906" s="2" t="s">
        <v>81</v>
      </c>
      <c r="H906" s="2" t="s">
        <v>82</v>
      </c>
      <c r="I906" s="2" t="s">
        <v>83</v>
      </c>
      <c r="J906" s="2" t="s">
        <v>84</v>
      </c>
      <c r="K906" s="2" t="s">
        <v>15800</v>
      </c>
      <c r="L906" s="2" t="s">
        <v>5665</v>
      </c>
      <c r="M906" s="2" t="s">
        <v>15801</v>
      </c>
      <c r="N906" s="2" t="s">
        <v>15802</v>
      </c>
      <c r="O906" s="2"/>
      <c r="P906" s="2" t="s">
        <v>2187</v>
      </c>
      <c r="R906" s="2" t="s">
        <v>15803</v>
      </c>
      <c r="T906" s="2" t="s">
        <v>15804</v>
      </c>
      <c r="U906" s="2" t="s">
        <v>93</v>
      </c>
      <c r="V906" s="2" t="s">
        <v>15805</v>
      </c>
      <c r="W906" s="2" t="s">
        <v>15806</v>
      </c>
      <c r="X906" s="2" t="s">
        <v>15807</v>
      </c>
      <c r="Y906" s="2" t="s">
        <v>5665</v>
      </c>
      <c r="Z906" s="2" t="s">
        <v>15801</v>
      </c>
      <c r="AA906" s="2" t="s">
        <v>15802</v>
      </c>
      <c r="AC906" s="2" t="s">
        <v>2280</v>
      </c>
      <c r="AE906" s="2" t="s">
        <v>15808</v>
      </c>
      <c r="AG906" s="2" t="s">
        <v>15809</v>
      </c>
      <c r="AH906" s="2" t="s">
        <v>100</v>
      </c>
      <c r="AI906" s="2" t="s">
        <v>15810</v>
      </c>
      <c r="AJ906" s="2" t="s">
        <v>15811</v>
      </c>
      <c r="AK906" t="s">
        <v>15807</v>
      </c>
      <c r="AL906" s="2" t="s">
        <v>5665</v>
      </c>
      <c r="AM906" s="2" t="s">
        <v>15801</v>
      </c>
      <c r="AN906" s="2" t="s">
        <v>15802</v>
      </c>
      <c r="AO906" s="2"/>
      <c r="AP906" s="2" t="s">
        <v>436</v>
      </c>
      <c r="AR906" s="2" t="s">
        <v>15812</v>
      </c>
      <c r="AT906" s="2" t="s">
        <v>15813</v>
      </c>
      <c r="AU906" s="2" t="s">
        <v>108</v>
      </c>
      <c r="AV906" s="2" t="s">
        <v>15814</v>
      </c>
      <c r="AW906" s="2" t="s">
        <v>15806</v>
      </c>
      <c r="AX906" s="2" t="s">
        <v>15815</v>
      </c>
      <c r="AY906" s="2" t="s">
        <v>15801</v>
      </c>
      <c r="AZ906" s="2" t="s">
        <v>113</v>
      </c>
      <c r="BA906" s="2" t="s">
        <v>15816</v>
      </c>
      <c r="BB906" s="2" t="s">
        <v>115</v>
      </c>
      <c r="BC906" s="2" t="s">
        <v>40883</v>
      </c>
    </row>
    <row r="907" spans="1:55" x14ac:dyDescent="0.35">
      <c r="A907" s="2" t="s">
        <v>15817</v>
      </c>
      <c r="B907" s="2" t="s">
        <v>15818</v>
      </c>
      <c r="C907" s="2" t="s">
        <v>15798</v>
      </c>
      <c r="D907" s="2" t="s">
        <v>15799</v>
      </c>
      <c r="E907" s="2" t="s">
        <v>3567</v>
      </c>
      <c r="F907" s="2" t="s">
        <v>80</v>
      </c>
      <c r="G907" s="2" t="s">
        <v>81</v>
      </c>
      <c r="H907" s="2" t="s">
        <v>82</v>
      </c>
      <c r="I907" s="2" t="s">
        <v>83</v>
      </c>
      <c r="J907" s="2" t="s">
        <v>84</v>
      </c>
      <c r="K907" s="2" t="s">
        <v>15819</v>
      </c>
      <c r="L907" s="2" t="s">
        <v>15820</v>
      </c>
      <c r="M907" s="2" t="s">
        <v>5908</v>
      </c>
      <c r="N907" s="2" t="s">
        <v>15821</v>
      </c>
      <c r="O907" s="2" t="s">
        <v>103</v>
      </c>
      <c r="P907" s="2" t="s">
        <v>584</v>
      </c>
      <c r="Q907" s="2"/>
      <c r="R907" s="2" t="s">
        <v>15822</v>
      </c>
      <c r="T907" s="2" t="s">
        <v>15823</v>
      </c>
      <c r="U907" s="2" t="s">
        <v>93</v>
      </c>
      <c r="V907" s="2" t="s">
        <v>15824</v>
      </c>
      <c r="W907" s="2" t="s">
        <v>15819</v>
      </c>
      <c r="X907" s="2" t="s">
        <v>15825</v>
      </c>
      <c r="Y907" s="2" t="s">
        <v>15820</v>
      </c>
      <c r="Z907" s="2" t="s">
        <v>5908</v>
      </c>
      <c r="AA907" s="2" t="s">
        <v>15821</v>
      </c>
      <c r="AB907" s="2"/>
      <c r="AC907" s="2" t="s">
        <v>3048</v>
      </c>
      <c r="AE907" s="2" t="s">
        <v>3926</v>
      </c>
      <c r="AG907" s="2" t="s">
        <v>15826</v>
      </c>
      <c r="AH907" s="2" t="s">
        <v>100</v>
      </c>
      <c r="AI907" s="2" t="s">
        <v>15827</v>
      </c>
      <c r="AJ907" s="2" t="s">
        <v>15828</v>
      </c>
      <c r="AK907" s="2" t="s">
        <v>15825</v>
      </c>
      <c r="AL907" s="2" t="s">
        <v>15829</v>
      </c>
      <c r="AM907" s="2" t="s">
        <v>5908</v>
      </c>
      <c r="AN907" s="2" t="s">
        <v>15830</v>
      </c>
      <c r="AO907" s="2" t="s">
        <v>103</v>
      </c>
      <c r="AP907" s="2" t="s">
        <v>15831</v>
      </c>
      <c r="AQ907" s="2"/>
      <c r="AR907" s="2" t="s">
        <v>13980</v>
      </c>
      <c r="AT907" s="2" t="s">
        <v>15832</v>
      </c>
      <c r="AU907" s="2" t="s">
        <v>108</v>
      </c>
      <c r="AV907" s="2" t="s">
        <v>15833</v>
      </c>
      <c r="AW907" s="2" t="s">
        <v>15834</v>
      </c>
      <c r="AX907" s="2" t="s">
        <v>15820</v>
      </c>
      <c r="AY907" s="2" t="s">
        <v>5908</v>
      </c>
      <c r="AZ907" s="2" t="s">
        <v>113</v>
      </c>
      <c r="BA907" s="2" t="s">
        <v>15821</v>
      </c>
      <c r="BB907" t="s">
        <v>115</v>
      </c>
      <c r="BC907" s="2" t="s">
        <v>40883</v>
      </c>
    </row>
    <row r="908" spans="1:55" x14ac:dyDescent="0.35">
      <c r="A908" s="2" t="s">
        <v>15835</v>
      </c>
      <c r="B908" s="2" t="s">
        <v>15836</v>
      </c>
      <c r="C908" s="2" t="s">
        <v>15798</v>
      </c>
      <c r="D908" s="2" t="s">
        <v>15799</v>
      </c>
      <c r="E908" s="2" t="s">
        <v>3567</v>
      </c>
      <c r="F908" s="2" t="s">
        <v>80</v>
      </c>
      <c r="G908" s="2" t="s">
        <v>81</v>
      </c>
      <c r="H908" s="2" t="s">
        <v>82</v>
      </c>
      <c r="I908" s="2" t="s">
        <v>83</v>
      </c>
      <c r="J908" s="2" t="s">
        <v>84</v>
      </c>
      <c r="K908" s="2" t="s">
        <v>15837</v>
      </c>
      <c r="L908" s="2" t="s">
        <v>10137</v>
      </c>
      <c r="M908" s="2" t="s">
        <v>15838</v>
      </c>
      <c r="N908" s="2" t="s">
        <v>15839</v>
      </c>
      <c r="O908" s="2" t="s">
        <v>89</v>
      </c>
      <c r="P908" s="2" t="s">
        <v>1265</v>
      </c>
      <c r="Q908" s="2"/>
      <c r="R908" s="2" t="s">
        <v>918</v>
      </c>
      <c r="T908" s="2" t="s">
        <v>15840</v>
      </c>
      <c r="U908" s="2" t="s">
        <v>93</v>
      </c>
      <c r="V908" s="2" t="s">
        <v>15841</v>
      </c>
      <c r="W908" s="2" t="s">
        <v>15842</v>
      </c>
      <c r="X908" s="2" t="s">
        <v>15843</v>
      </c>
      <c r="Y908" s="2" t="s">
        <v>10137</v>
      </c>
      <c r="Z908" s="2" t="s">
        <v>15838</v>
      </c>
      <c r="AA908" s="2" t="s">
        <v>15839</v>
      </c>
      <c r="AB908" s="2"/>
      <c r="AC908" s="2" t="s">
        <v>911</v>
      </c>
      <c r="AE908" s="2" t="s">
        <v>15844</v>
      </c>
      <c r="AG908" s="2" t="s">
        <v>15845</v>
      </c>
      <c r="AH908" s="2" t="s">
        <v>100</v>
      </c>
      <c r="AI908" s="2" t="s">
        <v>15846</v>
      </c>
      <c r="AJ908" s="2" t="s">
        <v>15847</v>
      </c>
      <c r="AK908" s="2" t="s">
        <v>15843</v>
      </c>
      <c r="AL908" s="2" t="s">
        <v>15848</v>
      </c>
      <c r="AM908" s="2" t="s">
        <v>15849</v>
      </c>
      <c r="AN908" s="2" t="s">
        <v>15850</v>
      </c>
      <c r="AO908" s="2" t="s">
        <v>103</v>
      </c>
      <c r="AP908" s="2" t="s">
        <v>15851</v>
      </c>
      <c r="AQ908" t="s">
        <v>15852</v>
      </c>
      <c r="AR908" s="2" t="s">
        <v>389</v>
      </c>
      <c r="AT908" s="2" t="s">
        <v>15853</v>
      </c>
      <c r="AU908" s="2" t="s">
        <v>108</v>
      </c>
      <c r="AV908" s="2" t="s">
        <v>15854</v>
      </c>
      <c r="AW908" s="2" t="s">
        <v>15855</v>
      </c>
      <c r="AX908" s="2" t="s">
        <v>15856</v>
      </c>
      <c r="AY908" s="2" t="s">
        <v>15849</v>
      </c>
      <c r="AZ908" s="2" t="s">
        <v>113</v>
      </c>
      <c r="BA908" s="2" t="s">
        <v>15850</v>
      </c>
      <c r="BB908" s="2"/>
      <c r="BC908" s="2" t="s">
        <v>40883</v>
      </c>
    </row>
    <row r="909" spans="1:55" x14ac:dyDescent="0.35">
      <c r="A909" s="2" t="s">
        <v>15857</v>
      </c>
      <c r="B909" s="2" t="s">
        <v>15858</v>
      </c>
      <c r="C909" s="2" t="s">
        <v>15859</v>
      </c>
      <c r="D909" s="2" t="s">
        <v>15860</v>
      </c>
      <c r="E909" s="2" t="s">
        <v>2976</v>
      </c>
      <c r="F909" s="2" t="s">
        <v>446</v>
      </c>
      <c r="G909" s="2" t="s">
        <v>81</v>
      </c>
      <c r="H909" s="2" t="s">
        <v>82</v>
      </c>
      <c r="I909" s="2" t="s">
        <v>83</v>
      </c>
      <c r="J909" s="2" t="s">
        <v>84</v>
      </c>
      <c r="K909" s="2" t="s">
        <v>15861</v>
      </c>
      <c r="L909" s="2" t="s">
        <v>15862</v>
      </c>
      <c r="M909" s="2" t="s">
        <v>15863</v>
      </c>
      <c r="N909" s="2" t="s">
        <v>15864</v>
      </c>
      <c r="O909" t="s">
        <v>162</v>
      </c>
      <c r="P909" s="2" t="s">
        <v>2810</v>
      </c>
      <c r="Q909" t="s">
        <v>753</v>
      </c>
      <c r="R909" s="2" t="s">
        <v>4953</v>
      </c>
      <c r="T909" s="2" t="s">
        <v>15865</v>
      </c>
      <c r="U909" s="2" t="s">
        <v>93</v>
      </c>
      <c r="V909" s="2" t="s">
        <v>15866</v>
      </c>
      <c r="W909" s="2" t="s">
        <v>15861</v>
      </c>
      <c r="X909" t="s">
        <v>15867</v>
      </c>
      <c r="Y909" s="2" t="s">
        <v>15862</v>
      </c>
      <c r="Z909" s="2" t="s">
        <v>15863</v>
      </c>
      <c r="AA909" s="2" t="s">
        <v>15864</v>
      </c>
      <c r="AB909" t="s">
        <v>103</v>
      </c>
      <c r="AC909" s="2" t="s">
        <v>5298</v>
      </c>
      <c r="AE909" s="2" t="s">
        <v>5338</v>
      </c>
      <c r="AG909" s="2" t="s">
        <v>15868</v>
      </c>
      <c r="AH909" s="2" t="s">
        <v>100</v>
      </c>
      <c r="AI909" s="2" t="s">
        <v>15869</v>
      </c>
      <c r="AJ909" s="2" t="s">
        <v>15870</v>
      </c>
      <c r="AK909" t="s">
        <v>15871</v>
      </c>
      <c r="AL909" s="2" t="s">
        <v>15862</v>
      </c>
      <c r="AM909" s="2" t="s">
        <v>15863</v>
      </c>
      <c r="AN909" s="2" t="s">
        <v>15864</v>
      </c>
      <c r="AO909" s="2"/>
      <c r="AP909" s="2" t="s">
        <v>4697</v>
      </c>
      <c r="AR909" s="2" t="s">
        <v>15872</v>
      </c>
      <c r="AT909" s="2" t="s">
        <v>15873</v>
      </c>
      <c r="AU909" s="2" t="s">
        <v>108</v>
      </c>
      <c r="AV909" s="2" t="s">
        <v>15874</v>
      </c>
      <c r="AW909" s="2" t="s">
        <v>15861</v>
      </c>
      <c r="AX909" s="2" t="s">
        <v>15875</v>
      </c>
      <c r="AY909" s="2" t="s">
        <v>15863</v>
      </c>
      <c r="AZ909" s="2" t="s">
        <v>113</v>
      </c>
      <c r="BA909" s="2" t="s">
        <v>15876</v>
      </c>
      <c r="BB909" s="2" t="s">
        <v>115</v>
      </c>
      <c r="BC909" s="2" t="s">
        <v>40883</v>
      </c>
    </row>
    <row r="910" spans="1:55" x14ac:dyDescent="0.35">
      <c r="A910" s="2" t="s">
        <v>15877</v>
      </c>
      <c r="B910" s="2" t="s">
        <v>15878</v>
      </c>
      <c r="C910" s="2" t="s">
        <v>15859</v>
      </c>
      <c r="D910" s="2" t="s">
        <v>15860</v>
      </c>
      <c r="E910" s="2" t="s">
        <v>2976</v>
      </c>
      <c r="F910" s="2" t="s">
        <v>446</v>
      </c>
      <c r="G910" s="2" t="s">
        <v>81</v>
      </c>
      <c r="H910" s="2" t="s">
        <v>82</v>
      </c>
      <c r="I910" s="2" t="s">
        <v>83</v>
      </c>
      <c r="J910" s="2" t="s">
        <v>84</v>
      </c>
      <c r="K910" s="2" t="s">
        <v>15879</v>
      </c>
      <c r="L910" s="2" t="s">
        <v>15880</v>
      </c>
      <c r="M910" s="2" t="s">
        <v>15881</v>
      </c>
      <c r="N910" s="2" t="s">
        <v>15882</v>
      </c>
      <c r="O910" s="2" t="s">
        <v>89</v>
      </c>
      <c r="P910" s="2" t="s">
        <v>5947</v>
      </c>
      <c r="R910" s="2" t="s">
        <v>2348</v>
      </c>
      <c r="T910" s="2" t="s">
        <v>15883</v>
      </c>
      <c r="U910" s="2" t="s">
        <v>93</v>
      </c>
      <c r="V910" s="2" t="s">
        <v>15884</v>
      </c>
      <c r="W910" s="2" t="s">
        <v>15879</v>
      </c>
      <c r="X910" s="2" t="s">
        <v>15885</v>
      </c>
      <c r="Y910" s="2" t="s">
        <v>15880</v>
      </c>
      <c r="Z910" s="2" t="s">
        <v>15881</v>
      </c>
      <c r="AA910" s="2" t="s">
        <v>15882</v>
      </c>
      <c r="AB910" s="2"/>
      <c r="AC910" s="2" t="s">
        <v>15886</v>
      </c>
      <c r="AE910" s="2" t="s">
        <v>7619</v>
      </c>
      <c r="AG910" s="2" t="s">
        <v>15887</v>
      </c>
      <c r="AH910" s="2" t="s">
        <v>100</v>
      </c>
      <c r="AI910" s="2" t="s">
        <v>15888</v>
      </c>
      <c r="AJ910" s="2" t="s">
        <v>15889</v>
      </c>
      <c r="AK910" s="2" t="s">
        <v>15885</v>
      </c>
      <c r="AL910" s="2" t="s">
        <v>15880</v>
      </c>
      <c r="AM910" s="2" t="s">
        <v>15881</v>
      </c>
      <c r="AN910" s="2" t="s">
        <v>15882</v>
      </c>
      <c r="AP910" t="s">
        <v>15890</v>
      </c>
      <c r="AR910" t="s">
        <v>1173</v>
      </c>
      <c r="AT910" t="s">
        <v>15891</v>
      </c>
      <c r="AU910" s="2" t="s">
        <v>108</v>
      </c>
      <c r="AV910" t="s">
        <v>15892</v>
      </c>
      <c r="AW910" t="s">
        <v>15879</v>
      </c>
      <c r="AX910" s="2" t="s">
        <v>15880</v>
      </c>
      <c r="AY910" s="2" t="s">
        <v>15881</v>
      </c>
      <c r="AZ910" s="2" t="s">
        <v>113</v>
      </c>
      <c r="BA910" s="2" t="s">
        <v>15893</v>
      </c>
      <c r="BB910" s="2" t="s">
        <v>115</v>
      </c>
      <c r="BC910" s="2" t="s">
        <v>40883</v>
      </c>
    </row>
    <row r="911" spans="1:55" x14ac:dyDescent="0.35">
      <c r="A911" s="2" t="s">
        <v>15894</v>
      </c>
      <c r="B911" s="2" t="s">
        <v>15895</v>
      </c>
      <c r="C911" s="2" t="s">
        <v>15859</v>
      </c>
      <c r="D911" s="2" t="s">
        <v>15860</v>
      </c>
      <c r="E911" s="2" t="s">
        <v>2976</v>
      </c>
      <c r="F911" s="2" t="s">
        <v>446</v>
      </c>
      <c r="G911" s="2" t="s">
        <v>81</v>
      </c>
      <c r="H911" t="s">
        <v>82</v>
      </c>
      <c r="I911" t="s">
        <v>83</v>
      </c>
      <c r="J911" s="2" t="s">
        <v>84</v>
      </c>
      <c r="K911" s="2" t="s">
        <v>15896</v>
      </c>
      <c r="L911" s="2" t="s">
        <v>15897</v>
      </c>
      <c r="M911" s="2" t="s">
        <v>1982</v>
      </c>
      <c r="N911" s="2" t="s">
        <v>15898</v>
      </c>
      <c r="P911" t="s">
        <v>15899</v>
      </c>
      <c r="R911" t="s">
        <v>15900</v>
      </c>
      <c r="T911" t="s">
        <v>15901</v>
      </c>
      <c r="U911" s="2" t="s">
        <v>93</v>
      </c>
      <c r="V911" t="s">
        <v>15902</v>
      </c>
      <c r="W911" t="s">
        <v>15896</v>
      </c>
      <c r="X911" t="s">
        <v>15903</v>
      </c>
      <c r="Y911" s="2" t="s">
        <v>15897</v>
      </c>
      <c r="Z911" s="2" t="s">
        <v>1982</v>
      </c>
      <c r="AA911" s="2" t="s">
        <v>15898</v>
      </c>
      <c r="AC911" t="s">
        <v>2493</v>
      </c>
      <c r="AE911" t="s">
        <v>7104</v>
      </c>
      <c r="AG911" t="s">
        <v>15904</v>
      </c>
      <c r="AH911" s="2" t="s">
        <v>100</v>
      </c>
      <c r="AI911" t="s">
        <v>15905</v>
      </c>
      <c r="AJ911" t="s">
        <v>15896</v>
      </c>
      <c r="AL911" s="2" t="s">
        <v>15897</v>
      </c>
      <c r="AM911" s="2" t="s">
        <v>1982</v>
      </c>
      <c r="AN911" s="2" t="s">
        <v>15898</v>
      </c>
      <c r="AO911" t="s">
        <v>162</v>
      </c>
      <c r="AP911" t="s">
        <v>2222</v>
      </c>
      <c r="AR911" t="s">
        <v>4401</v>
      </c>
      <c r="AT911" t="s">
        <v>10177</v>
      </c>
      <c r="AU911" s="2" t="s">
        <v>108</v>
      </c>
      <c r="AV911" t="s">
        <v>4403</v>
      </c>
      <c r="AW911" t="s">
        <v>3030</v>
      </c>
      <c r="AX911" t="s">
        <v>15906</v>
      </c>
      <c r="AY911" t="s">
        <v>1982</v>
      </c>
      <c r="AZ911" t="s">
        <v>113</v>
      </c>
      <c r="BA911" t="s">
        <v>15907</v>
      </c>
      <c r="BB911" t="s">
        <v>115</v>
      </c>
      <c r="BC911" s="2" t="s">
        <v>40883</v>
      </c>
    </row>
    <row r="912" spans="1:55" x14ac:dyDescent="0.35">
      <c r="A912" s="2" t="s">
        <v>15908</v>
      </c>
      <c r="B912" s="2" t="s">
        <v>15909</v>
      </c>
      <c r="C912" s="2" t="s">
        <v>15859</v>
      </c>
      <c r="D912" s="2" t="s">
        <v>15860</v>
      </c>
      <c r="E912" s="2" t="s">
        <v>2976</v>
      </c>
      <c r="F912" s="2" t="s">
        <v>446</v>
      </c>
      <c r="G912" s="2" t="s">
        <v>81</v>
      </c>
      <c r="H912" s="2" t="s">
        <v>5</v>
      </c>
      <c r="I912" s="2" t="s">
        <v>83</v>
      </c>
      <c r="J912" s="2" t="s">
        <v>84</v>
      </c>
      <c r="K912" s="2" t="s">
        <v>15910</v>
      </c>
      <c r="L912" s="2" t="s">
        <v>15911</v>
      </c>
      <c r="M912" s="2" t="s">
        <v>15863</v>
      </c>
      <c r="N912" s="2" t="s">
        <v>15912</v>
      </c>
      <c r="O912" s="2"/>
      <c r="P912" s="2" t="s">
        <v>870</v>
      </c>
      <c r="Q912" s="2" t="s">
        <v>14378</v>
      </c>
      <c r="R912" s="2" t="s">
        <v>15913</v>
      </c>
      <c r="T912" s="2" t="s">
        <v>15914</v>
      </c>
      <c r="U912" s="2" t="s">
        <v>93</v>
      </c>
      <c r="V912" s="2" t="s">
        <v>15915</v>
      </c>
      <c r="W912" s="2" t="s">
        <v>15916</v>
      </c>
      <c r="X912" s="2" t="s">
        <v>15917</v>
      </c>
      <c r="Y912" s="2" t="s">
        <v>15911</v>
      </c>
      <c r="Z912" s="2" t="s">
        <v>15863</v>
      </c>
      <c r="AA912" s="2" t="s">
        <v>15912</v>
      </c>
      <c r="AC912" s="2" t="s">
        <v>15918</v>
      </c>
      <c r="AE912" s="2" t="s">
        <v>15919</v>
      </c>
      <c r="AG912" s="2" t="s">
        <v>15920</v>
      </c>
      <c r="AH912" s="2" t="s">
        <v>100</v>
      </c>
      <c r="AI912" s="2" t="s">
        <v>15921</v>
      </c>
      <c r="AJ912" s="2" t="s">
        <v>15910</v>
      </c>
      <c r="AK912" s="2" t="s">
        <v>15922</v>
      </c>
      <c r="AL912" s="2" t="s">
        <v>15911</v>
      </c>
      <c r="AM912" s="2" t="s">
        <v>15863</v>
      </c>
      <c r="AN912" s="2" t="s">
        <v>15912</v>
      </c>
      <c r="AP912" s="2" t="s">
        <v>870</v>
      </c>
      <c r="AQ912" t="s">
        <v>14378</v>
      </c>
      <c r="AR912" s="2" t="s">
        <v>15913</v>
      </c>
      <c r="AT912" s="2" t="s">
        <v>15914</v>
      </c>
      <c r="AU912" s="2" t="s">
        <v>108</v>
      </c>
      <c r="AV912" s="2" t="s">
        <v>15915</v>
      </c>
      <c r="AW912" s="2" t="s">
        <v>15916</v>
      </c>
      <c r="AX912" s="2" t="s">
        <v>15911</v>
      </c>
      <c r="AY912" s="2" t="s">
        <v>15863</v>
      </c>
      <c r="AZ912" s="2" t="s">
        <v>113</v>
      </c>
      <c r="BA912" s="2" t="s">
        <v>15876</v>
      </c>
      <c r="BB912" s="2" t="s">
        <v>115</v>
      </c>
      <c r="BC912" s="2" t="s">
        <v>40883</v>
      </c>
    </row>
    <row r="913" spans="1:55" x14ac:dyDescent="0.35">
      <c r="A913" s="2" t="s">
        <v>15923</v>
      </c>
      <c r="B913" s="2" t="s">
        <v>15924</v>
      </c>
      <c r="C913" s="2" t="s">
        <v>15925</v>
      </c>
      <c r="D913" s="2" t="s">
        <v>15926</v>
      </c>
      <c r="E913" s="2" t="s">
        <v>417</v>
      </c>
      <c r="F913" s="2" t="s">
        <v>418</v>
      </c>
      <c r="G913" s="2" t="s">
        <v>81</v>
      </c>
      <c r="H913" s="2" t="s">
        <v>5</v>
      </c>
      <c r="I913" s="2" t="s">
        <v>887</v>
      </c>
      <c r="J913" s="2" t="s">
        <v>264</v>
      </c>
      <c r="K913" s="2" t="s">
        <v>15927</v>
      </c>
      <c r="L913" s="2" t="s">
        <v>15928</v>
      </c>
      <c r="M913" s="2" t="s">
        <v>1250</v>
      </c>
      <c r="N913" s="2" t="s">
        <v>15929</v>
      </c>
      <c r="O913" s="2" t="s">
        <v>275</v>
      </c>
      <c r="P913" s="2" t="s">
        <v>10603</v>
      </c>
      <c r="Q913" s="2" t="s">
        <v>105</v>
      </c>
      <c r="R913" s="2" t="s">
        <v>15930</v>
      </c>
      <c r="T913" s="2" t="s">
        <v>15931</v>
      </c>
      <c r="U913" s="2" t="s">
        <v>1004</v>
      </c>
      <c r="V913" s="2" t="s">
        <v>15932</v>
      </c>
      <c r="W913" s="2" t="s">
        <v>15933</v>
      </c>
      <c r="X913" s="2" t="s">
        <v>15934</v>
      </c>
      <c r="Y913" s="2" t="s">
        <v>15928</v>
      </c>
      <c r="Z913" s="2" t="s">
        <v>1250</v>
      </c>
      <c r="AA913" s="2" t="s">
        <v>15929</v>
      </c>
      <c r="AB913" s="2" t="s">
        <v>275</v>
      </c>
      <c r="AC913" s="2" t="s">
        <v>15935</v>
      </c>
      <c r="AE913" s="2" t="s">
        <v>15936</v>
      </c>
      <c r="AG913" s="2" t="s">
        <v>15937</v>
      </c>
      <c r="AH913" s="2" t="s">
        <v>100</v>
      </c>
      <c r="AI913" s="2" t="s">
        <v>15938</v>
      </c>
      <c r="AJ913" s="2" t="s">
        <v>15939</v>
      </c>
      <c r="AK913" s="2" t="s">
        <v>15934</v>
      </c>
      <c r="AL913" s="2" t="s">
        <v>15928</v>
      </c>
      <c r="AM913" s="2" t="s">
        <v>1250</v>
      </c>
      <c r="AN913" s="2" t="s">
        <v>15929</v>
      </c>
      <c r="AP913" s="2"/>
      <c r="AR913" s="2"/>
      <c r="AT913" s="2"/>
      <c r="AU913" s="2" t="s">
        <v>108</v>
      </c>
      <c r="AV913" s="2"/>
      <c r="AW913" s="2"/>
      <c r="AX913" s="2" t="s">
        <v>15928</v>
      </c>
      <c r="AY913" s="2" t="s">
        <v>1250</v>
      </c>
      <c r="AZ913" s="2" t="s">
        <v>113</v>
      </c>
      <c r="BA913" s="2" t="s">
        <v>15929</v>
      </c>
      <c r="BB913" s="2" t="s">
        <v>115</v>
      </c>
      <c r="BC913" s="2" t="s">
        <v>40883</v>
      </c>
    </row>
    <row r="914" spans="1:55" x14ac:dyDescent="0.35">
      <c r="A914" s="2" t="s">
        <v>15940</v>
      </c>
      <c r="B914" s="2" t="s">
        <v>15941</v>
      </c>
      <c r="C914" s="2" t="s">
        <v>15925</v>
      </c>
      <c r="D914" s="2" t="s">
        <v>15926</v>
      </c>
      <c r="E914" s="2" t="s">
        <v>417</v>
      </c>
      <c r="F914" s="2" t="s">
        <v>418</v>
      </c>
      <c r="G914" s="2" t="s">
        <v>81</v>
      </c>
      <c r="H914" s="2" t="s">
        <v>3057</v>
      </c>
      <c r="I914" s="2" t="s">
        <v>887</v>
      </c>
      <c r="J914" s="2" t="s">
        <v>264</v>
      </c>
      <c r="K914" s="2" t="s">
        <v>15942</v>
      </c>
      <c r="L914" s="2" t="s">
        <v>15943</v>
      </c>
      <c r="M914" s="2" t="s">
        <v>1250</v>
      </c>
      <c r="N914" s="2" t="s">
        <v>15944</v>
      </c>
      <c r="O914" s="2" t="s">
        <v>275</v>
      </c>
      <c r="P914" s="2" t="s">
        <v>15945</v>
      </c>
      <c r="R914" s="2" t="s">
        <v>15946</v>
      </c>
      <c r="T914" s="2" t="s">
        <v>15947</v>
      </c>
      <c r="U914" s="2" t="s">
        <v>93</v>
      </c>
      <c r="V914" s="2" t="s">
        <v>15948</v>
      </c>
      <c r="W914" s="2" t="s">
        <v>15942</v>
      </c>
      <c r="X914" s="2" t="s">
        <v>15949</v>
      </c>
      <c r="Y914" s="2" t="s">
        <v>15943</v>
      </c>
      <c r="Z914" s="2" t="s">
        <v>1250</v>
      </c>
      <c r="AA914" s="2" t="s">
        <v>15944</v>
      </c>
      <c r="AB914" t="s">
        <v>275</v>
      </c>
      <c r="AC914" s="2" t="s">
        <v>15950</v>
      </c>
      <c r="AE914" s="2" t="s">
        <v>15951</v>
      </c>
      <c r="AG914" s="2" t="s">
        <v>15952</v>
      </c>
      <c r="AH914" s="2" t="s">
        <v>100</v>
      </c>
      <c r="AI914" s="2" t="s">
        <v>15953</v>
      </c>
      <c r="AJ914" s="2" t="s">
        <v>15942</v>
      </c>
      <c r="AK914" s="2" t="s">
        <v>15949</v>
      </c>
      <c r="AL914" s="2" t="s">
        <v>15943</v>
      </c>
      <c r="AM914" s="2" t="s">
        <v>1250</v>
      </c>
      <c r="AN914" s="2" t="s">
        <v>15944</v>
      </c>
      <c r="AP914" s="2"/>
      <c r="AR914" s="2"/>
      <c r="AT914" s="2"/>
      <c r="AU914" s="2" t="s">
        <v>108</v>
      </c>
      <c r="AV914" s="2"/>
      <c r="AW914" s="2"/>
      <c r="AX914" s="2" t="s">
        <v>15954</v>
      </c>
      <c r="AY914" s="2" t="s">
        <v>1250</v>
      </c>
      <c r="AZ914" s="2" t="s">
        <v>113</v>
      </c>
      <c r="BA914" s="2" t="s">
        <v>15944</v>
      </c>
      <c r="BB914" s="2" t="s">
        <v>115</v>
      </c>
      <c r="BC914" s="2" t="s">
        <v>40883</v>
      </c>
    </row>
    <row r="915" spans="1:55" x14ac:dyDescent="0.35">
      <c r="A915" s="2" t="s">
        <v>15955</v>
      </c>
      <c r="B915" s="2" t="s">
        <v>15956</v>
      </c>
      <c r="C915" s="2" t="s">
        <v>15925</v>
      </c>
      <c r="D915" s="2" t="s">
        <v>15926</v>
      </c>
      <c r="E915" s="2" t="s">
        <v>417</v>
      </c>
      <c r="F915" s="2" t="s">
        <v>418</v>
      </c>
      <c r="G915" s="2" t="s">
        <v>81</v>
      </c>
      <c r="H915" s="2" t="s">
        <v>886</v>
      </c>
      <c r="I915" s="2" t="s">
        <v>887</v>
      </c>
      <c r="J915" s="2" t="s">
        <v>264</v>
      </c>
      <c r="K915" s="2" t="s">
        <v>15957</v>
      </c>
      <c r="L915" s="2" t="s">
        <v>15958</v>
      </c>
      <c r="M915" s="2" t="s">
        <v>1250</v>
      </c>
      <c r="N915" s="2" t="s">
        <v>15959</v>
      </c>
      <c r="O915" s="2"/>
      <c r="P915" s="2" t="s">
        <v>15960</v>
      </c>
      <c r="Q915" s="2"/>
      <c r="R915" s="2" t="s">
        <v>15961</v>
      </c>
      <c r="T915" s="2" t="s">
        <v>15962</v>
      </c>
      <c r="U915" s="2" t="s">
        <v>93</v>
      </c>
      <c r="V915" s="2" t="s">
        <v>15963</v>
      </c>
      <c r="W915" s="2" t="s">
        <v>15957</v>
      </c>
      <c r="X915" s="2" t="s">
        <v>15964</v>
      </c>
      <c r="Y915" s="2" t="s">
        <v>15958</v>
      </c>
      <c r="Z915" s="2" t="s">
        <v>1250</v>
      </c>
      <c r="AA915" s="2" t="s">
        <v>15959</v>
      </c>
      <c r="AB915" s="2"/>
      <c r="AC915" s="2"/>
      <c r="AE915" s="2"/>
      <c r="AG915" s="2"/>
      <c r="AH915" s="2" t="s">
        <v>100</v>
      </c>
      <c r="AI915" s="2"/>
      <c r="AJ915" s="2"/>
      <c r="AK915" s="2"/>
      <c r="AL915" s="2" t="s">
        <v>15958</v>
      </c>
      <c r="AM915" s="2" t="s">
        <v>1250</v>
      </c>
      <c r="AN915" s="2" t="s">
        <v>15959</v>
      </c>
      <c r="AU915" s="2" t="s">
        <v>108</v>
      </c>
      <c r="AX915" s="2" t="s">
        <v>15965</v>
      </c>
      <c r="AY915" s="2" t="s">
        <v>1250</v>
      </c>
      <c r="AZ915" s="2" t="s">
        <v>113</v>
      </c>
      <c r="BA915" s="2" t="s">
        <v>15959</v>
      </c>
      <c r="BC915" s="2" t="s">
        <v>40883</v>
      </c>
    </row>
    <row r="916" spans="1:55" x14ac:dyDescent="0.35">
      <c r="A916" s="2" t="s">
        <v>15966</v>
      </c>
      <c r="B916" s="2" t="s">
        <v>15967</v>
      </c>
      <c r="C916" s="2" t="s">
        <v>15925</v>
      </c>
      <c r="D916" s="2" t="s">
        <v>15926</v>
      </c>
      <c r="E916" s="2" t="s">
        <v>417</v>
      </c>
      <c r="F916" s="2" t="s">
        <v>418</v>
      </c>
      <c r="G916" s="2" t="s">
        <v>81</v>
      </c>
      <c r="H916" s="2" t="s">
        <v>82</v>
      </c>
      <c r="I916" s="2" t="s">
        <v>83</v>
      </c>
      <c r="J916" s="2" t="s">
        <v>84</v>
      </c>
      <c r="K916" s="2" t="s">
        <v>15968</v>
      </c>
      <c r="L916" s="2" t="s">
        <v>13322</v>
      </c>
      <c r="M916" s="2" t="s">
        <v>15969</v>
      </c>
      <c r="N916" s="2" t="s">
        <v>15970</v>
      </c>
      <c r="O916" s="2"/>
      <c r="P916" s="2" t="s">
        <v>9028</v>
      </c>
      <c r="R916" s="2" t="s">
        <v>458</v>
      </c>
      <c r="T916" s="2" t="s">
        <v>15971</v>
      </c>
      <c r="U916" s="2" t="s">
        <v>1004</v>
      </c>
      <c r="V916" s="2" t="s">
        <v>15972</v>
      </c>
      <c r="W916" s="2" t="s">
        <v>15973</v>
      </c>
      <c r="X916" s="2"/>
      <c r="Y916" s="2" t="s">
        <v>13322</v>
      </c>
      <c r="Z916" s="2" t="s">
        <v>15969</v>
      </c>
      <c r="AA916" s="2" t="s">
        <v>15970</v>
      </c>
      <c r="AB916" s="2"/>
      <c r="AC916" s="2" t="s">
        <v>5543</v>
      </c>
      <c r="AE916" s="2" t="s">
        <v>15974</v>
      </c>
      <c r="AG916" s="2" t="s">
        <v>15975</v>
      </c>
      <c r="AH916" s="2" t="s">
        <v>100</v>
      </c>
      <c r="AI916" s="2" t="s">
        <v>15976</v>
      </c>
      <c r="AJ916" s="2" t="s">
        <v>15977</v>
      </c>
      <c r="AK916" s="2" t="s">
        <v>15978</v>
      </c>
      <c r="AL916" s="2" t="s">
        <v>13322</v>
      </c>
      <c r="AM916" s="2" t="s">
        <v>15969</v>
      </c>
      <c r="AN916" s="2" t="s">
        <v>15970</v>
      </c>
      <c r="AO916" s="2" t="s">
        <v>275</v>
      </c>
      <c r="AP916" s="2" t="s">
        <v>1521</v>
      </c>
      <c r="AR916" s="2" t="s">
        <v>15979</v>
      </c>
      <c r="AT916" s="2" t="s">
        <v>15980</v>
      </c>
      <c r="AU916" s="2" t="s">
        <v>108</v>
      </c>
      <c r="AV916" s="2" t="s">
        <v>15981</v>
      </c>
      <c r="AW916" s="2" t="s">
        <v>15968</v>
      </c>
      <c r="AX916" s="2" t="s">
        <v>15982</v>
      </c>
      <c r="AY916" s="2" t="s">
        <v>15969</v>
      </c>
      <c r="AZ916" s="2" t="s">
        <v>113</v>
      </c>
      <c r="BA916" s="2" t="s">
        <v>15983</v>
      </c>
      <c r="BB916" s="2" t="s">
        <v>115</v>
      </c>
      <c r="BC916" s="2" t="s">
        <v>40883</v>
      </c>
    </row>
    <row r="917" spans="1:55" x14ac:dyDescent="0.35">
      <c r="A917" s="2" t="s">
        <v>15984</v>
      </c>
      <c r="B917" s="2" t="s">
        <v>15985</v>
      </c>
      <c r="C917" s="2" t="s">
        <v>15925</v>
      </c>
      <c r="D917" s="2" t="s">
        <v>15926</v>
      </c>
      <c r="E917" s="2" t="s">
        <v>417</v>
      </c>
      <c r="F917" s="2" t="s">
        <v>418</v>
      </c>
      <c r="G917" s="2" t="s">
        <v>81</v>
      </c>
      <c r="H917" s="2" t="s">
        <v>82</v>
      </c>
      <c r="I917" s="2" t="s">
        <v>83</v>
      </c>
      <c r="J917" s="2" t="s">
        <v>84</v>
      </c>
      <c r="K917" s="2" t="s">
        <v>15986</v>
      </c>
      <c r="L917" s="2" t="s">
        <v>15987</v>
      </c>
      <c r="M917" s="2" t="s">
        <v>14330</v>
      </c>
      <c r="N917" s="2" t="s">
        <v>15988</v>
      </c>
      <c r="O917" s="2" t="s">
        <v>103</v>
      </c>
      <c r="P917" s="2" t="s">
        <v>5476</v>
      </c>
      <c r="R917" s="2" t="s">
        <v>1810</v>
      </c>
      <c r="T917" s="2" t="s">
        <v>15989</v>
      </c>
      <c r="U917" s="2" t="s">
        <v>93</v>
      </c>
      <c r="V917" s="2" t="s">
        <v>15990</v>
      </c>
      <c r="W917" s="2" t="s">
        <v>15991</v>
      </c>
      <c r="X917" s="2" t="s">
        <v>15992</v>
      </c>
      <c r="Y917" s="2" t="s">
        <v>15987</v>
      </c>
      <c r="Z917" s="2" t="s">
        <v>14330</v>
      </c>
      <c r="AA917" s="2" t="s">
        <v>15988</v>
      </c>
      <c r="AB917" t="s">
        <v>89</v>
      </c>
      <c r="AC917" s="2" t="s">
        <v>4427</v>
      </c>
      <c r="AE917" s="2" t="s">
        <v>1589</v>
      </c>
      <c r="AG917" s="2" t="s">
        <v>15993</v>
      </c>
      <c r="AH917" s="2" t="s">
        <v>100</v>
      </c>
      <c r="AI917" s="2" t="s">
        <v>15994</v>
      </c>
      <c r="AJ917" s="2" t="s">
        <v>15995</v>
      </c>
      <c r="AK917" s="2" t="s">
        <v>15992</v>
      </c>
      <c r="AL917" s="2" t="s">
        <v>15987</v>
      </c>
      <c r="AM917" s="2" t="s">
        <v>14330</v>
      </c>
      <c r="AN917" s="2" t="s">
        <v>15988</v>
      </c>
      <c r="AP917" t="s">
        <v>5476</v>
      </c>
      <c r="AR917" t="s">
        <v>1810</v>
      </c>
      <c r="AT917" t="s">
        <v>15996</v>
      </c>
      <c r="AU917" s="2" t="s">
        <v>108</v>
      </c>
      <c r="AV917" t="s">
        <v>15990</v>
      </c>
      <c r="AW917" t="s">
        <v>15986</v>
      </c>
      <c r="AX917" s="2" t="s">
        <v>15997</v>
      </c>
      <c r="AY917" s="2" t="s">
        <v>14330</v>
      </c>
      <c r="AZ917" s="2" t="s">
        <v>113</v>
      </c>
      <c r="BA917" s="2" t="s">
        <v>15998</v>
      </c>
      <c r="BB917" t="s">
        <v>115</v>
      </c>
      <c r="BC917" s="2" t="s">
        <v>40883</v>
      </c>
    </row>
    <row r="918" spans="1:55" x14ac:dyDescent="0.35">
      <c r="A918" s="2" t="s">
        <v>15999</v>
      </c>
      <c r="B918" s="2" t="s">
        <v>16000</v>
      </c>
      <c r="C918" s="2" t="s">
        <v>15925</v>
      </c>
      <c r="D918" s="2" t="s">
        <v>15926</v>
      </c>
      <c r="E918" s="2" t="s">
        <v>417</v>
      </c>
      <c r="F918" s="2" t="s">
        <v>418</v>
      </c>
      <c r="G918" s="2" t="s">
        <v>81</v>
      </c>
      <c r="H918" s="2" t="s">
        <v>82</v>
      </c>
      <c r="I918" s="2" t="s">
        <v>83</v>
      </c>
      <c r="J918" s="2" t="s">
        <v>84</v>
      </c>
      <c r="K918" s="2" t="s">
        <v>16001</v>
      </c>
      <c r="L918" s="2" t="s">
        <v>16002</v>
      </c>
      <c r="M918" s="2" t="s">
        <v>1250</v>
      </c>
      <c r="N918" s="2" t="s">
        <v>16003</v>
      </c>
      <c r="O918" s="2" t="s">
        <v>89</v>
      </c>
      <c r="P918" s="2" t="s">
        <v>3080</v>
      </c>
      <c r="R918" s="2" t="s">
        <v>16004</v>
      </c>
      <c r="T918" s="2" t="s">
        <v>16005</v>
      </c>
      <c r="U918" s="2" t="s">
        <v>93</v>
      </c>
      <c r="V918" s="2" t="s">
        <v>16006</v>
      </c>
      <c r="W918" s="2" t="s">
        <v>16001</v>
      </c>
      <c r="X918" s="2" t="s">
        <v>16007</v>
      </c>
      <c r="Y918" s="2" t="s">
        <v>16002</v>
      </c>
      <c r="Z918" s="2" t="s">
        <v>1250</v>
      </c>
      <c r="AA918" s="2" t="s">
        <v>16003</v>
      </c>
      <c r="AB918" t="s">
        <v>103</v>
      </c>
      <c r="AC918" s="2" t="s">
        <v>16008</v>
      </c>
      <c r="AD918" s="2"/>
      <c r="AE918" s="2" t="s">
        <v>4230</v>
      </c>
      <c r="AG918" s="2" t="s">
        <v>16009</v>
      </c>
      <c r="AH918" s="2" t="s">
        <v>100</v>
      </c>
      <c r="AI918" s="2" t="s">
        <v>16010</v>
      </c>
      <c r="AJ918" s="2" t="s">
        <v>16011</v>
      </c>
      <c r="AK918" s="2" t="s">
        <v>16012</v>
      </c>
      <c r="AL918" s="2" t="s">
        <v>16013</v>
      </c>
      <c r="AM918" s="2" t="s">
        <v>1250</v>
      </c>
      <c r="AN918" s="2" t="s">
        <v>16014</v>
      </c>
      <c r="AO918" s="2" t="s">
        <v>103</v>
      </c>
      <c r="AP918" s="2" t="s">
        <v>16015</v>
      </c>
      <c r="AQ918" s="2"/>
      <c r="AR918" s="2" t="s">
        <v>16016</v>
      </c>
      <c r="AT918" s="2" t="s">
        <v>16017</v>
      </c>
      <c r="AU918" s="2" t="s">
        <v>108</v>
      </c>
      <c r="AV918" s="2" t="s">
        <v>16018</v>
      </c>
      <c r="AW918" s="2" t="s">
        <v>16019</v>
      </c>
      <c r="AX918" s="2" t="s">
        <v>16020</v>
      </c>
      <c r="AY918" s="2" t="s">
        <v>1250</v>
      </c>
      <c r="AZ918" s="2" t="s">
        <v>113</v>
      </c>
      <c r="BA918" s="2" t="s">
        <v>16014</v>
      </c>
      <c r="BB918" s="2" t="s">
        <v>16021</v>
      </c>
      <c r="BC918" s="2" t="s">
        <v>40883</v>
      </c>
    </row>
    <row r="919" spans="1:55" x14ac:dyDescent="0.35">
      <c r="A919" s="2" t="s">
        <v>16022</v>
      </c>
      <c r="B919" s="2" t="s">
        <v>16023</v>
      </c>
      <c r="C919" s="2" t="s">
        <v>15925</v>
      </c>
      <c r="D919" s="2" t="s">
        <v>15926</v>
      </c>
      <c r="E919" s="2" t="s">
        <v>417</v>
      </c>
      <c r="F919" s="2" t="s">
        <v>418</v>
      </c>
      <c r="G919" s="2" t="s">
        <v>81</v>
      </c>
      <c r="H919" s="2" t="s">
        <v>82</v>
      </c>
      <c r="I919" s="2" t="s">
        <v>83</v>
      </c>
      <c r="J919" s="2" t="s">
        <v>84</v>
      </c>
      <c r="K919" s="2" t="s">
        <v>16024</v>
      </c>
      <c r="L919" s="2" t="s">
        <v>11461</v>
      </c>
      <c r="M919" s="2" t="s">
        <v>1250</v>
      </c>
      <c r="N919" s="2" t="s">
        <v>16025</v>
      </c>
      <c r="O919" t="s">
        <v>89</v>
      </c>
      <c r="P919" s="2" t="s">
        <v>1715</v>
      </c>
      <c r="R919" s="2" t="s">
        <v>1589</v>
      </c>
      <c r="T919" s="2" t="s">
        <v>16026</v>
      </c>
      <c r="U919" s="2" t="s">
        <v>93</v>
      </c>
      <c r="V919" s="2" t="s">
        <v>16027</v>
      </c>
      <c r="W919" s="2" t="s">
        <v>16024</v>
      </c>
      <c r="X919" s="2" t="s">
        <v>16028</v>
      </c>
      <c r="Y919" s="2" t="s">
        <v>11461</v>
      </c>
      <c r="Z919" s="2" t="s">
        <v>1250</v>
      </c>
      <c r="AA919" s="2" t="s">
        <v>16025</v>
      </c>
      <c r="AB919" t="s">
        <v>89</v>
      </c>
      <c r="AC919" s="2" t="s">
        <v>16029</v>
      </c>
      <c r="AE919" s="2" t="s">
        <v>3086</v>
      </c>
      <c r="AG919" s="2" t="s">
        <v>16030</v>
      </c>
      <c r="AH919" s="2" t="s">
        <v>100</v>
      </c>
      <c r="AI919" s="2" t="s">
        <v>16031</v>
      </c>
      <c r="AJ919" s="2" t="s">
        <v>16032</v>
      </c>
      <c r="AK919" s="2" t="s">
        <v>16033</v>
      </c>
      <c r="AL919" s="2" t="s">
        <v>11461</v>
      </c>
      <c r="AM919" s="2" t="s">
        <v>1250</v>
      </c>
      <c r="AN919" s="2" t="s">
        <v>16025</v>
      </c>
      <c r="AO919" s="2"/>
      <c r="AP919" s="2" t="s">
        <v>2068</v>
      </c>
      <c r="AR919" s="2" t="s">
        <v>16034</v>
      </c>
      <c r="AT919" s="2" t="s">
        <v>16035</v>
      </c>
      <c r="AU919" s="2" t="s">
        <v>108</v>
      </c>
      <c r="AV919" s="2" t="s">
        <v>16036</v>
      </c>
      <c r="AW919" s="2" t="s">
        <v>16037</v>
      </c>
      <c r="AX919" s="2" t="s">
        <v>41229</v>
      </c>
      <c r="AY919" s="2" t="s">
        <v>1250</v>
      </c>
      <c r="AZ919" s="2" t="s">
        <v>113</v>
      </c>
      <c r="BA919" s="2" t="s">
        <v>15929</v>
      </c>
      <c r="BB919" s="2" t="s">
        <v>41230</v>
      </c>
      <c r="BC919" s="2" t="s">
        <v>40883</v>
      </c>
    </row>
    <row r="920" spans="1:55" x14ac:dyDescent="0.35">
      <c r="A920" s="2" t="s">
        <v>16039</v>
      </c>
      <c r="B920" s="2" t="s">
        <v>16040</v>
      </c>
      <c r="C920" s="2" t="s">
        <v>15925</v>
      </c>
      <c r="D920" s="2" t="s">
        <v>15926</v>
      </c>
      <c r="E920" s="2" t="s">
        <v>417</v>
      </c>
      <c r="F920" s="2" t="s">
        <v>418</v>
      </c>
      <c r="G920" s="2" t="s">
        <v>81</v>
      </c>
      <c r="H920" s="2" t="s">
        <v>82</v>
      </c>
      <c r="I920" s="2" t="s">
        <v>887</v>
      </c>
      <c r="J920" s="2" t="s">
        <v>84</v>
      </c>
      <c r="K920" s="2" t="s">
        <v>16041</v>
      </c>
      <c r="L920" s="2" t="s">
        <v>16042</v>
      </c>
      <c r="M920" s="2" t="s">
        <v>16043</v>
      </c>
      <c r="N920" s="2" t="s">
        <v>16044</v>
      </c>
      <c r="O920" s="2" t="s">
        <v>89</v>
      </c>
      <c r="P920" s="2" t="s">
        <v>815</v>
      </c>
      <c r="Q920" t="s">
        <v>16045</v>
      </c>
      <c r="R920" s="2" t="s">
        <v>3086</v>
      </c>
      <c r="T920" s="2" t="s">
        <v>16046</v>
      </c>
      <c r="U920" s="2" t="s">
        <v>93</v>
      </c>
      <c r="V920" s="2" t="s">
        <v>16047</v>
      </c>
      <c r="W920" s="2" t="s">
        <v>16041</v>
      </c>
      <c r="X920" s="2"/>
      <c r="Y920" s="2" t="s">
        <v>16042</v>
      </c>
      <c r="Z920" s="2" t="s">
        <v>16043</v>
      </c>
      <c r="AA920" s="2" t="s">
        <v>16044</v>
      </c>
      <c r="AB920" s="2" t="s">
        <v>103</v>
      </c>
      <c r="AC920" s="2" t="s">
        <v>1385</v>
      </c>
      <c r="AE920" s="2" t="s">
        <v>16048</v>
      </c>
      <c r="AG920" s="2" t="s">
        <v>16049</v>
      </c>
      <c r="AH920" s="2" t="s">
        <v>100</v>
      </c>
      <c r="AI920" s="2" t="s">
        <v>16050</v>
      </c>
      <c r="AJ920" s="2" t="s">
        <v>16051</v>
      </c>
      <c r="AK920" s="2"/>
      <c r="AL920" s="2" t="s">
        <v>16042</v>
      </c>
      <c r="AM920" s="2" t="s">
        <v>16043</v>
      </c>
      <c r="AN920" s="2" t="s">
        <v>16044</v>
      </c>
      <c r="AO920" s="2" t="s">
        <v>103</v>
      </c>
      <c r="AP920" s="2" t="s">
        <v>2094</v>
      </c>
      <c r="AR920" s="2" t="s">
        <v>16052</v>
      </c>
      <c r="AT920" s="2" t="s">
        <v>16053</v>
      </c>
      <c r="AU920" s="2" t="s">
        <v>108</v>
      </c>
      <c r="AV920" s="2" t="s">
        <v>16054</v>
      </c>
      <c r="AW920" s="2" t="s">
        <v>16055</v>
      </c>
      <c r="AX920" s="2" t="s">
        <v>16056</v>
      </c>
      <c r="AY920" s="2" t="s">
        <v>16043</v>
      </c>
      <c r="AZ920" s="2" t="s">
        <v>113</v>
      </c>
      <c r="BA920" s="2" t="s">
        <v>16057</v>
      </c>
      <c r="BB920" s="2" t="s">
        <v>115</v>
      </c>
      <c r="BC920" s="2" t="s">
        <v>40883</v>
      </c>
    </row>
    <row r="921" spans="1:55" x14ac:dyDescent="0.35">
      <c r="A921" s="2" t="s">
        <v>16058</v>
      </c>
      <c r="B921" s="2" t="s">
        <v>16059</v>
      </c>
      <c r="C921" s="2" t="s">
        <v>15925</v>
      </c>
      <c r="D921" s="2" t="s">
        <v>15926</v>
      </c>
      <c r="E921" s="2" t="s">
        <v>417</v>
      </c>
      <c r="F921" s="2" t="s">
        <v>418</v>
      </c>
      <c r="G921" s="2" t="s">
        <v>81</v>
      </c>
      <c r="H921" s="2" t="s">
        <v>82</v>
      </c>
      <c r="I921" s="2" t="s">
        <v>83</v>
      </c>
      <c r="J921" s="2" t="s">
        <v>84</v>
      </c>
      <c r="K921" s="2" t="s">
        <v>41231</v>
      </c>
      <c r="L921" s="2" t="s">
        <v>16060</v>
      </c>
      <c r="M921" s="2" t="s">
        <v>1250</v>
      </c>
      <c r="N921" s="2" t="s">
        <v>16061</v>
      </c>
      <c r="O921" s="2" t="s">
        <v>89</v>
      </c>
      <c r="P921" s="2" t="s">
        <v>16062</v>
      </c>
      <c r="R921" s="2" t="s">
        <v>16063</v>
      </c>
      <c r="T921" s="2" t="s">
        <v>16064</v>
      </c>
      <c r="U921" s="2" t="s">
        <v>93</v>
      </c>
      <c r="V921" s="2" t="s">
        <v>41232</v>
      </c>
      <c r="W921" s="2" t="s">
        <v>16065</v>
      </c>
      <c r="X921" s="2" t="s">
        <v>16066</v>
      </c>
      <c r="Y921" s="2" t="s">
        <v>16060</v>
      </c>
      <c r="Z921" s="2" t="s">
        <v>1250</v>
      </c>
      <c r="AA921" s="2" t="s">
        <v>16061</v>
      </c>
      <c r="AC921" s="2" t="s">
        <v>5947</v>
      </c>
      <c r="AE921" s="2" t="s">
        <v>368</v>
      </c>
      <c r="AG921" s="2" t="s">
        <v>41233</v>
      </c>
      <c r="AH921" s="2" t="s">
        <v>100</v>
      </c>
      <c r="AI921" s="2" t="s">
        <v>41234</v>
      </c>
      <c r="AJ921" s="2" t="s">
        <v>41235</v>
      </c>
      <c r="AK921" s="2" t="s">
        <v>41236</v>
      </c>
      <c r="AL921" s="2" t="s">
        <v>16060</v>
      </c>
      <c r="AM921" s="2" t="s">
        <v>1250</v>
      </c>
      <c r="AN921" s="2" t="s">
        <v>16061</v>
      </c>
      <c r="AP921" s="2"/>
      <c r="AR921" s="2"/>
      <c r="AT921" s="2"/>
      <c r="AU921" s="2" t="s">
        <v>108</v>
      </c>
      <c r="AV921" s="2"/>
      <c r="AW921" s="2"/>
      <c r="AX921" s="2" t="s">
        <v>16060</v>
      </c>
      <c r="AY921" s="2" t="s">
        <v>1250</v>
      </c>
      <c r="AZ921" s="2" t="s">
        <v>113</v>
      </c>
      <c r="BA921" s="2" t="s">
        <v>16061</v>
      </c>
      <c r="BB921" s="2" t="s">
        <v>41237</v>
      </c>
      <c r="BC921" s="2" t="s">
        <v>40883</v>
      </c>
    </row>
    <row r="922" spans="1:55" x14ac:dyDescent="0.35">
      <c r="A922" s="2" t="s">
        <v>16068</v>
      </c>
      <c r="B922" s="2" t="s">
        <v>16069</v>
      </c>
      <c r="C922" s="2" t="s">
        <v>15925</v>
      </c>
      <c r="D922" s="2" t="s">
        <v>15926</v>
      </c>
      <c r="E922" s="2" t="s">
        <v>417</v>
      </c>
      <c r="F922" s="2" t="s">
        <v>418</v>
      </c>
      <c r="G922" s="2" t="s">
        <v>81</v>
      </c>
      <c r="H922" s="2" t="s">
        <v>82</v>
      </c>
      <c r="I922" s="2" t="s">
        <v>83</v>
      </c>
      <c r="J922" s="2" t="s">
        <v>84</v>
      </c>
      <c r="K922" s="2" t="s">
        <v>16070</v>
      </c>
      <c r="L922" s="2" t="s">
        <v>16071</v>
      </c>
      <c r="M922" s="2" t="s">
        <v>16072</v>
      </c>
      <c r="N922" s="2" t="s">
        <v>16073</v>
      </c>
      <c r="O922" t="s">
        <v>275</v>
      </c>
      <c r="P922" s="2" t="s">
        <v>1987</v>
      </c>
      <c r="R922" s="2" t="s">
        <v>3906</v>
      </c>
      <c r="T922" s="2" t="s">
        <v>16074</v>
      </c>
      <c r="U922" s="2" t="s">
        <v>93</v>
      </c>
      <c r="V922" s="2" t="s">
        <v>16075</v>
      </c>
      <c r="W922" s="2" t="s">
        <v>16070</v>
      </c>
      <c r="X922" s="2" t="s">
        <v>16076</v>
      </c>
      <c r="Y922" s="2" t="s">
        <v>16071</v>
      </c>
      <c r="Z922" s="2" t="s">
        <v>16072</v>
      </c>
      <c r="AA922" s="2" t="s">
        <v>16073</v>
      </c>
      <c r="AB922" t="s">
        <v>103</v>
      </c>
      <c r="AC922" s="2" t="s">
        <v>3427</v>
      </c>
      <c r="AD922" s="2"/>
      <c r="AE922" s="2" t="s">
        <v>16077</v>
      </c>
      <c r="AG922" s="2" t="s">
        <v>16078</v>
      </c>
      <c r="AH922" s="2" t="s">
        <v>100</v>
      </c>
      <c r="AI922" s="2" t="s">
        <v>16079</v>
      </c>
      <c r="AJ922" s="2" t="s">
        <v>16080</v>
      </c>
      <c r="AK922" s="2" t="s">
        <v>16081</v>
      </c>
      <c r="AL922" s="2" t="s">
        <v>16071</v>
      </c>
      <c r="AM922" s="2" t="s">
        <v>16072</v>
      </c>
      <c r="AN922" s="2" t="s">
        <v>16073</v>
      </c>
      <c r="AP922" s="2" t="s">
        <v>16082</v>
      </c>
      <c r="AR922" s="2" t="s">
        <v>389</v>
      </c>
      <c r="AT922" s="2" t="s">
        <v>16083</v>
      </c>
      <c r="AU922" s="2" t="s">
        <v>108</v>
      </c>
      <c r="AV922" s="2" t="s">
        <v>16084</v>
      </c>
      <c r="AW922" s="2" t="s">
        <v>16070</v>
      </c>
      <c r="AX922" s="2" t="s">
        <v>16085</v>
      </c>
      <c r="AY922" s="2" t="s">
        <v>16072</v>
      </c>
      <c r="AZ922" s="2" t="s">
        <v>113</v>
      </c>
      <c r="BA922" s="2" t="s">
        <v>16073</v>
      </c>
      <c r="BB922" s="2" t="s">
        <v>115</v>
      </c>
      <c r="BC922" s="2" t="s">
        <v>40883</v>
      </c>
    </row>
    <row r="923" spans="1:55" x14ac:dyDescent="0.35">
      <c r="A923" s="2" t="s">
        <v>16086</v>
      </c>
      <c r="B923" s="2" t="s">
        <v>16087</v>
      </c>
      <c r="C923" s="2" t="s">
        <v>15925</v>
      </c>
      <c r="D923" s="2" t="s">
        <v>15926</v>
      </c>
      <c r="E923" s="2" t="s">
        <v>417</v>
      </c>
      <c r="F923" s="2" t="s">
        <v>418</v>
      </c>
      <c r="G923" s="2" t="s">
        <v>81</v>
      </c>
      <c r="H923" t="s">
        <v>82</v>
      </c>
      <c r="I923" t="s">
        <v>83</v>
      </c>
      <c r="J923" s="2" t="s">
        <v>84</v>
      </c>
      <c r="K923" s="2" t="s">
        <v>16088</v>
      </c>
      <c r="L923" s="2" t="s">
        <v>16089</v>
      </c>
      <c r="M923" s="2" t="s">
        <v>16090</v>
      </c>
      <c r="N923" s="2" t="s">
        <v>16091</v>
      </c>
      <c r="O923" t="s">
        <v>89</v>
      </c>
      <c r="P923" t="s">
        <v>1400</v>
      </c>
      <c r="Q923" t="s">
        <v>9499</v>
      </c>
      <c r="R923" t="s">
        <v>4776</v>
      </c>
      <c r="T923" t="s">
        <v>16092</v>
      </c>
      <c r="U923" s="2" t="s">
        <v>93</v>
      </c>
      <c r="V923" t="s">
        <v>16093</v>
      </c>
      <c r="W923" t="s">
        <v>16094</v>
      </c>
      <c r="X923" t="s">
        <v>16095</v>
      </c>
      <c r="Y923" s="2" t="s">
        <v>16089</v>
      </c>
      <c r="Z923" s="2" t="s">
        <v>16090</v>
      </c>
      <c r="AA923" s="2" t="s">
        <v>16091</v>
      </c>
      <c r="AB923" t="s">
        <v>103</v>
      </c>
      <c r="AC923" t="s">
        <v>14567</v>
      </c>
      <c r="AE923" t="s">
        <v>16096</v>
      </c>
      <c r="AG923" t="s">
        <v>16097</v>
      </c>
      <c r="AH923" s="2" t="s">
        <v>100</v>
      </c>
      <c r="AI923" t="s">
        <v>16098</v>
      </c>
      <c r="AJ923" t="s">
        <v>16099</v>
      </c>
      <c r="AK923" t="s">
        <v>16095</v>
      </c>
      <c r="AL923" s="2" t="s">
        <v>16100</v>
      </c>
      <c r="AM923" s="2" t="s">
        <v>16090</v>
      </c>
      <c r="AN923" s="2" t="s">
        <v>16101</v>
      </c>
      <c r="AP923" t="s">
        <v>12299</v>
      </c>
      <c r="AR923" t="s">
        <v>16102</v>
      </c>
      <c r="AT923" t="s">
        <v>16103</v>
      </c>
      <c r="AU923" s="2" t="s">
        <v>108</v>
      </c>
      <c r="AV923" t="s">
        <v>16104</v>
      </c>
      <c r="AW923" t="s">
        <v>16094</v>
      </c>
      <c r="AX923" t="s">
        <v>16105</v>
      </c>
      <c r="AY923" t="s">
        <v>16090</v>
      </c>
      <c r="AZ923" t="s">
        <v>113</v>
      </c>
      <c r="BA923" t="s">
        <v>16101</v>
      </c>
      <c r="BB923" t="s">
        <v>115</v>
      </c>
      <c r="BC923" s="2" t="s">
        <v>40883</v>
      </c>
    </row>
    <row r="924" spans="1:55" x14ac:dyDescent="0.35">
      <c r="A924" s="2" t="s">
        <v>16106</v>
      </c>
      <c r="B924" s="2" t="s">
        <v>16107</v>
      </c>
      <c r="C924" s="2" t="s">
        <v>15925</v>
      </c>
      <c r="D924" s="2" t="s">
        <v>15926</v>
      </c>
      <c r="E924" s="2" t="s">
        <v>417</v>
      </c>
      <c r="F924" s="2" t="s">
        <v>418</v>
      </c>
      <c r="G924" s="2" t="s">
        <v>81</v>
      </c>
      <c r="H924" s="2" t="s">
        <v>82</v>
      </c>
      <c r="I924" s="2" t="s">
        <v>83</v>
      </c>
      <c r="J924" s="2" t="s">
        <v>84</v>
      </c>
      <c r="K924" s="2" t="s">
        <v>16108</v>
      </c>
      <c r="L924" s="2" t="s">
        <v>16109</v>
      </c>
      <c r="M924" s="2" t="s">
        <v>1250</v>
      </c>
      <c r="N924" s="2" t="s">
        <v>16110</v>
      </c>
      <c r="O924" s="2"/>
      <c r="P924" s="2" t="s">
        <v>7055</v>
      </c>
      <c r="R924" s="2" t="s">
        <v>16111</v>
      </c>
      <c r="T924" s="2" t="s">
        <v>16112</v>
      </c>
      <c r="U924" s="2" t="s">
        <v>1004</v>
      </c>
      <c r="V924" s="2" t="s">
        <v>16113</v>
      </c>
      <c r="W924" s="2" t="s">
        <v>16114</v>
      </c>
      <c r="X924" s="2" t="s">
        <v>16115</v>
      </c>
      <c r="Y924" s="2" t="s">
        <v>16116</v>
      </c>
      <c r="Z924" s="2" t="s">
        <v>1250</v>
      </c>
      <c r="AA924" s="2" t="s">
        <v>16014</v>
      </c>
      <c r="AB924" s="2"/>
      <c r="AC924" s="2" t="s">
        <v>3778</v>
      </c>
      <c r="AE924" s="2" t="s">
        <v>16117</v>
      </c>
      <c r="AG924" s="2" t="s">
        <v>16118</v>
      </c>
      <c r="AH924" s="2" t="s">
        <v>100</v>
      </c>
      <c r="AI924" s="2" t="s">
        <v>16119</v>
      </c>
      <c r="AJ924" s="2" t="s">
        <v>16108</v>
      </c>
      <c r="AK924" s="2" t="s">
        <v>16115</v>
      </c>
      <c r="AL924" s="2" t="s">
        <v>16109</v>
      </c>
      <c r="AM924" s="2" t="s">
        <v>1250</v>
      </c>
      <c r="AN924" s="2" t="s">
        <v>16110</v>
      </c>
      <c r="AP924" s="2" t="s">
        <v>2664</v>
      </c>
      <c r="AQ924" s="2" t="s">
        <v>6806</v>
      </c>
      <c r="AR924" s="2" t="s">
        <v>2665</v>
      </c>
      <c r="AT924" s="2" t="s">
        <v>16120</v>
      </c>
      <c r="AU924" s="2" t="s">
        <v>108</v>
      </c>
      <c r="AV924" s="2" t="s">
        <v>16121</v>
      </c>
      <c r="AW924" s="2" t="s">
        <v>16122</v>
      </c>
      <c r="AX924" s="2" t="s">
        <v>16123</v>
      </c>
      <c r="AY924" s="2" t="s">
        <v>1250</v>
      </c>
      <c r="AZ924" s="2" t="s">
        <v>113</v>
      </c>
      <c r="BA924" s="2" t="s">
        <v>16124</v>
      </c>
      <c r="BB924" s="2" t="s">
        <v>115</v>
      </c>
      <c r="BC924" s="2" t="s">
        <v>40883</v>
      </c>
    </row>
    <row r="925" spans="1:55" x14ac:dyDescent="0.35">
      <c r="A925" s="2" t="s">
        <v>16125</v>
      </c>
      <c r="B925" s="2" t="s">
        <v>16126</v>
      </c>
      <c r="C925" s="2" t="s">
        <v>15925</v>
      </c>
      <c r="D925" s="2" t="s">
        <v>15926</v>
      </c>
      <c r="E925" s="2" t="s">
        <v>417</v>
      </c>
      <c r="F925" s="2" t="s">
        <v>418</v>
      </c>
      <c r="G925" s="2" t="s">
        <v>81</v>
      </c>
      <c r="H925" t="s">
        <v>82</v>
      </c>
      <c r="I925" t="s">
        <v>83</v>
      </c>
      <c r="J925" s="2" t="s">
        <v>84</v>
      </c>
      <c r="K925" s="2" t="s">
        <v>16127</v>
      </c>
      <c r="L925" s="2" t="s">
        <v>3519</v>
      </c>
      <c r="M925" s="2" t="s">
        <v>16128</v>
      </c>
      <c r="N925" s="2" t="s">
        <v>16129</v>
      </c>
      <c r="O925" s="2" t="s">
        <v>89</v>
      </c>
      <c r="P925" s="2" t="s">
        <v>16130</v>
      </c>
      <c r="R925" s="2" t="s">
        <v>697</v>
      </c>
      <c r="T925" s="2" t="s">
        <v>16131</v>
      </c>
      <c r="U925" s="2" t="s">
        <v>93</v>
      </c>
      <c r="V925" s="2" t="s">
        <v>16132</v>
      </c>
      <c r="W925" s="2" t="s">
        <v>16133</v>
      </c>
      <c r="X925" s="2" t="s">
        <v>16134</v>
      </c>
      <c r="Y925" s="2" t="s">
        <v>3519</v>
      </c>
      <c r="Z925" s="2" t="s">
        <v>16128</v>
      </c>
      <c r="AA925" s="2" t="s">
        <v>16129</v>
      </c>
      <c r="AB925" t="s">
        <v>103</v>
      </c>
      <c r="AC925" s="2" t="s">
        <v>16135</v>
      </c>
      <c r="AE925" s="2" t="s">
        <v>697</v>
      </c>
      <c r="AG925" s="2" t="s">
        <v>16136</v>
      </c>
      <c r="AH925" s="2" t="s">
        <v>100</v>
      </c>
      <c r="AI925" s="2" t="s">
        <v>16137</v>
      </c>
      <c r="AJ925" s="2" t="s">
        <v>16133</v>
      </c>
      <c r="AK925" s="2" t="s">
        <v>16134</v>
      </c>
      <c r="AL925" s="2" t="s">
        <v>3519</v>
      </c>
      <c r="AM925" s="2" t="s">
        <v>16128</v>
      </c>
      <c r="AN925" s="2" t="s">
        <v>16129</v>
      </c>
      <c r="AP925" s="2" t="s">
        <v>1809</v>
      </c>
      <c r="AR925" s="2" t="s">
        <v>2583</v>
      </c>
      <c r="AT925" s="2" t="s">
        <v>16138</v>
      </c>
      <c r="AU925" s="2" t="s">
        <v>108</v>
      </c>
      <c r="AV925" s="2" t="s">
        <v>16139</v>
      </c>
      <c r="AW925" s="2" t="s">
        <v>16133</v>
      </c>
      <c r="AX925" s="2" t="s">
        <v>16140</v>
      </c>
      <c r="AY925" s="2" t="s">
        <v>16128</v>
      </c>
      <c r="AZ925" s="2" t="s">
        <v>113</v>
      </c>
      <c r="BA925" s="2" t="s">
        <v>16141</v>
      </c>
      <c r="BB925" s="2" t="s">
        <v>115</v>
      </c>
      <c r="BC925" s="2" t="s">
        <v>40883</v>
      </c>
    </row>
    <row r="926" spans="1:55" x14ac:dyDescent="0.35">
      <c r="A926" s="2" t="s">
        <v>16142</v>
      </c>
      <c r="B926" s="2" t="s">
        <v>16143</v>
      </c>
      <c r="C926" s="2" t="s">
        <v>15925</v>
      </c>
      <c r="D926" s="2" t="s">
        <v>15926</v>
      </c>
      <c r="E926" s="2" t="s">
        <v>417</v>
      </c>
      <c r="F926" s="2" t="s">
        <v>418</v>
      </c>
      <c r="G926" s="2" t="s">
        <v>81</v>
      </c>
      <c r="H926" t="s">
        <v>82</v>
      </c>
      <c r="I926" t="s">
        <v>83</v>
      </c>
      <c r="J926" s="2" t="s">
        <v>84</v>
      </c>
      <c r="K926" s="2" t="s">
        <v>16144</v>
      </c>
      <c r="L926" s="2" t="s">
        <v>16145</v>
      </c>
      <c r="M926" s="2" t="s">
        <v>1250</v>
      </c>
      <c r="N926" s="2" t="s">
        <v>16146</v>
      </c>
      <c r="O926" s="2" t="s">
        <v>89</v>
      </c>
      <c r="P926" s="2" t="s">
        <v>331</v>
      </c>
      <c r="R926" s="2" t="s">
        <v>7242</v>
      </c>
      <c r="T926" s="2" t="s">
        <v>16147</v>
      </c>
      <c r="U926" s="2" t="s">
        <v>93</v>
      </c>
      <c r="V926" s="2" t="s">
        <v>16148</v>
      </c>
      <c r="W926" s="2" t="s">
        <v>16144</v>
      </c>
      <c r="X926" s="2" t="s">
        <v>16149</v>
      </c>
      <c r="Y926" s="2" t="s">
        <v>16145</v>
      </c>
      <c r="Z926" s="2" t="s">
        <v>1250</v>
      </c>
      <c r="AA926" s="2" t="s">
        <v>16146</v>
      </c>
      <c r="AC926" s="2" t="s">
        <v>1521</v>
      </c>
      <c r="AE926" s="2" t="s">
        <v>3522</v>
      </c>
      <c r="AG926" s="2" t="s">
        <v>16150</v>
      </c>
      <c r="AH926" s="2" t="s">
        <v>100</v>
      </c>
      <c r="AI926" s="2" t="s">
        <v>16151</v>
      </c>
      <c r="AJ926" s="2" t="s">
        <v>16152</v>
      </c>
      <c r="AK926" t="s">
        <v>16149</v>
      </c>
      <c r="AL926" s="2" t="s">
        <v>16145</v>
      </c>
      <c r="AM926" s="2" t="s">
        <v>1250</v>
      </c>
      <c r="AN926" s="2" t="s">
        <v>16146</v>
      </c>
      <c r="AO926" s="2"/>
      <c r="AP926" s="2" t="s">
        <v>1385</v>
      </c>
      <c r="AQ926" t="s">
        <v>4965</v>
      </c>
      <c r="AR926" s="2" t="s">
        <v>16153</v>
      </c>
      <c r="AT926" s="2" t="s">
        <v>16154</v>
      </c>
      <c r="AU926" s="2" t="s">
        <v>108</v>
      </c>
      <c r="AV926" s="2" t="s">
        <v>16148</v>
      </c>
      <c r="AW926" s="2" t="s">
        <v>16144</v>
      </c>
      <c r="AX926" s="2" t="s">
        <v>16145</v>
      </c>
      <c r="AY926" s="2" t="s">
        <v>1250</v>
      </c>
      <c r="AZ926" s="2" t="s">
        <v>113</v>
      </c>
      <c r="BA926" s="2" t="s">
        <v>15959</v>
      </c>
      <c r="BB926" s="2" t="s">
        <v>115</v>
      </c>
      <c r="BC926" s="2" t="s">
        <v>40883</v>
      </c>
    </row>
    <row r="927" spans="1:55" x14ac:dyDescent="0.35">
      <c r="A927" s="2" t="s">
        <v>16155</v>
      </c>
      <c r="B927" s="2" t="s">
        <v>16156</v>
      </c>
      <c r="C927" s="2" t="s">
        <v>15925</v>
      </c>
      <c r="D927" s="2" t="s">
        <v>15926</v>
      </c>
      <c r="E927" s="2" t="s">
        <v>417</v>
      </c>
      <c r="F927" s="2" t="s">
        <v>418</v>
      </c>
      <c r="G927" s="2" t="s">
        <v>81</v>
      </c>
      <c r="H927" t="s">
        <v>82</v>
      </c>
      <c r="I927" t="s">
        <v>83</v>
      </c>
      <c r="J927" s="2" t="s">
        <v>84</v>
      </c>
      <c r="K927" s="2" t="s">
        <v>16157</v>
      </c>
      <c r="L927" s="2" t="s">
        <v>16158</v>
      </c>
      <c r="M927" s="2" t="s">
        <v>1250</v>
      </c>
      <c r="N927" s="2" t="s">
        <v>16159</v>
      </c>
      <c r="P927" s="2" t="s">
        <v>16160</v>
      </c>
      <c r="R927" s="2" t="s">
        <v>3086</v>
      </c>
      <c r="S927" t="s">
        <v>1278</v>
      </c>
      <c r="T927" s="2" t="s">
        <v>16161</v>
      </c>
      <c r="U927" s="2" t="s">
        <v>93</v>
      </c>
      <c r="V927" s="2" t="s">
        <v>16162</v>
      </c>
      <c r="W927" s="2" t="s">
        <v>16163</v>
      </c>
      <c r="X927" s="2" t="s">
        <v>16164</v>
      </c>
      <c r="Y927" s="2" t="s">
        <v>16158</v>
      </c>
      <c r="Z927" s="2" t="s">
        <v>1250</v>
      </c>
      <c r="AA927" s="2" t="s">
        <v>16159</v>
      </c>
      <c r="AC927" s="2" t="s">
        <v>6457</v>
      </c>
      <c r="AE927" s="2" t="s">
        <v>16165</v>
      </c>
      <c r="AG927" s="2" t="s">
        <v>16166</v>
      </c>
      <c r="AH927" s="2" t="s">
        <v>100</v>
      </c>
      <c r="AI927" s="2" t="s">
        <v>16167</v>
      </c>
      <c r="AJ927" s="2" t="s">
        <v>16157</v>
      </c>
      <c r="AK927" s="2" t="s">
        <v>16168</v>
      </c>
      <c r="AL927" s="2" t="s">
        <v>16158</v>
      </c>
      <c r="AM927" s="2" t="s">
        <v>1250</v>
      </c>
      <c r="AN927" s="2" t="s">
        <v>16159</v>
      </c>
      <c r="AO927" t="s">
        <v>103</v>
      </c>
      <c r="AP927" s="2" t="s">
        <v>1855</v>
      </c>
      <c r="AR927" s="2" t="s">
        <v>16169</v>
      </c>
      <c r="AT927" s="2" t="s">
        <v>16170</v>
      </c>
      <c r="AU927" s="2" t="s">
        <v>108</v>
      </c>
      <c r="AV927" s="2" t="s">
        <v>16171</v>
      </c>
      <c r="AW927" s="2" t="s">
        <v>16172</v>
      </c>
      <c r="AX927" s="2" t="s">
        <v>16173</v>
      </c>
      <c r="AY927" s="2" t="s">
        <v>1250</v>
      </c>
      <c r="AZ927" s="2" t="s">
        <v>113</v>
      </c>
      <c r="BA927" s="2" t="s">
        <v>15929</v>
      </c>
      <c r="BB927" s="2" t="s">
        <v>115</v>
      </c>
      <c r="BC927" s="2" t="s">
        <v>40883</v>
      </c>
    </row>
    <row r="928" spans="1:55" x14ac:dyDescent="0.35">
      <c r="A928" s="2" t="s">
        <v>16174</v>
      </c>
      <c r="B928" s="2" t="s">
        <v>16175</v>
      </c>
      <c r="C928" s="2" t="s">
        <v>15925</v>
      </c>
      <c r="D928" s="2" t="s">
        <v>15926</v>
      </c>
      <c r="E928" s="2" t="s">
        <v>417</v>
      </c>
      <c r="F928" s="2" t="s">
        <v>418</v>
      </c>
      <c r="G928" s="2" t="s">
        <v>81</v>
      </c>
      <c r="J928" s="2" t="s">
        <v>1864</v>
      </c>
      <c r="K928" s="2" t="s">
        <v>16176</v>
      </c>
      <c r="L928" s="2" t="s">
        <v>16177</v>
      </c>
      <c r="M928" s="2" t="s">
        <v>1250</v>
      </c>
      <c r="N928" s="2" t="s">
        <v>16178</v>
      </c>
      <c r="O928" s="2" t="s">
        <v>89</v>
      </c>
      <c r="P928" s="2" t="s">
        <v>90</v>
      </c>
      <c r="R928" s="2" t="s">
        <v>12334</v>
      </c>
      <c r="T928" s="2" t="s">
        <v>16179</v>
      </c>
      <c r="U928" s="2" t="s">
        <v>1871</v>
      </c>
      <c r="V928" s="2" t="s">
        <v>16180</v>
      </c>
      <c r="W928" s="2" t="s">
        <v>16181</v>
      </c>
      <c r="X928" s="2" t="s">
        <v>16182</v>
      </c>
      <c r="Y928" s="2" t="s">
        <v>16177</v>
      </c>
      <c r="Z928" s="2" t="s">
        <v>1250</v>
      </c>
      <c r="AA928" s="2" t="s">
        <v>16178</v>
      </c>
      <c r="AC928" s="2" t="s">
        <v>3358</v>
      </c>
      <c r="AE928" s="2" t="s">
        <v>16183</v>
      </c>
      <c r="AG928" s="2" t="s">
        <v>16184</v>
      </c>
      <c r="AH928" s="2" t="s">
        <v>100</v>
      </c>
      <c r="AI928" s="2" t="s">
        <v>16185</v>
      </c>
      <c r="AJ928" s="2" t="s">
        <v>16186</v>
      </c>
      <c r="AK928" s="2"/>
      <c r="AL928" s="2" t="s">
        <v>16177</v>
      </c>
      <c r="AM928" s="2" t="s">
        <v>1250</v>
      </c>
      <c r="AN928" s="2" t="s">
        <v>16178</v>
      </c>
      <c r="AP928" s="2" t="s">
        <v>1501</v>
      </c>
      <c r="AR928" s="2" t="s">
        <v>41238</v>
      </c>
      <c r="AT928" s="2" t="s">
        <v>41239</v>
      </c>
      <c r="AU928" s="2" t="s">
        <v>108</v>
      </c>
      <c r="AV928" s="2" t="s">
        <v>41240</v>
      </c>
      <c r="AW928" s="2" t="s">
        <v>41241</v>
      </c>
      <c r="AX928" s="2" t="s">
        <v>16177</v>
      </c>
      <c r="AY928" s="2" t="s">
        <v>1250</v>
      </c>
      <c r="AZ928" s="2" t="s">
        <v>113</v>
      </c>
      <c r="BA928" s="2" t="s">
        <v>16187</v>
      </c>
      <c r="BB928" s="2" t="s">
        <v>115</v>
      </c>
      <c r="BC928" s="2" t="s">
        <v>40883</v>
      </c>
    </row>
    <row r="929" spans="1:55" x14ac:dyDescent="0.35">
      <c r="A929" s="2" t="s">
        <v>16188</v>
      </c>
      <c r="B929" s="2" t="s">
        <v>16189</v>
      </c>
      <c r="C929" s="2" t="s">
        <v>15925</v>
      </c>
      <c r="D929" s="2" t="s">
        <v>15926</v>
      </c>
      <c r="E929" s="2" t="s">
        <v>417</v>
      </c>
      <c r="F929" s="2" t="s">
        <v>418</v>
      </c>
      <c r="G929" s="2" t="s">
        <v>81</v>
      </c>
      <c r="J929" s="2" t="s">
        <v>645</v>
      </c>
      <c r="K929" s="2"/>
      <c r="L929" s="2" t="s">
        <v>16190</v>
      </c>
      <c r="M929" s="2" t="s">
        <v>1250</v>
      </c>
      <c r="N929" s="2" t="s">
        <v>16067</v>
      </c>
      <c r="P929" s="2"/>
      <c r="R929" s="2"/>
      <c r="T929" s="2"/>
      <c r="U929" s="2" t="s">
        <v>93</v>
      </c>
      <c r="V929" s="2"/>
      <c r="W929" s="2"/>
      <c r="X929" s="2"/>
      <c r="Y929" s="2" t="s">
        <v>16190</v>
      </c>
      <c r="Z929" s="2" t="s">
        <v>1250</v>
      </c>
      <c r="AA929" s="2" t="s">
        <v>16067</v>
      </c>
      <c r="AC929" s="2"/>
      <c r="AE929" s="2"/>
      <c r="AG929" s="2"/>
      <c r="AH929" s="2" t="s">
        <v>100</v>
      </c>
      <c r="AI929" s="2"/>
      <c r="AJ929" s="2"/>
      <c r="AK929" s="2"/>
      <c r="AL929" s="2" t="s">
        <v>16190</v>
      </c>
      <c r="AM929" s="2" t="s">
        <v>1250</v>
      </c>
      <c r="AN929" s="2" t="s">
        <v>16067</v>
      </c>
      <c r="AP929" s="2"/>
      <c r="AR929" s="2"/>
      <c r="AT929" s="2"/>
      <c r="AU929" s="2" t="s">
        <v>108</v>
      </c>
      <c r="AV929" s="2"/>
      <c r="AW929" s="2"/>
      <c r="AX929" s="2"/>
      <c r="AY929" s="2"/>
      <c r="AZ929" s="2"/>
      <c r="BA929" s="2"/>
      <c r="BB929" s="2"/>
      <c r="BC929" s="2" t="s">
        <v>40883</v>
      </c>
    </row>
    <row r="930" spans="1:55" x14ac:dyDescent="0.35">
      <c r="A930" s="2" t="s">
        <v>16191</v>
      </c>
      <c r="B930" s="2" t="s">
        <v>16192</v>
      </c>
      <c r="C930" s="2" t="s">
        <v>16193</v>
      </c>
      <c r="D930" s="2" t="s">
        <v>16194</v>
      </c>
      <c r="E930" s="2" t="s">
        <v>508</v>
      </c>
      <c r="F930" s="2" t="s">
        <v>446</v>
      </c>
      <c r="G930" s="2" t="s">
        <v>81</v>
      </c>
      <c r="H930" t="s">
        <v>82</v>
      </c>
      <c r="I930" t="s">
        <v>83</v>
      </c>
      <c r="J930" s="2" t="s">
        <v>84</v>
      </c>
      <c r="K930" s="2" t="s">
        <v>16195</v>
      </c>
      <c r="L930" s="2" t="s">
        <v>16196</v>
      </c>
      <c r="M930" s="2" t="s">
        <v>16197</v>
      </c>
      <c r="N930" s="2" t="s">
        <v>16198</v>
      </c>
      <c r="O930" t="s">
        <v>89</v>
      </c>
      <c r="P930" s="2" t="s">
        <v>16199</v>
      </c>
      <c r="Q930" t="s">
        <v>332</v>
      </c>
      <c r="R930" s="2" t="s">
        <v>2114</v>
      </c>
      <c r="T930" s="2" t="s">
        <v>16200</v>
      </c>
      <c r="U930" s="2" t="s">
        <v>93</v>
      </c>
      <c r="V930" s="2" t="s">
        <v>16201</v>
      </c>
      <c r="W930" s="2" t="s">
        <v>16195</v>
      </c>
      <c r="X930" s="2" t="s">
        <v>16202</v>
      </c>
      <c r="Y930" s="2" t="s">
        <v>16196</v>
      </c>
      <c r="Z930" s="2" t="s">
        <v>16197</v>
      </c>
      <c r="AA930" s="2" t="s">
        <v>16198</v>
      </c>
      <c r="AC930" s="2" t="s">
        <v>696</v>
      </c>
      <c r="AD930" t="s">
        <v>1265</v>
      </c>
      <c r="AE930" s="2" t="s">
        <v>16203</v>
      </c>
      <c r="AG930" s="2" t="s">
        <v>16204</v>
      </c>
      <c r="AH930" s="2" t="s">
        <v>100</v>
      </c>
      <c r="AI930" s="2" t="s">
        <v>16205</v>
      </c>
      <c r="AJ930" s="2" t="s">
        <v>16206</v>
      </c>
      <c r="AK930" s="2" t="s">
        <v>16207</v>
      </c>
      <c r="AL930" s="2" t="s">
        <v>16196</v>
      </c>
      <c r="AM930" s="2" t="s">
        <v>16197</v>
      </c>
      <c r="AN930" s="2" t="s">
        <v>16198</v>
      </c>
      <c r="AP930" s="2" t="s">
        <v>4710</v>
      </c>
      <c r="AQ930" t="s">
        <v>635</v>
      </c>
      <c r="AR930" s="2" t="s">
        <v>7736</v>
      </c>
      <c r="AT930" s="2" t="s">
        <v>16208</v>
      </c>
      <c r="AU930" s="2" t="s">
        <v>108</v>
      </c>
      <c r="AV930" s="2" t="s">
        <v>16209</v>
      </c>
      <c r="AW930" s="2" t="s">
        <v>16210</v>
      </c>
      <c r="AX930" s="2" t="s">
        <v>16211</v>
      </c>
      <c r="AY930" s="2" t="s">
        <v>16197</v>
      </c>
      <c r="AZ930" s="2" t="s">
        <v>113</v>
      </c>
      <c r="BA930" s="2" t="s">
        <v>16212</v>
      </c>
      <c r="BB930" s="2" t="s">
        <v>115</v>
      </c>
      <c r="BC930" s="2" t="s">
        <v>40883</v>
      </c>
    </row>
    <row r="931" spans="1:55" x14ac:dyDescent="0.35">
      <c r="A931" s="2" t="s">
        <v>16213</v>
      </c>
      <c r="B931" s="2" t="s">
        <v>16214</v>
      </c>
      <c r="C931" s="2" t="s">
        <v>16215</v>
      </c>
      <c r="D931" s="2" t="s">
        <v>16216</v>
      </c>
      <c r="E931" s="2" t="s">
        <v>508</v>
      </c>
      <c r="F931" s="2" t="s">
        <v>446</v>
      </c>
      <c r="G931" s="2" t="s">
        <v>81</v>
      </c>
      <c r="H931" t="s">
        <v>886</v>
      </c>
      <c r="I931" t="s">
        <v>83</v>
      </c>
      <c r="J931" s="2" t="s">
        <v>84</v>
      </c>
      <c r="K931" s="2" t="s">
        <v>16217</v>
      </c>
      <c r="L931" s="2" t="s">
        <v>13535</v>
      </c>
      <c r="M931" s="2" t="s">
        <v>16218</v>
      </c>
      <c r="N931" s="2" t="s">
        <v>16219</v>
      </c>
      <c r="O931" t="s">
        <v>162</v>
      </c>
      <c r="P931" s="2" t="s">
        <v>9810</v>
      </c>
      <c r="R931" s="2" t="s">
        <v>876</v>
      </c>
      <c r="T931" s="2" t="s">
        <v>16220</v>
      </c>
      <c r="U931" s="2" t="s">
        <v>93</v>
      </c>
      <c r="V931" s="2" t="s">
        <v>16221</v>
      </c>
      <c r="W931" s="2" t="s">
        <v>16222</v>
      </c>
      <c r="X931" s="2" t="s">
        <v>16223</v>
      </c>
      <c r="Y931" s="2" t="s">
        <v>13535</v>
      </c>
      <c r="Z931" s="2" t="s">
        <v>16218</v>
      </c>
      <c r="AA931" s="2" t="s">
        <v>16219</v>
      </c>
      <c r="AC931" s="2" t="s">
        <v>1529</v>
      </c>
      <c r="AE931" s="2" t="s">
        <v>918</v>
      </c>
      <c r="AG931" s="2" t="s">
        <v>16224</v>
      </c>
      <c r="AH931" s="2" t="s">
        <v>100</v>
      </c>
      <c r="AI931" s="2" t="s">
        <v>16225</v>
      </c>
      <c r="AJ931" s="2" t="s">
        <v>16226</v>
      </c>
      <c r="AK931" s="2" t="s">
        <v>16223</v>
      </c>
      <c r="AL931" s="2" t="s">
        <v>13535</v>
      </c>
      <c r="AM931" s="2" t="s">
        <v>16218</v>
      </c>
      <c r="AN931" s="2" t="s">
        <v>16219</v>
      </c>
      <c r="AP931" s="2" t="s">
        <v>16227</v>
      </c>
      <c r="AR931" s="2" t="s">
        <v>16228</v>
      </c>
      <c r="AT931" s="2" t="s">
        <v>16229</v>
      </c>
      <c r="AU931" s="2" t="s">
        <v>108</v>
      </c>
      <c r="AV931" s="2" t="s">
        <v>16230</v>
      </c>
      <c r="AW931" s="2" t="s">
        <v>16231</v>
      </c>
      <c r="AX931" s="2" t="s">
        <v>16232</v>
      </c>
      <c r="AY931" s="2" t="s">
        <v>16218</v>
      </c>
      <c r="AZ931" s="2" t="s">
        <v>113</v>
      </c>
      <c r="BA931" s="2" t="s">
        <v>16233</v>
      </c>
      <c r="BB931" s="2" t="s">
        <v>115</v>
      </c>
      <c r="BC931" s="2" t="s">
        <v>40883</v>
      </c>
    </row>
    <row r="932" spans="1:55" x14ac:dyDescent="0.35">
      <c r="A932" s="2" t="s">
        <v>16234</v>
      </c>
      <c r="B932" s="2" t="s">
        <v>16235</v>
      </c>
      <c r="C932" s="2" t="s">
        <v>16215</v>
      </c>
      <c r="D932" s="2" t="s">
        <v>16216</v>
      </c>
      <c r="E932" s="2" t="s">
        <v>508</v>
      </c>
      <c r="F932" s="2" t="s">
        <v>446</v>
      </c>
      <c r="G932" s="2" t="s">
        <v>81</v>
      </c>
      <c r="H932" t="s">
        <v>5</v>
      </c>
      <c r="I932" t="s">
        <v>83</v>
      </c>
      <c r="J932" s="2" t="s">
        <v>84</v>
      </c>
      <c r="K932" s="2" t="s">
        <v>16236</v>
      </c>
      <c r="L932" s="2" t="s">
        <v>489</v>
      </c>
      <c r="M932" s="2" t="s">
        <v>16237</v>
      </c>
      <c r="N932" s="2" t="s">
        <v>16238</v>
      </c>
      <c r="P932" s="2" t="s">
        <v>16239</v>
      </c>
      <c r="R932" s="2" t="s">
        <v>389</v>
      </c>
      <c r="T932" s="2" t="s">
        <v>16240</v>
      </c>
      <c r="U932" s="2" t="s">
        <v>93</v>
      </c>
      <c r="V932" s="2" t="s">
        <v>16241</v>
      </c>
      <c r="W932" s="2" t="s">
        <v>16242</v>
      </c>
      <c r="X932" s="2" t="s">
        <v>16243</v>
      </c>
      <c r="Y932" s="2" t="s">
        <v>489</v>
      </c>
      <c r="Z932" s="2" t="s">
        <v>16237</v>
      </c>
      <c r="AA932" s="2" t="s">
        <v>16238</v>
      </c>
      <c r="AC932" s="2" t="s">
        <v>3575</v>
      </c>
      <c r="AE932" s="2" t="s">
        <v>148</v>
      </c>
      <c r="AG932" s="2" t="s">
        <v>16244</v>
      </c>
      <c r="AH932" s="2" t="s">
        <v>100</v>
      </c>
      <c r="AI932" s="2" t="s">
        <v>16245</v>
      </c>
      <c r="AJ932" s="2" t="s">
        <v>16236</v>
      </c>
      <c r="AK932" s="2" t="s">
        <v>16243</v>
      </c>
      <c r="AL932" s="2" t="s">
        <v>489</v>
      </c>
      <c r="AM932" s="2" t="s">
        <v>16237</v>
      </c>
      <c r="AN932" s="2" t="s">
        <v>16238</v>
      </c>
      <c r="AP932" s="2" t="s">
        <v>16239</v>
      </c>
      <c r="AR932" s="2" t="s">
        <v>389</v>
      </c>
      <c r="AT932" s="2" t="s">
        <v>16240</v>
      </c>
      <c r="AU932" s="2" t="s">
        <v>108</v>
      </c>
      <c r="AV932" s="2"/>
      <c r="AW932" s="2" t="s">
        <v>16242</v>
      </c>
      <c r="AX932" s="2" t="s">
        <v>16246</v>
      </c>
      <c r="AY932" s="2" t="s">
        <v>16237</v>
      </c>
      <c r="AZ932" s="2" t="s">
        <v>113</v>
      </c>
      <c r="BA932" s="2" t="s">
        <v>16247</v>
      </c>
      <c r="BB932" s="2" t="s">
        <v>115</v>
      </c>
      <c r="BC932" s="2" t="s">
        <v>40883</v>
      </c>
    </row>
    <row r="933" spans="1:55" x14ac:dyDescent="0.35">
      <c r="A933" s="2" t="s">
        <v>16248</v>
      </c>
      <c r="B933" s="2" t="s">
        <v>16249</v>
      </c>
      <c r="C933" s="2" t="s">
        <v>16215</v>
      </c>
      <c r="D933" s="2" t="s">
        <v>16216</v>
      </c>
      <c r="E933" s="2" t="s">
        <v>508</v>
      </c>
      <c r="F933" s="2" t="s">
        <v>446</v>
      </c>
      <c r="G933" s="2" t="s">
        <v>81</v>
      </c>
      <c r="H933" t="s">
        <v>5</v>
      </c>
      <c r="I933" t="s">
        <v>83</v>
      </c>
      <c r="J933" s="2" t="s">
        <v>84</v>
      </c>
      <c r="K933" s="2" t="s">
        <v>16250</v>
      </c>
      <c r="L933" s="2" t="s">
        <v>3496</v>
      </c>
      <c r="M933" s="2" t="s">
        <v>1809</v>
      </c>
      <c r="N933" s="2" t="s">
        <v>16251</v>
      </c>
      <c r="O933" s="2" t="s">
        <v>162</v>
      </c>
      <c r="P933" s="2" t="s">
        <v>836</v>
      </c>
      <c r="Q933" s="2"/>
      <c r="R933" s="2" t="s">
        <v>14722</v>
      </c>
      <c r="T933" s="2" t="s">
        <v>16252</v>
      </c>
      <c r="U933" s="2" t="s">
        <v>93</v>
      </c>
      <c r="V933" s="2" t="s">
        <v>16253</v>
      </c>
      <c r="W933" s="2" t="s">
        <v>16250</v>
      </c>
      <c r="X933" s="2"/>
      <c r="Y933" s="2" t="s">
        <v>3496</v>
      </c>
      <c r="Z933" s="2" t="s">
        <v>1809</v>
      </c>
      <c r="AA933" s="2" t="s">
        <v>16251</v>
      </c>
      <c r="AB933" s="2"/>
      <c r="AC933" s="2" t="s">
        <v>1193</v>
      </c>
      <c r="AE933" s="2" t="s">
        <v>8090</v>
      </c>
      <c r="AG933" s="2" t="s">
        <v>16254</v>
      </c>
      <c r="AH933" s="2" t="s">
        <v>100</v>
      </c>
      <c r="AI933" s="2" t="s">
        <v>16255</v>
      </c>
      <c r="AJ933" s="2" t="s">
        <v>16256</v>
      </c>
      <c r="AK933" t="s">
        <v>16257</v>
      </c>
      <c r="AL933" s="2" t="s">
        <v>3496</v>
      </c>
      <c r="AM933" s="2" t="s">
        <v>1809</v>
      </c>
      <c r="AN933" s="2" t="s">
        <v>16251</v>
      </c>
      <c r="AO933" s="2"/>
      <c r="AP933" s="2" t="s">
        <v>431</v>
      </c>
      <c r="AR933" s="2" t="s">
        <v>2172</v>
      </c>
      <c r="AT933" s="2" t="s">
        <v>16258</v>
      </c>
      <c r="AU933" s="2" t="s">
        <v>108</v>
      </c>
      <c r="AV933" s="2" t="s">
        <v>16259</v>
      </c>
      <c r="AW933" s="2" t="s">
        <v>16250</v>
      </c>
      <c r="AX933" s="2" t="s">
        <v>16260</v>
      </c>
      <c r="AY933" s="2" t="s">
        <v>1809</v>
      </c>
      <c r="AZ933" s="2" t="s">
        <v>113</v>
      </c>
      <c r="BA933" s="2" t="s">
        <v>16261</v>
      </c>
      <c r="BB933" s="2" t="s">
        <v>115</v>
      </c>
      <c r="BC933" s="2" t="s">
        <v>40883</v>
      </c>
    </row>
    <row r="934" spans="1:55" x14ac:dyDescent="0.35">
      <c r="A934" s="2" t="s">
        <v>16262</v>
      </c>
      <c r="B934" s="2" t="s">
        <v>16263</v>
      </c>
      <c r="C934" s="2" t="s">
        <v>16215</v>
      </c>
      <c r="D934" s="2" t="s">
        <v>16216</v>
      </c>
      <c r="E934" s="2" t="s">
        <v>508</v>
      </c>
      <c r="F934" s="2" t="s">
        <v>446</v>
      </c>
      <c r="G934" s="2" t="s">
        <v>81</v>
      </c>
      <c r="H934" t="s">
        <v>5</v>
      </c>
      <c r="I934" t="s">
        <v>4465</v>
      </c>
      <c r="J934" s="2" t="s">
        <v>84</v>
      </c>
      <c r="K934" s="2" t="s">
        <v>16264</v>
      </c>
      <c r="L934" s="2" t="s">
        <v>2903</v>
      </c>
      <c r="M934" s="2" t="s">
        <v>16265</v>
      </c>
      <c r="N934" s="2" t="s">
        <v>16266</v>
      </c>
      <c r="O934" s="2" t="s">
        <v>162</v>
      </c>
      <c r="P934" s="2" t="s">
        <v>1207</v>
      </c>
      <c r="R934" s="2" t="s">
        <v>16267</v>
      </c>
      <c r="T934" s="2" t="s">
        <v>16268</v>
      </c>
      <c r="U934" s="2" t="s">
        <v>93</v>
      </c>
      <c r="V934" s="2" t="s">
        <v>16269</v>
      </c>
      <c r="W934" s="2" t="s">
        <v>16264</v>
      </c>
      <c r="X934" s="2" t="s">
        <v>16270</v>
      </c>
      <c r="Y934" s="2" t="s">
        <v>2903</v>
      </c>
      <c r="Z934" s="2" t="s">
        <v>16265</v>
      </c>
      <c r="AA934" s="2" t="s">
        <v>16266</v>
      </c>
      <c r="AB934" t="s">
        <v>103</v>
      </c>
      <c r="AC934" s="2" t="s">
        <v>572</v>
      </c>
      <c r="AE934" s="2" t="s">
        <v>1720</v>
      </c>
      <c r="AG934" s="2" t="s">
        <v>16271</v>
      </c>
      <c r="AH934" s="2" t="s">
        <v>100</v>
      </c>
      <c r="AI934" s="2" t="s">
        <v>16272</v>
      </c>
      <c r="AJ934" s="2" t="s">
        <v>16273</v>
      </c>
      <c r="AK934" t="s">
        <v>16270</v>
      </c>
      <c r="AL934" s="2" t="s">
        <v>2903</v>
      </c>
      <c r="AM934" s="2" t="s">
        <v>16265</v>
      </c>
      <c r="AN934" s="2" t="s">
        <v>16266</v>
      </c>
      <c r="AP934" s="2" t="s">
        <v>16274</v>
      </c>
      <c r="AR934" s="2" t="s">
        <v>16275</v>
      </c>
      <c r="AT934" s="2" t="s">
        <v>16276</v>
      </c>
      <c r="AU934" s="2" t="s">
        <v>108</v>
      </c>
      <c r="AV934" s="2" t="s">
        <v>16277</v>
      </c>
      <c r="AW934" s="2" t="s">
        <v>16264</v>
      </c>
      <c r="AX934" s="2" t="s">
        <v>16278</v>
      </c>
      <c r="AY934" s="2" t="s">
        <v>16265</v>
      </c>
      <c r="AZ934" s="2" t="s">
        <v>113</v>
      </c>
      <c r="BA934" s="2" t="s">
        <v>16279</v>
      </c>
      <c r="BB934" s="2" t="s">
        <v>115</v>
      </c>
      <c r="BC934" s="2" t="s">
        <v>40883</v>
      </c>
    </row>
    <row r="935" spans="1:55" x14ac:dyDescent="0.35">
      <c r="A935" s="2" t="s">
        <v>16280</v>
      </c>
      <c r="B935" s="2" t="s">
        <v>16281</v>
      </c>
      <c r="C935" s="2" t="s">
        <v>16282</v>
      </c>
      <c r="D935" s="2" t="s">
        <v>16283</v>
      </c>
      <c r="E935" s="2" t="s">
        <v>3567</v>
      </c>
      <c r="F935" s="2" t="s">
        <v>80</v>
      </c>
      <c r="G935" s="2" t="s">
        <v>81</v>
      </c>
      <c r="H935" t="s">
        <v>82</v>
      </c>
      <c r="I935" t="s">
        <v>83</v>
      </c>
      <c r="J935" s="2" t="s">
        <v>84</v>
      </c>
      <c r="K935" s="2" t="s">
        <v>16284</v>
      </c>
      <c r="L935" s="2" t="s">
        <v>16285</v>
      </c>
      <c r="M935" s="2" t="s">
        <v>16286</v>
      </c>
      <c r="N935" s="2" t="s">
        <v>16287</v>
      </c>
      <c r="O935" s="2" t="s">
        <v>162</v>
      </c>
      <c r="P935" s="2" t="s">
        <v>794</v>
      </c>
      <c r="R935" s="2" t="s">
        <v>16288</v>
      </c>
      <c r="S935" s="2"/>
      <c r="T935" s="2" t="s">
        <v>16289</v>
      </c>
      <c r="U935" s="2" t="s">
        <v>93</v>
      </c>
      <c r="V935" s="2" t="s">
        <v>16290</v>
      </c>
      <c r="W935" s="2" t="s">
        <v>16284</v>
      </c>
      <c r="X935" s="2" t="s">
        <v>16291</v>
      </c>
      <c r="Y935" s="2" t="s">
        <v>16285</v>
      </c>
      <c r="Z935" s="2" t="s">
        <v>16286</v>
      </c>
      <c r="AA935" s="2" t="s">
        <v>16287</v>
      </c>
      <c r="AB935" t="s">
        <v>89</v>
      </c>
      <c r="AC935" s="2" t="s">
        <v>5884</v>
      </c>
      <c r="AE935" s="2" t="s">
        <v>16292</v>
      </c>
      <c r="AG935" s="2" t="s">
        <v>16293</v>
      </c>
      <c r="AH935" s="2" t="s">
        <v>100</v>
      </c>
      <c r="AI935" s="2" t="s">
        <v>16294</v>
      </c>
      <c r="AJ935" s="2" t="s">
        <v>16295</v>
      </c>
      <c r="AK935" s="2" t="s">
        <v>16291</v>
      </c>
      <c r="AL935" s="2" t="s">
        <v>16285</v>
      </c>
      <c r="AM935" s="2" t="s">
        <v>16286</v>
      </c>
      <c r="AN935" s="2" t="s">
        <v>16287</v>
      </c>
      <c r="AO935" t="s">
        <v>89</v>
      </c>
      <c r="AP935" s="2" t="s">
        <v>855</v>
      </c>
      <c r="AR935" s="2" t="s">
        <v>16296</v>
      </c>
      <c r="AT935" s="2" t="s">
        <v>16297</v>
      </c>
      <c r="AU935" s="2" t="s">
        <v>108</v>
      </c>
      <c r="AV935" s="2" t="s">
        <v>16298</v>
      </c>
      <c r="AW935" s="2" t="s">
        <v>16299</v>
      </c>
      <c r="AX935" s="2" t="s">
        <v>16285</v>
      </c>
      <c r="AY935" s="2" t="s">
        <v>16286</v>
      </c>
      <c r="AZ935" s="2" t="s">
        <v>113</v>
      </c>
      <c r="BA935" s="2" t="s">
        <v>16287</v>
      </c>
      <c r="BB935" s="2" t="s">
        <v>115</v>
      </c>
      <c r="BC935" s="2" t="s">
        <v>40883</v>
      </c>
    </row>
    <row r="936" spans="1:55" x14ac:dyDescent="0.35">
      <c r="A936" s="2" t="s">
        <v>16300</v>
      </c>
      <c r="B936" s="2" t="s">
        <v>16301</v>
      </c>
      <c r="C936" s="2" t="s">
        <v>16282</v>
      </c>
      <c r="D936" s="2" t="s">
        <v>16283</v>
      </c>
      <c r="E936" s="2" t="s">
        <v>3567</v>
      </c>
      <c r="F936" s="2" t="s">
        <v>80</v>
      </c>
      <c r="G936" s="2" t="s">
        <v>81</v>
      </c>
      <c r="H936" t="s">
        <v>82</v>
      </c>
      <c r="I936" t="s">
        <v>83</v>
      </c>
      <c r="J936" s="2" t="s">
        <v>84</v>
      </c>
      <c r="K936" s="2" t="s">
        <v>16302</v>
      </c>
      <c r="L936" s="2" t="s">
        <v>16303</v>
      </c>
      <c r="M936" s="2" t="s">
        <v>16304</v>
      </c>
      <c r="N936" s="2" t="s">
        <v>16305</v>
      </c>
      <c r="O936" s="2" t="s">
        <v>89</v>
      </c>
      <c r="P936" s="2" t="s">
        <v>3278</v>
      </c>
      <c r="R936" s="2" t="s">
        <v>14808</v>
      </c>
      <c r="T936" s="2" t="s">
        <v>16306</v>
      </c>
      <c r="U936" s="2" t="s">
        <v>93</v>
      </c>
      <c r="V936" s="2" t="s">
        <v>16307</v>
      </c>
      <c r="W936" s="2" t="s">
        <v>16302</v>
      </c>
      <c r="X936" s="2" t="s">
        <v>16308</v>
      </c>
      <c r="Y936" s="2" t="s">
        <v>16303</v>
      </c>
      <c r="Z936" s="2" t="s">
        <v>16304</v>
      </c>
      <c r="AA936" s="2" t="s">
        <v>16305</v>
      </c>
      <c r="AC936" s="2" t="s">
        <v>2870</v>
      </c>
      <c r="AE936" s="2" t="s">
        <v>16309</v>
      </c>
      <c r="AG936" s="2" t="s">
        <v>16310</v>
      </c>
      <c r="AH936" s="2" t="s">
        <v>100</v>
      </c>
      <c r="AI936" s="2" t="s">
        <v>16311</v>
      </c>
      <c r="AJ936" s="2" t="s">
        <v>16312</v>
      </c>
      <c r="AK936" s="2" t="s">
        <v>16308</v>
      </c>
      <c r="AL936" s="2" t="s">
        <v>16303</v>
      </c>
      <c r="AM936" s="2" t="s">
        <v>16304</v>
      </c>
      <c r="AN936" s="2" t="s">
        <v>16313</v>
      </c>
      <c r="AO936" t="s">
        <v>103</v>
      </c>
      <c r="AP936" s="2" t="s">
        <v>9562</v>
      </c>
      <c r="AR936" s="2" t="s">
        <v>16314</v>
      </c>
      <c r="AT936" s="2" t="s">
        <v>16315</v>
      </c>
      <c r="AU936" s="2" t="s">
        <v>108</v>
      </c>
      <c r="AV936" s="2" t="s">
        <v>16316</v>
      </c>
      <c r="AW936" s="2" t="s">
        <v>16302</v>
      </c>
      <c r="AX936" s="2" t="s">
        <v>16317</v>
      </c>
      <c r="AY936" s="2" t="s">
        <v>15849</v>
      </c>
      <c r="AZ936" s="2" t="s">
        <v>113</v>
      </c>
      <c r="BA936" s="2" t="s">
        <v>16318</v>
      </c>
      <c r="BB936" s="2" t="s">
        <v>115</v>
      </c>
      <c r="BC936" s="2" t="s">
        <v>40883</v>
      </c>
    </row>
    <row r="937" spans="1:55" x14ac:dyDescent="0.35">
      <c r="A937" s="2" t="s">
        <v>16319</v>
      </c>
      <c r="B937" s="2" t="s">
        <v>16320</v>
      </c>
      <c r="C937" s="2" t="s">
        <v>16282</v>
      </c>
      <c r="D937" s="2" t="s">
        <v>16283</v>
      </c>
      <c r="E937" s="2" t="s">
        <v>3567</v>
      </c>
      <c r="F937" s="2" t="s">
        <v>80</v>
      </c>
      <c r="G937" s="2" t="s">
        <v>81</v>
      </c>
      <c r="H937" t="s">
        <v>82</v>
      </c>
      <c r="I937" t="s">
        <v>83</v>
      </c>
      <c r="J937" s="2" t="s">
        <v>84</v>
      </c>
      <c r="K937" s="2" t="s">
        <v>16321</v>
      </c>
      <c r="L937" s="2" t="s">
        <v>16322</v>
      </c>
      <c r="M937" s="2" t="s">
        <v>15849</v>
      </c>
      <c r="N937" s="2" t="s">
        <v>16323</v>
      </c>
      <c r="O937" t="s">
        <v>162</v>
      </c>
      <c r="P937" s="2" t="s">
        <v>16324</v>
      </c>
      <c r="R937" s="2" t="s">
        <v>4966</v>
      </c>
      <c r="T937" s="2" t="s">
        <v>16325</v>
      </c>
      <c r="U937" s="2" t="s">
        <v>93</v>
      </c>
      <c r="V937" s="2" t="s">
        <v>16326</v>
      </c>
      <c r="W937" s="2" t="s">
        <v>16327</v>
      </c>
      <c r="X937" s="2" t="s">
        <v>16328</v>
      </c>
      <c r="Y937" s="2" t="s">
        <v>16322</v>
      </c>
      <c r="Z937" s="2" t="s">
        <v>15849</v>
      </c>
      <c r="AA937" s="2" t="s">
        <v>16323</v>
      </c>
      <c r="AB937" t="s">
        <v>89</v>
      </c>
      <c r="AC937" s="2" t="s">
        <v>2939</v>
      </c>
      <c r="AE937" s="2" t="s">
        <v>10406</v>
      </c>
      <c r="AG937" s="2" t="s">
        <v>16329</v>
      </c>
      <c r="AH937" s="2" t="s">
        <v>100</v>
      </c>
      <c r="AI937" s="2" t="s">
        <v>16330</v>
      </c>
      <c r="AJ937" s="2" t="s">
        <v>16331</v>
      </c>
      <c r="AK937" s="2" t="s">
        <v>16332</v>
      </c>
      <c r="AL937" s="2" t="s">
        <v>16322</v>
      </c>
      <c r="AM937" s="2" t="s">
        <v>15849</v>
      </c>
      <c r="AN937" s="2" t="s">
        <v>16323</v>
      </c>
      <c r="AO937" s="2" t="s">
        <v>89</v>
      </c>
      <c r="AP937" s="2" t="s">
        <v>4717</v>
      </c>
      <c r="AR937" s="2" t="s">
        <v>16333</v>
      </c>
      <c r="AT937" s="2" t="s">
        <v>16334</v>
      </c>
      <c r="AU937" s="2" t="s">
        <v>108</v>
      </c>
      <c r="AV937" s="2" t="s">
        <v>16335</v>
      </c>
      <c r="AW937" s="2" t="s">
        <v>16336</v>
      </c>
      <c r="AX937" s="2" t="s">
        <v>16337</v>
      </c>
      <c r="AY937" s="2" t="s">
        <v>15849</v>
      </c>
      <c r="AZ937" s="2" t="s">
        <v>113</v>
      </c>
      <c r="BA937" s="2" t="s">
        <v>16318</v>
      </c>
      <c r="BB937" s="2" t="s">
        <v>115</v>
      </c>
      <c r="BC937" s="2" t="s">
        <v>40883</v>
      </c>
    </row>
    <row r="938" spans="1:55" x14ac:dyDescent="0.35">
      <c r="A938" s="2" t="s">
        <v>16338</v>
      </c>
      <c r="B938" s="2" t="s">
        <v>16339</v>
      </c>
      <c r="C938" s="2" t="s">
        <v>16282</v>
      </c>
      <c r="D938" s="2" t="s">
        <v>16283</v>
      </c>
      <c r="E938" s="2" t="s">
        <v>3567</v>
      </c>
      <c r="F938" s="2" t="s">
        <v>80</v>
      </c>
      <c r="G938" s="2" t="s">
        <v>81</v>
      </c>
      <c r="H938" t="s">
        <v>82</v>
      </c>
      <c r="I938" t="s">
        <v>83</v>
      </c>
      <c r="J938" s="2" t="s">
        <v>84</v>
      </c>
      <c r="K938" s="2" t="s">
        <v>16340</v>
      </c>
      <c r="L938" s="2" t="s">
        <v>16341</v>
      </c>
      <c r="M938" s="2" t="s">
        <v>16342</v>
      </c>
      <c r="N938" s="2" t="s">
        <v>16343</v>
      </c>
      <c r="O938" t="s">
        <v>89</v>
      </c>
      <c r="P938" s="2" t="s">
        <v>3272</v>
      </c>
      <c r="R938" s="2" t="s">
        <v>16344</v>
      </c>
      <c r="T938" s="2" t="s">
        <v>16345</v>
      </c>
      <c r="U938" s="2" t="s">
        <v>93</v>
      </c>
      <c r="V938" s="2" t="s">
        <v>16346</v>
      </c>
      <c r="W938" s="2" t="s">
        <v>16347</v>
      </c>
      <c r="X938" s="2" t="s">
        <v>16348</v>
      </c>
      <c r="Y938" s="2" t="s">
        <v>16341</v>
      </c>
      <c r="Z938" s="2" t="s">
        <v>16342</v>
      </c>
      <c r="AA938" s="2" t="s">
        <v>16343</v>
      </c>
      <c r="AB938" t="s">
        <v>275</v>
      </c>
      <c r="AC938" s="2" t="s">
        <v>5298</v>
      </c>
      <c r="AE938" s="2" t="s">
        <v>7544</v>
      </c>
      <c r="AG938" s="2" t="s">
        <v>16349</v>
      </c>
      <c r="AH938" s="2" t="s">
        <v>100</v>
      </c>
      <c r="AI938" s="2" t="s">
        <v>16350</v>
      </c>
      <c r="AJ938" s="2" t="s">
        <v>16351</v>
      </c>
      <c r="AK938" s="2" t="s">
        <v>16352</v>
      </c>
      <c r="AL938" s="2" t="s">
        <v>16341</v>
      </c>
      <c r="AM938" s="2" t="s">
        <v>16342</v>
      </c>
      <c r="AN938" s="2" t="s">
        <v>16343</v>
      </c>
      <c r="AO938" t="s">
        <v>275</v>
      </c>
      <c r="AP938" s="2" t="s">
        <v>4710</v>
      </c>
      <c r="AR938" s="2" t="s">
        <v>5786</v>
      </c>
      <c r="AT938" s="2" t="s">
        <v>16353</v>
      </c>
      <c r="AU938" s="2" t="s">
        <v>108</v>
      </c>
      <c r="AV938" s="2" t="s">
        <v>16354</v>
      </c>
      <c r="AW938" s="2" t="s">
        <v>16355</v>
      </c>
      <c r="AX938" s="2" t="s">
        <v>16356</v>
      </c>
      <c r="AY938" s="2" t="s">
        <v>16342</v>
      </c>
      <c r="AZ938" s="2" t="s">
        <v>113</v>
      </c>
      <c r="BA938" s="2" t="s">
        <v>16357</v>
      </c>
      <c r="BB938" s="2" t="s">
        <v>115</v>
      </c>
      <c r="BC938" s="2" t="s">
        <v>40883</v>
      </c>
    </row>
    <row r="939" spans="1:55" x14ac:dyDescent="0.35">
      <c r="A939" s="2" t="s">
        <v>16358</v>
      </c>
      <c r="B939" s="2" t="s">
        <v>16359</v>
      </c>
      <c r="C939" s="2" t="s">
        <v>16282</v>
      </c>
      <c r="D939" s="2" t="s">
        <v>16283</v>
      </c>
      <c r="E939" s="2" t="s">
        <v>3567</v>
      </c>
      <c r="F939" s="2" t="s">
        <v>80</v>
      </c>
      <c r="G939" s="2" t="s">
        <v>81</v>
      </c>
      <c r="H939" t="s">
        <v>82</v>
      </c>
      <c r="I939" t="s">
        <v>83</v>
      </c>
      <c r="J939" s="2" t="s">
        <v>84</v>
      </c>
      <c r="K939" s="2" t="s">
        <v>16360</v>
      </c>
      <c r="L939" s="2" t="s">
        <v>16361</v>
      </c>
      <c r="M939" s="2" t="s">
        <v>15849</v>
      </c>
      <c r="N939" s="2" t="s">
        <v>15850</v>
      </c>
      <c r="O939" s="2" t="s">
        <v>103</v>
      </c>
      <c r="P939" s="2" t="s">
        <v>4188</v>
      </c>
      <c r="R939" s="2" t="s">
        <v>16362</v>
      </c>
      <c r="T939" s="2" t="s">
        <v>16363</v>
      </c>
      <c r="U939" s="2" t="s">
        <v>93</v>
      </c>
      <c r="V939" s="2" t="s">
        <v>16364</v>
      </c>
      <c r="W939" s="2" t="s">
        <v>16365</v>
      </c>
      <c r="X939" s="2" t="s">
        <v>16366</v>
      </c>
      <c r="Y939" s="2" t="s">
        <v>16361</v>
      </c>
      <c r="Z939" s="2" t="s">
        <v>15849</v>
      </c>
      <c r="AA939" s="2" t="s">
        <v>15850</v>
      </c>
      <c r="AB939" s="2" t="s">
        <v>162</v>
      </c>
      <c r="AC939" s="2" t="s">
        <v>794</v>
      </c>
      <c r="AE939" s="2" t="s">
        <v>16367</v>
      </c>
      <c r="AG939" s="2" t="s">
        <v>16368</v>
      </c>
      <c r="AH939" s="2" t="s">
        <v>100</v>
      </c>
      <c r="AI939" s="2" t="s">
        <v>16369</v>
      </c>
      <c r="AJ939" s="2" t="s">
        <v>16370</v>
      </c>
      <c r="AK939" s="2" t="s">
        <v>16366</v>
      </c>
      <c r="AL939" s="2" t="s">
        <v>16361</v>
      </c>
      <c r="AM939" s="2" t="s">
        <v>15849</v>
      </c>
      <c r="AN939" s="2" t="s">
        <v>15850</v>
      </c>
      <c r="AP939" s="2" t="s">
        <v>189</v>
      </c>
      <c r="AR939" s="2" t="s">
        <v>16371</v>
      </c>
      <c r="AT939" s="2" t="s">
        <v>16372</v>
      </c>
      <c r="AU939" s="2" t="s">
        <v>108</v>
      </c>
      <c r="AV939" s="2" t="s">
        <v>16373</v>
      </c>
      <c r="AW939" s="2" t="s">
        <v>16374</v>
      </c>
      <c r="AX939" s="2" t="s">
        <v>16361</v>
      </c>
      <c r="AY939" s="2" t="s">
        <v>15849</v>
      </c>
      <c r="AZ939" s="2" t="s">
        <v>113</v>
      </c>
      <c r="BA939" s="2" t="s">
        <v>15850</v>
      </c>
      <c r="BB939" s="2" t="s">
        <v>115</v>
      </c>
      <c r="BC939" s="2" t="s">
        <v>40883</v>
      </c>
    </row>
    <row r="940" spans="1:55" x14ac:dyDescent="0.35">
      <c r="A940" s="2" t="s">
        <v>16375</v>
      </c>
      <c r="B940" s="2" t="s">
        <v>16376</v>
      </c>
      <c r="C940" s="2" t="s">
        <v>16282</v>
      </c>
      <c r="D940" s="2" t="s">
        <v>16283</v>
      </c>
      <c r="E940" s="2" t="s">
        <v>3567</v>
      </c>
      <c r="F940" s="2" t="s">
        <v>80</v>
      </c>
      <c r="G940" s="2" t="s">
        <v>81</v>
      </c>
      <c r="J940" s="2" t="s">
        <v>1864</v>
      </c>
      <c r="K940" s="2" t="s">
        <v>16377</v>
      </c>
      <c r="L940" s="2" t="s">
        <v>16378</v>
      </c>
      <c r="M940" s="2" t="s">
        <v>12073</v>
      </c>
      <c r="N940" s="2" t="s">
        <v>12074</v>
      </c>
      <c r="O940" s="2"/>
      <c r="P940" s="2" t="s">
        <v>2399</v>
      </c>
      <c r="R940" s="2" t="s">
        <v>16379</v>
      </c>
      <c r="T940" s="2" t="s">
        <v>16380</v>
      </c>
      <c r="U940" s="2" t="s">
        <v>1871</v>
      </c>
      <c r="V940" s="2" t="s">
        <v>16381</v>
      </c>
      <c r="W940" s="2" t="s">
        <v>16382</v>
      </c>
      <c r="X940" s="2" t="s">
        <v>16383</v>
      </c>
      <c r="Y940" s="2" t="s">
        <v>16378</v>
      </c>
      <c r="Z940" s="2" t="s">
        <v>12073</v>
      </c>
      <c r="AA940" s="2" t="s">
        <v>12074</v>
      </c>
      <c r="AC940" s="2" t="s">
        <v>1385</v>
      </c>
      <c r="AE940" s="2" t="s">
        <v>16384</v>
      </c>
      <c r="AG940" s="2" t="s">
        <v>16385</v>
      </c>
      <c r="AH940" s="2" t="s">
        <v>100</v>
      </c>
      <c r="AI940" s="2" t="s">
        <v>16386</v>
      </c>
      <c r="AJ940" s="2" t="s">
        <v>16387</v>
      </c>
      <c r="AK940" s="2" t="s">
        <v>16388</v>
      </c>
      <c r="AL940" s="2" t="s">
        <v>16378</v>
      </c>
      <c r="AM940" s="2" t="s">
        <v>12073</v>
      </c>
      <c r="AN940" s="2" t="s">
        <v>12074</v>
      </c>
      <c r="AP940" s="2" t="s">
        <v>16389</v>
      </c>
      <c r="AR940" s="2" t="s">
        <v>1518</v>
      </c>
      <c r="AT940" s="2" t="s">
        <v>16390</v>
      </c>
      <c r="AU940" s="2" t="s">
        <v>108</v>
      </c>
      <c r="AV940" s="2" t="s">
        <v>16391</v>
      </c>
      <c r="AW940" s="2" t="s">
        <v>16382</v>
      </c>
      <c r="AX940" s="2" t="s">
        <v>16378</v>
      </c>
      <c r="AY940" s="2" t="s">
        <v>12073</v>
      </c>
      <c r="AZ940" s="2" t="s">
        <v>113</v>
      </c>
      <c r="BA940" s="2" t="s">
        <v>12074</v>
      </c>
      <c r="BB940" s="2" t="s">
        <v>115</v>
      </c>
      <c r="BC940" s="2" t="s">
        <v>40883</v>
      </c>
    </row>
    <row r="941" spans="1:55" x14ac:dyDescent="0.35">
      <c r="A941" s="2" t="s">
        <v>16392</v>
      </c>
      <c r="B941" s="2" t="s">
        <v>16393</v>
      </c>
      <c r="C941" s="2" t="s">
        <v>16394</v>
      </c>
      <c r="D941" s="2" t="s">
        <v>16395</v>
      </c>
      <c r="E941" s="2" t="s">
        <v>4465</v>
      </c>
      <c r="F941" s="2" t="s">
        <v>996</v>
      </c>
      <c r="G941" s="2" t="s">
        <v>81</v>
      </c>
      <c r="H941" t="s">
        <v>5</v>
      </c>
      <c r="I941" t="s">
        <v>83</v>
      </c>
      <c r="J941" s="2" t="s">
        <v>84</v>
      </c>
      <c r="K941" s="2" t="s">
        <v>16396</v>
      </c>
      <c r="L941" s="2" t="s">
        <v>16397</v>
      </c>
      <c r="M941" s="2" t="s">
        <v>5593</v>
      </c>
      <c r="N941" s="2" t="s">
        <v>16398</v>
      </c>
      <c r="P941" s="2" t="s">
        <v>16399</v>
      </c>
      <c r="R941" s="2" t="s">
        <v>16400</v>
      </c>
      <c r="T941" s="2" t="s">
        <v>16401</v>
      </c>
      <c r="U941" s="2" t="s">
        <v>93</v>
      </c>
      <c r="V941" s="2" t="s">
        <v>16402</v>
      </c>
      <c r="W941" s="2" t="s">
        <v>16396</v>
      </c>
      <c r="X941" s="2" t="s">
        <v>16403</v>
      </c>
      <c r="Y941" s="2" t="s">
        <v>16397</v>
      </c>
      <c r="Z941" s="2" t="s">
        <v>5593</v>
      </c>
      <c r="AA941" s="2" t="s">
        <v>16398</v>
      </c>
      <c r="AB941" t="s">
        <v>103</v>
      </c>
      <c r="AC941" s="2" t="s">
        <v>16404</v>
      </c>
      <c r="AE941" s="2" t="s">
        <v>16405</v>
      </c>
      <c r="AG941" s="2" t="s">
        <v>16406</v>
      </c>
      <c r="AH941" s="2" t="s">
        <v>100</v>
      </c>
      <c r="AI941" s="2" t="s">
        <v>16407</v>
      </c>
      <c r="AJ941" s="2" t="s">
        <v>16396</v>
      </c>
      <c r="AK941" s="2" t="s">
        <v>16403</v>
      </c>
      <c r="AL941" s="2" t="s">
        <v>16397</v>
      </c>
      <c r="AM941" s="2" t="s">
        <v>5593</v>
      </c>
      <c r="AN941" s="2" t="s">
        <v>16398</v>
      </c>
      <c r="AP941" s="2"/>
      <c r="AQ941" s="2"/>
      <c r="AR941" s="2"/>
      <c r="AT941" s="2"/>
      <c r="AU941" s="2" t="s">
        <v>108</v>
      </c>
      <c r="AV941" s="2"/>
      <c r="AW941" s="2"/>
      <c r="AX941" s="2" t="s">
        <v>16408</v>
      </c>
      <c r="AY941" s="2" t="s">
        <v>5593</v>
      </c>
      <c r="AZ941" s="2" t="s">
        <v>113</v>
      </c>
      <c r="BA941" s="2" t="s">
        <v>16409</v>
      </c>
      <c r="BB941" s="2" t="s">
        <v>115</v>
      </c>
      <c r="BC941" s="2" t="s">
        <v>40883</v>
      </c>
    </row>
    <row r="942" spans="1:55" x14ac:dyDescent="0.35">
      <c r="A942" s="2" t="s">
        <v>16410</v>
      </c>
      <c r="B942" s="2" t="s">
        <v>16411</v>
      </c>
      <c r="C942" s="2" t="s">
        <v>16394</v>
      </c>
      <c r="D942" s="2" t="s">
        <v>16395</v>
      </c>
      <c r="E942" s="2" t="s">
        <v>4465</v>
      </c>
      <c r="F942" s="2" t="s">
        <v>996</v>
      </c>
      <c r="G942" s="2" t="s">
        <v>81</v>
      </c>
      <c r="H942" t="s">
        <v>82</v>
      </c>
      <c r="I942" t="s">
        <v>83</v>
      </c>
      <c r="J942" s="2" t="s">
        <v>84</v>
      </c>
      <c r="K942" s="2" t="s">
        <v>16412</v>
      </c>
      <c r="L942" s="2" t="s">
        <v>16413</v>
      </c>
      <c r="M942" s="2" t="s">
        <v>16414</v>
      </c>
      <c r="N942" s="2" t="s">
        <v>16415</v>
      </c>
      <c r="O942" t="s">
        <v>162</v>
      </c>
      <c r="P942" s="2" t="s">
        <v>3522</v>
      </c>
      <c r="R942" s="2" t="s">
        <v>4642</v>
      </c>
      <c r="T942" s="2" t="s">
        <v>16416</v>
      </c>
      <c r="U942" s="2" t="s">
        <v>93</v>
      </c>
      <c r="V942" s="2" t="s">
        <v>16417</v>
      </c>
      <c r="W942" s="2" t="s">
        <v>16418</v>
      </c>
      <c r="X942" s="2" t="s">
        <v>16419</v>
      </c>
      <c r="Y942" s="2" t="s">
        <v>16413</v>
      </c>
      <c r="Z942" s="2" t="s">
        <v>16414</v>
      </c>
      <c r="AA942" s="2" t="s">
        <v>16415</v>
      </c>
      <c r="AB942" t="s">
        <v>89</v>
      </c>
      <c r="AC942" s="2" t="s">
        <v>5138</v>
      </c>
      <c r="AE942" s="2" t="s">
        <v>12334</v>
      </c>
      <c r="AG942" s="2" t="s">
        <v>41242</v>
      </c>
      <c r="AH942" s="2" t="s">
        <v>100</v>
      </c>
      <c r="AI942" s="2" t="s">
        <v>41243</v>
      </c>
      <c r="AJ942" s="2" t="s">
        <v>16420</v>
      </c>
      <c r="AL942" s="2" t="s">
        <v>16413</v>
      </c>
      <c r="AM942" s="2" t="s">
        <v>16414</v>
      </c>
      <c r="AN942" s="2" t="s">
        <v>16415</v>
      </c>
      <c r="AP942" s="2" t="s">
        <v>16421</v>
      </c>
      <c r="AR942" s="2" t="s">
        <v>1518</v>
      </c>
      <c r="AT942" s="2" t="s">
        <v>16422</v>
      </c>
      <c r="AU942" s="2" t="s">
        <v>108</v>
      </c>
      <c r="AV942" s="2" t="s">
        <v>16423</v>
      </c>
      <c r="AW942" s="2" t="s">
        <v>16418</v>
      </c>
      <c r="AX942" s="2" t="s">
        <v>16424</v>
      </c>
      <c r="AY942" s="2" t="s">
        <v>16414</v>
      </c>
      <c r="AZ942" s="2" t="s">
        <v>113</v>
      </c>
      <c r="BA942" s="2" t="s">
        <v>16425</v>
      </c>
      <c r="BB942" s="2" t="s">
        <v>115</v>
      </c>
      <c r="BC942" s="2" t="s">
        <v>40883</v>
      </c>
    </row>
    <row r="943" spans="1:55" x14ac:dyDescent="0.35">
      <c r="A943" s="2" t="s">
        <v>16426</v>
      </c>
      <c r="B943" s="2" t="s">
        <v>16427</v>
      </c>
      <c r="C943" s="2" t="s">
        <v>16394</v>
      </c>
      <c r="D943" s="2" t="s">
        <v>16395</v>
      </c>
      <c r="E943" s="2" t="s">
        <v>4465</v>
      </c>
      <c r="F943" s="2" t="s">
        <v>996</v>
      </c>
      <c r="G943" s="2" t="s">
        <v>81</v>
      </c>
      <c r="H943" t="s">
        <v>82</v>
      </c>
      <c r="I943" t="s">
        <v>83</v>
      </c>
      <c r="J943" s="2" t="s">
        <v>84</v>
      </c>
      <c r="K943" s="2" t="s">
        <v>16428</v>
      </c>
      <c r="L943" s="2" t="s">
        <v>16429</v>
      </c>
      <c r="M943" s="2" t="s">
        <v>16430</v>
      </c>
      <c r="N943" s="2" t="s">
        <v>16431</v>
      </c>
      <c r="O943" s="2" t="s">
        <v>89</v>
      </c>
      <c r="P943" s="2" t="s">
        <v>870</v>
      </c>
      <c r="R943" s="2" t="s">
        <v>16432</v>
      </c>
      <c r="T943" s="2" t="s">
        <v>16433</v>
      </c>
      <c r="U943" s="2" t="s">
        <v>93</v>
      </c>
      <c r="V943" s="2" t="s">
        <v>16434</v>
      </c>
      <c r="W943" s="2" t="s">
        <v>16435</v>
      </c>
      <c r="X943" t="s">
        <v>16436</v>
      </c>
      <c r="Y943" s="2" t="s">
        <v>16429</v>
      </c>
      <c r="Z943" s="2" t="s">
        <v>16430</v>
      </c>
      <c r="AA943" s="2" t="s">
        <v>16431</v>
      </c>
      <c r="AB943" t="s">
        <v>275</v>
      </c>
      <c r="AC943" s="2" t="s">
        <v>16437</v>
      </c>
      <c r="AE943" s="2" t="s">
        <v>8759</v>
      </c>
      <c r="AG943" s="2" t="s">
        <v>16438</v>
      </c>
      <c r="AH943" s="2" t="s">
        <v>100</v>
      </c>
      <c r="AI943" s="2" t="s">
        <v>16439</v>
      </c>
      <c r="AJ943" s="2" t="s">
        <v>16440</v>
      </c>
      <c r="AK943" s="2" t="s">
        <v>16441</v>
      </c>
      <c r="AL943" s="2" t="s">
        <v>16429</v>
      </c>
      <c r="AM943" s="2" t="s">
        <v>16430</v>
      </c>
      <c r="AN943" s="2" t="s">
        <v>16431</v>
      </c>
      <c r="AO943" t="s">
        <v>275</v>
      </c>
      <c r="AP943" s="2" t="s">
        <v>1199</v>
      </c>
      <c r="AR943" s="2" t="s">
        <v>2147</v>
      </c>
      <c r="AT943" s="2" t="s">
        <v>16442</v>
      </c>
      <c r="AU943" s="2" t="s">
        <v>108</v>
      </c>
      <c r="AV943" s="2" t="s">
        <v>16443</v>
      </c>
      <c r="AW943" s="2" t="s">
        <v>16444</v>
      </c>
      <c r="AX943" s="2" t="s">
        <v>16445</v>
      </c>
      <c r="AY943" s="2" t="s">
        <v>16430</v>
      </c>
      <c r="AZ943" s="2" t="s">
        <v>113</v>
      </c>
      <c r="BA943" s="2" t="s">
        <v>16446</v>
      </c>
      <c r="BB943" s="2" t="s">
        <v>115</v>
      </c>
      <c r="BC943" s="2" t="s">
        <v>40883</v>
      </c>
    </row>
    <row r="944" spans="1:55" x14ac:dyDescent="0.35">
      <c r="A944" s="2" t="s">
        <v>16447</v>
      </c>
      <c r="B944" s="2" t="s">
        <v>16448</v>
      </c>
      <c r="C944" s="2" t="s">
        <v>16394</v>
      </c>
      <c r="D944" s="2" t="s">
        <v>16395</v>
      </c>
      <c r="E944" s="2" t="s">
        <v>4465</v>
      </c>
      <c r="F944" s="2" t="s">
        <v>996</v>
      </c>
      <c r="G944" s="2" t="s">
        <v>81</v>
      </c>
      <c r="H944" t="s">
        <v>82</v>
      </c>
      <c r="I944" t="s">
        <v>83</v>
      </c>
      <c r="J944" s="2" t="s">
        <v>84</v>
      </c>
      <c r="K944" s="2" t="s">
        <v>16449</v>
      </c>
      <c r="L944" s="2" t="s">
        <v>2065</v>
      </c>
      <c r="M944" s="2" t="s">
        <v>16450</v>
      </c>
      <c r="N944" s="2" t="s">
        <v>16451</v>
      </c>
      <c r="O944" s="2" t="s">
        <v>162</v>
      </c>
      <c r="P944" s="2" t="s">
        <v>3548</v>
      </c>
      <c r="Q944" s="2"/>
      <c r="R944" s="2" t="s">
        <v>7498</v>
      </c>
      <c r="T944" s="2" t="s">
        <v>16452</v>
      </c>
      <c r="U944" s="2" t="s">
        <v>93</v>
      </c>
      <c r="V944" s="2" t="s">
        <v>16453</v>
      </c>
      <c r="W944" s="2" t="s">
        <v>16454</v>
      </c>
      <c r="X944" s="2" t="s">
        <v>16455</v>
      </c>
      <c r="Y944" s="2" t="s">
        <v>2065</v>
      </c>
      <c r="Z944" s="2" t="s">
        <v>16450</v>
      </c>
      <c r="AA944" s="2" t="s">
        <v>16451</v>
      </c>
      <c r="AC944" s="2" t="s">
        <v>2458</v>
      </c>
      <c r="AE944" s="2" t="s">
        <v>7498</v>
      </c>
      <c r="AG944" s="2" t="s">
        <v>16456</v>
      </c>
      <c r="AH944" s="2" t="s">
        <v>100</v>
      </c>
      <c r="AI944" s="2" t="s">
        <v>16457</v>
      </c>
      <c r="AJ944" s="2" t="s">
        <v>16458</v>
      </c>
      <c r="AK944" s="2" t="s">
        <v>16459</v>
      </c>
      <c r="AL944" s="2" t="s">
        <v>2065</v>
      </c>
      <c r="AM944" s="2" t="s">
        <v>16450</v>
      </c>
      <c r="AN944" s="2" t="s">
        <v>16451</v>
      </c>
      <c r="AP944" s="2" t="s">
        <v>2040</v>
      </c>
      <c r="AR944" s="2" t="s">
        <v>16460</v>
      </c>
      <c r="AT944" s="2" t="s">
        <v>16461</v>
      </c>
      <c r="AU944" s="2" t="s">
        <v>108</v>
      </c>
      <c r="AV944" s="2" t="s">
        <v>16462</v>
      </c>
      <c r="AW944" s="2" t="s">
        <v>16454</v>
      </c>
      <c r="AX944" s="2" t="s">
        <v>16463</v>
      </c>
      <c r="AY944" s="2" t="s">
        <v>16450</v>
      </c>
      <c r="AZ944" s="2" t="s">
        <v>113</v>
      </c>
      <c r="BA944" s="2" t="s">
        <v>16464</v>
      </c>
      <c r="BB944" s="2" t="s">
        <v>115</v>
      </c>
      <c r="BC944" s="2" t="s">
        <v>40883</v>
      </c>
    </row>
    <row r="945" spans="1:55" x14ac:dyDescent="0.35">
      <c r="A945" s="2" t="s">
        <v>16465</v>
      </c>
      <c r="B945" s="2" t="s">
        <v>16466</v>
      </c>
      <c r="C945" s="2" t="s">
        <v>16394</v>
      </c>
      <c r="D945" s="2" t="s">
        <v>16395</v>
      </c>
      <c r="E945" s="2" t="s">
        <v>4465</v>
      </c>
      <c r="F945" s="2" t="s">
        <v>996</v>
      </c>
      <c r="G945" s="2" t="s">
        <v>81</v>
      </c>
      <c r="H945" s="2" t="s">
        <v>82</v>
      </c>
      <c r="I945" s="2" t="s">
        <v>83</v>
      </c>
      <c r="J945" s="2" t="s">
        <v>84</v>
      </c>
      <c r="K945" s="2" t="s">
        <v>16467</v>
      </c>
      <c r="L945" s="2" t="s">
        <v>144</v>
      </c>
      <c r="M945" s="2" t="s">
        <v>16468</v>
      </c>
      <c r="N945" s="2" t="s">
        <v>16469</v>
      </c>
      <c r="O945" s="2"/>
      <c r="P945" s="2" t="s">
        <v>1022</v>
      </c>
      <c r="Q945" s="2"/>
      <c r="R945" s="2" t="s">
        <v>2982</v>
      </c>
      <c r="T945" s="2" t="s">
        <v>16470</v>
      </c>
      <c r="U945" s="2" t="s">
        <v>93</v>
      </c>
      <c r="V945" s="2" t="s">
        <v>16471</v>
      </c>
      <c r="W945" s="2" t="s">
        <v>16467</v>
      </c>
      <c r="X945" s="2" t="s">
        <v>16472</v>
      </c>
      <c r="Y945" s="2" t="s">
        <v>144</v>
      </c>
      <c r="Z945" s="2" t="s">
        <v>16468</v>
      </c>
      <c r="AA945" s="2" t="s">
        <v>16469</v>
      </c>
      <c r="AC945" s="2" t="s">
        <v>5624</v>
      </c>
      <c r="AE945" s="2" t="s">
        <v>16473</v>
      </c>
      <c r="AG945" s="2" t="s">
        <v>16474</v>
      </c>
      <c r="AH945" s="2" t="s">
        <v>100</v>
      </c>
      <c r="AI945" s="2" t="s">
        <v>16475</v>
      </c>
      <c r="AJ945" s="2" t="s">
        <v>16476</v>
      </c>
      <c r="AK945" s="2" t="s">
        <v>16477</v>
      </c>
      <c r="AL945" s="2" t="s">
        <v>144</v>
      </c>
      <c r="AM945" s="2" t="s">
        <v>16468</v>
      </c>
      <c r="AN945" s="2" t="s">
        <v>16469</v>
      </c>
      <c r="AP945" s="2"/>
      <c r="AR945" s="2"/>
      <c r="AT945" s="2"/>
      <c r="AU945" s="2" t="s">
        <v>108</v>
      </c>
      <c r="AV945" s="2"/>
      <c r="AW945" s="2"/>
      <c r="AX945" s="2" t="s">
        <v>16478</v>
      </c>
      <c r="AY945" s="2" t="s">
        <v>16468</v>
      </c>
      <c r="AZ945" s="2" t="s">
        <v>113</v>
      </c>
      <c r="BA945" s="2" t="s">
        <v>16479</v>
      </c>
      <c r="BB945" s="2" t="s">
        <v>115</v>
      </c>
      <c r="BC945" s="2" t="s">
        <v>40883</v>
      </c>
    </row>
    <row r="946" spans="1:55" x14ac:dyDescent="0.35">
      <c r="A946" s="2" t="s">
        <v>16480</v>
      </c>
      <c r="B946" s="2" t="s">
        <v>16481</v>
      </c>
      <c r="C946" s="2" t="s">
        <v>16394</v>
      </c>
      <c r="D946" s="2" t="s">
        <v>16395</v>
      </c>
      <c r="E946" s="2" t="s">
        <v>4465</v>
      </c>
      <c r="F946" s="2" t="s">
        <v>996</v>
      </c>
      <c r="G946" s="2" t="s">
        <v>81</v>
      </c>
      <c r="H946" s="2" t="s">
        <v>82</v>
      </c>
      <c r="I946" s="2" t="s">
        <v>652</v>
      </c>
      <c r="J946" s="2" t="s">
        <v>84</v>
      </c>
      <c r="K946" s="2" t="s">
        <v>16482</v>
      </c>
      <c r="L946" s="2" t="s">
        <v>13937</v>
      </c>
      <c r="M946" s="2" t="s">
        <v>16483</v>
      </c>
      <c r="N946" s="2" t="s">
        <v>16484</v>
      </c>
      <c r="P946" s="2" t="s">
        <v>16485</v>
      </c>
      <c r="R946" s="2" t="s">
        <v>15113</v>
      </c>
      <c r="S946" s="2"/>
      <c r="T946" s="2" t="s">
        <v>16486</v>
      </c>
      <c r="U946" s="2" t="s">
        <v>93</v>
      </c>
      <c r="V946" s="2" t="s">
        <v>16487</v>
      </c>
      <c r="W946" s="2" t="s">
        <v>16488</v>
      </c>
      <c r="X946" s="2" t="s">
        <v>16489</v>
      </c>
      <c r="Y946" s="2" t="s">
        <v>13937</v>
      </c>
      <c r="Z946" s="2" t="s">
        <v>16483</v>
      </c>
      <c r="AA946" s="2" t="s">
        <v>16484</v>
      </c>
      <c r="AB946" s="2" t="s">
        <v>103</v>
      </c>
      <c r="AC946" s="2" t="s">
        <v>2748</v>
      </c>
      <c r="AE946" s="2" t="s">
        <v>1144</v>
      </c>
      <c r="AG946" s="2" t="s">
        <v>16490</v>
      </c>
      <c r="AH946" s="2" t="s">
        <v>100</v>
      </c>
      <c r="AI946" s="2" t="s">
        <v>16491</v>
      </c>
      <c r="AJ946" s="2" t="s">
        <v>16492</v>
      </c>
      <c r="AK946" s="2" t="s">
        <v>16489</v>
      </c>
      <c r="AL946" s="2" t="s">
        <v>13937</v>
      </c>
      <c r="AM946" s="2" t="s">
        <v>16483</v>
      </c>
      <c r="AN946" s="2" t="s">
        <v>16484</v>
      </c>
      <c r="AO946" s="2"/>
      <c r="AP946" s="2" t="s">
        <v>16485</v>
      </c>
      <c r="AR946" s="2" t="s">
        <v>15113</v>
      </c>
      <c r="AT946" s="2" t="s">
        <v>16486</v>
      </c>
      <c r="AU946" s="2" t="s">
        <v>108</v>
      </c>
      <c r="AV946" s="2" t="s">
        <v>16493</v>
      </c>
      <c r="AW946" s="2" t="s">
        <v>16488</v>
      </c>
      <c r="AX946" s="2" t="s">
        <v>16494</v>
      </c>
      <c r="AY946" s="2" t="s">
        <v>16483</v>
      </c>
      <c r="AZ946" s="2" t="s">
        <v>113</v>
      </c>
      <c r="BA946" s="2" t="s">
        <v>16495</v>
      </c>
      <c r="BB946" s="2" t="s">
        <v>115</v>
      </c>
      <c r="BC946" s="2" t="s">
        <v>40883</v>
      </c>
    </row>
    <row r="947" spans="1:55" x14ac:dyDescent="0.35">
      <c r="A947" s="2" t="s">
        <v>16496</v>
      </c>
      <c r="B947" s="2" t="s">
        <v>16497</v>
      </c>
      <c r="C947" s="2" t="s">
        <v>16394</v>
      </c>
      <c r="D947" s="2" t="s">
        <v>16395</v>
      </c>
      <c r="E947" s="2" t="s">
        <v>4465</v>
      </c>
      <c r="F947" s="2" t="s">
        <v>996</v>
      </c>
      <c r="G947" s="2" t="s">
        <v>81</v>
      </c>
      <c r="H947" s="2"/>
      <c r="I947" s="2"/>
      <c r="J947" s="2" t="s">
        <v>645</v>
      </c>
      <c r="K947" s="2" t="s">
        <v>16498</v>
      </c>
      <c r="L947" s="2" t="s">
        <v>16499</v>
      </c>
      <c r="M947" s="2" t="s">
        <v>16500</v>
      </c>
      <c r="N947" s="2" t="s">
        <v>16501</v>
      </c>
      <c r="P947" s="2"/>
      <c r="Q947" s="2"/>
      <c r="R947" s="2"/>
      <c r="T947" s="2"/>
      <c r="U947" s="2" t="s">
        <v>93</v>
      </c>
      <c r="V947" s="2"/>
      <c r="W947" s="2"/>
      <c r="X947" s="2"/>
      <c r="Y947" s="2" t="s">
        <v>16499</v>
      </c>
      <c r="Z947" s="2" t="s">
        <v>16500</v>
      </c>
      <c r="AA947" s="2" t="s">
        <v>16501</v>
      </c>
      <c r="AC947" s="2"/>
      <c r="AE947" s="2"/>
      <c r="AG947" s="2"/>
      <c r="AH947" s="2" t="s">
        <v>100</v>
      </c>
      <c r="AI947" s="2"/>
      <c r="AJ947" s="2"/>
      <c r="AL947" s="2" t="s">
        <v>16499</v>
      </c>
      <c r="AM947" s="2" t="s">
        <v>16500</v>
      </c>
      <c r="AN947" s="2" t="s">
        <v>16501</v>
      </c>
      <c r="AP947" s="2"/>
      <c r="AR947" s="2"/>
      <c r="AT947" s="2"/>
      <c r="AU947" s="2" t="s">
        <v>108</v>
      </c>
      <c r="AV947" s="2"/>
      <c r="AW947" s="2"/>
      <c r="AX947" s="2"/>
      <c r="AY947" s="2"/>
      <c r="AZ947" s="2"/>
      <c r="BA947" s="2"/>
      <c r="BB947" s="2"/>
      <c r="BC947" s="2" t="s">
        <v>40883</v>
      </c>
    </row>
    <row r="948" spans="1:55" x14ac:dyDescent="0.35">
      <c r="A948" s="2" t="s">
        <v>16502</v>
      </c>
      <c r="B948" s="2" t="s">
        <v>16503</v>
      </c>
      <c r="C948" s="2" t="s">
        <v>16504</v>
      </c>
      <c r="D948" s="2" t="s">
        <v>16505</v>
      </c>
      <c r="E948" s="2" t="s">
        <v>79</v>
      </c>
      <c r="F948" s="2" t="s">
        <v>80</v>
      </c>
      <c r="G948" s="2" t="s">
        <v>81</v>
      </c>
      <c r="H948" s="2" t="s">
        <v>887</v>
      </c>
      <c r="I948" s="2" t="s">
        <v>83</v>
      </c>
      <c r="J948" s="2" t="s">
        <v>264</v>
      </c>
      <c r="K948" s="2" t="s">
        <v>16506</v>
      </c>
      <c r="L948" s="2" t="s">
        <v>6199</v>
      </c>
      <c r="M948" s="2" t="s">
        <v>16507</v>
      </c>
      <c r="N948" s="2" t="s">
        <v>16508</v>
      </c>
      <c r="O948" s="2" t="s">
        <v>162</v>
      </c>
      <c r="P948" s="2" t="s">
        <v>621</v>
      </c>
      <c r="R948" s="2" t="s">
        <v>16509</v>
      </c>
      <c r="T948" s="2" t="s">
        <v>16510</v>
      </c>
      <c r="U948" s="2" t="s">
        <v>93</v>
      </c>
      <c r="V948" s="2" t="s">
        <v>16511</v>
      </c>
      <c r="W948" s="2" t="s">
        <v>16506</v>
      </c>
      <c r="X948" s="2" t="s">
        <v>16512</v>
      </c>
      <c r="Y948" s="2" t="s">
        <v>6199</v>
      </c>
      <c r="Z948" s="2" t="s">
        <v>16507</v>
      </c>
      <c r="AA948" s="2" t="s">
        <v>16508</v>
      </c>
      <c r="AB948" s="2"/>
      <c r="AC948" s="2" t="s">
        <v>5044</v>
      </c>
      <c r="AE948" s="2" t="s">
        <v>8911</v>
      </c>
      <c r="AG948" s="2" t="s">
        <v>16513</v>
      </c>
      <c r="AH948" s="2" t="s">
        <v>100</v>
      </c>
      <c r="AI948" s="2" t="s">
        <v>16514</v>
      </c>
      <c r="AJ948" s="2" t="s">
        <v>16506</v>
      </c>
      <c r="AK948" s="2" t="s">
        <v>16512</v>
      </c>
      <c r="AL948" s="2" t="s">
        <v>6199</v>
      </c>
      <c r="AM948" s="2" t="s">
        <v>16507</v>
      </c>
      <c r="AN948" s="2" t="s">
        <v>16508</v>
      </c>
      <c r="AU948" s="2" t="s">
        <v>108</v>
      </c>
      <c r="AX948" s="2" t="s">
        <v>16515</v>
      </c>
      <c r="AY948" s="2" t="s">
        <v>16507</v>
      </c>
      <c r="AZ948" s="2" t="s">
        <v>113</v>
      </c>
      <c r="BA948" s="2" t="s">
        <v>16508</v>
      </c>
      <c r="BB948" s="2" t="s">
        <v>115</v>
      </c>
      <c r="BC948" s="2" t="s">
        <v>40883</v>
      </c>
    </row>
    <row r="949" spans="1:55" x14ac:dyDescent="0.35">
      <c r="A949" s="2" t="s">
        <v>16516</v>
      </c>
      <c r="B949" s="2" t="s">
        <v>16517</v>
      </c>
      <c r="C949" s="2" t="s">
        <v>16504</v>
      </c>
      <c r="D949" s="2" t="s">
        <v>16505</v>
      </c>
      <c r="E949" s="2" t="s">
        <v>79</v>
      </c>
      <c r="F949" s="2" t="s">
        <v>80</v>
      </c>
      <c r="G949" s="2" t="s">
        <v>81</v>
      </c>
      <c r="H949" s="2" t="s">
        <v>82</v>
      </c>
      <c r="I949" s="2" t="s">
        <v>83</v>
      </c>
      <c r="J949" s="2" t="s">
        <v>84</v>
      </c>
      <c r="K949" s="2" t="s">
        <v>16518</v>
      </c>
      <c r="L949" s="2" t="s">
        <v>6394</v>
      </c>
      <c r="M949" s="2" t="s">
        <v>16519</v>
      </c>
      <c r="N949" s="2" t="s">
        <v>16520</v>
      </c>
      <c r="O949" s="2" t="s">
        <v>162</v>
      </c>
      <c r="P949" s="2" t="s">
        <v>16521</v>
      </c>
      <c r="R949" s="2" t="s">
        <v>7676</v>
      </c>
      <c r="T949" s="2" t="s">
        <v>16522</v>
      </c>
      <c r="U949" s="2" t="s">
        <v>93</v>
      </c>
      <c r="V949" s="2" t="s">
        <v>16523</v>
      </c>
      <c r="W949" s="2" t="s">
        <v>16518</v>
      </c>
      <c r="X949" s="2" t="s">
        <v>16524</v>
      </c>
      <c r="Y949" s="2" t="s">
        <v>6394</v>
      </c>
      <c r="Z949" s="2" t="s">
        <v>16519</v>
      </c>
      <c r="AA949" s="2" t="s">
        <v>16520</v>
      </c>
      <c r="AB949" s="2" t="s">
        <v>103</v>
      </c>
      <c r="AC949" s="2" t="s">
        <v>11989</v>
      </c>
      <c r="AE949" s="2" t="s">
        <v>9953</v>
      </c>
      <c r="AG949" s="2" t="s">
        <v>16525</v>
      </c>
      <c r="AH949" s="2" t="s">
        <v>100</v>
      </c>
      <c r="AI949" s="2" t="s">
        <v>16526</v>
      </c>
      <c r="AJ949" s="2" t="s">
        <v>16518</v>
      </c>
      <c r="AK949" s="2" t="s">
        <v>16524</v>
      </c>
      <c r="AL949" s="2" t="s">
        <v>6394</v>
      </c>
      <c r="AM949" s="2" t="s">
        <v>16519</v>
      </c>
      <c r="AN949" s="2" t="s">
        <v>16520</v>
      </c>
      <c r="AP949" s="2" t="s">
        <v>16527</v>
      </c>
      <c r="AR949" s="2" t="s">
        <v>16528</v>
      </c>
      <c r="AT949" s="2" t="s">
        <v>16529</v>
      </c>
      <c r="AU949" s="2" t="s">
        <v>108</v>
      </c>
      <c r="AV949" s="2" t="s">
        <v>16530</v>
      </c>
      <c r="AW949" s="2" t="s">
        <v>16518</v>
      </c>
      <c r="AX949" s="2" t="s">
        <v>16531</v>
      </c>
      <c r="AY949" s="2" t="s">
        <v>16519</v>
      </c>
      <c r="AZ949" s="2" t="s">
        <v>113</v>
      </c>
      <c r="BA949" s="2" t="s">
        <v>8501</v>
      </c>
      <c r="BB949" s="2" t="s">
        <v>115</v>
      </c>
      <c r="BC949" s="2" t="s">
        <v>40883</v>
      </c>
    </row>
    <row r="950" spans="1:55" x14ac:dyDescent="0.35">
      <c r="A950" s="2" t="s">
        <v>16532</v>
      </c>
      <c r="B950" s="2" t="s">
        <v>16533</v>
      </c>
      <c r="C950" s="2" t="s">
        <v>16504</v>
      </c>
      <c r="D950" s="2" t="s">
        <v>16505</v>
      </c>
      <c r="E950" s="2" t="s">
        <v>79</v>
      </c>
      <c r="F950" s="2" t="s">
        <v>80</v>
      </c>
      <c r="G950" s="2" t="s">
        <v>81</v>
      </c>
      <c r="H950" s="2" t="s">
        <v>82</v>
      </c>
      <c r="I950" s="2" t="s">
        <v>83</v>
      </c>
      <c r="J950" s="2" t="s">
        <v>84</v>
      </c>
      <c r="K950" s="2" t="s">
        <v>16534</v>
      </c>
      <c r="L950" s="2" t="s">
        <v>16535</v>
      </c>
      <c r="M950" s="2" t="s">
        <v>16507</v>
      </c>
      <c r="N950" s="2" t="s">
        <v>16536</v>
      </c>
      <c r="O950" s="2" t="s">
        <v>162</v>
      </c>
      <c r="P950" s="2" t="s">
        <v>870</v>
      </c>
      <c r="Q950" s="2"/>
      <c r="R950" s="2" t="s">
        <v>16537</v>
      </c>
      <c r="T950" s="2" t="s">
        <v>16538</v>
      </c>
      <c r="U950" s="2" t="s">
        <v>93</v>
      </c>
      <c r="V950" s="2" t="s">
        <v>16539</v>
      </c>
      <c r="W950" s="2" t="s">
        <v>16540</v>
      </c>
      <c r="X950" s="2" t="s">
        <v>16541</v>
      </c>
      <c r="Y950" s="2" t="s">
        <v>16535</v>
      </c>
      <c r="Z950" s="2" t="s">
        <v>16507</v>
      </c>
      <c r="AA950" s="2" t="s">
        <v>16536</v>
      </c>
      <c r="AC950" s="2" t="s">
        <v>388</v>
      </c>
      <c r="AE950" s="2" t="s">
        <v>8211</v>
      </c>
      <c r="AG950" s="2" t="s">
        <v>16542</v>
      </c>
      <c r="AH950" s="2" t="s">
        <v>100</v>
      </c>
      <c r="AI950" s="2" t="s">
        <v>16539</v>
      </c>
      <c r="AJ950" s="2" t="s">
        <v>16540</v>
      </c>
      <c r="AK950" s="2" t="s">
        <v>16541</v>
      </c>
      <c r="AL950" s="2" t="s">
        <v>16535</v>
      </c>
      <c r="AM950" s="2" t="s">
        <v>16507</v>
      </c>
      <c r="AN950" s="2" t="s">
        <v>16536</v>
      </c>
      <c r="AO950" t="s">
        <v>89</v>
      </c>
      <c r="AP950" s="2" t="s">
        <v>388</v>
      </c>
      <c r="AR950" s="2" t="s">
        <v>8211</v>
      </c>
      <c r="AT950" s="2" t="s">
        <v>16543</v>
      </c>
      <c r="AU950" s="2" t="s">
        <v>108</v>
      </c>
      <c r="AV950" s="2" t="s">
        <v>16539</v>
      </c>
      <c r="AW950" s="2" t="s">
        <v>16540</v>
      </c>
      <c r="AX950" s="2" t="s">
        <v>16544</v>
      </c>
      <c r="AY950" s="2" t="s">
        <v>16507</v>
      </c>
      <c r="AZ950" s="2" t="s">
        <v>113</v>
      </c>
      <c r="BA950" s="2" t="s">
        <v>16508</v>
      </c>
      <c r="BB950" s="2" t="s">
        <v>115</v>
      </c>
      <c r="BC950" s="2" t="s">
        <v>40883</v>
      </c>
    </row>
    <row r="951" spans="1:55" x14ac:dyDescent="0.35">
      <c r="A951" s="2" t="s">
        <v>16545</v>
      </c>
      <c r="B951" s="2" t="s">
        <v>16546</v>
      </c>
      <c r="C951" s="2" t="s">
        <v>16504</v>
      </c>
      <c r="D951" s="2" t="s">
        <v>16505</v>
      </c>
      <c r="E951" s="2" t="s">
        <v>79</v>
      </c>
      <c r="F951" s="2" t="s">
        <v>80</v>
      </c>
      <c r="G951" s="2" t="s">
        <v>81</v>
      </c>
      <c r="H951" s="2" t="s">
        <v>82</v>
      </c>
      <c r="I951" s="2" t="s">
        <v>83</v>
      </c>
      <c r="J951" s="2" t="s">
        <v>84</v>
      </c>
      <c r="K951" s="2" t="s">
        <v>16547</v>
      </c>
      <c r="L951" s="2" t="s">
        <v>16548</v>
      </c>
      <c r="M951" s="2" t="s">
        <v>1307</v>
      </c>
      <c r="N951" s="2" t="s">
        <v>16549</v>
      </c>
      <c r="O951" s="2" t="s">
        <v>162</v>
      </c>
      <c r="P951" s="2" t="s">
        <v>794</v>
      </c>
      <c r="R951" s="2" t="s">
        <v>16550</v>
      </c>
      <c r="T951" s="2" t="s">
        <v>16551</v>
      </c>
      <c r="U951" s="2" t="s">
        <v>93</v>
      </c>
      <c r="V951" s="2" t="s">
        <v>16552</v>
      </c>
      <c r="W951" s="2" t="s">
        <v>16547</v>
      </c>
      <c r="X951" s="2" t="s">
        <v>16553</v>
      </c>
      <c r="Y951" s="2" t="s">
        <v>16548</v>
      </c>
      <c r="Z951" s="2" t="s">
        <v>1307</v>
      </c>
      <c r="AA951" s="2" t="s">
        <v>16549</v>
      </c>
      <c r="AB951" s="2" t="s">
        <v>89</v>
      </c>
      <c r="AC951" s="2" t="s">
        <v>1022</v>
      </c>
      <c r="AE951" s="2" t="s">
        <v>16554</v>
      </c>
      <c r="AG951" s="2" t="s">
        <v>16555</v>
      </c>
      <c r="AH951" s="2" t="s">
        <v>100</v>
      </c>
      <c r="AI951" s="2" t="s">
        <v>16556</v>
      </c>
      <c r="AJ951" s="2" t="s">
        <v>16547</v>
      </c>
      <c r="AK951" s="2" t="s">
        <v>16553</v>
      </c>
      <c r="AL951" s="2" t="s">
        <v>16548</v>
      </c>
      <c r="AM951" s="2" t="s">
        <v>1307</v>
      </c>
      <c r="AN951" s="2" t="s">
        <v>16549</v>
      </c>
      <c r="AU951" s="2" t="s">
        <v>108</v>
      </c>
      <c r="AX951" s="2" t="s">
        <v>16548</v>
      </c>
      <c r="AY951" s="2" t="s">
        <v>1307</v>
      </c>
      <c r="AZ951" s="2" t="s">
        <v>113</v>
      </c>
      <c r="BA951" s="2" t="s">
        <v>16557</v>
      </c>
      <c r="BB951" s="2" t="s">
        <v>115</v>
      </c>
      <c r="BC951" s="2" t="s">
        <v>40883</v>
      </c>
    </row>
    <row r="952" spans="1:55" x14ac:dyDescent="0.35">
      <c r="A952" s="2" t="s">
        <v>16558</v>
      </c>
      <c r="B952" s="2" t="s">
        <v>16559</v>
      </c>
      <c r="C952" s="2" t="s">
        <v>16560</v>
      </c>
      <c r="D952" s="2" t="s">
        <v>16561</v>
      </c>
      <c r="E952" s="2" t="s">
        <v>4465</v>
      </c>
      <c r="F952" s="2" t="s">
        <v>996</v>
      </c>
      <c r="G952" s="2" t="s">
        <v>81</v>
      </c>
      <c r="H952" s="2" t="s">
        <v>3567</v>
      </c>
      <c r="I952" s="2" t="s">
        <v>83</v>
      </c>
      <c r="J952" s="2" t="s">
        <v>264</v>
      </c>
      <c r="K952" s="2" t="s">
        <v>16562</v>
      </c>
      <c r="L952" s="2" t="s">
        <v>16563</v>
      </c>
      <c r="M952" s="2" t="s">
        <v>16564</v>
      </c>
      <c r="N952" s="2" t="s">
        <v>16565</v>
      </c>
      <c r="O952" s="2" t="s">
        <v>162</v>
      </c>
      <c r="P952" s="2" t="s">
        <v>182</v>
      </c>
      <c r="Q952" s="2"/>
      <c r="R952" s="2" t="s">
        <v>16566</v>
      </c>
      <c r="T952" s="2" t="s">
        <v>16567</v>
      </c>
      <c r="U952" s="2" t="s">
        <v>93</v>
      </c>
      <c r="V952" s="2" t="s">
        <v>16568</v>
      </c>
      <c r="W952" s="2" t="s">
        <v>16562</v>
      </c>
      <c r="X952" s="2" t="s">
        <v>16569</v>
      </c>
      <c r="Y952" s="2" t="s">
        <v>16563</v>
      </c>
      <c r="Z952" s="2" t="s">
        <v>16564</v>
      </c>
      <c r="AA952" s="2" t="s">
        <v>16565</v>
      </c>
      <c r="AB952" t="s">
        <v>162</v>
      </c>
      <c r="AC952" s="2" t="s">
        <v>16570</v>
      </c>
      <c r="AE952" s="2" t="s">
        <v>16571</v>
      </c>
      <c r="AG952" s="2" t="s">
        <v>16572</v>
      </c>
      <c r="AH952" s="2" t="s">
        <v>100</v>
      </c>
      <c r="AI952" s="2" t="s">
        <v>16573</v>
      </c>
      <c r="AJ952" s="2" t="s">
        <v>16574</v>
      </c>
      <c r="AK952" s="2" t="s">
        <v>16575</v>
      </c>
      <c r="AL952" s="2" t="s">
        <v>16576</v>
      </c>
      <c r="AM952" s="2" t="s">
        <v>16564</v>
      </c>
      <c r="AN952" s="2" t="s">
        <v>16577</v>
      </c>
      <c r="AO952" s="2"/>
      <c r="AP952" s="2"/>
      <c r="AR952" s="2"/>
      <c r="AT952" s="2"/>
      <c r="AU952" s="2" t="s">
        <v>108</v>
      </c>
      <c r="AV952" s="2"/>
      <c r="AW952" s="2"/>
      <c r="AX952" s="2" t="s">
        <v>16576</v>
      </c>
      <c r="AY952" s="2" t="s">
        <v>16564</v>
      </c>
      <c r="AZ952" s="2" t="s">
        <v>113</v>
      </c>
      <c r="BA952" s="2" t="s">
        <v>16577</v>
      </c>
      <c r="BB952" s="2"/>
      <c r="BC952" s="2" t="s">
        <v>40883</v>
      </c>
    </row>
    <row r="953" spans="1:55" x14ac:dyDescent="0.35">
      <c r="A953" s="2" t="s">
        <v>16578</v>
      </c>
      <c r="B953" s="2" t="s">
        <v>16579</v>
      </c>
      <c r="C953" s="2" t="s">
        <v>16560</v>
      </c>
      <c r="D953" s="2" t="s">
        <v>16561</v>
      </c>
      <c r="E953" s="2" t="s">
        <v>4465</v>
      </c>
      <c r="F953" s="2" t="s">
        <v>996</v>
      </c>
      <c r="G953" s="2" t="s">
        <v>81</v>
      </c>
      <c r="H953" s="2" t="s">
        <v>82</v>
      </c>
      <c r="I953" s="2" t="s">
        <v>83</v>
      </c>
      <c r="J953" s="2" t="s">
        <v>84</v>
      </c>
      <c r="K953" s="2" t="s">
        <v>16580</v>
      </c>
      <c r="L953" s="2" t="s">
        <v>16581</v>
      </c>
      <c r="M953" s="2" t="s">
        <v>16582</v>
      </c>
      <c r="N953" s="2" t="s">
        <v>16583</v>
      </c>
      <c r="O953" t="s">
        <v>162</v>
      </c>
      <c r="P953" s="2" t="s">
        <v>1868</v>
      </c>
      <c r="R953" s="2" t="s">
        <v>11252</v>
      </c>
      <c r="T953" s="2" t="s">
        <v>16584</v>
      </c>
      <c r="U953" s="2" t="s">
        <v>93</v>
      </c>
      <c r="V953" s="2" t="s">
        <v>16585</v>
      </c>
      <c r="W953" s="2" t="s">
        <v>16580</v>
      </c>
      <c r="X953" s="2" t="s">
        <v>16586</v>
      </c>
      <c r="Y953" s="2" t="s">
        <v>16581</v>
      </c>
      <c r="Z953" s="2" t="s">
        <v>16582</v>
      </c>
      <c r="AA953" s="2" t="s">
        <v>16583</v>
      </c>
      <c r="AB953" t="s">
        <v>103</v>
      </c>
      <c r="AC953" s="2" t="s">
        <v>1028</v>
      </c>
      <c r="AE953" s="2" t="s">
        <v>16587</v>
      </c>
      <c r="AG953" s="2" t="s">
        <v>16588</v>
      </c>
      <c r="AH953" s="2" t="s">
        <v>100</v>
      </c>
      <c r="AI953" s="2" t="s">
        <v>16589</v>
      </c>
      <c r="AJ953" s="2" t="s">
        <v>16590</v>
      </c>
      <c r="AK953" s="2" t="s">
        <v>16586</v>
      </c>
      <c r="AL953" s="2" t="s">
        <v>16591</v>
      </c>
      <c r="AM953" s="2" t="s">
        <v>16582</v>
      </c>
      <c r="AN953" s="2" t="s">
        <v>16583</v>
      </c>
      <c r="AO953" t="s">
        <v>103</v>
      </c>
      <c r="AP953" t="s">
        <v>1028</v>
      </c>
      <c r="AR953" t="s">
        <v>16587</v>
      </c>
      <c r="AT953" t="s">
        <v>16588</v>
      </c>
      <c r="AU953" s="2" t="s">
        <v>108</v>
      </c>
      <c r="AV953" t="s">
        <v>16592</v>
      </c>
      <c r="AW953" t="s">
        <v>16593</v>
      </c>
      <c r="AX953" s="2" t="s">
        <v>16594</v>
      </c>
      <c r="AY953" s="2" t="s">
        <v>16582</v>
      </c>
      <c r="AZ953" s="2" t="s">
        <v>113</v>
      </c>
      <c r="BA953" s="2" t="s">
        <v>16595</v>
      </c>
      <c r="BB953" t="s">
        <v>115</v>
      </c>
      <c r="BC953" s="2" t="s">
        <v>40883</v>
      </c>
    </row>
    <row r="954" spans="1:55" x14ac:dyDescent="0.35">
      <c r="A954" s="2" t="s">
        <v>16596</v>
      </c>
      <c r="B954" s="2" t="s">
        <v>16597</v>
      </c>
      <c r="C954" s="2" t="s">
        <v>16560</v>
      </c>
      <c r="D954" s="2" t="s">
        <v>16561</v>
      </c>
      <c r="E954" s="2" t="s">
        <v>4465</v>
      </c>
      <c r="F954" s="2" t="s">
        <v>996</v>
      </c>
      <c r="G954" s="2" t="s">
        <v>81</v>
      </c>
      <c r="H954" s="2" t="s">
        <v>82</v>
      </c>
      <c r="I954" s="2" t="s">
        <v>83</v>
      </c>
      <c r="J954" s="2" t="s">
        <v>84</v>
      </c>
      <c r="K954" s="2" t="s">
        <v>16598</v>
      </c>
      <c r="L954" s="2" t="s">
        <v>16599</v>
      </c>
      <c r="M954" s="2" t="s">
        <v>16600</v>
      </c>
      <c r="N954" s="2" t="s">
        <v>16601</v>
      </c>
      <c r="O954" s="2" t="s">
        <v>162</v>
      </c>
      <c r="P954" s="2" t="s">
        <v>657</v>
      </c>
      <c r="R954" s="2" t="s">
        <v>3039</v>
      </c>
      <c r="T954" s="2" t="s">
        <v>16602</v>
      </c>
      <c r="U954" s="2" t="s">
        <v>93</v>
      </c>
      <c r="V954" s="2" t="s">
        <v>16603</v>
      </c>
      <c r="W954" s="2" t="s">
        <v>16604</v>
      </c>
      <c r="X954" s="2" t="s">
        <v>16605</v>
      </c>
      <c r="Y954" s="2" t="s">
        <v>16599</v>
      </c>
      <c r="Z954" s="2" t="s">
        <v>16600</v>
      </c>
      <c r="AA954" s="2" t="s">
        <v>16601</v>
      </c>
      <c r="AB954" t="s">
        <v>162</v>
      </c>
      <c r="AC954" s="2" t="s">
        <v>14675</v>
      </c>
      <c r="AE954" s="2" t="s">
        <v>357</v>
      </c>
      <c r="AG954" s="2" t="s">
        <v>16606</v>
      </c>
      <c r="AH954" s="2" t="s">
        <v>100</v>
      </c>
      <c r="AI954" s="2" t="s">
        <v>16607</v>
      </c>
      <c r="AJ954" s="2" t="s">
        <v>16608</v>
      </c>
      <c r="AK954" s="2" t="s">
        <v>16609</v>
      </c>
      <c r="AL954" s="2" t="s">
        <v>16610</v>
      </c>
      <c r="AM954" s="2" t="s">
        <v>16600</v>
      </c>
      <c r="AN954" s="2" t="s">
        <v>16611</v>
      </c>
      <c r="AP954" s="2" t="s">
        <v>1307</v>
      </c>
      <c r="AR954" s="2" t="s">
        <v>5598</v>
      </c>
      <c r="AT954" s="2" t="s">
        <v>16612</v>
      </c>
      <c r="AU954" s="2" t="s">
        <v>108</v>
      </c>
      <c r="AV954" s="2" t="s">
        <v>16613</v>
      </c>
      <c r="AW954" s="2" t="s">
        <v>16598</v>
      </c>
      <c r="AX954" s="2" t="s">
        <v>16599</v>
      </c>
      <c r="AY954" s="2" t="s">
        <v>16600</v>
      </c>
      <c r="AZ954" s="2" t="s">
        <v>113</v>
      </c>
      <c r="BA954" s="2" t="s">
        <v>16611</v>
      </c>
      <c r="BB954" t="s">
        <v>16614</v>
      </c>
      <c r="BC954" s="2" t="s">
        <v>40883</v>
      </c>
    </row>
    <row r="955" spans="1:55" x14ac:dyDescent="0.35">
      <c r="A955" s="2" t="s">
        <v>16615</v>
      </c>
      <c r="B955" s="2" t="s">
        <v>16616</v>
      </c>
      <c r="C955" s="2" t="s">
        <v>16560</v>
      </c>
      <c r="D955" s="2" t="s">
        <v>16561</v>
      </c>
      <c r="E955" s="2" t="s">
        <v>4465</v>
      </c>
      <c r="F955" s="2" t="s">
        <v>996</v>
      </c>
      <c r="G955" s="2" t="s">
        <v>81</v>
      </c>
      <c r="H955" s="2" t="s">
        <v>82</v>
      </c>
      <c r="I955" s="2" t="s">
        <v>83</v>
      </c>
      <c r="J955" s="2" t="s">
        <v>84</v>
      </c>
      <c r="K955" s="2" t="s">
        <v>16617</v>
      </c>
      <c r="L955" s="2" t="s">
        <v>16618</v>
      </c>
      <c r="M955" s="2" t="s">
        <v>16564</v>
      </c>
      <c r="N955" s="2" t="s">
        <v>16565</v>
      </c>
      <c r="O955" s="2" t="s">
        <v>89</v>
      </c>
      <c r="P955" s="2" t="s">
        <v>292</v>
      </c>
      <c r="Q955" t="s">
        <v>190</v>
      </c>
      <c r="R955" s="2" t="s">
        <v>16619</v>
      </c>
      <c r="T955" s="2" t="s">
        <v>16620</v>
      </c>
      <c r="U955" s="2" t="s">
        <v>93</v>
      </c>
      <c r="V955" s="2" t="s">
        <v>16621</v>
      </c>
      <c r="W955" s="2" t="s">
        <v>16622</v>
      </c>
      <c r="X955" s="2" t="s">
        <v>16623</v>
      </c>
      <c r="Y955" s="2" t="s">
        <v>16618</v>
      </c>
      <c r="Z955" s="2" t="s">
        <v>16564</v>
      </c>
      <c r="AA955" s="2" t="s">
        <v>16565</v>
      </c>
      <c r="AC955" t="s">
        <v>1821</v>
      </c>
      <c r="AE955" t="s">
        <v>16624</v>
      </c>
      <c r="AG955" t="s">
        <v>16625</v>
      </c>
      <c r="AH955" s="2" t="s">
        <v>100</v>
      </c>
      <c r="AI955" t="s">
        <v>16626</v>
      </c>
      <c r="AJ955" t="s">
        <v>16617</v>
      </c>
      <c r="AK955" t="s">
        <v>16623</v>
      </c>
      <c r="AL955" s="2" t="s">
        <v>16618</v>
      </c>
      <c r="AM955" s="2" t="s">
        <v>16564</v>
      </c>
      <c r="AN955" s="2" t="s">
        <v>16565</v>
      </c>
      <c r="AO955" t="s">
        <v>103</v>
      </c>
      <c r="AP955" t="s">
        <v>189</v>
      </c>
      <c r="AR955" t="s">
        <v>16627</v>
      </c>
      <c r="AT955" t="s">
        <v>16628</v>
      </c>
      <c r="AU955" s="2" t="s">
        <v>108</v>
      </c>
      <c r="AV955" t="s">
        <v>16629</v>
      </c>
      <c r="AW955" t="s">
        <v>16622</v>
      </c>
      <c r="AX955" s="2" t="s">
        <v>16618</v>
      </c>
      <c r="AY955" s="2" t="s">
        <v>16564</v>
      </c>
      <c r="AZ955" s="2" t="s">
        <v>113</v>
      </c>
      <c r="BA955" s="2" t="s">
        <v>16565</v>
      </c>
      <c r="BB955" s="2"/>
      <c r="BC955" s="2" t="s">
        <v>40883</v>
      </c>
    </row>
    <row r="956" spans="1:55" x14ac:dyDescent="0.35">
      <c r="A956" s="2" t="s">
        <v>16630</v>
      </c>
      <c r="B956" s="2" t="s">
        <v>16631</v>
      </c>
      <c r="C956" s="2" t="s">
        <v>16560</v>
      </c>
      <c r="D956" s="2" t="s">
        <v>16561</v>
      </c>
      <c r="E956" s="2" t="s">
        <v>4465</v>
      </c>
      <c r="F956" s="2" t="s">
        <v>996</v>
      </c>
      <c r="G956" s="2" t="s">
        <v>81</v>
      </c>
      <c r="H956" s="2" t="s">
        <v>82</v>
      </c>
      <c r="I956" s="2" t="s">
        <v>83</v>
      </c>
      <c r="J956" s="2" t="s">
        <v>84</v>
      </c>
      <c r="K956" s="2" t="s">
        <v>16632</v>
      </c>
      <c r="L956" s="2" t="s">
        <v>16633</v>
      </c>
      <c r="M956" s="2" t="s">
        <v>16634</v>
      </c>
      <c r="N956" s="2" t="s">
        <v>16635</v>
      </c>
      <c r="O956" s="2" t="s">
        <v>103</v>
      </c>
      <c r="P956" s="2" t="s">
        <v>7802</v>
      </c>
      <c r="R956" s="2" t="s">
        <v>1369</v>
      </c>
      <c r="T956" s="2" t="s">
        <v>16636</v>
      </c>
      <c r="U956" s="2" t="s">
        <v>93</v>
      </c>
      <c r="V956" s="2" t="s">
        <v>16637</v>
      </c>
      <c r="W956" s="2" t="s">
        <v>16638</v>
      </c>
      <c r="X956" s="2" t="s">
        <v>16639</v>
      </c>
      <c r="Y956" s="2" t="s">
        <v>16633</v>
      </c>
      <c r="Z956" s="2" t="s">
        <v>16634</v>
      </c>
      <c r="AA956" s="2" t="s">
        <v>16635</v>
      </c>
      <c r="AB956" s="2"/>
      <c r="AC956" s="2" t="s">
        <v>16640</v>
      </c>
      <c r="AE956" s="2" t="s">
        <v>8759</v>
      </c>
      <c r="AG956" s="2" t="s">
        <v>16641</v>
      </c>
      <c r="AH956" s="2" t="s">
        <v>100</v>
      </c>
      <c r="AI956" s="2" t="s">
        <v>16642</v>
      </c>
      <c r="AJ956" s="2" t="s">
        <v>16643</v>
      </c>
      <c r="AK956" s="2" t="s">
        <v>16639</v>
      </c>
      <c r="AL956" s="2" t="s">
        <v>16644</v>
      </c>
      <c r="AM956" s="2" t="s">
        <v>16634</v>
      </c>
      <c r="AN956" s="2" t="s">
        <v>16645</v>
      </c>
      <c r="AO956" s="2"/>
      <c r="AP956" s="2" t="s">
        <v>1088</v>
      </c>
      <c r="AR956" s="2" t="s">
        <v>16646</v>
      </c>
      <c r="AT956" s="2" t="s">
        <v>16647</v>
      </c>
      <c r="AU956" s="2" t="s">
        <v>108</v>
      </c>
      <c r="AV956" s="2" t="s">
        <v>16637</v>
      </c>
      <c r="AW956" s="2" t="s">
        <v>16632</v>
      </c>
      <c r="AX956" s="2" t="s">
        <v>16644</v>
      </c>
      <c r="AY956" s="2" t="s">
        <v>16634</v>
      </c>
      <c r="AZ956" s="2" t="s">
        <v>113</v>
      </c>
      <c r="BA956" s="2" t="s">
        <v>16645</v>
      </c>
      <c r="BB956" t="s">
        <v>16648</v>
      </c>
      <c r="BC956" s="2" t="s">
        <v>40883</v>
      </c>
    </row>
    <row r="957" spans="1:55" x14ac:dyDescent="0.35">
      <c r="A957" s="2" t="s">
        <v>16649</v>
      </c>
      <c r="B957" s="2" t="s">
        <v>16650</v>
      </c>
      <c r="C957" s="2" t="s">
        <v>16560</v>
      </c>
      <c r="D957" s="2" t="s">
        <v>16561</v>
      </c>
      <c r="E957" s="2" t="s">
        <v>4465</v>
      </c>
      <c r="F957" s="2" t="s">
        <v>996</v>
      </c>
      <c r="G957" s="2" t="s">
        <v>81</v>
      </c>
      <c r="H957" s="2" t="s">
        <v>82</v>
      </c>
      <c r="I957" s="2" t="s">
        <v>83</v>
      </c>
      <c r="J957" s="2" t="s">
        <v>84</v>
      </c>
      <c r="K957" s="2" t="s">
        <v>16651</v>
      </c>
      <c r="L957" s="2" t="s">
        <v>16652</v>
      </c>
      <c r="M957" s="2" t="s">
        <v>16653</v>
      </c>
      <c r="N957" s="2" t="s">
        <v>16654</v>
      </c>
      <c r="O957" s="2" t="s">
        <v>89</v>
      </c>
      <c r="P957" s="2" t="s">
        <v>550</v>
      </c>
      <c r="R957" s="2" t="s">
        <v>16655</v>
      </c>
      <c r="T957" s="2" t="s">
        <v>16656</v>
      </c>
      <c r="U957" s="2" t="s">
        <v>93</v>
      </c>
      <c r="V957" s="2" t="s">
        <v>16657</v>
      </c>
      <c r="W957" s="2" t="s">
        <v>16651</v>
      </c>
      <c r="X957" s="2" t="s">
        <v>16658</v>
      </c>
      <c r="Y957" s="2" t="s">
        <v>16652</v>
      </c>
      <c r="Z957" s="2" t="s">
        <v>16653</v>
      </c>
      <c r="AA957" s="2" t="s">
        <v>16654</v>
      </c>
      <c r="AB957" t="s">
        <v>275</v>
      </c>
      <c r="AC957" s="2" t="s">
        <v>16659</v>
      </c>
      <c r="AE957" s="2" t="s">
        <v>16660</v>
      </c>
      <c r="AG957" s="2" t="s">
        <v>16661</v>
      </c>
      <c r="AH957" s="2" t="s">
        <v>100</v>
      </c>
      <c r="AI957" s="2" t="s">
        <v>16662</v>
      </c>
      <c r="AJ957" s="2" t="s">
        <v>16663</v>
      </c>
      <c r="AK957" s="2" t="s">
        <v>16664</v>
      </c>
      <c r="AL957" s="2" t="s">
        <v>16652</v>
      </c>
      <c r="AM957" s="2" t="s">
        <v>16653</v>
      </c>
      <c r="AN957" s="2" t="s">
        <v>16654</v>
      </c>
      <c r="AP957" t="s">
        <v>1417</v>
      </c>
      <c r="AR957" t="s">
        <v>16665</v>
      </c>
      <c r="AT957" t="s">
        <v>16666</v>
      </c>
      <c r="AU957" s="2" t="s">
        <v>108</v>
      </c>
      <c r="AV957" t="s">
        <v>16667</v>
      </c>
      <c r="AW957" t="s">
        <v>16668</v>
      </c>
      <c r="AX957" s="2" t="s">
        <v>41244</v>
      </c>
      <c r="AY957" s="2" t="s">
        <v>16653</v>
      </c>
      <c r="AZ957" s="2" t="s">
        <v>113</v>
      </c>
      <c r="BA957" s="2" t="s">
        <v>16669</v>
      </c>
      <c r="BB957" s="2"/>
      <c r="BC957" s="2" t="s">
        <v>40883</v>
      </c>
    </row>
    <row r="958" spans="1:55" x14ac:dyDescent="0.35">
      <c r="A958" s="2" t="s">
        <v>16670</v>
      </c>
      <c r="B958" s="2" t="s">
        <v>16671</v>
      </c>
      <c r="C958" s="2" t="s">
        <v>16560</v>
      </c>
      <c r="D958" s="2" t="s">
        <v>16561</v>
      </c>
      <c r="E958" s="2" t="s">
        <v>4465</v>
      </c>
      <c r="F958" s="2" t="s">
        <v>996</v>
      </c>
      <c r="G958" s="2" t="s">
        <v>81</v>
      </c>
      <c r="H958" s="2" t="s">
        <v>82</v>
      </c>
      <c r="I958" s="2" t="s">
        <v>83</v>
      </c>
      <c r="J958" s="2" t="s">
        <v>84</v>
      </c>
      <c r="K958" s="2" t="s">
        <v>16672</v>
      </c>
      <c r="L958" s="2" t="s">
        <v>7412</v>
      </c>
      <c r="M958" s="2" t="s">
        <v>16673</v>
      </c>
      <c r="N958" s="2" t="s">
        <v>16674</v>
      </c>
      <c r="O958" t="s">
        <v>162</v>
      </c>
      <c r="P958" s="2" t="s">
        <v>16675</v>
      </c>
      <c r="R958" s="2" t="s">
        <v>403</v>
      </c>
      <c r="T958" s="2" t="s">
        <v>16676</v>
      </c>
      <c r="U958" s="2" t="s">
        <v>93</v>
      </c>
      <c r="V958" s="2" t="s">
        <v>41245</v>
      </c>
      <c r="W958" s="2" t="s">
        <v>16677</v>
      </c>
      <c r="X958" s="2" t="s">
        <v>16678</v>
      </c>
      <c r="Y958" s="2" t="s">
        <v>7412</v>
      </c>
      <c r="Z958" s="2" t="s">
        <v>16673</v>
      </c>
      <c r="AA958" s="2" t="s">
        <v>16674</v>
      </c>
      <c r="AB958" s="2" t="s">
        <v>162</v>
      </c>
      <c r="AC958" s="2" t="s">
        <v>662</v>
      </c>
      <c r="AE958" s="2" t="s">
        <v>16679</v>
      </c>
      <c r="AG958" s="2" t="s">
        <v>16680</v>
      </c>
      <c r="AH958" s="2" t="s">
        <v>100</v>
      </c>
      <c r="AI958" s="2" t="s">
        <v>16681</v>
      </c>
      <c r="AJ958" s="2" t="s">
        <v>16682</v>
      </c>
      <c r="AK958" s="2" t="s">
        <v>16678</v>
      </c>
      <c r="AL958" s="2" t="s">
        <v>7412</v>
      </c>
      <c r="AM958" s="2" t="s">
        <v>16673</v>
      </c>
      <c r="AN958" s="2" t="s">
        <v>16674</v>
      </c>
      <c r="AO958" t="s">
        <v>103</v>
      </c>
      <c r="AP958" s="2" t="s">
        <v>16683</v>
      </c>
      <c r="AQ958" s="2" t="s">
        <v>753</v>
      </c>
      <c r="AR958" s="2" t="s">
        <v>16684</v>
      </c>
      <c r="AT958" s="2" t="s">
        <v>16685</v>
      </c>
      <c r="AU958" s="2" t="s">
        <v>108</v>
      </c>
      <c r="AV958" s="2" t="s">
        <v>16686</v>
      </c>
      <c r="AW958" s="2" t="s">
        <v>16687</v>
      </c>
      <c r="AX958" s="2" t="s">
        <v>16688</v>
      </c>
      <c r="AY958" s="2" t="s">
        <v>16564</v>
      </c>
      <c r="AZ958" s="2" t="s">
        <v>113</v>
      </c>
      <c r="BA958" s="2" t="s">
        <v>16689</v>
      </c>
      <c r="BB958" s="2"/>
      <c r="BC958" s="2" t="s">
        <v>40883</v>
      </c>
    </row>
    <row r="959" spans="1:55" x14ac:dyDescent="0.35">
      <c r="A959" s="2" t="s">
        <v>16690</v>
      </c>
      <c r="B959" s="2" t="s">
        <v>16691</v>
      </c>
      <c r="C959" s="2" t="s">
        <v>16560</v>
      </c>
      <c r="D959" s="2" t="s">
        <v>16561</v>
      </c>
      <c r="E959" s="2" t="s">
        <v>4465</v>
      </c>
      <c r="F959" s="2" t="s">
        <v>996</v>
      </c>
      <c r="G959" s="2" t="s">
        <v>81</v>
      </c>
      <c r="H959" s="2" t="s">
        <v>82</v>
      </c>
      <c r="I959" s="2" t="s">
        <v>83</v>
      </c>
      <c r="J959" s="2" t="s">
        <v>84</v>
      </c>
      <c r="K959" s="2" t="s">
        <v>16692</v>
      </c>
      <c r="L959" s="2" t="s">
        <v>16693</v>
      </c>
      <c r="M959" s="2" t="s">
        <v>513</v>
      </c>
      <c r="N959" s="2" t="s">
        <v>16694</v>
      </c>
      <c r="O959" t="s">
        <v>162</v>
      </c>
      <c r="P959" s="2" t="s">
        <v>16695</v>
      </c>
      <c r="R959" s="2" t="s">
        <v>123</v>
      </c>
      <c r="T959" s="2" t="s">
        <v>16696</v>
      </c>
      <c r="U959" s="2" t="s">
        <v>93</v>
      </c>
      <c r="V959" s="2" t="s">
        <v>16697</v>
      </c>
      <c r="W959" s="2" t="s">
        <v>16692</v>
      </c>
      <c r="X959" s="2" t="s">
        <v>16698</v>
      </c>
      <c r="Y959" s="2" t="s">
        <v>16693</v>
      </c>
      <c r="Z959" s="2" t="s">
        <v>513</v>
      </c>
      <c r="AA959" s="2" t="s">
        <v>16694</v>
      </c>
      <c r="AC959" s="2" t="s">
        <v>1265</v>
      </c>
      <c r="AE959" s="2" t="s">
        <v>16699</v>
      </c>
      <c r="AG959" s="2" t="s">
        <v>16700</v>
      </c>
      <c r="AH959" s="2" t="s">
        <v>100</v>
      </c>
      <c r="AI959" s="2" t="s">
        <v>16701</v>
      </c>
      <c r="AJ959" s="2" t="s">
        <v>16702</v>
      </c>
      <c r="AK959" s="2" t="s">
        <v>16703</v>
      </c>
      <c r="AL959" s="2" t="s">
        <v>16693</v>
      </c>
      <c r="AM959" s="2" t="s">
        <v>513</v>
      </c>
      <c r="AN959" s="2" t="s">
        <v>16694</v>
      </c>
      <c r="AO959" t="s">
        <v>275</v>
      </c>
      <c r="AP959" s="2" t="s">
        <v>189</v>
      </c>
      <c r="AR959" s="2" t="s">
        <v>16704</v>
      </c>
      <c r="AT959" s="2" t="s">
        <v>16705</v>
      </c>
      <c r="AU959" s="2" t="s">
        <v>108</v>
      </c>
      <c r="AV959" s="2" t="s">
        <v>16697</v>
      </c>
      <c r="AW959" s="2" t="s">
        <v>16692</v>
      </c>
      <c r="AX959" s="2" t="s">
        <v>16706</v>
      </c>
      <c r="AY959" s="2" t="s">
        <v>513</v>
      </c>
      <c r="AZ959" s="2" t="s">
        <v>113</v>
      </c>
      <c r="BA959" s="2" t="s">
        <v>16577</v>
      </c>
      <c r="BB959" s="2" t="s">
        <v>115</v>
      </c>
      <c r="BC959" s="2" t="s">
        <v>40883</v>
      </c>
    </row>
    <row r="960" spans="1:55" x14ac:dyDescent="0.35">
      <c r="A960" s="2" t="s">
        <v>16707</v>
      </c>
      <c r="B960" s="2" t="s">
        <v>16708</v>
      </c>
      <c r="C960" s="2" t="s">
        <v>16560</v>
      </c>
      <c r="D960" s="2" t="s">
        <v>16561</v>
      </c>
      <c r="E960" s="2" t="s">
        <v>4465</v>
      </c>
      <c r="F960" s="2" t="s">
        <v>996</v>
      </c>
      <c r="G960" s="2" t="s">
        <v>81</v>
      </c>
      <c r="H960" s="2" t="s">
        <v>82</v>
      </c>
      <c r="I960" s="2" t="s">
        <v>887</v>
      </c>
      <c r="J960" s="2" t="s">
        <v>84</v>
      </c>
      <c r="K960" s="2" t="s">
        <v>16709</v>
      </c>
      <c r="L960" s="2" t="s">
        <v>16710</v>
      </c>
      <c r="M960" s="2" t="s">
        <v>16564</v>
      </c>
      <c r="N960" s="2" t="s">
        <v>16711</v>
      </c>
      <c r="P960" s="2" t="s">
        <v>1766</v>
      </c>
      <c r="R960" s="2" t="s">
        <v>16712</v>
      </c>
      <c r="T960" s="2" t="s">
        <v>16713</v>
      </c>
      <c r="U960" s="2" t="s">
        <v>93</v>
      </c>
      <c r="V960" s="2" t="s">
        <v>16714</v>
      </c>
      <c r="W960" s="2" t="s">
        <v>16709</v>
      </c>
      <c r="X960" s="2" t="s">
        <v>16715</v>
      </c>
      <c r="Y960" s="2" t="s">
        <v>16710</v>
      </c>
      <c r="Z960" s="2" t="s">
        <v>16564</v>
      </c>
      <c r="AA960" s="2" t="s">
        <v>16711</v>
      </c>
      <c r="AB960" s="2" t="s">
        <v>103</v>
      </c>
      <c r="AC960" s="2" t="s">
        <v>4965</v>
      </c>
      <c r="AE960" s="2" t="s">
        <v>5598</v>
      </c>
      <c r="AG960" s="2" t="s">
        <v>16716</v>
      </c>
      <c r="AH960" s="2" t="s">
        <v>100</v>
      </c>
      <c r="AI960" s="2" t="s">
        <v>16717</v>
      </c>
      <c r="AJ960" s="2" t="s">
        <v>16718</v>
      </c>
      <c r="AK960" s="2" t="s">
        <v>16715</v>
      </c>
      <c r="AL960" s="2" t="s">
        <v>16710</v>
      </c>
      <c r="AM960" s="2" t="s">
        <v>16564</v>
      </c>
      <c r="AN960" s="2" t="s">
        <v>16711</v>
      </c>
      <c r="AO960" s="2"/>
      <c r="AP960" s="2" t="s">
        <v>312</v>
      </c>
      <c r="AR960" s="2" t="s">
        <v>918</v>
      </c>
      <c r="AT960" s="2" t="s">
        <v>16719</v>
      </c>
      <c r="AU960" s="2" t="s">
        <v>108</v>
      </c>
      <c r="AV960" s="2" t="s">
        <v>16720</v>
      </c>
      <c r="AW960" s="2" t="s">
        <v>16721</v>
      </c>
      <c r="AX960" s="2" t="s">
        <v>16710</v>
      </c>
      <c r="AY960" s="2" t="s">
        <v>16564</v>
      </c>
      <c r="AZ960" s="2" t="s">
        <v>113</v>
      </c>
      <c r="BA960" s="2" t="s">
        <v>16689</v>
      </c>
      <c r="BB960" t="s">
        <v>115</v>
      </c>
      <c r="BC960" s="2" t="s">
        <v>40883</v>
      </c>
    </row>
    <row r="961" spans="1:55" x14ac:dyDescent="0.35">
      <c r="A961" s="2" t="s">
        <v>16722</v>
      </c>
      <c r="B961" s="2" t="s">
        <v>16723</v>
      </c>
      <c r="C961" s="2" t="s">
        <v>16724</v>
      </c>
      <c r="D961" s="2" t="s">
        <v>16725</v>
      </c>
      <c r="E961" s="2" t="s">
        <v>508</v>
      </c>
      <c r="F961" s="2" t="s">
        <v>446</v>
      </c>
      <c r="G961" s="2" t="s">
        <v>81</v>
      </c>
      <c r="H961" s="2" t="s">
        <v>82</v>
      </c>
      <c r="I961" s="2" t="s">
        <v>83</v>
      </c>
      <c r="J961" s="2" t="s">
        <v>84</v>
      </c>
      <c r="K961" s="2" t="s">
        <v>16726</v>
      </c>
      <c r="L961" s="2" t="s">
        <v>12968</v>
      </c>
      <c r="M961" s="2" t="s">
        <v>16727</v>
      </c>
      <c r="N961" s="2" t="s">
        <v>16728</v>
      </c>
      <c r="O961" s="2" t="s">
        <v>275</v>
      </c>
      <c r="P961" s="2" t="s">
        <v>1964</v>
      </c>
      <c r="Q961" t="s">
        <v>1663</v>
      </c>
      <c r="R961" s="2" t="s">
        <v>871</v>
      </c>
      <c r="T961" s="2" t="s">
        <v>16729</v>
      </c>
      <c r="U961" s="2" t="s">
        <v>93</v>
      </c>
      <c r="V961" s="2" t="s">
        <v>16730</v>
      </c>
      <c r="W961" s="2" t="s">
        <v>16726</v>
      </c>
      <c r="X961" s="2" t="s">
        <v>16731</v>
      </c>
      <c r="Y961" s="2" t="s">
        <v>12968</v>
      </c>
      <c r="Z961" s="2" t="s">
        <v>16727</v>
      </c>
      <c r="AA961" s="2" t="s">
        <v>16728</v>
      </c>
      <c r="AB961" s="2"/>
      <c r="AC961" s="2" t="s">
        <v>16732</v>
      </c>
      <c r="AE961" s="2" t="s">
        <v>16733</v>
      </c>
      <c r="AG961" s="2" t="s">
        <v>16734</v>
      </c>
      <c r="AH961" s="2" t="s">
        <v>100</v>
      </c>
      <c r="AI961" s="2" t="s">
        <v>16735</v>
      </c>
      <c r="AJ961" s="2" t="s">
        <v>16736</v>
      </c>
      <c r="AK961" s="2" t="s">
        <v>16737</v>
      </c>
      <c r="AL961" s="2" t="s">
        <v>12968</v>
      </c>
      <c r="AM961" s="2" t="s">
        <v>16727</v>
      </c>
      <c r="AN961" s="2" t="s">
        <v>16728</v>
      </c>
      <c r="AO961" s="2"/>
      <c r="AP961" s="2" t="s">
        <v>550</v>
      </c>
      <c r="AQ961" s="2" t="s">
        <v>10326</v>
      </c>
      <c r="AR961" s="2" t="s">
        <v>899</v>
      </c>
      <c r="AS961" s="2"/>
      <c r="AT961" s="2" t="s">
        <v>16738</v>
      </c>
      <c r="AU961" s="2" t="s">
        <v>108</v>
      </c>
      <c r="AV961" s="2" t="s">
        <v>16739</v>
      </c>
      <c r="AW961" s="2" t="s">
        <v>16740</v>
      </c>
      <c r="AX961" s="2" t="s">
        <v>16741</v>
      </c>
      <c r="AY961" s="2" t="s">
        <v>16727</v>
      </c>
      <c r="AZ961" s="2" t="s">
        <v>113</v>
      </c>
      <c r="BA961" s="2" t="s">
        <v>16742</v>
      </c>
      <c r="BB961" s="2" t="s">
        <v>115</v>
      </c>
      <c r="BC961" s="2" t="s">
        <v>40883</v>
      </c>
    </row>
    <row r="962" spans="1:55" x14ac:dyDescent="0.35">
      <c r="A962" s="2" t="s">
        <v>16743</v>
      </c>
      <c r="B962" s="2" t="s">
        <v>16744</v>
      </c>
      <c r="C962" s="2" t="s">
        <v>16724</v>
      </c>
      <c r="D962" s="2" t="s">
        <v>16725</v>
      </c>
      <c r="E962" s="2" t="s">
        <v>508</v>
      </c>
      <c r="F962" s="2" t="s">
        <v>446</v>
      </c>
      <c r="G962" s="2" t="s">
        <v>81</v>
      </c>
      <c r="H962" s="2" t="s">
        <v>82</v>
      </c>
      <c r="I962" s="2" t="s">
        <v>83</v>
      </c>
      <c r="J962" s="2" t="s">
        <v>84</v>
      </c>
      <c r="K962" s="2" t="s">
        <v>16745</v>
      </c>
      <c r="L962" s="2" t="s">
        <v>16746</v>
      </c>
      <c r="M962" s="2" t="s">
        <v>16747</v>
      </c>
      <c r="N962" s="2" t="s">
        <v>16748</v>
      </c>
      <c r="O962" t="s">
        <v>162</v>
      </c>
      <c r="P962" s="2" t="s">
        <v>1981</v>
      </c>
      <c r="R962" s="2" t="s">
        <v>16749</v>
      </c>
      <c r="T962" s="2" t="s">
        <v>16750</v>
      </c>
      <c r="U962" s="2" t="s">
        <v>93</v>
      </c>
      <c r="V962" s="2" t="s">
        <v>16751</v>
      </c>
      <c r="W962" s="2" t="s">
        <v>16752</v>
      </c>
      <c r="X962" s="2" t="s">
        <v>16753</v>
      </c>
      <c r="Y962" s="2" t="s">
        <v>16746</v>
      </c>
      <c r="Z962" s="2" t="s">
        <v>16747</v>
      </c>
      <c r="AA962" s="2" t="s">
        <v>16748</v>
      </c>
      <c r="AC962" s="2" t="s">
        <v>1964</v>
      </c>
      <c r="AE962" s="2" t="s">
        <v>16754</v>
      </c>
      <c r="AG962" s="2" t="s">
        <v>16755</v>
      </c>
      <c r="AH962" s="2" t="s">
        <v>100</v>
      </c>
      <c r="AI962" s="2" t="s">
        <v>16756</v>
      </c>
      <c r="AJ962" s="2" t="s">
        <v>16757</v>
      </c>
      <c r="AK962" s="2" t="s">
        <v>16758</v>
      </c>
      <c r="AL962" s="2" t="s">
        <v>16746</v>
      </c>
      <c r="AM962" s="2" t="s">
        <v>16747</v>
      </c>
      <c r="AN962" s="2" t="s">
        <v>16748</v>
      </c>
      <c r="AO962" t="s">
        <v>103</v>
      </c>
      <c r="AP962" s="2" t="s">
        <v>16759</v>
      </c>
      <c r="AR962" s="2" t="s">
        <v>16760</v>
      </c>
      <c r="AT962" s="2" t="s">
        <v>16761</v>
      </c>
      <c r="AU962" s="2" t="s">
        <v>108</v>
      </c>
      <c r="AV962" s="2" t="s">
        <v>16762</v>
      </c>
      <c r="AW962" s="2" t="s">
        <v>16763</v>
      </c>
      <c r="AX962" s="2" t="s">
        <v>16764</v>
      </c>
      <c r="AY962" s="2" t="s">
        <v>16747</v>
      </c>
      <c r="AZ962" s="2" t="s">
        <v>113</v>
      </c>
      <c r="BA962" s="2" t="s">
        <v>16765</v>
      </c>
      <c r="BB962" s="2" t="s">
        <v>115</v>
      </c>
      <c r="BC962" s="2" t="s">
        <v>40883</v>
      </c>
    </row>
    <row r="963" spans="1:55" x14ac:dyDescent="0.35">
      <c r="A963" s="2" t="s">
        <v>16766</v>
      </c>
      <c r="B963" s="2" t="s">
        <v>16767</v>
      </c>
      <c r="C963" s="2" t="s">
        <v>16724</v>
      </c>
      <c r="D963" s="2" t="s">
        <v>16725</v>
      </c>
      <c r="E963" s="2" t="s">
        <v>508</v>
      </c>
      <c r="F963" s="2" t="s">
        <v>446</v>
      </c>
      <c r="G963" s="2" t="s">
        <v>81</v>
      </c>
      <c r="H963" s="2" t="s">
        <v>82</v>
      </c>
      <c r="I963" s="2" t="s">
        <v>83</v>
      </c>
      <c r="J963" s="2" t="s">
        <v>84</v>
      </c>
      <c r="K963" s="2" t="s">
        <v>16768</v>
      </c>
      <c r="L963" s="2" t="s">
        <v>16769</v>
      </c>
      <c r="M963" s="2" t="s">
        <v>16770</v>
      </c>
      <c r="N963" s="2" t="s">
        <v>16771</v>
      </c>
      <c r="O963" s="2"/>
      <c r="P963" s="2" t="s">
        <v>8518</v>
      </c>
      <c r="Q963" s="2"/>
      <c r="R963" s="2" t="s">
        <v>832</v>
      </c>
      <c r="T963" s="2" t="s">
        <v>16772</v>
      </c>
      <c r="U963" s="2" t="s">
        <v>93</v>
      </c>
      <c r="V963" s="2" t="s">
        <v>16773</v>
      </c>
      <c r="W963" s="2" t="s">
        <v>16768</v>
      </c>
      <c r="X963" s="2" t="s">
        <v>16774</v>
      </c>
      <c r="Y963" s="2" t="s">
        <v>16769</v>
      </c>
      <c r="Z963" s="2" t="s">
        <v>16770</v>
      </c>
      <c r="AA963" s="2" t="s">
        <v>16771</v>
      </c>
      <c r="AB963" s="2" t="s">
        <v>103</v>
      </c>
      <c r="AC963" s="2" t="s">
        <v>16775</v>
      </c>
      <c r="AE963" s="2" t="s">
        <v>16776</v>
      </c>
      <c r="AG963" s="2" t="s">
        <v>16777</v>
      </c>
      <c r="AH963" s="2" t="s">
        <v>100</v>
      </c>
      <c r="AI963" s="2" t="s">
        <v>16778</v>
      </c>
      <c r="AJ963" s="2" t="s">
        <v>16779</v>
      </c>
      <c r="AK963" s="2" t="s">
        <v>16780</v>
      </c>
      <c r="AL963" s="2" t="s">
        <v>16781</v>
      </c>
      <c r="AM963" s="2" t="s">
        <v>16770</v>
      </c>
      <c r="AN963" s="2" t="s">
        <v>16782</v>
      </c>
      <c r="AO963" s="2" t="s">
        <v>162</v>
      </c>
      <c r="AP963" s="2" t="s">
        <v>8518</v>
      </c>
      <c r="AQ963" s="2"/>
      <c r="AR963" s="2" t="s">
        <v>832</v>
      </c>
      <c r="AT963" s="2" t="s">
        <v>16783</v>
      </c>
      <c r="AU963" s="2" t="s">
        <v>108</v>
      </c>
      <c r="AV963" s="2" t="s">
        <v>16773</v>
      </c>
      <c r="AW963" s="2" t="s">
        <v>16768</v>
      </c>
      <c r="AX963" s="2" t="s">
        <v>16781</v>
      </c>
      <c r="AY963" s="2" t="s">
        <v>16770</v>
      </c>
      <c r="AZ963" s="2" t="s">
        <v>113</v>
      </c>
      <c r="BA963" s="2" t="s">
        <v>16782</v>
      </c>
      <c r="BB963" t="s">
        <v>115</v>
      </c>
      <c r="BC963" s="2" t="s">
        <v>40883</v>
      </c>
    </row>
    <row r="964" spans="1:55" x14ac:dyDescent="0.35">
      <c r="A964" s="2" t="s">
        <v>16784</v>
      </c>
      <c r="B964" s="2" t="s">
        <v>16785</v>
      </c>
      <c r="C964" s="2" t="s">
        <v>16724</v>
      </c>
      <c r="D964" s="2" t="s">
        <v>16725</v>
      </c>
      <c r="E964" s="2" t="s">
        <v>508</v>
      </c>
      <c r="F964" s="2" t="s">
        <v>446</v>
      </c>
      <c r="G964" s="2" t="s">
        <v>81</v>
      </c>
      <c r="H964" s="2" t="s">
        <v>82</v>
      </c>
      <c r="I964" s="2" t="s">
        <v>83</v>
      </c>
      <c r="J964" s="2" t="s">
        <v>84</v>
      </c>
      <c r="K964" s="2" t="s">
        <v>16786</v>
      </c>
      <c r="L964" s="2" t="s">
        <v>2237</v>
      </c>
      <c r="M964" s="2" t="s">
        <v>16787</v>
      </c>
      <c r="N964" s="2" t="s">
        <v>16788</v>
      </c>
      <c r="O964" s="2" t="s">
        <v>162</v>
      </c>
      <c r="P964" s="2" t="s">
        <v>836</v>
      </c>
      <c r="Q964" s="2"/>
      <c r="R964" s="2" t="s">
        <v>1109</v>
      </c>
      <c r="T964" s="2" t="s">
        <v>16789</v>
      </c>
      <c r="U964" s="2" t="s">
        <v>93</v>
      </c>
      <c r="V964" s="2" t="s">
        <v>16790</v>
      </c>
      <c r="W964" s="2" t="s">
        <v>16786</v>
      </c>
      <c r="X964" s="2" t="s">
        <v>16791</v>
      </c>
      <c r="Y964" s="2" t="s">
        <v>2237</v>
      </c>
      <c r="Z964" s="2" t="s">
        <v>16787</v>
      </c>
      <c r="AA964" s="2" t="s">
        <v>16788</v>
      </c>
      <c r="AB964" s="2" t="s">
        <v>103</v>
      </c>
      <c r="AC964" s="2" t="s">
        <v>11577</v>
      </c>
      <c r="AE964" s="2" t="s">
        <v>16792</v>
      </c>
      <c r="AG964" s="2" t="s">
        <v>16793</v>
      </c>
      <c r="AH964" s="2" t="s">
        <v>100</v>
      </c>
      <c r="AI964" s="2" t="s">
        <v>16794</v>
      </c>
      <c r="AJ964" s="2" t="s">
        <v>16795</v>
      </c>
      <c r="AK964" s="2" t="s">
        <v>16791</v>
      </c>
      <c r="AL964" s="2" t="s">
        <v>2237</v>
      </c>
      <c r="AM964" s="2" t="s">
        <v>16787</v>
      </c>
      <c r="AN964" s="2" t="s">
        <v>16788</v>
      </c>
      <c r="AO964" t="s">
        <v>162</v>
      </c>
      <c r="AP964" s="2" t="s">
        <v>836</v>
      </c>
      <c r="AR964" s="2" t="s">
        <v>1109</v>
      </c>
      <c r="AT964" s="2" t="s">
        <v>16789</v>
      </c>
      <c r="AU964" s="2" t="s">
        <v>108</v>
      </c>
      <c r="AV964" s="2" t="s">
        <v>16796</v>
      </c>
      <c r="AW964" s="2" t="s">
        <v>16786</v>
      </c>
      <c r="AX964" s="2" t="s">
        <v>16797</v>
      </c>
      <c r="AY964" s="2" t="s">
        <v>16787</v>
      </c>
      <c r="AZ964" s="2" t="s">
        <v>113</v>
      </c>
      <c r="BA964" s="2" t="s">
        <v>16798</v>
      </c>
      <c r="BB964" s="2" t="s">
        <v>115</v>
      </c>
      <c r="BC964" s="2" t="s">
        <v>40883</v>
      </c>
    </row>
    <row r="965" spans="1:55" x14ac:dyDescent="0.35">
      <c r="A965" s="2" t="s">
        <v>16799</v>
      </c>
      <c r="B965" s="2" t="s">
        <v>16800</v>
      </c>
      <c r="C965" s="2" t="s">
        <v>16801</v>
      </c>
      <c r="D965" s="2" t="s">
        <v>16802</v>
      </c>
      <c r="E965" s="2" t="s">
        <v>237</v>
      </c>
      <c r="F965" s="2" t="s">
        <v>238</v>
      </c>
      <c r="G965" s="2" t="s">
        <v>81</v>
      </c>
      <c r="H965" s="2" t="s">
        <v>82</v>
      </c>
      <c r="I965" s="2" t="s">
        <v>83</v>
      </c>
      <c r="J965" s="2" t="s">
        <v>84</v>
      </c>
      <c r="K965" s="2" t="s">
        <v>16803</v>
      </c>
      <c r="L965" s="2" t="s">
        <v>159</v>
      </c>
      <c r="M965" s="2" t="s">
        <v>16804</v>
      </c>
      <c r="N965" s="2" t="s">
        <v>16805</v>
      </c>
      <c r="O965" t="s">
        <v>162</v>
      </c>
      <c r="P965" s="2" t="s">
        <v>1844</v>
      </c>
      <c r="R965" s="2" t="s">
        <v>16806</v>
      </c>
      <c r="T965" s="2" t="s">
        <v>16807</v>
      </c>
      <c r="U965" s="2" t="s">
        <v>93</v>
      </c>
      <c r="V965" s="2" t="s">
        <v>16808</v>
      </c>
      <c r="W965" s="2" t="s">
        <v>16803</v>
      </c>
      <c r="X965" s="2" t="s">
        <v>16809</v>
      </c>
      <c r="Y965" s="2" t="s">
        <v>159</v>
      </c>
      <c r="Z965" s="2" t="s">
        <v>16804</v>
      </c>
      <c r="AA965" s="2" t="s">
        <v>16805</v>
      </c>
      <c r="AC965" s="2" t="s">
        <v>5321</v>
      </c>
      <c r="AE965" s="2" t="s">
        <v>9356</v>
      </c>
      <c r="AG965" s="2" t="s">
        <v>16810</v>
      </c>
      <c r="AH965" s="2" t="s">
        <v>100</v>
      </c>
      <c r="AI965" s="2" t="s">
        <v>16811</v>
      </c>
      <c r="AJ965" s="2" t="s">
        <v>16803</v>
      </c>
      <c r="AK965" s="2" t="s">
        <v>16809</v>
      </c>
      <c r="AL965" s="2" t="s">
        <v>159</v>
      </c>
      <c r="AM965" s="2" t="s">
        <v>16804</v>
      </c>
      <c r="AN965" s="2" t="s">
        <v>16805</v>
      </c>
      <c r="AP965" s="2" t="s">
        <v>224</v>
      </c>
      <c r="AR965" s="2" t="s">
        <v>16806</v>
      </c>
      <c r="AT965" s="2" t="s">
        <v>16812</v>
      </c>
      <c r="AU965" s="2" t="s">
        <v>108</v>
      </c>
      <c r="AV965" s="2" t="s">
        <v>16813</v>
      </c>
      <c r="AW965" s="2" t="s">
        <v>16803</v>
      </c>
      <c r="AX965" s="2" t="s">
        <v>16814</v>
      </c>
      <c r="AY965" s="2" t="s">
        <v>16804</v>
      </c>
      <c r="AZ965" s="2" t="s">
        <v>113</v>
      </c>
      <c r="BA965" s="2" t="s">
        <v>16815</v>
      </c>
      <c r="BB965" t="s">
        <v>115</v>
      </c>
      <c r="BC965" s="2" t="s">
        <v>40883</v>
      </c>
    </row>
    <row r="966" spans="1:55" x14ac:dyDescent="0.35">
      <c r="A966" s="2" t="s">
        <v>16816</v>
      </c>
      <c r="B966" s="2" t="s">
        <v>16817</v>
      </c>
      <c r="C966" s="2" t="s">
        <v>16801</v>
      </c>
      <c r="D966" s="2" t="s">
        <v>16802</v>
      </c>
      <c r="E966" s="2" t="s">
        <v>237</v>
      </c>
      <c r="F966" s="2" t="s">
        <v>238</v>
      </c>
      <c r="G966" s="2" t="s">
        <v>81</v>
      </c>
      <c r="H966" s="2" t="s">
        <v>82</v>
      </c>
      <c r="I966" s="2" t="s">
        <v>83</v>
      </c>
      <c r="J966" s="2" t="s">
        <v>84</v>
      </c>
      <c r="K966" s="2" t="s">
        <v>16818</v>
      </c>
      <c r="L966" s="2" t="s">
        <v>16819</v>
      </c>
      <c r="M966" s="2" t="s">
        <v>16820</v>
      </c>
      <c r="N966" s="2" t="s">
        <v>16821</v>
      </c>
      <c r="O966" s="2"/>
      <c r="P966" s="2" t="s">
        <v>11192</v>
      </c>
      <c r="R966" s="2" t="s">
        <v>16822</v>
      </c>
      <c r="T966" s="2" t="s">
        <v>16823</v>
      </c>
      <c r="U966" s="2" t="s">
        <v>93</v>
      </c>
      <c r="V966" s="2" t="s">
        <v>16824</v>
      </c>
      <c r="W966" s="2" t="s">
        <v>16825</v>
      </c>
      <c r="X966" s="2" t="s">
        <v>16826</v>
      </c>
      <c r="Y966" s="2" t="s">
        <v>16819</v>
      </c>
      <c r="Z966" s="2" t="s">
        <v>16820</v>
      </c>
      <c r="AA966" s="2" t="s">
        <v>16821</v>
      </c>
      <c r="AC966" s="2" t="s">
        <v>3062</v>
      </c>
      <c r="AE966" s="2" t="s">
        <v>16827</v>
      </c>
      <c r="AG966" s="2" t="s">
        <v>16828</v>
      </c>
      <c r="AH966" s="2" t="s">
        <v>100</v>
      </c>
      <c r="AI966" s="2" t="s">
        <v>16829</v>
      </c>
      <c r="AJ966" s="2" t="s">
        <v>16830</v>
      </c>
      <c r="AK966" s="2" t="s">
        <v>16831</v>
      </c>
      <c r="AL966" s="2" t="s">
        <v>16832</v>
      </c>
      <c r="AM966" s="2" t="s">
        <v>16820</v>
      </c>
      <c r="AN966" s="2" t="s">
        <v>16821</v>
      </c>
      <c r="AP966" t="s">
        <v>3792</v>
      </c>
      <c r="AR966" t="s">
        <v>16833</v>
      </c>
      <c r="AT966" t="s">
        <v>16834</v>
      </c>
      <c r="AU966" s="2" t="s">
        <v>108</v>
      </c>
      <c r="AV966" t="s">
        <v>16824</v>
      </c>
      <c r="AW966" t="s">
        <v>16825</v>
      </c>
      <c r="AX966" s="2" t="s">
        <v>16835</v>
      </c>
      <c r="AY966" s="2" t="s">
        <v>16820</v>
      </c>
      <c r="AZ966" s="2" t="s">
        <v>113</v>
      </c>
      <c r="BA966" s="2" t="s">
        <v>16836</v>
      </c>
      <c r="BB966" s="2"/>
      <c r="BC966" s="2" t="s">
        <v>40883</v>
      </c>
    </row>
    <row r="967" spans="1:55" x14ac:dyDescent="0.35">
      <c r="A967" s="2" t="s">
        <v>16837</v>
      </c>
      <c r="B967" s="2" t="s">
        <v>16838</v>
      </c>
      <c r="C967" s="2" t="s">
        <v>16801</v>
      </c>
      <c r="D967" s="2" t="s">
        <v>16802</v>
      </c>
      <c r="E967" s="2" t="s">
        <v>237</v>
      </c>
      <c r="F967" s="2" t="s">
        <v>238</v>
      </c>
      <c r="G967" s="2" t="s">
        <v>81</v>
      </c>
      <c r="H967" s="2" t="s">
        <v>82</v>
      </c>
      <c r="I967" s="2" t="s">
        <v>83</v>
      </c>
      <c r="J967" s="2" t="s">
        <v>84</v>
      </c>
      <c r="K967" s="2" t="s">
        <v>16839</v>
      </c>
      <c r="L967" s="2" t="s">
        <v>16840</v>
      </c>
      <c r="M967" s="2" t="s">
        <v>16841</v>
      </c>
      <c r="N967" s="2" t="s">
        <v>16842</v>
      </c>
      <c r="O967" s="2" t="s">
        <v>162</v>
      </c>
      <c r="P967" s="2" t="s">
        <v>662</v>
      </c>
      <c r="R967" s="2" t="s">
        <v>5969</v>
      </c>
      <c r="T967" s="2" t="s">
        <v>16843</v>
      </c>
      <c r="U967" s="2" t="s">
        <v>93</v>
      </c>
      <c r="V967" s="2" t="s">
        <v>16844</v>
      </c>
      <c r="W967" s="2" t="s">
        <v>16845</v>
      </c>
      <c r="X967" s="2" t="s">
        <v>16846</v>
      </c>
      <c r="Y967" s="2" t="s">
        <v>16840</v>
      </c>
      <c r="Z967" s="2" t="s">
        <v>16841</v>
      </c>
      <c r="AA967" s="2" t="s">
        <v>16842</v>
      </c>
      <c r="AB967" s="2" t="s">
        <v>275</v>
      </c>
      <c r="AC967" s="2" t="s">
        <v>16847</v>
      </c>
      <c r="AE967" s="2" t="s">
        <v>7518</v>
      </c>
      <c r="AG967" s="2" t="s">
        <v>16848</v>
      </c>
      <c r="AH967" s="2" t="s">
        <v>100</v>
      </c>
      <c r="AI967" s="2" t="s">
        <v>16849</v>
      </c>
      <c r="AJ967" s="2" t="s">
        <v>16850</v>
      </c>
      <c r="AK967" s="2" t="s">
        <v>16846</v>
      </c>
      <c r="AL967" s="2" t="s">
        <v>16840</v>
      </c>
      <c r="AM967" s="2" t="s">
        <v>16841</v>
      </c>
      <c r="AN967" s="2" t="s">
        <v>16842</v>
      </c>
      <c r="AO967" t="s">
        <v>275</v>
      </c>
      <c r="AP967" s="2" t="s">
        <v>1855</v>
      </c>
      <c r="AQ967" t="s">
        <v>4376</v>
      </c>
      <c r="AR967" s="2" t="s">
        <v>551</v>
      </c>
      <c r="AT967" s="2" t="s">
        <v>16851</v>
      </c>
      <c r="AU967" s="2" t="s">
        <v>108</v>
      </c>
      <c r="AV967" s="2" t="s">
        <v>16852</v>
      </c>
      <c r="AW967" s="2" t="s">
        <v>16853</v>
      </c>
      <c r="AX967" s="2" t="s">
        <v>16854</v>
      </c>
      <c r="AY967" s="2" t="s">
        <v>16841</v>
      </c>
      <c r="AZ967" s="2" t="s">
        <v>113</v>
      </c>
      <c r="BA967" s="2" t="s">
        <v>16855</v>
      </c>
      <c r="BB967" t="s">
        <v>115</v>
      </c>
      <c r="BC967" s="2" t="s">
        <v>40883</v>
      </c>
    </row>
    <row r="968" spans="1:55" x14ac:dyDescent="0.35">
      <c r="A968" s="2" t="s">
        <v>16856</v>
      </c>
      <c r="B968" s="2" t="s">
        <v>16857</v>
      </c>
      <c r="C968" s="2" t="s">
        <v>16858</v>
      </c>
      <c r="D968" s="2" t="s">
        <v>16859</v>
      </c>
      <c r="E968" s="2" t="s">
        <v>652</v>
      </c>
      <c r="F968" s="2" t="s">
        <v>80</v>
      </c>
      <c r="G968" s="2" t="s">
        <v>81</v>
      </c>
      <c r="H968" s="2" t="s">
        <v>82</v>
      </c>
      <c r="I968" s="2" t="s">
        <v>83</v>
      </c>
      <c r="J968" s="2" t="s">
        <v>84</v>
      </c>
      <c r="K968" s="2" t="s">
        <v>16860</v>
      </c>
      <c r="L968" s="2" t="s">
        <v>10398</v>
      </c>
      <c r="M968" s="2" t="s">
        <v>16861</v>
      </c>
      <c r="N968" s="2" t="s">
        <v>16862</v>
      </c>
      <c r="P968" s="2" t="s">
        <v>1475</v>
      </c>
      <c r="Q968" t="s">
        <v>9499</v>
      </c>
      <c r="R968" s="2" t="s">
        <v>16863</v>
      </c>
      <c r="T968" s="2" t="s">
        <v>16864</v>
      </c>
      <c r="U968" s="2" t="s">
        <v>93</v>
      </c>
      <c r="V968" s="2" t="s">
        <v>16865</v>
      </c>
      <c r="W968" s="2" t="s">
        <v>16866</v>
      </c>
      <c r="X968" s="2" t="s">
        <v>16867</v>
      </c>
      <c r="Y968" s="2" t="s">
        <v>10398</v>
      </c>
      <c r="Z968" s="2" t="s">
        <v>16861</v>
      </c>
      <c r="AA968" s="2" t="s">
        <v>16862</v>
      </c>
      <c r="AB968" s="2" t="s">
        <v>275</v>
      </c>
      <c r="AC968" s="2" t="s">
        <v>15438</v>
      </c>
      <c r="AD968" t="s">
        <v>753</v>
      </c>
      <c r="AE968" s="2" t="s">
        <v>16868</v>
      </c>
      <c r="AG968" s="2" t="s">
        <v>16869</v>
      </c>
      <c r="AH968" s="2" t="s">
        <v>100</v>
      </c>
      <c r="AI968" s="2" t="s">
        <v>16870</v>
      </c>
      <c r="AJ968" s="2" t="s">
        <v>16871</v>
      </c>
      <c r="AK968" s="2" t="s">
        <v>16867</v>
      </c>
      <c r="AL968" s="2" t="s">
        <v>10398</v>
      </c>
      <c r="AM968" s="2" t="s">
        <v>16861</v>
      </c>
      <c r="AN968" s="2" t="s">
        <v>16862</v>
      </c>
      <c r="AU968" s="2" t="s">
        <v>108</v>
      </c>
      <c r="AX968" s="2" t="s">
        <v>16872</v>
      </c>
      <c r="AY968" s="2" t="s">
        <v>16873</v>
      </c>
      <c r="AZ968" s="2" t="s">
        <v>113</v>
      </c>
      <c r="BA968" s="2" t="s">
        <v>16874</v>
      </c>
      <c r="BB968" t="s">
        <v>115</v>
      </c>
      <c r="BC968" s="2" t="s">
        <v>40883</v>
      </c>
    </row>
    <row r="969" spans="1:55" x14ac:dyDescent="0.35">
      <c r="A969" s="2" t="s">
        <v>16875</v>
      </c>
      <c r="B969" s="2" t="s">
        <v>16876</v>
      </c>
      <c r="C969" s="2" t="s">
        <v>16858</v>
      </c>
      <c r="D969" s="2" t="s">
        <v>16859</v>
      </c>
      <c r="E969" s="2" t="s">
        <v>652</v>
      </c>
      <c r="F969" s="2" t="s">
        <v>80</v>
      </c>
      <c r="G969" s="2" t="s">
        <v>81</v>
      </c>
      <c r="H969" s="2" t="s">
        <v>82</v>
      </c>
      <c r="I969" s="2" t="s">
        <v>83</v>
      </c>
      <c r="J969" s="2" t="s">
        <v>84</v>
      </c>
      <c r="K969" s="2" t="s">
        <v>16877</v>
      </c>
      <c r="L969" s="2" t="s">
        <v>16878</v>
      </c>
      <c r="M969" s="2" t="s">
        <v>16879</v>
      </c>
      <c r="N969" s="2" t="s">
        <v>16880</v>
      </c>
      <c r="O969" s="2" t="s">
        <v>89</v>
      </c>
      <c r="P969" s="2" t="s">
        <v>2493</v>
      </c>
      <c r="R969" s="2" t="s">
        <v>16881</v>
      </c>
      <c r="T969" s="2" t="s">
        <v>16882</v>
      </c>
      <c r="U969" s="2" t="s">
        <v>93</v>
      </c>
      <c r="V969" s="2" t="s">
        <v>16883</v>
      </c>
      <c r="W969" s="2" t="s">
        <v>16884</v>
      </c>
      <c r="X969" s="2" t="s">
        <v>16885</v>
      </c>
      <c r="Y969" s="2" t="s">
        <v>16878</v>
      </c>
      <c r="Z969" s="2" t="s">
        <v>16879</v>
      </c>
      <c r="AA969" s="2" t="s">
        <v>16880</v>
      </c>
      <c r="AB969" s="2" t="s">
        <v>103</v>
      </c>
      <c r="AC969" s="2" t="s">
        <v>16886</v>
      </c>
      <c r="AE969" s="2" t="s">
        <v>16887</v>
      </c>
      <c r="AG969" s="2" t="s">
        <v>16888</v>
      </c>
      <c r="AH969" s="2" t="s">
        <v>100</v>
      </c>
      <c r="AI969" s="2" t="s">
        <v>16889</v>
      </c>
      <c r="AJ969" s="2" t="s">
        <v>16890</v>
      </c>
      <c r="AK969" s="2" t="s">
        <v>16885</v>
      </c>
      <c r="AL969" s="2" t="s">
        <v>16878</v>
      </c>
      <c r="AM969" s="2" t="s">
        <v>16879</v>
      </c>
      <c r="AN969" s="2" t="s">
        <v>16880</v>
      </c>
      <c r="AO969" t="s">
        <v>275</v>
      </c>
      <c r="AP969" s="2" t="s">
        <v>572</v>
      </c>
      <c r="AQ969" s="2" t="s">
        <v>753</v>
      </c>
      <c r="AR969" s="2" t="s">
        <v>2982</v>
      </c>
      <c r="AT969" s="2" t="s">
        <v>16891</v>
      </c>
      <c r="AU969" s="2" t="s">
        <v>108</v>
      </c>
      <c r="AV969" s="2" t="s">
        <v>16883</v>
      </c>
      <c r="AW969" s="2" t="s">
        <v>16892</v>
      </c>
      <c r="AX969" s="2" t="s">
        <v>16893</v>
      </c>
      <c r="AY969" s="2" t="s">
        <v>16879</v>
      </c>
      <c r="AZ969" s="2" t="s">
        <v>113</v>
      </c>
      <c r="BA969" s="2" t="s">
        <v>16894</v>
      </c>
      <c r="BB969" s="2" t="s">
        <v>115</v>
      </c>
      <c r="BC969" s="2" t="s">
        <v>40883</v>
      </c>
    </row>
    <row r="970" spans="1:55" x14ac:dyDescent="0.35">
      <c r="A970" s="2" t="s">
        <v>16895</v>
      </c>
      <c r="B970" s="2" t="s">
        <v>16896</v>
      </c>
      <c r="C970" s="2" t="s">
        <v>16858</v>
      </c>
      <c r="D970" s="2" t="s">
        <v>16859</v>
      </c>
      <c r="E970" s="2" t="s">
        <v>652</v>
      </c>
      <c r="F970" s="2" t="s">
        <v>80</v>
      </c>
      <c r="G970" s="2" t="s">
        <v>81</v>
      </c>
      <c r="H970" s="2" t="s">
        <v>82</v>
      </c>
      <c r="I970" s="2" t="s">
        <v>83</v>
      </c>
      <c r="J970" s="2" t="s">
        <v>84</v>
      </c>
      <c r="K970" s="2" t="s">
        <v>16897</v>
      </c>
      <c r="L970" s="2" t="s">
        <v>16898</v>
      </c>
      <c r="M970" s="2" t="s">
        <v>16899</v>
      </c>
      <c r="N970" s="2" t="s">
        <v>16900</v>
      </c>
      <c r="P970" s="2" t="s">
        <v>1022</v>
      </c>
      <c r="Q970" t="s">
        <v>6029</v>
      </c>
      <c r="R970" s="2" t="s">
        <v>3999</v>
      </c>
      <c r="T970" s="2" t="s">
        <v>16901</v>
      </c>
      <c r="U970" s="2" t="s">
        <v>93</v>
      </c>
      <c r="V970" s="2" t="s">
        <v>41246</v>
      </c>
      <c r="W970" s="2" t="s">
        <v>16903</v>
      </c>
      <c r="X970" s="2" t="s">
        <v>16904</v>
      </c>
      <c r="Y970" s="2" t="s">
        <v>16898</v>
      </c>
      <c r="Z970" s="2" t="s">
        <v>16899</v>
      </c>
      <c r="AA970" s="2" t="s">
        <v>16900</v>
      </c>
      <c r="AB970" t="s">
        <v>103</v>
      </c>
      <c r="AC970" s="2" t="s">
        <v>3002</v>
      </c>
      <c r="AD970" s="2"/>
      <c r="AE970" s="2" t="s">
        <v>3184</v>
      </c>
      <c r="AG970" s="2" t="s">
        <v>16905</v>
      </c>
      <c r="AH970" s="2" t="s">
        <v>100</v>
      </c>
      <c r="AI970" s="2" t="s">
        <v>16906</v>
      </c>
      <c r="AJ970" s="2" t="s">
        <v>16907</v>
      </c>
      <c r="AK970" t="s">
        <v>16904</v>
      </c>
      <c r="AL970" s="2" t="s">
        <v>16898</v>
      </c>
      <c r="AM970" s="2" t="s">
        <v>16899</v>
      </c>
      <c r="AN970" s="2" t="s">
        <v>16900</v>
      </c>
      <c r="AP970" s="2" t="s">
        <v>3002</v>
      </c>
      <c r="AR970" s="2" t="s">
        <v>3184</v>
      </c>
      <c r="AT970" s="2" t="s">
        <v>16908</v>
      </c>
      <c r="AU970" s="2" t="s">
        <v>108</v>
      </c>
      <c r="AV970" s="2" t="s">
        <v>16909</v>
      </c>
      <c r="AW970" s="2" t="s">
        <v>16897</v>
      </c>
      <c r="AX970" s="2" t="s">
        <v>16898</v>
      </c>
      <c r="AY970" s="2" t="s">
        <v>16899</v>
      </c>
      <c r="AZ970" s="2" t="s">
        <v>113</v>
      </c>
      <c r="BA970" s="2" t="s">
        <v>16910</v>
      </c>
      <c r="BB970" s="2"/>
      <c r="BC970" s="2" t="s">
        <v>40883</v>
      </c>
    </row>
    <row r="971" spans="1:55" x14ac:dyDescent="0.35">
      <c r="A971" s="2" t="s">
        <v>16911</v>
      </c>
      <c r="B971" s="2" t="s">
        <v>16912</v>
      </c>
      <c r="C971" s="2" t="s">
        <v>16858</v>
      </c>
      <c r="D971" s="2" t="s">
        <v>16859</v>
      </c>
      <c r="E971" s="2" t="s">
        <v>652</v>
      </c>
      <c r="F971" s="2" t="s">
        <v>80</v>
      </c>
      <c r="G971" s="2" t="s">
        <v>81</v>
      </c>
      <c r="H971" s="2" t="s">
        <v>82</v>
      </c>
      <c r="I971" s="2" t="s">
        <v>83</v>
      </c>
      <c r="J971" s="2" t="s">
        <v>84</v>
      </c>
      <c r="K971" s="2" t="s">
        <v>16913</v>
      </c>
      <c r="L971" s="2" t="s">
        <v>8083</v>
      </c>
      <c r="M971" s="2" t="s">
        <v>16914</v>
      </c>
      <c r="N971" s="2" t="s">
        <v>16915</v>
      </c>
      <c r="O971" s="2"/>
      <c r="P971" s="2" t="s">
        <v>2251</v>
      </c>
      <c r="Q971" t="s">
        <v>16916</v>
      </c>
      <c r="R971" s="2" t="s">
        <v>16917</v>
      </c>
      <c r="T971" s="2" t="s">
        <v>16918</v>
      </c>
      <c r="U971" s="2" t="s">
        <v>93</v>
      </c>
      <c r="V971" s="2" t="s">
        <v>16919</v>
      </c>
      <c r="W971" s="2" t="s">
        <v>16913</v>
      </c>
      <c r="X971" s="2" t="s">
        <v>16920</v>
      </c>
      <c r="Y971" s="2" t="s">
        <v>8083</v>
      </c>
      <c r="Z971" s="2" t="s">
        <v>16914</v>
      </c>
      <c r="AA971" s="2" t="s">
        <v>16915</v>
      </c>
      <c r="AB971" s="2"/>
      <c r="AC971" s="2" t="s">
        <v>2152</v>
      </c>
      <c r="AE971" s="2" t="s">
        <v>8844</v>
      </c>
      <c r="AG971" s="2" t="s">
        <v>16921</v>
      </c>
      <c r="AH971" s="2" t="s">
        <v>100</v>
      </c>
      <c r="AI971" s="2" t="s">
        <v>16922</v>
      </c>
      <c r="AJ971" s="2" t="s">
        <v>16923</v>
      </c>
      <c r="AK971" t="s">
        <v>16924</v>
      </c>
      <c r="AL971" s="2" t="s">
        <v>8083</v>
      </c>
      <c r="AM971" s="2" t="s">
        <v>16914</v>
      </c>
      <c r="AN971" s="2" t="s">
        <v>16915</v>
      </c>
      <c r="AP971" s="2"/>
      <c r="AR971" s="2"/>
      <c r="AT971" s="2"/>
      <c r="AU971" s="2" t="s">
        <v>108</v>
      </c>
      <c r="AV971" s="2"/>
      <c r="AW971" s="2"/>
      <c r="AX971" s="2" t="s">
        <v>16925</v>
      </c>
      <c r="AY971" s="2" t="s">
        <v>16914</v>
      </c>
      <c r="AZ971" s="2" t="s">
        <v>113</v>
      </c>
      <c r="BA971" s="2" t="s">
        <v>16874</v>
      </c>
      <c r="BB971" s="2" t="s">
        <v>115</v>
      </c>
      <c r="BC971" s="2" t="s">
        <v>40883</v>
      </c>
    </row>
    <row r="972" spans="1:55" x14ac:dyDescent="0.35">
      <c r="A972" s="2" t="s">
        <v>16926</v>
      </c>
      <c r="B972" s="2" t="s">
        <v>16927</v>
      </c>
      <c r="C972" s="2" t="s">
        <v>16858</v>
      </c>
      <c r="D972" s="2" t="s">
        <v>16859</v>
      </c>
      <c r="E972" s="2" t="s">
        <v>652</v>
      </c>
      <c r="F972" s="2" t="s">
        <v>80</v>
      </c>
      <c r="G972" s="2" t="s">
        <v>81</v>
      </c>
      <c r="H972" s="2" t="s">
        <v>82</v>
      </c>
      <c r="I972" s="2" t="s">
        <v>83</v>
      </c>
      <c r="J972" s="2" t="s">
        <v>84</v>
      </c>
      <c r="K972" s="2" t="s">
        <v>16928</v>
      </c>
      <c r="L972" s="2" t="s">
        <v>16929</v>
      </c>
      <c r="M972" s="2" t="s">
        <v>16873</v>
      </c>
      <c r="N972" s="2" t="s">
        <v>16930</v>
      </c>
      <c r="P972" s="2" t="s">
        <v>4952</v>
      </c>
      <c r="R972" s="2" t="s">
        <v>16931</v>
      </c>
      <c r="T972" s="2" t="s">
        <v>16932</v>
      </c>
      <c r="U972" s="2" t="s">
        <v>93</v>
      </c>
      <c r="V972" s="2" t="s">
        <v>16933</v>
      </c>
      <c r="W972" s="2" t="s">
        <v>16934</v>
      </c>
      <c r="X972" s="2" t="s">
        <v>16935</v>
      </c>
      <c r="Y972" s="2" t="s">
        <v>16929</v>
      </c>
      <c r="Z972" s="2" t="s">
        <v>16873</v>
      </c>
      <c r="AA972" s="2" t="s">
        <v>16930</v>
      </c>
      <c r="AB972" t="s">
        <v>103</v>
      </c>
      <c r="AC972" s="2" t="s">
        <v>16936</v>
      </c>
      <c r="AE972" s="2" t="s">
        <v>675</v>
      </c>
      <c r="AG972" s="2" t="s">
        <v>16937</v>
      </c>
      <c r="AH972" s="2" t="s">
        <v>100</v>
      </c>
      <c r="AI972" s="2" t="s">
        <v>16938</v>
      </c>
      <c r="AJ972" s="2" t="s">
        <v>16939</v>
      </c>
      <c r="AK972" s="2" t="s">
        <v>16935</v>
      </c>
      <c r="AL972" s="2" t="s">
        <v>16929</v>
      </c>
      <c r="AM972" s="2" t="s">
        <v>16873</v>
      </c>
      <c r="AN972" s="2" t="s">
        <v>16930</v>
      </c>
      <c r="AP972" t="s">
        <v>296</v>
      </c>
      <c r="AR972" t="s">
        <v>16917</v>
      </c>
      <c r="AT972" t="s">
        <v>16940</v>
      </c>
      <c r="AU972" s="2" t="s">
        <v>108</v>
      </c>
      <c r="AV972" t="s">
        <v>16933</v>
      </c>
      <c r="AW972" t="s">
        <v>16934</v>
      </c>
      <c r="AX972" s="2" t="s">
        <v>16941</v>
      </c>
      <c r="AY972" s="2" t="s">
        <v>16873</v>
      </c>
      <c r="AZ972" s="2" t="s">
        <v>113</v>
      </c>
      <c r="BA972" s="2" t="s">
        <v>16874</v>
      </c>
      <c r="BB972" s="2" t="s">
        <v>115</v>
      </c>
      <c r="BC972" s="2" t="s">
        <v>40883</v>
      </c>
    </row>
    <row r="973" spans="1:55" x14ac:dyDescent="0.35">
      <c r="A973" s="2" t="s">
        <v>16942</v>
      </c>
      <c r="B973" s="2" t="s">
        <v>16943</v>
      </c>
      <c r="C973" s="2" t="s">
        <v>16858</v>
      </c>
      <c r="D973" s="2" t="s">
        <v>16859</v>
      </c>
      <c r="E973" s="2" t="s">
        <v>652</v>
      </c>
      <c r="F973" s="2" t="s">
        <v>80</v>
      </c>
      <c r="G973" s="2" t="s">
        <v>81</v>
      </c>
      <c r="H973" s="2" t="s">
        <v>82</v>
      </c>
      <c r="I973" s="2" t="s">
        <v>83</v>
      </c>
      <c r="J973" s="2" t="s">
        <v>84</v>
      </c>
      <c r="K973" s="2" t="s">
        <v>16944</v>
      </c>
      <c r="L973" s="2" t="s">
        <v>16945</v>
      </c>
      <c r="M973" s="2" t="s">
        <v>16946</v>
      </c>
      <c r="N973" s="2" t="s">
        <v>16947</v>
      </c>
      <c r="O973" s="2"/>
      <c r="P973" s="2" t="s">
        <v>4093</v>
      </c>
      <c r="R973" s="2" t="s">
        <v>4870</v>
      </c>
      <c r="T973" s="2" t="s">
        <v>16948</v>
      </c>
      <c r="U973" s="2" t="s">
        <v>93</v>
      </c>
      <c r="V973" s="2" t="s">
        <v>16949</v>
      </c>
      <c r="W973" s="2" t="s">
        <v>16950</v>
      </c>
      <c r="X973" s="2" t="s">
        <v>16951</v>
      </c>
      <c r="Y973" s="2" t="s">
        <v>16945</v>
      </c>
      <c r="Z973" s="2" t="s">
        <v>16946</v>
      </c>
      <c r="AA973" s="2" t="s">
        <v>16947</v>
      </c>
      <c r="AC973" s="2" t="s">
        <v>679</v>
      </c>
      <c r="AE973" s="2" t="s">
        <v>16952</v>
      </c>
      <c r="AG973" s="2" t="s">
        <v>16953</v>
      </c>
      <c r="AH973" s="2" t="s">
        <v>100</v>
      </c>
      <c r="AI973" s="2" t="s">
        <v>16954</v>
      </c>
      <c r="AJ973" s="2" t="s">
        <v>16955</v>
      </c>
      <c r="AK973" s="2" t="s">
        <v>16956</v>
      </c>
      <c r="AL973" s="2" t="s">
        <v>16945</v>
      </c>
      <c r="AM973" s="2" t="s">
        <v>16946</v>
      </c>
      <c r="AN973" s="2" t="s">
        <v>16947</v>
      </c>
      <c r="AP973" s="2" t="s">
        <v>3203</v>
      </c>
      <c r="AR973" s="2" t="s">
        <v>16957</v>
      </c>
      <c r="AT973" s="2" t="s">
        <v>16958</v>
      </c>
      <c r="AU973" s="2" t="s">
        <v>108</v>
      </c>
      <c r="AV973" s="2" t="s">
        <v>16959</v>
      </c>
      <c r="AW973" s="2" t="s">
        <v>16960</v>
      </c>
      <c r="AX973" s="2" t="s">
        <v>16961</v>
      </c>
      <c r="AY973" s="2" t="s">
        <v>16946</v>
      </c>
      <c r="AZ973" s="2" t="s">
        <v>113</v>
      </c>
      <c r="BA973" s="2" t="s">
        <v>16962</v>
      </c>
      <c r="BB973" s="2" t="s">
        <v>115</v>
      </c>
      <c r="BC973" s="2" t="s">
        <v>40883</v>
      </c>
    </row>
    <row r="974" spans="1:55" x14ac:dyDescent="0.35">
      <c r="A974" s="2" t="s">
        <v>16963</v>
      </c>
      <c r="B974" s="2" t="s">
        <v>16964</v>
      </c>
      <c r="C974" s="2" t="s">
        <v>16965</v>
      </c>
      <c r="D974" s="2" t="s">
        <v>16966</v>
      </c>
      <c r="E974" s="2" t="s">
        <v>508</v>
      </c>
      <c r="F974" s="2" t="s">
        <v>446</v>
      </c>
      <c r="G974" s="2" t="s">
        <v>81</v>
      </c>
      <c r="H974" s="2" t="s">
        <v>82</v>
      </c>
      <c r="I974" s="2" t="s">
        <v>83</v>
      </c>
      <c r="J974" s="2" t="s">
        <v>84</v>
      </c>
      <c r="K974" s="2" t="s">
        <v>16967</v>
      </c>
      <c r="L974" s="2" t="s">
        <v>16968</v>
      </c>
      <c r="M974" s="2" t="s">
        <v>16969</v>
      </c>
      <c r="N974" s="2" t="s">
        <v>16970</v>
      </c>
      <c r="O974" s="2"/>
      <c r="P974" s="2" t="s">
        <v>4409</v>
      </c>
      <c r="Q974" s="2"/>
      <c r="R974" s="2" t="s">
        <v>16971</v>
      </c>
      <c r="T974" s="2" t="s">
        <v>16972</v>
      </c>
      <c r="U974" s="2" t="s">
        <v>93</v>
      </c>
      <c r="V974" s="2" t="s">
        <v>16973</v>
      </c>
      <c r="W974" s="2" t="s">
        <v>16974</v>
      </c>
      <c r="X974" s="2" t="s">
        <v>16975</v>
      </c>
      <c r="Y974" s="2" t="s">
        <v>16968</v>
      </c>
      <c r="Z974" s="2" t="s">
        <v>16969</v>
      </c>
      <c r="AA974" s="2" t="s">
        <v>16970</v>
      </c>
      <c r="AB974" s="2" t="s">
        <v>103</v>
      </c>
      <c r="AC974" s="2" t="s">
        <v>2280</v>
      </c>
      <c r="AE974" s="2" t="s">
        <v>6007</v>
      </c>
      <c r="AG974" s="2" t="s">
        <v>16976</v>
      </c>
      <c r="AH974" s="2" t="s">
        <v>100</v>
      </c>
      <c r="AI974" s="2" t="s">
        <v>16977</v>
      </c>
      <c r="AJ974" s="2" t="s">
        <v>16978</v>
      </c>
      <c r="AK974" s="2" t="s">
        <v>16979</v>
      </c>
      <c r="AL974" s="2" t="s">
        <v>16968</v>
      </c>
      <c r="AM974" s="2" t="s">
        <v>16969</v>
      </c>
      <c r="AN974" s="2" t="s">
        <v>16970</v>
      </c>
      <c r="AO974" t="s">
        <v>162</v>
      </c>
      <c r="AP974" s="2" t="s">
        <v>2146</v>
      </c>
      <c r="AQ974" t="s">
        <v>135</v>
      </c>
      <c r="AR974" s="2" t="s">
        <v>6692</v>
      </c>
      <c r="AT974" s="2" t="s">
        <v>16980</v>
      </c>
      <c r="AU974" s="2" t="s">
        <v>108</v>
      </c>
      <c r="AV974" s="2" t="s">
        <v>16981</v>
      </c>
      <c r="AW974" s="2" t="s">
        <v>16982</v>
      </c>
      <c r="AX974" s="2" t="s">
        <v>16983</v>
      </c>
      <c r="AY974" s="2" t="s">
        <v>16969</v>
      </c>
      <c r="AZ974" s="2" t="s">
        <v>113</v>
      </c>
      <c r="BA974" s="2" t="s">
        <v>16984</v>
      </c>
      <c r="BB974" s="2" t="s">
        <v>41247</v>
      </c>
      <c r="BC974" s="2" t="s">
        <v>40883</v>
      </c>
    </row>
    <row r="975" spans="1:55" x14ac:dyDescent="0.35">
      <c r="A975" s="2" t="s">
        <v>16985</v>
      </c>
      <c r="B975" s="2" t="s">
        <v>16986</v>
      </c>
      <c r="C975" s="2" t="s">
        <v>16965</v>
      </c>
      <c r="D975" s="2" t="s">
        <v>16966</v>
      </c>
      <c r="E975" s="2" t="s">
        <v>508</v>
      </c>
      <c r="F975" s="2" t="s">
        <v>446</v>
      </c>
      <c r="G975" s="2" t="s">
        <v>81</v>
      </c>
      <c r="H975" s="2" t="s">
        <v>82</v>
      </c>
      <c r="I975" s="2" t="s">
        <v>83</v>
      </c>
      <c r="J975" s="2" t="s">
        <v>84</v>
      </c>
      <c r="K975" s="2" t="s">
        <v>16987</v>
      </c>
      <c r="L975" s="2" t="s">
        <v>16988</v>
      </c>
      <c r="M975" s="2" t="s">
        <v>16969</v>
      </c>
      <c r="N975" s="2" t="s">
        <v>16989</v>
      </c>
      <c r="O975" s="2"/>
      <c r="P975" s="2" t="s">
        <v>1022</v>
      </c>
      <c r="R975" s="2" t="s">
        <v>3039</v>
      </c>
      <c r="T975" s="2" t="s">
        <v>16990</v>
      </c>
      <c r="U975" s="2" t="s">
        <v>93</v>
      </c>
      <c r="V975" s="2" t="s">
        <v>16991</v>
      </c>
      <c r="W975" s="2" t="s">
        <v>16992</v>
      </c>
      <c r="X975" s="2" t="s">
        <v>16993</v>
      </c>
      <c r="Y975" s="2" t="s">
        <v>16988</v>
      </c>
      <c r="Z975" s="2" t="s">
        <v>16969</v>
      </c>
      <c r="AA975" s="2" t="s">
        <v>16989</v>
      </c>
      <c r="AC975" s="2" t="s">
        <v>1960</v>
      </c>
      <c r="AE975" s="2" t="s">
        <v>16994</v>
      </c>
      <c r="AG975" s="2" t="s">
        <v>16995</v>
      </c>
      <c r="AH975" s="2" t="s">
        <v>100</v>
      </c>
      <c r="AI975" s="2" t="s">
        <v>16996</v>
      </c>
      <c r="AJ975" s="2" t="s">
        <v>16997</v>
      </c>
      <c r="AK975" t="s">
        <v>16993</v>
      </c>
      <c r="AL975" s="2" t="s">
        <v>16998</v>
      </c>
      <c r="AM975" s="2" t="s">
        <v>16969</v>
      </c>
      <c r="AN975" s="2" t="s">
        <v>16999</v>
      </c>
      <c r="AO975" s="2"/>
      <c r="AP975" s="2" t="s">
        <v>431</v>
      </c>
      <c r="AQ975" s="2"/>
      <c r="AR975" s="2" t="s">
        <v>856</v>
      </c>
      <c r="AT975" s="2" t="s">
        <v>17000</v>
      </c>
      <c r="AU975" s="2" t="s">
        <v>108</v>
      </c>
      <c r="AV975" s="2" t="s">
        <v>17001</v>
      </c>
      <c r="AW975" s="2" t="s">
        <v>17002</v>
      </c>
      <c r="AX975" s="2" t="s">
        <v>16988</v>
      </c>
      <c r="AY975" s="2" t="s">
        <v>16969</v>
      </c>
      <c r="AZ975" s="2" t="s">
        <v>113</v>
      </c>
      <c r="BA975" s="2" t="s">
        <v>16999</v>
      </c>
      <c r="BB975" t="s">
        <v>115</v>
      </c>
      <c r="BC975" s="2" t="s">
        <v>40883</v>
      </c>
    </row>
    <row r="976" spans="1:55" x14ac:dyDescent="0.35">
      <c r="A976" s="2" t="s">
        <v>17003</v>
      </c>
      <c r="B976" s="2" t="s">
        <v>5446</v>
      </c>
      <c r="C976" s="2" t="s">
        <v>16965</v>
      </c>
      <c r="D976" s="2" t="s">
        <v>16966</v>
      </c>
      <c r="E976" s="2" t="s">
        <v>508</v>
      </c>
      <c r="F976" s="2" t="s">
        <v>446</v>
      </c>
      <c r="G976" s="2" t="s">
        <v>81</v>
      </c>
      <c r="H976" s="2" t="s">
        <v>5</v>
      </c>
      <c r="I976" s="2" t="s">
        <v>83</v>
      </c>
      <c r="J976" s="2" t="s">
        <v>84</v>
      </c>
      <c r="K976" s="2" t="s">
        <v>17004</v>
      </c>
      <c r="L976" s="2" t="s">
        <v>17005</v>
      </c>
      <c r="M976" s="2" t="s">
        <v>16969</v>
      </c>
      <c r="N976" s="2" t="s">
        <v>17006</v>
      </c>
      <c r="P976" s="2" t="s">
        <v>8518</v>
      </c>
      <c r="R976" s="2" t="s">
        <v>17007</v>
      </c>
      <c r="T976" s="2" t="s">
        <v>17008</v>
      </c>
      <c r="U976" s="2" t="s">
        <v>93</v>
      </c>
      <c r="V976" s="2" t="s">
        <v>17009</v>
      </c>
      <c r="W976" s="2" t="s">
        <v>17010</v>
      </c>
      <c r="X976" s="2" t="s">
        <v>17011</v>
      </c>
      <c r="Y976" s="2" t="s">
        <v>17005</v>
      </c>
      <c r="Z976" s="2" t="s">
        <v>16969</v>
      </c>
      <c r="AA976" s="2" t="s">
        <v>17006</v>
      </c>
      <c r="AC976" s="2" t="s">
        <v>550</v>
      </c>
      <c r="AE976" s="2" t="s">
        <v>17012</v>
      </c>
      <c r="AG976" s="2" t="s">
        <v>17013</v>
      </c>
      <c r="AH976" s="2" t="s">
        <v>100</v>
      </c>
      <c r="AI976" s="2" t="s">
        <v>17014</v>
      </c>
      <c r="AJ976" s="2" t="s">
        <v>17015</v>
      </c>
      <c r="AK976" s="2" t="s">
        <v>17016</v>
      </c>
      <c r="AL976" s="2" t="s">
        <v>17005</v>
      </c>
      <c r="AM976" s="2" t="s">
        <v>16969</v>
      </c>
      <c r="AN976" s="2" t="s">
        <v>17006</v>
      </c>
      <c r="AO976" t="s">
        <v>162</v>
      </c>
      <c r="AP976" t="s">
        <v>8518</v>
      </c>
      <c r="AQ976" t="s">
        <v>164</v>
      </c>
      <c r="AR976" t="s">
        <v>17007</v>
      </c>
      <c r="AT976" t="s">
        <v>17017</v>
      </c>
      <c r="AU976" s="2" t="s">
        <v>108</v>
      </c>
      <c r="AV976" t="s">
        <v>17009</v>
      </c>
      <c r="AW976" t="s">
        <v>17010</v>
      </c>
      <c r="AX976" s="2" t="s">
        <v>17018</v>
      </c>
      <c r="AY976" s="2" t="s">
        <v>16969</v>
      </c>
      <c r="AZ976" s="2" t="s">
        <v>113</v>
      </c>
      <c r="BA976" s="2" t="s">
        <v>16999</v>
      </c>
      <c r="BB976" s="2" t="s">
        <v>5465</v>
      </c>
      <c r="BC976" s="2" t="s">
        <v>40883</v>
      </c>
    </row>
    <row r="977" spans="1:55" x14ac:dyDescent="0.35">
      <c r="A977" s="2" t="s">
        <v>17019</v>
      </c>
      <c r="B977" s="2" t="s">
        <v>17020</v>
      </c>
      <c r="C977" s="2" t="s">
        <v>16965</v>
      </c>
      <c r="D977" s="2" t="s">
        <v>16966</v>
      </c>
      <c r="E977" s="2" t="s">
        <v>508</v>
      </c>
      <c r="F977" s="2" t="s">
        <v>446</v>
      </c>
      <c r="G977" s="2" t="s">
        <v>81</v>
      </c>
      <c r="H977" s="2" t="s">
        <v>82</v>
      </c>
      <c r="I977" s="2" t="s">
        <v>83</v>
      </c>
      <c r="J977" s="2" t="s">
        <v>84</v>
      </c>
      <c r="K977" s="2" t="s">
        <v>17021</v>
      </c>
      <c r="L977" s="2" t="s">
        <v>4841</v>
      </c>
      <c r="M977" s="2" t="s">
        <v>17022</v>
      </c>
      <c r="N977" s="2" t="s">
        <v>17023</v>
      </c>
      <c r="O977" s="2" t="s">
        <v>162</v>
      </c>
      <c r="P977" s="2" t="s">
        <v>2146</v>
      </c>
      <c r="R977" s="2" t="s">
        <v>17024</v>
      </c>
      <c r="T977" s="2" t="s">
        <v>17025</v>
      </c>
      <c r="U977" s="2" t="s">
        <v>93</v>
      </c>
      <c r="V977" s="2" t="s">
        <v>17026</v>
      </c>
      <c r="W977" s="2" t="s">
        <v>17021</v>
      </c>
      <c r="X977" s="2" t="s">
        <v>17027</v>
      </c>
      <c r="Y977" s="2" t="s">
        <v>4841</v>
      </c>
      <c r="Z977" s="2" t="s">
        <v>17022</v>
      </c>
      <c r="AA977" s="2" t="s">
        <v>17023</v>
      </c>
      <c r="AC977" s="2" t="s">
        <v>17028</v>
      </c>
      <c r="AE977" s="2" t="s">
        <v>10641</v>
      </c>
      <c r="AG977" s="2" t="s">
        <v>17029</v>
      </c>
      <c r="AH977" s="2" t="s">
        <v>100</v>
      </c>
      <c r="AI977" s="2" t="s">
        <v>17030</v>
      </c>
      <c r="AJ977" s="2" t="s">
        <v>17031</v>
      </c>
      <c r="AK977" s="2" t="s">
        <v>17032</v>
      </c>
      <c r="AL977" s="2" t="s">
        <v>4841</v>
      </c>
      <c r="AM977" s="2" t="s">
        <v>17022</v>
      </c>
      <c r="AN977" s="2" t="s">
        <v>17023</v>
      </c>
      <c r="AO977" s="2" t="s">
        <v>103</v>
      </c>
      <c r="AP977" s="2" t="s">
        <v>1964</v>
      </c>
      <c r="AR977" s="2" t="s">
        <v>17033</v>
      </c>
      <c r="AT977" s="2" t="s">
        <v>17034</v>
      </c>
      <c r="AU977" s="2" t="s">
        <v>108</v>
      </c>
      <c r="AV977" s="2" t="s">
        <v>17035</v>
      </c>
      <c r="AW977" s="2" t="s">
        <v>17036</v>
      </c>
      <c r="AX977" s="2" t="s">
        <v>17037</v>
      </c>
      <c r="AY977" s="2" t="s">
        <v>17022</v>
      </c>
      <c r="AZ977" s="2" t="s">
        <v>113</v>
      </c>
      <c r="BA977" s="2" t="s">
        <v>17038</v>
      </c>
      <c r="BB977" s="2" t="s">
        <v>17039</v>
      </c>
      <c r="BC977" s="2" t="s">
        <v>40883</v>
      </c>
    </row>
    <row r="978" spans="1:55" x14ac:dyDescent="0.35">
      <c r="A978" s="2" t="s">
        <v>17040</v>
      </c>
      <c r="B978" s="2" t="s">
        <v>17041</v>
      </c>
      <c r="C978" s="2" t="s">
        <v>16965</v>
      </c>
      <c r="D978" s="2" t="s">
        <v>16966</v>
      </c>
      <c r="E978" s="2" t="s">
        <v>508</v>
      </c>
      <c r="F978" s="2" t="s">
        <v>446</v>
      </c>
      <c r="G978" s="2" t="s">
        <v>81</v>
      </c>
      <c r="H978" s="2"/>
      <c r="I978" s="2"/>
      <c r="J978" s="2" t="s">
        <v>1864</v>
      </c>
      <c r="K978" s="2" t="s">
        <v>17042</v>
      </c>
      <c r="L978" s="2" t="s">
        <v>17043</v>
      </c>
      <c r="M978" s="2" t="s">
        <v>16969</v>
      </c>
      <c r="N978" s="2" t="s">
        <v>17044</v>
      </c>
      <c r="P978" s="2" t="s">
        <v>5839</v>
      </c>
      <c r="R978" s="2" t="s">
        <v>17045</v>
      </c>
      <c r="T978" s="2" t="s">
        <v>17046</v>
      </c>
      <c r="U978" s="2" t="s">
        <v>1871</v>
      </c>
      <c r="V978" s="2" t="s">
        <v>17047</v>
      </c>
      <c r="W978" s="2" t="s">
        <v>17048</v>
      </c>
      <c r="X978" s="2" t="s">
        <v>17049</v>
      </c>
      <c r="Y978" s="2" t="s">
        <v>17043</v>
      </c>
      <c r="Z978" s="2" t="s">
        <v>16969</v>
      </c>
      <c r="AA978" s="2" t="s">
        <v>17044</v>
      </c>
      <c r="AC978" s="2" t="s">
        <v>3144</v>
      </c>
      <c r="AE978" s="2" t="s">
        <v>3251</v>
      </c>
      <c r="AG978" s="2" t="s">
        <v>17050</v>
      </c>
      <c r="AH978" s="2" t="s">
        <v>100</v>
      </c>
      <c r="AI978" s="2" t="s">
        <v>17051</v>
      </c>
      <c r="AJ978" s="2" t="s">
        <v>17052</v>
      </c>
      <c r="AK978" s="2" t="s">
        <v>17049</v>
      </c>
      <c r="AL978" s="2" t="s">
        <v>17043</v>
      </c>
      <c r="AM978" s="2" t="s">
        <v>16969</v>
      </c>
      <c r="AN978" s="2" t="s">
        <v>17044</v>
      </c>
      <c r="AP978" s="2" t="s">
        <v>1855</v>
      </c>
      <c r="AQ978" t="s">
        <v>12</v>
      </c>
      <c r="AR978" s="2" t="s">
        <v>17053</v>
      </c>
      <c r="AT978" s="2" t="s">
        <v>17054</v>
      </c>
      <c r="AU978" s="2" t="s">
        <v>108</v>
      </c>
      <c r="AV978" s="2" t="s">
        <v>17055</v>
      </c>
      <c r="AW978" s="2" t="s">
        <v>17056</v>
      </c>
      <c r="AX978" s="2" t="s">
        <v>17043</v>
      </c>
      <c r="AY978" s="2" t="s">
        <v>16969</v>
      </c>
      <c r="AZ978" s="2" t="s">
        <v>113</v>
      </c>
      <c r="BA978" s="2" t="s">
        <v>17057</v>
      </c>
      <c r="BB978" s="2" t="s">
        <v>115</v>
      </c>
      <c r="BC978" s="2" t="s">
        <v>40883</v>
      </c>
    </row>
    <row r="979" spans="1:55" x14ac:dyDescent="0.35">
      <c r="A979" s="2" t="s">
        <v>17058</v>
      </c>
      <c r="B979" s="2" t="s">
        <v>17059</v>
      </c>
      <c r="C979" s="2" t="s">
        <v>17060</v>
      </c>
      <c r="D979" s="2" t="s">
        <v>17061</v>
      </c>
      <c r="E979" s="2" t="s">
        <v>237</v>
      </c>
      <c r="F979" s="2" t="s">
        <v>238</v>
      </c>
      <c r="G979" s="2" t="s">
        <v>81</v>
      </c>
      <c r="H979" s="2" t="s">
        <v>82</v>
      </c>
      <c r="I979" s="2" t="s">
        <v>83</v>
      </c>
      <c r="J979" s="2" t="s">
        <v>84</v>
      </c>
      <c r="K979" s="2" t="s">
        <v>17062</v>
      </c>
      <c r="L979" s="2" t="s">
        <v>17063</v>
      </c>
      <c r="M979" s="2" t="s">
        <v>17064</v>
      </c>
      <c r="N979" s="2" t="s">
        <v>17065</v>
      </c>
      <c r="O979" s="2" t="s">
        <v>162</v>
      </c>
      <c r="P979" s="2" t="s">
        <v>6745</v>
      </c>
      <c r="Q979" s="2"/>
      <c r="R979" s="2" t="s">
        <v>17066</v>
      </c>
      <c r="T979" s="2" t="s">
        <v>17067</v>
      </c>
      <c r="U979" s="2" t="s">
        <v>93</v>
      </c>
      <c r="V979" s="2" t="s">
        <v>17068</v>
      </c>
      <c r="W979" s="2" t="s">
        <v>17069</v>
      </c>
      <c r="X979" s="2"/>
      <c r="Y979" s="2" t="s">
        <v>17063</v>
      </c>
      <c r="Z979" s="2" t="s">
        <v>17064</v>
      </c>
      <c r="AA979" s="2" t="s">
        <v>17065</v>
      </c>
      <c r="AB979" s="2" t="s">
        <v>162</v>
      </c>
      <c r="AC979" s="2" t="s">
        <v>17070</v>
      </c>
      <c r="AE979" s="2" t="s">
        <v>1998</v>
      </c>
      <c r="AG979" s="2" t="s">
        <v>17071</v>
      </c>
      <c r="AH979" s="2" t="s">
        <v>100</v>
      </c>
      <c r="AI979" s="2" t="s">
        <v>17072</v>
      </c>
      <c r="AJ979" s="2" t="s">
        <v>17073</v>
      </c>
      <c r="AK979" s="2" t="s">
        <v>17074</v>
      </c>
      <c r="AL979" s="2" t="s">
        <v>17063</v>
      </c>
      <c r="AM979" s="2" t="s">
        <v>17064</v>
      </c>
      <c r="AN979" s="2" t="s">
        <v>17065</v>
      </c>
      <c r="AO979" t="s">
        <v>275</v>
      </c>
      <c r="AP979" t="s">
        <v>17075</v>
      </c>
      <c r="AR979" t="s">
        <v>17076</v>
      </c>
      <c r="AT979" t="s">
        <v>17077</v>
      </c>
      <c r="AU979" s="2" t="s">
        <v>108</v>
      </c>
      <c r="AV979" t="s">
        <v>17068</v>
      </c>
      <c r="AW979" t="s">
        <v>17078</v>
      </c>
      <c r="AX979" s="2" t="s">
        <v>17079</v>
      </c>
      <c r="AY979" s="2" t="s">
        <v>17064</v>
      </c>
      <c r="AZ979" s="2" t="s">
        <v>113</v>
      </c>
      <c r="BA979" s="2" t="s">
        <v>17065</v>
      </c>
      <c r="BB979" s="2" t="s">
        <v>115</v>
      </c>
      <c r="BC979" s="2" t="s">
        <v>40883</v>
      </c>
    </row>
    <row r="980" spans="1:55" x14ac:dyDescent="0.35">
      <c r="A980" s="2" t="s">
        <v>17080</v>
      </c>
      <c r="B980" s="2" t="s">
        <v>17081</v>
      </c>
      <c r="C980" s="2" t="s">
        <v>17060</v>
      </c>
      <c r="D980" s="2" t="s">
        <v>17061</v>
      </c>
      <c r="E980" s="2" t="s">
        <v>237</v>
      </c>
      <c r="F980" s="2" t="s">
        <v>238</v>
      </c>
      <c r="G980" s="2" t="s">
        <v>81</v>
      </c>
      <c r="H980" s="2" t="s">
        <v>82</v>
      </c>
      <c r="I980" s="2" t="s">
        <v>83</v>
      </c>
      <c r="J980" s="2" t="s">
        <v>84</v>
      </c>
      <c r="K980" s="2" t="s">
        <v>17082</v>
      </c>
      <c r="L980" s="2" t="s">
        <v>17083</v>
      </c>
      <c r="M980" s="2" t="s">
        <v>17084</v>
      </c>
      <c r="N980" s="2" t="s">
        <v>17085</v>
      </c>
      <c r="O980" s="2" t="s">
        <v>162</v>
      </c>
      <c r="P980" s="2" t="s">
        <v>5839</v>
      </c>
      <c r="R980" s="2" t="s">
        <v>16052</v>
      </c>
      <c r="T980" s="2" t="s">
        <v>17086</v>
      </c>
      <c r="U980" s="2" t="s">
        <v>93</v>
      </c>
      <c r="V980" s="2" t="s">
        <v>17087</v>
      </c>
      <c r="W980" s="2" t="s">
        <v>17082</v>
      </c>
      <c r="X980" s="2" t="s">
        <v>17088</v>
      </c>
      <c r="Y980" s="2" t="s">
        <v>17083</v>
      </c>
      <c r="Z980" s="2" t="s">
        <v>17084</v>
      </c>
      <c r="AA980" s="2" t="s">
        <v>17085</v>
      </c>
      <c r="AC980" s="2" t="s">
        <v>1417</v>
      </c>
      <c r="AE980" s="2" t="s">
        <v>17089</v>
      </c>
      <c r="AG980" s="2" t="s">
        <v>17090</v>
      </c>
      <c r="AH980" s="2" t="s">
        <v>100</v>
      </c>
      <c r="AI980" s="2" t="s">
        <v>17091</v>
      </c>
      <c r="AJ980" s="2" t="s">
        <v>17092</v>
      </c>
      <c r="AK980" s="2" t="s">
        <v>17093</v>
      </c>
      <c r="AL980" s="2" t="s">
        <v>17083</v>
      </c>
      <c r="AM980" s="2" t="s">
        <v>17084</v>
      </c>
      <c r="AN980" s="2" t="s">
        <v>17085</v>
      </c>
      <c r="AP980" s="2"/>
      <c r="AR980" s="2"/>
      <c r="AT980" s="2"/>
      <c r="AU980" s="2" t="s">
        <v>108</v>
      </c>
      <c r="AV980" s="2"/>
      <c r="AW980" s="2"/>
      <c r="AX980" s="2" t="s">
        <v>17094</v>
      </c>
      <c r="AY980" s="2" t="s">
        <v>17084</v>
      </c>
      <c r="AZ980" s="2" t="s">
        <v>113</v>
      </c>
      <c r="BA980" s="2" t="s">
        <v>17095</v>
      </c>
      <c r="BB980" s="2" t="s">
        <v>115</v>
      </c>
      <c r="BC980" s="2" t="s">
        <v>40883</v>
      </c>
    </row>
    <row r="981" spans="1:55" x14ac:dyDescent="0.35">
      <c r="A981" s="2" t="s">
        <v>17096</v>
      </c>
      <c r="B981" s="2" t="s">
        <v>17097</v>
      </c>
      <c r="C981" s="2" t="s">
        <v>17098</v>
      </c>
      <c r="D981" s="2" t="s">
        <v>17099</v>
      </c>
      <c r="E981" s="2" t="s">
        <v>79</v>
      </c>
      <c r="F981" s="2" t="s">
        <v>80</v>
      </c>
      <c r="G981" s="2" t="s">
        <v>81</v>
      </c>
      <c r="H981" s="2" t="s">
        <v>82</v>
      </c>
      <c r="I981" s="2" t="s">
        <v>83</v>
      </c>
      <c r="J981" s="2" t="s">
        <v>84</v>
      </c>
      <c r="K981" s="2" t="s">
        <v>17100</v>
      </c>
      <c r="L981" s="2" t="s">
        <v>7702</v>
      </c>
      <c r="M981" s="2" t="s">
        <v>17101</v>
      </c>
      <c r="N981" s="2" t="s">
        <v>17102</v>
      </c>
      <c r="O981" s="2" t="s">
        <v>103</v>
      </c>
      <c r="P981" s="2" t="s">
        <v>911</v>
      </c>
      <c r="Q981" t="s">
        <v>164</v>
      </c>
      <c r="R981" s="2" t="s">
        <v>389</v>
      </c>
      <c r="T981" s="2" t="s">
        <v>17103</v>
      </c>
      <c r="U981" s="2" t="s">
        <v>93</v>
      </c>
      <c r="V981" s="2" t="s">
        <v>17104</v>
      </c>
      <c r="W981" s="2" t="s">
        <v>17105</v>
      </c>
      <c r="X981" s="2" t="s">
        <v>17106</v>
      </c>
      <c r="Y981" s="2" t="s">
        <v>7702</v>
      </c>
      <c r="Z981" s="2" t="s">
        <v>17101</v>
      </c>
      <c r="AA981" s="2" t="s">
        <v>17102</v>
      </c>
      <c r="AB981" t="s">
        <v>103</v>
      </c>
      <c r="AC981" s="2" t="s">
        <v>5543</v>
      </c>
      <c r="AE981" s="2" t="s">
        <v>41248</v>
      </c>
      <c r="AG981" s="2" t="s">
        <v>41249</v>
      </c>
      <c r="AH981" s="2" t="s">
        <v>100</v>
      </c>
      <c r="AI981" s="2" t="s">
        <v>41250</v>
      </c>
      <c r="AJ981" s="2" t="s">
        <v>17107</v>
      </c>
      <c r="AK981" t="s">
        <v>17106</v>
      </c>
      <c r="AL981" s="2" t="s">
        <v>7702</v>
      </c>
      <c r="AM981" s="2" t="s">
        <v>17101</v>
      </c>
      <c r="AN981" s="2" t="s">
        <v>17102</v>
      </c>
      <c r="AO981" s="2" t="s">
        <v>103</v>
      </c>
      <c r="AP981" s="2" t="s">
        <v>5520</v>
      </c>
      <c r="AQ981" t="s">
        <v>1153</v>
      </c>
      <c r="AR981" s="2" t="s">
        <v>520</v>
      </c>
      <c r="AT981" s="2" t="s">
        <v>17108</v>
      </c>
      <c r="AU981" s="2" t="s">
        <v>108</v>
      </c>
      <c r="AV981" s="2" t="s">
        <v>17104</v>
      </c>
      <c r="AW981" s="2" t="s">
        <v>17100</v>
      </c>
      <c r="AX981" s="2" t="s">
        <v>17109</v>
      </c>
      <c r="AY981" s="2" t="s">
        <v>17101</v>
      </c>
      <c r="AZ981" s="2" t="s">
        <v>113</v>
      </c>
      <c r="BA981" s="2" t="s">
        <v>17110</v>
      </c>
      <c r="BC981" s="2" t="s">
        <v>40883</v>
      </c>
    </row>
    <row r="982" spans="1:55" x14ac:dyDescent="0.35">
      <c r="A982" s="2" t="s">
        <v>17111</v>
      </c>
      <c r="B982" s="2" t="s">
        <v>17112</v>
      </c>
      <c r="C982" s="2" t="s">
        <v>17113</v>
      </c>
      <c r="D982" s="2" t="s">
        <v>17114</v>
      </c>
      <c r="E982" s="2" t="s">
        <v>508</v>
      </c>
      <c r="F982" s="2" t="s">
        <v>446</v>
      </c>
      <c r="G982" s="2" t="s">
        <v>81</v>
      </c>
      <c r="H982" s="2" t="s">
        <v>82</v>
      </c>
      <c r="I982" s="2" t="s">
        <v>83</v>
      </c>
      <c r="J982" s="2" t="s">
        <v>84</v>
      </c>
      <c r="K982" s="2" t="s">
        <v>17115</v>
      </c>
      <c r="L982" s="2" t="s">
        <v>4806</v>
      </c>
      <c r="M982" s="2" t="s">
        <v>17116</v>
      </c>
      <c r="N982" s="2" t="s">
        <v>17117</v>
      </c>
      <c r="P982" s="2" t="s">
        <v>17118</v>
      </c>
      <c r="Q982" t="s">
        <v>3499</v>
      </c>
      <c r="R982" s="2" t="s">
        <v>17119</v>
      </c>
      <c r="T982" s="2" t="s">
        <v>17120</v>
      </c>
      <c r="U982" s="2" t="s">
        <v>93</v>
      </c>
      <c r="V982" s="2" t="s">
        <v>17121</v>
      </c>
      <c r="W982" s="2" t="s">
        <v>17115</v>
      </c>
      <c r="X982" s="2" t="s">
        <v>17122</v>
      </c>
      <c r="Y982" s="2" t="s">
        <v>4806</v>
      </c>
      <c r="Z982" s="2" t="s">
        <v>17116</v>
      </c>
      <c r="AA982" s="2" t="s">
        <v>17117</v>
      </c>
      <c r="AB982" t="s">
        <v>103</v>
      </c>
      <c r="AC982" s="2" t="s">
        <v>17123</v>
      </c>
      <c r="AE982" s="2" t="s">
        <v>17124</v>
      </c>
      <c r="AG982" s="2" t="s">
        <v>17125</v>
      </c>
      <c r="AH982" s="2" t="s">
        <v>100</v>
      </c>
      <c r="AI982" s="2" t="s">
        <v>17126</v>
      </c>
      <c r="AJ982" s="2" t="s">
        <v>17115</v>
      </c>
      <c r="AK982" s="2" t="s">
        <v>17122</v>
      </c>
      <c r="AL982" s="2" t="s">
        <v>4806</v>
      </c>
      <c r="AM982" s="2" t="s">
        <v>17116</v>
      </c>
      <c r="AN982" s="2" t="s">
        <v>17117</v>
      </c>
      <c r="AO982" s="2"/>
      <c r="AP982" s="2"/>
      <c r="AR982" s="2"/>
      <c r="AT982" s="2"/>
      <c r="AU982" s="2" t="s">
        <v>108</v>
      </c>
      <c r="AV982" s="2"/>
      <c r="AW982" s="2"/>
      <c r="AX982" s="2" t="s">
        <v>17127</v>
      </c>
      <c r="AY982" s="2" t="s">
        <v>16969</v>
      </c>
      <c r="AZ982" s="2" t="s">
        <v>113</v>
      </c>
      <c r="BA982" s="2" t="s">
        <v>17128</v>
      </c>
      <c r="BB982" s="2"/>
      <c r="BC982" s="2" t="s">
        <v>40883</v>
      </c>
    </row>
    <row r="983" spans="1:55" x14ac:dyDescent="0.35">
      <c r="A983" s="2" t="s">
        <v>17129</v>
      </c>
      <c r="B983" s="2" t="s">
        <v>17130</v>
      </c>
      <c r="C983" s="2" t="s">
        <v>17113</v>
      </c>
      <c r="D983" s="2" t="s">
        <v>17114</v>
      </c>
      <c r="E983" s="2" t="s">
        <v>508</v>
      </c>
      <c r="F983" s="2" t="s">
        <v>446</v>
      </c>
      <c r="G983" s="2" t="s">
        <v>81</v>
      </c>
      <c r="H983" s="2"/>
      <c r="I983" s="2"/>
      <c r="J983" s="2" t="s">
        <v>645</v>
      </c>
      <c r="K983" s="2" t="s">
        <v>17131</v>
      </c>
      <c r="L983" s="2" t="s">
        <v>17132</v>
      </c>
      <c r="M983" s="2" t="s">
        <v>16969</v>
      </c>
      <c r="N983" s="2" t="s">
        <v>17128</v>
      </c>
      <c r="O983" s="2"/>
      <c r="P983" s="2"/>
      <c r="R983" s="2"/>
      <c r="T983" s="2"/>
      <c r="U983" s="2" t="s">
        <v>93</v>
      </c>
      <c r="V983" s="2"/>
      <c r="W983" s="2"/>
      <c r="X983" s="2"/>
      <c r="Y983" s="2" t="s">
        <v>17132</v>
      </c>
      <c r="Z983" s="2" t="s">
        <v>16969</v>
      </c>
      <c r="AA983" s="2" t="s">
        <v>17128</v>
      </c>
      <c r="AC983" s="2"/>
      <c r="AE983" s="2"/>
      <c r="AG983" s="2"/>
      <c r="AH983" s="2" t="s">
        <v>100</v>
      </c>
      <c r="AI983" s="2"/>
      <c r="AJ983" s="2"/>
      <c r="AK983" s="2"/>
      <c r="AL983" s="2" t="s">
        <v>17132</v>
      </c>
      <c r="AM983" s="2" t="s">
        <v>16969</v>
      </c>
      <c r="AN983" s="2" t="s">
        <v>17128</v>
      </c>
      <c r="AO983" s="2"/>
      <c r="AP983" s="2"/>
      <c r="AR983" s="2"/>
      <c r="AT983" s="2"/>
      <c r="AU983" s="2" t="s">
        <v>108</v>
      </c>
      <c r="AV983" s="2"/>
      <c r="AW983" s="2"/>
      <c r="AX983" s="2"/>
      <c r="AY983" s="2"/>
      <c r="AZ983" s="2"/>
      <c r="BA983" s="2"/>
      <c r="BC983" s="2" t="s">
        <v>40883</v>
      </c>
    </row>
    <row r="984" spans="1:55" x14ac:dyDescent="0.35">
      <c r="A984" s="2" t="s">
        <v>17133</v>
      </c>
      <c r="B984" s="2" t="s">
        <v>17134</v>
      </c>
      <c r="C984" s="2" t="s">
        <v>17135</v>
      </c>
      <c r="D984" s="2" t="s">
        <v>17136</v>
      </c>
      <c r="E984" s="2" t="s">
        <v>237</v>
      </c>
      <c r="F984" s="2" t="s">
        <v>238</v>
      </c>
      <c r="G984" s="2" t="s">
        <v>81</v>
      </c>
      <c r="H984" t="s">
        <v>82</v>
      </c>
      <c r="I984" t="s">
        <v>83</v>
      </c>
      <c r="J984" s="2" t="s">
        <v>84</v>
      </c>
      <c r="K984" s="2" t="s">
        <v>17137</v>
      </c>
      <c r="L984" s="2" t="s">
        <v>17138</v>
      </c>
      <c r="M984" s="2" t="s">
        <v>17139</v>
      </c>
      <c r="N984" s="2" t="s">
        <v>17140</v>
      </c>
      <c r="P984" t="s">
        <v>243</v>
      </c>
      <c r="R984" t="s">
        <v>17141</v>
      </c>
      <c r="T984" t="s">
        <v>17142</v>
      </c>
      <c r="U984" s="2" t="s">
        <v>93</v>
      </c>
      <c r="V984" t="s">
        <v>17143</v>
      </c>
      <c r="W984" t="s">
        <v>17144</v>
      </c>
      <c r="X984" t="s">
        <v>17145</v>
      </c>
      <c r="Y984" s="2" t="s">
        <v>17138</v>
      </c>
      <c r="Z984" s="2" t="s">
        <v>17139</v>
      </c>
      <c r="AA984" s="2" t="s">
        <v>17140</v>
      </c>
      <c r="AC984" t="s">
        <v>17146</v>
      </c>
      <c r="AE984" t="s">
        <v>17147</v>
      </c>
      <c r="AG984" t="s">
        <v>17148</v>
      </c>
      <c r="AH984" s="2" t="s">
        <v>100</v>
      </c>
      <c r="AI984" t="s">
        <v>17149</v>
      </c>
      <c r="AJ984" t="s">
        <v>17150</v>
      </c>
      <c r="AK984" t="s">
        <v>17145</v>
      </c>
      <c r="AL984" s="2" t="s">
        <v>17138</v>
      </c>
      <c r="AM984" s="2" t="s">
        <v>17139</v>
      </c>
      <c r="AN984" s="2" t="s">
        <v>17140</v>
      </c>
      <c r="AO984" t="s">
        <v>103</v>
      </c>
      <c r="AP984" t="s">
        <v>550</v>
      </c>
      <c r="AR984" t="s">
        <v>17151</v>
      </c>
      <c r="AT984" t="s">
        <v>17152</v>
      </c>
      <c r="AU984" s="2" t="s">
        <v>108</v>
      </c>
      <c r="AV984" t="s">
        <v>17153</v>
      </c>
      <c r="AW984" t="s">
        <v>17154</v>
      </c>
      <c r="AX984" t="s">
        <v>17155</v>
      </c>
      <c r="AY984" t="s">
        <v>17139</v>
      </c>
      <c r="AZ984" t="s">
        <v>113</v>
      </c>
      <c r="BA984" t="s">
        <v>17156</v>
      </c>
      <c r="BC984" s="2" t="s">
        <v>40883</v>
      </c>
    </row>
    <row r="985" spans="1:55" x14ac:dyDescent="0.35">
      <c r="A985" s="2" t="s">
        <v>17157</v>
      </c>
      <c r="B985" s="2" t="s">
        <v>17158</v>
      </c>
      <c r="C985" s="2" t="s">
        <v>17159</v>
      </c>
      <c r="D985" s="2" t="s">
        <v>17160</v>
      </c>
      <c r="E985" s="2" t="s">
        <v>534</v>
      </c>
      <c r="F985" s="2" t="s">
        <v>238</v>
      </c>
      <c r="G985" s="2" t="s">
        <v>81</v>
      </c>
      <c r="H985" s="2" t="s">
        <v>886</v>
      </c>
      <c r="I985" s="2" t="s">
        <v>83</v>
      </c>
      <c r="J985" s="2" t="s">
        <v>264</v>
      </c>
      <c r="K985" s="2" t="s">
        <v>17161</v>
      </c>
      <c r="L985" s="2" t="s">
        <v>12638</v>
      </c>
      <c r="M985" s="2" t="s">
        <v>17162</v>
      </c>
      <c r="N985" s="2" t="s">
        <v>17163</v>
      </c>
      <c r="O985" s="2" t="s">
        <v>162</v>
      </c>
      <c r="P985" s="2" t="s">
        <v>14103</v>
      </c>
      <c r="Q985" s="2"/>
      <c r="R985" s="2" t="s">
        <v>1589</v>
      </c>
      <c r="T985" s="2" t="s">
        <v>17164</v>
      </c>
      <c r="U985" s="2" t="s">
        <v>93</v>
      </c>
      <c r="V985" s="2" t="s">
        <v>17165</v>
      </c>
      <c r="W985" s="2" t="s">
        <v>17161</v>
      </c>
      <c r="X985" s="2" t="s">
        <v>17166</v>
      </c>
      <c r="Y985" s="2" t="s">
        <v>12638</v>
      </c>
      <c r="Z985" s="2" t="s">
        <v>17162</v>
      </c>
      <c r="AA985" s="2" t="s">
        <v>17163</v>
      </c>
      <c r="AB985" t="s">
        <v>89</v>
      </c>
      <c r="AC985" s="2" t="s">
        <v>1664</v>
      </c>
      <c r="AE985" s="2" t="s">
        <v>17167</v>
      </c>
      <c r="AG985" s="2" t="s">
        <v>17168</v>
      </c>
      <c r="AH985" s="2" t="s">
        <v>100</v>
      </c>
      <c r="AI985" s="2" t="s">
        <v>17169</v>
      </c>
      <c r="AJ985" s="2" t="s">
        <v>17170</v>
      </c>
      <c r="AK985" s="2" t="s">
        <v>17166</v>
      </c>
      <c r="AL985" s="2" t="s">
        <v>12638</v>
      </c>
      <c r="AM985" s="2" t="s">
        <v>17162</v>
      </c>
      <c r="AN985" s="2" t="s">
        <v>17163</v>
      </c>
      <c r="AP985" s="2"/>
      <c r="AR985" s="2"/>
      <c r="AT985" s="2"/>
      <c r="AU985" s="2" t="s">
        <v>108</v>
      </c>
      <c r="AV985" s="2"/>
      <c r="AW985" s="2"/>
      <c r="AX985" s="2" t="s">
        <v>17171</v>
      </c>
      <c r="AY985" s="2" t="s">
        <v>17162</v>
      </c>
      <c r="AZ985" s="2" t="s">
        <v>113</v>
      </c>
      <c r="BA985" s="2" t="s">
        <v>17163</v>
      </c>
      <c r="BB985" s="2"/>
      <c r="BC985" s="2" t="s">
        <v>40883</v>
      </c>
    </row>
    <row r="986" spans="1:55" x14ac:dyDescent="0.35">
      <c r="A986" s="2" t="s">
        <v>17172</v>
      </c>
      <c r="B986" s="2" t="s">
        <v>17173</v>
      </c>
      <c r="C986" s="2" t="s">
        <v>17159</v>
      </c>
      <c r="D986" s="2" t="s">
        <v>17160</v>
      </c>
      <c r="E986" s="2" t="s">
        <v>534</v>
      </c>
      <c r="F986" s="2" t="s">
        <v>238</v>
      </c>
      <c r="G986" s="2" t="s">
        <v>81</v>
      </c>
      <c r="H986" s="2" t="s">
        <v>82</v>
      </c>
      <c r="I986" s="2" t="s">
        <v>83</v>
      </c>
      <c r="J986" s="2" t="s">
        <v>84</v>
      </c>
      <c r="K986" s="2" t="s">
        <v>17174</v>
      </c>
      <c r="L986" s="2" t="s">
        <v>17175</v>
      </c>
      <c r="M986" s="2" t="s">
        <v>17162</v>
      </c>
      <c r="N986" s="2" t="s">
        <v>17176</v>
      </c>
      <c r="O986" t="s">
        <v>162</v>
      </c>
      <c r="P986" s="2" t="s">
        <v>2146</v>
      </c>
      <c r="R986" s="2" t="s">
        <v>17177</v>
      </c>
      <c r="T986" s="2" t="s">
        <v>17178</v>
      </c>
      <c r="U986" s="2" t="s">
        <v>93</v>
      </c>
      <c r="V986" s="2" t="s">
        <v>17179</v>
      </c>
      <c r="W986" s="2" t="s">
        <v>17180</v>
      </c>
      <c r="X986" s="2" t="s">
        <v>17181</v>
      </c>
      <c r="Y986" s="2" t="s">
        <v>17175</v>
      </c>
      <c r="Z986" s="2" t="s">
        <v>17162</v>
      </c>
      <c r="AA986" s="2" t="s">
        <v>17176</v>
      </c>
      <c r="AB986" s="2" t="s">
        <v>103</v>
      </c>
      <c r="AC986" s="2" t="s">
        <v>1569</v>
      </c>
      <c r="AE986" s="2" t="s">
        <v>17182</v>
      </c>
      <c r="AG986" s="2" t="s">
        <v>17183</v>
      </c>
      <c r="AH986" s="2" t="s">
        <v>100</v>
      </c>
      <c r="AI986" s="2" t="s">
        <v>17184</v>
      </c>
      <c r="AJ986" s="2" t="s">
        <v>17185</v>
      </c>
      <c r="AK986" s="2" t="s">
        <v>17181</v>
      </c>
      <c r="AL986" s="2" t="s">
        <v>17175</v>
      </c>
      <c r="AM986" s="2" t="s">
        <v>17162</v>
      </c>
      <c r="AN986" s="2" t="s">
        <v>17176</v>
      </c>
      <c r="AP986" s="2"/>
      <c r="AR986" s="2"/>
      <c r="AT986" s="2"/>
      <c r="AU986" s="2" t="s">
        <v>108</v>
      </c>
      <c r="AV986" s="2"/>
      <c r="AW986" s="2"/>
      <c r="AX986" s="2" t="s">
        <v>17186</v>
      </c>
      <c r="AY986" s="2" t="s">
        <v>17162</v>
      </c>
      <c r="AZ986" s="2" t="s">
        <v>113</v>
      </c>
      <c r="BA986" s="2" t="s">
        <v>17163</v>
      </c>
      <c r="BB986" s="2"/>
      <c r="BC986" s="2" t="s">
        <v>40883</v>
      </c>
    </row>
    <row r="987" spans="1:55" x14ac:dyDescent="0.35">
      <c r="A987" s="2" t="s">
        <v>17187</v>
      </c>
      <c r="B987" s="2" t="s">
        <v>17188</v>
      </c>
      <c r="C987" s="2" t="s">
        <v>17189</v>
      </c>
      <c r="D987" s="2" t="s">
        <v>17190</v>
      </c>
      <c r="E987" s="2" t="s">
        <v>887</v>
      </c>
      <c r="F987" s="2" t="s">
        <v>996</v>
      </c>
      <c r="G987" s="2" t="s">
        <v>81</v>
      </c>
      <c r="H987" s="2" t="s">
        <v>82</v>
      </c>
      <c r="I987" s="2" t="s">
        <v>83</v>
      </c>
      <c r="J987" s="2" t="s">
        <v>84</v>
      </c>
      <c r="K987" s="2" t="s">
        <v>17191</v>
      </c>
      <c r="L987" s="2" t="s">
        <v>17192</v>
      </c>
      <c r="M987" s="2" t="s">
        <v>17193</v>
      </c>
      <c r="N987" s="2" t="s">
        <v>17194</v>
      </c>
      <c r="O987" s="2" t="s">
        <v>103</v>
      </c>
      <c r="P987" s="2" t="s">
        <v>463</v>
      </c>
      <c r="R987" s="2" t="s">
        <v>4107</v>
      </c>
      <c r="T987" s="2" t="s">
        <v>17195</v>
      </c>
      <c r="U987" s="2" t="s">
        <v>93</v>
      </c>
      <c r="V987" s="2" t="s">
        <v>17196</v>
      </c>
      <c r="W987" s="2" t="s">
        <v>17191</v>
      </c>
      <c r="X987" s="2" t="s">
        <v>17197</v>
      </c>
      <c r="Y987" s="2" t="s">
        <v>17192</v>
      </c>
      <c r="Z987" s="2" t="s">
        <v>17193</v>
      </c>
      <c r="AA987" s="2" t="s">
        <v>17194</v>
      </c>
      <c r="AB987" s="2" t="s">
        <v>162</v>
      </c>
      <c r="AC987" s="2" t="s">
        <v>4952</v>
      </c>
      <c r="AE987" s="2" t="s">
        <v>1008</v>
      </c>
      <c r="AG987" s="2" t="s">
        <v>17198</v>
      </c>
      <c r="AH987" s="2" t="s">
        <v>100</v>
      </c>
      <c r="AI987" s="2" t="s">
        <v>17199</v>
      </c>
      <c r="AJ987" s="2" t="s">
        <v>17200</v>
      </c>
      <c r="AK987" s="2" t="s">
        <v>17197</v>
      </c>
      <c r="AL987" s="2" t="s">
        <v>17192</v>
      </c>
      <c r="AM987" s="2" t="s">
        <v>17193</v>
      </c>
      <c r="AN987" s="2" t="s">
        <v>17194</v>
      </c>
      <c r="AP987" s="2" t="s">
        <v>4295</v>
      </c>
      <c r="AR987" s="2" t="s">
        <v>17201</v>
      </c>
      <c r="AT987" s="2" t="s">
        <v>17202</v>
      </c>
      <c r="AU987" s="2" t="s">
        <v>108</v>
      </c>
      <c r="AV987" s="2" t="s">
        <v>17203</v>
      </c>
      <c r="AW987" s="2" t="s">
        <v>17204</v>
      </c>
      <c r="AX987" s="2" t="s">
        <v>17192</v>
      </c>
      <c r="AY987" s="2" t="s">
        <v>17193</v>
      </c>
      <c r="AZ987" s="2" t="s">
        <v>113</v>
      </c>
      <c r="BA987" s="2" t="s">
        <v>17194</v>
      </c>
      <c r="BB987" t="s">
        <v>115</v>
      </c>
      <c r="BC987" s="2" t="s">
        <v>40883</v>
      </c>
    </row>
    <row r="988" spans="1:55" x14ac:dyDescent="0.35">
      <c r="A988" s="2" t="s">
        <v>17205</v>
      </c>
      <c r="B988" s="2" t="s">
        <v>17206</v>
      </c>
      <c r="C988" s="2" t="s">
        <v>17189</v>
      </c>
      <c r="D988" s="2" t="s">
        <v>17190</v>
      </c>
      <c r="E988" s="2" t="s">
        <v>887</v>
      </c>
      <c r="F988" s="2" t="s">
        <v>996</v>
      </c>
      <c r="G988" s="2" t="s">
        <v>81</v>
      </c>
      <c r="H988" s="2" t="s">
        <v>82</v>
      </c>
      <c r="I988" s="2" t="s">
        <v>83</v>
      </c>
      <c r="J988" s="2" t="s">
        <v>84</v>
      </c>
      <c r="K988" s="2" t="s">
        <v>17207</v>
      </c>
      <c r="L988" s="2" t="s">
        <v>17208</v>
      </c>
      <c r="M988" s="2" t="s">
        <v>17209</v>
      </c>
      <c r="N988" s="2" t="s">
        <v>17210</v>
      </c>
      <c r="O988" s="2"/>
      <c r="P988" s="2" t="s">
        <v>5762</v>
      </c>
      <c r="R988" s="2" t="s">
        <v>17211</v>
      </c>
      <c r="T988" s="2" t="s">
        <v>17212</v>
      </c>
      <c r="U988" s="2" t="s">
        <v>93</v>
      </c>
      <c r="V988" s="2" t="s">
        <v>17213</v>
      </c>
      <c r="W988" s="2" t="s">
        <v>17207</v>
      </c>
      <c r="X988" s="2" t="s">
        <v>17214</v>
      </c>
      <c r="Y988" s="2" t="s">
        <v>17208</v>
      </c>
      <c r="Z988" s="2" t="s">
        <v>17209</v>
      </c>
      <c r="AA988" s="2" t="s">
        <v>17210</v>
      </c>
      <c r="AB988" t="s">
        <v>103</v>
      </c>
      <c r="AC988" s="2" t="s">
        <v>203</v>
      </c>
      <c r="AE988" s="2" t="s">
        <v>17215</v>
      </c>
      <c r="AG988" s="2" t="s">
        <v>17216</v>
      </c>
      <c r="AH988" s="2" t="s">
        <v>100</v>
      </c>
      <c r="AI988" s="2" t="s">
        <v>17217</v>
      </c>
      <c r="AJ988" s="2" t="s">
        <v>17218</v>
      </c>
      <c r="AK988" s="2" t="s">
        <v>17214</v>
      </c>
      <c r="AL988" s="2" t="s">
        <v>17208</v>
      </c>
      <c r="AM988" s="2" t="s">
        <v>17209</v>
      </c>
      <c r="AN988" s="2" t="s">
        <v>17210</v>
      </c>
      <c r="AO988" t="s">
        <v>103</v>
      </c>
      <c r="AP988" s="2" t="s">
        <v>203</v>
      </c>
      <c r="AR988" s="2" t="s">
        <v>17215</v>
      </c>
      <c r="AT988" s="2" t="s">
        <v>17216</v>
      </c>
      <c r="AU988" s="2" t="s">
        <v>108</v>
      </c>
      <c r="AV988" s="2" t="s">
        <v>17217</v>
      </c>
      <c r="AW988" s="2" t="s">
        <v>17219</v>
      </c>
      <c r="AX988" s="2" t="s">
        <v>17208</v>
      </c>
      <c r="AY988" s="2" t="s">
        <v>17209</v>
      </c>
      <c r="AZ988" s="2" t="s">
        <v>113</v>
      </c>
      <c r="BA988" s="2" t="s">
        <v>17210</v>
      </c>
      <c r="BB988" s="2"/>
      <c r="BC988" s="2" t="s">
        <v>40883</v>
      </c>
    </row>
    <row r="989" spans="1:55" x14ac:dyDescent="0.35">
      <c r="A989" s="2" t="s">
        <v>17220</v>
      </c>
      <c r="B989" s="2" t="s">
        <v>17221</v>
      </c>
      <c r="C989" s="2" t="s">
        <v>17189</v>
      </c>
      <c r="D989" s="2" t="s">
        <v>17190</v>
      </c>
      <c r="E989" s="2" t="s">
        <v>887</v>
      </c>
      <c r="F989" s="2" t="s">
        <v>996</v>
      </c>
      <c r="G989" s="2" t="s">
        <v>81</v>
      </c>
      <c r="H989" s="2" t="s">
        <v>82</v>
      </c>
      <c r="I989" s="2" t="s">
        <v>83</v>
      </c>
      <c r="J989" s="2" t="s">
        <v>84</v>
      </c>
      <c r="K989" s="2" t="s">
        <v>17222</v>
      </c>
      <c r="L989" s="2" t="s">
        <v>17223</v>
      </c>
      <c r="M989" s="2" t="s">
        <v>17224</v>
      </c>
      <c r="N989" s="2" t="s">
        <v>17225</v>
      </c>
      <c r="O989" t="s">
        <v>162</v>
      </c>
      <c r="P989" s="2" t="s">
        <v>17226</v>
      </c>
      <c r="Q989" s="2"/>
      <c r="R989" s="2" t="s">
        <v>5338</v>
      </c>
      <c r="T989" s="2" t="s">
        <v>17227</v>
      </c>
      <c r="U989" s="2" t="s">
        <v>93</v>
      </c>
      <c r="V989" s="2" t="s">
        <v>17228</v>
      </c>
      <c r="W989" s="2" t="s">
        <v>17222</v>
      </c>
      <c r="X989" s="2" t="s">
        <v>17229</v>
      </c>
      <c r="Y989" s="2" t="s">
        <v>17223</v>
      </c>
      <c r="Z989" s="2" t="s">
        <v>17224</v>
      </c>
      <c r="AA989" s="2" t="s">
        <v>17225</v>
      </c>
      <c r="AC989" s="2" t="s">
        <v>5298</v>
      </c>
      <c r="AE989" s="2" t="s">
        <v>17230</v>
      </c>
      <c r="AG989" s="2" t="s">
        <v>17231</v>
      </c>
      <c r="AH989" s="2" t="s">
        <v>100</v>
      </c>
      <c r="AI989" s="2" t="s">
        <v>17232</v>
      </c>
      <c r="AJ989" s="2" t="s">
        <v>17233</v>
      </c>
      <c r="AK989" s="2" t="s">
        <v>17234</v>
      </c>
      <c r="AL989" s="2" t="s">
        <v>17223</v>
      </c>
      <c r="AM989" s="2" t="s">
        <v>17224</v>
      </c>
      <c r="AN989" s="2" t="s">
        <v>17225</v>
      </c>
      <c r="AP989" s="2" t="s">
        <v>1901</v>
      </c>
      <c r="AR989" s="2" t="s">
        <v>15743</v>
      </c>
      <c r="AT989" s="2" t="s">
        <v>17235</v>
      </c>
      <c r="AU989" s="2" t="s">
        <v>108</v>
      </c>
      <c r="AV989" s="2" t="s">
        <v>17236</v>
      </c>
      <c r="AW989" s="2" t="s">
        <v>17222</v>
      </c>
      <c r="AX989" s="2" t="s">
        <v>17223</v>
      </c>
      <c r="AY989" s="2" t="s">
        <v>17224</v>
      </c>
      <c r="AZ989" s="2" t="s">
        <v>113</v>
      </c>
      <c r="BA989" s="2" t="s">
        <v>17237</v>
      </c>
      <c r="BB989" s="2" t="s">
        <v>115</v>
      </c>
      <c r="BC989" s="2" t="s">
        <v>40883</v>
      </c>
    </row>
    <row r="990" spans="1:55" x14ac:dyDescent="0.35">
      <c r="A990" s="2" t="s">
        <v>17238</v>
      </c>
      <c r="B990" s="2" t="s">
        <v>17239</v>
      </c>
      <c r="C990" s="2" t="s">
        <v>17189</v>
      </c>
      <c r="D990" s="2" t="s">
        <v>17190</v>
      </c>
      <c r="E990" s="2" t="s">
        <v>887</v>
      </c>
      <c r="F990" s="2" t="s">
        <v>996</v>
      </c>
      <c r="G990" s="2" t="s">
        <v>81</v>
      </c>
      <c r="H990" s="2" t="s">
        <v>82</v>
      </c>
      <c r="I990" s="2" t="s">
        <v>83</v>
      </c>
      <c r="J990" s="2" t="s">
        <v>84</v>
      </c>
      <c r="K990" s="2" t="s">
        <v>17240</v>
      </c>
      <c r="L990" s="2" t="s">
        <v>17241</v>
      </c>
      <c r="M990" s="2" t="s">
        <v>17242</v>
      </c>
      <c r="N990" s="2" t="s">
        <v>17243</v>
      </c>
      <c r="O990" s="2"/>
      <c r="P990" s="2" t="s">
        <v>2298</v>
      </c>
      <c r="R990" s="2" t="s">
        <v>697</v>
      </c>
      <c r="T990" s="2" t="s">
        <v>17244</v>
      </c>
      <c r="U990" s="2" t="s">
        <v>93</v>
      </c>
      <c r="V990" s="2" t="s">
        <v>17245</v>
      </c>
      <c r="W990" s="2" t="s">
        <v>17240</v>
      </c>
      <c r="X990" s="2" t="s">
        <v>17246</v>
      </c>
      <c r="Y990" s="2" t="s">
        <v>17241</v>
      </c>
      <c r="Z990" s="2" t="s">
        <v>17242</v>
      </c>
      <c r="AA990" s="2" t="s">
        <v>17243</v>
      </c>
      <c r="AC990" s="2" t="s">
        <v>2550</v>
      </c>
      <c r="AE990" s="2" t="s">
        <v>5618</v>
      </c>
      <c r="AG990" s="2" t="s">
        <v>17247</v>
      </c>
      <c r="AH990" s="2" t="s">
        <v>100</v>
      </c>
      <c r="AI990" s="2" t="s">
        <v>17248</v>
      </c>
      <c r="AJ990" s="2" t="s">
        <v>17249</v>
      </c>
      <c r="AK990" s="2" t="s">
        <v>17246</v>
      </c>
      <c r="AL990" s="2" t="s">
        <v>17241</v>
      </c>
      <c r="AM990" s="2" t="s">
        <v>17242</v>
      </c>
      <c r="AN990" s="2" t="s">
        <v>17243</v>
      </c>
      <c r="AP990" s="2" t="s">
        <v>3548</v>
      </c>
      <c r="AQ990" t="s">
        <v>5006</v>
      </c>
      <c r="AR990" s="2" t="s">
        <v>918</v>
      </c>
      <c r="AT990" s="2" t="s">
        <v>17250</v>
      </c>
      <c r="AU990" s="2" t="s">
        <v>108</v>
      </c>
      <c r="AV990" s="2" t="s">
        <v>17251</v>
      </c>
      <c r="AW990" s="2" t="s">
        <v>17240</v>
      </c>
      <c r="AX990" s="2" t="s">
        <v>17241</v>
      </c>
      <c r="AY990" s="2" t="s">
        <v>17242</v>
      </c>
      <c r="AZ990" s="2" t="s">
        <v>113</v>
      </c>
      <c r="BA990" s="2" t="s">
        <v>17252</v>
      </c>
      <c r="BB990" s="2" t="s">
        <v>115</v>
      </c>
      <c r="BC990" s="2" t="s">
        <v>40883</v>
      </c>
    </row>
    <row r="991" spans="1:55" x14ac:dyDescent="0.35">
      <c r="A991" s="2" t="s">
        <v>17253</v>
      </c>
      <c r="B991" s="2" t="s">
        <v>17254</v>
      </c>
      <c r="C991" s="2" t="s">
        <v>17255</v>
      </c>
      <c r="D991" s="2" t="s">
        <v>17256</v>
      </c>
      <c r="E991" s="2" t="s">
        <v>237</v>
      </c>
      <c r="F991" s="2" t="s">
        <v>238</v>
      </c>
      <c r="G991" s="2" t="s">
        <v>81</v>
      </c>
      <c r="H991" s="2" t="s">
        <v>82</v>
      </c>
      <c r="I991" s="2" t="s">
        <v>83</v>
      </c>
      <c r="J991" s="2" t="s">
        <v>84</v>
      </c>
      <c r="K991" s="2" t="s">
        <v>17257</v>
      </c>
      <c r="L991" s="2" t="s">
        <v>17258</v>
      </c>
      <c r="M991" s="2" t="s">
        <v>17259</v>
      </c>
      <c r="N991" s="2" t="s">
        <v>17260</v>
      </c>
      <c r="O991" s="2" t="s">
        <v>89</v>
      </c>
      <c r="P991" s="2" t="s">
        <v>1400</v>
      </c>
      <c r="Q991" t="s">
        <v>1153</v>
      </c>
      <c r="R991" s="2" t="s">
        <v>6261</v>
      </c>
      <c r="T991" s="2" t="s">
        <v>17261</v>
      </c>
      <c r="U991" s="2" t="s">
        <v>93</v>
      </c>
      <c r="V991" s="2" t="s">
        <v>17262</v>
      </c>
      <c r="W991" s="2" t="s">
        <v>17263</v>
      </c>
      <c r="X991" s="2" t="s">
        <v>17264</v>
      </c>
      <c r="Y991" s="2" t="s">
        <v>17258</v>
      </c>
      <c r="Z991" s="2" t="s">
        <v>17259</v>
      </c>
      <c r="AA991" s="2" t="s">
        <v>17260</v>
      </c>
      <c r="AB991" t="s">
        <v>275</v>
      </c>
      <c r="AC991" s="2" t="s">
        <v>815</v>
      </c>
      <c r="AE991" s="2" t="s">
        <v>2888</v>
      </c>
      <c r="AG991" s="2" t="s">
        <v>17265</v>
      </c>
      <c r="AH991" s="2" t="s">
        <v>100</v>
      </c>
      <c r="AI991" s="2" t="s">
        <v>17266</v>
      </c>
      <c r="AJ991" s="2" t="s">
        <v>17267</v>
      </c>
      <c r="AK991" s="2" t="s">
        <v>17264</v>
      </c>
      <c r="AL991" s="2" t="s">
        <v>17258</v>
      </c>
      <c r="AM991" s="2" t="s">
        <v>17259</v>
      </c>
      <c r="AN991" s="2" t="s">
        <v>17260</v>
      </c>
      <c r="AO991" t="s">
        <v>103</v>
      </c>
      <c r="AP991" s="2" t="s">
        <v>1521</v>
      </c>
      <c r="AR991" s="2" t="s">
        <v>5598</v>
      </c>
      <c r="AT991" s="2" t="s">
        <v>17268</v>
      </c>
      <c r="AU991" s="2" t="s">
        <v>108</v>
      </c>
      <c r="AV991" s="2" t="s">
        <v>17269</v>
      </c>
      <c r="AW991" s="2" t="s">
        <v>17263</v>
      </c>
      <c r="AX991" s="2" t="s">
        <v>17270</v>
      </c>
      <c r="AY991" s="2" t="s">
        <v>17259</v>
      </c>
      <c r="AZ991" s="2" t="s">
        <v>113</v>
      </c>
      <c r="BA991" s="2" t="s">
        <v>17271</v>
      </c>
      <c r="BC991" s="2" t="s">
        <v>40883</v>
      </c>
    </row>
    <row r="992" spans="1:55" x14ac:dyDescent="0.35">
      <c r="A992" s="2" t="s">
        <v>17272</v>
      </c>
      <c r="B992" s="2" t="s">
        <v>17273</v>
      </c>
      <c r="C992" s="2" t="s">
        <v>17255</v>
      </c>
      <c r="D992" s="2" t="s">
        <v>17256</v>
      </c>
      <c r="E992" s="2" t="s">
        <v>237</v>
      </c>
      <c r="F992" s="2" t="s">
        <v>238</v>
      </c>
      <c r="G992" s="2" t="s">
        <v>81</v>
      </c>
      <c r="H992" s="2" t="s">
        <v>82</v>
      </c>
      <c r="I992" s="2" t="s">
        <v>83</v>
      </c>
      <c r="J992" s="2" t="s">
        <v>84</v>
      </c>
      <c r="K992" s="2" t="s">
        <v>17274</v>
      </c>
      <c r="L992" s="2" t="s">
        <v>3200</v>
      </c>
      <c r="M992" s="2" t="s">
        <v>17275</v>
      </c>
      <c r="N992" s="2" t="s">
        <v>17276</v>
      </c>
      <c r="O992" s="2" t="s">
        <v>162</v>
      </c>
      <c r="P992" s="2" t="s">
        <v>870</v>
      </c>
      <c r="R992" s="2" t="s">
        <v>2400</v>
      </c>
      <c r="T992" s="2" t="s">
        <v>17277</v>
      </c>
      <c r="U992" s="2" t="s">
        <v>93</v>
      </c>
      <c r="V992" s="2" t="s">
        <v>17278</v>
      </c>
      <c r="W992" s="2" t="s">
        <v>17279</v>
      </c>
      <c r="X992" s="2" t="s">
        <v>17280</v>
      </c>
      <c r="Y992" s="2" t="s">
        <v>3200</v>
      </c>
      <c r="Z992" s="2" t="s">
        <v>17275</v>
      </c>
      <c r="AA992" s="2" t="s">
        <v>17276</v>
      </c>
      <c r="AB992" s="2"/>
      <c r="AC992" s="2" t="s">
        <v>584</v>
      </c>
      <c r="AE992" s="2" t="s">
        <v>17281</v>
      </c>
      <c r="AG992" s="2" t="s">
        <v>17282</v>
      </c>
      <c r="AH992" s="2" t="s">
        <v>100</v>
      </c>
      <c r="AI992" s="2" t="s">
        <v>17283</v>
      </c>
      <c r="AJ992" s="2" t="s">
        <v>17274</v>
      </c>
      <c r="AK992" s="2" t="s">
        <v>17280</v>
      </c>
      <c r="AL992" s="2" t="s">
        <v>3200</v>
      </c>
      <c r="AM992" s="2" t="s">
        <v>17275</v>
      </c>
      <c r="AN992" s="2" t="s">
        <v>17276</v>
      </c>
      <c r="AO992" s="2" t="s">
        <v>275</v>
      </c>
      <c r="AP992" s="2" t="s">
        <v>17284</v>
      </c>
      <c r="AR992" s="2" t="s">
        <v>17285</v>
      </c>
      <c r="AT992" s="2" t="s">
        <v>17286</v>
      </c>
      <c r="AU992" s="2" t="s">
        <v>108</v>
      </c>
      <c r="AV992" s="2" t="s">
        <v>17287</v>
      </c>
      <c r="AW992" s="2" t="s">
        <v>17274</v>
      </c>
      <c r="AX992" s="2" t="s">
        <v>17288</v>
      </c>
      <c r="AY992" s="2" t="s">
        <v>17275</v>
      </c>
      <c r="AZ992" s="2" t="s">
        <v>113</v>
      </c>
      <c r="BA992" s="2" t="s">
        <v>17289</v>
      </c>
      <c r="BB992" s="2" t="s">
        <v>115</v>
      </c>
      <c r="BC992" s="2" t="s">
        <v>40883</v>
      </c>
    </row>
    <row r="993" spans="1:55" x14ac:dyDescent="0.35">
      <c r="A993" s="2" t="s">
        <v>17290</v>
      </c>
      <c r="B993" s="2" t="s">
        <v>17291</v>
      </c>
      <c r="C993" s="2" t="s">
        <v>17255</v>
      </c>
      <c r="D993" s="2" t="s">
        <v>17256</v>
      </c>
      <c r="E993" s="2" t="s">
        <v>237</v>
      </c>
      <c r="F993" s="2" t="s">
        <v>238</v>
      </c>
      <c r="G993" s="2" t="s">
        <v>81</v>
      </c>
      <c r="H993" s="2"/>
      <c r="I993" s="2"/>
      <c r="J993" s="2" t="s">
        <v>645</v>
      </c>
      <c r="K993" s="2" t="s">
        <v>17292</v>
      </c>
      <c r="L993" s="2" t="s">
        <v>17293</v>
      </c>
      <c r="M993" s="2" t="s">
        <v>17259</v>
      </c>
      <c r="N993" s="2" t="s">
        <v>17271</v>
      </c>
      <c r="O993" s="2"/>
      <c r="P993" s="2"/>
      <c r="Q993" s="2"/>
      <c r="R993" s="2"/>
      <c r="T993" s="2"/>
      <c r="U993" s="2" t="s">
        <v>93</v>
      </c>
      <c r="V993" s="2"/>
      <c r="W993" s="2"/>
      <c r="X993" s="2"/>
      <c r="Y993" s="2" t="s">
        <v>17293</v>
      </c>
      <c r="Z993" s="2" t="s">
        <v>17259</v>
      </c>
      <c r="AA993" s="2" t="s">
        <v>17271</v>
      </c>
      <c r="AB993" s="2"/>
      <c r="AC993" s="2"/>
      <c r="AE993" s="2"/>
      <c r="AG993" s="2"/>
      <c r="AH993" s="2" t="s">
        <v>100</v>
      </c>
      <c r="AI993" s="2"/>
      <c r="AJ993" s="2"/>
      <c r="AK993" s="2"/>
      <c r="AL993" s="2" t="s">
        <v>17293</v>
      </c>
      <c r="AM993" s="2" t="s">
        <v>17259</v>
      </c>
      <c r="AN993" s="2" t="s">
        <v>17271</v>
      </c>
      <c r="AU993" s="2" t="s">
        <v>108</v>
      </c>
      <c r="AX993" s="2"/>
      <c r="AY993" s="2"/>
      <c r="AZ993" s="2"/>
      <c r="BA993" s="2"/>
      <c r="BB993" s="2"/>
      <c r="BC993" s="2" t="s">
        <v>40883</v>
      </c>
    </row>
    <row r="994" spans="1:55" x14ac:dyDescent="0.35">
      <c r="A994" s="2" t="s">
        <v>17294</v>
      </c>
      <c r="B994" s="2" t="s">
        <v>17295</v>
      </c>
      <c r="C994" s="2" t="s">
        <v>17296</v>
      </c>
      <c r="D994" s="2" t="s">
        <v>17297</v>
      </c>
      <c r="E994" s="2" t="s">
        <v>2953</v>
      </c>
      <c r="F994" s="2" t="s">
        <v>418</v>
      </c>
      <c r="G994" s="2" t="s">
        <v>81</v>
      </c>
      <c r="H994" s="2" t="s">
        <v>5</v>
      </c>
      <c r="I994" s="2" t="s">
        <v>83</v>
      </c>
      <c r="J994" s="2" t="s">
        <v>84</v>
      </c>
      <c r="K994" s="2" t="s">
        <v>17298</v>
      </c>
      <c r="L994" s="2" t="s">
        <v>17299</v>
      </c>
      <c r="M994" s="2" t="s">
        <v>17300</v>
      </c>
      <c r="N994" s="2" t="s">
        <v>17301</v>
      </c>
      <c r="P994" s="2" t="s">
        <v>17302</v>
      </c>
      <c r="R994" s="2" t="s">
        <v>3190</v>
      </c>
      <c r="T994" s="2" t="s">
        <v>17303</v>
      </c>
      <c r="U994" s="2" t="s">
        <v>93</v>
      </c>
      <c r="V994" s="2" t="s">
        <v>17304</v>
      </c>
      <c r="W994" s="2" t="s">
        <v>17298</v>
      </c>
      <c r="X994" s="2" t="s">
        <v>17305</v>
      </c>
      <c r="Y994" s="2" t="s">
        <v>17299</v>
      </c>
      <c r="Z994" s="2" t="s">
        <v>17300</v>
      </c>
      <c r="AA994" s="2" t="s">
        <v>17301</v>
      </c>
      <c r="AB994" s="2" t="s">
        <v>162</v>
      </c>
      <c r="AC994" s="2" t="s">
        <v>622</v>
      </c>
      <c r="AE994" s="2" t="s">
        <v>17306</v>
      </c>
      <c r="AG994" s="2" t="s">
        <v>17307</v>
      </c>
      <c r="AH994" s="2" t="s">
        <v>100</v>
      </c>
      <c r="AI994" s="2" t="s">
        <v>17308</v>
      </c>
      <c r="AJ994" s="2" t="s">
        <v>17309</v>
      </c>
      <c r="AK994" s="2" t="s">
        <v>17305</v>
      </c>
      <c r="AL994" s="2" t="s">
        <v>17299</v>
      </c>
      <c r="AM994" s="2" t="s">
        <v>17300</v>
      </c>
      <c r="AN994" s="2" t="s">
        <v>17301</v>
      </c>
      <c r="AP994" s="2" t="s">
        <v>17302</v>
      </c>
      <c r="AR994" s="2" t="s">
        <v>3190</v>
      </c>
      <c r="AT994" s="2" t="s">
        <v>17303</v>
      </c>
      <c r="AU994" s="2" t="s">
        <v>108</v>
      </c>
      <c r="AV994" t="s">
        <v>17304</v>
      </c>
      <c r="AW994" s="2" t="s">
        <v>41251</v>
      </c>
      <c r="AX994" s="2" t="s">
        <v>17299</v>
      </c>
      <c r="AY994" s="2" t="s">
        <v>17300</v>
      </c>
      <c r="AZ994" s="2" t="s">
        <v>113</v>
      </c>
      <c r="BA994" s="2" t="s">
        <v>17310</v>
      </c>
      <c r="BB994" s="2"/>
      <c r="BC994" s="2" t="s">
        <v>40883</v>
      </c>
    </row>
    <row r="995" spans="1:55" x14ac:dyDescent="0.35">
      <c r="A995" s="2" t="s">
        <v>17311</v>
      </c>
      <c r="B995" s="2" t="s">
        <v>17312</v>
      </c>
      <c r="C995" s="2" t="s">
        <v>17296</v>
      </c>
      <c r="D995" s="2" t="s">
        <v>17297</v>
      </c>
      <c r="E995" s="2" t="s">
        <v>2953</v>
      </c>
      <c r="F995" s="2" t="s">
        <v>418</v>
      </c>
      <c r="G995" s="2" t="s">
        <v>81</v>
      </c>
      <c r="H995" s="2" t="s">
        <v>82</v>
      </c>
      <c r="I995" s="2" t="s">
        <v>83</v>
      </c>
      <c r="J995" s="2" t="s">
        <v>84</v>
      </c>
      <c r="K995" s="2" t="s">
        <v>17313</v>
      </c>
      <c r="L995" s="2" t="s">
        <v>17314</v>
      </c>
      <c r="M995" s="2" t="s">
        <v>17315</v>
      </c>
      <c r="N995" s="2" t="s">
        <v>17316</v>
      </c>
      <c r="O995" s="2" t="s">
        <v>275</v>
      </c>
      <c r="P995" s="2" t="s">
        <v>13422</v>
      </c>
      <c r="R995" s="2" t="s">
        <v>17317</v>
      </c>
      <c r="T995" s="2" t="s">
        <v>17318</v>
      </c>
      <c r="U995" s="2" t="s">
        <v>93</v>
      </c>
      <c r="V995" s="2" t="s">
        <v>17319</v>
      </c>
      <c r="W995" s="2" t="s">
        <v>17320</v>
      </c>
      <c r="X995" s="2"/>
      <c r="Y995" s="2" t="s">
        <v>17314</v>
      </c>
      <c r="Z995" s="2" t="s">
        <v>17315</v>
      </c>
      <c r="AA995" s="2" t="s">
        <v>17316</v>
      </c>
      <c r="AB995" s="2" t="s">
        <v>89</v>
      </c>
      <c r="AC995" s="2" t="s">
        <v>41252</v>
      </c>
      <c r="AE995" s="2" t="s">
        <v>41253</v>
      </c>
      <c r="AG995" s="2" t="s">
        <v>41254</v>
      </c>
      <c r="AH995" s="2" t="s">
        <v>100</v>
      </c>
      <c r="AI995" s="2" t="s">
        <v>41255</v>
      </c>
      <c r="AJ995" s="2" t="s">
        <v>17321</v>
      </c>
      <c r="AK995" s="2" t="s">
        <v>17322</v>
      </c>
      <c r="AL995" s="2" t="s">
        <v>17314</v>
      </c>
      <c r="AM995" s="2" t="s">
        <v>17315</v>
      </c>
      <c r="AN995" s="2" t="s">
        <v>17316</v>
      </c>
      <c r="AP995" s="2"/>
      <c r="AR995" s="2"/>
      <c r="AT995" s="2"/>
      <c r="AU995" s="2" t="s">
        <v>108</v>
      </c>
      <c r="AV995" s="2"/>
      <c r="AW995" s="2"/>
      <c r="AX995" s="2" t="s">
        <v>17323</v>
      </c>
      <c r="AY995" s="2" t="s">
        <v>17315</v>
      </c>
      <c r="AZ995" s="2" t="s">
        <v>113</v>
      </c>
      <c r="BA995" s="2" t="s">
        <v>17324</v>
      </c>
      <c r="BB995" s="2" t="s">
        <v>115</v>
      </c>
      <c r="BC995" s="2" t="s">
        <v>40883</v>
      </c>
    </row>
    <row r="996" spans="1:55" x14ac:dyDescent="0.35">
      <c r="A996" s="2" t="s">
        <v>17325</v>
      </c>
      <c r="B996" s="2" t="s">
        <v>17326</v>
      </c>
      <c r="C996" s="2" t="s">
        <v>17296</v>
      </c>
      <c r="D996" s="2" t="s">
        <v>17297</v>
      </c>
      <c r="E996" s="2" t="s">
        <v>2953</v>
      </c>
      <c r="F996" s="2" t="s">
        <v>418</v>
      </c>
      <c r="G996" s="2" t="s">
        <v>81</v>
      </c>
      <c r="H996" s="2" t="s">
        <v>82</v>
      </c>
      <c r="I996" s="2" t="s">
        <v>83</v>
      </c>
      <c r="J996" s="2" t="s">
        <v>84</v>
      </c>
      <c r="K996" s="2" t="s">
        <v>17327</v>
      </c>
      <c r="L996" s="2" t="s">
        <v>17328</v>
      </c>
      <c r="M996" s="2" t="s">
        <v>17329</v>
      </c>
      <c r="N996" s="2" t="s">
        <v>17330</v>
      </c>
      <c r="O996" t="s">
        <v>103</v>
      </c>
      <c r="P996" s="2" t="s">
        <v>1855</v>
      </c>
      <c r="R996" s="2" t="s">
        <v>6179</v>
      </c>
      <c r="T996" s="2" t="s">
        <v>17331</v>
      </c>
      <c r="U996" s="2" t="s">
        <v>93</v>
      </c>
      <c r="V996" s="2" t="s">
        <v>17332</v>
      </c>
      <c r="W996" s="2" t="s">
        <v>17333</v>
      </c>
      <c r="X996" s="2" t="s">
        <v>17334</v>
      </c>
      <c r="Y996" s="2" t="s">
        <v>17328</v>
      </c>
      <c r="Z996" s="2" t="s">
        <v>17329</v>
      </c>
      <c r="AA996" s="2" t="s">
        <v>17330</v>
      </c>
      <c r="AB996" t="s">
        <v>103</v>
      </c>
      <c r="AC996" s="2" t="s">
        <v>2146</v>
      </c>
      <c r="AE996" s="2" t="s">
        <v>17335</v>
      </c>
      <c r="AG996" s="2" t="s">
        <v>17336</v>
      </c>
      <c r="AH996" s="2" t="s">
        <v>100</v>
      </c>
      <c r="AI996" s="2" t="s">
        <v>17337</v>
      </c>
      <c r="AJ996" s="2" t="s">
        <v>17338</v>
      </c>
      <c r="AK996" s="2" t="s">
        <v>17334</v>
      </c>
      <c r="AL996" s="2" t="s">
        <v>17328</v>
      </c>
      <c r="AM996" s="2" t="s">
        <v>17329</v>
      </c>
      <c r="AN996" s="2" t="s">
        <v>17330</v>
      </c>
      <c r="AP996" s="2" t="s">
        <v>208</v>
      </c>
      <c r="AQ996" s="2" t="s">
        <v>105</v>
      </c>
      <c r="AR996" s="2" t="s">
        <v>17339</v>
      </c>
      <c r="AT996" s="2" t="s">
        <v>17340</v>
      </c>
      <c r="AU996" s="2" t="s">
        <v>108</v>
      </c>
      <c r="AV996" s="2" t="s">
        <v>17341</v>
      </c>
      <c r="AW996" s="2" t="s">
        <v>17327</v>
      </c>
      <c r="AX996" s="2" t="s">
        <v>17328</v>
      </c>
      <c r="AY996" s="2" t="s">
        <v>17329</v>
      </c>
      <c r="AZ996" s="2" t="s">
        <v>113</v>
      </c>
      <c r="BA996" s="2" t="s">
        <v>17330</v>
      </c>
      <c r="BB996" s="2" t="s">
        <v>115</v>
      </c>
      <c r="BC996" s="2" t="s">
        <v>40883</v>
      </c>
    </row>
    <row r="997" spans="1:55" x14ac:dyDescent="0.35">
      <c r="A997" s="2" t="s">
        <v>17342</v>
      </c>
      <c r="B997" s="2" t="s">
        <v>17343</v>
      </c>
      <c r="C997" s="2" t="s">
        <v>17344</v>
      </c>
      <c r="D997" s="2" t="s">
        <v>17345</v>
      </c>
      <c r="E997" s="2" t="s">
        <v>508</v>
      </c>
      <c r="F997" s="2" t="s">
        <v>446</v>
      </c>
      <c r="G997" s="2" t="s">
        <v>81</v>
      </c>
      <c r="H997" s="2" t="s">
        <v>82</v>
      </c>
      <c r="I997" s="2" t="s">
        <v>83</v>
      </c>
      <c r="J997" s="2" t="s">
        <v>84</v>
      </c>
      <c r="K997" s="2" t="s">
        <v>17346</v>
      </c>
      <c r="L997" s="2" t="s">
        <v>3200</v>
      </c>
      <c r="M997" s="2" t="s">
        <v>17347</v>
      </c>
      <c r="N997" s="2" t="s">
        <v>17348</v>
      </c>
      <c r="O997" s="2"/>
      <c r="P997" s="2" t="s">
        <v>388</v>
      </c>
      <c r="Q997" s="2" t="s">
        <v>544</v>
      </c>
      <c r="R997" s="2" t="s">
        <v>17349</v>
      </c>
      <c r="T997" s="2" t="s">
        <v>17350</v>
      </c>
      <c r="U997" s="2" t="s">
        <v>93</v>
      </c>
      <c r="V997" s="2" t="s">
        <v>17351</v>
      </c>
      <c r="W997" s="2" t="s">
        <v>17346</v>
      </c>
      <c r="X997" s="2" t="s">
        <v>17352</v>
      </c>
      <c r="Y997" s="2" t="s">
        <v>3200</v>
      </c>
      <c r="Z997" s="2" t="s">
        <v>17347</v>
      </c>
      <c r="AA997" s="2" t="s">
        <v>17348</v>
      </c>
      <c r="AC997" s="2" t="s">
        <v>17353</v>
      </c>
      <c r="AE997" s="2" t="s">
        <v>3039</v>
      </c>
      <c r="AG997" s="2" t="s">
        <v>17354</v>
      </c>
      <c r="AH997" s="2" t="s">
        <v>100</v>
      </c>
      <c r="AI997" s="2" t="s">
        <v>17355</v>
      </c>
      <c r="AJ997" s="2" t="s">
        <v>17356</v>
      </c>
      <c r="AK997" s="2" t="s">
        <v>17352</v>
      </c>
      <c r="AL997" s="2" t="s">
        <v>3200</v>
      </c>
      <c r="AM997" s="2" t="s">
        <v>17347</v>
      </c>
      <c r="AN997" s="2" t="s">
        <v>17348</v>
      </c>
      <c r="AO997" s="2"/>
      <c r="AP997" s="2"/>
      <c r="AQ997" s="2"/>
      <c r="AR997" s="2"/>
      <c r="AT997" s="2"/>
      <c r="AU997" s="2" t="s">
        <v>108</v>
      </c>
      <c r="AV997" s="2"/>
      <c r="AW997" s="2"/>
      <c r="AX997" s="2" t="s">
        <v>17357</v>
      </c>
      <c r="AY997" s="2" t="s">
        <v>17347</v>
      </c>
      <c r="AZ997" s="2" t="s">
        <v>113</v>
      </c>
      <c r="BA997" s="2" t="s">
        <v>17358</v>
      </c>
      <c r="BB997" t="s">
        <v>115</v>
      </c>
      <c r="BC997" s="2" t="s">
        <v>40883</v>
      </c>
    </row>
    <row r="998" spans="1:55" x14ac:dyDescent="0.35">
      <c r="A998" s="2" t="s">
        <v>17359</v>
      </c>
      <c r="B998" s="2" t="s">
        <v>17360</v>
      </c>
      <c r="C998" s="2" t="s">
        <v>17361</v>
      </c>
      <c r="D998" s="2" t="s">
        <v>17362</v>
      </c>
      <c r="E998" s="2" t="s">
        <v>652</v>
      </c>
      <c r="F998" s="2" t="s">
        <v>80</v>
      </c>
      <c r="G998" s="2" t="s">
        <v>81</v>
      </c>
      <c r="H998" s="2" t="s">
        <v>5</v>
      </c>
      <c r="I998" s="2" t="s">
        <v>83</v>
      </c>
      <c r="J998" s="2" t="s">
        <v>84</v>
      </c>
      <c r="K998" s="2" t="s">
        <v>17363</v>
      </c>
      <c r="L998" s="2" t="s">
        <v>17364</v>
      </c>
      <c r="M998" s="2" t="s">
        <v>17365</v>
      </c>
      <c r="N998" s="2" t="s">
        <v>17366</v>
      </c>
      <c r="O998" s="2"/>
      <c r="P998" s="2" t="s">
        <v>17367</v>
      </c>
      <c r="R998" s="2" t="s">
        <v>17368</v>
      </c>
      <c r="S998" t="s">
        <v>10624</v>
      </c>
      <c r="T998" s="2" t="s">
        <v>17369</v>
      </c>
      <c r="U998" s="2" t="s">
        <v>93</v>
      </c>
      <c r="V998" s="2" t="s">
        <v>17370</v>
      </c>
      <c r="W998" s="2" t="s">
        <v>17371</v>
      </c>
      <c r="X998" s="2" t="s">
        <v>17372</v>
      </c>
      <c r="Y998" s="2" t="s">
        <v>17364</v>
      </c>
      <c r="Z998" s="2" t="s">
        <v>17365</v>
      </c>
      <c r="AA998" s="2" t="s">
        <v>17366</v>
      </c>
      <c r="AB998" s="2"/>
      <c r="AC998" s="2" t="s">
        <v>3257</v>
      </c>
      <c r="AD998" s="2"/>
      <c r="AE998" s="2" t="s">
        <v>17373</v>
      </c>
      <c r="AG998" s="2" t="s">
        <v>17374</v>
      </c>
      <c r="AH998" s="2" t="s">
        <v>100</v>
      </c>
      <c r="AI998" s="2" t="s">
        <v>17375</v>
      </c>
      <c r="AJ998" s="2" t="s">
        <v>17376</v>
      </c>
      <c r="AK998" t="s">
        <v>17372</v>
      </c>
      <c r="AL998" s="2" t="s">
        <v>17364</v>
      </c>
      <c r="AM998" s="2" t="s">
        <v>17365</v>
      </c>
      <c r="AN998" s="2" t="s">
        <v>17366</v>
      </c>
      <c r="AP998" s="2" t="s">
        <v>5543</v>
      </c>
      <c r="AR998" s="2" t="s">
        <v>17281</v>
      </c>
      <c r="AT998" s="2" t="s">
        <v>17377</v>
      </c>
      <c r="AU998" s="2" t="s">
        <v>108</v>
      </c>
      <c r="AV998" s="2" t="s">
        <v>17370</v>
      </c>
      <c r="AW998" s="2" t="s">
        <v>17371</v>
      </c>
      <c r="AX998" s="2" t="s">
        <v>17364</v>
      </c>
      <c r="AY998" s="2" t="s">
        <v>17365</v>
      </c>
      <c r="AZ998" s="2" t="s">
        <v>113</v>
      </c>
      <c r="BA998" s="2" t="s">
        <v>17378</v>
      </c>
      <c r="BB998" s="2" t="s">
        <v>115</v>
      </c>
      <c r="BC998" s="2" t="s">
        <v>40883</v>
      </c>
    </row>
    <row r="999" spans="1:55" x14ac:dyDescent="0.35">
      <c r="A999" s="2" t="s">
        <v>17379</v>
      </c>
      <c r="B999" s="2" t="s">
        <v>17380</v>
      </c>
      <c r="C999" s="2" t="s">
        <v>17361</v>
      </c>
      <c r="D999" s="2" t="s">
        <v>17362</v>
      </c>
      <c r="E999" s="2" t="s">
        <v>652</v>
      </c>
      <c r="F999" s="2" t="s">
        <v>80</v>
      </c>
      <c r="G999" s="2" t="s">
        <v>81</v>
      </c>
      <c r="H999" s="2" t="s">
        <v>5</v>
      </c>
      <c r="I999" s="2" t="s">
        <v>83</v>
      </c>
      <c r="J999" s="2" t="s">
        <v>84</v>
      </c>
      <c r="K999" s="2" t="s">
        <v>17381</v>
      </c>
      <c r="L999" s="2" t="s">
        <v>2447</v>
      </c>
      <c r="M999" s="2" t="s">
        <v>8237</v>
      </c>
      <c r="N999" s="2" t="s">
        <v>17382</v>
      </c>
      <c r="O999" s="2" t="s">
        <v>89</v>
      </c>
      <c r="P999" s="2" t="s">
        <v>17383</v>
      </c>
      <c r="R999" s="2" t="s">
        <v>12364</v>
      </c>
      <c r="T999" s="2" t="s">
        <v>17384</v>
      </c>
      <c r="U999" s="2" t="s">
        <v>93</v>
      </c>
      <c r="V999" s="2" t="s">
        <v>17385</v>
      </c>
      <c r="W999" s="2" t="s">
        <v>17386</v>
      </c>
      <c r="X999" s="2" t="s">
        <v>17387</v>
      </c>
      <c r="Y999" s="2" t="s">
        <v>2447</v>
      </c>
      <c r="Z999" s="2" t="s">
        <v>8237</v>
      </c>
      <c r="AA999" s="2" t="s">
        <v>17382</v>
      </c>
      <c r="AB999" s="2" t="s">
        <v>162</v>
      </c>
      <c r="AC999" s="2" t="s">
        <v>5838</v>
      </c>
      <c r="AE999" s="2" t="s">
        <v>13593</v>
      </c>
      <c r="AG999" s="2" t="s">
        <v>17388</v>
      </c>
      <c r="AH999" s="2" t="s">
        <v>100</v>
      </c>
      <c r="AI999" s="2" t="s">
        <v>17389</v>
      </c>
      <c r="AJ999" s="2" t="s">
        <v>17390</v>
      </c>
      <c r="AK999" s="2" t="s">
        <v>17387</v>
      </c>
      <c r="AL999" s="2" t="s">
        <v>2447</v>
      </c>
      <c r="AM999" s="2" t="s">
        <v>8237</v>
      </c>
      <c r="AN999" s="2" t="s">
        <v>17382</v>
      </c>
      <c r="AO999" s="2"/>
      <c r="AP999" s="2" t="s">
        <v>17391</v>
      </c>
      <c r="AQ999" s="2"/>
      <c r="AR999" s="2" t="s">
        <v>1341</v>
      </c>
      <c r="AT999" s="2" t="s">
        <v>17392</v>
      </c>
      <c r="AU999" s="2" t="s">
        <v>108</v>
      </c>
      <c r="AV999" s="2" t="s">
        <v>17393</v>
      </c>
      <c r="AW999" s="2" t="s">
        <v>17394</v>
      </c>
      <c r="AX999" s="2" t="s">
        <v>17395</v>
      </c>
      <c r="AY999" s="2" t="s">
        <v>8237</v>
      </c>
      <c r="AZ999" s="2" t="s">
        <v>113</v>
      </c>
      <c r="BA999" s="2" t="s">
        <v>17396</v>
      </c>
      <c r="BB999" t="s">
        <v>115</v>
      </c>
      <c r="BC999" s="2" t="s">
        <v>40883</v>
      </c>
    </row>
    <row r="1000" spans="1:55" x14ac:dyDescent="0.35">
      <c r="A1000" s="2" t="s">
        <v>17397</v>
      </c>
      <c r="B1000" s="2" t="s">
        <v>17398</v>
      </c>
      <c r="C1000" s="2" t="s">
        <v>17361</v>
      </c>
      <c r="D1000" s="2" t="s">
        <v>17362</v>
      </c>
      <c r="E1000" s="2" t="s">
        <v>652</v>
      </c>
      <c r="F1000" s="2" t="s">
        <v>80</v>
      </c>
      <c r="G1000" s="2" t="s">
        <v>81</v>
      </c>
      <c r="H1000" s="2" t="s">
        <v>82</v>
      </c>
      <c r="I1000" s="2" t="s">
        <v>83</v>
      </c>
      <c r="J1000" s="2" t="s">
        <v>84</v>
      </c>
      <c r="K1000" s="2" t="s">
        <v>17399</v>
      </c>
      <c r="L1000" s="2" t="s">
        <v>17400</v>
      </c>
      <c r="M1000" s="2" t="s">
        <v>15409</v>
      </c>
      <c r="N1000" s="2" t="s">
        <v>17401</v>
      </c>
      <c r="O1000" s="2" t="s">
        <v>162</v>
      </c>
      <c r="P1000" s="2" t="s">
        <v>16199</v>
      </c>
      <c r="Q1000" t="s">
        <v>12356</v>
      </c>
      <c r="R1000" s="2" t="s">
        <v>13708</v>
      </c>
      <c r="T1000" s="2" t="s">
        <v>17402</v>
      </c>
      <c r="U1000" s="2" t="s">
        <v>93</v>
      </c>
      <c r="V1000" s="2" t="s">
        <v>17403</v>
      </c>
      <c r="W1000" s="2" t="s">
        <v>17399</v>
      </c>
      <c r="X1000" s="2" t="s">
        <v>17404</v>
      </c>
      <c r="Y1000" s="2" t="s">
        <v>17400</v>
      </c>
      <c r="Z1000" s="2" t="s">
        <v>15409</v>
      </c>
      <c r="AA1000" s="2" t="s">
        <v>17401</v>
      </c>
      <c r="AB1000" t="s">
        <v>275</v>
      </c>
      <c r="AC1000" s="2" t="s">
        <v>3358</v>
      </c>
      <c r="AE1000" s="2" t="s">
        <v>8788</v>
      </c>
      <c r="AG1000" s="2" t="s">
        <v>17405</v>
      </c>
      <c r="AH1000" s="2" t="s">
        <v>100</v>
      </c>
      <c r="AI1000" s="2" t="s">
        <v>17406</v>
      </c>
      <c r="AJ1000" s="2" t="s">
        <v>17407</v>
      </c>
      <c r="AK1000" s="2" t="s">
        <v>17404</v>
      </c>
      <c r="AL1000" s="2" t="s">
        <v>17400</v>
      </c>
      <c r="AM1000" s="2" t="s">
        <v>15409</v>
      </c>
      <c r="AN1000" s="2" t="s">
        <v>17401</v>
      </c>
      <c r="AO1000" s="2"/>
      <c r="AP1000" s="2" t="s">
        <v>4133</v>
      </c>
      <c r="AR1000" s="2" t="s">
        <v>5986</v>
      </c>
      <c r="AT1000" s="2" t="s">
        <v>17408</v>
      </c>
      <c r="AU1000" s="2" t="s">
        <v>108</v>
      </c>
      <c r="AV1000" s="2" t="s">
        <v>17403</v>
      </c>
      <c r="AW1000" s="2" t="s">
        <v>17409</v>
      </c>
      <c r="AX1000" s="2" t="s">
        <v>17410</v>
      </c>
      <c r="AY1000" s="2" t="s">
        <v>15409</v>
      </c>
      <c r="AZ1000" s="2" t="s">
        <v>113</v>
      </c>
      <c r="BA1000" s="2" t="s">
        <v>17411</v>
      </c>
      <c r="BB1000" s="2" t="s">
        <v>115</v>
      </c>
      <c r="BC1000" s="2" t="s">
        <v>40883</v>
      </c>
    </row>
    <row r="1001" spans="1:55" x14ac:dyDescent="0.35">
      <c r="A1001" s="2" t="s">
        <v>17412</v>
      </c>
      <c r="B1001" s="2" t="s">
        <v>17413</v>
      </c>
      <c r="C1001" s="2" t="s">
        <v>17361</v>
      </c>
      <c r="D1001" s="2" t="s">
        <v>17362</v>
      </c>
      <c r="E1001" s="2" t="s">
        <v>652</v>
      </c>
      <c r="F1001" s="2" t="s">
        <v>80</v>
      </c>
      <c r="G1001" s="2" t="s">
        <v>81</v>
      </c>
      <c r="H1001" s="2" t="s">
        <v>82</v>
      </c>
      <c r="I1001" s="2" t="s">
        <v>83</v>
      </c>
      <c r="J1001" s="2" t="s">
        <v>84</v>
      </c>
      <c r="K1001" s="2" t="s">
        <v>17414</v>
      </c>
      <c r="L1001" s="2" t="s">
        <v>17415</v>
      </c>
      <c r="M1001" s="2" t="s">
        <v>11838</v>
      </c>
      <c r="N1001" s="2" t="s">
        <v>17416</v>
      </c>
      <c r="O1001" s="2" t="s">
        <v>89</v>
      </c>
      <c r="P1001" s="2" t="s">
        <v>17417</v>
      </c>
      <c r="R1001" s="2" t="s">
        <v>389</v>
      </c>
      <c r="T1001" s="2" t="s">
        <v>17418</v>
      </c>
      <c r="U1001" s="2" t="s">
        <v>93</v>
      </c>
      <c r="V1001" s="2" t="s">
        <v>17419</v>
      </c>
      <c r="W1001" s="2" t="s">
        <v>17420</v>
      </c>
      <c r="X1001" s="2" t="s">
        <v>17421</v>
      </c>
      <c r="Y1001" s="2" t="s">
        <v>17415</v>
      </c>
      <c r="Z1001" s="2" t="s">
        <v>11838</v>
      </c>
      <c r="AA1001" s="2" t="s">
        <v>17416</v>
      </c>
      <c r="AB1001" t="s">
        <v>162</v>
      </c>
      <c r="AC1001" s="2" t="s">
        <v>3272</v>
      </c>
      <c r="AE1001" s="2" t="s">
        <v>1518</v>
      </c>
      <c r="AG1001" s="2" t="s">
        <v>17422</v>
      </c>
      <c r="AH1001" s="2" t="s">
        <v>100</v>
      </c>
      <c r="AI1001" s="2" t="s">
        <v>17423</v>
      </c>
      <c r="AJ1001" s="2" t="s">
        <v>17420</v>
      </c>
      <c r="AK1001" s="2" t="s">
        <v>17421</v>
      </c>
      <c r="AL1001" s="2" t="s">
        <v>17415</v>
      </c>
      <c r="AM1001" s="2" t="s">
        <v>11838</v>
      </c>
      <c r="AN1001" s="2" t="s">
        <v>17416</v>
      </c>
      <c r="AP1001" s="2" t="s">
        <v>3272</v>
      </c>
      <c r="AQ1001" s="2"/>
      <c r="AR1001" s="2" t="s">
        <v>1518</v>
      </c>
      <c r="AT1001" s="2" t="s">
        <v>17424</v>
      </c>
      <c r="AU1001" s="2" t="s">
        <v>108</v>
      </c>
      <c r="AV1001" s="2" t="s">
        <v>17423</v>
      </c>
      <c r="AW1001" s="2" t="s">
        <v>17420</v>
      </c>
      <c r="AX1001" s="2" t="s">
        <v>17415</v>
      </c>
      <c r="AY1001" s="2" t="s">
        <v>11838</v>
      </c>
      <c r="AZ1001" s="2" t="s">
        <v>113</v>
      </c>
      <c r="BA1001" s="2" t="s">
        <v>17425</v>
      </c>
      <c r="BB1001" s="2" t="s">
        <v>115</v>
      </c>
      <c r="BC1001" s="2" t="s">
        <v>40883</v>
      </c>
    </row>
    <row r="1002" spans="1:55" x14ac:dyDescent="0.35">
      <c r="A1002" s="2" t="s">
        <v>17426</v>
      </c>
      <c r="B1002" s="2" t="s">
        <v>17427</v>
      </c>
      <c r="C1002" s="2" t="s">
        <v>17361</v>
      </c>
      <c r="D1002" s="2" t="s">
        <v>17362</v>
      </c>
      <c r="E1002" s="2" t="s">
        <v>652</v>
      </c>
      <c r="F1002" s="2" t="s">
        <v>80</v>
      </c>
      <c r="G1002" s="2" t="s">
        <v>81</v>
      </c>
      <c r="H1002" s="2" t="s">
        <v>82</v>
      </c>
      <c r="I1002" s="2" t="s">
        <v>83</v>
      </c>
      <c r="J1002" s="2" t="s">
        <v>84</v>
      </c>
      <c r="K1002" s="2" t="s">
        <v>17428</v>
      </c>
      <c r="L1002" s="2" t="s">
        <v>17429</v>
      </c>
      <c r="M1002" s="2" t="s">
        <v>17430</v>
      </c>
      <c r="N1002" s="2" t="s">
        <v>17431</v>
      </c>
      <c r="O1002" t="s">
        <v>162</v>
      </c>
      <c r="P1002" s="2" t="s">
        <v>17432</v>
      </c>
      <c r="Q1002" t="s">
        <v>190</v>
      </c>
      <c r="R1002" s="2" t="s">
        <v>1518</v>
      </c>
      <c r="T1002" s="2" t="s">
        <v>17433</v>
      </c>
      <c r="U1002" s="2" t="s">
        <v>93</v>
      </c>
      <c r="V1002" s="2" t="s">
        <v>17434</v>
      </c>
      <c r="W1002" s="2" t="s">
        <v>17435</v>
      </c>
      <c r="X1002" s="2" t="s">
        <v>17436</v>
      </c>
      <c r="Y1002" s="2" t="s">
        <v>17429</v>
      </c>
      <c r="Z1002" s="2" t="s">
        <v>17430</v>
      </c>
      <c r="AA1002" s="2" t="s">
        <v>17431</v>
      </c>
      <c r="AB1002" s="2"/>
      <c r="AC1002" s="2" t="s">
        <v>17432</v>
      </c>
      <c r="AD1002" t="s">
        <v>190</v>
      </c>
      <c r="AE1002" s="2" t="s">
        <v>1518</v>
      </c>
      <c r="AG1002" s="2" t="s">
        <v>17437</v>
      </c>
      <c r="AH1002" s="2" t="s">
        <v>100</v>
      </c>
      <c r="AI1002" s="2" t="s">
        <v>17434</v>
      </c>
      <c r="AJ1002" s="2" t="s">
        <v>17435</v>
      </c>
      <c r="AK1002" s="2" t="s">
        <v>17436</v>
      </c>
      <c r="AL1002" s="2" t="s">
        <v>17429</v>
      </c>
      <c r="AM1002" s="2" t="s">
        <v>17430</v>
      </c>
      <c r="AN1002" s="2" t="s">
        <v>17431</v>
      </c>
      <c r="AP1002" t="s">
        <v>849</v>
      </c>
      <c r="AR1002" t="s">
        <v>5202</v>
      </c>
      <c r="AT1002" t="s">
        <v>17438</v>
      </c>
      <c r="AU1002" s="2" t="s">
        <v>108</v>
      </c>
      <c r="AV1002" t="s">
        <v>17439</v>
      </c>
      <c r="AW1002" t="s">
        <v>17428</v>
      </c>
      <c r="AX1002" s="2" t="s">
        <v>17429</v>
      </c>
      <c r="AY1002" s="2" t="s">
        <v>17430</v>
      </c>
      <c r="AZ1002" s="2" t="s">
        <v>113</v>
      </c>
      <c r="BA1002" s="2" t="s">
        <v>17440</v>
      </c>
      <c r="BB1002" s="2" t="s">
        <v>115</v>
      </c>
      <c r="BC1002" s="2" t="s">
        <v>40883</v>
      </c>
    </row>
    <row r="1003" spans="1:55" x14ac:dyDescent="0.35">
      <c r="A1003" s="2" t="s">
        <v>17441</v>
      </c>
      <c r="B1003" s="2" t="s">
        <v>17442</v>
      </c>
      <c r="C1003" s="2" t="s">
        <v>17443</v>
      </c>
      <c r="D1003" s="2" t="s">
        <v>17444</v>
      </c>
      <c r="E1003" s="2" t="s">
        <v>3903</v>
      </c>
      <c r="F1003" s="2" t="s">
        <v>996</v>
      </c>
      <c r="G1003" s="2" t="s">
        <v>81</v>
      </c>
      <c r="H1003" s="2" t="s">
        <v>82</v>
      </c>
      <c r="I1003" s="2" t="s">
        <v>83</v>
      </c>
      <c r="J1003" s="2" t="s">
        <v>84</v>
      </c>
      <c r="K1003" s="2" t="s">
        <v>17445</v>
      </c>
      <c r="L1003" s="2" t="s">
        <v>17446</v>
      </c>
      <c r="M1003" s="2" t="s">
        <v>17447</v>
      </c>
      <c r="N1003" s="2" t="s">
        <v>17448</v>
      </c>
      <c r="O1003" s="2" t="s">
        <v>89</v>
      </c>
      <c r="P1003" s="2" t="s">
        <v>870</v>
      </c>
      <c r="R1003" s="2" t="s">
        <v>6183</v>
      </c>
      <c r="T1003" s="2" t="s">
        <v>17449</v>
      </c>
      <c r="U1003" s="2" t="s">
        <v>93</v>
      </c>
      <c r="V1003" s="2" t="s">
        <v>17450</v>
      </c>
      <c r="W1003" s="2" t="s">
        <v>17451</v>
      </c>
      <c r="X1003" s="2" t="s">
        <v>17452</v>
      </c>
      <c r="Y1003" s="2" t="s">
        <v>17446</v>
      </c>
      <c r="Z1003" s="2" t="s">
        <v>17447</v>
      </c>
      <c r="AA1003" s="2" t="s">
        <v>17448</v>
      </c>
      <c r="AB1003" t="s">
        <v>103</v>
      </c>
      <c r="AC1003" s="2" t="s">
        <v>2695</v>
      </c>
      <c r="AE1003" s="2" t="s">
        <v>15573</v>
      </c>
      <c r="AG1003" s="2" t="s">
        <v>17453</v>
      </c>
      <c r="AH1003" s="2" t="s">
        <v>100</v>
      </c>
      <c r="AI1003" s="2" t="s">
        <v>17454</v>
      </c>
      <c r="AJ1003" s="2" t="s">
        <v>17445</v>
      </c>
      <c r="AK1003" s="2" t="s">
        <v>17455</v>
      </c>
      <c r="AL1003" s="2" t="s">
        <v>17446</v>
      </c>
      <c r="AM1003" s="2" t="s">
        <v>17447</v>
      </c>
      <c r="AN1003" s="2" t="s">
        <v>17448</v>
      </c>
      <c r="AP1003" s="2" t="s">
        <v>5044</v>
      </c>
      <c r="AQ1003" t="s">
        <v>2646</v>
      </c>
      <c r="AR1003" s="2" t="s">
        <v>17456</v>
      </c>
      <c r="AT1003" s="2" t="s">
        <v>17457</v>
      </c>
      <c r="AU1003" s="2" t="s">
        <v>108</v>
      </c>
      <c r="AV1003" s="2" t="s">
        <v>17458</v>
      </c>
      <c r="AW1003" s="2" t="s">
        <v>17459</v>
      </c>
      <c r="AX1003" s="2" t="s">
        <v>17460</v>
      </c>
      <c r="AY1003" s="2" t="s">
        <v>17447</v>
      </c>
      <c r="AZ1003" s="2" t="s">
        <v>113</v>
      </c>
      <c r="BA1003" s="2" t="s">
        <v>17461</v>
      </c>
      <c r="BB1003" s="2" t="s">
        <v>115</v>
      </c>
      <c r="BC1003" s="2" t="s">
        <v>40883</v>
      </c>
    </row>
    <row r="1004" spans="1:55" x14ac:dyDescent="0.35">
      <c r="A1004" s="2" t="s">
        <v>17462</v>
      </c>
      <c r="B1004" s="2" t="s">
        <v>17463</v>
      </c>
      <c r="C1004" s="2" t="s">
        <v>17443</v>
      </c>
      <c r="D1004" s="2" t="s">
        <v>17444</v>
      </c>
      <c r="E1004" s="2" t="s">
        <v>3903</v>
      </c>
      <c r="F1004" s="2" t="s">
        <v>996</v>
      </c>
      <c r="G1004" s="2" t="s">
        <v>81</v>
      </c>
      <c r="H1004" s="2" t="s">
        <v>82</v>
      </c>
      <c r="I1004" s="2" t="s">
        <v>83</v>
      </c>
      <c r="J1004" s="2" t="s">
        <v>84</v>
      </c>
      <c r="K1004" s="2" t="s">
        <v>17464</v>
      </c>
      <c r="L1004" s="2" t="s">
        <v>17465</v>
      </c>
      <c r="M1004" s="2" t="s">
        <v>17466</v>
      </c>
      <c r="N1004" s="2" t="s">
        <v>17467</v>
      </c>
      <c r="O1004" s="2" t="s">
        <v>162</v>
      </c>
      <c r="P1004" s="2" t="s">
        <v>476</v>
      </c>
      <c r="R1004" s="2" t="s">
        <v>17468</v>
      </c>
      <c r="T1004" s="2" t="s">
        <v>17469</v>
      </c>
      <c r="U1004" s="2" t="s">
        <v>93</v>
      </c>
      <c r="V1004" s="2" t="s">
        <v>17470</v>
      </c>
      <c r="W1004" s="2" t="s">
        <v>17464</v>
      </c>
      <c r="X1004" s="2" t="s">
        <v>17471</v>
      </c>
      <c r="Y1004" s="2" t="s">
        <v>17465</v>
      </c>
      <c r="Z1004" s="2" t="s">
        <v>17466</v>
      </c>
      <c r="AA1004" s="2" t="s">
        <v>17467</v>
      </c>
      <c r="AB1004" s="2"/>
      <c r="AC1004" s="2" t="s">
        <v>296</v>
      </c>
      <c r="AE1004" s="2" t="s">
        <v>17472</v>
      </c>
      <c r="AG1004" s="2" t="s">
        <v>17473</v>
      </c>
      <c r="AH1004" s="2" t="s">
        <v>100</v>
      </c>
      <c r="AI1004" s="2" t="s">
        <v>17474</v>
      </c>
      <c r="AJ1004" s="2" t="s">
        <v>17464</v>
      </c>
      <c r="AK1004" s="2"/>
      <c r="AL1004" s="2" t="s">
        <v>17465</v>
      </c>
      <c r="AM1004" s="2" t="s">
        <v>17466</v>
      </c>
      <c r="AN1004" s="2" t="s">
        <v>17475</v>
      </c>
      <c r="AO1004" t="s">
        <v>103</v>
      </c>
      <c r="AP1004" s="2" t="s">
        <v>17476</v>
      </c>
      <c r="AR1004" s="2" t="s">
        <v>1008</v>
      </c>
      <c r="AT1004" s="2" t="s">
        <v>17477</v>
      </c>
      <c r="AU1004" s="2" t="s">
        <v>108</v>
      </c>
      <c r="AV1004" s="2" t="s">
        <v>17478</v>
      </c>
      <c r="AW1004" s="2" t="s">
        <v>17464</v>
      </c>
      <c r="AX1004" s="2" t="s">
        <v>17465</v>
      </c>
      <c r="AY1004" s="2" t="s">
        <v>17466</v>
      </c>
      <c r="AZ1004" s="2" t="s">
        <v>113</v>
      </c>
      <c r="BA1004" s="2" t="s">
        <v>17475</v>
      </c>
      <c r="BB1004" s="2"/>
      <c r="BC1004" s="2" t="s">
        <v>40883</v>
      </c>
    </row>
    <row r="1005" spans="1:55" x14ac:dyDescent="0.35">
      <c r="A1005" s="2" t="s">
        <v>17479</v>
      </c>
      <c r="B1005" s="2" t="s">
        <v>17480</v>
      </c>
      <c r="C1005" s="2" t="s">
        <v>17481</v>
      </c>
      <c r="D1005" s="2" t="s">
        <v>17482</v>
      </c>
      <c r="E1005" s="2" t="s">
        <v>2685</v>
      </c>
      <c r="F1005" s="2" t="s">
        <v>238</v>
      </c>
      <c r="G1005" s="2" t="s">
        <v>81</v>
      </c>
      <c r="H1005" s="2" t="s">
        <v>82</v>
      </c>
      <c r="I1005" s="2" t="s">
        <v>83</v>
      </c>
      <c r="J1005" s="2" t="s">
        <v>84</v>
      </c>
      <c r="K1005" s="2" t="s">
        <v>17483</v>
      </c>
      <c r="L1005" s="2" t="s">
        <v>17484</v>
      </c>
      <c r="M1005" s="2" t="s">
        <v>17485</v>
      </c>
      <c r="N1005" s="2" t="s">
        <v>17486</v>
      </c>
      <c r="O1005" s="2" t="s">
        <v>162</v>
      </c>
      <c r="P1005" s="2" t="s">
        <v>1868</v>
      </c>
      <c r="Q1005" s="2"/>
      <c r="R1005" s="2" t="s">
        <v>17487</v>
      </c>
      <c r="T1005" s="2" t="s">
        <v>17488</v>
      </c>
      <c r="U1005" s="2" t="s">
        <v>93</v>
      </c>
      <c r="V1005" s="2" t="s">
        <v>17489</v>
      </c>
      <c r="W1005" s="2" t="s">
        <v>17483</v>
      </c>
      <c r="X1005" s="2" t="s">
        <v>17490</v>
      </c>
      <c r="Y1005" s="2" t="s">
        <v>17484</v>
      </c>
      <c r="Z1005" s="2" t="s">
        <v>17485</v>
      </c>
      <c r="AA1005" s="2" t="s">
        <v>17486</v>
      </c>
      <c r="AC1005" s="2" t="s">
        <v>17491</v>
      </c>
      <c r="AE1005" s="2" t="s">
        <v>17492</v>
      </c>
      <c r="AG1005" s="2" t="s">
        <v>17493</v>
      </c>
      <c r="AH1005" s="2" t="s">
        <v>100</v>
      </c>
      <c r="AI1005" s="2" t="s">
        <v>17494</v>
      </c>
      <c r="AJ1005" s="2" t="s">
        <v>17495</v>
      </c>
      <c r="AK1005" s="2" t="s">
        <v>17490</v>
      </c>
      <c r="AL1005" s="2" t="s">
        <v>17484</v>
      </c>
      <c r="AM1005" s="2" t="s">
        <v>17485</v>
      </c>
      <c r="AN1005" s="2" t="s">
        <v>17486</v>
      </c>
      <c r="AP1005" t="s">
        <v>3338</v>
      </c>
      <c r="AR1005" t="s">
        <v>4435</v>
      </c>
      <c r="AT1005" t="s">
        <v>41256</v>
      </c>
      <c r="AU1005" s="2" t="s">
        <v>108</v>
      </c>
      <c r="AV1005" t="s">
        <v>41257</v>
      </c>
      <c r="AW1005" t="s">
        <v>41258</v>
      </c>
      <c r="AX1005" s="2" t="s">
        <v>17496</v>
      </c>
      <c r="AY1005" s="2" t="s">
        <v>17485</v>
      </c>
      <c r="AZ1005" s="2" t="s">
        <v>113</v>
      </c>
      <c r="BA1005" s="2" t="s">
        <v>17497</v>
      </c>
      <c r="BB1005" t="s">
        <v>115</v>
      </c>
      <c r="BC1005" s="2" t="s">
        <v>40883</v>
      </c>
    </row>
    <row r="1006" spans="1:55" x14ac:dyDescent="0.35">
      <c r="A1006" s="2" t="s">
        <v>17498</v>
      </c>
      <c r="B1006" s="2" t="s">
        <v>17499</v>
      </c>
      <c r="C1006" s="2" t="s">
        <v>17481</v>
      </c>
      <c r="D1006" s="2" t="s">
        <v>17482</v>
      </c>
      <c r="E1006" s="2" t="s">
        <v>2685</v>
      </c>
      <c r="F1006" s="2" t="s">
        <v>238</v>
      </c>
      <c r="G1006" s="2" t="s">
        <v>81</v>
      </c>
      <c r="H1006" s="2" t="s">
        <v>82</v>
      </c>
      <c r="I1006" s="2" t="s">
        <v>83</v>
      </c>
      <c r="J1006" s="2" t="s">
        <v>84</v>
      </c>
      <c r="K1006" s="2" t="s">
        <v>17500</v>
      </c>
      <c r="L1006" s="2" t="s">
        <v>11514</v>
      </c>
      <c r="M1006" s="2" t="s">
        <v>17501</v>
      </c>
      <c r="N1006" s="2" t="s">
        <v>17502</v>
      </c>
      <c r="O1006" t="s">
        <v>162</v>
      </c>
      <c r="P1006" s="2" t="s">
        <v>7735</v>
      </c>
      <c r="R1006" s="2" t="s">
        <v>17503</v>
      </c>
      <c r="T1006" s="2" t="s">
        <v>17504</v>
      </c>
      <c r="U1006" s="2" t="s">
        <v>93</v>
      </c>
      <c r="V1006" s="2" t="s">
        <v>17505</v>
      </c>
      <c r="W1006" s="2" t="s">
        <v>17500</v>
      </c>
      <c r="X1006" s="2" t="s">
        <v>17506</v>
      </c>
      <c r="Y1006" s="2" t="s">
        <v>11514</v>
      </c>
      <c r="Z1006" s="2" t="s">
        <v>17501</v>
      </c>
      <c r="AA1006" s="2" t="s">
        <v>17502</v>
      </c>
      <c r="AB1006" t="s">
        <v>103</v>
      </c>
      <c r="AC1006" s="2" t="s">
        <v>5298</v>
      </c>
      <c r="AE1006" s="2" t="s">
        <v>17503</v>
      </c>
      <c r="AG1006" s="2" t="s">
        <v>17507</v>
      </c>
      <c r="AH1006" s="2" t="s">
        <v>100</v>
      </c>
      <c r="AI1006" s="2" t="s">
        <v>17508</v>
      </c>
      <c r="AJ1006" s="2" t="s">
        <v>17500</v>
      </c>
      <c r="AK1006" s="2" t="s">
        <v>17506</v>
      </c>
      <c r="AL1006" s="2" t="s">
        <v>11514</v>
      </c>
      <c r="AM1006" s="2" t="s">
        <v>17501</v>
      </c>
      <c r="AN1006" s="2" t="s">
        <v>17502</v>
      </c>
      <c r="AP1006" s="2"/>
      <c r="AR1006" s="2"/>
      <c r="AT1006" s="2"/>
      <c r="AU1006" s="2" t="s">
        <v>108</v>
      </c>
      <c r="AV1006" s="2"/>
      <c r="AW1006" s="2"/>
      <c r="AX1006" s="2" t="s">
        <v>17509</v>
      </c>
      <c r="AY1006" s="2" t="s">
        <v>17501</v>
      </c>
      <c r="AZ1006" s="2" t="s">
        <v>113</v>
      </c>
      <c r="BA1006" s="2" t="s">
        <v>17510</v>
      </c>
      <c r="BB1006" s="2"/>
      <c r="BC1006" s="2" t="s">
        <v>40883</v>
      </c>
    </row>
    <row r="1007" spans="1:55" x14ac:dyDescent="0.35">
      <c r="A1007" s="2" t="s">
        <v>17511</v>
      </c>
      <c r="B1007" s="2" t="s">
        <v>17512</v>
      </c>
      <c r="C1007" s="2" t="s">
        <v>17481</v>
      </c>
      <c r="D1007" s="2" t="s">
        <v>17482</v>
      </c>
      <c r="E1007" s="2" t="s">
        <v>2685</v>
      </c>
      <c r="F1007" s="2" t="s">
        <v>238</v>
      </c>
      <c r="G1007" s="2" t="s">
        <v>81</v>
      </c>
      <c r="H1007" s="2" t="s">
        <v>82</v>
      </c>
      <c r="I1007" s="2" t="s">
        <v>83</v>
      </c>
      <c r="J1007" s="2" t="s">
        <v>84</v>
      </c>
      <c r="K1007" s="2" t="s">
        <v>17513</v>
      </c>
      <c r="L1007" s="2" t="s">
        <v>17514</v>
      </c>
      <c r="M1007" s="2" t="s">
        <v>3388</v>
      </c>
      <c r="N1007" s="2" t="s">
        <v>17515</v>
      </c>
      <c r="O1007" s="2" t="s">
        <v>162</v>
      </c>
      <c r="P1007" s="2" t="s">
        <v>1323</v>
      </c>
      <c r="R1007" s="2" t="s">
        <v>1518</v>
      </c>
      <c r="T1007" s="2" t="s">
        <v>17516</v>
      </c>
      <c r="U1007" s="2" t="s">
        <v>93</v>
      </c>
      <c r="V1007" s="2" t="s">
        <v>17517</v>
      </c>
      <c r="W1007" s="2" t="s">
        <v>17518</v>
      </c>
      <c r="X1007" s="2" t="s">
        <v>17519</v>
      </c>
      <c r="Y1007" s="2" t="s">
        <v>17514</v>
      </c>
      <c r="Z1007" s="2" t="s">
        <v>3388</v>
      </c>
      <c r="AA1007" s="2" t="s">
        <v>17515</v>
      </c>
      <c r="AB1007" t="s">
        <v>275</v>
      </c>
      <c r="AC1007" s="2" t="s">
        <v>519</v>
      </c>
      <c r="AE1007" s="2" t="s">
        <v>41259</v>
      </c>
      <c r="AG1007" s="2" t="s">
        <v>41260</v>
      </c>
      <c r="AH1007" s="2" t="s">
        <v>100</v>
      </c>
      <c r="AI1007" s="2" t="s">
        <v>41261</v>
      </c>
      <c r="AJ1007" s="2" t="s">
        <v>41262</v>
      </c>
      <c r="AK1007" s="2" t="s">
        <v>17519</v>
      </c>
      <c r="AL1007" s="2" t="s">
        <v>17514</v>
      </c>
      <c r="AM1007" s="2" t="s">
        <v>3388</v>
      </c>
      <c r="AN1007" s="2" t="s">
        <v>17515</v>
      </c>
      <c r="AP1007" s="2" t="s">
        <v>6849</v>
      </c>
      <c r="AR1007" s="2" t="s">
        <v>8911</v>
      </c>
      <c r="AT1007" s="2" t="s">
        <v>17522</v>
      </c>
      <c r="AU1007" s="2" t="s">
        <v>108</v>
      </c>
      <c r="AV1007" s="2" t="s">
        <v>17523</v>
      </c>
      <c r="AW1007" s="2" t="s">
        <v>17524</v>
      </c>
      <c r="AX1007" s="2" t="s">
        <v>17514</v>
      </c>
      <c r="AY1007" s="2" t="s">
        <v>3388</v>
      </c>
      <c r="AZ1007" s="2" t="s">
        <v>113</v>
      </c>
      <c r="BA1007" s="2" t="s">
        <v>17525</v>
      </c>
      <c r="BB1007" s="2"/>
      <c r="BC1007" s="2" t="s">
        <v>40883</v>
      </c>
    </row>
    <row r="1008" spans="1:55" x14ac:dyDescent="0.35">
      <c r="A1008" s="2" t="s">
        <v>17526</v>
      </c>
      <c r="B1008" s="2" t="s">
        <v>17527</v>
      </c>
      <c r="C1008" s="2" t="s">
        <v>17481</v>
      </c>
      <c r="D1008" s="2" t="s">
        <v>17482</v>
      </c>
      <c r="E1008" s="2" t="s">
        <v>2685</v>
      </c>
      <c r="F1008" s="2" t="s">
        <v>238</v>
      </c>
      <c r="G1008" s="2" t="s">
        <v>81</v>
      </c>
      <c r="H1008" s="2" t="s">
        <v>82</v>
      </c>
      <c r="I1008" s="2" t="s">
        <v>83</v>
      </c>
      <c r="J1008" s="2" t="s">
        <v>84</v>
      </c>
      <c r="K1008" s="2" t="s">
        <v>17528</v>
      </c>
      <c r="L1008" s="2" t="s">
        <v>17529</v>
      </c>
      <c r="M1008" s="2" t="s">
        <v>17530</v>
      </c>
      <c r="N1008" s="2" t="s">
        <v>17531</v>
      </c>
      <c r="O1008" t="s">
        <v>162</v>
      </c>
      <c r="P1008" s="2" t="s">
        <v>7888</v>
      </c>
      <c r="R1008" s="2" t="s">
        <v>17532</v>
      </c>
      <c r="T1008" s="2" t="s">
        <v>17533</v>
      </c>
      <c r="U1008" s="2" t="s">
        <v>93</v>
      </c>
      <c r="V1008" s="2" t="s">
        <v>17534</v>
      </c>
      <c r="W1008" s="2" t="s">
        <v>17528</v>
      </c>
      <c r="X1008" s="2" t="s">
        <v>17535</v>
      </c>
      <c r="Y1008" s="2" t="s">
        <v>17529</v>
      </c>
      <c r="Z1008" s="2" t="s">
        <v>17530</v>
      </c>
      <c r="AA1008" s="2" t="s">
        <v>17531</v>
      </c>
      <c r="AB1008" s="2" t="s">
        <v>103</v>
      </c>
      <c r="AC1008" s="2" t="s">
        <v>41263</v>
      </c>
      <c r="AE1008" s="2" t="s">
        <v>2555</v>
      </c>
      <c r="AG1008" s="2" t="s">
        <v>41264</v>
      </c>
      <c r="AH1008" s="2" t="s">
        <v>100</v>
      </c>
      <c r="AI1008" s="2" t="s">
        <v>17538</v>
      </c>
      <c r="AJ1008" s="2" t="s">
        <v>17528</v>
      </c>
      <c r="AK1008" t="s">
        <v>17535</v>
      </c>
      <c r="AL1008" s="2" t="s">
        <v>17529</v>
      </c>
      <c r="AM1008" s="2" t="s">
        <v>17530</v>
      </c>
      <c r="AN1008" s="2" t="s">
        <v>17531</v>
      </c>
      <c r="AO1008" t="s">
        <v>162</v>
      </c>
      <c r="AP1008" s="2" t="s">
        <v>7888</v>
      </c>
      <c r="AR1008" s="2" t="s">
        <v>17532</v>
      </c>
      <c r="AT1008" s="2" t="s">
        <v>17533</v>
      </c>
      <c r="AU1008" s="2" t="s">
        <v>108</v>
      </c>
      <c r="AV1008" s="2" t="s">
        <v>17534</v>
      </c>
      <c r="AW1008" s="2" t="s">
        <v>17528</v>
      </c>
      <c r="AX1008" s="2" t="s">
        <v>17539</v>
      </c>
      <c r="AY1008" s="2" t="s">
        <v>17530</v>
      </c>
      <c r="AZ1008" s="2" t="s">
        <v>113</v>
      </c>
      <c r="BA1008" s="2" t="s">
        <v>17531</v>
      </c>
      <c r="BB1008" s="2" t="s">
        <v>115</v>
      </c>
      <c r="BC1008" s="2" t="s">
        <v>40883</v>
      </c>
    </row>
    <row r="1009" spans="1:55" x14ac:dyDescent="0.35">
      <c r="A1009" s="2" t="s">
        <v>17540</v>
      </c>
      <c r="B1009" s="2" t="s">
        <v>17541</v>
      </c>
      <c r="C1009" s="2" t="s">
        <v>17542</v>
      </c>
      <c r="D1009" s="2" t="s">
        <v>17543</v>
      </c>
      <c r="E1009" s="2" t="s">
        <v>79</v>
      </c>
      <c r="F1009" s="2" t="s">
        <v>80</v>
      </c>
      <c r="G1009" s="2" t="s">
        <v>81</v>
      </c>
      <c r="H1009" s="2" t="s">
        <v>82</v>
      </c>
      <c r="I1009" s="2" t="s">
        <v>83</v>
      </c>
      <c r="J1009" s="2" t="s">
        <v>84</v>
      </c>
      <c r="K1009" s="2" t="s">
        <v>17544</v>
      </c>
      <c r="L1009" s="2" t="s">
        <v>17545</v>
      </c>
      <c r="M1009" s="2" t="s">
        <v>2231</v>
      </c>
      <c r="N1009" s="2" t="s">
        <v>17546</v>
      </c>
      <c r="O1009" s="2" t="s">
        <v>89</v>
      </c>
      <c r="P1009" s="2" t="s">
        <v>17547</v>
      </c>
      <c r="Q1009" t="s">
        <v>2108</v>
      </c>
      <c r="R1009" s="2" t="s">
        <v>3274</v>
      </c>
      <c r="T1009" s="2" t="s">
        <v>17548</v>
      </c>
      <c r="U1009" s="2" t="s">
        <v>93</v>
      </c>
      <c r="V1009" s="2" t="s">
        <v>17549</v>
      </c>
      <c r="W1009" s="2" t="s">
        <v>17550</v>
      </c>
      <c r="X1009" s="2" t="s">
        <v>17551</v>
      </c>
      <c r="Y1009" s="2" t="s">
        <v>17545</v>
      </c>
      <c r="Z1009" s="2" t="s">
        <v>2231</v>
      </c>
      <c r="AA1009" s="2" t="s">
        <v>17546</v>
      </c>
      <c r="AB1009" t="s">
        <v>103</v>
      </c>
      <c r="AC1009" s="2" t="s">
        <v>431</v>
      </c>
      <c r="AE1009" s="2" t="s">
        <v>5397</v>
      </c>
      <c r="AG1009" s="2" t="s">
        <v>17552</v>
      </c>
      <c r="AH1009" s="2" t="s">
        <v>100</v>
      </c>
      <c r="AI1009" s="2" t="s">
        <v>17553</v>
      </c>
      <c r="AJ1009" s="2" t="s">
        <v>17554</v>
      </c>
      <c r="AK1009" s="2" t="s">
        <v>17555</v>
      </c>
      <c r="AL1009" s="2" t="s">
        <v>17545</v>
      </c>
      <c r="AM1009" s="2" t="s">
        <v>2231</v>
      </c>
      <c r="AN1009" s="2" t="s">
        <v>17546</v>
      </c>
      <c r="AP1009" s="2" t="s">
        <v>2453</v>
      </c>
      <c r="AR1009" s="2" t="s">
        <v>1369</v>
      </c>
      <c r="AT1009" s="2" t="s">
        <v>17556</v>
      </c>
      <c r="AU1009" s="2" t="s">
        <v>108</v>
      </c>
      <c r="AV1009" s="2" t="s">
        <v>17557</v>
      </c>
      <c r="AW1009" s="2" t="s">
        <v>17558</v>
      </c>
      <c r="AX1009" s="2" t="s">
        <v>17559</v>
      </c>
      <c r="AY1009" s="2" t="s">
        <v>2231</v>
      </c>
      <c r="AZ1009" s="2" t="s">
        <v>113</v>
      </c>
      <c r="BA1009" s="2" t="s">
        <v>17560</v>
      </c>
      <c r="BC1009" s="2" t="s">
        <v>40883</v>
      </c>
    </row>
    <row r="1010" spans="1:55" x14ac:dyDescent="0.35">
      <c r="A1010" s="2" t="s">
        <v>17561</v>
      </c>
      <c r="B1010" s="2" t="s">
        <v>17562</v>
      </c>
      <c r="C1010" s="2" t="s">
        <v>17542</v>
      </c>
      <c r="D1010" s="2" t="s">
        <v>17543</v>
      </c>
      <c r="E1010" s="2" t="s">
        <v>79</v>
      </c>
      <c r="F1010" s="2" t="s">
        <v>80</v>
      </c>
      <c r="G1010" s="2" t="s">
        <v>81</v>
      </c>
      <c r="H1010" s="2" t="s">
        <v>82</v>
      </c>
      <c r="I1010" s="2" t="s">
        <v>83</v>
      </c>
      <c r="J1010" s="2" t="s">
        <v>84</v>
      </c>
      <c r="K1010" s="2" t="s">
        <v>17563</v>
      </c>
      <c r="L1010" s="2" t="s">
        <v>17564</v>
      </c>
      <c r="M1010" s="2" t="s">
        <v>17565</v>
      </c>
      <c r="N1010" s="2" t="s">
        <v>17566</v>
      </c>
      <c r="O1010" s="2" t="s">
        <v>103</v>
      </c>
      <c r="P1010" s="2" t="s">
        <v>524</v>
      </c>
      <c r="Q1010" s="2"/>
      <c r="R1010" s="2" t="s">
        <v>2326</v>
      </c>
      <c r="T1010" s="2" t="s">
        <v>17567</v>
      </c>
      <c r="U1010" s="2" t="s">
        <v>93</v>
      </c>
      <c r="V1010" s="2" t="s">
        <v>17568</v>
      </c>
      <c r="W1010" s="2" t="s">
        <v>17569</v>
      </c>
      <c r="X1010" s="2" t="s">
        <v>17570</v>
      </c>
      <c r="Y1010" s="2" t="s">
        <v>17564</v>
      </c>
      <c r="Z1010" s="2" t="s">
        <v>17565</v>
      </c>
      <c r="AA1010" s="2" t="s">
        <v>17566</v>
      </c>
      <c r="AB1010" s="2"/>
      <c r="AC1010" s="2" t="s">
        <v>5222</v>
      </c>
      <c r="AE1010" s="2" t="s">
        <v>17571</v>
      </c>
      <c r="AG1010" s="2" t="s">
        <v>17572</v>
      </c>
      <c r="AH1010" s="2" t="s">
        <v>100</v>
      </c>
      <c r="AI1010" s="2" t="s">
        <v>17573</v>
      </c>
      <c r="AJ1010" s="2" t="s">
        <v>17574</v>
      </c>
      <c r="AK1010" s="2" t="s">
        <v>17575</v>
      </c>
      <c r="AL1010" s="2" t="s">
        <v>17564</v>
      </c>
      <c r="AM1010" s="2" t="s">
        <v>17565</v>
      </c>
      <c r="AN1010" s="2" t="s">
        <v>17566</v>
      </c>
      <c r="AP1010" s="2" t="s">
        <v>1243</v>
      </c>
      <c r="AR1010" s="2" t="s">
        <v>17576</v>
      </c>
      <c r="AT1010" s="2" t="s">
        <v>17577</v>
      </c>
      <c r="AU1010" s="2" t="s">
        <v>108</v>
      </c>
      <c r="AV1010" s="2" t="s">
        <v>17568</v>
      </c>
      <c r="AW1010" s="2" t="s">
        <v>17563</v>
      </c>
      <c r="AX1010" s="2" t="s">
        <v>17564</v>
      </c>
      <c r="AY1010" s="2" t="s">
        <v>17565</v>
      </c>
      <c r="AZ1010" s="2" t="s">
        <v>113</v>
      </c>
      <c r="BA1010" s="2" t="s">
        <v>17578</v>
      </c>
      <c r="BB1010" s="2" t="s">
        <v>115</v>
      </c>
      <c r="BC1010" s="2" t="s">
        <v>40883</v>
      </c>
    </row>
    <row r="1011" spans="1:55" x14ac:dyDescent="0.35">
      <c r="A1011" s="2" t="s">
        <v>17579</v>
      </c>
      <c r="B1011" s="2" t="s">
        <v>17580</v>
      </c>
      <c r="C1011" s="2" t="s">
        <v>17542</v>
      </c>
      <c r="D1011" s="2" t="s">
        <v>17543</v>
      </c>
      <c r="E1011" s="2" t="s">
        <v>79</v>
      </c>
      <c r="F1011" s="2" t="s">
        <v>80</v>
      </c>
      <c r="G1011" s="2" t="s">
        <v>81</v>
      </c>
      <c r="H1011" s="2" t="s">
        <v>82</v>
      </c>
      <c r="I1011" s="2" t="s">
        <v>83</v>
      </c>
      <c r="J1011" s="2" t="s">
        <v>84</v>
      </c>
      <c r="K1011" s="2" t="s">
        <v>17581</v>
      </c>
      <c r="L1011" s="2" t="s">
        <v>17582</v>
      </c>
      <c r="M1011" s="2" t="s">
        <v>17583</v>
      </c>
      <c r="N1011" s="2" t="s">
        <v>17584</v>
      </c>
      <c r="O1011" s="2" t="s">
        <v>162</v>
      </c>
      <c r="P1011" s="2" t="s">
        <v>1646</v>
      </c>
      <c r="Q1011" s="2"/>
      <c r="R1011" s="2" t="s">
        <v>389</v>
      </c>
      <c r="T1011" s="2" t="s">
        <v>17585</v>
      </c>
      <c r="U1011" s="2" t="s">
        <v>93</v>
      </c>
      <c r="V1011" s="2" t="s">
        <v>17586</v>
      </c>
      <c r="W1011" s="2" t="s">
        <v>17581</v>
      </c>
      <c r="X1011" s="2" t="s">
        <v>17587</v>
      </c>
      <c r="Y1011" s="2" t="s">
        <v>17582</v>
      </c>
      <c r="Z1011" s="2" t="s">
        <v>17583</v>
      </c>
      <c r="AA1011" s="2" t="s">
        <v>17588</v>
      </c>
      <c r="AB1011" t="s">
        <v>162</v>
      </c>
      <c r="AC1011" s="2" t="s">
        <v>17589</v>
      </c>
      <c r="AE1011" s="2" t="s">
        <v>7719</v>
      </c>
      <c r="AG1011" s="2" t="s">
        <v>17590</v>
      </c>
      <c r="AH1011" s="2" t="s">
        <v>100</v>
      </c>
      <c r="AI1011" s="2" t="s">
        <v>17591</v>
      </c>
      <c r="AJ1011" s="2" t="s">
        <v>17592</v>
      </c>
      <c r="AK1011" s="2" t="s">
        <v>17587</v>
      </c>
      <c r="AL1011" s="2" t="s">
        <v>17582</v>
      </c>
      <c r="AM1011" s="2" t="s">
        <v>17583</v>
      </c>
      <c r="AN1011" s="2" t="s">
        <v>17584</v>
      </c>
      <c r="AP1011" s="2" t="s">
        <v>7776</v>
      </c>
      <c r="AR1011" s="2" t="s">
        <v>389</v>
      </c>
      <c r="AT1011" s="2" t="s">
        <v>41265</v>
      </c>
      <c r="AU1011" s="2" t="s">
        <v>108</v>
      </c>
      <c r="AV1011" s="2" t="s">
        <v>17586</v>
      </c>
      <c r="AW1011" s="2" t="s">
        <v>41266</v>
      </c>
      <c r="AX1011" s="2" t="s">
        <v>17594</v>
      </c>
      <c r="AY1011" s="2" t="s">
        <v>17595</v>
      </c>
      <c r="AZ1011" s="2" t="s">
        <v>113</v>
      </c>
      <c r="BA1011" s="2" t="s">
        <v>17596</v>
      </c>
      <c r="BB1011" s="2"/>
      <c r="BC1011" s="2" t="s">
        <v>40883</v>
      </c>
    </row>
    <row r="1012" spans="1:55" x14ac:dyDescent="0.35">
      <c r="A1012" s="2" t="s">
        <v>17597</v>
      </c>
      <c r="B1012" s="2" t="s">
        <v>17598</v>
      </c>
      <c r="C1012" s="2" t="s">
        <v>17542</v>
      </c>
      <c r="D1012" s="2" t="s">
        <v>17543</v>
      </c>
      <c r="E1012" s="2" t="s">
        <v>79</v>
      </c>
      <c r="F1012" s="2" t="s">
        <v>80</v>
      </c>
      <c r="G1012" s="2" t="s">
        <v>81</v>
      </c>
      <c r="H1012" s="2" t="s">
        <v>82</v>
      </c>
      <c r="I1012" s="2" t="s">
        <v>83</v>
      </c>
      <c r="J1012" s="2" t="s">
        <v>84</v>
      </c>
      <c r="K1012" s="2" t="s">
        <v>17599</v>
      </c>
      <c r="L1012" s="2" t="s">
        <v>17600</v>
      </c>
      <c r="M1012" s="2" t="s">
        <v>17601</v>
      </c>
      <c r="N1012" s="2" t="s">
        <v>17602</v>
      </c>
      <c r="O1012" s="2" t="s">
        <v>162</v>
      </c>
      <c r="P1012" s="2" t="s">
        <v>17603</v>
      </c>
      <c r="R1012" s="2" t="s">
        <v>13622</v>
      </c>
      <c r="T1012" s="2" t="s">
        <v>17604</v>
      </c>
      <c r="U1012" s="2" t="s">
        <v>93</v>
      </c>
      <c r="V1012" s="2" t="s">
        <v>17605</v>
      </c>
      <c r="W1012" s="2" t="s">
        <v>17599</v>
      </c>
      <c r="X1012" s="2" t="s">
        <v>17606</v>
      </c>
      <c r="Y1012" s="2" t="s">
        <v>17600</v>
      </c>
      <c r="Z1012" s="2" t="s">
        <v>17601</v>
      </c>
      <c r="AA1012" s="2" t="s">
        <v>17602</v>
      </c>
      <c r="AB1012" s="2" t="s">
        <v>103</v>
      </c>
      <c r="AC1012" s="2" t="s">
        <v>584</v>
      </c>
      <c r="AE1012" s="2" t="s">
        <v>1369</v>
      </c>
      <c r="AG1012" s="2" t="s">
        <v>17607</v>
      </c>
      <c r="AH1012" s="2" t="s">
        <v>100</v>
      </c>
      <c r="AI1012" s="2" t="s">
        <v>17608</v>
      </c>
      <c r="AJ1012" s="2" t="s">
        <v>17609</v>
      </c>
      <c r="AK1012" s="2" t="s">
        <v>17606</v>
      </c>
      <c r="AL1012" s="2" t="s">
        <v>17600</v>
      </c>
      <c r="AM1012" s="2" t="s">
        <v>17601</v>
      </c>
      <c r="AN1012" s="2" t="s">
        <v>17602</v>
      </c>
      <c r="AO1012" t="s">
        <v>162</v>
      </c>
      <c r="AP1012" t="s">
        <v>2810</v>
      </c>
      <c r="AR1012" t="s">
        <v>1369</v>
      </c>
      <c r="AT1012" t="s">
        <v>17610</v>
      </c>
      <c r="AU1012" s="2" t="s">
        <v>108</v>
      </c>
      <c r="AV1012" t="s">
        <v>17611</v>
      </c>
      <c r="AW1012" t="s">
        <v>17612</v>
      </c>
      <c r="AX1012" s="2" t="s">
        <v>17613</v>
      </c>
      <c r="AY1012" s="2" t="s">
        <v>17601</v>
      </c>
      <c r="AZ1012" s="2" t="s">
        <v>113</v>
      </c>
      <c r="BA1012" s="2" t="s">
        <v>17602</v>
      </c>
      <c r="BB1012" s="2" t="s">
        <v>17614</v>
      </c>
      <c r="BC1012" s="2" t="s">
        <v>40883</v>
      </c>
    </row>
    <row r="1013" spans="1:55" x14ac:dyDescent="0.35">
      <c r="A1013" s="2" t="s">
        <v>17615</v>
      </c>
      <c r="B1013" s="2" t="s">
        <v>17616</v>
      </c>
      <c r="C1013" s="2" t="s">
        <v>17542</v>
      </c>
      <c r="D1013" s="2" t="s">
        <v>17543</v>
      </c>
      <c r="E1013" s="2" t="s">
        <v>79</v>
      </c>
      <c r="F1013" s="2" t="s">
        <v>80</v>
      </c>
      <c r="G1013" s="2" t="s">
        <v>81</v>
      </c>
      <c r="H1013" s="2" t="s">
        <v>82</v>
      </c>
      <c r="I1013" s="2" t="s">
        <v>83</v>
      </c>
      <c r="J1013" s="2" t="s">
        <v>84</v>
      </c>
      <c r="K1013" s="2" t="s">
        <v>17617</v>
      </c>
      <c r="L1013" s="2" t="s">
        <v>13269</v>
      </c>
      <c r="M1013" s="2" t="s">
        <v>17595</v>
      </c>
      <c r="N1013" s="2" t="s">
        <v>17618</v>
      </c>
      <c r="O1013" s="2" t="s">
        <v>162</v>
      </c>
      <c r="P1013" s="2" t="s">
        <v>3278</v>
      </c>
      <c r="Q1013" t="s">
        <v>17619</v>
      </c>
      <c r="R1013" s="2" t="s">
        <v>16314</v>
      </c>
      <c r="T1013" s="2" t="s">
        <v>17620</v>
      </c>
      <c r="U1013" s="2" t="s">
        <v>93</v>
      </c>
      <c r="V1013" s="2" t="s">
        <v>17621</v>
      </c>
      <c r="W1013" s="2" t="s">
        <v>17617</v>
      </c>
      <c r="X1013" s="2" t="s">
        <v>17622</v>
      </c>
      <c r="Y1013" s="2" t="s">
        <v>13269</v>
      </c>
      <c r="Z1013" s="2" t="s">
        <v>17595</v>
      </c>
      <c r="AA1013" s="2" t="s">
        <v>17618</v>
      </c>
      <c r="AB1013" s="2"/>
      <c r="AC1013" s="2" t="s">
        <v>3316</v>
      </c>
      <c r="AD1013" s="2"/>
      <c r="AE1013" s="2" t="s">
        <v>1008</v>
      </c>
      <c r="AF1013" s="2"/>
      <c r="AG1013" s="2" t="s">
        <v>17623</v>
      </c>
      <c r="AH1013" s="2" t="s">
        <v>100</v>
      </c>
      <c r="AI1013" s="2" t="s">
        <v>17624</v>
      </c>
      <c r="AJ1013" s="2" t="s">
        <v>17617</v>
      </c>
      <c r="AK1013" s="2" t="s">
        <v>17622</v>
      </c>
      <c r="AL1013" s="2" t="s">
        <v>13269</v>
      </c>
      <c r="AM1013" s="2" t="s">
        <v>17595</v>
      </c>
      <c r="AN1013" s="2" t="s">
        <v>17618</v>
      </c>
      <c r="AP1013" t="s">
        <v>1964</v>
      </c>
      <c r="AR1013" t="s">
        <v>17625</v>
      </c>
      <c r="AT1013" t="s">
        <v>17626</v>
      </c>
      <c r="AU1013" s="2" t="s">
        <v>108</v>
      </c>
      <c r="AV1013" t="s">
        <v>17627</v>
      </c>
      <c r="AW1013" t="s">
        <v>17617</v>
      </c>
      <c r="AX1013" s="2" t="s">
        <v>17628</v>
      </c>
      <c r="AY1013" s="2" t="s">
        <v>17595</v>
      </c>
      <c r="AZ1013" s="2" t="s">
        <v>113</v>
      </c>
      <c r="BA1013" s="2" t="s">
        <v>17596</v>
      </c>
      <c r="BB1013" s="2" t="s">
        <v>115</v>
      </c>
      <c r="BC1013" s="2" t="s">
        <v>40883</v>
      </c>
    </row>
    <row r="1014" spans="1:55" x14ac:dyDescent="0.35">
      <c r="A1014" s="2" t="s">
        <v>17629</v>
      </c>
      <c r="B1014" s="2" t="s">
        <v>17630</v>
      </c>
      <c r="C1014" s="2" t="s">
        <v>17542</v>
      </c>
      <c r="D1014" s="2" t="s">
        <v>17543</v>
      </c>
      <c r="E1014" s="2" t="s">
        <v>79</v>
      </c>
      <c r="F1014" s="2" t="s">
        <v>80</v>
      </c>
      <c r="G1014" s="2" t="s">
        <v>81</v>
      </c>
      <c r="H1014" s="2" t="s">
        <v>82</v>
      </c>
      <c r="I1014" s="2" t="s">
        <v>83</v>
      </c>
      <c r="J1014" s="2" t="s">
        <v>84</v>
      </c>
      <c r="K1014" s="2" t="s">
        <v>17631</v>
      </c>
      <c r="L1014" s="2" t="s">
        <v>17632</v>
      </c>
      <c r="M1014" s="2" t="s">
        <v>6692</v>
      </c>
      <c r="N1014" s="2" t="s">
        <v>17633</v>
      </c>
      <c r="O1014" s="2" t="s">
        <v>89</v>
      </c>
      <c r="P1014" s="2" t="s">
        <v>765</v>
      </c>
      <c r="Q1014" t="s">
        <v>2052</v>
      </c>
      <c r="R1014" s="2" t="s">
        <v>3308</v>
      </c>
      <c r="T1014" s="2" t="s">
        <v>17634</v>
      </c>
      <c r="U1014" s="2" t="s">
        <v>93</v>
      </c>
      <c r="V1014" s="2" t="s">
        <v>17635</v>
      </c>
      <c r="W1014" s="2" t="s">
        <v>17631</v>
      </c>
      <c r="X1014" s="2" t="s">
        <v>17636</v>
      </c>
      <c r="Y1014" s="2" t="s">
        <v>17632</v>
      </c>
      <c r="Z1014" s="2" t="s">
        <v>6692</v>
      </c>
      <c r="AA1014" s="2" t="s">
        <v>17633</v>
      </c>
      <c r="AB1014" t="s">
        <v>275</v>
      </c>
      <c r="AC1014" s="2" t="s">
        <v>17637</v>
      </c>
      <c r="AE1014" s="2" t="s">
        <v>17638</v>
      </c>
      <c r="AG1014" s="2" t="s">
        <v>17639</v>
      </c>
      <c r="AH1014" s="2" t="s">
        <v>100</v>
      </c>
      <c r="AI1014" s="2" t="s">
        <v>17640</v>
      </c>
      <c r="AJ1014" s="2" t="s">
        <v>17641</v>
      </c>
      <c r="AK1014" s="2" t="s">
        <v>17642</v>
      </c>
      <c r="AL1014" s="2" t="s">
        <v>17632</v>
      </c>
      <c r="AM1014" s="2" t="s">
        <v>6692</v>
      </c>
      <c r="AN1014" s="2" t="s">
        <v>17633</v>
      </c>
      <c r="AO1014" t="s">
        <v>275</v>
      </c>
      <c r="AP1014" s="2" t="s">
        <v>4318</v>
      </c>
      <c r="AR1014" s="2" t="s">
        <v>17643</v>
      </c>
      <c r="AT1014" s="2" t="s">
        <v>17644</v>
      </c>
      <c r="AU1014" s="2" t="s">
        <v>108</v>
      </c>
      <c r="AV1014" s="2" t="s">
        <v>17645</v>
      </c>
      <c r="AW1014" s="2" t="s">
        <v>17631</v>
      </c>
      <c r="AX1014" s="2" t="s">
        <v>17632</v>
      </c>
      <c r="AY1014" s="2" t="s">
        <v>6692</v>
      </c>
      <c r="AZ1014" s="2" t="s">
        <v>113</v>
      </c>
      <c r="BA1014" s="2" t="s">
        <v>17646</v>
      </c>
      <c r="BB1014" s="2" t="s">
        <v>17647</v>
      </c>
      <c r="BC1014" s="2" t="s">
        <v>40883</v>
      </c>
    </row>
    <row r="1015" spans="1:55" x14ac:dyDescent="0.35">
      <c r="A1015" s="2" t="s">
        <v>17648</v>
      </c>
      <c r="B1015" s="2" t="s">
        <v>17649</v>
      </c>
      <c r="C1015" s="2" t="s">
        <v>17542</v>
      </c>
      <c r="D1015" s="2" t="s">
        <v>17543</v>
      </c>
      <c r="E1015" s="2" t="s">
        <v>79</v>
      </c>
      <c r="F1015" s="2" t="s">
        <v>80</v>
      </c>
      <c r="G1015" s="2" t="s">
        <v>81</v>
      </c>
      <c r="H1015" s="2" t="s">
        <v>82</v>
      </c>
      <c r="I1015" s="2" t="s">
        <v>83</v>
      </c>
      <c r="J1015" s="2" t="s">
        <v>84</v>
      </c>
      <c r="K1015" s="2" t="s">
        <v>41267</v>
      </c>
      <c r="L1015" s="2" t="s">
        <v>17651</v>
      </c>
      <c r="M1015" s="2" t="s">
        <v>4516</v>
      </c>
      <c r="N1015" s="2" t="s">
        <v>17652</v>
      </c>
      <c r="O1015" s="2" t="s">
        <v>162</v>
      </c>
      <c r="P1015" s="2" t="s">
        <v>662</v>
      </c>
      <c r="Q1015" t="s">
        <v>1684</v>
      </c>
      <c r="R1015" s="2" t="s">
        <v>5986</v>
      </c>
      <c r="T1015" s="2" t="s">
        <v>17653</v>
      </c>
      <c r="U1015" s="2" t="s">
        <v>93</v>
      </c>
      <c r="V1015" s="2" t="s">
        <v>41268</v>
      </c>
      <c r="W1015" s="2" t="s">
        <v>17650</v>
      </c>
      <c r="X1015" s="2" t="s">
        <v>17655</v>
      </c>
      <c r="Y1015" s="2" t="s">
        <v>17651</v>
      </c>
      <c r="Z1015" s="2" t="s">
        <v>4516</v>
      </c>
      <c r="AA1015" s="2" t="s">
        <v>17652</v>
      </c>
      <c r="AB1015" t="s">
        <v>275</v>
      </c>
      <c r="AC1015" s="2" t="s">
        <v>911</v>
      </c>
      <c r="AE1015" s="2" t="s">
        <v>17349</v>
      </c>
      <c r="AG1015" s="2" t="s">
        <v>17656</v>
      </c>
      <c r="AH1015" s="2" t="s">
        <v>100</v>
      </c>
      <c r="AI1015" s="2" t="s">
        <v>17654</v>
      </c>
      <c r="AJ1015" s="2" t="s">
        <v>17657</v>
      </c>
      <c r="AK1015" s="2" t="s">
        <v>17658</v>
      </c>
      <c r="AL1015" s="2" t="s">
        <v>17651</v>
      </c>
      <c r="AM1015" s="2" t="s">
        <v>4516</v>
      </c>
      <c r="AN1015" s="2" t="s">
        <v>17652</v>
      </c>
      <c r="AP1015" s="2"/>
      <c r="AR1015" s="2"/>
      <c r="AT1015" s="2"/>
      <c r="AU1015" s="2" t="s">
        <v>108</v>
      </c>
      <c r="AV1015" s="2"/>
      <c r="AW1015" s="2"/>
      <c r="AX1015" s="2" t="s">
        <v>17659</v>
      </c>
      <c r="AY1015" s="2" t="s">
        <v>2231</v>
      </c>
      <c r="AZ1015" s="2" t="s">
        <v>113</v>
      </c>
      <c r="BA1015" s="2" t="s">
        <v>17660</v>
      </c>
      <c r="BB1015" s="2" t="s">
        <v>115</v>
      </c>
      <c r="BC1015" s="2" t="s">
        <v>40883</v>
      </c>
    </row>
    <row r="1016" spans="1:55" x14ac:dyDescent="0.35">
      <c r="A1016" s="2" t="s">
        <v>17661</v>
      </c>
      <c r="B1016" s="2" t="s">
        <v>17662</v>
      </c>
      <c r="C1016" s="2" t="s">
        <v>17542</v>
      </c>
      <c r="D1016" s="2" t="s">
        <v>17543</v>
      </c>
      <c r="E1016" s="2" t="s">
        <v>79</v>
      </c>
      <c r="F1016" s="2" t="s">
        <v>80</v>
      </c>
      <c r="G1016" s="2" t="s">
        <v>81</v>
      </c>
      <c r="H1016" s="2" t="s">
        <v>82</v>
      </c>
      <c r="I1016" s="2" t="s">
        <v>83</v>
      </c>
      <c r="J1016" s="2" t="s">
        <v>84</v>
      </c>
      <c r="K1016" s="2" t="s">
        <v>17663</v>
      </c>
      <c r="L1016" s="2" t="s">
        <v>12840</v>
      </c>
      <c r="M1016" s="2" t="s">
        <v>17664</v>
      </c>
      <c r="N1016" s="2" t="s">
        <v>17665</v>
      </c>
      <c r="O1016" s="2" t="s">
        <v>162</v>
      </c>
      <c r="P1016" s="2" t="s">
        <v>6407</v>
      </c>
      <c r="Q1016" s="2"/>
      <c r="R1016" s="2" t="s">
        <v>3845</v>
      </c>
      <c r="T1016" s="2" t="s">
        <v>17666</v>
      </c>
      <c r="U1016" s="2" t="s">
        <v>93</v>
      </c>
      <c r="V1016" s="2" t="s">
        <v>17667</v>
      </c>
      <c r="W1016" s="2" t="s">
        <v>17668</v>
      </c>
      <c r="X1016" s="2" t="s">
        <v>17669</v>
      </c>
      <c r="Y1016" s="2" t="s">
        <v>12840</v>
      </c>
      <c r="Z1016" s="2" t="s">
        <v>17664</v>
      </c>
      <c r="AA1016" s="2" t="s">
        <v>17665</v>
      </c>
      <c r="AB1016" t="s">
        <v>103</v>
      </c>
      <c r="AC1016" s="2" t="s">
        <v>15831</v>
      </c>
      <c r="AD1016" s="2"/>
      <c r="AE1016" s="2" t="s">
        <v>17670</v>
      </c>
      <c r="AG1016" s="2" t="s">
        <v>17671</v>
      </c>
      <c r="AH1016" s="2" t="s">
        <v>100</v>
      </c>
      <c r="AI1016" s="2" t="s">
        <v>17672</v>
      </c>
      <c r="AJ1016" s="2" t="s">
        <v>17673</v>
      </c>
      <c r="AK1016" s="2" t="s">
        <v>17669</v>
      </c>
      <c r="AL1016" s="2" t="s">
        <v>12840</v>
      </c>
      <c r="AM1016" s="2" t="s">
        <v>17664</v>
      </c>
      <c r="AN1016" s="2" t="s">
        <v>17665</v>
      </c>
      <c r="AO1016" t="s">
        <v>103</v>
      </c>
      <c r="AP1016" s="2" t="s">
        <v>15831</v>
      </c>
      <c r="AR1016" s="2" t="s">
        <v>17670</v>
      </c>
      <c r="AT1016" s="2" t="s">
        <v>17671</v>
      </c>
      <c r="AU1016" s="2" t="s">
        <v>108</v>
      </c>
      <c r="AV1016" s="2" t="s">
        <v>17672</v>
      </c>
      <c r="AW1016" s="2" t="s">
        <v>17673</v>
      </c>
      <c r="AX1016" s="2" t="s">
        <v>17674</v>
      </c>
      <c r="AY1016" s="2" t="s">
        <v>17664</v>
      </c>
      <c r="AZ1016" s="2" t="s">
        <v>113</v>
      </c>
      <c r="BA1016" s="2" t="s">
        <v>17675</v>
      </c>
      <c r="BB1016" s="2" t="s">
        <v>115</v>
      </c>
      <c r="BC1016" s="2" t="s">
        <v>40883</v>
      </c>
    </row>
    <row r="1017" spans="1:55" x14ac:dyDescent="0.35">
      <c r="A1017" s="2" t="s">
        <v>17676</v>
      </c>
      <c r="B1017" s="2" t="s">
        <v>17677</v>
      </c>
      <c r="C1017" s="2" t="s">
        <v>17542</v>
      </c>
      <c r="D1017" s="2" t="s">
        <v>17543</v>
      </c>
      <c r="E1017" s="2" t="s">
        <v>79</v>
      </c>
      <c r="F1017" s="2" t="s">
        <v>80</v>
      </c>
      <c r="G1017" s="2" t="s">
        <v>81</v>
      </c>
      <c r="H1017" s="2"/>
      <c r="I1017" s="2"/>
      <c r="J1017" s="2" t="s">
        <v>645</v>
      </c>
      <c r="K1017" s="2" t="s">
        <v>17678</v>
      </c>
      <c r="L1017" s="2" t="s">
        <v>17679</v>
      </c>
      <c r="M1017" s="2" t="s">
        <v>2231</v>
      </c>
      <c r="N1017" s="2" t="s">
        <v>17560</v>
      </c>
      <c r="O1017" s="2"/>
      <c r="P1017" s="2"/>
      <c r="R1017" s="2"/>
      <c r="T1017" s="2"/>
      <c r="U1017" s="2" t="s">
        <v>93</v>
      </c>
      <c r="V1017" s="2"/>
      <c r="W1017" s="2"/>
      <c r="X1017" s="2"/>
      <c r="Y1017" s="2" t="s">
        <v>17679</v>
      </c>
      <c r="Z1017" s="2" t="s">
        <v>2231</v>
      </c>
      <c r="AA1017" s="2" t="s">
        <v>17560</v>
      </c>
      <c r="AB1017" s="2"/>
      <c r="AC1017" s="2"/>
      <c r="AE1017" s="2"/>
      <c r="AG1017" s="2"/>
      <c r="AH1017" s="2" t="s">
        <v>100</v>
      </c>
      <c r="AI1017" s="2"/>
      <c r="AJ1017" s="2"/>
      <c r="AK1017" s="2"/>
      <c r="AL1017" s="2" t="s">
        <v>17679</v>
      </c>
      <c r="AM1017" s="2" t="s">
        <v>2231</v>
      </c>
      <c r="AN1017" s="2" t="s">
        <v>17560</v>
      </c>
      <c r="AO1017" s="2"/>
      <c r="AP1017" s="2"/>
      <c r="AR1017" s="2"/>
      <c r="AT1017" s="2"/>
      <c r="AU1017" s="2" t="s">
        <v>108</v>
      </c>
      <c r="AV1017" s="2"/>
      <c r="AW1017" s="2"/>
      <c r="AX1017" s="2"/>
      <c r="AY1017" s="2"/>
      <c r="AZ1017" s="2"/>
      <c r="BA1017" s="2"/>
      <c r="BB1017" s="2"/>
      <c r="BC1017" s="2" t="s">
        <v>40883</v>
      </c>
    </row>
    <row r="1018" spans="1:55" x14ac:dyDescent="0.35">
      <c r="A1018" s="2" t="s">
        <v>17680</v>
      </c>
      <c r="B1018" s="2" t="s">
        <v>17681</v>
      </c>
      <c r="C1018" s="2" t="s">
        <v>17682</v>
      </c>
      <c r="D1018" s="2" t="s">
        <v>17683</v>
      </c>
      <c r="E1018" s="2" t="s">
        <v>79</v>
      </c>
      <c r="F1018" s="2" t="s">
        <v>80</v>
      </c>
      <c r="G1018" s="2" t="s">
        <v>81</v>
      </c>
      <c r="H1018" s="2" t="s">
        <v>82</v>
      </c>
      <c r="I1018" s="2" t="s">
        <v>83</v>
      </c>
      <c r="J1018" s="2" t="s">
        <v>84</v>
      </c>
      <c r="K1018" s="2" t="s">
        <v>17684</v>
      </c>
      <c r="L1018" s="2" t="s">
        <v>17685</v>
      </c>
      <c r="M1018" s="2" t="s">
        <v>17686</v>
      </c>
      <c r="N1018" s="2" t="s">
        <v>17687</v>
      </c>
      <c r="O1018" s="2" t="s">
        <v>162</v>
      </c>
      <c r="P1018" s="2" t="s">
        <v>870</v>
      </c>
      <c r="Q1018" t="s">
        <v>17688</v>
      </c>
      <c r="R1018" s="2" t="s">
        <v>17689</v>
      </c>
      <c r="T1018" s="2" t="s">
        <v>17690</v>
      </c>
      <c r="U1018" s="2" t="s">
        <v>93</v>
      </c>
      <c r="V1018" s="2" t="s">
        <v>17691</v>
      </c>
      <c r="W1018" s="2" t="s">
        <v>17692</v>
      </c>
      <c r="X1018" s="2" t="s">
        <v>17693</v>
      </c>
      <c r="Y1018" s="2" t="s">
        <v>17685</v>
      </c>
      <c r="Z1018" s="2" t="s">
        <v>17686</v>
      </c>
      <c r="AA1018" s="2" t="s">
        <v>17687</v>
      </c>
      <c r="AB1018" t="s">
        <v>103</v>
      </c>
      <c r="AC1018" s="2" t="s">
        <v>1385</v>
      </c>
      <c r="AE1018" s="2" t="s">
        <v>17694</v>
      </c>
      <c r="AG1018" s="2" t="s">
        <v>17695</v>
      </c>
      <c r="AH1018" s="2" t="s">
        <v>100</v>
      </c>
      <c r="AI1018" s="2" t="s">
        <v>17696</v>
      </c>
      <c r="AJ1018" s="2" t="s">
        <v>17692</v>
      </c>
      <c r="AK1018" s="2" t="s">
        <v>17693</v>
      </c>
      <c r="AL1018" s="2" t="s">
        <v>17685</v>
      </c>
      <c r="AM1018" s="2" t="s">
        <v>17686</v>
      </c>
      <c r="AN1018" s="2" t="s">
        <v>17687</v>
      </c>
      <c r="AO1018" t="s">
        <v>103</v>
      </c>
      <c r="AP1018" s="2" t="s">
        <v>7883</v>
      </c>
      <c r="AR1018" s="2" t="s">
        <v>8788</v>
      </c>
      <c r="AT1018" s="2" t="s">
        <v>17697</v>
      </c>
      <c r="AU1018" s="2" t="s">
        <v>108</v>
      </c>
      <c r="AV1018" s="2" t="s">
        <v>17691</v>
      </c>
      <c r="AW1018" s="2" t="s">
        <v>17692</v>
      </c>
      <c r="AX1018" s="2" t="s">
        <v>17698</v>
      </c>
      <c r="AY1018" s="2" t="s">
        <v>17686</v>
      </c>
      <c r="AZ1018" s="2" t="s">
        <v>113</v>
      </c>
      <c r="BA1018" s="2" t="s">
        <v>17699</v>
      </c>
      <c r="BB1018" s="2" t="s">
        <v>115</v>
      </c>
      <c r="BC1018" s="2" t="s">
        <v>40883</v>
      </c>
    </row>
    <row r="1019" spans="1:55" x14ac:dyDescent="0.35">
      <c r="A1019" s="2" t="s">
        <v>17700</v>
      </c>
      <c r="B1019" s="2" t="s">
        <v>17701</v>
      </c>
      <c r="C1019" s="2" t="s">
        <v>17682</v>
      </c>
      <c r="D1019" s="2" t="s">
        <v>17683</v>
      </c>
      <c r="E1019" s="2" t="s">
        <v>79</v>
      </c>
      <c r="F1019" s="2" t="s">
        <v>80</v>
      </c>
      <c r="G1019" s="2" t="s">
        <v>81</v>
      </c>
      <c r="H1019" s="2" t="s">
        <v>82</v>
      </c>
      <c r="I1019" s="2" t="s">
        <v>83</v>
      </c>
      <c r="J1019" s="2" t="s">
        <v>84</v>
      </c>
      <c r="K1019" s="2" t="s">
        <v>17702</v>
      </c>
      <c r="L1019" s="2" t="s">
        <v>17258</v>
      </c>
      <c r="M1019" s="2" t="s">
        <v>17703</v>
      </c>
      <c r="N1019" s="2" t="s">
        <v>17704</v>
      </c>
      <c r="O1019" s="2" t="s">
        <v>275</v>
      </c>
      <c r="P1019" s="2" t="s">
        <v>8172</v>
      </c>
      <c r="Q1019" t="s">
        <v>2108</v>
      </c>
      <c r="R1019" s="2" t="s">
        <v>17705</v>
      </c>
      <c r="T1019" s="2" t="s">
        <v>17706</v>
      </c>
      <c r="U1019" s="2" t="s">
        <v>1004</v>
      </c>
      <c r="V1019" s="2" t="s">
        <v>17707</v>
      </c>
      <c r="W1019" s="2" t="s">
        <v>17702</v>
      </c>
      <c r="X1019" s="2" t="s">
        <v>17708</v>
      </c>
      <c r="Y1019" s="2" t="s">
        <v>17258</v>
      </c>
      <c r="Z1019" s="2" t="s">
        <v>17703</v>
      </c>
      <c r="AA1019" s="2" t="s">
        <v>17704</v>
      </c>
      <c r="AB1019" s="2" t="s">
        <v>103</v>
      </c>
      <c r="AC1019" s="2" t="s">
        <v>1569</v>
      </c>
      <c r="AE1019" s="2" t="s">
        <v>17709</v>
      </c>
      <c r="AG1019" s="2" t="s">
        <v>17710</v>
      </c>
      <c r="AH1019" s="2" t="s">
        <v>100</v>
      </c>
      <c r="AI1019" s="2" t="s">
        <v>17711</v>
      </c>
      <c r="AJ1019" s="2" t="s">
        <v>17712</v>
      </c>
      <c r="AK1019" s="2" t="s">
        <v>17713</v>
      </c>
      <c r="AL1019" s="2" t="s">
        <v>17258</v>
      </c>
      <c r="AM1019" s="2" t="s">
        <v>17703</v>
      </c>
      <c r="AN1019" s="2" t="s">
        <v>17704</v>
      </c>
      <c r="AP1019" t="s">
        <v>7017</v>
      </c>
      <c r="AQ1019" t="s">
        <v>1417</v>
      </c>
      <c r="AR1019" t="s">
        <v>4167</v>
      </c>
      <c r="AT1019" t="s">
        <v>17714</v>
      </c>
      <c r="AU1019" s="2" t="s">
        <v>108</v>
      </c>
      <c r="AV1019" t="s">
        <v>17715</v>
      </c>
      <c r="AW1019" t="s">
        <v>17702</v>
      </c>
      <c r="AX1019" s="2" t="s">
        <v>17716</v>
      </c>
      <c r="AY1019" s="2" t="s">
        <v>17703</v>
      </c>
      <c r="AZ1019" s="2" t="s">
        <v>113</v>
      </c>
      <c r="BA1019" s="2" t="s">
        <v>17717</v>
      </c>
      <c r="BB1019" s="2"/>
      <c r="BC1019" s="2" t="s">
        <v>40883</v>
      </c>
    </row>
    <row r="1020" spans="1:55" x14ac:dyDescent="0.35">
      <c r="A1020" s="2" t="s">
        <v>17718</v>
      </c>
      <c r="B1020" s="2" t="s">
        <v>17719</v>
      </c>
      <c r="C1020" s="2" t="s">
        <v>17720</v>
      </c>
      <c r="D1020" s="2" t="s">
        <v>17721</v>
      </c>
      <c r="E1020" s="2" t="s">
        <v>79</v>
      </c>
      <c r="F1020" s="2" t="s">
        <v>80</v>
      </c>
      <c r="G1020" s="2" t="s">
        <v>81</v>
      </c>
      <c r="H1020" s="2" t="s">
        <v>82</v>
      </c>
      <c r="I1020" s="2" t="s">
        <v>83</v>
      </c>
      <c r="J1020" s="2" t="s">
        <v>84</v>
      </c>
      <c r="K1020" s="2" t="s">
        <v>17722</v>
      </c>
      <c r="L1020" s="2" t="s">
        <v>17723</v>
      </c>
      <c r="M1020" s="2" t="s">
        <v>17724</v>
      </c>
      <c r="N1020" s="2" t="s">
        <v>17725</v>
      </c>
      <c r="O1020" s="2" t="s">
        <v>89</v>
      </c>
      <c r="P1020" s="2" t="s">
        <v>8664</v>
      </c>
      <c r="Q1020" t="s">
        <v>4863</v>
      </c>
      <c r="R1020" s="2" t="s">
        <v>17726</v>
      </c>
      <c r="T1020" s="2" t="s">
        <v>17727</v>
      </c>
      <c r="U1020" s="2" t="s">
        <v>93</v>
      </c>
      <c r="V1020" s="2" t="s">
        <v>17728</v>
      </c>
      <c r="W1020" s="2" t="s">
        <v>17729</v>
      </c>
      <c r="X1020" s="2" t="s">
        <v>17730</v>
      </c>
      <c r="Y1020" s="2" t="s">
        <v>17723</v>
      </c>
      <c r="Z1020" s="2" t="s">
        <v>17724</v>
      </c>
      <c r="AA1020" s="2" t="s">
        <v>17725</v>
      </c>
      <c r="AB1020" s="2"/>
      <c r="AC1020" s="2" t="s">
        <v>182</v>
      </c>
      <c r="AE1020" s="2" t="s">
        <v>17731</v>
      </c>
      <c r="AG1020" s="2" t="s">
        <v>17732</v>
      </c>
      <c r="AH1020" s="2" t="s">
        <v>100</v>
      </c>
      <c r="AI1020" s="2" t="s">
        <v>17733</v>
      </c>
      <c r="AJ1020" s="2" t="s">
        <v>17734</v>
      </c>
      <c r="AK1020" s="2" t="s">
        <v>17735</v>
      </c>
      <c r="AL1020" s="2" t="s">
        <v>17723</v>
      </c>
      <c r="AM1020" s="2" t="s">
        <v>17724</v>
      </c>
      <c r="AN1020" s="2" t="s">
        <v>17725</v>
      </c>
      <c r="AO1020" s="2" t="s">
        <v>103</v>
      </c>
      <c r="AP1020" s="2" t="s">
        <v>17736</v>
      </c>
      <c r="AQ1020" t="s">
        <v>2108</v>
      </c>
      <c r="AR1020" s="2" t="s">
        <v>17737</v>
      </c>
      <c r="AT1020" s="2" t="s">
        <v>17738</v>
      </c>
      <c r="AU1020" s="2" t="s">
        <v>108</v>
      </c>
      <c r="AV1020" s="2" t="s">
        <v>17739</v>
      </c>
      <c r="AW1020" s="2" t="s">
        <v>17729</v>
      </c>
      <c r="AX1020" s="2" t="s">
        <v>17740</v>
      </c>
      <c r="AY1020" s="2" t="s">
        <v>17724</v>
      </c>
      <c r="AZ1020" s="2" t="s">
        <v>113</v>
      </c>
      <c r="BA1020" s="2" t="s">
        <v>17741</v>
      </c>
      <c r="BB1020" s="2"/>
      <c r="BC1020" s="2" t="s">
        <v>40883</v>
      </c>
    </row>
    <row r="1021" spans="1:55" x14ac:dyDescent="0.35">
      <c r="A1021" s="2" t="s">
        <v>17742</v>
      </c>
      <c r="B1021" s="2" t="s">
        <v>17743</v>
      </c>
      <c r="C1021" s="2" t="s">
        <v>17720</v>
      </c>
      <c r="D1021" s="2" t="s">
        <v>17721</v>
      </c>
      <c r="E1021" s="2" t="s">
        <v>79</v>
      </c>
      <c r="F1021" s="2" t="s">
        <v>80</v>
      </c>
      <c r="G1021" s="2" t="s">
        <v>81</v>
      </c>
      <c r="H1021" s="2" t="s">
        <v>5</v>
      </c>
      <c r="I1021" s="2" t="s">
        <v>83</v>
      </c>
      <c r="J1021" s="2" t="s">
        <v>84</v>
      </c>
      <c r="K1021" s="2" t="s">
        <v>17744</v>
      </c>
      <c r="L1021" s="2" t="s">
        <v>17745</v>
      </c>
      <c r="M1021" s="2" t="s">
        <v>17746</v>
      </c>
      <c r="N1021" s="2" t="s">
        <v>17747</v>
      </c>
      <c r="O1021" s="2" t="s">
        <v>162</v>
      </c>
      <c r="P1021" s="2" t="s">
        <v>7273</v>
      </c>
      <c r="Q1021" t="s">
        <v>8417</v>
      </c>
      <c r="R1021" s="2" t="s">
        <v>129</v>
      </c>
      <c r="T1021" s="2" t="s">
        <v>41269</v>
      </c>
      <c r="U1021" s="2" t="s">
        <v>93</v>
      </c>
      <c r="V1021" s="2" t="s">
        <v>17748</v>
      </c>
      <c r="W1021" s="2" t="s">
        <v>17749</v>
      </c>
      <c r="X1021" s="2" t="s">
        <v>17750</v>
      </c>
      <c r="Y1021" s="2" t="s">
        <v>17745</v>
      </c>
      <c r="Z1021" s="2" t="s">
        <v>17746</v>
      </c>
      <c r="AA1021" s="2" t="s">
        <v>17747</v>
      </c>
      <c r="AB1021" s="2" t="s">
        <v>89</v>
      </c>
      <c r="AC1021" s="2" t="s">
        <v>2748</v>
      </c>
      <c r="AE1021" s="2" t="s">
        <v>17751</v>
      </c>
      <c r="AG1021" s="2" t="s">
        <v>41270</v>
      </c>
      <c r="AH1021" s="2" t="s">
        <v>100</v>
      </c>
      <c r="AI1021" s="2" t="s">
        <v>17752</v>
      </c>
      <c r="AJ1021" s="2" t="s">
        <v>17753</v>
      </c>
      <c r="AK1021" s="2" t="s">
        <v>17754</v>
      </c>
      <c r="AL1021" s="2" t="s">
        <v>17745</v>
      </c>
      <c r="AM1021" s="2" t="s">
        <v>17746</v>
      </c>
      <c r="AN1021" s="2" t="s">
        <v>17747</v>
      </c>
      <c r="AO1021" s="2"/>
      <c r="AP1021" s="2" t="s">
        <v>14437</v>
      </c>
      <c r="AR1021" s="2" t="s">
        <v>3940</v>
      </c>
      <c r="AT1021" s="2" t="s">
        <v>17755</v>
      </c>
      <c r="AU1021" s="2" t="s">
        <v>108</v>
      </c>
      <c r="AV1021" s="2" t="s">
        <v>17756</v>
      </c>
      <c r="AW1021" s="2" t="s">
        <v>17757</v>
      </c>
      <c r="AX1021" s="2" t="s">
        <v>17758</v>
      </c>
      <c r="AY1021" s="2" t="s">
        <v>17746</v>
      </c>
      <c r="AZ1021" s="2" t="s">
        <v>113</v>
      </c>
      <c r="BA1021" s="2" t="s">
        <v>17759</v>
      </c>
      <c r="BB1021" s="2"/>
      <c r="BC1021" s="2" t="s">
        <v>40883</v>
      </c>
    </row>
    <row r="1022" spans="1:55" x14ac:dyDescent="0.35">
      <c r="A1022" s="2" t="s">
        <v>17760</v>
      </c>
      <c r="B1022" s="2" t="s">
        <v>17761</v>
      </c>
      <c r="C1022" s="2" t="s">
        <v>17762</v>
      </c>
      <c r="D1022" s="2" t="s">
        <v>17763</v>
      </c>
      <c r="E1022" s="2" t="s">
        <v>652</v>
      </c>
      <c r="F1022" s="2" t="s">
        <v>80</v>
      </c>
      <c r="G1022" s="2" t="s">
        <v>81</v>
      </c>
      <c r="H1022" s="2" t="s">
        <v>82</v>
      </c>
      <c r="I1022" s="2" t="s">
        <v>83</v>
      </c>
      <c r="J1022" s="2" t="s">
        <v>84</v>
      </c>
      <c r="K1022" s="2" t="s">
        <v>17764</v>
      </c>
      <c r="L1022" s="2" t="s">
        <v>2049</v>
      </c>
      <c r="M1022" s="2" t="s">
        <v>17765</v>
      </c>
      <c r="N1022" s="2" t="s">
        <v>17766</v>
      </c>
      <c r="O1022" s="2" t="s">
        <v>89</v>
      </c>
      <c r="P1022" s="2" t="s">
        <v>17767</v>
      </c>
      <c r="Q1022" s="2" t="s">
        <v>1684</v>
      </c>
      <c r="R1022" s="2" t="s">
        <v>675</v>
      </c>
      <c r="T1022" s="2" t="s">
        <v>17768</v>
      </c>
      <c r="U1022" s="2" t="s">
        <v>93</v>
      </c>
      <c r="V1022" s="2" t="s">
        <v>17769</v>
      </c>
      <c r="W1022" s="2" t="s">
        <v>17770</v>
      </c>
      <c r="X1022" t="s">
        <v>17771</v>
      </c>
      <c r="Y1022" s="2" t="s">
        <v>2049</v>
      </c>
      <c r="Z1022" s="2" t="s">
        <v>17765</v>
      </c>
      <c r="AA1022" s="2" t="s">
        <v>17766</v>
      </c>
      <c r="AB1022" s="2"/>
      <c r="AC1022" s="2" t="s">
        <v>17772</v>
      </c>
      <c r="AE1022" s="2" t="s">
        <v>17773</v>
      </c>
      <c r="AG1022" s="2" t="s">
        <v>17774</v>
      </c>
      <c r="AH1022" s="2" t="s">
        <v>100</v>
      </c>
      <c r="AI1022" s="2" t="s">
        <v>17775</v>
      </c>
      <c r="AJ1022" s="2" t="s">
        <v>17776</v>
      </c>
      <c r="AK1022" s="2" t="s">
        <v>17771</v>
      </c>
      <c r="AL1022" s="2" t="s">
        <v>2049</v>
      </c>
      <c r="AM1022" s="2" t="s">
        <v>17765</v>
      </c>
      <c r="AN1022" s="2" t="s">
        <v>17766</v>
      </c>
      <c r="AP1022" s="2" t="s">
        <v>815</v>
      </c>
      <c r="AQ1022" t="s">
        <v>17777</v>
      </c>
      <c r="AR1022" s="2" t="s">
        <v>14942</v>
      </c>
      <c r="AT1022" s="2" t="s">
        <v>17778</v>
      </c>
      <c r="AU1022" s="2" t="s">
        <v>108</v>
      </c>
      <c r="AV1022" s="2" t="s">
        <v>17769</v>
      </c>
      <c r="AW1022" s="2" t="s">
        <v>17770</v>
      </c>
      <c r="AX1022" s="2" t="s">
        <v>17779</v>
      </c>
      <c r="AY1022" s="2" t="s">
        <v>17765</v>
      </c>
      <c r="AZ1022" s="2" t="s">
        <v>113</v>
      </c>
      <c r="BA1022" s="2" t="s">
        <v>17780</v>
      </c>
      <c r="BB1022" t="s">
        <v>115</v>
      </c>
      <c r="BC1022" s="2" t="s">
        <v>40883</v>
      </c>
    </row>
    <row r="1023" spans="1:55" x14ac:dyDescent="0.35">
      <c r="A1023" s="2" t="s">
        <v>17781</v>
      </c>
      <c r="B1023" s="2" t="s">
        <v>17782</v>
      </c>
      <c r="C1023" s="2" t="s">
        <v>17762</v>
      </c>
      <c r="D1023" s="2" t="s">
        <v>17763</v>
      </c>
      <c r="E1023" s="2" t="s">
        <v>652</v>
      </c>
      <c r="F1023" s="2" t="s">
        <v>80</v>
      </c>
      <c r="G1023" s="2" t="s">
        <v>81</v>
      </c>
      <c r="H1023" s="2" t="s">
        <v>82</v>
      </c>
      <c r="I1023" s="2" t="s">
        <v>83</v>
      </c>
      <c r="J1023" s="2" t="s">
        <v>84</v>
      </c>
      <c r="K1023" s="2" t="s">
        <v>17783</v>
      </c>
      <c r="L1023" s="2" t="s">
        <v>17784</v>
      </c>
      <c r="M1023" s="2" t="s">
        <v>17785</v>
      </c>
      <c r="N1023" s="2" t="s">
        <v>17786</v>
      </c>
      <c r="O1023" s="2"/>
      <c r="P1023" s="2" t="s">
        <v>90</v>
      </c>
      <c r="R1023" s="2" t="s">
        <v>10138</v>
      </c>
      <c r="T1023" s="2" t="s">
        <v>17787</v>
      </c>
      <c r="U1023" s="2" t="s">
        <v>93</v>
      </c>
      <c r="V1023" s="2" t="s">
        <v>17788</v>
      </c>
      <c r="W1023" s="2" t="s">
        <v>17789</v>
      </c>
      <c r="X1023" s="2" t="s">
        <v>17790</v>
      </c>
      <c r="Y1023" s="2" t="s">
        <v>17784</v>
      </c>
      <c r="Z1023" s="2" t="s">
        <v>17785</v>
      </c>
      <c r="AA1023" s="2" t="s">
        <v>17786</v>
      </c>
      <c r="AC1023" s="2" t="s">
        <v>3338</v>
      </c>
      <c r="AE1023" s="2" t="s">
        <v>307</v>
      </c>
      <c r="AG1023" s="2" t="s">
        <v>17791</v>
      </c>
      <c r="AH1023" s="2" t="s">
        <v>100</v>
      </c>
      <c r="AI1023" s="2" t="s">
        <v>17792</v>
      </c>
      <c r="AJ1023" s="2" t="s">
        <v>17793</v>
      </c>
      <c r="AK1023" s="2" t="s">
        <v>17790</v>
      </c>
      <c r="AL1023" s="2" t="s">
        <v>17784</v>
      </c>
      <c r="AM1023" s="2" t="s">
        <v>17785</v>
      </c>
      <c r="AN1023" s="2" t="s">
        <v>17786</v>
      </c>
      <c r="AP1023" s="2" t="s">
        <v>208</v>
      </c>
      <c r="AR1023" s="2" t="s">
        <v>17794</v>
      </c>
      <c r="AT1023" s="2" t="s">
        <v>17795</v>
      </c>
      <c r="AU1023" s="2" t="s">
        <v>108</v>
      </c>
      <c r="AV1023" s="2" t="s">
        <v>17796</v>
      </c>
      <c r="AW1023" s="2" t="s">
        <v>17789</v>
      </c>
      <c r="AX1023" s="2" t="s">
        <v>17784</v>
      </c>
      <c r="AY1023" s="2" t="s">
        <v>17785</v>
      </c>
      <c r="AZ1023" s="2" t="s">
        <v>113</v>
      </c>
      <c r="BA1023" s="2" t="s">
        <v>17786</v>
      </c>
      <c r="BB1023" s="2" t="s">
        <v>115</v>
      </c>
      <c r="BC1023" s="2" t="s">
        <v>40883</v>
      </c>
    </row>
    <row r="1024" spans="1:55" x14ac:dyDescent="0.35">
      <c r="A1024" s="2" t="s">
        <v>17797</v>
      </c>
      <c r="B1024" s="2" t="s">
        <v>17798</v>
      </c>
      <c r="C1024" s="2" t="s">
        <v>17799</v>
      </c>
      <c r="D1024" s="2" t="s">
        <v>17800</v>
      </c>
      <c r="E1024" s="2" t="s">
        <v>417</v>
      </c>
      <c r="F1024" s="2" t="s">
        <v>418</v>
      </c>
      <c r="G1024" s="2" t="s">
        <v>81</v>
      </c>
      <c r="H1024" s="2" t="s">
        <v>82</v>
      </c>
      <c r="I1024" s="2" t="s">
        <v>83</v>
      </c>
      <c r="J1024" s="2" t="s">
        <v>84</v>
      </c>
      <c r="K1024" s="2" t="s">
        <v>17801</v>
      </c>
      <c r="L1024" s="2" t="s">
        <v>17802</v>
      </c>
      <c r="M1024" s="2" t="s">
        <v>17803</v>
      </c>
      <c r="N1024" s="2" t="s">
        <v>17804</v>
      </c>
      <c r="O1024" s="2"/>
      <c r="P1024" s="2" t="s">
        <v>11268</v>
      </c>
      <c r="R1024" s="2" t="s">
        <v>17805</v>
      </c>
      <c r="T1024" s="2" t="s">
        <v>17806</v>
      </c>
      <c r="U1024" s="2" t="s">
        <v>93</v>
      </c>
      <c r="V1024" s="2" t="s">
        <v>17807</v>
      </c>
      <c r="W1024" s="2" t="s">
        <v>17808</v>
      </c>
      <c r="X1024" s="2" t="s">
        <v>17809</v>
      </c>
      <c r="Y1024" s="2" t="s">
        <v>17802</v>
      </c>
      <c r="Z1024" s="2" t="s">
        <v>17803</v>
      </c>
      <c r="AA1024" s="2" t="s">
        <v>17804</v>
      </c>
      <c r="AC1024" s="2" t="s">
        <v>7187</v>
      </c>
      <c r="AE1024" s="2" t="s">
        <v>16806</v>
      </c>
      <c r="AG1024" s="2" t="s">
        <v>17810</v>
      </c>
      <c r="AH1024" s="2" t="s">
        <v>100</v>
      </c>
      <c r="AI1024" s="2" t="s">
        <v>17811</v>
      </c>
      <c r="AJ1024" s="2" t="s">
        <v>17801</v>
      </c>
      <c r="AK1024" s="2" t="s">
        <v>17809</v>
      </c>
      <c r="AL1024" s="2" t="s">
        <v>17812</v>
      </c>
      <c r="AM1024" s="2" t="s">
        <v>17803</v>
      </c>
      <c r="AN1024" s="2" t="s">
        <v>17813</v>
      </c>
      <c r="AP1024" s="2" t="s">
        <v>17814</v>
      </c>
      <c r="AR1024" s="2" t="s">
        <v>17815</v>
      </c>
      <c r="AT1024" s="2" t="s">
        <v>17816</v>
      </c>
      <c r="AU1024" s="2" t="s">
        <v>108</v>
      </c>
      <c r="AV1024" s="2" t="s">
        <v>17807</v>
      </c>
      <c r="AW1024" s="2" t="s">
        <v>17817</v>
      </c>
      <c r="AX1024" s="2" t="s">
        <v>17802</v>
      </c>
      <c r="AY1024" s="2" t="s">
        <v>17803</v>
      </c>
      <c r="AZ1024" s="2" t="s">
        <v>113</v>
      </c>
      <c r="BA1024" s="2" t="s">
        <v>17813</v>
      </c>
      <c r="BC1024" s="2" t="s">
        <v>40883</v>
      </c>
    </row>
    <row r="1025" spans="1:55" x14ac:dyDescent="0.35">
      <c r="A1025" s="2" t="s">
        <v>17818</v>
      </c>
      <c r="B1025" s="2" t="s">
        <v>17819</v>
      </c>
      <c r="C1025" s="2" t="s">
        <v>17799</v>
      </c>
      <c r="D1025" s="2" t="s">
        <v>17800</v>
      </c>
      <c r="E1025" s="2" t="s">
        <v>417</v>
      </c>
      <c r="F1025" s="2" t="s">
        <v>418</v>
      </c>
      <c r="G1025" s="2" t="s">
        <v>81</v>
      </c>
      <c r="H1025" s="2" t="s">
        <v>82</v>
      </c>
      <c r="I1025" s="2" t="s">
        <v>83</v>
      </c>
      <c r="J1025" s="2" t="s">
        <v>84</v>
      </c>
      <c r="K1025" s="2" t="s">
        <v>17820</v>
      </c>
      <c r="L1025" s="2" t="s">
        <v>17821</v>
      </c>
      <c r="M1025" s="2" t="s">
        <v>17822</v>
      </c>
      <c r="N1025" s="2" t="s">
        <v>17823</v>
      </c>
      <c r="O1025" s="2" t="s">
        <v>89</v>
      </c>
      <c r="P1025" s="2" t="s">
        <v>1529</v>
      </c>
      <c r="R1025" s="2" t="s">
        <v>17824</v>
      </c>
      <c r="T1025" s="2" t="s">
        <v>17825</v>
      </c>
      <c r="U1025" s="2" t="s">
        <v>93</v>
      </c>
      <c r="V1025" s="2" t="s">
        <v>17826</v>
      </c>
      <c r="W1025" s="2" t="s">
        <v>17820</v>
      </c>
      <c r="X1025" s="2" t="s">
        <v>17827</v>
      </c>
      <c r="Y1025" s="2" t="s">
        <v>17821</v>
      </c>
      <c r="Z1025" s="2" t="s">
        <v>17822</v>
      </c>
      <c r="AA1025" s="2" t="s">
        <v>17823</v>
      </c>
      <c r="AC1025" s="2" t="s">
        <v>1987</v>
      </c>
      <c r="AE1025" s="2" t="s">
        <v>17828</v>
      </c>
      <c r="AG1025" s="2" t="s">
        <v>17829</v>
      </c>
      <c r="AH1025" s="2" t="s">
        <v>100</v>
      </c>
      <c r="AI1025" s="2" t="s">
        <v>17830</v>
      </c>
      <c r="AJ1025" s="2" t="s">
        <v>17831</v>
      </c>
      <c r="AK1025" s="2" t="s">
        <v>17832</v>
      </c>
      <c r="AL1025" s="2" t="s">
        <v>17821</v>
      </c>
      <c r="AM1025" s="2" t="s">
        <v>17822</v>
      </c>
      <c r="AN1025" s="2" t="s">
        <v>17823</v>
      </c>
      <c r="AP1025" s="2" t="s">
        <v>898</v>
      </c>
      <c r="AQ1025" t="s">
        <v>1369</v>
      </c>
      <c r="AR1025" s="2" t="s">
        <v>10138</v>
      </c>
      <c r="AT1025" s="2" t="s">
        <v>17833</v>
      </c>
      <c r="AU1025" s="2" t="s">
        <v>108</v>
      </c>
      <c r="AV1025" s="2" t="s">
        <v>17826</v>
      </c>
      <c r="AW1025" s="2" t="s">
        <v>17820</v>
      </c>
      <c r="AX1025" s="2" t="s">
        <v>17821</v>
      </c>
      <c r="AY1025" s="2" t="s">
        <v>17822</v>
      </c>
      <c r="AZ1025" s="2" t="s">
        <v>113</v>
      </c>
      <c r="BA1025" s="2" t="s">
        <v>17823</v>
      </c>
      <c r="BB1025" s="2" t="s">
        <v>115</v>
      </c>
      <c r="BC1025" s="2" t="s">
        <v>40883</v>
      </c>
    </row>
    <row r="1026" spans="1:55" x14ac:dyDescent="0.35">
      <c r="A1026" s="2" t="s">
        <v>17834</v>
      </c>
      <c r="B1026" s="2" t="s">
        <v>17835</v>
      </c>
      <c r="C1026" s="2" t="s">
        <v>17799</v>
      </c>
      <c r="D1026" s="2" t="s">
        <v>17800</v>
      </c>
      <c r="E1026" s="2" t="s">
        <v>417</v>
      </c>
      <c r="F1026" s="2" t="s">
        <v>418</v>
      </c>
      <c r="G1026" s="2" t="s">
        <v>81</v>
      </c>
      <c r="H1026" s="2" t="s">
        <v>82</v>
      </c>
      <c r="I1026" s="2" t="s">
        <v>83</v>
      </c>
      <c r="J1026" s="2" t="s">
        <v>84</v>
      </c>
      <c r="K1026" s="2" t="s">
        <v>17836</v>
      </c>
      <c r="L1026" s="2" t="s">
        <v>17837</v>
      </c>
      <c r="M1026" s="2" t="s">
        <v>17838</v>
      </c>
      <c r="N1026" s="2" t="s">
        <v>17839</v>
      </c>
      <c r="O1026" t="s">
        <v>162</v>
      </c>
      <c r="P1026" s="2" t="s">
        <v>1207</v>
      </c>
      <c r="Q1026" t="s">
        <v>5006</v>
      </c>
      <c r="R1026" s="2" t="s">
        <v>17840</v>
      </c>
      <c r="T1026" s="2" t="s">
        <v>17841</v>
      </c>
      <c r="U1026" s="2" t="s">
        <v>93</v>
      </c>
      <c r="V1026" s="2" t="s">
        <v>17842</v>
      </c>
      <c r="W1026" s="2" t="s">
        <v>17843</v>
      </c>
      <c r="X1026" s="2" t="s">
        <v>17844</v>
      </c>
      <c r="Y1026" s="2" t="s">
        <v>17837</v>
      </c>
      <c r="Z1026" s="2" t="s">
        <v>17838</v>
      </c>
      <c r="AA1026" s="2" t="s">
        <v>17839</v>
      </c>
      <c r="AB1026" t="s">
        <v>275</v>
      </c>
      <c r="AC1026" t="s">
        <v>1964</v>
      </c>
      <c r="AE1026" t="s">
        <v>17840</v>
      </c>
      <c r="AG1026" t="s">
        <v>17845</v>
      </c>
      <c r="AH1026" s="2" t="s">
        <v>100</v>
      </c>
      <c r="AI1026" t="s">
        <v>17846</v>
      </c>
      <c r="AJ1026" t="s">
        <v>17847</v>
      </c>
      <c r="AK1026" t="s">
        <v>17848</v>
      </c>
      <c r="AL1026" s="2" t="s">
        <v>17849</v>
      </c>
      <c r="AM1026" s="2" t="s">
        <v>17838</v>
      </c>
      <c r="AN1026" s="2" t="s">
        <v>17850</v>
      </c>
      <c r="AO1026" t="s">
        <v>103</v>
      </c>
      <c r="AP1026" t="s">
        <v>3062</v>
      </c>
      <c r="AR1026" t="s">
        <v>17851</v>
      </c>
      <c r="AT1026" t="s">
        <v>17852</v>
      </c>
      <c r="AU1026" s="2" t="s">
        <v>108</v>
      </c>
      <c r="AV1026" t="s">
        <v>17842</v>
      </c>
      <c r="AW1026" t="s">
        <v>17836</v>
      </c>
      <c r="AX1026" s="2" t="s">
        <v>17853</v>
      </c>
      <c r="AY1026" s="2" t="s">
        <v>17838</v>
      </c>
      <c r="AZ1026" s="2" t="s">
        <v>113</v>
      </c>
      <c r="BA1026" s="2" t="s">
        <v>17850</v>
      </c>
      <c r="BB1026" t="s">
        <v>115</v>
      </c>
      <c r="BC1026" s="2" t="s">
        <v>40883</v>
      </c>
    </row>
    <row r="1027" spans="1:55" x14ac:dyDescent="0.35">
      <c r="A1027" s="2" t="s">
        <v>17854</v>
      </c>
      <c r="B1027" s="2" t="s">
        <v>17855</v>
      </c>
      <c r="C1027" s="2" t="s">
        <v>17799</v>
      </c>
      <c r="D1027" s="2" t="s">
        <v>17800</v>
      </c>
      <c r="E1027" s="2" t="s">
        <v>417</v>
      </c>
      <c r="F1027" s="2" t="s">
        <v>418</v>
      </c>
      <c r="G1027" s="2" t="s">
        <v>81</v>
      </c>
      <c r="H1027" s="2" t="s">
        <v>82</v>
      </c>
      <c r="I1027" s="2" t="s">
        <v>83</v>
      </c>
      <c r="J1027" s="2" t="s">
        <v>84</v>
      </c>
      <c r="K1027" s="2" t="s">
        <v>17856</v>
      </c>
      <c r="L1027" s="2" t="s">
        <v>17857</v>
      </c>
      <c r="M1027" s="2" t="s">
        <v>17858</v>
      </c>
      <c r="N1027" s="2" t="s">
        <v>17859</v>
      </c>
      <c r="O1027" s="2" t="s">
        <v>162</v>
      </c>
      <c r="P1027" s="2" t="s">
        <v>17860</v>
      </c>
      <c r="Q1027" t="s">
        <v>4636</v>
      </c>
      <c r="R1027" s="2" t="s">
        <v>1589</v>
      </c>
      <c r="T1027" s="2" t="s">
        <v>17861</v>
      </c>
      <c r="U1027" s="2" t="s">
        <v>93</v>
      </c>
      <c r="V1027" s="2" t="s">
        <v>17862</v>
      </c>
      <c r="W1027" s="2" t="s">
        <v>17863</v>
      </c>
      <c r="X1027" s="2" t="s">
        <v>17864</v>
      </c>
      <c r="Y1027" s="2" t="s">
        <v>17857</v>
      </c>
      <c r="Z1027" s="2" t="s">
        <v>17858</v>
      </c>
      <c r="AA1027" s="2" t="s">
        <v>17859</v>
      </c>
      <c r="AB1027" t="s">
        <v>103</v>
      </c>
      <c r="AC1027" s="2" t="s">
        <v>5476</v>
      </c>
      <c r="AE1027" s="2" t="s">
        <v>12334</v>
      </c>
      <c r="AG1027" s="2" t="s">
        <v>17865</v>
      </c>
      <c r="AH1027" s="2" t="s">
        <v>100</v>
      </c>
      <c r="AI1027" s="2" t="s">
        <v>17866</v>
      </c>
      <c r="AJ1027" s="2" t="s">
        <v>17867</v>
      </c>
      <c r="AK1027" s="2" t="s">
        <v>17868</v>
      </c>
      <c r="AL1027" s="2" t="s">
        <v>17857</v>
      </c>
      <c r="AM1027" s="2" t="s">
        <v>17858</v>
      </c>
      <c r="AN1027" s="2" t="s">
        <v>17859</v>
      </c>
      <c r="AO1027" t="s">
        <v>275</v>
      </c>
      <c r="AP1027" t="s">
        <v>544</v>
      </c>
      <c r="AR1027" t="s">
        <v>17869</v>
      </c>
      <c r="AT1027" t="s">
        <v>17870</v>
      </c>
      <c r="AU1027" s="2" t="s">
        <v>108</v>
      </c>
      <c r="AV1027" t="s">
        <v>17862</v>
      </c>
      <c r="AW1027" t="s">
        <v>17871</v>
      </c>
      <c r="AX1027" s="2" t="s">
        <v>41271</v>
      </c>
      <c r="AY1027" s="2" t="s">
        <v>17858</v>
      </c>
      <c r="AZ1027" s="2" t="s">
        <v>113</v>
      </c>
      <c r="BA1027" s="2" t="s">
        <v>17872</v>
      </c>
      <c r="BB1027" s="2"/>
      <c r="BC1027" s="2" t="s">
        <v>40883</v>
      </c>
    </row>
    <row r="1028" spans="1:55" x14ac:dyDescent="0.35">
      <c r="A1028" s="2" t="s">
        <v>17873</v>
      </c>
      <c r="B1028" s="2" t="s">
        <v>17874</v>
      </c>
      <c r="C1028" s="2" t="s">
        <v>17799</v>
      </c>
      <c r="D1028" s="2" t="s">
        <v>17800</v>
      </c>
      <c r="E1028" s="2" t="s">
        <v>417</v>
      </c>
      <c r="F1028" s="2" t="s">
        <v>418</v>
      </c>
      <c r="G1028" s="2" t="s">
        <v>81</v>
      </c>
      <c r="H1028" s="2" t="s">
        <v>5</v>
      </c>
      <c r="I1028" s="2" t="s">
        <v>83</v>
      </c>
      <c r="J1028" s="2" t="s">
        <v>84</v>
      </c>
      <c r="K1028" s="2" t="s">
        <v>17875</v>
      </c>
      <c r="L1028" s="2" t="s">
        <v>17876</v>
      </c>
      <c r="M1028" s="2" t="s">
        <v>17877</v>
      </c>
      <c r="N1028" s="2" t="s">
        <v>17878</v>
      </c>
      <c r="O1028" s="2" t="s">
        <v>103</v>
      </c>
      <c r="P1028" s="2" t="s">
        <v>17879</v>
      </c>
      <c r="Q1028" s="2"/>
      <c r="R1028" s="2" t="s">
        <v>11331</v>
      </c>
      <c r="T1028" s="2" t="s">
        <v>17880</v>
      </c>
      <c r="U1028" s="2" t="s">
        <v>93</v>
      </c>
      <c r="V1028" s="2" t="s">
        <v>17881</v>
      </c>
      <c r="W1028" s="2" t="s">
        <v>17875</v>
      </c>
      <c r="X1028" s="2" t="s">
        <v>17882</v>
      </c>
      <c r="Y1028" s="2" t="s">
        <v>17876</v>
      </c>
      <c r="Z1028" s="2" t="s">
        <v>17877</v>
      </c>
      <c r="AA1028" s="2" t="s">
        <v>17878</v>
      </c>
      <c r="AB1028" s="2" t="s">
        <v>103</v>
      </c>
      <c r="AC1028" s="2" t="s">
        <v>4072</v>
      </c>
      <c r="AE1028" s="2" t="s">
        <v>17883</v>
      </c>
      <c r="AG1028" s="2" t="s">
        <v>17884</v>
      </c>
      <c r="AH1028" s="2" t="s">
        <v>100</v>
      </c>
      <c r="AI1028" s="2" t="s">
        <v>17885</v>
      </c>
      <c r="AJ1028" s="2" t="s">
        <v>17886</v>
      </c>
      <c r="AK1028" s="2" t="s">
        <v>17882</v>
      </c>
      <c r="AL1028" s="2" t="s">
        <v>17876</v>
      </c>
      <c r="AM1028" s="2" t="s">
        <v>17877</v>
      </c>
      <c r="AN1028" s="2" t="s">
        <v>17878</v>
      </c>
      <c r="AO1028" s="2" t="s">
        <v>275</v>
      </c>
      <c r="AP1028" s="2" t="s">
        <v>3553</v>
      </c>
      <c r="AR1028" s="2" t="s">
        <v>3086</v>
      </c>
      <c r="AT1028" s="2" t="s">
        <v>17887</v>
      </c>
      <c r="AU1028" s="2" t="s">
        <v>108</v>
      </c>
      <c r="AV1028" s="2" t="s">
        <v>17888</v>
      </c>
      <c r="AW1028" s="2" t="s">
        <v>17875</v>
      </c>
      <c r="AX1028" s="2" t="s">
        <v>17876</v>
      </c>
      <c r="AY1028" s="2" t="s">
        <v>17877</v>
      </c>
      <c r="AZ1028" s="2" t="s">
        <v>113</v>
      </c>
      <c r="BA1028" s="2" t="s">
        <v>17878</v>
      </c>
      <c r="BB1028" s="2" t="s">
        <v>17889</v>
      </c>
      <c r="BC1028" s="2" t="s">
        <v>40883</v>
      </c>
    </row>
    <row r="1029" spans="1:55" x14ac:dyDescent="0.35">
      <c r="A1029" s="2" t="s">
        <v>17890</v>
      </c>
      <c r="B1029" s="2" t="s">
        <v>17891</v>
      </c>
      <c r="C1029" s="2" t="s">
        <v>17799</v>
      </c>
      <c r="D1029" s="2" t="s">
        <v>17800</v>
      </c>
      <c r="E1029" s="2" t="s">
        <v>417</v>
      </c>
      <c r="F1029" s="2" t="s">
        <v>418</v>
      </c>
      <c r="G1029" s="2" t="s">
        <v>81</v>
      </c>
      <c r="H1029" s="2" t="s">
        <v>82</v>
      </c>
      <c r="I1029" s="2" t="s">
        <v>83</v>
      </c>
      <c r="J1029" s="2" t="s">
        <v>84</v>
      </c>
      <c r="K1029" s="2" t="s">
        <v>17892</v>
      </c>
      <c r="L1029" s="2" t="s">
        <v>17893</v>
      </c>
      <c r="M1029" s="2" t="s">
        <v>17894</v>
      </c>
      <c r="N1029" s="2" t="s">
        <v>17895</v>
      </c>
      <c r="O1029" s="2"/>
      <c r="P1029" s="2" t="s">
        <v>662</v>
      </c>
      <c r="Q1029" t="s">
        <v>2290</v>
      </c>
      <c r="R1029" s="2" t="s">
        <v>918</v>
      </c>
      <c r="T1029" s="2" t="s">
        <v>17896</v>
      </c>
      <c r="U1029" s="2" t="s">
        <v>93</v>
      </c>
      <c r="V1029" s="2" t="s">
        <v>17897</v>
      </c>
      <c r="W1029" s="2" t="s">
        <v>17898</v>
      </c>
      <c r="X1029" s="2" t="s">
        <v>17899</v>
      </c>
      <c r="Y1029" s="2" t="s">
        <v>17893</v>
      </c>
      <c r="Z1029" s="2" t="s">
        <v>17894</v>
      </c>
      <c r="AA1029" s="2" t="s">
        <v>17895</v>
      </c>
      <c r="AB1029" t="s">
        <v>103</v>
      </c>
      <c r="AC1029" s="2" t="s">
        <v>229</v>
      </c>
      <c r="AE1029" s="2" t="s">
        <v>368</v>
      </c>
      <c r="AG1029" s="2" t="s">
        <v>17900</v>
      </c>
      <c r="AH1029" s="2" t="s">
        <v>100</v>
      </c>
      <c r="AI1029" s="2" t="s">
        <v>17901</v>
      </c>
      <c r="AJ1029" s="2" t="s">
        <v>17902</v>
      </c>
      <c r="AK1029" s="2" t="s">
        <v>17899</v>
      </c>
      <c r="AL1029" s="2" t="s">
        <v>17893</v>
      </c>
      <c r="AM1029" s="2" t="s">
        <v>17894</v>
      </c>
      <c r="AN1029" s="2" t="s">
        <v>17895</v>
      </c>
      <c r="AO1029" t="s">
        <v>103</v>
      </c>
      <c r="AP1029" t="s">
        <v>10942</v>
      </c>
      <c r="AR1029" t="s">
        <v>17903</v>
      </c>
      <c r="AT1029" t="s">
        <v>17904</v>
      </c>
      <c r="AU1029" s="2" t="s">
        <v>108</v>
      </c>
      <c r="AV1029" t="s">
        <v>17905</v>
      </c>
      <c r="AW1029" t="s">
        <v>17898</v>
      </c>
      <c r="AX1029" s="2" t="s">
        <v>17906</v>
      </c>
      <c r="AY1029" s="2" t="s">
        <v>17894</v>
      </c>
      <c r="AZ1029" s="2" t="s">
        <v>113</v>
      </c>
      <c r="BA1029" s="2" t="s">
        <v>17907</v>
      </c>
      <c r="BB1029" t="s">
        <v>115</v>
      </c>
      <c r="BC1029" s="2" t="s">
        <v>40883</v>
      </c>
    </row>
    <row r="1030" spans="1:55" x14ac:dyDescent="0.35">
      <c r="A1030" s="2" t="s">
        <v>17908</v>
      </c>
      <c r="B1030" s="2" t="s">
        <v>17909</v>
      </c>
      <c r="C1030" s="2" t="s">
        <v>17799</v>
      </c>
      <c r="D1030" s="2" t="s">
        <v>17800</v>
      </c>
      <c r="E1030" s="2" t="s">
        <v>417</v>
      </c>
      <c r="F1030" s="2" t="s">
        <v>418</v>
      </c>
      <c r="G1030" s="2" t="s">
        <v>81</v>
      </c>
      <c r="H1030" s="2" t="s">
        <v>82</v>
      </c>
      <c r="I1030" s="2" t="s">
        <v>83</v>
      </c>
      <c r="J1030" s="2" t="s">
        <v>84</v>
      </c>
      <c r="K1030" s="2" t="s">
        <v>17910</v>
      </c>
      <c r="L1030" s="2" t="s">
        <v>17911</v>
      </c>
      <c r="M1030" s="2" t="s">
        <v>17912</v>
      </c>
      <c r="N1030" s="2" t="s">
        <v>17913</v>
      </c>
      <c r="O1030" s="2" t="s">
        <v>162</v>
      </c>
      <c r="P1030" s="2" t="s">
        <v>1400</v>
      </c>
      <c r="Q1030" t="s">
        <v>17914</v>
      </c>
      <c r="R1030" s="2" t="s">
        <v>458</v>
      </c>
      <c r="T1030" s="2" t="s">
        <v>17915</v>
      </c>
      <c r="U1030" s="2" t="s">
        <v>93</v>
      </c>
      <c r="V1030" s="2" t="s">
        <v>17916</v>
      </c>
      <c r="W1030" s="2" t="s">
        <v>17910</v>
      </c>
      <c r="X1030" s="2" t="s">
        <v>17917</v>
      </c>
      <c r="Y1030" s="2" t="s">
        <v>17911</v>
      </c>
      <c r="Z1030" s="2" t="s">
        <v>17912</v>
      </c>
      <c r="AA1030" s="2" t="s">
        <v>17913</v>
      </c>
      <c r="AB1030" t="s">
        <v>103</v>
      </c>
      <c r="AC1030" s="2" t="s">
        <v>208</v>
      </c>
      <c r="AE1030" s="2" t="s">
        <v>9712</v>
      </c>
      <c r="AG1030" s="2" t="s">
        <v>17918</v>
      </c>
      <c r="AH1030" s="2" t="s">
        <v>100</v>
      </c>
      <c r="AI1030" s="2" t="s">
        <v>17919</v>
      </c>
      <c r="AJ1030" s="2" t="s">
        <v>17920</v>
      </c>
      <c r="AK1030" s="2" t="s">
        <v>17917</v>
      </c>
      <c r="AL1030" s="2" t="s">
        <v>17911</v>
      </c>
      <c r="AM1030" s="2" t="s">
        <v>17912</v>
      </c>
      <c r="AN1030" s="2" t="s">
        <v>17921</v>
      </c>
      <c r="AO1030" t="s">
        <v>162</v>
      </c>
      <c r="AP1030" s="2" t="s">
        <v>1400</v>
      </c>
      <c r="AQ1030" t="s">
        <v>17914</v>
      </c>
      <c r="AR1030" s="2" t="s">
        <v>458</v>
      </c>
      <c r="AT1030" s="2" t="s">
        <v>17915</v>
      </c>
      <c r="AU1030" s="2" t="s">
        <v>108</v>
      </c>
      <c r="AV1030" s="2" t="s">
        <v>17916</v>
      </c>
      <c r="AW1030" s="2" t="s">
        <v>17910</v>
      </c>
      <c r="AX1030" s="2" t="s">
        <v>17911</v>
      </c>
      <c r="AY1030" s="2" t="s">
        <v>17912</v>
      </c>
      <c r="AZ1030" s="2" t="s">
        <v>113</v>
      </c>
      <c r="BA1030" s="2" t="s">
        <v>17921</v>
      </c>
      <c r="BB1030" s="2" t="s">
        <v>115</v>
      </c>
      <c r="BC1030" s="2" t="s">
        <v>40883</v>
      </c>
    </row>
    <row r="1031" spans="1:55" x14ac:dyDescent="0.35">
      <c r="A1031" s="2" t="s">
        <v>17922</v>
      </c>
      <c r="B1031" s="2" t="s">
        <v>17923</v>
      </c>
      <c r="C1031" s="2" t="s">
        <v>17924</v>
      </c>
      <c r="D1031" s="2" t="s">
        <v>17925</v>
      </c>
      <c r="E1031" s="2" t="s">
        <v>2685</v>
      </c>
      <c r="F1031" s="2" t="s">
        <v>238</v>
      </c>
      <c r="G1031" s="2" t="s">
        <v>81</v>
      </c>
      <c r="H1031" s="2" t="s">
        <v>82</v>
      </c>
      <c r="I1031" s="2" t="s">
        <v>83</v>
      </c>
      <c r="J1031" s="2" t="s">
        <v>84</v>
      </c>
      <c r="K1031" s="2" t="s">
        <v>17926</v>
      </c>
      <c r="L1031" s="2" t="s">
        <v>17927</v>
      </c>
      <c r="M1031" s="2" t="s">
        <v>17928</v>
      </c>
      <c r="N1031" s="2" t="s">
        <v>17929</v>
      </c>
      <c r="O1031" s="2" t="s">
        <v>162</v>
      </c>
      <c r="P1031" s="2" t="s">
        <v>2052</v>
      </c>
      <c r="Q1031" t="s">
        <v>5668</v>
      </c>
      <c r="R1031" s="2" t="s">
        <v>2013</v>
      </c>
      <c r="T1031" s="2" t="s">
        <v>17930</v>
      </c>
      <c r="U1031" s="2" t="s">
        <v>93</v>
      </c>
      <c r="V1031" s="2" t="s">
        <v>17931</v>
      </c>
      <c r="W1031" s="2" t="s">
        <v>17926</v>
      </c>
      <c r="X1031" s="2" t="s">
        <v>17932</v>
      </c>
      <c r="Y1031" s="2" t="s">
        <v>17927</v>
      </c>
      <c r="Z1031" s="2" t="s">
        <v>17928</v>
      </c>
      <c r="AA1031" s="2" t="s">
        <v>17929</v>
      </c>
      <c r="AB1031" s="2"/>
      <c r="AC1031" s="2" t="s">
        <v>208</v>
      </c>
      <c r="AE1031" s="2" t="s">
        <v>1603</v>
      </c>
      <c r="AG1031" s="2" t="s">
        <v>17933</v>
      </c>
      <c r="AH1031" s="2" t="s">
        <v>100</v>
      </c>
      <c r="AI1031" s="2" t="s">
        <v>17934</v>
      </c>
      <c r="AJ1031" s="2" t="s">
        <v>17926</v>
      </c>
      <c r="AK1031" s="2" t="s">
        <v>17932</v>
      </c>
      <c r="AL1031" s="2" t="s">
        <v>17927</v>
      </c>
      <c r="AM1031" s="2" t="s">
        <v>17928</v>
      </c>
      <c r="AN1031" s="2" t="s">
        <v>17929</v>
      </c>
      <c r="AO1031" s="2"/>
      <c r="AP1031" s="2"/>
      <c r="AR1031" s="2"/>
      <c r="AT1031" s="2"/>
      <c r="AU1031" s="2" t="s">
        <v>108</v>
      </c>
      <c r="AV1031" s="2"/>
      <c r="AW1031" s="2"/>
      <c r="AX1031" s="2" t="s">
        <v>17927</v>
      </c>
      <c r="AY1031" s="2" t="s">
        <v>17928</v>
      </c>
      <c r="AZ1031" s="2" t="s">
        <v>113</v>
      </c>
      <c r="BA1031" s="2" t="s">
        <v>17935</v>
      </c>
      <c r="BB1031" s="2"/>
      <c r="BC1031" s="2" t="s">
        <v>40883</v>
      </c>
    </row>
    <row r="1032" spans="1:55" x14ac:dyDescent="0.35">
      <c r="A1032" s="2" t="s">
        <v>17936</v>
      </c>
      <c r="B1032" s="2" t="s">
        <v>17937</v>
      </c>
      <c r="C1032" s="2" t="s">
        <v>17924</v>
      </c>
      <c r="D1032" s="2" t="s">
        <v>17925</v>
      </c>
      <c r="E1032" s="2" t="s">
        <v>2685</v>
      </c>
      <c r="F1032" s="2" t="s">
        <v>238</v>
      </c>
      <c r="G1032" s="2" t="s">
        <v>81</v>
      </c>
      <c r="H1032" s="2" t="s">
        <v>886</v>
      </c>
      <c r="I1032" s="2" t="s">
        <v>83</v>
      </c>
      <c r="J1032" s="2" t="s">
        <v>84</v>
      </c>
      <c r="K1032" s="2" t="s">
        <v>17938</v>
      </c>
      <c r="L1032" s="2" t="s">
        <v>17939</v>
      </c>
      <c r="M1032" s="2" t="s">
        <v>17940</v>
      </c>
      <c r="N1032" s="2" t="s">
        <v>17941</v>
      </c>
      <c r="O1032" t="s">
        <v>162</v>
      </c>
      <c r="P1032" s="2" t="s">
        <v>10419</v>
      </c>
      <c r="Q1032" t="s">
        <v>135</v>
      </c>
      <c r="R1032" s="2" t="s">
        <v>17942</v>
      </c>
      <c r="T1032" s="2" t="s">
        <v>17943</v>
      </c>
      <c r="U1032" s="2" t="s">
        <v>93</v>
      </c>
      <c r="V1032" s="2" t="s">
        <v>17944</v>
      </c>
      <c r="W1032" s="2" t="s">
        <v>17945</v>
      </c>
      <c r="X1032" s="2" t="s">
        <v>17946</v>
      </c>
      <c r="Y1032" s="2" t="s">
        <v>17939</v>
      </c>
      <c r="Z1032" s="2" t="s">
        <v>17940</v>
      </c>
      <c r="AA1032" s="2" t="s">
        <v>17941</v>
      </c>
      <c r="AC1032" s="2" t="s">
        <v>4133</v>
      </c>
      <c r="AE1032" s="2" t="s">
        <v>17947</v>
      </c>
      <c r="AG1032" s="2" t="s">
        <v>17948</v>
      </c>
      <c r="AH1032" s="2" t="s">
        <v>100</v>
      </c>
      <c r="AI1032" s="2" t="s">
        <v>17949</v>
      </c>
      <c r="AJ1032" s="2" t="s">
        <v>17950</v>
      </c>
      <c r="AK1032" s="2" t="s">
        <v>17951</v>
      </c>
      <c r="AL1032" s="2" t="s">
        <v>17939</v>
      </c>
      <c r="AM1032" s="2" t="s">
        <v>17940</v>
      </c>
      <c r="AN1032" s="2" t="s">
        <v>17941</v>
      </c>
      <c r="AO1032" t="s">
        <v>162</v>
      </c>
      <c r="AP1032" s="2" t="s">
        <v>10419</v>
      </c>
      <c r="AR1032" s="2" t="s">
        <v>17942</v>
      </c>
      <c r="AT1032" s="2" t="s">
        <v>17952</v>
      </c>
      <c r="AU1032" s="2" t="s">
        <v>108</v>
      </c>
      <c r="AV1032" s="2" t="s">
        <v>17944</v>
      </c>
      <c r="AW1032" s="2" t="s">
        <v>17938</v>
      </c>
      <c r="AX1032" s="2" t="s">
        <v>17939</v>
      </c>
      <c r="AY1032" s="2" t="s">
        <v>17940</v>
      </c>
      <c r="AZ1032" s="2" t="s">
        <v>113</v>
      </c>
      <c r="BA1032" s="2" t="s">
        <v>17953</v>
      </c>
      <c r="BB1032" s="2" t="s">
        <v>115</v>
      </c>
      <c r="BC1032" s="2" t="s">
        <v>40883</v>
      </c>
    </row>
    <row r="1033" spans="1:55" x14ac:dyDescent="0.35">
      <c r="A1033" s="2" t="s">
        <v>17954</v>
      </c>
      <c r="B1033" s="2" t="s">
        <v>17955</v>
      </c>
      <c r="C1033" s="2" t="s">
        <v>17924</v>
      </c>
      <c r="D1033" s="2" t="s">
        <v>17925</v>
      </c>
      <c r="E1033" s="2" t="s">
        <v>2685</v>
      </c>
      <c r="F1033" s="2" t="s">
        <v>238</v>
      </c>
      <c r="G1033" s="2" t="s">
        <v>81</v>
      </c>
      <c r="H1033" s="2" t="s">
        <v>82</v>
      </c>
      <c r="I1033" s="2" t="s">
        <v>83</v>
      </c>
      <c r="J1033" s="2" t="s">
        <v>84</v>
      </c>
      <c r="K1033" s="2" t="s">
        <v>17956</v>
      </c>
      <c r="L1033" s="2" t="s">
        <v>6923</v>
      </c>
      <c r="M1033" s="2" t="s">
        <v>17957</v>
      </c>
      <c r="N1033" s="2" t="s">
        <v>17958</v>
      </c>
      <c r="O1033" s="2" t="s">
        <v>162</v>
      </c>
      <c r="P1033" s="2" t="s">
        <v>17959</v>
      </c>
      <c r="Q1033" s="2"/>
      <c r="R1033" s="2" t="s">
        <v>6458</v>
      </c>
      <c r="T1033" s="2" t="s">
        <v>17960</v>
      </c>
      <c r="U1033" s="2" t="s">
        <v>93</v>
      </c>
      <c r="V1033" s="2" t="s">
        <v>17961</v>
      </c>
      <c r="W1033" s="2" t="s">
        <v>17956</v>
      </c>
      <c r="X1033" s="2" t="s">
        <v>17962</v>
      </c>
      <c r="Y1033" s="2" t="s">
        <v>6923</v>
      </c>
      <c r="Z1033" s="2" t="s">
        <v>17957</v>
      </c>
      <c r="AA1033" s="2" t="s">
        <v>17958</v>
      </c>
      <c r="AB1033" s="2" t="s">
        <v>103</v>
      </c>
      <c r="AC1033" s="2" t="s">
        <v>911</v>
      </c>
      <c r="AE1033" s="2" t="s">
        <v>17963</v>
      </c>
      <c r="AG1033" s="2" t="s">
        <v>17964</v>
      </c>
      <c r="AH1033" s="2" t="s">
        <v>100</v>
      </c>
      <c r="AI1033" s="2" t="s">
        <v>17965</v>
      </c>
      <c r="AJ1033" s="2" t="s">
        <v>17956</v>
      </c>
      <c r="AK1033" t="s">
        <v>17962</v>
      </c>
      <c r="AL1033" s="2" t="s">
        <v>6923</v>
      </c>
      <c r="AM1033" s="2" t="s">
        <v>17957</v>
      </c>
      <c r="AN1033" s="2" t="s">
        <v>17958</v>
      </c>
      <c r="AO1033" s="2" t="s">
        <v>162</v>
      </c>
      <c r="AP1033" s="2" t="s">
        <v>17959</v>
      </c>
      <c r="AR1033" s="2" t="s">
        <v>6458</v>
      </c>
      <c r="AT1033" s="2" t="s">
        <v>17960</v>
      </c>
      <c r="AU1033" s="2" t="s">
        <v>108</v>
      </c>
      <c r="AV1033" s="2" t="s">
        <v>17961</v>
      </c>
      <c r="AW1033" s="2" t="s">
        <v>17956</v>
      </c>
      <c r="AX1033" s="2" t="s">
        <v>17966</v>
      </c>
      <c r="AY1033" s="2" t="s">
        <v>17957</v>
      </c>
      <c r="AZ1033" s="2" t="s">
        <v>113</v>
      </c>
      <c r="BA1033" s="2" t="s">
        <v>17967</v>
      </c>
      <c r="BB1033" s="2"/>
      <c r="BC1033" s="2" t="s">
        <v>40883</v>
      </c>
    </row>
    <row r="1034" spans="1:55" x14ac:dyDescent="0.35">
      <c r="A1034" s="2" t="s">
        <v>17968</v>
      </c>
      <c r="B1034" s="2" t="s">
        <v>17969</v>
      </c>
      <c r="C1034" s="2" t="s">
        <v>17970</v>
      </c>
      <c r="D1034" s="2" t="s">
        <v>17971</v>
      </c>
      <c r="E1034" s="2" t="s">
        <v>2685</v>
      </c>
      <c r="F1034" s="2" t="s">
        <v>238</v>
      </c>
      <c r="G1034" s="2" t="s">
        <v>81</v>
      </c>
      <c r="H1034" s="2" t="s">
        <v>82</v>
      </c>
      <c r="I1034" s="2" t="s">
        <v>83</v>
      </c>
      <c r="J1034" s="2" t="s">
        <v>84</v>
      </c>
      <c r="K1034" s="2" t="s">
        <v>17972</v>
      </c>
      <c r="L1034" s="2" t="s">
        <v>17973</v>
      </c>
      <c r="M1034" s="2" t="s">
        <v>17974</v>
      </c>
      <c r="N1034" s="2" t="s">
        <v>17975</v>
      </c>
      <c r="O1034" s="2" t="s">
        <v>162</v>
      </c>
      <c r="P1034" s="2" t="s">
        <v>3103</v>
      </c>
      <c r="R1034" s="2" t="s">
        <v>5091</v>
      </c>
      <c r="T1034" s="2" t="s">
        <v>17976</v>
      </c>
      <c r="U1034" s="2" t="s">
        <v>93</v>
      </c>
      <c r="V1034" s="2" t="s">
        <v>17977</v>
      </c>
      <c r="W1034" s="2" t="s">
        <v>17978</v>
      </c>
      <c r="X1034" s="2" t="s">
        <v>17979</v>
      </c>
      <c r="Y1034" s="2" t="s">
        <v>17973</v>
      </c>
      <c r="Z1034" s="2" t="s">
        <v>17974</v>
      </c>
      <c r="AA1034" s="2" t="s">
        <v>17975</v>
      </c>
      <c r="AC1034" s="2" t="s">
        <v>17980</v>
      </c>
      <c r="AE1034" s="2" t="s">
        <v>17981</v>
      </c>
      <c r="AG1034" s="2" t="s">
        <v>17982</v>
      </c>
      <c r="AH1034" s="2" t="s">
        <v>100</v>
      </c>
      <c r="AI1034" s="2" t="s">
        <v>17983</v>
      </c>
      <c r="AJ1034" s="2" t="s">
        <v>17984</v>
      </c>
      <c r="AK1034" s="2" t="s">
        <v>17979</v>
      </c>
      <c r="AL1034" s="2" t="s">
        <v>17973</v>
      </c>
      <c r="AM1034" s="2" t="s">
        <v>17974</v>
      </c>
      <c r="AN1034" s="2" t="s">
        <v>17975</v>
      </c>
      <c r="AP1034" s="2" t="s">
        <v>3062</v>
      </c>
      <c r="AR1034" s="2" t="s">
        <v>17985</v>
      </c>
      <c r="AT1034" s="2" t="s">
        <v>17986</v>
      </c>
      <c r="AU1034" s="2" t="s">
        <v>108</v>
      </c>
      <c r="AV1034" s="2" t="s">
        <v>17977</v>
      </c>
      <c r="AW1034" s="2" t="s">
        <v>17972</v>
      </c>
      <c r="AX1034" s="2" t="s">
        <v>17987</v>
      </c>
      <c r="AY1034" s="2" t="s">
        <v>17974</v>
      </c>
      <c r="AZ1034" s="2" t="s">
        <v>113</v>
      </c>
      <c r="BA1034" s="2" t="s">
        <v>17988</v>
      </c>
      <c r="BB1034" t="s">
        <v>115</v>
      </c>
      <c r="BC1034" s="2" t="s">
        <v>40883</v>
      </c>
    </row>
    <row r="1035" spans="1:55" x14ac:dyDescent="0.35">
      <c r="A1035" s="2" t="s">
        <v>17989</v>
      </c>
      <c r="B1035" s="2" t="s">
        <v>17990</v>
      </c>
      <c r="C1035" s="2" t="s">
        <v>17991</v>
      </c>
      <c r="D1035" s="2" t="s">
        <v>17992</v>
      </c>
      <c r="E1035" s="2" t="s">
        <v>2976</v>
      </c>
      <c r="F1035" s="2" t="s">
        <v>446</v>
      </c>
      <c r="G1035" s="2" t="s">
        <v>81</v>
      </c>
      <c r="H1035" s="2" t="s">
        <v>82</v>
      </c>
      <c r="I1035" s="2" t="s">
        <v>83</v>
      </c>
      <c r="J1035" s="2" t="s">
        <v>84</v>
      </c>
      <c r="K1035" s="2" t="s">
        <v>17993</v>
      </c>
      <c r="L1035" s="2" t="s">
        <v>17994</v>
      </c>
      <c r="M1035" s="2" t="s">
        <v>17995</v>
      </c>
      <c r="N1035" s="2" t="s">
        <v>17996</v>
      </c>
      <c r="O1035" s="2"/>
      <c r="P1035" s="2" t="s">
        <v>17997</v>
      </c>
      <c r="Q1035" s="2" t="s">
        <v>17998</v>
      </c>
      <c r="R1035" s="2" t="s">
        <v>11169</v>
      </c>
      <c r="T1035" s="2" t="s">
        <v>17999</v>
      </c>
      <c r="U1035" s="2" t="s">
        <v>93</v>
      </c>
      <c r="V1035" s="2" t="s">
        <v>18000</v>
      </c>
      <c r="W1035" s="2" t="s">
        <v>17993</v>
      </c>
      <c r="X1035" t="s">
        <v>18001</v>
      </c>
      <c r="Y1035" s="2" t="s">
        <v>17994</v>
      </c>
      <c r="Z1035" s="2" t="s">
        <v>17995</v>
      </c>
      <c r="AA1035" s="2" t="s">
        <v>17996</v>
      </c>
      <c r="AB1035" s="2" t="s">
        <v>103</v>
      </c>
      <c r="AC1035" s="2" t="s">
        <v>18002</v>
      </c>
      <c r="AE1035" s="2" t="s">
        <v>18003</v>
      </c>
      <c r="AG1035" s="2" t="s">
        <v>18004</v>
      </c>
      <c r="AH1035" s="2" t="s">
        <v>100</v>
      </c>
      <c r="AI1035" s="2" t="s">
        <v>18005</v>
      </c>
      <c r="AJ1035" s="2" t="s">
        <v>17993</v>
      </c>
      <c r="AK1035" t="s">
        <v>18001</v>
      </c>
      <c r="AL1035" s="2" t="s">
        <v>17994</v>
      </c>
      <c r="AM1035" s="2" t="s">
        <v>17995</v>
      </c>
      <c r="AN1035" s="2" t="s">
        <v>17996</v>
      </c>
      <c r="AO1035" s="2" t="s">
        <v>103</v>
      </c>
      <c r="AP1035" s="2" t="s">
        <v>18006</v>
      </c>
      <c r="AR1035" s="2" t="s">
        <v>8557</v>
      </c>
      <c r="AT1035" s="2" t="s">
        <v>18007</v>
      </c>
      <c r="AU1035" s="2" t="s">
        <v>108</v>
      </c>
      <c r="AV1035" s="2" t="s">
        <v>18008</v>
      </c>
      <c r="AW1035" s="2" t="s">
        <v>18009</v>
      </c>
      <c r="AX1035" s="2" t="s">
        <v>17994</v>
      </c>
      <c r="AY1035" s="2" t="s">
        <v>17995</v>
      </c>
      <c r="AZ1035" s="2" t="s">
        <v>113</v>
      </c>
      <c r="BA1035" s="2" t="s">
        <v>17996</v>
      </c>
      <c r="BB1035" s="2" t="s">
        <v>115</v>
      </c>
      <c r="BC1035" s="2" t="s">
        <v>40883</v>
      </c>
    </row>
    <row r="1036" spans="1:55" x14ac:dyDescent="0.35">
      <c r="A1036" s="2" t="s">
        <v>18010</v>
      </c>
      <c r="B1036" s="2" t="s">
        <v>18011</v>
      </c>
      <c r="C1036" s="2" t="s">
        <v>17991</v>
      </c>
      <c r="D1036" s="2" t="s">
        <v>17992</v>
      </c>
      <c r="E1036" s="2" t="s">
        <v>2976</v>
      </c>
      <c r="F1036" s="2" t="s">
        <v>446</v>
      </c>
      <c r="G1036" s="2" t="s">
        <v>81</v>
      </c>
      <c r="H1036" s="2" t="s">
        <v>82</v>
      </c>
      <c r="I1036" s="2" t="s">
        <v>83</v>
      </c>
      <c r="J1036" s="2" t="s">
        <v>84</v>
      </c>
      <c r="K1036" s="2" t="s">
        <v>18012</v>
      </c>
      <c r="L1036" s="2" t="s">
        <v>18013</v>
      </c>
      <c r="M1036" s="2" t="s">
        <v>18014</v>
      </c>
      <c r="N1036" s="2" t="s">
        <v>18015</v>
      </c>
      <c r="O1036" t="s">
        <v>89</v>
      </c>
      <c r="P1036" s="2" t="s">
        <v>753</v>
      </c>
      <c r="Q1036" t="s">
        <v>3761</v>
      </c>
      <c r="R1036" s="2" t="s">
        <v>18016</v>
      </c>
      <c r="T1036" s="2" t="s">
        <v>18017</v>
      </c>
      <c r="U1036" s="2" t="s">
        <v>93</v>
      </c>
      <c r="V1036" s="2" t="s">
        <v>18018</v>
      </c>
      <c r="W1036" s="2" t="s">
        <v>18012</v>
      </c>
      <c r="X1036" s="2" t="s">
        <v>18019</v>
      </c>
      <c r="Y1036" s="2" t="s">
        <v>18013</v>
      </c>
      <c r="Z1036" s="2" t="s">
        <v>18014</v>
      </c>
      <c r="AA1036" s="2" t="s">
        <v>18015</v>
      </c>
      <c r="AB1036" t="s">
        <v>103</v>
      </c>
      <c r="AC1036" s="2" t="s">
        <v>296</v>
      </c>
      <c r="AE1036" s="2" t="s">
        <v>3273</v>
      </c>
      <c r="AG1036" s="2" t="s">
        <v>18020</v>
      </c>
      <c r="AH1036" s="2" t="s">
        <v>100</v>
      </c>
      <c r="AI1036" s="2" t="s">
        <v>18021</v>
      </c>
      <c r="AJ1036" s="2" t="s">
        <v>18022</v>
      </c>
      <c r="AK1036" s="2" t="s">
        <v>18019</v>
      </c>
      <c r="AL1036" s="2" t="s">
        <v>18013</v>
      </c>
      <c r="AM1036" s="2" t="s">
        <v>18014</v>
      </c>
      <c r="AN1036" s="2" t="s">
        <v>18015</v>
      </c>
      <c r="AO1036" t="s">
        <v>275</v>
      </c>
      <c r="AP1036" s="2" t="s">
        <v>7165</v>
      </c>
      <c r="AR1036" s="2" t="s">
        <v>964</v>
      </c>
      <c r="AT1036" s="2" t="s">
        <v>18023</v>
      </c>
      <c r="AU1036" s="2" t="s">
        <v>108</v>
      </c>
      <c r="AV1036" s="2" t="s">
        <v>18024</v>
      </c>
      <c r="AW1036" s="2" t="s">
        <v>18012</v>
      </c>
      <c r="AX1036" s="2" t="s">
        <v>18013</v>
      </c>
      <c r="AY1036" s="2" t="s">
        <v>18014</v>
      </c>
      <c r="AZ1036" s="2" t="s">
        <v>113</v>
      </c>
      <c r="BA1036" s="2" t="s">
        <v>18025</v>
      </c>
      <c r="BB1036" s="2"/>
      <c r="BC1036" s="2" t="s">
        <v>40883</v>
      </c>
    </row>
    <row r="1037" spans="1:55" x14ac:dyDescent="0.35">
      <c r="A1037" s="2" t="s">
        <v>18026</v>
      </c>
      <c r="B1037" s="2" t="s">
        <v>18027</v>
      </c>
      <c r="C1037" s="2" t="s">
        <v>17991</v>
      </c>
      <c r="D1037" s="2" t="s">
        <v>17992</v>
      </c>
      <c r="E1037" s="2" t="s">
        <v>2976</v>
      </c>
      <c r="F1037" s="2" t="s">
        <v>446</v>
      </c>
      <c r="G1037" s="2" t="s">
        <v>81</v>
      </c>
      <c r="H1037" s="2" t="s">
        <v>886</v>
      </c>
      <c r="I1037" s="2" t="s">
        <v>83</v>
      </c>
      <c r="J1037" s="2" t="s">
        <v>84</v>
      </c>
      <c r="K1037" s="2" t="s">
        <v>18028</v>
      </c>
      <c r="L1037" s="2" t="s">
        <v>18029</v>
      </c>
      <c r="M1037" s="2" t="s">
        <v>18030</v>
      </c>
      <c r="N1037" s="2" t="s">
        <v>18031</v>
      </c>
      <c r="O1037" s="2" t="s">
        <v>162</v>
      </c>
      <c r="P1037" s="2" t="s">
        <v>696</v>
      </c>
      <c r="R1037" s="2" t="s">
        <v>14808</v>
      </c>
      <c r="T1037" s="2" t="s">
        <v>18032</v>
      </c>
      <c r="U1037" s="2" t="s">
        <v>93</v>
      </c>
      <c r="V1037" s="2" t="s">
        <v>18033</v>
      </c>
      <c r="W1037" s="2" t="s">
        <v>18034</v>
      </c>
      <c r="X1037" s="2" t="s">
        <v>18035</v>
      </c>
      <c r="Y1037" s="2" t="s">
        <v>18029</v>
      </c>
      <c r="Z1037" s="2" t="s">
        <v>18030</v>
      </c>
      <c r="AA1037" s="2" t="s">
        <v>18031</v>
      </c>
      <c r="AB1037" s="2"/>
      <c r="AC1037" s="2" t="s">
        <v>18036</v>
      </c>
      <c r="AE1037" s="2" t="s">
        <v>17349</v>
      </c>
      <c r="AG1037" s="2" t="s">
        <v>18037</v>
      </c>
      <c r="AH1037" s="2" t="s">
        <v>100</v>
      </c>
      <c r="AI1037" s="2" t="s">
        <v>18038</v>
      </c>
      <c r="AJ1037" s="2" t="s">
        <v>18039</v>
      </c>
      <c r="AK1037" s="2" t="s">
        <v>18040</v>
      </c>
      <c r="AL1037" s="2" t="s">
        <v>18029</v>
      </c>
      <c r="AM1037" s="2" t="s">
        <v>18030</v>
      </c>
      <c r="AN1037" s="2" t="s">
        <v>18031</v>
      </c>
      <c r="AP1037" s="2" t="s">
        <v>230</v>
      </c>
      <c r="AR1037" s="2" t="s">
        <v>18041</v>
      </c>
      <c r="AT1037" s="2" t="s">
        <v>18042</v>
      </c>
      <c r="AU1037" s="2" t="s">
        <v>108</v>
      </c>
      <c r="AV1037" s="2" t="s">
        <v>18043</v>
      </c>
      <c r="AW1037" s="2" t="s">
        <v>18039</v>
      </c>
      <c r="AX1037" s="2" t="s">
        <v>18029</v>
      </c>
      <c r="AY1037" s="2" t="s">
        <v>18030</v>
      </c>
      <c r="AZ1037" s="2" t="s">
        <v>113</v>
      </c>
      <c r="BA1037" s="2" t="s">
        <v>18044</v>
      </c>
      <c r="BB1037" s="2" t="s">
        <v>115</v>
      </c>
      <c r="BC1037" s="2" t="s">
        <v>40883</v>
      </c>
    </row>
    <row r="1038" spans="1:55" x14ac:dyDescent="0.35">
      <c r="A1038" s="2" t="s">
        <v>18045</v>
      </c>
      <c r="B1038" s="2" t="s">
        <v>18046</v>
      </c>
      <c r="C1038" s="2" t="s">
        <v>18047</v>
      </c>
      <c r="D1038" s="2" t="s">
        <v>18048</v>
      </c>
      <c r="E1038" s="2" t="s">
        <v>2976</v>
      </c>
      <c r="F1038" s="2" t="s">
        <v>446</v>
      </c>
      <c r="G1038" s="2" t="s">
        <v>81</v>
      </c>
      <c r="H1038" s="2" t="s">
        <v>82</v>
      </c>
      <c r="I1038" s="2" t="s">
        <v>83</v>
      </c>
      <c r="J1038" s="2" t="s">
        <v>84</v>
      </c>
      <c r="K1038" s="2" t="s">
        <v>18049</v>
      </c>
      <c r="L1038" s="2" t="s">
        <v>18050</v>
      </c>
      <c r="M1038" s="2" t="s">
        <v>18051</v>
      </c>
      <c r="N1038" s="2" t="s">
        <v>18052</v>
      </c>
      <c r="O1038" t="s">
        <v>162</v>
      </c>
      <c r="P1038" s="2" t="s">
        <v>15198</v>
      </c>
      <c r="R1038" s="2" t="s">
        <v>3273</v>
      </c>
      <c r="T1038" s="2" t="s">
        <v>18053</v>
      </c>
      <c r="U1038" s="2" t="s">
        <v>93</v>
      </c>
      <c r="V1038" s="2" t="s">
        <v>18054</v>
      </c>
      <c r="W1038" s="2" t="s">
        <v>18049</v>
      </c>
      <c r="X1038" s="2" t="s">
        <v>18055</v>
      </c>
      <c r="Y1038" s="2" t="s">
        <v>18050</v>
      </c>
      <c r="Z1038" s="2" t="s">
        <v>18051</v>
      </c>
      <c r="AA1038" s="2" t="s">
        <v>18052</v>
      </c>
      <c r="AC1038" s="2" t="s">
        <v>14437</v>
      </c>
      <c r="AE1038" s="2" t="s">
        <v>16917</v>
      </c>
      <c r="AG1038" s="2" t="s">
        <v>18056</v>
      </c>
      <c r="AH1038" s="2" t="s">
        <v>100</v>
      </c>
      <c r="AI1038" s="2" t="s">
        <v>18057</v>
      </c>
      <c r="AJ1038" s="2" t="s">
        <v>18058</v>
      </c>
      <c r="AK1038" s="2" t="s">
        <v>18059</v>
      </c>
      <c r="AL1038" s="2" t="s">
        <v>17545</v>
      </c>
      <c r="AM1038" s="2" t="s">
        <v>18051</v>
      </c>
      <c r="AN1038" s="2" t="s">
        <v>18052</v>
      </c>
      <c r="AP1038" s="2" t="s">
        <v>9609</v>
      </c>
      <c r="AR1038" s="2" t="s">
        <v>15051</v>
      </c>
      <c r="AT1038" s="2" t="s">
        <v>18060</v>
      </c>
      <c r="AU1038" s="2" t="s">
        <v>108</v>
      </c>
      <c r="AV1038" s="2" t="s">
        <v>18061</v>
      </c>
      <c r="AW1038" s="2" t="s">
        <v>18049</v>
      </c>
      <c r="AX1038" s="2" t="s">
        <v>18062</v>
      </c>
      <c r="AY1038" s="2" t="s">
        <v>18051</v>
      </c>
      <c r="AZ1038" s="2" t="s">
        <v>113</v>
      </c>
      <c r="BA1038" s="2" t="s">
        <v>18063</v>
      </c>
      <c r="BB1038" s="2" t="s">
        <v>115</v>
      </c>
      <c r="BC1038" s="2" t="s">
        <v>40883</v>
      </c>
    </row>
    <row r="1039" spans="1:55" x14ac:dyDescent="0.35">
      <c r="A1039" s="2" t="s">
        <v>18064</v>
      </c>
      <c r="B1039" s="2" t="s">
        <v>18065</v>
      </c>
      <c r="C1039" s="2" t="s">
        <v>18047</v>
      </c>
      <c r="D1039" s="2" t="s">
        <v>18048</v>
      </c>
      <c r="E1039" s="2" t="s">
        <v>2976</v>
      </c>
      <c r="F1039" s="2" t="s">
        <v>446</v>
      </c>
      <c r="G1039" s="2" t="s">
        <v>81</v>
      </c>
      <c r="H1039" s="2" t="s">
        <v>82</v>
      </c>
      <c r="I1039" s="2" t="s">
        <v>83</v>
      </c>
      <c r="J1039" s="2" t="s">
        <v>84</v>
      </c>
      <c r="K1039" s="2" t="s">
        <v>18066</v>
      </c>
      <c r="L1039" s="2" t="s">
        <v>1165</v>
      </c>
      <c r="M1039" s="2" t="s">
        <v>18067</v>
      </c>
      <c r="N1039" s="2" t="s">
        <v>18068</v>
      </c>
      <c r="O1039" s="2"/>
      <c r="P1039" s="2" t="s">
        <v>2399</v>
      </c>
      <c r="Q1039" t="s">
        <v>5668</v>
      </c>
      <c r="R1039" s="2" t="s">
        <v>7242</v>
      </c>
      <c r="T1039" s="2" t="s">
        <v>18069</v>
      </c>
      <c r="U1039" s="2" t="s">
        <v>93</v>
      </c>
      <c r="V1039" s="2" t="s">
        <v>18070</v>
      </c>
      <c r="W1039" s="2" t="s">
        <v>18066</v>
      </c>
      <c r="X1039" s="2" t="s">
        <v>18071</v>
      </c>
      <c r="Y1039" s="2" t="s">
        <v>1165</v>
      </c>
      <c r="Z1039" s="2" t="s">
        <v>18067</v>
      </c>
      <c r="AA1039" s="2" t="s">
        <v>18068</v>
      </c>
      <c r="AC1039" s="2" t="s">
        <v>224</v>
      </c>
      <c r="AE1039" s="2" t="s">
        <v>1095</v>
      </c>
      <c r="AG1039" s="2" t="s">
        <v>18072</v>
      </c>
      <c r="AH1039" s="2" t="s">
        <v>100</v>
      </c>
      <c r="AI1039" s="2" t="s">
        <v>18073</v>
      </c>
      <c r="AJ1039" s="2" t="s">
        <v>18066</v>
      </c>
      <c r="AK1039" s="2" t="s">
        <v>18071</v>
      </c>
      <c r="AL1039" s="2" t="s">
        <v>1165</v>
      </c>
      <c r="AM1039" s="2" t="s">
        <v>18067</v>
      </c>
      <c r="AN1039" s="2" t="s">
        <v>18068</v>
      </c>
      <c r="AP1039" s="2" t="s">
        <v>5026</v>
      </c>
      <c r="AR1039" s="2" t="s">
        <v>18074</v>
      </c>
      <c r="AT1039" s="2" t="s">
        <v>18075</v>
      </c>
      <c r="AU1039" s="2" t="s">
        <v>108</v>
      </c>
      <c r="AV1039" s="2" t="s">
        <v>18076</v>
      </c>
      <c r="AW1039" s="2" t="s">
        <v>18066</v>
      </c>
      <c r="AX1039" s="2" t="s">
        <v>18077</v>
      </c>
      <c r="AY1039" s="2" t="s">
        <v>18067</v>
      </c>
      <c r="AZ1039" s="2" t="s">
        <v>113</v>
      </c>
      <c r="BA1039" s="2" t="s">
        <v>18078</v>
      </c>
      <c r="BB1039" s="2" t="s">
        <v>115</v>
      </c>
      <c r="BC1039" s="2" t="s">
        <v>40883</v>
      </c>
    </row>
    <row r="1040" spans="1:55" x14ac:dyDescent="0.35">
      <c r="A1040" s="2" t="s">
        <v>18079</v>
      </c>
      <c r="B1040" s="2" t="s">
        <v>18080</v>
      </c>
      <c r="C1040" s="2" t="s">
        <v>18081</v>
      </c>
      <c r="D1040" s="2" t="s">
        <v>18082</v>
      </c>
      <c r="E1040" s="2" t="s">
        <v>79</v>
      </c>
      <c r="F1040" s="2" t="s">
        <v>80</v>
      </c>
      <c r="G1040" s="2" t="s">
        <v>81</v>
      </c>
      <c r="H1040" s="2" t="s">
        <v>82</v>
      </c>
      <c r="I1040" s="2" t="s">
        <v>83</v>
      </c>
      <c r="J1040" s="2" t="s">
        <v>84</v>
      </c>
      <c r="K1040" s="2" t="s">
        <v>18083</v>
      </c>
      <c r="L1040" s="2" t="s">
        <v>18084</v>
      </c>
      <c r="M1040" s="2" t="s">
        <v>18085</v>
      </c>
      <c r="N1040" s="2" t="s">
        <v>18086</v>
      </c>
      <c r="O1040" s="2"/>
      <c r="P1040" s="2" t="s">
        <v>1594</v>
      </c>
      <c r="R1040" s="2" t="s">
        <v>18087</v>
      </c>
      <c r="T1040" s="2" t="s">
        <v>18088</v>
      </c>
      <c r="U1040" s="2" t="s">
        <v>93</v>
      </c>
      <c r="V1040" s="2" t="s">
        <v>18089</v>
      </c>
      <c r="W1040" s="2" t="s">
        <v>18083</v>
      </c>
      <c r="X1040" s="2" t="s">
        <v>18090</v>
      </c>
      <c r="Y1040" s="2" t="s">
        <v>18084</v>
      </c>
      <c r="Z1040" s="2" t="s">
        <v>18085</v>
      </c>
      <c r="AA1040" s="2" t="s">
        <v>18086</v>
      </c>
      <c r="AB1040" s="2"/>
      <c r="AC1040" s="2" t="s">
        <v>2222</v>
      </c>
      <c r="AE1040" s="2" t="s">
        <v>16400</v>
      </c>
      <c r="AG1040" s="2" t="s">
        <v>18091</v>
      </c>
      <c r="AH1040" s="2" t="s">
        <v>100</v>
      </c>
      <c r="AI1040" s="2" t="s">
        <v>18092</v>
      </c>
      <c r="AJ1040" s="2" t="s">
        <v>18093</v>
      </c>
      <c r="AK1040" s="2" t="s">
        <v>18094</v>
      </c>
      <c r="AL1040" s="2" t="s">
        <v>18084</v>
      </c>
      <c r="AM1040" s="2" t="s">
        <v>18085</v>
      </c>
      <c r="AN1040" s="2" t="s">
        <v>18086</v>
      </c>
      <c r="AO1040" s="2"/>
      <c r="AP1040" s="2" t="s">
        <v>3778</v>
      </c>
      <c r="AR1040" s="2" t="s">
        <v>18095</v>
      </c>
      <c r="AT1040" s="2" t="s">
        <v>18096</v>
      </c>
      <c r="AU1040" s="2" t="s">
        <v>108</v>
      </c>
      <c r="AV1040" s="2" t="s">
        <v>18097</v>
      </c>
      <c r="AW1040" s="2" t="s">
        <v>18083</v>
      </c>
      <c r="AX1040" s="2" t="s">
        <v>18098</v>
      </c>
      <c r="AY1040" s="2" t="s">
        <v>18085</v>
      </c>
      <c r="AZ1040" s="2" t="s">
        <v>113</v>
      </c>
      <c r="BA1040" s="2" t="s">
        <v>18099</v>
      </c>
      <c r="BB1040" s="2" t="s">
        <v>115</v>
      </c>
      <c r="BC1040" s="2" t="s">
        <v>40883</v>
      </c>
    </row>
    <row r="1041" spans="1:55" x14ac:dyDescent="0.35">
      <c r="A1041" s="2" t="s">
        <v>18100</v>
      </c>
      <c r="B1041" s="2" t="s">
        <v>18101</v>
      </c>
      <c r="C1041" s="2" t="s">
        <v>18081</v>
      </c>
      <c r="D1041" s="2" t="s">
        <v>18082</v>
      </c>
      <c r="E1041" s="2" t="s">
        <v>79</v>
      </c>
      <c r="F1041" s="2" t="s">
        <v>80</v>
      </c>
      <c r="G1041" s="2" t="s">
        <v>81</v>
      </c>
      <c r="H1041" s="2" t="s">
        <v>82</v>
      </c>
      <c r="I1041" s="2" t="s">
        <v>83</v>
      </c>
      <c r="J1041" s="2" t="s">
        <v>84</v>
      </c>
      <c r="K1041" s="2" t="s">
        <v>41272</v>
      </c>
      <c r="L1041" s="2" t="s">
        <v>18103</v>
      </c>
      <c r="M1041" s="2" t="s">
        <v>18104</v>
      </c>
      <c r="N1041" s="2" t="s">
        <v>18105</v>
      </c>
      <c r="O1041" s="2"/>
      <c r="P1041" s="2" t="s">
        <v>6321</v>
      </c>
      <c r="R1041" s="2" t="s">
        <v>4183</v>
      </c>
      <c r="T1041" s="2" t="s">
        <v>18106</v>
      </c>
      <c r="U1041" s="2" t="s">
        <v>93</v>
      </c>
      <c r="V1041" s="2" t="s">
        <v>18107</v>
      </c>
      <c r="W1041" s="2" t="s">
        <v>18108</v>
      </c>
      <c r="X1041" s="2" t="s">
        <v>18109</v>
      </c>
      <c r="Y1041" s="2" t="s">
        <v>18103</v>
      </c>
      <c r="Z1041" s="2" t="s">
        <v>18104</v>
      </c>
      <c r="AA1041" s="2" t="s">
        <v>18105</v>
      </c>
      <c r="AC1041" s="2" t="s">
        <v>572</v>
      </c>
      <c r="AE1041" s="2" t="s">
        <v>18110</v>
      </c>
      <c r="AG1041" s="2" t="s">
        <v>18111</v>
      </c>
      <c r="AH1041" s="2" t="s">
        <v>100</v>
      </c>
      <c r="AI1041" s="2" t="s">
        <v>18112</v>
      </c>
      <c r="AJ1041" s="2" t="s">
        <v>18102</v>
      </c>
      <c r="AK1041" s="2" t="s">
        <v>18109</v>
      </c>
      <c r="AL1041" s="2" t="s">
        <v>18103</v>
      </c>
      <c r="AM1041" s="2" t="s">
        <v>18104</v>
      </c>
      <c r="AN1041" s="2" t="s">
        <v>18105</v>
      </c>
      <c r="AP1041" s="2" t="s">
        <v>6997</v>
      </c>
      <c r="AR1041" s="2" t="s">
        <v>18113</v>
      </c>
      <c r="AT1041" s="2" t="s">
        <v>18114</v>
      </c>
      <c r="AU1041" s="2" t="s">
        <v>108</v>
      </c>
      <c r="AV1041" s="2" t="s">
        <v>18115</v>
      </c>
      <c r="AW1041" s="2" t="s">
        <v>18116</v>
      </c>
      <c r="AX1041" s="2" t="s">
        <v>18117</v>
      </c>
      <c r="AY1041" s="2" t="s">
        <v>18104</v>
      </c>
      <c r="AZ1041" s="2" t="s">
        <v>113</v>
      </c>
      <c r="BA1041" s="2" t="s">
        <v>18105</v>
      </c>
      <c r="BB1041" t="s">
        <v>18118</v>
      </c>
      <c r="BC1041" s="2" t="s">
        <v>40883</v>
      </c>
    </row>
    <row r="1042" spans="1:55" x14ac:dyDescent="0.35">
      <c r="A1042" s="2" t="s">
        <v>18119</v>
      </c>
      <c r="B1042" s="2" t="s">
        <v>18120</v>
      </c>
      <c r="C1042" s="2" t="s">
        <v>18081</v>
      </c>
      <c r="D1042" s="2" t="s">
        <v>18082</v>
      </c>
      <c r="E1042" s="2" t="s">
        <v>79</v>
      </c>
      <c r="F1042" s="2" t="s">
        <v>80</v>
      </c>
      <c r="G1042" s="2" t="s">
        <v>81</v>
      </c>
      <c r="H1042" s="2" t="s">
        <v>82</v>
      </c>
      <c r="I1042" s="2" t="s">
        <v>83</v>
      </c>
      <c r="J1042" s="2" t="s">
        <v>84</v>
      </c>
      <c r="K1042" s="2" t="s">
        <v>18121</v>
      </c>
      <c r="L1042" s="2" t="s">
        <v>18122</v>
      </c>
      <c r="M1042" s="2" t="s">
        <v>18123</v>
      </c>
      <c r="N1042" s="2" t="s">
        <v>18124</v>
      </c>
      <c r="O1042" s="2" t="s">
        <v>89</v>
      </c>
      <c r="P1042" s="2" t="s">
        <v>5839</v>
      </c>
      <c r="Q1042" s="2"/>
      <c r="R1042" s="2" t="s">
        <v>3593</v>
      </c>
      <c r="T1042" s="2" t="s">
        <v>18125</v>
      </c>
      <c r="U1042" s="2" t="s">
        <v>93</v>
      </c>
      <c r="V1042" s="2" t="s">
        <v>18126</v>
      </c>
      <c r="W1042" s="2" t="s">
        <v>18121</v>
      </c>
      <c r="X1042" s="2" t="s">
        <v>18127</v>
      </c>
      <c r="Y1042" s="2" t="s">
        <v>18122</v>
      </c>
      <c r="Z1042" s="2" t="s">
        <v>18123</v>
      </c>
      <c r="AA1042" s="2" t="s">
        <v>18124</v>
      </c>
      <c r="AB1042" s="2"/>
      <c r="AC1042" s="2" t="s">
        <v>5724</v>
      </c>
      <c r="AE1042" s="2" t="s">
        <v>18128</v>
      </c>
      <c r="AG1042" s="2" t="s">
        <v>18129</v>
      </c>
      <c r="AH1042" s="2" t="s">
        <v>100</v>
      </c>
      <c r="AI1042" s="2" t="s">
        <v>18130</v>
      </c>
      <c r="AJ1042" s="2" t="s">
        <v>18121</v>
      </c>
      <c r="AK1042" s="2" t="s">
        <v>18127</v>
      </c>
      <c r="AL1042" s="2" t="s">
        <v>18122</v>
      </c>
      <c r="AM1042" s="2" t="s">
        <v>18123</v>
      </c>
      <c r="AN1042" s="2" t="s">
        <v>18124</v>
      </c>
      <c r="AO1042" s="2"/>
      <c r="AP1042" s="2" t="s">
        <v>3998</v>
      </c>
      <c r="AQ1042" s="2"/>
      <c r="AR1042" s="2" t="s">
        <v>18131</v>
      </c>
      <c r="AT1042" s="2" t="s">
        <v>18132</v>
      </c>
      <c r="AU1042" s="2" t="s">
        <v>108</v>
      </c>
      <c r="AV1042" s="2" t="s">
        <v>18126</v>
      </c>
      <c r="AW1042" s="2" t="s">
        <v>18121</v>
      </c>
      <c r="AX1042" s="2" t="s">
        <v>18133</v>
      </c>
      <c r="AY1042" s="2" t="s">
        <v>18123</v>
      </c>
      <c r="AZ1042" s="2" t="s">
        <v>113</v>
      </c>
      <c r="BA1042" s="2" t="s">
        <v>18134</v>
      </c>
      <c r="BB1042" s="2"/>
      <c r="BC1042" s="2" t="s">
        <v>40883</v>
      </c>
    </row>
    <row r="1043" spans="1:55" x14ac:dyDescent="0.35">
      <c r="A1043" s="2" t="s">
        <v>18135</v>
      </c>
      <c r="B1043" s="2" t="s">
        <v>18136</v>
      </c>
      <c r="C1043" s="2" t="s">
        <v>18081</v>
      </c>
      <c r="D1043" s="2" t="s">
        <v>18082</v>
      </c>
      <c r="E1043" s="2" t="s">
        <v>79</v>
      </c>
      <c r="F1043" s="2" t="s">
        <v>80</v>
      </c>
      <c r="G1043" s="2" t="s">
        <v>81</v>
      </c>
      <c r="H1043" s="2" t="s">
        <v>82</v>
      </c>
      <c r="I1043" s="2" t="s">
        <v>83</v>
      </c>
      <c r="J1043" s="2" t="s">
        <v>84</v>
      </c>
      <c r="K1043" s="2" t="s">
        <v>18137</v>
      </c>
      <c r="L1043" s="2" t="s">
        <v>18138</v>
      </c>
      <c r="M1043" s="2" t="s">
        <v>18139</v>
      </c>
      <c r="N1043" s="2" t="s">
        <v>18140</v>
      </c>
      <c r="O1043" s="2" t="s">
        <v>162</v>
      </c>
      <c r="P1043" s="2" t="s">
        <v>3273</v>
      </c>
      <c r="R1043" s="2" t="s">
        <v>18141</v>
      </c>
      <c r="T1043" s="2" t="s">
        <v>18142</v>
      </c>
      <c r="U1043" s="2" t="s">
        <v>93</v>
      </c>
      <c r="V1043" s="2" t="s">
        <v>18143</v>
      </c>
      <c r="W1043" s="2" t="s">
        <v>18137</v>
      </c>
      <c r="X1043" s="2" t="s">
        <v>18144</v>
      </c>
      <c r="Y1043" s="2" t="s">
        <v>18138</v>
      </c>
      <c r="Z1043" s="2" t="s">
        <v>18139</v>
      </c>
      <c r="AA1043" s="2" t="s">
        <v>18140</v>
      </c>
      <c r="AB1043" s="2" t="s">
        <v>103</v>
      </c>
      <c r="AC1043" s="2" t="s">
        <v>3251</v>
      </c>
      <c r="AE1043" s="2" t="s">
        <v>18145</v>
      </c>
      <c r="AG1043" s="2" t="s">
        <v>18146</v>
      </c>
      <c r="AH1043" s="2" t="s">
        <v>100</v>
      </c>
      <c r="AI1043" s="2" t="s">
        <v>18147</v>
      </c>
      <c r="AJ1043" s="2" t="s">
        <v>18148</v>
      </c>
      <c r="AK1043" s="2" t="s">
        <v>18149</v>
      </c>
      <c r="AL1043" s="2" t="s">
        <v>18138</v>
      </c>
      <c r="AM1043" s="2" t="s">
        <v>18139</v>
      </c>
      <c r="AN1043" s="2" t="s">
        <v>18140</v>
      </c>
      <c r="AO1043" s="2" t="s">
        <v>103</v>
      </c>
      <c r="AP1043" s="2" t="s">
        <v>208</v>
      </c>
      <c r="AQ1043" t="s">
        <v>7851</v>
      </c>
      <c r="AR1043" s="2" t="s">
        <v>8417</v>
      </c>
      <c r="AT1043" s="2" t="s">
        <v>18150</v>
      </c>
      <c r="AU1043" s="2" t="s">
        <v>108</v>
      </c>
      <c r="AV1043" s="2" t="s">
        <v>18143</v>
      </c>
      <c r="AW1043" s="2" t="s">
        <v>18137</v>
      </c>
      <c r="AX1043" s="2" t="s">
        <v>18151</v>
      </c>
      <c r="AY1043" s="2" t="s">
        <v>18139</v>
      </c>
      <c r="AZ1043" s="2" t="s">
        <v>113</v>
      </c>
      <c r="BA1043" s="2" t="s">
        <v>18152</v>
      </c>
      <c r="BB1043" s="2" t="s">
        <v>115</v>
      </c>
      <c r="BC1043" s="2" t="s">
        <v>40883</v>
      </c>
    </row>
    <row r="1044" spans="1:55" x14ac:dyDescent="0.35">
      <c r="A1044" s="2" t="s">
        <v>18153</v>
      </c>
      <c r="B1044" s="2" t="s">
        <v>18154</v>
      </c>
      <c r="C1044" s="2" t="s">
        <v>18081</v>
      </c>
      <c r="D1044" s="2" t="s">
        <v>18082</v>
      </c>
      <c r="E1044" s="2" t="s">
        <v>79</v>
      </c>
      <c r="F1044" s="2" t="s">
        <v>80</v>
      </c>
      <c r="G1044" s="2" t="s">
        <v>81</v>
      </c>
      <c r="H1044" s="2" t="s">
        <v>5</v>
      </c>
      <c r="I1044" s="2" t="s">
        <v>83</v>
      </c>
      <c r="J1044" s="2" t="s">
        <v>84</v>
      </c>
      <c r="K1044" s="2" t="s">
        <v>18155</v>
      </c>
      <c r="L1044" s="2" t="s">
        <v>18156</v>
      </c>
      <c r="M1044" s="2" t="s">
        <v>18157</v>
      </c>
      <c r="N1044" s="2" t="s">
        <v>18158</v>
      </c>
      <c r="O1044" t="s">
        <v>162</v>
      </c>
      <c r="P1044" s="2" t="s">
        <v>18159</v>
      </c>
      <c r="Q1044" s="2"/>
      <c r="R1044" s="2" t="s">
        <v>389</v>
      </c>
      <c r="T1044" s="2" t="s">
        <v>18160</v>
      </c>
      <c r="U1044" s="2" t="s">
        <v>93</v>
      </c>
      <c r="V1044" s="2" t="s">
        <v>18161</v>
      </c>
      <c r="W1044" s="2" t="s">
        <v>18155</v>
      </c>
      <c r="X1044" s="2" t="s">
        <v>18162</v>
      </c>
      <c r="Y1044" s="2" t="s">
        <v>18156</v>
      </c>
      <c r="Z1044" s="2" t="s">
        <v>18157</v>
      </c>
      <c r="AA1044" s="2" t="s">
        <v>18158</v>
      </c>
      <c r="AB1044" s="2" t="s">
        <v>275</v>
      </c>
      <c r="AC1044" s="2" t="s">
        <v>537</v>
      </c>
      <c r="AE1044" s="2" t="s">
        <v>18163</v>
      </c>
      <c r="AG1044" s="2" t="s">
        <v>18164</v>
      </c>
      <c r="AH1044" s="2" t="s">
        <v>100</v>
      </c>
      <c r="AI1044" s="2" t="s">
        <v>18165</v>
      </c>
      <c r="AJ1044" s="2" t="s">
        <v>18166</v>
      </c>
      <c r="AK1044" s="2" t="s">
        <v>18167</v>
      </c>
      <c r="AL1044" s="2" t="s">
        <v>18156</v>
      </c>
      <c r="AM1044" s="2" t="s">
        <v>18157</v>
      </c>
      <c r="AN1044" s="2" t="s">
        <v>18158</v>
      </c>
      <c r="AO1044" s="2" t="s">
        <v>162</v>
      </c>
      <c r="AP1044" s="2" t="s">
        <v>4092</v>
      </c>
      <c r="AR1044" s="2" t="s">
        <v>18168</v>
      </c>
      <c r="AT1044" s="2" t="s">
        <v>18169</v>
      </c>
      <c r="AU1044" s="2" t="s">
        <v>108</v>
      </c>
      <c r="AV1044" s="2" t="s">
        <v>18170</v>
      </c>
      <c r="AW1044" s="2" t="s">
        <v>18155</v>
      </c>
      <c r="AX1044" s="2" t="s">
        <v>18171</v>
      </c>
      <c r="AY1044" s="2" t="s">
        <v>18157</v>
      </c>
      <c r="AZ1044" s="2" t="s">
        <v>113</v>
      </c>
      <c r="BA1044" s="2" t="s">
        <v>18172</v>
      </c>
      <c r="BB1044" s="2" t="s">
        <v>115</v>
      </c>
      <c r="BC1044" s="2" t="s">
        <v>40883</v>
      </c>
    </row>
    <row r="1045" spans="1:55" x14ac:dyDescent="0.35">
      <c r="A1045" s="2" t="s">
        <v>18173</v>
      </c>
      <c r="B1045" s="2" t="s">
        <v>18174</v>
      </c>
      <c r="C1045" s="2" t="s">
        <v>18081</v>
      </c>
      <c r="D1045" s="2" t="s">
        <v>18082</v>
      </c>
      <c r="E1045" s="2" t="s">
        <v>79</v>
      </c>
      <c r="F1045" s="2" t="s">
        <v>80</v>
      </c>
      <c r="G1045" s="2" t="s">
        <v>81</v>
      </c>
      <c r="H1045" s="2" t="s">
        <v>82</v>
      </c>
      <c r="I1045" s="2" t="s">
        <v>887</v>
      </c>
      <c r="J1045" s="2" t="s">
        <v>84</v>
      </c>
      <c r="K1045" s="2" t="s">
        <v>18175</v>
      </c>
      <c r="L1045" s="2" t="s">
        <v>18176</v>
      </c>
      <c r="M1045" s="2" t="s">
        <v>18085</v>
      </c>
      <c r="N1045" s="2" t="s">
        <v>18177</v>
      </c>
      <c r="O1045" s="2" t="s">
        <v>162</v>
      </c>
      <c r="P1045" s="2" t="s">
        <v>5668</v>
      </c>
      <c r="Q1045" s="2"/>
      <c r="R1045" s="2" t="s">
        <v>4754</v>
      </c>
      <c r="T1045" s="2" t="s">
        <v>18178</v>
      </c>
      <c r="U1045" s="2" t="s">
        <v>93</v>
      </c>
      <c r="V1045" s="2" t="s">
        <v>18179</v>
      </c>
      <c r="W1045" s="2" t="s">
        <v>18175</v>
      </c>
      <c r="X1045" s="2" t="s">
        <v>18180</v>
      </c>
      <c r="Y1045" s="2" t="s">
        <v>18176</v>
      </c>
      <c r="Z1045" s="2" t="s">
        <v>18085</v>
      </c>
      <c r="AA1045" s="2" t="s">
        <v>18177</v>
      </c>
      <c r="AB1045" t="s">
        <v>103</v>
      </c>
      <c r="AC1045" s="2" t="s">
        <v>1726</v>
      </c>
      <c r="AD1045" s="2"/>
      <c r="AE1045" s="2" t="s">
        <v>241</v>
      </c>
      <c r="AG1045" s="2" t="s">
        <v>18181</v>
      </c>
      <c r="AH1045" s="2" t="s">
        <v>100</v>
      </c>
      <c r="AI1045" s="2" t="s">
        <v>18182</v>
      </c>
      <c r="AJ1045" s="2" t="s">
        <v>18175</v>
      </c>
      <c r="AK1045" s="2" t="s">
        <v>18180</v>
      </c>
      <c r="AL1045" s="2" t="s">
        <v>18176</v>
      </c>
      <c r="AM1045" s="2" t="s">
        <v>18085</v>
      </c>
      <c r="AN1045" s="2" t="s">
        <v>18177</v>
      </c>
      <c r="AP1045" s="2" t="s">
        <v>18183</v>
      </c>
      <c r="AQ1045" s="2" t="s">
        <v>8435</v>
      </c>
      <c r="AR1045" s="2" t="s">
        <v>18184</v>
      </c>
      <c r="AT1045" s="2" t="s">
        <v>18185</v>
      </c>
      <c r="AU1045" s="2" t="s">
        <v>108</v>
      </c>
      <c r="AV1045" s="2" t="s">
        <v>18179</v>
      </c>
      <c r="AW1045" s="2" t="s">
        <v>18175</v>
      </c>
      <c r="AX1045" s="2" t="s">
        <v>18176</v>
      </c>
      <c r="AY1045" s="2" t="s">
        <v>18085</v>
      </c>
      <c r="AZ1045" s="2" t="s">
        <v>113</v>
      </c>
      <c r="BA1045" s="2" t="s">
        <v>18099</v>
      </c>
      <c r="BB1045" s="2" t="s">
        <v>115</v>
      </c>
      <c r="BC1045" s="2" t="s">
        <v>40883</v>
      </c>
    </row>
    <row r="1046" spans="1:55" x14ac:dyDescent="0.35">
      <c r="A1046" s="2" t="s">
        <v>18186</v>
      </c>
      <c r="B1046" s="2" t="s">
        <v>18187</v>
      </c>
      <c r="C1046" s="2" t="s">
        <v>18188</v>
      </c>
      <c r="D1046" s="2" t="s">
        <v>18189</v>
      </c>
      <c r="E1046" s="2" t="s">
        <v>508</v>
      </c>
      <c r="F1046" s="2" t="s">
        <v>446</v>
      </c>
      <c r="G1046" s="2" t="s">
        <v>81</v>
      </c>
      <c r="H1046" s="2" t="s">
        <v>82</v>
      </c>
      <c r="I1046" s="2" t="s">
        <v>2338</v>
      </c>
      <c r="J1046" s="2" t="s">
        <v>84</v>
      </c>
      <c r="K1046" s="2" t="s">
        <v>18190</v>
      </c>
      <c r="L1046" s="2" t="s">
        <v>18191</v>
      </c>
      <c r="M1046" s="2" t="s">
        <v>18192</v>
      </c>
      <c r="N1046" s="2" t="s">
        <v>18193</v>
      </c>
      <c r="O1046" s="2"/>
      <c r="P1046" s="2" t="s">
        <v>1594</v>
      </c>
      <c r="R1046" s="2" t="s">
        <v>18194</v>
      </c>
      <c r="T1046" s="2" t="s">
        <v>18195</v>
      </c>
      <c r="U1046" s="2" t="s">
        <v>93</v>
      </c>
      <c r="V1046" s="2" t="s">
        <v>18196</v>
      </c>
      <c r="W1046" s="2" t="s">
        <v>18190</v>
      </c>
      <c r="X1046" t="s">
        <v>18197</v>
      </c>
      <c r="Y1046" s="2" t="s">
        <v>18191</v>
      </c>
      <c r="Z1046" s="2" t="s">
        <v>18192</v>
      </c>
      <c r="AA1046" s="2" t="s">
        <v>18193</v>
      </c>
      <c r="AB1046" s="2" t="s">
        <v>103</v>
      </c>
      <c r="AC1046" s="2" t="s">
        <v>4770</v>
      </c>
      <c r="AE1046" s="2" t="s">
        <v>8591</v>
      </c>
      <c r="AG1046" s="2" t="s">
        <v>18198</v>
      </c>
      <c r="AH1046" s="2" t="s">
        <v>100</v>
      </c>
      <c r="AI1046" s="2" t="s">
        <v>18199</v>
      </c>
      <c r="AJ1046" s="2" t="s">
        <v>18190</v>
      </c>
      <c r="AK1046" s="2" t="s">
        <v>18197</v>
      </c>
      <c r="AL1046" s="2" t="s">
        <v>18191</v>
      </c>
      <c r="AM1046" s="2" t="s">
        <v>18192</v>
      </c>
      <c r="AN1046" s="2" t="s">
        <v>18193</v>
      </c>
      <c r="AP1046" s="2" t="s">
        <v>1594</v>
      </c>
      <c r="AR1046" s="2" t="s">
        <v>18194</v>
      </c>
      <c r="AT1046" s="2" t="s">
        <v>18195</v>
      </c>
      <c r="AU1046" s="2" t="s">
        <v>108</v>
      </c>
      <c r="AV1046" s="2" t="s">
        <v>18196</v>
      </c>
      <c r="AW1046" s="2" t="s">
        <v>18190</v>
      </c>
      <c r="AX1046" s="2" t="s">
        <v>18200</v>
      </c>
      <c r="AY1046" s="2" t="s">
        <v>18192</v>
      </c>
      <c r="AZ1046" s="2" t="s">
        <v>113</v>
      </c>
      <c r="BA1046" s="2" t="s">
        <v>18201</v>
      </c>
      <c r="BB1046" s="2" t="s">
        <v>115</v>
      </c>
      <c r="BC1046" s="2" t="s">
        <v>40883</v>
      </c>
    </row>
    <row r="1047" spans="1:55" x14ac:dyDescent="0.35">
      <c r="A1047" s="2" t="s">
        <v>18202</v>
      </c>
      <c r="B1047" s="2" t="s">
        <v>18203</v>
      </c>
      <c r="C1047" s="2" t="s">
        <v>18188</v>
      </c>
      <c r="D1047" s="2" t="s">
        <v>18189</v>
      </c>
      <c r="E1047" s="2" t="s">
        <v>508</v>
      </c>
      <c r="F1047" s="2" t="s">
        <v>446</v>
      </c>
      <c r="G1047" s="2" t="s">
        <v>81</v>
      </c>
      <c r="H1047" s="2" t="s">
        <v>82</v>
      </c>
      <c r="I1047" s="2" t="s">
        <v>83</v>
      </c>
      <c r="J1047" s="2" t="s">
        <v>84</v>
      </c>
      <c r="K1047" s="2" t="s">
        <v>18204</v>
      </c>
      <c r="L1047" s="2" t="s">
        <v>18205</v>
      </c>
      <c r="M1047" s="2" t="s">
        <v>18206</v>
      </c>
      <c r="N1047" s="2" t="s">
        <v>18207</v>
      </c>
      <c r="O1047" t="s">
        <v>162</v>
      </c>
      <c r="P1047" s="2" t="s">
        <v>657</v>
      </c>
      <c r="R1047" s="2" t="s">
        <v>16806</v>
      </c>
      <c r="T1047" s="2" t="s">
        <v>18208</v>
      </c>
      <c r="U1047" s="2" t="s">
        <v>93</v>
      </c>
      <c r="V1047" s="2" t="s">
        <v>18209</v>
      </c>
      <c r="W1047" s="2" t="s">
        <v>18204</v>
      </c>
      <c r="X1047" s="2" t="s">
        <v>18210</v>
      </c>
      <c r="Y1047" s="2" t="s">
        <v>18205</v>
      </c>
      <c r="Z1047" s="2" t="s">
        <v>18206</v>
      </c>
      <c r="AA1047" s="2" t="s">
        <v>18207</v>
      </c>
      <c r="AB1047" t="s">
        <v>103</v>
      </c>
      <c r="AC1047" s="2" t="s">
        <v>18211</v>
      </c>
      <c r="AE1047" s="2" t="s">
        <v>18212</v>
      </c>
      <c r="AG1047" s="2" t="s">
        <v>18213</v>
      </c>
      <c r="AH1047" s="2" t="s">
        <v>100</v>
      </c>
      <c r="AI1047" s="2" t="s">
        <v>18214</v>
      </c>
      <c r="AJ1047" s="2" t="s">
        <v>18215</v>
      </c>
      <c r="AK1047" s="2" t="s">
        <v>18210</v>
      </c>
      <c r="AL1047" s="2" t="s">
        <v>18205</v>
      </c>
      <c r="AM1047" s="2" t="s">
        <v>18206</v>
      </c>
      <c r="AN1047" s="2" t="s">
        <v>18207</v>
      </c>
      <c r="AP1047" s="2" t="s">
        <v>18216</v>
      </c>
      <c r="AR1047" s="2" t="s">
        <v>8813</v>
      </c>
      <c r="AT1047" s="2" t="s">
        <v>18217</v>
      </c>
      <c r="AU1047" s="2" t="s">
        <v>108</v>
      </c>
      <c r="AV1047" s="2" t="s">
        <v>18218</v>
      </c>
      <c r="AW1047" s="2" t="s">
        <v>18204</v>
      </c>
      <c r="AX1047" s="2" t="s">
        <v>18219</v>
      </c>
      <c r="AY1047" s="2" t="s">
        <v>18206</v>
      </c>
      <c r="AZ1047" s="2" t="s">
        <v>113</v>
      </c>
      <c r="BA1047" s="2" t="s">
        <v>18220</v>
      </c>
      <c r="BB1047" s="2" t="s">
        <v>115</v>
      </c>
      <c r="BC1047" s="2" t="s">
        <v>40883</v>
      </c>
    </row>
    <row r="1048" spans="1:55" x14ac:dyDescent="0.35">
      <c r="A1048" s="2" t="s">
        <v>18221</v>
      </c>
      <c r="B1048" s="2" t="s">
        <v>18222</v>
      </c>
      <c r="C1048" s="2" t="s">
        <v>18223</v>
      </c>
      <c r="D1048" s="2" t="s">
        <v>18224</v>
      </c>
      <c r="E1048" s="2" t="s">
        <v>79</v>
      </c>
      <c r="F1048" s="2" t="s">
        <v>80</v>
      </c>
      <c r="G1048" s="2" t="s">
        <v>81</v>
      </c>
      <c r="H1048" s="2" t="s">
        <v>886</v>
      </c>
      <c r="I1048" s="2" t="s">
        <v>83</v>
      </c>
      <c r="J1048" s="2" t="s">
        <v>264</v>
      </c>
      <c r="K1048" s="2" t="s">
        <v>18225</v>
      </c>
      <c r="L1048" s="2" t="s">
        <v>18226</v>
      </c>
      <c r="M1048" s="2" t="s">
        <v>18227</v>
      </c>
      <c r="N1048" s="2" t="s">
        <v>18228</v>
      </c>
      <c r="O1048" t="s">
        <v>103</v>
      </c>
      <c r="P1048" s="2" t="s">
        <v>10942</v>
      </c>
      <c r="R1048" s="2" t="s">
        <v>14442</v>
      </c>
      <c r="T1048" s="2" t="s">
        <v>18229</v>
      </c>
      <c r="U1048" s="2" t="s">
        <v>93</v>
      </c>
      <c r="V1048" s="2" t="s">
        <v>18230</v>
      </c>
      <c r="W1048" s="2" t="s">
        <v>18225</v>
      </c>
      <c r="X1048" s="2" t="s">
        <v>18231</v>
      </c>
      <c r="Y1048" s="2" t="s">
        <v>18226</v>
      </c>
      <c r="Z1048" s="2" t="s">
        <v>18227</v>
      </c>
      <c r="AA1048" s="2" t="s">
        <v>18228</v>
      </c>
      <c r="AB1048" t="s">
        <v>275</v>
      </c>
      <c r="AC1048" s="2" t="s">
        <v>911</v>
      </c>
      <c r="AE1048" s="2" t="s">
        <v>8989</v>
      </c>
      <c r="AG1048" s="2" t="s">
        <v>18232</v>
      </c>
      <c r="AH1048" s="2" t="s">
        <v>100</v>
      </c>
      <c r="AI1048" s="2" t="s">
        <v>18233</v>
      </c>
      <c r="AJ1048" s="2" t="s">
        <v>18225</v>
      </c>
      <c r="AK1048" s="2" t="s">
        <v>18231</v>
      </c>
      <c r="AL1048" s="2" t="s">
        <v>18226</v>
      </c>
      <c r="AM1048" s="2" t="s">
        <v>18227</v>
      </c>
      <c r="AN1048" s="2" t="s">
        <v>18228</v>
      </c>
      <c r="AP1048" s="2"/>
      <c r="AR1048" s="2"/>
      <c r="AT1048" s="2"/>
      <c r="AU1048" s="2" t="s">
        <v>108</v>
      </c>
      <c r="AV1048" s="2"/>
      <c r="AW1048" s="2"/>
      <c r="AX1048" s="2" t="s">
        <v>18234</v>
      </c>
      <c r="AY1048" s="2" t="s">
        <v>18227</v>
      </c>
      <c r="AZ1048" s="2" t="s">
        <v>113</v>
      </c>
      <c r="BA1048" s="2" t="s">
        <v>18228</v>
      </c>
      <c r="BB1048" s="2" t="s">
        <v>18235</v>
      </c>
      <c r="BC1048" s="2" t="s">
        <v>40883</v>
      </c>
    </row>
    <row r="1049" spans="1:55" x14ac:dyDescent="0.35">
      <c r="A1049" s="2" t="s">
        <v>18236</v>
      </c>
      <c r="B1049" s="2" t="s">
        <v>18237</v>
      </c>
      <c r="C1049" s="2" t="s">
        <v>18223</v>
      </c>
      <c r="D1049" s="2" t="s">
        <v>18224</v>
      </c>
      <c r="E1049" s="2" t="s">
        <v>79</v>
      </c>
      <c r="F1049" s="2" t="s">
        <v>80</v>
      </c>
      <c r="G1049" s="2" t="s">
        <v>81</v>
      </c>
      <c r="H1049" s="2" t="s">
        <v>886</v>
      </c>
      <c r="I1049" s="2" t="s">
        <v>83</v>
      </c>
      <c r="J1049" s="2" t="s">
        <v>264</v>
      </c>
      <c r="K1049" s="2" t="s">
        <v>18238</v>
      </c>
      <c r="L1049" s="2" t="s">
        <v>18239</v>
      </c>
      <c r="M1049" s="2" t="s">
        <v>18227</v>
      </c>
      <c r="N1049" s="2" t="s">
        <v>18240</v>
      </c>
      <c r="O1049" s="2" t="s">
        <v>89</v>
      </c>
      <c r="P1049" s="2" t="s">
        <v>11412</v>
      </c>
      <c r="Q1049" t="s">
        <v>1153</v>
      </c>
      <c r="R1049" s="2" t="s">
        <v>10108</v>
      </c>
      <c r="T1049" s="2" t="s">
        <v>18241</v>
      </c>
      <c r="U1049" s="2" t="s">
        <v>1004</v>
      </c>
      <c r="V1049" s="2" t="s">
        <v>18242</v>
      </c>
      <c r="W1049" s="2" t="s">
        <v>18238</v>
      </c>
      <c r="X1049" s="2" t="s">
        <v>18243</v>
      </c>
      <c r="Y1049" s="2" t="s">
        <v>18239</v>
      </c>
      <c r="Z1049" s="2" t="s">
        <v>18227</v>
      </c>
      <c r="AA1049" s="2" t="s">
        <v>18240</v>
      </c>
      <c r="AC1049" s="2" t="s">
        <v>696</v>
      </c>
      <c r="AE1049" s="2" t="s">
        <v>5375</v>
      </c>
      <c r="AG1049" s="2" t="s">
        <v>18244</v>
      </c>
      <c r="AH1049" s="2" t="s">
        <v>100</v>
      </c>
      <c r="AI1049" s="2" t="s">
        <v>18245</v>
      </c>
      <c r="AJ1049" s="2" t="s">
        <v>18246</v>
      </c>
      <c r="AK1049" t="s">
        <v>18247</v>
      </c>
      <c r="AL1049" s="2" t="s">
        <v>18239</v>
      </c>
      <c r="AM1049" s="2" t="s">
        <v>18227</v>
      </c>
      <c r="AN1049" s="2" t="s">
        <v>18240</v>
      </c>
      <c r="AO1049" t="s">
        <v>275</v>
      </c>
      <c r="AP1049" s="2" t="s">
        <v>18248</v>
      </c>
      <c r="AR1049" s="2" t="s">
        <v>18249</v>
      </c>
      <c r="AT1049" s="2" t="s">
        <v>18250</v>
      </c>
      <c r="AU1049" s="2" t="s">
        <v>108</v>
      </c>
      <c r="AV1049" s="2" t="s">
        <v>18251</v>
      </c>
      <c r="AW1049" s="2" t="s">
        <v>18252</v>
      </c>
      <c r="AX1049" s="2" t="s">
        <v>18253</v>
      </c>
      <c r="AY1049" s="2" t="s">
        <v>18227</v>
      </c>
      <c r="AZ1049" s="2" t="s">
        <v>113</v>
      </c>
      <c r="BA1049" s="2" t="s">
        <v>18240</v>
      </c>
      <c r="BB1049" t="s">
        <v>18254</v>
      </c>
      <c r="BC1049" s="2" t="s">
        <v>40883</v>
      </c>
    </row>
    <row r="1050" spans="1:55" x14ac:dyDescent="0.35">
      <c r="A1050" s="2" t="s">
        <v>18255</v>
      </c>
      <c r="B1050" s="2" t="s">
        <v>18256</v>
      </c>
      <c r="C1050" s="2" t="s">
        <v>18223</v>
      </c>
      <c r="D1050" s="2" t="s">
        <v>18224</v>
      </c>
      <c r="E1050" s="2" t="s">
        <v>79</v>
      </c>
      <c r="F1050" s="2" t="s">
        <v>80</v>
      </c>
      <c r="G1050" s="2" t="s">
        <v>81</v>
      </c>
      <c r="H1050" t="s">
        <v>82</v>
      </c>
      <c r="I1050" t="s">
        <v>83</v>
      </c>
      <c r="J1050" s="2" t="s">
        <v>84</v>
      </c>
      <c r="K1050" t="s">
        <v>18257</v>
      </c>
      <c r="L1050" s="2" t="s">
        <v>12968</v>
      </c>
      <c r="M1050" s="2" t="s">
        <v>18258</v>
      </c>
      <c r="N1050" s="2" t="s">
        <v>18259</v>
      </c>
      <c r="O1050" t="s">
        <v>162</v>
      </c>
      <c r="P1050" t="s">
        <v>870</v>
      </c>
      <c r="Q1050" t="s">
        <v>1901</v>
      </c>
      <c r="R1050" t="s">
        <v>4994</v>
      </c>
      <c r="T1050" t="s">
        <v>18260</v>
      </c>
      <c r="U1050" s="2" t="s">
        <v>93</v>
      </c>
      <c r="V1050" t="s">
        <v>18261</v>
      </c>
      <c r="W1050" t="s">
        <v>18262</v>
      </c>
      <c r="X1050" t="s">
        <v>18263</v>
      </c>
      <c r="Y1050" s="2" t="s">
        <v>12968</v>
      </c>
      <c r="Z1050" s="2" t="s">
        <v>18258</v>
      </c>
      <c r="AA1050" s="2" t="s">
        <v>18259</v>
      </c>
      <c r="AC1050" t="s">
        <v>388</v>
      </c>
      <c r="AD1050" t="s">
        <v>135</v>
      </c>
      <c r="AE1050" t="s">
        <v>3558</v>
      </c>
      <c r="AG1050" t="s">
        <v>18264</v>
      </c>
      <c r="AH1050" s="2" t="s">
        <v>100</v>
      </c>
      <c r="AI1050" t="s">
        <v>18265</v>
      </c>
      <c r="AJ1050" t="s">
        <v>18266</v>
      </c>
      <c r="AK1050" t="s">
        <v>18267</v>
      </c>
      <c r="AL1050" s="2" t="s">
        <v>12968</v>
      </c>
      <c r="AM1050" s="2" t="s">
        <v>18258</v>
      </c>
      <c r="AN1050" s="2" t="s">
        <v>18259</v>
      </c>
      <c r="AP1050" t="s">
        <v>18268</v>
      </c>
      <c r="AR1050" t="s">
        <v>856</v>
      </c>
      <c r="AT1050" t="s">
        <v>18269</v>
      </c>
      <c r="AU1050" s="2" t="s">
        <v>108</v>
      </c>
      <c r="AV1050" t="s">
        <v>18270</v>
      </c>
      <c r="AW1050" t="s">
        <v>18257</v>
      </c>
      <c r="AX1050" t="s">
        <v>18271</v>
      </c>
      <c r="AY1050" t="s">
        <v>18258</v>
      </c>
      <c r="AZ1050" t="s">
        <v>113</v>
      </c>
      <c r="BA1050" t="s">
        <v>18272</v>
      </c>
      <c r="BB1050" t="s">
        <v>41273</v>
      </c>
      <c r="BC1050" s="2" t="s">
        <v>40883</v>
      </c>
    </row>
    <row r="1051" spans="1:55" x14ac:dyDescent="0.35">
      <c r="A1051" s="2" t="s">
        <v>18273</v>
      </c>
      <c r="B1051" s="2" t="s">
        <v>18274</v>
      </c>
      <c r="C1051" s="2" t="s">
        <v>18223</v>
      </c>
      <c r="D1051" s="2" t="s">
        <v>18224</v>
      </c>
      <c r="E1051" s="2" t="s">
        <v>79</v>
      </c>
      <c r="F1051" s="2" t="s">
        <v>80</v>
      </c>
      <c r="G1051" s="2" t="s">
        <v>81</v>
      </c>
      <c r="H1051" s="2" t="s">
        <v>82</v>
      </c>
      <c r="I1051" s="2" t="s">
        <v>83</v>
      </c>
      <c r="J1051" s="2" t="s">
        <v>84</v>
      </c>
      <c r="K1051" s="2" t="s">
        <v>18275</v>
      </c>
      <c r="L1051" s="2" t="s">
        <v>13322</v>
      </c>
      <c r="M1051" s="2" t="s">
        <v>18276</v>
      </c>
      <c r="N1051" s="2" t="s">
        <v>18277</v>
      </c>
      <c r="O1051" s="2" t="s">
        <v>162</v>
      </c>
      <c r="P1051" s="2" t="s">
        <v>794</v>
      </c>
      <c r="R1051" s="2" t="s">
        <v>2475</v>
      </c>
      <c r="T1051" s="2" t="s">
        <v>18278</v>
      </c>
      <c r="U1051" s="2" t="s">
        <v>93</v>
      </c>
      <c r="V1051" s="2" t="s">
        <v>18279</v>
      </c>
      <c r="W1051" s="2" t="s">
        <v>18275</v>
      </c>
      <c r="X1051" s="2" t="s">
        <v>18280</v>
      </c>
      <c r="Y1051" s="2" t="s">
        <v>13322</v>
      </c>
      <c r="Z1051" s="2" t="s">
        <v>18276</v>
      </c>
      <c r="AA1051" s="2" t="s">
        <v>18277</v>
      </c>
      <c r="AB1051" s="2" t="s">
        <v>162</v>
      </c>
      <c r="AC1051" s="2" t="s">
        <v>1701</v>
      </c>
      <c r="AE1051" s="2" t="s">
        <v>333</v>
      </c>
      <c r="AG1051" s="2" t="s">
        <v>18281</v>
      </c>
      <c r="AH1051" s="2" t="s">
        <v>100</v>
      </c>
      <c r="AI1051" s="2" t="s">
        <v>18282</v>
      </c>
      <c r="AJ1051" s="2" t="s">
        <v>18283</v>
      </c>
      <c r="AK1051" s="2" t="s">
        <v>18280</v>
      </c>
      <c r="AL1051" s="2" t="s">
        <v>18284</v>
      </c>
      <c r="AM1051" s="2" t="s">
        <v>18276</v>
      </c>
      <c r="AN1051" s="2" t="s">
        <v>18285</v>
      </c>
      <c r="AO1051" s="2"/>
      <c r="AP1051" s="2" t="s">
        <v>18286</v>
      </c>
      <c r="AR1051" s="2" t="s">
        <v>918</v>
      </c>
      <c r="AT1051" s="2" t="s">
        <v>18287</v>
      </c>
      <c r="AU1051" s="2" t="s">
        <v>108</v>
      </c>
      <c r="AV1051" s="2" t="s">
        <v>18288</v>
      </c>
      <c r="AW1051" s="2" t="s">
        <v>18275</v>
      </c>
      <c r="AX1051" s="2" t="s">
        <v>18289</v>
      </c>
      <c r="AY1051" s="2" t="s">
        <v>18276</v>
      </c>
      <c r="AZ1051" s="2" t="s">
        <v>113</v>
      </c>
      <c r="BA1051" s="2" t="s">
        <v>18285</v>
      </c>
      <c r="BB1051" s="2" t="s">
        <v>2392</v>
      </c>
      <c r="BC1051" s="2" t="s">
        <v>40883</v>
      </c>
    </row>
    <row r="1052" spans="1:55" x14ac:dyDescent="0.35">
      <c r="A1052" s="2" t="s">
        <v>18290</v>
      </c>
      <c r="B1052" s="2" t="s">
        <v>18291</v>
      </c>
      <c r="C1052" s="2" t="s">
        <v>18223</v>
      </c>
      <c r="D1052" s="2" t="s">
        <v>18224</v>
      </c>
      <c r="E1052" s="2" t="s">
        <v>79</v>
      </c>
      <c r="F1052" s="2" t="s">
        <v>80</v>
      </c>
      <c r="G1052" s="2" t="s">
        <v>81</v>
      </c>
      <c r="H1052" s="2" t="s">
        <v>82</v>
      </c>
      <c r="I1052" s="2" t="s">
        <v>83</v>
      </c>
      <c r="J1052" s="2" t="s">
        <v>84</v>
      </c>
      <c r="K1052" s="2" t="s">
        <v>18292</v>
      </c>
      <c r="L1052" s="2" t="s">
        <v>7955</v>
      </c>
      <c r="M1052" s="2" t="s">
        <v>18293</v>
      </c>
      <c r="N1052" s="2" t="s">
        <v>18294</v>
      </c>
      <c r="O1052" s="2" t="s">
        <v>162</v>
      </c>
      <c r="P1052" s="2" t="s">
        <v>14255</v>
      </c>
      <c r="Q1052" t="s">
        <v>190</v>
      </c>
      <c r="R1052" s="2" t="s">
        <v>18295</v>
      </c>
      <c r="T1052" s="2" t="s">
        <v>18296</v>
      </c>
      <c r="U1052" s="2" t="s">
        <v>93</v>
      </c>
      <c r="V1052" s="2" t="s">
        <v>18297</v>
      </c>
      <c r="W1052" s="2" t="s">
        <v>18292</v>
      </c>
      <c r="X1052" s="2" t="s">
        <v>18298</v>
      </c>
      <c r="Y1052" s="2" t="s">
        <v>7955</v>
      </c>
      <c r="Z1052" s="2" t="s">
        <v>18293</v>
      </c>
      <c r="AA1052" s="2" t="s">
        <v>18294</v>
      </c>
      <c r="AB1052" t="s">
        <v>103</v>
      </c>
      <c r="AC1052" s="2" t="s">
        <v>4072</v>
      </c>
      <c r="AE1052" s="2" t="s">
        <v>871</v>
      </c>
      <c r="AG1052" s="2" t="s">
        <v>18299</v>
      </c>
      <c r="AH1052" s="2" t="s">
        <v>100</v>
      </c>
      <c r="AI1052" s="2" t="s">
        <v>18300</v>
      </c>
      <c r="AJ1052" s="2" t="s">
        <v>18292</v>
      </c>
      <c r="AK1052" s="2" t="s">
        <v>18298</v>
      </c>
      <c r="AL1052" s="2" t="s">
        <v>7955</v>
      </c>
      <c r="AM1052" s="2" t="s">
        <v>18293</v>
      </c>
      <c r="AN1052" s="2" t="s">
        <v>18294</v>
      </c>
      <c r="AO1052" s="2" t="s">
        <v>103</v>
      </c>
      <c r="AP1052" s="2" t="s">
        <v>18301</v>
      </c>
      <c r="AR1052" s="2" t="s">
        <v>13622</v>
      </c>
      <c r="AT1052" s="2" t="s">
        <v>18302</v>
      </c>
      <c r="AU1052" s="2" t="s">
        <v>108</v>
      </c>
      <c r="AV1052" s="2" t="s">
        <v>18303</v>
      </c>
      <c r="AW1052" s="2" t="s">
        <v>18292</v>
      </c>
      <c r="AX1052" s="2" t="s">
        <v>18304</v>
      </c>
      <c r="AY1052" s="2" t="s">
        <v>18293</v>
      </c>
      <c r="AZ1052" s="2" t="s">
        <v>113</v>
      </c>
      <c r="BA1052" s="2" t="s">
        <v>18305</v>
      </c>
      <c r="BB1052" s="2"/>
      <c r="BC1052" s="2" t="s">
        <v>40883</v>
      </c>
    </row>
    <row r="1053" spans="1:55" x14ac:dyDescent="0.35">
      <c r="A1053" s="2" t="s">
        <v>18306</v>
      </c>
      <c r="B1053" s="2" t="s">
        <v>18307</v>
      </c>
      <c r="C1053" s="2" t="s">
        <v>18223</v>
      </c>
      <c r="D1053" s="2" t="s">
        <v>18224</v>
      </c>
      <c r="E1053" s="2" t="s">
        <v>79</v>
      </c>
      <c r="F1053" s="2" t="s">
        <v>80</v>
      </c>
      <c r="G1053" s="2" t="s">
        <v>81</v>
      </c>
      <c r="H1053" s="2" t="s">
        <v>5</v>
      </c>
      <c r="I1053" s="2" t="s">
        <v>83</v>
      </c>
      <c r="J1053" s="2" t="s">
        <v>84</v>
      </c>
      <c r="K1053" s="2" t="s">
        <v>18308</v>
      </c>
      <c r="L1053" s="2" t="s">
        <v>18309</v>
      </c>
      <c r="M1053" s="2" t="s">
        <v>18310</v>
      </c>
      <c r="N1053" s="2" t="s">
        <v>18311</v>
      </c>
      <c r="O1053" t="s">
        <v>103</v>
      </c>
      <c r="P1053" s="2" t="s">
        <v>5044</v>
      </c>
      <c r="R1053" s="2" t="s">
        <v>918</v>
      </c>
      <c r="T1053" s="2" t="s">
        <v>18312</v>
      </c>
      <c r="U1053" s="2" t="s">
        <v>93</v>
      </c>
      <c r="V1053" s="2" t="s">
        <v>18313</v>
      </c>
      <c r="W1053" s="2" t="s">
        <v>18308</v>
      </c>
      <c r="X1053" s="2" t="s">
        <v>18314</v>
      </c>
      <c r="Y1053" s="2" t="s">
        <v>17542</v>
      </c>
      <c r="Z1053" s="2" t="s">
        <v>18310</v>
      </c>
      <c r="AA1053" s="2" t="s">
        <v>18315</v>
      </c>
      <c r="AB1053" s="2" t="s">
        <v>162</v>
      </c>
      <c r="AC1053" s="2" t="s">
        <v>331</v>
      </c>
      <c r="AE1053" s="2" t="s">
        <v>123</v>
      </c>
      <c r="AG1053" s="2" t="s">
        <v>18316</v>
      </c>
      <c r="AH1053" s="2" t="s">
        <v>100</v>
      </c>
      <c r="AI1053" s="2" t="s">
        <v>18317</v>
      </c>
      <c r="AJ1053" s="2" t="s">
        <v>18308</v>
      </c>
      <c r="AK1053" s="2" t="s">
        <v>18314</v>
      </c>
      <c r="AL1053" s="2" t="s">
        <v>18309</v>
      </c>
      <c r="AM1053" s="2" t="s">
        <v>18310</v>
      </c>
      <c r="AN1053" s="2" t="s">
        <v>18311</v>
      </c>
      <c r="AO1053" t="s">
        <v>162</v>
      </c>
      <c r="AP1053" s="2" t="s">
        <v>331</v>
      </c>
      <c r="AR1053" s="2" t="s">
        <v>123</v>
      </c>
      <c r="AT1053" s="2" t="s">
        <v>18316</v>
      </c>
      <c r="AU1053" s="2" t="s">
        <v>108</v>
      </c>
      <c r="AV1053" s="2" t="s">
        <v>18317</v>
      </c>
      <c r="AW1053" s="2" t="s">
        <v>18308</v>
      </c>
      <c r="AX1053" s="2" t="s">
        <v>18318</v>
      </c>
      <c r="AY1053" s="2" t="s">
        <v>18310</v>
      </c>
      <c r="AZ1053" s="2" t="s">
        <v>113</v>
      </c>
      <c r="BA1053" s="2" t="s">
        <v>18315</v>
      </c>
      <c r="BB1053" s="2" t="s">
        <v>115</v>
      </c>
      <c r="BC1053" s="2" t="s">
        <v>40883</v>
      </c>
    </row>
    <row r="1054" spans="1:55" x14ac:dyDescent="0.35">
      <c r="A1054" s="2" t="s">
        <v>18319</v>
      </c>
      <c r="B1054" s="2" t="s">
        <v>18320</v>
      </c>
      <c r="C1054" s="2" t="s">
        <v>18223</v>
      </c>
      <c r="D1054" s="2" t="s">
        <v>18224</v>
      </c>
      <c r="E1054" s="2" t="s">
        <v>79</v>
      </c>
      <c r="F1054" s="2" t="s">
        <v>80</v>
      </c>
      <c r="G1054" s="2" t="s">
        <v>81</v>
      </c>
      <c r="H1054" s="2" t="s">
        <v>82</v>
      </c>
      <c r="I1054" s="2" t="s">
        <v>83</v>
      </c>
      <c r="J1054" s="2" t="s">
        <v>84</v>
      </c>
      <c r="K1054" s="2" t="s">
        <v>18321</v>
      </c>
      <c r="L1054" s="2" t="s">
        <v>18322</v>
      </c>
      <c r="M1054" s="2" t="s">
        <v>18227</v>
      </c>
      <c r="N1054" s="2" t="s">
        <v>18323</v>
      </c>
      <c r="O1054" s="2" t="s">
        <v>89</v>
      </c>
      <c r="P1054" s="2" t="s">
        <v>18324</v>
      </c>
      <c r="Q1054" s="2" t="s">
        <v>164</v>
      </c>
      <c r="R1054" s="2" t="s">
        <v>14459</v>
      </c>
      <c r="T1054" s="2" t="s">
        <v>18325</v>
      </c>
      <c r="U1054" s="2" t="s">
        <v>93</v>
      </c>
      <c r="V1054" s="2" t="s">
        <v>18326</v>
      </c>
      <c r="W1054" s="2" t="s">
        <v>18327</v>
      </c>
      <c r="X1054" s="2" t="s">
        <v>18328</v>
      </c>
      <c r="Y1054" s="2" t="s">
        <v>18322</v>
      </c>
      <c r="Z1054" s="2" t="s">
        <v>18227</v>
      </c>
      <c r="AA1054" s="2" t="s">
        <v>18323</v>
      </c>
      <c r="AB1054" s="2" t="s">
        <v>162</v>
      </c>
      <c r="AC1054" s="2" t="s">
        <v>1147</v>
      </c>
      <c r="AE1054" s="2" t="s">
        <v>18329</v>
      </c>
      <c r="AG1054" s="2" t="s">
        <v>18330</v>
      </c>
      <c r="AH1054" s="2" t="s">
        <v>100</v>
      </c>
      <c r="AI1054" s="2" t="s">
        <v>18331</v>
      </c>
      <c r="AJ1054" s="2" t="s">
        <v>18332</v>
      </c>
      <c r="AK1054" s="2" t="s">
        <v>18333</v>
      </c>
      <c r="AL1054" s="2" t="s">
        <v>18334</v>
      </c>
      <c r="AM1054" s="2" t="s">
        <v>18227</v>
      </c>
      <c r="AN1054" s="2" t="s">
        <v>18335</v>
      </c>
      <c r="AO1054" s="2" t="s">
        <v>103</v>
      </c>
      <c r="AP1054" s="2" t="s">
        <v>855</v>
      </c>
      <c r="AR1054" s="2" t="s">
        <v>18336</v>
      </c>
      <c r="AT1054" s="2" t="s">
        <v>18337</v>
      </c>
      <c r="AU1054" s="2" t="s">
        <v>108</v>
      </c>
      <c r="AV1054" s="2" t="s">
        <v>18326</v>
      </c>
      <c r="AW1054" s="2" t="s">
        <v>18327</v>
      </c>
      <c r="AX1054" s="2" t="s">
        <v>18338</v>
      </c>
      <c r="AY1054" s="2" t="s">
        <v>18227</v>
      </c>
      <c r="AZ1054" s="2" t="s">
        <v>113</v>
      </c>
      <c r="BA1054" s="2" t="s">
        <v>18335</v>
      </c>
      <c r="BB1054" t="s">
        <v>115</v>
      </c>
      <c r="BC1054" s="2" t="s">
        <v>40883</v>
      </c>
    </row>
    <row r="1055" spans="1:55" x14ac:dyDescent="0.35">
      <c r="A1055" s="2" t="s">
        <v>18339</v>
      </c>
      <c r="B1055" s="2" t="s">
        <v>18340</v>
      </c>
      <c r="C1055" s="2" t="s">
        <v>18223</v>
      </c>
      <c r="D1055" s="2" t="s">
        <v>18224</v>
      </c>
      <c r="E1055" s="2" t="s">
        <v>79</v>
      </c>
      <c r="F1055" s="2" t="s">
        <v>80</v>
      </c>
      <c r="G1055" s="2" t="s">
        <v>81</v>
      </c>
      <c r="H1055" s="2" t="s">
        <v>82</v>
      </c>
      <c r="I1055" s="2" t="s">
        <v>83</v>
      </c>
      <c r="J1055" s="2" t="s">
        <v>84</v>
      </c>
      <c r="K1055" s="2" t="s">
        <v>18341</v>
      </c>
      <c r="L1055" s="2" t="s">
        <v>18342</v>
      </c>
      <c r="M1055" s="2" t="s">
        <v>18343</v>
      </c>
      <c r="N1055" s="2" t="s">
        <v>18344</v>
      </c>
      <c r="O1055" s="2"/>
      <c r="P1055" s="2" t="s">
        <v>2501</v>
      </c>
      <c r="R1055" s="2" t="s">
        <v>18067</v>
      </c>
      <c r="T1055" s="2" t="s">
        <v>18345</v>
      </c>
      <c r="U1055" s="2" t="s">
        <v>93</v>
      </c>
      <c r="V1055" s="2" t="s">
        <v>18346</v>
      </c>
      <c r="W1055" s="2" t="s">
        <v>18347</v>
      </c>
      <c r="X1055" s="2" t="s">
        <v>18348</v>
      </c>
      <c r="Y1055" s="2" t="s">
        <v>18342</v>
      </c>
      <c r="Z1055" s="2" t="s">
        <v>18343</v>
      </c>
      <c r="AA1055" s="2" t="s">
        <v>18344</v>
      </c>
      <c r="AC1055" s="2" t="s">
        <v>18349</v>
      </c>
      <c r="AE1055" s="2" t="s">
        <v>3926</v>
      </c>
      <c r="AG1055" s="2" t="s">
        <v>18350</v>
      </c>
      <c r="AH1055" s="2" t="s">
        <v>100</v>
      </c>
      <c r="AI1055" s="2" t="s">
        <v>18351</v>
      </c>
      <c r="AJ1055" s="2" t="s">
        <v>18352</v>
      </c>
      <c r="AK1055" s="2" t="s">
        <v>18353</v>
      </c>
      <c r="AL1055" s="2" t="s">
        <v>18354</v>
      </c>
      <c r="AM1055" s="2" t="s">
        <v>18343</v>
      </c>
      <c r="AN1055" s="2" t="s">
        <v>18355</v>
      </c>
      <c r="AP1055" s="2" t="s">
        <v>4492</v>
      </c>
      <c r="AR1055" s="2" t="s">
        <v>18356</v>
      </c>
      <c r="AT1055" s="2" t="s">
        <v>18357</v>
      </c>
      <c r="AU1055" s="2" t="s">
        <v>108</v>
      </c>
      <c r="AV1055" s="2" t="s">
        <v>18358</v>
      </c>
      <c r="AW1055" s="2" t="s">
        <v>18347</v>
      </c>
      <c r="AX1055" s="2" t="s">
        <v>18342</v>
      </c>
      <c r="AY1055" s="2" t="s">
        <v>18343</v>
      </c>
      <c r="AZ1055" s="2" t="s">
        <v>113</v>
      </c>
      <c r="BA1055" s="2" t="s">
        <v>18355</v>
      </c>
      <c r="BC1055" s="2" t="s">
        <v>40883</v>
      </c>
    </row>
    <row r="1056" spans="1:55" x14ac:dyDescent="0.35">
      <c r="A1056" s="2" t="s">
        <v>18359</v>
      </c>
      <c r="B1056" s="2" t="s">
        <v>18360</v>
      </c>
      <c r="C1056" s="2" t="s">
        <v>18223</v>
      </c>
      <c r="D1056" s="2" t="s">
        <v>18224</v>
      </c>
      <c r="E1056" s="2" t="s">
        <v>79</v>
      </c>
      <c r="F1056" s="2" t="s">
        <v>80</v>
      </c>
      <c r="G1056" s="2" t="s">
        <v>81</v>
      </c>
      <c r="H1056" s="2" t="s">
        <v>82</v>
      </c>
      <c r="I1056" s="2" t="s">
        <v>83</v>
      </c>
      <c r="J1056" s="2" t="s">
        <v>84</v>
      </c>
      <c r="K1056" s="2" t="s">
        <v>18361</v>
      </c>
      <c r="L1056" s="2" t="s">
        <v>18362</v>
      </c>
      <c r="M1056" s="2" t="s">
        <v>18227</v>
      </c>
      <c r="N1056" s="2" t="s">
        <v>18363</v>
      </c>
      <c r="O1056" s="2"/>
      <c r="P1056" s="2" t="s">
        <v>18364</v>
      </c>
      <c r="R1056" s="2" t="s">
        <v>1082</v>
      </c>
      <c r="T1056" s="2" t="s">
        <v>18365</v>
      </c>
      <c r="U1056" s="2" t="s">
        <v>93</v>
      </c>
      <c r="V1056" s="2" t="s">
        <v>18366</v>
      </c>
      <c r="W1056" s="2" t="s">
        <v>18361</v>
      </c>
      <c r="X1056" s="2" t="s">
        <v>18367</v>
      </c>
      <c r="Y1056" s="2" t="s">
        <v>18362</v>
      </c>
      <c r="Z1056" s="2" t="s">
        <v>18227</v>
      </c>
      <c r="AA1056" s="2" t="s">
        <v>18363</v>
      </c>
      <c r="AB1056" s="2"/>
      <c r="AC1056" s="2" t="s">
        <v>18368</v>
      </c>
      <c r="AD1056" s="2"/>
      <c r="AE1056" s="2" t="s">
        <v>18369</v>
      </c>
      <c r="AG1056" s="2" t="s">
        <v>18370</v>
      </c>
      <c r="AH1056" s="2" t="s">
        <v>100</v>
      </c>
      <c r="AI1056" s="2" t="s">
        <v>18371</v>
      </c>
      <c r="AJ1056" s="2" t="s">
        <v>18372</v>
      </c>
      <c r="AK1056" s="2" t="s">
        <v>18373</v>
      </c>
      <c r="AL1056" s="2" t="s">
        <v>18362</v>
      </c>
      <c r="AM1056" s="2" t="s">
        <v>18227</v>
      </c>
      <c r="AN1056" s="2" t="s">
        <v>18374</v>
      </c>
      <c r="AO1056" s="2"/>
      <c r="AP1056" s="2" t="s">
        <v>1345</v>
      </c>
      <c r="AQ1056" s="2"/>
      <c r="AR1056" s="2" t="s">
        <v>6074</v>
      </c>
      <c r="AT1056" s="2" t="s">
        <v>18375</v>
      </c>
      <c r="AU1056" s="2" t="s">
        <v>108</v>
      </c>
      <c r="AV1056" s="2" t="s">
        <v>18366</v>
      </c>
      <c r="AW1056" s="2" t="s">
        <v>18376</v>
      </c>
      <c r="AX1056" s="2" t="s">
        <v>18362</v>
      </c>
      <c r="AY1056" s="2" t="s">
        <v>18227</v>
      </c>
      <c r="AZ1056" s="2" t="s">
        <v>113</v>
      </c>
      <c r="BA1056" s="2" t="s">
        <v>18377</v>
      </c>
      <c r="BB1056" s="2" t="s">
        <v>115</v>
      </c>
      <c r="BC1056" s="2" t="s">
        <v>40883</v>
      </c>
    </row>
    <row r="1057" spans="1:55" x14ac:dyDescent="0.35">
      <c r="A1057" s="2" t="s">
        <v>18378</v>
      </c>
      <c r="B1057" s="2" t="s">
        <v>18379</v>
      </c>
      <c r="C1057" s="2" t="s">
        <v>18223</v>
      </c>
      <c r="D1057" s="2" t="s">
        <v>18224</v>
      </c>
      <c r="E1057" s="2" t="s">
        <v>79</v>
      </c>
      <c r="F1057" s="2" t="s">
        <v>80</v>
      </c>
      <c r="G1057" s="2" t="s">
        <v>81</v>
      </c>
      <c r="H1057" s="2" t="s">
        <v>82</v>
      </c>
      <c r="I1057" s="2" t="s">
        <v>83</v>
      </c>
      <c r="J1057" s="2" t="s">
        <v>84</v>
      </c>
      <c r="K1057" s="2" t="s">
        <v>18380</v>
      </c>
      <c r="L1057" s="2" t="s">
        <v>18381</v>
      </c>
      <c r="M1057" s="2" t="s">
        <v>18382</v>
      </c>
      <c r="N1057" s="2" t="s">
        <v>18383</v>
      </c>
      <c r="P1057" s="2" t="s">
        <v>4275</v>
      </c>
      <c r="Q1057" t="s">
        <v>5861</v>
      </c>
      <c r="R1057" s="2" t="s">
        <v>18384</v>
      </c>
      <c r="T1057" s="2" t="s">
        <v>18385</v>
      </c>
      <c r="U1057" s="2" t="s">
        <v>93</v>
      </c>
      <c r="V1057" s="2" t="s">
        <v>18386</v>
      </c>
      <c r="W1057" s="2" t="s">
        <v>18387</v>
      </c>
      <c r="X1057" s="2" t="s">
        <v>18388</v>
      </c>
      <c r="Y1057" s="2" t="s">
        <v>18381</v>
      </c>
      <c r="Z1057" s="2" t="s">
        <v>18382</v>
      </c>
      <c r="AA1057" s="2" t="s">
        <v>18383</v>
      </c>
      <c r="AB1057" s="2" t="s">
        <v>275</v>
      </c>
      <c r="AC1057" s="2" t="s">
        <v>2152</v>
      </c>
      <c r="AE1057" s="2" t="s">
        <v>18389</v>
      </c>
      <c r="AG1057" s="2" t="s">
        <v>18390</v>
      </c>
      <c r="AH1057" s="2" t="s">
        <v>100</v>
      </c>
      <c r="AI1057" s="2" t="s">
        <v>18391</v>
      </c>
      <c r="AJ1057" s="2" t="s">
        <v>18392</v>
      </c>
      <c r="AK1057" s="2" t="s">
        <v>18388</v>
      </c>
      <c r="AL1057" s="2" t="s">
        <v>18381</v>
      </c>
      <c r="AM1057" s="2" t="s">
        <v>18382</v>
      </c>
      <c r="AN1057" s="2" t="s">
        <v>18383</v>
      </c>
      <c r="AP1057" t="s">
        <v>431</v>
      </c>
      <c r="AQ1057" t="s">
        <v>10369</v>
      </c>
      <c r="AR1057" t="s">
        <v>1798</v>
      </c>
      <c r="AT1057" t="s">
        <v>18393</v>
      </c>
      <c r="AU1057" s="2" t="s">
        <v>108</v>
      </c>
      <c r="AV1057" t="s">
        <v>18394</v>
      </c>
      <c r="AW1057" t="s">
        <v>18380</v>
      </c>
      <c r="AX1057" s="2" t="s">
        <v>18381</v>
      </c>
      <c r="AY1057" s="2" t="s">
        <v>18382</v>
      </c>
      <c r="AZ1057" s="2" t="s">
        <v>113</v>
      </c>
      <c r="BA1057" s="2" t="s">
        <v>18395</v>
      </c>
      <c r="BB1057" s="2" t="s">
        <v>18396</v>
      </c>
      <c r="BC1057" s="2" t="s">
        <v>40883</v>
      </c>
    </row>
    <row r="1058" spans="1:55" x14ac:dyDescent="0.35">
      <c r="A1058" s="2" t="s">
        <v>18397</v>
      </c>
      <c r="B1058" s="2" t="s">
        <v>18398</v>
      </c>
      <c r="C1058" s="2" t="s">
        <v>18223</v>
      </c>
      <c r="D1058" s="2" t="s">
        <v>18224</v>
      </c>
      <c r="E1058" s="2" t="s">
        <v>79</v>
      </c>
      <c r="F1058" s="2" t="s">
        <v>80</v>
      </c>
      <c r="G1058" s="2" t="s">
        <v>81</v>
      </c>
      <c r="H1058" s="2"/>
      <c r="I1058" s="2"/>
      <c r="J1058" s="2" t="s">
        <v>645</v>
      </c>
      <c r="K1058" s="2"/>
      <c r="L1058" s="2" t="s">
        <v>18399</v>
      </c>
      <c r="M1058" s="2" t="s">
        <v>18227</v>
      </c>
      <c r="N1058" s="2" t="s">
        <v>18400</v>
      </c>
      <c r="P1058" s="2"/>
      <c r="Q1058" s="2"/>
      <c r="R1058" s="2"/>
      <c r="T1058" s="2"/>
      <c r="U1058" s="2" t="s">
        <v>93</v>
      </c>
      <c r="V1058" s="2"/>
      <c r="W1058" s="2"/>
      <c r="X1058" s="2"/>
      <c r="Y1058" s="2" t="s">
        <v>18399</v>
      </c>
      <c r="Z1058" s="2" t="s">
        <v>18227</v>
      </c>
      <c r="AA1058" s="2" t="s">
        <v>18400</v>
      </c>
      <c r="AC1058" s="2"/>
      <c r="AE1058" s="2"/>
      <c r="AG1058" s="2"/>
      <c r="AH1058" s="2" t="s">
        <v>100</v>
      </c>
      <c r="AI1058" s="2"/>
      <c r="AJ1058" s="2"/>
      <c r="AK1058" s="2"/>
      <c r="AL1058" s="2" t="s">
        <v>18399</v>
      </c>
      <c r="AM1058" s="2" t="s">
        <v>18227</v>
      </c>
      <c r="AN1058" s="2" t="s">
        <v>18400</v>
      </c>
      <c r="AP1058" s="2"/>
      <c r="AR1058" s="2"/>
      <c r="AT1058" s="2"/>
      <c r="AU1058" s="2" t="s">
        <v>108</v>
      </c>
      <c r="AV1058" s="2"/>
      <c r="AW1058" s="2"/>
      <c r="AX1058" s="2"/>
      <c r="AY1058" s="2"/>
      <c r="AZ1058" s="2"/>
      <c r="BA1058" s="2"/>
      <c r="BB1058" s="2"/>
      <c r="BC1058" s="2" t="s">
        <v>40883</v>
      </c>
    </row>
    <row r="1059" spans="1:55" x14ac:dyDescent="0.35">
      <c r="A1059" s="2" t="s">
        <v>18401</v>
      </c>
      <c r="B1059" s="2" t="s">
        <v>18402</v>
      </c>
      <c r="C1059" s="2" t="s">
        <v>18403</v>
      </c>
      <c r="D1059" s="2" t="s">
        <v>18404</v>
      </c>
      <c r="E1059" s="2" t="s">
        <v>4465</v>
      </c>
      <c r="F1059" s="2" t="s">
        <v>996</v>
      </c>
      <c r="G1059" s="2" t="s">
        <v>81</v>
      </c>
      <c r="H1059" s="2" t="s">
        <v>886</v>
      </c>
      <c r="I1059" s="2" t="s">
        <v>83</v>
      </c>
      <c r="J1059" s="2" t="s">
        <v>264</v>
      </c>
      <c r="K1059" s="2" t="s">
        <v>18405</v>
      </c>
      <c r="L1059" s="2" t="s">
        <v>18406</v>
      </c>
      <c r="M1059" s="2" t="s">
        <v>18407</v>
      </c>
      <c r="N1059" s="2" t="s">
        <v>18408</v>
      </c>
      <c r="O1059" s="2" t="s">
        <v>162</v>
      </c>
      <c r="P1059" s="2" t="s">
        <v>182</v>
      </c>
      <c r="Q1059" s="2"/>
      <c r="R1059" s="2" t="s">
        <v>16566</v>
      </c>
      <c r="T1059" s="2" t="s">
        <v>16567</v>
      </c>
      <c r="U1059" s="2" t="s">
        <v>93</v>
      </c>
      <c r="V1059" s="2" t="s">
        <v>16568</v>
      </c>
      <c r="W1059" s="2" t="s">
        <v>18405</v>
      </c>
      <c r="X1059" s="2" t="s">
        <v>18409</v>
      </c>
      <c r="Y1059" s="2" t="s">
        <v>18406</v>
      </c>
      <c r="Z1059" s="2" t="s">
        <v>18407</v>
      </c>
      <c r="AA1059" s="2" t="s">
        <v>18408</v>
      </c>
      <c r="AB1059" s="2"/>
      <c r="AC1059" s="2" t="s">
        <v>312</v>
      </c>
      <c r="AD1059" s="2"/>
      <c r="AE1059" s="2" t="s">
        <v>6010</v>
      </c>
      <c r="AG1059" s="2" t="s">
        <v>18410</v>
      </c>
      <c r="AH1059" s="2" t="s">
        <v>100</v>
      </c>
      <c r="AI1059" s="2" t="s">
        <v>18411</v>
      </c>
      <c r="AJ1059" s="2" t="s">
        <v>18412</v>
      </c>
      <c r="AK1059" s="2" t="s">
        <v>18409</v>
      </c>
      <c r="AL1059" s="2" t="s">
        <v>18406</v>
      </c>
      <c r="AM1059" s="2" t="s">
        <v>18407</v>
      </c>
      <c r="AN1059" s="2" t="s">
        <v>18408</v>
      </c>
      <c r="AP1059" s="2"/>
      <c r="AR1059" s="2"/>
      <c r="AT1059" s="2"/>
      <c r="AU1059" s="2" t="s">
        <v>108</v>
      </c>
      <c r="AV1059" s="2"/>
      <c r="AW1059" s="2"/>
      <c r="AX1059" s="2" t="s">
        <v>18413</v>
      </c>
      <c r="AY1059" s="2" t="s">
        <v>18407</v>
      </c>
      <c r="AZ1059" s="2" t="s">
        <v>113</v>
      </c>
      <c r="BA1059" s="2" t="s">
        <v>18408</v>
      </c>
      <c r="BB1059" s="2" t="s">
        <v>115</v>
      </c>
      <c r="BC1059" s="2" t="s">
        <v>40883</v>
      </c>
    </row>
    <row r="1060" spans="1:55" x14ac:dyDescent="0.35">
      <c r="A1060" s="2" t="s">
        <v>18414</v>
      </c>
      <c r="B1060" s="2" t="s">
        <v>18415</v>
      </c>
      <c r="C1060" s="2" t="s">
        <v>18403</v>
      </c>
      <c r="D1060" s="2" t="s">
        <v>18404</v>
      </c>
      <c r="E1060" s="2" t="s">
        <v>4465</v>
      </c>
      <c r="F1060" s="2" t="s">
        <v>996</v>
      </c>
      <c r="G1060" s="2" t="s">
        <v>81</v>
      </c>
      <c r="H1060" s="2" t="s">
        <v>82</v>
      </c>
      <c r="I1060" s="2" t="s">
        <v>83</v>
      </c>
      <c r="J1060" s="2" t="s">
        <v>84</v>
      </c>
      <c r="K1060" s="2" t="s">
        <v>18416</v>
      </c>
      <c r="L1060" s="2" t="s">
        <v>18417</v>
      </c>
      <c r="M1060" s="2" t="s">
        <v>18418</v>
      </c>
      <c r="N1060" s="2" t="s">
        <v>18419</v>
      </c>
      <c r="O1060" s="2"/>
      <c r="P1060" s="2" t="s">
        <v>1307</v>
      </c>
      <c r="Q1060" s="2" t="s">
        <v>5668</v>
      </c>
      <c r="R1060" s="2" t="s">
        <v>7478</v>
      </c>
      <c r="S1060" s="2"/>
      <c r="T1060" s="2" t="s">
        <v>41274</v>
      </c>
      <c r="U1060" s="2" t="s">
        <v>93</v>
      </c>
      <c r="V1060" s="2" t="s">
        <v>18421</v>
      </c>
      <c r="W1060" s="2" t="s">
        <v>18422</v>
      </c>
      <c r="X1060" s="2" t="s">
        <v>18423</v>
      </c>
      <c r="Y1060" s="2" t="s">
        <v>18417</v>
      </c>
      <c r="Z1060" s="2" t="s">
        <v>18418</v>
      </c>
      <c r="AA1060" s="2" t="s">
        <v>18419</v>
      </c>
      <c r="AB1060" s="2" t="s">
        <v>103</v>
      </c>
      <c r="AC1060" s="2" t="s">
        <v>13772</v>
      </c>
      <c r="AE1060" s="2" t="s">
        <v>5941</v>
      </c>
      <c r="AG1060" s="2" t="s">
        <v>18424</v>
      </c>
      <c r="AH1060" s="2" t="s">
        <v>100</v>
      </c>
      <c r="AI1060" s="2" t="s">
        <v>18425</v>
      </c>
      <c r="AJ1060" s="2" t="s">
        <v>18426</v>
      </c>
      <c r="AK1060" s="2" t="s">
        <v>18423</v>
      </c>
      <c r="AL1060" s="2" t="s">
        <v>18417</v>
      </c>
      <c r="AM1060" s="2" t="s">
        <v>18418</v>
      </c>
      <c r="AN1060" s="2" t="s">
        <v>18419</v>
      </c>
      <c r="AP1060" s="2" t="s">
        <v>5668</v>
      </c>
      <c r="AQ1060" s="2"/>
      <c r="AR1060" s="2" t="s">
        <v>7478</v>
      </c>
      <c r="AT1060" s="2" t="s">
        <v>18420</v>
      </c>
      <c r="AU1060" s="2" t="s">
        <v>108</v>
      </c>
      <c r="AV1060" s="2" t="s">
        <v>18427</v>
      </c>
      <c r="AW1060" s="2" t="s">
        <v>18428</v>
      </c>
      <c r="AX1060" s="2" t="s">
        <v>18429</v>
      </c>
      <c r="AY1060" s="2" t="s">
        <v>18418</v>
      </c>
      <c r="AZ1060" s="2" t="s">
        <v>113</v>
      </c>
      <c r="BA1060" s="2" t="s">
        <v>18430</v>
      </c>
      <c r="BB1060" s="2" t="s">
        <v>18431</v>
      </c>
      <c r="BC1060" s="2" t="s">
        <v>40883</v>
      </c>
    </row>
    <row r="1061" spans="1:55" x14ac:dyDescent="0.35">
      <c r="A1061" s="2" t="s">
        <v>18432</v>
      </c>
      <c r="B1061" s="2" t="s">
        <v>18433</v>
      </c>
      <c r="C1061" s="2" t="s">
        <v>18434</v>
      </c>
      <c r="D1061" s="2" t="s">
        <v>18435</v>
      </c>
      <c r="E1061" s="2" t="s">
        <v>3057</v>
      </c>
      <c r="F1061" s="2" t="s">
        <v>418</v>
      </c>
      <c r="G1061" s="2" t="s">
        <v>81</v>
      </c>
      <c r="H1061" s="2" t="s">
        <v>82</v>
      </c>
      <c r="I1061" s="2" t="s">
        <v>83</v>
      </c>
      <c r="J1061" s="2" t="s">
        <v>84</v>
      </c>
      <c r="K1061" s="2" t="s">
        <v>18436</v>
      </c>
      <c r="L1061" s="2" t="s">
        <v>18437</v>
      </c>
      <c r="M1061" s="2" t="s">
        <v>18438</v>
      </c>
      <c r="N1061" s="2" t="s">
        <v>18439</v>
      </c>
      <c r="O1061" s="2" t="s">
        <v>275</v>
      </c>
      <c r="P1061" s="2" t="s">
        <v>18440</v>
      </c>
      <c r="R1061" s="2" t="s">
        <v>4435</v>
      </c>
      <c r="T1061" s="2" t="s">
        <v>18441</v>
      </c>
      <c r="U1061" s="2" t="s">
        <v>93</v>
      </c>
      <c r="V1061" s="2" t="s">
        <v>18442</v>
      </c>
      <c r="W1061" s="2" t="s">
        <v>18436</v>
      </c>
      <c r="X1061" t="s">
        <v>18443</v>
      </c>
      <c r="Y1061" s="2" t="s">
        <v>18437</v>
      </c>
      <c r="Z1061" s="2" t="s">
        <v>18438</v>
      </c>
      <c r="AA1061" s="2" t="s">
        <v>18439</v>
      </c>
      <c r="AC1061" s="2" t="s">
        <v>18444</v>
      </c>
      <c r="AE1061" s="2" t="s">
        <v>18445</v>
      </c>
      <c r="AG1061" s="2" t="s">
        <v>18446</v>
      </c>
      <c r="AH1061" s="2" t="s">
        <v>100</v>
      </c>
      <c r="AI1061" s="2" t="s">
        <v>18447</v>
      </c>
      <c r="AJ1061" s="2" t="s">
        <v>18448</v>
      </c>
      <c r="AK1061" s="2" t="s">
        <v>18449</v>
      </c>
      <c r="AL1061" s="2" t="s">
        <v>18437</v>
      </c>
      <c r="AM1061" s="2" t="s">
        <v>18438</v>
      </c>
      <c r="AN1061" s="2" t="s">
        <v>18439</v>
      </c>
      <c r="AP1061" t="s">
        <v>1964</v>
      </c>
      <c r="AR1061" t="s">
        <v>3086</v>
      </c>
      <c r="AT1061" t="s">
        <v>18450</v>
      </c>
      <c r="AU1061" s="2" t="s">
        <v>108</v>
      </c>
      <c r="AV1061" t="s">
        <v>18451</v>
      </c>
      <c r="AW1061" t="s">
        <v>18452</v>
      </c>
      <c r="AX1061" s="2" t="s">
        <v>18453</v>
      </c>
      <c r="AY1061" s="2" t="s">
        <v>18438</v>
      </c>
      <c r="AZ1061" s="2" t="s">
        <v>113</v>
      </c>
      <c r="BA1061" s="2" t="s">
        <v>18454</v>
      </c>
      <c r="BB1061" s="2"/>
      <c r="BC1061" s="2" t="s">
        <v>40883</v>
      </c>
    </row>
    <row r="1062" spans="1:55" x14ac:dyDescent="0.35">
      <c r="A1062" s="2" t="s">
        <v>18455</v>
      </c>
      <c r="B1062" s="2" t="s">
        <v>18456</v>
      </c>
      <c r="C1062" s="2" t="s">
        <v>18434</v>
      </c>
      <c r="D1062" s="2" t="s">
        <v>18435</v>
      </c>
      <c r="E1062" s="2" t="s">
        <v>3057</v>
      </c>
      <c r="F1062" s="2" t="s">
        <v>418</v>
      </c>
      <c r="G1062" s="2" t="s">
        <v>81</v>
      </c>
      <c r="H1062" s="2" t="s">
        <v>82</v>
      </c>
      <c r="I1062" s="2" t="s">
        <v>83</v>
      </c>
      <c r="J1062" s="2" t="s">
        <v>84</v>
      </c>
      <c r="K1062" s="2" t="s">
        <v>18457</v>
      </c>
      <c r="L1062" s="2" t="s">
        <v>18458</v>
      </c>
      <c r="M1062" s="2" t="s">
        <v>18459</v>
      </c>
      <c r="N1062" s="2" t="s">
        <v>18460</v>
      </c>
      <c r="P1062" s="2" t="s">
        <v>539</v>
      </c>
      <c r="Q1062" s="2"/>
      <c r="R1062" s="2" t="s">
        <v>12334</v>
      </c>
      <c r="T1062" s="2" t="s">
        <v>18461</v>
      </c>
      <c r="U1062" s="2" t="s">
        <v>93</v>
      </c>
      <c r="V1062" s="2" t="s">
        <v>18462</v>
      </c>
      <c r="W1062" s="2" t="s">
        <v>18463</v>
      </c>
      <c r="X1062" t="s">
        <v>18464</v>
      </c>
      <c r="Y1062" s="2" t="s">
        <v>18458</v>
      </c>
      <c r="Z1062" s="2" t="s">
        <v>18459</v>
      </c>
      <c r="AA1062" s="2" t="s">
        <v>18460</v>
      </c>
      <c r="AB1062" t="s">
        <v>162</v>
      </c>
      <c r="AC1062" s="2" t="s">
        <v>539</v>
      </c>
      <c r="AE1062" s="2" t="s">
        <v>12334</v>
      </c>
      <c r="AG1062" s="2" t="s">
        <v>18465</v>
      </c>
      <c r="AH1062" s="2" t="s">
        <v>100</v>
      </c>
      <c r="AI1062" s="2" t="s">
        <v>18462</v>
      </c>
      <c r="AJ1062" s="2" t="s">
        <v>18466</v>
      </c>
      <c r="AK1062" s="2" t="s">
        <v>18464</v>
      </c>
      <c r="AL1062" s="2" t="s">
        <v>18458</v>
      </c>
      <c r="AM1062" s="2" t="s">
        <v>18459</v>
      </c>
      <c r="AN1062" s="2" t="s">
        <v>18460</v>
      </c>
      <c r="AO1062" s="2"/>
      <c r="AP1062" s="2"/>
      <c r="AR1062" s="2"/>
      <c r="AT1062" s="2"/>
      <c r="AU1062" s="2" t="s">
        <v>108</v>
      </c>
      <c r="AV1062" s="2"/>
      <c r="AW1062" s="2"/>
      <c r="AX1062" s="2" t="s">
        <v>18467</v>
      </c>
      <c r="AY1062" s="2" t="s">
        <v>18459</v>
      </c>
      <c r="AZ1062" s="2" t="s">
        <v>113</v>
      </c>
      <c r="BA1062" s="2" t="s">
        <v>18468</v>
      </c>
      <c r="BB1062" s="2" t="s">
        <v>115</v>
      </c>
      <c r="BC1062" s="2" t="s">
        <v>40883</v>
      </c>
    </row>
    <row r="1063" spans="1:55" x14ac:dyDescent="0.35">
      <c r="A1063" s="2" t="s">
        <v>18469</v>
      </c>
      <c r="B1063" s="2" t="s">
        <v>18470</v>
      </c>
      <c r="C1063" s="2" t="s">
        <v>18434</v>
      </c>
      <c r="D1063" s="2" t="s">
        <v>18435</v>
      </c>
      <c r="E1063" s="2" t="s">
        <v>3057</v>
      </c>
      <c r="F1063" s="2" t="s">
        <v>418</v>
      </c>
      <c r="G1063" s="2" t="s">
        <v>81</v>
      </c>
      <c r="H1063" s="2" t="s">
        <v>82</v>
      </c>
      <c r="I1063" s="2" t="s">
        <v>83</v>
      </c>
      <c r="J1063" s="2" t="s">
        <v>84</v>
      </c>
      <c r="K1063" s="2" t="s">
        <v>18471</v>
      </c>
      <c r="L1063" s="2" t="s">
        <v>17651</v>
      </c>
      <c r="M1063" s="2" t="s">
        <v>18472</v>
      </c>
      <c r="N1063" s="2" t="s">
        <v>18473</v>
      </c>
      <c r="O1063" s="2" t="s">
        <v>162</v>
      </c>
      <c r="P1063" s="2" t="s">
        <v>11537</v>
      </c>
      <c r="R1063" s="2" t="s">
        <v>2929</v>
      </c>
      <c r="T1063" s="2" t="s">
        <v>18474</v>
      </c>
      <c r="U1063" s="2" t="s">
        <v>93</v>
      </c>
      <c r="V1063" s="2" t="s">
        <v>18475</v>
      </c>
      <c r="W1063" s="2" t="s">
        <v>18471</v>
      </c>
      <c r="X1063" s="2" t="s">
        <v>18476</v>
      </c>
      <c r="Y1063" s="2" t="s">
        <v>17651</v>
      </c>
      <c r="Z1063" s="2" t="s">
        <v>18472</v>
      </c>
      <c r="AA1063" s="2" t="s">
        <v>18473</v>
      </c>
      <c r="AB1063" s="2" t="s">
        <v>103</v>
      </c>
      <c r="AC1063" s="2" t="s">
        <v>18477</v>
      </c>
      <c r="AE1063" s="2" t="s">
        <v>18478</v>
      </c>
      <c r="AG1063" s="2" t="s">
        <v>18479</v>
      </c>
      <c r="AH1063" s="2" t="s">
        <v>100</v>
      </c>
      <c r="AI1063" s="2" t="s">
        <v>18480</v>
      </c>
      <c r="AJ1063" s="2" t="s">
        <v>18471</v>
      </c>
      <c r="AK1063" s="2"/>
      <c r="AL1063" s="2" t="s">
        <v>17651</v>
      </c>
      <c r="AM1063" s="2" t="s">
        <v>18472</v>
      </c>
      <c r="AN1063" s="2" t="s">
        <v>18473</v>
      </c>
      <c r="AP1063" s="2" t="s">
        <v>11537</v>
      </c>
      <c r="AR1063" s="2" t="s">
        <v>2929</v>
      </c>
      <c r="AT1063" s="2" t="s">
        <v>18481</v>
      </c>
      <c r="AU1063" s="2" t="s">
        <v>108</v>
      </c>
      <c r="AV1063" s="2" t="s">
        <v>18482</v>
      </c>
      <c r="AW1063" s="2" t="s">
        <v>18483</v>
      </c>
      <c r="AX1063" s="2" t="s">
        <v>18484</v>
      </c>
      <c r="AY1063" s="2" t="s">
        <v>18472</v>
      </c>
      <c r="AZ1063" s="2" t="s">
        <v>113</v>
      </c>
      <c r="BA1063" s="2" t="s">
        <v>18485</v>
      </c>
      <c r="BB1063" s="2" t="s">
        <v>115</v>
      </c>
      <c r="BC1063" s="2" t="s">
        <v>40883</v>
      </c>
    </row>
    <row r="1064" spans="1:55" x14ac:dyDescent="0.35">
      <c r="A1064" s="2" t="s">
        <v>18486</v>
      </c>
      <c r="B1064" s="2" t="s">
        <v>18487</v>
      </c>
      <c r="C1064" s="2" t="s">
        <v>18488</v>
      </c>
      <c r="D1064" s="2" t="s">
        <v>18489</v>
      </c>
      <c r="E1064" s="2" t="s">
        <v>2976</v>
      </c>
      <c r="F1064" s="2" t="s">
        <v>446</v>
      </c>
      <c r="G1064" s="2" t="s">
        <v>81</v>
      </c>
      <c r="H1064" s="2" t="s">
        <v>82</v>
      </c>
      <c r="I1064" s="2" t="s">
        <v>83</v>
      </c>
      <c r="J1064" s="2" t="s">
        <v>84</v>
      </c>
      <c r="K1064" s="2" t="s">
        <v>18490</v>
      </c>
      <c r="L1064" s="2" t="s">
        <v>18491</v>
      </c>
      <c r="M1064" s="2" t="s">
        <v>18492</v>
      </c>
      <c r="N1064" s="2" t="s">
        <v>18493</v>
      </c>
      <c r="O1064" s="2" t="s">
        <v>162</v>
      </c>
      <c r="P1064" s="2" t="s">
        <v>16199</v>
      </c>
      <c r="R1064" s="2" t="s">
        <v>18494</v>
      </c>
      <c r="T1064" s="2" t="s">
        <v>18495</v>
      </c>
      <c r="U1064" s="2" t="s">
        <v>93</v>
      </c>
      <c r="V1064" s="2" t="s">
        <v>18496</v>
      </c>
      <c r="W1064" s="2" t="s">
        <v>18490</v>
      </c>
      <c r="X1064" s="2" t="s">
        <v>18497</v>
      </c>
      <c r="Y1064" s="2" t="s">
        <v>18491</v>
      </c>
      <c r="Z1064" s="2" t="s">
        <v>18492</v>
      </c>
      <c r="AA1064" s="2" t="s">
        <v>18493</v>
      </c>
      <c r="AB1064" s="2"/>
      <c r="AC1064" s="2" t="s">
        <v>3602</v>
      </c>
      <c r="AE1064" s="2" t="s">
        <v>2208</v>
      </c>
      <c r="AG1064" s="2" t="s">
        <v>18498</v>
      </c>
      <c r="AH1064" s="2" t="s">
        <v>100</v>
      </c>
      <c r="AI1064" s="2" t="s">
        <v>18499</v>
      </c>
      <c r="AJ1064" s="2" t="s">
        <v>18500</v>
      </c>
      <c r="AK1064" t="s">
        <v>18501</v>
      </c>
      <c r="AL1064" s="2" t="s">
        <v>18491</v>
      </c>
      <c r="AM1064" s="2" t="s">
        <v>18492</v>
      </c>
      <c r="AN1064" s="2" t="s">
        <v>18493</v>
      </c>
      <c r="AP1064" t="s">
        <v>189</v>
      </c>
      <c r="AR1064" t="s">
        <v>5941</v>
      </c>
      <c r="AT1064" t="s">
        <v>18502</v>
      </c>
      <c r="AU1064" s="2" t="s">
        <v>108</v>
      </c>
      <c r="AV1064" t="s">
        <v>18503</v>
      </c>
      <c r="AW1064" t="s">
        <v>18504</v>
      </c>
      <c r="AX1064" s="2" t="s">
        <v>18505</v>
      </c>
      <c r="AY1064" s="2" t="s">
        <v>18492</v>
      </c>
      <c r="AZ1064" s="2" t="s">
        <v>113</v>
      </c>
      <c r="BA1064" s="2" t="s">
        <v>18506</v>
      </c>
      <c r="BB1064" s="2" t="s">
        <v>115</v>
      </c>
      <c r="BC1064" s="2" t="s">
        <v>40883</v>
      </c>
    </row>
    <row r="1065" spans="1:55" x14ac:dyDescent="0.35">
      <c r="A1065" s="2" t="s">
        <v>18507</v>
      </c>
      <c r="B1065" s="2" t="s">
        <v>18508</v>
      </c>
      <c r="C1065" s="2" t="s">
        <v>18509</v>
      </c>
      <c r="D1065" s="2" t="s">
        <v>18510</v>
      </c>
      <c r="E1065" s="2" t="s">
        <v>2685</v>
      </c>
      <c r="F1065" s="2" t="s">
        <v>238</v>
      </c>
      <c r="G1065" s="2" t="s">
        <v>81</v>
      </c>
      <c r="H1065" s="2" t="s">
        <v>82</v>
      </c>
      <c r="I1065" s="2" t="s">
        <v>83</v>
      </c>
      <c r="J1065" s="2" t="s">
        <v>84</v>
      </c>
      <c r="K1065" s="2" t="s">
        <v>18511</v>
      </c>
      <c r="L1065" s="2" t="s">
        <v>18512</v>
      </c>
      <c r="M1065" s="2" t="s">
        <v>18513</v>
      </c>
      <c r="N1065" s="2" t="s">
        <v>18514</v>
      </c>
      <c r="O1065" s="2" t="s">
        <v>162</v>
      </c>
      <c r="P1065" s="2" t="s">
        <v>3103</v>
      </c>
      <c r="R1065" s="2" t="s">
        <v>18515</v>
      </c>
      <c r="T1065" s="2" t="s">
        <v>41275</v>
      </c>
      <c r="U1065" s="2" t="s">
        <v>93</v>
      </c>
      <c r="V1065" s="2" t="s">
        <v>18516</v>
      </c>
      <c r="W1065" s="2" t="s">
        <v>18517</v>
      </c>
      <c r="X1065" s="2" t="s">
        <v>18518</v>
      </c>
      <c r="Y1065" s="2" t="s">
        <v>18512</v>
      </c>
      <c r="Z1065" s="2" t="s">
        <v>18513</v>
      </c>
      <c r="AA1065" s="2" t="s">
        <v>18514</v>
      </c>
      <c r="AB1065" s="2"/>
      <c r="AC1065" s="2" t="s">
        <v>431</v>
      </c>
      <c r="AE1065" s="2" t="s">
        <v>7619</v>
      </c>
      <c r="AG1065" s="2" t="s">
        <v>18519</v>
      </c>
      <c r="AH1065" s="2" t="s">
        <v>100</v>
      </c>
      <c r="AI1065" s="2" t="s">
        <v>18520</v>
      </c>
      <c r="AJ1065" s="2" t="s">
        <v>18511</v>
      </c>
      <c r="AK1065" s="2"/>
      <c r="AL1065" s="2" t="s">
        <v>18512</v>
      </c>
      <c r="AM1065" s="2" t="s">
        <v>18513</v>
      </c>
      <c r="AN1065" s="2" t="s">
        <v>18514</v>
      </c>
      <c r="AP1065" t="s">
        <v>18521</v>
      </c>
      <c r="AR1065" t="s">
        <v>9073</v>
      </c>
      <c r="AT1065" t="s">
        <v>18522</v>
      </c>
      <c r="AU1065" s="2" t="s">
        <v>108</v>
      </c>
      <c r="AV1065" t="s">
        <v>18523</v>
      </c>
      <c r="AW1065" t="s">
        <v>18524</v>
      </c>
      <c r="AX1065" s="2" t="s">
        <v>18525</v>
      </c>
      <c r="AY1065" s="2" t="s">
        <v>18513</v>
      </c>
      <c r="AZ1065" s="2" t="s">
        <v>113</v>
      </c>
      <c r="BA1065" s="2" t="s">
        <v>18526</v>
      </c>
      <c r="BB1065" s="2" t="s">
        <v>115</v>
      </c>
      <c r="BC1065" s="2" t="s">
        <v>40883</v>
      </c>
    </row>
    <row r="1066" spans="1:55" x14ac:dyDescent="0.35">
      <c r="A1066" s="2" t="s">
        <v>18527</v>
      </c>
      <c r="B1066" s="2" t="s">
        <v>18528</v>
      </c>
      <c r="C1066" s="2" t="s">
        <v>18529</v>
      </c>
      <c r="D1066" s="2" t="s">
        <v>18530</v>
      </c>
      <c r="E1066" s="2" t="s">
        <v>2976</v>
      </c>
      <c r="F1066" s="2" t="s">
        <v>446</v>
      </c>
      <c r="G1066" s="2" t="s">
        <v>81</v>
      </c>
      <c r="H1066" s="2" t="s">
        <v>82</v>
      </c>
      <c r="I1066" s="2" t="s">
        <v>83</v>
      </c>
      <c r="J1066" s="2" t="s">
        <v>84</v>
      </c>
      <c r="K1066" s="2" t="s">
        <v>18531</v>
      </c>
      <c r="L1066" s="2" t="s">
        <v>7639</v>
      </c>
      <c r="M1066" s="2" t="s">
        <v>18532</v>
      </c>
      <c r="N1066" s="2" t="s">
        <v>18533</v>
      </c>
      <c r="P1066" s="2" t="s">
        <v>18534</v>
      </c>
      <c r="Q1066" s="2"/>
      <c r="R1066" s="2" t="s">
        <v>4230</v>
      </c>
      <c r="T1066" s="2" t="s">
        <v>18535</v>
      </c>
      <c r="U1066" s="2" t="s">
        <v>93</v>
      </c>
      <c r="V1066" s="2" t="s">
        <v>18536</v>
      </c>
      <c r="W1066" s="2" t="s">
        <v>18531</v>
      </c>
      <c r="X1066" s="2" t="s">
        <v>18537</v>
      </c>
      <c r="Y1066" s="2" t="s">
        <v>18538</v>
      </c>
      <c r="Z1066" s="2" t="s">
        <v>18532</v>
      </c>
      <c r="AA1066" s="2" t="s">
        <v>18539</v>
      </c>
      <c r="AC1066" s="2" t="s">
        <v>18540</v>
      </c>
      <c r="AE1066" s="2" t="s">
        <v>11351</v>
      </c>
      <c r="AG1066" s="2" t="s">
        <v>18541</v>
      </c>
      <c r="AH1066" s="2" t="s">
        <v>100</v>
      </c>
      <c r="AI1066" s="2" t="s">
        <v>18542</v>
      </c>
      <c r="AJ1066" s="2" t="s">
        <v>18531</v>
      </c>
      <c r="AK1066" s="2"/>
      <c r="AL1066" s="2" t="s">
        <v>7639</v>
      </c>
      <c r="AM1066" s="2" t="s">
        <v>18532</v>
      </c>
      <c r="AN1066" s="2" t="s">
        <v>18533</v>
      </c>
      <c r="AP1066" s="2" t="s">
        <v>1855</v>
      </c>
      <c r="AR1066" s="2" t="s">
        <v>18543</v>
      </c>
      <c r="AT1066" s="2" t="s">
        <v>18544</v>
      </c>
      <c r="AU1066" s="2" t="s">
        <v>108</v>
      </c>
      <c r="AV1066" s="2" t="s">
        <v>18545</v>
      </c>
      <c r="AW1066" s="2" t="s">
        <v>18531</v>
      </c>
      <c r="AX1066" s="2" t="s">
        <v>18546</v>
      </c>
      <c r="AY1066" s="2" t="s">
        <v>18532</v>
      </c>
      <c r="AZ1066" s="2" t="s">
        <v>113</v>
      </c>
      <c r="BA1066" s="2" t="s">
        <v>18539</v>
      </c>
      <c r="BB1066" s="2" t="s">
        <v>115</v>
      </c>
      <c r="BC1066" s="2" t="s">
        <v>40883</v>
      </c>
    </row>
    <row r="1067" spans="1:55" x14ac:dyDescent="0.35">
      <c r="A1067" s="2" t="s">
        <v>18547</v>
      </c>
      <c r="B1067" s="2" t="s">
        <v>18548</v>
      </c>
      <c r="C1067" s="2" t="s">
        <v>18549</v>
      </c>
      <c r="D1067" s="2" t="s">
        <v>18550</v>
      </c>
      <c r="E1067" s="2" t="s">
        <v>2685</v>
      </c>
      <c r="F1067" s="2" t="s">
        <v>238</v>
      </c>
      <c r="G1067" s="2" t="s">
        <v>81</v>
      </c>
      <c r="H1067" s="2" t="s">
        <v>82</v>
      </c>
      <c r="I1067" s="2" t="s">
        <v>83</v>
      </c>
      <c r="J1067" s="2" t="s">
        <v>84</v>
      </c>
      <c r="K1067" s="2" t="s">
        <v>18551</v>
      </c>
      <c r="L1067" s="2" t="s">
        <v>18552</v>
      </c>
      <c r="M1067" s="2" t="s">
        <v>18553</v>
      </c>
      <c r="N1067" s="2" t="s">
        <v>18554</v>
      </c>
      <c r="O1067" s="2"/>
      <c r="P1067" s="2" t="s">
        <v>1340</v>
      </c>
      <c r="Q1067" t="s">
        <v>18555</v>
      </c>
      <c r="R1067" s="2" t="s">
        <v>18556</v>
      </c>
      <c r="T1067" s="2" t="s">
        <v>18557</v>
      </c>
      <c r="U1067" s="2" t="s">
        <v>93</v>
      </c>
      <c r="V1067" s="2" t="s">
        <v>18558</v>
      </c>
      <c r="W1067" s="2" t="s">
        <v>18559</v>
      </c>
      <c r="X1067" s="2" t="s">
        <v>18560</v>
      </c>
      <c r="Y1067" s="2" t="s">
        <v>18552</v>
      </c>
      <c r="Z1067" s="2" t="s">
        <v>18553</v>
      </c>
      <c r="AA1067" s="2" t="s">
        <v>18554</v>
      </c>
      <c r="AB1067" s="2"/>
      <c r="AC1067" s="2" t="s">
        <v>4235</v>
      </c>
      <c r="AE1067" s="2" t="s">
        <v>18561</v>
      </c>
      <c r="AG1067" s="2" t="s">
        <v>18562</v>
      </c>
      <c r="AH1067" s="2" t="s">
        <v>100</v>
      </c>
      <c r="AI1067" s="2" t="s">
        <v>18563</v>
      </c>
      <c r="AJ1067" s="2" t="s">
        <v>18564</v>
      </c>
      <c r="AK1067" s="2" t="s">
        <v>18560</v>
      </c>
      <c r="AL1067" s="2" t="s">
        <v>18552</v>
      </c>
      <c r="AM1067" s="2" t="s">
        <v>18553</v>
      </c>
      <c r="AN1067" s="2" t="s">
        <v>18554</v>
      </c>
      <c r="AO1067" s="2"/>
      <c r="AP1067" s="2" t="s">
        <v>5520</v>
      </c>
      <c r="AR1067" s="2" t="s">
        <v>6179</v>
      </c>
      <c r="AT1067" s="2" t="s">
        <v>18565</v>
      </c>
      <c r="AU1067" s="2" t="s">
        <v>108</v>
      </c>
      <c r="AV1067" s="2" t="s">
        <v>18566</v>
      </c>
      <c r="AW1067" s="2" t="s">
        <v>18567</v>
      </c>
      <c r="AX1067" s="2" t="s">
        <v>18568</v>
      </c>
      <c r="AY1067" s="2" t="s">
        <v>18553</v>
      </c>
      <c r="AZ1067" s="2" t="s">
        <v>113</v>
      </c>
      <c r="BA1067" s="2" t="s">
        <v>18569</v>
      </c>
      <c r="BB1067" s="2" t="s">
        <v>115</v>
      </c>
      <c r="BC1067" s="2" t="s">
        <v>40883</v>
      </c>
    </row>
    <row r="1068" spans="1:55" x14ac:dyDescent="0.35">
      <c r="A1068" s="2" t="s">
        <v>18570</v>
      </c>
      <c r="B1068" s="2" t="s">
        <v>18571</v>
      </c>
      <c r="C1068" s="2" t="s">
        <v>18572</v>
      </c>
      <c r="D1068" s="2" t="s">
        <v>18573</v>
      </c>
      <c r="E1068" s="2" t="s">
        <v>508</v>
      </c>
      <c r="F1068" s="2" t="s">
        <v>446</v>
      </c>
      <c r="G1068" s="2" t="s">
        <v>81</v>
      </c>
      <c r="H1068" s="2" t="s">
        <v>82</v>
      </c>
      <c r="I1068" s="2" t="s">
        <v>83</v>
      </c>
      <c r="J1068" s="2" t="s">
        <v>84</v>
      </c>
      <c r="K1068" s="2" t="s">
        <v>18574</v>
      </c>
      <c r="L1068" s="2" t="s">
        <v>18575</v>
      </c>
      <c r="M1068" s="2" t="s">
        <v>18576</v>
      </c>
      <c r="N1068" s="2" t="s">
        <v>18577</v>
      </c>
      <c r="O1068" s="2"/>
      <c r="P1068" s="2" t="s">
        <v>5839</v>
      </c>
      <c r="R1068" s="2" t="s">
        <v>1265</v>
      </c>
      <c r="T1068" s="2" t="s">
        <v>18578</v>
      </c>
      <c r="U1068" s="2" t="s">
        <v>93</v>
      </c>
      <c r="V1068" s="2" t="s">
        <v>18579</v>
      </c>
      <c r="W1068" s="2" t="s">
        <v>18574</v>
      </c>
      <c r="X1068" s="2" t="s">
        <v>18580</v>
      </c>
      <c r="Y1068" s="2" t="s">
        <v>18575</v>
      </c>
      <c r="Z1068" s="2" t="s">
        <v>18576</v>
      </c>
      <c r="AA1068" s="2" t="s">
        <v>18577</v>
      </c>
      <c r="AB1068" s="2"/>
      <c r="AC1068" s="2" t="s">
        <v>11577</v>
      </c>
      <c r="AE1068" s="2" t="s">
        <v>17947</v>
      </c>
      <c r="AG1068" s="2" t="s">
        <v>41276</v>
      </c>
      <c r="AH1068" s="2" t="s">
        <v>100</v>
      </c>
      <c r="AI1068" s="2" t="s">
        <v>41277</v>
      </c>
      <c r="AJ1068" s="2" t="s">
        <v>41278</v>
      </c>
      <c r="AK1068" s="2" t="s">
        <v>41279</v>
      </c>
      <c r="AL1068" s="2" t="s">
        <v>18575</v>
      </c>
      <c r="AM1068" s="2" t="s">
        <v>18576</v>
      </c>
      <c r="AN1068" s="2" t="s">
        <v>18577</v>
      </c>
      <c r="AP1068" s="2" t="s">
        <v>1901</v>
      </c>
      <c r="AR1068" s="2" t="s">
        <v>18581</v>
      </c>
      <c r="AT1068" s="2" t="s">
        <v>18582</v>
      </c>
      <c r="AU1068" s="2" t="s">
        <v>108</v>
      </c>
      <c r="AV1068" s="2" t="s">
        <v>18583</v>
      </c>
      <c r="AW1068" s="2" t="s">
        <v>18574</v>
      </c>
      <c r="AX1068" s="2" t="s">
        <v>18584</v>
      </c>
      <c r="AY1068" s="2" t="s">
        <v>18576</v>
      </c>
      <c r="AZ1068" s="2" t="s">
        <v>113</v>
      </c>
      <c r="BA1068" s="2" t="s">
        <v>18585</v>
      </c>
      <c r="BB1068" t="s">
        <v>115</v>
      </c>
      <c r="BC1068" s="2" t="s">
        <v>40883</v>
      </c>
    </row>
    <row r="1069" spans="1:55" x14ac:dyDescent="0.35">
      <c r="A1069" s="2" t="s">
        <v>18586</v>
      </c>
      <c r="B1069" s="2" t="s">
        <v>18587</v>
      </c>
      <c r="C1069" s="2" t="s">
        <v>18572</v>
      </c>
      <c r="D1069" s="2" t="s">
        <v>18573</v>
      </c>
      <c r="E1069" s="2" t="s">
        <v>508</v>
      </c>
      <c r="F1069" s="2" t="s">
        <v>446</v>
      </c>
      <c r="G1069" s="2" t="s">
        <v>81</v>
      </c>
      <c r="H1069" s="2" t="s">
        <v>82</v>
      </c>
      <c r="I1069" s="2" t="s">
        <v>83</v>
      </c>
      <c r="J1069" s="2" t="s">
        <v>84</v>
      </c>
      <c r="K1069" s="2" t="s">
        <v>18588</v>
      </c>
      <c r="L1069" s="2" t="s">
        <v>18589</v>
      </c>
      <c r="M1069" s="2" t="s">
        <v>18590</v>
      </c>
      <c r="N1069" s="2" t="s">
        <v>18591</v>
      </c>
      <c r="O1069" s="2" t="s">
        <v>162</v>
      </c>
      <c r="P1069" s="2" t="s">
        <v>3038</v>
      </c>
      <c r="R1069" s="2" t="s">
        <v>6007</v>
      </c>
      <c r="T1069" s="2" t="s">
        <v>18592</v>
      </c>
      <c r="U1069" s="2" t="s">
        <v>93</v>
      </c>
      <c r="V1069" s="2" t="s">
        <v>18593</v>
      </c>
      <c r="W1069" s="2" t="s">
        <v>18588</v>
      </c>
      <c r="X1069" s="2" t="s">
        <v>18594</v>
      </c>
      <c r="Y1069" s="2" t="s">
        <v>18589</v>
      </c>
      <c r="Z1069" s="2" t="s">
        <v>18590</v>
      </c>
      <c r="AA1069" s="2" t="s">
        <v>18591</v>
      </c>
      <c r="AB1069" t="s">
        <v>103</v>
      </c>
      <c r="AC1069" s="2" t="s">
        <v>2353</v>
      </c>
      <c r="AE1069" s="2" t="s">
        <v>18595</v>
      </c>
      <c r="AG1069" s="2" t="s">
        <v>18596</v>
      </c>
      <c r="AH1069" s="2" t="s">
        <v>100</v>
      </c>
      <c r="AI1069" s="2" t="s">
        <v>18597</v>
      </c>
      <c r="AJ1069" s="2" t="s">
        <v>18598</v>
      </c>
      <c r="AK1069" s="2" t="s">
        <v>18594</v>
      </c>
      <c r="AL1069" s="2" t="s">
        <v>18589</v>
      </c>
      <c r="AM1069" s="2" t="s">
        <v>18590</v>
      </c>
      <c r="AN1069" s="2" t="s">
        <v>18591</v>
      </c>
      <c r="AP1069" s="2" t="s">
        <v>5233</v>
      </c>
      <c r="AR1069" s="2" t="s">
        <v>2744</v>
      </c>
      <c r="AT1069" s="2" t="s">
        <v>18599</v>
      </c>
      <c r="AU1069" s="2" t="s">
        <v>108</v>
      </c>
      <c r="AV1069" s="2" t="s">
        <v>18600</v>
      </c>
      <c r="AW1069" s="2" t="s">
        <v>18588</v>
      </c>
      <c r="AX1069" s="2" t="s">
        <v>18589</v>
      </c>
      <c r="AY1069" s="2" t="s">
        <v>18590</v>
      </c>
      <c r="AZ1069" s="2" t="s">
        <v>113</v>
      </c>
      <c r="BA1069" s="2" t="s">
        <v>18601</v>
      </c>
      <c r="BB1069" s="2" t="s">
        <v>115</v>
      </c>
      <c r="BC1069" s="2" t="s">
        <v>40883</v>
      </c>
    </row>
    <row r="1070" spans="1:55" x14ac:dyDescent="0.35">
      <c r="A1070" s="2" t="s">
        <v>18602</v>
      </c>
      <c r="B1070" s="2" t="s">
        <v>18603</v>
      </c>
      <c r="C1070" s="2" t="s">
        <v>18572</v>
      </c>
      <c r="D1070" s="2" t="s">
        <v>18573</v>
      </c>
      <c r="E1070" s="2" t="s">
        <v>508</v>
      </c>
      <c r="F1070" s="2" t="s">
        <v>446</v>
      </c>
      <c r="G1070" s="2" t="s">
        <v>81</v>
      </c>
      <c r="H1070" s="2" t="s">
        <v>82</v>
      </c>
      <c r="I1070" s="2" t="s">
        <v>83</v>
      </c>
      <c r="J1070" s="2" t="s">
        <v>84</v>
      </c>
      <c r="K1070" s="2" t="s">
        <v>18604</v>
      </c>
      <c r="L1070" s="2" t="s">
        <v>18605</v>
      </c>
      <c r="M1070" s="2" t="s">
        <v>18606</v>
      </c>
      <c r="N1070" s="2" t="s">
        <v>18607</v>
      </c>
      <c r="O1070" s="2"/>
      <c r="P1070" s="2" t="s">
        <v>11335</v>
      </c>
      <c r="R1070" s="2" t="s">
        <v>18608</v>
      </c>
      <c r="T1070" s="2" t="s">
        <v>18609</v>
      </c>
      <c r="U1070" s="2" t="s">
        <v>93</v>
      </c>
      <c r="V1070" s="2" t="s">
        <v>18610</v>
      </c>
      <c r="W1070" s="2" t="s">
        <v>18604</v>
      </c>
      <c r="X1070" s="2" t="s">
        <v>18611</v>
      </c>
      <c r="Y1070" s="2" t="s">
        <v>18605</v>
      </c>
      <c r="Z1070" s="2" t="s">
        <v>18606</v>
      </c>
      <c r="AA1070" s="2" t="s">
        <v>18607</v>
      </c>
      <c r="AC1070" s="2" t="s">
        <v>3729</v>
      </c>
      <c r="AE1070" s="2" t="s">
        <v>357</v>
      </c>
      <c r="AG1070" s="2" t="s">
        <v>18612</v>
      </c>
      <c r="AH1070" s="2" t="s">
        <v>100</v>
      </c>
      <c r="AI1070" s="2" t="s">
        <v>18613</v>
      </c>
      <c r="AJ1070" s="2" t="s">
        <v>18614</v>
      </c>
      <c r="AK1070" s="2" t="s">
        <v>18611</v>
      </c>
      <c r="AL1070" s="2" t="s">
        <v>18605</v>
      </c>
      <c r="AM1070" s="2" t="s">
        <v>18606</v>
      </c>
      <c r="AN1070" s="2" t="s">
        <v>18607</v>
      </c>
      <c r="AO1070" s="2"/>
      <c r="AP1070" s="2" t="s">
        <v>11335</v>
      </c>
      <c r="AR1070" s="2" t="s">
        <v>18608</v>
      </c>
      <c r="AT1070" s="2" t="s">
        <v>18609</v>
      </c>
      <c r="AU1070" s="2" t="s">
        <v>108</v>
      </c>
      <c r="AV1070" s="2" t="s">
        <v>18610</v>
      </c>
      <c r="AW1070" s="2" t="s">
        <v>18604</v>
      </c>
      <c r="AX1070" s="2" t="s">
        <v>18615</v>
      </c>
      <c r="AY1070" s="2" t="s">
        <v>18606</v>
      </c>
      <c r="AZ1070" s="2" t="s">
        <v>113</v>
      </c>
      <c r="BA1070" s="2" t="s">
        <v>18607</v>
      </c>
      <c r="BB1070" s="2" t="s">
        <v>115</v>
      </c>
      <c r="BC1070" s="2" t="s">
        <v>40883</v>
      </c>
    </row>
    <row r="1071" spans="1:55" x14ac:dyDescent="0.35">
      <c r="A1071" s="2" t="s">
        <v>18616</v>
      </c>
      <c r="B1071" s="2" t="s">
        <v>18617</v>
      </c>
      <c r="C1071" s="2" t="s">
        <v>18618</v>
      </c>
      <c r="D1071" s="2" t="s">
        <v>18619</v>
      </c>
      <c r="E1071" s="2" t="s">
        <v>4465</v>
      </c>
      <c r="F1071" s="2" t="s">
        <v>996</v>
      </c>
      <c r="G1071" s="2" t="s">
        <v>81</v>
      </c>
      <c r="H1071" s="2" t="s">
        <v>5</v>
      </c>
      <c r="I1071" s="2" t="s">
        <v>83</v>
      </c>
      <c r="J1071" s="2" t="s">
        <v>264</v>
      </c>
      <c r="K1071" s="2" t="s">
        <v>18620</v>
      </c>
      <c r="L1071" s="2" t="s">
        <v>18621</v>
      </c>
      <c r="M1071" s="2" t="s">
        <v>18622</v>
      </c>
      <c r="N1071" s="2" t="s">
        <v>18623</v>
      </c>
      <c r="O1071" s="2" t="s">
        <v>275</v>
      </c>
      <c r="P1071" s="2" t="s">
        <v>13965</v>
      </c>
      <c r="Q1071" t="s">
        <v>164</v>
      </c>
      <c r="R1071" s="2" t="s">
        <v>18624</v>
      </c>
      <c r="T1071" s="2" t="s">
        <v>18625</v>
      </c>
      <c r="U1071" s="2" t="s">
        <v>93</v>
      </c>
      <c r="V1071" s="2" t="s">
        <v>18626</v>
      </c>
      <c r="W1071" s="2" t="s">
        <v>18620</v>
      </c>
      <c r="X1071" s="2" t="s">
        <v>18627</v>
      </c>
      <c r="Y1071" s="2" t="s">
        <v>18621</v>
      </c>
      <c r="Z1071" s="2" t="s">
        <v>18622</v>
      </c>
      <c r="AA1071" s="2" t="s">
        <v>18623</v>
      </c>
      <c r="AB1071" s="2"/>
      <c r="AC1071" s="2" t="s">
        <v>2458</v>
      </c>
      <c r="AE1071" s="2" t="s">
        <v>18628</v>
      </c>
      <c r="AG1071" s="2" t="s">
        <v>18629</v>
      </c>
      <c r="AH1071" s="2" t="s">
        <v>100</v>
      </c>
      <c r="AI1071" s="2" t="s">
        <v>18630</v>
      </c>
      <c r="AJ1071" s="2" t="s">
        <v>18620</v>
      </c>
      <c r="AK1071" s="2" t="s">
        <v>18627</v>
      </c>
      <c r="AL1071" s="2" t="s">
        <v>18621</v>
      </c>
      <c r="AM1071" s="2" t="s">
        <v>18622</v>
      </c>
      <c r="AN1071" s="2" t="s">
        <v>18623</v>
      </c>
      <c r="AP1071" s="2"/>
      <c r="AR1071" s="2"/>
      <c r="AT1071" s="2"/>
      <c r="AU1071" s="2" t="s">
        <v>108</v>
      </c>
      <c r="AV1071" s="2"/>
      <c r="AW1071" s="2"/>
      <c r="AX1071" s="2" t="s">
        <v>18631</v>
      </c>
      <c r="AY1071" s="2" t="s">
        <v>18622</v>
      </c>
      <c r="AZ1071" s="2" t="s">
        <v>113</v>
      </c>
      <c r="BA1071" s="2" t="s">
        <v>18632</v>
      </c>
      <c r="BB1071" s="2" t="s">
        <v>115</v>
      </c>
      <c r="BC1071" s="2" t="s">
        <v>40883</v>
      </c>
    </row>
    <row r="1072" spans="1:55" x14ac:dyDescent="0.35">
      <c r="A1072" s="2" t="s">
        <v>18633</v>
      </c>
      <c r="B1072" s="2" t="s">
        <v>18634</v>
      </c>
      <c r="C1072" s="2" t="s">
        <v>18618</v>
      </c>
      <c r="D1072" s="2" t="s">
        <v>18619</v>
      </c>
      <c r="E1072" s="2" t="s">
        <v>4465</v>
      </c>
      <c r="F1072" s="2" t="s">
        <v>996</v>
      </c>
      <c r="G1072" s="2" t="s">
        <v>81</v>
      </c>
      <c r="H1072" s="2" t="s">
        <v>886</v>
      </c>
      <c r="I1072" s="2" t="s">
        <v>445</v>
      </c>
      <c r="J1072" s="2" t="s">
        <v>264</v>
      </c>
      <c r="K1072" s="2" t="s">
        <v>18635</v>
      </c>
      <c r="L1072" s="2" t="s">
        <v>18636</v>
      </c>
      <c r="M1072" s="2" t="s">
        <v>5053</v>
      </c>
      <c r="N1072" s="2" t="s">
        <v>18637</v>
      </c>
      <c r="O1072" s="2" t="s">
        <v>162</v>
      </c>
      <c r="P1072" s="2" t="s">
        <v>1147</v>
      </c>
      <c r="R1072" s="2" t="s">
        <v>12075</v>
      </c>
      <c r="T1072" s="2" t="s">
        <v>18638</v>
      </c>
      <c r="U1072" s="2" t="s">
        <v>93</v>
      </c>
      <c r="V1072" s="2" t="s">
        <v>18639</v>
      </c>
      <c r="W1072" s="2" t="s">
        <v>18640</v>
      </c>
      <c r="X1072" s="2" t="s">
        <v>18641</v>
      </c>
      <c r="Y1072" s="2" t="s">
        <v>18636</v>
      </c>
      <c r="Z1072" s="2" t="s">
        <v>5053</v>
      </c>
      <c r="AA1072" s="2" t="s">
        <v>18637</v>
      </c>
      <c r="AB1072" s="2" t="s">
        <v>275</v>
      </c>
      <c r="AC1072" s="2" t="s">
        <v>2016</v>
      </c>
      <c r="AE1072" s="2" t="s">
        <v>18642</v>
      </c>
      <c r="AG1072" s="2" t="s">
        <v>18643</v>
      </c>
      <c r="AH1072" s="2" t="s">
        <v>100</v>
      </c>
      <c r="AI1072" s="2" t="s">
        <v>18644</v>
      </c>
      <c r="AJ1072" s="2" t="s">
        <v>18645</v>
      </c>
      <c r="AK1072" s="2" t="s">
        <v>18646</v>
      </c>
      <c r="AL1072" s="2" t="s">
        <v>18636</v>
      </c>
      <c r="AM1072" s="2" t="s">
        <v>5053</v>
      </c>
      <c r="AN1072" s="2" t="s">
        <v>18637</v>
      </c>
      <c r="AP1072" s="2"/>
      <c r="AR1072" s="2"/>
      <c r="AT1072" s="2"/>
      <c r="AU1072" s="2" t="s">
        <v>108</v>
      </c>
      <c r="AV1072" s="2"/>
      <c r="AW1072" s="2"/>
      <c r="AX1072" s="2" t="s">
        <v>18647</v>
      </c>
      <c r="AY1072" s="2" t="s">
        <v>5053</v>
      </c>
      <c r="AZ1072" s="2" t="s">
        <v>113</v>
      </c>
      <c r="BA1072" s="2" t="s">
        <v>18637</v>
      </c>
      <c r="BB1072" s="2" t="s">
        <v>115</v>
      </c>
      <c r="BC1072" s="2" t="s">
        <v>40883</v>
      </c>
    </row>
    <row r="1073" spans="1:55" x14ac:dyDescent="0.35">
      <c r="A1073" s="2" t="s">
        <v>18648</v>
      </c>
      <c r="B1073" s="2" t="s">
        <v>18649</v>
      </c>
      <c r="C1073" s="2" t="s">
        <v>18618</v>
      </c>
      <c r="D1073" s="2" t="s">
        <v>18619</v>
      </c>
      <c r="E1073" s="2" t="s">
        <v>4465</v>
      </c>
      <c r="F1073" s="2" t="s">
        <v>996</v>
      </c>
      <c r="G1073" s="2" t="s">
        <v>81</v>
      </c>
      <c r="H1073" s="2" t="s">
        <v>886</v>
      </c>
      <c r="I1073" s="2" t="s">
        <v>83</v>
      </c>
      <c r="J1073" s="2" t="s">
        <v>264</v>
      </c>
      <c r="K1073" s="2" t="s">
        <v>18650</v>
      </c>
      <c r="L1073" s="2" t="s">
        <v>18651</v>
      </c>
      <c r="M1073" s="2" t="s">
        <v>4897</v>
      </c>
      <c r="N1073" s="2" t="s">
        <v>18652</v>
      </c>
      <c r="O1073" s="2" t="s">
        <v>275</v>
      </c>
      <c r="P1073" s="2" t="s">
        <v>2748</v>
      </c>
      <c r="R1073" s="2" t="s">
        <v>18653</v>
      </c>
      <c r="T1073" s="2" t="s">
        <v>18654</v>
      </c>
      <c r="U1073" s="2" t="s">
        <v>93</v>
      </c>
      <c r="V1073" s="2" t="s">
        <v>18655</v>
      </c>
      <c r="W1073" s="2" t="s">
        <v>18656</v>
      </c>
      <c r="X1073" s="2" t="s">
        <v>18657</v>
      </c>
      <c r="Y1073" s="2" t="s">
        <v>18651</v>
      </c>
      <c r="Z1073" s="2" t="s">
        <v>4897</v>
      </c>
      <c r="AA1073" s="2" t="s">
        <v>18652</v>
      </c>
      <c r="AB1073" s="2" t="s">
        <v>162</v>
      </c>
      <c r="AC1073" s="2" t="s">
        <v>6788</v>
      </c>
      <c r="AE1073" s="2" t="s">
        <v>18658</v>
      </c>
      <c r="AG1073" s="2" t="s">
        <v>18659</v>
      </c>
      <c r="AH1073" s="2" t="s">
        <v>100</v>
      </c>
      <c r="AI1073" s="2" t="s">
        <v>18660</v>
      </c>
      <c r="AJ1073" s="2" t="s">
        <v>18650</v>
      </c>
      <c r="AK1073" s="2" t="s">
        <v>18657</v>
      </c>
      <c r="AL1073" s="2" t="s">
        <v>18651</v>
      </c>
      <c r="AM1073" s="2" t="s">
        <v>4897</v>
      </c>
      <c r="AN1073" s="2" t="s">
        <v>18652</v>
      </c>
      <c r="AP1073" s="2"/>
      <c r="AR1073" s="2"/>
      <c r="AT1073" s="2"/>
      <c r="AU1073" s="2" t="s">
        <v>108</v>
      </c>
      <c r="AV1073" s="2"/>
      <c r="AW1073" s="2"/>
      <c r="AX1073" s="2" t="s">
        <v>18651</v>
      </c>
      <c r="AY1073" s="2" t="s">
        <v>18661</v>
      </c>
      <c r="AZ1073" s="2" t="s">
        <v>113</v>
      </c>
      <c r="BA1073" s="2" t="s">
        <v>18652</v>
      </c>
      <c r="BB1073" s="2" t="s">
        <v>115</v>
      </c>
      <c r="BC1073" s="2" t="s">
        <v>40883</v>
      </c>
    </row>
    <row r="1074" spans="1:55" x14ac:dyDescent="0.35">
      <c r="A1074" s="2" t="s">
        <v>18662</v>
      </c>
      <c r="B1074" s="2" t="s">
        <v>18663</v>
      </c>
      <c r="C1074" s="2" t="s">
        <v>18618</v>
      </c>
      <c r="D1074" s="2" t="s">
        <v>18619</v>
      </c>
      <c r="E1074" s="2" t="s">
        <v>4465</v>
      </c>
      <c r="F1074" s="2" t="s">
        <v>996</v>
      </c>
      <c r="G1074" s="2" t="s">
        <v>81</v>
      </c>
      <c r="H1074" s="2" t="s">
        <v>886</v>
      </c>
      <c r="I1074" s="2" t="s">
        <v>83</v>
      </c>
      <c r="J1074" s="2" t="s">
        <v>264</v>
      </c>
      <c r="K1074" s="2" t="s">
        <v>18664</v>
      </c>
      <c r="L1074" s="2" t="s">
        <v>18665</v>
      </c>
      <c r="M1074" s="2" t="s">
        <v>18666</v>
      </c>
      <c r="N1074" s="2" t="s">
        <v>18667</v>
      </c>
      <c r="O1074" s="2" t="s">
        <v>275</v>
      </c>
      <c r="P1074" s="2" t="s">
        <v>2152</v>
      </c>
      <c r="R1074" s="2" t="s">
        <v>18668</v>
      </c>
      <c r="T1074" s="2" t="s">
        <v>18669</v>
      </c>
      <c r="U1074" s="2" t="s">
        <v>93</v>
      </c>
      <c r="V1074" s="2" t="s">
        <v>18670</v>
      </c>
      <c r="W1074" s="2" t="s">
        <v>18671</v>
      </c>
      <c r="X1074" s="2" t="s">
        <v>18672</v>
      </c>
      <c r="Y1074" s="2" t="s">
        <v>18665</v>
      </c>
      <c r="Z1074" s="2" t="s">
        <v>18666</v>
      </c>
      <c r="AA1074" s="2" t="s">
        <v>18667</v>
      </c>
      <c r="AB1074" t="s">
        <v>275</v>
      </c>
      <c r="AC1074" s="2" t="s">
        <v>911</v>
      </c>
      <c r="AE1074" s="2" t="s">
        <v>18673</v>
      </c>
      <c r="AG1074" s="2" t="s">
        <v>18674</v>
      </c>
      <c r="AH1074" s="2" t="s">
        <v>100</v>
      </c>
      <c r="AI1074" s="2" t="s">
        <v>18675</v>
      </c>
      <c r="AJ1074" s="2" t="s">
        <v>18664</v>
      </c>
      <c r="AK1074" t="s">
        <v>18676</v>
      </c>
      <c r="AL1074" s="2" t="s">
        <v>18665</v>
      </c>
      <c r="AM1074" s="2" t="s">
        <v>18666</v>
      </c>
      <c r="AN1074" s="2" t="s">
        <v>18667</v>
      </c>
      <c r="AP1074" s="2"/>
      <c r="AR1074" s="2"/>
      <c r="AT1074" s="2"/>
      <c r="AU1074" s="2" t="s">
        <v>108</v>
      </c>
      <c r="AX1074" s="2" t="s">
        <v>18677</v>
      </c>
      <c r="AY1074" s="2" t="s">
        <v>18666</v>
      </c>
      <c r="AZ1074" s="2" t="s">
        <v>113</v>
      </c>
      <c r="BA1074" s="2" t="s">
        <v>18667</v>
      </c>
      <c r="BB1074" s="2" t="s">
        <v>115</v>
      </c>
      <c r="BC1074" s="2" t="s">
        <v>40883</v>
      </c>
    </row>
    <row r="1075" spans="1:55" x14ac:dyDescent="0.35">
      <c r="A1075" s="2" t="s">
        <v>18678</v>
      </c>
      <c r="B1075" s="2" t="s">
        <v>18679</v>
      </c>
      <c r="C1075" s="2" t="s">
        <v>18618</v>
      </c>
      <c r="D1075" s="2" t="s">
        <v>18619</v>
      </c>
      <c r="E1075" s="2" t="s">
        <v>4465</v>
      </c>
      <c r="F1075" s="2" t="s">
        <v>996</v>
      </c>
      <c r="G1075" s="2" t="s">
        <v>81</v>
      </c>
      <c r="H1075" s="2" t="s">
        <v>82</v>
      </c>
      <c r="I1075" s="2" t="s">
        <v>3567</v>
      </c>
      <c r="J1075" s="2" t="s">
        <v>264</v>
      </c>
      <c r="K1075" s="2" t="s">
        <v>18680</v>
      </c>
      <c r="L1075" s="2" t="s">
        <v>18681</v>
      </c>
      <c r="M1075" s="2" t="s">
        <v>4897</v>
      </c>
      <c r="N1075" s="2" t="s">
        <v>18682</v>
      </c>
      <c r="P1075" s="2" t="s">
        <v>18683</v>
      </c>
      <c r="R1075" s="2" t="s">
        <v>18684</v>
      </c>
      <c r="T1075" s="2" t="s">
        <v>18685</v>
      </c>
      <c r="U1075" s="2" t="s">
        <v>93</v>
      </c>
      <c r="V1075" s="2" t="s">
        <v>18686</v>
      </c>
      <c r="W1075" s="2" t="s">
        <v>18680</v>
      </c>
      <c r="X1075" s="2" t="s">
        <v>18687</v>
      </c>
      <c r="Y1075" s="2" t="s">
        <v>18681</v>
      </c>
      <c r="Z1075" s="2" t="s">
        <v>4897</v>
      </c>
      <c r="AA1075" s="2" t="s">
        <v>18682</v>
      </c>
      <c r="AB1075" t="s">
        <v>275</v>
      </c>
      <c r="AC1075" s="2" t="s">
        <v>5543</v>
      </c>
      <c r="AE1075" s="2" t="s">
        <v>856</v>
      </c>
      <c r="AG1075" s="2" t="s">
        <v>18688</v>
      </c>
      <c r="AH1075" s="2" t="s">
        <v>100</v>
      </c>
      <c r="AI1075" s="2" t="s">
        <v>18689</v>
      </c>
      <c r="AJ1075" s="2" t="s">
        <v>18680</v>
      </c>
      <c r="AK1075" s="2" t="s">
        <v>18687</v>
      </c>
      <c r="AL1075" s="2" t="s">
        <v>18681</v>
      </c>
      <c r="AM1075" s="2" t="s">
        <v>4897</v>
      </c>
      <c r="AN1075" s="2" t="s">
        <v>18682</v>
      </c>
      <c r="AP1075" s="2"/>
      <c r="AR1075" s="2"/>
      <c r="AT1075" s="2"/>
      <c r="AU1075" s="2" t="s">
        <v>108</v>
      </c>
      <c r="AV1075" s="2"/>
      <c r="AW1075" s="2"/>
      <c r="AX1075" s="2" t="s">
        <v>18681</v>
      </c>
      <c r="AY1075" s="2" t="s">
        <v>4897</v>
      </c>
      <c r="AZ1075" s="2" t="s">
        <v>113</v>
      </c>
      <c r="BA1075" s="2" t="s">
        <v>18682</v>
      </c>
      <c r="BB1075" s="2" t="s">
        <v>115</v>
      </c>
      <c r="BC1075" s="2" t="s">
        <v>40883</v>
      </c>
    </row>
    <row r="1076" spans="1:55" x14ac:dyDescent="0.35">
      <c r="A1076" s="2" t="s">
        <v>18690</v>
      </c>
      <c r="B1076" s="2" t="s">
        <v>18691</v>
      </c>
      <c r="C1076" s="2" t="s">
        <v>18618</v>
      </c>
      <c r="D1076" s="2" t="s">
        <v>18619</v>
      </c>
      <c r="E1076" s="2" t="s">
        <v>4465</v>
      </c>
      <c r="F1076" s="2" t="s">
        <v>996</v>
      </c>
      <c r="G1076" s="2" t="s">
        <v>81</v>
      </c>
      <c r="H1076" s="2" t="s">
        <v>886</v>
      </c>
      <c r="I1076" s="2" t="s">
        <v>887</v>
      </c>
      <c r="J1076" s="2" t="s">
        <v>264</v>
      </c>
      <c r="K1076" s="2" t="s">
        <v>18692</v>
      </c>
      <c r="L1076" s="2" t="s">
        <v>18651</v>
      </c>
      <c r="M1076" s="2" t="s">
        <v>4897</v>
      </c>
      <c r="N1076" s="2" t="s">
        <v>18652</v>
      </c>
      <c r="O1076" t="s">
        <v>275</v>
      </c>
      <c r="P1076" s="2" t="s">
        <v>2748</v>
      </c>
      <c r="R1076" s="2" t="s">
        <v>18653</v>
      </c>
      <c r="T1076" s="2" t="s">
        <v>18654</v>
      </c>
      <c r="U1076" s="2" t="s">
        <v>93</v>
      </c>
      <c r="V1076" s="2" t="s">
        <v>18655</v>
      </c>
      <c r="W1076" s="2" t="s">
        <v>18656</v>
      </c>
      <c r="X1076" t="s">
        <v>18657</v>
      </c>
      <c r="Y1076" s="2" t="s">
        <v>18651</v>
      </c>
      <c r="Z1076" s="2" t="s">
        <v>4897</v>
      </c>
      <c r="AA1076" s="2" t="s">
        <v>18652</v>
      </c>
      <c r="AB1076" t="s">
        <v>275</v>
      </c>
      <c r="AC1076" s="2" t="s">
        <v>2016</v>
      </c>
      <c r="AE1076" s="2" t="s">
        <v>18693</v>
      </c>
      <c r="AG1076" s="2" t="s">
        <v>18694</v>
      </c>
      <c r="AH1076" s="2" t="s">
        <v>100</v>
      </c>
      <c r="AI1076" s="2" t="s">
        <v>18695</v>
      </c>
      <c r="AJ1076" s="2" t="s">
        <v>18692</v>
      </c>
      <c r="AK1076" s="2" t="s">
        <v>18696</v>
      </c>
      <c r="AL1076" s="2" t="s">
        <v>18697</v>
      </c>
      <c r="AM1076" s="2" t="s">
        <v>18698</v>
      </c>
      <c r="AN1076" s="2" t="s">
        <v>18699</v>
      </c>
      <c r="AP1076" t="s">
        <v>3427</v>
      </c>
      <c r="AR1076" t="s">
        <v>1915</v>
      </c>
      <c r="AT1076" t="s">
        <v>41280</v>
      </c>
      <c r="AU1076" s="2" t="s">
        <v>108</v>
      </c>
      <c r="AV1076" t="s">
        <v>41281</v>
      </c>
      <c r="AW1076" t="s">
        <v>18656</v>
      </c>
      <c r="AX1076" s="2" t="s">
        <v>18697</v>
      </c>
      <c r="AY1076" s="2" t="s">
        <v>18698</v>
      </c>
      <c r="AZ1076" s="2" t="s">
        <v>113</v>
      </c>
      <c r="BA1076" s="2" t="s">
        <v>18699</v>
      </c>
      <c r="BB1076" s="2" t="s">
        <v>115</v>
      </c>
      <c r="BC1076" s="2" t="s">
        <v>40883</v>
      </c>
    </row>
    <row r="1077" spans="1:55" x14ac:dyDescent="0.35">
      <c r="A1077" s="2" t="s">
        <v>18700</v>
      </c>
      <c r="B1077" s="2" t="s">
        <v>18701</v>
      </c>
      <c r="C1077" s="2" t="s">
        <v>18618</v>
      </c>
      <c r="D1077" s="2" t="s">
        <v>18619</v>
      </c>
      <c r="E1077" s="2" t="s">
        <v>4465</v>
      </c>
      <c r="F1077" s="2" t="s">
        <v>996</v>
      </c>
      <c r="G1077" s="2" t="s">
        <v>81</v>
      </c>
      <c r="H1077" s="2" t="s">
        <v>5</v>
      </c>
      <c r="I1077" s="2" t="s">
        <v>652</v>
      </c>
      <c r="J1077" s="2" t="s">
        <v>264</v>
      </c>
      <c r="K1077" s="2" t="s">
        <v>18702</v>
      </c>
      <c r="L1077" s="2" t="s">
        <v>18703</v>
      </c>
      <c r="M1077" s="2" t="s">
        <v>4897</v>
      </c>
      <c r="N1077" s="2" t="s">
        <v>18704</v>
      </c>
      <c r="O1077" s="2"/>
      <c r="P1077" s="2" t="s">
        <v>18705</v>
      </c>
      <c r="R1077" s="2" t="s">
        <v>91</v>
      </c>
      <c r="T1077" s="2" t="s">
        <v>18706</v>
      </c>
      <c r="U1077" s="2" t="s">
        <v>1004</v>
      </c>
      <c r="V1077" s="2" t="s">
        <v>18707</v>
      </c>
      <c r="W1077" s="2" t="s">
        <v>18708</v>
      </c>
      <c r="X1077" s="2" t="s">
        <v>18709</v>
      </c>
      <c r="Y1077" s="2" t="s">
        <v>18703</v>
      </c>
      <c r="Z1077" s="2" t="s">
        <v>4897</v>
      </c>
      <c r="AA1077" s="2" t="s">
        <v>18704</v>
      </c>
      <c r="AC1077" s="2" t="s">
        <v>18710</v>
      </c>
      <c r="AE1077" s="2" t="s">
        <v>18711</v>
      </c>
      <c r="AG1077" s="2" t="s">
        <v>18712</v>
      </c>
      <c r="AH1077" s="2" t="s">
        <v>100</v>
      </c>
      <c r="AI1077" s="2" t="s">
        <v>18713</v>
      </c>
      <c r="AJ1077" s="2" t="s">
        <v>18714</v>
      </c>
      <c r="AK1077" s="2"/>
      <c r="AL1077" s="2" t="s">
        <v>18703</v>
      </c>
      <c r="AM1077" s="2" t="s">
        <v>4897</v>
      </c>
      <c r="AN1077" s="2" t="s">
        <v>18704</v>
      </c>
      <c r="AU1077" s="2" t="s">
        <v>108</v>
      </c>
      <c r="AX1077" s="2" t="s">
        <v>18715</v>
      </c>
      <c r="AY1077" s="2" t="s">
        <v>4897</v>
      </c>
      <c r="AZ1077" s="2" t="s">
        <v>113</v>
      </c>
      <c r="BA1077" s="2" t="s">
        <v>18704</v>
      </c>
      <c r="BB1077" s="2" t="s">
        <v>115</v>
      </c>
      <c r="BC1077" s="2" t="s">
        <v>40883</v>
      </c>
    </row>
    <row r="1078" spans="1:55" x14ac:dyDescent="0.35">
      <c r="A1078" s="2" t="s">
        <v>18716</v>
      </c>
      <c r="B1078" s="2" t="s">
        <v>18717</v>
      </c>
      <c r="C1078" s="2" t="s">
        <v>18618</v>
      </c>
      <c r="D1078" s="2" t="s">
        <v>18619</v>
      </c>
      <c r="E1078" s="2" t="s">
        <v>4465</v>
      </c>
      <c r="F1078" s="2" t="s">
        <v>996</v>
      </c>
      <c r="G1078" s="2" t="s">
        <v>81</v>
      </c>
      <c r="H1078" s="2" t="s">
        <v>5</v>
      </c>
      <c r="I1078" s="2" t="s">
        <v>83</v>
      </c>
      <c r="J1078" s="2" t="s">
        <v>264</v>
      </c>
      <c r="K1078" s="2" t="s">
        <v>18718</v>
      </c>
      <c r="L1078" s="2" t="s">
        <v>18719</v>
      </c>
      <c r="M1078" s="2" t="s">
        <v>5053</v>
      </c>
      <c r="N1078" s="2" t="s">
        <v>18720</v>
      </c>
      <c r="O1078" s="2" t="s">
        <v>89</v>
      </c>
      <c r="P1078" s="2" t="s">
        <v>18721</v>
      </c>
      <c r="Q1078" t="s">
        <v>12</v>
      </c>
      <c r="R1078" s="2" t="s">
        <v>5947</v>
      </c>
      <c r="T1078" s="2" t="s">
        <v>18722</v>
      </c>
      <c r="U1078" s="2" t="s">
        <v>93</v>
      </c>
      <c r="V1078" s="2" t="s">
        <v>18723</v>
      </c>
      <c r="W1078" s="2" t="s">
        <v>18724</v>
      </c>
      <c r="X1078" s="2" t="s">
        <v>18725</v>
      </c>
      <c r="Y1078" s="2" t="s">
        <v>18719</v>
      </c>
      <c r="Z1078" s="2" t="s">
        <v>5053</v>
      </c>
      <c r="AA1078" s="2" t="s">
        <v>18720</v>
      </c>
      <c r="AB1078" s="2"/>
      <c r="AC1078" s="2" t="s">
        <v>5343</v>
      </c>
      <c r="AE1078" s="2" t="s">
        <v>18726</v>
      </c>
      <c r="AG1078" s="2" t="s">
        <v>18727</v>
      </c>
      <c r="AH1078" s="2" t="s">
        <v>100</v>
      </c>
      <c r="AI1078" s="2" t="s">
        <v>18728</v>
      </c>
      <c r="AJ1078" s="2" t="s">
        <v>18718</v>
      </c>
      <c r="AK1078" s="2" t="s">
        <v>18729</v>
      </c>
      <c r="AL1078" s="2" t="s">
        <v>18719</v>
      </c>
      <c r="AM1078" s="2" t="s">
        <v>5053</v>
      </c>
      <c r="AN1078" s="2" t="s">
        <v>18720</v>
      </c>
      <c r="AO1078" s="2"/>
      <c r="AP1078" s="2"/>
      <c r="AQ1078" s="2"/>
      <c r="AR1078" s="2"/>
      <c r="AT1078" s="2"/>
      <c r="AU1078" s="2" t="s">
        <v>108</v>
      </c>
      <c r="AV1078" s="2"/>
      <c r="AW1078" s="2"/>
      <c r="AX1078" s="2" t="s">
        <v>18730</v>
      </c>
      <c r="AY1078" s="2" t="s">
        <v>5053</v>
      </c>
      <c r="AZ1078" s="2" t="s">
        <v>113</v>
      </c>
      <c r="BA1078" s="2" t="s">
        <v>18731</v>
      </c>
      <c r="BB1078" s="2" t="s">
        <v>115</v>
      </c>
      <c r="BC1078" s="2" t="s">
        <v>40883</v>
      </c>
    </row>
    <row r="1079" spans="1:55" x14ac:dyDescent="0.35">
      <c r="A1079" s="2" t="s">
        <v>18732</v>
      </c>
      <c r="B1079" s="2" t="s">
        <v>18733</v>
      </c>
      <c r="C1079" s="2" t="s">
        <v>18618</v>
      </c>
      <c r="D1079" s="2" t="s">
        <v>18619</v>
      </c>
      <c r="E1079" s="2" t="s">
        <v>4465</v>
      </c>
      <c r="F1079" s="2" t="s">
        <v>996</v>
      </c>
      <c r="G1079" s="2" t="s">
        <v>81</v>
      </c>
      <c r="H1079" s="2" t="s">
        <v>886</v>
      </c>
      <c r="I1079" s="2" t="s">
        <v>83</v>
      </c>
      <c r="J1079" s="2" t="s">
        <v>264</v>
      </c>
      <c r="K1079" s="2" t="s">
        <v>18734</v>
      </c>
      <c r="L1079" s="2" t="s">
        <v>18735</v>
      </c>
      <c r="M1079" s="2" t="s">
        <v>4897</v>
      </c>
      <c r="N1079" s="2" t="s">
        <v>18699</v>
      </c>
      <c r="O1079" s="2" t="s">
        <v>275</v>
      </c>
      <c r="P1079" s="2" t="s">
        <v>16404</v>
      </c>
      <c r="R1079" s="2" t="s">
        <v>18736</v>
      </c>
      <c r="T1079" s="2" t="s">
        <v>18737</v>
      </c>
      <c r="U1079" s="2" t="s">
        <v>93</v>
      </c>
      <c r="V1079" s="2" t="s">
        <v>18738</v>
      </c>
      <c r="W1079" s="2" t="s">
        <v>18739</v>
      </c>
      <c r="X1079" s="2"/>
      <c r="Y1079" s="2" t="s">
        <v>18735</v>
      </c>
      <c r="Z1079" s="2" t="s">
        <v>4897</v>
      </c>
      <c r="AA1079" s="2" t="s">
        <v>18699</v>
      </c>
      <c r="AB1079" t="s">
        <v>275</v>
      </c>
      <c r="AC1079" t="s">
        <v>18740</v>
      </c>
      <c r="AE1079" t="s">
        <v>722</v>
      </c>
      <c r="AG1079" t="s">
        <v>18741</v>
      </c>
      <c r="AH1079" s="2" t="s">
        <v>100</v>
      </c>
      <c r="AI1079" t="s">
        <v>18742</v>
      </c>
      <c r="AJ1079" t="s">
        <v>18734</v>
      </c>
      <c r="AK1079" t="s">
        <v>18743</v>
      </c>
      <c r="AL1079" s="2" t="s">
        <v>18735</v>
      </c>
      <c r="AM1079" s="2" t="s">
        <v>4897</v>
      </c>
      <c r="AN1079" s="2" t="s">
        <v>18699</v>
      </c>
      <c r="AP1079" s="2"/>
      <c r="AR1079" s="2"/>
      <c r="AT1079" s="2"/>
      <c r="AU1079" s="2" t="s">
        <v>108</v>
      </c>
      <c r="AV1079" s="2"/>
      <c r="AW1079" s="2"/>
      <c r="AX1079" s="2" t="s">
        <v>18735</v>
      </c>
      <c r="AY1079" s="2" t="s">
        <v>4897</v>
      </c>
      <c r="AZ1079" s="2" t="s">
        <v>113</v>
      </c>
      <c r="BA1079" s="2" t="s">
        <v>18699</v>
      </c>
      <c r="BB1079" t="s">
        <v>18744</v>
      </c>
      <c r="BC1079" s="2" t="s">
        <v>40883</v>
      </c>
    </row>
    <row r="1080" spans="1:55" x14ac:dyDescent="0.35">
      <c r="A1080" s="2" t="s">
        <v>18745</v>
      </c>
      <c r="B1080" s="2" t="s">
        <v>18746</v>
      </c>
      <c r="C1080" s="2" t="s">
        <v>18618</v>
      </c>
      <c r="D1080" s="2" t="s">
        <v>18619</v>
      </c>
      <c r="E1080" s="2" t="s">
        <v>4465</v>
      </c>
      <c r="F1080" s="2" t="s">
        <v>996</v>
      </c>
      <c r="G1080" s="2" t="s">
        <v>81</v>
      </c>
      <c r="H1080" s="2" t="s">
        <v>82</v>
      </c>
      <c r="I1080" s="2" t="s">
        <v>83</v>
      </c>
      <c r="J1080" s="2" t="s">
        <v>84</v>
      </c>
      <c r="K1080" s="2" t="s">
        <v>18747</v>
      </c>
      <c r="L1080" s="2" t="s">
        <v>18748</v>
      </c>
      <c r="M1080" s="2" t="s">
        <v>5053</v>
      </c>
      <c r="N1080" s="2" t="s">
        <v>18749</v>
      </c>
      <c r="O1080" s="2" t="s">
        <v>89</v>
      </c>
      <c r="P1080" s="2" t="s">
        <v>18750</v>
      </c>
      <c r="R1080" s="2" t="s">
        <v>3081</v>
      </c>
      <c r="T1080" s="2" t="s">
        <v>18751</v>
      </c>
      <c r="U1080" s="2" t="s">
        <v>93</v>
      </c>
      <c r="V1080" s="2" t="s">
        <v>18752</v>
      </c>
      <c r="W1080" s="2" t="s">
        <v>18753</v>
      </c>
      <c r="X1080" s="2" t="s">
        <v>18754</v>
      </c>
      <c r="Y1080" s="2" t="s">
        <v>18748</v>
      </c>
      <c r="Z1080" s="2" t="s">
        <v>5053</v>
      </c>
      <c r="AA1080" s="2" t="s">
        <v>18749</v>
      </c>
      <c r="AB1080" s="2" t="s">
        <v>89</v>
      </c>
      <c r="AC1080" s="2" t="s">
        <v>5365</v>
      </c>
      <c r="AE1080" s="2" t="s">
        <v>15677</v>
      </c>
      <c r="AG1080" s="2" t="s">
        <v>41282</v>
      </c>
      <c r="AH1080" s="2" t="s">
        <v>100</v>
      </c>
      <c r="AI1080" s="2" t="s">
        <v>18756</v>
      </c>
      <c r="AJ1080" s="2" t="s">
        <v>18757</v>
      </c>
      <c r="AK1080" s="2" t="s">
        <v>18758</v>
      </c>
      <c r="AL1080" s="2" t="s">
        <v>18748</v>
      </c>
      <c r="AM1080" s="2" t="s">
        <v>5053</v>
      </c>
      <c r="AN1080" s="2" t="s">
        <v>18749</v>
      </c>
      <c r="AO1080" s="2"/>
      <c r="AP1080" s="2" t="s">
        <v>5520</v>
      </c>
      <c r="AQ1080" s="2"/>
      <c r="AR1080" s="2" t="s">
        <v>6593</v>
      </c>
      <c r="AT1080" s="2" t="s">
        <v>6594</v>
      </c>
      <c r="AU1080" s="2" t="s">
        <v>108</v>
      </c>
      <c r="AV1080" s="2" t="s">
        <v>41283</v>
      </c>
      <c r="AW1080" s="2" t="s">
        <v>18759</v>
      </c>
      <c r="AX1080" s="2" t="s">
        <v>18760</v>
      </c>
      <c r="AY1080" s="2" t="s">
        <v>5053</v>
      </c>
      <c r="AZ1080" s="2" t="s">
        <v>113</v>
      </c>
      <c r="BA1080" s="2" t="s">
        <v>18731</v>
      </c>
      <c r="BB1080" s="2" t="s">
        <v>115</v>
      </c>
      <c r="BC1080" s="2" t="s">
        <v>40883</v>
      </c>
    </row>
    <row r="1081" spans="1:55" x14ac:dyDescent="0.35">
      <c r="A1081" s="2" t="s">
        <v>18761</v>
      </c>
      <c r="B1081" s="2" t="s">
        <v>18762</v>
      </c>
      <c r="C1081" s="2" t="s">
        <v>18618</v>
      </c>
      <c r="D1081" s="2" t="s">
        <v>18619</v>
      </c>
      <c r="E1081" s="2" t="s">
        <v>4465</v>
      </c>
      <c r="F1081" s="2" t="s">
        <v>996</v>
      </c>
      <c r="G1081" s="2" t="s">
        <v>81</v>
      </c>
      <c r="H1081" s="2" t="s">
        <v>82</v>
      </c>
      <c r="I1081" s="2" t="s">
        <v>83</v>
      </c>
      <c r="J1081" s="2" t="s">
        <v>84</v>
      </c>
      <c r="K1081" s="2" t="s">
        <v>18763</v>
      </c>
      <c r="L1081" s="2" t="s">
        <v>18764</v>
      </c>
      <c r="M1081" s="2" t="s">
        <v>18765</v>
      </c>
      <c r="N1081" s="2" t="s">
        <v>18766</v>
      </c>
      <c r="O1081" s="2" t="s">
        <v>89</v>
      </c>
      <c r="P1081" s="2" t="s">
        <v>1214</v>
      </c>
      <c r="Q1081" s="2" t="s">
        <v>105</v>
      </c>
      <c r="R1081" s="2" t="s">
        <v>876</v>
      </c>
      <c r="T1081" s="2" t="s">
        <v>18767</v>
      </c>
      <c r="U1081" s="2" t="s">
        <v>93</v>
      </c>
      <c r="V1081" s="2" t="s">
        <v>18768</v>
      </c>
      <c r="W1081" s="2" t="s">
        <v>18763</v>
      </c>
      <c r="X1081" s="2" t="s">
        <v>18769</v>
      </c>
      <c r="Y1081" s="2" t="s">
        <v>18764</v>
      </c>
      <c r="Z1081" s="2" t="s">
        <v>18765</v>
      </c>
      <c r="AA1081" s="2" t="s">
        <v>18766</v>
      </c>
      <c r="AB1081" s="2"/>
      <c r="AC1081" s="2" t="s">
        <v>18770</v>
      </c>
      <c r="AE1081" s="2" t="s">
        <v>18771</v>
      </c>
      <c r="AG1081" s="2" t="s">
        <v>18772</v>
      </c>
      <c r="AH1081" s="2" t="s">
        <v>100</v>
      </c>
      <c r="AI1081" s="2" t="s">
        <v>18773</v>
      </c>
      <c r="AJ1081" s="2" t="s">
        <v>18774</v>
      </c>
      <c r="AK1081" s="2" t="s">
        <v>18775</v>
      </c>
      <c r="AL1081" s="2" t="s">
        <v>18776</v>
      </c>
      <c r="AM1081" s="2" t="s">
        <v>18765</v>
      </c>
      <c r="AN1081" s="2" t="s">
        <v>18766</v>
      </c>
      <c r="AP1081" t="s">
        <v>1844</v>
      </c>
      <c r="AR1081" t="s">
        <v>357</v>
      </c>
      <c r="AT1081" t="s">
        <v>18777</v>
      </c>
      <c r="AU1081" s="2" t="s">
        <v>108</v>
      </c>
      <c r="AV1081" t="s">
        <v>18768</v>
      </c>
      <c r="AW1081" t="s">
        <v>18763</v>
      </c>
      <c r="AX1081" s="2" t="s">
        <v>18778</v>
      </c>
      <c r="AY1081" s="2" t="s">
        <v>18765</v>
      </c>
      <c r="AZ1081" s="2" t="s">
        <v>113</v>
      </c>
      <c r="BA1081" s="2" t="s">
        <v>18779</v>
      </c>
      <c r="BB1081" t="s">
        <v>115</v>
      </c>
      <c r="BC1081" s="2" t="s">
        <v>40883</v>
      </c>
    </row>
    <row r="1082" spans="1:55" x14ac:dyDescent="0.35">
      <c r="A1082" s="2" t="s">
        <v>18780</v>
      </c>
      <c r="B1082" s="2" t="s">
        <v>18781</v>
      </c>
      <c r="C1082" s="2" t="s">
        <v>18618</v>
      </c>
      <c r="D1082" s="2" t="s">
        <v>18619</v>
      </c>
      <c r="E1082" s="2" t="s">
        <v>4465</v>
      </c>
      <c r="F1082" s="2" t="s">
        <v>996</v>
      </c>
      <c r="G1082" s="2" t="s">
        <v>81</v>
      </c>
      <c r="H1082" s="2" t="s">
        <v>82</v>
      </c>
      <c r="I1082" s="2" t="s">
        <v>83</v>
      </c>
      <c r="J1082" s="2" t="s">
        <v>84</v>
      </c>
      <c r="K1082" s="2" t="s">
        <v>18782</v>
      </c>
      <c r="L1082" s="2" t="s">
        <v>18783</v>
      </c>
      <c r="M1082" s="2" t="s">
        <v>4897</v>
      </c>
      <c r="N1082" s="2" t="s">
        <v>18784</v>
      </c>
      <c r="O1082" s="2" t="s">
        <v>89</v>
      </c>
      <c r="P1082" s="2" t="s">
        <v>7113</v>
      </c>
      <c r="Q1082" s="2"/>
      <c r="R1082" s="2" t="s">
        <v>18785</v>
      </c>
      <c r="T1082" s="2" t="s">
        <v>18786</v>
      </c>
      <c r="U1082" s="2" t="s">
        <v>93</v>
      </c>
      <c r="V1082" s="2" t="s">
        <v>18787</v>
      </c>
      <c r="W1082" s="2" t="s">
        <v>18782</v>
      </c>
      <c r="X1082" s="2" t="s">
        <v>18788</v>
      </c>
      <c r="Y1082" s="2" t="s">
        <v>18783</v>
      </c>
      <c r="Z1082" s="2" t="s">
        <v>4897</v>
      </c>
      <c r="AA1082" s="2" t="s">
        <v>18784</v>
      </c>
      <c r="AC1082" s="2" t="s">
        <v>911</v>
      </c>
      <c r="AE1082" s="2" t="s">
        <v>18789</v>
      </c>
      <c r="AG1082" s="2" t="s">
        <v>18790</v>
      </c>
      <c r="AH1082" s="2" t="s">
        <v>100</v>
      </c>
      <c r="AI1082" s="2" t="s">
        <v>18791</v>
      </c>
      <c r="AJ1082" s="2" t="s">
        <v>18782</v>
      </c>
      <c r="AK1082" s="2" t="s">
        <v>18788</v>
      </c>
      <c r="AL1082" s="2" t="s">
        <v>18783</v>
      </c>
      <c r="AM1082" s="2" t="s">
        <v>4897</v>
      </c>
      <c r="AN1082" s="2" t="s">
        <v>18784</v>
      </c>
      <c r="AP1082" t="s">
        <v>911</v>
      </c>
      <c r="AR1082" t="s">
        <v>18789</v>
      </c>
      <c r="AT1082" t="s">
        <v>18790</v>
      </c>
      <c r="AU1082" s="2" t="s">
        <v>108</v>
      </c>
      <c r="AV1082" t="s">
        <v>18791</v>
      </c>
      <c r="AW1082" t="s">
        <v>18782</v>
      </c>
      <c r="AX1082" s="2" t="s">
        <v>18792</v>
      </c>
      <c r="AY1082" s="2" t="s">
        <v>4897</v>
      </c>
      <c r="AZ1082" s="2" t="s">
        <v>113</v>
      </c>
      <c r="BA1082" s="2" t="s">
        <v>18793</v>
      </c>
      <c r="BB1082" s="2" t="s">
        <v>115</v>
      </c>
      <c r="BC1082" s="2" t="s">
        <v>40883</v>
      </c>
    </row>
    <row r="1083" spans="1:55" x14ac:dyDescent="0.35">
      <c r="A1083" s="2" t="s">
        <v>18794</v>
      </c>
      <c r="B1083" s="2" t="s">
        <v>18795</v>
      </c>
      <c r="C1083" s="2" t="s">
        <v>18618</v>
      </c>
      <c r="D1083" s="2" t="s">
        <v>18619</v>
      </c>
      <c r="E1083" s="2" t="s">
        <v>4465</v>
      </c>
      <c r="F1083" s="2" t="s">
        <v>996</v>
      </c>
      <c r="G1083" s="2" t="s">
        <v>81</v>
      </c>
      <c r="H1083" s="2" t="s">
        <v>82</v>
      </c>
      <c r="I1083" s="2" t="s">
        <v>83</v>
      </c>
      <c r="J1083" s="2" t="s">
        <v>84</v>
      </c>
      <c r="K1083" s="2" t="s">
        <v>18796</v>
      </c>
      <c r="L1083" s="2" t="s">
        <v>18797</v>
      </c>
      <c r="M1083" s="2" t="s">
        <v>4897</v>
      </c>
      <c r="N1083" s="2" t="s">
        <v>18798</v>
      </c>
      <c r="O1083" s="2" t="s">
        <v>89</v>
      </c>
      <c r="P1083" s="2" t="s">
        <v>8264</v>
      </c>
      <c r="R1083" s="2" t="s">
        <v>18799</v>
      </c>
      <c r="T1083" s="2" t="s">
        <v>18800</v>
      </c>
      <c r="U1083" s="2" t="s">
        <v>93</v>
      </c>
      <c r="V1083" s="2" t="s">
        <v>18801</v>
      </c>
      <c r="W1083" s="2" t="s">
        <v>18802</v>
      </c>
      <c r="X1083" s="2" t="s">
        <v>18803</v>
      </c>
      <c r="Y1083" s="2" t="s">
        <v>18797</v>
      </c>
      <c r="Z1083" s="2" t="s">
        <v>4897</v>
      </c>
      <c r="AA1083" s="2" t="s">
        <v>18798</v>
      </c>
      <c r="AB1083" s="2" t="s">
        <v>103</v>
      </c>
      <c r="AC1083" s="2" t="s">
        <v>1042</v>
      </c>
      <c r="AE1083" s="2" t="s">
        <v>18804</v>
      </c>
      <c r="AG1083" s="2" t="s">
        <v>18805</v>
      </c>
      <c r="AH1083" s="2" t="s">
        <v>100</v>
      </c>
      <c r="AI1083" s="2" t="s">
        <v>18806</v>
      </c>
      <c r="AJ1083" s="2" t="s">
        <v>18807</v>
      </c>
      <c r="AK1083" s="2" t="s">
        <v>18808</v>
      </c>
      <c r="AL1083" s="2" t="s">
        <v>18797</v>
      </c>
      <c r="AM1083" s="2" t="s">
        <v>4897</v>
      </c>
      <c r="AN1083" s="2" t="s">
        <v>18798</v>
      </c>
      <c r="AP1083" t="s">
        <v>4133</v>
      </c>
      <c r="AR1083" t="s">
        <v>2888</v>
      </c>
      <c r="AT1083" t="s">
        <v>18809</v>
      </c>
      <c r="AU1083" s="2" t="s">
        <v>108</v>
      </c>
      <c r="AV1083" t="s">
        <v>18810</v>
      </c>
      <c r="AW1083" t="s">
        <v>18811</v>
      </c>
      <c r="AX1083" s="2" t="s">
        <v>18812</v>
      </c>
      <c r="AY1083" s="2" t="s">
        <v>4897</v>
      </c>
      <c r="AZ1083" s="2" t="s">
        <v>113</v>
      </c>
      <c r="BA1083" s="2" t="s">
        <v>18704</v>
      </c>
      <c r="BB1083" s="2" t="s">
        <v>18813</v>
      </c>
      <c r="BC1083" s="2" t="s">
        <v>40883</v>
      </c>
    </row>
    <row r="1084" spans="1:55" x14ac:dyDescent="0.35">
      <c r="A1084" s="2" t="s">
        <v>18814</v>
      </c>
      <c r="B1084" s="2" t="s">
        <v>18815</v>
      </c>
      <c r="C1084" s="2" t="s">
        <v>18618</v>
      </c>
      <c r="D1084" s="2" t="s">
        <v>18619</v>
      </c>
      <c r="E1084" s="2" t="s">
        <v>4465</v>
      </c>
      <c r="F1084" s="2" t="s">
        <v>996</v>
      </c>
      <c r="G1084" s="2" t="s">
        <v>81</v>
      </c>
      <c r="H1084" s="2" t="s">
        <v>82</v>
      </c>
      <c r="I1084" s="2" t="s">
        <v>83</v>
      </c>
      <c r="J1084" s="2" t="s">
        <v>84</v>
      </c>
      <c r="K1084" s="2" t="s">
        <v>18816</v>
      </c>
      <c r="L1084" s="2" t="s">
        <v>18817</v>
      </c>
      <c r="M1084" s="2" t="s">
        <v>18818</v>
      </c>
      <c r="N1084" s="2" t="s">
        <v>18819</v>
      </c>
      <c r="O1084" s="2" t="s">
        <v>89</v>
      </c>
      <c r="P1084" s="2" t="s">
        <v>3144</v>
      </c>
      <c r="R1084" s="2" t="s">
        <v>6321</v>
      </c>
      <c r="T1084" s="2" t="s">
        <v>18820</v>
      </c>
      <c r="U1084" s="2" t="s">
        <v>93</v>
      </c>
      <c r="V1084" s="2" t="s">
        <v>18821</v>
      </c>
      <c r="W1084" s="2" t="s">
        <v>18816</v>
      </c>
      <c r="X1084" s="2" t="s">
        <v>18822</v>
      </c>
      <c r="Y1084" s="2" t="s">
        <v>18817</v>
      </c>
      <c r="Z1084" s="2" t="s">
        <v>18818</v>
      </c>
      <c r="AA1084" s="2" t="s">
        <v>18819</v>
      </c>
      <c r="AB1084" t="s">
        <v>275</v>
      </c>
      <c r="AC1084" s="2" t="s">
        <v>519</v>
      </c>
      <c r="AE1084" s="2" t="s">
        <v>18823</v>
      </c>
      <c r="AG1084" s="2" t="s">
        <v>18824</v>
      </c>
      <c r="AH1084" s="2" t="s">
        <v>100</v>
      </c>
      <c r="AI1084" s="2" t="s">
        <v>18825</v>
      </c>
      <c r="AJ1084" s="2" t="s">
        <v>18826</v>
      </c>
      <c r="AL1084" s="2" t="s">
        <v>18817</v>
      </c>
      <c r="AM1084" s="2" t="s">
        <v>18818</v>
      </c>
      <c r="AN1084" s="2" t="s">
        <v>18819</v>
      </c>
      <c r="AO1084" t="s">
        <v>275</v>
      </c>
      <c r="AP1084" s="2" t="s">
        <v>97</v>
      </c>
      <c r="AR1084" s="2" t="s">
        <v>18827</v>
      </c>
      <c r="AT1084" s="2" t="s">
        <v>18828</v>
      </c>
      <c r="AU1084" s="2" t="s">
        <v>108</v>
      </c>
      <c r="AV1084" s="2" t="s">
        <v>18829</v>
      </c>
      <c r="AW1084" s="2" t="s">
        <v>18830</v>
      </c>
      <c r="AX1084" s="2" t="s">
        <v>18817</v>
      </c>
      <c r="AY1084" s="2" t="s">
        <v>18818</v>
      </c>
      <c r="AZ1084" s="2" t="s">
        <v>113</v>
      </c>
      <c r="BA1084" s="2" t="s">
        <v>18831</v>
      </c>
      <c r="BB1084" s="2" t="s">
        <v>115</v>
      </c>
      <c r="BC1084" s="2" t="s">
        <v>40883</v>
      </c>
    </row>
    <row r="1085" spans="1:55" x14ac:dyDescent="0.35">
      <c r="A1085" s="2" t="s">
        <v>18832</v>
      </c>
      <c r="B1085" s="2" t="s">
        <v>18833</v>
      </c>
      <c r="C1085" s="2" t="s">
        <v>18618</v>
      </c>
      <c r="D1085" s="2" t="s">
        <v>18619</v>
      </c>
      <c r="E1085" s="2" t="s">
        <v>4465</v>
      </c>
      <c r="F1085" s="2" t="s">
        <v>996</v>
      </c>
      <c r="G1085" s="2" t="s">
        <v>81</v>
      </c>
      <c r="H1085" s="2" t="s">
        <v>82</v>
      </c>
      <c r="I1085" s="2" t="s">
        <v>83</v>
      </c>
      <c r="J1085" s="2" t="s">
        <v>84</v>
      </c>
      <c r="K1085" s="2" t="s">
        <v>18834</v>
      </c>
      <c r="L1085" s="2" t="s">
        <v>18835</v>
      </c>
      <c r="M1085" s="2" t="s">
        <v>18836</v>
      </c>
      <c r="N1085" s="2" t="s">
        <v>18837</v>
      </c>
      <c r="O1085" s="2" t="s">
        <v>89</v>
      </c>
      <c r="P1085" s="2" t="s">
        <v>90</v>
      </c>
      <c r="R1085" s="2" t="s">
        <v>18838</v>
      </c>
      <c r="T1085" s="2" t="s">
        <v>18839</v>
      </c>
      <c r="U1085" s="2" t="s">
        <v>93</v>
      </c>
      <c r="V1085" s="2" t="s">
        <v>18840</v>
      </c>
      <c r="W1085" s="2" t="s">
        <v>18841</v>
      </c>
      <c r="X1085" s="2" t="s">
        <v>18842</v>
      </c>
      <c r="Y1085" s="2" t="s">
        <v>18835</v>
      </c>
      <c r="Z1085" s="2" t="s">
        <v>18836</v>
      </c>
      <c r="AA1085" s="2" t="s">
        <v>18837</v>
      </c>
      <c r="AB1085" s="2"/>
      <c r="AC1085" s="2" t="s">
        <v>911</v>
      </c>
      <c r="AE1085" s="2" t="s">
        <v>4516</v>
      </c>
      <c r="AG1085" s="2" t="s">
        <v>18843</v>
      </c>
      <c r="AH1085" s="2" t="s">
        <v>100</v>
      </c>
      <c r="AI1085" s="2" t="s">
        <v>18844</v>
      </c>
      <c r="AJ1085" s="2" t="s">
        <v>18845</v>
      </c>
      <c r="AK1085" s="2" t="s">
        <v>18846</v>
      </c>
      <c r="AL1085" s="2" t="s">
        <v>18835</v>
      </c>
      <c r="AM1085" s="2" t="s">
        <v>18836</v>
      </c>
      <c r="AN1085" s="2" t="s">
        <v>18837</v>
      </c>
      <c r="AO1085" s="2"/>
      <c r="AP1085" s="2" t="s">
        <v>1488</v>
      </c>
      <c r="AR1085" s="2" t="s">
        <v>514</v>
      </c>
      <c r="AT1085" s="2" t="s">
        <v>18847</v>
      </c>
      <c r="AU1085" s="2" t="s">
        <v>108</v>
      </c>
      <c r="AV1085" s="2" t="s">
        <v>18848</v>
      </c>
      <c r="AW1085" s="2" t="s">
        <v>18849</v>
      </c>
      <c r="AX1085" s="2" t="s">
        <v>18850</v>
      </c>
      <c r="AY1085" s="2" t="s">
        <v>4897</v>
      </c>
      <c r="AZ1085" s="2" t="s">
        <v>113</v>
      </c>
      <c r="BA1085" s="2" t="s">
        <v>18851</v>
      </c>
      <c r="BB1085" s="2" t="s">
        <v>115</v>
      </c>
      <c r="BC1085" s="2" t="s">
        <v>40883</v>
      </c>
    </row>
    <row r="1086" spans="1:55" x14ac:dyDescent="0.35">
      <c r="A1086" s="2" t="s">
        <v>18852</v>
      </c>
      <c r="B1086" s="2" t="s">
        <v>18853</v>
      </c>
      <c r="C1086" s="2" t="s">
        <v>18618</v>
      </c>
      <c r="D1086" s="2" t="s">
        <v>18619</v>
      </c>
      <c r="E1086" s="2" t="s">
        <v>4465</v>
      </c>
      <c r="F1086" s="2" t="s">
        <v>996</v>
      </c>
      <c r="G1086" s="2" t="s">
        <v>81</v>
      </c>
      <c r="H1086" s="2" t="s">
        <v>82</v>
      </c>
      <c r="I1086" s="2" t="s">
        <v>83</v>
      </c>
      <c r="J1086" s="2" t="s">
        <v>84</v>
      </c>
      <c r="K1086" s="2" t="s">
        <v>18854</v>
      </c>
      <c r="L1086" s="2" t="s">
        <v>18855</v>
      </c>
      <c r="M1086" s="2" t="s">
        <v>18856</v>
      </c>
      <c r="N1086" s="2" t="s">
        <v>18857</v>
      </c>
      <c r="O1086" s="2" t="s">
        <v>89</v>
      </c>
      <c r="P1086" s="2" t="s">
        <v>987</v>
      </c>
      <c r="R1086" s="2" t="s">
        <v>18858</v>
      </c>
      <c r="T1086" s="2" t="s">
        <v>18859</v>
      </c>
      <c r="U1086" s="2" t="s">
        <v>93</v>
      </c>
      <c r="V1086" s="2" t="s">
        <v>18860</v>
      </c>
      <c r="W1086" s="2" t="s">
        <v>18861</v>
      </c>
      <c r="X1086" s="2" t="s">
        <v>18862</v>
      </c>
      <c r="Y1086" s="2" t="s">
        <v>18855</v>
      </c>
      <c r="Z1086" s="2" t="s">
        <v>18856</v>
      </c>
      <c r="AA1086" s="2" t="s">
        <v>18857</v>
      </c>
      <c r="AB1086" s="2"/>
      <c r="AC1086" s="2" t="s">
        <v>1964</v>
      </c>
      <c r="AE1086" s="2" t="s">
        <v>2579</v>
      </c>
      <c r="AG1086" s="2" t="s">
        <v>18863</v>
      </c>
      <c r="AH1086" s="2" t="s">
        <v>100</v>
      </c>
      <c r="AI1086" s="2" t="s">
        <v>18864</v>
      </c>
      <c r="AJ1086" s="2" t="s">
        <v>18865</v>
      </c>
      <c r="AK1086" s="2" t="s">
        <v>18866</v>
      </c>
      <c r="AL1086" s="2" t="s">
        <v>18855</v>
      </c>
      <c r="AM1086" s="2" t="s">
        <v>18856</v>
      </c>
      <c r="AN1086" s="2" t="s">
        <v>18857</v>
      </c>
      <c r="AO1086" t="s">
        <v>103</v>
      </c>
      <c r="AP1086" s="2" t="s">
        <v>519</v>
      </c>
      <c r="AR1086" s="2" t="s">
        <v>18867</v>
      </c>
      <c r="AT1086" s="2" t="s">
        <v>18868</v>
      </c>
      <c r="AU1086" s="2" t="s">
        <v>108</v>
      </c>
      <c r="AV1086" s="2" t="s">
        <v>18869</v>
      </c>
      <c r="AW1086" s="2" t="s">
        <v>18861</v>
      </c>
      <c r="AX1086" s="2" t="s">
        <v>41284</v>
      </c>
      <c r="AY1086" s="2" t="s">
        <v>18856</v>
      </c>
      <c r="AZ1086" s="2" t="s">
        <v>113</v>
      </c>
      <c r="BA1086" s="2" t="s">
        <v>18857</v>
      </c>
      <c r="BB1086" s="2"/>
      <c r="BC1086" s="2" t="s">
        <v>40883</v>
      </c>
    </row>
    <row r="1087" spans="1:55" x14ac:dyDescent="0.35">
      <c r="A1087" s="2" t="s">
        <v>18871</v>
      </c>
      <c r="B1087" s="2" t="s">
        <v>18872</v>
      </c>
      <c r="C1087" s="2" t="s">
        <v>18618</v>
      </c>
      <c r="D1087" s="2" t="s">
        <v>18619</v>
      </c>
      <c r="E1087" s="2" t="s">
        <v>4465</v>
      </c>
      <c r="F1087" s="2" t="s">
        <v>996</v>
      </c>
      <c r="G1087" s="2" t="s">
        <v>81</v>
      </c>
      <c r="H1087" s="2" t="s">
        <v>82</v>
      </c>
      <c r="I1087" s="2" t="s">
        <v>83</v>
      </c>
      <c r="J1087" s="2" t="s">
        <v>84</v>
      </c>
      <c r="K1087" s="2" t="s">
        <v>18873</v>
      </c>
      <c r="L1087" s="2" t="s">
        <v>18874</v>
      </c>
      <c r="M1087" s="2" t="s">
        <v>18875</v>
      </c>
      <c r="N1087" s="2" t="s">
        <v>18876</v>
      </c>
      <c r="O1087" t="s">
        <v>103</v>
      </c>
      <c r="P1087" s="2" t="s">
        <v>16183</v>
      </c>
      <c r="Q1087" t="s">
        <v>361</v>
      </c>
      <c r="R1087" s="2" t="s">
        <v>18877</v>
      </c>
      <c r="T1087" s="2" t="s">
        <v>18878</v>
      </c>
      <c r="U1087" s="2" t="s">
        <v>93</v>
      </c>
      <c r="V1087" s="2" t="s">
        <v>18879</v>
      </c>
      <c r="W1087" s="2" t="s">
        <v>18873</v>
      </c>
      <c r="X1087" s="2" t="s">
        <v>18880</v>
      </c>
      <c r="Y1087" s="2" t="s">
        <v>18874</v>
      </c>
      <c r="Z1087" s="2" t="s">
        <v>18875</v>
      </c>
      <c r="AA1087" s="2" t="s">
        <v>18876</v>
      </c>
      <c r="AB1087" t="s">
        <v>275</v>
      </c>
      <c r="AC1087" s="2" t="s">
        <v>41285</v>
      </c>
      <c r="AE1087" s="2" t="s">
        <v>41286</v>
      </c>
      <c r="AG1087" s="2" t="s">
        <v>41287</v>
      </c>
      <c r="AH1087" s="2" t="s">
        <v>100</v>
      </c>
      <c r="AI1087" s="2" t="s">
        <v>41288</v>
      </c>
      <c r="AJ1087" s="2" t="s">
        <v>41289</v>
      </c>
      <c r="AK1087" s="2" t="s">
        <v>18881</v>
      </c>
      <c r="AL1087" s="2" t="s">
        <v>18874</v>
      </c>
      <c r="AM1087" s="2" t="s">
        <v>18875</v>
      </c>
      <c r="AN1087" s="2" t="s">
        <v>18876</v>
      </c>
      <c r="AO1087" t="s">
        <v>103</v>
      </c>
      <c r="AP1087" t="s">
        <v>97</v>
      </c>
      <c r="AR1087" t="s">
        <v>18882</v>
      </c>
      <c r="AT1087" t="s">
        <v>18883</v>
      </c>
      <c r="AU1087" s="2" t="s">
        <v>108</v>
      </c>
      <c r="AV1087" t="s">
        <v>18879</v>
      </c>
      <c r="AW1087" t="s">
        <v>18873</v>
      </c>
      <c r="AX1087" s="2" t="s">
        <v>18884</v>
      </c>
      <c r="AY1087" s="2" t="s">
        <v>4897</v>
      </c>
      <c r="AZ1087" s="2" t="s">
        <v>113</v>
      </c>
      <c r="BA1087" s="2" t="s">
        <v>18885</v>
      </c>
      <c r="BB1087" s="2" t="s">
        <v>115</v>
      </c>
      <c r="BC1087" s="2" t="s">
        <v>40883</v>
      </c>
    </row>
    <row r="1088" spans="1:55" x14ac:dyDescent="0.35">
      <c r="A1088" s="2" t="s">
        <v>18886</v>
      </c>
      <c r="B1088" s="2" t="s">
        <v>18887</v>
      </c>
      <c r="C1088" s="2" t="s">
        <v>18618</v>
      </c>
      <c r="D1088" s="2" t="s">
        <v>18619</v>
      </c>
      <c r="E1088" s="2" t="s">
        <v>4465</v>
      </c>
      <c r="F1088" s="2" t="s">
        <v>996</v>
      </c>
      <c r="G1088" s="2" t="s">
        <v>81</v>
      </c>
      <c r="H1088" s="2" t="s">
        <v>82</v>
      </c>
      <c r="I1088" s="2" t="s">
        <v>83</v>
      </c>
      <c r="J1088" s="2" t="s">
        <v>84</v>
      </c>
      <c r="K1088" s="2" t="s">
        <v>18888</v>
      </c>
      <c r="L1088" s="2" t="s">
        <v>18889</v>
      </c>
      <c r="M1088" s="2" t="s">
        <v>18890</v>
      </c>
      <c r="N1088" s="2" t="s">
        <v>18891</v>
      </c>
      <c r="O1088" s="2" t="s">
        <v>89</v>
      </c>
      <c r="P1088" s="2" t="s">
        <v>662</v>
      </c>
      <c r="Q1088" s="2"/>
      <c r="R1088" s="2" t="s">
        <v>2348</v>
      </c>
      <c r="T1088" s="2" t="s">
        <v>18892</v>
      </c>
      <c r="U1088" s="2" t="s">
        <v>93</v>
      </c>
      <c r="V1088" s="2" t="s">
        <v>18893</v>
      </c>
      <c r="W1088" s="2" t="s">
        <v>18888</v>
      </c>
      <c r="X1088" s="2"/>
      <c r="Y1088" s="2" t="s">
        <v>18889</v>
      </c>
      <c r="Z1088" s="2" t="s">
        <v>18890</v>
      </c>
      <c r="AA1088" s="2" t="s">
        <v>18891</v>
      </c>
      <c r="AC1088" s="2" t="s">
        <v>18894</v>
      </c>
      <c r="AE1088" s="2" t="s">
        <v>18895</v>
      </c>
      <c r="AG1088" s="2" t="s">
        <v>18896</v>
      </c>
      <c r="AH1088" s="2" t="s">
        <v>100</v>
      </c>
      <c r="AI1088" s="2" t="s">
        <v>18897</v>
      </c>
      <c r="AJ1088" s="2" t="s">
        <v>18898</v>
      </c>
      <c r="AK1088" s="2" t="s">
        <v>18899</v>
      </c>
      <c r="AL1088" s="2" t="s">
        <v>18889</v>
      </c>
      <c r="AM1088" s="2" t="s">
        <v>18890</v>
      </c>
      <c r="AN1088" s="2" t="s">
        <v>18891</v>
      </c>
      <c r="AP1088" s="2" t="s">
        <v>1028</v>
      </c>
      <c r="AQ1088" s="2"/>
      <c r="AR1088" s="2" t="s">
        <v>14365</v>
      </c>
      <c r="AT1088" s="2" t="s">
        <v>18900</v>
      </c>
      <c r="AU1088" s="2" t="s">
        <v>108</v>
      </c>
      <c r="AV1088" s="2" t="s">
        <v>18901</v>
      </c>
      <c r="AW1088" s="2" t="s">
        <v>18888</v>
      </c>
      <c r="AX1088" s="2" t="s">
        <v>18902</v>
      </c>
      <c r="AY1088" s="2" t="s">
        <v>18890</v>
      </c>
      <c r="AZ1088" s="2" t="s">
        <v>113</v>
      </c>
      <c r="BA1088" s="2" t="s">
        <v>18903</v>
      </c>
      <c r="BB1088" s="2"/>
      <c r="BC1088" s="2" t="s">
        <v>40883</v>
      </c>
    </row>
    <row r="1089" spans="1:55" x14ac:dyDescent="0.35">
      <c r="A1089" s="2" t="s">
        <v>18904</v>
      </c>
      <c r="B1089" s="2" t="s">
        <v>18905</v>
      </c>
      <c r="C1089" s="2" t="s">
        <v>18618</v>
      </c>
      <c r="D1089" s="2" t="s">
        <v>18619</v>
      </c>
      <c r="E1089" s="2" t="s">
        <v>4465</v>
      </c>
      <c r="F1089" s="2" t="s">
        <v>996</v>
      </c>
      <c r="G1089" s="2" t="s">
        <v>81</v>
      </c>
      <c r="H1089" s="2" t="s">
        <v>82</v>
      </c>
      <c r="I1089" s="2" t="s">
        <v>83</v>
      </c>
      <c r="J1089" s="2" t="s">
        <v>84</v>
      </c>
      <c r="K1089" s="2" t="s">
        <v>18906</v>
      </c>
      <c r="L1089" s="2" t="s">
        <v>18907</v>
      </c>
      <c r="M1089" s="2" t="s">
        <v>18908</v>
      </c>
      <c r="N1089" s="2" t="s">
        <v>18909</v>
      </c>
      <c r="O1089" t="s">
        <v>162</v>
      </c>
      <c r="P1089" s="2" t="s">
        <v>2290</v>
      </c>
      <c r="Q1089" t="s">
        <v>332</v>
      </c>
      <c r="R1089" s="2" t="s">
        <v>18910</v>
      </c>
      <c r="T1089" s="2" t="s">
        <v>18911</v>
      </c>
      <c r="U1089" s="2" t="s">
        <v>93</v>
      </c>
      <c r="V1089" s="2" t="s">
        <v>18912</v>
      </c>
      <c r="W1089" s="2" t="s">
        <v>18913</v>
      </c>
      <c r="X1089" s="2" t="s">
        <v>18914</v>
      </c>
      <c r="Y1089" s="2" t="s">
        <v>18907</v>
      </c>
      <c r="Z1089" s="2" t="s">
        <v>18908</v>
      </c>
      <c r="AA1089" s="2" t="s">
        <v>18909</v>
      </c>
      <c r="AB1089" t="s">
        <v>275</v>
      </c>
      <c r="AC1089" s="2" t="s">
        <v>1345</v>
      </c>
      <c r="AE1089" s="2" t="s">
        <v>18915</v>
      </c>
      <c r="AG1089" s="2" t="s">
        <v>18916</v>
      </c>
      <c r="AH1089" s="2" t="s">
        <v>100</v>
      </c>
      <c r="AI1089" s="2" t="s">
        <v>18917</v>
      </c>
      <c r="AJ1089" s="2" t="s">
        <v>18918</v>
      </c>
      <c r="AK1089" s="2" t="s">
        <v>18919</v>
      </c>
      <c r="AL1089" s="2" t="s">
        <v>18907</v>
      </c>
      <c r="AM1089" s="2" t="s">
        <v>18908</v>
      </c>
      <c r="AN1089" s="2" t="s">
        <v>18909</v>
      </c>
      <c r="AP1089" s="2" t="s">
        <v>1521</v>
      </c>
      <c r="AQ1089" s="2"/>
      <c r="AR1089" s="2" t="s">
        <v>1341</v>
      </c>
      <c r="AT1089" s="2" t="s">
        <v>41290</v>
      </c>
      <c r="AU1089" s="2" t="s">
        <v>108</v>
      </c>
      <c r="AV1089" s="2" t="s">
        <v>41291</v>
      </c>
      <c r="AW1089" s="2" t="s">
        <v>18920</v>
      </c>
      <c r="AX1089" s="2" t="s">
        <v>18907</v>
      </c>
      <c r="AY1089" s="2" t="s">
        <v>18908</v>
      </c>
      <c r="AZ1089" s="2" t="s">
        <v>113</v>
      </c>
      <c r="BA1089" s="2" t="s">
        <v>18909</v>
      </c>
      <c r="BB1089" s="2" t="s">
        <v>18921</v>
      </c>
      <c r="BC1089" s="2" t="s">
        <v>40883</v>
      </c>
    </row>
    <row r="1090" spans="1:55" x14ac:dyDescent="0.35">
      <c r="A1090" s="2" t="s">
        <v>18922</v>
      </c>
      <c r="B1090" s="2" t="s">
        <v>18923</v>
      </c>
      <c r="C1090" s="2" t="s">
        <v>18618</v>
      </c>
      <c r="D1090" s="2" t="s">
        <v>18619</v>
      </c>
      <c r="E1090" s="2" t="s">
        <v>4465</v>
      </c>
      <c r="F1090" s="2" t="s">
        <v>996</v>
      </c>
      <c r="G1090" s="2" t="s">
        <v>81</v>
      </c>
      <c r="H1090" s="2" t="s">
        <v>82</v>
      </c>
      <c r="I1090" s="2" t="s">
        <v>83</v>
      </c>
      <c r="J1090" s="2" t="s">
        <v>84</v>
      </c>
      <c r="K1090" s="2" t="s">
        <v>18924</v>
      </c>
      <c r="L1090" s="2" t="s">
        <v>18925</v>
      </c>
      <c r="M1090" s="2" t="s">
        <v>18926</v>
      </c>
      <c r="N1090" s="2" t="s">
        <v>18927</v>
      </c>
      <c r="O1090" t="s">
        <v>103</v>
      </c>
      <c r="P1090" s="2" t="s">
        <v>1457</v>
      </c>
      <c r="Q1090" t="s">
        <v>5620</v>
      </c>
      <c r="R1090" s="2" t="s">
        <v>871</v>
      </c>
      <c r="T1090" s="2" t="s">
        <v>18928</v>
      </c>
      <c r="U1090" s="2" t="s">
        <v>93</v>
      </c>
      <c r="V1090" s="2" t="s">
        <v>18929</v>
      </c>
      <c r="W1090" s="2" t="s">
        <v>18924</v>
      </c>
      <c r="X1090" s="2" t="s">
        <v>18930</v>
      </c>
      <c r="Y1090" s="2" t="s">
        <v>18925</v>
      </c>
      <c r="Z1090" s="2" t="s">
        <v>18926</v>
      </c>
      <c r="AA1090" s="2" t="s">
        <v>18927</v>
      </c>
      <c r="AB1090" t="s">
        <v>103</v>
      </c>
      <c r="AC1090" s="2" t="s">
        <v>5688</v>
      </c>
      <c r="AE1090" s="2" t="s">
        <v>5618</v>
      </c>
      <c r="AG1090" s="2" t="s">
        <v>18931</v>
      </c>
      <c r="AH1090" s="2" t="s">
        <v>100</v>
      </c>
      <c r="AI1090" s="2" t="s">
        <v>18932</v>
      </c>
      <c r="AJ1090" s="2" t="s">
        <v>18933</v>
      </c>
      <c r="AK1090" s="2" t="s">
        <v>18934</v>
      </c>
      <c r="AL1090" s="2" t="s">
        <v>18925</v>
      </c>
      <c r="AM1090" s="2" t="s">
        <v>18926</v>
      </c>
      <c r="AN1090" s="2" t="s">
        <v>18927</v>
      </c>
      <c r="AP1090" s="2" t="s">
        <v>2646</v>
      </c>
      <c r="AR1090" s="2" t="s">
        <v>1822</v>
      </c>
      <c r="AT1090" s="2" t="s">
        <v>18935</v>
      </c>
      <c r="AU1090" s="2" t="s">
        <v>108</v>
      </c>
      <c r="AV1090" s="2" t="s">
        <v>18936</v>
      </c>
      <c r="AW1090" s="2" t="s">
        <v>18924</v>
      </c>
      <c r="AX1090" s="2" t="s">
        <v>18925</v>
      </c>
      <c r="AY1090" s="2" t="s">
        <v>18926</v>
      </c>
      <c r="AZ1090" s="2" t="s">
        <v>113</v>
      </c>
      <c r="BA1090" s="2" t="s">
        <v>18937</v>
      </c>
      <c r="BB1090" s="2"/>
      <c r="BC1090" s="2" t="s">
        <v>40883</v>
      </c>
    </row>
    <row r="1091" spans="1:55" x14ac:dyDescent="0.35">
      <c r="A1091" s="2" t="s">
        <v>18938</v>
      </c>
      <c r="B1091" s="2" t="s">
        <v>18939</v>
      </c>
      <c r="C1091" s="2" t="s">
        <v>18618</v>
      </c>
      <c r="D1091" s="2" t="s">
        <v>18619</v>
      </c>
      <c r="E1091" s="2" t="s">
        <v>4465</v>
      </c>
      <c r="F1091" s="2" t="s">
        <v>996</v>
      </c>
      <c r="G1091" s="2" t="s">
        <v>81</v>
      </c>
      <c r="H1091" s="2" t="s">
        <v>82</v>
      </c>
      <c r="I1091" s="2" t="s">
        <v>83</v>
      </c>
      <c r="J1091" s="2" t="s">
        <v>84</v>
      </c>
      <c r="K1091" s="2" t="s">
        <v>18940</v>
      </c>
      <c r="L1091" s="2" t="s">
        <v>18941</v>
      </c>
      <c r="M1091" s="2" t="s">
        <v>18942</v>
      </c>
      <c r="N1091" s="2" t="s">
        <v>18943</v>
      </c>
      <c r="O1091" s="2" t="s">
        <v>162</v>
      </c>
      <c r="P1091" s="2" t="s">
        <v>836</v>
      </c>
      <c r="R1091" s="2" t="s">
        <v>5317</v>
      </c>
      <c r="T1091" s="2" t="s">
        <v>18944</v>
      </c>
      <c r="U1091" s="2" t="s">
        <v>93</v>
      </c>
      <c r="V1091" s="2" t="s">
        <v>18945</v>
      </c>
      <c r="W1091" s="2" t="s">
        <v>18940</v>
      </c>
      <c r="X1091" s="2" t="s">
        <v>18946</v>
      </c>
      <c r="Y1091" s="2" t="s">
        <v>18941</v>
      </c>
      <c r="Z1091" s="2" t="s">
        <v>18942</v>
      </c>
      <c r="AA1091" s="2" t="s">
        <v>18943</v>
      </c>
      <c r="AB1091" t="s">
        <v>275</v>
      </c>
      <c r="AC1091" s="2" t="s">
        <v>1937</v>
      </c>
      <c r="AD1091" s="2"/>
      <c r="AE1091" s="2" t="s">
        <v>18947</v>
      </c>
      <c r="AG1091" s="2" t="s">
        <v>18948</v>
      </c>
      <c r="AH1091" s="2" t="s">
        <v>100</v>
      </c>
      <c r="AI1091" s="2" t="s">
        <v>18949</v>
      </c>
      <c r="AJ1091" s="2" t="s">
        <v>18950</v>
      </c>
      <c r="AK1091" s="2" t="s">
        <v>18946</v>
      </c>
      <c r="AL1091" s="2" t="s">
        <v>18941</v>
      </c>
      <c r="AM1091" s="2" t="s">
        <v>18942</v>
      </c>
      <c r="AN1091" s="2" t="s">
        <v>18943</v>
      </c>
      <c r="AO1091" t="s">
        <v>275</v>
      </c>
      <c r="AP1091" s="2" t="s">
        <v>12467</v>
      </c>
      <c r="AR1091" s="2" t="s">
        <v>18951</v>
      </c>
      <c r="AT1091" s="2" t="s">
        <v>18952</v>
      </c>
      <c r="AU1091" s="2" t="s">
        <v>108</v>
      </c>
      <c r="AV1091" s="2" t="s">
        <v>18953</v>
      </c>
      <c r="AW1091" s="2" t="s">
        <v>18954</v>
      </c>
      <c r="AX1091" s="2" t="s">
        <v>18955</v>
      </c>
      <c r="AY1091" s="2" t="s">
        <v>18622</v>
      </c>
      <c r="AZ1091" s="2" t="s">
        <v>113</v>
      </c>
      <c r="BA1091" s="2" t="s">
        <v>18632</v>
      </c>
      <c r="BB1091" s="2" t="s">
        <v>115</v>
      </c>
      <c r="BC1091" s="2" t="s">
        <v>40883</v>
      </c>
    </row>
    <row r="1092" spans="1:55" x14ac:dyDescent="0.35">
      <c r="A1092" s="2" t="s">
        <v>18956</v>
      </c>
      <c r="B1092" s="2" t="s">
        <v>18957</v>
      </c>
      <c r="C1092" s="2" t="s">
        <v>18618</v>
      </c>
      <c r="D1092" s="2" t="s">
        <v>18619</v>
      </c>
      <c r="E1092" s="2" t="s">
        <v>4465</v>
      </c>
      <c r="F1092" s="2" t="s">
        <v>996</v>
      </c>
      <c r="G1092" s="2" t="s">
        <v>81</v>
      </c>
      <c r="H1092" s="2" t="s">
        <v>82</v>
      </c>
      <c r="I1092" s="2" t="s">
        <v>83</v>
      </c>
      <c r="J1092" s="2" t="s">
        <v>84</v>
      </c>
      <c r="K1092" s="2" t="s">
        <v>18958</v>
      </c>
      <c r="L1092" s="2" t="s">
        <v>18959</v>
      </c>
      <c r="M1092" s="2" t="s">
        <v>4897</v>
      </c>
      <c r="N1092" s="2" t="s">
        <v>18960</v>
      </c>
      <c r="O1092" s="2" t="s">
        <v>162</v>
      </c>
      <c r="P1092" s="2" t="s">
        <v>870</v>
      </c>
      <c r="R1092" s="2" t="s">
        <v>5021</v>
      </c>
      <c r="T1092" s="2" t="s">
        <v>18961</v>
      </c>
      <c r="U1092" s="2" t="s">
        <v>93</v>
      </c>
      <c r="V1092" s="2" t="s">
        <v>18962</v>
      </c>
      <c r="W1092" s="2" t="s">
        <v>18958</v>
      </c>
      <c r="X1092" s="2" t="s">
        <v>18963</v>
      </c>
      <c r="Y1092" s="2" t="s">
        <v>18959</v>
      </c>
      <c r="Z1092" s="2" t="s">
        <v>4897</v>
      </c>
      <c r="AA1092" s="2" t="s">
        <v>18960</v>
      </c>
      <c r="AB1092" t="s">
        <v>162</v>
      </c>
      <c r="AC1092" s="2" t="s">
        <v>9810</v>
      </c>
      <c r="AE1092" s="2" t="s">
        <v>18964</v>
      </c>
      <c r="AG1092" s="2" t="s">
        <v>18965</v>
      </c>
      <c r="AH1092" s="2" t="s">
        <v>100</v>
      </c>
      <c r="AI1092" s="2" t="s">
        <v>18966</v>
      </c>
      <c r="AJ1092" s="2" t="s">
        <v>18967</v>
      </c>
      <c r="AK1092" s="2" t="s">
        <v>18968</v>
      </c>
      <c r="AL1092" s="2" t="s">
        <v>18959</v>
      </c>
      <c r="AM1092" s="2" t="s">
        <v>4897</v>
      </c>
      <c r="AN1092" s="2" t="s">
        <v>18960</v>
      </c>
      <c r="AO1092" s="2" t="s">
        <v>275</v>
      </c>
      <c r="AP1092" s="2" t="s">
        <v>5026</v>
      </c>
      <c r="AQ1092" s="2"/>
      <c r="AR1092" s="2" t="s">
        <v>5021</v>
      </c>
      <c r="AT1092" s="2" t="s">
        <v>18969</v>
      </c>
      <c r="AU1092" s="2" t="s">
        <v>108</v>
      </c>
      <c r="AV1092" s="2" t="s">
        <v>18962</v>
      </c>
      <c r="AW1092" s="2" t="s">
        <v>18970</v>
      </c>
      <c r="AX1092" s="2" t="s">
        <v>18959</v>
      </c>
      <c r="AY1092" s="2" t="s">
        <v>4897</v>
      </c>
      <c r="AZ1092" s="2" t="s">
        <v>113</v>
      </c>
      <c r="BA1092" s="2" t="s">
        <v>18971</v>
      </c>
      <c r="BB1092" s="2"/>
      <c r="BC1092" s="2" t="s">
        <v>40883</v>
      </c>
    </row>
    <row r="1093" spans="1:55" x14ac:dyDescent="0.35">
      <c r="A1093" s="2" t="s">
        <v>18972</v>
      </c>
      <c r="B1093" s="2" t="s">
        <v>18973</v>
      </c>
      <c r="C1093" s="2" t="s">
        <v>18618</v>
      </c>
      <c r="D1093" s="2" t="s">
        <v>18619</v>
      </c>
      <c r="E1093" s="2" t="s">
        <v>4465</v>
      </c>
      <c r="F1093" s="2" t="s">
        <v>996</v>
      </c>
      <c r="G1093" s="2" t="s">
        <v>81</v>
      </c>
      <c r="H1093" s="2" t="s">
        <v>82</v>
      </c>
      <c r="I1093" s="2" t="s">
        <v>83</v>
      </c>
      <c r="J1093" s="2" t="s">
        <v>84</v>
      </c>
      <c r="K1093" s="2" t="s">
        <v>18974</v>
      </c>
      <c r="L1093" s="2" t="s">
        <v>18975</v>
      </c>
      <c r="M1093" s="2" t="s">
        <v>4897</v>
      </c>
      <c r="N1093" s="2" t="s">
        <v>18976</v>
      </c>
      <c r="O1093" s="2" t="s">
        <v>89</v>
      </c>
      <c r="P1093" s="2" t="s">
        <v>987</v>
      </c>
      <c r="R1093" s="2" t="s">
        <v>18977</v>
      </c>
      <c r="T1093" s="2" t="s">
        <v>18978</v>
      </c>
      <c r="U1093" s="2" t="s">
        <v>93</v>
      </c>
      <c r="V1093" s="2" t="s">
        <v>18979</v>
      </c>
      <c r="W1093" s="2" t="s">
        <v>18980</v>
      </c>
      <c r="X1093" s="2" t="s">
        <v>18981</v>
      </c>
      <c r="Y1093" s="2" t="s">
        <v>18975</v>
      </c>
      <c r="Z1093" s="2" t="s">
        <v>4897</v>
      </c>
      <c r="AA1093" s="2" t="s">
        <v>18976</v>
      </c>
      <c r="AB1093" t="s">
        <v>89</v>
      </c>
      <c r="AC1093" s="2" t="s">
        <v>361</v>
      </c>
      <c r="AE1093" s="2" t="s">
        <v>918</v>
      </c>
      <c r="AG1093" s="2" t="s">
        <v>18982</v>
      </c>
      <c r="AH1093" s="2" t="s">
        <v>100</v>
      </c>
      <c r="AI1093" s="2" t="s">
        <v>18983</v>
      </c>
      <c r="AJ1093" s="2" t="s">
        <v>18984</v>
      </c>
      <c r="AK1093" s="2" t="s">
        <v>18985</v>
      </c>
      <c r="AL1093" s="2" t="s">
        <v>18975</v>
      </c>
      <c r="AM1093" s="2" t="s">
        <v>4897</v>
      </c>
      <c r="AN1093" s="2" t="s">
        <v>18976</v>
      </c>
      <c r="AO1093" t="s">
        <v>89</v>
      </c>
      <c r="AP1093" s="2" t="s">
        <v>229</v>
      </c>
      <c r="AQ1093" t="s">
        <v>190</v>
      </c>
      <c r="AR1093" s="2" t="s">
        <v>18986</v>
      </c>
      <c r="AT1093" s="2" t="s">
        <v>18987</v>
      </c>
      <c r="AU1093" s="2" t="s">
        <v>108</v>
      </c>
      <c r="AV1093" s="2" t="s">
        <v>18988</v>
      </c>
      <c r="AW1093" s="2" t="s">
        <v>18989</v>
      </c>
      <c r="AX1093" s="2" t="s">
        <v>18990</v>
      </c>
      <c r="AY1093" s="2" t="s">
        <v>18991</v>
      </c>
      <c r="AZ1093" s="2" t="s">
        <v>113</v>
      </c>
      <c r="BA1093" s="2" t="s">
        <v>18992</v>
      </c>
      <c r="BB1093" s="2" t="s">
        <v>115</v>
      </c>
      <c r="BC1093" s="2" t="s">
        <v>40883</v>
      </c>
    </row>
    <row r="1094" spans="1:55" x14ac:dyDescent="0.35">
      <c r="A1094" s="2" t="s">
        <v>18993</v>
      </c>
      <c r="B1094" s="2" t="s">
        <v>18994</v>
      </c>
      <c r="C1094" s="2" t="s">
        <v>18618</v>
      </c>
      <c r="D1094" s="2" t="s">
        <v>18619</v>
      </c>
      <c r="E1094" s="2" t="s">
        <v>4465</v>
      </c>
      <c r="F1094" s="2" t="s">
        <v>996</v>
      </c>
      <c r="G1094" s="2" t="s">
        <v>81</v>
      </c>
      <c r="H1094" s="2" t="s">
        <v>82</v>
      </c>
      <c r="I1094" s="2" t="s">
        <v>83</v>
      </c>
      <c r="J1094" s="2" t="s">
        <v>84</v>
      </c>
      <c r="K1094" s="2" t="s">
        <v>18995</v>
      </c>
      <c r="L1094" s="2" t="s">
        <v>18996</v>
      </c>
      <c r="M1094" s="2" t="s">
        <v>18997</v>
      </c>
      <c r="N1094" s="2" t="s">
        <v>18998</v>
      </c>
      <c r="O1094" s="2" t="s">
        <v>89</v>
      </c>
      <c r="P1094" s="2" t="s">
        <v>331</v>
      </c>
      <c r="Q1094" t="s">
        <v>753</v>
      </c>
      <c r="R1094" s="2" t="s">
        <v>18999</v>
      </c>
      <c r="T1094" s="2" t="s">
        <v>19000</v>
      </c>
      <c r="U1094" s="2" t="s">
        <v>93</v>
      </c>
      <c r="V1094" s="2" t="s">
        <v>19001</v>
      </c>
      <c r="W1094" s="2" t="s">
        <v>18995</v>
      </c>
      <c r="X1094" s="2" t="s">
        <v>19002</v>
      </c>
      <c r="Y1094" s="2" t="s">
        <v>18996</v>
      </c>
      <c r="Z1094" s="2" t="s">
        <v>18997</v>
      </c>
      <c r="AA1094" s="2" t="s">
        <v>18998</v>
      </c>
      <c r="AB1094" s="2" t="s">
        <v>275</v>
      </c>
      <c r="AC1094" s="2" t="s">
        <v>19003</v>
      </c>
      <c r="AE1094" s="2" t="s">
        <v>19004</v>
      </c>
      <c r="AG1094" s="2" t="s">
        <v>19005</v>
      </c>
      <c r="AH1094" s="2" t="s">
        <v>100</v>
      </c>
      <c r="AI1094" s="2" t="s">
        <v>19006</v>
      </c>
      <c r="AJ1094" s="2" t="s">
        <v>19007</v>
      </c>
      <c r="AK1094" s="2" t="s">
        <v>19008</v>
      </c>
      <c r="AL1094" s="2" t="s">
        <v>18996</v>
      </c>
      <c r="AM1094" s="2" t="s">
        <v>18997</v>
      </c>
      <c r="AN1094" s="2" t="s">
        <v>18998</v>
      </c>
      <c r="AO1094" t="s">
        <v>103</v>
      </c>
      <c r="AP1094" s="2" t="s">
        <v>2458</v>
      </c>
      <c r="AR1094" s="2" t="s">
        <v>19009</v>
      </c>
      <c r="AT1094" s="2" t="s">
        <v>19010</v>
      </c>
      <c r="AU1094" s="2" t="s">
        <v>108</v>
      </c>
      <c r="AV1094" s="2" t="s">
        <v>19001</v>
      </c>
      <c r="AW1094" s="2" t="s">
        <v>19011</v>
      </c>
      <c r="AX1094" s="2" t="s">
        <v>18996</v>
      </c>
      <c r="AY1094" s="2" t="s">
        <v>18997</v>
      </c>
      <c r="AZ1094" s="2" t="s">
        <v>113</v>
      </c>
      <c r="BA1094" s="2" t="s">
        <v>18998</v>
      </c>
      <c r="BB1094" s="2" t="s">
        <v>115</v>
      </c>
      <c r="BC1094" s="2" t="s">
        <v>40883</v>
      </c>
    </row>
    <row r="1095" spans="1:55" x14ac:dyDescent="0.35">
      <c r="A1095" s="2" t="s">
        <v>19012</v>
      </c>
      <c r="B1095" s="2" t="s">
        <v>19013</v>
      </c>
      <c r="C1095" s="2" t="s">
        <v>18618</v>
      </c>
      <c r="D1095" s="2" t="s">
        <v>18619</v>
      </c>
      <c r="E1095" s="2" t="s">
        <v>4465</v>
      </c>
      <c r="F1095" s="2" t="s">
        <v>996</v>
      </c>
      <c r="G1095" s="2" t="s">
        <v>81</v>
      </c>
      <c r="H1095" s="2" t="s">
        <v>82</v>
      </c>
      <c r="I1095" s="2" t="s">
        <v>83</v>
      </c>
      <c r="J1095" s="2" t="s">
        <v>84</v>
      </c>
      <c r="K1095" s="2" t="s">
        <v>19014</v>
      </c>
      <c r="L1095" s="2" t="s">
        <v>19015</v>
      </c>
      <c r="M1095" s="2" t="s">
        <v>19016</v>
      </c>
      <c r="N1095" s="2" t="s">
        <v>19017</v>
      </c>
      <c r="O1095" s="2" t="s">
        <v>162</v>
      </c>
      <c r="P1095" s="2" t="s">
        <v>19018</v>
      </c>
      <c r="R1095" s="2" t="s">
        <v>5435</v>
      </c>
      <c r="T1095" s="2" t="s">
        <v>19019</v>
      </c>
      <c r="U1095" s="2" t="s">
        <v>93</v>
      </c>
      <c r="V1095" s="2" t="s">
        <v>19020</v>
      </c>
      <c r="W1095" s="2" t="s">
        <v>19021</v>
      </c>
      <c r="X1095" s="2" t="s">
        <v>19022</v>
      </c>
      <c r="Y1095" s="2" t="s">
        <v>19015</v>
      </c>
      <c r="Z1095" s="2" t="s">
        <v>19016</v>
      </c>
      <c r="AA1095" s="2" t="s">
        <v>19017</v>
      </c>
      <c r="AC1095" s="2" t="s">
        <v>2550</v>
      </c>
      <c r="AD1095" s="2"/>
      <c r="AE1095" s="2" t="s">
        <v>19023</v>
      </c>
      <c r="AG1095" s="2" t="s">
        <v>19024</v>
      </c>
      <c r="AH1095" s="2" t="s">
        <v>100</v>
      </c>
      <c r="AI1095" s="2" t="s">
        <v>19025</v>
      </c>
      <c r="AJ1095" s="2" t="s">
        <v>19026</v>
      </c>
      <c r="AK1095" t="s">
        <v>19027</v>
      </c>
      <c r="AL1095" s="2" t="s">
        <v>19015</v>
      </c>
      <c r="AM1095" s="2" t="s">
        <v>19016</v>
      </c>
      <c r="AN1095" s="2" t="s">
        <v>19017</v>
      </c>
      <c r="AP1095" t="s">
        <v>11335</v>
      </c>
      <c r="AR1095" t="s">
        <v>19028</v>
      </c>
      <c r="AT1095" t="s">
        <v>19029</v>
      </c>
      <c r="AU1095" s="2" t="s">
        <v>108</v>
      </c>
      <c r="AV1095" t="s">
        <v>19030</v>
      </c>
      <c r="AW1095" t="s">
        <v>19031</v>
      </c>
      <c r="AX1095" s="2" t="s">
        <v>19032</v>
      </c>
      <c r="AY1095" s="2" t="s">
        <v>19016</v>
      </c>
      <c r="AZ1095" s="2" t="s">
        <v>113</v>
      </c>
      <c r="BA1095" s="2" t="s">
        <v>19033</v>
      </c>
      <c r="BB1095" s="2"/>
      <c r="BC1095" s="2" t="s">
        <v>40883</v>
      </c>
    </row>
    <row r="1096" spans="1:55" x14ac:dyDescent="0.35">
      <c r="A1096" s="2" t="s">
        <v>19034</v>
      </c>
      <c r="B1096" s="2" t="s">
        <v>19035</v>
      </c>
      <c r="C1096" s="2" t="s">
        <v>18618</v>
      </c>
      <c r="D1096" s="2" t="s">
        <v>18619</v>
      </c>
      <c r="E1096" s="2" t="s">
        <v>4465</v>
      </c>
      <c r="F1096" s="2" t="s">
        <v>996</v>
      </c>
      <c r="G1096" s="2" t="s">
        <v>81</v>
      </c>
      <c r="H1096" s="2"/>
      <c r="I1096" s="2"/>
      <c r="J1096" s="2" t="s">
        <v>1864</v>
      </c>
      <c r="K1096" s="2" t="s">
        <v>19036</v>
      </c>
      <c r="L1096" s="2" t="s">
        <v>19037</v>
      </c>
      <c r="M1096" s="2" t="s">
        <v>19016</v>
      </c>
      <c r="N1096" s="2" t="s">
        <v>19033</v>
      </c>
      <c r="O1096" s="2" t="s">
        <v>89</v>
      </c>
      <c r="P1096" s="2" t="s">
        <v>2995</v>
      </c>
      <c r="R1096" s="2" t="s">
        <v>19038</v>
      </c>
      <c r="S1096" t="s">
        <v>1278</v>
      </c>
      <c r="T1096" s="2" t="s">
        <v>19039</v>
      </c>
      <c r="U1096" s="2" t="s">
        <v>1871</v>
      </c>
      <c r="V1096" s="2" t="s">
        <v>19040</v>
      </c>
      <c r="W1096" s="2" t="s">
        <v>19036</v>
      </c>
      <c r="X1096" s="2" t="s">
        <v>19041</v>
      </c>
      <c r="Y1096" s="2" t="s">
        <v>19037</v>
      </c>
      <c r="Z1096" s="2" t="s">
        <v>19016</v>
      </c>
      <c r="AA1096" s="2" t="s">
        <v>19033</v>
      </c>
      <c r="AC1096" s="2" t="s">
        <v>3338</v>
      </c>
      <c r="AE1096" s="2" t="s">
        <v>19042</v>
      </c>
      <c r="AG1096" s="2" t="s">
        <v>19043</v>
      </c>
      <c r="AH1096" s="2" t="s">
        <v>100</v>
      </c>
      <c r="AI1096" s="2" t="s">
        <v>19044</v>
      </c>
      <c r="AJ1096" s="2" t="s">
        <v>19045</v>
      </c>
      <c r="AK1096" s="2" t="s">
        <v>19046</v>
      </c>
      <c r="AL1096" s="2" t="s">
        <v>19037</v>
      </c>
      <c r="AM1096" s="2" t="s">
        <v>19016</v>
      </c>
      <c r="AN1096" s="2" t="s">
        <v>19033</v>
      </c>
      <c r="AP1096" s="2" t="s">
        <v>3338</v>
      </c>
      <c r="AR1096" s="2" t="s">
        <v>2651</v>
      </c>
      <c r="AT1096" s="2" t="s">
        <v>19047</v>
      </c>
      <c r="AU1096" s="2" t="s">
        <v>108</v>
      </c>
      <c r="AV1096" s="2" t="s">
        <v>19048</v>
      </c>
      <c r="AW1096" s="2" t="s">
        <v>19036</v>
      </c>
      <c r="AX1096" s="2" t="s">
        <v>19049</v>
      </c>
      <c r="AY1096" s="2" t="s">
        <v>4897</v>
      </c>
      <c r="AZ1096" s="2" t="s">
        <v>113</v>
      </c>
      <c r="BA1096" s="2" t="s">
        <v>19050</v>
      </c>
      <c r="BB1096" s="2" t="s">
        <v>115</v>
      </c>
      <c r="BC1096" s="2" t="s">
        <v>40883</v>
      </c>
    </row>
    <row r="1097" spans="1:55" x14ac:dyDescent="0.35">
      <c r="A1097" s="2" t="s">
        <v>19051</v>
      </c>
      <c r="B1097" s="2" t="s">
        <v>19052</v>
      </c>
      <c r="C1097" s="2" t="s">
        <v>18618</v>
      </c>
      <c r="D1097" s="2" t="s">
        <v>18619</v>
      </c>
      <c r="E1097" s="2" t="s">
        <v>4465</v>
      </c>
      <c r="F1097" s="2" t="s">
        <v>996</v>
      </c>
      <c r="G1097" s="2" t="s">
        <v>81</v>
      </c>
      <c r="H1097" s="2"/>
      <c r="I1097" s="2"/>
      <c r="J1097" s="2" t="s">
        <v>645</v>
      </c>
      <c r="K1097" s="2"/>
      <c r="L1097" s="2" t="s">
        <v>19053</v>
      </c>
      <c r="M1097" s="2" t="s">
        <v>4897</v>
      </c>
      <c r="N1097" s="2" t="s">
        <v>19054</v>
      </c>
      <c r="O1097" s="2"/>
      <c r="P1097" s="2"/>
      <c r="Q1097" s="2"/>
      <c r="R1097" s="2"/>
      <c r="T1097" s="2"/>
      <c r="U1097" s="2" t="s">
        <v>93</v>
      </c>
      <c r="V1097" s="2"/>
      <c r="W1097" s="2"/>
      <c r="X1097" s="2"/>
      <c r="Y1097" s="2" t="s">
        <v>19053</v>
      </c>
      <c r="Z1097" s="2" t="s">
        <v>4897</v>
      </c>
      <c r="AA1097" s="2" t="s">
        <v>19054</v>
      </c>
      <c r="AB1097" s="2"/>
      <c r="AC1097" s="2"/>
      <c r="AE1097" s="2"/>
      <c r="AG1097" s="2"/>
      <c r="AH1097" s="2" t="s">
        <v>100</v>
      </c>
      <c r="AI1097" s="2"/>
      <c r="AJ1097" s="2"/>
      <c r="AK1097" s="2"/>
      <c r="AL1097" s="2" t="s">
        <v>19053</v>
      </c>
      <c r="AM1097" s="2" t="s">
        <v>4897</v>
      </c>
      <c r="AN1097" s="2" t="s">
        <v>19054</v>
      </c>
      <c r="AO1097" s="2"/>
      <c r="AP1097" s="2"/>
      <c r="AQ1097" s="2"/>
      <c r="AR1097" s="2"/>
      <c r="AT1097" s="2"/>
      <c r="AU1097" s="2" t="s">
        <v>108</v>
      </c>
      <c r="AV1097" s="2"/>
      <c r="AW1097" s="2"/>
      <c r="AX1097" s="2"/>
      <c r="AY1097" s="2"/>
      <c r="AZ1097" s="2"/>
      <c r="BA1097" s="2"/>
      <c r="BB1097" s="2"/>
      <c r="BC1097" s="2" t="s">
        <v>40883</v>
      </c>
    </row>
    <row r="1098" spans="1:55" x14ac:dyDescent="0.35">
      <c r="A1098" s="2" t="s">
        <v>19055</v>
      </c>
      <c r="B1098" s="2" t="s">
        <v>19056</v>
      </c>
      <c r="C1098" s="2" t="s">
        <v>19057</v>
      </c>
      <c r="D1098" s="2" t="s">
        <v>19058</v>
      </c>
      <c r="E1098" s="2" t="s">
        <v>2976</v>
      </c>
      <c r="F1098" s="2" t="s">
        <v>446</v>
      </c>
      <c r="G1098" s="2" t="s">
        <v>81</v>
      </c>
      <c r="H1098" s="2" t="s">
        <v>5</v>
      </c>
      <c r="I1098" s="2" t="s">
        <v>83</v>
      </c>
      <c r="J1098" s="2" t="s">
        <v>264</v>
      </c>
      <c r="K1098" s="2" t="s">
        <v>7011</v>
      </c>
      <c r="L1098" s="2" t="s">
        <v>7012</v>
      </c>
      <c r="M1098" s="2" t="s">
        <v>5815</v>
      </c>
      <c r="N1098" s="2" t="s">
        <v>7013</v>
      </c>
      <c r="O1098" s="2" t="s">
        <v>162</v>
      </c>
      <c r="P1098" s="2" t="s">
        <v>621</v>
      </c>
      <c r="Q1098" s="2"/>
      <c r="R1098" s="2" t="s">
        <v>148</v>
      </c>
      <c r="T1098" s="2" t="s">
        <v>7014</v>
      </c>
      <c r="U1098" s="2" t="s">
        <v>93</v>
      </c>
      <c r="V1098" s="2" t="s">
        <v>7015</v>
      </c>
      <c r="W1098" s="2" t="s">
        <v>7011</v>
      </c>
      <c r="X1098" s="2" t="s">
        <v>19059</v>
      </c>
      <c r="Y1098" s="2" t="s">
        <v>7012</v>
      </c>
      <c r="Z1098" s="2" t="s">
        <v>5815</v>
      </c>
      <c r="AA1098" s="2" t="s">
        <v>7013</v>
      </c>
      <c r="AB1098" t="s">
        <v>162</v>
      </c>
      <c r="AC1098" s="2" t="s">
        <v>9993</v>
      </c>
      <c r="AE1098" s="2" t="s">
        <v>19060</v>
      </c>
      <c r="AG1098" s="2" t="s">
        <v>19061</v>
      </c>
      <c r="AH1098" s="2" t="s">
        <v>100</v>
      </c>
      <c r="AI1098" s="2" t="s">
        <v>19062</v>
      </c>
      <c r="AJ1098" t="s">
        <v>7020</v>
      </c>
      <c r="AK1098" t="s">
        <v>19059</v>
      </c>
      <c r="AL1098" s="2" t="s">
        <v>7022</v>
      </c>
      <c r="AM1098" s="2" t="s">
        <v>5815</v>
      </c>
      <c r="AN1098" s="2" t="s">
        <v>5830</v>
      </c>
      <c r="AP1098" s="2"/>
      <c r="AR1098" s="2"/>
      <c r="AT1098" s="2"/>
      <c r="AU1098" s="2" t="s">
        <v>108</v>
      </c>
      <c r="AV1098" s="2"/>
      <c r="AW1098" s="2"/>
      <c r="AX1098" s="2" t="s">
        <v>7022</v>
      </c>
      <c r="AY1098" s="2" t="s">
        <v>5815</v>
      </c>
      <c r="AZ1098" s="2" t="s">
        <v>113</v>
      </c>
      <c r="BA1098" s="2" t="s">
        <v>5830</v>
      </c>
      <c r="BB1098" s="2" t="s">
        <v>7023</v>
      </c>
      <c r="BC1098" s="2" t="s">
        <v>40883</v>
      </c>
    </row>
    <row r="1099" spans="1:55" x14ac:dyDescent="0.35">
      <c r="A1099" s="2" t="s">
        <v>19063</v>
      </c>
      <c r="B1099" s="2" t="s">
        <v>19064</v>
      </c>
      <c r="C1099" s="2" t="s">
        <v>19057</v>
      </c>
      <c r="D1099" s="2" t="s">
        <v>19058</v>
      </c>
      <c r="E1099" s="2" t="s">
        <v>2976</v>
      </c>
      <c r="F1099" s="2" t="s">
        <v>446</v>
      </c>
      <c r="G1099" s="2" t="s">
        <v>81</v>
      </c>
      <c r="H1099" s="2" t="s">
        <v>82</v>
      </c>
      <c r="I1099" s="2" t="s">
        <v>83</v>
      </c>
      <c r="J1099" s="2" t="s">
        <v>84</v>
      </c>
      <c r="K1099" s="2" t="s">
        <v>19065</v>
      </c>
      <c r="L1099" s="2" t="s">
        <v>19066</v>
      </c>
      <c r="M1099" s="2" t="s">
        <v>19067</v>
      </c>
      <c r="N1099" s="2" t="s">
        <v>19068</v>
      </c>
      <c r="O1099" s="2" t="s">
        <v>89</v>
      </c>
      <c r="P1099" s="2" t="s">
        <v>331</v>
      </c>
      <c r="R1099" s="2" t="s">
        <v>2208</v>
      </c>
      <c r="T1099" s="2" t="s">
        <v>19069</v>
      </c>
      <c r="U1099" s="2" t="s">
        <v>93</v>
      </c>
      <c r="V1099" s="2" t="s">
        <v>19070</v>
      </c>
      <c r="W1099" s="2" t="s">
        <v>19071</v>
      </c>
      <c r="X1099" s="2"/>
      <c r="Y1099" s="2" t="s">
        <v>19066</v>
      </c>
      <c r="Z1099" s="2" t="s">
        <v>19067</v>
      </c>
      <c r="AA1099" s="2" t="s">
        <v>19068</v>
      </c>
      <c r="AB1099" t="s">
        <v>103</v>
      </c>
      <c r="AC1099" s="2" t="s">
        <v>14837</v>
      </c>
      <c r="AE1099" s="2" t="s">
        <v>19072</v>
      </c>
      <c r="AG1099" s="2" t="s">
        <v>19073</v>
      </c>
      <c r="AH1099" s="2" t="s">
        <v>100</v>
      </c>
      <c r="AI1099" s="2" t="s">
        <v>19074</v>
      </c>
      <c r="AJ1099" s="2" t="s">
        <v>19075</v>
      </c>
      <c r="AK1099" s="2" t="s">
        <v>19076</v>
      </c>
      <c r="AL1099" s="2" t="s">
        <v>19066</v>
      </c>
      <c r="AM1099" s="2" t="s">
        <v>19067</v>
      </c>
      <c r="AN1099" s="2" t="s">
        <v>19068</v>
      </c>
      <c r="AO1099" t="s">
        <v>103</v>
      </c>
      <c r="AP1099" s="2" t="s">
        <v>855</v>
      </c>
      <c r="AR1099" s="2" t="s">
        <v>19077</v>
      </c>
      <c r="AT1099" s="2" t="s">
        <v>19078</v>
      </c>
      <c r="AU1099" s="2" t="s">
        <v>108</v>
      </c>
      <c r="AV1099" s="2" t="s">
        <v>19079</v>
      </c>
      <c r="AW1099" s="2" t="s">
        <v>19080</v>
      </c>
      <c r="AX1099" s="2" t="s">
        <v>19081</v>
      </c>
      <c r="AY1099" s="2" t="s">
        <v>19067</v>
      </c>
      <c r="AZ1099" s="2" t="s">
        <v>113</v>
      </c>
      <c r="BA1099" s="2" t="s">
        <v>19082</v>
      </c>
      <c r="BB1099" s="2" t="s">
        <v>115</v>
      </c>
      <c r="BC1099" s="2" t="s">
        <v>40883</v>
      </c>
    </row>
    <row r="1100" spans="1:55" x14ac:dyDescent="0.35">
      <c r="A1100" s="2" t="s">
        <v>19083</v>
      </c>
      <c r="B1100" s="2" t="s">
        <v>19084</v>
      </c>
      <c r="C1100" s="2" t="s">
        <v>19057</v>
      </c>
      <c r="D1100" s="2" t="s">
        <v>19058</v>
      </c>
      <c r="E1100" s="2" t="s">
        <v>2976</v>
      </c>
      <c r="F1100" s="2" t="s">
        <v>446</v>
      </c>
      <c r="G1100" s="2" t="s">
        <v>81</v>
      </c>
      <c r="H1100" t="s">
        <v>82</v>
      </c>
      <c r="I1100" t="s">
        <v>83</v>
      </c>
      <c r="J1100" s="2" t="s">
        <v>84</v>
      </c>
      <c r="K1100" t="s">
        <v>19085</v>
      </c>
      <c r="L1100" s="2" t="s">
        <v>19086</v>
      </c>
      <c r="M1100" s="2" t="s">
        <v>10943</v>
      </c>
      <c r="N1100" s="2" t="s">
        <v>19087</v>
      </c>
      <c r="O1100" t="s">
        <v>162</v>
      </c>
      <c r="P1100" t="s">
        <v>2493</v>
      </c>
      <c r="R1100" t="s">
        <v>368</v>
      </c>
      <c r="T1100" t="s">
        <v>19088</v>
      </c>
      <c r="U1100" s="2" t="s">
        <v>93</v>
      </c>
      <c r="V1100" t="s">
        <v>19089</v>
      </c>
      <c r="W1100" t="s">
        <v>19085</v>
      </c>
      <c r="X1100" t="s">
        <v>19090</v>
      </c>
      <c r="Y1100" s="2" t="s">
        <v>19086</v>
      </c>
      <c r="Z1100" s="2" t="s">
        <v>10943</v>
      </c>
      <c r="AA1100" s="2" t="s">
        <v>19087</v>
      </c>
      <c r="AC1100" t="s">
        <v>5543</v>
      </c>
      <c r="AE1100" t="s">
        <v>5360</v>
      </c>
      <c r="AG1100" t="s">
        <v>19091</v>
      </c>
      <c r="AH1100" s="2" t="s">
        <v>100</v>
      </c>
      <c r="AI1100" t="s">
        <v>19092</v>
      </c>
      <c r="AJ1100" t="s">
        <v>19093</v>
      </c>
      <c r="AK1100" t="s">
        <v>19094</v>
      </c>
      <c r="AL1100" s="2" t="s">
        <v>19086</v>
      </c>
      <c r="AM1100" s="2" t="s">
        <v>10943</v>
      </c>
      <c r="AN1100" s="2" t="s">
        <v>19095</v>
      </c>
      <c r="AP1100" t="s">
        <v>5298</v>
      </c>
      <c r="AR1100" t="s">
        <v>1518</v>
      </c>
      <c r="AT1100" t="s">
        <v>41292</v>
      </c>
      <c r="AU1100" s="2" t="s">
        <v>108</v>
      </c>
      <c r="AV1100" t="s">
        <v>41293</v>
      </c>
      <c r="AW1100" t="s">
        <v>19085</v>
      </c>
      <c r="AX1100" t="s">
        <v>19097</v>
      </c>
      <c r="AY1100" t="s">
        <v>10943</v>
      </c>
      <c r="AZ1100" t="s">
        <v>113</v>
      </c>
      <c r="BA1100" t="s">
        <v>19095</v>
      </c>
      <c r="BC1100" s="2" t="s">
        <v>40883</v>
      </c>
    </row>
    <row r="1101" spans="1:55" x14ac:dyDescent="0.35">
      <c r="A1101" s="2" t="s">
        <v>19098</v>
      </c>
      <c r="B1101" s="2" t="s">
        <v>19099</v>
      </c>
      <c r="C1101" s="2" t="s">
        <v>19057</v>
      </c>
      <c r="D1101" s="2" t="s">
        <v>19058</v>
      </c>
      <c r="E1101" s="2" t="s">
        <v>2976</v>
      </c>
      <c r="F1101" s="2" t="s">
        <v>446</v>
      </c>
      <c r="G1101" s="2" t="s">
        <v>81</v>
      </c>
      <c r="H1101" s="2" t="s">
        <v>82</v>
      </c>
      <c r="I1101" s="2" t="s">
        <v>83</v>
      </c>
      <c r="J1101" s="2" t="s">
        <v>84</v>
      </c>
      <c r="K1101" s="2" t="s">
        <v>19100</v>
      </c>
      <c r="L1101" s="2" t="s">
        <v>19101</v>
      </c>
      <c r="M1101" s="2" t="s">
        <v>19102</v>
      </c>
      <c r="N1101" s="2" t="s">
        <v>19103</v>
      </c>
      <c r="O1101" s="2" t="s">
        <v>162</v>
      </c>
      <c r="P1101" s="2" t="s">
        <v>621</v>
      </c>
      <c r="Q1101" s="2"/>
      <c r="R1101" s="2" t="s">
        <v>8759</v>
      </c>
      <c r="T1101" s="2" t="s">
        <v>19104</v>
      </c>
      <c r="U1101" s="2" t="s">
        <v>93</v>
      </c>
      <c r="V1101" s="2" t="s">
        <v>19105</v>
      </c>
      <c r="W1101" s="2" t="s">
        <v>19106</v>
      </c>
      <c r="X1101" s="2" t="s">
        <v>19107</v>
      </c>
      <c r="Y1101" s="2" t="s">
        <v>19101</v>
      </c>
      <c r="Z1101" s="2" t="s">
        <v>19102</v>
      </c>
      <c r="AA1101" s="2" t="s">
        <v>19103</v>
      </c>
      <c r="AB1101" s="2" t="s">
        <v>103</v>
      </c>
      <c r="AC1101" s="2" t="s">
        <v>8278</v>
      </c>
      <c r="AE1101" s="2" t="s">
        <v>12553</v>
      </c>
      <c r="AG1101" s="2" t="s">
        <v>19108</v>
      </c>
      <c r="AH1101" s="2" t="s">
        <v>100</v>
      </c>
      <c r="AI1101" s="2" t="s">
        <v>19109</v>
      </c>
      <c r="AJ1101" s="2" t="s">
        <v>19100</v>
      </c>
      <c r="AK1101" s="2" t="s">
        <v>19107</v>
      </c>
      <c r="AL1101" s="2" t="s">
        <v>19101</v>
      </c>
      <c r="AM1101" s="2" t="s">
        <v>19102</v>
      </c>
      <c r="AN1101" s="2" t="s">
        <v>19103</v>
      </c>
      <c r="AO1101" s="2" t="s">
        <v>162</v>
      </c>
      <c r="AP1101" s="2" t="s">
        <v>1097</v>
      </c>
      <c r="AR1101" s="2" t="s">
        <v>2888</v>
      </c>
      <c r="AT1101" s="2" t="s">
        <v>19110</v>
      </c>
      <c r="AU1101" s="2" t="s">
        <v>108</v>
      </c>
      <c r="AV1101" s="2" t="s">
        <v>19111</v>
      </c>
      <c r="AW1101" s="2" t="s">
        <v>3030</v>
      </c>
      <c r="AX1101" s="2" t="s">
        <v>19112</v>
      </c>
      <c r="AY1101" s="2" t="s">
        <v>19102</v>
      </c>
      <c r="AZ1101" s="2" t="s">
        <v>113</v>
      </c>
      <c r="BA1101" s="2" t="s">
        <v>19113</v>
      </c>
      <c r="BB1101" s="2"/>
      <c r="BC1101" s="2" t="s">
        <v>40883</v>
      </c>
    </row>
    <row r="1102" spans="1:55" x14ac:dyDescent="0.35">
      <c r="A1102" s="2" t="s">
        <v>19114</v>
      </c>
      <c r="B1102" s="2" t="s">
        <v>19115</v>
      </c>
      <c r="C1102" s="2" t="s">
        <v>19057</v>
      </c>
      <c r="D1102" s="2" t="s">
        <v>19058</v>
      </c>
      <c r="E1102" s="2" t="s">
        <v>2976</v>
      </c>
      <c r="F1102" s="2" t="s">
        <v>446</v>
      </c>
      <c r="G1102" s="2" t="s">
        <v>81</v>
      </c>
      <c r="H1102" t="s">
        <v>82</v>
      </c>
      <c r="I1102" t="s">
        <v>83</v>
      </c>
      <c r="J1102" s="2" t="s">
        <v>84</v>
      </c>
      <c r="K1102" t="s">
        <v>19116</v>
      </c>
      <c r="L1102" s="2" t="s">
        <v>2237</v>
      </c>
      <c r="M1102" s="2" t="s">
        <v>19117</v>
      </c>
      <c r="N1102" s="2" t="s">
        <v>19118</v>
      </c>
      <c r="O1102" t="s">
        <v>162</v>
      </c>
      <c r="P1102" t="s">
        <v>243</v>
      </c>
      <c r="R1102" t="s">
        <v>19119</v>
      </c>
      <c r="T1102" t="s">
        <v>19120</v>
      </c>
      <c r="U1102" s="2" t="s">
        <v>93</v>
      </c>
      <c r="V1102" t="s">
        <v>19121</v>
      </c>
      <c r="W1102" t="s">
        <v>19116</v>
      </c>
      <c r="X1102" t="s">
        <v>19122</v>
      </c>
      <c r="Y1102" s="2" t="s">
        <v>2237</v>
      </c>
      <c r="Z1102" s="2" t="s">
        <v>19117</v>
      </c>
      <c r="AA1102" s="2" t="s">
        <v>19118</v>
      </c>
      <c r="AB1102" t="s">
        <v>103</v>
      </c>
      <c r="AC1102" t="s">
        <v>463</v>
      </c>
      <c r="AE1102" t="s">
        <v>4966</v>
      </c>
      <c r="AG1102" t="s">
        <v>19123</v>
      </c>
      <c r="AH1102" s="2" t="s">
        <v>100</v>
      </c>
      <c r="AI1102" t="s">
        <v>19124</v>
      </c>
      <c r="AJ1102" t="s">
        <v>19125</v>
      </c>
      <c r="AK1102" t="s">
        <v>19126</v>
      </c>
      <c r="AL1102" s="2" t="s">
        <v>2237</v>
      </c>
      <c r="AM1102" s="2" t="s">
        <v>19117</v>
      </c>
      <c r="AN1102" s="2" t="s">
        <v>19118</v>
      </c>
      <c r="AO1102" t="s">
        <v>162</v>
      </c>
      <c r="AP1102" t="s">
        <v>243</v>
      </c>
      <c r="AR1102" t="s">
        <v>19119</v>
      </c>
      <c r="AT1102" t="s">
        <v>19120</v>
      </c>
      <c r="AU1102" s="2" t="s">
        <v>108</v>
      </c>
      <c r="AV1102" t="s">
        <v>19121</v>
      </c>
      <c r="AW1102" t="s">
        <v>19116</v>
      </c>
      <c r="AX1102" t="s">
        <v>19127</v>
      </c>
      <c r="AY1102" t="s">
        <v>19117</v>
      </c>
      <c r="AZ1102" t="s">
        <v>113</v>
      </c>
      <c r="BA1102" t="s">
        <v>19128</v>
      </c>
      <c r="BB1102" t="s">
        <v>115</v>
      </c>
      <c r="BC1102" s="2" t="s">
        <v>40883</v>
      </c>
    </row>
    <row r="1103" spans="1:55" x14ac:dyDescent="0.35">
      <c r="A1103" s="2" t="s">
        <v>19129</v>
      </c>
      <c r="B1103" s="2" t="s">
        <v>4119</v>
      </c>
      <c r="C1103" s="2" t="s">
        <v>19057</v>
      </c>
      <c r="D1103" s="2" t="s">
        <v>19058</v>
      </c>
      <c r="E1103" s="2" t="s">
        <v>2976</v>
      </c>
      <c r="F1103" s="2" t="s">
        <v>446</v>
      </c>
      <c r="G1103" s="2" t="s">
        <v>81</v>
      </c>
      <c r="H1103" s="2" t="s">
        <v>82</v>
      </c>
      <c r="I1103" s="2" t="s">
        <v>83</v>
      </c>
      <c r="J1103" s="2" t="s">
        <v>84</v>
      </c>
      <c r="K1103" s="2" t="s">
        <v>19130</v>
      </c>
      <c r="L1103" s="2" t="s">
        <v>19131</v>
      </c>
      <c r="M1103" s="2" t="s">
        <v>19067</v>
      </c>
      <c r="N1103" s="2" t="s">
        <v>19132</v>
      </c>
      <c r="O1103" t="s">
        <v>162</v>
      </c>
      <c r="P1103" s="2" t="s">
        <v>19133</v>
      </c>
      <c r="R1103" s="2" t="s">
        <v>19134</v>
      </c>
      <c r="T1103" s="2" t="s">
        <v>19135</v>
      </c>
      <c r="U1103" s="2" t="s">
        <v>93</v>
      </c>
      <c r="V1103" s="2" t="s">
        <v>19136</v>
      </c>
      <c r="W1103" s="2" t="s">
        <v>19137</v>
      </c>
      <c r="X1103" s="2" t="s">
        <v>19138</v>
      </c>
      <c r="Y1103" s="2" t="s">
        <v>19131</v>
      </c>
      <c r="Z1103" s="2" t="s">
        <v>19067</v>
      </c>
      <c r="AA1103" s="2" t="s">
        <v>19132</v>
      </c>
      <c r="AB1103" t="s">
        <v>103</v>
      </c>
      <c r="AC1103" s="2" t="s">
        <v>208</v>
      </c>
      <c r="AE1103" s="2" t="s">
        <v>19139</v>
      </c>
      <c r="AG1103" s="2" t="s">
        <v>19140</v>
      </c>
      <c r="AH1103" s="2" t="s">
        <v>100</v>
      </c>
      <c r="AI1103" s="2" t="s">
        <v>19141</v>
      </c>
      <c r="AJ1103" s="2" t="s">
        <v>19142</v>
      </c>
      <c r="AK1103" s="2" t="s">
        <v>19138</v>
      </c>
      <c r="AL1103" s="2" t="s">
        <v>19131</v>
      </c>
      <c r="AM1103" s="2" t="s">
        <v>19067</v>
      </c>
      <c r="AN1103" s="2" t="s">
        <v>19132</v>
      </c>
      <c r="AP1103" s="2" t="s">
        <v>2222</v>
      </c>
      <c r="AR1103" s="2" t="s">
        <v>4401</v>
      </c>
      <c r="AT1103" s="2" t="s">
        <v>4402</v>
      </c>
      <c r="AU1103" s="2" t="s">
        <v>108</v>
      </c>
      <c r="AV1103" s="2" t="s">
        <v>4403</v>
      </c>
      <c r="AW1103" s="2" t="s">
        <v>3030</v>
      </c>
      <c r="AX1103" s="2" t="s">
        <v>19143</v>
      </c>
      <c r="AY1103" s="2" t="s">
        <v>19067</v>
      </c>
      <c r="AZ1103" s="2" t="s">
        <v>113</v>
      </c>
      <c r="BA1103" s="2" t="s">
        <v>19144</v>
      </c>
      <c r="BB1103" s="2" t="s">
        <v>19145</v>
      </c>
      <c r="BC1103" s="2" t="s">
        <v>40883</v>
      </c>
    </row>
    <row r="1104" spans="1:55" x14ac:dyDescent="0.35">
      <c r="A1104" s="2" t="s">
        <v>19146</v>
      </c>
      <c r="B1104" s="2" t="s">
        <v>19147</v>
      </c>
      <c r="C1104" s="2" t="s">
        <v>19057</v>
      </c>
      <c r="D1104" s="2" t="s">
        <v>19058</v>
      </c>
      <c r="E1104" s="2" t="s">
        <v>2976</v>
      </c>
      <c r="F1104" s="2" t="s">
        <v>446</v>
      </c>
      <c r="G1104" s="2" t="s">
        <v>81</v>
      </c>
      <c r="H1104" s="2"/>
      <c r="I1104" s="2"/>
      <c r="J1104" s="2" t="s">
        <v>1864</v>
      </c>
      <c r="K1104" s="2" t="s">
        <v>3030</v>
      </c>
      <c r="L1104" s="2" t="s">
        <v>19148</v>
      </c>
      <c r="M1104" s="2" t="s">
        <v>19067</v>
      </c>
      <c r="N1104" s="2" t="s">
        <v>19149</v>
      </c>
      <c r="P1104" s="2" t="s">
        <v>1097</v>
      </c>
      <c r="R1104" s="2" t="s">
        <v>2888</v>
      </c>
      <c r="T1104" s="2" t="s">
        <v>3028</v>
      </c>
      <c r="U1104" s="2" t="s">
        <v>1871</v>
      </c>
      <c r="V1104" s="2" t="s">
        <v>3029</v>
      </c>
      <c r="W1104" s="2" t="s">
        <v>19150</v>
      </c>
      <c r="X1104" s="2" t="s">
        <v>19151</v>
      </c>
      <c r="Y1104" s="2" t="s">
        <v>19148</v>
      </c>
      <c r="Z1104" s="2" t="s">
        <v>19067</v>
      </c>
      <c r="AA1104" s="2" t="s">
        <v>19149</v>
      </c>
      <c r="AC1104" s="2" t="s">
        <v>19152</v>
      </c>
      <c r="AE1104" s="2" t="s">
        <v>4953</v>
      </c>
      <c r="AG1104" s="2" t="s">
        <v>19153</v>
      </c>
      <c r="AH1104" s="2" t="s">
        <v>100</v>
      </c>
      <c r="AI1104" s="2" t="s">
        <v>19154</v>
      </c>
      <c r="AJ1104" s="2" t="s">
        <v>19155</v>
      </c>
      <c r="AK1104" s="2" t="s">
        <v>19151</v>
      </c>
      <c r="AL1104" s="2" t="s">
        <v>19148</v>
      </c>
      <c r="AM1104" s="2" t="s">
        <v>19067</v>
      </c>
      <c r="AN1104" s="2" t="s">
        <v>19149</v>
      </c>
      <c r="AP1104" s="2" t="s">
        <v>1097</v>
      </c>
      <c r="AR1104" s="2" t="s">
        <v>2888</v>
      </c>
      <c r="AT1104" s="2" t="s">
        <v>3028</v>
      </c>
      <c r="AU1104" s="2" t="s">
        <v>108</v>
      </c>
      <c r="AV1104" s="2" t="s">
        <v>3029</v>
      </c>
      <c r="AW1104" s="2" t="s">
        <v>19150</v>
      </c>
      <c r="AX1104" s="2" t="s">
        <v>19156</v>
      </c>
      <c r="AY1104" s="2" t="s">
        <v>19067</v>
      </c>
      <c r="AZ1104" s="2" t="s">
        <v>113</v>
      </c>
      <c r="BA1104" s="2" t="s">
        <v>19157</v>
      </c>
      <c r="BB1104" s="2" t="s">
        <v>115</v>
      </c>
      <c r="BC1104" s="2" t="s">
        <v>40883</v>
      </c>
    </row>
    <row r="1105" spans="1:55" x14ac:dyDescent="0.35">
      <c r="A1105" s="2" t="s">
        <v>19158</v>
      </c>
      <c r="B1105" s="2" t="s">
        <v>19159</v>
      </c>
      <c r="C1105" s="2" t="s">
        <v>19057</v>
      </c>
      <c r="D1105" s="2" t="s">
        <v>19058</v>
      </c>
      <c r="E1105" s="2" t="s">
        <v>2976</v>
      </c>
      <c r="F1105" s="2" t="s">
        <v>446</v>
      </c>
      <c r="G1105" s="2" t="s">
        <v>81</v>
      </c>
      <c r="H1105" s="2"/>
      <c r="I1105" s="2"/>
      <c r="J1105" s="2" t="s">
        <v>645</v>
      </c>
      <c r="K1105" s="2"/>
      <c r="L1105" s="2" t="s">
        <v>19160</v>
      </c>
      <c r="M1105" s="2" t="s">
        <v>19067</v>
      </c>
      <c r="N1105" s="2" t="s">
        <v>19082</v>
      </c>
      <c r="O1105" s="2"/>
      <c r="P1105" s="2"/>
      <c r="R1105" s="2"/>
      <c r="T1105" s="2"/>
      <c r="U1105" s="2" t="s">
        <v>93</v>
      </c>
      <c r="V1105" s="2"/>
      <c r="W1105" s="2"/>
      <c r="X1105" s="2"/>
      <c r="Y1105" s="2" t="s">
        <v>19160</v>
      </c>
      <c r="Z1105" s="2" t="s">
        <v>19067</v>
      </c>
      <c r="AA1105" s="2" t="s">
        <v>19082</v>
      </c>
      <c r="AB1105" s="2"/>
      <c r="AC1105" s="2"/>
      <c r="AE1105" s="2"/>
      <c r="AG1105" s="2"/>
      <c r="AH1105" s="2" t="s">
        <v>100</v>
      </c>
      <c r="AI1105" s="2"/>
      <c r="AJ1105" s="2"/>
      <c r="AK1105" s="2"/>
      <c r="AL1105" s="2" t="s">
        <v>19160</v>
      </c>
      <c r="AM1105" s="2" t="s">
        <v>19067</v>
      </c>
      <c r="AN1105" s="2" t="s">
        <v>19082</v>
      </c>
      <c r="AU1105" s="2" t="s">
        <v>108</v>
      </c>
      <c r="AX1105" s="2"/>
      <c r="AY1105" s="2"/>
      <c r="AZ1105" s="2"/>
      <c r="BA1105" s="2"/>
      <c r="BB1105" s="2"/>
      <c r="BC1105" s="2" t="s">
        <v>40883</v>
      </c>
    </row>
    <row r="1106" spans="1:55" x14ac:dyDescent="0.35">
      <c r="A1106" s="2" t="s">
        <v>19161</v>
      </c>
      <c r="B1106" s="2" t="s">
        <v>19162</v>
      </c>
      <c r="C1106" s="2" t="s">
        <v>19163</v>
      </c>
      <c r="D1106" s="2" t="s">
        <v>19164</v>
      </c>
      <c r="E1106" s="2" t="s">
        <v>237</v>
      </c>
      <c r="F1106" s="2" t="s">
        <v>238</v>
      </c>
      <c r="G1106" s="2" t="s">
        <v>81</v>
      </c>
      <c r="H1106" s="2" t="s">
        <v>82</v>
      </c>
      <c r="I1106" s="2" t="s">
        <v>83</v>
      </c>
      <c r="J1106" s="2" t="s">
        <v>84</v>
      </c>
      <c r="K1106" s="2" t="s">
        <v>19165</v>
      </c>
      <c r="L1106" s="2" t="s">
        <v>8994</v>
      </c>
      <c r="M1106" s="2" t="s">
        <v>19166</v>
      </c>
      <c r="N1106" s="2" t="s">
        <v>19167</v>
      </c>
      <c r="O1106" s="2" t="s">
        <v>103</v>
      </c>
      <c r="P1106" s="2" t="s">
        <v>2152</v>
      </c>
      <c r="R1106" s="2" t="s">
        <v>19168</v>
      </c>
      <c r="T1106" s="2" t="s">
        <v>19169</v>
      </c>
      <c r="U1106" s="2" t="s">
        <v>93</v>
      </c>
      <c r="V1106" s="2" t="s">
        <v>19170</v>
      </c>
      <c r="W1106" s="2" t="s">
        <v>19165</v>
      </c>
      <c r="X1106" s="2" t="s">
        <v>19171</v>
      </c>
      <c r="Y1106" s="2" t="s">
        <v>8994</v>
      </c>
      <c r="Z1106" s="2" t="s">
        <v>19166</v>
      </c>
      <c r="AA1106" s="2" t="s">
        <v>19167</v>
      </c>
      <c r="AB1106" s="2" t="s">
        <v>103</v>
      </c>
      <c r="AC1106" s="2" t="s">
        <v>4863</v>
      </c>
      <c r="AD1106" t="s">
        <v>190</v>
      </c>
      <c r="AE1106" s="2" t="s">
        <v>4435</v>
      </c>
      <c r="AG1106" s="2" t="s">
        <v>19172</v>
      </c>
      <c r="AH1106" s="2" t="s">
        <v>100</v>
      </c>
      <c r="AI1106" s="2" t="s">
        <v>19173</v>
      </c>
      <c r="AJ1106" s="2" t="s">
        <v>19174</v>
      </c>
      <c r="AK1106" s="2" t="s">
        <v>19171</v>
      </c>
      <c r="AL1106" s="2" t="s">
        <v>8994</v>
      </c>
      <c r="AM1106" s="2" t="s">
        <v>19166</v>
      </c>
      <c r="AN1106" s="2" t="s">
        <v>19167</v>
      </c>
      <c r="AO1106" s="2"/>
      <c r="AP1106" s="2"/>
      <c r="AR1106" s="2"/>
      <c r="AT1106" s="2"/>
      <c r="AU1106" s="2" t="s">
        <v>108</v>
      </c>
      <c r="AV1106" s="2"/>
      <c r="AW1106" s="2"/>
      <c r="AX1106" s="2" t="s">
        <v>19175</v>
      </c>
      <c r="AY1106" s="2" t="s">
        <v>19166</v>
      </c>
      <c r="AZ1106" s="2" t="s">
        <v>113</v>
      </c>
      <c r="BA1106" s="2" t="s">
        <v>19176</v>
      </c>
      <c r="BB1106" t="s">
        <v>115</v>
      </c>
      <c r="BC1106" s="2" t="s">
        <v>40883</v>
      </c>
    </row>
    <row r="1107" spans="1:55" x14ac:dyDescent="0.35">
      <c r="A1107" s="2" t="s">
        <v>19177</v>
      </c>
      <c r="B1107" s="2" t="s">
        <v>19178</v>
      </c>
      <c r="C1107" s="2" t="s">
        <v>19179</v>
      </c>
      <c r="D1107" s="2" t="s">
        <v>19180</v>
      </c>
      <c r="E1107" s="2" t="s">
        <v>716</v>
      </c>
      <c r="F1107" s="2" t="s">
        <v>446</v>
      </c>
      <c r="G1107" s="2" t="s">
        <v>81</v>
      </c>
      <c r="H1107" s="2" t="s">
        <v>82</v>
      </c>
      <c r="I1107" s="2" t="s">
        <v>83</v>
      </c>
      <c r="J1107" s="2" t="s">
        <v>84</v>
      </c>
      <c r="K1107" s="2" t="s">
        <v>19181</v>
      </c>
      <c r="L1107" s="2" t="s">
        <v>19182</v>
      </c>
      <c r="M1107" s="2" t="s">
        <v>19183</v>
      </c>
      <c r="N1107" s="2" t="s">
        <v>19184</v>
      </c>
      <c r="O1107" s="2"/>
      <c r="P1107" s="2" t="s">
        <v>2146</v>
      </c>
      <c r="R1107" s="2" t="s">
        <v>123</v>
      </c>
      <c r="T1107" s="2" t="s">
        <v>19185</v>
      </c>
      <c r="U1107" s="2" t="s">
        <v>93</v>
      </c>
      <c r="V1107" s="2" t="s">
        <v>19186</v>
      </c>
      <c r="W1107" s="2" t="s">
        <v>19187</v>
      </c>
      <c r="X1107" s="2" t="s">
        <v>19188</v>
      </c>
      <c r="Y1107" s="2" t="s">
        <v>19182</v>
      </c>
      <c r="Z1107" s="2" t="s">
        <v>19183</v>
      </c>
      <c r="AA1107" s="2" t="s">
        <v>19184</v>
      </c>
      <c r="AB1107" s="2"/>
      <c r="AC1107" s="2" t="s">
        <v>607</v>
      </c>
      <c r="AE1107" s="2" t="s">
        <v>658</v>
      </c>
      <c r="AG1107" s="2" t="s">
        <v>19189</v>
      </c>
      <c r="AH1107" s="2" t="s">
        <v>100</v>
      </c>
      <c r="AI1107" s="2" t="s">
        <v>19190</v>
      </c>
      <c r="AJ1107" s="2" t="s">
        <v>19191</v>
      </c>
      <c r="AK1107" s="2" t="s">
        <v>19192</v>
      </c>
      <c r="AL1107" s="2" t="s">
        <v>19182</v>
      </c>
      <c r="AM1107" s="2" t="s">
        <v>19183</v>
      </c>
      <c r="AN1107" s="2" t="s">
        <v>19184</v>
      </c>
      <c r="AO1107" s="2"/>
      <c r="AP1107" s="2" t="s">
        <v>911</v>
      </c>
      <c r="AQ1107" s="2" t="s">
        <v>1369</v>
      </c>
      <c r="AR1107" s="2" t="s">
        <v>790</v>
      </c>
      <c r="AT1107" s="2" t="s">
        <v>19193</v>
      </c>
      <c r="AU1107" s="2" t="s">
        <v>108</v>
      </c>
      <c r="AV1107" s="2" t="s">
        <v>19194</v>
      </c>
      <c r="AW1107" s="2" t="s">
        <v>19181</v>
      </c>
      <c r="AX1107" s="2" t="s">
        <v>19182</v>
      </c>
      <c r="AY1107" s="2" t="s">
        <v>19183</v>
      </c>
      <c r="AZ1107" s="2" t="s">
        <v>113</v>
      </c>
      <c r="BA1107" s="2" t="s">
        <v>19195</v>
      </c>
      <c r="BB1107" s="2" t="s">
        <v>115</v>
      </c>
      <c r="BC1107" s="2" t="s">
        <v>40883</v>
      </c>
    </row>
    <row r="1108" spans="1:55" x14ac:dyDescent="0.35">
      <c r="A1108" s="2" t="s">
        <v>19196</v>
      </c>
      <c r="B1108" s="2" t="s">
        <v>19197</v>
      </c>
      <c r="C1108" s="2" t="s">
        <v>19179</v>
      </c>
      <c r="D1108" s="2" t="s">
        <v>19180</v>
      </c>
      <c r="E1108" s="2" t="s">
        <v>716</v>
      </c>
      <c r="F1108" s="2" t="s">
        <v>446</v>
      </c>
      <c r="G1108" s="2" t="s">
        <v>81</v>
      </c>
      <c r="H1108" s="2" t="s">
        <v>5</v>
      </c>
      <c r="I1108" s="2" t="s">
        <v>83</v>
      </c>
      <c r="J1108" s="2" t="s">
        <v>84</v>
      </c>
      <c r="K1108" s="2" t="s">
        <v>19198</v>
      </c>
      <c r="L1108" s="2" t="s">
        <v>19199</v>
      </c>
      <c r="M1108" s="2" t="s">
        <v>19200</v>
      </c>
      <c r="N1108" s="2" t="s">
        <v>19201</v>
      </c>
      <c r="O1108" s="2"/>
      <c r="P1108" s="2" t="s">
        <v>19202</v>
      </c>
      <c r="Q1108" s="2"/>
      <c r="R1108" s="2" t="s">
        <v>19203</v>
      </c>
      <c r="T1108" s="2" t="s">
        <v>19204</v>
      </c>
      <c r="U1108" s="2" t="s">
        <v>93</v>
      </c>
      <c r="V1108" s="2" t="s">
        <v>19205</v>
      </c>
      <c r="W1108" s="2" t="s">
        <v>19206</v>
      </c>
      <c r="X1108" s="2" t="s">
        <v>19207</v>
      </c>
      <c r="Y1108" s="2" t="s">
        <v>19199</v>
      </c>
      <c r="Z1108" s="2" t="s">
        <v>19200</v>
      </c>
      <c r="AA1108" s="2" t="s">
        <v>19201</v>
      </c>
      <c r="AC1108" s="2" t="s">
        <v>19208</v>
      </c>
      <c r="AE1108" s="2" t="s">
        <v>19209</v>
      </c>
      <c r="AG1108" s="2" t="s">
        <v>19210</v>
      </c>
      <c r="AH1108" s="2" t="s">
        <v>100</v>
      </c>
      <c r="AI1108" s="2" t="s">
        <v>19211</v>
      </c>
      <c r="AJ1108" s="2" t="s">
        <v>19212</v>
      </c>
      <c r="AK1108" s="2" t="s">
        <v>19213</v>
      </c>
      <c r="AL1108" s="2" t="s">
        <v>19199</v>
      </c>
      <c r="AM1108" s="2" t="s">
        <v>19200</v>
      </c>
      <c r="AN1108" s="2" t="s">
        <v>19201</v>
      </c>
      <c r="AO1108" s="2"/>
      <c r="AP1108" s="2" t="s">
        <v>6843</v>
      </c>
      <c r="AQ1108" s="2"/>
      <c r="AR1108" s="2" t="s">
        <v>3204</v>
      </c>
      <c r="AT1108" s="2" t="s">
        <v>19214</v>
      </c>
      <c r="AU1108" s="2" t="s">
        <v>108</v>
      </c>
      <c r="AV1108" s="2" t="s">
        <v>19215</v>
      </c>
      <c r="AW1108" s="2" t="s">
        <v>19206</v>
      </c>
      <c r="AX1108" s="2" t="s">
        <v>19199</v>
      </c>
      <c r="AY1108" s="2" t="s">
        <v>19200</v>
      </c>
      <c r="AZ1108" s="2" t="s">
        <v>113</v>
      </c>
      <c r="BA1108" s="2" t="s">
        <v>19216</v>
      </c>
      <c r="BB1108" s="2"/>
      <c r="BC1108" s="2" t="s">
        <v>40883</v>
      </c>
    </row>
    <row r="1109" spans="1:55" x14ac:dyDescent="0.35">
      <c r="A1109" s="2" t="s">
        <v>19217</v>
      </c>
      <c r="B1109" s="2" t="s">
        <v>19218</v>
      </c>
      <c r="C1109" s="2" t="s">
        <v>19179</v>
      </c>
      <c r="D1109" s="2" t="s">
        <v>19180</v>
      </c>
      <c r="E1109" s="2" t="s">
        <v>716</v>
      </c>
      <c r="F1109" s="2" t="s">
        <v>446</v>
      </c>
      <c r="G1109" s="2" t="s">
        <v>81</v>
      </c>
      <c r="H1109" s="2" t="s">
        <v>82</v>
      </c>
      <c r="I1109" s="2" t="s">
        <v>83</v>
      </c>
      <c r="J1109" s="2" t="s">
        <v>84</v>
      </c>
      <c r="K1109" s="2" t="s">
        <v>19219</v>
      </c>
      <c r="L1109" s="2" t="s">
        <v>6219</v>
      </c>
      <c r="M1109" s="2" t="s">
        <v>19220</v>
      </c>
      <c r="N1109" s="2" t="s">
        <v>19221</v>
      </c>
      <c r="O1109" s="2"/>
      <c r="P1109" s="2" t="s">
        <v>331</v>
      </c>
      <c r="R1109" s="2" t="s">
        <v>19222</v>
      </c>
      <c r="T1109" s="2" t="s">
        <v>19223</v>
      </c>
      <c r="U1109" s="2" t="s">
        <v>1004</v>
      </c>
      <c r="V1109" s="2" t="s">
        <v>19224</v>
      </c>
      <c r="W1109" s="2" t="s">
        <v>19219</v>
      </c>
      <c r="X1109" s="2" t="s">
        <v>19225</v>
      </c>
      <c r="Y1109" s="2" t="s">
        <v>6219</v>
      </c>
      <c r="Z1109" s="2" t="s">
        <v>19220</v>
      </c>
      <c r="AA1109" s="2" t="s">
        <v>19221</v>
      </c>
      <c r="AB1109" s="2"/>
      <c r="AC1109" s="2" t="s">
        <v>4848</v>
      </c>
      <c r="AD1109" s="2"/>
      <c r="AE1109" s="2" t="s">
        <v>934</v>
      </c>
      <c r="AG1109" s="2" t="s">
        <v>19226</v>
      </c>
      <c r="AH1109" s="2" t="s">
        <v>100</v>
      </c>
      <c r="AI1109" s="2" t="s">
        <v>19227</v>
      </c>
      <c r="AJ1109" s="2" t="s">
        <v>19228</v>
      </c>
      <c r="AK1109" s="2" t="s">
        <v>19225</v>
      </c>
      <c r="AL1109" s="2" t="s">
        <v>6219</v>
      </c>
      <c r="AM1109" s="2" t="s">
        <v>19220</v>
      </c>
      <c r="AN1109" s="2" t="s">
        <v>19221</v>
      </c>
      <c r="AP1109" t="s">
        <v>1488</v>
      </c>
      <c r="AR1109" t="s">
        <v>12922</v>
      </c>
      <c r="AT1109" t="s">
        <v>19229</v>
      </c>
      <c r="AU1109" s="2" t="s">
        <v>108</v>
      </c>
      <c r="AV1109" t="s">
        <v>19230</v>
      </c>
      <c r="AW1109" t="s">
        <v>19219</v>
      </c>
      <c r="AX1109" s="2" t="s">
        <v>19231</v>
      </c>
      <c r="AY1109" s="2" t="s">
        <v>19220</v>
      </c>
      <c r="AZ1109" s="2" t="s">
        <v>113</v>
      </c>
      <c r="BA1109" s="2" t="s">
        <v>19232</v>
      </c>
      <c r="BB1109" s="2"/>
      <c r="BC1109" s="2" t="s">
        <v>40883</v>
      </c>
    </row>
    <row r="1110" spans="1:55" x14ac:dyDescent="0.35">
      <c r="A1110" s="2" t="s">
        <v>19233</v>
      </c>
      <c r="B1110" s="2" t="s">
        <v>19234</v>
      </c>
      <c r="C1110" s="2" t="s">
        <v>19235</v>
      </c>
      <c r="D1110" s="2" t="s">
        <v>19236</v>
      </c>
      <c r="E1110" s="2" t="s">
        <v>445</v>
      </c>
      <c r="F1110" s="2" t="s">
        <v>446</v>
      </c>
      <c r="G1110" s="2" t="s">
        <v>81</v>
      </c>
      <c r="H1110" s="2" t="s">
        <v>82</v>
      </c>
      <c r="I1110" s="2" t="s">
        <v>83</v>
      </c>
      <c r="J1110" s="2" t="s">
        <v>84</v>
      </c>
      <c r="K1110" s="2" t="s">
        <v>19237</v>
      </c>
      <c r="L1110" s="2" t="s">
        <v>19238</v>
      </c>
      <c r="M1110" s="2" t="s">
        <v>19239</v>
      </c>
      <c r="N1110" s="2" t="s">
        <v>19240</v>
      </c>
      <c r="O1110" t="s">
        <v>89</v>
      </c>
      <c r="P1110" s="2" t="s">
        <v>584</v>
      </c>
      <c r="R1110" s="2" t="s">
        <v>4451</v>
      </c>
      <c r="T1110" s="2" t="s">
        <v>41294</v>
      </c>
      <c r="U1110" s="2" t="s">
        <v>93</v>
      </c>
      <c r="V1110" s="2" t="s">
        <v>19241</v>
      </c>
      <c r="W1110" s="2" t="s">
        <v>19237</v>
      </c>
      <c r="X1110" s="2"/>
      <c r="Y1110" s="2" t="s">
        <v>19238</v>
      </c>
      <c r="Z1110" s="2" t="s">
        <v>19239</v>
      </c>
      <c r="AA1110" s="2" t="s">
        <v>19240</v>
      </c>
      <c r="AB1110" s="2"/>
      <c r="AC1110" s="2" t="s">
        <v>519</v>
      </c>
      <c r="AE1110" s="2" t="s">
        <v>4093</v>
      </c>
      <c r="AG1110" s="2" t="s">
        <v>19242</v>
      </c>
      <c r="AH1110" s="2" t="s">
        <v>100</v>
      </c>
      <c r="AI1110" s="2" t="s">
        <v>19243</v>
      </c>
      <c r="AJ1110" s="2"/>
      <c r="AK1110" s="2"/>
      <c r="AL1110" s="2" t="s">
        <v>19238</v>
      </c>
      <c r="AM1110" s="2" t="s">
        <v>19239</v>
      </c>
      <c r="AN1110" s="2" t="s">
        <v>19240</v>
      </c>
      <c r="AP1110" s="2" t="s">
        <v>463</v>
      </c>
      <c r="AR1110" s="2" t="s">
        <v>464</v>
      </c>
      <c r="AT1110" s="2" t="s">
        <v>465</v>
      </c>
      <c r="AU1110" s="2" t="s">
        <v>108</v>
      </c>
      <c r="AV1110" s="2" t="s">
        <v>466</v>
      </c>
      <c r="AW1110" s="2" t="s">
        <v>467</v>
      </c>
      <c r="AX1110" s="2" t="s">
        <v>19244</v>
      </c>
      <c r="AY1110" s="2" t="s">
        <v>19239</v>
      </c>
      <c r="AZ1110" s="2" t="s">
        <v>113</v>
      </c>
      <c r="BA1110" s="2" t="s">
        <v>19245</v>
      </c>
      <c r="BB1110" s="2" t="s">
        <v>115</v>
      </c>
      <c r="BC1110" s="2" t="s">
        <v>40883</v>
      </c>
    </row>
    <row r="1111" spans="1:55" x14ac:dyDescent="0.35">
      <c r="A1111" s="2" t="s">
        <v>19246</v>
      </c>
      <c r="B1111" s="2" t="s">
        <v>19247</v>
      </c>
      <c r="C1111" s="2" t="s">
        <v>19235</v>
      </c>
      <c r="D1111" s="2" t="s">
        <v>19236</v>
      </c>
      <c r="E1111" s="2" t="s">
        <v>445</v>
      </c>
      <c r="F1111" s="2" t="s">
        <v>446</v>
      </c>
      <c r="G1111" s="2" t="s">
        <v>81</v>
      </c>
      <c r="H1111" s="2" t="s">
        <v>82</v>
      </c>
      <c r="I1111" s="2" t="s">
        <v>83</v>
      </c>
      <c r="J1111" s="2" t="s">
        <v>84</v>
      </c>
      <c r="K1111" s="2" t="s">
        <v>19248</v>
      </c>
      <c r="L1111" s="2" t="s">
        <v>19249</v>
      </c>
      <c r="M1111" s="2" t="s">
        <v>19250</v>
      </c>
      <c r="N1111" s="2" t="s">
        <v>19251</v>
      </c>
      <c r="O1111" s="2"/>
      <c r="P1111" s="2" t="s">
        <v>17625</v>
      </c>
      <c r="R1111" s="2" t="s">
        <v>3994</v>
      </c>
      <c r="T1111" s="2" t="s">
        <v>19252</v>
      </c>
      <c r="U1111" s="2" t="s">
        <v>93</v>
      </c>
      <c r="V1111" s="2" t="s">
        <v>19253</v>
      </c>
      <c r="W1111" s="2" t="s">
        <v>19254</v>
      </c>
      <c r="X1111" s="2" t="s">
        <v>19255</v>
      </c>
      <c r="Y1111" s="2" t="s">
        <v>19249</v>
      </c>
      <c r="Z1111" s="2" t="s">
        <v>19250</v>
      </c>
      <c r="AA1111" s="2" t="s">
        <v>19251</v>
      </c>
      <c r="AB1111" s="2"/>
      <c r="AC1111" s="2" t="s">
        <v>17625</v>
      </c>
      <c r="AE1111" s="2" t="s">
        <v>3994</v>
      </c>
      <c r="AG1111" s="2" t="s">
        <v>19252</v>
      </c>
      <c r="AH1111" s="2" t="s">
        <v>100</v>
      </c>
      <c r="AI1111" s="2" t="s">
        <v>19253</v>
      </c>
      <c r="AJ1111" s="2" t="s">
        <v>19254</v>
      </c>
      <c r="AK1111" s="2" t="s">
        <v>19255</v>
      </c>
      <c r="AL1111" s="2" t="s">
        <v>19249</v>
      </c>
      <c r="AM1111" s="2" t="s">
        <v>19250</v>
      </c>
      <c r="AN1111" s="2" t="s">
        <v>19251</v>
      </c>
      <c r="AP1111" t="s">
        <v>463</v>
      </c>
      <c r="AR1111" t="s">
        <v>464</v>
      </c>
      <c r="AT1111" t="s">
        <v>465</v>
      </c>
      <c r="AU1111" s="2" t="s">
        <v>108</v>
      </c>
      <c r="AV1111" t="s">
        <v>466</v>
      </c>
      <c r="AW1111" t="s">
        <v>467</v>
      </c>
      <c r="AX1111" s="2" t="s">
        <v>19256</v>
      </c>
      <c r="AY1111" s="2" t="s">
        <v>19250</v>
      </c>
      <c r="AZ1111" s="2" t="s">
        <v>113</v>
      </c>
      <c r="BA1111" s="2" t="s">
        <v>19257</v>
      </c>
      <c r="BB1111" s="2" t="s">
        <v>115</v>
      </c>
      <c r="BC1111" s="2" t="s">
        <v>40883</v>
      </c>
    </row>
    <row r="1112" spans="1:55" x14ac:dyDescent="0.35">
      <c r="A1112" s="2" t="s">
        <v>19258</v>
      </c>
      <c r="B1112" s="2" t="s">
        <v>19259</v>
      </c>
      <c r="C1112" s="2" t="s">
        <v>19260</v>
      </c>
      <c r="D1112" s="2" t="s">
        <v>19261</v>
      </c>
      <c r="E1112" s="2" t="s">
        <v>887</v>
      </c>
      <c r="F1112" s="2" t="s">
        <v>996</v>
      </c>
      <c r="G1112" s="2" t="s">
        <v>81</v>
      </c>
      <c r="H1112" s="2" t="s">
        <v>82</v>
      </c>
      <c r="I1112" s="2" t="s">
        <v>83</v>
      </c>
      <c r="J1112" s="2" t="s">
        <v>84</v>
      </c>
      <c r="K1112" s="2" t="s">
        <v>19262</v>
      </c>
      <c r="L1112" s="2" t="s">
        <v>19263</v>
      </c>
      <c r="M1112" s="2" t="s">
        <v>19264</v>
      </c>
      <c r="N1112" s="2" t="s">
        <v>19265</v>
      </c>
      <c r="O1112" s="2"/>
      <c r="P1112" s="2" t="s">
        <v>19266</v>
      </c>
      <c r="Q1112" s="2"/>
      <c r="R1112" s="2" t="s">
        <v>183</v>
      </c>
      <c r="T1112" s="2" t="s">
        <v>19267</v>
      </c>
      <c r="U1112" s="2" t="s">
        <v>93</v>
      </c>
      <c r="V1112" s="2" t="s">
        <v>19268</v>
      </c>
      <c r="W1112" s="2" t="s">
        <v>19262</v>
      </c>
      <c r="X1112" s="2" t="s">
        <v>19269</v>
      </c>
      <c r="Y1112" s="2" t="s">
        <v>19263</v>
      </c>
      <c r="Z1112" s="2" t="s">
        <v>19264</v>
      </c>
      <c r="AA1112" s="2" t="s">
        <v>19265</v>
      </c>
      <c r="AB1112" s="2" t="s">
        <v>103</v>
      </c>
      <c r="AC1112" s="2" t="s">
        <v>7187</v>
      </c>
      <c r="AE1112" s="2" t="s">
        <v>19270</v>
      </c>
      <c r="AG1112" s="2" t="s">
        <v>19271</v>
      </c>
      <c r="AH1112" s="2" t="s">
        <v>100</v>
      </c>
      <c r="AI1112" s="2" t="s">
        <v>19272</v>
      </c>
      <c r="AJ1112" s="2" t="s">
        <v>19262</v>
      </c>
      <c r="AK1112" s="2" t="s">
        <v>19269</v>
      </c>
      <c r="AL1112" s="2" t="s">
        <v>19263</v>
      </c>
      <c r="AM1112" s="2" t="s">
        <v>19264</v>
      </c>
      <c r="AN1112" s="2" t="s">
        <v>19265</v>
      </c>
      <c r="AP1112" s="2" t="s">
        <v>16389</v>
      </c>
      <c r="AQ1112" t="s">
        <v>8172</v>
      </c>
      <c r="AR1112" s="2" t="s">
        <v>19273</v>
      </c>
      <c r="AT1112" s="2" t="s">
        <v>19274</v>
      </c>
      <c r="AU1112" s="2" t="s">
        <v>108</v>
      </c>
      <c r="AV1112" s="2" t="s">
        <v>19275</v>
      </c>
      <c r="AW1112" s="2" t="s">
        <v>19262</v>
      </c>
      <c r="AX1112" s="2" t="s">
        <v>19276</v>
      </c>
      <c r="AY1112" s="2" t="s">
        <v>19264</v>
      </c>
      <c r="AZ1112" s="2" t="s">
        <v>113</v>
      </c>
      <c r="BA1112" s="2" t="s">
        <v>19277</v>
      </c>
      <c r="BB1112" s="2" t="s">
        <v>115</v>
      </c>
      <c r="BC1112" s="2" t="s">
        <v>40883</v>
      </c>
    </row>
    <row r="1113" spans="1:55" x14ac:dyDescent="0.35">
      <c r="A1113" s="2" t="s">
        <v>19278</v>
      </c>
      <c r="B1113" s="2" t="s">
        <v>18360</v>
      </c>
      <c r="C1113" s="2" t="s">
        <v>19260</v>
      </c>
      <c r="D1113" s="2" t="s">
        <v>19261</v>
      </c>
      <c r="E1113" s="2" t="s">
        <v>887</v>
      </c>
      <c r="F1113" s="2" t="s">
        <v>996</v>
      </c>
      <c r="G1113" s="2" t="s">
        <v>81</v>
      </c>
      <c r="H1113" s="2" t="s">
        <v>82</v>
      </c>
      <c r="I1113" s="2" t="s">
        <v>83</v>
      </c>
      <c r="J1113" s="2" t="s">
        <v>84</v>
      </c>
      <c r="K1113" s="2" t="s">
        <v>19279</v>
      </c>
      <c r="L1113" s="2" t="s">
        <v>19280</v>
      </c>
      <c r="M1113" s="2" t="s">
        <v>19264</v>
      </c>
      <c r="N1113" s="2" t="s">
        <v>19277</v>
      </c>
      <c r="O1113" s="2" t="s">
        <v>162</v>
      </c>
      <c r="P1113" s="2" t="s">
        <v>906</v>
      </c>
      <c r="R1113" s="2" t="s">
        <v>19281</v>
      </c>
      <c r="T1113" s="2" t="s">
        <v>19282</v>
      </c>
      <c r="U1113" s="2" t="s">
        <v>93</v>
      </c>
      <c r="V1113" s="2" t="s">
        <v>19283</v>
      </c>
      <c r="W1113" s="2" t="s">
        <v>19284</v>
      </c>
      <c r="X1113" s="2" t="s">
        <v>19285</v>
      </c>
      <c r="Y1113" s="2" t="s">
        <v>19280</v>
      </c>
      <c r="Z1113" s="2" t="s">
        <v>19264</v>
      </c>
      <c r="AA1113" s="2" t="s">
        <v>19277</v>
      </c>
      <c r="AC1113" s="2" t="s">
        <v>41295</v>
      </c>
      <c r="AE1113" s="2" t="s">
        <v>984</v>
      </c>
      <c r="AG1113" s="2" t="s">
        <v>41296</v>
      </c>
      <c r="AH1113" s="2" t="s">
        <v>100</v>
      </c>
      <c r="AI1113" s="2" t="s">
        <v>41297</v>
      </c>
      <c r="AJ1113" s="2" t="s">
        <v>19287</v>
      </c>
      <c r="AK1113" s="2" t="s">
        <v>19288</v>
      </c>
      <c r="AL1113" s="2" t="s">
        <v>19280</v>
      </c>
      <c r="AM1113" s="2" t="s">
        <v>19264</v>
      </c>
      <c r="AN1113" s="2" t="s">
        <v>19277</v>
      </c>
      <c r="AO1113" s="2" t="s">
        <v>103</v>
      </c>
      <c r="AP1113" s="2" t="s">
        <v>1193</v>
      </c>
      <c r="AR1113" s="2" t="s">
        <v>14108</v>
      </c>
      <c r="AT1113" s="2" t="s">
        <v>19289</v>
      </c>
      <c r="AU1113" s="2" t="s">
        <v>108</v>
      </c>
      <c r="AV1113" s="2" t="s">
        <v>19290</v>
      </c>
      <c r="AW1113" s="2" t="s">
        <v>19279</v>
      </c>
      <c r="AX1113" s="2" t="s">
        <v>19280</v>
      </c>
      <c r="AY1113" s="2" t="s">
        <v>19264</v>
      </c>
      <c r="AZ1113" s="2" t="s">
        <v>113</v>
      </c>
      <c r="BA1113" s="2" t="s">
        <v>19277</v>
      </c>
      <c r="BB1113" s="2" t="s">
        <v>115</v>
      </c>
      <c r="BC1113" s="2" t="s">
        <v>40883</v>
      </c>
    </row>
    <row r="1114" spans="1:55" x14ac:dyDescent="0.35">
      <c r="A1114" s="2" t="s">
        <v>19291</v>
      </c>
      <c r="B1114" s="2" t="s">
        <v>19292</v>
      </c>
      <c r="C1114" s="2" t="s">
        <v>19260</v>
      </c>
      <c r="D1114" s="2" t="s">
        <v>19261</v>
      </c>
      <c r="E1114" s="2" t="s">
        <v>887</v>
      </c>
      <c r="F1114" s="2" t="s">
        <v>996</v>
      </c>
      <c r="G1114" s="2" t="s">
        <v>81</v>
      </c>
      <c r="H1114" s="2" t="s">
        <v>5</v>
      </c>
      <c r="I1114" s="2" t="s">
        <v>887</v>
      </c>
      <c r="J1114" s="2" t="s">
        <v>84</v>
      </c>
      <c r="K1114" s="2" t="s">
        <v>19293</v>
      </c>
      <c r="L1114" s="2" t="s">
        <v>19294</v>
      </c>
      <c r="M1114" s="2" t="s">
        <v>19264</v>
      </c>
      <c r="N1114" s="2" t="s">
        <v>19295</v>
      </c>
      <c r="O1114" s="2" t="s">
        <v>89</v>
      </c>
      <c r="P1114" s="2" t="s">
        <v>243</v>
      </c>
      <c r="R1114" s="2" t="s">
        <v>11050</v>
      </c>
      <c r="T1114" s="2" t="s">
        <v>19296</v>
      </c>
      <c r="U1114" s="2" t="s">
        <v>93</v>
      </c>
      <c r="V1114" s="2" t="s">
        <v>19297</v>
      </c>
      <c r="W1114" s="2" t="s">
        <v>19298</v>
      </c>
      <c r="X1114" s="2" t="s">
        <v>19299</v>
      </c>
      <c r="Y1114" s="2" t="s">
        <v>19294</v>
      </c>
      <c r="Z1114" s="2" t="s">
        <v>19264</v>
      </c>
      <c r="AA1114" s="2" t="s">
        <v>19295</v>
      </c>
      <c r="AB1114" s="2" t="s">
        <v>103</v>
      </c>
      <c r="AC1114" s="2" t="s">
        <v>2013</v>
      </c>
      <c r="AE1114" s="2" t="s">
        <v>3008</v>
      </c>
      <c r="AG1114" s="2" t="s">
        <v>41298</v>
      </c>
      <c r="AH1114" s="2" t="s">
        <v>100</v>
      </c>
      <c r="AI1114" s="2" t="s">
        <v>41299</v>
      </c>
      <c r="AJ1114" s="2" t="s">
        <v>41300</v>
      </c>
      <c r="AK1114" s="2" t="s">
        <v>19299</v>
      </c>
      <c r="AL1114" s="2" t="s">
        <v>19294</v>
      </c>
      <c r="AM1114" s="2" t="s">
        <v>19264</v>
      </c>
      <c r="AN1114" s="2" t="s">
        <v>19295</v>
      </c>
      <c r="AO1114" t="s">
        <v>89</v>
      </c>
      <c r="AP1114" t="s">
        <v>243</v>
      </c>
      <c r="AR1114" t="s">
        <v>11050</v>
      </c>
      <c r="AT1114" t="s">
        <v>19296</v>
      </c>
      <c r="AU1114" s="2" t="s">
        <v>108</v>
      </c>
      <c r="AV1114" t="s">
        <v>19300</v>
      </c>
      <c r="AW1114" t="s">
        <v>19293</v>
      </c>
      <c r="AX1114" s="2" t="s">
        <v>19294</v>
      </c>
      <c r="AY1114" s="2" t="s">
        <v>19264</v>
      </c>
      <c r="AZ1114" s="2" t="s">
        <v>113</v>
      </c>
      <c r="BA1114" s="2" t="s">
        <v>19301</v>
      </c>
      <c r="BB1114" s="2"/>
      <c r="BC1114" s="2" t="s">
        <v>40883</v>
      </c>
    </row>
    <row r="1115" spans="1:55" x14ac:dyDescent="0.35">
      <c r="A1115" s="2" t="s">
        <v>19302</v>
      </c>
      <c r="B1115" s="2" t="s">
        <v>19303</v>
      </c>
      <c r="C1115" s="2" t="s">
        <v>19260</v>
      </c>
      <c r="D1115" s="2" t="s">
        <v>19261</v>
      </c>
      <c r="E1115" s="2" t="s">
        <v>887</v>
      </c>
      <c r="F1115" s="2" t="s">
        <v>996</v>
      </c>
      <c r="G1115" s="2" t="s">
        <v>81</v>
      </c>
      <c r="H1115" s="2"/>
      <c r="I1115" s="2"/>
      <c r="J1115" s="2" t="s">
        <v>1864</v>
      </c>
      <c r="K1115" s="2" t="s">
        <v>19304</v>
      </c>
      <c r="L1115" s="2" t="s">
        <v>19305</v>
      </c>
      <c r="M1115" s="2" t="s">
        <v>19306</v>
      </c>
      <c r="N1115" s="2" t="s">
        <v>19307</v>
      </c>
      <c r="O1115" s="2" t="s">
        <v>89</v>
      </c>
      <c r="P1115" s="2" t="s">
        <v>331</v>
      </c>
      <c r="Q1115" s="2" t="s">
        <v>332</v>
      </c>
      <c r="R1115" s="2" t="s">
        <v>19308</v>
      </c>
      <c r="T1115" s="2" t="s">
        <v>19309</v>
      </c>
      <c r="U1115" s="2" t="s">
        <v>1871</v>
      </c>
      <c r="V1115" s="2" t="s">
        <v>19310</v>
      </c>
      <c r="W1115" s="2" t="s">
        <v>19311</v>
      </c>
      <c r="X1115" s="2" t="s">
        <v>19312</v>
      </c>
      <c r="Y1115" s="2" t="s">
        <v>19305</v>
      </c>
      <c r="Z1115" s="2" t="s">
        <v>19306</v>
      </c>
      <c r="AA1115" s="2" t="s">
        <v>19307</v>
      </c>
      <c r="AB1115" t="s">
        <v>103</v>
      </c>
      <c r="AC1115" s="2" t="s">
        <v>229</v>
      </c>
      <c r="AD1115" s="2"/>
      <c r="AE1115" s="2" t="s">
        <v>19313</v>
      </c>
      <c r="AG1115" s="2" t="s">
        <v>19314</v>
      </c>
      <c r="AH1115" s="2" t="s">
        <v>100</v>
      </c>
      <c r="AI1115" s="2" t="s">
        <v>19315</v>
      </c>
      <c r="AJ1115" s="2" t="s">
        <v>19316</v>
      </c>
      <c r="AK1115" s="2"/>
      <c r="AL1115" s="2" t="s">
        <v>19305</v>
      </c>
      <c r="AM1115" s="2" t="s">
        <v>19306</v>
      </c>
      <c r="AN1115" s="2" t="s">
        <v>19307</v>
      </c>
      <c r="AO1115" t="s">
        <v>162</v>
      </c>
      <c r="AP1115" t="s">
        <v>5668</v>
      </c>
      <c r="AR1115" t="s">
        <v>18014</v>
      </c>
      <c r="AT1115" t="s">
        <v>19317</v>
      </c>
      <c r="AU1115" s="2" t="s">
        <v>108</v>
      </c>
      <c r="AV1115" t="s">
        <v>19318</v>
      </c>
      <c r="AW1115" t="s">
        <v>19319</v>
      </c>
      <c r="AX1115" s="2" t="s">
        <v>19320</v>
      </c>
      <c r="AY1115" s="2" t="s">
        <v>3249</v>
      </c>
      <c r="AZ1115" s="2" t="s">
        <v>113</v>
      </c>
      <c r="BA1115" s="2" t="s">
        <v>3250</v>
      </c>
      <c r="BB1115" t="s">
        <v>115</v>
      </c>
      <c r="BC1115" s="2" t="s">
        <v>40883</v>
      </c>
    </row>
    <row r="1116" spans="1:55" x14ac:dyDescent="0.35">
      <c r="A1116" s="2" t="s">
        <v>19321</v>
      </c>
      <c r="B1116" s="2" t="s">
        <v>19322</v>
      </c>
      <c r="C1116" s="2" t="s">
        <v>19323</v>
      </c>
      <c r="D1116" s="2" t="s">
        <v>19324</v>
      </c>
      <c r="E1116" s="2" t="s">
        <v>2685</v>
      </c>
      <c r="F1116" s="2" t="s">
        <v>238</v>
      </c>
      <c r="G1116" s="2" t="s">
        <v>81</v>
      </c>
      <c r="H1116" s="2" t="s">
        <v>5</v>
      </c>
      <c r="I1116" s="2" t="s">
        <v>83</v>
      </c>
      <c r="J1116" s="2" t="s">
        <v>264</v>
      </c>
      <c r="K1116" s="2" t="s">
        <v>19325</v>
      </c>
      <c r="L1116" s="2" t="s">
        <v>19326</v>
      </c>
      <c r="M1116" s="2" t="s">
        <v>19327</v>
      </c>
      <c r="N1116" s="2" t="s">
        <v>19328</v>
      </c>
      <c r="O1116" s="2" t="s">
        <v>162</v>
      </c>
      <c r="P1116" s="2" t="s">
        <v>2289</v>
      </c>
      <c r="Q1116" t="s">
        <v>135</v>
      </c>
      <c r="R1116" s="2" t="s">
        <v>6587</v>
      </c>
      <c r="T1116" s="2" t="s">
        <v>19329</v>
      </c>
      <c r="U1116" s="2" t="s">
        <v>93</v>
      </c>
      <c r="V1116" s="2" t="s">
        <v>19330</v>
      </c>
      <c r="W1116" s="2" t="s">
        <v>19331</v>
      </c>
      <c r="X1116" s="2" t="s">
        <v>19332</v>
      </c>
      <c r="Y1116" s="2" t="s">
        <v>19326</v>
      </c>
      <c r="Z1116" s="2" t="s">
        <v>19327</v>
      </c>
      <c r="AA1116" s="2" t="s">
        <v>19328</v>
      </c>
      <c r="AB1116" s="2"/>
      <c r="AC1116" s="2" t="s">
        <v>2810</v>
      </c>
      <c r="AE1116" s="2" t="s">
        <v>19333</v>
      </c>
      <c r="AG1116" s="2" t="s">
        <v>19334</v>
      </c>
      <c r="AH1116" s="2" t="s">
        <v>100</v>
      </c>
      <c r="AI1116" s="2" t="s">
        <v>19335</v>
      </c>
      <c r="AJ1116" s="2" t="s">
        <v>19336</v>
      </c>
      <c r="AK1116" s="2" t="s">
        <v>19332</v>
      </c>
      <c r="AL1116" s="2" t="s">
        <v>19326</v>
      </c>
      <c r="AM1116" s="2" t="s">
        <v>19327</v>
      </c>
      <c r="AN1116" s="2" t="s">
        <v>19328</v>
      </c>
      <c r="AO1116" s="2"/>
      <c r="AP1116" s="2"/>
      <c r="AR1116" s="2"/>
      <c r="AT1116" s="2"/>
      <c r="AU1116" s="2" t="s">
        <v>108</v>
      </c>
      <c r="AV1116" s="2"/>
      <c r="AW1116" s="2"/>
      <c r="AX1116" s="2" t="s">
        <v>19337</v>
      </c>
      <c r="AY1116" s="2" t="s">
        <v>19327</v>
      </c>
      <c r="AZ1116" s="2" t="s">
        <v>113</v>
      </c>
      <c r="BA1116" s="2" t="s">
        <v>19338</v>
      </c>
      <c r="BB1116" s="2" t="s">
        <v>19339</v>
      </c>
      <c r="BC1116" s="2" t="s">
        <v>40883</v>
      </c>
    </row>
    <row r="1117" spans="1:55" x14ac:dyDescent="0.35">
      <c r="A1117" s="2" t="s">
        <v>19340</v>
      </c>
      <c r="B1117" s="2" t="s">
        <v>19341</v>
      </c>
      <c r="C1117" s="2" t="s">
        <v>19323</v>
      </c>
      <c r="D1117" s="2" t="s">
        <v>19324</v>
      </c>
      <c r="E1117" s="2" t="s">
        <v>2685</v>
      </c>
      <c r="F1117" s="2" t="s">
        <v>238</v>
      </c>
      <c r="G1117" s="2" t="s">
        <v>81</v>
      </c>
      <c r="H1117" s="2" t="s">
        <v>82</v>
      </c>
      <c r="I1117" s="2" t="s">
        <v>83</v>
      </c>
      <c r="J1117" s="2" t="s">
        <v>84</v>
      </c>
      <c r="K1117" s="2" t="s">
        <v>19342</v>
      </c>
      <c r="L1117" s="2" t="s">
        <v>19343</v>
      </c>
      <c r="M1117" s="2" t="s">
        <v>19344</v>
      </c>
      <c r="N1117" s="2" t="s">
        <v>19345</v>
      </c>
      <c r="O1117" s="2" t="s">
        <v>89</v>
      </c>
      <c r="P1117" s="2" t="s">
        <v>331</v>
      </c>
      <c r="Q1117" s="2" t="s">
        <v>1684</v>
      </c>
      <c r="R1117" s="2" t="s">
        <v>3008</v>
      </c>
      <c r="T1117" s="2" t="s">
        <v>19346</v>
      </c>
      <c r="U1117" s="2" t="s">
        <v>93</v>
      </c>
      <c r="V1117" s="2" t="s">
        <v>19347</v>
      </c>
      <c r="W1117" s="2" t="s">
        <v>19342</v>
      </c>
      <c r="X1117" s="2" t="s">
        <v>19348</v>
      </c>
      <c r="Y1117" s="2" t="s">
        <v>19343</v>
      </c>
      <c r="Z1117" s="2" t="s">
        <v>19344</v>
      </c>
      <c r="AA1117" s="2" t="s">
        <v>19345</v>
      </c>
      <c r="AB1117" t="s">
        <v>103</v>
      </c>
      <c r="AC1117" s="2" t="s">
        <v>19349</v>
      </c>
      <c r="AD1117" t="s">
        <v>1684</v>
      </c>
      <c r="AE1117" s="2" t="s">
        <v>19350</v>
      </c>
      <c r="AG1117" s="2" t="s">
        <v>19351</v>
      </c>
      <c r="AH1117" s="2" t="s">
        <v>100</v>
      </c>
      <c r="AI1117" s="2" t="s">
        <v>19352</v>
      </c>
      <c r="AJ1117" s="2" t="s">
        <v>19353</v>
      </c>
      <c r="AK1117" s="2" t="s">
        <v>19354</v>
      </c>
      <c r="AL1117" s="2" t="s">
        <v>19343</v>
      </c>
      <c r="AM1117" s="2" t="s">
        <v>19344</v>
      </c>
      <c r="AN1117" s="2" t="s">
        <v>19355</v>
      </c>
      <c r="AO1117" t="s">
        <v>103</v>
      </c>
      <c r="AP1117" t="s">
        <v>898</v>
      </c>
      <c r="AR1117" t="s">
        <v>1008</v>
      </c>
      <c r="AT1117" t="s">
        <v>19356</v>
      </c>
      <c r="AU1117" s="2" t="s">
        <v>108</v>
      </c>
      <c r="AV1117" t="s">
        <v>19357</v>
      </c>
      <c r="AW1117" t="s">
        <v>19358</v>
      </c>
      <c r="AX1117" s="2" t="s">
        <v>19359</v>
      </c>
      <c r="AY1117" s="2" t="s">
        <v>19344</v>
      </c>
      <c r="AZ1117" s="2" t="s">
        <v>113</v>
      </c>
      <c r="BA1117" s="2" t="s">
        <v>19355</v>
      </c>
      <c r="BB1117" s="2" t="s">
        <v>115</v>
      </c>
      <c r="BC1117" s="2" t="s">
        <v>40883</v>
      </c>
    </row>
    <row r="1118" spans="1:55" x14ac:dyDescent="0.35">
      <c r="A1118" s="2" t="s">
        <v>19360</v>
      </c>
      <c r="B1118" s="2" t="s">
        <v>19361</v>
      </c>
      <c r="C1118" s="2" t="s">
        <v>19323</v>
      </c>
      <c r="D1118" s="2" t="s">
        <v>19324</v>
      </c>
      <c r="E1118" s="2" t="s">
        <v>2685</v>
      </c>
      <c r="F1118" s="2" t="s">
        <v>238</v>
      </c>
      <c r="G1118" s="2" t="s">
        <v>81</v>
      </c>
      <c r="H1118" s="2" t="s">
        <v>82</v>
      </c>
      <c r="I1118" s="2" t="s">
        <v>83</v>
      </c>
      <c r="J1118" s="2" t="s">
        <v>84</v>
      </c>
      <c r="K1118" s="2" t="s">
        <v>19362</v>
      </c>
      <c r="L1118" s="2" t="s">
        <v>19363</v>
      </c>
      <c r="M1118" s="2" t="s">
        <v>19327</v>
      </c>
      <c r="N1118" s="2" t="s">
        <v>19364</v>
      </c>
      <c r="O1118" s="2" t="s">
        <v>89</v>
      </c>
      <c r="P1118" s="2" t="s">
        <v>4869</v>
      </c>
      <c r="Q1118" s="2"/>
      <c r="R1118" s="2" t="s">
        <v>19365</v>
      </c>
      <c r="T1118" s="2" t="s">
        <v>19366</v>
      </c>
      <c r="U1118" s="2" t="s">
        <v>93</v>
      </c>
      <c r="V1118" s="2" t="s">
        <v>19367</v>
      </c>
      <c r="W1118" s="2" t="s">
        <v>19368</v>
      </c>
      <c r="X1118" s="2" t="s">
        <v>19369</v>
      </c>
      <c r="Y1118" s="2" t="s">
        <v>19363</v>
      </c>
      <c r="Z1118" s="2" t="s">
        <v>19327</v>
      </c>
      <c r="AA1118" s="2" t="s">
        <v>19364</v>
      </c>
      <c r="AB1118" s="2" t="s">
        <v>103</v>
      </c>
      <c r="AC1118" s="2" t="s">
        <v>1766</v>
      </c>
      <c r="AD1118" s="2"/>
      <c r="AE1118" s="2" t="s">
        <v>4451</v>
      </c>
      <c r="AG1118" s="2" t="s">
        <v>19370</v>
      </c>
      <c r="AH1118" s="2" t="s">
        <v>100</v>
      </c>
      <c r="AI1118" s="2" t="s">
        <v>19371</v>
      </c>
      <c r="AJ1118" s="2" t="s">
        <v>19372</v>
      </c>
      <c r="AK1118" s="2" t="s">
        <v>19373</v>
      </c>
      <c r="AL1118" s="2" t="s">
        <v>19363</v>
      </c>
      <c r="AM1118" s="2" t="s">
        <v>19327</v>
      </c>
      <c r="AN1118" s="2" t="s">
        <v>19364</v>
      </c>
      <c r="AP1118" t="s">
        <v>296</v>
      </c>
      <c r="AR1118" t="s">
        <v>10938</v>
      </c>
      <c r="AT1118" t="s">
        <v>19374</v>
      </c>
      <c r="AU1118" s="2" t="s">
        <v>108</v>
      </c>
      <c r="AV1118" t="s">
        <v>19375</v>
      </c>
      <c r="AW1118" t="s">
        <v>19376</v>
      </c>
      <c r="AX1118" s="2" t="s">
        <v>19377</v>
      </c>
      <c r="AY1118" s="2" t="s">
        <v>19327</v>
      </c>
      <c r="AZ1118" s="2" t="s">
        <v>113</v>
      </c>
      <c r="BA1118" s="2" t="s">
        <v>19378</v>
      </c>
      <c r="BB1118" t="s">
        <v>115</v>
      </c>
      <c r="BC1118" s="2" t="s">
        <v>40883</v>
      </c>
    </row>
    <row r="1119" spans="1:55" x14ac:dyDescent="0.35">
      <c r="A1119" s="2" t="s">
        <v>19379</v>
      </c>
      <c r="B1119" s="2" t="s">
        <v>19380</v>
      </c>
      <c r="C1119" s="2" t="s">
        <v>19323</v>
      </c>
      <c r="D1119" s="2" t="s">
        <v>19324</v>
      </c>
      <c r="E1119" s="2" t="s">
        <v>2685</v>
      </c>
      <c r="F1119" s="2" t="s">
        <v>238</v>
      </c>
      <c r="G1119" s="2" t="s">
        <v>81</v>
      </c>
      <c r="H1119" s="2" t="s">
        <v>82</v>
      </c>
      <c r="I1119" s="2" t="s">
        <v>83</v>
      </c>
      <c r="J1119" s="2" t="s">
        <v>84</v>
      </c>
      <c r="K1119" s="2" t="s">
        <v>19381</v>
      </c>
      <c r="L1119" s="2" t="s">
        <v>13322</v>
      </c>
      <c r="M1119" s="2" t="s">
        <v>19382</v>
      </c>
      <c r="N1119" s="2" t="s">
        <v>19383</v>
      </c>
      <c r="O1119" s="2"/>
      <c r="P1119" s="2" t="s">
        <v>19384</v>
      </c>
      <c r="R1119" s="2" t="s">
        <v>1476</v>
      </c>
      <c r="T1119" s="2" t="s">
        <v>19385</v>
      </c>
      <c r="U1119" s="2" t="s">
        <v>93</v>
      </c>
      <c r="V1119" s="2" t="s">
        <v>19386</v>
      </c>
      <c r="W1119" s="2" t="s">
        <v>19381</v>
      </c>
      <c r="X1119" s="2" t="s">
        <v>19387</v>
      </c>
      <c r="Y1119" s="2" t="s">
        <v>13322</v>
      </c>
      <c r="Z1119" s="2" t="s">
        <v>19382</v>
      </c>
      <c r="AA1119" s="2" t="s">
        <v>19383</v>
      </c>
      <c r="AC1119" s="2" t="s">
        <v>6034</v>
      </c>
      <c r="AE1119" s="2" t="s">
        <v>972</v>
      </c>
      <c r="AG1119" s="2" t="s">
        <v>19388</v>
      </c>
      <c r="AH1119" s="2" t="s">
        <v>100</v>
      </c>
      <c r="AI1119" s="2" t="s">
        <v>19389</v>
      </c>
      <c r="AJ1119" s="2" t="s">
        <v>19390</v>
      </c>
      <c r="AK1119" s="2" t="s">
        <v>19391</v>
      </c>
      <c r="AL1119" s="2" t="s">
        <v>13322</v>
      </c>
      <c r="AM1119" s="2" t="s">
        <v>19382</v>
      </c>
      <c r="AN1119" s="2" t="s">
        <v>19383</v>
      </c>
      <c r="AP1119" s="2" t="s">
        <v>18036</v>
      </c>
      <c r="AR1119" s="2" t="s">
        <v>912</v>
      </c>
      <c r="AT1119" s="2" t="s">
        <v>19392</v>
      </c>
      <c r="AU1119" s="2" t="s">
        <v>108</v>
      </c>
      <c r="AV1119" s="2" t="s">
        <v>19393</v>
      </c>
      <c r="AW1119" s="2" t="s">
        <v>19394</v>
      </c>
      <c r="AX1119" s="2" t="s">
        <v>19395</v>
      </c>
      <c r="AY1119" s="2" t="s">
        <v>19382</v>
      </c>
      <c r="AZ1119" s="2" t="s">
        <v>113</v>
      </c>
      <c r="BA1119" s="2" t="s">
        <v>19396</v>
      </c>
      <c r="BB1119" s="2"/>
      <c r="BC1119" s="2" t="s">
        <v>40883</v>
      </c>
    </row>
    <row r="1120" spans="1:55" x14ac:dyDescent="0.35">
      <c r="A1120" s="2" t="s">
        <v>19397</v>
      </c>
      <c r="B1120" s="2" t="s">
        <v>19398</v>
      </c>
      <c r="C1120" s="2" t="s">
        <v>19323</v>
      </c>
      <c r="D1120" s="2" t="s">
        <v>19324</v>
      </c>
      <c r="E1120" s="2" t="s">
        <v>2685</v>
      </c>
      <c r="F1120" s="2" t="s">
        <v>238</v>
      </c>
      <c r="G1120" s="2" t="s">
        <v>81</v>
      </c>
      <c r="H1120" s="2" t="s">
        <v>82</v>
      </c>
      <c r="I1120" s="2" t="s">
        <v>83</v>
      </c>
      <c r="J1120" s="2" t="s">
        <v>84</v>
      </c>
      <c r="K1120" s="2" t="s">
        <v>19399</v>
      </c>
      <c r="L1120" s="2" t="s">
        <v>10013</v>
      </c>
      <c r="M1120" s="2" t="s">
        <v>7958</v>
      </c>
      <c r="N1120" s="2" t="s">
        <v>19400</v>
      </c>
      <c r="O1120" s="2" t="s">
        <v>162</v>
      </c>
      <c r="P1120" s="2" t="s">
        <v>5964</v>
      </c>
      <c r="Q1120" t="s">
        <v>12806</v>
      </c>
      <c r="R1120" s="2" t="s">
        <v>19401</v>
      </c>
      <c r="T1120" s="2" t="s">
        <v>19402</v>
      </c>
      <c r="U1120" s="2" t="s">
        <v>93</v>
      </c>
      <c r="V1120" s="2" t="s">
        <v>19403</v>
      </c>
      <c r="W1120" s="2" t="s">
        <v>19399</v>
      </c>
      <c r="X1120" s="2"/>
      <c r="Y1120" s="2" t="s">
        <v>10013</v>
      </c>
      <c r="Z1120" s="2" t="s">
        <v>7958</v>
      </c>
      <c r="AA1120" s="2" t="s">
        <v>19400</v>
      </c>
      <c r="AB1120" s="2" t="s">
        <v>103</v>
      </c>
      <c r="AC1120" s="2" t="s">
        <v>6110</v>
      </c>
      <c r="AE1120" s="2" t="s">
        <v>41301</v>
      </c>
      <c r="AG1120" s="2" t="s">
        <v>41302</v>
      </c>
      <c r="AH1120" s="2" t="s">
        <v>100</v>
      </c>
      <c r="AI1120" s="2" t="s">
        <v>41303</v>
      </c>
      <c r="AJ1120" s="2" t="s">
        <v>19404</v>
      </c>
      <c r="AK1120" s="2" t="s">
        <v>19405</v>
      </c>
      <c r="AL1120" s="2" t="s">
        <v>10013</v>
      </c>
      <c r="AM1120" s="2" t="s">
        <v>7958</v>
      </c>
      <c r="AN1120" s="2" t="s">
        <v>19400</v>
      </c>
      <c r="AP1120" t="s">
        <v>831</v>
      </c>
      <c r="AR1120" t="s">
        <v>18389</v>
      </c>
      <c r="AT1120" t="s">
        <v>19406</v>
      </c>
      <c r="AU1120" s="2" t="s">
        <v>108</v>
      </c>
      <c r="AV1120" t="s">
        <v>19407</v>
      </c>
      <c r="AW1120" t="s">
        <v>19399</v>
      </c>
      <c r="AX1120" s="2" t="s">
        <v>19408</v>
      </c>
      <c r="AY1120" s="2" t="s">
        <v>7958</v>
      </c>
      <c r="AZ1120" s="2" t="s">
        <v>113</v>
      </c>
      <c r="BA1120" s="2" t="s">
        <v>19409</v>
      </c>
      <c r="BB1120" s="2" t="s">
        <v>115</v>
      </c>
      <c r="BC1120" s="2" t="s">
        <v>40883</v>
      </c>
    </row>
    <row r="1121" spans="1:55" x14ac:dyDescent="0.35">
      <c r="A1121" s="2" t="s">
        <v>19410</v>
      </c>
      <c r="B1121" s="2" t="s">
        <v>19411</v>
      </c>
      <c r="C1121" s="2" t="s">
        <v>19323</v>
      </c>
      <c r="D1121" s="2" t="s">
        <v>19324</v>
      </c>
      <c r="E1121" s="2" t="s">
        <v>2685</v>
      </c>
      <c r="F1121" s="2" t="s">
        <v>238</v>
      </c>
      <c r="G1121" s="2" t="s">
        <v>81</v>
      </c>
      <c r="H1121" s="2" t="s">
        <v>82</v>
      </c>
      <c r="I1121" s="2" t="s">
        <v>83</v>
      </c>
      <c r="J1121" s="2" t="s">
        <v>84</v>
      </c>
      <c r="K1121" s="2" t="s">
        <v>19412</v>
      </c>
      <c r="L1121" s="2" t="s">
        <v>19413</v>
      </c>
      <c r="M1121" s="2" t="s">
        <v>19327</v>
      </c>
      <c r="N1121" s="2" t="s">
        <v>19338</v>
      </c>
      <c r="O1121" s="2" t="s">
        <v>103</v>
      </c>
      <c r="P1121" s="2" t="s">
        <v>1061</v>
      </c>
      <c r="R1121" s="2" t="s">
        <v>19414</v>
      </c>
      <c r="T1121" s="2" t="s">
        <v>19415</v>
      </c>
      <c r="U1121" s="2" t="s">
        <v>93</v>
      </c>
      <c r="V1121" s="2" t="s">
        <v>19416</v>
      </c>
      <c r="W1121" s="2" t="s">
        <v>19417</v>
      </c>
      <c r="X1121" s="2" t="s">
        <v>19418</v>
      </c>
      <c r="Y1121" s="2" t="s">
        <v>19413</v>
      </c>
      <c r="Z1121" s="2" t="s">
        <v>19327</v>
      </c>
      <c r="AA1121" s="2" t="s">
        <v>19338</v>
      </c>
      <c r="AB1121" s="2" t="s">
        <v>103</v>
      </c>
      <c r="AC1121" s="2" t="s">
        <v>5520</v>
      </c>
      <c r="AE1121" s="2" t="s">
        <v>19419</v>
      </c>
      <c r="AG1121" s="2" t="s">
        <v>19420</v>
      </c>
      <c r="AH1121" s="2" t="s">
        <v>100</v>
      </c>
      <c r="AI1121" s="2" t="s">
        <v>19421</v>
      </c>
      <c r="AJ1121" s="2" t="s">
        <v>19422</v>
      </c>
      <c r="AK1121" s="2" t="s">
        <v>19423</v>
      </c>
      <c r="AL1121" s="2" t="s">
        <v>19424</v>
      </c>
      <c r="AM1121" s="2" t="s">
        <v>19327</v>
      </c>
      <c r="AN1121" s="2" t="s">
        <v>19425</v>
      </c>
      <c r="AP1121" t="s">
        <v>13622</v>
      </c>
      <c r="AR1121" t="s">
        <v>3482</v>
      </c>
      <c r="AT1121" t="s">
        <v>19426</v>
      </c>
      <c r="AU1121" s="2" t="s">
        <v>108</v>
      </c>
      <c r="AV1121" t="s">
        <v>19427</v>
      </c>
      <c r="AW1121" t="s">
        <v>19428</v>
      </c>
      <c r="AX1121" s="2" t="s">
        <v>19424</v>
      </c>
      <c r="AY1121" s="2" t="s">
        <v>19327</v>
      </c>
      <c r="AZ1121" s="2" t="s">
        <v>113</v>
      </c>
      <c r="BA1121" s="2" t="s">
        <v>19338</v>
      </c>
      <c r="BB1121" s="2" t="s">
        <v>19429</v>
      </c>
      <c r="BC1121" s="2" t="s">
        <v>40883</v>
      </c>
    </row>
    <row r="1122" spans="1:55" x14ac:dyDescent="0.35">
      <c r="A1122" s="2" t="s">
        <v>19430</v>
      </c>
      <c r="B1122" s="2" t="s">
        <v>19431</v>
      </c>
      <c r="C1122" s="2" t="s">
        <v>19323</v>
      </c>
      <c r="D1122" s="2" t="s">
        <v>19324</v>
      </c>
      <c r="E1122" s="2" t="s">
        <v>2685</v>
      </c>
      <c r="F1122" s="2" t="s">
        <v>238</v>
      </c>
      <c r="G1122" s="2" t="s">
        <v>81</v>
      </c>
      <c r="H1122" s="2" t="s">
        <v>82</v>
      </c>
      <c r="I1122" s="2" t="s">
        <v>83</v>
      </c>
      <c r="J1122" s="2" t="s">
        <v>84</v>
      </c>
      <c r="K1122" s="2" t="s">
        <v>19432</v>
      </c>
      <c r="L1122" s="2" t="s">
        <v>3479</v>
      </c>
      <c r="M1122" s="2" t="s">
        <v>19433</v>
      </c>
      <c r="N1122" s="2" t="s">
        <v>19434</v>
      </c>
      <c r="O1122" s="2" t="s">
        <v>162</v>
      </c>
      <c r="P1122" s="2" t="s">
        <v>5959</v>
      </c>
      <c r="R1122" s="2" t="s">
        <v>19435</v>
      </c>
      <c r="T1122" s="2" t="s">
        <v>19436</v>
      </c>
      <c r="U1122" s="2" t="s">
        <v>93</v>
      </c>
      <c r="V1122" s="2" t="s">
        <v>19437</v>
      </c>
      <c r="W1122" s="2" t="s">
        <v>19438</v>
      </c>
      <c r="X1122" s="2" t="s">
        <v>19439</v>
      </c>
      <c r="Y1122" s="2" t="s">
        <v>3479</v>
      </c>
      <c r="Z1122" s="2" t="s">
        <v>19433</v>
      </c>
      <c r="AA1122" s="2" t="s">
        <v>19434</v>
      </c>
      <c r="AB1122" s="2" t="s">
        <v>103</v>
      </c>
      <c r="AC1122" s="2" t="s">
        <v>679</v>
      </c>
      <c r="AE1122" s="2" t="s">
        <v>19440</v>
      </c>
      <c r="AG1122" s="2" t="s">
        <v>19441</v>
      </c>
      <c r="AH1122" s="2" t="s">
        <v>100</v>
      </c>
      <c r="AI1122" s="2" t="s">
        <v>19442</v>
      </c>
      <c r="AJ1122" s="2" t="s">
        <v>19443</v>
      </c>
      <c r="AK1122" s="2" t="s">
        <v>19444</v>
      </c>
      <c r="AL1122" s="2" t="s">
        <v>3479</v>
      </c>
      <c r="AM1122" s="2" t="s">
        <v>19433</v>
      </c>
      <c r="AN1122" s="2" t="s">
        <v>19434</v>
      </c>
      <c r="AU1122" s="2" t="s">
        <v>108</v>
      </c>
      <c r="AX1122" s="2" t="s">
        <v>19445</v>
      </c>
      <c r="AY1122" s="2" t="s">
        <v>19433</v>
      </c>
      <c r="AZ1122" s="2" t="s">
        <v>113</v>
      </c>
      <c r="BA1122" s="2" t="s">
        <v>19446</v>
      </c>
      <c r="BB1122" s="2" t="s">
        <v>115</v>
      </c>
      <c r="BC1122" s="2" t="s">
        <v>40883</v>
      </c>
    </row>
    <row r="1123" spans="1:55" x14ac:dyDescent="0.35">
      <c r="A1123" s="2" t="s">
        <v>19447</v>
      </c>
      <c r="B1123" s="2" t="s">
        <v>19448</v>
      </c>
      <c r="C1123" s="2" t="s">
        <v>19323</v>
      </c>
      <c r="D1123" s="2" t="s">
        <v>19324</v>
      </c>
      <c r="E1123" s="2" t="s">
        <v>2685</v>
      </c>
      <c r="F1123" s="2" t="s">
        <v>238</v>
      </c>
      <c r="G1123" s="2" t="s">
        <v>81</v>
      </c>
      <c r="H1123" s="2"/>
      <c r="I1123" s="2"/>
      <c r="J1123" s="2" t="s">
        <v>1864</v>
      </c>
      <c r="K1123" s="2" t="s">
        <v>19449</v>
      </c>
      <c r="L1123" s="2" t="s">
        <v>19450</v>
      </c>
      <c r="M1123" s="2" t="s">
        <v>19327</v>
      </c>
      <c r="N1123" s="2" t="s">
        <v>19451</v>
      </c>
      <c r="O1123" t="s">
        <v>89</v>
      </c>
      <c r="P1123" s="2" t="s">
        <v>17625</v>
      </c>
      <c r="R1123" s="2" t="s">
        <v>17124</v>
      </c>
      <c r="T1123" s="2" t="s">
        <v>19452</v>
      </c>
      <c r="U1123" s="2" t="s">
        <v>1871</v>
      </c>
      <c r="V1123" s="2" t="s">
        <v>19453</v>
      </c>
      <c r="W1123" s="2" t="s">
        <v>19449</v>
      </c>
      <c r="X1123" s="2" t="s">
        <v>19454</v>
      </c>
      <c r="Y1123" s="2" t="s">
        <v>19450</v>
      </c>
      <c r="Z1123" s="2" t="s">
        <v>19327</v>
      </c>
      <c r="AA1123" s="2" t="s">
        <v>19451</v>
      </c>
      <c r="AB1123" s="2"/>
      <c r="AC1123" s="2" t="s">
        <v>1569</v>
      </c>
      <c r="AE1123" s="2" t="s">
        <v>17947</v>
      </c>
      <c r="AG1123" s="2" t="s">
        <v>19455</v>
      </c>
      <c r="AH1123" s="2" t="s">
        <v>100</v>
      </c>
      <c r="AI1123" s="2" t="s">
        <v>19456</v>
      </c>
      <c r="AJ1123" s="2" t="s">
        <v>19457</v>
      </c>
      <c r="AK1123" s="2" t="s">
        <v>19454</v>
      </c>
      <c r="AL1123" s="2" t="s">
        <v>19450</v>
      </c>
      <c r="AM1123" s="2" t="s">
        <v>19327</v>
      </c>
      <c r="AN1123" s="2" t="s">
        <v>19451</v>
      </c>
      <c r="AP1123" s="2" t="s">
        <v>3002</v>
      </c>
      <c r="AR1123" s="2" t="s">
        <v>19458</v>
      </c>
      <c r="AT1123" s="2" t="s">
        <v>19459</v>
      </c>
      <c r="AU1123" s="2" t="s">
        <v>108</v>
      </c>
      <c r="AV1123" s="2" t="s">
        <v>19460</v>
      </c>
      <c r="AW1123" s="2" t="s">
        <v>19461</v>
      </c>
      <c r="AX1123" s="2" t="s">
        <v>19462</v>
      </c>
      <c r="AY1123" s="2" t="s">
        <v>19327</v>
      </c>
      <c r="AZ1123" s="2" t="s">
        <v>113</v>
      </c>
      <c r="BA1123" s="2" t="s">
        <v>19463</v>
      </c>
      <c r="BB1123" s="2" t="s">
        <v>115</v>
      </c>
      <c r="BC1123" s="2" t="s">
        <v>40883</v>
      </c>
    </row>
    <row r="1124" spans="1:55" x14ac:dyDescent="0.35">
      <c r="A1124" s="2" t="s">
        <v>19464</v>
      </c>
      <c r="B1124" s="2" t="s">
        <v>19465</v>
      </c>
      <c r="C1124" s="2" t="s">
        <v>19466</v>
      </c>
      <c r="D1124" s="2" t="s">
        <v>19467</v>
      </c>
      <c r="E1124" s="2" t="s">
        <v>784</v>
      </c>
      <c r="F1124" s="2" t="s">
        <v>418</v>
      </c>
      <c r="G1124" s="2" t="s">
        <v>81</v>
      </c>
      <c r="H1124" s="2" t="s">
        <v>652</v>
      </c>
      <c r="I1124" s="2" t="s">
        <v>83</v>
      </c>
      <c r="J1124" s="2" t="s">
        <v>19468</v>
      </c>
      <c r="K1124" s="2" t="s">
        <v>19469</v>
      </c>
      <c r="L1124" s="2" t="s">
        <v>19470</v>
      </c>
      <c r="M1124" s="2" t="s">
        <v>4293</v>
      </c>
      <c r="N1124" s="2" t="s">
        <v>19471</v>
      </c>
      <c r="O1124" t="s">
        <v>162</v>
      </c>
      <c r="P1124" s="2" t="s">
        <v>19472</v>
      </c>
      <c r="R1124" s="2" t="s">
        <v>16460</v>
      </c>
      <c r="T1124" s="2" t="s">
        <v>19473</v>
      </c>
      <c r="U1124" s="2" t="s">
        <v>93</v>
      </c>
      <c r="V1124" s="2" t="s">
        <v>19474</v>
      </c>
      <c r="W1124" s="2" t="s">
        <v>19469</v>
      </c>
      <c r="X1124" s="2" t="s">
        <v>19475</v>
      </c>
      <c r="Y1124" s="2" t="s">
        <v>19470</v>
      </c>
      <c r="Z1124" s="2" t="s">
        <v>4293</v>
      </c>
      <c r="AA1124" s="2" t="s">
        <v>19471</v>
      </c>
      <c r="AB1124" t="s">
        <v>275</v>
      </c>
      <c r="AC1124" s="2" t="s">
        <v>4072</v>
      </c>
      <c r="AE1124" s="2" t="s">
        <v>19476</v>
      </c>
      <c r="AG1124" s="2" t="s">
        <v>19477</v>
      </c>
      <c r="AH1124" s="2" t="s">
        <v>100</v>
      </c>
      <c r="AI1124" s="2" t="s">
        <v>19478</v>
      </c>
      <c r="AJ1124" s="2" t="s">
        <v>19479</v>
      </c>
      <c r="AK1124" s="2" t="s">
        <v>19475</v>
      </c>
      <c r="AL1124" s="2" t="s">
        <v>19470</v>
      </c>
      <c r="AM1124" s="2" t="s">
        <v>4293</v>
      </c>
      <c r="AN1124" s="2" t="s">
        <v>19471</v>
      </c>
      <c r="AO1124" t="s">
        <v>275</v>
      </c>
      <c r="AP1124" t="s">
        <v>19480</v>
      </c>
      <c r="AR1124" t="s">
        <v>871</v>
      </c>
      <c r="AT1124" t="s">
        <v>19481</v>
      </c>
      <c r="AU1124" s="2" t="s">
        <v>108</v>
      </c>
      <c r="AV1124" t="s">
        <v>19482</v>
      </c>
      <c r="AW1124" t="s">
        <v>19483</v>
      </c>
      <c r="AX1124" s="2" t="s">
        <v>19470</v>
      </c>
      <c r="AY1124" s="2" t="s">
        <v>4293</v>
      </c>
      <c r="AZ1124" s="2" t="s">
        <v>113</v>
      </c>
      <c r="BA1124" s="2" t="s">
        <v>19471</v>
      </c>
      <c r="BB1124" s="2" t="s">
        <v>19484</v>
      </c>
      <c r="BC1124" s="2" t="s">
        <v>40883</v>
      </c>
    </row>
    <row r="1125" spans="1:55" x14ac:dyDescent="0.35">
      <c r="A1125" s="2" t="s">
        <v>19485</v>
      </c>
      <c r="B1125" s="2" t="s">
        <v>19486</v>
      </c>
      <c r="C1125" s="2" t="s">
        <v>19466</v>
      </c>
      <c r="D1125" s="2" t="s">
        <v>19467</v>
      </c>
      <c r="E1125" s="2" t="s">
        <v>784</v>
      </c>
      <c r="F1125" s="2" t="s">
        <v>418</v>
      </c>
      <c r="G1125" s="2" t="s">
        <v>81</v>
      </c>
      <c r="H1125" s="2" t="s">
        <v>5</v>
      </c>
      <c r="I1125" s="2" t="s">
        <v>83</v>
      </c>
      <c r="J1125" s="2" t="s">
        <v>264</v>
      </c>
      <c r="K1125" s="2" t="s">
        <v>19487</v>
      </c>
      <c r="L1125" s="2" t="s">
        <v>19488</v>
      </c>
      <c r="M1125" s="2" t="s">
        <v>4293</v>
      </c>
      <c r="N1125" s="2" t="s">
        <v>19489</v>
      </c>
      <c r="O1125" s="2" t="s">
        <v>162</v>
      </c>
      <c r="P1125" s="2" t="s">
        <v>602</v>
      </c>
      <c r="R1125" s="2" t="s">
        <v>10851</v>
      </c>
      <c r="T1125" s="2" t="s">
        <v>19490</v>
      </c>
      <c r="U1125" s="2" t="s">
        <v>93</v>
      </c>
      <c r="V1125" s="2" t="s">
        <v>19491</v>
      </c>
      <c r="W1125" s="2" t="s">
        <v>19492</v>
      </c>
      <c r="X1125" t="s">
        <v>19493</v>
      </c>
      <c r="Y1125" s="2" t="s">
        <v>19488</v>
      </c>
      <c r="Z1125" s="2" t="s">
        <v>4293</v>
      </c>
      <c r="AA1125" s="2" t="s">
        <v>19489</v>
      </c>
      <c r="AB1125" s="2"/>
      <c r="AC1125" s="2" t="s">
        <v>5780</v>
      </c>
      <c r="AE1125" s="2" t="s">
        <v>19494</v>
      </c>
      <c r="AG1125" s="2" t="s">
        <v>19495</v>
      </c>
      <c r="AH1125" s="2" t="s">
        <v>100</v>
      </c>
      <c r="AI1125" s="2" t="s">
        <v>19496</v>
      </c>
      <c r="AJ1125" s="2" t="s">
        <v>19492</v>
      </c>
      <c r="AK1125" s="2" t="s">
        <v>19493</v>
      </c>
      <c r="AL1125" s="2" t="s">
        <v>19488</v>
      </c>
      <c r="AM1125" s="2" t="s">
        <v>4293</v>
      </c>
      <c r="AN1125" s="2" t="s">
        <v>19489</v>
      </c>
      <c r="AU1125" s="2" t="s">
        <v>108</v>
      </c>
      <c r="AX1125" s="2" t="s">
        <v>19488</v>
      </c>
      <c r="AY1125" s="2" t="s">
        <v>4293</v>
      </c>
      <c r="AZ1125" s="2" t="s">
        <v>113</v>
      </c>
      <c r="BA1125" s="2" t="s">
        <v>19489</v>
      </c>
      <c r="BB1125" s="2"/>
      <c r="BC1125" s="2" t="s">
        <v>40883</v>
      </c>
    </row>
    <row r="1126" spans="1:55" x14ac:dyDescent="0.35">
      <c r="A1126" s="2" t="s">
        <v>19497</v>
      </c>
      <c r="B1126" s="2" t="s">
        <v>19498</v>
      </c>
      <c r="C1126" s="2" t="s">
        <v>19466</v>
      </c>
      <c r="D1126" s="2" t="s">
        <v>19467</v>
      </c>
      <c r="E1126" s="2" t="s">
        <v>784</v>
      </c>
      <c r="F1126" s="2" t="s">
        <v>418</v>
      </c>
      <c r="G1126" s="2" t="s">
        <v>81</v>
      </c>
      <c r="H1126" s="2" t="s">
        <v>5</v>
      </c>
      <c r="I1126" s="2" t="s">
        <v>83</v>
      </c>
      <c r="J1126" s="2" t="s">
        <v>264</v>
      </c>
      <c r="K1126" s="2" t="s">
        <v>19499</v>
      </c>
      <c r="L1126" s="2" t="s">
        <v>19500</v>
      </c>
      <c r="M1126" s="2" t="s">
        <v>4293</v>
      </c>
      <c r="N1126" s="2" t="s">
        <v>19501</v>
      </c>
      <c r="O1126" s="2" t="s">
        <v>275</v>
      </c>
      <c r="P1126" s="2" t="s">
        <v>6478</v>
      </c>
      <c r="R1126" s="2" t="s">
        <v>19502</v>
      </c>
      <c r="T1126" s="2" t="s">
        <v>19503</v>
      </c>
      <c r="U1126" s="2" t="s">
        <v>93</v>
      </c>
      <c r="V1126" s="2" t="s">
        <v>19504</v>
      </c>
      <c r="W1126" s="2" t="s">
        <v>19505</v>
      </c>
      <c r="X1126" s="2" t="s">
        <v>19506</v>
      </c>
      <c r="Y1126" s="2" t="s">
        <v>19500</v>
      </c>
      <c r="Z1126" s="2" t="s">
        <v>4293</v>
      </c>
      <c r="AA1126" s="2" t="s">
        <v>19501</v>
      </c>
      <c r="AB1126" s="2" t="s">
        <v>275</v>
      </c>
      <c r="AC1126" s="2" t="s">
        <v>3358</v>
      </c>
      <c r="AE1126" s="2" t="s">
        <v>41304</v>
      </c>
      <c r="AG1126" s="2" t="s">
        <v>41305</v>
      </c>
      <c r="AH1126" s="2" t="s">
        <v>100</v>
      </c>
      <c r="AI1126" s="2" t="s">
        <v>41306</v>
      </c>
      <c r="AJ1126" s="2" t="s">
        <v>19499</v>
      </c>
      <c r="AK1126" s="2" t="s">
        <v>19506</v>
      </c>
      <c r="AL1126" s="2" t="s">
        <v>19500</v>
      </c>
      <c r="AM1126" s="2" t="s">
        <v>4293</v>
      </c>
      <c r="AN1126" s="2" t="s">
        <v>19501</v>
      </c>
      <c r="AU1126" s="2" t="s">
        <v>108</v>
      </c>
      <c r="AX1126" s="2" t="s">
        <v>19508</v>
      </c>
      <c r="AY1126" s="2" t="s">
        <v>4293</v>
      </c>
      <c r="AZ1126" s="2" t="s">
        <v>113</v>
      </c>
      <c r="BA1126" s="2" t="s">
        <v>19509</v>
      </c>
      <c r="BB1126" s="2" t="s">
        <v>115</v>
      </c>
      <c r="BC1126" s="2" t="s">
        <v>40883</v>
      </c>
    </row>
    <row r="1127" spans="1:55" x14ac:dyDescent="0.35">
      <c r="A1127" s="2" t="s">
        <v>19510</v>
      </c>
      <c r="B1127" s="2" t="s">
        <v>19511</v>
      </c>
      <c r="C1127" s="2" t="s">
        <v>19466</v>
      </c>
      <c r="D1127" s="2" t="s">
        <v>19467</v>
      </c>
      <c r="E1127" s="2" t="s">
        <v>784</v>
      </c>
      <c r="F1127" s="2" t="s">
        <v>418</v>
      </c>
      <c r="G1127" s="2" t="s">
        <v>81</v>
      </c>
      <c r="H1127" s="2" t="s">
        <v>886</v>
      </c>
      <c r="I1127" s="2" t="s">
        <v>83</v>
      </c>
      <c r="J1127" s="2" t="s">
        <v>264</v>
      </c>
      <c r="K1127" s="2" t="s">
        <v>19512</v>
      </c>
      <c r="L1127" s="2" t="s">
        <v>19513</v>
      </c>
      <c r="M1127" s="2" t="s">
        <v>4293</v>
      </c>
      <c r="N1127" s="2" t="s">
        <v>19514</v>
      </c>
      <c r="O1127" s="2" t="s">
        <v>162</v>
      </c>
      <c r="P1127" s="2" t="s">
        <v>331</v>
      </c>
      <c r="Q1127" t="s">
        <v>332</v>
      </c>
      <c r="R1127" s="2" t="s">
        <v>19515</v>
      </c>
      <c r="T1127" s="2" t="s">
        <v>19516</v>
      </c>
      <c r="U1127" s="2" t="s">
        <v>93</v>
      </c>
      <c r="V1127" s="2" t="s">
        <v>19517</v>
      </c>
      <c r="W1127" s="2" t="s">
        <v>19512</v>
      </c>
      <c r="X1127" s="2" t="s">
        <v>19518</v>
      </c>
      <c r="Y1127" s="2" t="s">
        <v>19513</v>
      </c>
      <c r="Z1127" s="2" t="s">
        <v>4293</v>
      </c>
      <c r="AA1127" s="2" t="s">
        <v>19514</v>
      </c>
      <c r="AB1127" s="2"/>
      <c r="AC1127" s="2" t="s">
        <v>19519</v>
      </c>
      <c r="AD1127" t="s">
        <v>190</v>
      </c>
      <c r="AE1127" s="2" t="s">
        <v>5127</v>
      </c>
      <c r="AG1127" s="2" t="s">
        <v>19520</v>
      </c>
      <c r="AH1127" s="2" t="s">
        <v>100</v>
      </c>
      <c r="AI1127" s="2" t="s">
        <v>19521</v>
      </c>
      <c r="AJ1127" s="2" t="s">
        <v>19512</v>
      </c>
      <c r="AK1127" s="2" t="s">
        <v>19518</v>
      </c>
      <c r="AL1127" s="2" t="s">
        <v>19513</v>
      </c>
      <c r="AM1127" s="2" t="s">
        <v>4293</v>
      </c>
      <c r="AN1127" s="2" t="s">
        <v>19514</v>
      </c>
      <c r="AU1127" s="2" t="s">
        <v>108</v>
      </c>
      <c r="AX1127" s="2" t="s">
        <v>19513</v>
      </c>
      <c r="AY1127" s="2" t="s">
        <v>4293</v>
      </c>
      <c r="AZ1127" s="2" t="s">
        <v>113</v>
      </c>
      <c r="BA1127" s="2" t="s">
        <v>19514</v>
      </c>
      <c r="BC1127" s="2" t="s">
        <v>40883</v>
      </c>
    </row>
    <row r="1128" spans="1:55" x14ac:dyDescent="0.35">
      <c r="A1128" s="2" t="s">
        <v>19522</v>
      </c>
      <c r="B1128" s="2" t="s">
        <v>19523</v>
      </c>
      <c r="C1128" s="2" t="s">
        <v>19466</v>
      </c>
      <c r="D1128" s="2" t="s">
        <v>19467</v>
      </c>
      <c r="E1128" s="2" t="s">
        <v>784</v>
      </c>
      <c r="F1128" s="2" t="s">
        <v>418</v>
      </c>
      <c r="G1128" s="2" t="s">
        <v>81</v>
      </c>
      <c r="H1128" s="2" t="s">
        <v>5</v>
      </c>
      <c r="I1128" s="2" t="s">
        <v>83</v>
      </c>
      <c r="J1128" s="2" t="s">
        <v>264</v>
      </c>
      <c r="K1128" s="2" t="s">
        <v>19524</v>
      </c>
      <c r="L1128" s="2" t="s">
        <v>19525</v>
      </c>
      <c r="M1128" s="2" t="s">
        <v>4293</v>
      </c>
      <c r="N1128" s="2" t="s">
        <v>19526</v>
      </c>
      <c r="O1128" s="2" t="s">
        <v>89</v>
      </c>
      <c r="P1128" s="2" t="s">
        <v>1855</v>
      </c>
      <c r="Q1128" t="s">
        <v>190</v>
      </c>
      <c r="R1128" s="2" t="s">
        <v>14226</v>
      </c>
      <c r="T1128" s="2" t="s">
        <v>19527</v>
      </c>
      <c r="U1128" s="2" t="s">
        <v>93</v>
      </c>
      <c r="V1128" s="2" t="s">
        <v>19528</v>
      </c>
      <c r="W1128" s="2" t="s">
        <v>19524</v>
      </c>
      <c r="X1128" s="2" t="s">
        <v>19529</v>
      </c>
      <c r="Y1128" s="2" t="s">
        <v>19525</v>
      </c>
      <c r="Z1128" s="2" t="s">
        <v>4293</v>
      </c>
      <c r="AA1128" s="2" t="s">
        <v>19530</v>
      </c>
      <c r="AB1128" s="2" t="s">
        <v>275</v>
      </c>
      <c r="AC1128" s="2" t="s">
        <v>6478</v>
      </c>
      <c r="AE1128" s="2" t="s">
        <v>19531</v>
      </c>
      <c r="AG1128" s="2" t="s">
        <v>19532</v>
      </c>
      <c r="AH1128" s="2" t="s">
        <v>100</v>
      </c>
      <c r="AI1128" s="2" t="s">
        <v>19533</v>
      </c>
      <c r="AJ1128" s="2" t="s">
        <v>19534</v>
      </c>
      <c r="AK1128" s="2" t="s">
        <v>19529</v>
      </c>
      <c r="AL1128" s="2" t="s">
        <v>19525</v>
      </c>
      <c r="AM1128" s="2" t="s">
        <v>4293</v>
      </c>
      <c r="AN1128" s="2" t="s">
        <v>19526</v>
      </c>
      <c r="AU1128" s="2" t="s">
        <v>108</v>
      </c>
      <c r="AX1128" s="2" t="s">
        <v>19525</v>
      </c>
      <c r="AY1128" s="2" t="s">
        <v>4293</v>
      </c>
      <c r="AZ1128" s="2" t="s">
        <v>113</v>
      </c>
      <c r="BA1128" s="2" t="s">
        <v>19530</v>
      </c>
      <c r="BB1128" s="2" t="s">
        <v>115</v>
      </c>
      <c r="BC1128" s="2" t="s">
        <v>40883</v>
      </c>
    </row>
    <row r="1129" spans="1:55" x14ac:dyDescent="0.35">
      <c r="A1129" s="2" t="s">
        <v>19535</v>
      </c>
      <c r="B1129" s="2" t="s">
        <v>19536</v>
      </c>
      <c r="C1129" s="2" t="s">
        <v>19466</v>
      </c>
      <c r="D1129" s="2" t="s">
        <v>19467</v>
      </c>
      <c r="E1129" s="2" t="s">
        <v>784</v>
      </c>
      <c r="F1129" s="2" t="s">
        <v>418</v>
      </c>
      <c r="G1129" s="2" t="s">
        <v>81</v>
      </c>
      <c r="H1129" s="2" t="s">
        <v>886</v>
      </c>
      <c r="I1129" s="2" t="s">
        <v>83</v>
      </c>
      <c r="J1129" s="2" t="s">
        <v>264</v>
      </c>
      <c r="K1129" s="2" t="s">
        <v>19537</v>
      </c>
      <c r="L1129" s="2" t="s">
        <v>19538</v>
      </c>
      <c r="M1129" s="2" t="s">
        <v>4293</v>
      </c>
      <c r="N1129" s="2" t="s">
        <v>19539</v>
      </c>
      <c r="O1129" s="2" t="s">
        <v>275</v>
      </c>
      <c r="P1129" s="2" t="s">
        <v>2602</v>
      </c>
      <c r="R1129" s="2" t="s">
        <v>19540</v>
      </c>
      <c r="T1129" s="2" t="s">
        <v>19541</v>
      </c>
      <c r="U1129" s="2" t="s">
        <v>93</v>
      </c>
      <c r="V1129" s="2" t="s">
        <v>19542</v>
      </c>
      <c r="W1129" s="2" t="s">
        <v>19537</v>
      </c>
      <c r="X1129" s="2" t="s">
        <v>19543</v>
      </c>
      <c r="Y1129" s="2" t="s">
        <v>19538</v>
      </c>
      <c r="Z1129" s="2" t="s">
        <v>4293</v>
      </c>
      <c r="AA1129" s="2" t="s">
        <v>19539</v>
      </c>
      <c r="AB1129" s="2" t="s">
        <v>275</v>
      </c>
      <c r="AC1129" s="2" t="s">
        <v>5298</v>
      </c>
      <c r="AE1129" s="2" t="s">
        <v>41307</v>
      </c>
      <c r="AG1129" s="2" t="s">
        <v>41308</v>
      </c>
      <c r="AH1129" s="2" t="s">
        <v>100</v>
      </c>
      <c r="AI1129" s="2" t="s">
        <v>41309</v>
      </c>
      <c r="AJ1129" s="2" t="s">
        <v>19537</v>
      </c>
      <c r="AK1129" s="2" t="s">
        <v>19544</v>
      </c>
      <c r="AL1129" s="2" t="s">
        <v>19538</v>
      </c>
      <c r="AM1129" s="2" t="s">
        <v>4293</v>
      </c>
      <c r="AN1129" s="2" t="s">
        <v>19539</v>
      </c>
      <c r="AU1129" s="2" t="s">
        <v>108</v>
      </c>
      <c r="AX1129" s="2" t="s">
        <v>19538</v>
      </c>
      <c r="AY1129" s="2" t="s">
        <v>4293</v>
      </c>
      <c r="AZ1129" s="2" t="s">
        <v>113</v>
      </c>
      <c r="BA1129" s="2" t="s">
        <v>19539</v>
      </c>
      <c r="BB1129" s="2" t="s">
        <v>115</v>
      </c>
      <c r="BC1129" s="2" t="s">
        <v>40883</v>
      </c>
    </row>
    <row r="1130" spans="1:55" x14ac:dyDescent="0.35">
      <c r="A1130" s="2" t="s">
        <v>19545</v>
      </c>
      <c r="B1130" s="2" t="s">
        <v>19546</v>
      </c>
      <c r="C1130" s="2" t="s">
        <v>19466</v>
      </c>
      <c r="D1130" s="2" t="s">
        <v>19467</v>
      </c>
      <c r="E1130" s="2" t="s">
        <v>784</v>
      </c>
      <c r="F1130" s="2" t="s">
        <v>418</v>
      </c>
      <c r="G1130" s="2" t="s">
        <v>81</v>
      </c>
      <c r="H1130" s="2" t="s">
        <v>5</v>
      </c>
      <c r="I1130" s="2" t="s">
        <v>83</v>
      </c>
      <c r="J1130" s="2" t="s">
        <v>264</v>
      </c>
      <c r="K1130" s="2" t="s">
        <v>19547</v>
      </c>
      <c r="L1130" s="2" t="s">
        <v>1432</v>
      </c>
      <c r="M1130" s="2" t="s">
        <v>1433</v>
      </c>
      <c r="N1130" s="2" t="s">
        <v>1434</v>
      </c>
      <c r="O1130" s="2" t="s">
        <v>162</v>
      </c>
      <c r="P1130" s="2" t="s">
        <v>1435</v>
      </c>
      <c r="R1130" s="2" t="s">
        <v>1436</v>
      </c>
      <c r="T1130" s="2" t="s">
        <v>1437</v>
      </c>
      <c r="U1130" s="2" t="s">
        <v>93</v>
      </c>
      <c r="V1130" s="2" t="s">
        <v>1438</v>
      </c>
      <c r="W1130" s="2" t="s">
        <v>1439</v>
      </c>
      <c r="X1130" s="2" t="s">
        <v>1440</v>
      </c>
      <c r="Y1130" s="2" t="s">
        <v>1432</v>
      </c>
      <c r="Z1130" s="2" t="s">
        <v>1433</v>
      </c>
      <c r="AA1130" s="2" t="s">
        <v>1434</v>
      </c>
      <c r="AC1130" s="2" t="s">
        <v>19548</v>
      </c>
      <c r="AE1130" s="2" t="s">
        <v>19549</v>
      </c>
      <c r="AG1130" s="2" t="s">
        <v>19550</v>
      </c>
      <c r="AH1130" s="2" t="s">
        <v>100</v>
      </c>
      <c r="AI1130" s="2" t="s">
        <v>19551</v>
      </c>
      <c r="AJ1130" s="2" t="s">
        <v>1445</v>
      </c>
      <c r="AK1130" s="2" t="s">
        <v>19552</v>
      </c>
      <c r="AL1130" s="2" t="s">
        <v>19553</v>
      </c>
      <c r="AM1130" s="2" t="s">
        <v>4293</v>
      </c>
      <c r="AN1130" s="2" t="s">
        <v>19554</v>
      </c>
      <c r="AO1130" s="2"/>
      <c r="AP1130" s="2"/>
      <c r="AR1130" s="2"/>
      <c r="AT1130" s="2"/>
      <c r="AU1130" s="2" t="s">
        <v>108</v>
      </c>
      <c r="AV1130" s="2"/>
      <c r="AW1130" s="2"/>
      <c r="AX1130" s="2" t="s">
        <v>19555</v>
      </c>
      <c r="AY1130" s="2" t="s">
        <v>4293</v>
      </c>
      <c r="AZ1130" s="2" t="s">
        <v>113</v>
      </c>
      <c r="BA1130" s="2" t="s">
        <v>19554</v>
      </c>
      <c r="BB1130" s="2" t="s">
        <v>19556</v>
      </c>
      <c r="BC1130" s="2" t="s">
        <v>40883</v>
      </c>
    </row>
    <row r="1131" spans="1:55" x14ac:dyDescent="0.35">
      <c r="A1131" s="2" t="s">
        <v>19557</v>
      </c>
      <c r="B1131" s="2" t="s">
        <v>19558</v>
      </c>
      <c r="C1131" s="2" t="s">
        <v>19466</v>
      </c>
      <c r="D1131" s="2" t="s">
        <v>19467</v>
      </c>
      <c r="E1131" s="2" t="s">
        <v>784</v>
      </c>
      <c r="F1131" s="2" t="s">
        <v>418</v>
      </c>
      <c r="G1131" s="2" t="s">
        <v>81</v>
      </c>
      <c r="H1131" s="2" t="s">
        <v>5</v>
      </c>
      <c r="I1131" s="2" t="s">
        <v>83</v>
      </c>
      <c r="J1131" s="2" t="s">
        <v>264</v>
      </c>
      <c r="K1131" s="2" t="s">
        <v>19559</v>
      </c>
      <c r="L1131" s="2" t="s">
        <v>19560</v>
      </c>
      <c r="M1131" s="2" t="s">
        <v>4293</v>
      </c>
      <c r="N1131" s="2" t="s">
        <v>19509</v>
      </c>
      <c r="O1131" s="2" t="s">
        <v>162</v>
      </c>
      <c r="P1131" s="2" t="s">
        <v>19561</v>
      </c>
      <c r="R1131" s="2" t="s">
        <v>19562</v>
      </c>
      <c r="T1131" s="2" t="s">
        <v>19563</v>
      </c>
      <c r="U1131" s="2" t="s">
        <v>93</v>
      </c>
      <c r="V1131" s="2" t="s">
        <v>19564</v>
      </c>
      <c r="W1131" s="2" t="s">
        <v>19565</v>
      </c>
      <c r="X1131" t="s">
        <v>19566</v>
      </c>
      <c r="Y1131" s="2" t="s">
        <v>19560</v>
      </c>
      <c r="Z1131" s="2" t="s">
        <v>4293</v>
      </c>
      <c r="AA1131" s="2" t="s">
        <v>19509</v>
      </c>
      <c r="AB1131" s="2" t="s">
        <v>275</v>
      </c>
      <c r="AC1131" s="2" t="s">
        <v>5298</v>
      </c>
      <c r="AE1131" s="2" t="s">
        <v>19567</v>
      </c>
      <c r="AG1131" s="2" t="s">
        <v>19568</v>
      </c>
      <c r="AH1131" s="2" t="s">
        <v>100</v>
      </c>
      <c r="AI1131" s="2" t="s">
        <v>19569</v>
      </c>
      <c r="AJ1131" t="s">
        <v>19570</v>
      </c>
      <c r="AK1131" t="s">
        <v>19566</v>
      </c>
      <c r="AL1131" s="2" t="s">
        <v>19560</v>
      </c>
      <c r="AM1131" s="2" t="s">
        <v>4293</v>
      </c>
      <c r="AN1131" s="2" t="s">
        <v>19509</v>
      </c>
      <c r="AO1131" s="2"/>
      <c r="AP1131" s="2"/>
      <c r="AR1131" s="2"/>
      <c r="AT1131" s="2"/>
      <c r="AU1131" s="2" t="s">
        <v>108</v>
      </c>
      <c r="AV1131" s="2"/>
      <c r="AW1131" s="2"/>
      <c r="AX1131" s="2" t="s">
        <v>19571</v>
      </c>
      <c r="AY1131" s="2" t="s">
        <v>4293</v>
      </c>
      <c r="AZ1131" s="2" t="s">
        <v>113</v>
      </c>
      <c r="BA1131" s="2" t="s">
        <v>19509</v>
      </c>
      <c r="BB1131" s="2" t="s">
        <v>115</v>
      </c>
      <c r="BC1131" s="2" t="s">
        <v>40883</v>
      </c>
    </row>
    <row r="1132" spans="1:55" x14ac:dyDescent="0.35">
      <c r="A1132" s="2" t="s">
        <v>19572</v>
      </c>
      <c r="B1132" s="2" t="s">
        <v>19573</v>
      </c>
      <c r="C1132" s="2" t="s">
        <v>19466</v>
      </c>
      <c r="D1132" s="2" t="s">
        <v>19467</v>
      </c>
      <c r="E1132" s="2" t="s">
        <v>784</v>
      </c>
      <c r="F1132" s="2" t="s">
        <v>418</v>
      </c>
      <c r="G1132" s="2" t="s">
        <v>81</v>
      </c>
      <c r="H1132" s="2" t="s">
        <v>5</v>
      </c>
      <c r="I1132" s="2" t="s">
        <v>3567</v>
      </c>
      <c r="J1132" s="2" t="s">
        <v>264</v>
      </c>
      <c r="K1132" s="2" t="s">
        <v>19574</v>
      </c>
      <c r="L1132" s="2" t="s">
        <v>19525</v>
      </c>
      <c r="M1132" s="2" t="s">
        <v>4293</v>
      </c>
      <c r="N1132" s="2" t="s">
        <v>19530</v>
      </c>
      <c r="O1132" s="2" t="s">
        <v>275</v>
      </c>
      <c r="P1132" s="2" t="s">
        <v>1855</v>
      </c>
      <c r="R1132" s="2" t="s">
        <v>14226</v>
      </c>
      <c r="T1132" s="2" t="s">
        <v>19575</v>
      </c>
      <c r="U1132" s="2" t="s">
        <v>93</v>
      </c>
      <c r="V1132" s="2" t="s">
        <v>19528</v>
      </c>
      <c r="W1132" s="2" t="s">
        <v>19576</v>
      </c>
      <c r="X1132" s="2" t="s">
        <v>19577</v>
      </c>
      <c r="Y1132" s="2" t="s">
        <v>19525</v>
      </c>
      <c r="Z1132" s="2" t="s">
        <v>4293</v>
      </c>
      <c r="AA1132" s="2" t="s">
        <v>19530</v>
      </c>
      <c r="AB1132" s="2" t="s">
        <v>275</v>
      </c>
      <c r="AC1132" s="2" t="s">
        <v>6478</v>
      </c>
      <c r="AE1132" s="2" t="s">
        <v>19531</v>
      </c>
      <c r="AG1132" s="2" t="s">
        <v>19532</v>
      </c>
      <c r="AH1132" s="2" t="s">
        <v>100</v>
      </c>
      <c r="AI1132" s="2" t="s">
        <v>19533</v>
      </c>
      <c r="AJ1132" s="2" t="s">
        <v>19534</v>
      </c>
      <c r="AK1132" s="2" t="s">
        <v>19529</v>
      </c>
      <c r="AL1132" s="2" t="s">
        <v>19525</v>
      </c>
      <c r="AM1132" s="2" t="s">
        <v>4293</v>
      </c>
      <c r="AN1132" s="2" t="s">
        <v>19530</v>
      </c>
      <c r="AO1132" s="2"/>
      <c r="AP1132" s="2"/>
      <c r="AR1132" s="2"/>
      <c r="AT1132" s="2"/>
      <c r="AU1132" s="2" t="s">
        <v>108</v>
      </c>
      <c r="AV1132" s="2"/>
      <c r="AW1132" s="2"/>
      <c r="AX1132" s="2" t="s">
        <v>19525</v>
      </c>
      <c r="AY1132" s="2" t="s">
        <v>4293</v>
      </c>
      <c r="AZ1132" s="2" t="s">
        <v>113</v>
      </c>
      <c r="BA1132" s="2" t="s">
        <v>19530</v>
      </c>
      <c r="BB1132" s="2"/>
      <c r="BC1132" s="2" t="s">
        <v>40883</v>
      </c>
    </row>
    <row r="1133" spans="1:55" x14ac:dyDescent="0.35">
      <c r="A1133" s="2" t="s">
        <v>19578</v>
      </c>
      <c r="B1133" s="2" t="s">
        <v>19579</v>
      </c>
      <c r="C1133" s="2" t="s">
        <v>19466</v>
      </c>
      <c r="D1133" s="2" t="s">
        <v>19467</v>
      </c>
      <c r="E1133" s="2" t="s">
        <v>784</v>
      </c>
      <c r="F1133" s="2" t="s">
        <v>418</v>
      </c>
      <c r="G1133" s="2" t="s">
        <v>81</v>
      </c>
      <c r="H1133" s="2" t="s">
        <v>82</v>
      </c>
      <c r="I1133" s="2" t="s">
        <v>83</v>
      </c>
      <c r="J1133" s="2" t="s">
        <v>264</v>
      </c>
      <c r="K1133" s="2" t="s">
        <v>19580</v>
      </c>
      <c r="L1133" s="2" t="s">
        <v>19581</v>
      </c>
      <c r="M1133" s="2" t="s">
        <v>1433</v>
      </c>
      <c r="N1133" s="2" t="s">
        <v>9580</v>
      </c>
      <c r="O1133" s="2" t="s">
        <v>275</v>
      </c>
      <c r="P1133" s="2" t="s">
        <v>19582</v>
      </c>
      <c r="Q1133" s="2"/>
      <c r="R1133" s="2" t="s">
        <v>19583</v>
      </c>
      <c r="T1133" s="2" t="s">
        <v>19584</v>
      </c>
      <c r="U1133" s="2" t="s">
        <v>93</v>
      </c>
      <c r="V1133" s="2" t="s">
        <v>19585</v>
      </c>
      <c r="W1133" s="2" t="s">
        <v>19586</v>
      </c>
      <c r="X1133" s="2"/>
      <c r="Y1133" s="2" t="s">
        <v>19581</v>
      </c>
      <c r="Z1133" s="2" t="s">
        <v>1433</v>
      </c>
      <c r="AA1133" s="2" t="s">
        <v>9580</v>
      </c>
      <c r="AB1133" t="s">
        <v>162</v>
      </c>
      <c r="AC1133" s="2" t="s">
        <v>18789</v>
      </c>
      <c r="AE1133" s="2" t="s">
        <v>458</v>
      </c>
      <c r="AG1133" s="2" t="s">
        <v>19587</v>
      </c>
      <c r="AH1133" s="2" t="s">
        <v>100</v>
      </c>
      <c r="AI1133" s="2" t="s">
        <v>19588</v>
      </c>
      <c r="AJ1133" s="2" t="s">
        <v>19589</v>
      </c>
      <c r="AK1133" s="2" t="s">
        <v>19590</v>
      </c>
      <c r="AL1133" s="2" t="s">
        <v>19581</v>
      </c>
      <c r="AM1133" s="2" t="s">
        <v>1433</v>
      </c>
      <c r="AN1133" s="2" t="s">
        <v>1434</v>
      </c>
      <c r="AU1133" s="2" t="s">
        <v>108</v>
      </c>
      <c r="AX1133" s="2" t="s">
        <v>19581</v>
      </c>
      <c r="AY1133" s="2" t="s">
        <v>1433</v>
      </c>
      <c r="AZ1133" s="2" t="s">
        <v>113</v>
      </c>
      <c r="BA1133" s="2" t="s">
        <v>1434</v>
      </c>
      <c r="BB1133" s="2"/>
      <c r="BC1133" s="2" t="s">
        <v>40883</v>
      </c>
    </row>
    <row r="1134" spans="1:55" x14ac:dyDescent="0.35">
      <c r="A1134" s="2" t="s">
        <v>19591</v>
      </c>
      <c r="B1134" s="2" t="s">
        <v>19592</v>
      </c>
      <c r="C1134" s="2" t="s">
        <v>19466</v>
      </c>
      <c r="D1134" s="2" t="s">
        <v>19467</v>
      </c>
      <c r="E1134" s="2" t="s">
        <v>784</v>
      </c>
      <c r="F1134" s="2" t="s">
        <v>418</v>
      </c>
      <c r="G1134" s="2" t="s">
        <v>81</v>
      </c>
      <c r="H1134" s="2" t="s">
        <v>886</v>
      </c>
      <c r="I1134" s="2" t="s">
        <v>887</v>
      </c>
      <c r="J1134" s="2" t="s">
        <v>264</v>
      </c>
      <c r="K1134" s="2" t="s">
        <v>19593</v>
      </c>
      <c r="L1134" s="2" t="s">
        <v>19594</v>
      </c>
      <c r="M1134" s="2" t="s">
        <v>4293</v>
      </c>
      <c r="N1134" s="2" t="s">
        <v>19595</v>
      </c>
      <c r="O1134" s="2" t="s">
        <v>162</v>
      </c>
      <c r="P1134" s="2" t="s">
        <v>2579</v>
      </c>
      <c r="Q1134" t="s">
        <v>41310</v>
      </c>
      <c r="R1134" s="2" t="s">
        <v>1029</v>
      </c>
      <c r="T1134" s="2" t="s">
        <v>41311</v>
      </c>
      <c r="U1134" s="2" t="s">
        <v>1004</v>
      </c>
      <c r="V1134" s="2" t="s">
        <v>41312</v>
      </c>
      <c r="W1134" s="2" t="s">
        <v>19593</v>
      </c>
      <c r="X1134" s="2" t="s">
        <v>19599</v>
      </c>
      <c r="Y1134" s="2" t="s">
        <v>19594</v>
      </c>
      <c r="Z1134" s="2" t="s">
        <v>4293</v>
      </c>
      <c r="AA1134" s="2" t="s">
        <v>19595</v>
      </c>
      <c r="AB1134" s="2" t="s">
        <v>275</v>
      </c>
      <c r="AC1134" s="2" t="s">
        <v>19600</v>
      </c>
      <c r="AE1134" s="2" t="s">
        <v>520</v>
      </c>
      <c r="AG1134" s="2" t="s">
        <v>19601</v>
      </c>
      <c r="AH1134" s="2" t="s">
        <v>100</v>
      </c>
      <c r="AI1134" s="2" t="s">
        <v>19602</v>
      </c>
      <c r="AJ1134" s="2" t="s">
        <v>19593</v>
      </c>
      <c r="AK1134" s="2" t="s">
        <v>19603</v>
      </c>
      <c r="AL1134" s="2" t="s">
        <v>19594</v>
      </c>
      <c r="AM1134" s="2" t="s">
        <v>4293</v>
      </c>
      <c r="AN1134" s="2" t="s">
        <v>19595</v>
      </c>
      <c r="AO1134" s="2"/>
      <c r="AP1134" s="2"/>
      <c r="AR1134" s="2"/>
      <c r="AT1134" s="2"/>
      <c r="AU1134" s="2" t="s">
        <v>108</v>
      </c>
      <c r="AV1134" s="2"/>
      <c r="AW1134" s="2"/>
      <c r="AX1134" s="2" t="s">
        <v>19604</v>
      </c>
      <c r="AY1134" s="2" t="s">
        <v>4293</v>
      </c>
      <c r="AZ1134" s="2" t="s">
        <v>113</v>
      </c>
      <c r="BA1134" s="2" t="s">
        <v>19595</v>
      </c>
      <c r="BB1134" s="2" t="s">
        <v>115</v>
      </c>
      <c r="BC1134" s="2" t="s">
        <v>40883</v>
      </c>
    </row>
    <row r="1135" spans="1:55" x14ac:dyDescent="0.35">
      <c r="A1135" s="2" t="s">
        <v>19605</v>
      </c>
      <c r="B1135" s="2" t="s">
        <v>19606</v>
      </c>
      <c r="C1135" s="2" t="s">
        <v>19466</v>
      </c>
      <c r="D1135" s="2" t="s">
        <v>19467</v>
      </c>
      <c r="E1135" s="2" t="s">
        <v>784</v>
      </c>
      <c r="F1135" s="2" t="s">
        <v>418</v>
      </c>
      <c r="G1135" s="2" t="s">
        <v>81</v>
      </c>
      <c r="H1135" s="2" t="s">
        <v>82</v>
      </c>
      <c r="I1135" s="2" t="s">
        <v>83</v>
      </c>
      <c r="J1135" s="2" t="s">
        <v>264</v>
      </c>
      <c r="K1135" s="2" t="s">
        <v>19607</v>
      </c>
      <c r="L1135" s="2" t="s">
        <v>19608</v>
      </c>
      <c r="M1135" s="2" t="s">
        <v>4293</v>
      </c>
      <c r="N1135" s="2" t="s">
        <v>19514</v>
      </c>
      <c r="O1135" t="s">
        <v>89</v>
      </c>
      <c r="P1135" t="s">
        <v>19609</v>
      </c>
      <c r="R1135" t="s">
        <v>3081</v>
      </c>
      <c r="T1135" t="s">
        <v>19610</v>
      </c>
      <c r="U1135" s="2" t="s">
        <v>1004</v>
      </c>
      <c r="V1135" s="2" t="s">
        <v>19611</v>
      </c>
      <c r="W1135" t="s">
        <v>19612</v>
      </c>
      <c r="Y1135" s="2" t="s">
        <v>19608</v>
      </c>
      <c r="Z1135" s="2" t="s">
        <v>4293</v>
      </c>
      <c r="AA1135" s="2" t="s">
        <v>19514</v>
      </c>
      <c r="AB1135" t="s">
        <v>89</v>
      </c>
      <c r="AC1135" s="2" t="s">
        <v>11534</v>
      </c>
      <c r="AE1135" s="2" t="s">
        <v>2583</v>
      </c>
      <c r="AG1135" s="2" t="s">
        <v>19613</v>
      </c>
      <c r="AH1135" s="2" t="s">
        <v>100</v>
      </c>
      <c r="AI1135" s="2" t="s">
        <v>19614</v>
      </c>
      <c r="AJ1135" t="s">
        <v>19607</v>
      </c>
      <c r="AK1135" t="s">
        <v>19615</v>
      </c>
      <c r="AL1135" s="2" t="s">
        <v>19608</v>
      </c>
      <c r="AM1135" s="2" t="s">
        <v>4293</v>
      </c>
      <c r="AN1135" s="2" t="s">
        <v>19514</v>
      </c>
      <c r="AP1135" s="2"/>
      <c r="AR1135" s="2"/>
      <c r="AT1135" s="2"/>
      <c r="AU1135" s="2" t="s">
        <v>108</v>
      </c>
      <c r="AV1135" s="2"/>
      <c r="AW1135" s="2"/>
      <c r="AX1135" s="2" t="s">
        <v>19616</v>
      </c>
      <c r="AY1135" s="2" t="s">
        <v>4293</v>
      </c>
      <c r="AZ1135" s="2" t="s">
        <v>113</v>
      </c>
      <c r="BA1135" s="2" t="s">
        <v>19514</v>
      </c>
      <c r="BB1135" s="2"/>
      <c r="BC1135" s="2" t="s">
        <v>40883</v>
      </c>
    </row>
    <row r="1136" spans="1:55" x14ac:dyDescent="0.35">
      <c r="A1136" s="2" t="s">
        <v>19617</v>
      </c>
      <c r="B1136" s="2" t="s">
        <v>19618</v>
      </c>
      <c r="C1136" s="2" t="s">
        <v>19466</v>
      </c>
      <c r="D1136" s="2" t="s">
        <v>19467</v>
      </c>
      <c r="E1136" s="2" t="s">
        <v>784</v>
      </c>
      <c r="F1136" s="2" t="s">
        <v>418</v>
      </c>
      <c r="G1136" s="2" t="s">
        <v>81</v>
      </c>
      <c r="H1136" s="2" t="s">
        <v>886</v>
      </c>
      <c r="I1136" s="2" t="s">
        <v>83</v>
      </c>
      <c r="J1136" s="2" t="s">
        <v>264</v>
      </c>
      <c r="K1136" s="2" t="s">
        <v>19619</v>
      </c>
      <c r="L1136" s="2" t="s">
        <v>19620</v>
      </c>
      <c r="M1136" s="2" t="s">
        <v>4293</v>
      </c>
      <c r="N1136" s="2" t="s">
        <v>19621</v>
      </c>
      <c r="O1136" s="2" t="s">
        <v>162</v>
      </c>
      <c r="P1136" s="2" t="s">
        <v>870</v>
      </c>
      <c r="R1136" s="2" t="s">
        <v>19622</v>
      </c>
      <c r="T1136" s="2" t="s">
        <v>19623</v>
      </c>
      <c r="U1136" s="2" t="s">
        <v>93</v>
      </c>
      <c r="V1136" s="2" t="s">
        <v>19624</v>
      </c>
      <c r="W1136" s="2" t="s">
        <v>19619</v>
      </c>
      <c r="X1136" s="2" t="s">
        <v>19625</v>
      </c>
      <c r="Y1136" s="2" t="s">
        <v>19620</v>
      </c>
      <c r="Z1136" s="2" t="s">
        <v>4293</v>
      </c>
      <c r="AA1136" s="2" t="s">
        <v>19621</v>
      </c>
      <c r="AB1136" t="s">
        <v>275</v>
      </c>
      <c r="AC1136" s="2" t="s">
        <v>19626</v>
      </c>
      <c r="AE1136" s="2" t="s">
        <v>1720</v>
      </c>
      <c r="AG1136" s="2" t="s">
        <v>19627</v>
      </c>
      <c r="AH1136" s="2" t="s">
        <v>100</v>
      </c>
      <c r="AI1136" s="2" t="s">
        <v>19628</v>
      </c>
      <c r="AJ1136" s="2" t="s">
        <v>19619</v>
      </c>
      <c r="AK1136" s="2" t="s">
        <v>19625</v>
      </c>
      <c r="AL1136" s="2" t="s">
        <v>19620</v>
      </c>
      <c r="AM1136" s="2" t="s">
        <v>4293</v>
      </c>
      <c r="AN1136" s="2" t="s">
        <v>19621</v>
      </c>
      <c r="AP1136" s="2"/>
      <c r="AR1136" s="2"/>
      <c r="AT1136" s="2"/>
      <c r="AU1136" s="2" t="s">
        <v>108</v>
      </c>
      <c r="AV1136" s="2"/>
      <c r="AW1136" s="2"/>
      <c r="AX1136" s="2" t="s">
        <v>19620</v>
      </c>
      <c r="AY1136" s="2" t="s">
        <v>4293</v>
      </c>
      <c r="AZ1136" s="2" t="s">
        <v>113</v>
      </c>
      <c r="BA1136" s="2" t="s">
        <v>19621</v>
      </c>
      <c r="BB1136" s="2" t="s">
        <v>19629</v>
      </c>
      <c r="BC1136" s="2" t="s">
        <v>40883</v>
      </c>
    </row>
    <row r="1137" spans="1:55" x14ac:dyDescent="0.35">
      <c r="A1137" s="2" t="s">
        <v>19630</v>
      </c>
      <c r="B1137" s="2" t="s">
        <v>19631</v>
      </c>
      <c r="C1137" s="2" t="s">
        <v>19466</v>
      </c>
      <c r="D1137" s="2" t="s">
        <v>19467</v>
      </c>
      <c r="E1137" s="2" t="s">
        <v>784</v>
      </c>
      <c r="F1137" s="2" t="s">
        <v>418</v>
      </c>
      <c r="G1137" s="2" t="s">
        <v>81</v>
      </c>
      <c r="H1137" s="2" t="s">
        <v>82</v>
      </c>
      <c r="I1137" s="2" t="s">
        <v>887</v>
      </c>
      <c r="J1137" s="2" t="s">
        <v>264</v>
      </c>
      <c r="K1137" s="2" t="s">
        <v>19632</v>
      </c>
      <c r="L1137" s="2" t="s">
        <v>19633</v>
      </c>
      <c r="M1137" s="2" t="s">
        <v>4293</v>
      </c>
      <c r="N1137" s="2" t="s">
        <v>19634</v>
      </c>
      <c r="O1137" s="2" t="s">
        <v>103</v>
      </c>
      <c r="P1137" s="2" t="s">
        <v>1042</v>
      </c>
      <c r="R1137" s="2" t="s">
        <v>19635</v>
      </c>
      <c r="T1137" s="2" t="s">
        <v>19636</v>
      </c>
      <c r="U1137" s="2" t="s">
        <v>93</v>
      </c>
      <c r="V1137" s="2" t="s">
        <v>19637</v>
      </c>
      <c r="W1137" s="2" t="s">
        <v>19638</v>
      </c>
      <c r="X1137" s="2" t="s">
        <v>19639</v>
      </c>
      <c r="Y1137" s="2" t="s">
        <v>19633</v>
      </c>
      <c r="Z1137" s="2" t="s">
        <v>4293</v>
      </c>
      <c r="AA1137" s="2" t="s">
        <v>19634</v>
      </c>
      <c r="AB1137" s="2"/>
      <c r="AC1137" s="2" t="s">
        <v>6930</v>
      </c>
      <c r="AE1137" s="2" t="s">
        <v>10220</v>
      </c>
      <c r="AG1137" s="2" t="s">
        <v>19640</v>
      </c>
      <c r="AH1137" s="2" t="s">
        <v>100</v>
      </c>
      <c r="AI1137" s="2" t="s">
        <v>19641</v>
      </c>
      <c r="AJ1137" s="2" t="s">
        <v>19632</v>
      </c>
      <c r="AK1137" s="2" t="s">
        <v>19639</v>
      </c>
      <c r="AL1137" s="2" t="s">
        <v>19633</v>
      </c>
      <c r="AM1137" s="2" t="s">
        <v>4293</v>
      </c>
      <c r="AN1137" s="2" t="s">
        <v>19634</v>
      </c>
      <c r="AO1137" s="2"/>
      <c r="AP1137" s="2"/>
      <c r="AR1137" s="2"/>
      <c r="AT1137" s="2"/>
      <c r="AU1137" s="2" t="s">
        <v>108</v>
      </c>
      <c r="AV1137" s="2"/>
      <c r="AW1137" s="2"/>
      <c r="AX1137" s="2" t="s">
        <v>19642</v>
      </c>
      <c r="AY1137" s="2" t="s">
        <v>4293</v>
      </c>
      <c r="AZ1137" s="2" t="s">
        <v>113</v>
      </c>
      <c r="BA1137" s="2" t="s">
        <v>19595</v>
      </c>
      <c r="BB1137" s="2" t="s">
        <v>115</v>
      </c>
      <c r="BC1137" s="2" t="s">
        <v>40883</v>
      </c>
    </row>
    <row r="1138" spans="1:55" x14ac:dyDescent="0.35">
      <c r="A1138" s="2" t="s">
        <v>19643</v>
      </c>
      <c r="B1138" s="2" t="s">
        <v>19644</v>
      </c>
      <c r="C1138" s="2" t="s">
        <v>19466</v>
      </c>
      <c r="D1138" s="2" t="s">
        <v>19467</v>
      </c>
      <c r="E1138" s="2" t="s">
        <v>784</v>
      </c>
      <c r="F1138" s="2" t="s">
        <v>418</v>
      </c>
      <c r="G1138" s="2" t="s">
        <v>81</v>
      </c>
      <c r="H1138" s="2" t="s">
        <v>445</v>
      </c>
      <c r="I1138" s="2" t="s">
        <v>83</v>
      </c>
      <c r="J1138" s="2" t="s">
        <v>264</v>
      </c>
      <c r="K1138" s="2" t="s">
        <v>19645</v>
      </c>
      <c r="L1138" s="2" t="s">
        <v>19646</v>
      </c>
      <c r="M1138" s="2" t="s">
        <v>4293</v>
      </c>
      <c r="N1138" s="2" t="s">
        <v>19509</v>
      </c>
      <c r="O1138" s="2" t="s">
        <v>275</v>
      </c>
      <c r="P1138" s="2" t="s">
        <v>2307</v>
      </c>
      <c r="R1138" s="2" t="s">
        <v>2998</v>
      </c>
      <c r="T1138" s="2" t="s">
        <v>19647</v>
      </c>
      <c r="U1138" s="2" t="s">
        <v>93</v>
      </c>
      <c r="V1138" s="2" t="s">
        <v>19648</v>
      </c>
      <c r="W1138" s="2" t="s">
        <v>19645</v>
      </c>
      <c r="X1138" s="2" t="s">
        <v>19649</v>
      </c>
      <c r="Y1138" s="2" t="s">
        <v>19646</v>
      </c>
      <c r="Z1138" s="2" t="s">
        <v>4293</v>
      </c>
      <c r="AA1138" s="2" t="s">
        <v>19509</v>
      </c>
      <c r="AB1138" t="s">
        <v>275</v>
      </c>
      <c r="AC1138" s="2" t="s">
        <v>203</v>
      </c>
      <c r="AE1138" s="2" t="s">
        <v>19650</v>
      </c>
      <c r="AG1138" s="2" t="s">
        <v>19651</v>
      </c>
      <c r="AH1138" s="2" t="s">
        <v>100</v>
      </c>
      <c r="AI1138" s="2" t="s">
        <v>19652</v>
      </c>
      <c r="AJ1138" s="2" t="s">
        <v>19653</v>
      </c>
      <c r="AK1138" s="2" t="s">
        <v>19649</v>
      </c>
      <c r="AL1138" s="2" t="s">
        <v>19646</v>
      </c>
      <c r="AM1138" s="2" t="s">
        <v>4293</v>
      </c>
      <c r="AN1138" s="2" t="s">
        <v>19509</v>
      </c>
      <c r="AP1138" s="2"/>
      <c r="AR1138" s="2"/>
      <c r="AT1138" s="2"/>
      <c r="AU1138" s="2" t="s">
        <v>108</v>
      </c>
      <c r="AV1138" s="2"/>
      <c r="AW1138" s="2"/>
      <c r="AX1138" s="2" t="s">
        <v>19646</v>
      </c>
      <c r="AY1138" s="2" t="s">
        <v>4293</v>
      </c>
      <c r="AZ1138" s="2" t="s">
        <v>113</v>
      </c>
      <c r="BA1138" s="2" t="s">
        <v>19509</v>
      </c>
      <c r="BB1138" s="2" t="s">
        <v>115</v>
      </c>
      <c r="BC1138" s="2" t="s">
        <v>40883</v>
      </c>
    </row>
    <row r="1139" spans="1:55" x14ac:dyDescent="0.35">
      <c r="A1139" s="2" t="s">
        <v>19654</v>
      </c>
      <c r="B1139" s="2" t="s">
        <v>19655</v>
      </c>
      <c r="C1139" s="2" t="s">
        <v>19466</v>
      </c>
      <c r="D1139" s="2" t="s">
        <v>19467</v>
      </c>
      <c r="E1139" s="2" t="s">
        <v>784</v>
      </c>
      <c r="F1139" s="2" t="s">
        <v>418</v>
      </c>
      <c r="G1139" s="2" t="s">
        <v>81</v>
      </c>
      <c r="H1139" s="2" t="s">
        <v>886</v>
      </c>
      <c r="I1139" s="2" t="s">
        <v>83</v>
      </c>
      <c r="J1139" s="2" t="s">
        <v>264</v>
      </c>
      <c r="K1139" s="2" t="s">
        <v>19656</v>
      </c>
      <c r="L1139" s="2" t="s">
        <v>19657</v>
      </c>
      <c r="M1139" s="2" t="s">
        <v>4293</v>
      </c>
      <c r="N1139" s="2" t="s">
        <v>19658</v>
      </c>
      <c r="O1139" t="s">
        <v>162</v>
      </c>
      <c r="P1139" s="2" t="s">
        <v>836</v>
      </c>
      <c r="Q1139" s="2"/>
      <c r="R1139" s="2" t="s">
        <v>5593</v>
      </c>
      <c r="T1139" s="2" t="s">
        <v>19659</v>
      </c>
      <c r="U1139" s="2" t="s">
        <v>93</v>
      </c>
      <c r="V1139" s="2" t="s">
        <v>19660</v>
      </c>
      <c r="W1139" s="2" t="s">
        <v>19656</v>
      </c>
      <c r="X1139" s="2"/>
      <c r="Y1139" s="2" t="s">
        <v>19657</v>
      </c>
      <c r="Z1139" s="2" t="s">
        <v>4293</v>
      </c>
      <c r="AA1139" s="2" t="s">
        <v>19658</v>
      </c>
      <c r="AB1139" t="s">
        <v>275</v>
      </c>
      <c r="AC1139" s="2" t="s">
        <v>1855</v>
      </c>
      <c r="AE1139" s="2" t="s">
        <v>19661</v>
      </c>
      <c r="AG1139" s="2" t="s">
        <v>19662</v>
      </c>
      <c r="AH1139" s="2" t="s">
        <v>100</v>
      </c>
      <c r="AI1139" s="2" t="s">
        <v>19663</v>
      </c>
      <c r="AJ1139" s="2" t="s">
        <v>19656</v>
      </c>
      <c r="AK1139" s="2" t="s">
        <v>1533</v>
      </c>
      <c r="AL1139" s="2" t="s">
        <v>19657</v>
      </c>
      <c r="AM1139" s="2" t="s">
        <v>4293</v>
      </c>
      <c r="AN1139" s="2" t="s">
        <v>19658</v>
      </c>
      <c r="AP1139" s="2"/>
      <c r="AR1139" s="2"/>
      <c r="AT1139" s="2"/>
      <c r="AU1139" s="2" t="s">
        <v>108</v>
      </c>
      <c r="AV1139" s="2"/>
      <c r="AW1139" s="2"/>
      <c r="AX1139" s="2" t="s">
        <v>19657</v>
      </c>
      <c r="AY1139" s="2" t="s">
        <v>4293</v>
      </c>
      <c r="AZ1139" s="2" t="s">
        <v>113</v>
      </c>
      <c r="BA1139" s="2" t="s">
        <v>19658</v>
      </c>
      <c r="BC1139" s="2" t="s">
        <v>40883</v>
      </c>
    </row>
    <row r="1140" spans="1:55" x14ac:dyDescent="0.35">
      <c r="A1140" s="2" t="s">
        <v>19664</v>
      </c>
      <c r="B1140" s="2" t="s">
        <v>19665</v>
      </c>
      <c r="C1140" s="2" t="s">
        <v>19466</v>
      </c>
      <c r="D1140" s="2" t="s">
        <v>19467</v>
      </c>
      <c r="E1140" s="2" t="s">
        <v>784</v>
      </c>
      <c r="F1140" s="2" t="s">
        <v>418</v>
      </c>
      <c r="G1140" s="2" t="s">
        <v>81</v>
      </c>
      <c r="H1140" s="2" t="s">
        <v>82</v>
      </c>
      <c r="I1140" s="2" t="s">
        <v>83</v>
      </c>
      <c r="J1140" s="2" t="s">
        <v>84</v>
      </c>
      <c r="K1140" s="2" t="s">
        <v>19666</v>
      </c>
      <c r="L1140" s="2" t="s">
        <v>19667</v>
      </c>
      <c r="M1140" s="2" t="s">
        <v>4293</v>
      </c>
      <c r="N1140" s="2" t="s">
        <v>19668</v>
      </c>
      <c r="O1140" s="2" t="s">
        <v>89</v>
      </c>
      <c r="P1140" s="2" t="s">
        <v>1529</v>
      </c>
      <c r="Q1140" t="s">
        <v>1153</v>
      </c>
      <c r="R1140" s="2" t="s">
        <v>15560</v>
      </c>
      <c r="T1140" s="2" t="s">
        <v>19669</v>
      </c>
      <c r="U1140" s="2" t="s">
        <v>93</v>
      </c>
      <c r="V1140" s="2" t="s">
        <v>19670</v>
      </c>
      <c r="W1140" s="2" t="s">
        <v>19671</v>
      </c>
      <c r="X1140" t="s">
        <v>19672</v>
      </c>
      <c r="Y1140" s="2" t="s">
        <v>19667</v>
      </c>
      <c r="Z1140" s="2" t="s">
        <v>4293</v>
      </c>
      <c r="AA1140" s="2" t="s">
        <v>19668</v>
      </c>
      <c r="AB1140" t="s">
        <v>162</v>
      </c>
      <c r="AC1140" s="2" t="s">
        <v>2146</v>
      </c>
      <c r="AE1140" s="2" t="s">
        <v>19673</v>
      </c>
      <c r="AG1140" s="2" t="s">
        <v>19674</v>
      </c>
      <c r="AH1140" s="2" t="s">
        <v>100</v>
      </c>
      <c r="AI1140" s="2" t="s">
        <v>19675</v>
      </c>
      <c r="AJ1140" s="2" t="s">
        <v>19676</v>
      </c>
      <c r="AK1140" s="2" t="s">
        <v>19677</v>
      </c>
      <c r="AL1140" s="2" t="s">
        <v>19667</v>
      </c>
      <c r="AM1140" s="2" t="s">
        <v>4293</v>
      </c>
      <c r="AN1140" s="2" t="s">
        <v>19668</v>
      </c>
      <c r="AO1140" t="s">
        <v>275</v>
      </c>
      <c r="AP1140" s="2" t="s">
        <v>1855</v>
      </c>
      <c r="AR1140" s="2" t="s">
        <v>19678</v>
      </c>
      <c r="AT1140" s="2" t="s">
        <v>19679</v>
      </c>
      <c r="AU1140" s="2" t="s">
        <v>108</v>
      </c>
      <c r="AV1140" s="2" t="s">
        <v>19680</v>
      </c>
      <c r="AW1140" s="2" t="s">
        <v>19681</v>
      </c>
      <c r="AX1140" s="2" t="s">
        <v>19682</v>
      </c>
      <c r="AY1140" s="2" t="s">
        <v>4293</v>
      </c>
      <c r="AZ1140" s="2" t="s">
        <v>113</v>
      </c>
      <c r="BA1140" s="2" t="s">
        <v>19683</v>
      </c>
      <c r="BB1140" t="s">
        <v>115</v>
      </c>
      <c r="BC1140" s="2" t="s">
        <v>40883</v>
      </c>
    </row>
    <row r="1141" spans="1:55" x14ac:dyDescent="0.35">
      <c r="A1141" s="2" t="s">
        <v>19684</v>
      </c>
      <c r="B1141" s="2" t="s">
        <v>19685</v>
      </c>
      <c r="C1141" s="2" t="s">
        <v>19466</v>
      </c>
      <c r="D1141" s="2" t="s">
        <v>19467</v>
      </c>
      <c r="E1141" s="2" t="s">
        <v>784</v>
      </c>
      <c r="F1141" s="2" t="s">
        <v>418</v>
      </c>
      <c r="G1141" s="2" t="s">
        <v>81</v>
      </c>
      <c r="H1141" s="2" t="s">
        <v>82</v>
      </c>
      <c r="I1141" s="2" t="s">
        <v>83</v>
      </c>
      <c r="J1141" s="2" t="s">
        <v>84</v>
      </c>
      <c r="K1141" s="2" t="s">
        <v>19686</v>
      </c>
      <c r="L1141" s="2" t="s">
        <v>19687</v>
      </c>
      <c r="M1141" s="2" t="s">
        <v>19688</v>
      </c>
      <c r="N1141" s="2" t="s">
        <v>19689</v>
      </c>
      <c r="O1141" s="2" t="s">
        <v>89</v>
      </c>
      <c r="P1141" s="2" t="s">
        <v>658</v>
      </c>
      <c r="R1141" s="2" t="s">
        <v>19690</v>
      </c>
      <c r="T1141" s="2" t="s">
        <v>19691</v>
      </c>
      <c r="U1141" s="2" t="s">
        <v>93</v>
      </c>
      <c r="V1141" s="2" t="s">
        <v>19692</v>
      </c>
      <c r="W1141" s="2" t="s">
        <v>19686</v>
      </c>
      <c r="X1141" s="2"/>
      <c r="Y1141" s="2" t="s">
        <v>19687</v>
      </c>
      <c r="Z1141" s="2" t="s">
        <v>19688</v>
      </c>
      <c r="AA1141" s="2" t="s">
        <v>19689</v>
      </c>
      <c r="AB1141" t="s">
        <v>275</v>
      </c>
      <c r="AC1141" s="2" t="s">
        <v>2013</v>
      </c>
      <c r="AE1141" s="2" t="s">
        <v>19693</v>
      </c>
      <c r="AG1141" s="2" t="s">
        <v>19694</v>
      </c>
      <c r="AH1141" s="2" t="s">
        <v>100</v>
      </c>
      <c r="AI1141" s="2" t="s">
        <v>19695</v>
      </c>
      <c r="AJ1141" s="2" t="s">
        <v>19696</v>
      </c>
      <c r="AK1141" s="2" t="s">
        <v>19697</v>
      </c>
      <c r="AL1141" s="2" t="s">
        <v>19687</v>
      </c>
      <c r="AM1141" s="2" t="s">
        <v>19688</v>
      </c>
      <c r="AN1141" s="2" t="s">
        <v>19689</v>
      </c>
      <c r="AO1141" t="s">
        <v>103</v>
      </c>
      <c r="AP1141" s="2" t="s">
        <v>2171</v>
      </c>
      <c r="AR1141" s="2" t="s">
        <v>19698</v>
      </c>
      <c r="AT1141" s="2" t="s">
        <v>19699</v>
      </c>
      <c r="AU1141" s="2" t="s">
        <v>108</v>
      </c>
      <c r="AV1141" s="2" t="s">
        <v>19700</v>
      </c>
      <c r="AW1141" s="2" t="s">
        <v>19701</v>
      </c>
      <c r="AX1141" s="2" t="s">
        <v>19702</v>
      </c>
      <c r="AY1141" s="2" t="s">
        <v>19688</v>
      </c>
      <c r="AZ1141" s="2" t="s">
        <v>113</v>
      </c>
      <c r="BA1141" s="2" t="s">
        <v>19703</v>
      </c>
      <c r="BB1141" t="s">
        <v>115</v>
      </c>
      <c r="BC1141" s="2" t="s">
        <v>40883</v>
      </c>
    </row>
    <row r="1142" spans="1:55" x14ac:dyDescent="0.35">
      <c r="A1142" s="2" t="s">
        <v>19704</v>
      </c>
      <c r="B1142" s="2" t="s">
        <v>19705</v>
      </c>
      <c r="C1142" s="2" t="s">
        <v>19466</v>
      </c>
      <c r="D1142" s="2" t="s">
        <v>19467</v>
      </c>
      <c r="E1142" s="2" t="s">
        <v>784</v>
      </c>
      <c r="F1142" s="2" t="s">
        <v>418</v>
      </c>
      <c r="G1142" s="2" t="s">
        <v>81</v>
      </c>
      <c r="H1142" s="2" t="s">
        <v>3057</v>
      </c>
      <c r="I1142" s="2" t="s">
        <v>83</v>
      </c>
      <c r="J1142" s="2" t="s">
        <v>19706</v>
      </c>
      <c r="K1142" s="2" t="s">
        <v>19707</v>
      </c>
      <c r="L1142" s="2" t="s">
        <v>19708</v>
      </c>
      <c r="M1142" s="2" t="s">
        <v>4293</v>
      </c>
      <c r="N1142" s="2" t="s">
        <v>19709</v>
      </c>
      <c r="O1142" t="s">
        <v>103</v>
      </c>
      <c r="P1142" s="2" t="s">
        <v>2118</v>
      </c>
      <c r="R1142" s="2" t="s">
        <v>3845</v>
      </c>
      <c r="T1142" s="2" t="s">
        <v>41313</v>
      </c>
      <c r="U1142" s="2" t="s">
        <v>93</v>
      </c>
      <c r="V1142" s="2" t="s">
        <v>41314</v>
      </c>
      <c r="W1142" s="2" t="s">
        <v>19710</v>
      </c>
      <c r="X1142" s="2" t="s">
        <v>19711</v>
      </c>
      <c r="Y1142" s="2" t="s">
        <v>19708</v>
      </c>
      <c r="Z1142" s="2" t="s">
        <v>4293</v>
      </c>
      <c r="AA1142" s="2" t="s">
        <v>19709</v>
      </c>
      <c r="AB1142" s="2"/>
      <c r="AC1142" s="2" t="s">
        <v>19712</v>
      </c>
      <c r="AE1142" s="2" t="s">
        <v>2147</v>
      </c>
      <c r="AG1142" s="2" t="s">
        <v>19713</v>
      </c>
      <c r="AH1142" s="2" t="s">
        <v>100</v>
      </c>
      <c r="AI1142" s="2" t="s">
        <v>19714</v>
      </c>
      <c r="AJ1142" s="2" t="s">
        <v>19715</v>
      </c>
      <c r="AK1142" s="2" t="s">
        <v>19716</v>
      </c>
      <c r="AL1142" s="2" t="s">
        <v>19708</v>
      </c>
      <c r="AM1142" s="2" t="s">
        <v>4293</v>
      </c>
      <c r="AN1142" s="2" t="s">
        <v>19709</v>
      </c>
      <c r="AP1142" s="2" t="s">
        <v>550</v>
      </c>
      <c r="AR1142" s="2" t="s">
        <v>19717</v>
      </c>
      <c r="AT1142" s="2" t="s">
        <v>19718</v>
      </c>
      <c r="AU1142" s="2" t="s">
        <v>108</v>
      </c>
      <c r="AV1142" s="2" t="s">
        <v>19719</v>
      </c>
      <c r="AW1142" s="2" t="s">
        <v>19720</v>
      </c>
      <c r="AX1142" s="2" t="s">
        <v>19708</v>
      </c>
      <c r="AY1142" s="2" t="s">
        <v>4293</v>
      </c>
      <c r="AZ1142" s="2" t="s">
        <v>113</v>
      </c>
      <c r="BA1142" s="2" t="s">
        <v>19721</v>
      </c>
      <c r="BB1142" s="2"/>
      <c r="BC1142" s="2" t="s">
        <v>40883</v>
      </c>
    </row>
    <row r="1143" spans="1:55" x14ac:dyDescent="0.35">
      <c r="A1143" s="2" t="s">
        <v>19722</v>
      </c>
      <c r="B1143" s="2" t="s">
        <v>19723</v>
      </c>
      <c r="C1143" s="2" t="s">
        <v>19466</v>
      </c>
      <c r="D1143" s="2" t="s">
        <v>19467</v>
      </c>
      <c r="E1143" s="2" t="s">
        <v>784</v>
      </c>
      <c r="F1143" s="2" t="s">
        <v>418</v>
      </c>
      <c r="G1143" s="2" t="s">
        <v>81</v>
      </c>
      <c r="H1143" t="s">
        <v>82</v>
      </c>
      <c r="I1143" t="s">
        <v>83</v>
      </c>
      <c r="J1143" s="2" t="s">
        <v>19706</v>
      </c>
      <c r="K1143" t="s">
        <v>19724</v>
      </c>
      <c r="L1143" s="2" t="s">
        <v>19725</v>
      </c>
      <c r="M1143" s="2" t="s">
        <v>4293</v>
      </c>
      <c r="N1143" s="2" t="s">
        <v>19683</v>
      </c>
      <c r="O1143" t="s">
        <v>275</v>
      </c>
      <c r="P1143" t="s">
        <v>19726</v>
      </c>
      <c r="R1143" t="s">
        <v>19727</v>
      </c>
      <c r="T1143" t="s">
        <v>19728</v>
      </c>
      <c r="U1143" s="2" t="s">
        <v>93</v>
      </c>
      <c r="V1143" t="s">
        <v>19729</v>
      </c>
      <c r="W1143" t="s">
        <v>19730</v>
      </c>
      <c r="X1143" t="s">
        <v>19731</v>
      </c>
      <c r="Y1143" s="2" t="s">
        <v>19725</v>
      </c>
      <c r="Z1143" s="2" t="s">
        <v>4293</v>
      </c>
      <c r="AA1143" s="2" t="s">
        <v>19683</v>
      </c>
      <c r="AB1143" t="s">
        <v>162</v>
      </c>
      <c r="AC1143" t="s">
        <v>4728</v>
      </c>
      <c r="AE1143" t="s">
        <v>9994</v>
      </c>
      <c r="AG1143" t="s">
        <v>19732</v>
      </c>
      <c r="AH1143" s="2" t="s">
        <v>100</v>
      </c>
      <c r="AI1143" t="s">
        <v>19733</v>
      </c>
      <c r="AJ1143" t="s">
        <v>19734</v>
      </c>
      <c r="AK1143" t="s">
        <v>19735</v>
      </c>
      <c r="AL1143" s="2" t="s">
        <v>19725</v>
      </c>
      <c r="AM1143" s="2" t="s">
        <v>4293</v>
      </c>
      <c r="AN1143" s="2" t="s">
        <v>19683</v>
      </c>
      <c r="AU1143" s="2" t="s">
        <v>108</v>
      </c>
      <c r="AX1143" t="s">
        <v>19736</v>
      </c>
      <c r="AY1143" t="s">
        <v>4293</v>
      </c>
      <c r="AZ1143" t="s">
        <v>113</v>
      </c>
      <c r="BA1143" t="s">
        <v>19683</v>
      </c>
      <c r="BB1143" t="s">
        <v>115</v>
      </c>
      <c r="BC1143" s="2" t="s">
        <v>40883</v>
      </c>
    </row>
    <row r="1144" spans="1:55" x14ac:dyDescent="0.35">
      <c r="A1144" s="2" t="s">
        <v>19737</v>
      </c>
      <c r="B1144" s="2" t="s">
        <v>19738</v>
      </c>
      <c r="C1144" s="2" t="s">
        <v>19466</v>
      </c>
      <c r="D1144" s="2" t="s">
        <v>19467</v>
      </c>
      <c r="E1144" s="2" t="s">
        <v>784</v>
      </c>
      <c r="F1144" s="2" t="s">
        <v>418</v>
      </c>
      <c r="G1144" s="2" t="s">
        <v>81</v>
      </c>
      <c r="H1144" s="2" t="s">
        <v>82</v>
      </c>
      <c r="I1144" s="2" t="s">
        <v>83</v>
      </c>
      <c r="J1144" s="2" t="s">
        <v>84</v>
      </c>
      <c r="K1144" s="2" t="s">
        <v>19739</v>
      </c>
      <c r="L1144" s="2" t="s">
        <v>19740</v>
      </c>
      <c r="M1144" s="2" t="s">
        <v>19741</v>
      </c>
      <c r="N1144" s="2" t="s">
        <v>19742</v>
      </c>
      <c r="O1144" s="2" t="s">
        <v>89</v>
      </c>
      <c r="P1144" s="2" t="s">
        <v>19743</v>
      </c>
      <c r="Q1144" s="2"/>
      <c r="R1144" s="2" t="s">
        <v>17193</v>
      </c>
      <c r="T1144" s="2" t="s">
        <v>19744</v>
      </c>
      <c r="U1144" s="2" t="s">
        <v>93</v>
      </c>
      <c r="V1144" s="2" t="s">
        <v>19745</v>
      </c>
      <c r="W1144" s="2" t="s">
        <v>19746</v>
      </c>
      <c r="X1144" s="2" t="s">
        <v>19747</v>
      </c>
      <c r="Y1144" s="2" t="s">
        <v>19740</v>
      </c>
      <c r="Z1144" s="2" t="s">
        <v>19741</v>
      </c>
      <c r="AA1144" s="2" t="s">
        <v>19742</v>
      </c>
      <c r="AC1144" s="2" t="s">
        <v>3256</v>
      </c>
      <c r="AE1144" s="2" t="s">
        <v>19748</v>
      </c>
      <c r="AG1144" s="2" t="s">
        <v>19749</v>
      </c>
      <c r="AH1144" s="2" t="s">
        <v>100</v>
      </c>
      <c r="AI1144" s="2" t="s">
        <v>19750</v>
      </c>
      <c r="AJ1144" s="2" t="s">
        <v>19751</v>
      </c>
      <c r="AK1144" s="2" t="s">
        <v>19752</v>
      </c>
      <c r="AL1144" s="2" t="s">
        <v>19753</v>
      </c>
      <c r="AM1144" s="2" t="s">
        <v>19741</v>
      </c>
      <c r="AN1144" s="2" t="s">
        <v>19742</v>
      </c>
      <c r="AP1144" t="s">
        <v>3257</v>
      </c>
      <c r="AR1144" t="s">
        <v>918</v>
      </c>
      <c r="AT1144" t="s">
        <v>19754</v>
      </c>
      <c r="AU1144" s="2" t="s">
        <v>108</v>
      </c>
      <c r="AV1144" t="s">
        <v>19755</v>
      </c>
      <c r="AW1144" t="s">
        <v>19756</v>
      </c>
      <c r="AX1144" s="2" t="s">
        <v>19753</v>
      </c>
      <c r="AY1144" s="2" t="s">
        <v>19741</v>
      </c>
      <c r="AZ1144" s="2" t="s">
        <v>113</v>
      </c>
      <c r="BA1144" s="2" t="s">
        <v>19742</v>
      </c>
      <c r="BB1144" s="2" t="s">
        <v>115</v>
      </c>
      <c r="BC1144" s="2" t="s">
        <v>40883</v>
      </c>
    </row>
    <row r="1145" spans="1:55" x14ac:dyDescent="0.35">
      <c r="A1145" s="2" t="s">
        <v>19757</v>
      </c>
      <c r="B1145" s="2" t="s">
        <v>19758</v>
      </c>
      <c r="C1145" s="2" t="s">
        <v>19466</v>
      </c>
      <c r="D1145" s="2" t="s">
        <v>19467</v>
      </c>
      <c r="E1145" s="2" t="s">
        <v>784</v>
      </c>
      <c r="F1145" s="2" t="s">
        <v>418</v>
      </c>
      <c r="G1145" s="2" t="s">
        <v>81</v>
      </c>
      <c r="H1145" s="2" t="s">
        <v>82</v>
      </c>
      <c r="I1145" s="2" t="s">
        <v>83</v>
      </c>
      <c r="J1145" s="2" t="s">
        <v>84</v>
      </c>
      <c r="K1145" s="2" t="s">
        <v>19759</v>
      </c>
      <c r="L1145" s="2" t="s">
        <v>19760</v>
      </c>
      <c r="M1145" s="2" t="s">
        <v>4293</v>
      </c>
      <c r="N1145" s="2" t="s">
        <v>19761</v>
      </c>
      <c r="O1145" s="2" t="s">
        <v>89</v>
      </c>
      <c r="P1145" s="2" t="s">
        <v>357</v>
      </c>
      <c r="R1145" s="2" t="s">
        <v>5201</v>
      </c>
      <c r="T1145" s="2" t="s">
        <v>19762</v>
      </c>
      <c r="U1145" s="2" t="s">
        <v>93</v>
      </c>
      <c r="V1145" s="2" t="s">
        <v>19763</v>
      </c>
      <c r="W1145" s="2" t="s">
        <v>19759</v>
      </c>
      <c r="X1145" s="2" t="s">
        <v>19764</v>
      </c>
      <c r="Y1145" s="2" t="s">
        <v>19760</v>
      </c>
      <c r="Z1145" s="2" t="s">
        <v>4293</v>
      </c>
      <c r="AA1145" s="2" t="s">
        <v>19761</v>
      </c>
      <c r="AB1145" s="2"/>
      <c r="AC1145" s="2" t="s">
        <v>1639</v>
      </c>
      <c r="AE1145" s="2" t="s">
        <v>3308</v>
      </c>
      <c r="AG1145" s="2" t="s">
        <v>19765</v>
      </c>
      <c r="AH1145" s="2" t="s">
        <v>100</v>
      </c>
      <c r="AI1145" s="2" t="s">
        <v>19766</v>
      </c>
      <c r="AJ1145" s="2" t="s">
        <v>19767</v>
      </c>
      <c r="AK1145" s="2" t="s">
        <v>19768</v>
      </c>
      <c r="AL1145" s="2" t="s">
        <v>19760</v>
      </c>
      <c r="AM1145" s="2" t="s">
        <v>4293</v>
      </c>
      <c r="AN1145" s="2" t="s">
        <v>19761</v>
      </c>
      <c r="AO1145" s="2" t="s">
        <v>162</v>
      </c>
      <c r="AP1145" s="2" t="s">
        <v>1146</v>
      </c>
      <c r="AR1145" s="2" t="s">
        <v>9956</v>
      </c>
      <c r="AT1145" s="2" t="s">
        <v>19769</v>
      </c>
      <c r="AU1145" s="2" t="s">
        <v>108</v>
      </c>
      <c r="AV1145" s="2" t="s">
        <v>19770</v>
      </c>
      <c r="AW1145" s="2" t="s">
        <v>19771</v>
      </c>
      <c r="AX1145" s="2" t="s">
        <v>19772</v>
      </c>
      <c r="AY1145" s="2" t="s">
        <v>4293</v>
      </c>
      <c r="AZ1145" s="2" t="s">
        <v>113</v>
      </c>
      <c r="BA1145" s="2" t="s">
        <v>19773</v>
      </c>
      <c r="BB1145" t="s">
        <v>19774</v>
      </c>
      <c r="BC1145" s="2" t="s">
        <v>40883</v>
      </c>
    </row>
    <row r="1146" spans="1:55" x14ac:dyDescent="0.35">
      <c r="A1146" s="2" t="s">
        <v>19775</v>
      </c>
      <c r="B1146" s="2" t="s">
        <v>19776</v>
      </c>
      <c r="C1146" s="2" t="s">
        <v>19466</v>
      </c>
      <c r="D1146" s="2" t="s">
        <v>19467</v>
      </c>
      <c r="E1146" s="2" t="s">
        <v>784</v>
      </c>
      <c r="F1146" s="2" t="s">
        <v>418</v>
      </c>
      <c r="G1146" s="2" t="s">
        <v>81</v>
      </c>
      <c r="H1146" s="2" t="s">
        <v>82</v>
      </c>
      <c r="I1146" s="2" t="s">
        <v>83</v>
      </c>
      <c r="J1146" s="2" t="s">
        <v>84</v>
      </c>
      <c r="K1146" s="2" t="s">
        <v>19777</v>
      </c>
      <c r="L1146" s="2" t="s">
        <v>19778</v>
      </c>
      <c r="M1146" s="2" t="s">
        <v>19779</v>
      </c>
      <c r="N1146" s="2" t="s">
        <v>19780</v>
      </c>
      <c r="P1146" s="2" t="s">
        <v>1534</v>
      </c>
      <c r="R1146" s="2" t="s">
        <v>19781</v>
      </c>
      <c r="T1146" s="2" t="s">
        <v>19782</v>
      </c>
      <c r="U1146" s="2" t="s">
        <v>1004</v>
      </c>
      <c r="V1146" s="2" t="s">
        <v>19783</v>
      </c>
      <c r="W1146" s="2" t="s">
        <v>19784</v>
      </c>
      <c r="X1146" s="2" t="s">
        <v>19785</v>
      </c>
      <c r="Y1146" s="2" t="s">
        <v>19778</v>
      </c>
      <c r="Z1146" s="2" t="s">
        <v>19779</v>
      </c>
      <c r="AA1146" s="2" t="s">
        <v>19780</v>
      </c>
      <c r="AC1146" s="2" t="s">
        <v>331</v>
      </c>
      <c r="AD1146" s="2"/>
      <c r="AE1146" s="2" t="s">
        <v>2095</v>
      </c>
      <c r="AG1146" s="2" t="s">
        <v>19786</v>
      </c>
      <c r="AH1146" s="2" t="s">
        <v>100</v>
      </c>
      <c r="AI1146" s="2" t="s">
        <v>19787</v>
      </c>
      <c r="AJ1146" s="2" t="s">
        <v>19788</v>
      </c>
      <c r="AK1146" s="2" t="s">
        <v>19789</v>
      </c>
      <c r="AL1146" s="2" t="s">
        <v>19778</v>
      </c>
      <c r="AM1146" s="2" t="s">
        <v>19779</v>
      </c>
      <c r="AN1146" s="2" t="s">
        <v>19780</v>
      </c>
      <c r="AO1146" t="s">
        <v>103</v>
      </c>
      <c r="AP1146" s="2" t="s">
        <v>4965</v>
      </c>
      <c r="AR1146" s="2" t="s">
        <v>19790</v>
      </c>
      <c r="AT1146" s="2" t="s">
        <v>19791</v>
      </c>
      <c r="AU1146" s="2" t="s">
        <v>108</v>
      </c>
      <c r="AV1146" s="2" t="s">
        <v>19792</v>
      </c>
      <c r="AW1146" s="2" t="s">
        <v>19777</v>
      </c>
      <c r="AX1146" s="2" t="s">
        <v>19778</v>
      </c>
      <c r="AY1146" s="2" t="s">
        <v>19779</v>
      </c>
      <c r="AZ1146" s="2" t="s">
        <v>113</v>
      </c>
      <c r="BA1146" s="2" t="s">
        <v>19780</v>
      </c>
      <c r="BB1146" s="2" t="s">
        <v>41315</v>
      </c>
      <c r="BC1146" s="2" t="s">
        <v>40883</v>
      </c>
    </row>
    <row r="1147" spans="1:55" x14ac:dyDescent="0.35">
      <c r="A1147" s="2" t="s">
        <v>19793</v>
      </c>
      <c r="B1147" s="2" t="s">
        <v>19794</v>
      </c>
      <c r="C1147" s="2" t="s">
        <v>19466</v>
      </c>
      <c r="D1147" s="2" t="s">
        <v>19467</v>
      </c>
      <c r="E1147" s="2" t="s">
        <v>784</v>
      </c>
      <c r="F1147" s="2" t="s">
        <v>418</v>
      </c>
      <c r="G1147" s="2" t="s">
        <v>81</v>
      </c>
      <c r="H1147" s="2" t="s">
        <v>82</v>
      </c>
      <c r="I1147" s="2" t="s">
        <v>83</v>
      </c>
      <c r="J1147" s="2" t="s">
        <v>84</v>
      </c>
      <c r="K1147" s="2" t="s">
        <v>19795</v>
      </c>
      <c r="L1147" s="2" t="s">
        <v>19796</v>
      </c>
      <c r="M1147" s="2" t="s">
        <v>19797</v>
      </c>
      <c r="N1147" s="2" t="s">
        <v>19798</v>
      </c>
      <c r="O1147" s="2"/>
      <c r="P1147" s="2" t="s">
        <v>19799</v>
      </c>
      <c r="R1147" s="2" t="s">
        <v>91</v>
      </c>
      <c r="T1147" s="2" t="s">
        <v>19800</v>
      </c>
      <c r="U1147" s="2" t="s">
        <v>93</v>
      </c>
      <c r="V1147" s="2" t="s">
        <v>19801</v>
      </c>
      <c r="W1147" s="2" t="s">
        <v>19802</v>
      </c>
      <c r="X1147" s="2" t="s">
        <v>19803</v>
      </c>
      <c r="Y1147" s="2" t="s">
        <v>19796</v>
      </c>
      <c r="Z1147" s="2" t="s">
        <v>19797</v>
      </c>
      <c r="AA1147" s="2" t="s">
        <v>19798</v>
      </c>
      <c r="AB1147" s="2" t="s">
        <v>103</v>
      </c>
      <c r="AC1147" s="2" t="s">
        <v>584</v>
      </c>
      <c r="AE1147" s="2" t="s">
        <v>1008</v>
      </c>
      <c r="AG1147" s="2" t="s">
        <v>19804</v>
      </c>
      <c r="AH1147" s="2" t="s">
        <v>100</v>
      </c>
      <c r="AI1147" s="2" t="s">
        <v>19805</v>
      </c>
      <c r="AJ1147" s="2" t="s">
        <v>19806</v>
      </c>
      <c r="AK1147" s="2" t="s">
        <v>19803</v>
      </c>
      <c r="AL1147" s="2" t="s">
        <v>19796</v>
      </c>
      <c r="AM1147" s="2" t="s">
        <v>19797</v>
      </c>
      <c r="AN1147" s="2" t="s">
        <v>19798</v>
      </c>
      <c r="AO1147" t="s">
        <v>275</v>
      </c>
      <c r="AP1147" s="2" t="s">
        <v>4891</v>
      </c>
      <c r="AR1147" s="2" t="s">
        <v>123</v>
      </c>
      <c r="AT1147" s="2" t="s">
        <v>19807</v>
      </c>
      <c r="AU1147" s="2" t="s">
        <v>108</v>
      </c>
      <c r="AV1147" s="2" t="s">
        <v>19808</v>
      </c>
      <c r="AW1147" s="2" t="s">
        <v>19809</v>
      </c>
      <c r="AX1147" s="2" t="s">
        <v>19810</v>
      </c>
      <c r="AY1147" s="2" t="s">
        <v>19797</v>
      </c>
      <c r="AZ1147" s="2" t="s">
        <v>113</v>
      </c>
      <c r="BA1147" s="2" t="s">
        <v>19811</v>
      </c>
      <c r="BB1147" s="2" t="s">
        <v>115</v>
      </c>
      <c r="BC1147" s="2" t="s">
        <v>40883</v>
      </c>
    </row>
    <row r="1148" spans="1:55" x14ac:dyDescent="0.35">
      <c r="A1148" s="2" t="s">
        <v>19812</v>
      </c>
      <c r="B1148" s="2" t="s">
        <v>19813</v>
      </c>
      <c r="C1148" s="2" t="s">
        <v>19466</v>
      </c>
      <c r="D1148" s="2" t="s">
        <v>19467</v>
      </c>
      <c r="E1148" s="2" t="s">
        <v>784</v>
      </c>
      <c r="F1148" s="2" t="s">
        <v>418</v>
      </c>
      <c r="G1148" s="2" t="s">
        <v>81</v>
      </c>
      <c r="H1148" s="2" t="s">
        <v>82</v>
      </c>
      <c r="I1148" s="2" t="s">
        <v>83</v>
      </c>
      <c r="J1148" s="2" t="s">
        <v>84</v>
      </c>
      <c r="K1148" s="2" t="s">
        <v>19814</v>
      </c>
      <c r="L1148" s="2" t="s">
        <v>19815</v>
      </c>
      <c r="M1148" s="2" t="s">
        <v>4293</v>
      </c>
      <c r="N1148" s="2" t="s">
        <v>19816</v>
      </c>
      <c r="O1148" s="2" t="s">
        <v>89</v>
      </c>
      <c r="P1148" s="2" t="s">
        <v>5577</v>
      </c>
      <c r="Q1148" s="2"/>
      <c r="R1148" s="2" t="s">
        <v>5492</v>
      </c>
      <c r="T1148" s="2" t="s">
        <v>19817</v>
      </c>
      <c r="U1148" s="2" t="s">
        <v>93</v>
      </c>
      <c r="V1148" s="2" t="s">
        <v>19818</v>
      </c>
      <c r="W1148" s="2" t="s">
        <v>19819</v>
      </c>
      <c r="X1148" s="2" t="s">
        <v>19820</v>
      </c>
      <c r="Y1148" s="2" t="s">
        <v>19815</v>
      </c>
      <c r="Z1148" s="2" t="s">
        <v>4293</v>
      </c>
      <c r="AA1148" s="2" t="s">
        <v>19816</v>
      </c>
      <c r="AB1148" s="2"/>
      <c r="AC1148" s="2" t="s">
        <v>296</v>
      </c>
      <c r="AE1148" s="2" t="s">
        <v>19821</v>
      </c>
      <c r="AG1148" s="2" t="s">
        <v>19822</v>
      </c>
      <c r="AH1148" s="2" t="s">
        <v>100</v>
      </c>
      <c r="AI1148" s="2" t="s">
        <v>19823</v>
      </c>
      <c r="AJ1148" s="2" t="s">
        <v>19824</v>
      </c>
      <c r="AK1148" s="2" t="s">
        <v>19825</v>
      </c>
      <c r="AL1148" s="2" t="s">
        <v>19815</v>
      </c>
      <c r="AM1148" s="2" t="s">
        <v>4293</v>
      </c>
      <c r="AN1148" s="2" t="s">
        <v>19816</v>
      </c>
      <c r="AP1148" t="s">
        <v>19826</v>
      </c>
      <c r="AR1148" t="s">
        <v>19827</v>
      </c>
      <c r="AT1148" t="s">
        <v>19828</v>
      </c>
      <c r="AU1148" s="2" t="s">
        <v>108</v>
      </c>
      <c r="AV1148" t="s">
        <v>19818</v>
      </c>
      <c r="AW1148" t="s">
        <v>19819</v>
      </c>
      <c r="AX1148" s="2" t="s">
        <v>19829</v>
      </c>
      <c r="AY1148" s="2" t="s">
        <v>4293</v>
      </c>
      <c r="AZ1148" s="2" t="s">
        <v>113</v>
      </c>
      <c r="BA1148" s="2" t="s">
        <v>19830</v>
      </c>
      <c r="BB1148" t="s">
        <v>115</v>
      </c>
      <c r="BC1148" s="2" t="s">
        <v>40883</v>
      </c>
    </row>
    <row r="1149" spans="1:55" x14ac:dyDescent="0.35">
      <c r="A1149" s="2" t="s">
        <v>19831</v>
      </c>
      <c r="B1149" s="2" t="s">
        <v>19832</v>
      </c>
      <c r="C1149" s="2" t="s">
        <v>19466</v>
      </c>
      <c r="D1149" s="2" t="s">
        <v>19467</v>
      </c>
      <c r="E1149" s="2" t="s">
        <v>784</v>
      </c>
      <c r="F1149" s="2" t="s">
        <v>418</v>
      </c>
      <c r="G1149" s="2" t="s">
        <v>81</v>
      </c>
      <c r="H1149" s="2"/>
      <c r="I1149" s="2"/>
      <c r="J1149" s="2" t="s">
        <v>1864</v>
      </c>
      <c r="K1149" s="2" t="s">
        <v>19833</v>
      </c>
      <c r="L1149" s="2" t="s">
        <v>19834</v>
      </c>
      <c r="M1149" s="2" t="s">
        <v>4293</v>
      </c>
      <c r="N1149" s="2" t="s">
        <v>19835</v>
      </c>
      <c r="O1149" s="2"/>
      <c r="P1149" s="2" t="s">
        <v>12480</v>
      </c>
      <c r="R1149" s="2" t="s">
        <v>19836</v>
      </c>
      <c r="T1149" s="2" t="s">
        <v>19837</v>
      </c>
      <c r="U1149" s="2" t="s">
        <v>1871</v>
      </c>
      <c r="V1149" s="2" t="s">
        <v>19838</v>
      </c>
      <c r="W1149" s="2" t="s">
        <v>19839</v>
      </c>
      <c r="X1149" s="2" t="s">
        <v>19840</v>
      </c>
      <c r="Y1149" s="2" t="s">
        <v>19834</v>
      </c>
      <c r="Z1149" s="2" t="s">
        <v>4293</v>
      </c>
      <c r="AA1149" s="2" t="s">
        <v>19835</v>
      </c>
      <c r="AB1149" s="2"/>
      <c r="AC1149" s="2" t="s">
        <v>19841</v>
      </c>
      <c r="AE1149" s="2" t="s">
        <v>170</v>
      </c>
      <c r="AG1149" s="2" t="s">
        <v>19842</v>
      </c>
      <c r="AH1149" s="2" t="s">
        <v>100</v>
      </c>
      <c r="AI1149" s="2" t="s">
        <v>19843</v>
      </c>
      <c r="AJ1149" s="2" t="s">
        <v>19844</v>
      </c>
      <c r="AK1149" s="2" t="s">
        <v>19845</v>
      </c>
      <c r="AL1149" s="2" t="s">
        <v>19834</v>
      </c>
      <c r="AM1149" s="2" t="s">
        <v>4293</v>
      </c>
      <c r="AN1149" s="2" t="s">
        <v>19835</v>
      </c>
      <c r="AO1149" t="s">
        <v>89</v>
      </c>
      <c r="AP1149" t="s">
        <v>1147</v>
      </c>
      <c r="AR1149" t="s">
        <v>19846</v>
      </c>
      <c r="AT1149" t="s">
        <v>19847</v>
      </c>
      <c r="AU1149" s="2" t="s">
        <v>108</v>
      </c>
      <c r="AV1149" t="s">
        <v>19848</v>
      </c>
      <c r="AW1149" t="s">
        <v>19849</v>
      </c>
      <c r="AX1149" s="2" t="s">
        <v>19834</v>
      </c>
      <c r="AY1149" s="2" t="s">
        <v>4293</v>
      </c>
      <c r="AZ1149" s="2" t="s">
        <v>113</v>
      </c>
      <c r="BA1149" s="2" t="s">
        <v>19621</v>
      </c>
      <c r="BB1149" t="s">
        <v>115</v>
      </c>
      <c r="BC1149" s="2" t="s">
        <v>40883</v>
      </c>
    </row>
    <row r="1150" spans="1:55" x14ac:dyDescent="0.35">
      <c r="A1150" s="2" t="s">
        <v>19850</v>
      </c>
      <c r="B1150" s="2" t="s">
        <v>19851</v>
      </c>
      <c r="C1150" s="2" t="s">
        <v>19466</v>
      </c>
      <c r="D1150" s="2" t="s">
        <v>19467</v>
      </c>
      <c r="E1150" s="2" t="s">
        <v>784</v>
      </c>
      <c r="F1150" s="2" t="s">
        <v>418</v>
      </c>
      <c r="G1150" s="2" t="s">
        <v>81</v>
      </c>
      <c r="J1150" s="2" t="s">
        <v>645</v>
      </c>
      <c r="L1150" s="2" t="s">
        <v>19852</v>
      </c>
      <c r="M1150" s="2" t="s">
        <v>4293</v>
      </c>
      <c r="N1150" s="2" t="s">
        <v>19530</v>
      </c>
      <c r="U1150" s="2" t="s">
        <v>93</v>
      </c>
      <c r="Y1150" s="2" t="s">
        <v>19852</v>
      </c>
      <c r="Z1150" s="2" t="s">
        <v>4293</v>
      </c>
      <c r="AA1150" s="2" t="s">
        <v>19530</v>
      </c>
      <c r="AH1150" s="2" t="s">
        <v>100</v>
      </c>
      <c r="AL1150" s="2" t="s">
        <v>19852</v>
      </c>
      <c r="AM1150" s="2" t="s">
        <v>4293</v>
      </c>
      <c r="AN1150" s="2" t="s">
        <v>19530</v>
      </c>
      <c r="AU1150" s="2" t="s">
        <v>108</v>
      </c>
      <c r="BC1150" s="2" t="s">
        <v>40883</v>
      </c>
    </row>
    <row r="1151" spans="1:55" x14ac:dyDescent="0.35">
      <c r="A1151" s="2" t="s">
        <v>19853</v>
      </c>
      <c r="B1151" s="2" t="s">
        <v>19854</v>
      </c>
      <c r="C1151" s="2" t="s">
        <v>19855</v>
      </c>
      <c r="D1151" s="2" t="s">
        <v>19856</v>
      </c>
      <c r="E1151" s="2" t="s">
        <v>652</v>
      </c>
      <c r="F1151" s="2" t="s">
        <v>80</v>
      </c>
      <c r="G1151" s="2" t="s">
        <v>81</v>
      </c>
      <c r="H1151" s="2" t="s">
        <v>82</v>
      </c>
      <c r="I1151" s="2" t="s">
        <v>83</v>
      </c>
      <c r="J1151" s="2" t="s">
        <v>84</v>
      </c>
      <c r="K1151" s="2" t="s">
        <v>19857</v>
      </c>
      <c r="L1151" s="2" t="s">
        <v>17545</v>
      </c>
      <c r="M1151" s="2" t="s">
        <v>19858</v>
      </c>
      <c r="N1151" s="2" t="s">
        <v>19859</v>
      </c>
      <c r="O1151" s="2" t="s">
        <v>162</v>
      </c>
      <c r="P1151" s="2" t="s">
        <v>10419</v>
      </c>
      <c r="Q1151" t="s">
        <v>4636</v>
      </c>
      <c r="R1151" s="2" t="s">
        <v>6143</v>
      </c>
      <c r="T1151" s="2" t="s">
        <v>19860</v>
      </c>
      <c r="U1151" s="2" t="s">
        <v>93</v>
      </c>
      <c r="V1151" s="2" t="s">
        <v>19861</v>
      </c>
      <c r="W1151" s="2" t="s">
        <v>19862</v>
      </c>
      <c r="X1151" s="2" t="s">
        <v>19863</v>
      </c>
      <c r="Y1151" s="2" t="s">
        <v>17545</v>
      </c>
      <c r="Z1151" s="2" t="s">
        <v>19858</v>
      </c>
      <c r="AA1151" s="2" t="s">
        <v>19859</v>
      </c>
      <c r="AB1151" s="2" t="s">
        <v>275</v>
      </c>
      <c r="AC1151" s="2" t="s">
        <v>8758</v>
      </c>
      <c r="AE1151" s="2" t="s">
        <v>6106</v>
      </c>
      <c r="AG1151" s="2" t="s">
        <v>19864</v>
      </c>
      <c r="AH1151" s="2" t="s">
        <v>100</v>
      </c>
      <c r="AI1151" s="2" t="s">
        <v>19865</v>
      </c>
      <c r="AJ1151" s="2" t="s">
        <v>19866</v>
      </c>
      <c r="AK1151" s="2" t="s">
        <v>19867</v>
      </c>
      <c r="AL1151" s="2" t="s">
        <v>19868</v>
      </c>
      <c r="AM1151" s="2" t="s">
        <v>19858</v>
      </c>
      <c r="AN1151" s="2" t="s">
        <v>19869</v>
      </c>
      <c r="AO1151" t="s">
        <v>162</v>
      </c>
      <c r="AP1151" t="s">
        <v>10419</v>
      </c>
      <c r="AQ1151" t="s">
        <v>4636</v>
      </c>
      <c r="AR1151" t="s">
        <v>6143</v>
      </c>
      <c r="AT1151" t="s">
        <v>19860</v>
      </c>
      <c r="AU1151" s="2" t="s">
        <v>108</v>
      </c>
      <c r="AV1151" t="s">
        <v>19861</v>
      </c>
      <c r="AW1151" t="s">
        <v>19862</v>
      </c>
      <c r="AX1151" s="2" t="s">
        <v>19870</v>
      </c>
      <c r="AY1151" s="2" t="s">
        <v>19858</v>
      </c>
      <c r="AZ1151" s="2" t="s">
        <v>113</v>
      </c>
      <c r="BA1151" s="2" t="s">
        <v>19871</v>
      </c>
      <c r="BB1151" s="2" t="s">
        <v>19872</v>
      </c>
      <c r="BC1151" s="2" t="s">
        <v>40883</v>
      </c>
    </row>
    <row r="1152" spans="1:55" x14ac:dyDescent="0.35">
      <c r="A1152" s="2" t="s">
        <v>19873</v>
      </c>
      <c r="B1152" s="2" t="s">
        <v>19874</v>
      </c>
      <c r="C1152" s="2" t="s">
        <v>19855</v>
      </c>
      <c r="D1152" s="2" t="s">
        <v>19856</v>
      </c>
      <c r="E1152" s="2" t="s">
        <v>652</v>
      </c>
      <c r="F1152" s="2" t="s">
        <v>80</v>
      </c>
      <c r="G1152" s="2" t="s">
        <v>81</v>
      </c>
      <c r="H1152" s="2" t="s">
        <v>82</v>
      </c>
      <c r="I1152" s="2" t="s">
        <v>83</v>
      </c>
      <c r="J1152" s="2" t="s">
        <v>84</v>
      </c>
      <c r="K1152" s="2" t="s">
        <v>19875</v>
      </c>
      <c r="L1152" s="2" t="s">
        <v>19876</v>
      </c>
      <c r="M1152" s="2" t="s">
        <v>19877</v>
      </c>
      <c r="N1152" s="2" t="s">
        <v>19878</v>
      </c>
      <c r="P1152" s="2" t="s">
        <v>870</v>
      </c>
      <c r="Q1152" s="2" t="s">
        <v>332</v>
      </c>
      <c r="R1152" s="2" t="s">
        <v>12695</v>
      </c>
      <c r="T1152" s="2" t="s">
        <v>19879</v>
      </c>
      <c r="U1152" s="2" t="s">
        <v>93</v>
      </c>
      <c r="V1152" s="2" t="s">
        <v>19880</v>
      </c>
      <c r="W1152" s="2" t="s">
        <v>19881</v>
      </c>
      <c r="X1152" s="2" t="s">
        <v>19882</v>
      </c>
      <c r="Y1152" s="2" t="s">
        <v>19876</v>
      </c>
      <c r="Z1152" s="2" t="s">
        <v>19877</v>
      </c>
      <c r="AA1152" s="2" t="s">
        <v>19878</v>
      </c>
      <c r="AC1152" s="2" t="s">
        <v>2748</v>
      </c>
      <c r="AE1152" s="2" t="s">
        <v>1485</v>
      </c>
      <c r="AG1152" s="2" t="s">
        <v>19883</v>
      </c>
      <c r="AH1152" s="2" t="s">
        <v>100</v>
      </c>
      <c r="AI1152" s="2" t="s">
        <v>19884</v>
      </c>
      <c r="AJ1152" s="2" t="s">
        <v>19875</v>
      </c>
      <c r="AK1152" s="2" t="s">
        <v>19882</v>
      </c>
      <c r="AL1152" s="2" t="s">
        <v>19876</v>
      </c>
      <c r="AM1152" s="2" t="s">
        <v>19877</v>
      </c>
      <c r="AN1152" s="2" t="s">
        <v>19878</v>
      </c>
      <c r="AO1152" s="2" t="s">
        <v>275</v>
      </c>
      <c r="AP1152" s="2" t="s">
        <v>361</v>
      </c>
      <c r="AQ1152" s="2" t="s">
        <v>135</v>
      </c>
      <c r="AR1152" s="2" t="s">
        <v>6368</v>
      </c>
      <c r="AT1152" s="2" t="s">
        <v>19885</v>
      </c>
      <c r="AU1152" s="2" t="s">
        <v>108</v>
      </c>
      <c r="AV1152" s="2" t="s">
        <v>19886</v>
      </c>
      <c r="AW1152" s="2" t="s">
        <v>19887</v>
      </c>
      <c r="AX1152" s="2" t="s">
        <v>19888</v>
      </c>
      <c r="AY1152" s="2" t="s">
        <v>19877</v>
      </c>
      <c r="AZ1152" s="2" t="s">
        <v>113</v>
      </c>
      <c r="BA1152" s="2" t="s">
        <v>19889</v>
      </c>
      <c r="BB1152" s="2" t="s">
        <v>115</v>
      </c>
      <c r="BC1152" s="2" t="s">
        <v>40883</v>
      </c>
    </row>
    <row r="1153" spans="1:55" x14ac:dyDescent="0.35">
      <c r="A1153" s="2" t="s">
        <v>19890</v>
      </c>
      <c r="B1153" s="2" t="s">
        <v>13519</v>
      </c>
      <c r="C1153" s="2" t="s">
        <v>19855</v>
      </c>
      <c r="D1153" s="2" t="s">
        <v>19856</v>
      </c>
      <c r="E1153" s="2" t="s">
        <v>652</v>
      </c>
      <c r="F1153" s="2" t="s">
        <v>80</v>
      </c>
      <c r="G1153" s="2" t="s">
        <v>81</v>
      </c>
      <c r="H1153" s="2" t="s">
        <v>5</v>
      </c>
      <c r="I1153" s="2" t="s">
        <v>83</v>
      </c>
      <c r="J1153" s="2" t="s">
        <v>84</v>
      </c>
      <c r="K1153" s="2" t="s">
        <v>19891</v>
      </c>
      <c r="L1153" s="2" t="s">
        <v>19892</v>
      </c>
      <c r="M1153" s="2" t="s">
        <v>19858</v>
      </c>
      <c r="N1153" s="2" t="s">
        <v>19893</v>
      </c>
      <c r="O1153" s="2"/>
      <c r="P1153" s="2" t="s">
        <v>1844</v>
      </c>
      <c r="R1153" s="2" t="s">
        <v>876</v>
      </c>
      <c r="T1153" s="2" t="s">
        <v>19894</v>
      </c>
      <c r="U1153" s="2" t="s">
        <v>93</v>
      </c>
      <c r="V1153" s="2" t="s">
        <v>19895</v>
      </c>
      <c r="W1153" s="2" t="s">
        <v>19891</v>
      </c>
      <c r="X1153" s="2" t="s">
        <v>19896</v>
      </c>
      <c r="Y1153" s="2" t="s">
        <v>19892</v>
      </c>
      <c r="Z1153" s="2" t="s">
        <v>19858</v>
      </c>
      <c r="AA1153" s="2" t="s">
        <v>19893</v>
      </c>
      <c r="AB1153" s="2"/>
      <c r="AC1153" s="2" t="s">
        <v>19897</v>
      </c>
      <c r="AE1153" s="2" t="s">
        <v>19898</v>
      </c>
      <c r="AG1153" s="2" t="s">
        <v>19899</v>
      </c>
      <c r="AH1153" s="2" t="s">
        <v>100</v>
      </c>
      <c r="AI1153" s="2" t="s">
        <v>19900</v>
      </c>
      <c r="AJ1153" s="2" t="s">
        <v>19891</v>
      </c>
      <c r="AK1153" s="2" t="s">
        <v>19896</v>
      </c>
      <c r="AL1153" s="2" t="s">
        <v>19892</v>
      </c>
      <c r="AM1153" s="2" t="s">
        <v>19858</v>
      </c>
      <c r="AN1153" s="2" t="s">
        <v>19893</v>
      </c>
      <c r="AU1153" s="2" t="s">
        <v>108</v>
      </c>
      <c r="AX1153" s="2" t="s">
        <v>19892</v>
      </c>
      <c r="AY1153" s="2" t="s">
        <v>19858</v>
      </c>
      <c r="AZ1153" s="2" t="s">
        <v>113</v>
      </c>
      <c r="BA1153" s="2" t="s">
        <v>19871</v>
      </c>
      <c r="BB1153" s="2" t="s">
        <v>115</v>
      </c>
      <c r="BC1153" s="2" t="s">
        <v>40883</v>
      </c>
    </row>
    <row r="1154" spans="1:55" x14ac:dyDescent="0.35">
      <c r="A1154" s="2" t="s">
        <v>19901</v>
      </c>
      <c r="B1154" s="2" t="s">
        <v>19902</v>
      </c>
      <c r="C1154" s="2" t="s">
        <v>19855</v>
      </c>
      <c r="D1154" s="2" t="s">
        <v>19856</v>
      </c>
      <c r="E1154" s="2" t="s">
        <v>652</v>
      </c>
      <c r="F1154" s="2" t="s">
        <v>80</v>
      </c>
      <c r="G1154" s="2" t="s">
        <v>81</v>
      </c>
      <c r="H1154" s="2" t="s">
        <v>5</v>
      </c>
      <c r="I1154" s="2" t="s">
        <v>83</v>
      </c>
      <c r="J1154" s="2" t="s">
        <v>84</v>
      </c>
      <c r="K1154" s="2" t="s">
        <v>19903</v>
      </c>
      <c r="L1154" s="2" t="s">
        <v>4648</v>
      </c>
      <c r="M1154" s="2" t="s">
        <v>19904</v>
      </c>
      <c r="N1154" s="2" t="s">
        <v>19905</v>
      </c>
      <c r="O1154" s="2"/>
      <c r="P1154" s="2" t="s">
        <v>5861</v>
      </c>
      <c r="R1154" s="2" t="s">
        <v>19906</v>
      </c>
      <c r="T1154" s="2" t="s">
        <v>19907</v>
      </c>
      <c r="U1154" s="2" t="s">
        <v>1004</v>
      </c>
      <c r="V1154" s="2" t="s">
        <v>19908</v>
      </c>
      <c r="W1154" s="2" t="s">
        <v>19909</v>
      </c>
      <c r="X1154" s="2" t="s">
        <v>19910</v>
      </c>
      <c r="Y1154" s="2" t="s">
        <v>4648</v>
      </c>
      <c r="Z1154" s="2" t="s">
        <v>19904</v>
      </c>
      <c r="AA1154" s="2" t="s">
        <v>19905</v>
      </c>
      <c r="AB1154" s="2" t="s">
        <v>103</v>
      </c>
      <c r="AC1154" s="2" t="s">
        <v>19911</v>
      </c>
      <c r="AE1154" s="2" t="s">
        <v>19912</v>
      </c>
      <c r="AG1154" s="2" t="s">
        <v>19913</v>
      </c>
      <c r="AH1154" s="2" t="s">
        <v>100</v>
      </c>
      <c r="AI1154" s="2" t="s">
        <v>19914</v>
      </c>
      <c r="AJ1154" s="2" t="s">
        <v>19903</v>
      </c>
      <c r="AK1154" s="2" t="s">
        <v>19915</v>
      </c>
      <c r="AL1154" s="2" t="s">
        <v>4648</v>
      </c>
      <c r="AM1154" s="2" t="s">
        <v>19904</v>
      </c>
      <c r="AN1154" s="2" t="s">
        <v>19905</v>
      </c>
      <c r="AP1154" t="s">
        <v>5861</v>
      </c>
      <c r="AR1154" t="s">
        <v>19906</v>
      </c>
      <c r="AT1154" t="s">
        <v>19907</v>
      </c>
      <c r="AU1154" s="2" t="s">
        <v>108</v>
      </c>
      <c r="AV1154" t="s">
        <v>19908</v>
      </c>
      <c r="AW1154" t="s">
        <v>19909</v>
      </c>
      <c r="AX1154" s="2" t="s">
        <v>19916</v>
      </c>
      <c r="AY1154" s="2" t="s">
        <v>19904</v>
      </c>
      <c r="AZ1154" s="2" t="s">
        <v>113</v>
      </c>
      <c r="BA1154" s="2" t="s">
        <v>19917</v>
      </c>
      <c r="BB1154" t="s">
        <v>115</v>
      </c>
      <c r="BC1154" s="2" t="s">
        <v>40883</v>
      </c>
    </row>
    <row r="1155" spans="1:55" x14ac:dyDescent="0.35">
      <c r="A1155" s="2" t="s">
        <v>19918</v>
      </c>
      <c r="B1155" s="2" t="s">
        <v>19919</v>
      </c>
      <c r="C1155" s="2" t="s">
        <v>19855</v>
      </c>
      <c r="D1155" s="2" t="s">
        <v>19856</v>
      </c>
      <c r="E1155" s="2" t="s">
        <v>652</v>
      </c>
      <c r="F1155" s="2" t="s">
        <v>80</v>
      </c>
      <c r="G1155" s="2" t="s">
        <v>81</v>
      </c>
      <c r="H1155" s="2"/>
      <c r="I1155" s="2"/>
      <c r="J1155" s="2" t="s">
        <v>645</v>
      </c>
      <c r="K1155" s="2"/>
      <c r="L1155" s="2" t="s">
        <v>19920</v>
      </c>
      <c r="M1155" s="2" t="s">
        <v>19858</v>
      </c>
      <c r="N1155" s="2" t="s">
        <v>19871</v>
      </c>
      <c r="O1155" s="2"/>
      <c r="P1155" s="2"/>
      <c r="R1155" s="2"/>
      <c r="T1155" s="2"/>
      <c r="U1155" s="2" t="s">
        <v>93</v>
      </c>
      <c r="V1155" s="2"/>
      <c r="W1155" s="2"/>
      <c r="X1155" s="2"/>
      <c r="Y1155" s="2" t="s">
        <v>19920</v>
      </c>
      <c r="Z1155" s="2" t="s">
        <v>19858</v>
      </c>
      <c r="AA1155" s="2" t="s">
        <v>19871</v>
      </c>
      <c r="AB1155" s="2"/>
      <c r="AC1155" s="2"/>
      <c r="AE1155" s="2"/>
      <c r="AG1155" s="2"/>
      <c r="AH1155" s="2" t="s">
        <v>100</v>
      </c>
      <c r="AI1155" s="2"/>
      <c r="AJ1155" s="2"/>
      <c r="AK1155" s="2"/>
      <c r="AL1155" s="2" t="s">
        <v>19920</v>
      </c>
      <c r="AM1155" s="2" t="s">
        <v>19858</v>
      </c>
      <c r="AN1155" s="2" t="s">
        <v>19871</v>
      </c>
      <c r="AU1155" s="2" t="s">
        <v>108</v>
      </c>
      <c r="AX1155" s="2"/>
      <c r="AY1155" s="2"/>
      <c r="AZ1155" s="2"/>
      <c r="BA1155" s="2"/>
      <c r="BC1155" s="2" t="s">
        <v>40883</v>
      </c>
    </row>
    <row r="1156" spans="1:55" x14ac:dyDescent="0.35">
      <c r="A1156" s="2" t="s">
        <v>19921</v>
      </c>
      <c r="B1156" s="2" t="s">
        <v>19922</v>
      </c>
      <c r="C1156" s="2" t="s">
        <v>19923</v>
      </c>
      <c r="D1156" s="2" t="s">
        <v>19924</v>
      </c>
      <c r="E1156" s="2" t="s">
        <v>3567</v>
      </c>
      <c r="F1156" s="2" t="s">
        <v>80</v>
      </c>
      <c r="G1156" s="2" t="s">
        <v>81</v>
      </c>
      <c r="H1156" s="2" t="s">
        <v>82</v>
      </c>
      <c r="I1156" s="2" t="s">
        <v>83</v>
      </c>
      <c r="J1156" s="2" t="s">
        <v>84</v>
      </c>
      <c r="K1156" s="2" t="s">
        <v>19925</v>
      </c>
      <c r="L1156" s="2" t="s">
        <v>6394</v>
      </c>
      <c r="M1156" s="2" t="s">
        <v>19926</v>
      </c>
      <c r="N1156" s="2" t="s">
        <v>19927</v>
      </c>
      <c r="O1156" s="2"/>
      <c r="P1156" s="2" t="s">
        <v>3203</v>
      </c>
      <c r="Q1156" t="s">
        <v>190</v>
      </c>
      <c r="R1156" s="2" t="s">
        <v>19928</v>
      </c>
      <c r="T1156" s="2" t="s">
        <v>19929</v>
      </c>
      <c r="U1156" s="2" t="s">
        <v>93</v>
      </c>
      <c r="V1156" s="2" t="s">
        <v>19930</v>
      </c>
      <c r="W1156" s="2" t="s">
        <v>19925</v>
      </c>
      <c r="X1156" s="2" t="s">
        <v>19931</v>
      </c>
      <c r="Y1156" s="2" t="s">
        <v>6394</v>
      </c>
      <c r="Z1156" s="2" t="s">
        <v>19926</v>
      </c>
      <c r="AA1156" s="2" t="s">
        <v>19927</v>
      </c>
      <c r="AB1156" s="2" t="s">
        <v>103</v>
      </c>
      <c r="AC1156" s="2" t="s">
        <v>436</v>
      </c>
      <c r="AE1156" s="2" t="s">
        <v>3554</v>
      </c>
      <c r="AG1156" s="2" t="s">
        <v>19932</v>
      </c>
      <c r="AH1156" s="2" t="s">
        <v>100</v>
      </c>
      <c r="AI1156" s="2" t="s">
        <v>19933</v>
      </c>
      <c r="AJ1156" s="2" t="s">
        <v>19934</v>
      </c>
      <c r="AK1156" s="2" t="s">
        <v>19935</v>
      </c>
      <c r="AL1156" s="2" t="s">
        <v>6394</v>
      </c>
      <c r="AM1156" s="2" t="s">
        <v>19926</v>
      </c>
      <c r="AN1156" s="2" t="s">
        <v>19927</v>
      </c>
      <c r="AP1156" t="s">
        <v>9779</v>
      </c>
      <c r="AQ1156" t="s">
        <v>1153</v>
      </c>
      <c r="AR1156" t="s">
        <v>6321</v>
      </c>
      <c r="AT1156" t="s">
        <v>19936</v>
      </c>
      <c r="AU1156" s="2" t="s">
        <v>108</v>
      </c>
      <c r="AV1156" t="s">
        <v>19937</v>
      </c>
      <c r="AW1156" t="s">
        <v>19938</v>
      </c>
      <c r="AX1156" s="2" t="s">
        <v>19939</v>
      </c>
      <c r="AY1156" s="2" t="s">
        <v>19926</v>
      </c>
      <c r="AZ1156" s="2" t="s">
        <v>113</v>
      </c>
      <c r="BA1156" s="2" t="s">
        <v>19940</v>
      </c>
      <c r="BB1156" s="2"/>
      <c r="BC1156" s="2" t="s">
        <v>40883</v>
      </c>
    </row>
    <row r="1157" spans="1:55" x14ac:dyDescent="0.35">
      <c r="A1157" s="2" t="s">
        <v>19941</v>
      </c>
      <c r="B1157" s="2" t="s">
        <v>19942</v>
      </c>
      <c r="C1157" s="2" t="s">
        <v>19923</v>
      </c>
      <c r="D1157" s="2" t="s">
        <v>19924</v>
      </c>
      <c r="E1157" s="2" t="s">
        <v>3567</v>
      </c>
      <c r="F1157" s="2" t="s">
        <v>80</v>
      </c>
      <c r="G1157" s="2" t="s">
        <v>81</v>
      </c>
      <c r="H1157" s="2" t="s">
        <v>82</v>
      </c>
      <c r="I1157" s="2" t="s">
        <v>83</v>
      </c>
      <c r="J1157" s="2" t="s">
        <v>84</v>
      </c>
      <c r="K1157" s="2" t="s">
        <v>19943</v>
      </c>
      <c r="L1157" s="2" t="s">
        <v>19944</v>
      </c>
      <c r="M1157" s="2" t="s">
        <v>19945</v>
      </c>
      <c r="N1157" s="2" t="s">
        <v>19946</v>
      </c>
      <c r="O1157" s="2" t="s">
        <v>103</v>
      </c>
      <c r="P1157" s="2" t="s">
        <v>189</v>
      </c>
      <c r="R1157" s="2" t="s">
        <v>19947</v>
      </c>
      <c r="T1157" s="2" t="s">
        <v>19948</v>
      </c>
      <c r="U1157" s="2" t="s">
        <v>93</v>
      </c>
      <c r="V1157" s="2" t="s">
        <v>19949</v>
      </c>
      <c r="W1157" s="2" t="s">
        <v>19943</v>
      </c>
      <c r="X1157" s="2" t="s">
        <v>19950</v>
      </c>
      <c r="Y1157" s="2" t="s">
        <v>19944</v>
      </c>
      <c r="Z1157" s="2" t="s">
        <v>19945</v>
      </c>
      <c r="AA1157" s="2" t="s">
        <v>19946</v>
      </c>
      <c r="AB1157" t="s">
        <v>275</v>
      </c>
      <c r="AC1157" s="2" t="s">
        <v>1964</v>
      </c>
      <c r="AE1157" s="2" t="s">
        <v>3669</v>
      </c>
      <c r="AG1157" s="2" t="s">
        <v>19951</v>
      </c>
      <c r="AH1157" s="2" t="s">
        <v>100</v>
      </c>
      <c r="AI1157" s="2" t="s">
        <v>19952</v>
      </c>
      <c r="AJ1157" s="2" t="s">
        <v>19943</v>
      </c>
      <c r="AK1157" s="2" t="s">
        <v>19950</v>
      </c>
      <c r="AL1157" s="2" t="s">
        <v>19944</v>
      </c>
      <c r="AM1157" s="2" t="s">
        <v>19945</v>
      </c>
      <c r="AN1157" s="2" t="s">
        <v>19946</v>
      </c>
      <c r="AP1157" t="s">
        <v>5044</v>
      </c>
      <c r="AQ1157" t="s">
        <v>306</v>
      </c>
      <c r="AR1157" t="s">
        <v>19953</v>
      </c>
      <c r="AT1157" t="s">
        <v>19954</v>
      </c>
      <c r="AU1157" s="2" t="s">
        <v>108</v>
      </c>
      <c r="AV1157" t="s">
        <v>19955</v>
      </c>
      <c r="AW1157" t="s">
        <v>19943</v>
      </c>
      <c r="AX1157" s="2" t="s">
        <v>19956</v>
      </c>
      <c r="AY1157" s="2" t="s">
        <v>19945</v>
      </c>
      <c r="AZ1157" s="2" t="s">
        <v>113</v>
      </c>
      <c r="BA1157" s="2" t="s">
        <v>19957</v>
      </c>
      <c r="BB1157" s="2"/>
      <c r="BC1157" s="2" t="s">
        <v>40883</v>
      </c>
    </row>
    <row r="1158" spans="1:55" x14ac:dyDescent="0.35">
      <c r="A1158" s="2" t="s">
        <v>19958</v>
      </c>
      <c r="B1158" s="2" t="s">
        <v>19959</v>
      </c>
      <c r="C1158" s="2" t="s">
        <v>19923</v>
      </c>
      <c r="D1158" s="2" t="s">
        <v>19924</v>
      </c>
      <c r="E1158" s="2" t="s">
        <v>3567</v>
      </c>
      <c r="F1158" s="2" t="s">
        <v>80</v>
      </c>
      <c r="G1158" s="2" t="s">
        <v>81</v>
      </c>
      <c r="H1158" s="2" t="s">
        <v>82</v>
      </c>
      <c r="I1158" s="2" t="s">
        <v>83</v>
      </c>
      <c r="J1158" s="2" t="s">
        <v>84</v>
      </c>
      <c r="K1158" s="2" t="s">
        <v>19960</v>
      </c>
      <c r="L1158" s="2" t="s">
        <v>6219</v>
      </c>
      <c r="M1158" s="2" t="s">
        <v>2925</v>
      </c>
      <c r="N1158" s="2" t="s">
        <v>19961</v>
      </c>
      <c r="O1158" s="2" t="s">
        <v>275</v>
      </c>
      <c r="P1158" s="2" t="s">
        <v>5044</v>
      </c>
      <c r="R1158" s="2" t="s">
        <v>19962</v>
      </c>
      <c r="T1158" s="2" t="s">
        <v>19963</v>
      </c>
      <c r="U1158" s="2" t="s">
        <v>93</v>
      </c>
      <c r="V1158" s="2" t="s">
        <v>19964</v>
      </c>
      <c r="W1158" s="2" t="s">
        <v>19965</v>
      </c>
      <c r="X1158" s="2" t="s">
        <v>19966</v>
      </c>
      <c r="Y1158" s="2" t="s">
        <v>6219</v>
      </c>
      <c r="Z1158" s="2" t="s">
        <v>2925</v>
      </c>
      <c r="AA1158" s="2" t="s">
        <v>19961</v>
      </c>
      <c r="AB1158" s="2"/>
      <c r="AC1158" s="2" t="s">
        <v>19967</v>
      </c>
      <c r="AE1158" s="2" t="s">
        <v>15574</v>
      </c>
      <c r="AG1158" s="2" t="s">
        <v>19968</v>
      </c>
      <c r="AH1158" s="2" t="s">
        <v>100</v>
      </c>
      <c r="AI1158" s="2" t="s">
        <v>19969</v>
      </c>
      <c r="AJ1158" s="2" t="s">
        <v>19970</v>
      </c>
      <c r="AK1158" s="2" t="s">
        <v>19966</v>
      </c>
      <c r="AL1158" s="2" t="s">
        <v>6219</v>
      </c>
      <c r="AM1158" s="2" t="s">
        <v>2925</v>
      </c>
      <c r="AN1158" s="2" t="s">
        <v>19961</v>
      </c>
      <c r="AO1158" s="2"/>
      <c r="AP1158" s="2" t="s">
        <v>572</v>
      </c>
      <c r="AQ1158" t="s">
        <v>1153</v>
      </c>
      <c r="AR1158" s="2" t="s">
        <v>2982</v>
      </c>
      <c r="AT1158" s="2" t="s">
        <v>19971</v>
      </c>
      <c r="AU1158" s="2" t="s">
        <v>108</v>
      </c>
      <c r="AV1158" s="2" t="s">
        <v>19972</v>
      </c>
      <c r="AW1158" s="2" t="s">
        <v>19973</v>
      </c>
      <c r="AX1158" s="2" t="s">
        <v>19974</v>
      </c>
      <c r="AY1158" s="2" t="s">
        <v>2925</v>
      </c>
      <c r="AZ1158" s="2" t="s">
        <v>113</v>
      </c>
      <c r="BA1158" s="2" t="s">
        <v>19975</v>
      </c>
      <c r="BB1158" s="2" t="s">
        <v>115</v>
      </c>
      <c r="BC1158" s="2" t="s">
        <v>40883</v>
      </c>
    </row>
    <row r="1159" spans="1:55" x14ac:dyDescent="0.35">
      <c r="A1159" s="2" t="s">
        <v>19976</v>
      </c>
      <c r="B1159" s="2" t="s">
        <v>19977</v>
      </c>
      <c r="C1159" s="2" t="s">
        <v>19923</v>
      </c>
      <c r="D1159" s="2" t="s">
        <v>19924</v>
      </c>
      <c r="E1159" s="2" t="s">
        <v>3567</v>
      </c>
      <c r="F1159" s="2" t="s">
        <v>80</v>
      </c>
      <c r="G1159" s="2" t="s">
        <v>81</v>
      </c>
      <c r="H1159" s="2" t="s">
        <v>82</v>
      </c>
      <c r="I1159" s="2" t="s">
        <v>83</v>
      </c>
      <c r="J1159" s="2" t="s">
        <v>84</v>
      </c>
      <c r="K1159" s="2" t="s">
        <v>19978</v>
      </c>
      <c r="L1159" s="2" t="s">
        <v>3737</v>
      </c>
      <c r="M1159" s="2" t="s">
        <v>19979</v>
      </c>
      <c r="N1159" s="2" t="s">
        <v>19980</v>
      </c>
      <c r="O1159" s="2"/>
      <c r="P1159" s="2" t="s">
        <v>10184</v>
      </c>
      <c r="R1159" s="2" t="s">
        <v>5941</v>
      </c>
      <c r="T1159" s="2" t="s">
        <v>19981</v>
      </c>
      <c r="U1159" s="2" t="s">
        <v>93</v>
      </c>
      <c r="V1159" s="2" t="s">
        <v>19982</v>
      </c>
      <c r="W1159" s="2" t="s">
        <v>19983</v>
      </c>
      <c r="X1159" s="2" t="s">
        <v>19984</v>
      </c>
      <c r="Y1159" s="2" t="s">
        <v>3737</v>
      </c>
      <c r="Z1159" s="2" t="s">
        <v>19979</v>
      </c>
      <c r="AA1159" s="2" t="s">
        <v>19980</v>
      </c>
      <c r="AB1159" s="2"/>
      <c r="AC1159" s="2" t="s">
        <v>2152</v>
      </c>
      <c r="AE1159" s="2" t="s">
        <v>10220</v>
      </c>
      <c r="AG1159" s="2" t="s">
        <v>19985</v>
      </c>
      <c r="AH1159" s="2" t="s">
        <v>100</v>
      </c>
      <c r="AI1159" s="2" t="s">
        <v>19986</v>
      </c>
      <c r="AJ1159" s="2" t="s">
        <v>19987</v>
      </c>
      <c r="AK1159" s="2" t="s">
        <v>19984</v>
      </c>
      <c r="AL1159" s="2" t="s">
        <v>3737</v>
      </c>
      <c r="AM1159" s="2" t="s">
        <v>19979</v>
      </c>
      <c r="AN1159" s="2" t="s">
        <v>19980</v>
      </c>
      <c r="AP1159" s="2" t="s">
        <v>1088</v>
      </c>
      <c r="AR1159" s="2" t="s">
        <v>19988</v>
      </c>
      <c r="AT1159" s="2" t="s">
        <v>19989</v>
      </c>
      <c r="AU1159" s="2" t="s">
        <v>108</v>
      </c>
      <c r="AV1159" s="2" t="s">
        <v>19990</v>
      </c>
      <c r="AW1159" s="2" t="s">
        <v>19991</v>
      </c>
      <c r="AX1159" s="2" t="s">
        <v>19992</v>
      </c>
      <c r="AY1159" s="2" t="s">
        <v>19979</v>
      </c>
      <c r="AZ1159" s="2" t="s">
        <v>113</v>
      </c>
      <c r="BA1159" s="2" t="s">
        <v>19993</v>
      </c>
      <c r="BB1159" s="2" t="s">
        <v>115</v>
      </c>
      <c r="BC1159" s="2" t="s">
        <v>40883</v>
      </c>
    </row>
    <row r="1160" spans="1:55" x14ac:dyDescent="0.35">
      <c r="A1160" s="2" t="s">
        <v>19994</v>
      </c>
      <c r="B1160" s="2" t="s">
        <v>19995</v>
      </c>
      <c r="C1160" s="2" t="s">
        <v>19923</v>
      </c>
      <c r="D1160" s="2" t="s">
        <v>19924</v>
      </c>
      <c r="E1160" s="2" t="s">
        <v>3567</v>
      </c>
      <c r="F1160" s="2" t="s">
        <v>80</v>
      </c>
      <c r="G1160" s="2" t="s">
        <v>81</v>
      </c>
      <c r="H1160" s="2" t="s">
        <v>5</v>
      </c>
      <c r="I1160" s="2" t="s">
        <v>83</v>
      </c>
      <c r="J1160" s="2" t="s">
        <v>84</v>
      </c>
      <c r="K1160" s="2" t="s">
        <v>19996</v>
      </c>
      <c r="L1160" s="2" t="s">
        <v>19997</v>
      </c>
      <c r="M1160" s="2" t="s">
        <v>19998</v>
      </c>
      <c r="N1160" s="2" t="s">
        <v>19999</v>
      </c>
      <c r="O1160" s="2"/>
      <c r="P1160" s="2" t="s">
        <v>20000</v>
      </c>
      <c r="R1160" s="2" t="s">
        <v>20001</v>
      </c>
      <c r="T1160" s="2" t="s">
        <v>20002</v>
      </c>
      <c r="U1160" s="2" t="s">
        <v>93</v>
      </c>
      <c r="V1160" s="2" t="s">
        <v>20003</v>
      </c>
      <c r="W1160" s="2" t="s">
        <v>19996</v>
      </c>
      <c r="X1160" s="2" t="s">
        <v>20004</v>
      </c>
      <c r="Y1160" s="2" t="s">
        <v>19997</v>
      </c>
      <c r="Z1160" s="2" t="s">
        <v>19998</v>
      </c>
      <c r="AA1160" s="2" t="s">
        <v>19999</v>
      </c>
      <c r="AB1160" s="2" t="s">
        <v>103</v>
      </c>
      <c r="AC1160" s="2" t="s">
        <v>2118</v>
      </c>
      <c r="AD1160" t="s">
        <v>753</v>
      </c>
      <c r="AE1160" s="2" t="s">
        <v>7544</v>
      </c>
      <c r="AG1160" s="2" t="s">
        <v>20005</v>
      </c>
      <c r="AH1160" s="2" t="s">
        <v>100</v>
      </c>
      <c r="AI1160" s="2" t="s">
        <v>20006</v>
      </c>
      <c r="AJ1160" s="2" t="s">
        <v>20007</v>
      </c>
      <c r="AK1160" s="2" t="s">
        <v>20008</v>
      </c>
      <c r="AL1160" s="2" t="s">
        <v>19997</v>
      </c>
      <c r="AM1160" s="2" t="s">
        <v>19998</v>
      </c>
      <c r="AN1160" s="2" t="s">
        <v>19999</v>
      </c>
      <c r="AP1160" s="2"/>
      <c r="AR1160" s="2"/>
      <c r="AT1160" s="2"/>
      <c r="AU1160" s="2" t="s">
        <v>108</v>
      </c>
      <c r="AV1160" s="2"/>
      <c r="AW1160" s="2"/>
      <c r="AX1160" s="2" t="s">
        <v>20009</v>
      </c>
      <c r="AY1160" s="2" t="s">
        <v>19998</v>
      </c>
      <c r="AZ1160" s="2" t="s">
        <v>113</v>
      </c>
      <c r="BA1160" s="2" t="s">
        <v>20010</v>
      </c>
      <c r="BB1160" s="2" t="s">
        <v>115</v>
      </c>
      <c r="BC1160" s="2" t="s">
        <v>40883</v>
      </c>
    </row>
    <row r="1161" spans="1:55" x14ac:dyDescent="0.35">
      <c r="A1161" s="2" t="s">
        <v>20011</v>
      </c>
      <c r="B1161" s="2" t="s">
        <v>16857</v>
      </c>
      <c r="C1161" s="2" t="s">
        <v>20012</v>
      </c>
      <c r="D1161" s="2" t="s">
        <v>20013</v>
      </c>
      <c r="E1161" s="2" t="s">
        <v>79</v>
      </c>
      <c r="F1161" s="2" t="s">
        <v>80</v>
      </c>
      <c r="G1161" s="2" t="s">
        <v>81</v>
      </c>
      <c r="H1161" s="2" t="s">
        <v>82</v>
      </c>
      <c r="I1161" s="2" t="s">
        <v>83</v>
      </c>
      <c r="J1161" s="2" t="s">
        <v>84</v>
      </c>
      <c r="K1161" s="2" t="s">
        <v>20014</v>
      </c>
      <c r="L1161" s="2" t="s">
        <v>3269</v>
      </c>
      <c r="M1161" s="2" t="s">
        <v>20015</v>
      </c>
      <c r="N1161" s="2" t="s">
        <v>20016</v>
      </c>
      <c r="P1161" s="2" t="s">
        <v>3272</v>
      </c>
      <c r="R1161" s="2" t="s">
        <v>20017</v>
      </c>
      <c r="T1161" s="2" t="s">
        <v>20018</v>
      </c>
      <c r="U1161" s="2" t="s">
        <v>93</v>
      </c>
      <c r="V1161" s="2" t="s">
        <v>20019</v>
      </c>
      <c r="W1161" s="2" t="s">
        <v>20014</v>
      </c>
      <c r="X1161" s="2" t="s">
        <v>20020</v>
      </c>
      <c r="Y1161" s="2" t="s">
        <v>3269</v>
      </c>
      <c r="Z1161" s="2" t="s">
        <v>20015</v>
      </c>
      <c r="AA1161" s="2" t="s">
        <v>20016</v>
      </c>
      <c r="AB1161" t="s">
        <v>103</v>
      </c>
      <c r="AC1161" s="2" t="s">
        <v>20021</v>
      </c>
      <c r="AE1161" s="2" t="s">
        <v>20017</v>
      </c>
      <c r="AG1161" s="2" t="s">
        <v>20022</v>
      </c>
      <c r="AH1161" s="2" t="s">
        <v>100</v>
      </c>
      <c r="AI1161" s="2" t="s">
        <v>20023</v>
      </c>
      <c r="AJ1161" s="2" t="s">
        <v>20024</v>
      </c>
      <c r="AK1161" s="2" t="s">
        <v>20025</v>
      </c>
      <c r="AL1161" s="2" t="s">
        <v>3269</v>
      </c>
      <c r="AM1161" s="2" t="s">
        <v>20015</v>
      </c>
      <c r="AN1161" s="2" t="s">
        <v>20016</v>
      </c>
      <c r="AO1161" t="s">
        <v>103</v>
      </c>
      <c r="AP1161" s="2" t="s">
        <v>1964</v>
      </c>
      <c r="AQ1161" s="2" t="s">
        <v>164</v>
      </c>
      <c r="AR1161" s="2" t="s">
        <v>20026</v>
      </c>
      <c r="AT1161" s="2" t="s">
        <v>20027</v>
      </c>
      <c r="AU1161" s="2" t="s">
        <v>108</v>
      </c>
      <c r="AV1161" s="2" t="s">
        <v>20028</v>
      </c>
      <c r="AW1161" s="2" t="s">
        <v>20014</v>
      </c>
      <c r="AX1161" s="2" t="s">
        <v>20029</v>
      </c>
      <c r="AY1161" s="2" t="s">
        <v>20015</v>
      </c>
      <c r="AZ1161" s="2" t="s">
        <v>113</v>
      </c>
      <c r="BA1161" s="2" t="s">
        <v>20030</v>
      </c>
      <c r="BB1161" s="2" t="s">
        <v>115</v>
      </c>
      <c r="BC1161" s="2" t="s">
        <v>40883</v>
      </c>
    </row>
    <row r="1162" spans="1:55" x14ac:dyDescent="0.35">
      <c r="A1162" s="2" t="s">
        <v>20031</v>
      </c>
      <c r="B1162" s="2" t="s">
        <v>20032</v>
      </c>
      <c r="C1162" s="2" t="s">
        <v>20012</v>
      </c>
      <c r="D1162" s="2" t="s">
        <v>20013</v>
      </c>
      <c r="E1162" s="2" t="s">
        <v>79</v>
      </c>
      <c r="F1162" s="2" t="s">
        <v>80</v>
      </c>
      <c r="G1162" s="2" t="s">
        <v>81</v>
      </c>
      <c r="H1162" s="2" t="s">
        <v>82</v>
      </c>
      <c r="I1162" s="2" t="s">
        <v>83</v>
      </c>
      <c r="J1162" s="2" t="s">
        <v>84</v>
      </c>
      <c r="K1162" s="2" t="s">
        <v>20033</v>
      </c>
      <c r="L1162" s="2" t="s">
        <v>20034</v>
      </c>
      <c r="M1162" s="2" t="s">
        <v>20035</v>
      </c>
      <c r="N1162" s="2" t="s">
        <v>20036</v>
      </c>
      <c r="O1162" t="s">
        <v>162</v>
      </c>
      <c r="P1162" s="2" t="s">
        <v>1023</v>
      </c>
      <c r="Q1162" s="2" t="s">
        <v>135</v>
      </c>
      <c r="R1162" s="2" t="s">
        <v>20037</v>
      </c>
      <c r="T1162" s="2" t="s">
        <v>20038</v>
      </c>
      <c r="U1162" s="2" t="s">
        <v>93</v>
      </c>
      <c r="V1162" s="2" t="s">
        <v>20039</v>
      </c>
      <c r="W1162" s="2" t="s">
        <v>20033</v>
      </c>
      <c r="X1162" s="2" t="s">
        <v>20040</v>
      </c>
      <c r="Y1162" s="2" t="s">
        <v>20034</v>
      </c>
      <c r="Z1162" s="2" t="s">
        <v>20035</v>
      </c>
      <c r="AA1162" s="2" t="s">
        <v>20036</v>
      </c>
      <c r="AC1162" s="2" t="s">
        <v>20041</v>
      </c>
      <c r="AE1162" s="2" t="s">
        <v>20042</v>
      </c>
      <c r="AG1162" s="2" t="s">
        <v>20043</v>
      </c>
      <c r="AH1162" s="2" t="s">
        <v>100</v>
      </c>
      <c r="AI1162" s="2" t="s">
        <v>20044</v>
      </c>
      <c r="AJ1162" s="2" t="s">
        <v>20045</v>
      </c>
      <c r="AK1162" s="2" t="s">
        <v>20040</v>
      </c>
      <c r="AL1162" s="2" t="s">
        <v>20046</v>
      </c>
      <c r="AM1162" s="2" t="s">
        <v>20035</v>
      </c>
      <c r="AN1162" s="2" t="s">
        <v>20047</v>
      </c>
      <c r="AP1162" s="2"/>
      <c r="AR1162" s="2"/>
      <c r="AT1162" s="2"/>
      <c r="AU1162" s="2" t="s">
        <v>108</v>
      </c>
      <c r="AV1162" s="2"/>
      <c r="AW1162" s="2"/>
      <c r="AX1162" s="2" t="s">
        <v>20046</v>
      </c>
      <c r="AY1162" s="2" t="s">
        <v>20035</v>
      </c>
      <c r="AZ1162" s="2" t="s">
        <v>113</v>
      </c>
      <c r="BA1162" s="2" t="s">
        <v>20047</v>
      </c>
      <c r="BB1162" s="2" t="s">
        <v>115</v>
      </c>
      <c r="BC1162" s="2" t="s">
        <v>40883</v>
      </c>
    </row>
    <row r="1163" spans="1:55" x14ac:dyDescent="0.35">
      <c r="A1163" s="2" t="s">
        <v>20048</v>
      </c>
      <c r="B1163" s="2" t="s">
        <v>20049</v>
      </c>
      <c r="C1163" s="2" t="s">
        <v>20012</v>
      </c>
      <c r="D1163" s="2" t="s">
        <v>20013</v>
      </c>
      <c r="E1163" s="2" t="s">
        <v>79</v>
      </c>
      <c r="F1163" s="2" t="s">
        <v>80</v>
      </c>
      <c r="G1163" s="2" t="s">
        <v>81</v>
      </c>
      <c r="H1163" s="2" t="s">
        <v>82</v>
      </c>
      <c r="I1163" s="2" t="s">
        <v>83</v>
      </c>
      <c r="J1163" s="2" t="s">
        <v>84</v>
      </c>
      <c r="K1163" s="2" t="s">
        <v>20050</v>
      </c>
      <c r="L1163" s="2" t="s">
        <v>20051</v>
      </c>
      <c r="M1163" s="2" t="s">
        <v>20052</v>
      </c>
      <c r="N1163" s="2" t="s">
        <v>20053</v>
      </c>
      <c r="O1163" s="2" t="s">
        <v>162</v>
      </c>
      <c r="P1163" s="2" t="s">
        <v>306</v>
      </c>
      <c r="R1163" s="2" t="s">
        <v>20054</v>
      </c>
      <c r="T1163" s="2" t="s">
        <v>20055</v>
      </c>
      <c r="U1163" s="2" t="s">
        <v>93</v>
      </c>
      <c r="V1163" s="2" t="s">
        <v>20056</v>
      </c>
      <c r="W1163" s="2" t="s">
        <v>20050</v>
      </c>
      <c r="X1163" s="2" t="s">
        <v>20057</v>
      </c>
      <c r="Y1163" s="2" t="s">
        <v>20051</v>
      </c>
      <c r="Z1163" s="2" t="s">
        <v>20052</v>
      </c>
      <c r="AA1163" s="2" t="s">
        <v>20053</v>
      </c>
      <c r="AC1163" s="2" t="s">
        <v>224</v>
      </c>
      <c r="AE1163" s="2" t="s">
        <v>7242</v>
      </c>
      <c r="AG1163" s="2" t="s">
        <v>20058</v>
      </c>
      <c r="AH1163" s="2" t="s">
        <v>100</v>
      </c>
      <c r="AI1163" s="2" t="s">
        <v>20059</v>
      </c>
      <c r="AJ1163" s="2" t="s">
        <v>20050</v>
      </c>
      <c r="AK1163" s="2" t="s">
        <v>20057</v>
      </c>
      <c r="AL1163" s="2" t="s">
        <v>20051</v>
      </c>
      <c r="AM1163" s="2" t="s">
        <v>20052</v>
      </c>
      <c r="AN1163" s="2" t="s">
        <v>20053</v>
      </c>
      <c r="AO1163" t="s">
        <v>162</v>
      </c>
      <c r="AP1163" t="s">
        <v>306</v>
      </c>
      <c r="AR1163" t="s">
        <v>20054</v>
      </c>
      <c r="AT1163" t="s">
        <v>20055</v>
      </c>
      <c r="AU1163" s="2" t="s">
        <v>108</v>
      </c>
      <c r="AV1163" t="s">
        <v>20056</v>
      </c>
      <c r="AW1163" t="s">
        <v>20050</v>
      </c>
      <c r="AX1163" s="2" t="s">
        <v>20051</v>
      </c>
      <c r="AY1163" s="2" t="s">
        <v>20052</v>
      </c>
      <c r="AZ1163" s="2" t="s">
        <v>113</v>
      </c>
      <c r="BA1163" s="2" t="s">
        <v>20060</v>
      </c>
      <c r="BB1163" s="2" t="s">
        <v>115</v>
      </c>
      <c r="BC1163" s="2" t="s">
        <v>40883</v>
      </c>
    </row>
    <row r="1164" spans="1:55" x14ac:dyDescent="0.35">
      <c r="A1164" s="2" t="s">
        <v>20061</v>
      </c>
      <c r="B1164" s="2" t="s">
        <v>20062</v>
      </c>
      <c r="C1164" s="2" t="s">
        <v>20012</v>
      </c>
      <c r="D1164" s="2" t="s">
        <v>20013</v>
      </c>
      <c r="E1164" s="2" t="s">
        <v>79</v>
      </c>
      <c r="F1164" s="2" t="s">
        <v>80</v>
      </c>
      <c r="G1164" s="2" t="s">
        <v>81</v>
      </c>
      <c r="H1164" s="2" t="s">
        <v>82</v>
      </c>
      <c r="I1164" s="2" t="s">
        <v>83</v>
      </c>
      <c r="J1164" s="2" t="s">
        <v>84</v>
      </c>
      <c r="K1164" s="2" t="s">
        <v>20063</v>
      </c>
      <c r="L1164" s="2" t="s">
        <v>20064</v>
      </c>
      <c r="M1164" s="2" t="s">
        <v>20035</v>
      </c>
      <c r="N1164" s="2" t="s">
        <v>20065</v>
      </c>
      <c r="O1164" s="2" t="s">
        <v>89</v>
      </c>
      <c r="P1164" s="2" t="s">
        <v>1207</v>
      </c>
      <c r="Q1164" s="2"/>
      <c r="R1164" s="2" t="s">
        <v>20066</v>
      </c>
      <c r="T1164" s="2" t="s">
        <v>20067</v>
      </c>
      <c r="U1164" s="2" t="s">
        <v>93</v>
      </c>
      <c r="V1164" s="2" t="s">
        <v>20068</v>
      </c>
      <c r="W1164" s="2" t="s">
        <v>20063</v>
      </c>
      <c r="X1164" s="2"/>
      <c r="Y1164" s="2" t="s">
        <v>20064</v>
      </c>
      <c r="Z1164" s="2" t="s">
        <v>20035</v>
      </c>
      <c r="AA1164" s="2" t="s">
        <v>20065</v>
      </c>
      <c r="AB1164" s="2" t="s">
        <v>103</v>
      </c>
      <c r="AC1164" s="2" t="s">
        <v>20069</v>
      </c>
      <c r="AE1164" s="2" t="s">
        <v>20070</v>
      </c>
      <c r="AG1164" s="2" t="s">
        <v>20071</v>
      </c>
      <c r="AH1164" s="2" t="s">
        <v>100</v>
      </c>
      <c r="AI1164" s="2" t="s">
        <v>20072</v>
      </c>
      <c r="AJ1164" s="2" t="s">
        <v>20073</v>
      </c>
      <c r="AK1164" s="2" t="s">
        <v>20074</v>
      </c>
      <c r="AL1164" s="2" t="s">
        <v>20064</v>
      </c>
      <c r="AM1164" s="2" t="s">
        <v>20035</v>
      </c>
      <c r="AN1164" s="2" t="s">
        <v>20065</v>
      </c>
      <c r="AO1164" s="2"/>
      <c r="AP1164" s="2" t="s">
        <v>1855</v>
      </c>
      <c r="AR1164" s="2" t="s">
        <v>20075</v>
      </c>
      <c r="AT1164" s="2" t="s">
        <v>20076</v>
      </c>
      <c r="AU1164" s="2" t="s">
        <v>108</v>
      </c>
      <c r="AV1164" s="2" t="s">
        <v>20077</v>
      </c>
      <c r="AW1164" s="2" t="s">
        <v>20063</v>
      </c>
      <c r="AX1164" s="2" t="s">
        <v>20064</v>
      </c>
      <c r="AY1164" s="2" t="s">
        <v>20035</v>
      </c>
      <c r="AZ1164" s="2" t="s">
        <v>113</v>
      </c>
      <c r="BA1164" s="2" t="s">
        <v>20047</v>
      </c>
      <c r="BB1164" s="2" t="s">
        <v>115</v>
      </c>
      <c r="BC1164" s="2" t="s">
        <v>40883</v>
      </c>
    </row>
    <row r="1165" spans="1:55" x14ac:dyDescent="0.35">
      <c r="A1165" s="2" t="s">
        <v>20078</v>
      </c>
      <c r="B1165" s="2" t="s">
        <v>20079</v>
      </c>
      <c r="C1165" s="2" t="s">
        <v>20012</v>
      </c>
      <c r="D1165" s="2" t="s">
        <v>20013</v>
      </c>
      <c r="E1165" s="2" t="s">
        <v>79</v>
      </c>
      <c r="F1165" s="2" t="s">
        <v>80</v>
      </c>
      <c r="G1165" s="2" t="s">
        <v>81</v>
      </c>
      <c r="H1165" s="2" t="s">
        <v>82</v>
      </c>
      <c r="I1165" s="2" t="s">
        <v>83</v>
      </c>
      <c r="J1165" s="2" t="s">
        <v>84</v>
      </c>
      <c r="K1165" s="2" t="s">
        <v>20080</v>
      </c>
      <c r="L1165" s="2" t="s">
        <v>20081</v>
      </c>
      <c r="M1165" s="2" t="s">
        <v>20015</v>
      </c>
      <c r="N1165" s="2" t="s">
        <v>20030</v>
      </c>
      <c r="O1165" s="2"/>
      <c r="P1165" s="2" t="s">
        <v>3522</v>
      </c>
      <c r="Q1165" s="2"/>
      <c r="R1165" s="2" t="s">
        <v>136</v>
      </c>
      <c r="T1165" s="2" t="s">
        <v>20082</v>
      </c>
      <c r="U1165" s="2" t="s">
        <v>93</v>
      </c>
      <c r="V1165" s="2" t="s">
        <v>20083</v>
      </c>
      <c r="W1165" s="2" t="s">
        <v>20084</v>
      </c>
      <c r="X1165" s="2" t="s">
        <v>20085</v>
      </c>
      <c r="Y1165" s="2" t="s">
        <v>20081</v>
      </c>
      <c r="Z1165" s="2" t="s">
        <v>20015</v>
      </c>
      <c r="AA1165" s="2" t="s">
        <v>20030</v>
      </c>
      <c r="AB1165" s="2"/>
      <c r="AC1165" s="2" t="s">
        <v>312</v>
      </c>
      <c r="AE1165" s="2" t="s">
        <v>20086</v>
      </c>
      <c r="AG1165" s="2" t="s">
        <v>20087</v>
      </c>
      <c r="AH1165" s="2" t="s">
        <v>100</v>
      </c>
      <c r="AI1165" s="2" t="s">
        <v>20088</v>
      </c>
      <c r="AJ1165" s="2" t="s">
        <v>20089</v>
      </c>
      <c r="AK1165" s="2" t="s">
        <v>20085</v>
      </c>
      <c r="AL1165" s="2" t="s">
        <v>20081</v>
      </c>
      <c r="AM1165" s="2" t="s">
        <v>20015</v>
      </c>
      <c r="AN1165" s="2" t="s">
        <v>20030</v>
      </c>
      <c r="AO1165" t="s">
        <v>162</v>
      </c>
      <c r="AP1165" t="s">
        <v>3522</v>
      </c>
      <c r="AR1165" t="s">
        <v>136</v>
      </c>
      <c r="AT1165" t="s">
        <v>20090</v>
      </c>
      <c r="AU1165" s="2" t="s">
        <v>108</v>
      </c>
      <c r="AV1165" t="s">
        <v>20083</v>
      </c>
      <c r="AW1165" t="s">
        <v>20084</v>
      </c>
      <c r="AX1165" s="2" t="s">
        <v>20081</v>
      </c>
      <c r="AY1165" s="2" t="s">
        <v>20015</v>
      </c>
      <c r="AZ1165" s="2" t="s">
        <v>113</v>
      </c>
      <c r="BA1165" s="2" t="s">
        <v>20030</v>
      </c>
      <c r="BB1165" s="2" t="s">
        <v>115</v>
      </c>
      <c r="BC1165" s="2" t="s">
        <v>40883</v>
      </c>
    </row>
    <row r="1166" spans="1:55" x14ac:dyDescent="0.35">
      <c r="A1166" s="2" t="s">
        <v>20091</v>
      </c>
      <c r="B1166" s="2" t="s">
        <v>20092</v>
      </c>
      <c r="C1166" s="2" t="s">
        <v>20012</v>
      </c>
      <c r="D1166" s="2" t="s">
        <v>20013</v>
      </c>
      <c r="E1166" s="2" t="s">
        <v>79</v>
      </c>
      <c r="F1166" s="2" t="s">
        <v>80</v>
      </c>
      <c r="G1166" s="2" t="s">
        <v>81</v>
      </c>
      <c r="H1166" s="2" t="s">
        <v>82</v>
      </c>
      <c r="I1166" s="2" t="s">
        <v>83</v>
      </c>
      <c r="J1166" s="2" t="s">
        <v>84</v>
      </c>
      <c r="K1166" s="2" t="s">
        <v>20093</v>
      </c>
      <c r="L1166" s="2" t="s">
        <v>20094</v>
      </c>
      <c r="M1166" s="2" t="s">
        <v>254</v>
      </c>
      <c r="N1166" s="2" t="s">
        <v>20095</v>
      </c>
      <c r="O1166" s="2" t="s">
        <v>162</v>
      </c>
      <c r="P1166" s="2" t="s">
        <v>4869</v>
      </c>
      <c r="Q1166" s="2" t="s">
        <v>635</v>
      </c>
      <c r="R1166" s="2" t="s">
        <v>20096</v>
      </c>
      <c r="T1166" s="2" t="s">
        <v>20097</v>
      </c>
      <c r="U1166" s="2" t="s">
        <v>93</v>
      </c>
      <c r="V1166" s="2" t="s">
        <v>20098</v>
      </c>
      <c r="W1166" s="2" t="s">
        <v>20099</v>
      </c>
      <c r="X1166" s="2" t="s">
        <v>20100</v>
      </c>
      <c r="Y1166" s="2" t="s">
        <v>20094</v>
      </c>
      <c r="Z1166" s="2" t="s">
        <v>254</v>
      </c>
      <c r="AA1166" s="2" t="s">
        <v>20095</v>
      </c>
      <c r="AB1166" s="2" t="s">
        <v>103</v>
      </c>
      <c r="AC1166" s="2" t="s">
        <v>1855</v>
      </c>
      <c r="AE1166" s="2" t="s">
        <v>6321</v>
      </c>
      <c r="AG1166" s="2" t="s">
        <v>20101</v>
      </c>
      <c r="AH1166" s="2" t="s">
        <v>100</v>
      </c>
      <c r="AI1166" s="2" t="s">
        <v>20102</v>
      </c>
      <c r="AJ1166" s="2" t="s">
        <v>20103</v>
      </c>
      <c r="AK1166" s="2" t="s">
        <v>20100</v>
      </c>
      <c r="AL1166" s="2" t="s">
        <v>20094</v>
      </c>
      <c r="AM1166" s="2" t="s">
        <v>254</v>
      </c>
      <c r="AN1166" s="2" t="s">
        <v>20095</v>
      </c>
      <c r="AO1166" t="s">
        <v>103</v>
      </c>
      <c r="AP1166" s="2" t="s">
        <v>463</v>
      </c>
      <c r="AR1166" s="2" t="s">
        <v>432</v>
      </c>
      <c r="AT1166" s="2" t="s">
        <v>20104</v>
      </c>
      <c r="AU1166" s="2" t="s">
        <v>108</v>
      </c>
      <c r="AV1166" s="2" t="s">
        <v>20105</v>
      </c>
      <c r="AW1166" s="2" t="s">
        <v>20093</v>
      </c>
      <c r="AX1166" s="2" t="s">
        <v>20094</v>
      </c>
      <c r="AY1166" s="2" t="s">
        <v>254</v>
      </c>
      <c r="AZ1166" s="2" t="s">
        <v>113</v>
      </c>
      <c r="BA1166" s="2" t="s">
        <v>20095</v>
      </c>
      <c r="BB1166" s="2" t="s">
        <v>115</v>
      </c>
      <c r="BC1166" s="2" t="s">
        <v>40883</v>
      </c>
    </row>
    <row r="1167" spans="1:55" x14ac:dyDescent="0.35">
      <c r="A1167" s="2" t="s">
        <v>20106</v>
      </c>
      <c r="B1167" s="2" t="s">
        <v>20107</v>
      </c>
      <c r="C1167" s="2" t="s">
        <v>20012</v>
      </c>
      <c r="D1167" s="2" t="s">
        <v>20013</v>
      </c>
      <c r="E1167" s="2" t="s">
        <v>79</v>
      </c>
      <c r="F1167" s="2" t="s">
        <v>80</v>
      </c>
      <c r="G1167" s="2" t="s">
        <v>81</v>
      </c>
      <c r="H1167" s="2" t="s">
        <v>82</v>
      </c>
      <c r="I1167" s="2" t="s">
        <v>83</v>
      </c>
      <c r="J1167" s="2" t="s">
        <v>84</v>
      </c>
      <c r="K1167" s="2" t="s">
        <v>20108</v>
      </c>
      <c r="L1167" s="2" t="s">
        <v>20109</v>
      </c>
      <c r="M1167" s="2" t="s">
        <v>8512</v>
      </c>
      <c r="N1167" s="2" t="s">
        <v>20110</v>
      </c>
      <c r="O1167" s="2" t="s">
        <v>103</v>
      </c>
      <c r="P1167" s="2" t="s">
        <v>2013</v>
      </c>
      <c r="Q1167" t="s">
        <v>12</v>
      </c>
      <c r="R1167" s="2" t="s">
        <v>675</v>
      </c>
      <c r="T1167" s="2" t="s">
        <v>20111</v>
      </c>
      <c r="U1167" s="2" t="s">
        <v>93</v>
      </c>
      <c r="V1167" s="2" t="s">
        <v>20112</v>
      </c>
      <c r="W1167" s="2" t="s">
        <v>20108</v>
      </c>
      <c r="X1167" t="s">
        <v>20113</v>
      </c>
      <c r="Y1167" s="2" t="s">
        <v>20109</v>
      </c>
      <c r="Z1167" s="2" t="s">
        <v>8512</v>
      </c>
      <c r="AA1167" s="2" t="s">
        <v>20110</v>
      </c>
      <c r="AB1167" s="2" t="s">
        <v>103</v>
      </c>
      <c r="AC1167" s="2" t="s">
        <v>5543</v>
      </c>
      <c r="AE1167" s="2" t="s">
        <v>20114</v>
      </c>
      <c r="AG1167" s="2" t="s">
        <v>20115</v>
      </c>
      <c r="AH1167" s="2" t="s">
        <v>100</v>
      </c>
      <c r="AI1167" s="2" t="s">
        <v>20116</v>
      </c>
      <c r="AJ1167" s="2" t="s">
        <v>20117</v>
      </c>
      <c r="AK1167" s="2" t="s">
        <v>20118</v>
      </c>
      <c r="AL1167" s="2" t="s">
        <v>20109</v>
      </c>
      <c r="AM1167" s="2" t="s">
        <v>8512</v>
      </c>
      <c r="AN1167" s="2" t="s">
        <v>20110</v>
      </c>
      <c r="AP1167" s="2" t="s">
        <v>6332</v>
      </c>
      <c r="AR1167" s="2" t="s">
        <v>20119</v>
      </c>
      <c r="AT1167" s="2" t="s">
        <v>20120</v>
      </c>
      <c r="AU1167" s="2" t="s">
        <v>108</v>
      </c>
      <c r="AV1167" s="2" t="s">
        <v>20121</v>
      </c>
      <c r="AW1167" s="2" t="s">
        <v>20108</v>
      </c>
      <c r="AX1167" s="2" t="s">
        <v>20122</v>
      </c>
      <c r="AY1167" s="2" t="s">
        <v>8512</v>
      </c>
      <c r="AZ1167" s="2" t="s">
        <v>113</v>
      </c>
      <c r="BA1167" s="2" t="s">
        <v>8513</v>
      </c>
      <c r="BB1167" s="2" t="s">
        <v>115</v>
      </c>
      <c r="BC1167" s="2" t="s">
        <v>40883</v>
      </c>
    </row>
    <row r="1168" spans="1:55" x14ac:dyDescent="0.35">
      <c r="A1168" s="2" t="s">
        <v>20123</v>
      </c>
      <c r="B1168" s="2" t="s">
        <v>20124</v>
      </c>
      <c r="C1168" s="2" t="s">
        <v>20125</v>
      </c>
      <c r="D1168" s="2" t="s">
        <v>20126</v>
      </c>
      <c r="E1168" s="2" t="s">
        <v>237</v>
      </c>
      <c r="F1168" s="2" t="s">
        <v>238</v>
      </c>
      <c r="G1168" s="2" t="s">
        <v>81</v>
      </c>
      <c r="H1168" s="2" t="s">
        <v>82</v>
      </c>
      <c r="I1168" s="2" t="s">
        <v>83</v>
      </c>
      <c r="J1168" s="2" t="s">
        <v>84</v>
      </c>
      <c r="K1168" s="2" t="s">
        <v>20127</v>
      </c>
      <c r="L1168" s="2" t="s">
        <v>20128</v>
      </c>
      <c r="M1168" s="2" t="s">
        <v>20129</v>
      </c>
      <c r="N1168" s="2" t="s">
        <v>20130</v>
      </c>
      <c r="O1168" s="2" t="s">
        <v>162</v>
      </c>
      <c r="P1168" s="2" t="s">
        <v>2222</v>
      </c>
      <c r="Q1168" s="2" t="s">
        <v>332</v>
      </c>
      <c r="R1168" s="2" t="s">
        <v>20131</v>
      </c>
      <c r="T1168" s="2" t="s">
        <v>20132</v>
      </c>
      <c r="U1168" s="2" t="s">
        <v>93</v>
      </c>
      <c r="V1168" s="2" t="s">
        <v>20133</v>
      </c>
      <c r="W1168" s="2" t="s">
        <v>20134</v>
      </c>
      <c r="X1168" s="2" t="s">
        <v>20135</v>
      </c>
      <c r="Y1168" s="2" t="s">
        <v>20136</v>
      </c>
      <c r="Z1168" s="2" t="s">
        <v>20129</v>
      </c>
      <c r="AA1168" s="2" t="s">
        <v>20130</v>
      </c>
      <c r="AB1168" t="s">
        <v>103</v>
      </c>
      <c r="AC1168" s="2" t="s">
        <v>20137</v>
      </c>
      <c r="AE1168" s="2" t="s">
        <v>123</v>
      </c>
      <c r="AG1168" s="2" t="s">
        <v>20138</v>
      </c>
      <c r="AH1168" s="2" t="s">
        <v>100</v>
      </c>
      <c r="AI1168" s="2" t="s">
        <v>20139</v>
      </c>
      <c r="AJ1168" s="2" t="s">
        <v>20140</v>
      </c>
      <c r="AK1168" s="2" t="s">
        <v>20141</v>
      </c>
      <c r="AL1168" s="2" t="s">
        <v>20128</v>
      </c>
      <c r="AM1168" s="2" t="s">
        <v>20129</v>
      </c>
      <c r="AN1168" s="2" t="s">
        <v>20130</v>
      </c>
      <c r="AP1168" s="2"/>
      <c r="AR1168" s="2"/>
      <c r="AT1168" s="2"/>
      <c r="AU1168" s="2" t="s">
        <v>108</v>
      </c>
      <c r="AV1168" s="2"/>
      <c r="AW1168" s="2"/>
      <c r="AX1168" s="2" t="s">
        <v>20142</v>
      </c>
      <c r="AY1168" s="2" t="s">
        <v>20129</v>
      </c>
      <c r="AZ1168" s="2" t="s">
        <v>113</v>
      </c>
      <c r="BA1168" s="2" t="s">
        <v>20143</v>
      </c>
      <c r="BB1168" s="2"/>
      <c r="BC1168" s="2" t="s">
        <v>40883</v>
      </c>
    </row>
    <row r="1169" spans="1:55" x14ac:dyDescent="0.35">
      <c r="A1169" s="2" t="s">
        <v>20144</v>
      </c>
      <c r="B1169" s="2" t="s">
        <v>20145</v>
      </c>
      <c r="C1169" s="2" t="s">
        <v>20125</v>
      </c>
      <c r="D1169" s="2" t="s">
        <v>20126</v>
      </c>
      <c r="E1169" s="2" t="s">
        <v>237</v>
      </c>
      <c r="F1169" s="2" t="s">
        <v>238</v>
      </c>
      <c r="G1169" s="2" t="s">
        <v>81</v>
      </c>
      <c r="H1169" s="2" t="s">
        <v>82</v>
      </c>
      <c r="I1169" s="2" t="s">
        <v>83</v>
      </c>
      <c r="J1169" s="2" t="s">
        <v>84</v>
      </c>
      <c r="K1169" s="2" t="s">
        <v>20146</v>
      </c>
      <c r="L1169" s="2" t="s">
        <v>8226</v>
      </c>
      <c r="M1169" s="2" t="s">
        <v>573</v>
      </c>
      <c r="N1169" s="2" t="s">
        <v>20147</v>
      </c>
      <c r="O1169" s="2" t="s">
        <v>162</v>
      </c>
      <c r="P1169" s="2" t="s">
        <v>20148</v>
      </c>
      <c r="R1169" s="2" t="s">
        <v>17947</v>
      </c>
      <c r="T1169" s="2" t="s">
        <v>20149</v>
      </c>
      <c r="U1169" s="2" t="s">
        <v>93</v>
      </c>
      <c r="V1169" s="2" t="s">
        <v>20150</v>
      </c>
      <c r="W1169" s="2" t="s">
        <v>20146</v>
      </c>
      <c r="X1169" s="2" t="s">
        <v>20151</v>
      </c>
      <c r="Y1169" s="2" t="s">
        <v>8226</v>
      </c>
      <c r="Z1169" s="2" t="s">
        <v>573</v>
      </c>
      <c r="AA1169" s="2" t="s">
        <v>20147</v>
      </c>
      <c r="AB1169" s="2"/>
      <c r="AC1169" s="2" t="s">
        <v>4492</v>
      </c>
      <c r="AE1169" s="2" t="s">
        <v>20152</v>
      </c>
      <c r="AG1169" s="2" t="s">
        <v>20153</v>
      </c>
      <c r="AH1169" s="2" t="s">
        <v>100</v>
      </c>
      <c r="AI1169" s="2" t="s">
        <v>20154</v>
      </c>
      <c r="AJ1169" s="2" t="s">
        <v>20155</v>
      </c>
      <c r="AK1169" s="2" t="s">
        <v>20151</v>
      </c>
      <c r="AL1169" s="2" t="s">
        <v>8226</v>
      </c>
      <c r="AM1169" s="2" t="s">
        <v>573</v>
      </c>
      <c r="AN1169" s="2" t="s">
        <v>20147</v>
      </c>
      <c r="AP1169" t="s">
        <v>361</v>
      </c>
      <c r="AR1169" t="s">
        <v>6893</v>
      </c>
      <c r="AT1169" t="s">
        <v>20156</v>
      </c>
      <c r="AU1169" s="2" t="s">
        <v>108</v>
      </c>
      <c r="AV1169" t="s">
        <v>20157</v>
      </c>
      <c r="AW1169" t="s">
        <v>20146</v>
      </c>
      <c r="AX1169" s="2" t="s">
        <v>20158</v>
      </c>
      <c r="AY1169" s="2" t="s">
        <v>573</v>
      </c>
      <c r="AZ1169" s="2" t="s">
        <v>113</v>
      </c>
      <c r="BA1169" s="2" t="s">
        <v>20159</v>
      </c>
      <c r="BB1169" s="2" t="s">
        <v>115</v>
      </c>
      <c r="BC1169" s="2" t="s">
        <v>40883</v>
      </c>
    </row>
    <row r="1170" spans="1:55" x14ac:dyDescent="0.35">
      <c r="A1170" s="2" t="s">
        <v>20160</v>
      </c>
      <c r="B1170" s="2" t="s">
        <v>20161</v>
      </c>
      <c r="C1170" s="2" t="s">
        <v>20162</v>
      </c>
      <c r="D1170" s="2" t="s">
        <v>20163</v>
      </c>
      <c r="E1170" s="2" t="s">
        <v>534</v>
      </c>
      <c r="F1170" s="2" t="s">
        <v>238</v>
      </c>
      <c r="G1170" s="2" t="s">
        <v>81</v>
      </c>
      <c r="H1170" s="2" t="s">
        <v>82</v>
      </c>
      <c r="I1170" s="2" t="s">
        <v>83</v>
      </c>
      <c r="J1170" s="2" t="s">
        <v>84</v>
      </c>
      <c r="K1170" s="2" t="s">
        <v>20164</v>
      </c>
      <c r="L1170" s="2" t="s">
        <v>11380</v>
      </c>
      <c r="M1170" s="2" t="s">
        <v>20165</v>
      </c>
      <c r="N1170" s="2" t="s">
        <v>20166</v>
      </c>
      <c r="O1170" s="2"/>
      <c r="P1170" s="2" t="s">
        <v>16029</v>
      </c>
      <c r="R1170" s="2" t="s">
        <v>20167</v>
      </c>
      <c r="T1170" s="2" t="s">
        <v>20168</v>
      </c>
      <c r="U1170" s="2" t="s">
        <v>1004</v>
      </c>
      <c r="V1170" s="2" t="s">
        <v>20169</v>
      </c>
      <c r="W1170" s="2" t="s">
        <v>20164</v>
      </c>
      <c r="X1170" s="2" t="s">
        <v>20170</v>
      </c>
      <c r="Y1170" s="2" t="s">
        <v>11380</v>
      </c>
      <c r="Z1170" s="2" t="s">
        <v>20165</v>
      </c>
      <c r="AA1170" s="2" t="s">
        <v>20166</v>
      </c>
      <c r="AB1170" s="2"/>
      <c r="AC1170" s="2" t="s">
        <v>8988</v>
      </c>
      <c r="AE1170" s="2" t="s">
        <v>20171</v>
      </c>
      <c r="AG1170" s="2" t="s">
        <v>20172</v>
      </c>
      <c r="AH1170" s="2" t="s">
        <v>100</v>
      </c>
      <c r="AI1170" s="2" t="s">
        <v>20173</v>
      </c>
      <c r="AJ1170" s="2" t="s">
        <v>20164</v>
      </c>
      <c r="AK1170" s="2" t="s">
        <v>20174</v>
      </c>
      <c r="AL1170" s="2" t="s">
        <v>11380</v>
      </c>
      <c r="AM1170" s="2" t="s">
        <v>20165</v>
      </c>
      <c r="AN1170" s="2" t="s">
        <v>20166</v>
      </c>
      <c r="AO1170" t="s">
        <v>275</v>
      </c>
      <c r="AP1170" t="s">
        <v>16029</v>
      </c>
      <c r="AR1170" t="s">
        <v>20167</v>
      </c>
      <c r="AT1170" t="s">
        <v>20175</v>
      </c>
      <c r="AU1170" s="2" t="s">
        <v>108</v>
      </c>
      <c r="AV1170" t="s">
        <v>20169</v>
      </c>
      <c r="AW1170" t="s">
        <v>20164</v>
      </c>
      <c r="AX1170" s="2" t="s">
        <v>20176</v>
      </c>
      <c r="AY1170" s="2" t="s">
        <v>20165</v>
      </c>
      <c r="AZ1170" s="2" t="s">
        <v>113</v>
      </c>
      <c r="BA1170" s="2" t="s">
        <v>20177</v>
      </c>
      <c r="BB1170" s="2"/>
      <c r="BC1170" s="2" t="s">
        <v>40883</v>
      </c>
    </row>
    <row r="1171" spans="1:55" x14ac:dyDescent="0.35">
      <c r="A1171" s="2" t="s">
        <v>20178</v>
      </c>
      <c r="B1171" s="2" t="s">
        <v>20179</v>
      </c>
      <c r="C1171" s="2" t="s">
        <v>20162</v>
      </c>
      <c r="D1171" s="2" t="s">
        <v>20163</v>
      </c>
      <c r="E1171" s="2" t="s">
        <v>534</v>
      </c>
      <c r="F1171" s="2" t="s">
        <v>238</v>
      </c>
      <c r="G1171" s="2" t="s">
        <v>81</v>
      </c>
      <c r="H1171" s="2" t="s">
        <v>82</v>
      </c>
      <c r="I1171" s="2" t="s">
        <v>83</v>
      </c>
      <c r="J1171" s="2" t="s">
        <v>84</v>
      </c>
      <c r="K1171" s="2" t="s">
        <v>20180</v>
      </c>
      <c r="L1171" s="2" t="s">
        <v>4247</v>
      </c>
      <c r="M1171" s="2" t="s">
        <v>20181</v>
      </c>
      <c r="N1171" s="2" t="s">
        <v>20182</v>
      </c>
      <c r="O1171" s="2" t="s">
        <v>162</v>
      </c>
      <c r="P1171" s="2" t="s">
        <v>1022</v>
      </c>
      <c r="R1171" s="2" t="s">
        <v>20183</v>
      </c>
      <c r="T1171" s="2" t="s">
        <v>20184</v>
      </c>
      <c r="U1171" s="2" t="s">
        <v>93</v>
      </c>
      <c r="V1171" s="2" t="s">
        <v>20185</v>
      </c>
      <c r="W1171" s="2" t="s">
        <v>20180</v>
      </c>
      <c r="X1171" s="2" t="s">
        <v>20186</v>
      </c>
      <c r="Y1171" s="2" t="s">
        <v>4247</v>
      </c>
      <c r="Z1171" s="2" t="s">
        <v>20181</v>
      </c>
      <c r="AA1171" s="2" t="s">
        <v>20182</v>
      </c>
      <c r="AB1171" s="2" t="s">
        <v>162</v>
      </c>
      <c r="AC1171" s="2" t="s">
        <v>662</v>
      </c>
      <c r="AE1171" s="2" t="s">
        <v>1373</v>
      </c>
      <c r="AG1171" s="2" t="s">
        <v>41316</v>
      </c>
      <c r="AH1171" s="2" t="s">
        <v>100</v>
      </c>
      <c r="AI1171" s="2" t="s">
        <v>41317</v>
      </c>
      <c r="AJ1171" s="2" t="s">
        <v>20188</v>
      </c>
      <c r="AK1171" s="2" t="s">
        <v>20189</v>
      </c>
      <c r="AL1171" s="2" t="s">
        <v>4247</v>
      </c>
      <c r="AM1171" s="2" t="s">
        <v>20181</v>
      </c>
      <c r="AN1171" s="2" t="s">
        <v>20182</v>
      </c>
      <c r="AP1171" t="s">
        <v>6425</v>
      </c>
      <c r="AR1171" t="s">
        <v>458</v>
      </c>
      <c r="AT1171" t="s">
        <v>20190</v>
      </c>
      <c r="AU1171" s="2" t="s">
        <v>108</v>
      </c>
      <c r="AV1171" t="s">
        <v>20191</v>
      </c>
      <c r="AW1171" t="s">
        <v>20180</v>
      </c>
      <c r="AX1171" s="2" t="s">
        <v>20192</v>
      </c>
      <c r="AY1171" s="2" t="s">
        <v>20181</v>
      </c>
      <c r="AZ1171" s="2" t="s">
        <v>113</v>
      </c>
      <c r="BA1171" s="2" t="s">
        <v>20193</v>
      </c>
      <c r="BC1171" s="2" t="s">
        <v>40883</v>
      </c>
    </row>
    <row r="1172" spans="1:55" x14ac:dyDescent="0.35">
      <c r="A1172" s="2" t="s">
        <v>20194</v>
      </c>
      <c r="B1172" s="2" t="s">
        <v>20195</v>
      </c>
      <c r="C1172" s="2" t="s">
        <v>20162</v>
      </c>
      <c r="D1172" s="2" t="s">
        <v>20163</v>
      </c>
      <c r="E1172" s="2" t="s">
        <v>534</v>
      </c>
      <c r="F1172" s="2" t="s">
        <v>238</v>
      </c>
      <c r="G1172" s="2" t="s">
        <v>81</v>
      </c>
      <c r="H1172" s="2" t="s">
        <v>82</v>
      </c>
      <c r="I1172" s="2" t="s">
        <v>83</v>
      </c>
      <c r="J1172" s="2" t="s">
        <v>84</v>
      </c>
      <c r="K1172" s="2" t="s">
        <v>20196</v>
      </c>
      <c r="L1172" s="2" t="s">
        <v>20197</v>
      </c>
      <c r="M1172" s="2" t="s">
        <v>20198</v>
      </c>
      <c r="N1172" s="2" t="s">
        <v>20199</v>
      </c>
      <c r="O1172" s="2" t="s">
        <v>89</v>
      </c>
      <c r="P1172" s="2" t="s">
        <v>870</v>
      </c>
      <c r="Q1172" s="2"/>
      <c r="R1172" s="2" t="s">
        <v>13289</v>
      </c>
      <c r="T1172" s="2" t="s">
        <v>20200</v>
      </c>
      <c r="U1172" s="2" t="s">
        <v>93</v>
      </c>
      <c r="V1172" s="2" t="s">
        <v>20201</v>
      </c>
      <c r="W1172" s="2" t="s">
        <v>20196</v>
      </c>
      <c r="X1172" s="2" t="s">
        <v>20202</v>
      </c>
      <c r="Y1172" s="2" t="s">
        <v>20197</v>
      </c>
      <c r="Z1172" s="2" t="s">
        <v>20198</v>
      </c>
      <c r="AA1172" s="2" t="s">
        <v>20199</v>
      </c>
      <c r="AB1172" s="2" t="s">
        <v>275</v>
      </c>
      <c r="AC1172" s="2" t="s">
        <v>20203</v>
      </c>
      <c r="AE1172" s="2" t="s">
        <v>20204</v>
      </c>
      <c r="AG1172" s="2" t="s">
        <v>20205</v>
      </c>
      <c r="AH1172" s="2" t="s">
        <v>100</v>
      </c>
      <c r="AI1172" s="2" t="s">
        <v>20206</v>
      </c>
      <c r="AJ1172" s="2" t="s">
        <v>20207</v>
      </c>
      <c r="AK1172" s="2"/>
      <c r="AL1172" s="2" t="s">
        <v>20197</v>
      </c>
      <c r="AM1172" s="2" t="s">
        <v>20198</v>
      </c>
      <c r="AN1172" s="2" t="s">
        <v>20199</v>
      </c>
      <c r="AO1172" t="s">
        <v>162</v>
      </c>
      <c r="AP1172" t="s">
        <v>622</v>
      </c>
      <c r="AQ1172" t="s">
        <v>20208</v>
      </c>
      <c r="AR1172" t="s">
        <v>1265</v>
      </c>
      <c r="AT1172" t="s">
        <v>20209</v>
      </c>
      <c r="AU1172" s="2" t="s">
        <v>108</v>
      </c>
      <c r="AV1172" t="s">
        <v>20210</v>
      </c>
      <c r="AW1172" t="s">
        <v>20211</v>
      </c>
      <c r="AX1172" s="2" t="s">
        <v>20212</v>
      </c>
      <c r="AY1172" s="2" t="s">
        <v>20198</v>
      </c>
      <c r="AZ1172" s="2" t="s">
        <v>113</v>
      </c>
      <c r="BA1172" s="2" t="s">
        <v>20213</v>
      </c>
      <c r="BB1172" s="2" t="s">
        <v>115</v>
      </c>
      <c r="BC1172" s="2" t="s">
        <v>40883</v>
      </c>
    </row>
    <row r="1173" spans="1:55" x14ac:dyDescent="0.35">
      <c r="A1173" s="2" t="s">
        <v>20214</v>
      </c>
      <c r="B1173" s="2" t="s">
        <v>20215</v>
      </c>
      <c r="C1173" s="2" t="s">
        <v>20162</v>
      </c>
      <c r="D1173" s="2" t="s">
        <v>20163</v>
      </c>
      <c r="E1173" s="2" t="s">
        <v>534</v>
      </c>
      <c r="F1173" s="2" t="s">
        <v>238</v>
      </c>
      <c r="G1173" s="2" t="s">
        <v>81</v>
      </c>
      <c r="H1173" s="2" t="s">
        <v>5</v>
      </c>
      <c r="I1173" s="2" t="s">
        <v>83</v>
      </c>
      <c r="J1173" s="2" t="s">
        <v>84</v>
      </c>
      <c r="K1173" s="2" t="s">
        <v>20216</v>
      </c>
      <c r="L1173" s="2" t="s">
        <v>12222</v>
      </c>
      <c r="M1173" s="2" t="s">
        <v>20217</v>
      </c>
      <c r="N1173" s="2" t="s">
        <v>20218</v>
      </c>
      <c r="O1173" s="2"/>
      <c r="P1173" s="2" t="s">
        <v>5222</v>
      </c>
      <c r="R1173" s="2" t="s">
        <v>11849</v>
      </c>
      <c r="T1173" s="2" t="s">
        <v>20219</v>
      </c>
      <c r="U1173" s="2" t="s">
        <v>93</v>
      </c>
      <c r="V1173" s="2" t="s">
        <v>20220</v>
      </c>
      <c r="W1173" s="2" t="s">
        <v>20216</v>
      </c>
      <c r="X1173" s="2" t="s">
        <v>20221</v>
      </c>
      <c r="Y1173" s="2" t="s">
        <v>12222</v>
      </c>
      <c r="Z1173" s="2" t="s">
        <v>20217</v>
      </c>
      <c r="AA1173" s="2" t="s">
        <v>20218</v>
      </c>
      <c r="AC1173" s="2" t="s">
        <v>20222</v>
      </c>
      <c r="AE1173" s="2" t="s">
        <v>4235</v>
      </c>
      <c r="AG1173" s="2" t="s">
        <v>20223</v>
      </c>
      <c r="AH1173" s="2" t="s">
        <v>100</v>
      </c>
      <c r="AI1173" s="2" t="s">
        <v>20224</v>
      </c>
      <c r="AJ1173" s="2" t="s">
        <v>20225</v>
      </c>
      <c r="AK1173" s="2" t="s">
        <v>20221</v>
      </c>
      <c r="AL1173" s="2" t="s">
        <v>12222</v>
      </c>
      <c r="AM1173" s="2" t="s">
        <v>20217</v>
      </c>
      <c r="AN1173" s="2" t="s">
        <v>20218</v>
      </c>
      <c r="AO1173" t="s">
        <v>275</v>
      </c>
      <c r="AP1173" t="s">
        <v>2298</v>
      </c>
      <c r="AR1173" t="s">
        <v>832</v>
      </c>
      <c r="AT1173" t="s">
        <v>20226</v>
      </c>
      <c r="AU1173" s="2" t="s">
        <v>108</v>
      </c>
      <c r="AV1173" t="s">
        <v>20227</v>
      </c>
      <c r="AW1173" t="s">
        <v>20228</v>
      </c>
      <c r="AX1173" s="2" t="s">
        <v>20229</v>
      </c>
      <c r="AY1173" s="2" t="s">
        <v>20217</v>
      </c>
      <c r="AZ1173" s="2" t="s">
        <v>113</v>
      </c>
      <c r="BA1173" s="2" t="s">
        <v>20193</v>
      </c>
      <c r="BB1173" t="s">
        <v>115</v>
      </c>
      <c r="BC1173" s="2" t="s">
        <v>40883</v>
      </c>
    </row>
    <row r="1174" spans="1:55" x14ac:dyDescent="0.35">
      <c r="A1174" s="2" t="s">
        <v>20230</v>
      </c>
      <c r="B1174" s="2" t="s">
        <v>20231</v>
      </c>
      <c r="C1174" s="2" t="s">
        <v>20232</v>
      </c>
      <c r="D1174" s="2" t="s">
        <v>20233</v>
      </c>
      <c r="E1174" s="2" t="s">
        <v>2685</v>
      </c>
      <c r="F1174" s="2" t="s">
        <v>238</v>
      </c>
      <c r="G1174" s="2" t="s">
        <v>81</v>
      </c>
      <c r="H1174" s="2" t="s">
        <v>82</v>
      </c>
      <c r="I1174" s="2" t="s">
        <v>83</v>
      </c>
      <c r="J1174" s="2" t="s">
        <v>84</v>
      </c>
      <c r="K1174" s="2" t="s">
        <v>20234</v>
      </c>
      <c r="L1174" s="2" t="s">
        <v>20235</v>
      </c>
      <c r="M1174" s="2" t="s">
        <v>20236</v>
      </c>
      <c r="N1174" s="2" t="s">
        <v>20237</v>
      </c>
      <c r="O1174" s="2" t="s">
        <v>89</v>
      </c>
      <c r="P1174" s="2" t="s">
        <v>11537</v>
      </c>
      <c r="Q1174" s="2"/>
      <c r="R1174" s="2" t="s">
        <v>1788</v>
      </c>
      <c r="T1174" s="2" t="s">
        <v>20238</v>
      </c>
      <c r="U1174" s="2" t="s">
        <v>93</v>
      </c>
      <c r="V1174" s="2" t="s">
        <v>20239</v>
      </c>
      <c r="W1174" s="2" t="s">
        <v>20234</v>
      </c>
      <c r="X1174" s="2" t="s">
        <v>20240</v>
      </c>
      <c r="Y1174" s="2" t="s">
        <v>20235</v>
      </c>
      <c r="Z1174" s="2" t="s">
        <v>20236</v>
      </c>
      <c r="AA1174" s="2" t="s">
        <v>20237</v>
      </c>
      <c r="AC1174" s="2" t="s">
        <v>6287</v>
      </c>
      <c r="AE1174" s="2" t="s">
        <v>20241</v>
      </c>
      <c r="AG1174" s="2" t="s">
        <v>20242</v>
      </c>
      <c r="AH1174" s="2" t="s">
        <v>100</v>
      </c>
      <c r="AI1174" s="2" t="s">
        <v>20243</v>
      </c>
      <c r="AJ1174" s="2" t="s">
        <v>20244</v>
      </c>
      <c r="AK1174" s="2" t="s">
        <v>20245</v>
      </c>
      <c r="AL1174" s="2" t="s">
        <v>20235</v>
      </c>
      <c r="AM1174" s="2" t="s">
        <v>20236</v>
      </c>
      <c r="AN1174" s="2" t="s">
        <v>20237</v>
      </c>
      <c r="AO1174" s="2" t="s">
        <v>103</v>
      </c>
      <c r="AP1174" s="2" t="s">
        <v>41318</v>
      </c>
      <c r="AR1174" s="2" t="s">
        <v>3086</v>
      </c>
      <c r="AT1174" s="2" t="s">
        <v>41319</v>
      </c>
      <c r="AU1174" s="2" t="s">
        <v>108</v>
      </c>
      <c r="AV1174" s="2" t="s">
        <v>41320</v>
      </c>
      <c r="AW1174" s="2" t="s">
        <v>41321</v>
      </c>
      <c r="AX1174" s="2" t="s">
        <v>20246</v>
      </c>
      <c r="AY1174" s="2" t="s">
        <v>20236</v>
      </c>
      <c r="AZ1174" s="2" t="s">
        <v>113</v>
      </c>
      <c r="BA1174" s="2" t="s">
        <v>20247</v>
      </c>
      <c r="BB1174" s="2" t="s">
        <v>115</v>
      </c>
      <c r="BC1174" s="2" t="s">
        <v>40883</v>
      </c>
    </row>
    <row r="1175" spans="1:55" x14ac:dyDescent="0.35">
      <c r="A1175" s="2" t="s">
        <v>20248</v>
      </c>
      <c r="B1175" s="2" t="s">
        <v>20249</v>
      </c>
      <c r="C1175" s="2" t="s">
        <v>20232</v>
      </c>
      <c r="D1175" s="2" t="s">
        <v>20233</v>
      </c>
      <c r="E1175" s="2" t="s">
        <v>2685</v>
      </c>
      <c r="F1175" s="2" t="s">
        <v>238</v>
      </c>
      <c r="G1175" s="2" t="s">
        <v>81</v>
      </c>
      <c r="H1175" s="2" t="s">
        <v>886</v>
      </c>
      <c r="I1175" s="2" t="s">
        <v>83</v>
      </c>
      <c r="J1175" s="2" t="s">
        <v>84</v>
      </c>
      <c r="K1175" s="2" t="s">
        <v>20250</v>
      </c>
      <c r="L1175" s="2" t="s">
        <v>20251</v>
      </c>
      <c r="M1175" s="2" t="s">
        <v>20252</v>
      </c>
      <c r="N1175" s="2" t="s">
        <v>20253</v>
      </c>
      <c r="O1175" t="s">
        <v>162</v>
      </c>
      <c r="P1175" s="2" t="s">
        <v>20254</v>
      </c>
      <c r="Q1175" t="s">
        <v>12</v>
      </c>
      <c r="R1175" s="2" t="s">
        <v>20255</v>
      </c>
      <c r="S1175" t="s">
        <v>426</v>
      </c>
      <c r="T1175" s="2" t="s">
        <v>20256</v>
      </c>
      <c r="U1175" s="2" t="s">
        <v>93</v>
      </c>
      <c r="V1175" s="2" t="s">
        <v>20257</v>
      </c>
      <c r="W1175" s="2" t="s">
        <v>20250</v>
      </c>
      <c r="X1175" s="2" t="s">
        <v>20258</v>
      </c>
      <c r="Y1175" s="2" t="s">
        <v>20251</v>
      </c>
      <c r="Z1175" s="2" t="s">
        <v>20252</v>
      </c>
      <c r="AA1175" s="2" t="s">
        <v>20253</v>
      </c>
      <c r="AB1175" t="s">
        <v>162</v>
      </c>
      <c r="AC1175" s="2" t="s">
        <v>20167</v>
      </c>
      <c r="AE1175" s="2" t="s">
        <v>1555</v>
      </c>
      <c r="AG1175" s="2" t="s">
        <v>41322</v>
      </c>
      <c r="AH1175" s="2" t="s">
        <v>100</v>
      </c>
      <c r="AI1175" s="2" t="s">
        <v>41323</v>
      </c>
      <c r="AJ1175" s="2" t="s">
        <v>20250</v>
      </c>
      <c r="AK1175" s="2" t="s">
        <v>20258</v>
      </c>
      <c r="AL1175" s="2" t="s">
        <v>20251</v>
      </c>
      <c r="AM1175" s="2" t="s">
        <v>20252</v>
      </c>
      <c r="AN1175" s="2" t="s">
        <v>20253</v>
      </c>
      <c r="AO1175" s="2"/>
      <c r="AP1175" s="2"/>
      <c r="AR1175" s="2"/>
      <c r="AT1175" s="2"/>
      <c r="AU1175" s="2" t="s">
        <v>108</v>
      </c>
      <c r="AV1175" s="2"/>
      <c r="AW1175" s="2"/>
      <c r="AX1175" s="2" t="s">
        <v>20259</v>
      </c>
      <c r="AY1175" s="2" t="s">
        <v>20252</v>
      </c>
      <c r="AZ1175" s="2" t="s">
        <v>113</v>
      </c>
      <c r="BA1175" s="2" t="s">
        <v>20260</v>
      </c>
      <c r="BB1175" s="2" t="s">
        <v>115</v>
      </c>
      <c r="BC1175" s="2" t="s">
        <v>40883</v>
      </c>
    </row>
    <row r="1176" spans="1:55" x14ac:dyDescent="0.35">
      <c r="A1176" s="2" t="s">
        <v>20261</v>
      </c>
      <c r="B1176" s="2" t="s">
        <v>20262</v>
      </c>
      <c r="C1176" s="2" t="s">
        <v>20232</v>
      </c>
      <c r="D1176" s="2" t="s">
        <v>20233</v>
      </c>
      <c r="E1176" s="2" t="s">
        <v>2685</v>
      </c>
      <c r="F1176" s="2" t="s">
        <v>238</v>
      </c>
      <c r="G1176" s="2" t="s">
        <v>81</v>
      </c>
      <c r="H1176" s="2"/>
      <c r="I1176" s="2"/>
      <c r="J1176" s="2" t="s">
        <v>645</v>
      </c>
      <c r="K1176" s="2" t="s">
        <v>20263</v>
      </c>
      <c r="L1176" s="2" t="s">
        <v>20264</v>
      </c>
      <c r="M1176" s="2" t="s">
        <v>20236</v>
      </c>
      <c r="N1176" s="2" t="s">
        <v>20247</v>
      </c>
      <c r="O1176" s="2"/>
      <c r="P1176" s="2"/>
      <c r="R1176" s="2"/>
      <c r="T1176" s="2"/>
      <c r="U1176" s="2" t="s">
        <v>93</v>
      </c>
      <c r="V1176" s="2"/>
      <c r="W1176" s="2"/>
      <c r="X1176" s="2"/>
      <c r="Y1176" s="2" t="s">
        <v>20264</v>
      </c>
      <c r="Z1176" s="2" t="s">
        <v>20236</v>
      </c>
      <c r="AA1176" s="2" t="s">
        <v>20247</v>
      </c>
      <c r="AB1176" s="2"/>
      <c r="AC1176" s="2"/>
      <c r="AE1176" s="2"/>
      <c r="AG1176" s="2"/>
      <c r="AH1176" s="2" t="s">
        <v>100</v>
      </c>
      <c r="AI1176" s="2"/>
      <c r="AJ1176" s="2"/>
      <c r="AK1176" s="2"/>
      <c r="AL1176" s="2" t="s">
        <v>20264</v>
      </c>
      <c r="AM1176" s="2" t="s">
        <v>20236</v>
      </c>
      <c r="AN1176" s="2" t="s">
        <v>20247</v>
      </c>
      <c r="AU1176" s="2" t="s">
        <v>108</v>
      </c>
      <c r="AX1176" s="2"/>
      <c r="AY1176" s="2"/>
      <c r="AZ1176" s="2"/>
      <c r="BA1176" s="2"/>
      <c r="BB1176" s="2"/>
      <c r="BC1176" s="2" t="s">
        <v>40883</v>
      </c>
    </row>
    <row r="1177" spans="1:55" x14ac:dyDescent="0.35">
      <c r="A1177" s="2" t="s">
        <v>20265</v>
      </c>
      <c r="B1177" s="2" t="s">
        <v>20266</v>
      </c>
      <c r="C1177" s="2" t="s">
        <v>20267</v>
      </c>
      <c r="D1177" s="2" t="s">
        <v>20268</v>
      </c>
      <c r="E1177" s="2" t="s">
        <v>79</v>
      </c>
      <c r="F1177" s="2" t="s">
        <v>80</v>
      </c>
      <c r="G1177" s="2" t="s">
        <v>81</v>
      </c>
      <c r="H1177" s="2" t="s">
        <v>652</v>
      </c>
      <c r="I1177" s="2" t="s">
        <v>83</v>
      </c>
      <c r="J1177" s="2" t="s">
        <v>264</v>
      </c>
      <c r="K1177" s="2" t="s">
        <v>20269</v>
      </c>
      <c r="L1177" s="2" t="s">
        <v>20270</v>
      </c>
      <c r="M1177" s="2" t="s">
        <v>20271</v>
      </c>
      <c r="N1177" s="2" t="s">
        <v>20272</v>
      </c>
      <c r="O1177" s="2" t="s">
        <v>275</v>
      </c>
      <c r="P1177" s="2" t="s">
        <v>1855</v>
      </c>
      <c r="R1177" s="2" t="s">
        <v>14242</v>
      </c>
      <c r="T1177" s="2" t="s">
        <v>20273</v>
      </c>
      <c r="U1177" s="2" t="s">
        <v>93</v>
      </c>
      <c r="V1177" s="2" t="s">
        <v>20274</v>
      </c>
      <c r="W1177" s="2" t="s">
        <v>20275</v>
      </c>
      <c r="X1177" s="2" t="s">
        <v>20276</v>
      </c>
      <c r="Y1177" s="2" t="s">
        <v>20270</v>
      </c>
      <c r="Z1177" s="2" t="s">
        <v>20271</v>
      </c>
      <c r="AA1177" s="2" t="s">
        <v>20272</v>
      </c>
      <c r="AB1177" s="2" t="s">
        <v>275</v>
      </c>
      <c r="AC1177" s="2" t="s">
        <v>1855</v>
      </c>
      <c r="AE1177" s="2" t="s">
        <v>14242</v>
      </c>
      <c r="AG1177" s="2" t="s">
        <v>20273</v>
      </c>
      <c r="AH1177" s="2" t="s">
        <v>100</v>
      </c>
      <c r="AI1177" s="2" t="s">
        <v>20274</v>
      </c>
      <c r="AJ1177" s="2" t="s">
        <v>20275</v>
      </c>
      <c r="AK1177" t="s">
        <v>20276</v>
      </c>
      <c r="AL1177" s="2" t="s">
        <v>20270</v>
      </c>
      <c r="AM1177" s="2" t="s">
        <v>20271</v>
      </c>
      <c r="AN1177" s="2" t="s">
        <v>20272</v>
      </c>
      <c r="AO1177" s="2"/>
      <c r="AP1177" s="2"/>
      <c r="AQ1177" s="2"/>
      <c r="AR1177" s="2"/>
      <c r="AT1177" s="2"/>
      <c r="AU1177" s="2" t="s">
        <v>108</v>
      </c>
      <c r="AV1177" s="2"/>
      <c r="AW1177" s="2"/>
      <c r="AX1177" s="2" t="s">
        <v>20270</v>
      </c>
      <c r="AY1177" s="2" t="s">
        <v>20271</v>
      </c>
      <c r="AZ1177" s="2" t="s">
        <v>113</v>
      </c>
      <c r="BA1177" s="2" t="s">
        <v>20272</v>
      </c>
      <c r="BB1177" s="2" t="s">
        <v>115</v>
      </c>
      <c r="BC1177" s="2" t="s">
        <v>40883</v>
      </c>
    </row>
    <row r="1178" spans="1:55" x14ac:dyDescent="0.35">
      <c r="A1178" s="2" t="s">
        <v>20277</v>
      </c>
      <c r="B1178" s="2" t="s">
        <v>20278</v>
      </c>
      <c r="C1178" s="2" t="s">
        <v>20267</v>
      </c>
      <c r="D1178" s="2" t="s">
        <v>20268</v>
      </c>
      <c r="E1178" s="2" t="s">
        <v>3903</v>
      </c>
      <c r="F1178" s="2" t="s">
        <v>996</v>
      </c>
      <c r="G1178" s="2" t="s">
        <v>81</v>
      </c>
      <c r="H1178" t="s">
        <v>82</v>
      </c>
      <c r="I1178" t="s">
        <v>83</v>
      </c>
      <c r="J1178" s="2" t="s">
        <v>84</v>
      </c>
      <c r="K1178" s="2" t="s">
        <v>20279</v>
      </c>
      <c r="L1178" s="2" t="s">
        <v>20280</v>
      </c>
      <c r="M1178" s="2" t="s">
        <v>20271</v>
      </c>
      <c r="N1178" s="2" t="s">
        <v>20281</v>
      </c>
      <c r="O1178" t="s">
        <v>162</v>
      </c>
      <c r="P1178" t="s">
        <v>987</v>
      </c>
      <c r="R1178" t="s">
        <v>6426</v>
      </c>
      <c r="T1178" t="s">
        <v>20282</v>
      </c>
      <c r="U1178" s="2" t="s">
        <v>1004</v>
      </c>
      <c r="V1178" t="s">
        <v>20283</v>
      </c>
      <c r="W1178" t="s">
        <v>20279</v>
      </c>
      <c r="X1178" t="s">
        <v>20284</v>
      </c>
      <c r="Y1178" s="2" t="s">
        <v>20280</v>
      </c>
      <c r="Z1178" s="2" t="s">
        <v>20271</v>
      </c>
      <c r="AA1178" s="2" t="s">
        <v>20281</v>
      </c>
      <c r="AC1178" t="s">
        <v>208</v>
      </c>
      <c r="AE1178" t="s">
        <v>20285</v>
      </c>
      <c r="AG1178" t="s">
        <v>20286</v>
      </c>
      <c r="AH1178" s="2" t="s">
        <v>100</v>
      </c>
      <c r="AI1178" t="s">
        <v>20287</v>
      </c>
      <c r="AJ1178" t="s">
        <v>20279</v>
      </c>
      <c r="AK1178" t="s">
        <v>20284</v>
      </c>
      <c r="AL1178" s="2" t="s">
        <v>20280</v>
      </c>
      <c r="AM1178" s="2" t="s">
        <v>20271</v>
      </c>
      <c r="AN1178" s="2" t="s">
        <v>20281</v>
      </c>
      <c r="AP1178" t="s">
        <v>1663</v>
      </c>
      <c r="AR1178" t="s">
        <v>5538</v>
      </c>
      <c r="AT1178" t="s">
        <v>20288</v>
      </c>
      <c r="AU1178" s="2" t="s">
        <v>108</v>
      </c>
      <c r="AV1178" t="s">
        <v>20289</v>
      </c>
      <c r="AW1178" t="s">
        <v>20279</v>
      </c>
      <c r="AX1178" t="s">
        <v>20280</v>
      </c>
      <c r="AY1178" t="s">
        <v>20271</v>
      </c>
      <c r="AZ1178" t="s">
        <v>113</v>
      </c>
      <c r="BA1178" t="s">
        <v>20272</v>
      </c>
      <c r="BB1178" t="s">
        <v>115</v>
      </c>
      <c r="BC1178" s="2" t="s">
        <v>40883</v>
      </c>
    </row>
    <row r="1179" spans="1:55" x14ac:dyDescent="0.35">
      <c r="A1179" s="2" t="s">
        <v>20290</v>
      </c>
      <c r="B1179" s="2" t="s">
        <v>1584</v>
      </c>
      <c r="C1179" s="2" t="s">
        <v>20267</v>
      </c>
      <c r="D1179" s="2" t="s">
        <v>20268</v>
      </c>
      <c r="E1179" s="2" t="s">
        <v>79</v>
      </c>
      <c r="F1179" s="2" t="s">
        <v>80</v>
      </c>
      <c r="G1179" s="2" t="s">
        <v>81</v>
      </c>
      <c r="H1179" s="2" t="s">
        <v>82</v>
      </c>
      <c r="I1179" s="2" t="s">
        <v>83</v>
      </c>
      <c r="J1179" s="2" t="s">
        <v>84</v>
      </c>
      <c r="K1179" s="2" t="s">
        <v>20291</v>
      </c>
      <c r="L1179" s="2" t="s">
        <v>20292</v>
      </c>
      <c r="M1179" s="2" t="s">
        <v>20293</v>
      </c>
      <c r="N1179" s="2" t="s">
        <v>20294</v>
      </c>
      <c r="O1179" t="s">
        <v>103</v>
      </c>
      <c r="P1179" s="2" t="s">
        <v>5343</v>
      </c>
      <c r="R1179" s="2" t="s">
        <v>20295</v>
      </c>
      <c r="T1179" s="2" t="s">
        <v>20296</v>
      </c>
      <c r="U1179" s="2" t="s">
        <v>93</v>
      </c>
      <c r="V1179" s="2" t="s">
        <v>20297</v>
      </c>
      <c r="W1179" s="2" t="s">
        <v>20298</v>
      </c>
      <c r="X1179" s="2" t="s">
        <v>20299</v>
      </c>
      <c r="Y1179" s="2" t="s">
        <v>20292</v>
      </c>
      <c r="Z1179" s="2" t="s">
        <v>20293</v>
      </c>
      <c r="AA1179" s="2" t="s">
        <v>20294</v>
      </c>
      <c r="AB1179" s="2" t="s">
        <v>103</v>
      </c>
      <c r="AC1179" s="2" t="s">
        <v>3387</v>
      </c>
      <c r="AE1179" s="2" t="s">
        <v>20300</v>
      </c>
      <c r="AG1179" s="2" t="s">
        <v>20301</v>
      </c>
      <c r="AH1179" s="2" t="s">
        <v>100</v>
      </c>
      <c r="AI1179" s="2" t="s">
        <v>20302</v>
      </c>
      <c r="AJ1179" s="2" t="s">
        <v>20303</v>
      </c>
      <c r="AK1179" s="2" t="s">
        <v>20299</v>
      </c>
      <c r="AL1179" s="2" t="s">
        <v>20292</v>
      </c>
      <c r="AM1179" s="2" t="s">
        <v>20293</v>
      </c>
      <c r="AN1179" s="2" t="s">
        <v>20294</v>
      </c>
      <c r="AU1179" s="2" t="s">
        <v>108</v>
      </c>
      <c r="AX1179" s="2" t="s">
        <v>20304</v>
      </c>
      <c r="AY1179" s="2" t="s">
        <v>20293</v>
      </c>
      <c r="AZ1179" s="2" t="s">
        <v>113</v>
      </c>
      <c r="BA1179" s="2" t="s">
        <v>20305</v>
      </c>
      <c r="BB1179" s="2"/>
      <c r="BC1179" s="2" t="s">
        <v>40883</v>
      </c>
    </row>
    <row r="1180" spans="1:55" x14ac:dyDescent="0.35">
      <c r="A1180" s="2" t="s">
        <v>20306</v>
      </c>
      <c r="B1180" s="2" t="s">
        <v>20307</v>
      </c>
      <c r="C1180" s="2" t="s">
        <v>20267</v>
      </c>
      <c r="D1180" s="2" t="s">
        <v>20268</v>
      </c>
      <c r="E1180" s="2" t="s">
        <v>79</v>
      </c>
      <c r="F1180" s="2" t="s">
        <v>80</v>
      </c>
      <c r="G1180" s="2" t="s">
        <v>81</v>
      </c>
      <c r="H1180" s="2" t="s">
        <v>82</v>
      </c>
      <c r="I1180" s="2" t="s">
        <v>83</v>
      </c>
      <c r="J1180" s="2" t="s">
        <v>84</v>
      </c>
      <c r="K1180" s="2" t="s">
        <v>20308</v>
      </c>
      <c r="L1180" s="2" t="s">
        <v>20309</v>
      </c>
      <c r="M1180" s="2" t="s">
        <v>20310</v>
      </c>
      <c r="N1180" s="2" t="s">
        <v>20311</v>
      </c>
      <c r="O1180" s="2" t="s">
        <v>162</v>
      </c>
      <c r="P1180" s="2" t="s">
        <v>6028</v>
      </c>
      <c r="Q1180" t="s">
        <v>164</v>
      </c>
      <c r="R1180" s="2" t="s">
        <v>12431</v>
      </c>
      <c r="T1180" s="2" t="s">
        <v>20312</v>
      </c>
      <c r="U1180" s="2" t="s">
        <v>93</v>
      </c>
      <c r="V1180" s="2" t="s">
        <v>20313</v>
      </c>
      <c r="W1180" s="2" t="s">
        <v>20308</v>
      </c>
      <c r="X1180" t="s">
        <v>20314</v>
      </c>
      <c r="Y1180" s="2" t="s">
        <v>20309</v>
      </c>
      <c r="Z1180" s="2" t="s">
        <v>20310</v>
      </c>
      <c r="AA1180" s="2" t="s">
        <v>20311</v>
      </c>
      <c r="AB1180" t="s">
        <v>103</v>
      </c>
      <c r="AC1180" s="2" t="s">
        <v>5138</v>
      </c>
      <c r="AE1180" s="2" t="s">
        <v>20315</v>
      </c>
      <c r="AG1180" s="2" t="s">
        <v>20316</v>
      </c>
      <c r="AH1180" s="2" t="s">
        <v>100</v>
      </c>
      <c r="AI1180" s="2" t="s">
        <v>20317</v>
      </c>
      <c r="AJ1180" s="2" t="s">
        <v>20318</v>
      </c>
      <c r="AK1180" s="2" t="s">
        <v>20319</v>
      </c>
      <c r="AL1180" s="2" t="s">
        <v>20309</v>
      </c>
      <c r="AM1180" s="2" t="s">
        <v>20310</v>
      </c>
      <c r="AN1180" s="2" t="s">
        <v>20320</v>
      </c>
      <c r="AO1180" t="s">
        <v>103</v>
      </c>
      <c r="AP1180" s="2" t="s">
        <v>898</v>
      </c>
      <c r="AR1180" s="2" t="s">
        <v>5091</v>
      </c>
      <c r="AT1180" s="2" t="s">
        <v>20321</v>
      </c>
      <c r="AU1180" s="2" t="s">
        <v>108</v>
      </c>
      <c r="AV1180" s="2" t="s">
        <v>20322</v>
      </c>
      <c r="AW1180" s="2" t="s">
        <v>20323</v>
      </c>
      <c r="AX1180" s="2" t="s">
        <v>20309</v>
      </c>
      <c r="AY1180" s="2" t="s">
        <v>20310</v>
      </c>
      <c r="AZ1180" s="2" t="s">
        <v>113</v>
      </c>
      <c r="BA1180" s="2" t="s">
        <v>20320</v>
      </c>
      <c r="BB1180" s="2" t="s">
        <v>115</v>
      </c>
      <c r="BC1180" s="2" t="s">
        <v>40883</v>
      </c>
    </row>
    <row r="1181" spans="1:55" x14ac:dyDescent="0.35">
      <c r="A1181" s="2" t="s">
        <v>20324</v>
      </c>
      <c r="B1181" s="2" t="s">
        <v>20325</v>
      </c>
      <c r="C1181" s="2" t="s">
        <v>20267</v>
      </c>
      <c r="D1181" s="2" t="s">
        <v>20268</v>
      </c>
      <c r="E1181" s="2" t="s">
        <v>79</v>
      </c>
      <c r="F1181" s="2" t="s">
        <v>80</v>
      </c>
      <c r="G1181" s="2" t="s">
        <v>81</v>
      </c>
      <c r="H1181" s="2" t="s">
        <v>82</v>
      </c>
      <c r="I1181" s="2" t="s">
        <v>83</v>
      </c>
      <c r="J1181" s="2" t="s">
        <v>84</v>
      </c>
      <c r="K1181" s="2" t="s">
        <v>20326</v>
      </c>
      <c r="L1181" s="2" t="s">
        <v>20327</v>
      </c>
      <c r="M1181" s="2" t="s">
        <v>20328</v>
      </c>
      <c r="N1181" s="2" t="s">
        <v>20329</v>
      </c>
      <c r="O1181" s="2" t="s">
        <v>162</v>
      </c>
      <c r="P1181" s="2" t="s">
        <v>1594</v>
      </c>
      <c r="Q1181" s="2"/>
      <c r="R1181" s="2" t="s">
        <v>380</v>
      </c>
      <c r="T1181" s="2" t="s">
        <v>20330</v>
      </c>
      <c r="U1181" s="2" t="s">
        <v>93</v>
      </c>
      <c r="V1181" s="2" t="s">
        <v>20331</v>
      </c>
      <c r="W1181" s="2" t="s">
        <v>20332</v>
      </c>
      <c r="X1181" s="2" t="s">
        <v>20333</v>
      </c>
      <c r="Y1181" s="2" t="s">
        <v>20327</v>
      </c>
      <c r="Z1181" s="2" t="s">
        <v>20328</v>
      </c>
      <c r="AA1181" s="2" t="s">
        <v>20329</v>
      </c>
      <c r="AB1181" s="2" t="s">
        <v>162</v>
      </c>
      <c r="AC1181" s="2" t="s">
        <v>657</v>
      </c>
      <c r="AD1181" s="2"/>
      <c r="AE1181" s="2" t="s">
        <v>20334</v>
      </c>
      <c r="AG1181" s="2" t="s">
        <v>20335</v>
      </c>
      <c r="AH1181" s="2" t="s">
        <v>100</v>
      </c>
      <c r="AI1181" s="2" t="s">
        <v>20336</v>
      </c>
      <c r="AJ1181" s="2" t="s">
        <v>20337</v>
      </c>
      <c r="AK1181" s="2" t="s">
        <v>20338</v>
      </c>
      <c r="AL1181" s="2" t="s">
        <v>20327</v>
      </c>
      <c r="AM1181" s="2" t="s">
        <v>20328</v>
      </c>
      <c r="AN1181" s="2" t="s">
        <v>20329</v>
      </c>
      <c r="AO1181" s="2"/>
      <c r="AP1181" s="2" t="s">
        <v>6089</v>
      </c>
      <c r="AR1181" s="2" t="s">
        <v>9488</v>
      </c>
      <c r="AT1181" s="2" t="s">
        <v>20339</v>
      </c>
      <c r="AU1181" s="2" t="s">
        <v>108</v>
      </c>
      <c r="AV1181" s="2" t="s">
        <v>20340</v>
      </c>
      <c r="AW1181" s="2" t="s">
        <v>20326</v>
      </c>
      <c r="AX1181" s="2" t="s">
        <v>20327</v>
      </c>
      <c r="AY1181" s="2" t="s">
        <v>20341</v>
      </c>
      <c r="AZ1181" s="2" t="s">
        <v>113</v>
      </c>
      <c r="BA1181" s="2" t="s">
        <v>20329</v>
      </c>
      <c r="BB1181" s="2" t="s">
        <v>115</v>
      </c>
      <c r="BC1181" s="2" t="s">
        <v>40883</v>
      </c>
    </row>
    <row r="1182" spans="1:55" x14ac:dyDescent="0.35">
      <c r="A1182" s="2" t="s">
        <v>20342</v>
      </c>
      <c r="B1182" s="2" t="s">
        <v>20343</v>
      </c>
      <c r="C1182" s="2" t="s">
        <v>20267</v>
      </c>
      <c r="D1182" s="2" t="s">
        <v>20268</v>
      </c>
      <c r="E1182" s="2" t="s">
        <v>79</v>
      </c>
      <c r="F1182" s="2" t="s">
        <v>80</v>
      </c>
      <c r="G1182" s="2" t="s">
        <v>81</v>
      </c>
      <c r="H1182" s="2" t="s">
        <v>82</v>
      </c>
      <c r="I1182" s="2" t="s">
        <v>83</v>
      </c>
      <c r="J1182" s="2" t="s">
        <v>84</v>
      </c>
      <c r="K1182" s="2" t="s">
        <v>20344</v>
      </c>
      <c r="L1182" s="2" t="s">
        <v>6840</v>
      </c>
      <c r="M1182" s="2" t="s">
        <v>20345</v>
      </c>
      <c r="N1182" s="2" t="s">
        <v>20346</v>
      </c>
      <c r="O1182" s="2" t="s">
        <v>162</v>
      </c>
      <c r="P1182" s="2" t="s">
        <v>10419</v>
      </c>
      <c r="R1182" s="2" t="s">
        <v>6123</v>
      </c>
      <c r="T1182" s="2" t="s">
        <v>20347</v>
      </c>
      <c r="U1182" s="2" t="s">
        <v>93</v>
      </c>
      <c r="V1182" s="2" t="s">
        <v>20348</v>
      </c>
      <c r="W1182" s="2" t="s">
        <v>20344</v>
      </c>
      <c r="X1182" s="2" t="s">
        <v>20349</v>
      </c>
      <c r="Y1182" s="2" t="s">
        <v>6840</v>
      </c>
      <c r="Z1182" s="2" t="s">
        <v>20345</v>
      </c>
      <c r="AA1182" s="2" t="s">
        <v>20346</v>
      </c>
      <c r="AB1182" s="2" t="s">
        <v>89</v>
      </c>
      <c r="AC1182" s="2" t="s">
        <v>388</v>
      </c>
      <c r="AD1182" s="2"/>
      <c r="AE1182" s="2" t="s">
        <v>20350</v>
      </c>
      <c r="AG1182" s="2" t="s">
        <v>20351</v>
      </c>
      <c r="AH1182" s="2" t="s">
        <v>100</v>
      </c>
      <c r="AI1182" s="2" t="s">
        <v>20352</v>
      </c>
      <c r="AJ1182" s="2" t="s">
        <v>20353</v>
      </c>
      <c r="AK1182" s="2" t="s">
        <v>20349</v>
      </c>
      <c r="AL1182" s="2" t="s">
        <v>6840</v>
      </c>
      <c r="AM1182" s="2" t="s">
        <v>20345</v>
      </c>
      <c r="AN1182" s="2" t="s">
        <v>20346</v>
      </c>
      <c r="AO1182" t="s">
        <v>103</v>
      </c>
      <c r="AP1182" t="s">
        <v>607</v>
      </c>
      <c r="AR1182" t="s">
        <v>7503</v>
      </c>
      <c r="AT1182" t="s">
        <v>20354</v>
      </c>
      <c r="AU1182" s="2" t="s">
        <v>108</v>
      </c>
      <c r="AV1182" t="s">
        <v>20348</v>
      </c>
      <c r="AW1182" t="s">
        <v>20344</v>
      </c>
      <c r="AX1182" s="2" t="s">
        <v>20355</v>
      </c>
      <c r="AY1182" s="2" t="s">
        <v>20345</v>
      </c>
      <c r="AZ1182" s="2" t="s">
        <v>113</v>
      </c>
      <c r="BA1182" s="2" t="s">
        <v>20356</v>
      </c>
      <c r="BB1182" s="2" t="s">
        <v>115</v>
      </c>
      <c r="BC1182" s="2" t="s">
        <v>40883</v>
      </c>
    </row>
    <row r="1183" spans="1:55" x14ac:dyDescent="0.35">
      <c r="A1183" s="2" t="s">
        <v>20357</v>
      </c>
      <c r="B1183" s="2" t="s">
        <v>20358</v>
      </c>
      <c r="C1183" s="2" t="s">
        <v>20267</v>
      </c>
      <c r="D1183" s="2" t="s">
        <v>20268</v>
      </c>
      <c r="E1183" s="2" t="s">
        <v>3903</v>
      </c>
      <c r="F1183" s="2" t="s">
        <v>996</v>
      </c>
      <c r="G1183" s="2" t="s">
        <v>81</v>
      </c>
      <c r="H1183" s="2" t="s">
        <v>82</v>
      </c>
      <c r="I1183" s="2" t="s">
        <v>83</v>
      </c>
      <c r="J1183" s="2" t="s">
        <v>84</v>
      </c>
      <c r="K1183" s="2" t="s">
        <v>20359</v>
      </c>
      <c r="L1183" s="2" t="s">
        <v>20360</v>
      </c>
      <c r="M1183" s="2" t="s">
        <v>20361</v>
      </c>
      <c r="N1183" s="2" t="s">
        <v>20362</v>
      </c>
      <c r="O1183" s="2" t="s">
        <v>162</v>
      </c>
      <c r="P1183" s="2" t="s">
        <v>3273</v>
      </c>
      <c r="R1183" s="2" t="s">
        <v>20363</v>
      </c>
      <c r="T1183" s="2" t="s">
        <v>20364</v>
      </c>
      <c r="U1183" s="2" t="s">
        <v>93</v>
      </c>
      <c r="V1183" s="2" t="s">
        <v>20365</v>
      </c>
      <c r="W1183" s="2" t="s">
        <v>20359</v>
      </c>
      <c r="X1183" t="s">
        <v>20366</v>
      </c>
      <c r="Y1183" s="2" t="s">
        <v>20360</v>
      </c>
      <c r="Z1183" s="2" t="s">
        <v>20361</v>
      </c>
      <c r="AA1183" s="2" t="s">
        <v>20362</v>
      </c>
      <c r="AB1183" s="2" t="s">
        <v>103</v>
      </c>
      <c r="AC1183" s="2" t="s">
        <v>97</v>
      </c>
      <c r="AE1183" s="2" t="s">
        <v>4230</v>
      </c>
      <c r="AG1183" s="2" t="s">
        <v>20367</v>
      </c>
      <c r="AH1183" s="2" t="s">
        <v>100</v>
      </c>
      <c r="AI1183" s="2" t="s">
        <v>20368</v>
      </c>
      <c r="AJ1183" s="2" t="s">
        <v>20369</v>
      </c>
      <c r="AK1183" s="2" t="s">
        <v>20370</v>
      </c>
      <c r="AL1183" s="2" t="s">
        <v>20371</v>
      </c>
      <c r="AM1183" s="2" t="s">
        <v>20361</v>
      </c>
      <c r="AN1183" s="2" t="s">
        <v>20372</v>
      </c>
      <c r="AP1183" t="s">
        <v>1964</v>
      </c>
      <c r="AR1183" t="s">
        <v>20373</v>
      </c>
      <c r="AT1183" t="s">
        <v>20374</v>
      </c>
      <c r="AU1183" s="2" t="s">
        <v>108</v>
      </c>
      <c r="AV1183" t="s">
        <v>20375</v>
      </c>
      <c r="AW1183" t="s">
        <v>20376</v>
      </c>
      <c r="AX1183" s="2" t="s">
        <v>20371</v>
      </c>
      <c r="AY1183" s="2" t="s">
        <v>20361</v>
      </c>
      <c r="AZ1183" s="2" t="s">
        <v>113</v>
      </c>
      <c r="BA1183" s="2" t="s">
        <v>20372</v>
      </c>
      <c r="BB1183" t="s">
        <v>115</v>
      </c>
      <c r="BC1183" s="2" t="s">
        <v>40883</v>
      </c>
    </row>
    <row r="1184" spans="1:55" x14ac:dyDescent="0.35">
      <c r="A1184" s="2" t="s">
        <v>20377</v>
      </c>
      <c r="B1184" s="2" t="s">
        <v>20378</v>
      </c>
      <c r="C1184" s="2" t="s">
        <v>20267</v>
      </c>
      <c r="D1184" s="2" t="s">
        <v>20268</v>
      </c>
      <c r="E1184" s="2" t="s">
        <v>79</v>
      </c>
      <c r="F1184" s="2" t="s">
        <v>80</v>
      </c>
      <c r="G1184" s="2" t="s">
        <v>81</v>
      </c>
      <c r="H1184" s="2" t="s">
        <v>82</v>
      </c>
      <c r="I1184" s="2" t="s">
        <v>83</v>
      </c>
      <c r="J1184" s="2" t="s">
        <v>84</v>
      </c>
      <c r="K1184" s="2" t="s">
        <v>20379</v>
      </c>
      <c r="L1184" s="2" t="s">
        <v>20380</v>
      </c>
      <c r="M1184" s="2" t="s">
        <v>20381</v>
      </c>
      <c r="N1184" s="2" t="s">
        <v>20382</v>
      </c>
      <c r="O1184" s="2" t="s">
        <v>103</v>
      </c>
      <c r="P1184" s="2" t="s">
        <v>1766</v>
      </c>
      <c r="R1184" s="2" t="s">
        <v>20383</v>
      </c>
      <c r="T1184" s="2" t="s">
        <v>20384</v>
      </c>
      <c r="U1184" s="2" t="s">
        <v>93</v>
      </c>
      <c r="V1184" s="2" t="s">
        <v>20385</v>
      </c>
      <c r="W1184" s="2" t="s">
        <v>20386</v>
      </c>
      <c r="X1184" s="2" t="s">
        <v>20387</v>
      </c>
      <c r="Y1184" s="2" t="s">
        <v>20380</v>
      </c>
      <c r="Z1184" s="2" t="s">
        <v>20381</v>
      </c>
      <c r="AA1184" s="2" t="s">
        <v>20382</v>
      </c>
      <c r="AB1184" t="s">
        <v>103</v>
      </c>
      <c r="AC1184" s="2" t="s">
        <v>3998</v>
      </c>
      <c r="AE1184" s="2" t="s">
        <v>20388</v>
      </c>
      <c r="AG1184" s="2" t="s">
        <v>20389</v>
      </c>
      <c r="AH1184" s="2" t="s">
        <v>100</v>
      </c>
      <c r="AI1184" s="2" t="s">
        <v>20390</v>
      </c>
      <c r="AJ1184" s="2" t="s">
        <v>20391</v>
      </c>
      <c r="AK1184" s="2" t="s">
        <v>20387</v>
      </c>
      <c r="AL1184" s="2" t="s">
        <v>20380</v>
      </c>
      <c r="AM1184" s="2" t="s">
        <v>20381</v>
      </c>
      <c r="AN1184" s="2" t="s">
        <v>20382</v>
      </c>
      <c r="AP1184" s="2" t="s">
        <v>3316</v>
      </c>
      <c r="AQ1184" t="s">
        <v>753</v>
      </c>
      <c r="AR1184" s="2" t="s">
        <v>11849</v>
      </c>
      <c r="AT1184" s="2" t="s">
        <v>41324</v>
      </c>
      <c r="AU1184" s="2" t="s">
        <v>108</v>
      </c>
      <c r="AV1184" s="2" t="s">
        <v>41325</v>
      </c>
      <c r="AW1184" s="2" t="s">
        <v>20379</v>
      </c>
      <c r="AX1184" s="2" t="s">
        <v>20392</v>
      </c>
      <c r="AY1184" s="2" t="s">
        <v>20381</v>
      </c>
      <c r="AZ1184" s="2" t="s">
        <v>113</v>
      </c>
      <c r="BA1184" s="2" t="s">
        <v>20393</v>
      </c>
      <c r="BB1184" s="2" t="s">
        <v>115</v>
      </c>
      <c r="BC1184" s="2" t="s">
        <v>40883</v>
      </c>
    </row>
    <row r="1185" spans="1:55" x14ac:dyDescent="0.35">
      <c r="A1185" s="2" t="s">
        <v>20394</v>
      </c>
      <c r="B1185" s="2" t="s">
        <v>20395</v>
      </c>
      <c r="C1185" s="2" t="s">
        <v>20267</v>
      </c>
      <c r="D1185" s="2" t="s">
        <v>20268</v>
      </c>
      <c r="E1185" s="2" t="s">
        <v>79</v>
      </c>
      <c r="F1185" s="2" t="s">
        <v>80</v>
      </c>
      <c r="G1185" s="2" t="s">
        <v>81</v>
      </c>
      <c r="H1185" s="2"/>
      <c r="I1185" s="2"/>
      <c r="J1185" s="2" t="s">
        <v>645</v>
      </c>
      <c r="K1185" s="2" t="s">
        <v>20337</v>
      </c>
      <c r="L1185" s="2" t="s">
        <v>20396</v>
      </c>
      <c r="M1185" s="2" t="s">
        <v>20341</v>
      </c>
      <c r="N1185" s="2" t="s">
        <v>20329</v>
      </c>
      <c r="O1185" s="2"/>
      <c r="P1185" s="2"/>
      <c r="R1185" s="2"/>
      <c r="T1185" s="2"/>
      <c r="U1185" s="2" t="s">
        <v>93</v>
      </c>
      <c r="V1185" s="2"/>
      <c r="W1185" s="2"/>
      <c r="X1185" s="2"/>
      <c r="Y1185" s="2" t="s">
        <v>20396</v>
      </c>
      <c r="Z1185" s="2" t="s">
        <v>20341</v>
      </c>
      <c r="AA1185" s="2" t="s">
        <v>20329</v>
      </c>
      <c r="AB1185" s="2"/>
      <c r="AC1185" s="2"/>
      <c r="AE1185" s="2"/>
      <c r="AG1185" s="2"/>
      <c r="AH1185" s="2" t="s">
        <v>100</v>
      </c>
      <c r="AI1185" s="2"/>
      <c r="AJ1185" s="2"/>
      <c r="AK1185" s="2"/>
      <c r="AL1185" s="2" t="s">
        <v>20396</v>
      </c>
      <c r="AM1185" s="2" t="s">
        <v>20341</v>
      </c>
      <c r="AN1185" s="2" t="s">
        <v>20329</v>
      </c>
      <c r="AO1185" s="2"/>
      <c r="AP1185" s="2"/>
      <c r="AR1185" s="2"/>
      <c r="AT1185" s="2"/>
      <c r="AU1185" s="2" t="s">
        <v>108</v>
      </c>
      <c r="AV1185" s="2"/>
      <c r="AW1185" s="2"/>
      <c r="AX1185" s="2"/>
      <c r="AY1185" s="2"/>
      <c r="AZ1185" s="2"/>
      <c r="BA1185" s="2"/>
      <c r="BB1185" s="2"/>
      <c r="BC1185" s="2" t="s">
        <v>40883</v>
      </c>
    </row>
    <row r="1186" spans="1:55" x14ac:dyDescent="0.35">
      <c r="A1186" s="2" t="s">
        <v>20397</v>
      </c>
      <c r="B1186" s="2" t="s">
        <v>20398</v>
      </c>
      <c r="C1186" s="2" t="s">
        <v>20399</v>
      </c>
      <c r="D1186" s="2" t="s">
        <v>20400</v>
      </c>
      <c r="E1186" s="2" t="s">
        <v>2953</v>
      </c>
      <c r="F1186" s="2" t="s">
        <v>418</v>
      </c>
      <c r="G1186" s="2" t="s">
        <v>81</v>
      </c>
      <c r="H1186" s="2" t="s">
        <v>82</v>
      </c>
      <c r="I1186" s="2" t="s">
        <v>83</v>
      </c>
      <c r="J1186" s="2" t="s">
        <v>84</v>
      </c>
      <c r="K1186" s="2" t="s">
        <v>20401</v>
      </c>
      <c r="L1186" s="2" t="s">
        <v>2429</v>
      </c>
      <c r="M1186" s="2" t="s">
        <v>20402</v>
      </c>
      <c r="N1186" s="2" t="s">
        <v>20403</v>
      </c>
      <c r="O1186" s="2" t="s">
        <v>162</v>
      </c>
      <c r="P1186" s="2" t="s">
        <v>1844</v>
      </c>
      <c r="Q1186" s="2"/>
      <c r="R1186" s="2" t="s">
        <v>20404</v>
      </c>
      <c r="T1186" s="2" t="s">
        <v>20405</v>
      </c>
      <c r="U1186" s="2" t="s">
        <v>93</v>
      </c>
      <c r="V1186" s="2" t="s">
        <v>41326</v>
      </c>
      <c r="W1186" s="2" t="s">
        <v>20401</v>
      </c>
      <c r="X1186" s="2" t="s">
        <v>20407</v>
      </c>
      <c r="Y1186" s="2" t="s">
        <v>2429</v>
      </c>
      <c r="Z1186" s="2" t="s">
        <v>20402</v>
      </c>
      <c r="AA1186" s="2" t="s">
        <v>20403</v>
      </c>
      <c r="AB1186" s="2"/>
      <c r="AC1186" s="2" t="s">
        <v>9810</v>
      </c>
      <c r="AE1186" s="2" t="s">
        <v>4265</v>
      </c>
      <c r="AG1186" s="2" t="s">
        <v>41327</v>
      </c>
      <c r="AH1186" s="2" t="s">
        <v>100</v>
      </c>
      <c r="AI1186" s="2" t="s">
        <v>41328</v>
      </c>
      <c r="AJ1186" s="2" t="s">
        <v>39808</v>
      </c>
      <c r="AK1186" s="2"/>
      <c r="AL1186" s="2" t="s">
        <v>2429</v>
      </c>
      <c r="AM1186" s="2" t="s">
        <v>20402</v>
      </c>
      <c r="AN1186" s="2" t="s">
        <v>20403</v>
      </c>
      <c r="AO1186" s="2"/>
      <c r="AP1186" s="2" t="s">
        <v>1193</v>
      </c>
      <c r="AR1186" s="2" t="s">
        <v>13020</v>
      </c>
      <c r="AT1186" s="2" t="s">
        <v>20409</v>
      </c>
      <c r="AU1186" s="2" t="s">
        <v>108</v>
      </c>
      <c r="AV1186" s="2" t="s">
        <v>20406</v>
      </c>
      <c r="AW1186" s="2" t="s">
        <v>20401</v>
      </c>
      <c r="AX1186" s="2" t="s">
        <v>20410</v>
      </c>
      <c r="AY1186" s="2" t="s">
        <v>20411</v>
      </c>
      <c r="AZ1186" s="2" t="s">
        <v>113</v>
      </c>
      <c r="BA1186" s="2" t="s">
        <v>20412</v>
      </c>
      <c r="BB1186" s="2" t="s">
        <v>115</v>
      </c>
      <c r="BC1186" s="2" t="s">
        <v>40883</v>
      </c>
    </row>
    <row r="1187" spans="1:55" x14ac:dyDescent="0.35">
      <c r="A1187" s="2" t="s">
        <v>20413</v>
      </c>
      <c r="B1187" s="2" t="s">
        <v>20414</v>
      </c>
      <c r="C1187" s="2" t="s">
        <v>20399</v>
      </c>
      <c r="D1187" s="2" t="s">
        <v>20400</v>
      </c>
      <c r="E1187" s="2" t="s">
        <v>2953</v>
      </c>
      <c r="F1187" s="2" t="s">
        <v>418</v>
      </c>
      <c r="G1187" s="2" t="s">
        <v>81</v>
      </c>
      <c r="H1187" t="s">
        <v>82</v>
      </c>
      <c r="I1187" t="s">
        <v>83</v>
      </c>
      <c r="J1187" s="2" t="s">
        <v>84</v>
      </c>
      <c r="K1187" s="2" t="s">
        <v>20415</v>
      </c>
      <c r="L1187" s="2" t="s">
        <v>20416</v>
      </c>
      <c r="M1187" s="2" t="s">
        <v>20411</v>
      </c>
      <c r="N1187" s="2" t="s">
        <v>20417</v>
      </c>
      <c r="O1187" t="s">
        <v>89</v>
      </c>
      <c r="P1187" t="s">
        <v>20418</v>
      </c>
      <c r="Q1187" t="s">
        <v>135</v>
      </c>
      <c r="R1187" t="s">
        <v>17785</v>
      </c>
      <c r="T1187" t="s">
        <v>20419</v>
      </c>
      <c r="U1187" s="2" t="s">
        <v>93</v>
      </c>
      <c r="V1187" t="s">
        <v>20420</v>
      </c>
      <c r="W1187" t="s">
        <v>20421</v>
      </c>
      <c r="X1187" t="s">
        <v>20422</v>
      </c>
      <c r="Y1187" s="2" t="s">
        <v>20416</v>
      </c>
      <c r="Z1187" s="2" t="s">
        <v>20411</v>
      </c>
      <c r="AA1187" s="2" t="s">
        <v>20417</v>
      </c>
      <c r="AB1187" t="s">
        <v>103</v>
      </c>
      <c r="AC1187" t="s">
        <v>7017</v>
      </c>
      <c r="AE1187" t="s">
        <v>20423</v>
      </c>
      <c r="AG1187" t="s">
        <v>20424</v>
      </c>
      <c r="AH1187" s="2" t="s">
        <v>100</v>
      </c>
      <c r="AI1187" t="s">
        <v>20425</v>
      </c>
      <c r="AJ1187" t="s">
        <v>20426</v>
      </c>
      <c r="AK1187" t="s">
        <v>20427</v>
      </c>
      <c r="AL1187" s="2" t="s">
        <v>20416</v>
      </c>
      <c r="AM1187" s="2" t="s">
        <v>20411</v>
      </c>
      <c r="AN1187" s="2" t="s">
        <v>20417</v>
      </c>
      <c r="AO1187" t="s">
        <v>103</v>
      </c>
      <c r="AP1187" t="s">
        <v>16389</v>
      </c>
      <c r="AQ1187" t="s">
        <v>190</v>
      </c>
      <c r="AR1187" t="s">
        <v>3086</v>
      </c>
      <c r="AT1187" t="s">
        <v>20428</v>
      </c>
      <c r="AU1187" s="2" t="s">
        <v>108</v>
      </c>
      <c r="AV1187" t="s">
        <v>20429</v>
      </c>
      <c r="AW1187" t="s">
        <v>20421</v>
      </c>
      <c r="AX1187" t="s">
        <v>20430</v>
      </c>
      <c r="AY1187" t="s">
        <v>20411</v>
      </c>
      <c r="AZ1187" t="s">
        <v>113</v>
      </c>
      <c r="BA1187" t="s">
        <v>20431</v>
      </c>
      <c r="BB1187" t="s">
        <v>115</v>
      </c>
      <c r="BC1187" s="2" t="s">
        <v>40883</v>
      </c>
    </row>
    <row r="1188" spans="1:55" x14ac:dyDescent="0.35">
      <c r="A1188" s="2" t="s">
        <v>20432</v>
      </c>
      <c r="B1188" s="2" t="s">
        <v>20433</v>
      </c>
      <c r="C1188" s="2" t="s">
        <v>20399</v>
      </c>
      <c r="D1188" s="2" t="s">
        <v>20400</v>
      </c>
      <c r="E1188" s="2" t="s">
        <v>2953</v>
      </c>
      <c r="F1188" s="2" t="s">
        <v>418</v>
      </c>
      <c r="G1188" s="2" t="s">
        <v>81</v>
      </c>
      <c r="H1188" s="2" t="s">
        <v>82</v>
      </c>
      <c r="I1188" s="2" t="s">
        <v>3567</v>
      </c>
      <c r="J1188" s="2" t="s">
        <v>84</v>
      </c>
      <c r="K1188" s="2" t="s">
        <v>20434</v>
      </c>
      <c r="L1188" s="2" t="s">
        <v>6219</v>
      </c>
      <c r="M1188" s="2" t="s">
        <v>20435</v>
      </c>
      <c r="N1188" s="2" t="s">
        <v>20436</v>
      </c>
      <c r="O1188" s="2"/>
      <c r="P1188" s="2" t="s">
        <v>2939</v>
      </c>
      <c r="R1188" s="2" t="s">
        <v>41329</v>
      </c>
      <c r="T1188" s="2" t="s">
        <v>41330</v>
      </c>
      <c r="U1188" s="2" t="s">
        <v>93</v>
      </c>
      <c r="V1188" s="2" t="s">
        <v>41331</v>
      </c>
      <c r="W1188" s="2" t="s">
        <v>20434</v>
      </c>
      <c r="X1188" s="2" t="s">
        <v>20438</v>
      </c>
      <c r="Y1188" s="2" t="s">
        <v>6219</v>
      </c>
      <c r="Z1188" s="2" t="s">
        <v>20435</v>
      </c>
      <c r="AA1188" s="2" t="s">
        <v>20436</v>
      </c>
      <c r="AB1188" s="2"/>
      <c r="AC1188" s="2"/>
      <c r="AE1188" s="2"/>
      <c r="AG1188" s="2"/>
      <c r="AH1188" s="2" t="s">
        <v>100</v>
      </c>
      <c r="AI1188" s="2"/>
      <c r="AJ1188" s="2"/>
      <c r="AK1188" s="2"/>
      <c r="AL1188" s="2" t="s">
        <v>6219</v>
      </c>
      <c r="AM1188" s="2" t="s">
        <v>20435</v>
      </c>
      <c r="AN1188" s="2" t="s">
        <v>20436</v>
      </c>
      <c r="AP1188" t="s">
        <v>855</v>
      </c>
      <c r="AR1188" t="s">
        <v>20439</v>
      </c>
      <c r="AT1188" t="s">
        <v>20440</v>
      </c>
      <c r="AU1188" s="2" t="s">
        <v>108</v>
      </c>
      <c r="AW1188" t="s">
        <v>20434</v>
      </c>
      <c r="AX1188" s="2" t="s">
        <v>20441</v>
      </c>
      <c r="AY1188" s="2" t="s">
        <v>20435</v>
      </c>
      <c r="AZ1188" s="2" t="s">
        <v>113</v>
      </c>
      <c r="BA1188" s="2" t="s">
        <v>20442</v>
      </c>
      <c r="BB1188" s="2"/>
      <c r="BC1188" s="2" t="s">
        <v>40883</v>
      </c>
    </row>
    <row r="1189" spans="1:55" x14ac:dyDescent="0.35">
      <c r="A1189" s="2" t="s">
        <v>20443</v>
      </c>
      <c r="B1189" s="2" t="s">
        <v>20444</v>
      </c>
      <c r="C1189" s="2" t="s">
        <v>20399</v>
      </c>
      <c r="D1189" s="2" t="s">
        <v>20400</v>
      </c>
      <c r="E1189" s="2" t="s">
        <v>2953</v>
      </c>
      <c r="F1189" s="2" t="s">
        <v>418</v>
      </c>
      <c r="G1189" s="2" t="s">
        <v>81</v>
      </c>
      <c r="H1189" s="2"/>
      <c r="I1189" s="2"/>
      <c r="J1189" s="2" t="s">
        <v>1864</v>
      </c>
      <c r="K1189" s="2" t="s">
        <v>20445</v>
      </c>
      <c r="L1189" s="2" t="s">
        <v>20446</v>
      </c>
      <c r="M1189" s="2" t="s">
        <v>20411</v>
      </c>
      <c r="N1189" s="2" t="s">
        <v>20447</v>
      </c>
      <c r="P1189" s="2" t="s">
        <v>537</v>
      </c>
      <c r="R1189" s="2" t="s">
        <v>8534</v>
      </c>
      <c r="T1189" s="2" t="s">
        <v>20448</v>
      </c>
      <c r="U1189" s="2" t="s">
        <v>1871</v>
      </c>
      <c r="V1189" s="2" t="s">
        <v>20449</v>
      </c>
      <c r="W1189" s="2" t="s">
        <v>20450</v>
      </c>
      <c r="X1189" s="2" t="s">
        <v>20451</v>
      </c>
      <c r="Y1189" s="2" t="s">
        <v>20446</v>
      </c>
      <c r="Z1189" s="2" t="s">
        <v>20411</v>
      </c>
      <c r="AA1189" s="2" t="s">
        <v>20447</v>
      </c>
      <c r="AC1189" s="2" t="s">
        <v>3257</v>
      </c>
      <c r="AE1189" s="2" t="s">
        <v>41332</v>
      </c>
      <c r="AG1189" s="2" t="s">
        <v>41333</v>
      </c>
      <c r="AH1189" s="2" t="s">
        <v>100</v>
      </c>
      <c r="AI1189" s="2" t="s">
        <v>41334</v>
      </c>
      <c r="AJ1189" s="2" t="s">
        <v>41335</v>
      </c>
      <c r="AK1189" s="2" t="s">
        <v>20451</v>
      </c>
      <c r="AL1189" s="2" t="s">
        <v>20446</v>
      </c>
      <c r="AM1189" s="2" t="s">
        <v>20411</v>
      </c>
      <c r="AN1189" s="2" t="s">
        <v>20447</v>
      </c>
      <c r="AP1189" s="2" t="s">
        <v>2013</v>
      </c>
      <c r="AR1189" s="2" t="s">
        <v>20452</v>
      </c>
      <c r="AT1189" s="2" t="s">
        <v>20453</v>
      </c>
      <c r="AU1189" s="2" t="s">
        <v>108</v>
      </c>
      <c r="AV1189" t="s">
        <v>20454</v>
      </c>
      <c r="AW1189" s="2" t="s">
        <v>20455</v>
      </c>
      <c r="AX1189" s="2" t="s">
        <v>20446</v>
      </c>
      <c r="AY1189" s="2" t="s">
        <v>20411</v>
      </c>
      <c r="AZ1189" s="2" t="s">
        <v>113</v>
      </c>
      <c r="BA1189" s="2" t="s">
        <v>20431</v>
      </c>
      <c r="BB1189" s="2" t="s">
        <v>115</v>
      </c>
      <c r="BC1189" s="2" t="s">
        <v>40883</v>
      </c>
    </row>
    <row r="1190" spans="1:55" x14ac:dyDescent="0.35">
      <c r="A1190" s="2" t="s">
        <v>20456</v>
      </c>
      <c r="B1190" s="2" t="s">
        <v>20457</v>
      </c>
      <c r="C1190" s="2" t="s">
        <v>20399</v>
      </c>
      <c r="D1190" s="2" t="s">
        <v>20400</v>
      </c>
      <c r="E1190" s="2" t="s">
        <v>2953</v>
      </c>
      <c r="F1190" s="2" t="s">
        <v>418</v>
      </c>
      <c r="G1190" s="2" t="s">
        <v>81</v>
      </c>
      <c r="H1190" s="2"/>
      <c r="I1190" s="2"/>
      <c r="J1190" s="2" t="s">
        <v>645</v>
      </c>
      <c r="K1190" s="2" t="s">
        <v>20458</v>
      </c>
      <c r="L1190" s="2" t="s">
        <v>20459</v>
      </c>
      <c r="M1190" s="2" t="s">
        <v>20411</v>
      </c>
      <c r="N1190" s="2" t="s">
        <v>20442</v>
      </c>
      <c r="O1190" s="2"/>
      <c r="P1190" s="2"/>
      <c r="R1190" s="2"/>
      <c r="T1190" s="2"/>
      <c r="U1190" s="2" t="s">
        <v>93</v>
      </c>
      <c r="V1190" s="2"/>
      <c r="W1190" s="2"/>
      <c r="X1190" s="2"/>
      <c r="Y1190" s="2" t="s">
        <v>20459</v>
      </c>
      <c r="Z1190" s="2" t="s">
        <v>20411</v>
      </c>
      <c r="AA1190" s="2" t="s">
        <v>20442</v>
      </c>
      <c r="AC1190" s="2"/>
      <c r="AE1190" s="2"/>
      <c r="AG1190" s="2"/>
      <c r="AH1190" s="2" t="s">
        <v>100</v>
      </c>
      <c r="AI1190" s="2"/>
      <c r="AJ1190" s="2"/>
      <c r="AK1190" s="2"/>
      <c r="AL1190" s="2" t="s">
        <v>20459</v>
      </c>
      <c r="AM1190" s="2" t="s">
        <v>20411</v>
      </c>
      <c r="AN1190" s="2" t="s">
        <v>20442</v>
      </c>
      <c r="AP1190" s="2"/>
      <c r="AR1190" s="2"/>
      <c r="AT1190" s="2"/>
      <c r="AU1190" s="2" t="s">
        <v>108</v>
      </c>
      <c r="AV1190" s="2"/>
      <c r="AW1190" s="2"/>
      <c r="AX1190" s="2"/>
      <c r="AY1190" s="2"/>
      <c r="AZ1190" s="2"/>
      <c r="BA1190" s="2"/>
      <c r="BC1190" s="2" t="s">
        <v>40883</v>
      </c>
    </row>
    <row r="1191" spans="1:55" x14ac:dyDescent="0.35">
      <c r="A1191" s="2" t="s">
        <v>20460</v>
      </c>
      <c r="B1191" s="2" t="s">
        <v>20461</v>
      </c>
      <c r="C1191" s="2" t="s">
        <v>20462</v>
      </c>
      <c r="D1191" s="2" t="s">
        <v>20463</v>
      </c>
      <c r="E1191" s="2" t="s">
        <v>652</v>
      </c>
      <c r="F1191" s="2" t="s">
        <v>80</v>
      </c>
      <c r="G1191" s="2" t="s">
        <v>81</v>
      </c>
      <c r="H1191" s="2" t="s">
        <v>445</v>
      </c>
      <c r="I1191" s="2" t="s">
        <v>83</v>
      </c>
      <c r="J1191" s="2" t="s">
        <v>264</v>
      </c>
      <c r="K1191" s="2" t="s">
        <v>20464</v>
      </c>
      <c r="L1191" s="2" t="s">
        <v>20465</v>
      </c>
      <c r="M1191" s="2" t="s">
        <v>20466</v>
      </c>
      <c r="N1191" s="2" t="s">
        <v>20467</v>
      </c>
      <c r="O1191" s="2" t="s">
        <v>162</v>
      </c>
      <c r="P1191" s="2" t="s">
        <v>4092</v>
      </c>
      <c r="R1191" s="2" t="s">
        <v>7071</v>
      </c>
      <c r="T1191" s="2" t="s">
        <v>20468</v>
      </c>
      <c r="U1191" s="2" t="s">
        <v>93</v>
      </c>
      <c r="V1191" s="2" t="s">
        <v>20469</v>
      </c>
      <c r="W1191" s="2" t="s">
        <v>20464</v>
      </c>
      <c r="X1191" s="2" t="s">
        <v>20470</v>
      </c>
      <c r="Y1191" s="2" t="s">
        <v>20465</v>
      </c>
      <c r="Z1191" s="2" t="s">
        <v>20466</v>
      </c>
      <c r="AA1191" s="2" t="s">
        <v>20467</v>
      </c>
      <c r="AB1191" s="2"/>
      <c r="AC1191" s="2" t="s">
        <v>6225</v>
      </c>
      <c r="AE1191" s="2" t="s">
        <v>675</v>
      </c>
      <c r="AG1191" s="2" t="s">
        <v>20471</v>
      </c>
      <c r="AH1191" s="2" t="s">
        <v>100</v>
      </c>
      <c r="AI1191" s="2" t="s">
        <v>20472</v>
      </c>
      <c r="AJ1191" s="2" t="s">
        <v>20473</v>
      </c>
      <c r="AK1191" s="2" t="s">
        <v>20474</v>
      </c>
      <c r="AL1191" s="2" t="s">
        <v>20465</v>
      </c>
      <c r="AM1191" s="2" t="s">
        <v>20466</v>
      </c>
      <c r="AN1191" s="2" t="s">
        <v>20467</v>
      </c>
      <c r="AU1191" s="2" t="s">
        <v>108</v>
      </c>
      <c r="AX1191" s="2" t="s">
        <v>20465</v>
      </c>
      <c r="AY1191" s="2" t="s">
        <v>20466</v>
      </c>
      <c r="AZ1191" s="2" t="s">
        <v>113</v>
      </c>
      <c r="BA1191" s="2" t="s">
        <v>20467</v>
      </c>
      <c r="BB1191" s="2"/>
      <c r="BC1191" s="2" t="s">
        <v>40883</v>
      </c>
    </row>
    <row r="1192" spans="1:55" x14ac:dyDescent="0.35">
      <c r="A1192" s="2" t="s">
        <v>20475</v>
      </c>
      <c r="B1192" s="2" t="s">
        <v>20476</v>
      </c>
      <c r="C1192" s="2" t="s">
        <v>20462</v>
      </c>
      <c r="D1192" s="2" t="s">
        <v>20463</v>
      </c>
      <c r="E1192" s="2" t="s">
        <v>652</v>
      </c>
      <c r="F1192" s="2" t="s">
        <v>80</v>
      </c>
      <c r="G1192" s="2" t="s">
        <v>81</v>
      </c>
      <c r="H1192" s="2" t="s">
        <v>5</v>
      </c>
      <c r="I1192" s="2" t="s">
        <v>652</v>
      </c>
      <c r="J1192" s="2" t="s">
        <v>264</v>
      </c>
      <c r="K1192" s="2" t="s">
        <v>20477</v>
      </c>
      <c r="L1192" s="2" t="s">
        <v>20478</v>
      </c>
      <c r="M1192" s="2" t="s">
        <v>20479</v>
      </c>
      <c r="N1192" s="2" t="s">
        <v>20480</v>
      </c>
      <c r="O1192" s="2" t="s">
        <v>89</v>
      </c>
      <c r="P1192" s="2" t="s">
        <v>15089</v>
      </c>
      <c r="Q1192" t="s">
        <v>135</v>
      </c>
      <c r="R1192" s="2" t="s">
        <v>20481</v>
      </c>
      <c r="T1192" s="2" t="s">
        <v>20482</v>
      </c>
      <c r="U1192" s="2" t="s">
        <v>93</v>
      </c>
      <c r="V1192" s="2" t="s">
        <v>20483</v>
      </c>
      <c r="W1192" s="2" t="s">
        <v>20484</v>
      </c>
      <c r="X1192" s="2" t="s">
        <v>20485</v>
      </c>
      <c r="Y1192" s="2" t="s">
        <v>20478</v>
      </c>
      <c r="Z1192" s="2" t="s">
        <v>20479</v>
      </c>
      <c r="AA1192" s="2" t="s">
        <v>20480</v>
      </c>
      <c r="AB1192" s="2" t="s">
        <v>275</v>
      </c>
      <c r="AC1192" s="2" t="s">
        <v>8215</v>
      </c>
      <c r="AD1192" s="2"/>
      <c r="AE1192" s="2" t="s">
        <v>1589</v>
      </c>
      <c r="AG1192" s="2" t="s">
        <v>20486</v>
      </c>
      <c r="AH1192" s="2" t="s">
        <v>100</v>
      </c>
      <c r="AI1192" s="2" t="s">
        <v>20487</v>
      </c>
      <c r="AJ1192" s="2" t="s">
        <v>20488</v>
      </c>
      <c r="AK1192" s="2" t="s">
        <v>20489</v>
      </c>
      <c r="AL1192" s="2" t="s">
        <v>20478</v>
      </c>
      <c r="AM1192" s="2" t="s">
        <v>20479</v>
      </c>
      <c r="AN1192" s="2" t="s">
        <v>20480</v>
      </c>
      <c r="AO1192" s="2"/>
      <c r="AP1192" s="2"/>
      <c r="AR1192" s="2"/>
      <c r="AT1192" s="2"/>
      <c r="AU1192" s="2" t="s">
        <v>108</v>
      </c>
      <c r="AV1192" s="2"/>
      <c r="AW1192" s="2"/>
      <c r="AX1192" s="2" t="s">
        <v>20490</v>
      </c>
      <c r="AY1192" s="2" t="s">
        <v>20479</v>
      </c>
      <c r="AZ1192" s="2" t="s">
        <v>113</v>
      </c>
      <c r="BA1192" s="2" t="s">
        <v>20480</v>
      </c>
      <c r="BB1192" s="2" t="s">
        <v>20491</v>
      </c>
      <c r="BC1192" s="2" t="s">
        <v>40883</v>
      </c>
    </row>
    <row r="1193" spans="1:55" x14ac:dyDescent="0.35">
      <c r="A1193" s="2" t="s">
        <v>20492</v>
      </c>
      <c r="B1193" s="2" t="s">
        <v>20493</v>
      </c>
      <c r="C1193" s="2" t="s">
        <v>20462</v>
      </c>
      <c r="D1193" s="2" t="s">
        <v>20463</v>
      </c>
      <c r="E1193" s="2" t="s">
        <v>652</v>
      </c>
      <c r="F1193" s="2" t="s">
        <v>80</v>
      </c>
      <c r="G1193" s="2" t="s">
        <v>81</v>
      </c>
      <c r="H1193" t="s">
        <v>82</v>
      </c>
      <c r="I1193" t="s">
        <v>83</v>
      </c>
      <c r="J1193" s="2" t="s">
        <v>84</v>
      </c>
      <c r="K1193" s="2" t="s">
        <v>20494</v>
      </c>
      <c r="L1193" s="2" t="s">
        <v>20495</v>
      </c>
      <c r="M1193" s="2" t="s">
        <v>20466</v>
      </c>
      <c r="N1193" s="2" t="s">
        <v>20496</v>
      </c>
      <c r="P1193" t="s">
        <v>20497</v>
      </c>
      <c r="R1193" t="s">
        <v>20498</v>
      </c>
      <c r="T1193" t="s">
        <v>20499</v>
      </c>
      <c r="U1193" s="2" t="s">
        <v>93</v>
      </c>
      <c r="V1193" t="s">
        <v>20500</v>
      </c>
      <c r="W1193" t="s">
        <v>20501</v>
      </c>
      <c r="X1193" t="s">
        <v>20502</v>
      </c>
      <c r="Y1193" s="2" t="s">
        <v>20495</v>
      </c>
      <c r="Z1193" s="2" t="s">
        <v>20466</v>
      </c>
      <c r="AA1193" s="2" t="s">
        <v>20496</v>
      </c>
      <c r="AC1193" t="s">
        <v>431</v>
      </c>
      <c r="AE1193" t="s">
        <v>513</v>
      </c>
      <c r="AG1193" t="s">
        <v>20503</v>
      </c>
      <c r="AH1193" s="2" t="s">
        <v>100</v>
      </c>
      <c r="AI1193" t="s">
        <v>20504</v>
      </c>
      <c r="AJ1193" t="s">
        <v>20505</v>
      </c>
      <c r="AK1193" t="s">
        <v>20506</v>
      </c>
      <c r="AL1193" s="2" t="s">
        <v>20495</v>
      </c>
      <c r="AM1193" s="2" t="s">
        <v>20466</v>
      </c>
      <c r="AN1193" s="2" t="s">
        <v>20496</v>
      </c>
      <c r="AP1193" t="s">
        <v>911</v>
      </c>
      <c r="AR1193" t="s">
        <v>20507</v>
      </c>
      <c r="AT1193" t="s">
        <v>20508</v>
      </c>
      <c r="AU1193" s="2" t="s">
        <v>108</v>
      </c>
      <c r="AV1193" t="s">
        <v>20509</v>
      </c>
      <c r="AW1193" t="s">
        <v>20506</v>
      </c>
      <c r="AX1193" t="s">
        <v>20495</v>
      </c>
      <c r="AY1193" t="s">
        <v>20466</v>
      </c>
      <c r="AZ1193" t="s">
        <v>113</v>
      </c>
      <c r="BA1193" t="s">
        <v>20496</v>
      </c>
      <c r="BB1193" t="s">
        <v>115</v>
      </c>
      <c r="BC1193" s="2" t="s">
        <v>40883</v>
      </c>
    </row>
    <row r="1194" spans="1:55" x14ac:dyDescent="0.35">
      <c r="A1194" s="2" t="s">
        <v>20510</v>
      </c>
      <c r="B1194" s="2" t="s">
        <v>20511</v>
      </c>
      <c r="C1194" s="2" t="s">
        <v>20462</v>
      </c>
      <c r="D1194" s="2" t="s">
        <v>20463</v>
      </c>
      <c r="E1194" s="2" t="s">
        <v>652</v>
      </c>
      <c r="F1194" s="2" t="s">
        <v>80</v>
      </c>
      <c r="G1194" s="2" t="s">
        <v>81</v>
      </c>
      <c r="H1194" s="2" t="s">
        <v>82</v>
      </c>
      <c r="I1194" s="2" t="s">
        <v>83</v>
      </c>
      <c r="J1194" s="2" t="s">
        <v>84</v>
      </c>
      <c r="K1194" s="2" t="s">
        <v>20512</v>
      </c>
      <c r="L1194" s="2" t="s">
        <v>20513</v>
      </c>
      <c r="M1194" s="2" t="s">
        <v>20479</v>
      </c>
      <c r="N1194" s="2" t="s">
        <v>20514</v>
      </c>
      <c r="O1194" s="2" t="s">
        <v>89</v>
      </c>
      <c r="P1194" s="2" t="s">
        <v>3273</v>
      </c>
      <c r="Q1194" s="2"/>
      <c r="R1194" s="2" t="s">
        <v>20515</v>
      </c>
      <c r="T1194" s="2" t="s">
        <v>20516</v>
      </c>
      <c r="U1194" s="2" t="s">
        <v>93</v>
      </c>
      <c r="V1194" s="2" t="s">
        <v>20517</v>
      </c>
      <c r="W1194" s="2" t="s">
        <v>20518</v>
      </c>
      <c r="X1194" s="2" t="s">
        <v>20519</v>
      </c>
      <c r="Y1194" s="2" t="s">
        <v>20513</v>
      </c>
      <c r="Z1194" s="2" t="s">
        <v>20479</v>
      </c>
      <c r="AA1194" s="2" t="s">
        <v>20514</v>
      </c>
      <c r="AB1194" s="2"/>
      <c r="AC1194" s="2" t="s">
        <v>20520</v>
      </c>
      <c r="AE1194" s="2" t="s">
        <v>13962</v>
      </c>
      <c r="AG1194" s="2" t="s">
        <v>20521</v>
      </c>
      <c r="AH1194" s="2" t="s">
        <v>100</v>
      </c>
      <c r="AI1194" s="2" t="s">
        <v>20522</v>
      </c>
      <c r="AJ1194" s="2" t="s">
        <v>20523</v>
      </c>
      <c r="AK1194" s="2" t="s">
        <v>20524</v>
      </c>
      <c r="AL1194" s="2" t="s">
        <v>20513</v>
      </c>
      <c r="AM1194" s="2" t="s">
        <v>20479</v>
      </c>
      <c r="AN1194" s="2" t="s">
        <v>20514</v>
      </c>
      <c r="AO1194" s="2"/>
      <c r="AP1194" s="2" t="s">
        <v>572</v>
      </c>
      <c r="AQ1194" s="2"/>
      <c r="AR1194" s="2" t="s">
        <v>19077</v>
      </c>
      <c r="AT1194" s="2" t="s">
        <v>20525</v>
      </c>
      <c r="AU1194" s="2" t="s">
        <v>108</v>
      </c>
      <c r="AV1194" s="2" t="s">
        <v>20517</v>
      </c>
      <c r="AW1194" s="2" t="s">
        <v>20518</v>
      </c>
      <c r="AX1194" s="2" t="s">
        <v>20513</v>
      </c>
      <c r="AY1194" s="2" t="s">
        <v>20479</v>
      </c>
      <c r="AZ1194" s="2" t="s">
        <v>113</v>
      </c>
      <c r="BA1194" s="2" t="s">
        <v>20526</v>
      </c>
      <c r="BB1194" s="2"/>
      <c r="BC1194" s="2" t="s">
        <v>40883</v>
      </c>
    </row>
    <row r="1195" spans="1:55" x14ac:dyDescent="0.35">
      <c r="A1195" s="2" t="s">
        <v>20527</v>
      </c>
      <c r="B1195" s="2" t="s">
        <v>20528</v>
      </c>
      <c r="C1195" s="2" t="s">
        <v>20462</v>
      </c>
      <c r="D1195" s="2" t="s">
        <v>20463</v>
      </c>
      <c r="E1195" s="2" t="s">
        <v>652</v>
      </c>
      <c r="F1195" s="2" t="s">
        <v>80</v>
      </c>
      <c r="G1195" s="2" t="s">
        <v>81</v>
      </c>
      <c r="H1195" s="2"/>
      <c r="I1195" s="2"/>
      <c r="J1195" s="2" t="s">
        <v>1864</v>
      </c>
      <c r="K1195" s="2" t="s">
        <v>20529</v>
      </c>
      <c r="L1195" s="2" t="s">
        <v>20530</v>
      </c>
      <c r="M1195" s="2" t="s">
        <v>20479</v>
      </c>
      <c r="N1195" s="2" t="s">
        <v>20531</v>
      </c>
      <c r="O1195" s="2"/>
      <c r="P1195" s="2" t="s">
        <v>662</v>
      </c>
      <c r="R1195" s="2" t="s">
        <v>1095</v>
      </c>
      <c r="T1195" s="2" t="s">
        <v>20532</v>
      </c>
      <c r="U1195" s="2" t="s">
        <v>1871</v>
      </c>
      <c r="V1195" s="2" t="s">
        <v>20533</v>
      </c>
      <c r="W1195" s="2" t="s">
        <v>20534</v>
      </c>
      <c r="X1195" s="2" t="s">
        <v>20535</v>
      </c>
      <c r="Y1195" s="2" t="s">
        <v>20530</v>
      </c>
      <c r="Z1195" s="2" t="s">
        <v>20479</v>
      </c>
      <c r="AA1195" s="2" t="s">
        <v>20531</v>
      </c>
      <c r="AB1195" s="2"/>
      <c r="AC1195" s="2" t="s">
        <v>3913</v>
      </c>
      <c r="AE1195" s="2" t="s">
        <v>1798</v>
      </c>
      <c r="AG1195" s="2" t="s">
        <v>20536</v>
      </c>
      <c r="AH1195" s="2" t="s">
        <v>100</v>
      </c>
      <c r="AI1195" s="2" t="s">
        <v>20537</v>
      </c>
      <c r="AJ1195" s="2" t="s">
        <v>20538</v>
      </c>
      <c r="AK1195" s="2" t="s">
        <v>20539</v>
      </c>
      <c r="AL1195" s="2" t="s">
        <v>20530</v>
      </c>
      <c r="AM1195" s="2" t="s">
        <v>20479</v>
      </c>
      <c r="AN1195" s="2" t="s">
        <v>20531</v>
      </c>
      <c r="AO1195" s="2"/>
      <c r="AP1195" s="2" t="s">
        <v>20540</v>
      </c>
      <c r="AR1195" s="2" t="s">
        <v>20541</v>
      </c>
      <c r="AT1195" s="2" t="s">
        <v>20542</v>
      </c>
      <c r="AU1195" s="2" t="s">
        <v>108</v>
      </c>
      <c r="AV1195" s="2" t="s">
        <v>20543</v>
      </c>
      <c r="AW1195" s="2" t="s">
        <v>20544</v>
      </c>
      <c r="AX1195" s="2" t="s">
        <v>20530</v>
      </c>
      <c r="AY1195" s="2" t="s">
        <v>20479</v>
      </c>
      <c r="AZ1195" s="2" t="s">
        <v>113</v>
      </c>
      <c r="BA1195" s="2" t="s">
        <v>20526</v>
      </c>
      <c r="BB1195" s="2" t="s">
        <v>115</v>
      </c>
      <c r="BC1195" s="2" t="s">
        <v>40883</v>
      </c>
    </row>
    <row r="1196" spans="1:55" x14ac:dyDescent="0.35">
      <c r="A1196" s="2" t="s">
        <v>20545</v>
      </c>
      <c r="B1196" s="2" t="s">
        <v>20546</v>
      </c>
      <c r="C1196" s="2" t="s">
        <v>20547</v>
      </c>
      <c r="D1196" s="2" t="s">
        <v>20548</v>
      </c>
      <c r="E1196" s="2" t="s">
        <v>2338</v>
      </c>
      <c r="F1196" s="2" t="s">
        <v>80</v>
      </c>
      <c r="G1196" s="2" t="s">
        <v>81</v>
      </c>
      <c r="H1196" s="2" t="s">
        <v>82</v>
      </c>
      <c r="I1196" s="2" t="s">
        <v>83</v>
      </c>
      <c r="J1196" s="2" t="s">
        <v>84</v>
      </c>
      <c r="K1196" s="2" t="s">
        <v>20549</v>
      </c>
      <c r="L1196" s="2" t="s">
        <v>20550</v>
      </c>
      <c r="M1196" s="2" t="s">
        <v>20551</v>
      </c>
      <c r="N1196" s="2" t="s">
        <v>20552</v>
      </c>
      <c r="O1196" s="2"/>
      <c r="P1196" s="2" t="s">
        <v>20553</v>
      </c>
      <c r="R1196" s="2" t="s">
        <v>20554</v>
      </c>
      <c r="T1196" s="2" t="s">
        <v>20555</v>
      </c>
      <c r="U1196" s="2" t="s">
        <v>93</v>
      </c>
      <c r="V1196" s="2" t="s">
        <v>20556</v>
      </c>
      <c r="W1196" s="2" t="s">
        <v>20549</v>
      </c>
      <c r="X1196" s="2" t="s">
        <v>20557</v>
      </c>
      <c r="Y1196" s="2" t="s">
        <v>20550</v>
      </c>
      <c r="Z1196" s="2" t="s">
        <v>20551</v>
      </c>
      <c r="AA1196" s="2" t="s">
        <v>20552</v>
      </c>
      <c r="AB1196" s="2"/>
      <c r="AC1196" s="2" t="s">
        <v>20558</v>
      </c>
      <c r="AE1196" s="2" t="s">
        <v>20559</v>
      </c>
      <c r="AG1196" s="2" t="s">
        <v>20560</v>
      </c>
      <c r="AH1196" s="2" t="s">
        <v>100</v>
      </c>
      <c r="AI1196" s="2" t="s">
        <v>20561</v>
      </c>
      <c r="AJ1196" s="2" t="s">
        <v>20549</v>
      </c>
      <c r="AK1196" s="2" t="s">
        <v>20557</v>
      </c>
      <c r="AL1196" s="2" t="s">
        <v>20550</v>
      </c>
      <c r="AM1196" s="2" t="s">
        <v>20551</v>
      </c>
      <c r="AN1196" s="2" t="s">
        <v>20552</v>
      </c>
      <c r="AP1196" t="s">
        <v>1133</v>
      </c>
      <c r="AR1196" t="s">
        <v>5308</v>
      </c>
      <c r="AT1196" t="s">
        <v>20562</v>
      </c>
      <c r="AU1196" s="2" t="s">
        <v>108</v>
      </c>
      <c r="AV1196" t="s">
        <v>20556</v>
      </c>
      <c r="AW1196" t="s">
        <v>20549</v>
      </c>
      <c r="AX1196" s="2" t="s">
        <v>20563</v>
      </c>
      <c r="AY1196" s="2" t="s">
        <v>20551</v>
      </c>
      <c r="AZ1196" s="2" t="s">
        <v>113</v>
      </c>
      <c r="BA1196" s="2" t="s">
        <v>20564</v>
      </c>
      <c r="BB1196" s="2"/>
      <c r="BC1196" s="2" t="s">
        <v>40883</v>
      </c>
    </row>
    <row r="1197" spans="1:55" x14ac:dyDescent="0.35">
      <c r="A1197" s="2" t="s">
        <v>20565</v>
      </c>
      <c r="B1197" s="2" t="s">
        <v>20566</v>
      </c>
      <c r="C1197" s="2" t="s">
        <v>20547</v>
      </c>
      <c r="D1197" s="2" t="s">
        <v>20548</v>
      </c>
      <c r="E1197" s="2" t="s">
        <v>2338</v>
      </c>
      <c r="F1197" s="2" t="s">
        <v>80</v>
      </c>
      <c r="G1197" s="2" t="s">
        <v>81</v>
      </c>
      <c r="H1197" s="2" t="s">
        <v>82</v>
      </c>
      <c r="I1197" s="2" t="s">
        <v>83</v>
      </c>
      <c r="J1197" s="2" t="s">
        <v>84</v>
      </c>
      <c r="K1197" s="2" t="s">
        <v>20567</v>
      </c>
      <c r="L1197" s="2" t="s">
        <v>20568</v>
      </c>
      <c r="M1197" s="2" t="s">
        <v>14044</v>
      </c>
      <c r="N1197" s="2" t="s">
        <v>20569</v>
      </c>
      <c r="O1197" s="2" t="s">
        <v>162</v>
      </c>
      <c r="P1197" s="2" t="s">
        <v>476</v>
      </c>
      <c r="R1197" s="2" t="s">
        <v>18067</v>
      </c>
      <c r="T1197" s="2" t="s">
        <v>20570</v>
      </c>
      <c r="U1197" s="2" t="s">
        <v>93</v>
      </c>
      <c r="V1197" s="2" t="s">
        <v>20571</v>
      </c>
      <c r="W1197" s="2" t="s">
        <v>20567</v>
      </c>
      <c r="X1197" s="2" t="s">
        <v>20572</v>
      </c>
      <c r="Y1197" s="2" t="s">
        <v>20568</v>
      </c>
      <c r="Z1197" s="2" t="s">
        <v>14044</v>
      </c>
      <c r="AA1197" s="2" t="s">
        <v>20569</v>
      </c>
      <c r="AB1197" t="s">
        <v>275</v>
      </c>
      <c r="AC1197" s="2" t="s">
        <v>388</v>
      </c>
      <c r="AE1197" s="2" t="s">
        <v>20573</v>
      </c>
      <c r="AG1197" s="2" t="s">
        <v>20574</v>
      </c>
      <c r="AH1197" s="2" t="s">
        <v>100</v>
      </c>
      <c r="AI1197" s="2" t="s">
        <v>20575</v>
      </c>
      <c r="AJ1197" s="2" t="s">
        <v>20567</v>
      </c>
      <c r="AK1197" s="2" t="s">
        <v>20572</v>
      </c>
      <c r="AL1197" s="2" t="s">
        <v>20568</v>
      </c>
      <c r="AM1197" s="2" t="s">
        <v>14044</v>
      </c>
      <c r="AN1197" s="2" t="s">
        <v>20569</v>
      </c>
      <c r="AO1197" t="s">
        <v>162</v>
      </c>
      <c r="AP1197" t="s">
        <v>20576</v>
      </c>
      <c r="AR1197" t="s">
        <v>9420</v>
      </c>
      <c r="AT1197" t="s">
        <v>20577</v>
      </c>
      <c r="AU1197" s="2" t="s">
        <v>108</v>
      </c>
      <c r="AV1197" t="s">
        <v>20578</v>
      </c>
      <c r="AW1197" t="s">
        <v>20567</v>
      </c>
      <c r="AX1197" s="2" t="s">
        <v>20568</v>
      </c>
      <c r="AY1197" s="2" t="s">
        <v>14044</v>
      </c>
      <c r="AZ1197" s="2" t="s">
        <v>113</v>
      </c>
      <c r="BA1197" s="2" t="s">
        <v>20569</v>
      </c>
      <c r="BB1197" s="2" t="s">
        <v>115</v>
      </c>
      <c r="BC1197" s="2" t="s">
        <v>40883</v>
      </c>
    </row>
    <row r="1198" spans="1:55" x14ac:dyDescent="0.35">
      <c r="A1198" s="2" t="s">
        <v>20579</v>
      </c>
      <c r="B1198" s="2" t="s">
        <v>20580</v>
      </c>
      <c r="C1198" s="2" t="s">
        <v>20547</v>
      </c>
      <c r="D1198" s="2" t="s">
        <v>20548</v>
      </c>
      <c r="E1198" s="2" t="s">
        <v>2338</v>
      </c>
      <c r="F1198" s="2" t="s">
        <v>80</v>
      </c>
      <c r="G1198" s="2" t="s">
        <v>81</v>
      </c>
      <c r="H1198" s="2" t="s">
        <v>82</v>
      </c>
      <c r="I1198" s="2" t="s">
        <v>83</v>
      </c>
      <c r="J1198" s="2" t="s">
        <v>84</v>
      </c>
      <c r="K1198" s="2" t="s">
        <v>20581</v>
      </c>
      <c r="L1198" s="2" t="s">
        <v>536</v>
      </c>
      <c r="M1198" s="2" t="s">
        <v>20582</v>
      </c>
      <c r="N1198" s="2" t="s">
        <v>20583</v>
      </c>
      <c r="O1198" s="2" t="s">
        <v>89</v>
      </c>
      <c r="P1198" s="2" t="s">
        <v>2261</v>
      </c>
      <c r="R1198" s="2" t="s">
        <v>20584</v>
      </c>
      <c r="T1198" s="2" t="s">
        <v>20585</v>
      </c>
      <c r="U1198" s="2" t="s">
        <v>93</v>
      </c>
      <c r="V1198" s="2" t="s">
        <v>20586</v>
      </c>
      <c r="W1198" s="2" t="s">
        <v>20587</v>
      </c>
      <c r="X1198" s="2" t="s">
        <v>20588</v>
      </c>
      <c r="Y1198" s="2" t="s">
        <v>536</v>
      </c>
      <c r="Z1198" s="2" t="s">
        <v>20582</v>
      </c>
      <c r="AA1198" s="2" t="s">
        <v>20583</v>
      </c>
      <c r="AB1198" s="2"/>
      <c r="AC1198" s="2" t="s">
        <v>550</v>
      </c>
      <c r="AE1198" s="2" t="s">
        <v>20589</v>
      </c>
      <c r="AG1198" s="2" t="s">
        <v>20590</v>
      </c>
      <c r="AH1198" s="2" t="s">
        <v>100</v>
      </c>
      <c r="AI1198" s="2" t="s">
        <v>20591</v>
      </c>
      <c r="AJ1198" s="2" t="s">
        <v>20592</v>
      </c>
      <c r="AK1198" s="2" t="s">
        <v>20593</v>
      </c>
      <c r="AL1198" s="2" t="s">
        <v>536</v>
      </c>
      <c r="AM1198" s="2" t="s">
        <v>20582</v>
      </c>
      <c r="AN1198" s="2" t="s">
        <v>20583</v>
      </c>
      <c r="AO1198" s="2"/>
      <c r="AP1198" s="2" t="s">
        <v>20594</v>
      </c>
      <c r="AR1198" s="2" t="s">
        <v>20595</v>
      </c>
      <c r="AT1198" s="2" t="s">
        <v>20596</v>
      </c>
      <c r="AU1198" s="2" t="s">
        <v>108</v>
      </c>
      <c r="AV1198" s="2" t="s">
        <v>20597</v>
      </c>
      <c r="AW1198" s="2" t="s">
        <v>20598</v>
      </c>
      <c r="AX1198" s="2" t="s">
        <v>20599</v>
      </c>
      <c r="AY1198" s="2" t="s">
        <v>20582</v>
      </c>
      <c r="AZ1198" s="2" t="s">
        <v>113</v>
      </c>
      <c r="BA1198" s="2" t="s">
        <v>20600</v>
      </c>
      <c r="BB1198" s="2" t="s">
        <v>115</v>
      </c>
      <c r="BC1198" s="2" t="s">
        <v>40883</v>
      </c>
    </row>
    <row r="1199" spans="1:55" x14ac:dyDescent="0.35">
      <c r="A1199" s="2" t="s">
        <v>20601</v>
      </c>
      <c r="B1199" s="2" t="s">
        <v>20602</v>
      </c>
      <c r="C1199" s="2" t="s">
        <v>20603</v>
      </c>
      <c r="D1199" s="2" t="s">
        <v>20604</v>
      </c>
      <c r="E1199" s="2" t="s">
        <v>237</v>
      </c>
      <c r="F1199" s="2" t="s">
        <v>238</v>
      </c>
      <c r="G1199" s="2" t="s">
        <v>81</v>
      </c>
      <c r="H1199" s="2" t="s">
        <v>82</v>
      </c>
      <c r="I1199" s="2" t="s">
        <v>83</v>
      </c>
      <c r="J1199" s="2" t="s">
        <v>84</v>
      </c>
      <c r="K1199" s="2" t="s">
        <v>20605</v>
      </c>
      <c r="L1199" s="2" t="s">
        <v>20606</v>
      </c>
      <c r="M1199" s="2" t="s">
        <v>20607</v>
      </c>
      <c r="N1199" s="2" t="s">
        <v>20608</v>
      </c>
      <c r="O1199" s="2"/>
      <c r="P1199" s="2" t="s">
        <v>4216</v>
      </c>
      <c r="Q1199" t="s">
        <v>135</v>
      </c>
      <c r="R1199" s="2" t="s">
        <v>14912</v>
      </c>
      <c r="T1199" s="2" t="s">
        <v>20609</v>
      </c>
      <c r="U1199" s="2" t="s">
        <v>93</v>
      </c>
      <c r="V1199" s="2" t="s">
        <v>20610</v>
      </c>
      <c r="W1199" s="2" t="s">
        <v>20605</v>
      </c>
      <c r="X1199" s="2" t="s">
        <v>20611</v>
      </c>
      <c r="Y1199" s="2" t="s">
        <v>20606</v>
      </c>
      <c r="Z1199" s="2" t="s">
        <v>20607</v>
      </c>
      <c r="AA1199" s="2" t="s">
        <v>20608</v>
      </c>
      <c r="AC1199" s="2" t="s">
        <v>4409</v>
      </c>
      <c r="AE1199" s="2" t="s">
        <v>20612</v>
      </c>
      <c r="AG1199" s="2" t="s">
        <v>20613</v>
      </c>
      <c r="AH1199" s="2" t="s">
        <v>100</v>
      </c>
      <c r="AI1199" s="2" t="s">
        <v>20614</v>
      </c>
      <c r="AJ1199" s="2" t="s">
        <v>20605</v>
      </c>
      <c r="AK1199" s="2" t="s">
        <v>20611</v>
      </c>
      <c r="AL1199" s="2" t="s">
        <v>20606</v>
      </c>
      <c r="AM1199" s="2" t="s">
        <v>20607</v>
      </c>
      <c r="AN1199" s="2" t="s">
        <v>20608</v>
      </c>
      <c r="AP1199" t="s">
        <v>4216</v>
      </c>
      <c r="AQ1199" t="s">
        <v>135</v>
      </c>
      <c r="AR1199" t="s">
        <v>14912</v>
      </c>
      <c r="AT1199" t="s">
        <v>20609</v>
      </c>
      <c r="AU1199" s="2" t="s">
        <v>108</v>
      </c>
      <c r="AV1199" t="s">
        <v>20610</v>
      </c>
      <c r="AW1199" t="s">
        <v>20605</v>
      </c>
      <c r="AX1199" s="2" t="s">
        <v>20615</v>
      </c>
      <c r="AY1199" s="2" t="s">
        <v>20607</v>
      </c>
      <c r="AZ1199" s="2" t="s">
        <v>113</v>
      </c>
      <c r="BA1199" s="2" t="s">
        <v>20616</v>
      </c>
      <c r="BB1199" t="s">
        <v>115</v>
      </c>
      <c r="BC1199" s="2" t="s">
        <v>40883</v>
      </c>
    </row>
    <row r="1200" spans="1:55" x14ac:dyDescent="0.35">
      <c r="A1200" s="2" t="s">
        <v>20617</v>
      </c>
      <c r="B1200" s="2" t="s">
        <v>20618</v>
      </c>
      <c r="C1200" s="2" t="s">
        <v>20603</v>
      </c>
      <c r="D1200" s="2" t="s">
        <v>20604</v>
      </c>
      <c r="E1200" s="2" t="s">
        <v>237</v>
      </c>
      <c r="F1200" s="2" t="s">
        <v>238</v>
      </c>
      <c r="G1200" s="2" t="s">
        <v>81</v>
      </c>
      <c r="H1200" s="2" t="s">
        <v>5</v>
      </c>
      <c r="I1200" s="2" t="s">
        <v>83</v>
      </c>
      <c r="J1200" s="2" t="s">
        <v>84</v>
      </c>
      <c r="K1200" s="2" t="s">
        <v>20619</v>
      </c>
      <c r="L1200" s="2" t="s">
        <v>18458</v>
      </c>
      <c r="M1200" s="2" t="s">
        <v>20620</v>
      </c>
      <c r="N1200" s="2" t="s">
        <v>20621</v>
      </c>
      <c r="O1200" s="2"/>
      <c r="P1200" s="2" t="s">
        <v>1146</v>
      </c>
      <c r="R1200" s="2" t="s">
        <v>20622</v>
      </c>
      <c r="T1200" s="2" t="s">
        <v>20623</v>
      </c>
      <c r="U1200" s="2" t="s">
        <v>93</v>
      </c>
      <c r="V1200" s="2" t="s">
        <v>20624</v>
      </c>
      <c r="W1200" s="2" t="s">
        <v>20625</v>
      </c>
      <c r="X1200" s="2" t="s">
        <v>20626</v>
      </c>
      <c r="Y1200" s="2" t="s">
        <v>18458</v>
      </c>
      <c r="Z1200" s="2" t="s">
        <v>20620</v>
      </c>
      <c r="AA1200" s="2" t="s">
        <v>20621</v>
      </c>
      <c r="AB1200" s="2"/>
      <c r="AC1200" s="2" t="s">
        <v>20627</v>
      </c>
      <c r="AE1200" s="2" t="s">
        <v>20628</v>
      </c>
      <c r="AG1200" s="2" t="s">
        <v>20629</v>
      </c>
      <c r="AH1200" s="2" t="s">
        <v>100</v>
      </c>
      <c r="AI1200" s="2" t="s">
        <v>20630</v>
      </c>
      <c r="AJ1200" s="2" t="s">
        <v>20625</v>
      </c>
      <c r="AK1200" s="2" t="s">
        <v>20626</v>
      </c>
      <c r="AL1200" s="2" t="s">
        <v>18458</v>
      </c>
      <c r="AM1200" s="2" t="s">
        <v>20620</v>
      </c>
      <c r="AN1200" s="2" t="s">
        <v>20621</v>
      </c>
      <c r="AO1200" s="2"/>
      <c r="AP1200" s="2" t="s">
        <v>2647</v>
      </c>
      <c r="AR1200" s="2" t="s">
        <v>20631</v>
      </c>
      <c r="AT1200" s="2" t="s">
        <v>20632</v>
      </c>
      <c r="AU1200" s="2" t="s">
        <v>108</v>
      </c>
      <c r="AV1200" s="2" t="s">
        <v>20633</v>
      </c>
      <c r="AW1200" s="2" t="s">
        <v>20625</v>
      </c>
      <c r="AX1200" s="2" t="s">
        <v>20634</v>
      </c>
      <c r="AY1200" s="2" t="s">
        <v>20620</v>
      </c>
      <c r="AZ1200" s="2" t="s">
        <v>113</v>
      </c>
      <c r="BA1200" s="2" t="s">
        <v>20635</v>
      </c>
      <c r="BB1200" s="2" t="s">
        <v>115</v>
      </c>
      <c r="BC1200" s="2" t="s">
        <v>40883</v>
      </c>
    </row>
    <row r="1201" spans="1:55" x14ac:dyDescent="0.35">
      <c r="A1201" s="2" t="s">
        <v>20636</v>
      </c>
      <c r="B1201" s="2" t="s">
        <v>20637</v>
      </c>
      <c r="C1201" s="2" t="s">
        <v>20638</v>
      </c>
      <c r="D1201" s="2" t="s">
        <v>20639</v>
      </c>
      <c r="E1201" s="2" t="s">
        <v>652</v>
      </c>
      <c r="F1201" s="2" t="s">
        <v>80</v>
      </c>
      <c r="G1201" s="2" t="s">
        <v>81</v>
      </c>
      <c r="H1201" s="2" t="s">
        <v>82</v>
      </c>
      <c r="I1201" s="2" t="s">
        <v>83</v>
      </c>
      <c r="J1201" s="2" t="s">
        <v>84</v>
      </c>
      <c r="K1201" s="2" t="s">
        <v>20640</v>
      </c>
      <c r="L1201" s="2" t="s">
        <v>3015</v>
      </c>
      <c r="M1201" s="2" t="s">
        <v>20641</v>
      </c>
      <c r="N1201" s="2" t="s">
        <v>20642</v>
      </c>
      <c r="O1201" t="s">
        <v>89</v>
      </c>
      <c r="P1201" s="2" t="s">
        <v>20643</v>
      </c>
      <c r="Q1201" t="s">
        <v>9130</v>
      </c>
      <c r="R1201" s="2" t="s">
        <v>1008</v>
      </c>
      <c r="T1201" s="2" t="s">
        <v>20644</v>
      </c>
      <c r="U1201" s="2" t="s">
        <v>93</v>
      </c>
      <c r="V1201" s="2" t="s">
        <v>20645</v>
      </c>
      <c r="W1201" s="2" t="s">
        <v>20646</v>
      </c>
      <c r="X1201" s="2" t="s">
        <v>20647</v>
      </c>
      <c r="Y1201" s="2" t="s">
        <v>3015</v>
      </c>
      <c r="Z1201" s="2" t="s">
        <v>20641</v>
      </c>
      <c r="AA1201" s="2" t="s">
        <v>20642</v>
      </c>
      <c r="AB1201" s="2" t="s">
        <v>103</v>
      </c>
      <c r="AC1201" s="2" t="s">
        <v>607</v>
      </c>
      <c r="AE1201" s="2" t="s">
        <v>148</v>
      </c>
      <c r="AG1201" s="2" t="s">
        <v>20648</v>
      </c>
      <c r="AH1201" s="2" t="s">
        <v>100</v>
      </c>
      <c r="AI1201" s="2" t="s">
        <v>20649</v>
      </c>
      <c r="AJ1201" s="2" t="s">
        <v>20650</v>
      </c>
      <c r="AK1201" s="2" t="s">
        <v>20647</v>
      </c>
      <c r="AL1201" s="2" t="s">
        <v>3015</v>
      </c>
      <c r="AM1201" s="2" t="s">
        <v>20641</v>
      </c>
      <c r="AN1201" s="2" t="s">
        <v>20642</v>
      </c>
      <c r="AO1201" s="2" t="s">
        <v>89</v>
      </c>
      <c r="AP1201" s="2" t="s">
        <v>20643</v>
      </c>
      <c r="AR1201" s="2" t="s">
        <v>1008</v>
      </c>
      <c r="AT1201" s="2" t="s">
        <v>20651</v>
      </c>
      <c r="AU1201" s="2" t="s">
        <v>108</v>
      </c>
      <c r="AV1201" s="2" t="s">
        <v>20645</v>
      </c>
      <c r="AW1201" s="2" t="s">
        <v>20640</v>
      </c>
      <c r="AX1201" s="2" t="s">
        <v>20652</v>
      </c>
      <c r="AY1201" s="2" t="s">
        <v>20641</v>
      </c>
      <c r="AZ1201" s="2" t="s">
        <v>113</v>
      </c>
      <c r="BA1201" s="2" t="s">
        <v>20653</v>
      </c>
      <c r="BB1201" s="2" t="s">
        <v>115</v>
      </c>
      <c r="BC1201" s="2" t="s">
        <v>40883</v>
      </c>
    </row>
    <row r="1202" spans="1:55" x14ac:dyDescent="0.35">
      <c r="A1202" s="2" t="s">
        <v>20654</v>
      </c>
      <c r="B1202" s="2" t="s">
        <v>20655</v>
      </c>
      <c r="C1202" s="2" t="s">
        <v>20638</v>
      </c>
      <c r="D1202" s="2" t="s">
        <v>20639</v>
      </c>
      <c r="E1202" s="2" t="s">
        <v>652</v>
      </c>
      <c r="F1202" s="2" t="s">
        <v>80</v>
      </c>
      <c r="G1202" s="2" t="s">
        <v>81</v>
      </c>
      <c r="H1202" s="2" t="s">
        <v>82</v>
      </c>
      <c r="I1202" s="2" t="s">
        <v>83</v>
      </c>
      <c r="J1202" s="2" t="s">
        <v>84</v>
      </c>
      <c r="K1202" s="2" t="s">
        <v>20656</v>
      </c>
      <c r="L1202" s="2" t="s">
        <v>6394</v>
      </c>
      <c r="M1202" s="2" t="s">
        <v>3635</v>
      </c>
      <c r="N1202" s="2" t="s">
        <v>20657</v>
      </c>
      <c r="O1202" s="2" t="s">
        <v>89</v>
      </c>
      <c r="P1202" s="2" t="s">
        <v>11877</v>
      </c>
      <c r="R1202" s="2" t="s">
        <v>20658</v>
      </c>
      <c r="T1202" s="2" t="s">
        <v>20659</v>
      </c>
      <c r="U1202" s="2" t="s">
        <v>93</v>
      </c>
      <c r="V1202" s="2" t="s">
        <v>20660</v>
      </c>
      <c r="W1202" s="2" t="s">
        <v>20656</v>
      </c>
      <c r="X1202" s="2" t="s">
        <v>20661</v>
      </c>
      <c r="Y1202" s="2" t="s">
        <v>6394</v>
      </c>
      <c r="Z1202" s="2" t="s">
        <v>3635</v>
      </c>
      <c r="AA1202" s="2" t="s">
        <v>20657</v>
      </c>
      <c r="AC1202" s="2" t="s">
        <v>3203</v>
      </c>
      <c r="AE1202" s="2" t="s">
        <v>2373</v>
      </c>
      <c r="AG1202" s="2" t="s">
        <v>41336</v>
      </c>
      <c r="AH1202" s="2" t="s">
        <v>100</v>
      </c>
      <c r="AI1202" s="2" t="s">
        <v>41337</v>
      </c>
      <c r="AJ1202" s="2" t="s">
        <v>20662</v>
      </c>
      <c r="AK1202" s="2" t="s">
        <v>20663</v>
      </c>
      <c r="AL1202" s="2" t="s">
        <v>20664</v>
      </c>
      <c r="AM1202" s="2" t="s">
        <v>3635</v>
      </c>
      <c r="AN1202" s="2" t="s">
        <v>20665</v>
      </c>
      <c r="AP1202" s="2" t="s">
        <v>7690</v>
      </c>
      <c r="AR1202" s="2" t="s">
        <v>20666</v>
      </c>
      <c r="AT1202" s="2" t="s">
        <v>20667</v>
      </c>
      <c r="AU1202" s="2" t="s">
        <v>108</v>
      </c>
      <c r="AV1202" s="2" t="s">
        <v>20668</v>
      </c>
      <c r="AW1202" s="2" t="s">
        <v>20656</v>
      </c>
      <c r="AX1202" s="2" t="s">
        <v>20669</v>
      </c>
      <c r="AY1202" s="2" t="s">
        <v>3635</v>
      </c>
      <c r="AZ1202" s="2" t="s">
        <v>113</v>
      </c>
      <c r="BA1202" s="2" t="s">
        <v>20670</v>
      </c>
      <c r="BB1202" s="2" t="s">
        <v>115</v>
      </c>
      <c r="BC1202" s="2" t="s">
        <v>40883</v>
      </c>
    </row>
    <row r="1203" spans="1:55" x14ac:dyDescent="0.35">
      <c r="A1203" s="2" t="s">
        <v>20671</v>
      </c>
      <c r="B1203" s="2" t="s">
        <v>20672</v>
      </c>
      <c r="C1203" s="2" t="s">
        <v>20673</v>
      </c>
      <c r="D1203" s="2" t="s">
        <v>20674</v>
      </c>
      <c r="E1203" s="2" t="s">
        <v>3057</v>
      </c>
      <c r="F1203" s="2" t="s">
        <v>418</v>
      </c>
      <c r="G1203" s="2" t="s">
        <v>81</v>
      </c>
      <c r="H1203" s="2" t="s">
        <v>445</v>
      </c>
      <c r="I1203" s="2" t="s">
        <v>83</v>
      </c>
      <c r="J1203" s="2" t="s">
        <v>264</v>
      </c>
      <c r="K1203" s="2" t="s">
        <v>10496</v>
      </c>
      <c r="L1203" s="2" t="s">
        <v>6721</v>
      </c>
      <c r="M1203" s="2" t="s">
        <v>992</v>
      </c>
      <c r="N1203" s="2" t="s">
        <v>993</v>
      </c>
      <c r="O1203" s="2" t="s">
        <v>103</v>
      </c>
      <c r="P1203" s="2" t="s">
        <v>1260</v>
      </c>
      <c r="Q1203" s="2"/>
      <c r="R1203" s="2" t="s">
        <v>6722</v>
      </c>
      <c r="T1203" s="2" t="s">
        <v>6723</v>
      </c>
      <c r="U1203" s="2" t="s">
        <v>93</v>
      </c>
      <c r="V1203" s="2" t="s">
        <v>41067</v>
      </c>
      <c r="W1203" s="2" t="s">
        <v>10496</v>
      </c>
      <c r="X1203" t="s">
        <v>13905</v>
      </c>
      <c r="Y1203" s="2" t="s">
        <v>6721</v>
      </c>
      <c r="Z1203" s="2" t="s">
        <v>992</v>
      </c>
      <c r="AA1203" s="2" t="s">
        <v>993</v>
      </c>
      <c r="AB1203" s="2" t="s">
        <v>275</v>
      </c>
      <c r="AC1203" s="2" t="s">
        <v>20675</v>
      </c>
      <c r="AE1203" s="2" t="s">
        <v>7499</v>
      </c>
      <c r="AG1203" s="2" t="s">
        <v>20676</v>
      </c>
      <c r="AH1203" s="2" t="s">
        <v>100</v>
      </c>
      <c r="AI1203" s="2" t="s">
        <v>20677</v>
      </c>
      <c r="AJ1203" s="2" t="s">
        <v>20678</v>
      </c>
      <c r="AK1203" s="2" t="s">
        <v>20679</v>
      </c>
      <c r="AL1203" s="2" t="s">
        <v>20680</v>
      </c>
      <c r="AM1203" s="2" t="s">
        <v>20681</v>
      </c>
      <c r="AN1203" s="2" t="s">
        <v>20682</v>
      </c>
      <c r="AP1203" s="2"/>
      <c r="AR1203" s="2"/>
      <c r="AT1203" s="2"/>
      <c r="AU1203" s="2" t="s">
        <v>108</v>
      </c>
      <c r="AV1203" s="2"/>
      <c r="AW1203" s="2"/>
      <c r="AX1203" s="2" t="s">
        <v>20680</v>
      </c>
      <c r="AY1203" s="2" t="s">
        <v>20681</v>
      </c>
      <c r="AZ1203" s="2" t="s">
        <v>113</v>
      </c>
      <c r="BA1203" s="2" t="s">
        <v>20682</v>
      </c>
      <c r="BB1203" s="2"/>
      <c r="BC1203" s="2" t="s">
        <v>40883</v>
      </c>
    </row>
    <row r="1204" spans="1:55" x14ac:dyDescent="0.35">
      <c r="A1204" s="2" t="s">
        <v>20683</v>
      </c>
      <c r="B1204" s="2" t="s">
        <v>20684</v>
      </c>
      <c r="C1204" s="2" t="s">
        <v>20673</v>
      </c>
      <c r="D1204" s="2" t="s">
        <v>20674</v>
      </c>
      <c r="E1204" s="2" t="s">
        <v>3057</v>
      </c>
      <c r="F1204" s="2" t="s">
        <v>418</v>
      </c>
      <c r="G1204" s="2" t="s">
        <v>81</v>
      </c>
      <c r="H1204" s="2" t="s">
        <v>82</v>
      </c>
      <c r="I1204" s="2" t="s">
        <v>83</v>
      </c>
      <c r="J1204" s="2" t="s">
        <v>84</v>
      </c>
      <c r="K1204" s="2" t="s">
        <v>20685</v>
      </c>
      <c r="L1204" s="2" t="s">
        <v>20686</v>
      </c>
      <c r="M1204" s="2" t="s">
        <v>20681</v>
      </c>
      <c r="N1204" s="2" t="s">
        <v>20687</v>
      </c>
      <c r="O1204" s="2" t="s">
        <v>89</v>
      </c>
      <c r="P1204" s="2" t="s">
        <v>3062</v>
      </c>
      <c r="Q1204" t="s">
        <v>105</v>
      </c>
      <c r="R1204" s="2" t="s">
        <v>1788</v>
      </c>
      <c r="T1204" s="2" t="s">
        <v>20688</v>
      </c>
      <c r="U1204" s="2" t="s">
        <v>93</v>
      </c>
      <c r="V1204" s="2" t="s">
        <v>20689</v>
      </c>
      <c r="W1204" s="2" t="s">
        <v>20690</v>
      </c>
      <c r="X1204" s="2" t="s">
        <v>20691</v>
      </c>
      <c r="Y1204" s="2" t="s">
        <v>20686</v>
      </c>
      <c r="Z1204" s="2" t="s">
        <v>20681</v>
      </c>
      <c r="AA1204" s="2" t="s">
        <v>20687</v>
      </c>
      <c r="AB1204" s="2"/>
      <c r="AC1204" s="2" t="s">
        <v>20692</v>
      </c>
      <c r="AD1204" t="s">
        <v>164</v>
      </c>
      <c r="AE1204" s="2" t="s">
        <v>20693</v>
      </c>
      <c r="AG1204" s="2" t="s">
        <v>20694</v>
      </c>
      <c r="AH1204" s="2" t="s">
        <v>100</v>
      </c>
      <c r="AI1204" s="2" t="s">
        <v>20695</v>
      </c>
      <c r="AJ1204" s="2" t="s">
        <v>20696</v>
      </c>
      <c r="AK1204" s="2"/>
      <c r="AL1204" s="2" t="s">
        <v>20697</v>
      </c>
      <c r="AM1204" s="2" t="s">
        <v>20681</v>
      </c>
      <c r="AN1204" s="2" t="s">
        <v>20687</v>
      </c>
      <c r="AO1204" s="2"/>
      <c r="AP1204" s="2" t="s">
        <v>20698</v>
      </c>
      <c r="AQ1204" t="s">
        <v>190</v>
      </c>
      <c r="AR1204" s="2" t="s">
        <v>20699</v>
      </c>
      <c r="AT1204" s="2" t="s">
        <v>20700</v>
      </c>
      <c r="AU1204" s="2" t="s">
        <v>108</v>
      </c>
      <c r="AV1204" s="2" t="s">
        <v>20701</v>
      </c>
      <c r="AW1204" s="2" t="s">
        <v>20702</v>
      </c>
      <c r="AX1204" s="2" t="s">
        <v>20703</v>
      </c>
      <c r="AY1204" s="2" t="s">
        <v>20681</v>
      </c>
      <c r="AZ1204" s="2" t="s">
        <v>113</v>
      </c>
      <c r="BA1204" s="2" t="s">
        <v>20687</v>
      </c>
      <c r="BB1204" s="2" t="s">
        <v>115</v>
      </c>
      <c r="BC1204" s="2" t="s">
        <v>40883</v>
      </c>
    </row>
    <row r="1205" spans="1:55" x14ac:dyDescent="0.35">
      <c r="A1205" s="2" t="s">
        <v>20704</v>
      </c>
      <c r="B1205" s="2" t="s">
        <v>20705</v>
      </c>
      <c r="C1205" s="2" t="s">
        <v>20673</v>
      </c>
      <c r="D1205" s="2" t="s">
        <v>20674</v>
      </c>
      <c r="E1205" s="2" t="s">
        <v>3057</v>
      </c>
      <c r="F1205" s="2" t="s">
        <v>418</v>
      </c>
      <c r="G1205" s="2" t="s">
        <v>81</v>
      </c>
      <c r="H1205" s="2" t="s">
        <v>82</v>
      </c>
      <c r="I1205" s="2" t="s">
        <v>83</v>
      </c>
      <c r="J1205" s="2" t="s">
        <v>84</v>
      </c>
      <c r="K1205" s="2" t="s">
        <v>20706</v>
      </c>
      <c r="L1205" s="2" t="s">
        <v>20707</v>
      </c>
      <c r="M1205" s="2" t="s">
        <v>20681</v>
      </c>
      <c r="N1205" s="2" t="s">
        <v>20708</v>
      </c>
      <c r="O1205" t="s">
        <v>162</v>
      </c>
      <c r="P1205" s="2" t="s">
        <v>10648</v>
      </c>
      <c r="Q1205" s="2" t="s">
        <v>753</v>
      </c>
      <c r="R1205" s="2" t="s">
        <v>20709</v>
      </c>
      <c r="T1205" s="2" t="s">
        <v>20710</v>
      </c>
      <c r="U1205" s="2" t="s">
        <v>93</v>
      </c>
      <c r="V1205" s="2" t="s">
        <v>20711</v>
      </c>
      <c r="W1205" s="2" t="s">
        <v>20706</v>
      </c>
      <c r="X1205" s="2" t="s">
        <v>20712</v>
      </c>
      <c r="Y1205" s="2" t="s">
        <v>20707</v>
      </c>
      <c r="Z1205" s="2" t="s">
        <v>20681</v>
      </c>
      <c r="AA1205" s="2" t="s">
        <v>20708</v>
      </c>
      <c r="AC1205" s="2" t="s">
        <v>5476</v>
      </c>
      <c r="AE1205" s="2" t="s">
        <v>20713</v>
      </c>
      <c r="AG1205" s="2" t="s">
        <v>20714</v>
      </c>
      <c r="AH1205" s="2" t="s">
        <v>100</v>
      </c>
      <c r="AI1205" s="2" t="s">
        <v>20715</v>
      </c>
      <c r="AJ1205" s="2" t="s">
        <v>20716</v>
      </c>
      <c r="AK1205" s="2" t="s">
        <v>20717</v>
      </c>
      <c r="AL1205" s="2" t="s">
        <v>20707</v>
      </c>
      <c r="AM1205" s="2" t="s">
        <v>20681</v>
      </c>
      <c r="AN1205" s="2" t="s">
        <v>20708</v>
      </c>
      <c r="AP1205" s="2" t="s">
        <v>20718</v>
      </c>
      <c r="AR1205" s="2" t="s">
        <v>6267</v>
      </c>
      <c r="AT1205" s="2" t="s">
        <v>20719</v>
      </c>
      <c r="AU1205" s="2" t="s">
        <v>108</v>
      </c>
      <c r="AV1205" s="2" t="s">
        <v>20720</v>
      </c>
      <c r="AW1205" s="2" t="s">
        <v>20721</v>
      </c>
      <c r="AX1205" s="2" t="s">
        <v>20722</v>
      </c>
      <c r="AY1205" s="2" t="s">
        <v>20681</v>
      </c>
      <c r="AZ1205" s="2" t="s">
        <v>113</v>
      </c>
      <c r="BA1205" s="2" t="s">
        <v>20723</v>
      </c>
      <c r="BB1205" s="2" t="s">
        <v>20724</v>
      </c>
      <c r="BC1205" s="2" t="s">
        <v>40883</v>
      </c>
    </row>
    <row r="1206" spans="1:55" x14ac:dyDescent="0.35">
      <c r="A1206" s="2" t="s">
        <v>20725</v>
      </c>
      <c r="B1206" s="2" t="s">
        <v>20726</v>
      </c>
      <c r="C1206" s="2" t="s">
        <v>20673</v>
      </c>
      <c r="D1206" s="2" t="s">
        <v>20674</v>
      </c>
      <c r="E1206" s="2" t="s">
        <v>3057</v>
      </c>
      <c r="F1206" s="2" t="s">
        <v>418</v>
      </c>
      <c r="G1206" s="2" t="s">
        <v>81</v>
      </c>
      <c r="H1206" s="2" t="s">
        <v>82</v>
      </c>
      <c r="I1206" s="2" t="s">
        <v>83</v>
      </c>
      <c r="J1206" s="2" t="s">
        <v>84</v>
      </c>
      <c r="K1206" s="2" t="s">
        <v>41338</v>
      </c>
      <c r="L1206" s="2" t="s">
        <v>11105</v>
      </c>
      <c r="M1206" s="2" t="s">
        <v>20728</v>
      </c>
      <c r="N1206" s="2" t="s">
        <v>20729</v>
      </c>
      <c r="O1206" s="2"/>
      <c r="P1206" s="2" t="s">
        <v>20730</v>
      </c>
      <c r="Q1206" s="2" t="s">
        <v>135</v>
      </c>
      <c r="R1206" s="2" t="s">
        <v>3204</v>
      </c>
      <c r="T1206" s="2" t="s">
        <v>20731</v>
      </c>
      <c r="U1206" s="2" t="s">
        <v>93</v>
      </c>
      <c r="V1206" s="2" t="s">
        <v>41339</v>
      </c>
      <c r="W1206" s="2" t="s">
        <v>20727</v>
      </c>
      <c r="X1206" s="2" t="s">
        <v>20732</v>
      </c>
      <c r="Y1206" s="2" t="s">
        <v>11105</v>
      </c>
      <c r="Z1206" s="2" t="s">
        <v>20728</v>
      </c>
      <c r="AA1206" s="2" t="s">
        <v>20729</v>
      </c>
      <c r="AB1206" s="2"/>
      <c r="AC1206" s="2" t="s">
        <v>20733</v>
      </c>
      <c r="AE1206" s="2" t="s">
        <v>4435</v>
      </c>
      <c r="AG1206" s="2" t="s">
        <v>20734</v>
      </c>
      <c r="AH1206" s="2" t="s">
        <v>100</v>
      </c>
      <c r="AI1206" s="2" t="s">
        <v>20735</v>
      </c>
      <c r="AJ1206" s="2" t="s">
        <v>20736</v>
      </c>
      <c r="AK1206" s="2" t="s">
        <v>20737</v>
      </c>
      <c r="AL1206" s="2" t="s">
        <v>11105</v>
      </c>
      <c r="AM1206" s="2" t="s">
        <v>20728</v>
      </c>
      <c r="AN1206" s="2" t="s">
        <v>20729</v>
      </c>
      <c r="AP1206" s="2" t="s">
        <v>20733</v>
      </c>
      <c r="AQ1206" s="2"/>
      <c r="AR1206" s="2" t="s">
        <v>4435</v>
      </c>
      <c r="AT1206" s="2" t="s">
        <v>20734</v>
      </c>
      <c r="AU1206" s="2" t="s">
        <v>108</v>
      </c>
      <c r="AV1206" s="2" t="s">
        <v>20735</v>
      </c>
      <c r="AW1206" s="2" t="s">
        <v>20738</v>
      </c>
      <c r="AX1206" s="2" t="s">
        <v>20739</v>
      </c>
      <c r="AY1206" s="2" t="s">
        <v>20728</v>
      </c>
      <c r="AZ1206" s="2" t="s">
        <v>113</v>
      </c>
      <c r="BA1206" s="2" t="s">
        <v>20740</v>
      </c>
      <c r="BB1206" s="2" t="s">
        <v>115</v>
      </c>
      <c r="BC1206" s="2" t="s">
        <v>40883</v>
      </c>
    </row>
    <row r="1207" spans="1:55" x14ac:dyDescent="0.35">
      <c r="A1207" s="2" t="s">
        <v>20741</v>
      </c>
      <c r="B1207" s="2" t="s">
        <v>20742</v>
      </c>
      <c r="C1207" s="2" t="s">
        <v>20673</v>
      </c>
      <c r="D1207" s="2" t="s">
        <v>20674</v>
      </c>
      <c r="E1207" s="2" t="s">
        <v>3057</v>
      </c>
      <c r="F1207" s="2" t="s">
        <v>418</v>
      </c>
      <c r="G1207" s="2" t="s">
        <v>81</v>
      </c>
      <c r="H1207" s="2"/>
      <c r="I1207" s="2"/>
      <c r="J1207" s="2" t="s">
        <v>645</v>
      </c>
      <c r="K1207" s="2"/>
      <c r="L1207" s="2" t="s">
        <v>20743</v>
      </c>
      <c r="M1207" s="2" t="s">
        <v>20681</v>
      </c>
      <c r="N1207" s="2" t="s">
        <v>20682</v>
      </c>
      <c r="O1207" s="2"/>
      <c r="P1207" s="2"/>
      <c r="R1207" s="2"/>
      <c r="T1207" s="2"/>
      <c r="U1207" s="2" t="s">
        <v>93</v>
      </c>
      <c r="V1207" s="2"/>
      <c r="W1207" s="2"/>
      <c r="X1207" s="2"/>
      <c r="Y1207" s="2" t="s">
        <v>20743</v>
      </c>
      <c r="Z1207" s="2" t="s">
        <v>20681</v>
      </c>
      <c r="AA1207" s="2" t="s">
        <v>20682</v>
      </c>
      <c r="AC1207" s="2"/>
      <c r="AE1207" s="2"/>
      <c r="AG1207" s="2"/>
      <c r="AH1207" s="2" t="s">
        <v>100</v>
      </c>
      <c r="AI1207" s="2"/>
      <c r="AJ1207" s="2"/>
      <c r="AK1207" s="2"/>
      <c r="AL1207" s="2" t="s">
        <v>20743</v>
      </c>
      <c r="AM1207" s="2" t="s">
        <v>20681</v>
      </c>
      <c r="AN1207" s="2" t="s">
        <v>20682</v>
      </c>
      <c r="AP1207" s="2"/>
      <c r="AQ1207" s="2"/>
      <c r="AR1207" s="2"/>
      <c r="AT1207" s="2"/>
      <c r="AU1207" s="2" t="s">
        <v>108</v>
      </c>
      <c r="AV1207" s="2"/>
      <c r="AW1207" s="2"/>
      <c r="AX1207" s="2"/>
      <c r="AY1207" s="2"/>
      <c r="AZ1207" s="2"/>
      <c r="BA1207" s="2"/>
      <c r="BB1207" s="2"/>
      <c r="BC1207" s="2" t="s">
        <v>40883</v>
      </c>
    </row>
    <row r="1208" spans="1:55" x14ac:dyDescent="0.35">
      <c r="A1208" s="2" t="s">
        <v>20744</v>
      </c>
      <c r="B1208" s="2" t="s">
        <v>20745</v>
      </c>
      <c r="C1208" s="2" t="s">
        <v>20746</v>
      </c>
      <c r="D1208" s="2" t="s">
        <v>20747</v>
      </c>
      <c r="E1208" s="2" t="s">
        <v>2953</v>
      </c>
      <c r="F1208" s="2" t="s">
        <v>418</v>
      </c>
      <c r="G1208" s="2" t="s">
        <v>81</v>
      </c>
      <c r="H1208" s="2" t="s">
        <v>82</v>
      </c>
      <c r="I1208" s="2" t="s">
        <v>83</v>
      </c>
      <c r="J1208" s="2" t="s">
        <v>84</v>
      </c>
      <c r="K1208" s="2" t="s">
        <v>20748</v>
      </c>
      <c r="L1208" s="2" t="s">
        <v>8857</v>
      </c>
      <c r="M1208" s="2" t="s">
        <v>20749</v>
      </c>
      <c r="N1208" s="2" t="s">
        <v>20750</v>
      </c>
      <c r="O1208" t="s">
        <v>162</v>
      </c>
      <c r="P1208" s="2" t="s">
        <v>198</v>
      </c>
      <c r="R1208" s="2" t="s">
        <v>20751</v>
      </c>
      <c r="T1208" s="2" t="s">
        <v>20752</v>
      </c>
      <c r="U1208" s="2" t="s">
        <v>93</v>
      </c>
      <c r="V1208" s="2" t="s">
        <v>20753</v>
      </c>
      <c r="W1208" s="2" t="s">
        <v>20748</v>
      </c>
      <c r="X1208" s="2" t="s">
        <v>20754</v>
      </c>
      <c r="Y1208" s="2" t="s">
        <v>8857</v>
      </c>
      <c r="Z1208" s="2" t="s">
        <v>20749</v>
      </c>
      <c r="AA1208" s="2" t="s">
        <v>20750</v>
      </c>
      <c r="AB1208" t="s">
        <v>103</v>
      </c>
      <c r="AC1208" t="s">
        <v>5624</v>
      </c>
      <c r="AE1208" t="s">
        <v>20755</v>
      </c>
      <c r="AG1208" t="s">
        <v>20756</v>
      </c>
      <c r="AH1208" s="2" t="s">
        <v>100</v>
      </c>
      <c r="AI1208" t="s">
        <v>20757</v>
      </c>
      <c r="AJ1208" t="s">
        <v>20758</v>
      </c>
      <c r="AK1208" t="s">
        <v>20759</v>
      </c>
      <c r="AL1208" s="2" t="s">
        <v>8857</v>
      </c>
      <c r="AM1208" s="2" t="s">
        <v>20749</v>
      </c>
      <c r="AN1208" s="2" t="s">
        <v>20750</v>
      </c>
      <c r="AO1208" t="s">
        <v>162</v>
      </c>
      <c r="AP1208" s="2" t="s">
        <v>198</v>
      </c>
      <c r="AR1208" s="2" t="s">
        <v>20751</v>
      </c>
      <c r="AT1208" s="2" t="s">
        <v>20752</v>
      </c>
      <c r="AU1208" s="2" t="s">
        <v>108</v>
      </c>
      <c r="AV1208" s="2" t="s">
        <v>20753</v>
      </c>
      <c r="AW1208" s="2" t="s">
        <v>20748</v>
      </c>
      <c r="AX1208" s="2" t="s">
        <v>20760</v>
      </c>
      <c r="AY1208" s="2" t="s">
        <v>20749</v>
      </c>
      <c r="AZ1208" s="2" t="s">
        <v>113</v>
      </c>
      <c r="BA1208" s="2" t="s">
        <v>20761</v>
      </c>
      <c r="BB1208" s="2" t="s">
        <v>115</v>
      </c>
      <c r="BC1208" s="2" t="s">
        <v>40883</v>
      </c>
    </row>
    <row r="1209" spans="1:55" x14ac:dyDescent="0.35">
      <c r="A1209" s="2" t="s">
        <v>20762</v>
      </c>
      <c r="B1209" s="2" t="s">
        <v>20763</v>
      </c>
      <c r="C1209" s="2" t="s">
        <v>20746</v>
      </c>
      <c r="D1209" s="2" t="s">
        <v>20747</v>
      </c>
      <c r="E1209" s="2" t="s">
        <v>2953</v>
      </c>
      <c r="F1209" s="2" t="s">
        <v>418</v>
      </c>
      <c r="G1209" s="2" t="s">
        <v>81</v>
      </c>
      <c r="H1209" s="2" t="s">
        <v>82</v>
      </c>
      <c r="I1209" s="2" t="s">
        <v>83</v>
      </c>
      <c r="J1209" s="2" t="s">
        <v>84</v>
      </c>
      <c r="K1209" s="2" t="s">
        <v>20764</v>
      </c>
      <c r="L1209" s="2" t="s">
        <v>20765</v>
      </c>
      <c r="M1209" s="2" t="s">
        <v>20766</v>
      </c>
      <c r="N1209" s="2" t="s">
        <v>20767</v>
      </c>
      <c r="O1209" t="s">
        <v>103</v>
      </c>
      <c r="P1209" s="2" t="s">
        <v>2016</v>
      </c>
      <c r="Q1209" t="s">
        <v>5620</v>
      </c>
      <c r="R1209" s="2" t="s">
        <v>20768</v>
      </c>
      <c r="T1209" s="2" t="s">
        <v>20769</v>
      </c>
      <c r="U1209" s="2" t="s">
        <v>93</v>
      </c>
      <c r="V1209" s="2" t="s">
        <v>20770</v>
      </c>
      <c r="W1209" s="2" t="s">
        <v>20764</v>
      </c>
      <c r="X1209" s="2" t="s">
        <v>20771</v>
      </c>
      <c r="Y1209" s="2" t="s">
        <v>20765</v>
      </c>
      <c r="Z1209" s="2" t="s">
        <v>20766</v>
      </c>
      <c r="AA1209" s="2" t="s">
        <v>20767</v>
      </c>
      <c r="AB1209" t="s">
        <v>103</v>
      </c>
      <c r="AC1209" s="2" t="s">
        <v>911</v>
      </c>
      <c r="AE1209" s="2" t="s">
        <v>20772</v>
      </c>
      <c r="AG1209" s="2" t="s">
        <v>20773</v>
      </c>
      <c r="AH1209" s="2" t="s">
        <v>100</v>
      </c>
      <c r="AI1209" s="2" t="s">
        <v>20774</v>
      </c>
      <c r="AJ1209" s="2" t="s">
        <v>20775</v>
      </c>
      <c r="AK1209" s="2" t="s">
        <v>20776</v>
      </c>
      <c r="AL1209" s="2" t="s">
        <v>20765</v>
      </c>
      <c r="AM1209" s="2" t="s">
        <v>20766</v>
      </c>
      <c r="AN1209" s="2" t="s">
        <v>20767</v>
      </c>
      <c r="AO1209" t="s">
        <v>275</v>
      </c>
      <c r="AP1209" s="2" t="s">
        <v>20777</v>
      </c>
      <c r="AR1209" s="2" t="s">
        <v>4217</v>
      </c>
      <c r="AT1209" s="2" t="s">
        <v>20778</v>
      </c>
      <c r="AU1209" s="2" t="s">
        <v>108</v>
      </c>
      <c r="AV1209" s="2" t="s">
        <v>20779</v>
      </c>
      <c r="AW1209" s="2" t="s">
        <v>20780</v>
      </c>
      <c r="AX1209" s="2" t="s">
        <v>20765</v>
      </c>
      <c r="AY1209" s="2" t="s">
        <v>20766</v>
      </c>
      <c r="AZ1209" s="2" t="s">
        <v>113</v>
      </c>
      <c r="BA1209" s="2" t="s">
        <v>20767</v>
      </c>
      <c r="BB1209" s="2" t="s">
        <v>115</v>
      </c>
      <c r="BC1209" s="2" t="s">
        <v>40883</v>
      </c>
    </row>
    <row r="1210" spans="1:55" x14ac:dyDescent="0.35">
      <c r="A1210" s="2" t="s">
        <v>20781</v>
      </c>
      <c r="B1210" s="2" t="s">
        <v>20782</v>
      </c>
      <c r="C1210" s="2" t="s">
        <v>20746</v>
      </c>
      <c r="D1210" s="2" t="s">
        <v>20747</v>
      </c>
      <c r="E1210" s="2" t="s">
        <v>2953</v>
      </c>
      <c r="F1210" s="2" t="s">
        <v>418</v>
      </c>
      <c r="G1210" s="2" t="s">
        <v>81</v>
      </c>
      <c r="H1210" s="2" t="s">
        <v>82</v>
      </c>
      <c r="I1210" s="2" t="s">
        <v>83</v>
      </c>
      <c r="J1210" s="2" t="s">
        <v>84</v>
      </c>
      <c r="K1210" s="2" t="s">
        <v>20783</v>
      </c>
      <c r="L1210" s="2" t="s">
        <v>20784</v>
      </c>
      <c r="M1210" s="2" t="s">
        <v>20785</v>
      </c>
      <c r="N1210" s="2" t="s">
        <v>20786</v>
      </c>
      <c r="O1210" s="2" t="s">
        <v>275</v>
      </c>
      <c r="P1210" s="2" t="s">
        <v>2013</v>
      </c>
      <c r="Q1210" s="2"/>
      <c r="R1210" s="2" t="s">
        <v>438</v>
      </c>
      <c r="T1210" s="2" t="s">
        <v>20787</v>
      </c>
      <c r="U1210" s="2" t="s">
        <v>93</v>
      </c>
      <c r="V1210" s="2" t="s">
        <v>20788</v>
      </c>
      <c r="W1210" s="2" t="s">
        <v>20789</v>
      </c>
      <c r="X1210" s="2" t="s">
        <v>20790</v>
      </c>
      <c r="Y1210" s="2" t="s">
        <v>20791</v>
      </c>
      <c r="Z1210" s="2" t="s">
        <v>20785</v>
      </c>
      <c r="AA1210" s="2" t="s">
        <v>20792</v>
      </c>
      <c r="AC1210" s="2" t="s">
        <v>20793</v>
      </c>
      <c r="AE1210" s="2" t="s">
        <v>3184</v>
      </c>
      <c r="AG1210" s="2" t="s">
        <v>20794</v>
      </c>
      <c r="AH1210" s="2" t="s">
        <v>100</v>
      </c>
      <c r="AI1210" s="2" t="s">
        <v>20795</v>
      </c>
      <c r="AJ1210" s="2" t="s">
        <v>20796</v>
      </c>
      <c r="AK1210" s="2" t="s">
        <v>20790</v>
      </c>
      <c r="AL1210" s="2" t="s">
        <v>20784</v>
      </c>
      <c r="AM1210" s="2" t="s">
        <v>20785</v>
      </c>
      <c r="AN1210" s="2" t="s">
        <v>20786</v>
      </c>
      <c r="AP1210" t="s">
        <v>457</v>
      </c>
      <c r="AQ1210" t="s">
        <v>2883</v>
      </c>
      <c r="AR1210" t="s">
        <v>20797</v>
      </c>
      <c r="AT1210" t="s">
        <v>20798</v>
      </c>
      <c r="AU1210" s="2" t="s">
        <v>108</v>
      </c>
      <c r="AV1210" t="s">
        <v>20799</v>
      </c>
      <c r="AW1210" t="s">
        <v>20783</v>
      </c>
      <c r="AX1210" s="2" t="s">
        <v>20800</v>
      </c>
      <c r="AY1210" s="2" t="s">
        <v>20785</v>
      </c>
      <c r="AZ1210" s="2" t="s">
        <v>113</v>
      </c>
      <c r="BA1210" s="2" t="s">
        <v>20792</v>
      </c>
      <c r="BB1210" s="2"/>
      <c r="BC1210" s="2" t="s">
        <v>40883</v>
      </c>
    </row>
    <row r="1211" spans="1:55" x14ac:dyDescent="0.35">
      <c r="A1211" s="2" t="s">
        <v>20801</v>
      </c>
      <c r="B1211" s="2" t="s">
        <v>20802</v>
      </c>
      <c r="C1211" s="2" t="s">
        <v>20746</v>
      </c>
      <c r="D1211" s="2" t="s">
        <v>20747</v>
      </c>
      <c r="E1211" s="2" t="s">
        <v>2953</v>
      </c>
      <c r="F1211" s="2" t="s">
        <v>418</v>
      </c>
      <c r="G1211" s="2" t="s">
        <v>81</v>
      </c>
      <c r="H1211" s="2" t="s">
        <v>82</v>
      </c>
      <c r="I1211" s="2" t="s">
        <v>83</v>
      </c>
      <c r="J1211" s="2" t="s">
        <v>84</v>
      </c>
      <c r="K1211" s="2" t="s">
        <v>20803</v>
      </c>
      <c r="L1211" s="2" t="s">
        <v>20804</v>
      </c>
      <c r="M1211" s="2" t="s">
        <v>20805</v>
      </c>
      <c r="N1211" s="2" t="s">
        <v>20806</v>
      </c>
      <c r="O1211" s="2" t="s">
        <v>103</v>
      </c>
      <c r="P1211" s="2" t="s">
        <v>5138</v>
      </c>
      <c r="R1211" s="2" t="s">
        <v>20807</v>
      </c>
      <c r="T1211" s="2" t="s">
        <v>20808</v>
      </c>
      <c r="U1211" s="2" t="s">
        <v>93</v>
      </c>
      <c r="V1211" s="2" t="s">
        <v>20809</v>
      </c>
      <c r="W1211" s="2" t="s">
        <v>20803</v>
      </c>
      <c r="X1211" s="2" t="s">
        <v>20810</v>
      </c>
      <c r="Y1211" s="2" t="s">
        <v>20804</v>
      </c>
      <c r="Z1211" s="2" t="s">
        <v>20805</v>
      </c>
      <c r="AA1211" s="2" t="s">
        <v>20806</v>
      </c>
      <c r="AB1211" t="s">
        <v>103</v>
      </c>
      <c r="AC1211" s="2" t="s">
        <v>898</v>
      </c>
      <c r="AE1211" s="2" t="s">
        <v>20811</v>
      </c>
      <c r="AG1211" s="2" t="s">
        <v>20812</v>
      </c>
      <c r="AH1211" s="2" t="s">
        <v>100</v>
      </c>
      <c r="AI1211" s="2" t="s">
        <v>20813</v>
      </c>
      <c r="AJ1211" s="2" t="s">
        <v>20814</v>
      </c>
      <c r="AK1211" s="2" t="s">
        <v>20810</v>
      </c>
      <c r="AL1211" s="2" t="s">
        <v>20804</v>
      </c>
      <c r="AM1211" s="2" t="s">
        <v>20805</v>
      </c>
      <c r="AN1211" s="2" t="s">
        <v>20806</v>
      </c>
      <c r="AO1211" t="s">
        <v>103</v>
      </c>
      <c r="AP1211" s="2" t="s">
        <v>2695</v>
      </c>
      <c r="AR1211" s="2" t="s">
        <v>20815</v>
      </c>
      <c r="AT1211" s="2" t="s">
        <v>20816</v>
      </c>
      <c r="AU1211" s="2" t="s">
        <v>108</v>
      </c>
      <c r="AV1211" s="2" t="s">
        <v>20817</v>
      </c>
      <c r="AW1211" s="2" t="s">
        <v>20803</v>
      </c>
      <c r="AX1211" s="2" t="s">
        <v>20804</v>
      </c>
      <c r="AY1211" s="2" t="s">
        <v>20805</v>
      </c>
      <c r="AZ1211" s="2" t="s">
        <v>113</v>
      </c>
      <c r="BA1211" s="2" t="s">
        <v>20818</v>
      </c>
      <c r="BB1211" t="s">
        <v>115</v>
      </c>
      <c r="BC1211" s="2" t="s">
        <v>40883</v>
      </c>
    </row>
    <row r="1212" spans="1:55" x14ac:dyDescent="0.35">
      <c r="A1212" s="2" t="s">
        <v>20819</v>
      </c>
      <c r="B1212" s="2" t="s">
        <v>20820</v>
      </c>
      <c r="C1212" s="2" t="s">
        <v>20746</v>
      </c>
      <c r="D1212" s="2" t="s">
        <v>20747</v>
      </c>
      <c r="E1212" s="2" t="s">
        <v>2953</v>
      </c>
      <c r="F1212" s="2" t="s">
        <v>418</v>
      </c>
      <c r="G1212" s="2" t="s">
        <v>81</v>
      </c>
      <c r="H1212" s="2" t="s">
        <v>82</v>
      </c>
      <c r="I1212" s="2" t="s">
        <v>83</v>
      </c>
      <c r="J1212" s="2" t="s">
        <v>84</v>
      </c>
      <c r="K1212" s="2" t="s">
        <v>20821</v>
      </c>
      <c r="L1212" s="2" t="s">
        <v>14505</v>
      </c>
      <c r="M1212" s="2" t="s">
        <v>20822</v>
      </c>
      <c r="N1212" s="2" t="s">
        <v>20823</v>
      </c>
      <c r="O1212" s="2" t="s">
        <v>89</v>
      </c>
      <c r="P1212" s="2" t="s">
        <v>20824</v>
      </c>
      <c r="R1212" s="2" t="s">
        <v>380</v>
      </c>
      <c r="T1212" s="2" t="s">
        <v>20825</v>
      </c>
      <c r="U1212" s="2" t="s">
        <v>93</v>
      </c>
      <c r="V1212" s="2" t="s">
        <v>20826</v>
      </c>
      <c r="W1212" s="2" t="s">
        <v>20821</v>
      </c>
      <c r="X1212" s="2" t="s">
        <v>20827</v>
      </c>
      <c r="Y1212" s="2" t="s">
        <v>14505</v>
      </c>
      <c r="Z1212" s="2" t="s">
        <v>20822</v>
      </c>
      <c r="AA1212" s="2" t="s">
        <v>20823</v>
      </c>
      <c r="AC1212" s="2" t="s">
        <v>1517</v>
      </c>
      <c r="AE1212" s="2" t="s">
        <v>4265</v>
      </c>
      <c r="AG1212" s="2" t="s">
        <v>20828</v>
      </c>
      <c r="AH1212" s="2" t="s">
        <v>100</v>
      </c>
      <c r="AI1212" s="2" t="s">
        <v>20829</v>
      </c>
      <c r="AJ1212" s="2" t="s">
        <v>20830</v>
      </c>
      <c r="AK1212" s="2" t="s">
        <v>20827</v>
      </c>
      <c r="AL1212" s="2" t="s">
        <v>14505</v>
      </c>
      <c r="AM1212" s="2" t="s">
        <v>20822</v>
      </c>
      <c r="AN1212" s="2" t="s">
        <v>20823</v>
      </c>
      <c r="AP1212" t="s">
        <v>6034</v>
      </c>
      <c r="AR1212" t="s">
        <v>3523</v>
      </c>
      <c r="AT1212" t="s">
        <v>20831</v>
      </c>
      <c r="AU1212" s="2" t="s">
        <v>108</v>
      </c>
      <c r="AV1212" t="s">
        <v>20832</v>
      </c>
      <c r="AW1212" t="s">
        <v>20821</v>
      </c>
      <c r="AX1212" s="2" t="s">
        <v>20833</v>
      </c>
      <c r="AY1212" s="2" t="s">
        <v>20822</v>
      </c>
      <c r="AZ1212" s="2" t="s">
        <v>113</v>
      </c>
      <c r="BA1212" s="2" t="s">
        <v>20834</v>
      </c>
      <c r="BC1212" s="2" t="s">
        <v>40883</v>
      </c>
    </row>
    <row r="1213" spans="1:55" x14ac:dyDescent="0.35">
      <c r="A1213" s="2" t="s">
        <v>20835</v>
      </c>
      <c r="B1213" s="2" t="s">
        <v>20836</v>
      </c>
      <c r="C1213" s="2" t="s">
        <v>20837</v>
      </c>
      <c r="D1213" s="2" t="s">
        <v>20838</v>
      </c>
      <c r="E1213" s="2" t="s">
        <v>508</v>
      </c>
      <c r="F1213" s="2" t="s">
        <v>446</v>
      </c>
      <c r="G1213" s="2" t="s">
        <v>81</v>
      </c>
      <c r="H1213" s="2" t="s">
        <v>82</v>
      </c>
      <c r="I1213" s="2" t="s">
        <v>83</v>
      </c>
      <c r="J1213" s="2" t="s">
        <v>84</v>
      </c>
      <c r="K1213" s="2" t="s">
        <v>20839</v>
      </c>
      <c r="L1213" s="2" t="s">
        <v>20840</v>
      </c>
      <c r="M1213" s="2" t="s">
        <v>20841</v>
      </c>
      <c r="N1213" s="2" t="s">
        <v>20842</v>
      </c>
      <c r="O1213" s="2"/>
      <c r="P1213" s="2" t="s">
        <v>9810</v>
      </c>
      <c r="Q1213" s="2"/>
      <c r="R1213" s="2" t="s">
        <v>11583</v>
      </c>
      <c r="T1213" s="2" t="s">
        <v>20843</v>
      </c>
      <c r="U1213" s="2" t="s">
        <v>93</v>
      </c>
      <c r="V1213" s="2" t="s">
        <v>20844</v>
      </c>
      <c r="W1213" s="2" t="s">
        <v>20845</v>
      </c>
      <c r="X1213" s="2" t="s">
        <v>20846</v>
      </c>
      <c r="Y1213" s="2" t="s">
        <v>20840</v>
      </c>
      <c r="Z1213" s="2" t="s">
        <v>20841</v>
      </c>
      <c r="AA1213" s="2" t="s">
        <v>20842</v>
      </c>
      <c r="AC1213" s="2" t="s">
        <v>911</v>
      </c>
      <c r="AE1213" s="2" t="s">
        <v>20847</v>
      </c>
      <c r="AG1213" s="2" t="s">
        <v>20848</v>
      </c>
      <c r="AH1213" s="2" t="s">
        <v>100</v>
      </c>
      <c r="AI1213" s="2" t="s">
        <v>20849</v>
      </c>
      <c r="AJ1213" s="2" t="s">
        <v>20850</v>
      </c>
      <c r="AK1213" s="2" t="s">
        <v>20846</v>
      </c>
      <c r="AL1213" s="2" t="s">
        <v>20840</v>
      </c>
      <c r="AM1213" s="2" t="s">
        <v>20841</v>
      </c>
      <c r="AN1213" s="2" t="s">
        <v>20842</v>
      </c>
      <c r="AO1213" s="2"/>
      <c r="AP1213" s="2" t="s">
        <v>20851</v>
      </c>
      <c r="AR1213" s="2" t="s">
        <v>20852</v>
      </c>
      <c r="AT1213" s="2" t="s">
        <v>20853</v>
      </c>
      <c r="AU1213" s="2" t="s">
        <v>108</v>
      </c>
      <c r="AV1213" s="2" t="s">
        <v>20854</v>
      </c>
      <c r="AW1213" s="2" t="s">
        <v>20855</v>
      </c>
      <c r="AX1213" s="2" t="s">
        <v>20856</v>
      </c>
      <c r="AY1213" s="2" t="s">
        <v>20841</v>
      </c>
      <c r="AZ1213" s="2" t="s">
        <v>113</v>
      </c>
      <c r="BA1213" s="2" t="s">
        <v>20857</v>
      </c>
      <c r="BB1213" s="2" t="s">
        <v>115</v>
      </c>
      <c r="BC1213" s="2" t="s">
        <v>40883</v>
      </c>
    </row>
    <row r="1214" spans="1:55" x14ac:dyDescent="0.35">
      <c r="A1214" s="2" t="s">
        <v>20858</v>
      </c>
      <c r="B1214" s="2" t="s">
        <v>20859</v>
      </c>
      <c r="C1214" s="2" t="s">
        <v>20837</v>
      </c>
      <c r="D1214" s="2" t="s">
        <v>20838</v>
      </c>
      <c r="E1214" s="2" t="s">
        <v>508</v>
      </c>
      <c r="F1214" s="2" t="s">
        <v>446</v>
      </c>
      <c r="G1214" s="2" t="s">
        <v>81</v>
      </c>
      <c r="H1214" s="2" t="s">
        <v>82</v>
      </c>
      <c r="I1214" s="2" t="s">
        <v>83</v>
      </c>
      <c r="J1214" s="2" t="s">
        <v>84</v>
      </c>
      <c r="K1214" s="2" t="s">
        <v>20860</v>
      </c>
      <c r="L1214" s="2" t="s">
        <v>20861</v>
      </c>
      <c r="M1214" s="2" t="s">
        <v>3788</v>
      </c>
      <c r="N1214" s="2" t="s">
        <v>20862</v>
      </c>
      <c r="O1214" t="s">
        <v>162</v>
      </c>
      <c r="P1214" s="2" t="s">
        <v>2493</v>
      </c>
      <c r="Q1214" s="2"/>
      <c r="R1214" s="2" t="s">
        <v>20863</v>
      </c>
      <c r="T1214" s="2" t="s">
        <v>20864</v>
      </c>
      <c r="U1214" s="2" t="s">
        <v>93</v>
      </c>
      <c r="V1214" s="2" t="s">
        <v>41340</v>
      </c>
      <c r="W1214" s="2" t="s">
        <v>20860</v>
      </c>
      <c r="X1214" s="2" t="s">
        <v>20865</v>
      </c>
      <c r="Y1214" s="2" t="s">
        <v>20861</v>
      </c>
      <c r="Z1214" s="2" t="s">
        <v>3788</v>
      </c>
      <c r="AA1214" s="2" t="s">
        <v>20862</v>
      </c>
      <c r="AC1214" s="2" t="s">
        <v>2924</v>
      </c>
      <c r="AE1214" s="2" t="s">
        <v>5598</v>
      </c>
      <c r="AG1214" s="2" t="s">
        <v>20866</v>
      </c>
      <c r="AH1214" s="2" t="s">
        <v>100</v>
      </c>
      <c r="AI1214" s="2" t="s">
        <v>20867</v>
      </c>
      <c r="AJ1214" s="2" t="s">
        <v>20860</v>
      </c>
      <c r="AK1214" s="2" t="s">
        <v>20865</v>
      </c>
      <c r="AL1214" s="2" t="s">
        <v>20861</v>
      </c>
      <c r="AM1214" s="2" t="s">
        <v>3788</v>
      </c>
      <c r="AN1214" s="2" t="s">
        <v>20862</v>
      </c>
      <c r="AP1214" s="2" t="s">
        <v>4188</v>
      </c>
      <c r="AR1214" s="2" t="s">
        <v>20868</v>
      </c>
      <c r="AT1214" s="2" t="s">
        <v>20869</v>
      </c>
      <c r="AU1214" s="2" t="s">
        <v>108</v>
      </c>
      <c r="AV1214" s="2" t="s">
        <v>20870</v>
      </c>
      <c r="AW1214" s="2" t="s">
        <v>20860</v>
      </c>
      <c r="AX1214" s="2" t="s">
        <v>20871</v>
      </c>
      <c r="AY1214" s="2" t="s">
        <v>3788</v>
      </c>
      <c r="AZ1214" s="2" t="s">
        <v>113</v>
      </c>
      <c r="BA1214" s="2" t="s">
        <v>20872</v>
      </c>
      <c r="BB1214" s="2" t="s">
        <v>115</v>
      </c>
      <c r="BC1214" s="2" t="s">
        <v>40883</v>
      </c>
    </row>
    <row r="1215" spans="1:55" x14ac:dyDescent="0.35">
      <c r="A1215" s="2" t="s">
        <v>20873</v>
      </c>
      <c r="B1215" s="2" t="s">
        <v>20874</v>
      </c>
      <c r="C1215" s="2" t="s">
        <v>20837</v>
      </c>
      <c r="D1215" s="2" t="s">
        <v>20838</v>
      </c>
      <c r="E1215" s="2" t="s">
        <v>508</v>
      </c>
      <c r="F1215" s="2" t="s">
        <v>446</v>
      </c>
      <c r="G1215" s="2" t="s">
        <v>81</v>
      </c>
      <c r="H1215" t="s">
        <v>5</v>
      </c>
      <c r="I1215" t="s">
        <v>83</v>
      </c>
      <c r="J1215" s="2" t="s">
        <v>84</v>
      </c>
      <c r="K1215" t="s">
        <v>20875</v>
      </c>
      <c r="L1215" s="2" t="s">
        <v>20876</v>
      </c>
      <c r="M1215" s="2" t="s">
        <v>3788</v>
      </c>
      <c r="N1215" s="2" t="s">
        <v>20877</v>
      </c>
      <c r="P1215" t="s">
        <v>4869</v>
      </c>
      <c r="R1215" t="s">
        <v>520</v>
      </c>
      <c r="T1215" t="s">
        <v>20878</v>
      </c>
      <c r="U1215" s="2" t="s">
        <v>1004</v>
      </c>
      <c r="V1215" t="s">
        <v>20879</v>
      </c>
      <c r="W1215" t="s">
        <v>20875</v>
      </c>
      <c r="X1215" t="s">
        <v>20880</v>
      </c>
      <c r="Y1215" s="2" t="s">
        <v>20876</v>
      </c>
      <c r="Z1215" s="2" t="s">
        <v>3788</v>
      </c>
      <c r="AA1215" s="2" t="s">
        <v>20877</v>
      </c>
      <c r="AC1215" t="s">
        <v>5624</v>
      </c>
      <c r="AE1215" t="s">
        <v>20881</v>
      </c>
      <c r="AG1215" t="s">
        <v>20882</v>
      </c>
      <c r="AH1215" s="2" t="s">
        <v>100</v>
      </c>
      <c r="AI1215" t="s">
        <v>20883</v>
      </c>
      <c r="AJ1215" t="s">
        <v>20884</v>
      </c>
      <c r="AK1215" t="s">
        <v>20880</v>
      </c>
      <c r="AL1215" s="2" t="s">
        <v>20876</v>
      </c>
      <c r="AM1215" s="2" t="s">
        <v>3788</v>
      </c>
      <c r="AN1215" s="2" t="s">
        <v>20877</v>
      </c>
      <c r="AU1215" s="2" t="s">
        <v>108</v>
      </c>
      <c r="AX1215" t="s">
        <v>20876</v>
      </c>
      <c r="AY1215" t="s">
        <v>3788</v>
      </c>
      <c r="AZ1215" t="s">
        <v>113</v>
      </c>
      <c r="BA1215" t="s">
        <v>20872</v>
      </c>
      <c r="BB1215" t="s">
        <v>115</v>
      </c>
      <c r="BC1215" s="2" t="s">
        <v>40883</v>
      </c>
    </row>
    <row r="1216" spans="1:55" x14ac:dyDescent="0.35">
      <c r="A1216" s="2" t="s">
        <v>20885</v>
      </c>
      <c r="B1216" s="2" t="s">
        <v>20886</v>
      </c>
      <c r="C1216" s="2" t="s">
        <v>20837</v>
      </c>
      <c r="D1216" s="2" t="s">
        <v>20838</v>
      </c>
      <c r="E1216" s="2" t="s">
        <v>508</v>
      </c>
      <c r="F1216" s="2" t="s">
        <v>446</v>
      </c>
      <c r="G1216" s="2" t="s">
        <v>81</v>
      </c>
      <c r="H1216" s="2" t="s">
        <v>82</v>
      </c>
      <c r="I1216" s="2" t="s">
        <v>83</v>
      </c>
      <c r="J1216" s="2" t="s">
        <v>84</v>
      </c>
      <c r="K1216" s="2" t="s">
        <v>20887</v>
      </c>
      <c r="L1216" s="2" t="s">
        <v>618</v>
      </c>
      <c r="M1216" s="2" t="s">
        <v>20888</v>
      </c>
      <c r="N1216" s="2" t="s">
        <v>20889</v>
      </c>
      <c r="O1216" s="2" t="s">
        <v>162</v>
      </c>
      <c r="P1216" s="2" t="s">
        <v>19018</v>
      </c>
      <c r="R1216" s="2" t="s">
        <v>20890</v>
      </c>
      <c r="T1216" s="2" t="s">
        <v>20891</v>
      </c>
      <c r="U1216" s="2" t="s">
        <v>93</v>
      </c>
      <c r="V1216" s="2" t="s">
        <v>20892</v>
      </c>
      <c r="W1216" s="2" t="s">
        <v>20887</v>
      </c>
      <c r="X1216" s="2" t="s">
        <v>20893</v>
      </c>
      <c r="Y1216" s="2" t="s">
        <v>618</v>
      </c>
      <c r="Z1216" s="2" t="s">
        <v>20888</v>
      </c>
      <c r="AA1216" s="2" t="s">
        <v>20889</v>
      </c>
      <c r="AB1216" s="2" t="s">
        <v>103</v>
      </c>
      <c r="AC1216" s="2" t="s">
        <v>20894</v>
      </c>
      <c r="AE1216" s="2" t="s">
        <v>2539</v>
      </c>
      <c r="AG1216" s="2" t="s">
        <v>20895</v>
      </c>
      <c r="AH1216" s="2" t="s">
        <v>100</v>
      </c>
      <c r="AI1216" s="2" t="s">
        <v>20896</v>
      </c>
      <c r="AJ1216" s="2" t="s">
        <v>20887</v>
      </c>
      <c r="AK1216" s="2" t="s">
        <v>20893</v>
      </c>
      <c r="AL1216" s="2" t="s">
        <v>618</v>
      </c>
      <c r="AM1216" s="2" t="s">
        <v>20888</v>
      </c>
      <c r="AN1216" s="2" t="s">
        <v>20889</v>
      </c>
      <c r="AO1216" s="2"/>
      <c r="AP1216" s="2" t="s">
        <v>361</v>
      </c>
      <c r="AQ1216" t="s">
        <v>11819</v>
      </c>
      <c r="AR1216" s="2" t="s">
        <v>20897</v>
      </c>
      <c r="AT1216" s="2" t="s">
        <v>20898</v>
      </c>
      <c r="AU1216" s="2" t="s">
        <v>108</v>
      </c>
      <c r="AV1216" s="2" t="s">
        <v>20899</v>
      </c>
      <c r="AW1216" s="2" t="s">
        <v>20887</v>
      </c>
      <c r="AX1216" s="2" t="s">
        <v>20900</v>
      </c>
      <c r="AY1216" s="2" t="s">
        <v>20888</v>
      </c>
      <c r="AZ1216" s="2" t="s">
        <v>113</v>
      </c>
      <c r="BA1216" s="2" t="s">
        <v>20901</v>
      </c>
      <c r="BB1216" s="2"/>
      <c r="BC1216" s="2" t="s">
        <v>40883</v>
      </c>
    </row>
    <row r="1217" spans="1:55" x14ac:dyDescent="0.35">
      <c r="A1217" s="2" t="s">
        <v>20902</v>
      </c>
      <c r="B1217" s="2" t="s">
        <v>20903</v>
      </c>
      <c r="C1217" s="2" t="s">
        <v>20904</v>
      </c>
      <c r="D1217" s="2" t="s">
        <v>20905</v>
      </c>
      <c r="E1217" s="2" t="s">
        <v>445</v>
      </c>
      <c r="F1217" s="2" t="s">
        <v>446</v>
      </c>
      <c r="G1217" s="2" t="s">
        <v>81</v>
      </c>
      <c r="H1217" s="2" t="s">
        <v>82</v>
      </c>
      <c r="I1217" s="2" t="s">
        <v>83</v>
      </c>
      <c r="J1217" s="2" t="s">
        <v>84</v>
      </c>
      <c r="K1217" s="2" t="s">
        <v>20906</v>
      </c>
      <c r="L1217" s="2" t="s">
        <v>20907</v>
      </c>
      <c r="M1217" s="2" t="s">
        <v>20908</v>
      </c>
      <c r="N1217" s="2" t="s">
        <v>20909</v>
      </c>
      <c r="O1217" t="s">
        <v>162</v>
      </c>
      <c r="P1217" s="2" t="s">
        <v>20910</v>
      </c>
      <c r="Q1217" t="s">
        <v>753</v>
      </c>
      <c r="R1217" s="2" t="s">
        <v>20911</v>
      </c>
      <c r="T1217" s="2" t="s">
        <v>20912</v>
      </c>
      <c r="U1217" s="2" t="s">
        <v>93</v>
      </c>
      <c r="V1217" s="2" t="s">
        <v>20913</v>
      </c>
      <c r="W1217" s="2" t="s">
        <v>20906</v>
      </c>
      <c r="X1217" s="2" t="s">
        <v>20914</v>
      </c>
      <c r="Y1217" s="2" t="s">
        <v>20907</v>
      </c>
      <c r="Z1217" s="2" t="s">
        <v>20908</v>
      </c>
      <c r="AA1217" s="2" t="s">
        <v>20909</v>
      </c>
      <c r="AB1217" s="2"/>
      <c r="AC1217" s="2" t="s">
        <v>2695</v>
      </c>
      <c r="AE1217" s="2" t="s">
        <v>14512</v>
      </c>
      <c r="AG1217" s="2" t="s">
        <v>20915</v>
      </c>
      <c r="AH1217" s="2" t="s">
        <v>100</v>
      </c>
      <c r="AI1217" s="2" t="s">
        <v>20916</v>
      </c>
      <c r="AJ1217" s="2" t="s">
        <v>20917</v>
      </c>
      <c r="AK1217" s="2" t="s">
        <v>20918</v>
      </c>
      <c r="AL1217" s="2" t="s">
        <v>20907</v>
      </c>
      <c r="AM1217" s="2" t="s">
        <v>20908</v>
      </c>
      <c r="AN1217" s="2" t="s">
        <v>20909</v>
      </c>
      <c r="AO1217" s="2"/>
      <c r="AP1217" s="2" t="s">
        <v>10369</v>
      </c>
      <c r="AR1217" s="2" t="s">
        <v>1518</v>
      </c>
      <c r="AT1217" s="2" t="s">
        <v>20919</v>
      </c>
      <c r="AU1217" s="2" t="s">
        <v>108</v>
      </c>
      <c r="AV1217" s="2" t="s">
        <v>20920</v>
      </c>
      <c r="AW1217" s="2" t="s">
        <v>20906</v>
      </c>
      <c r="AX1217" s="2" t="s">
        <v>20921</v>
      </c>
      <c r="AY1217" s="2" t="s">
        <v>20908</v>
      </c>
      <c r="AZ1217" s="2" t="s">
        <v>113</v>
      </c>
      <c r="BA1217" s="2" t="s">
        <v>20922</v>
      </c>
      <c r="BB1217" s="2"/>
      <c r="BC1217" s="2" t="s">
        <v>40883</v>
      </c>
    </row>
    <row r="1218" spans="1:55" x14ac:dyDescent="0.35">
      <c r="A1218" s="2" t="s">
        <v>20923</v>
      </c>
      <c r="B1218" s="2" t="s">
        <v>20924</v>
      </c>
      <c r="C1218" s="2" t="s">
        <v>20904</v>
      </c>
      <c r="D1218" s="2" t="s">
        <v>20905</v>
      </c>
      <c r="E1218" s="2" t="s">
        <v>445</v>
      </c>
      <c r="F1218" s="2" t="s">
        <v>446</v>
      </c>
      <c r="G1218" s="2" t="s">
        <v>81</v>
      </c>
      <c r="H1218" s="2" t="s">
        <v>82</v>
      </c>
      <c r="I1218" s="2" t="s">
        <v>83</v>
      </c>
      <c r="J1218" s="2" t="s">
        <v>84</v>
      </c>
      <c r="K1218" s="2" t="s">
        <v>20925</v>
      </c>
      <c r="L1218" s="2" t="s">
        <v>17484</v>
      </c>
      <c r="M1218" s="2" t="s">
        <v>20926</v>
      </c>
      <c r="N1218" s="2" t="s">
        <v>20927</v>
      </c>
      <c r="O1218" t="s">
        <v>162</v>
      </c>
      <c r="P1218" s="2" t="s">
        <v>18894</v>
      </c>
      <c r="R1218" s="2" t="s">
        <v>3593</v>
      </c>
      <c r="T1218" s="2" t="s">
        <v>20928</v>
      </c>
      <c r="U1218" s="2" t="s">
        <v>93</v>
      </c>
      <c r="V1218" s="2" t="s">
        <v>20929</v>
      </c>
      <c r="W1218" s="2" t="s">
        <v>20930</v>
      </c>
      <c r="X1218" s="2" t="s">
        <v>20931</v>
      </c>
      <c r="Y1218" s="2" t="s">
        <v>17484</v>
      </c>
      <c r="Z1218" s="2" t="s">
        <v>20926</v>
      </c>
      <c r="AA1218" s="2" t="s">
        <v>20927</v>
      </c>
      <c r="AC1218" s="2" t="s">
        <v>20932</v>
      </c>
      <c r="AE1218" s="2" t="s">
        <v>545</v>
      </c>
      <c r="AG1218" s="2" t="s">
        <v>20933</v>
      </c>
      <c r="AH1218" s="2" t="s">
        <v>100</v>
      </c>
      <c r="AI1218" s="2" t="s">
        <v>20934</v>
      </c>
      <c r="AJ1218" s="2" t="s">
        <v>20930</v>
      </c>
      <c r="AK1218" s="2" t="s">
        <v>20931</v>
      </c>
      <c r="AL1218" s="2" t="s">
        <v>20935</v>
      </c>
      <c r="AM1218" s="2" t="s">
        <v>20926</v>
      </c>
      <c r="AN1218" s="2" t="s">
        <v>20936</v>
      </c>
      <c r="AP1218" s="2" t="s">
        <v>463</v>
      </c>
      <c r="AR1218" s="2" t="s">
        <v>464</v>
      </c>
      <c r="AT1218" s="2" t="s">
        <v>465</v>
      </c>
      <c r="AU1218" s="2" t="s">
        <v>108</v>
      </c>
      <c r="AV1218" s="2" t="s">
        <v>466</v>
      </c>
      <c r="AW1218" s="2" t="s">
        <v>467</v>
      </c>
      <c r="AX1218" s="2" t="s">
        <v>20935</v>
      </c>
      <c r="AY1218" s="2" t="s">
        <v>20926</v>
      </c>
      <c r="AZ1218" s="2" t="s">
        <v>113</v>
      </c>
      <c r="BA1218" s="2" t="s">
        <v>20936</v>
      </c>
      <c r="BB1218" t="s">
        <v>115</v>
      </c>
      <c r="BC1218" s="2" t="s">
        <v>40883</v>
      </c>
    </row>
    <row r="1219" spans="1:55" x14ac:dyDescent="0.35">
      <c r="A1219" s="2" t="s">
        <v>20937</v>
      </c>
      <c r="B1219" s="2" t="s">
        <v>20938</v>
      </c>
      <c r="C1219" s="2" t="s">
        <v>20904</v>
      </c>
      <c r="D1219" s="2" t="s">
        <v>20905</v>
      </c>
      <c r="E1219" s="2" t="s">
        <v>445</v>
      </c>
      <c r="F1219" s="2" t="s">
        <v>446</v>
      </c>
      <c r="G1219" s="2" t="s">
        <v>81</v>
      </c>
      <c r="H1219" s="2" t="s">
        <v>82</v>
      </c>
      <c r="I1219" s="2" t="s">
        <v>83</v>
      </c>
      <c r="J1219" s="2" t="s">
        <v>84</v>
      </c>
      <c r="K1219" s="2" t="s">
        <v>20939</v>
      </c>
      <c r="L1219" s="2" t="s">
        <v>20940</v>
      </c>
      <c r="M1219" s="2" t="s">
        <v>20941</v>
      </c>
      <c r="N1219" s="2" t="s">
        <v>20942</v>
      </c>
      <c r="O1219" s="2" t="s">
        <v>162</v>
      </c>
      <c r="P1219" s="2" t="s">
        <v>2432</v>
      </c>
      <c r="Q1219" t="s">
        <v>3272</v>
      </c>
      <c r="R1219" s="2" t="s">
        <v>14561</v>
      </c>
      <c r="T1219" s="2" t="s">
        <v>20943</v>
      </c>
      <c r="U1219" s="2" t="s">
        <v>93</v>
      </c>
      <c r="V1219" s="2" t="s">
        <v>20944</v>
      </c>
      <c r="W1219" s="2" t="s">
        <v>20939</v>
      </c>
      <c r="X1219" s="2" t="s">
        <v>20945</v>
      </c>
      <c r="Y1219" s="2" t="s">
        <v>20940</v>
      </c>
      <c r="Z1219" s="2" t="s">
        <v>20941</v>
      </c>
      <c r="AA1219" s="2" t="s">
        <v>20942</v>
      </c>
      <c r="AC1219" s="2" t="s">
        <v>898</v>
      </c>
      <c r="AE1219" s="2" t="s">
        <v>20946</v>
      </c>
      <c r="AG1219" s="2" t="s">
        <v>20947</v>
      </c>
      <c r="AH1219" s="2" t="s">
        <v>100</v>
      </c>
      <c r="AI1219" s="2" t="s">
        <v>20948</v>
      </c>
      <c r="AJ1219" s="2" t="s">
        <v>20939</v>
      </c>
      <c r="AK1219" s="2" t="s">
        <v>20945</v>
      </c>
      <c r="AL1219" s="2" t="s">
        <v>20940</v>
      </c>
      <c r="AM1219" s="2" t="s">
        <v>20941</v>
      </c>
      <c r="AN1219" s="2" t="s">
        <v>20942</v>
      </c>
      <c r="AO1219" t="s">
        <v>275</v>
      </c>
      <c r="AP1219" s="2" t="s">
        <v>463</v>
      </c>
      <c r="AR1219" s="2" t="s">
        <v>464</v>
      </c>
      <c r="AT1219" s="2" t="s">
        <v>9063</v>
      </c>
      <c r="AU1219" s="2" t="s">
        <v>108</v>
      </c>
      <c r="AV1219" s="2" t="s">
        <v>466</v>
      </c>
      <c r="AW1219" s="2" t="s">
        <v>20939</v>
      </c>
      <c r="AX1219" s="2" t="s">
        <v>20949</v>
      </c>
      <c r="AY1219" s="2" t="s">
        <v>20941</v>
      </c>
      <c r="AZ1219" s="2" t="s">
        <v>113</v>
      </c>
      <c r="BA1219" s="2" t="s">
        <v>20950</v>
      </c>
      <c r="BB1219" s="2"/>
      <c r="BC1219" s="2" t="s">
        <v>40883</v>
      </c>
    </row>
    <row r="1220" spans="1:55" x14ac:dyDescent="0.35">
      <c r="A1220" s="2" t="s">
        <v>20951</v>
      </c>
      <c r="B1220" s="2" t="s">
        <v>20952</v>
      </c>
      <c r="C1220" s="2" t="s">
        <v>20904</v>
      </c>
      <c r="D1220" s="2" t="s">
        <v>20905</v>
      </c>
      <c r="E1220" s="2" t="s">
        <v>445</v>
      </c>
      <c r="F1220" s="2" t="s">
        <v>446</v>
      </c>
      <c r="G1220" s="2" t="s">
        <v>81</v>
      </c>
      <c r="H1220" s="2" t="s">
        <v>82</v>
      </c>
      <c r="I1220" s="2" t="s">
        <v>83</v>
      </c>
      <c r="J1220" s="2" t="s">
        <v>84</v>
      </c>
      <c r="K1220" s="2" t="s">
        <v>20953</v>
      </c>
      <c r="L1220" s="2" t="s">
        <v>20954</v>
      </c>
      <c r="M1220" s="2" t="s">
        <v>20955</v>
      </c>
      <c r="N1220" s="2" t="s">
        <v>20956</v>
      </c>
      <c r="O1220" s="2"/>
      <c r="P1220" s="2" t="s">
        <v>662</v>
      </c>
      <c r="R1220" s="2" t="s">
        <v>20957</v>
      </c>
      <c r="T1220" s="2" t="s">
        <v>20958</v>
      </c>
      <c r="U1220" s="2" t="s">
        <v>93</v>
      </c>
      <c r="V1220" s="2" t="s">
        <v>20959</v>
      </c>
      <c r="W1220" s="2" t="s">
        <v>20953</v>
      </c>
      <c r="X1220" s="2" t="s">
        <v>20960</v>
      </c>
      <c r="Y1220" s="2" t="s">
        <v>20954</v>
      </c>
      <c r="Z1220" s="2" t="s">
        <v>20955</v>
      </c>
      <c r="AA1220" s="2" t="s">
        <v>20956</v>
      </c>
      <c r="AB1220" t="s">
        <v>275</v>
      </c>
      <c r="AC1220" s="2" t="s">
        <v>1901</v>
      </c>
      <c r="AE1220" s="2" t="s">
        <v>20957</v>
      </c>
      <c r="AG1220" s="2" t="s">
        <v>20961</v>
      </c>
      <c r="AH1220" s="2" t="s">
        <v>100</v>
      </c>
      <c r="AI1220" s="2" t="s">
        <v>20962</v>
      </c>
      <c r="AJ1220" s="2" t="s">
        <v>20963</v>
      </c>
      <c r="AK1220" s="2" t="s">
        <v>20964</v>
      </c>
      <c r="AL1220" s="2" t="s">
        <v>20965</v>
      </c>
      <c r="AM1220" s="2" t="s">
        <v>20955</v>
      </c>
      <c r="AN1220" s="2" t="s">
        <v>20966</v>
      </c>
      <c r="AP1220" s="2" t="s">
        <v>11335</v>
      </c>
      <c r="AQ1220" s="2"/>
      <c r="AR1220" s="2" t="s">
        <v>20868</v>
      </c>
      <c r="AT1220" s="2" t="s">
        <v>20967</v>
      </c>
      <c r="AU1220" s="2" t="s">
        <v>108</v>
      </c>
      <c r="AV1220" s="2" t="s">
        <v>20968</v>
      </c>
      <c r="AW1220" s="2" t="s">
        <v>20969</v>
      </c>
      <c r="AX1220" s="2" t="s">
        <v>20970</v>
      </c>
      <c r="AY1220" s="2" t="s">
        <v>20955</v>
      </c>
      <c r="AZ1220" s="2" t="s">
        <v>113</v>
      </c>
      <c r="BA1220" s="2" t="s">
        <v>20966</v>
      </c>
      <c r="BB1220" s="2" t="s">
        <v>115</v>
      </c>
      <c r="BC1220" s="2" t="s">
        <v>40883</v>
      </c>
    </row>
    <row r="1221" spans="1:55" x14ac:dyDescent="0.35">
      <c r="A1221" s="2" t="s">
        <v>20971</v>
      </c>
      <c r="B1221" s="2" t="s">
        <v>20972</v>
      </c>
      <c r="C1221" s="2" t="s">
        <v>20904</v>
      </c>
      <c r="D1221" s="2" t="s">
        <v>20905</v>
      </c>
      <c r="E1221" s="2" t="s">
        <v>445</v>
      </c>
      <c r="F1221" s="2" t="s">
        <v>446</v>
      </c>
      <c r="G1221" s="2" t="s">
        <v>81</v>
      </c>
      <c r="H1221" s="2" t="s">
        <v>82</v>
      </c>
      <c r="I1221" s="2" t="s">
        <v>83</v>
      </c>
      <c r="J1221" s="2" t="s">
        <v>84</v>
      </c>
      <c r="K1221" s="2" t="s">
        <v>20973</v>
      </c>
      <c r="L1221" s="2" t="s">
        <v>20974</v>
      </c>
      <c r="M1221" s="2" t="s">
        <v>20955</v>
      </c>
      <c r="N1221" s="2" t="s">
        <v>20975</v>
      </c>
      <c r="O1221" s="2"/>
      <c r="P1221" s="2" t="s">
        <v>2690</v>
      </c>
      <c r="Q1221" s="2"/>
      <c r="R1221" s="2" t="s">
        <v>20976</v>
      </c>
      <c r="T1221" s="2" t="s">
        <v>20977</v>
      </c>
      <c r="U1221" s="2" t="s">
        <v>93</v>
      </c>
      <c r="V1221" s="2" t="s">
        <v>20978</v>
      </c>
      <c r="W1221" s="2" t="s">
        <v>20979</v>
      </c>
      <c r="X1221" s="2" t="s">
        <v>20980</v>
      </c>
      <c r="Y1221" s="2" t="s">
        <v>20974</v>
      </c>
      <c r="Z1221" s="2" t="s">
        <v>20955</v>
      </c>
      <c r="AA1221" s="2" t="s">
        <v>20975</v>
      </c>
      <c r="AB1221" s="2" t="s">
        <v>103</v>
      </c>
      <c r="AC1221" s="2" t="s">
        <v>4533</v>
      </c>
      <c r="AD1221" s="2"/>
      <c r="AE1221" s="2" t="s">
        <v>912</v>
      </c>
      <c r="AG1221" s="2" t="s">
        <v>20981</v>
      </c>
      <c r="AH1221" s="2" t="s">
        <v>100</v>
      </c>
      <c r="AI1221" s="2" t="s">
        <v>20982</v>
      </c>
      <c r="AJ1221" s="2" t="s">
        <v>20983</v>
      </c>
      <c r="AK1221" s="2" t="s">
        <v>20984</v>
      </c>
      <c r="AL1221" s="2" t="s">
        <v>20985</v>
      </c>
      <c r="AM1221" s="2" t="s">
        <v>20955</v>
      </c>
      <c r="AN1221" s="2" t="s">
        <v>20975</v>
      </c>
      <c r="AO1221" s="2"/>
      <c r="AP1221" s="2" t="s">
        <v>463</v>
      </c>
      <c r="AQ1221" s="2"/>
      <c r="AR1221" s="2" t="s">
        <v>20986</v>
      </c>
      <c r="AT1221" s="2" t="s">
        <v>20987</v>
      </c>
      <c r="AU1221" s="2" t="s">
        <v>108</v>
      </c>
      <c r="AV1221" s="2" t="s">
        <v>20988</v>
      </c>
      <c r="AW1221" s="2" t="s">
        <v>20973</v>
      </c>
      <c r="AX1221" s="2" t="s">
        <v>20985</v>
      </c>
      <c r="AY1221" s="2" t="s">
        <v>20955</v>
      </c>
      <c r="AZ1221" s="2" t="s">
        <v>113</v>
      </c>
      <c r="BA1221" s="2" t="s">
        <v>20975</v>
      </c>
      <c r="BB1221" s="2" t="s">
        <v>115</v>
      </c>
      <c r="BC1221" s="2" t="s">
        <v>40883</v>
      </c>
    </row>
    <row r="1222" spans="1:55" x14ac:dyDescent="0.35">
      <c r="A1222" s="2" t="s">
        <v>20989</v>
      </c>
      <c r="B1222" s="2" t="s">
        <v>20990</v>
      </c>
      <c r="C1222" s="2" t="s">
        <v>20904</v>
      </c>
      <c r="D1222" s="2" t="s">
        <v>20905</v>
      </c>
      <c r="E1222" s="2" t="s">
        <v>445</v>
      </c>
      <c r="F1222" s="2" t="s">
        <v>446</v>
      </c>
      <c r="G1222" s="2" t="s">
        <v>81</v>
      </c>
      <c r="H1222" s="2"/>
      <c r="I1222" s="2"/>
      <c r="J1222" s="2" t="s">
        <v>1864</v>
      </c>
      <c r="K1222" s="2" t="s">
        <v>467</v>
      </c>
      <c r="L1222" s="2" t="s">
        <v>20991</v>
      </c>
      <c r="M1222" s="2" t="s">
        <v>20955</v>
      </c>
      <c r="N1222" s="2" t="s">
        <v>20992</v>
      </c>
      <c r="O1222" s="2"/>
      <c r="P1222" s="2" t="s">
        <v>20993</v>
      </c>
      <c r="R1222" s="2" t="s">
        <v>4582</v>
      </c>
      <c r="T1222" s="2" t="s">
        <v>20994</v>
      </c>
      <c r="U1222" s="2" t="s">
        <v>1871</v>
      </c>
      <c r="V1222" s="2" t="s">
        <v>20995</v>
      </c>
      <c r="W1222" s="2" t="s">
        <v>467</v>
      </c>
      <c r="X1222" s="2" t="s">
        <v>20996</v>
      </c>
      <c r="Y1222" s="2" t="s">
        <v>20991</v>
      </c>
      <c r="Z1222" s="2" t="s">
        <v>20955</v>
      </c>
      <c r="AA1222" s="2" t="s">
        <v>20992</v>
      </c>
      <c r="AC1222" s="2" t="s">
        <v>3778</v>
      </c>
      <c r="AE1222" s="2" t="s">
        <v>16931</v>
      </c>
      <c r="AG1222" s="2" t="s">
        <v>20997</v>
      </c>
      <c r="AH1222" s="2" t="s">
        <v>100</v>
      </c>
      <c r="AI1222" s="2" t="s">
        <v>20998</v>
      </c>
      <c r="AJ1222" s="2" t="s">
        <v>467</v>
      </c>
      <c r="AK1222" s="2" t="s">
        <v>20996</v>
      </c>
      <c r="AL1222" s="2" t="s">
        <v>20991</v>
      </c>
      <c r="AM1222" s="2" t="s">
        <v>20955</v>
      </c>
      <c r="AN1222" s="2" t="s">
        <v>20992</v>
      </c>
      <c r="AP1222" t="s">
        <v>463</v>
      </c>
      <c r="AR1222" t="s">
        <v>464</v>
      </c>
      <c r="AT1222" t="s">
        <v>465</v>
      </c>
      <c r="AU1222" s="2" t="s">
        <v>108</v>
      </c>
      <c r="AV1222" t="s">
        <v>20999</v>
      </c>
      <c r="AW1222" t="s">
        <v>467</v>
      </c>
      <c r="AX1222" s="2" t="s">
        <v>20991</v>
      </c>
      <c r="AY1222" s="2" t="s">
        <v>20955</v>
      </c>
      <c r="AZ1222" s="2" t="s">
        <v>113</v>
      </c>
      <c r="BA1222" s="2" t="s">
        <v>20975</v>
      </c>
      <c r="BB1222" s="2" t="s">
        <v>115</v>
      </c>
      <c r="BC1222" s="2" t="s">
        <v>40883</v>
      </c>
    </row>
    <row r="1223" spans="1:55" x14ac:dyDescent="0.35">
      <c r="A1223" s="2" t="s">
        <v>21000</v>
      </c>
      <c r="B1223" s="2" t="s">
        <v>21001</v>
      </c>
      <c r="C1223" s="2" t="s">
        <v>20904</v>
      </c>
      <c r="D1223" s="2" t="s">
        <v>20905</v>
      </c>
      <c r="E1223" s="2" t="s">
        <v>445</v>
      </c>
      <c r="F1223" s="2" t="s">
        <v>446</v>
      </c>
      <c r="G1223" s="2" t="s">
        <v>81</v>
      </c>
      <c r="H1223" s="2"/>
      <c r="I1223" s="2"/>
      <c r="J1223" s="2" t="s">
        <v>645</v>
      </c>
      <c r="K1223" s="2"/>
      <c r="L1223" s="2" t="s">
        <v>21002</v>
      </c>
      <c r="M1223" s="2" t="s">
        <v>20955</v>
      </c>
      <c r="N1223" s="2" t="s">
        <v>20966</v>
      </c>
      <c r="O1223" s="2"/>
      <c r="P1223" s="2"/>
      <c r="R1223" s="2"/>
      <c r="T1223" s="2"/>
      <c r="U1223" s="2" t="s">
        <v>93</v>
      </c>
      <c r="V1223" s="2"/>
      <c r="W1223" s="2"/>
      <c r="X1223" s="2"/>
      <c r="Y1223" s="2" t="s">
        <v>21002</v>
      </c>
      <c r="Z1223" s="2" t="s">
        <v>20955</v>
      </c>
      <c r="AA1223" s="2" t="s">
        <v>20966</v>
      </c>
      <c r="AB1223" s="2"/>
      <c r="AC1223" s="2"/>
      <c r="AE1223" s="2"/>
      <c r="AG1223" s="2"/>
      <c r="AH1223" s="2" t="s">
        <v>100</v>
      </c>
      <c r="AI1223" s="2"/>
      <c r="AJ1223" s="2"/>
      <c r="AK1223" s="2"/>
      <c r="AL1223" s="2" t="s">
        <v>21002</v>
      </c>
      <c r="AM1223" s="2" t="s">
        <v>20955</v>
      </c>
      <c r="AN1223" s="2" t="s">
        <v>20966</v>
      </c>
      <c r="AO1223" s="2"/>
      <c r="AP1223" s="2"/>
      <c r="AR1223" s="2"/>
      <c r="AT1223" s="2"/>
      <c r="AU1223" s="2" t="s">
        <v>108</v>
      </c>
      <c r="AV1223" s="2"/>
      <c r="AW1223" s="2"/>
      <c r="AX1223" s="2"/>
      <c r="AY1223" s="2"/>
      <c r="AZ1223" s="2"/>
      <c r="BA1223" s="2"/>
      <c r="BB1223" s="2"/>
      <c r="BC1223" s="2" t="s">
        <v>40883</v>
      </c>
    </row>
    <row r="1224" spans="1:55" x14ac:dyDescent="0.35">
      <c r="A1224" s="2" t="s">
        <v>21003</v>
      </c>
      <c r="B1224" s="2" t="s">
        <v>21004</v>
      </c>
      <c r="C1224" s="2" t="s">
        <v>21005</v>
      </c>
      <c r="D1224" s="2" t="s">
        <v>21006</v>
      </c>
      <c r="E1224" s="2" t="s">
        <v>445</v>
      </c>
      <c r="F1224" s="2" t="s">
        <v>446</v>
      </c>
      <c r="G1224" s="2" t="s">
        <v>81</v>
      </c>
      <c r="H1224" s="2" t="s">
        <v>82</v>
      </c>
      <c r="I1224" s="2" t="s">
        <v>83</v>
      </c>
      <c r="J1224" s="2" t="s">
        <v>84</v>
      </c>
      <c r="K1224" s="2" t="s">
        <v>21007</v>
      </c>
      <c r="L1224" s="2" t="s">
        <v>21008</v>
      </c>
      <c r="M1224" s="2" t="s">
        <v>21009</v>
      </c>
      <c r="N1224" s="2" t="s">
        <v>21010</v>
      </c>
      <c r="O1224" t="s">
        <v>162</v>
      </c>
      <c r="P1224" s="2" t="s">
        <v>331</v>
      </c>
      <c r="R1224" s="2" t="s">
        <v>21011</v>
      </c>
      <c r="S1224" s="2"/>
      <c r="T1224" s="2" t="s">
        <v>21012</v>
      </c>
      <c r="U1224" s="2" t="s">
        <v>93</v>
      </c>
      <c r="V1224" s="2" t="s">
        <v>21013</v>
      </c>
      <c r="W1224" s="2" t="s">
        <v>21007</v>
      </c>
      <c r="X1224" s="2" t="s">
        <v>21014</v>
      </c>
      <c r="Y1224" s="2" t="s">
        <v>21008</v>
      </c>
      <c r="Z1224" s="2" t="s">
        <v>21009</v>
      </c>
      <c r="AA1224" s="2" t="s">
        <v>21010</v>
      </c>
      <c r="AC1224" s="2" t="s">
        <v>1147</v>
      </c>
      <c r="AE1224" s="2" t="s">
        <v>12917</v>
      </c>
      <c r="AG1224" s="2" t="s">
        <v>21015</v>
      </c>
      <c r="AH1224" s="2" t="s">
        <v>100</v>
      </c>
      <c r="AI1224" s="2" t="s">
        <v>21016</v>
      </c>
      <c r="AJ1224" s="2" t="s">
        <v>21007</v>
      </c>
      <c r="AK1224" s="2" t="s">
        <v>21014</v>
      </c>
      <c r="AL1224" s="2" t="s">
        <v>21008</v>
      </c>
      <c r="AM1224" s="2" t="s">
        <v>21009</v>
      </c>
      <c r="AN1224" s="2" t="s">
        <v>21010</v>
      </c>
      <c r="AO1224" s="2"/>
      <c r="AP1224" s="2" t="s">
        <v>463</v>
      </c>
      <c r="AR1224" s="2" t="s">
        <v>464</v>
      </c>
      <c r="AT1224" s="2" t="s">
        <v>465</v>
      </c>
      <c r="AU1224" s="2" t="s">
        <v>108</v>
      </c>
      <c r="AV1224" s="2" t="s">
        <v>466</v>
      </c>
      <c r="AW1224" s="2" t="s">
        <v>467</v>
      </c>
      <c r="AX1224" s="2" t="s">
        <v>21008</v>
      </c>
      <c r="AY1224" s="2" t="s">
        <v>21009</v>
      </c>
      <c r="AZ1224" s="2" t="s">
        <v>113</v>
      </c>
      <c r="BA1224" s="2" t="s">
        <v>21017</v>
      </c>
      <c r="BB1224" s="2"/>
      <c r="BC1224" s="2" t="s">
        <v>40883</v>
      </c>
    </row>
    <row r="1225" spans="1:55" x14ac:dyDescent="0.35">
      <c r="A1225" s="2" t="s">
        <v>21018</v>
      </c>
      <c r="B1225" s="2" t="s">
        <v>21019</v>
      </c>
      <c r="C1225" s="2" t="s">
        <v>21005</v>
      </c>
      <c r="D1225" s="2" t="s">
        <v>21006</v>
      </c>
      <c r="E1225" s="2" t="s">
        <v>445</v>
      </c>
      <c r="F1225" s="2" t="s">
        <v>446</v>
      </c>
      <c r="G1225" s="2" t="s">
        <v>81</v>
      </c>
      <c r="H1225" s="2" t="s">
        <v>82</v>
      </c>
      <c r="I1225" s="2" t="s">
        <v>83</v>
      </c>
      <c r="J1225" s="2" t="s">
        <v>84</v>
      </c>
      <c r="K1225" s="2" t="s">
        <v>21020</v>
      </c>
      <c r="L1225" s="2" t="s">
        <v>21021</v>
      </c>
      <c r="M1225" s="2" t="s">
        <v>6604</v>
      </c>
      <c r="N1225" s="2" t="s">
        <v>21022</v>
      </c>
      <c r="O1225" s="2" t="s">
        <v>162</v>
      </c>
      <c r="P1225" s="2" t="s">
        <v>1868</v>
      </c>
      <c r="R1225" s="2" t="s">
        <v>14531</v>
      </c>
      <c r="T1225" s="2" t="s">
        <v>21023</v>
      </c>
      <c r="U1225" s="2" t="s">
        <v>93</v>
      </c>
      <c r="V1225" s="2" t="s">
        <v>21024</v>
      </c>
      <c r="W1225" s="2" t="s">
        <v>21025</v>
      </c>
      <c r="X1225" s="2" t="s">
        <v>21026</v>
      </c>
      <c r="Y1225" s="2" t="s">
        <v>21021</v>
      </c>
      <c r="Z1225" s="2" t="s">
        <v>6604</v>
      </c>
      <c r="AA1225" s="2" t="s">
        <v>21022</v>
      </c>
      <c r="AB1225" s="2" t="s">
        <v>103</v>
      </c>
      <c r="AC1225" s="2" t="s">
        <v>21027</v>
      </c>
      <c r="AD1225" t="s">
        <v>1193</v>
      </c>
      <c r="AE1225" s="2" t="s">
        <v>14531</v>
      </c>
      <c r="AG1225" s="2" t="s">
        <v>21028</v>
      </c>
      <c r="AH1225" s="2" t="s">
        <v>100</v>
      </c>
      <c r="AI1225" s="2" t="s">
        <v>21029</v>
      </c>
      <c r="AJ1225" s="2" t="s">
        <v>21030</v>
      </c>
      <c r="AK1225" s="2" t="s">
        <v>21026</v>
      </c>
      <c r="AL1225" s="2" t="s">
        <v>21021</v>
      </c>
      <c r="AM1225" s="2" t="s">
        <v>6604</v>
      </c>
      <c r="AN1225" s="2" t="s">
        <v>21022</v>
      </c>
      <c r="AO1225" s="2" t="s">
        <v>103</v>
      </c>
      <c r="AP1225" s="2" t="s">
        <v>19712</v>
      </c>
      <c r="AR1225" s="2" t="s">
        <v>10057</v>
      </c>
      <c r="AT1225" s="2" t="s">
        <v>21031</v>
      </c>
      <c r="AU1225" s="2" t="s">
        <v>108</v>
      </c>
      <c r="AV1225" s="2" t="s">
        <v>21032</v>
      </c>
      <c r="AW1225" s="2" t="s">
        <v>21033</v>
      </c>
      <c r="AX1225" s="2" t="s">
        <v>21034</v>
      </c>
      <c r="AY1225" s="2" t="s">
        <v>6604</v>
      </c>
      <c r="AZ1225" s="2" t="s">
        <v>113</v>
      </c>
      <c r="BA1225" s="2" t="s">
        <v>21035</v>
      </c>
      <c r="BB1225" s="2" t="s">
        <v>115</v>
      </c>
      <c r="BC1225" s="2" t="s">
        <v>40883</v>
      </c>
    </row>
    <row r="1226" spans="1:55" x14ac:dyDescent="0.35">
      <c r="A1226" s="2" t="s">
        <v>21036</v>
      </c>
      <c r="B1226" s="2" t="s">
        <v>1794</v>
      </c>
      <c r="C1226" s="2" t="s">
        <v>21005</v>
      </c>
      <c r="D1226" s="2" t="s">
        <v>21006</v>
      </c>
      <c r="E1226" s="2" t="s">
        <v>445</v>
      </c>
      <c r="F1226" s="2" t="s">
        <v>446</v>
      </c>
      <c r="G1226" s="2" t="s">
        <v>81</v>
      </c>
      <c r="H1226" s="2" t="s">
        <v>886</v>
      </c>
      <c r="I1226" s="2" t="s">
        <v>83</v>
      </c>
      <c r="J1226" s="2" t="s">
        <v>84</v>
      </c>
      <c r="K1226" s="2" t="s">
        <v>21037</v>
      </c>
      <c r="L1226" s="2" t="s">
        <v>21038</v>
      </c>
      <c r="M1226" s="2" t="s">
        <v>6604</v>
      </c>
      <c r="N1226" s="2" t="s">
        <v>21039</v>
      </c>
      <c r="O1226" s="2"/>
      <c r="P1226" s="2" t="s">
        <v>1844</v>
      </c>
      <c r="Q1226" s="2"/>
      <c r="R1226" s="2" t="s">
        <v>21040</v>
      </c>
      <c r="T1226" s="2" t="s">
        <v>21041</v>
      </c>
      <c r="U1226" s="2" t="s">
        <v>93</v>
      </c>
      <c r="V1226" s="2" t="s">
        <v>21042</v>
      </c>
      <c r="W1226" s="2" t="s">
        <v>21037</v>
      </c>
      <c r="X1226" s="2" t="s">
        <v>21043</v>
      </c>
      <c r="Y1226" s="2" t="s">
        <v>21038</v>
      </c>
      <c r="Z1226" s="2" t="s">
        <v>6604</v>
      </c>
      <c r="AA1226" s="2" t="s">
        <v>21039</v>
      </c>
      <c r="AB1226" s="2"/>
      <c r="AC1226" s="2" t="s">
        <v>338</v>
      </c>
      <c r="AE1226" s="2" t="s">
        <v>21044</v>
      </c>
      <c r="AG1226" s="2" t="s">
        <v>21045</v>
      </c>
      <c r="AH1226" s="2" t="s">
        <v>100</v>
      </c>
      <c r="AI1226" s="2" t="s">
        <v>21046</v>
      </c>
      <c r="AJ1226" s="2" t="s">
        <v>21037</v>
      </c>
      <c r="AK1226" s="2" t="s">
        <v>21043</v>
      </c>
      <c r="AL1226" s="2" t="s">
        <v>21038</v>
      </c>
      <c r="AM1226" s="2" t="s">
        <v>6604</v>
      </c>
      <c r="AN1226" s="2" t="s">
        <v>21039</v>
      </c>
      <c r="AP1226" s="2" t="s">
        <v>463</v>
      </c>
      <c r="AQ1226" s="2"/>
      <c r="AR1226" s="2" t="s">
        <v>464</v>
      </c>
      <c r="AT1226" s="2" t="s">
        <v>465</v>
      </c>
      <c r="AU1226" s="2" t="s">
        <v>108</v>
      </c>
      <c r="AV1226" s="2" t="s">
        <v>466</v>
      </c>
      <c r="AW1226" s="2" t="s">
        <v>467</v>
      </c>
      <c r="AX1226" s="2" t="s">
        <v>21047</v>
      </c>
      <c r="AY1226" s="2" t="s">
        <v>6604</v>
      </c>
      <c r="AZ1226" s="2" t="s">
        <v>113</v>
      </c>
      <c r="BA1226" s="2" t="s">
        <v>21035</v>
      </c>
      <c r="BB1226" t="s">
        <v>115</v>
      </c>
      <c r="BC1226" s="2" t="s">
        <v>40883</v>
      </c>
    </row>
    <row r="1227" spans="1:55" x14ac:dyDescent="0.35">
      <c r="A1227" s="2" t="s">
        <v>21048</v>
      </c>
      <c r="B1227" s="2" t="s">
        <v>21049</v>
      </c>
      <c r="C1227" s="2" t="s">
        <v>21050</v>
      </c>
      <c r="D1227" s="2" t="s">
        <v>21051</v>
      </c>
      <c r="E1227" s="2" t="s">
        <v>3057</v>
      </c>
      <c r="F1227" s="2" t="s">
        <v>418</v>
      </c>
      <c r="G1227" s="2" t="s">
        <v>81</v>
      </c>
      <c r="H1227" s="2" t="s">
        <v>5</v>
      </c>
      <c r="I1227" s="2" t="s">
        <v>83</v>
      </c>
      <c r="J1227" s="2" t="s">
        <v>84</v>
      </c>
      <c r="K1227" s="2" t="s">
        <v>21052</v>
      </c>
      <c r="L1227" s="2" t="s">
        <v>21053</v>
      </c>
      <c r="M1227" s="2" t="s">
        <v>21054</v>
      </c>
      <c r="N1227" s="2" t="s">
        <v>21055</v>
      </c>
      <c r="O1227" t="s">
        <v>275</v>
      </c>
      <c r="P1227" s="2" t="s">
        <v>1042</v>
      </c>
      <c r="Q1227" t="s">
        <v>1153</v>
      </c>
      <c r="R1227" s="2" t="s">
        <v>12334</v>
      </c>
      <c r="T1227" s="2" t="s">
        <v>21056</v>
      </c>
      <c r="U1227" s="2" t="s">
        <v>93</v>
      </c>
      <c r="V1227" s="2" t="s">
        <v>21057</v>
      </c>
      <c r="W1227" s="2" t="s">
        <v>21052</v>
      </c>
      <c r="X1227" s="2" t="s">
        <v>21058</v>
      </c>
      <c r="Y1227" s="2" t="s">
        <v>21053</v>
      </c>
      <c r="Z1227" s="2" t="s">
        <v>21054</v>
      </c>
      <c r="AA1227" s="2" t="s">
        <v>21055</v>
      </c>
      <c r="AC1227" s="2" t="s">
        <v>815</v>
      </c>
      <c r="AE1227" s="2" t="s">
        <v>5021</v>
      </c>
      <c r="AG1227" s="2" t="s">
        <v>21059</v>
      </c>
      <c r="AH1227" s="2" t="s">
        <v>100</v>
      </c>
      <c r="AI1227" s="2" t="s">
        <v>21060</v>
      </c>
      <c r="AJ1227" s="2" t="s">
        <v>21052</v>
      </c>
      <c r="AK1227" s="2" t="s">
        <v>21058</v>
      </c>
      <c r="AL1227" s="2" t="s">
        <v>21053</v>
      </c>
      <c r="AM1227" s="2" t="s">
        <v>21054</v>
      </c>
      <c r="AN1227" s="2" t="s">
        <v>21055</v>
      </c>
      <c r="AP1227" s="2" t="s">
        <v>815</v>
      </c>
      <c r="AR1227" s="2" t="s">
        <v>5021</v>
      </c>
      <c r="AT1227" s="2" t="s">
        <v>21059</v>
      </c>
      <c r="AU1227" s="2" t="s">
        <v>108</v>
      </c>
      <c r="AV1227" s="2" t="s">
        <v>21060</v>
      </c>
      <c r="AW1227" s="2" t="s">
        <v>21052</v>
      </c>
      <c r="AX1227" s="2" t="s">
        <v>21061</v>
      </c>
      <c r="AY1227" s="2" t="s">
        <v>21054</v>
      </c>
      <c r="AZ1227" s="2" t="s">
        <v>113</v>
      </c>
      <c r="BA1227" s="2" t="s">
        <v>21062</v>
      </c>
      <c r="BB1227" s="2" t="s">
        <v>21063</v>
      </c>
      <c r="BC1227" s="2" t="s">
        <v>40883</v>
      </c>
    </row>
    <row r="1228" spans="1:55" x14ac:dyDescent="0.35">
      <c r="A1228" s="2" t="s">
        <v>21064</v>
      </c>
      <c r="B1228" s="2" t="s">
        <v>21065</v>
      </c>
      <c r="C1228" s="2" t="s">
        <v>21050</v>
      </c>
      <c r="D1228" s="2" t="s">
        <v>21051</v>
      </c>
      <c r="E1228" s="2" t="s">
        <v>3057</v>
      </c>
      <c r="F1228" s="2" t="s">
        <v>418</v>
      </c>
      <c r="G1228" s="2" t="s">
        <v>81</v>
      </c>
      <c r="H1228" s="2" t="s">
        <v>82</v>
      </c>
      <c r="I1228" s="2" t="s">
        <v>83</v>
      </c>
      <c r="J1228" s="2" t="s">
        <v>84</v>
      </c>
      <c r="K1228" s="2" t="s">
        <v>21066</v>
      </c>
      <c r="L1228" s="2" t="s">
        <v>21067</v>
      </c>
      <c r="M1228" s="2" t="s">
        <v>21068</v>
      </c>
      <c r="N1228" s="2" t="s">
        <v>21069</v>
      </c>
      <c r="O1228" s="2" t="s">
        <v>89</v>
      </c>
      <c r="P1228" s="2" t="s">
        <v>5343</v>
      </c>
      <c r="Q1228" s="2" t="s">
        <v>1827</v>
      </c>
      <c r="R1228" s="2" t="s">
        <v>876</v>
      </c>
      <c r="T1228" s="2" t="s">
        <v>21070</v>
      </c>
      <c r="U1228" s="2" t="s">
        <v>93</v>
      </c>
      <c r="V1228" s="2" t="s">
        <v>21071</v>
      </c>
      <c r="W1228" s="2" t="s">
        <v>21066</v>
      </c>
      <c r="X1228" s="2" t="s">
        <v>21072</v>
      </c>
      <c r="Y1228" s="2" t="s">
        <v>21067</v>
      </c>
      <c r="Z1228" s="2" t="s">
        <v>21068</v>
      </c>
      <c r="AA1228" s="2" t="s">
        <v>21069</v>
      </c>
      <c r="AB1228" s="2" t="s">
        <v>275</v>
      </c>
      <c r="AC1228" s="2" t="s">
        <v>1855</v>
      </c>
      <c r="AD1228" t="s">
        <v>1153</v>
      </c>
      <c r="AE1228" s="2" t="s">
        <v>21073</v>
      </c>
      <c r="AG1228" s="2" t="s">
        <v>21074</v>
      </c>
      <c r="AH1228" s="2" t="s">
        <v>100</v>
      </c>
      <c r="AI1228" s="2" t="s">
        <v>21075</v>
      </c>
      <c r="AJ1228" s="2" t="s">
        <v>21076</v>
      </c>
      <c r="AK1228" s="2" t="s">
        <v>21077</v>
      </c>
      <c r="AL1228" s="2" t="s">
        <v>21067</v>
      </c>
      <c r="AM1228" s="2" t="s">
        <v>21068</v>
      </c>
      <c r="AN1228" s="2" t="s">
        <v>21069</v>
      </c>
      <c r="AP1228" s="2" t="s">
        <v>21078</v>
      </c>
      <c r="AQ1228" t="s">
        <v>2695</v>
      </c>
      <c r="AR1228" s="2" t="s">
        <v>4073</v>
      </c>
      <c r="AT1228" s="2" t="s">
        <v>21079</v>
      </c>
      <c r="AU1228" s="2" t="s">
        <v>108</v>
      </c>
      <c r="AV1228" s="2" t="s">
        <v>21071</v>
      </c>
      <c r="AW1228" s="2" t="s">
        <v>21080</v>
      </c>
      <c r="AX1228" s="2" t="s">
        <v>21081</v>
      </c>
      <c r="AY1228" s="2" t="s">
        <v>21068</v>
      </c>
      <c r="AZ1228" s="2" t="s">
        <v>113</v>
      </c>
      <c r="BA1228" s="2" t="s">
        <v>21082</v>
      </c>
      <c r="BB1228" s="2"/>
      <c r="BC1228" s="2" t="s">
        <v>40883</v>
      </c>
    </row>
    <row r="1229" spans="1:55" x14ac:dyDescent="0.35">
      <c r="A1229" s="2" t="s">
        <v>21083</v>
      </c>
      <c r="B1229" s="2" t="s">
        <v>21084</v>
      </c>
      <c r="C1229" s="2" t="s">
        <v>21050</v>
      </c>
      <c r="D1229" s="2" t="s">
        <v>21051</v>
      </c>
      <c r="E1229" s="2" t="s">
        <v>3057</v>
      </c>
      <c r="F1229" s="2" t="s">
        <v>418</v>
      </c>
      <c r="G1229" s="2" t="s">
        <v>81</v>
      </c>
      <c r="H1229" s="2" t="s">
        <v>82</v>
      </c>
      <c r="I1229" s="2" t="s">
        <v>83</v>
      </c>
      <c r="J1229" s="2" t="s">
        <v>84</v>
      </c>
      <c r="K1229" s="2" t="s">
        <v>21085</v>
      </c>
      <c r="L1229" s="2" t="s">
        <v>21086</v>
      </c>
      <c r="M1229" s="2" t="s">
        <v>21087</v>
      </c>
      <c r="N1229" s="2" t="s">
        <v>21088</v>
      </c>
      <c r="O1229" s="2" t="s">
        <v>162</v>
      </c>
      <c r="P1229" s="2" t="s">
        <v>21089</v>
      </c>
      <c r="R1229" s="2" t="s">
        <v>21090</v>
      </c>
      <c r="T1229" s="2" t="s">
        <v>21091</v>
      </c>
      <c r="U1229" s="2" t="s">
        <v>93</v>
      </c>
      <c r="V1229" s="2" t="s">
        <v>21092</v>
      </c>
      <c r="W1229" s="2" t="s">
        <v>21093</v>
      </c>
      <c r="X1229" s="2" t="s">
        <v>21094</v>
      </c>
      <c r="Y1229" s="2" t="s">
        <v>21086</v>
      </c>
      <c r="Z1229" s="2" t="s">
        <v>21087</v>
      </c>
      <c r="AA1229" s="2" t="s">
        <v>21088</v>
      </c>
      <c r="AB1229" s="2"/>
      <c r="AC1229" s="2" t="s">
        <v>2664</v>
      </c>
      <c r="AD1229" t="s">
        <v>1664</v>
      </c>
      <c r="AE1229" s="2" t="s">
        <v>21095</v>
      </c>
      <c r="AG1229" s="2" t="s">
        <v>21096</v>
      </c>
      <c r="AH1229" s="2" t="s">
        <v>100</v>
      </c>
      <c r="AI1229" s="2" t="s">
        <v>21097</v>
      </c>
      <c r="AJ1229" s="2" t="s">
        <v>21098</v>
      </c>
      <c r="AK1229" s="2" t="s">
        <v>21099</v>
      </c>
      <c r="AL1229" s="2" t="s">
        <v>21086</v>
      </c>
      <c r="AM1229" s="2" t="s">
        <v>21087</v>
      </c>
      <c r="AN1229" s="2" t="s">
        <v>21088</v>
      </c>
      <c r="AO1229" t="s">
        <v>162</v>
      </c>
      <c r="AP1229" t="s">
        <v>7273</v>
      </c>
      <c r="AQ1229" t="s">
        <v>8911</v>
      </c>
      <c r="AR1229" t="s">
        <v>21100</v>
      </c>
      <c r="AT1229" t="s">
        <v>21101</v>
      </c>
      <c r="AU1229" s="2" t="s">
        <v>108</v>
      </c>
      <c r="AV1229" t="s">
        <v>21102</v>
      </c>
      <c r="AW1229" t="s">
        <v>21103</v>
      </c>
      <c r="AX1229" s="2" t="s">
        <v>21086</v>
      </c>
      <c r="AY1229" s="2" t="s">
        <v>21087</v>
      </c>
      <c r="AZ1229" s="2" t="s">
        <v>113</v>
      </c>
      <c r="BA1229" s="2" t="s">
        <v>21104</v>
      </c>
      <c r="BB1229" s="2" t="s">
        <v>115</v>
      </c>
      <c r="BC1229" s="2" t="s">
        <v>40883</v>
      </c>
    </row>
    <row r="1230" spans="1:55" x14ac:dyDescent="0.35">
      <c r="A1230" s="2" t="s">
        <v>21105</v>
      </c>
      <c r="B1230" s="2" t="s">
        <v>21106</v>
      </c>
      <c r="C1230" s="2" t="s">
        <v>21050</v>
      </c>
      <c r="D1230" s="2" t="s">
        <v>21051</v>
      </c>
      <c r="E1230" s="2" t="s">
        <v>3057</v>
      </c>
      <c r="F1230" s="2" t="s">
        <v>418</v>
      </c>
      <c r="G1230" s="2" t="s">
        <v>81</v>
      </c>
      <c r="H1230" s="2" t="s">
        <v>82</v>
      </c>
      <c r="I1230" s="2" t="s">
        <v>83</v>
      </c>
      <c r="J1230" s="2" t="s">
        <v>84</v>
      </c>
      <c r="K1230" s="2" t="s">
        <v>21107</v>
      </c>
      <c r="L1230" s="2" t="s">
        <v>6394</v>
      </c>
      <c r="M1230" s="2" t="s">
        <v>21108</v>
      </c>
      <c r="N1230" s="2" t="s">
        <v>21109</v>
      </c>
      <c r="O1230" t="s">
        <v>162</v>
      </c>
      <c r="P1230" s="2" t="s">
        <v>14103</v>
      </c>
      <c r="R1230" s="2" t="s">
        <v>2583</v>
      </c>
      <c r="T1230" s="2" t="s">
        <v>21110</v>
      </c>
      <c r="U1230" s="2" t="s">
        <v>93</v>
      </c>
      <c r="V1230" s="2" t="s">
        <v>21111</v>
      </c>
      <c r="W1230" s="2" t="s">
        <v>21107</v>
      </c>
      <c r="X1230" s="2" t="s">
        <v>21112</v>
      </c>
      <c r="Y1230" s="2" t="s">
        <v>6394</v>
      </c>
      <c r="Z1230" s="2" t="s">
        <v>21108</v>
      </c>
      <c r="AA1230" s="2" t="s">
        <v>21109</v>
      </c>
      <c r="AB1230" t="s">
        <v>103</v>
      </c>
      <c r="AC1230" s="2" t="s">
        <v>9008</v>
      </c>
      <c r="AD1230" s="2"/>
      <c r="AE1230" s="2" t="s">
        <v>21113</v>
      </c>
      <c r="AG1230" s="2" t="s">
        <v>21114</v>
      </c>
      <c r="AH1230" s="2" t="s">
        <v>100</v>
      </c>
      <c r="AI1230" s="2" t="s">
        <v>21115</v>
      </c>
      <c r="AJ1230" s="2" t="s">
        <v>21116</v>
      </c>
      <c r="AK1230" s="2" t="s">
        <v>21117</v>
      </c>
      <c r="AL1230" s="2" t="s">
        <v>6394</v>
      </c>
      <c r="AM1230" s="2" t="s">
        <v>21108</v>
      </c>
      <c r="AN1230" s="2" t="s">
        <v>21109</v>
      </c>
      <c r="AO1230" s="2"/>
      <c r="AP1230" s="2" t="s">
        <v>14103</v>
      </c>
      <c r="AR1230" s="2" t="s">
        <v>2583</v>
      </c>
      <c r="AT1230" s="2" t="s">
        <v>21118</v>
      </c>
      <c r="AU1230" s="2" t="s">
        <v>108</v>
      </c>
      <c r="AV1230" s="2" t="s">
        <v>21119</v>
      </c>
      <c r="AW1230" s="2" t="s">
        <v>21107</v>
      </c>
      <c r="AX1230" s="2" t="s">
        <v>21120</v>
      </c>
      <c r="AY1230" s="2" t="s">
        <v>21108</v>
      </c>
      <c r="AZ1230" s="2" t="s">
        <v>113</v>
      </c>
      <c r="BA1230" s="2" t="s">
        <v>21121</v>
      </c>
      <c r="BB1230" s="2" t="s">
        <v>115</v>
      </c>
      <c r="BC1230" s="2" t="s">
        <v>40883</v>
      </c>
    </row>
    <row r="1231" spans="1:55" x14ac:dyDescent="0.35">
      <c r="A1231" s="2" t="s">
        <v>21122</v>
      </c>
      <c r="B1231" s="2" t="s">
        <v>21123</v>
      </c>
      <c r="C1231" s="2" t="s">
        <v>21124</v>
      </c>
      <c r="D1231" s="2" t="s">
        <v>21125</v>
      </c>
      <c r="E1231" s="2" t="s">
        <v>784</v>
      </c>
      <c r="F1231" s="2" t="s">
        <v>418</v>
      </c>
      <c r="G1231" s="2" t="s">
        <v>81</v>
      </c>
      <c r="H1231" s="2" t="s">
        <v>886</v>
      </c>
      <c r="I1231" s="2" t="s">
        <v>83</v>
      </c>
      <c r="J1231" s="2" t="s">
        <v>264</v>
      </c>
      <c r="K1231" s="2" t="s">
        <v>21126</v>
      </c>
      <c r="L1231" s="2" t="s">
        <v>21127</v>
      </c>
      <c r="M1231" s="2" t="s">
        <v>21128</v>
      </c>
      <c r="N1231" s="2" t="s">
        <v>21129</v>
      </c>
      <c r="O1231" s="2" t="s">
        <v>162</v>
      </c>
      <c r="P1231" s="2" t="s">
        <v>1022</v>
      </c>
      <c r="R1231" s="2" t="s">
        <v>21130</v>
      </c>
      <c r="T1231" s="2" t="s">
        <v>21131</v>
      </c>
      <c r="U1231" s="2" t="s">
        <v>93</v>
      </c>
      <c r="V1231" s="2" t="s">
        <v>21132</v>
      </c>
      <c r="W1231" s="2" t="s">
        <v>21133</v>
      </c>
      <c r="X1231" s="2" t="s">
        <v>21134</v>
      </c>
      <c r="Y1231" s="2" t="s">
        <v>21127</v>
      </c>
      <c r="Z1231" s="2" t="s">
        <v>21128</v>
      </c>
      <c r="AA1231" s="2" t="s">
        <v>21129</v>
      </c>
      <c r="AB1231" s="2" t="s">
        <v>275</v>
      </c>
      <c r="AC1231" s="2" t="s">
        <v>3710</v>
      </c>
      <c r="AE1231" s="2" t="s">
        <v>21135</v>
      </c>
      <c r="AG1231" s="2" t="s">
        <v>21136</v>
      </c>
      <c r="AH1231" s="2" t="s">
        <v>100</v>
      </c>
      <c r="AI1231" s="2" t="s">
        <v>21137</v>
      </c>
      <c r="AJ1231" s="2" t="s">
        <v>21138</v>
      </c>
      <c r="AK1231" s="2" t="s">
        <v>21139</v>
      </c>
      <c r="AL1231" s="2" t="s">
        <v>21127</v>
      </c>
      <c r="AM1231" s="2" t="s">
        <v>21128</v>
      </c>
      <c r="AN1231" s="2" t="s">
        <v>21129</v>
      </c>
      <c r="AP1231" s="2"/>
      <c r="AR1231" s="2"/>
      <c r="AT1231" s="2"/>
      <c r="AU1231" s="2" t="s">
        <v>108</v>
      </c>
      <c r="AV1231" s="2"/>
      <c r="AW1231" s="2"/>
      <c r="AX1231" s="2" t="s">
        <v>21127</v>
      </c>
      <c r="AY1231" s="2" t="s">
        <v>21128</v>
      </c>
      <c r="AZ1231" s="2" t="s">
        <v>113</v>
      </c>
      <c r="BA1231" s="2" t="s">
        <v>21129</v>
      </c>
      <c r="BB1231" s="2" t="s">
        <v>115</v>
      </c>
      <c r="BC1231" s="2" t="s">
        <v>40883</v>
      </c>
    </row>
    <row r="1232" spans="1:55" x14ac:dyDescent="0.35">
      <c r="A1232" s="2" t="s">
        <v>21140</v>
      </c>
      <c r="B1232" s="2" t="s">
        <v>21141</v>
      </c>
      <c r="C1232" s="2" t="s">
        <v>21124</v>
      </c>
      <c r="D1232" s="2" t="s">
        <v>21125</v>
      </c>
      <c r="E1232" s="2" t="s">
        <v>784</v>
      </c>
      <c r="F1232" s="2" t="s">
        <v>418</v>
      </c>
      <c r="G1232" s="2" t="s">
        <v>81</v>
      </c>
      <c r="H1232" s="2" t="s">
        <v>82</v>
      </c>
      <c r="I1232" s="2" t="s">
        <v>887</v>
      </c>
      <c r="J1232" s="2" t="s">
        <v>264</v>
      </c>
      <c r="K1232" s="2" t="s">
        <v>21142</v>
      </c>
      <c r="L1232" s="2" t="s">
        <v>21143</v>
      </c>
      <c r="M1232" s="2" t="s">
        <v>1020</v>
      </c>
      <c r="N1232" s="2" t="s">
        <v>21144</v>
      </c>
      <c r="O1232" s="2" t="s">
        <v>89</v>
      </c>
      <c r="P1232" s="2" t="s">
        <v>1323</v>
      </c>
      <c r="R1232" s="2" t="s">
        <v>21145</v>
      </c>
      <c r="T1232" s="2" t="s">
        <v>21146</v>
      </c>
      <c r="U1232" s="2" t="s">
        <v>1004</v>
      </c>
      <c r="V1232" s="2" t="s">
        <v>21147</v>
      </c>
      <c r="W1232" s="2" t="s">
        <v>21142</v>
      </c>
      <c r="X1232" s="2"/>
      <c r="Y1232" s="2" t="s">
        <v>21143</v>
      </c>
      <c r="Z1232" s="2" t="s">
        <v>1020</v>
      </c>
      <c r="AA1232" s="2" t="s">
        <v>21144</v>
      </c>
      <c r="AB1232" s="2" t="s">
        <v>275</v>
      </c>
      <c r="AC1232" s="2" t="s">
        <v>21148</v>
      </c>
      <c r="AE1232" s="2" t="s">
        <v>21149</v>
      </c>
      <c r="AG1232" s="2" t="s">
        <v>21150</v>
      </c>
      <c r="AH1232" s="2" t="s">
        <v>100</v>
      </c>
      <c r="AI1232" s="2" t="s">
        <v>21151</v>
      </c>
      <c r="AJ1232" s="2" t="s">
        <v>21142</v>
      </c>
      <c r="AK1232" s="2"/>
      <c r="AL1232" s="2" t="s">
        <v>21143</v>
      </c>
      <c r="AM1232" s="2" t="s">
        <v>1020</v>
      </c>
      <c r="AN1232" s="2" t="s">
        <v>21144</v>
      </c>
      <c r="AO1232" s="2"/>
      <c r="AP1232" s="2"/>
      <c r="AR1232" s="2"/>
      <c r="AT1232" s="2"/>
      <c r="AU1232" s="2" t="s">
        <v>108</v>
      </c>
      <c r="AV1232" s="2"/>
      <c r="AW1232" s="2"/>
      <c r="AX1232" s="2" t="s">
        <v>21143</v>
      </c>
      <c r="AY1232" s="2" t="s">
        <v>1020</v>
      </c>
      <c r="AZ1232" s="2" t="s">
        <v>113</v>
      </c>
      <c r="BA1232" s="2" t="s">
        <v>21144</v>
      </c>
      <c r="BB1232" s="2" t="s">
        <v>115</v>
      </c>
      <c r="BC1232" s="2" t="s">
        <v>40883</v>
      </c>
    </row>
    <row r="1233" spans="1:55" x14ac:dyDescent="0.35">
      <c r="A1233" s="2" t="s">
        <v>21152</v>
      </c>
      <c r="B1233" s="2" t="s">
        <v>21153</v>
      </c>
      <c r="C1233" s="2" t="s">
        <v>21124</v>
      </c>
      <c r="D1233" s="2" t="s">
        <v>21125</v>
      </c>
      <c r="E1233" s="2" t="s">
        <v>784</v>
      </c>
      <c r="F1233" s="2" t="s">
        <v>418</v>
      </c>
      <c r="G1233" s="2" t="s">
        <v>81</v>
      </c>
      <c r="H1233" s="2" t="s">
        <v>82</v>
      </c>
      <c r="I1233" s="2" t="s">
        <v>83</v>
      </c>
      <c r="J1233" s="2" t="s">
        <v>84</v>
      </c>
      <c r="K1233" s="2" t="s">
        <v>21154</v>
      </c>
      <c r="L1233" s="2" t="s">
        <v>21155</v>
      </c>
      <c r="M1233" s="2" t="s">
        <v>21156</v>
      </c>
      <c r="N1233" s="2" t="s">
        <v>21157</v>
      </c>
      <c r="O1233" s="2" t="s">
        <v>162</v>
      </c>
      <c r="P1233" s="2" t="s">
        <v>1529</v>
      </c>
      <c r="R1233" s="2" t="s">
        <v>21158</v>
      </c>
      <c r="T1233" s="2" t="s">
        <v>21159</v>
      </c>
      <c r="U1233" s="2" t="s">
        <v>93</v>
      </c>
      <c r="V1233" s="2" t="s">
        <v>21160</v>
      </c>
      <c r="W1233" s="2" t="s">
        <v>21154</v>
      </c>
      <c r="X1233" s="2" t="s">
        <v>21161</v>
      </c>
      <c r="Y1233" s="2" t="s">
        <v>21155</v>
      </c>
      <c r="Z1233" s="2" t="s">
        <v>21156</v>
      </c>
      <c r="AA1233" s="2" t="s">
        <v>21157</v>
      </c>
      <c r="AC1233" s="2" t="s">
        <v>2458</v>
      </c>
      <c r="AE1233" s="2" t="s">
        <v>7518</v>
      </c>
      <c r="AG1233" s="2" t="s">
        <v>41341</v>
      </c>
      <c r="AH1233" s="2" t="s">
        <v>100</v>
      </c>
      <c r="AI1233" s="2" t="s">
        <v>41342</v>
      </c>
      <c r="AJ1233" s="2" t="s">
        <v>21163</v>
      </c>
      <c r="AK1233" s="2" t="s">
        <v>21161</v>
      </c>
      <c r="AL1233" s="2" t="s">
        <v>21164</v>
      </c>
      <c r="AM1233" s="2" t="s">
        <v>21156</v>
      </c>
      <c r="AN1233" s="2" t="s">
        <v>21157</v>
      </c>
      <c r="AP1233" s="2" t="s">
        <v>519</v>
      </c>
      <c r="AQ1233" t="s">
        <v>306</v>
      </c>
      <c r="AR1233" s="2" t="s">
        <v>21165</v>
      </c>
      <c r="AT1233" s="2" t="s">
        <v>21166</v>
      </c>
      <c r="AU1233" s="2" t="s">
        <v>108</v>
      </c>
      <c r="AV1233" s="2" t="s">
        <v>21167</v>
      </c>
      <c r="AW1233" s="2" t="s">
        <v>21154</v>
      </c>
      <c r="AX1233" s="2" t="s">
        <v>21155</v>
      </c>
      <c r="AY1233" s="2" t="s">
        <v>21156</v>
      </c>
      <c r="AZ1233" s="2" t="s">
        <v>113</v>
      </c>
      <c r="BA1233" s="2" t="s">
        <v>21157</v>
      </c>
      <c r="BB1233" s="2"/>
      <c r="BC1233" s="2" t="s">
        <v>40883</v>
      </c>
    </row>
    <row r="1234" spans="1:55" x14ac:dyDescent="0.35">
      <c r="A1234" s="2" t="s">
        <v>21168</v>
      </c>
      <c r="B1234" s="2" t="s">
        <v>21169</v>
      </c>
      <c r="C1234" s="2" t="s">
        <v>21124</v>
      </c>
      <c r="D1234" s="2" t="s">
        <v>21125</v>
      </c>
      <c r="E1234" s="2" t="s">
        <v>784</v>
      </c>
      <c r="F1234" s="2" t="s">
        <v>418</v>
      </c>
      <c r="G1234" s="2" t="s">
        <v>81</v>
      </c>
      <c r="H1234" s="2" t="s">
        <v>82</v>
      </c>
      <c r="I1234" s="2" t="s">
        <v>83</v>
      </c>
      <c r="J1234" s="2" t="s">
        <v>84</v>
      </c>
      <c r="K1234" s="2" t="s">
        <v>21170</v>
      </c>
      <c r="L1234" s="2" t="s">
        <v>21171</v>
      </c>
      <c r="M1234" s="2" t="s">
        <v>1020</v>
      </c>
      <c r="N1234" s="2" t="s">
        <v>21144</v>
      </c>
      <c r="O1234" t="s">
        <v>89</v>
      </c>
      <c r="P1234" s="2" t="s">
        <v>21172</v>
      </c>
      <c r="Q1234" s="2"/>
      <c r="R1234" s="2" t="s">
        <v>4952</v>
      </c>
      <c r="T1234" s="2" t="s">
        <v>21173</v>
      </c>
      <c r="U1234" s="2" t="s">
        <v>93</v>
      </c>
      <c r="V1234" s="2" t="s">
        <v>21174</v>
      </c>
      <c r="W1234" s="2" t="s">
        <v>21175</v>
      </c>
      <c r="X1234" s="2" t="s">
        <v>21176</v>
      </c>
      <c r="Y1234" s="2" t="s">
        <v>21171</v>
      </c>
      <c r="Z1234" s="2" t="s">
        <v>1020</v>
      </c>
      <c r="AA1234" s="2" t="s">
        <v>21144</v>
      </c>
      <c r="AC1234" s="2" t="s">
        <v>4559</v>
      </c>
      <c r="AE1234" s="2" t="s">
        <v>3999</v>
      </c>
      <c r="AG1234" s="2" t="s">
        <v>21177</v>
      </c>
      <c r="AH1234" s="2" t="s">
        <v>100</v>
      </c>
      <c r="AI1234" s="2" t="s">
        <v>21178</v>
      </c>
      <c r="AJ1234" s="2" t="s">
        <v>21179</v>
      </c>
      <c r="AK1234" s="2" t="s">
        <v>21180</v>
      </c>
      <c r="AL1234" s="2" t="s">
        <v>21171</v>
      </c>
      <c r="AM1234" s="2" t="s">
        <v>1020</v>
      </c>
      <c r="AN1234" s="2" t="s">
        <v>21144</v>
      </c>
      <c r="AO1234" s="2"/>
      <c r="AP1234" s="2" t="s">
        <v>1276</v>
      </c>
      <c r="AQ1234" s="2"/>
      <c r="AR1234" s="2" t="s">
        <v>1622</v>
      </c>
      <c r="AT1234" s="2" t="s">
        <v>21181</v>
      </c>
      <c r="AU1234" s="2" t="s">
        <v>108</v>
      </c>
      <c r="AV1234" s="2" t="s">
        <v>21182</v>
      </c>
      <c r="AW1234" s="2" t="s">
        <v>21183</v>
      </c>
      <c r="AX1234" s="2" t="s">
        <v>21171</v>
      </c>
      <c r="AY1234" s="2" t="s">
        <v>1020</v>
      </c>
      <c r="AZ1234" s="2" t="s">
        <v>113</v>
      </c>
      <c r="BA1234" s="2" t="s">
        <v>21144</v>
      </c>
      <c r="BB1234" s="2"/>
      <c r="BC1234" s="2" t="s">
        <v>40883</v>
      </c>
    </row>
    <row r="1235" spans="1:55" x14ac:dyDescent="0.35">
      <c r="A1235" s="2" t="s">
        <v>21184</v>
      </c>
      <c r="B1235" s="2" t="s">
        <v>21185</v>
      </c>
      <c r="C1235" s="2" t="s">
        <v>21124</v>
      </c>
      <c r="D1235" s="2" t="s">
        <v>21125</v>
      </c>
      <c r="E1235" s="2" t="s">
        <v>784</v>
      </c>
      <c r="F1235" s="2" t="s">
        <v>418</v>
      </c>
      <c r="G1235" s="2" t="s">
        <v>81</v>
      </c>
      <c r="H1235" s="2" t="s">
        <v>82</v>
      </c>
      <c r="I1235" s="2" t="s">
        <v>83</v>
      </c>
      <c r="J1235" s="2" t="s">
        <v>84</v>
      </c>
      <c r="K1235" s="2" t="s">
        <v>21186</v>
      </c>
      <c r="L1235" s="2" t="s">
        <v>18309</v>
      </c>
      <c r="M1235" s="2" t="s">
        <v>5495</v>
      </c>
      <c r="N1235" s="2" t="s">
        <v>21187</v>
      </c>
      <c r="O1235" s="2" t="s">
        <v>162</v>
      </c>
      <c r="P1235" s="2" t="s">
        <v>163</v>
      </c>
      <c r="Q1235" s="2"/>
      <c r="R1235" s="2" t="s">
        <v>10220</v>
      </c>
      <c r="T1235" s="2" t="s">
        <v>21188</v>
      </c>
      <c r="U1235" s="2" t="s">
        <v>93</v>
      </c>
      <c r="V1235" s="2" t="s">
        <v>21189</v>
      </c>
      <c r="W1235" s="2" t="s">
        <v>21190</v>
      </c>
      <c r="X1235" s="2" t="s">
        <v>21191</v>
      </c>
      <c r="Y1235" s="2" t="s">
        <v>18309</v>
      </c>
      <c r="Z1235" s="2" t="s">
        <v>5495</v>
      </c>
      <c r="AA1235" s="2" t="s">
        <v>21187</v>
      </c>
      <c r="AB1235" s="2"/>
      <c r="AC1235" s="2" t="s">
        <v>1042</v>
      </c>
      <c r="AE1235" s="2" t="s">
        <v>3999</v>
      </c>
      <c r="AG1235" s="2" t="s">
        <v>21192</v>
      </c>
      <c r="AH1235" s="2" t="s">
        <v>100</v>
      </c>
      <c r="AI1235" s="2" t="s">
        <v>21193</v>
      </c>
      <c r="AJ1235" s="2" t="s">
        <v>21194</v>
      </c>
      <c r="AK1235" s="2" t="s">
        <v>21195</v>
      </c>
      <c r="AL1235" s="2" t="s">
        <v>18309</v>
      </c>
      <c r="AM1235" s="2" t="s">
        <v>5495</v>
      </c>
      <c r="AN1235" s="2" t="s">
        <v>21187</v>
      </c>
      <c r="AP1235" t="s">
        <v>8664</v>
      </c>
      <c r="AR1235" t="s">
        <v>21196</v>
      </c>
      <c r="AT1235" t="s">
        <v>21197</v>
      </c>
      <c r="AU1235" s="2" t="s">
        <v>108</v>
      </c>
      <c r="AV1235" t="s">
        <v>21198</v>
      </c>
      <c r="AW1235" t="s">
        <v>21190</v>
      </c>
      <c r="AX1235" s="2" t="s">
        <v>21199</v>
      </c>
      <c r="AY1235" s="2" t="s">
        <v>5495</v>
      </c>
      <c r="AZ1235" s="2" t="s">
        <v>113</v>
      </c>
      <c r="BA1235" s="2" t="s">
        <v>21200</v>
      </c>
      <c r="BB1235" s="2" t="s">
        <v>115</v>
      </c>
      <c r="BC1235" s="2" t="s">
        <v>40883</v>
      </c>
    </row>
    <row r="1236" spans="1:55" x14ac:dyDescent="0.35">
      <c r="A1236" s="2" t="s">
        <v>21201</v>
      </c>
      <c r="B1236" s="2" t="s">
        <v>21202</v>
      </c>
      <c r="C1236" s="2" t="s">
        <v>21124</v>
      </c>
      <c r="D1236" s="2" t="s">
        <v>21125</v>
      </c>
      <c r="E1236" s="2" t="s">
        <v>784</v>
      </c>
      <c r="F1236" s="2" t="s">
        <v>418</v>
      </c>
      <c r="G1236" s="2" t="s">
        <v>81</v>
      </c>
      <c r="H1236" s="2" t="s">
        <v>82</v>
      </c>
      <c r="I1236" s="2" t="s">
        <v>83</v>
      </c>
      <c r="J1236" s="2" t="s">
        <v>84</v>
      </c>
      <c r="K1236" s="2" t="s">
        <v>21203</v>
      </c>
      <c r="L1236" s="2" t="s">
        <v>21204</v>
      </c>
      <c r="M1236" s="2" t="s">
        <v>21205</v>
      </c>
      <c r="N1236" s="2" t="s">
        <v>21206</v>
      </c>
      <c r="O1236" s="2" t="s">
        <v>89</v>
      </c>
      <c r="P1236" s="2" t="s">
        <v>3972</v>
      </c>
      <c r="Q1236" t="s">
        <v>1767</v>
      </c>
      <c r="R1236" s="2" t="s">
        <v>357</v>
      </c>
      <c r="T1236" s="2" t="s">
        <v>21207</v>
      </c>
      <c r="U1236" s="2" t="s">
        <v>93</v>
      </c>
      <c r="V1236" s="2" t="s">
        <v>21208</v>
      </c>
      <c r="W1236" s="2" t="s">
        <v>21203</v>
      </c>
      <c r="X1236" s="2"/>
      <c r="Y1236" s="2" t="s">
        <v>21204</v>
      </c>
      <c r="Z1236" s="2" t="s">
        <v>21205</v>
      </c>
      <c r="AA1236" s="2" t="s">
        <v>21206</v>
      </c>
      <c r="AC1236" s="2" t="s">
        <v>1855</v>
      </c>
      <c r="AE1236" s="2" t="s">
        <v>21209</v>
      </c>
      <c r="AG1236" s="2" t="s">
        <v>21210</v>
      </c>
      <c r="AH1236" s="2" t="s">
        <v>100</v>
      </c>
      <c r="AI1236" s="2" t="s">
        <v>21211</v>
      </c>
      <c r="AJ1236" s="2" t="s">
        <v>21203</v>
      </c>
      <c r="AK1236" s="2" t="s">
        <v>21212</v>
      </c>
      <c r="AL1236" s="2" t="s">
        <v>21204</v>
      </c>
      <c r="AM1236" s="2" t="s">
        <v>21205</v>
      </c>
      <c r="AN1236" s="2" t="s">
        <v>21206</v>
      </c>
      <c r="AO1236" t="s">
        <v>103</v>
      </c>
      <c r="AP1236" s="2" t="s">
        <v>21213</v>
      </c>
      <c r="AQ1236" t="s">
        <v>1341</v>
      </c>
      <c r="AR1236" s="2" t="s">
        <v>21214</v>
      </c>
      <c r="AT1236" s="2" t="s">
        <v>21215</v>
      </c>
      <c r="AU1236" s="2" t="s">
        <v>108</v>
      </c>
      <c r="AV1236" s="2" t="s">
        <v>21216</v>
      </c>
      <c r="AW1236" s="2" t="s">
        <v>21217</v>
      </c>
      <c r="AX1236" s="2" t="s">
        <v>21218</v>
      </c>
      <c r="AY1236" s="2" t="s">
        <v>21205</v>
      </c>
      <c r="AZ1236" s="2" t="s">
        <v>113</v>
      </c>
      <c r="BA1236" s="2" t="s">
        <v>21219</v>
      </c>
      <c r="BB1236" s="2" t="s">
        <v>115</v>
      </c>
      <c r="BC1236" s="2" t="s">
        <v>40883</v>
      </c>
    </row>
    <row r="1237" spans="1:55" x14ac:dyDescent="0.35">
      <c r="A1237" s="2" t="s">
        <v>21220</v>
      </c>
      <c r="B1237" s="2" t="s">
        <v>21221</v>
      </c>
      <c r="C1237" s="2" t="s">
        <v>21124</v>
      </c>
      <c r="D1237" s="2" t="s">
        <v>21125</v>
      </c>
      <c r="E1237" s="2" t="s">
        <v>784</v>
      </c>
      <c r="F1237" s="2" t="s">
        <v>418</v>
      </c>
      <c r="G1237" s="2" t="s">
        <v>81</v>
      </c>
      <c r="H1237" s="2" t="s">
        <v>82</v>
      </c>
      <c r="I1237" s="2" t="s">
        <v>83</v>
      </c>
      <c r="J1237" s="2" t="s">
        <v>84</v>
      </c>
      <c r="K1237" s="2" t="s">
        <v>21222</v>
      </c>
      <c r="L1237" s="2" t="s">
        <v>2237</v>
      </c>
      <c r="M1237" s="2" t="s">
        <v>21223</v>
      </c>
      <c r="N1237" s="2" t="s">
        <v>21224</v>
      </c>
      <c r="P1237" s="2" t="s">
        <v>4250</v>
      </c>
      <c r="R1237" s="2" t="s">
        <v>5317</v>
      </c>
      <c r="T1237" s="2" t="s">
        <v>21225</v>
      </c>
      <c r="U1237" s="2" t="s">
        <v>93</v>
      </c>
      <c r="V1237" s="2" t="s">
        <v>21226</v>
      </c>
      <c r="W1237" s="2" t="s">
        <v>21222</v>
      </c>
      <c r="X1237" s="2" t="s">
        <v>21227</v>
      </c>
      <c r="Y1237" s="2" t="s">
        <v>2237</v>
      </c>
      <c r="Z1237" s="2" t="s">
        <v>21223</v>
      </c>
      <c r="AA1237" s="2" t="s">
        <v>21224</v>
      </c>
      <c r="AB1237" t="s">
        <v>162</v>
      </c>
      <c r="AC1237" s="2" t="s">
        <v>4093</v>
      </c>
      <c r="AE1237" s="2" t="s">
        <v>585</v>
      </c>
      <c r="AG1237" s="2" t="s">
        <v>21228</v>
      </c>
      <c r="AH1237" s="2" t="s">
        <v>100</v>
      </c>
      <c r="AI1237" s="2" t="s">
        <v>21229</v>
      </c>
      <c r="AJ1237" s="2" t="s">
        <v>21222</v>
      </c>
      <c r="AK1237" s="2" t="s">
        <v>21227</v>
      </c>
      <c r="AL1237" s="2" t="s">
        <v>2237</v>
      </c>
      <c r="AM1237" s="2" t="s">
        <v>21223</v>
      </c>
      <c r="AN1237" s="2" t="s">
        <v>21224</v>
      </c>
      <c r="AP1237" s="2" t="s">
        <v>5233</v>
      </c>
      <c r="AR1237" s="2" t="s">
        <v>21230</v>
      </c>
      <c r="AT1237" s="2" t="s">
        <v>21231</v>
      </c>
      <c r="AU1237" s="2" t="s">
        <v>108</v>
      </c>
      <c r="AV1237" s="2" t="s">
        <v>21226</v>
      </c>
      <c r="AW1237" s="2" t="s">
        <v>21232</v>
      </c>
      <c r="AX1237" s="2" t="s">
        <v>21233</v>
      </c>
      <c r="AY1237" s="2" t="s">
        <v>21223</v>
      </c>
      <c r="AZ1237" s="2" t="s">
        <v>113</v>
      </c>
      <c r="BA1237" s="2" t="s">
        <v>21234</v>
      </c>
      <c r="BB1237" s="2" t="s">
        <v>115</v>
      </c>
      <c r="BC1237" s="2" t="s">
        <v>40883</v>
      </c>
    </row>
    <row r="1238" spans="1:55" x14ac:dyDescent="0.35">
      <c r="A1238" s="2" t="s">
        <v>21235</v>
      </c>
      <c r="B1238" s="2" t="s">
        <v>21236</v>
      </c>
      <c r="C1238" s="2" t="s">
        <v>21124</v>
      </c>
      <c r="D1238" s="2" t="s">
        <v>21125</v>
      </c>
      <c r="E1238" s="2" t="s">
        <v>784</v>
      </c>
      <c r="F1238" s="2" t="s">
        <v>418</v>
      </c>
      <c r="G1238" s="2" t="s">
        <v>81</v>
      </c>
      <c r="H1238" s="2" t="s">
        <v>82</v>
      </c>
      <c r="I1238" s="2" t="s">
        <v>83</v>
      </c>
      <c r="J1238" s="2" t="s">
        <v>84</v>
      </c>
      <c r="K1238" s="2" t="s">
        <v>21237</v>
      </c>
      <c r="L1238" s="2" t="s">
        <v>21238</v>
      </c>
      <c r="M1238" s="2" t="s">
        <v>21239</v>
      </c>
      <c r="N1238" s="2" t="s">
        <v>21240</v>
      </c>
      <c r="P1238" s="2" t="s">
        <v>2432</v>
      </c>
      <c r="R1238" s="2" t="s">
        <v>21241</v>
      </c>
      <c r="T1238" s="2" t="s">
        <v>21242</v>
      </c>
      <c r="U1238" s="2" t="s">
        <v>93</v>
      </c>
      <c r="V1238" s="2" t="s">
        <v>21243</v>
      </c>
      <c r="W1238" s="2" t="s">
        <v>21244</v>
      </c>
      <c r="X1238" s="2" t="s">
        <v>21245</v>
      </c>
      <c r="Y1238" s="2" t="s">
        <v>21238</v>
      </c>
      <c r="Z1238" s="2" t="s">
        <v>21239</v>
      </c>
      <c r="AA1238" s="2" t="s">
        <v>21240</v>
      </c>
      <c r="AC1238" s="2" t="s">
        <v>16008</v>
      </c>
      <c r="AE1238" s="2" t="s">
        <v>21246</v>
      </c>
      <c r="AG1238" s="2" t="s">
        <v>21247</v>
      </c>
      <c r="AH1238" s="2" t="s">
        <v>100</v>
      </c>
      <c r="AI1238" s="2" t="s">
        <v>21248</v>
      </c>
      <c r="AJ1238" s="2" t="s">
        <v>21249</v>
      </c>
      <c r="AK1238" s="2" t="s">
        <v>21245</v>
      </c>
      <c r="AL1238" s="2" t="s">
        <v>21238</v>
      </c>
      <c r="AM1238" s="2" t="s">
        <v>21239</v>
      </c>
      <c r="AN1238" s="2" t="s">
        <v>21240</v>
      </c>
      <c r="AP1238" s="2" t="s">
        <v>5724</v>
      </c>
      <c r="AR1238" s="2" t="s">
        <v>21250</v>
      </c>
      <c r="AT1238" s="2" t="s">
        <v>21251</v>
      </c>
      <c r="AU1238" s="2" t="s">
        <v>108</v>
      </c>
      <c r="AV1238" s="2" t="s">
        <v>21252</v>
      </c>
      <c r="AW1238" s="2" t="s">
        <v>21253</v>
      </c>
      <c r="AX1238" s="2" t="s">
        <v>21238</v>
      </c>
      <c r="AY1238" s="2" t="s">
        <v>21239</v>
      </c>
      <c r="AZ1238" s="2" t="s">
        <v>113</v>
      </c>
      <c r="BA1238" s="2" t="s">
        <v>21240</v>
      </c>
      <c r="BC1238" s="2" t="s">
        <v>40883</v>
      </c>
    </row>
    <row r="1239" spans="1:55" x14ac:dyDescent="0.35">
      <c r="A1239" s="2" t="s">
        <v>21254</v>
      </c>
      <c r="B1239" s="2" t="s">
        <v>21255</v>
      </c>
      <c r="C1239" s="2" t="s">
        <v>21124</v>
      </c>
      <c r="D1239" s="2" t="s">
        <v>21125</v>
      </c>
      <c r="E1239" s="2" t="s">
        <v>784</v>
      </c>
      <c r="F1239" s="2" t="s">
        <v>418</v>
      </c>
      <c r="G1239" s="2" t="s">
        <v>81</v>
      </c>
      <c r="H1239" s="2" t="s">
        <v>82</v>
      </c>
      <c r="I1239" s="2" t="s">
        <v>83</v>
      </c>
      <c r="J1239" s="2" t="s">
        <v>84</v>
      </c>
      <c r="K1239" s="2" t="s">
        <v>21256</v>
      </c>
      <c r="L1239" s="2" t="s">
        <v>21257</v>
      </c>
      <c r="M1239" s="2" t="s">
        <v>21128</v>
      </c>
      <c r="N1239" s="2" t="s">
        <v>21258</v>
      </c>
      <c r="O1239" s="2" t="s">
        <v>89</v>
      </c>
      <c r="P1239" s="2" t="s">
        <v>836</v>
      </c>
      <c r="R1239" s="2" t="s">
        <v>1658</v>
      </c>
      <c r="T1239" s="2" t="s">
        <v>21259</v>
      </c>
      <c r="U1239" s="2" t="s">
        <v>93</v>
      </c>
      <c r="V1239" s="2" t="s">
        <v>21260</v>
      </c>
      <c r="W1239" s="2" t="s">
        <v>21261</v>
      </c>
      <c r="X1239" s="2" t="s">
        <v>21262</v>
      </c>
      <c r="Y1239" s="2" t="s">
        <v>21257</v>
      </c>
      <c r="Z1239" s="2" t="s">
        <v>21128</v>
      </c>
      <c r="AA1239" s="2" t="s">
        <v>21258</v>
      </c>
      <c r="AB1239" s="2"/>
      <c r="AC1239" s="2" t="s">
        <v>463</v>
      </c>
      <c r="AE1239" s="2" t="s">
        <v>12431</v>
      </c>
      <c r="AG1239" s="2" t="s">
        <v>21263</v>
      </c>
      <c r="AH1239" s="2" t="s">
        <v>100</v>
      </c>
      <c r="AI1239" s="2" t="s">
        <v>21264</v>
      </c>
      <c r="AJ1239" s="2" t="s">
        <v>21265</v>
      </c>
      <c r="AK1239" s="2" t="s">
        <v>21266</v>
      </c>
      <c r="AL1239" s="2" t="s">
        <v>21267</v>
      </c>
      <c r="AM1239" s="2" t="s">
        <v>21128</v>
      </c>
      <c r="AN1239" s="2" t="s">
        <v>21268</v>
      </c>
      <c r="AO1239" t="s">
        <v>275</v>
      </c>
      <c r="AP1239" s="2" t="s">
        <v>21269</v>
      </c>
      <c r="AR1239" s="2" t="s">
        <v>389</v>
      </c>
      <c r="AT1239" s="2" t="s">
        <v>21270</v>
      </c>
      <c r="AU1239" s="2" t="s">
        <v>108</v>
      </c>
      <c r="AV1239" s="2" t="s">
        <v>21271</v>
      </c>
      <c r="AW1239" s="2" t="s">
        <v>21272</v>
      </c>
      <c r="AX1239" s="2" t="s">
        <v>21267</v>
      </c>
      <c r="AY1239" s="2" t="s">
        <v>21128</v>
      </c>
      <c r="AZ1239" s="2" t="s">
        <v>113</v>
      </c>
      <c r="BA1239" s="2" t="s">
        <v>21273</v>
      </c>
      <c r="BB1239" s="2" t="s">
        <v>115</v>
      </c>
      <c r="BC1239" s="2" t="s">
        <v>40883</v>
      </c>
    </row>
    <row r="1240" spans="1:55" x14ac:dyDescent="0.35">
      <c r="A1240" s="2" t="s">
        <v>21274</v>
      </c>
      <c r="B1240" s="2" t="s">
        <v>21275</v>
      </c>
      <c r="C1240" s="2" t="s">
        <v>21124</v>
      </c>
      <c r="D1240" s="2" t="s">
        <v>21125</v>
      </c>
      <c r="E1240" s="2" t="s">
        <v>784</v>
      </c>
      <c r="F1240" s="2" t="s">
        <v>418</v>
      </c>
      <c r="G1240" s="2" t="s">
        <v>81</v>
      </c>
      <c r="H1240" s="2" t="s">
        <v>82</v>
      </c>
      <c r="I1240" s="2" t="s">
        <v>83</v>
      </c>
      <c r="J1240" s="2" t="s">
        <v>84</v>
      </c>
      <c r="K1240" s="2" t="s">
        <v>21276</v>
      </c>
      <c r="L1240" s="2" t="s">
        <v>21277</v>
      </c>
      <c r="M1240" s="2" t="s">
        <v>520</v>
      </c>
      <c r="N1240" s="2" t="s">
        <v>21278</v>
      </c>
      <c r="P1240" s="2" t="s">
        <v>1265</v>
      </c>
      <c r="R1240" s="2" t="s">
        <v>876</v>
      </c>
      <c r="T1240" s="2" t="s">
        <v>21279</v>
      </c>
      <c r="U1240" s="2" t="s">
        <v>93</v>
      </c>
      <c r="V1240" s="2" t="s">
        <v>21280</v>
      </c>
      <c r="W1240" s="2" t="s">
        <v>21281</v>
      </c>
      <c r="X1240" s="2" t="s">
        <v>21282</v>
      </c>
      <c r="Y1240" s="2" t="s">
        <v>21277</v>
      </c>
      <c r="Z1240" s="2" t="s">
        <v>520</v>
      </c>
      <c r="AA1240" s="2" t="s">
        <v>21278</v>
      </c>
      <c r="AC1240" s="2" t="s">
        <v>1488</v>
      </c>
      <c r="AE1240" s="2" t="s">
        <v>21283</v>
      </c>
      <c r="AG1240" s="2" t="s">
        <v>21284</v>
      </c>
      <c r="AH1240" s="2" t="s">
        <v>100</v>
      </c>
      <c r="AI1240" s="2" t="s">
        <v>21285</v>
      </c>
      <c r="AJ1240" s="2" t="s">
        <v>21286</v>
      </c>
      <c r="AK1240" s="2" t="s">
        <v>21282</v>
      </c>
      <c r="AL1240" s="2" t="s">
        <v>21277</v>
      </c>
      <c r="AM1240" s="2" t="s">
        <v>520</v>
      </c>
      <c r="AN1240" s="2" t="s">
        <v>21278</v>
      </c>
      <c r="AP1240" s="2" t="s">
        <v>21287</v>
      </c>
      <c r="AQ1240" s="2"/>
      <c r="AR1240" s="2" t="s">
        <v>929</v>
      </c>
      <c r="AT1240" s="2" t="s">
        <v>21288</v>
      </c>
      <c r="AU1240" s="2" t="s">
        <v>108</v>
      </c>
      <c r="AV1240" s="2" t="s">
        <v>21280</v>
      </c>
      <c r="AW1240" s="2" t="s">
        <v>21281</v>
      </c>
      <c r="AX1240" s="2" t="s">
        <v>21289</v>
      </c>
      <c r="AY1240" s="2" t="s">
        <v>520</v>
      </c>
      <c r="AZ1240" s="2" t="s">
        <v>113</v>
      </c>
      <c r="BA1240" s="2" t="s">
        <v>21290</v>
      </c>
      <c r="BB1240" t="s">
        <v>115</v>
      </c>
      <c r="BC1240" s="2" t="s">
        <v>40883</v>
      </c>
    </row>
    <row r="1241" spans="1:55" x14ac:dyDescent="0.35">
      <c r="A1241" s="2" t="s">
        <v>21291</v>
      </c>
      <c r="B1241" s="2" t="s">
        <v>21292</v>
      </c>
      <c r="C1241" s="2" t="s">
        <v>21124</v>
      </c>
      <c r="D1241" s="2" t="s">
        <v>21125</v>
      </c>
      <c r="E1241" s="2" t="s">
        <v>784</v>
      </c>
      <c r="F1241" s="2" t="s">
        <v>418</v>
      </c>
      <c r="G1241" s="2" t="s">
        <v>81</v>
      </c>
      <c r="H1241" s="2" t="s">
        <v>82</v>
      </c>
      <c r="I1241" s="2" t="s">
        <v>83</v>
      </c>
      <c r="J1241" s="2" t="s">
        <v>84</v>
      </c>
      <c r="K1241" s="2" t="s">
        <v>21293</v>
      </c>
      <c r="L1241" s="2" t="s">
        <v>21294</v>
      </c>
      <c r="M1241" s="2" t="s">
        <v>21295</v>
      </c>
      <c r="N1241" s="2" t="s">
        <v>21296</v>
      </c>
      <c r="O1241" s="2" t="s">
        <v>162</v>
      </c>
      <c r="P1241" s="2" t="s">
        <v>5919</v>
      </c>
      <c r="R1241" s="2" t="s">
        <v>21297</v>
      </c>
      <c r="T1241" s="2" t="s">
        <v>21298</v>
      </c>
      <c r="U1241" s="2" t="s">
        <v>93</v>
      </c>
      <c r="V1241" s="2" t="s">
        <v>21299</v>
      </c>
      <c r="W1241" s="2" t="s">
        <v>21300</v>
      </c>
      <c r="X1241" s="2" t="s">
        <v>21301</v>
      </c>
      <c r="Y1241" s="2" t="s">
        <v>21294</v>
      </c>
      <c r="Z1241" s="2" t="s">
        <v>21295</v>
      </c>
      <c r="AA1241" s="2" t="s">
        <v>21296</v>
      </c>
      <c r="AB1241" s="2" t="s">
        <v>103</v>
      </c>
      <c r="AC1241" s="2" t="s">
        <v>6383</v>
      </c>
      <c r="AE1241" s="2" t="s">
        <v>21302</v>
      </c>
      <c r="AG1241" s="2" t="s">
        <v>21303</v>
      </c>
      <c r="AH1241" s="2" t="s">
        <v>100</v>
      </c>
      <c r="AI1241" s="2" t="s">
        <v>21304</v>
      </c>
      <c r="AJ1241" s="2" t="s">
        <v>21305</v>
      </c>
      <c r="AK1241" s="2" t="s">
        <v>21306</v>
      </c>
      <c r="AL1241" s="2" t="s">
        <v>21294</v>
      </c>
      <c r="AM1241" s="2" t="s">
        <v>21295</v>
      </c>
      <c r="AN1241" s="2" t="s">
        <v>21296</v>
      </c>
      <c r="AO1241" s="2" t="s">
        <v>103</v>
      </c>
      <c r="AP1241" s="2" t="s">
        <v>5919</v>
      </c>
      <c r="AR1241" s="2" t="s">
        <v>21297</v>
      </c>
      <c r="AT1241" s="2" t="s">
        <v>21307</v>
      </c>
      <c r="AU1241" s="2" t="s">
        <v>108</v>
      </c>
      <c r="AV1241" s="2" t="s">
        <v>21299</v>
      </c>
      <c r="AW1241" s="2" t="s">
        <v>21293</v>
      </c>
      <c r="AX1241" s="2" t="s">
        <v>21308</v>
      </c>
      <c r="AY1241" s="2" t="s">
        <v>21295</v>
      </c>
      <c r="AZ1241" s="2" t="s">
        <v>113</v>
      </c>
      <c r="BA1241" s="2" t="s">
        <v>21309</v>
      </c>
      <c r="BB1241" s="2" t="s">
        <v>115</v>
      </c>
      <c r="BC1241" s="2" t="s">
        <v>40883</v>
      </c>
    </row>
    <row r="1242" spans="1:55" x14ac:dyDescent="0.35">
      <c r="A1242" s="2" t="s">
        <v>21310</v>
      </c>
      <c r="B1242" s="2" t="s">
        <v>21311</v>
      </c>
      <c r="C1242" s="2" t="s">
        <v>21124</v>
      </c>
      <c r="D1242" s="2" t="s">
        <v>21125</v>
      </c>
      <c r="E1242" s="2" t="s">
        <v>784</v>
      </c>
      <c r="F1242" s="2" t="s">
        <v>418</v>
      </c>
      <c r="G1242" s="2" t="s">
        <v>81</v>
      </c>
      <c r="H1242" s="2" t="s">
        <v>82</v>
      </c>
      <c r="I1242" s="2" t="s">
        <v>83</v>
      </c>
      <c r="J1242" s="2" t="s">
        <v>84</v>
      </c>
      <c r="K1242" s="2" t="s">
        <v>21312</v>
      </c>
      <c r="L1242" s="2" t="s">
        <v>5665</v>
      </c>
      <c r="M1242" s="2" t="s">
        <v>21313</v>
      </c>
      <c r="N1242" s="2" t="s">
        <v>21314</v>
      </c>
      <c r="O1242" t="s">
        <v>162</v>
      </c>
      <c r="P1242" s="2" t="s">
        <v>4145</v>
      </c>
      <c r="R1242" s="2" t="s">
        <v>123</v>
      </c>
      <c r="T1242" s="2" t="s">
        <v>41343</v>
      </c>
      <c r="U1242" s="2" t="s">
        <v>1004</v>
      </c>
      <c r="V1242" s="2" t="s">
        <v>21315</v>
      </c>
      <c r="W1242" s="2" t="s">
        <v>21316</v>
      </c>
      <c r="X1242" s="2" t="s">
        <v>21317</v>
      </c>
      <c r="Y1242" s="2" t="s">
        <v>5665</v>
      </c>
      <c r="Z1242" s="2" t="s">
        <v>21313</v>
      </c>
      <c r="AA1242" s="2" t="s">
        <v>21314</v>
      </c>
      <c r="AB1242" t="s">
        <v>275</v>
      </c>
      <c r="AC1242" s="2" t="s">
        <v>21318</v>
      </c>
      <c r="AE1242" s="2" t="s">
        <v>21319</v>
      </c>
      <c r="AG1242" s="2" t="s">
        <v>21320</v>
      </c>
      <c r="AH1242" s="2" t="s">
        <v>100</v>
      </c>
      <c r="AI1242" s="2" t="s">
        <v>21321</v>
      </c>
      <c r="AJ1242" s="2" t="s">
        <v>21322</v>
      </c>
      <c r="AK1242" s="2" t="s">
        <v>21323</v>
      </c>
      <c r="AL1242" s="2" t="s">
        <v>21324</v>
      </c>
      <c r="AM1242" s="2" t="s">
        <v>21313</v>
      </c>
      <c r="AN1242" s="2" t="s">
        <v>21325</v>
      </c>
      <c r="AP1242" s="2" t="s">
        <v>21326</v>
      </c>
      <c r="AQ1242" t="s">
        <v>3338</v>
      </c>
      <c r="AR1242" s="2" t="s">
        <v>21327</v>
      </c>
      <c r="AT1242" s="2" t="s">
        <v>21328</v>
      </c>
      <c r="AU1242" s="2" t="s">
        <v>108</v>
      </c>
      <c r="AV1242" s="2" t="s">
        <v>21329</v>
      </c>
      <c r="AW1242" s="2" t="s">
        <v>21330</v>
      </c>
      <c r="AX1242" s="2" t="s">
        <v>21331</v>
      </c>
      <c r="AY1242" s="2" t="s">
        <v>21313</v>
      </c>
      <c r="AZ1242" s="2" t="s">
        <v>113</v>
      </c>
      <c r="BA1242" s="2" t="s">
        <v>21332</v>
      </c>
      <c r="BB1242" s="2" t="s">
        <v>115</v>
      </c>
      <c r="BC1242" s="2" t="s">
        <v>40883</v>
      </c>
    </row>
    <row r="1243" spans="1:55" x14ac:dyDescent="0.35">
      <c r="A1243" s="2" t="s">
        <v>21333</v>
      </c>
      <c r="B1243" s="2" t="s">
        <v>21334</v>
      </c>
      <c r="C1243" s="2" t="s">
        <v>21124</v>
      </c>
      <c r="D1243" s="2" t="s">
        <v>21125</v>
      </c>
      <c r="E1243" s="2" t="s">
        <v>784</v>
      </c>
      <c r="F1243" s="2" t="s">
        <v>418</v>
      </c>
      <c r="G1243" s="2" t="s">
        <v>81</v>
      </c>
      <c r="H1243" t="s">
        <v>82</v>
      </c>
      <c r="I1243" t="s">
        <v>887</v>
      </c>
      <c r="J1243" s="2" t="s">
        <v>84</v>
      </c>
      <c r="K1243" t="s">
        <v>21335</v>
      </c>
      <c r="L1243" s="2" t="s">
        <v>21336</v>
      </c>
      <c r="M1243" s="2" t="s">
        <v>21337</v>
      </c>
      <c r="N1243" s="2" t="s">
        <v>21338</v>
      </c>
      <c r="O1243" t="s">
        <v>103</v>
      </c>
      <c r="P1243" t="s">
        <v>5044</v>
      </c>
      <c r="R1243" t="s">
        <v>21339</v>
      </c>
      <c r="T1243" t="s">
        <v>21340</v>
      </c>
      <c r="U1243" s="2" t="s">
        <v>93</v>
      </c>
      <c r="V1243" t="s">
        <v>21341</v>
      </c>
      <c r="W1243" t="s">
        <v>21335</v>
      </c>
      <c r="X1243" t="s">
        <v>21342</v>
      </c>
      <c r="Y1243" s="2" t="s">
        <v>21336</v>
      </c>
      <c r="Z1243" s="2" t="s">
        <v>21337</v>
      </c>
      <c r="AA1243" s="2" t="s">
        <v>21338</v>
      </c>
      <c r="AC1243" t="s">
        <v>5044</v>
      </c>
      <c r="AE1243" t="s">
        <v>21339</v>
      </c>
      <c r="AG1243" t="s">
        <v>21343</v>
      </c>
      <c r="AH1243" s="2" t="s">
        <v>100</v>
      </c>
      <c r="AI1243" t="s">
        <v>21341</v>
      </c>
      <c r="AJ1243" t="s">
        <v>21335</v>
      </c>
      <c r="AK1243" t="s">
        <v>21342</v>
      </c>
      <c r="AL1243" s="2" t="s">
        <v>21336</v>
      </c>
      <c r="AM1243" s="2" t="s">
        <v>21337</v>
      </c>
      <c r="AN1243" s="2" t="s">
        <v>21338</v>
      </c>
      <c r="AP1243" t="s">
        <v>5222</v>
      </c>
      <c r="AR1243" t="s">
        <v>7911</v>
      </c>
      <c r="AT1243" t="s">
        <v>21344</v>
      </c>
      <c r="AU1243" s="2" t="s">
        <v>108</v>
      </c>
      <c r="AV1243" t="s">
        <v>21345</v>
      </c>
      <c r="AW1243" t="s">
        <v>21335</v>
      </c>
      <c r="AX1243" t="s">
        <v>21336</v>
      </c>
      <c r="AY1243" t="s">
        <v>21337</v>
      </c>
      <c r="AZ1243" t="s">
        <v>113</v>
      </c>
      <c r="BA1243" t="s">
        <v>21346</v>
      </c>
      <c r="BB1243" t="s">
        <v>115</v>
      </c>
      <c r="BC1243" s="2" t="s">
        <v>40883</v>
      </c>
    </row>
    <row r="1244" spans="1:55" x14ac:dyDescent="0.35">
      <c r="A1244" s="2" t="s">
        <v>21347</v>
      </c>
      <c r="B1244" s="2" t="s">
        <v>21348</v>
      </c>
      <c r="C1244" s="2" t="s">
        <v>21124</v>
      </c>
      <c r="D1244" s="2" t="s">
        <v>21125</v>
      </c>
      <c r="E1244" s="2" t="s">
        <v>784</v>
      </c>
      <c r="F1244" s="2" t="s">
        <v>418</v>
      </c>
      <c r="G1244" s="2" t="s">
        <v>81</v>
      </c>
      <c r="H1244" s="2"/>
      <c r="I1244" s="2"/>
      <c r="J1244" s="2" t="s">
        <v>645</v>
      </c>
      <c r="K1244" s="2"/>
      <c r="L1244" s="2" t="s">
        <v>21349</v>
      </c>
      <c r="M1244" s="2" t="s">
        <v>1020</v>
      </c>
      <c r="N1244" s="2" t="s">
        <v>21144</v>
      </c>
      <c r="P1244" s="2"/>
      <c r="R1244" s="2"/>
      <c r="T1244" s="2"/>
      <c r="U1244" s="2" t="s">
        <v>93</v>
      </c>
      <c r="V1244" s="2"/>
      <c r="W1244" s="2"/>
      <c r="X1244" s="2"/>
      <c r="Y1244" s="2" t="s">
        <v>21349</v>
      </c>
      <c r="Z1244" s="2" t="s">
        <v>1020</v>
      </c>
      <c r="AA1244" s="2" t="s">
        <v>21144</v>
      </c>
      <c r="AB1244" s="2"/>
      <c r="AC1244" s="2"/>
      <c r="AE1244" s="2"/>
      <c r="AG1244" s="2"/>
      <c r="AH1244" s="2" t="s">
        <v>100</v>
      </c>
      <c r="AI1244" s="2"/>
      <c r="AJ1244" s="2"/>
      <c r="AK1244" s="2"/>
      <c r="AL1244" s="2" t="s">
        <v>21349</v>
      </c>
      <c r="AM1244" s="2" t="s">
        <v>1020</v>
      </c>
      <c r="AN1244" s="2" t="s">
        <v>21144</v>
      </c>
      <c r="AP1244" s="2"/>
      <c r="AR1244" s="2"/>
      <c r="AT1244" s="2"/>
      <c r="AU1244" s="2" t="s">
        <v>108</v>
      </c>
      <c r="AV1244" s="2"/>
      <c r="AW1244" s="2"/>
      <c r="AX1244" s="2"/>
      <c r="AY1244" s="2"/>
      <c r="AZ1244" s="2"/>
      <c r="BA1244" s="2"/>
      <c r="BB1244" s="2"/>
      <c r="BC1244" s="2" t="s">
        <v>40883</v>
      </c>
    </row>
    <row r="1245" spans="1:55" x14ac:dyDescent="0.35">
      <c r="A1245" s="2" t="s">
        <v>21350</v>
      </c>
      <c r="B1245" s="2" t="s">
        <v>21351</v>
      </c>
      <c r="C1245" s="2" t="s">
        <v>21352</v>
      </c>
      <c r="D1245" s="2" t="s">
        <v>21353</v>
      </c>
      <c r="E1245" s="2" t="s">
        <v>534</v>
      </c>
      <c r="F1245" s="2" t="s">
        <v>238</v>
      </c>
      <c r="G1245" s="2" t="s">
        <v>81</v>
      </c>
      <c r="H1245" s="2" t="s">
        <v>82</v>
      </c>
      <c r="I1245" s="2" t="s">
        <v>83</v>
      </c>
      <c r="J1245" s="2" t="s">
        <v>84</v>
      </c>
      <c r="K1245" s="2" t="s">
        <v>21354</v>
      </c>
      <c r="L1245" s="2" t="s">
        <v>21355</v>
      </c>
      <c r="M1245" s="2" t="s">
        <v>21356</v>
      </c>
      <c r="N1245" s="2" t="s">
        <v>21357</v>
      </c>
      <c r="O1245" s="2" t="s">
        <v>89</v>
      </c>
      <c r="P1245" s="2" t="s">
        <v>12978</v>
      </c>
      <c r="R1245" s="2" t="s">
        <v>21358</v>
      </c>
      <c r="T1245" s="2" t="s">
        <v>21359</v>
      </c>
      <c r="U1245" s="2" t="s">
        <v>93</v>
      </c>
      <c r="V1245" s="2" t="s">
        <v>21360</v>
      </c>
      <c r="W1245" s="2" t="s">
        <v>21354</v>
      </c>
      <c r="X1245" s="2" t="s">
        <v>21361</v>
      </c>
      <c r="Y1245" s="2" t="s">
        <v>21355</v>
      </c>
      <c r="Z1245" s="2" t="s">
        <v>21356</v>
      </c>
      <c r="AA1245" s="2" t="s">
        <v>21357</v>
      </c>
      <c r="AB1245" s="2" t="s">
        <v>89</v>
      </c>
      <c r="AC1245" s="2" t="s">
        <v>2501</v>
      </c>
      <c r="AE1245" s="2" t="s">
        <v>2433</v>
      </c>
      <c r="AG1245" s="2" t="s">
        <v>41344</v>
      </c>
      <c r="AH1245" s="2" t="s">
        <v>100</v>
      </c>
      <c r="AI1245" s="2" t="s">
        <v>41345</v>
      </c>
      <c r="AJ1245" s="2" t="s">
        <v>21354</v>
      </c>
      <c r="AK1245" s="2" t="s">
        <v>21361</v>
      </c>
      <c r="AL1245" s="2" t="s">
        <v>21355</v>
      </c>
      <c r="AM1245" s="2" t="s">
        <v>21356</v>
      </c>
      <c r="AN1245" s="2" t="s">
        <v>21357</v>
      </c>
      <c r="AP1245" s="2"/>
      <c r="AR1245" s="2"/>
      <c r="AT1245" s="2"/>
      <c r="AU1245" s="2" t="s">
        <v>108</v>
      </c>
      <c r="AV1245" s="2"/>
      <c r="AW1245" s="2"/>
      <c r="AX1245" s="2" t="s">
        <v>21355</v>
      </c>
      <c r="AY1245" s="2" t="s">
        <v>21356</v>
      </c>
      <c r="AZ1245" s="2" t="s">
        <v>113</v>
      </c>
      <c r="BA1245" s="2" t="s">
        <v>21362</v>
      </c>
      <c r="BB1245" s="2" t="s">
        <v>41346</v>
      </c>
      <c r="BC1245" s="2" t="s">
        <v>40883</v>
      </c>
    </row>
    <row r="1246" spans="1:55" x14ac:dyDescent="0.35">
      <c r="A1246" s="2" t="s">
        <v>21363</v>
      </c>
      <c r="B1246" s="2" t="s">
        <v>21364</v>
      </c>
      <c r="C1246" s="2" t="s">
        <v>21352</v>
      </c>
      <c r="D1246" s="2" t="s">
        <v>21353</v>
      </c>
      <c r="E1246" s="2" t="s">
        <v>534</v>
      </c>
      <c r="F1246" s="2" t="s">
        <v>238</v>
      </c>
      <c r="G1246" s="2" t="s">
        <v>81</v>
      </c>
      <c r="H1246" t="s">
        <v>82</v>
      </c>
      <c r="I1246" t="s">
        <v>83</v>
      </c>
      <c r="J1246" s="2" t="s">
        <v>84</v>
      </c>
      <c r="K1246" t="s">
        <v>21365</v>
      </c>
      <c r="L1246" s="2" t="s">
        <v>21366</v>
      </c>
      <c r="M1246" s="2" t="s">
        <v>21367</v>
      </c>
      <c r="N1246" s="2" t="s">
        <v>21368</v>
      </c>
      <c r="O1246" t="s">
        <v>89</v>
      </c>
      <c r="P1246" t="s">
        <v>19102</v>
      </c>
      <c r="R1246" t="s">
        <v>21369</v>
      </c>
      <c r="T1246" t="s">
        <v>21370</v>
      </c>
      <c r="U1246" s="2" t="s">
        <v>93</v>
      </c>
      <c r="V1246" t="s">
        <v>21371</v>
      </c>
      <c r="W1246" t="s">
        <v>21365</v>
      </c>
      <c r="X1246" t="s">
        <v>21372</v>
      </c>
      <c r="Y1246" s="2" t="s">
        <v>21366</v>
      </c>
      <c r="Z1246" s="2" t="s">
        <v>21367</v>
      </c>
      <c r="AA1246" s="2" t="s">
        <v>21368</v>
      </c>
      <c r="AC1246" t="s">
        <v>21373</v>
      </c>
      <c r="AE1246" t="s">
        <v>3184</v>
      </c>
      <c r="AG1246" t="s">
        <v>21374</v>
      </c>
      <c r="AH1246" s="2" t="s">
        <v>100</v>
      </c>
      <c r="AI1246" t="s">
        <v>21375</v>
      </c>
      <c r="AJ1246" t="s">
        <v>21365</v>
      </c>
      <c r="AK1246" t="s">
        <v>21372</v>
      </c>
      <c r="AL1246" s="2" t="s">
        <v>21366</v>
      </c>
      <c r="AM1246" s="2" t="s">
        <v>21367</v>
      </c>
      <c r="AN1246" s="2" t="s">
        <v>21368</v>
      </c>
      <c r="AP1246" t="s">
        <v>1546</v>
      </c>
      <c r="AR1246" t="s">
        <v>313</v>
      </c>
      <c r="AT1246" t="s">
        <v>21376</v>
      </c>
      <c r="AU1246" s="2" t="s">
        <v>108</v>
      </c>
      <c r="AV1246" t="s">
        <v>21377</v>
      </c>
      <c r="AW1246" t="s">
        <v>21365</v>
      </c>
      <c r="AX1246" t="s">
        <v>21378</v>
      </c>
      <c r="AY1246" t="s">
        <v>21367</v>
      </c>
      <c r="AZ1246" t="s">
        <v>113</v>
      </c>
      <c r="BA1246" t="s">
        <v>21379</v>
      </c>
      <c r="BB1246" t="s">
        <v>115</v>
      </c>
      <c r="BC1246" s="2" t="s">
        <v>40883</v>
      </c>
    </row>
    <row r="1247" spans="1:55" x14ac:dyDescent="0.35">
      <c r="A1247" s="2" t="s">
        <v>21380</v>
      </c>
      <c r="B1247" s="2" t="s">
        <v>21381</v>
      </c>
      <c r="C1247" s="2" t="s">
        <v>21352</v>
      </c>
      <c r="D1247" s="2" t="s">
        <v>21353</v>
      </c>
      <c r="E1247" s="2" t="s">
        <v>534</v>
      </c>
      <c r="F1247" s="2" t="s">
        <v>238</v>
      </c>
      <c r="G1247" s="2" t="s">
        <v>81</v>
      </c>
      <c r="H1247" s="2" t="s">
        <v>82</v>
      </c>
      <c r="I1247" s="2" t="s">
        <v>83</v>
      </c>
      <c r="J1247" s="2" t="s">
        <v>84</v>
      </c>
      <c r="K1247" s="2" t="s">
        <v>21382</v>
      </c>
      <c r="L1247" s="2" t="s">
        <v>13322</v>
      </c>
      <c r="M1247" s="2" t="s">
        <v>21383</v>
      </c>
      <c r="N1247" s="2" t="s">
        <v>21384</v>
      </c>
      <c r="P1247" s="2" t="s">
        <v>3002</v>
      </c>
      <c r="R1247" s="2" t="s">
        <v>21385</v>
      </c>
      <c r="T1247" s="2" t="s">
        <v>21386</v>
      </c>
      <c r="U1247" s="2" t="s">
        <v>93</v>
      </c>
      <c r="V1247" s="2" t="s">
        <v>21387</v>
      </c>
      <c r="W1247" s="2" t="s">
        <v>21382</v>
      </c>
      <c r="X1247" s="2" t="s">
        <v>21388</v>
      </c>
      <c r="Y1247" s="2" t="s">
        <v>13322</v>
      </c>
      <c r="Z1247" s="2" t="s">
        <v>21383</v>
      </c>
      <c r="AA1247" s="2" t="s">
        <v>21384</v>
      </c>
      <c r="AB1247" t="s">
        <v>162</v>
      </c>
      <c r="AC1247" s="2" t="s">
        <v>1646</v>
      </c>
      <c r="AE1247" s="2" t="s">
        <v>41347</v>
      </c>
      <c r="AG1247" s="2" t="s">
        <v>41348</v>
      </c>
      <c r="AH1247" s="2" t="s">
        <v>100</v>
      </c>
      <c r="AI1247" s="2" t="s">
        <v>41349</v>
      </c>
      <c r="AJ1247" s="2" t="s">
        <v>41350</v>
      </c>
      <c r="AK1247" s="2" t="s">
        <v>21392</v>
      </c>
      <c r="AL1247" s="2" t="s">
        <v>13322</v>
      </c>
      <c r="AM1247" s="2" t="s">
        <v>21383</v>
      </c>
      <c r="AN1247" s="2" t="s">
        <v>21384</v>
      </c>
      <c r="AP1247" s="2" t="s">
        <v>2532</v>
      </c>
      <c r="AR1247" s="2" t="s">
        <v>3906</v>
      </c>
      <c r="AT1247" s="2" t="s">
        <v>21393</v>
      </c>
      <c r="AU1247" s="2" t="s">
        <v>108</v>
      </c>
      <c r="AV1247" s="2" t="s">
        <v>21394</v>
      </c>
      <c r="AW1247" s="2" t="s">
        <v>21395</v>
      </c>
      <c r="AX1247" s="2" t="s">
        <v>21396</v>
      </c>
      <c r="AY1247" s="2" t="s">
        <v>21383</v>
      </c>
      <c r="AZ1247" s="2" t="s">
        <v>113</v>
      </c>
      <c r="BA1247" s="2" t="s">
        <v>21397</v>
      </c>
      <c r="BB1247" s="2" t="s">
        <v>115</v>
      </c>
      <c r="BC1247" s="2" t="s">
        <v>40883</v>
      </c>
    </row>
    <row r="1248" spans="1:55" x14ac:dyDescent="0.35">
      <c r="A1248" s="2" t="s">
        <v>21398</v>
      </c>
      <c r="B1248" s="2" t="s">
        <v>21399</v>
      </c>
      <c r="C1248" s="2" t="s">
        <v>21352</v>
      </c>
      <c r="D1248" s="2" t="s">
        <v>21353</v>
      </c>
      <c r="E1248" s="2" t="s">
        <v>534</v>
      </c>
      <c r="F1248" s="2" t="s">
        <v>238</v>
      </c>
      <c r="G1248" s="2" t="s">
        <v>81</v>
      </c>
      <c r="H1248" s="2" t="s">
        <v>82</v>
      </c>
      <c r="I1248" s="2" t="s">
        <v>83</v>
      </c>
      <c r="J1248" s="2" t="s">
        <v>84</v>
      </c>
      <c r="K1248" s="2" t="s">
        <v>21400</v>
      </c>
      <c r="L1248" s="2" t="s">
        <v>2447</v>
      </c>
      <c r="M1248" s="2" t="s">
        <v>21401</v>
      </c>
      <c r="N1248" s="2" t="s">
        <v>21402</v>
      </c>
      <c r="O1248" s="2" t="s">
        <v>162</v>
      </c>
      <c r="P1248" s="2" t="s">
        <v>1383</v>
      </c>
      <c r="R1248" s="2" t="s">
        <v>4183</v>
      </c>
      <c r="T1248" s="2" t="s">
        <v>21403</v>
      </c>
      <c r="U1248" s="2" t="s">
        <v>93</v>
      </c>
      <c r="V1248" s="2" t="s">
        <v>21404</v>
      </c>
      <c r="W1248" s="2" t="s">
        <v>21405</v>
      </c>
      <c r="X1248" s="2" t="s">
        <v>21406</v>
      </c>
      <c r="Y1248" s="2" t="s">
        <v>2447</v>
      </c>
      <c r="Z1248" s="2" t="s">
        <v>21401</v>
      </c>
      <c r="AA1248" s="2" t="s">
        <v>21402</v>
      </c>
      <c r="AB1248" s="2" t="s">
        <v>275</v>
      </c>
      <c r="AC1248" s="2" t="s">
        <v>6635</v>
      </c>
      <c r="AE1248" s="2" t="s">
        <v>4314</v>
      </c>
      <c r="AG1248" s="2" t="s">
        <v>21407</v>
      </c>
      <c r="AH1248" s="2" t="s">
        <v>100</v>
      </c>
      <c r="AI1248" s="2" t="s">
        <v>21408</v>
      </c>
      <c r="AJ1248" s="2" t="s">
        <v>21409</v>
      </c>
      <c r="AK1248" s="2" t="s">
        <v>21406</v>
      </c>
      <c r="AL1248" s="2" t="s">
        <v>2447</v>
      </c>
      <c r="AM1248" s="2" t="s">
        <v>21401</v>
      </c>
      <c r="AN1248" s="2" t="s">
        <v>21402</v>
      </c>
      <c r="AO1248" t="s">
        <v>103</v>
      </c>
      <c r="AP1248" s="2" t="s">
        <v>6034</v>
      </c>
      <c r="AR1248" s="2" t="s">
        <v>21410</v>
      </c>
      <c r="AT1248" s="2" t="s">
        <v>21411</v>
      </c>
      <c r="AU1248" s="2" t="s">
        <v>108</v>
      </c>
      <c r="AV1248" s="2" t="s">
        <v>21412</v>
      </c>
      <c r="AW1248" s="2" t="s">
        <v>21413</v>
      </c>
      <c r="AX1248" s="2" t="s">
        <v>21414</v>
      </c>
      <c r="AY1248" s="2" t="s">
        <v>21401</v>
      </c>
      <c r="AZ1248" s="2" t="s">
        <v>113</v>
      </c>
      <c r="BA1248" s="2" t="s">
        <v>21415</v>
      </c>
      <c r="BB1248" s="2" t="s">
        <v>115</v>
      </c>
      <c r="BC1248" s="2" t="s">
        <v>40883</v>
      </c>
    </row>
    <row r="1249" spans="1:55" x14ac:dyDescent="0.35">
      <c r="A1249" s="2" t="s">
        <v>21416</v>
      </c>
      <c r="B1249" s="2" t="s">
        <v>21417</v>
      </c>
      <c r="C1249" s="2" t="s">
        <v>21418</v>
      </c>
      <c r="D1249" s="2" t="s">
        <v>21419</v>
      </c>
      <c r="E1249" s="2" t="s">
        <v>237</v>
      </c>
      <c r="F1249" s="2" t="s">
        <v>238</v>
      </c>
      <c r="G1249" s="2" t="s">
        <v>81</v>
      </c>
      <c r="H1249" s="2" t="s">
        <v>82</v>
      </c>
      <c r="I1249" s="2" t="s">
        <v>83</v>
      </c>
      <c r="J1249" s="2" t="s">
        <v>84</v>
      </c>
      <c r="K1249" s="2" t="s">
        <v>21420</v>
      </c>
      <c r="L1249" s="2" t="s">
        <v>21421</v>
      </c>
      <c r="M1249" s="2" t="s">
        <v>17226</v>
      </c>
      <c r="N1249" s="2" t="s">
        <v>21422</v>
      </c>
      <c r="O1249" t="s">
        <v>275</v>
      </c>
      <c r="P1249" s="2" t="s">
        <v>21430</v>
      </c>
      <c r="R1249" s="2" t="s">
        <v>16550</v>
      </c>
      <c r="T1249" s="2" t="s">
        <v>41351</v>
      </c>
      <c r="U1249" s="2" t="s">
        <v>1004</v>
      </c>
      <c r="V1249" s="2" t="s">
        <v>21432</v>
      </c>
      <c r="W1249" s="2" t="s">
        <v>21420</v>
      </c>
      <c r="X1249" s="2" t="s">
        <v>21423</v>
      </c>
      <c r="Y1249" s="2" t="s">
        <v>21421</v>
      </c>
      <c r="Z1249" s="2" t="s">
        <v>17226</v>
      </c>
      <c r="AA1249" s="2" t="s">
        <v>21422</v>
      </c>
      <c r="AB1249" t="s">
        <v>103</v>
      </c>
      <c r="AC1249" s="2" t="s">
        <v>21424</v>
      </c>
      <c r="AE1249" s="2" t="s">
        <v>21425</v>
      </c>
      <c r="AG1249" s="2" t="s">
        <v>21426</v>
      </c>
      <c r="AH1249" s="2" t="s">
        <v>100</v>
      </c>
      <c r="AI1249" s="2" t="s">
        <v>21427</v>
      </c>
      <c r="AJ1249" s="2" t="s">
        <v>21428</v>
      </c>
      <c r="AK1249" s="2" t="s">
        <v>21429</v>
      </c>
      <c r="AL1249" s="2" t="s">
        <v>21421</v>
      </c>
      <c r="AM1249" s="2" t="s">
        <v>17226</v>
      </c>
      <c r="AN1249" s="2" t="s">
        <v>21422</v>
      </c>
      <c r="AO1249" s="2" t="s">
        <v>103</v>
      </c>
      <c r="AP1249" s="2" t="s">
        <v>21430</v>
      </c>
      <c r="AR1249" s="2" t="s">
        <v>16550</v>
      </c>
      <c r="AT1249" s="2" t="s">
        <v>21431</v>
      </c>
      <c r="AU1249" s="2" t="s">
        <v>108</v>
      </c>
      <c r="AV1249" s="2" t="s">
        <v>21432</v>
      </c>
      <c r="AW1249" s="2" t="s">
        <v>21428</v>
      </c>
      <c r="AX1249" s="2" t="s">
        <v>21421</v>
      </c>
      <c r="AY1249" s="2" t="s">
        <v>17226</v>
      </c>
      <c r="AZ1249" s="2" t="s">
        <v>113</v>
      </c>
      <c r="BA1249" s="2" t="s">
        <v>21433</v>
      </c>
      <c r="BB1249" s="2" t="s">
        <v>115</v>
      </c>
      <c r="BC1249" s="2" t="s">
        <v>40883</v>
      </c>
    </row>
    <row r="1250" spans="1:55" x14ac:dyDescent="0.35">
      <c r="A1250" s="2" t="s">
        <v>21434</v>
      </c>
      <c r="B1250" s="2" t="s">
        <v>21435</v>
      </c>
      <c r="C1250" s="2" t="s">
        <v>21418</v>
      </c>
      <c r="D1250" s="2" t="s">
        <v>21419</v>
      </c>
      <c r="E1250" s="2" t="s">
        <v>237</v>
      </c>
      <c r="F1250" s="2" t="s">
        <v>238</v>
      </c>
      <c r="G1250" s="2" t="s">
        <v>81</v>
      </c>
      <c r="H1250" s="2" t="s">
        <v>82</v>
      </c>
      <c r="I1250" s="2" t="s">
        <v>83</v>
      </c>
      <c r="J1250" s="2" t="s">
        <v>84</v>
      </c>
      <c r="K1250" s="2" t="s">
        <v>21436</v>
      </c>
      <c r="L1250" s="2" t="s">
        <v>21437</v>
      </c>
      <c r="M1250" s="2" t="s">
        <v>16537</v>
      </c>
      <c r="N1250" s="2" t="s">
        <v>21438</v>
      </c>
      <c r="O1250" t="s">
        <v>162</v>
      </c>
      <c r="P1250" s="2" t="s">
        <v>21439</v>
      </c>
      <c r="R1250" s="2" t="s">
        <v>3165</v>
      </c>
      <c r="T1250" s="2" t="s">
        <v>21440</v>
      </c>
      <c r="U1250" s="2" t="s">
        <v>93</v>
      </c>
      <c r="V1250" s="2" t="s">
        <v>21441</v>
      </c>
      <c r="W1250" s="2" t="s">
        <v>21436</v>
      </c>
      <c r="X1250" s="2" t="s">
        <v>21442</v>
      </c>
      <c r="Y1250" s="2" t="s">
        <v>21437</v>
      </c>
      <c r="Z1250" s="2" t="s">
        <v>16537</v>
      </c>
      <c r="AA1250" s="2" t="s">
        <v>21438</v>
      </c>
      <c r="AB1250" t="s">
        <v>275</v>
      </c>
      <c r="AC1250" s="2" t="s">
        <v>7420</v>
      </c>
      <c r="AE1250" s="2" t="s">
        <v>21443</v>
      </c>
      <c r="AG1250" s="2" t="s">
        <v>21444</v>
      </c>
      <c r="AH1250" s="2" t="s">
        <v>100</v>
      </c>
      <c r="AI1250" s="2" t="s">
        <v>21445</v>
      </c>
      <c r="AJ1250" s="2" t="s">
        <v>21446</v>
      </c>
      <c r="AK1250" s="2" t="s">
        <v>21442</v>
      </c>
      <c r="AL1250" s="2" t="s">
        <v>21437</v>
      </c>
      <c r="AM1250" s="2" t="s">
        <v>16537</v>
      </c>
      <c r="AN1250" s="2" t="s">
        <v>21438</v>
      </c>
      <c r="AO1250" t="s">
        <v>103</v>
      </c>
      <c r="AP1250" s="2" t="s">
        <v>8158</v>
      </c>
      <c r="AR1250" s="2" t="s">
        <v>18014</v>
      </c>
      <c r="AT1250" s="2" t="s">
        <v>21447</v>
      </c>
      <c r="AU1250" s="2" t="s">
        <v>108</v>
      </c>
      <c r="AV1250" s="2" t="s">
        <v>21448</v>
      </c>
      <c r="AW1250" s="2" t="s">
        <v>21449</v>
      </c>
      <c r="AX1250" s="2" t="s">
        <v>21450</v>
      </c>
      <c r="AY1250" s="2" t="s">
        <v>16537</v>
      </c>
      <c r="AZ1250" s="2" t="s">
        <v>113</v>
      </c>
      <c r="BA1250" s="2" t="s">
        <v>21451</v>
      </c>
      <c r="BB1250" t="s">
        <v>115</v>
      </c>
      <c r="BC1250" s="2" t="s">
        <v>40883</v>
      </c>
    </row>
    <row r="1251" spans="1:55" x14ac:dyDescent="0.35">
      <c r="A1251" s="2" t="s">
        <v>21452</v>
      </c>
      <c r="B1251" s="2" t="s">
        <v>21453</v>
      </c>
      <c r="C1251" s="2" t="s">
        <v>21454</v>
      </c>
      <c r="D1251" s="2" t="s">
        <v>21455</v>
      </c>
      <c r="E1251" s="2" t="s">
        <v>4465</v>
      </c>
      <c r="F1251" s="2" t="s">
        <v>996</v>
      </c>
      <c r="G1251" s="2" t="s">
        <v>81</v>
      </c>
      <c r="H1251" s="2" t="s">
        <v>82</v>
      </c>
      <c r="I1251" s="2" t="s">
        <v>83</v>
      </c>
      <c r="J1251" s="2" t="s">
        <v>84</v>
      </c>
      <c r="K1251" s="2" t="s">
        <v>21456</v>
      </c>
      <c r="L1251" s="2" t="s">
        <v>12968</v>
      </c>
      <c r="M1251" s="2" t="s">
        <v>21457</v>
      </c>
      <c r="N1251" s="2" t="s">
        <v>21458</v>
      </c>
      <c r="O1251" s="2" t="s">
        <v>89</v>
      </c>
      <c r="P1251" s="2" t="s">
        <v>163</v>
      </c>
      <c r="Q1251" t="s">
        <v>1844</v>
      </c>
      <c r="R1251" s="2" t="s">
        <v>876</v>
      </c>
      <c r="T1251" s="2" t="s">
        <v>21459</v>
      </c>
      <c r="U1251" s="2" t="s">
        <v>93</v>
      </c>
      <c r="V1251" s="2" t="s">
        <v>21460</v>
      </c>
      <c r="W1251" s="2" t="s">
        <v>21461</v>
      </c>
      <c r="X1251" s="2" t="s">
        <v>21462</v>
      </c>
      <c r="Y1251" s="2" t="s">
        <v>12968</v>
      </c>
      <c r="Z1251" s="2" t="s">
        <v>21457</v>
      </c>
      <c r="AA1251" s="2" t="s">
        <v>21458</v>
      </c>
      <c r="AC1251" s="2" t="s">
        <v>4641</v>
      </c>
      <c r="AE1251" s="2" t="s">
        <v>7328</v>
      </c>
      <c r="AG1251" s="2" t="s">
        <v>21463</v>
      </c>
      <c r="AH1251" s="2" t="s">
        <v>100</v>
      </c>
      <c r="AI1251" s="2" t="s">
        <v>21464</v>
      </c>
      <c r="AJ1251" s="2" t="s">
        <v>21465</v>
      </c>
      <c r="AK1251" s="2" t="s">
        <v>21466</v>
      </c>
      <c r="AL1251" s="2" t="s">
        <v>21467</v>
      </c>
      <c r="AM1251" s="2" t="s">
        <v>21457</v>
      </c>
      <c r="AN1251" s="2" t="s">
        <v>21468</v>
      </c>
      <c r="AP1251" s="2" t="s">
        <v>2013</v>
      </c>
      <c r="AR1251" s="2" t="s">
        <v>3184</v>
      </c>
      <c r="AT1251" s="2" t="s">
        <v>21469</v>
      </c>
      <c r="AU1251" s="2" t="s">
        <v>108</v>
      </c>
      <c r="AV1251" s="2" t="s">
        <v>21460</v>
      </c>
      <c r="AW1251" s="2" t="s">
        <v>21470</v>
      </c>
      <c r="AX1251" s="2" t="s">
        <v>21467</v>
      </c>
      <c r="AY1251" s="2" t="s">
        <v>21457</v>
      </c>
      <c r="AZ1251" s="2" t="s">
        <v>113</v>
      </c>
      <c r="BA1251" s="2" t="s">
        <v>21468</v>
      </c>
      <c r="BB1251" s="2" t="s">
        <v>21471</v>
      </c>
      <c r="BC1251" s="2" t="s">
        <v>40883</v>
      </c>
    </row>
    <row r="1252" spans="1:55" x14ac:dyDescent="0.35">
      <c r="A1252" s="2" t="s">
        <v>21472</v>
      </c>
      <c r="B1252" s="2" t="s">
        <v>21473</v>
      </c>
      <c r="C1252" s="2" t="s">
        <v>21454</v>
      </c>
      <c r="D1252" s="2" t="s">
        <v>21455</v>
      </c>
      <c r="E1252" s="2" t="s">
        <v>4465</v>
      </c>
      <c r="F1252" s="2" t="s">
        <v>996</v>
      </c>
      <c r="G1252" s="2" t="s">
        <v>81</v>
      </c>
      <c r="H1252" s="2" t="s">
        <v>82</v>
      </c>
      <c r="I1252" s="2" t="s">
        <v>83</v>
      </c>
      <c r="J1252" s="2" t="s">
        <v>84</v>
      </c>
      <c r="K1252" s="2" t="s">
        <v>21474</v>
      </c>
      <c r="L1252" s="2" t="s">
        <v>21475</v>
      </c>
      <c r="M1252" s="2" t="s">
        <v>10909</v>
      </c>
      <c r="N1252" s="2" t="s">
        <v>21476</v>
      </c>
      <c r="O1252" s="2" t="s">
        <v>162</v>
      </c>
      <c r="P1252" s="2" t="s">
        <v>544</v>
      </c>
      <c r="R1252" s="2" t="s">
        <v>21477</v>
      </c>
      <c r="T1252" s="2" t="s">
        <v>21478</v>
      </c>
      <c r="U1252" s="2" t="s">
        <v>1004</v>
      </c>
      <c r="V1252" s="2" t="s">
        <v>21479</v>
      </c>
      <c r="W1252" s="2" t="s">
        <v>21480</v>
      </c>
      <c r="X1252" s="2" t="s">
        <v>21481</v>
      </c>
      <c r="Y1252" s="2" t="s">
        <v>21475</v>
      </c>
      <c r="Z1252" s="2" t="s">
        <v>10909</v>
      </c>
      <c r="AA1252" s="2" t="s">
        <v>21476</v>
      </c>
      <c r="AC1252" s="2" t="s">
        <v>7819</v>
      </c>
      <c r="AE1252" s="2" t="s">
        <v>41352</v>
      </c>
      <c r="AG1252" s="2" t="s">
        <v>41353</v>
      </c>
      <c r="AH1252" s="2" t="s">
        <v>100</v>
      </c>
      <c r="AI1252" s="2" t="s">
        <v>41354</v>
      </c>
      <c r="AJ1252" s="2" t="s">
        <v>41355</v>
      </c>
      <c r="AK1252" s="2" t="s">
        <v>21481</v>
      </c>
      <c r="AL1252" s="2" t="s">
        <v>21475</v>
      </c>
      <c r="AM1252" s="2" t="s">
        <v>10909</v>
      </c>
      <c r="AN1252" s="2" t="s">
        <v>21476</v>
      </c>
      <c r="AP1252" t="s">
        <v>21482</v>
      </c>
      <c r="AR1252" t="s">
        <v>4953</v>
      </c>
      <c r="AT1252" t="s">
        <v>21483</v>
      </c>
      <c r="AU1252" s="2" t="s">
        <v>108</v>
      </c>
      <c r="AV1252" t="s">
        <v>21484</v>
      </c>
      <c r="AW1252" t="s">
        <v>21474</v>
      </c>
      <c r="AX1252" s="2" t="s">
        <v>21485</v>
      </c>
      <c r="AY1252" s="2" t="s">
        <v>10909</v>
      </c>
      <c r="AZ1252" s="2" t="s">
        <v>113</v>
      </c>
      <c r="BA1252" s="2" t="s">
        <v>21486</v>
      </c>
      <c r="BB1252" s="2"/>
      <c r="BC1252" s="2" t="s">
        <v>40883</v>
      </c>
    </row>
    <row r="1253" spans="1:55" x14ac:dyDescent="0.35">
      <c r="A1253" s="2" t="s">
        <v>21487</v>
      </c>
      <c r="B1253" s="2" t="s">
        <v>21488</v>
      </c>
      <c r="C1253" s="2" t="s">
        <v>21454</v>
      </c>
      <c r="D1253" s="2" t="s">
        <v>21455</v>
      </c>
      <c r="E1253" s="2" t="s">
        <v>4465</v>
      </c>
      <c r="F1253" s="2" t="s">
        <v>996</v>
      </c>
      <c r="G1253" s="2" t="s">
        <v>81</v>
      </c>
      <c r="H1253" s="2" t="s">
        <v>82</v>
      </c>
      <c r="I1253" s="2" t="s">
        <v>83</v>
      </c>
      <c r="J1253" s="2" t="s">
        <v>84</v>
      </c>
      <c r="K1253" s="2" t="s">
        <v>21489</v>
      </c>
      <c r="L1253" s="2" t="s">
        <v>21490</v>
      </c>
      <c r="M1253" s="2" t="s">
        <v>21491</v>
      </c>
      <c r="N1253" s="2" t="s">
        <v>21492</v>
      </c>
      <c r="O1253" s="2" t="s">
        <v>162</v>
      </c>
      <c r="P1253" s="2" t="s">
        <v>1748</v>
      </c>
      <c r="R1253" s="2" t="s">
        <v>21493</v>
      </c>
      <c r="T1253" s="2" t="s">
        <v>21494</v>
      </c>
      <c r="U1253" s="2" t="s">
        <v>93</v>
      </c>
      <c r="V1253" s="2" t="s">
        <v>21495</v>
      </c>
      <c r="W1253" s="2" t="s">
        <v>21489</v>
      </c>
      <c r="X1253" s="2" t="s">
        <v>21496</v>
      </c>
      <c r="Y1253" s="2" t="s">
        <v>21490</v>
      </c>
      <c r="Z1253" s="2" t="s">
        <v>21491</v>
      </c>
      <c r="AA1253" s="2" t="s">
        <v>21492</v>
      </c>
      <c r="AB1253" s="2" t="s">
        <v>103</v>
      </c>
      <c r="AC1253" s="2" t="s">
        <v>1569</v>
      </c>
      <c r="AE1253" s="2" t="s">
        <v>1589</v>
      </c>
      <c r="AG1253" s="2" t="s">
        <v>21497</v>
      </c>
      <c r="AH1253" s="2" t="s">
        <v>100</v>
      </c>
      <c r="AI1253" s="2" t="s">
        <v>21498</v>
      </c>
      <c r="AJ1253" s="2" t="s">
        <v>21499</v>
      </c>
      <c r="AK1253" s="2" t="s">
        <v>21496</v>
      </c>
      <c r="AL1253" s="2" t="s">
        <v>21490</v>
      </c>
      <c r="AM1253" s="2" t="s">
        <v>21491</v>
      </c>
      <c r="AN1253" s="2" t="s">
        <v>21500</v>
      </c>
      <c r="AO1253" s="2" t="s">
        <v>162</v>
      </c>
      <c r="AP1253" s="2" t="s">
        <v>1748</v>
      </c>
      <c r="AR1253" s="2" t="s">
        <v>21493</v>
      </c>
      <c r="AT1253" s="2" t="s">
        <v>21494</v>
      </c>
      <c r="AU1253" s="2" t="s">
        <v>108</v>
      </c>
      <c r="AV1253" s="2" t="s">
        <v>21495</v>
      </c>
      <c r="AW1253" s="2" t="s">
        <v>21489</v>
      </c>
      <c r="AX1253" s="2" t="s">
        <v>21501</v>
      </c>
      <c r="AY1253" s="2" t="s">
        <v>21491</v>
      </c>
      <c r="AZ1253" s="2" t="s">
        <v>113</v>
      </c>
      <c r="BA1253" s="2" t="s">
        <v>21500</v>
      </c>
      <c r="BB1253" s="2" t="s">
        <v>21502</v>
      </c>
      <c r="BC1253" s="2" t="s">
        <v>40883</v>
      </c>
    </row>
    <row r="1254" spans="1:55" x14ac:dyDescent="0.35">
      <c r="A1254" s="2" t="s">
        <v>21503</v>
      </c>
      <c r="B1254" s="2" t="s">
        <v>21504</v>
      </c>
      <c r="C1254" s="2" t="s">
        <v>21454</v>
      </c>
      <c r="D1254" s="2" t="s">
        <v>21455</v>
      </c>
      <c r="E1254" s="2" t="s">
        <v>4465</v>
      </c>
      <c r="F1254" s="2" t="s">
        <v>996</v>
      </c>
      <c r="G1254" s="2" t="s">
        <v>81</v>
      </c>
      <c r="H1254" s="2" t="s">
        <v>82</v>
      </c>
      <c r="I1254" s="2" t="s">
        <v>83</v>
      </c>
      <c r="J1254" s="2" t="s">
        <v>84</v>
      </c>
      <c r="K1254" s="2" t="s">
        <v>21505</v>
      </c>
      <c r="L1254" s="2" t="s">
        <v>1936</v>
      </c>
      <c r="M1254" s="2" t="s">
        <v>21506</v>
      </c>
      <c r="N1254" s="2" t="s">
        <v>21507</v>
      </c>
      <c r="O1254" s="2" t="s">
        <v>162</v>
      </c>
      <c r="P1254" s="2" t="s">
        <v>622</v>
      </c>
      <c r="Q1254" s="2" t="s">
        <v>3273</v>
      </c>
      <c r="R1254" s="2" t="s">
        <v>13802</v>
      </c>
      <c r="T1254" s="2" t="s">
        <v>21508</v>
      </c>
      <c r="U1254" s="2" t="s">
        <v>93</v>
      </c>
      <c r="V1254" s="2" t="s">
        <v>21509</v>
      </c>
      <c r="W1254" s="2" t="s">
        <v>21510</v>
      </c>
      <c r="X1254" s="2" t="s">
        <v>21511</v>
      </c>
      <c r="Y1254" s="2" t="s">
        <v>1936</v>
      </c>
      <c r="Z1254" s="2" t="s">
        <v>21506</v>
      </c>
      <c r="AA1254" s="2" t="s">
        <v>21507</v>
      </c>
      <c r="AB1254" t="s">
        <v>162</v>
      </c>
      <c r="AC1254" s="2" t="s">
        <v>21512</v>
      </c>
      <c r="AE1254" s="2" t="s">
        <v>3184</v>
      </c>
      <c r="AG1254" s="2" t="s">
        <v>21513</v>
      </c>
      <c r="AH1254" s="2" t="s">
        <v>100</v>
      </c>
      <c r="AI1254" s="2" t="s">
        <v>21514</v>
      </c>
      <c r="AJ1254" s="2" t="s">
        <v>21515</v>
      </c>
      <c r="AK1254" s="2" t="s">
        <v>21511</v>
      </c>
      <c r="AL1254" s="2" t="s">
        <v>21516</v>
      </c>
      <c r="AM1254" s="2" t="s">
        <v>21506</v>
      </c>
      <c r="AN1254" s="2" t="s">
        <v>21517</v>
      </c>
      <c r="AP1254" s="2"/>
      <c r="AR1254" s="2"/>
      <c r="AT1254" s="2"/>
      <c r="AU1254" s="2" t="s">
        <v>108</v>
      </c>
      <c r="AV1254" s="2"/>
      <c r="AW1254" s="2"/>
      <c r="AX1254" s="2" t="s">
        <v>21516</v>
      </c>
      <c r="AY1254" s="2" t="s">
        <v>21506</v>
      </c>
      <c r="AZ1254" s="2" t="s">
        <v>113</v>
      </c>
      <c r="BA1254" s="2" t="s">
        <v>21517</v>
      </c>
      <c r="BB1254" s="2"/>
      <c r="BC1254" s="2" t="s">
        <v>40883</v>
      </c>
    </row>
    <row r="1255" spans="1:55" x14ac:dyDescent="0.35">
      <c r="A1255" s="2" t="s">
        <v>21518</v>
      </c>
      <c r="B1255" s="2" t="s">
        <v>21519</v>
      </c>
      <c r="C1255" s="2" t="s">
        <v>21454</v>
      </c>
      <c r="D1255" s="2" t="s">
        <v>21455</v>
      </c>
      <c r="E1255" s="2" t="s">
        <v>4465</v>
      </c>
      <c r="F1255" s="2" t="s">
        <v>996</v>
      </c>
      <c r="G1255" s="2" t="s">
        <v>81</v>
      </c>
      <c r="H1255" s="2" t="s">
        <v>82</v>
      </c>
      <c r="I1255" s="2" t="s">
        <v>83</v>
      </c>
      <c r="J1255" s="2" t="s">
        <v>84</v>
      </c>
      <c r="K1255" s="2" t="s">
        <v>21520</v>
      </c>
      <c r="L1255" s="2" t="s">
        <v>21521</v>
      </c>
      <c r="M1255" s="2" t="s">
        <v>21522</v>
      </c>
      <c r="N1255" s="2" t="s">
        <v>21523</v>
      </c>
      <c r="P1255" s="2" t="s">
        <v>21524</v>
      </c>
      <c r="Q1255" s="2"/>
      <c r="R1255" s="2" t="s">
        <v>21525</v>
      </c>
      <c r="T1255" s="2" t="s">
        <v>21526</v>
      </c>
      <c r="U1255" s="2" t="s">
        <v>1004</v>
      </c>
      <c r="V1255" s="2" t="s">
        <v>21527</v>
      </c>
      <c r="W1255" s="2" t="s">
        <v>21528</v>
      </c>
      <c r="X1255" s="2" t="s">
        <v>21529</v>
      </c>
      <c r="Y1255" s="2" t="s">
        <v>21521</v>
      </c>
      <c r="Z1255" s="2" t="s">
        <v>21522</v>
      </c>
      <c r="AA1255" s="2" t="s">
        <v>21523</v>
      </c>
      <c r="AB1255" s="2" t="s">
        <v>103</v>
      </c>
      <c r="AC1255" s="2" t="s">
        <v>911</v>
      </c>
      <c r="AE1255" s="2" t="s">
        <v>4844</v>
      </c>
      <c r="AG1255" s="2" t="s">
        <v>21530</v>
      </c>
      <c r="AH1255" s="2" t="s">
        <v>100</v>
      </c>
      <c r="AI1255" s="2" t="s">
        <v>21531</v>
      </c>
      <c r="AJ1255" s="2" t="s">
        <v>21528</v>
      </c>
      <c r="AK1255" s="2" t="s">
        <v>21529</v>
      </c>
      <c r="AL1255" s="2" t="s">
        <v>21521</v>
      </c>
      <c r="AM1255" s="2" t="s">
        <v>21522</v>
      </c>
      <c r="AN1255" s="2" t="s">
        <v>21523</v>
      </c>
      <c r="AP1255" s="2" t="s">
        <v>5902</v>
      </c>
      <c r="AQ1255" s="2"/>
      <c r="AR1255" s="2" t="s">
        <v>3852</v>
      </c>
      <c r="AT1255" s="2" t="s">
        <v>21532</v>
      </c>
      <c r="AU1255" s="2" t="s">
        <v>108</v>
      </c>
      <c r="AV1255" s="2" t="s">
        <v>21527</v>
      </c>
      <c r="AW1255" s="2" t="s">
        <v>21528</v>
      </c>
      <c r="AX1255" s="2" t="s">
        <v>21533</v>
      </c>
      <c r="AY1255" s="2" t="s">
        <v>21522</v>
      </c>
      <c r="AZ1255" s="2" t="s">
        <v>113</v>
      </c>
      <c r="BA1255" s="2" t="s">
        <v>21534</v>
      </c>
      <c r="BB1255" s="2" t="s">
        <v>115</v>
      </c>
      <c r="BC1255" s="2" t="s">
        <v>40883</v>
      </c>
    </row>
    <row r="1256" spans="1:55" x14ac:dyDescent="0.35">
      <c r="A1256" s="2" t="s">
        <v>21535</v>
      </c>
      <c r="B1256" s="2" t="s">
        <v>21536</v>
      </c>
      <c r="C1256" s="2" t="s">
        <v>21454</v>
      </c>
      <c r="D1256" s="2" t="s">
        <v>21455</v>
      </c>
      <c r="E1256" s="2" t="s">
        <v>4465</v>
      </c>
      <c r="F1256" s="2" t="s">
        <v>996</v>
      </c>
      <c r="G1256" s="2" t="s">
        <v>81</v>
      </c>
      <c r="H1256" s="2" t="s">
        <v>82</v>
      </c>
      <c r="I1256" s="2" t="s">
        <v>83</v>
      </c>
      <c r="J1256" s="2" t="s">
        <v>84</v>
      </c>
      <c r="K1256" s="2" t="s">
        <v>21537</v>
      </c>
      <c r="L1256" s="2" t="s">
        <v>21538</v>
      </c>
      <c r="M1256" s="2" t="s">
        <v>21539</v>
      </c>
      <c r="N1256" s="2" t="s">
        <v>21540</v>
      </c>
      <c r="O1256" s="2" t="s">
        <v>89</v>
      </c>
      <c r="P1256" s="2" t="s">
        <v>1529</v>
      </c>
      <c r="R1256" s="2" t="s">
        <v>21541</v>
      </c>
      <c r="T1256" s="2" t="s">
        <v>21542</v>
      </c>
      <c r="U1256" s="2" t="s">
        <v>93</v>
      </c>
      <c r="V1256" s="2" t="s">
        <v>21543</v>
      </c>
      <c r="W1256" s="2" t="s">
        <v>21537</v>
      </c>
      <c r="X1256" s="2" t="s">
        <v>21544</v>
      </c>
      <c r="Y1256" s="2" t="s">
        <v>21538</v>
      </c>
      <c r="Z1256" s="2" t="s">
        <v>21539</v>
      </c>
      <c r="AA1256" s="2" t="s">
        <v>21540</v>
      </c>
      <c r="AB1256" s="2" t="s">
        <v>89</v>
      </c>
      <c r="AC1256" s="2" t="s">
        <v>3557</v>
      </c>
      <c r="AE1256" s="2" t="s">
        <v>21545</v>
      </c>
      <c r="AG1256" s="2" t="s">
        <v>21546</v>
      </c>
      <c r="AH1256" s="2" t="s">
        <v>100</v>
      </c>
      <c r="AI1256" s="2" t="s">
        <v>21547</v>
      </c>
      <c r="AJ1256" s="2" t="s">
        <v>21548</v>
      </c>
      <c r="AK1256" s="2" t="s">
        <v>21544</v>
      </c>
      <c r="AL1256" s="2" t="s">
        <v>21549</v>
      </c>
      <c r="AM1256" s="2" t="s">
        <v>21539</v>
      </c>
      <c r="AN1256" s="2" t="s">
        <v>21550</v>
      </c>
      <c r="AP1256" s="2"/>
      <c r="AR1256" s="2"/>
      <c r="AT1256" s="2"/>
      <c r="AU1256" s="2" t="s">
        <v>108</v>
      </c>
      <c r="AV1256" s="2"/>
      <c r="AW1256" s="2"/>
      <c r="AX1256" s="2" t="s">
        <v>21538</v>
      </c>
      <c r="AY1256" s="2" t="s">
        <v>21539</v>
      </c>
      <c r="AZ1256" s="2" t="s">
        <v>113</v>
      </c>
      <c r="BA1256" s="2" t="s">
        <v>21551</v>
      </c>
      <c r="BB1256" t="s">
        <v>115</v>
      </c>
      <c r="BC1256" s="2" t="s">
        <v>40883</v>
      </c>
    </row>
    <row r="1257" spans="1:55" x14ac:dyDescent="0.35">
      <c r="A1257" s="2" t="s">
        <v>21552</v>
      </c>
      <c r="B1257" s="2" t="s">
        <v>21553</v>
      </c>
      <c r="C1257" s="2" t="s">
        <v>21454</v>
      </c>
      <c r="D1257" s="2" t="s">
        <v>21455</v>
      </c>
      <c r="E1257" s="2" t="s">
        <v>4465</v>
      </c>
      <c r="F1257" s="2" t="s">
        <v>996</v>
      </c>
      <c r="G1257" s="2" t="s">
        <v>81</v>
      </c>
      <c r="H1257" s="2" t="s">
        <v>82</v>
      </c>
      <c r="I1257" s="2" t="s">
        <v>83</v>
      </c>
      <c r="J1257" s="2" t="s">
        <v>84</v>
      </c>
      <c r="K1257" s="2" t="s">
        <v>21554</v>
      </c>
      <c r="L1257" s="2" t="s">
        <v>6219</v>
      </c>
      <c r="M1257" s="2" t="s">
        <v>21555</v>
      </c>
      <c r="N1257" s="2" t="s">
        <v>21556</v>
      </c>
      <c r="O1257" s="2"/>
      <c r="P1257" s="2" t="s">
        <v>520</v>
      </c>
      <c r="R1257" s="2" t="s">
        <v>1341</v>
      </c>
      <c r="T1257" s="2" t="s">
        <v>21557</v>
      </c>
      <c r="U1257" s="2" t="s">
        <v>93</v>
      </c>
      <c r="V1257" s="2" t="s">
        <v>21558</v>
      </c>
      <c r="W1257" s="2" t="s">
        <v>21554</v>
      </c>
      <c r="X1257" s="2" t="s">
        <v>21559</v>
      </c>
      <c r="Y1257" s="2" t="s">
        <v>6219</v>
      </c>
      <c r="Z1257" s="2" t="s">
        <v>21555</v>
      </c>
      <c r="AA1257" s="2" t="s">
        <v>21556</v>
      </c>
      <c r="AB1257" s="2"/>
      <c r="AC1257" s="2" t="s">
        <v>520</v>
      </c>
      <c r="AE1257" s="2" t="s">
        <v>1341</v>
      </c>
      <c r="AG1257" s="2" t="s">
        <v>21557</v>
      </c>
      <c r="AH1257" s="2" t="s">
        <v>100</v>
      </c>
      <c r="AI1257" s="2" t="s">
        <v>21558</v>
      </c>
      <c r="AJ1257" s="2" t="s">
        <v>21560</v>
      </c>
      <c r="AK1257" s="2" t="s">
        <v>21561</v>
      </c>
      <c r="AL1257" s="2" t="s">
        <v>6219</v>
      </c>
      <c r="AM1257" s="2" t="s">
        <v>21555</v>
      </c>
      <c r="AN1257" s="2" t="s">
        <v>21556</v>
      </c>
      <c r="AO1257" s="2"/>
      <c r="AP1257" s="2" t="s">
        <v>21562</v>
      </c>
      <c r="AR1257" s="2" t="s">
        <v>4953</v>
      </c>
      <c r="AT1257" s="2" t="s">
        <v>21563</v>
      </c>
      <c r="AU1257" s="2" t="s">
        <v>108</v>
      </c>
      <c r="AV1257" s="2" t="s">
        <v>21564</v>
      </c>
      <c r="AW1257" s="2" t="s">
        <v>21560</v>
      </c>
      <c r="AX1257" s="2" t="s">
        <v>21565</v>
      </c>
      <c r="AY1257" s="2" t="s">
        <v>21555</v>
      </c>
      <c r="AZ1257" s="2" t="s">
        <v>113</v>
      </c>
      <c r="BA1257" s="2" t="s">
        <v>21566</v>
      </c>
      <c r="BB1257" s="2" t="s">
        <v>115</v>
      </c>
      <c r="BC1257" s="2" t="s">
        <v>40883</v>
      </c>
    </row>
    <row r="1258" spans="1:55" x14ac:dyDescent="0.35">
      <c r="A1258" s="2" t="s">
        <v>21567</v>
      </c>
      <c r="B1258" s="2" t="s">
        <v>21568</v>
      </c>
      <c r="C1258" s="2" t="s">
        <v>21569</v>
      </c>
      <c r="D1258" s="2" t="s">
        <v>21570</v>
      </c>
      <c r="E1258" s="2" t="s">
        <v>79</v>
      </c>
      <c r="F1258" s="2" t="s">
        <v>80</v>
      </c>
      <c r="G1258" s="2" t="s">
        <v>81</v>
      </c>
      <c r="H1258" s="2" t="s">
        <v>82</v>
      </c>
      <c r="I1258" s="2" t="s">
        <v>83</v>
      </c>
      <c r="J1258" s="2" t="s">
        <v>84</v>
      </c>
      <c r="K1258" s="2" t="s">
        <v>21571</v>
      </c>
      <c r="L1258" s="2" t="s">
        <v>21572</v>
      </c>
      <c r="M1258" s="2" t="s">
        <v>16931</v>
      </c>
      <c r="N1258" s="2" t="s">
        <v>21573</v>
      </c>
      <c r="P1258" s="2" t="s">
        <v>4230</v>
      </c>
      <c r="Q1258" t="s">
        <v>635</v>
      </c>
      <c r="R1258" s="2" t="s">
        <v>21574</v>
      </c>
      <c r="T1258" s="2" t="s">
        <v>21575</v>
      </c>
      <c r="U1258" s="2" t="s">
        <v>93</v>
      </c>
      <c r="V1258" s="2" t="s">
        <v>21576</v>
      </c>
      <c r="W1258" s="2" t="s">
        <v>21577</v>
      </c>
      <c r="X1258" s="2" t="s">
        <v>21578</v>
      </c>
      <c r="Y1258" s="2" t="s">
        <v>21579</v>
      </c>
      <c r="Z1258" s="2" t="s">
        <v>16931</v>
      </c>
      <c r="AA1258" s="2" t="s">
        <v>21580</v>
      </c>
      <c r="AB1258" t="s">
        <v>103</v>
      </c>
      <c r="AC1258" s="2" t="s">
        <v>9308</v>
      </c>
      <c r="AE1258" s="2" t="s">
        <v>21581</v>
      </c>
      <c r="AG1258" s="2" t="s">
        <v>21582</v>
      </c>
      <c r="AH1258" s="2" t="s">
        <v>100</v>
      </c>
      <c r="AI1258" s="2" t="s">
        <v>21583</v>
      </c>
      <c r="AJ1258" s="2" t="s">
        <v>21584</v>
      </c>
      <c r="AK1258" s="2" t="s">
        <v>21578</v>
      </c>
      <c r="AL1258" s="2" t="s">
        <v>21572</v>
      </c>
      <c r="AM1258" s="2" t="s">
        <v>16931</v>
      </c>
      <c r="AN1258" s="2" t="s">
        <v>21573</v>
      </c>
      <c r="AP1258" s="2" t="s">
        <v>1987</v>
      </c>
      <c r="AQ1258" t="s">
        <v>190</v>
      </c>
      <c r="AR1258" s="2" t="s">
        <v>8553</v>
      </c>
      <c r="AT1258" s="2" t="s">
        <v>21585</v>
      </c>
      <c r="AU1258" s="2" t="s">
        <v>108</v>
      </c>
      <c r="AV1258" s="2" t="s">
        <v>21586</v>
      </c>
      <c r="AW1258" s="2" t="s">
        <v>21587</v>
      </c>
      <c r="AX1258" s="2" t="s">
        <v>21588</v>
      </c>
      <c r="AY1258" s="2" t="s">
        <v>16931</v>
      </c>
      <c r="AZ1258" s="2" t="s">
        <v>113</v>
      </c>
      <c r="BA1258" s="2" t="s">
        <v>21580</v>
      </c>
      <c r="BB1258" s="2" t="s">
        <v>115</v>
      </c>
      <c r="BC1258" s="2" t="s">
        <v>40883</v>
      </c>
    </row>
    <row r="1259" spans="1:55" x14ac:dyDescent="0.35">
      <c r="A1259" s="2" t="s">
        <v>21589</v>
      </c>
      <c r="B1259" s="2" t="s">
        <v>21590</v>
      </c>
      <c r="C1259" s="2" t="s">
        <v>21569</v>
      </c>
      <c r="D1259" s="2" t="s">
        <v>21570</v>
      </c>
      <c r="E1259" s="2" t="s">
        <v>79</v>
      </c>
      <c r="F1259" s="2" t="s">
        <v>80</v>
      </c>
      <c r="G1259" s="2" t="s">
        <v>81</v>
      </c>
      <c r="H1259" s="2" t="s">
        <v>82</v>
      </c>
      <c r="I1259" s="2" t="s">
        <v>83</v>
      </c>
      <c r="J1259" s="2" t="s">
        <v>84</v>
      </c>
      <c r="K1259" s="2" t="s">
        <v>21591</v>
      </c>
      <c r="L1259" s="2" t="s">
        <v>21592</v>
      </c>
      <c r="M1259" s="2" t="s">
        <v>21593</v>
      </c>
      <c r="N1259" s="2" t="s">
        <v>21594</v>
      </c>
      <c r="O1259" s="2" t="s">
        <v>89</v>
      </c>
      <c r="P1259" s="2" t="s">
        <v>224</v>
      </c>
      <c r="R1259" s="2" t="s">
        <v>2763</v>
      </c>
      <c r="T1259" s="2" t="s">
        <v>21595</v>
      </c>
      <c r="U1259" s="2" t="s">
        <v>93</v>
      </c>
      <c r="V1259" s="2" t="s">
        <v>21596</v>
      </c>
      <c r="W1259" s="2" t="s">
        <v>21591</v>
      </c>
      <c r="X1259" t="s">
        <v>21597</v>
      </c>
      <c r="Y1259" s="2" t="s">
        <v>21592</v>
      </c>
      <c r="Z1259" s="2" t="s">
        <v>21593</v>
      </c>
      <c r="AA1259" s="2" t="s">
        <v>21594</v>
      </c>
      <c r="AB1259" s="2"/>
      <c r="AC1259" s="2" t="s">
        <v>584</v>
      </c>
      <c r="AE1259" s="2" t="s">
        <v>13528</v>
      </c>
      <c r="AG1259" s="2" t="s">
        <v>21598</v>
      </c>
      <c r="AH1259" s="2" t="s">
        <v>100</v>
      </c>
      <c r="AI1259" s="2" t="s">
        <v>21599</v>
      </c>
      <c r="AJ1259" s="2" t="s">
        <v>21600</v>
      </c>
      <c r="AK1259" s="2" t="s">
        <v>21597</v>
      </c>
      <c r="AL1259" s="2" t="s">
        <v>21592</v>
      </c>
      <c r="AM1259" s="2" t="s">
        <v>21593</v>
      </c>
      <c r="AN1259" s="2" t="s">
        <v>21594</v>
      </c>
      <c r="AO1259" t="s">
        <v>162</v>
      </c>
      <c r="AP1259" t="s">
        <v>622</v>
      </c>
      <c r="AQ1259" t="s">
        <v>5839</v>
      </c>
      <c r="AR1259" t="s">
        <v>21601</v>
      </c>
      <c r="AT1259" t="s">
        <v>21602</v>
      </c>
      <c r="AU1259" s="2" t="s">
        <v>108</v>
      </c>
      <c r="AV1259" t="s">
        <v>21603</v>
      </c>
      <c r="AW1259" t="s">
        <v>21591</v>
      </c>
      <c r="AX1259" s="2" t="s">
        <v>21604</v>
      </c>
      <c r="AY1259" s="2" t="s">
        <v>21593</v>
      </c>
      <c r="AZ1259" s="2" t="s">
        <v>113</v>
      </c>
      <c r="BA1259" s="2" t="s">
        <v>21605</v>
      </c>
      <c r="BB1259" s="2"/>
      <c r="BC1259" s="2" t="s">
        <v>40883</v>
      </c>
    </row>
    <row r="1260" spans="1:55" x14ac:dyDescent="0.35">
      <c r="A1260" s="2" t="s">
        <v>21606</v>
      </c>
      <c r="B1260" s="2" t="s">
        <v>21607</v>
      </c>
      <c r="C1260" s="2" t="s">
        <v>21569</v>
      </c>
      <c r="D1260" s="2" t="s">
        <v>21570</v>
      </c>
      <c r="E1260" s="2" t="s">
        <v>79</v>
      </c>
      <c r="F1260" s="2" t="s">
        <v>80</v>
      </c>
      <c r="G1260" s="2" t="s">
        <v>81</v>
      </c>
      <c r="H1260" s="2" t="s">
        <v>82</v>
      </c>
      <c r="I1260" s="2" t="s">
        <v>83</v>
      </c>
      <c r="J1260" s="2" t="s">
        <v>84</v>
      </c>
      <c r="K1260" s="2" t="s">
        <v>21608</v>
      </c>
      <c r="L1260" s="2" t="s">
        <v>21609</v>
      </c>
      <c r="M1260" s="2" t="s">
        <v>21610</v>
      </c>
      <c r="N1260" s="2" t="s">
        <v>21611</v>
      </c>
      <c r="O1260" t="s">
        <v>103</v>
      </c>
      <c r="P1260" s="2" t="s">
        <v>4133</v>
      </c>
      <c r="R1260" s="2" t="s">
        <v>10020</v>
      </c>
      <c r="T1260" s="2" t="s">
        <v>21612</v>
      </c>
      <c r="U1260" s="2" t="s">
        <v>93</v>
      </c>
      <c r="V1260" s="2" t="s">
        <v>21613</v>
      </c>
      <c r="W1260" s="2" t="s">
        <v>21614</v>
      </c>
      <c r="X1260" s="2" t="s">
        <v>21615</v>
      </c>
      <c r="Y1260" s="2" t="s">
        <v>21609</v>
      </c>
      <c r="Z1260" s="2" t="s">
        <v>21610</v>
      </c>
      <c r="AA1260" s="2" t="s">
        <v>21616</v>
      </c>
      <c r="AC1260" s="2" t="s">
        <v>3203</v>
      </c>
      <c r="AE1260" s="2" t="s">
        <v>876</v>
      </c>
      <c r="AG1260" s="2" t="s">
        <v>21617</v>
      </c>
      <c r="AH1260" s="2" t="s">
        <v>100</v>
      </c>
      <c r="AI1260" s="2" t="s">
        <v>21618</v>
      </c>
      <c r="AJ1260" s="2" t="s">
        <v>21619</v>
      </c>
      <c r="AK1260" s="2"/>
      <c r="AL1260" s="2" t="s">
        <v>21609</v>
      </c>
      <c r="AM1260" s="2" t="s">
        <v>21610</v>
      </c>
      <c r="AN1260" s="2" t="s">
        <v>21611</v>
      </c>
      <c r="AO1260" t="s">
        <v>103</v>
      </c>
      <c r="AP1260" s="2" t="s">
        <v>4133</v>
      </c>
      <c r="AR1260" s="2" t="s">
        <v>10020</v>
      </c>
      <c r="AT1260" s="2" t="s">
        <v>21612</v>
      </c>
      <c r="AU1260" s="2" t="s">
        <v>108</v>
      </c>
      <c r="AV1260" s="2" t="s">
        <v>21613</v>
      </c>
      <c r="AW1260" s="2" t="s">
        <v>21608</v>
      </c>
      <c r="AX1260" s="2" t="s">
        <v>21609</v>
      </c>
      <c r="AY1260" s="2" t="s">
        <v>21610</v>
      </c>
      <c r="AZ1260" s="2" t="s">
        <v>113</v>
      </c>
      <c r="BA1260" s="2" t="s">
        <v>21616</v>
      </c>
      <c r="BB1260" s="2" t="s">
        <v>115</v>
      </c>
      <c r="BC1260" s="2" t="s">
        <v>40883</v>
      </c>
    </row>
    <row r="1261" spans="1:55" x14ac:dyDescent="0.35">
      <c r="A1261" s="2" t="s">
        <v>21620</v>
      </c>
      <c r="B1261" s="2" t="s">
        <v>21621</v>
      </c>
      <c r="C1261" s="2" t="s">
        <v>21569</v>
      </c>
      <c r="D1261" s="2" t="s">
        <v>21570</v>
      </c>
      <c r="E1261" s="2" t="s">
        <v>79</v>
      </c>
      <c r="F1261" s="2" t="s">
        <v>80</v>
      </c>
      <c r="G1261" s="2" t="s">
        <v>81</v>
      </c>
      <c r="H1261" s="2" t="s">
        <v>82</v>
      </c>
      <c r="I1261" s="2" t="s">
        <v>83</v>
      </c>
      <c r="J1261" s="2" t="s">
        <v>84</v>
      </c>
      <c r="K1261" s="2" t="s">
        <v>21622</v>
      </c>
      <c r="L1261" s="2" t="s">
        <v>21623</v>
      </c>
      <c r="M1261" s="2" t="s">
        <v>21624</v>
      </c>
      <c r="N1261" s="2" t="s">
        <v>21625</v>
      </c>
      <c r="O1261" s="2" t="s">
        <v>103</v>
      </c>
      <c r="P1261" s="2" t="s">
        <v>1108</v>
      </c>
      <c r="R1261" s="2" t="s">
        <v>21626</v>
      </c>
      <c r="T1261" s="2" t="s">
        <v>21627</v>
      </c>
      <c r="U1261" s="2" t="s">
        <v>93</v>
      </c>
      <c r="V1261" s="2" t="s">
        <v>21628</v>
      </c>
      <c r="W1261" s="2" t="s">
        <v>21629</v>
      </c>
      <c r="X1261" s="2" t="s">
        <v>21630</v>
      </c>
      <c r="Y1261" s="2" t="s">
        <v>21623</v>
      </c>
      <c r="Z1261" s="2" t="s">
        <v>21624</v>
      </c>
      <c r="AA1261" s="2" t="s">
        <v>21625</v>
      </c>
      <c r="AB1261" s="2"/>
      <c r="AC1261" s="2" t="s">
        <v>16936</v>
      </c>
      <c r="AE1261" s="2" t="s">
        <v>21631</v>
      </c>
      <c r="AG1261" s="2" t="s">
        <v>21632</v>
      </c>
      <c r="AH1261" s="2" t="s">
        <v>100</v>
      </c>
      <c r="AI1261" s="2" t="s">
        <v>21633</v>
      </c>
      <c r="AJ1261" s="2" t="s">
        <v>21634</v>
      </c>
      <c r="AK1261" s="2" t="s">
        <v>21635</v>
      </c>
      <c r="AL1261" s="2" t="s">
        <v>21623</v>
      </c>
      <c r="AM1261" s="2" t="s">
        <v>21624</v>
      </c>
      <c r="AN1261" s="2" t="s">
        <v>21625</v>
      </c>
      <c r="AP1261" s="2" t="s">
        <v>4492</v>
      </c>
      <c r="AQ1261" s="2"/>
      <c r="AR1261" s="2" t="s">
        <v>21636</v>
      </c>
      <c r="AT1261" s="2" t="s">
        <v>21637</v>
      </c>
      <c r="AU1261" s="2" t="s">
        <v>108</v>
      </c>
      <c r="AV1261" s="2" t="s">
        <v>21638</v>
      </c>
      <c r="AW1261" s="2" t="s">
        <v>21639</v>
      </c>
      <c r="AX1261" s="2" t="s">
        <v>21623</v>
      </c>
      <c r="AY1261" s="2" t="s">
        <v>21624</v>
      </c>
      <c r="AZ1261" s="2" t="s">
        <v>113</v>
      </c>
      <c r="BA1261" s="2" t="s">
        <v>21625</v>
      </c>
      <c r="BC1261" s="2" t="s">
        <v>40883</v>
      </c>
    </row>
    <row r="1262" spans="1:55" x14ac:dyDescent="0.35">
      <c r="A1262" s="2" t="s">
        <v>21640</v>
      </c>
      <c r="B1262" s="2" t="s">
        <v>21641</v>
      </c>
      <c r="C1262" s="2" t="s">
        <v>21569</v>
      </c>
      <c r="D1262" s="2" t="s">
        <v>21570</v>
      </c>
      <c r="E1262" s="2" t="s">
        <v>79</v>
      </c>
      <c r="F1262" s="2" t="s">
        <v>80</v>
      </c>
      <c r="G1262" s="2" t="s">
        <v>81</v>
      </c>
      <c r="H1262" s="2" t="s">
        <v>82</v>
      </c>
      <c r="I1262" s="2" t="s">
        <v>83</v>
      </c>
      <c r="J1262" s="2" t="s">
        <v>84</v>
      </c>
      <c r="K1262" s="2" t="s">
        <v>21642</v>
      </c>
      <c r="L1262" s="2" t="s">
        <v>21643</v>
      </c>
      <c r="M1262" s="2" t="s">
        <v>21644</v>
      </c>
      <c r="N1262" s="2" t="s">
        <v>21645</v>
      </c>
      <c r="O1262" t="s">
        <v>162</v>
      </c>
      <c r="P1262" s="2" t="s">
        <v>7366</v>
      </c>
      <c r="R1262" s="2" t="s">
        <v>5431</v>
      </c>
      <c r="T1262" s="2" t="s">
        <v>21646</v>
      </c>
      <c r="U1262" s="2" t="s">
        <v>93</v>
      </c>
      <c r="V1262" s="2" t="s">
        <v>21647</v>
      </c>
      <c r="W1262" s="2" t="s">
        <v>21648</v>
      </c>
      <c r="X1262" s="2" t="s">
        <v>21649</v>
      </c>
      <c r="Y1262" s="2" t="s">
        <v>21643</v>
      </c>
      <c r="Z1262" s="2" t="s">
        <v>21644</v>
      </c>
      <c r="AA1262" s="2" t="s">
        <v>21645</v>
      </c>
      <c r="AC1262" s="2" t="s">
        <v>21650</v>
      </c>
      <c r="AE1262" s="2" t="s">
        <v>1998</v>
      </c>
      <c r="AG1262" s="2" t="s">
        <v>21651</v>
      </c>
      <c r="AH1262" s="2" t="s">
        <v>100</v>
      </c>
      <c r="AI1262" s="2" t="s">
        <v>21652</v>
      </c>
      <c r="AJ1262" s="2" t="s">
        <v>21653</v>
      </c>
      <c r="AK1262" s="2" t="s">
        <v>21654</v>
      </c>
      <c r="AL1262" s="2" t="s">
        <v>21643</v>
      </c>
      <c r="AM1262" s="2" t="s">
        <v>21644</v>
      </c>
      <c r="AN1262" s="2" t="s">
        <v>21645</v>
      </c>
      <c r="AO1262" t="s">
        <v>162</v>
      </c>
      <c r="AP1262" s="2" t="s">
        <v>7366</v>
      </c>
      <c r="AQ1262" s="2"/>
      <c r="AR1262" s="2" t="s">
        <v>5431</v>
      </c>
      <c r="AT1262" s="2" t="s">
        <v>21646</v>
      </c>
      <c r="AU1262" s="2" t="s">
        <v>108</v>
      </c>
      <c r="AV1262" s="2" t="s">
        <v>21647</v>
      </c>
      <c r="AW1262" s="2" t="s">
        <v>21648</v>
      </c>
      <c r="AX1262" s="2" t="s">
        <v>21643</v>
      </c>
      <c r="AY1262" s="2" t="s">
        <v>21644</v>
      </c>
      <c r="AZ1262" s="2" t="s">
        <v>113</v>
      </c>
      <c r="BA1262" s="2" t="s">
        <v>21655</v>
      </c>
      <c r="BB1262" s="2" t="s">
        <v>21656</v>
      </c>
      <c r="BC1262" s="2" t="s">
        <v>40883</v>
      </c>
    </row>
    <row r="1263" spans="1:55" x14ac:dyDescent="0.35">
      <c r="A1263" s="2" t="s">
        <v>21657</v>
      </c>
      <c r="B1263" s="2" t="s">
        <v>21658</v>
      </c>
      <c r="C1263" s="2" t="s">
        <v>21569</v>
      </c>
      <c r="D1263" s="2" t="s">
        <v>21570</v>
      </c>
      <c r="E1263" s="2" t="s">
        <v>79</v>
      </c>
      <c r="F1263" s="2" t="s">
        <v>80</v>
      </c>
      <c r="G1263" s="2" t="s">
        <v>81</v>
      </c>
      <c r="H1263" s="2" t="s">
        <v>82</v>
      </c>
      <c r="I1263" s="2" t="s">
        <v>83</v>
      </c>
      <c r="J1263" s="2" t="s">
        <v>84</v>
      </c>
      <c r="K1263" s="2" t="s">
        <v>21659</v>
      </c>
      <c r="L1263" s="2" t="s">
        <v>21660</v>
      </c>
      <c r="M1263" s="2" t="s">
        <v>21661</v>
      </c>
      <c r="N1263" s="2" t="s">
        <v>21662</v>
      </c>
      <c r="O1263" s="2" t="s">
        <v>103</v>
      </c>
      <c r="P1263" s="2" t="s">
        <v>550</v>
      </c>
      <c r="Q1263" t="s">
        <v>635</v>
      </c>
      <c r="R1263" s="2" t="s">
        <v>3771</v>
      </c>
      <c r="T1263" s="2" t="s">
        <v>21663</v>
      </c>
      <c r="U1263" s="2" t="s">
        <v>93</v>
      </c>
      <c r="V1263" s="2" t="s">
        <v>21664</v>
      </c>
      <c r="W1263" s="2" t="s">
        <v>21659</v>
      </c>
      <c r="X1263" s="2" t="s">
        <v>21665</v>
      </c>
      <c r="Y1263" s="2" t="s">
        <v>21660</v>
      </c>
      <c r="Z1263" s="2" t="s">
        <v>21661</v>
      </c>
      <c r="AA1263" s="2" t="s">
        <v>21662</v>
      </c>
      <c r="AB1263" s="2"/>
      <c r="AC1263" s="2" t="s">
        <v>21666</v>
      </c>
      <c r="AE1263" s="2" t="s">
        <v>899</v>
      </c>
      <c r="AG1263" s="2" t="s">
        <v>21667</v>
      </c>
      <c r="AH1263" s="2" t="s">
        <v>100</v>
      </c>
      <c r="AI1263" s="2" t="s">
        <v>21668</v>
      </c>
      <c r="AJ1263" s="2" t="s">
        <v>21659</v>
      </c>
      <c r="AK1263" s="2" t="s">
        <v>21665</v>
      </c>
      <c r="AL1263" s="2" t="s">
        <v>21660</v>
      </c>
      <c r="AM1263" s="2" t="s">
        <v>21661</v>
      </c>
      <c r="AN1263" s="2" t="s">
        <v>21662</v>
      </c>
      <c r="AP1263" s="2" t="s">
        <v>21669</v>
      </c>
      <c r="AQ1263" s="2"/>
      <c r="AR1263" s="2" t="s">
        <v>3184</v>
      </c>
      <c r="AT1263" s="2" t="s">
        <v>21670</v>
      </c>
      <c r="AU1263" s="2" t="s">
        <v>108</v>
      </c>
      <c r="AV1263" s="2" t="s">
        <v>21664</v>
      </c>
      <c r="AW1263" s="2" t="s">
        <v>21659</v>
      </c>
      <c r="AX1263" s="2" t="s">
        <v>21660</v>
      </c>
      <c r="AY1263" s="2" t="s">
        <v>21661</v>
      </c>
      <c r="AZ1263" s="2" t="s">
        <v>113</v>
      </c>
      <c r="BA1263" s="2" t="s">
        <v>21671</v>
      </c>
      <c r="BB1263" s="2" t="s">
        <v>115</v>
      </c>
      <c r="BC1263" s="2" t="s">
        <v>40883</v>
      </c>
    </row>
    <row r="1264" spans="1:55" x14ac:dyDescent="0.35">
      <c r="A1264" s="2" t="s">
        <v>21672</v>
      </c>
      <c r="B1264" s="2" t="s">
        <v>21673</v>
      </c>
      <c r="C1264" s="2" t="s">
        <v>21674</v>
      </c>
      <c r="D1264" s="2" t="s">
        <v>21675</v>
      </c>
      <c r="E1264" s="2" t="s">
        <v>716</v>
      </c>
      <c r="F1264" s="2" t="s">
        <v>446</v>
      </c>
      <c r="G1264" s="2" t="s">
        <v>81</v>
      </c>
      <c r="H1264" s="2" t="s">
        <v>82</v>
      </c>
      <c r="I1264" s="2" t="s">
        <v>83</v>
      </c>
      <c r="J1264" s="2" t="s">
        <v>84</v>
      </c>
      <c r="K1264" s="2" t="s">
        <v>21676</v>
      </c>
      <c r="L1264" s="2" t="s">
        <v>21677</v>
      </c>
      <c r="M1264" s="2" t="s">
        <v>21678</v>
      </c>
      <c r="N1264" s="2" t="s">
        <v>21679</v>
      </c>
      <c r="O1264" s="2"/>
      <c r="P1264" s="2" t="s">
        <v>1307</v>
      </c>
      <c r="R1264" s="2" t="s">
        <v>1518</v>
      </c>
      <c r="T1264" s="2" t="s">
        <v>21680</v>
      </c>
      <c r="U1264" s="2" t="s">
        <v>93</v>
      </c>
      <c r="V1264" s="2" t="s">
        <v>21681</v>
      </c>
      <c r="W1264" s="2" t="s">
        <v>21682</v>
      </c>
      <c r="X1264" s="2" t="s">
        <v>21683</v>
      </c>
      <c r="Y1264" s="2" t="s">
        <v>21677</v>
      </c>
      <c r="Z1264" s="2" t="s">
        <v>21678</v>
      </c>
      <c r="AA1264" s="2" t="s">
        <v>21679</v>
      </c>
      <c r="AB1264" s="2"/>
      <c r="AC1264" s="2" t="s">
        <v>224</v>
      </c>
      <c r="AE1264" s="2" t="s">
        <v>21684</v>
      </c>
      <c r="AG1264" s="2" t="s">
        <v>21685</v>
      </c>
      <c r="AH1264" s="2" t="s">
        <v>100</v>
      </c>
      <c r="AI1264" s="2" t="s">
        <v>21686</v>
      </c>
      <c r="AJ1264" s="2" t="s">
        <v>21687</v>
      </c>
      <c r="AK1264" s="2" t="s">
        <v>21688</v>
      </c>
      <c r="AL1264" s="2" t="s">
        <v>21689</v>
      </c>
      <c r="AM1264" s="2" t="s">
        <v>21678</v>
      </c>
      <c r="AN1264" s="2" t="s">
        <v>21690</v>
      </c>
      <c r="AP1264" s="2" t="s">
        <v>21691</v>
      </c>
      <c r="AR1264" s="2" t="s">
        <v>3788</v>
      </c>
      <c r="AT1264" s="2" t="s">
        <v>21692</v>
      </c>
      <c r="AU1264" s="2" t="s">
        <v>108</v>
      </c>
      <c r="AV1264" s="2" t="s">
        <v>21693</v>
      </c>
      <c r="AW1264" s="2" t="s">
        <v>21694</v>
      </c>
      <c r="AX1264" s="2" t="s">
        <v>21689</v>
      </c>
      <c r="AY1264" s="2" t="s">
        <v>21678</v>
      </c>
      <c r="AZ1264" s="2" t="s">
        <v>113</v>
      </c>
      <c r="BA1264" s="2" t="s">
        <v>21690</v>
      </c>
      <c r="BB1264" s="2"/>
      <c r="BC1264" s="2" t="s">
        <v>40883</v>
      </c>
    </row>
    <row r="1265" spans="1:55" x14ac:dyDescent="0.35">
      <c r="A1265" s="2" t="s">
        <v>21695</v>
      </c>
      <c r="B1265" s="2" t="s">
        <v>21696</v>
      </c>
      <c r="C1265" s="2" t="s">
        <v>21674</v>
      </c>
      <c r="D1265" s="2" t="s">
        <v>21675</v>
      </c>
      <c r="E1265" s="2" t="s">
        <v>716</v>
      </c>
      <c r="F1265" s="2" t="s">
        <v>446</v>
      </c>
      <c r="G1265" s="2" t="s">
        <v>81</v>
      </c>
      <c r="H1265" s="2" t="s">
        <v>82</v>
      </c>
      <c r="I1265" s="2" t="s">
        <v>83</v>
      </c>
      <c r="J1265" s="2" t="s">
        <v>84</v>
      </c>
      <c r="K1265" s="2" t="s">
        <v>21697</v>
      </c>
      <c r="L1265" s="2" t="s">
        <v>828</v>
      </c>
      <c r="M1265" s="2" t="s">
        <v>21698</v>
      </c>
      <c r="N1265" s="2" t="s">
        <v>21699</v>
      </c>
      <c r="O1265" s="2" t="s">
        <v>162</v>
      </c>
      <c r="P1265" s="2" t="s">
        <v>3103</v>
      </c>
      <c r="R1265" s="2" t="s">
        <v>7736</v>
      </c>
      <c r="T1265" s="2" t="s">
        <v>21700</v>
      </c>
      <c r="U1265" s="2" t="s">
        <v>93</v>
      </c>
      <c r="V1265" s="2" t="s">
        <v>41356</v>
      </c>
      <c r="W1265" s="2" t="s">
        <v>21697</v>
      </c>
      <c r="X1265" s="2" t="s">
        <v>21701</v>
      </c>
      <c r="Y1265" s="2" t="s">
        <v>828</v>
      </c>
      <c r="Z1265" s="2" t="s">
        <v>21698</v>
      </c>
      <c r="AA1265" s="2" t="s">
        <v>21699</v>
      </c>
      <c r="AC1265" s="2" t="s">
        <v>1987</v>
      </c>
      <c r="AE1265" s="2" t="s">
        <v>18658</v>
      </c>
      <c r="AG1265" s="2" t="s">
        <v>21702</v>
      </c>
      <c r="AH1265" s="2" t="s">
        <v>100</v>
      </c>
      <c r="AI1265" s="2" t="s">
        <v>21703</v>
      </c>
      <c r="AJ1265" s="2" t="s">
        <v>21704</v>
      </c>
      <c r="AK1265" s="2" t="s">
        <v>21701</v>
      </c>
      <c r="AL1265" s="2" t="s">
        <v>828</v>
      </c>
      <c r="AM1265" s="2" t="s">
        <v>21698</v>
      </c>
      <c r="AN1265" s="2" t="s">
        <v>21699</v>
      </c>
      <c r="AO1265" t="s">
        <v>103</v>
      </c>
      <c r="AP1265" s="2" t="s">
        <v>21705</v>
      </c>
      <c r="AR1265" s="2" t="s">
        <v>21706</v>
      </c>
      <c r="AT1265" s="2" t="s">
        <v>21707</v>
      </c>
      <c r="AU1265" s="2" t="s">
        <v>108</v>
      </c>
      <c r="AV1265" s="2" t="s">
        <v>21708</v>
      </c>
      <c r="AW1265" s="2" t="s">
        <v>21709</v>
      </c>
      <c r="AX1265" s="2" t="s">
        <v>21710</v>
      </c>
      <c r="AY1265" s="2" t="s">
        <v>21698</v>
      </c>
      <c r="AZ1265" s="2" t="s">
        <v>113</v>
      </c>
      <c r="BA1265" s="2" t="s">
        <v>21711</v>
      </c>
      <c r="BB1265" s="2" t="s">
        <v>115</v>
      </c>
      <c r="BC1265" s="2" t="s">
        <v>40883</v>
      </c>
    </row>
    <row r="1266" spans="1:55" x14ac:dyDescent="0.35">
      <c r="A1266" s="2" t="s">
        <v>21712</v>
      </c>
      <c r="B1266" s="2" t="s">
        <v>21713</v>
      </c>
      <c r="C1266" s="2" t="s">
        <v>21714</v>
      </c>
      <c r="D1266" s="2" t="s">
        <v>21715</v>
      </c>
      <c r="E1266" s="2" t="s">
        <v>445</v>
      </c>
      <c r="F1266" s="2" t="s">
        <v>446</v>
      </c>
      <c r="G1266" s="2" t="s">
        <v>81</v>
      </c>
      <c r="H1266" s="2" t="s">
        <v>82</v>
      </c>
      <c r="I1266" s="2" t="s">
        <v>83</v>
      </c>
      <c r="J1266" s="2" t="s">
        <v>84</v>
      </c>
      <c r="K1266" s="2" t="s">
        <v>21716</v>
      </c>
      <c r="L1266" s="2" t="s">
        <v>21717</v>
      </c>
      <c r="M1266" s="2" t="s">
        <v>551</v>
      </c>
      <c r="N1266" s="2" t="s">
        <v>21718</v>
      </c>
      <c r="O1266" s="2"/>
      <c r="P1266" s="2" t="s">
        <v>21719</v>
      </c>
      <c r="R1266" s="2" t="s">
        <v>21720</v>
      </c>
      <c r="T1266" s="2" t="s">
        <v>21721</v>
      </c>
      <c r="U1266" s="2" t="s">
        <v>93</v>
      </c>
      <c r="V1266" s="2" t="s">
        <v>21722</v>
      </c>
      <c r="W1266" s="2" t="s">
        <v>21716</v>
      </c>
      <c r="X1266" s="2" t="s">
        <v>21723</v>
      </c>
      <c r="Y1266" s="2" t="s">
        <v>21717</v>
      </c>
      <c r="Z1266" s="2" t="s">
        <v>551</v>
      </c>
      <c r="AA1266" s="2" t="s">
        <v>21718</v>
      </c>
      <c r="AB1266" s="2"/>
      <c r="AC1266" s="2" t="s">
        <v>1901</v>
      </c>
      <c r="AE1266" s="2" t="s">
        <v>21724</v>
      </c>
      <c r="AG1266" s="2" t="s">
        <v>21725</v>
      </c>
      <c r="AH1266" s="2" t="s">
        <v>100</v>
      </c>
      <c r="AI1266" s="2" t="s">
        <v>21726</v>
      </c>
      <c r="AJ1266" s="2" t="s">
        <v>21716</v>
      </c>
      <c r="AK1266" s="2" t="s">
        <v>21723</v>
      </c>
      <c r="AL1266" s="2" t="s">
        <v>21717</v>
      </c>
      <c r="AM1266" s="2" t="s">
        <v>551</v>
      </c>
      <c r="AN1266" s="2" t="s">
        <v>21718</v>
      </c>
      <c r="AP1266" t="s">
        <v>10419</v>
      </c>
      <c r="AQ1266" t="s">
        <v>21727</v>
      </c>
      <c r="AR1266" t="s">
        <v>1518</v>
      </c>
      <c r="AT1266" t="s">
        <v>21728</v>
      </c>
      <c r="AU1266" s="2" t="s">
        <v>108</v>
      </c>
      <c r="AV1266" t="s">
        <v>21729</v>
      </c>
      <c r="AW1266" t="s">
        <v>21716</v>
      </c>
      <c r="AX1266" s="2" t="s">
        <v>21717</v>
      </c>
      <c r="AY1266" s="2" t="s">
        <v>551</v>
      </c>
      <c r="AZ1266" s="2" t="s">
        <v>113</v>
      </c>
      <c r="BA1266" s="2" t="s">
        <v>21730</v>
      </c>
      <c r="BB1266" t="s">
        <v>115</v>
      </c>
      <c r="BC1266" s="2" t="s">
        <v>40883</v>
      </c>
    </row>
    <row r="1267" spans="1:55" x14ac:dyDescent="0.35">
      <c r="A1267" s="2" t="s">
        <v>21731</v>
      </c>
      <c r="B1267" s="2" t="s">
        <v>21732</v>
      </c>
      <c r="C1267" s="2" t="s">
        <v>21714</v>
      </c>
      <c r="D1267" s="2" t="s">
        <v>21715</v>
      </c>
      <c r="E1267" s="2" t="s">
        <v>445</v>
      </c>
      <c r="F1267" s="2" t="s">
        <v>446</v>
      </c>
      <c r="G1267" s="2" t="s">
        <v>81</v>
      </c>
      <c r="H1267" s="2" t="s">
        <v>82</v>
      </c>
      <c r="I1267" s="2" t="s">
        <v>83</v>
      </c>
      <c r="J1267" s="2" t="s">
        <v>84</v>
      </c>
      <c r="K1267" s="2" t="s">
        <v>21733</v>
      </c>
      <c r="L1267" s="2" t="s">
        <v>7412</v>
      </c>
      <c r="M1267" s="2" t="s">
        <v>21734</v>
      </c>
      <c r="N1267" s="2" t="s">
        <v>21735</v>
      </c>
      <c r="O1267" s="2" t="s">
        <v>162</v>
      </c>
      <c r="P1267" s="2" t="s">
        <v>21736</v>
      </c>
      <c r="R1267" s="2" t="s">
        <v>21737</v>
      </c>
      <c r="T1267" s="2" t="s">
        <v>21738</v>
      </c>
      <c r="U1267" s="2" t="s">
        <v>93</v>
      </c>
      <c r="V1267" s="2" t="s">
        <v>21739</v>
      </c>
      <c r="W1267" s="2" t="s">
        <v>21740</v>
      </c>
      <c r="X1267" s="2" t="s">
        <v>21741</v>
      </c>
      <c r="Y1267" s="2" t="s">
        <v>7412</v>
      </c>
      <c r="Z1267" s="2" t="s">
        <v>21734</v>
      </c>
      <c r="AA1267" s="2" t="s">
        <v>21735</v>
      </c>
      <c r="AB1267" s="2"/>
      <c r="AC1267" s="2" t="s">
        <v>463</v>
      </c>
      <c r="AE1267" s="2" t="s">
        <v>21742</v>
      </c>
      <c r="AG1267" s="2" t="s">
        <v>21743</v>
      </c>
      <c r="AH1267" s="2" t="s">
        <v>100</v>
      </c>
      <c r="AI1267" s="2" t="s">
        <v>21744</v>
      </c>
      <c r="AJ1267" s="2" t="s">
        <v>21740</v>
      </c>
      <c r="AK1267" s="2" t="s">
        <v>21741</v>
      </c>
      <c r="AL1267" s="2" t="s">
        <v>7412</v>
      </c>
      <c r="AM1267" s="2" t="s">
        <v>21734</v>
      </c>
      <c r="AN1267" s="2" t="s">
        <v>21735</v>
      </c>
      <c r="AP1267" t="s">
        <v>463</v>
      </c>
      <c r="AR1267" t="s">
        <v>464</v>
      </c>
      <c r="AT1267" t="s">
        <v>465</v>
      </c>
      <c r="AU1267" s="2" t="s">
        <v>108</v>
      </c>
      <c r="AV1267" t="s">
        <v>466</v>
      </c>
      <c r="AW1267" t="s">
        <v>467</v>
      </c>
      <c r="AX1267" s="2" t="s">
        <v>21745</v>
      </c>
      <c r="AY1267" s="2" t="s">
        <v>21734</v>
      </c>
      <c r="AZ1267" s="2" t="s">
        <v>113</v>
      </c>
      <c r="BA1267" s="2" t="s">
        <v>21746</v>
      </c>
      <c r="BB1267" s="2"/>
      <c r="BC1267" s="2" t="s">
        <v>40883</v>
      </c>
    </row>
    <row r="1268" spans="1:55" x14ac:dyDescent="0.35">
      <c r="A1268" s="2" t="s">
        <v>21747</v>
      </c>
      <c r="B1268" s="2" t="s">
        <v>21748</v>
      </c>
      <c r="C1268" s="2" t="s">
        <v>21714</v>
      </c>
      <c r="D1268" s="2" t="s">
        <v>21715</v>
      </c>
      <c r="E1268" s="2" t="s">
        <v>445</v>
      </c>
      <c r="F1268" s="2" t="s">
        <v>446</v>
      </c>
      <c r="G1268" s="2" t="s">
        <v>81</v>
      </c>
      <c r="H1268" s="2" t="s">
        <v>82</v>
      </c>
      <c r="I1268" s="2" t="s">
        <v>83</v>
      </c>
      <c r="J1268" s="2" t="s">
        <v>84</v>
      </c>
      <c r="K1268" s="2" t="s">
        <v>21749</v>
      </c>
      <c r="L1268" s="2" t="s">
        <v>21750</v>
      </c>
      <c r="M1268" s="2" t="s">
        <v>21751</v>
      </c>
      <c r="N1268" s="2" t="s">
        <v>21752</v>
      </c>
      <c r="O1268" t="s">
        <v>89</v>
      </c>
      <c r="P1268" s="2" t="s">
        <v>3548</v>
      </c>
      <c r="R1268" s="2" t="s">
        <v>2281</v>
      </c>
      <c r="T1268" s="2" t="s">
        <v>21753</v>
      </c>
      <c r="U1268" s="2" t="s">
        <v>93</v>
      </c>
      <c r="V1268" s="2" t="s">
        <v>21754</v>
      </c>
      <c r="W1268" s="2" t="s">
        <v>21749</v>
      </c>
      <c r="X1268" s="2" t="s">
        <v>21755</v>
      </c>
      <c r="Y1268" s="2" t="s">
        <v>21750</v>
      </c>
      <c r="Z1268" s="2" t="s">
        <v>21751</v>
      </c>
      <c r="AA1268" s="2" t="s">
        <v>21752</v>
      </c>
      <c r="AB1268" s="2"/>
      <c r="AC1268" s="2" t="s">
        <v>10369</v>
      </c>
      <c r="AE1268" s="2" t="s">
        <v>21756</v>
      </c>
      <c r="AG1268" s="2" t="s">
        <v>21757</v>
      </c>
      <c r="AH1268" s="2" t="s">
        <v>100</v>
      </c>
      <c r="AI1268" s="2" t="s">
        <v>21758</v>
      </c>
      <c r="AJ1268" s="2" t="s">
        <v>21749</v>
      </c>
      <c r="AK1268" s="2" t="s">
        <v>21755</v>
      </c>
      <c r="AL1268" s="2" t="s">
        <v>21750</v>
      </c>
      <c r="AM1268" s="2" t="s">
        <v>21751</v>
      </c>
      <c r="AN1268" s="2" t="s">
        <v>21752</v>
      </c>
      <c r="AP1268" s="2" t="s">
        <v>463</v>
      </c>
      <c r="AR1268" s="2" t="s">
        <v>464</v>
      </c>
      <c r="AT1268" s="2" t="s">
        <v>465</v>
      </c>
      <c r="AU1268" s="2" t="s">
        <v>108</v>
      </c>
      <c r="AV1268" s="2" t="s">
        <v>466</v>
      </c>
      <c r="AW1268" t="s">
        <v>467</v>
      </c>
      <c r="AX1268" s="2" t="s">
        <v>21750</v>
      </c>
      <c r="AY1268" s="2" t="s">
        <v>21751</v>
      </c>
      <c r="AZ1268" s="2" t="s">
        <v>113</v>
      </c>
      <c r="BA1268" s="2" t="s">
        <v>21752</v>
      </c>
      <c r="BB1268" s="2" t="s">
        <v>115</v>
      </c>
      <c r="BC1268" s="2" t="s">
        <v>40883</v>
      </c>
    </row>
    <row r="1269" spans="1:55" x14ac:dyDescent="0.35">
      <c r="A1269" s="2" t="s">
        <v>21759</v>
      </c>
      <c r="B1269" s="2" t="s">
        <v>21760</v>
      </c>
      <c r="C1269" s="2" t="s">
        <v>21761</v>
      </c>
      <c r="D1269" s="2" t="s">
        <v>21762</v>
      </c>
      <c r="E1269" s="2" t="s">
        <v>3057</v>
      </c>
      <c r="F1269" s="2" t="s">
        <v>418</v>
      </c>
      <c r="G1269" s="2" t="s">
        <v>81</v>
      </c>
      <c r="H1269" s="2" t="s">
        <v>82</v>
      </c>
      <c r="I1269" s="2" t="s">
        <v>83</v>
      </c>
      <c r="J1269" s="2" t="s">
        <v>84</v>
      </c>
      <c r="K1269" s="2" t="s">
        <v>21763</v>
      </c>
      <c r="L1269" s="2" t="s">
        <v>2429</v>
      </c>
      <c r="M1269" s="2" t="s">
        <v>9313</v>
      </c>
      <c r="N1269" s="2" t="s">
        <v>21764</v>
      </c>
      <c r="O1269" s="2" t="s">
        <v>162</v>
      </c>
      <c r="P1269" s="2" t="s">
        <v>11537</v>
      </c>
      <c r="Q1269" t="s">
        <v>190</v>
      </c>
      <c r="R1269" s="2" t="s">
        <v>3204</v>
      </c>
      <c r="S1269" t="s">
        <v>1278</v>
      </c>
      <c r="T1269" s="2" t="s">
        <v>21765</v>
      </c>
      <c r="U1269" s="2" t="s">
        <v>93</v>
      </c>
      <c r="V1269" s="2" t="s">
        <v>21766</v>
      </c>
      <c r="W1269" s="2" t="s">
        <v>21767</v>
      </c>
      <c r="X1269" s="2" t="s">
        <v>21768</v>
      </c>
      <c r="Y1269" s="2" t="s">
        <v>2429</v>
      </c>
      <c r="Z1269" s="2" t="s">
        <v>9313</v>
      </c>
      <c r="AA1269" s="2" t="s">
        <v>21764</v>
      </c>
      <c r="AB1269" s="2"/>
      <c r="AC1269" s="2" t="s">
        <v>10539</v>
      </c>
      <c r="AD1269" t="s">
        <v>21769</v>
      </c>
      <c r="AE1269" s="2" t="s">
        <v>1603</v>
      </c>
      <c r="AG1269" s="2" t="s">
        <v>21770</v>
      </c>
      <c r="AH1269" s="2" t="s">
        <v>100</v>
      </c>
      <c r="AI1269" s="2" t="s">
        <v>21771</v>
      </c>
      <c r="AJ1269" s="2" t="s">
        <v>21772</v>
      </c>
      <c r="AK1269" s="2" t="s">
        <v>21773</v>
      </c>
      <c r="AL1269" s="2" t="s">
        <v>2429</v>
      </c>
      <c r="AM1269" s="2" t="s">
        <v>9313</v>
      </c>
      <c r="AN1269" s="2" t="s">
        <v>21764</v>
      </c>
      <c r="AO1269" s="2"/>
      <c r="AP1269" s="2" t="s">
        <v>1088</v>
      </c>
      <c r="AR1269" s="2" t="s">
        <v>10087</v>
      </c>
      <c r="AT1269" s="2" t="s">
        <v>21774</v>
      </c>
      <c r="AU1269" s="2" t="s">
        <v>108</v>
      </c>
      <c r="AV1269" s="2" t="s">
        <v>21775</v>
      </c>
      <c r="AW1269" s="2" t="s">
        <v>21772</v>
      </c>
      <c r="AX1269" s="2" t="s">
        <v>21776</v>
      </c>
      <c r="AY1269" s="2" t="s">
        <v>9313</v>
      </c>
      <c r="AZ1269" s="2" t="s">
        <v>113</v>
      </c>
      <c r="BA1269" s="2" t="s">
        <v>21777</v>
      </c>
      <c r="BB1269" t="s">
        <v>115</v>
      </c>
      <c r="BC1269" s="2" t="s">
        <v>40883</v>
      </c>
    </row>
    <row r="1270" spans="1:55" x14ac:dyDescent="0.35">
      <c r="A1270" s="2" t="s">
        <v>21778</v>
      </c>
      <c r="B1270" s="2" t="s">
        <v>21779</v>
      </c>
      <c r="C1270" s="2" t="s">
        <v>21780</v>
      </c>
      <c r="D1270" s="2" t="s">
        <v>21781</v>
      </c>
      <c r="E1270" s="2" t="s">
        <v>534</v>
      </c>
      <c r="F1270" s="2" t="s">
        <v>238</v>
      </c>
      <c r="G1270" s="2" t="s">
        <v>81</v>
      </c>
      <c r="H1270" s="2" t="s">
        <v>82</v>
      </c>
      <c r="I1270" s="2" t="s">
        <v>83</v>
      </c>
      <c r="J1270" s="2" t="s">
        <v>84</v>
      </c>
      <c r="K1270" s="2" t="s">
        <v>21782</v>
      </c>
      <c r="L1270" s="2" t="s">
        <v>21783</v>
      </c>
      <c r="M1270" s="2" t="s">
        <v>21784</v>
      </c>
      <c r="N1270" s="2" t="s">
        <v>21785</v>
      </c>
      <c r="O1270" s="2" t="s">
        <v>162</v>
      </c>
      <c r="P1270" s="2" t="s">
        <v>5272</v>
      </c>
      <c r="R1270" s="2" t="s">
        <v>21786</v>
      </c>
      <c r="T1270" s="2" t="s">
        <v>21787</v>
      </c>
      <c r="U1270" s="2" t="s">
        <v>93</v>
      </c>
      <c r="V1270" s="2" t="s">
        <v>21788</v>
      </c>
      <c r="W1270" s="2" t="s">
        <v>21782</v>
      </c>
      <c r="X1270" s="2" t="s">
        <v>21789</v>
      </c>
      <c r="Y1270" s="2" t="s">
        <v>21783</v>
      </c>
      <c r="Z1270" s="2" t="s">
        <v>21784</v>
      </c>
      <c r="AA1270" s="2" t="s">
        <v>21790</v>
      </c>
      <c r="AB1270" s="2" t="s">
        <v>162</v>
      </c>
      <c r="AC1270" s="2" t="s">
        <v>21791</v>
      </c>
      <c r="AE1270" s="2" t="s">
        <v>21792</v>
      </c>
      <c r="AG1270" s="2" t="s">
        <v>21793</v>
      </c>
      <c r="AH1270" s="2" t="s">
        <v>100</v>
      </c>
      <c r="AI1270" s="2" t="s">
        <v>21794</v>
      </c>
      <c r="AJ1270" s="2" t="s">
        <v>21795</v>
      </c>
      <c r="AK1270" s="2" t="s">
        <v>21789</v>
      </c>
      <c r="AL1270" s="2" t="s">
        <v>21783</v>
      </c>
      <c r="AM1270" s="2" t="s">
        <v>21784</v>
      </c>
      <c r="AN1270" s="2" t="s">
        <v>21785</v>
      </c>
      <c r="AO1270" t="s">
        <v>103</v>
      </c>
      <c r="AP1270" s="2" t="s">
        <v>21796</v>
      </c>
      <c r="AR1270" s="2" t="s">
        <v>1622</v>
      </c>
      <c r="AT1270" s="2" t="s">
        <v>21797</v>
      </c>
      <c r="AU1270" s="2" t="s">
        <v>108</v>
      </c>
      <c r="AV1270" s="2" t="s">
        <v>21788</v>
      </c>
      <c r="AW1270" s="2" t="s">
        <v>21782</v>
      </c>
      <c r="AX1270" s="2" t="s">
        <v>21798</v>
      </c>
      <c r="AY1270" s="2" t="s">
        <v>21784</v>
      </c>
      <c r="AZ1270" s="2" t="s">
        <v>113</v>
      </c>
      <c r="BA1270" s="2" t="s">
        <v>21790</v>
      </c>
      <c r="BB1270" s="2"/>
      <c r="BC1270" s="2" t="s">
        <v>40883</v>
      </c>
    </row>
    <row r="1271" spans="1:55" x14ac:dyDescent="0.35">
      <c r="A1271" s="2" t="s">
        <v>21799</v>
      </c>
      <c r="B1271" s="2" t="s">
        <v>21800</v>
      </c>
      <c r="C1271" s="2" t="s">
        <v>21780</v>
      </c>
      <c r="D1271" s="2" t="s">
        <v>21781</v>
      </c>
      <c r="E1271" s="2" t="s">
        <v>534</v>
      </c>
      <c r="F1271" s="2" t="s">
        <v>238</v>
      </c>
      <c r="G1271" s="2" t="s">
        <v>81</v>
      </c>
      <c r="H1271" s="2" t="s">
        <v>82</v>
      </c>
      <c r="I1271" s="2" t="s">
        <v>83</v>
      </c>
      <c r="J1271" s="2" t="s">
        <v>84</v>
      </c>
      <c r="K1271" s="2" t="s">
        <v>21801</v>
      </c>
      <c r="L1271" s="2" t="s">
        <v>2318</v>
      </c>
      <c r="M1271" s="2" t="s">
        <v>21802</v>
      </c>
      <c r="N1271" s="2" t="s">
        <v>21803</v>
      </c>
      <c r="O1271" s="2"/>
      <c r="P1271" s="2" t="s">
        <v>602</v>
      </c>
      <c r="Q1271" s="2"/>
      <c r="R1271" s="2" t="s">
        <v>21804</v>
      </c>
      <c r="S1271" s="2"/>
      <c r="T1271" s="2" t="s">
        <v>21805</v>
      </c>
      <c r="U1271" s="2" t="s">
        <v>93</v>
      </c>
      <c r="V1271" s="2" t="s">
        <v>21806</v>
      </c>
      <c r="W1271" s="2" t="s">
        <v>21807</v>
      </c>
      <c r="X1271" s="2" t="s">
        <v>21808</v>
      </c>
      <c r="Y1271" s="2" t="s">
        <v>2318</v>
      </c>
      <c r="Z1271" s="2" t="s">
        <v>21802</v>
      </c>
      <c r="AA1271" s="2" t="s">
        <v>21803</v>
      </c>
      <c r="AB1271" t="s">
        <v>103</v>
      </c>
      <c r="AC1271" s="2" t="s">
        <v>1417</v>
      </c>
      <c r="AD1271" s="2"/>
      <c r="AE1271" s="2" t="s">
        <v>7758</v>
      </c>
      <c r="AG1271" s="2" t="s">
        <v>21809</v>
      </c>
      <c r="AH1271" s="2" t="s">
        <v>100</v>
      </c>
      <c r="AI1271" s="2" t="s">
        <v>21810</v>
      </c>
      <c r="AJ1271" s="2" t="s">
        <v>21801</v>
      </c>
      <c r="AK1271" s="2" t="s">
        <v>21811</v>
      </c>
      <c r="AL1271" s="2" t="s">
        <v>2318</v>
      </c>
      <c r="AM1271" s="2" t="s">
        <v>21802</v>
      </c>
      <c r="AN1271" s="2" t="s">
        <v>21803</v>
      </c>
      <c r="AO1271" t="s">
        <v>275</v>
      </c>
      <c r="AP1271" s="2" t="s">
        <v>21812</v>
      </c>
      <c r="AR1271" s="2" t="s">
        <v>1564</v>
      </c>
      <c r="AT1271" s="2" t="s">
        <v>21813</v>
      </c>
      <c r="AU1271" s="2" t="s">
        <v>108</v>
      </c>
      <c r="AV1271" s="2" t="s">
        <v>21814</v>
      </c>
      <c r="AW1271" s="2" t="s">
        <v>21815</v>
      </c>
      <c r="AX1271" s="2" t="s">
        <v>21816</v>
      </c>
      <c r="AY1271" s="2" t="s">
        <v>21802</v>
      </c>
      <c r="AZ1271" s="2" t="s">
        <v>113</v>
      </c>
      <c r="BA1271" s="2" t="s">
        <v>21817</v>
      </c>
      <c r="BB1271" s="2" t="s">
        <v>115</v>
      </c>
      <c r="BC1271" s="2" t="s">
        <v>40883</v>
      </c>
    </row>
    <row r="1272" spans="1:55" x14ac:dyDescent="0.35">
      <c r="A1272" s="2" t="s">
        <v>21818</v>
      </c>
      <c r="B1272" s="2" t="s">
        <v>21819</v>
      </c>
      <c r="C1272" s="2" t="s">
        <v>21820</v>
      </c>
      <c r="D1272" s="2" t="s">
        <v>21821</v>
      </c>
      <c r="E1272" s="2" t="s">
        <v>21822</v>
      </c>
      <c r="F1272" s="2"/>
      <c r="G1272" s="2"/>
      <c r="H1272" s="2" t="s">
        <v>82</v>
      </c>
      <c r="I1272" s="2" t="s">
        <v>83</v>
      </c>
      <c r="J1272" s="2" t="s">
        <v>21821</v>
      </c>
      <c r="K1272" s="2" t="s">
        <v>21823</v>
      </c>
      <c r="L1272" s="2" t="s">
        <v>21824</v>
      </c>
      <c r="M1272" s="2" t="s">
        <v>4293</v>
      </c>
      <c r="N1272" s="2" t="s">
        <v>21825</v>
      </c>
      <c r="O1272" s="2" t="s">
        <v>162</v>
      </c>
      <c r="P1272" s="2" t="s">
        <v>1265</v>
      </c>
      <c r="Q1272" s="2" t="s">
        <v>21826</v>
      </c>
      <c r="R1272" s="2" t="s">
        <v>21720</v>
      </c>
      <c r="T1272" s="2" t="s">
        <v>21827</v>
      </c>
      <c r="U1272" s="2" t="s">
        <v>21828</v>
      </c>
      <c r="V1272" s="2" t="s">
        <v>21829</v>
      </c>
      <c r="W1272" s="2" t="s">
        <v>21823</v>
      </c>
      <c r="X1272" s="2"/>
      <c r="Y1272" s="2" t="s">
        <v>21830</v>
      </c>
      <c r="Z1272" s="2" t="s">
        <v>4293</v>
      </c>
      <c r="AA1272" s="2" t="s">
        <v>21825</v>
      </c>
      <c r="AB1272" s="2" t="s">
        <v>275</v>
      </c>
      <c r="AC1272" s="2" t="s">
        <v>21831</v>
      </c>
      <c r="AE1272" s="2" t="s">
        <v>21720</v>
      </c>
      <c r="AG1272" s="2" t="s">
        <v>21832</v>
      </c>
      <c r="AH1272" s="2" t="s">
        <v>21833</v>
      </c>
      <c r="AI1272" s="2" t="s">
        <v>21829</v>
      </c>
      <c r="AJ1272" s="2" t="s">
        <v>21823</v>
      </c>
      <c r="AK1272" s="2"/>
      <c r="AL1272" s="2" t="s">
        <v>21830</v>
      </c>
      <c r="AM1272" s="2" t="s">
        <v>4293</v>
      </c>
      <c r="AN1272" s="2" t="s">
        <v>21825</v>
      </c>
      <c r="AP1272" s="2"/>
      <c r="AR1272" s="2"/>
      <c r="AT1272" s="2"/>
      <c r="AU1272" s="2"/>
      <c r="AV1272" s="2"/>
      <c r="AW1272" s="2"/>
      <c r="AX1272" s="2" t="s">
        <v>21834</v>
      </c>
      <c r="AY1272" s="2" t="s">
        <v>4293</v>
      </c>
      <c r="AZ1272" s="2" t="s">
        <v>113</v>
      </c>
      <c r="BA1272" s="2" t="s">
        <v>21825</v>
      </c>
      <c r="BB1272" s="2" t="s">
        <v>21835</v>
      </c>
      <c r="BC1272" s="2" t="s">
        <v>21836</v>
      </c>
    </row>
    <row r="1273" spans="1:55" x14ac:dyDescent="0.35">
      <c r="A1273" s="2" t="s">
        <v>21837</v>
      </c>
      <c r="B1273" s="2" t="s">
        <v>21838</v>
      </c>
      <c r="C1273" s="2" t="s">
        <v>21839</v>
      </c>
      <c r="D1273" s="2" t="s">
        <v>21821</v>
      </c>
      <c r="E1273" s="2" t="s">
        <v>21822</v>
      </c>
      <c r="F1273" s="2"/>
      <c r="G1273" s="2"/>
      <c r="H1273" s="2" t="s">
        <v>82</v>
      </c>
      <c r="I1273" s="2" t="s">
        <v>83</v>
      </c>
      <c r="J1273" s="2" t="s">
        <v>21821</v>
      </c>
      <c r="K1273" s="2" t="s">
        <v>21823</v>
      </c>
      <c r="L1273" s="2" t="s">
        <v>21824</v>
      </c>
      <c r="M1273" s="2" t="s">
        <v>4293</v>
      </c>
      <c r="N1273" s="2" t="s">
        <v>21825</v>
      </c>
      <c r="O1273" s="2" t="s">
        <v>162</v>
      </c>
      <c r="P1273" s="2" t="s">
        <v>1265</v>
      </c>
      <c r="Q1273" s="2" t="s">
        <v>11029</v>
      </c>
      <c r="R1273" s="2" t="s">
        <v>21720</v>
      </c>
      <c r="T1273" s="2" t="s">
        <v>21840</v>
      </c>
      <c r="U1273" s="2" t="s">
        <v>21828</v>
      </c>
      <c r="V1273" s="2" t="s">
        <v>21841</v>
      </c>
      <c r="W1273" s="2" t="s">
        <v>21823</v>
      </c>
      <c r="X1273" s="2"/>
      <c r="Y1273" s="2" t="s">
        <v>21830</v>
      </c>
      <c r="Z1273" s="2" t="s">
        <v>4293</v>
      </c>
      <c r="AA1273" s="2" t="s">
        <v>21825</v>
      </c>
      <c r="AB1273" s="2" t="s">
        <v>162</v>
      </c>
      <c r="AC1273" s="2" t="s">
        <v>1265</v>
      </c>
      <c r="AD1273" t="s">
        <v>21842</v>
      </c>
      <c r="AE1273" s="2" t="s">
        <v>21720</v>
      </c>
      <c r="AG1273" s="2" t="s">
        <v>21843</v>
      </c>
      <c r="AH1273" s="2" t="s">
        <v>21833</v>
      </c>
      <c r="AI1273" s="2" t="s">
        <v>21841</v>
      </c>
      <c r="AJ1273" s="2" t="s">
        <v>21823</v>
      </c>
      <c r="AK1273" s="2"/>
      <c r="AL1273" s="2" t="s">
        <v>21830</v>
      </c>
      <c r="AM1273" s="2" t="s">
        <v>4293</v>
      </c>
      <c r="AN1273" s="2" t="s">
        <v>21825</v>
      </c>
      <c r="AU1273" s="2"/>
      <c r="AX1273" s="2" t="s">
        <v>21834</v>
      </c>
      <c r="AY1273" s="2" t="s">
        <v>4293</v>
      </c>
      <c r="AZ1273" s="2" t="s">
        <v>113</v>
      </c>
      <c r="BA1273" s="2" t="s">
        <v>21825</v>
      </c>
      <c r="BB1273" s="2" t="s">
        <v>21835</v>
      </c>
      <c r="BC1273" s="2" t="s">
        <v>21836</v>
      </c>
    </row>
    <row r="1274" spans="1:55" x14ac:dyDescent="0.35">
      <c r="A1274" s="2" t="s">
        <v>21844</v>
      </c>
      <c r="B1274" s="2" t="s">
        <v>21845</v>
      </c>
      <c r="C1274" s="2" t="s">
        <v>21846</v>
      </c>
      <c r="D1274" s="2" t="s">
        <v>21821</v>
      </c>
      <c r="E1274" s="2" t="s">
        <v>21822</v>
      </c>
      <c r="H1274" s="2" t="s">
        <v>82</v>
      </c>
      <c r="I1274" s="2" t="s">
        <v>83</v>
      </c>
      <c r="J1274" s="2" t="s">
        <v>21821</v>
      </c>
      <c r="K1274" s="2" t="s">
        <v>21823</v>
      </c>
      <c r="L1274" s="2" t="s">
        <v>21824</v>
      </c>
      <c r="M1274" s="2" t="s">
        <v>4293</v>
      </c>
      <c r="N1274" s="2" t="s">
        <v>21825</v>
      </c>
      <c r="O1274" s="2" t="s">
        <v>162</v>
      </c>
      <c r="P1274" s="2" t="s">
        <v>1265</v>
      </c>
      <c r="Q1274" s="2" t="s">
        <v>21842</v>
      </c>
      <c r="R1274" s="2" t="s">
        <v>21720</v>
      </c>
      <c r="T1274" s="2" t="s">
        <v>21843</v>
      </c>
      <c r="U1274" s="2" t="s">
        <v>21828</v>
      </c>
      <c r="V1274" s="2" t="s">
        <v>21829</v>
      </c>
      <c r="W1274" s="2" t="s">
        <v>21823</v>
      </c>
      <c r="Y1274" s="2" t="s">
        <v>21830</v>
      </c>
      <c r="Z1274" s="2" t="s">
        <v>4293</v>
      </c>
      <c r="AA1274" s="2" t="s">
        <v>21825</v>
      </c>
      <c r="AB1274" s="2" t="s">
        <v>275</v>
      </c>
      <c r="AC1274" s="2" t="s">
        <v>21847</v>
      </c>
      <c r="AE1274" s="2" t="s">
        <v>21720</v>
      </c>
      <c r="AG1274" s="2" t="s">
        <v>21848</v>
      </c>
      <c r="AH1274" s="2" t="s">
        <v>21833</v>
      </c>
      <c r="AI1274" s="2" t="s">
        <v>21829</v>
      </c>
      <c r="AJ1274" s="2" t="s">
        <v>21823</v>
      </c>
      <c r="AL1274" s="2" t="s">
        <v>21830</v>
      </c>
      <c r="AM1274" s="2" t="s">
        <v>4293</v>
      </c>
      <c r="AN1274" s="2" t="s">
        <v>21825</v>
      </c>
      <c r="AX1274" s="2" t="s">
        <v>21834</v>
      </c>
      <c r="AY1274" s="2" t="s">
        <v>4293</v>
      </c>
      <c r="AZ1274" s="2" t="s">
        <v>113</v>
      </c>
      <c r="BA1274" s="2" t="s">
        <v>21825</v>
      </c>
      <c r="BB1274" s="2" t="s">
        <v>21835</v>
      </c>
      <c r="BC1274" s="2" t="s">
        <v>21836</v>
      </c>
    </row>
    <row r="1275" spans="1:55" x14ac:dyDescent="0.35">
      <c r="A1275" s="2" t="s">
        <v>21818</v>
      </c>
      <c r="B1275" s="2" t="s">
        <v>21819</v>
      </c>
      <c r="C1275" s="2" t="s">
        <v>21820</v>
      </c>
      <c r="D1275" s="2" t="s">
        <v>21821</v>
      </c>
      <c r="E1275" s="2" t="s">
        <v>21822</v>
      </c>
      <c r="H1275" s="2" t="s">
        <v>82</v>
      </c>
      <c r="I1275" s="2" t="s">
        <v>83</v>
      </c>
      <c r="J1275" s="2" t="s">
        <v>21821</v>
      </c>
      <c r="K1275" s="2" t="s">
        <v>21823</v>
      </c>
      <c r="L1275" s="2" t="s">
        <v>21824</v>
      </c>
      <c r="M1275" s="2" t="s">
        <v>4293</v>
      </c>
      <c r="N1275" s="2" t="s">
        <v>21825</v>
      </c>
      <c r="O1275" s="2" t="s">
        <v>162</v>
      </c>
      <c r="P1275" s="2" t="s">
        <v>1265</v>
      </c>
      <c r="Q1275" s="2" t="s">
        <v>21826</v>
      </c>
      <c r="R1275" s="2" t="s">
        <v>21720</v>
      </c>
      <c r="T1275" s="2" t="s">
        <v>21827</v>
      </c>
      <c r="U1275" s="2" t="s">
        <v>21828</v>
      </c>
      <c r="V1275" s="2" t="s">
        <v>21829</v>
      </c>
      <c r="W1275" s="2" t="s">
        <v>21823</v>
      </c>
      <c r="Y1275" s="2" t="s">
        <v>21830</v>
      </c>
      <c r="Z1275" s="2" t="s">
        <v>4293</v>
      </c>
      <c r="AA1275" s="2" t="s">
        <v>21825</v>
      </c>
      <c r="AB1275" s="2" t="s">
        <v>275</v>
      </c>
      <c r="AC1275" s="2" t="s">
        <v>21831</v>
      </c>
      <c r="AE1275" s="2" t="s">
        <v>21720</v>
      </c>
      <c r="AG1275" s="2" t="s">
        <v>21832</v>
      </c>
      <c r="AH1275" s="2" t="s">
        <v>21833</v>
      </c>
      <c r="AI1275" s="2" t="s">
        <v>21829</v>
      </c>
      <c r="AJ1275" s="2" t="s">
        <v>21823</v>
      </c>
      <c r="AL1275" s="2" t="s">
        <v>21830</v>
      </c>
      <c r="AM1275" s="2" t="s">
        <v>4293</v>
      </c>
      <c r="AN1275" s="2" t="s">
        <v>21825</v>
      </c>
      <c r="AX1275" s="2" t="s">
        <v>21834</v>
      </c>
      <c r="AY1275" s="2" t="s">
        <v>4293</v>
      </c>
      <c r="AZ1275" s="2" t="s">
        <v>113</v>
      </c>
      <c r="BA1275" s="2" t="s">
        <v>21825</v>
      </c>
      <c r="BB1275" s="2" t="s">
        <v>21835</v>
      </c>
      <c r="BC1275" s="2" t="s">
        <v>21836</v>
      </c>
    </row>
    <row r="1276" spans="1:55" x14ac:dyDescent="0.35">
      <c r="A1276" s="2" t="s">
        <v>21837</v>
      </c>
      <c r="B1276" s="2" t="s">
        <v>21838</v>
      </c>
      <c r="C1276" s="2" t="s">
        <v>21839</v>
      </c>
      <c r="D1276" s="2" t="s">
        <v>21821</v>
      </c>
      <c r="E1276" s="2" t="s">
        <v>21822</v>
      </c>
      <c r="H1276" s="2" t="s">
        <v>82</v>
      </c>
      <c r="I1276" s="2" t="s">
        <v>83</v>
      </c>
      <c r="J1276" s="2" t="s">
        <v>21821</v>
      </c>
      <c r="K1276" s="2" t="s">
        <v>21823</v>
      </c>
      <c r="L1276" s="2" t="s">
        <v>21824</v>
      </c>
      <c r="M1276" s="2" t="s">
        <v>4293</v>
      </c>
      <c r="N1276" s="2" t="s">
        <v>21825</v>
      </c>
      <c r="O1276" s="2" t="s">
        <v>162</v>
      </c>
      <c r="P1276" s="2" t="s">
        <v>1265</v>
      </c>
      <c r="Q1276" s="2" t="s">
        <v>11029</v>
      </c>
      <c r="R1276" s="2" t="s">
        <v>21720</v>
      </c>
      <c r="T1276" s="2" t="s">
        <v>21840</v>
      </c>
      <c r="U1276" s="2" t="s">
        <v>21828</v>
      </c>
      <c r="V1276" s="2" t="s">
        <v>21841</v>
      </c>
      <c r="W1276" s="2" t="s">
        <v>21823</v>
      </c>
      <c r="Y1276" s="2" t="s">
        <v>21830</v>
      </c>
      <c r="Z1276" s="2" t="s">
        <v>4293</v>
      </c>
      <c r="AA1276" s="2" t="s">
        <v>21825</v>
      </c>
      <c r="AB1276" s="2" t="s">
        <v>162</v>
      </c>
      <c r="AC1276" s="2" t="s">
        <v>1265</v>
      </c>
      <c r="AD1276" s="2" t="s">
        <v>21842</v>
      </c>
      <c r="AE1276" s="2" t="s">
        <v>21720</v>
      </c>
      <c r="AG1276" s="2" t="s">
        <v>21843</v>
      </c>
      <c r="AH1276" s="2" t="s">
        <v>21833</v>
      </c>
      <c r="AI1276" s="2" t="s">
        <v>21841</v>
      </c>
      <c r="AJ1276" s="2" t="s">
        <v>21823</v>
      </c>
      <c r="AL1276" s="2" t="s">
        <v>21830</v>
      </c>
      <c r="AM1276" s="2" t="s">
        <v>4293</v>
      </c>
      <c r="AN1276" s="2" t="s">
        <v>21825</v>
      </c>
      <c r="AX1276" s="2" t="s">
        <v>21834</v>
      </c>
      <c r="AY1276" s="2" t="s">
        <v>4293</v>
      </c>
      <c r="AZ1276" s="2" t="s">
        <v>113</v>
      </c>
      <c r="BA1276" s="2" t="s">
        <v>21825</v>
      </c>
      <c r="BB1276" s="2" t="s">
        <v>21835</v>
      </c>
      <c r="BC1276" s="2" t="s">
        <v>21836</v>
      </c>
    </row>
  </sheetData>
  <autoFilter ref="A1:BC1" xr:uid="{00000000-0009-0000-0000-000004000000}"/>
  <sortState xmlns:xlrd2="http://schemas.microsoft.com/office/spreadsheetml/2017/richdata2" ref="A2:BC1276">
    <sortCondition ref="B2:B1276"/>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AP10733"/>
  <sheetViews>
    <sheetView workbookViewId="0">
      <selection activeCell="A2" sqref="A2"/>
    </sheetView>
  </sheetViews>
  <sheetFormatPr defaultRowHeight="14.5" x14ac:dyDescent="0.35"/>
  <cols>
    <col min="1" max="1" width="7.7265625" bestFit="1" customWidth="1"/>
    <col min="2" max="2" width="48" bestFit="1" customWidth="1"/>
    <col min="3" max="3" width="10" bestFit="1" customWidth="1"/>
    <col min="4" max="4" width="49.453125" bestFit="1" customWidth="1"/>
    <col min="5" max="5" width="15.54296875" bestFit="1" customWidth="1"/>
    <col min="6" max="6" width="21.453125" bestFit="1" customWidth="1"/>
    <col min="7" max="18" width="5.81640625" bestFit="1" customWidth="1"/>
    <col min="19" max="19" width="6.1796875" bestFit="1" customWidth="1"/>
    <col min="20" max="20" width="6" bestFit="1" customWidth="1"/>
    <col min="21" max="21" width="5.81640625" bestFit="1" customWidth="1"/>
    <col min="22" max="22" width="4.26953125" bestFit="1" customWidth="1"/>
    <col min="23" max="23" width="4.81640625" bestFit="1" customWidth="1"/>
    <col min="24" max="24" width="14.81640625" bestFit="1" customWidth="1"/>
    <col min="25" max="25" width="17.453125" bestFit="1" customWidth="1"/>
    <col min="26" max="26" width="17.54296875" bestFit="1" customWidth="1"/>
    <col min="27" max="27" width="19.54296875" bestFit="1" customWidth="1"/>
    <col min="28" max="28" width="17.54296875" bestFit="1" customWidth="1"/>
    <col min="29" max="29" width="33.453125" bestFit="1" customWidth="1"/>
    <col min="30" max="30" width="48.81640625" bestFit="1" customWidth="1"/>
    <col min="31" max="31" width="20.1796875" bestFit="1" customWidth="1"/>
    <col min="32" max="32" width="19.54296875" bestFit="1" customWidth="1"/>
    <col min="33" max="33" width="46.81640625" bestFit="1" customWidth="1"/>
    <col min="34" max="34" width="21.453125" bestFit="1" customWidth="1"/>
    <col min="35" max="35" width="12.7265625" bestFit="1" customWidth="1"/>
    <col min="36" max="36" width="12" bestFit="1" customWidth="1"/>
    <col min="37" max="37" width="11.81640625" bestFit="1" customWidth="1"/>
    <col min="38" max="38" width="9.54296875" bestFit="1" customWidth="1"/>
    <col min="39" max="39" width="5" bestFit="1" customWidth="1"/>
    <col min="40" max="40" width="8.1796875" bestFit="1" customWidth="1"/>
    <col min="41" max="42" width="10.81640625" bestFit="1" customWidth="1"/>
  </cols>
  <sheetData>
    <row r="1" spans="1:42" x14ac:dyDescent="0.35">
      <c r="A1" s="2" t="s">
        <v>21</v>
      </c>
      <c r="B1" s="2" t="s">
        <v>22</v>
      </c>
      <c r="C1" s="2" t="s">
        <v>41357</v>
      </c>
      <c r="D1" s="2" t="s">
        <v>41358</v>
      </c>
      <c r="E1" s="2" t="s">
        <v>41359</v>
      </c>
      <c r="F1" s="2" t="s">
        <v>41360</v>
      </c>
      <c r="G1" s="2" t="s">
        <v>41361</v>
      </c>
      <c r="H1" t="s">
        <v>41362</v>
      </c>
      <c r="I1" t="s">
        <v>41363</v>
      </c>
      <c r="J1" t="s">
        <v>41364</v>
      </c>
      <c r="K1" t="s">
        <v>41365</v>
      </c>
      <c r="L1" t="s">
        <v>41366</v>
      </c>
      <c r="M1" t="s">
        <v>41367</v>
      </c>
      <c r="N1" t="s">
        <v>41368</v>
      </c>
      <c r="O1" t="s">
        <v>41369</v>
      </c>
      <c r="P1" t="s">
        <v>41370</v>
      </c>
      <c r="Q1" t="s">
        <v>41371</v>
      </c>
      <c r="R1" t="s">
        <v>41372</v>
      </c>
      <c r="S1" t="s">
        <v>41373</v>
      </c>
      <c r="T1" t="s">
        <v>41374</v>
      </c>
      <c r="U1" t="s">
        <v>41375</v>
      </c>
      <c r="V1" t="s">
        <v>41376</v>
      </c>
      <c r="W1" t="s">
        <v>41377</v>
      </c>
      <c r="X1" t="s">
        <v>41378</v>
      </c>
      <c r="Y1" t="s">
        <v>41379</v>
      </c>
      <c r="Z1" t="s">
        <v>41380</v>
      </c>
      <c r="AA1" t="s">
        <v>41381</v>
      </c>
      <c r="AB1" t="s">
        <v>41382</v>
      </c>
      <c r="AC1" t="s">
        <v>41383</v>
      </c>
      <c r="AD1" t="s">
        <v>41384</v>
      </c>
      <c r="AE1" t="s">
        <v>41385</v>
      </c>
      <c r="AF1" t="s">
        <v>41386</v>
      </c>
      <c r="AG1" t="s">
        <v>41387</v>
      </c>
      <c r="AH1" t="s">
        <v>41388</v>
      </c>
      <c r="AI1" t="s">
        <v>41389</v>
      </c>
      <c r="AJ1" t="s">
        <v>41390</v>
      </c>
      <c r="AK1" t="s">
        <v>41391</v>
      </c>
      <c r="AL1" t="s">
        <v>41392</v>
      </c>
      <c r="AM1" t="s">
        <v>41393</v>
      </c>
      <c r="AN1" t="s">
        <v>41394</v>
      </c>
      <c r="AO1" t="s">
        <v>41395</v>
      </c>
      <c r="AP1" t="s">
        <v>74</v>
      </c>
    </row>
    <row r="2" spans="1:42" x14ac:dyDescent="0.35">
      <c r="A2" s="2" t="s">
        <v>75</v>
      </c>
      <c r="B2" s="2" t="s">
        <v>76</v>
      </c>
      <c r="C2" s="2" t="s">
        <v>21871</v>
      </c>
      <c r="D2" s="2" t="s">
        <v>41396</v>
      </c>
      <c r="E2" s="2" t="s">
        <v>2594</v>
      </c>
      <c r="F2" s="2" t="s">
        <v>21872</v>
      </c>
      <c r="G2" s="2"/>
      <c r="O2" t="s">
        <v>445</v>
      </c>
      <c r="P2" s="2" t="s">
        <v>3903</v>
      </c>
      <c r="Q2" s="2" t="s">
        <v>4465</v>
      </c>
      <c r="R2" s="2" t="s">
        <v>83</v>
      </c>
      <c r="S2" s="2"/>
      <c r="V2" t="s">
        <v>445</v>
      </c>
      <c r="W2" s="2" t="s">
        <v>83</v>
      </c>
      <c r="X2" s="2" t="s">
        <v>162</v>
      </c>
      <c r="Y2" t="s">
        <v>1146</v>
      </c>
      <c r="Z2" t="s">
        <v>635</v>
      </c>
      <c r="AA2" t="s">
        <v>13980</v>
      </c>
      <c r="AB2" t="s">
        <v>426</v>
      </c>
      <c r="AC2" t="s">
        <v>41397</v>
      </c>
      <c r="AD2" t="s">
        <v>41398</v>
      </c>
      <c r="AE2" t="s">
        <v>41399</v>
      </c>
      <c r="AF2" t="s">
        <v>41400</v>
      </c>
      <c r="AG2" t="s">
        <v>86</v>
      </c>
      <c r="AH2" t="s">
        <v>87</v>
      </c>
      <c r="AI2" t="s">
        <v>88</v>
      </c>
      <c r="AJ2" t="s">
        <v>1153</v>
      </c>
      <c r="AK2" t="s">
        <v>21826</v>
      </c>
      <c r="AL2" t="s">
        <v>418</v>
      </c>
      <c r="AM2" t="s">
        <v>446</v>
      </c>
      <c r="AN2" t="s">
        <v>80</v>
      </c>
      <c r="AO2" t="s">
        <v>16193</v>
      </c>
      <c r="AP2" t="s">
        <v>40883</v>
      </c>
    </row>
    <row r="3" spans="1:42" x14ac:dyDescent="0.35">
      <c r="A3" s="2" t="s">
        <v>75</v>
      </c>
      <c r="B3" s="2" t="s">
        <v>76</v>
      </c>
      <c r="C3" s="2" t="s">
        <v>21873</v>
      </c>
      <c r="D3" s="2" t="s">
        <v>41401</v>
      </c>
      <c r="E3" s="2" t="s">
        <v>2594</v>
      </c>
      <c r="F3" s="2" t="s">
        <v>21874</v>
      </c>
      <c r="G3" s="2"/>
      <c r="L3" t="s">
        <v>652</v>
      </c>
      <c r="M3" s="2" t="s">
        <v>79</v>
      </c>
      <c r="N3" s="2" t="s">
        <v>887</v>
      </c>
      <c r="O3" s="2"/>
      <c r="V3" t="s">
        <v>652</v>
      </c>
      <c r="W3" s="2" t="s">
        <v>887</v>
      </c>
      <c r="X3" s="2" t="s">
        <v>103</v>
      </c>
      <c r="Y3" t="s">
        <v>12978</v>
      </c>
      <c r="AA3" t="s">
        <v>41402</v>
      </c>
      <c r="AC3" t="s">
        <v>41403</v>
      </c>
      <c r="AD3" t="s">
        <v>41404</v>
      </c>
      <c r="AE3" t="s">
        <v>41405</v>
      </c>
      <c r="AF3" t="s">
        <v>41406</v>
      </c>
      <c r="AG3" t="s">
        <v>86</v>
      </c>
      <c r="AH3" t="s">
        <v>87</v>
      </c>
      <c r="AI3" t="s">
        <v>88</v>
      </c>
      <c r="AJ3" t="s">
        <v>1153</v>
      </c>
      <c r="AK3" t="s">
        <v>21826</v>
      </c>
      <c r="AL3" t="s">
        <v>418</v>
      </c>
      <c r="AM3" t="s">
        <v>446</v>
      </c>
      <c r="AN3" t="s">
        <v>80</v>
      </c>
      <c r="AO3" t="s">
        <v>11828</v>
      </c>
      <c r="AP3" t="s">
        <v>40883</v>
      </c>
    </row>
    <row r="4" spans="1:42" x14ac:dyDescent="0.35">
      <c r="A4" s="2" t="s">
        <v>75</v>
      </c>
      <c r="B4" s="2" t="s">
        <v>76</v>
      </c>
      <c r="C4" s="2" t="s">
        <v>21875</v>
      </c>
      <c r="D4" s="2" t="s">
        <v>41407</v>
      </c>
      <c r="E4" s="2" t="s">
        <v>2594</v>
      </c>
      <c r="F4" s="2" t="s">
        <v>21876</v>
      </c>
      <c r="G4" s="2" t="s">
        <v>3057</v>
      </c>
      <c r="H4" s="2" t="s">
        <v>417</v>
      </c>
      <c r="I4" s="2" t="s">
        <v>2953</v>
      </c>
      <c r="J4" s="2" t="s">
        <v>2338</v>
      </c>
      <c r="K4" s="2" t="s">
        <v>3567</v>
      </c>
      <c r="L4" s="2"/>
      <c r="S4" t="s">
        <v>82</v>
      </c>
      <c r="T4" s="2" t="s">
        <v>5</v>
      </c>
      <c r="U4" s="2" t="s">
        <v>886</v>
      </c>
      <c r="V4" s="2" t="s">
        <v>82</v>
      </c>
      <c r="W4" s="2" t="s">
        <v>3567</v>
      </c>
      <c r="X4" s="2" t="s">
        <v>103</v>
      </c>
      <c r="Y4" t="s">
        <v>7690</v>
      </c>
      <c r="AA4" t="s">
        <v>2095</v>
      </c>
      <c r="AC4" t="s">
        <v>41408</v>
      </c>
      <c r="AD4" t="s">
        <v>41409</v>
      </c>
      <c r="AE4" t="s">
        <v>41410</v>
      </c>
      <c r="AF4" t="s">
        <v>96</v>
      </c>
      <c r="AG4" t="s">
        <v>86</v>
      </c>
      <c r="AH4" t="s">
        <v>87</v>
      </c>
      <c r="AI4" t="s">
        <v>88</v>
      </c>
      <c r="AJ4" t="s">
        <v>1153</v>
      </c>
      <c r="AK4" t="s">
        <v>21826</v>
      </c>
      <c r="AL4" t="s">
        <v>418</v>
      </c>
      <c r="AM4" t="s">
        <v>446</v>
      </c>
      <c r="AN4" t="s">
        <v>80</v>
      </c>
      <c r="AO4" t="s">
        <v>26597</v>
      </c>
      <c r="AP4" t="s">
        <v>40883</v>
      </c>
    </row>
    <row r="5" spans="1:42" x14ac:dyDescent="0.35">
      <c r="A5" s="2" t="s">
        <v>116</v>
      </c>
      <c r="B5" s="2" t="s">
        <v>117</v>
      </c>
      <c r="C5" s="2" t="s">
        <v>21877</v>
      </c>
      <c r="D5" s="2" t="s">
        <v>41411</v>
      </c>
      <c r="E5" s="2" t="s">
        <v>2594</v>
      </c>
      <c r="F5" s="2" t="s">
        <v>21878</v>
      </c>
      <c r="G5" s="2"/>
      <c r="O5" t="s">
        <v>445</v>
      </c>
      <c r="P5" t="s">
        <v>3903</v>
      </c>
      <c r="Q5" t="s">
        <v>4465</v>
      </c>
      <c r="R5" t="s">
        <v>83</v>
      </c>
      <c r="V5" t="s">
        <v>445</v>
      </c>
      <c r="W5" t="s">
        <v>83</v>
      </c>
      <c r="X5" t="s">
        <v>162</v>
      </c>
      <c r="Y5" t="s">
        <v>182</v>
      </c>
      <c r="Z5" t="s">
        <v>332</v>
      </c>
      <c r="AA5" t="s">
        <v>41412</v>
      </c>
      <c r="AC5" t="s">
        <v>41413</v>
      </c>
      <c r="AD5" t="s">
        <v>41414</v>
      </c>
      <c r="AE5" t="s">
        <v>21878</v>
      </c>
      <c r="AF5" t="s">
        <v>41415</v>
      </c>
      <c r="AG5" t="s">
        <v>119</v>
      </c>
      <c r="AH5" t="s">
        <v>120</v>
      </c>
      <c r="AI5" t="s">
        <v>121</v>
      </c>
      <c r="AJ5" t="s">
        <v>1153</v>
      </c>
      <c r="AK5" t="s">
        <v>21826</v>
      </c>
      <c r="AL5" t="s">
        <v>418</v>
      </c>
      <c r="AM5" t="s">
        <v>446</v>
      </c>
      <c r="AN5" t="s">
        <v>80</v>
      </c>
      <c r="AO5" t="s">
        <v>41416</v>
      </c>
      <c r="AP5" t="s">
        <v>40883</v>
      </c>
    </row>
    <row r="6" spans="1:42" x14ac:dyDescent="0.35">
      <c r="A6" s="2" t="s">
        <v>116</v>
      </c>
      <c r="B6" s="2" t="s">
        <v>117</v>
      </c>
      <c r="C6" s="2" t="s">
        <v>21879</v>
      </c>
      <c r="D6" s="2" t="s">
        <v>21880</v>
      </c>
      <c r="E6" s="2" t="s">
        <v>2594</v>
      </c>
      <c r="F6" s="2"/>
      <c r="G6" s="2" t="s">
        <v>3057</v>
      </c>
      <c r="H6" t="s">
        <v>417</v>
      </c>
      <c r="I6" t="s">
        <v>2953</v>
      </c>
      <c r="J6" t="s">
        <v>2338</v>
      </c>
      <c r="K6" t="s">
        <v>3567</v>
      </c>
      <c r="L6" t="s">
        <v>652</v>
      </c>
      <c r="M6" t="s">
        <v>79</v>
      </c>
      <c r="N6" t="s">
        <v>887</v>
      </c>
      <c r="O6" t="s">
        <v>445</v>
      </c>
      <c r="P6" s="2" t="s">
        <v>3903</v>
      </c>
      <c r="Q6" s="2" t="s">
        <v>4465</v>
      </c>
      <c r="R6" s="2" t="s">
        <v>83</v>
      </c>
      <c r="S6" s="2"/>
      <c r="U6" t="s">
        <v>886</v>
      </c>
      <c r="V6" t="s">
        <v>886</v>
      </c>
      <c r="W6" s="2" t="s">
        <v>83</v>
      </c>
      <c r="X6" s="2"/>
      <c r="AG6" t="s">
        <v>119</v>
      </c>
      <c r="AH6" t="s">
        <v>120</v>
      </c>
      <c r="AI6" t="s">
        <v>140</v>
      </c>
      <c r="AJ6" t="s">
        <v>1153</v>
      </c>
      <c r="AK6" t="s">
        <v>21826</v>
      </c>
      <c r="AL6" t="s">
        <v>418</v>
      </c>
      <c r="AM6" t="s">
        <v>1153</v>
      </c>
      <c r="AN6" t="s">
        <v>21822</v>
      </c>
      <c r="AO6" t="s">
        <v>996</v>
      </c>
      <c r="AP6" t="s">
        <v>40883</v>
      </c>
    </row>
    <row r="7" spans="1:42" x14ac:dyDescent="0.35">
      <c r="A7" s="2" t="s">
        <v>116</v>
      </c>
      <c r="B7" s="2" t="s">
        <v>117</v>
      </c>
      <c r="C7" s="2" t="s">
        <v>21881</v>
      </c>
      <c r="D7" s="2" t="s">
        <v>41417</v>
      </c>
      <c r="E7" t="s">
        <v>2594</v>
      </c>
      <c r="F7" s="2" t="s">
        <v>21882</v>
      </c>
      <c r="G7" s="2"/>
      <c r="H7" s="2"/>
      <c r="I7" s="2"/>
      <c r="J7" s="2"/>
      <c r="K7" s="2"/>
      <c r="L7" s="2" t="s">
        <v>652</v>
      </c>
      <c r="M7" s="2" t="s">
        <v>79</v>
      </c>
      <c r="N7" s="2" t="s">
        <v>887</v>
      </c>
      <c r="O7" s="2"/>
      <c r="P7" s="2"/>
      <c r="Q7" s="2"/>
      <c r="R7" s="2"/>
      <c r="S7" s="2"/>
      <c r="V7" s="2" t="s">
        <v>652</v>
      </c>
      <c r="W7" s="2" t="s">
        <v>887</v>
      </c>
      <c r="X7" s="2" t="s">
        <v>103</v>
      </c>
      <c r="Y7" t="s">
        <v>1766</v>
      </c>
      <c r="AA7" t="s">
        <v>13865</v>
      </c>
      <c r="AC7" t="s">
        <v>41418</v>
      </c>
      <c r="AD7" t="s">
        <v>41419</v>
      </c>
      <c r="AE7" t="s">
        <v>21882</v>
      </c>
      <c r="AF7" t="s">
        <v>41420</v>
      </c>
      <c r="AG7" t="s">
        <v>119</v>
      </c>
      <c r="AH7" t="s">
        <v>120</v>
      </c>
      <c r="AI7" t="s">
        <v>121</v>
      </c>
      <c r="AJ7" t="s">
        <v>1153</v>
      </c>
      <c r="AK7" t="s">
        <v>21826</v>
      </c>
      <c r="AL7" t="s">
        <v>418</v>
      </c>
      <c r="AM7" t="s">
        <v>446</v>
      </c>
      <c r="AN7" t="s">
        <v>80</v>
      </c>
      <c r="AO7" t="s">
        <v>41421</v>
      </c>
      <c r="AP7" t="s">
        <v>40883</v>
      </c>
    </row>
    <row r="8" spans="1:42" x14ac:dyDescent="0.35">
      <c r="A8" s="2" t="s">
        <v>116</v>
      </c>
      <c r="B8" s="2" t="s">
        <v>117</v>
      </c>
      <c r="C8" s="2" t="s">
        <v>21883</v>
      </c>
      <c r="D8" s="2" t="s">
        <v>41422</v>
      </c>
      <c r="E8" s="2" t="s">
        <v>2594</v>
      </c>
      <c r="F8" s="2" t="s">
        <v>21884</v>
      </c>
      <c r="G8" s="2" t="s">
        <v>3057</v>
      </c>
      <c r="H8" t="s">
        <v>417</v>
      </c>
      <c r="M8" s="2"/>
      <c r="N8" s="2"/>
      <c r="O8" s="2"/>
      <c r="S8" t="s">
        <v>82</v>
      </c>
      <c r="T8" t="s">
        <v>5</v>
      </c>
      <c r="U8" t="s">
        <v>886</v>
      </c>
      <c r="V8" t="s">
        <v>82</v>
      </c>
      <c r="W8" s="2" t="s">
        <v>417</v>
      </c>
      <c r="X8" s="2" t="s">
        <v>162</v>
      </c>
      <c r="Y8" t="s">
        <v>7814</v>
      </c>
      <c r="AA8" t="s">
        <v>389</v>
      </c>
      <c r="AC8" t="s">
        <v>41423</v>
      </c>
      <c r="AD8" t="s">
        <v>41424</v>
      </c>
      <c r="AE8" t="s">
        <v>21884</v>
      </c>
      <c r="AF8" t="s">
        <v>41425</v>
      </c>
      <c r="AG8" t="s">
        <v>119</v>
      </c>
      <c r="AH8" t="s">
        <v>120</v>
      </c>
      <c r="AI8" t="s">
        <v>121</v>
      </c>
      <c r="AJ8" t="s">
        <v>1153</v>
      </c>
      <c r="AK8" t="s">
        <v>21826</v>
      </c>
      <c r="AL8" t="s">
        <v>418</v>
      </c>
      <c r="AM8" t="s">
        <v>446</v>
      </c>
      <c r="AN8" t="s">
        <v>80</v>
      </c>
      <c r="AO8" t="s">
        <v>41426</v>
      </c>
      <c r="AP8" t="s">
        <v>40883</v>
      </c>
    </row>
    <row r="9" spans="1:42" x14ac:dyDescent="0.35">
      <c r="A9" s="2" t="s">
        <v>116</v>
      </c>
      <c r="B9" s="2" t="s">
        <v>117</v>
      </c>
      <c r="C9" s="2" t="s">
        <v>21885</v>
      </c>
      <c r="D9" s="2" t="s">
        <v>21886</v>
      </c>
      <c r="E9" s="2" t="s">
        <v>2594</v>
      </c>
      <c r="F9" s="2" t="s">
        <v>21887</v>
      </c>
      <c r="G9" s="2"/>
      <c r="H9" s="2"/>
      <c r="I9" s="2" t="s">
        <v>2953</v>
      </c>
      <c r="J9" t="s">
        <v>2338</v>
      </c>
      <c r="K9" t="s">
        <v>3567</v>
      </c>
      <c r="T9" s="2"/>
      <c r="U9" s="2"/>
      <c r="V9" s="2" t="s">
        <v>2953</v>
      </c>
      <c r="W9" s="2" t="s">
        <v>3567</v>
      </c>
      <c r="X9" s="2" t="s">
        <v>162</v>
      </c>
      <c r="Y9" t="s">
        <v>7976</v>
      </c>
      <c r="Z9" t="s">
        <v>135</v>
      </c>
      <c r="AA9" t="s">
        <v>4363</v>
      </c>
      <c r="AC9" t="s">
        <v>41427</v>
      </c>
      <c r="AD9" t="s">
        <v>41428</v>
      </c>
      <c r="AE9" t="s">
        <v>21887</v>
      </c>
      <c r="AF9" t="s">
        <v>41420</v>
      </c>
      <c r="AG9" t="s">
        <v>119</v>
      </c>
      <c r="AH9" t="s">
        <v>120</v>
      </c>
      <c r="AI9" t="s">
        <v>121</v>
      </c>
      <c r="AJ9" t="s">
        <v>1153</v>
      </c>
      <c r="AK9" t="s">
        <v>21826</v>
      </c>
      <c r="AL9" t="s">
        <v>418</v>
      </c>
      <c r="AM9" t="s">
        <v>446</v>
      </c>
      <c r="AN9" t="s">
        <v>80</v>
      </c>
      <c r="AO9" t="s">
        <v>26621</v>
      </c>
      <c r="AP9" t="s">
        <v>40883</v>
      </c>
    </row>
    <row r="10" spans="1:42" x14ac:dyDescent="0.35">
      <c r="A10" s="2" t="s">
        <v>141</v>
      </c>
      <c r="B10" s="2" t="s">
        <v>142</v>
      </c>
      <c r="C10" s="2" t="s">
        <v>21888</v>
      </c>
      <c r="D10" s="2" t="s">
        <v>41429</v>
      </c>
      <c r="E10" s="2" t="s">
        <v>2594</v>
      </c>
      <c r="F10" s="2" t="s">
        <v>21889</v>
      </c>
      <c r="G10" s="2"/>
      <c r="J10" s="2"/>
      <c r="K10" s="2"/>
      <c r="L10" s="2"/>
      <c r="O10" t="s">
        <v>445</v>
      </c>
      <c r="P10" t="s">
        <v>3903</v>
      </c>
      <c r="Q10" t="s">
        <v>4465</v>
      </c>
      <c r="R10" t="s">
        <v>83</v>
      </c>
      <c r="V10" t="s">
        <v>445</v>
      </c>
      <c r="W10" s="2" t="s">
        <v>83</v>
      </c>
      <c r="X10" s="2"/>
      <c r="Y10" t="s">
        <v>41430</v>
      </c>
      <c r="AA10" t="s">
        <v>2665</v>
      </c>
      <c r="AC10" t="s">
        <v>41431</v>
      </c>
      <c r="AD10" t="s">
        <v>41432</v>
      </c>
      <c r="AE10" t="s">
        <v>21889</v>
      </c>
      <c r="AF10" t="s">
        <v>152</v>
      </c>
      <c r="AG10" t="s">
        <v>144</v>
      </c>
      <c r="AH10" t="s">
        <v>145</v>
      </c>
      <c r="AI10" t="s">
        <v>146</v>
      </c>
      <c r="AJ10" t="s">
        <v>1153</v>
      </c>
      <c r="AK10" t="s">
        <v>21826</v>
      </c>
      <c r="AL10" t="s">
        <v>418</v>
      </c>
      <c r="AM10" t="s">
        <v>446</v>
      </c>
      <c r="AN10" t="s">
        <v>80</v>
      </c>
      <c r="AO10" t="s">
        <v>19855</v>
      </c>
      <c r="AP10" t="s">
        <v>40883</v>
      </c>
    </row>
    <row r="11" spans="1:42" x14ac:dyDescent="0.35">
      <c r="A11" s="2" t="s">
        <v>141</v>
      </c>
      <c r="B11" s="2" t="s">
        <v>142</v>
      </c>
      <c r="C11" s="2" t="s">
        <v>21890</v>
      </c>
      <c r="D11" s="2" t="s">
        <v>41433</v>
      </c>
      <c r="E11" s="2" t="s">
        <v>2594</v>
      </c>
      <c r="F11" s="2" t="s">
        <v>21891</v>
      </c>
      <c r="G11" s="2"/>
      <c r="L11" t="s">
        <v>652</v>
      </c>
      <c r="M11" t="s">
        <v>79</v>
      </c>
      <c r="N11" t="s">
        <v>887</v>
      </c>
      <c r="V11" t="s">
        <v>652</v>
      </c>
      <c r="W11" t="s">
        <v>887</v>
      </c>
      <c r="Y11" t="s">
        <v>41430</v>
      </c>
      <c r="AA11" t="s">
        <v>2665</v>
      </c>
      <c r="AC11" t="s">
        <v>41431</v>
      </c>
      <c r="AD11" t="s">
        <v>41432</v>
      </c>
      <c r="AE11" t="s">
        <v>21891</v>
      </c>
      <c r="AF11" t="s">
        <v>152</v>
      </c>
      <c r="AG11" t="s">
        <v>144</v>
      </c>
      <c r="AH11" t="s">
        <v>145</v>
      </c>
      <c r="AI11" t="s">
        <v>146</v>
      </c>
      <c r="AJ11" t="s">
        <v>1153</v>
      </c>
      <c r="AK11" t="s">
        <v>21826</v>
      </c>
      <c r="AL11" t="s">
        <v>418</v>
      </c>
      <c r="AM11" t="s">
        <v>446</v>
      </c>
      <c r="AN11" t="s">
        <v>80</v>
      </c>
      <c r="AO11" t="s">
        <v>17189</v>
      </c>
      <c r="AP11" t="s">
        <v>40883</v>
      </c>
    </row>
    <row r="12" spans="1:42" x14ac:dyDescent="0.35">
      <c r="A12" s="2" t="s">
        <v>141</v>
      </c>
      <c r="B12" s="2" t="s">
        <v>142</v>
      </c>
      <c r="C12" s="2" t="s">
        <v>21892</v>
      </c>
      <c r="D12" s="2" t="s">
        <v>41434</v>
      </c>
      <c r="E12" s="2" t="s">
        <v>2594</v>
      </c>
      <c r="F12" s="2" t="s">
        <v>21893</v>
      </c>
      <c r="G12" s="2" t="s">
        <v>3057</v>
      </c>
      <c r="H12" t="s">
        <v>417</v>
      </c>
      <c r="I12" t="s">
        <v>2953</v>
      </c>
      <c r="J12" t="s">
        <v>2338</v>
      </c>
      <c r="K12" t="s">
        <v>3567</v>
      </c>
      <c r="P12" s="2"/>
      <c r="Q12" s="2"/>
      <c r="R12" s="2"/>
      <c r="S12" s="2" t="s">
        <v>82</v>
      </c>
      <c r="T12" t="s">
        <v>5</v>
      </c>
      <c r="U12" t="s">
        <v>886</v>
      </c>
      <c r="V12" t="s">
        <v>82</v>
      </c>
      <c r="W12" s="2" t="s">
        <v>3567</v>
      </c>
      <c r="X12" s="2"/>
      <c r="Y12" t="s">
        <v>5624</v>
      </c>
      <c r="AA12" t="s">
        <v>1982</v>
      </c>
      <c r="AC12" t="s">
        <v>41435</v>
      </c>
      <c r="AD12" t="s">
        <v>41436</v>
      </c>
      <c r="AE12" t="s">
        <v>41437</v>
      </c>
      <c r="AF12" t="s">
        <v>152</v>
      </c>
      <c r="AG12" t="s">
        <v>144</v>
      </c>
      <c r="AH12" t="s">
        <v>145</v>
      </c>
      <c r="AI12" t="s">
        <v>146</v>
      </c>
      <c r="AJ12" t="s">
        <v>1153</v>
      </c>
      <c r="AK12" t="s">
        <v>21826</v>
      </c>
      <c r="AL12" t="s">
        <v>418</v>
      </c>
      <c r="AM12" t="s">
        <v>446</v>
      </c>
      <c r="AN12" t="s">
        <v>80</v>
      </c>
      <c r="AO12" t="s">
        <v>26724</v>
      </c>
      <c r="AP12" t="s">
        <v>40883</v>
      </c>
    </row>
    <row r="13" spans="1:42" x14ac:dyDescent="0.35">
      <c r="A13" s="2" t="s">
        <v>156</v>
      </c>
      <c r="B13" s="2" t="s">
        <v>157</v>
      </c>
      <c r="C13" s="2" t="s">
        <v>21894</v>
      </c>
      <c r="D13" s="2" t="s">
        <v>41438</v>
      </c>
      <c r="E13" s="2" t="s">
        <v>2594</v>
      </c>
      <c r="F13" s="2" t="s">
        <v>21895</v>
      </c>
      <c r="G13" s="2"/>
      <c r="M13" s="2"/>
      <c r="N13" s="2"/>
      <c r="O13" s="2" t="s">
        <v>445</v>
      </c>
      <c r="P13" t="s">
        <v>3903</v>
      </c>
      <c r="Q13" t="s">
        <v>4465</v>
      </c>
      <c r="R13" t="s">
        <v>83</v>
      </c>
      <c r="V13" t="s">
        <v>445</v>
      </c>
      <c r="W13" s="2" t="s">
        <v>83</v>
      </c>
      <c r="X13" s="2" t="s">
        <v>162</v>
      </c>
      <c r="Y13" t="s">
        <v>19102</v>
      </c>
      <c r="AA13" t="s">
        <v>148</v>
      </c>
      <c r="AC13" t="s">
        <v>41439</v>
      </c>
      <c r="AD13" t="s">
        <v>41440</v>
      </c>
      <c r="AE13" t="s">
        <v>21895</v>
      </c>
      <c r="AF13" t="s">
        <v>168</v>
      </c>
      <c r="AG13" t="s">
        <v>159</v>
      </c>
      <c r="AH13" t="s">
        <v>160</v>
      </c>
      <c r="AI13" t="s">
        <v>161</v>
      </c>
      <c r="AJ13" t="s">
        <v>1153</v>
      </c>
      <c r="AK13" t="s">
        <v>21826</v>
      </c>
      <c r="AL13" t="s">
        <v>418</v>
      </c>
      <c r="AM13" t="s">
        <v>446</v>
      </c>
      <c r="AN13" t="s">
        <v>80</v>
      </c>
      <c r="AO13" t="s">
        <v>10337</v>
      </c>
      <c r="AP13" t="s">
        <v>40883</v>
      </c>
    </row>
    <row r="14" spans="1:42" x14ac:dyDescent="0.35">
      <c r="A14" s="2" t="s">
        <v>156</v>
      </c>
      <c r="B14" s="2" t="s">
        <v>157</v>
      </c>
      <c r="C14" s="2" t="s">
        <v>21896</v>
      </c>
      <c r="D14" s="2" t="s">
        <v>41441</v>
      </c>
      <c r="E14" s="2" t="s">
        <v>2594</v>
      </c>
      <c r="F14" s="2" t="s">
        <v>21897</v>
      </c>
      <c r="G14" s="2" t="s">
        <v>3057</v>
      </c>
      <c r="H14" s="2" t="s">
        <v>417</v>
      </c>
      <c r="I14" s="2" t="s">
        <v>2953</v>
      </c>
      <c r="J14" s="2" t="s">
        <v>2338</v>
      </c>
      <c r="K14" s="2" t="s">
        <v>3567</v>
      </c>
      <c r="L14" s="2" t="s">
        <v>652</v>
      </c>
      <c r="M14" t="s">
        <v>79</v>
      </c>
      <c r="N14" t="s">
        <v>887</v>
      </c>
      <c r="S14" t="s">
        <v>82</v>
      </c>
      <c r="T14" s="2" t="s">
        <v>5</v>
      </c>
      <c r="U14" s="2" t="s">
        <v>886</v>
      </c>
      <c r="V14" s="2" t="s">
        <v>82</v>
      </c>
      <c r="W14" s="2" t="s">
        <v>887</v>
      </c>
      <c r="X14" s="2" t="s">
        <v>103</v>
      </c>
      <c r="Y14" t="s">
        <v>41442</v>
      </c>
      <c r="AA14" t="s">
        <v>165</v>
      </c>
      <c r="AC14" t="s">
        <v>41443</v>
      </c>
      <c r="AD14" t="s">
        <v>41444</v>
      </c>
      <c r="AE14" t="s">
        <v>21897</v>
      </c>
      <c r="AF14" t="s">
        <v>41445</v>
      </c>
      <c r="AG14" t="s">
        <v>159</v>
      </c>
      <c r="AH14" t="s">
        <v>160</v>
      </c>
      <c r="AI14" t="s">
        <v>161</v>
      </c>
      <c r="AJ14" t="s">
        <v>1153</v>
      </c>
      <c r="AK14" t="s">
        <v>21826</v>
      </c>
      <c r="AL14" t="s">
        <v>418</v>
      </c>
      <c r="AM14" t="s">
        <v>446</v>
      </c>
      <c r="AN14" t="s">
        <v>80</v>
      </c>
      <c r="AO14" t="s">
        <v>31380</v>
      </c>
      <c r="AP14" t="s">
        <v>40883</v>
      </c>
    </row>
    <row r="15" spans="1:42" x14ac:dyDescent="0.35">
      <c r="A15" s="2" t="s">
        <v>177</v>
      </c>
      <c r="B15" s="2" t="s">
        <v>178</v>
      </c>
      <c r="C15" s="2" t="s">
        <v>21898</v>
      </c>
      <c r="D15" s="2" t="s">
        <v>41446</v>
      </c>
      <c r="E15" s="2" t="s">
        <v>2594</v>
      </c>
      <c r="F15" s="2" t="s">
        <v>21899</v>
      </c>
      <c r="G15" s="2"/>
      <c r="O15" t="s">
        <v>445</v>
      </c>
      <c r="P15" t="s">
        <v>3903</v>
      </c>
      <c r="Q15" t="s">
        <v>4465</v>
      </c>
      <c r="R15" t="s">
        <v>83</v>
      </c>
      <c r="V15" t="s">
        <v>445</v>
      </c>
      <c r="W15" t="s">
        <v>83</v>
      </c>
      <c r="X15" t="s">
        <v>162</v>
      </c>
      <c r="Y15" t="s">
        <v>622</v>
      </c>
      <c r="AA15" t="s">
        <v>3940</v>
      </c>
      <c r="AC15" t="s">
        <v>41447</v>
      </c>
      <c r="AD15" t="s">
        <v>41448</v>
      </c>
      <c r="AE15" t="s">
        <v>21899</v>
      </c>
      <c r="AF15" t="s">
        <v>41449</v>
      </c>
      <c r="AG15" t="s">
        <v>41450</v>
      </c>
      <c r="AH15" t="s">
        <v>175</v>
      </c>
      <c r="AI15" t="s">
        <v>41451</v>
      </c>
      <c r="AJ15" t="s">
        <v>1153</v>
      </c>
      <c r="AK15" t="s">
        <v>21826</v>
      </c>
      <c r="AL15" t="s">
        <v>418</v>
      </c>
      <c r="AM15" t="s">
        <v>446</v>
      </c>
      <c r="AN15" t="s">
        <v>80</v>
      </c>
      <c r="AO15" t="s">
        <v>41452</v>
      </c>
      <c r="AP15" t="s">
        <v>40883</v>
      </c>
    </row>
    <row r="16" spans="1:42" x14ac:dyDescent="0.35">
      <c r="A16" s="2" t="s">
        <v>177</v>
      </c>
      <c r="B16" s="2" t="s">
        <v>178</v>
      </c>
      <c r="C16" s="2" t="s">
        <v>21900</v>
      </c>
      <c r="D16" s="2" t="s">
        <v>41453</v>
      </c>
      <c r="E16" s="2" t="s">
        <v>2594</v>
      </c>
      <c r="F16" s="2" t="s">
        <v>21901</v>
      </c>
      <c r="G16" s="2"/>
      <c r="M16" t="s">
        <v>79</v>
      </c>
      <c r="N16" t="s">
        <v>887</v>
      </c>
      <c r="P16" s="2"/>
      <c r="Q16" s="2"/>
      <c r="R16" s="2"/>
      <c r="S16" s="2"/>
      <c r="V16" t="s">
        <v>79</v>
      </c>
      <c r="W16" s="2" t="s">
        <v>887</v>
      </c>
      <c r="X16" s="2"/>
      <c r="Y16" t="s">
        <v>423</v>
      </c>
      <c r="AA16" t="s">
        <v>4754</v>
      </c>
      <c r="AC16" t="s">
        <v>41454</v>
      </c>
      <c r="AD16" t="s">
        <v>41455</v>
      </c>
      <c r="AE16" t="s">
        <v>21901</v>
      </c>
      <c r="AF16" t="s">
        <v>41456</v>
      </c>
      <c r="AG16" t="s">
        <v>41457</v>
      </c>
      <c r="AH16" t="s">
        <v>175</v>
      </c>
      <c r="AI16" t="s">
        <v>41458</v>
      </c>
      <c r="AJ16" t="s">
        <v>1153</v>
      </c>
      <c r="AK16" t="s">
        <v>21826</v>
      </c>
      <c r="AL16" t="s">
        <v>418</v>
      </c>
      <c r="AM16" t="s">
        <v>446</v>
      </c>
      <c r="AN16" t="s">
        <v>80</v>
      </c>
      <c r="AO16" t="s">
        <v>41459</v>
      </c>
      <c r="AP16" t="s">
        <v>40883</v>
      </c>
    </row>
    <row r="17" spans="1:42" x14ac:dyDescent="0.35">
      <c r="A17" s="2" t="s">
        <v>177</v>
      </c>
      <c r="B17" s="2" t="s">
        <v>178</v>
      </c>
      <c r="C17" s="2" t="s">
        <v>21902</v>
      </c>
      <c r="D17" s="2" t="s">
        <v>21903</v>
      </c>
      <c r="E17" s="2" t="s">
        <v>2594</v>
      </c>
      <c r="F17" s="2" t="s">
        <v>21904</v>
      </c>
      <c r="G17" s="2" t="s">
        <v>3057</v>
      </c>
      <c r="H17" s="2"/>
      <c r="I17" s="2"/>
      <c r="J17" s="2"/>
      <c r="K17" s="2"/>
      <c r="L17" s="2"/>
      <c r="M17" s="2"/>
      <c r="N17" s="2"/>
      <c r="O17" s="2"/>
      <c r="T17" s="2"/>
      <c r="U17" s="2" t="s">
        <v>886</v>
      </c>
      <c r="V17" s="2" t="s">
        <v>886</v>
      </c>
      <c r="W17" s="2" t="s">
        <v>3057</v>
      </c>
      <c r="X17" s="2" t="s">
        <v>275</v>
      </c>
      <c r="Y17" t="s">
        <v>849</v>
      </c>
      <c r="AA17" t="s">
        <v>41460</v>
      </c>
      <c r="AC17" t="s">
        <v>41461</v>
      </c>
      <c r="AD17" t="s">
        <v>41462</v>
      </c>
      <c r="AE17" t="s">
        <v>21904</v>
      </c>
      <c r="AF17" t="s">
        <v>41463</v>
      </c>
      <c r="AG17" t="s">
        <v>41464</v>
      </c>
      <c r="AH17" t="s">
        <v>175</v>
      </c>
      <c r="AI17" t="s">
        <v>41465</v>
      </c>
      <c r="AJ17" t="s">
        <v>1153</v>
      </c>
      <c r="AK17" t="s">
        <v>21826</v>
      </c>
      <c r="AL17" t="s">
        <v>418</v>
      </c>
      <c r="AM17" t="s">
        <v>446</v>
      </c>
      <c r="AN17" t="s">
        <v>80</v>
      </c>
      <c r="AO17" t="s">
        <v>41466</v>
      </c>
      <c r="AP17" t="s">
        <v>40883</v>
      </c>
    </row>
    <row r="18" spans="1:42" x14ac:dyDescent="0.35">
      <c r="A18" s="2" t="s">
        <v>177</v>
      </c>
      <c r="B18" s="2" t="s">
        <v>178</v>
      </c>
      <c r="C18" s="2" t="s">
        <v>21905</v>
      </c>
      <c r="D18" s="2" t="s">
        <v>41467</v>
      </c>
      <c r="E18" s="2" t="s">
        <v>2594</v>
      </c>
      <c r="F18" s="2" t="s">
        <v>21906</v>
      </c>
      <c r="G18" s="2"/>
      <c r="S18" t="s">
        <v>82</v>
      </c>
      <c r="T18" t="s">
        <v>5</v>
      </c>
      <c r="V18" t="s">
        <v>82</v>
      </c>
      <c r="W18" t="s">
        <v>5</v>
      </c>
      <c r="X18" t="s">
        <v>103</v>
      </c>
      <c r="Y18" t="s">
        <v>16389</v>
      </c>
      <c r="AA18" t="s">
        <v>5786</v>
      </c>
      <c r="AC18" t="s">
        <v>41468</v>
      </c>
      <c r="AD18" t="s">
        <v>41469</v>
      </c>
      <c r="AE18" t="s">
        <v>179</v>
      </c>
      <c r="AF18" t="s">
        <v>41470</v>
      </c>
      <c r="AG18" t="s">
        <v>41471</v>
      </c>
      <c r="AH18" t="s">
        <v>175</v>
      </c>
      <c r="AI18" t="s">
        <v>176</v>
      </c>
      <c r="AJ18" t="s">
        <v>1153</v>
      </c>
      <c r="AK18" t="s">
        <v>21826</v>
      </c>
      <c r="AL18" t="s">
        <v>418</v>
      </c>
      <c r="AM18" t="s">
        <v>446</v>
      </c>
      <c r="AN18" t="s">
        <v>80</v>
      </c>
      <c r="AO18" t="s">
        <v>15925</v>
      </c>
      <c r="AP18" t="s">
        <v>40883</v>
      </c>
    </row>
    <row r="19" spans="1:42" x14ac:dyDescent="0.35">
      <c r="A19" s="2" t="s">
        <v>177</v>
      </c>
      <c r="B19" s="2" t="s">
        <v>178</v>
      </c>
      <c r="C19" s="2" t="s">
        <v>21907</v>
      </c>
      <c r="D19" s="2" t="s">
        <v>41472</v>
      </c>
      <c r="E19" s="2" t="s">
        <v>2594</v>
      </c>
      <c r="F19" s="2" t="s">
        <v>21908</v>
      </c>
      <c r="G19" s="2"/>
      <c r="H19" t="s">
        <v>417</v>
      </c>
      <c r="I19" t="s">
        <v>2953</v>
      </c>
      <c r="P19" s="2"/>
      <c r="Q19" s="2"/>
      <c r="R19" s="2"/>
      <c r="S19" s="2"/>
      <c r="V19" t="s">
        <v>417</v>
      </c>
      <c r="W19" s="2" t="s">
        <v>2953</v>
      </c>
      <c r="X19" s="2"/>
      <c r="Y19" t="s">
        <v>41473</v>
      </c>
      <c r="AA19" t="s">
        <v>41474</v>
      </c>
      <c r="AC19" t="s">
        <v>41475</v>
      </c>
      <c r="AD19" t="s">
        <v>41476</v>
      </c>
      <c r="AE19" t="s">
        <v>21908</v>
      </c>
      <c r="AF19" t="s">
        <v>41477</v>
      </c>
      <c r="AG19" t="s">
        <v>41478</v>
      </c>
      <c r="AH19" t="s">
        <v>175</v>
      </c>
      <c r="AI19" t="s">
        <v>41479</v>
      </c>
      <c r="AJ19" t="s">
        <v>1153</v>
      </c>
      <c r="AK19" t="s">
        <v>21826</v>
      </c>
      <c r="AL19" t="s">
        <v>418</v>
      </c>
      <c r="AM19" t="s">
        <v>446</v>
      </c>
      <c r="AN19" t="s">
        <v>80</v>
      </c>
      <c r="AO19" t="s">
        <v>41480</v>
      </c>
      <c r="AP19" t="s">
        <v>40883</v>
      </c>
    </row>
    <row r="20" spans="1:42" x14ac:dyDescent="0.35">
      <c r="A20" s="2" t="s">
        <v>177</v>
      </c>
      <c r="B20" s="2" t="s">
        <v>178</v>
      </c>
      <c r="C20" s="2" t="s">
        <v>21909</v>
      </c>
      <c r="D20" s="2" t="s">
        <v>21910</v>
      </c>
      <c r="E20" s="2" t="s">
        <v>2594</v>
      </c>
      <c r="F20" s="2" t="s">
        <v>21911</v>
      </c>
      <c r="G20" s="2"/>
      <c r="J20" t="s">
        <v>2338</v>
      </c>
      <c r="K20" t="s">
        <v>3567</v>
      </c>
      <c r="L20" t="s">
        <v>652</v>
      </c>
      <c r="N20" s="2"/>
      <c r="O20" s="2"/>
      <c r="V20" t="s">
        <v>2338</v>
      </c>
      <c r="W20" s="2" t="s">
        <v>652</v>
      </c>
      <c r="X20" s="2" t="s">
        <v>103</v>
      </c>
      <c r="Y20" t="s">
        <v>870</v>
      </c>
      <c r="Z20" t="s">
        <v>331</v>
      </c>
      <c r="AA20" t="s">
        <v>3308</v>
      </c>
      <c r="AC20" t="s">
        <v>41481</v>
      </c>
      <c r="AD20" t="s">
        <v>41482</v>
      </c>
      <c r="AE20" t="s">
        <v>21911</v>
      </c>
      <c r="AF20" t="s">
        <v>41483</v>
      </c>
      <c r="AG20" t="s">
        <v>41484</v>
      </c>
      <c r="AH20" t="s">
        <v>175</v>
      </c>
      <c r="AI20" t="s">
        <v>41485</v>
      </c>
      <c r="AJ20" t="s">
        <v>1153</v>
      </c>
      <c r="AK20" t="s">
        <v>21826</v>
      </c>
      <c r="AL20" t="s">
        <v>418</v>
      </c>
      <c r="AM20" t="s">
        <v>446</v>
      </c>
      <c r="AN20" t="s">
        <v>80</v>
      </c>
      <c r="AO20" t="s">
        <v>41486</v>
      </c>
      <c r="AP20" t="s">
        <v>40883</v>
      </c>
    </row>
    <row r="21" spans="1:42" x14ac:dyDescent="0.35">
      <c r="A21" s="2" t="s">
        <v>193</v>
      </c>
      <c r="B21" s="2" t="s">
        <v>194</v>
      </c>
      <c r="C21" s="2" t="s">
        <v>21912</v>
      </c>
      <c r="D21" s="2" t="s">
        <v>41487</v>
      </c>
      <c r="E21" s="2" t="s">
        <v>2594</v>
      </c>
      <c r="F21" s="2" t="s">
        <v>21913</v>
      </c>
      <c r="G21" s="2"/>
      <c r="H21" s="2"/>
      <c r="O21" t="s">
        <v>445</v>
      </c>
      <c r="P21" t="s">
        <v>3903</v>
      </c>
      <c r="Q21" t="s">
        <v>4465</v>
      </c>
      <c r="R21" t="s">
        <v>83</v>
      </c>
      <c r="V21" s="2" t="s">
        <v>445</v>
      </c>
      <c r="W21" s="2" t="s">
        <v>83</v>
      </c>
      <c r="X21" s="2" t="s">
        <v>1553</v>
      </c>
      <c r="Y21" t="s">
        <v>3273</v>
      </c>
      <c r="AA21" t="s">
        <v>41488</v>
      </c>
      <c r="AC21" t="s">
        <v>41489</v>
      </c>
      <c r="AD21" t="s">
        <v>41490</v>
      </c>
      <c r="AE21" t="s">
        <v>21913</v>
      </c>
      <c r="AF21" t="s">
        <v>41491</v>
      </c>
      <c r="AG21" t="s">
        <v>196</v>
      </c>
      <c r="AH21" t="s">
        <v>175</v>
      </c>
      <c r="AI21" t="s">
        <v>197</v>
      </c>
      <c r="AJ21" t="s">
        <v>1153</v>
      </c>
      <c r="AK21" t="s">
        <v>21826</v>
      </c>
      <c r="AL21" t="s">
        <v>418</v>
      </c>
      <c r="AM21" t="s">
        <v>446</v>
      </c>
      <c r="AN21" t="s">
        <v>80</v>
      </c>
      <c r="AO21" t="s">
        <v>41492</v>
      </c>
      <c r="AP21" t="s">
        <v>40883</v>
      </c>
    </row>
    <row r="22" spans="1:42" x14ac:dyDescent="0.35">
      <c r="A22" s="2" t="s">
        <v>193</v>
      </c>
      <c r="B22" s="2" t="s">
        <v>194</v>
      </c>
      <c r="C22" s="2" t="s">
        <v>21914</v>
      </c>
      <c r="D22" s="2" t="s">
        <v>41493</v>
      </c>
      <c r="E22" s="2" t="s">
        <v>2594</v>
      </c>
      <c r="F22" s="2" t="s">
        <v>21915</v>
      </c>
      <c r="G22" s="2"/>
      <c r="M22" t="s">
        <v>79</v>
      </c>
      <c r="N22" t="s">
        <v>887</v>
      </c>
      <c r="T22" s="2"/>
      <c r="U22" s="2"/>
      <c r="V22" t="s">
        <v>79</v>
      </c>
      <c r="W22" s="2" t="s">
        <v>887</v>
      </c>
      <c r="X22" s="2"/>
      <c r="Y22" t="s">
        <v>7631</v>
      </c>
      <c r="AA22" t="s">
        <v>876</v>
      </c>
      <c r="AC22" t="s">
        <v>41494</v>
      </c>
      <c r="AD22" t="s">
        <v>41495</v>
      </c>
      <c r="AE22" t="s">
        <v>21915</v>
      </c>
      <c r="AF22" t="s">
        <v>41496</v>
      </c>
      <c r="AG22" t="s">
        <v>196</v>
      </c>
      <c r="AH22" t="s">
        <v>175</v>
      </c>
      <c r="AI22" t="s">
        <v>197</v>
      </c>
      <c r="AJ22" t="s">
        <v>1153</v>
      </c>
      <c r="AK22" t="s">
        <v>21826</v>
      </c>
      <c r="AL22" t="s">
        <v>418</v>
      </c>
      <c r="AM22" t="s">
        <v>446</v>
      </c>
      <c r="AN22" t="s">
        <v>80</v>
      </c>
      <c r="AO22" t="s">
        <v>20547</v>
      </c>
      <c r="AP22" t="s">
        <v>40883</v>
      </c>
    </row>
    <row r="23" spans="1:42" x14ac:dyDescent="0.35">
      <c r="A23" s="2" t="s">
        <v>193</v>
      </c>
      <c r="B23" s="2" t="s">
        <v>194</v>
      </c>
      <c r="C23" s="2" t="s">
        <v>21916</v>
      </c>
      <c r="D23" s="2" t="s">
        <v>41497</v>
      </c>
      <c r="E23" s="2" t="s">
        <v>2594</v>
      </c>
      <c r="F23" s="2" t="s">
        <v>21917</v>
      </c>
      <c r="G23" s="2"/>
      <c r="I23" s="2" t="s">
        <v>2953</v>
      </c>
      <c r="J23" s="2" t="s">
        <v>2338</v>
      </c>
      <c r="K23" t="s">
        <v>3567</v>
      </c>
      <c r="L23" t="s">
        <v>652</v>
      </c>
      <c r="V23" t="s">
        <v>2953</v>
      </c>
      <c r="W23" s="2" t="s">
        <v>652</v>
      </c>
      <c r="X23" s="2"/>
      <c r="Y23" t="s">
        <v>41498</v>
      </c>
      <c r="AA23" t="s">
        <v>7328</v>
      </c>
      <c r="AC23" t="s">
        <v>41499</v>
      </c>
      <c r="AD23" t="s">
        <v>41500</v>
      </c>
      <c r="AE23" t="s">
        <v>195</v>
      </c>
      <c r="AF23" t="s">
        <v>41496</v>
      </c>
      <c r="AG23" t="s">
        <v>196</v>
      </c>
      <c r="AH23" t="s">
        <v>175</v>
      </c>
      <c r="AI23" t="s">
        <v>197</v>
      </c>
      <c r="AJ23" t="s">
        <v>1153</v>
      </c>
      <c r="AK23" t="s">
        <v>21826</v>
      </c>
      <c r="AL23" t="s">
        <v>418</v>
      </c>
      <c r="AM23" t="s">
        <v>446</v>
      </c>
      <c r="AN23" t="s">
        <v>80</v>
      </c>
      <c r="AO23" t="s">
        <v>41501</v>
      </c>
      <c r="AP23" t="s">
        <v>40883</v>
      </c>
    </row>
    <row r="24" spans="1:42" x14ac:dyDescent="0.35">
      <c r="A24" s="2" t="s">
        <v>193</v>
      </c>
      <c r="B24" s="2" t="s">
        <v>194</v>
      </c>
      <c r="C24" s="2" t="s">
        <v>21918</v>
      </c>
      <c r="D24" s="2" t="s">
        <v>21919</v>
      </c>
      <c r="E24" s="2" t="s">
        <v>2594</v>
      </c>
      <c r="F24" s="2" t="s">
        <v>21920</v>
      </c>
      <c r="G24" s="2" t="s">
        <v>3057</v>
      </c>
      <c r="H24" t="s">
        <v>417</v>
      </c>
      <c r="K24" s="2"/>
      <c r="L24" s="2"/>
      <c r="M24" s="2"/>
      <c r="S24" t="s">
        <v>82</v>
      </c>
      <c r="T24" t="s">
        <v>5</v>
      </c>
      <c r="U24" t="s">
        <v>886</v>
      </c>
      <c r="V24" t="s">
        <v>82</v>
      </c>
      <c r="W24" s="2" t="s">
        <v>417</v>
      </c>
      <c r="X24" s="2" t="s">
        <v>103</v>
      </c>
      <c r="Y24" t="s">
        <v>6943</v>
      </c>
      <c r="AA24" t="s">
        <v>6267</v>
      </c>
      <c r="AC24" t="s">
        <v>41502</v>
      </c>
      <c r="AD24" t="s">
        <v>41503</v>
      </c>
      <c r="AE24" t="s">
        <v>41504</v>
      </c>
      <c r="AF24" t="s">
        <v>41505</v>
      </c>
      <c r="AG24" t="s">
        <v>196</v>
      </c>
      <c r="AH24" t="s">
        <v>175</v>
      </c>
      <c r="AI24" t="s">
        <v>197</v>
      </c>
      <c r="AJ24" t="s">
        <v>1153</v>
      </c>
      <c r="AK24" t="s">
        <v>21826</v>
      </c>
      <c r="AL24" t="s">
        <v>418</v>
      </c>
      <c r="AM24" t="s">
        <v>446</v>
      </c>
      <c r="AN24" t="s">
        <v>80</v>
      </c>
      <c r="AO24" t="s">
        <v>41506</v>
      </c>
      <c r="AP24" t="s">
        <v>40883</v>
      </c>
    </row>
    <row r="25" spans="1:42" x14ac:dyDescent="0.35">
      <c r="A25" s="2" t="s">
        <v>213</v>
      </c>
      <c r="B25" s="2" t="s">
        <v>214</v>
      </c>
      <c r="C25" s="2" t="s">
        <v>21921</v>
      </c>
      <c r="D25" s="2" t="s">
        <v>41507</v>
      </c>
      <c r="E25" s="2" t="s">
        <v>2594</v>
      </c>
      <c r="F25" s="2" t="s">
        <v>215</v>
      </c>
      <c r="G25" s="2"/>
      <c r="O25" t="s">
        <v>445</v>
      </c>
      <c r="P25" t="s">
        <v>3903</v>
      </c>
      <c r="Q25" t="s">
        <v>4465</v>
      </c>
      <c r="R25" t="s">
        <v>83</v>
      </c>
      <c r="V25" t="s">
        <v>445</v>
      </c>
      <c r="W25" t="s">
        <v>83</v>
      </c>
      <c r="Y25" t="s">
        <v>41508</v>
      </c>
      <c r="AA25" t="s">
        <v>41509</v>
      </c>
      <c r="AC25" t="s">
        <v>41510</v>
      </c>
      <c r="AD25" t="s">
        <v>41511</v>
      </c>
      <c r="AE25" t="s">
        <v>215</v>
      </c>
      <c r="AF25" t="s">
        <v>223</v>
      </c>
      <c r="AG25" t="s">
        <v>216</v>
      </c>
      <c r="AH25" t="s">
        <v>120</v>
      </c>
      <c r="AI25" t="s">
        <v>217</v>
      </c>
      <c r="AJ25" t="s">
        <v>1153</v>
      </c>
      <c r="AK25" t="s">
        <v>21826</v>
      </c>
      <c r="AL25" t="s">
        <v>418</v>
      </c>
      <c r="AM25" t="s">
        <v>446</v>
      </c>
      <c r="AN25" t="s">
        <v>80</v>
      </c>
      <c r="AO25" t="s">
        <v>11495</v>
      </c>
      <c r="AP25" t="s">
        <v>40883</v>
      </c>
    </row>
    <row r="26" spans="1:42" x14ac:dyDescent="0.35">
      <c r="A26" s="2" t="s">
        <v>213</v>
      </c>
      <c r="B26" s="2" t="s">
        <v>214</v>
      </c>
      <c r="C26" s="2" t="s">
        <v>21922</v>
      </c>
      <c r="D26" s="2" t="s">
        <v>21923</v>
      </c>
      <c r="E26" s="2" t="s">
        <v>2594</v>
      </c>
      <c r="F26" s="2" t="s">
        <v>215</v>
      </c>
      <c r="G26" s="2" t="s">
        <v>3057</v>
      </c>
      <c r="H26" t="s">
        <v>417</v>
      </c>
      <c r="I26" t="s">
        <v>2953</v>
      </c>
      <c r="J26" t="s">
        <v>2338</v>
      </c>
      <c r="K26" t="s">
        <v>3567</v>
      </c>
      <c r="L26" t="s">
        <v>652</v>
      </c>
      <c r="M26" t="s">
        <v>79</v>
      </c>
      <c r="N26" t="s">
        <v>887</v>
      </c>
      <c r="P26" s="2"/>
      <c r="Q26" s="2"/>
      <c r="R26" s="2"/>
      <c r="S26" s="2" t="s">
        <v>82</v>
      </c>
      <c r="T26" t="s">
        <v>5</v>
      </c>
      <c r="U26" t="s">
        <v>886</v>
      </c>
      <c r="V26" t="s">
        <v>82</v>
      </c>
      <c r="W26" s="2" t="s">
        <v>887</v>
      </c>
      <c r="X26" s="2"/>
      <c r="Y26" t="s">
        <v>855</v>
      </c>
      <c r="AA26" t="s">
        <v>41512</v>
      </c>
      <c r="AC26" t="s">
        <v>41513</v>
      </c>
      <c r="AD26" t="s">
        <v>41514</v>
      </c>
      <c r="AE26" t="s">
        <v>41515</v>
      </c>
      <c r="AF26" t="s">
        <v>223</v>
      </c>
      <c r="AG26" t="s">
        <v>216</v>
      </c>
      <c r="AH26" t="s">
        <v>120</v>
      </c>
      <c r="AI26" t="s">
        <v>217</v>
      </c>
      <c r="AJ26" t="s">
        <v>1153</v>
      </c>
      <c r="AK26" t="s">
        <v>21826</v>
      </c>
      <c r="AL26" t="s">
        <v>418</v>
      </c>
      <c r="AM26" t="s">
        <v>446</v>
      </c>
      <c r="AN26" t="s">
        <v>80</v>
      </c>
      <c r="AO26" t="s">
        <v>31429</v>
      </c>
      <c r="AP26" t="s">
        <v>40883</v>
      </c>
    </row>
    <row r="27" spans="1:42" x14ac:dyDescent="0.35">
      <c r="A27" s="2" t="s">
        <v>233</v>
      </c>
      <c r="B27" s="2" t="s">
        <v>234</v>
      </c>
      <c r="C27" s="2" t="s">
        <v>21924</v>
      </c>
      <c r="D27" s="2" t="s">
        <v>41516</v>
      </c>
      <c r="E27" s="2" t="s">
        <v>2594</v>
      </c>
      <c r="F27" s="2" t="s">
        <v>21925</v>
      </c>
      <c r="G27" s="2"/>
      <c r="N27" s="2"/>
      <c r="O27" s="2" t="s">
        <v>445</v>
      </c>
      <c r="P27" t="s">
        <v>3903</v>
      </c>
      <c r="Q27" t="s">
        <v>4465</v>
      </c>
      <c r="R27" t="s">
        <v>83</v>
      </c>
      <c r="V27" t="s">
        <v>445</v>
      </c>
      <c r="W27" s="2" t="s">
        <v>83</v>
      </c>
      <c r="X27" s="2" t="s">
        <v>162</v>
      </c>
      <c r="Y27" t="s">
        <v>870</v>
      </c>
      <c r="AA27" t="s">
        <v>41517</v>
      </c>
      <c r="AC27" t="s">
        <v>41518</v>
      </c>
      <c r="AD27" t="s">
        <v>41519</v>
      </c>
      <c r="AE27" t="s">
        <v>21925</v>
      </c>
      <c r="AF27" t="s">
        <v>41520</v>
      </c>
      <c r="AG27" t="s">
        <v>240</v>
      </c>
      <c r="AH27" t="s">
        <v>241</v>
      </c>
      <c r="AI27" t="s">
        <v>242</v>
      </c>
      <c r="AJ27" t="s">
        <v>1153</v>
      </c>
      <c r="AK27" t="s">
        <v>21826</v>
      </c>
      <c r="AL27" t="s">
        <v>418</v>
      </c>
      <c r="AM27" t="s">
        <v>446</v>
      </c>
      <c r="AN27" t="s">
        <v>80</v>
      </c>
      <c r="AO27" t="s">
        <v>41521</v>
      </c>
      <c r="AP27" t="s">
        <v>40883</v>
      </c>
    </row>
    <row r="28" spans="1:42" x14ac:dyDescent="0.35">
      <c r="A28" s="2" t="s">
        <v>233</v>
      </c>
      <c r="B28" s="2" t="s">
        <v>234</v>
      </c>
      <c r="C28" s="2" t="s">
        <v>21926</v>
      </c>
      <c r="D28" s="2" t="s">
        <v>21927</v>
      </c>
      <c r="E28" s="2" t="s">
        <v>2594</v>
      </c>
      <c r="F28" s="2" t="s">
        <v>21928</v>
      </c>
      <c r="G28" s="2"/>
      <c r="J28" s="2"/>
      <c r="K28" s="2"/>
      <c r="L28" s="2"/>
      <c r="M28" s="2"/>
      <c r="O28" t="s">
        <v>445</v>
      </c>
      <c r="P28" t="s">
        <v>3903</v>
      </c>
      <c r="Q28" t="s">
        <v>4465</v>
      </c>
      <c r="R28" t="s">
        <v>83</v>
      </c>
      <c r="V28" t="s">
        <v>445</v>
      </c>
      <c r="W28" s="2" t="s">
        <v>83</v>
      </c>
      <c r="X28" s="2" t="s">
        <v>162</v>
      </c>
      <c r="Y28" t="s">
        <v>41522</v>
      </c>
      <c r="AA28" t="s">
        <v>389</v>
      </c>
      <c r="AC28" t="s">
        <v>41523</v>
      </c>
      <c r="AD28" t="s">
        <v>41524</v>
      </c>
      <c r="AE28" t="s">
        <v>41525</v>
      </c>
      <c r="AF28" t="s">
        <v>253</v>
      </c>
      <c r="AG28" t="s">
        <v>41526</v>
      </c>
      <c r="AH28" t="s">
        <v>241</v>
      </c>
      <c r="AI28" t="s">
        <v>242</v>
      </c>
      <c r="AJ28" t="s">
        <v>1153</v>
      </c>
      <c r="AK28" t="s">
        <v>21826</v>
      </c>
      <c r="AL28" t="s">
        <v>418</v>
      </c>
      <c r="AM28" t="s">
        <v>996</v>
      </c>
      <c r="AN28" t="s">
        <v>41527</v>
      </c>
      <c r="AO28" t="s">
        <v>41528</v>
      </c>
      <c r="AP28" t="s">
        <v>40883</v>
      </c>
    </row>
    <row r="29" spans="1:42" x14ac:dyDescent="0.35">
      <c r="A29" s="2" t="s">
        <v>233</v>
      </c>
      <c r="B29" s="2" t="s">
        <v>234</v>
      </c>
      <c r="C29" s="2" t="s">
        <v>21929</v>
      </c>
      <c r="D29" s="2" t="s">
        <v>41529</v>
      </c>
      <c r="E29" s="2" t="s">
        <v>2594</v>
      </c>
      <c r="F29" s="2" t="s">
        <v>21930</v>
      </c>
      <c r="G29" s="2"/>
      <c r="H29" s="2"/>
      <c r="I29" s="2"/>
      <c r="L29" t="s">
        <v>652</v>
      </c>
      <c r="M29" t="s">
        <v>79</v>
      </c>
      <c r="N29" t="s">
        <v>887</v>
      </c>
      <c r="T29" s="2"/>
      <c r="U29" s="2"/>
      <c r="V29" s="2" t="s">
        <v>652</v>
      </c>
      <c r="W29" s="2" t="s">
        <v>887</v>
      </c>
      <c r="X29" s="2" t="s">
        <v>162</v>
      </c>
      <c r="Y29" t="s">
        <v>331</v>
      </c>
      <c r="AA29" t="s">
        <v>41530</v>
      </c>
      <c r="AC29" t="s">
        <v>41531</v>
      </c>
      <c r="AD29" t="s">
        <v>41532</v>
      </c>
      <c r="AE29" t="s">
        <v>21930</v>
      </c>
      <c r="AF29" t="s">
        <v>41533</v>
      </c>
      <c r="AG29" t="s">
        <v>240</v>
      </c>
      <c r="AH29" t="s">
        <v>241</v>
      </c>
      <c r="AI29" t="s">
        <v>242</v>
      </c>
      <c r="AJ29" t="s">
        <v>1153</v>
      </c>
      <c r="AK29" t="s">
        <v>21826</v>
      </c>
      <c r="AL29" t="s">
        <v>418</v>
      </c>
      <c r="AM29" t="s">
        <v>446</v>
      </c>
      <c r="AN29" t="s">
        <v>80</v>
      </c>
      <c r="AO29" t="s">
        <v>41534</v>
      </c>
      <c r="AP29" t="s">
        <v>40883</v>
      </c>
    </row>
    <row r="30" spans="1:42" x14ac:dyDescent="0.35">
      <c r="A30" s="2" t="s">
        <v>233</v>
      </c>
      <c r="B30" s="2" t="s">
        <v>234</v>
      </c>
      <c r="C30" s="2" t="s">
        <v>21931</v>
      </c>
      <c r="D30" s="2" t="s">
        <v>41535</v>
      </c>
      <c r="E30" s="2" t="s">
        <v>2594</v>
      </c>
      <c r="F30" s="2" t="s">
        <v>21932</v>
      </c>
      <c r="G30" s="2"/>
      <c r="H30" t="s">
        <v>417</v>
      </c>
      <c r="I30" t="s">
        <v>2953</v>
      </c>
      <c r="V30" t="s">
        <v>417</v>
      </c>
      <c r="W30" t="s">
        <v>2953</v>
      </c>
      <c r="X30" t="s">
        <v>162</v>
      </c>
      <c r="Y30" t="s">
        <v>3080</v>
      </c>
      <c r="AA30" t="s">
        <v>41536</v>
      </c>
      <c r="AC30" t="s">
        <v>41537</v>
      </c>
      <c r="AD30" t="s">
        <v>41538</v>
      </c>
      <c r="AE30" t="s">
        <v>21932</v>
      </c>
      <c r="AF30" t="s">
        <v>41539</v>
      </c>
      <c r="AG30" t="s">
        <v>240</v>
      </c>
      <c r="AH30" t="s">
        <v>241</v>
      </c>
      <c r="AI30" t="s">
        <v>242</v>
      </c>
      <c r="AJ30" t="s">
        <v>1153</v>
      </c>
      <c r="AK30" t="s">
        <v>21826</v>
      </c>
      <c r="AL30" t="s">
        <v>418</v>
      </c>
      <c r="AM30" t="s">
        <v>446</v>
      </c>
      <c r="AN30" t="s">
        <v>80</v>
      </c>
      <c r="AO30" t="s">
        <v>41540</v>
      </c>
      <c r="AP30" t="s">
        <v>40883</v>
      </c>
    </row>
    <row r="31" spans="1:42" x14ac:dyDescent="0.35">
      <c r="A31" s="2" t="s">
        <v>233</v>
      </c>
      <c r="B31" s="2" t="s">
        <v>234</v>
      </c>
      <c r="C31" s="2" t="s">
        <v>21933</v>
      </c>
      <c r="D31" s="2" t="s">
        <v>41541</v>
      </c>
      <c r="E31" s="2" t="s">
        <v>2594</v>
      </c>
      <c r="F31" s="2" t="s">
        <v>21934</v>
      </c>
      <c r="G31" s="2"/>
      <c r="J31" t="s">
        <v>2338</v>
      </c>
      <c r="K31" t="s">
        <v>3567</v>
      </c>
      <c r="P31" s="2"/>
      <c r="Q31" s="2"/>
      <c r="R31" s="2"/>
      <c r="S31" s="2"/>
      <c r="V31" t="s">
        <v>2338</v>
      </c>
      <c r="W31" s="2" t="s">
        <v>3567</v>
      </c>
      <c r="X31" s="2" t="s">
        <v>162</v>
      </c>
      <c r="Y31" t="s">
        <v>3251</v>
      </c>
      <c r="AA31" t="s">
        <v>41542</v>
      </c>
      <c r="AC31" t="s">
        <v>41543</v>
      </c>
      <c r="AD31" t="s">
        <v>41544</v>
      </c>
      <c r="AE31" t="s">
        <v>21934</v>
      </c>
      <c r="AF31" t="s">
        <v>41545</v>
      </c>
      <c r="AG31" t="s">
        <v>240</v>
      </c>
      <c r="AH31" t="s">
        <v>241</v>
      </c>
      <c r="AI31" t="s">
        <v>242</v>
      </c>
      <c r="AJ31" t="s">
        <v>1153</v>
      </c>
      <c r="AK31" t="s">
        <v>21826</v>
      </c>
      <c r="AL31" t="s">
        <v>418</v>
      </c>
      <c r="AM31" t="s">
        <v>446</v>
      </c>
      <c r="AN31" t="s">
        <v>80</v>
      </c>
      <c r="AO31" t="s">
        <v>41546</v>
      </c>
      <c r="AP31" t="s">
        <v>40883</v>
      </c>
    </row>
    <row r="32" spans="1:42" x14ac:dyDescent="0.35">
      <c r="A32" s="2" t="s">
        <v>233</v>
      </c>
      <c r="B32" s="2" t="s">
        <v>234</v>
      </c>
      <c r="C32" s="2" t="s">
        <v>21935</v>
      </c>
      <c r="D32" s="2" t="s">
        <v>41547</v>
      </c>
      <c r="E32" s="2" t="s">
        <v>2594</v>
      </c>
      <c r="F32" s="2" t="s">
        <v>21936</v>
      </c>
      <c r="G32" s="2" t="s">
        <v>3057</v>
      </c>
      <c r="H32" s="2"/>
      <c r="I32" s="2"/>
      <c r="J32" s="2"/>
      <c r="K32" s="2"/>
      <c r="L32" s="2"/>
      <c r="M32" s="2"/>
      <c r="N32" s="2"/>
      <c r="O32" s="2"/>
      <c r="S32" t="s">
        <v>82</v>
      </c>
      <c r="T32" s="2" t="s">
        <v>5</v>
      </c>
      <c r="U32" s="2" t="s">
        <v>886</v>
      </c>
      <c r="V32" s="2" t="s">
        <v>82</v>
      </c>
      <c r="W32" s="2" t="s">
        <v>3057</v>
      </c>
      <c r="X32" s="2" t="s">
        <v>275</v>
      </c>
      <c r="Y32" t="s">
        <v>634</v>
      </c>
      <c r="AA32" t="s">
        <v>16733</v>
      </c>
      <c r="AC32" t="s">
        <v>41548</v>
      </c>
      <c r="AD32" t="s">
        <v>41549</v>
      </c>
      <c r="AE32" t="s">
        <v>21936</v>
      </c>
      <c r="AF32" t="s">
        <v>41550</v>
      </c>
      <c r="AG32" t="s">
        <v>240</v>
      </c>
      <c r="AH32" t="s">
        <v>241</v>
      </c>
      <c r="AI32" t="s">
        <v>242</v>
      </c>
      <c r="AJ32" t="s">
        <v>1153</v>
      </c>
      <c r="AK32" t="s">
        <v>21826</v>
      </c>
      <c r="AL32" t="s">
        <v>418</v>
      </c>
      <c r="AM32" t="s">
        <v>446</v>
      </c>
      <c r="AN32" t="s">
        <v>80</v>
      </c>
      <c r="AO32" t="s">
        <v>41551</v>
      </c>
      <c r="AP32" t="s">
        <v>40883</v>
      </c>
    </row>
    <row r="33" spans="1:42" x14ac:dyDescent="0.35">
      <c r="A33" s="2" t="s">
        <v>260</v>
      </c>
      <c r="B33" s="2" t="s">
        <v>261</v>
      </c>
      <c r="C33" s="2" t="s">
        <v>21937</v>
      </c>
      <c r="D33" s="2" t="s">
        <v>41552</v>
      </c>
      <c r="E33" s="2" t="s">
        <v>21826</v>
      </c>
      <c r="F33" s="2" t="s">
        <v>265</v>
      </c>
      <c r="G33" s="2"/>
      <c r="O33" t="s">
        <v>445</v>
      </c>
      <c r="P33" t="s">
        <v>3903</v>
      </c>
      <c r="Q33" t="s">
        <v>4465</v>
      </c>
      <c r="R33" t="s">
        <v>83</v>
      </c>
      <c r="V33" t="s">
        <v>445</v>
      </c>
      <c r="W33" t="s">
        <v>83</v>
      </c>
      <c r="Y33" t="s">
        <v>1385</v>
      </c>
      <c r="AA33" t="s">
        <v>8462</v>
      </c>
      <c r="AC33" t="s">
        <v>41553</v>
      </c>
      <c r="AD33" t="s">
        <v>41554</v>
      </c>
      <c r="AE33" t="s">
        <v>265</v>
      </c>
      <c r="AF33" t="s">
        <v>274</v>
      </c>
      <c r="AG33" t="s">
        <v>266</v>
      </c>
      <c r="AH33" t="s">
        <v>267</v>
      </c>
      <c r="AI33" t="s">
        <v>268</v>
      </c>
      <c r="AJ33" t="s">
        <v>1153</v>
      </c>
      <c r="AK33" t="s">
        <v>21826</v>
      </c>
      <c r="AL33" t="s">
        <v>418</v>
      </c>
      <c r="AM33" t="s">
        <v>446</v>
      </c>
      <c r="AN33" t="s">
        <v>80</v>
      </c>
      <c r="AO33" t="s">
        <v>21674</v>
      </c>
      <c r="AP33" t="s">
        <v>40883</v>
      </c>
    </row>
    <row r="34" spans="1:42" x14ac:dyDescent="0.35">
      <c r="A34" s="2" t="s">
        <v>260</v>
      </c>
      <c r="B34" s="2" t="s">
        <v>261</v>
      </c>
      <c r="C34" s="2" t="s">
        <v>21938</v>
      </c>
      <c r="D34" s="2" t="s">
        <v>41555</v>
      </c>
      <c r="E34" s="2" t="s">
        <v>21826</v>
      </c>
      <c r="F34" s="2" t="s">
        <v>265</v>
      </c>
      <c r="G34" s="2"/>
      <c r="L34" t="s">
        <v>652</v>
      </c>
      <c r="M34" t="s">
        <v>79</v>
      </c>
      <c r="N34" t="s">
        <v>887</v>
      </c>
      <c r="P34" s="2"/>
      <c r="Q34" s="2"/>
      <c r="R34" s="2"/>
      <c r="S34" s="2"/>
      <c r="V34" t="s">
        <v>652</v>
      </c>
      <c r="W34" s="2" t="s">
        <v>887</v>
      </c>
      <c r="X34" s="2" t="s">
        <v>275</v>
      </c>
      <c r="Y34" t="s">
        <v>1385</v>
      </c>
      <c r="AA34" t="s">
        <v>8462</v>
      </c>
      <c r="AC34" t="s">
        <v>41556</v>
      </c>
      <c r="AD34" t="s">
        <v>41557</v>
      </c>
      <c r="AE34" t="s">
        <v>41558</v>
      </c>
      <c r="AF34" t="s">
        <v>41559</v>
      </c>
      <c r="AG34" t="s">
        <v>266</v>
      </c>
      <c r="AH34" t="s">
        <v>267</v>
      </c>
      <c r="AI34" t="s">
        <v>268</v>
      </c>
      <c r="AJ34" t="s">
        <v>1153</v>
      </c>
      <c r="AK34" t="s">
        <v>21826</v>
      </c>
      <c r="AL34" t="s">
        <v>418</v>
      </c>
      <c r="AM34" t="s">
        <v>446</v>
      </c>
      <c r="AN34" t="s">
        <v>80</v>
      </c>
      <c r="AO34" t="s">
        <v>21820</v>
      </c>
      <c r="AP34" t="s">
        <v>40883</v>
      </c>
    </row>
    <row r="35" spans="1:42" x14ac:dyDescent="0.35">
      <c r="A35" s="2" t="s">
        <v>260</v>
      </c>
      <c r="B35" s="2" t="s">
        <v>261</v>
      </c>
      <c r="C35" s="2" t="s">
        <v>21939</v>
      </c>
      <c r="D35" s="2" t="s">
        <v>41560</v>
      </c>
      <c r="E35" s="2" t="s">
        <v>21826</v>
      </c>
      <c r="F35" s="2" t="s">
        <v>265</v>
      </c>
      <c r="G35" s="2" t="s">
        <v>3057</v>
      </c>
      <c r="H35" t="s">
        <v>417</v>
      </c>
      <c r="I35" t="s">
        <v>2953</v>
      </c>
      <c r="J35" t="s">
        <v>2338</v>
      </c>
      <c r="K35" t="s">
        <v>3567</v>
      </c>
      <c r="P35" s="2"/>
      <c r="Q35" s="2"/>
      <c r="R35" s="2"/>
      <c r="S35" s="2"/>
      <c r="T35" t="s">
        <v>5</v>
      </c>
      <c r="U35" t="s">
        <v>886</v>
      </c>
      <c r="V35" t="s">
        <v>5</v>
      </c>
      <c r="W35" s="2" t="s">
        <v>3567</v>
      </c>
      <c r="X35" s="2" t="s">
        <v>275</v>
      </c>
      <c r="Y35" t="s">
        <v>911</v>
      </c>
      <c r="AA35" t="s">
        <v>5598</v>
      </c>
      <c r="AC35" t="s">
        <v>41561</v>
      </c>
      <c r="AD35" t="s">
        <v>41562</v>
      </c>
      <c r="AE35" t="s">
        <v>265</v>
      </c>
      <c r="AF35" t="s">
        <v>274</v>
      </c>
      <c r="AG35" t="s">
        <v>41563</v>
      </c>
      <c r="AH35" t="s">
        <v>267</v>
      </c>
      <c r="AI35" t="s">
        <v>268</v>
      </c>
      <c r="AJ35" t="s">
        <v>1153</v>
      </c>
      <c r="AK35" t="s">
        <v>21826</v>
      </c>
      <c r="AL35" t="s">
        <v>418</v>
      </c>
      <c r="AM35" t="s">
        <v>446</v>
      </c>
      <c r="AN35" t="s">
        <v>80</v>
      </c>
      <c r="AO35" t="s">
        <v>41564</v>
      </c>
      <c r="AP35" t="s">
        <v>40883</v>
      </c>
    </row>
    <row r="36" spans="1:42" x14ac:dyDescent="0.35">
      <c r="A36" s="2" t="s">
        <v>282</v>
      </c>
      <c r="B36" s="2" t="s">
        <v>283</v>
      </c>
      <c r="C36" s="2" t="s">
        <v>21940</v>
      </c>
      <c r="D36" s="2" t="s">
        <v>41565</v>
      </c>
      <c r="E36" s="2" t="s">
        <v>2594</v>
      </c>
      <c r="F36" s="2" t="s">
        <v>21941</v>
      </c>
      <c r="G36" s="2"/>
      <c r="M36" s="2"/>
      <c r="N36" s="2"/>
      <c r="O36" s="2" t="s">
        <v>445</v>
      </c>
      <c r="P36" t="s">
        <v>3903</v>
      </c>
      <c r="Q36" t="s">
        <v>4465</v>
      </c>
      <c r="R36" t="s">
        <v>83</v>
      </c>
      <c r="V36" t="s">
        <v>445</v>
      </c>
      <c r="W36" s="2" t="s">
        <v>83</v>
      </c>
      <c r="X36" s="2" t="s">
        <v>162</v>
      </c>
      <c r="Y36" t="s">
        <v>870</v>
      </c>
      <c r="AA36" t="s">
        <v>2016</v>
      </c>
      <c r="AC36" t="s">
        <v>41566</v>
      </c>
      <c r="AE36" t="s">
        <v>21941</v>
      </c>
      <c r="AF36" t="s">
        <v>41567</v>
      </c>
      <c r="AG36" t="s">
        <v>285</v>
      </c>
      <c r="AH36" t="s">
        <v>267</v>
      </c>
      <c r="AI36" t="s">
        <v>286</v>
      </c>
      <c r="AJ36" t="s">
        <v>1153</v>
      </c>
      <c r="AK36" t="s">
        <v>21826</v>
      </c>
      <c r="AL36" t="s">
        <v>418</v>
      </c>
      <c r="AM36" t="s">
        <v>446</v>
      </c>
      <c r="AN36" t="s">
        <v>80</v>
      </c>
      <c r="AO36" t="s">
        <v>41568</v>
      </c>
      <c r="AP36" t="s">
        <v>40883</v>
      </c>
    </row>
    <row r="37" spans="1:42" x14ac:dyDescent="0.35">
      <c r="A37" s="2" t="s">
        <v>282</v>
      </c>
      <c r="B37" s="2" t="s">
        <v>283</v>
      </c>
      <c r="C37" s="2" t="s">
        <v>21942</v>
      </c>
      <c r="D37" s="2" t="s">
        <v>21943</v>
      </c>
      <c r="E37" s="2" t="s">
        <v>2594</v>
      </c>
      <c r="F37" s="2" t="s">
        <v>21944</v>
      </c>
      <c r="G37" s="2"/>
      <c r="I37" s="2"/>
      <c r="J37" s="2"/>
      <c r="O37" t="s">
        <v>445</v>
      </c>
      <c r="P37" t="s">
        <v>3903</v>
      </c>
      <c r="Q37" t="s">
        <v>4465</v>
      </c>
      <c r="R37" t="s">
        <v>83</v>
      </c>
      <c r="V37" t="s">
        <v>445</v>
      </c>
      <c r="W37" s="2" t="s">
        <v>83</v>
      </c>
      <c r="X37" s="2" t="s">
        <v>162</v>
      </c>
      <c r="Y37" t="s">
        <v>1868</v>
      </c>
      <c r="AA37" t="s">
        <v>3008</v>
      </c>
      <c r="AC37" t="s">
        <v>41569</v>
      </c>
      <c r="AE37" t="s">
        <v>21944</v>
      </c>
      <c r="AF37" t="s">
        <v>41570</v>
      </c>
      <c r="AG37" t="s">
        <v>41571</v>
      </c>
      <c r="AH37" t="s">
        <v>267</v>
      </c>
      <c r="AI37" t="s">
        <v>41572</v>
      </c>
      <c r="AJ37" t="s">
        <v>1153</v>
      </c>
      <c r="AK37" t="s">
        <v>21826</v>
      </c>
      <c r="AL37" t="s">
        <v>418</v>
      </c>
      <c r="AM37" t="s">
        <v>996</v>
      </c>
      <c r="AN37" t="s">
        <v>41527</v>
      </c>
      <c r="AO37" t="s">
        <v>2976</v>
      </c>
      <c r="AP37" t="s">
        <v>40883</v>
      </c>
    </row>
    <row r="38" spans="1:42" x14ac:dyDescent="0.35">
      <c r="A38" s="2" t="s">
        <v>282</v>
      </c>
      <c r="B38" s="2" t="s">
        <v>283</v>
      </c>
      <c r="C38" s="2" t="s">
        <v>21945</v>
      </c>
      <c r="D38" s="2" t="s">
        <v>41573</v>
      </c>
      <c r="E38" s="2" t="s">
        <v>2594</v>
      </c>
      <c r="F38" s="2" t="s">
        <v>21946</v>
      </c>
      <c r="G38" s="2"/>
      <c r="K38" s="2"/>
      <c r="L38" s="2" t="s">
        <v>652</v>
      </c>
      <c r="M38" t="s">
        <v>79</v>
      </c>
      <c r="N38" t="s">
        <v>887</v>
      </c>
      <c r="V38" t="s">
        <v>652</v>
      </c>
      <c r="W38" s="2" t="s">
        <v>887</v>
      </c>
      <c r="X38" s="2" t="s">
        <v>162</v>
      </c>
      <c r="Y38" t="s">
        <v>1022</v>
      </c>
      <c r="AA38" t="s">
        <v>41574</v>
      </c>
      <c r="AC38" t="s">
        <v>41575</v>
      </c>
      <c r="AE38" t="s">
        <v>21946</v>
      </c>
      <c r="AF38" t="s">
        <v>41576</v>
      </c>
      <c r="AG38" t="s">
        <v>285</v>
      </c>
      <c r="AH38" t="s">
        <v>267</v>
      </c>
      <c r="AI38" t="s">
        <v>286</v>
      </c>
      <c r="AJ38" t="s">
        <v>1153</v>
      </c>
      <c r="AK38" t="s">
        <v>21826</v>
      </c>
      <c r="AL38" t="s">
        <v>418</v>
      </c>
      <c r="AM38" t="s">
        <v>446</v>
      </c>
      <c r="AN38" t="s">
        <v>80</v>
      </c>
      <c r="AO38" t="s">
        <v>41577</v>
      </c>
      <c r="AP38" t="s">
        <v>40883</v>
      </c>
    </row>
    <row r="39" spans="1:42" x14ac:dyDescent="0.35">
      <c r="A39" s="2" t="s">
        <v>282</v>
      </c>
      <c r="B39" s="2" t="s">
        <v>283</v>
      </c>
      <c r="C39" s="2" t="s">
        <v>21947</v>
      </c>
      <c r="D39" s="2" t="s">
        <v>21948</v>
      </c>
      <c r="E39" s="2" t="s">
        <v>2594</v>
      </c>
      <c r="F39" s="2" t="s">
        <v>21949</v>
      </c>
      <c r="G39" s="2" t="s">
        <v>3057</v>
      </c>
      <c r="H39" s="2" t="s">
        <v>417</v>
      </c>
      <c r="S39" t="s">
        <v>82</v>
      </c>
      <c r="T39" s="2" t="s">
        <v>5</v>
      </c>
      <c r="U39" s="2" t="s">
        <v>886</v>
      </c>
      <c r="V39" s="2" t="s">
        <v>82</v>
      </c>
      <c r="W39" s="2" t="s">
        <v>417</v>
      </c>
      <c r="X39" s="2" t="s">
        <v>103</v>
      </c>
      <c r="Y39" t="s">
        <v>679</v>
      </c>
      <c r="AA39" t="s">
        <v>41578</v>
      </c>
      <c r="AC39" t="s">
        <v>41579</v>
      </c>
      <c r="AE39" t="s">
        <v>21949</v>
      </c>
      <c r="AF39" t="s">
        <v>41580</v>
      </c>
      <c r="AG39" t="s">
        <v>41581</v>
      </c>
      <c r="AH39" t="s">
        <v>267</v>
      </c>
      <c r="AI39" t="s">
        <v>268</v>
      </c>
      <c r="AJ39" t="s">
        <v>1153</v>
      </c>
      <c r="AK39" t="s">
        <v>21826</v>
      </c>
      <c r="AL39" t="s">
        <v>418</v>
      </c>
      <c r="AM39" t="s">
        <v>446</v>
      </c>
      <c r="AN39" t="s">
        <v>80</v>
      </c>
      <c r="AO39" t="s">
        <v>41582</v>
      </c>
      <c r="AP39" t="s">
        <v>40883</v>
      </c>
    </row>
    <row r="40" spans="1:42" x14ac:dyDescent="0.35">
      <c r="A40" s="2" t="s">
        <v>282</v>
      </c>
      <c r="B40" s="2" t="s">
        <v>283</v>
      </c>
      <c r="C40" s="2" t="s">
        <v>21950</v>
      </c>
      <c r="D40" s="2" t="s">
        <v>41583</v>
      </c>
      <c r="E40" s="2" t="s">
        <v>2594</v>
      </c>
      <c r="F40" s="2" t="s">
        <v>21951</v>
      </c>
      <c r="G40" s="2"/>
      <c r="I40" t="s">
        <v>2953</v>
      </c>
      <c r="J40" t="s">
        <v>2338</v>
      </c>
      <c r="K40" t="s">
        <v>3567</v>
      </c>
      <c r="V40" t="s">
        <v>2953</v>
      </c>
      <c r="W40" t="s">
        <v>3567</v>
      </c>
      <c r="X40" t="s">
        <v>162</v>
      </c>
      <c r="Y40" t="s">
        <v>3273</v>
      </c>
      <c r="AA40" t="s">
        <v>10891</v>
      </c>
      <c r="AC40" t="s">
        <v>41584</v>
      </c>
      <c r="AE40" t="s">
        <v>41585</v>
      </c>
      <c r="AF40" t="s">
        <v>41580</v>
      </c>
      <c r="AG40" t="s">
        <v>41586</v>
      </c>
      <c r="AH40" t="s">
        <v>267</v>
      </c>
      <c r="AI40" t="s">
        <v>268</v>
      </c>
      <c r="AJ40" t="s">
        <v>1153</v>
      </c>
      <c r="AK40" t="s">
        <v>21826</v>
      </c>
      <c r="AL40" t="s">
        <v>418</v>
      </c>
      <c r="AM40" t="s">
        <v>446</v>
      </c>
      <c r="AN40" t="s">
        <v>80</v>
      </c>
      <c r="AO40" t="s">
        <v>41587</v>
      </c>
      <c r="AP40" t="s">
        <v>40883</v>
      </c>
    </row>
    <row r="41" spans="1:42" x14ac:dyDescent="0.35">
      <c r="A41" s="2" t="s">
        <v>301</v>
      </c>
      <c r="B41" s="2" t="s">
        <v>302</v>
      </c>
      <c r="C41" s="2" t="s">
        <v>21952</v>
      </c>
      <c r="D41" s="2" t="s">
        <v>41588</v>
      </c>
      <c r="E41" s="2" t="s">
        <v>2594</v>
      </c>
      <c r="F41" s="2" t="s">
        <v>21953</v>
      </c>
      <c r="G41" s="2"/>
      <c r="O41" t="s">
        <v>445</v>
      </c>
      <c r="P41" s="2" t="s">
        <v>3903</v>
      </c>
      <c r="Q41" s="2" t="s">
        <v>4465</v>
      </c>
      <c r="R41" s="2" t="s">
        <v>83</v>
      </c>
      <c r="S41" s="2"/>
      <c r="V41" t="s">
        <v>445</v>
      </c>
      <c r="W41" s="2" t="s">
        <v>83</v>
      </c>
      <c r="X41" s="2" t="s">
        <v>162</v>
      </c>
      <c r="Y41" t="s">
        <v>1748</v>
      </c>
      <c r="AA41" t="s">
        <v>10909</v>
      </c>
      <c r="AC41" t="s">
        <v>41589</v>
      </c>
      <c r="AD41" t="s">
        <v>41590</v>
      </c>
      <c r="AE41" t="s">
        <v>21953</v>
      </c>
      <c r="AF41" t="s">
        <v>41591</v>
      </c>
      <c r="AG41" t="s">
        <v>41592</v>
      </c>
      <c r="AH41" t="s">
        <v>267</v>
      </c>
      <c r="AI41" t="s">
        <v>41593</v>
      </c>
      <c r="AJ41" t="s">
        <v>1153</v>
      </c>
      <c r="AK41" t="s">
        <v>21826</v>
      </c>
      <c r="AL41" t="s">
        <v>418</v>
      </c>
      <c r="AM41" t="s">
        <v>446</v>
      </c>
      <c r="AN41" t="s">
        <v>80</v>
      </c>
      <c r="AO41" t="s">
        <v>41594</v>
      </c>
      <c r="AP41" t="s">
        <v>40883</v>
      </c>
    </row>
    <row r="42" spans="1:42" x14ac:dyDescent="0.35">
      <c r="A42" s="2" t="s">
        <v>301</v>
      </c>
      <c r="B42" s="2" t="s">
        <v>302</v>
      </c>
      <c r="C42" s="2" t="s">
        <v>21954</v>
      </c>
      <c r="D42" s="2" t="s">
        <v>21955</v>
      </c>
      <c r="E42" s="2" t="s">
        <v>2594</v>
      </c>
      <c r="F42" s="2" t="s">
        <v>21956</v>
      </c>
      <c r="G42" s="2" t="s">
        <v>3057</v>
      </c>
      <c r="H42" t="s">
        <v>417</v>
      </c>
      <c r="I42" t="s">
        <v>2953</v>
      </c>
      <c r="J42" t="s">
        <v>2338</v>
      </c>
      <c r="K42" t="s">
        <v>3567</v>
      </c>
      <c r="L42" t="s">
        <v>652</v>
      </c>
      <c r="M42" s="2" t="s">
        <v>79</v>
      </c>
      <c r="N42" s="2" t="s">
        <v>887</v>
      </c>
      <c r="O42" s="2" t="s">
        <v>445</v>
      </c>
      <c r="P42" t="s">
        <v>3903</v>
      </c>
      <c r="Q42" t="s">
        <v>4465</v>
      </c>
      <c r="R42" t="s">
        <v>83</v>
      </c>
      <c r="V42" t="s">
        <v>3057</v>
      </c>
      <c r="W42" s="2" t="s">
        <v>83</v>
      </c>
      <c r="X42" s="2" t="s">
        <v>162</v>
      </c>
      <c r="Y42" t="s">
        <v>3273</v>
      </c>
      <c r="AA42" t="s">
        <v>5544</v>
      </c>
      <c r="AC42" t="s">
        <v>41595</v>
      </c>
      <c r="AD42" t="s">
        <v>41596</v>
      </c>
      <c r="AE42" t="s">
        <v>21956</v>
      </c>
      <c r="AF42" t="s">
        <v>41597</v>
      </c>
      <c r="AG42" t="s">
        <v>41598</v>
      </c>
      <c r="AH42" t="s">
        <v>267</v>
      </c>
      <c r="AI42" t="s">
        <v>41599</v>
      </c>
      <c r="AJ42" t="s">
        <v>1153</v>
      </c>
      <c r="AK42" t="s">
        <v>21826</v>
      </c>
      <c r="AL42" t="s">
        <v>418</v>
      </c>
      <c r="AM42" t="s">
        <v>1153</v>
      </c>
      <c r="AN42" t="s">
        <v>21822</v>
      </c>
      <c r="AO42" t="s">
        <v>81</v>
      </c>
      <c r="AP42" t="s">
        <v>40883</v>
      </c>
    </row>
    <row r="43" spans="1:42" x14ac:dyDescent="0.35">
      <c r="A43" s="2" t="s">
        <v>301</v>
      </c>
      <c r="B43" s="2" t="s">
        <v>302</v>
      </c>
      <c r="C43" s="2" t="s">
        <v>21957</v>
      </c>
      <c r="D43" s="2" t="s">
        <v>21943</v>
      </c>
      <c r="E43" s="2" t="s">
        <v>2594</v>
      </c>
      <c r="F43" s="2" t="s">
        <v>21944</v>
      </c>
      <c r="G43" s="2"/>
      <c r="H43" s="2"/>
      <c r="I43" s="2"/>
      <c r="J43" s="2"/>
      <c r="K43" s="2"/>
      <c r="L43" s="2"/>
      <c r="O43" t="s">
        <v>445</v>
      </c>
      <c r="P43" t="s">
        <v>3903</v>
      </c>
      <c r="Q43" t="s">
        <v>4465</v>
      </c>
      <c r="R43" t="s">
        <v>83</v>
      </c>
      <c r="U43" s="2"/>
      <c r="V43" s="2" t="s">
        <v>445</v>
      </c>
      <c r="W43" s="2" t="s">
        <v>83</v>
      </c>
      <c r="X43" s="2" t="s">
        <v>162</v>
      </c>
      <c r="Y43" t="s">
        <v>1868</v>
      </c>
      <c r="AA43" t="s">
        <v>3008</v>
      </c>
      <c r="AC43" t="s">
        <v>41569</v>
      </c>
      <c r="AD43" t="s">
        <v>41600</v>
      </c>
      <c r="AE43" t="s">
        <v>21944</v>
      </c>
      <c r="AF43" t="s">
        <v>41570</v>
      </c>
      <c r="AG43" t="s">
        <v>41571</v>
      </c>
      <c r="AH43" t="s">
        <v>267</v>
      </c>
      <c r="AI43" t="s">
        <v>41572</v>
      </c>
      <c r="AJ43" t="s">
        <v>1153</v>
      </c>
      <c r="AK43" t="s">
        <v>21826</v>
      </c>
      <c r="AL43" t="s">
        <v>418</v>
      </c>
      <c r="AM43" t="s">
        <v>996</v>
      </c>
      <c r="AN43" t="s">
        <v>41527</v>
      </c>
      <c r="AO43" t="s">
        <v>41601</v>
      </c>
      <c r="AP43" t="s">
        <v>40883</v>
      </c>
    </row>
    <row r="44" spans="1:42" x14ac:dyDescent="0.35">
      <c r="A44" s="2" t="s">
        <v>301</v>
      </c>
      <c r="B44" s="2" t="s">
        <v>302</v>
      </c>
      <c r="C44" s="2" t="s">
        <v>21958</v>
      </c>
      <c r="D44" s="2" t="s">
        <v>41602</v>
      </c>
      <c r="E44" s="2" t="s">
        <v>2594</v>
      </c>
      <c r="F44" s="2" t="s">
        <v>21959</v>
      </c>
      <c r="G44" s="2"/>
      <c r="L44" t="s">
        <v>652</v>
      </c>
      <c r="M44" t="s">
        <v>79</v>
      </c>
      <c r="N44" t="s">
        <v>887</v>
      </c>
      <c r="V44" t="s">
        <v>652</v>
      </c>
      <c r="W44" t="s">
        <v>887</v>
      </c>
      <c r="X44" t="s">
        <v>162</v>
      </c>
      <c r="Y44" t="s">
        <v>2399</v>
      </c>
      <c r="AA44" t="s">
        <v>41603</v>
      </c>
      <c r="AC44" t="s">
        <v>41604</v>
      </c>
      <c r="AD44" t="s">
        <v>41605</v>
      </c>
      <c r="AE44" t="s">
        <v>21959</v>
      </c>
      <c r="AF44" t="s">
        <v>41606</v>
      </c>
      <c r="AG44" t="s">
        <v>41607</v>
      </c>
      <c r="AH44" t="s">
        <v>267</v>
      </c>
      <c r="AI44" t="s">
        <v>41608</v>
      </c>
      <c r="AJ44" t="s">
        <v>1153</v>
      </c>
      <c r="AK44" t="s">
        <v>21826</v>
      </c>
      <c r="AL44" t="s">
        <v>418</v>
      </c>
      <c r="AM44" t="s">
        <v>446</v>
      </c>
      <c r="AN44" t="s">
        <v>80</v>
      </c>
      <c r="AO44" t="s">
        <v>41609</v>
      </c>
      <c r="AP44" t="s">
        <v>40883</v>
      </c>
    </row>
    <row r="45" spans="1:42" x14ac:dyDescent="0.35">
      <c r="A45" s="2" t="s">
        <v>301</v>
      </c>
      <c r="B45" s="2" t="s">
        <v>302</v>
      </c>
      <c r="C45" s="2" t="s">
        <v>21960</v>
      </c>
      <c r="D45" s="2" t="s">
        <v>41610</v>
      </c>
      <c r="E45" s="2" t="s">
        <v>2594</v>
      </c>
      <c r="F45" s="2" t="s">
        <v>21961</v>
      </c>
      <c r="G45" s="2"/>
      <c r="I45" t="s">
        <v>2953</v>
      </c>
      <c r="J45" t="s">
        <v>2338</v>
      </c>
      <c r="K45" t="s">
        <v>3567</v>
      </c>
      <c r="P45" s="2"/>
      <c r="Q45" s="2"/>
      <c r="R45" s="2"/>
      <c r="S45" s="2"/>
      <c r="V45" t="s">
        <v>2953</v>
      </c>
      <c r="W45" s="2" t="s">
        <v>3567</v>
      </c>
      <c r="X45" s="2" t="s">
        <v>275</v>
      </c>
      <c r="Y45" t="s">
        <v>519</v>
      </c>
      <c r="AA45" t="s">
        <v>41611</v>
      </c>
      <c r="AC45" t="s">
        <v>41612</v>
      </c>
      <c r="AD45" t="s">
        <v>41613</v>
      </c>
      <c r="AE45" t="s">
        <v>21961</v>
      </c>
      <c r="AF45" t="s">
        <v>41614</v>
      </c>
      <c r="AG45" t="s">
        <v>41615</v>
      </c>
      <c r="AH45" t="s">
        <v>267</v>
      </c>
      <c r="AI45" t="s">
        <v>41616</v>
      </c>
      <c r="AJ45" t="s">
        <v>1153</v>
      </c>
      <c r="AK45" t="s">
        <v>21826</v>
      </c>
      <c r="AL45" t="s">
        <v>418</v>
      </c>
      <c r="AM45" t="s">
        <v>446</v>
      </c>
      <c r="AN45" t="s">
        <v>80</v>
      </c>
      <c r="AO45" t="s">
        <v>21839</v>
      </c>
      <c r="AP45" t="s">
        <v>40883</v>
      </c>
    </row>
    <row r="46" spans="1:42" x14ac:dyDescent="0.35">
      <c r="A46" s="2" t="s">
        <v>301</v>
      </c>
      <c r="B46" s="2" t="s">
        <v>302</v>
      </c>
      <c r="C46" s="2" t="s">
        <v>21962</v>
      </c>
      <c r="D46" s="2" t="s">
        <v>41617</v>
      </c>
      <c r="E46" s="2" t="s">
        <v>2594</v>
      </c>
      <c r="F46" s="2" t="s">
        <v>21963</v>
      </c>
      <c r="G46" s="2"/>
      <c r="I46" t="s">
        <v>2953</v>
      </c>
      <c r="J46" t="s">
        <v>2338</v>
      </c>
      <c r="K46" t="s">
        <v>3567</v>
      </c>
      <c r="P46" s="2"/>
      <c r="Q46" s="2"/>
      <c r="R46" s="2"/>
      <c r="S46" s="2"/>
      <c r="V46" t="s">
        <v>2953</v>
      </c>
      <c r="W46" s="2" t="s">
        <v>3567</v>
      </c>
      <c r="X46" s="2" t="s">
        <v>162</v>
      </c>
      <c r="Y46" t="s">
        <v>1844</v>
      </c>
      <c r="AA46" t="s">
        <v>1265</v>
      </c>
      <c r="AC46" t="s">
        <v>41618</v>
      </c>
      <c r="AD46" t="s">
        <v>41619</v>
      </c>
      <c r="AE46" t="s">
        <v>21963</v>
      </c>
      <c r="AF46" t="s">
        <v>41620</v>
      </c>
      <c r="AG46" t="s">
        <v>41621</v>
      </c>
      <c r="AH46" t="s">
        <v>267</v>
      </c>
      <c r="AI46" t="s">
        <v>41622</v>
      </c>
      <c r="AJ46" t="s">
        <v>1153</v>
      </c>
      <c r="AK46" t="s">
        <v>21826</v>
      </c>
      <c r="AL46" t="s">
        <v>418</v>
      </c>
      <c r="AM46" t="s">
        <v>446</v>
      </c>
      <c r="AN46" t="s">
        <v>80</v>
      </c>
      <c r="AO46" t="s">
        <v>41623</v>
      </c>
      <c r="AP46" t="s">
        <v>40883</v>
      </c>
    </row>
    <row r="47" spans="1:42" x14ac:dyDescent="0.35">
      <c r="A47" s="2" t="s">
        <v>301</v>
      </c>
      <c r="B47" s="2" t="s">
        <v>302</v>
      </c>
      <c r="C47" s="2" t="s">
        <v>21964</v>
      </c>
      <c r="D47" s="2" t="s">
        <v>41624</v>
      </c>
      <c r="E47" s="2" t="s">
        <v>2594</v>
      </c>
      <c r="F47" s="2" t="s">
        <v>21965</v>
      </c>
      <c r="G47" s="2"/>
      <c r="I47" t="s">
        <v>2953</v>
      </c>
      <c r="J47" t="s">
        <v>2338</v>
      </c>
      <c r="K47" t="s">
        <v>3567</v>
      </c>
      <c r="M47" s="2"/>
      <c r="N47" s="2"/>
      <c r="O47" s="2"/>
      <c r="V47" t="s">
        <v>2953</v>
      </c>
      <c r="W47" s="2" t="s">
        <v>3567</v>
      </c>
      <c r="X47" s="2" t="s">
        <v>275</v>
      </c>
      <c r="Y47" t="s">
        <v>6930</v>
      </c>
      <c r="AA47" t="s">
        <v>41625</v>
      </c>
      <c r="AC47" t="s">
        <v>41626</v>
      </c>
      <c r="AD47" t="s">
        <v>41627</v>
      </c>
      <c r="AE47" t="s">
        <v>21965</v>
      </c>
      <c r="AF47" t="s">
        <v>41628</v>
      </c>
      <c r="AG47" t="s">
        <v>41629</v>
      </c>
      <c r="AH47" t="s">
        <v>267</v>
      </c>
      <c r="AI47" t="s">
        <v>41630</v>
      </c>
      <c r="AJ47" t="s">
        <v>1153</v>
      </c>
      <c r="AK47" t="s">
        <v>21826</v>
      </c>
      <c r="AL47" t="s">
        <v>418</v>
      </c>
      <c r="AM47" t="s">
        <v>446</v>
      </c>
      <c r="AN47" t="s">
        <v>80</v>
      </c>
      <c r="AO47" t="s">
        <v>26658</v>
      </c>
      <c r="AP47" t="s">
        <v>40883</v>
      </c>
    </row>
    <row r="48" spans="1:42" x14ac:dyDescent="0.35">
      <c r="A48" s="2" t="s">
        <v>301</v>
      </c>
      <c r="B48" s="2" t="s">
        <v>302</v>
      </c>
      <c r="C48" s="2" t="s">
        <v>21966</v>
      </c>
      <c r="D48" s="2" t="s">
        <v>41631</v>
      </c>
      <c r="E48" s="2" t="s">
        <v>2594</v>
      </c>
      <c r="F48" s="2" t="s">
        <v>21967</v>
      </c>
      <c r="G48" s="2"/>
      <c r="H48" s="2"/>
      <c r="I48" s="2" t="s">
        <v>2953</v>
      </c>
      <c r="J48" t="s">
        <v>2338</v>
      </c>
      <c r="K48" t="s">
        <v>3567</v>
      </c>
      <c r="T48" s="2"/>
      <c r="U48" s="2"/>
      <c r="V48" s="2" t="s">
        <v>2953</v>
      </c>
      <c r="W48" s="2" t="s">
        <v>3567</v>
      </c>
      <c r="X48" s="2" t="s">
        <v>275</v>
      </c>
      <c r="Y48" t="s">
        <v>296</v>
      </c>
      <c r="AA48" t="s">
        <v>41632</v>
      </c>
      <c r="AC48" t="s">
        <v>41633</v>
      </c>
      <c r="AD48" t="s">
        <v>41634</v>
      </c>
      <c r="AE48" t="s">
        <v>21967</v>
      </c>
      <c r="AF48" t="s">
        <v>41635</v>
      </c>
      <c r="AG48" t="s">
        <v>41636</v>
      </c>
      <c r="AH48" t="s">
        <v>267</v>
      </c>
      <c r="AI48" t="s">
        <v>41637</v>
      </c>
      <c r="AJ48" t="s">
        <v>1153</v>
      </c>
      <c r="AK48" t="s">
        <v>21826</v>
      </c>
      <c r="AL48" t="s">
        <v>418</v>
      </c>
      <c r="AM48" t="s">
        <v>446</v>
      </c>
      <c r="AN48" t="s">
        <v>80</v>
      </c>
      <c r="AO48" t="s">
        <v>20638</v>
      </c>
      <c r="AP48" t="s">
        <v>40883</v>
      </c>
    </row>
    <row r="49" spans="1:42" x14ac:dyDescent="0.35">
      <c r="A49" s="2" t="s">
        <v>301</v>
      </c>
      <c r="B49" s="2" t="s">
        <v>302</v>
      </c>
      <c r="C49" s="2" t="s">
        <v>21968</v>
      </c>
      <c r="D49" s="2" t="s">
        <v>21969</v>
      </c>
      <c r="E49" s="2" t="s">
        <v>2594</v>
      </c>
      <c r="F49" s="2" t="s">
        <v>21970</v>
      </c>
      <c r="G49" s="2" t="s">
        <v>3057</v>
      </c>
      <c r="H49" t="s">
        <v>417</v>
      </c>
      <c r="J49" s="2"/>
      <c r="K49" s="2"/>
      <c r="L49" s="2"/>
      <c r="U49" t="s">
        <v>886</v>
      </c>
      <c r="V49" t="s">
        <v>886</v>
      </c>
      <c r="W49" s="2" t="s">
        <v>417</v>
      </c>
      <c r="X49" s="2"/>
      <c r="Y49" t="s">
        <v>41638</v>
      </c>
      <c r="AA49" t="s">
        <v>198</v>
      </c>
      <c r="AC49" t="s">
        <v>41639</v>
      </c>
      <c r="AD49" t="s">
        <v>41640</v>
      </c>
      <c r="AE49" t="s">
        <v>21970</v>
      </c>
      <c r="AF49" t="s">
        <v>41641</v>
      </c>
      <c r="AG49" t="s">
        <v>41642</v>
      </c>
      <c r="AH49" t="s">
        <v>267</v>
      </c>
      <c r="AI49" t="s">
        <v>41643</v>
      </c>
      <c r="AJ49" t="s">
        <v>1153</v>
      </c>
      <c r="AK49" t="s">
        <v>21826</v>
      </c>
      <c r="AL49" t="s">
        <v>418</v>
      </c>
      <c r="AM49" t="s">
        <v>446</v>
      </c>
      <c r="AN49" t="s">
        <v>80</v>
      </c>
      <c r="AO49" t="s">
        <v>41644</v>
      </c>
      <c r="AP49" t="s">
        <v>40883</v>
      </c>
    </row>
    <row r="50" spans="1:42" x14ac:dyDescent="0.35">
      <c r="A50" s="2" t="s">
        <v>301</v>
      </c>
      <c r="B50" s="2" t="s">
        <v>302</v>
      </c>
      <c r="C50" s="2" t="s">
        <v>21971</v>
      </c>
      <c r="D50" s="2" t="s">
        <v>21972</v>
      </c>
      <c r="E50" s="2" t="s">
        <v>2594</v>
      </c>
      <c r="F50" s="2" t="s">
        <v>21973</v>
      </c>
      <c r="G50" s="2"/>
      <c r="T50" t="s">
        <v>5</v>
      </c>
      <c r="V50" t="s">
        <v>5</v>
      </c>
      <c r="W50" t="s">
        <v>5</v>
      </c>
      <c r="X50" t="s">
        <v>103</v>
      </c>
      <c r="Y50" t="s">
        <v>41645</v>
      </c>
      <c r="AA50" t="s">
        <v>984</v>
      </c>
      <c r="AC50" t="s">
        <v>41646</v>
      </c>
      <c r="AD50" t="s">
        <v>41647</v>
      </c>
      <c r="AE50" t="s">
        <v>21973</v>
      </c>
      <c r="AF50" t="s">
        <v>41648</v>
      </c>
      <c r="AG50" t="s">
        <v>41649</v>
      </c>
      <c r="AH50" t="s">
        <v>267</v>
      </c>
      <c r="AI50" t="s">
        <v>41650</v>
      </c>
      <c r="AJ50" t="s">
        <v>1153</v>
      </c>
      <c r="AK50" t="s">
        <v>21826</v>
      </c>
      <c r="AL50" t="s">
        <v>418</v>
      </c>
      <c r="AM50" t="s">
        <v>446</v>
      </c>
      <c r="AN50" t="s">
        <v>80</v>
      </c>
      <c r="AO50" t="s">
        <v>41651</v>
      </c>
      <c r="AP50" t="s">
        <v>40883</v>
      </c>
    </row>
    <row r="51" spans="1:42" x14ac:dyDescent="0.35">
      <c r="A51" s="2" t="s">
        <v>301</v>
      </c>
      <c r="B51" s="2" t="s">
        <v>302</v>
      </c>
      <c r="C51" s="2" t="s">
        <v>21974</v>
      </c>
      <c r="D51" s="2" t="s">
        <v>21975</v>
      </c>
      <c r="E51" s="2" t="s">
        <v>2594</v>
      </c>
      <c r="F51" s="2" t="s">
        <v>21976</v>
      </c>
      <c r="G51" s="2"/>
      <c r="P51" s="2"/>
      <c r="Q51" s="2"/>
      <c r="R51" s="2"/>
      <c r="S51" s="2"/>
      <c r="T51" t="s">
        <v>5</v>
      </c>
      <c r="V51" t="s">
        <v>5</v>
      </c>
      <c r="W51" s="2" t="s">
        <v>5</v>
      </c>
      <c r="X51" s="2" t="s">
        <v>103</v>
      </c>
      <c r="Y51" t="s">
        <v>2013</v>
      </c>
      <c r="AA51" t="s">
        <v>41652</v>
      </c>
      <c r="AC51" t="s">
        <v>41653</v>
      </c>
      <c r="AD51" t="s">
        <v>41654</v>
      </c>
      <c r="AE51" t="s">
        <v>21976</v>
      </c>
      <c r="AF51" t="s">
        <v>41655</v>
      </c>
      <c r="AG51" t="s">
        <v>41656</v>
      </c>
      <c r="AH51" t="s">
        <v>267</v>
      </c>
      <c r="AI51" t="s">
        <v>41657</v>
      </c>
      <c r="AJ51" t="s">
        <v>1153</v>
      </c>
      <c r="AK51" t="s">
        <v>21826</v>
      </c>
      <c r="AL51" t="s">
        <v>418</v>
      </c>
      <c r="AM51" t="s">
        <v>446</v>
      </c>
      <c r="AN51" t="s">
        <v>80</v>
      </c>
      <c r="AO51" t="s">
        <v>19466</v>
      </c>
      <c r="AP51" t="s">
        <v>40883</v>
      </c>
    </row>
    <row r="52" spans="1:42" x14ac:dyDescent="0.35">
      <c r="A52" s="2" t="s">
        <v>301</v>
      </c>
      <c r="B52" s="2" t="s">
        <v>302</v>
      </c>
      <c r="C52" s="2" t="s">
        <v>21977</v>
      </c>
      <c r="D52" s="2" t="s">
        <v>21978</v>
      </c>
      <c r="E52" s="2" t="s">
        <v>2594</v>
      </c>
      <c r="F52" s="2" t="s">
        <v>21979</v>
      </c>
      <c r="G52" s="2" t="s">
        <v>3057</v>
      </c>
      <c r="H52" s="2" t="s">
        <v>417</v>
      </c>
      <c r="I52" s="2"/>
      <c r="J52" s="2"/>
      <c r="K52" s="2"/>
      <c r="L52" s="2"/>
      <c r="M52" s="2"/>
      <c r="N52" s="2"/>
      <c r="O52" s="2"/>
      <c r="P52" s="2"/>
      <c r="Q52" s="2"/>
      <c r="R52" s="2"/>
      <c r="S52" s="2" t="s">
        <v>82</v>
      </c>
      <c r="U52" t="s">
        <v>886</v>
      </c>
      <c r="V52" t="s">
        <v>82</v>
      </c>
      <c r="W52" s="2" t="s">
        <v>417</v>
      </c>
      <c r="X52" s="2" t="s">
        <v>103</v>
      </c>
      <c r="Y52" t="s">
        <v>3998</v>
      </c>
      <c r="AA52" t="s">
        <v>41658</v>
      </c>
      <c r="AC52" t="s">
        <v>41659</v>
      </c>
      <c r="AD52" t="s">
        <v>41660</v>
      </c>
      <c r="AE52" t="s">
        <v>21979</v>
      </c>
      <c r="AF52" t="s">
        <v>41661</v>
      </c>
      <c r="AG52" t="s">
        <v>41662</v>
      </c>
      <c r="AH52" t="s">
        <v>267</v>
      </c>
      <c r="AI52" t="s">
        <v>41663</v>
      </c>
      <c r="AJ52" t="s">
        <v>1153</v>
      </c>
      <c r="AK52" t="s">
        <v>21826</v>
      </c>
      <c r="AL52" t="s">
        <v>418</v>
      </c>
      <c r="AM52" t="s">
        <v>446</v>
      </c>
      <c r="AN52" t="s">
        <v>80</v>
      </c>
      <c r="AO52" t="s">
        <v>31401</v>
      </c>
      <c r="AP52" t="s">
        <v>40883</v>
      </c>
    </row>
    <row r="53" spans="1:42" x14ac:dyDescent="0.35">
      <c r="A53" s="2" t="s">
        <v>301</v>
      </c>
      <c r="B53" s="2" t="s">
        <v>302</v>
      </c>
      <c r="C53" s="2" t="s">
        <v>21980</v>
      </c>
      <c r="D53" s="2" t="s">
        <v>21981</v>
      </c>
      <c r="E53" s="2" t="s">
        <v>2594</v>
      </c>
      <c r="F53" s="2" t="s">
        <v>21982</v>
      </c>
      <c r="G53" s="2" t="s">
        <v>3057</v>
      </c>
      <c r="H53" t="s">
        <v>417</v>
      </c>
      <c r="P53" s="2"/>
      <c r="Q53" s="2"/>
      <c r="R53" s="2"/>
      <c r="S53" s="2"/>
      <c r="T53" t="s">
        <v>5</v>
      </c>
      <c r="U53" t="s">
        <v>886</v>
      </c>
      <c r="V53" t="s">
        <v>5</v>
      </c>
      <c r="W53" s="2" t="s">
        <v>417</v>
      </c>
      <c r="X53" s="2"/>
      <c r="Y53" t="s">
        <v>1964</v>
      </c>
      <c r="AA53" t="s">
        <v>4123</v>
      </c>
      <c r="AC53" t="s">
        <v>41664</v>
      </c>
      <c r="AD53" t="s">
        <v>41665</v>
      </c>
      <c r="AE53" t="s">
        <v>21982</v>
      </c>
      <c r="AF53" t="s">
        <v>41666</v>
      </c>
      <c r="AG53" t="s">
        <v>41667</v>
      </c>
      <c r="AH53" t="s">
        <v>267</v>
      </c>
      <c r="AI53" t="s">
        <v>41668</v>
      </c>
      <c r="AJ53" t="s">
        <v>1153</v>
      </c>
      <c r="AK53" t="s">
        <v>21826</v>
      </c>
      <c r="AL53" t="s">
        <v>418</v>
      </c>
      <c r="AM53" t="s">
        <v>446</v>
      </c>
      <c r="AN53" t="s">
        <v>80</v>
      </c>
      <c r="AO53" t="s">
        <v>31466</v>
      </c>
      <c r="AP53" t="s">
        <v>40883</v>
      </c>
    </row>
    <row r="54" spans="1:42" x14ac:dyDescent="0.35">
      <c r="A54" s="2" t="s">
        <v>301</v>
      </c>
      <c r="B54" s="2" t="s">
        <v>302</v>
      </c>
      <c r="C54" s="2" t="s">
        <v>21983</v>
      </c>
      <c r="D54" s="2" t="s">
        <v>41669</v>
      </c>
      <c r="E54" s="2" t="s">
        <v>2594</v>
      </c>
      <c r="F54" s="2" t="s">
        <v>21984</v>
      </c>
      <c r="G54" s="2"/>
      <c r="H54" t="s">
        <v>417</v>
      </c>
      <c r="I54" t="s">
        <v>2953</v>
      </c>
      <c r="J54" t="s">
        <v>2338</v>
      </c>
      <c r="K54" t="s">
        <v>3567</v>
      </c>
      <c r="M54" s="2"/>
      <c r="N54" s="2"/>
      <c r="O54" s="2"/>
      <c r="V54" t="s">
        <v>417</v>
      </c>
      <c r="W54" s="2" t="s">
        <v>3567</v>
      </c>
      <c r="X54" s="2" t="s">
        <v>103</v>
      </c>
      <c r="Y54" t="s">
        <v>41670</v>
      </c>
      <c r="AA54" t="s">
        <v>1958</v>
      </c>
      <c r="AC54" t="s">
        <v>41671</v>
      </c>
      <c r="AD54" t="s">
        <v>41672</v>
      </c>
      <c r="AE54" t="s">
        <v>21984</v>
      </c>
      <c r="AF54" t="s">
        <v>41673</v>
      </c>
      <c r="AG54" t="s">
        <v>41674</v>
      </c>
      <c r="AH54" t="s">
        <v>267</v>
      </c>
      <c r="AI54" t="s">
        <v>41675</v>
      </c>
      <c r="AJ54" t="s">
        <v>1153</v>
      </c>
      <c r="AK54" t="s">
        <v>21826</v>
      </c>
      <c r="AL54" t="s">
        <v>418</v>
      </c>
      <c r="AM54" t="s">
        <v>446</v>
      </c>
      <c r="AN54" t="s">
        <v>80</v>
      </c>
      <c r="AO54" t="s">
        <v>41676</v>
      </c>
      <c r="AP54" t="s">
        <v>40883</v>
      </c>
    </row>
    <row r="55" spans="1:42" x14ac:dyDescent="0.35">
      <c r="A55" s="2" t="s">
        <v>301</v>
      </c>
      <c r="B55" s="2" t="s">
        <v>302</v>
      </c>
      <c r="C55" s="2" t="s">
        <v>21985</v>
      </c>
      <c r="D55" s="2" t="s">
        <v>21986</v>
      </c>
      <c r="E55" s="2" t="s">
        <v>2594</v>
      </c>
      <c r="F55" s="2" t="s">
        <v>21987</v>
      </c>
      <c r="G55" s="2" t="s">
        <v>3057</v>
      </c>
      <c r="H55" t="s">
        <v>417</v>
      </c>
      <c r="J55" s="2"/>
      <c r="K55" s="2"/>
      <c r="L55" s="2"/>
      <c r="S55" t="s">
        <v>82</v>
      </c>
      <c r="U55" t="s">
        <v>886</v>
      </c>
      <c r="V55" t="s">
        <v>82</v>
      </c>
      <c r="W55" s="2" t="s">
        <v>417</v>
      </c>
      <c r="X55" s="2" t="s">
        <v>162</v>
      </c>
      <c r="Y55" t="s">
        <v>898</v>
      </c>
      <c r="AA55" t="s">
        <v>41677</v>
      </c>
      <c r="AC55" t="s">
        <v>41678</v>
      </c>
      <c r="AD55" t="s">
        <v>41679</v>
      </c>
      <c r="AE55" t="s">
        <v>21987</v>
      </c>
      <c r="AF55" t="s">
        <v>41680</v>
      </c>
      <c r="AG55" t="s">
        <v>41681</v>
      </c>
      <c r="AH55" t="s">
        <v>267</v>
      </c>
      <c r="AI55" t="s">
        <v>41682</v>
      </c>
      <c r="AJ55" t="s">
        <v>1153</v>
      </c>
      <c r="AK55" t="s">
        <v>21826</v>
      </c>
      <c r="AL55" t="s">
        <v>418</v>
      </c>
      <c r="AM55" t="s">
        <v>446</v>
      </c>
      <c r="AN55" t="s">
        <v>80</v>
      </c>
      <c r="AO55" t="s">
        <v>26618</v>
      </c>
      <c r="AP55" t="s">
        <v>40883</v>
      </c>
    </row>
    <row r="56" spans="1:42" x14ac:dyDescent="0.35">
      <c r="A56" s="2" t="s">
        <v>301</v>
      </c>
      <c r="B56" s="2" t="s">
        <v>302</v>
      </c>
      <c r="C56" s="2" t="s">
        <v>21988</v>
      </c>
      <c r="D56" s="2" t="s">
        <v>21989</v>
      </c>
      <c r="E56" s="2" t="s">
        <v>2594</v>
      </c>
      <c r="F56" s="2" t="s">
        <v>21990</v>
      </c>
      <c r="G56" s="2" t="s">
        <v>3057</v>
      </c>
      <c r="H56" t="s">
        <v>417</v>
      </c>
      <c r="J56" s="2"/>
      <c r="K56" s="2"/>
      <c r="L56" s="2"/>
      <c r="U56" t="s">
        <v>886</v>
      </c>
      <c r="V56" t="s">
        <v>886</v>
      </c>
      <c r="W56" s="2" t="s">
        <v>417</v>
      </c>
      <c r="X56" s="2" t="s">
        <v>89</v>
      </c>
      <c r="Y56" t="s">
        <v>41683</v>
      </c>
      <c r="AA56" t="s">
        <v>41212</v>
      </c>
      <c r="AC56" t="s">
        <v>41684</v>
      </c>
      <c r="AD56" t="s">
        <v>41685</v>
      </c>
      <c r="AE56" t="s">
        <v>21990</v>
      </c>
      <c r="AF56" t="s">
        <v>41686</v>
      </c>
      <c r="AG56" t="s">
        <v>41687</v>
      </c>
      <c r="AH56" t="s">
        <v>267</v>
      </c>
      <c r="AI56" t="s">
        <v>41688</v>
      </c>
      <c r="AJ56" t="s">
        <v>1153</v>
      </c>
      <c r="AK56" t="s">
        <v>21826</v>
      </c>
      <c r="AL56" t="s">
        <v>418</v>
      </c>
      <c r="AM56" t="s">
        <v>446</v>
      </c>
      <c r="AN56" t="s">
        <v>80</v>
      </c>
      <c r="AO56" t="s">
        <v>41689</v>
      </c>
      <c r="AP56" t="s">
        <v>40883</v>
      </c>
    </row>
    <row r="57" spans="1:42" x14ac:dyDescent="0.35">
      <c r="A57" s="2" t="s">
        <v>301</v>
      </c>
      <c r="B57" s="2" t="s">
        <v>302</v>
      </c>
      <c r="C57" s="2" t="s">
        <v>21991</v>
      </c>
      <c r="D57" s="2" t="s">
        <v>21992</v>
      </c>
      <c r="E57" s="2" t="s">
        <v>2594</v>
      </c>
      <c r="F57" s="2" t="s">
        <v>21993</v>
      </c>
      <c r="G57" s="2" t="s">
        <v>3057</v>
      </c>
      <c r="H57" t="s">
        <v>417</v>
      </c>
      <c r="I57" t="s">
        <v>2953</v>
      </c>
      <c r="J57" s="2" t="s">
        <v>2338</v>
      </c>
      <c r="K57" s="2" t="s">
        <v>3567</v>
      </c>
      <c r="L57" s="2" t="s">
        <v>652</v>
      </c>
      <c r="M57" t="s">
        <v>79</v>
      </c>
      <c r="N57" t="s">
        <v>887</v>
      </c>
      <c r="O57" t="s">
        <v>445</v>
      </c>
      <c r="P57" t="s">
        <v>3903</v>
      </c>
      <c r="Q57" t="s">
        <v>4465</v>
      </c>
      <c r="R57" t="s">
        <v>83</v>
      </c>
      <c r="S57" t="s">
        <v>82</v>
      </c>
      <c r="T57" t="s">
        <v>5</v>
      </c>
      <c r="U57" t="s">
        <v>886</v>
      </c>
      <c r="V57" t="s">
        <v>82</v>
      </c>
      <c r="W57" s="2" t="s">
        <v>83</v>
      </c>
      <c r="X57" s="2"/>
      <c r="Y57" t="s">
        <v>9594</v>
      </c>
      <c r="AA57" t="s">
        <v>5870</v>
      </c>
      <c r="AC57" t="s">
        <v>41690</v>
      </c>
      <c r="AD57" t="s">
        <v>41691</v>
      </c>
      <c r="AE57" t="s">
        <v>21993</v>
      </c>
      <c r="AF57" t="s">
        <v>41692</v>
      </c>
      <c r="AG57" t="s">
        <v>41693</v>
      </c>
      <c r="AH57" t="s">
        <v>267</v>
      </c>
      <c r="AI57" t="s">
        <v>41643</v>
      </c>
      <c r="AJ57" t="s">
        <v>1153</v>
      </c>
      <c r="AK57" t="s">
        <v>21826</v>
      </c>
      <c r="AL57" t="s">
        <v>418</v>
      </c>
      <c r="AM57" t="s">
        <v>996</v>
      </c>
      <c r="AN57" t="s">
        <v>41527</v>
      </c>
      <c r="AO57" t="s">
        <v>4465</v>
      </c>
      <c r="AP57" t="s">
        <v>40883</v>
      </c>
    </row>
    <row r="58" spans="1:42" x14ac:dyDescent="0.35">
      <c r="A58" s="2" t="s">
        <v>301</v>
      </c>
      <c r="B58" s="2" t="s">
        <v>302</v>
      </c>
      <c r="C58" s="2" t="s">
        <v>21994</v>
      </c>
      <c r="D58" s="2" t="s">
        <v>21995</v>
      </c>
      <c r="E58" s="2" t="s">
        <v>2594</v>
      </c>
      <c r="F58" s="2" t="s">
        <v>21996</v>
      </c>
      <c r="G58" s="2"/>
      <c r="J58" s="2" t="s">
        <v>2338</v>
      </c>
      <c r="K58" s="2" t="s">
        <v>3567</v>
      </c>
      <c r="L58" s="2" t="s">
        <v>652</v>
      </c>
      <c r="M58" t="s">
        <v>79</v>
      </c>
      <c r="N58" t="s">
        <v>887</v>
      </c>
      <c r="O58" t="s">
        <v>445</v>
      </c>
      <c r="P58" t="s">
        <v>3903</v>
      </c>
      <c r="Q58" t="s">
        <v>4465</v>
      </c>
      <c r="R58" t="s">
        <v>83</v>
      </c>
      <c r="V58" t="s">
        <v>2338</v>
      </c>
      <c r="W58" s="2" t="s">
        <v>83</v>
      </c>
      <c r="X58" s="2"/>
      <c r="AG58" t="s">
        <v>41694</v>
      </c>
      <c r="AH58" t="s">
        <v>267</v>
      </c>
      <c r="AI58" t="s">
        <v>41695</v>
      </c>
      <c r="AJ58" t="s">
        <v>1153</v>
      </c>
      <c r="AK58" t="s">
        <v>21826</v>
      </c>
      <c r="AL58" t="s">
        <v>418</v>
      </c>
      <c r="AM58" t="s">
        <v>996</v>
      </c>
      <c r="AN58" t="s">
        <v>41527</v>
      </c>
      <c r="AO58" t="s">
        <v>41696</v>
      </c>
      <c r="AP58" t="s">
        <v>40883</v>
      </c>
    </row>
    <row r="59" spans="1:42" x14ac:dyDescent="0.35">
      <c r="A59" s="2" t="s">
        <v>325</v>
      </c>
      <c r="B59" s="2" t="s">
        <v>326</v>
      </c>
      <c r="C59" s="2" t="s">
        <v>21997</v>
      </c>
      <c r="D59" s="2" t="s">
        <v>41697</v>
      </c>
      <c r="E59" s="2" t="s">
        <v>2594</v>
      </c>
      <c r="F59" s="2" t="s">
        <v>21998</v>
      </c>
      <c r="G59" s="2"/>
      <c r="H59" s="2"/>
      <c r="I59" s="2"/>
      <c r="O59" t="s">
        <v>445</v>
      </c>
      <c r="P59" t="s">
        <v>3903</v>
      </c>
      <c r="Q59" t="s">
        <v>4465</v>
      </c>
      <c r="R59" t="s">
        <v>83</v>
      </c>
      <c r="V59" s="2" t="s">
        <v>445</v>
      </c>
      <c r="W59" s="2" t="s">
        <v>83</v>
      </c>
      <c r="X59" s="2" t="s">
        <v>162</v>
      </c>
      <c r="Y59" t="s">
        <v>2501</v>
      </c>
      <c r="Z59" t="s">
        <v>1097</v>
      </c>
      <c r="AA59" t="s">
        <v>41698</v>
      </c>
      <c r="AC59" t="s">
        <v>41699</v>
      </c>
      <c r="AE59" t="s">
        <v>21998</v>
      </c>
      <c r="AF59" t="s">
        <v>41700</v>
      </c>
      <c r="AG59" t="s">
        <v>328</v>
      </c>
      <c r="AH59" t="s">
        <v>329</v>
      </c>
      <c r="AI59" t="s">
        <v>330</v>
      </c>
      <c r="AJ59" t="s">
        <v>1153</v>
      </c>
      <c r="AK59" t="s">
        <v>21826</v>
      </c>
      <c r="AL59" t="s">
        <v>418</v>
      </c>
      <c r="AM59" t="s">
        <v>446</v>
      </c>
      <c r="AN59" t="s">
        <v>80</v>
      </c>
      <c r="AO59" t="s">
        <v>41701</v>
      </c>
      <c r="AP59" t="s">
        <v>40883</v>
      </c>
    </row>
    <row r="60" spans="1:42" x14ac:dyDescent="0.35">
      <c r="A60" s="2" t="s">
        <v>325</v>
      </c>
      <c r="B60" s="2" t="s">
        <v>326</v>
      </c>
      <c r="C60" s="2" t="s">
        <v>21999</v>
      </c>
      <c r="D60" s="2" t="s">
        <v>22000</v>
      </c>
      <c r="E60" s="2" t="s">
        <v>2594</v>
      </c>
      <c r="F60" s="2" t="s">
        <v>327</v>
      </c>
      <c r="G60" s="2"/>
      <c r="O60" t="s">
        <v>445</v>
      </c>
      <c r="P60" t="s">
        <v>3903</v>
      </c>
      <c r="Q60" t="s">
        <v>4465</v>
      </c>
      <c r="R60" t="s">
        <v>83</v>
      </c>
      <c r="U60" s="2"/>
      <c r="V60" t="s">
        <v>445</v>
      </c>
      <c r="W60" s="2" t="s">
        <v>83</v>
      </c>
      <c r="X60" s="2" t="s">
        <v>162</v>
      </c>
      <c r="Y60" t="s">
        <v>41702</v>
      </c>
      <c r="Z60" t="s">
        <v>2810</v>
      </c>
      <c r="AA60" t="s">
        <v>41703</v>
      </c>
      <c r="AC60" t="s">
        <v>41704</v>
      </c>
      <c r="AE60" t="s">
        <v>41705</v>
      </c>
      <c r="AF60" t="s">
        <v>337</v>
      </c>
      <c r="AG60" t="s">
        <v>328</v>
      </c>
      <c r="AH60" t="s">
        <v>329</v>
      </c>
      <c r="AI60" t="s">
        <v>330</v>
      </c>
      <c r="AJ60" t="s">
        <v>1153</v>
      </c>
      <c r="AK60" t="s">
        <v>21826</v>
      </c>
      <c r="AL60" t="s">
        <v>418</v>
      </c>
      <c r="AM60" t="s">
        <v>996</v>
      </c>
      <c r="AN60" t="s">
        <v>41527</v>
      </c>
      <c r="AO60" t="s">
        <v>2685</v>
      </c>
      <c r="AP60" t="s">
        <v>40883</v>
      </c>
    </row>
    <row r="61" spans="1:42" x14ac:dyDescent="0.35">
      <c r="A61" s="2" t="s">
        <v>325</v>
      </c>
      <c r="B61" s="2" t="s">
        <v>326</v>
      </c>
      <c r="C61" s="2" t="s">
        <v>22001</v>
      </c>
      <c r="D61" s="2" t="s">
        <v>41706</v>
      </c>
      <c r="E61" s="2" t="s">
        <v>2594</v>
      </c>
      <c r="F61" s="2" t="s">
        <v>22002</v>
      </c>
      <c r="G61" s="2"/>
      <c r="L61" t="s">
        <v>652</v>
      </c>
      <c r="M61" t="s">
        <v>79</v>
      </c>
      <c r="N61" t="s">
        <v>887</v>
      </c>
      <c r="U61" s="2"/>
      <c r="V61" t="s">
        <v>652</v>
      </c>
      <c r="W61" s="2" t="s">
        <v>887</v>
      </c>
      <c r="X61" s="2" t="s">
        <v>162</v>
      </c>
      <c r="Y61" t="s">
        <v>622</v>
      </c>
      <c r="Z61" t="s">
        <v>182</v>
      </c>
      <c r="AA61" t="s">
        <v>41707</v>
      </c>
      <c r="AC61" t="s">
        <v>41708</v>
      </c>
      <c r="AE61" t="s">
        <v>22002</v>
      </c>
      <c r="AF61" t="s">
        <v>41709</v>
      </c>
      <c r="AG61" t="s">
        <v>328</v>
      </c>
      <c r="AH61" t="s">
        <v>329</v>
      </c>
      <c r="AI61" t="s">
        <v>330</v>
      </c>
      <c r="AJ61" t="s">
        <v>1153</v>
      </c>
      <c r="AK61" t="s">
        <v>21826</v>
      </c>
      <c r="AL61" t="s">
        <v>418</v>
      </c>
      <c r="AM61" t="s">
        <v>446</v>
      </c>
      <c r="AN61" t="s">
        <v>80</v>
      </c>
      <c r="AO61" t="s">
        <v>41710</v>
      </c>
      <c r="AP61" t="s">
        <v>40883</v>
      </c>
    </row>
    <row r="62" spans="1:42" x14ac:dyDescent="0.35">
      <c r="A62" s="2" t="s">
        <v>325</v>
      </c>
      <c r="B62" s="2" t="s">
        <v>326</v>
      </c>
      <c r="C62" s="2" t="s">
        <v>22003</v>
      </c>
      <c r="D62" s="2" t="s">
        <v>41711</v>
      </c>
      <c r="E62" s="2" t="s">
        <v>2594</v>
      </c>
      <c r="F62" s="2" t="s">
        <v>22004</v>
      </c>
      <c r="G62" s="2" t="s">
        <v>3057</v>
      </c>
      <c r="H62" s="2" t="s">
        <v>417</v>
      </c>
      <c r="I62" s="2" t="s">
        <v>2953</v>
      </c>
      <c r="S62" t="s">
        <v>82</v>
      </c>
      <c r="T62" s="2" t="s">
        <v>5</v>
      </c>
      <c r="U62" t="s">
        <v>886</v>
      </c>
      <c r="V62" s="2" t="s">
        <v>82</v>
      </c>
      <c r="W62" s="2" t="s">
        <v>2953</v>
      </c>
      <c r="X62" s="2" t="s">
        <v>103</v>
      </c>
      <c r="Y62" t="s">
        <v>21691</v>
      </c>
      <c r="AA62" t="s">
        <v>41712</v>
      </c>
      <c r="AC62" t="s">
        <v>41713</v>
      </c>
      <c r="AE62" t="s">
        <v>22004</v>
      </c>
      <c r="AG62" t="s">
        <v>328</v>
      </c>
      <c r="AH62" t="s">
        <v>329</v>
      </c>
      <c r="AI62" t="s">
        <v>330</v>
      </c>
      <c r="AJ62" t="s">
        <v>1153</v>
      </c>
      <c r="AK62" t="s">
        <v>21826</v>
      </c>
      <c r="AL62" t="s">
        <v>418</v>
      </c>
      <c r="AM62" t="s">
        <v>446</v>
      </c>
      <c r="AN62" t="s">
        <v>80</v>
      </c>
      <c r="AO62" t="s">
        <v>41714</v>
      </c>
      <c r="AP62" t="s">
        <v>40883</v>
      </c>
    </row>
    <row r="63" spans="1:42" x14ac:dyDescent="0.35">
      <c r="A63" s="2" t="s">
        <v>325</v>
      </c>
      <c r="B63" s="2" t="s">
        <v>326</v>
      </c>
      <c r="C63" s="2" t="s">
        <v>22005</v>
      </c>
      <c r="D63" s="2" t="s">
        <v>22006</v>
      </c>
      <c r="E63" s="2" t="s">
        <v>2594</v>
      </c>
      <c r="F63" s="2" t="s">
        <v>22007</v>
      </c>
      <c r="G63" s="2"/>
      <c r="H63" s="2"/>
      <c r="I63" s="2"/>
      <c r="J63" t="s">
        <v>2338</v>
      </c>
      <c r="K63" t="s">
        <v>3567</v>
      </c>
      <c r="U63" s="2"/>
      <c r="V63" s="2" t="s">
        <v>2338</v>
      </c>
      <c r="W63" s="2" t="s">
        <v>3567</v>
      </c>
      <c r="X63" s="2" t="s">
        <v>103</v>
      </c>
      <c r="Y63" t="s">
        <v>10576</v>
      </c>
      <c r="AA63" t="s">
        <v>333</v>
      </c>
      <c r="AC63" t="s">
        <v>41715</v>
      </c>
      <c r="AE63" t="s">
        <v>22007</v>
      </c>
      <c r="AF63" t="s">
        <v>41716</v>
      </c>
      <c r="AG63" t="s">
        <v>328</v>
      </c>
      <c r="AH63" t="s">
        <v>329</v>
      </c>
      <c r="AI63" t="s">
        <v>330</v>
      </c>
      <c r="AJ63" t="s">
        <v>1153</v>
      </c>
      <c r="AK63" t="s">
        <v>21826</v>
      </c>
      <c r="AL63" t="s">
        <v>418</v>
      </c>
      <c r="AM63" t="s">
        <v>446</v>
      </c>
      <c r="AN63" t="s">
        <v>80</v>
      </c>
      <c r="AO63" t="s">
        <v>21005</v>
      </c>
      <c r="AP63" t="s">
        <v>40883</v>
      </c>
    </row>
    <row r="64" spans="1:42" x14ac:dyDescent="0.35">
      <c r="A64" s="2" t="s">
        <v>350</v>
      </c>
      <c r="B64" s="2" t="s">
        <v>351</v>
      </c>
      <c r="C64" s="2" t="s">
        <v>22008</v>
      </c>
      <c r="D64" s="2" t="s">
        <v>41717</v>
      </c>
      <c r="E64" s="2" t="s">
        <v>2594</v>
      </c>
      <c r="F64" s="2" t="s">
        <v>22009</v>
      </c>
      <c r="G64" s="2"/>
      <c r="I64" s="2"/>
      <c r="J64" s="2"/>
      <c r="K64" s="2"/>
      <c r="L64" s="2"/>
      <c r="O64" t="s">
        <v>445</v>
      </c>
      <c r="P64" t="s">
        <v>3903</v>
      </c>
      <c r="Q64" t="s">
        <v>4465</v>
      </c>
      <c r="R64" t="s">
        <v>83</v>
      </c>
      <c r="V64" t="s">
        <v>445</v>
      </c>
      <c r="W64" s="2" t="s">
        <v>83</v>
      </c>
      <c r="X64" s="2"/>
      <c r="Y64" t="s">
        <v>870</v>
      </c>
      <c r="AA64" t="s">
        <v>41718</v>
      </c>
      <c r="AC64" t="s">
        <v>41719</v>
      </c>
      <c r="AD64" t="s">
        <v>41720</v>
      </c>
      <c r="AE64" t="s">
        <v>22009</v>
      </c>
      <c r="AF64" t="s">
        <v>41721</v>
      </c>
      <c r="AG64" t="s">
        <v>41722</v>
      </c>
      <c r="AH64" t="s">
        <v>354</v>
      </c>
      <c r="AI64" t="s">
        <v>41723</v>
      </c>
      <c r="AJ64" t="s">
        <v>1153</v>
      </c>
      <c r="AK64" t="s">
        <v>21826</v>
      </c>
      <c r="AL64" t="s">
        <v>418</v>
      </c>
      <c r="AM64" t="s">
        <v>446</v>
      </c>
      <c r="AN64" t="s">
        <v>80</v>
      </c>
      <c r="AO64" t="s">
        <v>41724</v>
      </c>
      <c r="AP64" t="s">
        <v>40883</v>
      </c>
    </row>
    <row r="65" spans="1:42" x14ac:dyDescent="0.35">
      <c r="A65" s="2" t="s">
        <v>350</v>
      </c>
      <c r="B65" s="2" t="s">
        <v>351</v>
      </c>
      <c r="C65" s="2" t="s">
        <v>22010</v>
      </c>
      <c r="D65" s="2" t="s">
        <v>21943</v>
      </c>
      <c r="E65" s="2" t="s">
        <v>2594</v>
      </c>
      <c r="F65" s="2" t="s">
        <v>21944</v>
      </c>
      <c r="G65" s="2"/>
      <c r="H65" s="2"/>
      <c r="I65" s="2"/>
      <c r="O65" t="s">
        <v>445</v>
      </c>
      <c r="P65" t="s">
        <v>3903</v>
      </c>
      <c r="Q65" t="s">
        <v>4465</v>
      </c>
      <c r="R65" t="s">
        <v>83</v>
      </c>
      <c r="T65" s="2"/>
      <c r="V65" s="2" t="s">
        <v>445</v>
      </c>
      <c r="W65" s="2" t="s">
        <v>83</v>
      </c>
      <c r="X65" s="2"/>
      <c r="AG65" t="s">
        <v>41725</v>
      </c>
      <c r="AH65" t="s">
        <v>267</v>
      </c>
      <c r="AI65" t="s">
        <v>41726</v>
      </c>
      <c r="AJ65" t="s">
        <v>1153</v>
      </c>
      <c r="AK65" t="s">
        <v>21826</v>
      </c>
      <c r="AL65" t="s">
        <v>418</v>
      </c>
      <c r="AM65" t="s">
        <v>996</v>
      </c>
      <c r="AN65" t="s">
        <v>41527</v>
      </c>
      <c r="AO65" t="s">
        <v>41527</v>
      </c>
      <c r="AP65" t="s">
        <v>40883</v>
      </c>
    </row>
    <row r="66" spans="1:42" x14ac:dyDescent="0.35">
      <c r="A66" s="2" t="s">
        <v>350</v>
      </c>
      <c r="B66" s="2" t="s">
        <v>351</v>
      </c>
      <c r="C66" s="2" t="s">
        <v>22011</v>
      </c>
      <c r="D66" s="2" t="s">
        <v>41727</v>
      </c>
      <c r="E66" s="2" t="s">
        <v>2594</v>
      </c>
      <c r="F66" s="2" t="s">
        <v>22012</v>
      </c>
      <c r="G66" s="2"/>
      <c r="H66" s="2"/>
      <c r="I66" s="2"/>
      <c r="L66" t="s">
        <v>652</v>
      </c>
      <c r="M66" t="s">
        <v>79</v>
      </c>
      <c r="N66" t="s">
        <v>887</v>
      </c>
      <c r="V66" s="2" t="s">
        <v>652</v>
      </c>
      <c r="W66" s="2" t="s">
        <v>887</v>
      </c>
      <c r="X66" s="2" t="s">
        <v>162</v>
      </c>
      <c r="Y66" t="s">
        <v>1844</v>
      </c>
      <c r="AA66" t="s">
        <v>41728</v>
      </c>
      <c r="AC66" t="s">
        <v>41729</v>
      </c>
      <c r="AD66" t="s">
        <v>41730</v>
      </c>
      <c r="AE66" t="s">
        <v>22012</v>
      </c>
      <c r="AF66" t="s">
        <v>41731</v>
      </c>
      <c r="AG66" t="s">
        <v>41732</v>
      </c>
      <c r="AH66" t="s">
        <v>354</v>
      </c>
      <c r="AI66" t="s">
        <v>41723</v>
      </c>
      <c r="AJ66" t="s">
        <v>1153</v>
      </c>
      <c r="AK66" t="s">
        <v>21826</v>
      </c>
      <c r="AL66" t="s">
        <v>418</v>
      </c>
      <c r="AM66" t="s">
        <v>446</v>
      </c>
      <c r="AN66" t="s">
        <v>80</v>
      </c>
      <c r="AO66" t="s">
        <v>41733</v>
      </c>
      <c r="AP66" t="s">
        <v>40883</v>
      </c>
    </row>
    <row r="67" spans="1:42" x14ac:dyDescent="0.35">
      <c r="A67" s="2" t="s">
        <v>350</v>
      </c>
      <c r="B67" s="2" t="s">
        <v>351</v>
      </c>
      <c r="C67" s="2" t="s">
        <v>22013</v>
      </c>
      <c r="D67" s="2" t="s">
        <v>41734</v>
      </c>
      <c r="E67" s="2" t="s">
        <v>2594</v>
      </c>
      <c r="F67" s="2" t="s">
        <v>22014</v>
      </c>
      <c r="G67" s="2" t="s">
        <v>3057</v>
      </c>
      <c r="H67" s="2" t="s">
        <v>417</v>
      </c>
      <c r="I67" s="2"/>
      <c r="J67" s="2"/>
      <c r="K67" s="2"/>
      <c r="L67" s="2"/>
      <c r="M67" s="2"/>
      <c r="N67" s="2"/>
      <c r="O67" s="2"/>
      <c r="P67" s="2"/>
      <c r="Q67" s="2"/>
      <c r="R67" s="2"/>
      <c r="S67" s="2"/>
      <c r="T67" s="2"/>
      <c r="U67" s="2" t="s">
        <v>886</v>
      </c>
      <c r="V67" s="2" t="s">
        <v>886</v>
      </c>
      <c r="W67" s="2" t="s">
        <v>417</v>
      </c>
      <c r="X67" s="2"/>
      <c r="Y67" t="s">
        <v>16847</v>
      </c>
      <c r="AA67" t="s">
        <v>899</v>
      </c>
      <c r="AC67" t="s">
        <v>41735</v>
      </c>
      <c r="AD67" t="s">
        <v>41736</v>
      </c>
      <c r="AE67" t="s">
        <v>22014</v>
      </c>
      <c r="AF67" t="s">
        <v>41737</v>
      </c>
      <c r="AG67" t="s">
        <v>41738</v>
      </c>
      <c r="AH67" t="s">
        <v>354</v>
      </c>
      <c r="AI67" t="s">
        <v>41739</v>
      </c>
      <c r="AJ67" t="s">
        <v>1153</v>
      </c>
      <c r="AK67" t="s">
        <v>21826</v>
      </c>
      <c r="AL67" t="s">
        <v>418</v>
      </c>
      <c r="AM67" t="s">
        <v>446</v>
      </c>
      <c r="AN67" t="s">
        <v>80</v>
      </c>
      <c r="AO67" t="s">
        <v>26730</v>
      </c>
      <c r="AP67" t="s">
        <v>40883</v>
      </c>
    </row>
    <row r="68" spans="1:42" x14ac:dyDescent="0.35">
      <c r="A68" s="2" t="s">
        <v>350</v>
      </c>
      <c r="B68" s="2" t="s">
        <v>351</v>
      </c>
      <c r="C68" s="2" t="s">
        <v>22015</v>
      </c>
      <c r="D68" s="2" t="s">
        <v>22016</v>
      </c>
      <c r="E68" s="2" t="s">
        <v>2594</v>
      </c>
      <c r="F68" s="2" t="s">
        <v>22017</v>
      </c>
      <c r="G68" s="2"/>
      <c r="K68" s="2"/>
      <c r="L68" s="2"/>
      <c r="M68" s="2"/>
      <c r="N68" s="2"/>
      <c r="O68" s="2"/>
      <c r="P68" s="2"/>
      <c r="Q68" s="2"/>
      <c r="R68" s="2"/>
      <c r="S68" s="2" t="s">
        <v>82</v>
      </c>
      <c r="T68" t="s">
        <v>5</v>
      </c>
      <c r="V68" t="s">
        <v>82</v>
      </c>
      <c r="W68" s="2" t="s">
        <v>5</v>
      </c>
      <c r="X68" s="2" t="s">
        <v>103</v>
      </c>
      <c r="Y68" t="s">
        <v>254</v>
      </c>
      <c r="AA68" t="s">
        <v>675</v>
      </c>
      <c r="AC68" t="s">
        <v>41740</v>
      </c>
      <c r="AD68" t="s">
        <v>41741</v>
      </c>
      <c r="AE68" t="s">
        <v>22017</v>
      </c>
      <c r="AF68" t="s">
        <v>41742</v>
      </c>
      <c r="AG68" t="s">
        <v>41743</v>
      </c>
      <c r="AH68" t="s">
        <v>354</v>
      </c>
      <c r="AI68" t="s">
        <v>41744</v>
      </c>
      <c r="AJ68" t="s">
        <v>1153</v>
      </c>
      <c r="AK68" t="s">
        <v>21826</v>
      </c>
      <c r="AL68" t="s">
        <v>418</v>
      </c>
      <c r="AM68" t="s">
        <v>446</v>
      </c>
      <c r="AN68" t="s">
        <v>80</v>
      </c>
      <c r="AO68" t="s">
        <v>15498</v>
      </c>
      <c r="AP68" t="s">
        <v>40883</v>
      </c>
    </row>
    <row r="69" spans="1:42" x14ac:dyDescent="0.35">
      <c r="A69" s="2" t="s">
        <v>350</v>
      </c>
      <c r="B69" s="2" t="s">
        <v>351</v>
      </c>
      <c r="C69" s="2" t="s">
        <v>22018</v>
      </c>
      <c r="D69" s="2" t="s">
        <v>22019</v>
      </c>
      <c r="E69" s="2" t="s">
        <v>2594</v>
      </c>
      <c r="F69" s="2" t="s">
        <v>22020</v>
      </c>
      <c r="G69" s="2"/>
      <c r="I69" t="s">
        <v>2953</v>
      </c>
      <c r="J69" t="s">
        <v>2338</v>
      </c>
      <c r="K69" t="s">
        <v>3567</v>
      </c>
      <c r="V69" t="s">
        <v>2953</v>
      </c>
      <c r="W69" t="s">
        <v>3567</v>
      </c>
      <c r="Y69" t="s">
        <v>16847</v>
      </c>
      <c r="AA69" t="s">
        <v>899</v>
      </c>
      <c r="AC69" t="s">
        <v>41735</v>
      </c>
      <c r="AD69" t="s">
        <v>41745</v>
      </c>
      <c r="AE69" t="s">
        <v>22020</v>
      </c>
      <c r="AF69" t="s">
        <v>41746</v>
      </c>
      <c r="AG69" t="s">
        <v>41747</v>
      </c>
      <c r="AH69" t="s">
        <v>354</v>
      </c>
      <c r="AI69" t="s">
        <v>372</v>
      </c>
      <c r="AJ69" t="s">
        <v>1153</v>
      </c>
      <c r="AK69" t="s">
        <v>21826</v>
      </c>
      <c r="AL69" t="s">
        <v>418</v>
      </c>
      <c r="AM69" t="s">
        <v>446</v>
      </c>
      <c r="AN69" t="s">
        <v>80</v>
      </c>
      <c r="AO69" t="s">
        <v>26741</v>
      </c>
      <c r="AP69" t="s">
        <v>40883</v>
      </c>
    </row>
    <row r="70" spans="1:42" x14ac:dyDescent="0.35">
      <c r="A70" s="2" t="s">
        <v>373</v>
      </c>
      <c r="B70" s="2" t="s">
        <v>374</v>
      </c>
      <c r="C70" s="2" t="s">
        <v>22021</v>
      </c>
      <c r="D70" s="2" t="s">
        <v>41748</v>
      </c>
      <c r="E70" s="2" t="s">
        <v>2594</v>
      </c>
      <c r="F70" s="2" t="s">
        <v>22022</v>
      </c>
      <c r="G70" s="2"/>
      <c r="L70" t="s">
        <v>652</v>
      </c>
      <c r="M70" t="s">
        <v>79</v>
      </c>
      <c r="N70" t="s">
        <v>887</v>
      </c>
      <c r="O70" t="s">
        <v>445</v>
      </c>
      <c r="P70" s="2" t="s">
        <v>3903</v>
      </c>
      <c r="Q70" s="2" t="s">
        <v>4465</v>
      </c>
      <c r="R70" s="2" t="s">
        <v>83</v>
      </c>
      <c r="S70" s="2"/>
      <c r="V70" t="s">
        <v>652</v>
      </c>
      <c r="W70" s="2" t="s">
        <v>83</v>
      </c>
      <c r="X70" s="2" t="s">
        <v>103</v>
      </c>
      <c r="Y70" t="s">
        <v>296</v>
      </c>
      <c r="AA70" t="s">
        <v>41749</v>
      </c>
      <c r="AC70" t="s">
        <v>41750</v>
      </c>
      <c r="AD70" t="s">
        <v>41751</v>
      </c>
      <c r="AE70" t="s">
        <v>22022</v>
      </c>
      <c r="AF70" t="s">
        <v>383</v>
      </c>
      <c r="AG70" t="s">
        <v>376</v>
      </c>
      <c r="AH70" t="s">
        <v>377</v>
      </c>
      <c r="AI70" t="s">
        <v>378</v>
      </c>
      <c r="AJ70" t="s">
        <v>1153</v>
      </c>
      <c r="AK70" t="s">
        <v>21826</v>
      </c>
      <c r="AL70" t="s">
        <v>418</v>
      </c>
      <c r="AM70" t="s">
        <v>446</v>
      </c>
      <c r="AN70" t="s">
        <v>80</v>
      </c>
      <c r="AO70" t="s">
        <v>17098</v>
      </c>
      <c r="AP70" t="s">
        <v>40883</v>
      </c>
    </row>
    <row r="71" spans="1:42" x14ac:dyDescent="0.35">
      <c r="A71" s="2" t="s">
        <v>373</v>
      </c>
      <c r="B71" s="2" t="s">
        <v>374</v>
      </c>
      <c r="C71" s="2" t="s">
        <v>22023</v>
      </c>
      <c r="D71" s="2" t="s">
        <v>21943</v>
      </c>
      <c r="E71" s="2" t="s">
        <v>2594</v>
      </c>
      <c r="F71" s="2"/>
      <c r="G71" s="2"/>
      <c r="O71" t="s">
        <v>445</v>
      </c>
      <c r="P71" s="2" t="s">
        <v>3903</v>
      </c>
      <c r="Q71" s="2" t="s">
        <v>4465</v>
      </c>
      <c r="R71" s="2" t="s">
        <v>83</v>
      </c>
      <c r="S71" s="2"/>
      <c r="V71" t="s">
        <v>445</v>
      </c>
      <c r="W71" s="2" t="s">
        <v>83</v>
      </c>
      <c r="X71" s="2"/>
      <c r="AG71" t="s">
        <v>41725</v>
      </c>
      <c r="AH71" t="s">
        <v>267</v>
      </c>
      <c r="AI71" t="s">
        <v>41726</v>
      </c>
      <c r="AJ71" t="s">
        <v>1153</v>
      </c>
      <c r="AK71" t="s">
        <v>21826</v>
      </c>
      <c r="AL71" t="s">
        <v>418</v>
      </c>
      <c r="AM71" t="s">
        <v>996</v>
      </c>
      <c r="AN71" t="s">
        <v>41527</v>
      </c>
      <c r="AO71" t="s">
        <v>81</v>
      </c>
      <c r="AP71" t="s">
        <v>40883</v>
      </c>
    </row>
    <row r="72" spans="1:42" x14ac:dyDescent="0.35">
      <c r="A72" s="2" t="s">
        <v>373</v>
      </c>
      <c r="B72" s="2" t="s">
        <v>374</v>
      </c>
      <c r="C72" s="2" t="s">
        <v>22024</v>
      </c>
      <c r="D72" s="2" t="s">
        <v>41752</v>
      </c>
      <c r="E72" s="2" t="s">
        <v>2594</v>
      </c>
      <c r="F72" s="2" t="s">
        <v>22025</v>
      </c>
      <c r="G72" s="2" t="s">
        <v>3057</v>
      </c>
      <c r="H72" t="s">
        <v>417</v>
      </c>
      <c r="I72" t="s">
        <v>2953</v>
      </c>
      <c r="J72" t="s">
        <v>2338</v>
      </c>
      <c r="K72" t="s">
        <v>3567</v>
      </c>
      <c r="M72" s="2"/>
      <c r="N72" s="2"/>
      <c r="O72" s="2"/>
      <c r="S72" t="s">
        <v>82</v>
      </c>
      <c r="T72" t="s">
        <v>5</v>
      </c>
      <c r="U72" t="s">
        <v>886</v>
      </c>
      <c r="V72" t="s">
        <v>82</v>
      </c>
      <c r="W72" s="2" t="s">
        <v>3567</v>
      </c>
      <c r="X72" s="2" t="s">
        <v>103</v>
      </c>
      <c r="Y72" t="s">
        <v>2094</v>
      </c>
      <c r="AA72" t="s">
        <v>11938</v>
      </c>
      <c r="AC72" t="s">
        <v>41753</v>
      </c>
      <c r="AE72" t="s">
        <v>22025</v>
      </c>
      <c r="AF72" t="s">
        <v>383</v>
      </c>
      <c r="AG72" t="s">
        <v>376</v>
      </c>
      <c r="AH72" t="s">
        <v>377</v>
      </c>
      <c r="AI72" t="s">
        <v>378</v>
      </c>
      <c r="AJ72" t="s">
        <v>1153</v>
      </c>
      <c r="AK72" t="s">
        <v>21826</v>
      </c>
      <c r="AL72" t="s">
        <v>418</v>
      </c>
      <c r="AM72" t="s">
        <v>446</v>
      </c>
      <c r="AN72" t="s">
        <v>80</v>
      </c>
      <c r="AO72" t="s">
        <v>15289</v>
      </c>
      <c r="AP72" t="s">
        <v>40883</v>
      </c>
    </row>
    <row r="73" spans="1:42" x14ac:dyDescent="0.35">
      <c r="A73" s="2" t="s">
        <v>393</v>
      </c>
      <c r="B73" s="2" t="s">
        <v>394</v>
      </c>
      <c r="C73" s="2" t="s">
        <v>22026</v>
      </c>
      <c r="D73" s="2" t="s">
        <v>41754</v>
      </c>
      <c r="E73" s="2" t="s">
        <v>2594</v>
      </c>
      <c r="F73" s="2" t="s">
        <v>22027</v>
      </c>
      <c r="G73" s="2"/>
      <c r="H73" s="2"/>
      <c r="I73" s="2"/>
      <c r="J73" s="2"/>
      <c r="O73" t="s">
        <v>445</v>
      </c>
      <c r="P73" t="s">
        <v>3903</v>
      </c>
      <c r="Q73" t="s">
        <v>4465</v>
      </c>
      <c r="R73" t="s">
        <v>83</v>
      </c>
      <c r="T73" s="2"/>
      <c r="U73" s="2"/>
      <c r="V73" s="2" t="s">
        <v>445</v>
      </c>
      <c r="W73" s="2" t="s">
        <v>83</v>
      </c>
      <c r="X73" s="2"/>
      <c r="Y73" t="s">
        <v>2222</v>
      </c>
      <c r="AA73" t="s">
        <v>41755</v>
      </c>
      <c r="AC73" t="s">
        <v>41756</v>
      </c>
      <c r="AD73" t="s">
        <v>41757</v>
      </c>
      <c r="AE73" t="s">
        <v>22027</v>
      </c>
      <c r="AF73" t="s">
        <v>41758</v>
      </c>
      <c r="AG73" t="s">
        <v>396</v>
      </c>
      <c r="AH73" t="s">
        <v>397</v>
      </c>
      <c r="AI73" t="s">
        <v>398</v>
      </c>
      <c r="AJ73" t="s">
        <v>1153</v>
      </c>
      <c r="AK73" t="s">
        <v>21826</v>
      </c>
      <c r="AL73" t="s">
        <v>418</v>
      </c>
      <c r="AM73" t="s">
        <v>446</v>
      </c>
      <c r="AN73" t="s">
        <v>80</v>
      </c>
      <c r="AO73" t="s">
        <v>41759</v>
      </c>
      <c r="AP73" t="s">
        <v>40883</v>
      </c>
    </row>
    <row r="74" spans="1:42" x14ac:dyDescent="0.35">
      <c r="A74" s="2" t="s">
        <v>393</v>
      </c>
      <c r="B74" s="2" t="s">
        <v>394</v>
      </c>
      <c r="C74" s="2" t="s">
        <v>22028</v>
      </c>
      <c r="D74" s="2" t="s">
        <v>21943</v>
      </c>
      <c r="E74" s="2" t="s">
        <v>2594</v>
      </c>
      <c r="F74" s="2" t="s">
        <v>21944</v>
      </c>
      <c r="G74" s="2"/>
      <c r="K74" s="2"/>
      <c r="L74" s="2"/>
      <c r="O74" t="s">
        <v>445</v>
      </c>
      <c r="P74" t="s">
        <v>3903</v>
      </c>
      <c r="Q74" t="s">
        <v>4465</v>
      </c>
      <c r="R74" t="s">
        <v>83</v>
      </c>
      <c r="V74" t="s">
        <v>445</v>
      </c>
      <c r="W74" s="2" t="s">
        <v>83</v>
      </c>
      <c r="X74" s="2"/>
      <c r="AG74" t="s">
        <v>41725</v>
      </c>
      <c r="AH74" t="s">
        <v>267</v>
      </c>
      <c r="AI74" t="s">
        <v>41726</v>
      </c>
      <c r="AJ74" t="s">
        <v>1153</v>
      </c>
      <c r="AK74" t="s">
        <v>21826</v>
      </c>
      <c r="AL74" t="s">
        <v>418</v>
      </c>
      <c r="AM74" t="s">
        <v>996</v>
      </c>
      <c r="AN74" t="s">
        <v>41527</v>
      </c>
      <c r="AO74" t="s">
        <v>446</v>
      </c>
      <c r="AP74" t="s">
        <v>40883</v>
      </c>
    </row>
    <row r="75" spans="1:42" x14ac:dyDescent="0.35">
      <c r="A75" s="2" t="s">
        <v>393</v>
      </c>
      <c r="B75" s="2" t="s">
        <v>394</v>
      </c>
      <c r="C75" s="2" t="s">
        <v>22029</v>
      </c>
      <c r="D75" s="2" t="s">
        <v>41760</v>
      </c>
      <c r="E75" s="2" t="s">
        <v>2594</v>
      </c>
      <c r="F75" s="2" t="s">
        <v>22030</v>
      </c>
      <c r="G75" s="2"/>
      <c r="K75" t="s">
        <v>3567</v>
      </c>
      <c r="L75" t="s">
        <v>652</v>
      </c>
      <c r="M75" t="s">
        <v>79</v>
      </c>
      <c r="N75" t="s">
        <v>887</v>
      </c>
      <c r="V75" t="s">
        <v>3567</v>
      </c>
      <c r="W75" t="s">
        <v>887</v>
      </c>
      <c r="Y75" t="s">
        <v>5105</v>
      </c>
      <c r="AA75" t="s">
        <v>20001</v>
      </c>
      <c r="AC75" t="s">
        <v>41761</v>
      </c>
      <c r="AE75" t="s">
        <v>22030</v>
      </c>
      <c r="AF75" t="s">
        <v>41762</v>
      </c>
      <c r="AG75" t="s">
        <v>396</v>
      </c>
      <c r="AH75" t="s">
        <v>397</v>
      </c>
      <c r="AI75" t="s">
        <v>398</v>
      </c>
      <c r="AJ75" t="s">
        <v>1153</v>
      </c>
      <c r="AK75" t="s">
        <v>21826</v>
      </c>
      <c r="AL75" t="s">
        <v>418</v>
      </c>
      <c r="AM75" t="s">
        <v>446</v>
      </c>
      <c r="AN75" t="s">
        <v>80</v>
      </c>
      <c r="AO75" t="s">
        <v>41763</v>
      </c>
      <c r="AP75" t="s">
        <v>40883</v>
      </c>
    </row>
    <row r="76" spans="1:42" x14ac:dyDescent="0.35">
      <c r="A76" s="2" t="s">
        <v>393</v>
      </c>
      <c r="B76" s="2" t="s">
        <v>394</v>
      </c>
      <c r="C76" s="2" t="s">
        <v>22031</v>
      </c>
      <c r="D76" s="2" t="s">
        <v>41764</v>
      </c>
      <c r="E76" s="2" t="s">
        <v>2594</v>
      </c>
      <c r="F76" s="2" t="s">
        <v>22032</v>
      </c>
      <c r="G76" s="2" t="s">
        <v>3057</v>
      </c>
      <c r="H76" t="s">
        <v>417</v>
      </c>
      <c r="I76" t="s">
        <v>2953</v>
      </c>
      <c r="J76" t="s">
        <v>2338</v>
      </c>
      <c r="P76" s="2"/>
      <c r="Q76" s="2"/>
      <c r="R76" s="2"/>
      <c r="S76" s="2" t="s">
        <v>82</v>
      </c>
      <c r="T76" t="s">
        <v>5</v>
      </c>
      <c r="U76" t="s">
        <v>886</v>
      </c>
      <c r="V76" t="s">
        <v>82</v>
      </c>
      <c r="W76" s="2" t="s">
        <v>2338</v>
      </c>
      <c r="X76" s="2" t="s">
        <v>103</v>
      </c>
      <c r="Y76" t="s">
        <v>2152</v>
      </c>
      <c r="AA76" t="s">
        <v>5941</v>
      </c>
      <c r="AC76" t="s">
        <v>41765</v>
      </c>
      <c r="AE76" t="s">
        <v>22032</v>
      </c>
      <c r="AF76" t="s">
        <v>41766</v>
      </c>
      <c r="AG76" t="s">
        <v>396</v>
      </c>
      <c r="AH76" t="s">
        <v>397</v>
      </c>
      <c r="AI76" t="s">
        <v>398</v>
      </c>
      <c r="AJ76" t="s">
        <v>1153</v>
      </c>
      <c r="AK76" t="s">
        <v>21826</v>
      </c>
      <c r="AL76" t="s">
        <v>418</v>
      </c>
      <c r="AM76" t="s">
        <v>446</v>
      </c>
      <c r="AN76" t="s">
        <v>80</v>
      </c>
      <c r="AO76" t="s">
        <v>41767</v>
      </c>
      <c r="AP76" t="s">
        <v>40883</v>
      </c>
    </row>
    <row r="77" spans="1:42" x14ac:dyDescent="0.35">
      <c r="A77" s="2" t="s">
        <v>413</v>
      </c>
      <c r="B77" s="2" t="s">
        <v>414</v>
      </c>
      <c r="C77" s="2" t="s">
        <v>22033</v>
      </c>
      <c r="D77" s="2" t="s">
        <v>41768</v>
      </c>
      <c r="E77" s="2" t="s">
        <v>2594</v>
      </c>
      <c r="F77" s="2" t="s">
        <v>22034</v>
      </c>
      <c r="G77" s="2"/>
      <c r="O77" t="s">
        <v>445</v>
      </c>
      <c r="P77" s="2" t="s">
        <v>3903</v>
      </c>
      <c r="Q77" s="2" t="s">
        <v>4465</v>
      </c>
      <c r="R77" s="2" t="s">
        <v>83</v>
      </c>
      <c r="S77" s="2"/>
      <c r="V77" t="s">
        <v>445</v>
      </c>
      <c r="W77" s="2" t="s">
        <v>83</v>
      </c>
      <c r="X77" s="2"/>
      <c r="Y77" t="s">
        <v>4133</v>
      </c>
      <c r="AA77" t="s">
        <v>41769</v>
      </c>
      <c r="AC77" t="s">
        <v>41770</v>
      </c>
      <c r="AD77" t="s">
        <v>41771</v>
      </c>
      <c r="AE77" t="s">
        <v>22034</v>
      </c>
      <c r="AF77" t="s">
        <v>41772</v>
      </c>
      <c r="AG77" t="s">
        <v>420</v>
      </c>
      <c r="AH77" t="s">
        <v>421</v>
      </c>
      <c r="AI77" t="s">
        <v>422</v>
      </c>
      <c r="AJ77" t="s">
        <v>1153</v>
      </c>
      <c r="AK77" t="s">
        <v>21826</v>
      </c>
      <c r="AL77" t="s">
        <v>418</v>
      </c>
      <c r="AM77" t="s">
        <v>446</v>
      </c>
      <c r="AN77" t="s">
        <v>80</v>
      </c>
      <c r="AO77" t="s">
        <v>41773</v>
      </c>
      <c r="AP77" t="s">
        <v>40883</v>
      </c>
    </row>
    <row r="78" spans="1:42" x14ac:dyDescent="0.35">
      <c r="A78" s="2" t="s">
        <v>413</v>
      </c>
      <c r="B78" s="2" t="s">
        <v>414</v>
      </c>
      <c r="C78" s="2" t="s">
        <v>22035</v>
      </c>
      <c r="D78" s="2" t="s">
        <v>41774</v>
      </c>
      <c r="E78" s="2" t="s">
        <v>2594</v>
      </c>
      <c r="F78" s="2" t="s">
        <v>22036</v>
      </c>
      <c r="G78" s="2"/>
      <c r="L78" t="s">
        <v>652</v>
      </c>
      <c r="M78" s="2" t="s">
        <v>79</v>
      </c>
      <c r="N78" s="2" t="s">
        <v>887</v>
      </c>
      <c r="O78" s="2"/>
      <c r="V78" t="s">
        <v>652</v>
      </c>
      <c r="W78" s="2" t="s">
        <v>887</v>
      </c>
      <c r="X78" s="2"/>
      <c r="Y78" t="s">
        <v>5476</v>
      </c>
      <c r="AA78" t="s">
        <v>9523</v>
      </c>
      <c r="AC78" t="s">
        <v>41775</v>
      </c>
      <c r="AD78" t="s">
        <v>41776</v>
      </c>
      <c r="AE78" t="s">
        <v>22036</v>
      </c>
      <c r="AF78" t="s">
        <v>41777</v>
      </c>
      <c r="AG78" t="s">
        <v>420</v>
      </c>
      <c r="AH78" t="s">
        <v>421</v>
      </c>
      <c r="AI78" t="s">
        <v>422</v>
      </c>
      <c r="AJ78" t="s">
        <v>1153</v>
      </c>
      <c r="AK78" t="s">
        <v>21826</v>
      </c>
      <c r="AL78" t="s">
        <v>418</v>
      </c>
      <c r="AM78" t="s">
        <v>446</v>
      </c>
      <c r="AN78" t="s">
        <v>80</v>
      </c>
      <c r="AO78" t="s">
        <v>41778</v>
      </c>
      <c r="AP78" t="s">
        <v>40883</v>
      </c>
    </row>
    <row r="79" spans="1:42" x14ac:dyDescent="0.35">
      <c r="A79" s="2" t="s">
        <v>413</v>
      </c>
      <c r="B79" s="2" t="s">
        <v>414</v>
      </c>
      <c r="C79" s="2" t="s">
        <v>22037</v>
      </c>
      <c r="D79" s="2" t="s">
        <v>22038</v>
      </c>
      <c r="E79" s="2" t="s">
        <v>2594</v>
      </c>
      <c r="F79" s="2" t="s">
        <v>22039</v>
      </c>
      <c r="G79" s="2"/>
      <c r="H79" s="2"/>
      <c r="I79" s="2" t="s">
        <v>2953</v>
      </c>
      <c r="J79" t="s">
        <v>2338</v>
      </c>
      <c r="K79" t="s">
        <v>3567</v>
      </c>
      <c r="V79" s="2" t="s">
        <v>2953</v>
      </c>
      <c r="W79" s="2" t="s">
        <v>3567</v>
      </c>
      <c r="X79" s="2" t="s">
        <v>103</v>
      </c>
      <c r="Y79" t="s">
        <v>16183</v>
      </c>
      <c r="AA79" t="s">
        <v>41779</v>
      </c>
      <c r="AC79" t="s">
        <v>41780</v>
      </c>
      <c r="AD79" t="s">
        <v>41781</v>
      </c>
      <c r="AE79" t="s">
        <v>22039</v>
      </c>
      <c r="AF79" t="s">
        <v>41782</v>
      </c>
      <c r="AG79" t="s">
        <v>420</v>
      </c>
      <c r="AH79" t="s">
        <v>421</v>
      </c>
      <c r="AI79" t="s">
        <v>422</v>
      </c>
      <c r="AJ79" t="s">
        <v>1153</v>
      </c>
      <c r="AK79" t="s">
        <v>21826</v>
      </c>
      <c r="AL79" t="s">
        <v>418</v>
      </c>
      <c r="AM79" t="s">
        <v>446</v>
      </c>
      <c r="AN79" t="s">
        <v>80</v>
      </c>
      <c r="AO79" t="s">
        <v>41783</v>
      </c>
      <c r="AP79" t="s">
        <v>40883</v>
      </c>
    </row>
    <row r="80" spans="1:42" x14ac:dyDescent="0.35">
      <c r="A80" s="2" t="s">
        <v>413</v>
      </c>
      <c r="B80" s="2" t="s">
        <v>414</v>
      </c>
      <c r="C80" s="2" t="s">
        <v>22040</v>
      </c>
      <c r="D80" s="2" t="s">
        <v>22041</v>
      </c>
      <c r="E80" s="2" t="s">
        <v>2594</v>
      </c>
      <c r="F80" s="2" t="s">
        <v>22042</v>
      </c>
      <c r="G80" s="2" t="s">
        <v>3057</v>
      </c>
      <c r="H80" t="s">
        <v>417</v>
      </c>
      <c r="S80" t="s">
        <v>82</v>
      </c>
      <c r="T80" s="2" t="s">
        <v>5</v>
      </c>
      <c r="U80" s="2" t="s">
        <v>886</v>
      </c>
      <c r="V80" t="s">
        <v>82</v>
      </c>
      <c r="W80" s="2" t="s">
        <v>417</v>
      </c>
      <c r="X80" s="2" t="s">
        <v>103</v>
      </c>
      <c r="Y80" t="s">
        <v>3144</v>
      </c>
      <c r="AA80" t="s">
        <v>11050</v>
      </c>
      <c r="AC80" t="s">
        <v>41784</v>
      </c>
      <c r="AD80" t="s">
        <v>41785</v>
      </c>
      <c r="AE80" t="s">
        <v>22042</v>
      </c>
      <c r="AF80" t="s">
        <v>41786</v>
      </c>
      <c r="AG80" t="s">
        <v>420</v>
      </c>
      <c r="AH80" t="s">
        <v>421</v>
      </c>
      <c r="AI80" t="s">
        <v>41787</v>
      </c>
      <c r="AJ80" t="s">
        <v>1153</v>
      </c>
      <c r="AK80" t="s">
        <v>21826</v>
      </c>
      <c r="AL80" t="s">
        <v>418</v>
      </c>
      <c r="AM80" t="s">
        <v>446</v>
      </c>
      <c r="AN80" t="s">
        <v>80</v>
      </c>
      <c r="AO80" t="s">
        <v>41788</v>
      </c>
      <c r="AP80" t="s">
        <v>40883</v>
      </c>
    </row>
    <row r="81" spans="1:42" x14ac:dyDescent="0.35">
      <c r="A81" s="2" t="s">
        <v>441</v>
      </c>
      <c r="B81" s="2" t="s">
        <v>442</v>
      </c>
      <c r="C81" s="2" t="s">
        <v>22043</v>
      </c>
      <c r="D81" s="2" t="s">
        <v>41789</v>
      </c>
      <c r="E81" s="2" t="s">
        <v>2594</v>
      </c>
      <c r="F81" s="2" t="s">
        <v>22044</v>
      </c>
      <c r="G81" s="2"/>
      <c r="J81" s="2"/>
      <c r="K81" s="2"/>
      <c r="L81" s="2"/>
      <c r="M81" t="s">
        <v>79</v>
      </c>
      <c r="N81" t="s">
        <v>887</v>
      </c>
      <c r="O81" t="s">
        <v>445</v>
      </c>
      <c r="P81" t="s">
        <v>3903</v>
      </c>
      <c r="Q81" t="s">
        <v>4465</v>
      </c>
      <c r="R81" t="s">
        <v>83</v>
      </c>
      <c r="V81" t="s">
        <v>79</v>
      </c>
      <c r="W81" s="2" t="s">
        <v>83</v>
      </c>
      <c r="X81" s="2" t="s">
        <v>275</v>
      </c>
      <c r="Y81" t="s">
        <v>933</v>
      </c>
      <c r="AA81" t="s">
        <v>7619</v>
      </c>
      <c r="AC81" t="s">
        <v>41790</v>
      </c>
      <c r="AD81" t="s">
        <v>41791</v>
      </c>
      <c r="AE81" t="s">
        <v>41792</v>
      </c>
      <c r="AF81" t="s">
        <v>456</v>
      </c>
      <c r="AG81" t="s">
        <v>448</v>
      </c>
      <c r="AH81" t="s">
        <v>449</v>
      </c>
      <c r="AI81" t="s">
        <v>450</v>
      </c>
      <c r="AJ81" t="s">
        <v>1153</v>
      </c>
      <c r="AK81" t="s">
        <v>21826</v>
      </c>
      <c r="AL81" t="s">
        <v>418</v>
      </c>
      <c r="AM81" t="s">
        <v>446</v>
      </c>
      <c r="AN81" t="s">
        <v>80</v>
      </c>
      <c r="AO81" t="s">
        <v>20125</v>
      </c>
      <c r="AP81" t="s">
        <v>40883</v>
      </c>
    </row>
    <row r="82" spans="1:42" x14ac:dyDescent="0.35">
      <c r="A82" s="2" t="s">
        <v>441</v>
      </c>
      <c r="B82" s="2" t="s">
        <v>442</v>
      </c>
      <c r="C82" s="2" t="s">
        <v>22045</v>
      </c>
      <c r="D82" s="2" t="s">
        <v>41793</v>
      </c>
      <c r="E82" s="2" t="s">
        <v>2594</v>
      </c>
      <c r="F82" s="2" t="s">
        <v>22046</v>
      </c>
      <c r="G82" s="2" t="s">
        <v>3057</v>
      </c>
      <c r="H82" t="s">
        <v>417</v>
      </c>
      <c r="I82" t="s">
        <v>2953</v>
      </c>
      <c r="J82" t="s">
        <v>2338</v>
      </c>
      <c r="K82" t="s">
        <v>3567</v>
      </c>
      <c r="L82" t="s">
        <v>652</v>
      </c>
      <c r="S82" t="s">
        <v>82</v>
      </c>
      <c r="T82" t="s">
        <v>5</v>
      </c>
      <c r="U82" t="s">
        <v>886</v>
      </c>
      <c r="V82" t="s">
        <v>82</v>
      </c>
      <c r="W82" t="s">
        <v>652</v>
      </c>
      <c r="Y82" t="s">
        <v>519</v>
      </c>
      <c r="AA82" t="s">
        <v>41794</v>
      </c>
      <c r="AC82" t="s">
        <v>41795</v>
      </c>
      <c r="AD82" t="s">
        <v>41796</v>
      </c>
      <c r="AE82" t="s">
        <v>41797</v>
      </c>
      <c r="AF82" t="s">
        <v>456</v>
      </c>
      <c r="AG82" t="s">
        <v>448</v>
      </c>
      <c r="AH82" t="s">
        <v>449</v>
      </c>
      <c r="AI82" t="s">
        <v>450</v>
      </c>
      <c r="AJ82" t="s">
        <v>1153</v>
      </c>
      <c r="AK82" t="s">
        <v>21826</v>
      </c>
      <c r="AL82" t="s">
        <v>418</v>
      </c>
      <c r="AM82" t="s">
        <v>446</v>
      </c>
      <c r="AN82" t="s">
        <v>80</v>
      </c>
      <c r="AO82" t="s">
        <v>26612</v>
      </c>
      <c r="AP82" t="s">
        <v>40883</v>
      </c>
    </row>
    <row r="83" spans="1:42" x14ac:dyDescent="0.35">
      <c r="A83" s="2" t="s">
        <v>470</v>
      </c>
      <c r="B83" s="2" t="s">
        <v>471</v>
      </c>
      <c r="C83" s="2" t="s">
        <v>22047</v>
      </c>
      <c r="D83" s="2" t="s">
        <v>41798</v>
      </c>
      <c r="E83" s="2" t="s">
        <v>2594</v>
      </c>
      <c r="F83" s="2" t="s">
        <v>22048</v>
      </c>
      <c r="G83" s="2"/>
      <c r="M83" s="2"/>
      <c r="N83" s="2"/>
      <c r="O83" s="2" t="s">
        <v>445</v>
      </c>
      <c r="P83" s="2" t="s">
        <v>3903</v>
      </c>
      <c r="Q83" s="2" t="s">
        <v>4465</v>
      </c>
      <c r="R83" s="2" t="s">
        <v>83</v>
      </c>
      <c r="S83" s="2"/>
      <c r="V83" t="s">
        <v>445</v>
      </c>
      <c r="W83" s="2" t="s">
        <v>83</v>
      </c>
      <c r="X83" s="2" t="s">
        <v>162</v>
      </c>
      <c r="Y83" t="s">
        <v>1323</v>
      </c>
      <c r="AA83" t="s">
        <v>14808</v>
      </c>
      <c r="AC83" t="s">
        <v>41799</v>
      </c>
      <c r="AD83" t="s">
        <v>41800</v>
      </c>
      <c r="AE83" t="s">
        <v>22048</v>
      </c>
      <c r="AF83" t="s">
        <v>41801</v>
      </c>
      <c r="AG83" t="s">
        <v>41802</v>
      </c>
      <c r="AH83" t="s">
        <v>474</v>
      </c>
      <c r="AI83" t="s">
        <v>475</v>
      </c>
      <c r="AJ83" t="s">
        <v>1153</v>
      </c>
      <c r="AK83" t="s">
        <v>21826</v>
      </c>
      <c r="AL83" t="s">
        <v>418</v>
      </c>
      <c r="AM83" t="s">
        <v>446</v>
      </c>
      <c r="AN83" t="s">
        <v>80</v>
      </c>
      <c r="AO83" t="s">
        <v>41803</v>
      </c>
      <c r="AP83" t="s">
        <v>40883</v>
      </c>
    </row>
    <row r="84" spans="1:42" x14ac:dyDescent="0.35">
      <c r="A84" s="2" t="s">
        <v>470</v>
      </c>
      <c r="B84" s="2" t="s">
        <v>471</v>
      </c>
      <c r="C84" s="2" t="s">
        <v>22049</v>
      </c>
      <c r="D84" s="2" t="s">
        <v>41804</v>
      </c>
      <c r="E84" t="s">
        <v>2594</v>
      </c>
      <c r="F84" s="2" t="s">
        <v>22050</v>
      </c>
      <c r="G84" s="2"/>
      <c r="L84" t="s">
        <v>652</v>
      </c>
      <c r="M84" t="s">
        <v>79</v>
      </c>
      <c r="N84" t="s">
        <v>887</v>
      </c>
      <c r="P84" s="2"/>
      <c r="Q84" s="2"/>
      <c r="R84" s="2"/>
      <c r="S84" s="2"/>
      <c r="V84" t="s">
        <v>652</v>
      </c>
      <c r="W84" s="2" t="s">
        <v>887</v>
      </c>
      <c r="X84" s="2"/>
      <c r="Y84" t="s">
        <v>2013</v>
      </c>
      <c r="AA84" t="s">
        <v>13944</v>
      </c>
      <c r="AC84" t="s">
        <v>41805</v>
      </c>
      <c r="AD84" t="s">
        <v>41806</v>
      </c>
      <c r="AE84" t="s">
        <v>22050</v>
      </c>
      <c r="AF84" t="s">
        <v>41801</v>
      </c>
      <c r="AG84" t="s">
        <v>41807</v>
      </c>
      <c r="AH84" t="s">
        <v>474</v>
      </c>
      <c r="AI84" t="s">
        <v>475</v>
      </c>
      <c r="AJ84" t="s">
        <v>1153</v>
      </c>
      <c r="AK84" t="s">
        <v>21826</v>
      </c>
      <c r="AL84" t="s">
        <v>418</v>
      </c>
      <c r="AM84" t="s">
        <v>446</v>
      </c>
      <c r="AN84" t="s">
        <v>80</v>
      </c>
      <c r="AO84" t="s">
        <v>21454</v>
      </c>
      <c r="AP84" t="s">
        <v>40883</v>
      </c>
    </row>
    <row r="85" spans="1:42" x14ac:dyDescent="0.35">
      <c r="A85" s="2" t="s">
        <v>470</v>
      </c>
      <c r="B85" s="2" t="s">
        <v>471</v>
      </c>
      <c r="C85" s="2" t="s">
        <v>22051</v>
      </c>
      <c r="D85" s="2" t="s">
        <v>41808</v>
      </c>
      <c r="E85" s="2" t="s">
        <v>2594</v>
      </c>
      <c r="F85" s="2" t="s">
        <v>22052</v>
      </c>
      <c r="G85" s="2" t="s">
        <v>3057</v>
      </c>
      <c r="H85" s="2" t="s">
        <v>417</v>
      </c>
      <c r="I85" s="2" t="s">
        <v>2953</v>
      </c>
      <c r="J85" s="2" t="s">
        <v>2338</v>
      </c>
      <c r="K85" s="2" t="s">
        <v>3567</v>
      </c>
      <c r="L85" s="2"/>
      <c r="S85" t="s">
        <v>82</v>
      </c>
      <c r="T85" s="2" t="s">
        <v>5</v>
      </c>
      <c r="U85" s="2" t="s">
        <v>886</v>
      </c>
      <c r="V85" s="2" t="s">
        <v>82</v>
      </c>
      <c r="W85" s="2" t="s">
        <v>3567</v>
      </c>
      <c r="X85" s="2"/>
      <c r="Y85" t="s">
        <v>5884</v>
      </c>
      <c r="AA85" t="s">
        <v>10347</v>
      </c>
      <c r="AC85" t="s">
        <v>41809</v>
      </c>
      <c r="AD85" t="s">
        <v>41810</v>
      </c>
      <c r="AE85" t="s">
        <v>22052</v>
      </c>
      <c r="AF85" t="s">
        <v>41811</v>
      </c>
      <c r="AG85" t="s">
        <v>41812</v>
      </c>
      <c r="AH85" t="s">
        <v>474</v>
      </c>
      <c r="AI85" t="s">
        <v>475</v>
      </c>
      <c r="AJ85" t="s">
        <v>1153</v>
      </c>
      <c r="AK85" t="s">
        <v>21826</v>
      </c>
      <c r="AL85" t="s">
        <v>418</v>
      </c>
      <c r="AM85" t="s">
        <v>446</v>
      </c>
      <c r="AN85" t="s">
        <v>80</v>
      </c>
      <c r="AO85" t="s">
        <v>31622</v>
      </c>
      <c r="AP85" t="s">
        <v>40883</v>
      </c>
    </row>
    <row r="86" spans="1:42" x14ac:dyDescent="0.35">
      <c r="A86" s="2" t="s">
        <v>486</v>
      </c>
      <c r="B86" s="2" t="s">
        <v>487</v>
      </c>
      <c r="C86" s="2" t="s">
        <v>22053</v>
      </c>
      <c r="D86" s="2" t="s">
        <v>41813</v>
      </c>
      <c r="E86" s="2" t="s">
        <v>2594</v>
      </c>
      <c r="F86" s="2" t="s">
        <v>22054</v>
      </c>
      <c r="G86" s="2"/>
      <c r="O86" t="s">
        <v>445</v>
      </c>
      <c r="P86" t="s">
        <v>3903</v>
      </c>
      <c r="Q86" t="s">
        <v>4465</v>
      </c>
      <c r="R86" t="s">
        <v>83</v>
      </c>
      <c r="V86" t="s">
        <v>445</v>
      </c>
      <c r="W86" t="s">
        <v>83</v>
      </c>
      <c r="X86" t="s">
        <v>162</v>
      </c>
      <c r="Y86" t="s">
        <v>41814</v>
      </c>
      <c r="AA86" t="s">
        <v>41815</v>
      </c>
      <c r="AC86" t="s">
        <v>41816</v>
      </c>
      <c r="AD86" t="s">
        <v>41817</v>
      </c>
      <c r="AE86" t="s">
        <v>488</v>
      </c>
      <c r="AF86" t="s">
        <v>496</v>
      </c>
      <c r="AG86" t="s">
        <v>489</v>
      </c>
      <c r="AH86" t="s">
        <v>490</v>
      </c>
      <c r="AI86" t="s">
        <v>491</v>
      </c>
      <c r="AJ86" t="s">
        <v>1153</v>
      </c>
      <c r="AK86" t="s">
        <v>21826</v>
      </c>
      <c r="AL86" t="s">
        <v>418</v>
      </c>
      <c r="AM86" t="s">
        <v>446</v>
      </c>
      <c r="AN86" t="s">
        <v>80</v>
      </c>
      <c r="AO86" t="s">
        <v>12965</v>
      </c>
      <c r="AP86" t="s">
        <v>40883</v>
      </c>
    </row>
    <row r="87" spans="1:42" x14ac:dyDescent="0.35">
      <c r="A87" s="2" t="s">
        <v>486</v>
      </c>
      <c r="B87" s="2" t="s">
        <v>487</v>
      </c>
      <c r="C87" s="2" t="s">
        <v>22055</v>
      </c>
      <c r="D87" s="2" t="s">
        <v>41818</v>
      </c>
      <c r="E87" s="2" t="s">
        <v>2594</v>
      </c>
      <c r="F87" s="2" t="s">
        <v>22056</v>
      </c>
      <c r="G87" s="2"/>
      <c r="L87" t="s">
        <v>652</v>
      </c>
      <c r="M87" t="s">
        <v>79</v>
      </c>
      <c r="N87" t="s">
        <v>887</v>
      </c>
      <c r="P87" s="2"/>
      <c r="Q87" s="2"/>
      <c r="R87" s="2"/>
      <c r="S87" s="2"/>
      <c r="V87" t="s">
        <v>652</v>
      </c>
      <c r="W87" s="2" t="s">
        <v>887</v>
      </c>
      <c r="X87" s="2"/>
      <c r="Y87" t="s">
        <v>41814</v>
      </c>
      <c r="AA87" t="s">
        <v>41815</v>
      </c>
      <c r="AC87" t="s">
        <v>41819</v>
      </c>
      <c r="AD87" t="s">
        <v>41817</v>
      </c>
      <c r="AE87" t="s">
        <v>22056</v>
      </c>
      <c r="AF87" t="s">
        <v>496</v>
      </c>
      <c r="AG87" t="s">
        <v>41820</v>
      </c>
      <c r="AH87" t="s">
        <v>490</v>
      </c>
      <c r="AI87" t="s">
        <v>503</v>
      </c>
      <c r="AJ87" t="s">
        <v>1153</v>
      </c>
      <c r="AK87" t="s">
        <v>21826</v>
      </c>
      <c r="AL87" t="s">
        <v>418</v>
      </c>
      <c r="AM87" t="s">
        <v>446</v>
      </c>
      <c r="AN87" t="s">
        <v>80</v>
      </c>
      <c r="AO87" t="s">
        <v>41821</v>
      </c>
      <c r="AP87" t="s">
        <v>40883</v>
      </c>
    </row>
    <row r="88" spans="1:42" x14ac:dyDescent="0.35">
      <c r="A88" s="2" t="s">
        <v>486</v>
      </c>
      <c r="B88" s="2" t="s">
        <v>487</v>
      </c>
      <c r="C88" s="2" t="s">
        <v>22057</v>
      </c>
      <c r="D88" s="2" t="s">
        <v>41822</v>
      </c>
      <c r="E88" s="2" t="s">
        <v>2594</v>
      </c>
      <c r="F88" s="2" t="s">
        <v>22058</v>
      </c>
      <c r="G88" s="2" t="s">
        <v>3057</v>
      </c>
      <c r="H88" t="s">
        <v>417</v>
      </c>
      <c r="I88" t="s">
        <v>2953</v>
      </c>
      <c r="J88" t="s">
        <v>2338</v>
      </c>
      <c r="K88" t="s">
        <v>3567</v>
      </c>
      <c r="P88" s="2"/>
      <c r="Q88" s="2"/>
      <c r="R88" s="2"/>
      <c r="S88" s="2" t="s">
        <v>82</v>
      </c>
      <c r="T88" t="s">
        <v>5</v>
      </c>
      <c r="U88" t="s">
        <v>886</v>
      </c>
      <c r="V88" t="s">
        <v>82</v>
      </c>
      <c r="W88" s="2" t="s">
        <v>3567</v>
      </c>
      <c r="X88" s="2" t="s">
        <v>103</v>
      </c>
      <c r="Y88" t="s">
        <v>2187</v>
      </c>
      <c r="AA88" t="s">
        <v>41823</v>
      </c>
      <c r="AC88" t="s">
        <v>41824</v>
      </c>
      <c r="AD88" t="s">
        <v>41825</v>
      </c>
      <c r="AE88" t="s">
        <v>22058</v>
      </c>
      <c r="AF88" t="s">
        <v>496</v>
      </c>
      <c r="AG88" t="s">
        <v>489</v>
      </c>
      <c r="AH88" t="s">
        <v>490</v>
      </c>
      <c r="AI88" t="s">
        <v>491</v>
      </c>
      <c r="AJ88" t="s">
        <v>1153</v>
      </c>
      <c r="AK88" t="s">
        <v>21826</v>
      </c>
      <c r="AL88" t="s">
        <v>418</v>
      </c>
      <c r="AM88" t="s">
        <v>446</v>
      </c>
      <c r="AN88" t="s">
        <v>80</v>
      </c>
      <c r="AO88" t="s">
        <v>15798</v>
      </c>
      <c r="AP88" t="s">
        <v>40883</v>
      </c>
    </row>
    <row r="89" spans="1:42" x14ac:dyDescent="0.35">
      <c r="A89" s="2" t="s">
        <v>504</v>
      </c>
      <c r="B89" s="2" t="s">
        <v>505</v>
      </c>
      <c r="C89" s="2" t="s">
        <v>22059</v>
      </c>
      <c r="D89" s="2" t="s">
        <v>41826</v>
      </c>
      <c r="E89" s="2" t="s">
        <v>2594</v>
      </c>
      <c r="F89" s="2" t="s">
        <v>22060</v>
      </c>
      <c r="G89" s="2" t="s">
        <v>3057</v>
      </c>
      <c r="H89" t="s">
        <v>417</v>
      </c>
      <c r="I89" t="s">
        <v>2953</v>
      </c>
      <c r="J89" t="s">
        <v>2338</v>
      </c>
      <c r="K89" t="s">
        <v>3567</v>
      </c>
      <c r="L89" s="2" t="s">
        <v>652</v>
      </c>
      <c r="M89" s="2" t="s">
        <v>79</v>
      </c>
      <c r="N89" s="2" t="s">
        <v>887</v>
      </c>
      <c r="O89" s="2" t="s">
        <v>445</v>
      </c>
      <c r="P89" t="s">
        <v>3903</v>
      </c>
      <c r="Q89" t="s">
        <v>4465</v>
      </c>
      <c r="R89" t="s">
        <v>83</v>
      </c>
      <c r="S89" t="s">
        <v>82</v>
      </c>
      <c r="T89" t="s">
        <v>5</v>
      </c>
      <c r="U89" t="s">
        <v>886</v>
      </c>
      <c r="V89" t="s">
        <v>82</v>
      </c>
      <c r="W89" s="2" t="s">
        <v>83</v>
      </c>
      <c r="X89" s="2" t="s">
        <v>162</v>
      </c>
      <c r="Y89" t="s">
        <v>513</v>
      </c>
      <c r="AA89" t="s">
        <v>41827</v>
      </c>
      <c r="AC89" t="s">
        <v>41828</v>
      </c>
      <c r="AD89" t="s">
        <v>41829</v>
      </c>
      <c r="AE89" t="s">
        <v>41830</v>
      </c>
      <c r="AF89" t="s">
        <v>518</v>
      </c>
      <c r="AG89" t="s">
        <v>510</v>
      </c>
      <c r="AH89" t="s">
        <v>511</v>
      </c>
      <c r="AI89" t="s">
        <v>512</v>
      </c>
      <c r="AJ89" t="s">
        <v>1153</v>
      </c>
      <c r="AK89" t="s">
        <v>21826</v>
      </c>
      <c r="AL89" t="s">
        <v>418</v>
      </c>
      <c r="AM89" t="s">
        <v>446</v>
      </c>
      <c r="AN89" t="s">
        <v>80</v>
      </c>
      <c r="AO89" t="s">
        <v>13208</v>
      </c>
      <c r="AP89" t="s">
        <v>40883</v>
      </c>
    </row>
    <row r="90" spans="1:42" x14ac:dyDescent="0.35">
      <c r="A90" s="2" t="s">
        <v>530</v>
      </c>
      <c r="B90" s="2" t="s">
        <v>531</v>
      </c>
      <c r="C90" s="2" t="s">
        <v>22061</v>
      </c>
      <c r="D90" s="2" t="s">
        <v>41831</v>
      </c>
      <c r="E90" s="2" t="s">
        <v>2594</v>
      </c>
      <c r="F90" s="2" t="s">
        <v>22062</v>
      </c>
      <c r="G90" s="2"/>
      <c r="H90" s="2"/>
      <c r="I90" s="2"/>
      <c r="J90" s="2"/>
      <c r="K90" s="2"/>
      <c r="O90" t="s">
        <v>445</v>
      </c>
      <c r="P90" t="s">
        <v>3903</v>
      </c>
      <c r="Q90" t="s">
        <v>4465</v>
      </c>
      <c r="R90" t="s">
        <v>83</v>
      </c>
      <c r="T90" s="2"/>
      <c r="U90" s="2"/>
      <c r="V90" s="2" t="s">
        <v>445</v>
      </c>
      <c r="W90" s="2" t="s">
        <v>83</v>
      </c>
      <c r="X90" s="2" t="s">
        <v>275</v>
      </c>
      <c r="Y90" t="s">
        <v>41832</v>
      </c>
      <c r="AA90" t="s">
        <v>513</v>
      </c>
      <c r="AC90" t="s">
        <v>41833</v>
      </c>
      <c r="AD90" t="s">
        <v>41834</v>
      </c>
      <c r="AE90" t="s">
        <v>22062</v>
      </c>
      <c r="AF90" t="s">
        <v>41835</v>
      </c>
      <c r="AG90" t="s">
        <v>536</v>
      </c>
      <c r="AH90" t="s">
        <v>537</v>
      </c>
      <c r="AI90" t="s">
        <v>538</v>
      </c>
      <c r="AJ90" t="s">
        <v>1153</v>
      </c>
      <c r="AK90" t="s">
        <v>21826</v>
      </c>
      <c r="AL90" t="s">
        <v>418</v>
      </c>
      <c r="AM90" t="s">
        <v>446</v>
      </c>
      <c r="AN90" t="s">
        <v>80</v>
      </c>
      <c r="AO90" t="s">
        <v>13584</v>
      </c>
      <c r="AP90" t="s">
        <v>40883</v>
      </c>
    </row>
    <row r="91" spans="1:42" x14ac:dyDescent="0.35">
      <c r="A91" s="2" t="s">
        <v>530</v>
      </c>
      <c r="B91" s="2" t="s">
        <v>531</v>
      </c>
      <c r="C91" s="2" t="s">
        <v>22063</v>
      </c>
      <c r="D91" s="2" t="s">
        <v>22064</v>
      </c>
      <c r="E91" s="2" t="s">
        <v>2594</v>
      </c>
      <c r="F91" s="2" t="s">
        <v>22065</v>
      </c>
      <c r="G91" s="2"/>
      <c r="L91" t="s">
        <v>652</v>
      </c>
      <c r="M91" t="s">
        <v>79</v>
      </c>
      <c r="N91" t="s">
        <v>887</v>
      </c>
      <c r="O91" t="s">
        <v>445</v>
      </c>
      <c r="P91" t="s">
        <v>3903</v>
      </c>
      <c r="Q91" t="s">
        <v>4465</v>
      </c>
      <c r="R91" t="s">
        <v>83</v>
      </c>
      <c r="V91" t="s">
        <v>652</v>
      </c>
      <c r="W91" t="s">
        <v>83</v>
      </c>
      <c r="X91" t="s">
        <v>275</v>
      </c>
      <c r="Y91" t="s">
        <v>584</v>
      </c>
      <c r="AA91" t="s">
        <v>41836</v>
      </c>
      <c r="AC91" t="s">
        <v>41837</v>
      </c>
      <c r="AE91" t="s">
        <v>22065</v>
      </c>
      <c r="AG91" t="s">
        <v>647</v>
      </c>
      <c r="AH91" t="s">
        <v>560</v>
      </c>
      <c r="AI91" t="s">
        <v>41838</v>
      </c>
      <c r="AJ91" t="s">
        <v>1153</v>
      </c>
      <c r="AK91" t="s">
        <v>21826</v>
      </c>
      <c r="AL91" t="s">
        <v>418</v>
      </c>
      <c r="AM91" t="s">
        <v>41839</v>
      </c>
      <c r="AN91" t="s">
        <v>41839</v>
      </c>
      <c r="AO91" t="s">
        <v>81</v>
      </c>
      <c r="AP91" t="s">
        <v>40883</v>
      </c>
    </row>
    <row r="92" spans="1:42" x14ac:dyDescent="0.35">
      <c r="A92" s="2" t="s">
        <v>530</v>
      </c>
      <c r="B92" s="2" t="s">
        <v>531</v>
      </c>
      <c r="C92" s="2" t="s">
        <v>22066</v>
      </c>
      <c r="D92" s="2" t="s">
        <v>22067</v>
      </c>
      <c r="E92" s="2" t="s">
        <v>2594</v>
      </c>
      <c r="F92" s="2" t="s">
        <v>535</v>
      </c>
      <c r="G92" s="2"/>
      <c r="I92" t="s">
        <v>2953</v>
      </c>
      <c r="J92" t="s">
        <v>2338</v>
      </c>
      <c r="K92" t="s">
        <v>3567</v>
      </c>
      <c r="L92" t="s">
        <v>652</v>
      </c>
      <c r="M92" t="s">
        <v>79</v>
      </c>
      <c r="N92" t="s">
        <v>887</v>
      </c>
      <c r="O92" t="s">
        <v>445</v>
      </c>
      <c r="P92" s="2" t="s">
        <v>3903</v>
      </c>
      <c r="Q92" s="2" t="s">
        <v>4465</v>
      </c>
      <c r="R92" s="2" t="s">
        <v>83</v>
      </c>
      <c r="S92" s="2"/>
      <c r="V92" t="s">
        <v>2953</v>
      </c>
      <c r="W92" s="2" t="s">
        <v>83</v>
      </c>
      <c r="X92" s="2" t="s">
        <v>162</v>
      </c>
      <c r="Y92" t="s">
        <v>4728</v>
      </c>
      <c r="AA92" t="s">
        <v>6794</v>
      </c>
      <c r="AC92" t="s">
        <v>41840</v>
      </c>
      <c r="AG92" t="s">
        <v>536</v>
      </c>
      <c r="AH92" t="s">
        <v>537</v>
      </c>
      <c r="AI92" t="s">
        <v>555</v>
      </c>
      <c r="AJ92" t="s">
        <v>1153</v>
      </c>
      <c r="AK92" t="s">
        <v>21826</v>
      </c>
      <c r="AL92" t="s">
        <v>418</v>
      </c>
      <c r="AM92" t="s">
        <v>1153</v>
      </c>
      <c r="AN92" t="s">
        <v>21822</v>
      </c>
      <c r="AO92" t="s">
        <v>446</v>
      </c>
      <c r="AP92" t="s">
        <v>40883</v>
      </c>
    </row>
    <row r="93" spans="1:42" x14ac:dyDescent="0.35">
      <c r="A93" s="2" t="s">
        <v>530</v>
      </c>
      <c r="B93" s="2" t="s">
        <v>531</v>
      </c>
      <c r="C93" s="2" t="s">
        <v>22068</v>
      </c>
      <c r="D93" s="2" t="s">
        <v>41841</v>
      </c>
      <c r="E93" s="2" t="s">
        <v>2594</v>
      </c>
      <c r="F93" s="2" t="s">
        <v>22069</v>
      </c>
      <c r="G93" s="2"/>
      <c r="L93" t="s">
        <v>652</v>
      </c>
      <c r="M93" s="2" t="s">
        <v>79</v>
      </c>
      <c r="N93" s="2" t="s">
        <v>887</v>
      </c>
      <c r="O93" s="2"/>
      <c r="V93" t="s">
        <v>652</v>
      </c>
      <c r="W93" s="2" t="s">
        <v>887</v>
      </c>
      <c r="X93" s="2" t="s">
        <v>103</v>
      </c>
      <c r="Y93" t="s">
        <v>41832</v>
      </c>
      <c r="AA93" t="s">
        <v>513</v>
      </c>
      <c r="AC93" t="s">
        <v>41842</v>
      </c>
      <c r="AD93" t="s">
        <v>41834</v>
      </c>
      <c r="AE93" t="s">
        <v>22062</v>
      </c>
      <c r="AF93" t="s">
        <v>41835</v>
      </c>
      <c r="AG93" t="s">
        <v>536</v>
      </c>
      <c r="AH93" t="s">
        <v>537</v>
      </c>
      <c r="AI93" t="s">
        <v>538</v>
      </c>
      <c r="AJ93" t="s">
        <v>1153</v>
      </c>
      <c r="AK93" t="s">
        <v>21826</v>
      </c>
      <c r="AL93" t="s">
        <v>418</v>
      </c>
      <c r="AM93" t="s">
        <v>446</v>
      </c>
      <c r="AN93" t="s">
        <v>80</v>
      </c>
      <c r="AO93" t="s">
        <v>12496</v>
      </c>
      <c r="AP93" t="s">
        <v>40883</v>
      </c>
    </row>
    <row r="94" spans="1:42" x14ac:dyDescent="0.35">
      <c r="A94" s="2" t="s">
        <v>530</v>
      </c>
      <c r="B94" s="2" t="s">
        <v>531</v>
      </c>
      <c r="C94" s="2" t="s">
        <v>22070</v>
      </c>
      <c r="D94" s="2" t="s">
        <v>41843</v>
      </c>
      <c r="E94" s="2" t="s">
        <v>2594</v>
      </c>
      <c r="F94" s="2" t="s">
        <v>548</v>
      </c>
      <c r="G94" s="2" t="s">
        <v>3057</v>
      </c>
      <c r="H94" t="s">
        <v>417</v>
      </c>
      <c r="I94" t="s">
        <v>2953</v>
      </c>
      <c r="J94" s="2" t="s">
        <v>2338</v>
      </c>
      <c r="K94" s="2" t="s">
        <v>3567</v>
      </c>
      <c r="L94" s="2"/>
      <c r="S94" t="s">
        <v>82</v>
      </c>
      <c r="T94" t="s">
        <v>5</v>
      </c>
      <c r="U94" t="s">
        <v>886</v>
      </c>
      <c r="V94" t="s">
        <v>82</v>
      </c>
      <c r="W94" s="2" t="s">
        <v>3567</v>
      </c>
      <c r="X94" s="2" t="s">
        <v>275</v>
      </c>
      <c r="Y94" t="s">
        <v>679</v>
      </c>
      <c r="AA94" t="s">
        <v>41844</v>
      </c>
      <c r="AC94" t="s">
        <v>41845</v>
      </c>
      <c r="AD94" t="s">
        <v>41846</v>
      </c>
      <c r="AE94" t="s">
        <v>548</v>
      </c>
      <c r="AF94" t="s">
        <v>549</v>
      </c>
      <c r="AG94" t="s">
        <v>536</v>
      </c>
      <c r="AH94" t="s">
        <v>537</v>
      </c>
      <c r="AI94" t="s">
        <v>538</v>
      </c>
      <c r="AJ94" t="s">
        <v>1153</v>
      </c>
      <c r="AK94" t="s">
        <v>21826</v>
      </c>
      <c r="AL94" t="s">
        <v>418</v>
      </c>
      <c r="AM94" t="s">
        <v>446</v>
      </c>
      <c r="AN94" t="s">
        <v>80</v>
      </c>
      <c r="AO94" t="s">
        <v>17344</v>
      </c>
      <c r="AP94" t="s">
        <v>40883</v>
      </c>
    </row>
    <row r="95" spans="1:42" x14ac:dyDescent="0.35">
      <c r="A95" s="2" t="s">
        <v>556</v>
      </c>
      <c r="B95" s="2" t="s">
        <v>557</v>
      </c>
      <c r="C95" s="2" t="s">
        <v>22071</v>
      </c>
      <c r="D95" s="2" t="s">
        <v>41847</v>
      </c>
      <c r="E95" s="2" t="s">
        <v>2594</v>
      </c>
      <c r="F95" s="2" t="s">
        <v>22072</v>
      </c>
      <c r="G95" s="2"/>
      <c r="O95" t="s">
        <v>445</v>
      </c>
      <c r="P95" t="s">
        <v>3903</v>
      </c>
      <c r="Q95" t="s">
        <v>4465</v>
      </c>
      <c r="R95" t="s">
        <v>83</v>
      </c>
      <c r="T95" s="2"/>
      <c r="U95" s="2"/>
      <c r="V95" t="s">
        <v>445</v>
      </c>
      <c r="W95" s="2" t="s">
        <v>83</v>
      </c>
      <c r="X95" s="2" t="s">
        <v>275</v>
      </c>
      <c r="Y95" t="s">
        <v>4863</v>
      </c>
      <c r="AA95" t="s">
        <v>4474</v>
      </c>
      <c r="AC95" t="s">
        <v>41848</v>
      </c>
      <c r="AD95" t="s">
        <v>41849</v>
      </c>
      <c r="AE95" t="s">
        <v>22072</v>
      </c>
      <c r="AF95" t="s">
        <v>567</v>
      </c>
      <c r="AG95" t="s">
        <v>559</v>
      </c>
      <c r="AH95" t="s">
        <v>560</v>
      </c>
      <c r="AI95" t="s">
        <v>561</v>
      </c>
      <c r="AJ95" t="s">
        <v>1153</v>
      </c>
      <c r="AK95" t="s">
        <v>21826</v>
      </c>
      <c r="AL95" t="s">
        <v>418</v>
      </c>
      <c r="AM95" t="s">
        <v>446</v>
      </c>
      <c r="AN95" t="s">
        <v>80</v>
      </c>
      <c r="AO95" t="s">
        <v>41850</v>
      </c>
      <c r="AP95" t="s">
        <v>40883</v>
      </c>
    </row>
    <row r="96" spans="1:42" x14ac:dyDescent="0.35">
      <c r="A96" s="2" t="s">
        <v>556</v>
      </c>
      <c r="B96" s="2" t="s">
        <v>557</v>
      </c>
      <c r="C96" s="2" t="s">
        <v>22073</v>
      </c>
      <c r="D96" s="2" t="s">
        <v>22074</v>
      </c>
      <c r="E96" s="2" t="s">
        <v>2594</v>
      </c>
      <c r="F96" s="2" t="s">
        <v>22065</v>
      </c>
      <c r="G96" s="2"/>
      <c r="H96" s="2"/>
      <c r="I96" s="2"/>
      <c r="J96" t="s">
        <v>2338</v>
      </c>
      <c r="K96" t="s">
        <v>3567</v>
      </c>
      <c r="L96" t="s">
        <v>652</v>
      </c>
      <c r="M96" t="s">
        <v>79</v>
      </c>
      <c r="N96" t="s">
        <v>887</v>
      </c>
      <c r="O96" t="s">
        <v>445</v>
      </c>
      <c r="P96" t="s">
        <v>3903</v>
      </c>
      <c r="Q96" t="s">
        <v>4465</v>
      </c>
      <c r="R96" t="s">
        <v>83</v>
      </c>
      <c r="V96" s="2" t="s">
        <v>2338</v>
      </c>
      <c r="W96" s="2" t="s">
        <v>83</v>
      </c>
      <c r="X96" s="2" t="s">
        <v>275</v>
      </c>
      <c r="Y96" t="s">
        <v>4863</v>
      </c>
      <c r="AA96" t="s">
        <v>4474</v>
      </c>
      <c r="AC96" t="s">
        <v>41848</v>
      </c>
      <c r="AD96" t="s">
        <v>565</v>
      </c>
      <c r="AE96" t="s">
        <v>22065</v>
      </c>
      <c r="AF96" t="s">
        <v>567</v>
      </c>
      <c r="AG96" t="s">
        <v>41851</v>
      </c>
      <c r="AH96" t="s">
        <v>560</v>
      </c>
      <c r="AI96" t="s">
        <v>41852</v>
      </c>
      <c r="AJ96" t="s">
        <v>1153</v>
      </c>
      <c r="AK96" t="s">
        <v>21826</v>
      </c>
      <c r="AL96" t="s">
        <v>418</v>
      </c>
      <c r="AM96" t="s">
        <v>41839</v>
      </c>
      <c r="AN96" t="s">
        <v>41839</v>
      </c>
      <c r="AO96" t="s">
        <v>81</v>
      </c>
      <c r="AP96" t="s">
        <v>40883</v>
      </c>
    </row>
    <row r="97" spans="1:42" x14ac:dyDescent="0.35">
      <c r="A97" s="2" t="s">
        <v>556</v>
      </c>
      <c r="B97" s="2" t="s">
        <v>557</v>
      </c>
      <c r="C97" s="2" t="s">
        <v>22075</v>
      </c>
      <c r="D97" s="2" t="s">
        <v>22076</v>
      </c>
      <c r="E97" s="2" t="s">
        <v>2594</v>
      </c>
      <c r="F97" s="2" t="s">
        <v>22077</v>
      </c>
      <c r="G97" s="2"/>
      <c r="I97" t="s">
        <v>2953</v>
      </c>
      <c r="J97" t="s">
        <v>2338</v>
      </c>
      <c r="K97" t="s">
        <v>3567</v>
      </c>
      <c r="L97" t="s">
        <v>652</v>
      </c>
      <c r="M97" t="s">
        <v>79</v>
      </c>
      <c r="N97" t="s">
        <v>887</v>
      </c>
      <c r="O97" t="s">
        <v>445</v>
      </c>
      <c r="P97" t="s">
        <v>3903</v>
      </c>
      <c r="Q97" t="s">
        <v>4465</v>
      </c>
      <c r="R97" t="s">
        <v>83</v>
      </c>
      <c r="V97" t="s">
        <v>2953</v>
      </c>
      <c r="W97" t="s">
        <v>83</v>
      </c>
      <c r="X97" t="s">
        <v>275</v>
      </c>
      <c r="Y97" t="s">
        <v>4863</v>
      </c>
      <c r="AA97" t="s">
        <v>4474</v>
      </c>
      <c r="AC97" t="s">
        <v>41848</v>
      </c>
      <c r="AD97" t="s">
        <v>565</v>
      </c>
      <c r="AE97" t="s">
        <v>22077</v>
      </c>
      <c r="AF97" t="s">
        <v>567</v>
      </c>
      <c r="AG97" t="s">
        <v>41853</v>
      </c>
      <c r="AH97" t="s">
        <v>560</v>
      </c>
      <c r="AI97" t="s">
        <v>577</v>
      </c>
      <c r="AJ97" t="s">
        <v>1153</v>
      </c>
      <c r="AK97" t="s">
        <v>21826</v>
      </c>
      <c r="AL97" t="s">
        <v>418</v>
      </c>
      <c r="AM97" t="s">
        <v>996</v>
      </c>
      <c r="AN97" t="s">
        <v>41527</v>
      </c>
      <c r="AO97" t="s">
        <v>41527</v>
      </c>
      <c r="AP97" t="s">
        <v>40883</v>
      </c>
    </row>
    <row r="98" spans="1:42" x14ac:dyDescent="0.35">
      <c r="A98" s="2" t="s">
        <v>556</v>
      </c>
      <c r="B98" s="2" t="s">
        <v>557</v>
      </c>
      <c r="C98" s="2" t="s">
        <v>22078</v>
      </c>
      <c r="D98" s="2" t="s">
        <v>22079</v>
      </c>
      <c r="E98" s="2" t="s">
        <v>2594</v>
      </c>
      <c r="F98" s="2" t="s">
        <v>22065</v>
      </c>
      <c r="G98" s="2" t="s">
        <v>3057</v>
      </c>
      <c r="H98" t="s">
        <v>417</v>
      </c>
      <c r="I98" t="s">
        <v>2953</v>
      </c>
      <c r="J98" t="s">
        <v>2338</v>
      </c>
      <c r="K98" t="s">
        <v>3567</v>
      </c>
      <c r="L98" t="s">
        <v>652</v>
      </c>
      <c r="M98" t="s">
        <v>79</v>
      </c>
      <c r="N98" s="2" t="s">
        <v>887</v>
      </c>
      <c r="O98" s="2" t="s">
        <v>445</v>
      </c>
      <c r="P98" s="2" t="s">
        <v>3903</v>
      </c>
      <c r="Q98" s="2" t="s">
        <v>4465</v>
      </c>
      <c r="R98" s="2" t="s">
        <v>83</v>
      </c>
      <c r="S98" s="2"/>
      <c r="V98" t="s">
        <v>3057</v>
      </c>
      <c r="W98" s="2" t="s">
        <v>83</v>
      </c>
      <c r="X98" s="2" t="s">
        <v>275</v>
      </c>
      <c r="Y98" t="s">
        <v>4863</v>
      </c>
      <c r="AA98" t="s">
        <v>4474</v>
      </c>
      <c r="AC98" t="s">
        <v>41848</v>
      </c>
      <c r="AD98" t="s">
        <v>41849</v>
      </c>
      <c r="AE98" t="s">
        <v>22065</v>
      </c>
      <c r="AF98" t="s">
        <v>567</v>
      </c>
      <c r="AG98" t="s">
        <v>41851</v>
      </c>
      <c r="AH98" t="s">
        <v>560</v>
      </c>
      <c r="AI98" t="s">
        <v>577</v>
      </c>
      <c r="AJ98" t="s">
        <v>1153</v>
      </c>
      <c r="AK98" t="s">
        <v>21826</v>
      </c>
      <c r="AL98" t="s">
        <v>418</v>
      </c>
      <c r="AM98" t="s">
        <v>1153</v>
      </c>
      <c r="AN98" t="s">
        <v>21822</v>
      </c>
      <c r="AO98" t="s">
        <v>41527</v>
      </c>
      <c r="AP98" t="s">
        <v>40883</v>
      </c>
    </row>
    <row r="99" spans="1:42" x14ac:dyDescent="0.35">
      <c r="A99" s="2" t="s">
        <v>556</v>
      </c>
      <c r="B99" s="2" t="s">
        <v>557</v>
      </c>
      <c r="C99" s="2" t="s">
        <v>22080</v>
      </c>
      <c r="D99" s="2" t="s">
        <v>41854</v>
      </c>
      <c r="E99" s="2" t="s">
        <v>2594</v>
      </c>
      <c r="F99" s="2" t="s">
        <v>22081</v>
      </c>
      <c r="G99" s="2"/>
      <c r="H99" s="2"/>
      <c r="I99" s="2"/>
      <c r="J99" s="2"/>
      <c r="K99" s="2"/>
      <c r="L99" s="2" t="s">
        <v>652</v>
      </c>
      <c r="M99" s="2" t="s">
        <v>79</v>
      </c>
      <c r="N99" t="s">
        <v>887</v>
      </c>
      <c r="T99" s="2"/>
      <c r="U99" s="2"/>
      <c r="V99" s="2" t="s">
        <v>652</v>
      </c>
      <c r="W99" s="2" t="s">
        <v>887</v>
      </c>
      <c r="X99" s="2" t="s">
        <v>275</v>
      </c>
      <c r="Y99" t="s">
        <v>41855</v>
      </c>
      <c r="AA99" t="s">
        <v>41856</v>
      </c>
      <c r="AC99" t="s">
        <v>41857</v>
      </c>
      <c r="AD99" t="s">
        <v>41858</v>
      </c>
      <c r="AE99" t="s">
        <v>22081</v>
      </c>
      <c r="AF99" t="s">
        <v>567</v>
      </c>
      <c r="AG99" t="s">
        <v>559</v>
      </c>
      <c r="AH99" t="s">
        <v>560</v>
      </c>
      <c r="AI99" t="s">
        <v>561</v>
      </c>
      <c r="AJ99" t="s">
        <v>1153</v>
      </c>
      <c r="AK99" t="s">
        <v>21826</v>
      </c>
      <c r="AL99" t="s">
        <v>418</v>
      </c>
      <c r="AM99" t="s">
        <v>446</v>
      </c>
      <c r="AN99" t="s">
        <v>80</v>
      </c>
      <c r="AO99" t="s">
        <v>26707</v>
      </c>
      <c r="AP99" t="s">
        <v>40883</v>
      </c>
    </row>
    <row r="100" spans="1:42" x14ac:dyDescent="0.35">
      <c r="A100" s="2" t="s">
        <v>556</v>
      </c>
      <c r="B100" s="2" t="s">
        <v>557</v>
      </c>
      <c r="C100" s="2" t="s">
        <v>22082</v>
      </c>
      <c r="D100" s="2" t="s">
        <v>41859</v>
      </c>
      <c r="E100" s="2" t="s">
        <v>2594</v>
      </c>
      <c r="F100" s="2" t="s">
        <v>22083</v>
      </c>
      <c r="G100" s="2" t="s">
        <v>3057</v>
      </c>
      <c r="H100" t="s">
        <v>417</v>
      </c>
      <c r="I100" t="s">
        <v>2953</v>
      </c>
      <c r="J100" t="s">
        <v>2338</v>
      </c>
      <c r="K100" t="s">
        <v>3567</v>
      </c>
      <c r="S100" t="s">
        <v>82</v>
      </c>
      <c r="T100" t="s">
        <v>5</v>
      </c>
      <c r="U100" t="s">
        <v>886</v>
      </c>
      <c r="V100" t="s">
        <v>82</v>
      </c>
      <c r="W100" t="s">
        <v>3567</v>
      </c>
      <c r="X100" t="s">
        <v>275</v>
      </c>
      <c r="Y100" t="s">
        <v>9008</v>
      </c>
      <c r="AA100" t="s">
        <v>41860</v>
      </c>
      <c r="AC100" t="s">
        <v>41861</v>
      </c>
      <c r="AD100" t="s">
        <v>41862</v>
      </c>
      <c r="AE100" t="s">
        <v>22083</v>
      </c>
      <c r="AF100" t="s">
        <v>567</v>
      </c>
      <c r="AG100" t="s">
        <v>559</v>
      </c>
      <c r="AH100" t="s">
        <v>560</v>
      </c>
      <c r="AI100" t="s">
        <v>561</v>
      </c>
      <c r="AJ100" t="s">
        <v>1153</v>
      </c>
      <c r="AK100" t="s">
        <v>21826</v>
      </c>
      <c r="AL100" t="s">
        <v>418</v>
      </c>
      <c r="AM100" t="s">
        <v>446</v>
      </c>
      <c r="AN100" t="s">
        <v>80</v>
      </c>
      <c r="AO100" t="s">
        <v>41863</v>
      </c>
      <c r="AP100" t="s">
        <v>40883</v>
      </c>
    </row>
    <row r="101" spans="1:42" x14ac:dyDescent="0.35">
      <c r="A101" s="2" t="s">
        <v>578</v>
      </c>
      <c r="B101" s="2" t="s">
        <v>579</v>
      </c>
      <c r="C101" s="2" t="s">
        <v>22084</v>
      </c>
      <c r="D101" s="2" t="s">
        <v>41864</v>
      </c>
      <c r="E101" s="2" t="s">
        <v>2594</v>
      </c>
      <c r="F101" s="2" t="s">
        <v>22085</v>
      </c>
      <c r="G101" s="2"/>
      <c r="O101" t="s">
        <v>445</v>
      </c>
      <c r="P101" s="2" t="s">
        <v>3903</v>
      </c>
      <c r="Q101" s="2" t="s">
        <v>4465</v>
      </c>
      <c r="R101" s="2" t="s">
        <v>83</v>
      </c>
      <c r="S101" s="2"/>
      <c r="V101" t="s">
        <v>445</v>
      </c>
      <c r="W101" s="2" t="s">
        <v>83</v>
      </c>
      <c r="X101" s="2" t="s">
        <v>162</v>
      </c>
      <c r="Y101" t="s">
        <v>1400</v>
      </c>
      <c r="AA101" t="s">
        <v>4435</v>
      </c>
      <c r="AC101" t="s">
        <v>41865</v>
      </c>
      <c r="AD101" t="s">
        <v>41866</v>
      </c>
      <c r="AE101" t="s">
        <v>22085</v>
      </c>
      <c r="AF101" t="s">
        <v>41867</v>
      </c>
      <c r="AG101" t="s">
        <v>489</v>
      </c>
      <c r="AH101" t="s">
        <v>582</v>
      </c>
      <c r="AI101" t="s">
        <v>41868</v>
      </c>
      <c r="AJ101" t="s">
        <v>1153</v>
      </c>
      <c r="AK101" t="s">
        <v>21826</v>
      </c>
      <c r="AL101" t="s">
        <v>418</v>
      </c>
      <c r="AM101" t="s">
        <v>446</v>
      </c>
      <c r="AN101" t="s">
        <v>80</v>
      </c>
      <c r="AO101" t="s">
        <v>41869</v>
      </c>
      <c r="AP101" t="s">
        <v>40883</v>
      </c>
    </row>
    <row r="102" spans="1:42" x14ac:dyDescent="0.35">
      <c r="A102" s="2" t="s">
        <v>578</v>
      </c>
      <c r="B102" s="2" t="s">
        <v>579</v>
      </c>
      <c r="C102" s="2" t="s">
        <v>22086</v>
      </c>
      <c r="D102" s="2" t="s">
        <v>22087</v>
      </c>
      <c r="E102" s="2" t="s">
        <v>2594</v>
      </c>
      <c r="F102" s="2" t="s">
        <v>22088</v>
      </c>
      <c r="G102" s="2"/>
      <c r="I102" t="s">
        <v>2953</v>
      </c>
      <c r="J102" t="s">
        <v>2338</v>
      </c>
      <c r="K102" t="s">
        <v>3567</v>
      </c>
      <c r="L102" t="s">
        <v>652</v>
      </c>
      <c r="M102" s="2" t="s">
        <v>79</v>
      </c>
      <c r="N102" s="2" t="s">
        <v>887</v>
      </c>
      <c r="O102" s="2" t="s">
        <v>445</v>
      </c>
      <c r="P102" t="s">
        <v>3903</v>
      </c>
      <c r="Q102" t="s">
        <v>4465</v>
      </c>
      <c r="R102" t="s">
        <v>83</v>
      </c>
      <c r="V102" t="s">
        <v>2953</v>
      </c>
      <c r="W102" s="2" t="s">
        <v>83</v>
      </c>
      <c r="X102" s="2" t="s">
        <v>103</v>
      </c>
      <c r="Y102" t="s">
        <v>19911</v>
      </c>
      <c r="AA102" t="s">
        <v>1401</v>
      </c>
      <c r="AC102" t="s">
        <v>41870</v>
      </c>
      <c r="AD102" t="s">
        <v>41871</v>
      </c>
      <c r="AE102" t="s">
        <v>41872</v>
      </c>
      <c r="AF102" t="s">
        <v>41873</v>
      </c>
      <c r="AG102" t="s">
        <v>581</v>
      </c>
      <c r="AH102" t="s">
        <v>582</v>
      </c>
      <c r="AI102" t="s">
        <v>583</v>
      </c>
      <c r="AJ102" t="s">
        <v>1153</v>
      </c>
      <c r="AK102" t="s">
        <v>21826</v>
      </c>
      <c r="AL102" t="s">
        <v>418</v>
      </c>
      <c r="AM102" t="s">
        <v>1153</v>
      </c>
      <c r="AN102" t="s">
        <v>21822</v>
      </c>
      <c r="AO102" t="s">
        <v>418</v>
      </c>
      <c r="AP102" t="s">
        <v>40883</v>
      </c>
    </row>
    <row r="103" spans="1:42" x14ac:dyDescent="0.35">
      <c r="A103" s="2" t="s">
        <v>578</v>
      </c>
      <c r="B103" s="2" t="s">
        <v>579</v>
      </c>
      <c r="C103" s="2" t="s">
        <v>22089</v>
      </c>
      <c r="D103" s="2" t="s">
        <v>645</v>
      </c>
      <c r="E103" s="2" t="s">
        <v>2594</v>
      </c>
      <c r="F103" s="2" t="s">
        <v>22090</v>
      </c>
      <c r="G103" s="2"/>
      <c r="H103" s="2"/>
      <c r="I103" s="2"/>
      <c r="J103" s="2"/>
      <c r="K103" s="2" t="s">
        <v>3567</v>
      </c>
      <c r="L103" s="2" t="s">
        <v>652</v>
      </c>
      <c r="M103" t="s">
        <v>79</v>
      </c>
      <c r="N103" t="s">
        <v>887</v>
      </c>
      <c r="O103" t="s">
        <v>445</v>
      </c>
      <c r="P103" t="s">
        <v>3903</v>
      </c>
      <c r="Q103" t="s">
        <v>4465</v>
      </c>
      <c r="R103" t="s">
        <v>83</v>
      </c>
      <c r="T103" s="2"/>
      <c r="U103" s="2"/>
      <c r="V103" s="2" t="s">
        <v>3567</v>
      </c>
      <c r="W103" s="2" t="s">
        <v>83</v>
      </c>
      <c r="X103" s="2" t="s">
        <v>162</v>
      </c>
      <c r="Y103" t="s">
        <v>1868</v>
      </c>
      <c r="AA103" t="s">
        <v>7188</v>
      </c>
      <c r="AC103" t="s">
        <v>41874</v>
      </c>
      <c r="AG103" t="s">
        <v>581</v>
      </c>
      <c r="AH103" t="s">
        <v>582</v>
      </c>
      <c r="AI103" t="s">
        <v>583</v>
      </c>
      <c r="AJ103" t="s">
        <v>1153</v>
      </c>
      <c r="AK103" t="s">
        <v>21826</v>
      </c>
      <c r="AL103" t="s">
        <v>418</v>
      </c>
      <c r="AM103" t="s">
        <v>41839</v>
      </c>
      <c r="AN103" t="s">
        <v>41839</v>
      </c>
      <c r="AO103" t="s">
        <v>238</v>
      </c>
      <c r="AP103" t="s">
        <v>40883</v>
      </c>
    </row>
    <row r="104" spans="1:42" x14ac:dyDescent="0.35">
      <c r="A104" s="2" t="s">
        <v>578</v>
      </c>
      <c r="B104" s="2" t="s">
        <v>579</v>
      </c>
      <c r="C104" s="2" t="s">
        <v>22091</v>
      </c>
      <c r="D104" s="2" t="s">
        <v>41875</v>
      </c>
      <c r="E104" s="2" t="s">
        <v>2594</v>
      </c>
      <c r="F104" s="2" t="s">
        <v>22092</v>
      </c>
      <c r="G104" s="2"/>
      <c r="L104" t="s">
        <v>652</v>
      </c>
      <c r="M104" t="s">
        <v>79</v>
      </c>
      <c r="N104" t="s">
        <v>887</v>
      </c>
      <c r="V104" t="s">
        <v>652</v>
      </c>
      <c r="W104" t="s">
        <v>887</v>
      </c>
      <c r="X104" t="s">
        <v>103</v>
      </c>
      <c r="Y104" t="s">
        <v>3338</v>
      </c>
      <c r="AA104" t="s">
        <v>3940</v>
      </c>
      <c r="AC104" t="s">
        <v>41876</v>
      </c>
      <c r="AD104" t="s">
        <v>41877</v>
      </c>
      <c r="AE104" t="s">
        <v>22092</v>
      </c>
      <c r="AF104" t="s">
        <v>41878</v>
      </c>
      <c r="AG104" t="s">
        <v>41879</v>
      </c>
      <c r="AH104" t="s">
        <v>582</v>
      </c>
      <c r="AI104" t="s">
        <v>41880</v>
      </c>
      <c r="AJ104" t="s">
        <v>1153</v>
      </c>
      <c r="AK104" t="s">
        <v>21826</v>
      </c>
      <c r="AL104" t="s">
        <v>418</v>
      </c>
      <c r="AM104" t="s">
        <v>446</v>
      </c>
      <c r="AN104" t="s">
        <v>80</v>
      </c>
      <c r="AO104" t="s">
        <v>41881</v>
      </c>
      <c r="AP104" t="s">
        <v>40883</v>
      </c>
    </row>
    <row r="105" spans="1:42" x14ac:dyDescent="0.35">
      <c r="A105" s="2" t="s">
        <v>578</v>
      </c>
      <c r="B105" s="2" t="s">
        <v>579</v>
      </c>
      <c r="C105" s="2" t="s">
        <v>22093</v>
      </c>
      <c r="D105" s="2" t="s">
        <v>41882</v>
      </c>
      <c r="E105" s="2" t="s">
        <v>2594</v>
      </c>
      <c r="F105" s="2" t="s">
        <v>22088</v>
      </c>
      <c r="G105" s="2"/>
      <c r="H105" t="s">
        <v>417</v>
      </c>
      <c r="I105" t="s">
        <v>2953</v>
      </c>
      <c r="J105" t="s">
        <v>2338</v>
      </c>
      <c r="K105" t="s">
        <v>3567</v>
      </c>
      <c r="P105" s="2"/>
      <c r="Q105" s="2"/>
      <c r="R105" s="2"/>
      <c r="S105" s="2"/>
      <c r="V105" t="s">
        <v>417</v>
      </c>
      <c r="W105" s="2" t="s">
        <v>3567</v>
      </c>
      <c r="X105" s="2" t="s">
        <v>103</v>
      </c>
      <c r="Y105" t="s">
        <v>3316</v>
      </c>
      <c r="AA105" t="s">
        <v>41883</v>
      </c>
      <c r="AC105" t="s">
        <v>41884</v>
      </c>
      <c r="AD105" t="s">
        <v>41885</v>
      </c>
      <c r="AE105" t="s">
        <v>22088</v>
      </c>
      <c r="AF105" t="s">
        <v>41873</v>
      </c>
      <c r="AG105" t="s">
        <v>41886</v>
      </c>
      <c r="AH105" t="s">
        <v>582</v>
      </c>
      <c r="AI105" t="s">
        <v>41887</v>
      </c>
      <c r="AJ105" t="s">
        <v>1153</v>
      </c>
      <c r="AK105" t="s">
        <v>21826</v>
      </c>
      <c r="AL105" t="s">
        <v>418</v>
      </c>
      <c r="AM105" t="s">
        <v>446</v>
      </c>
      <c r="AN105" t="s">
        <v>80</v>
      </c>
      <c r="AO105" t="s">
        <v>41888</v>
      </c>
      <c r="AP105" t="s">
        <v>40883</v>
      </c>
    </row>
    <row r="106" spans="1:42" x14ac:dyDescent="0.35">
      <c r="A106" s="2" t="s">
        <v>578</v>
      </c>
      <c r="B106" s="2" t="s">
        <v>579</v>
      </c>
      <c r="C106" s="2" t="s">
        <v>22094</v>
      </c>
      <c r="D106" s="2" t="s">
        <v>22095</v>
      </c>
      <c r="E106" s="2" t="s">
        <v>2594</v>
      </c>
      <c r="F106" s="2" t="s">
        <v>22096</v>
      </c>
      <c r="G106" s="2" t="s">
        <v>3057</v>
      </c>
      <c r="M106" s="2"/>
      <c r="N106" s="2"/>
      <c r="O106" s="2"/>
      <c r="S106" t="s">
        <v>82</v>
      </c>
      <c r="T106" t="s">
        <v>5</v>
      </c>
      <c r="U106" t="s">
        <v>886</v>
      </c>
      <c r="V106" t="s">
        <v>82</v>
      </c>
      <c r="W106" s="2" t="s">
        <v>3057</v>
      </c>
      <c r="X106" s="2" t="s">
        <v>103</v>
      </c>
      <c r="Y106" t="s">
        <v>41889</v>
      </c>
      <c r="AA106" t="s">
        <v>41890</v>
      </c>
      <c r="AC106" t="s">
        <v>41891</v>
      </c>
      <c r="AD106" t="s">
        <v>41892</v>
      </c>
      <c r="AE106" t="s">
        <v>22096</v>
      </c>
      <c r="AF106" t="s">
        <v>41893</v>
      </c>
      <c r="AG106" t="s">
        <v>8908</v>
      </c>
      <c r="AH106" t="s">
        <v>582</v>
      </c>
      <c r="AI106" t="s">
        <v>595</v>
      </c>
      <c r="AJ106" t="s">
        <v>1153</v>
      </c>
      <c r="AK106" t="s">
        <v>21826</v>
      </c>
      <c r="AL106" t="s">
        <v>418</v>
      </c>
      <c r="AM106" t="s">
        <v>446</v>
      </c>
      <c r="AN106" t="s">
        <v>80</v>
      </c>
      <c r="AO106" t="s">
        <v>41894</v>
      </c>
      <c r="AP106" t="s">
        <v>40883</v>
      </c>
    </row>
    <row r="107" spans="1:42" x14ac:dyDescent="0.35">
      <c r="A107" s="2" t="s">
        <v>596</v>
      </c>
      <c r="B107" s="2" t="s">
        <v>597</v>
      </c>
      <c r="C107" s="2" t="s">
        <v>22097</v>
      </c>
      <c r="D107" s="2" t="s">
        <v>41895</v>
      </c>
      <c r="E107" s="2" t="s">
        <v>2594</v>
      </c>
      <c r="F107" s="2" t="s">
        <v>22098</v>
      </c>
      <c r="G107" s="2"/>
      <c r="H107" s="2"/>
      <c r="I107" s="2"/>
      <c r="J107" s="2"/>
      <c r="K107" s="2"/>
      <c r="L107" s="2"/>
      <c r="O107" t="s">
        <v>445</v>
      </c>
      <c r="P107" t="s">
        <v>3903</v>
      </c>
      <c r="Q107" t="s">
        <v>4465</v>
      </c>
      <c r="R107" t="s">
        <v>83</v>
      </c>
      <c r="T107" s="2"/>
      <c r="U107" s="2"/>
      <c r="V107" s="2" t="s">
        <v>445</v>
      </c>
      <c r="W107" s="2" t="s">
        <v>83</v>
      </c>
      <c r="X107" s="2" t="s">
        <v>103</v>
      </c>
      <c r="Y107" t="s">
        <v>41896</v>
      </c>
      <c r="AA107" t="s">
        <v>41897</v>
      </c>
      <c r="AC107" t="s">
        <v>41898</v>
      </c>
      <c r="AD107" t="s">
        <v>41899</v>
      </c>
      <c r="AE107" t="s">
        <v>22098</v>
      </c>
      <c r="AF107" t="s">
        <v>41900</v>
      </c>
      <c r="AG107" t="s">
        <v>599</v>
      </c>
      <c r="AH107" t="s">
        <v>600</v>
      </c>
      <c r="AI107" t="s">
        <v>601</v>
      </c>
      <c r="AJ107" t="s">
        <v>1153</v>
      </c>
      <c r="AK107" t="s">
        <v>21826</v>
      </c>
      <c r="AL107" t="s">
        <v>418</v>
      </c>
      <c r="AM107" t="s">
        <v>446</v>
      </c>
      <c r="AN107" t="s">
        <v>80</v>
      </c>
      <c r="AO107" t="s">
        <v>41901</v>
      </c>
      <c r="AP107" t="s">
        <v>40883</v>
      </c>
    </row>
    <row r="108" spans="1:42" x14ac:dyDescent="0.35">
      <c r="A108" s="2" t="s">
        <v>596</v>
      </c>
      <c r="B108" s="2" t="s">
        <v>597</v>
      </c>
      <c r="C108" s="2" t="s">
        <v>22099</v>
      </c>
      <c r="D108" s="2" t="s">
        <v>22064</v>
      </c>
      <c r="E108" s="2" t="s">
        <v>2594</v>
      </c>
      <c r="F108" s="2" t="s">
        <v>22065</v>
      </c>
      <c r="G108" s="2"/>
      <c r="K108" t="s">
        <v>3567</v>
      </c>
      <c r="L108" t="s">
        <v>652</v>
      </c>
      <c r="M108" t="s">
        <v>79</v>
      </c>
      <c r="N108" t="s">
        <v>887</v>
      </c>
      <c r="O108" t="s">
        <v>445</v>
      </c>
      <c r="P108" t="s">
        <v>3903</v>
      </c>
      <c r="Q108" t="s">
        <v>4465</v>
      </c>
      <c r="R108" t="s">
        <v>83</v>
      </c>
      <c r="V108" t="s">
        <v>3567</v>
      </c>
      <c r="W108" t="s">
        <v>83</v>
      </c>
      <c r="X108" t="s">
        <v>162</v>
      </c>
      <c r="Y108" t="s">
        <v>1868</v>
      </c>
      <c r="AA108" t="s">
        <v>7188</v>
      </c>
      <c r="AC108" t="s">
        <v>41874</v>
      </c>
      <c r="AD108" t="s">
        <v>41902</v>
      </c>
      <c r="AE108" t="s">
        <v>22065</v>
      </c>
      <c r="AG108" t="s">
        <v>647</v>
      </c>
      <c r="AH108" t="s">
        <v>560</v>
      </c>
      <c r="AI108" t="s">
        <v>41838</v>
      </c>
      <c r="AJ108" t="s">
        <v>1153</v>
      </c>
      <c r="AK108" t="s">
        <v>21826</v>
      </c>
      <c r="AL108" t="s">
        <v>418</v>
      </c>
      <c r="AM108" t="s">
        <v>41839</v>
      </c>
      <c r="AN108" t="s">
        <v>41839</v>
      </c>
      <c r="AO108" t="s">
        <v>446</v>
      </c>
      <c r="AP108" t="s">
        <v>40883</v>
      </c>
    </row>
    <row r="109" spans="1:42" x14ac:dyDescent="0.35">
      <c r="A109" s="2" t="s">
        <v>596</v>
      </c>
      <c r="B109" s="2" t="s">
        <v>597</v>
      </c>
      <c r="C109" s="2" t="s">
        <v>22100</v>
      </c>
      <c r="D109" s="2" t="s">
        <v>22101</v>
      </c>
      <c r="E109" s="2" t="s">
        <v>2594</v>
      </c>
      <c r="F109" s="2" t="s">
        <v>22098</v>
      </c>
      <c r="G109" s="2"/>
      <c r="N109" s="2"/>
      <c r="O109" s="2" t="s">
        <v>445</v>
      </c>
      <c r="P109" s="2" t="s">
        <v>3903</v>
      </c>
      <c r="Q109" s="2" t="s">
        <v>4465</v>
      </c>
      <c r="R109" s="2" t="s">
        <v>83</v>
      </c>
      <c r="S109" s="2"/>
      <c r="V109" t="s">
        <v>445</v>
      </c>
      <c r="W109" s="2" t="s">
        <v>83</v>
      </c>
      <c r="X109" s="2" t="s">
        <v>103</v>
      </c>
      <c r="Y109" t="s">
        <v>41896</v>
      </c>
      <c r="AA109" t="s">
        <v>41897</v>
      </c>
      <c r="AC109" t="s">
        <v>41898</v>
      </c>
      <c r="AD109" t="s">
        <v>41899</v>
      </c>
      <c r="AE109" t="s">
        <v>22098</v>
      </c>
      <c r="AF109" t="s">
        <v>41903</v>
      </c>
      <c r="AG109" t="s">
        <v>599</v>
      </c>
      <c r="AH109" t="s">
        <v>600</v>
      </c>
      <c r="AI109" t="s">
        <v>601</v>
      </c>
      <c r="AJ109" t="s">
        <v>1153</v>
      </c>
      <c r="AK109" t="s">
        <v>21826</v>
      </c>
      <c r="AL109" t="s">
        <v>418</v>
      </c>
      <c r="AM109" t="s">
        <v>996</v>
      </c>
      <c r="AN109" t="s">
        <v>41527</v>
      </c>
      <c r="AO109" t="s">
        <v>80</v>
      </c>
      <c r="AP109" t="s">
        <v>40883</v>
      </c>
    </row>
    <row r="110" spans="1:42" x14ac:dyDescent="0.35">
      <c r="A110" s="2" t="s">
        <v>596</v>
      </c>
      <c r="B110" s="2" t="s">
        <v>597</v>
      </c>
      <c r="C110" s="2" t="s">
        <v>22102</v>
      </c>
      <c r="D110" s="2" t="s">
        <v>41904</v>
      </c>
      <c r="E110" s="2" t="s">
        <v>2594</v>
      </c>
      <c r="F110" s="2" t="s">
        <v>22103</v>
      </c>
      <c r="G110" s="2"/>
      <c r="H110" s="2"/>
      <c r="I110" s="2"/>
      <c r="J110" s="2"/>
      <c r="K110" s="2"/>
      <c r="L110" s="2" t="s">
        <v>652</v>
      </c>
      <c r="M110" s="2" t="s">
        <v>79</v>
      </c>
      <c r="N110" t="s">
        <v>887</v>
      </c>
      <c r="T110" s="2"/>
      <c r="U110" s="2"/>
      <c r="V110" s="2" t="s">
        <v>652</v>
      </c>
      <c r="W110" s="2" t="s">
        <v>887</v>
      </c>
      <c r="X110" s="2"/>
      <c r="Y110" t="s">
        <v>911</v>
      </c>
      <c r="AA110" t="s">
        <v>3086</v>
      </c>
      <c r="AC110" t="s">
        <v>41905</v>
      </c>
      <c r="AD110" t="s">
        <v>41906</v>
      </c>
      <c r="AE110" t="s">
        <v>22103</v>
      </c>
      <c r="AG110" t="s">
        <v>599</v>
      </c>
      <c r="AH110" t="s">
        <v>600</v>
      </c>
      <c r="AI110" t="s">
        <v>601</v>
      </c>
      <c r="AJ110" t="s">
        <v>1153</v>
      </c>
      <c r="AK110" t="s">
        <v>21826</v>
      </c>
      <c r="AL110" t="s">
        <v>418</v>
      </c>
      <c r="AM110" t="s">
        <v>446</v>
      </c>
      <c r="AN110" t="s">
        <v>80</v>
      </c>
      <c r="AO110" t="s">
        <v>41907</v>
      </c>
      <c r="AP110" t="s">
        <v>40883</v>
      </c>
    </row>
    <row r="111" spans="1:42" x14ac:dyDescent="0.35">
      <c r="A111" s="2" t="s">
        <v>596</v>
      </c>
      <c r="B111" s="2" t="s">
        <v>597</v>
      </c>
      <c r="C111" s="2" t="s">
        <v>22104</v>
      </c>
      <c r="D111" s="2" t="s">
        <v>41908</v>
      </c>
      <c r="E111" s="2" t="s">
        <v>2594</v>
      </c>
      <c r="F111" s="2" t="s">
        <v>22105</v>
      </c>
      <c r="G111" s="2"/>
      <c r="H111" t="s">
        <v>417</v>
      </c>
      <c r="I111" t="s">
        <v>2953</v>
      </c>
      <c r="J111" t="s">
        <v>2338</v>
      </c>
      <c r="K111" t="s">
        <v>3567</v>
      </c>
      <c r="V111" t="s">
        <v>417</v>
      </c>
      <c r="W111" t="s">
        <v>3567</v>
      </c>
      <c r="X111" t="s">
        <v>103</v>
      </c>
      <c r="Y111" t="s">
        <v>9308</v>
      </c>
      <c r="AA111" t="s">
        <v>41909</v>
      </c>
      <c r="AC111" t="s">
        <v>41910</v>
      </c>
      <c r="AD111" t="s">
        <v>41911</v>
      </c>
      <c r="AE111" t="s">
        <v>22105</v>
      </c>
      <c r="AF111" t="s">
        <v>41912</v>
      </c>
      <c r="AG111" t="s">
        <v>599</v>
      </c>
      <c r="AH111" t="s">
        <v>600</v>
      </c>
      <c r="AI111" t="s">
        <v>601</v>
      </c>
      <c r="AJ111" t="s">
        <v>1153</v>
      </c>
      <c r="AK111" t="s">
        <v>21826</v>
      </c>
      <c r="AL111" t="s">
        <v>418</v>
      </c>
      <c r="AM111" t="s">
        <v>446</v>
      </c>
      <c r="AN111" t="s">
        <v>80</v>
      </c>
      <c r="AO111" t="s">
        <v>41913</v>
      </c>
      <c r="AP111" t="s">
        <v>40883</v>
      </c>
    </row>
    <row r="112" spans="1:42" x14ac:dyDescent="0.35">
      <c r="A112" s="2" t="s">
        <v>596</v>
      </c>
      <c r="B112" s="2" t="s">
        <v>597</v>
      </c>
      <c r="C112" s="2" t="s">
        <v>22106</v>
      </c>
      <c r="D112" s="2" t="s">
        <v>22107</v>
      </c>
      <c r="E112" s="2" t="s">
        <v>2594</v>
      </c>
      <c r="F112" s="2" t="s">
        <v>22108</v>
      </c>
      <c r="G112" s="2" t="s">
        <v>3057</v>
      </c>
      <c r="P112" s="2"/>
      <c r="Q112" s="2"/>
      <c r="R112" s="2"/>
      <c r="S112" s="2" t="s">
        <v>82</v>
      </c>
      <c r="T112" t="s">
        <v>5</v>
      </c>
      <c r="U112" t="s">
        <v>886</v>
      </c>
      <c r="V112" t="s">
        <v>82</v>
      </c>
      <c r="W112" s="2" t="s">
        <v>3057</v>
      </c>
      <c r="X112" s="2" t="s">
        <v>275</v>
      </c>
      <c r="Y112" t="s">
        <v>13448</v>
      </c>
      <c r="AA112" t="s">
        <v>11409</v>
      </c>
      <c r="AC112" t="s">
        <v>41914</v>
      </c>
      <c r="AD112" t="s">
        <v>41915</v>
      </c>
      <c r="AE112" t="s">
        <v>22108</v>
      </c>
      <c r="AF112" t="s">
        <v>41916</v>
      </c>
      <c r="AG112" t="s">
        <v>599</v>
      </c>
      <c r="AH112" t="s">
        <v>600</v>
      </c>
      <c r="AI112" t="s">
        <v>601</v>
      </c>
      <c r="AJ112" t="s">
        <v>1153</v>
      </c>
      <c r="AK112" t="s">
        <v>21826</v>
      </c>
      <c r="AL112" t="s">
        <v>418</v>
      </c>
      <c r="AM112" t="s">
        <v>446</v>
      </c>
      <c r="AN112" t="s">
        <v>80</v>
      </c>
      <c r="AO112" t="s">
        <v>41783</v>
      </c>
      <c r="AP112" t="s">
        <v>40883</v>
      </c>
    </row>
    <row r="113" spans="1:42" x14ac:dyDescent="0.35">
      <c r="A113" s="2" t="s">
        <v>615</v>
      </c>
      <c r="B113" s="2" t="s">
        <v>616</v>
      </c>
      <c r="C113" s="2" t="s">
        <v>22109</v>
      </c>
      <c r="D113" s="2" t="s">
        <v>41917</v>
      </c>
      <c r="E113" s="2" t="s">
        <v>2594</v>
      </c>
      <c r="F113" s="2" t="s">
        <v>22110</v>
      </c>
      <c r="G113" s="2"/>
      <c r="M113" s="2"/>
      <c r="N113" s="2"/>
      <c r="O113" s="2" t="s">
        <v>445</v>
      </c>
      <c r="P113" s="2" t="s">
        <v>3903</v>
      </c>
      <c r="Q113" s="2" t="s">
        <v>4465</v>
      </c>
      <c r="R113" s="2" t="s">
        <v>83</v>
      </c>
      <c r="S113" s="2"/>
      <c r="V113" t="s">
        <v>445</v>
      </c>
      <c r="W113" s="2" t="s">
        <v>83</v>
      </c>
      <c r="X113" s="2" t="s">
        <v>162</v>
      </c>
      <c r="Y113" t="s">
        <v>1400</v>
      </c>
      <c r="Z113" t="s">
        <v>3225</v>
      </c>
      <c r="AA113" t="s">
        <v>16806</v>
      </c>
      <c r="AC113" t="s">
        <v>41918</v>
      </c>
      <c r="AE113" t="s">
        <v>41919</v>
      </c>
      <c r="AF113" t="s">
        <v>41920</v>
      </c>
      <c r="AG113" t="s">
        <v>618</v>
      </c>
      <c r="AH113" t="s">
        <v>619</v>
      </c>
      <c r="AI113" t="s">
        <v>620</v>
      </c>
      <c r="AJ113" t="s">
        <v>1153</v>
      </c>
      <c r="AK113" t="s">
        <v>21826</v>
      </c>
      <c r="AL113" t="s">
        <v>418</v>
      </c>
      <c r="AM113" t="s">
        <v>446</v>
      </c>
      <c r="AN113" t="s">
        <v>80</v>
      </c>
      <c r="AO113" t="s">
        <v>41921</v>
      </c>
      <c r="AP113" t="s">
        <v>40883</v>
      </c>
    </row>
    <row r="114" spans="1:42" x14ac:dyDescent="0.35">
      <c r="A114" s="2" t="s">
        <v>615</v>
      </c>
      <c r="B114" s="2" t="s">
        <v>616</v>
      </c>
      <c r="C114" s="2" t="s">
        <v>22111</v>
      </c>
      <c r="D114" s="2" t="s">
        <v>22112</v>
      </c>
      <c r="E114" s="2" t="s">
        <v>2594</v>
      </c>
      <c r="F114" s="2" t="s">
        <v>22065</v>
      </c>
      <c r="G114" s="2"/>
      <c r="J114" s="2"/>
      <c r="K114" s="2"/>
      <c r="L114" s="2" t="s">
        <v>652</v>
      </c>
      <c r="M114" s="2" t="s">
        <v>79</v>
      </c>
      <c r="N114" s="2" t="s">
        <v>887</v>
      </c>
      <c r="O114" s="2" t="s">
        <v>445</v>
      </c>
      <c r="P114" s="2" t="s">
        <v>3903</v>
      </c>
      <c r="Q114" s="2" t="s">
        <v>4465</v>
      </c>
      <c r="R114" s="2" t="s">
        <v>83</v>
      </c>
      <c r="S114" s="2"/>
      <c r="V114" t="s">
        <v>652</v>
      </c>
      <c r="W114" s="2" t="s">
        <v>83</v>
      </c>
      <c r="X114" s="2"/>
      <c r="AG114" t="s">
        <v>618</v>
      </c>
      <c r="AH114" t="s">
        <v>619</v>
      </c>
      <c r="AI114" t="s">
        <v>620</v>
      </c>
      <c r="AJ114" t="s">
        <v>1153</v>
      </c>
      <c r="AK114" t="s">
        <v>21826</v>
      </c>
      <c r="AL114" t="s">
        <v>418</v>
      </c>
      <c r="AM114" t="s">
        <v>41839</v>
      </c>
      <c r="AN114" t="s">
        <v>41839</v>
      </c>
      <c r="AO114" t="s">
        <v>238</v>
      </c>
      <c r="AP114" t="s">
        <v>40883</v>
      </c>
    </row>
    <row r="115" spans="1:42" x14ac:dyDescent="0.35">
      <c r="A115" s="2" t="s">
        <v>615</v>
      </c>
      <c r="B115" s="2" t="s">
        <v>616</v>
      </c>
      <c r="C115" s="2" t="s">
        <v>22113</v>
      </c>
      <c r="D115" s="2" t="s">
        <v>41922</v>
      </c>
      <c r="E115" s="2" t="s">
        <v>2594</v>
      </c>
      <c r="F115" s="2" t="s">
        <v>22114</v>
      </c>
      <c r="G115" s="2"/>
      <c r="L115" s="2" t="s">
        <v>652</v>
      </c>
      <c r="M115" s="2" t="s">
        <v>79</v>
      </c>
      <c r="N115" s="2" t="s">
        <v>887</v>
      </c>
      <c r="O115" s="2"/>
      <c r="V115" t="s">
        <v>652</v>
      </c>
      <c r="W115" s="2" t="s">
        <v>887</v>
      </c>
      <c r="X115" s="2"/>
      <c r="Y115" t="s">
        <v>2458</v>
      </c>
      <c r="AA115" t="s">
        <v>21383</v>
      </c>
      <c r="AC115" t="s">
        <v>41923</v>
      </c>
      <c r="AD115" t="s">
        <v>41924</v>
      </c>
      <c r="AE115" t="s">
        <v>22114</v>
      </c>
      <c r="AG115" t="s">
        <v>618</v>
      </c>
      <c r="AH115" t="s">
        <v>619</v>
      </c>
      <c r="AI115" t="s">
        <v>620</v>
      </c>
      <c r="AJ115" t="s">
        <v>1153</v>
      </c>
      <c r="AK115" t="s">
        <v>21826</v>
      </c>
      <c r="AL115" t="s">
        <v>418</v>
      </c>
      <c r="AM115" t="s">
        <v>446</v>
      </c>
      <c r="AN115" t="s">
        <v>80</v>
      </c>
      <c r="AO115" t="s">
        <v>26724</v>
      </c>
      <c r="AP115" t="s">
        <v>40883</v>
      </c>
    </row>
    <row r="116" spans="1:42" x14ac:dyDescent="0.35">
      <c r="A116" s="2" t="s">
        <v>615</v>
      </c>
      <c r="B116" s="2" t="s">
        <v>616</v>
      </c>
      <c r="C116" s="2" t="s">
        <v>22115</v>
      </c>
      <c r="D116" s="2" t="s">
        <v>41925</v>
      </c>
      <c r="E116" s="2" t="s">
        <v>2594</v>
      </c>
      <c r="F116" s="2" t="s">
        <v>22116</v>
      </c>
      <c r="G116" s="2" t="s">
        <v>3057</v>
      </c>
      <c r="H116" s="2" t="s">
        <v>417</v>
      </c>
      <c r="I116" s="2" t="s">
        <v>2953</v>
      </c>
      <c r="J116" s="2"/>
      <c r="K116" s="2"/>
      <c r="S116" t="s">
        <v>82</v>
      </c>
      <c r="T116" s="2" t="s">
        <v>5</v>
      </c>
      <c r="U116" s="2" t="s">
        <v>886</v>
      </c>
      <c r="V116" s="2" t="s">
        <v>82</v>
      </c>
      <c r="W116" s="2" t="s">
        <v>2953</v>
      </c>
      <c r="X116" s="2" t="s">
        <v>103</v>
      </c>
      <c r="Y116" t="s">
        <v>41926</v>
      </c>
      <c r="AA116" t="s">
        <v>899</v>
      </c>
      <c r="AC116" t="s">
        <v>41927</v>
      </c>
      <c r="AE116" t="s">
        <v>41928</v>
      </c>
      <c r="AF116" t="s">
        <v>41929</v>
      </c>
      <c r="AG116" t="s">
        <v>618</v>
      </c>
      <c r="AH116" t="s">
        <v>619</v>
      </c>
      <c r="AI116" t="s">
        <v>620</v>
      </c>
      <c r="AJ116" t="s">
        <v>1153</v>
      </c>
      <c r="AK116" t="s">
        <v>21826</v>
      </c>
      <c r="AL116" t="s">
        <v>418</v>
      </c>
      <c r="AM116" t="s">
        <v>446</v>
      </c>
      <c r="AN116" t="s">
        <v>80</v>
      </c>
      <c r="AO116" t="s">
        <v>41930</v>
      </c>
      <c r="AP116" t="s">
        <v>40883</v>
      </c>
    </row>
    <row r="117" spans="1:42" x14ac:dyDescent="0.35">
      <c r="A117" s="2" t="s">
        <v>615</v>
      </c>
      <c r="B117" s="2" t="s">
        <v>616</v>
      </c>
      <c r="C117" s="2" t="s">
        <v>22117</v>
      </c>
      <c r="D117" s="2" t="s">
        <v>22118</v>
      </c>
      <c r="E117" s="2" t="s">
        <v>2594</v>
      </c>
      <c r="F117" s="2" t="s">
        <v>22119</v>
      </c>
      <c r="G117" s="2"/>
      <c r="J117" t="s">
        <v>2338</v>
      </c>
      <c r="K117" t="s">
        <v>3567</v>
      </c>
      <c r="V117" t="s">
        <v>2338</v>
      </c>
      <c r="W117" t="s">
        <v>3567</v>
      </c>
      <c r="X117" t="s">
        <v>103</v>
      </c>
      <c r="Y117" t="s">
        <v>5476</v>
      </c>
      <c r="AA117" t="s">
        <v>15506</v>
      </c>
      <c r="AC117" t="s">
        <v>41931</v>
      </c>
      <c r="AE117" t="s">
        <v>22119</v>
      </c>
      <c r="AF117" t="s">
        <v>41932</v>
      </c>
      <c r="AG117" t="s">
        <v>618</v>
      </c>
      <c r="AH117" t="s">
        <v>619</v>
      </c>
      <c r="AI117" t="s">
        <v>641</v>
      </c>
      <c r="AJ117" t="s">
        <v>1153</v>
      </c>
      <c r="AK117" t="s">
        <v>21826</v>
      </c>
      <c r="AL117" t="s">
        <v>418</v>
      </c>
      <c r="AM117" t="s">
        <v>446</v>
      </c>
      <c r="AN117" t="s">
        <v>80</v>
      </c>
      <c r="AO117" t="s">
        <v>21761</v>
      </c>
      <c r="AP117" t="s">
        <v>40883</v>
      </c>
    </row>
    <row r="118" spans="1:42" x14ac:dyDescent="0.35">
      <c r="A118" s="2" t="s">
        <v>648</v>
      </c>
      <c r="B118" s="2" t="s">
        <v>649</v>
      </c>
      <c r="C118" s="2" t="s">
        <v>22120</v>
      </c>
      <c r="D118" s="2" t="s">
        <v>41933</v>
      </c>
      <c r="E118" s="2" t="s">
        <v>2594</v>
      </c>
      <c r="F118" s="2" t="s">
        <v>22121</v>
      </c>
      <c r="G118" s="2"/>
      <c r="O118" t="s">
        <v>445</v>
      </c>
      <c r="P118" s="2" t="s">
        <v>3903</v>
      </c>
      <c r="Q118" s="2" t="s">
        <v>4465</v>
      </c>
      <c r="R118" s="2" t="s">
        <v>83</v>
      </c>
      <c r="S118" s="2"/>
      <c r="V118" t="s">
        <v>445</v>
      </c>
      <c r="W118" s="2" t="s">
        <v>83</v>
      </c>
      <c r="X118" s="2" t="s">
        <v>162</v>
      </c>
      <c r="Y118" t="s">
        <v>17625</v>
      </c>
      <c r="AA118" t="s">
        <v>41934</v>
      </c>
      <c r="AC118" t="s">
        <v>41935</v>
      </c>
      <c r="AD118" t="s">
        <v>41936</v>
      </c>
      <c r="AE118" t="s">
        <v>22121</v>
      </c>
      <c r="AF118" t="s">
        <v>41937</v>
      </c>
      <c r="AG118" t="s">
        <v>654</v>
      </c>
      <c r="AH118" t="s">
        <v>655</v>
      </c>
      <c r="AI118" t="s">
        <v>41938</v>
      </c>
      <c r="AJ118" t="s">
        <v>1153</v>
      </c>
      <c r="AK118" t="s">
        <v>21826</v>
      </c>
      <c r="AL118" t="s">
        <v>418</v>
      </c>
      <c r="AM118" t="s">
        <v>446</v>
      </c>
      <c r="AN118" t="s">
        <v>80</v>
      </c>
      <c r="AO118" t="s">
        <v>41939</v>
      </c>
      <c r="AP118" t="s">
        <v>40883</v>
      </c>
    </row>
    <row r="119" spans="1:42" x14ac:dyDescent="0.35">
      <c r="A119" s="2" t="s">
        <v>648</v>
      </c>
      <c r="B119" s="2" t="s">
        <v>649</v>
      </c>
      <c r="C119" s="2" t="s">
        <v>22122</v>
      </c>
      <c r="D119" s="2" t="s">
        <v>41940</v>
      </c>
      <c r="E119" s="2" t="s">
        <v>2594</v>
      </c>
      <c r="F119" s="2" t="s">
        <v>22123</v>
      </c>
      <c r="G119" s="2"/>
      <c r="K119" s="2" t="s">
        <v>3567</v>
      </c>
      <c r="L119" s="2" t="s">
        <v>652</v>
      </c>
      <c r="M119" s="2" t="s">
        <v>79</v>
      </c>
      <c r="N119" s="2" t="s">
        <v>887</v>
      </c>
      <c r="O119" s="2" t="s">
        <v>445</v>
      </c>
      <c r="P119" s="2" t="s">
        <v>3903</v>
      </c>
      <c r="Q119" s="2" t="s">
        <v>4465</v>
      </c>
      <c r="R119" s="2" t="s">
        <v>83</v>
      </c>
      <c r="S119" s="2"/>
      <c r="V119" t="s">
        <v>3567</v>
      </c>
      <c r="W119" s="2" t="s">
        <v>83</v>
      </c>
      <c r="X119" s="2" t="s">
        <v>89</v>
      </c>
      <c r="Y119" t="s">
        <v>662</v>
      </c>
      <c r="AA119" t="s">
        <v>663</v>
      </c>
      <c r="AC119" t="s">
        <v>41941</v>
      </c>
      <c r="AD119" t="s">
        <v>41942</v>
      </c>
      <c r="AE119" t="s">
        <v>22123</v>
      </c>
      <c r="AF119" t="s">
        <v>41943</v>
      </c>
      <c r="AG119" t="s">
        <v>654</v>
      </c>
      <c r="AH119" t="s">
        <v>655</v>
      </c>
      <c r="AI119" t="s">
        <v>41938</v>
      </c>
      <c r="AJ119" t="s">
        <v>1153</v>
      </c>
      <c r="AK119" t="s">
        <v>21826</v>
      </c>
      <c r="AL119" t="s">
        <v>418</v>
      </c>
      <c r="AM119" t="s">
        <v>996</v>
      </c>
      <c r="AN119" t="s">
        <v>41527</v>
      </c>
      <c r="AO119" t="s">
        <v>81</v>
      </c>
      <c r="AP119" t="s">
        <v>40883</v>
      </c>
    </row>
    <row r="120" spans="1:42" x14ac:dyDescent="0.35">
      <c r="A120" s="2" t="s">
        <v>648</v>
      </c>
      <c r="B120" s="2" t="s">
        <v>649</v>
      </c>
      <c r="C120" s="2" t="s">
        <v>22124</v>
      </c>
      <c r="D120" s="2" t="s">
        <v>41944</v>
      </c>
      <c r="E120" s="2" t="s">
        <v>2594</v>
      </c>
      <c r="F120" s="2" t="s">
        <v>22125</v>
      </c>
      <c r="G120" s="2"/>
      <c r="J120" s="2"/>
      <c r="K120" s="2"/>
      <c r="L120" s="2" t="s">
        <v>652</v>
      </c>
      <c r="M120" s="2" t="s">
        <v>79</v>
      </c>
      <c r="N120" s="2" t="s">
        <v>887</v>
      </c>
      <c r="O120" s="2"/>
      <c r="P120" s="2"/>
      <c r="Q120" s="2"/>
      <c r="R120" s="2"/>
      <c r="S120" s="2"/>
      <c r="V120" t="s">
        <v>652</v>
      </c>
      <c r="W120" s="2" t="s">
        <v>887</v>
      </c>
      <c r="X120" s="2" t="s">
        <v>162</v>
      </c>
      <c r="Y120" t="s">
        <v>1383</v>
      </c>
      <c r="AA120" t="s">
        <v>41945</v>
      </c>
      <c r="AC120" t="s">
        <v>41946</v>
      </c>
      <c r="AD120" t="s">
        <v>41947</v>
      </c>
      <c r="AE120" t="s">
        <v>22125</v>
      </c>
      <c r="AF120" t="s">
        <v>41948</v>
      </c>
      <c r="AG120" t="s">
        <v>654</v>
      </c>
      <c r="AH120" t="s">
        <v>655</v>
      </c>
      <c r="AI120" t="s">
        <v>41938</v>
      </c>
      <c r="AJ120" t="s">
        <v>1153</v>
      </c>
      <c r="AK120" t="s">
        <v>21826</v>
      </c>
      <c r="AL120" t="s">
        <v>418</v>
      </c>
      <c r="AM120" t="s">
        <v>446</v>
      </c>
      <c r="AN120" t="s">
        <v>80</v>
      </c>
      <c r="AO120" t="s">
        <v>41949</v>
      </c>
      <c r="AP120" t="s">
        <v>40883</v>
      </c>
    </row>
    <row r="121" spans="1:42" x14ac:dyDescent="0.35">
      <c r="A121" s="2" t="s">
        <v>648</v>
      </c>
      <c r="B121" s="2" t="s">
        <v>649</v>
      </c>
      <c r="C121" s="2" t="s">
        <v>22126</v>
      </c>
      <c r="D121" s="2" t="s">
        <v>22127</v>
      </c>
      <c r="E121" s="2" t="s">
        <v>2594</v>
      </c>
      <c r="F121" s="2" t="s">
        <v>22128</v>
      </c>
      <c r="G121" s="2" t="s">
        <v>3057</v>
      </c>
      <c r="H121" s="2" t="s">
        <v>417</v>
      </c>
      <c r="I121" s="2" t="s">
        <v>2953</v>
      </c>
      <c r="J121" s="2"/>
      <c r="K121" s="2"/>
      <c r="L121" s="2"/>
      <c r="M121" s="2"/>
      <c r="N121" s="2"/>
      <c r="O121" s="2"/>
      <c r="P121" s="2"/>
      <c r="Q121" s="2"/>
      <c r="R121" s="2"/>
      <c r="S121" s="2" t="s">
        <v>82</v>
      </c>
      <c r="T121" t="s">
        <v>5</v>
      </c>
      <c r="U121" t="s">
        <v>886</v>
      </c>
      <c r="V121" t="s">
        <v>82</v>
      </c>
      <c r="W121" s="2" t="s">
        <v>2953</v>
      </c>
      <c r="X121" s="2" t="s">
        <v>275</v>
      </c>
      <c r="Y121" t="s">
        <v>41950</v>
      </c>
      <c r="AA121" t="s">
        <v>918</v>
      </c>
      <c r="AC121" t="s">
        <v>41951</v>
      </c>
      <c r="AD121" t="s">
        <v>41952</v>
      </c>
      <c r="AE121" t="s">
        <v>22128</v>
      </c>
      <c r="AF121" t="s">
        <v>41953</v>
      </c>
      <c r="AG121" t="s">
        <v>654</v>
      </c>
      <c r="AH121" t="s">
        <v>655</v>
      </c>
      <c r="AI121" t="s">
        <v>41938</v>
      </c>
      <c r="AJ121" t="s">
        <v>1153</v>
      </c>
      <c r="AK121" t="s">
        <v>21826</v>
      </c>
      <c r="AL121" t="s">
        <v>418</v>
      </c>
      <c r="AM121" t="s">
        <v>446</v>
      </c>
      <c r="AN121" t="s">
        <v>80</v>
      </c>
      <c r="AO121" t="s">
        <v>41954</v>
      </c>
      <c r="AP121" t="s">
        <v>40883</v>
      </c>
    </row>
    <row r="122" spans="1:42" x14ac:dyDescent="0.35">
      <c r="A122" s="2" t="s">
        <v>648</v>
      </c>
      <c r="B122" s="2" t="s">
        <v>649</v>
      </c>
      <c r="C122" s="2" t="s">
        <v>22129</v>
      </c>
      <c r="D122" s="2" t="s">
        <v>22130</v>
      </c>
      <c r="E122" s="2" t="s">
        <v>2594</v>
      </c>
      <c r="F122" s="2" t="s">
        <v>22131</v>
      </c>
      <c r="G122" s="2"/>
      <c r="J122" t="s">
        <v>2338</v>
      </c>
      <c r="K122" t="s">
        <v>3567</v>
      </c>
      <c r="M122" s="2"/>
      <c r="N122" s="2"/>
      <c r="O122" s="2"/>
      <c r="V122" t="s">
        <v>2338</v>
      </c>
      <c r="W122" s="2" t="s">
        <v>3567</v>
      </c>
      <c r="X122" s="2" t="s">
        <v>103</v>
      </c>
      <c r="Y122" t="s">
        <v>41955</v>
      </c>
      <c r="AA122" t="s">
        <v>918</v>
      </c>
      <c r="AC122" t="s">
        <v>41956</v>
      </c>
      <c r="AD122" t="s">
        <v>41957</v>
      </c>
      <c r="AE122" t="s">
        <v>22131</v>
      </c>
      <c r="AF122" t="s">
        <v>41958</v>
      </c>
      <c r="AG122" t="s">
        <v>654</v>
      </c>
      <c r="AH122" t="s">
        <v>655</v>
      </c>
      <c r="AI122" t="s">
        <v>41938</v>
      </c>
      <c r="AJ122" t="s">
        <v>1153</v>
      </c>
      <c r="AK122" t="s">
        <v>21826</v>
      </c>
      <c r="AL122" t="s">
        <v>418</v>
      </c>
      <c r="AM122" t="s">
        <v>446</v>
      </c>
      <c r="AN122" t="s">
        <v>80</v>
      </c>
      <c r="AO122" t="s">
        <v>41959</v>
      </c>
      <c r="AP122" t="s">
        <v>40883</v>
      </c>
    </row>
    <row r="123" spans="1:42" x14ac:dyDescent="0.35">
      <c r="A123" s="2" t="s">
        <v>648</v>
      </c>
      <c r="B123" s="2" t="s">
        <v>649</v>
      </c>
      <c r="C123" s="2" t="s">
        <v>22132</v>
      </c>
      <c r="D123" s="2" t="s">
        <v>41960</v>
      </c>
      <c r="E123" s="2" t="s">
        <v>2594</v>
      </c>
      <c r="F123" s="2" t="s">
        <v>22133</v>
      </c>
      <c r="G123" s="2" t="s">
        <v>3057</v>
      </c>
      <c r="H123" s="2" t="s">
        <v>417</v>
      </c>
      <c r="I123" s="2" t="s">
        <v>2953</v>
      </c>
      <c r="J123" s="2" t="s">
        <v>2338</v>
      </c>
      <c r="K123" s="2" t="s">
        <v>3567</v>
      </c>
      <c r="L123" s="2"/>
      <c r="T123" s="2"/>
      <c r="U123" s="2" t="s">
        <v>886</v>
      </c>
      <c r="V123" s="2" t="s">
        <v>886</v>
      </c>
      <c r="W123" s="2" t="s">
        <v>3567</v>
      </c>
      <c r="X123" s="2"/>
      <c r="Y123" t="s">
        <v>2690</v>
      </c>
      <c r="AA123" t="s">
        <v>19419</v>
      </c>
      <c r="AC123" t="s">
        <v>41961</v>
      </c>
      <c r="AD123" t="s">
        <v>41962</v>
      </c>
      <c r="AE123" t="s">
        <v>22133</v>
      </c>
      <c r="AF123" t="s">
        <v>41963</v>
      </c>
      <c r="AG123" t="s">
        <v>654</v>
      </c>
      <c r="AH123" t="s">
        <v>655</v>
      </c>
      <c r="AI123" t="s">
        <v>41964</v>
      </c>
      <c r="AJ123" t="s">
        <v>1153</v>
      </c>
      <c r="AK123" t="s">
        <v>21826</v>
      </c>
      <c r="AL123" t="s">
        <v>418</v>
      </c>
      <c r="AM123" t="s">
        <v>446</v>
      </c>
      <c r="AN123" t="s">
        <v>80</v>
      </c>
      <c r="AO123" t="s">
        <v>13763</v>
      </c>
      <c r="AP123" t="s">
        <v>40883</v>
      </c>
    </row>
    <row r="124" spans="1:42" x14ac:dyDescent="0.35">
      <c r="A124" s="2" t="s">
        <v>668</v>
      </c>
      <c r="B124" s="2" t="s">
        <v>669</v>
      </c>
      <c r="C124" s="2" t="s">
        <v>22134</v>
      </c>
      <c r="D124" s="2" t="s">
        <v>41965</v>
      </c>
      <c r="E124" s="2" t="s">
        <v>2594</v>
      </c>
      <c r="F124" s="2" t="s">
        <v>22135</v>
      </c>
      <c r="G124" s="2"/>
      <c r="O124" t="s">
        <v>445</v>
      </c>
      <c r="P124" t="s">
        <v>3903</v>
      </c>
      <c r="Q124" t="s">
        <v>4465</v>
      </c>
      <c r="R124" t="s">
        <v>83</v>
      </c>
      <c r="V124" t="s">
        <v>445</v>
      </c>
      <c r="W124" t="s">
        <v>83</v>
      </c>
      <c r="X124" t="s">
        <v>275</v>
      </c>
      <c r="Y124" t="s">
        <v>4848</v>
      </c>
      <c r="AA124" t="s">
        <v>380</v>
      </c>
      <c r="AC124" t="s">
        <v>41966</v>
      </c>
      <c r="AD124" t="s">
        <v>41967</v>
      </c>
      <c r="AE124" t="s">
        <v>22135</v>
      </c>
      <c r="AF124" t="s">
        <v>41968</v>
      </c>
      <c r="AG124" t="s">
        <v>688</v>
      </c>
      <c r="AH124" t="s">
        <v>672</v>
      </c>
      <c r="AI124" t="s">
        <v>673</v>
      </c>
      <c r="AJ124" t="s">
        <v>1153</v>
      </c>
      <c r="AK124" t="s">
        <v>21826</v>
      </c>
      <c r="AL124" t="s">
        <v>418</v>
      </c>
      <c r="AM124" t="s">
        <v>446</v>
      </c>
      <c r="AN124" t="s">
        <v>80</v>
      </c>
      <c r="AO124" t="s">
        <v>41969</v>
      </c>
      <c r="AP124" t="s">
        <v>40883</v>
      </c>
    </row>
    <row r="125" spans="1:42" x14ac:dyDescent="0.35">
      <c r="A125" s="2" t="s">
        <v>668</v>
      </c>
      <c r="B125" s="2" t="s">
        <v>669</v>
      </c>
      <c r="C125" s="2" t="s">
        <v>22136</v>
      </c>
      <c r="D125" s="2" t="s">
        <v>41970</v>
      </c>
      <c r="E125" s="2" t="s">
        <v>2594</v>
      </c>
      <c r="F125" s="2" t="s">
        <v>22137</v>
      </c>
      <c r="G125" s="2"/>
      <c r="L125" t="s">
        <v>652</v>
      </c>
      <c r="M125" t="s">
        <v>79</v>
      </c>
      <c r="N125" t="s">
        <v>887</v>
      </c>
      <c r="P125" s="2"/>
      <c r="Q125" s="2"/>
      <c r="R125" s="2"/>
      <c r="S125" s="2"/>
      <c r="V125" t="s">
        <v>652</v>
      </c>
      <c r="W125" s="2" t="s">
        <v>887</v>
      </c>
      <c r="X125" s="2" t="s">
        <v>162</v>
      </c>
      <c r="Y125" t="s">
        <v>789</v>
      </c>
      <c r="AA125" t="s">
        <v>1109</v>
      </c>
      <c r="AC125" t="s">
        <v>41971</v>
      </c>
      <c r="AD125" t="s">
        <v>41972</v>
      </c>
      <c r="AE125" t="s">
        <v>41973</v>
      </c>
      <c r="AF125" t="s">
        <v>41974</v>
      </c>
      <c r="AG125" t="s">
        <v>671</v>
      </c>
      <c r="AH125" t="s">
        <v>672</v>
      </c>
      <c r="AI125" t="s">
        <v>673</v>
      </c>
      <c r="AJ125" t="s">
        <v>1153</v>
      </c>
      <c r="AK125" t="s">
        <v>21826</v>
      </c>
      <c r="AL125" t="s">
        <v>418</v>
      </c>
      <c r="AM125" t="s">
        <v>446</v>
      </c>
      <c r="AN125" t="s">
        <v>80</v>
      </c>
      <c r="AO125" t="s">
        <v>41975</v>
      </c>
      <c r="AP125" t="s">
        <v>40883</v>
      </c>
    </row>
    <row r="126" spans="1:42" x14ac:dyDescent="0.35">
      <c r="A126" s="2" t="s">
        <v>668</v>
      </c>
      <c r="B126" s="2" t="s">
        <v>669</v>
      </c>
      <c r="C126" s="2" t="s">
        <v>22138</v>
      </c>
      <c r="D126" s="2" t="s">
        <v>41976</v>
      </c>
      <c r="E126" s="2" t="s">
        <v>2594</v>
      </c>
      <c r="F126" s="2" t="s">
        <v>22139</v>
      </c>
      <c r="G126" s="2" t="s">
        <v>3057</v>
      </c>
      <c r="H126" t="s">
        <v>417</v>
      </c>
      <c r="I126" t="s">
        <v>2953</v>
      </c>
      <c r="J126" s="2" t="s">
        <v>2338</v>
      </c>
      <c r="K126" s="2" t="s">
        <v>3567</v>
      </c>
      <c r="L126" s="2"/>
      <c r="M126" s="2"/>
      <c r="N126" s="2"/>
      <c r="O126" s="2"/>
      <c r="P126" s="2"/>
      <c r="Q126" s="2"/>
      <c r="R126" s="2"/>
      <c r="S126" s="2" t="s">
        <v>82</v>
      </c>
      <c r="T126" t="s">
        <v>5</v>
      </c>
      <c r="U126" t="s">
        <v>886</v>
      </c>
      <c r="V126" t="s">
        <v>82</v>
      </c>
      <c r="W126" s="2" t="s">
        <v>3567</v>
      </c>
      <c r="X126" s="2"/>
      <c r="Y126" t="s">
        <v>3273</v>
      </c>
      <c r="AA126" t="s">
        <v>41977</v>
      </c>
      <c r="AC126" t="s">
        <v>41978</v>
      </c>
      <c r="AD126" t="s">
        <v>41979</v>
      </c>
      <c r="AE126" t="s">
        <v>41980</v>
      </c>
      <c r="AF126" t="s">
        <v>41981</v>
      </c>
      <c r="AG126" t="s">
        <v>41982</v>
      </c>
      <c r="AH126" t="s">
        <v>672</v>
      </c>
      <c r="AI126" t="s">
        <v>41983</v>
      </c>
      <c r="AJ126" t="s">
        <v>1153</v>
      </c>
      <c r="AK126" t="s">
        <v>21826</v>
      </c>
      <c r="AL126" t="s">
        <v>418</v>
      </c>
      <c r="AM126" t="s">
        <v>446</v>
      </c>
      <c r="AN126" t="s">
        <v>80</v>
      </c>
      <c r="AO126" t="s">
        <v>41984</v>
      </c>
      <c r="AP126" t="s">
        <v>40883</v>
      </c>
    </row>
    <row r="127" spans="1:42" x14ac:dyDescent="0.35">
      <c r="A127" s="2" t="s">
        <v>668</v>
      </c>
      <c r="B127" s="2" t="s">
        <v>669</v>
      </c>
      <c r="C127" s="2" t="s">
        <v>22140</v>
      </c>
      <c r="D127" s="2" t="s">
        <v>41985</v>
      </c>
      <c r="E127" s="2" t="s">
        <v>2594</v>
      </c>
      <c r="F127" s="2" t="s">
        <v>22141</v>
      </c>
      <c r="G127" s="2" t="s">
        <v>3057</v>
      </c>
      <c r="H127" t="s">
        <v>417</v>
      </c>
      <c r="I127" t="s">
        <v>2953</v>
      </c>
      <c r="J127" t="s">
        <v>2338</v>
      </c>
      <c r="K127" t="s">
        <v>3567</v>
      </c>
      <c r="L127" s="2"/>
      <c r="M127" s="2"/>
      <c r="N127" s="2"/>
      <c r="O127" s="2"/>
      <c r="P127" s="2"/>
      <c r="Q127" s="2"/>
      <c r="R127" s="2"/>
      <c r="S127" s="2"/>
      <c r="T127" t="s">
        <v>5</v>
      </c>
      <c r="U127" t="s">
        <v>886</v>
      </c>
      <c r="V127" t="s">
        <v>5</v>
      </c>
      <c r="W127" s="2" t="s">
        <v>3567</v>
      </c>
      <c r="X127" s="2"/>
      <c r="Y127" t="s">
        <v>607</v>
      </c>
      <c r="AA127" t="s">
        <v>389</v>
      </c>
      <c r="AC127" t="s">
        <v>41986</v>
      </c>
      <c r="AD127" t="s">
        <v>41987</v>
      </c>
      <c r="AE127" t="s">
        <v>41988</v>
      </c>
      <c r="AG127" t="s">
        <v>41989</v>
      </c>
      <c r="AH127" t="s">
        <v>672</v>
      </c>
      <c r="AI127" t="s">
        <v>689</v>
      </c>
      <c r="AJ127" t="s">
        <v>1153</v>
      </c>
      <c r="AK127" t="s">
        <v>21826</v>
      </c>
      <c r="AL127" t="s">
        <v>418</v>
      </c>
      <c r="AM127" t="s">
        <v>446</v>
      </c>
      <c r="AN127" t="s">
        <v>80</v>
      </c>
      <c r="AO127" t="s">
        <v>41990</v>
      </c>
      <c r="AP127" t="s">
        <v>40883</v>
      </c>
    </row>
    <row r="128" spans="1:42" x14ac:dyDescent="0.35">
      <c r="A128" s="2" t="s">
        <v>690</v>
      </c>
      <c r="B128" s="2" t="s">
        <v>691</v>
      </c>
      <c r="C128" s="2" t="s">
        <v>22142</v>
      </c>
      <c r="D128" s="2" t="s">
        <v>41991</v>
      </c>
      <c r="E128" s="2" t="s">
        <v>2594</v>
      </c>
      <c r="F128" s="2" t="s">
        <v>22143</v>
      </c>
      <c r="G128" s="2"/>
      <c r="M128" s="2"/>
      <c r="N128" s="2"/>
      <c r="O128" s="2" t="s">
        <v>445</v>
      </c>
      <c r="P128" t="s">
        <v>3903</v>
      </c>
      <c r="Q128" t="s">
        <v>4465</v>
      </c>
      <c r="R128" t="s">
        <v>83</v>
      </c>
      <c r="V128" t="s">
        <v>445</v>
      </c>
      <c r="W128" s="2" t="s">
        <v>83</v>
      </c>
      <c r="X128" s="2" t="s">
        <v>162</v>
      </c>
      <c r="Y128" t="s">
        <v>1475</v>
      </c>
      <c r="AA128" t="s">
        <v>41992</v>
      </c>
      <c r="AC128" t="s">
        <v>41993</v>
      </c>
      <c r="AD128" t="s">
        <v>41994</v>
      </c>
      <c r="AE128" t="s">
        <v>41995</v>
      </c>
      <c r="AF128" t="s">
        <v>41996</v>
      </c>
      <c r="AG128" t="s">
        <v>18575</v>
      </c>
      <c r="AH128" t="s">
        <v>694</v>
      </c>
      <c r="AI128" t="s">
        <v>41997</v>
      </c>
      <c r="AJ128" t="s">
        <v>1153</v>
      </c>
      <c r="AK128" t="s">
        <v>21826</v>
      </c>
      <c r="AL128" t="s">
        <v>418</v>
      </c>
      <c r="AM128" t="s">
        <v>446</v>
      </c>
      <c r="AN128" t="s">
        <v>80</v>
      </c>
      <c r="AO128" t="s">
        <v>18529</v>
      </c>
      <c r="AP128" t="s">
        <v>40883</v>
      </c>
    </row>
    <row r="129" spans="1:42" x14ac:dyDescent="0.35">
      <c r="A129" s="2" t="s">
        <v>690</v>
      </c>
      <c r="B129" s="2" t="s">
        <v>691</v>
      </c>
      <c r="C129" s="2" t="s">
        <v>22144</v>
      </c>
      <c r="D129" s="2" t="s">
        <v>41998</v>
      </c>
      <c r="E129" s="2" t="s">
        <v>2594</v>
      </c>
      <c r="F129" s="2" t="s">
        <v>22145</v>
      </c>
      <c r="G129" s="2"/>
      <c r="I129" s="2"/>
      <c r="J129" s="2"/>
      <c r="K129" s="2"/>
      <c r="L129" s="2" t="s">
        <v>652</v>
      </c>
      <c r="M129" t="s">
        <v>79</v>
      </c>
      <c r="N129" t="s">
        <v>887</v>
      </c>
      <c r="V129" t="s">
        <v>652</v>
      </c>
      <c r="W129" s="2" t="s">
        <v>887</v>
      </c>
      <c r="X129" s="2" t="s">
        <v>162</v>
      </c>
      <c r="Y129" t="s">
        <v>1915</v>
      </c>
      <c r="AA129" t="s">
        <v>20768</v>
      </c>
      <c r="AC129" t="s">
        <v>41999</v>
      </c>
      <c r="AE129" t="s">
        <v>22145</v>
      </c>
      <c r="AF129" t="s">
        <v>42000</v>
      </c>
      <c r="AG129" t="s">
        <v>14158</v>
      </c>
      <c r="AH129" t="s">
        <v>694</v>
      </c>
      <c r="AI129" t="s">
        <v>42001</v>
      </c>
      <c r="AJ129" t="s">
        <v>1153</v>
      </c>
      <c r="AK129" t="s">
        <v>21826</v>
      </c>
      <c r="AL129" t="s">
        <v>418</v>
      </c>
      <c r="AM129" t="s">
        <v>446</v>
      </c>
      <c r="AN129" t="s">
        <v>80</v>
      </c>
      <c r="AO129" t="s">
        <v>17762</v>
      </c>
      <c r="AP129" t="s">
        <v>40883</v>
      </c>
    </row>
    <row r="130" spans="1:42" x14ac:dyDescent="0.35">
      <c r="A130" s="2" t="s">
        <v>690</v>
      </c>
      <c r="B130" s="2" t="s">
        <v>691</v>
      </c>
      <c r="C130" s="2" t="s">
        <v>22146</v>
      </c>
      <c r="D130" s="2" t="s">
        <v>42002</v>
      </c>
      <c r="E130" s="2" t="s">
        <v>2594</v>
      </c>
      <c r="F130" s="2" t="s">
        <v>22147</v>
      </c>
      <c r="G130" s="2" t="s">
        <v>3057</v>
      </c>
      <c r="H130" s="2" t="s">
        <v>417</v>
      </c>
      <c r="I130" t="s">
        <v>2953</v>
      </c>
      <c r="J130" t="s">
        <v>2338</v>
      </c>
      <c r="K130" t="s">
        <v>3567</v>
      </c>
      <c r="S130" t="s">
        <v>82</v>
      </c>
      <c r="T130" s="2" t="s">
        <v>5</v>
      </c>
      <c r="U130" s="2" t="s">
        <v>886</v>
      </c>
      <c r="V130" s="2" t="s">
        <v>82</v>
      </c>
      <c r="W130" s="2" t="s">
        <v>3567</v>
      </c>
      <c r="X130" s="2" t="s">
        <v>103</v>
      </c>
      <c r="Y130" t="s">
        <v>2474</v>
      </c>
      <c r="AA130" t="s">
        <v>42003</v>
      </c>
      <c r="AC130" t="s">
        <v>42004</v>
      </c>
      <c r="AD130" t="s">
        <v>42005</v>
      </c>
      <c r="AE130" t="s">
        <v>22147</v>
      </c>
      <c r="AF130" t="s">
        <v>42006</v>
      </c>
      <c r="AG130" t="s">
        <v>9744</v>
      </c>
      <c r="AH130" t="s">
        <v>42007</v>
      </c>
      <c r="AI130" t="s">
        <v>42008</v>
      </c>
      <c r="AJ130" t="s">
        <v>1153</v>
      </c>
      <c r="AK130" t="s">
        <v>21826</v>
      </c>
      <c r="AL130" t="s">
        <v>418</v>
      </c>
      <c r="AM130" t="s">
        <v>446</v>
      </c>
      <c r="AN130" t="s">
        <v>80</v>
      </c>
      <c r="AO130" t="s">
        <v>31489</v>
      </c>
      <c r="AP130" t="s">
        <v>40883</v>
      </c>
    </row>
    <row r="131" spans="1:42" x14ac:dyDescent="0.35">
      <c r="A131" s="2" t="s">
        <v>690</v>
      </c>
      <c r="B131" s="2" t="s">
        <v>691</v>
      </c>
      <c r="C131" s="2" t="s">
        <v>22148</v>
      </c>
      <c r="D131" s="2" t="s">
        <v>22149</v>
      </c>
      <c r="E131" s="2" t="s">
        <v>2594</v>
      </c>
      <c r="F131" s="2" t="s">
        <v>22150</v>
      </c>
      <c r="G131" s="2"/>
      <c r="J131" t="s">
        <v>2338</v>
      </c>
      <c r="K131" t="s">
        <v>3567</v>
      </c>
      <c r="L131" t="s">
        <v>652</v>
      </c>
      <c r="M131" t="s">
        <v>79</v>
      </c>
      <c r="N131" t="s">
        <v>887</v>
      </c>
      <c r="O131" t="s">
        <v>445</v>
      </c>
      <c r="P131" t="s">
        <v>3903</v>
      </c>
      <c r="Q131" t="s">
        <v>4465</v>
      </c>
      <c r="R131" t="s">
        <v>83</v>
      </c>
      <c r="V131" t="s">
        <v>2338</v>
      </c>
      <c r="W131" t="s">
        <v>83</v>
      </c>
      <c r="AG131" t="s">
        <v>693</v>
      </c>
      <c r="AH131" t="s">
        <v>694</v>
      </c>
      <c r="AI131" t="s">
        <v>695</v>
      </c>
      <c r="AJ131" t="s">
        <v>1153</v>
      </c>
      <c r="AK131" t="s">
        <v>21826</v>
      </c>
      <c r="AL131" t="s">
        <v>418</v>
      </c>
      <c r="AM131" t="s">
        <v>996</v>
      </c>
      <c r="AN131" t="s">
        <v>41527</v>
      </c>
      <c r="AO131" t="s">
        <v>42009</v>
      </c>
      <c r="AP131" t="s">
        <v>40883</v>
      </c>
    </row>
    <row r="132" spans="1:42" x14ac:dyDescent="0.35">
      <c r="A132" s="2" t="s">
        <v>712</v>
      </c>
      <c r="B132" s="2" t="s">
        <v>713</v>
      </c>
      <c r="C132" s="2" t="s">
        <v>22151</v>
      </c>
      <c r="D132" s="2" t="s">
        <v>42010</v>
      </c>
      <c r="E132" s="2" t="s">
        <v>2594</v>
      </c>
      <c r="F132" s="2" t="s">
        <v>22152</v>
      </c>
      <c r="G132" s="2"/>
      <c r="O132" t="s">
        <v>445</v>
      </c>
      <c r="P132" s="2" t="s">
        <v>3903</v>
      </c>
      <c r="Q132" s="2" t="s">
        <v>4465</v>
      </c>
      <c r="R132" s="2" t="s">
        <v>83</v>
      </c>
      <c r="S132" s="2"/>
      <c r="V132" t="s">
        <v>445</v>
      </c>
      <c r="W132" s="2" t="s">
        <v>83</v>
      </c>
      <c r="X132" s="2" t="s">
        <v>103</v>
      </c>
      <c r="Y132" t="s">
        <v>898</v>
      </c>
      <c r="AA132" t="s">
        <v>14091</v>
      </c>
      <c r="AC132" t="s">
        <v>42011</v>
      </c>
      <c r="AD132" t="s">
        <v>42012</v>
      </c>
      <c r="AE132" t="s">
        <v>42013</v>
      </c>
      <c r="AF132" t="s">
        <v>42014</v>
      </c>
      <c r="AG132" t="s">
        <v>718</v>
      </c>
      <c r="AH132" t="s">
        <v>719</v>
      </c>
      <c r="AI132" t="s">
        <v>720</v>
      </c>
      <c r="AJ132" t="s">
        <v>1153</v>
      </c>
      <c r="AK132" t="s">
        <v>21826</v>
      </c>
      <c r="AL132" t="s">
        <v>418</v>
      </c>
      <c r="AM132" t="s">
        <v>446</v>
      </c>
      <c r="AN132" t="s">
        <v>80</v>
      </c>
      <c r="AO132" t="s">
        <v>31502</v>
      </c>
      <c r="AP132" t="s">
        <v>40883</v>
      </c>
    </row>
    <row r="133" spans="1:42" x14ac:dyDescent="0.35">
      <c r="A133" s="2" t="s">
        <v>712</v>
      </c>
      <c r="B133" s="2" t="s">
        <v>713</v>
      </c>
      <c r="C133" s="2" t="s">
        <v>22153</v>
      </c>
      <c r="D133" s="2" t="s">
        <v>22154</v>
      </c>
      <c r="E133" s="2" t="s">
        <v>2594</v>
      </c>
      <c r="F133" s="2" t="s">
        <v>22155</v>
      </c>
      <c r="G133" s="2"/>
      <c r="L133" s="2"/>
      <c r="M133" s="2"/>
      <c r="N133" s="2"/>
      <c r="O133" s="2" t="s">
        <v>445</v>
      </c>
      <c r="P133" s="2" t="s">
        <v>3903</v>
      </c>
      <c r="Q133" s="2" t="s">
        <v>4465</v>
      </c>
      <c r="R133" s="2" t="s">
        <v>83</v>
      </c>
      <c r="S133" s="2"/>
      <c r="V133" t="s">
        <v>445</v>
      </c>
      <c r="W133" s="2" t="s">
        <v>83</v>
      </c>
      <c r="X133" s="2"/>
      <c r="Y133" t="s">
        <v>42015</v>
      </c>
      <c r="AA133" t="s">
        <v>42016</v>
      </c>
      <c r="AC133" t="s">
        <v>42017</v>
      </c>
      <c r="AD133" t="s">
        <v>42018</v>
      </c>
      <c r="AE133" t="s">
        <v>22155</v>
      </c>
      <c r="AF133" t="s">
        <v>42019</v>
      </c>
      <c r="AG133" t="s">
        <v>42020</v>
      </c>
      <c r="AH133" t="s">
        <v>42021</v>
      </c>
      <c r="AI133" t="s">
        <v>42022</v>
      </c>
      <c r="AJ133" t="s">
        <v>1153</v>
      </c>
      <c r="AK133" t="s">
        <v>21826</v>
      </c>
      <c r="AL133" t="s">
        <v>418</v>
      </c>
      <c r="AM133" t="s">
        <v>996</v>
      </c>
      <c r="AN133" t="s">
        <v>41527</v>
      </c>
      <c r="AO133" t="s">
        <v>2685</v>
      </c>
      <c r="AP133" t="s">
        <v>40883</v>
      </c>
    </row>
    <row r="134" spans="1:42" x14ac:dyDescent="0.35">
      <c r="A134" s="2" t="s">
        <v>712</v>
      </c>
      <c r="B134" s="2" t="s">
        <v>713</v>
      </c>
      <c r="C134" s="2" t="s">
        <v>22156</v>
      </c>
      <c r="D134" s="2" t="s">
        <v>42023</v>
      </c>
      <c r="E134" s="2" t="s">
        <v>2594</v>
      </c>
      <c r="F134" s="2" t="s">
        <v>22157</v>
      </c>
      <c r="G134" s="2"/>
      <c r="L134" t="s">
        <v>652</v>
      </c>
      <c r="M134" t="s">
        <v>79</v>
      </c>
      <c r="N134" t="s">
        <v>887</v>
      </c>
      <c r="P134" s="2"/>
      <c r="Q134" s="2"/>
      <c r="R134" s="2"/>
      <c r="S134" s="2"/>
      <c r="V134" t="s">
        <v>652</v>
      </c>
      <c r="W134" s="2" t="s">
        <v>887</v>
      </c>
      <c r="X134" s="2"/>
      <c r="Y134" t="s">
        <v>42024</v>
      </c>
      <c r="AA134" t="s">
        <v>42025</v>
      </c>
      <c r="AC134" t="s">
        <v>42026</v>
      </c>
      <c r="AD134" t="s">
        <v>42027</v>
      </c>
      <c r="AE134" t="s">
        <v>22157</v>
      </c>
      <c r="AF134" t="s">
        <v>42028</v>
      </c>
      <c r="AG134" t="s">
        <v>718</v>
      </c>
      <c r="AH134" t="s">
        <v>719</v>
      </c>
      <c r="AI134" t="s">
        <v>720</v>
      </c>
      <c r="AJ134" t="s">
        <v>1153</v>
      </c>
      <c r="AK134" t="s">
        <v>21826</v>
      </c>
      <c r="AL134" t="s">
        <v>418</v>
      </c>
      <c r="AM134" t="s">
        <v>446</v>
      </c>
      <c r="AN134" t="s">
        <v>80</v>
      </c>
      <c r="AO134" t="s">
        <v>31485</v>
      </c>
      <c r="AP134" t="s">
        <v>40883</v>
      </c>
    </row>
    <row r="135" spans="1:42" x14ac:dyDescent="0.35">
      <c r="A135" s="2" t="s">
        <v>712</v>
      </c>
      <c r="B135" s="2" t="s">
        <v>713</v>
      </c>
      <c r="C135" s="2" t="s">
        <v>22158</v>
      </c>
      <c r="D135" s="2" t="s">
        <v>42029</v>
      </c>
      <c r="E135" s="2" t="s">
        <v>2594</v>
      </c>
      <c r="F135" s="2" t="s">
        <v>22159</v>
      </c>
      <c r="G135" s="2"/>
      <c r="I135" t="s">
        <v>2953</v>
      </c>
      <c r="J135" t="s">
        <v>2338</v>
      </c>
      <c r="K135" t="s">
        <v>3567</v>
      </c>
      <c r="M135" s="2"/>
      <c r="N135" s="2"/>
      <c r="O135" s="2"/>
      <c r="V135" t="s">
        <v>2953</v>
      </c>
      <c r="W135" s="2" t="s">
        <v>3567</v>
      </c>
      <c r="X135" s="2" t="s">
        <v>103</v>
      </c>
      <c r="Y135" t="s">
        <v>911</v>
      </c>
      <c r="AA135" t="s">
        <v>42030</v>
      </c>
      <c r="AC135" t="s">
        <v>42031</v>
      </c>
      <c r="AD135" t="s">
        <v>42032</v>
      </c>
      <c r="AE135" t="s">
        <v>22159</v>
      </c>
      <c r="AF135" t="s">
        <v>42033</v>
      </c>
      <c r="AG135" t="s">
        <v>718</v>
      </c>
      <c r="AH135" t="s">
        <v>719</v>
      </c>
      <c r="AI135" t="s">
        <v>720</v>
      </c>
      <c r="AJ135" t="s">
        <v>1153</v>
      </c>
      <c r="AK135" t="s">
        <v>21826</v>
      </c>
      <c r="AL135" t="s">
        <v>418</v>
      </c>
      <c r="AM135" t="s">
        <v>446</v>
      </c>
      <c r="AN135" t="s">
        <v>80</v>
      </c>
      <c r="AO135" t="s">
        <v>41803</v>
      </c>
      <c r="AP135" t="s">
        <v>40883</v>
      </c>
    </row>
    <row r="136" spans="1:42" x14ac:dyDescent="0.35">
      <c r="A136" s="2" t="s">
        <v>712</v>
      </c>
      <c r="B136" s="2" t="s">
        <v>713</v>
      </c>
      <c r="C136" s="2" t="s">
        <v>22160</v>
      </c>
      <c r="D136" s="2" t="s">
        <v>42034</v>
      </c>
      <c r="E136" s="2" t="s">
        <v>2594</v>
      </c>
      <c r="F136" s="2" t="s">
        <v>22161</v>
      </c>
      <c r="G136" s="2" t="s">
        <v>3057</v>
      </c>
      <c r="H136" t="s">
        <v>417</v>
      </c>
      <c r="I136" s="2"/>
      <c r="J136" s="2"/>
      <c r="K136" s="2"/>
      <c r="L136" s="2"/>
      <c r="S136" t="s">
        <v>82</v>
      </c>
      <c r="T136" t="s">
        <v>5</v>
      </c>
      <c r="U136" t="s">
        <v>886</v>
      </c>
      <c r="V136" t="s">
        <v>82</v>
      </c>
      <c r="W136" s="2" t="s">
        <v>417</v>
      </c>
      <c r="X136" s="2" t="s">
        <v>103</v>
      </c>
      <c r="Y136" t="s">
        <v>42035</v>
      </c>
      <c r="AA136" t="s">
        <v>42036</v>
      </c>
      <c r="AC136" t="s">
        <v>42037</v>
      </c>
      <c r="AD136" t="s">
        <v>42038</v>
      </c>
      <c r="AE136" t="s">
        <v>42039</v>
      </c>
      <c r="AG136" t="s">
        <v>718</v>
      </c>
      <c r="AH136" t="s">
        <v>719</v>
      </c>
      <c r="AI136" t="s">
        <v>720</v>
      </c>
      <c r="AJ136" t="s">
        <v>1153</v>
      </c>
      <c r="AK136" t="s">
        <v>21826</v>
      </c>
      <c r="AL136" t="s">
        <v>418</v>
      </c>
      <c r="AM136" t="s">
        <v>446</v>
      </c>
      <c r="AN136" t="s">
        <v>80</v>
      </c>
      <c r="AO136" t="s">
        <v>42040</v>
      </c>
      <c r="AP136" t="s">
        <v>40883</v>
      </c>
    </row>
    <row r="137" spans="1:42" x14ac:dyDescent="0.35">
      <c r="A137" s="2" t="s">
        <v>736</v>
      </c>
      <c r="B137" s="2" t="s">
        <v>737</v>
      </c>
      <c r="C137" s="2" t="s">
        <v>22162</v>
      </c>
      <c r="D137" s="2" t="s">
        <v>22163</v>
      </c>
      <c r="E137" s="2" t="s">
        <v>2594</v>
      </c>
      <c r="F137" s="2" t="s">
        <v>752</v>
      </c>
      <c r="G137" s="2" t="s">
        <v>3057</v>
      </c>
      <c r="H137" s="2" t="s">
        <v>417</v>
      </c>
      <c r="I137" t="s">
        <v>2953</v>
      </c>
      <c r="J137" t="s">
        <v>2338</v>
      </c>
      <c r="K137" t="s">
        <v>3567</v>
      </c>
      <c r="L137" t="s">
        <v>652</v>
      </c>
      <c r="M137" t="s">
        <v>79</v>
      </c>
      <c r="N137" t="s">
        <v>887</v>
      </c>
      <c r="O137" t="s">
        <v>445</v>
      </c>
      <c r="P137" t="s">
        <v>3903</v>
      </c>
      <c r="Q137" t="s">
        <v>4465</v>
      </c>
      <c r="R137" t="s">
        <v>83</v>
      </c>
      <c r="S137" t="s">
        <v>82</v>
      </c>
      <c r="T137" s="2" t="s">
        <v>5</v>
      </c>
      <c r="U137" s="2" t="s">
        <v>886</v>
      </c>
      <c r="V137" s="2" t="s">
        <v>82</v>
      </c>
      <c r="W137" s="2" t="s">
        <v>83</v>
      </c>
      <c r="X137" s="2"/>
      <c r="Y137" t="s">
        <v>42041</v>
      </c>
      <c r="AA137" t="s">
        <v>42042</v>
      </c>
      <c r="AC137" t="s">
        <v>42043</v>
      </c>
      <c r="AD137" t="s">
        <v>42044</v>
      </c>
      <c r="AE137" t="s">
        <v>42045</v>
      </c>
      <c r="AF137" t="s">
        <v>748</v>
      </c>
      <c r="AG137" t="s">
        <v>741</v>
      </c>
      <c r="AH137" t="s">
        <v>742</v>
      </c>
      <c r="AI137" t="s">
        <v>743</v>
      </c>
      <c r="AJ137" t="s">
        <v>1153</v>
      </c>
      <c r="AK137" t="s">
        <v>21826</v>
      </c>
      <c r="AL137" t="s">
        <v>418</v>
      </c>
      <c r="AM137" t="s">
        <v>446</v>
      </c>
      <c r="AN137" t="s">
        <v>80</v>
      </c>
      <c r="AO137" t="s">
        <v>26674</v>
      </c>
      <c r="AP137" t="s">
        <v>40883</v>
      </c>
    </row>
    <row r="138" spans="1:42" x14ac:dyDescent="0.35">
      <c r="A138" s="2" t="s">
        <v>759</v>
      </c>
      <c r="B138" s="2" t="s">
        <v>760</v>
      </c>
      <c r="C138" s="2" t="s">
        <v>22164</v>
      </c>
      <c r="D138" s="2" t="s">
        <v>42046</v>
      </c>
      <c r="E138" s="2" t="s">
        <v>2594</v>
      </c>
      <c r="F138" s="2" t="s">
        <v>22165</v>
      </c>
      <c r="G138" s="2"/>
      <c r="O138" t="s">
        <v>445</v>
      </c>
      <c r="P138" t="s">
        <v>3903</v>
      </c>
      <c r="Q138" t="s">
        <v>4465</v>
      </c>
      <c r="R138" t="s">
        <v>83</v>
      </c>
      <c r="V138" t="s">
        <v>445</v>
      </c>
      <c r="W138" t="s">
        <v>83</v>
      </c>
      <c r="X138" t="s">
        <v>89</v>
      </c>
      <c r="Y138" t="s">
        <v>9810</v>
      </c>
      <c r="AA138" t="s">
        <v>42047</v>
      </c>
      <c r="AC138" t="s">
        <v>42048</v>
      </c>
      <c r="AD138" t="s">
        <v>42049</v>
      </c>
      <c r="AE138" t="s">
        <v>42050</v>
      </c>
      <c r="AF138" t="s">
        <v>42051</v>
      </c>
      <c r="AG138" t="s">
        <v>762</v>
      </c>
      <c r="AH138" t="s">
        <v>763</v>
      </c>
      <c r="AI138" t="s">
        <v>764</v>
      </c>
      <c r="AJ138" t="s">
        <v>1153</v>
      </c>
      <c r="AK138" t="s">
        <v>21826</v>
      </c>
      <c r="AL138" t="s">
        <v>418</v>
      </c>
      <c r="AM138" t="s">
        <v>446</v>
      </c>
      <c r="AN138" t="s">
        <v>80</v>
      </c>
      <c r="AO138" t="s">
        <v>41767</v>
      </c>
      <c r="AP138" t="s">
        <v>40883</v>
      </c>
    </row>
    <row r="139" spans="1:42" x14ac:dyDescent="0.35">
      <c r="A139" s="2" t="s">
        <v>759</v>
      </c>
      <c r="B139" s="2" t="s">
        <v>760</v>
      </c>
      <c r="C139" s="2" t="s">
        <v>22166</v>
      </c>
      <c r="D139" s="2" t="s">
        <v>42052</v>
      </c>
      <c r="E139" s="2" t="s">
        <v>2594</v>
      </c>
      <c r="F139" s="2" t="s">
        <v>22167</v>
      </c>
      <c r="G139" s="2"/>
      <c r="L139" t="s">
        <v>652</v>
      </c>
      <c r="M139" t="s">
        <v>79</v>
      </c>
      <c r="N139" t="s">
        <v>887</v>
      </c>
      <c r="P139" s="2"/>
      <c r="Q139" s="2"/>
      <c r="R139" s="2"/>
      <c r="S139" s="2"/>
      <c r="V139" t="s">
        <v>652</v>
      </c>
      <c r="W139" s="2" t="s">
        <v>887</v>
      </c>
      <c r="X139" s="2" t="s">
        <v>162</v>
      </c>
      <c r="Y139" t="s">
        <v>2052</v>
      </c>
      <c r="AA139" t="s">
        <v>42053</v>
      </c>
      <c r="AC139" t="s">
        <v>42054</v>
      </c>
      <c r="AD139" t="s">
        <v>42055</v>
      </c>
      <c r="AE139" t="s">
        <v>42056</v>
      </c>
      <c r="AF139" t="s">
        <v>42057</v>
      </c>
      <c r="AG139" t="s">
        <v>762</v>
      </c>
      <c r="AH139" t="s">
        <v>763</v>
      </c>
      <c r="AI139" t="s">
        <v>764</v>
      </c>
      <c r="AJ139" t="s">
        <v>1153</v>
      </c>
      <c r="AK139" t="s">
        <v>21826</v>
      </c>
      <c r="AL139" t="s">
        <v>418</v>
      </c>
      <c r="AM139" t="s">
        <v>446</v>
      </c>
      <c r="AN139" t="s">
        <v>80</v>
      </c>
      <c r="AO139" t="s">
        <v>42058</v>
      </c>
      <c r="AP139" t="s">
        <v>40883</v>
      </c>
    </row>
    <row r="140" spans="1:42" x14ac:dyDescent="0.35">
      <c r="A140" s="2" t="s">
        <v>759</v>
      </c>
      <c r="B140" s="2" t="s">
        <v>760</v>
      </c>
      <c r="C140" s="2" t="s">
        <v>22168</v>
      </c>
      <c r="D140" s="2" t="s">
        <v>42059</v>
      </c>
      <c r="E140" s="2" t="s">
        <v>2594</v>
      </c>
      <c r="F140" s="2" t="s">
        <v>22169</v>
      </c>
      <c r="G140" s="2" t="s">
        <v>3057</v>
      </c>
      <c r="H140" t="s">
        <v>417</v>
      </c>
      <c r="I140" t="s">
        <v>2953</v>
      </c>
      <c r="J140" t="s">
        <v>2338</v>
      </c>
      <c r="K140" t="s">
        <v>3567</v>
      </c>
      <c r="M140" s="2"/>
      <c r="N140" s="2"/>
      <c r="O140" s="2"/>
      <c r="P140" s="2"/>
      <c r="Q140" s="2"/>
      <c r="R140" s="2"/>
      <c r="S140" s="2" t="s">
        <v>82</v>
      </c>
      <c r="T140" t="s">
        <v>5</v>
      </c>
      <c r="U140" t="s">
        <v>886</v>
      </c>
      <c r="V140" t="s">
        <v>82</v>
      </c>
      <c r="W140" s="2" t="s">
        <v>3567</v>
      </c>
      <c r="X140" s="2" t="s">
        <v>275</v>
      </c>
      <c r="Y140" t="s">
        <v>42060</v>
      </c>
      <c r="AA140" t="s">
        <v>42061</v>
      </c>
      <c r="AC140" t="s">
        <v>42062</v>
      </c>
      <c r="AD140" t="s">
        <v>42063</v>
      </c>
      <c r="AE140" t="s">
        <v>42064</v>
      </c>
      <c r="AF140" t="s">
        <v>42065</v>
      </c>
      <c r="AG140" t="s">
        <v>762</v>
      </c>
      <c r="AH140" t="s">
        <v>763</v>
      </c>
      <c r="AI140" t="s">
        <v>764</v>
      </c>
      <c r="AJ140" t="s">
        <v>1153</v>
      </c>
      <c r="AK140" t="s">
        <v>21826</v>
      </c>
      <c r="AL140" t="s">
        <v>418</v>
      </c>
      <c r="AM140" t="s">
        <v>446</v>
      </c>
      <c r="AN140" t="s">
        <v>80</v>
      </c>
      <c r="AO140" t="s">
        <v>42066</v>
      </c>
      <c r="AP140" t="s">
        <v>40883</v>
      </c>
    </row>
    <row r="141" spans="1:42" x14ac:dyDescent="0.35">
      <c r="A141" s="2" t="s">
        <v>759</v>
      </c>
      <c r="B141" s="2" t="s">
        <v>760</v>
      </c>
      <c r="C141" s="2" t="s">
        <v>22170</v>
      </c>
      <c r="D141" s="2" t="s">
        <v>42067</v>
      </c>
      <c r="E141" s="2" t="s">
        <v>2594</v>
      </c>
      <c r="F141" s="2" t="s">
        <v>22171</v>
      </c>
      <c r="G141" s="2" t="s">
        <v>3057</v>
      </c>
      <c r="H141" t="s">
        <v>417</v>
      </c>
      <c r="I141" t="s">
        <v>2953</v>
      </c>
      <c r="J141" t="s">
        <v>2338</v>
      </c>
      <c r="K141" t="s">
        <v>3567</v>
      </c>
      <c r="M141" s="2"/>
      <c r="N141" s="2"/>
      <c r="O141" s="2"/>
      <c r="S141" t="s">
        <v>82</v>
      </c>
      <c r="T141" t="s">
        <v>5</v>
      </c>
      <c r="U141" t="s">
        <v>886</v>
      </c>
      <c r="V141" t="s">
        <v>82</v>
      </c>
      <c r="W141" s="2" t="s">
        <v>3567</v>
      </c>
      <c r="X141" s="2" t="s">
        <v>103</v>
      </c>
      <c r="Y141" t="s">
        <v>679</v>
      </c>
      <c r="AA141" t="s">
        <v>9829</v>
      </c>
      <c r="AC141" t="s">
        <v>42068</v>
      </c>
      <c r="AD141" t="s">
        <v>42069</v>
      </c>
      <c r="AE141" t="s">
        <v>42070</v>
      </c>
      <c r="AF141" t="s">
        <v>42071</v>
      </c>
      <c r="AG141" t="s">
        <v>762</v>
      </c>
      <c r="AH141" t="s">
        <v>763</v>
      </c>
      <c r="AI141" t="s">
        <v>764</v>
      </c>
      <c r="AJ141" t="s">
        <v>1153</v>
      </c>
      <c r="AK141" t="s">
        <v>21826</v>
      </c>
      <c r="AL141" t="s">
        <v>418</v>
      </c>
      <c r="AM141" t="s">
        <v>446</v>
      </c>
      <c r="AN141" t="s">
        <v>80</v>
      </c>
      <c r="AO141" t="s">
        <v>42072</v>
      </c>
      <c r="AP141" t="s">
        <v>40883</v>
      </c>
    </row>
    <row r="142" spans="1:42" x14ac:dyDescent="0.35">
      <c r="A142" s="2" t="s">
        <v>780</v>
      </c>
      <c r="B142" s="2" t="s">
        <v>781</v>
      </c>
      <c r="C142" s="2" t="s">
        <v>22172</v>
      </c>
      <c r="D142" s="2" t="s">
        <v>42073</v>
      </c>
      <c r="E142" s="2" t="s">
        <v>2594</v>
      </c>
      <c r="F142" s="2" t="s">
        <v>22173</v>
      </c>
      <c r="G142" s="2"/>
      <c r="H142" s="2"/>
      <c r="I142" s="2"/>
      <c r="J142" s="2"/>
      <c r="O142" t="s">
        <v>445</v>
      </c>
      <c r="P142" t="s">
        <v>3903</v>
      </c>
      <c r="Q142" t="s">
        <v>4465</v>
      </c>
      <c r="R142" t="s">
        <v>83</v>
      </c>
      <c r="T142" s="2"/>
      <c r="U142" s="2"/>
      <c r="V142" s="2" t="s">
        <v>445</v>
      </c>
      <c r="W142" s="2" t="s">
        <v>83</v>
      </c>
      <c r="X142" s="2"/>
      <c r="Y142" t="s">
        <v>5786</v>
      </c>
      <c r="AA142" t="s">
        <v>876</v>
      </c>
      <c r="AC142" t="s">
        <v>42074</v>
      </c>
      <c r="AD142" t="s">
        <v>42075</v>
      </c>
      <c r="AE142" t="s">
        <v>22173</v>
      </c>
      <c r="AF142" t="s">
        <v>42076</v>
      </c>
      <c r="AG142" t="s">
        <v>42077</v>
      </c>
      <c r="AH142" t="s">
        <v>787</v>
      </c>
      <c r="AI142" t="s">
        <v>42078</v>
      </c>
      <c r="AJ142" t="s">
        <v>1153</v>
      </c>
      <c r="AK142" t="s">
        <v>21826</v>
      </c>
      <c r="AL142" t="s">
        <v>418</v>
      </c>
      <c r="AM142" t="s">
        <v>446</v>
      </c>
      <c r="AN142" t="s">
        <v>80</v>
      </c>
      <c r="AO142" t="s">
        <v>42079</v>
      </c>
      <c r="AP142" t="s">
        <v>40883</v>
      </c>
    </row>
    <row r="143" spans="1:42" x14ac:dyDescent="0.35">
      <c r="A143" s="2" t="s">
        <v>780</v>
      </c>
      <c r="B143" s="2" t="s">
        <v>781</v>
      </c>
      <c r="C143" s="2" t="s">
        <v>22174</v>
      </c>
      <c r="D143" s="2" t="s">
        <v>42080</v>
      </c>
      <c r="E143" s="2" t="s">
        <v>2594</v>
      </c>
      <c r="F143" s="2" t="s">
        <v>22175</v>
      </c>
      <c r="G143" s="2"/>
      <c r="K143" s="2"/>
      <c r="L143" s="2"/>
      <c r="O143" t="s">
        <v>445</v>
      </c>
      <c r="P143" t="s">
        <v>3903</v>
      </c>
      <c r="Q143" t="s">
        <v>4465</v>
      </c>
      <c r="R143" t="s">
        <v>83</v>
      </c>
      <c r="V143" t="s">
        <v>445</v>
      </c>
      <c r="W143" s="2" t="s">
        <v>83</v>
      </c>
      <c r="X143" s="2"/>
      <c r="Y143" t="s">
        <v>42081</v>
      </c>
      <c r="AA143" t="s">
        <v>42082</v>
      </c>
      <c r="AC143" t="s">
        <v>42083</v>
      </c>
      <c r="AD143" t="s">
        <v>42084</v>
      </c>
      <c r="AE143" t="s">
        <v>22175</v>
      </c>
      <c r="AF143" t="s">
        <v>42085</v>
      </c>
      <c r="AG143" t="s">
        <v>42086</v>
      </c>
      <c r="AH143" t="s">
        <v>42087</v>
      </c>
      <c r="AI143" t="s">
        <v>42088</v>
      </c>
      <c r="AJ143" t="s">
        <v>1153</v>
      </c>
      <c r="AK143" t="s">
        <v>21826</v>
      </c>
      <c r="AL143" t="s">
        <v>418</v>
      </c>
      <c r="AM143" t="s">
        <v>446</v>
      </c>
      <c r="AN143" t="s">
        <v>80</v>
      </c>
      <c r="AO143" t="s">
        <v>42089</v>
      </c>
      <c r="AP143" t="s">
        <v>40883</v>
      </c>
    </row>
    <row r="144" spans="1:42" x14ac:dyDescent="0.35">
      <c r="A144" s="2" t="s">
        <v>780</v>
      </c>
      <c r="B144" s="2" t="s">
        <v>781</v>
      </c>
      <c r="C144" s="2" t="s">
        <v>22176</v>
      </c>
      <c r="D144" s="2" t="s">
        <v>42090</v>
      </c>
      <c r="E144" s="2" t="s">
        <v>2594</v>
      </c>
      <c r="F144" s="2" t="s">
        <v>22177</v>
      </c>
      <c r="G144" s="2"/>
      <c r="O144" t="s">
        <v>445</v>
      </c>
      <c r="P144" t="s">
        <v>3903</v>
      </c>
      <c r="Q144" t="s">
        <v>4465</v>
      </c>
      <c r="R144" t="s">
        <v>83</v>
      </c>
      <c r="V144" t="s">
        <v>445</v>
      </c>
      <c r="W144" t="s">
        <v>83</v>
      </c>
      <c r="Y144" t="s">
        <v>3184</v>
      </c>
      <c r="AA144" t="s">
        <v>42091</v>
      </c>
      <c r="AC144" t="s">
        <v>42092</v>
      </c>
      <c r="AG144" t="s">
        <v>42093</v>
      </c>
      <c r="AH144" t="s">
        <v>787</v>
      </c>
      <c r="AI144" t="s">
        <v>788</v>
      </c>
      <c r="AJ144" t="s">
        <v>1153</v>
      </c>
      <c r="AK144" t="s">
        <v>21826</v>
      </c>
      <c r="AL144" t="s">
        <v>418</v>
      </c>
      <c r="AM144" t="s">
        <v>446</v>
      </c>
      <c r="AN144" t="s">
        <v>80</v>
      </c>
      <c r="AO144" t="s">
        <v>17924</v>
      </c>
      <c r="AP144" t="s">
        <v>40883</v>
      </c>
    </row>
    <row r="145" spans="1:42" x14ac:dyDescent="0.35">
      <c r="A145" s="2" t="s">
        <v>780</v>
      </c>
      <c r="B145" s="2" t="s">
        <v>781</v>
      </c>
      <c r="C145" s="2" t="s">
        <v>22178</v>
      </c>
      <c r="D145" s="2" t="s">
        <v>42094</v>
      </c>
      <c r="E145" s="2" t="s">
        <v>2594</v>
      </c>
      <c r="F145" s="2" t="s">
        <v>22177</v>
      </c>
      <c r="G145" s="2"/>
      <c r="O145" t="s">
        <v>445</v>
      </c>
      <c r="P145" t="s">
        <v>3903</v>
      </c>
      <c r="Q145" t="s">
        <v>4465</v>
      </c>
      <c r="R145" t="s">
        <v>83</v>
      </c>
      <c r="V145" t="s">
        <v>445</v>
      </c>
      <c r="W145" t="s">
        <v>83</v>
      </c>
      <c r="Y145" t="s">
        <v>3184</v>
      </c>
      <c r="AA145" t="s">
        <v>42091</v>
      </c>
      <c r="AC145" t="s">
        <v>42092</v>
      </c>
      <c r="AD145" t="s">
        <v>42095</v>
      </c>
      <c r="AE145" t="s">
        <v>22177</v>
      </c>
      <c r="AF145" t="s">
        <v>42096</v>
      </c>
      <c r="AG145" t="s">
        <v>42093</v>
      </c>
      <c r="AH145" t="s">
        <v>787</v>
      </c>
      <c r="AI145" t="s">
        <v>802</v>
      </c>
      <c r="AJ145" t="s">
        <v>1153</v>
      </c>
      <c r="AK145" t="s">
        <v>21826</v>
      </c>
      <c r="AL145" t="s">
        <v>418</v>
      </c>
      <c r="AM145" t="s">
        <v>996</v>
      </c>
      <c r="AN145" t="s">
        <v>41527</v>
      </c>
      <c r="AO145" t="s">
        <v>11495</v>
      </c>
      <c r="AP145" t="s">
        <v>40883</v>
      </c>
    </row>
    <row r="146" spans="1:42" x14ac:dyDescent="0.35">
      <c r="A146" s="2" t="s">
        <v>780</v>
      </c>
      <c r="B146" s="2" t="s">
        <v>781</v>
      </c>
      <c r="C146" s="2" t="s">
        <v>22179</v>
      </c>
      <c r="D146" s="2" t="s">
        <v>42097</v>
      </c>
      <c r="E146" s="2" t="s">
        <v>2594</v>
      </c>
      <c r="F146" s="2" t="s">
        <v>22180</v>
      </c>
      <c r="G146" s="2"/>
      <c r="M146" t="s">
        <v>79</v>
      </c>
      <c r="N146" t="s">
        <v>887</v>
      </c>
      <c r="P146" s="2"/>
      <c r="Q146" s="2"/>
      <c r="R146" s="2"/>
      <c r="S146" s="2"/>
      <c r="V146" t="s">
        <v>79</v>
      </c>
      <c r="W146" s="2" t="s">
        <v>887</v>
      </c>
      <c r="X146" s="2"/>
      <c r="Y146" t="s">
        <v>2892</v>
      </c>
      <c r="AA146" t="s">
        <v>7888</v>
      </c>
      <c r="AC146" t="s">
        <v>42098</v>
      </c>
      <c r="AD146" t="s">
        <v>42099</v>
      </c>
      <c r="AE146" t="s">
        <v>22180</v>
      </c>
      <c r="AF146" t="s">
        <v>42100</v>
      </c>
      <c r="AG146" t="s">
        <v>42101</v>
      </c>
      <c r="AH146" t="s">
        <v>787</v>
      </c>
      <c r="AI146" t="s">
        <v>42078</v>
      </c>
      <c r="AJ146" t="s">
        <v>1153</v>
      </c>
      <c r="AK146" t="s">
        <v>21826</v>
      </c>
      <c r="AL146" t="s">
        <v>418</v>
      </c>
      <c r="AM146" t="s">
        <v>446</v>
      </c>
      <c r="AN146" t="s">
        <v>80</v>
      </c>
      <c r="AO146" t="s">
        <v>42102</v>
      </c>
      <c r="AP146" t="s">
        <v>40883</v>
      </c>
    </row>
    <row r="147" spans="1:42" x14ac:dyDescent="0.35">
      <c r="A147" s="2" t="s">
        <v>780</v>
      </c>
      <c r="B147" s="2" t="s">
        <v>781</v>
      </c>
      <c r="C147" s="2" t="s">
        <v>22181</v>
      </c>
      <c r="D147" s="2" t="s">
        <v>42103</v>
      </c>
      <c r="E147" s="2" t="s">
        <v>2594</v>
      </c>
      <c r="F147" s="2" t="s">
        <v>22182</v>
      </c>
      <c r="G147" s="2" t="s">
        <v>3057</v>
      </c>
      <c r="H147" t="s">
        <v>417</v>
      </c>
      <c r="I147" t="s">
        <v>2953</v>
      </c>
      <c r="J147" t="s">
        <v>2338</v>
      </c>
      <c r="L147" s="2"/>
      <c r="M147" s="2"/>
      <c r="N147" s="2"/>
      <c r="O147" s="2"/>
      <c r="P147" s="2"/>
      <c r="Q147" s="2"/>
      <c r="R147" s="2"/>
      <c r="S147" s="2" t="s">
        <v>82</v>
      </c>
      <c r="T147" t="s">
        <v>5</v>
      </c>
      <c r="U147" t="s">
        <v>886</v>
      </c>
      <c r="V147" t="s">
        <v>82</v>
      </c>
      <c r="W147" s="2" t="s">
        <v>2338</v>
      </c>
      <c r="X147" s="2"/>
      <c r="Y147" t="s">
        <v>42104</v>
      </c>
      <c r="AA147" t="s">
        <v>14527</v>
      </c>
      <c r="AC147" t="s">
        <v>42105</v>
      </c>
      <c r="AD147" t="s">
        <v>42106</v>
      </c>
      <c r="AE147" t="s">
        <v>22182</v>
      </c>
      <c r="AF147" t="s">
        <v>42107</v>
      </c>
      <c r="AG147" t="s">
        <v>42108</v>
      </c>
      <c r="AH147" t="s">
        <v>787</v>
      </c>
      <c r="AI147" t="s">
        <v>42078</v>
      </c>
      <c r="AJ147" t="s">
        <v>1153</v>
      </c>
      <c r="AK147" t="s">
        <v>21826</v>
      </c>
      <c r="AL147" t="s">
        <v>418</v>
      </c>
      <c r="AM147" t="s">
        <v>446</v>
      </c>
      <c r="AN147" t="s">
        <v>80</v>
      </c>
      <c r="AO147" t="s">
        <v>42109</v>
      </c>
      <c r="AP147" t="s">
        <v>40883</v>
      </c>
    </row>
    <row r="148" spans="1:42" x14ac:dyDescent="0.35">
      <c r="A148" s="2" t="s">
        <v>780</v>
      </c>
      <c r="B148" s="2" t="s">
        <v>781</v>
      </c>
      <c r="C148" s="2" t="s">
        <v>22183</v>
      </c>
      <c r="D148" s="2" t="s">
        <v>42110</v>
      </c>
      <c r="E148" s="2" t="s">
        <v>2594</v>
      </c>
      <c r="F148" s="2" t="s">
        <v>22184</v>
      </c>
      <c r="G148" s="2" t="s">
        <v>3057</v>
      </c>
      <c r="H148" t="s">
        <v>417</v>
      </c>
      <c r="I148" t="s">
        <v>2953</v>
      </c>
      <c r="J148" t="s">
        <v>2338</v>
      </c>
      <c r="M148" s="2"/>
      <c r="N148" s="2"/>
      <c r="O148" s="2"/>
      <c r="S148" t="s">
        <v>82</v>
      </c>
      <c r="T148" t="s">
        <v>5</v>
      </c>
      <c r="U148" t="s">
        <v>886</v>
      </c>
      <c r="V148" t="s">
        <v>82</v>
      </c>
      <c r="W148" s="2" t="s">
        <v>2338</v>
      </c>
      <c r="X148" s="2" t="s">
        <v>103</v>
      </c>
      <c r="Y148" t="s">
        <v>42111</v>
      </c>
      <c r="AA148" t="s">
        <v>9953</v>
      </c>
      <c r="AC148" t="s">
        <v>42112</v>
      </c>
      <c r="AD148" t="s">
        <v>42113</v>
      </c>
      <c r="AE148" t="s">
        <v>22184</v>
      </c>
      <c r="AF148" t="s">
        <v>42114</v>
      </c>
      <c r="AG148" t="s">
        <v>42115</v>
      </c>
      <c r="AH148" t="s">
        <v>787</v>
      </c>
      <c r="AI148" t="s">
        <v>42078</v>
      </c>
      <c r="AJ148" t="s">
        <v>1153</v>
      </c>
      <c r="AK148" t="s">
        <v>21826</v>
      </c>
      <c r="AL148" t="s">
        <v>418</v>
      </c>
      <c r="AM148" t="s">
        <v>446</v>
      </c>
      <c r="AN148" t="s">
        <v>80</v>
      </c>
      <c r="AO148" t="s">
        <v>42116</v>
      </c>
      <c r="AP148" t="s">
        <v>40883</v>
      </c>
    </row>
    <row r="149" spans="1:42" x14ac:dyDescent="0.35">
      <c r="A149" s="2" t="s">
        <v>780</v>
      </c>
      <c r="B149" s="2" t="s">
        <v>781</v>
      </c>
      <c r="C149" s="2" t="s">
        <v>22185</v>
      </c>
      <c r="D149" s="2" t="s">
        <v>42117</v>
      </c>
      <c r="E149" s="2" t="s">
        <v>2594</v>
      </c>
      <c r="F149" s="2" t="s">
        <v>22186</v>
      </c>
      <c r="G149" s="2" t="s">
        <v>3057</v>
      </c>
      <c r="H149" s="2" t="s">
        <v>417</v>
      </c>
      <c r="I149" s="2" t="s">
        <v>2953</v>
      </c>
      <c r="J149" s="2" t="s">
        <v>2338</v>
      </c>
      <c r="S149" t="s">
        <v>82</v>
      </c>
      <c r="T149" s="2" t="s">
        <v>5</v>
      </c>
      <c r="U149" s="2" t="s">
        <v>886</v>
      </c>
      <c r="V149" s="2" t="s">
        <v>82</v>
      </c>
      <c r="W149" s="2" t="s">
        <v>2338</v>
      </c>
      <c r="X149" s="2" t="s">
        <v>89</v>
      </c>
      <c r="Y149" t="s">
        <v>17302</v>
      </c>
      <c r="AA149" t="s">
        <v>42118</v>
      </c>
      <c r="AC149" t="s">
        <v>42119</v>
      </c>
      <c r="AD149" t="s">
        <v>42120</v>
      </c>
      <c r="AE149" t="s">
        <v>22186</v>
      </c>
      <c r="AF149" t="s">
        <v>42121</v>
      </c>
      <c r="AG149" t="s">
        <v>42122</v>
      </c>
      <c r="AH149" t="s">
        <v>42087</v>
      </c>
      <c r="AI149" t="s">
        <v>42088</v>
      </c>
      <c r="AJ149" t="s">
        <v>1153</v>
      </c>
      <c r="AK149" t="s">
        <v>21826</v>
      </c>
      <c r="AL149" t="s">
        <v>418</v>
      </c>
      <c r="AM149" t="s">
        <v>446</v>
      </c>
      <c r="AN149" t="s">
        <v>80</v>
      </c>
      <c r="AO149" t="s">
        <v>42123</v>
      </c>
      <c r="AP149" t="s">
        <v>40883</v>
      </c>
    </row>
    <row r="150" spans="1:42" x14ac:dyDescent="0.35">
      <c r="A150" s="2" t="s">
        <v>780</v>
      </c>
      <c r="B150" s="2" t="s">
        <v>781</v>
      </c>
      <c r="C150" s="2" t="s">
        <v>22187</v>
      </c>
      <c r="D150" s="2" t="s">
        <v>22188</v>
      </c>
      <c r="E150" s="2" t="s">
        <v>2594</v>
      </c>
      <c r="F150" s="2" t="s">
        <v>22189</v>
      </c>
      <c r="G150" s="2"/>
      <c r="K150" s="2" t="s">
        <v>3567</v>
      </c>
      <c r="L150" s="2" t="s">
        <v>652</v>
      </c>
      <c r="V150" t="s">
        <v>3567</v>
      </c>
      <c r="W150" s="2" t="s">
        <v>652</v>
      </c>
      <c r="X150" s="2" t="s">
        <v>162</v>
      </c>
      <c r="Y150" t="s">
        <v>1383</v>
      </c>
      <c r="AA150" t="s">
        <v>876</v>
      </c>
      <c r="AC150" t="s">
        <v>42124</v>
      </c>
      <c r="AD150" t="s">
        <v>42125</v>
      </c>
      <c r="AE150" t="s">
        <v>22189</v>
      </c>
      <c r="AF150" t="s">
        <v>42126</v>
      </c>
      <c r="AG150" t="s">
        <v>42127</v>
      </c>
      <c r="AH150" t="s">
        <v>787</v>
      </c>
      <c r="AI150" t="s">
        <v>42078</v>
      </c>
      <c r="AJ150" t="s">
        <v>1153</v>
      </c>
      <c r="AK150" t="s">
        <v>21826</v>
      </c>
      <c r="AL150" t="s">
        <v>418</v>
      </c>
      <c r="AM150" t="s">
        <v>446</v>
      </c>
      <c r="AN150" t="s">
        <v>80</v>
      </c>
      <c r="AO150" t="s">
        <v>42128</v>
      </c>
      <c r="AP150" t="s">
        <v>40883</v>
      </c>
    </row>
    <row r="151" spans="1:42" x14ac:dyDescent="0.35">
      <c r="A151" s="2" t="s">
        <v>780</v>
      </c>
      <c r="B151" s="2" t="s">
        <v>781</v>
      </c>
      <c r="C151" s="2" t="s">
        <v>22190</v>
      </c>
      <c r="D151" s="2" t="s">
        <v>42129</v>
      </c>
      <c r="E151" s="2" t="s">
        <v>2594</v>
      </c>
      <c r="F151" s="2" t="s">
        <v>22191</v>
      </c>
      <c r="G151" s="2"/>
      <c r="H151" s="2"/>
      <c r="I151" s="2"/>
      <c r="J151" s="2"/>
      <c r="K151" s="2"/>
      <c r="L151" s="2"/>
      <c r="M151" t="s">
        <v>79</v>
      </c>
      <c r="N151" t="s">
        <v>887</v>
      </c>
      <c r="V151" s="2" t="s">
        <v>79</v>
      </c>
      <c r="W151" s="2" t="s">
        <v>887</v>
      </c>
      <c r="X151" s="2" t="s">
        <v>162</v>
      </c>
      <c r="Y151" t="s">
        <v>987</v>
      </c>
      <c r="AA151" t="s">
        <v>42130</v>
      </c>
      <c r="AC151" t="s">
        <v>42131</v>
      </c>
      <c r="AD151" t="s">
        <v>42132</v>
      </c>
      <c r="AE151" t="s">
        <v>22191</v>
      </c>
      <c r="AF151" t="s">
        <v>42133</v>
      </c>
      <c r="AG151" t="s">
        <v>42134</v>
      </c>
      <c r="AH151" t="s">
        <v>42087</v>
      </c>
      <c r="AI151" t="s">
        <v>42088</v>
      </c>
      <c r="AJ151" t="s">
        <v>1153</v>
      </c>
      <c r="AK151" t="s">
        <v>21826</v>
      </c>
      <c r="AL151" t="s">
        <v>418</v>
      </c>
      <c r="AM151" t="s">
        <v>446</v>
      </c>
      <c r="AN151" t="s">
        <v>80</v>
      </c>
      <c r="AO151" t="s">
        <v>42135</v>
      </c>
      <c r="AP151" t="s">
        <v>40883</v>
      </c>
    </row>
    <row r="152" spans="1:42" x14ac:dyDescent="0.35">
      <c r="A152" s="2" t="s">
        <v>780</v>
      </c>
      <c r="B152" s="2" t="s">
        <v>781</v>
      </c>
      <c r="C152" s="2" t="s">
        <v>22192</v>
      </c>
      <c r="D152" s="2" t="s">
        <v>42136</v>
      </c>
      <c r="E152" s="2" t="s">
        <v>2594</v>
      </c>
      <c r="F152" s="2" t="s">
        <v>22193</v>
      </c>
      <c r="G152" s="2" t="s">
        <v>3057</v>
      </c>
      <c r="H152" t="s">
        <v>417</v>
      </c>
      <c r="I152" t="s">
        <v>2953</v>
      </c>
      <c r="J152" t="s">
        <v>2338</v>
      </c>
      <c r="S152" t="s">
        <v>82</v>
      </c>
      <c r="T152" t="s">
        <v>5</v>
      </c>
      <c r="U152" t="s">
        <v>886</v>
      </c>
      <c r="V152" t="s">
        <v>82</v>
      </c>
      <c r="W152" t="s">
        <v>2338</v>
      </c>
      <c r="X152" t="s">
        <v>103</v>
      </c>
      <c r="Y152" t="s">
        <v>679</v>
      </c>
      <c r="AA152" t="s">
        <v>42137</v>
      </c>
      <c r="AC152" t="s">
        <v>42138</v>
      </c>
      <c r="AD152" t="s">
        <v>42139</v>
      </c>
      <c r="AE152" t="s">
        <v>22193</v>
      </c>
      <c r="AF152" t="s">
        <v>42140</v>
      </c>
      <c r="AG152" t="s">
        <v>42141</v>
      </c>
      <c r="AH152" t="s">
        <v>42142</v>
      </c>
      <c r="AI152" t="s">
        <v>42143</v>
      </c>
      <c r="AJ152" t="s">
        <v>1153</v>
      </c>
      <c r="AK152" t="s">
        <v>21826</v>
      </c>
      <c r="AL152" t="s">
        <v>418</v>
      </c>
      <c r="AM152" t="s">
        <v>446</v>
      </c>
      <c r="AN152" t="s">
        <v>80</v>
      </c>
      <c r="AO152" t="s">
        <v>42144</v>
      </c>
      <c r="AP152" t="s">
        <v>40883</v>
      </c>
    </row>
    <row r="153" spans="1:42" x14ac:dyDescent="0.35">
      <c r="A153" s="2" t="s">
        <v>780</v>
      </c>
      <c r="B153" s="2" t="s">
        <v>781</v>
      </c>
      <c r="C153" s="2" t="s">
        <v>22194</v>
      </c>
      <c r="D153" s="2" t="s">
        <v>22195</v>
      </c>
      <c r="E153" s="2" t="s">
        <v>2594</v>
      </c>
      <c r="F153" s="2" t="s">
        <v>22196</v>
      </c>
      <c r="G153" s="2"/>
      <c r="K153" t="s">
        <v>3567</v>
      </c>
      <c r="L153" t="s">
        <v>652</v>
      </c>
      <c r="P153" s="2"/>
      <c r="Q153" s="2"/>
      <c r="R153" s="2"/>
      <c r="S153" s="2"/>
      <c r="V153" t="s">
        <v>3567</v>
      </c>
      <c r="W153" s="2" t="s">
        <v>652</v>
      </c>
      <c r="X153" s="2" t="s">
        <v>89</v>
      </c>
      <c r="Y153" t="s">
        <v>911</v>
      </c>
      <c r="AA153" t="s">
        <v>42145</v>
      </c>
      <c r="AC153" t="s">
        <v>42146</v>
      </c>
      <c r="AD153" t="s">
        <v>42147</v>
      </c>
      <c r="AE153" t="s">
        <v>22196</v>
      </c>
      <c r="AF153" t="s">
        <v>42148</v>
      </c>
      <c r="AG153" t="s">
        <v>42149</v>
      </c>
      <c r="AH153" t="s">
        <v>42087</v>
      </c>
      <c r="AI153" t="s">
        <v>42088</v>
      </c>
      <c r="AJ153" t="s">
        <v>1153</v>
      </c>
      <c r="AK153" t="s">
        <v>21826</v>
      </c>
      <c r="AL153" t="s">
        <v>418</v>
      </c>
      <c r="AM153" t="s">
        <v>446</v>
      </c>
      <c r="AN153" t="s">
        <v>80</v>
      </c>
      <c r="AO153" t="s">
        <v>42150</v>
      </c>
      <c r="AP153" t="s">
        <v>40883</v>
      </c>
    </row>
    <row r="154" spans="1:42" x14ac:dyDescent="0.35">
      <c r="A154" s="2" t="s">
        <v>780</v>
      </c>
      <c r="B154" s="2" t="s">
        <v>781</v>
      </c>
      <c r="C154" s="2" t="s">
        <v>22197</v>
      </c>
      <c r="D154" s="2" t="s">
        <v>42151</v>
      </c>
      <c r="E154" s="2" t="s">
        <v>2594</v>
      </c>
      <c r="F154" s="2" t="s">
        <v>22198</v>
      </c>
      <c r="G154" s="2" t="s">
        <v>3057</v>
      </c>
      <c r="H154" t="s">
        <v>417</v>
      </c>
      <c r="I154" t="s">
        <v>2953</v>
      </c>
      <c r="J154" t="s">
        <v>2338</v>
      </c>
      <c r="M154" s="2"/>
      <c r="N154" s="2"/>
      <c r="O154" s="2"/>
      <c r="S154" t="s">
        <v>82</v>
      </c>
      <c r="T154" t="s">
        <v>5</v>
      </c>
      <c r="U154" t="s">
        <v>886</v>
      </c>
      <c r="V154" t="s">
        <v>82</v>
      </c>
      <c r="W154" s="2" t="s">
        <v>2338</v>
      </c>
      <c r="X154" s="2"/>
      <c r="Y154" t="s">
        <v>6676</v>
      </c>
      <c r="AA154" t="s">
        <v>984</v>
      </c>
      <c r="AC154" t="s">
        <v>42152</v>
      </c>
      <c r="AD154" t="s">
        <v>42153</v>
      </c>
      <c r="AE154" t="s">
        <v>22198</v>
      </c>
      <c r="AF154" t="s">
        <v>42154</v>
      </c>
      <c r="AG154" t="s">
        <v>42155</v>
      </c>
      <c r="AH154" t="s">
        <v>787</v>
      </c>
      <c r="AI154" t="s">
        <v>802</v>
      </c>
      <c r="AJ154" t="s">
        <v>1153</v>
      </c>
      <c r="AK154" t="s">
        <v>21826</v>
      </c>
      <c r="AL154" t="s">
        <v>418</v>
      </c>
      <c r="AM154" t="s">
        <v>446</v>
      </c>
      <c r="AN154" t="s">
        <v>80</v>
      </c>
      <c r="AO154" t="s">
        <v>42156</v>
      </c>
      <c r="AP154" t="s">
        <v>40883</v>
      </c>
    </row>
    <row r="155" spans="1:42" x14ac:dyDescent="0.35">
      <c r="A155" s="2" t="s">
        <v>780</v>
      </c>
      <c r="B155" s="2" t="s">
        <v>781</v>
      </c>
      <c r="C155" s="2" t="s">
        <v>22199</v>
      </c>
      <c r="D155" s="2" t="s">
        <v>42157</v>
      </c>
      <c r="E155" s="2" t="s">
        <v>2594</v>
      </c>
      <c r="F155" s="2" t="s">
        <v>22200</v>
      </c>
      <c r="G155" s="2" t="s">
        <v>3057</v>
      </c>
      <c r="H155" s="2" t="s">
        <v>417</v>
      </c>
      <c r="I155" s="2" t="s">
        <v>2953</v>
      </c>
      <c r="J155" s="2" t="s">
        <v>2338</v>
      </c>
      <c r="K155" s="2"/>
      <c r="L155" s="2"/>
      <c r="S155" t="s">
        <v>82</v>
      </c>
      <c r="T155" s="2" t="s">
        <v>5</v>
      </c>
      <c r="U155" s="2" t="s">
        <v>886</v>
      </c>
      <c r="V155" s="2" t="s">
        <v>82</v>
      </c>
      <c r="W155" s="2" t="s">
        <v>2338</v>
      </c>
      <c r="X155" s="2"/>
      <c r="Y155" t="s">
        <v>3729</v>
      </c>
      <c r="AA155" t="s">
        <v>15803</v>
      </c>
      <c r="AC155" t="s">
        <v>42158</v>
      </c>
      <c r="AD155" t="s">
        <v>42159</v>
      </c>
      <c r="AE155" t="s">
        <v>22200</v>
      </c>
      <c r="AF155" t="s">
        <v>42160</v>
      </c>
      <c r="AG155" t="s">
        <v>42161</v>
      </c>
      <c r="AH155" t="s">
        <v>787</v>
      </c>
      <c r="AI155" t="s">
        <v>802</v>
      </c>
      <c r="AJ155" t="s">
        <v>1153</v>
      </c>
      <c r="AK155" t="s">
        <v>21826</v>
      </c>
      <c r="AL155" t="s">
        <v>418</v>
      </c>
      <c r="AM155" t="s">
        <v>446</v>
      </c>
      <c r="AN155" t="s">
        <v>80</v>
      </c>
      <c r="AO155" t="s">
        <v>23580</v>
      </c>
      <c r="AP155" t="s">
        <v>40883</v>
      </c>
    </row>
    <row r="156" spans="1:42" x14ac:dyDescent="0.35">
      <c r="A156" s="2" t="s">
        <v>803</v>
      </c>
      <c r="B156" s="2" t="s">
        <v>804</v>
      </c>
      <c r="C156" s="2" t="s">
        <v>22201</v>
      </c>
      <c r="D156" s="2" t="s">
        <v>42162</v>
      </c>
      <c r="E156" s="2" t="s">
        <v>2594</v>
      </c>
      <c r="F156" s="2" t="s">
        <v>22202</v>
      </c>
      <c r="G156" s="2"/>
      <c r="H156" s="2"/>
      <c r="I156" s="2"/>
      <c r="J156" s="2"/>
      <c r="K156" s="2"/>
      <c r="L156" s="2"/>
      <c r="O156" t="s">
        <v>445</v>
      </c>
      <c r="P156" t="s">
        <v>3903</v>
      </c>
      <c r="Q156" t="s">
        <v>4465</v>
      </c>
      <c r="R156" t="s">
        <v>83</v>
      </c>
      <c r="U156" s="2"/>
      <c r="V156" s="2" t="s">
        <v>445</v>
      </c>
      <c r="W156" s="2" t="s">
        <v>83</v>
      </c>
      <c r="X156" s="2"/>
      <c r="Y156" t="s">
        <v>5409</v>
      </c>
      <c r="AA156" t="s">
        <v>42163</v>
      </c>
      <c r="AC156" t="s">
        <v>42164</v>
      </c>
      <c r="AD156" t="s">
        <v>42165</v>
      </c>
      <c r="AE156" t="s">
        <v>42166</v>
      </c>
      <c r="AF156" t="s">
        <v>42167</v>
      </c>
      <c r="AG156" t="s">
        <v>42168</v>
      </c>
      <c r="AH156" t="s">
        <v>807</v>
      </c>
      <c r="AI156" t="s">
        <v>42169</v>
      </c>
      <c r="AJ156" t="s">
        <v>1153</v>
      </c>
      <c r="AK156" t="s">
        <v>21826</v>
      </c>
      <c r="AL156" t="s">
        <v>418</v>
      </c>
      <c r="AM156" t="s">
        <v>446</v>
      </c>
      <c r="AN156" t="s">
        <v>80</v>
      </c>
      <c r="AO156" t="s">
        <v>42170</v>
      </c>
      <c r="AP156" t="s">
        <v>40883</v>
      </c>
    </row>
    <row r="157" spans="1:42" x14ac:dyDescent="0.35">
      <c r="A157" s="2" t="s">
        <v>803</v>
      </c>
      <c r="B157" s="2" t="s">
        <v>804</v>
      </c>
      <c r="C157" s="2" t="s">
        <v>22203</v>
      </c>
      <c r="D157" s="2" t="s">
        <v>22204</v>
      </c>
      <c r="E157" s="2" t="s">
        <v>2594</v>
      </c>
      <c r="F157" s="2" t="s">
        <v>22205</v>
      </c>
      <c r="G157" s="2"/>
      <c r="L157" t="s">
        <v>652</v>
      </c>
      <c r="M157" t="s">
        <v>79</v>
      </c>
      <c r="N157" t="s">
        <v>887</v>
      </c>
      <c r="O157" t="s">
        <v>445</v>
      </c>
      <c r="P157" t="s">
        <v>3903</v>
      </c>
      <c r="Q157" t="s">
        <v>4465</v>
      </c>
      <c r="R157" t="s">
        <v>83</v>
      </c>
      <c r="V157" t="s">
        <v>652</v>
      </c>
      <c r="W157" t="s">
        <v>83</v>
      </c>
      <c r="X157" t="s">
        <v>89</v>
      </c>
      <c r="Y157" t="s">
        <v>18770</v>
      </c>
      <c r="AA157" t="s">
        <v>6267</v>
      </c>
      <c r="AC157" t="s">
        <v>42171</v>
      </c>
      <c r="AD157" t="s">
        <v>812</v>
      </c>
      <c r="AE157" t="s">
        <v>42172</v>
      </c>
      <c r="AF157" t="s">
        <v>42173</v>
      </c>
      <c r="AG157" t="s">
        <v>42174</v>
      </c>
      <c r="AH157" t="s">
        <v>787</v>
      </c>
      <c r="AI157" t="s">
        <v>802</v>
      </c>
      <c r="AJ157" t="s">
        <v>1153</v>
      </c>
      <c r="AK157" t="s">
        <v>21826</v>
      </c>
      <c r="AL157" t="s">
        <v>418</v>
      </c>
      <c r="AM157" t="s">
        <v>41839</v>
      </c>
      <c r="AN157" t="s">
        <v>41839</v>
      </c>
      <c r="AO157" t="s">
        <v>446</v>
      </c>
      <c r="AP157" t="s">
        <v>40883</v>
      </c>
    </row>
    <row r="158" spans="1:42" x14ac:dyDescent="0.35">
      <c r="A158" s="2" t="s">
        <v>803</v>
      </c>
      <c r="B158" s="2" t="s">
        <v>804</v>
      </c>
      <c r="C158" s="2" t="s">
        <v>22206</v>
      </c>
      <c r="D158" s="2" t="s">
        <v>42175</v>
      </c>
      <c r="E158" s="2" t="s">
        <v>2594</v>
      </c>
      <c r="F158" s="2" t="s">
        <v>22207</v>
      </c>
      <c r="G158" s="2"/>
      <c r="O158" t="s">
        <v>445</v>
      </c>
      <c r="P158" s="2" t="s">
        <v>3903</v>
      </c>
      <c r="Q158" s="2" t="s">
        <v>4465</v>
      </c>
      <c r="R158" s="2" t="s">
        <v>83</v>
      </c>
      <c r="S158" s="2"/>
      <c r="V158" t="s">
        <v>445</v>
      </c>
      <c r="W158" s="2" t="s">
        <v>83</v>
      </c>
      <c r="X158" s="2" t="s">
        <v>103</v>
      </c>
      <c r="Y158" t="s">
        <v>831</v>
      </c>
      <c r="AA158" t="s">
        <v>1341</v>
      </c>
      <c r="AC158" t="s">
        <v>42176</v>
      </c>
      <c r="AD158" t="s">
        <v>42177</v>
      </c>
      <c r="AE158" t="s">
        <v>42178</v>
      </c>
      <c r="AF158" t="s">
        <v>42179</v>
      </c>
      <c r="AG158" t="s">
        <v>42180</v>
      </c>
      <c r="AH158" t="s">
        <v>807</v>
      </c>
      <c r="AI158" t="s">
        <v>824</v>
      </c>
      <c r="AJ158" t="s">
        <v>1153</v>
      </c>
      <c r="AK158" t="s">
        <v>21826</v>
      </c>
      <c r="AL158" t="s">
        <v>418</v>
      </c>
      <c r="AM158" t="s">
        <v>996</v>
      </c>
      <c r="AN158" t="s">
        <v>41527</v>
      </c>
      <c r="AO158" t="s">
        <v>42181</v>
      </c>
      <c r="AP158" t="s">
        <v>40883</v>
      </c>
    </row>
    <row r="159" spans="1:42" x14ac:dyDescent="0.35">
      <c r="A159" s="2" t="s">
        <v>803</v>
      </c>
      <c r="B159" s="2" t="s">
        <v>804</v>
      </c>
      <c r="C159" s="2" t="s">
        <v>22208</v>
      </c>
      <c r="D159" s="2" t="s">
        <v>42182</v>
      </c>
      <c r="E159" s="2" t="s">
        <v>2594</v>
      </c>
      <c r="F159" s="2" t="s">
        <v>22209</v>
      </c>
      <c r="G159" s="2"/>
      <c r="L159" t="s">
        <v>652</v>
      </c>
      <c r="M159" s="2" t="s">
        <v>79</v>
      </c>
      <c r="N159" s="2" t="s">
        <v>887</v>
      </c>
      <c r="O159" s="2"/>
      <c r="V159" t="s">
        <v>652</v>
      </c>
      <c r="W159" s="2" t="s">
        <v>887</v>
      </c>
      <c r="X159" s="2"/>
      <c r="Y159" t="s">
        <v>42183</v>
      </c>
      <c r="AA159" t="s">
        <v>3999</v>
      </c>
      <c r="AC159" t="s">
        <v>42184</v>
      </c>
      <c r="AD159" t="s">
        <v>42185</v>
      </c>
      <c r="AE159" t="s">
        <v>42186</v>
      </c>
      <c r="AF159" t="s">
        <v>42187</v>
      </c>
      <c r="AG159" t="s">
        <v>42188</v>
      </c>
      <c r="AH159" t="s">
        <v>807</v>
      </c>
      <c r="AI159" t="s">
        <v>824</v>
      </c>
      <c r="AJ159" t="s">
        <v>1153</v>
      </c>
      <c r="AK159" t="s">
        <v>21826</v>
      </c>
      <c r="AL159" t="s">
        <v>418</v>
      </c>
      <c r="AM159" t="s">
        <v>446</v>
      </c>
      <c r="AN159" t="s">
        <v>80</v>
      </c>
      <c r="AO159" t="s">
        <v>42189</v>
      </c>
      <c r="AP159" t="s">
        <v>40883</v>
      </c>
    </row>
    <row r="160" spans="1:42" x14ac:dyDescent="0.35">
      <c r="A160" s="2" t="s">
        <v>803</v>
      </c>
      <c r="B160" s="2" t="s">
        <v>804</v>
      </c>
      <c r="C160" s="2" t="s">
        <v>22210</v>
      </c>
      <c r="D160" s="2" t="s">
        <v>42190</v>
      </c>
      <c r="E160" s="2" t="s">
        <v>2594</v>
      </c>
      <c r="F160" s="2" t="s">
        <v>22211</v>
      </c>
      <c r="G160" s="2" t="s">
        <v>3057</v>
      </c>
      <c r="H160" s="2" t="s">
        <v>417</v>
      </c>
      <c r="I160" s="2" t="s">
        <v>2953</v>
      </c>
      <c r="J160" s="2" t="s">
        <v>2338</v>
      </c>
      <c r="K160" s="2" t="s">
        <v>3567</v>
      </c>
      <c r="L160" s="2"/>
      <c r="S160" t="s">
        <v>82</v>
      </c>
      <c r="T160" s="2"/>
      <c r="U160" s="2" t="s">
        <v>886</v>
      </c>
      <c r="V160" s="2" t="s">
        <v>82</v>
      </c>
      <c r="W160" s="2" t="s">
        <v>3567</v>
      </c>
      <c r="X160" s="2"/>
      <c r="Y160" t="s">
        <v>2152</v>
      </c>
      <c r="AA160" t="s">
        <v>2382</v>
      </c>
      <c r="AC160" t="s">
        <v>42191</v>
      </c>
      <c r="AD160" t="s">
        <v>42192</v>
      </c>
      <c r="AE160" t="s">
        <v>42193</v>
      </c>
      <c r="AF160" t="s">
        <v>42194</v>
      </c>
      <c r="AG160" t="s">
        <v>42195</v>
      </c>
      <c r="AH160" t="s">
        <v>807</v>
      </c>
      <c r="AI160" t="s">
        <v>42196</v>
      </c>
      <c r="AJ160" t="s">
        <v>1153</v>
      </c>
      <c r="AK160" t="s">
        <v>21826</v>
      </c>
      <c r="AL160" t="s">
        <v>418</v>
      </c>
      <c r="AM160" t="s">
        <v>446</v>
      </c>
      <c r="AN160" t="s">
        <v>80</v>
      </c>
      <c r="AO160" t="s">
        <v>42197</v>
      </c>
      <c r="AP160" t="s">
        <v>40883</v>
      </c>
    </row>
    <row r="161" spans="1:42" x14ac:dyDescent="0.35">
      <c r="A161" s="2" t="s">
        <v>803</v>
      </c>
      <c r="B161" s="2" t="s">
        <v>804</v>
      </c>
      <c r="C161" s="2" t="s">
        <v>22212</v>
      </c>
      <c r="D161" s="2" t="s">
        <v>42198</v>
      </c>
      <c r="E161" s="2" t="s">
        <v>2594</v>
      </c>
      <c r="F161" s="2" t="s">
        <v>22213</v>
      </c>
      <c r="G161" s="2" t="s">
        <v>3057</v>
      </c>
      <c r="H161" t="s">
        <v>417</v>
      </c>
      <c r="I161" t="s">
        <v>2953</v>
      </c>
      <c r="J161" t="s">
        <v>2338</v>
      </c>
      <c r="K161" s="2" t="s">
        <v>3567</v>
      </c>
      <c r="L161" s="2"/>
      <c r="M161" s="2"/>
      <c r="N161" s="2"/>
      <c r="O161" s="2"/>
      <c r="P161" s="2"/>
      <c r="Q161" s="2"/>
      <c r="R161" s="2"/>
      <c r="S161" s="2" t="s">
        <v>82</v>
      </c>
      <c r="T161" t="s">
        <v>5</v>
      </c>
      <c r="U161" t="s">
        <v>886</v>
      </c>
      <c r="V161" t="s">
        <v>82</v>
      </c>
      <c r="W161" s="2" t="s">
        <v>3567</v>
      </c>
      <c r="X161" s="2"/>
      <c r="Y161" t="s">
        <v>607</v>
      </c>
      <c r="AA161" t="s">
        <v>42199</v>
      </c>
      <c r="AC161" t="s">
        <v>42200</v>
      </c>
      <c r="AD161" t="s">
        <v>42201</v>
      </c>
      <c r="AE161" t="s">
        <v>42202</v>
      </c>
      <c r="AF161" t="s">
        <v>42203</v>
      </c>
      <c r="AG161" t="s">
        <v>42204</v>
      </c>
      <c r="AH161" t="s">
        <v>807</v>
      </c>
      <c r="AI161" t="s">
        <v>42205</v>
      </c>
      <c r="AJ161" t="s">
        <v>1153</v>
      </c>
      <c r="AK161" t="s">
        <v>21826</v>
      </c>
      <c r="AL161" t="s">
        <v>418</v>
      </c>
      <c r="AM161" t="s">
        <v>446</v>
      </c>
      <c r="AN161" t="s">
        <v>80</v>
      </c>
      <c r="AO161" t="s">
        <v>42206</v>
      </c>
      <c r="AP161" t="s">
        <v>40883</v>
      </c>
    </row>
    <row r="162" spans="1:42" x14ac:dyDescent="0.35">
      <c r="A162" s="2" t="s">
        <v>803</v>
      </c>
      <c r="B162" s="2" t="s">
        <v>804</v>
      </c>
      <c r="C162" s="2" t="s">
        <v>22214</v>
      </c>
      <c r="D162" s="2" t="s">
        <v>42207</v>
      </c>
      <c r="E162" s="2" t="s">
        <v>2594</v>
      </c>
      <c r="F162" s="2" t="s">
        <v>22215</v>
      </c>
      <c r="G162" s="2" t="s">
        <v>3057</v>
      </c>
      <c r="H162" t="s">
        <v>417</v>
      </c>
      <c r="I162" t="s">
        <v>2953</v>
      </c>
      <c r="J162" t="s">
        <v>2338</v>
      </c>
      <c r="K162" t="s">
        <v>3567</v>
      </c>
      <c r="S162" t="s">
        <v>82</v>
      </c>
      <c r="U162" t="s">
        <v>886</v>
      </c>
      <c r="V162" t="s">
        <v>82</v>
      </c>
      <c r="W162" t="s">
        <v>3567</v>
      </c>
      <c r="Y162" t="s">
        <v>607</v>
      </c>
      <c r="AA162" t="s">
        <v>42208</v>
      </c>
      <c r="AC162" t="s">
        <v>42209</v>
      </c>
      <c r="AD162" t="s">
        <v>42210</v>
      </c>
      <c r="AE162" t="s">
        <v>42211</v>
      </c>
      <c r="AF162" t="s">
        <v>42212</v>
      </c>
      <c r="AG162" t="s">
        <v>42213</v>
      </c>
      <c r="AH162" t="s">
        <v>807</v>
      </c>
      <c r="AI162" t="s">
        <v>808</v>
      </c>
      <c r="AJ162" t="s">
        <v>1153</v>
      </c>
      <c r="AK162" t="s">
        <v>21826</v>
      </c>
      <c r="AL162" t="s">
        <v>418</v>
      </c>
      <c r="AM162" t="s">
        <v>446</v>
      </c>
      <c r="AN162" t="s">
        <v>80</v>
      </c>
      <c r="AO162" t="s">
        <v>41767</v>
      </c>
      <c r="AP162" t="s">
        <v>40883</v>
      </c>
    </row>
    <row r="163" spans="1:42" x14ac:dyDescent="0.35">
      <c r="A163" s="2" t="s">
        <v>825</v>
      </c>
      <c r="B163" s="2" t="s">
        <v>826</v>
      </c>
      <c r="C163" s="2" t="s">
        <v>22216</v>
      </c>
      <c r="D163" s="2" t="s">
        <v>42214</v>
      </c>
      <c r="E163" s="2" t="s">
        <v>2594</v>
      </c>
      <c r="F163" s="2" t="s">
        <v>22217</v>
      </c>
      <c r="G163" s="2"/>
      <c r="O163" t="s">
        <v>445</v>
      </c>
      <c r="P163" s="2" t="s">
        <v>3903</v>
      </c>
      <c r="Q163" s="2" t="s">
        <v>4465</v>
      </c>
      <c r="R163" s="2" t="s">
        <v>83</v>
      </c>
      <c r="S163" s="2"/>
      <c r="V163" t="s">
        <v>445</v>
      </c>
      <c r="W163" s="2" t="s">
        <v>83</v>
      </c>
      <c r="X163" s="2" t="s">
        <v>162</v>
      </c>
      <c r="Y163" t="s">
        <v>1529</v>
      </c>
      <c r="AA163" t="s">
        <v>123</v>
      </c>
      <c r="AC163" t="s">
        <v>42215</v>
      </c>
      <c r="AD163" t="s">
        <v>42216</v>
      </c>
      <c r="AE163" t="s">
        <v>22217</v>
      </c>
      <c r="AF163" t="s">
        <v>42217</v>
      </c>
      <c r="AG163" t="s">
        <v>828</v>
      </c>
      <c r="AH163" t="s">
        <v>829</v>
      </c>
      <c r="AI163" t="s">
        <v>830</v>
      </c>
      <c r="AJ163" t="s">
        <v>1153</v>
      </c>
      <c r="AK163" t="s">
        <v>21826</v>
      </c>
      <c r="AL163" t="s">
        <v>418</v>
      </c>
      <c r="AM163" t="s">
        <v>446</v>
      </c>
      <c r="AN163" t="s">
        <v>80</v>
      </c>
      <c r="AO163" t="s">
        <v>42218</v>
      </c>
      <c r="AP163" t="s">
        <v>40883</v>
      </c>
    </row>
    <row r="164" spans="1:42" x14ac:dyDescent="0.35">
      <c r="A164" s="2" t="s">
        <v>825</v>
      </c>
      <c r="B164" s="2" t="s">
        <v>826</v>
      </c>
      <c r="C164" s="2" t="s">
        <v>22218</v>
      </c>
      <c r="D164" s="2" t="s">
        <v>22204</v>
      </c>
      <c r="E164" s="2" t="s">
        <v>2594</v>
      </c>
      <c r="F164" s="2" t="s">
        <v>22205</v>
      </c>
      <c r="G164" s="2"/>
      <c r="J164" t="s">
        <v>2338</v>
      </c>
      <c r="K164" t="s">
        <v>3567</v>
      </c>
      <c r="L164" t="s">
        <v>652</v>
      </c>
      <c r="M164" t="s">
        <v>79</v>
      </c>
      <c r="N164" t="s">
        <v>887</v>
      </c>
      <c r="O164" t="s">
        <v>445</v>
      </c>
      <c r="P164" s="2" t="s">
        <v>3903</v>
      </c>
      <c r="Q164" s="2" t="s">
        <v>4465</v>
      </c>
      <c r="R164" s="2" t="s">
        <v>83</v>
      </c>
      <c r="S164" s="2"/>
      <c r="V164" t="s">
        <v>2338</v>
      </c>
      <c r="W164" s="2" t="s">
        <v>83</v>
      </c>
      <c r="X164" s="2"/>
      <c r="Y164" t="s">
        <v>42219</v>
      </c>
      <c r="AA164" t="s">
        <v>17688</v>
      </c>
      <c r="AC164" t="s">
        <v>42220</v>
      </c>
      <c r="AD164" t="s">
        <v>42221</v>
      </c>
      <c r="AE164" t="s">
        <v>42222</v>
      </c>
      <c r="AG164" t="s">
        <v>786</v>
      </c>
      <c r="AH164" t="s">
        <v>787</v>
      </c>
      <c r="AI164" t="s">
        <v>802</v>
      </c>
      <c r="AJ164" t="s">
        <v>1153</v>
      </c>
      <c r="AK164" t="s">
        <v>21826</v>
      </c>
      <c r="AL164" t="s">
        <v>418</v>
      </c>
      <c r="AM164" t="s">
        <v>1153</v>
      </c>
      <c r="AN164" t="s">
        <v>21822</v>
      </c>
      <c r="AO164" t="s">
        <v>81</v>
      </c>
      <c r="AP164" t="s">
        <v>40883</v>
      </c>
    </row>
    <row r="165" spans="1:42" x14ac:dyDescent="0.35">
      <c r="A165" s="2" t="s">
        <v>825</v>
      </c>
      <c r="B165" s="2" t="s">
        <v>826</v>
      </c>
      <c r="C165" s="2" t="s">
        <v>22219</v>
      </c>
      <c r="D165" s="2" t="s">
        <v>42223</v>
      </c>
      <c r="E165" s="2" t="s">
        <v>2594</v>
      </c>
      <c r="F165" s="2" t="s">
        <v>22220</v>
      </c>
      <c r="G165" s="2"/>
      <c r="L165" t="s">
        <v>652</v>
      </c>
      <c r="M165" s="2" t="s">
        <v>79</v>
      </c>
      <c r="N165" s="2" t="s">
        <v>887</v>
      </c>
      <c r="O165" s="2"/>
      <c r="V165" t="s">
        <v>652</v>
      </c>
      <c r="W165" s="2" t="s">
        <v>887</v>
      </c>
      <c r="X165" s="2" t="s">
        <v>89</v>
      </c>
      <c r="Y165" t="s">
        <v>4655</v>
      </c>
      <c r="AA165" t="s">
        <v>42224</v>
      </c>
      <c r="AC165" t="s">
        <v>42225</v>
      </c>
      <c r="AD165" t="s">
        <v>42226</v>
      </c>
      <c r="AE165" t="s">
        <v>22220</v>
      </c>
      <c r="AF165" t="s">
        <v>42227</v>
      </c>
      <c r="AG165" t="s">
        <v>828</v>
      </c>
      <c r="AH165" t="s">
        <v>829</v>
      </c>
      <c r="AI165" t="s">
        <v>42228</v>
      </c>
      <c r="AJ165" t="s">
        <v>1153</v>
      </c>
      <c r="AK165" t="s">
        <v>21826</v>
      </c>
      <c r="AL165" t="s">
        <v>418</v>
      </c>
      <c r="AM165" t="s">
        <v>446</v>
      </c>
      <c r="AN165" t="s">
        <v>80</v>
      </c>
      <c r="AO165" t="s">
        <v>42229</v>
      </c>
      <c r="AP165" t="s">
        <v>40883</v>
      </c>
    </row>
    <row r="166" spans="1:42" x14ac:dyDescent="0.35">
      <c r="A166" s="2" t="s">
        <v>825</v>
      </c>
      <c r="B166" s="2" t="s">
        <v>826</v>
      </c>
      <c r="C166" s="2" t="s">
        <v>22221</v>
      </c>
      <c r="D166" s="2" t="s">
        <v>42230</v>
      </c>
      <c r="E166" s="2" t="s">
        <v>2594</v>
      </c>
      <c r="F166" s="2" t="s">
        <v>22222</v>
      </c>
      <c r="G166" s="2"/>
      <c r="I166" t="s">
        <v>2953</v>
      </c>
      <c r="J166" s="2" t="s">
        <v>2338</v>
      </c>
      <c r="K166" s="2" t="s">
        <v>3567</v>
      </c>
      <c r="L166" s="2"/>
      <c r="V166" t="s">
        <v>2953</v>
      </c>
      <c r="W166" s="2" t="s">
        <v>3567</v>
      </c>
      <c r="X166" s="2" t="s">
        <v>103</v>
      </c>
      <c r="Y166" t="s">
        <v>3575</v>
      </c>
      <c r="AA166" t="s">
        <v>42231</v>
      </c>
      <c r="AC166" t="s">
        <v>42232</v>
      </c>
      <c r="AD166" t="s">
        <v>42233</v>
      </c>
      <c r="AE166" t="s">
        <v>22222</v>
      </c>
      <c r="AF166" t="s">
        <v>42234</v>
      </c>
      <c r="AG166" t="s">
        <v>828</v>
      </c>
      <c r="AH166" t="s">
        <v>829</v>
      </c>
      <c r="AI166" t="s">
        <v>42228</v>
      </c>
      <c r="AJ166" t="s">
        <v>1153</v>
      </c>
      <c r="AK166" t="s">
        <v>21826</v>
      </c>
      <c r="AL166" t="s">
        <v>418</v>
      </c>
      <c r="AM166" t="s">
        <v>446</v>
      </c>
      <c r="AN166" t="s">
        <v>80</v>
      </c>
      <c r="AO166" t="s">
        <v>26738</v>
      </c>
      <c r="AP166" t="s">
        <v>40883</v>
      </c>
    </row>
    <row r="167" spans="1:42" x14ac:dyDescent="0.35">
      <c r="A167" s="2" t="s">
        <v>825</v>
      </c>
      <c r="B167" s="2" t="s">
        <v>826</v>
      </c>
      <c r="C167" s="2" t="s">
        <v>22223</v>
      </c>
      <c r="D167" s="2" t="s">
        <v>22224</v>
      </c>
      <c r="E167" s="2" t="s">
        <v>2594</v>
      </c>
      <c r="F167" s="2" t="s">
        <v>22225</v>
      </c>
      <c r="G167" s="2" t="s">
        <v>3057</v>
      </c>
      <c r="H167" s="2" t="s">
        <v>417</v>
      </c>
      <c r="I167" s="2"/>
      <c r="S167" t="s">
        <v>82</v>
      </c>
      <c r="T167" s="2" t="s">
        <v>5</v>
      </c>
      <c r="U167" s="2" t="s">
        <v>886</v>
      </c>
      <c r="V167" s="2" t="s">
        <v>82</v>
      </c>
      <c r="W167" s="2" t="s">
        <v>417</v>
      </c>
      <c r="X167" s="2" t="s">
        <v>275</v>
      </c>
      <c r="Y167" t="s">
        <v>431</v>
      </c>
      <c r="AA167" t="s">
        <v>16957</v>
      </c>
      <c r="AC167" t="s">
        <v>42235</v>
      </c>
      <c r="AD167" t="s">
        <v>42236</v>
      </c>
      <c r="AE167" t="s">
        <v>22225</v>
      </c>
      <c r="AF167" t="s">
        <v>42237</v>
      </c>
      <c r="AG167" t="s">
        <v>828</v>
      </c>
      <c r="AH167" t="s">
        <v>829</v>
      </c>
      <c r="AI167" t="s">
        <v>830</v>
      </c>
      <c r="AJ167" t="s">
        <v>1153</v>
      </c>
      <c r="AK167" t="s">
        <v>21826</v>
      </c>
      <c r="AL167" t="s">
        <v>418</v>
      </c>
      <c r="AM167" t="s">
        <v>446</v>
      </c>
      <c r="AN167" t="s">
        <v>80</v>
      </c>
      <c r="AO167" t="s">
        <v>35347</v>
      </c>
      <c r="AP167" t="s">
        <v>40883</v>
      </c>
    </row>
    <row r="168" spans="1:42" x14ac:dyDescent="0.35">
      <c r="A168" s="2" t="s">
        <v>843</v>
      </c>
      <c r="B168" s="2" t="s">
        <v>844</v>
      </c>
      <c r="C168" s="2" t="s">
        <v>22226</v>
      </c>
      <c r="D168" s="2" t="s">
        <v>42238</v>
      </c>
      <c r="E168" s="2" t="s">
        <v>2594</v>
      </c>
      <c r="F168" s="2" t="s">
        <v>853</v>
      </c>
      <c r="G168" s="2"/>
      <c r="M168" t="s">
        <v>79</v>
      </c>
      <c r="N168" t="s">
        <v>887</v>
      </c>
      <c r="O168" t="s">
        <v>445</v>
      </c>
      <c r="P168" t="s">
        <v>3903</v>
      </c>
      <c r="Q168" t="s">
        <v>4465</v>
      </c>
      <c r="R168" t="s">
        <v>83</v>
      </c>
      <c r="V168" t="s">
        <v>79</v>
      </c>
      <c r="W168" t="s">
        <v>83</v>
      </c>
      <c r="Y168" t="s">
        <v>1260</v>
      </c>
      <c r="AA168" t="s">
        <v>1341</v>
      </c>
      <c r="AC168" t="s">
        <v>42239</v>
      </c>
      <c r="AD168" t="s">
        <v>42240</v>
      </c>
      <c r="AE168" t="s">
        <v>853</v>
      </c>
      <c r="AF168" t="s">
        <v>853</v>
      </c>
      <c r="AG168" t="s">
        <v>846</v>
      </c>
      <c r="AH168" t="s">
        <v>847</v>
      </c>
      <c r="AI168" t="s">
        <v>848</v>
      </c>
      <c r="AJ168" t="s">
        <v>1153</v>
      </c>
      <c r="AK168" t="s">
        <v>21826</v>
      </c>
      <c r="AL168" t="s">
        <v>418</v>
      </c>
      <c r="AM168" t="s">
        <v>446</v>
      </c>
      <c r="AN168" t="s">
        <v>80</v>
      </c>
      <c r="AO168" t="s">
        <v>13703</v>
      </c>
      <c r="AP168" t="s">
        <v>40883</v>
      </c>
    </row>
    <row r="169" spans="1:42" x14ac:dyDescent="0.35">
      <c r="A169" s="2" t="s">
        <v>843</v>
      </c>
      <c r="B169" s="2" t="s">
        <v>844</v>
      </c>
      <c r="C169" s="2" t="s">
        <v>22227</v>
      </c>
      <c r="D169" s="2" t="s">
        <v>22228</v>
      </c>
      <c r="E169" s="2" t="s">
        <v>2594</v>
      </c>
      <c r="F169" s="2"/>
      <c r="G169" s="2"/>
      <c r="H169" s="2"/>
      <c r="I169" s="2"/>
      <c r="J169" s="2"/>
      <c r="K169" s="2"/>
      <c r="L169" s="2"/>
      <c r="M169" s="2" t="s">
        <v>79</v>
      </c>
      <c r="N169" s="2" t="s">
        <v>887</v>
      </c>
      <c r="O169" s="2" t="s">
        <v>445</v>
      </c>
      <c r="P169" s="2" t="s">
        <v>3903</v>
      </c>
      <c r="Q169" s="2" t="s">
        <v>4465</v>
      </c>
      <c r="R169" s="2" t="s">
        <v>83</v>
      </c>
      <c r="S169" s="2"/>
      <c r="T169" s="2"/>
      <c r="U169" s="2"/>
      <c r="V169" s="2" t="s">
        <v>79</v>
      </c>
      <c r="W169" s="2" t="s">
        <v>83</v>
      </c>
      <c r="X169" s="2"/>
      <c r="AG169" t="s">
        <v>846</v>
      </c>
      <c r="AH169" t="s">
        <v>847</v>
      </c>
      <c r="AI169" t="s">
        <v>848</v>
      </c>
      <c r="AJ169" t="s">
        <v>1153</v>
      </c>
      <c r="AK169" t="s">
        <v>21826</v>
      </c>
      <c r="AL169" t="s">
        <v>418</v>
      </c>
      <c r="AM169" t="s">
        <v>41839</v>
      </c>
      <c r="AN169" t="s">
        <v>41839</v>
      </c>
      <c r="AO169" t="s">
        <v>81</v>
      </c>
      <c r="AP169" t="s">
        <v>40883</v>
      </c>
    </row>
    <row r="170" spans="1:42" x14ac:dyDescent="0.35">
      <c r="A170" s="2" t="s">
        <v>843</v>
      </c>
      <c r="B170" s="2" t="s">
        <v>844</v>
      </c>
      <c r="C170" s="2" t="s">
        <v>22229</v>
      </c>
      <c r="D170" s="2" t="s">
        <v>42241</v>
      </c>
      <c r="E170" s="2" t="s">
        <v>2594</v>
      </c>
      <c r="F170" s="2" t="s">
        <v>853</v>
      </c>
      <c r="G170" s="2" t="s">
        <v>3057</v>
      </c>
      <c r="H170" t="s">
        <v>417</v>
      </c>
      <c r="I170" t="s">
        <v>2953</v>
      </c>
      <c r="J170" t="s">
        <v>2338</v>
      </c>
      <c r="K170" t="s">
        <v>3567</v>
      </c>
      <c r="L170" t="s">
        <v>652</v>
      </c>
      <c r="S170" t="s">
        <v>82</v>
      </c>
      <c r="T170" t="s">
        <v>5</v>
      </c>
      <c r="U170" t="s">
        <v>886</v>
      </c>
      <c r="V170" t="s">
        <v>82</v>
      </c>
      <c r="W170" t="s">
        <v>652</v>
      </c>
      <c r="Y170" t="s">
        <v>1260</v>
      </c>
      <c r="AA170" t="s">
        <v>1341</v>
      </c>
      <c r="AC170" t="s">
        <v>42239</v>
      </c>
      <c r="AD170" t="s">
        <v>42240</v>
      </c>
      <c r="AE170" t="s">
        <v>853</v>
      </c>
      <c r="AF170" t="s">
        <v>854</v>
      </c>
      <c r="AG170" t="s">
        <v>846</v>
      </c>
      <c r="AH170" t="s">
        <v>847</v>
      </c>
      <c r="AI170" t="s">
        <v>848</v>
      </c>
      <c r="AJ170" t="s">
        <v>1153</v>
      </c>
      <c r="AK170" t="s">
        <v>21826</v>
      </c>
      <c r="AL170" t="s">
        <v>418</v>
      </c>
      <c r="AM170" t="s">
        <v>446</v>
      </c>
      <c r="AN170" t="s">
        <v>80</v>
      </c>
      <c r="AO170" t="s">
        <v>20399</v>
      </c>
      <c r="AP170" t="s">
        <v>40883</v>
      </c>
    </row>
    <row r="171" spans="1:42" x14ac:dyDescent="0.35">
      <c r="A171" s="2" t="s">
        <v>862</v>
      </c>
      <c r="B171" s="2" t="s">
        <v>863</v>
      </c>
      <c r="C171" s="2" t="s">
        <v>22230</v>
      </c>
      <c r="D171" s="2" t="s">
        <v>42242</v>
      </c>
      <c r="E171" s="2" t="s">
        <v>2594</v>
      </c>
      <c r="F171" s="2" t="s">
        <v>22231</v>
      </c>
      <c r="G171" s="2"/>
      <c r="O171" t="s">
        <v>445</v>
      </c>
      <c r="P171" s="2" t="s">
        <v>3903</v>
      </c>
      <c r="Q171" s="2" t="s">
        <v>4465</v>
      </c>
      <c r="R171" s="2" t="s">
        <v>83</v>
      </c>
      <c r="S171" s="2"/>
      <c r="V171" t="s">
        <v>445</v>
      </c>
      <c r="W171" s="2" t="s">
        <v>83</v>
      </c>
      <c r="X171" s="2" t="s">
        <v>162</v>
      </c>
      <c r="Y171" t="s">
        <v>696</v>
      </c>
      <c r="AA171" t="s">
        <v>8860</v>
      </c>
      <c r="AC171" t="s">
        <v>42243</v>
      </c>
      <c r="AD171" t="s">
        <v>42244</v>
      </c>
      <c r="AE171" t="s">
        <v>22231</v>
      </c>
      <c r="AF171" t="s">
        <v>42245</v>
      </c>
      <c r="AG171" t="s">
        <v>867</v>
      </c>
      <c r="AH171" t="s">
        <v>868</v>
      </c>
      <c r="AI171" t="s">
        <v>869</v>
      </c>
      <c r="AJ171" t="s">
        <v>1153</v>
      </c>
      <c r="AK171" t="s">
        <v>21826</v>
      </c>
      <c r="AL171" t="s">
        <v>418</v>
      </c>
      <c r="AM171" t="s">
        <v>446</v>
      </c>
      <c r="AN171" t="s">
        <v>80</v>
      </c>
      <c r="AO171" t="s">
        <v>13890</v>
      </c>
      <c r="AP171" t="s">
        <v>40883</v>
      </c>
    </row>
    <row r="172" spans="1:42" x14ac:dyDescent="0.35">
      <c r="A172" s="2" t="s">
        <v>862</v>
      </c>
      <c r="B172" s="2" t="s">
        <v>863</v>
      </c>
      <c r="C172" s="2" t="s">
        <v>22232</v>
      </c>
      <c r="D172" s="2" t="s">
        <v>42246</v>
      </c>
      <c r="E172" s="2" t="s">
        <v>2594</v>
      </c>
      <c r="F172" s="2" t="s">
        <v>22233</v>
      </c>
      <c r="G172" s="2"/>
      <c r="K172" t="s">
        <v>3567</v>
      </c>
      <c r="L172" t="s">
        <v>652</v>
      </c>
      <c r="M172" s="2" t="s">
        <v>79</v>
      </c>
      <c r="N172" s="2" t="s">
        <v>887</v>
      </c>
      <c r="O172" s="2"/>
      <c r="V172" t="s">
        <v>3567</v>
      </c>
      <c r="W172" s="2" t="s">
        <v>887</v>
      </c>
      <c r="X172" s="2" t="s">
        <v>162</v>
      </c>
      <c r="Y172" t="s">
        <v>11954</v>
      </c>
      <c r="AA172" t="s">
        <v>42247</v>
      </c>
      <c r="AC172" t="s">
        <v>42248</v>
      </c>
      <c r="AD172" t="s">
        <v>42249</v>
      </c>
      <c r="AE172" t="s">
        <v>22233</v>
      </c>
      <c r="AF172" t="s">
        <v>42250</v>
      </c>
      <c r="AG172" t="s">
        <v>880</v>
      </c>
      <c r="AH172" t="s">
        <v>868</v>
      </c>
      <c r="AI172" t="s">
        <v>881</v>
      </c>
      <c r="AJ172" t="s">
        <v>1153</v>
      </c>
      <c r="AK172" t="s">
        <v>21826</v>
      </c>
      <c r="AL172" t="s">
        <v>418</v>
      </c>
      <c r="AM172" t="s">
        <v>446</v>
      </c>
      <c r="AN172" t="s">
        <v>80</v>
      </c>
      <c r="AO172" t="s">
        <v>15798</v>
      </c>
      <c r="AP172" t="s">
        <v>40883</v>
      </c>
    </row>
    <row r="173" spans="1:42" x14ac:dyDescent="0.35">
      <c r="A173" s="2" t="s">
        <v>862</v>
      </c>
      <c r="B173" s="2" t="s">
        <v>863</v>
      </c>
      <c r="C173" s="2" t="s">
        <v>22234</v>
      </c>
      <c r="D173" s="2" t="s">
        <v>42251</v>
      </c>
      <c r="E173" s="2" t="s">
        <v>2594</v>
      </c>
      <c r="F173" s="2" t="s">
        <v>22235</v>
      </c>
      <c r="G173" s="2" t="s">
        <v>3057</v>
      </c>
      <c r="H173" s="2" t="s">
        <v>417</v>
      </c>
      <c r="I173" s="2" t="s">
        <v>2953</v>
      </c>
      <c r="J173" s="2" t="s">
        <v>2338</v>
      </c>
      <c r="K173" s="2"/>
      <c r="L173" s="2"/>
      <c r="S173" t="s">
        <v>82</v>
      </c>
      <c r="T173" s="2" t="s">
        <v>5</v>
      </c>
      <c r="U173" s="2" t="s">
        <v>886</v>
      </c>
      <c r="V173" s="2" t="s">
        <v>82</v>
      </c>
      <c r="W173" s="2" t="s">
        <v>2338</v>
      </c>
      <c r="X173" s="2" t="s">
        <v>275</v>
      </c>
      <c r="Y173" t="s">
        <v>3420</v>
      </c>
      <c r="AA173" t="s">
        <v>42252</v>
      </c>
      <c r="AC173" t="s">
        <v>42253</v>
      </c>
      <c r="AD173" t="s">
        <v>42254</v>
      </c>
      <c r="AE173" t="s">
        <v>22235</v>
      </c>
      <c r="AF173" t="s">
        <v>42255</v>
      </c>
      <c r="AG173" t="s">
        <v>867</v>
      </c>
      <c r="AH173" t="s">
        <v>868</v>
      </c>
      <c r="AI173" t="s">
        <v>869</v>
      </c>
      <c r="AJ173" t="s">
        <v>1153</v>
      </c>
      <c r="AK173" t="s">
        <v>21826</v>
      </c>
      <c r="AL173" t="s">
        <v>418</v>
      </c>
      <c r="AM173" t="s">
        <v>446</v>
      </c>
      <c r="AN173" t="s">
        <v>80</v>
      </c>
      <c r="AO173" t="s">
        <v>21780</v>
      </c>
      <c r="AP173" t="s">
        <v>40883</v>
      </c>
    </row>
    <row r="174" spans="1:42" x14ac:dyDescent="0.35">
      <c r="A174" s="2" t="s">
        <v>882</v>
      </c>
      <c r="B174" s="2" t="s">
        <v>883</v>
      </c>
      <c r="C174" s="2" t="s">
        <v>22236</v>
      </c>
      <c r="D174" s="2" t="s">
        <v>42256</v>
      </c>
      <c r="E174" s="2" t="s">
        <v>21826</v>
      </c>
      <c r="F174" s="2" t="s">
        <v>22237</v>
      </c>
      <c r="G174" s="2" t="s">
        <v>3057</v>
      </c>
      <c r="H174" s="2" t="s">
        <v>417</v>
      </c>
      <c r="I174" s="2" t="s">
        <v>2953</v>
      </c>
      <c r="J174" s="2" t="s">
        <v>2338</v>
      </c>
      <c r="K174" s="2" t="s">
        <v>3567</v>
      </c>
      <c r="L174" s="2" t="s">
        <v>652</v>
      </c>
      <c r="M174" t="s">
        <v>79</v>
      </c>
      <c r="N174" t="s">
        <v>887</v>
      </c>
      <c r="T174" s="2"/>
      <c r="U174" s="2" t="s">
        <v>886</v>
      </c>
      <c r="V174" s="2" t="s">
        <v>886</v>
      </c>
      <c r="W174" s="2" t="s">
        <v>887</v>
      </c>
      <c r="X174" s="2" t="s">
        <v>275</v>
      </c>
      <c r="Y174" t="s">
        <v>42257</v>
      </c>
      <c r="AA174" t="s">
        <v>17851</v>
      </c>
      <c r="AC174" t="s">
        <v>42258</v>
      </c>
      <c r="AD174" t="s">
        <v>42259</v>
      </c>
      <c r="AE174" t="s">
        <v>22237</v>
      </c>
      <c r="AF174" t="s">
        <v>42260</v>
      </c>
      <c r="AG174" t="s">
        <v>1675</v>
      </c>
      <c r="AH174" t="s">
        <v>890</v>
      </c>
      <c r="AI174" t="s">
        <v>891</v>
      </c>
      <c r="AJ174" t="s">
        <v>1153</v>
      </c>
      <c r="AK174" t="s">
        <v>21826</v>
      </c>
      <c r="AL174" t="s">
        <v>418</v>
      </c>
      <c r="AM174" t="s">
        <v>446</v>
      </c>
      <c r="AN174" t="s">
        <v>80</v>
      </c>
      <c r="AO174" t="s">
        <v>42261</v>
      </c>
      <c r="AP174" t="s">
        <v>40883</v>
      </c>
    </row>
    <row r="175" spans="1:42" x14ac:dyDescent="0.35">
      <c r="A175" s="2" t="s">
        <v>901</v>
      </c>
      <c r="B175" s="2" t="s">
        <v>902</v>
      </c>
      <c r="C175" s="2" t="s">
        <v>22238</v>
      </c>
      <c r="D175" s="2" t="s">
        <v>42262</v>
      </c>
      <c r="E175" s="2" t="s">
        <v>2594</v>
      </c>
      <c r="F175" s="2" t="s">
        <v>22239</v>
      </c>
      <c r="G175" s="2"/>
      <c r="O175" t="s">
        <v>445</v>
      </c>
      <c r="P175" t="s">
        <v>3903</v>
      </c>
      <c r="Q175" t="s">
        <v>4465</v>
      </c>
      <c r="R175" t="s">
        <v>83</v>
      </c>
      <c r="V175" t="s">
        <v>445</v>
      </c>
      <c r="W175" t="s">
        <v>83</v>
      </c>
      <c r="X175" t="s">
        <v>103</v>
      </c>
      <c r="Y175" t="s">
        <v>2187</v>
      </c>
      <c r="AA175" t="s">
        <v>42263</v>
      </c>
      <c r="AC175" t="s">
        <v>42264</v>
      </c>
      <c r="AD175" t="s">
        <v>42265</v>
      </c>
      <c r="AE175" t="s">
        <v>42266</v>
      </c>
      <c r="AF175" t="s">
        <v>42267</v>
      </c>
      <c r="AG175" t="s">
        <v>42268</v>
      </c>
      <c r="AH175" t="s">
        <v>890</v>
      </c>
      <c r="AI175" t="s">
        <v>42269</v>
      </c>
      <c r="AJ175" t="s">
        <v>1153</v>
      </c>
      <c r="AK175" t="s">
        <v>21826</v>
      </c>
      <c r="AL175" t="s">
        <v>418</v>
      </c>
      <c r="AM175" t="s">
        <v>446</v>
      </c>
      <c r="AN175" t="s">
        <v>80</v>
      </c>
      <c r="AO175" t="s">
        <v>42270</v>
      </c>
      <c r="AP175" t="s">
        <v>40883</v>
      </c>
    </row>
    <row r="176" spans="1:42" x14ac:dyDescent="0.35">
      <c r="A176" s="2" t="s">
        <v>901</v>
      </c>
      <c r="B176" s="2" t="s">
        <v>902</v>
      </c>
      <c r="C176" s="2" t="s">
        <v>22240</v>
      </c>
      <c r="D176" s="2" t="s">
        <v>42271</v>
      </c>
      <c r="E176" s="2" t="s">
        <v>2594</v>
      </c>
      <c r="F176" s="2" t="s">
        <v>22239</v>
      </c>
      <c r="G176" s="2"/>
      <c r="O176" t="s">
        <v>445</v>
      </c>
      <c r="P176" s="2" t="s">
        <v>3903</v>
      </c>
      <c r="Q176" s="2" t="s">
        <v>4465</v>
      </c>
      <c r="R176" s="2" t="s">
        <v>83</v>
      </c>
      <c r="S176" s="2"/>
      <c r="V176" t="s">
        <v>445</v>
      </c>
      <c r="W176" s="2" t="s">
        <v>83</v>
      </c>
      <c r="X176" s="2"/>
      <c r="Y176" t="s">
        <v>2187</v>
      </c>
      <c r="AA176" t="s">
        <v>42263</v>
      </c>
      <c r="AC176" t="s">
        <v>42272</v>
      </c>
      <c r="AD176" t="s">
        <v>42265</v>
      </c>
      <c r="AE176" t="s">
        <v>42266</v>
      </c>
      <c r="AF176" t="s">
        <v>42273</v>
      </c>
      <c r="AG176" t="s">
        <v>42274</v>
      </c>
      <c r="AH176" t="s">
        <v>890</v>
      </c>
      <c r="AI176" t="s">
        <v>891</v>
      </c>
      <c r="AJ176" t="s">
        <v>1153</v>
      </c>
      <c r="AK176" t="s">
        <v>21826</v>
      </c>
      <c r="AL176" t="s">
        <v>418</v>
      </c>
      <c r="AM176" t="s">
        <v>446</v>
      </c>
      <c r="AN176" t="s">
        <v>80</v>
      </c>
      <c r="AO176" t="s">
        <v>41528</v>
      </c>
      <c r="AP176" t="s">
        <v>40883</v>
      </c>
    </row>
    <row r="177" spans="1:42" x14ac:dyDescent="0.35">
      <c r="A177" s="2" t="s">
        <v>901</v>
      </c>
      <c r="B177" s="2" t="s">
        <v>902</v>
      </c>
      <c r="C177" s="2" t="s">
        <v>22241</v>
      </c>
      <c r="D177" s="2" t="s">
        <v>42275</v>
      </c>
      <c r="E177" s="2" t="s">
        <v>2594</v>
      </c>
      <c r="F177" s="2" t="s">
        <v>22242</v>
      </c>
      <c r="G177" s="2"/>
      <c r="L177" t="s">
        <v>652</v>
      </c>
      <c r="M177" t="s">
        <v>79</v>
      </c>
      <c r="N177" t="s">
        <v>887</v>
      </c>
      <c r="P177" s="2"/>
      <c r="Q177" s="2"/>
      <c r="R177" s="2"/>
      <c r="S177" s="2"/>
      <c r="V177" t="s">
        <v>652</v>
      </c>
      <c r="W177" s="2" t="s">
        <v>887</v>
      </c>
      <c r="X177" s="2" t="s">
        <v>162</v>
      </c>
      <c r="Y177" t="s">
        <v>42276</v>
      </c>
      <c r="AA177" t="s">
        <v>2665</v>
      </c>
      <c r="AC177" t="s">
        <v>42277</v>
      </c>
      <c r="AD177" t="s">
        <v>42278</v>
      </c>
      <c r="AE177" t="s">
        <v>42279</v>
      </c>
      <c r="AF177" t="s">
        <v>42280</v>
      </c>
      <c r="AG177" t="s">
        <v>42281</v>
      </c>
      <c r="AH177" t="s">
        <v>890</v>
      </c>
      <c r="AI177" t="s">
        <v>42282</v>
      </c>
      <c r="AJ177" t="s">
        <v>1153</v>
      </c>
      <c r="AK177" t="s">
        <v>21826</v>
      </c>
      <c r="AL177" t="s">
        <v>418</v>
      </c>
      <c r="AM177" t="s">
        <v>446</v>
      </c>
      <c r="AN177" t="s">
        <v>80</v>
      </c>
      <c r="AO177" t="s">
        <v>42283</v>
      </c>
      <c r="AP177" t="s">
        <v>40883</v>
      </c>
    </row>
    <row r="178" spans="1:42" x14ac:dyDescent="0.35">
      <c r="A178" s="2" t="s">
        <v>901</v>
      </c>
      <c r="B178" s="2" t="s">
        <v>902</v>
      </c>
      <c r="C178" s="2" t="s">
        <v>22243</v>
      </c>
      <c r="D178" s="2" t="s">
        <v>42284</v>
      </c>
      <c r="E178" s="2" t="s">
        <v>2594</v>
      </c>
      <c r="F178" s="2" t="s">
        <v>22242</v>
      </c>
      <c r="G178" s="2"/>
      <c r="L178" t="s">
        <v>652</v>
      </c>
      <c r="M178" t="s">
        <v>79</v>
      </c>
      <c r="N178" t="s">
        <v>887</v>
      </c>
      <c r="P178" s="2"/>
      <c r="Q178" s="2"/>
      <c r="R178" s="2"/>
      <c r="S178" s="2"/>
      <c r="V178" t="s">
        <v>652</v>
      </c>
      <c r="W178" s="2" t="s">
        <v>887</v>
      </c>
      <c r="X178" s="2" t="s">
        <v>162</v>
      </c>
      <c r="Y178" t="s">
        <v>42276</v>
      </c>
      <c r="AA178" t="s">
        <v>2665</v>
      </c>
      <c r="AC178" t="s">
        <v>42277</v>
      </c>
      <c r="AD178" t="s">
        <v>42278</v>
      </c>
      <c r="AE178" t="s">
        <v>42279</v>
      </c>
      <c r="AF178" t="s">
        <v>42285</v>
      </c>
      <c r="AG178" t="s">
        <v>904</v>
      </c>
      <c r="AH178" t="s">
        <v>890</v>
      </c>
      <c r="AI178" t="s">
        <v>905</v>
      </c>
      <c r="AJ178" t="s">
        <v>1153</v>
      </c>
      <c r="AK178" t="s">
        <v>21826</v>
      </c>
      <c r="AL178" t="s">
        <v>418</v>
      </c>
      <c r="AM178" t="s">
        <v>446</v>
      </c>
      <c r="AN178" t="s">
        <v>80</v>
      </c>
      <c r="AO178" t="s">
        <v>11225</v>
      </c>
      <c r="AP178" t="s">
        <v>40883</v>
      </c>
    </row>
    <row r="179" spans="1:42" x14ac:dyDescent="0.35">
      <c r="A179" s="2" t="s">
        <v>901</v>
      </c>
      <c r="B179" s="2" t="s">
        <v>902</v>
      </c>
      <c r="C179" s="2" t="s">
        <v>22244</v>
      </c>
      <c r="D179" s="2" t="s">
        <v>42286</v>
      </c>
      <c r="E179" s="2" t="s">
        <v>2594</v>
      </c>
      <c r="F179" s="2" t="s">
        <v>22245</v>
      </c>
      <c r="G179" s="2" t="s">
        <v>3057</v>
      </c>
      <c r="H179" t="s">
        <v>417</v>
      </c>
      <c r="I179" t="s">
        <v>2953</v>
      </c>
      <c r="J179" t="s">
        <v>2338</v>
      </c>
      <c r="K179" t="s">
        <v>3567</v>
      </c>
      <c r="P179" s="2"/>
      <c r="Q179" s="2"/>
      <c r="R179" s="2"/>
      <c r="S179" s="2"/>
      <c r="V179" t="s">
        <v>3057</v>
      </c>
      <c r="W179" s="2" t="s">
        <v>3567</v>
      </c>
      <c r="X179" s="2" t="s">
        <v>275</v>
      </c>
      <c r="Y179" t="s">
        <v>14567</v>
      </c>
      <c r="AA179" t="s">
        <v>6987</v>
      </c>
      <c r="AC179" t="s">
        <v>42287</v>
      </c>
      <c r="AD179" t="s">
        <v>42288</v>
      </c>
      <c r="AE179" t="s">
        <v>42289</v>
      </c>
      <c r="AF179" t="s">
        <v>42290</v>
      </c>
      <c r="AG179" t="s">
        <v>42291</v>
      </c>
      <c r="AH179" t="s">
        <v>890</v>
      </c>
      <c r="AI179" t="s">
        <v>42292</v>
      </c>
      <c r="AJ179" t="s">
        <v>1153</v>
      </c>
      <c r="AK179" t="s">
        <v>21826</v>
      </c>
      <c r="AL179" t="s">
        <v>418</v>
      </c>
      <c r="AM179" t="s">
        <v>446</v>
      </c>
      <c r="AN179" t="s">
        <v>80</v>
      </c>
      <c r="AO179" t="s">
        <v>42293</v>
      </c>
      <c r="AP179" t="s">
        <v>40883</v>
      </c>
    </row>
    <row r="180" spans="1:42" x14ac:dyDescent="0.35">
      <c r="A180" s="2" t="s">
        <v>901</v>
      </c>
      <c r="B180" s="2" t="s">
        <v>902</v>
      </c>
      <c r="C180" s="2" t="s">
        <v>22246</v>
      </c>
      <c r="D180" s="2" t="s">
        <v>42294</v>
      </c>
      <c r="E180" s="2" t="s">
        <v>2594</v>
      </c>
      <c r="F180" s="2" t="s">
        <v>22247</v>
      </c>
      <c r="G180" s="2" t="s">
        <v>3057</v>
      </c>
      <c r="H180" t="s">
        <v>417</v>
      </c>
      <c r="I180" t="s">
        <v>2953</v>
      </c>
      <c r="J180" t="s">
        <v>2338</v>
      </c>
      <c r="K180" t="s">
        <v>3567</v>
      </c>
      <c r="N180" s="2"/>
      <c r="O180" s="2"/>
      <c r="V180" t="s">
        <v>3057</v>
      </c>
      <c r="W180" s="2" t="s">
        <v>3567</v>
      </c>
      <c r="X180" s="2" t="s">
        <v>103</v>
      </c>
      <c r="Y180" t="s">
        <v>5026</v>
      </c>
      <c r="AA180" t="s">
        <v>520</v>
      </c>
      <c r="AC180" t="s">
        <v>42295</v>
      </c>
      <c r="AD180" t="s">
        <v>42296</v>
      </c>
      <c r="AE180" t="s">
        <v>42297</v>
      </c>
      <c r="AF180" t="s">
        <v>42298</v>
      </c>
      <c r="AG180" t="s">
        <v>42299</v>
      </c>
      <c r="AH180" t="s">
        <v>890</v>
      </c>
      <c r="AI180" t="s">
        <v>42300</v>
      </c>
      <c r="AJ180" t="s">
        <v>1153</v>
      </c>
      <c r="AK180" t="s">
        <v>21826</v>
      </c>
      <c r="AL180" t="s">
        <v>418</v>
      </c>
      <c r="AM180" t="s">
        <v>446</v>
      </c>
      <c r="AN180" t="s">
        <v>80</v>
      </c>
      <c r="AO180" t="s">
        <v>42301</v>
      </c>
      <c r="AP180" t="s">
        <v>40883</v>
      </c>
    </row>
    <row r="181" spans="1:42" x14ac:dyDescent="0.35">
      <c r="A181" s="2" t="s">
        <v>901</v>
      </c>
      <c r="B181" s="2" t="s">
        <v>902</v>
      </c>
      <c r="C181" s="2" t="s">
        <v>22248</v>
      </c>
      <c r="D181" s="2" t="s">
        <v>42302</v>
      </c>
      <c r="E181" s="2" t="s">
        <v>2594</v>
      </c>
      <c r="F181" s="2" t="s">
        <v>22249</v>
      </c>
      <c r="G181" s="2"/>
      <c r="H181" s="2"/>
      <c r="I181" s="2"/>
      <c r="J181" s="2"/>
      <c r="K181" s="2"/>
      <c r="S181" t="s">
        <v>82</v>
      </c>
      <c r="T181" s="2" t="s">
        <v>5</v>
      </c>
      <c r="U181" s="2" t="s">
        <v>886</v>
      </c>
      <c r="V181" s="2" t="s">
        <v>82</v>
      </c>
      <c r="W181" s="2" t="s">
        <v>886</v>
      </c>
      <c r="X181" s="2" t="s">
        <v>275</v>
      </c>
      <c r="Y181" t="s">
        <v>1534</v>
      </c>
      <c r="AA181" t="s">
        <v>1555</v>
      </c>
      <c r="AC181" t="s">
        <v>42303</v>
      </c>
      <c r="AD181" t="s">
        <v>42304</v>
      </c>
      <c r="AE181" t="s">
        <v>42305</v>
      </c>
      <c r="AF181" t="s">
        <v>42285</v>
      </c>
      <c r="AG181" t="s">
        <v>42306</v>
      </c>
      <c r="AH181" t="s">
        <v>890</v>
      </c>
      <c r="AI181" t="s">
        <v>891</v>
      </c>
      <c r="AJ181" t="s">
        <v>1153</v>
      </c>
      <c r="AK181" t="s">
        <v>21826</v>
      </c>
      <c r="AL181" t="s">
        <v>418</v>
      </c>
      <c r="AM181" t="s">
        <v>446</v>
      </c>
      <c r="AN181" t="s">
        <v>80</v>
      </c>
      <c r="AO181" t="s">
        <v>42307</v>
      </c>
      <c r="AP181" t="s">
        <v>40883</v>
      </c>
    </row>
    <row r="182" spans="1:42" x14ac:dyDescent="0.35">
      <c r="A182" s="2" t="s">
        <v>923</v>
      </c>
      <c r="B182" s="2" t="s">
        <v>924</v>
      </c>
      <c r="C182" s="2" t="s">
        <v>22250</v>
      </c>
      <c r="D182" s="2" t="s">
        <v>42308</v>
      </c>
      <c r="E182" s="2" t="s">
        <v>2594</v>
      </c>
      <c r="F182" s="2" t="s">
        <v>925</v>
      </c>
      <c r="G182" s="2" t="s">
        <v>3057</v>
      </c>
      <c r="H182" s="2" t="s">
        <v>417</v>
      </c>
      <c r="I182" s="2" t="s">
        <v>2953</v>
      </c>
      <c r="J182" s="2" t="s">
        <v>2338</v>
      </c>
      <c r="K182" s="2" t="s">
        <v>3567</v>
      </c>
      <c r="L182" t="s">
        <v>652</v>
      </c>
      <c r="M182" t="s">
        <v>79</v>
      </c>
      <c r="N182" t="s">
        <v>887</v>
      </c>
      <c r="S182" t="s">
        <v>82</v>
      </c>
      <c r="T182" s="2" t="s">
        <v>5</v>
      </c>
      <c r="U182" s="2" t="s">
        <v>886</v>
      </c>
      <c r="V182" s="2" t="s">
        <v>82</v>
      </c>
      <c r="W182" s="2" t="s">
        <v>887</v>
      </c>
      <c r="X182" s="2" t="s">
        <v>103</v>
      </c>
      <c r="Y182" t="s">
        <v>3420</v>
      </c>
      <c r="AA182" t="s">
        <v>42309</v>
      </c>
      <c r="AC182" t="s">
        <v>42310</v>
      </c>
      <c r="AD182" t="s">
        <v>42311</v>
      </c>
      <c r="AE182" t="s">
        <v>925</v>
      </c>
      <c r="AF182" t="s">
        <v>932</v>
      </c>
      <c r="AG182" t="s">
        <v>926</v>
      </c>
      <c r="AH182" t="s">
        <v>927</v>
      </c>
      <c r="AI182" t="s">
        <v>928</v>
      </c>
      <c r="AJ182" t="s">
        <v>1153</v>
      </c>
      <c r="AK182" t="s">
        <v>21826</v>
      </c>
      <c r="AL182" t="s">
        <v>418</v>
      </c>
      <c r="AM182" t="s">
        <v>446</v>
      </c>
      <c r="AN182" t="s">
        <v>80</v>
      </c>
      <c r="AO182" t="s">
        <v>26698</v>
      </c>
      <c r="AP182" t="s">
        <v>40883</v>
      </c>
    </row>
    <row r="183" spans="1:42" x14ac:dyDescent="0.35">
      <c r="A183" s="2" t="s">
        <v>939</v>
      </c>
      <c r="B183" s="2" t="s">
        <v>940</v>
      </c>
      <c r="C183" s="2" t="s">
        <v>22251</v>
      </c>
      <c r="D183" s="2" t="s">
        <v>22252</v>
      </c>
      <c r="E183" s="2" t="s">
        <v>2594</v>
      </c>
      <c r="F183" s="2" t="s">
        <v>22253</v>
      </c>
      <c r="G183" s="2"/>
      <c r="H183" s="2"/>
      <c r="I183" s="2"/>
      <c r="J183" s="2"/>
      <c r="K183" s="2"/>
      <c r="L183" t="s">
        <v>652</v>
      </c>
      <c r="M183" t="s">
        <v>79</v>
      </c>
      <c r="N183" t="s">
        <v>887</v>
      </c>
      <c r="O183" t="s">
        <v>445</v>
      </c>
      <c r="P183" t="s">
        <v>3903</v>
      </c>
      <c r="Q183" t="s">
        <v>4465</v>
      </c>
      <c r="R183" t="s">
        <v>83</v>
      </c>
      <c r="T183" s="2"/>
      <c r="U183" s="2"/>
      <c r="V183" s="2" t="s">
        <v>652</v>
      </c>
      <c r="W183" s="2" t="s">
        <v>83</v>
      </c>
      <c r="X183" s="2" t="s">
        <v>162</v>
      </c>
      <c r="Y183" t="s">
        <v>379</v>
      </c>
      <c r="AA183" t="s">
        <v>12645</v>
      </c>
      <c r="AC183" t="s">
        <v>42312</v>
      </c>
      <c r="AD183" t="s">
        <v>42313</v>
      </c>
      <c r="AE183" t="s">
        <v>22253</v>
      </c>
      <c r="AF183" t="s">
        <v>953</v>
      </c>
      <c r="AG183" t="s">
        <v>942</v>
      </c>
      <c r="AH183" t="s">
        <v>943</v>
      </c>
      <c r="AI183" t="s">
        <v>944</v>
      </c>
      <c r="AJ183" t="s">
        <v>1153</v>
      </c>
      <c r="AK183" t="s">
        <v>21826</v>
      </c>
      <c r="AL183" t="s">
        <v>418</v>
      </c>
      <c r="AM183" t="s">
        <v>446</v>
      </c>
      <c r="AN183" t="s">
        <v>80</v>
      </c>
      <c r="AO183" t="s">
        <v>20162</v>
      </c>
      <c r="AP183" t="s">
        <v>40883</v>
      </c>
    </row>
    <row r="184" spans="1:42" x14ac:dyDescent="0.35">
      <c r="A184" s="2" t="s">
        <v>939</v>
      </c>
      <c r="B184" s="2" t="s">
        <v>940</v>
      </c>
      <c r="C184" s="2" t="s">
        <v>22254</v>
      </c>
      <c r="D184" s="2" t="s">
        <v>42314</v>
      </c>
      <c r="E184" s="2" t="s">
        <v>2594</v>
      </c>
      <c r="F184" s="2" t="s">
        <v>941</v>
      </c>
      <c r="G184" s="2" t="s">
        <v>3057</v>
      </c>
      <c r="H184" t="s">
        <v>417</v>
      </c>
      <c r="I184" t="s">
        <v>2953</v>
      </c>
      <c r="J184" t="s">
        <v>2338</v>
      </c>
      <c r="K184" t="s">
        <v>3567</v>
      </c>
      <c r="L184" s="2"/>
      <c r="M184" s="2"/>
      <c r="S184" t="s">
        <v>82</v>
      </c>
      <c r="T184" t="s">
        <v>5</v>
      </c>
      <c r="U184" t="s">
        <v>886</v>
      </c>
      <c r="V184" t="s">
        <v>82</v>
      </c>
      <c r="W184" s="2" t="s">
        <v>3567</v>
      </c>
      <c r="X184" s="2"/>
      <c r="Y184" t="s">
        <v>2827</v>
      </c>
      <c r="AA184" t="s">
        <v>42315</v>
      </c>
      <c r="AC184" t="s">
        <v>42316</v>
      </c>
      <c r="AD184" t="s">
        <v>42317</v>
      </c>
      <c r="AE184" t="s">
        <v>42318</v>
      </c>
      <c r="AF184" t="s">
        <v>42319</v>
      </c>
      <c r="AG184" t="s">
        <v>942</v>
      </c>
      <c r="AH184" t="s">
        <v>943</v>
      </c>
      <c r="AI184" t="s">
        <v>944</v>
      </c>
      <c r="AJ184" t="s">
        <v>1153</v>
      </c>
      <c r="AK184" t="s">
        <v>21826</v>
      </c>
      <c r="AL184" t="s">
        <v>418</v>
      </c>
      <c r="AM184" t="s">
        <v>446</v>
      </c>
      <c r="AN184" t="s">
        <v>80</v>
      </c>
      <c r="AO184" t="s">
        <v>16965</v>
      </c>
      <c r="AP184" t="s">
        <v>40883</v>
      </c>
    </row>
    <row r="185" spans="1:42" x14ac:dyDescent="0.35">
      <c r="A185" s="2" t="s">
        <v>957</v>
      </c>
      <c r="B185" s="2" t="s">
        <v>958</v>
      </c>
      <c r="C185" s="2" t="s">
        <v>22255</v>
      </c>
      <c r="D185" s="2" t="s">
        <v>42320</v>
      </c>
      <c r="E185" s="2" t="s">
        <v>2594</v>
      </c>
      <c r="F185" s="2" t="s">
        <v>22256</v>
      </c>
      <c r="G185" s="2"/>
      <c r="N185" s="2"/>
      <c r="O185" s="2" t="s">
        <v>445</v>
      </c>
      <c r="P185" t="s">
        <v>3903</v>
      </c>
      <c r="Q185" t="s">
        <v>4465</v>
      </c>
      <c r="R185" t="s">
        <v>83</v>
      </c>
      <c r="V185" t="s">
        <v>445</v>
      </c>
      <c r="W185" s="2" t="s">
        <v>83</v>
      </c>
      <c r="X185" s="2" t="s">
        <v>103</v>
      </c>
      <c r="Y185" t="s">
        <v>229</v>
      </c>
      <c r="AA185" t="s">
        <v>3273</v>
      </c>
      <c r="AC185" t="s">
        <v>42321</v>
      </c>
      <c r="AD185" t="s">
        <v>42322</v>
      </c>
      <c r="AE185" t="s">
        <v>42323</v>
      </c>
      <c r="AF185" t="s">
        <v>971</v>
      </c>
      <c r="AG185" t="s">
        <v>960</v>
      </c>
      <c r="AH185" t="s">
        <v>961</v>
      </c>
      <c r="AI185" t="s">
        <v>962</v>
      </c>
      <c r="AJ185" t="s">
        <v>1153</v>
      </c>
      <c r="AK185" t="s">
        <v>21826</v>
      </c>
      <c r="AL185" t="s">
        <v>418</v>
      </c>
      <c r="AM185" t="s">
        <v>446</v>
      </c>
      <c r="AN185" t="s">
        <v>80</v>
      </c>
      <c r="AO185" t="s">
        <v>26609</v>
      </c>
      <c r="AP185" t="s">
        <v>40883</v>
      </c>
    </row>
    <row r="186" spans="1:42" x14ac:dyDescent="0.35">
      <c r="A186" s="2" t="s">
        <v>957</v>
      </c>
      <c r="B186" s="2" t="s">
        <v>958</v>
      </c>
      <c r="C186" s="2" t="s">
        <v>22257</v>
      </c>
      <c r="D186" s="2" t="s">
        <v>42324</v>
      </c>
      <c r="E186" s="2" t="s">
        <v>2594</v>
      </c>
      <c r="F186" s="2" t="s">
        <v>22258</v>
      </c>
      <c r="G186" s="2"/>
      <c r="H186" s="2"/>
      <c r="I186" s="2"/>
      <c r="J186" s="2"/>
      <c r="K186" s="2"/>
      <c r="L186" t="s">
        <v>652</v>
      </c>
      <c r="M186" t="s">
        <v>79</v>
      </c>
      <c r="N186" t="s">
        <v>887</v>
      </c>
      <c r="T186" s="2"/>
      <c r="U186" s="2"/>
      <c r="V186" s="2" t="s">
        <v>652</v>
      </c>
      <c r="W186" s="2" t="s">
        <v>887</v>
      </c>
      <c r="X186" s="2"/>
      <c r="Y186" t="s">
        <v>42325</v>
      </c>
      <c r="AA186" t="s">
        <v>42326</v>
      </c>
      <c r="AC186" t="s">
        <v>42327</v>
      </c>
      <c r="AD186" t="s">
        <v>42328</v>
      </c>
      <c r="AE186" t="s">
        <v>22258</v>
      </c>
      <c r="AG186" t="s">
        <v>960</v>
      </c>
      <c r="AH186" t="s">
        <v>961</v>
      </c>
      <c r="AI186" t="s">
        <v>962</v>
      </c>
      <c r="AJ186" t="s">
        <v>1153</v>
      </c>
      <c r="AK186" t="s">
        <v>21826</v>
      </c>
      <c r="AL186" t="s">
        <v>418</v>
      </c>
      <c r="AM186" t="s">
        <v>446</v>
      </c>
      <c r="AN186" t="s">
        <v>80</v>
      </c>
      <c r="AO186" t="s">
        <v>17189</v>
      </c>
      <c r="AP186" t="s">
        <v>40883</v>
      </c>
    </row>
    <row r="187" spans="1:42" x14ac:dyDescent="0.35">
      <c r="A187" s="2" t="s">
        <v>957</v>
      </c>
      <c r="B187" s="2" t="s">
        <v>958</v>
      </c>
      <c r="C187" s="2" t="s">
        <v>22259</v>
      </c>
      <c r="D187" s="2" t="s">
        <v>42329</v>
      </c>
      <c r="E187" s="2" t="s">
        <v>2594</v>
      </c>
      <c r="F187" s="2" t="s">
        <v>22260</v>
      </c>
      <c r="G187" s="2" t="s">
        <v>3057</v>
      </c>
      <c r="H187" t="s">
        <v>417</v>
      </c>
      <c r="I187" t="s">
        <v>2953</v>
      </c>
      <c r="J187" t="s">
        <v>2338</v>
      </c>
      <c r="K187" t="s">
        <v>3567</v>
      </c>
      <c r="L187" s="2"/>
      <c r="M187" s="2"/>
      <c r="S187" t="s">
        <v>82</v>
      </c>
      <c r="U187" t="s">
        <v>886</v>
      </c>
      <c r="V187" t="s">
        <v>82</v>
      </c>
      <c r="W187" s="2" t="s">
        <v>3567</v>
      </c>
      <c r="X187" s="2" t="s">
        <v>275</v>
      </c>
      <c r="Y187" t="s">
        <v>42330</v>
      </c>
      <c r="AA187" t="s">
        <v>3086</v>
      </c>
      <c r="AC187" t="s">
        <v>42331</v>
      </c>
      <c r="AD187" t="s">
        <v>42332</v>
      </c>
      <c r="AE187" t="s">
        <v>22260</v>
      </c>
      <c r="AF187" t="s">
        <v>42333</v>
      </c>
      <c r="AG187" t="s">
        <v>960</v>
      </c>
      <c r="AH187" t="s">
        <v>961</v>
      </c>
      <c r="AI187" t="s">
        <v>962</v>
      </c>
      <c r="AJ187" t="s">
        <v>1153</v>
      </c>
      <c r="AK187" t="s">
        <v>21826</v>
      </c>
      <c r="AL187" t="s">
        <v>418</v>
      </c>
      <c r="AM187" t="s">
        <v>446</v>
      </c>
      <c r="AN187" t="s">
        <v>80</v>
      </c>
      <c r="AO187" t="s">
        <v>42334</v>
      </c>
      <c r="AP187" t="s">
        <v>40883</v>
      </c>
    </row>
    <row r="188" spans="1:42" x14ac:dyDescent="0.35">
      <c r="A188" s="2" t="s">
        <v>975</v>
      </c>
      <c r="B188" s="2" t="s">
        <v>976</v>
      </c>
      <c r="C188" s="2" t="s">
        <v>22261</v>
      </c>
      <c r="D188" s="2" t="s">
        <v>42335</v>
      </c>
      <c r="E188" s="2" t="s">
        <v>21826</v>
      </c>
      <c r="F188" s="2" t="s">
        <v>22262</v>
      </c>
      <c r="G188" s="2"/>
      <c r="H188" s="2"/>
      <c r="I188" s="2"/>
      <c r="J188" s="2"/>
      <c r="K188" s="2"/>
      <c r="O188" t="s">
        <v>445</v>
      </c>
      <c r="P188" t="s">
        <v>3903</v>
      </c>
      <c r="Q188" t="s">
        <v>4465</v>
      </c>
      <c r="R188" t="s">
        <v>83</v>
      </c>
      <c r="T188" s="2"/>
      <c r="U188" s="2"/>
      <c r="V188" s="2" t="s">
        <v>445</v>
      </c>
      <c r="W188" s="2" t="s">
        <v>83</v>
      </c>
      <c r="X188" s="2" t="s">
        <v>275</v>
      </c>
      <c r="Y188" t="s">
        <v>42336</v>
      </c>
      <c r="AA188" t="s">
        <v>42337</v>
      </c>
      <c r="AC188" t="s">
        <v>42338</v>
      </c>
      <c r="AD188" t="s">
        <v>42339</v>
      </c>
      <c r="AE188" t="s">
        <v>22262</v>
      </c>
      <c r="AF188" t="s">
        <v>42340</v>
      </c>
      <c r="AG188" t="s">
        <v>42341</v>
      </c>
      <c r="AH188" t="s">
        <v>1117</v>
      </c>
      <c r="AI188" t="s">
        <v>42342</v>
      </c>
      <c r="AJ188" t="s">
        <v>1153</v>
      </c>
      <c r="AK188" t="s">
        <v>21826</v>
      </c>
      <c r="AL188" t="s">
        <v>418</v>
      </c>
      <c r="AM188" t="s">
        <v>996</v>
      </c>
      <c r="AN188" t="s">
        <v>41527</v>
      </c>
      <c r="AO188" t="s">
        <v>20162</v>
      </c>
      <c r="AP188" t="s">
        <v>40883</v>
      </c>
    </row>
    <row r="189" spans="1:42" x14ac:dyDescent="0.35">
      <c r="A189" s="2" t="s">
        <v>975</v>
      </c>
      <c r="B189" s="2" t="s">
        <v>976</v>
      </c>
      <c r="C189" s="2" t="s">
        <v>22263</v>
      </c>
      <c r="D189" s="2" t="s">
        <v>42343</v>
      </c>
      <c r="E189" s="2" t="s">
        <v>21826</v>
      </c>
      <c r="F189" s="2" t="s">
        <v>22264</v>
      </c>
      <c r="G189" s="2"/>
      <c r="H189" s="2"/>
      <c r="I189" s="2"/>
      <c r="J189" s="2"/>
      <c r="K189" s="2"/>
      <c r="O189" t="s">
        <v>445</v>
      </c>
      <c r="P189" t="s">
        <v>3903</v>
      </c>
      <c r="Q189" t="s">
        <v>4465</v>
      </c>
      <c r="R189" t="s">
        <v>83</v>
      </c>
      <c r="T189" s="2"/>
      <c r="U189" s="2"/>
      <c r="V189" s="2" t="s">
        <v>445</v>
      </c>
      <c r="W189" s="2" t="s">
        <v>83</v>
      </c>
      <c r="X189" s="2" t="s">
        <v>275</v>
      </c>
      <c r="Y189" t="s">
        <v>361</v>
      </c>
      <c r="AA189" t="s">
        <v>42344</v>
      </c>
      <c r="AC189" t="s">
        <v>42345</v>
      </c>
      <c r="AD189" t="s">
        <v>42346</v>
      </c>
      <c r="AE189" t="s">
        <v>42347</v>
      </c>
      <c r="AF189" t="s">
        <v>42348</v>
      </c>
      <c r="AG189" t="s">
        <v>42349</v>
      </c>
      <c r="AH189" t="s">
        <v>6418</v>
      </c>
      <c r="AI189" t="s">
        <v>42350</v>
      </c>
      <c r="AJ189" t="s">
        <v>1153</v>
      </c>
      <c r="AK189" t="s">
        <v>21826</v>
      </c>
      <c r="AL189" t="s">
        <v>418</v>
      </c>
      <c r="AM189" t="s">
        <v>996</v>
      </c>
      <c r="AN189" t="s">
        <v>41527</v>
      </c>
      <c r="AO189" t="s">
        <v>31612</v>
      </c>
      <c r="AP189" t="s">
        <v>40883</v>
      </c>
    </row>
    <row r="190" spans="1:42" x14ac:dyDescent="0.35">
      <c r="A190" s="2" t="s">
        <v>975</v>
      </c>
      <c r="B190" s="2" t="s">
        <v>976</v>
      </c>
      <c r="C190" s="2" t="s">
        <v>22265</v>
      </c>
      <c r="D190" s="2" t="s">
        <v>42351</v>
      </c>
      <c r="E190" s="2" t="s">
        <v>21826</v>
      </c>
      <c r="F190" s="2" t="s">
        <v>22266</v>
      </c>
      <c r="G190" s="2"/>
      <c r="O190" t="s">
        <v>445</v>
      </c>
      <c r="P190" t="s">
        <v>3903</v>
      </c>
      <c r="Q190" t="s">
        <v>4465</v>
      </c>
      <c r="R190" t="s">
        <v>83</v>
      </c>
      <c r="V190" t="s">
        <v>445</v>
      </c>
      <c r="W190" t="s">
        <v>83</v>
      </c>
      <c r="X190" t="s">
        <v>275</v>
      </c>
      <c r="Y190" t="s">
        <v>208</v>
      </c>
      <c r="AA190" t="s">
        <v>42352</v>
      </c>
      <c r="AC190" t="s">
        <v>42353</v>
      </c>
      <c r="AD190" t="s">
        <v>42354</v>
      </c>
      <c r="AE190" t="s">
        <v>22266</v>
      </c>
      <c r="AF190" t="s">
        <v>42355</v>
      </c>
      <c r="AG190" t="s">
        <v>42356</v>
      </c>
      <c r="AH190" t="s">
        <v>13894</v>
      </c>
      <c r="AI190" t="s">
        <v>13912</v>
      </c>
      <c r="AJ190" t="s">
        <v>1153</v>
      </c>
      <c r="AK190" t="s">
        <v>21826</v>
      </c>
      <c r="AL190" t="s">
        <v>418</v>
      </c>
      <c r="AM190" t="s">
        <v>996</v>
      </c>
      <c r="AN190" t="s">
        <v>41527</v>
      </c>
      <c r="AO190" t="s">
        <v>12771</v>
      </c>
      <c r="AP190" t="s">
        <v>40883</v>
      </c>
    </row>
    <row r="191" spans="1:42" x14ac:dyDescent="0.35">
      <c r="A191" s="2" t="s">
        <v>975</v>
      </c>
      <c r="B191" s="2" t="s">
        <v>976</v>
      </c>
      <c r="C191" s="2" t="s">
        <v>22267</v>
      </c>
      <c r="D191" s="2" t="s">
        <v>42357</v>
      </c>
      <c r="E191" s="2" t="s">
        <v>21826</v>
      </c>
      <c r="F191" s="2" t="s">
        <v>22268</v>
      </c>
      <c r="G191" s="2"/>
      <c r="O191" t="s">
        <v>445</v>
      </c>
      <c r="P191" s="2" t="s">
        <v>3903</v>
      </c>
      <c r="Q191" s="2" t="s">
        <v>4465</v>
      </c>
      <c r="R191" s="2" t="s">
        <v>83</v>
      </c>
      <c r="S191" s="2"/>
      <c r="V191" t="s">
        <v>445</v>
      </c>
      <c r="W191" s="2" t="s">
        <v>83</v>
      </c>
      <c r="X191" s="2" t="s">
        <v>162</v>
      </c>
      <c r="Y191" t="s">
        <v>3548</v>
      </c>
      <c r="AA191" t="s">
        <v>42358</v>
      </c>
      <c r="AC191" t="s">
        <v>42359</v>
      </c>
      <c r="AD191" t="s">
        <v>42360</v>
      </c>
      <c r="AE191" t="s">
        <v>22268</v>
      </c>
      <c r="AF191" t="s">
        <v>42361</v>
      </c>
      <c r="AG191" t="s">
        <v>42362</v>
      </c>
      <c r="AH191" t="s">
        <v>1433</v>
      </c>
      <c r="AI191" t="s">
        <v>9617</v>
      </c>
      <c r="AJ191" t="s">
        <v>1153</v>
      </c>
      <c r="AK191" t="s">
        <v>21826</v>
      </c>
      <c r="AL191" t="s">
        <v>418</v>
      </c>
      <c r="AM191" t="s">
        <v>996</v>
      </c>
      <c r="AN191" t="s">
        <v>41527</v>
      </c>
      <c r="AO191" t="s">
        <v>18188</v>
      </c>
      <c r="AP191" t="s">
        <v>40883</v>
      </c>
    </row>
    <row r="192" spans="1:42" x14ac:dyDescent="0.35">
      <c r="A192" s="2" t="s">
        <v>975</v>
      </c>
      <c r="B192" s="2" t="s">
        <v>976</v>
      </c>
      <c r="C192" s="2" t="s">
        <v>22269</v>
      </c>
      <c r="D192" s="2" t="s">
        <v>42363</v>
      </c>
      <c r="E192" s="2" t="s">
        <v>21826</v>
      </c>
      <c r="F192" s="2" t="s">
        <v>22270</v>
      </c>
      <c r="G192" s="2"/>
      <c r="M192" s="2"/>
      <c r="N192" s="2"/>
      <c r="O192" s="2" t="s">
        <v>445</v>
      </c>
      <c r="P192" s="2" t="s">
        <v>3903</v>
      </c>
      <c r="Q192" s="2" t="s">
        <v>4465</v>
      </c>
      <c r="R192" s="2" t="s">
        <v>83</v>
      </c>
      <c r="S192" s="2"/>
      <c r="V192" t="s">
        <v>445</v>
      </c>
      <c r="W192" s="2" t="s">
        <v>83</v>
      </c>
      <c r="X192" s="2" t="s">
        <v>275</v>
      </c>
      <c r="Y192" t="s">
        <v>550</v>
      </c>
      <c r="AA192" t="s">
        <v>42364</v>
      </c>
      <c r="AC192" t="s">
        <v>42365</v>
      </c>
      <c r="AD192" t="s">
        <v>42366</v>
      </c>
      <c r="AE192" t="s">
        <v>22270</v>
      </c>
      <c r="AF192" t="s">
        <v>42367</v>
      </c>
      <c r="AG192" t="s">
        <v>42368</v>
      </c>
      <c r="AH192" t="s">
        <v>4897</v>
      </c>
      <c r="AI192" t="s">
        <v>42369</v>
      </c>
      <c r="AJ192" t="s">
        <v>1153</v>
      </c>
      <c r="AK192" t="s">
        <v>21826</v>
      </c>
      <c r="AL192" t="s">
        <v>418</v>
      </c>
      <c r="AM192" t="s">
        <v>996</v>
      </c>
      <c r="AN192" t="s">
        <v>41527</v>
      </c>
      <c r="AO192" t="s">
        <v>15498</v>
      </c>
      <c r="AP192" t="s">
        <v>40883</v>
      </c>
    </row>
    <row r="193" spans="1:42" x14ac:dyDescent="0.35">
      <c r="A193" s="2" t="s">
        <v>975</v>
      </c>
      <c r="B193" s="2" t="s">
        <v>976</v>
      </c>
      <c r="C193" s="2" t="s">
        <v>22271</v>
      </c>
      <c r="D193" s="2" t="s">
        <v>42370</v>
      </c>
      <c r="E193" s="2" t="s">
        <v>21826</v>
      </c>
      <c r="F193" s="2" t="s">
        <v>22272</v>
      </c>
      <c r="G193" s="2"/>
      <c r="O193" t="s">
        <v>445</v>
      </c>
      <c r="P193" s="2" t="s">
        <v>3903</v>
      </c>
      <c r="Q193" s="2" t="s">
        <v>4465</v>
      </c>
      <c r="R193" s="2" t="s">
        <v>83</v>
      </c>
      <c r="S193" s="2"/>
      <c r="V193" t="s">
        <v>445</v>
      </c>
      <c r="W193" s="2" t="s">
        <v>83</v>
      </c>
      <c r="X193" s="2" t="s">
        <v>275</v>
      </c>
      <c r="Y193" t="s">
        <v>42371</v>
      </c>
      <c r="AA193" t="s">
        <v>42372</v>
      </c>
      <c r="AC193" t="s">
        <v>42373</v>
      </c>
      <c r="AD193" t="s">
        <v>42374</v>
      </c>
      <c r="AE193" t="s">
        <v>22272</v>
      </c>
      <c r="AF193" t="s">
        <v>42375</v>
      </c>
      <c r="AG193" t="s">
        <v>42376</v>
      </c>
      <c r="AH193" t="s">
        <v>1250</v>
      </c>
      <c r="AI193" t="s">
        <v>1253</v>
      </c>
      <c r="AJ193" t="s">
        <v>1153</v>
      </c>
      <c r="AK193" t="s">
        <v>21826</v>
      </c>
      <c r="AL193" t="s">
        <v>418</v>
      </c>
      <c r="AM193" t="s">
        <v>996</v>
      </c>
      <c r="AN193" t="s">
        <v>41527</v>
      </c>
      <c r="AO193" t="s">
        <v>26621</v>
      </c>
      <c r="AP193" t="s">
        <v>40883</v>
      </c>
    </row>
    <row r="194" spans="1:42" x14ac:dyDescent="0.35">
      <c r="A194" s="2" t="s">
        <v>975</v>
      </c>
      <c r="B194" s="2" t="s">
        <v>976</v>
      </c>
      <c r="C194" s="2" t="s">
        <v>22273</v>
      </c>
      <c r="D194" s="2" t="s">
        <v>42377</v>
      </c>
      <c r="E194" s="2" t="s">
        <v>21826</v>
      </c>
      <c r="F194" s="2" t="s">
        <v>22274</v>
      </c>
      <c r="G194" s="2"/>
      <c r="M194" s="2"/>
      <c r="N194" s="2"/>
      <c r="O194" s="2" t="s">
        <v>445</v>
      </c>
      <c r="P194" t="s">
        <v>3903</v>
      </c>
      <c r="Q194" t="s">
        <v>4465</v>
      </c>
      <c r="R194" t="s">
        <v>83</v>
      </c>
      <c r="V194" t="s">
        <v>445</v>
      </c>
      <c r="W194" s="2" t="s">
        <v>83</v>
      </c>
      <c r="X194" s="2" t="s">
        <v>275</v>
      </c>
      <c r="Y194" t="s">
        <v>42378</v>
      </c>
      <c r="AA194" t="s">
        <v>42379</v>
      </c>
      <c r="AC194" t="s">
        <v>42380</v>
      </c>
      <c r="AD194" t="s">
        <v>42381</v>
      </c>
      <c r="AE194" t="s">
        <v>22274</v>
      </c>
      <c r="AF194" t="s">
        <v>42382</v>
      </c>
      <c r="AG194" t="s">
        <v>42383</v>
      </c>
      <c r="AH194" t="s">
        <v>16969</v>
      </c>
      <c r="AI194" t="s">
        <v>17057</v>
      </c>
      <c r="AJ194" t="s">
        <v>1153</v>
      </c>
      <c r="AK194" t="s">
        <v>21826</v>
      </c>
      <c r="AL194" t="s">
        <v>418</v>
      </c>
      <c r="AM194" t="s">
        <v>996</v>
      </c>
      <c r="AN194" t="s">
        <v>41527</v>
      </c>
      <c r="AO194" t="s">
        <v>14353</v>
      </c>
      <c r="AP194" t="s">
        <v>40883</v>
      </c>
    </row>
    <row r="195" spans="1:42" x14ac:dyDescent="0.35">
      <c r="A195" s="2" t="s">
        <v>975</v>
      </c>
      <c r="B195" s="2" t="s">
        <v>976</v>
      </c>
      <c r="C195" s="2" t="s">
        <v>22275</v>
      </c>
      <c r="D195" s="2" t="s">
        <v>42384</v>
      </c>
      <c r="E195" s="2" t="s">
        <v>21826</v>
      </c>
      <c r="F195" s="2" t="s">
        <v>22276</v>
      </c>
      <c r="G195" s="2"/>
      <c r="H195" s="2"/>
      <c r="I195" s="2"/>
      <c r="J195" s="2"/>
      <c r="K195" s="2"/>
      <c r="L195" s="2"/>
      <c r="O195" t="s">
        <v>445</v>
      </c>
      <c r="P195" t="s">
        <v>3903</v>
      </c>
      <c r="Q195" t="s">
        <v>4465</v>
      </c>
      <c r="R195" t="s">
        <v>83</v>
      </c>
      <c r="T195" s="2"/>
      <c r="V195" s="2" t="s">
        <v>445</v>
      </c>
      <c r="W195" s="2" t="s">
        <v>83</v>
      </c>
      <c r="X195" s="2" t="s">
        <v>275</v>
      </c>
      <c r="Y195" t="s">
        <v>1243</v>
      </c>
      <c r="AA195" t="s">
        <v>42358</v>
      </c>
      <c r="AC195" t="s">
        <v>42385</v>
      </c>
      <c r="AD195" t="s">
        <v>42386</v>
      </c>
      <c r="AE195" t="s">
        <v>979</v>
      </c>
      <c r="AF195" t="s">
        <v>986</v>
      </c>
      <c r="AG195" t="s">
        <v>42387</v>
      </c>
      <c r="AH195" t="s">
        <v>9872</v>
      </c>
      <c r="AI195" t="s">
        <v>42388</v>
      </c>
      <c r="AJ195" t="s">
        <v>1153</v>
      </c>
      <c r="AK195" t="s">
        <v>21826</v>
      </c>
      <c r="AL195" t="s">
        <v>418</v>
      </c>
      <c r="AM195" t="s">
        <v>996</v>
      </c>
      <c r="AN195" t="s">
        <v>41527</v>
      </c>
      <c r="AO195" t="s">
        <v>14271</v>
      </c>
      <c r="AP195" t="s">
        <v>40883</v>
      </c>
    </row>
    <row r="196" spans="1:42" x14ac:dyDescent="0.35">
      <c r="A196" s="2" t="s">
        <v>975</v>
      </c>
      <c r="B196" s="2" t="s">
        <v>976</v>
      </c>
      <c r="C196" s="2" t="s">
        <v>22277</v>
      </c>
      <c r="D196" s="2" t="s">
        <v>42389</v>
      </c>
      <c r="E196" s="2" t="s">
        <v>21826</v>
      </c>
      <c r="F196" s="2" t="s">
        <v>22278</v>
      </c>
      <c r="G196" s="2"/>
      <c r="H196" s="2"/>
      <c r="I196" s="2"/>
      <c r="J196" s="2"/>
      <c r="K196" s="2"/>
      <c r="L196" s="2"/>
      <c r="O196" t="s">
        <v>445</v>
      </c>
      <c r="P196" t="s">
        <v>3903</v>
      </c>
      <c r="Q196" t="s">
        <v>4465</v>
      </c>
      <c r="R196" t="s">
        <v>83</v>
      </c>
      <c r="T196" s="2"/>
      <c r="U196" s="2"/>
      <c r="V196" s="2" t="s">
        <v>445</v>
      </c>
      <c r="W196" s="2" t="s">
        <v>83</v>
      </c>
      <c r="X196" s="2" t="s">
        <v>275</v>
      </c>
      <c r="Y196" t="s">
        <v>3048</v>
      </c>
      <c r="AA196" t="s">
        <v>42390</v>
      </c>
      <c r="AC196" t="s">
        <v>42391</v>
      </c>
      <c r="AD196" t="s">
        <v>42392</v>
      </c>
      <c r="AE196" t="s">
        <v>42393</v>
      </c>
      <c r="AF196" t="s">
        <v>42394</v>
      </c>
      <c r="AG196" t="s">
        <v>42395</v>
      </c>
      <c r="AH196" t="s">
        <v>14905</v>
      </c>
      <c r="AI196" t="s">
        <v>14906</v>
      </c>
      <c r="AJ196" t="s">
        <v>1153</v>
      </c>
      <c r="AK196" t="s">
        <v>21826</v>
      </c>
      <c r="AL196" t="s">
        <v>418</v>
      </c>
      <c r="AM196" t="s">
        <v>996</v>
      </c>
      <c r="AN196" t="s">
        <v>41527</v>
      </c>
      <c r="AO196" t="s">
        <v>12965</v>
      </c>
      <c r="AP196" t="s">
        <v>40883</v>
      </c>
    </row>
    <row r="197" spans="1:42" x14ac:dyDescent="0.35">
      <c r="A197" s="2" t="s">
        <v>994</v>
      </c>
      <c r="B197" s="2" t="s">
        <v>995</v>
      </c>
      <c r="C197" s="2" t="s">
        <v>22279</v>
      </c>
      <c r="D197" s="2" t="s">
        <v>42396</v>
      </c>
      <c r="E197" s="2" t="s">
        <v>21826</v>
      </c>
      <c r="F197" s="2" t="s">
        <v>22280</v>
      </c>
      <c r="G197" s="2" t="s">
        <v>3057</v>
      </c>
      <c r="H197" s="2" t="s">
        <v>417</v>
      </c>
      <c r="I197" s="2" t="s">
        <v>2953</v>
      </c>
      <c r="J197" s="2" t="s">
        <v>2338</v>
      </c>
      <c r="K197" s="2" t="s">
        <v>3567</v>
      </c>
      <c r="L197" s="2" t="s">
        <v>652</v>
      </c>
      <c r="M197" t="s">
        <v>79</v>
      </c>
      <c r="N197" t="s">
        <v>887</v>
      </c>
      <c r="O197" t="s">
        <v>445</v>
      </c>
      <c r="P197" t="s">
        <v>3903</v>
      </c>
      <c r="Q197" t="s">
        <v>4465</v>
      </c>
      <c r="R197" t="s">
        <v>83</v>
      </c>
      <c r="T197" s="2" t="s">
        <v>5</v>
      </c>
      <c r="U197" t="s">
        <v>886</v>
      </c>
      <c r="V197" s="2" t="s">
        <v>5</v>
      </c>
      <c r="W197" s="2" t="s">
        <v>83</v>
      </c>
      <c r="X197" s="2"/>
      <c r="Y197" t="s">
        <v>1001</v>
      </c>
      <c r="AA197" t="s">
        <v>1002</v>
      </c>
      <c r="AC197" t="s">
        <v>42397</v>
      </c>
      <c r="AD197" t="s">
        <v>1005</v>
      </c>
      <c r="AE197" t="s">
        <v>42398</v>
      </c>
      <c r="AF197" t="s">
        <v>42399</v>
      </c>
      <c r="AG197" t="s">
        <v>42400</v>
      </c>
      <c r="AH197" t="s">
        <v>1020</v>
      </c>
      <c r="AI197" t="s">
        <v>1021</v>
      </c>
      <c r="AJ197" t="s">
        <v>1153</v>
      </c>
      <c r="AK197" t="s">
        <v>21826</v>
      </c>
      <c r="AL197" t="s">
        <v>418</v>
      </c>
      <c r="AM197" t="s">
        <v>446</v>
      </c>
      <c r="AN197" t="s">
        <v>80</v>
      </c>
      <c r="AO197" t="s">
        <v>42401</v>
      </c>
      <c r="AP197" t="s">
        <v>40883</v>
      </c>
    </row>
    <row r="198" spans="1:42" x14ac:dyDescent="0.35">
      <c r="A198" s="2" t="s">
        <v>994</v>
      </c>
      <c r="B198" s="2" t="s">
        <v>995</v>
      </c>
      <c r="C198" s="2" t="s">
        <v>22281</v>
      </c>
      <c r="D198" s="2" t="s">
        <v>42402</v>
      </c>
      <c r="E198" s="2" t="s">
        <v>21826</v>
      </c>
      <c r="F198" s="2" t="s">
        <v>22282</v>
      </c>
      <c r="G198" s="2" t="s">
        <v>3057</v>
      </c>
      <c r="H198" t="s">
        <v>417</v>
      </c>
      <c r="I198" t="s">
        <v>2953</v>
      </c>
      <c r="J198" t="s">
        <v>2338</v>
      </c>
      <c r="K198" t="s">
        <v>3567</v>
      </c>
      <c r="L198" t="s">
        <v>652</v>
      </c>
      <c r="M198" t="s">
        <v>79</v>
      </c>
      <c r="N198" t="s">
        <v>887</v>
      </c>
      <c r="O198" t="s">
        <v>445</v>
      </c>
      <c r="P198" t="s">
        <v>3903</v>
      </c>
      <c r="Q198" t="s">
        <v>4465</v>
      </c>
      <c r="R198" t="s">
        <v>83</v>
      </c>
      <c r="T198" t="s">
        <v>5</v>
      </c>
      <c r="U198" t="s">
        <v>886</v>
      </c>
      <c r="V198" t="s">
        <v>5</v>
      </c>
      <c r="W198" t="s">
        <v>83</v>
      </c>
      <c r="Y198" t="s">
        <v>42403</v>
      </c>
      <c r="AA198" t="s">
        <v>42404</v>
      </c>
      <c r="AC198" t="s">
        <v>42405</v>
      </c>
      <c r="AD198" t="s">
        <v>42406</v>
      </c>
      <c r="AE198" t="s">
        <v>22282</v>
      </c>
      <c r="AF198" t="s">
        <v>42407</v>
      </c>
      <c r="AG198" t="s">
        <v>42408</v>
      </c>
      <c r="AH198" t="s">
        <v>4665</v>
      </c>
      <c r="AI198" t="s">
        <v>4675</v>
      </c>
      <c r="AJ198" t="s">
        <v>1153</v>
      </c>
      <c r="AK198" t="s">
        <v>21826</v>
      </c>
      <c r="AL198" t="s">
        <v>418</v>
      </c>
      <c r="AM198" t="s">
        <v>446</v>
      </c>
      <c r="AN198" t="s">
        <v>80</v>
      </c>
      <c r="AO198" t="s">
        <v>20462</v>
      </c>
      <c r="AP198" t="s">
        <v>40883</v>
      </c>
    </row>
    <row r="199" spans="1:42" x14ac:dyDescent="0.35">
      <c r="A199" s="2" t="s">
        <v>994</v>
      </c>
      <c r="B199" s="2" t="s">
        <v>995</v>
      </c>
      <c r="C199" s="2" t="s">
        <v>22283</v>
      </c>
      <c r="D199" s="2" t="s">
        <v>42409</v>
      </c>
      <c r="E199" s="2" t="s">
        <v>21826</v>
      </c>
      <c r="F199" s="2" t="s">
        <v>22284</v>
      </c>
      <c r="G199" s="2" t="s">
        <v>3057</v>
      </c>
      <c r="H199" t="s">
        <v>417</v>
      </c>
      <c r="I199" t="s">
        <v>2953</v>
      </c>
      <c r="J199" t="s">
        <v>2338</v>
      </c>
      <c r="K199" t="s">
        <v>3567</v>
      </c>
      <c r="L199" t="s">
        <v>652</v>
      </c>
      <c r="M199" t="s">
        <v>79</v>
      </c>
      <c r="N199" t="s">
        <v>887</v>
      </c>
      <c r="O199" t="s">
        <v>445</v>
      </c>
      <c r="P199" s="2" t="s">
        <v>3903</v>
      </c>
      <c r="Q199" s="2" t="s">
        <v>4465</v>
      </c>
      <c r="R199" s="2" t="s">
        <v>83</v>
      </c>
      <c r="S199" s="2"/>
      <c r="T199" t="s">
        <v>5</v>
      </c>
      <c r="U199" t="s">
        <v>886</v>
      </c>
      <c r="V199" t="s">
        <v>5</v>
      </c>
      <c r="W199" s="2" t="s">
        <v>83</v>
      </c>
      <c r="X199" s="2"/>
      <c r="Y199" t="s">
        <v>6849</v>
      </c>
      <c r="AA199" t="s">
        <v>42410</v>
      </c>
      <c r="AC199" t="s">
        <v>42411</v>
      </c>
      <c r="AD199" t="s">
        <v>42412</v>
      </c>
      <c r="AE199" t="s">
        <v>42413</v>
      </c>
      <c r="AF199" t="s">
        <v>42414</v>
      </c>
      <c r="AG199" t="s">
        <v>42415</v>
      </c>
      <c r="AH199" t="s">
        <v>21313</v>
      </c>
      <c r="AI199" t="s">
        <v>21332</v>
      </c>
      <c r="AJ199" t="s">
        <v>1153</v>
      </c>
      <c r="AK199" t="s">
        <v>21826</v>
      </c>
      <c r="AL199" t="s">
        <v>418</v>
      </c>
      <c r="AM199" t="s">
        <v>446</v>
      </c>
      <c r="AN199" t="s">
        <v>80</v>
      </c>
      <c r="AO199" t="s">
        <v>17098</v>
      </c>
      <c r="AP199" t="s">
        <v>40883</v>
      </c>
    </row>
    <row r="200" spans="1:42" x14ac:dyDescent="0.35">
      <c r="A200" s="2" t="s">
        <v>994</v>
      </c>
      <c r="B200" s="2" t="s">
        <v>995</v>
      </c>
      <c r="C200" s="2" t="s">
        <v>22285</v>
      </c>
      <c r="D200" s="2" t="s">
        <v>42416</v>
      </c>
      <c r="E200" s="2" t="s">
        <v>21826</v>
      </c>
      <c r="F200" s="2" t="s">
        <v>22286</v>
      </c>
      <c r="G200" s="2" t="s">
        <v>3057</v>
      </c>
      <c r="H200" t="s">
        <v>417</v>
      </c>
      <c r="I200" t="s">
        <v>2953</v>
      </c>
      <c r="J200" t="s">
        <v>2338</v>
      </c>
      <c r="K200" s="2" t="s">
        <v>3567</v>
      </c>
      <c r="L200" s="2" t="s">
        <v>652</v>
      </c>
      <c r="M200" s="2" t="s">
        <v>79</v>
      </c>
      <c r="N200" s="2" t="s">
        <v>887</v>
      </c>
      <c r="O200" s="2" t="s">
        <v>445</v>
      </c>
      <c r="P200" s="2" t="s">
        <v>3903</v>
      </c>
      <c r="Q200" s="2" t="s">
        <v>4465</v>
      </c>
      <c r="R200" s="2" t="s">
        <v>83</v>
      </c>
      <c r="S200" s="2"/>
      <c r="T200" t="s">
        <v>5</v>
      </c>
      <c r="U200" t="s">
        <v>886</v>
      </c>
      <c r="V200" t="s">
        <v>5</v>
      </c>
      <c r="W200" s="2" t="s">
        <v>83</v>
      </c>
      <c r="X200" s="2" t="s">
        <v>162</v>
      </c>
      <c r="Y200" t="s">
        <v>42417</v>
      </c>
      <c r="AA200" t="s">
        <v>42418</v>
      </c>
      <c r="AC200" t="s">
        <v>42419</v>
      </c>
      <c r="AD200" t="s">
        <v>42420</v>
      </c>
      <c r="AE200" t="s">
        <v>22286</v>
      </c>
      <c r="AF200" t="s">
        <v>1012</v>
      </c>
      <c r="AG200" t="s">
        <v>998</v>
      </c>
      <c r="AH200" t="s">
        <v>999</v>
      </c>
      <c r="AI200" t="s">
        <v>1000</v>
      </c>
      <c r="AJ200" t="s">
        <v>1153</v>
      </c>
      <c r="AK200" t="s">
        <v>21826</v>
      </c>
      <c r="AL200" t="s">
        <v>418</v>
      </c>
      <c r="AM200" t="s">
        <v>996</v>
      </c>
      <c r="AN200" t="s">
        <v>41527</v>
      </c>
      <c r="AO200" t="s">
        <v>26646</v>
      </c>
      <c r="AP200" t="s">
        <v>40883</v>
      </c>
    </row>
    <row r="201" spans="1:42" x14ac:dyDescent="0.35">
      <c r="A201" s="2" t="s">
        <v>1016</v>
      </c>
      <c r="B201" s="2" t="s">
        <v>1017</v>
      </c>
      <c r="C201" s="2" t="s">
        <v>22287</v>
      </c>
      <c r="D201" s="2" t="s">
        <v>22288</v>
      </c>
      <c r="E201" s="2" t="s">
        <v>21826</v>
      </c>
      <c r="F201" s="2" t="s">
        <v>22289</v>
      </c>
      <c r="G201" s="2" t="s">
        <v>3057</v>
      </c>
      <c r="H201" t="s">
        <v>417</v>
      </c>
      <c r="I201" t="s">
        <v>2953</v>
      </c>
      <c r="J201" t="s">
        <v>2338</v>
      </c>
      <c r="K201" t="s">
        <v>3567</v>
      </c>
      <c r="L201" t="s">
        <v>652</v>
      </c>
      <c r="M201" s="2" t="s">
        <v>79</v>
      </c>
      <c r="N201" s="2" t="s">
        <v>887</v>
      </c>
      <c r="O201" s="2" t="s">
        <v>445</v>
      </c>
      <c r="P201" t="s">
        <v>3903</v>
      </c>
      <c r="Q201" t="s">
        <v>4465</v>
      </c>
      <c r="R201" t="s">
        <v>83</v>
      </c>
      <c r="U201" t="s">
        <v>886</v>
      </c>
      <c r="V201" t="s">
        <v>886</v>
      </c>
      <c r="W201" s="2" t="s">
        <v>83</v>
      </c>
      <c r="X201" s="2" t="s">
        <v>275</v>
      </c>
      <c r="Y201" t="s">
        <v>7187</v>
      </c>
      <c r="AA201" t="s">
        <v>1341</v>
      </c>
      <c r="AC201" t="s">
        <v>42421</v>
      </c>
      <c r="AD201" t="s">
        <v>42422</v>
      </c>
      <c r="AE201" t="s">
        <v>22289</v>
      </c>
      <c r="AF201" t="s">
        <v>42423</v>
      </c>
      <c r="AG201" t="s">
        <v>7639</v>
      </c>
      <c r="AH201" t="s">
        <v>15087</v>
      </c>
      <c r="AI201" t="s">
        <v>15100</v>
      </c>
      <c r="AJ201" t="s">
        <v>1153</v>
      </c>
      <c r="AK201" t="s">
        <v>21826</v>
      </c>
      <c r="AL201" t="s">
        <v>418</v>
      </c>
      <c r="AM201" t="s">
        <v>996</v>
      </c>
      <c r="AN201" t="s">
        <v>41527</v>
      </c>
      <c r="AO201" t="s">
        <v>42424</v>
      </c>
      <c r="AP201" t="s">
        <v>40883</v>
      </c>
    </row>
    <row r="202" spans="1:42" x14ac:dyDescent="0.35">
      <c r="A202" s="2" t="s">
        <v>1016</v>
      </c>
      <c r="B202" s="2" t="s">
        <v>1017</v>
      </c>
      <c r="C202" s="2" t="s">
        <v>22290</v>
      </c>
      <c r="D202" s="2" t="s">
        <v>42425</v>
      </c>
      <c r="E202" s="2" t="s">
        <v>21826</v>
      </c>
      <c r="F202" s="2" t="s">
        <v>22291</v>
      </c>
      <c r="G202" s="2"/>
      <c r="J202" s="2"/>
      <c r="K202" s="2"/>
      <c r="L202" s="2"/>
      <c r="O202" t="s">
        <v>445</v>
      </c>
      <c r="P202" t="s">
        <v>3903</v>
      </c>
      <c r="Q202" t="s">
        <v>4465</v>
      </c>
      <c r="R202" t="s">
        <v>83</v>
      </c>
      <c r="V202" t="s">
        <v>445</v>
      </c>
      <c r="W202" s="2" t="s">
        <v>83</v>
      </c>
      <c r="X202" s="2" t="s">
        <v>103</v>
      </c>
      <c r="Y202" t="s">
        <v>42426</v>
      </c>
      <c r="AA202" t="s">
        <v>1323</v>
      </c>
      <c r="AC202" t="s">
        <v>42427</v>
      </c>
      <c r="AD202" t="s">
        <v>42428</v>
      </c>
      <c r="AE202" t="s">
        <v>22291</v>
      </c>
      <c r="AF202" t="s">
        <v>1027</v>
      </c>
      <c r="AG202" t="s">
        <v>1019</v>
      </c>
      <c r="AH202" t="s">
        <v>1020</v>
      </c>
      <c r="AI202" t="s">
        <v>1021</v>
      </c>
      <c r="AJ202" t="s">
        <v>1153</v>
      </c>
      <c r="AK202" t="s">
        <v>21826</v>
      </c>
      <c r="AL202" t="s">
        <v>418</v>
      </c>
      <c r="AM202" t="s">
        <v>996</v>
      </c>
      <c r="AN202" t="s">
        <v>41527</v>
      </c>
      <c r="AO202" t="s">
        <v>42429</v>
      </c>
      <c r="AP202" t="s">
        <v>40883</v>
      </c>
    </row>
    <row r="203" spans="1:42" x14ac:dyDescent="0.35">
      <c r="A203" s="2" t="s">
        <v>1016</v>
      </c>
      <c r="B203" s="2" t="s">
        <v>1017</v>
      </c>
      <c r="C203" s="2" t="s">
        <v>22292</v>
      </c>
      <c r="D203" s="2" t="s">
        <v>22293</v>
      </c>
      <c r="E203" s="2" t="s">
        <v>21826</v>
      </c>
      <c r="F203" s="2" t="s">
        <v>22294</v>
      </c>
      <c r="G203" s="2" t="s">
        <v>3057</v>
      </c>
      <c r="H203" s="2" t="s">
        <v>417</v>
      </c>
      <c r="I203" s="2" t="s">
        <v>2953</v>
      </c>
      <c r="J203" t="s">
        <v>2338</v>
      </c>
      <c r="K203" t="s">
        <v>3567</v>
      </c>
      <c r="L203" t="s">
        <v>652</v>
      </c>
      <c r="M203" t="s">
        <v>79</v>
      </c>
      <c r="N203" t="s">
        <v>887</v>
      </c>
      <c r="O203" t="s">
        <v>445</v>
      </c>
      <c r="P203" t="s">
        <v>3903</v>
      </c>
      <c r="Q203" t="s">
        <v>4465</v>
      </c>
      <c r="R203" t="s">
        <v>83</v>
      </c>
      <c r="T203" s="2"/>
      <c r="U203" s="2" t="s">
        <v>886</v>
      </c>
      <c r="V203" s="2" t="s">
        <v>886</v>
      </c>
      <c r="W203" s="2" t="s">
        <v>83</v>
      </c>
      <c r="X203" s="2" t="s">
        <v>162</v>
      </c>
      <c r="Y203" t="s">
        <v>7273</v>
      </c>
      <c r="AA203" t="s">
        <v>42430</v>
      </c>
      <c r="AC203" t="s">
        <v>42431</v>
      </c>
      <c r="AD203" t="s">
        <v>42432</v>
      </c>
      <c r="AE203" t="s">
        <v>22294</v>
      </c>
      <c r="AF203" t="s">
        <v>42433</v>
      </c>
      <c r="AG203" t="s">
        <v>42434</v>
      </c>
      <c r="AH203" t="s">
        <v>1020</v>
      </c>
      <c r="AI203" t="s">
        <v>21144</v>
      </c>
      <c r="AJ203" t="s">
        <v>1153</v>
      </c>
      <c r="AK203" t="s">
        <v>21826</v>
      </c>
      <c r="AL203" t="s">
        <v>418</v>
      </c>
      <c r="AM203" t="s">
        <v>446</v>
      </c>
      <c r="AN203" t="s">
        <v>80</v>
      </c>
      <c r="AO203" t="s">
        <v>42435</v>
      </c>
      <c r="AP203" t="s">
        <v>40883</v>
      </c>
    </row>
    <row r="204" spans="1:42" x14ac:dyDescent="0.35">
      <c r="A204" s="2" t="s">
        <v>1016</v>
      </c>
      <c r="B204" s="2" t="s">
        <v>1017</v>
      </c>
      <c r="C204" s="2" t="s">
        <v>22295</v>
      </c>
      <c r="D204" s="2" t="s">
        <v>22296</v>
      </c>
      <c r="E204" s="2" t="s">
        <v>21826</v>
      </c>
      <c r="F204" s="2" t="s">
        <v>22297</v>
      </c>
      <c r="G204" s="2" t="s">
        <v>3057</v>
      </c>
      <c r="H204" t="s">
        <v>417</v>
      </c>
      <c r="I204" t="s">
        <v>2953</v>
      </c>
      <c r="J204" t="s">
        <v>2338</v>
      </c>
      <c r="K204" t="s">
        <v>3567</v>
      </c>
      <c r="L204" t="s">
        <v>652</v>
      </c>
      <c r="U204" t="s">
        <v>886</v>
      </c>
      <c r="V204" t="s">
        <v>886</v>
      </c>
      <c r="W204" t="s">
        <v>652</v>
      </c>
      <c r="X204" t="s">
        <v>162</v>
      </c>
      <c r="Y204" t="s">
        <v>269</v>
      </c>
      <c r="AA204" t="s">
        <v>42436</v>
      </c>
      <c r="AC204" t="s">
        <v>42437</v>
      </c>
      <c r="AD204" t="s">
        <v>42438</v>
      </c>
      <c r="AE204" t="s">
        <v>22297</v>
      </c>
      <c r="AF204" t="s">
        <v>42439</v>
      </c>
      <c r="AG204" t="s">
        <v>42440</v>
      </c>
      <c r="AH204" t="s">
        <v>1076</v>
      </c>
      <c r="AI204" t="s">
        <v>1000</v>
      </c>
      <c r="AJ204" t="s">
        <v>1153</v>
      </c>
      <c r="AK204" t="s">
        <v>21826</v>
      </c>
      <c r="AL204" t="s">
        <v>418</v>
      </c>
      <c r="AM204" t="s">
        <v>446</v>
      </c>
      <c r="AN204" t="s">
        <v>80</v>
      </c>
      <c r="AO204" t="s">
        <v>11345</v>
      </c>
      <c r="AP204" t="s">
        <v>40883</v>
      </c>
    </row>
    <row r="205" spans="1:42" x14ac:dyDescent="0.35">
      <c r="A205" s="2" t="s">
        <v>1016</v>
      </c>
      <c r="B205" s="2" t="s">
        <v>1017</v>
      </c>
      <c r="C205" s="2" t="s">
        <v>22298</v>
      </c>
      <c r="D205" s="2" t="s">
        <v>22299</v>
      </c>
      <c r="E205" s="2" t="s">
        <v>21826</v>
      </c>
      <c r="F205" s="2" t="s">
        <v>22300</v>
      </c>
      <c r="G205" s="2" t="s">
        <v>3057</v>
      </c>
      <c r="H205" t="s">
        <v>417</v>
      </c>
      <c r="I205" t="s">
        <v>2953</v>
      </c>
      <c r="J205" t="s">
        <v>2338</v>
      </c>
      <c r="K205" t="s">
        <v>3567</v>
      </c>
      <c r="L205" t="s">
        <v>652</v>
      </c>
      <c r="M205" t="s">
        <v>79</v>
      </c>
      <c r="N205" s="2" t="s">
        <v>887</v>
      </c>
      <c r="O205" s="2"/>
      <c r="P205" s="2"/>
      <c r="Q205" s="2"/>
      <c r="R205" s="2"/>
      <c r="S205" s="2"/>
      <c r="U205" t="s">
        <v>886</v>
      </c>
      <c r="V205" t="s">
        <v>886</v>
      </c>
      <c r="W205" s="2" t="s">
        <v>887</v>
      </c>
      <c r="X205" s="2" t="s">
        <v>275</v>
      </c>
      <c r="Y205" t="s">
        <v>42441</v>
      </c>
      <c r="AA205" t="s">
        <v>42442</v>
      </c>
      <c r="AC205" t="s">
        <v>42443</v>
      </c>
      <c r="AD205" t="s">
        <v>42444</v>
      </c>
      <c r="AE205" t="s">
        <v>22300</v>
      </c>
      <c r="AF205" t="s">
        <v>42445</v>
      </c>
      <c r="AG205" t="s">
        <v>42446</v>
      </c>
      <c r="AH205" t="s">
        <v>42447</v>
      </c>
      <c r="AI205" t="s">
        <v>42448</v>
      </c>
      <c r="AJ205" t="s">
        <v>1153</v>
      </c>
      <c r="AK205" t="s">
        <v>21826</v>
      </c>
      <c r="AL205" t="s">
        <v>418</v>
      </c>
      <c r="AM205" t="s">
        <v>446</v>
      </c>
      <c r="AN205" t="s">
        <v>80</v>
      </c>
      <c r="AO205" t="s">
        <v>14901</v>
      </c>
      <c r="AP205" t="s">
        <v>40883</v>
      </c>
    </row>
    <row r="206" spans="1:42" x14ac:dyDescent="0.35">
      <c r="A206" s="2" t="s">
        <v>1032</v>
      </c>
      <c r="B206" s="2" t="s">
        <v>1033</v>
      </c>
      <c r="C206" s="2" t="s">
        <v>22301</v>
      </c>
      <c r="D206" s="2" t="s">
        <v>42449</v>
      </c>
      <c r="E206" t="s">
        <v>2594</v>
      </c>
      <c r="F206" s="2" t="s">
        <v>22302</v>
      </c>
      <c r="G206" s="2"/>
      <c r="N206" s="2"/>
      <c r="O206" s="2" t="s">
        <v>445</v>
      </c>
      <c r="P206" s="2" t="s">
        <v>3903</v>
      </c>
      <c r="Q206" s="2" t="s">
        <v>4465</v>
      </c>
      <c r="R206" s="2" t="s">
        <v>83</v>
      </c>
      <c r="S206" s="2"/>
      <c r="V206" t="s">
        <v>445</v>
      </c>
      <c r="W206" s="2" t="s">
        <v>83</v>
      </c>
      <c r="X206" s="2" t="s">
        <v>162</v>
      </c>
      <c r="Y206" t="s">
        <v>42224</v>
      </c>
      <c r="AA206" t="s">
        <v>42450</v>
      </c>
      <c r="AC206" t="s">
        <v>42451</v>
      </c>
      <c r="AD206" t="s">
        <v>42452</v>
      </c>
      <c r="AE206" t="s">
        <v>22302</v>
      </c>
      <c r="AF206" t="s">
        <v>42453</v>
      </c>
      <c r="AG206" t="s">
        <v>42454</v>
      </c>
      <c r="AH206" t="s">
        <v>1036</v>
      </c>
      <c r="AI206" t="s">
        <v>42455</v>
      </c>
      <c r="AJ206" t="s">
        <v>1153</v>
      </c>
      <c r="AK206" t="s">
        <v>21826</v>
      </c>
      <c r="AL206" t="s">
        <v>418</v>
      </c>
      <c r="AM206" t="s">
        <v>446</v>
      </c>
      <c r="AN206" t="s">
        <v>80</v>
      </c>
      <c r="AO206" t="s">
        <v>42456</v>
      </c>
      <c r="AP206" t="s">
        <v>40883</v>
      </c>
    </row>
    <row r="207" spans="1:42" x14ac:dyDescent="0.35">
      <c r="A207" s="2" t="s">
        <v>1032</v>
      </c>
      <c r="B207" s="2" t="s">
        <v>1033</v>
      </c>
      <c r="C207" s="2" t="s">
        <v>22303</v>
      </c>
      <c r="D207" s="2" t="s">
        <v>22304</v>
      </c>
      <c r="E207" s="2" t="s">
        <v>2594</v>
      </c>
      <c r="F207" s="2" t="s">
        <v>22305</v>
      </c>
      <c r="G207" s="2"/>
      <c r="H207" s="2"/>
      <c r="I207" s="2"/>
      <c r="J207" s="2"/>
      <c r="K207" s="2"/>
      <c r="L207" s="2"/>
      <c r="M207" s="2" t="s">
        <v>79</v>
      </c>
      <c r="N207" t="s">
        <v>887</v>
      </c>
      <c r="O207" t="s">
        <v>445</v>
      </c>
      <c r="P207" t="s">
        <v>3903</v>
      </c>
      <c r="Q207" t="s">
        <v>4465</v>
      </c>
      <c r="R207" t="s">
        <v>83</v>
      </c>
      <c r="T207" s="2"/>
      <c r="U207" s="2"/>
      <c r="V207" s="2" t="s">
        <v>79</v>
      </c>
      <c r="W207" s="2" t="s">
        <v>83</v>
      </c>
      <c r="X207" s="2" t="s">
        <v>162</v>
      </c>
      <c r="Y207" t="s">
        <v>3251</v>
      </c>
      <c r="AA207" t="s">
        <v>15808</v>
      </c>
      <c r="AC207" t="s">
        <v>42457</v>
      </c>
      <c r="AD207" t="s">
        <v>42458</v>
      </c>
      <c r="AE207" t="s">
        <v>22305</v>
      </c>
      <c r="AF207" t="s">
        <v>42459</v>
      </c>
      <c r="AG207" t="s">
        <v>42460</v>
      </c>
      <c r="AH207" t="s">
        <v>1036</v>
      </c>
      <c r="AI207" t="s">
        <v>1048</v>
      </c>
      <c r="AJ207" t="s">
        <v>1153</v>
      </c>
      <c r="AK207" t="s">
        <v>21826</v>
      </c>
      <c r="AL207" t="s">
        <v>418</v>
      </c>
      <c r="AM207" t="s">
        <v>1153</v>
      </c>
      <c r="AN207" t="s">
        <v>21822</v>
      </c>
      <c r="AO207" t="s">
        <v>81</v>
      </c>
      <c r="AP207" t="s">
        <v>40883</v>
      </c>
    </row>
    <row r="208" spans="1:42" x14ac:dyDescent="0.35">
      <c r="A208" s="2" t="s">
        <v>1032</v>
      </c>
      <c r="B208" s="2" t="s">
        <v>1033</v>
      </c>
      <c r="C208" s="2" t="s">
        <v>22306</v>
      </c>
      <c r="D208" s="2" t="s">
        <v>42461</v>
      </c>
      <c r="E208" s="2" t="s">
        <v>2594</v>
      </c>
      <c r="F208" s="2" t="s">
        <v>1045</v>
      </c>
      <c r="G208" s="2"/>
      <c r="L208" t="s">
        <v>652</v>
      </c>
      <c r="M208" t="s">
        <v>79</v>
      </c>
      <c r="N208" t="s">
        <v>887</v>
      </c>
      <c r="V208" t="s">
        <v>652</v>
      </c>
      <c r="W208" t="s">
        <v>887</v>
      </c>
      <c r="X208" t="s">
        <v>103</v>
      </c>
      <c r="Y208" t="s">
        <v>42462</v>
      </c>
      <c r="AA208" t="s">
        <v>42463</v>
      </c>
      <c r="AC208" t="s">
        <v>42464</v>
      </c>
      <c r="AD208" t="s">
        <v>42465</v>
      </c>
      <c r="AE208" t="s">
        <v>1045</v>
      </c>
      <c r="AF208" t="s">
        <v>1046</v>
      </c>
      <c r="AG208" t="s">
        <v>1047</v>
      </c>
      <c r="AH208" t="s">
        <v>1036</v>
      </c>
      <c r="AI208" t="s">
        <v>42466</v>
      </c>
      <c r="AJ208" t="s">
        <v>1153</v>
      </c>
      <c r="AK208" t="s">
        <v>21826</v>
      </c>
      <c r="AL208" t="s">
        <v>418</v>
      </c>
      <c r="AM208" t="s">
        <v>446</v>
      </c>
      <c r="AN208" t="s">
        <v>80</v>
      </c>
      <c r="AO208" t="s">
        <v>26722</v>
      </c>
      <c r="AP208" t="s">
        <v>40883</v>
      </c>
    </row>
    <row r="209" spans="1:42" x14ac:dyDescent="0.35">
      <c r="A209" s="2" t="s">
        <v>1032</v>
      </c>
      <c r="B209" s="2" t="s">
        <v>1033</v>
      </c>
      <c r="C209" s="2" t="s">
        <v>22307</v>
      </c>
      <c r="D209" s="2" t="s">
        <v>42467</v>
      </c>
      <c r="E209" s="2" t="s">
        <v>2594</v>
      </c>
      <c r="F209" s="2"/>
      <c r="G209" s="2"/>
      <c r="K209" t="s">
        <v>3567</v>
      </c>
      <c r="L209" t="s">
        <v>652</v>
      </c>
      <c r="M209" t="s">
        <v>79</v>
      </c>
      <c r="N209" t="s">
        <v>887</v>
      </c>
      <c r="O209" t="s">
        <v>445</v>
      </c>
      <c r="P209" s="2" t="s">
        <v>3903</v>
      </c>
      <c r="Q209" s="2" t="s">
        <v>4465</v>
      </c>
      <c r="R209" s="2" t="s">
        <v>83</v>
      </c>
      <c r="S209" s="2"/>
      <c r="V209" t="s">
        <v>3567</v>
      </c>
      <c r="W209" s="2" t="s">
        <v>83</v>
      </c>
      <c r="X209" s="2"/>
      <c r="AG209" t="s">
        <v>1035</v>
      </c>
      <c r="AH209" t="s">
        <v>1036</v>
      </c>
      <c r="AI209" t="s">
        <v>1048</v>
      </c>
      <c r="AJ209" t="s">
        <v>1153</v>
      </c>
      <c r="AK209" t="s">
        <v>21826</v>
      </c>
      <c r="AL209" t="s">
        <v>418</v>
      </c>
      <c r="AM209" t="s">
        <v>41839</v>
      </c>
      <c r="AN209" t="s">
        <v>41839</v>
      </c>
      <c r="AO209" t="s">
        <v>81</v>
      </c>
      <c r="AP209" t="s">
        <v>40883</v>
      </c>
    </row>
    <row r="210" spans="1:42" x14ac:dyDescent="0.35">
      <c r="A210" s="2" t="s">
        <v>1032</v>
      </c>
      <c r="B210" s="2" t="s">
        <v>1033</v>
      </c>
      <c r="C210" s="2" t="s">
        <v>22308</v>
      </c>
      <c r="D210" s="2" t="s">
        <v>42468</v>
      </c>
      <c r="E210" s="2" t="s">
        <v>2594</v>
      </c>
      <c r="F210" s="2" t="s">
        <v>22309</v>
      </c>
      <c r="G210" s="2"/>
      <c r="I210" t="s">
        <v>2953</v>
      </c>
      <c r="J210" t="s">
        <v>2338</v>
      </c>
      <c r="K210" t="s">
        <v>3567</v>
      </c>
      <c r="L210" s="2"/>
      <c r="M210" s="2"/>
      <c r="N210" s="2"/>
      <c r="O210" s="2"/>
      <c r="V210" t="s">
        <v>2953</v>
      </c>
      <c r="W210" s="2" t="s">
        <v>3567</v>
      </c>
      <c r="X210" s="2" t="s">
        <v>162</v>
      </c>
      <c r="Y210" t="s">
        <v>229</v>
      </c>
      <c r="AA210" t="s">
        <v>3845</v>
      </c>
      <c r="AC210" t="s">
        <v>42469</v>
      </c>
      <c r="AD210" t="s">
        <v>42470</v>
      </c>
      <c r="AE210" t="s">
        <v>22311</v>
      </c>
      <c r="AF210" t="s">
        <v>42471</v>
      </c>
      <c r="AG210" t="s">
        <v>42472</v>
      </c>
      <c r="AH210" t="s">
        <v>1036</v>
      </c>
      <c r="AI210" t="s">
        <v>1048</v>
      </c>
      <c r="AJ210" t="s">
        <v>1153</v>
      </c>
      <c r="AK210" t="s">
        <v>21826</v>
      </c>
      <c r="AL210" t="s">
        <v>418</v>
      </c>
      <c r="AM210" t="s">
        <v>446</v>
      </c>
      <c r="AN210" t="s">
        <v>80</v>
      </c>
      <c r="AO210" t="s">
        <v>41710</v>
      </c>
      <c r="AP210" t="s">
        <v>40883</v>
      </c>
    </row>
    <row r="211" spans="1:42" x14ac:dyDescent="0.35">
      <c r="A211" s="2" t="s">
        <v>1032</v>
      </c>
      <c r="B211" s="2" t="s">
        <v>1033</v>
      </c>
      <c r="C211" s="2" t="s">
        <v>22310</v>
      </c>
      <c r="D211" s="2" t="s">
        <v>42473</v>
      </c>
      <c r="E211" s="2" t="s">
        <v>2594</v>
      </c>
      <c r="F211" s="2" t="s">
        <v>22311</v>
      </c>
      <c r="G211" s="2" t="s">
        <v>3057</v>
      </c>
      <c r="H211" s="2" t="s">
        <v>417</v>
      </c>
      <c r="I211" s="2"/>
      <c r="J211" s="2"/>
      <c r="K211" s="2"/>
      <c r="S211" t="s">
        <v>82</v>
      </c>
      <c r="T211" s="2" t="s">
        <v>5</v>
      </c>
      <c r="U211" s="2" t="s">
        <v>886</v>
      </c>
      <c r="V211" s="2" t="s">
        <v>82</v>
      </c>
      <c r="W211" s="2" t="s">
        <v>417</v>
      </c>
      <c r="X211" s="2" t="s">
        <v>103</v>
      </c>
      <c r="Y211" t="s">
        <v>40921</v>
      </c>
      <c r="AA211" t="s">
        <v>42450</v>
      </c>
      <c r="AC211" t="s">
        <v>42474</v>
      </c>
      <c r="AD211" t="s">
        <v>42475</v>
      </c>
      <c r="AE211" t="s">
        <v>22311</v>
      </c>
      <c r="AF211" t="s">
        <v>42471</v>
      </c>
      <c r="AG211" t="s">
        <v>42476</v>
      </c>
      <c r="AH211" t="s">
        <v>1036</v>
      </c>
      <c r="AI211" t="s">
        <v>42477</v>
      </c>
      <c r="AJ211" t="s">
        <v>1153</v>
      </c>
      <c r="AK211" t="s">
        <v>21826</v>
      </c>
      <c r="AL211" t="s">
        <v>418</v>
      </c>
      <c r="AM211" t="s">
        <v>446</v>
      </c>
      <c r="AN211" t="s">
        <v>80</v>
      </c>
      <c r="AO211" t="s">
        <v>42229</v>
      </c>
      <c r="AP211" t="s">
        <v>40883</v>
      </c>
    </row>
    <row r="212" spans="1:42" x14ac:dyDescent="0.35">
      <c r="A212" s="2" t="s">
        <v>1050</v>
      </c>
      <c r="B212" s="2" t="s">
        <v>1051</v>
      </c>
      <c r="C212" s="2" t="s">
        <v>22312</v>
      </c>
      <c r="D212" s="2" t="s">
        <v>22313</v>
      </c>
      <c r="E212" s="2" t="s">
        <v>2594</v>
      </c>
      <c r="F212" s="2" t="s">
        <v>22314</v>
      </c>
      <c r="G212" s="2" t="s">
        <v>3057</v>
      </c>
      <c r="H212" t="s">
        <v>417</v>
      </c>
      <c r="I212" t="s">
        <v>2953</v>
      </c>
      <c r="J212" t="s">
        <v>2338</v>
      </c>
      <c r="K212" t="s">
        <v>3567</v>
      </c>
      <c r="L212" t="s">
        <v>652</v>
      </c>
      <c r="M212" t="s">
        <v>79</v>
      </c>
      <c r="N212" t="s">
        <v>887</v>
      </c>
      <c r="O212" t="s">
        <v>445</v>
      </c>
      <c r="P212" t="s">
        <v>3903</v>
      </c>
      <c r="Q212" t="s">
        <v>4465</v>
      </c>
      <c r="R212" t="s">
        <v>83</v>
      </c>
      <c r="T212" t="s">
        <v>5</v>
      </c>
      <c r="U212" t="s">
        <v>886</v>
      </c>
      <c r="V212" t="s">
        <v>5</v>
      </c>
      <c r="W212" t="s">
        <v>83</v>
      </c>
      <c r="X212" t="s">
        <v>162</v>
      </c>
      <c r="Y212" t="s">
        <v>662</v>
      </c>
      <c r="AA212" t="s">
        <v>7686</v>
      </c>
      <c r="AC212" t="s">
        <v>42478</v>
      </c>
      <c r="AD212" t="s">
        <v>42479</v>
      </c>
      <c r="AE212" t="s">
        <v>22316</v>
      </c>
      <c r="AF212" t="s">
        <v>42480</v>
      </c>
      <c r="AG212" t="s">
        <v>1053</v>
      </c>
      <c r="AH212" t="s">
        <v>1054</v>
      </c>
      <c r="AI212" t="s">
        <v>1055</v>
      </c>
      <c r="AJ212" t="s">
        <v>1153</v>
      </c>
      <c r="AK212" t="s">
        <v>21826</v>
      </c>
      <c r="AL212" t="s">
        <v>418</v>
      </c>
      <c r="AM212" t="s">
        <v>446</v>
      </c>
      <c r="AN212" t="s">
        <v>80</v>
      </c>
      <c r="AO212" t="s">
        <v>42481</v>
      </c>
      <c r="AP212" t="s">
        <v>40883</v>
      </c>
    </row>
    <row r="213" spans="1:42" x14ac:dyDescent="0.35">
      <c r="A213" s="2" t="s">
        <v>1050</v>
      </c>
      <c r="B213" s="2" t="s">
        <v>1051</v>
      </c>
      <c r="C213" s="2" t="s">
        <v>22315</v>
      </c>
      <c r="D213" s="2" t="s">
        <v>21348</v>
      </c>
      <c r="E213" s="2" t="s">
        <v>2594</v>
      </c>
      <c r="F213" s="2" t="s">
        <v>22316</v>
      </c>
      <c r="G213" s="2"/>
      <c r="H213" s="2"/>
      <c r="I213" s="2"/>
      <c r="J213" s="2"/>
      <c r="K213" s="2"/>
      <c r="L213" s="2" t="s">
        <v>652</v>
      </c>
      <c r="M213" s="2" t="s">
        <v>79</v>
      </c>
      <c r="N213" s="2" t="s">
        <v>887</v>
      </c>
      <c r="O213" s="2" t="s">
        <v>445</v>
      </c>
      <c r="P213" t="s">
        <v>3903</v>
      </c>
      <c r="Q213" t="s">
        <v>4465</v>
      </c>
      <c r="R213" t="s">
        <v>83</v>
      </c>
      <c r="V213" s="2" t="s">
        <v>652</v>
      </c>
      <c r="W213" s="2" t="s">
        <v>83</v>
      </c>
      <c r="X213" s="2"/>
      <c r="AG213" t="s">
        <v>1053</v>
      </c>
      <c r="AH213" t="s">
        <v>1054</v>
      </c>
      <c r="AI213" t="s">
        <v>1055</v>
      </c>
      <c r="AJ213" t="s">
        <v>1153</v>
      </c>
      <c r="AK213" t="s">
        <v>21826</v>
      </c>
      <c r="AL213" t="s">
        <v>418</v>
      </c>
      <c r="AM213" t="s">
        <v>41839</v>
      </c>
      <c r="AN213" t="s">
        <v>41839</v>
      </c>
      <c r="AO213" t="s">
        <v>81</v>
      </c>
      <c r="AP213" t="s">
        <v>40883</v>
      </c>
    </row>
    <row r="214" spans="1:42" x14ac:dyDescent="0.35">
      <c r="A214" s="2" t="s">
        <v>1050</v>
      </c>
      <c r="B214" s="2" t="s">
        <v>1051</v>
      </c>
      <c r="C214" s="2" t="s">
        <v>22317</v>
      </c>
      <c r="D214" s="2" t="s">
        <v>1227</v>
      </c>
      <c r="E214" s="2" t="s">
        <v>2594</v>
      </c>
      <c r="F214" s="2" t="s">
        <v>22316</v>
      </c>
      <c r="G214" s="2"/>
      <c r="L214" t="s">
        <v>652</v>
      </c>
      <c r="M214" t="s">
        <v>79</v>
      </c>
      <c r="N214" t="s">
        <v>887</v>
      </c>
      <c r="O214" t="s">
        <v>445</v>
      </c>
      <c r="P214" t="s">
        <v>3903</v>
      </c>
      <c r="Q214" t="s">
        <v>4465</v>
      </c>
      <c r="R214" t="s">
        <v>83</v>
      </c>
      <c r="V214" t="s">
        <v>652</v>
      </c>
      <c r="W214" t="s">
        <v>83</v>
      </c>
      <c r="AG214" t="s">
        <v>1053</v>
      </c>
      <c r="AH214" t="s">
        <v>1054</v>
      </c>
      <c r="AI214" t="s">
        <v>1071</v>
      </c>
      <c r="AJ214" t="s">
        <v>1153</v>
      </c>
      <c r="AK214" t="s">
        <v>21826</v>
      </c>
      <c r="AL214" t="s">
        <v>418</v>
      </c>
      <c r="AM214" t="s">
        <v>41839</v>
      </c>
      <c r="AN214" t="s">
        <v>41839</v>
      </c>
      <c r="AO214" t="s">
        <v>81</v>
      </c>
      <c r="AP214" t="s">
        <v>40883</v>
      </c>
    </row>
    <row r="215" spans="1:42" x14ac:dyDescent="0.35">
      <c r="A215" s="2" t="s">
        <v>1072</v>
      </c>
      <c r="B215" s="2" t="s">
        <v>1073</v>
      </c>
      <c r="C215" s="2" t="s">
        <v>22318</v>
      </c>
      <c r="D215" s="2" t="s">
        <v>42482</v>
      </c>
      <c r="E215" s="2" t="s">
        <v>2594</v>
      </c>
      <c r="F215" s="2" t="s">
        <v>22319</v>
      </c>
      <c r="G215" s="2"/>
      <c r="O215" t="s">
        <v>445</v>
      </c>
      <c r="P215" s="2" t="s">
        <v>3903</v>
      </c>
      <c r="Q215" s="2" t="s">
        <v>4465</v>
      </c>
      <c r="R215" s="2" t="s">
        <v>83</v>
      </c>
      <c r="S215" s="2"/>
      <c r="V215" t="s">
        <v>445</v>
      </c>
      <c r="W215" s="2" t="s">
        <v>83</v>
      </c>
      <c r="X215" s="2"/>
      <c r="Y215" t="s">
        <v>3123</v>
      </c>
      <c r="AA215" t="s">
        <v>123</v>
      </c>
      <c r="AC215" t="s">
        <v>42483</v>
      </c>
      <c r="AD215" t="s">
        <v>42484</v>
      </c>
      <c r="AE215" t="s">
        <v>22319</v>
      </c>
      <c r="AF215" t="s">
        <v>42485</v>
      </c>
      <c r="AG215" t="s">
        <v>42486</v>
      </c>
      <c r="AH215" t="s">
        <v>1076</v>
      </c>
      <c r="AI215" t="s">
        <v>1000</v>
      </c>
      <c r="AJ215" t="s">
        <v>1153</v>
      </c>
      <c r="AK215" t="s">
        <v>21826</v>
      </c>
      <c r="AL215" t="s">
        <v>418</v>
      </c>
      <c r="AM215" t="s">
        <v>446</v>
      </c>
      <c r="AN215" t="s">
        <v>80</v>
      </c>
      <c r="AO215" t="s">
        <v>42487</v>
      </c>
      <c r="AP215" t="s">
        <v>40883</v>
      </c>
    </row>
    <row r="216" spans="1:42" x14ac:dyDescent="0.35">
      <c r="A216" s="2" t="s">
        <v>1072</v>
      </c>
      <c r="B216" s="2" t="s">
        <v>1073</v>
      </c>
      <c r="C216" s="2" t="s">
        <v>22320</v>
      </c>
      <c r="D216" s="2" t="s">
        <v>42488</v>
      </c>
      <c r="E216" s="2" t="s">
        <v>2594</v>
      </c>
      <c r="F216" s="2" t="s">
        <v>22321</v>
      </c>
      <c r="G216" s="2"/>
      <c r="O216" t="s">
        <v>445</v>
      </c>
      <c r="P216" s="2" t="s">
        <v>3903</v>
      </c>
      <c r="Q216" s="2" t="s">
        <v>4465</v>
      </c>
      <c r="R216" s="2" t="s">
        <v>83</v>
      </c>
      <c r="S216" s="2"/>
      <c r="V216" t="s">
        <v>445</v>
      </c>
      <c r="W216" s="2" t="s">
        <v>83</v>
      </c>
      <c r="X216" s="2"/>
      <c r="Y216" t="s">
        <v>42489</v>
      </c>
      <c r="AA216" t="s">
        <v>42490</v>
      </c>
      <c r="AC216" t="s">
        <v>42491</v>
      </c>
      <c r="AD216" t="s">
        <v>42492</v>
      </c>
      <c r="AE216" t="s">
        <v>42493</v>
      </c>
      <c r="AF216" t="s">
        <v>42494</v>
      </c>
      <c r="AG216" t="s">
        <v>42495</v>
      </c>
      <c r="AH216" t="s">
        <v>1076</v>
      </c>
      <c r="AI216" t="s">
        <v>1000</v>
      </c>
      <c r="AJ216" t="s">
        <v>1153</v>
      </c>
      <c r="AK216" t="s">
        <v>21826</v>
      </c>
      <c r="AL216" t="s">
        <v>418</v>
      </c>
      <c r="AM216" t="s">
        <v>446</v>
      </c>
      <c r="AN216" t="s">
        <v>80</v>
      </c>
      <c r="AO216" t="s">
        <v>42496</v>
      </c>
      <c r="AP216" t="s">
        <v>40883</v>
      </c>
    </row>
    <row r="217" spans="1:42" x14ac:dyDescent="0.35">
      <c r="A217" s="2" t="s">
        <v>1072</v>
      </c>
      <c r="B217" s="2" t="s">
        <v>1073</v>
      </c>
      <c r="C217" s="2" t="s">
        <v>22322</v>
      </c>
      <c r="D217" s="2" t="s">
        <v>1227</v>
      </c>
      <c r="E217" s="2" t="s">
        <v>2594</v>
      </c>
      <c r="F217" s="2" t="s">
        <v>1228</v>
      </c>
      <c r="G217" s="2"/>
      <c r="L217" t="s">
        <v>652</v>
      </c>
      <c r="M217" s="2" t="s">
        <v>79</v>
      </c>
      <c r="N217" s="2" t="s">
        <v>887</v>
      </c>
      <c r="O217" s="2" t="s">
        <v>445</v>
      </c>
      <c r="P217" t="s">
        <v>3903</v>
      </c>
      <c r="Q217" t="s">
        <v>4465</v>
      </c>
      <c r="R217" t="s">
        <v>83</v>
      </c>
      <c r="V217" t="s">
        <v>652</v>
      </c>
      <c r="W217" s="2" t="s">
        <v>83</v>
      </c>
      <c r="X217" s="2"/>
      <c r="AG217" t="s">
        <v>42497</v>
      </c>
      <c r="AH217" t="s">
        <v>1117</v>
      </c>
      <c r="AI217" t="s">
        <v>42498</v>
      </c>
      <c r="AJ217" t="s">
        <v>1153</v>
      </c>
      <c r="AK217" t="s">
        <v>21826</v>
      </c>
      <c r="AL217" t="s">
        <v>418</v>
      </c>
      <c r="AM217" t="s">
        <v>41839</v>
      </c>
      <c r="AN217" t="s">
        <v>41839</v>
      </c>
      <c r="AO217" t="s">
        <v>81</v>
      </c>
      <c r="AP217" t="s">
        <v>40883</v>
      </c>
    </row>
    <row r="218" spans="1:42" x14ac:dyDescent="0.35">
      <c r="A218" s="2" t="s">
        <v>1072</v>
      </c>
      <c r="B218" s="2" t="s">
        <v>1073</v>
      </c>
      <c r="C218" s="2" t="s">
        <v>22323</v>
      </c>
      <c r="D218" s="2" t="s">
        <v>42499</v>
      </c>
      <c r="E218" s="2" t="s">
        <v>2594</v>
      </c>
      <c r="F218" s="2"/>
      <c r="G218" s="2"/>
      <c r="M218" s="2"/>
      <c r="N218" s="2"/>
      <c r="O218" s="2" t="s">
        <v>445</v>
      </c>
      <c r="P218" t="s">
        <v>3903</v>
      </c>
      <c r="V218" t="s">
        <v>445</v>
      </c>
      <c r="W218" s="2" t="s">
        <v>3903</v>
      </c>
      <c r="X218" s="2"/>
      <c r="AG218" t="s">
        <v>1075</v>
      </c>
      <c r="AH218" t="s">
        <v>1076</v>
      </c>
      <c r="AI218" t="s">
        <v>1077</v>
      </c>
      <c r="AJ218" t="s">
        <v>1153</v>
      </c>
      <c r="AK218" t="s">
        <v>21826</v>
      </c>
      <c r="AL218" t="s">
        <v>41696</v>
      </c>
      <c r="AM218" t="s">
        <v>446</v>
      </c>
      <c r="AN218" t="s">
        <v>80</v>
      </c>
      <c r="AO218" t="s">
        <v>81</v>
      </c>
      <c r="AP218" t="s">
        <v>40883</v>
      </c>
    </row>
    <row r="219" spans="1:42" x14ac:dyDescent="0.35">
      <c r="A219" s="2" t="s">
        <v>1072</v>
      </c>
      <c r="B219" s="2" t="s">
        <v>1073</v>
      </c>
      <c r="C219" s="2" t="s">
        <v>22324</v>
      </c>
      <c r="D219" s="2" t="s">
        <v>42500</v>
      </c>
      <c r="E219" s="2" t="s">
        <v>2594</v>
      </c>
      <c r="F219" s="2" t="s">
        <v>22325</v>
      </c>
      <c r="G219" s="2"/>
      <c r="H219" s="2"/>
      <c r="I219" s="2"/>
      <c r="J219" s="2"/>
      <c r="K219" s="2"/>
      <c r="L219" s="2" t="s">
        <v>652</v>
      </c>
      <c r="M219" t="s">
        <v>79</v>
      </c>
      <c r="N219" t="s">
        <v>887</v>
      </c>
      <c r="V219" t="s">
        <v>652</v>
      </c>
      <c r="W219" s="2" t="s">
        <v>887</v>
      </c>
      <c r="X219" s="2" t="s">
        <v>162</v>
      </c>
      <c r="Y219" t="s">
        <v>5946</v>
      </c>
      <c r="AA219" t="s">
        <v>42501</v>
      </c>
      <c r="AC219" t="s">
        <v>42502</v>
      </c>
      <c r="AD219" t="s">
        <v>42503</v>
      </c>
      <c r="AE219" t="s">
        <v>22325</v>
      </c>
      <c r="AF219" t="s">
        <v>42504</v>
      </c>
      <c r="AG219" t="s">
        <v>42505</v>
      </c>
      <c r="AH219" t="s">
        <v>1014</v>
      </c>
      <c r="AI219" t="s">
        <v>1015</v>
      </c>
      <c r="AJ219" t="s">
        <v>1153</v>
      </c>
      <c r="AK219" t="s">
        <v>21826</v>
      </c>
      <c r="AL219" t="s">
        <v>418</v>
      </c>
      <c r="AM219" t="s">
        <v>446</v>
      </c>
      <c r="AN219" t="s">
        <v>80</v>
      </c>
      <c r="AO219" t="s">
        <v>42506</v>
      </c>
      <c r="AP219" t="s">
        <v>40883</v>
      </c>
    </row>
    <row r="220" spans="1:42" x14ac:dyDescent="0.35">
      <c r="A220" s="2" t="s">
        <v>1072</v>
      </c>
      <c r="B220" s="2" t="s">
        <v>1073</v>
      </c>
      <c r="C220" s="2" t="s">
        <v>22326</v>
      </c>
      <c r="D220" s="2" t="s">
        <v>42507</v>
      </c>
      <c r="E220" s="2" t="s">
        <v>2594</v>
      </c>
      <c r="F220" s="2" t="s">
        <v>22327</v>
      </c>
      <c r="G220" s="2"/>
      <c r="H220" s="2"/>
      <c r="I220" s="2"/>
      <c r="J220" s="2"/>
      <c r="K220" s="2"/>
      <c r="L220" s="2" t="s">
        <v>652</v>
      </c>
      <c r="M220" t="s">
        <v>79</v>
      </c>
      <c r="N220" t="s">
        <v>887</v>
      </c>
      <c r="V220" t="s">
        <v>652</v>
      </c>
      <c r="W220" s="2" t="s">
        <v>887</v>
      </c>
      <c r="X220" s="2" t="s">
        <v>162</v>
      </c>
      <c r="Y220" t="s">
        <v>476</v>
      </c>
      <c r="AA220" t="s">
        <v>520</v>
      </c>
      <c r="AC220" t="s">
        <v>42508</v>
      </c>
      <c r="AD220" t="s">
        <v>42509</v>
      </c>
      <c r="AE220" t="s">
        <v>22327</v>
      </c>
      <c r="AF220" t="s">
        <v>42510</v>
      </c>
      <c r="AG220" t="s">
        <v>42511</v>
      </c>
      <c r="AH220" t="s">
        <v>1076</v>
      </c>
      <c r="AI220" t="s">
        <v>1000</v>
      </c>
      <c r="AJ220" t="s">
        <v>1153</v>
      </c>
      <c r="AK220" t="s">
        <v>21826</v>
      </c>
      <c r="AL220" t="s">
        <v>418</v>
      </c>
      <c r="AM220" t="s">
        <v>446</v>
      </c>
      <c r="AN220" t="s">
        <v>80</v>
      </c>
      <c r="AO220" t="s">
        <v>42512</v>
      </c>
      <c r="AP220" t="s">
        <v>40883</v>
      </c>
    </row>
    <row r="221" spans="1:42" x14ac:dyDescent="0.35">
      <c r="A221" s="2" t="s">
        <v>1072</v>
      </c>
      <c r="B221" s="2" t="s">
        <v>1073</v>
      </c>
      <c r="C221" s="2" t="s">
        <v>22328</v>
      </c>
      <c r="D221" s="2" t="s">
        <v>42513</v>
      </c>
      <c r="E221" s="2" t="s">
        <v>2594</v>
      </c>
      <c r="F221" s="2" t="s">
        <v>22329</v>
      </c>
      <c r="G221" s="2"/>
      <c r="L221" t="s">
        <v>652</v>
      </c>
      <c r="M221" t="s">
        <v>79</v>
      </c>
      <c r="N221" t="s">
        <v>887</v>
      </c>
      <c r="T221" s="2"/>
      <c r="U221" s="2"/>
      <c r="V221" s="2" t="s">
        <v>652</v>
      </c>
      <c r="W221" s="2" t="s">
        <v>887</v>
      </c>
      <c r="X221" s="2"/>
      <c r="Y221" t="s">
        <v>584</v>
      </c>
      <c r="AA221" t="s">
        <v>42514</v>
      </c>
      <c r="AC221" t="s">
        <v>42515</v>
      </c>
      <c r="AD221" t="s">
        <v>42516</v>
      </c>
      <c r="AE221" t="s">
        <v>22329</v>
      </c>
      <c r="AF221" t="s">
        <v>42517</v>
      </c>
      <c r="AG221" t="s">
        <v>42518</v>
      </c>
      <c r="AH221" t="s">
        <v>1014</v>
      </c>
      <c r="AI221" t="s">
        <v>1015</v>
      </c>
      <c r="AJ221" t="s">
        <v>1153</v>
      </c>
      <c r="AK221" t="s">
        <v>21826</v>
      </c>
      <c r="AL221" t="s">
        <v>418</v>
      </c>
      <c r="AM221" t="s">
        <v>446</v>
      </c>
      <c r="AN221" t="s">
        <v>80</v>
      </c>
      <c r="AO221" t="s">
        <v>41901</v>
      </c>
      <c r="AP221" t="s">
        <v>40883</v>
      </c>
    </row>
    <row r="222" spans="1:42" x14ac:dyDescent="0.35">
      <c r="A222" s="2" t="s">
        <v>1072</v>
      </c>
      <c r="B222" s="2" t="s">
        <v>1073</v>
      </c>
      <c r="C222" s="2" t="s">
        <v>42519</v>
      </c>
      <c r="D222" s="2" t="s">
        <v>42520</v>
      </c>
      <c r="E222" s="2" t="s">
        <v>2594</v>
      </c>
      <c r="F222" s="2"/>
      <c r="G222" s="2"/>
      <c r="L222" t="s">
        <v>652</v>
      </c>
      <c r="M222" t="s">
        <v>79</v>
      </c>
      <c r="N222" t="s">
        <v>887</v>
      </c>
      <c r="V222" t="s">
        <v>652</v>
      </c>
      <c r="W222" t="s">
        <v>887</v>
      </c>
      <c r="AG222" t="s">
        <v>1075</v>
      </c>
      <c r="AH222" t="s">
        <v>1076</v>
      </c>
      <c r="AI222" t="s">
        <v>1077</v>
      </c>
      <c r="AJ222" t="s">
        <v>1153</v>
      </c>
      <c r="AK222" t="s">
        <v>21826</v>
      </c>
      <c r="AL222" t="s">
        <v>41696</v>
      </c>
      <c r="AM222" t="s">
        <v>446</v>
      </c>
      <c r="AN222" t="s">
        <v>80</v>
      </c>
      <c r="AO222" t="s">
        <v>81</v>
      </c>
      <c r="AP222" t="s">
        <v>40883</v>
      </c>
    </row>
    <row r="223" spans="1:42" x14ac:dyDescent="0.35">
      <c r="A223" s="2" t="s">
        <v>1072</v>
      </c>
      <c r="B223" s="2" t="s">
        <v>1073</v>
      </c>
      <c r="C223" s="2" t="s">
        <v>22330</v>
      </c>
      <c r="D223" s="2" t="s">
        <v>42521</v>
      </c>
      <c r="E223" s="2" t="s">
        <v>2594</v>
      </c>
      <c r="F223" s="2" t="s">
        <v>22331</v>
      </c>
      <c r="G223" s="2" t="s">
        <v>3057</v>
      </c>
      <c r="H223" s="2" t="s">
        <v>417</v>
      </c>
      <c r="I223" s="2" t="s">
        <v>2953</v>
      </c>
      <c r="J223" s="2" t="s">
        <v>2338</v>
      </c>
      <c r="K223" s="2" t="s">
        <v>3567</v>
      </c>
      <c r="L223" s="2"/>
      <c r="M223" s="2"/>
      <c r="N223" s="2"/>
      <c r="O223" s="2"/>
      <c r="T223" s="2"/>
      <c r="U223" s="2" t="s">
        <v>886</v>
      </c>
      <c r="V223" s="2" t="s">
        <v>886</v>
      </c>
      <c r="W223" s="2" t="s">
        <v>3567</v>
      </c>
      <c r="X223" s="2" t="s">
        <v>275</v>
      </c>
      <c r="Y223" t="s">
        <v>4626</v>
      </c>
      <c r="AA223" t="s">
        <v>2791</v>
      </c>
      <c r="AC223" t="s">
        <v>42522</v>
      </c>
      <c r="AD223" t="s">
        <v>42523</v>
      </c>
      <c r="AE223" t="s">
        <v>22331</v>
      </c>
      <c r="AF223" t="s">
        <v>42524</v>
      </c>
      <c r="AG223" t="s">
        <v>42525</v>
      </c>
      <c r="AH223" t="s">
        <v>1076</v>
      </c>
      <c r="AI223" t="s">
        <v>1000</v>
      </c>
      <c r="AJ223" t="s">
        <v>1153</v>
      </c>
      <c r="AK223" t="s">
        <v>21826</v>
      </c>
      <c r="AL223" t="s">
        <v>418</v>
      </c>
      <c r="AM223" t="s">
        <v>446</v>
      </c>
      <c r="AN223" t="s">
        <v>80</v>
      </c>
      <c r="AO223" t="s">
        <v>26584</v>
      </c>
      <c r="AP223" t="s">
        <v>40883</v>
      </c>
    </row>
    <row r="224" spans="1:42" x14ac:dyDescent="0.35">
      <c r="A224" s="2" t="s">
        <v>1072</v>
      </c>
      <c r="B224" s="2" t="s">
        <v>1073</v>
      </c>
      <c r="C224" s="2" t="s">
        <v>22332</v>
      </c>
      <c r="D224" s="2" t="s">
        <v>42526</v>
      </c>
      <c r="E224" s="2" t="s">
        <v>2594</v>
      </c>
      <c r="F224" s="2" t="s">
        <v>22333</v>
      </c>
      <c r="G224" s="2" t="s">
        <v>3057</v>
      </c>
      <c r="H224" t="s">
        <v>417</v>
      </c>
      <c r="I224" t="s">
        <v>2953</v>
      </c>
      <c r="J224" t="s">
        <v>2338</v>
      </c>
      <c r="K224" t="s">
        <v>3567</v>
      </c>
      <c r="U224" t="s">
        <v>886</v>
      </c>
      <c r="V224" t="s">
        <v>886</v>
      </c>
      <c r="W224" t="s">
        <v>3567</v>
      </c>
      <c r="Y224" t="s">
        <v>5780</v>
      </c>
      <c r="AA224" t="s">
        <v>42527</v>
      </c>
      <c r="AC224" t="s">
        <v>42528</v>
      </c>
      <c r="AD224" t="s">
        <v>42529</v>
      </c>
      <c r="AE224" t="s">
        <v>22333</v>
      </c>
      <c r="AF224" t="s">
        <v>42530</v>
      </c>
      <c r="AG224" t="s">
        <v>42531</v>
      </c>
      <c r="AH224" t="s">
        <v>1076</v>
      </c>
      <c r="AI224" t="s">
        <v>1000</v>
      </c>
      <c r="AJ224" t="s">
        <v>1153</v>
      </c>
      <c r="AK224" t="s">
        <v>21826</v>
      </c>
      <c r="AL224" t="s">
        <v>418</v>
      </c>
      <c r="AM224" t="s">
        <v>446</v>
      </c>
      <c r="AN224" t="s">
        <v>80</v>
      </c>
      <c r="AO224" t="s">
        <v>41803</v>
      </c>
      <c r="AP224" t="s">
        <v>40883</v>
      </c>
    </row>
    <row r="225" spans="1:42" x14ac:dyDescent="0.35">
      <c r="A225" s="2" t="s">
        <v>1072</v>
      </c>
      <c r="B225" s="2" t="s">
        <v>1073</v>
      </c>
      <c r="C225" s="2" t="s">
        <v>22334</v>
      </c>
      <c r="D225" s="2" t="s">
        <v>42532</v>
      </c>
      <c r="E225" s="2" t="s">
        <v>2594</v>
      </c>
      <c r="F225" s="2" t="s">
        <v>22335</v>
      </c>
      <c r="G225" s="2" t="s">
        <v>3057</v>
      </c>
      <c r="H225" t="s">
        <v>417</v>
      </c>
      <c r="I225" t="s">
        <v>2953</v>
      </c>
      <c r="J225" t="s">
        <v>2338</v>
      </c>
      <c r="K225" t="s">
        <v>3567</v>
      </c>
      <c r="M225" s="2"/>
      <c r="N225" s="2"/>
      <c r="O225" s="2"/>
      <c r="P225" s="2"/>
      <c r="Q225" s="2"/>
      <c r="R225" s="2"/>
      <c r="S225" s="2"/>
      <c r="U225" t="s">
        <v>886</v>
      </c>
      <c r="V225" t="s">
        <v>886</v>
      </c>
      <c r="W225" s="2" t="s">
        <v>3567</v>
      </c>
      <c r="X225" s="2"/>
      <c r="Y225" t="s">
        <v>2261</v>
      </c>
      <c r="AA225" t="s">
        <v>3482</v>
      </c>
      <c r="AC225" t="s">
        <v>42533</v>
      </c>
      <c r="AD225" t="s">
        <v>42534</v>
      </c>
      <c r="AE225" t="s">
        <v>22335</v>
      </c>
      <c r="AF225" t="s">
        <v>42535</v>
      </c>
      <c r="AG225" t="s">
        <v>42536</v>
      </c>
      <c r="AH225" t="s">
        <v>1076</v>
      </c>
      <c r="AI225" t="s">
        <v>1000</v>
      </c>
      <c r="AJ225" t="s">
        <v>1153</v>
      </c>
      <c r="AK225" t="s">
        <v>21826</v>
      </c>
      <c r="AL225" t="s">
        <v>418</v>
      </c>
      <c r="AM225" t="s">
        <v>446</v>
      </c>
      <c r="AN225" t="s">
        <v>80</v>
      </c>
      <c r="AO225" t="s">
        <v>31571</v>
      </c>
      <c r="AP225" t="s">
        <v>40883</v>
      </c>
    </row>
    <row r="226" spans="1:42" x14ac:dyDescent="0.35">
      <c r="A226" s="2" t="s">
        <v>1072</v>
      </c>
      <c r="B226" s="2" t="s">
        <v>1073</v>
      </c>
      <c r="C226" s="2" t="s">
        <v>22336</v>
      </c>
      <c r="D226" s="2" t="s">
        <v>42537</v>
      </c>
      <c r="E226" s="2" t="s">
        <v>2594</v>
      </c>
      <c r="F226" s="2" t="s">
        <v>22337</v>
      </c>
      <c r="G226" s="2" t="s">
        <v>3057</v>
      </c>
      <c r="H226" s="2" t="s">
        <v>417</v>
      </c>
      <c r="I226" s="2" t="s">
        <v>2953</v>
      </c>
      <c r="J226" s="2" t="s">
        <v>2338</v>
      </c>
      <c r="K226" s="2" t="s">
        <v>3567</v>
      </c>
      <c r="L226" s="2"/>
      <c r="T226" s="2"/>
      <c r="U226" s="2" t="s">
        <v>886</v>
      </c>
      <c r="V226" s="2" t="s">
        <v>886</v>
      </c>
      <c r="W226" s="2" t="s">
        <v>3567</v>
      </c>
      <c r="X226" s="2" t="s">
        <v>89</v>
      </c>
      <c r="Y226" t="s">
        <v>2532</v>
      </c>
      <c r="AA226" t="s">
        <v>42538</v>
      </c>
      <c r="AC226" t="s">
        <v>42539</v>
      </c>
      <c r="AD226" t="s">
        <v>42540</v>
      </c>
      <c r="AE226" t="s">
        <v>22337</v>
      </c>
      <c r="AF226" t="s">
        <v>42541</v>
      </c>
      <c r="AG226" t="s">
        <v>42542</v>
      </c>
      <c r="AH226" t="s">
        <v>1076</v>
      </c>
      <c r="AI226" t="s">
        <v>1000</v>
      </c>
      <c r="AJ226" t="s">
        <v>1153</v>
      </c>
      <c r="AK226" t="s">
        <v>21826</v>
      </c>
      <c r="AL226" t="s">
        <v>418</v>
      </c>
      <c r="AM226" t="s">
        <v>446</v>
      </c>
      <c r="AN226" t="s">
        <v>80</v>
      </c>
      <c r="AO226" t="s">
        <v>41577</v>
      </c>
      <c r="AP226" t="s">
        <v>40883</v>
      </c>
    </row>
    <row r="227" spans="1:42" x14ac:dyDescent="0.35">
      <c r="A227" s="2" t="s">
        <v>1072</v>
      </c>
      <c r="B227" s="2" t="s">
        <v>1073</v>
      </c>
      <c r="C227" s="2" t="s">
        <v>22338</v>
      </c>
      <c r="D227" s="2" t="s">
        <v>42543</v>
      </c>
      <c r="E227" s="2" t="s">
        <v>2594</v>
      </c>
      <c r="F227" s="2" t="s">
        <v>22339</v>
      </c>
      <c r="G227" s="2" t="s">
        <v>3057</v>
      </c>
      <c r="H227" t="s">
        <v>417</v>
      </c>
      <c r="I227" t="s">
        <v>2953</v>
      </c>
      <c r="J227" t="s">
        <v>2338</v>
      </c>
      <c r="K227" t="s">
        <v>3567</v>
      </c>
      <c r="U227" t="s">
        <v>886</v>
      </c>
      <c r="V227" t="s">
        <v>886</v>
      </c>
      <c r="W227" t="s">
        <v>3567</v>
      </c>
      <c r="Y227" t="s">
        <v>13958</v>
      </c>
      <c r="AA227" t="s">
        <v>42544</v>
      </c>
      <c r="AC227" t="s">
        <v>42545</v>
      </c>
      <c r="AD227" t="s">
        <v>42546</v>
      </c>
      <c r="AE227" t="s">
        <v>22339</v>
      </c>
      <c r="AF227" t="s">
        <v>42547</v>
      </c>
      <c r="AG227" t="s">
        <v>42548</v>
      </c>
      <c r="AH227" t="s">
        <v>1076</v>
      </c>
      <c r="AI227" t="s">
        <v>1000</v>
      </c>
      <c r="AJ227" t="s">
        <v>1153</v>
      </c>
      <c r="AK227" t="s">
        <v>21826</v>
      </c>
      <c r="AL227" t="s">
        <v>418</v>
      </c>
      <c r="AM227" t="s">
        <v>446</v>
      </c>
      <c r="AN227" t="s">
        <v>80</v>
      </c>
      <c r="AO227" t="s">
        <v>42549</v>
      </c>
      <c r="AP227" t="s">
        <v>40883</v>
      </c>
    </row>
    <row r="228" spans="1:42" x14ac:dyDescent="0.35">
      <c r="A228" s="2" t="s">
        <v>1072</v>
      </c>
      <c r="B228" s="2" t="s">
        <v>1073</v>
      </c>
      <c r="C228" s="2" t="s">
        <v>22340</v>
      </c>
      <c r="D228" s="2" t="s">
        <v>42550</v>
      </c>
      <c r="E228" s="2" t="s">
        <v>2594</v>
      </c>
      <c r="F228" s="2" t="s">
        <v>22341</v>
      </c>
      <c r="G228" s="2" t="s">
        <v>3057</v>
      </c>
      <c r="H228" t="s">
        <v>417</v>
      </c>
      <c r="I228" t="s">
        <v>2953</v>
      </c>
      <c r="J228" t="s">
        <v>2338</v>
      </c>
      <c r="K228" t="s">
        <v>3567</v>
      </c>
      <c r="P228" s="2"/>
      <c r="Q228" s="2"/>
      <c r="R228" s="2"/>
      <c r="S228" s="2"/>
      <c r="U228" t="s">
        <v>886</v>
      </c>
      <c r="V228" t="s">
        <v>886</v>
      </c>
      <c r="W228" s="2" t="s">
        <v>3567</v>
      </c>
      <c r="X228" s="2" t="s">
        <v>103</v>
      </c>
      <c r="Y228" t="s">
        <v>1766</v>
      </c>
      <c r="AA228" t="s">
        <v>270</v>
      </c>
      <c r="AC228" t="s">
        <v>42551</v>
      </c>
      <c r="AD228" t="s">
        <v>42552</v>
      </c>
      <c r="AE228" t="s">
        <v>22341</v>
      </c>
      <c r="AF228" t="s">
        <v>42553</v>
      </c>
      <c r="AG228" t="s">
        <v>42554</v>
      </c>
      <c r="AH228" t="s">
        <v>1014</v>
      </c>
      <c r="AI228" t="s">
        <v>1015</v>
      </c>
      <c r="AJ228" t="s">
        <v>1153</v>
      </c>
      <c r="AK228" t="s">
        <v>21826</v>
      </c>
      <c r="AL228" t="s">
        <v>418</v>
      </c>
      <c r="AM228" t="s">
        <v>446</v>
      </c>
      <c r="AN228" t="s">
        <v>80</v>
      </c>
      <c r="AO228" t="s">
        <v>42555</v>
      </c>
      <c r="AP228" t="s">
        <v>40883</v>
      </c>
    </row>
    <row r="229" spans="1:42" x14ac:dyDescent="0.35">
      <c r="A229" s="2" t="s">
        <v>1072</v>
      </c>
      <c r="B229" s="2" t="s">
        <v>1073</v>
      </c>
      <c r="C229" s="2" t="s">
        <v>22342</v>
      </c>
      <c r="D229" s="2" t="s">
        <v>42556</v>
      </c>
      <c r="E229" s="2" t="s">
        <v>2594</v>
      </c>
      <c r="F229" s="2" t="s">
        <v>22343</v>
      </c>
      <c r="G229" s="2" t="s">
        <v>3057</v>
      </c>
      <c r="H229" t="s">
        <v>417</v>
      </c>
      <c r="I229" t="s">
        <v>2953</v>
      </c>
      <c r="J229" t="s">
        <v>2338</v>
      </c>
      <c r="K229" t="s">
        <v>3567</v>
      </c>
      <c r="M229" s="2"/>
      <c r="N229" s="2"/>
      <c r="O229" s="2"/>
      <c r="U229" t="s">
        <v>886</v>
      </c>
      <c r="V229" t="s">
        <v>886</v>
      </c>
      <c r="W229" s="2" t="s">
        <v>3567</v>
      </c>
      <c r="X229" s="2"/>
      <c r="Y229" t="s">
        <v>7165</v>
      </c>
      <c r="AA229" t="s">
        <v>42557</v>
      </c>
      <c r="AC229" t="s">
        <v>42558</v>
      </c>
      <c r="AD229" t="s">
        <v>42559</v>
      </c>
      <c r="AE229" t="s">
        <v>22343</v>
      </c>
      <c r="AF229" t="s">
        <v>42560</v>
      </c>
      <c r="AG229" t="s">
        <v>42561</v>
      </c>
      <c r="AH229" t="s">
        <v>1014</v>
      </c>
      <c r="AI229" t="s">
        <v>1015</v>
      </c>
      <c r="AJ229" t="s">
        <v>1153</v>
      </c>
      <c r="AK229" t="s">
        <v>21826</v>
      </c>
      <c r="AL229" t="s">
        <v>418</v>
      </c>
      <c r="AM229" t="s">
        <v>446</v>
      </c>
      <c r="AN229" t="s">
        <v>80</v>
      </c>
      <c r="AO229" t="s">
        <v>42562</v>
      </c>
      <c r="AP229" t="s">
        <v>40883</v>
      </c>
    </row>
    <row r="230" spans="1:42" x14ac:dyDescent="0.35">
      <c r="A230" s="2" t="s">
        <v>1072</v>
      </c>
      <c r="B230" s="2" t="s">
        <v>1073</v>
      </c>
      <c r="C230" s="2" t="s">
        <v>22344</v>
      </c>
      <c r="D230" s="2" t="s">
        <v>42563</v>
      </c>
      <c r="E230" s="2" t="s">
        <v>2594</v>
      </c>
      <c r="F230" s="2" t="s">
        <v>22345</v>
      </c>
      <c r="G230" s="2" t="s">
        <v>3057</v>
      </c>
      <c r="H230" s="2" t="s">
        <v>417</v>
      </c>
      <c r="I230" s="2" t="s">
        <v>2953</v>
      </c>
      <c r="J230" s="2" t="s">
        <v>2338</v>
      </c>
      <c r="K230" s="2" t="s">
        <v>3567</v>
      </c>
      <c r="L230" s="2"/>
      <c r="T230" s="2"/>
      <c r="U230" t="s">
        <v>886</v>
      </c>
      <c r="V230" s="2" t="s">
        <v>886</v>
      </c>
      <c r="W230" s="2" t="s">
        <v>3567</v>
      </c>
      <c r="X230" s="2"/>
      <c r="Y230" t="s">
        <v>519</v>
      </c>
      <c r="AA230" t="s">
        <v>9148</v>
      </c>
      <c r="AC230" t="s">
        <v>42564</v>
      </c>
      <c r="AE230" t="s">
        <v>22345</v>
      </c>
      <c r="AF230" t="s">
        <v>42565</v>
      </c>
      <c r="AG230" t="s">
        <v>42566</v>
      </c>
      <c r="AH230" t="s">
        <v>1076</v>
      </c>
      <c r="AI230" t="s">
        <v>1000</v>
      </c>
      <c r="AJ230" t="s">
        <v>1153</v>
      </c>
      <c r="AK230" t="s">
        <v>21826</v>
      </c>
      <c r="AL230" t="s">
        <v>418</v>
      </c>
      <c r="AM230" t="s">
        <v>446</v>
      </c>
      <c r="AN230" t="s">
        <v>80</v>
      </c>
      <c r="AO230" t="s">
        <v>42562</v>
      </c>
      <c r="AP230" t="s">
        <v>40883</v>
      </c>
    </row>
    <row r="231" spans="1:42" x14ac:dyDescent="0.35">
      <c r="A231" s="2" t="s">
        <v>1072</v>
      </c>
      <c r="B231" s="2" t="s">
        <v>1073</v>
      </c>
      <c r="C231" s="2" t="s">
        <v>22346</v>
      </c>
      <c r="D231" s="2" t="s">
        <v>42567</v>
      </c>
      <c r="E231" s="2" t="s">
        <v>2594</v>
      </c>
      <c r="F231" s="2" t="s">
        <v>22347</v>
      </c>
      <c r="G231" s="2" t="s">
        <v>3057</v>
      </c>
      <c r="H231" t="s">
        <v>417</v>
      </c>
      <c r="I231" t="s">
        <v>2953</v>
      </c>
      <c r="J231" t="s">
        <v>2338</v>
      </c>
      <c r="K231" t="s">
        <v>3567</v>
      </c>
      <c r="U231" t="s">
        <v>886</v>
      </c>
      <c r="V231" t="s">
        <v>886</v>
      </c>
      <c r="W231" t="s">
        <v>3567</v>
      </c>
      <c r="X231" t="s">
        <v>103</v>
      </c>
      <c r="Y231" t="s">
        <v>3338</v>
      </c>
      <c r="AA231" t="s">
        <v>42568</v>
      </c>
      <c r="AC231" t="s">
        <v>42569</v>
      </c>
      <c r="AD231" t="s">
        <v>42570</v>
      </c>
      <c r="AG231" t="s">
        <v>42571</v>
      </c>
      <c r="AH231" t="s">
        <v>1076</v>
      </c>
      <c r="AI231" t="s">
        <v>1000</v>
      </c>
      <c r="AJ231" t="s">
        <v>1153</v>
      </c>
      <c r="AK231" t="s">
        <v>21826</v>
      </c>
      <c r="AL231" t="s">
        <v>418</v>
      </c>
      <c r="AM231" t="s">
        <v>446</v>
      </c>
      <c r="AN231" t="s">
        <v>80</v>
      </c>
      <c r="AO231" t="s">
        <v>41907</v>
      </c>
      <c r="AP231" t="s">
        <v>40883</v>
      </c>
    </row>
    <row r="232" spans="1:42" x14ac:dyDescent="0.35">
      <c r="A232" s="2" t="s">
        <v>1072</v>
      </c>
      <c r="B232" s="2" t="s">
        <v>1073</v>
      </c>
      <c r="C232" s="2" t="s">
        <v>22348</v>
      </c>
      <c r="D232" s="2" t="s">
        <v>22349</v>
      </c>
      <c r="E232" s="2" t="s">
        <v>2594</v>
      </c>
      <c r="F232" s="2" t="s">
        <v>22350</v>
      </c>
      <c r="G232" s="2"/>
      <c r="P232" s="2"/>
      <c r="Q232" s="2"/>
      <c r="R232" s="2"/>
      <c r="S232" s="2" t="s">
        <v>82</v>
      </c>
      <c r="T232" t="s">
        <v>5</v>
      </c>
      <c r="V232" t="s">
        <v>82</v>
      </c>
      <c r="W232" s="2" t="s">
        <v>5</v>
      </c>
      <c r="X232" s="2"/>
      <c r="Y232" t="s">
        <v>3466</v>
      </c>
      <c r="AA232" t="s">
        <v>42572</v>
      </c>
      <c r="AC232" t="s">
        <v>42573</v>
      </c>
      <c r="AD232" t="s">
        <v>42574</v>
      </c>
      <c r="AE232" t="s">
        <v>22350</v>
      </c>
      <c r="AF232" t="s">
        <v>42575</v>
      </c>
      <c r="AG232" t="s">
        <v>42576</v>
      </c>
      <c r="AH232" t="s">
        <v>1076</v>
      </c>
      <c r="AI232" t="s">
        <v>1077</v>
      </c>
      <c r="AJ232" t="s">
        <v>1153</v>
      </c>
      <c r="AK232" t="s">
        <v>21826</v>
      </c>
      <c r="AL232" t="s">
        <v>418</v>
      </c>
      <c r="AM232" t="s">
        <v>446</v>
      </c>
      <c r="AN232" t="s">
        <v>80</v>
      </c>
      <c r="AO232" t="s">
        <v>42577</v>
      </c>
      <c r="AP232" t="s">
        <v>40883</v>
      </c>
    </row>
    <row r="233" spans="1:42" x14ac:dyDescent="0.35">
      <c r="A233" s="2" t="s">
        <v>1072</v>
      </c>
      <c r="B233" s="2" t="s">
        <v>1073</v>
      </c>
      <c r="C233" s="2" t="s">
        <v>22351</v>
      </c>
      <c r="D233" s="2" t="s">
        <v>42578</v>
      </c>
      <c r="E233" s="2" t="s">
        <v>2594</v>
      </c>
      <c r="F233" s="2"/>
      <c r="G233" s="2" t="s">
        <v>3057</v>
      </c>
      <c r="H233" t="s">
        <v>417</v>
      </c>
      <c r="I233" t="s">
        <v>2953</v>
      </c>
      <c r="J233" t="s">
        <v>2338</v>
      </c>
      <c r="K233" t="s">
        <v>3567</v>
      </c>
      <c r="P233" s="2"/>
      <c r="Q233" s="2"/>
      <c r="R233" s="2"/>
      <c r="S233" s="2"/>
      <c r="U233" t="s">
        <v>886</v>
      </c>
      <c r="V233" t="s">
        <v>886</v>
      </c>
      <c r="W233" s="2" t="s">
        <v>3567</v>
      </c>
      <c r="X233" s="2"/>
      <c r="AG233" t="s">
        <v>1075</v>
      </c>
      <c r="AH233" t="s">
        <v>1076</v>
      </c>
      <c r="AI233" t="s">
        <v>1077</v>
      </c>
      <c r="AJ233" t="s">
        <v>1153</v>
      </c>
      <c r="AK233" t="s">
        <v>21826</v>
      </c>
      <c r="AL233" t="s">
        <v>418</v>
      </c>
      <c r="AM233" t="s">
        <v>446</v>
      </c>
      <c r="AN233" t="s">
        <v>80</v>
      </c>
      <c r="AO233" t="s">
        <v>81</v>
      </c>
      <c r="AP233" t="s">
        <v>40883</v>
      </c>
    </row>
    <row r="234" spans="1:42" x14ac:dyDescent="0.35">
      <c r="A234" s="2" t="s">
        <v>1091</v>
      </c>
      <c r="B234" s="2" t="s">
        <v>1092</v>
      </c>
      <c r="C234" s="2" t="s">
        <v>22352</v>
      </c>
      <c r="D234" s="2" t="s">
        <v>42579</v>
      </c>
      <c r="E234" s="2" t="s">
        <v>2594</v>
      </c>
      <c r="F234" s="2" t="s">
        <v>1106</v>
      </c>
      <c r="G234" s="2"/>
      <c r="O234" t="s">
        <v>445</v>
      </c>
      <c r="P234" s="2" t="s">
        <v>3903</v>
      </c>
      <c r="Q234" s="2" t="s">
        <v>4465</v>
      </c>
      <c r="R234" s="2" t="s">
        <v>83</v>
      </c>
      <c r="S234" s="2"/>
      <c r="V234" t="s">
        <v>445</v>
      </c>
      <c r="W234" s="2" t="s">
        <v>83</v>
      </c>
      <c r="X234" s="2"/>
      <c r="Y234" t="s">
        <v>42580</v>
      </c>
      <c r="AA234" t="s">
        <v>790</v>
      </c>
      <c r="AC234" t="s">
        <v>42581</v>
      </c>
      <c r="AD234" t="s">
        <v>42582</v>
      </c>
      <c r="AE234" t="s">
        <v>1106</v>
      </c>
      <c r="AF234" t="s">
        <v>1107</v>
      </c>
      <c r="AG234" t="s">
        <v>1094</v>
      </c>
      <c r="AH234" t="s">
        <v>1095</v>
      </c>
      <c r="AI234" t="s">
        <v>1096</v>
      </c>
      <c r="AJ234" t="s">
        <v>1153</v>
      </c>
      <c r="AK234" t="s">
        <v>21826</v>
      </c>
      <c r="AL234" t="s">
        <v>418</v>
      </c>
      <c r="AM234" t="s">
        <v>446</v>
      </c>
      <c r="AN234" t="s">
        <v>80</v>
      </c>
      <c r="AO234" t="s">
        <v>18081</v>
      </c>
      <c r="AP234" t="s">
        <v>40883</v>
      </c>
    </row>
    <row r="235" spans="1:42" x14ac:dyDescent="0.35">
      <c r="A235" s="2" t="s">
        <v>1091</v>
      </c>
      <c r="B235" s="2" t="s">
        <v>1092</v>
      </c>
      <c r="C235" s="2" t="s">
        <v>22353</v>
      </c>
      <c r="D235" s="2" t="s">
        <v>1227</v>
      </c>
      <c r="E235" s="2" t="s">
        <v>2594</v>
      </c>
      <c r="F235" s="2"/>
      <c r="G235" s="2"/>
      <c r="L235" t="s">
        <v>652</v>
      </c>
      <c r="M235" t="s">
        <v>79</v>
      </c>
      <c r="N235" t="s">
        <v>887</v>
      </c>
      <c r="O235" t="s">
        <v>445</v>
      </c>
      <c r="P235" s="2" t="s">
        <v>3903</v>
      </c>
      <c r="Q235" s="2" t="s">
        <v>4465</v>
      </c>
      <c r="R235" s="2" t="s">
        <v>83</v>
      </c>
      <c r="S235" s="2"/>
      <c r="V235" t="s">
        <v>652</v>
      </c>
      <c r="W235" s="2" t="s">
        <v>83</v>
      </c>
      <c r="X235" s="2"/>
      <c r="AG235" t="s">
        <v>1094</v>
      </c>
      <c r="AH235" t="s">
        <v>1095</v>
      </c>
      <c r="AI235" t="s">
        <v>1112</v>
      </c>
      <c r="AJ235" t="s">
        <v>1153</v>
      </c>
      <c r="AK235" t="s">
        <v>21826</v>
      </c>
      <c r="AL235" t="s">
        <v>418</v>
      </c>
      <c r="AM235" t="s">
        <v>41839</v>
      </c>
      <c r="AN235" t="s">
        <v>41839</v>
      </c>
      <c r="AO235" t="s">
        <v>81</v>
      </c>
      <c r="AP235" t="s">
        <v>40883</v>
      </c>
    </row>
    <row r="236" spans="1:42" x14ac:dyDescent="0.35">
      <c r="A236" s="2" t="s">
        <v>1091</v>
      </c>
      <c r="B236" s="2" t="s">
        <v>1092</v>
      </c>
      <c r="C236" s="2" t="s">
        <v>22354</v>
      </c>
      <c r="D236" s="2" t="s">
        <v>22355</v>
      </c>
      <c r="E236" s="2" t="s">
        <v>2594</v>
      </c>
      <c r="F236" s="2"/>
      <c r="G236" s="2"/>
      <c r="L236" t="s">
        <v>652</v>
      </c>
      <c r="M236" t="s">
        <v>79</v>
      </c>
      <c r="N236" t="s">
        <v>887</v>
      </c>
      <c r="O236" t="s">
        <v>445</v>
      </c>
      <c r="P236" s="2" t="s">
        <v>3903</v>
      </c>
      <c r="Q236" s="2" t="s">
        <v>4465</v>
      </c>
      <c r="R236" s="2" t="s">
        <v>83</v>
      </c>
      <c r="S236" s="2"/>
      <c r="V236" t="s">
        <v>652</v>
      </c>
      <c r="W236" s="2" t="s">
        <v>83</v>
      </c>
      <c r="X236" s="2"/>
      <c r="AG236" t="s">
        <v>1094</v>
      </c>
      <c r="AH236" t="s">
        <v>1095</v>
      </c>
      <c r="AI236" t="s">
        <v>1112</v>
      </c>
      <c r="AJ236" t="s">
        <v>1153</v>
      </c>
      <c r="AK236" t="s">
        <v>21826</v>
      </c>
      <c r="AL236" t="s">
        <v>418</v>
      </c>
      <c r="AM236" t="s">
        <v>1153</v>
      </c>
      <c r="AN236" t="s">
        <v>21822</v>
      </c>
      <c r="AO236" t="s">
        <v>81</v>
      </c>
      <c r="AP236" t="s">
        <v>40883</v>
      </c>
    </row>
    <row r="237" spans="1:42" x14ac:dyDescent="0.35">
      <c r="A237" s="2" t="s">
        <v>1091</v>
      </c>
      <c r="B237" s="2" t="s">
        <v>1092</v>
      </c>
      <c r="C237" s="2" t="s">
        <v>22356</v>
      </c>
      <c r="D237" s="2" t="s">
        <v>42583</v>
      </c>
      <c r="E237" s="2" t="s">
        <v>2594</v>
      </c>
      <c r="F237" s="2" t="s">
        <v>22357</v>
      </c>
      <c r="G237" s="2"/>
      <c r="L237" t="s">
        <v>652</v>
      </c>
      <c r="M237" t="s">
        <v>79</v>
      </c>
      <c r="N237" t="s">
        <v>887</v>
      </c>
      <c r="P237" s="2"/>
      <c r="Q237" s="2"/>
      <c r="R237" s="2"/>
      <c r="S237" s="2"/>
      <c r="V237" t="s">
        <v>652</v>
      </c>
      <c r="W237" s="2" t="s">
        <v>887</v>
      </c>
      <c r="X237" s="2" t="s">
        <v>103</v>
      </c>
      <c r="Y237" t="s">
        <v>11335</v>
      </c>
      <c r="AA237" t="s">
        <v>123</v>
      </c>
      <c r="AC237" t="s">
        <v>42584</v>
      </c>
      <c r="AD237" t="s">
        <v>42585</v>
      </c>
      <c r="AE237" t="s">
        <v>22357</v>
      </c>
      <c r="AF237" t="s">
        <v>42586</v>
      </c>
      <c r="AG237" t="s">
        <v>1094</v>
      </c>
      <c r="AH237" t="s">
        <v>1095</v>
      </c>
      <c r="AI237" t="s">
        <v>1096</v>
      </c>
      <c r="AJ237" t="s">
        <v>1153</v>
      </c>
      <c r="AK237" t="s">
        <v>21826</v>
      </c>
      <c r="AL237" t="s">
        <v>418</v>
      </c>
      <c r="AM237" t="s">
        <v>446</v>
      </c>
      <c r="AN237" t="s">
        <v>80</v>
      </c>
      <c r="AO237" t="s">
        <v>13703</v>
      </c>
      <c r="AP237" t="s">
        <v>40883</v>
      </c>
    </row>
    <row r="238" spans="1:42" x14ac:dyDescent="0.35">
      <c r="A238" s="2" t="s">
        <v>1091</v>
      </c>
      <c r="B238" s="2" t="s">
        <v>1092</v>
      </c>
      <c r="C238" s="2" t="s">
        <v>22358</v>
      </c>
      <c r="D238" s="2" t="s">
        <v>42587</v>
      </c>
      <c r="E238" s="2" t="s">
        <v>2594</v>
      </c>
      <c r="F238" s="2" t="s">
        <v>22359</v>
      </c>
      <c r="G238" s="2" t="s">
        <v>3057</v>
      </c>
      <c r="H238" t="s">
        <v>417</v>
      </c>
      <c r="I238" t="s">
        <v>2953</v>
      </c>
      <c r="J238" t="s">
        <v>2338</v>
      </c>
      <c r="K238" t="s">
        <v>3567</v>
      </c>
      <c r="P238" s="2"/>
      <c r="Q238" s="2"/>
      <c r="R238" s="2"/>
      <c r="S238" s="2" t="s">
        <v>82</v>
      </c>
      <c r="T238" t="s">
        <v>5</v>
      </c>
      <c r="U238" t="s">
        <v>886</v>
      </c>
      <c r="V238" t="s">
        <v>82</v>
      </c>
      <c r="W238" s="2" t="s">
        <v>3567</v>
      </c>
      <c r="X238" s="2"/>
      <c r="Y238" t="s">
        <v>4072</v>
      </c>
      <c r="AA238" t="s">
        <v>42588</v>
      </c>
      <c r="AC238" t="s">
        <v>42589</v>
      </c>
      <c r="AD238" t="s">
        <v>42590</v>
      </c>
      <c r="AE238" t="s">
        <v>22359</v>
      </c>
      <c r="AF238" t="s">
        <v>42591</v>
      </c>
      <c r="AG238" t="s">
        <v>1094</v>
      </c>
      <c r="AH238" t="s">
        <v>1095</v>
      </c>
      <c r="AI238" t="s">
        <v>1096</v>
      </c>
      <c r="AJ238" t="s">
        <v>1153</v>
      </c>
      <c r="AK238" t="s">
        <v>21826</v>
      </c>
      <c r="AL238" t="s">
        <v>418</v>
      </c>
      <c r="AM238" t="s">
        <v>446</v>
      </c>
      <c r="AN238" t="s">
        <v>80</v>
      </c>
      <c r="AO238" t="s">
        <v>31444</v>
      </c>
      <c r="AP238" t="s">
        <v>40883</v>
      </c>
    </row>
    <row r="239" spans="1:42" x14ac:dyDescent="0.35">
      <c r="A239" s="2" t="s">
        <v>1113</v>
      </c>
      <c r="B239" s="2" t="s">
        <v>1114</v>
      </c>
      <c r="C239" s="2" t="s">
        <v>22360</v>
      </c>
      <c r="D239" s="2" t="s">
        <v>42592</v>
      </c>
      <c r="E239" s="2" t="s">
        <v>2594</v>
      </c>
      <c r="F239" s="2" t="s">
        <v>22361</v>
      </c>
      <c r="G239" s="2"/>
      <c r="O239" t="s">
        <v>445</v>
      </c>
      <c r="P239" s="2" t="s">
        <v>3903</v>
      </c>
      <c r="Q239" s="2" t="s">
        <v>4465</v>
      </c>
      <c r="R239" s="2" t="s">
        <v>83</v>
      </c>
      <c r="S239" s="2"/>
      <c r="V239" t="s">
        <v>445</v>
      </c>
      <c r="W239" s="2" t="s">
        <v>83</v>
      </c>
      <c r="X239" s="2" t="s">
        <v>103</v>
      </c>
      <c r="Y239" t="s">
        <v>10890</v>
      </c>
      <c r="AA239" t="s">
        <v>7499</v>
      </c>
      <c r="AC239" t="s">
        <v>42593</v>
      </c>
      <c r="AD239" t="s">
        <v>42594</v>
      </c>
      <c r="AE239" t="s">
        <v>42595</v>
      </c>
      <c r="AF239" t="s">
        <v>42596</v>
      </c>
      <c r="AG239" t="s">
        <v>42597</v>
      </c>
      <c r="AH239" t="s">
        <v>1117</v>
      </c>
      <c r="AI239" t="s">
        <v>42598</v>
      </c>
      <c r="AJ239" t="s">
        <v>1153</v>
      </c>
      <c r="AK239" t="s">
        <v>21826</v>
      </c>
      <c r="AL239" t="s">
        <v>418</v>
      </c>
      <c r="AM239" t="s">
        <v>446</v>
      </c>
      <c r="AN239" t="s">
        <v>80</v>
      </c>
      <c r="AO239" t="s">
        <v>42599</v>
      </c>
      <c r="AP239" t="s">
        <v>40883</v>
      </c>
    </row>
    <row r="240" spans="1:42" x14ac:dyDescent="0.35">
      <c r="A240" s="2" t="s">
        <v>1113</v>
      </c>
      <c r="B240" s="2" t="s">
        <v>1114</v>
      </c>
      <c r="C240" s="2" t="s">
        <v>22362</v>
      </c>
      <c r="D240" s="2" t="s">
        <v>42600</v>
      </c>
      <c r="E240" s="2" t="s">
        <v>2594</v>
      </c>
      <c r="F240" s="2" t="s">
        <v>22363</v>
      </c>
      <c r="G240" s="2"/>
      <c r="O240" t="s">
        <v>445</v>
      </c>
      <c r="P240" s="2" t="s">
        <v>3903</v>
      </c>
      <c r="Q240" s="2" t="s">
        <v>4465</v>
      </c>
      <c r="R240" s="2" t="s">
        <v>83</v>
      </c>
      <c r="S240" s="2"/>
      <c r="V240" t="s">
        <v>445</v>
      </c>
      <c r="W240" s="2" t="s">
        <v>83</v>
      </c>
      <c r="X240" s="2" t="s">
        <v>162</v>
      </c>
      <c r="Y240" t="s">
        <v>331</v>
      </c>
      <c r="AA240" t="s">
        <v>16806</v>
      </c>
      <c r="AC240" t="s">
        <v>42601</v>
      </c>
      <c r="AD240" t="s">
        <v>42602</v>
      </c>
      <c r="AE240" t="s">
        <v>42603</v>
      </c>
      <c r="AF240" t="s">
        <v>42604</v>
      </c>
      <c r="AG240" t="s">
        <v>42605</v>
      </c>
      <c r="AH240" t="s">
        <v>1117</v>
      </c>
      <c r="AI240" t="s">
        <v>42606</v>
      </c>
      <c r="AJ240" t="s">
        <v>1153</v>
      </c>
      <c r="AK240" t="s">
        <v>21826</v>
      </c>
      <c r="AL240" t="s">
        <v>418</v>
      </c>
      <c r="AM240" t="s">
        <v>446</v>
      </c>
      <c r="AN240" t="s">
        <v>80</v>
      </c>
      <c r="AO240" t="s">
        <v>42607</v>
      </c>
      <c r="AP240" t="s">
        <v>40883</v>
      </c>
    </row>
    <row r="241" spans="1:42" x14ac:dyDescent="0.35">
      <c r="A241" s="2" t="s">
        <v>1113</v>
      </c>
      <c r="B241" s="2" t="s">
        <v>1114</v>
      </c>
      <c r="C241" s="2" t="s">
        <v>22364</v>
      </c>
      <c r="D241" s="2" t="s">
        <v>22365</v>
      </c>
      <c r="E241" s="2" t="s">
        <v>2594</v>
      </c>
      <c r="F241" s="2" t="s">
        <v>22366</v>
      </c>
      <c r="G241" s="2"/>
      <c r="O241" t="s">
        <v>445</v>
      </c>
      <c r="P241" t="s">
        <v>3903</v>
      </c>
      <c r="Q241" t="s">
        <v>4465</v>
      </c>
      <c r="R241" t="s">
        <v>83</v>
      </c>
      <c r="V241" t="s">
        <v>445</v>
      </c>
      <c r="W241" t="s">
        <v>83</v>
      </c>
      <c r="X241" t="s">
        <v>162</v>
      </c>
      <c r="Y241" t="s">
        <v>5964</v>
      </c>
      <c r="AA241" t="s">
        <v>15677</v>
      </c>
      <c r="AC241" t="s">
        <v>42608</v>
      </c>
      <c r="AD241" t="s">
        <v>42609</v>
      </c>
      <c r="AE241" t="s">
        <v>22366</v>
      </c>
      <c r="AF241" t="s">
        <v>42610</v>
      </c>
      <c r="AG241" t="s">
        <v>42611</v>
      </c>
      <c r="AH241" t="s">
        <v>1117</v>
      </c>
      <c r="AI241" t="s">
        <v>1138</v>
      </c>
      <c r="AJ241" t="s">
        <v>1153</v>
      </c>
      <c r="AK241" t="s">
        <v>21826</v>
      </c>
      <c r="AL241" t="s">
        <v>418</v>
      </c>
      <c r="AM241" t="s">
        <v>446</v>
      </c>
      <c r="AN241" t="s">
        <v>80</v>
      </c>
      <c r="AO241" t="s">
        <v>81</v>
      </c>
      <c r="AP241" t="s">
        <v>40883</v>
      </c>
    </row>
    <row r="242" spans="1:42" x14ac:dyDescent="0.35">
      <c r="A242" s="2" t="s">
        <v>1113</v>
      </c>
      <c r="B242" s="2" t="s">
        <v>1114</v>
      </c>
      <c r="C242" s="2" t="s">
        <v>22367</v>
      </c>
      <c r="D242" s="2" t="s">
        <v>42612</v>
      </c>
      <c r="E242" s="2" t="s">
        <v>2594</v>
      </c>
      <c r="F242" s="2" t="s">
        <v>22368</v>
      </c>
      <c r="G242" s="2"/>
      <c r="H242" s="2"/>
      <c r="I242" s="2"/>
      <c r="J242" s="2"/>
      <c r="K242" s="2"/>
      <c r="L242" s="2"/>
      <c r="M242" s="2"/>
      <c r="N242" s="2"/>
      <c r="O242" s="2" t="s">
        <v>445</v>
      </c>
      <c r="P242" s="2" t="s">
        <v>3903</v>
      </c>
      <c r="Q242" s="2" t="s">
        <v>4465</v>
      </c>
      <c r="R242" s="2" t="s">
        <v>83</v>
      </c>
      <c r="S242" s="2"/>
      <c r="U242" s="2"/>
      <c r="V242" s="2" t="s">
        <v>445</v>
      </c>
      <c r="W242" s="2" t="s">
        <v>83</v>
      </c>
      <c r="X242" s="2" t="s">
        <v>162</v>
      </c>
      <c r="Y242" t="s">
        <v>2501</v>
      </c>
      <c r="AA242" t="s">
        <v>42613</v>
      </c>
      <c r="AC242" t="s">
        <v>42614</v>
      </c>
      <c r="AD242" t="s">
        <v>42615</v>
      </c>
      <c r="AE242" t="s">
        <v>42616</v>
      </c>
      <c r="AF242" t="s">
        <v>42617</v>
      </c>
      <c r="AG242" t="s">
        <v>42618</v>
      </c>
      <c r="AH242" t="s">
        <v>1117</v>
      </c>
      <c r="AI242" t="s">
        <v>42619</v>
      </c>
      <c r="AJ242" t="s">
        <v>1153</v>
      </c>
      <c r="AK242" t="s">
        <v>21826</v>
      </c>
      <c r="AL242" t="s">
        <v>418</v>
      </c>
      <c r="AM242" t="s">
        <v>1153</v>
      </c>
      <c r="AN242" t="s">
        <v>21822</v>
      </c>
      <c r="AO242" t="s">
        <v>11547</v>
      </c>
      <c r="AP242" t="s">
        <v>40883</v>
      </c>
    </row>
    <row r="243" spans="1:42" x14ac:dyDescent="0.35">
      <c r="A243" s="2" t="s">
        <v>1113</v>
      </c>
      <c r="B243" s="2" t="s">
        <v>1114</v>
      </c>
      <c r="C243" s="2" t="s">
        <v>22369</v>
      </c>
      <c r="D243" s="2" t="s">
        <v>22370</v>
      </c>
      <c r="E243" s="2" t="s">
        <v>2594</v>
      </c>
      <c r="F243" s="2" t="s">
        <v>22371</v>
      </c>
      <c r="G243" s="2"/>
      <c r="H243" s="2"/>
      <c r="I243" s="2"/>
      <c r="J243" s="2"/>
      <c r="K243" s="2"/>
      <c r="L243" s="2"/>
      <c r="M243" s="2"/>
      <c r="N243" s="2"/>
      <c r="O243" s="2" t="s">
        <v>445</v>
      </c>
      <c r="P243" s="2" t="s">
        <v>3903</v>
      </c>
      <c r="Q243" s="2" t="s">
        <v>4465</v>
      </c>
      <c r="R243" s="2" t="s">
        <v>83</v>
      </c>
      <c r="S243" s="2"/>
      <c r="U243" s="2"/>
      <c r="V243" s="2" t="s">
        <v>445</v>
      </c>
      <c r="W243" s="2" t="s">
        <v>83</v>
      </c>
      <c r="X243" s="2" t="s">
        <v>89</v>
      </c>
      <c r="Y243" t="s">
        <v>18036</v>
      </c>
      <c r="AA243" t="s">
        <v>42620</v>
      </c>
      <c r="AC243" t="s">
        <v>42621</v>
      </c>
      <c r="AD243" t="s">
        <v>42622</v>
      </c>
      <c r="AE243" t="s">
        <v>22371</v>
      </c>
      <c r="AF243" t="s">
        <v>42623</v>
      </c>
      <c r="AG243" t="s">
        <v>42624</v>
      </c>
      <c r="AH243" t="s">
        <v>1117</v>
      </c>
      <c r="AI243" t="s">
        <v>1138</v>
      </c>
      <c r="AJ243" t="s">
        <v>1153</v>
      </c>
      <c r="AK243" t="s">
        <v>21826</v>
      </c>
      <c r="AL243" t="s">
        <v>418</v>
      </c>
      <c r="AM243" t="s">
        <v>996</v>
      </c>
      <c r="AN243" t="s">
        <v>41527</v>
      </c>
      <c r="AO243" t="s">
        <v>26704</v>
      </c>
      <c r="AP243" t="s">
        <v>40883</v>
      </c>
    </row>
    <row r="244" spans="1:42" x14ac:dyDescent="0.35">
      <c r="A244" s="2" t="s">
        <v>1113</v>
      </c>
      <c r="B244" s="2" t="s">
        <v>1114</v>
      </c>
      <c r="C244" s="2" t="s">
        <v>22372</v>
      </c>
      <c r="D244" s="2" t="s">
        <v>42625</v>
      </c>
      <c r="E244" s="2" t="s">
        <v>2594</v>
      </c>
      <c r="F244" s="2" t="s">
        <v>22373</v>
      </c>
      <c r="G244" s="2"/>
      <c r="H244" s="2"/>
      <c r="I244" s="2"/>
      <c r="J244" s="2"/>
      <c r="K244" s="2"/>
      <c r="L244" s="2"/>
      <c r="M244" s="2"/>
      <c r="N244" s="2"/>
      <c r="O244" s="2" t="s">
        <v>445</v>
      </c>
      <c r="P244" s="2" t="s">
        <v>3903</v>
      </c>
      <c r="Q244" s="2" t="s">
        <v>4465</v>
      </c>
      <c r="R244" s="2" t="s">
        <v>83</v>
      </c>
      <c r="S244" s="2"/>
      <c r="U244" s="2"/>
      <c r="V244" s="2" t="s">
        <v>445</v>
      </c>
      <c r="W244" s="2" t="s">
        <v>83</v>
      </c>
      <c r="X244" s="2" t="s">
        <v>162</v>
      </c>
      <c r="Y244" t="s">
        <v>10598</v>
      </c>
      <c r="AA244" t="s">
        <v>42626</v>
      </c>
      <c r="AC244" t="s">
        <v>42627</v>
      </c>
      <c r="AD244" t="s">
        <v>42628</v>
      </c>
      <c r="AE244" t="s">
        <v>42629</v>
      </c>
      <c r="AF244" t="s">
        <v>42630</v>
      </c>
      <c r="AG244" t="s">
        <v>42631</v>
      </c>
      <c r="AH244" t="s">
        <v>42632</v>
      </c>
      <c r="AI244" t="s">
        <v>42633</v>
      </c>
      <c r="AJ244" t="s">
        <v>1153</v>
      </c>
      <c r="AK244" t="s">
        <v>21826</v>
      </c>
      <c r="AL244" t="s">
        <v>418</v>
      </c>
      <c r="AM244" t="s">
        <v>446</v>
      </c>
      <c r="AN244" t="s">
        <v>80</v>
      </c>
      <c r="AO244" t="s">
        <v>42634</v>
      </c>
      <c r="AP244" t="s">
        <v>40883</v>
      </c>
    </row>
    <row r="245" spans="1:42" x14ac:dyDescent="0.35">
      <c r="A245" s="2" t="s">
        <v>1113</v>
      </c>
      <c r="B245" s="2" t="s">
        <v>1114</v>
      </c>
      <c r="C245" s="2" t="s">
        <v>22374</v>
      </c>
      <c r="D245" s="2" t="s">
        <v>42635</v>
      </c>
      <c r="E245" s="2" t="s">
        <v>2594</v>
      </c>
      <c r="F245" s="2" t="s">
        <v>22375</v>
      </c>
      <c r="G245" s="2"/>
      <c r="H245" s="2"/>
      <c r="I245" s="2"/>
      <c r="J245" s="2"/>
      <c r="K245" s="2"/>
      <c r="L245" s="2"/>
      <c r="M245" s="2"/>
      <c r="N245" s="2"/>
      <c r="O245" s="2" t="s">
        <v>445</v>
      </c>
      <c r="P245" s="2" t="s">
        <v>3903</v>
      </c>
      <c r="Q245" s="2" t="s">
        <v>4465</v>
      </c>
      <c r="R245" s="2" t="s">
        <v>83</v>
      </c>
      <c r="S245" s="2"/>
      <c r="U245" s="2"/>
      <c r="V245" s="2" t="s">
        <v>445</v>
      </c>
      <c r="W245" s="2" t="s">
        <v>83</v>
      </c>
      <c r="X245" s="2" t="s">
        <v>162</v>
      </c>
      <c r="Y245" t="s">
        <v>6028</v>
      </c>
      <c r="AA245" t="s">
        <v>3666</v>
      </c>
      <c r="AC245" t="s">
        <v>42636</v>
      </c>
      <c r="AD245" t="s">
        <v>42637</v>
      </c>
      <c r="AE245" t="s">
        <v>42638</v>
      </c>
      <c r="AF245" t="s">
        <v>42639</v>
      </c>
      <c r="AG245" t="s">
        <v>42640</v>
      </c>
      <c r="AH245" t="s">
        <v>1117</v>
      </c>
      <c r="AI245" t="s">
        <v>42641</v>
      </c>
      <c r="AJ245" t="s">
        <v>1153</v>
      </c>
      <c r="AK245" t="s">
        <v>21826</v>
      </c>
      <c r="AL245" t="s">
        <v>418</v>
      </c>
      <c r="AM245" t="s">
        <v>446</v>
      </c>
      <c r="AN245" t="s">
        <v>80</v>
      </c>
      <c r="AO245" t="s">
        <v>42642</v>
      </c>
      <c r="AP245" t="s">
        <v>40883</v>
      </c>
    </row>
    <row r="246" spans="1:42" x14ac:dyDescent="0.35">
      <c r="A246" s="2" t="s">
        <v>1113</v>
      </c>
      <c r="B246" s="2" t="s">
        <v>1114</v>
      </c>
      <c r="C246" s="2" t="s">
        <v>22376</v>
      </c>
      <c r="D246" s="2" t="s">
        <v>42643</v>
      </c>
      <c r="E246" s="2" t="s">
        <v>2594</v>
      </c>
      <c r="F246" s="2" t="s">
        <v>22377</v>
      </c>
      <c r="G246" s="2"/>
      <c r="L246" t="s">
        <v>652</v>
      </c>
      <c r="M246" t="s">
        <v>79</v>
      </c>
      <c r="N246" t="s">
        <v>887</v>
      </c>
      <c r="V246" t="s">
        <v>652</v>
      </c>
      <c r="W246" t="s">
        <v>887</v>
      </c>
      <c r="X246" t="s">
        <v>162</v>
      </c>
      <c r="Y246" t="s">
        <v>2501</v>
      </c>
      <c r="AA246" t="s">
        <v>42613</v>
      </c>
      <c r="AC246" t="s">
        <v>42614</v>
      </c>
      <c r="AD246" t="s">
        <v>42615</v>
      </c>
      <c r="AE246" t="s">
        <v>22368</v>
      </c>
      <c r="AF246" t="s">
        <v>42644</v>
      </c>
      <c r="AG246" t="s">
        <v>42618</v>
      </c>
      <c r="AH246" t="s">
        <v>1117</v>
      </c>
      <c r="AI246" t="s">
        <v>42498</v>
      </c>
      <c r="AJ246" t="s">
        <v>1153</v>
      </c>
      <c r="AK246" t="s">
        <v>21826</v>
      </c>
      <c r="AL246" t="s">
        <v>418</v>
      </c>
      <c r="AM246" t="s">
        <v>1153</v>
      </c>
      <c r="AN246" t="s">
        <v>21822</v>
      </c>
      <c r="AO246" t="s">
        <v>42181</v>
      </c>
      <c r="AP246" t="s">
        <v>40883</v>
      </c>
    </row>
    <row r="247" spans="1:42" x14ac:dyDescent="0.35">
      <c r="A247" s="2" t="s">
        <v>1113</v>
      </c>
      <c r="B247" s="2" t="s">
        <v>1114</v>
      </c>
      <c r="C247" s="2" t="s">
        <v>22378</v>
      </c>
      <c r="D247" s="2" t="s">
        <v>42645</v>
      </c>
      <c r="E247" s="2" t="s">
        <v>2594</v>
      </c>
      <c r="F247" s="2" t="s">
        <v>22379</v>
      </c>
      <c r="G247" s="2"/>
      <c r="H247" s="2"/>
      <c r="I247" s="2"/>
      <c r="J247" s="2"/>
      <c r="K247" s="2"/>
      <c r="L247" s="2"/>
      <c r="M247" s="2"/>
      <c r="N247" s="2"/>
      <c r="O247" s="2" t="s">
        <v>445</v>
      </c>
      <c r="P247" s="2" t="s">
        <v>3903</v>
      </c>
      <c r="Q247" s="2" t="s">
        <v>4465</v>
      </c>
      <c r="R247" s="2" t="s">
        <v>83</v>
      </c>
      <c r="S247" s="2"/>
      <c r="V247" s="2" t="s">
        <v>445</v>
      </c>
      <c r="W247" s="2" t="s">
        <v>83</v>
      </c>
      <c r="X247" s="2" t="s">
        <v>275</v>
      </c>
      <c r="Y247" t="s">
        <v>6478</v>
      </c>
      <c r="AA247" t="s">
        <v>15388</v>
      </c>
      <c r="AC247" t="s">
        <v>42646</v>
      </c>
      <c r="AD247" t="s">
        <v>42647</v>
      </c>
      <c r="AE247" t="s">
        <v>22379</v>
      </c>
      <c r="AF247" t="s">
        <v>42648</v>
      </c>
      <c r="AG247" t="s">
        <v>42649</v>
      </c>
      <c r="AH247" t="s">
        <v>42650</v>
      </c>
      <c r="AI247" t="s">
        <v>42651</v>
      </c>
      <c r="AJ247" t="s">
        <v>1153</v>
      </c>
      <c r="AK247" t="s">
        <v>21826</v>
      </c>
      <c r="AL247" t="s">
        <v>418</v>
      </c>
      <c r="AM247" t="s">
        <v>446</v>
      </c>
      <c r="AN247" t="s">
        <v>80</v>
      </c>
      <c r="AO247" t="s">
        <v>42189</v>
      </c>
      <c r="AP247" t="s">
        <v>40883</v>
      </c>
    </row>
    <row r="248" spans="1:42" x14ac:dyDescent="0.35">
      <c r="A248" s="2" t="s">
        <v>1113</v>
      </c>
      <c r="B248" s="2" t="s">
        <v>1114</v>
      </c>
      <c r="C248" s="2" t="s">
        <v>22380</v>
      </c>
      <c r="D248" s="2" t="s">
        <v>22381</v>
      </c>
      <c r="E248" s="2" t="s">
        <v>2594</v>
      </c>
      <c r="F248" s="2"/>
      <c r="G248" s="2"/>
      <c r="O248" t="s">
        <v>445</v>
      </c>
      <c r="P248" s="2" t="s">
        <v>3903</v>
      </c>
      <c r="Q248" s="2" t="s">
        <v>4465</v>
      </c>
      <c r="R248" s="2" t="s">
        <v>83</v>
      </c>
      <c r="S248" s="2"/>
      <c r="V248" t="s">
        <v>445</v>
      </c>
      <c r="W248" s="2" t="s">
        <v>83</v>
      </c>
      <c r="X248" s="2"/>
      <c r="AG248" t="s">
        <v>1124</v>
      </c>
      <c r="AH248" t="s">
        <v>1117</v>
      </c>
      <c r="AI248" t="s">
        <v>1125</v>
      </c>
      <c r="AJ248" t="s">
        <v>1153</v>
      </c>
      <c r="AK248" t="s">
        <v>21826</v>
      </c>
      <c r="AL248" t="s">
        <v>41696</v>
      </c>
      <c r="AM248" t="s">
        <v>446</v>
      </c>
      <c r="AN248" t="s">
        <v>80</v>
      </c>
      <c r="AO248" t="s">
        <v>81</v>
      </c>
      <c r="AP248" t="s">
        <v>40883</v>
      </c>
    </row>
    <row r="249" spans="1:42" x14ac:dyDescent="0.35">
      <c r="A249" s="2" t="s">
        <v>1113</v>
      </c>
      <c r="B249" s="2" t="s">
        <v>1114</v>
      </c>
      <c r="C249" s="2" t="s">
        <v>22382</v>
      </c>
      <c r="D249" s="2" t="s">
        <v>22383</v>
      </c>
      <c r="E249" s="2" t="s">
        <v>2594</v>
      </c>
      <c r="F249" s="2" t="s">
        <v>22384</v>
      </c>
      <c r="G249" s="2" t="s">
        <v>3057</v>
      </c>
      <c r="H249" s="2" t="s">
        <v>417</v>
      </c>
      <c r="I249" s="2" t="s">
        <v>2953</v>
      </c>
      <c r="J249" s="2" t="s">
        <v>2338</v>
      </c>
      <c r="K249" s="2" t="s">
        <v>3567</v>
      </c>
      <c r="L249" s="2" t="s">
        <v>652</v>
      </c>
      <c r="M249" s="2" t="s">
        <v>79</v>
      </c>
      <c r="N249" s="2" t="s">
        <v>887</v>
      </c>
      <c r="O249" s="2" t="s">
        <v>445</v>
      </c>
      <c r="P249" s="2" t="s">
        <v>3903</v>
      </c>
      <c r="Q249" s="2" t="s">
        <v>4465</v>
      </c>
      <c r="R249" s="2" t="s">
        <v>83</v>
      </c>
      <c r="S249" s="2" t="s">
        <v>82</v>
      </c>
      <c r="T249" t="s">
        <v>5</v>
      </c>
      <c r="U249" t="s">
        <v>886</v>
      </c>
      <c r="V249" s="2" t="s">
        <v>82</v>
      </c>
      <c r="W249" s="2" t="s">
        <v>83</v>
      </c>
      <c r="X249" s="2" t="s">
        <v>275</v>
      </c>
      <c r="Y249" t="s">
        <v>42652</v>
      </c>
      <c r="AA249" t="s">
        <v>42653</v>
      </c>
      <c r="AC249" t="s">
        <v>42654</v>
      </c>
      <c r="AD249" t="s">
        <v>42655</v>
      </c>
      <c r="AE249" t="s">
        <v>42656</v>
      </c>
      <c r="AF249" t="s">
        <v>42657</v>
      </c>
      <c r="AG249" t="s">
        <v>42497</v>
      </c>
      <c r="AH249" t="s">
        <v>1117</v>
      </c>
      <c r="AI249" t="s">
        <v>42498</v>
      </c>
      <c r="AJ249" t="s">
        <v>1153</v>
      </c>
      <c r="AK249" t="s">
        <v>21826</v>
      </c>
      <c r="AL249" t="s">
        <v>418</v>
      </c>
      <c r="AM249" t="s">
        <v>996</v>
      </c>
      <c r="AN249" t="s">
        <v>41527</v>
      </c>
      <c r="AO249" t="s">
        <v>2976</v>
      </c>
      <c r="AP249" t="s">
        <v>40883</v>
      </c>
    </row>
    <row r="250" spans="1:42" x14ac:dyDescent="0.35">
      <c r="A250" s="2" t="s">
        <v>1113</v>
      </c>
      <c r="B250" s="2" t="s">
        <v>1114</v>
      </c>
      <c r="C250" s="2" t="s">
        <v>22385</v>
      </c>
      <c r="D250" s="2" t="s">
        <v>22386</v>
      </c>
      <c r="E250" s="2" t="s">
        <v>2594</v>
      </c>
      <c r="F250" s="2" t="s">
        <v>1136</v>
      </c>
      <c r="G250" s="2"/>
      <c r="H250" s="2"/>
      <c r="I250" s="2"/>
      <c r="J250" s="2"/>
      <c r="K250" s="2"/>
      <c r="L250" s="2" t="s">
        <v>652</v>
      </c>
      <c r="M250" s="2" t="s">
        <v>79</v>
      </c>
      <c r="N250" t="s">
        <v>887</v>
      </c>
      <c r="O250" t="s">
        <v>445</v>
      </c>
      <c r="P250" t="s">
        <v>3903</v>
      </c>
      <c r="Q250" t="s">
        <v>4465</v>
      </c>
      <c r="R250" t="s">
        <v>83</v>
      </c>
      <c r="V250" s="2" t="s">
        <v>652</v>
      </c>
      <c r="W250" s="2" t="s">
        <v>83</v>
      </c>
      <c r="X250" s="2" t="s">
        <v>103</v>
      </c>
      <c r="Y250" t="s">
        <v>1133</v>
      </c>
      <c r="AA250" t="s">
        <v>1134</v>
      </c>
      <c r="AC250" t="s">
        <v>42658</v>
      </c>
      <c r="AD250" t="s">
        <v>1135</v>
      </c>
      <c r="AE250" t="s">
        <v>1136</v>
      </c>
      <c r="AF250" t="s">
        <v>42659</v>
      </c>
      <c r="AG250" t="s">
        <v>42660</v>
      </c>
      <c r="AH250" t="s">
        <v>1117</v>
      </c>
      <c r="AI250" t="s">
        <v>42498</v>
      </c>
      <c r="AJ250" t="s">
        <v>1153</v>
      </c>
      <c r="AK250" t="s">
        <v>21826</v>
      </c>
      <c r="AL250" t="s">
        <v>418</v>
      </c>
      <c r="AM250" t="s">
        <v>41839</v>
      </c>
      <c r="AN250" t="s">
        <v>41839</v>
      </c>
      <c r="AO250" t="s">
        <v>446</v>
      </c>
      <c r="AP250" t="s">
        <v>40883</v>
      </c>
    </row>
    <row r="251" spans="1:42" x14ac:dyDescent="0.35">
      <c r="A251" s="2" t="s">
        <v>1113</v>
      </c>
      <c r="B251" s="2" t="s">
        <v>1114</v>
      </c>
      <c r="C251" s="2" t="s">
        <v>22387</v>
      </c>
      <c r="D251" s="2" t="s">
        <v>42661</v>
      </c>
      <c r="E251" s="2" t="s">
        <v>2594</v>
      </c>
      <c r="F251" s="2" t="s">
        <v>22388</v>
      </c>
      <c r="G251" s="2"/>
      <c r="H251" s="2"/>
      <c r="I251" s="2"/>
      <c r="J251" s="2"/>
      <c r="K251" s="2"/>
      <c r="L251" s="2" t="s">
        <v>652</v>
      </c>
      <c r="M251" s="2" t="s">
        <v>79</v>
      </c>
      <c r="N251" s="2" t="s">
        <v>887</v>
      </c>
      <c r="O251" s="2"/>
      <c r="V251" s="2" t="s">
        <v>652</v>
      </c>
      <c r="W251" s="2" t="s">
        <v>887</v>
      </c>
      <c r="X251" s="2" t="s">
        <v>275</v>
      </c>
      <c r="Y251" t="s">
        <v>972</v>
      </c>
      <c r="AA251" t="s">
        <v>5011</v>
      </c>
      <c r="AC251" t="s">
        <v>42662</v>
      </c>
      <c r="AD251" t="s">
        <v>42663</v>
      </c>
      <c r="AE251" t="s">
        <v>42664</v>
      </c>
      <c r="AF251" t="s">
        <v>42665</v>
      </c>
      <c r="AG251" t="s">
        <v>42666</v>
      </c>
      <c r="AH251" t="s">
        <v>1117</v>
      </c>
      <c r="AI251" t="s">
        <v>42667</v>
      </c>
      <c r="AJ251" t="s">
        <v>1153</v>
      </c>
      <c r="AK251" t="s">
        <v>21826</v>
      </c>
      <c r="AL251" t="s">
        <v>418</v>
      </c>
      <c r="AM251" t="s">
        <v>446</v>
      </c>
      <c r="AN251" t="s">
        <v>80</v>
      </c>
      <c r="AO251" t="s">
        <v>42668</v>
      </c>
      <c r="AP251" t="s">
        <v>40883</v>
      </c>
    </row>
    <row r="252" spans="1:42" x14ac:dyDescent="0.35">
      <c r="A252" s="2" t="s">
        <v>1113</v>
      </c>
      <c r="B252" s="2" t="s">
        <v>1114</v>
      </c>
      <c r="C252" s="2" t="s">
        <v>22389</v>
      </c>
      <c r="D252" s="2" t="s">
        <v>42669</v>
      </c>
      <c r="E252" s="2" t="s">
        <v>2594</v>
      </c>
      <c r="F252" s="2" t="s">
        <v>22390</v>
      </c>
      <c r="G252" s="2"/>
      <c r="L252" t="s">
        <v>652</v>
      </c>
      <c r="M252" t="s">
        <v>79</v>
      </c>
      <c r="N252" t="s">
        <v>887</v>
      </c>
      <c r="V252" t="s">
        <v>652</v>
      </c>
      <c r="W252" t="s">
        <v>887</v>
      </c>
      <c r="X252" t="s">
        <v>162</v>
      </c>
      <c r="Y252" t="s">
        <v>6029</v>
      </c>
      <c r="AA252" t="s">
        <v>42670</v>
      </c>
      <c r="AC252" t="s">
        <v>42671</v>
      </c>
      <c r="AD252" t="s">
        <v>42672</v>
      </c>
      <c r="AE252" t="s">
        <v>22390</v>
      </c>
      <c r="AF252" t="s">
        <v>42673</v>
      </c>
      <c r="AG252" t="s">
        <v>42674</v>
      </c>
      <c r="AH252" t="s">
        <v>1117</v>
      </c>
      <c r="AI252" t="s">
        <v>42675</v>
      </c>
      <c r="AJ252" t="s">
        <v>1153</v>
      </c>
      <c r="AK252" t="s">
        <v>21826</v>
      </c>
      <c r="AL252" t="s">
        <v>418</v>
      </c>
      <c r="AM252" t="s">
        <v>446</v>
      </c>
      <c r="AN252" t="s">
        <v>80</v>
      </c>
      <c r="AO252" t="s">
        <v>41577</v>
      </c>
      <c r="AP252" t="s">
        <v>40883</v>
      </c>
    </row>
    <row r="253" spans="1:42" x14ac:dyDescent="0.35">
      <c r="A253" s="2" t="s">
        <v>1113</v>
      </c>
      <c r="B253" s="2" t="s">
        <v>1114</v>
      </c>
      <c r="C253" s="2" t="s">
        <v>22391</v>
      </c>
      <c r="D253" s="2" t="s">
        <v>42676</v>
      </c>
      <c r="E253" s="2" t="s">
        <v>2594</v>
      </c>
      <c r="F253" s="2" t="s">
        <v>22392</v>
      </c>
      <c r="G253" s="2"/>
      <c r="L253" t="s">
        <v>652</v>
      </c>
      <c r="M253" t="s">
        <v>79</v>
      </c>
      <c r="N253" t="s">
        <v>887</v>
      </c>
      <c r="P253" s="2"/>
      <c r="Q253" s="2"/>
      <c r="R253" s="2"/>
      <c r="S253" s="2"/>
      <c r="V253" t="s">
        <v>652</v>
      </c>
      <c r="W253" s="2" t="s">
        <v>887</v>
      </c>
      <c r="X253" s="2" t="s">
        <v>275</v>
      </c>
      <c r="Y253" t="s">
        <v>42677</v>
      </c>
      <c r="AA253" t="s">
        <v>8142</v>
      </c>
      <c r="AC253" t="s">
        <v>42678</v>
      </c>
      <c r="AD253" t="s">
        <v>42679</v>
      </c>
      <c r="AE253" t="s">
        <v>42680</v>
      </c>
      <c r="AF253" t="s">
        <v>42681</v>
      </c>
      <c r="AG253" t="s">
        <v>42682</v>
      </c>
      <c r="AH253" t="s">
        <v>1117</v>
      </c>
      <c r="AI253" t="s">
        <v>42683</v>
      </c>
      <c r="AJ253" t="s">
        <v>1153</v>
      </c>
      <c r="AK253" t="s">
        <v>21826</v>
      </c>
      <c r="AL253" t="s">
        <v>418</v>
      </c>
      <c r="AM253" t="s">
        <v>446</v>
      </c>
      <c r="AN253" t="s">
        <v>80</v>
      </c>
      <c r="AO253" t="s">
        <v>42684</v>
      </c>
      <c r="AP253" t="s">
        <v>40883</v>
      </c>
    </row>
    <row r="254" spans="1:42" x14ac:dyDescent="0.35">
      <c r="A254" s="2" t="s">
        <v>1113</v>
      </c>
      <c r="B254" s="2" t="s">
        <v>1114</v>
      </c>
      <c r="C254" s="2" t="s">
        <v>22393</v>
      </c>
      <c r="D254" s="2" t="s">
        <v>42685</v>
      </c>
      <c r="E254" s="2" t="s">
        <v>2594</v>
      </c>
      <c r="F254" s="2" t="s">
        <v>22394</v>
      </c>
      <c r="G254" s="2"/>
      <c r="L254" t="s">
        <v>652</v>
      </c>
      <c r="M254" t="s">
        <v>79</v>
      </c>
      <c r="N254" s="2" t="s">
        <v>887</v>
      </c>
      <c r="O254" s="2"/>
      <c r="P254" s="2"/>
      <c r="Q254" s="2"/>
      <c r="R254" s="2"/>
      <c r="S254" s="2"/>
      <c r="V254" t="s">
        <v>652</v>
      </c>
      <c r="W254" s="2" t="s">
        <v>887</v>
      </c>
      <c r="X254" s="2" t="s">
        <v>162</v>
      </c>
      <c r="Y254" t="s">
        <v>1614</v>
      </c>
      <c r="AA254" t="s">
        <v>20096</v>
      </c>
      <c r="AC254" t="s">
        <v>42686</v>
      </c>
      <c r="AD254" t="s">
        <v>42687</v>
      </c>
      <c r="AE254" t="s">
        <v>42688</v>
      </c>
      <c r="AF254" t="s">
        <v>42689</v>
      </c>
      <c r="AG254" t="s">
        <v>42690</v>
      </c>
      <c r="AH254" t="s">
        <v>42632</v>
      </c>
      <c r="AI254" t="s">
        <v>42691</v>
      </c>
      <c r="AJ254" t="s">
        <v>1153</v>
      </c>
      <c r="AK254" t="s">
        <v>21826</v>
      </c>
      <c r="AL254" t="s">
        <v>418</v>
      </c>
      <c r="AM254" t="s">
        <v>446</v>
      </c>
      <c r="AN254" t="s">
        <v>80</v>
      </c>
      <c r="AO254" t="s">
        <v>42692</v>
      </c>
      <c r="AP254" t="s">
        <v>40883</v>
      </c>
    </row>
    <row r="255" spans="1:42" x14ac:dyDescent="0.35">
      <c r="A255" s="2" t="s">
        <v>1113</v>
      </c>
      <c r="B255" s="2" t="s">
        <v>1114</v>
      </c>
      <c r="C255" s="2" t="s">
        <v>22395</v>
      </c>
      <c r="D255" s="2" t="s">
        <v>42693</v>
      </c>
      <c r="E255" s="2" t="s">
        <v>2594</v>
      </c>
      <c r="F255" s="2" t="s">
        <v>22396</v>
      </c>
      <c r="G255" s="2"/>
      <c r="L255" t="s">
        <v>652</v>
      </c>
      <c r="M255" s="2" t="s">
        <v>79</v>
      </c>
      <c r="N255" s="2" t="s">
        <v>887</v>
      </c>
      <c r="O255" s="2"/>
      <c r="V255" t="s">
        <v>652</v>
      </c>
      <c r="W255" s="2" t="s">
        <v>887</v>
      </c>
      <c r="X255" s="2" t="s">
        <v>275</v>
      </c>
      <c r="Y255" t="s">
        <v>42694</v>
      </c>
      <c r="AA255" t="s">
        <v>2416</v>
      </c>
      <c r="AC255" t="s">
        <v>42695</v>
      </c>
      <c r="AD255" t="s">
        <v>42696</v>
      </c>
      <c r="AE255" t="s">
        <v>42697</v>
      </c>
      <c r="AF255" t="s">
        <v>42698</v>
      </c>
      <c r="AG255" t="s">
        <v>42699</v>
      </c>
      <c r="AH255" t="s">
        <v>1117</v>
      </c>
      <c r="AI255" t="s">
        <v>42700</v>
      </c>
      <c r="AJ255" t="s">
        <v>1153</v>
      </c>
      <c r="AK255" t="s">
        <v>21826</v>
      </c>
      <c r="AL255" t="s">
        <v>418</v>
      </c>
      <c r="AM255" t="s">
        <v>446</v>
      </c>
      <c r="AN255" t="s">
        <v>80</v>
      </c>
      <c r="AO255" t="s">
        <v>42701</v>
      </c>
      <c r="AP255" t="s">
        <v>40883</v>
      </c>
    </row>
    <row r="256" spans="1:42" x14ac:dyDescent="0.35">
      <c r="A256" s="2" t="s">
        <v>1113</v>
      </c>
      <c r="B256" s="2" t="s">
        <v>1114</v>
      </c>
      <c r="C256" s="2" t="s">
        <v>22397</v>
      </c>
      <c r="D256" s="2" t="s">
        <v>42702</v>
      </c>
      <c r="E256" t="s">
        <v>2594</v>
      </c>
      <c r="F256" s="2" t="s">
        <v>22398</v>
      </c>
      <c r="G256" s="2"/>
      <c r="L256" s="2" t="s">
        <v>652</v>
      </c>
      <c r="M256" s="2" t="s">
        <v>79</v>
      </c>
      <c r="N256" s="2" t="s">
        <v>887</v>
      </c>
      <c r="O256" s="2"/>
      <c r="P256" s="2"/>
      <c r="Q256" s="2"/>
      <c r="R256" s="2"/>
      <c r="S256" s="2"/>
      <c r="V256" t="s">
        <v>652</v>
      </c>
      <c r="W256" s="2" t="s">
        <v>887</v>
      </c>
      <c r="X256" s="2" t="s">
        <v>275</v>
      </c>
      <c r="Y256" t="s">
        <v>6363</v>
      </c>
      <c r="AA256" t="s">
        <v>876</v>
      </c>
      <c r="AC256" t="s">
        <v>42703</v>
      </c>
      <c r="AD256" t="s">
        <v>42704</v>
      </c>
      <c r="AE256" t="s">
        <v>42705</v>
      </c>
      <c r="AF256" t="s">
        <v>42706</v>
      </c>
      <c r="AG256" t="s">
        <v>42707</v>
      </c>
      <c r="AH256" t="s">
        <v>1117</v>
      </c>
      <c r="AI256" t="s">
        <v>42708</v>
      </c>
      <c r="AJ256" t="s">
        <v>1153</v>
      </c>
      <c r="AK256" t="s">
        <v>21826</v>
      </c>
      <c r="AL256" t="s">
        <v>418</v>
      </c>
      <c r="AM256" t="s">
        <v>446</v>
      </c>
      <c r="AN256" t="s">
        <v>80</v>
      </c>
      <c r="AO256" t="s">
        <v>42709</v>
      </c>
      <c r="AP256" t="s">
        <v>40883</v>
      </c>
    </row>
    <row r="257" spans="1:42" x14ac:dyDescent="0.35">
      <c r="A257" s="2" t="s">
        <v>1113</v>
      </c>
      <c r="B257" s="2" t="s">
        <v>1114</v>
      </c>
      <c r="C257" s="2" t="s">
        <v>22399</v>
      </c>
      <c r="D257" s="2" t="s">
        <v>42710</v>
      </c>
      <c r="E257" s="2" t="s">
        <v>2594</v>
      </c>
      <c r="F257" s="2" t="s">
        <v>22400</v>
      </c>
      <c r="G257" s="2"/>
      <c r="J257" s="2"/>
      <c r="K257" s="2"/>
      <c r="L257" s="2" t="s">
        <v>652</v>
      </c>
      <c r="M257" t="s">
        <v>79</v>
      </c>
      <c r="N257" t="s">
        <v>887</v>
      </c>
      <c r="V257" t="s">
        <v>652</v>
      </c>
      <c r="W257" s="2" t="s">
        <v>887</v>
      </c>
      <c r="X257" s="2" t="s">
        <v>275</v>
      </c>
      <c r="Y257" t="s">
        <v>9779</v>
      </c>
      <c r="AA257" t="s">
        <v>42711</v>
      </c>
      <c r="AC257" t="s">
        <v>42712</v>
      </c>
      <c r="AD257" t="s">
        <v>42713</v>
      </c>
      <c r="AE257" t="s">
        <v>42714</v>
      </c>
      <c r="AF257" t="s">
        <v>42715</v>
      </c>
      <c r="AG257" t="s">
        <v>42716</v>
      </c>
      <c r="AH257" t="s">
        <v>1117</v>
      </c>
      <c r="AI257" t="s">
        <v>42717</v>
      </c>
      <c r="AJ257" t="s">
        <v>1153</v>
      </c>
      <c r="AK257" t="s">
        <v>21826</v>
      </c>
      <c r="AL257" t="s">
        <v>418</v>
      </c>
      <c r="AM257" t="s">
        <v>446</v>
      </c>
      <c r="AN257" t="s">
        <v>80</v>
      </c>
      <c r="AO257" t="s">
        <v>42718</v>
      </c>
      <c r="AP257" t="s">
        <v>40883</v>
      </c>
    </row>
    <row r="258" spans="1:42" x14ac:dyDescent="0.35">
      <c r="A258" s="2" t="s">
        <v>1113</v>
      </c>
      <c r="B258" s="2" t="s">
        <v>1114</v>
      </c>
      <c r="C258" s="2" t="s">
        <v>22401</v>
      </c>
      <c r="D258" s="2" t="s">
        <v>42719</v>
      </c>
      <c r="E258" s="2" t="s">
        <v>2594</v>
      </c>
      <c r="F258" s="2" t="s">
        <v>22402</v>
      </c>
      <c r="G258" s="2"/>
      <c r="H258" s="2"/>
      <c r="I258" s="2"/>
      <c r="L258" t="s">
        <v>652</v>
      </c>
      <c r="M258" t="s">
        <v>79</v>
      </c>
      <c r="N258" t="s">
        <v>887</v>
      </c>
      <c r="T258" s="2"/>
      <c r="U258" s="2"/>
      <c r="V258" s="2" t="s">
        <v>652</v>
      </c>
      <c r="W258" s="2" t="s">
        <v>887</v>
      </c>
      <c r="X258" s="2" t="s">
        <v>89</v>
      </c>
      <c r="Y258" t="s">
        <v>3002</v>
      </c>
      <c r="AA258" t="s">
        <v>42720</v>
      </c>
      <c r="AC258" t="s">
        <v>42721</v>
      </c>
      <c r="AD258" t="s">
        <v>42722</v>
      </c>
      <c r="AE258" t="s">
        <v>42723</v>
      </c>
      <c r="AF258" t="s">
        <v>42724</v>
      </c>
      <c r="AG258" t="s">
        <v>42725</v>
      </c>
      <c r="AH258" t="s">
        <v>42632</v>
      </c>
      <c r="AI258" t="s">
        <v>42726</v>
      </c>
      <c r="AJ258" t="s">
        <v>1153</v>
      </c>
      <c r="AK258" t="s">
        <v>21826</v>
      </c>
      <c r="AL258" t="s">
        <v>418</v>
      </c>
      <c r="AM258" t="s">
        <v>446</v>
      </c>
      <c r="AN258" t="s">
        <v>80</v>
      </c>
      <c r="AO258" t="s">
        <v>42727</v>
      </c>
      <c r="AP258" t="s">
        <v>40883</v>
      </c>
    </row>
    <row r="259" spans="1:42" x14ac:dyDescent="0.35">
      <c r="A259" s="2" t="s">
        <v>1113</v>
      </c>
      <c r="B259" s="2" t="s">
        <v>1114</v>
      </c>
      <c r="C259" s="2" t="s">
        <v>22403</v>
      </c>
      <c r="D259" s="2" t="s">
        <v>42728</v>
      </c>
      <c r="E259" s="2" t="s">
        <v>2594</v>
      </c>
      <c r="F259" s="2" t="s">
        <v>22404</v>
      </c>
      <c r="G259" s="2"/>
      <c r="L259" t="s">
        <v>652</v>
      </c>
      <c r="M259" t="s">
        <v>79</v>
      </c>
      <c r="N259" t="s">
        <v>887</v>
      </c>
      <c r="V259" t="s">
        <v>652</v>
      </c>
      <c r="W259" t="s">
        <v>887</v>
      </c>
      <c r="X259" t="s">
        <v>162</v>
      </c>
      <c r="Y259" t="s">
        <v>657</v>
      </c>
      <c r="AA259" t="s">
        <v>4377</v>
      </c>
      <c r="AC259" t="s">
        <v>42729</v>
      </c>
      <c r="AD259" t="s">
        <v>42730</v>
      </c>
      <c r="AE259" t="s">
        <v>42731</v>
      </c>
      <c r="AF259" t="s">
        <v>42732</v>
      </c>
      <c r="AG259" t="s">
        <v>42733</v>
      </c>
      <c r="AH259" t="s">
        <v>42650</v>
      </c>
      <c r="AI259" t="s">
        <v>42734</v>
      </c>
      <c r="AJ259" t="s">
        <v>1153</v>
      </c>
      <c r="AK259" t="s">
        <v>21826</v>
      </c>
      <c r="AL259" t="s">
        <v>418</v>
      </c>
      <c r="AM259" t="s">
        <v>446</v>
      </c>
      <c r="AN259" t="s">
        <v>80</v>
      </c>
      <c r="AO259" t="s">
        <v>42735</v>
      </c>
      <c r="AP259" t="s">
        <v>40883</v>
      </c>
    </row>
    <row r="260" spans="1:42" x14ac:dyDescent="0.35">
      <c r="A260" s="2" t="s">
        <v>1113</v>
      </c>
      <c r="B260" s="2" t="s">
        <v>1114</v>
      </c>
      <c r="C260" s="2" t="s">
        <v>22405</v>
      </c>
      <c r="D260" s="2" t="s">
        <v>42736</v>
      </c>
      <c r="E260" s="2" t="s">
        <v>2594</v>
      </c>
      <c r="F260" s="2" t="s">
        <v>22406</v>
      </c>
      <c r="G260" s="2"/>
      <c r="H260" s="2"/>
      <c r="I260" s="2"/>
      <c r="J260" s="2"/>
      <c r="K260" s="2"/>
      <c r="L260" s="2" t="s">
        <v>652</v>
      </c>
      <c r="M260" s="2" t="s">
        <v>79</v>
      </c>
      <c r="N260" s="2" t="s">
        <v>887</v>
      </c>
      <c r="O260" s="2"/>
      <c r="P260" s="2"/>
      <c r="Q260" s="2"/>
      <c r="R260" s="2"/>
      <c r="S260" s="2"/>
      <c r="U260" s="2"/>
      <c r="V260" s="2" t="s">
        <v>652</v>
      </c>
      <c r="W260" s="2" t="s">
        <v>887</v>
      </c>
      <c r="X260" s="2" t="s">
        <v>275</v>
      </c>
      <c r="Y260" t="s">
        <v>9558</v>
      </c>
      <c r="AA260" t="s">
        <v>1341</v>
      </c>
      <c r="AC260" t="s">
        <v>42737</v>
      </c>
      <c r="AD260" t="s">
        <v>42738</v>
      </c>
      <c r="AE260" t="s">
        <v>42739</v>
      </c>
      <c r="AF260" t="s">
        <v>42740</v>
      </c>
      <c r="AG260" t="s">
        <v>42741</v>
      </c>
      <c r="AH260" t="s">
        <v>1117</v>
      </c>
      <c r="AI260" t="s">
        <v>1138</v>
      </c>
      <c r="AJ260" t="s">
        <v>1153</v>
      </c>
      <c r="AK260" t="s">
        <v>21826</v>
      </c>
      <c r="AL260" t="s">
        <v>418</v>
      </c>
      <c r="AM260" t="s">
        <v>446</v>
      </c>
      <c r="AN260" t="s">
        <v>80</v>
      </c>
      <c r="AO260" t="s">
        <v>42742</v>
      </c>
      <c r="AP260" t="s">
        <v>40883</v>
      </c>
    </row>
    <row r="261" spans="1:42" x14ac:dyDescent="0.35">
      <c r="A261" s="2" t="s">
        <v>1113</v>
      </c>
      <c r="B261" s="2" t="s">
        <v>1114</v>
      </c>
      <c r="C261" s="2" t="s">
        <v>22407</v>
      </c>
      <c r="D261" s="2" t="s">
        <v>42743</v>
      </c>
      <c r="E261" s="2" t="s">
        <v>2594</v>
      </c>
      <c r="F261" s="2" t="s">
        <v>22408</v>
      </c>
      <c r="G261" s="2"/>
      <c r="L261" t="s">
        <v>652</v>
      </c>
      <c r="M261" s="2" t="s">
        <v>79</v>
      </c>
      <c r="N261" s="2" t="s">
        <v>887</v>
      </c>
      <c r="O261" s="2"/>
      <c r="P261" s="2"/>
      <c r="Q261" s="2"/>
      <c r="R261" s="2"/>
      <c r="S261" s="2"/>
      <c r="V261" t="s">
        <v>652</v>
      </c>
      <c r="W261" s="2" t="s">
        <v>887</v>
      </c>
      <c r="X261" s="2" t="s">
        <v>162</v>
      </c>
      <c r="Y261" t="s">
        <v>2290</v>
      </c>
      <c r="AA261" t="s">
        <v>1109</v>
      </c>
      <c r="AC261" t="s">
        <v>42744</v>
      </c>
      <c r="AD261" t="s">
        <v>42745</v>
      </c>
      <c r="AE261" t="s">
        <v>22408</v>
      </c>
      <c r="AF261" t="s">
        <v>42610</v>
      </c>
      <c r="AG261" t="s">
        <v>42746</v>
      </c>
      <c r="AH261" t="s">
        <v>1117</v>
      </c>
      <c r="AI261" t="s">
        <v>42747</v>
      </c>
      <c r="AJ261" t="s">
        <v>1153</v>
      </c>
      <c r="AK261" t="s">
        <v>21826</v>
      </c>
      <c r="AL261" t="s">
        <v>418</v>
      </c>
      <c r="AM261" t="s">
        <v>446</v>
      </c>
      <c r="AN261" t="s">
        <v>80</v>
      </c>
      <c r="AO261" t="s">
        <v>42748</v>
      </c>
      <c r="AP261" t="s">
        <v>40883</v>
      </c>
    </row>
    <row r="262" spans="1:42" x14ac:dyDescent="0.35">
      <c r="A262" s="2" t="s">
        <v>1113</v>
      </c>
      <c r="B262" s="2" t="s">
        <v>1114</v>
      </c>
      <c r="C262" s="2" t="s">
        <v>22409</v>
      </c>
      <c r="D262" s="2" t="s">
        <v>22410</v>
      </c>
      <c r="E262" s="2" t="s">
        <v>2594</v>
      </c>
      <c r="F262" s="2"/>
      <c r="G262" s="2"/>
      <c r="L262" t="s">
        <v>652</v>
      </c>
      <c r="M262" s="2" t="s">
        <v>79</v>
      </c>
      <c r="N262" s="2" t="s">
        <v>887</v>
      </c>
      <c r="O262" s="2"/>
      <c r="P262" s="2"/>
      <c r="Q262" s="2"/>
      <c r="R262" s="2"/>
      <c r="S262" s="2"/>
      <c r="V262" t="s">
        <v>652</v>
      </c>
      <c r="W262" s="2" t="s">
        <v>887</v>
      </c>
      <c r="X262" s="2"/>
      <c r="AG262" t="s">
        <v>1116</v>
      </c>
      <c r="AH262" t="s">
        <v>1117</v>
      </c>
      <c r="AI262" t="s">
        <v>1118</v>
      </c>
      <c r="AJ262" t="s">
        <v>1153</v>
      </c>
      <c r="AK262" t="s">
        <v>21826</v>
      </c>
      <c r="AL262" t="s">
        <v>41696</v>
      </c>
      <c r="AM262" t="s">
        <v>446</v>
      </c>
      <c r="AN262" t="s">
        <v>80</v>
      </c>
      <c r="AO262" t="s">
        <v>81</v>
      </c>
      <c r="AP262" t="s">
        <v>40883</v>
      </c>
    </row>
    <row r="263" spans="1:42" x14ac:dyDescent="0.35">
      <c r="A263" s="2" t="s">
        <v>1113</v>
      </c>
      <c r="B263" s="2" t="s">
        <v>1114</v>
      </c>
      <c r="C263" s="2" t="s">
        <v>22411</v>
      </c>
      <c r="D263" s="2" t="s">
        <v>42749</v>
      </c>
      <c r="E263" s="2" t="s">
        <v>2594</v>
      </c>
      <c r="F263" s="2" t="s">
        <v>22412</v>
      </c>
      <c r="G263" s="2" t="s">
        <v>3057</v>
      </c>
      <c r="H263" t="s">
        <v>417</v>
      </c>
      <c r="I263" t="s">
        <v>2953</v>
      </c>
      <c r="J263" t="s">
        <v>2338</v>
      </c>
      <c r="K263" t="s">
        <v>3567</v>
      </c>
      <c r="U263" t="s">
        <v>886</v>
      </c>
      <c r="V263" t="s">
        <v>886</v>
      </c>
      <c r="W263" t="s">
        <v>3567</v>
      </c>
      <c r="X263" t="s">
        <v>275</v>
      </c>
      <c r="Y263" t="s">
        <v>4133</v>
      </c>
      <c r="AA263" t="s">
        <v>42750</v>
      </c>
      <c r="AC263" t="s">
        <v>42751</v>
      </c>
      <c r="AD263" t="s">
        <v>42752</v>
      </c>
      <c r="AE263" t="s">
        <v>42753</v>
      </c>
      <c r="AF263" t="s">
        <v>42754</v>
      </c>
      <c r="AG263" t="s">
        <v>42755</v>
      </c>
      <c r="AH263" t="s">
        <v>42756</v>
      </c>
      <c r="AI263" t="s">
        <v>42757</v>
      </c>
      <c r="AJ263" t="s">
        <v>1153</v>
      </c>
      <c r="AK263" t="s">
        <v>21826</v>
      </c>
      <c r="AL263" t="s">
        <v>418</v>
      </c>
      <c r="AM263" t="s">
        <v>1153</v>
      </c>
      <c r="AN263" t="s">
        <v>21822</v>
      </c>
      <c r="AO263" t="s">
        <v>42758</v>
      </c>
      <c r="AP263" t="s">
        <v>40883</v>
      </c>
    </row>
    <row r="264" spans="1:42" x14ac:dyDescent="0.35">
      <c r="A264" s="2" t="s">
        <v>1113</v>
      </c>
      <c r="B264" s="2" t="s">
        <v>1114</v>
      </c>
      <c r="C264" s="2" t="s">
        <v>22413</v>
      </c>
      <c r="D264" s="2" t="s">
        <v>42759</v>
      </c>
      <c r="E264" s="2" t="s">
        <v>2594</v>
      </c>
      <c r="F264" s="2" t="s">
        <v>22414</v>
      </c>
      <c r="G264" s="2" t="s">
        <v>3057</v>
      </c>
      <c r="H264" t="s">
        <v>417</v>
      </c>
      <c r="I264" t="s">
        <v>2953</v>
      </c>
      <c r="J264" t="s">
        <v>2338</v>
      </c>
      <c r="K264" t="s">
        <v>3567</v>
      </c>
      <c r="P264" s="2"/>
      <c r="Q264" s="2"/>
      <c r="R264" s="2"/>
      <c r="S264" s="2" t="s">
        <v>82</v>
      </c>
      <c r="T264" t="s">
        <v>5</v>
      </c>
      <c r="U264" t="s">
        <v>886</v>
      </c>
      <c r="V264" t="s">
        <v>82</v>
      </c>
      <c r="W264" s="2" t="s">
        <v>3567</v>
      </c>
      <c r="X264" s="2" t="s">
        <v>275</v>
      </c>
      <c r="Y264" t="s">
        <v>1028</v>
      </c>
      <c r="AA264" t="s">
        <v>18014</v>
      </c>
      <c r="AC264" t="s">
        <v>42760</v>
      </c>
      <c r="AD264" t="s">
        <v>42761</v>
      </c>
      <c r="AE264" t="s">
        <v>22414</v>
      </c>
      <c r="AF264" t="s">
        <v>42762</v>
      </c>
      <c r="AG264" t="s">
        <v>42763</v>
      </c>
      <c r="AH264" t="s">
        <v>1117</v>
      </c>
      <c r="AI264" t="s">
        <v>42764</v>
      </c>
      <c r="AJ264" t="s">
        <v>1153</v>
      </c>
      <c r="AK264" t="s">
        <v>21826</v>
      </c>
      <c r="AL264" t="s">
        <v>418</v>
      </c>
      <c r="AM264" t="s">
        <v>446</v>
      </c>
      <c r="AN264" t="s">
        <v>80</v>
      </c>
      <c r="AO264" t="s">
        <v>42765</v>
      </c>
      <c r="AP264" t="s">
        <v>40883</v>
      </c>
    </row>
    <row r="265" spans="1:42" x14ac:dyDescent="0.35">
      <c r="A265" s="2" t="s">
        <v>1113</v>
      </c>
      <c r="B265" s="2" t="s">
        <v>1114</v>
      </c>
      <c r="C265" s="2" t="s">
        <v>22415</v>
      </c>
      <c r="D265" s="2" t="s">
        <v>42766</v>
      </c>
      <c r="E265" s="2" t="s">
        <v>2594</v>
      </c>
      <c r="F265" s="2" t="s">
        <v>22416</v>
      </c>
      <c r="G265" s="2" t="s">
        <v>3057</v>
      </c>
      <c r="H265" t="s">
        <v>417</v>
      </c>
      <c r="I265" t="s">
        <v>2953</v>
      </c>
      <c r="J265" t="s">
        <v>2338</v>
      </c>
      <c r="K265" t="s">
        <v>3567</v>
      </c>
      <c r="P265" s="2"/>
      <c r="Q265" s="2"/>
      <c r="R265" s="2"/>
      <c r="S265" s="2" t="s">
        <v>82</v>
      </c>
      <c r="T265" t="s">
        <v>5</v>
      </c>
      <c r="U265" t="s">
        <v>886</v>
      </c>
      <c r="V265" t="s">
        <v>82</v>
      </c>
      <c r="W265" s="2" t="s">
        <v>3567</v>
      </c>
      <c r="X265" s="2" t="s">
        <v>275</v>
      </c>
      <c r="Y265" t="s">
        <v>10942</v>
      </c>
      <c r="AA265" t="s">
        <v>8534</v>
      </c>
      <c r="AC265" t="s">
        <v>42767</v>
      </c>
      <c r="AD265" t="s">
        <v>42768</v>
      </c>
      <c r="AE265" t="s">
        <v>22416</v>
      </c>
      <c r="AF265" t="s">
        <v>42769</v>
      </c>
      <c r="AG265" t="s">
        <v>42770</v>
      </c>
      <c r="AH265" t="s">
        <v>1117</v>
      </c>
      <c r="AI265" t="s">
        <v>42771</v>
      </c>
      <c r="AJ265" t="s">
        <v>1153</v>
      </c>
      <c r="AK265" t="s">
        <v>21826</v>
      </c>
      <c r="AL265" t="s">
        <v>418</v>
      </c>
      <c r="AM265" t="s">
        <v>446</v>
      </c>
      <c r="AN265" t="s">
        <v>80</v>
      </c>
      <c r="AO265" t="s">
        <v>31594</v>
      </c>
      <c r="AP265" t="s">
        <v>40883</v>
      </c>
    </row>
    <row r="266" spans="1:42" x14ac:dyDescent="0.35">
      <c r="A266" s="2" t="s">
        <v>1113</v>
      </c>
      <c r="B266" s="2" t="s">
        <v>1114</v>
      </c>
      <c r="C266" s="2" t="s">
        <v>22417</v>
      </c>
      <c r="D266" s="2" t="s">
        <v>42772</v>
      </c>
      <c r="E266" s="2" t="s">
        <v>2594</v>
      </c>
      <c r="F266" s="2" t="s">
        <v>22418</v>
      </c>
      <c r="G266" s="2" t="s">
        <v>3057</v>
      </c>
      <c r="H266" t="s">
        <v>417</v>
      </c>
      <c r="I266" t="s">
        <v>2953</v>
      </c>
      <c r="J266" t="s">
        <v>2338</v>
      </c>
      <c r="K266" t="s">
        <v>3567</v>
      </c>
      <c r="M266" s="2"/>
      <c r="N266" s="2"/>
      <c r="O266" s="2"/>
      <c r="P266" s="2"/>
      <c r="Q266" s="2"/>
      <c r="R266" s="2"/>
      <c r="S266" s="2" t="s">
        <v>82</v>
      </c>
      <c r="T266" t="s">
        <v>5</v>
      </c>
      <c r="U266" t="s">
        <v>886</v>
      </c>
      <c r="V266" t="s">
        <v>82</v>
      </c>
      <c r="W266" s="2" t="s">
        <v>3567</v>
      </c>
      <c r="X266" s="2" t="s">
        <v>275</v>
      </c>
      <c r="Y266" t="s">
        <v>312</v>
      </c>
      <c r="AA266" t="s">
        <v>42773</v>
      </c>
      <c r="AC266" t="s">
        <v>42774</v>
      </c>
      <c r="AD266" t="s">
        <v>42775</v>
      </c>
      <c r="AE266" t="s">
        <v>22418</v>
      </c>
      <c r="AF266" t="s">
        <v>42776</v>
      </c>
      <c r="AG266" t="s">
        <v>42777</v>
      </c>
      <c r="AH266" t="s">
        <v>42632</v>
      </c>
      <c r="AI266" t="s">
        <v>42778</v>
      </c>
      <c r="AJ266" t="s">
        <v>1153</v>
      </c>
      <c r="AK266" t="s">
        <v>21826</v>
      </c>
      <c r="AL266" t="s">
        <v>418</v>
      </c>
      <c r="AM266" t="s">
        <v>446</v>
      </c>
      <c r="AN266" t="s">
        <v>80</v>
      </c>
      <c r="AO266" t="s">
        <v>42779</v>
      </c>
      <c r="AP266" t="s">
        <v>40883</v>
      </c>
    </row>
    <row r="267" spans="1:42" x14ac:dyDescent="0.35">
      <c r="A267" s="2" t="s">
        <v>1113</v>
      </c>
      <c r="B267" s="2" t="s">
        <v>1114</v>
      </c>
      <c r="C267" s="2" t="s">
        <v>22419</v>
      </c>
      <c r="D267" s="2" t="s">
        <v>42780</v>
      </c>
      <c r="E267" t="s">
        <v>2594</v>
      </c>
      <c r="F267" s="2" t="s">
        <v>22420</v>
      </c>
      <c r="G267" s="2" t="s">
        <v>3057</v>
      </c>
      <c r="H267" t="s">
        <v>417</v>
      </c>
      <c r="I267" t="s">
        <v>2953</v>
      </c>
      <c r="J267" t="s">
        <v>2338</v>
      </c>
      <c r="K267" t="s">
        <v>3567</v>
      </c>
      <c r="P267" s="2"/>
      <c r="Q267" s="2"/>
      <c r="S267" t="s">
        <v>82</v>
      </c>
      <c r="T267" t="s">
        <v>5</v>
      </c>
      <c r="U267" t="s">
        <v>886</v>
      </c>
      <c r="V267" t="s">
        <v>82</v>
      </c>
      <c r="W267" s="2" t="s">
        <v>3567</v>
      </c>
      <c r="X267" s="2" t="s">
        <v>162</v>
      </c>
      <c r="Y267" t="s">
        <v>18770</v>
      </c>
      <c r="AA267" t="s">
        <v>10138</v>
      </c>
      <c r="AC267" t="s">
        <v>42781</v>
      </c>
      <c r="AD267" t="s">
        <v>42782</v>
      </c>
      <c r="AE267" t="s">
        <v>22420</v>
      </c>
      <c r="AF267" t="s">
        <v>42783</v>
      </c>
      <c r="AG267" t="s">
        <v>42784</v>
      </c>
      <c r="AH267" t="s">
        <v>42650</v>
      </c>
      <c r="AI267" t="s">
        <v>42785</v>
      </c>
      <c r="AJ267" t="s">
        <v>1153</v>
      </c>
      <c r="AK267" t="s">
        <v>21826</v>
      </c>
      <c r="AL267" t="s">
        <v>418</v>
      </c>
      <c r="AM267" t="s">
        <v>446</v>
      </c>
      <c r="AN267" t="s">
        <v>80</v>
      </c>
      <c r="AO267" t="s">
        <v>42786</v>
      </c>
      <c r="AP267" t="s">
        <v>40883</v>
      </c>
    </row>
    <row r="268" spans="1:42" x14ac:dyDescent="0.35">
      <c r="A268" s="2" t="s">
        <v>1113</v>
      </c>
      <c r="B268" s="2" t="s">
        <v>1114</v>
      </c>
      <c r="C268" s="2" t="s">
        <v>22421</v>
      </c>
      <c r="D268" s="2" t="s">
        <v>42787</v>
      </c>
      <c r="E268" s="2" t="s">
        <v>2594</v>
      </c>
      <c r="F268" s="2" t="s">
        <v>22422</v>
      </c>
      <c r="G268" s="2" t="s">
        <v>3057</v>
      </c>
      <c r="H268" t="s">
        <v>417</v>
      </c>
      <c r="I268" t="s">
        <v>2953</v>
      </c>
      <c r="J268" t="s">
        <v>2338</v>
      </c>
      <c r="K268" t="s">
        <v>3567</v>
      </c>
      <c r="M268" s="2"/>
      <c r="N268" s="2"/>
      <c r="O268" s="2"/>
      <c r="S268" t="s">
        <v>82</v>
      </c>
      <c r="T268" t="s">
        <v>5</v>
      </c>
      <c r="U268" t="s">
        <v>886</v>
      </c>
      <c r="V268" t="s">
        <v>82</v>
      </c>
      <c r="W268" s="2" t="s">
        <v>3567</v>
      </c>
      <c r="X268" s="2" t="s">
        <v>275</v>
      </c>
      <c r="Y268" t="s">
        <v>1152</v>
      </c>
      <c r="AA268" t="s">
        <v>42788</v>
      </c>
      <c r="AC268" t="s">
        <v>42789</v>
      </c>
      <c r="AD268" t="s">
        <v>42790</v>
      </c>
      <c r="AE268" t="s">
        <v>22422</v>
      </c>
      <c r="AF268" t="s">
        <v>42791</v>
      </c>
      <c r="AG268" t="s">
        <v>42792</v>
      </c>
      <c r="AH268" t="s">
        <v>1117</v>
      </c>
      <c r="AI268" t="s">
        <v>42793</v>
      </c>
      <c r="AJ268" t="s">
        <v>1153</v>
      </c>
      <c r="AK268" t="s">
        <v>21826</v>
      </c>
      <c r="AL268" t="s">
        <v>418</v>
      </c>
      <c r="AM268" t="s">
        <v>446</v>
      </c>
      <c r="AN268" t="s">
        <v>80</v>
      </c>
      <c r="AO268" t="s">
        <v>42794</v>
      </c>
      <c r="AP268" t="s">
        <v>40883</v>
      </c>
    </row>
    <row r="269" spans="1:42" x14ac:dyDescent="0.35">
      <c r="A269" s="2" t="s">
        <v>1113</v>
      </c>
      <c r="B269" s="2" t="s">
        <v>1114</v>
      </c>
      <c r="C269" s="2" t="s">
        <v>22423</v>
      </c>
      <c r="D269" s="2" t="s">
        <v>42795</v>
      </c>
      <c r="E269" s="2" t="s">
        <v>2594</v>
      </c>
      <c r="F269" s="2" t="s">
        <v>22424</v>
      </c>
      <c r="G269" s="2" t="s">
        <v>3057</v>
      </c>
      <c r="H269" t="s">
        <v>417</v>
      </c>
      <c r="I269" t="s">
        <v>2953</v>
      </c>
      <c r="J269" t="s">
        <v>2338</v>
      </c>
      <c r="K269" t="s">
        <v>3567</v>
      </c>
      <c r="M269" s="2"/>
      <c r="N269" s="2"/>
      <c r="O269" s="2"/>
      <c r="S269" t="s">
        <v>82</v>
      </c>
      <c r="T269" t="s">
        <v>5</v>
      </c>
      <c r="U269" t="s">
        <v>886</v>
      </c>
      <c r="V269" t="s">
        <v>82</v>
      </c>
      <c r="W269" s="2" t="s">
        <v>3567</v>
      </c>
      <c r="X269" s="2" t="s">
        <v>275</v>
      </c>
      <c r="Y269" t="s">
        <v>2695</v>
      </c>
      <c r="AA269" t="s">
        <v>17694</v>
      </c>
      <c r="AC269" t="s">
        <v>42796</v>
      </c>
      <c r="AD269" t="s">
        <v>42797</v>
      </c>
      <c r="AE269" t="s">
        <v>22424</v>
      </c>
      <c r="AF269" t="s">
        <v>42798</v>
      </c>
      <c r="AG269" t="s">
        <v>42799</v>
      </c>
      <c r="AH269" t="s">
        <v>1117</v>
      </c>
      <c r="AI269" t="s">
        <v>42800</v>
      </c>
      <c r="AJ269" t="s">
        <v>1153</v>
      </c>
      <c r="AK269" t="s">
        <v>21826</v>
      </c>
      <c r="AL269" t="s">
        <v>418</v>
      </c>
      <c r="AM269" t="s">
        <v>446</v>
      </c>
      <c r="AN269" t="s">
        <v>80</v>
      </c>
      <c r="AO269" t="s">
        <v>42801</v>
      </c>
      <c r="AP269" t="s">
        <v>40883</v>
      </c>
    </row>
    <row r="270" spans="1:42" x14ac:dyDescent="0.35">
      <c r="A270" s="2" t="s">
        <v>1113</v>
      </c>
      <c r="B270" s="2" t="s">
        <v>1114</v>
      </c>
      <c r="C270" s="2" t="s">
        <v>22425</v>
      </c>
      <c r="D270" s="2" t="s">
        <v>42802</v>
      </c>
      <c r="E270" s="2" t="s">
        <v>2594</v>
      </c>
      <c r="F270" s="2" t="s">
        <v>22426</v>
      </c>
      <c r="G270" s="2" t="s">
        <v>3057</v>
      </c>
      <c r="H270" t="s">
        <v>417</v>
      </c>
      <c r="I270" t="s">
        <v>2953</v>
      </c>
      <c r="J270" t="s">
        <v>2338</v>
      </c>
      <c r="K270" t="s">
        <v>3567</v>
      </c>
      <c r="M270" s="2"/>
      <c r="N270" s="2"/>
      <c r="O270" s="2"/>
      <c r="S270" t="s">
        <v>82</v>
      </c>
      <c r="T270" t="s">
        <v>5</v>
      </c>
      <c r="U270" t="s">
        <v>886</v>
      </c>
      <c r="V270" t="s">
        <v>82</v>
      </c>
      <c r="W270" s="2" t="s">
        <v>3567</v>
      </c>
      <c r="X270" s="2" t="s">
        <v>275</v>
      </c>
      <c r="Y270" t="s">
        <v>42803</v>
      </c>
      <c r="AA270" t="s">
        <v>10108</v>
      </c>
      <c r="AC270" t="s">
        <v>42804</v>
      </c>
      <c r="AD270" t="s">
        <v>42805</v>
      </c>
      <c r="AE270" t="s">
        <v>42806</v>
      </c>
      <c r="AF270" t="s">
        <v>42807</v>
      </c>
      <c r="AG270" t="s">
        <v>42808</v>
      </c>
      <c r="AH270" t="s">
        <v>1117</v>
      </c>
      <c r="AI270" t="s">
        <v>42809</v>
      </c>
      <c r="AJ270" t="s">
        <v>1153</v>
      </c>
      <c r="AK270" t="s">
        <v>21826</v>
      </c>
      <c r="AL270" t="s">
        <v>418</v>
      </c>
      <c r="AM270" t="s">
        <v>446</v>
      </c>
      <c r="AN270" t="s">
        <v>80</v>
      </c>
      <c r="AO270" t="s">
        <v>42810</v>
      </c>
      <c r="AP270" t="s">
        <v>40883</v>
      </c>
    </row>
    <row r="271" spans="1:42" x14ac:dyDescent="0.35">
      <c r="A271" s="2" t="s">
        <v>1113</v>
      </c>
      <c r="B271" s="2" t="s">
        <v>1114</v>
      </c>
      <c r="C271" s="2" t="s">
        <v>22427</v>
      </c>
      <c r="D271" s="2" t="s">
        <v>42811</v>
      </c>
      <c r="E271" s="2" t="s">
        <v>2594</v>
      </c>
      <c r="F271" s="2" t="s">
        <v>22428</v>
      </c>
      <c r="G271" s="2" t="s">
        <v>3057</v>
      </c>
      <c r="H271" s="2" t="s">
        <v>417</v>
      </c>
      <c r="I271" s="2" t="s">
        <v>2953</v>
      </c>
      <c r="J271" s="2" t="s">
        <v>2338</v>
      </c>
      <c r="K271" s="2" t="s">
        <v>3567</v>
      </c>
      <c r="L271" s="2"/>
      <c r="S271" t="s">
        <v>82</v>
      </c>
      <c r="T271" t="s">
        <v>5</v>
      </c>
      <c r="U271" t="s">
        <v>886</v>
      </c>
      <c r="V271" s="2" t="s">
        <v>82</v>
      </c>
      <c r="W271" s="2" t="s">
        <v>3567</v>
      </c>
      <c r="X271" s="2" t="s">
        <v>275</v>
      </c>
      <c r="Y271" t="s">
        <v>5044</v>
      </c>
      <c r="AA271" t="s">
        <v>42812</v>
      </c>
      <c r="AC271" t="s">
        <v>42813</v>
      </c>
      <c r="AD271" t="s">
        <v>42814</v>
      </c>
      <c r="AE271" t="s">
        <v>42815</v>
      </c>
      <c r="AF271" t="s">
        <v>42816</v>
      </c>
      <c r="AG271" t="s">
        <v>42817</v>
      </c>
      <c r="AH271" t="s">
        <v>1117</v>
      </c>
      <c r="AI271" t="s">
        <v>42818</v>
      </c>
      <c r="AJ271" t="s">
        <v>1153</v>
      </c>
      <c r="AK271" t="s">
        <v>21826</v>
      </c>
      <c r="AL271" t="s">
        <v>418</v>
      </c>
      <c r="AM271" t="s">
        <v>446</v>
      </c>
      <c r="AN271" t="s">
        <v>80</v>
      </c>
      <c r="AO271" t="s">
        <v>41869</v>
      </c>
      <c r="AP271" t="s">
        <v>40883</v>
      </c>
    </row>
    <row r="272" spans="1:42" x14ac:dyDescent="0.35">
      <c r="A272" s="2" t="s">
        <v>1113</v>
      </c>
      <c r="B272" s="2" t="s">
        <v>1114</v>
      </c>
      <c r="C272" s="2" t="s">
        <v>22429</v>
      </c>
      <c r="D272" s="2" t="s">
        <v>42819</v>
      </c>
      <c r="E272" s="2" t="s">
        <v>2594</v>
      </c>
      <c r="F272" s="2" t="s">
        <v>22430</v>
      </c>
      <c r="G272" s="2" t="s">
        <v>3057</v>
      </c>
      <c r="H272" s="2" t="s">
        <v>417</v>
      </c>
      <c r="I272" s="2" t="s">
        <v>2953</v>
      </c>
      <c r="J272" s="2" t="s">
        <v>2338</v>
      </c>
      <c r="K272" s="2" t="s">
        <v>3567</v>
      </c>
      <c r="L272" s="2"/>
      <c r="S272" t="s">
        <v>82</v>
      </c>
      <c r="T272" t="s">
        <v>5</v>
      </c>
      <c r="U272" t="s">
        <v>886</v>
      </c>
      <c r="V272" s="2" t="s">
        <v>82</v>
      </c>
      <c r="W272" s="2" t="s">
        <v>3567</v>
      </c>
      <c r="X272" s="2" t="s">
        <v>103</v>
      </c>
      <c r="Y272" t="s">
        <v>42820</v>
      </c>
      <c r="AA272" t="s">
        <v>42821</v>
      </c>
      <c r="AC272" t="s">
        <v>42822</v>
      </c>
      <c r="AD272" t="s">
        <v>42823</v>
      </c>
      <c r="AE272" t="s">
        <v>22430</v>
      </c>
      <c r="AF272" t="s">
        <v>42824</v>
      </c>
      <c r="AG272" t="s">
        <v>42825</v>
      </c>
      <c r="AH272" t="s">
        <v>1117</v>
      </c>
      <c r="AI272" t="s">
        <v>42826</v>
      </c>
      <c r="AJ272" t="s">
        <v>1153</v>
      </c>
      <c r="AK272" t="s">
        <v>21826</v>
      </c>
      <c r="AL272" t="s">
        <v>418</v>
      </c>
      <c r="AM272" t="s">
        <v>446</v>
      </c>
      <c r="AN272" t="s">
        <v>80</v>
      </c>
      <c r="AO272" t="s">
        <v>42827</v>
      </c>
      <c r="AP272" t="s">
        <v>40883</v>
      </c>
    </row>
    <row r="273" spans="1:42" x14ac:dyDescent="0.35">
      <c r="A273" s="2" t="s">
        <v>1113</v>
      </c>
      <c r="B273" s="2" t="s">
        <v>1114</v>
      </c>
      <c r="C273" s="2" t="s">
        <v>22431</v>
      </c>
      <c r="D273" s="2" t="s">
        <v>42828</v>
      </c>
      <c r="E273" s="2" t="s">
        <v>2594</v>
      </c>
      <c r="F273" s="2" t="s">
        <v>22432</v>
      </c>
      <c r="G273" s="2" t="s">
        <v>3057</v>
      </c>
      <c r="H273" s="2" t="s">
        <v>417</v>
      </c>
      <c r="I273" s="2" t="s">
        <v>2953</v>
      </c>
      <c r="J273" s="2" t="s">
        <v>2338</v>
      </c>
      <c r="K273" s="2" t="s">
        <v>3567</v>
      </c>
      <c r="L273" s="2"/>
      <c r="S273" t="s">
        <v>82</v>
      </c>
      <c r="T273" t="s">
        <v>5</v>
      </c>
      <c r="U273" t="s">
        <v>886</v>
      </c>
      <c r="V273" s="2" t="s">
        <v>82</v>
      </c>
      <c r="W273" s="2" t="s">
        <v>3567</v>
      </c>
      <c r="X273" s="2" t="s">
        <v>275</v>
      </c>
      <c r="Y273" t="s">
        <v>3316</v>
      </c>
      <c r="AA273" t="s">
        <v>42829</v>
      </c>
      <c r="AC273" t="s">
        <v>42830</v>
      </c>
      <c r="AD273" t="s">
        <v>42831</v>
      </c>
      <c r="AE273" t="s">
        <v>22432</v>
      </c>
      <c r="AF273" t="s">
        <v>42832</v>
      </c>
      <c r="AG273" t="s">
        <v>42833</v>
      </c>
      <c r="AH273" t="s">
        <v>42756</v>
      </c>
      <c r="AI273" t="s">
        <v>42834</v>
      </c>
      <c r="AJ273" t="s">
        <v>1153</v>
      </c>
      <c r="AK273" t="s">
        <v>21826</v>
      </c>
      <c r="AL273" t="s">
        <v>418</v>
      </c>
      <c r="AM273" t="s">
        <v>446</v>
      </c>
      <c r="AN273" t="s">
        <v>80</v>
      </c>
      <c r="AO273" t="s">
        <v>42835</v>
      </c>
      <c r="AP273" t="s">
        <v>40883</v>
      </c>
    </row>
    <row r="274" spans="1:42" x14ac:dyDescent="0.35">
      <c r="A274" s="2" t="s">
        <v>1113</v>
      </c>
      <c r="B274" s="2" t="s">
        <v>1114</v>
      </c>
      <c r="C274" s="2" t="s">
        <v>22433</v>
      </c>
      <c r="D274" s="2" t="s">
        <v>42836</v>
      </c>
      <c r="E274" s="2" t="s">
        <v>2594</v>
      </c>
      <c r="F274" s="2" t="s">
        <v>22434</v>
      </c>
      <c r="G274" s="2" t="s">
        <v>3057</v>
      </c>
      <c r="H274" s="2" t="s">
        <v>417</v>
      </c>
      <c r="I274" s="2" t="s">
        <v>2953</v>
      </c>
      <c r="J274" s="2"/>
      <c r="K274" s="2"/>
      <c r="L274" s="2"/>
      <c r="S274" t="s">
        <v>82</v>
      </c>
      <c r="T274" t="s">
        <v>5</v>
      </c>
      <c r="U274" t="s">
        <v>886</v>
      </c>
      <c r="V274" s="2" t="s">
        <v>82</v>
      </c>
      <c r="W274" s="2" t="s">
        <v>2953</v>
      </c>
      <c r="X274" s="2" t="s">
        <v>275</v>
      </c>
      <c r="Y274" t="s">
        <v>679</v>
      </c>
      <c r="AA274" t="s">
        <v>42837</v>
      </c>
      <c r="AC274" t="s">
        <v>42838</v>
      </c>
      <c r="AD274" t="s">
        <v>42839</v>
      </c>
      <c r="AE274" t="s">
        <v>22434</v>
      </c>
      <c r="AF274" t="s">
        <v>42840</v>
      </c>
      <c r="AG274" t="s">
        <v>42841</v>
      </c>
      <c r="AH274" t="s">
        <v>42650</v>
      </c>
      <c r="AI274" t="s">
        <v>42842</v>
      </c>
      <c r="AJ274" t="s">
        <v>1153</v>
      </c>
      <c r="AK274" t="s">
        <v>21826</v>
      </c>
      <c r="AL274" t="s">
        <v>418</v>
      </c>
      <c r="AM274" t="s">
        <v>446</v>
      </c>
      <c r="AN274" t="s">
        <v>80</v>
      </c>
      <c r="AO274" t="s">
        <v>42843</v>
      </c>
      <c r="AP274" t="s">
        <v>40883</v>
      </c>
    </row>
    <row r="275" spans="1:42" x14ac:dyDescent="0.35">
      <c r="A275" s="2" t="s">
        <v>1113</v>
      </c>
      <c r="B275" s="2" t="s">
        <v>1114</v>
      </c>
      <c r="C275" s="2" t="s">
        <v>22435</v>
      </c>
      <c r="D275" s="2" t="s">
        <v>42844</v>
      </c>
      <c r="E275" s="2" t="s">
        <v>2594</v>
      </c>
      <c r="F275" s="2" t="s">
        <v>22436</v>
      </c>
      <c r="G275" s="2" t="s">
        <v>3057</v>
      </c>
      <c r="H275" s="2" t="s">
        <v>417</v>
      </c>
      <c r="I275" s="2" t="s">
        <v>2953</v>
      </c>
      <c r="J275" s="2" t="s">
        <v>2338</v>
      </c>
      <c r="K275" s="2" t="s">
        <v>3567</v>
      </c>
      <c r="L275" s="2"/>
      <c r="S275" t="s">
        <v>82</v>
      </c>
      <c r="T275" t="s">
        <v>5</v>
      </c>
      <c r="U275" t="s">
        <v>886</v>
      </c>
      <c r="V275" s="2" t="s">
        <v>82</v>
      </c>
      <c r="W275" s="2" t="s">
        <v>3567</v>
      </c>
      <c r="X275" s="2" t="s">
        <v>89</v>
      </c>
      <c r="Y275" t="s">
        <v>870</v>
      </c>
      <c r="AA275" t="s">
        <v>1119</v>
      </c>
      <c r="AC275" t="s">
        <v>1120</v>
      </c>
      <c r="AD275" t="s">
        <v>42845</v>
      </c>
      <c r="AE275" t="s">
        <v>22436</v>
      </c>
      <c r="AF275" t="s">
        <v>1123</v>
      </c>
      <c r="AG275" t="s">
        <v>42846</v>
      </c>
      <c r="AH275" t="s">
        <v>42650</v>
      </c>
      <c r="AI275" t="s">
        <v>42847</v>
      </c>
      <c r="AJ275" t="s">
        <v>1153</v>
      </c>
      <c r="AK275" t="s">
        <v>21826</v>
      </c>
      <c r="AL275" t="s">
        <v>418</v>
      </c>
      <c r="AM275" t="s">
        <v>446</v>
      </c>
      <c r="AN275" t="s">
        <v>80</v>
      </c>
      <c r="AO275" t="s">
        <v>81</v>
      </c>
      <c r="AP275" t="s">
        <v>40883</v>
      </c>
    </row>
    <row r="276" spans="1:42" x14ac:dyDescent="0.35">
      <c r="A276" s="2" t="s">
        <v>1113</v>
      </c>
      <c r="B276" s="2" t="s">
        <v>1114</v>
      </c>
      <c r="C276" s="2" t="s">
        <v>22437</v>
      </c>
      <c r="D276" s="2" t="s">
        <v>42848</v>
      </c>
      <c r="E276" s="2" t="s">
        <v>2594</v>
      </c>
      <c r="F276" s="2" t="s">
        <v>22438</v>
      </c>
      <c r="G276" s="2" t="s">
        <v>3057</v>
      </c>
      <c r="H276" s="2" t="s">
        <v>417</v>
      </c>
      <c r="I276" s="2" t="s">
        <v>2953</v>
      </c>
      <c r="J276" s="2" t="s">
        <v>2338</v>
      </c>
      <c r="K276" s="2" t="s">
        <v>3567</v>
      </c>
      <c r="L276" s="2"/>
      <c r="S276" t="s">
        <v>82</v>
      </c>
      <c r="T276" t="s">
        <v>5</v>
      </c>
      <c r="U276" t="s">
        <v>886</v>
      </c>
      <c r="V276" s="2" t="s">
        <v>82</v>
      </c>
      <c r="W276" s="2" t="s">
        <v>3567</v>
      </c>
      <c r="X276" s="2" t="s">
        <v>275</v>
      </c>
      <c r="Y276" t="s">
        <v>17997</v>
      </c>
      <c r="AA276" t="s">
        <v>9017</v>
      </c>
      <c r="AC276" t="s">
        <v>42849</v>
      </c>
      <c r="AD276" t="s">
        <v>42850</v>
      </c>
      <c r="AE276" t="s">
        <v>22438</v>
      </c>
      <c r="AF276" t="s">
        <v>42851</v>
      </c>
      <c r="AG276" t="s">
        <v>42852</v>
      </c>
      <c r="AH276" t="s">
        <v>1117</v>
      </c>
      <c r="AI276" t="s">
        <v>42853</v>
      </c>
      <c r="AJ276" t="s">
        <v>1153</v>
      </c>
      <c r="AK276" t="s">
        <v>21826</v>
      </c>
      <c r="AL276" t="s">
        <v>418</v>
      </c>
      <c r="AM276" t="s">
        <v>446</v>
      </c>
      <c r="AN276" t="s">
        <v>80</v>
      </c>
      <c r="AO276" t="s">
        <v>42854</v>
      </c>
      <c r="AP276" t="s">
        <v>40883</v>
      </c>
    </row>
    <row r="277" spans="1:42" x14ac:dyDescent="0.35">
      <c r="A277" s="2" t="s">
        <v>1113</v>
      </c>
      <c r="B277" s="2" t="s">
        <v>1114</v>
      </c>
      <c r="C277" s="2" t="s">
        <v>22439</v>
      </c>
      <c r="D277" s="2" t="s">
        <v>42855</v>
      </c>
      <c r="E277" s="2" t="s">
        <v>2594</v>
      </c>
      <c r="F277" s="2" t="s">
        <v>22440</v>
      </c>
      <c r="G277" s="2" t="s">
        <v>3057</v>
      </c>
      <c r="H277" s="2" t="s">
        <v>417</v>
      </c>
      <c r="I277" s="2" t="s">
        <v>2953</v>
      </c>
      <c r="J277" s="2" t="s">
        <v>2338</v>
      </c>
      <c r="K277" s="2" t="s">
        <v>3567</v>
      </c>
      <c r="L277" s="2"/>
      <c r="S277" t="s">
        <v>82</v>
      </c>
      <c r="T277" t="s">
        <v>5</v>
      </c>
      <c r="U277" t="s">
        <v>886</v>
      </c>
      <c r="V277" s="2" t="s">
        <v>82</v>
      </c>
      <c r="W277" s="2" t="s">
        <v>3567</v>
      </c>
      <c r="X277" s="2" t="s">
        <v>275</v>
      </c>
      <c r="Y277" t="s">
        <v>1088</v>
      </c>
      <c r="AA277" t="s">
        <v>42856</v>
      </c>
      <c r="AC277" t="s">
        <v>42857</v>
      </c>
      <c r="AD277" t="s">
        <v>42858</v>
      </c>
      <c r="AE277" t="s">
        <v>42859</v>
      </c>
      <c r="AF277" t="s">
        <v>42860</v>
      </c>
      <c r="AG277" t="s">
        <v>42861</v>
      </c>
      <c r="AH277" t="s">
        <v>1117</v>
      </c>
      <c r="AI277" t="s">
        <v>42862</v>
      </c>
      <c r="AJ277" t="s">
        <v>1153</v>
      </c>
      <c r="AK277" t="s">
        <v>21826</v>
      </c>
      <c r="AL277" t="s">
        <v>418</v>
      </c>
      <c r="AM277" t="s">
        <v>446</v>
      </c>
      <c r="AN277" t="s">
        <v>80</v>
      </c>
      <c r="AO277" t="s">
        <v>42863</v>
      </c>
      <c r="AP277" t="s">
        <v>40883</v>
      </c>
    </row>
    <row r="278" spans="1:42" x14ac:dyDescent="0.35">
      <c r="A278" s="2" t="s">
        <v>1113</v>
      </c>
      <c r="B278" s="2" t="s">
        <v>1114</v>
      </c>
      <c r="C278" s="2" t="s">
        <v>22441</v>
      </c>
      <c r="D278" s="2" t="s">
        <v>42864</v>
      </c>
      <c r="E278" s="2" t="s">
        <v>2594</v>
      </c>
      <c r="F278" s="2" t="s">
        <v>22442</v>
      </c>
      <c r="G278" s="2" t="s">
        <v>3057</v>
      </c>
      <c r="H278" s="2" t="s">
        <v>417</v>
      </c>
      <c r="I278" s="2" t="s">
        <v>2953</v>
      </c>
      <c r="J278" s="2" t="s">
        <v>2338</v>
      </c>
      <c r="K278" s="2" t="s">
        <v>3567</v>
      </c>
      <c r="L278" s="2"/>
      <c r="S278" t="s">
        <v>82</v>
      </c>
      <c r="T278" t="s">
        <v>5</v>
      </c>
      <c r="U278" t="s">
        <v>886</v>
      </c>
      <c r="V278" s="2" t="s">
        <v>82</v>
      </c>
      <c r="W278" s="2" t="s">
        <v>3567</v>
      </c>
      <c r="X278" s="2" t="s">
        <v>89</v>
      </c>
      <c r="Y278" t="s">
        <v>163</v>
      </c>
      <c r="AA278" t="s">
        <v>42865</v>
      </c>
      <c r="AC278" t="s">
        <v>42866</v>
      </c>
      <c r="AD278" t="s">
        <v>42867</v>
      </c>
      <c r="AE278" t="s">
        <v>22442</v>
      </c>
      <c r="AF278" t="s">
        <v>42868</v>
      </c>
      <c r="AG278" t="s">
        <v>42869</v>
      </c>
      <c r="AH278" t="s">
        <v>42632</v>
      </c>
      <c r="AI278" t="s">
        <v>42870</v>
      </c>
      <c r="AJ278" t="s">
        <v>1153</v>
      </c>
      <c r="AK278" t="s">
        <v>21826</v>
      </c>
      <c r="AL278" t="s">
        <v>418</v>
      </c>
      <c r="AM278" t="s">
        <v>446</v>
      </c>
      <c r="AN278" t="s">
        <v>80</v>
      </c>
      <c r="AO278" t="s">
        <v>42871</v>
      </c>
      <c r="AP278" t="s">
        <v>40883</v>
      </c>
    </row>
    <row r="279" spans="1:42" x14ac:dyDescent="0.35">
      <c r="A279" s="2" t="s">
        <v>1113</v>
      </c>
      <c r="B279" s="2" t="s">
        <v>1114</v>
      </c>
      <c r="C279" s="2" t="s">
        <v>22443</v>
      </c>
      <c r="D279" s="2" t="s">
        <v>42872</v>
      </c>
      <c r="E279" s="2" t="s">
        <v>2594</v>
      </c>
      <c r="F279" s="2" t="s">
        <v>22444</v>
      </c>
      <c r="G279" s="2" t="s">
        <v>3057</v>
      </c>
      <c r="H279" s="2" t="s">
        <v>417</v>
      </c>
      <c r="I279" s="2" t="s">
        <v>2953</v>
      </c>
      <c r="J279" s="2" t="s">
        <v>2338</v>
      </c>
      <c r="K279" s="2" t="s">
        <v>3567</v>
      </c>
      <c r="L279" s="2"/>
      <c r="S279" t="s">
        <v>82</v>
      </c>
      <c r="T279" t="s">
        <v>5</v>
      </c>
      <c r="U279" t="s">
        <v>886</v>
      </c>
      <c r="V279" s="2" t="s">
        <v>82</v>
      </c>
      <c r="W279" s="2" t="s">
        <v>3567</v>
      </c>
      <c r="X279" s="2" t="s">
        <v>275</v>
      </c>
      <c r="Y279" t="s">
        <v>1042</v>
      </c>
      <c r="AA279" t="s">
        <v>7544</v>
      </c>
      <c r="AC279" t="s">
        <v>42873</v>
      </c>
      <c r="AD279" t="s">
        <v>42874</v>
      </c>
      <c r="AE279" t="s">
        <v>22444</v>
      </c>
      <c r="AF279" t="s">
        <v>42875</v>
      </c>
      <c r="AG279" t="s">
        <v>42876</v>
      </c>
      <c r="AH279" t="s">
        <v>1117</v>
      </c>
      <c r="AI279" t="s">
        <v>42877</v>
      </c>
      <c r="AJ279" t="s">
        <v>1153</v>
      </c>
      <c r="AK279" t="s">
        <v>21826</v>
      </c>
      <c r="AL279" t="s">
        <v>418</v>
      </c>
      <c r="AM279" t="s">
        <v>446</v>
      </c>
      <c r="AN279" t="s">
        <v>80</v>
      </c>
      <c r="AO279" t="s">
        <v>42878</v>
      </c>
      <c r="AP279" t="s">
        <v>40883</v>
      </c>
    </row>
    <row r="280" spans="1:42" x14ac:dyDescent="0.35">
      <c r="A280" s="2" t="s">
        <v>1113</v>
      </c>
      <c r="B280" s="2" t="s">
        <v>1114</v>
      </c>
      <c r="C280" s="2" t="s">
        <v>22445</v>
      </c>
      <c r="D280" s="2" t="s">
        <v>42879</v>
      </c>
      <c r="E280" s="2" t="s">
        <v>2594</v>
      </c>
      <c r="F280" s="2" t="s">
        <v>22446</v>
      </c>
      <c r="G280" s="2" t="s">
        <v>3057</v>
      </c>
      <c r="H280" t="s">
        <v>417</v>
      </c>
      <c r="I280" t="s">
        <v>2953</v>
      </c>
      <c r="J280" t="s">
        <v>2338</v>
      </c>
      <c r="K280" t="s">
        <v>3567</v>
      </c>
      <c r="S280" t="s">
        <v>82</v>
      </c>
      <c r="T280" s="2" t="s">
        <v>5</v>
      </c>
      <c r="U280" s="2" t="s">
        <v>886</v>
      </c>
      <c r="V280" t="s">
        <v>82</v>
      </c>
      <c r="W280" s="2" t="s">
        <v>3567</v>
      </c>
      <c r="X280" s="2" t="s">
        <v>103</v>
      </c>
      <c r="Y280" t="s">
        <v>42880</v>
      </c>
      <c r="AA280" t="s">
        <v>5021</v>
      </c>
      <c r="AC280" t="s">
        <v>42881</v>
      </c>
      <c r="AD280" t="s">
        <v>42882</v>
      </c>
      <c r="AE280" t="s">
        <v>22446</v>
      </c>
      <c r="AF280" t="s">
        <v>42883</v>
      </c>
      <c r="AG280" t="s">
        <v>42884</v>
      </c>
      <c r="AH280" t="s">
        <v>42650</v>
      </c>
      <c r="AI280" t="s">
        <v>42885</v>
      </c>
      <c r="AJ280" t="s">
        <v>1153</v>
      </c>
      <c r="AK280" t="s">
        <v>21826</v>
      </c>
      <c r="AL280" t="s">
        <v>418</v>
      </c>
      <c r="AM280" t="s">
        <v>446</v>
      </c>
      <c r="AN280" t="s">
        <v>80</v>
      </c>
      <c r="AO280" t="s">
        <v>38034</v>
      </c>
      <c r="AP280" t="s">
        <v>40883</v>
      </c>
    </row>
    <row r="281" spans="1:42" x14ac:dyDescent="0.35">
      <c r="A281" s="2" t="s">
        <v>1113</v>
      </c>
      <c r="B281" s="2" t="s">
        <v>1114</v>
      </c>
      <c r="C281" s="2" t="s">
        <v>22447</v>
      </c>
      <c r="D281" s="2" t="s">
        <v>42886</v>
      </c>
      <c r="E281" t="s">
        <v>2594</v>
      </c>
      <c r="F281" s="2" t="s">
        <v>22448</v>
      </c>
      <c r="G281" s="2" t="s">
        <v>3057</v>
      </c>
      <c r="H281" s="2" t="s">
        <v>417</v>
      </c>
      <c r="I281" s="2" t="s">
        <v>2953</v>
      </c>
      <c r="J281" s="2" t="s">
        <v>2338</v>
      </c>
      <c r="K281" s="2" t="s">
        <v>3567</v>
      </c>
      <c r="L281" s="2"/>
      <c r="S281" t="s">
        <v>82</v>
      </c>
      <c r="T281" t="s">
        <v>5</v>
      </c>
      <c r="U281" t="s">
        <v>886</v>
      </c>
      <c r="V281" s="2" t="s">
        <v>82</v>
      </c>
      <c r="W281" s="2" t="s">
        <v>3567</v>
      </c>
      <c r="X281" s="2" t="s">
        <v>275</v>
      </c>
      <c r="Y281" t="s">
        <v>1088</v>
      </c>
      <c r="AA281" t="s">
        <v>4230</v>
      </c>
      <c r="AC281" t="s">
        <v>42887</v>
      </c>
      <c r="AD281" t="s">
        <v>42888</v>
      </c>
      <c r="AE281" t="s">
        <v>22448</v>
      </c>
      <c r="AF281" t="s">
        <v>42889</v>
      </c>
      <c r="AG281" t="s">
        <v>42890</v>
      </c>
      <c r="AH281" t="s">
        <v>1117</v>
      </c>
      <c r="AI281" t="s">
        <v>42891</v>
      </c>
      <c r="AJ281" t="s">
        <v>1153</v>
      </c>
      <c r="AK281" t="s">
        <v>21826</v>
      </c>
      <c r="AL281" t="s">
        <v>418</v>
      </c>
      <c r="AM281" t="s">
        <v>446</v>
      </c>
      <c r="AN281" t="s">
        <v>80</v>
      </c>
      <c r="AO281" t="s">
        <v>42892</v>
      </c>
      <c r="AP281" t="s">
        <v>40883</v>
      </c>
    </row>
    <row r="282" spans="1:42" x14ac:dyDescent="0.35">
      <c r="A282" s="2" t="s">
        <v>1113</v>
      </c>
      <c r="B282" s="2" t="s">
        <v>1114</v>
      </c>
      <c r="C282" s="2" t="s">
        <v>22449</v>
      </c>
      <c r="D282" s="2" t="s">
        <v>42893</v>
      </c>
      <c r="E282" s="2" t="s">
        <v>2594</v>
      </c>
      <c r="F282" s="2" t="s">
        <v>22450</v>
      </c>
      <c r="G282" s="2" t="s">
        <v>3057</v>
      </c>
      <c r="H282" t="s">
        <v>417</v>
      </c>
      <c r="I282" t="s">
        <v>2953</v>
      </c>
      <c r="J282" t="s">
        <v>2338</v>
      </c>
      <c r="K282" t="s">
        <v>3567</v>
      </c>
      <c r="S282" t="s">
        <v>82</v>
      </c>
      <c r="T282" t="s">
        <v>5</v>
      </c>
      <c r="U282" t="s">
        <v>886</v>
      </c>
      <c r="V282" t="s">
        <v>82</v>
      </c>
      <c r="W282" t="s">
        <v>3567</v>
      </c>
      <c r="X282" t="s">
        <v>275</v>
      </c>
      <c r="Y282" t="s">
        <v>42894</v>
      </c>
      <c r="AA282" t="s">
        <v>42895</v>
      </c>
      <c r="AC282" t="s">
        <v>42896</v>
      </c>
      <c r="AD282" t="s">
        <v>42897</v>
      </c>
      <c r="AE282" t="s">
        <v>22450</v>
      </c>
      <c r="AF282" t="s">
        <v>42898</v>
      </c>
      <c r="AG282" t="s">
        <v>42899</v>
      </c>
      <c r="AH282" t="s">
        <v>1117</v>
      </c>
      <c r="AI282" t="s">
        <v>42900</v>
      </c>
      <c r="AJ282" t="s">
        <v>1153</v>
      </c>
      <c r="AK282" t="s">
        <v>21826</v>
      </c>
      <c r="AL282" t="s">
        <v>418</v>
      </c>
      <c r="AM282" t="s">
        <v>446</v>
      </c>
      <c r="AN282" t="s">
        <v>80</v>
      </c>
      <c r="AO282" t="s">
        <v>42901</v>
      </c>
      <c r="AP282" t="s">
        <v>40883</v>
      </c>
    </row>
    <row r="283" spans="1:42" x14ac:dyDescent="0.35">
      <c r="A283" s="2" t="s">
        <v>1113</v>
      </c>
      <c r="B283" s="2" t="s">
        <v>1114</v>
      </c>
      <c r="C283" s="2" t="s">
        <v>22451</v>
      </c>
      <c r="D283" s="2" t="s">
        <v>42902</v>
      </c>
      <c r="E283" s="2" t="s">
        <v>2594</v>
      </c>
      <c r="F283" s="2" t="s">
        <v>22452</v>
      </c>
      <c r="G283" s="2" t="s">
        <v>3057</v>
      </c>
      <c r="H283" t="s">
        <v>417</v>
      </c>
      <c r="I283" t="s">
        <v>2953</v>
      </c>
      <c r="J283" t="s">
        <v>2338</v>
      </c>
      <c r="K283" t="s">
        <v>3567</v>
      </c>
      <c r="P283" s="2"/>
      <c r="Q283" s="2"/>
      <c r="R283" s="2"/>
      <c r="S283" s="2" t="s">
        <v>82</v>
      </c>
      <c r="T283" t="s">
        <v>5</v>
      </c>
      <c r="U283" t="s">
        <v>886</v>
      </c>
      <c r="V283" t="s">
        <v>82</v>
      </c>
      <c r="W283" s="2" t="s">
        <v>3567</v>
      </c>
      <c r="X283" s="2" t="s">
        <v>275</v>
      </c>
      <c r="Y283" t="s">
        <v>1081</v>
      </c>
      <c r="AA283" t="s">
        <v>42903</v>
      </c>
      <c r="AC283" t="s">
        <v>42904</v>
      </c>
      <c r="AD283" t="s">
        <v>42905</v>
      </c>
      <c r="AE283" t="s">
        <v>42906</v>
      </c>
      <c r="AF283" t="s">
        <v>42907</v>
      </c>
      <c r="AG283" t="s">
        <v>42908</v>
      </c>
      <c r="AH283" t="s">
        <v>42650</v>
      </c>
      <c r="AI283" t="s">
        <v>42909</v>
      </c>
      <c r="AJ283" t="s">
        <v>1153</v>
      </c>
      <c r="AK283" t="s">
        <v>21826</v>
      </c>
      <c r="AL283" t="s">
        <v>418</v>
      </c>
      <c r="AM283" t="s">
        <v>446</v>
      </c>
      <c r="AN283" t="s">
        <v>80</v>
      </c>
      <c r="AO283" t="s">
        <v>42910</v>
      </c>
      <c r="AP283" t="s">
        <v>40883</v>
      </c>
    </row>
    <row r="284" spans="1:42" x14ac:dyDescent="0.35">
      <c r="A284" s="2" t="s">
        <v>1113</v>
      </c>
      <c r="B284" s="2" t="s">
        <v>1114</v>
      </c>
      <c r="C284" s="2" t="s">
        <v>22453</v>
      </c>
      <c r="D284" s="2" t="s">
        <v>42911</v>
      </c>
      <c r="E284" t="s">
        <v>2594</v>
      </c>
      <c r="F284" s="2" t="s">
        <v>22454</v>
      </c>
      <c r="G284" s="2" t="s">
        <v>3057</v>
      </c>
      <c r="H284" t="s">
        <v>417</v>
      </c>
      <c r="I284" t="s">
        <v>2953</v>
      </c>
      <c r="J284" t="s">
        <v>2338</v>
      </c>
      <c r="K284" t="s">
        <v>3567</v>
      </c>
      <c r="M284" s="2"/>
      <c r="N284" s="2"/>
      <c r="O284" s="2"/>
      <c r="P284" s="2"/>
      <c r="Q284" s="2"/>
      <c r="R284" s="2"/>
      <c r="S284" s="2" t="s">
        <v>82</v>
      </c>
      <c r="T284" t="s">
        <v>5</v>
      </c>
      <c r="U284" t="s">
        <v>886</v>
      </c>
      <c r="V284" t="s">
        <v>82</v>
      </c>
      <c r="W284" s="2" t="s">
        <v>3567</v>
      </c>
      <c r="X284" s="2" t="s">
        <v>275</v>
      </c>
      <c r="Y284" t="s">
        <v>3427</v>
      </c>
      <c r="AA284" t="s">
        <v>20066</v>
      </c>
      <c r="AC284" t="s">
        <v>42912</v>
      </c>
      <c r="AD284" t="s">
        <v>42913</v>
      </c>
      <c r="AE284" t="s">
        <v>42914</v>
      </c>
      <c r="AF284" t="s">
        <v>42915</v>
      </c>
      <c r="AG284" t="s">
        <v>42916</v>
      </c>
      <c r="AH284" t="s">
        <v>1117</v>
      </c>
      <c r="AI284" t="s">
        <v>42917</v>
      </c>
      <c r="AJ284" t="s">
        <v>1153</v>
      </c>
      <c r="AK284" t="s">
        <v>21826</v>
      </c>
      <c r="AL284" t="s">
        <v>418</v>
      </c>
      <c r="AM284" t="s">
        <v>446</v>
      </c>
      <c r="AN284" t="s">
        <v>80</v>
      </c>
      <c r="AO284" t="s">
        <v>42918</v>
      </c>
      <c r="AP284" t="s">
        <v>40883</v>
      </c>
    </row>
    <row r="285" spans="1:42" x14ac:dyDescent="0.35">
      <c r="A285" s="2" t="s">
        <v>1113</v>
      </c>
      <c r="B285" s="2" t="s">
        <v>1114</v>
      </c>
      <c r="C285" s="2" t="s">
        <v>22455</v>
      </c>
      <c r="D285" s="2" t="s">
        <v>42919</v>
      </c>
      <c r="E285" t="s">
        <v>2594</v>
      </c>
      <c r="F285" s="2" t="s">
        <v>22456</v>
      </c>
      <c r="G285" s="2" t="s">
        <v>3057</v>
      </c>
      <c r="H285" t="s">
        <v>417</v>
      </c>
      <c r="I285" t="s">
        <v>2953</v>
      </c>
      <c r="J285" t="s">
        <v>2338</v>
      </c>
      <c r="K285" t="s">
        <v>3567</v>
      </c>
      <c r="M285" s="2"/>
      <c r="N285" s="2"/>
      <c r="O285" s="2"/>
      <c r="P285" s="2"/>
      <c r="Q285" s="2"/>
      <c r="R285" s="2"/>
      <c r="S285" s="2" t="s">
        <v>82</v>
      </c>
      <c r="T285" t="s">
        <v>5</v>
      </c>
      <c r="U285" t="s">
        <v>886</v>
      </c>
      <c r="V285" t="s">
        <v>82</v>
      </c>
      <c r="W285" s="2" t="s">
        <v>3567</v>
      </c>
      <c r="X285" s="2" t="s">
        <v>103</v>
      </c>
      <c r="Y285" t="s">
        <v>2748</v>
      </c>
      <c r="AA285" t="s">
        <v>42920</v>
      </c>
      <c r="AC285" t="s">
        <v>42921</v>
      </c>
      <c r="AD285" t="s">
        <v>42922</v>
      </c>
      <c r="AE285" t="s">
        <v>22456</v>
      </c>
      <c r="AF285" t="s">
        <v>42923</v>
      </c>
      <c r="AG285" t="s">
        <v>42924</v>
      </c>
      <c r="AH285" t="s">
        <v>42650</v>
      </c>
      <c r="AI285" t="s">
        <v>42925</v>
      </c>
      <c r="AJ285" t="s">
        <v>1153</v>
      </c>
      <c r="AK285" t="s">
        <v>21826</v>
      </c>
      <c r="AL285" t="s">
        <v>418</v>
      </c>
      <c r="AM285" t="s">
        <v>446</v>
      </c>
      <c r="AN285" t="s">
        <v>80</v>
      </c>
      <c r="AO285" t="s">
        <v>42926</v>
      </c>
      <c r="AP285" t="s">
        <v>40883</v>
      </c>
    </row>
    <row r="286" spans="1:42" x14ac:dyDescent="0.35">
      <c r="A286" s="2" t="s">
        <v>1113</v>
      </c>
      <c r="B286" s="2" t="s">
        <v>1114</v>
      </c>
      <c r="C286" s="2" t="s">
        <v>22457</v>
      </c>
      <c r="D286" s="2" t="s">
        <v>42927</v>
      </c>
      <c r="E286" s="2" t="s">
        <v>2594</v>
      </c>
      <c r="F286" s="2" t="s">
        <v>22458</v>
      </c>
      <c r="G286" s="2" t="s">
        <v>3057</v>
      </c>
      <c r="H286" t="s">
        <v>417</v>
      </c>
      <c r="I286" t="s">
        <v>2953</v>
      </c>
      <c r="J286" t="s">
        <v>2338</v>
      </c>
      <c r="K286" t="s">
        <v>3567</v>
      </c>
      <c r="M286" s="2"/>
      <c r="N286" s="2"/>
      <c r="O286" s="2"/>
      <c r="S286" t="s">
        <v>82</v>
      </c>
      <c r="T286" t="s">
        <v>5</v>
      </c>
      <c r="U286" t="s">
        <v>886</v>
      </c>
      <c r="V286" t="s">
        <v>82</v>
      </c>
      <c r="W286" s="2" t="s">
        <v>3567</v>
      </c>
      <c r="X286" s="2" t="s">
        <v>275</v>
      </c>
      <c r="Y286" t="s">
        <v>18036</v>
      </c>
      <c r="AA286" t="s">
        <v>7719</v>
      </c>
      <c r="AC286" t="s">
        <v>42928</v>
      </c>
      <c r="AD286" t="s">
        <v>42929</v>
      </c>
      <c r="AE286" t="s">
        <v>22458</v>
      </c>
      <c r="AF286" t="s">
        <v>42930</v>
      </c>
      <c r="AG286" t="s">
        <v>42931</v>
      </c>
      <c r="AH286" t="s">
        <v>1117</v>
      </c>
      <c r="AI286" t="s">
        <v>42932</v>
      </c>
      <c r="AJ286" t="s">
        <v>1153</v>
      </c>
      <c r="AK286" t="s">
        <v>21826</v>
      </c>
      <c r="AL286" t="s">
        <v>418</v>
      </c>
      <c r="AM286" t="s">
        <v>446</v>
      </c>
      <c r="AN286" t="s">
        <v>80</v>
      </c>
      <c r="AO286" t="s">
        <v>42933</v>
      </c>
      <c r="AP286" t="s">
        <v>40883</v>
      </c>
    </row>
    <row r="287" spans="1:42" x14ac:dyDescent="0.35">
      <c r="A287" s="2" t="s">
        <v>1113</v>
      </c>
      <c r="B287" s="2" t="s">
        <v>1114</v>
      </c>
      <c r="C287" s="2" t="s">
        <v>22459</v>
      </c>
      <c r="D287" s="2" t="s">
        <v>42934</v>
      </c>
      <c r="E287" s="2" t="s">
        <v>2594</v>
      </c>
      <c r="F287" s="2" t="s">
        <v>22460</v>
      </c>
      <c r="G287" s="2" t="s">
        <v>3057</v>
      </c>
      <c r="H287" s="2" t="s">
        <v>417</v>
      </c>
      <c r="I287" s="2" t="s">
        <v>2953</v>
      </c>
      <c r="J287" s="2" t="s">
        <v>2338</v>
      </c>
      <c r="K287" s="2" t="s">
        <v>3567</v>
      </c>
      <c r="L287" s="2"/>
      <c r="S287" t="s">
        <v>82</v>
      </c>
      <c r="T287" s="2" t="s">
        <v>5</v>
      </c>
      <c r="U287" s="2" t="s">
        <v>886</v>
      </c>
      <c r="V287" s="2" t="s">
        <v>82</v>
      </c>
      <c r="W287" s="2" t="s">
        <v>3567</v>
      </c>
      <c r="X287" s="2" t="s">
        <v>162</v>
      </c>
      <c r="Y287" t="s">
        <v>42935</v>
      </c>
      <c r="AA287" t="s">
        <v>42936</v>
      </c>
      <c r="AC287" t="s">
        <v>42937</v>
      </c>
      <c r="AD287" t="s">
        <v>42938</v>
      </c>
      <c r="AE287" t="s">
        <v>22460</v>
      </c>
      <c r="AF287" t="s">
        <v>42939</v>
      </c>
      <c r="AG287" t="s">
        <v>42940</v>
      </c>
      <c r="AH287" t="s">
        <v>1117</v>
      </c>
      <c r="AI287" t="s">
        <v>42941</v>
      </c>
      <c r="AJ287" t="s">
        <v>1153</v>
      </c>
      <c r="AK287" t="s">
        <v>21826</v>
      </c>
      <c r="AL287" t="s">
        <v>418</v>
      </c>
      <c r="AM287" t="s">
        <v>446</v>
      </c>
      <c r="AN287" t="s">
        <v>80</v>
      </c>
      <c r="AO287" t="s">
        <v>42942</v>
      </c>
      <c r="AP287" t="s">
        <v>40883</v>
      </c>
    </row>
    <row r="288" spans="1:42" x14ac:dyDescent="0.35">
      <c r="A288" s="2" t="s">
        <v>1113</v>
      </c>
      <c r="B288" s="2" t="s">
        <v>1114</v>
      </c>
      <c r="C288" s="2" t="s">
        <v>22461</v>
      </c>
      <c r="D288" s="2" t="s">
        <v>42943</v>
      </c>
      <c r="E288" s="2" t="s">
        <v>2594</v>
      </c>
      <c r="F288" s="2" t="s">
        <v>22462</v>
      </c>
      <c r="G288" s="2" t="s">
        <v>3057</v>
      </c>
      <c r="H288" t="s">
        <v>417</v>
      </c>
      <c r="I288" t="s">
        <v>2953</v>
      </c>
      <c r="J288" t="s">
        <v>2338</v>
      </c>
      <c r="K288" t="s">
        <v>3567</v>
      </c>
      <c r="S288" t="s">
        <v>82</v>
      </c>
      <c r="T288" t="s">
        <v>5</v>
      </c>
      <c r="U288" t="s">
        <v>886</v>
      </c>
      <c r="V288" t="s">
        <v>82</v>
      </c>
      <c r="W288" t="s">
        <v>3567</v>
      </c>
      <c r="X288" t="s">
        <v>275</v>
      </c>
      <c r="Y288" t="s">
        <v>2495</v>
      </c>
      <c r="AA288" t="s">
        <v>7257</v>
      </c>
      <c r="AC288" t="s">
        <v>42944</v>
      </c>
      <c r="AD288" t="s">
        <v>42945</v>
      </c>
      <c r="AE288" t="s">
        <v>22462</v>
      </c>
      <c r="AF288" t="s">
        <v>42946</v>
      </c>
      <c r="AG288" t="s">
        <v>42947</v>
      </c>
      <c r="AH288" t="s">
        <v>1117</v>
      </c>
      <c r="AI288" t="s">
        <v>42948</v>
      </c>
      <c r="AJ288" t="s">
        <v>1153</v>
      </c>
      <c r="AK288" t="s">
        <v>21826</v>
      </c>
      <c r="AL288" t="s">
        <v>418</v>
      </c>
      <c r="AM288" t="s">
        <v>446</v>
      </c>
      <c r="AN288" t="s">
        <v>80</v>
      </c>
      <c r="AO288" t="s">
        <v>42949</v>
      </c>
      <c r="AP288" t="s">
        <v>40883</v>
      </c>
    </row>
    <row r="289" spans="1:42" x14ac:dyDescent="0.35">
      <c r="A289" s="2" t="s">
        <v>1113</v>
      </c>
      <c r="B289" s="2" t="s">
        <v>1114</v>
      </c>
      <c r="C289" s="2" t="s">
        <v>22463</v>
      </c>
      <c r="D289" s="2" t="s">
        <v>42950</v>
      </c>
      <c r="E289" s="2" t="s">
        <v>2594</v>
      </c>
      <c r="F289" s="2" t="s">
        <v>22464</v>
      </c>
      <c r="G289" s="2" t="s">
        <v>3057</v>
      </c>
      <c r="H289" t="s">
        <v>417</v>
      </c>
      <c r="I289" t="s">
        <v>2953</v>
      </c>
      <c r="P289" s="2"/>
      <c r="Q289" s="2"/>
      <c r="R289" s="2"/>
      <c r="S289" s="2" t="s">
        <v>82</v>
      </c>
      <c r="T289" t="s">
        <v>5</v>
      </c>
      <c r="U289" t="s">
        <v>886</v>
      </c>
      <c r="V289" t="s">
        <v>82</v>
      </c>
      <c r="W289" s="2" t="s">
        <v>2953</v>
      </c>
      <c r="X289" s="2" t="s">
        <v>275</v>
      </c>
      <c r="Y289" t="s">
        <v>911</v>
      </c>
      <c r="AA289" t="s">
        <v>2925</v>
      </c>
      <c r="AC289" t="s">
        <v>42951</v>
      </c>
      <c r="AD289" t="s">
        <v>42952</v>
      </c>
      <c r="AE289" t="s">
        <v>22464</v>
      </c>
      <c r="AF289" t="s">
        <v>42953</v>
      </c>
      <c r="AG289" t="s">
        <v>42954</v>
      </c>
      <c r="AH289" t="s">
        <v>42650</v>
      </c>
      <c r="AI289" t="s">
        <v>42955</v>
      </c>
      <c r="AJ289" t="s">
        <v>1153</v>
      </c>
      <c r="AK289" t="s">
        <v>21826</v>
      </c>
      <c r="AL289" t="s">
        <v>418</v>
      </c>
      <c r="AM289" t="s">
        <v>446</v>
      </c>
      <c r="AN289" t="s">
        <v>80</v>
      </c>
      <c r="AO289" t="s">
        <v>42956</v>
      </c>
      <c r="AP289" t="s">
        <v>40883</v>
      </c>
    </row>
    <row r="290" spans="1:42" x14ac:dyDescent="0.35">
      <c r="A290" s="2" t="s">
        <v>1113</v>
      </c>
      <c r="B290" s="2" t="s">
        <v>1114</v>
      </c>
      <c r="C290" s="2" t="s">
        <v>22465</v>
      </c>
      <c r="D290" s="2" t="s">
        <v>42957</v>
      </c>
      <c r="E290" s="2" t="s">
        <v>2594</v>
      </c>
      <c r="F290" s="2" t="s">
        <v>22466</v>
      </c>
      <c r="G290" s="2" t="s">
        <v>3057</v>
      </c>
      <c r="H290" t="s">
        <v>417</v>
      </c>
      <c r="I290" t="s">
        <v>2953</v>
      </c>
      <c r="J290" t="s">
        <v>2338</v>
      </c>
      <c r="K290" t="s">
        <v>3567</v>
      </c>
      <c r="P290" s="2"/>
      <c r="Q290" s="2"/>
      <c r="R290" s="2"/>
      <c r="S290" s="2" t="s">
        <v>82</v>
      </c>
      <c r="T290" t="s">
        <v>5</v>
      </c>
      <c r="U290" t="s">
        <v>886</v>
      </c>
      <c r="V290" t="s">
        <v>82</v>
      </c>
      <c r="W290" s="2" t="s">
        <v>3567</v>
      </c>
      <c r="X290" s="2" t="s">
        <v>275</v>
      </c>
      <c r="Y290" t="s">
        <v>1457</v>
      </c>
      <c r="AA290" t="s">
        <v>42958</v>
      </c>
      <c r="AC290" t="s">
        <v>42959</v>
      </c>
      <c r="AD290" t="s">
        <v>42960</v>
      </c>
      <c r="AE290" t="s">
        <v>42961</v>
      </c>
      <c r="AF290" t="s">
        <v>42962</v>
      </c>
      <c r="AG290" t="s">
        <v>42963</v>
      </c>
      <c r="AH290" t="s">
        <v>1117</v>
      </c>
      <c r="AI290" t="s">
        <v>42964</v>
      </c>
      <c r="AJ290" t="s">
        <v>1153</v>
      </c>
      <c r="AK290" t="s">
        <v>21826</v>
      </c>
      <c r="AL290" t="s">
        <v>418</v>
      </c>
      <c r="AM290" t="s">
        <v>446</v>
      </c>
      <c r="AN290" t="s">
        <v>80</v>
      </c>
      <c r="AO290" t="s">
        <v>42965</v>
      </c>
      <c r="AP290" t="s">
        <v>40883</v>
      </c>
    </row>
    <row r="291" spans="1:42" x14ac:dyDescent="0.35">
      <c r="A291" s="2" t="s">
        <v>1113</v>
      </c>
      <c r="B291" s="2" t="s">
        <v>1114</v>
      </c>
      <c r="C291" s="2" t="s">
        <v>22467</v>
      </c>
      <c r="D291" s="2" t="s">
        <v>42966</v>
      </c>
      <c r="E291" s="2" t="s">
        <v>2594</v>
      </c>
      <c r="F291" s="2" t="s">
        <v>22468</v>
      </c>
      <c r="G291" s="2" t="s">
        <v>3057</v>
      </c>
      <c r="H291" t="s">
        <v>417</v>
      </c>
      <c r="I291" t="s">
        <v>2953</v>
      </c>
      <c r="J291" t="s">
        <v>2338</v>
      </c>
      <c r="K291" t="s">
        <v>3567</v>
      </c>
      <c r="P291" s="2"/>
      <c r="Q291" s="2"/>
      <c r="R291" s="2"/>
      <c r="S291" s="2" t="s">
        <v>82</v>
      </c>
      <c r="T291" t="s">
        <v>5</v>
      </c>
      <c r="U291" t="s">
        <v>886</v>
      </c>
      <c r="V291" t="s">
        <v>82</v>
      </c>
      <c r="W291" s="2" t="s">
        <v>3567</v>
      </c>
      <c r="X291" s="2" t="s">
        <v>162</v>
      </c>
      <c r="Y291" t="s">
        <v>42967</v>
      </c>
      <c r="AA291" t="s">
        <v>458</v>
      </c>
      <c r="AC291" t="s">
        <v>42968</v>
      </c>
      <c r="AD291" t="s">
        <v>42969</v>
      </c>
      <c r="AE291" t="s">
        <v>42970</v>
      </c>
      <c r="AF291" t="s">
        <v>42971</v>
      </c>
      <c r="AG291" t="s">
        <v>42972</v>
      </c>
      <c r="AH291" t="s">
        <v>1117</v>
      </c>
      <c r="AI291" t="s">
        <v>42973</v>
      </c>
      <c r="AJ291" t="s">
        <v>1153</v>
      </c>
      <c r="AK291" t="s">
        <v>21826</v>
      </c>
      <c r="AL291" t="s">
        <v>418</v>
      </c>
      <c r="AM291" t="s">
        <v>446</v>
      </c>
      <c r="AN291" t="s">
        <v>80</v>
      </c>
      <c r="AO291" t="s">
        <v>42974</v>
      </c>
      <c r="AP291" t="s">
        <v>40883</v>
      </c>
    </row>
    <row r="292" spans="1:42" x14ac:dyDescent="0.35">
      <c r="A292" s="2" t="s">
        <v>1113</v>
      </c>
      <c r="B292" s="2" t="s">
        <v>1114</v>
      </c>
      <c r="C292" s="2" t="s">
        <v>22469</v>
      </c>
      <c r="D292" s="2" t="s">
        <v>42975</v>
      </c>
      <c r="E292" s="2" t="s">
        <v>2594</v>
      </c>
      <c r="F292" s="2" t="s">
        <v>22470</v>
      </c>
      <c r="G292" s="2" t="s">
        <v>3057</v>
      </c>
      <c r="H292" t="s">
        <v>417</v>
      </c>
      <c r="I292" t="s">
        <v>2953</v>
      </c>
      <c r="J292" t="s">
        <v>2338</v>
      </c>
      <c r="K292" t="s">
        <v>3567</v>
      </c>
      <c r="P292" s="2"/>
      <c r="Q292" s="2"/>
      <c r="R292" s="2"/>
      <c r="S292" s="2" t="s">
        <v>82</v>
      </c>
      <c r="T292" t="s">
        <v>5</v>
      </c>
      <c r="U292" t="s">
        <v>886</v>
      </c>
      <c r="V292" t="s">
        <v>82</v>
      </c>
      <c r="W292" s="2" t="s">
        <v>3567</v>
      </c>
      <c r="X292" s="2" t="s">
        <v>275</v>
      </c>
      <c r="Y292" t="s">
        <v>8172</v>
      </c>
      <c r="AA292" t="s">
        <v>42976</v>
      </c>
      <c r="AC292" t="s">
        <v>42977</v>
      </c>
      <c r="AD292" t="s">
        <v>42978</v>
      </c>
      <c r="AE292" t="s">
        <v>42979</v>
      </c>
      <c r="AF292" t="s">
        <v>42980</v>
      </c>
      <c r="AG292" t="s">
        <v>42981</v>
      </c>
      <c r="AH292" t="s">
        <v>42632</v>
      </c>
      <c r="AI292" t="s">
        <v>42982</v>
      </c>
      <c r="AJ292" t="s">
        <v>1153</v>
      </c>
      <c r="AK292" t="s">
        <v>21826</v>
      </c>
      <c r="AL292" t="s">
        <v>418</v>
      </c>
      <c r="AM292" t="s">
        <v>446</v>
      </c>
      <c r="AN292" t="s">
        <v>80</v>
      </c>
      <c r="AO292" t="s">
        <v>42983</v>
      </c>
      <c r="AP292" t="s">
        <v>40883</v>
      </c>
    </row>
    <row r="293" spans="1:42" x14ac:dyDescent="0.35">
      <c r="A293" s="2" t="s">
        <v>1113</v>
      </c>
      <c r="B293" s="2" t="s">
        <v>1114</v>
      </c>
      <c r="C293" s="2" t="s">
        <v>22471</v>
      </c>
      <c r="D293" s="2" t="s">
        <v>42984</v>
      </c>
      <c r="E293" s="2" t="s">
        <v>2594</v>
      </c>
      <c r="F293" s="2" t="s">
        <v>22412</v>
      </c>
      <c r="G293" s="2" t="s">
        <v>3057</v>
      </c>
      <c r="H293" t="s">
        <v>417</v>
      </c>
      <c r="I293" t="s">
        <v>2953</v>
      </c>
      <c r="J293" t="s">
        <v>2338</v>
      </c>
      <c r="K293" t="s">
        <v>3567</v>
      </c>
      <c r="P293" s="2"/>
      <c r="Q293" s="2"/>
      <c r="R293" s="2"/>
      <c r="S293" s="2" t="s">
        <v>82</v>
      </c>
      <c r="T293" t="s">
        <v>5</v>
      </c>
      <c r="U293" t="s">
        <v>886</v>
      </c>
      <c r="V293" t="s">
        <v>82</v>
      </c>
      <c r="W293" s="2" t="s">
        <v>3567</v>
      </c>
      <c r="X293" s="2" t="s">
        <v>162</v>
      </c>
      <c r="Y293" t="s">
        <v>1146</v>
      </c>
      <c r="AA293" t="s">
        <v>42985</v>
      </c>
      <c r="AC293" t="s">
        <v>42986</v>
      </c>
      <c r="AD293" t="s">
        <v>42987</v>
      </c>
      <c r="AE293" t="s">
        <v>42988</v>
      </c>
      <c r="AF293" t="s">
        <v>42754</v>
      </c>
      <c r="AG293" t="s">
        <v>42755</v>
      </c>
      <c r="AH293" t="s">
        <v>42756</v>
      </c>
      <c r="AI293" t="s">
        <v>42757</v>
      </c>
      <c r="AJ293" t="s">
        <v>1153</v>
      </c>
      <c r="AK293" t="s">
        <v>21826</v>
      </c>
      <c r="AL293" t="s">
        <v>418</v>
      </c>
      <c r="AM293" t="s">
        <v>446</v>
      </c>
      <c r="AN293" t="s">
        <v>80</v>
      </c>
      <c r="AO293" t="s">
        <v>42989</v>
      </c>
      <c r="AP293" t="s">
        <v>40883</v>
      </c>
    </row>
    <row r="294" spans="1:42" x14ac:dyDescent="0.35">
      <c r="A294" s="2" t="s">
        <v>1113</v>
      </c>
      <c r="B294" s="2" t="s">
        <v>1114</v>
      </c>
      <c r="C294" s="2" t="s">
        <v>22472</v>
      </c>
      <c r="D294" s="2" t="s">
        <v>42990</v>
      </c>
      <c r="E294" s="2" t="s">
        <v>2594</v>
      </c>
      <c r="F294" s="2" t="s">
        <v>22473</v>
      </c>
      <c r="G294" s="2" t="s">
        <v>3057</v>
      </c>
      <c r="H294" t="s">
        <v>417</v>
      </c>
      <c r="I294" t="s">
        <v>2953</v>
      </c>
      <c r="J294" t="s">
        <v>2338</v>
      </c>
      <c r="K294" t="s">
        <v>3567</v>
      </c>
      <c r="P294" s="2"/>
      <c r="Q294" s="2"/>
      <c r="R294" s="2"/>
      <c r="S294" s="2" t="s">
        <v>82</v>
      </c>
      <c r="T294" t="s">
        <v>5</v>
      </c>
      <c r="U294" t="s">
        <v>886</v>
      </c>
      <c r="V294" t="s">
        <v>82</v>
      </c>
      <c r="W294" s="2" t="s">
        <v>3567</v>
      </c>
      <c r="X294" s="2" t="s">
        <v>275</v>
      </c>
      <c r="Y294" t="s">
        <v>3203</v>
      </c>
      <c r="AA294" t="s">
        <v>42991</v>
      </c>
      <c r="AC294" t="s">
        <v>42992</v>
      </c>
      <c r="AD294" t="s">
        <v>42993</v>
      </c>
      <c r="AE294" t="s">
        <v>22473</v>
      </c>
      <c r="AF294" t="s">
        <v>42994</v>
      </c>
      <c r="AG294" t="s">
        <v>42995</v>
      </c>
      <c r="AH294" t="s">
        <v>1117</v>
      </c>
      <c r="AI294" t="s">
        <v>42747</v>
      </c>
      <c r="AJ294" t="s">
        <v>1153</v>
      </c>
      <c r="AK294" t="s">
        <v>21826</v>
      </c>
      <c r="AL294" t="s">
        <v>418</v>
      </c>
      <c r="AM294" t="s">
        <v>446</v>
      </c>
      <c r="AN294" t="s">
        <v>80</v>
      </c>
      <c r="AO294" t="s">
        <v>42996</v>
      </c>
      <c r="AP294" t="s">
        <v>40883</v>
      </c>
    </row>
    <row r="295" spans="1:42" x14ac:dyDescent="0.35">
      <c r="A295" s="2" t="s">
        <v>1113</v>
      </c>
      <c r="B295" s="2" t="s">
        <v>1114</v>
      </c>
      <c r="C295" s="2" t="s">
        <v>22474</v>
      </c>
      <c r="D295" s="2" t="s">
        <v>42997</v>
      </c>
      <c r="E295" s="2" t="s">
        <v>2594</v>
      </c>
      <c r="F295" s="2" t="s">
        <v>22475</v>
      </c>
      <c r="G295" s="2" t="s">
        <v>3057</v>
      </c>
      <c r="H295" t="s">
        <v>417</v>
      </c>
      <c r="I295" t="s">
        <v>2953</v>
      </c>
      <c r="J295" t="s">
        <v>2338</v>
      </c>
      <c r="K295" t="s">
        <v>3567</v>
      </c>
      <c r="P295" s="2"/>
      <c r="Q295" s="2"/>
      <c r="R295" s="2"/>
      <c r="S295" s="2" t="s">
        <v>82</v>
      </c>
      <c r="T295" t="s">
        <v>5</v>
      </c>
      <c r="U295" t="s">
        <v>886</v>
      </c>
      <c r="V295" t="s">
        <v>82</v>
      </c>
      <c r="W295" s="2" t="s">
        <v>3567</v>
      </c>
      <c r="X295" s="2" t="s">
        <v>103</v>
      </c>
      <c r="Y295" t="s">
        <v>3557</v>
      </c>
      <c r="AA295" t="s">
        <v>8168</v>
      </c>
      <c r="AC295" t="s">
        <v>42998</v>
      </c>
      <c r="AD295" t="s">
        <v>42999</v>
      </c>
      <c r="AE295" t="s">
        <v>22475</v>
      </c>
      <c r="AF295" t="s">
        <v>43000</v>
      </c>
      <c r="AG295" t="s">
        <v>43001</v>
      </c>
      <c r="AH295" t="s">
        <v>1117</v>
      </c>
      <c r="AI295" t="s">
        <v>42747</v>
      </c>
      <c r="AJ295" t="s">
        <v>1153</v>
      </c>
      <c r="AK295" t="s">
        <v>21826</v>
      </c>
      <c r="AL295" t="s">
        <v>418</v>
      </c>
      <c r="AM295" t="s">
        <v>446</v>
      </c>
      <c r="AN295" t="s">
        <v>80</v>
      </c>
      <c r="AO295" t="s">
        <v>43002</v>
      </c>
      <c r="AP295" t="s">
        <v>40883</v>
      </c>
    </row>
    <row r="296" spans="1:42" x14ac:dyDescent="0.35">
      <c r="A296" s="2" t="s">
        <v>1113</v>
      </c>
      <c r="B296" s="2" t="s">
        <v>1114</v>
      </c>
      <c r="C296" s="2" t="s">
        <v>22476</v>
      </c>
      <c r="D296" s="2" t="s">
        <v>43003</v>
      </c>
      <c r="E296" s="2" t="s">
        <v>2594</v>
      </c>
      <c r="F296" s="2" t="s">
        <v>22477</v>
      </c>
      <c r="G296" s="2" t="s">
        <v>3057</v>
      </c>
      <c r="H296" t="s">
        <v>417</v>
      </c>
      <c r="I296" t="s">
        <v>2953</v>
      </c>
      <c r="J296" t="s">
        <v>2338</v>
      </c>
      <c r="K296" t="s">
        <v>3567</v>
      </c>
      <c r="M296" s="2"/>
      <c r="N296" s="2"/>
      <c r="O296" s="2"/>
      <c r="S296" t="s">
        <v>82</v>
      </c>
      <c r="T296" t="s">
        <v>5</v>
      </c>
      <c r="U296" t="s">
        <v>886</v>
      </c>
      <c r="V296" t="s">
        <v>82</v>
      </c>
      <c r="W296" s="2" t="s">
        <v>3567</v>
      </c>
      <c r="X296" s="2" t="s">
        <v>275</v>
      </c>
      <c r="Y296" t="s">
        <v>431</v>
      </c>
      <c r="AA296" t="s">
        <v>3669</v>
      </c>
      <c r="AC296" t="s">
        <v>43004</v>
      </c>
      <c r="AD296" t="s">
        <v>43005</v>
      </c>
      <c r="AE296" t="s">
        <v>22477</v>
      </c>
      <c r="AF296" t="s">
        <v>43006</v>
      </c>
      <c r="AG296" t="s">
        <v>43007</v>
      </c>
      <c r="AH296" t="s">
        <v>1117</v>
      </c>
      <c r="AI296" t="s">
        <v>1138</v>
      </c>
      <c r="AJ296" t="s">
        <v>1153</v>
      </c>
      <c r="AK296" t="s">
        <v>21826</v>
      </c>
      <c r="AL296" t="s">
        <v>418</v>
      </c>
      <c r="AM296" t="s">
        <v>446</v>
      </c>
      <c r="AN296" t="s">
        <v>80</v>
      </c>
      <c r="AO296" t="s">
        <v>43008</v>
      </c>
      <c r="AP296" t="s">
        <v>40883</v>
      </c>
    </row>
    <row r="297" spans="1:42" x14ac:dyDescent="0.35">
      <c r="A297" s="2" t="s">
        <v>1113</v>
      </c>
      <c r="B297" s="2" t="s">
        <v>1114</v>
      </c>
      <c r="C297" s="2" t="s">
        <v>22478</v>
      </c>
      <c r="D297" s="2" t="s">
        <v>43009</v>
      </c>
      <c r="E297" s="2" t="s">
        <v>2594</v>
      </c>
      <c r="F297" s="2" t="s">
        <v>22416</v>
      </c>
      <c r="G297" s="2" t="s">
        <v>3057</v>
      </c>
      <c r="H297" t="s">
        <v>417</v>
      </c>
      <c r="I297" t="s">
        <v>2953</v>
      </c>
      <c r="J297" t="s">
        <v>2338</v>
      </c>
      <c r="K297" t="s">
        <v>3567</v>
      </c>
      <c r="P297" s="2"/>
      <c r="Q297" s="2"/>
      <c r="R297" s="2"/>
      <c r="S297" s="2" t="s">
        <v>82</v>
      </c>
      <c r="T297" t="s">
        <v>5</v>
      </c>
      <c r="U297" t="s">
        <v>886</v>
      </c>
      <c r="V297" t="s">
        <v>82</v>
      </c>
      <c r="W297" s="2" t="s">
        <v>3567</v>
      </c>
      <c r="X297" s="2" t="s">
        <v>275</v>
      </c>
      <c r="Y297" t="s">
        <v>10942</v>
      </c>
      <c r="AA297" t="s">
        <v>8534</v>
      </c>
      <c r="AC297" t="s">
        <v>42767</v>
      </c>
      <c r="AD297" t="s">
        <v>42768</v>
      </c>
      <c r="AE297" t="s">
        <v>22436</v>
      </c>
      <c r="AF297" t="s">
        <v>1123</v>
      </c>
      <c r="AG297" t="s">
        <v>43010</v>
      </c>
      <c r="AH297" t="s">
        <v>1117</v>
      </c>
      <c r="AI297" t="s">
        <v>1138</v>
      </c>
      <c r="AJ297" t="s">
        <v>1153</v>
      </c>
      <c r="AK297" t="s">
        <v>21826</v>
      </c>
      <c r="AL297" t="s">
        <v>418</v>
      </c>
      <c r="AM297" t="s">
        <v>446</v>
      </c>
      <c r="AN297" t="s">
        <v>80</v>
      </c>
      <c r="AO297" t="s">
        <v>81</v>
      </c>
      <c r="AP297" t="s">
        <v>40883</v>
      </c>
    </row>
    <row r="298" spans="1:42" x14ac:dyDescent="0.35">
      <c r="A298" s="2" t="s">
        <v>1113</v>
      </c>
      <c r="B298" s="2" t="s">
        <v>1114</v>
      </c>
      <c r="C298" s="2" t="s">
        <v>22479</v>
      </c>
      <c r="D298" s="2" t="s">
        <v>22480</v>
      </c>
      <c r="E298" t="s">
        <v>2594</v>
      </c>
      <c r="F298" s="2"/>
      <c r="G298" s="2" t="s">
        <v>3057</v>
      </c>
      <c r="H298" t="s">
        <v>417</v>
      </c>
      <c r="I298" t="s">
        <v>2953</v>
      </c>
      <c r="J298" t="s">
        <v>2338</v>
      </c>
      <c r="K298" t="s">
        <v>3567</v>
      </c>
      <c r="P298" s="2"/>
      <c r="Q298" s="2"/>
      <c r="R298" s="2"/>
      <c r="S298" s="2" t="s">
        <v>82</v>
      </c>
      <c r="T298" t="s">
        <v>5</v>
      </c>
      <c r="U298" t="s">
        <v>886</v>
      </c>
      <c r="V298" t="s">
        <v>82</v>
      </c>
      <c r="W298" s="2" t="s">
        <v>3567</v>
      </c>
      <c r="X298" s="2"/>
      <c r="AG298" t="s">
        <v>1124</v>
      </c>
      <c r="AH298" t="s">
        <v>1117</v>
      </c>
      <c r="AI298" t="s">
        <v>1125</v>
      </c>
      <c r="AJ298" t="s">
        <v>1153</v>
      </c>
      <c r="AK298" t="s">
        <v>21826</v>
      </c>
      <c r="AL298" t="s">
        <v>41696</v>
      </c>
      <c r="AM298" t="s">
        <v>446</v>
      </c>
      <c r="AN298" t="s">
        <v>80</v>
      </c>
      <c r="AO298" t="s">
        <v>81</v>
      </c>
      <c r="AP298" t="s">
        <v>40883</v>
      </c>
    </row>
    <row r="299" spans="1:42" x14ac:dyDescent="0.35">
      <c r="A299" s="2" t="s">
        <v>1113</v>
      </c>
      <c r="B299" s="2" t="s">
        <v>1114</v>
      </c>
      <c r="C299" s="2" t="s">
        <v>22481</v>
      </c>
      <c r="D299" s="2" t="s">
        <v>22482</v>
      </c>
      <c r="E299" s="2" t="s">
        <v>2594</v>
      </c>
      <c r="F299" s="2"/>
      <c r="G299" s="2" t="s">
        <v>3057</v>
      </c>
      <c r="H299" s="2" t="s">
        <v>417</v>
      </c>
      <c r="I299" s="2" t="s">
        <v>2953</v>
      </c>
      <c r="J299" s="2" t="s">
        <v>2338</v>
      </c>
      <c r="K299" s="2" t="s">
        <v>3567</v>
      </c>
      <c r="L299" s="2"/>
      <c r="M299" s="2"/>
      <c r="N299" s="2"/>
      <c r="O299" s="2"/>
      <c r="P299" s="2"/>
      <c r="Q299" s="2"/>
      <c r="R299" s="2"/>
      <c r="S299" s="2" t="s">
        <v>82</v>
      </c>
      <c r="T299" s="2" t="s">
        <v>5</v>
      </c>
      <c r="U299" s="2" t="s">
        <v>886</v>
      </c>
      <c r="V299" s="2" t="s">
        <v>82</v>
      </c>
      <c r="W299" s="2" t="s">
        <v>3567</v>
      </c>
      <c r="X299" s="2"/>
      <c r="AG299" t="s">
        <v>1124</v>
      </c>
      <c r="AH299" t="s">
        <v>1117</v>
      </c>
      <c r="AI299" t="s">
        <v>1125</v>
      </c>
      <c r="AJ299" t="s">
        <v>1153</v>
      </c>
      <c r="AK299" t="s">
        <v>21826</v>
      </c>
      <c r="AL299" t="s">
        <v>41696</v>
      </c>
      <c r="AM299" t="s">
        <v>446</v>
      </c>
      <c r="AN299" t="s">
        <v>80</v>
      </c>
      <c r="AO299" t="s">
        <v>81</v>
      </c>
      <c r="AP299" t="s">
        <v>40883</v>
      </c>
    </row>
    <row r="300" spans="1:42" x14ac:dyDescent="0.35">
      <c r="A300" s="2" t="s">
        <v>1113</v>
      </c>
      <c r="B300" s="2" t="s">
        <v>1114</v>
      </c>
      <c r="C300" s="2" t="s">
        <v>22483</v>
      </c>
      <c r="D300" s="2" t="s">
        <v>22484</v>
      </c>
      <c r="E300" s="2" t="s">
        <v>2594</v>
      </c>
      <c r="F300" s="2"/>
      <c r="G300" s="2" t="s">
        <v>3057</v>
      </c>
      <c r="H300" t="s">
        <v>417</v>
      </c>
      <c r="I300" t="s">
        <v>2953</v>
      </c>
      <c r="J300" t="s">
        <v>2338</v>
      </c>
      <c r="K300" t="s">
        <v>3567</v>
      </c>
      <c r="M300" s="2"/>
      <c r="N300" s="2"/>
      <c r="O300" s="2"/>
      <c r="P300" s="2"/>
      <c r="Q300" s="2"/>
      <c r="R300" s="2"/>
      <c r="S300" s="2" t="s">
        <v>82</v>
      </c>
      <c r="T300" t="s">
        <v>5</v>
      </c>
      <c r="U300" t="s">
        <v>886</v>
      </c>
      <c r="V300" t="s">
        <v>82</v>
      </c>
      <c r="W300" s="2" t="s">
        <v>3567</v>
      </c>
      <c r="X300" s="2"/>
      <c r="AG300" t="s">
        <v>1124</v>
      </c>
      <c r="AH300" t="s">
        <v>1117</v>
      </c>
      <c r="AI300" t="s">
        <v>1125</v>
      </c>
      <c r="AJ300" t="s">
        <v>1153</v>
      </c>
      <c r="AK300" t="s">
        <v>21826</v>
      </c>
      <c r="AL300" t="s">
        <v>41696</v>
      </c>
      <c r="AM300" t="s">
        <v>446</v>
      </c>
      <c r="AN300" t="s">
        <v>80</v>
      </c>
      <c r="AO300" t="s">
        <v>81</v>
      </c>
      <c r="AP300" t="s">
        <v>40883</v>
      </c>
    </row>
    <row r="301" spans="1:42" x14ac:dyDescent="0.35">
      <c r="A301" s="2" t="s">
        <v>1113</v>
      </c>
      <c r="B301" s="2" t="s">
        <v>1114</v>
      </c>
      <c r="C301" s="2" t="s">
        <v>22485</v>
      </c>
      <c r="D301" s="2" t="s">
        <v>22486</v>
      </c>
      <c r="E301" s="2" t="s">
        <v>2594</v>
      </c>
      <c r="F301" s="2"/>
      <c r="G301" s="2" t="s">
        <v>3057</v>
      </c>
      <c r="H301" t="s">
        <v>417</v>
      </c>
      <c r="I301" t="s">
        <v>2953</v>
      </c>
      <c r="J301" t="s">
        <v>2338</v>
      </c>
      <c r="K301" t="s">
        <v>3567</v>
      </c>
      <c r="M301" s="2"/>
      <c r="N301" s="2"/>
      <c r="O301" s="2"/>
      <c r="S301" t="s">
        <v>82</v>
      </c>
      <c r="T301" t="s">
        <v>5</v>
      </c>
      <c r="U301" t="s">
        <v>886</v>
      </c>
      <c r="V301" t="s">
        <v>82</v>
      </c>
      <c r="W301" s="2" t="s">
        <v>3567</v>
      </c>
      <c r="X301" s="2"/>
      <c r="AG301" t="s">
        <v>1124</v>
      </c>
      <c r="AH301" t="s">
        <v>1117</v>
      </c>
      <c r="AI301" t="s">
        <v>1125</v>
      </c>
      <c r="AJ301" t="s">
        <v>1153</v>
      </c>
      <c r="AK301" t="s">
        <v>21826</v>
      </c>
      <c r="AL301" t="s">
        <v>41696</v>
      </c>
      <c r="AM301" t="s">
        <v>446</v>
      </c>
      <c r="AN301" t="s">
        <v>80</v>
      </c>
      <c r="AO301" t="s">
        <v>81</v>
      </c>
      <c r="AP301" t="s">
        <v>40883</v>
      </c>
    </row>
    <row r="302" spans="1:42" x14ac:dyDescent="0.35">
      <c r="A302" s="2" t="s">
        <v>1140</v>
      </c>
      <c r="B302" s="2" t="s">
        <v>1141</v>
      </c>
      <c r="C302" s="2" t="s">
        <v>22487</v>
      </c>
      <c r="D302" s="2" t="s">
        <v>43011</v>
      </c>
      <c r="E302" s="2" t="s">
        <v>2594</v>
      </c>
      <c r="F302" s="2" t="s">
        <v>22488</v>
      </c>
      <c r="G302" s="2"/>
      <c r="M302" s="2"/>
      <c r="N302" s="2"/>
      <c r="O302" s="2" t="s">
        <v>445</v>
      </c>
      <c r="P302" t="s">
        <v>3903</v>
      </c>
      <c r="Q302" t="s">
        <v>4465</v>
      </c>
      <c r="R302" t="s">
        <v>83</v>
      </c>
      <c r="V302" t="s">
        <v>445</v>
      </c>
      <c r="W302" s="2" t="s">
        <v>83</v>
      </c>
      <c r="X302" s="2"/>
      <c r="Y302" t="s">
        <v>43012</v>
      </c>
      <c r="AA302" t="s">
        <v>43013</v>
      </c>
      <c r="AC302" t="s">
        <v>43014</v>
      </c>
      <c r="AD302" t="s">
        <v>43015</v>
      </c>
      <c r="AE302" t="s">
        <v>43016</v>
      </c>
      <c r="AF302" t="s">
        <v>43017</v>
      </c>
      <c r="AG302" t="s">
        <v>1143</v>
      </c>
      <c r="AH302" t="s">
        <v>1144</v>
      </c>
      <c r="AI302" t="s">
        <v>1145</v>
      </c>
      <c r="AJ302" t="s">
        <v>1153</v>
      </c>
      <c r="AK302" t="s">
        <v>21826</v>
      </c>
      <c r="AL302" t="s">
        <v>418</v>
      </c>
      <c r="AM302" t="s">
        <v>446</v>
      </c>
      <c r="AN302" t="s">
        <v>80</v>
      </c>
      <c r="AO302" t="s">
        <v>31401</v>
      </c>
      <c r="AP302" t="s">
        <v>40883</v>
      </c>
    </row>
    <row r="303" spans="1:42" x14ac:dyDescent="0.35">
      <c r="A303" s="2" t="s">
        <v>1140</v>
      </c>
      <c r="B303" s="2" t="s">
        <v>1141</v>
      </c>
      <c r="C303" s="2" t="s">
        <v>22489</v>
      </c>
      <c r="D303" s="2" t="s">
        <v>43018</v>
      </c>
      <c r="E303" s="2" t="s">
        <v>2594</v>
      </c>
      <c r="F303" s="2" t="s">
        <v>22490</v>
      </c>
      <c r="G303" s="2"/>
      <c r="L303" t="s">
        <v>652</v>
      </c>
      <c r="M303" s="2" t="s">
        <v>79</v>
      </c>
      <c r="N303" s="2" t="s">
        <v>887</v>
      </c>
      <c r="O303" s="2"/>
      <c r="V303" t="s">
        <v>652</v>
      </c>
      <c r="W303" s="2" t="s">
        <v>887</v>
      </c>
      <c r="X303" s="2"/>
      <c r="Y303" t="s">
        <v>43019</v>
      </c>
      <c r="Z303" t="s">
        <v>11503</v>
      </c>
      <c r="AA303" t="s">
        <v>123</v>
      </c>
      <c r="AC303" t="s">
        <v>43020</v>
      </c>
      <c r="AD303" t="s">
        <v>43021</v>
      </c>
      <c r="AE303" t="s">
        <v>22490</v>
      </c>
      <c r="AF303" t="s">
        <v>43022</v>
      </c>
      <c r="AG303" t="s">
        <v>1143</v>
      </c>
      <c r="AH303" t="s">
        <v>1144</v>
      </c>
      <c r="AI303" t="s">
        <v>1145</v>
      </c>
      <c r="AJ303" t="s">
        <v>1153</v>
      </c>
      <c r="AK303" t="s">
        <v>21826</v>
      </c>
      <c r="AL303" t="s">
        <v>418</v>
      </c>
      <c r="AM303" t="s">
        <v>446</v>
      </c>
      <c r="AN303" t="s">
        <v>80</v>
      </c>
      <c r="AO303" t="s">
        <v>17924</v>
      </c>
      <c r="AP303" t="s">
        <v>40883</v>
      </c>
    </row>
    <row r="304" spans="1:42" x14ac:dyDescent="0.35">
      <c r="A304" s="2" t="s">
        <v>1140</v>
      </c>
      <c r="B304" s="2" t="s">
        <v>1141</v>
      </c>
      <c r="C304" s="2" t="s">
        <v>22491</v>
      </c>
      <c r="D304" s="2" t="s">
        <v>1227</v>
      </c>
      <c r="E304" s="2" t="s">
        <v>2594</v>
      </c>
      <c r="F304" s="2" t="s">
        <v>1142</v>
      </c>
      <c r="G304" s="2"/>
      <c r="L304" t="s">
        <v>652</v>
      </c>
      <c r="M304" s="2" t="s">
        <v>79</v>
      </c>
      <c r="N304" s="2" t="s">
        <v>887</v>
      </c>
      <c r="O304" s="2" t="s">
        <v>445</v>
      </c>
      <c r="P304" t="s">
        <v>3903</v>
      </c>
      <c r="Q304" t="s">
        <v>4465</v>
      </c>
      <c r="R304" t="s">
        <v>83</v>
      </c>
      <c r="V304" t="s">
        <v>652</v>
      </c>
      <c r="W304" s="2" t="s">
        <v>83</v>
      </c>
      <c r="X304" s="2"/>
      <c r="AG304" t="s">
        <v>1143</v>
      </c>
      <c r="AH304" t="s">
        <v>1144</v>
      </c>
      <c r="AI304" t="s">
        <v>1151</v>
      </c>
      <c r="AJ304" t="s">
        <v>1153</v>
      </c>
      <c r="AK304" t="s">
        <v>21826</v>
      </c>
      <c r="AL304" t="s">
        <v>418</v>
      </c>
      <c r="AM304" t="s">
        <v>41839</v>
      </c>
      <c r="AN304" t="s">
        <v>41839</v>
      </c>
      <c r="AO304" t="s">
        <v>81</v>
      </c>
      <c r="AP304" t="s">
        <v>40883</v>
      </c>
    </row>
    <row r="305" spans="1:42" x14ac:dyDescent="0.35">
      <c r="A305" s="2" t="s">
        <v>1140</v>
      </c>
      <c r="B305" s="2" t="s">
        <v>1141</v>
      </c>
      <c r="C305" s="2" t="s">
        <v>22492</v>
      </c>
      <c r="D305" s="2" t="s">
        <v>22355</v>
      </c>
      <c r="E305" s="2" t="s">
        <v>2594</v>
      </c>
      <c r="F305" s="2" t="s">
        <v>1142</v>
      </c>
      <c r="G305" s="2"/>
      <c r="L305" t="s">
        <v>652</v>
      </c>
      <c r="M305" s="2" t="s">
        <v>79</v>
      </c>
      <c r="N305" s="2" t="s">
        <v>887</v>
      </c>
      <c r="O305" s="2" t="s">
        <v>445</v>
      </c>
      <c r="P305" t="s">
        <v>3903</v>
      </c>
      <c r="Q305" t="s">
        <v>4465</v>
      </c>
      <c r="R305" t="s">
        <v>83</v>
      </c>
      <c r="V305" t="s">
        <v>652</v>
      </c>
      <c r="W305" s="2" t="s">
        <v>83</v>
      </c>
      <c r="X305" s="2"/>
      <c r="AG305" t="s">
        <v>1143</v>
      </c>
      <c r="AH305" t="s">
        <v>1144</v>
      </c>
      <c r="AI305" t="s">
        <v>1151</v>
      </c>
      <c r="AJ305" t="s">
        <v>1153</v>
      </c>
      <c r="AK305" t="s">
        <v>21826</v>
      </c>
      <c r="AL305" t="s">
        <v>418</v>
      </c>
      <c r="AM305" t="s">
        <v>1153</v>
      </c>
      <c r="AN305" t="s">
        <v>21822</v>
      </c>
      <c r="AO305" t="s">
        <v>446</v>
      </c>
      <c r="AP305" t="s">
        <v>40883</v>
      </c>
    </row>
    <row r="306" spans="1:42" x14ac:dyDescent="0.35">
      <c r="A306" s="2" t="s">
        <v>1140</v>
      </c>
      <c r="B306" s="2" t="s">
        <v>1141</v>
      </c>
      <c r="C306" s="2" t="s">
        <v>22493</v>
      </c>
      <c r="D306" s="2" t="s">
        <v>43023</v>
      </c>
      <c r="E306" s="2" t="s">
        <v>2594</v>
      </c>
      <c r="F306" s="2" t="s">
        <v>22494</v>
      </c>
      <c r="G306" s="2" t="s">
        <v>3057</v>
      </c>
      <c r="H306" t="s">
        <v>417</v>
      </c>
      <c r="I306" t="s">
        <v>2953</v>
      </c>
      <c r="J306" t="s">
        <v>2338</v>
      </c>
      <c r="K306" t="s">
        <v>3567</v>
      </c>
      <c r="M306" s="2"/>
      <c r="N306" s="2"/>
      <c r="O306" s="2"/>
      <c r="S306" t="s">
        <v>82</v>
      </c>
      <c r="T306" t="s">
        <v>5</v>
      </c>
      <c r="U306" t="s">
        <v>886</v>
      </c>
      <c r="V306" t="s">
        <v>82</v>
      </c>
      <c r="W306" s="2" t="s">
        <v>3567</v>
      </c>
      <c r="X306" s="2" t="s">
        <v>162</v>
      </c>
      <c r="Y306" t="s">
        <v>2035</v>
      </c>
      <c r="AA306" t="s">
        <v>5620</v>
      </c>
      <c r="AC306" t="s">
        <v>43024</v>
      </c>
      <c r="AD306" t="s">
        <v>43025</v>
      </c>
      <c r="AE306" t="s">
        <v>22494</v>
      </c>
      <c r="AF306" t="s">
        <v>43026</v>
      </c>
      <c r="AG306" t="s">
        <v>1143</v>
      </c>
      <c r="AH306" t="s">
        <v>1144</v>
      </c>
      <c r="AI306" t="s">
        <v>1145</v>
      </c>
      <c r="AJ306" t="s">
        <v>1153</v>
      </c>
      <c r="AK306" t="s">
        <v>21826</v>
      </c>
      <c r="AL306" t="s">
        <v>418</v>
      </c>
      <c r="AM306" t="s">
        <v>446</v>
      </c>
      <c r="AN306" t="s">
        <v>80</v>
      </c>
      <c r="AO306" t="s">
        <v>42040</v>
      </c>
      <c r="AP306" t="s">
        <v>40883</v>
      </c>
    </row>
    <row r="307" spans="1:42" x14ac:dyDescent="0.35">
      <c r="A307" s="2" t="s">
        <v>1162</v>
      </c>
      <c r="B307" s="2" t="s">
        <v>1163</v>
      </c>
      <c r="C307" s="2" t="s">
        <v>22495</v>
      </c>
      <c r="D307" s="2" t="s">
        <v>43027</v>
      </c>
      <c r="E307" s="2" t="s">
        <v>2594</v>
      </c>
      <c r="F307" s="2" t="s">
        <v>22496</v>
      </c>
      <c r="G307" s="2"/>
      <c r="M307" s="2"/>
      <c r="N307" s="2"/>
      <c r="O307" s="2" t="s">
        <v>445</v>
      </c>
      <c r="P307" t="s">
        <v>3903</v>
      </c>
      <c r="Q307" t="s">
        <v>4465</v>
      </c>
      <c r="R307" t="s">
        <v>83</v>
      </c>
      <c r="V307" t="s">
        <v>445</v>
      </c>
      <c r="W307" s="2" t="s">
        <v>83</v>
      </c>
      <c r="X307" s="2" t="s">
        <v>103</v>
      </c>
      <c r="Y307" t="s">
        <v>3256</v>
      </c>
      <c r="AA307" t="s">
        <v>43028</v>
      </c>
      <c r="AC307" t="s">
        <v>43029</v>
      </c>
      <c r="AD307" t="s">
        <v>43030</v>
      </c>
      <c r="AE307" t="s">
        <v>43031</v>
      </c>
      <c r="AF307" t="s">
        <v>43032</v>
      </c>
      <c r="AG307" t="s">
        <v>1165</v>
      </c>
      <c r="AH307" t="s">
        <v>1166</v>
      </c>
      <c r="AI307" t="s">
        <v>1167</v>
      </c>
      <c r="AJ307" t="s">
        <v>1153</v>
      </c>
      <c r="AK307" t="s">
        <v>21826</v>
      </c>
      <c r="AL307" t="s">
        <v>418</v>
      </c>
      <c r="AM307" t="s">
        <v>446</v>
      </c>
      <c r="AN307" t="s">
        <v>80</v>
      </c>
      <c r="AO307" t="s">
        <v>43033</v>
      </c>
      <c r="AP307" t="s">
        <v>40883</v>
      </c>
    </row>
    <row r="308" spans="1:42" x14ac:dyDescent="0.35">
      <c r="A308" s="2" t="s">
        <v>1162</v>
      </c>
      <c r="B308" s="2" t="s">
        <v>1163</v>
      </c>
      <c r="C308" s="2" t="s">
        <v>22497</v>
      </c>
      <c r="D308" s="2" t="s">
        <v>1227</v>
      </c>
      <c r="E308" s="2" t="s">
        <v>2594</v>
      </c>
      <c r="F308" s="2" t="s">
        <v>1228</v>
      </c>
      <c r="G308" s="2"/>
      <c r="M308" s="2" t="s">
        <v>79</v>
      </c>
      <c r="N308" s="2" t="s">
        <v>887</v>
      </c>
      <c r="O308" s="2" t="s">
        <v>445</v>
      </c>
      <c r="P308" t="s">
        <v>3903</v>
      </c>
      <c r="Q308" t="s">
        <v>4465</v>
      </c>
      <c r="R308" t="s">
        <v>83</v>
      </c>
      <c r="V308" t="s">
        <v>79</v>
      </c>
      <c r="W308" s="2" t="s">
        <v>83</v>
      </c>
      <c r="X308" s="2"/>
      <c r="AG308" t="s">
        <v>1165</v>
      </c>
      <c r="AH308" t="s">
        <v>1166</v>
      </c>
      <c r="AI308" t="s">
        <v>1167</v>
      </c>
      <c r="AJ308" t="s">
        <v>1153</v>
      </c>
      <c r="AK308" t="s">
        <v>21826</v>
      </c>
      <c r="AL308" t="s">
        <v>418</v>
      </c>
      <c r="AM308" t="s">
        <v>41839</v>
      </c>
      <c r="AN308" t="s">
        <v>41839</v>
      </c>
      <c r="AO308" t="s">
        <v>81</v>
      </c>
      <c r="AP308" t="s">
        <v>40883</v>
      </c>
    </row>
    <row r="309" spans="1:42" x14ac:dyDescent="0.35">
      <c r="A309" s="2" t="s">
        <v>1162</v>
      </c>
      <c r="B309" s="2" t="s">
        <v>1163</v>
      </c>
      <c r="C309" s="2" t="s">
        <v>22498</v>
      </c>
      <c r="D309" s="2" t="s">
        <v>22355</v>
      </c>
      <c r="E309" s="2" t="s">
        <v>2594</v>
      </c>
      <c r="F309" s="2" t="s">
        <v>22305</v>
      </c>
      <c r="G309" s="2"/>
      <c r="L309" t="s">
        <v>652</v>
      </c>
      <c r="M309" s="2" t="s">
        <v>79</v>
      </c>
      <c r="N309" s="2" t="s">
        <v>887</v>
      </c>
      <c r="O309" s="2" t="s">
        <v>445</v>
      </c>
      <c r="P309" t="s">
        <v>3903</v>
      </c>
      <c r="Q309" t="s">
        <v>4465</v>
      </c>
      <c r="R309" t="s">
        <v>83</v>
      </c>
      <c r="V309" t="s">
        <v>652</v>
      </c>
      <c r="W309" s="2" t="s">
        <v>83</v>
      </c>
      <c r="X309" s="2"/>
      <c r="AG309" t="s">
        <v>1165</v>
      </c>
      <c r="AH309" t="s">
        <v>1166</v>
      </c>
      <c r="AI309" t="s">
        <v>1181</v>
      </c>
      <c r="AJ309" t="s">
        <v>1153</v>
      </c>
      <c r="AK309" t="s">
        <v>21826</v>
      </c>
      <c r="AL309" t="s">
        <v>418</v>
      </c>
      <c r="AM309" t="s">
        <v>1153</v>
      </c>
      <c r="AN309" t="s">
        <v>21822</v>
      </c>
      <c r="AO309" t="s">
        <v>446</v>
      </c>
      <c r="AP309" t="s">
        <v>40883</v>
      </c>
    </row>
    <row r="310" spans="1:42" x14ac:dyDescent="0.35">
      <c r="A310" s="2" t="s">
        <v>1162</v>
      </c>
      <c r="B310" s="2" t="s">
        <v>1163</v>
      </c>
      <c r="C310" s="2" t="s">
        <v>22499</v>
      </c>
      <c r="D310" s="2" t="s">
        <v>43034</v>
      </c>
      <c r="E310" s="2" t="s">
        <v>2594</v>
      </c>
      <c r="F310" s="2" t="s">
        <v>22500</v>
      </c>
      <c r="G310" s="2"/>
      <c r="L310" t="s">
        <v>652</v>
      </c>
      <c r="M310" s="2" t="s">
        <v>79</v>
      </c>
      <c r="N310" s="2" t="s">
        <v>887</v>
      </c>
      <c r="O310" s="2"/>
      <c r="V310" t="s">
        <v>652</v>
      </c>
      <c r="W310" s="2" t="s">
        <v>887</v>
      </c>
      <c r="X310" s="2" t="s">
        <v>162</v>
      </c>
      <c r="Y310" t="s">
        <v>18894</v>
      </c>
      <c r="AA310" t="s">
        <v>123</v>
      </c>
      <c r="AC310" t="s">
        <v>43035</v>
      </c>
      <c r="AD310" t="s">
        <v>43036</v>
      </c>
      <c r="AE310" t="s">
        <v>22500</v>
      </c>
      <c r="AF310" t="s">
        <v>43032</v>
      </c>
      <c r="AG310" t="s">
        <v>1165</v>
      </c>
      <c r="AH310" t="s">
        <v>1166</v>
      </c>
      <c r="AI310" t="s">
        <v>1181</v>
      </c>
      <c r="AJ310" t="s">
        <v>1153</v>
      </c>
      <c r="AK310" t="s">
        <v>21826</v>
      </c>
      <c r="AL310" t="s">
        <v>418</v>
      </c>
      <c r="AM310" t="s">
        <v>446</v>
      </c>
      <c r="AN310" t="s">
        <v>80</v>
      </c>
      <c r="AO310" t="s">
        <v>31619</v>
      </c>
      <c r="AP310" t="s">
        <v>40883</v>
      </c>
    </row>
    <row r="311" spans="1:42" x14ac:dyDescent="0.35">
      <c r="A311" s="2" t="s">
        <v>1162</v>
      </c>
      <c r="B311" s="2" t="s">
        <v>1163</v>
      </c>
      <c r="C311" s="2" t="s">
        <v>22501</v>
      </c>
      <c r="D311" s="2" t="s">
        <v>43037</v>
      </c>
      <c r="E311" s="2" t="s">
        <v>2594</v>
      </c>
      <c r="F311" s="2"/>
      <c r="G311" s="2" t="s">
        <v>3057</v>
      </c>
      <c r="H311" t="s">
        <v>417</v>
      </c>
      <c r="I311" t="s">
        <v>2953</v>
      </c>
      <c r="J311" t="s">
        <v>2338</v>
      </c>
      <c r="K311" t="s">
        <v>3567</v>
      </c>
      <c r="M311" s="2"/>
      <c r="N311" s="2"/>
      <c r="O311" s="2"/>
      <c r="S311" t="s">
        <v>82</v>
      </c>
      <c r="T311" t="s">
        <v>5</v>
      </c>
      <c r="U311" t="s">
        <v>886</v>
      </c>
      <c r="V311" t="s">
        <v>82</v>
      </c>
      <c r="W311" s="2" t="s">
        <v>3567</v>
      </c>
      <c r="X311" s="2" t="s">
        <v>103</v>
      </c>
      <c r="Y311" t="s">
        <v>16404</v>
      </c>
      <c r="AA311" t="s">
        <v>43038</v>
      </c>
      <c r="AC311" t="s">
        <v>43039</v>
      </c>
      <c r="AD311" t="s">
        <v>43040</v>
      </c>
      <c r="AE311" t="s">
        <v>43041</v>
      </c>
      <c r="AF311" t="s">
        <v>43042</v>
      </c>
      <c r="AG311" t="s">
        <v>1165</v>
      </c>
      <c r="AH311" t="s">
        <v>1166</v>
      </c>
      <c r="AI311" t="s">
        <v>1167</v>
      </c>
      <c r="AJ311" t="s">
        <v>1153</v>
      </c>
      <c r="AK311" t="s">
        <v>21826</v>
      </c>
      <c r="AL311" t="s">
        <v>418</v>
      </c>
      <c r="AM311" t="s">
        <v>446</v>
      </c>
      <c r="AN311" t="s">
        <v>80</v>
      </c>
      <c r="AO311" t="s">
        <v>43043</v>
      </c>
      <c r="AP311" t="s">
        <v>40883</v>
      </c>
    </row>
    <row r="312" spans="1:42" x14ac:dyDescent="0.35">
      <c r="A312" s="2" t="s">
        <v>1182</v>
      </c>
      <c r="B312" s="2" t="s">
        <v>1183</v>
      </c>
      <c r="C312" s="2" t="s">
        <v>22502</v>
      </c>
      <c r="D312" s="2" t="s">
        <v>43044</v>
      </c>
      <c r="E312" t="s">
        <v>2594</v>
      </c>
      <c r="F312" s="2" t="s">
        <v>22503</v>
      </c>
      <c r="G312" s="2"/>
      <c r="M312" s="2"/>
      <c r="N312" s="2"/>
      <c r="O312" s="2" t="s">
        <v>445</v>
      </c>
      <c r="P312" t="s">
        <v>3903</v>
      </c>
      <c r="Q312" t="s">
        <v>4465</v>
      </c>
      <c r="R312" t="s">
        <v>83</v>
      </c>
      <c r="V312" t="s">
        <v>445</v>
      </c>
      <c r="W312" s="2" t="s">
        <v>83</v>
      </c>
      <c r="X312" s="2" t="s">
        <v>89</v>
      </c>
      <c r="Y312" t="s">
        <v>182</v>
      </c>
      <c r="AA312" t="s">
        <v>5993</v>
      </c>
      <c r="AC312" t="s">
        <v>43045</v>
      </c>
      <c r="AD312" t="s">
        <v>43046</v>
      </c>
      <c r="AE312" t="s">
        <v>43047</v>
      </c>
      <c r="AF312" t="s">
        <v>43048</v>
      </c>
      <c r="AG312" t="s">
        <v>43049</v>
      </c>
      <c r="AH312" t="s">
        <v>1014</v>
      </c>
      <c r="AI312" t="s">
        <v>43050</v>
      </c>
      <c r="AJ312" t="s">
        <v>1153</v>
      </c>
      <c r="AK312" t="s">
        <v>21826</v>
      </c>
      <c r="AL312" t="s">
        <v>418</v>
      </c>
      <c r="AM312" t="s">
        <v>446</v>
      </c>
      <c r="AN312" t="s">
        <v>80</v>
      </c>
      <c r="AO312" t="s">
        <v>43051</v>
      </c>
      <c r="AP312" t="s">
        <v>40883</v>
      </c>
    </row>
    <row r="313" spans="1:42" x14ac:dyDescent="0.35">
      <c r="A313" s="2" t="s">
        <v>1182</v>
      </c>
      <c r="B313" s="2" t="s">
        <v>1183</v>
      </c>
      <c r="C313" s="2" t="s">
        <v>22504</v>
      </c>
      <c r="D313" s="2" t="s">
        <v>43052</v>
      </c>
      <c r="E313" s="2" t="s">
        <v>2594</v>
      </c>
      <c r="F313" s="2" t="s">
        <v>22505</v>
      </c>
      <c r="G313" s="2" t="s">
        <v>3057</v>
      </c>
      <c r="H313" s="2" t="s">
        <v>417</v>
      </c>
      <c r="I313" s="2" t="s">
        <v>2953</v>
      </c>
      <c r="J313" s="2" t="s">
        <v>2338</v>
      </c>
      <c r="K313" s="2" t="s">
        <v>3567</v>
      </c>
      <c r="L313" s="2" t="s">
        <v>652</v>
      </c>
      <c r="M313" t="s">
        <v>79</v>
      </c>
      <c r="N313" t="s">
        <v>887</v>
      </c>
      <c r="O313" t="s">
        <v>445</v>
      </c>
      <c r="P313" t="s">
        <v>3903</v>
      </c>
      <c r="Q313" t="s">
        <v>4465</v>
      </c>
      <c r="R313" t="s">
        <v>83</v>
      </c>
      <c r="V313" s="2" t="s">
        <v>3057</v>
      </c>
      <c r="W313" s="2" t="s">
        <v>83</v>
      </c>
      <c r="X313" s="2" t="s">
        <v>162</v>
      </c>
      <c r="Y313" t="s">
        <v>4869</v>
      </c>
      <c r="AA313" t="s">
        <v>8610</v>
      </c>
      <c r="AC313" t="s">
        <v>43053</v>
      </c>
      <c r="AD313" t="s">
        <v>43054</v>
      </c>
      <c r="AE313" t="s">
        <v>22505</v>
      </c>
      <c r="AF313" t="s">
        <v>43055</v>
      </c>
      <c r="AG313" t="s">
        <v>43056</v>
      </c>
      <c r="AH313" t="s">
        <v>1014</v>
      </c>
      <c r="AI313" t="s">
        <v>43057</v>
      </c>
      <c r="AJ313" t="s">
        <v>1153</v>
      </c>
      <c r="AK313" t="s">
        <v>21826</v>
      </c>
      <c r="AL313" t="s">
        <v>418</v>
      </c>
      <c r="AM313" t="s">
        <v>1153</v>
      </c>
      <c r="AN313" t="s">
        <v>21822</v>
      </c>
      <c r="AO313" t="s">
        <v>43058</v>
      </c>
      <c r="AP313" t="s">
        <v>40883</v>
      </c>
    </row>
    <row r="314" spans="1:42" x14ac:dyDescent="0.35">
      <c r="A314" s="2" t="s">
        <v>1182</v>
      </c>
      <c r="B314" s="2" t="s">
        <v>1183</v>
      </c>
      <c r="C314" s="2" t="s">
        <v>22506</v>
      </c>
      <c r="D314" s="2" t="s">
        <v>1227</v>
      </c>
      <c r="E314" s="2" t="s">
        <v>2594</v>
      </c>
      <c r="F314" s="2"/>
      <c r="G314" s="2"/>
      <c r="H314" s="2"/>
      <c r="I314" s="2"/>
      <c r="J314" s="2"/>
      <c r="K314" s="2"/>
      <c r="L314" s="2" t="s">
        <v>652</v>
      </c>
      <c r="M314" t="s">
        <v>79</v>
      </c>
      <c r="N314" t="s">
        <v>887</v>
      </c>
      <c r="O314" t="s">
        <v>445</v>
      </c>
      <c r="P314" t="s">
        <v>3903</v>
      </c>
      <c r="Q314" t="s">
        <v>4465</v>
      </c>
      <c r="R314" t="s">
        <v>83</v>
      </c>
      <c r="T314" s="2"/>
      <c r="U314" s="2"/>
      <c r="V314" s="2" t="s">
        <v>652</v>
      </c>
      <c r="W314" s="2" t="s">
        <v>83</v>
      </c>
      <c r="X314" s="2"/>
      <c r="AG314" t="s">
        <v>1185</v>
      </c>
      <c r="AH314" t="s">
        <v>1014</v>
      </c>
      <c r="AI314" t="s">
        <v>1186</v>
      </c>
      <c r="AJ314" t="s">
        <v>1153</v>
      </c>
      <c r="AK314" t="s">
        <v>21826</v>
      </c>
      <c r="AL314" t="s">
        <v>418</v>
      </c>
      <c r="AM314" t="s">
        <v>41839</v>
      </c>
      <c r="AN314" t="s">
        <v>41839</v>
      </c>
      <c r="AO314" t="s">
        <v>81</v>
      </c>
      <c r="AP314" t="s">
        <v>40883</v>
      </c>
    </row>
    <row r="315" spans="1:42" x14ac:dyDescent="0.35">
      <c r="A315" s="2" t="s">
        <v>1182</v>
      </c>
      <c r="B315" s="2" t="s">
        <v>1183</v>
      </c>
      <c r="C315" s="2" t="s">
        <v>22507</v>
      </c>
      <c r="D315" s="2" t="s">
        <v>43059</v>
      </c>
      <c r="E315" s="2" t="s">
        <v>2594</v>
      </c>
      <c r="F315" s="2" t="s">
        <v>22508</v>
      </c>
      <c r="G315" s="2"/>
      <c r="H315" s="2"/>
      <c r="I315" s="2"/>
      <c r="J315" s="2"/>
      <c r="K315" s="2"/>
      <c r="L315" s="2"/>
      <c r="O315" t="s">
        <v>445</v>
      </c>
      <c r="P315" t="s">
        <v>3903</v>
      </c>
      <c r="Q315" t="s">
        <v>4465</v>
      </c>
      <c r="R315" t="s">
        <v>83</v>
      </c>
      <c r="T315" s="2"/>
      <c r="U315" s="2"/>
      <c r="V315" s="2" t="s">
        <v>445</v>
      </c>
      <c r="W315" s="2" t="s">
        <v>83</v>
      </c>
      <c r="X315" s="2" t="s">
        <v>162</v>
      </c>
      <c r="Y315" t="s">
        <v>476</v>
      </c>
      <c r="AA315" t="s">
        <v>43060</v>
      </c>
      <c r="AC315" t="s">
        <v>43061</v>
      </c>
      <c r="AD315" t="s">
        <v>43062</v>
      </c>
      <c r="AE315" t="s">
        <v>43063</v>
      </c>
      <c r="AF315" t="s">
        <v>43064</v>
      </c>
      <c r="AG315" t="s">
        <v>43065</v>
      </c>
      <c r="AH315" t="s">
        <v>1014</v>
      </c>
      <c r="AI315" t="s">
        <v>43066</v>
      </c>
      <c r="AJ315" t="s">
        <v>1153</v>
      </c>
      <c r="AK315" t="s">
        <v>21826</v>
      </c>
      <c r="AL315" t="s">
        <v>418</v>
      </c>
      <c r="AM315" t="s">
        <v>996</v>
      </c>
      <c r="AN315" t="s">
        <v>41527</v>
      </c>
      <c r="AO315" t="s">
        <v>11345</v>
      </c>
      <c r="AP315" t="s">
        <v>40883</v>
      </c>
    </row>
    <row r="316" spans="1:42" x14ac:dyDescent="0.35">
      <c r="A316" s="2" t="s">
        <v>1182</v>
      </c>
      <c r="B316" s="2" t="s">
        <v>1183</v>
      </c>
      <c r="C316" s="2" t="s">
        <v>22509</v>
      </c>
      <c r="D316" s="2" t="s">
        <v>43067</v>
      </c>
      <c r="E316" s="2" t="s">
        <v>2594</v>
      </c>
      <c r="F316" s="2" t="s">
        <v>22510</v>
      </c>
      <c r="G316" s="2"/>
      <c r="H316" s="2"/>
      <c r="I316" s="2"/>
      <c r="J316" s="2"/>
      <c r="K316" s="2"/>
      <c r="L316" s="2" t="s">
        <v>652</v>
      </c>
      <c r="M316" t="s">
        <v>79</v>
      </c>
      <c r="N316" t="s">
        <v>887</v>
      </c>
      <c r="T316" s="2"/>
      <c r="U316" s="2"/>
      <c r="V316" s="2" t="s">
        <v>652</v>
      </c>
      <c r="W316" s="2" t="s">
        <v>887</v>
      </c>
      <c r="X316" s="2" t="s">
        <v>162</v>
      </c>
      <c r="Y316" t="s">
        <v>5207</v>
      </c>
      <c r="AA316" t="s">
        <v>43068</v>
      </c>
      <c r="AC316" t="s">
        <v>43069</v>
      </c>
      <c r="AD316" t="s">
        <v>43070</v>
      </c>
      <c r="AE316" t="s">
        <v>43071</v>
      </c>
      <c r="AF316" t="s">
        <v>43072</v>
      </c>
      <c r="AG316" t="s">
        <v>43073</v>
      </c>
      <c r="AH316" t="s">
        <v>1014</v>
      </c>
      <c r="AI316" t="s">
        <v>1192</v>
      </c>
      <c r="AJ316" t="s">
        <v>1153</v>
      </c>
      <c r="AK316" t="s">
        <v>21826</v>
      </c>
      <c r="AL316" t="s">
        <v>418</v>
      </c>
      <c r="AM316" t="s">
        <v>446</v>
      </c>
      <c r="AN316" t="s">
        <v>80</v>
      </c>
      <c r="AO316" t="s">
        <v>43074</v>
      </c>
      <c r="AP316" t="s">
        <v>40883</v>
      </c>
    </row>
    <row r="317" spans="1:42" x14ac:dyDescent="0.35">
      <c r="A317" s="2" t="s">
        <v>1182</v>
      </c>
      <c r="B317" s="2" t="s">
        <v>1183</v>
      </c>
      <c r="C317" s="2" t="s">
        <v>22511</v>
      </c>
      <c r="D317" s="2" t="s">
        <v>43075</v>
      </c>
      <c r="E317" s="2" t="s">
        <v>2594</v>
      </c>
      <c r="F317" s="2" t="s">
        <v>22512</v>
      </c>
      <c r="G317" s="2"/>
      <c r="H317" s="2"/>
      <c r="I317" s="2"/>
      <c r="J317" s="2"/>
      <c r="K317" s="2"/>
      <c r="L317" s="2" t="s">
        <v>652</v>
      </c>
      <c r="M317" t="s">
        <v>79</v>
      </c>
      <c r="N317" t="s">
        <v>887</v>
      </c>
      <c r="T317" s="2"/>
      <c r="U317" s="2"/>
      <c r="V317" s="2" t="s">
        <v>652</v>
      </c>
      <c r="W317" s="2" t="s">
        <v>887</v>
      </c>
      <c r="X317" s="2" t="s">
        <v>103</v>
      </c>
      <c r="Y317" t="s">
        <v>203</v>
      </c>
      <c r="AA317" t="s">
        <v>9093</v>
      </c>
      <c r="AC317" t="s">
        <v>43076</v>
      </c>
      <c r="AD317" t="s">
        <v>43077</v>
      </c>
      <c r="AE317" t="s">
        <v>43078</v>
      </c>
      <c r="AF317" t="s">
        <v>43079</v>
      </c>
      <c r="AG317" t="s">
        <v>43080</v>
      </c>
      <c r="AH317" t="s">
        <v>1014</v>
      </c>
      <c r="AI317" t="s">
        <v>43066</v>
      </c>
      <c r="AJ317" t="s">
        <v>1153</v>
      </c>
      <c r="AK317" t="s">
        <v>21826</v>
      </c>
      <c r="AL317" t="s">
        <v>418</v>
      </c>
      <c r="AM317" t="s">
        <v>446</v>
      </c>
      <c r="AN317" t="s">
        <v>80</v>
      </c>
      <c r="AO317" t="s">
        <v>43081</v>
      </c>
      <c r="AP317" t="s">
        <v>40883</v>
      </c>
    </row>
    <row r="318" spans="1:42" x14ac:dyDescent="0.35">
      <c r="A318" s="2" t="s">
        <v>1182</v>
      </c>
      <c r="B318" s="2" t="s">
        <v>1183</v>
      </c>
      <c r="C318" s="2" t="s">
        <v>22513</v>
      </c>
      <c r="D318" s="2" t="s">
        <v>43082</v>
      </c>
      <c r="E318" s="2" t="s">
        <v>2594</v>
      </c>
      <c r="F318" s="2" t="s">
        <v>22514</v>
      </c>
      <c r="G318" s="2"/>
      <c r="H318" s="2"/>
      <c r="I318" s="2"/>
      <c r="J318" s="2"/>
      <c r="K318" s="2"/>
      <c r="L318" s="2" t="s">
        <v>652</v>
      </c>
      <c r="M318" t="s">
        <v>79</v>
      </c>
      <c r="N318" t="s">
        <v>887</v>
      </c>
      <c r="T318" s="2"/>
      <c r="U318" s="2"/>
      <c r="V318" s="2" t="s">
        <v>652</v>
      </c>
      <c r="W318" s="2" t="s">
        <v>887</v>
      </c>
      <c r="X318" s="2" t="s">
        <v>103</v>
      </c>
      <c r="Y318" t="s">
        <v>1243</v>
      </c>
      <c r="AA318" t="s">
        <v>43083</v>
      </c>
      <c r="AC318" t="s">
        <v>43084</v>
      </c>
      <c r="AD318" t="s">
        <v>43085</v>
      </c>
      <c r="AE318" t="s">
        <v>43086</v>
      </c>
      <c r="AF318" t="s">
        <v>43087</v>
      </c>
      <c r="AG318" t="s">
        <v>43088</v>
      </c>
      <c r="AH318" t="s">
        <v>1014</v>
      </c>
      <c r="AI318" t="s">
        <v>43089</v>
      </c>
      <c r="AJ318" t="s">
        <v>1153</v>
      </c>
      <c r="AK318" t="s">
        <v>21826</v>
      </c>
      <c r="AL318" t="s">
        <v>418</v>
      </c>
      <c r="AM318" t="s">
        <v>446</v>
      </c>
      <c r="AN318" t="s">
        <v>80</v>
      </c>
      <c r="AO318" t="s">
        <v>43090</v>
      </c>
      <c r="AP318" t="s">
        <v>40883</v>
      </c>
    </row>
    <row r="319" spans="1:42" x14ac:dyDescent="0.35">
      <c r="A319" s="2" t="s">
        <v>1182</v>
      </c>
      <c r="B319" s="2" t="s">
        <v>1183</v>
      </c>
      <c r="C319" s="2" t="s">
        <v>22515</v>
      </c>
      <c r="D319" s="2" t="s">
        <v>43091</v>
      </c>
      <c r="E319" s="2" t="s">
        <v>2594</v>
      </c>
      <c r="F319" s="2" t="s">
        <v>22516</v>
      </c>
      <c r="G319" s="2"/>
      <c r="H319" s="2"/>
      <c r="I319" s="2"/>
      <c r="J319" s="2"/>
      <c r="K319" s="2"/>
      <c r="L319" s="2"/>
      <c r="S319" t="s">
        <v>82</v>
      </c>
      <c r="T319" s="2" t="s">
        <v>5</v>
      </c>
      <c r="U319" s="2"/>
      <c r="V319" s="2" t="s">
        <v>82</v>
      </c>
      <c r="W319" s="2" t="s">
        <v>5</v>
      </c>
      <c r="X319" s="2" t="s">
        <v>103</v>
      </c>
      <c r="Y319" t="s">
        <v>16847</v>
      </c>
      <c r="AA319" t="s">
        <v>2053</v>
      </c>
      <c r="AC319" t="s">
        <v>43092</v>
      </c>
      <c r="AD319" t="s">
        <v>43093</v>
      </c>
      <c r="AE319" t="s">
        <v>43094</v>
      </c>
      <c r="AF319" t="s">
        <v>43095</v>
      </c>
      <c r="AG319" t="s">
        <v>43096</v>
      </c>
      <c r="AH319" t="s">
        <v>1014</v>
      </c>
      <c r="AI319" t="s">
        <v>43097</v>
      </c>
      <c r="AJ319" t="s">
        <v>1153</v>
      </c>
      <c r="AK319" t="s">
        <v>21826</v>
      </c>
      <c r="AL319" t="s">
        <v>418</v>
      </c>
      <c r="AM319" t="s">
        <v>446</v>
      </c>
      <c r="AN319" t="s">
        <v>80</v>
      </c>
      <c r="AO319" t="s">
        <v>41954</v>
      </c>
      <c r="AP319" t="s">
        <v>40883</v>
      </c>
    </row>
    <row r="320" spans="1:42" x14ac:dyDescent="0.35">
      <c r="A320" s="2" t="s">
        <v>1182</v>
      </c>
      <c r="B320" s="2" t="s">
        <v>1183</v>
      </c>
      <c r="C320" s="2" t="s">
        <v>22517</v>
      </c>
      <c r="D320" s="2" t="s">
        <v>43098</v>
      </c>
      <c r="E320" s="2" t="s">
        <v>2594</v>
      </c>
      <c r="F320" s="2" t="s">
        <v>22518</v>
      </c>
      <c r="G320" s="2" t="s">
        <v>3057</v>
      </c>
      <c r="H320" s="2" t="s">
        <v>417</v>
      </c>
      <c r="I320" s="2" t="s">
        <v>2953</v>
      </c>
      <c r="J320" s="2" t="s">
        <v>2338</v>
      </c>
      <c r="K320" s="2" t="s">
        <v>3567</v>
      </c>
      <c r="L320" s="2"/>
      <c r="T320" s="2"/>
      <c r="U320" s="2" t="s">
        <v>886</v>
      </c>
      <c r="V320" s="2" t="s">
        <v>886</v>
      </c>
      <c r="W320" s="2" t="s">
        <v>3567</v>
      </c>
      <c r="X320" s="2" t="s">
        <v>162</v>
      </c>
      <c r="Y320" t="s">
        <v>1809</v>
      </c>
      <c r="AA320" t="s">
        <v>458</v>
      </c>
      <c r="AC320" t="s">
        <v>43099</v>
      </c>
      <c r="AD320" t="s">
        <v>43100</v>
      </c>
      <c r="AE320" t="s">
        <v>43101</v>
      </c>
      <c r="AF320" t="s">
        <v>43102</v>
      </c>
      <c r="AG320" t="s">
        <v>43103</v>
      </c>
      <c r="AH320" t="s">
        <v>1014</v>
      </c>
      <c r="AI320" t="s">
        <v>43104</v>
      </c>
      <c r="AJ320" t="s">
        <v>1153</v>
      </c>
      <c r="AK320" t="s">
        <v>21826</v>
      </c>
      <c r="AL320" t="s">
        <v>418</v>
      </c>
      <c r="AM320" t="s">
        <v>446</v>
      </c>
      <c r="AN320" t="s">
        <v>80</v>
      </c>
      <c r="AO320" t="s">
        <v>31505</v>
      </c>
      <c r="AP320" t="s">
        <v>40883</v>
      </c>
    </row>
    <row r="321" spans="1:42" x14ac:dyDescent="0.35">
      <c r="A321" s="2" t="s">
        <v>1182</v>
      </c>
      <c r="B321" s="2" t="s">
        <v>1183</v>
      </c>
      <c r="C321" s="2" t="s">
        <v>22519</v>
      </c>
      <c r="D321" s="2" t="s">
        <v>43105</v>
      </c>
      <c r="E321" s="2" t="s">
        <v>2594</v>
      </c>
      <c r="F321" s="2" t="s">
        <v>22520</v>
      </c>
      <c r="G321" s="2" t="s">
        <v>3057</v>
      </c>
      <c r="H321" s="2" t="s">
        <v>417</v>
      </c>
      <c r="I321" s="2" t="s">
        <v>2953</v>
      </c>
      <c r="J321" s="2" t="s">
        <v>2338</v>
      </c>
      <c r="K321" s="2" t="s">
        <v>3567</v>
      </c>
      <c r="L321" s="2"/>
      <c r="T321" s="2"/>
      <c r="U321" s="2" t="s">
        <v>886</v>
      </c>
      <c r="V321" s="2" t="s">
        <v>886</v>
      </c>
      <c r="W321" s="2" t="s">
        <v>3567</v>
      </c>
      <c r="X321" s="2" t="s">
        <v>103</v>
      </c>
      <c r="Y321" t="s">
        <v>436</v>
      </c>
      <c r="AA321" t="s">
        <v>43106</v>
      </c>
      <c r="AC321" t="s">
        <v>43107</v>
      </c>
      <c r="AD321" t="s">
        <v>43108</v>
      </c>
      <c r="AE321" t="s">
        <v>43109</v>
      </c>
      <c r="AF321" t="s">
        <v>43110</v>
      </c>
      <c r="AG321" t="s">
        <v>43111</v>
      </c>
      <c r="AH321" t="s">
        <v>1014</v>
      </c>
      <c r="AI321" t="s">
        <v>43112</v>
      </c>
      <c r="AJ321" t="s">
        <v>1153</v>
      </c>
      <c r="AK321" t="s">
        <v>21826</v>
      </c>
      <c r="AL321" t="s">
        <v>418</v>
      </c>
      <c r="AM321" t="s">
        <v>446</v>
      </c>
      <c r="AN321" t="s">
        <v>80</v>
      </c>
      <c r="AO321" t="s">
        <v>42549</v>
      </c>
      <c r="AP321" t="s">
        <v>40883</v>
      </c>
    </row>
    <row r="322" spans="1:42" x14ac:dyDescent="0.35">
      <c r="A322" s="2" t="s">
        <v>1182</v>
      </c>
      <c r="B322" s="2" t="s">
        <v>1183</v>
      </c>
      <c r="C322" s="2" t="s">
        <v>22521</v>
      </c>
      <c r="D322" s="2" t="s">
        <v>43113</v>
      </c>
      <c r="E322" s="2" t="s">
        <v>2594</v>
      </c>
      <c r="F322" s="2" t="s">
        <v>22522</v>
      </c>
      <c r="G322" s="2" t="s">
        <v>3057</v>
      </c>
      <c r="H322" s="2" t="s">
        <v>417</v>
      </c>
      <c r="I322" s="2" t="s">
        <v>2953</v>
      </c>
      <c r="J322" s="2" t="s">
        <v>2338</v>
      </c>
      <c r="K322" s="2" t="s">
        <v>3567</v>
      </c>
      <c r="L322" s="2"/>
      <c r="T322" s="2"/>
      <c r="U322" s="2" t="s">
        <v>886</v>
      </c>
      <c r="V322" s="2" t="s">
        <v>886</v>
      </c>
      <c r="W322" s="2" t="s">
        <v>3567</v>
      </c>
      <c r="X322" s="2" t="s">
        <v>103</v>
      </c>
      <c r="Y322" t="s">
        <v>43114</v>
      </c>
      <c r="AA322" t="s">
        <v>357</v>
      </c>
      <c r="AC322" t="s">
        <v>43115</v>
      </c>
      <c r="AD322" t="s">
        <v>43116</v>
      </c>
      <c r="AE322" t="s">
        <v>43117</v>
      </c>
      <c r="AF322" t="s">
        <v>43118</v>
      </c>
      <c r="AG322" t="s">
        <v>43119</v>
      </c>
      <c r="AH322" t="s">
        <v>1014</v>
      </c>
      <c r="AI322" t="s">
        <v>43120</v>
      </c>
      <c r="AJ322" t="s">
        <v>1153</v>
      </c>
      <c r="AK322" t="s">
        <v>21826</v>
      </c>
      <c r="AL322" t="s">
        <v>418</v>
      </c>
      <c r="AM322" t="s">
        <v>446</v>
      </c>
      <c r="AN322" t="s">
        <v>80</v>
      </c>
      <c r="AO322" t="s">
        <v>31625</v>
      </c>
      <c r="AP322" t="s">
        <v>40883</v>
      </c>
    </row>
    <row r="323" spans="1:42" x14ac:dyDescent="0.35">
      <c r="A323" s="2" t="s">
        <v>1182</v>
      </c>
      <c r="B323" s="2" t="s">
        <v>1183</v>
      </c>
      <c r="C323" s="2" t="s">
        <v>22523</v>
      </c>
      <c r="D323" s="2" t="s">
        <v>43121</v>
      </c>
      <c r="E323" s="2" t="s">
        <v>2594</v>
      </c>
      <c r="F323" s="2" t="s">
        <v>22524</v>
      </c>
      <c r="G323" s="2" t="s">
        <v>3057</v>
      </c>
      <c r="H323" s="2" t="s">
        <v>417</v>
      </c>
      <c r="I323" s="2" t="s">
        <v>2953</v>
      </c>
      <c r="J323" s="2" t="s">
        <v>2338</v>
      </c>
      <c r="K323" s="2" t="s">
        <v>3567</v>
      </c>
      <c r="L323" s="2"/>
      <c r="T323" s="2"/>
      <c r="U323" s="2" t="s">
        <v>886</v>
      </c>
      <c r="V323" s="2" t="s">
        <v>886</v>
      </c>
      <c r="W323" s="2" t="s">
        <v>3567</v>
      </c>
      <c r="X323" s="2" t="s">
        <v>103</v>
      </c>
      <c r="Y323" t="s">
        <v>584</v>
      </c>
      <c r="AA323" t="s">
        <v>675</v>
      </c>
      <c r="AC323" t="s">
        <v>43122</v>
      </c>
      <c r="AD323" t="s">
        <v>43123</v>
      </c>
      <c r="AE323" t="s">
        <v>43124</v>
      </c>
      <c r="AG323" t="s">
        <v>43125</v>
      </c>
      <c r="AH323" t="s">
        <v>1014</v>
      </c>
      <c r="AI323" t="s">
        <v>43126</v>
      </c>
      <c r="AJ323" t="s">
        <v>1153</v>
      </c>
      <c r="AK323" t="s">
        <v>21826</v>
      </c>
      <c r="AL323" t="s">
        <v>418</v>
      </c>
      <c r="AM323" t="s">
        <v>446</v>
      </c>
      <c r="AN323" t="s">
        <v>80</v>
      </c>
      <c r="AO323" t="s">
        <v>43127</v>
      </c>
      <c r="AP323" t="s">
        <v>40883</v>
      </c>
    </row>
    <row r="324" spans="1:42" x14ac:dyDescent="0.35">
      <c r="A324" s="2" t="s">
        <v>1182</v>
      </c>
      <c r="B324" s="2" t="s">
        <v>1183</v>
      </c>
      <c r="C324" s="2" t="s">
        <v>22525</v>
      </c>
      <c r="D324" s="2" t="s">
        <v>43128</v>
      </c>
      <c r="E324" s="2" t="s">
        <v>2594</v>
      </c>
      <c r="F324" s="2" t="s">
        <v>22526</v>
      </c>
      <c r="G324" s="2" t="s">
        <v>3057</v>
      </c>
      <c r="H324" s="2" t="s">
        <v>417</v>
      </c>
      <c r="I324" s="2" t="s">
        <v>2953</v>
      </c>
      <c r="J324" s="2" t="s">
        <v>2338</v>
      </c>
      <c r="K324" t="s">
        <v>3567</v>
      </c>
      <c r="T324" s="2"/>
      <c r="U324" s="2" t="s">
        <v>886</v>
      </c>
      <c r="V324" s="2" t="s">
        <v>886</v>
      </c>
      <c r="W324" s="2" t="s">
        <v>3567</v>
      </c>
      <c r="X324" s="2" t="s">
        <v>103</v>
      </c>
      <c r="Y324" t="s">
        <v>203</v>
      </c>
      <c r="AA324" t="s">
        <v>43129</v>
      </c>
      <c r="AC324" t="s">
        <v>43130</v>
      </c>
      <c r="AD324" t="s">
        <v>43131</v>
      </c>
      <c r="AE324" t="s">
        <v>43132</v>
      </c>
      <c r="AF324" t="s">
        <v>43133</v>
      </c>
      <c r="AG324" t="s">
        <v>43134</v>
      </c>
      <c r="AH324" t="s">
        <v>1014</v>
      </c>
      <c r="AI324" t="s">
        <v>43135</v>
      </c>
      <c r="AJ324" t="s">
        <v>1153</v>
      </c>
      <c r="AK324" t="s">
        <v>21826</v>
      </c>
      <c r="AL324" t="s">
        <v>418</v>
      </c>
      <c r="AM324" t="s">
        <v>446</v>
      </c>
      <c r="AN324" t="s">
        <v>80</v>
      </c>
      <c r="AO324" t="s">
        <v>43136</v>
      </c>
      <c r="AP324" t="s">
        <v>40883</v>
      </c>
    </row>
    <row r="325" spans="1:42" x14ac:dyDescent="0.35">
      <c r="A325" s="2" t="s">
        <v>1182</v>
      </c>
      <c r="B325" s="2" t="s">
        <v>1183</v>
      </c>
      <c r="C325" s="2" t="s">
        <v>22527</v>
      </c>
      <c r="D325" s="2" t="s">
        <v>43137</v>
      </c>
      <c r="E325" s="2" t="s">
        <v>2594</v>
      </c>
      <c r="F325" s="2" t="s">
        <v>22528</v>
      </c>
      <c r="G325" s="2" t="s">
        <v>3057</v>
      </c>
      <c r="H325" s="2" t="s">
        <v>417</v>
      </c>
      <c r="I325" s="2" t="s">
        <v>2953</v>
      </c>
      <c r="J325" s="2" t="s">
        <v>2338</v>
      </c>
      <c r="K325" s="2" t="s">
        <v>3567</v>
      </c>
      <c r="L325" s="2"/>
      <c r="T325" s="2"/>
      <c r="U325" s="2" t="s">
        <v>886</v>
      </c>
      <c r="V325" s="2" t="s">
        <v>886</v>
      </c>
      <c r="W325" s="2" t="s">
        <v>3567</v>
      </c>
      <c r="X325" s="2"/>
      <c r="Y325" t="s">
        <v>12406</v>
      </c>
      <c r="AA325" t="s">
        <v>19414</v>
      </c>
      <c r="AC325" t="s">
        <v>43138</v>
      </c>
      <c r="AD325" t="s">
        <v>43139</v>
      </c>
      <c r="AE325" t="s">
        <v>43140</v>
      </c>
      <c r="AF325" t="s">
        <v>43141</v>
      </c>
      <c r="AG325" t="s">
        <v>43142</v>
      </c>
      <c r="AH325" t="s">
        <v>1014</v>
      </c>
      <c r="AI325" t="s">
        <v>43143</v>
      </c>
      <c r="AJ325" t="s">
        <v>1153</v>
      </c>
      <c r="AK325" t="s">
        <v>21826</v>
      </c>
      <c r="AL325" t="s">
        <v>418</v>
      </c>
      <c r="AM325" t="s">
        <v>446</v>
      </c>
      <c r="AN325" t="s">
        <v>80</v>
      </c>
      <c r="AO325" t="s">
        <v>43144</v>
      </c>
      <c r="AP325" t="s">
        <v>40883</v>
      </c>
    </row>
    <row r="326" spans="1:42" x14ac:dyDescent="0.35">
      <c r="A326" s="2" t="s">
        <v>1182</v>
      </c>
      <c r="B326" s="2" t="s">
        <v>1183</v>
      </c>
      <c r="C326" s="2" t="s">
        <v>22529</v>
      </c>
      <c r="D326" s="2" t="s">
        <v>43145</v>
      </c>
      <c r="E326" s="2" t="s">
        <v>2594</v>
      </c>
      <c r="F326" s="2" t="s">
        <v>22530</v>
      </c>
      <c r="G326" s="2" t="s">
        <v>3057</v>
      </c>
      <c r="H326" s="2" t="s">
        <v>417</v>
      </c>
      <c r="I326" s="2" t="s">
        <v>2953</v>
      </c>
      <c r="J326" s="2" t="s">
        <v>2338</v>
      </c>
      <c r="K326" s="2" t="s">
        <v>3567</v>
      </c>
      <c r="L326" s="2"/>
      <c r="T326" s="2"/>
      <c r="U326" s="2" t="s">
        <v>886</v>
      </c>
      <c r="V326" s="2" t="s">
        <v>886</v>
      </c>
      <c r="W326" s="2" t="s">
        <v>3567</v>
      </c>
      <c r="X326" s="2" t="s">
        <v>103</v>
      </c>
      <c r="Y326" t="s">
        <v>2013</v>
      </c>
      <c r="AA326" t="s">
        <v>43068</v>
      </c>
      <c r="AC326" t="s">
        <v>43146</v>
      </c>
      <c r="AD326" t="s">
        <v>43147</v>
      </c>
      <c r="AE326" t="s">
        <v>43148</v>
      </c>
      <c r="AF326" t="s">
        <v>43149</v>
      </c>
      <c r="AG326" t="s">
        <v>43150</v>
      </c>
      <c r="AH326" t="s">
        <v>1014</v>
      </c>
      <c r="AI326" t="s">
        <v>43151</v>
      </c>
      <c r="AJ326" t="s">
        <v>1153</v>
      </c>
      <c r="AK326" t="s">
        <v>21826</v>
      </c>
      <c r="AL326" t="s">
        <v>418</v>
      </c>
      <c r="AM326" t="s">
        <v>446</v>
      </c>
      <c r="AN326" t="s">
        <v>80</v>
      </c>
      <c r="AO326" t="s">
        <v>31628</v>
      </c>
      <c r="AP326" t="s">
        <v>40883</v>
      </c>
    </row>
    <row r="327" spans="1:42" x14ac:dyDescent="0.35">
      <c r="A327" s="2" t="s">
        <v>1182</v>
      </c>
      <c r="B327" s="2" t="s">
        <v>1183</v>
      </c>
      <c r="C327" s="2" t="s">
        <v>22531</v>
      </c>
      <c r="D327" s="2" t="s">
        <v>43152</v>
      </c>
      <c r="E327" s="2" t="s">
        <v>2594</v>
      </c>
      <c r="F327" s="2" t="s">
        <v>22532</v>
      </c>
      <c r="G327" s="2" t="s">
        <v>3057</v>
      </c>
      <c r="H327" s="2" t="s">
        <v>417</v>
      </c>
      <c r="I327" s="2" t="s">
        <v>2953</v>
      </c>
      <c r="J327" s="2" t="s">
        <v>2338</v>
      </c>
      <c r="K327" s="2" t="s">
        <v>3567</v>
      </c>
      <c r="L327" s="2"/>
      <c r="T327" s="2"/>
      <c r="U327" s="2" t="s">
        <v>886</v>
      </c>
      <c r="V327" s="2" t="s">
        <v>886</v>
      </c>
      <c r="W327" s="2" t="s">
        <v>3567</v>
      </c>
      <c r="X327" s="2" t="s">
        <v>103</v>
      </c>
      <c r="Y327" t="s">
        <v>1243</v>
      </c>
      <c r="AA327" t="s">
        <v>42163</v>
      </c>
      <c r="AC327" t="s">
        <v>43153</v>
      </c>
      <c r="AD327" t="s">
        <v>43154</v>
      </c>
      <c r="AE327" t="s">
        <v>43155</v>
      </c>
      <c r="AF327" t="s">
        <v>43156</v>
      </c>
      <c r="AG327" t="s">
        <v>43157</v>
      </c>
      <c r="AH327" t="s">
        <v>1014</v>
      </c>
      <c r="AI327" t="s">
        <v>1192</v>
      </c>
      <c r="AJ327" t="s">
        <v>1153</v>
      </c>
      <c r="AK327" t="s">
        <v>21826</v>
      </c>
      <c r="AL327" t="s">
        <v>418</v>
      </c>
      <c r="AM327" t="s">
        <v>446</v>
      </c>
      <c r="AN327" t="s">
        <v>80</v>
      </c>
      <c r="AO327" t="s">
        <v>43158</v>
      </c>
      <c r="AP327" t="s">
        <v>40883</v>
      </c>
    </row>
    <row r="328" spans="1:42" x14ac:dyDescent="0.35">
      <c r="A328" s="2" t="s">
        <v>1182</v>
      </c>
      <c r="B328" s="2" t="s">
        <v>1183</v>
      </c>
      <c r="C328" s="2" t="s">
        <v>22533</v>
      </c>
      <c r="D328" s="2" t="s">
        <v>22534</v>
      </c>
      <c r="E328" s="2" t="s">
        <v>2594</v>
      </c>
      <c r="F328" s="2" t="s">
        <v>22535</v>
      </c>
      <c r="G328" s="2" t="s">
        <v>3057</v>
      </c>
      <c r="H328" s="2" t="s">
        <v>417</v>
      </c>
      <c r="I328" s="2" t="s">
        <v>2953</v>
      </c>
      <c r="J328" s="2" t="s">
        <v>2338</v>
      </c>
      <c r="K328" s="2" t="s">
        <v>3567</v>
      </c>
      <c r="L328" s="2" t="s">
        <v>652</v>
      </c>
      <c r="M328" t="s">
        <v>79</v>
      </c>
      <c r="N328" t="s">
        <v>887</v>
      </c>
      <c r="O328" t="s">
        <v>445</v>
      </c>
      <c r="P328" t="s">
        <v>3903</v>
      </c>
      <c r="Q328" t="s">
        <v>4465</v>
      </c>
      <c r="R328" t="s">
        <v>83</v>
      </c>
      <c r="S328" t="s">
        <v>82</v>
      </c>
      <c r="T328" s="2" t="s">
        <v>5</v>
      </c>
      <c r="U328" s="2" t="s">
        <v>886</v>
      </c>
      <c r="V328" s="2" t="s">
        <v>82</v>
      </c>
      <c r="W328" s="2" t="s">
        <v>83</v>
      </c>
      <c r="X328" s="2" t="s">
        <v>103</v>
      </c>
      <c r="Y328" t="s">
        <v>43159</v>
      </c>
      <c r="AA328" t="s">
        <v>43160</v>
      </c>
      <c r="AC328" t="s">
        <v>43161</v>
      </c>
      <c r="AD328" t="s">
        <v>43162</v>
      </c>
      <c r="AE328" t="s">
        <v>43163</v>
      </c>
      <c r="AG328" t="s">
        <v>43164</v>
      </c>
      <c r="AH328" t="s">
        <v>1014</v>
      </c>
      <c r="AI328" t="s">
        <v>43165</v>
      </c>
      <c r="AJ328" t="s">
        <v>1153</v>
      </c>
      <c r="AK328" t="s">
        <v>21826</v>
      </c>
      <c r="AL328" t="s">
        <v>418</v>
      </c>
      <c r="AM328" t="s">
        <v>996</v>
      </c>
      <c r="AN328" t="s">
        <v>41527</v>
      </c>
      <c r="AO328" t="s">
        <v>81</v>
      </c>
      <c r="AP328" t="s">
        <v>40883</v>
      </c>
    </row>
    <row r="329" spans="1:42" x14ac:dyDescent="0.35">
      <c r="A329" s="2" t="s">
        <v>1203</v>
      </c>
      <c r="B329" s="2" t="s">
        <v>1204</v>
      </c>
      <c r="C329" s="2" t="s">
        <v>22536</v>
      </c>
      <c r="D329" s="2" t="s">
        <v>43166</v>
      </c>
      <c r="E329" s="2" t="s">
        <v>2594</v>
      </c>
      <c r="F329" s="2" t="s">
        <v>1217</v>
      </c>
      <c r="G329" s="2"/>
      <c r="H329" s="2"/>
      <c r="I329" s="2"/>
      <c r="J329" s="2"/>
      <c r="K329" s="2"/>
      <c r="L329" s="2"/>
      <c r="O329" t="s">
        <v>445</v>
      </c>
      <c r="P329" t="s">
        <v>3903</v>
      </c>
      <c r="Q329" t="s">
        <v>4465</v>
      </c>
      <c r="R329" t="s">
        <v>83</v>
      </c>
      <c r="T329" s="2"/>
      <c r="U329" s="2"/>
      <c r="V329" s="2" t="s">
        <v>445</v>
      </c>
      <c r="W329" s="2" t="s">
        <v>83</v>
      </c>
      <c r="X329" s="2" t="s">
        <v>162</v>
      </c>
      <c r="Y329" t="s">
        <v>163</v>
      </c>
      <c r="AA329" t="s">
        <v>4356</v>
      </c>
      <c r="AC329" t="s">
        <v>43167</v>
      </c>
      <c r="AD329" t="s">
        <v>43168</v>
      </c>
      <c r="AE329" t="s">
        <v>1217</v>
      </c>
      <c r="AF329" t="s">
        <v>1218</v>
      </c>
      <c r="AG329" t="s">
        <v>1206</v>
      </c>
      <c r="AH329" t="s">
        <v>1207</v>
      </c>
      <c r="AI329" t="s">
        <v>1208</v>
      </c>
      <c r="AJ329" t="s">
        <v>1153</v>
      </c>
      <c r="AK329" t="s">
        <v>21826</v>
      </c>
      <c r="AL329" t="s">
        <v>418</v>
      </c>
      <c r="AM329" t="s">
        <v>446</v>
      </c>
      <c r="AN329" t="s">
        <v>80</v>
      </c>
      <c r="AO329" t="s">
        <v>43169</v>
      </c>
      <c r="AP329" t="s">
        <v>40883</v>
      </c>
    </row>
    <row r="330" spans="1:42" x14ac:dyDescent="0.35">
      <c r="A330" s="2" t="s">
        <v>1203</v>
      </c>
      <c r="B330" s="2" t="s">
        <v>1204</v>
      </c>
      <c r="C330" s="2" t="s">
        <v>22537</v>
      </c>
      <c r="D330" s="2" t="s">
        <v>43170</v>
      </c>
      <c r="E330" s="2" t="s">
        <v>2594</v>
      </c>
      <c r="F330" s="2" t="s">
        <v>22538</v>
      </c>
      <c r="G330" s="2"/>
      <c r="H330" s="2"/>
      <c r="I330" s="2"/>
      <c r="J330" s="2"/>
      <c r="K330" s="2"/>
      <c r="L330" s="2" t="s">
        <v>652</v>
      </c>
      <c r="M330" t="s">
        <v>79</v>
      </c>
      <c r="N330" t="s">
        <v>887</v>
      </c>
      <c r="T330" s="2"/>
      <c r="U330" s="2"/>
      <c r="V330" s="2" t="s">
        <v>652</v>
      </c>
      <c r="W330" s="2" t="s">
        <v>887</v>
      </c>
      <c r="X330" s="2" t="s">
        <v>103</v>
      </c>
      <c r="Y330" t="s">
        <v>584</v>
      </c>
      <c r="AA330" t="s">
        <v>43171</v>
      </c>
      <c r="AC330" t="s">
        <v>43172</v>
      </c>
      <c r="AD330" t="s">
        <v>43173</v>
      </c>
      <c r="AE330" t="s">
        <v>22538</v>
      </c>
      <c r="AF330" t="s">
        <v>43174</v>
      </c>
      <c r="AG330" t="s">
        <v>1206</v>
      </c>
      <c r="AH330" t="s">
        <v>1207</v>
      </c>
      <c r="AI330" t="s">
        <v>1208</v>
      </c>
      <c r="AJ330" t="s">
        <v>1153</v>
      </c>
      <c r="AK330" t="s">
        <v>21826</v>
      </c>
      <c r="AL330" t="s">
        <v>418</v>
      </c>
      <c r="AM330" t="s">
        <v>446</v>
      </c>
      <c r="AN330" t="s">
        <v>80</v>
      </c>
      <c r="AO330" t="s">
        <v>26701</v>
      </c>
      <c r="AP330" t="s">
        <v>40883</v>
      </c>
    </row>
    <row r="331" spans="1:42" x14ac:dyDescent="0.35">
      <c r="A331" s="2" t="s">
        <v>1203</v>
      </c>
      <c r="B331" s="2" t="s">
        <v>1204</v>
      </c>
      <c r="C331" s="2" t="s">
        <v>22539</v>
      </c>
      <c r="D331" s="2" t="s">
        <v>22540</v>
      </c>
      <c r="E331" s="2" t="s">
        <v>2594</v>
      </c>
      <c r="F331" s="2" t="s">
        <v>1228</v>
      </c>
      <c r="G331" s="2"/>
      <c r="H331" s="2"/>
      <c r="I331" s="2"/>
      <c r="J331" s="2"/>
      <c r="K331" s="2"/>
      <c r="L331" s="2" t="s">
        <v>652</v>
      </c>
      <c r="M331" t="s">
        <v>79</v>
      </c>
      <c r="N331" t="s">
        <v>887</v>
      </c>
      <c r="O331" t="s">
        <v>445</v>
      </c>
      <c r="P331" t="s">
        <v>3903</v>
      </c>
      <c r="Q331" t="s">
        <v>4465</v>
      </c>
      <c r="R331" t="s">
        <v>83</v>
      </c>
      <c r="T331" s="2"/>
      <c r="U331" s="2"/>
      <c r="V331" s="2" t="s">
        <v>652</v>
      </c>
      <c r="W331" s="2" t="s">
        <v>83</v>
      </c>
      <c r="X331" s="2" t="s">
        <v>162</v>
      </c>
      <c r="Y331" t="s">
        <v>163</v>
      </c>
      <c r="AA331" t="s">
        <v>4356</v>
      </c>
      <c r="AC331" t="s">
        <v>43167</v>
      </c>
      <c r="AD331" t="s">
        <v>43175</v>
      </c>
      <c r="AE331" t="s">
        <v>1217</v>
      </c>
      <c r="AF331" t="s">
        <v>1218</v>
      </c>
      <c r="AG331" t="s">
        <v>1206</v>
      </c>
      <c r="AH331" t="s">
        <v>1207</v>
      </c>
      <c r="AI331" t="s">
        <v>1208</v>
      </c>
      <c r="AJ331" t="s">
        <v>1153</v>
      </c>
      <c r="AK331" t="s">
        <v>21826</v>
      </c>
      <c r="AL331" t="s">
        <v>418</v>
      </c>
      <c r="AM331" t="s">
        <v>41839</v>
      </c>
      <c r="AN331" t="s">
        <v>41839</v>
      </c>
      <c r="AO331" t="s">
        <v>81</v>
      </c>
      <c r="AP331" t="s">
        <v>40883</v>
      </c>
    </row>
    <row r="332" spans="1:42" x14ac:dyDescent="0.35">
      <c r="A332" s="2" t="s">
        <v>1203</v>
      </c>
      <c r="B332" s="2" t="s">
        <v>1204</v>
      </c>
      <c r="C332" s="2" t="s">
        <v>22541</v>
      </c>
      <c r="D332" s="2" t="s">
        <v>43176</v>
      </c>
      <c r="E332" s="2" t="s">
        <v>2594</v>
      </c>
      <c r="F332" s="2" t="s">
        <v>22542</v>
      </c>
      <c r="G332" s="2"/>
      <c r="H332" s="2" t="s">
        <v>417</v>
      </c>
      <c r="I332" s="2" t="s">
        <v>2953</v>
      </c>
      <c r="J332" s="2" t="s">
        <v>2338</v>
      </c>
      <c r="K332" s="2" t="s">
        <v>3567</v>
      </c>
      <c r="L332" s="2"/>
      <c r="T332" s="2"/>
      <c r="U332" s="2"/>
      <c r="V332" s="2" t="s">
        <v>417</v>
      </c>
      <c r="W332" s="2" t="s">
        <v>3567</v>
      </c>
      <c r="X332" s="2" t="s">
        <v>103</v>
      </c>
      <c r="Y332" t="s">
        <v>40921</v>
      </c>
      <c r="AA332" t="s">
        <v>12429</v>
      </c>
      <c r="AC332" t="s">
        <v>43177</v>
      </c>
      <c r="AD332" t="s">
        <v>43178</v>
      </c>
      <c r="AE332" t="s">
        <v>22542</v>
      </c>
      <c r="AF332" t="s">
        <v>43179</v>
      </c>
      <c r="AG332" t="s">
        <v>1206</v>
      </c>
      <c r="AH332" t="s">
        <v>1207</v>
      </c>
      <c r="AI332" t="s">
        <v>1208</v>
      </c>
      <c r="AJ332" t="s">
        <v>1153</v>
      </c>
      <c r="AK332" t="s">
        <v>21826</v>
      </c>
      <c r="AL332" t="s">
        <v>418</v>
      </c>
      <c r="AM332" t="s">
        <v>446</v>
      </c>
      <c r="AN332" t="s">
        <v>80</v>
      </c>
      <c r="AO332" t="s">
        <v>31585</v>
      </c>
      <c r="AP332" t="s">
        <v>40883</v>
      </c>
    </row>
    <row r="333" spans="1:42" x14ac:dyDescent="0.35">
      <c r="A333" s="2" t="s">
        <v>1203</v>
      </c>
      <c r="B333" s="2" t="s">
        <v>1204</v>
      </c>
      <c r="C333" s="2" t="s">
        <v>22543</v>
      </c>
      <c r="D333" s="2" t="s">
        <v>43180</v>
      </c>
      <c r="E333" s="2" t="s">
        <v>2594</v>
      </c>
      <c r="F333" s="2" t="s">
        <v>22544</v>
      </c>
      <c r="G333" s="2" t="s">
        <v>3057</v>
      </c>
      <c r="H333" s="2"/>
      <c r="I333" s="2"/>
      <c r="J333" s="2"/>
      <c r="K333" s="2"/>
      <c r="L333" s="2"/>
      <c r="S333" t="s">
        <v>82</v>
      </c>
      <c r="T333" s="2" t="s">
        <v>5</v>
      </c>
      <c r="U333" s="2" t="s">
        <v>886</v>
      </c>
      <c r="V333" s="2" t="s">
        <v>82</v>
      </c>
      <c r="W333" s="2" t="s">
        <v>3057</v>
      </c>
      <c r="X333" s="2" t="s">
        <v>103</v>
      </c>
      <c r="Y333" t="s">
        <v>7883</v>
      </c>
      <c r="AA333" t="s">
        <v>43181</v>
      </c>
      <c r="AC333" t="s">
        <v>43182</v>
      </c>
      <c r="AD333" t="s">
        <v>43183</v>
      </c>
      <c r="AE333" t="s">
        <v>22544</v>
      </c>
      <c r="AF333" t="s">
        <v>43184</v>
      </c>
      <c r="AG333" t="s">
        <v>1206</v>
      </c>
      <c r="AH333" t="s">
        <v>1207</v>
      </c>
      <c r="AI333" t="s">
        <v>1208</v>
      </c>
      <c r="AJ333" t="s">
        <v>1153</v>
      </c>
      <c r="AK333" t="s">
        <v>21826</v>
      </c>
      <c r="AL333" t="s">
        <v>418</v>
      </c>
      <c r="AM333" t="s">
        <v>446</v>
      </c>
      <c r="AN333" t="s">
        <v>80</v>
      </c>
      <c r="AO333" t="s">
        <v>43185</v>
      </c>
      <c r="AP333" t="s">
        <v>40883</v>
      </c>
    </row>
    <row r="334" spans="1:42" x14ac:dyDescent="0.35">
      <c r="A334" s="2" t="s">
        <v>1231</v>
      </c>
      <c r="B334" s="2" t="s">
        <v>1232</v>
      </c>
      <c r="C334" s="2" t="s">
        <v>22545</v>
      </c>
      <c r="D334" s="2" t="s">
        <v>43186</v>
      </c>
      <c r="E334" s="2" t="s">
        <v>21826</v>
      </c>
      <c r="F334" s="2" t="s">
        <v>22546</v>
      </c>
      <c r="G334" s="2"/>
      <c r="H334" s="2"/>
      <c r="I334" s="2"/>
      <c r="J334" s="2"/>
      <c r="K334" s="2"/>
      <c r="L334" s="2"/>
      <c r="O334" t="s">
        <v>445</v>
      </c>
      <c r="P334" t="s">
        <v>3903</v>
      </c>
      <c r="Q334" t="s">
        <v>4465</v>
      </c>
      <c r="R334" t="s">
        <v>83</v>
      </c>
      <c r="T334" s="2"/>
      <c r="U334" s="2"/>
      <c r="V334" s="2" t="s">
        <v>445</v>
      </c>
      <c r="W334" s="2" t="s">
        <v>83</v>
      </c>
      <c r="X334" s="2" t="s">
        <v>275</v>
      </c>
      <c r="Y334" t="s">
        <v>43187</v>
      </c>
      <c r="AA334" t="s">
        <v>43188</v>
      </c>
      <c r="AC334" t="s">
        <v>43189</v>
      </c>
      <c r="AD334" t="s">
        <v>43190</v>
      </c>
      <c r="AE334" t="s">
        <v>43191</v>
      </c>
      <c r="AF334" t="s">
        <v>43192</v>
      </c>
      <c r="AG334" t="s">
        <v>1236</v>
      </c>
      <c r="AH334" t="s">
        <v>992</v>
      </c>
      <c r="AI334" t="s">
        <v>1237</v>
      </c>
      <c r="AJ334" t="s">
        <v>1153</v>
      </c>
      <c r="AK334" t="s">
        <v>21826</v>
      </c>
      <c r="AL334" t="s">
        <v>418</v>
      </c>
      <c r="AM334" t="s">
        <v>996</v>
      </c>
      <c r="AN334" t="s">
        <v>41527</v>
      </c>
      <c r="AO334" t="s">
        <v>12057</v>
      </c>
      <c r="AP334" t="s">
        <v>40883</v>
      </c>
    </row>
    <row r="335" spans="1:42" x14ac:dyDescent="0.35">
      <c r="A335" s="2" t="s">
        <v>1231</v>
      </c>
      <c r="B335" s="2" t="s">
        <v>1232</v>
      </c>
      <c r="C335" s="2" t="s">
        <v>22547</v>
      </c>
      <c r="D335" s="2" t="s">
        <v>43193</v>
      </c>
      <c r="E335" s="2" t="s">
        <v>21826</v>
      </c>
      <c r="F335" s="2" t="s">
        <v>1247</v>
      </c>
      <c r="G335" s="2"/>
      <c r="H335" s="2"/>
      <c r="I335" s="2"/>
      <c r="J335" s="2"/>
      <c r="K335" s="2"/>
      <c r="L335" s="2"/>
      <c r="O335" t="s">
        <v>445</v>
      </c>
      <c r="P335" t="s">
        <v>3903</v>
      </c>
      <c r="Q335" t="s">
        <v>4465</v>
      </c>
      <c r="R335" t="s">
        <v>83</v>
      </c>
      <c r="T335" s="2"/>
      <c r="U335" s="2"/>
      <c r="V335" s="2" t="s">
        <v>445</v>
      </c>
      <c r="W335" s="2" t="s">
        <v>83</v>
      </c>
      <c r="X335" s="2"/>
      <c r="Y335" t="s">
        <v>3278</v>
      </c>
      <c r="AA335" t="s">
        <v>732</v>
      </c>
      <c r="AC335" t="s">
        <v>43194</v>
      </c>
      <c r="AD335" t="s">
        <v>43195</v>
      </c>
      <c r="AE335" t="s">
        <v>1247</v>
      </c>
      <c r="AF335" t="s">
        <v>43196</v>
      </c>
      <c r="AG335" t="s">
        <v>1236</v>
      </c>
      <c r="AH335" t="s">
        <v>992</v>
      </c>
      <c r="AI335" t="s">
        <v>1237</v>
      </c>
      <c r="AJ335" t="s">
        <v>1153</v>
      </c>
      <c r="AK335" t="s">
        <v>21826</v>
      </c>
      <c r="AL335" t="s">
        <v>418</v>
      </c>
      <c r="AM335" t="s">
        <v>996</v>
      </c>
      <c r="AN335" t="s">
        <v>41527</v>
      </c>
      <c r="AO335" t="s">
        <v>43197</v>
      </c>
      <c r="AP335" t="s">
        <v>40883</v>
      </c>
    </row>
    <row r="336" spans="1:42" x14ac:dyDescent="0.35">
      <c r="A336" s="2" t="s">
        <v>1231</v>
      </c>
      <c r="B336" s="2" t="s">
        <v>1232</v>
      </c>
      <c r="C336" s="2" t="s">
        <v>22548</v>
      </c>
      <c r="D336" s="2" t="s">
        <v>43198</v>
      </c>
      <c r="E336" s="2" t="s">
        <v>21826</v>
      </c>
      <c r="F336" s="2" t="s">
        <v>22549</v>
      </c>
      <c r="G336" s="2"/>
      <c r="H336" s="2"/>
      <c r="I336" s="2"/>
      <c r="J336" s="2"/>
      <c r="K336" s="2"/>
      <c r="L336" s="2"/>
      <c r="O336" t="s">
        <v>445</v>
      </c>
      <c r="P336" t="s">
        <v>3903</v>
      </c>
      <c r="Q336" t="s">
        <v>4465</v>
      </c>
      <c r="R336" t="s">
        <v>83</v>
      </c>
      <c r="T336" s="2"/>
      <c r="U336" s="2"/>
      <c r="V336" s="2" t="s">
        <v>445</v>
      </c>
      <c r="W336" s="2" t="s">
        <v>83</v>
      </c>
      <c r="X336" s="2"/>
      <c r="Y336" t="s">
        <v>1243</v>
      </c>
      <c r="AA336" t="s">
        <v>1244</v>
      </c>
      <c r="AC336" t="s">
        <v>43199</v>
      </c>
      <c r="AD336" t="s">
        <v>1246</v>
      </c>
      <c r="AE336" t="s">
        <v>22549</v>
      </c>
      <c r="AF336" t="s">
        <v>1248</v>
      </c>
      <c r="AG336" t="s">
        <v>43200</v>
      </c>
      <c r="AH336" t="s">
        <v>1250</v>
      </c>
      <c r="AI336" t="s">
        <v>1251</v>
      </c>
      <c r="AJ336" t="s">
        <v>1153</v>
      </c>
      <c r="AK336" t="s">
        <v>21826</v>
      </c>
      <c r="AL336" t="s">
        <v>418</v>
      </c>
      <c r="AM336" t="s">
        <v>996</v>
      </c>
      <c r="AN336" t="s">
        <v>41527</v>
      </c>
      <c r="AO336" t="s">
        <v>43201</v>
      </c>
      <c r="AP336" t="s">
        <v>40883</v>
      </c>
    </row>
    <row r="337" spans="1:42" x14ac:dyDescent="0.35">
      <c r="A337" s="2" t="s">
        <v>1255</v>
      </c>
      <c r="B337" s="2" t="s">
        <v>1256</v>
      </c>
      <c r="C337" s="2" t="s">
        <v>22550</v>
      </c>
      <c r="D337" s="2" t="s">
        <v>43202</v>
      </c>
      <c r="E337" s="2" t="s">
        <v>21826</v>
      </c>
      <c r="F337" s="2" t="s">
        <v>22551</v>
      </c>
      <c r="G337" s="2" t="s">
        <v>3057</v>
      </c>
      <c r="H337" s="2" t="s">
        <v>417</v>
      </c>
      <c r="I337" s="2" t="s">
        <v>2953</v>
      </c>
      <c r="J337" s="2" t="s">
        <v>2338</v>
      </c>
      <c r="K337" s="2" t="s">
        <v>3567</v>
      </c>
      <c r="L337" s="2" t="s">
        <v>652</v>
      </c>
      <c r="M337" t="s">
        <v>79</v>
      </c>
      <c r="N337" t="s">
        <v>887</v>
      </c>
      <c r="O337" t="s">
        <v>445</v>
      </c>
      <c r="P337" t="s">
        <v>3903</v>
      </c>
      <c r="Q337" t="s">
        <v>4465</v>
      </c>
      <c r="R337" t="s">
        <v>83</v>
      </c>
      <c r="T337" s="2" t="s">
        <v>5</v>
      </c>
      <c r="U337" s="2" t="s">
        <v>886</v>
      </c>
      <c r="V337" s="2" t="s">
        <v>5</v>
      </c>
      <c r="W337" s="2" t="s">
        <v>83</v>
      </c>
      <c r="X337" s="2" t="s">
        <v>162</v>
      </c>
      <c r="Y337" t="s">
        <v>14364</v>
      </c>
      <c r="AA337" t="s">
        <v>12484</v>
      </c>
      <c r="AC337" t="s">
        <v>43203</v>
      </c>
      <c r="AD337" t="s">
        <v>43204</v>
      </c>
      <c r="AE337" t="s">
        <v>22551</v>
      </c>
      <c r="AF337" t="s">
        <v>43205</v>
      </c>
      <c r="AG337" t="s">
        <v>43206</v>
      </c>
      <c r="AH337" t="s">
        <v>992</v>
      </c>
      <c r="AI337" t="s">
        <v>1270</v>
      </c>
      <c r="AJ337" t="s">
        <v>1153</v>
      </c>
      <c r="AK337" t="s">
        <v>21826</v>
      </c>
      <c r="AL337" t="s">
        <v>418</v>
      </c>
      <c r="AM337" t="s">
        <v>996</v>
      </c>
      <c r="AN337" t="s">
        <v>41527</v>
      </c>
      <c r="AO337" t="s">
        <v>43207</v>
      </c>
      <c r="AP337" t="s">
        <v>40883</v>
      </c>
    </row>
    <row r="338" spans="1:42" x14ac:dyDescent="0.35">
      <c r="A338" s="2" t="s">
        <v>1255</v>
      </c>
      <c r="B338" s="2" t="s">
        <v>1256</v>
      </c>
      <c r="C338" s="2" t="s">
        <v>22552</v>
      </c>
      <c r="D338" s="2" t="s">
        <v>43208</v>
      </c>
      <c r="E338" s="2" t="s">
        <v>21826</v>
      </c>
      <c r="F338" s="2" t="s">
        <v>22553</v>
      </c>
      <c r="G338" s="2" t="s">
        <v>3057</v>
      </c>
      <c r="H338" s="2" t="s">
        <v>417</v>
      </c>
      <c r="I338" s="2" t="s">
        <v>2953</v>
      </c>
      <c r="J338" s="2" t="s">
        <v>2338</v>
      </c>
      <c r="K338" s="2" t="s">
        <v>3567</v>
      </c>
      <c r="L338" s="2" t="s">
        <v>652</v>
      </c>
      <c r="M338" t="s">
        <v>79</v>
      </c>
      <c r="N338" t="s">
        <v>887</v>
      </c>
      <c r="O338" t="s">
        <v>445</v>
      </c>
      <c r="P338" t="s">
        <v>3903</v>
      </c>
      <c r="Q338" t="s">
        <v>4465</v>
      </c>
      <c r="R338" t="s">
        <v>83</v>
      </c>
      <c r="T338" s="2" t="s">
        <v>5</v>
      </c>
      <c r="U338" s="2" t="s">
        <v>886</v>
      </c>
      <c r="V338" s="2" t="s">
        <v>5</v>
      </c>
      <c r="W338" s="2" t="s">
        <v>83</v>
      </c>
      <c r="X338" s="2" t="s">
        <v>162</v>
      </c>
      <c r="Y338" t="s">
        <v>1265</v>
      </c>
      <c r="AA338" t="s">
        <v>357</v>
      </c>
      <c r="AC338" t="s">
        <v>43209</v>
      </c>
      <c r="AD338" t="s">
        <v>1267</v>
      </c>
      <c r="AE338" t="s">
        <v>1257</v>
      </c>
      <c r="AF338" t="s">
        <v>1264</v>
      </c>
      <c r="AG338" t="s">
        <v>43210</v>
      </c>
      <c r="AH338" t="s">
        <v>992</v>
      </c>
      <c r="AI338" t="s">
        <v>1259</v>
      </c>
      <c r="AJ338" t="s">
        <v>1153</v>
      </c>
      <c r="AK338" t="s">
        <v>21826</v>
      </c>
      <c r="AL338" t="s">
        <v>418</v>
      </c>
      <c r="AM338" t="s">
        <v>996</v>
      </c>
      <c r="AN338" t="s">
        <v>41527</v>
      </c>
      <c r="AO338" t="s">
        <v>13357</v>
      </c>
      <c r="AP338" t="s">
        <v>40883</v>
      </c>
    </row>
    <row r="339" spans="1:42" x14ac:dyDescent="0.35">
      <c r="A339" s="2" t="s">
        <v>1271</v>
      </c>
      <c r="B339" s="2" t="s">
        <v>1272</v>
      </c>
      <c r="C339" s="2" t="s">
        <v>22554</v>
      </c>
      <c r="D339" s="2" t="s">
        <v>43211</v>
      </c>
      <c r="E339" s="2" t="s">
        <v>21826</v>
      </c>
      <c r="F339" s="2" t="s">
        <v>1281</v>
      </c>
      <c r="G339" s="2"/>
      <c r="H339" s="2"/>
      <c r="I339" s="2"/>
      <c r="J339" s="2"/>
      <c r="O339" t="s">
        <v>445</v>
      </c>
      <c r="P339" t="s">
        <v>3903</v>
      </c>
      <c r="Q339" t="s">
        <v>4465</v>
      </c>
      <c r="R339" t="s">
        <v>83</v>
      </c>
      <c r="T339" s="2"/>
      <c r="U339" s="2"/>
      <c r="V339" s="2" t="s">
        <v>445</v>
      </c>
      <c r="W339" s="2" t="s">
        <v>83</v>
      </c>
      <c r="X339" s="2" t="s">
        <v>162</v>
      </c>
      <c r="Y339" t="s">
        <v>292</v>
      </c>
      <c r="AA339" t="s">
        <v>1658</v>
      </c>
      <c r="AC339" t="s">
        <v>43212</v>
      </c>
      <c r="AD339" t="s">
        <v>43213</v>
      </c>
      <c r="AE339" t="s">
        <v>1281</v>
      </c>
      <c r="AF339" t="s">
        <v>1282</v>
      </c>
      <c r="AG339" t="s">
        <v>1274</v>
      </c>
      <c r="AH339" t="s">
        <v>992</v>
      </c>
      <c r="AI339" t="s">
        <v>1275</v>
      </c>
      <c r="AJ339" t="s">
        <v>1153</v>
      </c>
      <c r="AK339" t="s">
        <v>21826</v>
      </c>
      <c r="AL339" t="s">
        <v>418</v>
      </c>
      <c r="AM339" t="s">
        <v>446</v>
      </c>
      <c r="AN339" t="s">
        <v>80</v>
      </c>
      <c r="AO339" t="s">
        <v>17135</v>
      </c>
      <c r="AP339" t="s">
        <v>40883</v>
      </c>
    </row>
    <row r="340" spans="1:42" x14ac:dyDescent="0.35">
      <c r="A340" s="2" t="s">
        <v>1271</v>
      </c>
      <c r="B340" s="2" t="s">
        <v>1272</v>
      </c>
      <c r="C340" s="2" t="s">
        <v>22555</v>
      </c>
      <c r="D340" s="2" t="s">
        <v>43214</v>
      </c>
      <c r="E340" s="2" t="s">
        <v>21826</v>
      </c>
      <c r="F340" s="2" t="s">
        <v>1281</v>
      </c>
      <c r="G340" s="2" t="s">
        <v>3057</v>
      </c>
      <c r="H340" s="2" t="s">
        <v>417</v>
      </c>
      <c r="I340" s="2" t="s">
        <v>2953</v>
      </c>
      <c r="J340" s="2" t="s">
        <v>2338</v>
      </c>
      <c r="K340" s="2" t="s">
        <v>3567</v>
      </c>
      <c r="L340" s="2" t="s">
        <v>652</v>
      </c>
      <c r="M340" t="s">
        <v>79</v>
      </c>
      <c r="N340" t="s">
        <v>887</v>
      </c>
      <c r="O340" t="s">
        <v>445</v>
      </c>
      <c r="P340" t="s">
        <v>3903</v>
      </c>
      <c r="Q340" t="s">
        <v>4465</v>
      </c>
      <c r="R340" t="s">
        <v>83</v>
      </c>
      <c r="T340" s="2" t="s">
        <v>5</v>
      </c>
      <c r="U340" s="2" t="s">
        <v>886</v>
      </c>
      <c r="V340" s="2" t="s">
        <v>5</v>
      </c>
      <c r="W340" s="2" t="s">
        <v>83</v>
      </c>
      <c r="X340" s="2" t="s">
        <v>89</v>
      </c>
      <c r="Y340" t="s">
        <v>1385</v>
      </c>
      <c r="AA340" t="s">
        <v>6183</v>
      </c>
      <c r="AC340" t="s">
        <v>43215</v>
      </c>
      <c r="AD340" t="s">
        <v>43216</v>
      </c>
      <c r="AE340" t="s">
        <v>1281</v>
      </c>
      <c r="AF340" t="s">
        <v>1282</v>
      </c>
      <c r="AG340" t="s">
        <v>1274</v>
      </c>
      <c r="AH340" t="s">
        <v>992</v>
      </c>
      <c r="AI340" t="s">
        <v>1275</v>
      </c>
      <c r="AJ340" t="s">
        <v>1153</v>
      </c>
      <c r="AK340" t="s">
        <v>21826</v>
      </c>
      <c r="AL340" t="s">
        <v>418</v>
      </c>
      <c r="AM340" t="s">
        <v>996</v>
      </c>
      <c r="AN340" t="s">
        <v>41527</v>
      </c>
      <c r="AO340" t="s">
        <v>43217</v>
      </c>
      <c r="AP340" t="s">
        <v>40883</v>
      </c>
    </row>
    <row r="341" spans="1:42" x14ac:dyDescent="0.35">
      <c r="A341" s="2" t="s">
        <v>1290</v>
      </c>
      <c r="B341" s="2" t="s">
        <v>1291</v>
      </c>
      <c r="C341" s="2" t="s">
        <v>22556</v>
      </c>
      <c r="D341" s="2" t="s">
        <v>43218</v>
      </c>
      <c r="E341" s="2" t="s">
        <v>21826</v>
      </c>
      <c r="F341" s="2" t="s">
        <v>1292</v>
      </c>
      <c r="G341" s="2"/>
      <c r="H341" s="2"/>
      <c r="I341" s="2"/>
      <c r="J341" s="2"/>
      <c r="K341" s="2"/>
      <c r="L341" s="2"/>
      <c r="O341" t="s">
        <v>445</v>
      </c>
      <c r="P341" t="s">
        <v>3903</v>
      </c>
      <c r="Q341" t="s">
        <v>4465</v>
      </c>
      <c r="R341" t="s">
        <v>83</v>
      </c>
      <c r="T341" s="2"/>
      <c r="U341" s="2"/>
      <c r="V341" s="2" t="s">
        <v>445</v>
      </c>
      <c r="W341" s="2" t="s">
        <v>83</v>
      </c>
      <c r="X341" s="2" t="s">
        <v>275</v>
      </c>
      <c r="Y341" t="s">
        <v>19712</v>
      </c>
      <c r="AA341" t="s">
        <v>3008</v>
      </c>
      <c r="AC341" t="s">
        <v>43219</v>
      </c>
      <c r="AD341" t="s">
        <v>43220</v>
      </c>
      <c r="AE341" t="s">
        <v>1292</v>
      </c>
      <c r="AF341" t="s">
        <v>43221</v>
      </c>
      <c r="AG341" t="s">
        <v>1293</v>
      </c>
      <c r="AH341" t="s">
        <v>992</v>
      </c>
      <c r="AI341" t="s">
        <v>1494</v>
      </c>
      <c r="AJ341" t="s">
        <v>1153</v>
      </c>
      <c r="AK341" t="s">
        <v>21826</v>
      </c>
      <c r="AL341" t="s">
        <v>418</v>
      </c>
      <c r="AM341" t="s">
        <v>446</v>
      </c>
      <c r="AN341" t="s">
        <v>80</v>
      </c>
      <c r="AO341" t="s">
        <v>11736</v>
      </c>
      <c r="AP341" t="s">
        <v>40883</v>
      </c>
    </row>
    <row r="342" spans="1:42" x14ac:dyDescent="0.35">
      <c r="A342" s="2" t="s">
        <v>1290</v>
      </c>
      <c r="B342" s="2" t="s">
        <v>1291</v>
      </c>
      <c r="C342" s="2" t="s">
        <v>22557</v>
      </c>
      <c r="D342" s="2" t="s">
        <v>43222</v>
      </c>
      <c r="E342" s="2" t="s">
        <v>21826</v>
      </c>
      <c r="F342" s="2" t="s">
        <v>1292</v>
      </c>
      <c r="G342" s="2"/>
      <c r="H342" s="2"/>
      <c r="I342" s="2"/>
      <c r="J342" s="2"/>
      <c r="K342" s="2"/>
      <c r="L342" s="2"/>
      <c r="M342" t="s">
        <v>79</v>
      </c>
      <c r="N342" t="s">
        <v>887</v>
      </c>
      <c r="T342" s="2"/>
      <c r="U342" s="2"/>
      <c r="V342" s="2" t="s">
        <v>79</v>
      </c>
      <c r="W342" s="2" t="s">
        <v>887</v>
      </c>
      <c r="X342" s="2" t="s">
        <v>275</v>
      </c>
      <c r="Y342" t="s">
        <v>19712</v>
      </c>
      <c r="AA342" t="s">
        <v>3008</v>
      </c>
      <c r="AC342" t="s">
        <v>43219</v>
      </c>
      <c r="AD342" t="s">
        <v>43220</v>
      </c>
      <c r="AE342" t="s">
        <v>1292</v>
      </c>
      <c r="AF342" t="s">
        <v>43223</v>
      </c>
      <c r="AG342" t="s">
        <v>43224</v>
      </c>
      <c r="AH342" t="s">
        <v>992</v>
      </c>
      <c r="AI342" t="s">
        <v>1494</v>
      </c>
      <c r="AJ342" t="s">
        <v>1153</v>
      </c>
      <c r="AK342" t="s">
        <v>21826</v>
      </c>
      <c r="AL342" t="s">
        <v>418</v>
      </c>
      <c r="AM342" t="s">
        <v>446</v>
      </c>
      <c r="AN342" t="s">
        <v>80</v>
      </c>
      <c r="AO342" t="s">
        <v>43225</v>
      </c>
      <c r="AP342" t="s">
        <v>40883</v>
      </c>
    </row>
    <row r="343" spans="1:42" x14ac:dyDescent="0.35">
      <c r="A343" s="2" t="s">
        <v>1290</v>
      </c>
      <c r="B343" s="2" t="s">
        <v>1291</v>
      </c>
      <c r="C343" s="2" t="s">
        <v>22558</v>
      </c>
      <c r="D343" s="2" t="s">
        <v>43226</v>
      </c>
      <c r="E343" s="2" t="s">
        <v>21826</v>
      </c>
      <c r="F343" s="2" t="s">
        <v>22559</v>
      </c>
      <c r="G343" s="2" t="s">
        <v>3057</v>
      </c>
      <c r="H343" s="2" t="s">
        <v>417</v>
      </c>
      <c r="I343" s="2" t="s">
        <v>2953</v>
      </c>
      <c r="J343" s="2" t="s">
        <v>2338</v>
      </c>
      <c r="K343" s="2" t="s">
        <v>3567</v>
      </c>
      <c r="L343" s="2" t="s">
        <v>652</v>
      </c>
      <c r="T343" s="2" t="s">
        <v>5</v>
      </c>
      <c r="U343" s="2" t="s">
        <v>886</v>
      </c>
      <c r="V343" s="2" t="s">
        <v>5</v>
      </c>
      <c r="W343" s="2" t="s">
        <v>652</v>
      </c>
      <c r="X343" s="2" t="s">
        <v>275</v>
      </c>
      <c r="Y343" t="s">
        <v>203</v>
      </c>
      <c r="AA343" t="s">
        <v>4265</v>
      </c>
      <c r="AC343" t="s">
        <v>43227</v>
      </c>
      <c r="AD343" t="s">
        <v>43228</v>
      </c>
      <c r="AE343" t="s">
        <v>43229</v>
      </c>
      <c r="AF343" t="s">
        <v>43230</v>
      </c>
      <c r="AG343" t="s">
        <v>43231</v>
      </c>
      <c r="AH343" t="s">
        <v>992</v>
      </c>
      <c r="AI343" t="s">
        <v>1484</v>
      </c>
      <c r="AJ343" t="s">
        <v>1153</v>
      </c>
      <c r="AK343" t="s">
        <v>21826</v>
      </c>
      <c r="AL343" t="s">
        <v>418</v>
      </c>
      <c r="AM343" t="s">
        <v>446</v>
      </c>
      <c r="AN343" t="s">
        <v>80</v>
      </c>
      <c r="AO343" t="s">
        <v>26652</v>
      </c>
      <c r="AP343" t="s">
        <v>40883</v>
      </c>
    </row>
    <row r="344" spans="1:42" x14ac:dyDescent="0.35">
      <c r="A344" s="2" t="s">
        <v>1290</v>
      </c>
      <c r="B344" s="2" t="s">
        <v>1291</v>
      </c>
      <c r="C344" s="2" t="s">
        <v>22560</v>
      </c>
      <c r="D344" s="2" t="s">
        <v>43232</v>
      </c>
      <c r="E344" s="2" t="s">
        <v>21826</v>
      </c>
      <c r="F344" s="2" t="s">
        <v>22561</v>
      </c>
      <c r="G344" s="2" t="s">
        <v>3057</v>
      </c>
      <c r="H344" s="2" t="s">
        <v>417</v>
      </c>
      <c r="I344" s="2" t="s">
        <v>2953</v>
      </c>
      <c r="J344" s="2" t="s">
        <v>2338</v>
      </c>
      <c r="K344" s="2" t="s">
        <v>3567</v>
      </c>
      <c r="L344" s="2" t="s">
        <v>652</v>
      </c>
      <c r="T344" s="2" t="s">
        <v>5</v>
      </c>
      <c r="U344" s="2" t="s">
        <v>886</v>
      </c>
      <c r="V344" s="2" t="s">
        <v>5</v>
      </c>
      <c r="W344" s="2" t="s">
        <v>652</v>
      </c>
      <c r="X344" s="2" t="s">
        <v>275</v>
      </c>
      <c r="Y344" t="s">
        <v>40921</v>
      </c>
      <c r="AA344" t="s">
        <v>984</v>
      </c>
      <c r="AC344" t="s">
        <v>43233</v>
      </c>
      <c r="AD344" t="s">
        <v>43234</v>
      </c>
      <c r="AE344" t="s">
        <v>43235</v>
      </c>
      <c r="AF344" t="s">
        <v>43236</v>
      </c>
      <c r="AG344" t="s">
        <v>1293</v>
      </c>
      <c r="AH344" t="s">
        <v>992</v>
      </c>
      <c r="AI344" t="s">
        <v>1494</v>
      </c>
      <c r="AJ344" t="s">
        <v>1153</v>
      </c>
      <c r="AK344" t="s">
        <v>21826</v>
      </c>
      <c r="AL344" t="s">
        <v>418</v>
      </c>
      <c r="AM344" t="s">
        <v>446</v>
      </c>
      <c r="AN344" t="s">
        <v>80</v>
      </c>
      <c r="AO344" t="s">
        <v>15513</v>
      </c>
      <c r="AP344" t="s">
        <v>40883</v>
      </c>
    </row>
    <row r="345" spans="1:42" x14ac:dyDescent="0.35">
      <c r="A345" s="2" t="s">
        <v>1302</v>
      </c>
      <c r="B345" s="2" t="s">
        <v>1303</v>
      </c>
      <c r="C345" s="2" t="s">
        <v>22562</v>
      </c>
      <c r="D345" s="2" t="s">
        <v>1303</v>
      </c>
      <c r="E345" s="2" t="s">
        <v>21826</v>
      </c>
      <c r="F345" s="2" t="s">
        <v>1304</v>
      </c>
      <c r="G345" s="2" t="s">
        <v>3057</v>
      </c>
      <c r="H345" s="2" t="s">
        <v>417</v>
      </c>
      <c r="I345" s="2" t="s">
        <v>2953</v>
      </c>
      <c r="J345" s="2" t="s">
        <v>2338</v>
      </c>
      <c r="K345" s="2" t="s">
        <v>3567</v>
      </c>
      <c r="L345" s="2"/>
      <c r="T345" s="2" t="s">
        <v>5</v>
      </c>
      <c r="U345" s="2" t="s">
        <v>886</v>
      </c>
      <c r="V345" s="2" t="s">
        <v>5</v>
      </c>
      <c r="W345" s="2" t="s">
        <v>3567</v>
      </c>
      <c r="X345" s="2" t="s">
        <v>275</v>
      </c>
      <c r="Y345" t="s">
        <v>679</v>
      </c>
      <c r="AA345" t="s">
        <v>13241</v>
      </c>
      <c r="AC345" t="s">
        <v>43237</v>
      </c>
      <c r="AD345" t="s">
        <v>43238</v>
      </c>
      <c r="AE345" t="s">
        <v>43239</v>
      </c>
      <c r="AF345" t="s">
        <v>43240</v>
      </c>
      <c r="AG345" t="s">
        <v>1305</v>
      </c>
      <c r="AH345" t="s">
        <v>992</v>
      </c>
      <c r="AI345" t="s">
        <v>1306</v>
      </c>
      <c r="AJ345" t="s">
        <v>1153</v>
      </c>
      <c r="AK345" t="s">
        <v>21826</v>
      </c>
      <c r="AL345" t="s">
        <v>418</v>
      </c>
      <c r="AM345" t="s">
        <v>996</v>
      </c>
      <c r="AN345" t="s">
        <v>41527</v>
      </c>
      <c r="AO345" t="s">
        <v>11159</v>
      </c>
      <c r="AP345" t="s">
        <v>40883</v>
      </c>
    </row>
    <row r="346" spans="1:42" x14ac:dyDescent="0.35">
      <c r="A346" s="2" t="s">
        <v>1302</v>
      </c>
      <c r="B346" s="2" t="s">
        <v>1303</v>
      </c>
      <c r="C346" s="2" t="s">
        <v>22563</v>
      </c>
      <c r="D346" s="2" t="s">
        <v>22564</v>
      </c>
      <c r="E346" s="2" t="s">
        <v>21826</v>
      </c>
      <c r="F346" s="2" t="s">
        <v>22565</v>
      </c>
      <c r="G346" s="2" t="s">
        <v>3057</v>
      </c>
      <c r="H346" s="2" t="s">
        <v>417</v>
      </c>
      <c r="I346" s="2" t="s">
        <v>2953</v>
      </c>
      <c r="J346" s="2" t="s">
        <v>2338</v>
      </c>
      <c r="K346" s="2" t="s">
        <v>3567</v>
      </c>
      <c r="L346" s="2" t="s">
        <v>652</v>
      </c>
      <c r="M346" t="s">
        <v>79</v>
      </c>
      <c r="N346" t="s">
        <v>887</v>
      </c>
      <c r="O346" t="s">
        <v>445</v>
      </c>
      <c r="P346" t="s">
        <v>3903</v>
      </c>
      <c r="Q346" t="s">
        <v>4465</v>
      </c>
      <c r="R346" t="s">
        <v>83</v>
      </c>
      <c r="T346" s="2" t="s">
        <v>5</v>
      </c>
      <c r="U346" s="2" t="s">
        <v>886</v>
      </c>
      <c r="V346" s="2" t="s">
        <v>5</v>
      </c>
      <c r="W346" s="2" t="s">
        <v>83</v>
      </c>
      <c r="X346" s="2" t="s">
        <v>89</v>
      </c>
      <c r="Y346" t="s">
        <v>4434</v>
      </c>
      <c r="AA346" t="s">
        <v>43241</v>
      </c>
      <c r="AC346" t="s">
        <v>43242</v>
      </c>
      <c r="AD346" t="s">
        <v>43243</v>
      </c>
      <c r="AE346" t="s">
        <v>43244</v>
      </c>
      <c r="AF346" t="s">
        <v>43245</v>
      </c>
      <c r="AG346" t="s">
        <v>43246</v>
      </c>
      <c r="AH346" t="s">
        <v>992</v>
      </c>
      <c r="AI346" t="s">
        <v>43247</v>
      </c>
      <c r="AJ346" t="s">
        <v>1153</v>
      </c>
      <c r="AK346" t="s">
        <v>21826</v>
      </c>
      <c r="AL346" t="s">
        <v>418</v>
      </c>
      <c r="AM346" t="s">
        <v>996</v>
      </c>
      <c r="AN346" t="s">
        <v>41527</v>
      </c>
      <c r="AO346" t="s">
        <v>17762</v>
      </c>
      <c r="AP346" t="s">
        <v>40883</v>
      </c>
    </row>
    <row r="347" spans="1:42" x14ac:dyDescent="0.35">
      <c r="A347" s="2" t="s">
        <v>1302</v>
      </c>
      <c r="B347" s="2" t="s">
        <v>1303</v>
      </c>
      <c r="C347" s="2" t="s">
        <v>22566</v>
      </c>
      <c r="D347" s="2" t="s">
        <v>22567</v>
      </c>
      <c r="E347" s="2" t="s">
        <v>21826</v>
      </c>
      <c r="F347" s="2" t="s">
        <v>22568</v>
      </c>
      <c r="G347" s="2"/>
      <c r="H347" s="2"/>
      <c r="I347" s="2"/>
      <c r="J347" s="2"/>
      <c r="K347" s="2" t="s">
        <v>3567</v>
      </c>
      <c r="L347" s="2" t="s">
        <v>652</v>
      </c>
      <c r="M347" t="s">
        <v>79</v>
      </c>
      <c r="N347" t="s">
        <v>887</v>
      </c>
      <c r="O347" t="s">
        <v>445</v>
      </c>
      <c r="P347" t="s">
        <v>3903</v>
      </c>
      <c r="Q347" t="s">
        <v>4465</v>
      </c>
      <c r="R347" t="s">
        <v>83</v>
      </c>
      <c r="T347" s="2"/>
      <c r="U347" s="2"/>
      <c r="V347" s="2" t="s">
        <v>3567</v>
      </c>
      <c r="W347" s="2" t="s">
        <v>83</v>
      </c>
      <c r="X347" s="2" t="s">
        <v>275</v>
      </c>
      <c r="Y347" t="s">
        <v>831</v>
      </c>
      <c r="AA347" t="s">
        <v>43248</v>
      </c>
      <c r="AC347" t="s">
        <v>43249</v>
      </c>
      <c r="AD347" t="s">
        <v>43250</v>
      </c>
      <c r="AE347" t="s">
        <v>22568</v>
      </c>
      <c r="AF347" t="s">
        <v>43251</v>
      </c>
      <c r="AG347" t="s">
        <v>43252</v>
      </c>
      <c r="AH347" t="s">
        <v>992</v>
      </c>
      <c r="AI347" t="s">
        <v>43253</v>
      </c>
      <c r="AJ347" t="s">
        <v>1153</v>
      </c>
      <c r="AK347" t="s">
        <v>21826</v>
      </c>
      <c r="AL347" t="s">
        <v>418</v>
      </c>
      <c r="AM347" t="s">
        <v>996</v>
      </c>
      <c r="AN347" t="s">
        <v>41527</v>
      </c>
      <c r="AO347" t="s">
        <v>20638</v>
      </c>
      <c r="AP347" t="s">
        <v>40883</v>
      </c>
    </row>
    <row r="348" spans="1:42" x14ac:dyDescent="0.35">
      <c r="A348" s="2" t="s">
        <v>1302</v>
      </c>
      <c r="B348" s="2" t="s">
        <v>1303</v>
      </c>
      <c r="C348" s="2" t="s">
        <v>22569</v>
      </c>
      <c r="D348" s="2" t="s">
        <v>22570</v>
      </c>
      <c r="E348" t="s">
        <v>21826</v>
      </c>
      <c r="F348" s="2" t="s">
        <v>1304</v>
      </c>
      <c r="G348" s="2"/>
      <c r="H348" s="2"/>
      <c r="I348" s="2"/>
      <c r="J348" s="2"/>
      <c r="K348" s="2"/>
      <c r="L348" s="2" t="s">
        <v>652</v>
      </c>
      <c r="M348" t="s">
        <v>79</v>
      </c>
      <c r="N348" t="s">
        <v>887</v>
      </c>
      <c r="O348" t="s">
        <v>445</v>
      </c>
      <c r="P348" t="s">
        <v>3903</v>
      </c>
      <c r="Q348" t="s">
        <v>4465</v>
      </c>
      <c r="R348" t="s">
        <v>83</v>
      </c>
      <c r="T348" s="2"/>
      <c r="U348" s="2"/>
      <c r="V348" s="2" t="s">
        <v>652</v>
      </c>
      <c r="W348" s="2" t="s">
        <v>83</v>
      </c>
      <c r="X348" s="2" t="s">
        <v>275</v>
      </c>
      <c r="Y348" t="s">
        <v>679</v>
      </c>
      <c r="AA348" t="s">
        <v>13241</v>
      </c>
      <c r="AC348" t="s">
        <v>43237</v>
      </c>
      <c r="AD348" t="s">
        <v>43238</v>
      </c>
      <c r="AE348" t="s">
        <v>43239</v>
      </c>
      <c r="AF348" t="s">
        <v>43254</v>
      </c>
      <c r="AG348" t="s">
        <v>43255</v>
      </c>
      <c r="AH348" t="s">
        <v>992</v>
      </c>
      <c r="AI348" t="s">
        <v>43256</v>
      </c>
      <c r="AJ348" t="s">
        <v>1153</v>
      </c>
      <c r="AK348" t="s">
        <v>21826</v>
      </c>
      <c r="AL348" t="s">
        <v>418</v>
      </c>
      <c r="AM348" t="s">
        <v>996</v>
      </c>
      <c r="AN348" t="s">
        <v>41527</v>
      </c>
      <c r="AO348" t="s">
        <v>11547</v>
      </c>
      <c r="AP348" t="s">
        <v>40883</v>
      </c>
    </row>
    <row r="349" spans="1:42" x14ac:dyDescent="0.35">
      <c r="A349" s="2" t="s">
        <v>1302</v>
      </c>
      <c r="B349" s="2" t="s">
        <v>1303</v>
      </c>
      <c r="C349" s="2" t="s">
        <v>22571</v>
      </c>
      <c r="D349" s="2" t="s">
        <v>43257</v>
      </c>
      <c r="E349" t="s">
        <v>21826</v>
      </c>
      <c r="F349" s="2" t="s">
        <v>22568</v>
      </c>
      <c r="G349" s="2" t="s">
        <v>3057</v>
      </c>
      <c r="H349" s="2" t="s">
        <v>417</v>
      </c>
      <c r="I349" s="2" t="s">
        <v>2953</v>
      </c>
      <c r="J349" s="2" t="s">
        <v>2338</v>
      </c>
      <c r="K349" s="2" t="s">
        <v>3567</v>
      </c>
      <c r="L349" s="2" t="s">
        <v>652</v>
      </c>
      <c r="T349" s="2" t="s">
        <v>5</v>
      </c>
      <c r="U349" s="2" t="s">
        <v>886</v>
      </c>
      <c r="V349" s="2" t="s">
        <v>5</v>
      </c>
      <c r="W349" s="2" t="s">
        <v>652</v>
      </c>
      <c r="X349" s="2" t="s">
        <v>275</v>
      </c>
      <c r="Y349" t="s">
        <v>679</v>
      </c>
      <c r="AA349" t="s">
        <v>13241</v>
      </c>
      <c r="AC349" t="s">
        <v>43237</v>
      </c>
      <c r="AD349" t="s">
        <v>43238</v>
      </c>
      <c r="AE349" t="s">
        <v>43239</v>
      </c>
      <c r="AF349" t="s">
        <v>1310</v>
      </c>
      <c r="AG349" t="s">
        <v>43258</v>
      </c>
      <c r="AH349" t="s">
        <v>992</v>
      </c>
      <c r="AI349" t="s">
        <v>1351</v>
      </c>
      <c r="AJ349" t="s">
        <v>1153</v>
      </c>
      <c r="AK349" t="s">
        <v>21826</v>
      </c>
      <c r="AL349" t="s">
        <v>418</v>
      </c>
      <c r="AM349" t="s">
        <v>446</v>
      </c>
      <c r="AN349" t="s">
        <v>80</v>
      </c>
      <c r="AO349" t="s">
        <v>9068</v>
      </c>
      <c r="AP349" t="s">
        <v>40883</v>
      </c>
    </row>
    <row r="350" spans="1:42" x14ac:dyDescent="0.35">
      <c r="A350" s="2" t="s">
        <v>1302</v>
      </c>
      <c r="B350" s="2" t="s">
        <v>1303</v>
      </c>
      <c r="C350" s="2" t="s">
        <v>22572</v>
      </c>
      <c r="D350" s="2" t="s">
        <v>43259</v>
      </c>
      <c r="E350" t="s">
        <v>21826</v>
      </c>
      <c r="F350" s="2" t="s">
        <v>1304</v>
      </c>
      <c r="G350" s="2" t="s">
        <v>3057</v>
      </c>
      <c r="H350" s="2" t="s">
        <v>417</v>
      </c>
      <c r="I350" s="2" t="s">
        <v>2953</v>
      </c>
      <c r="J350" s="2" t="s">
        <v>2338</v>
      </c>
      <c r="K350" s="2" t="s">
        <v>3567</v>
      </c>
      <c r="L350" s="2" t="s">
        <v>652</v>
      </c>
      <c r="M350" t="s">
        <v>79</v>
      </c>
      <c r="T350" s="2" t="s">
        <v>5</v>
      </c>
      <c r="U350" s="2" t="s">
        <v>886</v>
      </c>
      <c r="V350" s="2" t="s">
        <v>5</v>
      </c>
      <c r="W350" s="2" t="s">
        <v>79</v>
      </c>
      <c r="X350" s="2" t="s">
        <v>275</v>
      </c>
      <c r="Y350" t="s">
        <v>1569</v>
      </c>
      <c r="AA350" t="s">
        <v>43260</v>
      </c>
      <c r="AC350" t="s">
        <v>43261</v>
      </c>
      <c r="AD350" t="s">
        <v>43262</v>
      </c>
      <c r="AE350" t="s">
        <v>43263</v>
      </c>
      <c r="AF350" t="s">
        <v>1310</v>
      </c>
      <c r="AG350" t="s">
        <v>1305</v>
      </c>
      <c r="AH350" t="s">
        <v>992</v>
      </c>
      <c r="AI350" t="s">
        <v>1306</v>
      </c>
      <c r="AJ350" t="s">
        <v>1153</v>
      </c>
      <c r="AK350" t="s">
        <v>21826</v>
      </c>
      <c r="AL350" t="s">
        <v>418</v>
      </c>
      <c r="AM350" t="s">
        <v>446</v>
      </c>
      <c r="AN350" t="s">
        <v>80</v>
      </c>
      <c r="AO350" t="s">
        <v>18403</v>
      </c>
      <c r="AP350" t="s">
        <v>40883</v>
      </c>
    </row>
    <row r="351" spans="1:42" x14ac:dyDescent="0.35">
      <c r="A351" s="2" t="s">
        <v>1318</v>
      </c>
      <c r="B351" s="2" t="s">
        <v>1319</v>
      </c>
      <c r="C351" s="2" t="s">
        <v>22573</v>
      </c>
      <c r="D351" s="2" t="s">
        <v>43264</v>
      </c>
      <c r="E351" t="s">
        <v>21826</v>
      </c>
      <c r="F351" s="2" t="s">
        <v>22574</v>
      </c>
      <c r="G351" s="2"/>
      <c r="H351" s="2"/>
      <c r="I351" s="2"/>
      <c r="J351" s="2"/>
      <c r="K351" s="2" t="s">
        <v>3567</v>
      </c>
      <c r="L351" s="2" t="s">
        <v>652</v>
      </c>
      <c r="M351" t="s">
        <v>79</v>
      </c>
      <c r="N351" t="s">
        <v>887</v>
      </c>
      <c r="O351" t="s">
        <v>445</v>
      </c>
      <c r="P351" t="s">
        <v>3903</v>
      </c>
      <c r="Q351" t="s">
        <v>4465</v>
      </c>
      <c r="R351" t="s">
        <v>83</v>
      </c>
      <c r="T351" s="2"/>
      <c r="U351" s="2"/>
      <c r="V351" s="2" t="s">
        <v>3567</v>
      </c>
      <c r="W351" s="2" t="s">
        <v>83</v>
      </c>
      <c r="X351" s="2" t="s">
        <v>162</v>
      </c>
      <c r="Y351" t="s">
        <v>43265</v>
      </c>
      <c r="AA351" t="s">
        <v>3185</v>
      </c>
      <c r="AC351" t="s">
        <v>43266</v>
      </c>
      <c r="AD351" t="s">
        <v>43267</v>
      </c>
      <c r="AE351" t="s">
        <v>43268</v>
      </c>
      <c r="AF351" t="s">
        <v>43269</v>
      </c>
      <c r="AG351" t="s">
        <v>43270</v>
      </c>
      <c r="AH351" t="s">
        <v>992</v>
      </c>
      <c r="AI351" t="s">
        <v>43271</v>
      </c>
      <c r="AJ351" t="s">
        <v>1153</v>
      </c>
      <c r="AK351" t="s">
        <v>21826</v>
      </c>
      <c r="AL351" t="s">
        <v>418</v>
      </c>
      <c r="AM351" t="s">
        <v>996</v>
      </c>
      <c r="AN351" t="s">
        <v>41527</v>
      </c>
      <c r="AO351" t="s">
        <v>13079</v>
      </c>
      <c r="AP351" t="s">
        <v>40883</v>
      </c>
    </row>
    <row r="352" spans="1:42" x14ac:dyDescent="0.35">
      <c r="A352" s="2" t="s">
        <v>1318</v>
      </c>
      <c r="B352" s="2" t="s">
        <v>1319</v>
      </c>
      <c r="C352" s="2" t="s">
        <v>22575</v>
      </c>
      <c r="D352" s="2" t="s">
        <v>43272</v>
      </c>
      <c r="E352" s="2" t="s">
        <v>21826</v>
      </c>
      <c r="F352" s="2" t="s">
        <v>22576</v>
      </c>
      <c r="G352" s="2"/>
      <c r="J352" t="s">
        <v>2338</v>
      </c>
      <c r="K352" t="s">
        <v>3567</v>
      </c>
      <c r="L352" t="s">
        <v>652</v>
      </c>
      <c r="M352" t="s">
        <v>79</v>
      </c>
      <c r="N352" t="s">
        <v>887</v>
      </c>
      <c r="O352" t="s">
        <v>445</v>
      </c>
      <c r="P352" t="s">
        <v>3903</v>
      </c>
      <c r="Q352" t="s">
        <v>4465</v>
      </c>
      <c r="R352" t="s">
        <v>83</v>
      </c>
      <c r="V352" t="s">
        <v>2338</v>
      </c>
      <c r="W352" t="s">
        <v>83</v>
      </c>
      <c r="X352" t="s">
        <v>275</v>
      </c>
      <c r="Y352" t="s">
        <v>4770</v>
      </c>
      <c r="AA352" t="s">
        <v>43273</v>
      </c>
      <c r="AC352" t="s">
        <v>43274</v>
      </c>
      <c r="AD352" t="s">
        <v>43275</v>
      </c>
      <c r="AE352" t="s">
        <v>43276</v>
      </c>
      <c r="AF352" t="s">
        <v>43277</v>
      </c>
      <c r="AG352" t="s">
        <v>43278</v>
      </c>
      <c r="AH352" t="s">
        <v>10214</v>
      </c>
      <c r="AI352" t="s">
        <v>10226</v>
      </c>
      <c r="AJ352" t="s">
        <v>1153</v>
      </c>
      <c r="AK352" t="s">
        <v>21826</v>
      </c>
      <c r="AL352" t="s">
        <v>418</v>
      </c>
      <c r="AM352" t="s">
        <v>996</v>
      </c>
      <c r="AN352" t="s">
        <v>41527</v>
      </c>
      <c r="AO352" t="s">
        <v>43279</v>
      </c>
      <c r="AP352" t="s">
        <v>40883</v>
      </c>
    </row>
    <row r="353" spans="1:42" x14ac:dyDescent="0.35">
      <c r="A353" s="2" t="s">
        <v>1318</v>
      </c>
      <c r="B353" s="2" t="s">
        <v>1319</v>
      </c>
      <c r="C353" s="2" t="s">
        <v>22577</v>
      </c>
      <c r="D353" s="2" t="s">
        <v>43280</v>
      </c>
      <c r="E353" s="2" t="s">
        <v>21826</v>
      </c>
      <c r="F353" s="2" t="s">
        <v>22578</v>
      </c>
      <c r="G353" s="2"/>
      <c r="J353" t="s">
        <v>2338</v>
      </c>
      <c r="K353" t="s">
        <v>3567</v>
      </c>
      <c r="L353" t="s">
        <v>652</v>
      </c>
      <c r="M353" t="s">
        <v>79</v>
      </c>
      <c r="N353" t="s">
        <v>887</v>
      </c>
      <c r="O353" t="s">
        <v>445</v>
      </c>
      <c r="P353" s="2" t="s">
        <v>3903</v>
      </c>
      <c r="Q353" s="2" t="s">
        <v>4465</v>
      </c>
      <c r="R353" s="2" t="s">
        <v>83</v>
      </c>
      <c r="S353" s="2"/>
      <c r="V353" t="s">
        <v>2338</v>
      </c>
      <c r="W353" s="2" t="s">
        <v>83</v>
      </c>
      <c r="X353" s="2" t="s">
        <v>275</v>
      </c>
      <c r="Y353" t="s">
        <v>15890</v>
      </c>
      <c r="AA353" t="s">
        <v>43281</v>
      </c>
      <c r="AC353" t="s">
        <v>43282</v>
      </c>
      <c r="AD353" t="s">
        <v>43283</v>
      </c>
      <c r="AE353" t="s">
        <v>43284</v>
      </c>
      <c r="AF353" t="s">
        <v>43285</v>
      </c>
      <c r="AG353" t="s">
        <v>43286</v>
      </c>
      <c r="AH353" t="s">
        <v>15030</v>
      </c>
      <c r="AI353" t="s">
        <v>15044</v>
      </c>
      <c r="AJ353" t="s">
        <v>1153</v>
      </c>
      <c r="AK353" t="s">
        <v>21826</v>
      </c>
      <c r="AL353" t="s">
        <v>418</v>
      </c>
      <c r="AM353" t="s">
        <v>996</v>
      </c>
      <c r="AN353" t="s">
        <v>41527</v>
      </c>
      <c r="AO353" t="s">
        <v>43287</v>
      </c>
      <c r="AP353" t="s">
        <v>40883</v>
      </c>
    </row>
    <row r="354" spans="1:42" x14ac:dyDescent="0.35">
      <c r="A354" s="2" t="s">
        <v>1318</v>
      </c>
      <c r="B354" s="2" t="s">
        <v>1319</v>
      </c>
      <c r="C354" s="2" t="s">
        <v>22579</v>
      </c>
      <c r="D354" s="2" t="s">
        <v>43288</v>
      </c>
      <c r="E354" s="2" t="s">
        <v>21826</v>
      </c>
      <c r="F354" s="2" t="s">
        <v>22580</v>
      </c>
      <c r="G354" s="2" t="s">
        <v>3057</v>
      </c>
      <c r="H354" t="s">
        <v>417</v>
      </c>
      <c r="I354" t="s">
        <v>2953</v>
      </c>
      <c r="J354" t="s">
        <v>2338</v>
      </c>
      <c r="K354" t="s">
        <v>3567</v>
      </c>
      <c r="L354" t="s">
        <v>652</v>
      </c>
      <c r="M354" s="2" t="s">
        <v>79</v>
      </c>
      <c r="N354" s="2" t="s">
        <v>887</v>
      </c>
      <c r="O354" s="2" t="s">
        <v>445</v>
      </c>
      <c r="P354" t="s">
        <v>3903</v>
      </c>
      <c r="Q354" t="s">
        <v>4465</v>
      </c>
      <c r="R354" t="s">
        <v>83</v>
      </c>
      <c r="U354" t="s">
        <v>886</v>
      </c>
      <c r="V354" t="s">
        <v>886</v>
      </c>
      <c r="W354" s="2" t="s">
        <v>83</v>
      </c>
      <c r="X354" s="2" t="s">
        <v>89</v>
      </c>
      <c r="Y354" t="s">
        <v>43289</v>
      </c>
      <c r="AA354" t="s">
        <v>43290</v>
      </c>
      <c r="AC354" t="s">
        <v>43291</v>
      </c>
      <c r="AD354" t="s">
        <v>43292</v>
      </c>
      <c r="AE354" t="s">
        <v>22580</v>
      </c>
      <c r="AF354" t="s">
        <v>1328</v>
      </c>
      <c r="AG354" t="s">
        <v>1321</v>
      </c>
      <c r="AH354" t="s">
        <v>992</v>
      </c>
      <c r="AI354" t="s">
        <v>1322</v>
      </c>
      <c r="AJ354" t="s">
        <v>1153</v>
      </c>
      <c r="AK354" t="s">
        <v>21826</v>
      </c>
      <c r="AL354" t="s">
        <v>418</v>
      </c>
      <c r="AM354" t="s">
        <v>446</v>
      </c>
      <c r="AN354" t="s">
        <v>80</v>
      </c>
      <c r="AO354" t="s">
        <v>43293</v>
      </c>
      <c r="AP354" t="s">
        <v>40883</v>
      </c>
    </row>
    <row r="355" spans="1:42" x14ac:dyDescent="0.35">
      <c r="A355" s="2" t="s">
        <v>1318</v>
      </c>
      <c r="B355" s="2" t="s">
        <v>1319</v>
      </c>
      <c r="C355" s="2" t="s">
        <v>22581</v>
      </c>
      <c r="D355" s="2" t="s">
        <v>43294</v>
      </c>
      <c r="E355" s="2" t="s">
        <v>21826</v>
      </c>
      <c r="F355" s="2" t="s">
        <v>22582</v>
      </c>
      <c r="G355" s="2" t="s">
        <v>3057</v>
      </c>
      <c r="H355" t="s">
        <v>417</v>
      </c>
      <c r="I355" t="s">
        <v>2953</v>
      </c>
      <c r="J355" t="s">
        <v>2338</v>
      </c>
      <c r="K355" t="s">
        <v>3567</v>
      </c>
      <c r="L355" t="s">
        <v>652</v>
      </c>
      <c r="M355" s="2" t="s">
        <v>79</v>
      </c>
      <c r="N355" s="2" t="s">
        <v>887</v>
      </c>
      <c r="O355" s="2" t="s">
        <v>445</v>
      </c>
      <c r="P355" s="2" t="s">
        <v>3903</v>
      </c>
      <c r="Q355" s="2" t="s">
        <v>4465</v>
      </c>
      <c r="R355" s="2" t="s">
        <v>83</v>
      </c>
      <c r="S355" s="2"/>
      <c r="U355" t="s">
        <v>886</v>
      </c>
      <c r="V355" t="s">
        <v>886</v>
      </c>
      <c r="W355" s="2" t="s">
        <v>83</v>
      </c>
      <c r="X355" s="2" t="s">
        <v>275</v>
      </c>
      <c r="Y355" t="s">
        <v>3316</v>
      </c>
      <c r="AA355" t="s">
        <v>1945</v>
      </c>
      <c r="AC355" t="s">
        <v>43295</v>
      </c>
      <c r="AD355" t="s">
        <v>43296</v>
      </c>
      <c r="AE355" t="s">
        <v>22584</v>
      </c>
      <c r="AF355" t="s">
        <v>43297</v>
      </c>
      <c r="AG355" t="s">
        <v>43298</v>
      </c>
      <c r="AH355" t="s">
        <v>21239</v>
      </c>
      <c r="AI355" t="s">
        <v>21240</v>
      </c>
      <c r="AJ355" t="s">
        <v>1153</v>
      </c>
      <c r="AK355" t="s">
        <v>21826</v>
      </c>
      <c r="AL355" t="s">
        <v>418</v>
      </c>
      <c r="AM355" t="s">
        <v>996</v>
      </c>
      <c r="AN355" t="s">
        <v>41527</v>
      </c>
      <c r="AO355" t="s">
        <v>9162</v>
      </c>
      <c r="AP355" t="s">
        <v>40883</v>
      </c>
    </row>
    <row r="356" spans="1:42" x14ac:dyDescent="0.35">
      <c r="A356" s="2" t="s">
        <v>1318</v>
      </c>
      <c r="B356" s="2" t="s">
        <v>1319</v>
      </c>
      <c r="C356" s="2" t="s">
        <v>22583</v>
      </c>
      <c r="D356" s="2" t="s">
        <v>43299</v>
      </c>
      <c r="E356" s="2" t="s">
        <v>21826</v>
      </c>
      <c r="F356" s="2" t="s">
        <v>22584</v>
      </c>
      <c r="G356" s="2" t="s">
        <v>3057</v>
      </c>
      <c r="H356" t="s">
        <v>417</v>
      </c>
      <c r="I356" t="s">
        <v>2953</v>
      </c>
      <c r="J356" t="s">
        <v>2338</v>
      </c>
      <c r="K356" t="s">
        <v>3567</v>
      </c>
      <c r="L356" t="s">
        <v>652</v>
      </c>
      <c r="M356" s="2" t="s">
        <v>79</v>
      </c>
      <c r="N356" s="2" t="s">
        <v>887</v>
      </c>
      <c r="O356" s="2" t="s">
        <v>445</v>
      </c>
      <c r="P356" s="2" t="s">
        <v>3903</v>
      </c>
      <c r="Q356" s="2" t="s">
        <v>4465</v>
      </c>
      <c r="R356" s="2" t="s">
        <v>83</v>
      </c>
      <c r="S356" s="2"/>
      <c r="U356" t="s">
        <v>886</v>
      </c>
      <c r="V356" t="s">
        <v>886</v>
      </c>
      <c r="W356" s="2" t="s">
        <v>83</v>
      </c>
      <c r="X356" s="2" t="s">
        <v>275</v>
      </c>
      <c r="Y356" t="s">
        <v>43300</v>
      </c>
      <c r="AA356" t="s">
        <v>20481</v>
      </c>
      <c r="AC356" t="s">
        <v>43301</v>
      </c>
      <c r="AD356" t="s">
        <v>43302</v>
      </c>
      <c r="AE356" t="s">
        <v>1328</v>
      </c>
      <c r="AF356" t="s">
        <v>43303</v>
      </c>
      <c r="AG356" t="s">
        <v>1321</v>
      </c>
      <c r="AH356" t="s">
        <v>992</v>
      </c>
      <c r="AI356" t="s">
        <v>1322</v>
      </c>
      <c r="AJ356" t="s">
        <v>1153</v>
      </c>
      <c r="AK356" t="s">
        <v>21826</v>
      </c>
      <c r="AL356" t="s">
        <v>418</v>
      </c>
      <c r="AM356" t="s">
        <v>996</v>
      </c>
      <c r="AN356" t="s">
        <v>41527</v>
      </c>
      <c r="AO356" t="s">
        <v>43304</v>
      </c>
      <c r="AP356" t="s">
        <v>40883</v>
      </c>
    </row>
    <row r="357" spans="1:42" x14ac:dyDescent="0.35">
      <c r="A357" s="2" t="s">
        <v>1318</v>
      </c>
      <c r="B357" s="2" t="s">
        <v>1319</v>
      </c>
      <c r="C357" s="2" t="s">
        <v>22585</v>
      </c>
      <c r="D357" s="2" t="s">
        <v>43305</v>
      </c>
      <c r="E357" s="2" t="s">
        <v>21826</v>
      </c>
      <c r="F357" s="2" t="s">
        <v>22586</v>
      </c>
      <c r="G357" s="2" t="s">
        <v>3057</v>
      </c>
      <c r="H357" s="2" t="s">
        <v>417</v>
      </c>
      <c r="I357" s="2" t="s">
        <v>2953</v>
      </c>
      <c r="J357" s="2" t="s">
        <v>2338</v>
      </c>
      <c r="K357" s="2" t="s">
        <v>3567</v>
      </c>
      <c r="L357" s="2" t="s">
        <v>652</v>
      </c>
      <c r="M357" t="s">
        <v>79</v>
      </c>
      <c r="N357" t="s">
        <v>887</v>
      </c>
      <c r="O357" t="s">
        <v>445</v>
      </c>
      <c r="P357" t="s">
        <v>3903</v>
      </c>
      <c r="Q357" t="s">
        <v>4465</v>
      </c>
      <c r="R357" t="s">
        <v>83</v>
      </c>
      <c r="T357" s="2"/>
      <c r="U357" s="2" t="s">
        <v>886</v>
      </c>
      <c r="V357" s="2" t="s">
        <v>886</v>
      </c>
      <c r="W357" s="2" t="s">
        <v>83</v>
      </c>
      <c r="X357" s="2" t="s">
        <v>275</v>
      </c>
      <c r="Y357" t="s">
        <v>43306</v>
      </c>
      <c r="AA357" t="s">
        <v>123</v>
      </c>
      <c r="AC357" t="s">
        <v>43307</v>
      </c>
      <c r="AD357" t="s">
        <v>43308</v>
      </c>
      <c r="AE357" t="s">
        <v>22586</v>
      </c>
      <c r="AF357" t="s">
        <v>43309</v>
      </c>
      <c r="AG357" t="s">
        <v>43310</v>
      </c>
      <c r="AH357" t="s">
        <v>6179</v>
      </c>
      <c r="AI357" t="s">
        <v>8162</v>
      </c>
      <c r="AJ357" t="s">
        <v>1153</v>
      </c>
      <c r="AK357" t="s">
        <v>21826</v>
      </c>
      <c r="AL357" t="s">
        <v>418</v>
      </c>
      <c r="AM357" t="s">
        <v>996</v>
      </c>
      <c r="AN357" t="s">
        <v>41527</v>
      </c>
      <c r="AO357" t="s">
        <v>43311</v>
      </c>
      <c r="AP357" t="s">
        <v>40883</v>
      </c>
    </row>
    <row r="358" spans="1:42" x14ac:dyDescent="0.35">
      <c r="A358" s="2" t="s">
        <v>1318</v>
      </c>
      <c r="B358" s="2" t="s">
        <v>1319</v>
      </c>
      <c r="C358" s="2" t="s">
        <v>22587</v>
      </c>
      <c r="D358" s="2" t="s">
        <v>43312</v>
      </c>
      <c r="E358" s="2" t="s">
        <v>21826</v>
      </c>
      <c r="F358" s="2" t="s">
        <v>22588</v>
      </c>
      <c r="G358" s="2"/>
      <c r="J358" t="s">
        <v>2338</v>
      </c>
      <c r="K358" t="s">
        <v>3567</v>
      </c>
      <c r="L358" t="s">
        <v>652</v>
      </c>
      <c r="M358" t="s">
        <v>79</v>
      </c>
      <c r="N358" t="s">
        <v>887</v>
      </c>
      <c r="O358" t="s">
        <v>445</v>
      </c>
      <c r="P358" t="s">
        <v>3903</v>
      </c>
      <c r="Q358" t="s">
        <v>4465</v>
      </c>
      <c r="R358" t="s">
        <v>83</v>
      </c>
      <c r="V358" t="s">
        <v>2338</v>
      </c>
      <c r="W358" t="s">
        <v>83</v>
      </c>
      <c r="X358" t="s">
        <v>275</v>
      </c>
      <c r="Y358" t="s">
        <v>431</v>
      </c>
      <c r="AA358" t="s">
        <v>17201</v>
      </c>
      <c r="AC358" t="s">
        <v>43313</v>
      </c>
      <c r="AD358" t="s">
        <v>43314</v>
      </c>
      <c r="AE358" t="s">
        <v>22588</v>
      </c>
      <c r="AF358" t="s">
        <v>43315</v>
      </c>
      <c r="AG358" t="s">
        <v>1321</v>
      </c>
      <c r="AH358" t="s">
        <v>992</v>
      </c>
      <c r="AI358" t="s">
        <v>1322</v>
      </c>
      <c r="AJ358" t="s">
        <v>1153</v>
      </c>
      <c r="AK358" t="s">
        <v>21826</v>
      </c>
      <c r="AL358" t="s">
        <v>418</v>
      </c>
      <c r="AM358" t="s">
        <v>996</v>
      </c>
      <c r="AN358" t="s">
        <v>41527</v>
      </c>
      <c r="AO358" t="s">
        <v>43316</v>
      </c>
      <c r="AP358" t="s">
        <v>40883</v>
      </c>
    </row>
    <row r="359" spans="1:42" x14ac:dyDescent="0.35">
      <c r="A359" s="2" t="s">
        <v>1334</v>
      </c>
      <c r="B359" s="2" t="s">
        <v>1335</v>
      </c>
      <c r="C359" s="2" t="s">
        <v>22589</v>
      </c>
      <c r="D359" s="2" t="s">
        <v>43317</v>
      </c>
      <c r="E359" s="2" t="s">
        <v>21826</v>
      </c>
      <c r="F359" s="2" t="s">
        <v>1336</v>
      </c>
      <c r="G359" s="2" t="s">
        <v>3057</v>
      </c>
      <c r="H359" t="s">
        <v>417</v>
      </c>
      <c r="I359" t="s">
        <v>2953</v>
      </c>
      <c r="J359" t="s">
        <v>2338</v>
      </c>
      <c r="K359" t="s">
        <v>3567</v>
      </c>
      <c r="L359" t="s">
        <v>652</v>
      </c>
      <c r="M359" t="s">
        <v>79</v>
      </c>
      <c r="N359" t="s">
        <v>887</v>
      </c>
      <c r="P359" s="2"/>
      <c r="Q359" s="2"/>
      <c r="R359" s="2"/>
      <c r="S359" s="2"/>
      <c r="T359" t="s">
        <v>5</v>
      </c>
      <c r="U359" t="s">
        <v>886</v>
      </c>
      <c r="V359" t="s">
        <v>5</v>
      </c>
      <c r="W359" s="2" t="s">
        <v>887</v>
      </c>
      <c r="X359" s="2"/>
      <c r="Y359" t="s">
        <v>10994</v>
      </c>
      <c r="AA359" t="s">
        <v>43318</v>
      </c>
      <c r="AC359" t="s">
        <v>43319</v>
      </c>
      <c r="AD359" t="s">
        <v>43320</v>
      </c>
      <c r="AE359" t="s">
        <v>1336</v>
      </c>
      <c r="AF359" t="s">
        <v>43321</v>
      </c>
      <c r="AG359" t="s">
        <v>43322</v>
      </c>
      <c r="AH359" t="s">
        <v>992</v>
      </c>
      <c r="AI359" t="s">
        <v>1351</v>
      </c>
      <c r="AJ359" t="s">
        <v>1153</v>
      </c>
      <c r="AK359" t="s">
        <v>21826</v>
      </c>
      <c r="AL359" t="s">
        <v>418</v>
      </c>
      <c r="AM359" t="s">
        <v>446</v>
      </c>
      <c r="AN359" t="s">
        <v>80</v>
      </c>
      <c r="AO359" t="s">
        <v>43323</v>
      </c>
      <c r="AP359" t="s">
        <v>40883</v>
      </c>
    </row>
    <row r="360" spans="1:42" x14ac:dyDescent="0.35">
      <c r="A360" s="2" t="s">
        <v>1352</v>
      </c>
      <c r="B360" s="2" t="s">
        <v>1353</v>
      </c>
      <c r="C360" s="2" t="s">
        <v>22590</v>
      </c>
      <c r="D360" s="2" t="s">
        <v>22591</v>
      </c>
      <c r="E360" s="2" t="s">
        <v>21826</v>
      </c>
      <c r="F360" s="2" t="s">
        <v>1354</v>
      </c>
      <c r="G360" s="2"/>
      <c r="N360" s="2"/>
      <c r="O360" s="2" t="s">
        <v>445</v>
      </c>
      <c r="P360" s="2" t="s">
        <v>3903</v>
      </c>
      <c r="Q360" s="2" t="s">
        <v>4465</v>
      </c>
      <c r="R360" s="2" t="s">
        <v>83</v>
      </c>
      <c r="S360" s="2"/>
      <c r="V360" t="s">
        <v>445</v>
      </c>
      <c r="W360" s="2" t="s">
        <v>83</v>
      </c>
      <c r="X360" s="2" t="s">
        <v>162</v>
      </c>
      <c r="Y360" t="s">
        <v>2432</v>
      </c>
      <c r="AA360" t="s">
        <v>43324</v>
      </c>
      <c r="AC360" t="s">
        <v>43325</v>
      </c>
      <c r="AD360" t="s">
        <v>43326</v>
      </c>
      <c r="AE360" t="s">
        <v>1354</v>
      </c>
      <c r="AF360" t="s">
        <v>1359</v>
      </c>
      <c r="AG360" t="s">
        <v>1355</v>
      </c>
      <c r="AH360" t="s">
        <v>992</v>
      </c>
      <c r="AI360" t="s">
        <v>993</v>
      </c>
      <c r="AJ360" t="s">
        <v>1153</v>
      </c>
      <c r="AK360" t="s">
        <v>21826</v>
      </c>
      <c r="AL360" t="s">
        <v>418</v>
      </c>
      <c r="AM360" t="s">
        <v>996</v>
      </c>
      <c r="AN360" t="s">
        <v>41527</v>
      </c>
      <c r="AO360" t="s">
        <v>12822</v>
      </c>
      <c r="AP360" t="s">
        <v>40883</v>
      </c>
    </row>
    <row r="361" spans="1:42" x14ac:dyDescent="0.35">
      <c r="A361" s="2" t="s">
        <v>1362</v>
      </c>
      <c r="B361" s="2" t="s">
        <v>1363</v>
      </c>
      <c r="C361" s="2" t="s">
        <v>22592</v>
      </c>
      <c r="D361" s="2" t="s">
        <v>43327</v>
      </c>
      <c r="E361" s="2" t="s">
        <v>21826</v>
      </c>
      <c r="F361" s="2" t="s">
        <v>22593</v>
      </c>
      <c r="G361" s="2" t="s">
        <v>3057</v>
      </c>
      <c r="H361" t="s">
        <v>417</v>
      </c>
      <c r="I361" t="s">
        <v>2953</v>
      </c>
      <c r="J361" t="s">
        <v>2338</v>
      </c>
      <c r="K361" t="s">
        <v>3567</v>
      </c>
      <c r="M361" s="2"/>
      <c r="N361" s="2"/>
      <c r="O361" s="2"/>
      <c r="P361" s="2"/>
      <c r="Q361" s="2"/>
      <c r="R361" s="2"/>
      <c r="S361" s="2"/>
      <c r="T361" t="s">
        <v>5</v>
      </c>
      <c r="U361" t="s">
        <v>886</v>
      </c>
      <c r="V361" t="s">
        <v>5</v>
      </c>
      <c r="W361" s="2" t="s">
        <v>3567</v>
      </c>
      <c r="X361" s="2" t="s">
        <v>162</v>
      </c>
      <c r="Y361" t="s">
        <v>1475</v>
      </c>
      <c r="AA361" t="s">
        <v>1518</v>
      </c>
      <c r="AC361" t="s">
        <v>43328</v>
      </c>
      <c r="AD361" t="s">
        <v>43329</v>
      </c>
      <c r="AE361" t="s">
        <v>43330</v>
      </c>
      <c r="AF361" t="s">
        <v>43331</v>
      </c>
      <c r="AG361" t="s">
        <v>43332</v>
      </c>
      <c r="AH361" t="s">
        <v>43333</v>
      </c>
      <c r="AI361" t="s">
        <v>43334</v>
      </c>
      <c r="AJ361" t="s">
        <v>1153</v>
      </c>
      <c r="AK361" t="s">
        <v>21826</v>
      </c>
      <c r="AL361" t="s">
        <v>418</v>
      </c>
      <c r="AM361" t="s">
        <v>996</v>
      </c>
      <c r="AN361" t="s">
        <v>41527</v>
      </c>
      <c r="AO361" t="s">
        <v>17361</v>
      </c>
      <c r="AP361" t="s">
        <v>40883</v>
      </c>
    </row>
    <row r="362" spans="1:42" x14ac:dyDescent="0.35">
      <c r="A362" s="2" t="s">
        <v>1362</v>
      </c>
      <c r="B362" s="2" t="s">
        <v>1363</v>
      </c>
      <c r="C362" s="2" t="s">
        <v>22594</v>
      </c>
      <c r="D362" s="2" t="s">
        <v>43335</v>
      </c>
      <c r="E362" s="2" t="s">
        <v>21826</v>
      </c>
      <c r="F362" s="2" t="s">
        <v>22595</v>
      </c>
      <c r="G362" s="2"/>
      <c r="L362" t="s">
        <v>652</v>
      </c>
      <c r="M362" s="2" t="s">
        <v>79</v>
      </c>
      <c r="N362" s="2" t="s">
        <v>887</v>
      </c>
      <c r="O362" s="2" t="s">
        <v>445</v>
      </c>
      <c r="P362" t="s">
        <v>3903</v>
      </c>
      <c r="Q362" t="s">
        <v>4465</v>
      </c>
      <c r="R362" t="s">
        <v>83</v>
      </c>
      <c r="V362" t="s">
        <v>652</v>
      </c>
      <c r="W362" s="2" t="s">
        <v>83</v>
      </c>
      <c r="X362" s="2" t="s">
        <v>162</v>
      </c>
      <c r="Y362" t="s">
        <v>3189</v>
      </c>
      <c r="AA362" t="s">
        <v>540</v>
      </c>
      <c r="AC362" t="s">
        <v>43336</v>
      </c>
      <c r="AD362" t="s">
        <v>43337</v>
      </c>
      <c r="AE362" t="s">
        <v>22595</v>
      </c>
      <c r="AF362" t="s">
        <v>43338</v>
      </c>
      <c r="AG362" t="s">
        <v>43339</v>
      </c>
      <c r="AH362" t="s">
        <v>20236</v>
      </c>
      <c r="AI362" t="s">
        <v>20247</v>
      </c>
      <c r="AJ362" t="s">
        <v>1153</v>
      </c>
      <c r="AK362" t="s">
        <v>21826</v>
      </c>
      <c r="AL362" t="s">
        <v>418</v>
      </c>
      <c r="AM362" t="s">
        <v>996</v>
      </c>
      <c r="AN362" t="s">
        <v>41527</v>
      </c>
      <c r="AO362" t="s">
        <v>13357</v>
      </c>
      <c r="AP362" t="s">
        <v>40883</v>
      </c>
    </row>
    <row r="363" spans="1:42" x14ac:dyDescent="0.35">
      <c r="A363" s="2" t="s">
        <v>1362</v>
      </c>
      <c r="B363" s="2" t="s">
        <v>1363</v>
      </c>
      <c r="C363" s="2" t="s">
        <v>22596</v>
      </c>
      <c r="D363" s="2" t="s">
        <v>43340</v>
      </c>
      <c r="E363" t="s">
        <v>21826</v>
      </c>
      <c r="F363" s="2" t="s">
        <v>22595</v>
      </c>
      <c r="G363" s="2"/>
      <c r="H363" s="2"/>
      <c r="I363" s="2"/>
      <c r="J363" s="2" t="s">
        <v>2338</v>
      </c>
      <c r="K363" s="2" t="s">
        <v>3567</v>
      </c>
      <c r="L363" s="2" t="s">
        <v>652</v>
      </c>
      <c r="M363" t="s">
        <v>79</v>
      </c>
      <c r="N363" t="s">
        <v>887</v>
      </c>
      <c r="T363" s="2"/>
      <c r="U363" s="2"/>
      <c r="V363" s="2" t="s">
        <v>2338</v>
      </c>
      <c r="W363" s="2" t="s">
        <v>887</v>
      </c>
      <c r="X363" s="2"/>
      <c r="AG363" t="s">
        <v>43341</v>
      </c>
      <c r="AH363" t="s">
        <v>20236</v>
      </c>
      <c r="AI363" t="s">
        <v>20247</v>
      </c>
      <c r="AJ363" t="s">
        <v>1153</v>
      </c>
      <c r="AK363" t="s">
        <v>21826</v>
      </c>
      <c r="AL363" t="s">
        <v>418</v>
      </c>
      <c r="AM363" t="s">
        <v>996</v>
      </c>
      <c r="AN363" t="s">
        <v>41527</v>
      </c>
      <c r="AO363" t="s">
        <v>17720</v>
      </c>
      <c r="AP363" t="s">
        <v>40883</v>
      </c>
    </row>
    <row r="364" spans="1:42" x14ac:dyDescent="0.35">
      <c r="A364" s="2" t="s">
        <v>1362</v>
      </c>
      <c r="B364" s="2" t="s">
        <v>1363</v>
      </c>
      <c r="C364" s="2" t="s">
        <v>22597</v>
      </c>
      <c r="D364" s="2" t="s">
        <v>43342</v>
      </c>
      <c r="E364" s="2" t="s">
        <v>21826</v>
      </c>
      <c r="F364" s="2" t="s">
        <v>22593</v>
      </c>
      <c r="G364" s="2"/>
      <c r="M364" t="s">
        <v>79</v>
      </c>
      <c r="N364" t="s">
        <v>887</v>
      </c>
      <c r="V364" t="s">
        <v>79</v>
      </c>
      <c r="W364" t="s">
        <v>887</v>
      </c>
      <c r="X364" t="s">
        <v>162</v>
      </c>
      <c r="Y364" t="s">
        <v>1475</v>
      </c>
      <c r="AA364" t="s">
        <v>1518</v>
      </c>
      <c r="AC364" t="s">
        <v>43328</v>
      </c>
      <c r="AD364" t="s">
        <v>43329</v>
      </c>
      <c r="AE364" t="s">
        <v>22599</v>
      </c>
      <c r="AF364" t="s">
        <v>43331</v>
      </c>
      <c r="AG364" t="s">
        <v>43332</v>
      </c>
      <c r="AH364" t="s">
        <v>43333</v>
      </c>
      <c r="AI364" t="s">
        <v>43334</v>
      </c>
      <c r="AJ364" t="s">
        <v>1153</v>
      </c>
      <c r="AK364" t="s">
        <v>21826</v>
      </c>
      <c r="AL364" t="s">
        <v>418</v>
      </c>
      <c r="AM364" t="s">
        <v>996</v>
      </c>
      <c r="AN364" t="s">
        <v>41527</v>
      </c>
      <c r="AO364" t="s">
        <v>43343</v>
      </c>
      <c r="AP364" t="s">
        <v>40883</v>
      </c>
    </row>
    <row r="365" spans="1:42" x14ac:dyDescent="0.35">
      <c r="A365" s="2" t="s">
        <v>1362</v>
      </c>
      <c r="B365" s="2" t="s">
        <v>1363</v>
      </c>
      <c r="C365" s="2" t="s">
        <v>22598</v>
      </c>
      <c r="D365" s="2" t="s">
        <v>43344</v>
      </c>
      <c r="E365" s="2" t="s">
        <v>21826</v>
      </c>
      <c r="F365" s="2" t="s">
        <v>22599</v>
      </c>
      <c r="G365" s="2"/>
      <c r="K365" t="s">
        <v>3567</v>
      </c>
      <c r="L365" t="s">
        <v>652</v>
      </c>
      <c r="P365" s="2"/>
      <c r="Q365" s="2"/>
      <c r="R365" s="2"/>
      <c r="S365" s="2"/>
      <c r="V365" t="s">
        <v>3567</v>
      </c>
      <c r="W365" s="2" t="s">
        <v>652</v>
      </c>
      <c r="X365" s="2" t="s">
        <v>162</v>
      </c>
      <c r="Y365" t="s">
        <v>1475</v>
      </c>
      <c r="AA365" t="s">
        <v>1518</v>
      </c>
      <c r="AC365" t="s">
        <v>43328</v>
      </c>
      <c r="AD365" t="s">
        <v>43329</v>
      </c>
      <c r="AE365" t="s">
        <v>22599</v>
      </c>
      <c r="AF365" t="s">
        <v>43331</v>
      </c>
      <c r="AG365" t="s">
        <v>43332</v>
      </c>
      <c r="AH365" t="s">
        <v>43333</v>
      </c>
      <c r="AI365" t="s">
        <v>43334</v>
      </c>
      <c r="AJ365" t="s">
        <v>1153</v>
      </c>
      <c r="AK365" t="s">
        <v>21826</v>
      </c>
      <c r="AL365" t="s">
        <v>418</v>
      </c>
      <c r="AM365" t="s">
        <v>996</v>
      </c>
      <c r="AN365" t="s">
        <v>41527</v>
      </c>
      <c r="AO365" t="s">
        <v>43345</v>
      </c>
      <c r="AP365" t="s">
        <v>40883</v>
      </c>
    </row>
    <row r="366" spans="1:42" x14ac:dyDescent="0.35">
      <c r="A366" s="2" t="s">
        <v>1378</v>
      </c>
      <c r="B366" s="2" t="s">
        <v>1379</v>
      </c>
      <c r="C366" s="2" t="s">
        <v>22600</v>
      </c>
      <c r="D366" s="2" t="s">
        <v>22601</v>
      </c>
      <c r="E366" s="2" t="s">
        <v>21826</v>
      </c>
      <c r="F366" s="2" t="s">
        <v>22602</v>
      </c>
      <c r="G366" s="2" t="s">
        <v>3057</v>
      </c>
      <c r="H366" s="2" t="s">
        <v>417</v>
      </c>
      <c r="I366" s="2" t="s">
        <v>2953</v>
      </c>
      <c r="J366" s="2" t="s">
        <v>2338</v>
      </c>
      <c r="K366" s="2" t="s">
        <v>3567</v>
      </c>
      <c r="L366" s="2" t="s">
        <v>652</v>
      </c>
      <c r="M366" s="2" t="s">
        <v>79</v>
      </c>
      <c r="N366" s="2" t="s">
        <v>887</v>
      </c>
      <c r="O366" s="2" t="s">
        <v>445</v>
      </c>
      <c r="P366" s="2" t="s">
        <v>3903</v>
      </c>
      <c r="Q366" s="2" t="s">
        <v>4465</v>
      </c>
      <c r="R366" s="2" t="s">
        <v>83</v>
      </c>
      <c r="S366" s="2"/>
      <c r="U366" t="s">
        <v>886</v>
      </c>
      <c r="V366" t="s">
        <v>886</v>
      </c>
      <c r="W366" s="2" t="s">
        <v>83</v>
      </c>
      <c r="X366" s="2" t="s">
        <v>162</v>
      </c>
      <c r="Y366" t="s">
        <v>20718</v>
      </c>
      <c r="AA366" t="s">
        <v>1476</v>
      </c>
      <c r="AC366" t="s">
        <v>43346</v>
      </c>
      <c r="AD366" t="s">
        <v>43347</v>
      </c>
      <c r="AE366" t="s">
        <v>43348</v>
      </c>
      <c r="AF366" t="s">
        <v>43349</v>
      </c>
      <c r="AG366" t="s">
        <v>1381</v>
      </c>
      <c r="AH366" t="s">
        <v>992</v>
      </c>
      <c r="AI366" t="s">
        <v>1382</v>
      </c>
      <c r="AJ366" t="s">
        <v>1153</v>
      </c>
      <c r="AK366" t="s">
        <v>21826</v>
      </c>
      <c r="AL366" t="s">
        <v>418</v>
      </c>
      <c r="AM366" t="s">
        <v>446</v>
      </c>
      <c r="AN366" t="s">
        <v>80</v>
      </c>
      <c r="AO366" t="s">
        <v>43350</v>
      </c>
      <c r="AP366" t="s">
        <v>40883</v>
      </c>
    </row>
    <row r="367" spans="1:42" x14ac:dyDescent="0.35">
      <c r="A367" s="2" t="s">
        <v>1378</v>
      </c>
      <c r="B367" s="2" t="s">
        <v>1379</v>
      </c>
      <c r="C367" s="2" t="s">
        <v>22603</v>
      </c>
      <c r="D367" s="2" t="s">
        <v>22604</v>
      </c>
      <c r="E367" t="s">
        <v>21826</v>
      </c>
      <c r="F367" s="2" t="s">
        <v>22605</v>
      </c>
      <c r="G367" s="2" t="s">
        <v>3057</v>
      </c>
      <c r="H367" t="s">
        <v>417</v>
      </c>
      <c r="I367" t="s">
        <v>2953</v>
      </c>
      <c r="J367" t="s">
        <v>2338</v>
      </c>
      <c r="K367" t="s">
        <v>3567</v>
      </c>
      <c r="L367" t="s">
        <v>652</v>
      </c>
      <c r="M367" s="2" t="s">
        <v>79</v>
      </c>
      <c r="N367" s="2" t="s">
        <v>887</v>
      </c>
      <c r="O367" s="2"/>
      <c r="P367" s="2"/>
      <c r="Q367" s="2"/>
      <c r="R367" s="2"/>
      <c r="S367" s="2"/>
      <c r="T367" t="s">
        <v>5</v>
      </c>
      <c r="U367" t="s">
        <v>886</v>
      </c>
      <c r="V367" t="s">
        <v>5</v>
      </c>
      <c r="W367" s="2" t="s">
        <v>887</v>
      </c>
      <c r="X367" s="2" t="s">
        <v>275</v>
      </c>
      <c r="Y367" t="s">
        <v>5846</v>
      </c>
      <c r="AA367" t="s">
        <v>17869</v>
      </c>
      <c r="AC367" t="s">
        <v>43351</v>
      </c>
      <c r="AD367" t="s">
        <v>43352</v>
      </c>
      <c r="AE367" t="s">
        <v>43353</v>
      </c>
      <c r="AF367" t="s">
        <v>43354</v>
      </c>
      <c r="AG367" t="s">
        <v>1381</v>
      </c>
      <c r="AH367" t="s">
        <v>992</v>
      </c>
      <c r="AI367" t="s">
        <v>1382</v>
      </c>
      <c r="AJ367" t="s">
        <v>1153</v>
      </c>
      <c r="AK367" t="s">
        <v>21826</v>
      </c>
      <c r="AL367" t="s">
        <v>418</v>
      </c>
      <c r="AM367" t="s">
        <v>446</v>
      </c>
      <c r="AN367" t="s">
        <v>80</v>
      </c>
      <c r="AO367" t="s">
        <v>43355</v>
      </c>
      <c r="AP367" t="s">
        <v>40883</v>
      </c>
    </row>
    <row r="368" spans="1:42" x14ac:dyDescent="0.35">
      <c r="A368" s="2" t="s">
        <v>1378</v>
      </c>
      <c r="B368" s="2" t="s">
        <v>1379</v>
      </c>
      <c r="C368" s="2" t="s">
        <v>22606</v>
      </c>
      <c r="D368" s="2" t="s">
        <v>22607</v>
      </c>
      <c r="E368" s="2" t="s">
        <v>21826</v>
      </c>
      <c r="F368" s="2" t="s">
        <v>22608</v>
      </c>
      <c r="G368" s="2" t="s">
        <v>3057</v>
      </c>
      <c r="H368" t="s">
        <v>417</v>
      </c>
      <c r="I368" t="s">
        <v>2953</v>
      </c>
      <c r="J368" t="s">
        <v>2338</v>
      </c>
      <c r="K368" t="s">
        <v>3567</v>
      </c>
      <c r="L368" t="s">
        <v>652</v>
      </c>
      <c r="M368" t="s">
        <v>79</v>
      </c>
      <c r="N368" t="s">
        <v>887</v>
      </c>
      <c r="O368" t="s">
        <v>445</v>
      </c>
      <c r="P368" s="2" t="s">
        <v>3903</v>
      </c>
      <c r="Q368" s="2" t="s">
        <v>4465</v>
      </c>
      <c r="R368" s="2" t="s">
        <v>83</v>
      </c>
      <c r="S368" s="2"/>
      <c r="T368" t="s">
        <v>5</v>
      </c>
      <c r="U368" t="s">
        <v>886</v>
      </c>
      <c r="V368" t="s">
        <v>5</v>
      </c>
      <c r="W368" s="2" t="s">
        <v>83</v>
      </c>
      <c r="X368" s="2" t="s">
        <v>275</v>
      </c>
      <c r="Y368" t="s">
        <v>254</v>
      </c>
      <c r="AA368" t="s">
        <v>3523</v>
      </c>
      <c r="AC368" t="s">
        <v>43356</v>
      </c>
      <c r="AD368" t="s">
        <v>43357</v>
      </c>
      <c r="AE368" t="s">
        <v>22608</v>
      </c>
      <c r="AF368" t="s">
        <v>1384</v>
      </c>
      <c r="AG368" t="s">
        <v>43358</v>
      </c>
      <c r="AH368" t="s">
        <v>992</v>
      </c>
      <c r="AI368" t="s">
        <v>1382</v>
      </c>
      <c r="AJ368" t="s">
        <v>1153</v>
      </c>
      <c r="AK368" t="s">
        <v>21826</v>
      </c>
      <c r="AL368" t="s">
        <v>418</v>
      </c>
      <c r="AM368" t="s">
        <v>446</v>
      </c>
      <c r="AN368" t="s">
        <v>80</v>
      </c>
      <c r="AO368" t="s">
        <v>43359</v>
      </c>
      <c r="AP368" t="s">
        <v>40883</v>
      </c>
    </row>
    <row r="369" spans="1:42" x14ac:dyDescent="0.35">
      <c r="A369" s="2" t="s">
        <v>1378</v>
      </c>
      <c r="B369" s="2" t="s">
        <v>1379</v>
      </c>
      <c r="C369" s="2" t="s">
        <v>22609</v>
      </c>
      <c r="D369" s="2" t="s">
        <v>22610</v>
      </c>
      <c r="E369" s="2" t="s">
        <v>21826</v>
      </c>
      <c r="F369" s="2" t="s">
        <v>22611</v>
      </c>
      <c r="G369" s="2" t="s">
        <v>3057</v>
      </c>
      <c r="H369" t="s">
        <v>417</v>
      </c>
      <c r="I369" t="s">
        <v>2953</v>
      </c>
      <c r="J369" t="s">
        <v>2338</v>
      </c>
      <c r="K369" t="s">
        <v>3567</v>
      </c>
      <c r="L369" t="s">
        <v>652</v>
      </c>
      <c r="M369" s="2" t="s">
        <v>79</v>
      </c>
      <c r="N369" s="2" t="s">
        <v>887</v>
      </c>
      <c r="O369" s="2"/>
      <c r="T369" t="s">
        <v>5</v>
      </c>
      <c r="U369" t="s">
        <v>886</v>
      </c>
      <c r="V369" t="s">
        <v>5</v>
      </c>
      <c r="W369" s="2" t="s">
        <v>887</v>
      </c>
      <c r="X369" s="2" t="s">
        <v>162</v>
      </c>
      <c r="Y369" t="s">
        <v>1594</v>
      </c>
      <c r="AA369" t="s">
        <v>43360</v>
      </c>
      <c r="AC369" t="s">
        <v>43361</v>
      </c>
      <c r="AD369" t="s">
        <v>43362</v>
      </c>
      <c r="AE369" t="s">
        <v>22611</v>
      </c>
      <c r="AF369" t="s">
        <v>43363</v>
      </c>
      <c r="AG369" t="s">
        <v>1381</v>
      </c>
      <c r="AH369" t="s">
        <v>992</v>
      </c>
      <c r="AI369" t="s">
        <v>1382</v>
      </c>
      <c r="AJ369" t="s">
        <v>1153</v>
      </c>
      <c r="AK369" t="s">
        <v>21826</v>
      </c>
      <c r="AL369" t="s">
        <v>418</v>
      </c>
      <c r="AM369" t="s">
        <v>446</v>
      </c>
      <c r="AN369" t="s">
        <v>80</v>
      </c>
      <c r="AO369" t="s">
        <v>23248</v>
      </c>
      <c r="AP369" t="s">
        <v>40883</v>
      </c>
    </row>
    <row r="370" spans="1:42" x14ac:dyDescent="0.35">
      <c r="A370" s="2" t="s">
        <v>1378</v>
      </c>
      <c r="B370" s="2" t="s">
        <v>1379</v>
      </c>
      <c r="C370" s="2" t="s">
        <v>22612</v>
      </c>
      <c r="D370" s="2" t="s">
        <v>22613</v>
      </c>
      <c r="E370" s="2" t="s">
        <v>21826</v>
      </c>
      <c r="F370" s="2" t="s">
        <v>22614</v>
      </c>
      <c r="G370" s="2" t="s">
        <v>3057</v>
      </c>
      <c r="H370" t="s">
        <v>417</v>
      </c>
      <c r="I370" t="s">
        <v>2953</v>
      </c>
      <c r="J370" t="s">
        <v>2338</v>
      </c>
      <c r="K370" t="s">
        <v>3567</v>
      </c>
      <c r="L370" t="s">
        <v>652</v>
      </c>
      <c r="M370" s="2" t="s">
        <v>79</v>
      </c>
      <c r="N370" s="2" t="s">
        <v>887</v>
      </c>
      <c r="O370" s="2"/>
      <c r="T370" t="s">
        <v>5</v>
      </c>
      <c r="U370" t="s">
        <v>886</v>
      </c>
      <c r="V370" t="s">
        <v>5</v>
      </c>
      <c r="W370" s="2" t="s">
        <v>887</v>
      </c>
      <c r="X370" s="2" t="s">
        <v>103</v>
      </c>
      <c r="Y370" t="s">
        <v>43364</v>
      </c>
      <c r="Z370" t="s">
        <v>2646</v>
      </c>
      <c r="AA370" t="s">
        <v>3086</v>
      </c>
      <c r="AC370" t="s">
        <v>43365</v>
      </c>
      <c r="AD370" t="s">
        <v>43366</v>
      </c>
      <c r="AE370" t="s">
        <v>22614</v>
      </c>
      <c r="AF370" t="s">
        <v>43367</v>
      </c>
      <c r="AG370" t="s">
        <v>43358</v>
      </c>
      <c r="AH370" t="s">
        <v>992</v>
      </c>
      <c r="AI370" t="s">
        <v>1382</v>
      </c>
      <c r="AJ370" t="s">
        <v>1153</v>
      </c>
      <c r="AK370" t="s">
        <v>21826</v>
      </c>
      <c r="AL370" t="s">
        <v>418</v>
      </c>
      <c r="AM370" t="s">
        <v>446</v>
      </c>
      <c r="AN370" t="s">
        <v>80</v>
      </c>
      <c r="AO370" t="s">
        <v>31386</v>
      </c>
      <c r="AP370" t="s">
        <v>40883</v>
      </c>
    </row>
    <row r="371" spans="1:42" x14ac:dyDescent="0.35">
      <c r="A371" s="2" t="s">
        <v>1378</v>
      </c>
      <c r="B371" s="2" t="s">
        <v>1379</v>
      </c>
      <c r="C371" s="2" t="s">
        <v>22615</v>
      </c>
      <c r="D371" s="2" t="s">
        <v>22616</v>
      </c>
      <c r="E371" s="2" t="s">
        <v>21826</v>
      </c>
      <c r="F371" s="2" t="s">
        <v>22617</v>
      </c>
      <c r="G371" s="2" t="s">
        <v>3057</v>
      </c>
      <c r="H371" t="s">
        <v>417</v>
      </c>
      <c r="I371" t="s">
        <v>2953</v>
      </c>
      <c r="J371" t="s">
        <v>2338</v>
      </c>
      <c r="K371" t="s">
        <v>3567</v>
      </c>
      <c r="M371" s="2"/>
      <c r="N371" s="2"/>
      <c r="O371" s="2"/>
      <c r="T371" t="s">
        <v>5</v>
      </c>
      <c r="U371" t="s">
        <v>886</v>
      </c>
      <c r="V371" t="s">
        <v>5</v>
      </c>
      <c r="W371" s="2" t="s">
        <v>3567</v>
      </c>
      <c r="X371" s="2" t="s">
        <v>275</v>
      </c>
      <c r="Y371" t="s">
        <v>43368</v>
      </c>
      <c r="AA371" t="s">
        <v>43369</v>
      </c>
      <c r="AC371" t="s">
        <v>43370</v>
      </c>
      <c r="AD371" t="s">
        <v>43371</v>
      </c>
      <c r="AE371" t="s">
        <v>22617</v>
      </c>
      <c r="AF371" t="s">
        <v>43372</v>
      </c>
      <c r="AG371" t="s">
        <v>43358</v>
      </c>
      <c r="AH371" t="s">
        <v>992</v>
      </c>
      <c r="AI371" t="s">
        <v>1382</v>
      </c>
      <c r="AJ371" t="s">
        <v>1153</v>
      </c>
      <c r="AK371" t="s">
        <v>21826</v>
      </c>
      <c r="AL371" t="s">
        <v>418</v>
      </c>
      <c r="AM371" t="s">
        <v>446</v>
      </c>
      <c r="AN371" t="s">
        <v>80</v>
      </c>
      <c r="AO371" t="s">
        <v>31496</v>
      </c>
      <c r="AP371" t="s">
        <v>40883</v>
      </c>
    </row>
    <row r="372" spans="1:42" x14ac:dyDescent="0.35">
      <c r="A372" s="2" t="s">
        <v>1378</v>
      </c>
      <c r="B372" s="2" t="s">
        <v>1379</v>
      </c>
      <c r="C372" s="2" t="s">
        <v>22618</v>
      </c>
      <c r="D372" s="2" t="s">
        <v>22619</v>
      </c>
      <c r="E372" s="2" t="s">
        <v>21826</v>
      </c>
      <c r="F372" s="2" t="s">
        <v>22620</v>
      </c>
      <c r="G372" s="2" t="s">
        <v>3057</v>
      </c>
      <c r="H372" t="s">
        <v>417</v>
      </c>
      <c r="I372" t="s">
        <v>2953</v>
      </c>
      <c r="J372" t="s">
        <v>2338</v>
      </c>
      <c r="K372" t="s">
        <v>3567</v>
      </c>
      <c r="L372" t="s">
        <v>652</v>
      </c>
      <c r="M372" t="s">
        <v>79</v>
      </c>
      <c r="T372" s="2" t="s">
        <v>5</v>
      </c>
      <c r="U372" s="2" t="s">
        <v>886</v>
      </c>
      <c r="V372" t="s">
        <v>5</v>
      </c>
      <c r="W372" s="2" t="s">
        <v>79</v>
      </c>
      <c r="X372" s="2" t="s">
        <v>89</v>
      </c>
      <c r="Y372" t="s">
        <v>898</v>
      </c>
      <c r="AA372" t="s">
        <v>8443</v>
      </c>
      <c r="AC372" t="s">
        <v>43373</v>
      </c>
      <c r="AD372" t="s">
        <v>43374</v>
      </c>
      <c r="AE372" t="s">
        <v>22620</v>
      </c>
      <c r="AF372" t="s">
        <v>43375</v>
      </c>
      <c r="AG372" t="s">
        <v>1381</v>
      </c>
      <c r="AH372" t="s">
        <v>992</v>
      </c>
      <c r="AI372" t="s">
        <v>1382</v>
      </c>
      <c r="AJ372" t="s">
        <v>1153</v>
      </c>
      <c r="AK372" t="s">
        <v>21826</v>
      </c>
      <c r="AL372" t="s">
        <v>418</v>
      </c>
      <c r="AM372" t="s">
        <v>446</v>
      </c>
      <c r="AN372" t="s">
        <v>80</v>
      </c>
      <c r="AO372" t="s">
        <v>43185</v>
      </c>
      <c r="AP372" t="s">
        <v>40883</v>
      </c>
    </row>
    <row r="373" spans="1:42" x14ac:dyDescent="0.35">
      <c r="A373" s="2" t="s">
        <v>1378</v>
      </c>
      <c r="B373" s="2" t="s">
        <v>1379</v>
      </c>
      <c r="C373" s="2" t="s">
        <v>22621</v>
      </c>
      <c r="D373" s="2" t="s">
        <v>22622</v>
      </c>
      <c r="E373" s="2" t="s">
        <v>21826</v>
      </c>
      <c r="F373" s="2" t="s">
        <v>22623</v>
      </c>
      <c r="G373" s="2" t="s">
        <v>3057</v>
      </c>
      <c r="H373" s="2" t="s">
        <v>417</v>
      </c>
      <c r="I373" s="2" t="s">
        <v>2953</v>
      </c>
      <c r="J373" s="2" t="s">
        <v>2338</v>
      </c>
      <c r="K373" s="2" t="s">
        <v>3567</v>
      </c>
      <c r="L373" s="2" t="s">
        <v>652</v>
      </c>
      <c r="M373" t="s">
        <v>79</v>
      </c>
      <c r="N373" t="s">
        <v>887</v>
      </c>
      <c r="O373" t="s">
        <v>445</v>
      </c>
      <c r="T373" t="s">
        <v>5</v>
      </c>
      <c r="U373" t="s">
        <v>886</v>
      </c>
      <c r="V373" s="2" t="s">
        <v>5</v>
      </c>
      <c r="W373" s="2" t="s">
        <v>445</v>
      </c>
      <c r="X373" s="2" t="s">
        <v>275</v>
      </c>
      <c r="Y373" t="s">
        <v>815</v>
      </c>
      <c r="AA373" t="s">
        <v>43376</v>
      </c>
      <c r="AC373" t="s">
        <v>43377</v>
      </c>
      <c r="AD373" t="s">
        <v>43378</v>
      </c>
      <c r="AE373" t="s">
        <v>22623</v>
      </c>
      <c r="AF373" t="s">
        <v>43379</v>
      </c>
      <c r="AG373" t="s">
        <v>1381</v>
      </c>
      <c r="AH373" t="s">
        <v>992</v>
      </c>
      <c r="AI373" t="s">
        <v>1382</v>
      </c>
      <c r="AJ373" t="s">
        <v>1153</v>
      </c>
      <c r="AK373" t="s">
        <v>21826</v>
      </c>
      <c r="AL373" t="s">
        <v>418</v>
      </c>
      <c r="AM373" t="s">
        <v>446</v>
      </c>
      <c r="AN373" t="s">
        <v>80</v>
      </c>
      <c r="AO373" t="s">
        <v>43380</v>
      </c>
      <c r="AP373" t="s">
        <v>40883</v>
      </c>
    </row>
    <row r="374" spans="1:42" x14ac:dyDescent="0.35">
      <c r="A374" s="2" t="s">
        <v>1378</v>
      </c>
      <c r="B374" s="2" t="s">
        <v>1379</v>
      </c>
      <c r="C374" s="2" t="s">
        <v>22624</v>
      </c>
      <c r="D374" s="2" t="s">
        <v>22625</v>
      </c>
      <c r="E374" s="2" t="s">
        <v>21826</v>
      </c>
      <c r="F374" s="2" t="s">
        <v>22626</v>
      </c>
      <c r="G374" s="2" t="s">
        <v>3057</v>
      </c>
      <c r="H374" s="2" t="s">
        <v>417</v>
      </c>
      <c r="I374" s="2" t="s">
        <v>2953</v>
      </c>
      <c r="J374" s="2" t="s">
        <v>2338</v>
      </c>
      <c r="K374" s="2" t="s">
        <v>3567</v>
      </c>
      <c r="L374" s="2" t="s">
        <v>652</v>
      </c>
      <c r="M374" t="s">
        <v>79</v>
      </c>
      <c r="N374" t="s">
        <v>887</v>
      </c>
      <c r="O374" t="s">
        <v>445</v>
      </c>
      <c r="P374" t="s">
        <v>3903</v>
      </c>
      <c r="Q374" t="s">
        <v>4465</v>
      </c>
      <c r="R374" t="s">
        <v>83</v>
      </c>
      <c r="T374" t="s">
        <v>5</v>
      </c>
      <c r="U374" t="s">
        <v>886</v>
      </c>
      <c r="V374" s="2" t="s">
        <v>5</v>
      </c>
      <c r="W374" s="2" t="s">
        <v>83</v>
      </c>
      <c r="X374" s="2" t="s">
        <v>162</v>
      </c>
      <c r="Y374" t="s">
        <v>11537</v>
      </c>
      <c r="AA374" t="s">
        <v>4776</v>
      </c>
      <c r="AC374" t="s">
        <v>43381</v>
      </c>
      <c r="AD374" t="s">
        <v>43382</v>
      </c>
      <c r="AE374" t="s">
        <v>22626</v>
      </c>
      <c r="AF374" t="s">
        <v>43383</v>
      </c>
      <c r="AG374" t="s">
        <v>1381</v>
      </c>
      <c r="AH374" t="s">
        <v>992</v>
      </c>
      <c r="AI374" t="s">
        <v>1382</v>
      </c>
      <c r="AJ374" t="s">
        <v>1153</v>
      </c>
      <c r="AK374" t="s">
        <v>21826</v>
      </c>
      <c r="AL374" t="s">
        <v>418</v>
      </c>
      <c r="AM374" t="s">
        <v>446</v>
      </c>
      <c r="AN374" t="s">
        <v>80</v>
      </c>
      <c r="AO374" t="s">
        <v>43384</v>
      </c>
      <c r="AP374" t="s">
        <v>40883</v>
      </c>
    </row>
    <row r="375" spans="1:42" x14ac:dyDescent="0.35">
      <c r="A375" s="2" t="s">
        <v>1378</v>
      </c>
      <c r="B375" s="2" t="s">
        <v>1379</v>
      </c>
      <c r="C375" s="2" t="s">
        <v>22627</v>
      </c>
      <c r="D375" s="2" t="s">
        <v>43385</v>
      </c>
      <c r="E375" s="2" t="s">
        <v>21826</v>
      </c>
      <c r="F375" s="2" t="s">
        <v>22628</v>
      </c>
      <c r="G375" s="2" t="s">
        <v>3057</v>
      </c>
      <c r="H375" s="2" t="s">
        <v>417</v>
      </c>
      <c r="I375" s="2" t="s">
        <v>2953</v>
      </c>
      <c r="J375" s="2" t="s">
        <v>2338</v>
      </c>
      <c r="K375" s="2" t="s">
        <v>3567</v>
      </c>
      <c r="L375" s="2" t="s">
        <v>652</v>
      </c>
      <c r="T375" t="s">
        <v>5</v>
      </c>
      <c r="U375" t="s">
        <v>886</v>
      </c>
      <c r="V375" s="2" t="s">
        <v>5</v>
      </c>
      <c r="W375" s="2" t="s">
        <v>652</v>
      </c>
      <c r="X375" s="2" t="s">
        <v>275</v>
      </c>
      <c r="Y375" t="s">
        <v>17879</v>
      </c>
      <c r="AA375" t="s">
        <v>1284</v>
      </c>
      <c r="AC375" t="s">
        <v>43386</v>
      </c>
      <c r="AD375" t="s">
        <v>43387</v>
      </c>
      <c r="AE375" t="s">
        <v>22628</v>
      </c>
      <c r="AF375" t="s">
        <v>1384</v>
      </c>
      <c r="AG375" t="s">
        <v>1381</v>
      </c>
      <c r="AH375" t="s">
        <v>992</v>
      </c>
      <c r="AI375" t="s">
        <v>1382</v>
      </c>
      <c r="AJ375" t="s">
        <v>1153</v>
      </c>
      <c r="AK375" t="s">
        <v>21826</v>
      </c>
      <c r="AL375" t="s">
        <v>418</v>
      </c>
      <c r="AM375" t="s">
        <v>446</v>
      </c>
      <c r="AN375" t="s">
        <v>80</v>
      </c>
      <c r="AO375" t="s">
        <v>18529</v>
      </c>
      <c r="AP375" t="s">
        <v>40883</v>
      </c>
    </row>
    <row r="376" spans="1:42" x14ac:dyDescent="0.35">
      <c r="A376" s="2" t="s">
        <v>1378</v>
      </c>
      <c r="B376" s="2" t="s">
        <v>1379</v>
      </c>
      <c r="C376" s="2" t="s">
        <v>22629</v>
      </c>
      <c r="D376" s="2" t="s">
        <v>22630</v>
      </c>
      <c r="E376" s="2" t="s">
        <v>21826</v>
      </c>
      <c r="F376" s="2" t="s">
        <v>22631</v>
      </c>
      <c r="G376" s="2" t="s">
        <v>3057</v>
      </c>
      <c r="H376" s="2" t="s">
        <v>417</v>
      </c>
      <c r="I376" s="2" t="s">
        <v>2953</v>
      </c>
      <c r="J376" s="2" t="s">
        <v>2338</v>
      </c>
      <c r="K376" s="2" t="s">
        <v>3567</v>
      </c>
      <c r="L376" s="2"/>
      <c r="T376" t="s">
        <v>5</v>
      </c>
      <c r="U376" t="s">
        <v>886</v>
      </c>
      <c r="V376" s="2" t="s">
        <v>5</v>
      </c>
      <c r="W376" s="2" t="s">
        <v>3567</v>
      </c>
      <c r="X376" s="2" t="s">
        <v>162</v>
      </c>
      <c r="Y376" t="s">
        <v>662</v>
      </c>
      <c r="AA376" t="s">
        <v>3523</v>
      </c>
      <c r="AC376" t="s">
        <v>43388</v>
      </c>
      <c r="AD376" t="s">
        <v>43389</v>
      </c>
      <c r="AE376" t="s">
        <v>22631</v>
      </c>
      <c r="AF376" t="s">
        <v>1384</v>
      </c>
      <c r="AG376" t="s">
        <v>1381</v>
      </c>
      <c r="AH376" t="s">
        <v>992</v>
      </c>
      <c r="AI376" t="s">
        <v>1382</v>
      </c>
      <c r="AJ376" t="s">
        <v>1153</v>
      </c>
      <c r="AK376" t="s">
        <v>21826</v>
      </c>
      <c r="AL376" t="s">
        <v>418</v>
      </c>
      <c r="AM376" t="s">
        <v>446</v>
      </c>
      <c r="AN376" t="s">
        <v>80</v>
      </c>
      <c r="AO376" t="s">
        <v>81</v>
      </c>
      <c r="AP376" t="s">
        <v>40883</v>
      </c>
    </row>
    <row r="377" spans="1:42" x14ac:dyDescent="0.35">
      <c r="A377" s="2" t="s">
        <v>1378</v>
      </c>
      <c r="B377" s="2" t="s">
        <v>1379</v>
      </c>
      <c r="C377" s="2" t="s">
        <v>22632</v>
      </c>
      <c r="D377" s="2" t="s">
        <v>43390</v>
      </c>
      <c r="E377" s="2" t="s">
        <v>21826</v>
      </c>
      <c r="F377" s="2" t="s">
        <v>22631</v>
      </c>
      <c r="G377" s="2"/>
      <c r="H377" s="2"/>
      <c r="I377" s="2"/>
      <c r="J377" s="2"/>
      <c r="K377" s="2"/>
      <c r="L377" s="2" t="s">
        <v>652</v>
      </c>
      <c r="M377" t="s">
        <v>79</v>
      </c>
      <c r="N377" t="s">
        <v>887</v>
      </c>
      <c r="V377" s="2" t="s">
        <v>652</v>
      </c>
      <c r="W377" s="2" t="s">
        <v>887</v>
      </c>
      <c r="X377" s="2" t="s">
        <v>162</v>
      </c>
      <c r="Y377" t="s">
        <v>662</v>
      </c>
      <c r="AA377" t="s">
        <v>3523</v>
      </c>
      <c r="AC377" t="s">
        <v>43388</v>
      </c>
      <c r="AD377" t="s">
        <v>43389</v>
      </c>
      <c r="AE377" t="s">
        <v>22631</v>
      </c>
      <c r="AF377" t="s">
        <v>1384</v>
      </c>
      <c r="AG377" t="s">
        <v>1381</v>
      </c>
      <c r="AH377" t="s">
        <v>992</v>
      </c>
      <c r="AI377" t="s">
        <v>1382</v>
      </c>
      <c r="AJ377" t="s">
        <v>1153</v>
      </c>
      <c r="AK377" t="s">
        <v>21826</v>
      </c>
      <c r="AL377" t="s">
        <v>418</v>
      </c>
      <c r="AM377" t="s">
        <v>446</v>
      </c>
      <c r="AN377" t="s">
        <v>80</v>
      </c>
      <c r="AO377" t="s">
        <v>81</v>
      </c>
      <c r="AP377" t="s">
        <v>40883</v>
      </c>
    </row>
    <row r="378" spans="1:42" x14ac:dyDescent="0.35">
      <c r="A378" s="2" t="s">
        <v>1378</v>
      </c>
      <c r="B378" s="2" t="s">
        <v>1379</v>
      </c>
      <c r="C378" s="2" t="s">
        <v>22633</v>
      </c>
      <c r="D378" s="2" t="s">
        <v>22634</v>
      </c>
      <c r="E378" s="2" t="s">
        <v>21826</v>
      </c>
      <c r="F378" s="2" t="s">
        <v>22635</v>
      </c>
      <c r="G378" s="2" t="s">
        <v>3057</v>
      </c>
      <c r="H378" s="2" t="s">
        <v>417</v>
      </c>
      <c r="I378" s="2" t="s">
        <v>2953</v>
      </c>
      <c r="J378" s="2" t="s">
        <v>2338</v>
      </c>
      <c r="K378" s="2" t="s">
        <v>3567</v>
      </c>
      <c r="L378" s="2" t="s">
        <v>652</v>
      </c>
      <c r="M378" t="s">
        <v>79</v>
      </c>
      <c r="N378" t="s">
        <v>887</v>
      </c>
      <c r="O378" t="s">
        <v>445</v>
      </c>
      <c r="P378" t="s">
        <v>3903</v>
      </c>
      <c r="Q378" t="s">
        <v>4465</v>
      </c>
      <c r="R378" t="s">
        <v>83</v>
      </c>
      <c r="T378" t="s">
        <v>5</v>
      </c>
      <c r="U378" t="s">
        <v>886</v>
      </c>
      <c r="V378" s="2" t="s">
        <v>5</v>
      </c>
      <c r="W378" s="2" t="s">
        <v>83</v>
      </c>
      <c r="X378" s="2" t="s">
        <v>275</v>
      </c>
      <c r="Y378" t="s">
        <v>584</v>
      </c>
      <c r="AA378" t="s">
        <v>12906</v>
      </c>
      <c r="AC378" t="s">
        <v>43391</v>
      </c>
      <c r="AD378" t="s">
        <v>43392</v>
      </c>
      <c r="AE378" t="s">
        <v>22635</v>
      </c>
      <c r="AF378" t="s">
        <v>1380</v>
      </c>
      <c r="AG378" t="s">
        <v>1381</v>
      </c>
      <c r="AH378" t="s">
        <v>992</v>
      </c>
      <c r="AI378" t="s">
        <v>1382</v>
      </c>
      <c r="AJ378" t="s">
        <v>1153</v>
      </c>
      <c r="AK378" t="s">
        <v>21826</v>
      </c>
      <c r="AL378" t="s">
        <v>418</v>
      </c>
      <c r="AM378" t="s">
        <v>446</v>
      </c>
      <c r="AN378" t="s">
        <v>80</v>
      </c>
      <c r="AO378" t="s">
        <v>81</v>
      </c>
      <c r="AP378" t="s">
        <v>40883</v>
      </c>
    </row>
    <row r="379" spans="1:42" x14ac:dyDescent="0.35">
      <c r="A379" s="2" t="s">
        <v>1391</v>
      </c>
      <c r="B379" s="2" t="s">
        <v>1392</v>
      </c>
      <c r="C379" s="2" t="s">
        <v>22636</v>
      </c>
      <c r="D379" s="2" t="s">
        <v>22637</v>
      </c>
      <c r="E379" s="2" t="s">
        <v>21826</v>
      </c>
      <c r="F379" s="2" t="s">
        <v>1393</v>
      </c>
      <c r="G379" s="2"/>
      <c r="H379" s="2" t="s">
        <v>417</v>
      </c>
      <c r="I379" s="2" t="s">
        <v>2953</v>
      </c>
      <c r="J379" s="2" t="s">
        <v>2338</v>
      </c>
      <c r="K379" s="2" t="s">
        <v>3567</v>
      </c>
      <c r="L379" s="2" t="s">
        <v>652</v>
      </c>
      <c r="M379" t="s">
        <v>79</v>
      </c>
      <c r="N379" t="s">
        <v>887</v>
      </c>
      <c r="V379" s="2" t="s">
        <v>417</v>
      </c>
      <c r="W379" s="2" t="s">
        <v>887</v>
      </c>
      <c r="X379" s="2" t="s">
        <v>275</v>
      </c>
      <c r="Y379" t="s">
        <v>20137</v>
      </c>
      <c r="AA379" t="s">
        <v>3204</v>
      </c>
      <c r="AC379" t="s">
        <v>43393</v>
      </c>
      <c r="AD379" t="s">
        <v>43394</v>
      </c>
      <c r="AE379" t="s">
        <v>1393</v>
      </c>
      <c r="AF379" t="s">
        <v>1399</v>
      </c>
      <c r="AG379" t="s">
        <v>43395</v>
      </c>
      <c r="AH379" t="s">
        <v>992</v>
      </c>
      <c r="AI379" t="s">
        <v>1395</v>
      </c>
      <c r="AJ379" t="s">
        <v>1153</v>
      </c>
      <c r="AK379" t="s">
        <v>21826</v>
      </c>
      <c r="AL379" t="s">
        <v>418</v>
      </c>
      <c r="AM379" t="s">
        <v>446</v>
      </c>
      <c r="AN379" t="s">
        <v>80</v>
      </c>
      <c r="AO379" t="s">
        <v>19323</v>
      </c>
      <c r="AP379" t="s">
        <v>40883</v>
      </c>
    </row>
    <row r="380" spans="1:42" x14ac:dyDescent="0.35">
      <c r="A380" s="2" t="s">
        <v>1391</v>
      </c>
      <c r="B380" s="2" t="s">
        <v>1392</v>
      </c>
      <c r="C380" s="2" t="s">
        <v>22638</v>
      </c>
      <c r="D380" s="2" t="s">
        <v>1392</v>
      </c>
      <c r="E380" s="2" t="s">
        <v>21826</v>
      </c>
      <c r="F380" s="2" t="s">
        <v>1393</v>
      </c>
      <c r="G380" s="2" t="s">
        <v>3057</v>
      </c>
      <c r="H380" s="2"/>
      <c r="I380" s="2"/>
      <c r="J380" s="2"/>
      <c r="K380" s="2"/>
      <c r="L380" s="2"/>
      <c r="T380" t="s">
        <v>5</v>
      </c>
      <c r="U380" t="s">
        <v>886</v>
      </c>
      <c r="V380" s="2" t="s">
        <v>5</v>
      </c>
      <c r="W380" s="2" t="s">
        <v>3057</v>
      </c>
      <c r="X380" s="2" t="s">
        <v>275</v>
      </c>
      <c r="Y380" t="s">
        <v>20137</v>
      </c>
      <c r="AA380" t="s">
        <v>3204</v>
      </c>
      <c r="AC380" t="s">
        <v>43393</v>
      </c>
      <c r="AD380" t="s">
        <v>43394</v>
      </c>
      <c r="AE380" t="s">
        <v>1393</v>
      </c>
      <c r="AF380" t="s">
        <v>1399</v>
      </c>
      <c r="AG380" t="s">
        <v>1394</v>
      </c>
      <c r="AH380" t="s">
        <v>992</v>
      </c>
      <c r="AI380" t="s">
        <v>1395</v>
      </c>
      <c r="AJ380" t="s">
        <v>1153</v>
      </c>
      <c r="AK380" t="s">
        <v>21826</v>
      </c>
      <c r="AL380" t="s">
        <v>418</v>
      </c>
      <c r="AM380" t="s">
        <v>446</v>
      </c>
      <c r="AN380" t="s">
        <v>80</v>
      </c>
      <c r="AO380" t="s">
        <v>10318</v>
      </c>
      <c r="AP380" t="s">
        <v>40883</v>
      </c>
    </row>
    <row r="381" spans="1:42" x14ac:dyDescent="0.35">
      <c r="A381" s="2" t="s">
        <v>1406</v>
      </c>
      <c r="B381" s="2" t="s">
        <v>1407</v>
      </c>
      <c r="C381" s="2" t="s">
        <v>22639</v>
      </c>
      <c r="D381" s="2" t="s">
        <v>1407</v>
      </c>
      <c r="E381" s="2" t="s">
        <v>21826</v>
      </c>
      <c r="F381" s="2" t="s">
        <v>22640</v>
      </c>
      <c r="G381" s="2"/>
      <c r="H381" s="2"/>
      <c r="I381" s="2"/>
      <c r="J381" s="2"/>
      <c r="K381" s="2"/>
      <c r="L381" s="2" t="s">
        <v>652</v>
      </c>
      <c r="M381" s="2" t="s">
        <v>79</v>
      </c>
      <c r="N381" s="2" t="s">
        <v>887</v>
      </c>
      <c r="O381" s="2" t="s">
        <v>445</v>
      </c>
      <c r="P381" s="2" t="s">
        <v>3903</v>
      </c>
      <c r="Q381" s="2" t="s">
        <v>4465</v>
      </c>
      <c r="R381" s="2" t="s">
        <v>83</v>
      </c>
      <c r="S381" s="2"/>
      <c r="T381" s="2"/>
      <c r="U381" s="2"/>
      <c r="V381" s="2" t="s">
        <v>652</v>
      </c>
      <c r="W381" s="2" t="s">
        <v>83</v>
      </c>
      <c r="X381" s="2" t="s">
        <v>162</v>
      </c>
      <c r="Y381" t="s">
        <v>43396</v>
      </c>
      <c r="AA381" t="s">
        <v>43397</v>
      </c>
      <c r="AC381" t="s">
        <v>43398</v>
      </c>
      <c r="AD381" t="s">
        <v>43399</v>
      </c>
      <c r="AE381" t="s">
        <v>1415</v>
      </c>
      <c r="AF381" t="s">
        <v>43400</v>
      </c>
      <c r="AG381" t="s">
        <v>43401</v>
      </c>
      <c r="AH381" t="s">
        <v>992</v>
      </c>
      <c r="AI381" t="s">
        <v>1317</v>
      </c>
      <c r="AJ381" t="s">
        <v>1153</v>
      </c>
      <c r="AK381" t="s">
        <v>21826</v>
      </c>
      <c r="AL381" t="s">
        <v>418</v>
      </c>
      <c r="AM381" t="s">
        <v>446</v>
      </c>
      <c r="AN381" t="s">
        <v>80</v>
      </c>
      <c r="AO381" t="s">
        <v>43402</v>
      </c>
      <c r="AP381" t="s">
        <v>40883</v>
      </c>
    </row>
    <row r="382" spans="1:42" x14ac:dyDescent="0.35">
      <c r="A382" s="2" t="s">
        <v>1406</v>
      </c>
      <c r="B382" s="2" t="s">
        <v>1407</v>
      </c>
      <c r="C382" s="2" t="s">
        <v>22641</v>
      </c>
      <c r="D382" s="2" t="s">
        <v>22642</v>
      </c>
      <c r="E382" s="2" t="s">
        <v>21826</v>
      </c>
      <c r="F382" s="2" t="s">
        <v>22643</v>
      </c>
      <c r="G382" s="2" t="s">
        <v>3057</v>
      </c>
      <c r="H382" t="s">
        <v>417</v>
      </c>
      <c r="I382" t="s">
        <v>2953</v>
      </c>
      <c r="J382" t="s">
        <v>2338</v>
      </c>
      <c r="K382" t="s">
        <v>3567</v>
      </c>
      <c r="L382" t="s">
        <v>652</v>
      </c>
      <c r="M382" t="s">
        <v>79</v>
      </c>
      <c r="N382" t="s">
        <v>887</v>
      </c>
      <c r="T382" t="s">
        <v>5</v>
      </c>
      <c r="U382" t="s">
        <v>886</v>
      </c>
      <c r="V382" t="s">
        <v>5</v>
      </c>
      <c r="W382" t="s">
        <v>887</v>
      </c>
      <c r="X382" t="s">
        <v>275</v>
      </c>
      <c r="Y382" t="s">
        <v>3338</v>
      </c>
      <c r="AA382" t="s">
        <v>1594</v>
      </c>
      <c r="AC382" t="s">
        <v>43403</v>
      </c>
      <c r="AD382" t="s">
        <v>43404</v>
      </c>
      <c r="AE382" t="s">
        <v>22643</v>
      </c>
      <c r="AF382" t="s">
        <v>43405</v>
      </c>
      <c r="AG382" t="s">
        <v>43406</v>
      </c>
      <c r="AH382" t="s">
        <v>992</v>
      </c>
      <c r="AI382" t="s">
        <v>40940</v>
      </c>
      <c r="AJ382" t="s">
        <v>1153</v>
      </c>
      <c r="AK382" t="s">
        <v>21826</v>
      </c>
      <c r="AL382" t="s">
        <v>418</v>
      </c>
      <c r="AM382" t="s">
        <v>446</v>
      </c>
      <c r="AN382" t="s">
        <v>80</v>
      </c>
      <c r="AO382" t="s">
        <v>43144</v>
      </c>
      <c r="AP382" t="s">
        <v>40883</v>
      </c>
    </row>
    <row r="383" spans="1:42" x14ac:dyDescent="0.35">
      <c r="A383" s="2" t="s">
        <v>1406</v>
      </c>
      <c r="B383" s="2" t="s">
        <v>1407</v>
      </c>
      <c r="C383" s="2" t="s">
        <v>22644</v>
      </c>
      <c r="D383" s="2" t="s">
        <v>22645</v>
      </c>
      <c r="E383" s="2" t="s">
        <v>21826</v>
      </c>
      <c r="F383" s="2" t="s">
        <v>22646</v>
      </c>
      <c r="G383" s="2" t="s">
        <v>3057</v>
      </c>
      <c r="H383" t="s">
        <v>417</v>
      </c>
      <c r="I383" t="s">
        <v>2953</v>
      </c>
      <c r="J383" t="s">
        <v>2338</v>
      </c>
      <c r="K383" t="s">
        <v>3567</v>
      </c>
      <c r="L383" t="s">
        <v>652</v>
      </c>
      <c r="M383" t="s">
        <v>79</v>
      </c>
      <c r="N383" t="s">
        <v>887</v>
      </c>
      <c r="P383" s="2"/>
      <c r="Q383" s="2"/>
      <c r="R383" s="2"/>
      <c r="S383" s="2"/>
      <c r="T383" t="s">
        <v>5</v>
      </c>
      <c r="U383" t="s">
        <v>886</v>
      </c>
      <c r="V383" t="s">
        <v>5</v>
      </c>
      <c r="W383" s="2" t="s">
        <v>887</v>
      </c>
      <c r="X383" s="2" t="s">
        <v>162</v>
      </c>
      <c r="Y383" t="s">
        <v>43407</v>
      </c>
      <c r="AA383" t="s">
        <v>43408</v>
      </c>
      <c r="AC383" t="s">
        <v>43409</v>
      </c>
      <c r="AD383" t="s">
        <v>43410</v>
      </c>
      <c r="AE383" t="s">
        <v>22646</v>
      </c>
      <c r="AF383" t="s">
        <v>22646</v>
      </c>
      <c r="AG383" t="s">
        <v>43411</v>
      </c>
      <c r="AH383" t="s">
        <v>1433</v>
      </c>
      <c r="AI383" t="s">
        <v>43412</v>
      </c>
      <c r="AJ383" t="s">
        <v>1153</v>
      </c>
      <c r="AK383" t="s">
        <v>21826</v>
      </c>
      <c r="AL383" t="s">
        <v>418</v>
      </c>
      <c r="AM383" t="s">
        <v>446</v>
      </c>
      <c r="AN383" t="s">
        <v>80</v>
      </c>
      <c r="AO383" t="s">
        <v>41676</v>
      </c>
      <c r="AP383" t="s">
        <v>40883</v>
      </c>
    </row>
    <row r="384" spans="1:42" x14ac:dyDescent="0.35">
      <c r="A384" s="2" t="s">
        <v>1406</v>
      </c>
      <c r="B384" s="2" t="s">
        <v>1407</v>
      </c>
      <c r="C384" s="2" t="s">
        <v>22647</v>
      </c>
      <c r="D384" s="2" t="s">
        <v>22648</v>
      </c>
      <c r="E384" s="2" t="s">
        <v>21826</v>
      </c>
      <c r="F384" s="2" t="s">
        <v>22649</v>
      </c>
      <c r="G384" s="2" t="s">
        <v>3057</v>
      </c>
      <c r="H384" t="s">
        <v>417</v>
      </c>
      <c r="I384" t="s">
        <v>2953</v>
      </c>
      <c r="J384" t="s">
        <v>2338</v>
      </c>
      <c r="K384" t="s">
        <v>3567</v>
      </c>
      <c r="L384" t="s">
        <v>652</v>
      </c>
      <c r="M384" s="2" t="s">
        <v>79</v>
      </c>
      <c r="N384" s="2" t="s">
        <v>887</v>
      </c>
      <c r="O384" s="2" t="s">
        <v>445</v>
      </c>
      <c r="P384" t="s">
        <v>3903</v>
      </c>
      <c r="Q384" t="s">
        <v>4465</v>
      </c>
      <c r="R384" t="s">
        <v>83</v>
      </c>
      <c r="T384" t="s">
        <v>5</v>
      </c>
      <c r="U384" t="s">
        <v>886</v>
      </c>
      <c r="V384" t="s">
        <v>5</v>
      </c>
      <c r="W384" s="2" t="s">
        <v>83</v>
      </c>
      <c r="X384" s="2" t="s">
        <v>162</v>
      </c>
      <c r="Y384" t="s">
        <v>43413</v>
      </c>
      <c r="AA384" t="s">
        <v>43414</v>
      </c>
      <c r="AC384" t="s">
        <v>43415</v>
      </c>
      <c r="AD384" t="s">
        <v>43416</v>
      </c>
      <c r="AE384" t="s">
        <v>22649</v>
      </c>
      <c r="AF384" t="s">
        <v>43417</v>
      </c>
      <c r="AG384" t="s">
        <v>43418</v>
      </c>
      <c r="AH384" t="s">
        <v>1433</v>
      </c>
      <c r="AI384" t="s">
        <v>15293</v>
      </c>
      <c r="AJ384" t="s">
        <v>1153</v>
      </c>
      <c r="AK384" t="s">
        <v>21826</v>
      </c>
      <c r="AL384" t="s">
        <v>418</v>
      </c>
      <c r="AM384" t="s">
        <v>446</v>
      </c>
      <c r="AN384" t="s">
        <v>80</v>
      </c>
      <c r="AO384" t="s">
        <v>31558</v>
      </c>
      <c r="AP384" t="s">
        <v>40883</v>
      </c>
    </row>
    <row r="385" spans="1:42" x14ac:dyDescent="0.35">
      <c r="A385" s="2" t="s">
        <v>1406</v>
      </c>
      <c r="B385" s="2" t="s">
        <v>1407</v>
      </c>
      <c r="C385" s="2" t="s">
        <v>22650</v>
      </c>
      <c r="D385" s="2" t="s">
        <v>22651</v>
      </c>
      <c r="E385" s="2" t="s">
        <v>21826</v>
      </c>
      <c r="F385" s="2" t="s">
        <v>1408</v>
      </c>
      <c r="G385" s="2" t="s">
        <v>3057</v>
      </c>
      <c r="H385" t="s">
        <v>417</v>
      </c>
      <c r="I385" t="s">
        <v>2953</v>
      </c>
      <c r="J385" t="s">
        <v>2338</v>
      </c>
      <c r="K385" t="s">
        <v>3567</v>
      </c>
      <c r="L385" t="s">
        <v>652</v>
      </c>
      <c r="M385" s="2" t="s">
        <v>79</v>
      </c>
      <c r="N385" s="2" t="s">
        <v>887</v>
      </c>
      <c r="O385" s="2" t="s">
        <v>445</v>
      </c>
      <c r="P385" s="2" t="s">
        <v>3903</v>
      </c>
      <c r="Q385" s="2" t="s">
        <v>4465</v>
      </c>
      <c r="R385" s="2" t="s">
        <v>83</v>
      </c>
      <c r="S385" s="2"/>
      <c r="T385" t="s">
        <v>5</v>
      </c>
      <c r="U385" t="s">
        <v>886</v>
      </c>
      <c r="V385" t="s">
        <v>5</v>
      </c>
      <c r="W385" s="2" t="s">
        <v>83</v>
      </c>
      <c r="X385" s="2"/>
      <c r="AG385" t="s">
        <v>1409</v>
      </c>
      <c r="AH385" t="s">
        <v>992</v>
      </c>
      <c r="AI385" t="s">
        <v>1410</v>
      </c>
      <c r="AJ385" t="s">
        <v>1153</v>
      </c>
      <c r="AK385" t="s">
        <v>21826</v>
      </c>
      <c r="AL385" t="s">
        <v>41696</v>
      </c>
      <c r="AM385" t="s">
        <v>446</v>
      </c>
      <c r="AN385" t="s">
        <v>80</v>
      </c>
      <c r="AO385" t="s">
        <v>81</v>
      </c>
      <c r="AP385" t="s">
        <v>40883</v>
      </c>
    </row>
    <row r="386" spans="1:42" x14ac:dyDescent="0.35">
      <c r="A386" s="2" t="s">
        <v>1429</v>
      </c>
      <c r="B386" s="2" t="s">
        <v>1430</v>
      </c>
      <c r="C386" s="2" t="s">
        <v>22652</v>
      </c>
      <c r="D386" s="2" t="s">
        <v>43419</v>
      </c>
      <c r="E386" s="2" t="s">
        <v>21826</v>
      </c>
      <c r="F386" s="2" t="s">
        <v>22653</v>
      </c>
      <c r="G386" s="2"/>
      <c r="I386" s="2"/>
      <c r="J386" s="2"/>
      <c r="K386" s="2"/>
      <c r="L386" s="2" t="s">
        <v>652</v>
      </c>
      <c r="M386" t="s">
        <v>79</v>
      </c>
      <c r="N386" t="s">
        <v>887</v>
      </c>
      <c r="O386" t="s">
        <v>445</v>
      </c>
      <c r="P386" t="s">
        <v>3903</v>
      </c>
      <c r="Q386" t="s">
        <v>4465</v>
      </c>
      <c r="R386" t="s">
        <v>83</v>
      </c>
      <c r="V386" t="s">
        <v>652</v>
      </c>
      <c r="W386" s="2" t="s">
        <v>83</v>
      </c>
      <c r="X386" s="2" t="s">
        <v>162</v>
      </c>
      <c r="Y386" t="s">
        <v>43420</v>
      </c>
      <c r="AA386" t="s">
        <v>43421</v>
      </c>
      <c r="AC386" t="s">
        <v>43422</v>
      </c>
      <c r="AD386" t="s">
        <v>43423</v>
      </c>
      <c r="AE386" t="s">
        <v>22653</v>
      </c>
      <c r="AF386" t="s">
        <v>43424</v>
      </c>
      <c r="AG386" t="s">
        <v>43425</v>
      </c>
      <c r="AH386" t="s">
        <v>992</v>
      </c>
      <c r="AI386" t="s">
        <v>43426</v>
      </c>
      <c r="AJ386" t="s">
        <v>1153</v>
      </c>
      <c r="AK386" t="s">
        <v>21826</v>
      </c>
      <c r="AL386" t="s">
        <v>418</v>
      </c>
      <c r="AM386" t="s">
        <v>446</v>
      </c>
      <c r="AN386" t="s">
        <v>80</v>
      </c>
      <c r="AO386" t="s">
        <v>43427</v>
      </c>
      <c r="AP386" t="s">
        <v>40883</v>
      </c>
    </row>
    <row r="387" spans="1:42" x14ac:dyDescent="0.35">
      <c r="A387" s="2" t="s">
        <v>1429</v>
      </c>
      <c r="B387" s="2" t="s">
        <v>1430</v>
      </c>
      <c r="C387" s="2" t="s">
        <v>22654</v>
      </c>
      <c r="D387" s="2" t="s">
        <v>22655</v>
      </c>
      <c r="E387" s="2" t="s">
        <v>21826</v>
      </c>
      <c r="F387" s="2" t="s">
        <v>22656</v>
      </c>
      <c r="G387" s="2" t="s">
        <v>3057</v>
      </c>
      <c r="H387" s="2" t="s">
        <v>417</v>
      </c>
      <c r="I387" t="s">
        <v>2953</v>
      </c>
      <c r="J387" t="s">
        <v>2338</v>
      </c>
      <c r="K387" t="s">
        <v>3567</v>
      </c>
      <c r="L387" t="s">
        <v>652</v>
      </c>
      <c r="M387" t="s">
        <v>79</v>
      </c>
      <c r="N387" t="s">
        <v>887</v>
      </c>
      <c r="S387" t="s">
        <v>82</v>
      </c>
      <c r="T387" s="2" t="s">
        <v>5</v>
      </c>
      <c r="U387" s="2" t="s">
        <v>886</v>
      </c>
      <c r="V387" s="2" t="s">
        <v>82</v>
      </c>
      <c r="W387" s="2" t="s">
        <v>887</v>
      </c>
      <c r="X387" s="2" t="s">
        <v>162</v>
      </c>
      <c r="Y387" t="s">
        <v>43428</v>
      </c>
      <c r="AA387" t="s">
        <v>43429</v>
      </c>
      <c r="AC387" t="s">
        <v>43430</v>
      </c>
      <c r="AD387" t="s">
        <v>43431</v>
      </c>
      <c r="AE387" t="s">
        <v>43432</v>
      </c>
      <c r="AF387" t="s">
        <v>43433</v>
      </c>
      <c r="AG387" t="s">
        <v>43434</v>
      </c>
      <c r="AH387" t="s">
        <v>992</v>
      </c>
      <c r="AI387" t="s">
        <v>43334</v>
      </c>
      <c r="AJ387" t="s">
        <v>1153</v>
      </c>
      <c r="AK387" t="s">
        <v>21826</v>
      </c>
      <c r="AL387" t="s">
        <v>418</v>
      </c>
      <c r="AM387" t="s">
        <v>446</v>
      </c>
      <c r="AN387" t="s">
        <v>80</v>
      </c>
      <c r="AO387" t="s">
        <v>41466</v>
      </c>
      <c r="AP387" t="s">
        <v>40883</v>
      </c>
    </row>
    <row r="388" spans="1:42" x14ac:dyDescent="0.35">
      <c r="A388" s="2" t="s">
        <v>1429</v>
      </c>
      <c r="B388" s="2" t="s">
        <v>1430</v>
      </c>
      <c r="C388" s="2" t="s">
        <v>22657</v>
      </c>
      <c r="D388" s="2" t="s">
        <v>43435</v>
      </c>
      <c r="E388" s="2" t="s">
        <v>21826</v>
      </c>
      <c r="F388" s="2" t="s">
        <v>22658</v>
      </c>
      <c r="G388" s="2"/>
      <c r="L388" t="s">
        <v>652</v>
      </c>
      <c r="M388" t="s">
        <v>79</v>
      </c>
      <c r="N388" t="s">
        <v>887</v>
      </c>
      <c r="V388" t="s">
        <v>652</v>
      </c>
      <c r="W388" t="s">
        <v>887</v>
      </c>
      <c r="X388" t="s">
        <v>162</v>
      </c>
      <c r="Y388" t="s">
        <v>43436</v>
      </c>
      <c r="AA388" t="s">
        <v>43437</v>
      </c>
      <c r="AC388" t="s">
        <v>43438</v>
      </c>
      <c r="AD388" t="s">
        <v>43439</v>
      </c>
      <c r="AE388" t="s">
        <v>22658</v>
      </c>
      <c r="AF388" t="s">
        <v>43440</v>
      </c>
      <c r="AG388" t="s">
        <v>43441</v>
      </c>
      <c r="AH388" t="s">
        <v>20681</v>
      </c>
      <c r="AI388" t="s">
        <v>20682</v>
      </c>
      <c r="AJ388" t="s">
        <v>1153</v>
      </c>
      <c r="AK388" t="s">
        <v>21826</v>
      </c>
      <c r="AL388" t="s">
        <v>418</v>
      </c>
      <c r="AM388" t="s">
        <v>446</v>
      </c>
      <c r="AN388" t="s">
        <v>80</v>
      </c>
      <c r="AO388" t="s">
        <v>43442</v>
      </c>
      <c r="AP388" t="s">
        <v>40883</v>
      </c>
    </row>
    <row r="389" spans="1:42" x14ac:dyDescent="0.35">
      <c r="A389" s="2" t="s">
        <v>1429</v>
      </c>
      <c r="B389" s="2" t="s">
        <v>1430</v>
      </c>
      <c r="C389" s="2" t="s">
        <v>22659</v>
      </c>
      <c r="D389" s="2" t="s">
        <v>22660</v>
      </c>
      <c r="E389" s="2" t="s">
        <v>21826</v>
      </c>
      <c r="F389" s="2" t="s">
        <v>22661</v>
      </c>
      <c r="G389" s="2" t="s">
        <v>3057</v>
      </c>
      <c r="H389" t="s">
        <v>417</v>
      </c>
      <c r="I389" t="s">
        <v>2953</v>
      </c>
      <c r="J389" t="s">
        <v>2338</v>
      </c>
      <c r="K389" t="s">
        <v>3567</v>
      </c>
      <c r="S389" t="s">
        <v>82</v>
      </c>
      <c r="T389" t="s">
        <v>5</v>
      </c>
      <c r="U389" t="s">
        <v>886</v>
      </c>
      <c r="V389" t="s">
        <v>82</v>
      </c>
      <c r="W389" t="s">
        <v>3567</v>
      </c>
      <c r="X389" t="s">
        <v>275</v>
      </c>
      <c r="Y389" t="s">
        <v>43443</v>
      </c>
      <c r="AA389" t="s">
        <v>43444</v>
      </c>
      <c r="AC389" t="s">
        <v>43445</v>
      </c>
      <c r="AD389" t="s">
        <v>43446</v>
      </c>
      <c r="AE389" t="s">
        <v>22661</v>
      </c>
      <c r="AF389" t="s">
        <v>43447</v>
      </c>
      <c r="AG389" t="s">
        <v>43448</v>
      </c>
      <c r="AH389" t="s">
        <v>20681</v>
      </c>
      <c r="AI389" t="s">
        <v>20682</v>
      </c>
      <c r="AJ389" t="s">
        <v>1153</v>
      </c>
      <c r="AK389" t="s">
        <v>21826</v>
      </c>
      <c r="AL389" t="s">
        <v>418</v>
      </c>
      <c r="AM389" t="s">
        <v>446</v>
      </c>
      <c r="AN389" t="s">
        <v>80</v>
      </c>
      <c r="AO389" t="s">
        <v>43449</v>
      </c>
      <c r="AP389" t="s">
        <v>40883</v>
      </c>
    </row>
    <row r="390" spans="1:42" x14ac:dyDescent="0.35">
      <c r="A390" s="2" t="s">
        <v>1429</v>
      </c>
      <c r="B390" s="2" t="s">
        <v>1430</v>
      </c>
      <c r="C390" s="2" t="s">
        <v>22662</v>
      </c>
      <c r="D390" s="2" t="s">
        <v>43450</v>
      </c>
      <c r="E390" s="2" t="s">
        <v>21826</v>
      </c>
      <c r="F390" s="2" t="s">
        <v>22663</v>
      </c>
      <c r="G390" s="2" t="s">
        <v>3057</v>
      </c>
      <c r="H390" t="s">
        <v>417</v>
      </c>
      <c r="I390" t="s">
        <v>2953</v>
      </c>
      <c r="J390" t="s">
        <v>2338</v>
      </c>
      <c r="K390" t="s">
        <v>3567</v>
      </c>
      <c r="L390" t="s">
        <v>652</v>
      </c>
      <c r="M390" t="s">
        <v>79</v>
      </c>
      <c r="N390" t="s">
        <v>887</v>
      </c>
      <c r="P390" s="2"/>
      <c r="Q390" s="2"/>
      <c r="R390" s="2"/>
      <c r="S390" s="2" t="s">
        <v>82</v>
      </c>
      <c r="T390" t="s">
        <v>5</v>
      </c>
      <c r="U390" t="s">
        <v>886</v>
      </c>
      <c r="V390" t="s">
        <v>82</v>
      </c>
      <c r="W390" s="2" t="s">
        <v>887</v>
      </c>
      <c r="X390" s="2" t="s">
        <v>275</v>
      </c>
      <c r="Y390" t="s">
        <v>43451</v>
      </c>
      <c r="AA390" t="s">
        <v>7499</v>
      </c>
      <c r="AC390" t="s">
        <v>43452</v>
      </c>
      <c r="AD390" t="s">
        <v>43453</v>
      </c>
      <c r="AE390" t="s">
        <v>22663</v>
      </c>
      <c r="AF390" t="s">
        <v>43454</v>
      </c>
      <c r="AG390" t="s">
        <v>43455</v>
      </c>
      <c r="AH390" t="s">
        <v>3060</v>
      </c>
      <c r="AI390" t="s">
        <v>3073</v>
      </c>
      <c r="AJ390" t="s">
        <v>1153</v>
      </c>
      <c r="AK390" t="s">
        <v>21826</v>
      </c>
      <c r="AL390" t="s">
        <v>418</v>
      </c>
      <c r="AM390" t="s">
        <v>446</v>
      </c>
      <c r="AN390" t="s">
        <v>80</v>
      </c>
      <c r="AO390" t="s">
        <v>43456</v>
      </c>
      <c r="AP390" t="s">
        <v>40883</v>
      </c>
    </row>
    <row r="391" spans="1:42" x14ac:dyDescent="0.35">
      <c r="A391" s="2" t="s">
        <v>1429</v>
      </c>
      <c r="B391" s="2" t="s">
        <v>1430</v>
      </c>
      <c r="C391" s="2" t="s">
        <v>22664</v>
      </c>
      <c r="D391" s="2" t="s">
        <v>22665</v>
      </c>
      <c r="E391" s="2" t="s">
        <v>21826</v>
      </c>
      <c r="F391" s="2" t="s">
        <v>22666</v>
      </c>
      <c r="G391" s="2" t="s">
        <v>3057</v>
      </c>
      <c r="H391" t="s">
        <v>417</v>
      </c>
      <c r="I391" t="s">
        <v>2953</v>
      </c>
      <c r="J391" t="s">
        <v>2338</v>
      </c>
      <c r="K391" t="s">
        <v>3567</v>
      </c>
      <c r="P391" s="2"/>
      <c r="Q391" s="2"/>
      <c r="R391" s="2"/>
      <c r="S391" s="2" t="s">
        <v>82</v>
      </c>
      <c r="T391" t="s">
        <v>5</v>
      </c>
      <c r="U391" t="s">
        <v>886</v>
      </c>
      <c r="V391" t="s">
        <v>82</v>
      </c>
      <c r="W391" s="2" t="s">
        <v>3567</v>
      </c>
      <c r="X391" s="2" t="s">
        <v>275</v>
      </c>
      <c r="Y391" t="s">
        <v>43457</v>
      </c>
      <c r="AA391" t="s">
        <v>43458</v>
      </c>
      <c r="AC391" t="s">
        <v>43459</v>
      </c>
      <c r="AD391" t="s">
        <v>43460</v>
      </c>
      <c r="AE391" t="s">
        <v>22666</v>
      </c>
      <c r="AF391" t="s">
        <v>43461</v>
      </c>
      <c r="AG391" t="s">
        <v>43462</v>
      </c>
      <c r="AH391" t="s">
        <v>992</v>
      </c>
      <c r="AI391" t="s">
        <v>1395</v>
      </c>
      <c r="AJ391" t="s">
        <v>1153</v>
      </c>
      <c r="AK391" t="s">
        <v>21826</v>
      </c>
      <c r="AL391" t="s">
        <v>418</v>
      </c>
      <c r="AM391" t="s">
        <v>446</v>
      </c>
      <c r="AN391" t="s">
        <v>80</v>
      </c>
      <c r="AO391" t="s">
        <v>42496</v>
      </c>
      <c r="AP391" t="s">
        <v>40883</v>
      </c>
    </row>
    <row r="392" spans="1:42" x14ac:dyDescent="0.35">
      <c r="A392" s="2" t="s">
        <v>1429</v>
      </c>
      <c r="B392" s="2" t="s">
        <v>1430</v>
      </c>
      <c r="C392" s="2" t="s">
        <v>22667</v>
      </c>
      <c r="D392" s="2" t="s">
        <v>22668</v>
      </c>
      <c r="E392" s="2" t="s">
        <v>21826</v>
      </c>
      <c r="F392" s="2" t="s">
        <v>22663</v>
      </c>
      <c r="G392" s="2"/>
      <c r="L392" t="s">
        <v>652</v>
      </c>
      <c r="M392" t="s">
        <v>79</v>
      </c>
      <c r="N392" t="s">
        <v>887</v>
      </c>
      <c r="O392" t="s">
        <v>445</v>
      </c>
      <c r="P392" s="2" t="s">
        <v>3903</v>
      </c>
      <c r="Q392" s="2" t="s">
        <v>4465</v>
      </c>
      <c r="R392" s="2" t="s">
        <v>83</v>
      </c>
      <c r="S392" s="2"/>
      <c r="V392" t="s">
        <v>652</v>
      </c>
      <c r="W392" s="2" t="s">
        <v>83</v>
      </c>
      <c r="X392" s="2" t="s">
        <v>162</v>
      </c>
      <c r="Y392" t="s">
        <v>43463</v>
      </c>
      <c r="AA392" t="s">
        <v>43464</v>
      </c>
      <c r="AC392" t="s">
        <v>43465</v>
      </c>
      <c r="AD392" t="s">
        <v>43466</v>
      </c>
      <c r="AE392" t="s">
        <v>22663</v>
      </c>
      <c r="AF392" t="s">
        <v>43454</v>
      </c>
      <c r="AG392" t="s">
        <v>43467</v>
      </c>
      <c r="AH392" t="s">
        <v>3060</v>
      </c>
      <c r="AI392" t="s">
        <v>43468</v>
      </c>
      <c r="AJ392" t="s">
        <v>1153</v>
      </c>
      <c r="AK392" t="s">
        <v>21826</v>
      </c>
      <c r="AL392" t="s">
        <v>418</v>
      </c>
      <c r="AM392" t="s">
        <v>446</v>
      </c>
      <c r="AN392" t="s">
        <v>80</v>
      </c>
      <c r="AO392" t="s">
        <v>43469</v>
      </c>
      <c r="AP392" t="s">
        <v>40883</v>
      </c>
    </row>
    <row r="393" spans="1:42" x14ac:dyDescent="0.35">
      <c r="A393" s="2" t="s">
        <v>1429</v>
      </c>
      <c r="B393" s="2" t="s">
        <v>1430</v>
      </c>
      <c r="C393" s="2" t="s">
        <v>22669</v>
      </c>
      <c r="D393" s="2" t="s">
        <v>22670</v>
      </c>
      <c r="E393" s="2" t="s">
        <v>21826</v>
      </c>
      <c r="F393" s="2" t="s">
        <v>22658</v>
      </c>
      <c r="G393" s="2"/>
      <c r="O393" t="s">
        <v>445</v>
      </c>
      <c r="P393" t="s">
        <v>3903</v>
      </c>
      <c r="Q393" t="s">
        <v>4465</v>
      </c>
      <c r="R393" t="s">
        <v>83</v>
      </c>
      <c r="V393" t="s">
        <v>445</v>
      </c>
      <c r="W393" t="s">
        <v>83</v>
      </c>
      <c r="X393" t="s">
        <v>162</v>
      </c>
      <c r="Y393" t="s">
        <v>43463</v>
      </c>
      <c r="AA393" t="s">
        <v>43470</v>
      </c>
      <c r="AC393" t="s">
        <v>43471</v>
      </c>
      <c r="AD393" t="s">
        <v>43472</v>
      </c>
      <c r="AE393" t="s">
        <v>22658</v>
      </c>
      <c r="AF393" t="s">
        <v>43473</v>
      </c>
      <c r="AG393" t="s">
        <v>43474</v>
      </c>
      <c r="AH393" t="s">
        <v>20681</v>
      </c>
      <c r="AI393" t="s">
        <v>20682</v>
      </c>
      <c r="AJ393" t="s">
        <v>1153</v>
      </c>
      <c r="AK393" t="s">
        <v>21826</v>
      </c>
      <c r="AL393" t="s">
        <v>418</v>
      </c>
      <c r="AM393" t="s">
        <v>446</v>
      </c>
      <c r="AN393" t="s">
        <v>80</v>
      </c>
      <c r="AO393" t="s">
        <v>42229</v>
      </c>
      <c r="AP393" t="s">
        <v>40883</v>
      </c>
    </row>
    <row r="394" spans="1:42" x14ac:dyDescent="0.35">
      <c r="A394" s="2" t="s">
        <v>1448</v>
      </c>
      <c r="B394" s="2" t="s">
        <v>1449</v>
      </c>
      <c r="C394" s="2" t="s">
        <v>22671</v>
      </c>
      <c r="D394" s="2" t="s">
        <v>43475</v>
      </c>
      <c r="E394" s="2" t="s">
        <v>21826</v>
      </c>
      <c r="F394" s="2" t="s">
        <v>1450</v>
      </c>
      <c r="G394" s="2" t="s">
        <v>3057</v>
      </c>
      <c r="H394" s="2" t="s">
        <v>417</v>
      </c>
      <c r="I394" s="2" t="s">
        <v>2953</v>
      </c>
      <c r="J394" s="2" t="s">
        <v>2338</v>
      </c>
      <c r="K394" s="2" t="s">
        <v>3567</v>
      </c>
      <c r="L394" s="2" t="s">
        <v>652</v>
      </c>
      <c r="M394" s="2" t="s">
        <v>79</v>
      </c>
      <c r="N394" s="2" t="s">
        <v>887</v>
      </c>
      <c r="O394" s="2" t="s">
        <v>445</v>
      </c>
      <c r="P394" s="2" t="s">
        <v>3903</v>
      </c>
      <c r="Q394" s="2" t="s">
        <v>4465</v>
      </c>
      <c r="R394" s="2" t="s">
        <v>83</v>
      </c>
      <c r="S394" s="2"/>
      <c r="T394" t="s">
        <v>5</v>
      </c>
      <c r="U394" s="2" t="s">
        <v>886</v>
      </c>
      <c r="V394" s="2" t="s">
        <v>5</v>
      </c>
      <c r="W394" s="2" t="s">
        <v>83</v>
      </c>
      <c r="X394" s="2" t="s">
        <v>275</v>
      </c>
      <c r="Y394" t="s">
        <v>4641</v>
      </c>
      <c r="AA394" t="s">
        <v>43444</v>
      </c>
      <c r="AC394" t="s">
        <v>43476</v>
      </c>
      <c r="AD394" t="s">
        <v>43477</v>
      </c>
      <c r="AE394" t="s">
        <v>1458</v>
      </c>
      <c r="AF394" t="s">
        <v>1459</v>
      </c>
      <c r="AG394" t="s">
        <v>1451</v>
      </c>
      <c r="AH394" t="s">
        <v>992</v>
      </c>
      <c r="AI394" t="s">
        <v>1452</v>
      </c>
      <c r="AJ394" t="s">
        <v>1153</v>
      </c>
      <c r="AK394" t="s">
        <v>21826</v>
      </c>
      <c r="AL394" t="s">
        <v>418</v>
      </c>
      <c r="AM394" t="s">
        <v>446</v>
      </c>
      <c r="AN394" t="s">
        <v>80</v>
      </c>
      <c r="AO394" t="s">
        <v>43478</v>
      </c>
      <c r="AP394" t="s">
        <v>40883</v>
      </c>
    </row>
    <row r="395" spans="1:42" x14ac:dyDescent="0.35">
      <c r="A395" s="2" t="s">
        <v>1448</v>
      </c>
      <c r="B395" s="2" t="s">
        <v>1449</v>
      </c>
      <c r="C395" s="2" t="s">
        <v>22672</v>
      </c>
      <c r="D395" s="2" t="s">
        <v>43479</v>
      </c>
      <c r="E395" s="2" t="s">
        <v>21826</v>
      </c>
      <c r="F395" s="2" t="s">
        <v>22673</v>
      </c>
      <c r="G395" s="2" t="s">
        <v>3057</v>
      </c>
      <c r="H395" s="2" t="s">
        <v>417</v>
      </c>
      <c r="I395" s="2" t="s">
        <v>2953</v>
      </c>
      <c r="J395" s="2" t="s">
        <v>2338</v>
      </c>
      <c r="K395" s="2" t="s">
        <v>3567</v>
      </c>
      <c r="L395" s="2" t="s">
        <v>652</v>
      </c>
      <c r="M395" s="2" t="s">
        <v>79</v>
      </c>
      <c r="N395" s="2" t="s">
        <v>887</v>
      </c>
      <c r="O395" s="2" t="s">
        <v>445</v>
      </c>
      <c r="P395" s="2" t="s">
        <v>3903</v>
      </c>
      <c r="Q395" s="2" t="s">
        <v>4465</v>
      </c>
      <c r="R395" s="2" t="s">
        <v>83</v>
      </c>
      <c r="S395" s="2"/>
      <c r="T395" t="s">
        <v>5</v>
      </c>
      <c r="U395" s="2" t="s">
        <v>886</v>
      </c>
      <c r="V395" s="2" t="s">
        <v>5</v>
      </c>
      <c r="W395" s="2" t="s">
        <v>83</v>
      </c>
      <c r="X395" s="2" t="s">
        <v>275</v>
      </c>
      <c r="Y395" t="s">
        <v>189</v>
      </c>
      <c r="AA395" t="s">
        <v>1453</v>
      </c>
      <c r="AC395" t="s">
        <v>43480</v>
      </c>
      <c r="AD395" t="s">
        <v>1455</v>
      </c>
      <c r="AE395" t="s">
        <v>43481</v>
      </c>
      <c r="AF395" t="s">
        <v>43482</v>
      </c>
      <c r="AG395" t="s">
        <v>43483</v>
      </c>
      <c r="AH395" t="s">
        <v>992</v>
      </c>
      <c r="AI395" t="s">
        <v>1461</v>
      </c>
      <c r="AJ395" t="s">
        <v>1153</v>
      </c>
      <c r="AK395" t="s">
        <v>21826</v>
      </c>
      <c r="AL395" t="s">
        <v>418</v>
      </c>
      <c r="AM395" t="s">
        <v>446</v>
      </c>
      <c r="AN395" t="s">
        <v>80</v>
      </c>
      <c r="AO395" t="s">
        <v>43484</v>
      </c>
      <c r="AP395" t="s">
        <v>40883</v>
      </c>
    </row>
    <row r="396" spans="1:42" x14ac:dyDescent="0.35">
      <c r="A396" s="2" t="s">
        <v>1448</v>
      </c>
      <c r="B396" s="2" t="s">
        <v>1449</v>
      </c>
      <c r="C396" s="2" t="s">
        <v>22674</v>
      </c>
      <c r="D396" s="2" t="s">
        <v>43485</v>
      </c>
      <c r="E396" s="2" t="s">
        <v>21826</v>
      </c>
      <c r="F396" s="2" t="s">
        <v>22675</v>
      </c>
      <c r="G396" s="2" t="s">
        <v>3057</v>
      </c>
      <c r="H396" t="s">
        <v>417</v>
      </c>
      <c r="I396" t="s">
        <v>2953</v>
      </c>
      <c r="J396" t="s">
        <v>2338</v>
      </c>
      <c r="K396" t="s">
        <v>3567</v>
      </c>
      <c r="L396" t="s">
        <v>652</v>
      </c>
      <c r="M396" t="s">
        <v>79</v>
      </c>
      <c r="T396" t="s">
        <v>5</v>
      </c>
      <c r="U396" t="s">
        <v>886</v>
      </c>
      <c r="V396" t="s">
        <v>5</v>
      </c>
      <c r="W396" t="s">
        <v>79</v>
      </c>
      <c r="X396" t="s">
        <v>162</v>
      </c>
      <c r="Y396" t="s">
        <v>789</v>
      </c>
      <c r="AA396" t="s">
        <v>43486</v>
      </c>
      <c r="AC396" t="s">
        <v>43487</v>
      </c>
      <c r="AD396" t="s">
        <v>43488</v>
      </c>
      <c r="AE396" t="s">
        <v>43489</v>
      </c>
      <c r="AF396" t="s">
        <v>1456</v>
      </c>
      <c r="AG396" t="s">
        <v>1460</v>
      </c>
      <c r="AH396" t="s">
        <v>992</v>
      </c>
      <c r="AI396" t="s">
        <v>1461</v>
      </c>
      <c r="AJ396" t="s">
        <v>1153</v>
      </c>
      <c r="AK396" t="s">
        <v>21826</v>
      </c>
      <c r="AL396" t="s">
        <v>418</v>
      </c>
      <c r="AM396" t="s">
        <v>446</v>
      </c>
      <c r="AN396" t="s">
        <v>80</v>
      </c>
      <c r="AO396" t="s">
        <v>43490</v>
      </c>
      <c r="AP396" t="s">
        <v>40883</v>
      </c>
    </row>
    <row r="397" spans="1:42" x14ac:dyDescent="0.35">
      <c r="A397" s="2" t="s">
        <v>1448</v>
      </c>
      <c r="B397" s="2" t="s">
        <v>1449</v>
      </c>
      <c r="C397" s="2" t="s">
        <v>22676</v>
      </c>
      <c r="D397" s="2" t="s">
        <v>43491</v>
      </c>
      <c r="E397" s="2" t="s">
        <v>21826</v>
      </c>
      <c r="F397" s="2" t="s">
        <v>22677</v>
      </c>
      <c r="G397" s="2" t="s">
        <v>3057</v>
      </c>
      <c r="H397" t="s">
        <v>417</v>
      </c>
      <c r="I397" t="s">
        <v>2953</v>
      </c>
      <c r="J397" t="s">
        <v>2338</v>
      </c>
      <c r="K397" t="s">
        <v>3567</v>
      </c>
      <c r="P397" s="2"/>
      <c r="Q397" s="2"/>
      <c r="R397" s="2"/>
      <c r="S397" s="2"/>
      <c r="T397" t="s">
        <v>5</v>
      </c>
      <c r="U397" t="s">
        <v>886</v>
      </c>
      <c r="V397" t="s">
        <v>5</v>
      </c>
      <c r="W397" s="2" t="s">
        <v>3567</v>
      </c>
      <c r="X397" s="2" t="s">
        <v>275</v>
      </c>
      <c r="Y397" t="s">
        <v>43492</v>
      </c>
      <c r="AA397" t="s">
        <v>1341</v>
      </c>
      <c r="AC397" t="s">
        <v>43493</v>
      </c>
      <c r="AD397" t="s">
        <v>43494</v>
      </c>
      <c r="AE397" t="s">
        <v>43495</v>
      </c>
      <c r="AF397" t="s">
        <v>43496</v>
      </c>
      <c r="AG397" t="s">
        <v>43497</v>
      </c>
      <c r="AH397" t="s">
        <v>992</v>
      </c>
      <c r="AI397" t="s">
        <v>43498</v>
      </c>
      <c r="AJ397" t="s">
        <v>1153</v>
      </c>
      <c r="AK397" t="s">
        <v>21826</v>
      </c>
      <c r="AL397" t="s">
        <v>418</v>
      </c>
      <c r="AM397" t="s">
        <v>446</v>
      </c>
      <c r="AN397" t="s">
        <v>80</v>
      </c>
      <c r="AO397" t="s">
        <v>20012</v>
      </c>
      <c r="AP397" t="s">
        <v>40883</v>
      </c>
    </row>
    <row r="398" spans="1:42" x14ac:dyDescent="0.35">
      <c r="A398" s="2" t="s">
        <v>1462</v>
      </c>
      <c r="B398" s="2" t="s">
        <v>1463</v>
      </c>
      <c r="C398" s="2" t="s">
        <v>22678</v>
      </c>
      <c r="D398" s="2" t="s">
        <v>1463</v>
      </c>
      <c r="E398" s="2" t="s">
        <v>21826</v>
      </c>
      <c r="F398" s="2" t="s">
        <v>1415</v>
      </c>
      <c r="G398" s="2" t="s">
        <v>3057</v>
      </c>
      <c r="H398" s="2" t="s">
        <v>417</v>
      </c>
      <c r="I398" s="2" t="s">
        <v>2953</v>
      </c>
      <c r="J398" s="2" t="s">
        <v>2338</v>
      </c>
      <c r="K398" s="2" t="s">
        <v>3567</v>
      </c>
      <c r="L398" s="2" t="s">
        <v>652</v>
      </c>
      <c r="M398" s="2" t="s">
        <v>79</v>
      </c>
      <c r="N398" s="2" t="s">
        <v>887</v>
      </c>
      <c r="O398" s="2"/>
      <c r="P398" s="2"/>
      <c r="Q398" s="2"/>
      <c r="R398" s="2"/>
      <c r="S398" s="2"/>
      <c r="T398" t="s">
        <v>5</v>
      </c>
      <c r="U398" s="2" t="s">
        <v>886</v>
      </c>
      <c r="V398" s="2" t="s">
        <v>5</v>
      </c>
      <c r="W398" s="2" t="s">
        <v>887</v>
      </c>
      <c r="X398" s="2" t="s">
        <v>275</v>
      </c>
      <c r="Y398" t="s">
        <v>5222</v>
      </c>
      <c r="AA398" t="s">
        <v>43499</v>
      </c>
      <c r="AC398" t="s">
        <v>43500</v>
      </c>
      <c r="AD398" t="s">
        <v>43501</v>
      </c>
      <c r="AE398" t="s">
        <v>1415</v>
      </c>
      <c r="AF398" t="s">
        <v>43400</v>
      </c>
      <c r="AG398" t="s">
        <v>43502</v>
      </c>
      <c r="AH398" t="s">
        <v>992</v>
      </c>
      <c r="AI398" t="s">
        <v>1410</v>
      </c>
      <c r="AJ398" t="s">
        <v>1153</v>
      </c>
      <c r="AK398" t="s">
        <v>21826</v>
      </c>
      <c r="AL398" t="s">
        <v>418</v>
      </c>
      <c r="AM398" t="s">
        <v>446</v>
      </c>
      <c r="AN398" t="s">
        <v>80</v>
      </c>
      <c r="AO398" t="s">
        <v>42066</v>
      </c>
      <c r="AP398" t="s">
        <v>40883</v>
      </c>
    </row>
    <row r="399" spans="1:42" x14ac:dyDescent="0.35">
      <c r="A399" s="2" t="s">
        <v>1462</v>
      </c>
      <c r="B399" s="2" t="s">
        <v>1463</v>
      </c>
      <c r="C399" s="2" t="s">
        <v>22679</v>
      </c>
      <c r="D399" s="2" t="s">
        <v>22680</v>
      </c>
      <c r="E399" s="2" t="s">
        <v>21826</v>
      </c>
      <c r="F399" s="2" t="s">
        <v>22681</v>
      </c>
      <c r="G399" s="2" t="s">
        <v>3057</v>
      </c>
      <c r="H399" t="s">
        <v>417</v>
      </c>
      <c r="I399" t="s">
        <v>2953</v>
      </c>
      <c r="J399" t="s">
        <v>2338</v>
      </c>
      <c r="K399" t="s">
        <v>3567</v>
      </c>
      <c r="L399" t="s">
        <v>652</v>
      </c>
      <c r="M399" t="s">
        <v>79</v>
      </c>
      <c r="N399" t="s">
        <v>887</v>
      </c>
      <c r="O399" t="s">
        <v>445</v>
      </c>
      <c r="P399" t="s">
        <v>3903</v>
      </c>
      <c r="Q399" t="s">
        <v>4465</v>
      </c>
      <c r="R399" t="s">
        <v>83</v>
      </c>
      <c r="T399" t="s">
        <v>5</v>
      </c>
      <c r="U399" t="s">
        <v>886</v>
      </c>
      <c r="V399" t="s">
        <v>5</v>
      </c>
      <c r="W399" t="s">
        <v>83</v>
      </c>
      <c r="Y399" t="s">
        <v>43503</v>
      </c>
      <c r="AA399" t="s">
        <v>43504</v>
      </c>
      <c r="AC399" t="s">
        <v>43505</v>
      </c>
      <c r="AD399" t="s">
        <v>43506</v>
      </c>
      <c r="AE399" t="s">
        <v>22681</v>
      </c>
      <c r="AF399" t="s">
        <v>43507</v>
      </c>
      <c r="AG399" t="s">
        <v>43508</v>
      </c>
      <c r="AH399" t="s">
        <v>1250</v>
      </c>
      <c r="AI399" t="s">
        <v>43509</v>
      </c>
      <c r="AJ399" t="s">
        <v>1153</v>
      </c>
      <c r="AK399" t="s">
        <v>21826</v>
      </c>
      <c r="AL399" t="s">
        <v>418</v>
      </c>
      <c r="AM399" t="s">
        <v>446</v>
      </c>
      <c r="AN399" t="s">
        <v>80</v>
      </c>
      <c r="AO399" t="s">
        <v>43510</v>
      </c>
      <c r="AP399" t="s">
        <v>40883</v>
      </c>
    </row>
    <row r="400" spans="1:42" x14ac:dyDescent="0.35">
      <c r="A400" s="2" t="s">
        <v>1462</v>
      </c>
      <c r="B400" s="2" t="s">
        <v>1463</v>
      </c>
      <c r="C400" s="2" t="s">
        <v>22682</v>
      </c>
      <c r="D400" s="2" t="s">
        <v>22683</v>
      </c>
      <c r="E400" s="2" t="s">
        <v>21826</v>
      </c>
      <c r="F400" s="2" t="s">
        <v>22646</v>
      </c>
      <c r="G400" s="2" t="s">
        <v>3057</v>
      </c>
      <c r="H400" t="s">
        <v>417</v>
      </c>
      <c r="I400" t="s">
        <v>2953</v>
      </c>
      <c r="J400" t="s">
        <v>2338</v>
      </c>
      <c r="K400" t="s">
        <v>3567</v>
      </c>
      <c r="L400" t="s">
        <v>652</v>
      </c>
      <c r="M400" t="s">
        <v>79</v>
      </c>
      <c r="N400" t="s">
        <v>887</v>
      </c>
      <c r="P400" s="2"/>
      <c r="Q400" s="2"/>
      <c r="R400" s="2"/>
      <c r="S400" s="2"/>
      <c r="T400" t="s">
        <v>5</v>
      </c>
      <c r="U400" t="s">
        <v>886</v>
      </c>
      <c r="V400" t="s">
        <v>5</v>
      </c>
      <c r="W400" s="2" t="s">
        <v>887</v>
      </c>
      <c r="X400" s="2" t="s">
        <v>162</v>
      </c>
      <c r="Y400" t="s">
        <v>43511</v>
      </c>
      <c r="Z400" t="s">
        <v>43428</v>
      </c>
      <c r="AA400" t="s">
        <v>43512</v>
      </c>
      <c r="AC400" t="s">
        <v>43513</v>
      </c>
      <c r="AD400" t="s">
        <v>43514</v>
      </c>
      <c r="AE400" t="s">
        <v>22646</v>
      </c>
      <c r="AF400" t="s">
        <v>22646</v>
      </c>
      <c r="AG400" t="s">
        <v>43515</v>
      </c>
      <c r="AH400" t="s">
        <v>1433</v>
      </c>
      <c r="AI400" t="s">
        <v>43516</v>
      </c>
      <c r="AJ400" t="s">
        <v>1153</v>
      </c>
      <c r="AK400" t="s">
        <v>21826</v>
      </c>
      <c r="AL400" t="s">
        <v>418</v>
      </c>
      <c r="AM400" t="s">
        <v>446</v>
      </c>
      <c r="AN400" t="s">
        <v>80</v>
      </c>
      <c r="AO400" t="s">
        <v>31489</v>
      </c>
      <c r="AP400" t="s">
        <v>40883</v>
      </c>
    </row>
    <row r="401" spans="1:42" x14ac:dyDescent="0.35">
      <c r="A401" s="2" t="s">
        <v>1462</v>
      </c>
      <c r="B401" s="2" t="s">
        <v>1463</v>
      </c>
      <c r="C401" s="2" t="s">
        <v>22684</v>
      </c>
      <c r="D401" s="2" t="s">
        <v>22685</v>
      </c>
      <c r="E401" s="2" t="s">
        <v>21826</v>
      </c>
      <c r="F401" s="2" t="s">
        <v>1421</v>
      </c>
      <c r="G401" s="2" t="s">
        <v>3057</v>
      </c>
      <c r="H401" t="s">
        <v>417</v>
      </c>
      <c r="I401" t="s">
        <v>2953</v>
      </c>
      <c r="J401" t="s">
        <v>2338</v>
      </c>
      <c r="K401" t="s">
        <v>3567</v>
      </c>
      <c r="L401" t="s">
        <v>652</v>
      </c>
      <c r="M401" t="s">
        <v>79</v>
      </c>
      <c r="N401" s="2" t="s">
        <v>887</v>
      </c>
      <c r="O401" s="2" t="s">
        <v>445</v>
      </c>
      <c r="P401" t="s">
        <v>3903</v>
      </c>
      <c r="Q401" t="s">
        <v>4465</v>
      </c>
      <c r="R401" t="s">
        <v>83</v>
      </c>
      <c r="T401" t="s">
        <v>5</v>
      </c>
      <c r="U401" t="s">
        <v>886</v>
      </c>
      <c r="V401" t="s">
        <v>5</v>
      </c>
      <c r="W401" s="2" t="s">
        <v>83</v>
      </c>
      <c r="X401" s="2" t="s">
        <v>162</v>
      </c>
      <c r="Y401" t="s">
        <v>21149</v>
      </c>
      <c r="AA401" t="s">
        <v>4370</v>
      </c>
      <c r="AC401" t="s">
        <v>43517</v>
      </c>
      <c r="AD401" t="s">
        <v>43518</v>
      </c>
      <c r="AE401" t="s">
        <v>1421</v>
      </c>
      <c r="AF401" t="s">
        <v>1422</v>
      </c>
      <c r="AG401" t="s">
        <v>1423</v>
      </c>
      <c r="AH401" t="s">
        <v>992</v>
      </c>
      <c r="AI401" t="s">
        <v>1351</v>
      </c>
      <c r="AJ401" t="s">
        <v>1153</v>
      </c>
      <c r="AK401" t="s">
        <v>21826</v>
      </c>
      <c r="AL401" t="s">
        <v>418</v>
      </c>
      <c r="AM401" t="s">
        <v>446</v>
      </c>
      <c r="AN401" t="s">
        <v>80</v>
      </c>
      <c r="AO401" t="s">
        <v>14786</v>
      </c>
      <c r="AP401" t="s">
        <v>40883</v>
      </c>
    </row>
    <row r="402" spans="1:42" x14ac:dyDescent="0.35">
      <c r="A402" s="2" t="s">
        <v>1462</v>
      </c>
      <c r="B402" s="2" t="s">
        <v>1463</v>
      </c>
      <c r="C402" s="2" t="s">
        <v>22686</v>
      </c>
      <c r="D402" s="2" t="s">
        <v>22687</v>
      </c>
      <c r="E402" s="2" t="s">
        <v>21826</v>
      </c>
      <c r="F402" s="2" t="s">
        <v>1421</v>
      </c>
      <c r="G402" s="2" t="s">
        <v>3057</v>
      </c>
      <c r="H402" s="2" t="s">
        <v>417</v>
      </c>
      <c r="I402" s="2" t="s">
        <v>2953</v>
      </c>
      <c r="J402" s="2" t="s">
        <v>2338</v>
      </c>
      <c r="K402" s="2" t="s">
        <v>3567</v>
      </c>
      <c r="L402" s="2" t="s">
        <v>652</v>
      </c>
      <c r="M402" s="2" t="s">
        <v>79</v>
      </c>
      <c r="N402" t="s">
        <v>887</v>
      </c>
      <c r="O402" t="s">
        <v>445</v>
      </c>
      <c r="P402" t="s">
        <v>3903</v>
      </c>
      <c r="Q402" t="s">
        <v>4465</v>
      </c>
      <c r="R402" t="s">
        <v>83</v>
      </c>
      <c r="T402" t="s">
        <v>5</v>
      </c>
      <c r="U402" s="2" t="s">
        <v>886</v>
      </c>
      <c r="V402" s="2" t="s">
        <v>5</v>
      </c>
      <c r="W402" s="2" t="s">
        <v>83</v>
      </c>
      <c r="X402" s="2" t="s">
        <v>162</v>
      </c>
      <c r="Y402" t="s">
        <v>1411</v>
      </c>
      <c r="AA402" t="s">
        <v>43519</v>
      </c>
      <c r="AC402" t="s">
        <v>43520</v>
      </c>
      <c r="AD402" t="s">
        <v>43521</v>
      </c>
      <c r="AE402" t="s">
        <v>1421</v>
      </c>
      <c r="AF402" t="s">
        <v>1422</v>
      </c>
      <c r="AG402" t="s">
        <v>1423</v>
      </c>
      <c r="AH402" t="s">
        <v>992</v>
      </c>
      <c r="AI402" t="s">
        <v>1351</v>
      </c>
      <c r="AJ402" t="s">
        <v>1153</v>
      </c>
      <c r="AK402" t="s">
        <v>21826</v>
      </c>
      <c r="AL402" t="s">
        <v>418</v>
      </c>
      <c r="AM402" t="s">
        <v>446</v>
      </c>
      <c r="AN402" t="s">
        <v>80</v>
      </c>
      <c r="AO402" t="s">
        <v>11807</v>
      </c>
      <c r="AP402" t="s">
        <v>40883</v>
      </c>
    </row>
    <row r="403" spans="1:42" x14ac:dyDescent="0.35">
      <c r="A403" s="2" t="s">
        <v>1462</v>
      </c>
      <c r="B403" s="2" t="s">
        <v>1463</v>
      </c>
      <c r="C403" s="2" t="s">
        <v>22688</v>
      </c>
      <c r="D403" s="2" t="s">
        <v>22689</v>
      </c>
      <c r="E403" s="2" t="s">
        <v>21826</v>
      </c>
      <c r="F403" s="2" t="s">
        <v>1408</v>
      </c>
      <c r="G403" s="2" t="s">
        <v>3057</v>
      </c>
      <c r="H403" s="2" t="s">
        <v>417</v>
      </c>
      <c r="I403" s="2" t="s">
        <v>2953</v>
      </c>
      <c r="J403" s="2" t="s">
        <v>2338</v>
      </c>
      <c r="K403" s="2" t="s">
        <v>3567</v>
      </c>
      <c r="L403" s="2" t="s">
        <v>652</v>
      </c>
      <c r="M403" s="2" t="s">
        <v>79</v>
      </c>
      <c r="N403" t="s">
        <v>887</v>
      </c>
      <c r="O403" t="s">
        <v>445</v>
      </c>
      <c r="P403" t="s">
        <v>3903</v>
      </c>
      <c r="Q403" t="s">
        <v>4465</v>
      </c>
      <c r="R403" t="s">
        <v>83</v>
      </c>
      <c r="T403" t="s">
        <v>5</v>
      </c>
      <c r="U403" s="2" t="s">
        <v>886</v>
      </c>
      <c r="V403" s="2" t="s">
        <v>5</v>
      </c>
      <c r="W403" s="2" t="s">
        <v>83</v>
      </c>
      <c r="X403" s="2"/>
      <c r="AG403" t="s">
        <v>1409</v>
      </c>
      <c r="AH403" t="s">
        <v>992</v>
      </c>
      <c r="AI403" t="s">
        <v>1410</v>
      </c>
      <c r="AJ403" t="s">
        <v>1153</v>
      </c>
      <c r="AK403" t="s">
        <v>21826</v>
      </c>
      <c r="AL403" t="s">
        <v>418</v>
      </c>
      <c r="AM403" t="s">
        <v>446</v>
      </c>
      <c r="AN403" t="s">
        <v>80</v>
      </c>
      <c r="AO403" t="s">
        <v>81</v>
      </c>
      <c r="AP403" t="s">
        <v>40883</v>
      </c>
    </row>
    <row r="404" spans="1:42" x14ac:dyDescent="0.35">
      <c r="A404" s="2" t="s">
        <v>1465</v>
      </c>
      <c r="B404" s="2" t="s">
        <v>1466</v>
      </c>
      <c r="C404" s="2" t="s">
        <v>22690</v>
      </c>
      <c r="D404" s="2" t="s">
        <v>43522</v>
      </c>
      <c r="E404" s="2" t="s">
        <v>21826</v>
      </c>
      <c r="F404" s="2" t="s">
        <v>1467</v>
      </c>
      <c r="G404" s="2"/>
      <c r="O404" t="s">
        <v>445</v>
      </c>
      <c r="P404" t="s">
        <v>3903</v>
      </c>
      <c r="Q404" t="s">
        <v>4465</v>
      </c>
      <c r="R404" t="s">
        <v>83</v>
      </c>
      <c r="V404" t="s">
        <v>445</v>
      </c>
      <c r="W404" t="s">
        <v>83</v>
      </c>
      <c r="X404" t="s">
        <v>162</v>
      </c>
      <c r="Y404" t="s">
        <v>1470</v>
      </c>
      <c r="AA404" t="s">
        <v>1471</v>
      </c>
      <c r="AC404" t="s">
        <v>1472</v>
      </c>
      <c r="AD404" t="s">
        <v>1473</v>
      </c>
      <c r="AE404" t="s">
        <v>1467</v>
      </c>
      <c r="AF404" t="s">
        <v>1474</v>
      </c>
      <c r="AG404" t="s">
        <v>1468</v>
      </c>
      <c r="AH404" t="s">
        <v>992</v>
      </c>
      <c r="AI404" t="s">
        <v>1469</v>
      </c>
      <c r="AJ404" t="s">
        <v>1153</v>
      </c>
      <c r="AK404" t="s">
        <v>21826</v>
      </c>
      <c r="AL404" t="s">
        <v>418</v>
      </c>
      <c r="AM404" t="s">
        <v>446</v>
      </c>
      <c r="AN404" t="s">
        <v>80</v>
      </c>
      <c r="AO404" t="s">
        <v>12496</v>
      </c>
      <c r="AP404" t="s">
        <v>40883</v>
      </c>
    </row>
    <row r="405" spans="1:42" x14ac:dyDescent="0.35">
      <c r="A405" s="2" t="s">
        <v>1480</v>
      </c>
      <c r="B405" s="2" t="s">
        <v>1481</v>
      </c>
      <c r="C405" s="2" t="s">
        <v>22691</v>
      </c>
      <c r="D405" s="2" t="s">
        <v>22692</v>
      </c>
      <c r="E405" s="2" t="s">
        <v>21826</v>
      </c>
      <c r="F405" s="2" t="s">
        <v>22693</v>
      </c>
      <c r="G405" s="2"/>
      <c r="H405" s="2"/>
      <c r="I405" s="2"/>
      <c r="J405" s="2"/>
      <c r="K405" s="2"/>
      <c r="L405" s="2" t="s">
        <v>652</v>
      </c>
      <c r="M405" t="s">
        <v>79</v>
      </c>
      <c r="N405" t="s">
        <v>887</v>
      </c>
      <c r="O405" t="s">
        <v>445</v>
      </c>
      <c r="P405" t="s">
        <v>3903</v>
      </c>
      <c r="Q405" t="s">
        <v>4465</v>
      </c>
      <c r="R405" t="s">
        <v>83</v>
      </c>
      <c r="U405" s="2"/>
      <c r="V405" s="2" t="s">
        <v>652</v>
      </c>
      <c r="W405" s="2" t="s">
        <v>83</v>
      </c>
      <c r="X405" s="2" t="s">
        <v>162</v>
      </c>
      <c r="Y405" t="s">
        <v>331</v>
      </c>
      <c r="AA405" t="s">
        <v>9953</v>
      </c>
      <c r="AC405" t="s">
        <v>43523</v>
      </c>
      <c r="AD405" t="s">
        <v>43524</v>
      </c>
      <c r="AE405" t="s">
        <v>43525</v>
      </c>
      <c r="AF405" t="s">
        <v>43526</v>
      </c>
      <c r="AG405" t="s">
        <v>1483</v>
      </c>
      <c r="AH405" t="s">
        <v>992</v>
      </c>
      <c r="AI405" t="s">
        <v>1484</v>
      </c>
      <c r="AJ405" t="s">
        <v>1153</v>
      </c>
      <c r="AK405" t="s">
        <v>21826</v>
      </c>
      <c r="AL405" t="s">
        <v>418</v>
      </c>
      <c r="AM405" t="s">
        <v>446</v>
      </c>
      <c r="AN405" t="s">
        <v>80</v>
      </c>
      <c r="AO405" t="s">
        <v>43527</v>
      </c>
      <c r="AP405" t="s">
        <v>40883</v>
      </c>
    </row>
    <row r="406" spans="1:42" x14ac:dyDescent="0.35">
      <c r="A406" s="2" t="s">
        <v>1480</v>
      </c>
      <c r="B406" s="2" t="s">
        <v>1481</v>
      </c>
      <c r="C406" s="2" t="s">
        <v>22694</v>
      </c>
      <c r="D406" s="2" t="s">
        <v>22695</v>
      </c>
      <c r="E406" s="2" t="s">
        <v>21826</v>
      </c>
      <c r="F406" s="2" t="s">
        <v>22696</v>
      </c>
      <c r="G406" s="2" t="s">
        <v>3057</v>
      </c>
      <c r="H406" s="2" t="s">
        <v>417</v>
      </c>
      <c r="I406" s="2" t="s">
        <v>2953</v>
      </c>
      <c r="J406" s="2" t="s">
        <v>2338</v>
      </c>
      <c r="K406" s="2" t="s">
        <v>3567</v>
      </c>
      <c r="L406" s="2"/>
      <c r="M406" s="2"/>
      <c r="N406" s="2"/>
      <c r="O406" s="2"/>
      <c r="P406" s="2"/>
      <c r="Q406" s="2"/>
      <c r="R406" s="2"/>
      <c r="S406" s="2"/>
      <c r="U406" s="2" t="s">
        <v>886</v>
      </c>
      <c r="V406" s="2" t="s">
        <v>886</v>
      </c>
      <c r="W406" s="2" t="s">
        <v>3567</v>
      </c>
      <c r="X406" s="2" t="s">
        <v>275</v>
      </c>
      <c r="Y406" t="s">
        <v>43528</v>
      </c>
      <c r="AA406" t="s">
        <v>6624</v>
      </c>
      <c r="AC406" t="s">
        <v>43529</v>
      </c>
      <c r="AD406" t="s">
        <v>43530</v>
      </c>
      <c r="AE406" t="s">
        <v>22696</v>
      </c>
      <c r="AF406" t="s">
        <v>1487</v>
      </c>
      <c r="AG406" t="s">
        <v>1483</v>
      </c>
      <c r="AH406" t="s">
        <v>992</v>
      </c>
      <c r="AI406" t="s">
        <v>1484</v>
      </c>
      <c r="AJ406" t="s">
        <v>1153</v>
      </c>
      <c r="AK406" t="s">
        <v>21826</v>
      </c>
      <c r="AL406" t="s">
        <v>418</v>
      </c>
      <c r="AM406" t="s">
        <v>446</v>
      </c>
      <c r="AN406" t="s">
        <v>80</v>
      </c>
      <c r="AO406" t="s">
        <v>43531</v>
      </c>
      <c r="AP406" t="s">
        <v>40883</v>
      </c>
    </row>
    <row r="407" spans="1:42" x14ac:dyDescent="0.35">
      <c r="A407" s="2" t="s">
        <v>1480</v>
      </c>
      <c r="B407" s="2" t="s">
        <v>1481</v>
      </c>
      <c r="C407" s="2" t="s">
        <v>22697</v>
      </c>
      <c r="D407" s="2" t="s">
        <v>22698</v>
      </c>
      <c r="E407" s="2" t="s">
        <v>21826</v>
      </c>
      <c r="F407" s="2" t="s">
        <v>1492</v>
      </c>
      <c r="G407" s="2" t="s">
        <v>3057</v>
      </c>
      <c r="H407" t="s">
        <v>417</v>
      </c>
      <c r="I407" t="s">
        <v>2953</v>
      </c>
      <c r="J407" t="s">
        <v>2338</v>
      </c>
      <c r="K407" t="s">
        <v>3567</v>
      </c>
      <c r="L407" s="2"/>
      <c r="M407" s="2"/>
      <c r="N407" s="2"/>
      <c r="O407" s="2"/>
      <c r="P407" s="2"/>
      <c r="Q407" s="2"/>
      <c r="R407" s="2"/>
      <c r="S407" s="2"/>
      <c r="U407" t="s">
        <v>886</v>
      </c>
      <c r="V407" t="s">
        <v>886</v>
      </c>
      <c r="W407" s="2" t="s">
        <v>3567</v>
      </c>
      <c r="X407" s="2" t="s">
        <v>162</v>
      </c>
      <c r="Y407" t="s">
        <v>43532</v>
      </c>
      <c r="AA407" t="s">
        <v>42490</v>
      </c>
      <c r="AC407" t="s">
        <v>43533</v>
      </c>
      <c r="AD407" t="s">
        <v>43534</v>
      </c>
      <c r="AE407" t="s">
        <v>1492</v>
      </c>
      <c r="AG407" t="s">
        <v>1483</v>
      </c>
      <c r="AH407" t="s">
        <v>992</v>
      </c>
      <c r="AI407" t="s">
        <v>1484</v>
      </c>
      <c r="AJ407" t="s">
        <v>1153</v>
      </c>
      <c r="AK407" t="s">
        <v>21826</v>
      </c>
      <c r="AL407" t="s">
        <v>418</v>
      </c>
      <c r="AM407" t="s">
        <v>446</v>
      </c>
      <c r="AN407" t="s">
        <v>80</v>
      </c>
      <c r="AO407" t="s">
        <v>43535</v>
      </c>
      <c r="AP407" t="s">
        <v>40883</v>
      </c>
    </row>
    <row r="408" spans="1:42" x14ac:dyDescent="0.35">
      <c r="A408" s="2" t="s">
        <v>1496</v>
      </c>
      <c r="B408" s="2" t="s">
        <v>1497</v>
      </c>
      <c r="C408" s="2" t="s">
        <v>22699</v>
      </c>
      <c r="D408" s="2" t="s">
        <v>22700</v>
      </c>
      <c r="E408" s="2" t="s">
        <v>21826</v>
      </c>
      <c r="F408" s="2" t="s">
        <v>1505</v>
      </c>
      <c r="G408" s="2" t="s">
        <v>3057</v>
      </c>
      <c r="H408" t="s">
        <v>417</v>
      </c>
      <c r="I408" t="s">
        <v>2953</v>
      </c>
      <c r="J408" t="s">
        <v>2338</v>
      </c>
      <c r="K408" t="s">
        <v>3567</v>
      </c>
      <c r="M408" s="2"/>
      <c r="N408" s="2"/>
      <c r="O408" s="2"/>
      <c r="P408" s="2"/>
      <c r="Q408" s="2"/>
      <c r="R408" s="2"/>
      <c r="S408" s="2"/>
      <c r="U408" t="s">
        <v>886</v>
      </c>
      <c r="V408" t="s">
        <v>886</v>
      </c>
      <c r="W408" s="2" t="s">
        <v>3567</v>
      </c>
      <c r="X408" s="2" t="s">
        <v>275</v>
      </c>
      <c r="Y408" t="s">
        <v>43536</v>
      </c>
      <c r="AA408" t="s">
        <v>7333</v>
      </c>
      <c r="AC408" t="s">
        <v>43537</v>
      </c>
      <c r="AD408" t="s">
        <v>43538</v>
      </c>
      <c r="AE408" t="s">
        <v>1505</v>
      </c>
      <c r="AF408" t="s">
        <v>43539</v>
      </c>
      <c r="AG408" t="s">
        <v>43540</v>
      </c>
      <c r="AH408" t="s">
        <v>992</v>
      </c>
      <c r="AI408" t="s">
        <v>993</v>
      </c>
      <c r="AJ408" t="s">
        <v>1153</v>
      </c>
      <c r="AK408" t="s">
        <v>21826</v>
      </c>
      <c r="AL408" t="s">
        <v>418</v>
      </c>
      <c r="AM408" t="s">
        <v>446</v>
      </c>
      <c r="AN408" t="s">
        <v>80</v>
      </c>
      <c r="AO408" t="s">
        <v>43541</v>
      </c>
      <c r="AP408" t="s">
        <v>40883</v>
      </c>
    </row>
    <row r="409" spans="1:42" x14ac:dyDescent="0.35">
      <c r="A409" s="2" t="s">
        <v>1496</v>
      </c>
      <c r="B409" s="2" t="s">
        <v>1497</v>
      </c>
      <c r="C409" s="2" t="s">
        <v>22701</v>
      </c>
      <c r="D409" s="2" t="s">
        <v>22702</v>
      </c>
      <c r="E409" s="2" t="s">
        <v>21826</v>
      </c>
      <c r="F409" s="2" t="s">
        <v>1505</v>
      </c>
      <c r="G409" s="2"/>
      <c r="H409" s="2"/>
      <c r="I409" s="2"/>
      <c r="J409" s="2"/>
      <c r="K409" s="2"/>
      <c r="L409" s="2" t="s">
        <v>652</v>
      </c>
      <c r="M409" s="2" t="s">
        <v>79</v>
      </c>
      <c r="N409" t="s">
        <v>887</v>
      </c>
      <c r="O409" t="s">
        <v>445</v>
      </c>
      <c r="P409" t="s">
        <v>3903</v>
      </c>
      <c r="Q409" t="s">
        <v>4465</v>
      </c>
      <c r="R409" t="s">
        <v>83</v>
      </c>
      <c r="U409" s="2"/>
      <c r="V409" s="2" t="s">
        <v>652</v>
      </c>
      <c r="W409" s="2" t="s">
        <v>83</v>
      </c>
      <c r="X409" s="2" t="s">
        <v>275</v>
      </c>
      <c r="Y409" t="s">
        <v>18770</v>
      </c>
      <c r="AA409" t="s">
        <v>14459</v>
      </c>
      <c r="AC409" t="s">
        <v>43542</v>
      </c>
      <c r="AD409" t="s">
        <v>43543</v>
      </c>
      <c r="AE409" t="s">
        <v>1498</v>
      </c>
      <c r="AF409" t="s">
        <v>43539</v>
      </c>
      <c r="AG409" t="s">
        <v>43544</v>
      </c>
      <c r="AH409" t="s">
        <v>992</v>
      </c>
      <c r="AI409" t="s">
        <v>993</v>
      </c>
      <c r="AJ409" t="s">
        <v>1153</v>
      </c>
      <c r="AK409" t="s">
        <v>21826</v>
      </c>
      <c r="AL409" t="s">
        <v>418</v>
      </c>
      <c r="AM409" t="s">
        <v>446</v>
      </c>
      <c r="AN409" t="s">
        <v>80</v>
      </c>
      <c r="AO409" t="s">
        <v>31609</v>
      </c>
      <c r="AP409" t="s">
        <v>40883</v>
      </c>
    </row>
    <row r="410" spans="1:42" x14ac:dyDescent="0.35">
      <c r="A410" s="2" t="s">
        <v>1496</v>
      </c>
      <c r="B410" s="2" t="s">
        <v>1497</v>
      </c>
      <c r="C410" s="2" t="s">
        <v>22703</v>
      </c>
      <c r="D410" s="2" t="s">
        <v>22704</v>
      </c>
      <c r="E410" s="2" t="s">
        <v>21826</v>
      </c>
      <c r="F410" s="2" t="s">
        <v>22705</v>
      </c>
      <c r="G410" s="2" t="s">
        <v>3057</v>
      </c>
      <c r="H410" s="2" t="s">
        <v>417</v>
      </c>
      <c r="I410" s="2" t="s">
        <v>2953</v>
      </c>
      <c r="J410" s="2" t="s">
        <v>2338</v>
      </c>
      <c r="K410" s="2" t="s">
        <v>3567</v>
      </c>
      <c r="L410" s="2" t="s">
        <v>652</v>
      </c>
      <c r="M410" s="2" t="s">
        <v>79</v>
      </c>
      <c r="N410" s="2" t="s">
        <v>887</v>
      </c>
      <c r="O410" t="s">
        <v>445</v>
      </c>
      <c r="P410" t="s">
        <v>3903</v>
      </c>
      <c r="U410" s="2" t="s">
        <v>886</v>
      </c>
      <c r="V410" s="2" t="s">
        <v>886</v>
      </c>
      <c r="W410" s="2" t="s">
        <v>3903</v>
      </c>
      <c r="X410" s="2" t="s">
        <v>162</v>
      </c>
      <c r="Y410" t="s">
        <v>18789</v>
      </c>
      <c r="AA410" t="s">
        <v>43545</v>
      </c>
      <c r="AC410" t="s">
        <v>43546</v>
      </c>
      <c r="AD410" t="s">
        <v>43547</v>
      </c>
      <c r="AE410" t="s">
        <v>22705</v>
      </c>
      <c r="AG410" t="s">
        <v>43548</v>
      </c>
      <c r="AH410" t="s">
        <v>992</v>
      </c>
      <c r="AI410" t="s">
        <v>43549</v>
      </c>
      <c r="AJ410" t="s">
        <v>1153</v>
      </c>
      <c r="AK410" t="s">
        <v>21826</v>
      </c>
      <c r="AL410" t="s">
        <v>418</v>
      </c>
      <c r="AM410" t="s">
        <v>446</v>
      </c>
      <c r="AN410" t="s">
        <v>80</v>
      </c>
      <c r="AO410" t="s">
        <v>43550</v>
      </c>
      <c r="AP410" t="s">
        <v>40883</v>
      </c>
    </row>
    <row r="411" spans="1:42" x14ac:dyDescent="0.35">
      <c r="A411" s="2" t="s">
        <v>1496</v>
      </c>
      <c r="B411" s="2" t="s">
        <v>1497</v>
      </c>
      <c r="C411" s="2" t="s">
        <v>22706</v>
      </c>
      <c r="D411" s="2" t="s">
        <v>22707</v>
      </c>
      <c r="E411" s="2" t="s">
        <v>21826</v>
      </c>
      <c r="F411" s="2" t="s">
        <v>1510</v>
      </c>
      <c r="G411" s="2" t="s">
        <v>3057</v>
      </c>
      <c r="H411" t="s">
        <v>417</v>
      </c>
      <c r="I411" t="s">
        <v>2953</v>
      </c>
      <c r="J411" t="s">
        <v>2338</v>
      </c>
      <c r="K411" t="s">
        <v>3567</v>
      </c>
      <c r="L411" t="s">
        <v>652</v>
      </c>
      <c r="M411" t="s">
        <v>79</v>
      </c>
      <c r="N411" t="s">
        <v>887</v>
      </c>
      <c r="O411" t="s">
        <v>445</v>
      </c>
      <c r="P411" t="s">
        <v>3903</v>
      </c>
      <c r="U411" t="s">
        <v>886</v>
      </c>
      <c r="V411" t="s">
        <v>886</v>
      </c>
      <c r="W411" t="s">
        <v>3903</v>
      </c>
      <c r="X411" t="s">
        <v>162</v>
      </c>
      <c r="Y411" t="s">
        <v>4091</v>
      </c>
      <c r="AA411" t="s">
        <v>43551</v>
      </c>
      <c r="AC411" t="s">
        <v>43552</v>
      </c>
      <c r="AD411" t="s">
        <v>43553</v>
      </c>
      <c r="AE411" t="s">
        <v>1510</v>
      </c>
      <c r="AF411" t="s">
        <v>1511</v>
      </c>
      <c r="AG411" t="s">
        <v>43554</v>
      </c>
      <c r="AH411" t="s">
        <v>4963</v>
      </c>
      <c r="AI411" t="s">
        <v>43555</v>
      </c>
      <c r="AJ411" t="s">
        <v>1153</v>
      </c>
      <c r="AK411" t="s">
        <v>21826</v>
      </c>
      <c r="AL411" t="s">
        <v>418</v>
      </c>
      <c r="AM411" t="s">
        <v>446</v>
      </c>
      <c r="AN411" t="s">
        <v>80</v>
      </c>
      <c r="AO411" t="s">
        <v>43556</v>
      </c>
      <c r="AP411" t="s">
        <v>40883</v>
      </c>
    </row>
    <row r="412" spans="1:42" x14ac:dyDescent="0.35">
      <c r="A412" s="2" t="s">
        <v>1496</v>
      </c>
      <c r="B412" s="2" t="s">
        <v>1497</v>
      </c>
      <c r="C412" s="2" t="s">
        <v>22708</v>
      </c>
      <c r="D412" s="2" t="s">
        <v>22709</v>
      </c>
      <c r="E412" s="2" t="s">
        <v>21826</v>
      </c>
      <c r="F412" s="2" t="s">
        <v>22710</v>
      </c>
      <c r="G412" s="2" t="s">
        <v>3057</v>
      </c>
      <c r="H412" t="s">
        <v>417</v>
      </c>
      <c r="I412" t="s">
        <v>2953</v>
      </c>
      <c r="J412" t="s">
        <v>2338</v>
      </c>
      <c r="K412" t="s">
        <v>3567</v>
      </c>
      <c r="L412" s="2"/>
      <c r="M412" s="2"/>
      <c r="N412" s="2"/>
      <c r="O412" s="2"/>
      <c r="P412" s="2"/>
      <c r="Q412" s="2"/>
      <c r="R412" s="2"/>
      <c r="S412" s="2"/>
      <c r="U412" t="s">
        <v>886</v>
      </c>
      <c r="V412" t="s">
        <v>886</v>
      </c>
      <c r="W412" s="2" t="s">
        <v>3567</v>
      </c>
      <c r="X412" s="2" t="s">
        <v>162</v>
      </c>
      <c r="Y412" t="s">
        <v>42580</v>
      </c>
      <c r="AA412" t="s">
        <v>43557</v>
      </c>
      <c r="AC412" t="s">
        <v>43558</v>
      </c>
      <c r="AD412" t="s">
        <v>43559</v>
      </c>
      <c r="AE412" t="s">
        <v>22710</v>
      </c>
      <c r="AF412" t="s">
        <v>43539</v>
      </c>
      <c r="AG412" t="s">
        <v>1499</v>
      </c>
      <c r="AH412" t="s">
        <v>992</v>
      </c>
      <c r="AI412" t="s">
        <v>1500</v>
      </c>
      <c r="AJ412" t="s">
        <v>1153</v>
      </c>
      <c r="AK412" t="s">
        <v>21826</v>
      </c>
      <c r="AL412" t="s">
        <v>418</v>
      </c>
      <c r="AM412" t="s">
        <v>446</v>
      </c>
      <c r="AN412" t="s">
        <v>80</v>
      </c>
      <c r="AO412" t="s">
        <v>43560</v>
      </c>
      <c r="AP412" t="s">
        <v>40883</v>
      </c>
    </row>
    <row r="413" spans="1:42" x14ac:dyDescent="0.35">
      <c r="A413" s="2" t="s">
        <v>1496</v>
      </c>
      <c r="B413" s="2" t="s">
        <v>1497</v>
      </c>
      <c r="C413" s="2" t="s">
        <v>22711</v>
      </c>
      <c r="D413" s="2" t="s">
        <v>22712</v>
      </c>
      <c r="E413" s="2" t="s">
        <v>21826</v>
      </c>
      <c r="F413" s="2" t="s">
        <v>22713</v>
      </c>
      <c r="G413" s="2" t="s">
        <v>3057</v>
      </c>
      <c r="H413" t="s">
        <v>417</v>
      </c>
      <c r="I413" t="s">
        <v>2953</v>
      </c>
      <c r="J413" t="s">
        <v>2338</v>
      </c>
      <c r="K413" s="2" t="s">
        <v>3567</v>
      </c>
      <c r="L413" s="2" t="s">
        <v>652</v>
      </c>
      <c r="M413" s="2"/>
      <c r="N413" s="2"/>
      <c r="O413" s="2"/>
      <c r="P413" s="2"/>
      <c r="Q413" s="2"/>
      <c r="R413" s="2"/>
      <c r="S413" s="2"/>
      <c r="U413" t="s">
        <v>886</v>
      </c>
      <c r="V413" t="s">
        <v>886</v>
      </c>
      <c r="W413" s="2" t="s">
        <v>652</v>
      </c>
      <c r="X413" s="2" t="s">
        <v>162</v>
      </c>
      <c r="Y413" t="s">
        <v>182</v>
      </c>
      <c r="AA413" t="s">
        <v>43561</v>
      </c>
      <c r="AC413" t="s">
        <v>43562</v>
      </c>
      <c r="AD413" t="s">
        <v>43563</v>
      </c>
      <c r="AE413" t="s">
        <v>22713</v>
      </c>
      <c r="AG413" t="s">
        <v>43564</v>
      </c>
      <c r="AH413" t="s">
        <v>992</v>
      </c>
      <c r="AI413" t="s">
        <v>43498</v>
      </c>
      <c r="AJ413" t="s">
        <v>1153</v>
      </c>
      <c r="AK413" t="s">
        <v>21826</v>
      </c>
      <c r="AL413" t="s">
        <v>418</v>
      </c>
      <c r="AM413" t="s">
        <v>446</v>
      </c>
      <c r="AN413" t="s">
        <v>80</v>
      </c>
      <c r="AO413" t="s">
        <v>81</v>
      </c>
      <c r="AP413" t="s">
        <v>40883</v>
      </c>
    </row>
    <row r="414" spans="1:42" x14ac:dyDescent="0.35">
      <c r="A414" s="2" t="s">
        <v>1496</v>
      </c>
      <c r="B414" s="2" t="s">
        <v>1497</v>
      </c>
      <c r="C414" s="2" t="s">
        <v>43565</v>
      </c>
      <c r="D414" s="2" t="s">
        <v>43566</v>
      </c>
      <c r="E414" s="2" t="s">
        <v>21826</v>
      </c>
      <c r="F414" s="2" t="s">
        <v>43567</v>
      </c>
      <c r="G414" s="2"/>
      <c r="K414" s="2"/>
      <c r="L414" s="2" t="s">
        <v>652</v>
      </c>
      <c r="M414" s="2" t="s">
        <v>79</v>
      </c>
      <c r="N414" s="2" t="s">
        <v>887</v>
      </c>
      <c r="O414" s="2" t="s">
        <v>445</v>
      </c>
      <c r="P414" s="2" t="s">
        <v>3903</v>
      </c>
      <c r="Q414" s="2" t="s">
        <v>4465</v>
      </c>
      <c r="R414" s="2"/>
      <c r="S414" s="2"/>
      <c r="V414" t="s">
        <v>652</v>
      </c>
      <c r="W414" s="2" t="s">
        <v>4465</v>
      </c>
      <c r="X414" s="2" t="s">
        <v>162</v>
      </c>
      <c r="Y414" t="s">
        <v>4091</v>
      </c>
      <c r="AA414" t="s">
        <v>43551</v>
      </c>
      <c r="AC414" t="s">
        <v>43552</v>
      </c>
      <c r="AD414" t="s">
        <v>43568</v>
      </c>
      <c r="AE414" t="s">
        <v>43567</v>
      </c>
      <c r="AG414" t="s">
        <v>43569</v>
      </c>
      <c r="AH414" t="s">
        <v>4963</v>
      </c>
      <c r="AI414" t="s">
        <v>43555</v>
      </c>
      <c r="AJ414" t="s">
        <v>1153</v>
      </c>
      <c r="AK414" t="s">
        <v>21826</v>
      </c>
      <c r="AL414" t="s">
        <v>418</v>
      </c>
      <c r="AM414" t="s">
        <v>446</v>
      </c>
      <c r="AN414" t="s">
        <v>80</v>
      </c>
      <c r="AO414" t="s">
        <v>81</v>
      </c>
      <c r="AP414" t="s">
        <v>40883</v>
      </c>
    </row>
    <row r="415" spans="1:42" x14ac:dyDescent="0.35">
      <c r="A415" s="2" t="s">
        <v>1513</v>
      </c>
      <c r="B415" s="2" t="s">
        <v>1514</v>
      </c>
      <c r="C415" s="2" t="s">
        <v>22714</v>
      </c>
      <c r="D415" s="2" t="s">
        <v>43570</v>
      </c>
      <c r="E415" s="2" t="s">
        <v>21826</v>
      </c>
      <c r="F415" s="2" t="s">
        <v>22715</v>
      </c>
      <c r="G415" s="2" t="s">
        <v>3057</v>
      </c>
      <c r="H415" s="2" t="s">
        <v>417</v>
      </c>
      <c r="I415" s="2" t="s">
        <v>2953</v>
      </c>
      <c r="J415" s="2" t="s">
        <v>2338</v>
      </c>
      <c r="K415" s="2" t="s">
        <v>3567</v>
      </c>
      <c r="L415" s="2" t="s">
        <v>652</v>
      </c>
      <c r="M415" s="2" t="s">
        <v>79</v>
      </c>
      <c r="N415" s="2" t="s">
        <v>887</v>
      </c>
      <c r="O415" s="2"/>
      <c r="P415" s="2"/>
      <c r="Q415" s="2"/>
      <c r="R415" s="2"/>
      <c r="S415" s="2"/>
      <c r="U415" t="s">
        <v>886</v>
      </c>
      <c r="V415" s="2" t="s">
        <v>886</v>
      </c>
      <c r="W415" s="2" t="s">
        <v>887</v>
      </c>
      <c r="X415" s="2"/>
      <c r="Y415" t="s">
        <v>1517</v>
      </c>
      <c r="AA415" t="s">
        <v>1518</v>
      </c>
      <c r="AC415" t="s">
        <v>43571</v>
      </c>
      <c r="AD415" t="s">
        <v>1520</v>
      </c>
      <c r="AE415" t="s">
        <v>43572</v>
      </c>
      <c r="AF415" t="s">
        <v>43573</v>
      </c>
      <c r="AG415" t="s">
        <v>40923</v>
      </c>
      <c r="AH415" t="s">
        <v>992</v>
      </c>
      <c r="AI415" t="s">
        <v>1461</v>
      </c>
      <c r="AJ415" t="s">
        <v>1153</v>
      </c>
      <c r="AK415" t="s">
        <v>21826</v>
      </c>
      <c r="AL415" t="s">
        <v>418</v>
      </c>
      <c r="AM415" t="s">
        <v>446</v>
      </c>
      <c r="AN415" t="s">
        <v>80</v>
      </c>
      <c r="AO415" t="s">
        <v>31479</v>
      </c>
      <c r="AP415" t="s">
        <v>40883</v>
      </c>
    </row>
    <row r="416" spans="1:42" x14ac:dyDescent="0.35">
      <c r="A416" s="2" t="s">
        <v>1525</v>
      </c>
      <c r="B416" s="2" t="s">
        <v>1526</v>
      </c>
      <c r="C416" s="2" t="s">
        <v>22716</v>
      </c>
      <c r="D416" s="2" t="s">
        <v>43574</v>
      </c>
      <c r="E416" s="2" t="s">
        <v>21826</v>
      </c>
      <c r="F416" s="2" t="s">
        <v>1527</v>
      </c>
      <c r="G416" s="2"/>
      <c r="H416" s="2"/>
      <c r="I416" s="2"/>
      <c r="J416" s="2"/>
      <c r="K416" s="2"/>
      <c r="L416" s="2" t="s">
        <v>652</v>
      </c>
      <c r="M416" s="2" t="s">
        <v>79</v>
      </c>
      <c r="N416" s="2" t="s">
        <v>887</v>
      </c>
      <c r="O416" s="2" t="s">
        <v>445</v>
      </c>
      <c r="P416" s="2" t="s">
        <v>3903</v>
      </c>
      <c r="Q416" s="2" t="s">
        <v>4465</v>
      </c>
      <c r="R416" s="2" t="s">
        <v>83</v>
      </c>
      <c r="S416" s="2"/>
      <c r="V416" s="2" t="s">
        <v>652</v>
      </c>
      <c r="W416" s="2" t="s">
        <v>83</v>
      </c>
      <c r="X416" s="2" t="s">
        <v>275</v>
      </c>
      <c r="Y416" t="s">
        <v>12079</v>
      </c>
      <c r="AA416" t="s">
        <v>697</v>
      </c>
      <c r="AC416" t="s">
        <v>43575</v>
      </c>
      <c r="AD416" t="s">
        <v>43576</v>
      </c>
      <c r="AE416" t="s">
        <v>1527</v>
      </c>
      <c r="AF416" t="s">
        <v>43577</v>
      </c>
      <c r="AG416" t="s">
        <v>1528</v>
      </c>
      <c r="AH416" t="s">
        <v>992</v>
      </c>
      <c r="AI416" t="s">
        <v>1452</v>
      </c>
      <c r="AJ416" t="s">
        <v>1153</v>
      </c>
      <c r="AK416" t="s">
        <v>21826</v>
      </c>
      <c r="AL416" t="s">
        <v>418</v>
      </c>
      <c r="AM416" t="s">
        <v>446</v>
      </c>
      <c r="AN416" t="s">
        <v>80</v>
      </c>
      <c r="AO416" t="s">
        <v>17159</v>
      </c>
      <c r="AP416" t="s">
        <v>40883</v>
      </c>
    </row>
    <row r="417" spans="1:42" x14ac:dyDescent="0.35">
      <c r="A417" s="2" t="s">
        <v>1536</v>
      </c>
      <c r="B417" s="2" t="s">
        <v>1537</v>
      </c>
      <c r="C417" s="2" t="s">
        <v>22717</v>
      </c>
      <c r="D417" s="2" t="s">
        <v>43578</v>
      </c>
      <c r="E417" s="2" t="s">
        <v>2594</v>
      </c>
      <c r="F417" s="2" t="s">
        <v>22718</v>
      </c>
      <c r="G417" s="2"/>
      <c r="H417" s="2"/>
      <c r="I417" s="2"/>
      <c r="J417" s="2"/>
      <c r="K417" s="2"/>
      <c r="L417" s="2"/>
      <c r="M417" s="2"/>
      <c r="N417" s="2"/>
      <c r="O417" s="2" t="s">
        <v>445</v>
      </c>
      <c r="P417" s="2" t="s">
        <v>3903</v>
      </c>
      <c r="Q417" s="2" t="s">
        <v>4465</v>
      </c>
      <c r="R417" s="2" t="s">
        <v>83</v>
      </c>
      <c r="S417" s="2"/>
      <c r="V417" s="2" t="s">
        <v>445</v>
      </c>
      <c r="W417" s="2" t="s">
        <v>83</v>
      </c>
      <c r="X417" s="2" t="s">
        <v>89</v>
      </c>
      <c r="Y417" t="s">
        <v>19673</v>
      </c>
      <c r="AA417" t="s">
        <v>918</v>
      </c>
      <c r="AC417" t="s">
        <v>43579</v>
      </c>
      <c r="AD417" t="s">
        <v>43580</v>
      </c>
      <c r="AE417" t="s">
        <v>22718</v>
      </c>
      <c r="AF417" t="s">
        <v>43581</v>
      </c>
      <c r="AG417" t="s">
        <v>43582</v>
      </c>
      <c r="AH417" t="s">
        <v>992</v>
      </c>
      <c r="AI417" t="s">
        <v>43583</v>
      </c>
      <c r="AJ417" t="s">
        <v>1153</v>
      </c>
      <c r="AK417" t="s">
        <v>21826</v>
      </c>
      <c r="AL417" t="s">
        <v>418</v>
      </c>
      <c r="AM417" t="s">
        <v>446</v>
      </c>
      <c r="AN417" t="s">
        <v>80</v>
      </c>
      <c r="AO417" t="s">
        <v>43584</v>
      </c>
      <c r="AP417" t="s">
        <v>40883</v>
      </c>
    </row>
    <row r="418" spans="1:42" x14ac:dyDescent="0.35">
      <c r="A418" s="2" t="s">
        <v>1536</v>
      </c>
      <c r="B418" s="2" t="s">
        <v>1537</v>
      </c>
      <c r="C418" s="2" t="s">
        <v>22719</v>
      </c>
      <c r="D418" s="2" t="s">
        <v>1886</v>
      </c>
      <c r="E418" s="2" t="s">
        <v>2594</v>
      </c>
      <c r="F418" s="2" t="s">
        <v>22718</v>
      </c>
      <c r="G418" s="2"/>
      <c r="H418" s="2"/>
      <c r="I418" s="2"/>
      <c r="J418" s="2"/>
      <c r="K418" s="2"/>
      <c r="L418" s="2" t="s">
        <v>652</v>
      </c>
      <c r="M418" s="2" t="s">
        <v>79</v>
      </c>
      <c r="N418" s="2" t="s">
        <v>887</v>
      </c>
      <c r="O418" s="2" t="s">
        <v>445</v>
      </c>
      <c r="P418" s="2" t="s">
        <v>3903</v>
      </c>
      <c r="Q418" s="2" t="s">
        <v>4465</v>
      </c>
      <c r="R418" s="2" t="s">
        <v>83</v>
      </c>
      <c r="S418" s="2"/>
      <c r="V418" s="2" t="s">
        <v>652</v>
      </c>
      <c r="W418" s="2" t="s">
        <v>83</v>
      </c>
      <c r="X418" s="2"/>
      <c r="AG418" t="s">
        <v>1539</v>
      </c>
      <c r="AH418" t="s">
        <v>992</v>
      </c>
      <c r="AI418" t="s">
        <v>1540</v>
      </c>
      <c r="AJ418" t="s">
        <v>1153</v>
      </c>
      <c r="AK418" t="s">
        <v>21826</v>
      </c>
      <c r="AL418" t="s">
        <v>418</v>
      </c>
      <c r="AM418" t="s">
        <v>41839</v>
      </c>
      <c r="AN418" t="s">
        <v>41839</v>
      </c>
      <c r="AO418" t="s">
        <v>81</v>
      </c>
      <c r="AP418" t="s">
        <v>40883</v>
      </c>
    </row>
    <row r="419" spans="1:42" x14ac:dyDescent="0.35">
      <c r="A419" s="2" t="s">
        <v>1536</v>
      </c>
      <c r="B419" s="2" t="s">
        <v>1537</v>
      </c>
      <c r="C419" s="2" t="s">
        <v>22720</v>
      </c>
      <c r="D419" s="2" t="s">
        <v>43585</v>
      </c>
      <c r="E419" s="2" t="s">
        <v>2594</v>
      </c>
      <c r="F419" s="2" t="s">
        <v>22721</v>
      </c>
      <c r="G419" s="2"/>
      <c r="K419" s="2"/>
      <c r="L419" s="2" t="s">
        <v>652</v>
      </c>
      <c r="M419" s="2" t="s">
        <v>79</v>
      </c>
      <c r="N419" s="2" t="s">
        <v>887</v>
      </c>
      <c r="O419" s="2"/>
      <c r="P419" s="2"/>
      <c r="Q419" s="2"/>
      <c r="R419" s="2"/>
      <c r="S419" s="2"/>
      <c r="V419" t="s">
        <v>652</v>
      </c>
      <c r="W419" s="2" t="s">
        <v>887</v>
      </c>
      <c r="X419" s="2" t="s">
        <v>103</v>
      </c>
      <c r="Y419" t="s">
        <v>679</v>
      </c>
      <c r="AA419" t="s">
        <v>43586</v>
      </c>
      <c r="AC419" t="s">
        <v>43587</v>
      </c>
      <c r="AD419" t="s">
        <v>43588</v>
      </c>
      <c r="AE419" t="s">
        <v>43589</v>
      </c>
      <c r="AF419" t="s">
        <v>43590</v>
      </c>
      <c r="AG419" t="s">
        <v>43591</v>
      </c>
      <c r="AH419" t="s">
        <v>992</v>
      </c>
      <c r="AI419" t="s">
        <v>43592</v>
      </c>
      <c r="AJ419" t="s">
        <v>1153</v>
      </c>
      <c r="AK419" t="s">
        <v>21826</v>
      </c>
      <c r="AL419" t="s">
        <v>418</v>
      </c>
      <c r="AM419" t="s">
        <v>446</v>
      </c>
      <c r="AN419" t="s">
        <v>80</v>
      </c>
      <c r="AO419" t="s">
        <v>43593</v>
      </c>
      <c r="AP419" t="s">
        <v>40883</v>
      </c>
    </row>
    <row r="420" spans="1:42" x14ac:dyDescent="0.35">
      <c r="A420" s="2" t="s">
        <v>1536</v>
      </c>
      <c r="B420" s="2" t="s">
        <v>1537</v>
      </c>
      <c r="C420" s="2" t="s">
        <v>22722</v>
      </c>
      <c r="D420" s="2" t="s">
        <v>43594</v>
      </c>
      <c r="E420" s="2" t="s">
        <v>2594</v>
      </c>
      <c r="F420" s="2" t="s">
        <v>22723</v>
      </c>
      <c r="G420" s="2" t="s">
        <v>3057</v>
      </c>
      <c r="H420" t="s">
        <v>417</v>
      </c>
      <c r="I420" t="s">
        <v>2953</v>
      </c>
      <c r="J420" t="s">
        <v>2338</v>
      </c>
      <c r="K420" t="s">
        <v>3567</v>
      </c>
      <c r="V420" t="s">
        <v>3057</v>
      </c>
      <c r="W420" t="s">
        <v>3567</v>
      </c>
      <c r="X420" t="s">
        <v>103</v>
      </c>
      <c r="Y420" t="s">
        <v>43595</v>
      </c>
      <c r="AA420" t="s">
        <v>43596</v>
      </c>
      <c r="AC420" t="s">
        <v>43597</v>
      </c>
      <c r="AD420" t="s">
        <v>43598</v>
      </c>
      <c r="AE420" t="s">
        <v>22723</v>
      </c>
      <c r="AF420" t="s">
        <v>43599</v>
      </c>
      <c r="AG420" t="s">
        <v>43600</v>
      </c>
      <c r="AH420" t="s">
        <v>992</v>
      </c>
      <c r="AI420" t="s">
        <v>43601</v>
      </c>
      <c r="AJ420" t="s">
        <v>1153</v>
      </c>
      <c r="AK420" t="s">
        <v>21826</v>
      </c>
      <c r="AL420" t="s">
        <v>418</v>
      </c>
      <c r="AM420" t="s">
        <v>446</v>
      </c>
      <c r="AN420" t="s">
        <v>80</v>
      </c>
      <c r="AO420" t="s">
        <v>43602</v>
      </c>
      <c r="AP420" t="s">
        <v>40883</v>
      </c>
    </row>
    <row r="421" spans="1:42" x14ac:dyDescent="0.35">
      <c r="A421" s="2" t="s">
        <v>1536</v>
      </c>
      <c r="B421" s="2" t="s">
        <v>1537</v>
      </c>
      <c r="C421" s="2" t="s">
        <v>22724</v>
      </c>
      <c r="D421" s="2" t="s">
        <v>43603</v>
      </c>
      <c r="E421" s="2" t="s">
        <v>2594</v>
      </c>
      <c r="F421" s="2" t="s">
        <v>22725</v>
      </c>
      <c r="G421" s="2"/>
      <c r="H421" s="2"/>
      <c r="I421" s="2"/>
      <c r="J421" s="2"/>
      <c r="K421" s="2"/>
      <c r="L421" s="2"/>
      <c r="M421" s="2"/>
      <c r="N421" s="2"/>
      <c r="O421" s="2"/>
      <c r="S421" t="s">
        <v>82</v>
      </c>
      <c r="T421" t="s">
        <v>5</v>
      </c>
      <c r="U421" s="2" t="s">
        <v>886</v>
      </c>
      <c r="V421" s="2" t="s">
        <v>82</v>
      </c>
      <c r="W421" s="2" t="s">
        <v>886</v>
      </c>
      <c r="X421" s="2" t="s">
        <v>103</v>
      </c>
      <c r="Y421" t="s">
        <v>550</v>
      </c>
      <c r="AA421" t="s">
        <v>43604</v>
      </c>
      <c r="AC421" t="s">
        <v>43605</v>
      </c>
      <c r="AD421" t="s">
        <v>43606</v>
      </c>
      <c r="AE421" t="s">
        <v>22725</v>
      </c>
      <c r="AF421" t="s">
        <v>43607</v>
      </c>
      <c r="AG421" t="s">
        <v>43608</v>
      </c>
      <c r="AH421" t="s">
        <v>992</v>
      </c>
      <c r="AI421" t="s">
        <v>43609</v>
      </c>
      <c r="AJ421" t="s">
        <v>1153</v>
      </c>
      <c r="AK421" t="s">
        <v>21826</v>
      </c>
      <c r="AL421" t="s">
        <v>418</v>
      </c>
      <c r="AM421" t="s">
        <v>446</v>
      </c>
      <c r="AN421" t="s">
        <v>80</v>
      </c>
      <c r="AO421" t="s">
        <v>43136</v>
      </c>
      <c r="AP421" t="s">
        <v>40883</v>
      </c>
    </row>
    <row r="422" spans="1:42" x14ac:dyDescent="0.35">
      <c r="A422" s="2" t="s">
        <v>1536</v>
      </c>
      <c r="B422" s="2" t="s">
        <v>1537</v>
      </c>
      <c r="C422" s="2" t="s">
        <v>22726</v>
      </c>
      <c r="D422" s="2" t="s">
        <v>43610</v>
      </c>
      <c r="E422" s="2" t="s">
        <v>2594</v>
      </c>
      <c r="F422" s="2" t="s">
        <v>22727</v>
      </c>
      <c r="G422" s="2" t="s">
        <v>3057</v>
      </c>
      <c r="H422" t="s">
        <v>417</v>
      </c>
      <c r="I422" t="s">
        <v>2953</v>
      </c>
      <c r="J422" t="s">
        <v>2338</v>
      </c>
      <c r="K422" t="s">
        <v>3567</v>
      </c>
      <c r="V422" t="s">
        <v>3057</v>
      </c>
      <c r="W422" t="s">
        <v>3567</v>
      </c>
      <c r="X422" t="s">
        <v>103</v>
      </c>
      <c r="Y422" t="s">
        <v>43611</v>
      </c>
      <c r="AA422" t="s">
        <v>43612</v>
      </c>
      <c r="AC422" t="s">
        <v>43613</v>
      </c>
      <c r="AD422" t="s">
        <v>43614</v>
      </c>
      <c r="AE422" t="s">
        <v>22727</v>
      </c>
      <c r="AF422" t="s">
        <v>43615</v>
      </c>
      <c r="AG422" t="s">
        <v>43616</v>
      </c>
      <c r="AH422" t="s">
        <v>992</v>
      </c>
      <c r="AI422" t="s">
        <v>43617</v>
      </c>
      <c r="AJ422" t="s">
        <v>1153</v>
      </c>
      <c r="AK422" t="s">
        <v>21826</v>
      </c>
      <c r="AL422" t="s">
        <v>418</v>
      </c>
      <c r="AM422" t="s">
        <v>446</v>
      </c>
      <c r="AN422" t="s">
        <v>80</v>
      </c>
      <c r="AO422" t="s">
        <v>43618</v>
      </c>
      <c r="AP422" t="s">
        <v>40883</v>
      </c>
    </row>
    <row r="423" spans="1:42" x14ac:dyDescent="0.35">
      <c r="A423" s="2" t="s">
        <v>1558</v>
      </c>
      <c r="B423" s="2" t="s">
        <v>1559</v>
      </c>
      <c r="C423" s="2" t="s">
        <v>22728</v>
      </c>
      <c r="D423" s="2" t="s">
        <v>43619</v>
      </c>
      <c r="E423" s="2" t="s">
        <v>2594</v>
      </c>
      <c r="F423" s="2" t="s">
        <v>22729</v>
      </c>
      <c r="G423" s="2"/>
      <c r="O423" t="s">
        <v>445</v>
      </c>
      <c r="P423" s="2" t="s">
        <v>3903</v>
      </c>
      <c r="Q423" s="2" t="s">
        <v>4465</v>
      </c>
      <c r="R423" s="2" t="s">
        <v>83</v>
      </c>
      <c r="S423" s="2"/>
      <c r="V423" t="s">
        <v>445</v>
      </c>
      <c r="W423" s="2" t="s">
        <v>83</v>
      </c>
      <c r="X423" s="2" t="s">
        <v>162</v>
      </c>
      <c r="Y423" t="s">
        <v>43620</v>
      </c>
      <c r="AA423" t="s">
        <v>4093</v>
      </c>
      <c r="AC423" t="s">
        <v>43621</v>
      </c>
      <c r="AD423" t="s">
        <v>43622</v>
      </c>
      <c r="AE423" t="s">
        <v>22729</v>
      </c>
      <c r="AF423" t="s">
        <v>43623</v>
      </c>
      <c r="AG423" t="s">
        <v>43624</v>
      </c>
      <c r="AH423" t="s">
        <v>992</v>
      </c>
      <c r="AI423" t="s">
        <v>43625</v>
      </c>
      <c r="AJ423" t="s">
        <v>1153</v>
      </c>
      <c r="AK423" t="s">
        <v>21826</v>
      </c>
      <c r="AL423" t="s">
        <v>418</v>
      </c>
      <c r="AM423" t="s">
        <v>446</v>
      </c>
      <c r="AN423" t="s">
        <v>80</v>
      </c>
      <c r="AO423" t="s">
        <v>43626</v>
      </c>
      <c r="AP423" t="s">
        <v>40883</v>
      </c>
    </row>
    <row r="424" spans="1:42" x14ac:dyDescent="0.35">
      <c r="A424" s="2" t="s">
        <v>1558</v>
      </c>
      <c r="B424" s="2" t="s">
        <v>1559</v>
      </c>
      <c r="C424" s="2" t="s">
        <v>22730</v>
      </c>
      <c r="D424" s="2" t="s">
        <v>43627</v>
      </c>
      <c r="E424" s="2" t="s">
        <v>2594</v>
      </c>
      <c r="F424" s="2" t="s">
        <v>22731</v>
      </c>
      <c r="G424" s="2"/>
      <c r="O424" t="s">
        <v>445</v>
      </c>
      <c r="P424" t="s">
        <v>3903</v>
      </c>
      <c r="Q424" t="s">
        <v>4465</v>
      </c>
      <c r="R424" t="s">
        <v>83</v>
      </c>
      <c r="V424" t="s">
        <v>445</v>
      </c>
      <c r="W424" t="s">
        <v>83</v>
      </c>
      <c r="Y424" t="s">
        <v>40969</v>
      </c>
      <c r="AA424" t="s">
        <v>3086</v>
      </c>
      <c r="AC424" t="s">
        <v>43628</v>
      </c>
      <c r="AD424" t="s">
        <v>43629</v>
      </c>
      <c r="AE424" t="s">
        <v>22731</v>
      </c>
      <c r="AF424" t="s">
        <v>43630</v>
      </c>
      <c r="AG424" t="s">
        <v>43631</v>
      </c>
      <c r="AH424" t="s">
        <v>992</v>
      </c>
      <c r="AI424" t="s">
        <v>43632</v>
      </c>
      <c r="AJ424" t="s">
        <v>1153</v>
      </c>
      <c r="AK424" t="s">
        <v>21826</v>
      </c>
      <c r="AL424" t="s">
        <v>418</v>
      </c>
      <c r="AM424" t="s">
        <v>446</v>
      </c>
      <c r="AN424" t="s">
        <v>80</v>
      </c>
      <c r="AO424" t="s">
        <v>43633</v>
      </c>
      <c r="AP424" t="s">
        <v>40883</v>
      </c>
    </row>
    <row r="425" spans="1:42" x14ac:dyDescent="0.35">
      <c r="A425" s="2" t="s">
        <v>1558</v>
      </c>
      <c r="B425" s="2" t="s">
        <v>1559</v>
      </c>
      <c r="C425" s="2" t="s">
        <v>22732</v>
      </c>
      <c r="D425" s="2" t="s">
        <v>43634</v>
      </c>
      <c r="E425" s="2" t="s">
        <v>2594</v>
      </c>
      <c r="F425" s="2" t="s">
        <v>22733</v>
      </c>
      <c r="G425" s="2"/>
      <c r="H425" s="2"/>
      <c r="I425" s="2"/>
      <c r="J425" s="2"/>
      <c r="K425" s="2"/>
      <c r="L425" s="2"/>
      <c r="O425" t="s">
        <v>445</v>
      </c>
      <c r="P425" t="s">
        <v>3903</v>
      </c>
      <c r="Q425" t="s">
        <v>4465</v>
      </c>
      <c r="R425" t="s">
        <v>83</v>
      </c>
      <c r="U425" s="2"/>
      <c r="V425" s="2" t="s">
        <v>445</v>
      </c>
      <c r="W425" s="2" t="s">
        <v>83</v>
      </c>
      <c r="X425" s="2" t="s">
        <v>162</v>
      </c>
      <c r="Y425" t="s">
        <v>2810</v>
      </c>
      <c r="AA425" t="s">
        <v>16806</v>
      </c>
      <c r="AC425" t="s">
        <v>43635</v>
      </c>
      <c r="AD425" t="s">
        <v>43636</v>
      </c>
      <c r="AE425" t="s">
        <v>22733</v>
      </c>
      <c r="AF425" t="s">
        <v>43637</v>
      </c>
      <c r="AG425" t="s">
        <v>43638</v>
      </c>
      <c r="AH425" t="s">
        <v>992</v>
      </c>
      <c r="AI425" t="s">
        <v>1582</v>
      </c>
      <c r="AJ425" t="s">
        <v>1153</v>
      </c>
      <c r="AK425" t="s">
        <v>21826</v>
      </c>
      <c r="AL425" t="s">
        <v>418</v>
      </c>
      <c r="AM425" t="s">
        <v>1153</v>
      </c>
      <c r="AN425" t="s">
        <v>21822</v>
      </c>
      <c r="AO425" t="s">
        <v>2685</v>
      </c>
      <c r="AP425" t="s">
        <v>40883</v>
      </c>
    </row>
    <row r="426" spans="1:42" x14ac:dyDescent="0.35">
      <c r="A426" s="2" t="s">
        <v>1558</v>
      </c>
      <c r="B426" s="2" t="s">
        <v>1559</v>
      </c>
      <c r="C426" s="2" t="s">
        <v>22734</v>
      </c>
      <c r="D426" s="2" t="s">
        <v>43639</v>
      </c>
      <c r="E426" s="2" t="s">
        <v>2594</v>
      </c>
      <c r="F426" s="2" t="s">
        <v>22735</v>
      </c>
      <c r="G426" s="2"/>
      <c r="M426" s="2"/>
      <c r="N426" s="2"/>
      <c r="O426" s="2" t="s">
        <v>445</v>
      </c>
      <c r="P426" s="2" t="s">
        <v>3903</v>
      </c>
      <c r="Q426" s="2" t="s">
        <v>4465</v>
      </c>
      <c r="R426" s="2" t="s">
        <v>83</v>
      </c>
      <c r="S426" s="2"/>
      <c r="V426" t="s">
        <v>445</v>
      </c>
      <c r="W426" s="2" t="s">
        <v>83</v>
      </c>
      <c r="X426" s="2"/>
      <c r="Y426" t="s">
        <v>43640</v>
      </c>
      <c r="AA426" t="s">
        <v>43641</v>
      </c>
      <c r="AC426" t="s">
        <v>43642</v>
      </c>
      <c r="AD426" t="s">
        <v>43643</v>
      </c>
      <c r="AE426" t="s">
        <v>22735</v>
      </c>
      <c r="AF426" t="s">
        <v>43644</v>
      </c>
      <c r="AG426" t="s">
        <v>43645</v>
      </c>
      <c r="AH426" t="s">
        <v>992</v>
      </c>
      <c r="AI426" t="s">
        <v>1861</v>
      </c>
      <c r="AJ426" t="s">
        <v>1153</v>
      </c>
      <c r="AK426" t="s">
        <v>21826</v>
      </c>
      <c r="AL426" t="s">
        <v>418</v>
      </c>
      <c r="AM426" t="s">
        <v>996</v>
      </c>
      <c r="AN426" t="s">
        <v>41527</v>
      </c>
      <c r="AO426" t="s">
        <v>14213</v>
      </c>
      <c r="AP426" t="s">
        <v>40883</v>
      </c>
    </row>
    <row r="427" spans="1:42" x14ac:dyDescent="0.35">
      <c r="A427" s="2" t="s">
        <v>1558</v>
      </c>
      <c r="B427" s="2" t="s">
        <v>1559</v>
      </c>
      <c r="C427" s="2" t="s">
        <v>22736</v>
      </c>
      <c r="D427" s="2" t="s">
        <v>1886</v>
      </c>
      <c r="E427" s="2" t="s">
        <v>2594</v>
      </c>
      <c r="F427" s="2"/>
      <c r="G427" s="2"/>
      <c r="K427" s="2" t="s">
        <v>3567</v>
      </c>
      <c r="L427" s="2" t="s">
        <v>652</v>
      </c>
      <c r="M427" s="2" t="s">
        <v>79</v>
      </c>
      <c r="N427" s="2" t="s">
        <v>887</v>
      </c>
      <c r="O427" s="2" t="s">
        <v>445</v>
      </c>
      <c r="P427" t="s">
        <v>3903</v>
      </c>
      <c r="Q427" t="s">
        <v>4465</v>
      </c>
      <c r="R427" t="s">
        <v>83</v>
      </c>
      <c r="V427" t="s">
        <v>3567</v>
      </c>
      <c r="W427" s="2" t="s">
        <v>83</v>
      </c>
      <c r="X427" s="2"/>
      <c r="AG427" t="s">
        <v>1561</v>
      </c>
      <c r="AH427" t="s">
        <v>992</v>
      </c>
      <c r="AI427" t="s">
        <v>1562</v>
      </c>
      <c r="AJ427" t="s">
        <v>1153</v>
      </c>
      <c r="AK427" t="s">
        <v>21826</v>
      </c>
      <c r="AL427" t="s">
        <v>418</v>
      </c>
      <c r="AM427" t="s">
        <v>41839</v>
      </c>
      <c r="AN427" t="s">
        <v>41839</v>
      </c>
      <c r="AO427" t="s">
        <v>4465</v>
      </c>
      <c r="AP427" t="s">
        <v>40883</v>
      </c>
    </row>
    <row r="428" spans="1:42" x14ac:dyDescent="0.35">
      <c r="A428" s="2" t="s">
        <v>1558</v>
      </c>
      <c r="B428" s="2" t="s">
        <v>1559</v>
      </c>
      <c r="C428" s="2" t="s">
        <v>22737</v>
      </c>
      <c r="D428" s="2" t="s">
        <v>43646</v>
      </c>
      <c r="E428" s="2" t="s">
        <v>2594</v>
      </c>
      <c r="F428" s="2" t="s">
        <v>22738</v>
      </c>
      <c r="G428" s="2"/>
      <c r="N428" s="2"/>
      <c r="O428" s="2" t="s">
        <v>445</v>
      </c>
      <c r="P428" t="s">
        <v>3903</v>
      </c>
      <c r="Q428" t="s">
        <v>4465</v>
      </c>
      <c r="R428" t="s">
        <v>83</v>
      </c>
      <c r="V428" t="s">
        <v>445</v>
      </c>
      <c r="W428" s="2" t="s">
        <v>83</v>
      </c>
      <c r="X428" s="2" t="s">
        <v>162</v>
      </c>
      <c r="Y428" t="s">
        <v>2810</v>
      </c>
      <c r="AA428" t="s">
        <v>16806</v>
      </c>
      <c r="AC428" t="s">
        <v>43635</v>
      </c>
      <c r="AD428" t="s">
        <v>43636</v>
      </c>
      <c r="AE428" t="s">
        <v>22738</v>
      </c>
      <c r="AG428" t="s">
        <v>43638</v>
      </c>
      <c r="AH428" t="s">
        <v>992</v>
      </c>
      <c r="AI428" t="s">
        <v>1582</v>
      </c>
      <c r="AJ428" t="s">
        <v>1153</v>
      </c>
      <c r="AK428" t="s">
        <v>21826</v>
      </c>
      <c r="AL428" t="s">
        <v>418</v>
      </c>
      <c r="AM428" t="s">
        <v>1153</v>
      </c>
      <c r="AN428" t="s">
        <v>21822</v>
      </c>
      <c r="AO428" t="s">
        <v>43647</v>
      </c>
      <c r="AP428" t="s">
        <v>40883</v>
      </c>
    </row>
    <row r="429" spans="1:42" x14ac:dyDescent="0.35">
      <c r="A429" s="2" t="s">
        <v>1558</v>
      </c>
      <c r="B429" s="2" t="s">
        <v>1559</v>
      </c>
      <c r="C429" s="2" t="s">
        <v>22739</v>
      </c>
      <c r="D429" s="2" t="s">
        <v>43648</v>
      </c>
      <c r="E429" s="2" t="s">
        <v>2594</v>
      </c>
      <c r="F429" s="2" t="s">
        <v>22740</v>
      </c>
      <c r="G429" s="2"/>
      <c r="L429" s="2"/>
      <c r="M429" s="2"/>
      <c r="O429" t="s">
        <v>445</v>
      </c>
      <c r="P429" t="s">
        <v>3903</v>
      </c>
      <c r="Q429" t="s">
        <v>4465</v>
      </c>
      <c r="R429" t="s">
        <v>83</v>
      </c>
      <c r="V429" t="s">
        <v>445</v>
      </c>
      <c r="W429" s="2" t="s">
        <v>83</v>
      </c>
      <c r="X429" s="2"/>
      <c r="Y429" t="s">
        <v>911</v>
      </c>
      <c r="AA429" t="s">
        <v>43649</v>
      </c>
      <c r="AC429" t="s">
        <v>43650</v>
      </c>
      <c r="AD429" t="s">
        <v>43651</v>
      </c>
      <c r="AE429" t="s">
        <v>22740</v>
      </c>
      <c r="AF429" t="s">
        <v>43652</v>
      </c>
      <c r="AG429" t="s">
        <v>43653</v>
      </c>
      <c r="AH429" t="s">
        <v>992</v>
      </c>
      <c r="AI429" t="s">
        <v>1582</v>
      </c>
      <c r="AJ429" t="s">
        <v>1153</v>
      </c>
      <c r="AK429" t="s">
        <v>21826</v>
      </c>
      <c r="AL429" t="s">
        <v>418</v>
      </c>
      <c r="AM429" t="s">
        <v>996</v>
      </c>
      <c r="AN429" t="s">
        <v>41527</v>
      </c>
      <c r="AO429" t="s">
        <v>43647</v>
      </c>
      <c r="AP429" t="s">
        <v>40883</v>
      </c>
    </row>
    <row r="430" spans="1:42" x14ac:dyDescent="0.35">
      <c r="A430" s="2" t="s">
        <v>1558</v>
      </c>
      <c r="B430" s="2" t="s">
        <v>1559</v>
      </c>
      <c r="C430" s="2" t="s">
        <v>22741</v>
      </c>
      <c r="D430" s="2" t="s">
        <v>43654</v>
      </c>
      <c r="E430" s="2" t="s">
        <v>2594</v>
      </c>
      <c r="F430" s="2" t="s">
        <v>1560</v>
      </c>
      <c r="G430" s="2"/>
      <c r="O430" t="s">
        <v>445</v>
      </c>
      <c r="P430" t="s">
        <v>3903</v>
      </c>
      <c r="Q430" t="s">
        <v>4465</v>
      </c>
      <c r="R430" t="s">
        <v>83</v>
      </c>
      <c r="V430" t="s">
        <v>445</v>
      </c>
      <c r="W430" t="s">
        <v>83</v>
      </c>
      <c r="X430" t="s">
        <v>89</v>
      </c>
      <c r="Y430" t="s">
        <v>3761</v>
      </c>
      <c r="AA430" t="s">
        <v>2665</v>
      </c>
      <c r="AC430" t="s">
        <v>43655</v>
      </c>
      <c r="AD430" t="s">
        <v>43656</v>
      </c>
      <c r="AE430" t="s">
        <v>1560</v>
      </c>
      <c r="AF430" t="s">
        <v>43657</v>
      </c>
      <c r="AG430" t="s">
        <v>43658</v>
      </c>
      <c r="AH430" t="s">
        <v>992</v>
      </c>
      <c r="AI430" t="s">
        <v>1562</v>
      </c>
      <c r="AJ430" t="s">
        <v>1153</v>
      </c>
      <c r="AK430" t="s">
        <v>21826</v>
      </c>
      <c r="AL430" t="s">
        <v>418</v>
      </c>
      <c r="AM430" t="s">
        <v>446</v>
      </c>
      <c r="AN430" t="s">
        <v>80</v>
      </c>
      <c r="AO430" t="s">
        <v>26710</v>
      </c>
      <c r="AP430" t="s">
        <v>40883</v>
      </c>
    </row>
    <row r="431" spans="1:42" x14ac:dyDescent="0.35">
      <c r="A431" s="2" t="s">
        <v>1558</v>
      </c>
      <c r="B431" s="2" t="s">
        <v>1559</v>
      </c>
      <c r="C431" s="2" t="s">
        <v>22742</v>
      </c>
      <c r="D431" s="2" t="s">
        <v>43659</v>
      </c>
      <c r="E431" s="2" t="s">
        <v>2594</v>
      </c>
      <c r="F431" s="2" t="s">
        <v>22743</v>
      </c>
      <c r="G431" s="2"/>
      <c r="H431" s="2"/>
      <c r="I431" s="2"/>
      <c r="J431" s="2"/>
      <c r="K431" s="2"/>
      <c r="L431" s="2" t="s">
        <v>652</v>
      </c>
      <c r="M431" s="2" t="s">
        <v>79</v>
      </c>
      <c r="N431" s="2" t="s">
        <v>887</v>
      </c>
      <c r="O431" s="2"/>
      <c r="P431" s="2"/>
      <c r="Q431" s="2"/>
      <c r="R431" s="2"/>
      <c r="S431" s="2"/>
      <c r="V431" s="2" t="s">
        <v>652</v>
      </c>
      <c r="W431" s="2" t="s">
        <v>887</v>
      </c>
      <c r="X431" s="2"/>
      <c r="Y431" t="s">
        <v>5409</v>
      </c>
      <c r="AA431" t="s">
        <v>43660</v>
      </c>
      <c r="AC431" t="s">
        <v>43661</v>
      </c>
      <c r="AD431" t="s">
        <v>43662</v>
      </c>
      <c r="AE431" t="s">
        <v>43663</v>
      </c>
      <c r="AF431" t="s">
        <v>43664</v>
      </c>
      <c r="AG431" t="s">
        <v>43665</v>
      </c>
      <c r="AH431" t="s">
        <v>992</v>
      </c>
      <c r="AI431" t="s">
        <v>43666</v>
      </c>
      <c r="AJ431" t="s">
        <v>1153</v>
      </c>
      <c r="AK431" t="s">
        <v>21826</v>
      </c>
      <c r="AL431" t="s">
        <v>418</v>
      </c>
      <c r="AM431" t="s">
        <v>446</v>
      </c>
      <c r="AN431" t="s">
        <v>80</v>
      </c>
      <c r="AO431" t="s">
        <v>43667</v>
      </c>
      <c r="AP431" t="s">
        <v>40883</v>
      </c>
    </row>
    <row r="432" spans="1:42" x14ac:dyDescent="0.35">
      <c r="A432" s="2" t="s">
        <v>1558</v>
      </c>
      <c r="B432" s="2" t="s">
        <v>1559</v>
      </c>
      <c r="C432" s="2" t="s">
        <v>22744</v>
      </c>
      <c r="D432" s="2" t="s">
        <v>43668</v>
      </c>
      <c r="E432" s="2" t="s">
        <v>2594</v>
      </c>
      <c r="F432" s="2" t="s">
        <v>22745</v>
      </c>
      <c r="G432" s="2"/>
      <c r="H432" s="2"/>
      <c r="I432" s="2"/>
      <c r="J432" s="2"/>
      <c r="K432" s="2"/>
      <c r="L432" s="2" t="s">
        <v>652</v>
      </c>
      <c r="M432" s="2" t="s">
        <v>79</v>
      </c>
      <c r="N432" s="2" t="s">
        <v>887</v>
      </c>
      <c r="O432" s="2"/>
      <c r="U432" s="2"/>
      <c r="V432" s="2" t="s">
        <v>652</v>
      </c>
      <c r="W432" s="2" t="s">
        <v>887</v>
      </c>
      <c r="X432" s="2"/>
      <c r="Y432" t="s">
        <v>5409</v>
      </c>
      <c r="AA432" t="s">
        <v>43669</v>
      </c>
      <c r="AC432" t="s">
        <v>43670</v>
      </c>
      <c r="AD432" t="s">
        <v>43671</v>
      </c>
      <c r="AE432" t="s">
        <v>43672</v>
      </c>
      <c r="AF432" t="s">
        <v>43673</v>
      </c>
      <c r="AG432" t="s">
        <v>43674</v>
      </c>
      <c r="AH432" t="s">
        <v>992</v>
      </c>
      <c r="AI432" t="s">
        <v>43675</v>
      </c>
      <c r="AJ432" t="s">
        <v>1153</v>
      </c>
      <c r="AK432" t="s">
        <v>21826</v>
      </c>
      <c r="AL432" t="s">
        <v>418</v>
      </c>
      <c r="AM432" t="s">
        <v>446</v>
      </c>
      <c r="AN432" t="s">
        <v>80</v>
      </c>
      <c r="AO432" t="s">
        <v>43676</v>
      </c>
      <c r="AP432" t="s">
        <v>40883</v>
      </c>
    </row>
    <row r="433" spans="1:42" x14ac:dyDescent="0.35">
      <c r="A433" s="2" t="s">
        <v>1558</v>
      </c>
      <c r="B433" s="2" t="s">
        <v>1559</v>
      </c>
      <c r="C433" s="2" t="s">
        <v>22746</v>
      </c>
      <c r="D433" s="2" t="s">
        <v>43677</v>
      </c>
      <c r="E433" s="2" t="s">
        <v>2594</v>
      </c>
      <c r="F433" s="2" t="s">
        <v>22747</v>
      </c>
      <c r="G433" s="2"/>
      <c r="H433" s="2"/>
      <c r="I433" s="2"/>
      <c r="J433" s="2"/>
      <c r="K433" s="2"/>
      <c r="L433" s="2" t="s">
        <v>652</v>
      </c>
      <c r="M433" s="2" t="s">
        <v>79</v>
      </c>
      <c r="N433" s="2" t="s">
        <v>887</v>
      </c>
      <c r="O433" s="2"/>
      <c r="P433" s="2"/>
      <c r="Q433" s="2"/>
      <c r="R433" s="2"/>
      <c r="S433" s="2"/>
      <c r="U433" s="2"/>
      <c r="V433" s="2" t="s">
        <v>652</v>
      </c>
      <c r="W433" s="2" t="s">
        <v>887</v>
      </c>
      <c r="X433" s="2" t="s">
        <v>275</v>
      </c>
      <c r="Y433" t="s">
        <v>5222</v>
      </c>
      <c r="AA433" t="s">
        <v>43678</v>
      </c>
      <c r="AC433" t="s">
        <v>43679</v>
      </c>
      <c r="AD433" t="s">
        <v>43680</v>
      </c>
      <c r="AE433" t="s">
        <v>22747</v>
      </c>
      <c r="AF433" t="s">
        <v>43681</v>
      </c>
      <c r="AG433" t="s">
        <v>43682</v>
      </c>
      <c r="AH433" t="s">
        <v>992</v>
      </c>
      <c r="AI433" t="s">
        <v>43683</v>
      </c>
      <c r="AJ433" t="s">
        <v>1153</v>
      </c>
      <c r="AK433" t="s">
        <v>21826</v>
      </c>
      <c r="AL433" t="s">
        <v>418</v>
      </c>
      <c r="AM433" t="s">
        <v>446</v>
      </c>
      <c r="AN433" t="s">
        <v>80</v>
      </c>
      <c r="AO433" t="s">
        <v>43684</v>
      </c>
      <c r="AP433" t="s">
        <v>40883</v>
      </c>
    </row>
    <row r="434" spans="1:42" x14ac:dyDescent="0.35">
      <c r="A434" s="2" t="s">
        <v>1558</v>
      </c>
      <c r="B434" s="2" t="s">
        <v>1559</v>
      </c>
      <c r="C434" s="2" t="s">
        <v>22748</v>
      </c>
      <c r="D434" s="2" t="s">
        <v>43685</v>
      </c>
      <c r="E434" s="2" t="s">
        <v>2594</v>
      </c>
      <c r="F434" s="2" t="s">
        <v>22749</v>
      </c>
      <c r="G434" s="2"/>
      <c r="H434" s="2"/>
      <c r="I434" s="2"/>
      <c r="J434" s="2"/>
      <c r="K434" s="2"/>
      <c r="L434" s="2" t="s">
        <v>652</v>
      </c>
      <c r="M434" s="2" t="s">
        <v>79</v>
      </c>
      <c r="N434" s="2" t="s">
        <v>887</v>
      </c>
      <c r="O434" s="2"/>
      <c r="U434" s="2"/>
      <c r="V434" s="2" t="s">
        <v>652</v>
      </c>
      <c r="W434" s="2" t="s">
        <v>887</v>
      </c>
      <c r="X434" s="2" t="s">
        <v>275</v>
      </c>
      <c r="Y434" t="s">
        <v>3062</v>
      </c>
      <c r="AA434" t="s">
        <v>42036</v>
      </c>
      <c r="AC434" t="s">
        <v>43686</v>
      </c>
      <c r="AD434" t="s">
        <v>43687</v>
      </c>
      <c r="AE434" t="s">
        <v>22749</v>
      </c>
      <c r="AF434" t="s">
        <v>43688</v>
      </c>
      <c r="AG434" t="s">
        <v>43689</v>
      </c>
      <c r="AH434" t="s">
        <v>992</v>
      </c>
      <c r="AI434" t="s">
        <v>43690</v>
      </c>
      <c r="AJ434" t="s">
        <v>1153</v>
      </c>
      <c r="AK434" t="s">
        <v>21826</v>
      </c>
      <c r="AL434" t="s">
        <v>418</v>
      </c>
      <c r="AM434" t="s">
        <v>446</v>
      </c>
      <c r="AN434" t="s">
        <v>80</v>
      </c>
      <c r="AO434" t="s">
        <v>43691</v>
      </c>
      <c r="AP434" t="s">
        <v>40883</v>
      </c>
    </row>
    <row r="435" spans="1:42" x14ac:dyDescent="0.35">
      <c r="A435" s="2" t="s">
        <v>1558</v>
      </c>
      <c r="B435" s="2" t="s">
        <v>1559</v>
      </c>
      <c r="C435" s="2" t="s">
        <v>22750</v>
      </c>
      <c r="D435" s="2" t="s">
        <v>43692</v>
      </c>
      <c r="E435" s="2" t="s">
        <v>2594</v>
      </c>
      <c r="F435" s="2" t="s">
        <v>22733</v>
      </c>
      <c r="G435" s="2"/>
      <c r="H435" s="2"/>
      <c r="I435" s="2"/>
      <c r="J435" s="2"/>
      <c r="K435" s="2"/>
      <c r="L435" s="2" t="s">
        <v>652</v>
      </c>
      <c r="M435" s="2" t="s">
        <v>79</v>
      </c>
      <c r="N435" s="2" t="s">
        <v>887</v>
      </c>
      <c r="O435" s="2"/>
      <c r="U435" s="2"/>
      <c r="V435" s="2" t="s">
        <v>652</v>
      </c>
      <c r="W435" s="2" t="s">
        <v>887</v>
      </c>
      <c r="X435" s="2" t="s">
        <v>162</v>
      </c>
      <c r="Y435" t="s">
        <v>2810</v>
      </c>
      <c r="AA435" t="s">
        <v>16806</v>
      </c>
      <c r="AC435" t="s">
        <v>43635</v>
      </c>
      <c r="AD435" t="s">
        <v>43636</v>
      </c>
      <c r="AE435" t="s">
        <v>22733</v>
      </c>
      <c r="AF435" t="s">
        <v>43637</v>
      </c>
      <c r="AG435" t="s">
        <v>43638</v>
      </c>
      <c r="AH435" t="s">
        <v>992</v>
      </c>
      <c r="AI435" t="s">
        <v>43693</v>
      </c>
      <c r="AJ435" t="s">
        <v>1153</v>
      </c>
      <c r="AK435" t="s">
        <v>21826</v>
      </c>
      <c r="AL435" t="s">
        <v>418</v>
      </c>
      <c r="AM435" t="s">
        <v>1153</v>
      </c>
      <c r="AN435" t="s">
        <v>21822</v>
      </c>
      <c r="AO435" t="s">
        <v>41696</v>
      </c>
      <c r="AP435" t="s">
        <v>40883</v>
      </c>
    </row>
    <row r="436" spans="1:42" x14ac:dyDescent="0.35">
      <c r="A436" s="2" t="s">
        <v>1558</v>
      </c>
      <c r="B436" s="2" t="s">
        <v>1559</v>
      </c>
      <c r="C436" s="2" t="s">
        <v>22751</v>
      </c>
      <c r="D436" s="2" t="s">
        <v>43694</v>
      </c>
      <c r="E436" s="2" t="s">
        <v>2594</v>
      </c>
      <c r="F436" s="2" t="s">
        <v>22733</v>
      </c>
      <c r="G436" s="2"/>
      <c r="H436" s="2"/>
      <c r="I436" s="2"/>
      <c r="J436" s="2"/>
      <c r="K436" s="2"/>
      <c r="L436" s="2" t="s">
        <v>652</v>
      </c>
      <c r="M436" t="s">
        <v>79</v>
      </c>
      <c r="N436" t="s">
        <v>887</v>
      </c>
      <c r="U436" s="2"/>
      <c r="V436" s="2" t="s">
        <v>652</v>
      </c>
      <c r="W436" s="2" t="s">
        <v>887</v>
      </c>
      <c r="X436" s="2" t="s">
        <v>162</v>
      </c>
      <c r="Y436" t="s">
        <v>2810</v>
      </c>
      <c r="AA436" t="s">
        <v>16806</v>
      </c>
      <c r="AC436" t="s">
        <v>43635</v>
      </c>
      <c r="AD436" t="s">
        <v>43636</v>
      </c>
      <c r="AE436" t="s">
        <v>22733</v>
      </c>
      <c r="AF436" t="s">
        <v>43637</v>
      </c>
      <c r="AG436" t="s">
        <v>43638</v>
      </c>
      <c r="AH436" t="s">
        <v>992</v>
      </c>
      <c r="AI436" t="s">
        <v>1582</v>
      </c>
      <c r="AJ436" t="s">
        <v>1153</v>
      </c>
      <c r="AK436" t="s">
        <v>21826</v>
      </c>
      <c r="AL436" t="s">
        <v>418</v>
      </c>
      <c r="AM436" t="s">
        <v>1153</v>
      </c>
      <c r="AN436" t="s">
        <v>21822</v>
      </c>
      <c r="AO436" t="s">
        <v>238</v>
      </c>
      <c r="AP436" t="s">
        <v>40883</v>
      </c>
    </row>
    <row r="437" spans="1:42" x14ac:dyDescent="0.35">
      <c r="A437" s="2" t="s">
        <v>1558</v>
      </c>
      <c r="B437" s="2" t="s">
        <v>1559</v>
      </c>
      <c r="C437" s="2" t="s">
        <v>22752</v>
      </c>
      <c r="D437" s="2" t="s">
        <v>43695</v>
      </c>
      <c r="E437" s="2" t="s">
        <v>2594</v>
      </c>
      <c r="F437" s="2" t="s">
        <v>22740</v>
      </c>
      <c r="G437" s="2"/>
      <c r="H437" s="2"/>
      <c r="I437" s="2"/>
      <c r="J437" s="2"/>
      <c r="K437" s="2"/>
      <c r="L437" s="2" t="s">
        <v>652</v>
      </c>
      <c r="M437" s="2" t="s">
        <v>79</v>
      </c>
      <c r="N437" s="2" t="s">
        <v>887</v>
      </c>
      <c r="U437" s="2"/>
      <c r="V437" s="2" t="s">
        <v>652</v>
      </c>
      <c r="W437" s="2" t="s">
        <v>887</v>
      </c>
      <c r="X437" s="2"/>
      <c r="Y437" t="s">
        <v>911</v>
      </c>
      <c r="AA437" t="s">
        <v>43649</v>
      </c>
      <c r="AC437" t="s">
        <v>43650</v>
      </c>
      <c r="AD437" t="s">
        <v>43696</v>
      </c>
      <c r="AE437" t="s">
        <v>43652</v>
      </c>
      <c r="AF437" t="s">
        <v>43652</v>
      </c>
      <c r="AG437" t="s">
        <v>43653</v>
      </c>
      <c r="AH437" t="s">
        <v>992</v>
      </c>
      <c r="AI437" t="s">
        <v>43697</v>
      </c>
      <c r="AJ437" t="s">
        <v>1153</v>
      </c>
      <c r="AK437" t="s">
        <v>21826</v>
      </c>
      <c r="AL437" t="s">
        <v>418</v>
      </c>
      <c r="AM437" t="s">
        <v>996</v>
      </c>
      <c r="AN437" t="s">
        <v>41527</v>
      </c>
      <c r="AO437" t="s">
        <v>80</v>
      </c>
      <c r="AP437" t="s">
        <v>40883</v>
      </c>
    </row>
    <row r="438" spans="1:42" x14ac:dyDescent="0.35">
      <c r="A438" s="2" t="s">
        <v>1558</v>
      </c>
      <c r="B438" s="2" t="s">
        <v>1559</v>
      </c>
      <c r="C438" s="2" t="s">
        <v>22753</v>
      </c>
      <c r="D438" s="2" t="s">
        <v>43698</v>
      </c>
      <c r="E438" s="2" t="s">
        <v>2594</v>
      </c>
      <c r="F438" s="2" t="s">
        <v>22735</v>
      </c>
      <c r="G438" s="2"/>
      <c r="H438" s="2"/>
      <c r="I438" s="2"/>
      <c r="J438" s="2"/>
      <c r="K438" s="2"/>
      <c r="L438" s="2" t="s">
        <v>652</v>
      </c>
      <c r="M438" s="2" t="s">
        <v>79</v>
      </c>
      <c r="N438" s="2" t="s">
        <v>887</v>
      </c>
      <c r="O438" s="2"/>
      <c r="P438" s="2"/>
      <c r="U438" s="2"/>
      <c r="V438" s="2" t="s">
        <v>652</v>
      </c>
      <c r="W438" s="2" t="s">
        <v>887</v>
      </c>
      <c r="X438" s="2" t="s">
        <v>162</v>
      </c>
      <c r="Y438" t="s">
        <v>43640</v>
      </c>
      <c r="AA438" t="s">
        <v>43641</v>
      </c>
      <c r="AC438" t="s">
        <v>43699</v>
      </c>
      <c r="AD438" t="s">
        <v>43700</v>
      </c>
      <c r="AE438" t="s">
        <v>22735</v>
      </c>
      <c r="AF438" t="s">
        <v>43644</v>
      </c>
      <c r="AG438" t="s">
        <v>43645</v>
      </c>
      <c r="AH438" t="s">
        <v>992</v>
      </c>
      <c r="AI438" t="s">
        <v>1861</v>
      </c>
      <c r="AJ438" t="s">
        <v>1153</v>
      </c>
      <c r="AK438" t="s">
        <v>21826</v>
      </c>
      <c r="AL438" t="s">
        <v>418</v>
      </c>
      <c r="AM438" t="s">
        <v>996</v>
      </c>
      <c r="AN438" t="s">
        <v>41527</v>
      </c>
      <c r="AO438" t="s">
        <v>43701</v>
      </c>
      <c r="AP438" t="s">
        <v>40883</v>
      </c>
    </row>
    <row r="439" spans="1:42" x14ac:dyDescent="0.35">
      <c r="A439" s="2" t="s">
        <v>1558</v>
      </c>
      <c r="B439" s="2" t="s">
        <v>1559</v>
      </c>
      <c r="C439" s="2" t="s">
        <v>22754</v>
      </c>
      <c r="D439" s="2" t="s">
        <v>43702</v>
      </c>
      <c r="E439" s="2" t="s">
        <v>2594</v>
      </c>
      <c r="F439" s="2" t="s">
        <v>22755</v>
      </c>
      <c r="G439" s="2" t="s">
        <v>3057</v>
      </c>
      <c r="H439" s="2" t="s">
        <v>417</v>
      </c>
      <c r="I439" s="2" t="s">
        <v>2953</v>
      </c>
      <c r="J439" s="2" t="s">
        <v>2338</v>
      </c>
      <c r="K439" s="2" t="s">
        <v>3567</v>
      </c>
      <c r="L439" s="2"/>
      <c r="M439" s="2"/>
      <c r="N439" s="2"/>
      <c r="O439" s="2"/>
      <c r="P439" s="2"/>
      <c r="Q439" s="2"/>
      <c r="R439" s="2"/>
      <c r="S439" s="2" t="s">
        <v>82</v>
      </c>
      <c r="T439" t="s">
        <v>5</v>
      </c>
      <c r="U439" s="2" t="s">
        <v>886</v>
      </c>
      <c r="V439" s="2" t="s">
        <v>82</v>
      </c>
      <c r="W439" s="2" t="s">
        <v>3567</v>
      </c>
      <c r="X439" s="2" t="s">
        <v>103</v>
      </c>
      <c r="Y439" t="s">
        <v>43703</v>
      </c>
      <c r="AA439" t="s">
        <v>43704</v>
      </c>
      <c r="AC439" t="s">
        <v>43705</v>
      </c>
      <c r="AD439" t="s">
        <v>43706</v>
      </c>
      <c r="AE439" t="s">
        <v>22755</v>
      </c>
      <c r="AF439" t="s">
        <v>43707</v>
      </c>
      <c r="AG439" t="s">
        <v>43708</v>
      </c>
      <c r="AH439" t="s">
        <v>992</v>
      </c>
      <c r="AI439" t="s">
        <v>43709</v>
      </c>
      <c r="AJ439" t="s">
        <v>1153</v>
      </c>
      <c r="AK439" t="s">
        <v>21826</v>
      </c>
      <c r="AL439" t="s">
        <v>418</v>
      </c>
      <c r="AM439" t="s">
        <v>446</v>
      </c>
      <c r="AN439" t="s">
        <v>80</v>
      </c>
      <c r="AO439" t="s">
        <v>41714</v>
      </c>
      <c r="AP439" t="s">
        <v>40883</v>
      </c>
    </row>
    <row r="440" spans="1:42" x14ac:dyDescent="0.35">
      <c r="A440" s="2" t="s">
        <v>1558</v>
      </c>
      <c r="B440" s="2" t="s">
        <v>1559</v>
      </c>
      <c r="C440" s="2" t="s">
        <v>22756</v>
      </c>
      <c r="D440" s="2" t="s">
        <v>42819</v>
      </c>
      <c r="E440" s="2" t="s">
        <v>2594</v>
      </c>
      <c r="F440" s="2" t="s">
        <v>22757</v>
      </c>
      <c r="G440" s="2" t="s">
        <v>3057</v>
      </c>
      <c r="H440" s="2" t="s">
        <v>417</v>
      </c>
      <c r="I440" s="2" t="s">
        <v>2953</v>
      </c>
      <c r="J440" s="2" t="s">
        <v>2338</v>
      </c>
      <c r="K440" s="2" t="s">
        <v>3567</v>
      </c>
      <c r="L440" s="2"/>
      <c r="M440" s="2"/>
      <c r="S440" t="s">
        <v>82</v>
      </c>
      <c r="T440" t="s">
        <v>5</v>
      </c>
      <c r="U440" s="2" t="s">
        <v>886</v>
      </c>
      <c r="V440" s="2" t="s">
        <v>82</v>
      </c>
      <c r="W440" s="2" t="s">
        <v>3567</v>
      </c>
      <c r="X440" s="2" t="s">
        <v>275</v>
      </c>
      <c r="Y440" t="s">
        <v>3338</v>
      </c>
      <c r="AA440" t="s">
        <v>9994</v>
      </c>
      <c r="AC440" t="s">
        <v>43710</v>
      </c>
      <c r="AD440" t="s">
        <v>43711</v>
      </c>
      <c r="AE440" t="s">
        <v>22757</v>
      </c>
      <c r="AF440" t="s">
        <v>43712</v>
      </c>
      <c r="AG440" t="s">
        <v>43713</v>
      </c>
      <c r="AH440" t="s">
        <v>992</v>
      </c>
      <c r="AI440" t="s">
        <v>43714</v>
      </c>
      <c r="AJ440" t="s">
        <v>1153</v>
      </c>
      <c r="AK440" t="s">
        <v>21826</v>
      </c>
      <c r="AL440" t="s">
        <v>418</v>
      </c>
      <c r="AM440" t="s">
        <v>446</v>
      </c>
      <c r="AN440" t="s">
        <v>80</v>
      </c>
      <c r="AO440" t="s">
        <v>43715</v>
      </c>
      <c r="AP440" t="s">
        <v>40883</v>
      </c>
    </row>
    <row r="441" spans="1:42" x14ac:dyDescent="0.35">
      <c r="A441" s="2" t="s">
        <v>1558</v>
      </c>
      <c r="B441" s="2" t="s">
        <v>1559</v>
      </c>
      <c r="C441" s="2" t="s">
        <v>22758</v>
      </c>
      <c r="D441" s="2" t="s">
        <v>43716</v>
      </c>
      <c r="E441" s="2" t="s">
        <v>2594</v>
      </c>
      <c r="F441" s="2" t="s">
        <v>22759</v>
      </c>
      <c r="G441" s="2" t="s">
        <v>3057</v>
      </c>
      <c r="H441" s="2" t="s">
        <v>417</v>
      </c>
      <c r="I441" s="2" t="s">
        <v>2953</v>
      </c>
      <c r="J441" s="2" t="s">
        <v>2338</v>
      </c>
      <c r="K441" s="2" t="s">
        <v>3567</v>
      </c>
      <c r="L441" s="2"/>
      <c r="S441" t="s">
        <v>82</v>
      </c>
      <c r="T441" t="s">
        <v>5</v>
      </c>
      <c r="U441" s="2" t="s">
        <v>886</v>
      </c>
      <c r="V441" s="2" t="s">
        <v>82</v>
      </c>
      <c r="W441" s="2" t="s">
        <v>3567</v>
      </c>
      <c r="X441" s="2"/>
      <c r="Y441" t="s">
        <v>1569</v>
      </c>
      <c r="AA441" t="s">
        <v>3086</v>
      </c>
      <c r="AC441" t="s">
        <v>43717</v>
      </c>
      <c r="AD441" t="s">
        <v>43718</v>
      </c>
      <c r="AE441" t="s">
        <v>22759</v>
      </c>
      <c r="AF441" t="s">
        <v>43719</v>
      </c>
      <c r="AG441" t="s">
        <v>43720</v>
      </c>
      <c r="AH441" t="s">
        <v>992</v>
      </c>
      <c r="AI441" t="s">
        <v>43721</v>
      </c>
      <c r="AJ441" t="s">
        <v>1153</v>
      </c>
      <c r="AK441" t="s">
        <v>21826</v>
      </c>
      <c r="AL441" t="s">
        <v>418</v>
      </c>
      <c r="AM441" t="s">
        <v>446</v>
      </c>
      <c r="AN441" t="s">
        <v>80</v>
      </c>
      <c r="AO441" t="s">
        <v>43722</v>
      </c>
      <c r="AP441" t="s">
        <v>40883</v>
      </c>
    </row>
    <row r="442" spans="1:42" x14ac:dyDescent="0.35">
      <c r="A442" s="2" t="s">
        <v>1558</v>
      </c>
      <c r="B442" s="2" t="s">
        <v>1559</v>
      </c>
      <c r="C442" s="2" t="s">
        <v>22760</v>
      </c>
      <c r="D442" s="2" t="s">
        <v>43723</v>
      </c>
      <c r="E442" s="2" t="s">
        <v>2594</v>
      </c>
      <c r="F442" s="2" t="s">
        <v>22761</v>
      </c>
      <c r="G442" s="2" t="s">
        <v>3057</v>
      </c>
      <c r="H442" t="s">
        <v>417</v>
      </c>
      <c r="I442" t="s">
        <v>2953</v>
      </c>
      <c r="J442" t="s">
        <v>2338</v>
      </c>
      <c r="K442" t="s">
        <v>3567</v>
      </c>
      <c r="M442" s="2"/>
      <c r="N442" s="2"/>
      <c r="O442" s="2"/>
      <c r="S442" t="s">
        <v>82</v>
      </c>
      <c r="T442" t="s">
        <v>5</v>
      </c>
      <c r="U442" t="s">
        <v>886</v>
      </c>
      <c r="V442" t="s">
        <v>82</v>
      </c>
      <c r="W442" s="2" t="s">
        <v>3567</v>
      </c>
      <c r="X442" s="2" t="s">
        <v>275</v>
      </c>
      <c r="Y442" t="s">
        <v>20709</v>
      </c>
      <c r="AA442" t="s">
        <v>1658</v>
      </c>
      <c r="AC442" t="s">
        <v>43724</v>
      </c>
      <c r="AD442" t="s">
        <v>43725</v>
      </c>
      <c r="AE442" t="s">
        <v>22761</v>
      </c>
      <c r="AF442" t="s">
        <v>43726</v>
      </c>
      <c r="AG442" t="s">
        <v>43727</v>
      </c>
      <c r="AH442" t="s">
        <v>992</v>
      </c>
      <c r="AI442" t="s">
        <v>43728</v>
      </c>
      <c r="AJ442" t="s">
        <v>1153</v>
      </c>
      <c r="AK442" t="s">
        <v>21826</v>
      </c>
      <c r="AL442" t="s">
        <v>418</v>
      </c>
      <c r="AM442" t="s">
        <v>446</v>
      </c>
      <c r="AN442" t="s">
        <v>80</v>
      </c>
      <c r="AO442" t="s">
        <v>43136</v>
      </c>
      <c r="AP442" t="s">
        <v>40883</v>
      </c>
    </row>
    <row r="443" spans="1:42" x14ac:dyDescent="0.35">
      <c r="A443" s="2" t="s">
        <v>1558</v>
      </c>
      <c r="B443" s="2" t="s">
        <v>1559</v>
      </c>
      <c r="C443" s="2" t="s">
        <v>22762</v>
      </c>
      <c r="D443" s="2" t="s">
        <v>43729</v>
      </c>
      <c r="E443" s="2" t="s">
        <v>2594</v>
      </c>
      <c r="F443" s="2" t="s">
        <v>22763</v>
      </c>
      <c r="G443" s="2" t="s">
        <v>3057</v>
      </c>
      <c r="H443" s="2" t="s">
        <v>417</v>
      </c>
      <c r="I443" s="2" t="s">
        <v>2953</v>
      </c>
      <c r="J443" s="2" t="s">
        <v>2338</v>
      </c>
      <c r="K443" s="2" t="s">
        <v>3567</v>
      </c>
      <c r="L443" s="2"/>
      <c r="M443" s="2"/>
      <c r="N443" s="2"/>
      <c r="O443" s="2"/>
      <c r="P443" s="2"/>
      <c r="Q443" s="2"/>
      <c r="R443" s="2"/>
      <c r="S443" s="2" t="s">
        <v>82</v>
      </c>
      <c r="T443" t="s">
        <v>5</v>
      </c>
      <c r="U443" s="2" t="s">
        <v>886</v>
      </c>
      <c r="V443" s="2" t="s">
        <v>82</v>
      </c>
      <c r="W443" s="2" t="s">
        <v>3567</v>
      </c>
      <c r="X443" s="2" t="s">
        <v>89</v>
      </c>
      <c r="Y443" t="s">
        <v>2307</v>
      </c>
      <c r="AA443" t="s">
        <v>123</v>
      </c>
      <c r="AC443" t="s">
        <v>43730</v>
      </c>
      <c r="AD443" t="s">
        <v>43731</v>
      </c>
      <c r="AE443" t="s">
        <v>22763</v>
      </c>
      <c r="AF443" t="s">
        <v>43732</v>
      </c>
      <c r="AG443" t="s">
        <v>43733</v>
      </c>
      <c r="AH443" t="s">
        <v>992</v>
      </c>
      <c r="AI443" t="s">
        <v>43734</v>
      </c>
      <c r="AJ443" t="s">
        <v>1153</v>
      </c>
      <c r="AK443" t="s">
        <v>21826</v>
      </c>
      <c r="AL443" t="s">
        <v>418</v>
      </c>
      <c r="AM443" t="s">
        <v>446</v>
      </c>
      <c r="AN443" t="s">
        <v>80</v>
      </c>
      <c r="AO443" t="s">
        <v>43081</v>
      </c>
      <c r="AP443" t="s">
        <v>40883</v>
      </c>
    </row>
    <row r="444" spans="1:42" x14ac:dyDescent="0.35">
      <c r="A444" s="2" t="s">
        <v>1558</v>
      </c>
      <c r="B444" s="2" t="s">
        <v>1559</v>
      </c>
      <c r="C444" s="2" t="s">
        <v>22764</v>
      </c>
      <c r="D444" s="2" t="s">
        <v>43735</v>
      </c>
      <c r="E444" s="2" t="s">
        <v>2594</v>
      </c>
      <c r="F444" s="2" t="s">
        <v>22765</v>
      </c>
      <c r="G444" s="2" t="s">
        <v>3057</v>
      </c>
      <c r="H444" t="s">
        <v>417</v>
      </c>
      <c r="I444" t="s">
        <v>2953</v>
      </c>
      <c r="J444" t="s">
        <v>2338</v>
      </c>
      <c r="K444" t="s">
        <v>3567</v>
      </c>
      <c r="S444" t="s">
        <v>82</v>
      </c>
      <c r="T444" t="s">
        <v>5</v>
      </c>
      <c r="U444" t="s">
        <v>886</v>
      </c>
      <c r="V444" t="s">
        <v>82</v>
      </c>
      <c r="W444" t="s">
        <v>3567</v>
      </c>
      <c r="X444" t="s">
        <v>275</v>
      </c>
      <c r="Y444" t="s">
        <v>6260</v>
      </c>
      <c r="AA444" t="s">
        <v>43736</v>
      </c>
      <c r="AC444" t="s">
        <v>43737</v>
      </c>
      <c r="AD444" t="s">
        <v>43738</v>
      </c>
      <c r="AE444" t="s">
        <v>22765</v>
      </c>
      <c r="AF444" t="s">
        <v>43739</v>
      </c>
      <c r="AG444" t="s">
        <v>43740</v>
      </c>
      <c r="AH444" t="s">
        <v>992</v>
      </c>
      <c r="AI444" t="s">
        <v>43741</v>
      </c>
      <c r="AJ444" t="s">
        <v>1153</v>
      </c>
      <c r="AK444" t="s">
        <v>21826</v>
      </c>
      <c r="AL444" t="s">
        <v>418</v>
      </c>
      <c r="AM444" t="s">
        <v>446</v>
      </c>
      <c r="AN444" t="s">
        <v>80</v>
      </c>
      <c r="AO444" t="s">
        <v>43742</v>
      </c>
      <c r="AP444" t="s">
        <v>40883</v>
      </c>
    </row>
    <row r="445" spans="1:42" x14ac:dyDescent="0.35">
      <c r="A445" s="2" t="s">
        <v>1558</v>
      </c>
      <c r="B445" s="2" t="s">
        <v>1559</v>
      </c>
      <c r="C445" s="2" t="s">
        <v>22766</v>
      </c>
      <c r="D445" s="2" t="s">
        <v>43743</v>
      </c>
      <c r="E445" s="2" t="s">
        <v>2594</v>
      </c>
      <c r="F445" s="2" t="s">
        <v>22767</v>
      </c>
      <c r="G445" s="2" t="s">
        <v>3057</v>
      </c>
      <c r="H445" t="s">
        <v>417</v>
      </c>
      <c r="I445" s="2" t="s">
        <v>2953</v>
      </c>
      <c r="J445" s="2" t="s">
        <v>2338</v>
      </c>
      <c r="K445" s="2" t="s">
        <v>3567</v>
      </c>
      <c r="L445" s="2"/>
      <c r="M445" s="2"/>
      <c r="N445" s="2"/>
      <c r="O445" s="2"/>
      <c r="S445" t="s">
        <v>82</v>
      </c>
      <c r="T445" t="s">
        <v>5</v>
      </c>
      <c r="U445" t="s">
        <v>886</v>
      </c>
      <c r="V445" t="s">
        <v>82</v>
      </c>
      <c r="W445" s="2" t="s">
        <v>3567</v>
      </c>
      <c r="X445" s="2" t="s">
        <v>275</v>
      </c>
      <c r="Y445" t="s">
        <v>14506</v>
      </c>
      <c r="AA445" t="s">
        <v>43744</v>
      </c>
      <c r="AC445" t="s">
        <v>43745</v>
      </c>
      <c r="AD445" t="s">
        <v>43746</v>
      </c>
      <c r="AE445" t="s">
        <v>22767</v>
      </c>
      <c r="AF445" t="s">
        <v>43747</v>
      </c>
      <c r="AG445" t="s">
        <v>43748</v>
      </c>
      <c r="AH445" t="s">
        <v>992</v>
      </c>
      <c r="AI445" t="s">
        <v>43749</v>
      </c>
      <c r="AJ445" t="s">
        <v>1153</v>
      </c>
      <c r="AK445" t="s">
        <v>21826</v>
      </c>
      <c r="AL445" t="s">
        <v>418</v>
      </c>
      <c r="AM445" t="s">
        <v>446</v>
      </c>
      <c r="AN445" t="s">
        <v>80</v>
      </c>
      <c r="AO445" t="s">
        <v>42910</v>
      </c>
      <c r="AP445" t="s">
        <v>40883</v>
      </c>
    </row>
    <row r="446" spans="1:42" x14ac:dyDescent="0.35">
      <c r="A446" s="2" t="s">
        <v>1558</v>
      </c>
      <c r="B446" s="2" t="s">
        <v>1559</v>
      </c>
      <c r="C446" s="2" t="s">
        <v>22768</v>
      </c>
      <c r="D446" s="2" t="s">
        <v>43750</v>
      </c>
      <c r="E446" s="2" t="s">
        <v>2594</v>
      </c>
      <c r="F446" s="2" t="s">
        <v>22769</v>
      </c>
      <c r="G446" s="2" t="s">
        <v>3057</v>
      </c>
      <c r="H446" s="2" t="s">
        <v>417</v>
      </c>
      <c r="I446" t="s">
        <v>2953</v>
      </c>
      <c r="J446" t="s">
        <v>2338</v>
      </c>
      <c r="K446" t="s">
        <v>3567</v>
      </c>
      <c r="S446" t="s">
        <v>82</v>
      </c>
      <c r="T446" t="s">
        <v>5</v>
      </c>
      <c r="U446" s="2" t="s">
        <v>886</v>
      </c>
      <c r="V446" s="2" t="s">
        <v>82</v>
      </c>
      <c r="W446" s="2" t="s">
        <v>3567</v>
      </c>
      <c r="X446" s="2" t="s">
        <v>275</v>
      </c>
      <c r="Y446" t="s">
        <v>20411</v>
      </c>
      <c r="AA446" t="s">
        <v>7499</v>
      </c>
      <c r="AC446" t="s">
        <v>43751</v>
      </c>
      <c r="AD446" t="s">
        <v>43752</v>
      </c>
      <c r="AE446" t="s">
        <v>22769</v>
      </c>
      <c r="AF446" t="s">
        <v>43753</v>
      </c>
      <c r="AG446" t="s">
        <v>43754</v>
      </c>
      <c r="AH446" t="s">
        <v>992</v>
      </c>
      <c r="AI446" t="s">
        <v>43755</v>
      </c>
      <c r="AJ446" t="s">
        <v>1153</v>
      </c>
      <c r="AK446" t="s">
        <v>21826</v>
      </c>
      <c r="AL446" t="s">
        <v>418</v>
      </c>
      <c r="AM446" t="s">
        <v>446</v>
      </c>
      <c r="AN446" t="s">
        <v>80</v>
      </c>
      <c r="AO446" t="s">
        <v>43756</v>
      </c>
      <c r="AP446" t="s">
        <v>40883</v>
      </c>
    </row>
    <row r="447" spans="1:42" x14ac:dyDescent="0.35">
      <c r="A447" s="2" t="s">
        <v>1558</v>
      </c>
      <c r="B447" s="2" t="s">
        <v>1559</v>
      </c>
      <c r="C447" s="2" t="s">
        <v>22770</v>
      </c>
      <c r="D447" s="2" t="s">
        <v>43757</v>
      </c>
      <c r="E447" s="2" t="s">
        <v>2594</v>
      </c>
      <c r="F447" s="2" t="s">
        <v>22771</v>
      </c>
      <c r="G447" s="2" t="s">
        <v>3057</v>
      </c>
      <c r="H447" t="s">
        <v>417</v>
      </c>
      <c r="I447" t="s">
        <v>2953</v>
      </c>
      <c r="J447" t="s">
        <v>2338</v>
      </c>
      <c r="K447" t="s">
        <v>3567</v>
      </c>
      <c r="S447" t="s">
        <v>82</v>
      </c>
      <c r="T447" t="s">
        <v>5</v>
      </c>
      <c r="U447" t="s">
        <v>886</v>
      </c>
      <c r="V447" t="s">
        <v>82</v>
      </c>
      <c r="W447" t="s">
        <v>3567</v>
      </c>
      <c r="X447" t="s">
        <v>275</v>
      </c>
      <c r="Y447" t="s">
        <v>5138</v>
      </c>
      <c r="AA447" t="s">
        <v>18194</v>
      </c>
      <c r="AC447" t="s">
        <v>43758</v>
      </c>
      <c r="AD447" t="s">
        <v>43759</v>
      </c>
      <c r="AE447" t="s">
        <v>22771</v>
      </c>
      <c r="AF447" t="s">
        <v>43760</v>
      </c>
      <c r="AG447" t="s">
        <v>43761</v>
      </c>
      <c r="AH447" t="s">
        <v>992</v>
      </c>
      <c r="AI447" t="s">
        <v>43762</v>
      </c>
      <c r="AJ447" t="s">
        <v>1153</v>
      </c>
      <c r="AK447" t="s">
        <v>21826</v>
      </c>
      <c r="AL447" t="s">
        <v>418</v>
      </c>
      <c r="AM447" t="s">
        <v>446</v>
      </c>
      <c r="AN447" t="s">
        <v>80</v>
      </c>
      <c r="AO447" t="s">
        <v>42577</v>
      </c>
      <c r="AP447" t="s">
        <v>40883</v>
      </c>
    </row>
    <row r="448" spans="1:42" x14ac:dyDescent="0.35">
      <c r="A448" s="2" t="s">
        <v>1558</v>
      </c>
      <c r="B448" s="2" t="s">
        <v>1559</v>
      </c>
      <c r="C448" s="2" t="s">
        <v>22772</v>
      </c>
      <c r="D448" s="2" t="s">
        <v>43763</v>
      </c>
      <c r="E448" s="2" t="s">
        <v>2594</v>
      </c>
      <c r="F448" s="2" t="s">
        <v>22773</v>
      </c>
      <c r="G448" s="2" t="s">
        <v>3057</v>
      </c>
      <c r="H448" t="s">
        <v>417</v>
      </c>
      <c r="I448" t="s">
        <v>2953</v>
      </c>
      <c r="J448" t="s">
        <v>2338</v>
      </c>
      <c r="K448" t="s">
        <v>3567</v>
      </c>
      <c r="M448" s="2"/>
      <c r="N448" s="2"/>
      <c r="O448" s="2"/>
      <c r="P448" s="2"/>
      <c r="Q448" s="2"/>
      <c r="R448" s="2"/>
      <c r="S448" s="2" t="s">
        <v>82</v>
      </c>
      <c r="T448" t="s">
        <v>5</v>
      </c>
      <c r="U448" t="s">
        <v>886</v>
      </c>
      <c r="V448" t="s">
        <v>82</v>
      </c>
      <c r="W448" s="2" t="s">
        <v>3567</v>
      </c>
      <c r="X448" s="2"/>
      <c r="Y448" t="s">
        <v>43764</v>
      </c>
      <c r="AA448" t="s">
        <v>6998</v>
      </c>
      <c r="AC448" t="s">
        <v>43765</v>
      </c>
      <c r="AD448" t="s">
        <v>43766</v>
      </c>
      <c r="AE448" t="s">
        <v>22773</v>
      </c>
      <c r="AF448" t="s">
        <v>43767</v>
      </c>
      <c r="AG448" t="s">
        <v>43768</v>
      </c>
      <c r="AH448" t="s">
        <v>992</v>
      </c>
      <c r="AI448" t="s">
        <v>43769</v>
      </c>
      <c r="AJ448" t="s">
        <v>1153</v>
      </c>
      <c r="AK448" t="s">
        <v>21826</v>
      </c>
      <c r="AL448" t="s">
        <v>418</v>
      </c>
      <c r="AM448" t="s">
        <v>446</v>
      </c>
      <c r="AN448" t="s">
        <v>80</v>
      </c>
      <c r="AO448" t="s">
        <v>43770</v>
      </c>
      <c r="AP448" t="s">
        <v>40883</v>
      </c>
    </row>
    <row r="449" spans="1:42" x14ac:dyDescent="0.35">
      <c r="A449" s="2" t="s">
        <v>1558</v>
      </c>
      <c r="B449" s="2" t="s">
        <v>1559</v>
      </c>
      <c r="C449" s="2" t="s">
        <v>22774</v>
      </c>
      <c r="D449" s="2" t="s">
        <v>43771</v>
      </c>
      <c r="E449" s="2" t="s">
        <v>2594</v>
      </c>
      <c r="F449" s="2" t="s">
        <v>22775</v>
      </c>
      <c r="G449" s="2" t="s">
        <v>3057</v>
      </c>
      <c r="H449" s="2" t="s">
        <v>417</v>
      </c>
      <c r="I449" s="2" t="s">
        <v>2953</v>
      </c>
      <c r="J449" s="2" t="s">
        <v>2338</v>
      </c>
      <c r="K449" s="2" t="s">
        <v>3567</v>
      </c>
      <c r="L449" s="2"/>
      <c r="M449" s="2"/>
      <c r="N449" s="2"/>
      <c r="O449" s="2"/>
      <c r="S449" t="s">
        <v>82</v>
      </c>
      <c r="T449" t="s">
        <v>5</v>
      </c>
      <c r="U449" s="2" t="s">
        <v>886</v>
      </c>
      <c r="V449" s="2" t="s">
        <v>82</v>
      </c>
      <c r="W449" s="2" t="s">
        <v>3567</v>
      </c>
      <c r="X449" s="2" t="s">
        <v>275</v>
      </c>
      <c r="Y449" t="s">
        <v>43772</v>
      </c>
      <c r="AA449" t="s">
        <v>43773</v>
      </c>
      <c r="AC449" t="s">
        <v>43774</v>
      </c>
      <c r="AD449" t="s">
        <v>43775</v>
      </c>
      <c r="AE449" t="s">
        <v>22775</v>
      </c>
      <c r="AF449" t="s">
        <v>43776</v>
      </c>
      <c r="AG449" t="s">
        <v>43777</v>
      </c>
      <c r="AH449" t="s">
        <v>992</v>
      </c>
      <c r="AI449" t="s">
        <v>43778</v>
      </c>
      <c r="AJ449" t="s">
        <v>1153</v>
      </c>
      <c r="AK449" t="s">
        <v>21826</v>
      </c>
      <c r="AL449" t="s">
        <v>418</v>
      </c>
      <c r="AM449" t="s">
        <v>446</v>
      </c>
      <c r="AN449" t="s">
        <v>80</v>
      </c>
      <c r="AO449" t="s">
        <v>41733</v>
      </c>
      <c r="AP449" t="s">
        <v>40883</v>
      </c>
    </row>
    <row r="450" spans="1:42" x14ac:dyDescent="0.35">
      <c r="A450" s="2" t="s">
        <v>1558</v>
      </c>
      <c r="B450" s="2" t="s">
        <v>1559</v>
      </c>
      <c r="C450" s="2" t="s">
        <v>22776</v>
      </c>
      <c r="D450" s="2" t="s">
        <v>43779</v>
      </c>
      <c r="E450" s="2" t="s">
        <v>2594</v>
      </c>
      <c r="F450" s="2" t="s">
        <v>22777</v>
      </c>
      <c r="G450" s="2" t="s">
        <v>3057</v>
      </c>
      <c r="H450" s="2" t="s">
        <v>417</v>
      </c>
      <c r="I450" s="2" t="s">
        <v>2953</v>
      </c>
      <c r="J450" s="2" t="s">
        <v>2338</v>
      </c>
      <c r="K450" s="2" t="s">
        <v>3567</v>
      </c>
      <c r="L450" s="2"/>
      <c r="M450" s="2"/>
      <c r="N450" s="2"/>
      <c r="O450" s="2"/>
      <c r="S450" t="s">
        <v>82</v>
      </c>
      <c r="T450" t="s">
        <v>5</v>
      </c>
      <c r="U450" s="2" t="s">
        <v>886</v>
      </c>
      <c r="V450" s="2" t="s">
        <v>82</v>
      </c>
      <c r="W450" s="2" t="s">
        <v>3567</v>
      </c>
      <c r="X450" s="2" t="s">
        <v>275</v>
      </c>
      <c r="Y450" t="s">
        <v>17075</v>
      </c>
      <c r="AA450" t="s">
        <v>43780</v>
      </c>
      <c r="AC450" t="s">
        <v>43781</v>
      </c>
      <c r="AD450" t="s">
        <v>43782</v>
      </c>
      <c r="AE450" t="s">
        <v>22777</v>
      </c>
      <c r="AF450" t="s">
        <v>43783</v>
      </c>
      <c r="AG450" t="s">
        <v>43784</v>
      </c>
      <c r="AH450" t="s">
        <v>992</v>
      </c>
      <c r="AI450" t="s">
        <v>43785</v>
      </c>
      <c r="AJ450" t="s">
        <v>1153</v>
      </c>
      <c r="AK450" t="s">
        <v>21826</v>
      </c>
      <c r="AL450" t="s">
        <v>418</v>
      </c>
      <c r="AM450" t="s">
        <v>446</v>
      </c>
      <c r="AN450" t="s">
        <v>80</v>
      </c>
      <c r="AO450" t="s">
        <v>43786</v>
      </c>
      <c r="AP450" t="s">
        <v>40883</v>
      </c>
    </row>
    <row r="451" spans="1:42" x14ac:dyDescent="0.35">
      <c r="A451" s="2" t="s">
        <v>1558</v>
      </c>
      <c r="B451" s="2" t="s">
        <v>1559</v>
      </c>
      <c r="C451" s="2" t="s">
        <v>22778</v>
      </c>
      <c r="D451" s="2" t="s">
        <v>22779</v>
      </c>
      <c r="E451" s="2" t="s">
        <v>2594</v>
      </c>
      <c r="F451" s="2" t="s">
        <v>22780</v>
      </c>
      <c r="G451" s="2" t="s">
        <v>3057</v>
      </c>
      <c r="H451" s="2" t="s">
        <v>417</v>
      </c>
      <c r="I451" s="2" t="s">
        <v>2953</v>
      </c>
      <c r="J451" s="2" t="s">
        <v>2338</v>
      </c>
      <c r="K451" s="2" t="s">
        <v>3567</v>
      </c>
      <c r="L451" s="2" t="s">
        <v>652</v>
      </c>
      <c r="M451" s="2" t="s">
        <v>79</v>
      </c>
      <c r="N451" s="2" t="s">
        <v>887</v>
      </c>
      <c r="O451" s="2" t="s">
        <v>445</v>
      </c>
      <c r="P451" s="2" t="s">
        <v>3903</v>
      </c>
      <c r="Q451" s="2" t="s">
        <v>4465</v>
      </c>
      <c r="R451" s="2" t="s">
        <v>83</v>
      </c>
      <c r="S451" s="2" t="s">
        <v>82</v>
      </c>
      <c r="T451" t="s">
        <v>5</v>
      </c>
      <c r="U451" s="2" t="s">
        <v>886</v>
      </c>
      <c r="V451" s="2" t="s">
        <v>82</v>
      </c>
      <c r="W451" s="2" t="s">
        <v>83</v>
      </c>
      <c r="X451" s="2" t="s">
        <v>275</v>
      </c>
      <c r="Y451" t="s">
        <v>911</v>
      </c>
      <c r="AA451" t="s">
        <v>43787</v>
      </c>
      <c r="AC451" t="s">
        <v>43788</v>
      </c>
      <c r="AD451" t="s">
        <v>43789</v>
      </c>
      <c r="AE451" t="s">
        <v>22780</v>
      </c>
      <c r="AF451" t="s">
        <v>43790</v>
      </c>
      <c r="AG451" t="s">
        <v>43653</v>
      </c>
      <c r="AH451" t="s">
        <v>992</v>
      </c>
      <c r="AI451" t="s">
        <v>1861</v>
      </c>
      <c r="AJ451" t="s">
        <v>1153</v>
      </c>
      <c r="AK451" t="s">
        <v>21826</v>
      </c>
      <c r="AL451" t="s">
        <v>418</v>
      </c>
      <c r="AM451" t="s">
        <v>446</v>
      </c>
      <c r="AN451" t="s">
        <v>80</v>
      </c>
      <c r="AO451" t="s">
        <v>43791</v>
      </c>
      <c r="AP451" t="s">
        <v>40883</v>
      </c>
    </row>
    <row r="452" spans="1:42" x14ac:dyDescent="0.35">
      <c r="A452" s="2" t="s">
        <v>1558</v>
      </c>
      <c r="B452" s="2" t="s">
        <v>1559</v>
      </c>
      <c r="C452" s="2" t="s">
        <v>22781</v>
      </c>
      <c r="D452" s="2" t="s">
        <v>43792</v>
      </c>
      <c r="E452" s="2" t="s">
        <v>2594</v>
      </c>
      <c r="F452" s="2" t="s">
        <v>22782</v>
      </c>
      <c r="G452" s="2" t="s">
        <v>3057</v>
      </c>
      <c r="H452" s="2" t="s">
        <v>417</v>
      </c>
      <c r="I452" s="2" t="s">
        <v>2953</v>
      </c>
      <c r="J452" s="2" t="s">
        <v>2338</v>
      </c>
      <c r="K452" s="2" t="s">
        <v>3567</v>
      </c>
      <c r="L452" s="2"/>
      <c r="M452" s="2"/>
      <c r="N452" s="2"/>
      <c r="O452" s="2"/>
      <c r="P452" s="2"/>
      <c r="Q452" s="2"/>
      <c r="R452" s="2"/>
      <c r="S452" s="2" t="s">
        <v>82</v>
      </c>
      <c r="T452" t="s">
        <v>5</v>
      </c>
      <c r="U452" s="2" t="s">
        <v>886</v>
      </c>
      <c r="V452" s="2" t="s">
        <v>82</v>
      </c>
      <c r="W452" s="2" t="s">
        <v>3567</v>
      </c>
      <c r="X452" s="2" t="s">
        <v>275</v>
      </c>
      <c r="Y452" t="s">
        <v>43793</v>
      </c>
      <c r="AA452" t="s">
        <v>43794</v>
      </c>
      <c r="AC452" t="s">
        <v>43795</v>
      </c>
      <c r="AD452" t="s">
        <v>43796</v>
      </c>
      <c r="AE452" t="s">
        <v>22782</v>
      </c>
      <c r="AF452" t="s">
        <v>43797</v>
      </c>
      <c r="AG452" t="s">
        <v>43798</v>
      </c>
      <c r="AH452" t="s">
        <v>992</v>
      </c>
      <c r="AI452" t="s">
        <v>43799</v>
      </c>
      <c r="AJ452" t="s">
        <v>1153</v>
      </c>
      <c r="AK452" t="s">
        <v>21826</v>
      </c>
      <c r="AL452" t="s">
        <v>418</v>
      </c>
      <c r="AM452" t="s">
        <v>446</v>
      </c>
      <c r="AN452" t="s">
        <v>80</v>
      </c>
      <c r="AO452" t="s">
        <v>42765</v>
      </c>
      <c r="AP452" t="s">
        <v>40883</v>
      </c>
    </row>
    <row r="453" spans="1:42" x14ac:dyDescent="0.35">
      <c r="A453" s="2" t="s">
        <v>1558</v>
      </c>
      <c r="B453" s="2" t="s">
        <v>1559</v>
      </c>
      <c r="C453" s="2" t="s">
        <v>22783</v>
      </c>
      <c r="D453" s="2" t="s">
        <v>22784</v>
      </c>
      <c r="E453" s="2" t="s">
        <v>2594</v>
      </c>
      <c r="F453" s="2" t="s">
        <v>22769</v>
      </c>
      <c r="G453" s="2" t="s">
        <v>3057</v>
      </c>
      <c r="H453" t="s">
        <v>417</v>
      </c>
      <c r="I453" t="s">
        <v>2953</v>
      </c>
      <c r="J453" t="s">
        <v>2338</v>
      </c>
      <c r="K453" t="s">
        <v>3567</v>
      </c>
      <c r="U453" t="s">
        <v>886</v>
      </c>
      <c r="V453" t="s">
        <v>886</v>
      </c>
      <c r="W453" t="s">
        <v>3567</v>
      </c>
      <c r="Y453" t="s">
        <v>1569</v>
      </c>
      <c r="AA453" t="s">
        <v>3086</v>
      </c>
      <c r="AC453" t="s">
        <v>43717</v>
      </c>
      <c r="AD453" t="s">
        <v>43718</v>
      </c>
      <c r="AE453" t="s">
        <v>22769</v>
      </c>
      <c r="AF453" t="s">
        <v>43800</v>
      </c>
      <c r="AG453" t="s">
        <v>43801</v>
      </c>
      <c r="AH453" t="s">
        <v>992</v>
      </c>
      <c r="AI453" t="s">
        <v>43697</v>
      </c>
      <c r="AJ453" t="s">
        <v>1153</v>
      </c>
      <c r="AK453" t="s">
        <v>21826</v>
      </c>
      <c r="AL453" t="s">
        <v>418</v>
      </c>
      <c r="AM453" t="s">
        <v>1153</v>
      </c>
      <c r="AN453" t="s">
        <v>21822</v>
      </c>
      <c r="AO453" t="s">
        <v>446</v>
      </c>
      <c r="AP453" t="s">
        <v>40883</v>
      </c>
    </row>
    <row r="454" spans="1:42" x14ac:dyDescent="0.35">
      <c r="A454" s="2" t="s">
        <v>1583</v>
      </c>
      <c r="B454" s="2" t="s">
        <v>1584</v>
      </c>
      <c r="C454" s="2" t="s">
        <v>22785</v>
      </c>
      <c r="D454" s="2" t="s">
        <v>43802</v>
      </c>
      <c r="E454" s="2" t="s">
        <v>2594</v>
      </c>
      <c r="F454" s="2" t="s">
        <v>22786</v>
      </c>
      <c r="G454" s="2"/>
      <c r="M454" s="2"/>
      <c r="N454" s="2"/>
      <c r="O454" s="2" t="s">
        <v>445</v>
      </c>
      <c r="P454" s="2" t="s">
        <v>3903</v>
      </c>
      <c r="Q454" s="2" t="s">
        <v>4465</v>
      </c>
      <c r="R454" s="2" t="s">
        <v>83</v>
      </c>
      <c r="S454" s="2"/>
      <c r="V454" t="s">
        <v>445</v>
      </c>
      <c r="W454" s="2" t="s">
        <v>83</v>
      </c>
      <c r="X454" s="2" t="s">
        <v>275</v>
      </c>
      <c r="Y454" t="s">
        <v>43803</v>
      </c>
      <c r="AA454" t="s">
        <v>1603</v>
      </c>
      <c r="AC454" t="s">
        <v>43804</v>
      </c>
      <c r="AD454" t="s">
        <v>43805</v>
      </c>
      <c r="AE454" t="s">
        <v>22786</v>
      </c>
      <c r="AF454" t="s">
        <v>43806</v>
      </c>
      <c r="AG454" t="s">
        <v>43807</v>
      </c>
      <c r="AH454" t="s">
        <v>992</v>
      </c>
      <c r="AI454" t="s">
        <v>43808</v>
      </c>
      <c r="AJ454" t="s">
        <v>1153</v>
      </c>
      <c r="AK454" t="s">
        <v>21826</v>
      </c>
      <c r="AL454" t="s">
        <v>418</v>
      </c>
      <c r="AM454" t="s">
        <v>446</v>
      </c>
      <c r="AN454" t="s">
        <v>80</v>
      </c>
      <c r="AO454" t="s">
        <v>43809</v>
      </c>
      <c r="AP454" t="s">
        <v>40883</v>
      </c>
    </row>
    <row r="455" spans="1:42" x14ac:dyDescent="0.35">
      <c r="A455" s="2" t="s">
        <v>1583</v>
      </c>
      <c r="B455" s="2" t="s">
        <v>1584</v>
      </c>
      <c r="C455" s="2" t="s">
        <v>22787</v>
      </c>
      <c r="D455" s="2" t="s">
        <v>43810</v>
      </c>
      <c r="E455" s="2" t="s">
        <v>2594</v>
      </c>
      <c r="F455" s="2" t="s">
        <v>22788</v>
      </c>
      <c r="G455" s="2"/>
      <c r="H455" s="2"/>
      <c r="I455" s="2"/>
      <c r="J455" s="2"/>
      <c r="K455" s="2"/>
      <c r="L455" s="2"/>
      <c r="M455" s="2"/>
      <c r="N455" s="2"/>
      <c r="O455" s="2" t="s">
        <v>445</v>
      </c>
      <c r="P455" t="s">
        <v>3903</v>
      </c>
      <c r="Q455" t="s">
        <v>4465</v>
      </c>
      <c r="R455" t="s">
        <v>83</v>
      </c>
      <c r="T455" s="2"/>
      <c r="U455" s="2"/>
      <c r="V455" s="2" t="s">
        <v>445</v>
      </c>
      <c r="W455" s="2" t="s">
        <v>83</v>
      </c>
      <c r="X455" s="2" t="s">
        <v>275</v>
      </c>
      <c r="Y455" t="s">
        <v>436</v>
      </c>
      <c r="AA455" t="s">
        <v>43811</v>
      </c>
      <c r="AC455" t="s">
        <v>43812</v>
      </c>
      <c r="AD455" t="s">
        <v>43813</v>
      </c>
      <c r="AE455" t="s">
        <v>22788</v>
      </c>
      <c r="AF455" t="s">
        <v>43814</v>
      </c>
      <c r="AG455" t="s">
        <v>43815</v>
      </c>
      <c r="AH455" t="s">
        <v>992</v>
      </c>
      <c r="AI455" t="s">
        <v>43816</v>
      </c>
      <c r="AJ455" t="s">
        <v>1153</v>
      </c>
      <c r="AK455" t="s">
        <v>21826</v>
      </c>
      <c r="AL455" t="s">
        <v>418</v>
      </c>
      <c r="AM455" t="s">
        <v>446</v>
      </c>
      <c r="AN455" t="s">
        <v>80</v>
      </c>
      <c r="AO455" t="s">
        <v>43817</v>
      </c>
      <c r="AP455" t="s">
        <v>40883</v>
      </c>
    </row>
    <row r="456" spans="1:42" x14ac:dyDescent="0.35">
      <c r="A456" s="2" t="s">
        <v>1583</v>
      </c>
      <c r="B456" s="2" t="s">
        <v>1584</v>
      </c>
      <c r="C456" s="2" t="s">
        <v>22789</v>
      </c>
      <c r="D456" s="2" t="s">
        <v>1886</v>
      </c>
      <c r="E456" s="2" t="s">
        <v>2594</v>
      </c>
      <c r="F456" s="2" t="s">
        <v>22790</v>
      </c>
      <c r="G456" s="2"/>
      <c r="J456" t="s">
        <v>2338</v>
      </c>
      <c r="K456" t="s">
        <v>3567</v>
      </c>
      <c r="L456" t="s">
        <v>652</v>
      </c>
      <c r="M456" s="2" t="s">
        <v>79</v>
      </c>
      <c r="N456" s="2" t="s">
        <v>887</v>
      </c>
      <c r="O456" s="2" t="s">
        <v>445</v>
      </c>
      <c r="P456" t="s">
        <v>3903</v>
      </c>
      <c r="Q456" t="s">
        <v>4465</v>
      </c>
      <c r="R456" t="s">
        <v>83</v>
      </c>
      <c r="V456" t="s">
        <v>2338</v>
      </c>
      <c r="W456" s="2" t="s">
        <v>83</v>
      </c>
      <c r="X456" s="2" t="s">
        <v>275</v>
      </c>
      <c r="Y456" t="s">
        <v>815</v>
      </c>
      <c r="AA456" t="s">
        <v>7499</v>
      </c>
      <c r="AC456" t="s">
        <v>43818</v>
      </c>
      <c r="AD456" t="s">
        <v>43819</v>
      </c>
      <c r="AE456" t="s">
        <v>43820</v>
      </c>
      <c r="AF456" t="s">
        <v>43821</v>
      </c>
      <c r="AG456" t="s">
        <v>43822</v>
      </c>
      <c r="AH456" t="s">
        <v>992</v>
      </c>
      <c r="AI456" t="s">
        <v>1884</v>
      </c>
      <c r="AJ456" t="s">
        <v>1153</v>
      </c>
      <c r="AK456" t="s">
        <v>21826</v>
      </c>
      <c r="AL456" t="s">
        <v>418</v>
      </c>
      <c r="AM456" t="s">
        <v>41839</v>
      </c>
      <c r="AN456" t="s">
        <v>41839</v>
      </c>
      <c r="AO456" t="s">
        <v>996</v>
      </c>
      <c r="AP456" t="s">
        <v>40883</v>
      </c>
    </row>
    <row r="457" spans="1:42" x14ac:dyDescent="0.35">
      <c r="A457" s="2" t="s">
        <v>1583</v>
      </c>
      <c r="B457" s="2" t="s">
        <v>1584</v>
      </c>
      <c r="C457" s="2" t="s">
        <v>22791</v>
      </c>
      <c r="D457" s="2" t="s">
        <v>43823</v>
      </c>
      <c r="E457" s="2" t="s">
        <v>2594</v>
      </c>
      <c r="F457" s="2" t="s">
        <v>1585</v>
      </c>
      <c r="G457" s="2"/>
      <c r="H457" s="2"/>
      <c r="I457" s="2"/>
      <c r="J457" s="2"/>
      <c r="K457" s="2"/>
      <c r="L457" s="2"/>
      <c r="O457" t="s">
        <v>445</v>
      </c>
      <c r="P457" t="s">
        <v>3903</v>
      </c>
      <c r="Q457" t="s">
        <v>4465</v>
      </c>
      <c r="R457" t="s">
        <v>83</v>
      </c>
      <c r="T457" s="2"/>
      <c r="U457" s="2"/>
      <c r="V457" s="2" t="s">
        <v>445</v>
      </c>
      <c r="W457" s="2" t="s">
        <v>83</v>
      </c>
      <c r="X457" s="2" t="s">
        <v>162</v>
      </c>
      <c r="Y457" t="s">
        <v>1383</v>
      </c>
      <c r="Z457" t="s">
        <v>1684</v>
      </c>
      <c r="AA457" t="s">
        <v>43824</v>
      </c>
      <c r="AC457" t="s">
        <v>43825</v>
      </c>
      <c r="AD457" t="s">
        <v>43826</v>
      </c>
      <c r="AE457" t="s">
        <v>43827</v>
      </c>
      <c r="AF457" t="s">
        <v>43828</v>
      </c>
      <c r="AG457" t="s">
        <v>43829</v>
      </c>
      <c r="AH457" t="s">
        <v>992</v>
      </c>
      <c r="AI457" t="s">
        <v>1601</v>
      </c>
      <c r="AJ457" t="s">
        <v>1153</v>
      </c>
      <c r="AK457" t="s">
        <v>21826</v>
      </c>
      <c r="AL457" t="s">
        <v>418</v>
      </c>
      <c r="AM457" t="s">
        <v>446</v>
      </c>
      <c r="AN457" t="s">
        <v>80</v>
      </c>
      <c r="AO457" t="s">
        <v>12219</v>
      </c>
      <c r="AP457" t="s">
        <v>40883</v>
      </c>
    </row>
    <row r="458" spans="1:42" x14ac:dyDescent="0.35">
      <c r="A458" s="2" t="s">
        <v>1583</v>
      </c>
      <c r="B458" s="2" t="s">
        <v>1584</v>
      </c>
      <c r="C458" s="2" t="s">
        <v>22792</v>
      </c>
      <c r="D458" s="2" t="s">
        <v>43830</v>
      </c>
      <c r="E458" s="2" t="s">
        <v>2594</v>
      </c>
      <c r="F458" s="2" t="s">
        <v>22793</v>
      </c>
      <c r="G458" s="2"/>
      <c r="H458" s="2"/>
      <c r="I458" s="2"/>
      <c r="J458" s="2"/>
      <c r="K458" s="2"/>
      <c r="L458" s="2" t="s">
        <v>652</v>
      </c>
      <c r="M458" s="2" t="s">
        <v>79</v>
      </c>
      <c r="N458" s="2" t="s">
        <v>887</v>
      </c>
      <c r="O458" s="2"/>
      <c r="T458" s="2"/>
      <c r="U458" s="2"/>
      <c r="V458" s="2" t="s">
        <v>652</v>
      </c>
      <c r="W458" s="2" t="s">
        <v>887</v>
      </c>
      <c r="X458" s="2" t="s">
        <v>275</v>
      </c>
      <c r="Y458" t="s">
        <v>10581</v>
      </c>
      <c r="AA458" t="s">
        <v>43831</v>
      </c>
      <c r="AC458" t="s">
        <v>43832</v>
      </c>
      <c r="AD458" t="s">
        <v>43833</v>
      </c>
      <c r="AE458" t="s">
        <v>22793</v>
      </c>
      <c r="AF458" t="s">
        <v>43834</v>
      </c>
      <c r="AG458" t="s">
        <v>43835</v>
      </c>
      <c r="AH458" t="s">
        <v>992</v>
      </c>
      <c r="AI458" t="s">
        <v>43836</v>
      </c>
      <c r="AJ458" t="s">
        <v>1153</v>
      </c>
      <c r="AK458" t="s">
        <v>21826</v>
      </c>
      <c r="AL458" t="s">
        <v>418</v>
      </c>
      <c r="AM458" t="s">
        <v>446</v>
      </c>
      <c r="AN458" t="s">
        <v>80</v>
      </c>
      <c r="AO458" t="s">
        <v>41975</v>
      </c>
      <c r="AP458" t="s">
        <v>40883</v>
      </c>
    </row>
    <row r="459" spans="1:42" x14ac:dyDescent="0.35">
      <c r="A459" s="2" t="s">
        <v>1583</v>
      </c>
      <c r="B459" s="2" t="s">
        <v>1584</v>
      </c>
      <c r="C459" s="2" t="s">
        <v>22794</v>
      </c>
      <c r="D459" s="2" t="s">
        <v>22795</v>
      </c>
      <c r="E459" s="2" t="s">
        <v>2594</v>
      </c>
      <c r="F459" s="2" t="s">
        <v>22796</v>
      </c>
      <c r="G459" s="2" t="s">
        <v>3057</v>
      </c>
      <c r="H459" s="2" t="s">
        <v>417</v>
      </c>
      <c r="I459" s="2" t="s">
        <v>2953</v>
      </c>
      <c r="J459" s="2" t="s">
        <v>2338</v>
      </c>
      <c r="K459" s="2" t="s">
        <v>3567</v>
      </c>
      <c r="L459" s="2" t="s">
        <v>652</v>
      </c>
      <c r="M459" t="s">
        <v>79</v>
      </c>
      <c r="N459" t="s">
        <v>887</v>
      </c>
      <c r="O459" t="s">
        <v>445</v>
      </c>
      <c r="P459" t="s">
        <v>3903</v>
      </c>
      <c r="Q459" t="s">
        <v>4465</v>
      </c>
      <c r="R459" t="s">
        <v>83</v>
      </c>
      <c r="T459" s="2"/>
      <c r="U459" s="2"/>
      <c r="V459" s="2" t="s">
        <v>3057</v>
      </c>
      <c r="W459" s="2" t="s">
        <v>83</v>
      </c>
      <c r="X459" s="2" t="s">
        <v>162</v>
      </c>
      <c r="Y459" t="s">
        <v>1383</v>
      </c>
      <c r="Z459" t="s">
        <v>1684</v>
      </c>
      <c r="AA459" t="s">
        <v>43824</v>
      </c>
      <c r="AC459" t="s">
        <v>43825</v>
      </c>
      <c r="AD459" t="s">
        <v>43837</v>
      </c>
      <c r="AE459" t="s">
        <v>22796</v>
      </c>
      <c r="AF459" t="s">
        <v>43838</v>
      </c>
      <c r="AG459" t="s">
        <v>1600</v>
      </c>
      <c r="AH459" t="s">
        <v>992</v>
      </c>
      <c r="AI459" t="s">
        <v>43839</v>
      </c>
      <c r="AJ459" t="s">
        <v>1153</v>
      </c>
      <c r="AK459" t="s">
        <v>21826</v>
      </c>
      <c r="AL459" t="s">
        <v>418</v>
      </c>
      <c r="AM459" t="s">
        <v>1153</v>
      </c>
      <c r="AN459" t="s">
        <v>21822</v>
      </c>
      <c r="AO459" t="s">
        <v>43316</v>
      </c>
      <c r="AP459" t="s">
        <v>40883</v>
      </c>
    </row>
    <row r="460" spans="1:42" x14ac:dyDescent="0.35">
      <c r="A460" s="2" t="s">
        <v>1583</v>
      </c>
      <c r="B460" s="2" t="s">
        <v>1584</v>
      </c>
      <c r="C460" s="2" t="s">
        <v>22797</v>
      </c>
      <c r="D460" s="2" t="s">
        <v>43840</v>
      </c>
      <c r="E460" s="2" t="s">
        <v>2594</v>
      </c>
      <c r="F460" s="2" t="s">
        <v>22798</v>
      </c>
      <c r="G460" s="2"/>
      <c r="L460" t="s">
        <v>652</v>
      </c>
      <c r="M460" s="2" t="s">
        <v>79</v>
      </c>
      <c r="N460" s="2" t="s">
        <v>887</v>
      </c>
      <c r="O460" s="2"/>
      <c r="P460" s="2"/>
      <c r="Q460" s="2"/>
      <c r="R460" s="2"/>
      <c r="S460" s="2"/>
      <c r="V460" t="s">
        <v>652</v>
      </c>
      <c r="W460" s="2" t="s">
        <v>887</v>
      </c>
      <c r="X460" s="2" t="s">
        <v>275</v>
      </c>
      <c r="Y460" t="s">
        <v>43841</v>
      </c>
      <c r="AA460" t="s">
        <v>2665</v>
      </c>
      <c r="AC460" t="s">
        <v>43842</v>
      </c>
      <c r="AD460" t="s">
        <v>43843</v>
      </c>
      <c r="AE460" t="s">
        <v>22798</v>
      </c>
      <c r="AF460" t="s">
        <v>43844</v>
      </c>
      <c r="AG460" t="s">
        <v>43845</v>
      </c>
      <c r="AH460" t="s">
        <v>992</v>
      </c>
      <c r="AI460" t="s">
        <v>43846</v>
      </c>
      <c r="AJ460" t="s">
        <v>1153</v>
      </c>
      <c r="AK460" t="s">
        <v>21826</v>
      </c>
      <c r="AL460" t="s">
        <v>418</v>
      </c>
      <c r="AM460" t="s">
        <v>446</v>
      </c>
      <c r="AN460" t="s">
        <v>80</v>
      </c>
      <c r="AO460" t="s">
        <v>42801</v>
      </c>
      <c r="AP460" t="s">
        <v>40883</v>
      </c>
    </row>
    <row r="461" spans="1:42" x14ac:dyDescent="0.35">
      <c r="A461" s="2" t="s">
        <v>1583</v>
      </c>
      <c r="B461" s="2" t="s">
        <v>1584</v>
      </c>
      <c r="C461" s="2" t="s">
        <v>22799</v>
      </c>
      <c r="D461" s="2" t="s">
        <v>43847</v>
      </c>
      <c r="E461" s="2" t="s">
        <v>2594</v>
      </c>
      <c r="F461" s="2" t="s">
        <v>22800</v>
      </c>
      <c r="G461" s="2"/>
      <c r="L461" t="s">
        <v>652</v>
      </c>
      <c r="M461" t="s">
        <v>79</v>
      </c>
      <c r="N461" t="s">
        <v>887</v>
      </c>
      <c r="P461" s="2"/>
      <c r="Q461" s="2"/>
      <c r="R461" s="2"/>
      <c r="S461" s="2"/>
      <c r="V461" t="s">
        <v>652</v>
      </c>
      <c r="W461" s="2" t="s">
        <v>887</v>
      </c>
      <c r="X461" s="2" t="s">
        <v>162</v>
      </c>
      <c r="Y461" t="s">
        <v>2501</v>
      </c>
      <c r="AA461" t="s">
        <v>18016</v>
      </c>
      <c r="AC461" t="s">
        <v>43848</v>
      </c>
      <c r="AD461" t="s">
        <v>43849</v>
      </c>
      <c r="AE461" t="s">
        <v>22800</v>
      </c>
      <c r="AF461" t="s">
        <v>43850</v>
      </c>
      <c r="AG461" t="s">
        <v>43851</v>
      </c>
      <c r="AH461" t="s">
        <v>992</v>
      </c>
      <c r="AI461" t="s">
        <v>43852</v>
      </c>
      <c r="AJ461" t="s">
        <v>1153</v>
      </c>
      <c r="AK461" t="s">
        <v>21826</v>
      </c>
      <c r="AL461" t="s">
        <v>418</v>
      </c>
      <c r="AM461" t="s">
        <v>446</v>
      </c>
      <c r="AN461" t="s">
        <v>80</v>
      </c>
      <c r="AO461" t="s">
        <v>43853</v>
      </c>
      <c r="AP461" t="s">
        <v>40883</v>
      </c>
    </row>
    <row r="462" spans="1:42" x14ac:dyDescent="0.35">
      <c r="A462" s="2" t="s">
        <v>1583</v>
      </c>
      <c r="B462" s="2" t="s">
        <v>1584</v>
      </c>
      <c r="C462" s="2" t="s">
        <v>22801</v>
      </c>
      <c r="D462" s="2" t="s">
        <v>43854</v>
      </c>
      <c r="E462" s="2" t="s">
        <v>2594</v>
      </c>
      <c r="F462" s="2" t="s">
        <v>22802</v>
      </c>
      <c r="G462" s="2" t="s">
        <v>3057</v>
      </c>
      <c r="H462" t="s">
        <v>417</v>
      </c>
      <c r="I462" t="s">
        <v>2953</v>
      </c>
      <c r="J462" t="s">
        <v>2338</v>
      </c>
      <c r="K462" t="s">
        <v>3567</v>
      </c>
      <c r="S462" t="s">
        <v>82</v>
      </c>
      <c r="T462" t="s">
        <v>5</v>
      </c>
      <c r="U462" t="s">
        <v>886</v>
      </c>
      <c r="V462" t="s">
        <v>82</v>
      </c>
      <c r="W462" t="s">
        <v>3567</v>
      </c>
      <c r="X462" t="s">
        <v>89</v>
      </c>
      <c r="Y462" t="s">
        <v>911</v>
      </c>
      <c r="AA462" t="s">
        <v>9956</v>
      </c>
      <c r="AC462" t="s">
        <v>43855</v>
      </c>
      <c r="AD462" t="s">
        <v>43856</v>
      </c>
      <c r="AE462" t="s">
        <v>22802</v>
      </c>
      <c r="AF462" t="s">
        <v>43857</v>
      </c>
      <c r="AG462" t="s">
        <v>43858</v>
      </c>
      <c r="AH462" t="s">
        <v>992</v>
      </c>
      <c r="AI462" t="s">
        <v>43859</v>
      </c>
      <c r="AJ462" t="s">
        <v>1153</v>
      </c>
      <c r="AK462" t="s">
        <v>21826</v>
      </c>
      <c r="AL462" t="s">
        <v>418</v>
      </c>
      <c r="AM462" t="s">
        <v>446</v>
      </c>
      <c r="AN462" t="s">
        <v>80</v>
      </c>
      <c r="AO462" t="s">
        <v>43860</v>
      </c>
      <c r="AP462" t="s">
        <v>40883</v>
      </c>
    </row>
    <row r="463" spans="1:42" x14ac:dyDescent="0.35">
      <c r="A463" s="2" t="s">
        <v>1583</v>
      </c>
      <c r="B463" s="2" t="s">
        <v>1584</v>
      </c>
      <c r="C463" s="2" t="s">
        <v>22803</v>
      </c>
      <c r="D463" s="2" t="s">
        <v>43861</v>
      </c>
      <c r="E463" s="2" t="s">
        <v>2594</v>
      </c>
      <c r="F463" s="2" t="s">
        <v>22804</v>
      </c>
      <c r="G463" s="2" t="s">
        <v>3057</v>
      </c>
      <c r="H463" s="2" t="s">
        <v>417</v>
      </c>
      <c r="I463" s="2" t="s">
        <v>2953</v>
      </c>
      <c r="J463" s="2" t="s">
        <v>2338</v>
      </c>
      <c r="K463" s="2" t="s">
        <v>3567</v>
      </c>
      <c r="L463" s="2"/>
      <c r="M463" s="2"/>
      <c r="N463" s="2"/>
      <c r="O463" s="2"/>
      <c r="P463" s="2"/>
      <c r="Q463" s="2"/>
      <c r="R463" s="2"/>
      <c r="S463" s="2" t="s">
        <v>82</v>
      </c>
      <c r="T463" t="s">
        <v>5</v>
      </c>
      <c r="U463" s="2" t="s">
        <v>886</v>
      </c>
      <c r="V463" s="2" t="s">
        <v>82</v>
      </c>
      <c r="W463" s="2" t="s">
        <v>3567</v>
      </c>
      <c r="X463" s="2" t="s">
        <v>275</v>
      </c>
      <c r="Y463" t="s">
        <v>524</v>
      </c>
      <c r="AA463" t="s">
        <v>43862</v>
      </c>
      <c r="AC463" t="s">
        <v>43863</v>
      </c>
      <c r="AD463" t="s">
        <v>43864</v>
      </c>
      <c r="AE463" t="s">
        <v>22804</v>
      </c>
      <c r="AF463" t="s">
        <v>43865</v>
      </c>
      <c r="AG463" t="s">
        <v>43866</v>
      </c>
      <c r="AH463" t="s">
        <v>992</v>
      </c>
      <c r="AI463" t="s">
        <v>43867</v>
      </c>
      <c r="AJ463" t="s">
        <v>1153</v>
      </c>
      <c r="AK463" t="s">
        <v>21826</v>
      </c>
      <c r="AL463" t="s">
        <v>418</v>
      </c>
      <c r="AM463" t="s">
        <v>446</v>
      </c>
      <c r="AN463" t="s">
        <v>80</v>
      </c>
      <c r="AO463" t="s">
        <v>43868</v>
      </c>
      <c r="AP463" t="s">
        <v>40883</v>
      </c>
    </row>
    <row r="464" spans="1:42" x14ac:dyDescent="0.35">
      <c r="A464" s="2" t="s">
        <v>1583</v>
      </c>
      <c r="B464" s="2" t="s">
        <v>1584</v>
      </c>
      <c r="C464" s="2" t="s">
        <v>22805</v>
      </c>
      <c r="D464" s="2" t="s">
        <v>43869</v>
      </c>
      <c r="E464" s="2" t="s">
        <v>2594</v>
      </c>
      <c r="F464" s="2" t="s">
        <v>22806</v>
      </c>
      <c r="G464" s="2" t="s">
        <v>3057</v>
      </c>
      <c r="H464" s="2" t="s">
        <v>417</v>
      </c>
      <c r="I464" s="2" t="s">
        <v>2953</v>
      </c>
      <c r="J464" s="2" t="s">
        <v>2338</v>
      </c>
      <c r="K464" s="2" t="s">
        <v>3567</v>
      </c>
      <c r="L464" s="2"/>
      <c r="M464" s="2"/>
      <c r="N464" s="2"/>
      <c r="O464" s="2"/>
      <c r="P464" s="2"/>
      <c r="Q464" s="2"/>
      <c r="R464" s="2"/>
      <c r="S464" s="2" t="s">
        <v>82</v>
      </c>
      <c r="T464" t="s">
        <v>5</v>
      </c>
      <c r="U464" s="2" t="s">
        <v>886</v>
      </c>
      <c r="V464" s="2" t="s">
        <v>82</v>
      </c>
      <c r="W464" s="2" t="s">
        <v>3567</v>
      </c>
      <c r="X464" s="2" t="s">
        <v>275</v>
      </c>
      <c r="Y464" t="s">
        <v>5343</v>
      </c>
      <c r="AA464" t="s">
        <v>43870</v>
      </c>
      <c r="AC464" t="s">
        <v>43871</v>
      </c>
      <c r="AD464" t="s">
        <v>43872</v>
      </c>
      <c r="AE464" t="s">
        <v>22806</v>
      </c>
      <c r="AF464" t="s">
        <v>43873</v>
      </c>
      <c r="AG464" t="s">
        <v>43874</v>
      </c>
      <c r="AH464" t="s">
        <v>992</v>
      </c>
      <c r="AI464" t="s">
        <v>43875</v>
      </c>
      <c r="AJ464" t="s">
        <v>1153</v>
      </c>
      <c r="AK464" t="s">
        <v>21826</v>
      </c>
      <c r="AL464" t="s">
        <v>418</v>
      </c>
      <c r="AM464" t="s">
        <v>446</v>
      </c>
      <c r="AN464" t="s">
        <v>80</v>
      </c>
      <c r="AO464" t="s">
        <v>43876</v>
      </c>
      <c r="AP464" t="s">
        <v>40883</v>
      </c>
    </row>
    <row r="465" spans="1:42" x14ac:dyDescent="0.35">
      <c r="A465" s="2" t="s">
        <v>1583</v>
      </c>
      <c r="B465" s="2" t="s">
        <v>1584</v>
      </c>
      <c r="C465" s="2" t="s">
        <v>22807</v>
      </c>
      <c r="D465" s="2" t="s">
        <v>43877</v>
      </c>
      <c r="E465" s="2" t="s">
        <v>2594</v>
      </c>
      <c r="F465" s="2" t="s">
        <v>22808</v>
      </c>
      <c r="G465" s="2" t="s">
        <v>3057</v>
      </c>
      <c r="H465" s="2" t="s">
        <v>417</v>
      </c>
      <c r="I465" s="2" t="s">
        <v>2953</v>
      </c>
      <c r="J465" s="2" t="s">
        <v>2338</v>
      </c>
      <c r="K465" s="2" t="s">
        <v>3567</v>
      </c>
      <c r="L465" s="2"/>
      <c r="M465" s="2"/>
      <c r="N465" s="2"/>
      <c r="S465" t="s">
        <v>82</v>
      </c>
      <c r="T465" t="s">
        <v>5</v>
      </c>
      <c r="U465" t="s">
        <v>886</v>
      </c>
      <c r="V465" s="2" t="s">
        <v>82</v>
      </c>
      <c r="W465" s="2" t="s">
        <v>3567</v>
      </c>
      <c r="X465" s="2" t="s">
        <v>275</v>
      </c>
      <c r="Y465" t="s">
        <v>43878</v>
      </c>
      <c r="AA465" t="s">
        <v>43879</v>
      </c>
      <c r="AC465" t="s">
        <v>43880</v>
      </c>
      <c r="AD465" t="s">
        <v>43881</v>
      </c>
      <c r="AE465" t="s">
        <v>22808</v>
      </c>
      <c r="AF465" t="s">
        <v>43882</v>
      </c>
      <c r="AG465" t="s">
        <v>43883</v>
      </c>
      <c r="AH465" t="s">
        <v>992</v>
      </c>
      <c r="AI465" t="s">
        <v>43884</v>
      </c>
      <c r="AJ465" t="s">
        <v>1153</v>
      </c>
      <c r="AK465" t="s">
        <v>21826</v>
      </c>
      <c r="AL465" t="s">
        <v>418</v>
      </c>
      <c r="AM465" t="s">
        <v>446</v>
      </c>
      <c r="AN465" t="s">
        <v>80</v>
      </c>
      <c r="AO465" t="s">
        <v>31634</v>
      </c>
      <c r="AP465" t="s">
        <v>40883</v>
      </c>
    </row>
    <row r="466" spans="1:42" x14ac:dyDescent="0.35">
      <c r="A466" s="2" t="s">
        <v>1583</v>
      </c>
      <c r="B466" s="2" t="s">
        <v>1584</v>
      </c>
      <c r="C466" s="2" t="s">
        <v>22809</v>
      </c>
      <c r="D466" s="2" t="s">
        <v>43885</v>
      </c>
      <c r="E466" s="2" t="s">
        <v>2594</v>
      </c>
      <c r="F466" s="2" t="s">
        <v>22810</v>
      </c>
      <c r="G466" s="2" t="s">
        <v>3057</v>
      </c>
      <c r="H466" s="2" t="s">
        <v>417</v>
      </c>
      <c r="I466" s="2" t="s">
        <v>2953</v>
      </c>
      <c r="J466" s="2" t="s">
        <v>2338</v>
      </c>
      <c r="K466" s="2" t="s">
        <v>3567</v>
      </c>
      <c r="L466" s="2"/>
      <c r="S466" t="s">
        <v>82</v>
      </c>
      <c r="T466" t="s">
        <v>5</v>
      </c>
      <c r="U466" s="2" t="s">
        <v>886</v>
      </c>
      <c r="V466" s="2" t="s">
        <v>82</v>
      </c>
      <c r="W466" s="2" t="s">
        <v>3567</v>
      </c>
      <c r="X466" s="2" t="s">
        <v>275</v>
      </c>
      <c r="Y466" t="s">
        <v>1385</v>
      </c>
      <c r="AA466" t="s">
        <v>3104</v>
      </c>
      <c r="AC466" t="s">
        <v>43886</v>
      </c>
      <c r="AD466" t="s">
        <v>43887</v>
      </c>
      <c r="AE466" t="s">
        <v>22810</v>
      </c>
      <c r="AF466" t="s">
        <v>43888</v>
      </c>
      <c r="AG466" t="s">
        <v>43889</v>
      </c>
      <c r="AH466" t="s">
        <v>992</v>
      </c>
      <c r="AI466" t="s">
        <v>43890</v>
      </c>
      <c r="AJ466" t="s">
        <v>1153</v>
      </c>
      <c r="AK466" t="s">
        <v>21826</v>
      </c>
      <c r="AL466" t="s">
        <v>418</v>
      </c>
      <c r="AM466" t="s">
        <v>446</v>
      </c>
      <c r="AN466" t="s">
        <v>80</v>
      </c>
      <c r="AO466" t="s">
        <v>41850</v>
      </c>
      <c r="AP466" t="s">
        <v>40883</v>
      </c>
    </row>
    <row r="467" spans="1:42" x14ac:dyDescent="0.35">
      <c r="A467" s="2" t="s">
        <v>1583</v>
      </c>
      <c r="B467" s="2" t="s">
        <v>1584</v>
      </c>
      <c r="C467" s="2" t="s">
        <v>22811</v>
      </c>
      <c r="D467" s="2" t="s">
        <v>43891</v>
      </c>
      <c r="E467" s="2" t="s">
        <v>2594</v>
      </c>
      <c r="F467" s="2" t="s">
        <v>22812</v>
      </c>
      <c r="G467" s="2" t="s">
        <v>3057</v>
      </c>
      <c r="H467" t="s">
        <v>417</v>
      </c>
      <c r="I467" t="s">
        <v>2953</v>
      </c>
      <c r="J467" t="s">
        <v>2338</v>
      </c>
      <c r="K467" t="s">
        <v>3567</v>
      </c>
      <c r="S467" t="s">
        <v>82</v>
      </c>
      <c r="T467" t="s">
        <v>5</v>
      </c>
      <c r="U467" t="s">
        <v>886</v>
      </c>
      <c r="V467" t="s">
        <v>82</v>
      </c>
      <c r="W467" t="s">
        <v>3567</v>
      </c>
      <c r="X467" t="s">
        <v>162</v>
      </c>
      <c r="Y467" t="s">
        <v>8445</v>
      </c>
      <c r="AA467" t="s">
        <v>6179</v>
      </c>
      <c r="AC467" t="s">
        <v>43892</v>
      </c>
      <c r="AD467" t="s">
        <v>43893</v>
      </c>
      <c r="AE467" t="s">
        <v>22812</v>
      </c>
      <c r="AF467" t="s">
        <v>43894</v>
      </c>
      <c r="AG467" t="s">
        <v>43895</v>
      </c>
      <c r="AH467" t="s">
        <v>992</v>
      </c>
      <c r="AI467" t="s">
        <v>43896</v>
      </c>
      <c r="AJ467" t="s">
        <v>1153</v>
      </c>
      <c r="AK467" t="s">
        <v>21826</v>
      </c>
      <c r="AL467" t="s">
        <v>418</v>
      </c>
      <c r="AM467" t="s">
        <v>446</v>
      </c>
      <c r="AN467" t="s">
        <v>80</v>
      </c>
      <c r="AO467" t="s">
        <v>43897</v>
      </c>
      <c r="AP467" t="s">
        <v>40883</v>
      </c>
    </row>
    <row r="468" spans="1:42" x14ac:dyDescent="0.35">
      <c r="A468" s="2" t="s">
        <v>1583</v>
      </c>
      <c r="B468" s="2" t="s">
        <v>1584</v>
      </c>
      <c r="C468" s="2" t="s">
        <v>22813</v>
      </c>
      <c r="D468" s="2" t="s">
        <v>43898</v>
      </c>
      <c r="E468" s="2" t="s">
        <v>2594</v>
      </c>
      <c r="F468" s="2" t="s">
        <v>22814</v>
      </c>
      <c r="G468" s="2" t="s">
        <v>3057</v>
      </c>
      <c r="H468" s="2" t="s">
        <v>417</v>
      </c>
      <c r="I468" s="2" t="s">
        <v>2953</v>
      </c>
      <c r="J468" s="2" t="s">
        <v>2338</v>
      </c>
      <c r="K468" s="2" t="s">
        <v>3567</v>
      </c>
      <c r="L468" s="2"/>
      <c r="M468" s="2"/>
      <c r="N468" s="2"/>
      <c r="O468" s="2"/>
      <c r="S468" t="s">
        <v>82</v>
      </c>
      <c r="T468" t="s">
        <v>5</v>
      </c>
      <c r="U468" s="2" t="s">
        <v>886</v>
      </c>
      <c r="V468" s="2" t="s">
        <v>82</v>
      </c>
      <c r="W468" s="2" t="s">
        <v>3567</v>
      </c>
      <c r="X468" s="2" t="s">
        <v>89</v>
      </c>
      <c r="Y468" t="s">
        <v>1569</v>
      </c>
      <c r="AA468" t="s">
        <v>3170</v>
      </c>
      <c r="AC468" t="s">
        <v>43899</v>
      </c>
      <c r="AD468" t="s">
        <v>43900</v>
      </c>
      <c r="AE468" t="s">
        <v>43901</v>
      </c>
      <c r="AF468" t="s">
        <v>43902</v>
      </c>
      <c r="AG468" t="s">
        <v>43903</v>
      </c>
      <c r="AH468" t="s">
        <v>992</v>
      </c>
      <c r="AI468" t="s">
        <v>43904</v>
      </c>
      <c r="AJ468" t="s">
        <v>1153</v>
      </c>
      <c r="AK468" t="s">
        <v>21826</v>
      </c>
      <c r="AL468" t="s">
        <v>418</v>
      </c>
      <c r="AM468" t="s">
        <v>446</v>
      </c>
      <c r="AN468" t="s">
        <v>80</v>
      </c>
      <c r="AO468" t="s">
        <v>42456</v>
      </c>
      <c r="AP468" t="s">
        <v>40883</v>
      </c>
    </row>
    <row r="469" spans="1:42" x14ac:dyDescent="0.35">
      <c r="A469" s="2" t="s">
        <v>1583</v>
      </c>
      <c r="B469" s="2" t="s">
        <v>1584</v>
      </c>
      <c r="C469" s="2" t="s">
        <v>22815</v>
      </c>
      <c r="D469" s="2" t="s">
        <v>43905</v>
      </c>
      <c r="E469" s="2" t="s">
        <v>2594</v>
      </c>
      <c r="F469" s="2" t="s">
        <v>22816</v>
      </c>
      <c r="G469" s="2" t="s">
        <v>3057</v>
      </c>
      <c r="H469" s="2" t="s">
        <v>417</v>
      </c>
      <c r="I469" s="2" t="s">
        <v>2953</v>
      </c>
      <c r="J469" s="2" t="s">
        <v>2338</v>
      </c>
      <c r="K469" s="2" t="s">
        <v>3567</v>
      </c>
      <c r="L469" s="2"/>
      <c r="M469" s="2"/>
      <c r="N469" s="2"/>
      <c r="O469" s="2"/>
      <c r="P469" s="2"/>
      <c r="Q469" s="2"/>
      <c r="R469" s="2"/>
      <c r="S469" s="2" t="s">
        <v>82</v>
      </c>
      <c r="T469" t="s">
        <v>5</v>
      </c>
      <c r="U469" s="2" t="s">
        <v>886</v>
      </c>
      <c r="V469" s="2" t="s">
        <v>82</v>
      </c>
      <c r="W469" s="2" t="s">
        <v>3567</v>
      </c>
      <c r="X469" s="2" t="s">
        <v>275</v>
      </c>
      <c r="Y469" t="s">
        <v>3316</v>
      </c>
      <c r="AA469" t="s">
        <v>3119</v>
      </c>
      <c r="AC469" t="s">
        <v>43906</v>
      </c>
      <c r="AD469" t="s">
        <v>43907</v>
      </c>
      <c r="AE469" t="s">
        <v>22816</v>
      </c>
      <c r="AF469" t="s">
        <v>43908</v>
      </c>
      <c r="AG469" t="s">
        <v>43909</v>
      </c>
      <c r="AH469" t="s">
        <v>992</v>
      </c>
      <c r="AI469" t="s">
        <v>43910</v>
      </c>
      <c r="AJ469" t="s">
        <v>1153</v>
      </c>
      <c r="AK469" t="s">
        <v>21826</v>
      </c>
      <c r="AL469" t="s">
        <v>418</v>
      </c>
      <c r="AM469" t="s">
        <v>446</v>
      </c>
      <c r="AN469" t="s">
        <v>80</v>
      </c>
      <c r="AO469" t="s">
        <v>43144</v>
      </c>
      <c r="AP469" t="s">
        <v>40883</v>
      </c>
    </row>
    <row r="470" spans="1:42" x14ac:dyDescent="0.35">
      <c r="A470" s="2" t="s">
        <v>1583</v>
      </c>
      <c r="B470" s="2" t="s">
        <v>1584</v>
      </c>
      <c r="C470" s="2" t="s">
        <v>22817</v>
      </c>
      <c r="D470" s="2" t="s">
        <v>43911</v>
      </c>
      <c r="E470" s="2" t="s">
        <v>2594</v>
      </c>
      <c r="F470" s="2" t="s">
        <v>22818</v>
      </c>
      <c r="G470" s="2" t="s">
        <v>3057</v>
      </c>
      <c r="H470" s="2" t="s">
        <v>417</v>
      </c>
      <c r="I470" s="2" t="s">
        <v>2953</v>
      </c>
      <c r="J470" s="2" t="s">
        <v>2338</v>
      </c>
      <c r="K470" s="2" t="s">
        <v>3567</v>
      </c>
      <c r="L470" s="2"/>
      <c r="M470" s="2"/>
      <c r="N470" s="2"/>
      <c r="O470" s="2"/>
      <c r="S470" t="s">
        <v>82</v>
      </c>
      <c r="T470" t="s">
        <v>5</v>
      </c>
      <c r="U470" s="2" t="s">
        <v>886</v>
      </c>
      <c r="V470" s="2" t="s">
        <v>82</v>
      </c>
      <c r="W470" s="2" t="s">
        <v>3567</v>
      </c>
      <c r="X470" s="2" t="s">
        <v>275</v>
      </c>
      <c r="Y470" t="s">
        <v>14929</v>
      </c>
      <c r="AA470" t="s">
        <v>1555</v>
      </c>
      <c r="AC470" t="s">
        <v>43912</v>
      </c>
      <c r="AD470" t="s">
        <v>43913</v>
      </c>
      <c r="AE470" t="s">
        <v>22818</v>
      </c>
      <c r="AF470" t="s">
        <v>43914</v>
      </c>
      <c r="AG470" t="s">
        <v>43915</v>
      </c>
      <c r="AH470" t="s">
        <v>992</v>
      </c>
      <c r="AI470" t="s">
        <v>43916</v>
      </c>
      <c r="AJ470" t="s">
        <v>1153</v>
      </c>
      <c r="AK470" t="s">
        <v>21826</v>
      </c>
      <c r="AL470" t="s">
        <v>418</v>
      </c>
      <c r="AM470" t="s">
        <v>446</v>
      </c>
      <c r="AN470" t="s">
        <v>80</v>
      </c>
      <c r="AO470" t="s">
        <v>31575</v>
      </c>
      <c r="AP470" t="s">
        <v>40883</v>
      </c>
    </row>
    <row r="471" spans="1:42" x14ac:dyDescent="0.35">
      <c r="A471" s="2" t="s">
        <v>1583</v>
      </c>
      <c r="B471" s="2" t="s">
        <v>1584</v>
      </c>
      <c r="C471" s="2" t="s">
        <v>22819</v>
      </c>
      <c r="D471" s="2" t="s">
        <v>43917</v>
      </c>
      <c r="E471" s="2" t="s">
        <v>2594</v>
      </c>
      <c r="F471" s="2" t="s">
        <v>22820</v>
      </c>
      <c r="G471" s="2" t="s">
        <v>3057</v>
      </c>
      <c r="H471" s="2" t="s">
        <v>417</v>
      </c>
      <c r="I471" s="2" t="s">
        <v>2953</v>
      </c>
      <c r="J471" s="2" t="s">
        <v>2338</v>
      </c>
      <c r="K471" s="2" t="s">
        <v>3567</v>
      </c>
      <c r="L471" s="2"/>
      <c r="M471" s="2"/>
      <c r="N471" s="2"/>
      <c r="O471" s="2"/>
      <c r="P471" s="2"/>
      <c r="Q471" s="2"/>
      <c r="R471" s="2"/>
      <c r="S471" s="2" t="s">
        <v>82</v>
      </c>
      <c r="T471" t="s">
        <v>5</v>
      </c>
      <c r="U471" s="2" t="s">
        <v>886</v>
      </c>
      <c r="V471" s="2" t="s">
        <v>82</v>
      </c>
      <c r="W471" s="2" t="s">
        <v>3567</v>
      </c>
      <c r="X471" s="2" t="s">
        <v>275</v>
      </c>
      <c r="Y471" t="s">
        <v>43918</v>
      </c>
      <c r="AA471" t="s">
        <v>18067</v>
      </c>
      <c r="AC471" t="s">
        <v>43919</v>
      </c>
      <c r="AD471" t="s">
        <v>43920</v>
      </c>
      <c r="AE471" t="s">
        <v>22820</v>
      </c>
      <c r="AF471" t="s">
        <v>43921</v>
      </c>
      <c r="AG471" t="s">
        <v>43922</v>
      </c>
      <c r="AH471" t="s">
        <v>992</v>
      </c>
      <c r="AI471" t="s">
        <v>43923</v>
      </c>
      <c r="AJ471" t="s">
        <v>1153</v>
      </c>
      <c r="AK471" t="s">
        <v>21826</v>
      </c>
      <c r="AL471" t="s">
        <v>418</v>
      </c>
      <c r="AM471" t="s">
        <v>446</v>
      </c>
      <c r="AN471" t="s">
        <v>80</v>
      </c>
      <c r="AO471" t="s">
        <v>43217</v>
      </c>
      <c r="AP471" t="s">
        <v>40883</v>
      </c>
    </row>
    <row r="472" spans="1:42" x14ac:dyDescent="0.35">
      <c r="A472" s="2" t="s">
        <v>1583</v>
      </c>
      <c r="B472" s="2" t="s">
        <v>1584</v>
      </c>
      <c r="C472" s="2" t="s">
        <v>22821</v>
      </c>
      <c r="D472" s="2" t="s">
        <v>22822</v>
      </c>
      <c r="E472" s="2" t="s">
        <v>2594</v>
      </c>
      <c r="F472" s="2" t="s">
        <v>22823</v>
      </c>
      <c r="G472" s="2"/>
      <c r="H472" s="2"/>
      <c r="I472" s="2"/>
      <c r="J472" s="2"/>
      <c r="K472" s="2"/>
      <c r="L472" s="2"/>
      <c r="M472" s="2"/>
      <c r="N472" s="2"/>
      <c r="O472" s="2"/>
      <c r="P472" s="2"/>
      <c r="Q472" s="2"/>
      <c r="R472" s="2"/>
      <c r="S472" s="2" t="s">
        <v>82</v>
      </c>
      <c r="T472" t="s">
        <v>5</v>
      </c>
      <c r="U472" s="2"/>
      <c r="V472" s="2" t="s">
        <v>82</v>
      </c>
      <c r="W472" s="2" t="s">
        <v>5</v>
      </c>
      <c r="X472" s="2" t="s">
        <v>275</v>
      </c>
      <c r="Y472" t="s">
        <v>14929</v>
      </c>
      <c r="AA472" t="s">
        <v>43924</v>
      </c>
      <c r="AC472" t="s">
        <v>43925</v>
      </c>
      <c r="AD472" t="s">
        <v>43926</v>
      </c>
      <c r="AE472" t="s">
        <v>22823</v>
      </c>
      <c r="AF472" t="s">
        <v>43927</v>
      </c>
      <c r="AG472" t="s">
        <v>43928</v>
      </c>
      <c r="AH472" t="s">
        <v>992</v>
      </c>
      <c r="AI472" t="s">
        <v>43929</v>
      </c>
      <c r="AJ472" t="s">
        <v>1153</v>
      </c>
      <c r="AK472" t="s">
        <v>21826</v>
      </c>
      <c r="AL472" t="s">
        <v>418</v>
      </c>
      <c r="AM472" t="s">
        <v>446</v>
      </c>
      <c r="AN472" t="s">
        <v>80</v>
      </c>
      <c r="AO472" t="s">
        <v>43930</v>
      </c>
      <c r="AP472" t="s">
        <v>40883</v>
      </c>
    </row>
    <row r="473" spans="1:42" x14ac:dyDescent="0.35">
      <c r="A473" s="2" t="s">
        <v>1583</v>
      </c>
      <c r="B473" s="2" t="s">
        <v>1584</v>
      </c>
      <c r="C473" s="2" t="s">
        <v>22824</v>
      </c>
      <c r="D473" s="2" t="s">
        <v>22825</v>
      </c>
      <c r="E473" s="2" t="s">
        <v>2594</v>
      </c>
      <c r="F473" s="2" t="s">
        <v>22826</v>
      </c>
      <c r="G473" s="2"/>
      <c r="H473" s="2"/>
      <c r="I473" s="2"/>
      <c r="J473" s="2"/>
      <c r="K473" s="2"/>
      <c r="L473" s="2"/>
      <c r="M473" s="2"/>
      <c r="N473" s="2"/>
      <c r="O473" s="2"/>
      <c r="P473" s="2"/>
      <c r="Q473" s="2"/>
      <c r="R473" s="2"/>
      <c r="S473" s="2" t="s">
        <v>82</v>
      </c>
      <c r="T473" t="s">
        <v>5</v>
      </c>
      <c r="U473" s="2" t="s">
        <v>886</v>
      </c>
      <c r="V473" s="2" t="s">
        <v>82</v>
      </c>
      <c r="W473" s="2" t="s">
        <v>886</v>
      </c>
      <c r="X473" s="2" t="s">
        <v>162</v>
      </c>
      <c r="Y473" t="s">
        <v>1400</v>
      </c>
      <c r="AA473" t="s">
        <v>1679</v>
      </c>
      <c r="AC473" t="s">
        <v>43931</v>
      </c>
      <c r="AD473" t="s">
        <v>43932</v>
      </c>
      <c r="AG473" t="s">
        <v>43933</v>
      </c>
      <c r="AH473" t="s">
        <v>992</v>
      </c>
      <c r="AI473" t="s">
        <v>43859</v>
      </c>
      <c r="AJ473" t="s">
        <v>1153</v>
      </c>
      <c r="AK473" t="s">
        <v>21826</v>
      </c>
      <c r="AL473" t="s">
        <v>418</v>
      </c>
      <c r="AM473" t="s">
        <v>446</v>
      </c>
      <c r="AN473" t="s">
        <v>80</v>
      </c>
      <c r="AO473" t="s">
        <v>81</v>
      </c>
      <c r="AP473" t="s">
        <v>40883</v>
      </c>
    </row>
    <row r="474" spans="1:42" x14ac:dyDescent="0.35">
      <c r="A474" s="2" t="s">
        <v>1583</v>
      </c>
      <c r="B474" s="2" t="s">
        <v>1584</v>
      </c>
      <c r="C474" s="2" t="s">
        <v>22827</v>
      </c>
      <c r="D474" s="2" t="s">
        <v>22828</v>
      </c>
      <c r="E474" s="2" t="s">
        <v>2594</v>
      </c>
      <c r="F474" s="2" t="s">
        <v>22829</v>
      </c>
      <c r="G474" s="2"/>
      <c r="S474" t="s">
        <v>82</v>
      </c>
      <c r="T474" t="s">
        <v>5</v>
      </c>
      <c r="U474" t="s">
        <v>886</v>
      </c>
      <c r="V474" t="s">
        <v>82</v>
      </c>
      <c r="W474" t="s">
        <v>886</v>
      </c>
      <c r="X474" t="s">
        <v>275</v>
      </c>
      <c r="Y474" t="s">
        <v>1521</v>
      </c>
      <c r="Z474" t="s">
        <v>753</v>
      </c>
      <c r="AA474" t="s">
        <v>43934</v>
      </c>
      <c r="AC474" t="s">
        <v>43935</v>
      </c>
      <c r="AD474" t="s">
        <v>43936</v>
      </c>
      <c r="AE474" t="s">
        <v>22829</v>
      </c>
      <c r="AF474" t="s">
        <v>43937</v>
      </c>
      <c r="AG474" t="s">
        <v>43938</v>
      </c>
      <c r="AH474" t="s">
        <v>992</v>
      </c>
      <c r="AI474" t="s">
        <v>43910</v>
      </c>
      <c r="AJ474" t="s">
        <v>1153</v>
      </c>
      <c r="AK474" t="s">
        <v>21826</v>
      </c>
      <c r="AL474" t="s">
        <v>418</v>
      </c>
      <c r="AM474" t="s">
        <v>446</v>
      </c>
      <c r="AN474" t="s">
        <v>80</v>
      </c>
      <c r="AO474" t="s">
        <v>31628</v>
      </c>
      <c r="AP474" t="s">
        <v>40883</v>
      </c>
    </row>
    <row r="475" spans="1:42" x14ac:dyDescent="0.35">
      <c r="A475" s="2" t="s">
        <v>1583</v>
      </c>
      <c r="B475" s="2" t="s">
        <v>1584</v>
      </c>
      <c r="C475" s="2" t="s">
        <v>22830</v>
      </c>
      <c r="D475" s="2" t="s">
        <v>43939</v>
      </c>
      <c r="E475" s="2" t="s">
        <v>2594</v>
      </c>
      <c r="F475" s="2" t="s">
        <v>22796</v>
      </c>
      <c r="G475" s="2" t="s">
        <v>3057</v>
      </c>
      <c r="H475" t="s">
        <v>417</v>
      </c>
      <c r="I475" t="s">
        <v>2953</v>
      </c>
      <c r="J475" t="s">
        <v>2338</v>
      </c>
      <c r="K475" t="s">
        <v>3567</v>
      </c>
      <c r="P475" s="2"/>
      <c r="Q475" s="2"/>
      <c r="R475" s="2"/>
      <c r="S475" s="2"/>
      <c r="V475" t="s">
        <v>3057</v>
      </c>
      <c r="W475" s="2" t="s">
        <v>3567</v>
      </c>
      <c r="X475" s="2" t="s">
        <v>162</v>
      </c>
      <c r="Y475" t="s">
        <v>1383</v>
      </c>
      <c r="AA475" t="s">
        <v>43824</v>
      </c>
      <c r="AC475" t="s">
        <v>43940</v>
      </c>
      <c r="AD475" t="s">
        <v>43826</v>
      </c>
      <c r="AE475" t="s">
        <v>1585</v>
      </c>
      <c r="AG475" t="s">
        <v>1600</v>
      </c>
      <c r="AH475" t="s">
        <v>992</v>
      </c>
      <c r="AI475" t="s">
        <v>1601</v>
      </c>
      <c r="AJ475" t="s">
        <v>1153</v>
      </c>
      <c r="AK475" t="s">
        <v>21826</v>
      </c>
      <c r="AL475" t="s">
        <v>418</v>
      </c>
      <c r="AM475" t="s">
        <v>1153</v>
      </c>
      <c r="AN475" t="s">
        <v>21822</v>
      </c>
      <c r="AO475" t="s">
        <v>81</v>
      </c>
      <c r="AP475" t="s">
        <v>40883</v>
      </c>
    </row>
    <row r="476" spans="1:42" x14ac:dyDescent="0.35">
      <c r="A476" s="2" t="s">
        <v>1583</v>
      </c>
      <c r="B476" s="2" t="s">
        <v>1584</v>
      </c>
      <c r="C476" s="2" t="s">
        <v>22831</v>
      </c>
      <c r="D476" s="2" t="s">
        <v>22832</v>
      </c>
      <c r="E476" s="2" t="s">
        <v>2594</v>
      </c>
      <c r="F476" s="2"/>
      <c r="G476" s="2" t="s">
        <v>3057</v>
      </c>
      <c r="H476" t="s">
        <v>417</v>
      </c>
      <c r="T476" t="s">
        <v>5</v>
      </c>
      <c r="U476" t="s">
        <v>886</v>
      </c>
      <c r="V476" t="s">
        <v>5</v>
      </c>
      <c r="W476" t="s">
        <v>417</v>
      </c>
      <c r="X476" t="s">
        <v>275</v>
      </c>
      <c r="Y476" t="s">
        <v>5343</v>
      </c>
      <c r="AA476" t="s">
        <v>43870</v>
      </c>
      <c r="AC476" t="s">
        <v>43871</v>
      </c>
      <c r="AD476" t="s">
        <v>43872</v>
      </c>
      <c r="AE476" t="s">
        <v>22806</v>
      </c>
      <c r="AF476" t="s">
        <v>43941</v>
      </c>
      <c r="AG476" t="s">
        <v>43942</v>
      </c>
      <c r="AH476" t="s">
        <v>992</v>
      </c>
      <c r="AI476" t="s">
        <v>1601</v>
      </c>
      <c r="AJ476" t="s">
        <v>1153</v>
      </c>
      <c r="AK476" t="s">
        <v>21826</v>
      </c>
      <c r="AL476" t="s">
        <v>418</v>
      </c>
      <c r="AM476" t="s">
        <v>446</v>
      </c>
      <c r="AN476" t="s">
        <v>80</v>
      </c>
      <c r="AO476" t="s">
        <v>81</v>
      </c>
      <c r="AP476" t="s">
        <v>40883</v>
      </c>
    </row>
    <row r="477" spans="1:42" x14ac:dyDescent="0.35">
      <c r="A477" s="2" t="s">
        <v>1583</v>
      </c>
      <c r="B477" s="2" t="s">
        <v>1584</v>
      </c>
      <c r="C477" s="2" t="s">
        <v>22833</v>
      </c>
      <c r="D477" s="2" t="s">
        <v>22834</v>
      </c>
      <c r="E477" s="2" t="s">
        <v>2594</v>
      </c>
      <c r="F477" s="2"/>
      <c r="G477" s="2" t="s">
        <v>3057</v>
      </c>
      <c r="H477" t="s">
        <v>417</v>
      </c>
      <c r="I477" t="s">
        <v>2953</v>
      </c>
      <c r="J477" t="s">
        <v>2338</v>
      </c>
      <c r="M477" s="2"/>
      <c r="N477" s="2"/>
      <c r="O477" s="2"/>
      <c r="P477" s="2"/>
      <c r="Q477" s="2"/>
      <c r="R477" s="2"/>
      <c r="S477" s="2"/>
      <c r="T477" t="s">
        <v>5</v>
      </c>
      <c r="U477" t="s">
        <v>886</v>
      </c>
      <c r="V477" t="s">
        <v>5</v>
      </c>
      <c r="W477" s="2" t="s">
        <v>2338</v>
      </c>
      <c r="X477" s="2" t="s">
        <v>275</v>
      </c>
      <c r="Y477" t="s">
        <v>607</v>
      </c>
      <c r="AA477" t="s">
        <v>43943</v>
      </c>
      <c r="AC477" t="s">
        <v>43944</v>
      </c>
      <c r="AD477" t="s">
        <v>43945</v>
      </c>
      <c r="AG477" t="s">
        <v>43946</v>
      </c>
      <c r="AH477" t="s">
        <v>992</v>
      </c>
      <c r="AI477" t="s">
        <v>1395</v>
      </c>
      <c r="AJ477" t="s">
        <v>1153</v>
      </c>
      <c r="AK477" t="s">
        <v>21826</v>
      </c>
      <c r="AL477" t="s">
        <v>418</v>
      </c>
      <c r="AM477" t="s">
        <v>446</v>
      </c>
      <c r="AN477" t="s">
        <v>80</v>
      </c>
      <c r="AO477" t="s">
        <v>81</v>
      </c>
      <c r="AP477" t="s">
        <v>40883</v>
      </c>
    </row>
    <row r="478" spans="1:42" x14ac:dyDescent="0.35">
      <c r="A478" s="2" t="s">
        <v>1608</v>
      </c>
      <c r="B478" s="2" t="s">
        <v>1609</v>
      </c>
      <c r="C478" s="2" t="s">
        <v>22835</v>
      </c>
      <c r="D478" s="2" t="s">
        <v>43947</v>
      </c>
      <c r="E478" s="2" t="s">
        <v>2594</v>
      </c>
      <c r="F478" s="2" t="s">
        <v>22836</v>
      </c>
      <c r="G478" s="2"/>
      <c r="H478" s="2"/>
      <c r="I478" s="2"/>
      <c r="J478" s="2"/>
      <c r="K478" s="2"/>
      <c r="L478" s="2"/>
      <c r="O478" t="s">
        <v>445</v>
      </c>
      <c r="P478" t="s">
        <v>3903</v>
      </c>
      <c r="Q478" t="s">
        <v>4465</v>
      </c>
      <c r="R478" t="s">
        <v>83</v>
      </c>
      <c r="V478" s="2" t="s">
        <v>445</v>
      </c>
      <c r="W478" s="2" t="s">
        <v>83</v>
      </c>
      <c r="X478" s="2" t="s">
        <v>89</v>
      </c>
      <c r="Y478" t="s">
        <v>1844</v>
      </c>
      <c r="Z478" t="s">
        <v>5272</v>
      </c>
      <c r="AA478" t="s">
        <v>10949</v>
      </c>
      <c r="AC478" t="s">
        <v>43948</v>
      </c>
      <c r="AD478" t="s">
        <v>43949</v>
      </c>
      <c r="AE478" t="s">
        <v>22836</v>
      </c>
      <c r="AF478" t="s">
        <v>43950</v>
      </c>
      <c r="AG478" t="s">
        <v>1611</v>
      </c>
      <c r="AH478" t="s">
        <v>1612</v>
      </c>
      <c r="AI478" t="s">
        <v>1613</v>
      </c>
      <c r="AJ478" t="s">
        <v>1153</v>
      </c>
      <c r="AK478" t="s">
        <v>21826</v>
      </c>
      <c r="AL478" t="s">
        <v>418</v>
      </c>
      <c r="AM478" t="s">
        <v>446</v>
      </c>
      <c r="AN478" t="s">
        <v>80</v>
      </c>
      <c r="AO478" t="s">
        <v>31609</v>
      </c>
      <c r="AP478" t="s">
        <v>40883</v>
      </c>
    </row>
    <row r="479" spans="1:42" x14ac:dyDescent="0.35">
      <c r="A479" s="2" t="s">
        <v>1608</v>
      </c>
      <c r="B479" s="2" t="s">
        <v>1609</v>
      </c>
      <c r="C479" s="2" t="s">
        <v>22837</v>
      </c>
      <c r="D479" s="2" t="s">
        <v>43951</v>
      </c>
      <c r="E479" s="2" t="s">
        <v>2594</v>
      </c>
      <c r="F479" s="2" t="s">
        <v>22838</v>
      </c>
      <c r="G479" s="2"/>
      <c r="H479" s="2"/>
      <c r="I479" s="2"/>
      <c r="J479" s="2"/>
      <c r="K479" s="2"/>
      <c r="L479" s="2" t="s">
        <v>652</v>
      </c>
      <c r="M479" t="s">
        <v>79</v>
      </c>
      <c r="N479" t="s">
        <v>887</v>
      </c>
      <c r="V479" s="2" t="s">
        <v>652</v>
      </c>
      <c r="W479" s="2" t="s">
        <v>887</v>
      </c>
      <c r="X479" s="2"/>
      <c r="Y479" t="s">
        <v>43952</v>
      </c>
      <c r="Z479" t="s">
        <v>43953</v>
      </c>
      <c r="AA479" t="s">
        <v>5055</v>
      </c>
      <c r="AC479" t="s">
        <v>43954</v>
      </c>
      <c r="AD479" t="s">
        <v>43955</v>
      </c>
      <c r="AE479" t="s">
        <v>22838</v>
      </c>
      <c r="AF479" t="s">
        <v>43950</v>
      </c>
      <c r="AG479" t="s">
        <v>1611</v>
      </c>
      <c r="AH479" t="s">
        <v>1612</v>
      </c>
      <c r="AI479" t="s">
        <v>1613</v>
      </c>
      <c r="AJ479" t="s">
        <v>1153</v>
      </c>
      <c r="AK479" t="s">
        <v>21826</v>
      </c>
      <c r="AL479" t="s">
        <v>418</v>
      </c>
      <c r="AM479" t="s">
        <v>446</v>
      </c>
      <c r="AN479" t="s">
        <v>80</v>
      </c>
      <c r="AO479" t="s">
        <v>42334</v>
      </c>
      <c r="AP479" t="s">
        <v>40883</v>
      </c>
    </row>
    <row r="480" spans="1:42" x14ac:dyDescent="0.35">
      <c r="A480" s="2" t="s">
        <v>1608</v>
      </c>
      <c r="B480" s="2" t="s">
        <v>1609</v>
      </c>
      <c r="C480" s="2" t="s">
        <v>22839</v>
      </c>
      <c r="D480" s="2" t="s">
        <v>43956</v>
      </c>
      <c r="E480" s="2" t="s">
        <v>2594</v>
      </c>
      <c r="F480" s="2" t="s">
        <v>22840</v>
      </c>
      <c r="G480" s="2" t="s">
        <v>3057</v>
      </c>
      <c r="H480" t="s">
        <v>417</v>
      </c>
      <c r="I480" t="s">
        <v>2953</v>
      </c>
      <c r="J480" t="s">
        <v>2338</v>
      </c>
      <c r="K480" t="s">
        <v>3567</v>
      </c>
      <c r="S480" t="s">
        <v>82</v>
      </c>
      <c r="T480" t="s">
        <v>5</v>
      </c>
      <c r="U480" t="s">
        <v>886</v>
      </c>
      <c r="V480" t="s">
        <v>82</v>
      </c>
      <c r="W480" t="s">
        <v>3567</v>
      </c>
      <c r="X480" t="s">
        <v>103</v>
      </c>
      <c r="Y480" t="s">
        <v>43957</v>
      </c>
      <c r="AA480" t="s">
        <v>43958</v>
      </c>
      <c r="AC480" t="s">
        <v>43959</v>
      </c>
      <c r="AD480" t="s">
        <v>43960</v>
      </c>
      <c r="AE480" t="s">
        <v>22840</v>
      </c>
      <c r="AF480" t="s">
        <v>43961</v>
      </c>
      <c r="AG480" t="s">
        <v>1611</v>
      </c>
      <c r="AH480" t="s">
        <v>1612</v>
      </c>
      <c r="AI480" t="s">
        <v>1613</v>
      </c>
      <c r="AJ480" t="s">
        <v>1153</v>
      </c>
      <c r="AK480" t="s">
        <v>21826</v>
      </c>
      <c r="AL480" t="s">
        <v>418</v>
      </c>
      <c r="AM480" t="s">
        <v>446</v>
      </c>
      <c r="AN480" t="s">
        <v>80</v>
      </c>
      <c r="AO480" t="s">
        <v>43962</v>
      </c>
      <c r="AP480" t="s">
        <v>40883</v>
      </c>
    </row>
    <row r="481" spans="1:42" x14ac:dyDescent="0.35">
      <c r="A481" s="2" t="s">
        <v>1630</v>
      </c>
      <c r="B481" s="2" t="s">
        <v>1631</v>
      </c>
      <c r="C481" s="2" t="s">
        <v>22841</v>
      </c>
      <c r="D481" s="2" t="s">
        <v>43963</v>
      </c>
      <c r="E481" s="2" t="s">
        <v>2594</v>
      </c>
      <c r="F481" s="2" t="s">
        <v>22842</v>
      </c>
      <c r="G481" s="2"/>
      <c r="H481" s="2"/>
      <c r="I481" s="2"/>
      <c r="J481" s="2"/>
      <c r="K481" s="2"/>
      <c r="L481" s="2"/>
      <c r="O481" t="s">
        <v>445</v>
      </c>
      <c r="P481" t="s">
        <v>3903</v>
      </c>
      <c r="Q481" t="s">
        <v>4465</v>
      </c>
      <c r="R481" t="s">
        <v>83</v>
      </c>
      <c r="V481" s="2" t="s">
        <v>445</v>
      </c>
      <c r="W481" s="2" t="s">
        <v>83</v>
      </c>
      <c r="X481" s="2"/>
      <c r="Y481" t="s">
        <v>2664</v>
      </c>
      <c r="AA481" t="s">
        <v>43964</v>
      </c>
      <c r="AC481" t="s">
        <v>43965</v>
      </c>
      <c r="AD481" t="s">
        <v>43966</v>
      </c>
      <c r="AE481" t="s">
        <v>43967</v>
      </c>
      <c r="AF481" t="s">
        <v>43968</v>
      </c>
      <c r="AG481" t="s">
        <v>43969</v>
      </c>
      <c r="AH481" t="s">
        <v>992</v>
      </c>
      <c r="AI481" t="s">
        <v>43970</v>
      </c>
      <c r="AJ481" t="s">
        <v>1153</v>
      </c>
      <c r="AK481" t="s">
        <v>21826</v>
      </c>
      <c r="AL481" t="s">
        <v>418</v>
      </c>
      <c r="AM481" t="s">
        <v>446</v>
      </c>
      <c r="AN481" t="s">
        <v>80</v>
      </c>
      <c r="AO481" t="s">
        <v>43971</v>
      </c>
      <c r="AP481" t="s">
        <v>40883</v>
      </c>
    </row>
    <row r="482" spans="1:42" x14ac:dyDescent="0.35">
      <c r="A482" s="2" t="s">
        <v>1630</v>
      </c>
      <c r="B482" s="2" t="s">
        <v>1631</v>
      </c>
      <c r="C482" s="2" t="s">
        <v>22843</v>
      </c>
      <c r="D482" s="2" t="s">
        <v>43972</v>
      </c>
      <c r="E482" s="2" t="s">
        <v>2594</v>
      </c>
      <c r="F482" s="2" t="s">
        <v>22844</v>
      </c>
      <c r="G482" s="2"/>
      <c r="M482" s="2"/>
      <c r="N482" s="2"/>
      <c r="O482" s="2" t="s">
        <v>445</v>
      </c>
      <c r="P482" s="2" t="s">
        <v>3903</v>
      </c>
      <c r="Q482" s="2" t="s">
        <v>4465</v>
      </c>
      <c r="R482" s="2" t="s">
        <v>83</v>
      </c>
      <c r="S482" s="2"/>
      <c r="V482" t="s">
        <v>445</v>
      </c>
      <c r="W482" s="2" t="s">
        <v>83</v>
      </c>
      <c r="X482" s="2"/>
      <c r="Y482" t="s">
        <v>43973</v>
      </c>
      <c r="AA482" t="s">
        <v>17851</v>
      </c>
      <c r="AC482" t="s">
        <v>43974</v>
      </c>
      <c r="AD482" t="s">
        <v>43975</v>
      </c>
      <c r="AE482" t="s">
        <v>43976</v>
      </c>
      <c r="AF482" t="s">
        <v>43977</v>
      </c>
      <c r="AG482" t="s">
        <v>43978</v>
      </c>
      <c r="AH482" t="s">
        <v>992</v>
      </c>
      <c r="AI482" t="s">
        <v>43979</v>
      </c>
      <c r="AJ482" t="s">
        <v>1153</v>
      </c>
      <c r="AK482" t="s">
        <v>21826</v>
      </c>
      <c r="AL482" t="s">
        <v>418</v>
      </c>
      <c r="AM482" t="s">
        <v>446</v>
      </c>
      <c r="AN482" t="s">
        <v>80</v>
      </c>
      <c r="AO482" t="s">
        <v>43980</v>
      </c>
      <c r="AP482" t="s">
        <v>40883</v>
      </c>
    </row>
    <row r="483" spans="1:42" x14ac:dyDescent="0.35">
      <c r="A483" s="2" t="s">
        <v>1630</v>
      </c>
      <c r="B483" s="2" t="s">
        <v>1631</v>
      </c>
      <c r="C483" s="2" t="s">
        <v>22845</v>
      </c>
      <c r="D483" s="2" t="s">
        <v>43981</v>
      </c>
      <c r="E483" s="2" t="s">
        <v>2594</v>
      </c>
      <c r="F483" s="2" t="s">
        <v>22846</v>
      </c>
      <c r="G483" s="2"/>
      <c r="H483" s="2"/>
      <c r="I483" s="2"/>
      <c r="J483" s="2"/>
      <c r="K483" s="2"/>
      <c r="L483" s="2"/>
      <c r="M483" s="2"/>
      <c r="N483" s="2"/>
      <c r="O483" s="2" t="s">
        <v>445</v>
      </c>
      <c r="P483" s="2" t="s">
        <v>3903</v>
      </c>
      <c r="Q483" s="2" t="s">
        <v>4465</v>
      </c>
      <c r="R483" t="s">
        <v>83</v>
      </c>
      <c r="V483" s="2" t="s">
        <v>445</v>
      </c>
      <c r="W483" s="2" t="s">
        <v>83</v>
      </c>
      <c r="X483" s="2"/>
      <c r="Y483" t="s">
        <v>815</v>
      </c>
      <c r="AA483" t="s">
        <v>43982</v>
      </c>
      <c r="AC483" t="s">
        <v>43983</v>
      </c>
      <c r="AD483" t="s">
        <v>43984</v>
      </c>
      <c r="AE483" t="s">
        <v>43985</v>
      </c>
      <c r="AF483" t="s">
        <v>43986</v>
      </c>
      <c r="AG483" t="s">
        <v>43987</v>
      </c>
      <c r="AH483" t="s">
        <v>992</v>
      </c>
      <c r="AI483" t="s">
        <v>43988</v>
      </c>
      <c r="AJ483" t="s">
        <v>1153</v>
      </c>
      <c r="AK483" t="s">
        <v>21826</v>
      </c>
      <c r="AL483" t="s">
        <v>418</v>
      </c>
      <c r="AM483" t="s">
        <v>446</v>
      </c>
      <c r="AN483" t="s">
        <v>80</v>
      </c>
      <c r="AO483" t="s">
        <v>43989</v>
      </c>
      <c r="AP483" t="s">
        <v>40883</v>
      </c>
    </row>
    <row r="484" spans="1:42" x14ac:dyDescent="0.35">
      <c r="A484" s="2" t="s">
        <v>1630</v>
      </c>
      <c r="B484" s="2" t="s">
        <v>1631</v>
      </c>
      <c r="C484" s="2" t="s">
        <v>22847</v>
      </c>
      <c r="D484" s="2" t="s">
        <v>43990</v>
      </c>
      <c r="E484" s="2" t="s">
        <v>2594</v>
      </c>
      <c r="F484" s="2" t="s">
        <v>22848</v>
      </c>
      <c r="G484" s="2"/>
      <c r="H484" s="2"/>
      <c r="I484" s="2"/>
      <c r="J484" s="2"/>
      <c r="K484" s="2"/>
      <c r="L484" s="2"/>
      <c r="M484" s="2"/>
      <c r="N484" s="2"/>
      <c r="O484" s="2" t="s">
        <v>445</v>
      </c>
      <c r="P484" s="2" t="s">
        <v>3903</v>
      </c>
      <c r="Q484" s="2" t="s">
        <v>4465</v>
      </c>
      <c r="R484" t="s">
        <v>83</v>
      </c>
      <c r="V484" s="2" t="s">
        <v>445</v>
      </c>
      <c r="W484" s="2" t="s">
        <v>83</v>
      </c>
      <c r="X484" s="2"/>
      <c r="Y484" t="s">
        <v>911</v>
      </c>
      <c r="AA484" t="s">
        <v>6254</v>
      </c>
      <c r="AC484" t="s">
        <v>43991</v>
      </c>
      <c r="AD484" t="s">
        <v>43992</v>
      </c>
      <c r="AE484" t="s">
        <v>22848</v>
      </c>
      <c r="AF484" t="s">
        <v>22846</v>
      </c>
      <c r="AG484" t="s">
        <v>43993</v>
      </c>
      <c r="AH484" t="s">
        <v>992</v>
      </c>
      <c r="AI484" t="s">
        <v>43994</v>
      </c>
      <c r="AJ484" t="s">
        <v>1153</v>
      </c>
      <c r="AK484" t="s">
        <v>21826</v>
      </c>
      <c r="AL484" t="s">
        <v>418</v>
      </c>
      <c r="AM484" t="s">
        <v>446</v>
      </c>
      <c r="AN484" t="s">
        <v>80</v>
      </c>
      <c r="AO484" t="s">
        <v>31535</v>
      </c>
      <c r="AP484" t="s">
        <v>40883</v>
      </c>
    </row>
    <row r="485" spans="1:42" x14ac:dyDescent="0.35">
      <c r="A485" s="2" t="s">
        <v>1630</v>
      </c>
      <c r="B485" s="2" t="s">
        <v>1631</v>
      </c>
      <c r="C485" s="2" t="s">
        <v>22849</v>
      </c>
      <c r="D485" s="2" t="s">
        <v>43995</v>
      </c>
      <c r="E485" s="2" t="s">
        <v>2594</v>
      </c>
      <c r="F485" s="2" t="s">
        <v>22850</v>
      </c>
      <c r="G485" s="2"/>
      <c r="H485" s="2"/>
      <c r="I485" s="2"/>
      <c r="J485" s="2"/>
      <c r="K485" s="2"/>
      <c r="L485" s="2"/>
      <c r="O485" t="s">
        <v>445</v>
      </c>
      <c r="P485" t="s">
        <v>3903</v>
      </c>
      <c r="Q485" t="s">
        <v>4465</v>
      </c>
      <c r="R485" t="s">
        <v>83</v>
      </c>
      <c r="V485" s="2" t="s">
        <v>445</v>
      </c>
      <c r="W485" s="2" t="s">
        <v>83</v>
      </c>
      <c r="X485" s="2" t="s">
        <v>89</v>
      </c>
      <c r="Y485" t="s">
        <v>43996</v>
      </c>
      <c r="AA485" t="s">
        <v>3086</v>
      </c>
      <c r="AC485" t="s">
        <v>43997</v>
      </c>
      <c r="AD485" t="s">
        <v>43998</v>
      </c>
      <c r="AE485" t="s">
        <v>43999</v>
      </c>
      <c r="AF485" t="s">
        <v>44000</v>
      </c>
      <c r="AG485" t="s">
        <v>44001</v>
      </c>
      <c r="AH485" t="s">
        <v>992</v>
      </c>
      <c r="AI485" t="s">
        <v>44002</v>
      </c>
      <c r="AJ485" t="s">
        <v>1153</v>
      </c>
      <c r="AK485" t="s">
        <v>21826</v>
      </c>
      <c r="AL485" t="s">
        <v>418</v>
      </c>
      <c r="AM485" t="s">
        <v>446</v>
      </c>
      <c r="AN485" t="s">
        <v>80</v>
      </c>
      <c r="AO485" t="s">
        <v>44003</v>
      </c>
      <c r="AP485" t="s">
        <v>40883</v>
      </c>
    </row>
    <row r="486" spans="1:42" x14ac:dyDescent="0.35">
      <c r="A486" s="2" t="s">
        <v>1630</v>
      </c>
      <c r="B486" s="2" t="s">
        <v>1631</v>
      </c>
      <c r="C486" s="2" t="s">
        <v>22851</v>
      </c>
      <c r="D486" s="2" t="s">
        <v>44004</v>
      </c>
      <c r="E486" s="2" t="s">
        <v>2594</v>
      </c>
      <c r="F486" s="2" t="s">
        <v>22852</v>
      </c>
      <c r="G486" s="2"/>
      <c r="H486" s="2"/>
      <c r="I486" s="2"/>
      <c r="J486" s="2"/>
      <c r="K486" s="2"/>
      <c r="L486" s="2"/>
      <c r="M486" s="2"/>
      <c r="O486" t="s">
        <v>445</v>
      </c>
      <c r="P486" t="s">
        <v>3903</v>
      </c>
      <c r="Q486" t="s">
        <v>4465</v>
      </c>
      <c r="R486" t="s">
        <v>83</v>
      </c>
      <c r="V486" s="2" t="s">
        <v>445</v>
      </c>
      <c r="W486" s="2" t="s">
        <v>83</v>
      </c>
      <c r="X486" s="2" t="s">
        <v>89</v>
      </c>
      <c r="Y486" t="s">
        <v>44005</v>
      </c>
      <c r="AA486" t="s">
        <v>44006</v>
      </c>
      <c r="AC486" t="s">
        <v>44007</v>
      </c>
      <c r="AD486" t="s">
        <v>44008</v>
      </c>
      <c r="AE486" t="s">
        <v>44009</v>
      </c>
      <c r="AF486" t="s">
        <v>44010</v>
      </c>
      <c r="AG486" t="s">
        <v>44011</v>
      </c>
      <c r="AH486" t="s">
        <v>992</v>
      </c>
      <c r="AI486" t="s">
        <v>44012</v>
      </c>
      <c r="AJ486" t="s">
        <v>1153</v>
      </c>
      <c r="AK486" t="s">
        <v>21826</v>
      </c>
      <c r="AL486" t="s">
        <v>418</v>
      </c>
      <c r="AM486" t="s">
        <v>446</v>
      </c>
      <c r="AN486" t="s">
        <v>80</v>
      </c>
      <c r="AO486" t="s">
        <v>44013</v>
      </c>
      <c r="AP486" t="s">
        <v>40883</v>
      </c>
    </row>
    <row r="487" spans="1:42" x14ac:dyDescent="0.35">
      <c r="A487" s="2" t="s">
        <v>1630</v>
      </c>
      <c r="B487" s="2" t="s">
        <v>1631</v>
      </c>
      <c r="C487" s="2" t="s">
        <v>22853</v>
      </c>
      <c r="D487" s="2" t="s">
        <v>44014</v>
      </c>
      <c r="E487" s="2" t="s">
        <v>2594</v>
      </c>
      <c r="F487" s="2" t="s">
        <v>22854</v>
      </c>
      <c r="G487" s="2"/>
      <c r="O487" t="s">
        <v>445</v>
      </c>
      <c r="P487" t="s">
        <v>3903</v>
      </c>
      <c r="Q487" t="s">
        <v>4465</v>
      </c>
      <c r="R487" t="s">
        <v>83</v>
      </c>
      <c r="V487" t="s">
        <v>445</v>
      </c>
      <c r="W487" t="s">
        <v>83</v>
      </c>
      <c r="X487" t="s">
        <v>162</v>
      </c>
      <c r="Y487" t="s">
        <v>44015</v>
      </c>
      <c r="AA487" t="s">
        <v>44016</v>
      </c>
      <c r="AC487" t="s">
        <v>44017</v>
      </c>
      <c r="AD487" t="s">
        <v>44018</v>
      </c>
      <c r="AE487" t="s">
        <v>44019</v>
      </c>
      <c r="AF487" t="s">
        <v>44020</v>
      </c>
      <c r="AG487" t="s">
        <v>44021</v>
      </c>
      <c r="AH487" t="s">
        <v>992</v>
      </c>
      <c r="AI487" t="s">
        <v>44022</v>
      </c>
      <c r="AJ487" t="s">
        <v>1153</v>
      </c>
      <c r="AK487" t="s">
        <v>21826</v>
      </c>
      <c r="AL487" t="s">
        <v>418</v>
      </c>
      <c r="AM487" t="s">
        <v>446</v>
      </c>
      <c r="AN487" t="s">
        <v>80</v>
      </c>
      <c r="AO487" t="s">
        <v>44023</v>
      </c>
      <c r="AP487" t="s">
        <v>40883</v>
      </c>
    </row>
    <row r="488" spans="1:42" x14ac:dyDescent="0.35">
      <c r="A488" s="2" t="s">
        <v>1630</v>
      </c>
      <c r="B488" s="2" t="s">
        <v>1631</v>
      </c>
      <c r="C488" s="2" t="s">
        <v>22855</v>
      </c>
      <c r="D488" s="2" t="s">
        <v>44024</v>
      </c>
      <c r="E488" s="2" t="s">
        <v>2594</v>
      </c>
      <c r="F488" s="2" t="s">
        <v>22856</v>
      </c>
      <c r="G488" s="2"/>
      <c r="H488" s="2"/>
      <c r="I488" s="2"/>
      <c r="J488" s="2"/>
      <c r="K488" s="2"/>
      <c r="L488" s="2"/>
      <c r="M488" s="2"/>
      <c r="N488" s="2"/>
      <c r="O488" s="2" t="s">
        <v>445</v>
      </c>
      <c r="P488" t="s">
        <v>3903</v>
      </c>
      <c r="Q488" t="s">
        <v>4465</v>
      </c>
      <c r="R488" t="s">
        <v>83</v>
      </c>
      <c r="V488" s="2" t="s">
        <v>445</v>
      </c>
      <c r="W488" s="2" t="s">
        <v>83</v>
      </c>
      <c r="X488" s="2"/>
      <c r="Y488" t="s">
        <v>44025</v>
      </c>
      <c r="AA488" t="s">
        <v>3170</v>
      </c>
      <c r="AC488" t="s">
        <v>44026</v>
      </c>
      <c r="AD488" t="s">
        <v>44027</v>
      </c>
      <c r="AE488" t="s">
        <v>44028</v>
      </c>
      <c r="AF488" t="s">
        <v>44029</v>
      </c>
      <c r="AG488" t="s">
        <v>44030</v>
      </c>
      <c r="AH488" t="s">
        <v>992</v>
      </c>
      <c r="AI488" t="s">
        <v>44031</v>
      </c>
      <c r="AJ488" t="s">
        <v>1153</v>
      </c>
      <c r="AK488" t="s">
        <v>21826</v>
      </c>
      <c r="AL488" t="s">
        <v>418</v>
      </c>
      <c r="AM488" t="s">
        <v>446</v>
      </c>
      <c r="AN488" t="s">
        <v>80</v>
      </c>
      <c r="AO488" t="s">
        <v>44032</v>
      </c>
      <c r="AP488" t="s">
        <v>40883</v>
      </c>
    </row>
    <row r="489" spans="1:42" x14ac:dyDescent="0.35">
      <c r="A489" s="2" t="s">
        <v>1630</v>
      </c>
      <c r="B489" s="2" t="s">
        <v>1631</v>
      </c>
      <c r="C489" s="2" t="s">
        <v>22857</v>
      </c>
      <c r="D489" s="2" t="s">
        <v>22858</v>
      </c>
      <c r="E489" s="2" t="s">
        <v>2594</v>
      </c>
      <c r="F489" s="2" t="s">
        <v>22859</v>
      </c>
      <c r="G489" s="2"/>
      <c r="L489" t="s">
        <v>652</v>
      </c>
      <c r="M489" t="s">
        <v>79</v>
      </c>
      <c r="N489" t="s">
        <v>887</v>
      </c>
      <c r="O489" t="s">
        <v>445</v>
      </c>
      <c r="P489" t="s">
        <v>3903</v>
      </c>
      <c r="Q489" t="s">
        <v>4465</v>
      </c>
      <c r="R489" t="s">
        <v>83</v>
      </c>
      <c r="V489" t="s">
        <v>652</v>
      </c>
      <c r="W489" t="s">
        <v>83</v>
      </c>
      <c r="Y489" t="s">
        <v>1307</v>
      </c>
      <c r="AA489" t="s">
        <v>44033</v>
      </c>
      <c r="AC489" t="s">
        <v>44034</v>
      </c>
      <c r="AD489" t="s">
        <v>44035</v>
      </c>
      <c r="AE489" t="s">
        <v>22859</v>
      </c>
      <c r="AF489" t="s">
        <v>44036</v>
      </c>
      <c r="AG489" t="s">
        <v>44037</v>
      </c>
      <c r="AH489" t="s">
        <v>992</v>
      </c>
      <c r="AI489" t="s">
        <v>1645</v>
      </c>
      <c r="AJ489" t="s">
        <v>1153</v>
      </c>
      <c r="AK489" t="s">
        <v>21826</v>
      </c>
      <c r="AL489" t="s">
        <v>418</v>
      </c>
      <c r="AM489" t="s">
        <v>1153</v>
      </c>
      <c r="AN489" t="s">
        <v>21822</v>
      </c>
      <c r="AO489" t="s">
        <v>13872</v>
      </c>
      <c r="AP489" t="s">
        <v>40883</v>
      </c>
    </row>
    <row r="490" spans="1:42" x14ac:dyDescent="0.35">
      <c r="A490" s="2" t="s">
        <v>1630</v>
      </c>
      <c r="B490" s="2" t="s">
        <v>1631</v>
      </c>
      <c r="C490" s="2" t="s">
        <v>22860</v>
      </c>
      <c r="D490" s="2" t="s">
        <v>22861</v>
      </c>
      <c r="E490" s="2" t="s">
        <v>2594</v>
      </c>
      <c r="F490" s="2" t="s">
        <v>22862</v>
      </c>
      <c r="G490" s="2"/>
      <c r="J490" t="s">
        <v>2338</v>
      </c>
      <c r="K490" t="s">
        <v>3567</v>
      </c>
      <c r="L490" t="s">
        <v>652</v>
      </c>
      <c r="M490" s="2" t="s">
        <v>79</v>
      </c>
      <c r="N490" s="2" t="s">
        <v>887</v>
      </c>
      <c r="O490" s="2" t="s">
        <v>445</v>
      </c>
      <c r="P490" s="2" t="s">
        <v>3903</v>
      </c>
      <c r="Q490" s="2" t="s">
        <v>4465</v>
      </c>
      <c r="R490" s="2" t="s">
        <v>83</v>
      </c>
      <c r="S490" s="2"/>
      <c r="V490" t="s">
        <v>2338</v>
      </c>
      <c r="W490" s="2" t="s">
        <v>83</v>
      </c>
      <c r="X490" s="2"/>
      <c r="Y490" t="s">
        <v>6725</v>
      </c>
      <c r="AA490" t="s">
        <v>16806</v>
      </c>
      <c r="AC490" t="s">
        <v>44038</v>
      </c>
      <c r="AD490" t="s">
        <v>44039</v>
      </c>
      <c r="AE490" t="s">
        <v>22862</v>
      </c>
      <c r="AF490" t="s">
        <v>44040</v>
      </c>
      <c r="AG490" t="s">
        <v>44041</v>
      </c>
      <c r="AH490" t="s">
        <v>992</v>
      </c>
      <c r="AI490" t="s">
        <v>1884</v>
      </c>
      <c r="AJ490" t="s">
        <v>1153</v>
      </c>
      <c r="AK490" t="s">
        <v>21826</v>
      </c>
      <c r="AL490" t="s">
        <v>418</v>
      </c>
      <c r="AM490" t="s">
        <v>41839</v>
      </c>
      <c r="AN490" t="s">
        <v>41839</v>
      </c>
      <c r="AO490" t="s">
        <v>3903</v>
      </c>
      <c r="AP490" t="s">
        <v>40883</v>
      </c>
    </row>
    <row r="491" spans="1:42" x14ac:dyDescent="0.35">
      <c r="A491" s="2" t="s">
        <v>1630</v>
      </c>
      <c r="B491" s="2" t="s">
        <v>1631</v>
      </c>
      <c r="C491" s="2" t="s">
        <v>22863</v>
      </c>
      <c r="D491" s="2" t="s">
        <v>44042</v>
      </c>
      <c r="E491" s="2" t="s">
        <v>2594</v>
      </c>
      <c r="F491" s="2" t="s">
        <v>22864</v>
      </c>
      <c r="G491" s="2"/>
      <c r="O491" t="s">
        <v>445</v>
      </c>
      <c r="P491" t="s">
        <v>3903</v>
      </c>
      <c r="Q491" t="s">
        <v>4465</v>
      </c>
      <c r="R491" t="s">
        <v>83</v>
      </c>
      <c r="V491" t="s">
        <v>445</v>
      </c>
      <c r="W491" t="s">
        <v>83</v>
      </c>
      <c r="Y491" t="s">
        <v>44043</v>
      </c>
      <c r="Z491" t="s">
        <v>164</v>
      </c>
      <c r="AA491" t="s">
        <v>44044</v>
      </c>
      <c r="AC491" t="s">
        <v>44045</v>
      </c>
      <c r="AD491" t="s">
        <v>44046</v>
      </c>
      <c r="AE491" t="s">
        <v>44047</v>
      </c>
      <c r="AF491" t="s">
        <v>44048</v>
      </c>
      <c r="AG491" t="s">
        <v>44049</v>
      </c>
      <c r="AH491" t="s">
        <v>992</v>
      </c>
      <c r="AI491" t="s">
        <v>993</v>
      </c>
      <c r="AJ491" t="s">
        <v>1153</v>
      </c>
      <c r="AK491" t="s">
        <v>21826</v>
      </c>
      <c r="AL491" t="s">
        <v>418</v>
      </c>
      <c r="AM491" t="s">
        <v>446</v>
      </c>
      <c r="AN491" t="s">
        <v>80</v>
      </c>
      <c r="AO491" t="s">
        <v>26722</v>
      </c>
      <c r="AP491" t="s">
        <v>40883</v>
      </c>
    </row>
    <row r="492" spans="1:42" x14ac:dyDescent="0.35">
      <c r="A492" s="2" t="s">
        <v>1630</v>
      </c>
      <c r="B492" s="2" t="s">
        <v>1631</v>
      </c>
      <c r="C492" s="2" t="s">
        <v>22865</v>
      </c>
      <c r="D492" s="2" t="s">
        <v>44050</v>
      </c>
      <c r="E492" s="2" t="s">
        <v>2594</v>
      </c>
      <c r="F492" s="2" t="s">
        <v>22866</v>
      </c>
      <c r="G492" s="2"/>
      <c r="L492" t="s">
        <v>652</v>
      </c>
      <c r="M492" t="s">
        <v>79</v>
      </c>
      <c r="N492" t="s">
        <v>887</v>
      </c>
      <c r="O492" t="s">
        <v>445</v>
      </c>
      <c r="P492" s="2" t="s">
        <v>3903</v>
      </c>
      <c r="Q492" s="2" t="s">
        <v>4465</v>
      </c>
      <c r="R492" s="2" t="s">
        <v>83</v>
      </c>
      <c r="S492" s="2"/>
      <c r="V492" t="s">
        <v>652</v>
      </c>
      <c r="W492" s="2" t="s">
        <v>83</v>
      </c>
      <c r="X492" s="2"/>
      <c r="Y492" t="s">
        <v>9283</v>
      </c>
      <c r="AA492" t="s">
        <v>44051</v>
      </c>
      <c r="AC492" t="s">
        <v>44052</v>
      </c>
      <c r="AD492" t="s">
        <v>44053</v>
      </c>
      <c r="AE492" t="s">
        <v>22866</v>
      </c>
      <c r="AF492" t="s">
        <v>44054</v>
      </c>
      <c r="AG492" t="s">
        <v>44055</v>
      </c>
      <c r="AH492" t="s">
        <v>992</v>
      </c>
      <c r="AI492" t="s">
        <v>44056</v>
      </c>
      <c r="AJ492" t="s">
        <v>1153</v>
      </c>
      <c r="AK492" t="s">
        <v>21826</v>
      </c>
      <c r="AL492" t="s">
        <v>418</v>
      </c>
      <c r="AM492" t="s">
        <v>446</v>
      </c>
      <c r="AN492" t="s">
        <v>80</v>
      </c>
      <c r="AO492" t="s">
        <v>44057</v>
      </c>
      <c r="AP492" t="s">
        <v>40883</v>
      </c>
    </row>
    <row r="493" spans="1:42" x14ac:dyDescent="0.35">
      <c r="A493" s="2" t="s">
        <v>1630</v>
      </c>
      <c r="B493" s="2" t="s">
        <v>1631</v>
      </c>
      <c r="C493" s="2" t="s">
        <v>22867</v>
      </c>
      <c r="D493" s="2" t="s">
        <v>44058</v>
      </c>
      <c r="E493" s="2" t="s">
        <v>2594</v>
      </c>
      <c r="F493" s="2" t="s">
        <v>22868</v>
      </c>
      <c r="G493" s="2"/>
      <c r="M493" s="2"/>
      <c r="N493" s="2"/>
      <c r="O493" s="2" t="s">
        <v>445</v>
      </c>
      <c r="P493" s="2" t="s">
        <v>3903</v>
      </c>
      <c r="Q493" s="2" t="s">
        <v>4465</v>
      </c>
      <c r="R493" s="2" t="s">
        <v>83</v>
      </c>
      <c r="S493" s="2"/>
      <c r="V493" t="s">
        <v>445</v>
      </c>
      <c r="W493" s="2" t="s">
        <v>83</v>
      </c>
      <c r="X493" s="2"/>
      <c r="Y493" t="s">
        <v>3103</v>
      </c>
      <c r="AA493" t="s">
        <v>44059</v>
      </c>
      <c r="AC493" t="s">
        <v>44060</v>
      </c>
      <c r="AD493" t="s">
        <v>44061</v>
      </c>
      <c r="AE493" t="s">
        <v>44062</v>
      </c>
      <c r="AF493" t="s">
        <v>44063</v>
      </c>
      <c r="AG493" t="s">
        <v>44064</v>
      </c>
      <c r="AH493" t="s">
        <v>992</v>
      </c>
      <c r="AI493" t="s">
        <v>1645</v>
      </c>
      <c r="AJ493" t="s">
        <v>1153</v>
      </c>
      <c r="AK493" t="s">
        <v>21826</v>
      </c>
      <c r="AL493" t="s">
        <v>418</v>
      </c>
      <c r="AM493" t="s">
        <v>996</v>
      </c>
      <c r="AN493" t="s">
        <v>41527</v>
      </c>
      <c r="AO493" t="s">
        <v>41651</v>
      </c>
      <c r="AP493" t="s">
        <v>40883</v>
      </c>
    </row>
    <row r="494" spans="1:42" x14ac:dyDescent="0.35">
      <c r="A494" s="2" t="s">
        <v>1630</v>
      </c>
      <c r="B494" s="2" t="s">
        <v>1631</v>
      </c>
      <c r="C494" s="2" t="s">
        <v>22869</v>
      </c>
      <c r="D494" s="2" t="s">
        <v>44065</v>
      </c>
      <c r="E494" s="2" t="s">
        <v>2594</v>
      </c>
      <c r="F494" s="2" t="s">
        <v>22870</v>
      </c>
      <c r="G494" s="2"/>
      <c r="M494" s="2"/>
      <c r="N494" s="2"/>
      <c r="O494" s="2" t="s">
        <v>445</v>
      </c>
      <c r="P494" t="s">
        <v>3903</v>
      </c>
      <c r="Q494" t="s">
        <v>4465</v>
      </c>
      <c r="R494" t="s">
        <v>83</v>
      </c>
      <c r="V494" t="s">
        <v>445</v>
      </c>
      <c r="W494" s="2" t="s">
        <v>83</v>
      </c>
      <c r="X494" s="2" t="s">
        <v>89</v>
      </c>
      <c r="Y494" t="s">
        <v>19270</v>
      </c>
      <c r="AA494" t="s">
        <v>357</v>
      </c>
      <c r="AC494" t="s">
        <v>44066</v>
      </c>
      <c r="AD494" t="s">
        <v>44067</v>
      </c>
      <c r="AE494" t="s">
        <v>22870</v>
      </c>
      <c r="AG494" t="s">
        <v>44068</v>
      </c>
      <c r="AH494" t="s">
        <v>992</v>
      </c>
      <c r="AI494" t="s">
        <v>44069</v>
      </c>
      <c r="AJ494" t="s">
        <v>1153</v>
      </c>
      <c r="AK494" t="s">
        <v>21826</v>
      </c>
      <c r="AL494" t="s">
        <v>418</v>
      </c>
      <c r="AM494" t="s">
        <v>446</v>
      </c>
      <c r="AN494" t="s">
        <v>80</v>
      </c>
      <c r="AO494" t="s">
        <v>26649</v>
      </c>
      <c r="AP494" t="s">
        <v>40883</v>
      </c>
    </row>
    <row r="495" spans="1:42" x14ac:dyDescent="0.35">
      <c r="A495" s="2" t="s">
        <v>1630</v>
      </c>
      <c r="B495" s="2" t="s">
        <v>1631</v>
      </c>
      <c r="C495" s="2" t="s">
        <v>22871</v>
      </c>
      <c r="D495" s="2" t="s">
        <v>44070</v>
      </c>
      <c r="E495" s="2" t="s">
        <v>2594</v>
      </c>
      <c r="F495" s="2" t="s">
        <v>22872</v>
      </c>
      <c r="G495" s="2" t="s">
        <v>3057</v>
      </c>
      <c r="H495" s="2" t="s">
        <v>417</v>
      </c>
      <c r="I495" s="2" t="s">
        <v>2953</v>
      </c>
      <c r="J495" s="2" t="s">
        <v>2338</v>
      </c>
      <c r="K495" s="2" t="s">
        <v>3567</v>
      </c>
      <c r="L495" s="2" t="s">
        <v>652</v>
      </c>
      <c r="M495" t="s">
        <v>79</v>
      </c>
      <c r="N495" t="s">
        <v>887</v>
      </c>
      <c r="O495" t="s">
        <v>445</v>
      </c>
      <c r="P495" t="s">
        <v>3903</v>
      </c>
      <c r="Q495" t="s">
        <v>4465</v>
      </c>
      <c r="R495" t="s">
        <v>83</v>
      </c>
      <c r="T495" t="s">
        <v>5</v>
      </c>
      <c r="U495" t="s">
        <v>886</v>
      </c>
      <c r="V495" t="s">
        <v>5</v>
      </c>
      <c r="W495" s="2" t="s">
        <v>83</v>
      </c>
      <c r="X495" s="2"/>
      <c r="Y495" t="s">
        <v>2118</v>
      </c>
      <c r="Z495" t="s">
        <v>12</v>
      </c>
      <c r="AA495" t="s">
        <v>44071</v>
      </c>
      <c r="AC495" t="s">
        <v>44072</v>
      </c>
      <c r="AE495" t="s">
        <v>22848</v>
      </c>
      <c r="AF495" t="s">
        <v>44073</v>
      </c>
      <c r="AG495" t="s">
        <v>44074</v>
      </c>
      <c r="AH495" t="s">
        <v>992</v>
      </c>
      <c r="AI495" t="s">
        <v>993</v>
      </c>
      <c r="AJ495" t="s">
        <v>1153</v>
      </c>
      <c r="AK495" t="s">
        <v>21826</v>
      </c>
      <c r="AL495" t="s">
        <v>418</v>
      </c>
      <c r="AM495" t="s">
        <v>446</v>
      </c>
      <c r="AN495" t="s">
        <v>80</v>
      </c>
      <c r="AO495" t="s">
        <v>41551</v>
      </c>
      <c r="AP495" t="s">
        <v>40883</v>
      </c>
    </row>
    <row r="496" spans="1:42" x14ac:dyDescent="0.35">
      <c r="A496" s="2" t="s">
        <v>1630</v>
      </c>
      <c r="B496" s="2" t="s">
        <v>1631</v>
      </c>
      <c r="C496" s="2" t="s">
        <v>22873</v>
      </c>
      <c r="D496" s="2" t="s">
        <v>44075</v>
      </c>
      <c r="E496" s="2" t="s">
        <v>2594</v>
      </c>
      <c r="F496" s="2" t="s">
        <v>22874</v>
      </c>
      <c r="G496" s="2"/>
      <c r="O496" t="s">
        <v>445</v>
      </c>
      <c r="P496" t="s">
        <v>3903</v>
      </c>
      <c r="Q496" t="s">
        <v>4465</v>
      </c>
      <c r="T496" s="2"/>
      <c r="U496" s="2"/>
      <c r="V496" s="2" t="s">
        <v>445</v>
      </c>
      <c r="W496" s="2" t="s">
        <v>4465</v>
      </c>
      <c r="X496" s="2" t="s">
        <v>89</v>
      </c>
      <c r="Y496" t="s">
        <v>1855</v>
      </c>
      <c r="AA496" t="s">
        <v>44076</v>
      </c>
      <c r="AC496" t="s">
        <v>44077</v>
      </c>
      <c r="AD496" t="s">
        <v>1637</v>
      </c>
      <c r="AE496" t="s">
        <v>22874</v>
      </c>
      <c r="AF496" t="s">
        <v>44073</v>
      </c>
      <c r="AG496" t="s">
        <v>44078</v>
      </c>
      <c r="AH496" t="s">
        <v>992</v>
      </c>
      <c r="AI496" t="s">
        <v>1469</v>
      </c>
      <c r="AJ496" t="s">
        <v>1153</v>
      </c>
      <c r="AK496" t="s">
        <v>21826</v>
      </c>
      <c r="AL496" t="s">
        <v>418</v>
      </c>
      <c r="AM496" t="s">
        <v>446</v>
      </c>
      <c r="AN496" t="s">
        <v>80</v>
      </c>
      <c r="AO496" t="s">
        <v>21714</v>
      </c>
      <c r="AP496" t="s">
        <v>40883</v>
      </c>
    </row>
    <row r="497" spans="1:42" x14ac:dyDescent="0.35">
      <c r="A497" s="2" t="s">
        <v>1630</v>
      </c>
      <c r="B497" s="2" t="s">
        <v>1631</v>
      </c>
      <c r="C497" s="2" t="s">
        <v>44079</v>
      </c>
      <c r="D497" s="2" t="s">
        <v>44080</v>
      </c>
      <c r="E497" s="2" t="s">
        <v>2594</v>
      </c>
      <c r="F497" s="2" t="s">
        <v>44081</v>
      </c>
      <c r="G497" s="2"/>
      <c r="H497" s="2"/>
      <c r="I497" s="2"/>
      <c r="J497" s="2"/>
      <c r="K497" s="2"/>
      <c r="L497" s="2"/>
      <c r="O497" t="s">
        <v>445</v>
      </c>
      <c r="V497" t="s">
        <v>445</v>
      </c>
      <c r="W497" s="2" t="s">
        <v>445</v>
      </c>
      <c r="X497" s="2"/>
      <c r="Y497" t="s">
        <v>3761</v>
      </c>
      <c r="AA497" t="s">
        <v>2665</v>
      </c>
      <c r="AC497" t="s">
        <v>44082</v>
      </c>
      <c r="AD497" t="s">
        <v>44083</v>
      </c>
      <c r="AE497" t="s">
        <v>44081</v>
      </c>
      <c r="AF497" t="s">
        <v>44081</v>
      </c>
      <c r="AG497" t="s">
        <v>44084</v>
      </c>
      <c r="AH497" t="s">
        <v>992</v>
      </c>
      <c r="AI497" t="s">
        <v>1452</v>
      </c>
      <c r="AJ497" t="s">
        <v>1153</v>
      </c>
      <c r="AK497" t="s">
        <v>21826</v>
      </c>
      <c r="AL497" t="s">
        <v>418</v>
      </c>
      <c r="AM497" t="s">
        <v>446</v>
      </c>
      <c r="AN497" t="s">
        <v>80</v>
      </c>
      <c r="AO497" t="s">
        <v>81</v>
      </c>
      <c r="AP497" t="s">
        <v>40883</v>
      </c>
    </row>
    <row r="498" spans="1:42" x14ac:dyDescent="0.35">
      <c r="A498" s="2" t="s">
        <v>1630</v>
      </c>
      <c r="B498" s="2" t="s">
        <v>1631</v>
      </c>
      <c r="C498" s="2" t="s">
        <v>22875</v>
      </c>
      <c r="D498" s="2" t="s">
        <v>44085</v>
      </c>
      <c r="E498" s="2" t="s">
        <v>2594</v>
      </c>
      <c r="F498" s="2"/>
      <c r="G498" s="2"/>
      <c r="O498" t="s">
        <v>445</v>
      </c>
      <c r="P498" t="s">
        <v>3903</v>
      </c>
      <c r="Q498" t="s">
        <v>4465</v>
      </c>
      <c r="R498" t="s">
        <v>83</v>
      </c>
      <c r="V498" t="s">
        <v>445</v>
      </c>
      <c r="W498" t="s">
        <v>83</v>
      </c>
      <c r="Y498" t="s">
        <v>1844</v>
      </c>
      <c r="AA498" t="s">
        <v>44086</v>
      </c>
      <c r="AC498" t="s">
        <v>44087</v>
      </c>
      <c r="AG498" t="s">
        <v>1633</v>
      </c>
      <c r="AH498" t="s">
        <v>992</v>
      </c>
      <c r="AI498" t="s">
        <v>1634</v>
      </c>
      <c r="AJ498" t="s">
        <v>1153</v>
      </c>
      <c r="AK498" t="s">
        <v>21826</v>
      </c>
      <c r="AL498" t="s">
        <v>418</v>
      </c>
      <c r="AM498" t="s">
        <v>996</v>
      </c>
      <c r="AN498" t="s">
        <v>41527</v>
      </c>
      <c r="AO498" t="s">
        <v>16965</v>
      </c>
      <c r="AP498" t="s">
        <v>40883</v>
      </c>
    </row>
    <row r="499" spans="1:42" x14ac:dyDescent="0.35">
      <c r="A499" s="2" t="s">
        <v>1630</v>
      </c>
      <c r="B499" s="2" t="s">
        <v>1631</v>
      </c>
      <c r="C499" s="2" t="s">
        <v>22876</v>
      </c>
      <c r="D499" s="2" t="s">
        <v>44088</v>
      </c>
      <c r="E499" s="2" t="s">
        <v>2594</v>
      </c>
      <c r="F499" s="2" t="s">
        <v>22877</v>
      </c>
      <c r="G499" s="2"/>
      <c r="L499" t="s">
        <v>652</v>
      </c>
      <c r="M499" t="s">
        <v>79</v>
      </c>
      <c r="N499" t="s">
        <v>887</v>
      </c>
      <c r="P499" s="2"/>
      <c r="Q499" s="2"/>
      <c r="R499" s="2"/>
      <c r="S499" s="2"/>
      <c r="V499" t="s">
        <v>652</v>
      </c>
      <c r="W499" s="2" t="s">
        <v>887</v>
      </c>
      <c r="X499" s="2"/>
      <c r="Y499" t="s">
        <v>44089</v>
      </c>
      <c r="AA499" t="s">
        <v>6647</v>
      </c>
      <c r="AC499" t="s">
        <v>44090</v>
      </c>
      <c r="AD499" t="s">
        <v>44091</v>
      </c>
      <c r="AE499" t="s">
        <v>22877</v>
      </c>
      <c r="AF499" t="s">
        <v>44092</v>
      </c>
      <c r="AG499" t="s">
        <v>44093</v>
      </c>
      <c r="AH499" t="s">
        <v>992</v>
      </c>
      <c r="AI499" t="s">
        <v>44094</v>
      </c>
      <c r="AJ499" t="s">
        <v>1153</v>
      </c>
      <c r="AK499" t="s">
        <v>21826</v>
      </c>
      <c r="AL499" t="s">
        <v>418</v>
      </c>
      <c r="AM499" t="s">
        <v>446</v>
      </c>
      <c r="AN499" t="s">
        <v>80</v>
      </c>
      <c r="AO499" t="s">
        <v>44095</v>
      </c>
      <c r="AP499" t="s">
        <v>40883</v>
      </c>
    </row>
    <row r="500" spans="1:42" x14ac:dyDescent="0.35">
      <c r="A500" s="2" t="s">
        <v>1630</v>
      </c>
      <c r="B500" s="2" t="s">
        <v>1631</v>
      </c>
      <c r="C500" s="2" t="s">
        <v>22878</v>
      </c>
      <c r="D500" s="2" t="s">
        <v>44096</v>
      </c>
      <c r="E500" s="2" t="s">
        <v>2594</v>
      </c>
      <c r="F500" s="2" t="s">
        <v>22879</v>
      </c>
      <c r="G500" s="2"/>
      <c r="L500" t="s">
        <v>652</v>
      </c>
      <c r="M500" t="s">
        <v>79</v>
      </c>
      <c r="N500" t="s">
        <v>887</v>
      </c>
      <c r="P500" s="2"/>
      <c r="Q500" s="2"/>
      <c r="R500" s="2"/>
      <c r="S500" s="2"/>
      <c r="V500" t="s">
        <v>652</v>
      </c>
      <c r="W500" s="2" t="s">
        <v>887</v>
      </c>
      <c r="X500" s="2" t="s">
        <v>89</v>
      </c>
      <c r="Y500" t="s">
        <v>1152</v>
      </c>
      <c r="AA500" t="s">
        <v>44097</v>
      </c>
      <c r="AC500" t="s">
        <v>44098</v>
      </c>
      <c r="AD500" t="s">
        <v>44099</v>
      </c>
      <c r="AE500" t="s">
        <v>22879</v>
      </c>
      <c r="AF500" t="s">
        <v>44100</v>
      </c>
      <c r="AG500" t="s">
        <v>44101</v>
      </c>
      <c r="AH500" t="s">
        <v>992</v>
      </c>
      <c r="AI500" t="s">
        <v>44102</v>
      </c>
      <c r="AJ500" t="s">
        <v>1153</v>
      </c>
      <c r="AK500" t="s">
        <v>21826</v>
      </c>
      <c r="AL500" t="s">
        <v>418</v>
      </c>
      <c r="AM500" t="s">
        <v>446</v>
      </c>
      <c r="AN500" t="s">
        <v>80</v>
      </c>
      <c r="AO500" t="s">
        <v>44103</v>
      </c>
      <c r="AP500" t="s">
        <v>40883</v>
      </c>
    </row>
    <row r="501" spans="1:42" x14ac:dyDescent="0.35">
      <c r="A501" s="2" t="s">
        <v>1630</v>
      </c>
      <c r="B501" s="2" t="s">
        <v>1631</v>
      </c>
      <c r="C501" s="2" t="s">
        <v>22881</v>
      </c>
      <c r="D501" s="2" t="s">
        <v>44104</v>
      </c>
      <c r="E501" s="2" t="s">
        <v>2594</v>
      </c>
      <c r="F501" s="2" t="s">
        <v>22882</v>
      </c>
      <c r="G501" s="2"/>
      <c r="L501" t="s">
        <v>652</v>
      </c>
      <c r="M501" t="s">
        <v>79</v>
      </c>
      <c r="N501" t="s">
        <v>887</v>
      </c>
      <c r="P501" s="2"/>
      <c r="Q501" s="2"/>
      <c r="R501" s="2"/>
      <c r="S501" s="2"/>
      <c r="V501" t="s">
        <v>652</v>
      </c>
      <c r="W501" s="2" t="s">
        <v>887</v>
      </c>
      <c r="X501" s="2"/>
      <c r="Y501" t="s">
        <v>97</v>
      </c>
      <c r="AA501" t="s">
        <v>2665</v>
      </c>
      <c r="AC501" t="s">
        <v>44105</v>
      </c>
      <c r="AD501" t="s">
        <v>44106</v>
      </c>
      <c r="AE501" t="s">
        <v>22882</v>
      </c>
      <c r="AF501" t="s">
        <v>44107</v>
      </c>
      <c r="AG501" t="s">
        <v>44108</v>
      </c>
      <c r="AH501" t="s">
        <v>992</v>
      </c>
      <c r="AI501" t="s">
        <v>44109</v>
      </c>
      <c r="AJ501" t="s">
        <v>1153</v>
      </c>
      <c r="AK501" t="s">
        <v>21826</v>
      </c>
      <c r="AL501" t="s">
        <v>418</v>
      </c>
      <c r="AM501" t="s">
        <v>446</v>
      </c>
      <c r="AN501" t="s">
        <v>80</v>
      </c>
      <c r="AO501" t="s">
        <v>42709</v>
      </c>
      <c r="AP501" t="s">
        <v>40883</v>
      </c>
    </row>
    <row r="502" spans="1:42" x14ac:dyDescent="0.35">
      <c r="A502" s="2" t="s">
        <v>1630</v>
      </c>
      <c r="B502" s="2" t="s">
        <v>1631</v>
      </c>
      <c r="C502" s="2" t="s">
        <v>22883</v>
      </c>
      <c r="D502" s="2" t="s">
        <v>44110</v>
      </c>
      <c r="E502" s="2" t="s">
        <v>2594</v>
      </c>
      <c r="F502" s="2" t="s">
        <v>22884</v>
      </c>
      <c r="G502" s="2"/>
      <c r="L502" t="s">
        <v>652</v>
      </c>
      <c r="M502" t="s">
        <v>79</v>
      </c>
      <c r="N502" t="s">
        <v>887</v>
      </c>
      <c r="P502" s="2"/>
      <c r="Q502" s="2"/>
      <c r="R502" s="2"/>
      <c r="S502" s="2"/>
      <c r="V502" t="s">
        <v>652</v>
      </c>
      <c r="W502" s="2" t="s">
        <v>887</v>
      </c>
      <c r="X502" s="2"/>
      <c r="Y502" t="s">
        <v>1576</v>
      </c>
      <c r="AA502" t="s">
        <v>1589</v>
      </c>
      <c r="AC502" t="s">
        <v>44111</v>
      </c>
      <c r="AD502" t="s">
        <v>44112</v>
      </c>
      <c r="AE502" t="s">
        <v>22884</v>
      </c>
      <c r="AF502" t="s">
        <v>44113</v>
      </c>
      <c r="AG502" t="s">
        <v>44114</v>
      </c>
      <c r="AH502" t="s">
        <v>992</v>
      </c>
      <c r="AI502" t="s">
        <v>44115</v>
      </c>
      <c r="AJ502" t="s">
        <v>1153</v>
      </c>
      <c r="AK502" t="s">
        <v>21826</v>
      </c>
      <c r="AL502" t="s">
        <v>418</v>
      </c>
      <c r="AM502" t="s">
        <v>446</v>
      </c>
      <c r="AN502" t="s">
        <v>80</v>
      </c>
      <c r="AO502" t="s">
        <v>31535</v>
      </c>
      <c r="AP502" t="s">
        <v>40883</v>
      </c>
    </row>
    <row r="503" spans="1:42" x14ac:dyDescent="0.35">
      <c r="A503" s="2" t="s">
        <v>1630</v>
      </c>
      <c r="B503" s="2" t="s">
        <v>1631</v>
      </c>
      <c r="C503" s="2" t="s">
        <v>22885</v>
      </c>
      <c r="D503" s="2" t="s">
        <v>44116</v>
      </c>
      <c r="E503" t="s">
        <v>2594</v>
      </c>
      <c r="F503" s="2" t="s">
        <v>22886</v>
      </c>
      <c r="G503" s="2"/>
      <c r="L503" s="2"/>
      <c r="M503" s="2"/>
      <c r="N503" s="2" t="s">
        <v>887</v>
      </c>
      <c r="O503" s="2"/>
      <c r="P503" s="2"/>
      <c r="Q503" s="2"/>
      <c r="R503" s="2"/>
      <c r="S503" s="2"/>
      <c r="V503" t="s">
        <v>887</v>
      </c>
      <c r="W503" s="2" t="s">
        <v>887</v>
      </c>
      <c r="X503" s="2"/>
      <c r="Y503" t="s">
        <v>431</v>
      </c>
      <c r="AA503" t="s">
        <v>44117</v>
      </c>
      <c r="AC503" t="s">
        <v>44118</v>
      </c>
      <c r="AD503" t="s">
        <v>44119</v>
      </c>
      <c r="AE503" t="s">
        <v>22886</v>
      </c>
      <c r="AF503" t="s">
        <v>44120</v>
      </c>
      <c r="AG503" t="s">
        <v>44121</v>
      </c>
      <c r="AH503" t="s">
        <v>992</v>
      </c>
      <c r="AI503" t="s">
        <v>44122</v>
      </c>
      <c r="AJ503" t="s">
        <v>1153</v>
      </c>
      <c r="AK503" t="s">
        <v>21826</v>
      </c>
      <c r="AL503" t="s">
        <v>418</v>
      </c>
      <c r="AM503" t="s">
        <v>446</v>
      </c>
      <c r="AN503" t="s">
        <v>80</v>
      </c>
      <c r="AO503" t="s">
        <v>44123</v>
      </c>
      <c r="AP503" t="s">
        <v>40883</v>
      </c>
    </row>
    <row r="504" spans="1:42" x14ac:dyDescent="0.35">
      <c r="A504" s="2" t="s">
        <v>1630</v>
      </c>
      <c r="B504" s="2" t="s">
        <v>1631</v>
      </c>
      <c r="C504" s="2" t="s">
        <v>22887</v>
      </c>
      <c r="D504" s="2" t="s">
        <v>44124</v>
      </c>
      <c r="E504" s="2" t="s">
        <v>2594</v>
      </c>
      <c r="F504" s="2" t="s">
        <v>22888</v>
      </c>
      <c r="G504" s="2"/>
      <c r="M504" t="s">
        <v>79</v>
      </c>
      <c r="N504" t="s">
        <v>887</v>
      </c>
      <c r="P504" s="2"/>
      <c r="Q504" s="2"/>
      <c r="R504" s="2"/>
      <c r="S504" s="2"/>
      <c r="V504" t="s">
        <v>79</v>
      </c>
      <c r="W504" s="2" t="s">
        <v>887</v>
      </c>
      <c r="X504" s="2"/>
      <c r="Y504" t="s">
        <v>3553</v>
      </c>
      <c r="AA504" t="s">
        <v>6267</v>
      </c>
      <c r="AC504" t="s">
        <v>44125</v>
      </c>
      <c r="AD504" t="s">
        <v>44126</v>
      </c>
      <c r="AE504" t="s">
        <v>22888</v>
      </c>
      <c r="AF504" t="s">
        <v>44127</v>
      </c>
      <c r="AG504" t="s">
        <v>44128</v>
      </c>
      <c r="AH504" t="s">
        <v>992</v>
      </c>
      <c r="AI504" t="s">
        <v>44129</v>
      </c>
      <c r="AJ504" t="s">
        <v>1153</v>
      </c>
      <c r="AK504" t="s">
        <v>21826</v>
      </c>
      <c r="AL504" t="s">
        <v>418</v>
      </c>
      <c r="AM504" t="s">
        <v>446</v>
      </c>
      <c r="AN504" t="s">
        <v>80</v>
      </c>
      <c r="AO504" t="s">
        <v>44130</v>
      </c>
      <c r="AP504" t="s">
        <v>40883</v>
      </c>
    </row>
    <row r="505" spans="1:42" x14ac:dyDescent="0.35">
      <c r="A505" s="2" t="s">
        <v>1630</v>
      </c>
      <c r="B505" s="2" t="s">
        <v>1631</v>
      </c>
      <c r="C505" s="2" t="s">
        <v>22889</v>
      </c>
      <c r="D505" s="2" t="s">
        <v>44131</v>
      </c>
      <c r="E505" s="2" t="s">
        <v>2594</v>
      </c>
      <c r="F505" s="2" t="s">
        <v>22890</v>
      </c>
      <c r="G505" s="2"/>
      <c r="L505" t="s">
        <v>652</v>
      </c>
      <c r="M505" t="s">
        <v>79</v>
      </c>
      <c r="N505" t="s">
        <v>887</v>
      </c>
      <c r="P505" s="2"/>
      <c r="Q505" s="2"/>
      <c r="R505" s="2"/>
      <c r="S505" s="2"/>
      <c r="V505" t="s">
        <v>652</v>
      </c>
      <c r="W505" s="2" t="s">
        <v>887</v>
      </c>
      <c r="X505" s="2"/>
      <c r="Y505" t="s">
        <v>90</v>
      </c>
      <c r="AA505" t="s">
        <v>1658</v>
      </c>
      <c r="AC505" t="s">
        <v>44132</v>
      </c>
      <c r="AD505" t="s">
        <v>44133</v>
      </c>
      <c r="AE505" t="s">
        <v>22890</v>
      </c>
      <c r="AF505" t="s">
        <v>44134</v>
      </c>
      <c r="AG505" t="s">
        <v>44135</v>
      </c>
      <c r="AH505" t="s">
        <v>992</v>
      </c>
      <c r="AI505" t="s">
        <v>44136</v>
      </c>
      <c r="AJ505" t="s">
        <v>1153</v>
      </c>
      <c r="AK505" t="s">
        <v>21826</v>
      </c>
      <c r="AL505" t="s">
        <v>418</v>
      </c>
      <c r="AM505" t="s">
        <v>446</v>
      </c>
      <c r="AN505" t="s">
        <v>80</v>
      </c>
      <c r="AO505" t="s">
        <v>42989</v>
      </c>
      <c r="AP505" t="s">
        <v>40883</v>
      </c>
    </row>
    <row r="506" spans="1:42" x14ac:dyDescent="0.35">
      <c r="A506" s="2" t="s">
        <v>1630</v>
      </c>
      <c r="B506" s="2" t="s">
        <v>1631</v>
      </c>
      <c r="C506" s="2" t="s">
        <v>22891</v>
      </c>
      <c r="D506" s="2" t="s">
        <v>43018</v>
      </c>
      <c r="E506" s="2" t="s">
        <v>2594</v>
      </c>
      <c r="F506" s="2" t="s">
        <v>22892</v>
      </c>
      <c r="G506" s="2"/>
      <c r="L506" t="s">
        <v>652</v>
      </c>
      <c r="M506" t="s">
        <v>79</v>
      </c>
      <c r="N506" t="s">
        <v>887</v>
      </c>
      <c r="P506" s="2"/>
      <c r="Q506" s="2"/>
      <c r="R506" s="2"/>
      <c r="S506" s="2"/>
      <c r="V506" t="s">
        <v>652</v>
      </c>
      <c r="W506" s="2" t="s">
        <v>887</v>
      </c>
      <c r="X506" s="2"/>
      <c r="Y506" t="s">
        <v>2458</v>
      </c>
      <c r="AA506" t="s">
        <v>2742</v>
      </c>
      <c r="AC506" t="s">
        <v>44137</v>
      </c>
      <c r="AD506" t="s">
        <v>44138</v>
      </c>
      <c r="AE506" t="s">
        <v>22892</v>
      </c>
      <c r="AF506" t="s">
        <v>44139</v>
      </c>
      <c r="AG506" t="s">
        <v>44140</v>
      </c>
      <c r="AH506" t="s">
        <v>992</v>
      </c>
      <c r="AI506" t="s">
        <v>44141</v>
      </c>
      <c r="AJ506" t="s">
        <v>1153</v>
      </c>
      <c r="AK506" t="s">
        <v>21826</v>
      </c>
      <c r="AL506" t="s">
        <v>418</v>
      </c>
      <c r="AM506" t="s">
        <v>446</v>
      </c>
      <c r="AN506" t="s">
        <v>80</v>
      </c>
      <c r="AO506" t="s">
        <v>44142</v>
      </c>
      <c r="AP506" t="s">
        <v>40883</v>
      </c>
    </row>
    <row r="507" spans="1:42" x14ac:dyDescent="0.35">
      <c r="A507" s="2" t="s">
        <v>1630</v>
      </c>
      <c r="B507" s="2" t="s">
        <v>1631</v>
      </c>
      <c r="C507" s="2" t="s">
        <v>22893</v>
      </c>
      <c r="D507" s="2" t="s">
        <v>44143</v>
      </c>
      <c r="E507" s="2" t="s">
        <v>2594</v>
      </c>
      <c r="F507" s="2" t="s">
        <v>22894</v>
      </c>
      <c r="G507" s="2"/>
      <c r="L507" t="s">
        <v>652</v>
      </c>
      <c r="M507" s="2" t="s">
        <v>79</v>
      </c>
      <c r="N507" s="2" t="s">
        <v>887</v>
      </c>
      <c r="O507" s="2"/>
      <c r="V507" t="s">
        <v>652</v>
      </c>
      <c r="W507" s="2" t="s">
        <v>887</v>
      </c>
      <c r="X507" s="2"/>
      <c r="Y507" t="s">
        <v>21562</v>
      </c>
      <c r="AA507" t="s">
        <v>7758</v>
      </c>
      <c r="AC507" t="s">
        <v>44144</v>
      </c>
      <c r="AD507" t="s">
        <v>44145</v>
      </c>
      <c r="AE507" t="s">
        <v>22894</v>
      </c>
      <c r="AF507" t="s">
        <v>44146</v>
      </c>
      <c r="AG507" t="s">
        <v>44147</v>
      </c>
      <c r="AH507" t="s">
        <v>992</v>
      </c>
      <c r="AI507" t="s">
        <v>44148</v>
      </c>
      <c r="AJ507" t="s">
        <v>1153</v>
      </c>
      <c r="AK507" t="s">
        <v>21826</v>
      </c>
      <c r="AL507" t="s">
        <v>418</v>
      </c>
      <c r="AM507" t="s">
        <v>446</v>
      </c>
      <c r="AN507" t="s">
        <v>80</v>
      </c>
      <c r="AO507" t="s">
        <v>44149</v>
      </c>
      <c r="AP507" t="s">
        <v>40883</v>
      </c>
    </row>
    <row r="508" spans="1:42" x14ac:dyDescent="0.35">
      <c r="A508" s="2" t="s">
        <v>1630</v>
      </c>
      <c r="B508" s="2" t="s">
        <v>1631</v>
      </c>
      <c r="C508" s="2" t="s">
        <v>22895</v>
      </c>
      <c r="D508" s="2" t="s">
        <v>44150</v>
      </c>
      <c r="E508" s="2" t="s">
        <v>2594</v>
      </c>
      <c r="F508" s="2" t="s">
        <v>22896</v>
      </c>
      <c r="G508" s="2"/>
      <c r="M508" s="2" t="s">
        <v>79</v>
      </c>
      <c r="N508" s="2" t="s">
        <v>887</v>
      </c>
      <c r="O508" s="2"/>
      <c r="V508" t="s">
        <v>79</v>
      </c>
      <c r="W508" s="2" t="s">
        <v>887</v>
      </c>
      <c r="X508" s="2"/>
      <c r="Y508" t="s">
        <v>1868</v>
      </c>
      <c r="AA508" t="s">
        <v>4516</v>
      </c>
      <c r="AC508" t="s">
        <v>44151</v>
      </c>
      <c r="AD508" t="s">
        <v>44152</v>
      </c>
      <c r="AE508" t="s">
        <v>22896</v>
      </c>
      <c r="AF508" t="s">
        <v>44153</v>
      </c>
      <c r="AG508" t="s">
        <v>44154</v>
      </c>
      <c r="AH508" t="s">
        <v>992</v>
      </c>
      <c r="AI508" t="s">
        <v>44155</v>
      </c>
      <c r="AJ508" t="s">
        <v>1153</v>
      </c>
      <c r="AK508" t="s">
        <v>21826</v>
      </c>
      <c r="AL508" t="s">
        <v>418</v>
      </c>
      <c r="AM508" t="s">
        <v>446</v>
      </c>
      <c r="AN508" t="s">
        <v>80</v>
      </c>
      <c r="AO508" t="s">
        <v>44156</v>
      </c>
      <c r="AP508" t="s">
        <v>40883</v>
      </c>
    </row>
    <row r="509" spans="1:42" x14ac:dyDescent="0.35">
      <c r="A509" s="2" t="s">
        <v>1630</v>
      </c>
      <c r="B509" s="2" t="s">
        <v>1631</v>
      </c>
      <c r="C509" s="2" t="s">
        <v>22897</v>
      </c>
      <c r="D509" s="2" t="s">
        <v>44157</v>
      </c>
      <c r="E509" s="2" t="s">
        <v>2594</v>
      </c>
      <c r="F509" s="2" t="s">
        <v>22898</v>
      </c>
      <c r="G509" s="2"/>
      <c r="L509" t="s">
        <v>652</v>
      </c>
      <c r="M509" s="2" t="s">
        <v>79</v>
      </c>
      <c r="N509" s="2" t="s">
        <v>887</v>
      </c>
      <c r="O509" s="2" t="s">
        <v>445</v>
      </c>
      <c r="P509" t="s">
        <v>3903</v>
      </c>
      <c r="Q509" t="s">
        <v>4465</v>
      </c>
      <c r="R509" t="s">
        <v>83</v>
      </c>
      <c r="V509" t="s">
        <v>652</v>
      </c>
      <c r="W509" s="2" t="s">
        <v>83</v>
      </c>
      <c r="X509" s="2"/>
      <c r="Y509" t="s">
        <v>361</v>
      </c>
      <c r="Z509" t="s">
        <v>1153</v>
      </c>
      <c r="AA509" t="s">
        <v>44158</v>
      </c>
      <c r="AC509" t="s">
        <v>44159</v>
      </c>
      <c r="AD509" t="s">
        <v>44160</v>
      </c>
      <c r="AE509" t="s">
        <v>44161</v>
      </c>
      <c r="AF509" t="s">
        <v>44162</v>
      </c>
      <c r="AG509" t="s">
        <v>44163</v>
      </c>
      <c r="AH509" t="s">
        <v>992</v>
      </c>
      <c r="AI509" t="s">
        <v>1645</v>
      </c>
      <c r="AJ509" t="s">
        <v>1153</v>
      </c>
      <c r="AK509" t="s">
        <v>21826</v>
      </c>
      <c r="AL509" t="s">
        <v>418</v>
      </c>
      <c r="AM509" t="s">
        <v>996</v>
      </c>
      <c r="AN509" t="s">
        <v>41527</v>
      </c>
      <c r="AO509" t="s">
        <v>44164</v>
      </c>
      <c r="AP509" t="s">
        <v>40883</v>
      </c>
    </row>
    <row r="510" spans="1:42" x14ac:dyDescent="0.35">
      <c r="A510" s="2" t="s">
        <v>1630</v>
      </c>
      <c r="B510" s="2" t="s">
        <v>1631</v>
      </c>
      <c r="C510" s="2" t="s">
        <v>22899</v>
      </c>
      <c r="D510" s="2" t="s">
        <v>44165</v>
      </c>
      <c r="E510" s="2" t="s">
        <v>2594</v>
      </c>
      <c r="F510" s="2" t="s">
        <v>22900</v>
      </c>
      <c r="G510" s="2" t="s">
        <v>3057</v>
      </c>
      <c r="H510" t="s">
        <v>417</v>
      </c>
      <c r="I510" t="s">
        <v>2953</v>
      </c>
      <c r="J510" t="s">
        <v>2338</v>
      </c>
      <c r="K510" t="s">
        <v>3567</v>
      </c>
      <c r="M510" s="2"/>
      <c r="N510" s="2"/>
      <c r="O510" s="2"/>
      <c r="S510" t="s">
        <v>82</v>
      </c>
      <c r="T510" t="s">
        <v>5</v>
      </c>
      <c r="U510" t="s">
        <v>886</v>
      </c>
      <c r="V510" t="s">
        <v>82</v>
      </c>
      <c r="W510" s="2" t="s">
        <v>3567</v>
      </c>
      <c r="X510" s="2"/>
      <c r="Y510" t="s">
        <v>14567</v>
      </c>
      <c r="AA510" t="s">
        <v>1589</v>
      </c>
      <c r="AC510" t="s">
        <v>44166</v>
      </c>
      <c r="AD510" t="s">
        <v>44167</v>
      </c>
      <c r="AE510" t="s">
        <v>44168</v>
      </c>
      <c r="AF510" t="s">
        <v>44169</v>
      </c>
      <c r="AG510" t="s">
        <v>44170</v>
      </c>
      <c r="AH510" t="s">
        <v>992</v>
      </c>
      <c r="AI510" t="s">
        <v>44171</v>
      </c>
      <c r="AJ510" t="s">
        <v>1153</v>
      </c>
      <c r="AK510" t="s">
        <v>21826</v>
      </c>
      <c r="AL510" t="s">
        <v>418</v>
      </c>
      <c r="AM510" t="s">
        <v>446</v>
      </c>
      <c r="AN510" t="s">
        <v>80</v>
      </c>
      <c r="AO510" t="s">
        <v>44172</v>
      </c>
      <c r="AP510" t="s">
        <v>40883</v>
      </c>
    </row>
    <row r="511" spans="1:42" x14ac:dyDescent="0.35">
      <c r="A511" s="2" t="s">
        <v>1630</v>
      </c>
      <c r="B511" s="2" t="s">
        <v>1631</v>
      </c>
      <c r="C511" s="2" t="s">
        <v>22901</v>
      </c>
      <c r="D511" s="2" t="s">
        <v>44173</v>
      </c>
      <c r="E511" s="2" t="s">
        <v>2594</v>
      </c>
      <c r="F511" s="2" t="s">
        <v>22902</v>
      </c>
      <c r="G511" s="2" t="s">
        <v>3057</v>
      </c>
      <c r="H511" t="s">
        <v>417</v>
      </c>
      <c r="I511" t="s">
        <v>2953</v>
      </c>
      <c r="J511" t="s">
        <v>2338</v>
      </c>
      <c r="K511" t="s">
        <v>3567</v>
      </c>
      <c r="L511" t="s">
        <v>652</v>
      </c>
      <c r="M511" s="2" t="s">
        <v>79</v>
      </c>
      <c r="N511" s="2" t="s">
        <v>887</v>
      </c>
      <c r="O511" s="2"/>
      <c r="S511" t="s">
        <v>82</v>
      </c>
      <c r="T511" t="s">
        <v>5</v>
      </c>
      <c r="U511" t="s">
        <v>886</v>
      </c>
      <c r="V511" t="s">
        <v>82</v>
      </c>
      <c r="W511" s="2" t="s">
        <v>887</v>
      </c>
      <c r="X511" s="2"/>
      <c r="Y511" t="s">
        <v>3548</v>
      </c>
      <c r="AA511" t="s">
        <v>44174</v>
      </c>
      <c r="AC511" t="s">
        <v>44175</v>
      </c>
      <c r="AD511" t="s">
        <v>44176</v>
      </c>
      <c r="AE511" t="s">
        <v>44177</v>
      </c>
      <c r="AF511" t="s">
        <v>44178</v>
      </c>
      <c r="AG511" t="s">
        <v>44179</v>
      </c>
      <c r="AH511" t="s">
        <v>992</v>
      </c>
      <c r="AI511" t="s">
        <v>44180</v>
      </c>
      <c r="AJ511" t="s">
        <v>1153</v>
      </c>
      <c r="AK511" t="s">
        <v>21826</v>
      </c>
      <c r="AL511" t="s">
        <v>418</v>
      </c>
      <c r="AM511" t="s">
        <v>446</v>
      </c>
      <c r="AN511" t="s">
        <v>80</v>
      </c>
      <c r="AO511" t="s">
        <v>44181</v>
      </c>
      <c r="AP511" t="s">
        <v>40883</v>
      </c>
    </row>
    <row r="512" spans="1:42" x14ac:dyDescent="0.35">
      <c r="A512" s="2" t="s">
        <v>1630</v>
      </c>
      <c r="B512" s="2" t="s">
        <v>1631</v>
      </c>
      <c r="C512" s="2" t="s">
        <v>22903</v>
      </c>
      <c r="D512" s="2" t="s">
        <v>44182</v>
      </c>
      <c r="E512" s="2" t="s">
        <v>2594</v>
      </c>
      <c r="F512" s="2" t="s">
        <v>22904</v>
      </c>
      <c r="G512" s="2" t="s">
        <v>3057</v>
      </c>
      <c r="H512" t="s">
        <v>417</v>
      </c>
      <c r="I512" t="s">
        <v>2953</v>
      </c>
      <c r="J512" t="s">
        <v>2338</v>
      </c>
      <c r="K512" t="s">
        <v>3567</v>
      </c>
      <c r="M512" s="2"/>
      <c r="N512" s="2"/>
      <c r="O512" s="2"/>
      <c r="S512" t="s">
        <v>82</v>
      </c>
      <c r="T512" t="s">
        <v>5</v>
      </c>
      <c r="U512" t="s">
        <v>886</v>
      </c>
      <c r="V512" t="s">
        <v>82</v>
      </c>
      <c r="W512" s="2" t="s">
        <v>3567</v>
      </c>
      <c r="X512" s="2"/>
      <c r="Y512" t="s">
        <v>44183</v>
      </c>
      <c r="AA512" t="s">
        <v>3086</v>
      </c>
      <c r="AC512" t="s">
        <v>44184</v>
      </c>
      <c r="AD512" t="s">
        <v>44185</v>
      </c>
      <c r="AE512" t="s">
        <v>44186</v>
      </c>
      <c r="AF512" t="s">
        <v>44187</v>
      </c>
      <c r="AG512" t="s">
        <v>44188</v>
      </c>
      <c r="AH512" t="s">
        <v>992</v>
      </c>
      <c r="AI512" t="s">
        <v>44189</v>
      </c>
      <c r="AJ512" t="s">
        <v>1153</v>
      </c>
      <c r="AK512" t="s">
        <v>21826</v>
      </c>
      <c r="AL512" t="s">
        <v>418</v>
      </c>
      <c r="AM512" t="s">
        <v>446</v>
      </c>
      <c r="AN512" t="s">
        <v>80</v>
      </c>
      <c r="AO512" t="s">
        <v>31575</v>
      </c>
      <c r="AP512" t="s">
        <v>40883</v>
      </c>
    </row>
    <row r="513" spans="1:42" x14ac:dyDescent="0.35">
      <c r="A513" s="2" t="s">
        <v>1630</v>
      </c>
      <c r="B513" s="2" t="s">
        <v>1631</v>
      </c>
      <c r="C513" s="2" t="s">
        <v>22905</v>
      </c>
      <c r="D513" s="2" t="s">
        <v>44190</v>
      </c>
      <c r="E513" s="2" t="s">
        <v>2594</v>
      </c>
      <c r="F513" s="2" t="s">
        <v>22906</v>
      </c>
      <c r="G513" s="2" t="s">
        <v>3057</v>
      </c>
      <c r="H513" t="s">
        <v>417</v>
      </c>
      <c r="I513" t="s">
        <v>2953</v>
      </c>
      <c r="J513" t="s">
        <v>2338</v>
      </c>
      <c r="K513" t="s">
        <v>3567</v>
      </c>
      <c r="L513" t="s">
        <v>652</v>
      </c>
      <c r="M513" s="2" t="s">
        <v>79</v>
      </c>
      <c r="N513" s="2" t="s">
        <v>887</v>
      </c>
      <c r="O513" s="2"/>
      <c r="S513" t="s">
        <v>82</v>
      </c>
      <c r="T513" t="s">
        <v>5</v>
      </c>
      <c r="U513" t="s">
        <v>886</v>
      </c>
      <c r="V513" t="s">
        <v>82</v>
      </c>
      <c r="W513" s="2" t="s">
        <v>887</v>
      </c>
      <c r="X513" s="2"/>
      <c r="Y513" t="s">
        <v>44191</v>
      </c>
      <c r="AA513" t="s">
        <v>2343</v>
      </c>
      <c r="AC513" t="s">
        <v>44192</v>
      </c>
      <c r="AD513" t="s">
        <v>44193</v>
      </c>
      <c r="AE513" t="s">
        <v>44194</v>
      </c>
      <c r="AF513" t="s">
        <v>44195</v>
      </c>
      <c r="AG513" t="s">
        <v>44196</v>
      </c>
      <c r="AH513" t="s">
        <v>992</v>
      </c>
      <c r="AI513" t="s">
        <v>44197</v>
      </c>
      <c r="AJ513" t="s">
        <v>1153</v>
      </c>
      <c r="AK513" t="s">
        <v>21826</v>
      </c>
      <c r="AL513" t="s">
        <v>418</v>
      </c>
      <c r="AM513" t="s">
        <v>446</v>
      </c>
      <c r="AN513" t="s">
        <v>80</v>
      </c>
      <c r="AO513" t="s">
        <v>31609</v>
      </c>
      <c r="AP513" t="s">
        <v>40883</v>
      </c>
    </row>
    <row r="514" spans="1:42" x14ac:dyDescent="0.35">
      <c r="A514" s="2" t="s">
        <v>1630</v>
      </c>
      <c r="B514" s="2" t="s">
        <v>1631</v>
      </c>
      <c r="C514" s="2" t="s">
        <v>22907</v>
      </c>
      <c r="D514" s="2" t="s">
        <v>44198</v>
      </c>
      <c r="E514" s="2" t="s">
        <v>2594</v>
      </c>
      <c r="F514" s="2" t="s">
        <v>22908</v>
      </c>
      <c r="G514" s="2" t="s">
        <v>3057</v>
      </c>
      <c r="H514" t="s">
        <v>417</v>
      </c>
      <c r="I514" t="s">
        <v>2953</v>
      </c>
      <c r="J514" t="s">
        <v>2338</v>
      </c>
      <c r="K514" t="s">
        <v>3567</v>
      </c>
      <c r="L514" t="s">
        <v>652</v>
      </c>
      <c r="M514" s="2" t="s">
        <v>79</v>
      </c>
      <c r="N514" s="2" t="s">
        <v>887</v>
      </c>
      <c r="O514" s="2"/>
      <c r="S514" t="s">
        <v>82</v>
      </c>
      <c r="T514" t="s">
        <v>5</v>
      </c>
      <c r="U514" t="s">
        <v>886</v>
      </c>
      <c r="V514" t="s">
        <v>82</v>
      </c>
      <c r="W514" s="2" t="s">
        <v>887</v>
      </c>
      <c r="X514" s="2" t="s">
        <v>162</v>
      </c>
      <c r="Y514" t="s">
        <v>331</v>
      </c>
      <c r="AA514" t="s">
        <v>44199</v>
      </c>
      <c r="AC514" t="s">
        <v>44200</v>
      </c>
      <c r="AD514" t="s">
        <v>44201</v>
      </c>
      <c r="AE514" t="s">
        <v>22908</v>
      </c>
      <c r="AF514" t="s">
        <v>44202</v>
      </c>
      <c r="AG514" t="s">
        <v>44203</v>
      </c>
      <c r="AH514" t="s">
        <v>992</v>
      </c>
      <c r="AI514" t="s">
        <v>44204</v>
      </c>
      <c r="AJ514" t="s">
        <v>1153</v>
      </c>
      <c r="AK514" t="s">
        <v>21826</v>
      </c>
      <c r="AL514" t="s">
        <v>418</v>
      </c>
      <c r="AM514" t="s">
        <v>446</v>
      </c>
      <c r="AN514" t="s">
        <v>80</v>
      </c>
      <c r="AO514" t="s">
        <v>44205</v>
      </c>
      <c r="AP514" t="s">
        <v>40883</v>
      </c>
    </row>
    <row r="515" spans="1:42" x14ac:dyDescent="0.35">
      <c r="A515" s="2" t="s">
        <v>1630</v>
      </c>
      <c r="B515" s="2" t="s">
        <v>1631</v>
      </c>
      <c r="C515" s="2" t="s">
        <v>22909</v>
      </c>
      <c r="D515" s="2" t="s">
        <v>44206</v>
      </c>
      <c r="E515" s="2" t="s">
        <v>2594</v>
      </c>
      <c r="F515" s="2" t="s">
        <v>22910</v>
      </c>
      <c r="G515" s="2" t="s">
        <v>3057</v>
      </c>
      <c r="H515" s="2" t="s">
        <v>417</v>
      </c>
      <c r="I515" s="2" t="s">
        <v>2953</v>
      </c>
      <c r="J515" s="2" t="s">
        <v>2338</v>
      </c>
      <c r="K515" s="2" t="s">
        <v>3567</v>
      </c>
      <c r="L515" s="2" t="s">
        <v>652</v>
      </c>
      <c r="S515" t="s">
        <v>82</v>
      </c>
      <c r="T515" s="2" t="s">
        <v>5</v>
      </c>
      <c r="U515" s="2" t="s">
        <v>886</v>
      </c>
      <c r="V515" s="2" t="s">
        <v>82</v>
      </c>
      <c r="W515" s="2" t="s">
        <v>652</v>
      </c>
      <c r="X515" s="2"/>
      <c r="Y515" t="s">
        <v>3224</v>
      </c>
      <c r="AA515" t="s">
        <v>6794</v>
      </c>
      <c r="AC515" t="s">
        <v>44207</v>
      </c>
      <c r="AD515" t="s">
        <v>44208</v>
      </c>
      <c r="AE515" t="s">
        <v>22910</v>
      </c>
      <c r="AF515" t="s">
        <v>44209</v>
      </c>
      <c r="AG515" t="s">
        <v>44210</v>
      </c>
      <c r="AH515" t="s">
        <v>992</v>
      </c>
      <c r="AI515" t="s">
        <v>44211</v>
      </c>
      <c r="AJ515" t="s">
        <v>1153</v>
      </c>
      <c r="AK515" t="s">
        <v>21826</v>
      </c>
      <c r="AL515" t="s">
        <v>418</v>
      </c>
      <c r="AM515" t="s">
        <v>446</v>
      </c>
      <c r="AN515" t="s">
        <v>80</v>
      </c>
      <c r="AO515" t="s">
        <v>44212</v>
      </c>
      <c r="AP515" t="s">
        <v>40883</v>
      </c>
    </row>
    <row r="516" spans="1:42" x14ac:dyDescent="0.35">
      <c r="A516" s="2" t="s">
        <v>1630</v>
      </c>
      <c r="B516" s="2" t="s">
        <v>1631</v>
      </c>
      <c r="C516" s="2" t="s">
        <v>22911</v>
      </c>
      <c r="D516" s="2" t="s">
        <v>44213</v>
      </c>
      <c r="E516" s="2" t="s">
        <v>2594</v>
      </c>
      <c r="F516" s="2" t="s">
        <v>22912</v>
      </c>
      <c r="G516" s="2" t="s">
        <v>3057</v>
      </c>
      <c r="H516" s="2" t="s">
        <v>417</v>
      </c>
      <c r="I516" s="2" t="s">
        <v>2953</v>
      </c>
      <c r="J516" s="2" t="s">
        <v>2338</v>
      </c>
      <c r="K516" s="2" t="s">
        <v>3567</v>
      </c>
      <c r="L516" s="2"/>
      <c r="S516" t="s">
        <v>82</v>
      </c>
      <c r="T516" s="2" t="s">
        <v>5</v>
      </c>
      <c r="U516" s="2" t="s">
        <v>886</v>
      </c>
      <c r="V516" s="2" t="s">
        <v>82</v>
      </c>
      <c r="W516" s="2" t="s">
        <v>3567</v>
      </c>
      <c r="X516" s="2"/>
      <c r="Y516" t="s">
        <v>911</v>
      </c>
      <c r="AA516" t="s">
        <v>44214</v>
      </c>
      <c r="AC516" t="s">
        <v>44215</v>
      </c>
      <c r="AD516" t="s">
        <v>44216</v>
      </c>
      <c r="AE516" t="s">
        <v>44217</v>
      </c>
      <c r="AF516" t="s">
        <v>44218</v>
      </c>
      <c r="AG516" t="s">
        <v>44219</v>
      </c>
      <c r="AH516" t="s">
        <v>992</v>
      </c>
      <c r="AI516" t="s">
        <v>44220</v>
      </c>
      <c r="AJ516" t="s">
        <v>1153</v>
      </c>
      <c r="AK516" t="s">
        <v>21826</v>
      </c>
      <c r="AL516" t="s">
        <v>418</v>
      </c>
      <c r="AM516" t="s">
        <v>446</v>
      </c>
      <c r="AN516" t="s">
        <v>80</v>
      </c>
      <c r="AO516" t="s">
        <v>44221</v>
      </c>
      <c r="AP516" t="s">
        <v>40883</v>
      </c>
    </row>
    <row r="517" spans="1:42" x14ac:dyDescent="0.35">
      <c r="A517" s="2" t="s">
        <v>1630</v>
      </c>
      <c r="B517" s="2" t="s">
        <v>1631</v>
      </c>
      <c r="C517" s="2" t="s">
        <v>22913</v>
      </c>
      <c r="D517" s="2" t="s">
        <v>44222</v>
      </c>
      <c r="E517" s="2" t="s">
        <v>2594</v>
      </c>
      <c r="F517" s="2" t="s">
        <v>22914</v>
      </c>
      <c r="G517" s="2" t="s">
        <v>3057</v>
      </c>
      <c r="H517" s="2" t="s">
        <v>417</v>
      </c>
      <c r="I517" s="2" t="s">
        <v>2953</v>
      </c>
      <c r="J517" s="2" t="s">
        <v>2338</v>
      </c>
      <c r="K517" s="2" t="s">
        <v>3567</v>
      </c>
      <c r="L517" s="2"/>
      <c r="S517" t="s">
        <v>82</v>
      </c>
      <c r="T517" s="2" t="s">
        <v>5</v>
      </c>
      <c r="U517" s="2" t="s">
        <v>886</v>
      </c>
      <c r="V517" s="2" t="s">
        <v>82</v>
      </c>
      <c r="W517" s="2" t="s">
        <v>3567</v>
      </c>
      <c r="X517" s="2"/>
      <c r="Y517" t="s">
        <v>7631</v>
      </c>
      <c r="AA517" t="s">
        <v>732</v>
      </c>
      <c r="AC517" t="s">
        <v>44223</v>
      </c>
      <c r="AD517" t="s">
        <v>44224</v>
      </c>
      <c r="AE517" t="s">
        <v>44225</v>
      </c>
      <c r="AF517" t="s">
        <v>44226</v>
      </c>
      <c r="AG517" t="s">
        <v>44227</v>
      </c>
      <c r="AH517" t="s">
        <v>992</v>
      </c>
      <c r="AI517" t="s">
        <v>44228</v>
      </c>
      <c r="AJ517" t="s">
        <v>1153</v>
      </c>
      <c r="AK517" t="s">
        <v>21826</v>
      </c>
      <c r="AL517" t="s">
        <v>418</v>
      </c>
      <c r="AM517" t="s">
        <v>446</v>
      </c>
      <c r="AN517" t="s">
        <v>80</v>
      </c>
      <c r="AO517" t="s">
        <v>41416</v>
      </c>
      <c r="AP517" t="s">
        <v>40883</v>
      </c>
    </row>
    <row r="518" spans="1:42" x14ac:dyDescent="0.35">
      <c r="A518" s="2" t="s">
        <v>1630</v>
      </c>
      <c r="B518" s="2" t="s">
        <v>1631</v>
      </c>
      <c r="C518" s="2" t="s">
        <v>22915</v>
      </c>
      <c r="D518" s="2" t="s">
        <v>44229</v>
      </c>
      <c r="E518" s="2" t="s">
        <v>2594</v>
      </c>
      <c r="F518" s="2" t="s">
        <v>22916</v>
      </c>
      <c r="G518" s="2" t="s">
        <v>3057</v>
      </c>
      <c r="H518" s="2" t="s">
        <v>417</v>
      </c>
      <c r="I518" s="2" t="s">
        <v>2953</v>
      </c>
      <c r="J518" s="2" t="s">
        <v>2338</v>
      </c>
      <c r="K518" s="2" t="s">
        <v>3567</v>
      </c>
      <c r="L518" s="2"/>
      <c r="S518" t="s">
        <v>82</v>
      </c>
      <c r="T518" s="2" t="s">
        <v>5</v>
      </c>
      <c r="U518" s="2" t="s">
        <v>886</v>
      </c>
      <c r="V518" s="2" t="s">
        <v>82</v>
      </c>
      <c r="W518" s="2" t="s">
        <v>3567</v>
      </c>
      <c r="X518" s="2" t="s">
        <v>275</v>
      </c>
      <c r="Y518" t="s">
        <v>815</v>
      </c>
      <c r="AA518" t="s">
        <v>10833</v>
      </c>
      <c r="AC518" t="s">
        <v>44230</v>
      </c>
      <c r="AD518" t="s">
        <v>44231</v>
      </c>
      <c r="AE518" t="s">
        <v>44232</v>
      </c>
      <c r="AF518" t="s">
        <v>44233</v>
      </c>
      <c r="AG518" t="s">
        <v>44234</v>
      </c>
      <c r="AH518" t="s">
        <v>992</v>
      </c>
      <c r="AI518" t="s">
        <v>44235</v>
      </c>
      <c r="AJ518" t="s">
        <v>1153</v>
      </c>
      <c r="AK518" t="s">
        <v>21826</v>
      </c>
      <c r="AL518" t="s">
        <v>418</v>
      </c>
      <c r="AM518" t="s">
        <v>446</v>
      </c>
      <c r="AN518" t="s">
        <v>80</v>
      </c>
      <c r="AO518" t="s">
        <v>44236</v>
      </c>
      <c r="AP518" t="s">
        <v>40883</v>
      </c>
    </row>
    <row r="519" spans="1:42" x14ac:dyDescent="0.35">
      <c r="A519" s="2" t="s">
        <v>1630</v>
      </c>
      <c r="B519" s="2" t="s">
        <v>1631</v>
      </c>
      <c r="C519" s="2" t="s">
        <v>22917</v>
      </c>
      <c r="D519" s="2" t="s">
        <v>44237</v>
      </c>
      <c r="E519" s="2" t="s">
        <v>2594</v>
      </c>
      <c r="F519" s="2" t="s">
        <v>22918</v>
      </c>
      <c r="G519" s="2" t="s">
        <v>3057</v>
      </c>
      <c r="H519" s="2" t="s">
        <v>417</v>
      </c>
      <c r="I519" s="2" t="s">
        <v>2953</v>
      </c>
      <c r="J519" s="2" t="s">
        <v>2338</v>
      </c>
      <c r="K519" s="2" t="s">
        <v>3567</v>
      </c>
      <c r="L519" s="2" t="s">
        <v>652</v>
      </c>
      <c r="M519" t="s">
        <v>79</v>
      </c>
      <c r="N519" t="s">
        <v>887</v>
      </c>
      <c r="S519" t="s">
        <v>82</v>
      </c>
      <c r="T519" s="2" t="s">
        <v>5</v>
      </c>
      <c r="U519" s="2" t="s">
        <v>886</v>
      </c>
      <c r="V519" s="2" t="s">
        <v>82</v>
      </c>
      <c r="W519" s="2" t="s">
        <v>887</v>
      </c>
      <c r="X519" s="2"/>
      <c r="Y519" t="s">
        <v>44238</v>
      </c>
      <c r="AA519" t="s">
        <v>44239</v>
      </c>
      <c r="AC519" t="s">
        <v>44240</v>
      </c>
      <c r="AD519" t="s">
        <v>44241</v>
      </c>
      <c r="AE519" t="s">
        <v>44242</v>
      </c>
      <c r="AF519" t="s">
        <v>44243</v>
      </c>
      <c r="AG519" t="s">
        <v>44244</v>
      </c>
      <c r="AH519" t="s">
        <v>992</v>
      </c>
      <c r="AI519" t="s">
        <v>44245</v>
      </c>
      <c r="AJ519" t="s">
        <v>1153</v>
      </c>
      <c r="AK519" t="s">
        <v>21826</v>
      </c>
      <c r="AL519" t="s">
        <v>418</v>
      </c>
      <c r="AM519" t="s">
        <v>446</v>
      </c>
      <c r="AN519" t="s">
        <v>80</v>
      </c>
      <c r="AO519" t="s">
        <v>31597</v>
      </c>
      <c r="AP519" t="s">
        <v>40883</v>
      </c>
    </row>
    <row r="520" spans="1:42" x14ac:dyDescent="0.35">
      <c r="A520" s="2" t="s">
        <v>1630</v>
      </c>
      <c r="B520" s="2" t="s">
        <v>1631</v>
      </c>
      <c r="C520" s="2" t="s">
        <v>22919</v>
      </c>
      <c r="D520" s="2" t="s">
        <v>44246</v>
      </c>
      <c r="E520" s="2" t="s">
        <v>2594</v>
      </c>
      <c r="F520" s="2" t="s">
        <v>22920</v>
      </c>
      <c r="G520" s="2" t="s">
        <v>3057</v>
      </c>
      <c r="H520" s="2" t="s">
        <v>417</v>
      </c>
      <c r="I520" s="2" t="s">
        <v>2953</v>
      </c>
      <c r="J520" s="2" t="s">
        <v>2338</v>
      </c>
      <c r="K520" s="2" t="s">
        <v>3567</v>
      </c>
      <c r="L520" s="2" t="s">
        <v>652</v>
      </c>
      <c r="M520" t="s">
        <v>79</v>
      </c>
      <c r="N520" t="s">
        <v>887</v>
      </c>
      <c r="S520" t="s">
        <v>82</v>
      </c>
      <c r="T520" s="2" t="s">
        <v>5</v>
      </c>
      <c r="U520" s="2" t="s">
        <v>886</v>
      </c>
      <c r="V520" s="2" t="s">
        <v>82</v>
      </c>
      <c r="W520" s="2" t="s">
        <v>887</v>
      </c>
      <c r="X520" s="2"/>
      <c r="Y520" t="s">
        <v>1133</v>
      </c>
      <c r="AA520" t="s">
        <v>3086</v>
      </c>
      <c r="AC520" t="s">
        <v>44247</v>
      </c>
      <c r="AD520" t="s">
        <v>44248</v>
      </c>
      <c r="AE520" t="s">
        <v>44249</v>
      </c>
      <c r="AF520" t="s">
        <v>44250</v>
      </c>
      <c r="AG520" t="s">
        <v>44251</v>
      </c>
      <c r="AH520" t="s">
        <v>992</v>
      </c>
      <c r="AI520" t="s">
        <v>44252</v>
      </c>
      <c r="AJ520" t="s">
        <v>1153</v>
      </c>
      <c r="AK520" t="s">
        <v>21826</v>
      </c>
      <c r="AL520" t="s">
        <v>418</v>
      </c>
      <c r="AM520" t="s">
        <v>446</v>
      </c>
      <c r="AN520" t="s">
        <v>80</v>
      </c>
      <c r="AO520" t="s">
        <v>44253</v>
      </c>
      <c r="AP520" t="s">
        <v>40883</v>
      </c>
    </row>
    <row r="521" spans="1:42" x14ac:dyDescent="0.35">
      <c r="A521" s="2" t="s">
        <v>1630</v>
      </c>
      <c r="B521" s="2" t="s">
        <v>1631</v>
      </c>
      <c r="C521" s="2" t="s">
        <v>22921</v>
      </c>
      <c r="D521" s="2" t="s">
        <v>44254</v>
      </c>
      <c r="E521" s="2" t="s">
        <v>2594</v>
      </c>
      <c r="F521" s="2" t="s">
        <v>22922</v>
      </c>
      <c r="G521" s="2" t="s">
        <v>3057</v>
      </c>
      <c r="H521" s="2" t="s">
        <v>417</v>
      </c>
      <c r="I521" s="2" t="s">
        <v>2953</v>
      </c>
      <c r="J521" s="2" t="s">
        <v>2338</v>
      </c>
      <c r="K521" s="2" t="s">
        <v>3567</v>
      </c>
      <c r="L521" s="2" t="s">
        <v>652</v>
      </c>
      <c r="M521" t="s">
        <v>79</v>
      </c>
      <c r="N521" t="s">
        <v>887</v>
      </c>
      <c r="S521" t="s">
        <v>82</v>
      </c>
      <c r="T521" s="2" t="s">
        <v>5</v>
      </c>
      <c r="U521" s="2" t="s">
        <v>886</v>
      </c>
      <c r="V521" s="2" t="s">
        <v>82</v>
      </c>
      <c r="W521" s="2" t="s">
        <v>887</v>
      </c>
      <c r="X521" s="2" t="s">
        <v>89</v>
      </c>
      <c r="Y521" t="s">
        <v>431</v>
      </c>
      <c r="AA521" t="s">
        <v>2696</v>
      </c>
      <c r="AC521" t="s">
        <v>44255</v>
      </c>
      <c r="AD521" t="s">
        <v>44256</v>
      </c>
      <c r="AE521" t="s">
        <v>44257</v>
      </c>
      <c r="AF521" t="s">
        <v>44258</v>
      </c>
      <c r="AG521" t="s">
        <v>44259</v>
      </c>
      <c r="AH521" t="s">
        <v>992</v>
      </c>
      <c r="AI521" t="s">
        <v>44069</v>
      </c>
      <c r="AJ521" t="s">
        <v>1153</v>
      </c>
      <c r="AK521" t="s">
        <v>21826</v>
      </c>
      <c r="AL521" t="s">
        <v>418</v>
      </c>
      <c r="AM521" t="s">
        <v>446</v>
      </c>
      <c r="AN521" t="s">
        <v>80</v>
      </c>
      <c r="AO521" t="s">
        <v>41651</v>
      </c>
      <c r="AP521" t="s">
        <v>40883</v>
      </c>
    </row>
    <row r="522" spans="1:42" x14ac:dyDescent="0.35">
      <c r="A522" s="2" t="s">
        <v>1630</v>
      </c>
      <c r="B522" s="2" t="s">
        <v>1631</v>
      </c>
      <c r="C522" s="2" t="s">
        <v>44260</v>
      </c>
      <c r="D522" s="2" t="s">
        <v>44261</v>
      </c>
      <c r="E522" s="2" t="s">
        <v>2594</v>
      </c>
      <c r="F522" s="2" t="s">
        <v>22866</v>
      </c>
      <c r="G522" s="2" t="s">
        <v>3057</v>
      </c>
      <c r="H522" s="2"/>
      <c r="I522" s="2"/>
      <c r="J522" s="2"/>
      <c r="K522" s="2"/>
      <c r="L522" s="2"/>
      <c r="T522" s="2"/>
      <c r="U522" s="2" t="s">
        <v>886</v>
      </c>
      <c r="V522" s="2" t="s">
        <v>886</v>
      </c>
      <c r="W522" s="2" t="s">
        <v>3057</v>
      </c>
      <c r="X522" s="2"/>
      <c r="Y522" t="s">
        <v>9283</v>
      </c>
      <c r="AA522" t="s">
        <v>44051</v>
      </c>
      <c r="AC522" t="s">
        <v>44052</v>
      </c>
      <c r="AD522" t="s">
        <v>44262</v>
      </c>
      <c r="AE522" t="s">
        <v>22866</v>
      </c>
      <c r="AF522" t="s">
        <v>22866</v>
      </c>
      <c r="AG522" t="s">
        <v>44121</v>
      </c>
      <c r="AH522" t="s">
        <v>992</v>
      </c>
      <c r="AI522" t="s">
        <v>44263</v>
      </c>
      <c r="AJ522" t="s">
        <v>1153</v>
      </c>
      <c r="AK522" t="s">
        <v>21826</v>
      </c>
      <c r="AL522" t="s">
        <v>418</v>
      </c>
      <c r="AM522" t="s">
        <v>446</v>
      </c>
      <c r="AN522" t="s">
        <v>80</v>
      </c>
      <c r="AO522" t="s">
        <v>81</v>
      </c>
      <c r="AP522" t="s">
        <v>40883</v>
      </c>
    </row>
    <row r="523" spans="1:42" x14ac:dyDescent="0.35">
      <c r="A523" s="2" t="s">
        <v>1630</v>
      </c>
      <c r="B523" s="2" t="s">
        <v>1631</v>
      </c>
      <c r="C523" s="2" t="s">
        <v>22923</v>
      </c>
      <c r="D523" s="2" t="s">
        <v>44264</v>
      </c>
      <c r="E523" s="2" t="s">
        <v>2594</v>
      </c>
      <c r="F523" s="2" t="s">
        <v>22924</v>
      </c>
      <c r="G523" s="2" t="s">
        <v>3057</v>
      </c>
      <c r="H523" s="2" t="s">
        <v>417</v>
      </c>
      <c r="I523" s="2" t="s">
        <v>2953</v>
      </c>
      <c r="J523" s="2" t="s">
        <v>2338</v>
      </c>
      <c r="K523" s="2" t="s">
        <v>3567</v>
      </c>
      <c r="L523" s="2" t="s">
        <v>652</v>
      </c>
      <c r="S523" t="s">
        <v>82</v>
      </c>
      <c r="T523" s="2" t="s">
        <v>5</v>
      </c>
      <c r="U523" s="2" t="s">
        <v>886</v>
      </c>
      <c r="V523" s="2" t="s">
        <v>82</v>
      </c>
      <c r="W523" s="2" t="s">
        <v>652</v>
      </c>
      <c r="X523" s="2"/>
      <c r="Y523" t="s">
        <v>388</v>
      </c>
      <c r="AA523" t="s">
        <v>44265</v>
      </c>
      <c r="AC523" t="s">
        <v>44266</v>
      </c>
      <c r="AD523" t="s">
        <v>44267</v>
      </c>
      <c r="AE523" t="s">
        <v>44268</v>
      </c>
      <c r="AF523" t="s">
        <v>44269</v>
      </c>
      <c r="AG523" t="s">
        <v>44270</v>
      </c>
      <c r="AH523" t="s">
        <v>992</v>
      </c>
      <c r="AI523" t="s">
        <v>44271</v>
      </c>
      <c r="AJ523" t="s">
        <v>1153</v>
      </c>
      <c r="AK523" t="s">
        <v>21826</v>
      </c>
      <c r="AL523" t="s">
        <v>418</v>
      </c>
      <c r="AM523" t="s">
        <v>446</v>
      </c>
      <c r="AN523" t="s">
        <v>80</v>
      </c>
      <c r="AO523" t="s">
        <v>44272</v>
      </c>
      <c r="AP523" t="s">
        <v>40883</v>
      </c>
    </row>
    <row r="524" spans="1:42" x14ac:dyDescent="0.35">
      <c r="A524" s="2" t="s">
        <v>1630</v>
      </c>
      <c r="B524" s="2" t="s">
        <v>1631</v>
      </c>
      <c r="C524" s="2" t="s">
        <v>22925</v>
      </c>
      <c r="D524" s="2" t="s">
        <v>44273</v>
      </c>
      <c r="E524" s="2" t="s">
        <v>2594</v>
      </c>
      <c r="F524" s="2" t="s">
        <v>22926</v>
      </c>
      <c r="G524" s="2" t="s">
        <v>3057</v>
      </c>
      <c r="H524" s="2" t="s">
        <v>417</v>
      </c>
      <c r="I524" s="2" t="s">
        <v>2953</v>
      </c>
      <c r="J524" s="2" t="s">
        <v>2338</v>
      </c>
      <c r="K524" s="2" t="s">
        <v>3567</v>
      </c>
      <c r="L524" s="2" t="s">
        <v>652</v>
      </c>
      <c r="M524" t="s">
        <v>79</v>
      </c>
      <c r="N524" t="s">
        <v>887</v>
      </c>
      <c r="S524" t="s">
        <v>82</v>
      </c>
      <c r="T524" s="2" t="s">
        <v>5</v>
      </c>
      <c r="U524" s="2" t="s">
        <v>886</v>
      </c>
      <c r="V524" s="2" t="s">
        <v>82</v>
      </c>
      <c r="W524" s="2" t="s">
        <v>887</v>
      </c>
      <c r="X524" s="2" t="s">
        <v>89</v>
      </c>
      <c r="Y524" t="s">
        <v>44274</v>
      </c>
      <c r="Z524" t="s">
        <v>753</v>
      </c>
      <c r="AA524" t="s">
        <v>44275</v>
      </c>
      <c r="AC524" t="s">
        <v>44276</v>
      </c>
      <c r="AD524" t="s">
        <v>44277</v>
      </c>
      <c r="AE524" t="s">
        <v>44278</v>
      </c>
      <c r="AF524" t="s">
        <v>44279</v>
      </c>
      <c r="AG524" t="s">
        <v>44280</v>
      </c>
      <c r="AH524" t="s">
        <v>992</v>
      </c>
      <c r="AI524" t="s">
        <v>44281</v>
      </c>
      <c r="AJ524" t="s">
        <v>1153</v>
      </c>
      <c r="AK524" t="s">
        <v>21826</v>
      </c>
      <c r="AL524" t="s">
        <v>418</v>
      </c>
      <c r="AM524" t="s">
        <v>446</v>
      </c>
      <c r="AN524" t="s">
        <v>80</v>
      </c>
      <c r="AO524" t="s">
        <v>44282</v>
      </c>
      <c r="AP524" t="s">
        <v>40883</v>
      </c>
    </row>
    <row r="525" spans="1:42" x14ac:dyDescent="0.35">
      <c r="A525" s="2" t="s">
        <v>1630</v>
      </c>
      <c r="B525" s="2" t="s">
        <v>1631</v>
      </c>
      <c r="C525" s="2" t="s">
        <v>22927</v>
      </c>
      <c r="D525" s="2" t="s">
        <v>44283</v>
      </c>
      <c r="E525" s="2" t="s">
        <v>2594</v>
      </c>
      <c r="F525" s="2" t="s">
        <v>22928</v>
      </c>
      <c r="G525" s="2" t="s">
        <v>3057</v>
      </c>
      <c r="H525" s="2" t="s">
        <v>417</v>
      </c>
      <c r="I525" s="2" t="s">
        <v>2953</v>
      </c>
      <c r="J525" s="2" t="s">
        <v>2338</v>
      </c>
      <c r="K525" s="2" t="s">
        <v>3567</v>
      </c>
      <c r="L525" s="2" t="s">
        <v>652</v>
      </c>
      <c r="M525" t="s">
        <v>79</v>
      </c>
      <c r="N525" t="s">
        <v>887</v>
      </c>
      <c r="S525" t="s">
        <v>82</v>
      </c>
      <c r="T525" s="2" t="s">
        <v>5</v>
      </c>
      <c r="U525" s="2" t="s">
        <v>886</v>
      </c>
      <c r="V525" s="2" t="s">
        <v>82</v>
      </c>
      <c r="W525" s="2" t="s">
        <v>887</v>
      </c>
      <c r="X525" s="2" t="s">
        <v>275</v>
      </c>
      <c r="Y525" t="s">
        <v>9308</v>
      </c>
      <c r="AA525" t="s">
        <v>458</v>
      </c>
      <c r="AC525" t="s">
        <v>44284</v>
      </c>
      <c r="AD525" t="s">
        <v>44285</v>
      </c>
      <c r="AE525" t="s">
        <v>44286</v>
      </c>
      <c r="AF525" t="s">
        <v>44287</v>
      </c>
      <c r="AG525" t="s">
        <v>44288</v>
      </c>
      <c r="AH525" t="s">
        <v>992</v>
      </c>
      <c r="AI525" t="s">
        <v>44289</v>
      </c>
      <c r="AJ525" t="s">
        <v>1153</v>
      </c>
      <c r="AK525" t="s">
        <v>21826</v>
      </c>
      <c r="AL525" t="s">
        <v>418</v>
      </c>
      <c r="AM525" t="s">
        <v>446</v>
      </c>
      <c r="AN525" t="s">
        <v>80</v>
      </c>
      <c r="AO525" t="s">
        <v>26640</v>
      </c>
      <c r="AP525" t="s">
        <v>40883</v>
      </c>
    </row>
    <row r="526" spans="1:42" x14ac:dyDescent="0.35">
      <c r="A526" s="2" t="s">
        <v>1630</v>
      </c>
      <c r="B526" s="2" t="s">
        <v>1631</v>
      </c>
      <c r="C526" s="2" t="s">
        <v>22929</v>
      </c>
      <c r="D526" s="2" t="s">
        <v>44290</v>
      </c>
      <c r="E526" s="2" t="s">
        <v>2594</v>
      </c>
      <c r="F526" s="2" t="s">
        <v>22930</v>
      </c>
      <c r="G526" s="2" t="s">
        <v>3057</v>
      </c>
      <c r="H526" s="2" t="s">
        <v>417</v>
      </c>
      <c r="I526" s="2" t="s">
        <v>2953</v>
      </c>
      <c r="J526" s="2" t="s">
        <v>2338</v>
      </c>
      <c r="K526" s="2" t="s">
        <v>3567</v>
      </c>
      <c r="L526" s="2" t="s">
        <v>652</v>
      </c>
      <c r="M526" t="s">
        <v>79</v>
      </c>
      <c r="N526" t="s">
        <v>887</v>
      </c>
      <c r="S526" t="s">
        <v>82</v>
      </c>
      <c r="T526" s="2" t="s">
        <v>5</v>
      </c>
      <c r="U526" s="2" t="s">
        <v>886</v>
      </c>
      <c r="V526" s="2" t="s">
        <v>82</v>
      </c>
      <c r="W526" s="2" t="s">
        <v>887</v>
      </c>
      <c r="X526" s="2"/>
      <c r="Y526" t="s">
        <v>1939</v>
      </c>
      <c r="AA526" t="s">
        <v>12998</v>
      </c>
      <c r="AC526" t="s">
        <v>44291</v>
      </c>
      <c r="AD526" t="s">
        <v>44292</v>
      </c>
      <c r="AE526" t="s">
        <v>44293</v>
      </c>
      <c r="AF526" t="s">
        <v>44294</v>
      </c>
      <c r="AG526" t="s">
        <v>44295</v>
      </c>
      <c r="AH526" t="s">
        <v>992</v>
      </c>
      <c r="AI526" t="s">
        <v>44296</v>
      </c>
      <c r="AJ526" t="s">
        <v>1153</v>
      </c>
      <c r="AK526" t="s">
        <v>21826</v>
      </c>
      <c r="AL526" t="s">
        <v>418</v>
      </c>
      <c r="AM526" t="s">
        <v>446</v>
      </c>
      <c r="AN526" t="s">
        <v>80</v>
      </c>
      <c r="AO526" t="s">
        <v>44297</v>
      </c>
      <c r="AP526" t="s">
        <v>40883</v>
      </c>
    </row>
    <row r="527" spans="1:42" x14ac:dyDescent="0.35">
      <c r="A527" s="2" t="s">
        <v>1630</v>
      </c>
      <c r="B527" s="2" t="s">
        <v>1631</v>
      </c>
      <c r="C527" s="2" t="s">
        <v>22931</v>
      </c>
      <c r="D527" s="2" t="s">
        <v>44298</v>
      </c>
      <c r="E527" s="2" t="s">
        <v>2594</v>
      </c>
      <c r="F527" s="2" t="s">
        <v>22932</v>
      </c>
      <c r="G527" s="2" t="s">
        <v>3057</v>
      </c>
      <c r="H527" s="2" t="s">
        <v>417</v>
      </c>
      <c r="I527" s="2" t="s">
        <v>2953</v>
      </c>
      <c r="J527" s="2" t="s">
        <v>2338</v>
      </c>
      <c r="K527" s="2" t="s">
        <v>3567</v>
      </c>
      <c r="L527" s="2"/>
      <c r="M527" s="2"/>
      <c r="N527" s="2"/>
      <c r="O527" s="2"/>
      <c r="P527" s="2"/>
      <c r="Q527" s="2"/>
      <c r="R527" s="2"/>
      <c r="S527" s="2" t="s">
        <v>82</v>
      </c>
      <c r="T527" s="2" t="s">
        <v>5</v>
      </c>
      <c r="U527" s="2" t="s">
        <v>886</v>
      </c>
      <c r="V527" s="2" t="s">
        <v>82</v>
      </c>
      <c r="W527" s="2" t="s">
        <v>3567</v>
      </c>
      <c r="X527" s="2"/>
      <c r="Y527" t="s">
        <v>44299</v>
      </c>
      <c r="AA527" t="s">
        <v>44300</v>
      </c>
      <c r="AC527" t="s">
        <v>44301</v>
      </c>
      <c r="AD527" t="s">
        <v>44302</v>
      </c>
      <c r="AE527" t="s">
        <v>44303</v>
      </c>
      <c r="AF527" t="s">
        <v>44304</v>
      </c>
      <c r="AG527" t="s">
        <v>44305</v>
      </c>
      <c r="AH527" t="s">
        <v>992</v>
      </c>
      <c r="AI527" t="s">
        <v>44306</v>
      </c>
      <c r="AJ527" t="s">
        <v>1153</v>
      </c>
      <c r="AK527" t="s">
        <v>21826</v>
      </c>
      <c r="AL527" t="s">
        <v>418</v>
      </c>
      <c r="AM527" t="s">
        <v>446</v>
      </c>
      <c r="AN527" t="s">
        <v>80</v>
      </c>
      <c r="AO527" t="s">
        <v>31580</v>
      </c>
      <c r="AP527" t="s">
        <v>40883</v>
      </c>
    </row>
    <row r="528" spans="1:42" x14ac:dyDescent="0.35">
      <c r="A528" s="2" t="s">
        <v>1630</v>
      </c>
      <c r="B528" s="2" t="s">
        <v>1631</v>
      </c>
      <c r="C528" s="2" t="s">
        <v>22933</v>
      </c>
      <c r="D528" s="2" t="s">
        <v>44307</v>
      </c>
      <c r="E528" s="2" t="s">
        <v>2594</v>
      </c>
      <c r="F528" s="2" t="s">
        <v>22934</v>
      </c>
      <c r="G528" s="2" t="s">
        <v>3057</v>
      </c>
      <c r="H528" s="2" t="s">
        <v>417</v>
      </c>
      <c r="I528" s="2" t="s">
        <v>2953</v>
      </c>
      <c r="J528" s="2" t="s">
        <v>2338</v>
      </c>
      <c r="K528" s="2" t="s">
        <v>3567</v>
      </c>
      <c r="L528" s="2" t="s">
        <v>652</v>
      </c>
      <c r="S528" t="s">
        <v>82</v>
      </c>
      <c r="T528" s="2" t="s">
        <v>5</v>
      </c>
      <c r="U528" s="2" t="s">
        <v>886</v>
      </c>
      <c r="V528" s="2" t="s">
        <v>82</v>
      </c>
      <c r="W528" s="2" t="s">
        <v>652</v>
      </c>
      <c r="X528" s="2"/>
      <c r="Y528" t="s">
        <v>7631</v>
      </c>
      <c r="AA528" t="s">
        <v>732</v>
      </c>
      <c r="AC528" t="s">
        <v>44223</v>
      </c>
      <c r="AD528" t="s">
        <v>44308</v>
      </c>
      <c r="AE528" t="s">
        <v>44309</v>
      </c>
      <c r="AF528" t="s">
        <v>44310</v>
      </c>
      <c r="AG528" t="s">
        <v>44311</v>
      </c>
      <c r="AH528" t="s">
        <v>992</v>
      </c>
      <c r="AI528" t="s">
        <v>44312</v>
      </c>
      <c r="AJ528" t="s">
        <v>1153</v>
      </c>
      <c r="AK528" t="s">
        <v>21826</v>
      </c>
      <c r="AL528" t="s">
        <v>418</v>
      </c>
      <c r="AM528" t="s">
        <v>446</v>
      </c>
      <c r="AN528" t="s">
        <v>80</v>
      </c>
      <c r="AO528" t="s">
        <v>18549</v>
      </c>
      <c r="AP528" t="s">
        <v>40883</v>
      </c>
    </row>
    <row r="529" spans="1:42" x14ac:dyDescent="0.35">
      <c r="A529" s="2" t="s">
        <v>1630</v>
      </c>
      <c r="B529" s="2" t="s">
        <v>1631</v>
      </c>
      <c r="C529" s="2" t="s">
        <v>22935</v>
      </c>
      <c r="D529" s="2" t="s">
        <v>44313</v>
      </c>
      <c r="E529" s="2" t="s">
        <v>2594</v>
      </c>
      <c r="F529" s="2" t="s">
        <v>22936</v>
      </c>
      <c r="G529" s="2" t="s">
        <v>3057</v>
      </c>
      <c r="H529" s="2" t="s">
        <v>417</v>
      </c>
      <c r="I529" s="2" t="s">
        <v>2953</v>
      </c>
      <c r="J529" s="2" t="s">
        <v>2338</v>
      </c>
      <c r="K529" s="2" t="s">
        <v>3567</v>
      </c>
      <c r="L529" s="2"/>
      <c r="S529" t="s">
        <v>82</v>
      </c>
      <c r="T529" t="s">
        <v>5</v>
      </c>
      <c r="U529" t="s">
        <v>886</v>
      </c>
      <c r="V529" s="2" t="s">
        <v>82</v>
      </c>
      <c r="W529" s="2" t="s">
        <v>3567</v>
      </c>
      <c r="X529" s="2" t="s">
        <v>275</v>
      </c>
      <c r="Y529" t="s">
        <v>731</v>
      </c>
      <c r="AA529" t="s">
        <v>6909</v>
      </c>
      <c r="AC529" t="s">
        <v>44314</v>
      </c>
      <c r="AD529" t="s">
        <v>44315</v>
      </c>
      <c r="AE529" t="s">
        <v>44316</v>
      </c>
      <c r="AF529" t="s">
        <v>44317</v>
      </c>
      <c r="AG529" t="s">
        <v>44318</v>
      </c>
      <c r="AH529" t="s">
        <v>992</v>
      </c>
      <c r="AI529" t="s">
        <v>44319</v>
      </c>
      <c r="AJ529" t="s">
        <v>1153</v>
      </c>
      <c r="AK529" t="s">
        <v>21826</v>
      </c>
      <c r="AL529" t="s">
        <v>418</v>
      </c>
      <c r="AM529" t="s">
        <v>446</v>
      </c>
      <c r="AN529" t="s">
        <v>80</v>
      </c>
      <c r="AO529" t="s">
        <v>44320</v>
      </c>
      <c r="AP529" t="s">
        <v>40883</v>
      </c>
    </row>
    <row r="530" spans="1:42" x14ac:dyDescent="0.35">
      <c r="A530" s="2" t="s">
        <v>1630</v>
      </c>
      <c r="B530" s="2" t="s">
        <v>1631</v>
      </c>
      <c r="C530" s="2" t="s">
        <v>22937</v>
      </c>
      <c r="D530" s="2" t="s">
        <v>44321</v>
      </c>
      <c r="E530" s="2" t="s">
        <v>2594</v>
      </c>
      <c r="F530" s="2" t="s">
        <v>22938</v>
      </c>
      <c r="G530" s="2" t="s">
        <v>3057</v>
      </c>
      <c r="H530" t="s">
        <v>417</v>
      </c>
      <c r="I530" t="s">
        <v>2953</v>
      </c>
      <c r="J530" t="s">
        <v>2338</v>
      </c>
      <c r="K530" t="s">
        <v>3567</v>
      </c>
      <c r="L530" t="s">
        <v>652</v>
      </c>
      <c r="M530" t="s">
        <v>79</v>
      </c>
      <c r="N530" t="s">
        <v>887</v>
      </c>
      <c r="S530" t="s">
        <v>82</v>
      </c>
      <c r="T530" t="s">
        <v>5</v>
      </c>
      <c r="U530" t="s">
        <v>886</v>
      </c>
      <c r="V530" t="s">
        <v>82</v>
      </c>
      <c r="W530" t="s">
        <v>887</v>
      </c>
      <c r="Y530" t="s">
        <v>1821</v>
      </c>
      <c r="AA530" t="s">
        <v>16052</v>
      </c>
      <c r="AC530" t="s">
        <v>44322</v>
      </c>
      <c r="AD530" t="s">
        <v>44323</v>
      </c>
      <c r="AE530" t="s">
        <v>44324</v>
      </c>
      <c r="AF530" t="s">
        <v>44325</v>
      </c>
      <c r="AG530" t="s">
        <v>44326</v>
      </c>
      <c r="AH530" t="s">
        <v>992</v>
      </c>
      <c r="AI530" t="s">
        <v>44327</v>
      </c>
      <c r="AJ530" t="s">
        <v>1153</v>
      </c>
      <c r="AK530" t="s">
        <v>21826</v>
      </c>
      <c r="AL530" t="s">
        <v>418</v>
      </c>
      <c r="AM530" t="s">
        <v>446</v>
      </c>
      <c r="AN530" t="s">
        <v>80</v>
      </c>
      <c r="AO530" t="s">
        <v>18488</v>
      </c>
      <c r="AP530" t="s">
        <v>40883</v>
      </c>
    </row>
    <row r="531" spans="1:42" x14ac:dyDescent="0.35">
      <c r="A531" s="2" t="s">
        <v>1630</v>
      </c>
      <c r="B531" s="2" t="s">
        <v>1631</v>
      </c>
      <c r="C531" s="2" t="s">
        <v>22939</v>
      </c>
      <c r="D531" s="2" t="s">
        <v>44328</v>
      </c>
      <c r="E531" s="2" t="s">
        <v>2594</v>
      </c>
      <c r="F531" s="2" t="s">
        <v>22940</v>
      </c>
      <c r="G531" s="2" t="s">
        <v>3057</v>
      </c>
      <c r="H531" t="s">
        <v>417</v>
      </c>
      <c r="I531" t="s">
        <v>2953</v>
      </c>
      <c r="J531" t="s">
        <v>2338</v>
      </c>
      <c r="K531" t="s">
        <v>3567</v>
      </c>
      <c r="L531" t="s">
        <v>652</v>
      </c>
      <c r="M531" t="s">
        <v>79</v>
      </c>
      <c r="P531" s="2"/>
      <c r="Q531" s="2"/>
      <c r="R531" s="2"/>
      <c r="S531" s="2" t="s">
        <v>82</v>
      </c>
      <c r="T531" t="s">
        <v>5</v>
      </c>
      <c r="U531" t="s">
        <v>886</v>
      </c>
      <c r="V531" t="s">
        <v>82</v>
      </c>
      <c r="W531" s="2" t="s">
        <v>79</v>
      </c>
      <c r="X531" s="2"/>
      <c r="Y531" t="s">
        <v>2013</v>
      </c>
      <c r="AA531" t="s">
        <v>368</v>
      </c>
      <c r="AC531" t="s">
        <v>44329</v>
      </c>
      <c r="AD531" t="s">
        <v>44330</v>
      </c>
      <c r="AE531" t="s">
        <v>44331</v>
      </c>
      <c r="AF531" t="s">
        <v>44332</v>
      </c>
      <c r="AG531" t="s">
        <v>44333</v>
      </c>
      <c r="AH531" t="s">
        <v>992</v>
      </c>
      <c r="AI531" t="s">
        <v>44263</v>
      </c>
      <c r="AJ531" t="s">
        <v>1153</v>
      </c>
      <c r="AK531" t="s">
        <v>21826</v>
      </c>
      <c r="AL531" t="s">
        <v>418</v>
      </c>
      <c r="AM531" t="s">
        <v>446</v>
      </c>
      <c r="AN531" t="s">
        <v>80</v>
      </c>
      <c r="AO531" t="s">
        <v>44334</v>
      </c>
      <c r="AP531" t="s">
        <v>40883</v>
      </c>
    </row>
    <row r="532" spans="1:42" x14ac:dyDescent="0.35">
      <c r="A532" s="2" t="s">
        <v>1630</v>
      </c>
      <c r="B532" s="2" t="s">
        <v>1631</v>
      </c>
      <c r="C532" s="2" t="s">
        <v>22941</v>
      </c>
      <c r="D532" s="2" t="s">
        <v>44335</v>
      </c>
      <c r="E532" s="2" t="s">
        <v>2594</v>
      </c>
      <c r="F532" s="2" t="s">
        <v>22942</v>
      </c>
      <c r="G532" s="2" t="s">
        <v>3057</v>
      </c>
      <c r="H532" t="s">
        <v>417</v>
      </c>
      <c r="I532" t="s">
        <v>2953</v>
      </c>
      <c r="J532" t="s">
        <v>2338</v>
      </c>
      <c r="K532" t="s">
        <v>3567</v>
      </c>
      <c r="P532" s="2"/>
      <c r="Q532" s="2"/>
      <c r="R532" s="2"/>
      <c r="S532" s="2" t="s">
        <v>82</v>
      </c>
      <c r="T532" t="s">
        <v>5</v>
      </c>
      <c r="U532" t="s">
        <v>886</v>
      </c>
      <c r="V532" t="s">
        <v>82</v>
      </c>
      <c r="W532" s="2" t="s">
        <v>3567</v>
      </c>
      <c r="X532" s="2"/>
      <c r="Y532" t="s">
        <v>1488</v>
      </c>
      <c r="AA532" t="s">
        <v>13002</v>
      </c>
      <c r="AC532" t="s">
        <v>44336</v>
      </c>
      <c r="AD532" t="s">
        <v>44337</v>
      </c>
      <c r="AE532" t="s">
        <v>44338</v>
      </c>
      <c r="AF532" t="s">
        <v>44339</v>
      </c>
      <c r="AG532" t="s">
        <v>44340</v>
      </c>
      <c r="AH532" t="s">
        <v>992</v>
      </c>
      <c r="AI532" t="s">
        <v>44341</v>
      </c>
      <c r="AJ532" t="s">
        <v>1153</v>
      </c>
      <c r="AK532" t="s">
        <v>21826</v>
      </c>
      <c r="AL532" t="s">
        <v>418</v>
      </c>
      <c r="AM532" t="s">
        <v>446</v>
      </c>
      <c r="AN532" t="s">
        <v>80</v>
      </c>
      <c r="AO532" t="s">
        <v>43442</v>
      </c>
      <c r="AP532" t="s">
        <v>40883</v>
      </c>
    </row>
    <row r="533" spans="1:42" x14ac:dyDescent="0.35">
      <c r="A533" s="2" t="s">
        <v>1630</v>
      </c>
      <c r="B533" s="2" t="s">
        <v>1631</v>
      </c>
      <c r="C533" s="2" t="s">
        <v>22943</v>
      </c>
      <c r="D533" s="2" t="s">
        <v>44342</v>
      </c>
      <c r="E533" s="2" t="s">
        <v>2594</v>
      </c>
      <c r="F533" s="2" t="s">
        <v>22944</v>
      </c>
      <c r="G533" s="2" t="s">
        <v>3057</v>
      </c>
      <c r="H533" t="s">
        <v>417</v>
      </c>
      <c r="I533" t="s">
        <v>2953</v>
      </c>
      <c r="J533" t="s">
        <v>2338</v>
      </c>
      <c r="K533" s="2" t="s">
        <v>3567</v>
      </c>
      <c r="L533" s="2" t="s">
        <v>652</v>
      </c>
      <c r="M533" s="2"/>
      <c r="N533" s="2"/>
      <c r="O533" s="2"/>
      <c r="P533" s="2"/>
      <c r="Q533" s="2"/>
      <c r="R533" s="2"/>
      <c r="S533" s="2" t="s">
        <v>82</v>
      </c>
      <c r="T533" t="s">
        <v>5</v>
      </c>
      <c r="U533" t="s">
        <v>886</v>
      </c>
      <c r="V533" t="s">
        <v>82</v>
      </c>
      <c r="W533" s="2" t="s">
        <v>652</v>
      </c>
      <c r="X533" s="2"/>
      <c r="Y533" t="s">
        <v>16183</v>
      </c>
      <c r="AA533" t="s">
        <v>44343</v>
      </c>
      <c r="AC533" t="s">
        <v>44344</v>
      </c>
      <c r="AD533" t="s">
        <v>44345</v>
      </c>
      <c r="AE533" t="s">
        <v>44346</v>
      </c>
      <c r="AF533" t="s">
        <v>44347</v>
      </c>
      <c r="AG533" t="s">
        <v>44348</v>
      </c>
      <c r="AH533" t="s">
        <v>992</v>
      </c>
      <c r="AI533" t="s">
        <v>44349</v>
      </c>
      <c r="AJ533" t="s">
        <v>1153</v>
      </c>
      <c r="AK533" t="s">
        <v>21826</v>
      </c>
      <c r="AL533" t="s">
        <v>418</v>
      </c>
      <c r="AM533" t="s">
        <v>446</v>
      </c>
      <c r="AN533" t="s">
        <v>80</v>
      </c>
      <c r="AO533" t="s">
        <v>31580</v>
      </c>
      <c r="AP533" t="s">
        <v>40883</v>
      </c>
    </row>
    <row r="534" spans="1:42" x14ac:dyDescent="0.35">
      <c r="A534" s="2" t="s">
        <v>1630</v>
      </c>
      <c r="B534" s="2" t="s">
        <v>1631</v>
      </c>
      <c r="C534" s="2" t="s">
        <v>22945</v>
      </c>
      <c r="D534" s="2" t="s">
        <v>44350</v>
      </c>
      <c r="E534" t="s">
        <v>2594</v>
      </c>
      <c r="F534" s="2" t="s">
        <v>22946</v>
      </c>
      <c r="G534" s="2" t="s">
        <v>3057</v>
      </c>
      <c r="H534" t="s">
        <v>417</v>
      </c>
      <c r="I534" t="s">
        <v>2953</v>
      </c>
      <c r="J534" t="s">
        <v>2338</v>
      </c>
      <c r="K534" t="s">
        <v>3567</v>
      </c>
      <c r="P534" s="2"/>
      <c r="Q534" s="2"/>
      <c r="R534" s="2"/>
      <c r="S534" s="2" t="s">
        <v>82</v>
      </c>
      <c r="T534" t="s">
        <v>5</v>
      </c>
      <c r="U534" t="s">
        <v>886</v>
      </c>
      <c r="V534" t="s">
        <v>82</v>
      </c>
      <c r="W534" s="2" t="s">
        <v>3567</v>
      </c>
      <c r="X534" s="2"/>
      <c r="Y534" t="s">
        <v>44351</v>
      </c>
      <c r="AA534" t="s">
        <v>458</v>
      </c>
      <c r="AC534" t="s">
        <v>44352</v>
      </c>
      <c r="AD534" t="s">
        <v>44353</v>
      </c>
      <c r="AE534" t="s">
        <v>44354</v>
      </c>
      <c r="AF534" t="s">
        <v>44355</v>
      </c>
      <c r="AG534" t="s">
        <v>44356</v>
      </c>
      <c r="AH534" t="s">
        <v>992</v>
      </c>
      <c r="AI534" t="s">
        <v>44357</v>
      </c>
      <c r="AJ534" t="s">
        <v>1153</v>
      </c>
      <c r="AK534" t="s">
        <v>21826</v>
      </c>
      <c r="AL534" t="s">
        <v>418</v>
      </c>
      <c r="AM534" t="s">
        <v>446</v>
      </c>
      <c r="AN534" t="s">
        <v>80</v>
      </c>
      <c r="AO534" t="s">
        <v>31575</v>
      </c>
      <c r="AP534" t="s">
        <v>40883</v>
      </c>
    </row>
    <row r="535" spans="1:42" x14ac:dyDescent="0.35">
      <c r="A535" s="2" t="s">
        <v>1630</v>
      </c>
      <c r="B535" s="2" t="s">
        <v>1631</v>
      </c>
      <c r="C535" s="2" t="s">
        <v>22947</v>
      </c>
      <c r="D535" s="2" t="s">
        <v>44358</v>
      </c>
      <c r="E535" s="2" t="s">
        <v>2594</v>
      </c>
      <c r="F535" s="2" t="s">
        <v>22948</v>
      </c>
      <c r="G535" s="2" t="s">
        <v>3057</v>
      </c>
      <c r="H535" t="s">
        <v>417</v>
      </c>
      <c r="I535" t="s">
        <v>2953</v>
      </c>
      <c r="J535" t="s">
        <v>2338</v>
      </c>
      <c r="K535" t="s">
        <v>3567</v>
      </c>
      <c r="M535" s="2"/>
      <c r="N535" s="2"/>
      <c r="O535" s="2"/>
      <c r="S535" t="s">
        <v>82</v>
      </c>
      <c r="T535" t="s">
        <v>5</v>
      </c>
      <c r="U535" t="s">
        <v>886</v>
      </c>
      <c r="V535" t="s">
        <v>82</v>
      </c>
      <c r="W535" s="2" t="s">
        <v>3567</v>
      </c>
      <c r="X535" s="2"/>
      <c r="Y535" t="s">
        <v>361</v>
      </c>
      <c r="AA535" t="s">
        <v>2665</v>
      </c>
      <c r="AC535" t="s">
        <v>44359</v>
      </c>
      <c r="AD535" t="s">
        <v>44360</v>
      </c>
      <c r="AE535" t="s">
        <v>44361</v>
      </c>
      <c r="AF535" t="s">
        <v>44362</v>
      </c>
      <c r="AG535" t="s">
        <v>44363</v>
      </c>
      <c r="AH535" t="s">
        <v>992</v>
      </c>
      <c r="AI535" t="s">
        <v>44364</v>
      </c>
      <c r="AJ535" t="s">
        <v>1153</v>
      </c>
      <c r="AK535" t="s">
        <v>21826</v>
      </c>
      <c r="AL535" t="s">
        <v>418</v>
      </c>
      <c r="AM535" t="s">
        <v>446</v>
      </c>
      <c r="AN535" t="s">
        <v>80</v>
      </c>
      <c r="AO535" t="s">
        <v>44365</v>
      </c>
      <c r="AP535" t="s">
        <v>40883</v>
      </c>
    </row>
    <row r="536" spans="1:42" x14ac:dyDescent="0.35">
      <c r="A536" s="2" t="s">
        <v>1630</v>
      </c>
      <c r="B536" s="2" t="s">
        <v>1631</v>
      </c>
      <c r="C536" s="2" t="s">
        <v>22949</v>
      </c>
      <c r="D536" s="2" t="s">
        <v>44366</v>
      </c>
      <c r="E536" s="2" t="s">
        <v>2594</v>
      </c>
      <c r="F536" s="2" t="s">
        <v>22880</v>
      </c>
      <c r="G536" s="2" t="s">
        <v>3057</v>
      </c>
      <c r="H536" s="2" t="s">
        <v>417</v>
      </c>
      <c r="I536" s="2" t="s">
        <v>2953</v>
      </c>
      <c r="J536" s="2"/>
      <c r="K536" s="2"/>
      <c r="L536" s="2" t="s">
        <v>652</v>
      </c>
      <c r="M536" s="2"/>
      <c r="N536" s="2"/>
      <c r="O536" s="2"/>
      <c r="P536" s="2"/>
      <c r="Q536" s="2"/>
      <c r="R536" s="2"/>
      <c r="S536" s="2"/>
      <c r="T536" t="s">
        <v>5</v>
      </c>
      <c r="U536" t="s">
        <v>886</v>
      </c>
      <c r="V536" t="s">
        <v>5</v>
      </c>
      <c r="W536" s="2" t="s">
        <v>652</v>
      </c>
      <c r="X536" s="2" t="s">
        <v>89</v>
      </c>
      <c r="Y536" t="s">
        <v>2515</v>
      </c>
      <c r="AA536" t="s">
        <v>44367</v>
      </c>
      <c r="AC536" t="s">
        <v>44368</v>
      </c>
      <c r="AD536" t="s">
        <v>44369</v>
      </c>
      <c r="AE536" t="s">
        <v>22880</v>
      </c>
      <c r="AG536" t="s">
        <v>44370</v>
      </c>
      <c r="AH536" t="s">
        <v>992</v>
      </c>
      <c r="AI536" t="s">
        <v>1645</v>
      </c>
      <c r="AJ536" t="s">
        <v>1153</v>
      </c>
      <c r="AK536" t="s">
        <v>21826</v>
      </c>
      <c r="AL536" t="s">
        <v>418</v>
      </c>
      <c r="AM536" t="s">
        <v>446</v>
      </c>
      <c r="AN536" t="s">
        <v>80</v>
      </c>
      <c r="AO536" t="s">
        <v>13009</v>
      </c>
      <c r="AP536" t="s">
        <v>40883</v>
      </c>
    </row>
    <row r="537" spans="1:42" x14ac:dyDescent="0.35">
      <c r="A537" s="2" t="s">
        <v>1630</v>
      </c>
      <c r="B537" s="2" t="s">
        <v>1631</v>
      </c>
      <c r="C537" s="2" t="s">
        <v>22950</v>
      </c>
      <c r="D537" s="2" t="s">
        <v>44371</v>
      </c>
      <c r="E537" s="2" t="s">
        <v>2594</v>
      </c>
      <c r="F537" s="2" t="s">
        <v>22951</v>
      </c>
      <c r="G537" s="2" t="s">
        <v>3057</v>
      </c>
      <c r="H537" t="s">
        <v>417</v>
      </c>
      <c r="I537" t="s">
        <v>2953</v>
      </c>
      <c r="J537" t="s">
        <v>2338</v>
      </c>
      <c r="K537" t="s">
        <v>3567</v>
      </c>
      <c r="M537" s="2"/>
      <c r="N537" s="2"/>
      <c r="O537" s="2"/>
      <c r="S537" t="s">
        <v>82</v>
      </c>
      <c r="T537" t="s">
        <v>5</v>
      </c>
      <c r="U537" t="s">
        <v>886</v>
      </c>
      <c r="V537" t="s">
        <v>82</v>
      </c>
      <c r="W537" s="2" t="s">
        <v>3567</v>
      </c>
      <c r="X537" s="2"/>
      <c r="Y537" t="s">
        <v>2695</v>
      </c>
      <c r="AA537" t="s">
        <v>44372</v>
      </c>
      <c r="AC537" t="s">
        <v>44373</v>
      </c>
      <c r="AD537" t="s">
        <v>44374</v>
      </c>
      <c r="AE537" t="s">
        <v>44375</v>
      </c>
      <c r="AF537" t="s">
        <v>44376</v>
      </c>
      <c r="AG537" t="s">
        <v>44377</v>
      </c>
      <c r="AH537" t="s">
        <v>992</v>
      </c>
      <c r="AI537" t="s">
        <v>44378</v>
      </c>
      <c r="AJ537" t="s">
        <v>1153</v>
      </c>
      <c r="AK537" t="s">
        <v>21826</v>
      </c>
      <c r="AL537" t="s">
        <v>418</v>
      </c>
      <c r="AM537" t="s">
        <v>446</v>
      </c>
      <c r="AN537" t="s">
        <v>80</v>
      </c>
      <c r="AO537" t="s">
        <v>41894</v>
      </c>
      <c r="AP537" t="s">
        <v>40883</v>
      </c>
    </row>
    <row r="538" spans="1:42" x14ac:dyDescent="0.35">
      <c r="A538" s="2" t="s">
        <v>1630</v>
      </c>
      <c r="B538" s="2" t="s">
        <v>1631</v>
      </c>
      <c r="C538" s="2" t="s">
        <v>22952</v>
      </c>
      <c r="D538" s="2" t="s">
        <v>44379</v>
      </c>
      <c r="E538" s="2" t="s">
        <v>2594</v>
      </c>
      <c r="F538" s="2" t="s">
        <v>22953</v>
      </c>
      <c r="G538" s="2" t="s">
        <v>3057</v>
      </c>
      <c r="H538" t="s">
        <v>417</v>
      </c>
      <c r="I538" t="s">
        <v>2953</v>
      </c>
      <c r="J538" t="s">
        <v>2338</v>
      </c>
      <c r="K538" t="s">
        <v>3567</v>
      </c>
      <c r="M538" s="2"/>
      <c r="N538" s="2"/>
      <c r="O538" s="2"/>
      <c r="S538" t="s">
        <v>82</v>
      </c>
      <c r="T538" t="s">
        <v>5</v>
      </c>
      <c r="U538" t="s">
        <v>886</v>
      </c>
      <c r="V538" t="s">
        <v>82</v>
      </c>
      <c r="W538" s="2" t="s">
        <v>3567</v>
      </c>
      <c r="X538" s="2"/>
      <c r="Y538" t="s">
        <v>3256</v>
      </c>
      <c r="AA538" t="s">
        <v>3914</v>
      </c>
      <c r="AC538" t="s">
        <v>44380</v>
      </c>
      <c r="AD538" t="s">
        <v>44381</v>
      </c>
      <c r="AE538" t="s">
        <v>44382</v>
      </c>
      <c r="AF538" t="s">
        <v>44383</v>
      </c>
      <c r="AG538" t="s">
        <v>44384</v>
      </c>
      <c r="AH538" t="s">
        <v>992</v>
      </c>
      <c r="AI538" t="s">
        <v>44385</v>
      </c>
      <c r="AJ538" t="s">
        <v>1153</v>
      </c>
      <c r="AK538" t="s">
        <v>21826</v>
      </c>
      <c r="AL538" t="s">
        <v>418</v>
      </c>
      <c r="AM538" t="s">
        <v>446</v>
      </c>
      <c r="AN538" t="s">
        <v>80</v>
      </c>
      <c r="AO538" t="s">
        <v>44386</v>
      </c>
      <c r="AP538" t="s">
        <v>40883</v>
      </c>
    </row>
    <row r="539" spans="1:42" x14ac:dyDescent="0.35">
      <c r="A539" s="2" t="s">
        <v>1630</v>
      </c>
      <c r="B539" s="2" t="s">
        <v>1631</v>
      </c>
      <c r="C539" s="2" t="s">
        <v>22954</v>
      </c>
      <c r="D539" s="2" t="s">
        <v>44387</v>
      </c>
      <c r="E539" s="2" t="s">
        <v>2594</v>
      </c>
      <c r="F539" s="2" t="s">
        <v>22955</v>
      </c>
      <c r="G539" s="2" t="s">
        <v>3057</v>
      </c>
      <c r="H539" s="2" t="s">
        <v>417</v>
      </c>
      <c r="I539" s="2" t="s">
        <v>2953</v>
      </c>
      <c r="J539" s="2" t="s">
        <v>2338</v>
      </c>
      <c r="K539" s="2" t="s">
        <v>3567</v>
      </c>
      <c r="L539" s="2" t="s">
        <v>652</v>
      </c>
      <c r="M539" t="s">
        <v>79</v>
      </c>
      <c r="N539" t="s">
        <v>887</v>
      </c>
      <c r="S539" t="s">
        <v>82</v>
      </c>
      <c r="T539" s="2" t="s">
        <v>5</v>
      </c>
      <c r="U539" s="2" t="s">
        <v>886</v>
      </c>
      <c r="V539" s="2" t="s">
        <v>82</v>
      </c>
      <c r="W539" s="2" t="s">
        <v>887</v>
      </c>
      <c r="X539" s="2"/>
      <c r="Y539" t="s">
        <v>42015</v>
      </c>
      <c r="AA539" t="s">
        <v>44388</v>
      </c>
      <c r="AC539" t="s">
        <v>44389</v>
      </c>
      <c r="AD539" t="s">
        <v>44390</v>
      </c>
      <c r="AE539" t="s">
        <v>44391</v>
      </c>
      <c r="AF539" t="s">
        <v>44392</v>
      </c>
      <c r="AG539" t="s">
        <v>44393</v>
      </c>
      <c r="AH539" t="s">
        <v>992</v>
      </c>
      <c r="AI539" t="s">
        <v>44394</v>
      </c>
      <c r="AJ539" t="s">
        <v>1153</v>
      </c>
      <c r="AK539" t="s">
        <v>21826</v>
      </c>
      <c r="AL539" t="s">
        <v>418</v>
      </c>
      <c r="AM539" t="s">
        <v>446</v>
      </c>
      <c r="AN539" t="s">
        <v>80</v>
      </c>
      <c r="AO539" t="s">
        <v>44395</v>
      </c>
      <c r="AP539" t="s">
        <v>40883</v>
      </c>
    </row>
    <row r="540" spans="1:42" x14ac:dyDescent="0.35">
      <c r="A540" s="2" t="s">
        <v>1630</v>
      </c>
      <c r="B540" s="2" t="s">
        <v>1631</v>
      </c>
      <c r="C540" s="2" t="s">
        <v>22956</v>
      </c>
      <c r="D540" s="2" t="s">
        <v>44396</v>
      </c>
      <c r="E540" s="2" t="s">
        <v>2594</v>
      </c>
      <c r="F540" s="2" t="s">
        <v>22957</v>
      </c>
      <c r="G540" s="2" t="s">
        <v>3057</v>
      </c>
      <c r="H540" s="2" t="s">
        <v>417</v>
      </c>
      <c r="I540" s="2" t="s">
        <v>2953</v>
      </c>
      <c r="J540" s="2" t="s">
        <v>2338</v>
      </c>
      <c r="K540" s="2" t="s">
        <v>3567</v>
      </c>
      <c r="L540" s="2" t="s">
        <v>652</v>
      </c>
      <c r="M540" t="s">
        <v>79</v>
      </c>
      <c r="N540" t="s">
        <v>887</v>
      </c>
      <c r="S540" t="s">
        <v>82</v>
      </c>
      <c r="T540" s="2" t="s">
        <v>5</v>
      </c>
      <c r="U540" s="2" t="s">
        <v>886</v>
      </c>
      <c r="V540" s="2" t="s">
        <v>82</v>
      </c>
      <c r="W540" s="2" t="s">
        <v>887</v>
      </c>
      <c r="X540" s="2"/>
      <c r="Y540" t="s">
        <v>42015</v>
      </c>
      <c r="AA540" t="s">
        <v>44397</v>
      </c>
      <c r="AC540" t="s">
        <v>44398</v>
      </c>
      <c r="AD540" t="s">
        <v>44399</v>
      </c>
      <c r="AE540" t="s">
        <v>44400</v>
      </c>
      <c r="AF540" t="s">
        <v>44401</v>
      </c>
      <c r="AG540" t="s">
        <v>44402</v>
      </c>
      <c r="AH540" t="s">
        <v>992</v>
      </c>
      <c r="AI540" t="s">
        <v>44403</v>
      </c>
      <c r="AJ540" t="s">
        <v>1153</v>
      </c>
      <c r="AK540" t="s">
        <v>21826</v>
      </c>
      <c r="AL540" t="s">
        <v>418</v>
      </c>
      <c r="AM540" t="s">
        <v>446</v>
      </c>
      <c r="AN540" t="s">
        <v>80</v>
      </c>
      <c r="AO540" t="s">
        <v>44404</v>
      </c>
      <c r="AP540" t="s">
        <v>40883</v>
      </c>
    </row>
    <row r="541" spans="1:42" x14ac:dyDescent="0.35">
      <c r="A541" s="2" t="s">
        <v>1630</v>
      </c>
      <c r="B541" s="2" t="s">
        <v>1631</v>
      </c>
      <c r="C541" s="2" t="s">
        <v>22958</v>
      </c>
      <c r="D541" s="2" t="s">
        <v>44405</v>
      </c>
      <c r="E541" s="2" t="s">
        <v>2594</v>
      </c>
      <c r="F541" s="2" t="s">
        <v>22959</v>
      </c>
      <c r="G541" s="2" t="s">
        <v>3057</v>
      </c>
      <c r="H541" s="2" t="s">
        <v>417</v>
      </c>
      <c r="I541" s="2" t="s">
        <v>2953</v>
      </c>
      <c r="J541" s="2" t="s">
        <v>2338</v>
      </c>
      <c r="K541" s="2" t="s">
        <v>3567</v>
      </c>
      <c r="L541" s="2"/>
      <c r="S541" t="s">
        <v>82</v>
      </c>
      <c r="T541" s="2" t="s">
        <v>5</v>
      </c>
      <c r="U541" s="2" t="s">
        <v>886</v>
      </c>
      <c r="V541" s="2" t="s">
        <v>82</v>
      </c>
      <c r="W541" s="2" t="s">
        <v>3567</v>
      </c>
      <c r="X541" s="2"/>
      <c r="Y541" t="s">
        <v>14929</v>
      </c>
      <c r="AA541" t="s">
        <v>44406</v>
      </c>
      <c r="AC541" t="s">
        <v>44407</v>
      </c>
      <c r="AD541" t="s">
        <v>44408</v>
      </c>
      <c r="AE541" t="s">
        <v>44409</v>
      </c>
      <c r="AF541" t="s">
        <v>44410</v>
      </c>
      <c r="AG541" t="s">
        <v>44411</v>
      </c>
      <c r="AH541" t="s">
        <v>992</v>
      </c>
      <c r="AI541" t="s">
        <v>44412</v>
      </c>
      <c r="AJ541" t="s">
        <v>1153</v>
      </c>
      <c r="AK541" t="s">
        <v>21826</v>
      </c>
      <c r="AL541" t="s">
        <v>418</v>
      </c>
      <c r="AM541" t="s">
        <v>446</v>
      </c>
      <c r="AN541" t="s">
        <v>80</v>
      </c>
      <c r="AO541" t="s">
        <v>21454</v>
      </c>
      <c r="AP541" t="s">
        <v>40883</v>
      </c>
    </row>
    <row r="542" spans="1:42" x14ac:dyDescent="0.35">
      <c r="A542" s="2" t="s">
        <v>1630</v>
      </c>
      <c r="B542" s="2" t="s">
        <v>1631</v>
      </c>
      <c r="C542" s="2" t="s">
        <v>22960</v>
      </c>
      <c r="D542" s="2" t="s">
        <v>44413</v>
      </c>
      <c r="E542" s="2" t="s">
        <v>2594</v>
      </c>
      <c r="F542" s="2" t="s">
        <v>22961</v>
      </c>
      <c r="G542" s="2" t="s">
        <v>3057</v>
      </c>
      <c r="H542" s="2" t="s">
        <v>417</v>
      </c>
      <c r="I542" s="2" t="s">
        <v>2953</v>
      </c>
      <c r="J542" s="2" t="s">
        <v>2338</v>
      </c>
      <c r="K542" s="2" t="s">
        <v>3567</v>
      </c>
      <c r="L542" s="2"/>
      <c r="S542" t="s">
        <v>82</v>
      </c>
      <c r="T542" s="2" t="s">
        <v>5</v>
      </c>
      <c r="U542" s="2" t="s">
        <v>886</v>
      </c>
      <c r="V542" s="2" t="s">
        <v>82</v>
      </c>
      <c r="W542" s="2" t="s">
        <v>3567</v>
      </c>
      <c r="X542" s="2" t="s">
        <v>89</v>
      </c>
      <c r="Y542" t="s">
        <v>11503</v>
      </c>
      <c r="AA542" t="s">
        <v>1603</v>
      </c>
      <c r="AC542" t="s">
        <v>44414</v>
      </c>
      <c r="AD542" t="s">
        <v>44415</v>
      </c>
      <c r="AE542" t="s">
        <v>44416</v>
      </c>
      <c r="AF542" t="s">
        <v>44417</v>
      </c>
      <c r="AG542" t="s">
        <v>44418</v>
      </c>
      <c r="AH542" t="s">
        <v>992</v>
      </c>
      <c r="AI542" t="s">
        <v>44419</v>
      </c>
      <c r="AJ542" t="s">
        <v>1153</v>
      </c>
      <c r="AK542" t="s">
        <v>21826</v>
      </c>
      <c r="AL542" t="s">
        <v>418</v>
      </c>
      <c r="AM542" t="s">
        <v>446</v>
      </c>
      <c r="AN542" t="s">
        <v>80</v>
      </c>
      <c r="AO542" t="s">
        <v>44420</v>
      </c>
      <c r="AP542" t="s">
        <v>40883</v>
      </c>
    </row>
    <row r="543" spans="1:42" x14ac:dyDescent="0.35">
      <c r="A543" s="2" t="s">
        <v>1630</v>
      </c>
      <c r="B543" s="2" t="s">
        <v>1631</v>
      </c>
      <c r="C543" s="2" t="s">
        <v>22962</v>
      </c>
      <c r="D543" s="2" t="s">
        <v>44421</v>
      </c>
      <c r="E543" s="2" t="s">
        <v>2594</v>
      </c>
      <c r="F543" s="2" t="s">
        <v>22963</v>
      </c>
      <c r="G543" s="2" t="s">
        <v>3057</v>
      </c>
      <c r="H543" s="2" t="s">
        <v>417</v>
      </c>
      <c r="I543" s="2" t="s">
        <v>2953</v>
      </c>
      <c r="J543" s="2" t="s">
        <v>2338</v>
      </c>
      <c r="K543" s="2" t="s">
        <v>3567</v>
      </c>
      <c r="L543" s="2" t="s">
        <v>652</v>
      </c>
      <c r="S543" t="s">
        <v>82</v>
      </c>
      <c r="T543" s="2" t="s">
        <v>5</v>
      </c>
      <c r="U543" s="2" t="s">
        <v>886</v>
      </c>
      <c r="V543" s="2" t="s">
        <v>82</v>
      </c>
      <c r="W543" s="2" t="s">
        <v>652</v>
      </c>
      <c r="X543" s="2" t="s">
        <v>162</v>
      </c>
      <c r="Y543" t="s">
        <v>696</v>
      </c>
      <c r="AA543" t="s">
        <v>2828</v>
      </c>
      <c r="AC543" t="s">
        <v>44422</v>
      </c>
      <c r="AD543" t="s">
        <v>44423</v>
      </c>
      <c r="AE543" t="s">
        <v>44424</v>
      </c>
      <c r="AF543" t="s">
        <v>44425</v>
      </c>
      <c r="AG543" t="s">
        <v>44426</v>
      </c>
      <c r="AH543" t="s">
        <v>992</v>
      </c>
      <c r="AI543" t="s">
        <v>44427</v>
      </c>
      <c r="AJ543" t="s">
        <v>1153</v>
      </c>
      <c r="AK543" t="s">
        <v>21826</v>
      </c>
      <c r="AL543" t="s">
        <v>418</v>
      </c>
      <c r="AM543" t="s">
        <v>446</v>
      </c>
      <c r="AN543" t="s">
        <v>80</v>
      </c>
      <c r="AO543" t="s">
        <v>44428</v>
      </c>
      <c r="AP543" t="s">
        <v>40883</v>
      </c>
    </row>
    <row r="544" spans="1:42" x14ac:dyDescent="0.35">
      <c r="A544" s="2" t="s">
        <v>1630</v>
      </c>
      <c r="B544" s="2" t="s">
        <v>1631</v>
      </c>
      <c r="C544" s="2" t="s">
        <v>22964</v>
      </c>
      <c r="D544" s="2" t="s">
        <v>44429</v>
      </c>
      <c r="E544" s="2" t="s">
        <v>2594</v>
      </c>
      <c r="F544" s="2" t="s">
        <v>22965</v>
      </c>
      <c r="G544" s="2" t="s">
        <v>3057</v>
      </c>
      <c r="H544" s="2" t="s">
        <v>417</v>
      </c>
      <c r="I544" s="2" t="s">
        <v>2953</v>
      </c>
      <c r="J544" s="2" t="s">
        <v>2338</v>
      </c>
      <c r="K544" s="2" t="s">
        <v>3567</v>
      </c>
      <c r="L544" s="2" t="s">
        <v>652</v>
      </c>
      <c r="M544" t="s">
        <v>79</v>
      </c>
      <c r="N544" t="s">
        <v>887</v>
      </c>
      <c r="S544" t="s">
        <v>82</v>
      </c>
      <c r="T544" s="2" t="s">
        <v>5</v>
      </c>
      <c r="U544" s="2" t="s">
        <v>886</v>
      </c>
      <c r="V544" s="2" t="s">
        <v>82</v>
      </c>
      <c r="W544" s="2" t="s">
        <v>887</v>
      </c>
      <c r="X544" s="2"/>
      <c r="Y544" t="s">
        <v>696</v>
      </c>
      <c r="AA544" t="s">
        <v>2828</v>
      </c>
      <c r="AC544" t="s">
        <v>44430</v>
      </c>
      <c r="AD544" t="s">
        <v>44431</v>
      </c>
      <c r="AE544" t="s">
        <v>44432</v>
      </c>
      <c r="AF544" t="s">
        <v>44433</v>
      </c>
      <c r="AG544" t="s">
        <v>44434</v>
      </c>
      <c r="AH544" t="s">
        <v>992</v>
      </c>
      <c r="AI544" t="s">
        <v>44435</v>
      </c>
      <c r="AJ544" t="s">
        <v>1153</v>
      </c>
      <c r="AK544" t="s">
        <v>21826</v>
      </c>
      <c r="AL544" t="s">
        <v>418</v>
      </c>
      <c r="AM544" t="s">
        <v>446</v>
      </c>
      <c r="AN544" t="s">
        <v>80</v>
      </c>
      <c r="AO544" t="s">
        <v>44436</v>
      </c>
      <c r="AP544" t="s">
        <v>40883</v>
      </c>
    </row>
    <row r="545" spans="1:42" x14ac:dyDescent="0.35">
      <c r="A545" s="2" t="s">
        <v>1630</v>
      </c>
      <c r="B545" s="2" t="s">
        <v>1631</v>
      </c>
      <c r="C545" s="2" t="s">
        <v>22966</v>
      </c>
      <c r="D545" s="2" t="s">
        <v>44437</v>
      </c>
      <c r="E545" s="2" t="s">
        <v>2594</v>
      </c>
      <c r="F545" s="2" t="s">
        <v>22967</v>
      </c>
      <c r="G545" s="2" t="s">
        <v>3057</v>
      </c>
      <c r="H545" s="2" t="s">
        <v>417</v>
      </c>
      <c r="I545" s="2" t="s">
        <v>2953</v>
      </c>
      <c r="J545" s="2" t="s">
        <v>2338</v>
      </c>
      <c r="K545" s="2" t="s">
        <v>3567</v>
      </c>
      <c r="L545" s="2"/>
      <c r="S545" t="s">
        <v>82</v>
      </c>
      <c r="T545" s="2" t="s">
        <v>5</v>
      </c>
      <c r="U545" s="2" t="s">
        <v>886</v>
      </c>
      <c r="V545" s="2" t="s">
        <v>82</v>
      </c>
      <c r="W545" s="2" t="s">
        <v>3567</v>
      </c>
      <c r="X545" s="2"/>
      <c r="Y545" t="s">
        <v>44438</v>
      </c>
      <c r="AA545" t="s">
        <v>1685</v>
      </c>
      <c r="AC545" t="s">
        <v>44439</v>
      </c>
      <c r="AD545" t="s">
        <v>44440</v>
      </c>
      <c r="AE545" t="s">
        <v>44441</v>
      </c>
      <c r="AF545" t="s">
        <v>44442</v>
      </c>
      <c r="AG545" t="s">
        <v>44443</v>
      </c>
      <c r="AH545" t="s">
        <v>992</v>
      </c>
      <c r="AI545" t="s">
        <v>44444</v>
      </c>
      <c r="AJ545" t="s">
        <v>1153</v>
      </c>
      <c r="AK545" t="s">
        <v>21826</v>
      </c>
      <c r="AL545" t="s">
        <v>418</v>
      </c>
      <c r="AM545" t="s">
        <v>446</v>
      </c>
      <c r="AN545" t="s">
        <v>80</v>
      </c>
      <c r="AO545" t="s">
        <v>41949</v>
      </c>
      <c r="AP545" t="s">
        <v>40883</v>
      </c>
    </row>
    <row r="546" spans="1:42" x14ac:dyDescent="0.35">
      <c r="A546" s="2" t="s">
        <v>1630</v>
      </c>
      <c r="B546" s="2" t="s">
        <v>1631</v>
      </c>
      <c r="C546" s="2" t="s">
        <v>22968</v>
      </c>
      <c r="D546" s="2" t="s">
        <v>44445</v>
      </c>
      <c r="E546" s="2" t="s">
        <v>2594</v>
      </c>
      <c r="F546" s="2" t="s">
        <v>22969</v>
      </c>
      <c r="G546" s="2" t="s">
        <v>3057</v>
      </c>
      <c r="H546" s="2" t="s">
        <v>417</v>
      </c>
      <c r="I546" s="2" t="s">
        <v>2953</v>
      </c>
      <c r="J546" s="2" t="s">
        <v>2338</v>
      </c>
      <c r="K546" s="2" t="s">
        <v>3567</v>
      </c>
      <c r="L546" s="2" t="s">
        <v>652</v>
      </c>
      <c r="M546" t="s">
        <v>79</v>
      </c>
      <c r="S546" t="s">
        <v>82</v>
      </c>
      <c r="T546" s="2" t="s">
        <v>5</v>
      </c>
      <c r="U546" s="2" t="s">
        <v>886</v>
      </c>
      <c r="V546" s="2" t="s">
        <v>82</v>
      </c>
      <c r="W546" s="2" t="s">
        <v>79</v>
      </c>
      <c r="X546" s="2"/>
      <c r="Y546" t="s">
        <v>1243</v>
      </c>
      <c r="AA546" t="s">
        <v>44446</v>
      </c>
      <c r="AC546" t="s">
        <v>44447</v>
      </c>
      <c r="AD546" t="s">
        <v>44448</v>
      </c>
      <c r="AE546" t="s">
        <v>44449</v>
      </c>
      <c r="AF546" t="s">
        <v>44450</v>
      </c>
      <c r="AG546" t="s">
        <v>44451</v>
      </c>
      <c r="AH546" t="s">
        <v>992</v>
      </c>
      <c r="AI546" t="s">
        <v>1645</v>
      </c>
      <c r="AJ546" t="s">
        <v>1153</v>
      </c>
      <c r="AK546" t="s">
        <v>21826</v>
      </c>
      <c r="AL546" t="s">
        <v>418</v>
      </c>
      <c r="AM546" t="s">
        <v>446</v>
      </c>
      <c r="AN546" t="s">
        <v>80</v>
      </c>
      <c r="AO546" t="s">
        <v>43962</v>
      </c>
      <c r="AP546" t="s">
        <v>40883</v>
      </c>
    </row>
    <row r="547" spans="1:42" x14ac:dyDescent="0.35">
      <c r="A547" s="2" t="s">
        <v>1630</v>
      </c>
      <c r="B547" s="2" t="s">
        <v>1631</v>
      </c>
      <c r="C547" s="2" t="s">
        <v>22970</v>
      </c>
      <c r="D547" s="2" t="s">
        <v>44452</v>
      </c>
      <c r="E547" s="2" t="s">
        <v>2594</v>
      </c>
      <c r="F547" s="2" t="s">
        <v>22971</v>
      </c>
      <c r="G547" s="2" t="s">
        <v>3057</v>
      </c>
      <c r="H547" s="2" t="s">
        <v>417</v>
      </c>
      <c r="I547" s="2" t="s">
        <v>2953</v>
      </c>
      <c r="J547" s="2" t="s">
        <v>2338</v>
      </c>
      <c r="K547" s="2" t="s">
        <v>3567</v>
      </c>
      <c r="L547" s="2"/>
      <c r="S547" t="s">
        <v>82</v>
      </c>
      <c r="T547" s="2" t="s">
        <v>5</v>
      </c>
      <c r="U547" s="2" t="s">
        <v>886</v>
      </c>
      <c r="V547" s="2" t="s">
        <v>82</v>
      </c>
      <c r="W547" s="2" t="s">
        <v>3567</v>
      </c>
      <c r="X547" s="2"/>
      <c r="Y547" t="s">
        <v>44453</v>
      </c>
      <c r="AA547" t="s">
        <v>4435</v>
      </c>
      <c r="AC547" t="s">
        <v>44454</v>
      </c>
      <c r="AD547" t="s">
        <v>44455</v>
      </c>
      <c r="AE547" t="s">
        <v>44456</v>
      </c>
      <c r="AF547" t="s">
        <v>44457</v>
      </c>
      <c r="AG547" t="s">
        <v>44458</v>
      </c>
      <c r="AH547" t="s">
        <v>992</v>
      </c>
      <c r="AI547" t="s">
        <v>44459</v>
      </c>
      <c r="AJ547" t="s">
        <v>1153</v>
      </c>
      <c r="AK547" t="s">
        <v>21826</v>
      </c>
      <c r="AL547" t="s">
        <v>418</v>
      </c>
      <c r="AM547" t="s">
        <v>446</v>
      </c>
      <c r="AN547" t="s">
        <v>80</v>
      </c>
      <c r="AO547" t="s">
        <v>44460</v>
      </c>
      <c r="AP547" t="s">
        <v>40883</v>
      </c>
    </row>
    <row r="548" spans="1:42" x14ac:dyDescent="0.35">
      <c r="A548" s="2" t="s">
        <v>1630</v>
      </c>
      <c r="B548" s="2" t="s">
        <v>1631</v>
      </c>
      <c r="C548" s="2" t="s">
        <v>22972</v>
      </c>
      <c r="D548" s="2" t="s">
        <v>44461</v>
      </c>
      <c r="E548" s="2" t="s">
        <v>2594</v>
      </c>
      <c r="F548" s="2" t="s">
        <v>22973</v>
      </c>
      <c r="G548" s="2" t="s">
        <v>3057</v>
      </c>
      <c r="H548" s="2" t="s">
        <v>417</v>
      </c>
      <c r="I548" s="2" t="s">
        <v>2953</v>
      </c>
      <c r="J548" s="2" t="s">
        <v>2338</v>
      </c>
      <c r="K548" s="2" t="s">
        <v>3567</v>
      </c>
      <c r="L548" s="2"/>
      <c r="S548" t="s">
        <v>82</v>
      </c>
      <c r="T548" s="2" t="s">
        <v>5</v>
      </c>
      <c r="U548" s="2" t="s">
        <v>886</v>
      </c>
      <c r="V548" s="2" t="s">
        <v>82</v>
      </c>
      <c r="W548" s="2" t="s">
        <v>3567</v>
      </c>
      <c r="X548" s="2"/>
      <c r="Y548" t="s">
        <v>3553</v>
      </c>
      <c r="AA548" t="s">
        <v>44462</v>
      </c>
      <c r="AC548" t="s">
        <v>44463</v>
      </c>
      <c r="AD548" t="s">
        <v>44464</v>
      </c>
      <c r="AE548" t="s">
        <v>44465</v>
      </c>
      <c r="AF548" t="s">
        <v>44466</v>
      </c>
      <c r="AG548" t="s">
        <v>44467</v>
      </c>
      <c r="AH548" t="s">
        <v>992</v>
      </c>
      <c r="AI548" t="s">
        <v>44468</v>
      </c>
      <c r="AJ548" t="s">
        <v>1153</v>
      </c>
      <c r="AK548" t="s">
        <v>21826</v>
      </c>
      <c r="AL548" t="s">
        <v>418</v>
      </c>
      <c r="AM548" t="s">
        <v>446</v>
      </c>
      <c r="AN548" t="s">
        <v>80</v>
      </c>
      <c r="AO548" t="s">
        <v>26597</v>
      </c>
      <c r="AP548" t="s">
        <v>40883</v>
      </c>
    </row>
    <row r="549" spans="1:42" x14ac:dyDescent="0.35">
      <c r="A549" s="2" t="s">
        <v>1630</v>
      </c>
      <c r="B549" s="2" t="s">
        <v>1631</v>
      </c>
      <c r="C549" s="2" t="s">
        <v>22974</v>
      </c>
      <c r="D549" s="2" t="s">
        <v>44469</v>
      </c>
      <c r="E549" s="2" t="s">
        <v>2594</v>
      </c>
      <c r="F549" s="2" t="s">
        <v>22975</v>
      </c>
      <c r="G549" s="2" t="s">
        <v>3057</v>
      </c>
      <c r="H549" t="s">
        <v>417</v>
      </c>
      <c r="I549" t="s">
        <v>2953</v>
      </c>
      <c r="J549" t="s">
        <v>2338</v>
      </c>
      <c r="K549" t="s">
        <v>3567</v>
      </c>
      <c r="S549" t="s">
        <v>82</v>
      </c>
      <c r="T549" s="2" t="s">
        <v>5</v>
      </c>
      <c r="U549" s="2" t="s">
        <v>886</v>
      </c>
      <c r="V549" t="s">
        <v>82</v>
      </c>
      <c r="W549" s="2" t="s">
        <v>3567</v>
      </c>
      <c r="X549" s="2"/>
      <c r="Y549" t="s">
        <v>19712</v>
      </c>
      <c r="AA549" t="s">
        <v>8308</v>
      </c>
      <c r="AC549" t="s">
        <v>44470</v>
      </c>
      <c r="AD549" t="s">
        <v>44471</v>
      </c>
      <c r="AE549" t="s">
        <v>44472</v>
      </c>
      <c r="AF549" t="s">
        <v>44473</v>
      </c>
      <c r="AG549" t="s">
        <v>44474</v>
      </c>
      <c r="AH549" t="s">
        <v>992</v>
      </c>
      <c r="AI549" t="s">
        <v>44475</v>
      </c>
      <c r="AJ549" t="s">
        <v>1153</v>
      </c>
      <c r="AK549" t="s">
        <v>21826</v>
      </c>
      <c r="AL549" t="s">
        <v>418</v>
      </c>
      <c r="AM549" t="s">
        <v>446</v>
      </c>
      <c r="AN549" t="s">
        <v>80</v>
      </c>
      <c r="AO549" t="s">
        <v>42496</v>
      </c>
      <c r="AP549" t="s">
        <v>40883</v>
      </c>
    </row>
    <row r="550" spans="1:42" x14ac:dyDescent="0.35">
      <c r="A550" s="2" t="s">
        <v>1630</v>
      </c>
      <c r="B550" s="2" t="s">
        <v>1631</v>
      </c>
      <c r="C550" s="2" t="s">
        <v>22976</v>
      </c>
      <c r="D550" s="2" t="s">
        <v>44476</v>
      </c>
      <c r="E550" s="2" t="s">
        <v>2594</v>
      </c>
      <c r="F550" s="2" t="s">
        <v>22977</v>
      </c>
      <c r="G550" s="2" t="s">
        <v>3057</v>
      </c>
      <c r="H550" t="s">
        <v>417</v>
      </c>
      <c r="I550" t="s">
        <v>2953</v>
      </c>
      <c r="J550" t="s">
        <v>2338</v>
      </c>
      <c r="K550" t="s">
        <v>3567</v>
      </c>
      <c r="L550" t="s">
        <v>652</v>
      </c>
      <c r="M550" t="s">
        <v>79</v>
      </c>
      <c r="N550" t="s">
        <v>887</v>
      </c>
      <c r="S550" t="s">
        <v>82</v>
      </c>
      <c r="T550" s="2" t="s">
        <v>5</v>
      </c>
      <c r="U550" s="2" t="s">
        <v>886</v>
      </c>
      <c r="V550" s="2" t="s">
        <v>82</v>
      </c>
      <c r="W550" s="2" t="s">
        <v>887</v>
      </c>
      <c r="X550" s="2"/>
      <c r="Y550" t="s">
        <v>44477</v>
      </c>
      <c r="AA550" t="s">
        <v>1603</v>
      </c>
      <c r="AC550" t="s">
        <v>44478</v>
      </c>
      <c r="AD550" t="s">
        <v>44479</v>
      </c>
      <c r="AE550" t="s">
        <v>44480</v>
      </c>
      <c r="AF550" t="s">
        <v>44481</v>
      </c>
      <c r="AG550" t="s">
        <v>44482</v>
      </c>
      <c r="AH550" t="s">
        <v>992</v>
      </c>
      <c r="AI550" t="s">
        <v>44483</v>
      </c>
      <c r="AJ550" t="s">
        <v>1153</v>
      </c>
      <c r="AK550" t="s">
        <v>21826</v>
      </c>
      <c r="AL550" t="s">
        <v>418</v>
      </c>
      <c r="AM550" t="s">
        <v>446</v>
      </c>
      <c r="AN550" t="s">
        <v>80</v>
      </c>
      <c r="AO550" t="s">
        <v>44212</v>
      </c>
      <c r="AP550" t="s">
        <v>40883</v>
      </c>
    </row>
    <row r="551" spans="1:42" x14ac:dyDescent="0.35">
      <c r="A551" s="2" t="s">
        <v>1630</v>
      </c>
      <c r="B551" s="2" t="s">
        <v>1631</v>
      </c>
      <c r="C551" s="2" t="s">
        <v>22978</v>
      </c>
      <c r="D551" s="2" t="s">
        <v>44484</v>
      </c>
      <c r="E551" s="2" t="s">
        <v>2594</v>
      </c>
      <c r="F551" s="2" t="s">
        <v>22979</v>
      </c>
      <c r="G551" s="2" t="s">
        <v>3057</v>
      </c>
      <c r="H551" t="s">
        <v>417</v>
      </c>
      <c r="I551" t="s">
        <v>2953</v>
      </c>
      <c r="J551" t="s">
        <v>2338</v>
      </c>
      <c r="K551" t="s">
        <v>3567</v>
      </c>
      <c r="L551" t="s">
        <v>652</v>
      </c>
      <c r="S551" t="s">
        <v>82</v>
      </c>
      <c r="T551" s="2" t="s">
        <v>5</v>
      </c>
      <c r="U551" s="2" t="s">
        <v>886</v>
      </c>
      <c r="V551" s="2" t="s">
        <v>82</v>
      </c>
      <c r="W551" s="2" t="s">
        <v>652</v>
      </c>
      <c r="X551" s="2"/>
      <c r="Y551" t="s">
        <v>44485</v>
      </c>
      <c r="AA551" t="s">
        <v>44486</v>
      </c>
      <c r="AC551" t="s">
        <v>44487</v>
      </c>
      <c r="AD551" t="s">
        <v>44488</v>
      </c>
      <c r="AE551" t="s">
        <v>44489</v>
      </c>
      <c r="AF551" t="s">
        <v>44490</v>
      </c>
      <c r="AG551" t="s">
        <v>44491</v>
      </c>
      <c r="AH551" t="s">
        <v>992</v>
      </c>
      <c r="AI551" t="s">
        <v>44492</v>
      </c>
      <c r="AJ551" t="s">
        <v>1153</v>
      </c>
      <c r="AK551" t="s">
        <v>21826</v>
      </c>
      <c r="AL551" t="s">
        <v>418</v>
      </c>
      <c r="AM551" t="s">
        <v>446</v>
      </c>
      <c r="AN551" t="s">
        <v>80</v>
      </c>
      <c r="AO551" t="s">
        <v>44493</v>
      </c>
      <c r="AP551" t="s">
        <v>40883</v>
      </c>
    </row>
    <row r="552" spans="1:42" x14ac:dyDescent="0.35">
      <c r="A552" s="2" t="s">
        <v>1630</v>
      </c>
      <c r="B552" s="2" t="s">
        <v>1631</v>
      </c>
      <c r="C552" s="2" t="s">
        <v>22980</v>
      </c>
      <c r="D552" s="2" t="s">
        <v>44494</v>
      </c>
      <c r="E552" s="2" t="s">
        <v>2594</v>
      </c>
      <c r="F552" s="2" t="s">
        <v>22981</v>
      </c>
      <c r="G552" s="2" t="s">
        <v>3057</v>
      </c>
      <c r="H552" s="2" t="s">
        <v>417</v>
      </c>
      <c r="I552" s="2" t="s">
        <v>2953</v>
      </c>
      <c r="J552" s="2" t="s">
        <v>2338</v>
      </c>
      <c r="K552" s="2" t="s">
        <v>3567</v>
      </c>
      <c r="L552" s="2" t="s">
        <v>652</v>
      </c>
      <c r="M552" t="s">
        <v>79</v>
      </c>
      <c r="N552" t="s">
        <v>887</v>
      </c>
      <c r="S552" t="s">
        <v>82</v>
      </c>
      <c r="T552" t="s">
        <v>5</v>
      </c>
      <c r="U552" t="s">
        <v>886</v>
      </c>
      <c r="V552" t="s">
        <v>82</v>
      </c>
      <c r="W552" s="2" t="s">
        <v>887</v>
      </c>
      <c r="X552" s="2"/>
      <c r="Y552" t="s">
        <v>11168</v>
      </c>
      <c r="AA552" t="s">
        <v>44495</v>
      </c>
      <c r="AC552" t="s">
        <v>44496</v>
      </c>
      <c r="AD552" t="s">
        <v>44497</v>
      </c>
      <c r="AE552" t="s">
        <v>44498</v>
      </c>
      <c r="AF552" t="s">
        <v>44499</v>
      </c>
      <c r="AG552" t="s">
        <v>44500</v>
      </c>
      <c r="AH552" t="s">
        <v>992</v>
      </c>
      <c r="AI552" t="s">
        <v>44501</v>
      </c>
      <c r="AJ552" t="s">
        <v>1153</v>
      </c>
      <c r="AK552" t="s">
        <v>21826</v>
      </c>
      <c r="AL552" t="s">
        <v>418</v>
      </c>
      <c r="AM552" t="s">
        <v>446</v>
      </c>
      <c r="AN552" t="s">
        <v>80</v>
      </c>
      <c r="AO552" t="s">
        <v>43770</v>
      </c>
      <c r="AP552" t="s">
        <v>40883</v>
      </c>
    </row>
    <row r="553" spans="1:42" x14ac:dyDescent="0.35">
      <c r="A553" s="2" t="s">
        <v>1630</v>
      </c>
      <c r="B553" s="2" t="s">
        <v>1631</v>
      </c>
      <c r="C553" s="2" t="s">
        <v>22982</v>
      </c>
      <c r="D553" s="2" t="s">
        <v>44502</v>
      </c>
      <c r="E553" t="s">
        <v>2594</v>
      </c>
      <c r="F553" s="2" t="s">
        <v>22983</v>
      </c>
      <c r="G553" s="2" t="s">
        <v>3057</v>
      </c>
      <c r="H553" s="2" t="s">
        <v>417</v>
      </c>
      <c r="I553" s="2" t="s">
        <v>2953</v>
      </c>
      <c r="J553" t="s">
        <v>2338</v>
      </c>
      <c r="K553" t="s">
        <v>3567</v>
      </c>
      <c r="L553" t="s">
        <v>652</v>
      </c>
      <c r="M553" t="s">
        <v>79</v>
      </c>
      <c r="N553" t="s">
        <v>887</v>
      </c>
      <c r="S553" t="s">
        <v>82</v>
      </c>
      <c r="T553" t="s">
        <v>5</v>
      </c>
      <c r="U553" s="2" t="s">
        <v>886</v>
      </c>
      <c r="V553" s="2" t="s">
        <v>82</v>
      </c>
      <c r="W553" s="2" t="s">
        <v>887</v>
      </c>
      <c r="X553" s="2"/>
      <c r="Y553" t="s">
        <v>42580</v>
      </c>
      <c r="AA553" t="s">
        <v>4953</v>
      </c>
      <c r="AC553" t="s">
        <v>44503</v>
      </c>
      <c r="AD553" t="s">
        <v>44504</v>
      </c>
      <c r="AE553" t="s">
        <v>44505</v>
      </c>
      <c r="AF553" t="s">
        <v>44506</v>
      </c>
      <c r="AG553" t="s">
        <v>44507</v>
      </c>
      <c r="AH553" t="s">
        <v>992</v>
      </c>
      <c r="AI553" t="s">
        <v>44508</v>
      </c>
      <c r="AJ553" t="s">
        <v>1153</v>
      </c>
      <c r="AK553" t="s">
        <v>21826</v>
      </c>
      <c r="AL553" t="s">
        <v>418</v>
      </c>
      <c r="AM553" t="s">
        <v>446</v>
      </c>
      <c r="AN553" t="s">
        <v>80</v>
      </c>
      <c r="AO553" t="s">
        <v>44365</v>
      </c>
      <c r="AP553" t="s">
        <v>40883</v>
      </c>
    </row>
    <row r="554" spans="1:42" x14ac:dyDescent="0.35">
      <c r="A554" s="2" t="s">
        <v>1630</v>
      </c>
      <c r="B554" s="2" t="s">
        <v>1631</v>
      </c>
      <c r="C554" s="2" t="s">
        <v>22984</v>
      </c>
      <c r="D554" s="2" t="s">
        <v>44509</v>
      </c>
      <c r="E554" t="s">
        <v>2594</v>
      </c>
      <c r="F554" s="2" t="s">
        <v>22985</v>
      </c>
      <c r="G554" s="2" t="s">
        <v>3057</v>
      </c>
      <c r="H554" s="2" t="s">
        <v>417</v>
      </c>
      <c r="I554" s="2" t="s">
        <v>2953</v>
      </c>
      <c r="J554" s="2" t="s">
        <v>2338</v>
      </c>
      <c r="K554" s="2" t="s">
        <v>3567</v>
      </c>
      <c r="L554" t="s">
        <v>652</v>
      </c>
      <c r="S554" t="s">
        <v>82</v>
      </c>
      <c r="T554" t="s">
        <v>5</v>
      </c>
      <c r="U554" s="2" t="s">
        <v>886</v>
      </c>
      <c r="V554" s="2" t="s">
        <v>82</v>
      </c>
      <c r="W554" s="2" t="s">
        <v>652</v>
      </c>
      <c r="X554" s="2"/>
      <c r="Y554" t="s">
        <v>8929</v>
      </c>
      <c r="AA554" t="s">
        <v>44510</v>
      </c>
      <c r="AC554" t="s">
        <v>44511</v>
      </c>
      <c r="AD554" t="s">
        <v>44512</v>
      </c>
      <c r="AE554" t="s">
        <v>44513</v>
      </c>
      <c r="AF554" t="s">
        <v>44514</v>
      </c>
      <c r="AG554" t="s">
        <v>44515</v>
      </c>
      <c r="AH554" t="s">
        <v>992</v>
      </c>
      <c r="AI554" t="s">
        <v>44516</v>
      </c>
      <c r="AJ554" t="s">
        <v>1153</v>
      </c>
      <c r="AK554" t="s">
        <v>21826</v>
      </c>
      <c r="AL554" t="s">
        <v>418</v>
      </c>
      <c r="AM554" t="s">
        <v>446</v>
      </c>
      <c r="AN554" t="s">
        <v>80</v>
      </c>
      <c r="AO554" t="s">
        <v>44517</v>
      </c>
      <c r="AP554" t="s">
        <v>40883</v>
      </c>
    </row>
    <row r="555" spans="1:42" x14ac:dyDescent="0.35">
      <c r="A555" s="2" t="s">
        <v>1630</v>
      </c>
      <c r="B555" s="2" t="s">
        <v>1631</v>
      </c>
      <c r="C555" s="2" t="s">
        <v>22986</v>
      </c>
      <c r="D555" s="2" t="s">
        <v>44518</v>
      </c>
      <c r="E555" s="2" t="s">
        <v>2594</v>
      </c>
      <c r="F555" s="2" t="s">
        <v>22987</v>
      </c>
      <c r="G555" s="2" t="s">
        <v>3057</v>
      </c>
      <c r="H555" t="s">
        <v>417</v>
      </c>
      <c r="I555" t="s">
        <v>2953</v>
      </c>
      <c r="J555" t="s">
        <v>2338</v>
      </c>
      <c r="K555" t="s">
        <v>3567</v>
      </c>
      <c r="T555" t="s">
        <v>5</v>
      </c>
      <c r="U555" t="s">
        <v>886</v>
      </c>
      <c r="V555" t="s">
        <v>5</v>
      </c>
      <c r="W555" t="s">
        <v>3567</v>
      </c>
      <c r="Y555" t="s">
        <v>331</v>
      </c>
      <c r="AA555" t="s">
        <v>3086</v>
      </c>
      <c r="AC555" t="s">
        <v>44519</v>
      </c>
      <c r="AD555" t="s">
        <v>44520</v>
      </c>
      <c r="AE555" t="s">
        <v>22987</v>
      </c>
      <c r="AF555" t="s">
        <v>44521</v>
      </c>
      <c r="AG555" t="s">
        <v>44522</v>
      </c>
      <c r="AH555" t="s">
        <v>992</v>
      </c>
      <c r="AI555" t="s">
        <v>993</v>
      </c>
      <c r="AJ555" t="s">
        <v>1153</v>
      </c>
      <c r="AK555" t="s">
        <v>21826</v>
      </c>
      <c r="AL555" t="s">
        <v>418</v>
      </c>
      <c r="AM555" t="s">
        <v>446</v>
      </c>
      <c r="AN555" t="s">
        <v>80</v>
      </c>
      <c r="AO555" t="s">
        <v>44523</v>
      </c>
      <c r="AP555" t="s">
        <v>40883</v>
      </c>
    </row>
    <row r="556" spans="1:42" x14ac:dyDescent="0.35">
      <c r="A556" s="2" t="s">
        <v>1630</v>
      </c>
      <c r="B556" s="2" t="s">
        <v>1631</v>
      </c>
      <c r="C556" s="2" t="s">
        <v>22988</v>
      </c>
      <c r="D556" s="2" t="s">
        <v>44524</v>
      </c>
      <c r="E556" s="2" t="s">
        <v>2594</v>
      </c>
      <c r="F556" s="2" t="s">
        <v>22989</v>
      </c>
      <c r="G556" s="2" t="s">
        <v>3057</v>
      </c>
      <c r="H556" t="s">
        <v>417</v>
      </c>
      <c r="I556" t="s">
        <v>2953</v>
      </c>
      <c r="J556" t="s">
        <v>2338</v>
      </c>
      <c r="K556" t="s">
        <v>3567</v>
      </c>
      <c r="P556" s="2"/>
      <c r="Q556" s="2"/>
      <c r="R556" s="2"/>
      <c r="S556" s="2" t="s">
        <v>82</v>
      </c>
      <c r="T556" t="s">
        <v>5</v>
      </c>
      <c r="U556" t="s">
        <v>886</v>
      </c>
      <c r="V556" t="s">
        <v>82</v>
      </c>
      <c r="W556" s="2" t="s">
        <v>3567</v>
      </c>
      <c r="X556" s="2"/>
      <c r="Y556" t="s">
        <v>361</v>
      </c>
      <c r="AA556" t="s">
        <v>44525</v>
      </c>
      <c r="AC556" t="s">
        <v>44526</v>
      </c>
      <c r="AD556" t="s">
        <v>44527</v>
      </c>
      <c r="AE556" t="s">
        <v>44528</v>
      </c>
      <c r="AF556" t="s">
        <v>44529</v>
      </c>
      <c r="AG556" t="s">
        <v>44530</v>
      </c>
      <c r="AH556" t="s">
        <v>992</v>
      </c>
      <c r="AI556" t="s">
        <v>44531</v>
      </c>
      <c r="AJ556" t="s">
        <v>1153</v>
      </c>
      <c r="AK556" t="s">
        <v>21826</v>
      </c>
      <c r="AL556" t="s">
        <v>418</v>
      </c>
      <c r="AM556" t="s">
        <v>446</v>
      </c>
      <c r="AN556" t="s">
        <v>80</v>
      </c>
      <c r="AO556" t="s">
        <v>41930</v>
      </c>
      <c r="AP556" t="s">
        <v>40883</v>
      </c>
    </row>
    <row r="557" spans="1:42" x14ac:dyDescent="0.35">
      <c r="A557" s="2" t="s">
        <v>1630</v>
      </c>
      <c r="B557" s="2" t="s">
        <v>1631</v>
      </c>
      <c r="C557" s="2" t="s">
        <v>22990</v>
      </c>
      <c r="D557" s="2" t="s">
        <v>44532</v>
      </c>
      <c r="E557" s="2" t="s">
        <v>2594</v>
      </c>
      <c r="F557" s="2" t="s">
        <v>22991</v>
      </c>
      <c r="G557" s="2" t="s">
        <v>3057</v>
      </c>
      <c r="H557" t="s">
        <v>417</v>
      </c>
      <c r="I557" t="s">
        <v>2953</v>
      </c>
      <c r="J557" t="s">
        <v>2338</v>
      </c>
      <c r="K557" t="s">
        <v>3567</v>
      </c>
      <c r="L557" t="s">
        <v>652</v>
      </c>
      <c r="M557" s="2"/>
      <c r="N557" s="2"/>
      <c r="O557" s="2"/>
      <c r="S557" t="s">
        <v>82</v>
      </c>
      <c r="T557" t="s">
        <v>5</v>
      </c>
      <c r="U557" t="s">
        <v>886</v>
      </c>
      <c r="V557" t="s">
        <v>82</v>
      </c>
      <c r="W557" s="2" t="s">
        <v>652</v>
      </c>
      <c r="X557" s="2"/>
      <c r="Y557" t="s">
        <v>44533</v>
      </c>
      <c r="AA557" t="s">
        <v>44534</v>
      </c>
      <c r="AC557" t="s">
        <v>44535</v>
      </c>
      <c r="AD557" t="s">
        <v>44527</v>
      </c>
      <c r="AE557" t="s">
        <v>44536</v>
      </c>
      <c r="AF557" t="s">
        <v>44537</v>
      </c>
      <c r="AG557" t="s">
        <v>44538</v>
      </c>
      <c r="AH557" t="s">
        <v>992</v>
      </c>
      <c r="AI557" t="s">
        <v>44539</v>
      </c>
      <c r="AJ557" t="s">
        <v>1153</v>
      </c>
      <c r="AK557" t="s">
        <v>21826</v>
      </c>
      <c r="AL557" t="s">
        <v>418</v>
      </c>
      <c r="AM557" t="s">
        <v>446</v>
      </c>
      <c r="AN557" t="s">
        <v>80</v>
      </c>
      <c r="AO557" t="s">
        <v>26698</v>
      </c>
      <c r="AP557" t="s">
        <v>40883</v>
      </c>
    </row>
    <row r="558" spans="1:42" x14ac:dyDescent="0.35">
      <c r="A558" s="2" t="s">
        <v>1630</v>
      </c>
      <c r="B558" s="2" t="s">
        <v>1631</v>
      </c>
      <c r="C558" s="2" t="s">
        <v>22992</v>
      </c>
      <c r="D558" s="2" t="s">
        <v>44540</v>
      </c>
      <c r="E558" s="2" t="s">
        <v>2594</v>
      </c>
      <c r="F558" s="2" t="s">
        <v>22993</v>
      </c>
      <c r="G558" s="2" t="s">
        <v>3057</v>
      </c>
      <c r="H558" s="2" t="s">
        <v>417</v>
      </c>
      <c r="I558" s="2" t="s">
        <v>2953</v>
      </c>
      <c r="J558" s="2"/>
      <c r="K558" s="2"/>
      <c r="L558" s="2"/>
      <c r="S558" t="s">
        <v>82</v>
      </c>
      <c r="T558" s="2" t="s">
        <v>5</v>
      </c>
      <c r="U558" s="2" t="s">
        <v>886</v>
      </c>
      <c r="V558" s="2" t="s">
        <v>82</v>
      </c>
      <c r="W558" s="2" t="s">
        <v>2953</v>
      </c>
      <c r="X558" s="2"/>
      <c r="Y558" t="s">
        <v>679</v>
      </c>
      <c r="AA558" t="s">
        <v>44541</v>
      </c>
      <c r="AC558" t="s">
        <v>44542</v>
      </c>
      <c r="AD558" t="s">
        <v>1637</v>
      </c>
      <c r="AE558" t="s">
        <v>22993</v>
      </c>
      <c r="AF558" t="s">
        <v>44543</v>
      </c>
      <c r="AG558" t="s">
        <v>44544</v>
      </c>
      <c r="AH558" t="s">
        <v>992</v>
      </c>
      <c r="AI558" t="s">
        <v>44263</v>
      </c>
      <c r="AJ558" t="s">
        <v>1153</v>
      </c>
      <c r="AK558" t="s">
        <v>21826</v>
      </c>
      <c r="AL558" t="s">
        <v>418</v>
      </c>
      <c r="AM558" t="s">
        <v>446</v>
      </c>
      <c r="AN558" t="s">
        <v>80</v>
      </c>
      <c r="AO558" t="s">
        <v>13872</v>
      </c>
      <c r="AP558" t="s">
        <v>40883</v>
      </c>
    </row>
    <row r="559" spans="1:42" x14ac:dyDescent="0.35">
      <c r="A559" s="2" t="s">
        <v>1630</v>
      </c>
      <c r="B559" s="2" t="s">
        <v>1631</v>
      </c>
      <c r="C559" s="2" t="s">
        <v>22994</v>
      </c>
      <c r="D559" s="2" t="s">
        <v>44545</v>
      </c>
      <c r="E559" s="2" t="s">
        <v>2594</v>
      </c>
      <c r="F559" s="2" t="s">
        <v>22995</v>
      </c>
      <c r="G559" s="2" t="s">
        <v>3057</v>
      </c>
      <c r="H559" t="s">
        <v>417</v>
      </c>
      <c r="I559" t="s">
        <v>2953</v>
      </c>
      <c r="J559" t="s">
        <v>2338</v>
      </c>
      <c r="K559" t="s">
        <v>3567</v>
      </c>
      <c r="L559" t="s">
        <v>652</v>
      </c>
      <c r="S559" t="s">
        <v>82</v>
      </c>
      <c r="T559" t="s">
        <v>5</v>
      </c>
      <c r="U559" t="s">
        <v>886</v>
      </c>
      <c r="V559" t="s">
        <v>82</v>
      </c>
      <c r="W559" t="s">
        <v>652</v>
      </c>
      <c r="Y559" t="s">
        <v>4863</v>
      </c>
      <c r="AA559" t="s">
        <v>43862</v>
      </c>
      <c r="AC559" t="s">
        <v>44546</v>
      </c>
      <c r="AD559" t="s">
        <v>44547</v>
      </c>
      <c r="AE559" t="s">
        <v>44548</v>
      </c>
      <c r="AF559" t="s">
        <v>44549</v>
      </c>
      <c r="AG559" t="s">
        <v>44550</v>
      </c>
      <c r="AH559" t="s">
        <v>992</v>
      </c>
      <c r="AI559" t="s">
        <v>44551</v>
      </c>
      <c r="AJ559" t="s">
        <v>1153</v>
      </c>
      <c r="AK559" t="s">
        <v>21826</v>
      </c>
      <c r="AL559" t="s">
        <v>418</v>
      </c>
      <c r="AM559" t="s">
        <v>446</v>
      </c>
      <c r="AN559" t="s">
        <v>80</v>
      </c>
      <c r="AO559" t="s">
        <v>31502</v>
      </c>
      <c r="AP559" t="s">
        <v>40883</v>
      </c>
    </row>
    <row r="560" spans="1:42" x14ac:dyDescent="0.35">
      <c r="A560" s="2" t="s">
        <v>1630</v>
      </c>
      <c r="B560" s="2" t="s">
        <v>1631</v>
      </c>
      <c r="C560" s="2" t="s">
        <v>22996</v>
      </c>
      <c r="D560" s="2" t="s">
        <v>44552</v>
      </c>
      <c r="E560" s="2" t="s">
        <v>2594</v>
      </c>
      <c r="F560" s="2" t="s">
        <v>22997</v>
      </c>
      <c r="G560" s="2" t="s">
        <v>3057</v>
      </c>
      <c r="H560" t="s">
        <v>417</v>
      </c>
      <c r="I560" t="s">
        <v>2953</v>
      </c>
      <c r="J560" t="s">
        <v>2338</v>
      </c>
      <c r="K560" t="s">
        <v>3567</v>
      </c>
      <c r="L560" t="s">
        <v>652</v>
      </c>
      <c r="P560" s="2"/>
      <c r="Q560" s="2"/>
      <c r="R560" s="2"/>
      <c r="S560" s="2" t="s">
        <v>82</v>
      </c>
      <c r="T560" t="s">
        <v>5</v>
      </c>
      <c r="U560" t="s">
        <v>886</v>
      </c>
      <c r="V560" t="s">
        <v>82</v>
      </c>
      <c r="W560" s="2" t="s">
        <v>652</v>
      </c>
      <c r="X560" s="2"/>
      <c r="Y560" t="s">
        <v>104</v>
      </c>
      <c r="AA560" t="s">
        <v>44553</v>
      </c>
      <c r="AC560" t="s">
        <v>44554</v>
      </c>
      <c r="AD560" t="s">
        <v>44555</v>
      </c>
      <c r="AE560" t="s">
        <v>44556</v>
      </c>
      <c r="AF560" t="s">
        <v>44557</v>
      </c>
      <c r="AG560" t="s">
        <v>44558</v>
      </c>
      <c r="AH560" t="s">
        <v>992</v>
      </c>
      <c r="AI560" t="s">
        <v>44559</v>
      </c>
      <c r="AJ560" t="s">
        <v>1153</v>
      </c>
      <c r="AK560" t="s">
        <v>21826</v>
      </c>
      <c r="AL560" t="s">
        <v>418</v>
      </c>
      <c r="AM560" t="s">
        <v>446</v>
      </c>
      <c r="AN560" t="s">
        <v>80</v>
      </c>
      <c r="AO560" t="s">
        <v>26671</v>
      </c>
      <c r="AP560" t="s">
        <v>40883</v>
      </c>
    </row>
    <row r="561" spans="1:42" x14ac:dyDescent="0.35">
      <c r="A561" s="2" t="s">
        <v>1630</v>
      </c>
      <c r="B561" s="2" t="s">
        <v>1631</v>
      </c>
      <c r="C561" s="2" t="s">
        <v>22998</v>
      </c>
      <c r="D561" s="2" t="s">
        <v>44560</v>
      </c>
      <c r="E561" s="2" t="s">
        <v>2594</v>
      </c>
      <c r="F561" s="2" t="s">
        <v>22999</v>
      </c>
      <c r="G561" s="2" t="s">
        <v>3057</v>
      </c>
      <c r="H561" t="s">
        <v>417</v>
      </c>
      <c r="I561" t="s">
        <v>2953</v>
      </c>
      <c r="J561" t="s">
        <v>2338</v>
      </c>
      <c r="K561" t="s">
        <v>3567</v>
      </c>
      <c r="L561" t="s">
        <v>652</v>
      </c>
      <c r="P561" s="2"/>
      <c r="Q561" s="2"/>
      <c r="R561" s="2"/>
      <c r="S561" s="2" t="s">
        <v>82</v>
      </c>
      <c r="T561" t="s">
        <v>5</v>
      </c>
      <c r="U561" t="s">
        <v>886</v>
      </c>
      <c r="V561" t="s">
        <v>82</v>
      </c>
      <c r="W561" s="2" t="s">
        <v>652</v>
      </c>
      <c r="X561" s="2" t="s">
        <v>275</v>
      </c>
      <c r="Y561" t="s">
        <v>42652</v>
      </c>
      <c r="AA561" t="s">
        <v>44561</v>
      </c>
      <c r="AC561" t="s">
        <v>44562</v>
      </c>
      <c r="AD561" t="s">
        <v>44563</v>
      </c>
      <c r="AE561" t="s">
        <v>44564</v>
      </c>
      <c r="AF561" t="s">
        <v>44565</v>
      </c>
      <c r="AG561" t="s">
        <v>44566</v>
      </c>
      <c r="AH561" t="s">
        <v>992</v>
      </c>
      <c r="AI561" t="s">
        <v>44567</v>
      </c>
      <c r="AJ561" t="s">
        <v>1153</v>
      </c>
      <c r="AK561" t="s">
        <v>21826</v>
      </c>
      <c r="AL561" t="s">
        <v>418</v>
      </c>
      <c r="AM561" t="s">
        <v>446</v>
      </c>
      <c r="AN561" t="s">
        <v>80</v>
      </c>
      <c r="AO561" t="s">
        <v>41416</v>
      </c>
      <c r="AP561" t="s">
        <v>40883</v>
      </c>
    </row>
    <row r="562" spans="1:42" x14ac:dyDescent="0.35">
      <c r="A562" s="2" t="s">
        <v>1630</v>
      </c>
      <c r="B562" s="2" t="s">
        <v>1631</v>
      </c>
      <c r="C562" s="2" t="s">
        <v>23000</v>
      </c>
      <c r="D562" s="2" t="s">
        <v>44568</v>
      </c>
      <c r="E562" s="2" t="s">
        <v>2594</v>
      </c>
      <c r="F562" s="2" t="s">
        <v>23001</v>
      </c>
      <c r="G562" s="2" t="s">
        <v>3057</v>
      </c>
      <c r="H562" t="s">
        <v>417</v>
      </c>
      <c r="I562" t="s">
        <v>2953</v>
      </c>
      <c r="J562" t="s">
        <v>2338</v>
      </c>
      <c r="K562" t="s">
        <v>3567</v>
      </c>
      <c r="P562" s="2"/>
      <c r="Q562" s="2"/>
      <c r="R562" s="2"/>
      <c r="S562" s="2" t="s">
        <v>82</v>
      </c>
      <c r="T562" t="s">
        <v>5</v>
      </c>
      <c r="U562" t="s">
        <v>886</v>
      </c>
      <c r="V562" t="s">
        <v>82</v>
      </c>
      <c r="W562" s="2" t="s">
        <v>3567</v>
      </c>
      <c r="X562" s="2"/>
      <c r="Y562" t="s">
        <v>911</v>
      </c>
      <c r="AA562" t="s">
        <v>1401</v>
      </c>
      <c r="AC562" t="s">
        <v>44569</v>
      </c>
      <c r="AD562" t="s">
        <v>44570</v>
      </c>
      <c r="AE562" t="s">
        <v>44571</v>
      </c>
      <c r="AF562" t="s">
        <v>44572</v>
      </c>
      <c r="AG562" t="s">
        <v>44573</v>
      </c>
      <c r="AH562" t="s">
        <v>992</v>
      </c>
      <c r="AI562" t="s">
        <v>44574</v>
      </c>
      <c r="AJ562" t="s">
        <v>1153</v>
      </c>
      <c r="AK562" t="s">
        <v>21826</v>
      </c>
      <c r="AL562" t="s">
        <v>418</v>
      </c>
      <c r="AM562" t="s">
        <v>446</v>
      </c>
      <c r="AN562" t="s">
        <v>80</v>
      </c>
      <c r="AO562" t="s">
        <v>44282</v>
      </c>
      <c r="AP562" t="s">
        <v>40883</v>
      </c>
    </row>
    <row r="563" spans="1:42" x14ac:dyDescent="0.35">
      <c r="A563" s="2" t="s">
        <v>1630</v>
      </c>
      <c r="B563" s="2" t="s">
        <v>1631</v>
      </c>
      <c r="C563" s="2" t="s">
        <v>23002</v>
      </c>
      <c r="D563" s="2" t="s">
        <v>44575</v>
      </c>
      <c r="E563" s="2" t="s">
        <v>2594</v>
      </c>
      <c r="F563" s="2" t="s">
        <v>23003</v>
      </c>
      <c r="G563" s="2" t="s">
        <v>3057</v>
      </c>
      <c r="H563" t="s">
        <v>417</v>
      </c>
      <c r="I563" t="s">
        <v>2953</v>
      </c>
      <c r="J563" t="s">
        <v>2338</v>
      </c>
      <c r="K563" t="s">
        <v>3567</v>
      </c>
      <c r="L563" t="s">
        <v>652</v>
      </c>
      <c r="M563" t="s">
        <v>79</v>
      </c>
      <c r="N563" t="s">
        <v>887</v>
      </c>
      <c r="P563" s="2"/>
      <c r="Q563" s="2"/>
      <c r="R563" s="2"/>
      <c r="S563" s="2" t="s">
        <v>82</v>
      </c>
      <c r="T563" t="s">
        <v>5</v>
      </c>
      <c r="U563" t="s">
        <v>886</v>
      </c>
      <c r="V563" t="s">
        <v>82</v>
      </c>
      <c r="W563" s="2" t="s">
        <v>887</v>
      </c>
      <c r="X563" s="2"/>
      <c r="Y563" t="s">
        <v>1964</v>
      </c>
      <c r="AA563" t="s">
        <v>16183</v>
      </c>
      <c r="AC563" t="s">
        <v>44576</v>
      </c>
      <c r="AD563" t="s">
        <v>44577</v>
      </c>
      <c r="AE563" t="s">
        <v>44578</v>
      </c>
      <c r="AF563" t="s">
        <v>44579</v>
      </c>
      <c r="AG563" t="s">
        <v>44580</v>
      </c>
      <c r="AH563" t="s">
        <v>992</v>
      </c>
      <c r="AI563" t="s">
        <v>44581</v>
      </c>
      <c r="AJ563" t="s">
        <v>1153</v>
      </c>
      <c r="AK563" t="s">
        <v>21826</v>
      </c>
      <c r="AL563" t="s">
        <v>418</v>
      </c>
      <c r="AM563" t="s">
        <v>446</v>
      </c>
      <c r="AN563" t="s">
        <v>80</v>
      </c>
      <c r="AO563" t="s">
        <v>44582</v>
      </c>
      <c r="AP563" t="s">
        <v>40883</v>
      </c>
    </row>
    <row r="564" spans="1:42" x14ac:dyDescent="0.35">
      <c r="A564" s="2" t="s">
        <v>1630</v>
      </c>
      <c r="B564" s="2" t="s">
        <v>1631</v>
      </c>
      <c r="C564" s="2" t="s">
        <v>23004</v>
      </c>
      <c r="D564" s="2" t="s">
        <v>44583</v>
      </c>
      <c r="E564" s="2" t="s">
        <v>2594</v>
      </c>
      <c r="F564" s="2" t="s">
        <v>23005</v>
      </c>
      <c r="G564" s="2" t="s">
        <v>3057</v>
      </c>
      <c r="H564" t="s">
        <v>417</v>
      </c>
      <c r="I564" t="s">
        <v>2953</v>
      </c>
      <c r="J564" t="s">
        <v>2338</v>
      </c>
      <c r="K564" t="s">
        <v>3567</v>
      </c>
      <c r="P564" s="2"/>
      <c r="Q564" s="2"/>
      <c r="R564" s="2"/>
      <c r="S564" s="2" t="s">
        <v>82</v>
      </c>
      <c r="T564" t="s">
        <v>5</v>
      </c>
      <c r="U564" t="s">
        <v>886</v>
      </c>
      <c r="V564" t="s">
        <v>82</v>
      </c>
      <c r="W564" s="2" t="s">
        <v>3567</v>
      </c>
      <c r="X564" s="2"/>
      <c r="Y564" t="s">
        <v>3358</v>
      </c>
      <c r="AA564" t="s">
        <v>43862</v>
      </c>
      <c r="AC564" t="s">
        <v>44584</v>
      </c>
      <c r="AD564" t="s">
        <v>44585</v>
      </c>
      <c r="AE564" t="s">
        <v>44586</v>
      </c>
      <c r="AF564" t="s">
        <v>44587</v>
      </c>
      <c r="AG564" t="s">
        <v>44588</v>
      </c>
      <c r="AH564" t="s">
        <v>992</v>
      </c>
      <c r="AI564" t="s">
        <v>44589</v>
      </c>
      <c r="AJ564" t="s">
        <v>1153</v>
      </c>
      <c r="AK564" t="s">
        <v>21826</v>
      </c>
      <c r="AL564" t="s">
        <v>418</v>
      </c>
      <c r="AM564" t="s">
        <v>446</v>
      </c>
      <c r="AN564" t="s">
        <v>80</v>
      </c>
      <c r="AO564" t="s">
        <v>31625</v>
      </c>
      <c r="AP564" t="s">
        <v>40883</v>
      </c>
    </row>
    <row r="565" spans="1:42" x14ac:dyDescent="0.35">
      <c r="A565" s="2" t="s">
        <v>1630</v>
      </c>
      <c r="B565" s="2" t="s">
        <v>1631</v>
      </c>
      <c r="C565" s="2" t="s">
        <v>23006</v>
      </c>
      <c r="D565" s="2" t="s">
        <v>44590</v>
      </c>
      <c r="E565" s="2" t="s">
        <v>2594</v>
      </c>
      <c r="F565" s="2" t="s">
        <v>23007</v>
      </c>
      <c r="G565" s="2"/>
      <c r="J565" t="s">
        <v>2338</v>
      </c>
      <c r="K565" t="s">
        <v>3567</v>
      </c>
      <c r="L565" t="s">
        <v>652</v>
      </c>
      <c r="M565" t="s">
        <v>79</v>
      </c>
      <c r="N565" t="s">
        <v>887</v>
      </c>
      <c r="O565" t="s">
        <v>445</v>
      </c>
      <c r="P565" s="2" t="s">
        <v>3903</v>
      </c>
      <c r="Q565" s="2"/>
      <c r="R565" s="2"/>
      <c r="S565" s="2"/>
      <c r="V565" t="s">
        <v>2338</v>
      </c>
      <c r="W565" s="2" t="s">
        <v>3903</v>
      </c>
      <c r="X565" s="2"/>
      <c r="Y565" t="s">
        <v>19270</v>
      </c>
      <c r="AA565" t="s">
        <v>876</v>
      </c>
      <c r="AC565" t="s">
        <v>44591</v>
      </c>
      <c r="AD565" t="s">
        <v>44592</v>
      </c>
      <c r="AE565" t="s">
        <v>23007</v>
      </c>
      <c r="AF565" t="s">
        <v>44593</v>
      </c>
      <c r="AG565" t="s">
        <v>44594</v>
      </c>
      <c r="AH565" t="s">
        <v>992</v>
      </c>
      <c r="AI565" t="s">
        <v>44595</v>
      </c>
      <c r="AJ565" t="s">
        <v>1153</v>
      </c>
      <c r="AK565" t="s">
        <v>21826</v>
      </c>
      <c r="AL565" t="s">
        <v>418</v>
      </c>
      <c r="AM565" t="s">
        <v>446</v>
      </c>
      <c r="AN565" t="s">
        <v>80</v>
      </c>
      <c r="AO565" t="s">
        <v>31479</v>
      </c>
      <c r="AP565" t="s">
        <v>40883</v>
      </c>
    </row>
    <row r="566" spans="1:42" x14ac:dyDescent="0.35">
      <c r="A566" s="2" t="s">
        <v>1630</v>
      </c>
      <c r="B566" s="2" t="s">
        <v>1631</v>
      </c>
      <c r="C566" s="2" t="s">
        <v>23008</v>
      </c>
      <c r="D566" s="2" t="s">
        <v>44596</v>
      </c>
      <c r="E566" s="2" t="s">
        <v>2594</v>
      </c>
      <c r="F566" s="2" t="s">
        <v>23009</v>
      </c>
      <c r="G566" s="2" t="s">
        <v>3057</v>
      </c>
      <c r="H566" t="s">
        <v>417</v>
      </c>
      <c r="I566" t="s">
        <v>2953</v>
      </c>
      <c r="J566" t="s">
        <v>2338</v>
      </c>
      <c r="K566" t="s">
        <v>3567</v>
      </c>
      <c r="L566" t="s">
        <v>652</v>
      </c>
      <c r="M566" t="s">
        <v>79</v>
      </c>
      <c r="N566" t="s">
        <v>887</v>
      </c>
      <c r="P566" s="2"/>
      <c r="Q566" s="2"/>
      <c r="R566" s="2"/>
      <c r="S566" s="2" t="s">
        <v>82</v>
      </c>
      <c r="T566" t="s">
        <v>5</v>
      </c>
      <c r="U566" t="s">
        <v>886</v>
      </c>
      <c r="V566" t="s">
        <v>82</v>
      </c>
      <c r="W566" s="2" t="s">
        <v>887</v>
      </c>
      <c r="X566" s="2" t="s">
        <v>275</v>
      </c>
      <c r="Y566" t="s">
        <v>3189</v>
      </c>
      <c r="AA566" t="s">
        <v>2665</v>
      </c>
      <c r="AC566" t="s">
        <v>44597</v>
      </c>
      <c r="AD566" t="s">
        <v>44598</v>
      </c>
      <c r="AE566" t="s">
        <v>23009</v>
      </c>
      <c r="AF566" t="s">
        <v>44599</v>
      </c>
      <c r="AG566" t="s">
        <v>44600</v>
      </c>
      <c r="AH566" t="s">
        <v>992</v>
      </c>
      <c r="AI566" t="s">
        <v>44601</v>
      </c>
      <c r="AJ566" t="s">
        <v>1153</v>
      </c>
      <c r="AK566" t="s">
        <v>21826</v>
      </c>
      <c r="AL566" t="s">
        <v>418</v>
      </c>
      <c r="AM566" t="s">
        <v>446</v>
      </c>
      <c r="AN566" t="s">
        <v>80</v>
      </c>
      <c r="AO566" t="s">
        <v>44602</v>
      </c>
      <c r="AP566" t="s">
        <v>40883</v>
      </c>
    </row>
    <row r="567" spans="1:42" x14ac:dyDescent="0.35">
      <c r="A567" s="2" t="s">
        <v>1630</v>
      </c>
      <c r="B567" s="2" t="s">
        <v>1631</v>
      </c>
      <c r="C567" s="2" t="s">
        <v>23010</v>
      </c>
      <c r="D567" s="2" t="s">
        <v>23011</v>
      </c>
      <c r="E567" s="2" t="s">
        <v>2594</v>
      </c>
      <c r="F567" s="2" t="s">
        <v>22910</v>
      </c>
      <c r="G567" s="2" t="s">
        <v>3057</v>
      </c>
      <c r="H567" t="s">
        <v>417</v>
      </c>
      <c r="I567" t="s">
        <v>2953</v>
      </c>
      <c r="J567" t="s">
        <v>2338</v>
      </c>
      <c r="K567" t="s">
        <v>3567</v>
      </c>
      <c r="P567" s="2"/>
      <c r="Q567" s="2"/>
      <c r="R567" s="2"/>
      <c r="S567" s="2" t="s">
        <v>82</v>
      </c>
      <c r="T567" t="s">
        <v>5</v>
      </c>
      <c r="U567" t="s">
        <v>886</v>
      </c>
      <c r="V567" t="s">
        <v>82</v>
      </c>
      <c r="W567" s="2" t="s">
        <v>3567</v>
      </c>
      <c r="X567" s="2"/>
      <c r="Y567" t="s">
        <v>3224</v>
      </c>
      <c r="AA567" t="s">
        <v>6794</v>
      </c>
      <c r="AC567" t="s">
        <v>44207</v>
      </c>
      <c r="AD567" t="s">
        <v>44603</v>
      </c>
      <c r="AE567" t="s">
        <v>22910</v>
      </c>
      <c r="AF567" t="s">
        <v>44604</v>
      </c>
      <c r="AG567" t="s">
        <v>44605</v>
      </c>
      <c r="AH567" t="s">
        <v>992</v>
      </c>
      <c r="AI567" t="s">
        <v>44211</v>
      </c>
      <c r="AJ567" t="s">
        <v>1153</v>
      </c>
      <c r="AK567" t="s">
        <v>21826</v>
      </c>
      <c r="AL567" t="s">
        <v>418</v>
      </c>
      <c r="AM567" t="s">
        <v>1153</v>
      </c>
      <c r="AN567" t="s">
        <v>21822</v>
      </c>
      <c r="AO567" t="s">
        <v>43647</v>
      </c>
      <c r="AP567" t="s">
        <v>40883</v>
      </c>
    </row>
    <row r="568" spans="1:42" x14ac:dyDescent="0.35">
      <c r="A568" s="2" t="s">
        <v>1630</v>
      </c>
      <c r="B568" s="2" t="s">
        <v>1631</v>
      </c>
      <c r="C568" s="2" t="s">
        <v>23012</v>
      </c>
      <c r="D568" s="2" t="s">
        <v>23013</v>
      </c>
      <c r="E568" s="2" t="s">
        <v>2594</v>
      </c>
      <c r="F568" s="2" t="s">
        <v>23014</v>
      </c>
      <c r="G568" s="2"/>
      <c r="M568" s="2"/>
      <c r="N568" s="2"/>
      <c r="O568" s="2" t="s">
        <v>445</v>
      </c>
      <c r="P568" s="2" t="s">
        <v>3903</v>
      </c>
      <c r="Q568" s="2" t="s">
        <v>4465</v>
      </c>
      <c r="R568" s="2" t="s">
        <v>83</v>
      </c>
      <c r="S568" s="2"/>
      <c r="V568" t="s">
        <v>445</v>
      </c>
      <c r="W568" s="2" t="s">
        <v>83</v>
      </c>
      <c r="X568" s="2"/>
      <c r="Y568" t="s">
        <v>44606</v>
      </c>
      <c r="AA568" t="s">
        <v>44607</v>
      </c>
      <c r="AC568" t="s">
        <v>44608</v>
      </c>
      <c r="AD568" t="s">
        <v>44039</v>
      </c>
      <c r="AE568" t="s">
        <v>23014</v>
      </c>
      <c r="AF568" t="s">
        <v>44609</v>
      </c>
      <c r="AG568" t="s">
        <v>44610</v>
      </c>
      <c r="AH568" t="s">
        <v>992</v>
      </c>
      <c r="AI568" t="s">
        <v>44611</v>
      </c>
      <c r="AJ568" t="s">
        <v>1153</v>
      </c>
      <c r="AK568" t="s">
        <v>21826</v>
      </c>
      <c r="AL568" t="s">
        <v>418</v>
      </c>
      <c r="AM568" t="s">
        <v>996</v>
      </c>
      <c r="AN568" t="s">
        <v>41527</v>
      </c>
      <c r="AO568" t="s">
        <v>15513</v>
      </c>
      <c r="AP568" t="s">
        <v>40883</v>
      </c>
    </row>
    <row r="569" spans="1:42" x14ac:dyDescent="0.35">
      <c r="A569" s="2" t="s">
        <v>1630</v>
      </c>
      <c r="B569" s="2" t="s">
        <v>1631</v>
      </c>
      <c r="C569" s="2" t="s">
        <v>23015</v>
      </c>
      <c r="D569" s="2" t="s">
        <v>23016</v>
      </c>
      <c r="E569" s="2" t="s">
        <v>2594</v>
      </c>
      <c r="F569" s="2" t="s">
        <v>23017</v>
      </c>
      <c r="G569" s="2" t="s">
        <v>3057</v>
      </c>
      <c r="H569" t="s">
        <v>417</v>
      </c>
      <c r="I569" t="s">
        <v>2953</v>
      </c>
      <c r="J569" t="s">
        <v>2338</v>
      </c>
      <c r="K569" s="2" t="s">
        <v>3567</v>
      </c>
      <c r="L569" s="2" t="s">
        <v>652</v>
      </c>
      <c r="M569" s="2" t="s">
        <v>79</v>
      </c>
      <c r="N569" s="2" t="s">
        <v>887</v>
      </c>
      <c r="O569" s="2" t="s">
        <v>445</v>
      </c>
      <c r="P569" s="2" t="s">
        <v>3903</v>
      </c>
      <c r="Q569" s="2" t="s">
        <v>4465</v>
      </c>
      <c r="R569" s="2" t="s">
        <v>83</v>
      </c>
      <c r="S569" s="2" t="s">
        <v>82</v>
      </c>
      <c r="T569" t="s">
        <v>5</v>
      </c>
      <c r="U569" t="s">
        <v>886</v>
      </c>
      <c r="V569" t="s">
        <v>82</v>
      </c>
      <c r="W569" s="2" t="s">
        <v>83</v>
      </c>
      <c r="X569" s="2" t="s">
        <v>162</v>
      </c>
      <c r="Y569" t="s">
        <v>662</v>
      </c>
      <c r="AA569" t="s">
        <v>722</v>
      </c>
      <c r="AC569" t="s">
        <v>44612</v>
      </c>
      <c r="AD569" t="s">
        <v>44613</v>
      </c>
      <c r="AE569" t="s">
        <v>23017</v>
      </c>
      <c r="AF569" t="s">
        <v>44614</v>
      </c>
      <c r="AG569" t="s">
        <v>44615</v>
      </c>
      <c r="AH569" t="s">
        <v>992</v>
      </c>
      <c r="AI569" t="s">
        <v>1645</v>
      </c>
      <c r="AJ569" t="s">
        <v>1153</v>
      </c>
      <c r="AK569" t="s">
        <v>21826</v>
      </c>
      <c r="AL569" t="s">
        <v>418</v>
      </c>
      <c r="AM569" t="s">
        <v>996</v>
      </c>
      <c r="AN569" t="s">
        <v>41527</v>
      </c>
      <c r="AO569" t="s">
        <v>238</v>
      </c>
      <c r="AP569" t="s">
        <v>40883</v>
      </c>
    </row>
    <row r="570" spans="1:42" x14ac:dyDescent="0.35">
      <c r="A570" s="2" t="s">
        <v>1630</v>
      </c>
      <c r="B570" s="2" t="s">
        <v>1631</v>
      </c>
      <c r="C570" s="2" t="s">
        <v>23018</v>
      </c>
      <c r="D570" s="2" t="s">
        <v>23019</v>
      </c>
      <c r="E570" s="2" t="s">
        <v>2594</v>
      </c>
      <c r="F570" s="2" t="s">
        <v>23020</v>
      </c>
      <c r="G570" s="2"/>
      <c r="K570" t="s">
        <v>3567</v>
      </c>
      <c r="L570" t="s">
        <v>652</v>
      </c>
      <c r="M570" t="s">
        <v>79</v>
      </c>
      <c r="N570" t="s">
        <v>887</v>
      </c>
      <c r="O570" t="s">
        <v>445</v>
      </c>
      <c r="P570" s="2" t="s">
        <v>3903</v>
      </c>
      <c r="Q570" s="2" t="s">
        <v>4465</v>
      </c>
      <c r="R570" s="2" t="s">
        <v>83</v>
      </c>
      <c r="S570" s="2"/>
      <c r="V570" t="s">
        <v>3567</v>
      </c>
      <c r="W570" s="2" t="s">
        <v>83</v>
      </c>
      <c r="X570" s="2"/>
      <c r="Y570" t="s">
        <v>662</v>
      </c>
      <c r="AA570" t="s">
        <v>722</v>
      </c>
      <c r="AC570" t="s">
        <v>44616</v>
      </c>
      <c r="AD570" t="s">
        <v>44613</v>
      </c>
      <c r="AE570" t="s">
        <v>23017</v>
      </c>
      <c r="AF570" t="s">
        <v>44617</v>
      </c>
      <c r="AG570" t="s">
        <v>44618</v>
      </c>
      <c r="AH570" t="s">
        <v>992</v>
      </c>
      <c r="AI570" t="s">
        <v>1275</v>
      </c>
      <c r="AJ570" t="s">
        <v>1153</v>
      </c>
      <c r="AK570" t="s">
        <v>21826</v>
      </c>
      <c r="AL570" t="s">
        <v>418</v>
      </c>
      <c r="AM570" t="s">
        <v>996</v>
      </c>
      <c r="AN570" t="s">
        <v>41527</v>
      </c>
      <c r="AO570" t="s">
        <v>83</v>
      </c>
      <c r="AP570" t="s">
        <v>40883</v>
      </c>
    </row>
    <row r="571" spans="1:42" x14ac:dyDescent="0.35">
      <c r="A571" s="2" t="s">
        <v>1630</v>
      </c>
      <c r="B571" s="2" t="s">
        <v>1631</v>
      </c>
      <c r="C571" s="2" t="s">
        <v>23021</v>
      </c>
      <c r="D571" s="2" t="s">
        <v>23022</v>
      </c>
      <c r="E571" s="2" t="s">
        <v>2594</v>
      </c>
      <c r="F571" s="2" t="s">
        <v>23023</v>
      </c>
      <c r="G571" s="2" t="s">
        <v>3057</v>
      </c>
      <c r="H571" t="s">
        <v>417</v>
      </c>
      <c r="I571" t="s">
        <v>2953</v>
      </c>
      <c r="J571" t="s">
        <v>2338</v>
      </c>
      <c r="K571" t="s">
        <v>3567</v>
      </c>
      <c r="L571" t="s">
        <v>652</v>
      </c>
      <c r="M571" s="2" t="s">
        <v>79</v>
      </c>
      <c r="N571" s="2" t="s">
        <v>887</v>
      </c>
      <c r="O571" s="2" t="s">
        <v>445</v>
      </c>
      <c r="P571" s="2" t="s">
        <v>3903</v>
      </c>
      <c r="Q571" s="2" t="s">
        <v>4465</v>
      </c>
      <c r="R571" s="2" t="s">
        <v>83</v>
      </c>
      <c r="S571" s="2"/>
      <c r="V571" t="s">
        <v>3057</v>
      </c>
      <c r="W571" s="2" t="s">
        <v>83</v>
      </c>
      <c r="X571" s="2"/>
      <c r="Y571" t="s">
        <v>662</v>
      </c>
      <c r="AA571" t="s">
        <v>13622</v>
      </c>
      <c r="AC571" t="s">
        <v>44619</v>
      </c>
      <c r="AD571" t="s">
        <v>44039</v>
      </c>
      <c r="AE571" t="s">
        <v>44620</v>
      </c>
      <c r="AF571" t="s">
        <v>44621</v>
      </c>
      <c r="AG571" t="s">
        <v>44622</v>
      </c>
      <c r="AH571" t="s">
        <v>992</v>
      </c>
      <c r="AI571" t="s">
        <v>1494</v>
      </c>
      <c r="AJ571" t="s">
        <v>1153</v>
      </c>
      <c r="AK571" t="s">
        <v>21826</v>
      </c>
      <c r="AL571" t="s">
        <v>418</v>
      </c>
      <c r="AM571" t="s">
        <v>996</v>
      </c>
      <c r="AN571" t="s">
        <v>41527</v>
      </c>
      <c r="AO571" t="s">
        <v>81</v>
      </c>
      <c r="AP571" t="s">
        <v>40883</v>
      </c>
    </row>
    <row r="572" spans="1:42" x14ac:dyDescent="0.35">
      <c r="A572" s="2" t="s">
        <v>1630</v>
      </c>
      <c r="B572" s="2" t="s">
        <v>1631</v>
      </c>
      <c r="C572" s="2" t="s">
        <v>23024</v>
      </c>
      <c r="D572" s="2" t="s">
        <v>21995</v>
      </c>
      <c r="E572" s="2" t="s">
        <v>2594</v>
      </c>
      <c r="F572" s="2" t="s">
        <v>23025</v>
      </c>
      <c r="G572" s="2"/>
      <c r="I572" t="s">
        <v>2953</v>
      </c>
      <c r="J572" t="s">
        <v>2338</v>
      </c>
      <c r="K572" t="s">
        <v>3567</v>
      </c>
      <c r="L572" t="s">
        <v>652</v>
      </c>
      <c r="M572" t="s">
        <v>79</v>
      </c>
      <c r="N572" t="s">
        <v>887</v>
      </c>
      <c r="O572" t="s">
        <v>445</v>
      </c>
      <c r="P572" s="2" t="s">
        <v>3903</v>
      </c>
      <c r="Q572" s="2" t="s">
        <v>4465</v>
      </c>
      <c r="R572" s="2" t="s">
        <v>83</v>
      </c>
      <c r="S572" s="2"/>
      <c r="V572" t="s">
        <v>2953</v>
      </c>
      <c r="W572" s="2" t="s">
        <v>83</v>
      </c>
      <c r="X572" s="2"/>
      <c r="Y572" t="s">
        <v>662</v>
      </c>
      <c r="AA572" t="s">
        <v>13622</v>
      </c>
      <c r="AC572" t="s">
        <v>44619</v>
      </c>
      <c r="AD572" t="s">
        <v>44039</v>
      </c>
      <c r="AE572" t="s">
        <v>23025</v>
      </c>
      <c r="AF572" t="s">
        <v>44623</v>
      </c>
      <c r="AG572" t="s">
        <v>44624</v>
      </c>
      <c r="AH572" t="s">
        <v>992</v>
      </c>
      <c r="AI572" t="s">
        <v>44263</v>
      </c>
      <c r="AJ572" t="s">
        <v>1153</v>
      </c>
      <c r="AK572" t="s">
        <v>21826</v>
      </c>
      <c r="AL572" t="s">
        <v>418</v>
      </c>
      <c r="AM572" t="s">
        <v>996</v>
      </c>
      <c r="AN572" t="s">
        <v>41527</v>
      </c>
      <c r="AO572" t="s">
        <v>43490</v>
      </c>
      <c r="AP572" t="s">
        <v>40883</v>
      </c>
    </row>
    <row r="573" spans="1:42" x14ac:dyDescent="0.35">
      <c r="A573" s="2" t="s">
        <v>1630</v>
      </c>
      <c r="B573" s="2" t="s">
        <v>1631</v>
      </c>
      <c r="C573" s="2" t="s">
        <v>23026</v>
      </c>
      <c r="D573" s="2" t="s">
        <v>23027</v>
      </c>
      <c r="E573" s="2" t="s">
        <v>2594</v>
      </c>
      <c r="F573" s="2" t="s">
        <v>23028</v>
      </c>
      <c r="G573" s="2" t="s">
        <v>3057</v>
      </c>
      <c r="H573" t="s">
        <v>417</v>
      </c>
      <c r="I573" t="s">
        <v>2953</v>
      </c>
      <c r="J573" t="s">
        <v>2338</v>
      </c>
      <c r="K573" t="s">
        <v>3567</v>
      </c>
      <c r="P573" s="2"/>
      <c r="Q573" s="2"/>
      <c r="R573" s="2"/>
      <c r="S573" s="2"/>
      <c r="T573" t="s">
        <v>5</v>
      </c>
      <c r="U573" t="s">
        <v>886</v>
      </c>
      <c r="V573" t="s">
        <v>5</v>
      </c>
      <c r="W573" s="2" t="s">
        <v>3567</v>
      </c>
      <c r="X573" s="2"/>
      <c r="Y573" t="s">
        <v>662</v>
      </c>
      <c r="AA573" t="s">
        <v>13622</v>
      </c>
      <c r="AC573" t="s">
        <v>44619</v>
      </c>
      <c r="AD573" t="s">
        <v>44039</v>
      </c>
      <c r="AE573" t="s">
        <v>23025</v>
      </c>
      <c r="AF573" t="s">
        <v>44623</v>
      </c>
      <c r="AG573" t="s">
        <v>44625</v>
      </c>
      <c r="AH573" t="s">
        <v>992</v>
      </c>
      <c r="AI573" t="s">
        <v>1351</v>
      </c>
      <c r="AJ573" t="s">
        <v>1153</v>
      </c>
      <c r="AK573" t="s">
        <v>21826</v>
      </c>
      <c r="AL573" t="s">
        <v>418</v>
      </c>
      <c r="AM573" t="s">
        <v>996</v>
      </c>
      <c r="AN573" t="s">
        <v>41527</v>
      </c>
      <c r="AO573" t="s">
        <v>42758</v>
      </c>
      <c r="AP573" t="s">
        <v>40883</v>
      </c>
    </row>
    <row r="574" spans="1:42" x14ac:dyDescent="0.35">
      <c r="A574" s="2" t="s">
        <v>1630</v>
      </c>
      <c r="B574" s="2" t="s">
        <v>1631</v>
      </c>
      <c r="C574" s="2" t="s">
        <v>23029</v>
      </c>
      <c r="D574" s="2" t="s">
        <v>23030</v>
      </c>
      <c r="E574" s="2" t="s">
        <v>2594</v>
      </c>
      <c r="F574" s="2" t="s">
        <v>23031</v>
      </c>
      <c r="G574" s="2"/>
      <c r="H574" s="2"/>
      <c r="I574" s="2"/>
      <c r="J574" s="2"/>
      <c r="K574" s="2"/>
      <c r="L574" s="2"/>
      <c r="M574" s="2"/>
      <c r="N574" s="2"/>
      <c r="O574" s="2"/>
      <c r="P574" s="2"/>
      <c r="Q574" s="2"/>
      <c r="R574" s="2"/>
      <c r="S574" s="2" t="s">
        <v>82</v>
      </c>
      <c r="T574" t="s">
        <v>5</v>
      </c>
      <c r="U574" s="2" t="s">
        <v>886</v>
      </c>
      <c r="V574" s="2" t="s">
        <v>82</v>
      </c>
      <c r="W574" s="2" t="s">
        <v>886</v>
      </c>
      <c r="X574" s="2"/>
      <c r="Y574" t="s">
        <v>44606</v>
      </c>
      <c r="AA574" t="s">
        <v>44607</v>
      </c>
      <c r="AC574" t="s">
        <v>44608</v>
      </c>
      <c r="AE574" t="s">
        <v>23014</v>
      </c>
      <c r="AF574" t="s">
        <v>44609</v>
      </c>
      <c r="AG574" t="s">
        <v>44626</v>
      </c>
      <c r="AH574" t="s">
        <v>992</v>
      </c>
      <c r="AI574" t="s">
        <v>44595</v>
      </c>
      <c r="AJ574" t="s">
        <v>1153</v>
      </c>
      <c r="AK574" t="s">
        <v>21826</v>
      </c>
      <c r="AL574" t="s">
        <v>418</v>
      </c>
      <c r="AM574" t="s">
        <v>446</v>
      </c>
      <c r="AN574" t="s">
        <v>80</v>
      </c>
      <c r="AO574" t="s">
        <v>44627</v>
      </c>
      <c r="AP574" t="s">
        <v>40883</v>
      </c>
    </row>
    <row r="575" spans="1:42" x14ac:dyDescent="0.35">
      <c r="A575" s="2" t="s">
        <v>1630</v>
      </c>
      <c r="B575" s="2" t="s">
        <v>1631</v>
      </c>
      <c r="C575" s="2" t="s">
        <v>23032</v>
      </c>
      <c r="D575" s="2" t="s">
        <v>44628</v>
      </c>
      <c r="E575" s="2" t="s">
        <v>2594</v>
      </c>
      <c r="F575" s="2" t="s">
        <v>23033</v>
      </c>
      <c r="G575" s="2" t="s">
        <v>3057</v>
      </c>
      <c r="H575" t="s">
        <v>417</v>
      </c>
      <c r="I575" t="s">
        <v>2953</v>
      </c>
      <c r="J575" t="s">
        <v>2338</v>
      </c>
      <c r="K575" t="s">
        <v>3567</v>
      </c>
      <c r="L575" t="s">
        <v>652</v>
      </c>
      <c r="M575" t="s">
        <v>79</v>
      </c>
      <c r="N575" t="s">
        <v>887</v>
      </c>
      <c r="P575" s="2"/>
      <c r="Q575" s="2"/>
      <c r="S575" t="s">
        <v>82</v>
      </c>
      <c r="T575" t="s">
        <v>5</v>
      </c>
      <c r="U575" t="s">
        <v>886</v>
      </c>
      <c r="V575" t="s">
        <v>82</v>
      </c>
      <c r="W575" s="2" t="s">
        <v>887</v>
      </c>
      <c r="X575" s="2" t="s">
        <v>275</v>
      </c>
      <c r="Y575" t="s">
        <v>731</v>
      </c>
      <c r="AA575" t="s">
        <v>44629</v>
      </c>
      <c r="AC575" t="s">
        <v>44630</v>
      </c>
      <c r="AD575" t="s">
        <v>44631</v>
      </c>
      <c r="AE575" t="s">
        <v>44632</v>
      </c>
      <c r="AF575" t="s">
        <v>44633</v>
      </c>
      <c r="AG575" t="s">
        <v>44634</v>
      </c>
      <c r="AH575" t="s">
        <v>992</v>
      </c>
      <c r="AI575" t="s">
        <v>1275</v>
      </c>
      <c r="AJ575" t="s">
        <v>1153</v>
      </c>
      <c r="AK575" t="s">
        <v>21826</v>
      </c>
      <c r="AL575" t="s">
        <v>418</v>
      </c>
      <c r="AM575" t="s">
        <v>446</v>
      </c>
      <c r="AN575" t="s">
        <v>80</v>
      </c>
      <c r="AO575" t="s">
        <v>41954</v>
      </c>
      <c r="AP575" t="s">
        <v>40883</v>
      </c>
    </row>
    <row r="576" spans="1:42" x14ac:dyDescent="0.35">
      <c r="A576" s="2" t="s">
        <v>1630</v>
      </c>
      <c r="B576" s="2" t="s">
        <v>1631</v>
      </c>
      <c r="C576" s="2" t="s">
        <v>23034</v>
      </c>
      <c r="D576" s="2" t="s">
        <v>23035</v>
      </c>
      <c r="E576" t="s">
        <v>2594</v>
      </c>
      <c r="F576" s="2"/>
      <c r="G576" s="2"/>
      <c r="P576" s="2"/>
      <c r="Q576" s="2"/>
      <c r="R576" s="2"/>
      <c r="S576" s="2"/>
      <c r="T576" t="s">
        <v>5</v>
      </c>
      <c r="V576" t="s">
        <v>5</v>
      </c>
      <c r="W576" s="2" t="s">
        <v>5</v>
      </c>
      <c r="X576" s="2"/>
      <c r="AG576" t="s">
        <v>44635</v>
      </c>
      <c r="AH576" t="s">
        <v>992</v>
      </c>
      <c r="AI576" t="s">
        <v>44636</v>
      </c>
      <c r="AJ576" t="s">
        <v>1153</v>
      </c>
      <c r="AK576" t="s">
        <v>21826</v>
      </c>
      <c r="AL576" t="s">
        <v>418</v>
      </c>
      <c r="AM576" t="s">
        <v>446</v>
      </c>
      <c r="AN576" t="s">
        <v>80</v>
      </c>
      <c r="AO576" t="s">
        <v>26618</v>
      </c>
      <c r="AP576" t="s">
        <v>40883</v>
      </c>
    </row>
    <row r="577" spans="1:42" x14ac:dyDescent="0.35">
      <c r="A577" s="2" t="s">
        <v>1630</v>
      </c>
      <c r="B577" s="2" t="s">
        <v>1631</v>
      </c>
      <c r="C577" s="2" t="s">
        <v>23036</v>
      </c>
      <c r="D577" s="2" t="s">
        <v>23037</v>
      </c>
      <c r="E577" s="2" t="s">
        <v>2594</v>
      </c>
      <c r="F577" s="2" t="s">
        <v>23038</v>
      </c>
      <c r="G577" s="2" t="s">
        <v>3057</v>
      </c>
      <c r="H577" t="s">
        <v>417</v>
      </c>
      <c r="M577" s="2"/>
      <c r="N577" s="2"/>
      <c r="O577" s="2"/>
      <c r="S577" t="s">
        <v>82</v>
      </c>
      <c r="T577" t="s">
        <v>5</v>
      </c>
      <c r="U577" t="s">
        <v>886</v>
      </c>
      <c r="V577" t="s">
        <v>82</v>
      </c>
      <c r="W577" s="2" t="s">
        <v>417</v>
      </c>
      <c r="X577" s="2" t="s">
        <v>275</v>
      </c>
      <c r="Y577" t="s">
        <v>44637</v>
      </c>
      <c r="Z577" t="s">
        <v>1153</v>
      </c>
      <c r="AA577" t="s">
        <v>44638</v>
      </c>
      <c r="AC577" t="s">
        <v>44639</v>
      </c>
      <c r="AD577" t="s">
        <v>44640</v>
      </c>
      <c r="AE577" t="s">
        <v>44641</v>
      </c>
      <c r="AF577" t="s">
        <v>44642</v>
      </c>
      <c r="AG577" t="s">
        <v>44643</v>
      </c>
      <c r="AH577" t="s">
        <v>992</v>
      </c>
      <c r="AI577" t="s">
        <v>44636</v>
      </c>
      <c r="AJ577" t="s">
        <v>1153</v>
      </c>
      <c r="AK577" t="s">
        <v>21826</v>
      </c>
      <c r="AL577" t="s">
        <v>418</v>
      </c>
      <c r="AM577" t="s">
        <v>446</v>
      </c>
      <c r="AN577" t="s">
        <v>80</v>
      </c>
      <c r="AO577" t="s">
        <v>31592</v>
      </c>
      <c r="AP577" t="s">
        <v>40883</v>
      </c>
    </row>
    <row r="578" spans="1:42" x14ac:dyDescent="0.35">
      <c r="A578" s="2" t="s">
        <v>1630</v>
      </c>
      <c r="B578" s="2" t="s">
        <v>1631</v>
      </c>
      <c r="C578" s="2" t="s">
        <v>23039</v>
      </c>
      <c r="D578" s="2" t="s">
        <v>44644</v>
      </c>
      <c r="E578" s="2" t="s">
        <v>2594</v>
      </c>
      <c r="F578" s="2" t="s">
        <v>23040</v>
      </c>
      <c r="G578" s="2" t="s">
        <v>3057</v>
      </c>
      <c r="H578" t="s">
        <v>417</v>
      </c>
      <c r="I578" t="s">
        <v>2953</v>
      </c>
      <c r="J578" t="s">
        <v>2338</v>
      </c>
      <c r="K578" t="s">
        <v>3567</v>
      </c>
      <c r="M578" s="2"/>
      <c r="N578" s="2"/>
      <c r="O578" s="2"/>
      <c r="S578" t="s">
        <v>82</v>
      </c>
      <c r="T578" t="s">
        <v>5</v>
      </c>
      <c r="U578" t="s">
        <v>886</v>
      </c>
      <c r="V578" t="s">
        <v>82</v>
      </c>
      <c r="W578" s="2" t="s">
        <v>3567</v>
      </c>
      <c r="X578" s="2"/>
      <c r="Y578" t="s">
        <v>7631</v>
      </c>
      <c r="AA578" t="s">
        <v>17869</v>
      </c>
      <c r="AC578" t="s">
        <v>44645</v>
      </c>
      <c r="AD578" t="s">
        <v>44646</v>
      </c>
      <c r="AE578" t="s">
        <v>44647</v>
      </c>
      <c r="AF578" t="s">
        <v>44648</v>
      </c>
      <c r="AG578" t="s">
        <v>44649</v>
      </c>
      <c r="AH578" t="s">
        <v>992</v>
      </c>
      <c r="AI578" t="s">
        <v>1645</v>
      </c>
      <c r="AJ578" t="s">
        <v>1153</v>
      </c>
      <c r="AK578" t="s">
        <v>21826</v>
      </c>
      <c r="AL578" t="s">
        <v>418</v>
      </c>
      <c r="AM578" t="s">
        <v>446</v>
      </c>
      <c r="AN578" t="s">
        <v>80</v>
      </c>
      <c r="AO578" t="s">
        <v>31561</v>
      </c>
      <c r="AP578" t="s">
        <v>40883</v>
      </c>
    </row>
    <row r="579" spans="1:42" x14ac:dyDescent="0.35">
      <c r="A579" s="2" t="s">
        <v>1630</v>
      </c>
      <c r="B579" s="2" t="s">
        <v>1631</v>
      </c>
      <c r="C579" s="2" t="s">
        <v>23041</v>
      </c>
      <c r="D579" s="2" t="s">
        <v>23042</v>
      </c>
      <c r="E579" s="2" t="s">
        <v>2594</v>
      </c>
      <c r="F579" s="2" t="s">
        <v>23043</v>
      </c>
      <c r="G579" s="2"/>
      <c r="O579" s="2"/>
      <c r="S579" t="s">
        <v>82</v>
      </c>
      <c r="T579" t="s">
        <v>5</v>
      </c>
      <c r="V579" t="s">
        <v>82</v>
      </c>
      <c r="W579" s="2" t="s">
        <v>5</v>
      </c>
      <c r="X579" s="2"/>
      <c r="Y579" t="s">
        <v>44650</v>
      </c>
      <c r="AA579" t="s">
        <v>44651</v>
      </c>
      <c r="AC579" t="s">
        <v>44652</v>
      </c>
      <c r="AD579" t="s">
        <v>44653</v>
      </c>
      <c r="AE579" t="s">
        <v>44654</v>
      </c>
      <c r="AF579" t="s">
        <v>44655</v>
      </c>
      <c r="AG579" t="s">
        <v>44656</v>
      </c>
      <c r="AH579" t="s">
        <v>992</v>
      </c>
      <c r="AI579" t="s">
        <v>44657</v>
      </c>
      <c r="AJ579" t="s">
        <v>1153</v>
      </c>
      <c r="AK579" t="s">
        <v>21826</v>
      </c>
      <c r="AL579" t="s">
        <v>418</v>
      </c>
      <c r="AM579" t="s">
        <v>446</v>
      </c>
      <c r="AN579" t="s">
        <v>80</v>
      </c>
      <c r="AO579" t="s">
        <v>26597</v>
      </c>
      <c r="AP579" t="s">
        <v>40883</v>
      </c>
    </row>
    <row r="580" spans="1:42" x14ac:dyDescent="0.35">
      <c r="A580" s="2" t="s">
        <v>1630</v>
      </c>
      <c r="B580" s="2" t="s">
        <v>1631</v>
      </c>
      <c r="C580" s="2" t="s">
        <v>23044</v>
      </c>
      <c r="D580" s="2" t="s">
        <v>23045</v>
      </c>
      <c r="E580" s="2" t="s">
        <v>2594</v>
      </c>
      <c r="F580" s="2" t="s">
        <v>23046</v>
      </c>
      <c r="G580" s="2"/>
      <c r="M580" s="2"/>
      <c r="N580" s="2"/>
      <c r="O580" s="2"/>
      <c r="S580" t="s">
        <v>82</v>
      </c>
      <c r="T580" t="s">
        <v>5</v>
      </c>
      <c r="V580" t="s">
        <v>82</v>
      </c>
      <c r="W580" s="2" t="s">
        <v>5</v>
      </c>
      <c r="X580" s="2" t="s">
        <v>162</v>
      </c>
      <c r="Y580" t="s">
        <v>6266</v>
      </c>
      <c r="AA580" t="s">
        <v>44097</v>
      </c>
      <c r="AB580" t="s">
        <v>1278</v>
      </c>
      <c r="AC580" t="s">
        <v>44658</v>
      </c>
      <c r="AD580" t="s">
        <v>44659</v>
      </c>
      <c r="AE580" t="s">
        <v>44660</v>
      </c>
      <c r="AF580" t="s">
        <v>44661</v>
      </c>
      <c r="AG580" t="s">
        <v>44662</v>
      </c>
      <c r="AH580" t="s">
        <v>992</v>
      </c>
      <c r="AI580" t="s">
        <v>44595</v>
      </c>
      <c r="AJ580" t="s">
        <v>1153</v>
      </c>
      <c r="AK580" t="s">
        <v>21826</v>
      </c>
      <c r="AL580" t="s">
        <v>418</v>
      </c>
      <c r="AM580" t="s">
        <v>446</v>
      </c>
      <c r="AN580" t="s">
        <v>80</v>
      </c>
      <c r="AO580" t="s">
        <v>20746</v>
      </c>
      <c r="AP580" t="s">
        <v>40883</v>
      </c>
    </row>
    <row r="581" spans="1:42" x14ac:dyDescent="0.35">
      <c r="A581" s="2" t="s">
        <v>1630</v>
      </c>
      <c r="B581" s="2" t="s">
        <v>1631</v>
      </c>
      <c r="C581" s="2" t="s">
        <v>23047</v>
      </c>
      <c r="D581" s="2" t="s">
        <v>23048</v>
      </c>
      <c r="E581" s="2" t="s">
        <v>2594</v>
      </c>
      <c r="F581" s="2" t="s">
        <v>23049</v>
      </c>
      <c r="G581" s="2"/>
      <c r="M581" s="2"/>
      <c r="N581" s="2"/>
      <c r="O581" s="2"/>
      <c r="S581" t="s">
        <v>82</v>
      </c>
      <c r="T581" t="s">
        <v>5</v>
      </c>
      <c r="V581" t="s">
        <v>82</v>
      </c>
      <c r="W581" s="2" t="s">
        <v>5</v>
      </c>
      <c r="X581" s="2"/>
      <c r="Y581" t="s">
        <v>6256</v>
      </c>
      <c r="AA581" t="s">
        <v>18658</v>
      </c>
      <c r="AC581" t="s">
        <v>44663</v>
      </c>
      <c r="AD581" t="s">
        <v>1637</v>
      </c>
      <c r="AE581" t="s">
        <v>23049</v>
      </c>
      <c r="AF581" t="s">
        <v>44664</v>
      </c>
      <c r="AG581" t="s">
        <v>44665</v>
      </c>
      <c r="AH581" t="s">
        <v>992</v>
      </c>
      <c r="AI581" t="s">
        <v>44056</v>
      </c>
      <c r="AJ581" t="s">
        <v>1153</v>
      </c>
      <c r="AK581" t="s">
        <v>21826</v>
      </c>
      <c r="AL581" t="s">
        <v>418</v>
      </c>
      <c r="AM581" t="s">
        <v>446</v>
      </c>
      <c r="AN581" t="s">
        <v>80</v>
      </c>
      <c r="AO581" t="s">
        <v>18188</v>
      </c>
      <c r="AP581" t="s">
        <v>40883</v>
      </c>
    </row>
    <row r="582" spans="1:42" x14ac:dyDescent="0.35">
      <c r="A582" s="2" t="s">
        <v>1630</v>
      </c>
      <c r="B582" s="2" t="s">
        <v>1631</v>
      </c>
      <c r="C582" s="2" t="s">
        <v>23050</v>
      </c>
      <c r="D582" s="2" t="s">
        <v>23051</v>
      </c>
      <c r="E582" s="2" t="s">
        <v>2594</v>
      </c>
      <c r="F582" s="2" t="s">
        <v>23052</v>
      </c>
      <c r="G582" s="2"/>
      <c r="O582" s="2"/>
      <c r="S582" t="s">
        <v>82</v>
      </c>
      <c r="T582" t="s">
        <v>5</v>
      </c>
      <c r="V582" t="s">
        <v>82</v>
      </c>
      <c r="W582" s="2" t="s">
        <v>5</v>
      </c>
      <c r="X582" s="2"/>
      <c r="Y582" t="s">
        <v>189</v>
      </c>
      <c r="AA582" t="s">
        <v>44666</v>
      </c>
      <c r="AC582" t="s">
        <v>44667</v>
      </c>
      <c r="AD582" t="s">
        <v>44668</v>
      </c>
      <c r="AE582" t="s">
        <v>23052</v>
      </c>
      <c r="AF582" t="s">
        <v>44669</v>
      </c>
      <c r="AG582" t="s">
        <v>44670</v>
      </c>
      <c r="AH582" t="s">
        <v>992</v>
      </c>
      <c r="AI582" t="s">
        <v>993</v>
      </c>
      <c r="AJ582" t="s">
        <v>1153</v>
      </c>
      <c r="AK582" t="s">
        <v>21826</v>
      </c>
      <c r="AL582" t="s">
        <v>418</v>
      </c>
      <c r="AM582" t="s">
        <v>446</v>
      </c>
      <c r="AN582" t="s">
        <v>80</v>
      </c>
      <c r="AO582" t="s">
        <v>11345</v>
      </c>
      <c r="AP582" t="s">
        <v>40883</v>
      </c>
    </row>
    <row r="583" spans="1:42" x14ac:dyDescent="0.35">
      <c r="A583" s="2" t="s">
        <v>1652</v>
      </c>
      <c r="B583" s="2" t="s">
        <v>1653</v>
      </c>
      <c r="C583" s="2" t="s">
        <v>23053</v>
      </c>
      <c r="D583" s="2" t="s">
        <v>44671</v>
      </c>
      <c r="E583" s="2" t="s">
        <v>2594</v>
      </c>
      <c r="F583" s="2" t="s">
        <v>23054</v>
      </c>
      <c r="G583" s="2"/>
      <c r="M583" s="2"/>
      <c r="N583" s="2"/>
      <c r="O583" s="2" t="s">
        <v>445</v>
      </c>
      <c r="P583" t="s">
        <v>3903</v>
      </c>
      <c r="Q583" t="s">
        <v>4465</v>
      </c>
      <c r="R583" t="s">
        <v>83</v>
      </c>
      <c r="V583" t="s">
        <v>445</v>
      </c>
      <c r="W583" s="2" t="s">
        <v>83</v>
      </c>
      <c r="X583" s="2"/>
      <c r="Y583" t="s">
        <v>1369</v>
      </c>
      <c r="AA583" t="s">
        <v>1589</v>
      </c>
      <c r="AC583" t="s">
        <v>44672</v>
      </c>
      <c r="AD583" t="s">
        <v>44673</v>
      </c>
      <c r="AE583" t="s">
        <v>23054</v>
      </c>
      <c r="AF583" t="s">
        <v>44674</v>
      </c>
      <c r="AG583" t="s">
        <v>44675</v>
      </c>
      <c r="AH583" t="s">
        <v>992</v>
      </c>
      <c r="AI583" t="s">
        <v>44676</v>
      </c>
      <c r="AJ583" t="s">
        <v>1153</v>
      </c>
      <c r="AK583" t="s">
        <v>21826</v>
      </c>
      <c r="AL583" t="s">
        <v>418</v>
      </c>
      <c r="AM583" t="s">
        <v>446</v>
      </c>
      <c r="AN583" t="s">
        <v>80</v>
      </c>
      <c r="AO583" t="s">
        <v>44677</v>
      </c>
      <c r="AP583" t="s">
        <v>40883</v>
      </c>
    </row>
    <row r="584" spans="1:42" x14ac:dyDescent="0.35">
      <c r="A584" s="2" t="s">
        <v>1652</v>
      </c>
      <c r="B584" s="2" t="s">
        <v>1653</v>
      </c>
      <c r="C584" s="2" t="s">
        <v>23055</v>
      </c>
      <c r="D584" s="2" t="s">
        <v>1886</v>
      </c>
      <c r="E584" s="2" t="s">
        <v>2594</v>
      </c>
      <c r="F584" s="2" t="s">
        <v>1654</v>
      </c>
      <c r="G584" s="2"/>
      <c r="K584" t="s">
        <v>3567</v>
      </c>
      <c r="L584" t="s">
        <v>652</v>
      </c>
      <c r="M584" s="2" t="s">
        <v>79</v>
      </c>
      <c r="N584" s="2" t="s">
        <v>887</v>
      </c>
      <c r="O584" s="2" t="s">
        <v>445</v>
      </c>
      <c r="P584" t="s">
        <v>3903</v>
      </c>
      <c r="Q584" t="s">
        <v>4465</v>
      </c>
      <c r="R584" t="s">
        <v>83</v>
      </c>
      <c r="V584" t="s">
        <v>3567</v>
      </c>
      <c r="W584" s="2" t="s">
        <v>83</v>
      </c>
      <c r="X584" s="2"/>
      <c r="AG584" t="s">
        <v>1655</v>
      </c>
      <c r="AH584" t="s">
        <v>992</v>
      </c>
      <c r="AI584" t="s">
        <v>1656</v>
      </c>
      <c r="AJ584" t="s">
        <v>1153</v>
      </c>
      <c r="AK584" t="s">
        <v>21826</v>
      </c>
      <c r="AL584" t="s">
        <v>418</v>
      </c>
      <c r="AM584" t="s">
        <v>41839</v>
      </c>
      <c r="AN584" t="s">
        <v>41839</v>
      </c>
      <c r="AO584" t="s">
        <v>446</v>
      </c>
      <c r="AP584" t="s">
        <v>40883</v>
      </c>
    </row>
    <row r="585" spans="1:42" x14ac:dyDescent="0.35">
      <c r="A585" s="2" t="s">
        <v>1652</v>
      </c>
      <c r="B585" s="2" t="s">
        <v>1653</v>
      </c>
      <c r="C585" s="2" t="s">
        <v>23056</v>
      </c>
      <c r="D585" s="2" t="s">
        <v>21955</v>
      </c>
      <c r="E585" s="2" t="s">
        <v>2594</v>
      </c>
      <c r="F585" s="2" t="s">
        <v>23057</v>
      </c>
      <c r="G585" s="2"/>
      <c r="L585" t="s">
        <v>652</v>
      </c>
      <c r="M585" s="2" t="s">
        <v>79</v>
      </c>
      <c r="N585" s="2" t="s">
        <v>887</v>
      </c>
      <c r="O585" s="2" t="s">
        <v>445</v>
      </c>
      <c r="P585" t="s">
        <v>3903</v>
      </c>
      <c r="Q585" t="s">
        <v>4465</v>
      </c>
      <c r="R585" t="s">
        <v>83</v>
      </c>
      <c r="V585" t="s">
        <v>652</v>
      </c>
      <c r="W585" s="2" t="s">
        <v>83</v>
      </c>
      <c r="X585" s="2" t="s">
        <v>162</v>
      </c>
      <c r="Y585" t="s">
        <v>1307</v>
      </c>
      <c r="AA585" t="s">
        <v>18947</v>
      </c>
      <c r="AC585" t="s">
        <v>44678</v>
      </c>
      <c r="AD585" t="s">
        <v>44679</v>
      </c>
      <c r="AG585" t="s">
        <v>44680</v>
      </c>
      <c r="AH585" t="s">
        <v>992</v>
      </c>
      <c r="AI585" t="s">
        <v>44681</v>
      </c>
      <c r="AJ585" t="s">
        <v>1153</v>
      </c>
      <c r="AK585" t="s">
        <v>21826</v>
      </c>
      <c r="AL585" t="s">
        <v>418</v>
      </c>
      <c r="AM585" t="s">
        <v>1153</v>
      </c>
      <c r="AN585" t="s">
        <v>21822</v>
      </c>
      <c r="AO585" t="s">
        <v>81</v>
      </c>
      <c r="AP585" t="s">
        <v>40883</v>
      </c>
    </row>
    <row r="586" spans="1:42" x14ac:dyDescent="0.35">
      <c r="A586" s="2" t="s">
        <v>1652</v>
      </c>
      <c r="B586" s="2" t="s">
        <v>1653</v>
      </c>
      <c r="C586" s="2" t="s">
        <v>23058</v>
      </c>
      <c r="D586" s="2" t="s">
        <v>44682</v>
      </c>
      <c r="E586" s="2" t="s">
        <v>2594</v>
      </c>
      <c r="F586" s="2" t="s">
        <v>23059</v>
      </c>
      <c r="G586" s="2"/>
      <c r="L586" t="s">
        <v>652</v>
      </c>
      <c r="M586" s="2" t="s">
        <v>79</v>
      </c>
      <c r="N586" s="2" t="s">
        <v>887</v>
      </c>
      <c r="O586" s="2"/>
      <c r="V586" t="s">
        <v>652</v>
      </c>
      <c r="W586" s="2" t="s">
        <v>887</v>
      </c>
      <c r="X586" s="2" t="s">
        <v>275</v>
      </c>
      <c r="Y586" t="s">
        <v>1576</v>
      </c>
      <c r="AA586" t="s">
        <v>1589</v>
      </c>
      <c r="AC586" t="s">
        <v>44683</v>
      </c>
      <c r="AD586" t="s">
        <v>44684</v>
      </c>
      <c r="AE586" t="s">
        <v>23059</v>
      </c>
      <c r="AF586" t="s">
        <v>44685</v>
      </c>
      <c r="AG586" t="s">
        <v>44686</v>
      </c>
      <c r="AH586" t="s">
        <v>992</v>
      </c>
      <c r="AI586" t="s">
        <v>44687</v>
      </c>
      <c r="AJ586" t="s">
        <v>1153</v>
      </c>
      <c r="AK586" t="s">
        <v>21826</v>
      </c>
      <c r="AL586" t="s">
        <v>418</v>
      </c>
      <c r="AM586" t="s">
        <v>446</v>
      </c>
      <c r="AN586" t="s">
        <v>80</v>
      </c>
      <c r="AO586" t="s">
        <v>42144</v>
      </c>
      <c r="AP586" t="s">
        <v>40883</v>
      </c>
    </row>
    <row r="587" spans="1:42" x14ac:dyDescent="0.35">
      <c r="A587" s="2" t="s">
        <v>1652</v>
      </c>
      <c r="B587" s="2" t="s">
        <v>1653</v>
      </c>
      <c r="C587" s="2" t="s">
        <v>23060</v>
      </c>
      <c r="D587" s="2" t="s">
        <v>44688</v>
      </c>
      <c r="E587" s="2" t="s">
        <v>2594</v>
      </c>
      <c r="F587" s="2" t="s">
        <v>23061</v>
      </c>
      <c r="G587" s="2"/>
      <c r="L587" t="s">
        <v>652</v>
      </c>
      <c r="M587" t="s">
        <v>79</v>
      </c>
      <c r="N587" s="2" t="s">
        <v>887</v>
      </c>
      <c r="O587" s="2"/>
      <c r="V587" t="s">
        <v>652</v>
      </c>
      <c r="W587" s="2" t="s">
        <v>887</v>
      </c>
      <c r="X587" s="2" t="s">
        <v>162</v>
      </c>
      <c r="Y587" t="s">
        <v>423</v>
      </c>
      <c r="AA587" t="s">
        <v>44689</v>
      </c>
      <c r="AC587" t="s">
        <v>44690</v>
      </c>
      <c r="AD587" t="s">
        <v>44691</v>
      </c>
      <c r="AE587" t="s">
        <v>23061</v>
      </c>
      <c r="AF587" t="s">
        <v>44692</v>
      </c>
      <c r="AG587" t="s">
        <v>44693</v>
      </c>
      <c r="AH587" t="s">
        <v>992</v>
      </c>
      <c r="AI587" t="s">
        <v>44694</v>
      </c>
      <c r="AJ587" t="s">
        <v>1153</v>
      </c>
      <c r="AK587" t="s">
        <v>21826</v>
      </c>
      <c r="AL587" t="s">
        <v>418</v>
      </c>
      <c r="AM587" t="s">
        <v>446</v>
      </c>
      <c r="AN587" t="s">
        <v>80</v>
      </c>
      <c r="AO587" t="s">
        <v>44695</v>
      </c>
      <c r="AP587" t="s">
        <v>40883</v>
      </c>
    </row>
    <row r="588" spans="1:42" x14ac:dyDescent="0.35">
      <c r="A588" s="2" t="s">
        <v>1652</v>
      </c>
      <c r="B588" s="2" t="s">
        <v>1653</v>
      </c>
      <c r="C588" s="2" t="s">
        <v>23062</v>
      </c>
      <c r="D588" s="2" t="s">
        <v>44696</v>
      </c>
      <c r="E588" s="2" t="s">
        <v>2594</v>
      </c>
      <c r="F588" s="2" t="s">
        <v>23063</v>
      </c>
      <c r="G588" s="2"/>
      <c r="L588" t="s">
        <v>652</v>
      </c>
      <c r="M588" s="2" t="s">
        <v>79</v>
      </c>
      <c r="N588" s="2" t="s">
        <v>887</v>
      </c>
      <c r="O588" s="2"/>
      <c r="P588" s="2"/>
      <c r="Q588" s="2"/>
      <c r="R588" s="2"/>
      <c r="S588" s="2"/>
      <c r="V588" t="s">
        <v>652</v>
      </c>
      <c r="W588" s="2" t="s">
        <v>887</v>
      </c>
      <c r="X588" s="2" t="s">
        <v>162</v>
      </c>
      <c r="Y588" t="s">
        <v>1939</v>
      </c>
      <c r="Z588" t="s">
        <v>9993</v>
      </c>
      <c r="AA588" t="s">
        <v>12998</v>
      </c>
      <c r="AC588" t="s">
        <v>44697</v>
      </c>
      <c r="AD588" t="s">
        <v>44698</v>
      </c>
      <c r="AE588" t="s">
        <v>23063</v>
      </c>
      <c r="AF588" t="s">
        <v>44699</v>
      </c>
      <c r="AG588" t="s">
        <v>44700</v>
      </c>
      <c r="AH588" t="s">
        <v>992</v>
      </c>
      <c r="AI588" t="s">
        <v>44681</v>
      </c>
      <c r="AJ588" t="s">
        <v>1153</v>
      </c>
      <c r="AK588" t="s">
        <v>21826</v>
      </c>
      <c r="AL588" t="s">
        <v>418</v>
      </c>
      <c r="AM588" t="s">
        <v>446</v>
      </c>
      <c r="AN588" t="s">
        <v>80</v>
      </c>
      <c r="AO588" t="s">
        <v>44701</v>
      </c>
      <c r="AP588" t="s">
        <v>40883</v>
      </c>
    </row>
    <row r="589" spans="1:42" x14ac:dyDescent="0.35">
      <c r="A589" s="2" t="s">
        <v>1652</v>
      </c>
      <c r="B589" s="2" t="s">
        <v>1653</v>
      </c>
      <c r="C589" s="2" t="s">
        <v>23064</v>
      </c>
      <c r="D589" s="2" t="s">
        <v>44702</v>
      </c>
      <c r="E589" s="2" t="s">
        <v>2594</v>
      </c>
      <c r="F589" s="2"/>
      <c r="G589" s="2"/>
      <c r="H589" s="2"/>
      <c r="I589" s="2"/>
      <c r="J589" s="2"/>
      <c r="K589" s="2"/>
      <c r="L589" s="2" t="s">
        <v>652</v>
      </c>
      <c r="M589" t="s">
        <v>79</v>
      </c>
      <c r="N589" t="s">
        <v>887</v>
      </c>
      <c r="T589" s="2"/>
      <c r="U589" s="2"/>
      <c r="V589" s="2" t="s">
        <v>652</v>
      </c>
      <c r="W589" s="2" t="s">
        <v>887</v>
      </c>
      <c r="X589" s="2"/>
      <c r="AG589" t="s">
        <v>1655</v>
      </c>
      <c r="AH589" t="s">
        <v>992</v>
      </c>
      <c r="AI589" t="s">
        <v>1656</v>
      </c>
      <c r="AJ589" t="s">
        <v>1153</v>
      </c>
      <c r="AK589" t="s">
        <v>21826</v>
      </c>
      <c r="AL589" t="s">
        <v>418</v>
      </c>
      <c r="AM589" t="s">
        <v>446</v>
      </c>
      <c r="AN589" t="s">
        <v>80</v>
      </c>
      <c r="AO589" t="s">
        <v>81</v>
      </c>
      <c r="AP589" t="s">
        <v>40883</v>
      </c>
    </row>
    <row r="590" spans="1:42" x14ac:dyDescent="0.35">
      <c r="A590" s="2" t="s">
        <v>1652</v>
      </c>
      <c r="B590" s="2" t="s">
        <v>1653</v>
      </c>
      <c r="C590" s="2" t="s">
        <v>23065</v>
      </c>
      <c r="D590" s="2" t="s">
        <v>44703</v>
      </c>
      <c r="E590" s="2" t="s">
        <v>2594</v>
      </c>
      <c r="F590" s="2" t="s">
        <v>23066</v>
      </c>
      <c r="G590" s="2" t="s">
        <v>3057</v>
      </c>
      <c r="H590" s="2" t="s">
        <v>417</v>
      </c>
      <c r="I590" s="2" t="s">
        <v>2953</v>
      </c>
      <c r="J590" s="2" t="s">
        <v>2338</v>
      </c>
      <c r="K590" s="2" t="s">
        <v>3567</v>
      </c>
      <c r="L590" s="2"/>
      <c r="M590" s="2"/>
      <c r="N590" s="2"/>
      <c r="O590" s="2"/>
      <c r="S590" t="s">
        <v>82</v>
      </c>
      <c r="T590" s="2" t="s">
        <v>5</v>
      </c>
      <c r="U590" s="2" t="s">
        <v>886</v>
      </c>
      <c r="V590" s="2" t="s">
        <v>82</v>
      </c>
      <c r="W590" s="2" t="s">
        <v>3567</v>
      </c>
      <c r="X590" s="2" t="s">
        <v>103</v>
      </c>
      <c r="Y590" t="s">
        <v>3338</v>
      </c>
      <c r="AA590" t="s">
        <v>1603</v>
      </c>
      <c r="AC590" t="s">
        <v>44704</v>
      </c>
      <c r="AD590" t="s">
        <v>44705</v>
      </c>
      <c r="AE590" t="s">
        <v>23066</v>
      </c>
      <c r="AF590" t="s">
        <v>44706</v>
      </c>
      <c r="AG590" t="s">
        <v>44707</v>
      </c>
      <c r="AH590" t="s">
        <v>992</v>
      </c>
      <c r="AI590" t="s">
        <v>44708</v>
      </c>
      <c r="AJ590" t="s">
        <v>1153</v>
      </c>
      <c r="AK590" t="s">
        <v>21826</v>
      </c>
      <c r="AL590" t="s">
        <v>418</v>
      </c>
      <c r="AM590" t="s">
        <v>446</v>
      </c>
      <c r="AN590" t="s">
        <v>80</v>
      </c>
      <c r="AO590" t="s">
        <v>44709</v>
      </c>
      <c r="AP590" t="s">
        <v>40883</v>
      </c>
    </row>
    <row r="591" spans="1:42" x14ac:dyDescent="0.35">
      <c r="A591" s="2" t="s">
        <v>1652</v>
      </c>
      <c r="B591" s="2" t="s">
        <v>1653</v>
      </c>
      <c r="C591" s="2" t="s">
        <v>23067</v>
      </c>
      <c r="D591" s="2" t="s">
        <v>44710</v>
      </c>
      <c r="E591" s="2" t="s">
        <v>2594</v>
      </c>
      <c r="F591" s="2" t="s">
        <v>23068</v>
      </c>
      <c r="G591" s="2" t="s">
        <v>3057</v>
      </c>
      <c r="H591" s="2" t="s">
        <v>417</v>
      </c>
      <c r="I591" s="2" t="s">
        <v>2953</v>
      </c>
      <c r="J591" s="2" t="s">
        <v>2338</v>
      </c>
      <c r="K591" s="2" t="s">
        <v>3567</v>
      </c>
      <c r="L591" s="2"/>
      <c r="S591" t="s">
        <v>82</v>
      </c>
      <c r="T591" s="2" t="s">
        <v>5</v>
      </c>
      <c r="U591" s="2" t="s">
        <v>886</v>
      </c>
      <c r="V591" s="2" t="s">
        <v>82</v>
      </c>
      <c r="W591" s="2" t="s">
        <v>3567</v>
      </c>
      <c r="X591" s="2" t="s">
        <v>103</v>
      </c>
      <c r="Y591" t="s">
        <v>5476</v>
      </c>
      <c r="AA591" t="s">
        <v>44711</v>
      </c>
      <c r="AC591" t="s">
        <v>44712</v>
      </c>
      <c r="AD591" t="s">
        <v>44713</v>
      </c>
      <c r="AE591" t="s">
        <v>23068</v>
      </c>
      <c r="AF591" t="s">
        <v>44714</v>
      </c>
      <c r="AG591" t="s">
        <v>44715</v>
      </c>
      <c r="AH591" t="s">
        <v>992</v>
      </c>
      <c r="AI591" t="s">
        <v>44716</v>
      </c>
      <c r="AJ591" t="s">
        <v>1153</v>
      </c>
      <c r="AK591" t="s">
        <v>21826</v>
      </c>
      <c r="AL591" t="s">
        <v>418</v>
      </c>
      <c r="AM591" t="s">
        <v>446</v>
      </c>
      <c r="AN591" t="s">
        <v>80</v>
      </c>
      <c r="AO591" t="s">
        <v>31530</v>
      </c>
      <c r="AP591" t="s">
        <v>40883</v>
      </c>
    </row>
    <row r="592" spans="1:42" x14ac:dyDescent="0.35">
      <c r="A592" s="2" t="s">
        <v>1652</v>
      </c>
      <c r="B592" s="2" t="s">
        <v>1653</v>
      </c>
      <c r="C592" s="2" t="s">
        <v>23069</v>
      </c>
      <c r="D592" s="2" t="s">
        <v>44717</v>
      </c>
      <c r="E592" s="2" t="s">
        <v>2594</v>
      </c>
      <c r="F592" s="2" t="s">
        <v>23070</v>
      </c>
      <c r="G592" s="2" t="s">
        <v>3057</v>
      </c>
      <c r="H592" s="2" t="s">
        <v>417</v>
      </c>
      <c r="I592" s="2" t="s">
        <v>2953</v>
      </c>
      <c r="J592" s="2" t="s">
        <v>2338</v>
      </c>
      <c r="K592" s="2" t="s">
        <v>3567</v>
      </c>
      <c r="L592" s="2"/>
      <c r="M592" s="2"/>
      <c r="N592" s="2"/>
      <c r="O592" s="2"/>
      <c r="S592" t="s">
        <v>82</v>
      </c>
      <c r="T592" s="2" t="s">
        <v>5</v>
      </c>
      <c r="U592" s="2" t="s">
        <v>886</v>
      </c>
      <c r="V592" s="2" t="s">
        <v>82</v>
      </c>
      <c r="W592" s="2" t="s">
        <v>3567</v>
      </c>
      <c r="X592" s="2" t="s">
        <v>103</v>
      </c>
      <c r="Y592" t="s">
        <v>44718</v>
      </c>
      <c r="AA592" t="s">
        <v>44719</v>
      </c>
      <c r="AC592" t="s">
        <v>44720</v>
      </c>
      <c r="AD592" t="s">
        <v>44721</v>
      </c>
      <c r="AE592" t="s">
        <v>23070</v>
      </c>
      <c r="AF592" t="s">
        <v>44722</v>
      </c>
      <c r="AG592" t="s">
        <v>44723</v>
      </c>
      <c r="AH592" t="s">
        <v>992</v>
      </c>
      <c r="AI592" t="s">
        <v>44724</v>
      </c>
      <c r="AJ592" t="s">
        <v>1153</v>
      </c>
      <c r="AK592" t="s">
        <v>21826</v>
      </c>
      <c r="AL592" t="s">
        <v>418</v>
      </c>
      <c r="AM592" t="s">
        <v>446</v>
      </c>
      <c r="AN592" t="s">
        <v>80</v>
      </c>
      <c r="AO592" t="s">
        <v>44725</v>
      </c>
      <c r="AP592" t="s">
        <v>40883</v>
      </c>
    </row>
    <row r="593" spans="1:42" x14ac:dyDescent="0.35">
      <c r="A593" s="2" t="s">
        <v>1652</v>
      </c>
      <c r="B593" s="2" t="s">
        <v>1653</v>
      </c>
      <c r="C593" s="2" t="s">
        <v>23071</v>
      </c>
      <c r="D593" s="2" t="s">
        <v>44726</v>
      </c>
      <c r="E593" s="2" t="s">
        <v>2594</v>
      </c>
      <c r="F593" s="2" t="s">
        <v>23072</v>
      </c>
      <c r="G593" s="2" t="s">
        <v>3057</v>
      </c>
      <c r="H593" s="2" t="s">
        <v>417</v>
      </c>
      <c r="I593" s="2" t="s">
        <v>2953</v>
      </c>
      <c r="J593" s="2" t="s">
        <v>2338</v>
      </c>
      <c r="K593" s="2" t="s">
        <v>3567</v>
      </c>
      <c r="L593" s="2"/>
      <c r="M593" s="2"/>
      <c r="N593" s="2"/>
      <c r="O593" s="2"/>
      <c r="S593" t="s">
        <v>82</v>
      </c>
      <c r="T593" s="2" t="s">
        <v>5</v>
      </c>
      <c r="U593" s="2" t="s">
        <v>886</v>
      </c>
      <c r="V593" s="2" t="s">
        <v>82</v>
      </c>
      <c r="W593" s="2" t="s">
        <v>3567</v>
      </c>
      <c r="X593" s="2"/>
      <c r="Y593" t="s">
        <v>44727</v>
      </c>
      <c r="AA593" t="s">
        <v>9356</v>
      </c>
      <c r="AC593" t="s">
        <v>44728</v>
      </c>
      <c r="AD593" t="s">
        <v>44729</v>
      </c>
      <c r="AE593" t="s">
        <v>23072</v>
      </c>
      <c r="AF593" t="s">
        <v>44730</v>
      </c>
      <c r="AG593" t="s">
        <v>44731</v>
      </c>
      <c r="AH593" t="s">
        <v>992</v>
      </c>
      <c r="AI593" t="s">
        <v>44732</v>
      </c>
      <c r="AJ593" t="s">
        <v>1153</v>
      </c>
      <c r="AK593" t="s">
        <v>21826</v>
      </c>
      <c r="AL593" t="s">
        <v>418</v>
      </c>
      <c r="AM593" t="s">
        <v>446</v>
      </c>
      <c r="AN593" t="s">
        <v>80</v>
      </c>
      <c r="AO593" t="s">
        <v>44733</v>
      </c>
      <c r="AP593" t="s">
        <v>40883</v>
      </c>
    </row>
    <row r="594" spans="1:42" x14ac:dyDescent="0.35">
      <c r="A594" s="2" t="s">
        <v>1652</v>
      </c>
      <c r="B594" s="2" t="s">
        <v>1653</v>
      </c>
      <c r="C594" s="2" t="s">
        <v>23073</v>
      </c>
      <c r="D594" s="2" t="s">
        <v>44734</v>
      </c>
      <c r="E594" s="2" t="s">
        <v>2594</v>
      </c>
      <c r="F594" s="2" t="s">
        <v>23074</v>
      </c>
      <c r="G594" s="2" t="s">
        <v>3057</v>
      </c>
      <c r="H594" s="2" t="s">
        <v>417</v>
      </c>
      <c r="I594" s="2" t="s">
        <v>2953</v>
      </c>
      <c r="J594" s="2" t="s">
        <v>2338</v>
      </c>
      <c r="K594" s="2" t="s">
        <v>3567</v>
      </c>
      <c r="L594" s="2"/>
      <c r="M594" s="2"/>
      <c r="S594" t="s">
        <v>82</v>
      </c>
      <c r="T594" s="2" t="s">
        <v>5</v>
      </c>
      <c r="U594" s="2" t="s">
        <v>886</v>
      </c>
      <c r="V594" s="2" t="s">
        <v>82</v>
      </c>
      <c r="W594" s="2" t="s">
        <v>3567</v>
      </c>
      <c r="X594" s="2" t="s">
        <v>103</v>
      </c>
      <c r="Y594" t="s">
        <v>10510</v>
      </c>
      <c r="AA594" t="s">
        <v>8935</v>
      </c>
      <c r="AC594" t="s">
        <v>44735</v>
      </c>
      <c r="AD594" t="s">
        <v>44736</v>
      </c>
      <c r="AE594" t="s">
        <v>23074</v>
      </c>
      <c r="AF594" t="s">
        <v>44737</v>
      </c>
      <c r="AG594" t="s">
        <v>44738</v>
      </c>
      <c r="AH594" t="s">
        <v>992</v>
      </c>
      <c r="AI594" t="s">
        <v>44739</v>
      </c>
      <c r="AJ594" t="s">
        <v>1153</v>
      </c>
      <c r="AK594" t="s">
        <v>21826</v>
      </c>
      <c r="AL594" t="s">
        <v>418</v>
      </c>
      <c r="AM594" t="s">
        <v>446</v>
      </c>
      <c r="AN594" t="s">
        <v>80</v>
      </c>
      <c r="AO594" t="s">
        <v>41714</v>
      </c>
      <c r="AP594" t="s">
        <v>40883</v>
      </c>
    </row>
    <row r="595" spans="1:42" x14ac:dyDescent="0.35">
      <c r="A595" s="2" t="s">
        <v>1652</v>
      </c>
      <c r="B595" s="2" t="s">
        <v>1653</v>
      </c>
      <c r="C595" s="2" t="s">
        <v>23075</v>
      </c>
      <c r="D595" s="2" t="s">
        <v>44740</v>
      </c>
      <c r="E595" s="2" t="s">
        <v>2594</v>
      </c>
      <c r="F595" s="2" t="s">
        <v>23076</v>
      </c>
      <c r="G595" s="2" t="s">
        <v>3057</v>
      </c>
      <c r="H595" s="2" t="s">
        <v>417</v>
      </c>
      <c r="I595" s="2" t="s">
        <v>2953</v>
      </c>
      <c r="J595" s="2" t="s">
        <v>2338</v>
      </c>
      <c r="K595" s="2" t="s">
        <v>3567</v>
      </c>
      <c r="L595" s="2"/>
      <c r="S595" t="s">
        <v>82</v>
      </c>
      <c r="T595" s="2" t="s">
        <v>5</v>
      </c>
      <c r="U595" s="2" t="s">
        <v>886</v>
      </c>
      <c r="V595" s="2" t="s">
        <v>82</v>
      </c>
      <c r="W595" s="2" t="s">
        <v>3567</v>
      </c>
      <c r="X595" s="2" t="s">
        <v>162</v>
      </c>
      <c r="Y595" t="s">
        <v>7976</v>
      </c>
      <c r="AA595" t="s">
        <v>1603</v>
      </c>
      <c r="AC595" t="s">
        <v>44741</v>
      </c>
      <c r="AD595" t="s">
        <v>44742</v>
      </c>
      <c r="AE595" t="s">
        <v>23076</v>
      </c>
      <c r="AF595" t="s">
        <v>44743</v>
      </c>
      <c r="AG595" t="s">
        <v>44744</v>
      </c>
      <c r="AH595" t="s">
        <v>992</v>
      </c>
      <c r="AI595" t="s">
        <v>44745</v>
      </c>
      <c r="AJ595" t="s">
        <v>1153</v>
      </c>
      <c r="AK595" t="s">
        <v>21826</v>
      </c>
      <c r="AL595" t="s">
        <v>418</v>
      </c>
      <c r="AM595" t="s">
        <v>446</v>
      </c>
      <c r="AN595" t="s">
        <v>80</v>
      </c>
      <c r="AO595" t="s">
        <v>44746</v>
      </c>
      <c r="AP595" t="s">
        <v>40883</v>
      </c>
    </row>
    <row r="596" spans="1:42" x14ac:dyDescent="0.35">
      <c r="A596" s="2" t="s">
        <v>1652</v>
      </c>
      <c r="B596" s="2" t="s">
        <v>1653</v>
      </c>
      <c r="C596" s="2" t="s">
        <v>23077</v>
      </c>
      <c r="D596" s="2" t="s">
        <v>44747</v>
      </c>
      <c r="E596" s="2" t="s">
        <v>2594</v>
      </c>
      <c r="F596" s="2" t="s">
        <v>23078</v>
      </c>
      <c r="G596" s="2" t="s">
        <v>3057</v>
      </c>
      <c r="H596" s="2" t="s">
        <v>417</v>
      </c>
      <c r="I596" s="2" t="s">
        <v>2953</v>
      </c>
      <c r="J596" s="2" t="s">
        <v>2338</v>
      </c>
      <c r="K596" s="2" t="s">
        <v>3567</v>
      </c>
      <c r="L596" s="2"/>
      <c r="S596" t="s">
        <v>82</v>
      </c>
      <c r="T596" s="2" t="s">
        <v>5</v>
      </c>
      <c r="U596" s="2" t="s">
        <v>886</v>
      </c>
      <c r="V596" s="2" t="s">
        <v>82</v>
      </c>
      <c r="W596" s="2" t="s">
        <v>3567</v>
      </c>
      <c r="X596" s="2" t="s">
        <v>103</v>
      </c>
      <c r="Y596" t="s">
        <v>16847</v>
      </c>
      <c r="AA596" t="s">
        <v>44748</v>
      </c>
      <c r="AC596" t="s">
        <v>44749</v>
      </c>
      <c r="AD596" t="s">
        <v>44750</v>
      </c>
      <c r="AE596" t="s">
        <v>23078</v>
      </c>
      <c r="AF596" t="s">
        <v>44751</v>
      </c>
      <c r="AG596" t="s">
        <v>44752</v>
      </c>
      <c r="AH596" t="s">
        <v>992</v>
      </c>
      <c r="AI596" t="s">
        <v>44753</v>
      </c>
      <c r="AJ596" t="s">
        <v>1153</v>
      </c>
      <c r="AK596" t="s">
        <v>21826</v>
      </c>
      <c r="AL596" t="s">
        <v>418</v>
      </c>
      <c r="AM596" t="s">
        <v>446</v>
      </c>
      <c r="AN596" t="s">
        <v>80</v>
      </c>
      <c r="AO596" t="s">
        <v>44334</v>
      </c>
      <c r="AP596" t="s">
        <v>40883</v>
      </c>
    </row>
    <row r="597" spans="1:42" x14ac:dyDescent="0.35">
      <c r="A597" s="2" t="s">
        <v>1652</v>
      </c>
      <c r="B597" s="2" t="s">
        <v>1653</v>
      </c>
      <c r="C597" s="2" t="s">
        <v>23079</v>
      </c>
      <c r="D597" s="2" t="s">
        <v>44754</v>
      </c>
      <c r="E597" s="2" t="s">
        <v>2594</v>
      </c>
      <c r="F597" s="2" t="s">
        <v>23080</v>
      </c>
      <c r="G597" s="2" t="s">
        <v>3057</v>
      </c>
      <c r="H597" s="2" t="s">
        <v>417</v>
      </c>
      <c r="I597" s="2" t="s">
        <v>2953</v>
      </c>
      <c r="J597" s="2" t="s">
        <v>2338</v>
      </c>
      <c r="K597" s="2" t="s">
        <v>3567</v>
      </c>
      <c r="L597" s="2"/>
      <c r="S597" t="s">
        <v>82</v>
      </c>
      <c r="T597" s="2" t="s">
        <v>5</v>
      </c>
      <c r="U597" s="2" t="s">
        <v>886</v>
      </c>
      <c r="V597" s="2" t="s">
        <v>82</v>
      </c>
      <c r="W597" s="2" t="s">
        <v>3567</v>
      </c>
      <c r="X597" s="2"/>
      <c r="AG597" t="s">
        <v>44755</v>
      </c>
      <c r="AH597" t="s">
        <v>992</v>
      </c>
      <c r="AI597" t="s">
        <v>44756</v>
      </c>
      <c r="AJ597" t="s">
        <v>1153</v>
      </c>
      <c r="AK597" t="s">
        <v>21826</v>
      </c>
      <c r="AL597" t="s">
        <v>418</v>
      </c>
      <c r="AM597" t="s">
        <v>446</v>
      </c>
      <c r="AN597" t="s">
        <v>80</v>
      </c>
      <c r="AO597" t="s">
        <v>31589</v>
      </c>
      <c r="AP597" t="s">
        <v>40883</v>
      </c>
    </row>
    <row r="598" spans="1:42" x14ac:dyDescent="0.35">
      <c r="A598" s="2" t="s">
        <v>1652</v>
      </c>
      <c r="B598" s="2" t="s">
        <v>1653</v>
      </c>
      <c r="C598" s="2" t="s">
        <v>23081</v>
      </c>
      <c r="D598" s="2" t="s">
        <v>44757</v>
      </c>
      <c r="E598" s="2" t="s">
        <v>2594</v>
      </c>
      <c r="F598" s="2" t="s">
        <v>23082</v>
      </c>
      <c r="G598" s="2" t="s">
        <v>3057</v>
      </c>
      <c r="H598" s="2" t="s">
        <v>417</v>
      </c>
      <c r="I598" s="2" t="s">
        <v>2953</v>
      </c>
      <c r="J598" s="2" t="s">
        <v>2338</v>
      </c>
      <c r="K598" s="2" t="s">
        <v>3567</v>
      </c>
      <c r="L598" s="2"/>
      <c r="M598" s="2"/>
      <c r="N598" s="2"/>
      <c r="O598" s="2"/>
      <c r="S598" t="s">
        <v>82</v>
      </c>
      <c r="T598" s="2" t="s">
        <v>5</v>
      </c>
      <c r="U598" s="2" t="s">
        <v>886</v>
      </c>
      <c r="V598" s="2" t="s">
        <v>82</v>
      </c>
      <c r="W598" s="2" t="s">
        <v>3567</v>
      </c>
      <c r="X598" s="2" t="s">
        <v>103</v>
      </c>
      <c r="Y598" t="s">
        <v>44758</v>
      </c>
      <c r="AA598" t="s">
        <v>44759</v>
      </c>
      <c r="AC598" t="s">
        <v>44760</v>
      </c>
      <c r="AD598" t="s">
        <v>44761</v>
      </c>
      <c r="AE598" t="s">
        <v>23082</v>
      </c>
      <c r="AF598" t="s">
        <v>44762</v>
      </c>
      <c r="AG598" t="s">
        <v>44763</v>
      </c>
      <c r="AH598" t="s">
        <v>992</v>
      </c>
      <c r="AI598" t="s">
        <v>44681</v>
      </c>
      <c r="AJ598" t="s">
        <v>1153</v>
      </c>
      <c r="AK598" t="s">
        <v>21826</v>
      </c>
      <c r="AL598" t="s">
        <v>418</v>
      </c>
      <c r="AM598" t="s">
        <v>446</v>
      </c>
      <c r="AN598" t="s">
        <v>80</v>
      </c>
      <c r="AO598" t="s">
        <v>42197</v>
      </c>
      <c r="AP598" t="s">
        <v>40883</v>
      </c>
    </row>
    <row r="599" spans="1:42" x14ac:dyDescent="0.35">
      <c r="A599" s="2" t="s">
        <v>1652</v>
      </c>
      <c r="B599" s="2" t="s">
        <v>1653</v>
      </c>
      <c r="C599" s="2" t="s">
        <v>23083</v>
      </c>
      <c r="D599" s="2" t="s">
        <v>44764</v>
      </c>
      <c r="E599" s="2" t="s">
        <v>2594</v>
      </c>
      <c r="F599" s="2"/>
      <c r="G599" s="2" t="s">
        <v>3057</v>
      </c>
      <c r="H599" s="2" t="s">
        <v>417</v>
      </c>
      <c r="I599" s="2" t="s">
        <v>2953</v>
      </c>
      <c r="J599" s="2" t="s">
        <v>2338</v>
      </c>
      <c r="K599" s="2" t="s">
        <v>3567</v>
      </c>
      <c r="L599" s="2"/>
      <c r="M599" s="2"/>
      <c r="N599" s="2"/>
      <c r="T599" s="2" t="s">
        <v>5</v>
      </c>
      <c r="U599" s="2" t="s">
        <v>886</v>
      </c>
      <c r="V599" s="2" t="s">
        <v>5</v>
      </c>
      <c r="W599" s="2" t="s">
        <v>3567</v>
      </c>
      <c r="X599" s="2"/>
      <c r="AG599" t="s">
        <v>44765</v>
      </c>
      <c r="AH599" t="s">
        <v>992</v>
      </c>
      <c r="AI599" t="s">
        <v>43697</v>
      </c>
      <c r="AJ599" t="s">
        <v>1153</v>
      </c>
      <c r="AK599" t="s">
        <v>21826</v>
      </c>
      <c r="AL599" t="s">
        <v>418</v>
      </c>
      <c r="AM599" t="s">
        <v>446</v>
      </c>
      <c r="AN599" t="s">
        <v>80</v>
      </c>
      <c r="AO599" t="s">
        <v>81</v>
      </c>
      <c r="AP599" t="s">
        <v>40883</v>
      </c>
    </row>
    <row r="600" spans="1:42" x14ac:dyDescent="0.35">
      <c r="A600" s="2" t="s">
        <v>1673</v>
      </c>
      <c r="B600" s="2" t="s">
        <v>1674</v>
      </c>
      <c r="C600" s="2" t="s">
        <v>23084</v>
      </c>
      <c r="D600" s="2" t="s">
        <v>44766</v>
      </c>
      <c r="E600" s="2" t="s">
        <v>2594</v>
      </c>
      <c r="F600" s="2" t="s">
        <v>44767</v>
      </c>
      <c r="G600" s="2"/>
      <c r="H600" s="2"/>
      <c r="I600" s="2"/>
      <c r="J600" s="2"/>
      <c r="K600" s="2"/>
      <c r="L600" s="2"/>
      <c r="M600" s="2"/>
      <c r="N600" s="2"/>
      <c r="O600" t="s">
        <v>445</v>
      </c>
      <c r="P600" t="s">
        <v>3903</v>
      </c>
      <c r="Q600" t="s">
        <v>4465</v>
      </c>
      <c r="R600" t="s">
        <v>83</v>
      </c>
      <c r="T600" s="2"/>
      <c r="U600" s="2"/>
      <c r="V600" s="2" t="s">
        <v>445</v>
      </c>
      <c r="W600" s="2" t="s">
        <v>83</v>
      </c>
      <c r="X600" s="2" t="s">
        <v>162</v>
      </c>
      <c r="Y600" t="s">
        <v>399</v>
      </c>
      <c r="AA600" t="s">
        <v>3774</v>
      </c>
      <c r="AC600" t="s">
        <v>44768</v>
      </c>
      <c r="AD600" t="s">
        <v>44769</v>
      </c>
      <c r="AE600" t="s">
        <v>44767</v>
      </c>
      <c r="AF600" t="s">
        <v>44770</v>
      </c>
      <c r="AG600" t="s">
        <v>1675</v>
      </c>
      <c r="AH600" t="s">
        <v>1676</v>
      </c>
      <c r="AI600" t="s">
        <v>1677</v>
      </c>
      <c r="AJ600" t="s">
        <v>1153</v>
      </c>
      <c r="AK600" t="s">
        <v>21826</v>
      </c>
      <c r="AL600" t="s">
        <v>418</v>
      </c>
      <c r="AM600" t="s">
        <v>446</v>
      </c>
      <c r="AN600" t="s">
        <v>80</v>
      </c>
      <c r="AO600" t="s">
        <v>44771</v>
      </c>
      <c r="AP600" t="s">
        <v>40883</v>
      </c>
    </row>
    <row r="601" spans="1:42" x14ac:dyDescent="0.35">
      <c r="A601" s="2" t="s">
        <v>1673</v>
      </c>
      <c r="B601" s="2" t="s">
        <v>1674</v>
      </c>
      <c r="C601" s="2" t="s">
        <v>23085</v>
      </c>
      <c r="D601" s="2" t="s">
        <v>22064</v>
      </c>
      <c r="E601" s="2" t="s">
        <v>2594</v>
      </c>
      <c r="F601" s="2" t="s">
        <v>22065</v>
      </c>
      <c r="G601" s="2"/>
      <c r="H601" s="2"/>
      <c r="I601" s="2"/>
      <c r="J601" s="2"/>
      <c r="K601" s="2" t="s">
        <v>3567</v>
      </c>
      <c r="L601" s="2" t="s">
        <v>652</v>
      </c>
      <c r="M601" s="2" t="s">
        <v>79</v>
      </c>
      <c r="N601" t="s">
        <v>887</v>
      </c>
      <c r="O601" t="s">
        <v>445</v>
      </c>
      <c r="P601" t="s">
        <v>3903</v>
      </c>
      <c r="Q601" t="s">
        <v>4465</v>
      </c>
      <c r="R601" t="s">
        <v>83</v>
      </c>
      <c r="T601" s="2"/>
      <c r="U601" s="2"/>
      <c r="V601" s="2" t="s">
        <v>3567</v>
      </c>
      <c r="W601" s="2" t="s">
        <v>83</v>
      </c>
      <c r="X601" s="2"/>
      <c r="AG601" t="s">
        <v>44772</v>
      </c>
      <c r="AH601" t="s">
        <v>560</v>
      </c>
      <c r="AI601" t="s">
        <v>44773</v>
      </c>
      <c r="AJ601" t="s">
        <v>1153</v>
      </c>
      <c r="AK601" t="s">
        <v>21826</v>
      </c>
      <c r="AL601" t="s">
        <v>418</v>
      </c>
      <c r="AM601" t="s">
        <v>41839</v>
      </c>
      <c r="AN601" t="s">
        <v>41839</v>
      </c>
      <c r="AO601" t="s">
        <v>81</v>
      </c>
      <c r="AP601" t="s">
        <v>40883</v>
      </c>
    </row>
    <row r="602" spans="1:42" x14ac:dyDescent="0.35">
      <c r="A602" s="2" t="s">
        <v>1673</v>
      </c>
      <c r="B602" s="2" t="s">
        <v>1674</v>
      </c>
      <c r="C602" s="2" t="s">
        <v>23086</v>
      </c>
      <c r="D602" s="2" t="s">
        <v>44774</v>
      </c>
      <c r="E602" s="2" t="s">
        <v>2594</v>
      </c>
      <c r="F602" s="2" t="s">
        <v>44775</v>
      </c>
      <c r="G602" s="2"/>
      <c r="H602" s="2"/>
      <c r="I602" s="2"/>
      <c r="J602" s="2"/>
      <c r="K602" s="2"/>
      <c r="L602" s="2"/>
      <c r="M602" s="2"/>
      <c r="N602" s="2"/>
      <c r="O602" t="s">
        <v>445</v>
      </c>
      <c r="P602" t="s">
        <v>3903</v>
      </c>
      <c r="Q602" t="s">
        <v>4465</v>
      </c>
      <c r="R602" t="s">
        <v>83</v>
      </c>
      <c r="T602" s="2"/>
      <c r="U602" s="2"/>
      <c r="V602" s="2" t="s">
        <v>445</v>
      </c>
      <c r="W602" s="2" t="s">
        <v>83</v>
      </c>
      <c r="X602" s="2" t="s">
        <v>89</v>
      </c>
      <c r="Y602" t="s">
        <v>1855</v>
      </c>
      <c r="AA602" t="s">
        <v>44776</v>
      </c>
      <c r="AC602" t="s">
        <v>44777</v>
      </c>
      <c r="AD602" t="s">
        <v>44778</v>
      </c>
      <c r="AE602" t="s">
        <v>44779</v>
      </c>
      <c r="AF602" t="s">
        <v>44780</v>
      </c>
      <c r="AG602" t="s">
        <v>44781</v>
      </c>
      <c r="AH602" t="s">
        <v>1676</v>
      </c>
      <c r="AI602" t="s">
        <v>1694</v>
      </c>
      <c r="AJ602" t="s">
        <v>1153</v>
      </c>
      <c r="AK602" t="s">
        <v>21826</v>
      </c>
      <c r="AL602" t="s">
        <v>418</v>
      </c>
      <c r="AM602" t="s">
        <v>446</v>
      </c>
      <c r="AN602" t="s">
        <v>80</v>
      </c>
      <c r="AO602" t="s">
        <v>12656</v>
      </c>
      <c r="AP602" t="s">
        <v>40883</v>
      </c>
    </row>
    <row r="603" spans="1:42" x14ac:dyDescent="0.35">
      <c r="A603" s="2" t="s">
        <v>1673</v>
      </c>
      <c r="B603" s="2" t="s">
        <v>1674</v>
      </c>
      <c r="C603" s="2" t="s">
        <v>23087</v>
      </c>
      <c r="D603" s="2" t="s">
        <v>44782</v>
      </c>
      <c r="E603" s="2" t="s">
        <v>2594</v>
      </c>
      <c r="F603" s="2" t="s">
        <v>44783</v>
      </c>
      <c r="G603" s="2"/>
      <c r="H603" s="2"/>
      <c r="I603" s="2"/>
      <c r="J603" s="2"/>
      <c r="K603" s="2"/>
      <c r="L603" s="2"/>
      <c r="M603" s="2" t="s">
        <v>79</v>
      </c>
      <c r="N603" s="2" t="s">
        <v>887</v>
      </c>
      <c r="O603" s="2"/>
      <c r="T603" s="2"/>
      <c r="U603" s="2"/>
      <c r="V603" s="2" t="s">
        <v>79</v>
      </c>
      <c r="W603" s="2" t="s">
        <v>887</v>
      </c>
      <c r="X603" s="2" t="s">
        <v>275</v>
      </c>
      <c r="Y603" t="s">
        <v>13015</v>
      </c>
      <c r="AA603" t="s">
        <v>13020</v>
      </c>
      <c r="AC603" t="s">
        <v>44784</v>
      </c>
      <c r="AD603" t="s">
        <v>44785</v>
      </c>
      <c r="AE603" t="s">
        <v>44786</v>
      </c>
      <c r="AF603" t="s">
        <v>44787</v>
      </c>
      <c r="AG603" t="s">
        <v>1675</v>
      </c>
      <c r="AH603" t="s">
        <v>1676</v>
      </c>
      <c r="AI603" t="s">
        <v>1677</v>
      </c>
      <c r="AJ603" t="s">
        <v>1153</v>
      </c>
      <c r="AK603" t="s">
        <v>21826</v>
      </c>
      <c r="AL603" t="s">
        <v>418</v>
      </c>
      <c r="AM603" t="s">
        <v>446</v>
      </c>
      <c r="AN603" t="s">
        <v>80</v>
      </c>
      <c r="AO603" t="s">
        <v>42562</v>
      </c>
      <c r="AP603" t="s">
        <v>40883</v>
      </c>
    </row>
    <row r="604" spans="1:42" x14ac:dyDescent="0.35">
      <c r="A604" s="2" t="s">
        <v>1673</v>
      </c>
      <c r="B604" s="2" t="s">
        <v>1674</v>
      </c>
      <c r="C604" s="2" t="s">
        <v>23088</v>
      </c>
      <c r="D604" s="2" t="s">
        <v>44788</v>
      </c>
      <c r="E604" s="2" t="s">
        <v>2594</v>
      </c>
      <c r="F604" s="2" t="s">
        <v>44789</v>
      </c>
      <c r="G604" s="2" t="s">
        <v>3057</v>
      </c>
      <c r="H604" s="2" t="s">
        <v>417</v>
      </c>
      <c r="I604" s="2" t="s">
        <v>2953</v>
      </c>
      <c r="J604" s="2" t="s">
        <v>2338</v>
      </c>
      <c r="K604" s="2"/>
      <c r="L604" s="2"/>
      <c r="M604" s="2"/>
      <c r="N604" s="2"/>
      <c r="O604" s="2"/>
      <c r="T604" s="2"/>
      <c r="U604" s="2"/>
      <c r="V604" s="2" t="s">
        <v>3057</v>
      </c>
      <c r="W604" s="2" t="s">
        <v>2338</v>
      </c>
      <c r="X604" s="2" t="s">
        <v>275</v>
      </c>
      <c r="Y604" t="s">
        <v>1521</v>
      </c>
      <c r="AA604" t="s">
        <v>16102</v>
      </c>
      <c r="AC604" t="s">
        <v>44790</v>
      </c>
      <c r="AD604" t="s">
        <v>44791</v>
      </c>
      <c r="AE604" t="s">
        <v>44789</v>
      </c>
      <c r="AF604" t="s">
        <v>44792</v>
      </c>
      <c r="AG604" t="s">
        <v>1675</v>
      </c>
      <c r="AH604" t="s">
        <v>1676</v>
      </c>
      <c r="AI604" t="s">
        <v>1677</v>
      </c>
      <c r="AJ604" t="s">
        <v>1153</v>
      </c>
      <c r="AK604" t="s">
        <v>21826</v>
      </c>
      <c r="AL604" t="s">
        <v>418</v>
      </c>
      <c r="AM604" t="s">
        <v>446</v>
      </c>
      <c r="AN604" t="s">
        <v>80</v>
      </c>
      <c r="AO604" t="s">
        <v>42718</v>
      </c>
      <c r="AP604" t="s">
        <v>40883</v>
      </c>
    </row>
    <row r="605" spans="1:42" x14ac:dyDescent="0.35">
      <c r="A605" s="2" t="s">
        <v>1673</v>
      </c>
      <c r="B605" s="2" t="s">
        <v>1674</v>
      </c>
      <c r="C605" s="2" t="s">
        <v>23089</v>
      </c>
      <c r="D605" s="2" t="s">
        <v>44793</v>
      </c>
      <c r="E605" s="2" t="s">
        <v>2594</v>
      </c>
      <c r="F605" s="2" t="s">
        <v>44794</v>
      </c>
      <c r="G605" s="2"/>
      <c r="H605" s="2"/>
      <c r="I605" s="2"/>
      <c r="J605" s="2"/>
      <c r="K605" s="2"/>
      <c r="L605" s="2"/>
      <c r="S605" t="s">
        <v>82</v>
      </c>
      <c r="T605" s="2" t="s">
        <v>5</v>
      </c>
      <c r="U605" s="2" t="s">
        <v>886</v>
      </c>
      <c r="V605" s="2" t="s">
        <v>82</v>
      </c>
      <c r="W605" s="2" t="s">
        <v>886</v>
      </c>
      <c r="X605" s="2" t="s">
        <v>275</v>
      </c>
      <c r="Y605" t="s">
        <v>1042</v>
      </c>
      <c r="AA605" t="s">
        <v>6179</v>
      </c>
      <c r="AC605" t="s">
        <v>44795</v>
      </c>
      <c r="AD605" t="s">
        <v>44796</v>
      </c>
      <c r="AE605" t="s">
        <v>44797</v>
      </c>
      <c r="AF605" t="s">
        <v>44798</v>
      </c>
      <c r="AG605" t="s">
        <v>1675</v>
      </c>
      <c r="AH605" t="s">
        <v>1676</v>
      </c>
      <c r="AI605" t="s">
        <v>1677</v>
      </c>
      <c r="AJ605" t="s">
        <v>1153</v>
      </c>
      <c r="AK605" t="s">
        <v>21826</v>
      </c>
      <c r="AL605" t="s">
        <v>418</v>
      </c>
      <c r="AM605" t="s">
        <v>446</v>
      </c>
      <c r="AN605" t="s">
        <v>80</v>
      </c>
      <c r="AO605" t="s">
        <v>41689</v>
      </c>
      <c r="AP605" t="s">
        <v>40883</v>
      </c>
    </row>
    <row r="606" spans="1:42" x14ac:dyDescent="0.35">
      <c r="A606" s="2" t="s">
        <v>1673</v>
      </c>
      <c r="B606" s="2" t="s">
        <v>1674</v>
      </c>
      <c r="C606" s="2" t="s">
        <v>23090</v>
      </c>
      <c r="D606" s="2" t="s">
        <v>44799</v>
      </c>
      <c r="E606" s="2" t="s">
        <v>2594</v>
      </c>
      <c r="F606" s="2" t="s">
        <v>44800</v>
      </c>
      <c r="G606" s="2" t="s">
        <v>3057</v>
      </c>
      <c r="H606" s="2" t="s">
        <v>417</v>
      </c>
      <c r="I606" s="2" t="s">
        <v>2953</v>
      </c>
      <c r="J606" s="2" t="s">
        <v>2338</v>
      </c>
      <c r="K606" s="2"/>
      <c r="L606" s="2"/>
      <c r="M606" s="2"/>
      <c r="S606" t="s">
        <v>82</v>
      </c>
      <c r="T606" s="2" t="s">
        <v>5</v>
      </c>
      <c r="U606" s="2" t="s">
        <v>886</v>
      </c>
      <c r="V606" s="2" t="s">
        <v>82</v>
      </c>
      <c r="W606" s="2" t="s">
        <v>2338</v>
      </c>
      <c r="X606" s="2" t="s">
        <v>275</v>
      </c>
      <c r="Y606" t="s">
        <v>9609</v>
      </c>
      <c r="AA606" t="s">
        <v>5021</v>
      </c>
      <c r="AC606" t="s">
        <v>44801</v>
      </c>
      <c r="AD606" t="s">
        <v>44802</v>
      </c>
      <c r="AE606" t="s">
        <v>44803</v>
      </c>
      <c r="AF606" t="s">
        <v>44804</v>
      </c>
      <c r="AG606" t="s">
        <v>1675</v>
      </c>
      <c r="AH606" t="s">
        <v>1676</v>
      </c>
      <c r="AI606" t="s">
        <v>1677</v>
      </c>
      <c r="AJ606" t="s">
        <v>1153</v>
      </c>
      <c r="AK606" t="s">
        <v>21826</v>
      </c>
      <c r="AL606" t="s">
        <v>418</v>
      </c>
      <c r="AM606" t="s">
        <v>446</v>
      </c>
      <c r="AN606" t="s">
        <v>80</v>
      </c>
      <c r="AO606" t="s">
        <v>44805</v>
      </c>
      <c r="AP606" t="s">
        <v>40883</v>
      </c>
    </row>
    <row r="607" spans="1:42" x14ac:dyDescent="0.35">
      <c r="A607" s="2" t="s">
        <v>1673</v>
      </c>
      <c r="B607" s="2" t="s">
        <v>1674</v>
      </c>
      <c r="C607" s="2" t="s">
        <v>23091</v>
      </c>
      <c r="D607" s="2" t="s">
        <v>23092</v>
      </c>
      <c r="E607" s="2" t="s">
        <v>2594</v>
      </c>
      <c r="F607" s="2" t="s">
        <v>44806</v>
      </c>
      <c r="G607" s="2"/>
      <c r="H607" s="2"/>
      <c r="I607" s="2"/>
      <c r="J607" s="2"/>
      <c r="K607" s="2" t="s">
        <v>3567</v>
      </c>
      <c r="L607" s="2" t="s">
        <v>652</v>
      </c>
      <c r="T607" s="2"/>
      <c r="U607" s="2"/>
      <c r="V607" s="2" t="s">
        <v>3567</v>
      </c>
      <c r="W607" s="2" t="s">
        <v>652</v>
      </c>
      <c r="X607" s="2" t="s">
        <v>275</v>
      </c>
      <c r="Y607" t="s">
        <v>815</v>
      </c>
      <c r="AA607" t="s">
        <v>44807</v>
      </c>
      <c r="AC607" t="s">
        <v>44808</v>
      </c>
      <c r="AD607" t="s">
        <v>44809</v>
      </c>
      <c r="AE607" t="s">
        <v>23093</v>
      </c>
      <c r="AF607" t="s">
        <v>44810</v>
      </c>
      <c r="AG607" t="s">
        <v>1675</v>
      </c>
      <c r="AH607" t="s">
        <v>1676</v>
      </c>
      <c r="AI607" t="s">
        <v>1694</v>
      </c>
      <c r="AJ607" t="s">
        <v>1153</v>
      </c>
      <c r="AK607" t="s">
        <v>21826</v>
      </c>
      <c r="AL607" t="s">
        <v>418</v>
      </c>
      <c r="AM607" t="s">
        <v>446</v>
      </c>
      <c r="AN607" t="s">
        <v>80</v>
      </c>
      <c r="AO607" t="s">
        <v>41540</v>
      </c>
      <c r="AP607" t="s">
        <v>40883</v>
      </c>
    </row>
    <row r="608" spans="1:42" x14ac:dyDescent="0.35">
      <c r="A608" s="2" t="s">
        <v>1696</v>
      </c>
      <c r="B608" s="2" t="s">
        <v>1697</v>
      </c>
      <c r="C608" s="2" t="s">
        <v>23094</v>
      </c>
      <c r="D608" s="2" t="s">
        <v>44811</v>
      </c>
      <c r="E608" s="2" t="s">
        <v>2594</v>
      </c>
      <c r="F608" s="2" t="s">
        <v>23095</v>
      </c>
      <c r="G608" s="2"/>
      <c r="H608" s="2"/>
      <c r="I608" s="2"/>
      <c r="J608" s="2"/>
      <c r="K608" s="2"/>
      <c r="L608" s="2"/>
      <c r="M608" s="2"/>
      <c r="N608" s="2"/>
      <c r="O608" t="s">
        <v>445</v>
      </c>
      <c r="P608" t="s">
        <v>3903</v>
      </c>
      <c r="Q608" t="s">
        <v>4465</v>
      </c>
      <c r="R608" t="s">
        <v>83</v>
      </c>
      <c r="T608" s="2"/>
      <c r="U608" s="2"/>
      <c r="V608" s="2" t="s">
        <v>445</v>
      </c>
      <c r="W608" s="2" t="s">
        <v>83</v>
      </c>
      <c r="X608" s="2"/>
      <c r="Y608" t="s">
        <v>331</v>
      </c>
      <c r="AA608" t="s">
        <v>44812</v>
      </c>
      <c r="AC608" t="s">
        <v>44813</v>
      </c>
      <c r="AD608" t="s">
        <v>44814</v>
      </c>
      <c r="AE608" t="s">
        <v>23095</v>
      </c>
      <c r="AF608" t="s">
        <v>44815</v>
      </c>
      <c r="AG608" t="s">
        <v>44816</v>
      </c>
      <c r="AH608" t="s">
        <v>992</v>
      </c>
      <c r="AI608" t="s">
        <v>44817</v>
      </c>
      <c r="AJ608" t="s">
        <v>1153</v>
      </c>
      <c r="AK608" t="s">
        <v>21826</v>
      </c>
      <c r="AL608" t="s">
        <v>418</v>
      </c>
      <c r="AM608" t="s">
        <v>446</v>
      </c>
      <c r="AN608" t="s">
        <v>80</v>
      </c>
      <c r="AO608" t="s">
        <v>44818</v>
      </c>
      <c r="AP608" t="s">
        <v>40883</v>
      </c>
    </row>
    <row r="609" spans="1:42" x14ac:dyDescent="0.35">
      <c r="A609" s="2" t="s">
        <v>1696</v>
      </c>
      <c r="B609" s="2" t="s">
        <v>1697</v>
      </c>
      <c r="C609" s="2" t="s">
        <v>23096</v>
      </c>
      <c r="D609" s="2" t="s">
        <v>44819</v>
      </c>
      <c r="E609" s="2" t="s">
        <v>2594</v>
      </c>
      <c r="F609" s="2" t="s">
        <v>23097</v>
      </c>
      <c r="G609" s="2"/>
      <c r="H609" s="2"/>
      <c r="I609" s="2"/>
      <c r="J609" s="2"/>
      <c r="K609" s="2"/>
      <c r="L609" s="2"/>
      <c r="M609" s="2"/>
      <c r="N609" s="2"/>
      <c r="O609" t="s">
        <v>445</v>
      </c>
      <c r="P609" t="s">
        <v>3903</v>
      </c>
      <c r="Q609" t="s">
        <v>4465</v>
      </c>
      <c r="R609" t="s">
        <v>83</v>
      </c>
      <c r="T609" s="2"/>
      <c r="U609" s="2"/>
      <c r="V609" s="2" t="s">
        <v>445</v>
      </c>
      <c r="W609" s="2" t="s">
        <v>83</v>
      </c>
      <c r="X609" s="2" t="s">
        <v>162</v>
      </c>
      <c r="Y609" t="s">
        <v>18770</v>
      </c>
      <c r="AA609" t="s">
        <v>1603</v>
      </c>
      <c r="AC609" t="s">
        <v>44820</v>
      </c>
      <c r="AD609" t="s">
        <v>44821</v>
      </c>
      <c r="AE609" t="s">
        <v>23097</v>
      </c>
      <c r="AF609" t="s">
        <v>44822</v>
      </c>
      <c r="AG609" t="s">
        <v>44823</v>
      </c>
      <c r="AH609" t="s">
        <v>992</v>
      </c>
      <c r="AI609" t="s">
        <v>44824</v>
      </c>
      <c r="AJ609" t="s">
        <v>1153</v>
      </c>
      <c r="AK609" t="s">
        <v>21826</v>
      </c>
      <c r="AL609" t="s">
        <v>418</v>
      </c>
      <c r="AM609" t="s">
        <v>446</v>
      </c>
      <c r="AN609" t="s">
        <v>80</v>
      </c>
      <c r="AO609" t="s">
        <v>44825</v>
      </c>
      <c r="AP609" t="s">
        <v>40883</v>
      </c>
    </row>
    <row r="610" spans="1:42" x14ac:dyDescent="0.35">
      <c r="A610" s="2" t="s">
        <v>1696</v>
      </c>
      <c r="B610" s="2" t="s">
        <v>1697</v>
      </c>
      <c r="C610" s="2" t="s">
        <v>23098</v>
      </c>
      <c r="D610" s="2" t="s">
        <v>44826</v>
      </c>
      <c r="E610" s="2" t="s">
        <v>2594</v>
      </c>
      <c r="F610" s="2" t="s">
        <v>23099</v>
      </c>
      <c r="G610" s="2"/>
      <c r="H610" s="2"/>
      <c r="I610" s="2"/>
      <c r="J610" s="2"/>
      <c r="K610" s="2"/>
      <c r="L610" s="2"/>
      <c r="O610" t="s">
        <v>445</v>
      </c>
      <c r="P610" t="s">
        <v>3903</v>
      </c>
      <c r="Q610" t="s">
        <v>4465</v>
      </c>
      <c r="R610" t="s">
        <v>83</v>
      </c>
      <c r="T610" s="2"/>
      <c r="U610" s="2"/>
      <c r="V610" s="2" t="s">
        <v>445</v>
      </c>
      <c r="W610" s="2" t="s">
        <v>83</v>
      </c>
      <c r="X610" s="2" t="s">
        <v>162</v>
      </c>
      <c r="Y610" t="s">
        <v>794</v>
      </c>
      <c r="AA610" t="s">
        <v>44827</v>
      </c>
      <c r="AC610" t="s">
        <v>44828</v>
      </c>
      <c r="AD610" t="s">
        <v>44829</v>
      </c>
      <c r="AE610" t="s">
        <v>23099</v>
      </c>
      <c r="AF610" t="s">
        <v>44830</v>
      </c>
      <c r="AG610" t="s">
        <v>44831</v>
      </c>
      <c r="AH610" t="s">
        <v>992</v>
      </c>
      <c r="AI610" t="s">
        <v>44832</v>
      </c>
      <c r="AJ610" t="s">
        <v>1153</v>
      </c>
      <c r="AK610" t="s">
        <v>21826</v>
      </c>
      <c r="AL610" t="s">
        <v>418</v>
      </c>
      <c r="AM610" t="s">
        <v>446</v>
      </c>
      <c r="AN610" t="s">
        <v>80</v>
      </c>
      <c r="AO610" t="s">
        <v>44833</v>
      </c>
      <c r="AP610" t="s">
        <v>40883</v>
      </c>
    </row>
    <row r="611" spans="1:42" x14ac:dyDescent="0.35">
      <c r="A611" s="2" t="s">
        <v>1696</v>
      </c>
      <c r="B611" s="2" t="s">
        <v>1697</v>
      </c>
      <c r="C611" s="2" t="s">
        <v>23100</v>
      </c>
      <c r="D611" s="2" t="s">
        <v>44834</v>
      </c>
      <c r="E611" s="2" t="s">
        <v>2594</v>
      </c>
      <c r="F611" s="2" t="s">
        <v>23101</v>
      </c>
      <c r="G611" s="2"/>
      <c r="H611" s="2"/>
      <c r="I611" s="2"/>
      <c r="J611" s="2"/>
      <c r="K611" s="2"/>
      <c r="L611" s="2"/>
      <c r="O611" t="s">
        <v>445</v>
      </c>
      <c r="P611" t="s">
        <v>3903</v>
      </c>
      <c r="Q611" t="s">
        <v>4465</v>
      </c>
      <c r="R611" t="s">
        <v>83</v>
      </c>
      <c r="T611" s="2"/>
      <c r="U611" s="2"/>
      <c r="V611" s="2" t="s">
        <v>445</v>
      </c>
      <c r="W611" s="2" t="s">
        <v>83</v>
      </c>
      <c r="X611" s="2" t="s">
        <v>162</v>
      </c>
      <c r="Y611" t="s">
        <v>2493</v>
      </c>
      <c r="AA611" t="s">
        <v>7540</v>
      </c>
      <c r="AC611" t="s">
        <v>44835</v>
      </c>
      <c r="AD611" t="s">
        <v>44836</v>
      </c>
      <c r="AE611" t="s">
        <v>23101</v>
      </c>
      <c r="AF611" t="s">
        <v>44837</v>
      </c>
      <c r="AG611" t="s">
        <v>44838</v>
      </c>
      <c r="AH611" t="s">
        <v>992</v>
      </c>
      <c r="AI611" t="s">
        <v>44839</v>
      </c>
      <c r="AJ611" t="s">
        <v>1153</v>
      </c>
      <c r="AK611" t="s">
        <v>21826</v>
      </c>
      <c r="AL611" t="s">
        <v>418</v>
      </c>
      <c r="AM611" t="s">
        <v>446</v>
      </c>
      <c r="AN611" t="s">
        <v>80</v>
      </c>
      <c r="AO611" t="s">
        <v>44840</v>
      </c>
      <c r="AP611" t="s">
        <v>40883</v>
      </c>
    </row>
    <row r="612" spans="1:42" x14ac:dyDescent="0.35">
      <c r="A612" s="2" t="s">
        <v>1696</v>
      </c>
      <c r="B612" s="2" t="s">
        <v>1697</v>
      </c>
      <c r="C612" s="2" t="s">
        <v>23102</v>
      </c>
      <c r="D612" s="2" t="s">
        <v>44841</v>
      </c>
      <c r="E612" s="2" t="s">
        <v>2594</v>
      </c>
      <c r="F612" s="2" t="s">
        <v>23103</v>
      </c>
      <c r="G612" s="2"/>
      <c r="H612" s="2"/>
      <c r="I612" s="2"/>
      <c r="J612" s="2"/>
      <c r="K612" s="2"/>
      <c r="L612" s="2"/>
      <c r="O612" t="s">
        <v>445</v>
      </c>
      <c r="P612" t="s">
        <v>3903</v>
      </c>
      <c r="Q612" t="s">
        <v>4465</v>
      </c>
      <c r="R612" t="s">
        <v>83</v>
      </c>
      <c r="T612" s="2"/>
      <c r="U612" s="2"/>
      <c r="V612" s="2" t="s">
        <v>445</v>
      </c>
      <c r="W612" s="2" t="s">
        <v>83</v>
      </c>
      <c r="X612" s="2" t="s">
        <v>162</v>
      </c>
      <c r="Y612" t="s">
        <v>2432</v>
      </c>
      <c r="AA612" t="s">
        <v>44842</v>
      </c>
      <c r="AC612" t="s">
        <v>44843</v>
      </c>
      <c r="AD612" t="s">
        <v>44844</v>
      </c>
      <c r="AE612" t="s">
        <v>23103</v>
      </c>
      <c r="AF612" t="s">
        <v>44845</v>
      </c>
      <c r="AG612" t="s">
        <v>44846</v>
      </c>
      <c r="AH612" t="s">
        <v>992</v>
      </c>
      <c r="AI612" t="s">
        <v>44847</v>
      </c>
      <c r="AJ612" t="s">
        <v>1153</v>
      </c>
      <c r="AK612" t="s">
        <v>21826</v>
      </c>
      <c r="AL612" t="s">
        <v>418</v>
      </c>
      <c r="AM612" t="s">
        <v>446</v>
      </c>
      <c r="AN612" t="s">
        <v>80</v>
      </c>
      <c r="AO612" t="s">
        <v>44848</v>
      </c>
      <c r="AP612" t="s">
        <v>40883</v>
      </c>
    </row>
    <row r="613" spans="1:42" x14ac:dyDescent="0.35">
      <c r="A613" s="2" t="s">
        <v>1696</v>
      </c>
      <c r="B613" s="2" t="s">
        <v>1697</v>
      </c>
      <c r="C613" s="2" t="s">
        <v>23104</v>
      </c>
      <c r="D613" s="2" t="s">
        <v>44849</v>
      </c>
      <c r="E613" s="2" t="s">
        <v>2594</v>
      </c>
      <c r="F613" s="2" t="s">
        <v>23105</v>
      </c>
      <c r="G613" s="2"/>
      <c r="H613" s="2"/>
      <c r="I613" s="2"/>
      <c r="J613" s="2"/>
      <c r="K613" s="2"/>
      <c r="L613" s="2"/>
      <c r="O613" t="s">
        <v>445</v>
      </c>
      <c r="P613" t="s">
        <v>3903</v>
      </c>
      <c r="Q613" t="s">
        <v>4465</v>
      </c>
      <c r="R613" t="s">
        <v>83</v>
      </c>
      <c r="T613" s="2"/>
      <c r="U613" s="2"/>
      <c r="V613" s="2" t="s">
        <v>445</v>
      </c>
      <c r="W613" s="2" t="s">
        <v>83</v>
      </c>
      <c r="X613" s="2"/>
      <c r="Y613" t="s">
        <v>208</v>
      </c>
      <c r="AA613" t="s">
        <v>2326</v>
      </c>
      <c r="AC613" t="s">
        <v>44850</v>
      </c>
      <c r="AD613" t="s">
        <v>44851</v>
      </c>
      <c r="AE613" t="s">
        <v>23105</v>
      </c>
      <c r="AF613" t="s">
        <v>44852</v>
      </c>
      <c r="AG613" t="s">
        <v>44853</v>
      </c>
      <c r="AH613" t="s">
        <v>992</v>
      </c>
      <c r="AI613" t="s">
        <v>44854</v>
      </c>
      <c r="AJ613" t="s">
        <v>1153</v>
      </c>
      <c r="AK613" t="s">
        <v>21826</v>
      </c>
      <c r="AL613" t="s">
        <v>418</v>
      </c>
      <c r="AM613" t="s">
        <v>446</v>
      </c>
      <c r="AN613" t="s">
        <v>80</v>
      </c>
      <c r="AO613" t="s">
        <v>44855</v>
      </c>
      <c r="AP613" t="s">
        <v>40883</v>
      </c>
    </row>
    <row r="614" spans="1:42" x14ac:dyDescent="0.35">
      <c r="A614" s="2" t="s">
        <v>1696</v>
      </c>
      <c r="B614" s="2" t="s">
        <v>1697</v>
      </c>
      <c r="C614" s="2" t="s">
        <v>23106</v>
      </c>
      <c r="D614" s="2" t="s">
        <v>44856</v>
      </c>
      <c r="E614" s="2" t="s">
        <v>2594</v>
      </c>
      <c r="F614" s="2" t="s">
        <v>23107</v>
      </c>
      <c r="G614" s="2"/>
      <c r="H614" s="2"/>
      <c r="I614" s="2"/>
      <c r="O614" t="s">
        <v>445</v>
      </c>
      <c r="P614" t="s">
        <v>3903</v>
      </c>
      <c r="Q614" t="s">
        <v>4465</v>
      </c>
      <c r="R614" t="s">
        <v>83</v>
      </c>
      <c r="U614" s="2"/>
      <c r="V614" s="2" t="s">
        <v>445</v>
      </c>
      <c r="W614" s="2" t="s">
        <v>83</v>
      </c>
      <c r="X614" s="2" t="s">
        <v>162</v>
      </c>
      <c r="Y614" t="s">
        <v>2052</v>
      </c>
      <c r="AA614" t="s">
        <v>6772</v>
      </c>
      <c r="AC614" t="s">
        <v>44857</v>
      </c>
      <c r="AD614" t="s">
        <v>44858</v>
      </c>
      <c r="AE614" t="s">
        <v>23107</v>
      </c>
      <c r="AF614" t="s">
        <v>44859</v>
      </c>
      <c r="AG614" t="s">
        <v>44860</v>
      </c>
      <c r="AH614" t="s">
        <v>992</v>
      </c>
      <c r="AI614" t="s">
        <v>44861</v>
      </c>
      <c r="AJ614" t="s">
        <v>1153</v>
      </c>
      <c r="AK614" t="s">
        <v>21826</v>
      </c>
      <c r="AL614" t="s">
        <v>418</v>
      </c>
      <c r="AM614" t="s">
        <v>996</v>
      </c>
      <c r="AN614" t="s">
        <v>41527</v>
      </c>
      <c r="AO614" t="s">
        <v>10847</v>
      </c>
      <c r="AP614" t="s">
        <v>40883</v>
      </c>
    </row>
    <row r="615" spans="1:42" x14ac:dyDescent="0.35">
      <c r="A615" s="2" t="s">
        <v>1696</v>
      </c>
      <c r="B615" s="2" t="s">
        <v>1697</v>
      </c>
      <c r="C615" s="2" t="s">
        <v>23108</v>
      </c>
      <c r="D615" s="2" t="s">
        <v>23109</v>
      </c>
      <c r="E615" s="2" t="s">
        <v>2594</v>
      </c>
      <c r="F615" s="2" t="s">
        <v>23110</v>
      </c>
      <c r="G615" s="2"/>
      <c r="H615" s="2"/>
      <c r="I615" s="2"/>
      <c r="J615" s="2"/>
      <c r="K615" s="2"/>
      <c r="L615" s="2"/>
      <c r="O615" t="s">
        <v>445</v>
      </c>
      <c r="P615" t="s">
        <v>3903</v>
      </c>
      <c r="Q615" t="s">
        <v>4465</v>
      </c>
      <c r="R615" t="s">
        <v>83</v>
      </c>
      <c r="T615" s="2"/>
      <c r="U615" s="2"/>
      <c r="V615" s="2" t="s">
        <v>445</v>
      </c>
      <c r="W615" s="2" t="s">
        <v>83</v>
      </c>
      <c r="X615" s="2" t="s">
        <v>162</v>
      </c>
      <c r="Y615" t="s">
        <v>2432</v>
      </c>
      <c r="AA615" t="s">
        <v>44862</v>
      </c>
      <c r="AC615" t="s">
        <v>44863</v>
      </c>
      <c r="AD615" t="s">
        <v>44864</v>
      </c>
      <c r="AE615" t="s">
        <v>23110</v>
      </c>
      <c r="AF615" t="s">
        <v>44865</v>
      </c>
      <c r="AG615" t="s">
        <v>44816</v>
      </c>
      <c r="AH615" t="s">
        <v>992</v>
      </c>
      <c r="AI615" t="s">
        <v>44817</v>
      </c>
      <c r="AJ615" t="s">
        <v>1153</v>
      </c>
      <c r="AK615" t="s">
        <v>21826</v>
      </c>
      <c r="AL615" t="s">
        <v>418</v>
      </c>
      <c r="AM615" t="s">
        <v>446</v>
      </c>
      <c r="AN615" t="s">
        <v>80</v>
      </c>
      <c r="AO615" t="s">
        <v>41466</v>
      </c>
      <c r="AP615" t="s">
        <v>40883</v>
      </c>
    </row>
    <row r="616" spans="1:42" x14ac:dyDescent="0.35">
      <c r="A616" s="2" t="s">
        <v>1696</v>
      </c>
      <c r="B616" s="2" t="s">
        <v>1697</v>
      </c>
      <c r="C616" s="2" t="s">
        <v>23111</v>
      </c>
      <c r="D616" s="2" t="s">
        <v>44866</v>
      </c>
      <c r="E616" s="2" t="s">
        <v>2594</v>
      </c>
      <c r="F616" s="2" t="s">
        <v>23112</v>
      </c>
      <c r="G616" s="2"/>
      <c r="H616" s="2"/>
      <c r="I616" s="2"/>
      <c r="J616" s="2"/>
      <c r="K616" s="2"/>
      <c r="L616" s="2"/>
      <c r="O616" t="s">
        <v>445</v>
      </c>
      <c r="P616" t="s">
        <v>3903</v>
      </c>
      <c r="Q616" t="s">
        <v>4465</v>
      </c>
      <c r="R616" t="s">
        <v>83</v>
      </c>
      <c r="T616" s="2"/>
      <c r="U616" s="2"/>
      <c r="V616" s="2" t="s">
        <v>445</v>
      </c>
      <c r="W616" s="2" t="s">
        <v>83</v>
      </c>
      <c r="X616" s="2" t="s">
        <v>162</v>
      </c>
      <c r="Y616" t="s">
        <v>696</v>
      </c>
      <c r="AA616" t="s">
        <v>6106</v>
      </c>
      <c r="AC616" t="s">
        <v>44867</v>
      </c>
      <c r="AD616" t="s">
        <v>44868</v>
      </c>
      <c r="AE616" t="s">
        <v>23112</v>
      </c>
      <c r="AF616" t="s">
        <v>44869</v>
      </c>
      <c r="AG616" t="s">
        <v>44870</v>
      </c>
      <c r="AH616" t="s">
        <v>992</v>
      </c>
      <c r="AI616" t="s">
        <v>44871</v>
      </c>
      <c r="AJ616" t="s">
        <v>1153</v>
      </c>
      <c r="AK616" t="s">
        <v>21826</v>
      </c>
      <c r="AL616" t="s">
        <v>418</v>
      </c>
      <c r="AM616" t="s">
        <v>1153</v>
      </c>
      <c r="AN616" t="s">
        <v>21822</v>
      </c>
      <c r="AO616" t="s">
        <v>44872</v>
      </c>
      <c r="AP616" t="s">
        <v>40883</v>
      </c>
    </row>
    <row r="617" spans="1:42" x14ac:dyDescent="0.35">
      <c r="A617" s="2" t="s">
        <v>1696</v>
      </c>
      <c r="B617" s="2" t="s">
        <v>1697</v>
      </c>
      <c r="C617" s="2" t="s">
        <v>23113</v>
      </c>
      <c r="D617" s="2" t="s">
        <v>44873</v>
      </c>
      <c r="E617" s="2" t="s">
        <v>2594</v>
      </c>
      <c r="F617" s="2" t="s">
        <v>23114</v>
      </c>
      <c r="G617" s="2"/>
      <c r="H617" s="2"/>
      <c r="I617" s="2"/>
      <c r="J617" s="2"/>
      <c r="K617" s="2"/>
      <c r="L617" s="2"/>
      <c r="M617" s="2"/>
      <c r="N617" s="2"/>
      <c r="O617" s="2" t="s">
        <v>445</v>
      </c>
      <c r="P617" t="s">
        <v>3903</v>
      </c>
      <c r="Q617" t="s">
        <v>4465</v>
      </c>
      <c r="R617" t="s">
        <v>83</v>
      </c>
      <c r="T617" s="2"/>
      <c r="U617" s="2"/>
      <c r="V617" s="2" t="s">
        <v>445</v>
      </c>
      <c r="W617" s="2" t="s">
        <v>83</v>
      </c>
      <c r="X617" s="2" t="s">
        <v>162</v>
      </c>
      <c r="Y617" t="s">
        <v>1307</v>
      </c>
      <c r="AA617" t="s">
        <v>44874</v>
      </c>
      <c r="AC617" t="s">
        <v>44875</v>
      </c>
      <c r="AD617" t="s">
        <v>44876</v>
      </c>
      <c r="AE617" t="s">
        <v>23114</v>
      </c>
      <c r="AF617" t="s">
        <v>44877</v>
      </c>
      <c r="AG617" t="s">
        <v>44878</v>
      </c>
      <c r="AH617" t="s">
        <v>992</v>
      </c>
      <c r="AI617" t="s">
        <v>44879</v>
      </c>
      <c r="AJ617" t="s">
        <v>1153</v>
      </c>
      <c r="AK617" t="s">
        <v>21826</v>
      </c>
      <c r="AL617" t="s">
        <v>418</v>
      </c>
      <c r="AM617" t="s">
        <v>446</v>
      </c>
      <c r="AN617" t="s">
        <v>80</v>
      </c>
      <c r="AO617" t="s">
        <v>44880</v>
      </c>
      <c r="AP617" t="s">
        <v>40883</v>
      </c>
    </row>
    <row r="618" spans="1:42" x14ac:dyDescent="0.35">
      <c r="A618" s="2" t="s">
        <v>1696</v>
      </c>
      <c r="B618" s="2" t="s">
        <v>1697</v>
      </c>
      <c r="C618" s="2" t="s">
        <v>23115</v>
      </c>
      <c r="D618" s="2" t="s">
        <v>23116</v>
      </c>
      <c r="E618" s="2" t="s">
        <v>2594</v>
      </c>
      <c r="F618" s="2" t="s">
        <v>23117</v>
      </c>
      <c r="G618" s="2"/>
      <c r="H618" s="2"/>
      <c r="I618" s="2"/>
      <c r="J618" s="2"/>
      <c r="K618" s="2"/>
      <c r="L618" s="2" t="s">
        <v>652</v>
      </c>
      <c r="M618" s="2" t="s">
        <v>79</v>
      </c>
      <c r="N618" s="2" t="s">
        <v>887</v>
      </c>
      <c r="O618" s="2" t="s">
        <v>445</v>
      </c>
      <c r="P618" t="s">
        <v>3903</v>
      </c>
      <c r="Q618" t="s">
        <v>4465</v>
      </c>
      <c r="R618" t="s">
        <v>83</v>
      </c>
      <c r="T618" s="2"/>
      <c r="U618" s="2"/>
      <c r="V618" s="2" t="s">
        <v>652</v>
      </c>
      <c r="W618" s="2" t="s">
        <v>83</v>
      </c>
      <c r="X618" s="2" t="s">
        <v>275</v>
      </c>
      <c r="Y618" t="s">
        <v>2187</v>
      </c>
      <c r="AA618" t="s">
        <v>5903</v>
      </c>
      <c r="AC618" t="s">
        <v>44881</v>
      </c>
      <c r="AD618" t="s">
        <v>44882</v>
      </c>
      <c r="AE618" t="s">
        <v>44883</v>
      </c>
      <c r="AF618" t="s">
        <v>44884</v>
      </c>
      <c r="AG618" t="s">
        <v>1699</v>
      </c>
      <c r="AH618" t="s">
        <v>992</v>
      </c>
      <c r="AI618" t="s">
        <v>44885</v>
      </c>
      <c r="AJ618" t="s">
        <v>1153</v>
      </c>
      <c r="AK618" t="s">
        <v>21826</v>
      </c>
      <c r="AL618" t="s">
        <v>418</v>
      </c>
      <c r="AM618" t="s">
        <v>41839</v>
      </c>
      <c r="AN618" t="s">
        <v>41839</v>
      </c>
      <c r="AO618" t="s">
        <v>716</v>
      </c>
      <c r="AP618" t="s">
        <v>40883</v>
      </c>
    </row>
    <row r="619" spans="1:42" x14ac:dyDescent="0.35">
      <c r="A619" s="2" t="s">
        <v>1696</v>
      </c>
      <c r="B619" s="2" t="s">
        <v>1697</v>
      </c>
      <c r="C619" s="2" t="s">
        <v>23118</v>
      </c>
      <c r="D619" s="2" t="s">
        <v>44886</v>
      </c>
      <c r="E619" s="2" t="s">
        <v>2594</v>
      </c>
      <c r="F619" s="2" t="s">
        <v>23119</v>
      </c>
      <c r="G619" s="2"/>
      <c r="H619" s="2"/>
      <c r="I619" s="2"/>
      <c r="J619" s="2"/>
      <c r="K619" s="2"/>
      <c r="L619" s="2" t="s">
        <v>652</v>
      </c>
      <c r="M619" t="s">
        <v>79</v>
      </c>
      <c r="N619" t="s">
        <v>887</v>
      </c>
      <c r="T619" s="2"/>
      <c r="U619" s="2"/>
      <c r="V619" s="2" t="s">
        <v>652</v>
      </c>
      <c r="W619" s="2" t="s">
        <v>887</v>
      </c>
      <c r="X619" s="2" t="s">
        <v>162</v>
      </c>
      <c r="Y619" t="s">
        <v>870</v>
      </c>
      <c r="AA619" t="s">
        <v>123</v>
      </c>
      <c r="AC619" t="s">
        <v>44887</v>
      </c>
      <c r="AD619" t="s">
        <v>44888</v>
      </c>
      <c r="AE619" t="s">
        <v>23119</v>
      </c>
      <c r="AF619" t="s">
        <v>44889</v>
      </c>
      <c r="AG619" t="s">
        <v>44890</v>
      </c>
      <c r="AH619" t="s">
        <v>992</v>
      </c>
      <c r="AI619" t="s">
        <v>44891</v>
      </c>
      <c r="AJ619" t="s">
        <v>1153</v>
      </c>
      <c r="AK619" t="s">
        <v>21826</v>
      </c>
      <c r="AL619" t="s">
        <v>418</v>
      </c>
      <c r="AM619" t="s">
        <v>446</v>
      </c>
      <c r="AN619" t="s">
        <v>80</v>
      </c>
      <c r="AO619" t="s">
        <v>44892</v>
      </c>
      <c r="AP619" t="s">
        <v>40883</v>
      </c>
    </row>
    <row r="620" spans="1:42" x14ac:dyDescent="0.35">
      <c r="A620" s="2" t="s">
        <v>1696</v>
      </c>
      <c r="B620" s="2" t="s">
        <v>1697</v>
      </c>
      <c r="C620" s="2" t="s">
        <v>23120</v>
      </c>
      <c r="D620" s="2" t="s">
        <v>44893</v>
      </c>
      <c r="E620" s="2" t="s">
        <v>2594</v>
      </c>
      <c r="F620" s="2" t="s">
        <v>23121</v>
      </c>
      <c r="G620" s="2"/>
      <c r="H620" s="2"/>
      <c r="I620" s="2"/>
      <c r="J620" s="2"/>
      <c r="K620" s="2"/>
      <c r="L620" s="2" t="s">
        <v>652</v>
      </c>
      <c r="M620" t="s">
        <v>79</v>
      </c>
      <c r="N620" t="s">
        <v>887</v>
      </c>
      <c r="T620" s="2"/>
      <c r="U620" s="2"/>
      <c r="V620" s="2" t="s">
        <v>652</v>
      </c>
      <c r="W620" s="2" t="s">
        <v>887</v>
      </c>
      <c r="X620" s="2" t="s">
        <v>162</v>
      </c>
      <c r="Y620" t="s">
        <v>870</v>
      </c>
      <c r="AA620" t="s">
        <v>44894</v>
      </c>
      <c r="AC620" t="s">
        <v>44895</v>
      </c>
      <c r="AD620" t="s">
        <v>44896</v>
      </c>
      <c r="AE620" t="s">
        <v>23121</v>
      </c>
      <c r="AF620" t="s">
        <v>44897</v>
      </c>
      <c r="AG620" t="s">
        <v>44898</v>
      </c>
      <c r="AH620" t="s">
        <v>992</v>
      </c>
      <c r="AI620" t="s">
        <v>44899</v>
      </c>
      <c r="AJ620" t="s">
        <v>1153</v>
      </c>
      <c r="AK620" t="s">
        <v>21826</v>
      </c>
      <c r="AL620" t="s">
        <v>418</v>
      </c>
      <c r="AM620" t="s">
        <v>446</v>
      </c>
      <c r="AN620" t="s">
        <v>80</v>
      </c>
      <c r="AO620" t="s">
        <v>44900</v>
      </c>
      <c r="AP620" t="s">
        <v>40883</v>
      </c>
    </row>
    <row r="621" spans="1:42" x14ac:dyDescent="0.35">
      <c r="A621" s="2" t="s">
        <v>1696</v>
      </c>
      <c r="B621" s="2" t="s">
        <v>1697</v>
      </c>
      <c r="C621" s="2" t="s">
        <v>23122</v>
      </c>
      <c r="D621" s="2" t="s">
        <v>44901</v>
      </c>
      <c r="E621" s="2" t="s">
        <v>2594</v>
      </c>
      <c r="F621" s="2" t="s">
        <v>23123</v>
      </c>
      <c r="G621" s="2"/>
      <c r="H621" s="2"/>
      <c r="I621" s="2"/>
      <c r="J621" s="2"/>
      <c r="K621" s="2"/>
      <c r="L621" s="2" t="s">
        <v>652</v>
      </c>
      <c r="M621" s="2" t="s">
        <v>79</v>
      </c>
      <c r="N621" t="s">
        <v>887</v>
      </c>
      <c r="T621" s="2"/>
      <c r="U621" s="2"/>
      <c r="V621" s="2" t="s">
        <v>652</v>
      </c>
      <c r="W621" s="2" t="s">
        <v>887</v>
      </c>
      <c r="X621" s="2"/>
      <c r="Y621" t="s">
        <v>815</v>
      </c>
      <c r="AA621" t="s">
        <v>44902</v>
      </c>
      <c r="AC621" t="s">
        <v>44903</v>
      </c>
      <c r="AD621" t="s">
        <v>44904</v>
      </c>
      <c r="AE621" t="s">
        <v>23123</v>
      </c>
      <c r="AF621" t="s">
        <v>44905</v>
      </c>
      <c r="AG621" t="s">
        <v>44906</v>
      </c>
      <c r="AH621" t="s">
        <v>992</v>
      </c>
      <c r="AI621" t="s">
        <v>44907</v>
      </c>
      <c r="AJ621" t="s">
        <v>1153</v>
      </c>
      <c r="AK621" t="s">
        <v>21826</v>
      </c>
      <c r="AL621" t="s">
        <v>418</v>
      </c>
      <c r="AM621" t="s">
        <v>446</v>
      </c>
      <c r="AN621" t="s">
        <v>80</v>
      </c>
      <c r="AO621" t="s">
        <v>44908</v>
      </c>
      <c r="AP621" t="s">
        <v>40883</v>
      </c>
    </row>
    <row r="622" spans="1:42" x14ac:dyDescent="0.35">
      <c r="A622" s="2" t="s">
        <v>1696</v>
      </c>
      <c r="B622" s="2" t="s">
        <v>1697</v>
      </c>
      <c r="C622" s="2" t="s">
        <v>23124</v>
      </c>
      <c r="D622" s="2" t="s">
        <v>44909</v>
      </c>
      <c r="E622" s="2" t="s">
        <v>2594</v>
      </c>
      <c r="F622" s="2" t="s">
        <v>23125</v>
      </c>
      <c r="G622" s="2"/>
      <c r="H622" s="2"/>
      <c r="I622" s="2"/>
      <c r="J622" s="2"/>
      <c r="K622" s="2"/>
      <c r="L622" s="2" t="s">
        <v>652</v>
      </c>
      <c r="M622" s="2" t="s">
        <v>79</v>
      </c>
      <c r="N622" s="2" t="s">
        <v>887</v>
      </c>
      <c r="O622" s="2"/>
      <c r="T622" s="2"/>
      <c r="U622" s="2"/>
      <c r="V622" s="2" t="s">
        <v>652</v>
      </c>
      <c r="W622" s="2" t="s">
        <v>887</v>
      </c>
      <c r="X622" s="2" t="s">
        <v>275</v>
      </c>
      <c r="Y622" t="s">
        <v>911</v>
      </c>
      <c r="AA622" t="s">
        <v>3999</v>
      </c>
      <c r="AC622" t="s">
        <v>44910</v>
      </c>
      <c r="AD622" t="s">
        <v>44911</v>
      </c>
      <c r="AE622" t="s">
        <v>23125</v>
      </c>
      <c r="AF622" t="s">
        <v>44912</v>
      </c>
      <c r="AG622" t="s">
        <v>44913</v>
      </c>
      <c r="AH622" t="s">
        <v>992</v>
      </c>
      <c r="AI622" t="s">
        <v>44914</v>
      </c>
      <c r="AJ622" t="s">
        <v>1153</v>
      </c>
      <c r="AK622" t="s">
        <v>21826</v>
      </c>
      <c r="AL622" t="s">
        <v>418</v>
      </c>
      <c r="AM622" t="s">
        <v>446</v>
      </c>
      <c r="AN622" t="s">
        <v>80</v>
      </c>
      <c r="AO622" t="s">
        <v>44915</v>
      </c>
      <c r="AP622" t="s">
        <v>40883</v>
      </c>
    </row>
    <row r="623" spans="1:42" x14ac:dyDescent="0.35">
      <c r="A623" s="2" t="s">
        <v>1696</v>
      </c>
      <c r="B623" s="2" t="s">
        <v>1697</v>
      </c>
      <c r="C623" s="2" t="s">
        <v>23126</v>
      </c>
      <c r="D623" s="2" t="s">
        <v>44916</v>
      </c>
      <c r="E623" s="2" t="s">
        <v>2594</v>
      </c>
      <c r="F623" s="2" t="s">
        <v>23127</v>
      </c>
      <c r="G623" s="2"/>
      <c r="H623" s="2"/>
      <c r="I623" s="2"/>
      <c r="J623" s="2"/>
      <c r="K623" s="2"/>
      <c r="L623" s="2" t="s">
        <v>652</v>
      </c>
      <c r="M623" t="s">
        <v>79</v>
      </c>
      <c r="N623" t="s">
        <v>887</v>
      </c>
      <c r="T623" s="2"/>
      <c r="U623" s="2"/>
      <c r="V623" s="2" t="s">
        <v>652</v>
      </c>
      <c r="W623" s="2" t="s">
        <v>887</v>
      </c>
      <c r="X623" s="2" t="s">
        <v>275</v>
      </c>
      <c r="Y623" t="s">
        <v>2924</v>
      </c>
      <c r="AA623" t="s">
        <v>44917</v>
      </c>
      <c r="AC623" t="s">
        <v>44918</v>
      </c>
      <c r="AD623" t="s">
        <v>44919</v>
      </c>
      <c r="AE623" t="s">
        <v>23127</v>
      </c>
      <c r="AF623" t="s">
        <v>44920</v>
      </c>
      <c r="AG623" t="s">
        <v>44921</v>
      </c>
      <c r="AH623" t="s">
        <v>992</v>
      </c>
      <c r="AI623" t="s">
        <v>44922</v>
      </c>
      <c r="AJ623" t="s">
        <v>1153</v>
      </c>
      <c r="AK623" t="s">
        <v>21826</v>
      </c>
      <c r="AL623" t="s">
        <v>418</v>
      </c>
      <c r="AM623" t="s">
        <v>446</v>
      </c>
      <c r="AN623" t="s">
        <v>80</v>
      </c>
      <c r="AO623" t="s">
        <v>44923</v>
      </c>
      <c r="AP623" t="s">
        <v>40883</v>
      </c>
    </row>
    <row r="624" spans="1:42" x14ac:dyDescent="0.35">
      <c r="A624" s="2" t="s">
        <v>1696</v>
      </c>
      <c r="B624" s="2" t="s">
        <v>1697</v>
      </c>
      <c r="C624" s="2" t="s">
        <v>23128</v>
      </c>
      <c r="D624" s="2" t="s">
        <v>44924</v>
      </c>
      <c r="E624" s="2" t="s">
        <v>2594</v>
      </c>
      <c r="F624" s="2" t="s">
        <v>23129</v>
      </c>
      <c r="G624" s="2"/>
      <c r="H624" s="2"/>
      <c r="I624" s="2"/>
      <c r="J624" s="2"/>
      <c r="K624" s="2"/>
      <c r="L624" s="2" t="s">
        <v>652</v>
      </c>
      <c r="M624" s="2" t="s">
        <v>79</v>
      </c>
      <c r="N624" s="2" t="s">
        <v>887</v>
      </c>
      <c r="T624" s="2"/>
      <c r="U624" s="2"/>
      <c r="V624" s="2" t="s">
        <v>652</v>
      </c>
      <c r="W624" s="2" t="s">
        <v>887</v>
      </c>
      <c r="X624" s="2"/>
      <c r="Y624" t="s">
        <v>4655</v>
      </c>
      <c r="AA624" t="s">
        <v>44925</v>
      </c>
      <c r="AC624" t="s">
        <v>44926</v>
      </c>
      <c r="AD624" t="s">
        <v>44927</v>
      </c>
      <c r="AE624" t="s">
        <v>23129</v>
      </c>
      <c r="AF624" t="s">
        <v>44928</v>
      </c>
      <c r="AG624" t="s">
        <v>44929</v>
      </c>
      <c r="AH624" t="s">
        <v>992</v>
      </c>
      <c r="AI624" t="s">
        <v>44930</v>
      </c>
      <c r="AJ624" t="s">
        <v>1153</v>
      </c>
      <c r="AK624" t="s">
        <v>21826</v>
      </c>
      <c r="AL624" t="s">
        <v>418</v>
      </c>
      <c r="AM624" t="s">
        <v>446</v>
      </c>
      <c r="AN624" t="s">
        <v>80</v>
      </c>
      <c r="AO624" t="s">
        <v>44931</v>
      </c>
      <c r="AP624" t="s">
        <v>40883</v>
      </c>
    </row>
    <row r="625" spans="1:42" x14ac:dyDescent="0.35">
      <c r="A625" s="2" t="s">
        <v>1696</v>
      </c>
      <c r="B625" s="2" t="s">
        <v>1697</v>
      </c>
      <c r="C625" s="2" t="s">
        <v>23130</v>
      </c>
      <c r="D625" s="2" t="s">
        <v>44932</v>
      </c>
      <c r="E625" s="2" t="s">
        <v>2594</v>
      </c>
      <c r="F625" s="2" t="s">
        <v>23131</v>
      </c>
      <c r="G625" s="2"/>
      <c r="H625" s="2"/>
      <c r="I625" s="2"/>
      <c r="J625" s="2"/>
      <c r="K625" s="2"/>
      <c r="L625" s="2" t="s">
        <v>652</v>
      </c>
      <c r="M625" t="s">
        <v>79</v>
      </c>
      <c r="N625" t="s">
        <v>887</v>
      </c>
      <c r="T625" s="2"/>
      <c r="U625" s="2"/>
      <c r="V625" s="2" t="s">
        <v>652</v>
      </c>
      <c r="W625" s="2" t="s">
        <v>887</v>
      </c>
      <c r="X625" s="2" t="s">
        <v>162</v>
      </c>
      <c r="Y625" t="s">
        <v>44933</v>
      </c>
      <c r="AA625" t="s">
        <v>1418</v>
      </c>
      <c r="AC625" t="s">
        <v>44934</v>
      </c>
      <c r="AD625" t="s">
        <v>44935</v>
      </c>
      <c r="AE625" t="s">
        <v>23131</v>
      </c>
      <c r="AF625" t="s">
        <v>44936</v>
      </c>
      <c r="AG625" t="s">
        <v>44937</v>
      </c>
      <c r="AH625" t="s">
        <v>992</v>
      </c>
      <c r="AI625" t="s">
        <v>44938</v>
      </c>
      <c r="AJ625" t="s">
        <v>1153</v>
      </c>
      <c r="AK625" t="s">
        <v>21826</v>
      </c>
      <c r="AL625" t="s">
        <v>418</v>
      </c>
      <c r="AM625" t="s">
        <v>446</v>
      </c>
      <c r="AN625" t="s">
        <v>80</v>
      </c>
      <c r="AO625" t="s">
        <v>44939</v>
      </c>
      <c r="AP625" t="s">
        <v>40883</v>
      </c>
    </row>
    <row r="626" spans="1:42" x14ac:dyDescent="0.35">
      <c r="A626" s="2" t="s">
        <v>1696</v>
      </c>
      <c r="B626" s="2" t="s">
        <v>1697</v>
      </c>
      <c r="C626" s="2" t="s">
        <v>23132</v>
      </c>
      <c r="D626" s="2" t="s">
        <v>44940</v>
      </c>
      <c r="E626" s="2" t="s">
        <v>2594</v>
      </c>
      <c r="F626" s="2" t="s">
        <v>23133</v>
      </c>
      <c r="G626" s="2"/>
      <c r="H626" s="2"/>
      <c r="I626" s="2"/>
      <c r="J626" s="2"/>
      <c r="K626" s="2"/>
      <c r="L626" s="2" t="s">
        <v>652</v>
      </c>
      <c r="M626" t="s">
        <v>79</v>
      </c>
      <c r="N626" t="s">
        <v>887</v>
      </c>
      <c r="T626" s="2"/>
      <c r="U626" s="2"/>
      <c r="V626" s="2" t="s">
        <v>652</v>
      </c>
      <c r="W626" s="2" t="s">
        <v>887</v>
      </c>
      <c r="X626" s="2" t="s">
        <v>275</v>
      </c>
      <c r="Y626" t="s">
        <v>208</v>
      </c>
      <c r="AA626" t="s">
        <v>44941</v>
      </c>
      <c r="AC626" t="s">
        <v>44942</v>
      </c>
      <c r="AD626" t="s">
        <v>44943</v>
      </c>
      <c r="AE626" t="s">
        <v>23133</v>
      </c>
      <c r="AF626" t="s">
        <v>44944</v>
      </c>
      <c r="AG626" t="s">
        <v>44945</v>
      </c>
      <c r="AH626" t="s">
        <v>992</v>
      </c>
      <c r="AI626" t="s">
        <v>44946</v>
      </c>
      <c r="AJ626" t="s">
        <v>1153</v>
      </c>
      <c r="AK626" t="s">
        <v>21826</v>
      </c>
      <c r="AL626" t="s">
        <v>418</v>
      </c>
      <c r="AM626" t="s">
        <v>446</v>
      </c>
      <c r="AN626" t="s">
        <v>80</v>
      </c>
      <c r="AO626" t="s">
        <v>44947</v>
      </c>
      <c r="AP626" t="s">
        <v>40883</v>
      </c>
    </row>
    <row r="627" spans="1:42" x14ac:dyDescent="0.35">
      <c r="A627" s="2" t="s">
        <v>1696</v>
      </c>
      <c r="B627" s="2" t="s">
        <v>1697</v>
      </c>
      <c r="C627" s="2" t="s">
        <v>23134</v>
      </c>
      <c r="D627" s="2" t="s">
        <v>44948</v>
      </c>
      <c r="E627" s="2" t="s">
        <v>2594</v>
      </c>
      <c r="F627" s="2" t="s">
        <v>23135</v>
      </c>
      <c r="G627" s="2"/>
      <c r="H627" s="2"/>
      <c r="I627" s="2"/>
      <c r="J627" s="2"/>
      <c r="K627" s="2"/>
      <c r="L627" s="2" t="s">
        <v>652</v>
      </c>
      <c r="M627" t="s">
        <v>79</v>
      </c>
      <c r="N627" t="s">
        <v>887</v>
      </c>
      <c r="T627" s="2"/>
      <c r="U627" s="2"/>
      <c r="V627" s="2" t="s">
        <v>652</v>
      </c>
      <c r="W627" s="2" t="s">
        <v>887</v>
      </c>
      <c r="X627" s="2" t="s">
        <v>162</v>
      </c>
      <c r="Y627" t="s">
        <v>870</v>
      </c>
      <c r="AA627" t="s">
        <v>2416</v>
      </c>
      <c r="AC627" t="s">
        <v>44949</v>
      </c>
      <c r="AD627" t="s">
        <v>44950</v>
      </c>
      <c r="AE627" t="s">
        <v>23135</v>
      </c>
      <c r="AF627" t="s">
        <v>44951</v>
      </c>
      <c r="AG627" t="s">
        <v>44952</v>
      </c>
      <c r="AH627" t="s">
        <v>992</v>
      </c>
      <c r="AI627" t="s">
        <v>44953</v>
      </c>
      <c r="AJ627" t="s">
        <v>1153</v>
      </c>
      <c r="AK627" t="s">
        <v>21826</v>
      </c>
      <c r="AL627" t="s">
        <v>418</v>
      </c>
      <c r="AM627" t="s">
        <v>446</v>
      </c>
      <c r="AN627" t="s">
        <v>80</v>
      </c>
      <c r="AO627" t="s">
        <v>44954</v>
      </c>
      <c r="AP627" t="s">
        <v>40883</v>
      </c>
    </row>
    <row r="628" spans="1:42" x14ac:dyDescent="0.35">
      <c r="A628" s="2" t="s">
        <v>1696</v>
      </c>
      <c r="B628" s="2" t="s">
        <v>1697</v>
      </c>
      <c r="C628" s="2" t="s">
        <v>23136</v>
      </c>
      <c r="D628" s="2" t="s">
        <v>44955</v>
      </c>
      <c r="E628" s="2" t="s">
        <v>2594</v>
      </c>
      <c r="F628" s="2" t="s">
        <v>23137</v>
      </c>
      <c r="G628" s="2"/>
      <c r="H628" s="2"/>
      <c r="I628" s="2"/>
      <c r="J628" s="2"/>
      <c r="K628" s="2"/>
      <c r="L628" s="2" t="s">
        <v>652</v>
      </c>
      <c r="M628" s="2" t="s">
        <v>79</v>
      </c>
      <c r="N628" s="2" t="s">
        <v>887</v>
      </c>
      <c r="T628" s="2"/>
      <c r="U628" s="2"/>
      <c r="V628" s="2" t="s">
        <v>652</v>
      </c>
      <c r="W628" s="2" t="s">
        <v>887</v>
      </c>
      <c r="X628" s="2" t="s">
        <v>162</v>
      </c>
      <c r="Y628" t="s">
        <v>8700</v>
      </c>
      <c r="AA628" t="s">
        <v>12969</v>
      </c>
      <c r="AC628" t="s">
        <v>44956</v>
      </c>
      <c r="AD628" t="s">
        <v>44957</v>
      </c>
      <c r="AE628" t="s">
        <v>23137</v>
      </c>
      <c r="AF628" t="s">
        <v>44958</v>
      </c>
      <c r="AG628" t="s">
        <v>44959</v>
      </c>
      <c r="AH628" t="s">
        <v>992</v>
      </c>
      <c r="AI628" t="s">
        <v>44960</v>
      </c>
      <c r="AJ628" t="s">
        <v>1153</v>
      </c>
      <c r="AK628" t="s">
        <v>21826</v>
      </c>
      <c r="AL628" t="s">
        <v>418</v>
      </c>
      <c r="AM628" t="s">
        <v>446</v>
      </c>
      <c r="AN628" t="s">
        <v>80</v>
      </c>
      <c r="AO628" t="s">
        <v>44961</v>
      </c>
      <c r="AP628" t="s">
        <v>40883</v>
      </c>
    </row>
    <row r="629" spans="1:42" x14ac:dyDescent="0.35">
      <c r="A629" s="2" t="s">
        <v>1696</v>
      </c>
      <c r="B629" s="2" t="s">
        <v>1697</v>
      </c>
      <c r="C629" s="2" t="s">
        <v>23138</v>
      </c>
      <c r="D629" s="2" t="s">
        <v>44962</v>
      </c>
      <c r="E629" s="2" t="s">
        <v>2594</v>
      </c>
      <c r="F629" s="2" t="s">
        <v>23112</v>
      </c>
      <c r="G629" s="2"/>
      <c r="H629" s="2"/>
      <c r="I629" s="2"/>
      <c r="J629" s="2"/>
      <c r="K629" s="2"/>
      <c r="L629" s="2" t="s">
        <v>652</v>
      </c>
      <c r="M629" s="2" t="s">
        <v>79</v>
      </c>
      <c r="N629" t="s">
        <v>887</v>
      </c>
      <c r="T629" s="2"/>
      <c r="U629" s="2"/>
      <c r="V629" s="2" t="s">
        <v>652</v>
      </c>
      <c r="W629" s="2" t="s">
        <v>887</v>
      </c>
      <c r="X629" s="2" t="s">
        <v>162</v>
      </c>
      <c r="Y629" t="s">
        <v>696</v>
      </c>
      <c r="AA629" t="s">
        <v>6106</v>
      </c>
      <c r="AC629" t="s">
        <v>44867</v>
      </c>
      <c r="AD629" t="s">
        <v>44868</v>
      </c>
      <c r="AE629" t="s">
        <v>23112</v>
      </c>
      <c r="AF629" t="s">
        <v>44963</v>
      </c>
      <c r="AG629" t="s">
        <v>44870</v>
      </c>
      <c r="AH629" t="s">
        <v>992</v>
      </c>
      <c r="AI629" t="s">
        <v>44871</v>
      </c>
      <c r="AJ629" t="s">
        <v>1153</v>
      </c>
      <c r="AK629" t="s">
        <v>21826</v>
      </c>
      <c r="AL629" t="s">
        <v>418</v>
      </c>
      <c r="AM629" t="s">
        <v>1153</v>
      </c>
      <c r="AN629" t="s">
        <v>21822</v>
      </c>
      <c r="AO629" t="s">
        <v>43279</v>
      </c>
      <c r="AP629" t="s">
        <v>40883</v>
      </c>
    </row>
    <row r="630" spans="1:42" x14ac:dyDescent="0.35">
      <c r="A630" s="2" t="s">
        <v>1696</v>
      </c>
      <c r="B630" s="2" t="s">
        <v>1697</v>
      </c>
      <c r="C630" s="2" t="s">
        <v>23139</v>
      </c>
      <c r="D630" s="2" t="s">
        <v>23140</v>
      </c>
      <c r="E630" s="2" t="s">
        <v>2594</v>
      </c>
      <c r="F630" s="2" t="s">
        <v>23141</v>
      </c>
      <c r="G630" s="2"/>
      <c r="H630" s="2"/>
      <c r="I630" s="2"/>
      <c r="J630" s="2"/>
      <c r="K630" s="2"/>
      <c r="L630" s="2" t="s">
        <v>652</v>
      </c>
      <c r="M630" s="2" t="s">
        <v>79</v>
      </c>
      <c r="N630" s="2" t="s">
        <v>887</v>
      </c>
      <c r="O630" t="s">
        <v>445</v>
      </c>
      <c r="P630" t="s">
        <v>3903</v>
      </c>
      <c r="Q630" t="s">
        <v>4465</v>
      </c>
      <c r="R630" t="s">
        <v>83</v>
      </c>
      <c r="T630" s="2"/>
      <c r="U630" s="2"/>
      <c r="V630" s="2" t="s">
        <v>652</v>
      </c>
      <c r="W630" s="2" t="s">
        <v>83</v>
      </c>
      <c r="X630" s="2"/>
      <c r="Y630" t="s">
        <v>18227</v>
      </c>
      <c r="AA630" t="s">
        <v>44964</v>
      </c>
      <c r="AC630" t="s">
        <v>44965</v>
      </c>
      <c r="AD630" t="s">
        <v>44966</v>
      </c>
      <c r="AE630" t="s">
        <v>23141</v>
      </c>
      <c r="AF630" t="s">
        <v>44967</v>
      </c>
      <c r="AG630" t="s">
        <v>44968</v>
      </c>
      <c r="AH630" t="s">
        <v>992</v>
      </c>
      <c r="AI630" t="s">
        <v>1700</v>
      </c>
      <c r="AJ630" t="s">
        <v>1153</v>
      </c>
      <c r="AK630" t="s">
        <v>21826</v>
      </c>
      <c r="AL630" t="s">
        <v>418</v>
      </c>
      <c r="AM630" t="s">
        <v>996</v>
      </c>
      <c r="AN630" t="s">
        <v>41527</v>
      </c>
      <c r="AO630" t="s">
        <v>996</v>
      </c>
      <c r="AP630" t="s">
        <v>40883</v>
      </c>
    </row>
    <row r="631" spans="1:42" x14ac:dyDescent="0.35">
      <c r="A631" s="2" t="s">
        <v>1696</v>
      </c>
      <c r="B631" s="2" t="s">
        <v>1697</v>
      </c>
      <c r="C631" s="2" t="s">
        <v>23142</v>
      </c>
      <c r="D631" s="2" t="s">
        <v>44969</v>
      </c>
      <c r="E631" s="2" t="s">
        <v>2594</v>
      </c>
      <c r="F631" s="2" t="s">
        <v>23143</v>
      </c>
      <c r="G631" s="2"/>
      <c r="H631" s="2"/>
      <c r="I631" s="2"/>
      <c r="J631" s="2"/>
      <c r="K631" s="2"/>
      <c r="L631" s="2" t="s">
        <v>652</v>
      </c>
      <c r="M631" s="2" t="s">
        <v>79</v>
      </c>
      <c r="N631" s="2" t="s">
        <v>887</v>
      </c>
      <c r="O631" s="2"/>
      <c r="T631" s="2"/>
      <c r="U631" s="2"/>
      <c r="V631" s="2" t="s">
        <v>652</v>
      </c>
      <c r="W631" s="2" t="s">
        <v>887</v>
      </c>
      <c r="X631" s="2" t="s">
        <v>275</v>
      </c>
      <c r="Y631" t="s">
        <v>3358</v>
      </c>
      <c r="AA631" t="s">
        <v>42163</v>
      </c>
      <c r="AC631" t="s">
        <v>44970</v>
      </c>
      <c r="AD631" t="s">
        <v>44971</v>
      </c>
      <c r="AE631" t="s">
        <v>23143</v>
      </c>
      <c r="AF631" t="s">
        <v>44972</v>
      </c>
      <c r="AG631" t="s">
        <v>44973</v>
      </c>
      <c r="AH631" t="s">
        <v>992</v>
      </c>
      <c r="AI631" t="s">
        <v>44974</v>
      </c>
      <c r="AJ631" t="s">
        <v>1153</v>
      </c>
      <c r="AK631" t="s">
        <v>21826</v>
      </c>
      <c r="AL631" t="s">
        <v>418</v>
      </c>
      <c r="AM631" t="s">
        <v>446</v>
      </c>
      <c r="AN631" t="s">
        <v>80</v>
      </c>
      <c r="AO631" t="s">
        <v>44975</v>
      </c>
      <c r="AP631" t="s">
        <v>40883</v>
      </c>
    </row>
    <row r="632" spans="1:42" x14ac:dyDescent="0.35">
      <c r="A632" s="2" t="s">
        <v>1696</v>
      </c>
      <c r="B632" s="2" t="s">
        <v>1697</v>
      </c>
      <c r="C632" s="2" t="s">
        <v>23144</v>
      </c>
      <c r="D632" s="2" t="s">
        <v>44976</v>
      </c>
      <c r="E632" s="2" t="s">
        <v>2594</v>
      </c>
      <c r="F632" s="2" t="s">
        <v>23145</v>
      </c>
      <c r="G632" s="2"/>
      <c r="H632" s="2"/>
      <c r="I632" s="2"/>
      <c r="J632" s="2"/>
      <c r="K632" s="2"/>
      <c r="L632" s="2" t="s">
        <v>652</v>
      </c>
      <c r="M632" s="2" t="s">
        <v>79</v>
      </c>
      <c r="N632" t="s">
        <v>887</v>
      </c>
      <c r="T632" s="2"/>
      <c r="U632" s="2"/>
      <c r="V632" s="2" t="s">
        <v>652</v>
      </c>
      <c r="W632" s="2" t="s">
        <v>887</v>
      </c>
      <c r="X632" s="2"/>
      <c r="Y632" t="s">
        <v>1475</v>
      </c>
      <c r="AA632" t="s">
        <v>44977</v>
      </c>
      <c r="AC632" t="s">
        <v>44978</v>
      </c>
      <c r="AD632" t="s">
        <v>44979</v>
      </c>
      <c r="AE632" t="s">
        <v>23145</v>
      </c>
      <c r="AF632" t="s">
        <v>44980</v>
      </c>
      <c r="AG632" t="s">
        <v>44981</v>
      </c>
      <c r="AH632" t="s">
        <v>992</v>
      </c>
      <c r="AI632" t="s">
        <v>44982</v>
      </c>
      <c r="AJ632" t="s">
        <v>1153</v>
      </c>
      <c r="AK632" t="s">
        <v>21826</v>
      </c>
      <c r="AL632" t="s">
        <v>418</v>
      </c>
      <c r="AM632" t="s">
        <v>446</v>
      </c>
      <c r="AN632" t="s">
        <v>80</v>
      </c>
      <c r="AO632" t="s">
        <v>44983</v>
      </c>
      <c r="AP632" t="s">
        <v>40883</v>
      </c>
    </row>
    <row r="633" spans="1:42" x14ac:dyDescent="0.35">
      <c r="A633" s="2" t="s">
        <v>1696</v>
      </c>
      <c r="B633" s="2" t="s">
        <v>1697</v>
      </c>
      <c r="C633" s="2" t="s">
        <v>23146</v>
      </c>
      <c r="D633" s="2" t="s">
        <v>44096</v>
      </c>
      <c r="E633" s="2" t="s">
        <v>2594</v>
      </c>
      <c r="F633" s="2" t="s">
        <v>23147</v>
      </c>
      <c r="G633" s="2"/>
      <c r="H633" s="2"/>
      <c r="I633" s="2"/>
      <c r="J633" s="2"/>
      <c r="K633" s="2"/>
      <c r="L633" t="s">
        <v>652</v>
      </c>
      <c r="M633" t="s">
        <v>79</v>
      </c>
      <c r="N633" t="s">
        <v>887</v>
      </c>
      <c r="U633" s="2"/>
      <c r="V633" s="2" t="s">
        <v>652</v>
      </c>
      <c r="W633" s="2" t="s">
        <v>887</v>
      </c>
      <c r="X633" s="2" t="s">
        <v>275</v>
      </c>
      <c r="Y633" t="s">
        <v>44984</v>
      </c>
      <c r="AA633" t="s">
        <v>44985</v>
      </c>
      <c r="AC633" t="s">
        <v>44986</v>
      </c>
      <c r="AD633" t="s">
        <v>44987</v>
      </c>
      <c r="AE633" t="s">
        <v>23147</v>
      </c>
      <c r="AF633" t="s">
        <v>44988</v>
      </c>
      <c r="AG633" t="s">
        <v>44989</v>
      </c>
      <c r="AH633" t="s">
        <v>992</v>
      </c>
      <c r="AI633" t="s">
        <v>44990</v>
      </c>
      <c r="AJ633" t="s">
        <v>1153</v>
      </c>
      <c r="AK633" t="s">
        <v>21826</v>
      </c>
      <c r="AL633" t="s">
        <v>418</v>
      </c>
      <c r="AM633" t="s">
        <v>446</v>
      </c>
      <c r="AN633" t="s">
        <v>80</v>
      </c>
      <c r="AO633" t="s">
        <v>44991</v>
      </c>
      <c r="AP633" t="s">
        <v>40883</v>
      </c>
    </row>
    <row r="634" spans="1:42" x14ac:dyDescent="0.35">
      <c r="A634" s="2" t="s">
        <v>1696</v>
      </c>
      <c r="B634" s="2" t="s">
        <v>1697</v>
      </c>
      <c r="C634" s="2" t="s">
        <v>23148</v>
      </c>
      <c r="D634" s="2" t="s">
        <v>44992</v>
      </c>
      <c r="E634" s="2" t="s">
        <v>2594</v>
      </c>
      <c r="F634" s="2" t="s">
        <v>23149</v>
      </c>
      <c r="G634" s="2"/>
      <c r="H634" s="2"/>
      <c r="I634" s="2"/>
      <c r="J634" s="2"/>
      <c r="K634" s="2"/>
      <c r="L634" s="2" t="s">
        <v>652</v>
      </c>
      <c r="M634" t="s">
        <v>79</v>
      </c>
      <c r="N634" t="s">
        <v>887</v>
      </c>
      <c r="T634" s="2"/>
      <c r="U634" s="2"/>
      <c r="V634" s="2" t="s">
        <v>652</v>
      </c>
      <c r="W634" s="2" t="s">
        <v>887</v>
      </c>
      <c r="X634" s="2" t="s">
        <v>162</v>
      </c>
      <c r="Y634" t="s">
        <v>621</v>
      </c>
      <c r="AA634" t="s">
        <v>44993</v>
      </c>
      <c r="AC634" t="s">
        <v>44994</v>
      </c>
      <c r="AD634" t="s">
        <v>44995</v>
      </c>
      <c r="AE634" t="s">
        <v>23149</v>
      </c>
      <c r="AF634" t="s">
        <v>44996</v>
      </c>
      <c r="AG634" t="s">
        <v>44997</v>
      </c>
      <c r="AH634" t="s">
        <v>992</v>
      </c>
      <c r="AI634" t="s">
        <v>44998</v>
      </c>
      <c r="AJ634" t="s">
        <v>1153</v>
      </c>
      <c r="AK634" t="s">
        <v>21826</v>
      </c>
      <c r="AL634" t="s">
        <v>418</v>
      </c>
      <c r="AM634" t="s">
        <v>446</v>
      </c>
      <c r="AN634" t="s">
        <v>80</v>
      </c>
      <c r="AO634" t="s">
        <v>44999</v>
      </c>
      <c r="AP634" t="s">
        <v>40883</v>
      </c>
    </row>
    <row r="635" spans="1:42" x14ac:dyDescent="0.35">
      <c r="A635" s="2" t="s">
        <v>1696</v>
      </c>
      <c r="B635" s="2" t="s">
        <v>1697</v>
      </c>
      <c r="C635" s="2" t="s">
        <v>23150</v>
      </c>
      <c r="D635" s="2" t="s">
        <v>45000</v>
      </c>
      <c r="E635" s="2" t="s">
        <v>2594</v>
      </c>
      <c r="F635" s="2" t="s">
        <v>23151</v>
      </c>
      <c r="G635" s="2" t="s">
        <v>3057</v>
      </c>
      <c r="H635" s="2" t="s">
        <v>417</v>
      </c>
      <c r="I635" s="2" t="s">
        <v>2953</v>
      </c>
      <c r="J635" s="2" t="s">
        <v>2338</v>
      </c>
      <c r="K635" s="2" t="s">
        <v>3567</v>
      </c>
      <c r="L635" s="2"/>
      <c r="S635" t="s">
        <v>82</v>
      </c>
      <c r="T635" s="2"/>
      <c r="U635" s="2" t="s">
        <v>886</v>
      </c>
      <c r="V635" s="2" t="s">
        <v>82</v>
      </c>
      <c r="W635" s="2" t="s">
        <v>3567</v>
      </c>
      <c r="X635" s="2" t="s">
        <v>275</v>
      </c>
      <c r="Y635" t="s">
        <v>41683</v>
      </c>
      <c r="AA635" t="s">
        <v>45001</v>
      </c>
      <c r="AC635" t="s">
        <v>45002</v>
      </c>
      <c r="AD635" t="s">
        <v>45003</v>
      </c>
      <c r="AE635" t="s">
        <v>23151</v>
      </c>
      <c r="AF635" t="s">
        <v>45004</v>
      </c>
      <c r="AG635" t="s">
        <v>45005</v>
      </c>
      <c r="AH635" t="s">
        <v>992</v>
      </c>
      <c r="AI635" t="s">
        <v>45006</v>
      </c>
      <c r="AJ635" t="s">
        <v>1153</v>
      </c>
      <c r="AK635" t="s">
        <v>21826</v>
      </c>
      <c r="AL635" t="s">
        <v>418</v>
      </c>
      <c r="AM635" t="s">
        <v>446</v>
      </c>
      <c r="AN635" t="s">
        <v>80</v>
      </c>
      <c r="AO635" t="s">
        <v>45007</v>
      </c>
      <c r="AP635" t="s">
        <v>40883</v>
      </c>
    </row>
    <row r="636" spans="1:42" x14ac:dyDescent="0.35">
      <c r="A636" s="2" t="s">
        <v>1696</v>
      </c>
      <c r="B636" s="2" t="s">
        <v>1697</v>
      </c>
      <c r="C636" s="2" t="s">
        <v>23152</v>
      </c>
      <c r="D636" s="2" t="s">
        <v>45008</v>
      </c>
      <c r="E636" s="2" t="s">
        <v>2594</v>
      </c>
      <c r="F636" s="2" t="s">
        <v>23153</v>
      </c>
      <c r="G636" s="2" t="s">
        <v>3057</v>
      </c>
      <c r="H636" s="2" t="s">
        <v>417</v>
      </c>
      <c r="I636" s="2" t="s">
        <v>2953</v>
      </c>
      <c r="J636" t="s">
        <v>2338</v>
      </c>
      <c r="K636" t="s">
        <v>3567</v>
      </c>
      <c r="S636" t="s">
        <v>82</v>
      </c>
      <c r="T636" s="2" t="s">
        <v>5</v>
      </c>
      <c r="U636" s="2" t="s">
        <v>886</v>
      </c>
      <c r="V636" s="2" t="s">
        <v>82</v>
      </c>
      <c r="W636" s="2" t="s">
        <v>3567</v>
      </c>
      <c r="X636" s="2" t="s">
        <v>275</v>
      </c>
      <c r="Y636" t="s">
        <v>3338</v>
      </c>
      <c r="AA636" t="s">
        <v>45009</v>
      </c>
      <c r="AC636" t="s">
        <v>45010</v>
      </c>
      <c r="AD636" t="s">
        <v>45011</v>
      </c>
      <c r="AE636" t="s">
        <v>23153</v>
      </c>
      <c r="AF636" t="s">
        <v>45012</v>
      </c>
      <c r="AG636" t="s">
        <v>45013</v>
      </c>
      <c r="AH636" t="s">
        <v>992</v>
      </c>
      <c r="AI636" t="s">
        <v>45014</v>
      </c>
      <c r="AJ636" t="s">
        <v>1153</v>
      </c>
      <c r="AK636" t="s">
        <v>21826</v>
      </c>
      <c r="AL636" t="s">
        <v>418</v>
      </c>
      <c r="AM636" t="s">
        <v>446</v>
      </c>
      <c r="AN636" t="s">
        <v>80</v>
      </c>
      <c r="AO636" t="s">
        <v>45015</v>
      </c>
      <c r="AP636" t="s">
        <v>40883</v>
      </c>
    </row>
    <row r="637" spans="1:42" x14ac:dyDescent="0.35">
      <c r="A637" s="2" t="s">
        <v>1696</v>
      </c>
      <c r="B637" s="2" t="s">
        <v>1697</v>
      </c>
      <c r="C637" s="2" t="s">
        <v>23154</v>
      </c>
      <c r="D637" s="2" t="s">
        <v>45016</v>
      </c>
      <c r="E637" s="2" t="s">
        <v>2594</v>
      </c>
      <c r="F637" s="2" t="s">
        <v>23155</v>
      </c>
      <c r="G637" s="2" t="s">
        <v>3057</v>
      </c>
      <c r="H637" s="2" t="s">
        <v>417</v>
      </c>
      <c r="I637" s="2" t="s">
        <v>2953</v>
      </c>
      <c r="J637" s="2" t="s">
        <v>2338</v>
      </c>
      <c r="K637" s="2" t="s">
        <v>3567</v>
      </c>
      <c r="L637" s="2"/>
      <c r="S637" t="s">
        <v>82</v>
      </c>
      <c r="T637" s="2" t="s">
        <v>5</v>
      </c>
      <c r="U637" s="2" t="s">
        <v>886</v>
      </c>
      <c r="V637" s="2" t="s">
        <v>82</v>
      </c>
      <c r="W637" s="2" t="s">
        <v>3567</v>
      </c>
      <c r="X637" s="2" t="s">
        <v>275</v>
      </c>
      <c r="Y637" t="s">
        <v>318</v>
      </c>
      <c r="AA637" t="s">
        <v>45017</v>
      </c>
      <c r="AC637" t="s">
        <v>45018</v>
      </c>
      <c r="AD637" t="s">
        <v>45019</v>
      </c>
      <c r="AE637" t="s">
        <v>23155</v>
      </c>
      <c r="AF637" t="s">
        <v>45020</v>
      </c>
      <c r="AG637" t="s">
        <v>45021</v>
      </c>
      <c r="AH637" t="s">
        <v>992</v>
      </c>
      <c r="AI637" t="s">
        <v>45022</v>
      </c>
      <c r="AJ637" t="s">
        <v>1153</v>
      </c>
      <c r="AK637" t="s">
        <v>21826</v>
      </c>
      <c r="AL637" t="s">
        <v>418</v>
      </c>
      <c r="AM637" t="s">
        <v>446</v>
      </c>
      <c r="AN637" t="s">
        <v>80</v>
      </c>
      <c r="AO637" t="s">
        <v>45023</v>
      </c>
      <c r="AP637" t="s">
        <v>40883</v>
      </c>
    </row>
    <row r="638" spans="1:42" x14ac:dyDescent="0.35">
      <c r="A638" s="2" t="s">
        <v>1696</v>
      </c>
      <c r="B638" s="2" t="s">
        <v>1697</v>
      </c>
      <c r="C638" s="2" t="s">
        <v>23156</v>
      </c>
      <c r="D638" s="2" t="s">
        <v>45024</v>
      </c>
      <c r="E638" s="2" t="s">
        <v>2594</v>
      </c>
      <c r="F638" s="2" t="s">
        <v>23157</v>
      </c>
      <c r="G638" s="2" t="s">
        <v>3057</v>
      </c>
      <c r="H638" s="2" t="s">
        <v>417</v>
      </c>
      <c r="I638" s="2" t="s">
        <v>2953</v>
      </c>
      <c r="J638" s="2" t="s">
        <v>2338</v>
      </c>
      <c r="K638" s="2" t="s">
        <v>3567</v>
      </c>
      <c r="L638" s="2"/>
      <c r="S638" t="s">
        <v>82</v>
      </c>
      <c r="T638" s="2" t="s">
        <v>5</v>
      </c>
      <c r="U638" s="2" t="s">
        <v>886</v>
      </c>
      <c r="V638" s="2" t="s">
        <v>82</v>
      </c>
      <c r="W638" s="2" t="s">
        <v>3567</v>
      </c>
      <c r="X638" s="2" t="s">
        <v>275</v>
      </c>
      <c r="Y638" t="s">
        <v>7883</v>
      </c>
      <c r="AA638" t="s">
        <v>45025</v>
      </c>
      <c r="AC638" t="s">
        <v>45026</v>
      </c>
      <c r="AD638" t="s">
        <v>45027</v>
      </c>
      <c r="AE638" t="s">
        <v>23157</v>
      </c>
      <c r="AF638" t="s">
        <v>45028</v>
      </c>
      <c r="AG638" t="s">
        <v>45029</v>
      </c>
      <c r="AH638" t="s">
        <v>992</v>
      </c>
      <c r="AI638" t="s">
        <v>45030</v>
      </c>
      <c r="AJ638" t="s">
        <v>1153</v>
      </c>
      <c r="AK638" t="s">
        <v>21826</v>
      </c>
      <c r="AL638" t="s">
        <v>418</v>
      </c>
      <c r="AM638" t="s">
        <v>446</v>
      </c>
      <c r="AN638" t="s">
        <v>80</v>
      </c>
      <c r="AO638" t="s">
        <v>26715</v>
      </c>
      <c r="AP638" t="s">
        <v>40883</v>
      </c>
    </row>
    <row r="639" spans="1:42" x14ac:dyDescent="0.35">
      <c r="A639" s="2" t="s">
        <v>1696</v>
      </c>
      <c r="B639" s="2" t="s">
        <v>1697</v>
      </c>
      <c r="C639" s="2" t="s">
        <v>23158</v>
      </c>
      <c r="D639" s="2" t="s">
        <v>45031</v>
      </c>
      <c r="E639" s="2" t="s">
        <v>2594</v>
      </c>
      <c r="F639" s="2" t="s">
        <v>23159</v>
      </c>
      <c r="G639" s="2" t="s">
        <v>3057</v>
      </c>
      <c r="H639" s="2" t="s">
        <v>417</v>
      </c>
      <c r="I639" s="2" t="s">
        <v>2953</v>
      </c>
      <c r="J639" s="2" t="s">
        <v>2338</v>
      </c>
      <c r="K639" s="2" t="s">
        <v>3567</v>
      </c>
      <c r="L639" s="2"/>
      <c r="M639" s="2"/>
      <c r="S639" t="s">
        <v>82</v>
      </c>
      <c r="T639" s="2" t="s">
        <v>5</v>
      </c>
      <c r="U639" s="2" t="s">
        <v>886</v>
      </c>
      <c r="V639" s="2" t="s">
        <v>82</v>
      </c>
      <c r="W639" s="2" t="s">
        <v>3567</v>
      </c>
      <c r="X639" s="2"/>
      <c r="Y639" t="s">
        <v>1340</v>
      </c>
      <c r="AA639" t="s">
        <v>45032</v>
      </c>
      <c r="AC639" t="s">
        <v>45033</v>
      </c>
      <c r="AD639" t="s">
        <v>45034</v>
      </c>
      <c r="AE639" t="s">
        <v>23159</v>
      </c>
      <c r="AF639" t="s">
        <v>45035</v>
      </c>
      <c r="AG639" t="s">
        <v>45036</v>
      </c>
      <c r="AH639" t="s">
        <v>992</v>
      </c>
      <c r="AI639" t="s">
        <v>45037</v>
      </c>
      <c r="AJ639" t="s">
        <v>1153</v>
      </c>
      <c r="AK639" t="s">
        <v>21826</v>
      </c>
      <c r="AL639" t="s">
        <v>418</v>
      </c>
      <c r="AM639" t="s">
        <v>446</v>
      </c>
      <c r="AN639" t="s">
        <v>80</v>
      </c>
      <c r="AO639" t="s">
        <v>42144</v>
      </c>
      <c r="AP639" t="s">
        <v>40883</v>
      </c>
    </row>
    <row r="640" spans="1:42" x14ac:dyDescent="0.35">
      <c r="A640" s="2" t="s">
        <v>1696</v>
      </c>
      <c r="B640" s="2" t="s">
        <v>1697</v>
      </c>
      <c r="C640" s="2" t="s">
        <v>23160</v>
      </c>
      <c r="D640" s="2" t="s">
        <v>45038</v>
      </c>
      <c r="E640" s="2" t="s">
        <v>2594</v>
      </c>
      <c r="F640" s="2" t="s">
        <v>23161</v>
      </c>
      <c r="G640" s="2" t="s">
        <v>3057</v>
      </c>
      <c r="H640" s="2" t="s">
        <v>417</v>
      </c>
      <c r="I640" s="2" t="s">
        <v>2953</v>
      </c>
      <c r="J640" s="2" t="s">
        <v>2338</v>
      </c>
      <c r="K640" s="2" t="s">
        <v>3567</v>
      </c>
      <c r="L640" s="2"/>
      <c r="S640" t="s">
        <v>82</v>
      </c>
      <c r="T640" s="2" t="s">
        <v>5</v>
      </c>
      <c r="U640" s="2" t="s">
        <v>886</v>
      </c>
      <c r="V640" s="2" t="s">
        <v>82</v>
      </c>
      <c r="W640" s="2" t="s">
        <v>3567</v>
      </c>
      <c r="X640" s="2" t="s">
        <v>162</v>
      </c>
      <c r="Y640" t="s">
        <v>2365</v>
      </c>
      <c r="AA640" t="s">
        <v>10364</v>
      </c>
      <c r="AC640" t="s">
        <v>45039</v>
      </c>
      <c r="AD640" t="s">
        <v>45040</v>
      </c>
      <c r="AE640" t="s">
        <v>23161</v>
      </c>
      <c r="AF640" t="s">
        <v>45041</v>
      </c>
      <c r="AG640" t="s">
        <v>45042</v>
      </c>
      <c r="AH640" t="s">
        <v>992</v>
      </c>
      <c r="AI640" t="s">
        <v>45043</v>
      </c>
      <c r="AJ640" t="s">
        <v>1153</v>
      </c>
      <c r="AK640" t="s">
        <v>21826</v>
      </c>
      <c r="AL640" t="s">
        <v>418</v>
      </c>
      <c r="AM640" t="s">
        <v>446</v>
      </c>
      <c r="AN640" t="s">
        <v>80</v>
      </c>
      <c r="AO640" t="s">
        <v>41930</v>
      </c>
      <c r="AP640" t="s">
        <v>40883</v>
      </c>
    </row>
    <row r="641" spans="1:42" x14ac:dyDescent="0.35">
      <c r="A641" s="2" t="s">
        <v>1696</v>
      </c>
      <c r="B641" s="2" t="s">
        <v>1697</v>
      </c>
      <c r="C641" s="2" t="s">
        <v>23162</v>
      </c>
      <c r="D641" s="2" t="s">
        <v>45044</v>
      </c>
      <c r="E641" s="2" t="s">
        <v>2594</v>
      </c>
      <c r="F641" s="2" t="s">
        <v>23163</v>
      </c>
      <c r="G641" s="2" t="s">
        <v>3057</v>
      </c>
      <c r="H641" s="2" t="s">
        <v>417</v>
      </c>
      <c r="I641" s="2" t="s">
        <v>2953</v>
      </c>
      <c r="J641" s="2" t="s">
        <v>2338</v>
      </c>
      <c r="K641" s="2" t="s">
        <v>3567</v>
      </c>
      <c r="L641" s="2"/>
      <c r="M641" s="2"/>
      <c r="N641" s="2"/>
      <c r="O641" s="2"/>
      <c r="S641" t="s">
        <v>82</v>
      </c>
      <c r="T641" s="2"/>
      <c r="U641" s="2" t="s">
        <v>886</v>
      </c>
      <c r="V641" s="2" t="s">
        <v>82</v>
      </c>
      <c r="W641" s="2" t="s">
        <v>3567</v>
      </c>
      <c r="X641" s="2" t="s">
        <v>275</v>
      </c>
      <c r="Y641" t="s">
        <v>1133</v>
      </c>
      <c r="AA641" t="s">
        <v>45045</v>
      </c>
      <c r="AC641" t="s">
        <v>45046</v>
      </c>
      <c r="AD641" t="s">
        <v>45047</v>
      </c>
      <c r="AE641" t="s">
        <v>23163</v>
      </c>
      <c r="AF641" t="s">
        <v>45048</v>
      </c>
      <c r="AG641" t="s">
        <v>45049</v>
      </c>
      <c r="AH641" t="s">
        <v>992</v>
      </c>
      <c r="AI641" t="s">
        <v>45050</v>
      </c>
      <c r="AJ641" t="s">
        <v>1153</v>
      </c>
      <c r="AK641" t="s">
        <v>21826</v>
      </c>
      <c r="AL641" t="s">
        <v>418</v>
      </c>
      <c r="AM641" t="s">
        <v>446</v>
      </c>
      <c r="AN641" t="s">
        <v>80</v>
      </c>
      <c r="AO641" t="s">
        <v>45051</v>
      </c>
      <c r="AP641" t="s">
        <v>40883</v>
      </c>
    </row>
    <row r="642" spans="1:42" x14ac:dyDescent="0.35">
      <c r="A642" s="2" t="s">
        <v>1696</v>
      </c>
      <c r="B642" s="2" t="s">
        <v>1697</v>
      </c>
      <c r="C642" s="2" t="s">
        <v>23164</v>
      </c>
      <c r="D642" s="2" t="s">
        <v>45052</v>
      </c>
      <c r="E642" s="2" t="s">
        <v>2594</v>
      </c>
      <c r="F642" s="2" t="s">
        <v>23165</v>
      </c>
      <c r="G642" s="2" t="s">
        <v>3057</v>
      </c>
      <c r="H642" s="2" t="s">
        <v>417</v>
      </c>
      <c r="I642" s="2" t="s">
        <v>2953</v>
      </c>
      <c r="J642" s="2" t="s">
        <v>2338</v>
      </c>
      <c r="K642" s="2" t="s">
        <v>3567</v>
      </c>
      <c r="L642" s="2"/>
      <c r="S642" t="s">
        <v>82</v>
      </c>
      <c r="T642" s="2"/>
      <c r="U642" s="2" t="s">
        <v>886</v>
      </c>
      <c r="V642" s="2" t="s">
        <v>82</v>
      </c>
      <c r="W642" s="2" t="s">
        <v>3567</v>
      </c>
      <c r="X642" s="2" t="s">
        <v>162</v>
      </c>
      <c r="Y642" t="s">
        <v>5272</v>
      </c>
      <c r="AA642" t="s">
        <v>45053</v>
      </c>
      <c r="AC642" t="s">
        <v>45054</v>
      </c>
      <c r="AD642" t="s">
        <v>45055</v>
      </c>
      <c r="AE642" t="s">
        <v>23165</v>
      </c>
      <c r="AF642" t="s">
        <v>45056</v>
      </c>
      <c r="AG642" t="s">
        <v>45057</v>
      </c>
      <c r="AH642" t="s">
        <v>992</v>
      </c>
      <c r="AI642" t="s">
        <v>45058</v>
      </c>
      <c r="AJ642" t="s">
        <v>1153</v>
      </c>
      <c r="AK642" t="s">
        <v>21826</v>
      </c>
      <c r="AL642" t="s">
        <v>418</v>
      </c>
      <c r="AM642" t="s">
        <v>446</v>
      </c>
      <c r="AN642" t="s">
        <v>80</v>
      </c>
      <c r="AO642" t="s">
        <v>41551</v>
      </c>
      <c r="AP642" t="s">
        <v>40883</v>
      </c>
    </row>
    <row r="643" spans="1:42" x14ac:dyDescent="0.35">
      <c r="A643" s="2" t="s">
        <v>1696</v>
      </c>
      <c r="B643" s="2" t="s">
        <v>1697</v>
      </c>
      <c r="C643" s="2" t="s">
        <v>23166</v>
      </c>
      <c r="D643" s="2" t="s">
        <v>45059</v>
      </c>
      <c r="E643" s="2" t="s">
        <v>2594</v>
      </c>
      <c r="F643" s="2" t="s">
        <v>23167</v>
      </c>
      <c r="G643" s="2" t="s">
        <v>3057</v>
      </c>
      <c r="H643" t="s">
        <v>417</v>
      </c>
      <c r="I643" t="s">
        <v>2953</v>
      </c>
      <c r="J643" t="s">
        <v>2338</v>
      </c>
      <c r="K643" s="2" t="s">
        <v>3567</v>
      </c>
      <c r="L643" s="2"/>
      <c r="M643" s="2"/>
      <c r="N643" s="2"/>
      <c r="O643" s="2"/>
      <c r="P643" s="2"/>
      <c r="S643" t="s">
        <v>82</v>
      </c>
      <c r="U643" t="s">
        <v>886</v>
      </c>
      <c r="V643" t="s">
        <v>82</v>
      </c>
      <c r="W643" s="2" t="s">
        <v>3567</v>
      </c>
      <c r="X643" s="2" t="s">
        <v>275</v>
      </c>
      <c r="Y643" t="s">
        <v>1028</v>
      </c>
      <c r="AA643" t="s">
        <v>8084</v>
      </c>
      <c r="AC643" t="s">
        <v>45060</v>
      </c>
      <c r="AD643" t="s">
        <v>45061</v>
      </c>
      <c r="AE643" t="s">
        <v>23167</v>
      </c>
      <c r="AF643" t="s">
        <v>45062</v>
      </c>
      <c r="AG643" t="s">
        <v>45063</v>
      </c>
      <c r="AH643" t="s">
        <v>992</v>
      </c>
      <c r="AI643" t="s">
        <v>45064</v>
      </c>
      <c r="AJ643" t="s">
        <v>1153</v>
      </c>
      <c r="AK643" t="s">
        <v>21826</v>
      </c>
      <c r="AL643" t="s">
        <v>418</v>
      </c>
      <c r="AM643" t="s">
        <v>446</v>
      </c>
      <c r="AN643" t="s">
        <v>80</v>
      </c>
      <c r="AO643" t="s">
        <v>44282</v>
      </c>
      <c r="AP643" t="s">
        <v>40883</v>
      </c>
    </row>
    <row r="644" spans="1:42" x14ac:dyDescent="0.35">
      <c r="A644" s="2" t="s">
        <v>1696</v>
      </c>
      <c r="B644" s="2" t="s">
        <v>1697</v>
      </c>
      <c r="C644" s="2" t="s">
        <v>23168</v>
      </c>
      <c r="D644" s="2" t="s">
        <v>45065</v>
      </c>
      <c r="E644" s="2" t="s">
        <v>2594</v>
      </c>
      <c r="F644" s="2" t="s">
        <v>23169</v>
      </c>
      <c r="G644" s="2" t="s">
        <v>3057</v>
      </c>
      <c r="H644" s="2" t="s">
        <v>417</v>
      </c>
      <c r="I644" s="2" t="s">
        <v>2953</v>
      </c>
      <c r="J644" s="2" t="s">
        <v>2338</v>
      </c>
      <c r="K644" s="2" t="s">
        <v>3567</v>
      </c>
      <c r="L644" s="2"/>
      <c r="M644" s="2"/>
      <c r="N644" s="2"/>
      <c r="O644" s="2"/>
      <c r="S644" t="s">
        <v>82</v>
      </c>
      <c r="T644" s="2" t="s">
        <v>5</v>
      </c>
      <c r="U644" s="2" t="s">
        <v>886</v>
      </c>
      <c r="V644" s="2" t="s">
        <v>82</v>
      </c>
      <c r="W644" s="2" t="s">
        <v>3567</v>
      </c>
      <c r="X644" s="2" t="s">
        <v>275</v>
      </c>
      <c r="Y644" t="s">
        <v>43703</v>
      </c>
      <c r="AA644" t="s">
        <v>43704</v>
      </c>
      <c r="AC644" t="s">
        <v>45066</v>
      </c>
      <c r="AD644" t="s">
        <v>45067</v>
      </c>
      <c r="AE644" t="s">
        <v>23169</v>
      </c>
      <c r="AF644" t="s">
        <v>45068</v>
      </c>
      <c r="AG644" t="s">
        <v>45069</v>
      </c>
      <c r="AH644" t="s">
        <v>992</v>
      </c>
      <c r="AI644" t="s">
        <v>45070</v>
      </c>
      <c r="AJ644" t="s">
        <v>1153</v>
      </c>
      <c r="AK644" t="s">
        <v>21826</v>
      </c>
      <c r="AL644" t="s">
        <v>418</v>
      </c>
      <c r="AM644" t="s">
        <v>446</v>
      </c>
      <c r="AN644" t="s">
        <v>80</v>
      </c>
      <c r="AO644" t="s">
        <v>42810</v>
      </c>
      <c r="AP644" t="s">
        <v>40883</v>
      </c>
    </row>
    <row r="645" spans="1:42" x14ac:dyDescent="0.35">
      <c r="A645" s="2" t="s">
        <v>1696</v>
      </c>
      <c r="B645" s="2" t="s">
        <v>1697</v>
      </c>
      <c r="C645" s="2" t="s">
        <v>23170</v>
      </c>
      <c r="D645" s="2" t="s">
        <v>45071</v>
      </c>
      <c r="E645" s="2" t="s">
        <v>2594</v>
      </c>
      <c r="F645" s="2" t="s">
        <v>23171</v>
      </c>
      <c r="G645" s="2" t="s">
        <v>3057</v>
      </c>
      <c r="H645" s="2" t="s">
        <v>417</v>
      </c>
      <c r="I645" s="2" t="s">
        <v>2953</v>
      </c>
      <c r="J645" s="2" t="s">
        <v>2338</v>
      </c>
      <c r="K645" s="2" t="s">
        <v>3567</v>
      </c>
      <c r="L645" s="2"/>
      <c r="S645" t="s">
        <v>82</v>
      </c>
      <c r="T645" s="2" t="s">
        <v>5</v>
      </c>
      <c r="U645" s="2" t="s">
        <v>886</v>
      </c>
      <c r="V645" s="2" t="s">
        <v>82</v>
      </c>
      <c r="W645" s="2" t="s">
        <v>3567</v>
      </c>
      <c r="X645" s="2" t="s">
        <v>275</v>
      </c>
      <c r="Y645" t="s">
        <v>45072</v>
      </c>
      <c r="AA645" t="s">
        <v>2109</v>
      </c>
      <c r="AC645" t="s">
        <v>45073</v>
      </c>
      <c r="AD645" t="s">
        <v>45074</v>
      </c>
      <c r="AE645" t="s">
        <v>23171</v>
      </c>
      <c r="AF645" t="s">
        <v>45075</v>
      </c>
      <c r="AG645" t="s">
        <v>45076</v>
      </c>
      <c r="AH645" t="s">
        <v>992</v>
      </c>
      <c r="AI645" t="s">
        <v>45077</v>
      </c>
      <c r="AJ645" t="s">
        <v>1153</v>
      </c>
      <c r="AK645" t="s">
        <v>21826</v>
      </c>
      <c r="AL645" t="s">
        <v>418</v>
      </c>
      <c r="AM645" t="s">
        <v>446</v>
      </c>
      <c r="AN645" t="s">
        <v>80</v>
      </c>
      <c r="AO645" t="s">
        <v>41540</v>
      </c>
      <c r="AP645" t="s">
        <v>40883</v>
      </c>
    </row>
    <row r="646" spans="1:42" x14ac:dyDescent="0.35">
      <c r="A646" s="2" t="s">
        <v>1696</v>
      </c>
      <c r="B646" s="2" t="s">
        <v>1697</v>
      </c>
      <c r="C646" s="2" t="s">
        <v>23172</v>
      </c>
      <c r="D646" s="2" t="s">
        <v>45078</v>
      </c>
      <c r="E646" s="2" t="s">
        <v>2594</v>
      </c>
      <c r="F646" s="2" t="s">
        <v>23173</v>
      </c>
      <c r="G646" s="2" t="s">
        <v>3057</v>
      </c>
      <c r="H646" t="s">
        <v>417</v>
      </c>
      <c r="I646" t="s">
        <v>2953</v>
      </c>
      <c r="J646" t="s">
        <v>2338</v>
      </c>
      <c r="K646" t="s">
        <v>3567</v>
      </c>
      <c r="P646" s="2"/>
      <c r="Q646" s="2"/>
      <c r="R646" s="2"/>
      <c r="S646" s="2" t="s">
        <v>82</v>
      </c>
      <c r="T646" t="s">
        <v>5</v>
      </c>
      <c r="U646" t="s">
        <v>886</v>
      </c>
      <c r="V646" t="s">
        <v>82</v>
      </c>
      <c r="W646" s="2" t="s">
        <v>3567</v>
      </c>
      <c r="X646" s="2" t="s">
        <v>275</v>
      </c>
      <c r="Y646" t="s">
        <v>6843</v>
      </c>
      <c r="AA646" t="s">
        <v>4435</v>
      </c>
      <c r="AC646" t="s">
        <v>45079</v>
      </c>
      <c r="AD646" t="s">
        <v>45080</v>
      </c>
      <c r="AE646" t="s">
        <v>23173</v>
      </c>
      <c r="AF646" t="s">
        <v>45081</v>
      </c>
      <c r="AG646" t="s">
        <v>45082</v>
      </c>
      <c r="AH646" t="s">
        <v>992</v>
      </c>
      <c r="AI646" t="s">
        <v>45083</v>
      </c>
      <c r="AJ646" t="s">
        <v>1153</v>
      </c>
      <c r="AK646" t="s">
        <v>21826</v>
      </c>
      <c r="AL646" t="s">
        <v>418</v>
      </c>
      <c r="AM646" t="s">
        <v>446</v>
      </c>
      <c r="AN646" t="s">
        <v>80</v>
      </c>
      <c r="AO646" t="s">
        <v>45084</v>
      </c>
      <c r="AP646" t="s">
        <v>40883</v>
      </c>
    </row>
    <row r="647" spans="1:42" x14ac:dyDescent="0.35">
      <c r="A647" s="2" t="s">
        <v>1696</v>
      </c>
      <c r="B647" s="2" t="s">
        <v>1697</v>
      </c>
      <c r="C647" s="2" t="s">
        <v>23174</v>
      </c>
      <c r="D647" s="2" t="s">
        <v>45085</v>
      </c>
      <c r="E647" s="2" t="s">
        <v>2594</v>
      </c>
      <c r="F647" s="2" t="s">
        <v>23175</v>
      </c>
      <c r="G647" s="2" t="s">
        <v>3057</v>
      </c>
      <c r="H647" s="2" t="s">
        <v>417</v>
      </c>
      <c r="I647" s="2" t="s">
        <v>2953</v>
      </c>
      <c r="J647" s="2" t="s">
        <v>2338</v>
      </c>
      <c r="K647" s="2" t="s">
        <v>3567</v>
      </c>
      <c r="L647" s="2"/>
      <c r="M647" s="2"/>
      <c r="N647" s="2"/>
      <c r="O647" s="2"/>
      <c r="P647" s="2"/>
      <c r="Q647" s="2"/>
      <c r="R647" s="2"/>
      <c r="S647" s="2" t="s">
        <v>82</v>
      </c>
      <c r="T647" s="2" t="s">
        <v>5</v>
      </c>
      <c r="U647" s="2" t="s">
        <v>886</v>
      </c>
      <c r="V647" s="2" t="s">
        <v>82</v>
      </c>
      <c r="W647" s="2" t="s">
        <v>3567</v>
      </c>
      <c r="X647" s="2" t="s">
        <v>275</v>
      </c>
      <c r="Y647" t="s">
        <v>911</v>
      </c>
      <c r="AA647" t="s">
        <v>45086</v>
      </c>
      <c r="AC647" t="s">
        <v>45087</v>
      </c>
      <c r="AD647" t="s">
        <v>45088</v>
      </c>
      <c r="AE647" t="s">
        <v>23175</v>
      </c>
      <c r="AF647" t="s">
        <v>45089</v>
      </c>
      <c r="AG647" t="s">
        <v>45090</v>
      </c>
      <c r="AH647" t="s">
        <v>992</v>
      </c>
      <c r="AI647" t="s">
        <v>45091</v>
      </c>
      <c r="AJ647" t="s">
        <v>1153</v>
      </c>
      <c r="AK647" t="s">
        <v>21826</v>
      </c>
      <c r="AL647" t="s">
        <v>418</v>
      </c>
      <c r="AM647" t="s">
        <v>446</v>
      </c>
      <c r="AN647" t="s">
        <v>80</v>
      </c>
      <c r="AO647" t="s">
        <v>42072</v>
      </c>
      <c r="AP647" t="s">
        <v>40883</v>
      </c>
    </row>
    <row r="648" spans="1:42" x14ac:dyDescent="0.35">
      <c r="A648" s="2" t="s">
        <v>1696</v>
      </c>
      <c r="B648" s="2" t="s">
        <v>1697</v>
      </c>
      <c r="C648" s="2" t="s">
        <v>23176</v>
      </c>
      <c r="D648" s="2" t="s">
        <v>45092</v>
      </c>
      <c r="E648" s="2" t="s">
        <v>2594</v>
      </c>
      <c r="F648" s="2" t="s">
        <v>23177</v>
      </c>
      <c r="G648" s="2" t="s">
        <v>3057</v>
      </c>
      <c r="H648" t="s">
        <v>417</v>
      </c>
      <c r="I648" t="s">
        <v>2953</v>
      </c>
      <c r="J648" t="s">
        <v>2338</v>
      </c>
      <c r="K648" t="s">
        <v>3567</v>
      </c>
      <c r="L648" s="2"/>
      <c r="M648" s="2"/>
      <c r="N648" s="2"/>
      <c r="O648" s="2"/>
      <c r="P648" s="2"/>
      <c r="Q648" s="2"/>
      <c r="R648" s="2"/>
      <c r="S648" s="2" t="s">
        <v>82</v>
      </c>
      <c r="T648" t="s">
        <v>5</v>
      </c>
      <c r="U648" t="s">
        <v>886</v>
      </c>
      <c r="V648" t="s">
        <v>82</v>
      </c>
      <c r="W648" s="2" t="s">
        <v>3567</v>
      </c>
      <c r="X648" s="2" t="s">
        <v>162</v>
      </c>
      <c r="Y648" t="s">
        <v>870</v>
      </c>
      <c r="AA648" t="s">
        <v>45093</v>
      </c>
      <c r="AC648" t="s">
        <v>45094</v>
      </c>
      <c r="AD648" t="s">
        <v>45095</v>
      </c>
      <c r="AE648" t="s">
        <v>23177</v>
      </c>
      <c r="AF648" t="s">
        <v>45096</v>
      </c>
      <c r="AG648" t="s">
        <v>45097</v>
      </c>
      <c r="AH648" t="s">
        <v>992</v>
      </c>
      <c r="AI648" t="s">
        <v>45098</v>
      </c>
      <c r="AJ648" t="s">
        <v>1153</v>
      </c>
      <c r="AK648" t="s">
        <v>21826</v>
      </c>
      <c r="AL648" t="s">
        <v>418</v>
      </c>
      <c r="AM648" t="s">
        <v>446</v>
      </c>
      <c r="AN648" t="s">
        <v>80</v>
      </c>
      <c r="AO648" t="s">
        <v>41783</v>
      </c>
      <c r="AP648" t="s">
        <v>40883</v>
      </c>
    </row>
    <row r="649" spans="1:42" x14ac:dyDescent="0.35">
      <c r="A649" s="2" t="s">
        <v>1696</v>
      </c>
      <c r="B649" s="2" t="s">
        <v>1697</v>
      </c>
      <c r="C649" s="2" t="s">
        <v>23178</v>
      </c>
      <c r="D649" s="2" t="s">
        <v>45099</v>
      </c>
      <c r="E649" s="2" t="s">
        <v>2594</v>
      </c>
      <c r="F649" s="2" t="s">
        <v>23179</v>
      </c>
      <c r="G649" s="2" t="s">
        <v>3057</v>
      </c>
      <c r="H649" s="2" t="s">
        <v>417</v>
      </c>
      <c r="I649" s="2" t="s">
        <v>2953</v>
      </c>
      <c r="J649" s="2" t="s">
        <v>2338</v>
      </c>
      <c r="K649" s="2" t="s">
        <v>3567</v>
      </c>
      <c r="L649" s="2"/>
      <c r="M649" s="2"/>
      <c r="N649" s="2"/>
      <c r="O649" s="2"/>
      <c r="P649" s="2"/>
      <c r="Q649" s="2"/>
      <c r="R649" s="2"/>
      <c r="S649" s="2" t="s">
        <v>82</v>
      </c>
      <c r="T649" t="s">
        <v>5</v>
      </c>
      <c r="U649" t="s">
        <v>886</v>
      </c>
      <c r="V649" t="s">
        <v>82</v>
      </c>
      <c r="W649" s="2" t="s">
        <v>3567</v>
      </c>
      <c r="X649" s="2" t="s">
        <v>162</v>
      </c>
      <c r="Y649" t="s">
        <v>6787</v>
      </c>
      <c r="AA649" t="s">
        <v>1386</v>
      </c>
      <c r="AC649" t="s">
        <v>45100</v>
      </c>
      <c r="AD649" t="s">
        <v>45101</v>
      </c>
      <c r="AE649" t="s">
        <v>23179</v>
      </c>
      <c r="AF649" t="s">
        <v>45102</v>
      </c>
      <c r="AG649" t="s">
        <v>45103</v>
      </c>
      <c r="AH649" t="s">
        <v>992</v>
      </c>
      <c r="AI649" t="s">
        <v>45104</v>
      </c>
      <c r="AJ649" t="s">
        <v>1153</v>
      </c>
      <c r="AK649" t="s">
        <v>21826</v>
      </c>
      <c r="AL649" t="s">
        <v>418</v>
      </c>
      <c r="AM649" t="s">
        <v>446</v>
      </c>
      <c r="AN649" t="s">
        <v>80</v>
      </c>
      <c r="AO649" t="s">
        <v>31505</v>
      </c>
      <c r="AP649" t="s">
        <v>40883</v>
      </c>
    </row>
    <row r="650" spans="1:42" x14ac:dyDescent="0.35">
      <c r="A650" s="2" t="s">
        <v>1696</v>
      </c>
      <c r="B650" s="2" t="s">
        <v>1697</v>
      </c>
      <c r="C650" s="2" t="s">
        <v>23180</v>
      </c>
      <c r="D650" s="2" t="s">
        <v>45105</v>
      </c>
      <c r="E650" s="2" t="s">
        <v>2594</v>
      </c>
      <c r="F650" s="2" t="s">
        <v>23181</v>
      </c>
      <c r="G650" s="2" t="s">
        <v>3057</v>
      </c>
      <c r="H650" t="s">
        <v>417</v>
      </c>
      <c r="I650" t="s">
        <v>2953</v>
      </c>
      <c r="J650" s="2" t="s">
        <v>2338</v>
      </c>
      <c r="K650" s="2" t="s">
        <v>3567</v>
      </c>
      <c r="L650" s="2"/>
      <c r="M650" s="2"/>
      <c r="N650" s="2"/>
      <c r="O650" s="2"/>
      <c r="P650" s="2"/>
      <c r="Q650" s="2"/>
      <c r="R650" s="2"/>
      <c r="S650" s="2" t="s">
        <v>82</v>
      </c>
      <c r="T650" t="s">
        <v>5</v>
      </c>
      <c r="U650" t="s">
        <v>886</v>
      </c>
      <c r="V650" t="s">
        <v>82</v>
      </c>
      <c r="W650" s="2" t="s">
        <v>3567</v>
      </c>
      <c r="X650" s="2" t="s">
        <v>275</v>
      </c>
      <c r="Y650" t="s">
        <v>2261</v>
      </c>
      <c r="AA650" t="s">
        <v>45106</v>
      </c>
      <c r="AC650" t="s">
        <v>45107</v>
      </c>
      <c r="AD650" t="s">
        <v>45108</v>
      </c>
      <c r="AE650" t="s">
        <v>23181</v>
      </c>
      <c r="AF650" t="s">
        <v>45109</v>
      </c>
      <c r="AG650" t="s">
        <v>45110</v>
      </c>
      <c r="AH650" t="s">
        <v>992</v>
      </c>
      <c r="AI650" t="s">
        <v>45111</v>
      </c>
      <c r="AJ650" t="s">
        <v>1153</v>
      </c>
      <c r="AK650" t="s">
        <v>21826</v>
      </c>
      <c r="AL650" t="s">
        <v>418</v>
      </c>
      <c r="AM650" t="s">
        <v>446</v>
      </c>
      <c r="AN650" t="s">
        <v>80</v>
      </c>
      <c r="AO650" t="s">
        <v>23248</v>
      </c>
      <c r="AP650" t="s">
        <v>40883</v>
      </c>
    </row>
    <row r="651" spans="1:42" x14ac:dyDescent="0.35">
      <c r="A651" s="2" t="s">
        <v>1696</v>
      </c>
      <c r="B651" s="2" t="s">
        <v>1697</v>
      </c>
      <c r="C651" s="2" t="s">
        <v>23182</v>
      </c>
      <c r="D651" s="2" t="s">
        <v>45112</v>
      </c>
      <c r="E651" s="2" t="s">
        <v>2594</v>
      </c>
      <c r="F651" s="2" t="s">
        <v>23183</v>
      </c>
      <c r="G651" s="2" t="s">
        <v>3057</v>
      </c>
      <c r="H651" s="2" t="s">
        <v>417</v>
      </c>
      <c r="I651" s="2" t="s">
        <v>2953</v>
      </c>
      <c r="J651" s="2" t="s">
        <v>2338</v>
      </c>
      <c r="K651" s="2" t="s">
        <v>3567</v>
      </c>
      <c r="L651" s="2"/>
      <c r="S651" t="s">
        <v>82</v>
      </c>
      <c r="T651" t="s">
        <v>5</v>
      </c>
      <c r="U651" s="2" t="s">
        <v>886</v>
      </c>
      <c r="V651" s="2" t="s">
        <v>82</v>
      </c>
      <c r="W651" s="2" t="s">
        <v>3567</v>
      </c>
      <c r="X651" s="2" t="s">
        <v>162</v>
      </c>
      <c r="Y651" t="s">
        <v>794</v>
      </c>
      <c r="AA651" t="s">
        <v>45113</v>
      </c>
      <c r="AC651" t="s">
        <v>45114</v>
      </c>
      <c r="AD651" t="s">
        <v>45115</v>
      </c>
      <c r="AE651" t="s">
        <v>23183</v>
      </c>
      <c r="AF651" t="s">
        <v>45116</v>
      </c>
      <c r="AG651" t="s">
        <v>45117</v>
      </c>
      <c r="AH651" t="s">
        <v>992</v>
      </c>
      <c r="AI651" t="s">
        <v>45118</v>
      </c>
      <c r="AJ651" t="s">
        <v>1153</v>
      </c>
      <c r="AK651" t="s">
        <v>21826</v>
      </c>
      <c r="AL651" t="s">
        <v>418</v>
      </c>
      <c r="AM651" t="s">
        <v>446</v>
      </c>
      <c r="AN651" t="s">
        <v>80</v>
      </c>
      <c r="AO651" t="s">
        <v>45119</v>
      </c>
      <c r="AP651" t="s">
        <v>40883</v>
      </c>
    </row>
    <row r="652" spans="1:42" x14ac:dyDescent="0.35">
      <c r="A652" s="2" t="s">
        <v>1696</v>
      </c>
      <c r="B652" s="2" t="s">
        <v>1697</v>
      </c>
      <c r="C652" s="2" t="s">
        <v>23184</v>
      </c>
      <c r="D652" s="2" t="s">
        <v>45120</v>
      </c>
      <c r="E652" s="2" t="s">
        <v>2594</v>
      </c>
      <c r="F652" s="2" t="s">
        <v>23185</v>
      </c>
      <c r="G652" s="2" t="s">
        <v>3057</v>
      </c>
      <c r="H652" t="s">
        <v>417</v>
      </c>
      <c r="I652" t="s">
        <v>2953</v>
      </c>
      <c r="J652" t="s">
        <v>2338</v>
      </c>
      <c r="K652" t="s">
        <v>3567</v>
      </c>
      <c r="S652" t="s">
        <v>82</v>
      </c>
      <c r="T652" s="2" t="s">
        <v>5</v>
      </c>
      <c r="U652" s="2" t="s">
        <v>886</v>
      </c>
      <c r="V652" s="2" t="s">
        <v>82</v>
      </c>
      <c r="W652" s="2" t="s">
        <v>3567</v>
      </c>
      <c r="X652" s="2" t="s">
        <v>275</v>
      </c>
      <c r="Y652" t="s">
        <v>45121</v>
      </c>
      <c r="AA652" t="s">
        <v>5986</v>
      </c>
      <c r="AC652" t="s">
        <v>45122</v>
      </c>
      <c r="AD652" t="s">
        <v>45123</v>
      </c>
      <c r="AE652" t="s">
        <v>23185</v>
      </c>
      <c r="AF652" t="s">
        <v>45124</v>
      </c>
      <c r="AG652" t="s">
        <v>45125</v>
      </c>
      <c r="AH652" t="s">
        <v>992</v>
      </c>
      <c r="AI652" t="s">
        <v>45126</v>
      </c>
      <c r="AJ652" t="s">
        <v>1153</v>
      </c>
      <c r="AK652" t="s">
        <v>21826</v>
      </c>
      <c r="AL652" t="s">
        <v>418</v>
      </c>
      <c r="AM652" t="s">
        <v>446</v>
      </c>
      <c r="AN652" t="s">
        <v>80</v>
      </c>
      <c r="AO652" t="s">
        <v>45127</v>
      </c>
      <c r="AP652" t="s">
        <v>40883</v>
      </c>
    </row>
    <row r="653" spans="1:42" x14ac:dyDescent="0.35">
      <c r="A653" s="2" t="s">
        <v>1696</v>
      </c>
      <c r="B653" s="2" t="s">
        <v>1697</v>
      </c>
      <c r="C653" s="2" t="s">
        <v>23186</v>
      </c>
      <c r="D653" s="2" t="s">
        <v>45128</v>
      </c>
      <c r="E653" s="2" t="s">
        <v>2594</v>
      </c>
      <c r="F653" s="2" t="s">
        <v>23187</v>
      </c>
      <c r="G653" s="2" t="s">
        <v>3057</v>
      </c>
      <c r="H653" s="2" t="s">
        <v>417</v>
      </c>
      <c r="I653" s="2" t="s">
        <v>2953</v>
      </c>
      <c r="J653" s="2" t="s">
        <v>2338</v>
      </c>
      <c r="K653" s="2" t="s">
        <v>3567</v>
      </c>
      <c r="L653" s="2"/>
      <c r="M653" s="2"/>
      <c r="N653" s="2"/>
      <c r="O653" s="2"/>
      <c r="S653" t="s">
        <v>82</v>
      </c>
      <c r="T653" s="2"/>
      <c r="U653" s="2" t="s">
        <v>886</v>
      </c>
      <c r="V653" s="2" t="s">
        <v>82</v>
      </c>
      <c r="W653" s="2" t="s">
        <v>3567</v>
      </c>
      <c r="X653" s="2" t="s">
        <v>162</v>
      </c>
      <c r="Y653" t="s">
        <v>11537</v>
      </c>
      <c r="AA653" t="s">
        <v>45129</v>
      </c>
      <c r="AC653" t="s">
        <v>45130</v>
      </c>
      <c r="AD653" t="s">
        <v>45131</v>
      </c>
      <c r="AE653" t="s">
        <v>23187</v>
      </c>
      <c r="AF653" t="s">
        <v>45132</v>
      </c>
      <c r="AG653" t="s">
        <v>45133</v>
      </c>
      <c r="AH653" t="s">
        <v>992</v>
      </c>
      <c r="AI653" t="s">
        <v>45134</v>
      </c>
      <c r="AJ653" t="s">
        <v>1153</v>
      </c>
      <c r="AK653" t="s">
        <v>21826</v>
      </c>
      <c r="AL653" t="s">
        <v>418</v>
      </c>
      <c r="AM653" t="s">
        <v>446</v>
      </c>
      <c r="AN653" t="s">
        <v>80</v>
      </c>
      <c r="AO653" t="s">
        <v>26717</v>
      </c>
      <c r="AP653" t="s">
        <v>40883</v>
      </c>
    </row>
    <row r="654" spans="1:42" x14ac:dyDescent="0.35">
      <c r="A654" s="2" t="s">
        <v>1696</v>
      </c>
      <c r="B654" s="2" t="s">
        <v>1697</v>
      </c>
      <c r="C654" s="2" t="s">
        <v>23188</v>
      </c>
      <c r="D654" s="2" t="s">
        <v>45135</v>
      </c>
      <c r="E654" t="s">
        <v>2594</v>
      </c>
      <c r="F654" s="2" t="s">
        <v>23189</v>
      </c>
      <c r="G654" s="2" t="s">
        <v>3057</v>
      </c>
      <c r="H654" t="s">
        <v>417</v>
      </c>
      <c r="I654" t="s">
        <v>2953</v>
      </c>
      <c r="J654" t="s">
        <v>2338</v>
      </c>
      <c r="K654" t="s">
        <v>3567</v>
      </c>
      <c r="S654" t="s">
        <v>82</v>
      </c>
      <c r="U654" s="2" t="s">
        <v>886</v>
      </c>
      <c r="V654" t="s">
        <v>82</v>
      </c>
      <c r="W654" s="2" t="s">
        <v>3567</v>
      </c>
      <c r="X654" s="2" t="s">
        <v>275</v>
      </c>
      <c r="Y654" t="s">
        <v>45136</v>
      </c>
      <c r="AA654" t="s">
        <v>20350</v>
      </c>
      <c r="AC654" t="s">
        <v>45137</v>
      </c>
      <c r="AD654" t="s">
        <v>45138</v>
      </c>
      <c r="AE654" t="s">
        <v>23189</v>
      </c>
      <c r="AF654" t="s">
        <v>45139</v>
      </c>
      <c r="AG654" t="s">
        <v>45140</v>
      </c>
      <c r="AH654" t="s">
        <v>992</v>
      </c>
      <c r="AI654" t="s">
        <v>45141</v>
      </c>
      <c r="AJ654" t="s">
        <v>1153</v>
      </c>
      <c r="AK654" t="s">
        <v>21826</v>
      </c>
      <c r="AL654" t="s">
        <v>418</v>
      </c>
      <c r="AM654" t="s">
        <v>446</v>
      </c>
      <c r="AN654" t="s">
        <v>80</v>
      </c>
      <c r="AO654" t="s">
        <v>45142</v>
      </c>
      <c r="AP654" t="s">
        <v>40883</v>
      </c>
    </row>
    <row r="655" spans="1:42" x14ac:dyDescent="0.35">
      <c r="A655" s="2" t="s">
        <v>1696</v>
      </c>
      <c r="B655" s="2" t="s">
        <v>1697</v>
      </c>
      <c r="C655" s="2" t="s">
        <v>23190</v>
      </c>
      <c r="D655" s="2" t="s">
        <v>45143</v>
      </c>
      <c r="E655" s="2" t="s">
        <v>2594</v>
      </c>
      <c r="F655" s="2" t="s">
        <v>23191</v>
      </c>
      <c r="G655" s="2" t="s">
        <v>3057</v>
      </c>
      <c r="H655" s="2" t="s">
        <v>417</v>
      </c>
      <c r="I655" t="s">
        <v>2953</v>
      </c>
      <c r="J655" t="s">
        <v>2338</v>
      </c>
      <c r="K655" t="s">
        <v>3567</v>
      </c>
      <c r="S655" t="s">
        <v>82</v>
      </c>
      <c r="T655" s="2" t="s">
        <v>5</v>
      </c>
      <c r="U655" s="2" t="s">
        <v>886</v>
      </c>
      <c r="V655" s="2" t="s">
        <v>82</v>
      </c>
      <c r="W655" s="2" t="s">
        <v>3567</v>
      </c>
      <c r="X655" s="2" t="s">
        <v>162</v>
      </c>
      <c r="Y655" t="s">
        <v>136</v>
      </c>
      <c r="AA655" t="s">
        <v>45144</v>
      </c>
      <c r="AC655" t="s">
        <v>45145</v>
      </c>
      <c r="AD655" t="s">
        <v>45146</v>
      </c>
      <c r="AE655" t="s">
        <v>23191</v>
      </c>
      <c r="AF655" t="s">
        <v>45147</v>
      </c>
      <c r="AG655" t="s">
        <v>45148</v>
      </c>
      <c r="AH655" t="s">
        <v>992</v>
      </c>
      <c r="AI655" t="s">
        <v>45149</v>
      </c>
      <c r="AJ655" t="s">
        <v>1153</v>
      </c>
      <c r="AK655" t="s">
        <v>21826</v>
      </c>
      <c r="AL655" t="s">
        <v>418</v>
      </c>
      <c r="AM655" t="s">
        <v>446</v>
      </c>
      <c r="AN655" t="s">
        <v>80</v>
      </c>
      <c r="AO655" t="s">
        <v>42901</v>
      </c>
      <c r="AP655" t="s">
        <v>40883</v>
      </c>
    </row>
    <row r="656" spans="1:42" x14ac:dyDescent="0.35">
      <c r="A656" s="2" t="s">
        <v>1696</v>
      </c>
      <c r="B656" s="2" t="s">
        <v>1697</v>
      </c>
      <c r="C656" s="2" t="s">
        <v>23192</v>
      </c>
      <c r="D656" s="2" t="s">
        <v>45150</v>
      </c>
      <c r="E656" s="2" t="s">
        <v>2594</v>
      </c>
      <c r="F656" s="2" t="s">
        <v>23193</v>
      </c>
      <c r="G656" s="2" t="s">
        <v>3057</v>
      </c>
      <c r="H656" t="s">
        <v>417</v>
      </c>
      <c r="I656" t="s">
        <v>2953</v>
      </c>
      <c r="J656" t="s">
        <v>2338</v>
      </c>
      <c r="K656" t="s">
        <v>3567</v>
      </c>
      <c r="S656" t="s">
        <v>82</v>
      </c>
      <c r="T656" s="2" t="s">
        <v>5</v>
      </c>
      <c r="U656" s="2" t="s">
        <v>886</v>
      </c>
      <c r="V656" t="s">
        <v>82</v>
      </c>
      <c r="W656" s="2" t="s">
        <v>3567</v>
      </c>
      <c r="X656" s="2"/>
      <c r="Y656" t="s">
        <v>870</v>
      </c>
      <c r="AA656" t="s">
        <v>45151</v>
      </c>
      <c r="AC656" t="s">
        <v>45152</v>
      </c>
      <c r="AD656" t="s">
        <v>45153</v>
      </c>
      <c r="AE656" t="s">
        <v>23193</v>
      </c>
      <c r="AF656" t="s">
        <v>45154</v>
      </c>
      <c r="AG656" t="s">
        <v>45155</v>
      </c>
      <c r="AH656" t="s">
        <v>992</v>
      </c>
      <c r="AI656" t="s">
        <v>45156</v>
      </c>
      <c r="AJ656" t="s">
        <v>1153</v>
      </c>
      <c r="AK656" t="s">
        <v>21826</v>
      </c>
      <c r="AL656" t="s">
        <v>418</v>
      </c>
      <c r="AM656" t="s">
        <v>446</v>
      </c>
      <c r="AN656" t="s">
        <v>80</v>
      </c>
      <c r="AO656" t="s">
        <v>44746</v>
      </c>
      <c r="AP656" t="s">
        <v>40883</v>
      </c>
    </row>
    <row r="657" spans="1:42" x14ac:dyDescent="0.35">
      <c r="A657" s="2" t="s">
        <v>1696</v>
      </c>
      <c r="B657" s="2" t="s">
        <v>1697</v>
      </c>
      <c r="C657" s="2" t="s">
        <v>23194</v>
      </c>
      <c r="D657" s="2" t="s">
        <v>45157</v>
      </c>
      <c r="E657" s="2" t="s">
        <v>2594</v>
      </c>
      <c r="F657" s="2" t="s">
        <v>23195</v>
      </c>
      <c r="G657" s="2" t="s">
        <v>3057</v>
      </c>
      <c r="H657" t="s">
        <v>417</v>
      </c>
      <c r="I657" t="s">
        <v>2953</v>
      </c>
      <c r="J657" t="s">
        <v>2338</v>
      </c>
      <c r="K657" t="s">
        <v>3567</v>
      </c>
      <c r="S657" t="s">
        <v>82</v>
      </c>
      <c r="T657" s="2"/>
      <c r="U657" s="2" t="s">
        <v>886</v>
      </c>
      <c r="V657" t="s">
        <v>82</v>
      </c>
      <c r="W657" s="2" t="s">
        <v>3567</v>
      </c>
      <c r="X657" s="2" t="s">
        <v>162</v>
      </c>
      <c r="Y657" t="s">
        <v>5861</v>
      </c>
      <c r="AA657" t="s">
        <v>899</v>
      </c>
      <c r="AC657" t="s">
        <v>45158</v>
      </c>
      <c r="AD657" t="s">
        <v>45159</v>
      </c>
      <c r="AE657" t="s">
        <v>23195</v>
      </c>
      <c r="AF657" t="s">
        <v>45160</v>
      </c>
      <c r="AG657" t="s">
        <v>45161</v>
      </c>
      <c r="AH657" t="s">
        <v>992</v>
      </c>
      <c r="AI657" t="s">
        <v>45162</v>
      </c>
      <c r="AJ657" t="s">
        <v>1153</v>
      </c>
      <c r="AK657" t="s">
        <v>21826</v>
      </c>
      <c r="AL657" t="s">
        <v>418</v>
      </c>
      <c r="AM657" t="s">
        <v>446</v>
      </c>
      <c r="AN657" t="s">
        <v>80</v>
      </c>
      <c r="AO657" t="s">
        <v>45163</v>
      </c>
      <c r="AP657" t="s">
        <v>40883</v>
      </c>
    </row>
    <row r="658" spans="1:42" x14ac:dyDescent="0.35">
      <c r="A658" s="2" t="s">
        <v>1696</v>
      </c>
      <c r="B658" s="2" t="s">
        <v>1697</v>
      </c>
      <c r="C658" s="2" t="s">
        <v>23196</v>
      </c>
      <c r="D658" s="2" t="s">
        <v>45164</v>
      </c>
      <c r="E658" s="2" t="s">
        <v>2594</v>
      </c>
      <c r="F658" s="2" t="s">
        <v>23197</v>
      </c>
      <c r="G658" s="2" t="s">
        <v>3057</v>
      </c>
      <c r="H658" t="s">
        <v>417</v>
      </c>
      <c r="I658" t="s">
        <v>2953</v>
      </c>
      <c r="J658" t="s">
        <v>2338</v>
      </c>
      <c r="K658" t="s">
        <v>3567</v>
      </c>
      <c r="S658" t="s">
        <v>82</v>
      </c>
      <c r="T658" s="2" t="s">
        <v>5</v>
      </c>
      <c r="U658" s="2" t="s">
        <v>886</v>
      </c>
      <c r="V658" t="s">
        <v>82</v>
      </c>
      <c r="W658" s="2" t="s">
        <v>3567</v>
      </c>
      <c r="X658" s="2" t="s">
        <v>275</v>
      </c>
      <c r="Y658" t="s">
        <v>7883</v>
      </c>
      <c r="AA658" t="s">
        <v>45165</v>
      </c>
      <c r="AC658" t="s">
        <v>45166</v>
      </c>
      <c r="AD658" t="s">
        <v>45167</v>
      </c>
      <c r="AE658" t="s">
        <v>23197</v>
      </c>
      <c r="AF658" t="s">
        <v>45168</v>
      </c>
      <c r="AG658" t="s">
        <v>45169</v>
      </c>
      <c r="AH658" t="s">
        <v>992</v>
      </c>
      <c r="AI658" t="s">
        <v>45170</v>
      </c>
      <c r="AJ658" t="s">
        <v>1153</v>
      </c>
      <c r="AK658" t="s">
        <v>21826</v>
      </c>
      <c r="AL658" t="s">
        <v>418</v>
      </c>
      <c r="AM658" t="s">
        <v>446</v>
      </c>
      <c r="AN658" t="s">
        <v>80</v>
      </c>
      <c r="AO658" t="s">
        <v>45171</v>
      </c>
      <c r="AP658" t="s">
        <v>40883</v>
      </c>
    </row>
    <row r="659" spans="1:42" x14ac:dyDescent="0.35">
      <c r="A659" s="2" t="s">
        <v>1696</v>
      </c>
      <c r="B659" s="2" t="s">
        <v>1697</v>
      </c>
      <c r="C659" s="2" t="s">
        <v>23198</v>
      </c>
      <c r="D659" s="2" t="s">
        <v>45172</v>
      </c>
      <c r="E659" s="2" t="s">
        <v>2594</v>
      </c>
      <c r="F659" s="2" t="s">
        <v>23199</v>
      </c>
      <c r="G659" s="2" t="s">
        <v>3057</v>
      </c>
      <c r="H659" t="s">
        <v>417</v>
      </c>
      <c r="I659" t="s">
        <v>2953</v>
      </c>
      <c r="J659" t="s">
        <v>2338</v>
      </c>
      <c r="K659" t="s">
        <v>3567</v>
      </c>
      <c r="S659" t="s">
        <v>82</v>
      </c>
      <c r="T659" s="2"/>
      <c r="U659" s="2" t="s">
        <v>886</v>
      </c>
      <c r="V659" t="s">
        <v>82</v>
      </c>
      <c r="W659" s="2" t="s">
        <v>3567</v>
      </c>
      <c r="X659" s="2" t="s">
        <v>275</v>
      </c>
      <c r="Y659" t="s">
        <v>11282</v>
      </c>
      <c r="AA659" t="s">
        <v>8591</v>
      </c>
      <c r="AC659" t="s">
        <v>45173</v>
      </c>
      <c r="AD659" t="s">
        <v>45174</v>
      </c>
      <c r="AE659" t="s">
        <v>23199</v>
      </c>
      <c r="AF659" t="s">
        <v>45175</v>
      </c>
      <c r="AG659" t="s">
        <v>45176</v>
      </c>
      <c r="AH659" t="s">
        <v>992</v>
      </c>
      <c r="AI659" t="s">
        <v>45177</v>
      </c>
      <c r="AJ659" t="s">
        <v>1153</v>
      </c>
      <c r="AK659" t="s">
        <v>21826</v>
      </c>
      <c r="AL659" t="s">
        <v>418</v>
      </c>
      <c r="AM659" t="s">
        <v>446</v>
      </c>
      <c r="AN659" t="s">
        <v>80</v>
      </c>
      <c r="AO659" t="s">
        <v>42102</v>
      </c>
      <c r="AP659" t="s">
        <v>40883</v>
      </c>
    </row>
    <row r="660" spans="1:42" x14ac:dyDescent="0.35">
      <c r="A660" s="2" t="s">
        <v>1696</v>
      </c>
      <c r="B660" s="2" t="s">
        <v>1697</v>
      </c>
      <c r="C660" s="2" t="s">
        <v>23200</v>
      </c>
      <c r="D660" s="2" t="s">
        <v>45178</v>
      </c>
      <c r="E660" s="2" t="s">
        <v>2594</v>
      </c>
      <c r="F660" s="2" t="s">
        <v>23201</v>
      </c>
      <c r="G660" s="2" t="s">
        <v>3057</v>
      </c>
      <c r="H660" t="s">
        <v>417</v>
      </c>
      <c r="I660" t="s">
        <v>2953</v>
      </c>
      <c r="J660" t="s">
        <v>2338</v>
      </c>
      <c r="K660" t="s">
        <v>3567</v>
      </c>
      <c r="S660" t="s">
        <v>82</v>
      </c>
      <c r="T660" s="2"/>
      <c r="U660" s="2" t="s">
        <v>886</v>
      </c>
      <c r="V660" t="s">
        <v>82</v>
      </c>
      <c r="W660" s="2" t="s">
        <v>3567</v>
      </c>
      <c r="X660" s="2" t="s">
        <v>275</v>
      </c>
      <c r="Y660" t="s">
        <v>3778</v>
      </c>
      <c r="AA660" t="s">
        <v>3119</v>
      </c>
      <c r="AC660" t="s">
        <v>45179</v>
      </c>
      <c r="AD660" t="s">
        <v>45180</v>
      </c>
      <c r="AE660" t="s">
        <v>23201</v>
      </c>
      <c r="AF660" t="s">
        <v>45181</v>
      </c>
      <c r="AG660" t="s">
        <v>45182</v>
      </c>
      <c r="AH660" t="s">
        <v>992</v>
      </c>
      <c r="AI660" t="s">
        <v>45183</v>
      </c>
      <c r="AJ660" t="s">
        <v>1153</v>
      </c>
      <c r="AK660" t="s">
        <v>21826</v>
      </c>
      <c r="AL660" t="s">
        <v>418</v>
      </c>
      <c r="AM660" t="s">
        <v>446</v>
      </c>
      <c r="AN660" t="s">
        <v>80</v>
      </c>
      <c r="AO660" t="s">
        <v>42283</v>
      </c>
      <c r="AP660" t="s">
        <v>40883</v>
      </c>
    </row>
    <row r="661" spans="1:42" x14ac:dyDescent="0.35">
      <c r="A661" s="2" t="s">
        <v>1696</v>
      </c>
      <c r="B661" s="2" t="s">
        <v>1697</v>
      </c>
      <c r="C661" s="2" t="s">
        <v>23202</v>
      </c>
      <c r="D661" s="2" t="s">
        <v>45184</v>
      </c>
      <c r="E661" s="2" t="s">
        <v>2594</v>
      </c>
      <c r="F661" s="2" t="s">
        <v>23203</v>
      </c>
      <c r="G661" s="2" t="s">
        <v>3057</v>
      </c>
      <c r="H661" t="s">
        <v>417</v>
      </c>
      <c r="I661" t="s">
        <v>2953</v>
      </c>
      <c r="J661" t="s">
        <v>2338</v>
      </c>
      <c r="K661" t="s">
        <v>3567</v>
      </c>
      <c r="S661" t="s">
        <v>82</v>
      </c>
      <c r="T661" t="s">
        <v>5</v>
      </c>
      <c r="U661" t="s">
        <v>886</v>
      </c>
      <c r="V661" t="s">
        <v>82</v>
      </c>
      <c r="W661" t="s">
        <v>3567</v>
      </c>
      <c r="X661" t="s">
        <v>275</v>
      </c>
      <c r="Y661" t="s">
        <v>6256</v>
      </c>
      <c r="AA661" t="s">
        <v>45185</v>
      </c>
      <c r="AC661" t="s">
        <v>45186</v>
      </c>
      <c r="AD661" t="s">
        <v>45187</v>
      </c>
      <c r="AE661" t="s">
        <v>23203</v>
      </c>
      <c r="AF661" t="s">
        <v>45188</v>
      </c>
      <c r="AG661" t="s">
        <v>45189</v>
      </c>
      <c r="AH661" t="s">
        <v>992</v>
      </c>
      <c r="AI661" t="s">
        <v>45190</v>
      </c>
      <c r="AJ661" t="s">
        <v>1153</v>
      </c>
      <c r="AK661" t="s">
        <v>21826</v>
      </c>
      <c r="AL661" t="s">
        <v>418</v>
      </c>
      <c r="AM661" t="s">
        <v>446</v>
      </c>
      <c r="AN661" t="s">
        <v>80</v>
      </c>
      <c r="AO661" t="s">
        <v>41546</v>
      </c>
      <c r="AP661" t="s">
        <v>40883</v>
      </c>
    </row>
    <row r="662" spans="1:42" x14ac:dyDescent="0.35">
      <c r="A662" s="2" t="s">
        <v>1696</v>
      </c>
      <c r="B662" s="2" t="s">
        <v>1697</v>
      </c>
      <c r="C662" s="2" t="s">
        <v>23204</v>
      </c>
      <c r="D662" s="2" t="s">
        <v>45191</v>
      </c>
      <c r="E662" s="2" t="s">
        <v>2594</v>
      </c>
      <c r="F662" s="2" t="s">
        <v>23205</v>
      </c>
      <c r="G662" s="2" t="s">
        <v>3057</v>
      </c>
      <c r="H662" t="s">
        <v>417</v>
      </c>
      <c r="I662" t="s">
        <v>2953</v>
      </c>
      <c r="J662" t="s">
        <v>2338</v>
      </c>
      <c r="K662" t="s">
        <v>3567</v>
      </c>
      <c r="P662" s="2"/>
      <c r="Q662" s="2"/>
      <c r="R662" s="2"/>
      <c r="S662" s="2" t="s">
        <v>82</v>
      </c>
      <c r="T662" t="s">
        <v>5</v>
      </c>
      <c r="U662" t="s">
        <v>886</v>
      </c>
      <c r="V662" t="s">
        <v>82</v>
      </c>
      <c r="W662" s="2" t="s">
        <v>3567</v>
      </c>
      <c r="X662" s="2" t="s">
        <v>162</v>
      </c>
      <c r="Y662" t="s">
        <v>163</v>
      </c>
      <c r="AA662" t="s">
        <v>45192</v>
      </c>
      <c r="AC662" t="s">
        <v>45193</v>
      </c>
      <c r="AD662" t="s">
        <v>45194</v>
      </c>
      <c r="AE662" t="s">
        <v>23205</v>
      </c>
      <c r="AF662" t="s">
        <v>45195</v>
      </c>
      <c r="AG662" t="s">
        <v>45196</v>
      </c>
      <c r="AH662" t="s">
        <v>992</v>
      </c>
      <c r="AI662" t="s">
        <v>45197</v>
      </c>
      <c r="AJ662" t="s">
        <v>1153</v>
      </c>
      <c r="AK662" t="s">
        <v>21826</v>
      </c>
      <c r="AL662" t="s">
        <v>418</v>
      </c>
      <c r="AM662" t="s">
        <v>446</v>
      </c>
      <c r="AN662" t="s">
        <v>80</v>
      </c>
      <c r="AO662" t="s">
        <v>31568</v>
      </c>
      <c r="AP662" t="s">
        <v>40883</v>
      </c>
    </row>
    <row r="663" spans="1:42" x14ac:dyDescent="0.35">
      <c r="A663" s="2" t="s">
        <v>1696</v>
      </c>
      <c r="B663" s="2" t="s">
        <v>1697</v>
      </c>
      <c r="C663" s="2" t="s">
        <v>23206</v>
      </c>
      <c r="D663" s="2" t="s">
        <v>45198</v>
      </c>
      <c r="E663" s="2" t="s">
        <v>2594</v>
      </c>
      <c r="F663" s="2" t="s">
        <v>23207</v>
      </c>
      <c r="G663" s="2" t="s">
        <v>3057</v>
      </c>
      <c r="H663" t="s">
        <v>417</v>
      </c>
      <c r="I663" t="s">
        <v>2953</v>
      </c>
      <c r="J663" t="s">
        <v>2338</v>
      </c>
      <c r="K663" t="s">
        <v>3567</v>
      </c>
      <c r="L663" s="2"/>
      <c r="M663" s="2"/>
      <c r="N663" s="2"/>
      <c r="O663" s="2"/>
      <c r="P663" s="2"/>
      <c r="Q663" s="2"/>
      <c r="R663" s="2"/>
      <c r="S663" s="2" t="s">
        <v>82</v>
      </c>
      <c r="T663" t="s">
        <v>5</v>
      </c>
      <c r="U663" t="s">
        <v>886</v>
      </c>
      <c r="V663" t="s">
        <v>82</v>
      </c>
      <c r="W663" s="2" t="s">
        <v>3567</v>
      </c>
      <c r="X663" s="2" t="s">
        <v>162</v>
      </c>
      <c r="Y663" t="s">
        <v>1594</v>
      </c>
      <c r="AA663" t="s">
        <v>899</v>
      </c>
      <c r="AC663" t="s">
        <v>45199</v>
      </c>
      <c r="AD663" t="s">
        <v>45200</v>
      </c>
      <c r="AE663" t="s">
        <v>23207</v>
      </c>
      <c r="AF663" t="s">
        <v>45201</v>
      </c>
      <c r="AG663" t="s">
        <v>45202</v>
      </c>
      <c r="AH663" t="s">
        <v>992</v>
      </c>
      <c r="AI663" t="s">
        <v>45203</v>
      </c>
      <c r="AJ663" t="s">
        <v>1153</v>
      </c>
      <c r="AK663" t="s">
        <v>21826</v>
      </c>
      <c r="AL663" t="s">
        <v>418</v>
      </c>
      <c r="AM663" t="s">
        <v>446</v>
      </c>
      <c r="AN663" t="s">
        <v>80</v>
      </c>
      <c r="AO663" t="s">
        <v>44253</v>
      </c>
      <c r="AP663" t="s">
        <v>40883</v>
      </c>
    </row>
    <row r="664" spans="1:42" x14ac:dyDescent="0.35">
      <c r="A664" s="2" t="s">
        <v>1696</v>
      </c>
      <c r="B664" s="2" t="s">
        <v>1697</v>
      </c>
      <c r="C664" s="2" t="s">
        <v>23208</v>
      </c>
      <c r="D664" s="2" t="s">
        <v>45204</v>
      </c>
      <c r="E664" s="2" t="s">
        <v>2594</v>
      </c>
      <c r="F664" s="2" t="s">
        <v>23209</v>
      </c>
      <c r="G664" s="2" t="s">
        <v>3057</v>
      </c>
      <c r="H664" t="s">
        <v>417</v>
      </c>
      <c r="I664" t="s">
        <v>2953</v>
      </c>
      <c r="J664" t="s">
        <v>2338</v>
      </c>
      <c r="K664" t="s">
        <v>3567</v>
      </c>
      <c r="M664" s="2"/>
      <c r="N664" s="2"/>
      <c r="O664" s="2"/>
      <c r="P664" s="2"/>
      <c r="Q664" s="2"/>
      <c r="R664" s="2"/>
      <c r="S664" s="2" t="s">
        <v>82</v>
      </c>
      <c r="T664" t="s">
        <v>5</v>
      </c>
      <c r="U664" t="s">
        <v>886</v>
      </c>
      <c r="V664" t="s">
        <v>82</v>
      </c>
      <c r="W664" s="2" t="s">
        <v>3567</v>
      </c>
      <c r="X664" s="2" t="s">
        <v>275</v>
      </c>
      <c r="Y664" t="s">
        <v>5520</v>
      </c>
      <c r="AA664" t="s">
        <v>45205</v>
      </c>
      <c r="AC664" t="s">
        <v>45206</v>
      </c>
      <c r="AD664" t="s">
        <v>45207</v>
      </c>
      <c r="AE664" t="s">
        <v>23209</v>
      </c>
      <c r="AF664" t="s">
        <v>45208</v>
      </c>
      <c r="AG664" t="s">
        <v>45209</v>
      </c>
      <c r="AH664" t="s">
        <v>992</v>
      </c>
      <c r="AI664" t="s">
        <v>45210</v>
      </c>
      <c r="AJ664" t="s">
        <v>1153</v>
      </c>
      <c r="AK664" t="s">
        <v>21826</v>
      </c>
      <c r="AL664" t="s">
        <v>418</v>
      </c>
      <c r="AM664" t="s">
        <v>446</v>
      </c>
      <c r="AN664" t="s">
        <v>80</v>
      </c>
      <c r="AO664" t="s">
        <v>45211</v>
      </c>
      <c r="AP664" t="s">
        <v>40883</v>
      </c>
    </row>
    <row r="665" spans="1:42" x14ac:dyDescent="0.35">
      <c r="A665" s="2" t="s">
        <v>1696</v>
      </c>
      <c r="B665" s="2" t="s">
        <v>1697</v>
      </c>
      <c r="C665" s="2" t="s">
        <v>23210</v>
      </c>
      <c r="D665" s="2" t="s">
        <v>45212</v>
      </c>
      <c r="E665" s="2" t="s">
        <v>2594</v>
      </c>
      <c r="F665" s="2" t="s">
        <v>23211</v>
      </c>
      <c r="G665" s="2" t="s">
        <v>3057</v>
      </c>
      <c r="H665" t="s">
        <v>417</v>
      </c>
      <c r="I665" t="s">
        <v>2953</v>
      </c>
      <c r="J665" t="s">
        <v>2338</v>
      </c>
      <c r="K665" t="s">
        <v>3567</v>
      </c>
      <c r="M665" s="2"/>
      <c r="N665" s="2"/>
      <c r="O665" s="2"/>
      <c r="S665" t="s">
        <v>82</v>
      </c>
      <c r="T665" t="s">
        <v>5</v>
      </c>
      <c r="U665" t="s">
        <v>886</v>
      </c>
      <c r="V665" t="s">
        <v>82</v>
      </c>
      <c r="W665" s="2" t="s">
        <v>3567</v>
      </c>
      <c r="X665" s="2" t="s">
        <v>275</v>
      </c>
      <c r="Y665" t="s">
        <v>1243</v>
      </c>
      <c r="AA665" t="s">
        <v>45213</v>
      </c>
      <c r="AC665" t="s">
        <v>45214</v>
      </c>
      <c r="AD665" t="s">
        <v>45215</v>
      </c>
      <c r="AE665" t="s">
        <v>23211</v>
      </c>
      <c r="AF665" t="s">
        <v>45216</v>
      </c>
      <c r="AG665" t="s">
        <v>45217</v>
      </c>
      <c r="AH665" t="s">
        <v>992</v>
      </c>
      <c r="AI665" t="s">
        <v>45218</v>
      </c>
      <c r="AJ665" t="s">
        <v>1153</v>
      </c>
      <c r="AK665" t="s">
        <v>21826</v>
      </c>
      <c r="AL665" t="s">
        <v>418</v>
      </c>
      <c r="AM665" t="s">
        <v>446</v>
      </c>
      <c r="AN665" t="s">
        <v>80</v>
      </c>
      <c r="AO665" t="s">
        <v>31589</v>
      </c>
      <c r="AP665" t="s">
        <v>40883</v>
      </c>
    </row>
    <row r="666" spans="1:42" x14ac:dyDescent="0.35">
      <c r="A666" s="2" t="s">
        <v>1696</v>
      </c>
      <c r="B666" s="2" t="s">
        <v>1697</v>
      </c>
      <c r="C666" s="2" t="s">
        <v>23212</v>
      </c>
      <c r="D666" s="2" t="s">
        <v>45219</v>
      </c>
      <c r="E666" s="2" t="s">
        <v>2594</v>
      </c>
      <c r="F666" s="2" t="s">
        <v>23213</v>
      </c>
      <c r="G666" s="2" t="s">
        <v>3057</v>
      </c>
      <c r="H666" t="s">
        <v>417</v>
      </c>
      <c r="I666" t="s">
        <v>2953</v>
      </c>
      <c r="J666" t="s">
        <v>2338</v>
      </c>
      <c r="K666" t="s">
        <v>3567</v>
      </c>
      <c r="M666" s="2"/>
      <c r="N666" s="2"/>
      <c r="O666" s="2"/>
      <c r="S666" t="s">
        <v>82</v>
      </c>
      <c r="U666" t="s">
        <v>886</v>
      </c>
      <c r="V666" t="s">
        <v>82</v>
      </c>
      <c r="W666" s="2" t="s">
        <v>3567</v>
      </c>
      <c r="X666" s="2" t="s">
        <v>275</v>
      </c>
      <c r="Y666" t="s">
        <v>2187</v>
      </c>
      <c r="AA666" t="s">
        <v>45220</v>
      </c>
      <c r="AC666" t="s">
        <v>45221</v>
      </c>
      <c r="AD666" t="s">
        <v>45222</v>
      </c>
      <c r="AE666" t="s">
        <v>23213</v>
      </c>
      <c r="AF666" t="s">
        <v>45223</v>
      </c>
      <c r="AG666" t="s">
        <v>45224</v>
      </c>
      <c r="AH666" t="s">
        <v>992</v>
      </c>
      <c r="AI666" t="s">
        <v>45225</v>
      </c>
      <c r="AJ666" t="s">
        <v>1153</v>
      </c>
      <c r="AK666" t="s">
        <v>21826</v>
      </c>
      <c r="AL666" t="s">
        <v>418</v>
      </c>
      <c r="AM666" t="s">
        <v>446</v>
      </c>
      <c r="AN666" t="s">
        <v>80</v>
      </c>
      <c r="AO666" t="s">
        <v>43667</v>
      </c>
      <c r="AP666" t="s">
        <v>40883</v>
      </c>
    </row>
    <row r="667" spans="1:42" x14ac:dyDescent="0.35">
      <c r="A667" s="2" t="s">
        <v>1696</v>
      </c>
      <c r="B667" s="2" t="s">
        <v>1697</v>
      </c>
      <c r="C667" s="2" t="s">
        <v>23214</v>
      </c>
      <c r="D667" s="2" t="s">
        <v>45226</v>
      </c>
      <c r="E667" s="2" t="s">
        <v>2594</v>
      </c>
      <c r="F667" s="2" t="s">
        <v>23215</v>
      </c>
      <c r="G667" s="2" t="s">
        <v>3057</v>
      </c>
      <c r="H667" t="s">
        <v>417</v>
      </c>
      <c r="I667" t="s">
        <v>2953</v>
      </c>
      <c r="J667" t="s">
        <v>2338</v>
      </c>
      <c r="K667" t="s">
        <v>3567</v>
      </c>
      <c r="M667" s="2"/>
      <c r="N667" s="2"/>
      <c r="O667" s="2"/>
      <c r="S667" t="s">
        <v>82</v>
      </c>
      <c r="T667" t="s">
        <v>5</v>
      </c>
      <c r="U667" t="s">
        <v>886</v>
      </c>
      <c r="V667" t="s">
        <v>82</v>
      </c>
      <c r="W667" s="2" t="s">
        <v>3567</v>
      </c>
      <c r="X667" s="2"/>
      <c r="Y667" t="s">
        <v>519</v>
      </c>
      <c r="AA667" t="s">
        <v>45227</v>
      </c>
      <c r="AC667" t="s">
        <v>45228</v>
      </c>
      <c r="AD667" t="s">
        <v>45229</v>
      </c>
      <c r="AE667" t="s">
        <v>23215</v>
      </c>
      <c r="AF667" t="s">
        <v>45230</v>
      </c>
      <c r="AG667" t="s">
        <v>45231</v>
      </c>
      <c r="AH667" t="s">
        <v>992</v>
      </c>
      <c r="AI667" t="s">
        <v>45232</v>
      </c>
      <c r="AJ667" t="s">
        <v>1153</v>
      </c>
      <c r="AK667" t="s">
        <v>21826</v>
      </c>
      <c r="AL667" t="s">
        <v>418</v>
      </c>
      <c r="AM667" t="s">
        <v>446</v>
      </c>
      <c r="AN667" t="s">
        <v>80</v>
      </c>
      <c r="AO667" t="s">
        <v>44272</v>
      </c>
      <c r="AP667" t="s">
        <v>40883</v>
      </c>
    </row>
    <row r="668" spans="1:42" x14ac:dyDescent="0.35">
      <c r="A668" s="2" t="s">
        <v>1696</v>
      </c>
      <c r="B668" s="2" t="s">
        <v>1697</v>
      </c>
      <c r="C668" s="2" t="s">
        <v>23216</v>
      </c>
      <c r="D668" s="2" t="s">
        <v>45233</v>
      </c>
      <c r="E668" t="s">
        <v>2594</v>
      </c>
      <c r="F668" s="2" t="s">
        <v>23217</v>
      </c>
      <c r="G668" s="2" t="s">
        <v>3057</v>
      </c>
      <c r="H668" t="s">
        <v>417</v>
      </c>
      <c r="I668" t="s">
        <v>2953</v>
      </c>
      <c r="J668" t="s">
        <v>2338</v>
      </c>
      <c r="K668" t="s">
        <v>3567</v>
      </c>
      <c r="M668" s="2"/>
      <c r="N668" s="2"/>
      <c r="O668" s="2"/>
      <c r="S668" t="s">
        <v>82</v>
      </c>
      <c r="U668" t="s">
        <v>886</v>
      </c>
      <c r="V668" t="s">
        <v>82</v>
      </c>
      <c r="W668" s="2" t="s">
        <v>3567</v>
      </c>
      <c r="X668" s="2" t="s">
        <v>275</v>
      </c>
      <c r="Y668" t="s">
        <v>1152</v>
      </c>
      <c r="AA668" t="s">
        <v>4582</v>
      </c>
      <c r="AC668" t="s">
        <v>45234</v>
      </c>
      <c r="AD668" t="s">
        <v>45235</v>
      </c>
      <c r="AE668" t="s">
        <v>23217</v>
      </c>
      <c r="AF668" t="s">
        <v>45236</v>
      </c>
      <c r="AG668" t="s">
        <v>45237</v>
      </c>
      <c r="AH668" t="s">
        <v>992</v>
      </c>
      <c r="AI668" t="s">
        <v>45238</v>
      </c>
      <c r="AJ668" t="s">
        <v>1153</v>
      </c>
      <c r="AK668" t="s">
        <v>21826</v>
      </c>
      <c r="AL668" t="s">
        <v>418</v>
      </c>
      <c r="AM668" t="s">
        <v>446</v>
      </c>
      <c r="AN668" t="s">
        <v>80</v>
      </c>
      <c r="AO668" t="s">
        <v>44420</v>
      </c>
      <c r="AP668" t="s">
        <v>40883</v>
      </c>
    </row>
    <row r="669" spans="1:42" x14ac:dyDescent="0.35">
      <c r="A669" s="2" t="s">
        <v>1696</v>
      </c>
      <c r="B669" s="2" t="s">
        <v>1697</v>
      </c>
      <c r="C669" s="2" t="s">
        <v>23218</v>
      </c>
      <c r="D669" s="2" t="s">
        <v>45239</v>
      </c>
      <c r="E669" s="2" t="s">
        <v>2594</v>
      </c>
      <c r="F669" s="2" t="s">
        <v>23219</v>
      </c>
      <c r="G669" s="2" t="s">
        <v>3057</v>
      </c>
      <c r="H669" s="2" t="s">
        <v>417</v>
      </c>
      <c r="I669" s="2" t="s">
        <v>2953</v>
      </c>
      <c r="J669" s="2" t="s">
        <v>2338</v>
      </c>
      <c r="K669" s="2" t="s">
        <v>3567</v>
      </c>
      <c r="L669" s="2"/>
      <c r="S669" t="s">
        <v>82</v>
      </c>
      <c r="T669" s="2"/>
      <c r="U669" s="2" t="s">
        <v>886</v>
      </c>
      <c r="V669" s="2" t="s">
        <v>82</v>
      </c>
      <c r="W669" s="2" t="s">
        <v>3567</v>
      </c>
      <c r="X669" s="2" t="s">
        <v>275</v>
      </c>
      <c r="Y669" t="s">
        <v>45240</v>
      </c>
      <c r="AA669" t="s">
        <v>45241</v>
      </c>
      <c r="AC669" t="s">
        <v>45242</v>
      </c>
      <c r="AD669" t="s">
        <v>45243</v>
      </c>
      <c r="AE669" t="s">
        <v>23219</v>
      </c>
      <c r="AF669" t="s">
        <v>45244</v>
      </c>
      <c r="AG669" t="s">
        <v>45245</v>
      </c>
      <c r="AH669" t="s">
        <v>992</v>
      </c>
      <c r="AI669" t="s">
        <v>44854</v>
      </c>
      <c r="AJ669" t="s">
        <v>1153</v>
      </c>
      <c r="AK669" t="s">
        <v>21826</v>
      </c>
      <c r="AL669" t="s">
        <v>418</v>
      </c>
      <c r="AM669" t="s">
        <v>446</v>
      </c>
      <c r="AN669" t="s">
        <v>80</v>
      </c>
      <c r="AO669" t="s">
        <v>45246</v>
      </c>
      <c r="AP669" t="s">
        <v>40883</v>
      </c>
    </row>
    <row r="670" spans="1:42" x14ac:dyDescent="0.35">
      <c r="A670" s="2" t="s">
        <v>1696</v>
      </c>
      <c r="B670" s="2" t="s">
        <v>1697</v>
      </c>
      <c r="C670" s="2" t="s">
        <v>23220</v>
      </c>
      <c r="D670" s="2" t="s">
        <v>45247</v>
      </c>
      <c r="E670" s="2" t="s">
        <v>2594</v>
      </c>
      <c r="F670" s="2" t="s">
        <v>23221</v>
      </c>
      <c r="G670" s="2" t="s">
        <v>3057</v>
      </c>
      <c r="H670" s="2" t="s">
        <v>417</v>
      </c>
      <c r="I670" s="2" t="s">
        <v>2953</v>
      </c>
      <c r="J670" s="2" t="s">
        <v>2338</v>
      </c>
      <c r="K670" s="2" t="s">
        <v>3567</v>
      </c>
      <c r="L670" s="2"/>
      <c r="S670" t="s">
        <v>82</v>
      </c>
      <c r="T670" s="2" t="s">
        <v>5</v>
      </c>
      <c r="U670" s="2" t="s">
        <v>886</v>
      </c>
      <c r="V670" s="2" t="s">
        <v>82</v>
      </c>
      <c r="W670" s="2" t="s">
        <v>3567</v>
      </c>
      <c r="X670" s="2" t="s">
        <v>275</v>
      </c>
      <c r="Y670" t="s">
        <v>1028</v>
      </c>
      <c r="AA670" t="s">
        <v>45248</v>
      </c>
      <c r="AC670" t="s">
        <v>45249</v>
      </c>
      <c r="AD670" t="s">
        <v>45250</v>
      </c>
      <c r="AE670" t="s">
        <v>23221</v>
      </c>
      <c r="AF670" t="s">
        <v>45251</v>
      </c>
      <c r="AG670" t="s">
        <v>45252</v>
      </c>
      <c r="AH670" t="s">
        <v>992</v>
      </c>
      <c r="AI670" t="s">
        <v>45253</v>
      </c>
      <c r="AJ670" t="s">
        <v>1153</v>
      </c>
      <c r="AK670" t="s">
        <v>21826</v>
      </c>
      <c r="AL670" t="s">
        <v>418</v>
      </c>
      <c r="AM670" t="s">
        <v>446</v>
      </c>
      <c r="AN670" t="s">
        <v>80</v>
      </c>
      <c r="AO670" t="s">
        <v>45254</v>
      </c>
      <c r="AP670" t="s">
        <v>40883</v>
      </c>
    </row>
    <row r="671" spans="1:42" x14ac:dyDescent="0.35">
      <c r="A671" s="2" t="s">
        <v>1696</v>
      </c>
      <c r="B671" s="2" t="s">
        <v>1697</v>
      </c>
      <c r="C671" s="2" t="s">
        <v>23222</v>
      </c>
      <c r="D671" s="2" t="s">
        <v>45255</v>
      </c>
      <c r="E671" s="2" t="s">
        <v>2594</v>
      </c>
      <c r="F671" s="2" t="s">
        <v>23223</v>
      </c>
      <c r="G671" s="2" t="s">
        <v>3057</v>
      </c>
      <c r="H671" s="2" t="s">
        <v>417</v>
      </c>
      <c r="I671" s="2" t="s">
        <v>2953</v>
      </c>
      <c r="J671" s="2" t="s">
        <v>2338</v>
      </c>
      <c r="K671" s="2" t="s">
        <v>3567</v>
      </c>
      <c r="L671" s="2"/>
      <c r="S671" t="s">
        <v>82</v>
      </c>
      <c r="T671" s="2" t="s">
        <v>5</v>
      </c>
      <c r="U671" s="2" t="s">
        <v>886</v>
      </c>
      <c r="V671" s="2" t="s">
        <v>82</v>
      </c>
      <c r="W671" s="2" t="s">
        <v>3567</v>
      </c>
      <c r="X671" s="2" t="s">
        <v>275</v>
      </c>
      <c r="Y671" t="s">
        <v>2251</v>
      </c>
      <c r="AA671" t="s">
        <v>8759</v>
      </c>
      <c r="AC671" t="s">
        <v>45256</v>
      </c>
      <c r="AD671" t="s">
        <v>45257</v>
      </c>
      <c r="AE671" t="s">
        <v>23223</v>
      </c>
      <c r="AF671" t="s">
        <v>45258</v>
      </c>
      <c r="AG671" t="s">
        <v>45259</v>
      </c>
      <c r="AH671" t="s">
        <v>992</v>
      </c>
      <c r="AI671" t="s">
        <v>45260</v>
      </c>
      <c r="AJ671" t="s">
        <v>1153</v>
      </c>
      <c r="AK671" t="s">
        <v>21826</v>
      </c>
      <c r="AL671" t="s">
        <v>418</v>
      </c>
      <c r="AM671" t="s">
        <v>446</v>
      </c>
      <c r="AN671" t="s">
        <v>80</v>
      </c>
      <c r="AO671" t="s">
        <v>45261</v>
      </c>
      <c r="AP671" t="s">
        <v>40883</v>
      </c>
    </row>
    <row r="672" spans="1:42" x14ac:dyDescent="0.35">
      <c r="A672" s="2" t="s">
        <v>1696</v>
      </c>
      <c r="B672" s="2" t="s">
        <v>1697</v>
      </c>
      <c r="C672" s="2" t="s">
        <v>23224</v>
      </c>
      <c r="D672" s="2" t="s">
        <v>45262</v>
      </c>
      <c r="E672" s="2" t="s">
        <v>2594</v>
      </c>
      <c r="F672" s="2" t="s">
        <v>23225</v>
      </c>
      <c r="G672" s="2" t="s">
        <v>3057</v>
      </c>
      <c r="H672" s="2" t="s">
        <v>417</v>
      </c>
      <c r="I672" s="2" t="s">
        <v>2953</v>
      </c>
      <c r="J672" s="2" t="s">
        <v>2338</v>
      </c>
      <c r="K672" s="2" t="s">
        <v>3567</v>
      </c>
      <c r="L672" s="2"/>
      <c r="S672" t="s">
        <v>82</v>
      </c>
      <c r="T672" s="2" t="s">
        <v>5</v>
      </c>
      <c r="U672" s="2" t="s">
        <v>886</v>
      </c>
      <c r="V672" s="2" t="s">
        <v>82</v>
      </c>
      <c r="W672" s="2" t="s">
        <v>3567</v>
      </c>
      <c r="X672" s="2" t="s">
        <v>162</v>
      </c>
      <c r="Y672" t="s">
        <v>2146</v>
      </c>
      <c r="AA672" t="s">
        <v>45263</v>
      </c>
      <c r="AC672" t="s">
        <v>45264</v>
      </c>
      <c r="AD672" t="s">
        <v>45265</v>
      </c>
      <c r="AE672" t="s">
        <v>23225</v>
      </c>
      <c r="AF672" t="s">
        <v>45266</v>
      </c>
      <c r="AG672" t="s">
        <v>45267</v>
      </c>
      <c r="AH672" t="s">
        <v>992</v>
      </c>
      <c r="AI672" t="s">
        <v>44974</v>
      </c>
      <c r="AJ672" t="s">
        <v>1153</v>
      </c>
      <c r="AK672" t="s">
        <v>21826</v>
      </c>
      <c r="AL672" t="s">
        <v>418</v>
      </c>
      <c r="AM672" t="s">
        <v>446</v>
      </c>
      <c r="AN672" t="s">
        <v>80</v>
      </c>
      <c r="AO672" t="s">
        <v>45268</v>
      </c>
      <c r="AP672" t="s">
        <v>40883</v>
      </c>
    </row>
    <row r="673" spans="1:42" x14ac:dyDescent="0.35">
      <c r="A673" s="2" t="s">
        <v>1696</v>
      </c>
      <c r="B673" s="2" t="s">
        <v>1697</v>
      </c>
      <c r="C673" s="2" t="s">
        <v>23226</v>
      </c>
      <c r="D673" s="2" t="s">
        <v>45269</v>
      </c>
      <c r="E673" s="2" t="s">
        <v>2594</v>
      </c>
      <c r="F673" s="2" t="s">
        <v>23227</v>
      </c>
      <c r="G673" s="2" t="s">
        <v>3057</v>
      </c>
      <c r="H673" s="2" t="s">
        <v>417</v>
      </c>
      <c r="I673" s="2" t="s">
        <v>2953</v>
      </c>
      <c r="J673" s="2" t="s">
        <v>2338</v>
      </c>
      <c r="K673" s="2" t="s">
        <v>3567</v>
      </c>
      <c r="L673" s="2"/>
      <c r="S673" t="s">
        <v>82</v>
      </c>
      <c r="T673" s="2" t="s">
        <v>5</v>
      </c>
      <c r="U673" s="2" t="s">
        <v>886</v>
      </c>
      <c r="V673" s="2" t="s">
        <v>82</v>
      </c>
      <c r="W673" s="2" t="s">
        <v>3567</v>
      </c>
      <c r="X673" s="2" t="s">
        <v>275</v>
      </c>
      <c r="Y673" t="s">
        <v>679</v>
      </c>
      <c r="AA673" t="s">
        <v>42750</v>
      </c>
      <c r="AC673" t="s">
        <v>45270</v>
      </c>
      <c r="AD673" t="s">
        <v>45271</v>
      </c>
      <c r="AE673" t="s">
        <v>23227</v>
      </c>
      <c r="AF673" t="s">
        <v>45272</v>
      </c>
      <c r="AG673" t="s">
        <v>45273</v>
      </c>
      <c r="AH673" t="s">
        <v>992</v>
      </c>
      <c r="AI673" t="s">
        <v>45274</v>
      </c>
      <c r="AJ673" t="s">
        <v>1153</v>
      </c>
      <c r="AK673" t="s">
        <v>21826</v>
      </c>
      <c r="AL673" t="s">
        <v>418</v>
      </c>
      <c r="AM673" t="s">
        <v>446</v>
      </c>
      <c r="AN673" t="s">
        <v>80</v>
      </c>
      <c r="AO673" t="s">
        <v>42801</v>
      </c>
      <c r="AP673" t="s">
        <v>40883</v>
      </c>
    </row>
    <row r="674" spans="1:42" x14ac:dyDescent="0.35">
      <c r="A674" s="2" t="s">
        <v>1696</v>
      </c>
      <c r="B674" s="2" t="s">
        <v>1697</v>
      </c>
      <c r="C674" s="2" t="s">
        <v>23228</v>
      </c>
      <c r="D674" s="2" t="s">
        <v>45275</v>
      </c>
      <c r="E674" s="2" t="s">
        <v>2594</v>
      </c>
      <c r="F674" s="2" t="s">
        <v>23229</v>
      </c>
      <c r="G674" s="2" t="s">
        <v>3057</v>
      </c>
      <c r="H674" s="2" t="s">
        <v>417</v>
      </c>
      <c r="I674" s="2" t="s">
        <v>2953</v>
      </c>
      <c r="J674" s="2" t="s">
        <v>2338</v>
      </c>
      <c r="K674" s="2" t="s">
        <v>3567</v>
      </c>
      <c r="L674" s="2"/>
      <c r="S674" t="s">
        <v>82</v>
      </c>
      <c r="T674" s="2"/>
      <c r="U674" s="2" t="s">
        <v>886</v>
      </c>
      <c r="V674" s="2" t="s">
        <v>82</v>
      </c>
      <c r="W674" s="2" t="s">
        <v>3567</v>
      </c>
      <c r="X674" s="2" t="s">
        <v>162</v>
      </c>
      <c r="Y674" t="s">
        <v>539</v>
      </c>
      <c r="AA674" t="s">
        <v>45276</v>
      </c>
      <c r="AC674" t="s">
        <v>45277</v>
      </c>
      <c r="AD674" t="s">
        <v>45278</v>
      </c>
      <c r="AE674" t="s">
        <v>23229</v>
      </c>
      <c r="AF674" t="s">
        <v>45279</v>
      </c>
      <c r="AG674" t="s">
        <v>45280</v>
      </c>
      <c r="AH674" t="s">
        <v>992</v>
      </c>
      <c r="AI674" t="s">
        <v>45281</v>
      </c>
      <c r="AJ674" t="s">
        <v>1153</v>
      </c>
      <c r="AK674" t="s">
        <v>21826</v>
      </c>
      <c r="AL674" t="s">
        <v>418</v>
      </c>
      <c r="AM674" t="s">
        <v>446</v>
      </c>
      <c r="AN674" t="s">
        <v>80</v>
      </c>
      <c r="AO674" t="s">
        <v>45282</v>
      </c>
      <c r="AP674" t="s">
        <v>40883</v>
      </c>
    </row>
    <row r="675" spans="1:42" x14ac:dyDescent="0.35">
      <c r="A675" s="2" t="s">
        <v>1696</v>
      </c>
      <c r="B675" s="2" t="s">
        <v>1697</v>
      </c>
      <c r="C675" s="2" t="s">
        <v>23230</v>
      </c>
      <c r="D675" s="2" t="s">
        <v>23231</v>
      </c>
      <c r="E675" s="2" t="s">
        <v>2594</v>
      </c>
      <c r="F675" s="2" t="s">
        <v>23232</v>
      </c>
      <c r="G675" s="2" t="s">
        <v>3057</v>
      </c>
      <c r="H675" s="2" t="s">
        <v>417</v>
      </c>
      <c r="I675" s="2" t="s">
        <v>2953</v>
      </c>
      <c r="J675" s="2" t="s">
        <v>2338</v>
      </c>
      <c r="K675" s="2" t="s">
        <v>3567</v>
      </c>
      <c r="L675" s="2"/>
      <c r="S675" t="s">
        <v>82</v>
      </c>
      <c r="T675" s="2"/>
      <c r="U675" s="2" t="s">
        <v>886</v>
      </c>
      <c r="V675" s="2" t="s">
        <v>82</v>
      </c>
      <c r="W675" s="2" t="s">
        <v>3567</v>
      </c>
      <c r="X675" s="2" t="s">
        <v>275</v>
      </c>
      <c r="Y675" t="s">
        <v>584</v>
      </c>
      <c r="AA675" t="s">
        <v>4813</v>
      </c>
      <c r="AC675" t="s">
        <v>45283</v>
      </c>
      <c r="AD675" t="s">
        <v>45284</v>
      </c>
      <c r="AE675" t="s">
        <v>23232</v>
      </c>
      <c r="AF675" t="s">
        <v>45285</v>
      </c>
      <c r="AG675" t="s">
        <v>45286</v>
      </c>
      <c r="AH675" t="s">
        <v>992</v>
      </c>
      <c r="AI675" t="s">
        <v>45287</v>
      </c>
      <c r="AJ675" t="s">
        <v>1153</v>
      </c>
      <c r="AK675" t="s">
        <v>21826</v>
      </c>
      <c r="AL675" t="s">
        <v>418</v>
      </c>
      <c r="AM675" t="s">
        <v>446</v>
      </c>
      <c r="AN675" t="s">
        <v>80</v>
      </c>
      <c r="AO675" t="s">
        <v>45288</v>
      </c>
      <c r="AP675" t="s">
        <v>40883</v>
      </c>
    </row>
    <row r="676" spans="1:42" x14ac:dyDescent="0.35">
      <c r="A676" s="2" t="s">
        <v>1696</v>
      </c>
      <c r="B676" s="2" t="s">
        <v>1697</v>
      </c>
      <c r="C676" s="2" t="s">
        <v>23233</v>
      </c>
      <c r="D676" s="2" t="s">
        <v>45289</v>
      </c>
      <c r="E676" s="2" t="s">
        <v>2594</v>
      </c>
      <c r="F676" s="2" t="s">
        <v>23234</v>
      </c>
      <c r="G676" s="2" t="s">
        <v>3057</v>
      </c>
      <c r="H676" s="2" t="s">
        <v>417</v>
      </c>
      <c r="I676" s="2" t="s">
        <v>2953</v>
      </c>
      <c r="J676" s="2" t="s">
        <v>2338</v>
      </c>
      <c r="K676" s="2" t="s">
        <v>3567</v>
      </c>
      <c r="L676" s="2"/>
      <c r="S676" t="s">
        <v>82</v>
      </c>
      <c r="T676" s="2"/>
      <c r="U676" s="2" t="s">
        <v>886</v>
      </c>
      <c r="V676" s="2" t="s">
        <v>82</v>
      </c>
      <c r="W676" s="2" t="s">
        <v>3567</v>
      </c>
      <c r="X676" s="2" t="s">
        <v>162</v>
      </c>
      <c r="Y676" t="s">
        <v>10773</v>
      </c>
      <c r="AA676" t="s">
        <v>45290</v>
      </c>
      <c r="AC676" t="s">
        <v>45291</v>
      </c>
      <c r="AD676" t="s">
        <v>45292</v>
      </c>
      <c r="AE676" t="s">
        <v>23234</v>
      </c>
      <c r="AF676" t="s">
        <v>45293</v>
      </c>
      <c r="AG676" t="s">
        <v>45294</v>
      </c>
      <c r="AH676" t="s">
        <v>992</v>
      </c>
      <c r="AI676" t="s">
        <v>45295</v>
      </c>
      <c r="AJ676" t="s">
        <v>1153</v>
      </c>
      <c r="AK676" t="s">
        <v>21826</v>
      </c>
      <c r="AL676" t="s">
        <v>418</v>
      </c>
      <c r="AM676" t="s">
        <v>446</v>
      </c>
      <c r="AN676" t="s">
        <v>80</v>
      </c>
      <c r="AO676" t="s">
        <v>45296</v>
      </c>
      <c r="AP676" t="s">
        <v>40883</v>
      </c>
    </row>
    <row r="677" spans="1:42" x14ac:dyDescent="0.35">
      <c r="A677" s="2" t="s">
        <v>1696</v>
      </c>
      <c r="B677" s="2" t="s">
        <v>1697</v>
      </c>
      <c r="C677" s="2" t="s">
        <v>23235</v>
      </c>
      <c r="D677" s="2" t="s">
        <v>23236</v>
      </c>
      <c r="E677" s="2" t="s">
        <v>2594</v>
      </c>
      <c r="F677" s="2" t="s">
        <v>23237</v>
      </c>
      <c r="G677" s="2" t="s">
        <v>3057</v>
      </c>
      <c r="H677" s="2" t="s">
        <v>417</v>
      </c>
      <c r="I677" s="2" t="s">
        <v>2953</v>
      </c>
      <c r="J677" s="2" t="s">
        <v>2338</v>
      </c>
      <c r="K677" s="2" t="s">
        <v>3567</v>
      </c>
      <c r="L677" s="2"/>
      <c r="S677" t="s">
        <v>82</v>
      </c>
      <c r="T677" s="2"/>
      <c r="U677" s="2" t="s">
        <v>886</v>
      </c>
      <c r="V677" s="2" t="s">
        <v>82</v>
      </c>
      <c r="W677" s="2" t="s">
        <v>3567</v>
      </c>
      <c r="X677" s="2" t="s">
        <v>275</v>
      </c>
      <c r="Y677" t="s">
        <v>5884</v>
      </c>
      <c r="AA677" t="s">
        <v>45297</v>
      </c>
      <c r="AC677" t="s">
        <v>45298</v>
      </c>
      <c r="AD677" t="s">
        <v>45299</v>
      </c>
      <c r="AE677" t="s">
        <v>23237</v>
      </c>
      <c r="AF677" t="s">
        <v>45300</v>
      </c>
      <c r="AG677" t="s">
        <v>45301</v>
      </c>
      <c r="AH677" t="s">
        <v>992</v>
      </c>
      <c r="AI677" t="s">
        <v>45302</v>
      </c>
      <c r="AJ677" t="s">
        <v>1153</v>
      </c>
      <c r="AK677" t="s">
        <v>21826</v>
      </c>
      <c r="AL677" t="s">
        <v>418</v>
      </c>
      <c r="AM677" t="s">
        <v>446</v>
      </c>
      <c r="AN677" t="s">
        <v>80</v>
      </c>
      <c r="AO677" t="s">
        <v>45303</v>
      </c>
      <c r="AP677" t="s">
        <v>40883</v>
      </c>
    </row>
    <row r="678" spans="1:42" x14ac:dyDescent="0.35">
      <c r="A678" s="2" t="s">
        <v>1696</v>
      </c>
      <c r="B678" s="2" t="s">
        <v>1697</v>
      </c>
      <c r="C678" s="2" t="s">
        <v>23238</v>
      </c>
      <c r="D678" s="2" t="s">
        <v>23239</v>
      </c>
      <c r="E678" t="s">
        <v>2594</v>
      </c>
      <c r="F678" s="2" t="s">
        <v>23240</v>
      </c>
      <c r="G678" s="2" t="s">
        <v>3057</v>
      </c>
      <c r="H678" s="2" t="s">
        <v>417</v>
      </c>
      <c r="I678" s="2" t="s">
        <v>2953</v>
      </c>
      <c r="J678" s="2" t="s">
        <v>2338</v>
      </c>
      <c r="K678" s="2" t="s">
        <v>3567</v>
      </c>
      <c r="L678" s="2"/>
      <c r="S678" t="s">
        <v>82</v>
      </c>
      <c r="U678" s="2" t="s">
        <v>886</v>
      </c>
      <c r="V678" s="2" t="s">
        <v>82</v>
      </c>
      <c r="W678" s="2" t="s">
        <v>3567</v>
      </c>
      <c r="X678" s="2" t="s">
        <v>162</v>
      </c>
      <c r="Y678" t="s">
        <v>2370</v>
      </c>
      <c r="AA678" t="s">
        <v>45304</v>
      </c>
      <c r="AC678" t="s">
        <v>45305</v>
      </c>
      <c r="AD678" t="s">
        <v>45306</v>
      </c>
      <c r="AE678" t="s">
        <v>23240</v>
      </c>
      <c r="AF678" t="s">
        <v>45307</v>
      </c>
      <c r="AG678" t="s">
        <v>45308</v>
      </c>
      <c r="AH678" t="s">
        <v>992</v>
      </c>
      <c r="AI678" t="s">
        <v>45309</v>
      </c>
      <c r="AJ678" t="s">
        <v>1153</v>
      </c>
      <c r="AK678" t="s">
        <v>21826</v>
      </c>
      <c r="AL678" t="s">
        <v>418</v>
      </c>
      <c r="AM678" t="s">
        <v>446</v>
      </c>
      <c r="AN678" t="s">
        <v>80</v>
      </c>
      <c r="AO678" t="s">
        <v>45310</v>
      </c>
      <c r="AP678" t="s">
        <v>40883</v>
      </c>
    </row>
    <row r="679" spans="1:42" x14ac:dyDescent="0.35">
      <c r="A679" s="2" t="s">
        <v>1696</v>
      </c>
      <c r="B679" s="2" t="s">
        <v>1697</v>
      </c>
      <c r="C679" s="2" t="s">
        <v>23241</v>
      </c>
      <c r="D679" s="2" t="s">
        <v>45311</v>
      </c>
      <c r="E679" s="2" t="s">
        <v>2594</v>
      </c>
      <c r="F679" s="2" t="s">
        <v>23242</v>
      </c>
      <c r="G679" s="2" t="s">
        <v>3057</v>
      </c>
      <c r="H679" t="s">
        <v>417</v>
      </c>
      <c r="I679" t="s">
        <v>2953</v>
      </c>
      <c r="J679" t="s">
        <v>2338</v>
      </c>
      <c r="K679" t="s">
        <v>3567</v>
      </c>
      <c r="S679" t="s">
        <v>82</v>
      </c>
      <c r="T679" t="s">
        <v>5</v>
      </c>
      <c r="U679" t="s">
        <v>886</v>
      </c>
      <c r="V679" t="s">
        <v>82</v>
      </c>
      <c r="W679" t="s">
        <v>3567</v>
      </c>
      <c r="X679" t="s">
        <v>162</v>
      </c>
      <c r="Y679" t="s">
        <v>45312</v>
      </c>
      <c r="AA679" t="s">
        <v>2400</v>
      </c>
      <c r="AC679" t="s">
        <v>45313</v>
      </c>
      <c r="AD679" t="s">
        <v>45314</v>
      </c>
      <c r="AE679" t="s">
        <v>23242</v>
      </c>
      <c r="AF679" t="s">
        <v>45315</v>
      </c>
      <c r="AG679" t="s">
        <v>45316</v>
      </c>
      <c r="AH679" t="s">
        <v>992</v>
      </c>
      <c r="AI679" t="s">
        <v>45317</v>
      </c>
      <c r="AJ679" t="s">
        <v>1153</v>
      </c>
      <c r="AK679" t="s">
        <v>21826</v>
      </c>
      <c r="AL679" t="s">
        <v>418</v>
      </c>
      <c r="AM679" t="s">
        <v>446</v>
      </c>
      <c r="AN679" t="s">
        <v>80</v>
      </c>
      <c r="AO679" t="s">
        <v>45318</v>
      </c>
      <c r="AP679" t="s">
        <v>40883</v>
      </c>
    </row>
    <row r="680" spans="1:42" x14ac:dyDescent="0.35">
      <c r="A680" s="2" t="s">
        <v>1696</v>
      </c>
      <c r="B680" s="2" t="s">
        <v>1697</v>
      </c>
      <c r="C680" s="2" t="s">
        <v>23243</v>
      </c>
      <c r="D680" s="2" t="s">
        <v>45319</v>
      </c>
      <c r="E680" s="2" t="s">
        <v>2594</v>
      </c>
      <c r="F680" s="2" t="s">
        <v>23244</v>
      </c>
      <c r="G680" s="2" t="s">
        <v>3057</v>
      </c>
      <c r="H680" t="s">
        <v>417</v>
      </c>
      <c r="I680" t="s">
        <v>2953</v>
      </c>
      <c r="J680" t="s">
        <v>2338</v>
      </c>
      <c r="K680" t="s">
        <v>3567</v>
      </c>
      <c r="P680" s="2"/>
      <c r="Q680" s="2"/>
      <c r="R680" s="2"/>
      <c r="S680" s="2" t="s">
        <v>82</v>
      </c>
      <c r="T680" t="s">
        <v>5</v>
      </c>
      <c r="U680" t="s">
        <v>886</v>
      </c>
      <c r="V680" t="s">
        <v>82</v>
      </c>
      <c r="W680" s="2" t="s">
        <v>3567</v>
      </c>
      <c r="X680" s="2" t="s">
        <v>275</v>
      </c>
      <c r="Y680" t="s">
        <v>45320</v>
      </c>
      <c r="AA680" t="s">
        <v>1341</v>
      </c>
      <c r="AC680" t="s">
        <v>45321</v>
      </c>
      <c r="AD680" t="s">
        <v>45322</v>
      </c>
      <c r="AE680" t="s">
        <v>23244</v>
      </c>
      <c r="AF680" t="s">
        <v>45323</v>
      </c>
      <c r="AG680" t="s">
        <v>45324</v>
      </c>
      <c r="AH680" t="s">
        <v>992</v>
      </c>
      <c r="AI680" t="s">
        <v>45317</v>
      </c>
      <c r="AJ680" t="s">
        <v>1153</v>
      </c>
      <c r="AK680" t="s">
        <v>21826</v>
      </c>
      <c r="AL680" t="s">
        <v>418</v>
      </c>
      <c r="AM680" t="s">
        <v>446</v>
      </c>
      <c r="AN680" t="s">
        <v>80</v>
      </c>
      <c r="AO680" t="s">
        <v>42128</v>
      </c>
      <c r="AP680" t="s">
        <v>40883</v>
      </c>
    </row>
    <row r="681" spans="1:42" x14ac:dyDescent="0.35">
      <c r="A681" s="2" t="s">
        <v>1696</v>
      </c>
      <c r="B681" s="2" t="s">
        <v>1697</v>
      </c>
      <c r="C681" s="2" t="s">
        <v>23245</v>
      </c>
      <c r="D681" s="2" t="s">
        <v>45325</v>
      </c>
      <c r="E681" s="2" t="s">
        <v>2594</v>
      </c>
      <c r="F681" s="2"/>
      <c r="G681" s="2"/>
      <c r="L681" s="2"/>
      <c r="M681" s="2"/>
      <c r="N681" s="2"/>
      <c r="O681" s="2"/>
      <c r="P681" s="2"/>
      <c r="Q681" s="2"/>
      <c r="R681" s="2"/>
      <c r="S681" s="2"/>
      <c r="T681" t="s">
        <v>5</v>
      </c>
      <c r="V681" t="s">
        <v>5</v>
      </c>
      <c r="W681" s="2" t="s">
        <v>5</v>
      </c>
      <c r="X681" s="2" t="s">
        <v>162</v>
      </c>
      <c r="Y681" t="s">
        <v>1529</v>
      </c>
      <c r="AA681" t="s">
        <v>45326</v>
      </c>
      <c r="AC681" t="s">
        <v>45327</v>
      </c>
      <c r="AD681" t="s">
        <v>45328</v>
      </c>
      <c r="AE681" t="s">
        <v>45329</v>
      </c>
      <c r="AG681" t="s">
        <v>45103</v>
      </c>
      <c r="AH681" t="s">
        <v>992</v>
      </c>
      <c r="AI681" t="s">
        <v>1494</v>
      </c>
      <c r="AJ681" t="s">
        <v>1153</v>
      </c>
      <c r="AK681" t="s">
        <v>21826</v>
      </c>
      <c r="AL681" t="s">
        <v>418</v>
      </c>
      <c r="AM681" t="s">
        <v>446</v>
      </c>
      <c r="AN681" t="s">
        <v>80</v>
      </c>
      <c r="AO681" t="s">
        <v>81</v>
      </c>
      <c r="AP681" t="s">
        <v>40883</v>
      </c>
    </row>
    <row r="682" spans="1:42" x14ac:dyDescent="0.35">
      <c r="A682" s="2" t="s">
        <v>1696</v>
      </c>
      <c r="B682" s="2" t="s">
        <v>1697</v>
      </c>
      <c r="C682" s="2" t="s">
        <v>23246</v>
      </c>
      <c r="D682" s="2" t="s">
        <v>45330</v>
      </c>
      <c r="E682" s="2" t="s">
        <v>2594</v>
      </c>
      <c r="F682" s="2" t="s">
        <v>23181</v>
      </c>
      <c r="G682" s="2" t="s">
        <v>3057</v>
      </c>
      <c r="H682" t="s">
        <v>417</v>
      </c>
      <c r="I682" t="s">
        <v>2953</v>
      </c>
      <c r="J682" t="s">
        <v>2338</v>
      </c>
      <c r="K682" t="s">
        <v>3567</v>
      </c>
      <c r="P682" s="2"/>
      <c r="Q682" s="2"/>
      <c r="R682" s="2"/>
      <c r="S682" s="2" t="s">
        <v>82</v>
      </c>
      <c r="T682" t="s">
        <v>5</v>
      </c>
      <c r="U682" t="s">
        <v>886</v>
      </c>
      <c r="V682" t="s">
        <v>82</v>
      </c>
      <c r="W682" s="2" t="s">
        <v>3567</v>
      </c>
      <c r="X682" s="2" t="s">
        <v>275</v>
      </c>
      <c r="Y682" t="s">
        <v>2261</v>
      </c>
      <c r="AA682" t="s">
        <v>45106</v>
      </c>
      <c r="AC682" t="s">
        <v>45107</v>
      </c>
      <c r="AD682" t="s">
        <v>45108</v>
      </c>
      <c r="AE682" t="s">
        <v>23181</v>
      </c>
      <c r="AF682" t="s">
        <v>45109</v>
      </c>
      <c r="AG682" t="s">
        <v>45110</v>
      </c>
      <c r="AH682" t="s">
        <v>992</v>
      </c>
      <c r="AI682" t="s">
        <v>45331</v>
      </c>
      <c r="AJ682" t="s">
        <v>1153</v>
      </c>
      <c r="AK682" t="s">
        <v>21826</v>
      </c>
      <c r="AL682" t="s">
        <v>418</v>
      </c>
      <c r="AM682" t="s">
        <v>1153</v>
      </c>
      <c r="AN682" t="s">
        <v>21822</v>
      </c>
      <c r="AO682" t="s">
        <v>41839</v>
      </c>
      <c r="AP682" t="s">
        <v>40883</v>
      </c>
    </row>
    <row r="683" spans="1:42" x14ac:dyDescent="0.35">
      <c r="A683" s="2" t="s">
        <v>1696</v>
      </c>
      <c r="B683" s="2" t="s">
        <v>1697</v>
      </c>
      <c r="C683" s="2" t="s">
        <v>23247</v>
      </c>
      <c r="D683" s="2" t="s">
        <v>23249</v>
      </c>
      <c r="E683" s="2" t="s">
        <v>2594</v>
      </c>
      <c r="F683" s="2"/>
      <c r="G683" s="2"/>
      <c r="N683" s="2"/>
      <c r="O683" s="2"/>
      <c r="T683" t="s">
        <v>5</v>
      </c>
      <c r="V683" t="s">
        <v>5</v>
      </c>
      <c r="W683" s="2" t="s">
        <v>5</v>
      </c>
      <c r="X683" s="2"/>
      <c r="Y683" t="s">
        <v>45332</v>
      </c>
      <c r="AA683" t="s">
        <v>45333</v>
      </c>
      <c r="AC683" t="s">
        <v>45334</v>
      </c>
      <c r="AD683" t="s">
        <v>45335</v>
      </c>
      <c r="AE683" t="s">
        <v>45336</v>
      </c>
      <c r="AF683" t="s">
        <v>45337</v>
      </c>
      <c r="AG683" t="s">
        <v>1699</v>
      </c>
      <c r="AH683" t="s">
        <v>992</v>
      </c>
      <c r="AI683" t="s">
        <v>1700</v>
      </c>
      <c r="AJ683" t="s">
        <v>1153</v>
      </c>
      <c r="AK683" t="s">
        <v>21826</v>
      </c>
      <c r="AL683" t="s">
        <v>418</v>
      </c>
      <c r="AM683" t="s">
        <v>446</v>
      </c>
      <c r="AN683" t="s">
        <v>80</v>
      </c>
      <c r="AO683" t="s">
        <v>20673</v>
      </c>
      <c r="AP683" t="s">
        <v>40883</v>
      </c>
    </row>
    <row r="684" spans="1:42" x14ac:dyDescent="0.35">
      <c r="A684" s="2" t="s">
        <v>1710</v>
      </c>
      <c r="B684" s="2" t="s">
        <v>1711</v>
      </c>
      <c r="C684" s="2" t="s">
        <v>23250</v>
      </c>
      <c r="D684" s="2" t="s">
        <v>45338</v>
      </c>
      <c r="E684" s="2" t="s">
        <v>2594</v>
      </c>
      <c r="F684" s="2" t="s">
        <v>23251</v>
      </c>
      <c r="G684" s="2"/>
      <c r="H684" s="2"/>
      <c r="I684" s="2"/>
      <c r="J684" s="2"/>
      <c r="K684" s="2"/>
      <c r="O684" t="s">
        <v>445</v>
      </c>
      <c r="P684" t="s">
        <v>3903</v>
      </c>
      <c r="Q684" t="s">
        <v>4465</v>
      </c>
      <c r="R684" t="s">
        <v>83</v>
      </c>
      <c r="V684" t="s">
        <v>445</v>
      </c>
      <c r="W684" s="2" t="s">
        <v>83</v>
      </c>
      <c r="X684" s="2" t="s">
        <v>162</v>
      </c>
      <c r="Y684" t="s">
        <v>1097</v>
      </c>
      <c r="AA684" t="s">
        <v>45339</v>
      </c>
      <c r="AC684" t="s">
        <v>45340</v>
      </c>
      <c r="AD684" t="s">
        <v>45341</v>
      </c>
      <c r="AE684" t="s">
        <v>23251</v>
      </c>
      <c r="AF684" t="s">
        <v>45342</v>
      </c>
      <c r="AG684" t="s">
        <v>45343</v>
      </c>
      <c r="AH684" t="s">
        <v>992</v>
      </c>
      <c r="AI684" t="s">
        <v>45344</v>
      </c>
      <c r="AJ684" t="s">
        <v>1153</v>
      </c>
      <c r="AK684" t="s">
        <v>21826</v>
      </c>
      <c r="AL684" t="s">
        <v>418</v>
      </c>
      <c r="AM684" t="s">
        <v>446</v>
      </c>
      <c r="AN684" t="s">
        <v>80</v>
      </c>
      <c r="AO684" t="s">
        <v>45345</v>
      </c>
      <c r="AP684" t="s">
        <v>40883</v>
      </c>
    </row>
    <row r="685" spans="1:42" x14ac:dyDescent="0.35">
      <c r="A685" s="2" t="s">
        <v>1710</v>
      </c>
      <c r="B685" s="2" t="s">
        <v>1711</v>
      </c>
      <c r="C685" s="2" t="s">
        <v>23252</v>
      </c>
      <c r="D685" s="2" t="s">
        <v>23253</v>
      </c>
      <c r="E685" s="2" t="s">
        <v>2594</v>
      </c>
      <c r="F685" s="2" t="s">
        <v>1712</v>
      </c>
      <c r="G685" s="2"/>
      <c r="H685" t="s">
        <v>417</v>
      </c>
      <c r="I685" t="s">
        <v>2953</v>
      </c>
      <c r="J685" t="s">
        <v>2338</v>
      </c>
      <c r="K685" t="s">
        <v>3567</v>
      </c>
      <c r="L685" t="s">
        <v>652</v>
      </c>
      <c r="M685" t="s">
        <v>79</v>
      </c>
      <c r="N685" t="s">
        <v>887</v>
      </c>
      <c r="O685" t="s">
        <v>445</v>
      </c>
      <c r="P685" t="s">
        <v>3903</v>
      </c>
      <c r="Q685" t="s">
        <v>4465</v>
      </c>
      <c r="R685" t="s">
        <v>83</v>
      </c>
      <c r="T685" s="2"/>
      <c r="U685" s="2"/>
      <c r="V685" s="2" t="s">
        <v>417</v>
      </c>
      <c r="W685" s="2" t="s">
        <v>83</v>
      </c>
      <c r="X685" s="2"/>
      <c r="AG685" t="s">
        <v>1713</v>
      </c>
      <c r="AH685" t="s">
        <v>992</v>
      </c>
      <c r="AI685" t="s">
        <v>1714</v>
      </c>
      <c r="AJ685" t="s">
        <v>1153</v>
      </c>
      <c r="AK685" t="s">
        <v>21826</v>
      </c>
      <c r="AL685" t="s">
        <v>418</v>
      </c>
      <c r="AM685" t="s">
        <v>1153</v>
      </c>
      <c r="AN685" t="s">
        <v>21822</v>
      </c>
      <c r="AO685" t="s">
        <v>43316</v>
      </c>
      <c r="AP685" t="s">
        <v>40883</v>
      </c>
    </row>
    <row r="686" spans="1:42" x14ac:dyDescent="0.35">
      <c r="A686" s="2" t="s">
        <v>1710</v>
      </c>
      <c r="B686" s="2" t="s">
        <v>1711</v>
      </c>
      <c r="C686" s="2" t="s">
        <v>23254</v>
      </c>
      <c r="D686" s="2" t="s">
        <v>1886</v>
      </c>
      <c r="E686" s="2" t="s">
        <v>2594</v>
      </c>
      <c r="F686" s="2" t="s">
        <v>1712</v>
      </c>
      <c r="G686" s="2"/>
      <c r="H686" s="2"/>
      <c r="I686" s="2"/>
      <c r="J686" s="2"/>
      <c r="K686" s="2"/>
      <c r="L686" t="s">
        <v>652</v>
      </c>
      <c r="M686" t="s">
        <v>79</v>
      </c>
      <c r="N686" t="s">
        <v>887</v>
      </c>
      <c r="O686" t="s">
        <v>445</v>
      </c>
      <c r="P686" t="s">
        <v>3903</v>
      </c>
      <c r="Q686" t="s">
        <v>4465</v>
      </c>
      <c r="R686" t="s">
        <v>83</v>
      </c>
      <c r="T686" s="2"/>
      <c r="U686" s="2"/>
      <c r="V686" s="2" t="s">
        <v>652</v>
      </c>
      <c r="W686" s="2" t="s">
        <v>83</v>
      </c>
      <c r="X686" s="2"/>
      <c r="AG686" t="s">
        <v>1713</v>
      </c>
      <c r="AH686" t="s">
        <v>992</v>
      </c>
      <c r="AI686" t="s">
        <v>1714</v>
      </c>
      <c r="AJ686" t="s">
        <v>1153</v>
      </c>
      <c r="AK686" t="s">
        <v>21826</v>
      </c>
      <c r="AL686" t="s">
        <v>418</v>
      </c>
      <c r="AM686" t="s">
        <v>41839</v>
      </c>
      <c r="AN686" t="s">
        <v>41839</v>
      </c>
      <c r="AO686" t="s">
        <v>418</v>
      </c>
      <c r="AP686" t="s">
        <v>40883</v>
      </c>
    </row>
    <row r="687" spans="1:42" x14ac:dyDescent="0.35">
      <c r="A687" s="2" t="s">
        <v>1710</v>
      </c>
      <c r="B687" s="2" t="s">
        <v>1711</v>
      </c>
      <c r="C687" s="2" t="s">
        <v>23255</v>
      </c>
      <c r="D687" s="2" t="s">
        <v>23256</v>
      </c>
      <c r="E687" s="2" t="s">
        <v>2594</v>
      </c>
      <c r="F687" s="2" t="s">
        <v>23257</v>
      </c>
      <c r="G687" s="2"/>
      <c r="L687" s="2" t="s">
        <v>652</v>
      </c>
      <c r="M687" s="2" t="s">
        <v>79</v>
      </c>
      <c r="N687" t="s">
        <v>887</v>
      </c>
      <c r="O687" t="s">
        <v>445</v>
      </c>
      <c r="P687" t="s">
        <v>3903</v>
      </c>
      <c r="Q687" t="s">
        <v>4465</v>
      </c>
      <c r="R687" t="s">
        <v>83</v>
      </c>
      <c r="V687" t="s">
        <v>652</v>
      </c>
      <c r="W687" s="2" t="s">
        <v>83</v>
      </c>
      <c r="X687" s="2" t="s">
        <v>275</v>
      </c>
      <c r="Y687" t="s">
        <v>45346</v>
      </c>
      <c r="AA687" t="s">
        <v>6179</v>
      </c>
      <c r="AC687" t="s">
        <v>45347</v>
      </c>
      <c r="AD687" t="s">
        <v>45348</v>
      </c>
      <c r="AE687" t="s">
        <v>45349</v>
      </c>
      <c r="AF687" t="s">
        <v>45350</v>
      </c>
      <c r="AG687" t="s">
        <v>45351</v>
      </c>
      <c r="AH687" t="s">
        <v>992</v>
      </c>
      <c r="AI687" t="s">
        <v>45352</v>
      </c>
      <c r="AJ687" t="s">
        <v>1153</v>
      </c>
      <c r="AK687" t="s">
        <v>21826</v>
      </c>
      <c r="AL687" t="s">
        <v>418</v>
      </c>
      <c r="AM687" t="s">
        <v>996</v>
      </c>
      <c r="AN687" t="s">
        <v>41527</v>
      </c>
      <c r="AO687" t="s">
        <v>45353</v>
      </c>
      <c r="AP687" t="s">
        <v>40883</v>
      </c>
    </row>
    <row r="688" spans="1:42" x14ac:dyDescent="0.35">
      <c r="A688" s="2" t="s">
        <v>1710</v>
      </c>
      <c r="B688" s="2" t="s">
        <v>1711</v>
      </c>
      <c r="C688" s="2" t="s">
        <v>23258</v>
      </c>
      <c r="D688" s="2" t="s">
        <v>23259</v>
      </c>
      <c r="E688" s="2" t="s">
        <v>2594</v>
      </c>
      <c r="F688" s="2" t="s">
        <v>1712</v>
      </c>
      <c r="G688" s="2"/>
      <c r="H688" t="s">
        <v>417</v>
      </c>
      <c r="I688" t="s">
        <v>2953</v>
      </c>
      <c r="J688" t="s">
        <v>2338</v>
      </c>
      <c r="K688" t="s">
        <v>3567</v>
      </c>
      <c r="L688" t="s">
        <v>652</v>
      </c>
      <c r="M688" t="s">
        <v>79</v>
      </c>
      <c r="N688" t="s">
        <v>887</v>
      </c>
      <c r="O688" t="s">
        <v>445</v>
      </c>
      <c r="P688" t="s">
        <v>3903</v>
      </c>
      <c r="Q688" t="s">
        <v>4465</v>
      </c>
      <c r="R688" t="s">
        <v>83</v>
      </c>
      <c r="V688" t="s">
        <v>417</v>
      </c>
      <c r="W688" t="s">
        <v>83</v>
      </c>
      <c r="AG688" t="s">
        <v>1713</v>
      </c>
      <c r="AH688" t="s">
        <v>992</v>
      </c>
      <c r="AI688" t="s">
        <v>1730</v>
      </c>
      <c r="AJ688" t="s">
        <v>1153</v>
      </c>
      <c r="AK688" t="s">
        <v>21826</v>
      </c>
      <c r="AL688" t="s">
        <v>418</v>
      </c>
      <c r="AM688" t="s">
        <v>41839</v>
      </c>
      <c r="AN688" t="s">
        <v>41839</v>
      </c>
      <c r="AO688" t="s">
        <v>446</v>
      </c>
      <c r="AP688" t="s">
        <v>40883</v>
      </c>
    </row>
    <row r="689" spans="1:42" x14ac:dyDescent="0.35">
      <c r="A689" s="2" t="s">
        <v>1710</v>
      </c>
      <c r="B689" s="2" t="s">
        <v>1711</v>
      </c>
      <c r="C689" s="2" t="s">
        <v>23262</v>
      </c>
      <c r="D689" s="2" t="s">
        <v>45354</v>
      </c>
      <c r="E689" s="2" t="s">
        <v>2594</v>
      </c>
      <c r="F689" s="2" t="s">
        <v>23263</v>
      </c>
      <c r="G689" s="2"/>
      <c r="L689" t="s">
        <v>652</v>
      </c>
      <c r="M689" t="s">
        <v>79</v>
      </c>
      <c r="N689" t="s">
        <v>887</v>
      </c>
      <c r="P689" s="2"/>
      <c r="Q689" s="2"/>
      <c r="R689" s="2"/>
      <c r="S689" s="2"/>
      <c r="V689" t="s">
        <v>652</v>
      </c>
      <c r="W689" s="2" t="s">
        <v>887</v>
      </c>
      <c r="X689" s="2" t="s">
        <v>275</v>
      </c>
      <c r="Y689" t="s">
        <v>45355</v>
      </c>
      <c r="AA689" t="s">
        <v>1476</v>
      </c>
      <c r="AC689" t="s">
        <v>45356</v>
      </c>
      <c r="AD689" t="s">
        <v>45357</v>
      </c>
      <c r="AE689" t="s">
        <v>23263</v>
      </c>
      <c r="AF689" t="s">
        <v>45358</v>
      </c>
      <c r="AG689" t="s">
        <v>45359</v>
      </c>
      <c r="AH689" t="s">
        <v>992</v>
      </c>
      <c r="AI689" t="s">
        <v>1714</v>
      </c>
      <c r="AJ689" t="s">
        <v>1153</v>
      </c>
      <c r="AK689" t="s">
        <v>21826</v>
      </c>
      <c r="AL689" t="s">
        <v>418</v>
      </c>
      <c r="AM689" t="s">
        <v>446</v>
      </c>
      <c r="AN689" t="s">
        <v>80</v>
      </c>
      <c r="AO689" t="s">
        <v>45360</v>
      </c>
      <c r="AP689" t="s">
        <v>40883</v>
      </c>
    </row>
    <row r="690" spans="1:42" x14ac:dyDescent="0.35">
      <c r="A690" s="2" t="s">
        <v>1710</v>
      </c>
      <c r="B690" s="2" t="s">
        <v>1711</v>
      </c>
      <c r="C690" s="2" t="s">
        <v>23264</v>
      </c>
      <c r="D690" s="2" t="s">
        <v>45361</v>
      </c>
      <c r="E690" s="2" t="s">
        <v>2594</v>
      </c>
      <c r="F690" s="2" t="s">
        <v>23265</v>
      </c>
      <c r="G690" s="2"/>
      <c r="L690" t="s">
        <v>652</v>
      </c>
      <c r="M690" t="s">
        <v>79</v>
      </c>
      <c r="N690" t="s">
        <v>887</v>
      </c>
      <c r="P690" s="2"/>
      <c r="Q690" s="2"/>
      <c r="R690" s="2"/>
      <c r="S690" s="2"/>
      <c r="V690" t="s">
        <v>652</v>
      </c>
      <c r="W690" s="2" t="s">
        <v>887</v>
      </c>
      <c r="X690" s="2" t="s">
        <v>275</v>
      </c>
      <c r="Y690" t="s">
        <v>1827</v>
      </c>
      <c r="AA690" t="s">
        <v>12431</v>
      </c>
      <c r="AC690" t="s">
        <v>45362</v>
      </c>
      <c r="AD690" t="s">
        <v>45363</v>
      </c>
      <c r="AE690" t="s">
        <v>23265</v>
      </c>
      <c r="AF690" t="s">
        <v>45364</v>
      </c>
      <c r="AG690" t="s">
        <v>45365</v>
      </c>
      <c r="AH690" t="s">
        <v>992</v>
      </c>
      <c r="AI690" t="s">
        <v>1714</v>
      </c>
      <c r="AJ690" t="s">
        <v>1153</v>
      </c>
      <c r="AK690" t="s">
        <v>21826</v>
      </c>
      <c r="AL690" t="s">
        <v>418</v>
      </c>
      <c r="AM690" t="s">
        <v>446</v>
      </c>
      <c r="AN690" t="s">
        <v>80</v>
      </c>
      <c r="AO690" t="s">
        <v>45366</v>
      </c>
      <c r="AP690" t="s">
        <v>40883</v>
      </c>
    </row>
    <row r="691" spans="1:42" x14ac:dyDescent="0.35">
      <c r="A691" s="2" t="s">
        <v>1710</v>
      </c>
      <c r="B691" s="2" t="s">
        <v>1711</v>
      </c>
      <c r="C691" s="2" t="s">
        <v>23266</v>
      </c>
      <c r="D691" s="2" t="s">
        <v>45367</v>
      </c>
      <c r="E691" s="2" t="s">
        <v>2594</v>
      </c>
      <c r="F691" s="2" t="s">
        <v>23267</v>
      </c>
      <c r="G691" s="2" t="s">
        <v>3057</v>
      </c>
      <c r="H691" t="s">
        <v>417</v>
      </c>
      <c r="I691" t="s">
        <v>2953</v>
      </c>
      <c r="P691" s="2"/>
      <c r="Q691" s="2"/>
      <c r="R691" s="2"/>
      <c r="S691" s="2"/>
      <c r="U691" t="s">
        <v>886</v>
      </c>
      <c r="V691" t="s">
        <v>886</v>
      </c>
      <c r="W691" s="2" t="s">
        <v>2953</v>
      </c>
      <c r="X691" s="2"/>
      <c r="Y691" t="s">
        <v>431</v>
      </c>
      <c r="AA691" t="s">
        <v>45368</v>
      </c>
      <c r="AC691" t="s">
        <v>45369</v>
      </c>
      <c r="AD691" t="s">
        <v>45370</v>
      </c>
      <c r="AE691" t="s">
        <v>23267</v>
      </c>
      <c r="AF691" t="s">
        <v>45371</v>
      </c>
      <c r="AG691" t="s">
        <v>45372</v>
      </c>
      <c r="AH691" t="s">
        <v>992</v>
      </c>
      <c r="AI691" t="s">
        <v>45373</v>
      </c>
      <c r="AJ691" t="s">
        <v>1153</v>
      </c>
      <c r="AK691" t="s">
        <v>21826</v>
      </c>
      <c r="AL691" t="s">
        <v>418</v>
      </c>
      <c r="AM691" t="s">
        <v>446</v>
      </c>
      <c r="AN691" t="s">
        <v>80</v>
      </c>
      <c r="AO691" t="s">
        <v>31580</v>
      </c>
      <c r="AP691" t="s">
        <v>40883</v>
      </c>
    </row>
    <row r="692" spans="1:42" x14ac:dyDescent="0.35">
      <c r="A692" s="2" t="s">
        <v>1710</v>
      </c>
      <c r="B692" s="2" t="s">
        <v>1711</v>
      </c>
      <c r="C692" s="2" t="s">
        <v>23268</v>
      </c>
      <c r="D692" s="2" t="s">
        <v>45374</v>
      </c>
      <c r="E692" s="2" t="s">
        <v>2594</v>
      </c>
      <c r="F692" s="2" t="s">
        <v>23269</v>
      </c>
      <c r="G692" s="2" t="s">
        <v>3057</v>
      </c>
      <c r="H692" t="s">
        <v>417</v>
      </c>
      <c r="I692" t="s">
        <v>2953</v>
      </c>
      <c r="P692" s="2"/>
      <c r="Q692" s="2"/>
      <c r="R692" s="2"/>
      <c r="S692" s="2" t="s">
        <v>82</v>
      </c>
      <c r="T692" t="s">
        <v>5</v>
      </c>
      <c r="U692" t="s">
        <v>886</v>
      </c>
      <c r="V692" t="s">
        <v>82</v>
      </c>
      <c r="W692" s="2" t="s">
        <v>2953</v>
      </c>
      <c r="X692" s="2" t="s">
        <v>275</v>
      </c>
      <c r="Y692" t="s">
        <v>5343</v>
      </c>
      <c r="AA692" t="s">
        <v>45375</v>
      </c>
      <c r="AC692" t="s">
        <v>45376</v>
      </c>
      <c r="AD692" t="s">
        <v>45377</v>
      </c>
      <c r="AE692" t="s">
        <v>23269</v>
      </c>
      <c r="AF692" t="s">
        <v>45378</v>
      </c>
      <c r="AG692" t="s">
        <v>45379</v>
      </c>
      <c r="AH692" t="s">
        <v>992</v>
      </c>
      <c r="AI692" t="s">
        <v>45380</v>
      </c>
      <c r="AJ692" t="s">
        <v>1153</v>
      </c>
      <c r="AK692" t="s">
        <v>21826</v>
      </c>
      <c r="AL692" t="s">
        <v>418</v>
      </c>
      <c r="AM692" t="s">
        <v>446</v>
      </c>
      <c r="AN692" t="s">
        <v>80</v>
      </c>
      <c r="AO692" t="s">
        <v>45381</v>
      </c>
      <c r="AP692" t="s">
        <v>40883</v>
      </c>
    </row>
    <row r="693" spans="1:42" x14ac:dyDescent="0.35">
      <c r="A693" s="2" t="s">
        <v>1710</v>
      </c>
      <c r="B693" s="2" t="s">
        <v>1711</v>
      </c>
      <c r="C693" s="2" t="s">
        <v>23270</v>
      </c>
      <c r="D693" s="2" t="s">
        <v>45382</v>
      </c>
      <c r="E693" s="2" t="s">
        <v>2594</v>
      </c>
      <c r="F693" s="2" t="s">
        <v>23271</v>
      </c>
      <c r="G693" s="2" t="s">
        <v>3057</v>
      </c>
      <c r="H693" t="s">
        <v>417</v>
      </c>
      <c r="I693" t="s">
        <v>2953</v>
      </c>
      <c r="P693" s="2"/>
      <c r="Q693" s="2"/>
      <c r="R693" s="2"/>
      <c r="S693" s="2" t="s">
        <v>82</v>
      </c>
      <c r="U693" t="s">
        <v>886</v>
      </c>
      <c r="V693" t="s">
        <v>82</v>
      </c>
      <c r="W693" s="2" t="s">
        <v>2953</v>
      </c>
      <c r="X693" s="2" t="s">
        <v>275</v>
      </c>
      <c r="Y693" t="s">
        <v>4188</v>
      </c>
      <c r="AA693" t="s">
        <v>3926</v>
      </c>
      <c r="AC693" t="s">
        <v>45383</v>
      </c>
      <c r="AD693" t="s">
        <v>45384</v>
      </c>
      <c r="AE693" t="s">
        <v>23271</v>
      </c>
      <c r="AF693" t="s">
        <v>45385</v>
      </c>
      <c r="AG693" t="s">
        <v>45386</v>
      </c>
      <c r="AH693" t="s">
        <v>992</v>
      </c>
      <c r="AI693" t="s">
        <v>45387</v>
      </c>
      <c r="AJ693" t="s">
        <v>1153</v>
      </c>
      <c r="AK693" t="s">
        <v>21826</v>
      </c>
      <c r="AL693" t="s">
        <v>418</v>
      </c>
      <c r="AM693" t="s">
        <v>446</v>
      </c>
      <c r="AN693" t="s">
        <v>80</v>
      </c>
      <c r="AO693" t="s">
        <v>45388</v>
      </c>
      <c r="AP693" t="s">
        <v>40883</v>
      </c>
    </row>
    <row r="694" spans="1:42" x14ac:dyDescent="0.35">
      <c r="A694" s="2" t="s">
        <v>1710</v>
      </c>
      <c r="B694" s="2" t="s">
        <v>1711</v>
      </c>
      <c r="C694" s="2" t="s">
        <v>23272</v>
      </c>
      <c r="D694" s="2" t="s">
        <v>45389</v>
      </c>
      <c r="E694" s="2" t="s">
        <v>2594</v>
      </c>
      <c r="F694" s="2" t="s">
        <v>23273</v>
      </c>
      <c r="G694" s="2" t="s">
        <v>3057</v>
      </c>
      <c r="H694" t="s">
        <v>417</v>
      </c>
      <c r="I694" t="s">
        <v>2953</v>
      </c>
      <c r="P694" s="2"/>
      <c r="Q694" s="2"/>
      <c r="R694" s="2"/>
      <c r="S694" s="2" t="s">
        <v>82</v>
      </c>
      <c r="U694" t="s">
        <v>886</v>
      </c>
      <c r="V694" t="s">
        <v>82</v>
      </c>
      <c r="W694" s="2" t="s">
        <v>2953</v>
      </c>
      <c r="X694" s="2"/>
      <c r="Y694" t="s">
        <v>12079</v>
      </c>
      <c r="AA694" t="s">
        <v>17619</v>
      </c>
      <c r="AC694" t="s">
        <v>45390</v>
      </c>
      <c r="AD694" t="s">
        <v>45391</v>
      </c>
      <c r="AE694" t="s">
        <v>23273</v>
      </c>
      <c r="AF694" t="s">
        <v>45392</v>
      </c>
      <c r="AG694" t="s">
        <v>45393</v>
      </c>
      <c r="AH694" t="s">
        <v>992</v>
      </c>
      <c r="AI694" t="s">
        <v>45394</v>
      </c>
      <c r="AJ694" t="s">
        <v>1153</v>
      </c>
      <c r="AK694" t="s">
        <v>21826</v>
      </c>
      <c r="AL694" t="s">
        <v>418</v>
      </c>
      <c r="AM694" t="s">
        <v>446</v>
      </c>
      <c r="AN694" t="s">
        <v>80</v>
      </c>
      <c r="AO694" t="s">
        <v>41888</v>
      </c>
      <c r="AP694" t="s">
        <v>40883</v>
      </c>
    </row>
    <row r="695" spans="1:42" x14ac:dyDescent="0.35">
      <c r="A695" s="2" t="s">
        <v>1710</v>
      </c>
      <c r="B695" s="2" t="s">
        <v>1711</v>
      </c>
      <c r="C695" s="2" t="s">
        <v>23274</v>
      </c>
      <c r="D695" s="2" t="s">
        <v>45395</v>
      </c>
      <c r="E695" s="2" t="s">
        <v>2594</v>
      </c>
      <c r="F695" s="2" t="s">
        <v>23275</v>
      </c>
      <c r="G695" s="2" t="s">
        <v>3057</v>
      </c>
      <c r="H695" t="s">
        <v>417</v>
      </c>
      <c r="I695" t="s">
        <v>2953</v>
      </c>
      <c r="J695" t="s">
        <v>2338</v>
      </c>
      <c r="K695" t="s">
        <v>3567</v>
      </c>
      <c r="P695" s="2"/>
      <c r="Q695" s="2"/>
      <c r="R695" s="2"/>
      <c r="S695" s="2" t="s">
        <v>82</v>
      </c>
      <c r="T695" t="s">
        <v>5</v>
      </c>
      <c r="U695" t="s">
        <v>886</v>
      </c>
      <c r="V695" t="s">
        <v>82</v>
      </c>
      <c r="W695" s="2" t="s">
        <v>3567</v>
      </c>
      <c r="X695" s="2"/>
      <c r="Y695" t="s">
        <v>1964</v>
      </c>
      <c r="AA695" t="s">
        <v>45396</v>
      </c>
      <c r="AC695" t="s">
        <v>45397</v>
      </c>
      <c r="AD695" t="s">
        <v>45398</v>
      </c>
      <c r="AE695" t="s">
        <v>1712</v>
      </c>
      <c r="AF695" t="s">
        <v>45399</v>
      </c>
      <c r="AG695" t="s">
        <v>1729</v>
      </c>
      <c r="AH695" t="s">
        <v>992</v>
      </c>
      <c r="AI695" t="s">
        <v>1730</v>
      </c>
      <c r="AJ695" t="s">
        <v>1153</v>
      </c>
      <c r="AK695" t="s">
        <v>21826</v>
      </c>
      <c r="AL695" t="s">
        <v>418</v>
      </c>
      <c r="AM695" t="s">
        <v>446</v>
      </c>
      <c r="AN695" t="s">
        <v>80</v>
      </c>
      <c r="AO695" t="s">
        <v>43531</v>
      </c>
      <c r="AP695" t="s">
        <v>40883</v>
      </c>
    </row>
    <row r="696" spans="1:42" x14ac:dyDescent="0.35">
      <c r="A696" s="2" t="s">
        <v>1710</v>
      </c>
      <c r="B696" s="2" t="s">
        <v>1711</v>
      </c>
      <c r="C696" s="2" t="s">
        <v>23276</v>
      </c>
      <c r="D696" s="2" t="s">
        <v>23277</v>
      </c>
      <c r="E696" s="2" t="s">
        <v>2594</v>
      </c>
      <c r="F696" s="2"/>
      <c r="G696" s="2"/>
      <c r="P696" s="2"/>
      <c r="Q696" s="2"/>
      <c r="R696" s="2"/>
      <c r="S696" s="2"/>
      <c r="T696" t="s">
        <v>5</v>
      </c>
      <c r="V696" t="s">
        <v>5</v>
      </c>
      <c r="W696" s="2" t="s">
        <v>5</v>
      </c>
      <c r="X696" s="2"/>
      <c r="AG696" t="s">
        <v>1713</v>
      </c>
      <c r="AH696" t="s">
        <v>992</v>
      </c>
      <c r="AI696" t="s">
        <v>1714</v>
      </c>
      <c r="AJ696" t="s">
        <v>1153</v>
      </c>
      <c r="AK696" t="s">
        <v>21826</v>
      </c>
      <c r="AL696" t="s">
        <v>418</v>
      </c>
      <c r="AM696" t="s">
        <v>446</v>
      </c>
      <c r="AN696" t="s">
        <v>80</v>
      </c>
      <c r="AO696" t="s">
        <v>45400</v>
      </c>
      <c r="AP696" t="s">
        <v>40883</v>
      </c>
    </row>
    <row r="697" spans="1:42" x14ac:dyDescent="0.35">
      <c r="A697" s="2" t="s">
        <v>1710</v>
      </c>
      <c r="B697" s="2" t="s">
        <v>1711</v>
      </c>
      <c r="C697" s="2" t="s">
        <v>23278</v>
      </c>
      <c r="D697" s="2" t="s">
        <v>45401</v>
      </c>
      <c r="E697" s="2" t="s">
        <v>2594</v>
      </c>
      <c r="F697" s="2" t="s">
        <v>23260</v>
      </c>
      <c r="G697" s="2" t="s">
        <v>3057</v>
      </c>
      <c r="H697" t="s">
        <v>417</v>
      </c>
      <c r="I697" t="s">
        <v>2953</v>
      </c>
      <c r="J697" t="s">
        <v>2338</v>
      </c>
      <c r="K697" t="s">
        <v>3567</v>
      </c>
      <c r="P697" s="2"/>
      <c r="Q697" s="2"/>
      <c r="R697" s="2"/>
      <c r="S697" s="2" t="s">
        <v>82</v>
      </c>
      <c r="T697" t="s">
        <v>5</v>
      </c>
      <c r="U697" t="s">
        <v>886</v>
      </c>
      <c r="V697" t="s">
        <v>82</v>
      </c>
      <c r="W697" s="2" t="s">
        <v>3567</v>
      </c>
      <c r="X697" s="2"/>
      <c r="Y697" t="s">
        <v>45402</v>
      </c>
      <c r="AA697" t="s">
        <v>18986</v>
      </c>
      <c r="AC697" t="s">
        <v>45403</v>
      </c>
      <c r="AD697" t="s">
        <v>45404</v>
      </c>
      <c r="AE697" t="s">
        <v>23260</v>
      </c>
      <c r="AF697" t="s">
        <v>45405</v>
      </c>
      <c r="AG697" t="s">
        <v>45406</v>
      </c>
      <c r="AH697" t="s">
        <v>992</v>
      </c>
      <c r="AI697" t="s">
        <v>1730</v>
      </c>
      <c r="AJ697" t="s">
        <v>1153</v>
      </c>
      <c r="AK697" t="s">
        <v>21826</v>
      </c>
      <c r="AL697" t="s">
        <v>418</v>
      </c>
      <c r="AM697" t="s">
        <v>446</v>
      </c>
      <c r="AN697" t="s">
        <v>80</v>
      </c>
      <c r="AO697" t="s">
        <v>44103</v>
      </c>
      <c r="AP697" t="s">
        <v>40883</v>
      </c>
    </row>
    <row r="698" spans="1:42" x14ac:dyDescent="0.35">
      <c r="A698" s="2" t="s">
        <v>1710</v>
      </c>
      <c r="B698" s="2" t="s">
        <v>1711</v>
      </c>
      <c r="C698" s="2" t="s">
        <v>23279</v>
      </c>
      <c r="D698" s="2" t="s">
        <v>45407</v>
      </c>
      <c r="E698" s="2" t="s">
        <v>2594</v>
      </c>
      <c r="F698" s="2" t="s">
        <v>23261</v>
      </c>
      <c r="G698" s="2" t="s">
        <v>3057</v>
      </c>
      <c r="H698" t="s">
        <v>417</v>
      </c>
      <c r="I698" t="s">
        <v>2953</v>
      </c>
      <c r="J698" t="s">
        <v>2338</v>
      </c>
      <c r="K698" t="s">
        <v>3567</v>
      </c>
      <c r="P698" s="2"/>
      <c r="Q698" s="2"/>
      <c r="R698" s="2"/>
      <c r="S698" s="2"/>
      <c r="T698" t="s">
        <v>5</v>
      </c>
      <c r="U698" t="s">
        <v>886</v>
      </c>
      <c r="V698" t="s">
        <v>5</v>
      </c>
      <c r="W698" s="2" t="s">
        <v>3567</v>
      </c>
      <c r="X698" s="2"/>
      <c r="AG698" t="s">
        <v>45408</v>
      </c>
      <c r="AH698" t="s">
        <v>992</v>
      </c>
      <c r="AI698" t="s">
        <v>1382</v>
      </c>
      <c r="AJ698" t="s">
        <v>1153</v>
      </c>
      <c r="AK698" t="s">
        <v>21826</v>
      </c>
      <c r="AL698" t="s">
        <v>418</v>
      </c>
      <c r="AM698" t="s">
        <v>446</v>
      </c>
      <c r="AN698" t="s">
        <v>80</v>
      </c>
      <c r="AO698" t="s">
        <v>81</v>
      </c>
      <c r="AP698" t="s">
        <v>40883</v>
      </c>
    </row>
    <row r="699" spans="1:42" x14ac:dyDescent="0.35">
      <c r="A699" s="2" t="s">
        <v>1732</v>
      </c>
      <c r="B699" s="2" t="s">
        <v>1733</v>
      </c>
      <c r="C699" s="2" t="s">
        <v>23280</v>
      </c>
      <c r="D699" s="2" t="s">
        <v>45409</v>
      </c>
      <c r="E699" s="2" t="s">
        <v>2594</v>
      </c>
      <c r="F699" s="2" t="s">
        <v>23281</v>
      </c>
      <c r="G699" s="2"/>
      <c r="M699" s="2"/>
      <c r="N699" s="2"/>
      <c r="O699" s="2" t="s">
        <v>445</v>
      </c>
      <c r="P699" s="2" t="s">
        <v>3903</v>
      </c>
      <c r="Q699" s="2" t="s">
        <v>4465</v>
      </c>
      <c r="R699" s="2" t="s">
        <v>83</v>
      </c>
      <c r="S699" s="2"/>
      <c r="V699" t="s">
        <v>445</v>
      </c>
      <c r="W699" s="2" t="s">
        <v>83</v>
      </c>
      <c r="X699" s="2" t="s">
        <v>103</v>
      </c>
      <c r="Y699" t="s">
        <v>45410</v>
      </c>
      <c r="AA699" t="s">
        <v>45411</v>
      </c>
      <c r="AC699" t="s">
        <v>45412</v>
      </c>
      <c r="AD699" t="s">
        <v>45413</v>
      </c>
      <c r="AE699" t="s">
        <v>23281</v>
      </c>
      <c r="AF699" t="s">
        <v>45414</v>
      </c>
      <c r="AG699" t="s">
        <v>1735</v>
      </c>
      <c r="AH699" t="s">
        <v>992</v>
      </c>
      <c r="AI699" t="s">
        <v>1736</v>
      </c>
      <c r="AJ699" t="s">
        <v>1153</v>
      </c>
      <c r="AK699" t="s">
        <v>21826</v>
      </c>
      <c r="AL699" t="s">
        <v>418</v>
      </c>
      <c r="AM699" t="s">
        <v>446</v>
      </c>
      <c r="AN699" t="s">
        <v>80</v>
      </c>
      <c r="AO699" t="s">
        <v>45415</v>
      </c>
      <c r="AP699" t="s">
        <v>40883</v>
      </c>
    </row>
    <row r="700" spans="1:42" x14ac:dyDescent="0.35">
      <c r="A700" s="2" t="s">
        <v>1732</v>
      </c>
      <c r="B700" s="2" t="s">
        <v>1733</v>
      </c>
      <c r="C700" s="2" t="s">
        <v>23282</v>
      </c>
      <c r="D700" s="2" t="s">
        <v>1886</v>
      </c>
      <c r="E700" s="2" t="s">
        <v>2594</v>
      </c>
      <c r="F700" s="2" t="s">
        <v>23283</v>
      </c>
      <c r="G700" s="2"/>
      <c r="L700" t="s">
        <v>652</v>
      </c>
      <c r="M700" s="2" t="s">
        <v>79</v>
      </c>
      <c r="N700" s="2" t="s">
        <v>887</v>
      </c>
      <c r="O700" s="2" t="s">
        <v>445</v>
      </c>
      <c r="P700" t="s">
        <v>3903</v>
      </c>
      <c r="Q700" t="s">
        <v>4465</v>
      </c>
      <c r="R700" t="s">
        <v>83</v>
      </c>
      <c r="V700" t="s">
        <v>652</v>
      </c>
      <c r="W700" s="2" t="s">
        <v>83</v>
      </c>
      <c r="X700" s="2"/>
      <c r="AG700" t="s">
        <v>43822</v>
      </c>
      <c r="AH700" t="s">
        <v>992</v>
      </c>
      <c r="AI700" t="s">
        <v>1884</v>
      </c>
      <c r="AJ700" t="s">
        <v>1153</v>
      </c>
      <c r="AK700" t="s">
        <v>21826</v>
      </c>
      <c r="AL700" t="s">
        <v>418</v>
      </c>
      <c r="AM700" t="s">
        <v>41839</v>
      </c>
      <c r="AN700" t="s">
        <v>41839</v>
      </c>
      <c r="AO700" t="s">
        <v>81</v>
      </c>
      <c r="AP700" t="s">
        <v>40883</v>
      </c>
    </row>
    <row r="701" spans="1:42" x14ac:dyDescent="0.35">
      <c r="A701" s="2" t="s">
        <v>1732</v>
      </c>
      <c r="B701" s="2" t="s">
        <v>1733</v>
      </c>
      <c r="C701" s="2" t="s">
        <v>23284</v>
      </c>
      <c r="D701" s="2" t="s">
        <v>45416</v>
      </c>
      <c r="E701" s="2" t="s">
        <v>2594</v>
      </c>
      <c r="F701" s="2" t="s">
        <v>23285</v>
      </c>
      <c r="G701" s="2"/>
      <c r="M701" s="2"/>
      <c r="N701" s="2"/>
      <c r="O701" s="2" t="s">
        <v>445</v>
      </c>
      <c r="P701" t="s">
        <v>3903</v>
      </c>
      <c r="Q701" t="s">
        <v>4465</v>
      </c>
      <c r="R701" t="s">
        <v>83</v>
      </c>
      <c r="V701" t="s">
        <v>445</v>
      </c>
      <c r="W701" s="2" t="s">
        <v>83</v>
      </c>
      <c r="X701" s="2"/>
      <c r="Y701" t="s">
        <v>423</v>
      </c>
      <c r="AA701" t="s">
        <v>8603</v>
      </c>
      <c r="AC701" t="s">
        <v>45417</v>
      </c>
      <c r="AD701" t="s">
        <v>45418</v>
      </c>
      <c r="AE701" t="s">
        <v>23285</v>
      </c>
      <c r="AF701" t="s">
        <v>45419</v>
      </c>
      <c r="AG701" t="s">
        <v>1735</v>
      </c>
      <c r="AH701" t="s">
        <v>992</v>
      </c>
      <c r="AI701" t="s">
        <v>1736</v>
      </c>
      <c r="AJ701" t="s">
        <v>1153</v>
      </c>
      <c r="AK701" t="s">
        <v>21826</v>
      </c>
      <c r="AL701" t="s">
        <v>418</v>
      </c>
      <c r="AM701" t="s">
        <v>446</v>
      </c>
      <c r="AN701" t="s">
        <v>80</v>
      </c>
      <c r="AO701" t="s">
        <v>45420</v>
      </c>
      <c r="AP701" t="s">
        <v>40883</v>
      </c>
    </row>
    <row r="702" spans="1:42" x14ac:dyDescent="0.35">
      <c r="A702" s="2" t="s">
        <v>1732</v>
      </c>
      <c r="B702" s="2" t="s">
        <v>1733</v>
      </c>
      <c r="C702" s="2" t="s">
        <v>23286</v>
      </c>
      <c r="D702" s="2" t="s">
        <v>45421</v>
      </c>
      <c r="E702" s="2" t="s">
        <v>2594</v>
      </c>
      <c r="F702" s="2" t="s">
        <v>45422</v>
      </c>
      <c r="G702" s="2"/>
      <c r="M702" s="2"/>
      <c r="N702" s="2"/>
      <c r="O702" s="2" t="s">
        <v>445</v>
      </c>
      <c r="P702" t="s">
        <v>3903</v>
      </c>
      <c r="Q702" t="s">
        <v>4465</v>
      </c>
      <c r="R702" t="s">
        <v>83</v>
      </c>
      <c r="V702" t="s">
        <v>445</v>
      </c>
      <c r="W702" s="2" t="s">
        <v>83</v>
      </c>
      <c r="X702" s="2"/>
      <c r="Y702" t="s">
        <v>45423</v>
      </c>
      <c r="AA702" t="s">
        <v>15803</v>
      </c>
      <c r="AC702" t="s">
        <v>45424</v>
      </c>
      <c r="AD702" t="s">
        <v>45425</v>
      </c>
      <c r="AE702" t="s">
        <v>23285</v>
      </c>
      <c r="AF702" t="s">
        <v>45419</v>
      </c>
      <c r="AG702" t="s">
        <v>1735</v>
      </c>
      <c r="AH702" t="s">
        <v>992</v>
      </c>
      <c r="AI702" t="s">
        <v>1736</v>
      </c>
      <c r="AJ702" t="s">
        <v>1153</v>
      </c>
      <c r="AK702" t="s">
        <v>21826</v>
      </c>
      <c r="AL702" t="s">
        <v>418</v>
      </c>
      <c r="AM702" t="s">
        <v>446</v>
      </c>
      <c r="AN702" t="s">
        <v>80</v>
      </c>
      <c r="AO702" t="s">
        <v>13079</v>
      </c>
      <c r="AP702" t="s">
        <v>40883</v>
      </c>
    </row>
    <row r="703" spans="1:42" x14ac:dyDescent="0.35">
      <c r="A703" s="2" t="s">
        <v>1732</v>
      </c>
      <c r="B703" s="2" t="s">
        <v>1733</v>
      </c>
      <c r="C703" s="2" t="s">
        <v>23287</v>
      </c>
      <c r="D703" s="2" t="s">
        <v>45426</v>
      </c>
      <c r="E703" s="2" t="s">
        <v>2594</v>
      </c>
      <c r="F703" s="2" t="s">
        <v>23288</v>
      </c>
      <c r="G703" s="2"/>
      <c r="L703" t="s">
        <v>652</v>
      </c>
      <c r="M703" s="2" t="s">
        <v>79</v>
      </c>
      <c r="N703" s="2" t="s">
        <v>887</v>
      </c>
      <c r="O703" s="2"/>
      <c r="V703" t="s">
        <v>652</v>
      </c>
      <c r="W703" s="2" t="s">
        <v>887</v>
      </c>
      <c r="X703" s="2" t="s">
        <v>103</v>
      </c>
      <c r="Y703" t="s">
        <v>45427</v>
      </c>
      <c r="AA703" t="s">
        <v>1749</v>
      </c>
      <c r="AC703" t="s">
        <v>45428</v>
      </c>
      <c r="AD703" t="s">
        <v>45429</v>
      </c>
      <c r="AE703" t="s">
        <v>23288</v>
      </c>
      <c r="AF703" t="s">
        <v>45430</v>
      </c>
      <c r="AG703" t="s">
        <v>1735</v>
      </c>
      <c r="AH703" t="s">
        <v>992</v>
      </c>
      <c r="AI703" t="s">
        <v>1736</v>
      </c>
      <c r="AJ703" t="s">
        <v>1153</v>
      </c>
      <c r="AK703" t="s">
        <v>21826</v>
      </c>
      <c r="AL703" t="s">
        <v>418</v>
      </c>
      <c r="AM703" t="s">
        <v>446</v>
      </c>
      <c r="AN703" t="s">
        <v>80</v>
      </c>
      <c r="AO703" t="s">
        <v>45431</v>
      </c>
      <c r="AP703" t="s">
        <v>40883</v>
      </c>
    </row>
    <row r="704" spans="1:42" x14ac:dyDescent="0.35">
      <c r="A704" s="2" t="s">
        <v>1732</v>
      </c>
      <c r="B704" s="2" t="s">
        <v>1733</v>
      </c>
      <c r="C704" s="2" t="s">
        <v>23289</v>
      </c>
      <c r="D704" s="2" t="s">
        <v>45432</v>
      </c>
      <c r="E704" s="2" t="s">
        <v>2594</v>
      </c>
      <c r="F704" s="2" t="s">
        <v>23290</v>
      </c>
      <c r="G704" s="2"/>
      <c r="L704" t="s">
        <v>652</v>
      </c>
      <c r="M704" s="2" t="s">
        <v>79</v>
      </c>
      <c r="N704" s="2" t="s">
        <v>887</v>
      </c>
      <c r="O704" s="2"/>
      <c r="V704" t="s">
        <v>652</v>
      </c>
      <c r="W704" s="2" t="s">
        <v>887</v>
      </c>
      <c r="X704" s="2" t="s">
        <v>162</v>
      </c>
      <c r="Y704" t="s">
        <v>16640</v>
      </c>
      <c r="AA704" t="s">
        <v>7242</v>
      </c>
      <c r="AC704" t="s">
        <v>45433</v>
      </c>
      <c r="AD704" t="s">
        <v>45434</v>
      </c>
      <c r="AE704" t="s">
        <v>23290</v>
      </c>
      <c r="AF704" t="s">
        <v>45435</v>
      </c>
      <c r="AG704" t="s">
        <v>1735</v>
      </c>
      <c r="AH704" t="s">
        <v>992</v>
      </c>
      <c r="AI704" t="s">
        <v>1736</v>
      </c>
      <c r="AJ704" t="s">
        <v>1153</v>
      </c>
      <c r="AK704" t="s">
        <v>21826</v>
      </c>
      <c r="AL704" t="s">
        <v>418</v>
      </c>
      <c r="AM704" t="s">
        <v>446</v>
      </c>
      <c r="AN704" t="s">
        <v>80</v>
      </c>
      <c r="AO704" t="s">
        <v>44320</v>
      </c>
      <c r="AP704" t="s">
        <v>40883</v>
      </c>
    </row>
    <row r="705" spans="1:42" x14ac:dyDescent="0.35">
      <c r="A705" s="2" t="s">
        <v>1732</v>
      </c>
      <c r="B705" s="2" t="s">
        <v>1733</v>
      </c>
      <c r="C705" s="2" t="s">
        <v>23291</v>
      </c>
      <c r="D705" s="2" t="s">
        <v>45436</v>
      </c>
      <c r="E705" s="2" t="s">
        <v>2594</v>
      </c>
      <c r="F705" s="2" t="s">
        <v>23292</v>
      </c>
      <c r="G705" s="2"/>
      <c r="L705" t="s">
        <v>652</v>
      </c>
      <c r="M705" s="2" t="s">
        <v>79</v>
      </c>
      <c r="N705" s="2" t="s">
        <v>887</v>
      </c>
      <c r="O705" s="2"/>
      <c r="V705" t="s">
        <v>652</v>
      </c>
      <c r="W705" s="2" t="s">
        <v>887</v>
      </c>
      <c r="X705" s="2" t="s">
        <v>162</v>
      </c>
      <c r="Y705" t="s">
        <v>11262</v>
      </c>
      <c r="AA705" t="s">
        <v>45437</v>
      </c>
      <c r="AC705" t="s">
        <v>45438</v>
      </c>
      <c r="AD705" t="s">
        <v>45439</v>
      </c>
      <c r="AE705" t="s">
        <v>23292</v>
      </c>
      <c r="AF705" t="s">
        <v>45440</v>
      </c>
      <c r="AG705" t="s">
        <v>1735</v>
      </c>
      <c r="AH705" t="s">
        <v>992</v>
      </c>
      <c r="AI705" t="s">
        <v>1736</v>
      </c>
      <c r="AJ705" t="s">
        <v>1153</v>
      </c>
      <c r="AK705" t="s">
        <v>21826</v>
      </c>
      <c r="AL705" t="s">
        <v>418</v>
      </c>
      <c r="AM705" t="s">
        <v>446</v>
      </c>
      <c r="AN705" t="s">
        <v>80</v>
      </c>
      <c r="AO705" t="s">
        <v>45441</v>
      </c>
      <c r="AP705" t="s">
        <v>40883</v>
      </c>
    </row>
    <row r="706" spans="1:42" x14ac:dyDescent="0.35">
      <c r="A706" s="2" t="s">
        <v>1732</v>
      </c>
      <c r="B706" s="2" t="s">
        <v>1733</v>
      </c>
      <c r="C706" s="2" t="s">
        <v>23293</v>
      </c>
      <c r="D706" s="2" t="s">
        <v>45442</v>
      </c>
      <c r="E706" s="2" t="s">
        <v>2594</v>
      </c>
      <c r="F706" s="2" t="s">
        <v>23294</v>
      </c>
      <c r="G706" s="2"/>
      <c r="L706" t="s">
        <v>652</v>
      </c>
      <c r="M706" s="2" t="s">
        <v>79</v>
      </c>
      <c r="N706" s="2" t="s">
        <v>887</v>
      </c>
      <c r="O706" s="2"/>
      <c r="V706" t="s">
        <v>652</v>
      </c>
      <c r="W706" s="2" t="s">
        <v>887</v>
      </c>
      <c r="X706" s="2"/>
      <c r="Y706" t="s">
        <v>45443</v>
      </c>
      <c r="AA706" t="s">
        <v>1603</v>
      </c>
      <c r="AC706" t="s">
        <v>45444</v>
      </c>
      <c r="AD706" t="s">
        <v>45445</v>
      </c>
      <c r="AE706" t="s">
        <v>23294</v>
      </c>
      <c r="AF706" t="s">
        <v>45446</v>
      </c>
      <c r="AG706" t="s">
        <v>1735</v>
      </c>
      <c r="AH706" t="s">
        <v>992</v>
      </c>
      <c r="AI706" t="s">
        <v>1736</v>
      </c>
      <c r="AJ706" t="s">
        <v>1153</v>
      </c>
      <c r="AK706" t="s">
        <v>21826</v>
      </c>
      <c r="AL706" t="s">
        <v>418</v>
      </c>
      <c r="AM706" t="s">
        <v>446</v>
      </c>
      <c r="AN706" t="s">
        <v>80</v>
      </c>
      <c r="AO706" t="s">
        <v>45447</v>
      </c>
      <c r="AP706" t="s">
        <v>40883</v>
      </c>
    </row>
    <row r="707" spans="1:42" x14ac:dyDescent="0.35">
      <c r="A707" s="2" t="s">
        <v>1732</v>
      </c>
      <c r="B707" s="2" t="s">
        <v>1733</v>
      </c>
      <c r="C707" s="2" t="s">
        <v>23295</v>
      </c>
      <c r="D707" s="2" t="s">
        <v>42532</v>
      </c>
      <c r="E707" s="2" t="s">
        <v>2594</v>
      </c>
      <c r="F707" s="2" t="s">
        <v>23296</v>
      </c>
      <c r="G707" s="2" t="s">
        <v>3057</v>
      </c>
      <c r="H707" t="s">
        <v>417</v>
      </c>
      <c r="I707" t="s">
        <v>2953</v>
      </c>
      <c r="J707" t="s">
        <v>2338</v>
      </c>
      <c r="K707" t="s">
        <v>3567</v>
      </c>
      <c r="M707" s="2"/>
      <c r="N707" s="2"/>
      <c r="O707" s="2"/>
      <c r="S707" t="s">
        <v>82</v>
      </c>
      <c r="T707" t="s">
        <v>5</v>
      </c>
      <c r="U707" t="s">
        <v>886</v>
      </c>
      <c r="V707" t="s">
        <v>82</v>
      </c>
      <c r="W707" s="2" t="s">
        <v>3567</v>
      </c>
      <c r="X707" s="2" t="s">
        <v>275</v>
      </c>
      <c r="Y707" t="s">
        <v>1726</v>
      </c>
      <c r="AA707" t="s">
        <v>16957</v>
      </c>
      <c r="AC707" t="s">
        <v>45448</v>
      </c>
      <c r="AD707" t="s">
        <v>45449</v>
      </c>
      <c r="AE707" t="s">
        <v>23296</v>
      </c>
      <c r="AF707" t="s">
        <v>45450</v>
      </c>
      <c r="AG707" t="s">
        <v>1735</v>
      </c>
      <c r="AH707" t="s">
        <v>992</v>
      </c>
      <c r="AI707" t="s">
        <v>1736</v>
      </c>
      <c r="AJ707" t="s">
        <v>1153</v>
      </c>
      <c r="AK707" t="s">
        <v>21826</v>
      </c>
      <c r="AL707" t="s">
        <v>418</v>
      </c>
      <c r="AM707" t="s">
        <v>446</v>
      </c>
      <c r="AN707" t="s">
        <v>80</v>
      </c>
      <c r="AO707" t="s">
        <v>45451</v>
      </c>
      <c r="AP707" t="s">
        <v>40883</v>
      </c>
    </row>
    <row r="708" spans="1:42" x14ac:dyDescent="0.35">
      <c r="A708" s="2" t="s">
        <v>1732</v>
      </c>
      <c r="B708" s="2" t="s">
        <v>1733</v>
      </c>
      <c r="C708" s="2" t="s">
        <v>23297</v>
      </c>
      <c r="D708" s="2" t="s">
        <v>45452</v>
      </c>
      <c r="E708" s="2" t="s">
        <v>2594</v>
      </c>
      <c r="F708" s="2" t="s">
        <v>23298</v>
      </c>
      <c r="G708" s="2" t="s">
        <v>3057</v>
      </c>
      <c r="H708" t="s">
        <v>417</v>
      </c>
      <c r="I708" t="s">
        <v>2953</v>
      </c>
      <c r="J708" t="s">
        <v>2338</v>
      </c>
      <c r="K708" t="s">
        <v>3567</v>
      </c>
      <c r="M708" s="2"/>
      <c r="N708" s="2"/>
      <c r="O708" s="2"/>
      <c r="S708" t="s">
        <v>82</v>
      </c>
      <c r="T708" t="s">
        <v>5</v>
      </c>
      <c r="U708" t="s">
        <v>886</v>
      </c>
      <c r="V708" t="s">
        <v>82</v>
      </c>
      <c r="W708" s="2" t="s">
        <v>3567</v>
      </c>
      <c r="X708" s="2" t="s">
        <v>275</v>
      </c>
      <c r="Y708" t="s">
        <v>6843</v>
      </c>
      <c r="AA708" t="s">
        <v>45453</v>
      </c>
      <c r="AC708" t="s">
        <v>45454</v>
      </c>
      <c r="AD708" t="s">
        <v>45455</v>
      </c>
      <c r="AE708" t="s">
        <v>23298</v>
      </c>
      <c r="AF708" t="s">
        <v>45456</v>
      </c>
      <c r="AG708" t="s">
        <v>1735</v>
      </c>
      <c r="AH708" t="s">
        <v>992</v>
      </c>
      <c r="AI708" t="s">
        <v>1736</v>
      </c>
      <c r="AJ708" t="s">
        <v>1153</v>
      </c>
      <c r="AK708" t="s">
        <v>21826</v>
      </c>
      <c r="AL708" t="s">
        <v>418</v>
      </c>
      <c r="AM708" t="s">
        <v>446</v>
      </c>
      <c r="AN708" t="s">
        <v>80</v>
      </c>
      <c r="AO708" t="s">
        <v>45457</v>
      </c>
      <c r="AP708" t="s">
        <v>40883</v>
      </c>
    </row>
    <row r="709" spans="1:42" x14ac:dyDescent="0.35">
      <c r="A709" s="2" t="s">
        <v>1732</v>
      </c>
      <c r="B709" s="2" t="s">
        <v>1733</v>
      </c>
      <c r="C709" s="2" t="s">
        <v>23299</v>
      </c>
      <c r="D709" s="2" t="s">
        <v>45458</v>
      </c>
      <c r="E709" s="2" t="s">
        <v>2594</v>
      </c>
      <c r="F709" s="2" t="s">
        <v>23300</v>
      </c>
      <c r="G709" s="2" t="s">
        <v>3057</v>
      </c>
      <c r="H709" t="s">
        <v>417</v>
      </c>
      <c r="I709" t="s">
        <v>2953</v>
      </c>
      <c r="J709" t="s">
        <v>2338</v>
      </c>
      <c r="K709" t="s">
        <v>3567</v>
      </c>
      <c r="M709" s="2"/>
      <c r="N709" s="2"/>
      <c r="O709" s="2"/>
      <c r="S709" t="s">
        <v>82</v>
      </c>
      <c r="T709" t="s">
        <v>5</v>
      </c>
      <c r="U709" t="s">
        <v>886</v>
      </c>
      <c r="V709" t="s">
        <v>82</v>
      </c>
      <c r="W709" s="2" t="s">
        <v>3567</v>
      </c>
      <c r="X709" s="2" t="s">
        <v>275</v>
      </c>
      <c r="Y709" t="s">
        <v>1569</v>
      </c>
      <c r="AA709" t="s">
        <v>14226</v>
      </c>
      <c r="AC709" t="s">
        <v>45459</v>
      </c>
      <c r="AD709" t="s">
        <v>45460</v>
      </c>
      <c r="AE709" t="s">
        <v>23300</v>
      </c>
      <c r="AF709" t="s">
        <v>45461</v>
      </c>
      <c r="AG709" t="s">
        <v>1735</v>
      </c>
      <c r="AH709" t="s">
        <v>992</v>
      </c>
      <c r="AI709" t="s">
        <v>1736</v>
      </c>
      <c r="AJ709" t="s">
        <v>1153</v>
      </c>
      <c r="AK709" t="s">
        <v>21826</v>
      </c>
      <c r="AL709" t="s">
        <v>418</v>
      </c>
      <c r="AM709" t="s">
        <v>446</v>
      </c>
      <c r="AN709" t="s">
        <v>80</v>
      </c>
      <c r="AO709" t="s">
        <v>45462</v>
      </c>
      <c r="AP709" t="s">
        <v>40883</v>
      </c>
    </row>
    <row r="710" spans="1:42" x14ac:dyDescent="0.35">
      <c r="A710" s="2" t="s">
        <v>1732</v>
      </c>
      <c r="B710" s="2" t="s">
        <v>1733</v>
      </c>
      <c r="C710" s="2" t="s">
        <v>23301</v>
      </c>
      <c r="D710" s="2" t="s">
        <v>45463</v>
      </c>
      <c r="E710" s="2" t="s">
        <v>2594</v>
      </c>
      <c r="F710" s="2" t="s">
        <v>23302</v>
      </c>
      <c r="G710" s="2" t="s">
        <v>3057</v>
      </c>
      <c r="H710" t="s">
        <v>417</v>
      </c>
      <c r="I710" t="s">
        <v>2953</v>
      </c>
      <c r="J710" t="s">
        <v>2338</v>
      </c>
      <c r="K710" t="s">
        <v>3567</v>
      </c>
      <c r="M710" s="2"/>
      <c r="N710" s="2"/>
      <c r="O710" s="2"/>
      <c r="S710" t="s">
        <v>82</v>
      </c>
      <c r="T710" t="s">
        <v>5</v>
      </c>
      <c r="U710" t="s">
        <v>886</v>
      </c>
      <c r="V710" t="s">
        <v>82</v>
      </c>
      <c r="W710" s="2" t="s">
        <v>3567</v>
      </c>
      <c r="X710" s="2" t="s">
        <v>162</v>
      </c>
      <c r="Y710" t="s">
        <v>696</v>
      </c>
      <c r="AA710" t="s">
        <v>45464</v>
      </c>
      <c r="AC710" t="s">
        <v>45465</v>
      </c>
      <c r="AD710" t="s">
        <v>45466</v>
      </c>
      <c r="AE710" t="s">
        <v>23302</v>
      </c>
      <c r="AF710" t="s">
        <v>45467</v>
      </c>
      <c r="AG710" t="s">
        <v>1735</v>
      </c>
      <c r="AH710" t="s">
        <v>992</v>
      </c>
      <c r="AI710" t="s">
        <v>1736</v>
      </c>
      <c r="AJ710" t="s">
        <v>1153</v>
      </c>
      <c r="AK710" t="s">
        <v>21826</v>
      </c>
      <c r="AL710" t="s">
        <v>418</v>
      </c>
      <c r="AM710" t="s">
        <v>446</v>
      </c>
      <c r="AN710" t="s">
        <v>80</v>
      </c>
      <c r="AO710" t="s">
        <v>31631</v>
      </c>
      <c r="AP710" t="s">
        <v>40883</v>
      </c>
    </row>
    <row r="711" spans="1:42" x14ac:dyDescent="0.35">
      <c r="A711" s="2" t="s">
        <v>1732</v>
      </c>
      <c r="B711" s="2" t="s">
        <v>1733</v>
      </c>
      <c r="C711" s="2" t="s">
        <v>23303</v>
      </c>
      <c r="D711" s="2" t="s">
        <v>45468</v>
      </c>
      <c r="E711" s="2" t="s">
        <v>2594</v>
      </c>
      <c r="F711" s="2" t="s">
        <v>23304</v>
      </c>
      <c r="G711" s="2" t="s">
        <v>3057</v>
      </c>
      <c r="H711" t="s">
        <v>417</v>
      </c>
      <c r="I711" t="s">
        <v>2953</v>
      </c>
      <c r="J711" t="s">
        <v>2338</v>
      </c>
      <c r="K711" t="s">
        <v>3567</v>
      </c>
      <c r="M711" s="2"/>
      <c r="N711" s="2"/>
      <c r="O711" s="2"/>
      <c r="P711" s="2"/>
      <c r="Q711" s="2"/>
      <c r="R711" s="2"/>
      <c r="S711" s="2" t="s">
        <v>82</v>
      </c>
      <c r="T711" t="s">
        <v>5</v>
      </c>
      <c r="U711" t="s">
        <v>886</v>
      </c>
      <c r="V711" t="s">
        <v>82</v>
      </c>
      <c r="W711" s="2" t="s">
        <v>3567</v>
      </c>
      <c r="X711" s="2" t="s">
        <v>103</v>
      </c>
      <c r="Y711" t="s">
        <v>3062</v>
      </c>
      <c r="AA711" t="s">
        <v>45469</v>
      </c>
      <c r="AC711" t="s">
        <v>45470</v>
      </c>
      <c r="AD711" t="s">
        <v>45471</v>
      </c>
      <c r="AE711" t="s">
        <v>23304</v>
      </c>
      <c r="AF711" t="s">
        <v>45472</v>
      </c>
      <c r="AG711" t="s">
        <v>1735</v>
      </c>
      <c r="AH711" t="s">
        <v>992</v>
      </c>
      <c r="AI711" t="s">
        <v>1736</v>
      </c>
      <c r="AJ711" t="s">
        <v>1153</v>
      </c>
      <c r="AK711" t="s">
        <v>21826</v>
      </c>
      <c r="AL711" t="s">
        <v>418</v>
      </c>
      <c r="AM711" t="s">
        <v>446</v>
      </c>
      <c r="AN711" t="s">
        <v>80</v>
      </c>
      <c r="AO711" t="s">
        <v>44172</v>
      </c>
      <c r="AP711" t="s">
        <v>40883</v>
      </c>
    </row>
    <row r="712" spans="1:42" x14ac:dyDescent="0.35">
      <c r="A712" s="2" t="s">
        <v>1732</v>
      </c>
      <c r="B712" s="2" t="s">
        <v>1733</v>
      </c>
      <c r="C712" s="2" t="s">
        <v>23305</v>
      </c>
      <c r="D712" s="2" t="s">
        <v>45473</v>
      </c>
      <c r="E712" s="2" t="s">
        <v>2594</v>
      </c>
      <c r="F712" s="2" t="s">
        <v>23306</v>
      </c>
      <c r="G712" s="2" t="s">
        <v>3057</v>
      </c>
      <c r="H712" t="s">
        <v>417</v>
      </c>
      <c r="I712" t="s">
        <v>2953</v>
      </c>
      <c r="J712" t="s">
        <v>2338</v>
      </c>
      <c r="K712" t="s">
        <v>3567</v>
      </c>
      <c r="M712" s="2"/>
      <c r="N712" s="2"/>
      <c r="O712" s="2"/>
      <c r="S712" t="s">
        <v>82</v>
      </c>
      <c r="T712" t="s">
        <v>5</v>
      </c>
      <c r="U712" t="s">
        <v>886</v>
      </c>
      <c r="V712" t="s">
        <v>82</v>
      </c>
      <c r="W712" s="2" t="s">
        <v>3567</v>
      </c>
      <c r="X712" s="2" t="s">
        <v>275</v>
      </c>
      <c r="Y712" t="s">
        <v>1521</v>
      </c>
      <c r="AA712" t="s">
        <v>11351</v>
      </c>
      <c r="AC712" t="s">
        <v>45474</v>
      </c>
      <c r="AD712" t="s">
        <v>45475</v>
      </c>
      <c r="AE712" t="s">
        <v>23306</v>
      </c>
      <c r="AF712" t="s">
        <v>45476</v>
      </c>
      <c r="AG712" t="s">
        <v>1735</v>
      </c>
      <c r="AH712" t="s">
        <v>992</v>
      </c>
      <c r="AI712" t="s">
        <v>1736</v>
      </c>
      <c r="AJ712" t="s">
        <v>1153</v>
      </c>
      <c r="AK712" t="s">
        <v>21826</v>
      </c>
      <c r="AL712" t="s">
        <v>418</v>
      </c>
      <c r="AM712" t="s">
        <v>446</v>
      </c>
      <c r="AN712" t="s">
        <v>80</v>
      </c>
      <c r="AO712" t="s">
        <v>44709</v>
      </c>
      <c r="AP712" t="s">
        <v>40883</v>
      </c>
    </row>
    <row r="713" spans="1:42" x14ac:dyDescent="0.35">
      <c r="A713" s="2" t="s">
        <v>1732</v>
      </c>
      <c r="B713" s="2" t="s">
        <v>1733</v>
      </c>
      <c r="C713" s="2" t="s">
        <v>23307</v>
      </c>
      <c r="D713" s="2" t="s">
        <v>45477</v>
      </c>
      <c r="E713" s="2" t="s">
        <v>2594</v>
      </c>
      <c r="F713" s="2" t="s">
        <v>23308</v>
      </c>
      <c r="G713" s="2" t="s">
        <v>3057</v>
      </c>
      <c r="H713" t="s">
        <v>417</v>
      </c>
      <c r="I713" t="s">
        <v>2953</v>
      </c>
      <c r="J713" t="s">
        <v>2338</v>
      </c>
      <c r="K713" t="s">
        <v>3567</v>
      </c>
      <c r="M713" s="2"/>
      <c r="N713" s="2"/>
      <c r="O713" s="2"/>
      <c r="S713" t="s">
        <v>82</v>
      </c>
      <c r="T713" t="s">
        <v>5</v>
      </c>
      <c r="U713" t="s">
        <v>886</v>
      </c>
      <c r="V713" t="s">
        <v>82</v>
      </c>
      <c r="W713" s="2" t="s">
        <v>3567</v>
      </c>
      <c r="X713" s="2"/>
      <c r="Y713" t="s">
        <v>3316</v>
      </c>
      <c r="AA713" t="s">
        <v>45478</v>
      </c>
      <c r="AC713" t="s">
        <v>45479</v>
      </c>
      <c r="AD713" t="s">
        <v>45480</v>
      </c>
      <c r="AE713" t="s">
        <v>23308</v>
      </c>
      <c r="AF713" t="s">
        <v>45481</v>
      </c>
      <c r="AG713" t="s">
        <v>1735</v>
      </c>
      <c r="AH713" t="s">
        <v>992</v>
      </c>
      <c r="AI713" t="s">
        <v>1736</v>
      </c>
      <c r="AJ713" t="s">
        <v>1153</v>
      </c>
      <c r="AK713" t="s">
        <v>21826</v>
      </c>
      <c r="AL713" t="s">
        <v>418</v>
      </c>
      <c r="AM713" t="s">
        <v>446</v>
      </c>
      <c r="AN713" t="s">
        <v>80</v>
      </c>
      <c r="AO713" t="s">
        <v>45482</v>
      </c>
      <c r="AP713" t="s">
        <v>40883</v>
      </c>
    </row>
    <row r="714" spans="1:42" x14ac:dyDescent="0.35">
      <c r="A714" s="2" t="s">
        <v>1732</v>
      </c>
      <c r="B714" s="2" t="s">
        <v>1733</v>
      </c>
      <c r="C714" s="2" t="s">
        <v>23309</v>
      </c>
      <c r="D714" s="2" t="s">
        <v>45483</v>
      </c>
      <c r="E714" s="2" t="s">
        <v>2594</v>
      </c>
      <c r="F714" s="2" t="s">
        <v>23310</v>
      </c>
      <c r="G714" s="2" t="s">
        <v>3057</v>
      </c>
      <c r="H714" t="s">
        <v>417</v>
      </c>
      <c r="I714" t="s">
        <v>2953</v>
      </c>
      <c r="J714" t="s">
        <v>2338</v>
      </c>
      <c r="K714" t="s">
        <v>3567</v>
      </c>
      <c r="M714" s="2"/>
      <c r="N714" s="2"/>
      <c r="O714" s="2"/>
      <c r="S714" t="s">
        <v>82</v>
      </c>
      <c r="T714" t="s">
        <v>5</v>
      </c>
      <c r="U714" t="s">
        <v>886</v>
      </c>
      <c r="V714" t="s">
        <v>82</v>
      </c>
      <c r="W714" s="2" t="s">
        <v>3567</v>
      </c>
      <c r="X714" s="2" t="s">
        <v>162</v>
      </c>
      <c r="Y714" t="s">
        <v>753</v>
      </c>
      <c r="Z714" t="s">
        <v>6725</v>
      </c>
      <c r="AA714" t="s">
        <v>15936</v>
      </c>
      <c r="AC714" t="s">
        <v>45484</v>
      </c>
      <c r="AD714" t="s">
        <v>45485</v>
      </c>
      <c r="AE714" t="s">
        <v>23310</v>
      </c>
      <c r="AF714" t="s">
        <v>45486</v>
      </c>
      <c r="AG714" t="s">
        <v>1735</v>
      </c>
      <c r="AH714" t="s">
        <v>992</v>
      </c>
      <c r="AI714" t="s">
        <v>1736</v>
      </c>
      <c r="AJ714" t="s">
        <v>1153</v>
      </c>
      <c r="AK714" t="s">
        <v>21826</v>
      </c>
      <c r="AL714" t="s">
        <v>418</v>
      </c>
      <c r="AM714" t="s">
        <v>446</v>
      </c>
      <c r="AN714" t="s">
        <v>80</v>
      </c>
      <c r="AO714" t="s">
        <v>45487</v>
      </c>
      <c r="AP714" t="s">
        <v>40883</v>
      </c>
    </row>
    <row r="715" spans="1:42" x14ac:dyDescent="0.35">
      <c r="A715" s="2" t="s">
        <v>1732</v>
      </c>
      <c r="B715" s="2" t="s">
        <v>1733</v>
      </c>
      <c r="C715" s="2" t="s">
        <v>23311</v>
      </c>
      <c r="D715" s="2" t="s">
        <v>45488</v>
      </c>
      <c r="E715" s="2" t="s">
        <v>2594</v>
      </c>
      <c r="F715" s="2" t="s">
        <v>23312</v>
      </c>
      <c r="G715" s="2" t="s">
        <v>3057</v>
      </c>
      <c r="H715" t="s">
        <v>417</v>
      </c>
      <c r="I715" t="s">
        <v>2953</v>
      </c>
      <c r="J715" t="s">
        <v>2338</v>
      </c>
      <c r="K715" t="s">
        <v>3567</v>
      </c>
      <c r="M715" s="2"/>
      <c r="N715" s="2"/>
      <c r="O715" s="2"/>
      <c r="S715" t="s">
        <v>82</v>
      </c>
      <c r="T715" t="s">
        <v>5</v>
      </c>
      <c r="U715" t="s">
        <v>886</v>
      </c>
      <c r="V715" t="s">
        <v>82</v>
      </c>
      <c r="W715" s="2" t="s">
        <v>3567</v>
      </c>
      <c r="X715" s="2" t="s">
        <v>275</v>
      </c>
      <c r="Y715" t="s">
        <v>3535</v>
      </c>
      <c r="AA715" t="s">
        <v>10614</v>
      </c>
      <c r="AC715" t="s">
        <v>45489</v>
      </c>
      <c r="AD715" t="s">
        <v>45490</v>
      </c>
      <c r="AE715" t="s">
        <v>23312</v>
      </c>
      <c r="AF715" t="s">
        <v>45491</v>
      </c>
      <c r="AG715" t="s">
        <v>1735</v>
      </c>
      <c r="AH715" t="s">
        <v>992</v>
      </c>
      <c r="AI715" t="s">
        <v>1736</v>
      </c>
      <c r="AJ715" t="s">
        <v>1153</v>
      </c>
      <c r="AK715" t="s">
        <v>21826</v>
      </c>
      <c r="AL715" t="s">
        <v>418</v>
      </c>
      <c r="AM715" t="s">
        <v>446</v>
      </c>
      <c r="AN715" t="s">
        <v>80</v>
      </c>
      <c r="AO715" t="s">
        <v>44805</v>
      </c>
      <c r="AP715" t="s">
        <v>40883</v>
      </c>
    </row>
    <row r="716" spans="1:42" x14ac:dyDescent="0.35">
      <c r="A716" s="2" t="s">
        <v>1732</v>
      </c>
      <c r="B716" s="2" t="s">
        <v>1733</v>
      </c>
      <c r="C716" s="2" t="s">
        <v>23313</v>
      </c>
      <c r="D716" s="2" t="s">
        <v>45492</v>
      </c>
      <c r="E716" s="2" t="s">
        <v>2594</v>
      </c>
      <c r="F716" s="2" t="s">
        <v>23314</v>
      </c>
      <c r="G716" s="2" t="s">
        <v>3057</v>
      </c>
      <c r="H716" s="2" t="s">
        <v>417</v>
      </c>
      <c r="I716" s="2" t="s">
        <v>2953</v>
      </c>
      <c r="J716" s="2" t="s">
        <v>2338</v>
      </c>
      <c r="K716" s="2" t="s">
        <v>3567</v>
      </c>
      <c r="L716" s="2"/>
      <c r="S716" t="s">
        <v>82</v>
      </c>
      <c r="T716" s="2" t="s">
        <v>5</v>
      </c>
      <c r="U716" t="s">
        <v>886</v>
      </c>
      <c r="V716" s="2" t="s">
        <v>82</v>
      </c>
      <c r="W716" s="2" t="s">
        <v>3567</v>
      </c>
      <c r="X716" s="2" t="s">
        <v>275</v>
      </c>
      <c r="Y716" t="s">
        <v>9023</v>
      </c>
      <c r="AA716" t="s">
        <v>45493</v>
      </c>
      <c r="AC716" t="s">
        <v>45494</v>
      </c>
      <c r="AD716" t="s">
        <v>45495</v>
      </c>
      <c r="AE716" t="s">
        <v>23314</v>
      </c>
      <c r="AF716" t="s">
        <v>45496</v>
      </c>
      <c r="AG716" t="s">
        <v>1735</v>
      </c>
      <c r="AH716" t="s">
        <v>992</v>
      </c>
      <c r="AI716" t="s">
        <v>1753</v>
      </c>
      <c r="AJ716" t="s">
        <v>1153</v>
      </c>
      <c r="AK716" t="s">
        <v>21826</v>
      </c>
      <c r="AL716" t="s">
        <v>418</v>
      </c>
      <c r="AM716" t="s">
        <v>446</v>
      </c>
      <c r="AN716" t="s">
        <v>80</v>
      </c>
      <c r="AO716" t="s">
        <v>31628</v>
      </c>
      <c r="AP716" t="s">
        <v>40883</v>
      </c>
    </row>
    <row r="717" spans="1:42" x14ac:dyDescent="0.35">
      <c r="A717" s="2" t="s">
        <v>1732</v>
      </c>
      <c r="B717" s="2" t="s">
        <v>1733</v>
      </c>
      <c r="C717" s="2" t="s">
        <v>23315</v>
      </c>
      <c r="D717" s="2" t="s">
        <v>45497</v>
      </c>
      <c r="E717" s="2" t="s">
        <v>2594</v>
      </c>
      <c r="F717" s="2" t="s">
        <v>23316</v>
      </c>
      <c r="G717" s="2" t="s">
        <v>3057</v>
      </c>
      <c r="H717" s="2" t="s">
        <v>417</v>
      </c>
      <c r="I717" s="2" t="s">
        <v>2953</v>
      </c>
      <c r="J717" s="2" t="s">
        <v>2338</v>
      </c>
      <c r="K717" s="2" t="s">
        <v>3567</v>
      </c>
      <c r="L717" s="2"/>
      <c r="S717" t="s">
        <v>82</v>
      </c>
      <c r="T717" s="2" t="s">
        <v>5</v>
      </c>
      <c r="U717" s="2" t="s">
        <v>886</v>
      </c>
      <c r="V717" s="2" t="s">
        <v>82</v>
      </c>
      <c r="W717" s="2" t="s">
        <v>3567</v>
      </c>
      <c r="X717" s="2" t="s">
        <v>162</v>
      </c>
      <c r="Y717" t="s">
        <v>45498</v>
      </c>
      <c r="AA717" t="s">
        <v>12645</v>
      </c>
      <c r="AC717" t="s">
        <v>45499</v>
      </c>
      <c r="AD717" t="s">
        <v>45500</v>
      </c>
      <c r="AE717" t="s">
        <v>23316</v>
      </c>
      <c r="AF717" t="s">
        <v>45501</v>
      </c>
      <c r="AG717" t="s">
        <v>1735</v>
      </c>
      <c r="AH717" t="s">
        <v>992</v>
      </c>
      <c r="AI717" t="s">
        <v>1753</v>
      </c>
      <c r="AJ717" t="s">
        <v>1153</v>
      </c>
      <c r="AK717" t="s">
        <v>21826</v>
      </c>
      <c r="AL717" t="s">
        <v>418</v>
      </c>
      <c r="AM717" t="s">
        <v>446</v>
      </c>
      <c r="AN717" t="s">
        <v>80</v>
      </c>
      <c r="AO717" t="s">
        <v>41540</v>
      </c>
      <c r="AP717" t="s">
        <v>40883</v>
      </c>
    </row>
    <row r="718" spans="1:42" x14ac:dyDescent="0.35">
      <c r="A718" s="2" t="s">
        <v>1755</v>
      </c>
      <c r="B718" s="2" t="s">
        <v>1756</v>
      </c>
      <c r="C718" s="2" t="s">
        <v>23317</v>
      </c>
      <c r="D718" s="2" t="s">
        <v>45502</v>
      </c>
      <c r="E718" s="2" t="s">
        <v>2594</v>
      </c>
      <c r="F718" s="2" t="s">
        <v>23318</v>
      </c>
      <c r="G718" s="2"/>
      <c r="H718" s="2"/>
      <c r="I718" s="2"/>
      <c r="J718" s="2"/>
      <c r="K718" s="2"/>
      <c r="L718" s="2" t="s">
        <v>652</v>
      </c>
      <c r="M718" t="s">
        <v>79</v>
      </c>
      <c r="N718" t="s">
        <v>887</v>
      </c>
      <c r="O718" t="s">
        <v>445</v>
      </c>
      <c r="P718" t="s">
        <v>3903</v>
      </c>
      <c r="Q718" t="s">
        <v>4465</v>
      </c>
      <c r="R718" t="s">
        <v>83</v>
      </c>
      <c r="T718" s="2"/>
      <c r="U718" s="2"/>
      <c r="V718" s="2" t="s">
        <v>652</v>
      </c>
      <c r="W718" s="2" t="s">
        <v>83</v>
      </c>
      <c r="X718" s="2" t="s">
        <v>162</v>
      </c>
      <c r="Y718" t="s">
        <v>5920</v>
      </c>
      <c r="AA718" t="s">
        <v>45503</v>
      </c>
      <c r="AC718" t="s">
        <v>45504</v>
      </c>
      <c r="AD718" t="s">
        <v>45505</v>
      </c>
      <c r="AE718" t="s">
        <v>23318</v>
      </c>
      <c r="AF718" t="s">
        <v>45506</v>
      </c>
      <c r="AG718" t="s">
        <v>1758</v>
      </c>
      <c r="AH718" t="s">
        <v>992</v>
      </c>
      <c r="AI718" t="s">
        <v>1759</v>
      </c>
      <c r="AJ718" t="s">
        <v>1153</v>
      </c>
      <c r="AK718" t="s">
        <v>21826</v>
      </c>
      <c r="AL718" t="s">
        <v>418</v>
      </c>
      <c r="AM718" t="s">
        <v>446</v>
      </c>
      <c r="AN718" t="s">
        <v>80</v>
      </c>
      <c r="AO718" t="s">
        <v>41623</v>
      </c>
      <c r="AP718" t="s">
        <v>40883</v>
      </c>
    </row>
    <row r="719" spans="1:42" x14ac:dyDescent="0.35">
      <c r="A719" s="2" t="s">
        <v>1755</v>
      </c>
      <c r="B719" s="2" t="s">
        <v>1756</v>
      </c>
      <c r="C719" s="2" t="s">
        <v>23319</v>
      </c>
      <c r="D719" s="2" t="s">
        <v>645</v>
      </c>
      <c r="E719" s="2" t="s">
        <v>2594</v>
      </c>
      <c r="F719" s="2"/>
      <c r="G719" s="2"/>
      <c r="H719" s="2"/>
      <c r="I719" s="2"/>
      <c r="J719" s="2"/>
      <c r="K719" s="2"/>
      <c r="L719" s="2"/>
      <c r="O719" t="s">
        <v>445</v>
      </c>
      <c r="P719" t="s">
        <v>3903</v>
      </c>
      <c r="Q719" t="s">
        <v>4465</v>
      </c>
      <c r="R719" t="s">
        <v>83</v>
      </c>
      <c r="T719" s="2"/>
      <c r="U719" s="2"/>
      <c r="V719" s="2" t="s">
        <v>445</v>
      </c>
      <c r="W719" s="2" t="s">
        <v>83</v>
      </c>
      <c r="X719" s="2"/>
      <c r="AG719" t="s">
        <v>43822</v>
      </c>
      <c r="AH719" t="s">
        <v>992</v>
      </c>
      <c r="AI719" t="s">
        <v>1884</v>
      </c>
      <c r="AJ719" t="s">
        <v>1153</v>
      </c>
      <c r="AK719" t="s">
        <v>21826</v>
      </c>
      <c r="AL719" t="s">
        <v>418</v>
      </c>
      <c r="AM719" t="s">
        <v>41839</v>
      </c>
      <c r="AN719" t="s">
        <v>41839</v>
      </c>
      <c r="AO719" t="s">
        <v>446</v>
      </c>
      <c r="AP719" t="s">
        <v>40883</v>
      </c>
    </row>
    <row r="720" spans="1:42" x14ac:dyDescent="0.35">
      <c r="A720" s="2" t="s">
        <v>1755</v>
      </c>
      <c r="B720" s="2" t="s">
        <v>1756</v>
      </c>
      <c r="C720" s="2" t="s">
        <v>23320</v>
      </c>
      <c r="D720" s="2" t="s">
        <v>45507</v>
      </c>
      <c r="E720" s="2" t="s">
        <v>2594</v>
      </c>
      <c r="F720" s="2" t="s">
        <v>23321</v>
      </c>
      <c r="G720" s="2" t="s">
        <v>3057</v>
      </c>
      <c r="H720" s="2" t="s">
        <v>417</v>
      </c>
      <c r="I720" s="2" t="s">
        <v>2953</v>
      </c>
      <c r="J720" s="2" t="s">
        <v>2338</v>
      </c>
      <c r="K720" s="2" t="s">
        <v>3567</v>
      </c>
      <c r="L720" s="2"/>
      <c r="S720" t="s">
        <v>82</v>
      </c>
      <c r="T720" s="2" t="s">
        <v>5</v>
      </c>
      <c r="U720" s="2" t="s">
        <v>886</v>
      </c>
      <c r="V720" s="2" t="s">
        <v>82</v>
      </c>
      <c r="W720" s="2" t="s">
        <v>3567</v>
      </c>
      <c r="X720" s="2" t="s">
        <v>103</v>
      </c>
      <c r="Y720" t="s">
        <v>524</v>
      </c>
      <c r="AA720" t="s">
        <v>45508</v>
      </c>
      <c r="AC720" t="s">
        <v>45509</v>
      </c>
      <c r="AD720" t="s">
        <v>45510</v>
      </c>
      <c r="AE720" t="s">
        <v>23321</v>
      </c>
      <c r="AF720" t="s">
        <v>1765</v>
      </c>
      <c r="AG720" t="s">
        <v>1758</v>
      </c>
      <c r="AH720" t="s">
        <v>992</v>
      </c>
      <c r="AI720" t="s">
        <v>1759</v>
      </c>
      <c r="AJ720" t="s">
        <v>1153</v>
      </c>
      <c r="AK720" t="s">
        <v>21826</v>
      </c>
      <c r="AL720" t="s">
        <v>418</v>
      </c>
      <c r="AM720" t="s">
        <v>446</v>
      </c>
      <c r="AN720" t="s">
        <v>80</v>
      </c>
      <c r="AO720" t="s">
        <v>42562</v>
      </c>
      <c r="AP720" t="s">
        <v>40883</v>
      </c>
    </row>
    <row r="721" spans="1:42" x14ac:dyDescent="0.35">
      <c r="A721" s="2" t="s">
        <v>1773</v>
      </c>
      <c r="B721" s="2" t="s">
        <v>1774</v>
      </c>
      <c r="C721" s="2" t="s">
        <v>23322</v>
      </c>
      <c r="D721" s="2" t="s">
        <v>45511</v>
      </c>
      <c r="E721" s="2" t="s">
        <v>2594</v>
      </c>
      <c r="F721" s="2" t="s">
        <v>23323</v>
      </c>
      <c r="G721" s="2"/>
      <c r="H721" s="2"/>
      <c r="I721" s="2"/>
      <c r="J721" s="2"/>
      <c r="K721" s="2"/>
      <c r="L721" s="2" t="s">
        <v>652</v>
      </c>
      <c r="M721" t="s">
        <v>79</v>
      </c>
      <c r="N721" t="s">
        <v>887</v>
      </c>
      <c r="O721" t="s">
        <v>445</v>
      </c>
      <c r="P721" t="s">
        <v>3903</v>
      </c>
      <c r="Q721" t="s">
        <v>4465</v>
      </c>
      <c r="R721" t="s">
        <v>83</v>
      </c>
      <c r="T721" s="2"/>
      <c r="U721" s="2"/>
      <c r="V721" s="2" t="s">
        <v>652</v>
      </c>
      <c r="W721" s="2" t="s">
        <v>83</v>
      </c>
      <c r="X721" s="2" t="s">
        <v>275</v>
      </c>
      <c r="Y721" t="s">
        <v>45512</v>
      </c>
      <c r="AA721" t="s">
        <v>45513</v>
      </c>
      <c r="AC721" t="s">
        <v>45514</v>
      </c>
      <c r="AD721" t="s">
        <v>45515</v>
      </c>
      <c r="AE721" t="s">
        <v>45516</v>
      </c>
      <c r="AF721" t="s">
        <v>45517</v>
      </c>
      <c r="AG721" t="s">
        <v>45518</v>
      </c>
      <c r="AH721" t="s">
        <v>992</v>
      </c>
      <c r="AI721" t="s">
        <v>45519</v>
      </c>
      <c r="AJ721" t="s">
        <v>1153</v>
      </c>
      <c r="AK721" t="s">
        <v>21826</v>
      </c>
      <c r="AL721" t="s">
        <v>418</v>
      </c>
      <c r="AM721" t="s">
        <v>446</v>
      </c>
      <c r="AN721" t="s">
        <v>80</v>
      </c>
      <c r="AO721" t="s">
        <v>42109</v>
      </c>
      <c r="AP721" t="s">
        <v>40883</v>
      </c>
    </row>
    <row r="722" spans="1:42" x14ac:dyDescent="0.35">
      <c r="A722" s="2" t="s">
        <v>1773</v>
      </c>
      <c r="B722" s="2" t="s">
        <v>1774</v>
      </c>
      <c r="C722" s="2" t="s">
        <v>23324</v>
      </c>
      <c r="D722" s="2" t="s">
        <v>45520</v>
      </c>
      <c r="E722" s="2" t="s">
        <v>2594</v>
      </c>
      <c r="F722" s="2" t="s">
        <v>23325</v>
      </c>
      <c r="G722" s="2" t="s">
        <v>3057</v>
      </c>
      <c r="H722" s="2" t="s">
        <v>417</v>
      </c>
      <c r="I722" s="2" t="s">
        <v>2953</v>
      </c>
      <c r="J722" s="2" t="s">
        <v>2338</v>
      </c>
      <c r="K722" s="2" t="s">
        <v>3567</v>
      </c>
      <c r="L722" s="2"/>
      <c r="S722" t="s">
        <v>82</v>
      </c>
      <c r="T722" s="2" t="s">
        <v>5</v>
      </c>
      <c r="U722" t="s">
        <v>886</v>
      </c>
      <c r="V722" s="2" t="s">
        <v>82</v>
      </c>
      <c r="W722" s="2" t="s">
        <v>3567</v>
      </c>
      <c r="X722" s="2" t="s">
        <v>162</v>
      </c>
      <c r="Y722" t="s">
        <v>423</v>
      </c>
      <c r="AA722" t="s">
        <v>45521</v>
      </c>
      <c r="AC722" t="s">
        <v>45522</v>
      </c>
      <c r="AD722" t="s">
        <v>45523</v>
      </c>
      <c r="AE722" t="s">
        <v>45524</v>
      </c>
      <c r="AF722" t="s">
        <v>45525</v>
      </c>
      <c r="AG722" t="s">
        <v>45526</v>
      </c>
      <c r="AH722" t="s">
        <v>992</v>
      </c>
      <c r="AI722" t="s">
        <v>45527</v>
      </c>
      <c r="AJ722" t="s">
        <v>1153</v>
      </c>
      <c r="AK722" t="s">
        <v>21826</v>
      </c>
      <c r="AL722" t="s">
        <v>418</v>
      </c>
      <c r="AM722" t="s">
        <v>446</v>
      </c>
      <c r="AN722" t="s">
        <v>80</v>
      </c>
      <c r="AO722" t="s">
        <v>45528</v>
      </c>
      <c r="AP722" t="s">
        <v>40883</v>
      </c>
    </row>
    <row r="723" spans="1:42" x14ac:dyDescent="0.35">
      <c r="A723" s="2" t="s">
        <v>1793</v>
      </c>
      <c r="B723" s="2" t="s">
        <v>1794</v>
      </c>
      <c r="C723" s="2" t="s">
        <v>23326</v>
      </c>
      <c r="D723" s="2" t="s">
        <v>45529</v>
      </c>
      <c r="E723" s="2" t="s">
        <v>2594</v>
      </c>
      <c r="F723" s="2" t="s">
        <v>23327</v>
      </c>
      <c r="G723" s="2"/>
      <c r="H723" s="2"/>
      <c r="I723" s="2"/>
      <c r="J723" s="2"/>
      <c r="K723" s="2"/>
      <c r="L723" s="2"/>
      <c r="O723" t="s">
        <v>445</v>
      </c>
      <c r="P723" t="s">
        <v>3903</v>
      </c>
      <c r="Q723" t="s">
        <v>4465</v>
      </c>
      <c r="R723" t="s">
        <v>83</v>
      </c>
      <c r="T723" s="2"/>
      <c r="V723" s="2" t="s">
        <v>445</v>
      </c>
      <c r="W723" s="2" t="s">
        <v>83</v>
      </c>
      <c r="X723" s="2" t="s">
        <v>275</v>
      </c>
      <c r="Y723" t="s">
        <v>45530</v>
      </c>
      <c r="AA723" t="s">
        <v>45531</v>
      </c>
      <c r="AC723" t="s">
        <v>45532</v>
      </c>
      <c r="AD723" t="s">
        <v>45533</v>
      </c>
      <c r="AE723" t="s">
        <v>23327</v>
      </c>
      <c r="AG723" t="s">
        <v>45534</v>
      </c>
      <c r="AH723" t="s">
        <v>992</v>
      </c>
      <c r="AI723" t="s">
        <v>45535</v>
      </c>
      <c r="AJ723" t="s">
        <v>1153</v>
      </c>
      <c r="AK723" t="s">
        <v>21826</v>
      </c>
      <c r="AL723" t="s">
        <v>418</v>
      </c>
      <c r="AM723" t="s">
        <v>446</v>
      </c>
      <c r="AN723" t="s">
        <v>80</v>
      </c>
      <c r="AO723" t="s">
        <v>45536</v>
      </c>
      <c r="AP723" t="s">
        <v>40883</v>
      </c>
    </row>
    <row r="724" spans="1:42" x14ac:dyDescent="0.35">
      <c r="A724" s="2" t="s">
        <v>1793</v>
      </c>
      <c r="B724" s="2" t="s">
        <v>1794</v>
      </c>
      <c r="C724" s="2" t="s">
        <v>23328</v>
      </c>
      <c r="D724" s="2" t="s">
        <v>45537</v>
      </c>
      <c r="E724" s="2" t="s">
        <v>2594</v>
      </c>
      <c r="F724" s="2" t="s">
        <v>23329</v>
      </c>
      <c r="G724" s="2"/>
      <c r="H724" s="2"/>
      <c r="I724" s="2"/>
      <c r="J724" s="2"/>
      <c r="K724" s="2"/>
      <c r="L724" s="2"/>
      <c r="O724" t="s">
        <v>445</v>
      </c>
      <c r="P724" t="s">
        <v>3903</v>
      </c>
      <c r="Q724" t="s">
        <v>4465</v>
      </c>
      <c r="R724" t="s">
        <v>83</v>
      </c>
      <c r="T724" s="2"/>
      <c r="V724" s="2" t="s">
        <v>445</v>
      </c>
      <c r="W724" s="2" t="s">
        <v>83</v>
      </c>
      <c r="X724" s="2" t="s">
        <v>162</v>
      </c>
      <c r="Y724" t="s">
        <v>3272</v>
      </c>
      <c r="AA724" t="s">
        <v>45538</v>
      </c>
      <c r="AC724" t="s">
        <v>45539</v>
      </c>
      <c r="AD724" t="s">
        <v>45540</v>
      </c>
      <c r="AE724" t="s">
        <v>23329</v>
      </c>
      <c r="AG724" t="s">
        <v>45541</v>
      </c>
      <c r="AH724" t="s">
        <v>992</v>
      </c>
      <c r="AI724" t="s">
        <v>45542</v>
      </c>
      <c r="AJ724" t="s">
        <v>1153</v>
      </c>
      <c r="AK724" t="s">
        <v>21826</v>
      </c>
      <c r="AL724" t="s">
        <v>418</v>
      </c>
      <c r="AM724" t="s">
        <v>446</v>
      </c>
      <c r="AN724" t="s">
        <v>80</v>
      </c>
      <c r="AO724" t="s">
        <v>45543</v>
      </c>
      <c r="AP724" t="s">
        <v>40883</v>
      </c>
    </row>
    <row r="725" spans="1:42" x14ac:dyDescent="0.35">
      <c r="A725" s="2" t="s">
        <v>1793</v>
      </c>
      <c r="B725" s="2" t="s">
        <v>1794</v>
      </c>
      <c r="C725" s="2" t="s">
        <v>23330</v>
      </c>
      <c r="D725" s="2" t="s">
        <v>45544</v>
      </c>
      <c r="E725" s="2" t="s">
        <v>2594</v>
      </c>
      <c r="F725" s="2" t="s">
        <v>23331</v>
      </c>
      <c r="G725" s="2"/>
      <c r="H725" s="2"/>
      <c r="I725" s="2"/>
      <c r="J725" s="2"/>
      <c r="K725" s="2"/>
      <c r="L725" s="2"/>
      <c r="O725" t="s">
        <v>445</v>
      </c>
      <c r="P725" t="s">
        <v>3903</v>
      </c>
      <c r="Q725" t="s">
        <v>4465</v>
      </c>
      <c r="R725" t="s">
        <v>83</v>
      </c>
      <c r="T725" s="2"/>
      <c r="U725" s="2"/>
      <c r="V725" s="2" t="s">
        <v>445</v>
      </c>
      <c r="W725" s="2" t="s">
        <v>83</v>
      </c>
      <c r="X725" s="2" t="s">
        <v>275</v>
      </c>
      <c r="Y725" t="s">
        <v>550</v>
      </c>
      <c r="AA725" t="s">
        <v>13588</v>
      </c>
      <c r="AC725" t="s">
        <v>45545</v>
      </c>
      <c r="AD725" t="s">
        <v>45546</v>
      </c>
      <c r="AE725" t="s">
        <v>23331</v>
      </c>
      <c r="AG725" t="s">
        <v>45547</v>
      </c>
      <c r="AH725" t="s">
        <v>992</v>
      </c>
      <c r="AI725" t="s">
        <v>45548</v>
      </c>
      <c r="AJ725" t="s">
        <v>1153</v>
      </c>
      <c r="AK725" t="s">
        <v>21826</v>
      </c>
      <c r="AL725" t="s">
        <v>418</v>
      </c>
      <c r="AM725" t="s">
        <v>446</v>
      </c>
      <c r="AN725" t="s">
        <v>80</v>
      </c>
      <c r="AO725" t="s">
        <v>45549</v>
      </c>
      <c r="AP725" t="s">
        <v>40883</v>
      </c>
    </row>
    <row r="726" spans="1:42" x14ac:dyDescent="0.35">
      <c r="A726" s="2" t="s">
        <v>1793</v>
      </c>
      <c r="B726" s="2" t="s">
        <v>1794</v>
      </c>
      <c r="C726" s="2" t="s">
        <v>23332</v>
      </c>
      <c r="D726" s="2" t="s">
        <v>23333</v>
      </c>
      <c r="E726" s="2" t="s">
        <v>2594</v>
      </c>
      <c r="F726" s="2" t="s">
        <v>23334</v>
      </c>
      <c r="G726" s="2" t="s">
        <v>3057</v>
      </c>
      <c r="H726" s="2" t="s">
        <v>417</v>
      </c>
      <c r="I726" s="2" t="s">
        <v>2953</v>
      </c>
      <c r="J726" s="2" t="s">
        <v>2338</v>
      </c>
      <c r="K726" s="2" t="s">
        <v>3567</v>
      </c>
      <c r="L726" s="2" t="s">
        <v>652</v>
      </c>
      <c r="M726" t="s">
        <v>79</v>
      </c>
      <c r="N726" t="s">
        <v>887</v>
      </c>
      <c r="O726" t="s">
        <v>445</v>
      </c>
      <c r="P726" t="s">
        <v>3903</v>
      </c>
      <c r="Q726" t="s">
        <v>4465</v>
      </c>
      <c r="R726" t="s">
        <v>83</v>
      </c>
      <c r="S726" t="s">
        <v>82</v>
      </c>
      <c r="T726" s="2" t="s">
        <v>5</v>
      </c>
      <c r="U726" s="2" t="s">
        <v>886</v>
      </c>
      <c r="V726" s="2" t="s">
        <v>82</v>
      </c>
      <c r="W726" s="2" t="s">
        <v>83</v>
      </c>
      <c r="X726" s="2" t="s">
        <v>275</v>
      </c>
      <c r="Y726" t="s">
        <v>1855</v>
      </c>
      <c r="AA726" t="s">
        <v>44719</v>
      </c>
      <c r="AC726" t="s">
        <v>45550</v>
      </c>
      <c r="AD726" t="s">
        <v>45551</v>
      </c>
      <c r="AE726" t="s">
        <v>23334</v>
      </c>
      <c r="AG726" t="s">
        <v>45552</v>
      </c>
      <c r="AH726" t="s">
        <v>992</v>
      </c>
      <c r="AI726" t="s">
        <v>45553</v>
      </c>
      <c r="AJ726" t="s">
        <v>1153</v>
      </c>
      <c r="AK726" t="s">
        <v>21826</v>
      </c>
      <c r="AL726" t="s">
        <v>418</v>
      </c>
      <c r="AM726" t="s">
        <v>996</v>
      </c>
      <c r="AN726" t="s">
        <v>41527</v>
      </c>
      <c r="AO726" t="s">
        <v>45554</v>
      </c>
      <c r="AP726" t="s">
        <v>40883</v>
      </c>
    </row>
    <row r="727" spans="1:42" x14ac:dyDescent="0.35">
      <c r="A727" s="2" t="s">
        <v>1793</v>
      </c>
      <c r="B727" s="2" t="s">
        <v>1794</v>
      </c>
      <c r="C727" s="2" t="s">
        <v>23335</v>
      </c>
      <c r="D727" s="2" t="s">
        <v>45555</v>
      </c>
      <c r="E727" s="2" t="s">
        <v>2594</v>
      </c>
      <c r="F727" s="2" t="s">
        <v>23336</v>
      </c>
      <c r="G727" s="2"/>
      <c r="H727" s="2"/>
      <c r="I727" s="2"/>
      <c r="J727" s="2"/>
      <c r="K727" s="2"/>
      <c r="L727" s="2"/>
      <c r="O727" t="s">
        <v>445</v>
      </c>
      <c r="P727" t="s">
        <v>3903</v>
      </c>
      <c r="Q727" t="s">
        <v>4465</v>
      </c>
      <c r="R727" t="s">
        <v>83</v>
      </c>
      <c r="T727" s="2"/>
      <c r="U727" s="2"/>
      <c r="V727" s="2" t="s">
        <v>445</v>
      </c>
      <c r="W727" s="2" t="s">
        <v>83</v>
      </c>
      <c r="X727" s="2" t="s">
        <v>89</v>
      </c>
      <c r="Y727" t="s">
        <v>765</v>
      </c>
      <c r="AA727" t="s">
        <v>1798</v>
      </c>
      <c r="AC727" t="s">
        <v>45556</v>
      </c>
      <c r="AD727" t="s">
        <v>45557</v>
      </c>
      <c r="AE727" t="s">
        <v>23336</v>
      </c>
      <c r="AF727" t="s">
        <v>45558</v>
      </c>
      <c r="AG727" t="s">
        <v>45559</v>
      </c>
      <c r="AH727" t="s">
        <v>992</v>
      </c>
      <c r="AI727" t="s">
        <v>45560</v>
      </c>
      <c r="AJ727" t="s">
        <v>1153</v>
      </c>
      <c r="AK727" t="s">
        <v>21826</v>
      </c>
      <c r="AL727" t="s">
        <v>418</v>
      </c>
      <c r="AM727" t="s">
        <v>446</v>
      </c>
      <c r="AN727" t="s">
        <v>80</v>
      </c>
      <c r="AO727" t="s">
        <v>45561</v>
      </c>
      <c r="AP727" t="s">
        <v>40883</v>
      </c>
    </row>
    <row r="728" spans="1:42" x14ac:dyDescent="0.35">
      <c r="A728" s="2" t="s">
        <v>1793</v>
      </c>
      <c r="B728" s="2" t="s">
        <v>1794</v>
      </c>
      <c r="C728" s="2" t="s">
        <v>23337</v>
      </c>
      <c r="D728" s="2" t="s">
        <v>45562</v>
      </c>
      <c r="E728" s="2" t="s">
        <v>2594</v>
      </c>
      <c r="F728" s="2" t="s">
        <v>23338</v>
      </c>
      <c r="G728" s="2"/>
      <c r="H728" s="2"/>
      <c r="I728" s="2"/>
      <c r="J728" s="2"/>
      <c r="K728" s="2"/>
      <c r="L728" s="2"/>
      <c r="O728" t="s">
        <v>445</v>
      </c>
      <c r="P728" t="s">
        <v>3903</v>
      </c>
      <c r="Q728" t="s">
        <v>4465</v>
      </c>
      <c r="R728" t="s">
        <v>83</v>
      </c>
      <c r="T728" s="2"/>
      <c r="U728" s="2"/>
      <c r="V728" s="2" t="s">
        <v>445</v>
      </c>
      <c r="W728" s="2" t="s">
        <v>83</v>
      </c>
      <c r="X728" s="2" t="s">
        <v>275</v>
      </c>
      <c r="Y728" t="s">
        <v>2695</v>
      </c>
      <c r="AA728" t="s">
        <v>45563</v>
      </c>
      <c r="AC728" t="s">
        <v>45564</v>
      </c>
      <c r="AD728" t="s">
        <v>45565</v>
      </c>
      <c r="AE728" t="s">
        <v>23338</v>
      </c>
      <c r="AF728" t="s">
        <v>45566</v>
      </c>
      <c r="AG728" t="s">
        <v>45567</v>
      </c>
      <c r="AH728" t="s">
        <v>992</v>
      </c>
      <c r="AI728" t="s">
        <v>45568</v>
      </c>
      <c r="AJ728" t="s">
        <v>1153</v>
      </c>
      <c r="AK728" t="s">
        <v>21826</v>
      </c>
      <c r="AL728" t="s">
        <v>418</v>
      </c>
      <c r="AM728" t="s">
        <v>446</v>
      </c>
      <c r="AN728" t="s">
        <v>80</v>
      </c>
      <c r="AO728" t="s">
        <v>45569</v>
      </c>
      <c r="AP728" t="s">
        <v>40883</v>
      </c>
    </row>
    <row r="729" spans="1:42" x14ac:dyDescent="0.35">
      <c r="A729" s="2" t="s">
        <v>1793</v>
      </c>
      <c r="B729" s="2" t="s">
        <v>1794</v>
      </c>
      <c r="C729" s="2" t="s">
        <v>23339</v>
      </c>
      <c r="D729" s="2" t="s">
        <v>45570</v>
      </c>
      <c r="E729" s="2" t="s">
        <v>2594</v>
      </c>
      <c r="F729" s="2" t="s">
        <v>23340</v>
      </c>
      <c r="G729" s="2"/>
      <c r="H729" s="2"/>
      <c r="I729" s="2"/>
      <c r="J729" s="2"/>
      <c r="K729" s="2"/>
      <c r="L729" s="2"/>
      <c r="O729" t="s">
        <v>445</v>
      </c>
      <c r="P729" t="s">
        <v>3903</v>
      </c>
      <c r="Q729" t="s">
        <v>4465</v>
      </c>
      <c r="R729" t="s">
        <v>83</v>
      </c>
      <c r="T729" s="2"/>
      <c r="U729" s="2"/>
      <c r="V729" s="2" t="s">
        <v>445</v>
      </c>
      <c r="W729" s="2" t="s">
        <v>83</v>
      </c>
      <c r="X729" s="2" t="s">
        <v>275</v>
      </c>
      <c r="Y729" t="s">
        <v>45571</v>
      </c>
      <c r="AA729" t="s">
        <v>45572</v>
      </c>
      <c r="AC729" t="s">
        <v>45573</v>
      </c>
      <c r="AD729" t="s">
        <v>45574</v>
      </c>
      <c r="AE729" t="s">
        <v>23340</v>
      </c>
      <c r="AG729" t="s">
        <v>45575</v>
      </c>
      <c r="AH729" t="s">
        <v>992</v>
      </c>
      <c r="AI729" t="s">
        <v>45576</v>
      </c>
      <c r="AJ729" t="s">
        <v>1153</v>
      </c>
      <c r="AK729" t="s">
        <v>21826</v>
      </c>
      <c r="AL729" t="s">
        <v>418</v>
      </c>
      <c r="AM729" t="s">
        <v>446</v>
      </c>
      <c r="AN729" t="s">
        <v>80</v>
      </c>
      <c r="AO729" t="s">
        <v>45577</v>
      </c>
      <c r="AP729" t="s">
        <v>40883</v>
      </c>
    </row>
    <row r="730" spans="1:42" x14ac:dyDescent="0.35">
      <c r="A730" s="2" t="s">
        <v>1793</v>
      </c>
      <c r="B730" s="2" t="s">
        <v>1794</v>
      </c>
      <c r="C730" s="2" t="s">
        <v>23341</v>
      </c>
      <c r="D730" s="2" t="s">
        <v>44866</v>
      </c>
      <c r="E730" s="2" t="s">
        <v>2594</v>
      </c>
      <c r="F730" s="2" t="s">
        <v>23342</v>
      </c>
      <c r="G730" s="2"/>
      <c r="H730" s="2"/>
      <c r="I730" s="2"/>
      <c r="J730" s="2"/>
      <c r="K730" s="2"/>
      <c r="L730" s="2"/>
      <c r="O730" t="s">
        <v>445</v>
      </c>
      <c r="P730" t="s">
        <v>3903</v>
      </c>
      <c r="Q730" t="s">
        <v>4465</v>
      </c>
      <c r="R730" t="s">
        <v>83</v>
      </c>
      <c r="T730" s="2"/>
      <c r="U730" s="2"/>
      <c r="V730" s="2" t="s">
        <v>445</v>
      </c>
      <c r="W730" s="2" t="s">
        <v>83</v>
      </c>
      <c r="X730" s="2" t="s">
        <v>89</v>
      </c>
      <c r="Y730" t="s">
        <v>1214</v>
      </c>
      <c r="AA730" t="s">
        <v>11050</v>
      </c>
      <c r="AC730" t="s">
        <v>45578</v>
      </c>
      <c r="AD730" t="s">
        <v>45579</v>
      </c>
      <c r="AE730" t="s">
        <v>23342</v>
      </c>
      <c r="AG730" t="s">
        <v>45580</v>
      </c>
      <c r="AH730" t="s">
        <v>992</v>
      </c>
      <c r="AI730" t="s">
        <v>45581</v>
      </c>
      <c r="AJ730" t="s">
        <v>1153</v>
      </c>
      <c r="AK730" t="s">
        <v>21826</v>
      </c>
      <c r="AL730" t="s">
        <v>418</v>
      </c>
      <c r="AM730" t="s">
        <v>1153</v>
      </c>
      <c r="AN730" t="s">
        <v>21822</v>
      </c>
      <c r="AO730" t="s">
        <v>13338</v>
      </c>
      <c r="AP730" t="s">
        <v>40883</v>
      </c>
    </row>
    <row r="731" spans="1:42" x14ac:dyDescent="0.35">
      <c r="A731" s="2" t="s">
        <v>1793</v>
      </c>
      <c r="B731" s="2" t="s">
        <v>1794</v>
      </c>
      <c r="C731" s="2" t="s">
        <v>23343</v>
      </c>
      <c r="D731" s="2" t="s">
        <v>45582</v>
      </c>
      <c r="E731" s="2" t="s">
        <v>2594</v>
      </c>
      <c r="F731" s="2" t="s">
        <v>23344</v>
      </c>
      <c r="G731" s="2"/>
      <c r="H731" s="2"/>
      <c r="I731" s="2"/>
      <c r="J731" s="2"/>
      <c r="K731" s="2"/>
      <c r="L731" s="2"/>
      <c r="Q731" t="s">
        <v>4465</v>
      </c>
      <c r="R731" t="s">
        <v>83</v>
      </c>
      <c r="T731" s="2"/>
      <c r="U731" s="2"/>
      <c r="V731" s="2" t="s">
        <v>4465</v>
      </c>
      <c r="W731" s="2" t="s">
        <v>83</v>
      </c>
      <c r="X731" s="2" t="s">
        <v>275</v>
      </c>
      <c r="Y731" t="s">
        <v>19799</v>
      </c>
      <c r="AA731" t="s">
        <v>8237</v>
      </c>
      <c r="AC731" t="s">
        <v>45583</v>
      </c>
      <c r="AD731" t="s">
        <v>45584</v>
      </c>
      <c r="AE731" t="s">
        <v>23344</v>
      </c>
      <c r="AF731" t="s">
        <v>45585</v>
      </c>
      <c r="AG731" t="s">
        <v>45586</v>
      </c>
      <c r="AH731" t="s">
        <v>992</v>
      </c>
      <c r="AI731" t="s">
        <v>45587</v>
      </c>
      <c r="AJ731" t="s">
        <v>1153</v>
      </c>
      <c r="AK731" t="s">
        <v>21826</v>
      </c>
      <c r="AL731" t="s">
        <v>418</v>
      </c>
      <c r="AM731" t="s">
        <v>996</v>
      </c>
      <c r="AN731" t="s">
        <v>41527</v>
      </c>
      <c r="AO731" t="s">
        <v>42429</v>
      </c>
      <c r="AP731" t="s">
        <v>40883</v>
      </c>
    </row>
    <row r="732" spans="1:42" x14ac:dyDescent="0.35">
      <c r="A732" s="2" t="s">
        <v>1793</v>
      </c>
      <c r="B732" s="2" t="s">
        <v>1794</v>
      </c>
      <c r="C732" s="2" t="s">
        <v>23345</v>
      </c>
      <c r="D732" s="2" t="s">
        <v>23346</v>
      </c>
      <c r="E732" s="2" t="s">
        <v>2594</v>
      </c>
      <c r="F732" s="2" t="s">
        <v>23347</v>
      </c>
      <c r="G732" s="2" t="s">
        <v>3057</v>
      </c>
      <c r="H732" s="2" t="s">
        <v>417</v>
      </c>
      <c r="I732" s="2" t="s">
        <v>2953</v>
      </c>
      <c r="J732" s="2" t="s">
        <v>2338</v>
      </c>
      <c r="K732" s="2" t="s">
        <v>3567</v>
      </c>
      <c r="L732" s="2" t="s">
        <v>652</v>
      </c>
      <c r="M732" t="s">
        <v>79</v>
      </c>
      <c r="N732" t="s">
        <v>887</v>
      </c>
      <c r="O732" t="s">
        <v>445</v>
      </c>
      <c r="P732" t="s">
        <v>3903</v>
      </c>
      <c r="Q732" t="s">
        <v>4465</v>
      </c>
      <c r="R732" t="s">
        <v>83</v>
      </c>
      <c r="S732" t="s">
        <v>82</v>
      </c>
      <c r="T732" s="2" t="s">
        <v>5</v>
      </c>
      <c r="U732" s="2" t="s">
        <v>886</v>
      </c>
      <c r="V732" s="2" t="s">
        <v>82</v>
      </c>
      <c r="W732" s="2" t="s">
        <v>83</v>
      </c>
      <c r="X732" s="2" t="s">
        <v>275</v>
      </c>
      <c r="Y732" t="s">
        <v>3144</v>
      </c>
      <c r="AA732" t="s">
        <v>2888</v>
      </c>
      <c r="AC732" t="s">
        <v>45588</v>
      </c>
      <c r="AD732" t="s">
        <v>45589</v>
      </c>
      <c r="AE732" t="s">
        <v>23347</v>
      </c>
      <c r="AF732" t="s">
        <v>45590</v>
      </c>
      <c r="AG732" t="s">
        <v>45591</v>
      </c>
      <c r="AH732" t="s">
        <v>992</v>
      </c>
      <c r="AI732" t="s">
        <v>45592</v>
      </c>
      <c r="AJ732" t="s">
        <v>1153</v>
      </c>
      <c r="AK732" t="s">
        <v>21826</v>
      </c>
      <c r="AL732" t="s">
        <v>418</v>
      </c>
      <c r="AM732" t="s">
        <v>996</v>
      </c>
      <c r="AN732" t="s">
        <v>41527</v>
      </c>
      <c r="AO732" t="s">
        <v>20125</v>
      </c>
      <c r="AP732" t="s">
        <v>40883</v>
      </c>
    </row>
    <row r="733" spans="1:42" x14ac:dyDescent="0.35">
      <c r="A733" s="2" t="s">
        <v>1793</v>
      </c>
      <c r="B733" s="2" t="s">
        <v>1794</v>
      </c>
      <c r="C733" s="2" t="s">
        <v>23348</v>
      </c>
      <c r="D733" s="2" t="s">
        <v>45593</v>
      </c>
      <c r="E733" s="2" t="s">
        <v>2594</v>
      </c>
      <c r="F733" s="2" t="s">
        <v>23349</v>
      </c>
      <c r="G733" s="2"/>
      <c r="H733" s="2"/>
      <c r="I733" s="2"/>
      <c r="J733" s="2"/>
      <c r="K733" s="2"/>
      <c r="L733" s="2"/>
      <c r="O733" t="s">
        <v>445</v>
      </c>
      <c r="P733" t="s">
        <v>3903</v>
      </c>
      <c r="Q733" t="s">
        <v>4465</v>
      </c>
      <c r="R733" t="s">
        <v>83</v>
      </c>
      <c r="T733" s="2"/>
      <c r="U733" s="2"/>
      <c r="V733" s="2" t="s">
        <v>445</v>
      </c>
      <c r="W733" s="2" t="s">
        <v>83</v>
      </c>
      <c r="X733" s="2" t="s">
        <v>275</v>
      </c>
      <c r="Y733" t="s">
        <v>8929</v>
      </c>
      <c r="AA733" t="s">
        <v>45594</v>
      </c>
      <c r="AC733" t="s">
        <v>45595</v>
      </c>
      <c r="AD733" t="s">
        <v>45596</v>
      </c>
      <c r="AE733" t="s">
        <v>23349</v>
      </c>
      <c r="AF733" t="s">
        <v>45597</v>
      </c>
      <c r="AG733" t="s">
        <v>45598</v>
      </c>
      <c r="AH733" t="s">
        <v>45599</v>
      </c>
      <c r="AI733" t="s">
        <v>45600</v>
      </c>
      <c r="AJ733" t="s">
        <v>1153</v>
      </c>
      <c r="AK733" t="s">
        <v>21826</v>
      </c>
      <c r="AL733" t="s">
        <v>418</v>
      </c>
      <c r="AM733" t="s">
        <v>446</v>
      </c>
      <c r="AN733" t="s">
        <v>80</v>
      </c>
      <c r="AO733" t="s">
        <v>45601</v>
      </c>
      <c r="AP733" t="s">
        <v>40883</v>
      </c>
    </row>
    <row r="734" spans="1:42" x14ac:dyDescent="0.35">
      <c r="A734" s="2" t="s">
        <v>1793</v>
      </c>
      <c r="B734" s="2" t="s">
        <v>1794</v>
      </c>
      <c r="C734" s="2" t="s">
        <v>23350</v>
      </c>
      <c r="D734" s="2" t="s">
        <v>45602</v>
      </c>
      <c r="E734" s="2" t="s">
        <v>2594</v>
      </c>
      <c r="F734" s="2" t="s">
        <v>23351</v>
      </c>
      <c r="G734" s="2"/>
      <c r="H734" s="2"/>
      <c r="I734" s="2"/>
      <c r="J734" s="2"/>
      <c r="K734" s="2"/>
      <c r="L734" s="2"/>
      <c r="O734" t="s">
        <v>445</v>
      </c>
      <c r="P734" t="s">
        <v>3903</v>
      </c>
      <c r="Q734" t="s">
        <v>4465</v>
      </c>
      <c r="R734" t="s">
        <v>83</v>
      </c>
      <c r="T734" s="2"/>
      <c r="V734" s="2" t="s">
        <v>445</v>
      </c>
      <c r="W734" s="2" t="s">
        <v>83</v>
      </c>
      <c r="X734" s="2" t="s">
        <v>275</v>
      </c>
      <c r="Y734" t="s">
        <v>19712</v>
      </c>
      <c r="AA734" t="s">
        <v>45603</v>
      </c>
      <c r="AC734" t="s">
        <v>45604</v>
      </c>
      <c r="AD734" t="s">
        <v>45605</v>
      </c>
      <c r="AE734" t="s">
        <v>23351</v>
      </c>
      <c r="AF734" t="s">
        <v>45606</v>
      </c>
      <c r="AG734" t="s">
        <v>45607</v>
      </c>
      <c r="AH734" t="s">
        <v>992</v>
      </c>
      <c r="AI734" t="s">
        <v>45608</v>
      </c>
      <c r="AJ734" t="s">
        <v>1153</v>
      </c>
      <c r="AK734" t="s">
        <v>21826</v>
      </c>
      <c r="AL734" t="s">
        <v>418</v>
      </c>
      <c r="AM734" t="s">
        <v>446</v>
      </c>
      <c r="AN734" t="s">
        <v>80</v>
      </c>
      <c r="AO734" t="s">
        <v>45609</v>
      </c>
      <c r="AP734" t="s">
        <v>40883</v>
      </c>
    </row>
    <row r="735" spans="1:42" x14ac:dyDescent="0.35">
      <c r="A735" s="2" t="s">
        <v>1793</v>
      </c>
      <c r="B735" s="2" t="s">
        <v>1794</v>
      </c>
      <c r="C735" s="2" t="s">
        <v>23352</v>
      </c>
      <c r="D735" s="2" t="s">
        <v>45610</v>
      </c>
      <c r="E735" s="2" t="s">
        <v>2594</v>
      </c>
      <c r="F735" s="2" t="s">
        <v>23353</v>
      </c>
      <c r="G735" s="2"/>
      <c r="H735" s="2"/>
      <c r="I735" s="2"/>
      <c r="J735" s="2"/>
      <c r="K735" s="2"/>
      <c r="L735" s="2"/>
      <c r="O735" t="s">
        <v>445</v>
      </c>
      <c r="P735" t="s">
        <v>3903</v>
      </c>
      <c r="Q735" t="s">
        <v>4465</v>
      </c>
      <c r="R735" t="s">
        <v>83</v>
      </c>
      <c r="T735" s="2"/>
      <c r="V735" s="2" t="s">
        <v>445</v>
      </c>
      <c r="W735" s="2" t="s">
        <v>83</v>
      </c>
      <c r="X735" s="2" t="s">
        <v>162</v>
      </c>
      <c r="Y735" t="s">
        <v>45312</v>
      </c>
      <c r="AA735" t="s">
        <v>6970</v>
      </c>
      <c r="AC735" t="s">
        <v>45611</v>
      </c>
      <c r="AD735" t="s">
        <v>45612</v>
      </c>
      <c r="AE735" t="s">
        <v>23353</v>
      </c>
      <c r="AG735" t="s">
        <v>45613</v>
      </c>
      <c r="AH735" t="s">
        <v>992</v>
      </c>
      <c r="AI735" t="s">
        <v>45614</v>
      </c>
      <c r="AJ735" t="s">
        <v>1153</v>
      </c>
      <c r="AK735" t="s">
        <v>21826</v>
      </c>
      <c r="AL735" t="s">
        <v>418</v>
      </c>
      <c r="AM735" t="s">
        <v>446</v>
      </c>
      <c r="AN735" t="s">
        <v>80</v>
      </c>
      <c r="AO735" t="s">
        <v>45615</v>
      </c>
      <c r="AP735" t="s">
        <v>40883</v>
      </c>
    </row>
    <row r="736" spans="1:42" x14ac:dyDescent="0.35">
      <c r="A736" s="2" t="s">
        <v>1793</v>
      </c>
      <c r="B736" s="2" t="s">
        <v>1794</v>
      </c>
      <c r="C736" s="2" t="s">
        <v>23354</v>
      </c>
      <c r="D736" s="2" t="s">
        <v>45616</v>
      </c>
      <c r="E736" s="2" t="s">
        <v>2594</v>
      </c>
      <c r="F736" s="2" t="s">
        <v>23355</v>
      </c>
      <c r="G736" s="2"/>
      <c r="H736" s="2"/>
      <c r="I736" s="2"/>
      <c r="J736" s="2"/>
      <c r="K736" s="2"/>
      <c r="L736" s="2"/>
      <c r="O736" t="s">
        <v>445</v>
      </c>
      <c r="P736" t="s">
        <v>3903</v>
      </c>
      <c r="Q736" t="s">
        <v>4465</v>
      </c>
      <c r="R736" t="s">
        <v>83</v>
      </c>
      <c r="T736" s="2"/>
      <c r="U736" s="2"/>
      <c r="V736" s="2" t="s">
        <v>445</v>
      </c>
      <c r="W736" s="2" t="s">
        <v>83</v>
      </c>
      <c r="X736" s="2" t="s">
        <v>89</v>
      </c>
      <c r="Y736" t="s">
        <v>45617</v>
      </c>
      <c r="AA736" t="s">
        <v>41192</v>
      </c>
      <c r="AC736" t="s">
        <v>45618</v>
      </c>
      <c r="AD736" t="s">
        <v>45619</v>
      </c>
      <c r="AE736" t="s">
        <v>23355</v>
      </c>
      <c r="AF736" t="s">
        <v>45620</v>
      </c>
      <c r="AG736" t="s">
        <v>45621</v>
      </c>
      <c r="AH736" t="s">
        <v>992</v>
      </c>
      <c r="AI736" t="s">
        <v>45622</v>
      </c>
      <c r="AJ736" t="s">
        <v>1153</v>
      </c>
      <c r="AK736" t="s">
        <v>21826</v>
      </c>
      <c r="AL736" t="s">
        <v>418</v>
      </c>
      <c r="AM736" t="s">
        <v>446</v>
      </c>
      <c r="AN736" t="s">
        <v>80</v>
      </c>
      <c r="AO736" t="s">
        <v>45623</v>
      </c>
      <c r="AP736" t="s">
        <v>40883</v>
      </c>
    </row>
    <row r="737" spans="1:42" x14ac:dyDescent="0.35">
      <c r="A737" s="2" t="s">
        <v>1793</v>
      </c>
      <c r="B737" s="2" t="s">
        <v>1794</v>
      </c>
      <c r="C737" s="2" t="s">
        <v>23356</v>
      </c>
      <c r="D737" s="2" t="s">
        <v>45624</v>
      </c>
      <c r="E737" s="2" t="s">
        <v>2594</v>
      </c>
      <c r="F737" s="2" t="s">
        <v>23357</v>
      </c>
      <c r="G737" s="2"/>
      <c r="H737" s="2"/>
      <c r="I737" s="2"/>
      <c r="J737" s="2"/>
      <c r="K737" s="2"/>
      <c r="L737" s="2"/>
      <c r="O737" t="s">
        <v>445</v>
      </c>
      <c r="P737" t="s">
        <v>3903</v>
      </c>
      <c r="Q737" t="s">
        <v>4465</v>
      </c>
      <c r="R737" t="s">
        <v>83</v>
      </c>
      <c r="T737" s="2"/>
      <c r="U737" s="2"/>
      <c r="V737" s="2" t="s">
        <v>445</v>
      </c>
      <c r="W737" s="2" t="s">
        <v>83</v>
      </c>
      <c r="X737" s="2" t="s">
        <v>162</v>
      </c>
      <c r="Y737" t="s">
        <v>870</v>
      </c>
      <c r="AA737" t="s">
        <v>45625</v>
      </c>
      <c r="AC737" t="s">
        <v>45626</v>
      </c>
      <c r="AD737" t="s">
        <v>45627</v>
      </c>
      <c r="AE737" t="s">
        <v>23357</v>
      </c>
      <c r="AG737" t="s">
        <v>45628</v>
      </c>
      <c r="AH737" t="s">
        <v>992</v>
      </c>
      <c r="AI737" t="s">
        <v>45629</v>
      </c>
      <c r="AJ737" t="s">
        <v>1153</v>
      </c>
      <c r="AK737" t="s">
        <v>21826</v>
      </c>
      <c r="AL737" t="s">
        <v>418</v>
      </c>
      <c r="AM737" t="s">
        <v>446</v>
      </c>
      <c r="AN737" t="s">
        <v>80</v>
      </c>
      <c r="AO737" t="s">
        <v>45630</v>
      </c>
      <c r="AP737" t="s">
        <v>40883</v>
      </c>
    </row>
    <row r="738" spans="1:42" x14ac:dyDescent="0.35">
      <c r="A738" s="2" t="s">
        <v>1793</v>
      </c>
      <c r="B738" s="2" t="s">
        <v>1794</v>
      </c>
      <c r="C738" s="2" t="s">
        <v>23358</v>
      </c>
      <c r="D738" s="2" t="s">
        <v>45631</v>
      </c>
      <c r="E738" s="2" t="s">
        <v>2594</v>
      </c>
      <c r="F738" s="2" t="s">
        <v>23359</v>
      </c>
      <c r="G738" s="2"/>
      <c r="H738" s="2"/>
      <c r="I738" s="2"/>
      <c r="J738" s="2"/>
      <c r="K738" s="2"/>
      <c r="L738" s="2"/>
      <c r="O738" t="s">
        <v>445</v>
      </c>
      <c r="P738" t="s">
        <v>3903</v>
      </c>
      <c r="Q738" t="s">
        <v>4465</v>
      </c>
      <c r="R738" t="s">
        <v>83</v>
      </c>
      <c r="T738" s="2"/>
      <c r="V738" s="2" t="s">
        <v>445</v>
      </c>
      <c r="W738" s="2" t="s">
        <v>83</v>
      </c>
      <c r="X738" s="2" t="s">
        <v>162</v>
      </c>
      <c r="Y738" t="s">
        <v>3103</v>
      </c>
      <c r="AA738" t="s">
        <v>4966</v>
      </c>
      <c r="AC738" t="s">
        <v>45632</v>
      </c>
      <c r="AD738" t="s">
        <v>45633</v>
      </c>
      <c r="AG738" t="s">
        <v>45634</v>
      </c>
      <c r="AH738" t="s">
        <v>992</v>
      </c>
      <c r="AI738" t="s">
        <v>45629</v>
      </c>
      <c r="AJ738" t="s">
        <v>1153</v>
      </c>
      <c r="AK738" t="s">
        <v>21826</v>
      </c>
      <c r="AL738" t="s">
        <v>418</v>
      </c>
      <c r="AM738" t="s">
        <v>446</v>
      </c>
      <c r="AN738" t="s">
        <v>80</v>
      </c>
      <c r="AO738" t="s">
        <v>45635</v>
      </c>
      <c r="AP738" t="s">
        <v>40883</v>
      </c>
    </row>
    <row r="739" spans="1:42" x14ac:dyDescent="0.35">
      <c r="A739" s="2" t="s">
        <v>1793</v>
      </c>
      <c r="B739" s="2" t="s">
        <v>1794</v>
      </c>
      <c r="C739" s="2" t="s">
        <v>23360</v>
      </c>
      <c r="D739" s="2" t="s">
        <v>23361</v>
      </c>
      <c r="E739" s="2" t="s">
        <v>2594</v>
      </c>
      <c r="F739" s="2" t="s">
        <v>23334</v>
      </c>
      <c r="G739" s="2" t="s">
        <v>3057</v>
      </c>
      <c r="H739" s="2" t="s">
        <v>417</v>
      </c>
      <c r="I739" s="2" t="s">
        <v>2953</v>
      </c>
      <c r="J739" s="2" t="s">
        <v>2338</v>
      </c>
      <c r="K739" s="2" t="s">
        <v>3567</v>
      </c>
      <c r="L739" s="2" t="s">
        <v>652</v>
      </c>
      <c r="M739" t="s">
        <v>79</v>
      </c>
      <c r="N739" t="s">
        <v>887</v>
      </c>
      <c r="O739" t="s">
        <v>445</v>
      </c>
      <c r="P739" t="s">
        <v>3903</v>
      </c>
      <c r="Q739" t="s">
        <v>4465</v>
      </c>
      <c r="R739" t="s">
        <v>83</v>
      </c>
      <c r="T739" s="2"/>
      <c r="U739" s="2" t="s">
        <v>886</v>
      </c>
      <c r="V739" s="2" t="s">
        <v>886</v>
      </c>
      <c r="W739" s="2" t="s">
        <v>83</v>
      </c>
      <c r="X739" s="2" t="s">
        <v>275</v>
      </c>
      <c r="Y739" t="s">
        <v>9023</v>
      </c>
      <c r="AA739" t="s">
        <v>3086</v>
      </c>
      <c r="AC739" t="s">
        <v>45636</v>
      </c>
      <c r="AD739" t="s">
        <v>45637</v>
      </c>
      <c r="AE739" t="s">
        <v>23334</v>
      </c>
      <c r="AG739" t="s">
        <v>45552</v>
      </c>
      <c r="AH739" t="s">
        <v>992</v>
      </c>
      <c r="AI739" t="s">
        <v>45553</v>
      </c>
      <c r="AJ739" t="s">
        <v>1153</v>
      </c>
      <c r="AK739" t="s">
        <v>21826</v>
      </c>
      <c r="AL739" t="s">
        <v>418</v>
      </c>
      <c r="AM739" t="s">
        <v>1153</v>
      </c>
      <c r="AN739" t="s">
        <v>21822</v>
      </c>
      <c r="AO739" t="s">
        <v>4465</v>
      </c>
      <c r="AP739" t="s">
        <v>40883</v>
      </c>
    </row>
    <row r="740" spans="1:42" x14ac:dyDescent="0.35">
      <c r="A740" s="2" t="s">
        <v>1793</v>
      </c>
      <c r="B740" s="2" t="s">
        <v>1794</v>
      </c>
      <c r="C740" s="2" t="s">
        <v>23362</v>
      </c>
      <c r="D740" s="2" t="s">
        <v>23363</v>
      </c>
      <c r="E740" s="2" t="s">
        <v>2594</v>
      </c>
      <c r="F740" s="2" t="s">
        <v>23283</v>
      </c>
      <c r="G740" s="2"/>
      <c r="H740" s="2"/>
      <c r="I740" s="2"/>
      <c r="J740" s="2" t="s">
        <v>2338</v>
      </c>
      <c r="K740" s="2" t="s">
        <v>3567</v>
      </c>
      <c r="L740" s="2" t="s">
        <v>652</v>
      </c>
      <c r="M740" t="s">
        <v>79</v>
      </c>
      <c r="N740" t="s">
        <v>887</v>
      </c>
      <c r="O740" t="s">
        <v>445</v>
      </c>
      <c r="P740" t="s">
        <v>3903</v>
      </c>
      <c r="Q740" t="s">
        <v>4465</v>
      </c>
      <c r="R740" t="s">
        <v>83</v>
      </c>
      <c r="T740" s="2"/>
      <c r="V740" s="2" t="s">
        <v>2338</v>
      </c>
      <c r="W740" s="2" t="s">
        <v>83</v>
      </c>
      <c r="X740" s="2" t="s">
        <v>162</v>
      </c>
      <c r="Y740" t="s">
        <v>1146</v>
      </c>
      <c r="AA740" t="s">
        <v>3443</v>
      </c>
      <c r="AC740" t="s">
        <v>45638</v>
      </c>
      <c r="AE740" t="s">
        <v>23283</v>
      </c>
      <c r="AF740" t="s">
        <v>44040</v>
      </c>
      <c r="AG740" t="s">
        <v>45639</v>
      </c>
      <c r="AH740" t="s">
        <v>992</v>
      </c>
      <c r="AI740" t="s">
        <v>1797</v>
      </c>
      <c r="AJ740" t="s">
        <v>1153</v>
      </c>
      <c r="AK740" t="s">
        <v>21826</v>
      </c>
      <c r="AL740" t="s">
        <v>418</v>
      </c>
      <c r="AM740" t="s">
        <v>41839</v>
      </c>
      <c r="AN740" t="s">
        <v>41839</v>
      </c>
      <c r="AO740" t="s">
        <v>6703</v>
      </c>
      <c r="AP740" t="s">
        <v>40883</v>
      </c>
    </row>
    <row r="741" spans="1:42" x14ac:dyDescent="0.35">
      <c r="A741" s="2" t="s">
        <v>1793</v>
      </c>
      <c r="B741" s="2" t="s">
        <v>1794</v>
      </c>
      <c r="C741" s="2" t="s">
        <v>23364</v>
      </c>
      <c r="D741" s="2" t="s">
        <v>45640</v>
      </c>
      <c r="E741" s="2" t="s">
        <v>2594</v>
      </c>
      <c r="F741" s="2" t="s">
        <v>23365</v>
      </c>
      <c r="G741" s="2"/>
      <c r="H741" s="2"/>
      <c r="I741" s="2"/>
      <c r="J741" s="2"/>
      <c r="K741" s="2"/>
      <c r="L741" s="2" t="s">
        <v>652</v>
      </c>
      <c r="M741" t="s">
        <v>79</v>
      </c>
      <c r="N741" t="s">
        <v>887</v>
      </c>
      <c r="T741" s="2"/>
      <c r="V741" s="2" t="s">
        <v>652</v>
      </c>
      <c r="W741" s="2" t="s">
        <v>887</v>
      </c>
      <c r="X741" s="2" t="s">
        <v>275</v>
      </c>
      <c r="Y741" t="s">
        <v>1576</v>
      </c>
      <c r="AA741" t="s">
        <v>42788</v>
      </c>
      <c r="AC741" t="s">
        <v>45641</v>
      </c>
      <c r="AD741" t="s">
        <v>45642</v>
      </c>
      <c r="AE741" t="s">
        <v>23365</v>
      </c>
      <c r="AF741" t="s">
        <v>45643</v>
      </c>
      <c r="AG741" t="s">
        <v>45644</v>
      </c>
      <c r="AH741" t="s">
        <v>992</v>
      </c>
      <c r="AI741" t="s">
        <v>45645</v>
      </c>
      <c r="AJ741" t="s">
        <v>1153</v>
      </c>
      <c r="AK741" t="s">
        <v>21826</v>
      </c>
      <c r="AL741" t="s">
        <v>418</v>
      </c>
      <c r="AM741" t="s">
        <v>446</v>
      </c>
      <c r="AN741" t="s">
        <v>80</v>
      </c>
      <c r="AO741" t="s">
        <v>45646</v>
      </c>
      <c r="AP741" t="s">
        <v>40883</v>
      </c>
    </row>
    <row r="742" spans="1:42" x14ac:dyDescent="0.35">
      <c r="A742" s="2" t="s">
        <v>1793</v>
      </c>
      <c r="B742" s="2" t="s">
        <v>1794</v>
      </c>
      <c r="C742" s="2" t="s">
        <v>23366</v>
      </c>
      <c r="D742" s="2" t="s">
        <v>45647</v>
      </c>
      <c r="E742" s="2" t="s">
        <v>2594</v>
      </c>
      <c r="F742" s="2" t="s">
        <v>23367</v>
      </c>
      <c r="G742" s="2"/>
      <c r="H742" s="2"/>
      <c r="I742" s="2"/>
      <c r="J742" s="2"/>
      <c r="K742" s="2"/>
      <c r="L742" s="2" t="s">
        <v>652</v>
      </c>
      <c r="M742" t="s">
        <v>79</v>
      </c>
      <c r="N742" t="s">
        <v>887</v>
      </c>
      <c r="T742" s="2"/>
      <c r="U742" s="2"/>
      <c r="V742" s="2" t="s">
        <v>652</v>
      </c>
      <c r="W742" s="2" t="s">
        <v>887</v>
      </c>
      <c r="X742" s="2" t="s">
        <v>89</v>
      </c>
      <c r="Y742" t="s">
        <v>3273</v>
      </c>
      <c r="AA742" t="s">
        <v>45648</v>
      </c>
      <c r="AC742" t="s">
        <v>45649</v>
      </c>
      <c r="AD742" t="s">
        <v>45650</v>
      </c>
      <c r="AE742" t="s">
        <v>23367</v>
      </c>
      <c r="AG742" t="s">
        <v>45651</v>
      </c>
      <c r="AH742" t="s">
        <v>992</v>
      </c>
      <c r="AI742" t="s">
        <v>45652</v>
      </c>
      <c r="AJ742" t="s">
        <v>1153</v>
      </c>
      <c r="AK742" t="s">
        <v>21826</v>
      </c>
      <c r="AL742" t="s">
        <v>418</v>
      </c>
      <c r="AM742" t="s">
        <v>446</v>
      </c>
      <c r="AN742" t="s">
        <v>80</v>
      </c>
      <c r="AO742" t="s">
        <v>45653</v>
      </c>
      <c r="AP742" t="s">
        <v>40883</v>
      </c>
    </row>
    <row r="743" spans="1:42" x14ac:dyDescent="0.35">
      <c r="A743" s="2" t="s">
        <v>1793</v>
      </c>
      <c r="B743" s="2" t="s">
        <v>1794</v>
      </c>
      <c r="C743" s="2" t="s">
        <v>23368</v>
      </c>
      <c r="D743" s="2" t="s">
        <v>45654</v>
      </c>
      <c r="E743" s="2" t="s">
        <v>2594</v>
      </c>
      <c r="F743" s="2" t="s">
        <v>23369</v>
      </c>
      <c r="G743" s="2"/>
      <c r="H743" s="2"/>
      <c r="I743" s="2"/>
      <c r="J743" s="2"/>
      <c r="K743" s="2"/>
      <c r="L743" s="2" t="s">
        <v>652</v>
      </c>
      <c r="M743" t="s">
        <v>79</v>
      </c>
      <c r="N743" t="s">
        <v>887</v>
      </c>
      <c r="T743" s="2"/>
      <c r="U743" s="2"/>
      <c r="V743" s="2" t="s">
        <v>652</v>
      </c>
      <c r="W743" s="2" t="s">
        <v>887</v>
      </c>
      <c r="X743" s="2" t="s">
        <v>162</v>
      </c>
      <c r="Y743" t="s">
        <v>45655</v>
      </c>
      <c r="AA743" t="s">
        <v>21095</v>
      </c>
      <c r="AC743" t="s">
        <v>45656</v>
      </c>
      <c r="AD743" t="s">
        <v>45657</v>
      </c>
      <c r="AE743" t="s">
        <v>23369</v>
      </c>
      <c r="AG743" t="s">
        <v>45658</v>
      </c>
      <c r="AH743" t="s">
        <v>992</v>
      </c>
      <c r="AI743" t="s">
        <v>45659</v>
      </c>
      <c r="AJ743" t="s">
        <v>1153</v>
      </c>
      <c r="AK743" t="s">
        <v>21826</v>
      </c>
      <c r="AL743" t="s">
        <v>418</v>
      </c>
      <c r="AM743" t="s">
        <v>446</v>
      </c>
      <c r="AN743" t="s">
        <v>80</v>
      </c>
      <c r="AO743" t="s">
        <v>45660</v>
      </c>
      <c r="AP743" t="s">
        <v>40883</v>
      </c>
    </row>
    <row r="744" spans="1:42" x14ac:dyDescent="0.35">
      <c r="A744" s="2" t="s">
        <v>1793</v>
      </c>
      <c r="B744" s="2" t="s">
        <v>1794</v>
      </c>
      <c r="C744" s="2" t="s">
        <v>23370</v>
      </c>
      <c r="D744" s="2" t="s">
        <v>45661</v>
      </c>
      <c r="E744" s="2" t="s">
        <v>2594</v>
      </c>
      <c r="F744" s="2" t="s">
        <v>23371</v>
      </c>
      <c r="G744" s="2"/>
      <c r="H744" s="2"/>
      <c r="I744" s="2"/>
      <c r="J744" s="2"/>
      <c r="K744" s="2"/>
      <c r="L744" s="2" t="s">
        <v>652</v>
      </c>
      <c r="M744" t="s">
        <v>79</v>
      </c>
      <c r="N744" t="s">
        <v>887</v>
      </c>
      <c r="T744" s="2"/>
      <c r="U744" s="2"/>
      <c r="V744" s="2" t="s">
        <v>652</v>
      </c>
      <c r="W744" s="2" t="s">
        <v>887</v>
      </c>
      <c r="X744" s="2" t="s">
        <v>275</v>
      </c>
      <c r="Y744" t="s">
        <v>45662</v>
      </c>
      <c r="AA744" t="s">
        <v>18074</v>
      </c>
      <c r="AC744" t="s">
        <v>45663</v>
      </c>
      <c r="AD744" t="s">
        <v>45664</v>
      </c>
      <c r="AE744" t="s">
        <v>23371</v>
      </c>
      <c r="AG744" t="s">
        <v>45665</v>
      </c>
      <c r="AH744" t="s">
        <v>992</v>
      </c>
      <c r="AI744" t="s">
        <v>45666</v>
      </c>
      <c r="AJ744" t="s">
        <v>1153</v>
      </c>
      <c r="AK744" t="s">
        <v>21826</v>
      </c>
      <c r="AL744" t="s">
        <v>418</v>
      </c>
      <c r="AM744" t="s">
        <v>446</v>
      </c>
      <c r="AN744" t="s">
        <v>80</v>
      </c>
      <c r="AO744" t="s">
        <v>45667</v>
      </c>
      <c r="AP744" t="s">
        <v>40883</v>
      </c>
    </row>
    <row r="745" spans="1:42" x14ac:dyDescent="0.35">
      <c r="A745" s="2" t="s">
        <v>1793</v>
      </c>
      <c r="B745" s="2" t="s">
        <v>1794</v>
      </c>
      <c r="C745" s="2" t="s">
        <v>23372</v>
      </c>
      <c r="D745" s="2" t="s">
        <v>45668</v>
      </c>
      <c r="E745" s="2" t="s">
        <v>2594</v>
      </c>
      <c r="F745" s="2" t="s">
        <v>23373</v>
      </c>
      <c r="G745" s="2"/>
      <c r="H745" s="2"/>
      <c r="I745" s="2"/>
      <c r="J745" s="2"/>
      <c r="K745" s="2"/>
      <c r="L745" s="2" t="s">
        <v>652</v>
      </c>
      <c r="M745" t="s">
        <v>79</v>
      </c>
      <c r="N745" t="s">
        <v>887</v>
      </c>
      <c r="T745" s="2"/>
      <c r="U745" s="2"/>
      <c r="V745" s="2" t="s">
        <v>652</v>
      </c>
      <c r="W745" s="2" t="s">
        <v>887</v>
      </c>
      <c r="X745" s="2" t="s">
        <v>162</v>
      </c>
      <c r="Y745" t="s">
        <v>6407</v>
      </c>
      <c r="AA745" t="s">
        <v>41517</v>
      </c>
      <c r="AC745" t="s">
        <v>45669</v>
      </c>
      <c r="AD745" t="s">
        <v>45670</v>
      </c>
      <c r="AE745" t="s">
        <v>23373</v>
      </c>
      <c r="AG745" t="s">
        <v>45671</v>
      </c>
      <c r="AH745" t="s">
        <v>992</v>
      </c>
      <c r="AI745" t="s">
        <v>45672</v>
      </c>
      <c r="AJ745" t="s">
        <v>1153</v>
      </c>
      <c r="AK745" t="s">
        <v>21826</v>
      </c>
      <c r="AL745" t="s">
        <v>418</v>
      </c>
      <c r="AM745" t="s">
        <v>446</v>
      </c>
      <c r="AN745" t="s">
        <v>80</v>
      </c>
      <c r="AO745" t="s">
        <v>45673</v>
      </c>
      <c r="AP745" t="s">
        <v>40883</v>
      </c>
    </row>
    <row r="746" spans="1:42" x14ac:dyDescent="0.35">
      <c r="A746" s="2" t="s">
        <v>1793</v>
      </c>
      <c r="B746" s="2" t="s">
        <v>1794</v>
      </c>
      <c r="C746" s="2" t="s">
        <v>23374</v>
      </c>
      <c r="D746" s="2" t="s">
        <v>45674</v>
      </c>
      <c r="E746" s="2" t="s">
        <v>2594</v>
      </c>
      <c r="F746" s="2" t="s">
        <v>23375</v>
      </c>
      <c r="G746" s="2"/>
      <c r="H746" s="2"/>
      <c r="I746" s="2"/>
      <c r="J746" s="2"/>
      <c r="K746" s="2"/>
      <c r="L746" s="2" t="s">
        <v>652</v>
      </c>
      <c r="M746" t="s">
        <v>79</v>
      </c>
      <c r="N746" t="s">
        <v>887</v>
      </c>
      <c r="T746" s="2"/>
      <c r="U746" s="2"/>
      <c r="V746" s="2" t="s">
        <v>652</v>
      </c>
      <c r="W746" s="2" t="s">
        <v>887</v>
      </c>
      <c r="X746" s="2" t="s">
        <v>275</v>
      </c>
      <c r="Y746" t="s">
        <v>6084</v>
      </c>
      <c r="AA746" t="s">
        <v>45675</v>
      </c>
      <c r="AC746" t="s">
        <v>45676</v>
      </c>
      <c r="AD746" t="s">
        <v>45677</v>
      </c>
      <c r="AE746" t="s">
        <v>23375</v>
      </c>
      <c r="AF746" t="s">
        <v>45678</v>
      </c>
      <c r="AG746" t="s">
        <v>45679</v>
      </c>
      <c r="AH746" t="s">
        <v>992</v>
      </c>
      <c r="AI746" t="s">
        <v>45680</v>
      </c>
      <c r="AJ746" t="s">
        <v>1153</v>
      </c>
      <c r="AK746" t="s">
        <v>21826</v>
      </c>
      <c r="AL746" t="s">
        <v>418</v>
      </c>
      <c r="AM746" t="s">
        <v>446</v>
      </c>
      <c r="AN746" t="s">
        <v>80</v>
      </c>
      <c r="AO746" t="s">
        <v>45681</v>
      </c>
      <c r="AP746" t="s">
        <v>40883</v>
      </c>
    </row>
    <row r="747" spans="1:42" x14ac:dyDescent="0.35">
      <c r="A747" s="2" t="s">
        <v>1793</v>
      </c>
      <c r="B747" s="2" t="s">
        <v>1794</v>
      </c>
      <c r="C747" s="2" t="s">
        <v>23376</v>
      </c>
      <c r="D747" s="2" t="s">
        <v>45682</v>
      </c>
      <c r="E747" s="2" t="s">
        <v>2594</v>
      </c>
      <c r="F747" s="2" t="s">
        <v>23377</v>
      </c>
      <c r="G747" s="2"/>
      <c r="H747" s="2"/>
      <c r="I747" s="2"/>
      <c r="J747" s="2"/>
      <c r="K747" s="2"/>
      <c r="L747" s="2" t="s">
        <v>652</v>
      </c>
      <c r="M747" t="s">
        <v>79</v>
      </c>
      <c r="N747" t="s">
        <v>887</v>
      </c>
      <c r="T747" s="2"/>
      <c r="V747" s="2" t="s">
        <v>652</v>
      </c>
      <c r="W747" s="2" t="s">
        <v>887</v>
      </c>
      <c r="X747" s="2" t="s">
        <v>275</v>
      </c>
      <c r="Y747" t="s">
        <v>2458</v>
      </c>
      <c r="AA747" t="s">
        <v>45683</v>
      </c>
      <c r="AC747" t="s">
        <v>45684</v>
      </c>
      <c r="AD747" t="s">
        <v>45685</v>
      </c>
      <c r="AE747" t="s">
        <v>23377</v>
      </c>
      <c r="AG747" t="s">
        <v>45686</v>
      </c>
      <c r="AH747" t="s">
        <v>992</v>
      </c>
      <c r="AI747" t="s">
        <v>45687</v>
      </c>
      <c r="AJ747" t="s">
        <v>1153</v>
      </c>
      <c r="AK747" t="s">
        <v>21826</v>
      </c>
      <c r="AL747" t="s">
        <v>418</v>
      </c>
      <c r="AM747" t="s">
        <v>446</v>
      </c>
      <c r="AN747" t="s">
        <v>80</v>
      </c>
      <c r="AO747" t="s">
        <v>45688</v>
      </c>
      <c r="AP747" t="s">
        <v>40883</v>
      </c>
    </row>
    <row r="748" spans="1:42" x14ac:dyDescent="0.35">
      <c r="A748" s="2" t="s">
        <v>1793</v>
      </c>
      <c r="B748" s="2" t="s">
        <v>1794</v>
      </c>
      <c r="C748" s="2" t="s">
        <v>23378</v>
      </c>
      <c r="D748" s="2" t="s">
        <v>45689</v>
      </c>
      <c r="E748" s="2" t="s">
        <v>2594</v>
      </c>
      <c r="F748" s="2" t="s">
        <v>23379</v>
      </c>
      <c r="G748" s="2"/>
      <c r="H748" s="2"/>
      <c r="I748" s="2"/>
      <c r="J748" s="2"/>
      <c r="K748" s="2"/>
      <c r="L748" s="2" t="s">
        <v>652</v>
      </c>
      <c r="M748" t="s">
        <v>79</v>
      </c>
      <c r="N748" t="s">
        <v>887</v>
      </c>
      <c r="T748" s="2"/>
      <c r="V748" s="2" t="s">
        <v>652</v>
      </c>
      <c r="W748" s="2" t="s">
        <v>887</v>
      </c>
      <c r="X748" s="2" t="s">
        <v>89</v>
      </c>
      <c r="Y748" t="s">
        <v>361</v>
      </c>
      <c r="AA748" t="s">
        <v>45690</v>
      </c>
      <c r="AC748" t="s">
        <v>45691</v>
      </c>
      <c r="AD748" t="s">
        <v>45692</v>
      </c>
      <c r="AE748" t="s">
        <v>23379</v>
      </c>
      <c r="AG748" t="s">
        <v>45693</v>
      </c>
      <c r="AH748" t="s">
        <v>992</v>
      </c>
      <c r="AI748" t="s">
        <v>45694</v>
      </c>
      <c r="AJ748" t="s">
        <v>1153</v>
      </c>
      <c r="AK748" t="s">
        <v>21826</v>
      </c>
      <c r="AL748" t="s">
        <v>418</v>
      </c>
      <c r="AM748" t="s">
        <v>446</v>
      </c>
      <c r="AN748" t="s">
        <v>80</v>
      </c>
      <c r="AO748" t="s">
        <v>45695</v>
      </c>
      <c r="AP748" t="s">
        <v>40883</v>
      </c>
    </row>
    <row r="749" spans="1:42" x14ac:dyDescent="0.35">
      <c r="A749" s="2" t="s">
        <v>1793</v>
      </c>
      <c r="B749" s="2" t="s">
        <v>1794</v>
      </c>
      <c r="C749" s="2" t="s">
        <v>23380</v>
      </c>
      <c r="D749" s="2" t="s">
        <v>45696</v>
      </c>
      <c r="E749" s="2" t="s">
        <v>2594</v>
      </c>
      <c r="F749" s="2" t="s">
        <v>23381</v>
      </c>
      <c r="G749" s="2"/>
      <c r="H749" s="2"/>
      <c r="I749" s="2"/>
      <c r="J749" s="2"/>
      <c r="K749" s="2"/>
      <c r="L749" s="2" t="s">
        <v>652</v>
      </c>
      <c r="M749" t="s">
        <v>79</v>
      </c>
      <c r="N749" t="s">
        <v>887</v>
      </c>
      <c r="T749" s="2"/>
      <c r="V749" s="2" t="s">
        <v>652</v>
      </c>
      <c r="W749" s="2" t="s">
        <v>887</v>
      </c>
      <c r="X749" s="2" t="s">
        <v>275</v>
      </c>
      <c r="Y749" t="s">
        <v>550</v>
      </c>
      <c r="AA749" t="s">
        <v>45697</v>
      </c>
      <c r="AC749" t="s">
        <v>45698</v>
      </c>
      <c r="AD749" t="s">
        <v>45699</v>
      </c>
      <c r="AE749" t="s">
        <v>23381</v>
      </c>
      <c r="AG749" t="s">
        <v>45700</v>
      </c>
      <c r="AH749" t="s">
        <v>992</v>
      </c>
      <c r="AI749" t="s">
        <v>45701</v>
      </c>
      <c r="AJ749" t="s">
        <v>1153</v>
      </c>
      <c r="AK749" t="s">
        <v>21826</v>
      </c>
      <c r="AL749" t="s">
        <v>418</v>
      </c>
      <c r="AM749" t="s">
        <v>446</v>
      </c>
      <c r="AN749" t="s">
        <v>80</v>
      </c>
      <c r="AO749" t="s">
        <v>45673</v>
      </c>
      <c r="AP749" t="s">
        <v>40883</v>
      </c>
    </row>
    <row r="750" spans="1:42" x14ac:dyDescent="0.35">
      <c r="A750" s="2" t="s">
        <v>1793</v>
      </c>
      <c r="B750" s="2" t="s">
        <v>1794</v>
      </c>
      <c r="C750" s="2" t="s">
        <v>23382</v>
      </c>
      <c r="D750" s="2" t="s">
        <v>45702</v>
      </c>
      <c r="E750" s="2" t="s">
        <v>2594</v>
      </c>
      <c r="F750" s="2" t="s">
        <v>23383</v>
      </c>
      <c r="G750" s="2"/>
      <c r="H750" s="2"/>
      <c r="I750" s="2"/>
      <c r="J750" s="2"/>
      <c r="K750" s="2"/>
      <c r="L750" s="2" t="s">
        <v>652</v>
      </c>
      <c r="M750" t="s">
        <v>79</v>
      </c>
      <c r="N750" t="s">
        <v>887</v>
      </c>
      <c r="T750" s="2"/>
      <c r="V750" s="2" t="s">
        <v>652</v>
      </c>
      <c r="W750" s="2" t="s">
        <v>887</v>
      </c>
      <c r="X750" s="2" t="s">
        <v>275</v>
      </c>
      <c r="Y750" t="s">
        <v>45703</v>
      </c>
      <c r="AA750" t="s">
        <v>742</v>
      </c>
      <c r="AC750" t="s">
        <v>45704</v>
      </c>
      <c r="AD750" t="s">
        <v>45705</v>
      </c>
      <c r="AE750" t="s">
        <v>23383</v>
      </c>
      <c r="AG750" t="s">
        <v>45706</v>
      </c>
      <c r="AH750" t="s">
        <v>992</v>
      </c>
      <c r="AI750" t="s">
        <v>45707</v>
      </c>
      <c r="AJ750" t="s">
        <v>1153</v>
      </c>
      <c r="AK750" t="s">
        <v>21826</v>
      </c>
      <c r="AL750" t="s">
        <v>418</v>
      </c>
      <c r="AM750" t="s">
        <v>446</v>
      </c>
      <c r="AN750" t="s">
        <v>80</v>
      </c>
      <c r="AO750" t="s">
        <v>45708</v>
      </c>
      <c r="AP750" t="s">
        <v>40883</v>
      </c>
    </row>
    <row r="751" spans="1:42" x14ac:dyDescent="0.35">
      <c r="A751" s="2" t="s">
        <v>1793</v>
      </c>
      <c r="B751" s="2" t="s">
        <v>1794</v>
      </c>
      <c r="C751" s="2" t="s">
        <v>23384</v>
      </c>
      <c r="D751" s="2" t="s">
        <v>45709</v>
      </c>
      <c r="E751" s="2" t="s">
        <v>2594</v>
      </c>
      <c r="F751" s="2" t="s">
        <v>23385</v>
      </c>
      <c r="G751" s="2"/>
      <c r="H751" s="2"/>
      <c r="I751" s="2"/>
      <c r="J751" s="2"/>
      <c r="K751" s="2"/>
      <c r="L751" s="2" t="s">
        <v>652</v>
      </c>
      <c r="M751" t="s">
        <v>79</v>
      </c>
      <c r="N751" t="s">
        <v>887</v>
      </c>
      <c r="T751" s="2"/>
      <c r="U751" s="2"/>
      <c r="V751" s="2" t="s">
        <v>652</v>
      </c>
      <c r="W751" s="2" t="s">
        <v>887</v>
      </c>
      <c r="X751" s="2" t="s">
        <v>275</v>
      </c>
      <c r="Y751" t="s">
        <v>45710</v>
      </c>
      <c r="AA751" t="s">
        <v>43499</v>
      </c>
      <c r="AC751" t="s">
        <v>45711</v>
      </c>
      <c r="AD751" t="s">
        <v>45712</v>
      </c>
      <c r="AE751" t="s">
        <v>23385</v>
      </c>
      <c r="AG751" t="s">
        <v>45713</v>
      </c>
      <c r="AH751" t="s">
        <v>992</v>
      </c>
      <c r="AI751" t="s">
        <v>45714</v>
      </c>
      <c r="AJ751" t="s">
        <v>1153</v>
      </c>
      <c r="AK751" t="s">
        <v>21826</v>
      </c>
      <c r="AL751" t="s">
        <v>418</v>
      </c>
      <c r="AM751" t="s">
        <v>446</v>
      </c>
      <c r="AN751" t="s">
        <v>80</v>
      </c>
      <c r="AO751" t="s">
        <v>45715</v>
      </c>
      <c r="AP751" t="s">
        <v>40883</v>
      </c>
    </row>
    <row r="752" spans="1:42" x14ac:dyDescent="0.35">
      <c r="A752" s="2" t="s">
        <v>1793</v>
      </c>
      <c r="B752" s="2" t="s">
        <v>1794</v>
      </c>
      <c r="C752" s="2" t="s">
        <v>23386</v>
      </c>
      <c r="D752" s="2" t="s">
        <v>45716</v>
      </c>
      <c r="E752" s="2" t="s">
        <v>2594</v>
      </c>
      <c r="F752" s="2" t="s">
        <v>23387</v>
      </c>
      <c r="G752" s="2"/>
      <c r="H752" s="2"/>
      <c r="I752" s="2"/>
      <c r="J752" s="2"/>
      <c r="K752" s="2"/>
      <c r="L752" s="2" t="s">
        <v>652</v>
      </c>
      <c r="M752" t="s">
        <v>79</v>
      </c>
      <c r="N752" t="s">
        <v>887</v>
      </c>
      <c r="T752" s="2"/>
      <c r="U752" s="2"/>
      <c r="V752" s="2" t="s">
        <v>652</v>
      </c>
      <c r="W752" s="2" t="s">
        <v>887</v>
      </c>
      <c r="X752" s="2" t="s">
        <v>162</v>
      </c>
      <c r="Y752" t="s">
        <v>42276</v>
      </c>
      <c r="AA752" t="s">
        <v>45717</v>
      </c>
      <c r="AC752" t="s">
        <v>45718</v>
      </c>
      <c r="AD752" t="s">
        <v>45719</v>
      </c>
      <c r="AE752" t="s">
        <v>23387</v>
      </c>
      <c r="AG752" t="s">
        <v>45720</v>
      </c>
      <c r="AH752" t="s">
        <v>992</v>
      </c>
      <c r="AI752" t="s">
        <v>45721</v>
      </c>
      <c r="AJ752" t="s">
        <v>1153</v>
      </c>
      <c r="AK752" t="s">
        <v>21826</v>
      </c>
      <c r="AL752" t="s">
        <v>418</v>
      </c>
      <c r="AM752" t="s">
        <v>446</v>
      </c>
      <c r="AN752" t="s">
        <v>80</v>
      </c>
      <c r="AO752" t="s">
        <v>45722</v>
      </c>
      <c r="AP752" t="s">
        <v>40883</v>
      </c>
    </row>
    <row r="753" spans="1:42" x14ac:dyDescent="0.35">
      <c r="A753" s="2" t="s">
        <v>1793</v>
      </c>
      <c r="B753" s="2" t="s">
        <v>1794</v>
      </c>
      <c r="C753" s="2" t="s">
        <v>23388</v>
      </c>
      <c r="D753" s="2" t="s">
        <v>45723</v>
      </c>
      <c r="E753" s="2" t="s">
        <v>2594</v>
      </c>
      <c r="F753" s="2" t="s">
        <v>23389</v>
      </c>
      <c r="G753" s="2"/>
      <c r="H753" s="2"/>
      <c r="I753" s="2"/>
      <c r="J753" s="2"/>
      <c r="K753" s="2"/>
      <c r="L753" s="2" t="s">
        <v>652</v>
      </c>
      <c r="M753" t="s">
        <v>79</v>
      </c>
      <c r="N753" t="s">
        <v>887</v>
      </c>
      <c r="T753" s="2"/>
      <c r="U753" s="2"/>
      <c r="V753" s="2" t="s">
        <v>652</v>
      </c>
      <c r="W753" s="2" t="s">
        <v>887</v>
      </c>
      <c r="X753" s="2" t="s">
        <v>275</v>
      </c>
      <c r="Y753" t="s">
        <v>572</v>
      </c>
      <c r="AA753" t="s">
        <v>18194</v>
      </c>
      <c r="AC753" t="s">
        <v>45724</v>
      </c>
      <c r="AD753" t="s">
        <v>45725</v>
      </c>
      <c r="AE753" t="s">
        <v>23389</v>
      </c>
      <c r="AG753" t="s">
        <v>45726</v>
      </c>
      <c r="AH753" t="s">
        <v>992</v>
      </c>
      <c r="AI753" t="s">
        <v>45622</v>
      </c>
      <c r="AJ753" t="s">
        <v>1153</v>
      </c>
      <c r="AK753" t="s">
        <v>21826</v>
      </c>
      <c r="AL753" t="s">
        <v>418</v>
      </c>
      <c r="AM753" t="s">
        <v>446</v>
      </c>
      <c r="AN753" t="s">
        <v>80</v>
      </c>
      <c r="AO753" t="s">
        <v>45727</v>
      </c>
      <c r="AP753" t="s">
        <v>40883</v>
      </c>
    </row>
    <row r="754" spans="1:42" x14ac:dyDescent="0.35">
      <c r="A754" s="2" t="s">
        <v>1793</v>
      </c>
      <c r="B754" s="2" t="s">
        <v>1794</v>
      </c>
      <c r="C754" s="2" t="s">
        <v>23390</v>
      </c>
      <c r="D754" s="2" t="s">
        <v>45728</v>
      </c>
      <c r="E754" s="2" t="s">
        <v>2594</v>
      </c>
      <c r="F754" s="2" t="s">
        <v>23391</v>
      </c>
      <c r="G754" s="2"/>
      <c r="H754" s="2"/>
      <c r="I754" s="2"/>
      <c r="J754" s="2"/>
      <c r="K754" s="2"/>
      <c r="L754" s="2" t="s">
        <v>652</v>
      </c>
      <c r="M754" t="s">
        <v>79</v>
      </c>
      <c r="N754" t="s">
        <v>887</v>
      </c>
      <c r="T754" s="2"/>
      <c r="U754" s="2"/>
      <c r="V754" s="2" t="s">
        <v>652</v>
      </c>
      <c r="W754" s="2" t="s">
        <v>887</v>
      </c>
      <c r="X754" s="2" t="s">
        <v>275</v>
      </c>
      <c r="Y754" t="s">
        <v>189</v>
      </c>
      <c r="AA754" t="s">
        <v>1022</v>
      </c>
      <c r="AC754" t="s">
        <v>45729</v>
      </c>
      <c r="AD754" t="s">
        <v>45730</v>
      </c>
      <c r="AE754" t="s">
        <v>23391</v>
      </c>
      <c r="AG754" t="s">
        <v>45731</v>
      </c>
      <c r="AH754" t="s">
        <v>992</v>
      </c>
      <c r="AI754" t="s">
        <v>45629</v>
      </c>
      <c r="AJ754" t="s">
        <v>1153</v>
      </c>
      <c r="AK754" t="s">
        <v>21826</v>
      </c>
      <c r="AL754" t="s">
        <v>418</v>
      </c>
      <c r="AM754" t="s">
        <v>446</v>
      </c>
      <c r="AN754" t="s">
        <v>80</v>
      </c>
      <c r="AO754" t="s">
        <v>45732</v>
      </c>
      <c r="AP754" t="s">
        <v>40883</v>
      </c>
    </row>
    <row r="755" spans="1:42" x14ac:dyDescent="0.35">
      <c r="A755" s="2" t="s">
        <v>1793</v>
      </c>
      <c r="B755" s="2" t="s">
        <v>1794</v>
      </c>
      <c r="C755" s="2" t="s">
        <v>23392</v>
      </c>
      <c r="D755" s="2" t="s">
        <v>45733</v>
      </c>
      <c r="E755" s="2" t="s">
        <v>2594</v>
      </c>
      <c r="F755" s="2" t="s">
        <v>23393</v>
      </c>
      <c r="G755" s="2"/>
      <c r="H755" s="2"/>
      <c r="I755" s="2"/>
      <c r="J755" s="2"/>
      <c r="K755" s="2"/>
      <c r="L755" s="2" t="s">
        <v>652</v>
      </c>
      <c r="M755" t="s">
        <v>79</v>
      </c>
      <c r="N755" t="s">
        <v>887</v>
      </c>
      <c r="T755" s="2"/>
      <c r="V755" s="2" t="s">
        <v>652</v>
      </c>
      <c r="W755" s="2" t="s">
        <v>887</v>
      </c>
      <c r="X755" s="2" t="s">
        <v>162</v>
      </c>
      <c r="Y755" t="s">
        <v>476</v>
      </c>
      <c r="AA755" t="s">
        <v>45734</v>
      </c>
      <c r="AC755" t="s">
        <v>45735</v>
      </c>
      <c r="AD755" t="s">
        <v>45736</v>
      </c>
      <c r="AE755" t="s">
        <v>23393</v>
      </c>
      <c r="AF755" t="s">
        <v>45737</v>
      </c>
      <c r="AG755" t="s">
        <v>45738</v>
      </c>
      <c r="AH755" t="s">
        <v>992</v>
      </c>
      <c r="AI755" t="s">
        <v>45739</v>
      </c>
      <c r="AJ755" t="s">
        <v>1153</v>
      </c>
      <c r="AK755" t="s">
        <v>21826</v>
      </c>
      <c r="AL755" t="s">
        <v>418</v>
      </c>
      <c r="AM755" t="s">
        <v>446</v>
      </c>
      <c r="AN755" t="s">
        <v>80</v>
      </c>
      <c r="AO755" t="s">
        <v>45740</v>
      </c>
      <c r="AP755" t="s">
        <v>40883</v>
      </c>
    </row>
    <row r="756" spans="1:42" x14ac:dyDescent="0.35">
      <c r="A756" s="2" t="s">
        <v>1793</v>
      </c>
      <c r="B756" s="2" t="s">
        <v>1794</v>
      </c>
      <c r="C756" s="2" t="s">
        <v>23394</v>
      </c>
      <c r="D756" s="2" t="s">
        <v>45741</v>
      </c>
      <c r="E756" s="2" t="s">
        <v>2594</v>
      </c>
      <c r="F756" s="2" t="s">
        <v>23395</v>
      </c>
      <c r="G756" s="2"/>
      <c r="H756" s="2"/>
      <c r="I756" s="2"/>
      <c r="J756" s="2"/>
      <c r="K756" s="2"/>
      <c r="L756" s="2" t="s">
        <v>652</v>
      </c>
      <c r="M756" t="s">
        <v>79</v>
      </c>
      <c r="N756" t="s">
        <v>887</v>
      </c>
      <c r="T756" s="2"/>
      <c r="V756" s="2" t="s">
        <v>652</v>
      </c>
      <c r="W756" s="2" t="s">
        <v>887</v>
      </c>
      <c r="X756" s="2" t="s">
        <v>275</v>
      </c>
      <c r="Y756" t="s">
        <v>229</v>
      </c>
      <c r="AA756" t="s">
        <v>45742</v>
      </c>
      <c r="AC756" t="s">
        <v>45743</v>
      </c>
      <c r="AD756" t="s">
        <v>45744</v>
      </c>
      <c r="AE756" t="s">
        <v>23395</v>
      </c>
      <c r="AF756" t="s">
        <v>45745</v>
      </c>
      <c r="AG756" t="s">
        <v>45746</v>
      </c>
      <c r="AH756" t="s">
        <v>992</v>
      </c>
      <c r="AI756" t="s">
        <v>45747</v>
      </c>
      <c r="AJ756" t="s">
        <v>1153</v>
      </c>
      <c r="AK756" t="s">
        <v>21826</v>
      </c>
      <c r="AL756" t="s">
        <v>418</v>
      </c>
      <c r="AM756" t="s">
        <v>446</v>
      </c>
      <c r="AN756" t="s">
        <v>80</v>
      </c>
      <c r="AO756" t="s">
        <v>45748</v>
      </c>
      <c r="AP756" t="s">
        <v>40883</v>
      </c>
    </row>
    <row r="757" spans="1:42" x14ac:dyDescent="0.35">
      <c r="A757" s="2" t="s">
        <v>1793</v>
      </c>
      <c r="B757" s="2" t="s">
        <v>1794</v>
      </c>
      <c r="C757" s="2" t="s">
        <v>23396</v>
      </c>
      <c r="D757" s="2" t="s">
        <v>45749</v>
      </c>
      <c r="E757" s="2" t="s">
        <v>2594</v>
      </c>
      <c r="F757" s="2" t="s">
        <v>23397</v>
      </c>
      <c r="G757" s="2"/>
      <c r="H757" s="2"/>
      <c r="I757" s="2"/>
      <c r="J757" s="2"/>
      <c r="K757" s="2"/>
      <c r="L757" s="2" t="s">
        <v>652</v>
      </c>
      <c r="M757" t="s">
        <v>79</v>
      </c>
      <c r="N757" t="s">
        <v>887</v>
      </c>
      <c r="T757" s="2"/>
      <c r="V757" s="2" t="s">
        <v>652</v>
      </c>
      <c r="W757" s="2" t="s">
        <v>887</v>
      </c>
      <c r="X757" s="2" t="s">
        <v>275</v>
      </c>
      <c r="Y757" t="s">
        <v>1521</v>
      </c>
      <c r="AA757" t="s">
        <v>44977</v>
      </c>
      <c r="AC757" t="s">
        <v>45750</v>
      </c>
      <c r="AD757" t="s">
        <v>45751</v>
      </c>
      <c r="AE757" t="s">
        <v>23397</v>
      </c>
      <c r="AG757" t="s">
        <v>45752</v>
      </c>
      <c r="AH757" t="s">
        <v>992</v>
      </c>
      <c r="AI757" t="s">
        <v>45753</v>
      </c>
      <c r="AJ757" t="s">
        <v>1153</v>
      </c>
      <c r="AK757" t="s">
        <v>21826</v>
      </c>
      <c r="AL757" t="s">
        <v>418</v>
      </c>
      <c r="AM757" t="s">
        <v>446</v>
      </c>
      <c r="AN757" t="s">
        <v>80</v>
      </c>
      <c r="AO757" t="s">
        <v>45754</v>
      </c>
      <c r="AP757" t="s">
        <v>40883</v>
      </c>
    </row>
    <row r="758" spans="1:42" x14ac:dyDescent="0.35">
      <c r="A758" s="2" t="s">
        <v>1793</v>
      </c>
      <c r="B758" s="2" t="s">
        <v>1794</v>
      </c>
      <c r="C758" s="2" t="s">
        <v>23398</v>
      </c>
      <c r="D758" s="2" t="s">
        <v>45755</v>
      </c>
      <c r="E758" s="2" t="s">
        <v>2594</v>
      </c>
      <c r="F758" s="2" t="s">
        <v>23399</v>
      </c>
      <c r="G758" s="2"/>
      <c r="H758" s="2"/>
      <c r="I758" s="2"/>
      <c r="J758" s="2"/>
      <c r="K758" s="2"/>
      <c r="L758" s="2" t="s">
        <v>652</v>
      </c>
      <c r="M758" t="s">
        <v>79</v>
      </c>
      <c r="N758" t="s">
        <v>887</v>
      </c>
      <c r="T758" s="2"/>
      <c r="V758" s="2" t="s">
        <v>652</v>
      </c>
      <c r="W758" s="2" t="s">
        <v>887</v>
      </c>
      <c r="X758" s="2" t="s">
        <v>275</v>
      </c>
      <c r="Y758" t="s">
        <v>5476</v>
      </c>
      <c r="AA758" t="s">
        <v>45756</v>
      </c>
      <c r="AC758" t="s">
        <v>45757</v>
      </c>
      <c r="AD758" t="s">
        <v>45758</v>
      </c>
      <c r="AE758" t="s">
        <v>23399</v>
      </c>
      <c r="AG758" t="s">
        <v>45759</v>
      </c>
      <c r="AH758" t="s">
        <v>992</v>
      </c>
      <c r="AI758" t="s">
        <v>45629</v>
      </c>
      <c r="AJ758" t="s">
        <v>1153</v>
      </c>
      <c r="AK758" t="s">
        <v>21826</v>
      </c>
      <c r="AL758" t="s">
        <v>418</v>
      </c>
      <c r="AM758" t="s">
        <v>446</v>
      </c>
      <c r="AN758" t="s">
        <v>80</v>
      </c>
      <c r="AO758" t="s">
        <v>45760</v>
      </c>
      <c r="AP758" t="s">
        <v>40883</v>
      </c>
    </row>
    <row r="759" spans="1:42" x14ac:dyDescent="0.35">
      <c r="A759" s="2" t="s">
        <v>1793</v>
      </c>
      <c r="B759" s="2" t="s">
        <v>1794</v>
      </c>
      <c r="C759" s="2" t="s">
        <v>23400</v>
      </c>
      <c r="D759" s="2" t="s">
        <v>45761</v>
      </c>
      <c r="E759" s="2" t="s">
        <v>2594</v>
      </c>
      <c r="F759" s="2" t="s">
        <v>23401</v>
      </c>
      <c r="G759" s="2"/>
      <c r="H759" s="2"/>
      <c r="I759" s="2"/>
      <c r="J759" s="2"/>
      <c r="K759" s="2"/>
      <c r="L759" s="2" t="s">
        <v>652</v>
      </c>
      <c r="M759" t="s">
        <v>79</v>
      </c>
      <c r="N759" t="s">
        <v>887</v>
      </c>
      <c r="T759" s="2"/>
      <c r="V759" s="2" t="s">
        <v>652</v>
      </c>
      <c r="W759" s="2" t="s">
        <v>887</v>
      </c>
      <c r="X759" s="2" t="s">
        <v>162</v>
      </c>
      <c r="Y759" t="s">
        <v>4753</v>
      </c>
      <c r="AA759" t="s">
        <v>45648</v>
      </c>
      <c r="AC759" t="s">
        <v>45762</v>
      </c>
      <c r="AD759" t="s">
        <v>45763</v>
      </c>
      <c r="AE759" t="s">
        <v>23401</v>
      </c>
      <c r="AG759" t="s">
        <v>45764</v>
      </c>
      <c r="AH759" t="s">
        <v>992</v>
      </c>
      <c r="AI759" t="s">
        <v>45739</v>
      </c>
      <c r="AJ759" t="s">
        <v>1153</v>
      </c>
      <c r="AK759" t="s">
        <v>21826</v>
      </c>
      <c r="AL759" t="s">
        <v>418</v>
      </c>
      <c r="AM759" t="s">
        <v>446</v>
      </c>
      <c r="AN759" t="s">
        <v>80</v>
      </c>
      <c r="AO759" t="s">
        <v>45765</v>
      </c>
      <c r="AP759" t="s">
        <v>40883</v>
      </c>
    </row>
    <row r="760" spans="1:42" x14ac:dyDescent="0.35">
      <c r="A760" s="2" t="s">
        <v>1793</v>
      </c>
      <c r="B760" s="2" t="s">
        <v>1794</v>
      </c>
      <c r="C760" s="2" t="s">
        <v>23402</v>
      </c>
      <c r="D760" s="2" t="s">
        <v>45766</v>
      </c>
      <c r="E760" s="2" t="s">
        <v>2594</v>
      </c>
      <c r="F760" s="2" t="s">
        <v>23403</v>
      </c>
      <c r="G760" s="2"/>
      <c r="H760" s="2"/>
      <c r="I760" s="2"/>
      <c r="J760" s="2"/>
      <c r="K760" s="2"/>
      <c r="L760" s="2" t="s">
        <v>652</v>
      </c>
      <c r="M760" t="s">
        <v>79</v>
      </c>
      <c r="N760" t="s">
        <v>887</v>
      </c>
      <c r="T760" s="2"/>
      <c r="U760" s="2"/>
      <c r="V760" s="2" t="s">
        <v>652</v>
      </c>
      <c r="W760" s="2" t="s">
        <v>887</v>
      </c>
      <c r="X760" s="2" t="s">
        <v>275</v>
      </c>
      <c r="Y760" t="s">
        <v>45767</v>
      </c>
      <c r="AA760" t="s">
        <v>45768</v>
      </c>
      <c r="AC760" t="s">
        <v>45769</v>
      </c>
      <c r="AD760" t="s">
        <v>45770</v>
      </c>
      <c r="AE760" t="s">
        <v>23403</v>
      </c>
      <c r="AG760" t="s">
        <v>45771</v>
      </c>
      <c r="AH760" t="s">
        <v>992</v>
      </c>
      <c r="AI760" t="s">
        <v>45629</v>
      </c>
      <c r="AJ760" t="s">
        <v>1153</v>
      </c>
      <c r="AK760" t="s">
        <v>21826</v>
      </c>
      <c r="AL760" t="s">
        <v>418</v>
      </c>
      <c r="AM760" t="s">
        <v>446</v>
      </c>
      <c r="AN760" t="s">
        <v>80</v>
      </c>
      <c r="AO760" t="s">
        <v>45772</v>
      </c>
      <c r="AP760" t="s">
        <v>40883</v>
      </c>
    </row>
    <row r="761" spans="1:42" x14ac:dyDescent="0.35">
      <c r="A761" s="2" t="s">
        <v>1793</v>
      </c>
      <c r="B761" s="2" t="s">
        <v>1794</v>
      </c>
      <c r="C761" s="2" t="s">
        <v>23404</v>
      </c>
      <c r="D761" s="2" t="s">
        <v>45773</v>
      </c>
      <c r="E761" s="2" t="s">
        <v>2594</v>
      </c>
      <c r="F761" s="2" t="s">
        <v>23405</v>
      </c>
      <c r="G761" s="2"/>
      <c r="H761" s="2"/>
      <c r="I761" s="2"/>
      <c r="J761" s="2"/>
      <c r="K761" s="2"/>
      <c r="L761" s="2" t="s">
        <v>652</v>
      </c>
      <c r="M761" t="s">
        <v>79</v>
      </c>
      <c r="N761" t="s">
        <v>887</v>
      </c>
      <c r="T761" s="2"/>
      <c r="U761" s="2"/>
      <c r="V761" s="2" t="s">
        <v>652</v>
      </c>
      <c r="W761" s="2" t="s">
        <v>887</v>
      </c>
      <c r="X761" s="2" t="s">
        <v>89</v>
      </c>
      <c r="Y761" t="s">
        <v>1964</v>
      </c>
      <c r="AA761" t="s">
        <v>4265</v>
      </c>
      <c r="AC761" t="s">
        <v>45774</v>
      </c>
      <c r="AD761" t="s">
        <v>45775</v>
      </c>
      <c r="AE761" t="s">
        <v>23405</v>
      </c>
      <c r="AG761" t="s">
        <v>45776</v>
      </c>
      <c r="AH761" t="s">
        <v>992</v>
      </c>
      <c r="AI761" t="s">
        <v>1351</v>
      </c>
      <c r="AJ761" t="s">
        <v>1153</v>
      </c>
      <c r="AK761" t="s">
        <v>21826</v>
      </c>
      <c r="AL761" t="s">
        <v>418</v>
      </c>
      <c r="AM761" t="s">
        <v>1153</v>
      </c>
      <c r="AN761" t="s">
        <v>21822</v>
      </c>
      <c r="AO761" t="s">
        <v>81</v>
      </c>
      <c r="AP761" t="s">
        <v>40883</v>
      </c>
    </row>
    <row r="762" spans="1:42" x14ac:dyDescent="0.35">
      <c r="A762" s="2" t="s">
        <v>1793</v>
      </c>
      <c r="B762" s="2" t="s">
        <v>1794</v>
      </c>
      <c r="C762" s="2" t="s">
        <v>23406</v>
      </c>
      <c r="D762" s="2" t="s">
        <v>44962</v>
      </c>
      <c r="E762" t="s">
        <v>2594</v>
      </c>
      <c r="F762" s="2" t="s">
        <v>23407</v>
      </c>
      <c r="G762" s="2" t="s">
        <v>3057</v>
      </c>
      <c r="H762" t="s">
        <v>417</v>
      </c>
      <c r="I762" t="s">
        <v>2953</v>
      </c>
      <c r="J762" t="s">
        <v>2338</v>
      </c>
      <c r="K762" t="s">
        <v>3567</v>
      </c>
      <c r="L762" t="s">
        <v>652</v>
      </c>
      <c r="M762" t="s">
        <v>79</v>
      </c>
      <c r="N762" t="s">
        <v>887</v>
      </c>
      <c r="U762" s="2" t="s">
        <v>886</v>
      </c>
      <c r="V762" t="s">
        <v>886</v>
      </c>
      <c r="W762" s="2" t="s">
        <v>887</v>
      </c>
      <c r="X762" s="2" t="s">
        <v>162</v>
      </c>
      <c r="Y762" t="s">
        <v>4093</v>
      </c>
      <c r="AA762" t="s">
        <v>45777</v>
      </c>
      <c r="AC762" t="s">
        <v>45778</v>
      </c>
      <c r="AD762" t="s">
        <v>45779</v>
      </c>
      <c r="AE762" t="s">
        <v>23407</v>
      </c>
      <c r="AG762" t="s">
        <v>45586</v>
      </c>
      <c r="AH762" t="s">
        <v>992</v>
      </c>
      <c r="AI762" t="s">
        <v>45587</v>
      </c>
      <c r="AJ762" t="s">
        <v>1153</v>
      </c>
      <c r="AK762" t="s">
        <v>21826</v>
      </c>
      <c r="AL762" t="s">
        <v>418</v>
      </c>
      <c r="AM762" t="s">
        <v>1153</v>
      </c>
      <c r="AN762" t="s">
        <v>21822</v>
      </c>
      <c r="AO762" t="s">
        <v>45780</v>
      </c>
      <c r="AP762" t="s">
        <v>40883</v>
      </c>
    </row>
    <row r="763" spans="1:42" x14ac:dyDescent="0.35">
      <c r="A763" s="2" t="s">
        <v>1793</v>
      </c>
      <c r="B763" s="2" t="s">
        <v>1794</v>
      </c>
      <c r="C763" s="2" t="s">
        <v>23408</v>
      </c>
      <c r="D763" s="2" t="s">
        <v>45781</v>
      </c>
      <c r="E763" s="2" t="s">
        <v>2594</v>
      </c>
      <c r="F763" s="2"/>
      <c r="G763" s="2"/>
      <c r="H763" s="2"/>
      <c r="I763" s="2"/>
      <c r="J763" s="2"/>
      <c r="K763" s="2"/>
      <c r="L763" s="2" t="s">
        <v>652</v>
      </c>
      <c r="M763" t="s">
        <v>79</v>
      </c>
      <c r="N763" t="s">
        <v>887</v>
      </c>
      <c r="T763" s="2"/>
      <c r="U763" s="2"/>
      <c r="V763" s="2" t="s">
        <v>652</v>
      </c>
      <c r="W763" s="2" t="s">
        <v>887</v>
      </c>
      <c r="X763" s="2"/>
      <c r="AG763" t="s">
        <v>1796</v>
      </c>
      <c r="AH763" t="s">
        <v>992</v>
      </c>
      <c r="AI763" t="s">
        <v>1797</v>
      </c>
      <c r="AJ763" t="s">
        <v>1153</v>
      </c>
      <c r="AK763" t="s">
        <v>21826</v>
      </c>
      <c r="AL763" t="s">
        <v>41696</v>
      </c>
      <c r="AM763" t="s">
        <v>446</v>
      </c>
      <c r="AN763" t="s">
        <v>80</v>
      </c>
      <c r="AO763" t="s">
        <v>81</v>
      </c>
      <c r="AP763" t="s">
        <v>40883</v>
      </c>
    </row>
    <row r="764" spans="1:42" x14ac:dyDescent="0.35">
      <c r="A764" s="2" t="s">
        <v>1793</v>
      </c>
      <c r="B764" s="2" t="s">
        <v>1794</v>
      </c>
      <c r="C764" s="2" t="s">
        <v>23409</v>
      </c>
      <c r="D764" s="2" t="s">
        <v>45782</v>
      </c>
      <c r="E764" t="s">
        <v>2594</v>
      </c>
      <c r="F764" s="2" t="s">
        <v>23410</v>
      </c>
      <c r="G764" s="2" t="s">
        <v>3057</v>
      </c>
      <c r="H764" t="s">
        <v>417</v>
      </c>
      <c r="I764" t="s">
        <v>2953</v>
      </c>
      <c r="J764" t="s">
        <v>2338</v>
      </c>
      <c r="K764" t="s">
        <v>3567</v>
      </c>
      <c r="S764" t="s">
        <v>82</v>
      </c>
      <c r="T764" t="s">
        <v>5</v>
      </c>
      <c r="U764" s="2" t="s">
        <v>886</v>
      </c>
      <c r="V764" t="s">
        <v>82</v>
      </c>
      <c r="W764" s="2" t="s">
        <v>3567</v>
      </c>
      <c r="X764" s="2" t="s">
        <v>275</v>
      </c>
      <c r="Y764" t="s">
        <v>3535</v>
      </c>
      <c r="AA764" t="s">
        <v>45783</v>
      </c>
      <c r="AC764" t="s">
        <v>45784</v>
      </c>
      <c r="AD764" t="s">
        <v>45785</v>
      </c>
      <c r="AE764" t="s">
        <v>23410</v>
      </c>
      <c r="AG764" t="s">
        <v>45786</v>
      </c>
      <c r="AH764" t="s">
        <v>992</v>
      </c>
      <c r="AI764" t="s">
        <v>45787</v>
      </c>
      <c r="AJ764" t="s">
        <v>1153</v>
      </c>
      <c r="AK764" t="s">
        <v>21826</v>
      </c>
      <c r="AL764" t="s">
        <v>418</v>
      </c>
      <c r="AM764" t="s">
        <v>446</v>
      </c>
      <c r="AN764" t="s">
        <v>80</v>
      </c>
      <c r="AO764" t="s">
        <v>45788</v>
      </c>
      <c r="AP764" t="s">
        <v>40883</v>
      </c>
    </row>
    <row r="765" spans="1:42" x14ac:dyDescent="0.35">
      <c r="A765" s="2" t="s">
        <v>1793</v>
      </c>
      <c r="B765" s="2" t="s">
        <v>1794</v>
      </c>
      <c r="C765" s="2" t="s">
        <v>23411</v>
      </c>
      <c r="D765" s="2" t="s">
        <v>45789</v>
      </c>
      <c r="E765" s="2" t="s">
        <v>2594</v>
      </c>
      <c r="F765" s="2" t="s">
        <v>23412</v>
      </c>
      <c r="G765" s="2" t="s">
        <v>3057</v>
      </c>
      <c r="H765" t="s">
        <v>417</v>
      </c>
      <c r="I765" t="s">
        <v>2953</v>
      </c>
      <c r="J765" t="s">
        <v>2338</v>
      </c>
      <c r="K765" t="s">
        <v>3567</v>
      </c>
      <c r="S765" t="s">
        <v>82</v>
      </c>
      <c r="T765" t="s">
        <v>5</v>
      </c>
      <c r="U765" t="s">
        <v>886</v>
      </c>
      <c r="V765" t="s">
        <v>82</v>
      </c>
      <c r="W765" t="s">
        <v>3567</v>
      </c>
      <c r="X765" t="s">
        <v>275</v>
      </c>
      <c r="Y765" t="s">
        <v>4492</v>
      </c>
      <c r="AA765" t="s">
        <v>45790</v>
      </c>
      <c r="AC765" t="s">
        <v>45791</v>
      </c>
      <c r="AD765" t="s">
        <v>45792</v>
      </c>
      <c r="AE765" t="s">
        <v>23412</v>
      </c>
      <c r="AG765" t="s">
        <v>45793</v>
      </c>
      <c r="AH765" t="s">
        <v>992</v>
      </c>
      <c r="AI765" t="s">
        <v>45794</v>
      </c>
      <c r="AJ765" t="s">
        <v>1153</v>
      </c>
      <c r="AK765" t="s">
        <v>21826</v>
      </c>
      <c r="AL765" t="s">
        <v>418</v>
      </c>
      <c r="AM765" t="s">
        <v>446</v>
      </c>
      <c r="AN765" t="s">
        <v>80</v>
      </c>
      <c r="AO765" t="s">
        <v>45795</v>
      </c>
      <c r="AP765" t="s">
        <v>40883</v>
      </c>
    </row>
    <row r="766" spans="1:42" x14ac:dyDescent="0.35">
      <c r="A766" s="2" t="s">
        <v>1793</v>
      </c>
      <c r="B766" s="2" t="s">
        <v>1794</v>
      </c>
      <c r="C766" s="2" t="s">
        <v>23413</v>
      </c>
      <c r="D766" s="2" t="s">
        <v>45796</v>
      </c>
      <c r="E766" s="2" t="s">
        <v>2594</v>
      </c>
      <c r="F766" s="2" t="s">
        <v>23414</v>
      </c>
      <c r="G766" s="2" t="s">
        <v>3057</v>
      </c>
      <c r="H766" t="s">
        <v>417</v>
      </c>
      <c r="I766" t="s">
        <v>2953</v>
      </c>
      <c r="J766" t="s">
        <v>2338</v>
      </c>
      <c r="K766" t="s">
        <v>3567</v>
      </c>
      <c r="P766" s="2"/>
      <c r="Q766" s="2"/>
      <c r="R766" s="2"/>
      <c r="S766" s="2" t="s">
        <v>82</v>
      </c>
      <c r="T766" t="s">
        <v>5</v>
      </c>
      <c r="U766" t="s">
        <v>886</v>
      </c>
      <c r="V766" t="s">
        <v>82</v>
      </c>
      <c r="W766" s="2" t="s">
        <v>3567</v>
      </c>
      <c r="X766" s="2" t="s">
        <v>275</v>
      </c>
      <c r="Y766" t="s">
        <v>45797</v>
      </c>
      <c r="AA766" t="s">
        <v>45798</v>
      </c>
      <c r="AC766" t="s">
        <v>45799</v>
      </c>
      <c r="AD766" t="s">
        <v>45800</v>
      </c>
      <c r="AE766" t="s">
        <v>23414</v>
      </c>
      <c r="AF766" t="s">
        <v>45801</v>
      </c>
      <c r="AG766" t="s">
        <v>45802</v>
      </c>
      <c r="AH766" t="s">
        <v>992</v>
      </c>
      <c r="AI766" t="s">
        <v>45803</v>
      </c>
      <c r="AJ766" t="s">
        <v>1153</v>
      </c>
      <c r="AK766" t="s">
        <v>21826</v>
      </c>
      <c r="AL766" t="s">
        <v>418</v>
      </c>
      <c r="AM766" t="s">
        <v>446</v>
      </c>
      <c r="AN766" t="s">
        <v>80</v>
      </c>
      <c r="AO766" t="s">
        <v>42701</v>
      </c>
      <c r="AP766" t="s">
        <v>40883</v>
      </c>
    </row>
    <row r="767" spans="1:42" x14ac:dyDescent="0.35">
      <c r="A767" s="2" t="s">
        <v>1793</v>
      </c>
      <c r="B767" s="2" t="s">
        <v>1794</v>
      </c>
      <c r="C767" s="2" t="s">
        <v>23415</v>
      </c>
      <c r="D767" s="2" t="s">
        <v>45804</v>
      </c>
      <c r="E767" s="2" t="s">
        <v>2594</v>
      </c>
      <c r="F767" s="2" t="s">
        <v>23416</v>
      </c>
      <c r="G767" s="2" t="s">
        <v>3057</v>
      </c>
      <c r="H767" t="s">
        <v>417</v>
      </c>
      <c r="I767" s="2" t="s">
        <v>2953</v>
      </c>
      <c r="J767" s="2" t="s">
        <v>2338</v>
      </c>
      <c r="K767" s="2" t="s">
        <v>3567</v>
      </c>
      <c r="L767" s="2"/>
      <c r="M767" s="2"/>
      <c r="N767" s="2"/>
      <c r="O767" s="2"/>
      <c r="P767" s="2"/>
      <c r="Q767" s="2"/>
      <c r="R767" s="2"/>
      <c r="S767" s="2" t="s">
        <v>82</v>
      </c>
      <c r="T767" t="s">
        <v>5</v>
      </c>
      <c r="U767" t="s">
        <v>886</v>
      </c>
      <c r="V767" t="s">
        <v>82</v>
      </c>
      <c r="W767" s="2" t="s">
        <v>3567</v>
      </c>
      <c r="X767" s="2" t="s">
        <v>275</v>
      </c>
      <c r="Y767" t="s">
        <v>4133</v>
      </c>
      <c r="AA767" t="s">
        <v>389</v>
      </c>
      <c r="AC767" t="s">
        <v>45805</v>
      </c>
      <c r="AD767" t="s">
        <v>45806</v>
      </c>
      <c r="AE767" t="s">
        <v>23416</v>
      </c>
      <c r="AG767" t="s">
        <v>45807</v>
      </c>
      <c r="AH767" t="s">
        <v>45599</v>
      </c>
      <c r="AI767" t="s">
        <v>45808</v>
      </c>
      <c r="AJ767" t="s">
        <v>1153</v>
      </c>
      <c r="AK767" t="s">
        <v>21826</v>
      </c>
      <c r="AL767" t="s">
        <v>418</v>
      </c>
      <c r="AM767" t="s">
        <v>446</v>
      </c>
      <c r="AN767" t="s">
        <v>80</v>
      </c>
      <c r="AO767" t="s">
        <v>44130</v>
      </c>
      <c r="AP767" t="s">
        <v>40883</v>
      </c>
    </row>
    <row r="768" spans="1:42" x14ac:dyDescent="0.35">
      <c r="A768" s="2" t="s">
        <v>1793</v>
      </c>
      <c r="B768" s="2" t="s">
        <v>1794</v>
      </c>
      <c r="C768" s="2" t="s">
        <v>23417</v>
      </c>
      <c r="D768" s="2" t="s">
        <v>45809</v>
      </c>
      <c r="E768" s="2" t="s">
        <v>2594</v>
      </c>
      <c r="F768" s="2" t="s">
        <v>23418</v>
      </c>
      <c r="G768" s="2" t="s">
        <v>3057</v>
      </c>
      <c r="H768" t="s">
        <v>417</v>
      </c>
      <c r="I768" t="s">
        <v>2953</v>
      </c>
      <c r="J768" t="s">
        <v>2338</v>
      </c>
      <c r="K768" t="s">
        <v>3567</v>
      </c>
      <c r="M768" s="2"/>
      <c r="N768" s="2"/>
      <c r="O768" s="2"/>
      <c r="P768" s="2"/>
      <c r="Q768" s="2"/>
      <c r="R768" s="2"/>
      <c r="S768" s="2" t="s">
        <v>82</v>
      </c>
      <c r="T768" t="s">
        <v>5</v>
      </c>
      <c r="U768" t="s">
        <v>886</v>
      </c>
      <c r="V768" t="s">
        <v>82</v>
      </c>
      <c r="W768" s="2" t="s">
        <v>3567</v>
      </c>
      <c r="X768" s="2" t="s">
        <v>275</v>
      </c>
      <c r="Y768" t="s">
        <v>1569</v>
      </c>
      <c r="AA768" t="s">
        <v>10582</v>
      </c>
      <c r="AC768" t="s">
        <v>45810</v>
      </c>
      <c r="AD768" t="s">
        <v>45811</v>
      </c>
      <c r="AE768" t="s">
        <v>23418</v>
      </c>
      <c r="AG768" t="s">
        <v>45812</v>
      </c>
      <c r="AH768" t="s">
        <v>992</v>
      </c>
      <c r="AI768" t="s">
        <v>45813</v>
      </c>
      <c r="AJ768" t="s">
        <v>1153</v>
      </c>
      <c r="AK768" t="s">
        <v>21826</v>
      </c>
      <c r="AL768" t="s">
        <v>418</v>
      </c>
      <c r="AM768" t="s">
        <v>446</v>
      </c>
      <c r="AN768" t="s">
        <v>80</v>
      </c>
      <c r="AO768" t="s">
        <v>31631</v>
      </c>
      <c r="AP768" t="s">
        <v>40883</v>
      </c>
    </row>
    <row r="769" spans="1:42" x14ac:dyDescent="0.35">
      <c r="A769" s="2" t="s">
        <v>1793</v>
      </c>
      <c r="B769" s="2" t="s">
        <v>1794</v>
      </c>
      <c r="C769" s="2" t="s">
        <v>23419</v>
      </c>
      <c r="D769" s="2" t="s">
        <v>45814</v>
      </c>
      <c r="E769" s="2" t="s">
        <v>2594</v>
      </c>
      <c r="F769" s="2" t="s">
        <v>23420</v>
      </c>
      <c r="G769" s="2" t="s">
        <v>3057</v>
      </c>
      <c r="H769" t="s">
        <v>417</v>
      </c>
      <c r="I769" t="s">
        <v>2953</v>
      </c>
      <c r="J769" t="s">
        <v>2338</v>
      </c>
      <c r="K769" t="s">
        <v>3567</v>
      </c>
      <c r="M769" s="2"/>
      <c r="N769" s="2"/>
      <c r="O769" s="2"/>
      <c r="P769" s="2"/>
      <c r="Q769" s="2"/>
      <c r="R769" s="2"/>
      <c r="S769" s="2" t="s">
        <v>82</v>
      </c>
      <c r="T769" t="s">
        <v>5</v>
      </c>
      <c r="U769" t="s">
        <v>886</v>
      </c>
      <c r="V769" t="s">
        <v>82</v>
      </c>
      <c r="W769" s="2" t="s">
        <v>3567</v>
      </c>
      <c r="X769" s="2" t="s">
        <v>275</v>
      </c>
      <c r="Y769" t="s">
        <v>21326</v>
      </c>
      <c r="AA769" t="s">
        <v>45815</v>
      </c>
      <c r="AC769" t="s">
        <v>45816</v>
      </c>
      <c r="AD769" t="s">
        <v>45817</v>
      </c>
      <c r="AE769" t="s">
        <v>23420</v>
      </c>
      <c r="AG769" t="s">
        <v>45818</v>
      </c>
      <c r="AH769" t="s">
        <v>992</v>
      </c>
      <c r="AI769" t="s">
        <v>45819</v>
      </c>
      <c r="AJ769" t="s">
        <v>1153</v>
      </c>
      <c r="AK769" t="s">
        <v>21826</v>
      </c>
      <c r="AL769" t="s">
        <v>418</v>
      </c>
      <c r="AM769" t="s">
        <v>446</v>
      </c>
      <c r="AN769" t="s">
        <v>80</v>
      </c>
      <c r="AO769" t="s">
        <v>42843</v>
      </c>
      <c r="AP769" t="s">
        <v>40883</v>
      </c>
    </row>
    <row r="770" spans="1:42" x14ac:dyDescent="0.35">
      <c r="A770" s="2" t="s">
        <v>1793</v>
      </c>
      <c r="B770" s="2" t="s">
        <v>1794</v>
      </c>
      <c r="C770" s="2" t="s">
        <v>23421</v>
      </c>
      <c r="D770" s="2" t="s">
        <v>45820</v>
      </c>
      <c r="E770" s="2" t="s">
        <v>2594</v>
      </c>
      <c r="F770" s="2" t="s">
        <v>23422</v>
      </c>
      <c r="G770" s="2" t="s">
        <v>3057</v>
      </c>
      <c r="H770" t="s">
        <v>417</v>
      </c>
      <c r="I770" s="2" t="s">
        <v>2953</v>
      </c>
      <c r="J770" s="2" t="s">
        <v>2338</v>
      </c>
      <c r="K770" s="2" t="s">
        <v>3567</v>
      </c>
      <c r="L770" s="2"/>
      <c r="M770" s="2"/>
      <c r="N770" s="2"/>
      <c r="O770" s="2"/>
      <c r="P770" s="2"/>
      <c r="Q770" s="2"/>
      <c r="R770" s="2"/>
      <c r="S770" s="2" t="s">
        <v>82</v>
      </c>
      <c r="T770" t="s">
        <v>5</v>
      </c>
      <c r="U770" t="s">
        <v>886</v>
      </c>
      <c r="V770" t="s">
        <v>82</v>
      </c>
      <c r="W770" s="2" t="s">
        <v>3567</v>
      </c>
      <c r="X770" s="2" t="s">
        <v>275</v>
      </c>
      <c r="Y770" t="s">
        <v>45821</v>
      </c>
      <c r="AA770" t="s">
        <v>45822</v>
      </c>
      <c r="AC770" t="s">
        <v>45823</v>
      </c>
      <c r="AD770" t="s">
        <v>45824</v>
      </c>
      <c r="AE770" t="s">
        <v>23422</v>
      </c>
      <c r="AG770" t="s">
        <v>45825</v>
      </c>
      <c r="AH770" t="s">
        <v>992</v>
      </c>
      <c r="AI770" t="s">
        <v>43426</v>
      </c>
      <c r="AJ770" t="s">
        <v>1153</v>
      </c>
      <c r="AK770" t="s">
        <v>21826</v>
      </c>
      <c r="AL770" t="s">
        <v>418</v>
      </c>
      <c r="AM770" t="s">
        <v>446</v>
      </c>
      <c r="AN770" t="s">
        <v>80</v>
      </c>
      <c r="AO770" t="s">
        <v>45826</v>
      </c>
      <c r="AP770" t="s">
        <v>40883</v>
      </c>
    </row>
    <row r="771" spans="1:42" x14ac:dyDescent="0.35">
      <c r="A771" s="2" t="s">
        <v>1793</v>
      </c>
      <c r="B771" s="2" t="s">
        <v>1794</v>
      </c>
      <c r="C771" s="2" t="s">
        <v>23423</v>
      </c>
      <c r="D771" s="2" t="s">
        <v>45827</v>
      </c>
      <c r="E771" s="2" t="s">
        <v>2594</v>
      </c>
      <c r="F771" s="2" t="s">
        <v>23424</v>
      </c>
      <c r="G771" s="2" t="s">
        <v>3057</v>
      </c>
      <c r="H771" t="s">
        <v>417</v>
      </c>
      <c r="I771" t="s">
        <v>2953</v>
      </c>
      <c r="J771" t="s">
        <v>2338</v>
      </c>
      <c r="K771" s="2" t="s">
        <v>3567</v>
      </c>
      <c r="L771" s="2"/>
      <c r="S771" t="s">
        <v>82</v>
      </c>
      <c r="T771" t="s">
        <v>5</v>
      </c>
      <c r="U771" t="s">
        <v>886</v>
      </c>
      <c r="V771" t="s">
        <v>82</v>
      </c>
      <c r="W771" s="2" t="s">
        <v>3567</v>
      </c>
      <c r="X771" s="2" t="s">
        <v>275</v>
      </c>
      <c r="Y771" t="s">
        <v>1766</v>
      </c>
      <c r="AA771" t="s">
        <v>45828</v>
      </c>
      <c r="AC771" t="s">
        <v>45829</v>
      </c>
      <c r="AD771" t="s">
        <v>45830</v>
      </c>
      <c r="AE771" t="s">
        <v>23424</v>
      </c>
      <c r="AF771" t="s">
        <v>45831</v>
      </c>
      <c r="AG771" t="s">
        <v>45832</v>
      </c>
      <c r="AH771" t="s">
        <v>992</v>
      </c>
      <c r="AI771" t="s">
        <v>45833</v>
      </c>
      <c r="AJ771" t="s">
        <v>1153</v>
      </c>
      <c r="AK771" t="s">
        <v>21826</v>
      </c>
      <c r="AL771" t="s">
        <v>418</v>
      </c>
      <c r="AM771" t="s">
        <v>446</v>
      </c>
      <c r="AN771" t="s">
        <v>80</v>
      </c>
      <c r="AO771" t="s">
        <v>45834</v>
      </c>
      <c r="AP771" t="s">
        <v>40883</v>
      </c>
    </row>
    <row r="772" spans="1:42" x14ac:dyDescent="0.35">
      <c r="A772" s="2" t="s">
        <v>1793</v>
      </c>
      <c r="B772" s="2" t="s">
        <v>1794</v>
      </c>
      <c r="C772" s="2" t="s">
        <v>23425</v>
      </c>
      <c r="D772" s="2" t="s">
        <v>45835</v>
      </c>
      <c r="E772" s="2" t="s">
        <v>2594</v>
      </c>
      <c r="F772" s="2" t="s">
        <v>23426</v>
      </c>
      <c r="G772" s="2" t="s">
        <v>3057</v>
      </c>
      <c r="H772" t="s">
        <v>417</v>
      </c>
      <c r="I772" t="s">
        <v>2953</v>
      </c>
      <c r="J772" t="s">
        <v>2338</v>
      </c>
      <c r="K772" s="2" t="s">
        <v>3567</v>
      </c>
      <c r="L772" s="2"/>
      <c r="S772" t="s">
        <v>82</v>
      </c>
      <c r="T772" t="s">
        <v>5</v>
      </c>
      <c r="U772" t="s">
        <v>886</v>
      </c>
      <c r="V772" t="s">
        <v>82</v>
      </c>
      <c r="W772" s="2" t="s">
        <v>3567</v>
      </c>
      <c r="X772" s="2" t="s">
        <v>275</v>
      </c>
      <c r="Y772" t="s">
        <v>45836</v>
      </c>
      <c r="AA772" t="s">
        <v>45837</v>
      </c>
      <c r="AC772" t="s">
        <v>45838</v>
      </c>
      <c r="AD772" t="s">
        <v>45839</v>
      </c>
      <c r="AE772" t="s">
        <v>23426</v>
      </c>
      <c r="AG772" t="s">
        <v>45840</v>
      </c>
      <c r="AH772" t="s">
        <v>992</v>
      </c>
      <c r="AI772" t="s">
        <v>45841</v>
      </c>
      <c r="AJ772" t="s">
        <v>1153</v>
      </c>
      <c r="AK772" t="s">
        <v>21826</v>
      </c>
      <c r="AL772" t="s">
        <v>418</v>
      </c>
      <c r="AM772" t="s">
        <v>446</v>
      </c>
      <c r="AN772" t="s">
        <v>80</v>
      </c>
      <c r="AO772" t="s">
        <v>45842</v>
      </c>
      <c r="AP772" t="s">
        <v>40883</v>
      </c>
    </row>
    <row r="773" spans="1:42" x14ac:dyDescent="0.35">
      <c r="A773" s="2" t="s">
        <v>1793</v>
      </c>
      <c r="B773" s="2" t="s">
        <v>1794</v>
      </c>
      <c r="C773" s="2" t="s">
        <v>23427</v>
      </c>
      <c r="D773" s="2" t="s">
        <v>45843</v>
      </c>
      <c r="E773" s="2" t="s">
        <v>2594</v>
      </c>
      <c r="F773" s="2" t="s">
        <v>23428</v>
      </c>
      <c r="G773" s="2" t="s">
        <v>3057</v>
      </c>
      <c r="H773" t="s">
        <v>417</v>
      </c>
      <c r="I773" t="s">
        <v>2953</v>
      </c>
      <c r="J773" t="s">
        <v>2338</v>
      </c>
      <c r="K773" t="s">
        <v>3567</v>
      </c>
      <c r="M773" s="2"/>
      <c r="N773" s="2"/>
      <c r="O773" s="2"/>
      <c r="S773" t="s">
        <v>82</v>
      </c>
      <c r="T773" t="s">
        <v>5</v>
      </c>
      <c r="U773" t="s">
        <v>886</v>
      </c>
      <c r="V773" t="s">
        <v>82</v>
      </c>
      <c r="W773" s="2" t="s">
        <v>3567</v>
      </c>
      <c r="X773" s="2" t="s">
        <v>275</v>
      </c>
      <c r="Y773" t="s">
        <v>911</v>
      </c>
      <c r="AA773" t="s">
        <v>45844</v>
      </c>
      <c r="AC773" t="s">
        <v>45845</v>
      </c>
      <c r="AD773" t="s">
        <v>45846</v>
      </c>
      <c r="AE773" t="s">
        <v>23428</v>
      </c>
      <c r="AG773" t="s">
        <v>45847</v>
      </c>
      <c r="AH773" t="s">
        <v>992</v>
      </c>
      <c r="AI773" t="s">
        <v>45848</v>
      </c>
      <c r="AJ773" t="s">
        <v>1153</v>
      </c>
      <c r="AK773" t="s">
        <v>21826</v>
      </c>
      <c r="AL773" t="s">
        <v>418</v>
      </c>
      <c r="AM773" t="s">
        <v>446</v>
      </c>
      <c r="AN773" t="s">
        <v>80</v>
      </c>
      <c r="AO773" t="s">
        <v>44695</v>
      </c>
      <c r="AP773" t="s">
        <v>40883</v>
      </c>
    </row>
    <row r="774" spans="1:42" x14ac:dyDescent="0.35">
      <c r="A774" s="2" t="s">
        <v>1793</v>
      </c>
      <c r="B774" s="2" t="s">
        <v>1794</v>
      </c>
      <c r="C774" s="2" t="s">
        <v>23429</v>
      </c>
      <c r="D774" s="2" t="s">
        <v>45849</v>
      </c>
      <c r="E774" s="2" t="s">
        <v>2594</v>
      </c>
      <c r="F774" s="2" t="s">
        <v>23430</v>
      </c>
      <c r="G774" s="2" t="s">
        <v>3057</v>
      </c>
      <c r="H774" t="s">
        <v>417</v>
      </c>
      <c r="I774" t="s">
        <v>2953</v>
      </c>
      <c r="J774" t="s">
        <v>2338</v>
      </c>
      <c r="K774" t="s">
        <v>3567</v>
      </c>
      <c r="M774" s="2"/>
      <c r="N774" s="2"/>
      <c r="O774" s="2"/>
      <c r="S774" t="s">
        <v>82</v>
      </c>
      <c r="T774" t="s">
        <v>5</v>
      </c>
      <c r="U774" t="s">
        <v>886</v>
      </c>
      <c r="V774" t="s">
        <v>82</v>
      </c>
      <c r="W774" s="2" t="s">
        <v>3567</v>
      </c>
      <c r="X774" s="2" t="s">
        <v>275</v>
      </c>
      <c r="Y774" t="s">
        <v>7420</v>
      </c>
      <c r="AA774" t="s">
        <v>1529</v>
      </c>
      <c r="AC774" t="s">
        <v>45850</v>
      </c>
      <c r="AD774" t="s">
        <v>45851</v>
      </c>
      <c r="AE774" t="s">
        <v>23430</v>
      </c>
      <c r="AF774" t="s">
        <v>45852</v>
      </c>
      <c r="AG774" t="s">
        <v>45853</v>
      </c>
      <c r="AH774" t="s">
        <v>992</v>
      </c>
      <c r="AI774" t="s">
        <v>45854</v>
      </c>
      <c r="AJ774" t="s">
        <v>1153</v>
      </c>
      <c r="AK774" t="s">
        <v>21826</v>
      </c>
      <c r="AL774" t="s">
        <v>418</v>
      </c>
      <c r="AM774" t="s">
        <v>446</v>
      </c>
      <c r="AN774" t="s">
        <v>80</v>
      </c>
      <c r="AO774" t="s">
        <v>31628</v>
      </c>
      <c r="AP774" t="s">
        <v>40883</v>
      </c>
    </row>
    <row r="775" spans="1:42" x14ac:dyDescent="0.35">
      <c r="A775" s="2" t="s">
        <v>1793</v>
      </c>
      <c r="B775" s="2" t="s">
        <v>1794</v>
      </c>
      <c r="C775" s="2" t="s">
        <v>23431</v>
      </c>
      <c r="D775" s="2" t="s">
        <v>45855</v>
      </c>
      <c r="E775" s="2" t="s">
        <v>2594</v>
      </c>
      <c r="F775" s="2" t="s">
        <v>23432</v>
      </c>
      <c r="G775" s="2" t="s">
        <v>3057</v>
      </c>
      <c r="H775" s="2" t="s">
        <v>417</v>
      </c>
      <c r="I775" s="2" t="s">
        <v>2953</v>
      </c>
      <c r="J775" s="2" t="s">
        <v>2338</v>
      </c>
      <c r="K775" t="s">
        <v>3567</v>
      </c>
      <c r="S775" t="s">
        <v>82</v>
      </c>
      <c r="T775" s="2" t="s">
        <v>5</v>
      </c>
      <c r="U775" s="2" t="s">
        <v>886</v>
      </c>
      <c r="V775" s="2" t="s">
        <v>82</v>
      </c>
      <c r="W775" s="2" t="s">
        <v>3567</v>
      </c>
      <c r="X775" s="2" t="s">
        <v>162</v>
      </c>
      <c r="Y775" t="s">
        <v>2810</v>
      </c>
      <c r="AA775" t="s">
        <v>4230</v>
      </c>
      <c r="AC775" t="s">
        <v>45856</v>
      </c>
      <c r="AD775" t="s">
        <v>45857</v>
      </c>
      <c r="AE775" t="s">
        <v>23432</v>
      </c>
      <c r="AG775" t="s">
        <v>45858</v>
      </c>
      <c r="AH775" t="s">
        <v>992</v>
      </c>
      <c r="AI775" t="s">
        <v>45859</v>
      </c>
      <c r="AJ775" t="s">
        <v>1153</v>
      </c>
      <c r="AK775" t="s">
        <v>21826</v>
      </c>
      <c r="AL775" t="s">
        <v>418</v>
      </c>
      <c r="AM775" t="s">
        <v>446</v>
      </c>
      <c r="AN775" t="s">
        <v>80</v>
      </c>
      <c r="AO775" t="s">
        <v>26733</v>
      </c>
      <c r="AP775" t="s">
        <v>40883</v>
      </c>
    </row>
    <row r="776" spans="1:42" x14ac:dyDescent="0.35">
      <c r="A776" s="2" t="s">
        <v>1793</v>
      </c>
      <c r="B776" s="2" t="s">
        <v>1794</v>
      </c>
      <c r="C776" s="2" t="s">
        <v>23433</v>
      </c>
      <c r="D776" s="2" t="s">
        <v>45860</v>
      </c>
      <c r="E776" s="2" t="s">
        <v>2594</v>
      </c>
      <c r="F776" s="2" t="s">
        <v>23434</v>
      </c>
      <c r="G776" s="2" t="s">
        <v>3057</v>
      </c>
      <c r="H776" s="2" t="s">
        <v>417</v>
      </c>
      <c r="I776" s="2" t="s">
        <v>2953</v>
      </c>
      <c r="J776" s="2" t="s">
        <v>2338</v>
      </c>
      <c r="K776" t="s">
        <v>3567</v>
      </c>
      <c r="S776" t="s">
        <v>82</v>
      </c>
      <c r="T776" t="s">
        <v>5</v>
      </c>
      <c r="U776" t="s">
        <v>886</v>
      </c>
      <c r="V776" s="2" t="s">
        <v>82</v>
      </c>
      <c r="W776" s="2" t="s">
        <v>3567</v>
      </c>
      <c r="X776" s="2" t="s">
        <v>162</v>
      </c>
      <c r="Y776" t="s">
        <v>5450</v>
      </c>
      <c r="AA776" t="s">
        <v>45861</v>
      </c>
      <c r="AC776" t="s">
        <v>45862</v>
      </c>
      <c r="AD776" t="s">
        <v>45863</v>
      </c>
      <c r="AE776" t="s">
        <v>23434</v>
      </c>
      <c r="AG776" t="s">
        <v>45864</v>
      </c>
      <c r="AH776" t="s">
        <v>992</v>
      </c>
      <c r="AI776" t="s">
        <v>45865</v>
      </c>
      <c r="AJ776" t="s">
        <v>1153</v>
      </c>
      <c r="AK776" t="s">
        <v>21826</v>
      </c>
      <c r="AL776" t="s">
        <v>418</v>
      </c>
      <c r="AM776" t="s">
        <v>446</v>
      </c>
      <c r="AN776" t="s">
        <v>80</v>
      </c>
      <c r="AO776" t="s">
        <v>41459</v>
      </c>
      <c r="AP776" t="s">
        <v>40883</v>
      </c>
    </row>
    <row r="777" spans="1:42" x14ac:dyDescent="0.35">
      <c r="A777" s="2" t="s">
        <v>1793</v>
      </c>
      <c r="B777" s="2" t="s">
        <v>1794</v>
      </c>
      <c r="C777" s="2" t="s">
        <v>23435</v>
      </c>
      <c r="D777" s="2" t="s">
        <v>45866</v>
      </c>
      <c r="E777" s="2" t="s">
        <v>2594</v>
      </c>
      <c r="F777" s="2" t="s">
        <v>23436</v>
      </c>
      <c r="G777" s="2" t="s">
        <v>3057</v>
      </c>
      <c r="H777" s="2" t="s">
        <v>417</v>
      </c>
      <c r="I777" s="2" t="s">
        <v>2953</v>
      </c>
      <c r="J777" s="2" t="s">
        <v>2338</v>
      </c>
      <c r="K777" t="s">
        <v>3567</v>
      </c>
      <c r="S777" t="s">
        <v>82</v>
      </c>
      <c r="T777" s="2" t="s">
        <v>5</v>
      </c>
      <c r="U777" s="2" t="s">
        <v>886</v>
      </c>
      <c r="V777" s="2" t="s">
        <v>82</v>
      </c>
      <c r="W777" s="2" t="s">
        <v>3567</v>
      </c>
      <c r="X777" s="2" t="s">
        <v>275</v>
      </c>
      <c r="Y777" t="s">
        <v>10942</v>
      </c>
      <c r="AA777" t="s">
        <v>45867</v>
      </c>
      <c r="AC777" t="s">
        <v>45868</v>
      </c>
      <c r="AD777" t="s">
        <v>45869</v>
      </c>
      <c r="AE777" t="s">
        <v>23436</v>
      </c>
      <c r="AG777" t="s">
        <v>45870</v>
      </c>
      <c r="AH777" t="s">
        <v>992</v>
      </c>
      <c r="AI777" t="s">
        <v>45871</v>
      </c>
      <c r="AJ777" t="s">
        <v>1153</v>
      </c>
      <c r="AK777" t="s">
        <v>21826</v>
      </c>
      <c r="AL777" t="s">
        <v>418</v>
      </c>
      <c r="AM777" t="s">
        <v>446</v>
      </c>
      <c r="AN777" t="s">
        <v>80</v>
      </c>
      <c r="AO777" t="s">
        <v>42144</v>
      </c>
      <c r="AP777" t="s">
        <v>40883</v>
      </c>
    </row>
    <row r="778" spans="1:42" x14ac:dyDescent="0.35">
      <c r="A778" s="2" t="s">
        <v>1793</v>
      </c>
      <c r="B778" s="2" t="s">
        <v>1794</v>
      </c>
      <c r="C778" s="2" t="s">
        <v>23437</v>
      </c>
      <c r="D778" s="2" t="s">
        <v>45872</v>
      </c>
      <c r="E778" s="2" t="s">
        <v>2594</v>
      </c>
      <c r="F778" s="2" t="s">
        <v>23438</v>
      </c>
      <c r="G778" s="2" t="s">
        <v>3057</v>
      </c>
      <c r="H778" s="2" t="s">
        <v>417</v>
      </c>
      <c r="I778" s="2" t="s">
        <v>2953</v>
      </c>
      <c r="J778" s="2" t="s">
        <v>2338</v>
      </c>
      <c r="K778" t="s">
        <v>3567</v>
      </c>
      <c r="S778" t="s">
        <v>82</v>
      </c>
      <c r="T778" s="2" t="s">
        <v>5</v>
      </c>
      <c r="U778" t="s">
        <v>886</v>
      </c>
      <c r="V778" s="2" t="s">
        <v>82</v>
      </c>
      <c r="W778" s="2" t="s">
        <v>3567</v>
      </c>
      <c r="X778" s="2" t="s">
        <v>275</v>
      </c>
      <c r="Y778" t="s">
        <v>6635</v>
      </c>
      <c r="AA778" t="s">
        <v>1810</v>
      </c>
      <c r="AC778" t="s">
        <v>45873</v>
      </c>
      <c r="AD778" t="s">
        <v>45874</v>
      </c>
      <c r="AE778" t="s">
        <v>23438</v>
      </c>
      <c r="AF778" t="s">
        <v>45875</v>
      </c>
      <c r="AG778" t="s">
        <v>45876</v>
      </c>
      <c r="AH778" t="s">
        <v>992</v>
      </c>
      <c r="AI778" t="s">
        <v>45877</v>
      </c>
      <c r="AJ778" t="s">
        <v>1153</v>
      </c>
      <c r="AK778" t="s">
        <v>21826</v>
      </c>
      <c r="AL778" t="s">
        <v>418</v>
      </c>
      <c r="AM778" t="s">
        <v>446</v>
      </c>
      <c r="AN778" t="s">
        <v>80</v>
      </c>
      <c r="AO778" t="s">
        <v>42933</v>
      </c>
      <c r="AP778" t="s">
        <v>40883</v>
      </c>
    </row>
    <row r="779" spans="1:42" x14ac:dyDescent="0.35">
      <c r="A779" s="2" t="s">
        <v>1793</v>
      </c>
      <c r="B779" s="2" t="s">
        <v>1794</v>
      </c>
      <c r="C779" s="2" t="s">
        <v>23439</v>
      </c>
      <c r="D779" s="2" t="s">
        <v>45878</v>
      </c>
      <c r="E779" s="2" t="s">
        <v>2594</v>
      </c>
      <c r="F779" s="2" t="s">
        <v>23440</v>
      </c>
      <c r="G779" s="2" t="s">
        <v>3057</v>
      </c>
      <c r="H779" t="s">
        <v>417</v>
      </c>
      <c r="I779" t="s">
        <v>2953</v>
      </c>
      <c r="J779" t="s">
        <v>2338</v>
      </c>
      <c r="K779" t="s">
        <v>3567</v>
      </c>
      <c r="S779" t="s">
        <v>82</v>
      </c>
      <c r="T779" s="2" t="s">
        <v>5</v>
      </c>
      <c r="U779" s="2" t="s">
        <v>886</v>
      </c>
      <c r="V779" t="s">
        <v>82</v>
      </c>
      <c r="W779" s="2" t="s">
        <v>3567</v>
      </c>
      <c r="X779" s="2" t="s">
        <v>275</v>
      </c>
      <c r="Y779" t="s">
        <v>911</v>
      </c>
      <c r="AA779" t="s">
        <v>45879</v>
      </c>
      <c r="AC779" t="s">
        <v>45880</v>
      </c>
      <c r="AD779" t="s">
        <v>45881</v>
      </c>
      <c r="AE779" t="s">
        <v>23440</v>
      </c>
      <c r="AG779" t="s">
        <v>45882</v>
      </c>
      <c r="AH779" t="s">
        <v>992</v>
      </c>
      <c r="AI779" t="s">
        <v>45883</v>
      </c>
      <c r="AJ779" t="s">
        <v>1153</v>
      </c>
      <c r="AK779" t="s">
        <v>21826</v>
      </c>
      <c r="AL779" t="s">
        <v>418</v>
      </c>
      <c r="AM779" t="s">
        <v>446</v>
      </c>
      <c r="AN779" t="s">
        <v>80</v>
      </c>
      <c r="AO779" t="s">
        <v>45884</v>
      </c>
      <c r="AP779" t="s">
        <v>40883</v>
      </c>
    </row>
    <row r="780" spans="1:42" x14ac:dyDescent="0.35">
      <c r="A780" s="2" t="s">
        <v>1793</v>
      </c>
      <c r="B780" s="2" t="s">
        <v>1794</v>
      </c>
      <c r="C780" s="2" t="s">
        <v>23441</v>
      </c>
      <c r="D780" s="2" t="s">
        <v>45885</v>
      </c>
      <c r="E780" s="2" t="s">
        <v>2594</v>
      </c>
      <c r="F780" s="2" t="s">
        <v>23442</v>
      </c>
      <c r="G780" s="2" t="s">
        <v>3057</v>
      </c>
      <c r="H780" s="2" t="s">
        <v>417</v>
      </c>
      <c r="I780" s="2" t="s">
        <v>2953</v>
      </c>
      <c r="J780" s="2" t="s">
        <v>2338</v>
      </c>
      <c r="K780" t="s">
        <v>3567</v>
      </c>
      <c r="S780" t="s">
        <v>82</v>
      </c>
      <c r="T780" s="2" t="s">
        <v>5</v>
      </c>
      <c r="U780" t="s">
        <v>886</v>
      </c>
      <c r="V780" s="2" t="s">
        <v>82</v>
      </c>
      <c r="W780" s="2" t="s">
        <v>3567</v>
      </c>
      <c r="X780" s="2" t="s">
        <v>275</v>
      </c>
      <c r="Y780" t="s">
        <v>3420</v>
      </c>
      <c r="AA780" t="s">
        <v>45886</v>
      </c>
      <c r="AC780" t="s">
        <v>45887</v>
      </c>
      <c r="AD780" t="s">
        <v>45888</v>
      </c>
      <c r="AE780" t="s">
        <v>23442</v>
      </c>
      <c r="AG780" t="s">
        <v>45889</v>
      </c>
      <c r="AH780" t="s">
        <v>992</v>
      </c>
      <c r="AI780" t="s">
        <v>45890</v>
      </c>
      <c r="AJ780" t="s">
        <v>1153</v>
      </c>
      <c r="AK780" t="s">
        <v>21826</v>
      </c>
      <c r="AL780" t="s">
        <v>418</v>
      </c>
      <c r="AM780" t="s">
        <v>446</v>
      </c>
      <c r="AN780" t="s">
        <v>80</v>
      </c>
      <c r="AO780" t="s">
        <v>42144</v>
      </c>
      <c r="AP780" t="s">
        <v>40883</v>
      </c>
    </row>
    <row r="781" spans="1:42" x14ac:dyDescent="0.35">
      <c r="A781" s="2" t="s">
        <v>1793</v>
      </c>
      <c r="B781" s="2" t="s">
        <v>1794</v>
      </c>
      <c r="C781" s="2" t="s">
        <v>23443</v>
      </c>
      <c r="D781" s="2" t="s">
        <v>45891</v>
      </c>
      <c r="E781" s="2" t="s">
        <v>2594</v>
      </c>
      <c r="F781" s="2" t="s">
        <v>23444</v>
      </c>
      <c r="G781" s="2" t="s">
        <v>3057</v>
      </c>
      <c r="H781" s="2" t="s">
        <v>417</v>
      </c>
      <c r="I781" s="2" t="s">
        <v>2953</v>
      </c>
      <c r="J781" s="2" t="s">
        <v>2338</v>
      </c>
      <c r="K781" s="2" t="s">
        <v>3567</v>
      </c>
      <c r="L781" s="2"/>
      <c r="S781" t="s">
        <v>82</v>
      </c>
      <c r="T781" s="2" t="s">
        <v>5</v>
      </c>
      <c r="U781" s="2" t="s">
        <v>886</v>
      </c>
      <c r="V781" s="2" t="s">
        <v>82</v>
      </c>
      <c r="W781" s="2" t="s">
        <v>3567</v>
      </c>
      <c r="X781" s="2" t="s">
        <v>162</v>
      </c>
      <c r="Y781" t="s">
        <v>357</v>
      </c>
      <c r="AA781" t="s">
        <v>45892</v>
      </c>
      <c r="AC781" t="s">
        <v>45893</v>
      </c>
      <c r="AD781" t="s">
        <v>45894</v>
      </c>
      <c r="AE781" t="s">
        <v>23444</v>
      </c>
      <c r="AG781" t="s">
        <v>45895</v>
      </c>
      <c r="AH781" t="s">
        <v>992</v>
      </c>
      <c r="AI781" t="s">
        <v>45896</v>
      </c>
      <c r="AJ781" t="s">
        <v>1153</v>
      </c>
      <c r="AK781" t="s">
        <v>21826</v>
      </c>
      <c r="AL781" t="s">
        <v>418</v>
      </c>
      <c r="AM781" t="s">
        <v>446</v>
      </c>
      <c r="AN781" t="s">
        <v>80</v>
      </c>
      <c r="AO781" t="s">
        <v>45897</v>
      </c>
      <c r="AP781" t="s">
        <v>40883</v>
      </c>
    </row>
    <row r="782" spans="1:42" x14ac:dyDescent="0.35">
      <c r="A782" s="2" t="s">
        <v>1793</v>
      </c>
      <c r="B782" s="2" t="s">
        <v>1794</v>
      </c>
      <c r="C782" s="2" t="s">
        <v>23445</v>
      </c>
      <c r="D782" s="2" t="s">
        <v>45898</v>
      </c>
      <c r="E782" t="s">
        <v>2594</v>
      </c>
      <c r="F782" s="2" t="s">
        <v>23446</v>
      </c>
      <c r="G782" s="2" t="s">
        <v>3057</v>
      </c>
      <c r="H782" t="s">
        <v>417</v>
      </c>
      <c r="I782" t="s">
        <v>2953</v>
      </c>
      <c r="J782" t="s">
        <v>2338</v>
      </c>
      <c r="K782" t="s">
        <v>3567</v>
      </c>
      <c r="S782" t="s">
        <v>82</v>
      </c>
      <c r="T782" t="s">
        <v>5</v>
      </c>
      <c r="U782" s="2" t="s">
        <v>886</v>
      </c>
      <c r="V782" t="s">
        <v>82</v>
      </c>
      <c r="W782" s="2" t="s">
        <v>3567</v>
      </c>
      <c r="X782" s="2" t="s">
        <v>89</v>
      </c>
      <c r="Y782" t="s">
        <v>6843</v>
      </c>
      <c r="AA782" t="s">
        <v>45899</v>
      </c>
      <c r="AC782" t="s">
        <v>45900</v>
      </c>
      <c r="AD782" t="s">
        <v>45901</v>
      </c>
      <c r="AE782" t="s">
        <v>23446</v>
      </c>
      <c r="AG782" t="s">
        <v>45902</v>
      </c>
      <c r="AH782" t="s">
        <v>992</v>
      </c>
      <c r="AI782" t="s">
        <v>45903</v>
      </c>
      <c r="AJ782" t="s">
        <v>1153</v>
      </c>
      <c r="AK782" t="s">
        <v>21826</v>
      </c>
      <c r="AL782" t="s">
        <v>418</v>
      </c>
      <c r="AM782" t="s">
        <v>446</v>
      </c>
      <c r="AN782" t="s">
        <v>80</v>
      </c>
      <c r="AO782" t="s">
        <v>45904</v>
      </c>
      <c r="AP782" t="s">
        <v>40883</v>
      </c>
    </row>
    <row r="783" spans="1:42" x14ac:dyDescent="0.35">
      <c r="A783" s="2" t="s">
        <v>1793</v>
      </c>
      <c r="B783" s="2" t="s">
        <v>1794</v>
      </c>
      <c r="C783" s="2" t="s">
        <v>23447</v>
      </c>
      <c r="D783" s="2" t="s">
        <v>45905</v>
      </c>
      <c r="E783" s="2" t="s">
        <v>2594</v>
      </c>
      <c r="F783" s="2" t="s">
        <v>23448</v>
      </c>
      <c r="G783" s="2" t="s">
        <v>3057</v>
      </c>
      <c r="H783" s="2" t="s">
        <v>417</v>
      </c>
      <c r="I783" s="2" t="s">
        <v>2953</v>
      </c>
      <c r="J783" s="2" t="s">
        <v>2338</v>
      </c>
      <c r="K783" s="2" t="s">
        <v>3567</v>
      </c>
      <c r="L783" s="2"/>
      <c r="S783" t="s">
        <v>82</v>
      </c>
      <c r="T783" s="2" t="s">
        <v>5</v>
      </c>
      <c r="U783" s="2" t="s">
        <v>886</v>
      </c>
      <c r="V783" s="2" t="s">
        <v>82</v>
      </c>
      <c r="W783" s="2" t="s">
        <v>3567</v>
      </c>
      <c r="X783" s="2" t="s">
        <v>275</v>
      </c>
      <c r="Y783" t="s">
        <v>1534</v>
      </c>
      <c r="AA783" t="s">
        <v>45906</v>
      </c>
      <c r="AC783" t="s">
        <v>45907</v>
      </c>
      <c r="AD783" t="s">
        <v>45908</v>
      </c>
      <c r="AE783" t="s">
        <v>23448</v>
      </c>
      <c r="AG783" t="s">
        <v>45909</v>
      </c>
      <c r="AH783" t="s">
        <v>992</v>
      </c>
      <c r="AI783" t="s">
        <v>45910</v>
      </c>
      <c r="AJ783" t="s">
        <v>1153</v>
      </c>
      <c r="AK783" t="s">
        <v>21826</v>
      </c>
      <c r="AL783" t="s">
        <v>418</v>
      </c>
      <c r="AM783" t="s">
        <v>446</v>
      </c>
      <c r="AN783" t="s">
        <v>80</v>
      </c>
      <c r="AO783" t="s">
        <v>41921</v>
      </c>
      <c r="AP783" t="s">
        <v>40883</v>
      </c>
    </row>
    <row r="784" spans="1:42" x14ac:dyDescent="0.35">
      <c r="A784" s="2" t="s">
        <v>1793</v>
      </c>
      <c r="B784" s="2" t="s">
        <v>1794</v>
      </c>
      <c r="C784" s="2" t="s">
        <v>23449</v>
      </c>
      <c r="D784" s="2" t="s">
        <v>45911</v>
      </c>
      <c r="E784" t="s">
        <v>2594</v>
      </c>
      <c r="F784" s="2" t="s">
        <v>23450</v>
      </c>
      <c r="G784" s="2" t="s">
        <v>3057</v>
      </c>
      <c r="H784" s="2" t="s">
        <v>417</v>
      </c>
      <c r="I784" s="2" t="s">
        <v>2953</v>
      </c>
      <c r="J784" s="2" t="s">
        <v>2338</v>
      </c>
      <c r="K784" s="2" t="s">
        <v>3567</v>
      </c>
      <c r="L784" s="2"/>
      <c r="S784" t="s">
        <v>82</v>
      </c>
      <c r="T784" t="s">
        <v>5</v>
      </c>
      <c r="U784" s="2" t="s">
        <v>886</v>
      </c>
      <c r="V784" s="2" t="s">
        <v>82</v>
      </c>
      <c r="W784" s="2" t="s">
        <v>3567</v>
      </c>
      <c r="X784" s="2" t="s">
        <v>275</v>
      </c>
      <c r="Y784" t="s">
        <v>20698</v>
      </c>
      <c r="AA784" t="s">
        <v>3086</v>
      </c>
      <c r="AC784" t="s">
        <v>45912</v>
      </c>
      <c r="AD784" t="s">
        <v>45913</v>
      </c>
      <c r="AE784" t="s">
        <v>23450</v>
      </c>
      <c r="AG784" t="s">
        <v>45914</v>
      </c>
      <c r="AH784" t="s">
        <v>992</v>
      </c>
      <c r="AI784" t="s">
        <v>45915</v>
      </c>
      <c r="AJ784" t="s">
        <v>1153</v>
      </c>
      <c r="AK784" t="s">
        <v>21826</v>
      </c>
      <c r="AL784" t="s">
        <v>418</v>
      </c>
      <c r="AM784" t="s">
        <v>446</v>
      </c>
      <c r="AN784" t="s">
        <v>80</v>
      </c>
      <c r="AO784" t="s">
        <v>45916</v>
      </c>
      <c r="AP784" t="s">
        <v>40883</v>
      </c>
    </row>
    <row r="785" spans="1:42" x14ac:dyDescent="0.35">
      <c r="A785" s="2" t="s">
        <v>1793</v>
      </c>
      <c r="B785" s="2" t="s">
        <v>1794</v>
      </c>
      <c r="C785" s="2" t="s">
        <v>23451</v>
      </c>
      <c r="D785" s="2" t="s">
        <v>45917</v>
      </c>
      <c r="E785" s="2" t="s">
        <v>2594</v>
      </c>
      <c r="F785" s="2" t="s">
        <v>23452</v>
      </c>
      <c r="G785" s="2" t="s">
        <v>3057</v>
      </c>
      <c r="H785" t="s">
        <v>417</v>
      </c>
      <c r="I785" t="s">
        <v>2953</v>
      </c>
      <c r="J785" t="s">
        <v>2338</v>
      </c>
      <c r="K785" t="s">
        <v>3567</v>
      </c>
      <c r="S785" t="s">
        <v>82</v>
      </c>
      <c r="T785" t="s">
        <v>5</v>
      </c>
      <c r="U785" t="s">
        <v>886</v>
      </c>
      <c r="V785" t="s">
        <v>82</v>
      </c>
      <c r="W785" t="s">
        <v>3567</v>
      </c>
      <c r="X785" t="s">
        <v>275</v>
      </c>
      <c r="Y785" t="s">
        <v>9327</v>
      </c>
      <c r="AA785" t="s">
        <v>45918</v>
      </c>
      <c r="AC785" t="s">
        <v>45919</v>
      </c>
      <c r="AD785" t="s">
        <v>45920</v>
      </c>
      <c r="AE785" t="s">
        <v>23452</v>
      </c>
      <c r="AG785" t="s">
        <v>45921</v>
      </c>
      <c r="AH785" t="s">
        <v>992</v>
      </c>
      <c r="AI785" t="s">
        <v>45922</v>
      </c>
      <c r="AJ785" t="s">
        <v>1153</v>
      </c>
      <c r="AK785" t="s">
        <v>21826</v>
      </c>
      <c r="AL785" t="s">
        <v>418</v>
      </c>
      <c r="AM785" t="s">
        <v>446</v>
      </c>
      <c r="AN785" t="s">
        <v>80</v>
      </c>
      <c r="AO785" t="s">
        <v>45923</v>
      </c>
      <c r="AP785" t="s">
        <v>40883</v>
      </c>
    </row>
    <row r="786" spans="1:42" x14ac:dyDescent="0.35">
      <c r="A786" s="2" t="s">
        <v>1793</v>
      </c>
      <c r="B786" s="2" t="s">
        <v>1794</v>
      </c>
      <c r="C786" s="2" t="s">
        <v>23453</v>
      </c>
      <c r="D786" s="2" t="s">
        <v>45924</v>
      </c>
      <c r="E786" s="2" t="s">
        <v>2594</v>
      </c>
      <c r="F786" s="2" t="s">
        <v>23454</v>
      </c>
      <c r="G786" s="2" t="s">
        <v>3057</v>
      </c>
      <c r="H786" t="s">
        <v>417</v>
      </c>
      <c r="I786" t="s">
        <v>2953</v>
      </c>
      <c r="J786" t="s">
        <v>2338</v>
      </c>
      <c r="K786" t="s">
        <v>3567</v>
      </c>
      <c r="P786" s="2"/>
      <c r="Q786" s="2"/>
      <c r="R786" s="2"/>
      <c r="S786" s="2" t="s">
        <v>82</v>
      </c>
      <c r="T786" t="s">
        <v>5</v>
      </c>
      <c r="U786" t="s">
        <v>886</v>
      </c>
      <c r="V786" t="s">
        <v>82</v>
      </c>
      <c r="W786" s="2" t="s">
        <v>3567</v>
      </c>
      <c r="X786" s="2" t="s">
        <v>162</v>
      </c>
      <c r="Y786" t="s">
        <v>1844</v>
      </c>
      <c r="AA786" t="s">
        <v>3086</v>
      </c>
      <c r="AC786" t="s">
        <v>45925</v>
      </c>
      <c r="AD786" t="s">
        <v>45926</v>
      </c>
      <c r="AE786" t="s">
        <v>23454</v>
      </c>
      <c r="AG786" t="s">
        <v>45927</v>
      </c>
      <c r="AH786" t="s">
        <v>992</v>
      </c>
      <c r="AI786" t="s">
        <v>45928</v>
      </c>
      <c r="AJ786" t="s">
        <v>1153</v>
      </c>
      <c r="AK786" t="s">
        <v>21826</v>
      </c>
      <c r="AL786" t="s">
        <v>418</v>
      </c>
      <c r="AM786" t="s">
        <v>446</v>
      </c>
      <c r="AN786" t="s">
        <v>80</v>
      </c>
      <c r="AO786" t="s">
        <v>43853</v>
      </c>
      <c r="AP786" t="s">
        <v>40883</v>
      </c>
    </row>
    <row r="787" spans="1:42" x14ac:dyDescent="0.35">
      <c r="A787" s="2" t="s">
        <v>1793</v>
      </c>
      <c r="B787" s="2" t="s">
        <v>1794</v>
      </c>
      <c r="C787" s="2" t="s">
        <v>23455</v>
      </c>
      <c r="D787" s="2" t="s">
        <v>45929</v>
      </c>
      <c r="E787" s="2" t="s">
        <v>2594</v>
      </c>
      <c r="F787" s="2" t="s">
        <v>23456</v>
      </c>
      <c r="G787" s="2" t="s">
        <v>3057</v>
      </c>
      <c r="H787" t="s">
        <v>417</v>
      </c>
      <c r="I787" t="s">
        <v>2953</v>
      </c>
      <c r="J787" t="s">
        <v>2338</v>
      </c>
      <c r="K787" t="s">
        <v>3567</v>
      </c>
      <c r="M787" s="2"/>
      <c r="N787" s="2"/>
      <c r="O787" s="2"/>
      <c r="P787" s="2"/>
      <c r="Q787" s="2"/>
      <c r="R787" s="2"/>
      <c r="S787" s="2" t="s">
        <v>82</v>
      </c>
      <c r="T787" t="s">
        <v>5</v>
      </c>
      <c r="U787" t="s">
        <v>886</v>
      </c>
      <c r="V787" t="s">
        <v>82</v>
      </c>
      <c r="W787" s="2" t="s">
        <v>3567</v>
      </c>
      <c r="X787" s="2" t="s">
        <v>275</v>
      </c>
      <c r="Y787" t="s">
        <v>5724</v>
      </c>
      <c r="AA787" t="s">
        <v>7242</v>
      </c>
      <c r="AC787" t="s">
        <v>45930</v>
      </c>
      <c r="AD787" t="s">
        <v>45931</v>
      </c>
      <c r="AE787" t="s">
        <v>23456</v>
      </c>
      <c r="AG787" t="s">
        <v>45932</v>
      </c>
      <c r="AH787" t="s">
        <v>992</v>
      </c>
      <c r="AI787" t="s">
        <v>45747</v>
      </c>
      <c r="AJ787" t="s">
        <v>1153</v>
      </c>
      <c r="AK787" t="s">
        <v>21826</v>
      </c>
      <c r="AL787" t="s">
        <v>418</v>
      </c>
      <c r="AM787" t="s">
        <v>446</v>
      </c>
      <c r="AN787" t="s">
        <v>80</v>
      </c>
      <c r="AO787" t="s">
        <v>45933</v>
      </c>
      <c r="AP787" t="s">
        <v>40883</v>
      </c>
    </row>
    <row r="788" spans="1:42" x14ac:dyDescent="0.35">
      <c r="A788" s="2" t="s">
        <v>1793</v>
      </c>
      <c r="B788" s="2" t="s">
        <v>1794</v>
      </c>
      <c r="C788" s="2" t="s">
        <v>23457</v>
      </c>
      <c r="D788" s="2" t="s">
        <v>45934</v>
      </c>
      <c r="E788" s="2" t="s">
        <v>2594</v>
      </c>
      <c r="F788" s="2" t="s">
        <v>23458</v>
      </c>
      <c r="G788" s="2" t="s">
        <v>3057</v>
      </c>
      <c r="H788" t="s">
        <v>417</v>
      </c>
      <c r="I788" t="s">
        <v>2953</v>
      </c>
      <c r="J788" t="s">
        <v>2338</v>
      </c>
      <c r="K788" t="s">
        <v>3567</v>
      </c>
      <c r="P788" s="2"/>
      <c r="Q788" s="2"/>
      <c r="R788" s="2"/>
      <c r="S788" s="2" t="s">
        <v>82</v>
      </c>
      <c r="T788" t="s">
        <v>5</v>
      </c>
      <c r="U788" t="s">
        <v>886</v>
      </c>
      <c r="V788" t="s">
        <v>82</v>
      </c>
      <c r="W788" s="2" t="s">
        <v>3567</v>
      </c>
      <c r="X788" s="2" t="s">
        <v>162</v>
      </c>
      <c r="Y788" t="s">
        <v>2002</v>
      </c>
      <c r="AA788" t="s">
        <v>6267</v>
      </c>
      <c r="AC788" t="s">
        <v>45935</v>
      </c>
      <c r="AD788" t="s">
        <v>45936</v>
      </c>
      <c r="AE788" t="s">
        <v>23458</v>
      </c>
      <c r="AF788" t="s">
        <v>45937</v>
      </c>
      <c r="AG788" t="s">
        <v>45938</v>
      </c>
      <c r="AH788" t="s">
        <v>992</v>
      </c>
      <c r="AI788" t="s">
        <v>45939</v>
      </c>
      <c r="AJ788" t="s">
        <v>1153</v>
      </c>
      <c r="AK788" t="s">
        <v>21826</v>
      </c>
      <c r="AL788" t="s">
        <v>418</v>
      </c>
      <c r="AM788" t="s">
        <v>446</v>
      </c>
      <c r="AN788" t="s">
        <v>80</v>
      </c>
      <c r="AO788" t="s">
        <v>41714</v>
      </c>
      <c r="AP788" t="s">
        <v>40883</v>
      </c>
    </row>
    <row r="789" spans="1:42" x14ac:dyDescent="0.35">
      <c r="A789" s="2" t="s">
        <v>1793</v>
      </c>
      <c r="B789" s="2" t="s">
        <v>1794</v>
      </c>
      <c r="C789" s="2" t="s">
        <v>23459</v>
      </c>
      <c r="D789" s="2" t="s">
        <v>45940</v>
      </c>
      <c r="E789" t="s">
        <v>2594</v>
      </c>
      <c r="F789" s="2" t="s">
        <v>23460</v>
      </c>
      <c r="G789" s="2" t="s">
        <v>3057</v>
      </c>
      <c r="H789" t="s">
        <v>417</v>
      </c>
      <c r="I789" t="s">
        <v>2953</v>
      </c>
      <c r="J789" t="s">
        <v>2338</v>
      </c>
      <c r="K789" t="s">
        <v>3567</v>
      </c>
      <c r="P789" s="2"/>
      <c r="Q789" s="2"/>
      <c r="R789" s="2"/>
      <c r="S789" s="2" t="s">
        <v>82</v>
      </c>
      <c r="T789" t="s">
        <v>5</v>
      </c>
      <c r="U789" t="s">
        <v>886</v>
      </c>
      <c r="V789" t="s">
        <v>82</v>
      </c>
      <c r="W789" s="2" t="s">
        <v>3567</v>
      </c>
      <c r="X789" s="2" t="s">
        <v>275</v>
      </c>
      <c r="Y789" t="s">
        <v>3316</v>
      </c>
      <c r="AA789" t="s">
        <v>45941</v>
      </c>
      <c r="AC789" t="s">
        <v>45942</v>
      </c>
      <c r="AD789" t="s">
        <v>45943</v>
      </c>
      <c r="AE789" t="s">
        <v>23460</v>
      </c>
      <c r="AG789" t="s">
        <v>45944</v>
      </c>
      <c r="AH789" t="s">
        <v>992</v>
      </c>
      <c r="AI789" t="s">
        <v>45945</v>
      </c>
      <c r="AJ789" t="s">
        <v>1153</v>
      </c>
      <c r="AK789" t="s">
        <v>21826</v>
      </c>
      <c r="AL789" t="s">
        <v>418</v>
      </c>
      <c r="AM789" t="s">
        <v>446</v>
      </c>
      <c r="AN789" t="s">
        <v>80</v>
      </c>
      <c r="AO789" t="s">
        <v>44095</v>
      </c>
      <c r="AP789" t="s">
        <v>40883</v>
      </c>
    </row>
    <row r="790" spans="1:42" x14ac:dyDescent="0.35">
      <c r="A790" s="2" t="s">
        <v>1793</v>
      </c>
      <c r="B790" s="2" t="s">
        <v>1794</v>
      </c>
      <c r="C790" s="2" t="s">
        <v>23461</v>
      </c>
      <c r="D790" s="2" t="s">
        <v>23462</v>
      </c>
      <c r="E790" s="2" t="s">
        <v>2594</v>
      </c>
      <c r="F790" s="2" t="s">
        <v>23463</v>
      </c>
      <c r="G790" s="2" t="s">
        <v>3057</v>
      </c>
      <c r="H790" t="s">
        <v>417</v>
      </c>
      <c r="I790" t="s">
        <v>2953</v>
      </c>
      <c r="J790" t="s">
        <v>2338</v>
      </c>
      <c r="K790" t="s">
        <v>3567</v>
      </c>
      <c r="L790" t="s">
        <v>652</v>
      </c>
      <c r="M790" s="2" t="s">
        <v>79</v>
      </c>
      <c r="N790" s="2" t="s">
        <v>887</v>
      </c>
      <c r="O790" s="2" t="s">
        <v>445</v>
      </c>
      <c r="P790" t="s">
        <v>3903</v>
      </c>
      <c r="Q790" t="s">
        <v>4465</v>
      </c>
      <c r="R790" t="s">
        <v>83</v>
      </c>
      <c r="S790" t="s">
        <v>82</v>
      </c>
      <c r="T790" t="s">
        <v>5</v>
      </c>
      <c r="U790" t="s">
        <v>886</v>
      </c>
      <c r="V790" t="s">
        <v>82</v>
      </c>
      <c r="W790" s="2" t="s">
        <v>83</v>
      </c>
      <c r="X790" s="2" t="s">
        <v>275</v>
      </c>
      <c r="Y790" t="s">
        <v>306</v>
      </c>
      <c r="AA790" t="s">
        <v>899</v>
      </c>
      <c r="AC790" t="s">
        <v>45946</v>
      </c>
      <c r="AD790" t="s">
        <v>45947</v>
      </c>
      <c r="AE790" t="s">
        <v>23463</v>
      </c>
      <c r="AG790" t="s">
        <v>45948</v>
      </c>
      <c r="AH790" t="s">
        <v>992</v>
      </c>
      <c r="AI790" t="s">
        <v>1410</v>
      </c>
      <c r="AJ790" t="s">
        <v>1153</v>
      </c>
      <c r="AK790" t="s">
        <v>21826</v>
      </c>
      <c r="AL790" t="s">
        <v>418</v>
      </c>
      <c r="AM790" t="s">
        <v>996</v>
      </c>
      <c r="AN790" t="s">
        <v>41527</v>
      </c>
      <c r="AO790" t="s">
        <v>81</v>
      </c>
      <c r="AP790" t="s">
        <v>40883</v>
      </c>
    </row>
    <row r="791" spans="1:42" x14ac:dyDescent="0.35">
      <c r="A791" s="2" t="s">
        <v>1793</v>
      </c>
      <c r="B791" s="2" t="s">
        <v>1794</v>
      </c>
      <c r="C791" s="2" t="s">
        <v>23464</v>
      </c>
      <c r="D791" s="2" t="s">
        <v>45949</v>
      </c>
      <c r="E791" s="2" t="s">
        <v>2594</v>
      </c>
      <c r="F791" s="2" t="s">
        <v>23465</v>
      </c>
      <c r="G791" s="2" t="s">
        <v>3057</v>
      </c>
      <c r="H791" t="s">
        <v>417</v>
      </c>
      <c r="I791" t="s">
        <v>2953</v>
      </c>
      <c r="J791" t="s">
        <v>2338</v>
      </c>
      <c r="K791" t="s">
        <v>3567</v>
      </c>
      <c r="M791" s="2"/>
      <c r="N791" s="2"/>
      <c r="O791" s="2"/>
      <c r="S791" t="s">
        <v>82</v>
      </c>
      <c r="T791" t="s">
        <v>5</v>
      </c>
      <c r="U791" t="s">
        <v>886</v>
      </c>
      <c r="V791" t="s">
        <v>82</v>
      </c>
      <c r="W791" s="2" t="s">
        <v>3567</v>
      </c>
      <c r="X791" s="2" t="s">
        <v>162</v>
      </c>
      <c r="Y791" t="s">
        <v>13344</v>
      </c>
      <c r="AA791" t="s">
        <v>45950</v>
      </c>
      <c r="AC791" t="s">
        <v>45951</v>
      </c>
      <c r="AD791" t="s">
        <v>45952</v>
      </c>
      <c r="AE791" t="s">
        <v>23465</v>
      </c>
      <c r="AG791" t="s">
        <v>45953</v>
      </c>
      <c r="AH791" t="s">
        <v>992</v>
      </c>
      <c r="AI791" t="s">
        <v>45739</v>
      </c>
      <c r="AJ791" t="s">
        <v>1153</v>
      </c>
      <c r="AK791" t="s">
        <v>21826</v>
      </c>
      <c r="AL791" t="s">
        <v>418</v>
      </c>
      <c r="AM791" t="s">
        <v>446</v>
      </c>
      <c r="AN791" t="s">
        <v>80</v>
      </c>
      <c r="AO791" t="s">
        <v>44709</v>
      </c>
      <c r="AP791" t="s">
        <v>40883</v>
      </c>
    </row>
    <row r="792" spans="1:42" x14ac:dyDescent="0.35">
      <c r="A792" s="2" t="s">
        <v>1793</v>
      </c>
      <c r="B792" s="2" t="s">
        <v>1794</v>
      </c>
      <c r="C792" s="2" t="s">
        <v>23466</v>
      </c>
      <c r="D792" s="2" t="s">
        <v>45954</v>
      </c>
      <c r="E792" s="2" t="s">
        <v>2594</v>
      </c>
      <c r="F792" s="2" t="s">
        <v>23467</v>
      </c>
      <c r="G792" s="2" t="s">
        <v>3057</v>
      </c>
      <c r="H792" t="s">
        <v>417</v>
      </c>
      <c r="I792" t="s">
        <v>2953</v>
      </c>
      <c r="J792" t="s">
        <v>2338</v>
      </c>
      <c r="K792" t="s">
        <v>3567</v>
      </c>
      <c r="M792" s="2"/>
      <c r="N792" s="2"/>
      <c r="O792" s="2"/>
      <c r="S792" t="s">
        <v>82</v>
      </c>
      <c r="T792" t="s">
        <v>5</v>
      </c>
      <c r="U792" t="s">
        <v>886</v>
      </c>
      <c r="V792" t="s">
        <v>82</v>
      </c>
      <c r="W792" s="2" t="s">
        <v>3567</v>
      </c>
      <c r="X792" s="2" t="s">
        <v>275</v>
      </c>
      <c r="Y792" t="s">
        <v>45955</v>
      </c>
      <c r="AA792" t="s">
        <v>389</v>
      </c>
      <c r="AC792" t="s">
        <v>45956</v>
      </c>
      <c r="AD792" t="s">
        <v>45957</v>
      </c>
      <c r="AE792" t="s">
        <v>23467</v>
      </c>
      <c r="AG792" t="s">
        <v>45958</v>
      </c>
      <c r="AH792" t="s">
        <v>992</v>
      </c>
      <c r="AI792" t="s">
        <v>45959</v>
      </c>
      <c r="AJ792" t="s">
        <v>1153</v>
      </c>
      <c r="AK792" t="s">
        <v>21826</v>
      </c>
      <c r="AL792" t="s">
        <v>418</v>
      </c>
      <c r="AM792" t="s">
        <v>446</v>
      </c>
      <c r="AN792" t="s">
        <v>80</v>
      </c>
      <c r="AO792" t="s">
        <v>41767</v>
      </c>
      <c r="AP792" t="s">
        <v>40883</v>
      </c>
    </row>
    <row r="793" spans="1:42" x14ac:dyDescent="0.35">
      <c r="A793" s="2" t="s">
        <v>1793</v>
      </c>
      <c r="B793" s="2" t="s">
        <v>1794</v>
      </c>
      <c r="C793" s="2" t="s">
        <v>23468</v>
      </c>
      <c r="D793" s="2" t="s">
        <v>45960</v>
      </c>
      <c r="E793" s="2" t="s">
        <v>2594</v>
      </c>
      <c r="F793" s="2" t="s">
        <v>23469</v>
      </c>
      <c r="G793" s="2" t="s">
        <v>3057</v>
      </c>
      <c r="H793" t="s">
        <v>417</v>
      </c>
      <c r="I793" t="s">
        <v>2953</v>
      </c>
      <c r="J793" t="s">
        <v>2338</v>
      </c>
      <c r="K793" t="s">
        <v>3567</v>
      </c>
      <c r="M793" s="2"/>
      <c r="N793" s="2"/>
      <c r="O793" s="2"/>
      <c r="S793" t="s">
        <v>82</v>
      </c>
      <c r="T793" t="s">
        <v>5</v>
      </c>
      <c r="U793" t="s">
        <v>886</v>
      </c>
      <c r="V793" t="s">
        <v>82</v>
      </c>
      <c r="W793" s="2" t="s">
        <v>3567</v>
      </c>
      <c r="X793" s="2" t="s">
        <v>275</v>
      </c>
      <c r="Y793" t="s">
        <v>7420</v>
      </c>
      <c r="AA793" t="s">
        <v>45961</v>
      </c>
      <c r="AC793" t="s">
        <v>45962</v>
      </c>
      <c r="AD793" t="s">
        <v>45963</v>
      </c>
      <c r="AE793" t="s">
        <v>23469</v>
      </c>
      <c r="AG793" t="s">
        <v>45964</v>
      </c>
      <c r="AH793" t="s">
        <v>992</v>
      </c>
      <c r="AI793" t="s">
        <v>45965</v>
      </c>
      <c r="AJ793" t="s">
        <v>1153</v>
      </c>
      <c r="AK793" t="s">
        <v>21826</v>
      </c>
      <c r="AL793" t="s">
        <v>418</v>
      </c>
      <c r="AM793" t="s">
        <v>446</v>
      </c>
      <c r="AN793" t="s">
        <v>80</v>
      </c>
      <c r="AO793" t="s">
        <v>45966</v>
      </c>
      <c r="AP793" t="s">
        <v>40883</v>
      </c>
    </row>
    <row r="794" spans="1:42" x14ac:dyDescent="0.35">
      <c r="A794" s="2" t="s">
        <v>1793</v>
      </c>
      <c r="B794" s="2" t="s">
        <v>1794</v>
      </c>
      <c r="C794" s="2" t="s">
        <v>23470</v>
      </c>
      <c r="D794" s="2" t="s">
        <v>45967</v>
      </c>
      <c r="E794" s="2" t="s">
        <v>2594</v>
      </c>
      <c r="F794" s="2" t="s">
        <v>23471</v>
      </c>
      <c r="G794" s="2" t="s">
        <v>3057</v>
      </c>
      <c r="H794" s="2" t="s">
        <v>417</v>
      </c>
      <c r="I794" s="2" t="s">
        <v>2953</v>
      </c>
      <c r="J794" s="2" t="s">
        <v>2338</v>
      </c>
      <c r="K794" s="2" t="s">
        <v>3567</v>
      </c>
      <c r="L794" s="2"/>
      <c r="S794" t="s">
        <v>82</v>
      </c>
      <c r="T794" s="2" t="s">
        <v>5</v>
      </c>
      <c r="U794" s="2" t="s">
        <v>886</v>
      </c>
      <c r="V794" s="2" t="s">
        <v>82</v>
      </c>
      <c r="W794" s="2" t="s">
        <v>3567</v>
      </c>
      <c r="X794" s="2" t="s">
        <v>89</v>
      </c>
      <c r="Y794" t="s">
        <v>12232</v>
      </c>
      <c r="AA794" t="s">
        <v>3136</v>
      </c>
      <c r="AC794" t="s">
        <v>45968</v>
      </c>
      <c r="AD794" t="s">
        <v>45969</v>
      </c>
      <c r="AE794" t="s">
        <v>23471</v>
      </c>
      <c r="AG794" t="s">
        <v>45970</v>
      </c>
      <c r="AH794" t="s">
        <v>992</v>
      </c>
      <c r="AI794" t="s">
        <v>45971</v>
      </c>
      <c r="AJ794" t="s">
        <v>1153</v>
      </c>
      <c r="AK794" t="s">
        <v>21826</v>
      </c>
      <c r="AL794" t="s">
        <v>418</v>
      </c>
      <c r="AM794" t="s">
        <v>446</v>
      </c>
      <c r="AN794" t="s">
        <v>80</v>
      </c>
      <c r="AO794" t="s">
        <v>42801</v>
      </c>
      <c r="AP794" t="s">
        <v>40883</v>
      </c>
    </row>
    <row r="795" spans="1:42" x14ac:dyDescent="0.35">
      <c r="A795" s="2" t="s">
        <v>1793</v>
      </c>
      <c r="B795" s="2" t="s">
        <v>1794</v>
      </c>
      <c r="C795" s="2" t="s">
        <v>23472</v>
      </c>
      <c r="D795" s="2" t="s">
        <v>45972</v>
      </c>
      <c r="E795" s="2" t="s">
        <v>2594</v>
      </c>
      <c r="F795" s="2" t="s">
        <v>23473</v>
      </c>
      <c r="G795" s="2" t="s">
        <v>3057</v>
      </c>
      <c r="H795" s="2" t="s">
        <v>417</v>
      </c>
      <c r="I795" s="2" t="s">
        <v>2953</v>
      </c>
      <c r="J795" s="2" t="s">
        <v>2338</v>
      </c>
      <c r="K795" s="2" t="s">
        <v>3567</v>
      </c>
      <c r="L795" s="2"/>
      <c r="S795" t="s">
        <v>82</v>
      </c>
      <c r="T795" s="2" t="s">
        <v>5</v>
      </c>
      <c r="U795" s="2" t="s">
        <v>886</v>
      </c>
      <c r="V795" s="2" t="s">
        <v>82</v>
      </c>
      <c r="W795" s="2" t="s">
        <v>3567</v>
      </c>
      <c r="X795" s="2" t="s">
        <v>275</v>
      </c>
      <c r="Y795" t="s">
        <v>2013</v>
      </c>
      <c r="AA795" t="s">
        <v>45973</v>
      </c>
      <c r="AC795" t="s">
        <v>45974</v>
      </c>
      <c r="AD795" t="s">
        <v>45975</v>
      </c>
      <c r="AE795" t="s">
        <v>23473</v>
      </c>
      <c r="AG795" t="s">
        <v>45976</v>
      </c>
      <c r="AH795" t="s">
        <v>992</v>
      </c>
      <c r="AI795" t="s">
        <v>43426</v>
      </c>
      <c r="AJ795" t="s">
        <v>1153</v>
      </c>
      <c r="AK795" t="s">
        <v>21826</v>
      </c>
      <c r="AL795" t="s">
        <v>418</v>
      </c>
      <c r="AM795" t="s">
        <v>446</v>
      </c>
      <c r="AN795" t="s">
        <v>80</v>
      </c>
      <c r="AO795" t="s">
        <v>45569</v>
      </c>
      <c r="AP795" t="s">
        <v>40883</v>
      </c>
    </row>
    <row r="796" spans="1:42" x14ac:dyDescent="0.35">
      <c r="A796" s="2" t="s">
        <v>1793</v>
      </c>
      <c r="B796" s="2" t="s">
        <v>1794</v>
      </c>
      <c r="C796" s="2" t="s">
        <v>23474</v>
      </c>
      <c r="D796" s="2" t="s">
        <v>45977</v>
      </c>
      <c r="E796" s="2" t="s">
        <v>2594</v>
      </c>
      <c r="F796" s="2" t="s">
        <v>23475</v>
      </c>
      <c r="G796" s="2" t="s">
        <v>3057</v>
      </c>
      <c r="H796" s="2" t="s">
        <v>417</v>
      </c>
      <c r="I796" s="2" t="s">
        <v>2953</v>
      </c>
      <c r="J796" s="2" t="s">
        <v>2338</v>
      </c>
      <c r="K796" s="2" t="s">
        <v>3567</v>
      </c>
      <c r="L796" s="2"/>
      <c r="S796" t="s">
        <v>82</v>
      </c>
      <c r="T796" s="2" t="s">
        <v>5</v>
      </c>
      <c r="U796" s="2" t="s">
        <v>886</v>
      </c>
      <c r="V796" s="2" t="s">
        <v>82</v>
      </c>
      <c r="W796" s="2" t="s">
        <v>3567</v>
      </c>
      <c r="X796" s="2" t="s">
        <v>162</v>
      </c>
      <c r="Y796" t="s">
        <v>4450</v>
      </c>
      <c r="AA796" t="s">
        <v>45978</v>
      </c>
      <c r="AC796" t="s">
        <v>45979</v>
      </c>
      <c r="AD796" t="s">
        <v>45980</v>
      </c>
      <c r="AE796" t="s">
        <v>23475</v>
      </c>
      <c r="AG796" t="s">
        <v>45981</v>
      </c>
      <c r="AH796" t="s">
        <v>992</v>
      </c>
      <c r="AI796" t="s">
        <v>45982</v>
      </c>
      <c r="AJ796" t="s">
        <v>1153</v>
      </c>
      <c r="AK796" t="s">
        <v>21826</v>
      </c>
      <c r="AL796" t="s">
        <v>418</v>
      </c>
      <c r="AM796" t="s">
        <v>446</v>
      </c>
      <c r="AN796" t="s">
        <v>80</v>
      </c>
      <c r="AO796" t="s">
        <v>45983</v>
      </c>
      <c r="AP796" t="s">
        <v>40883</v>
      </c>
    </row>
    <row r="797" spans="1:42" x14ac:dyDescent="0.35">
      <c r="A797" s="2" t="s">
        <v>1793</v>
      </c>
      <c r="B797" s="2" t="s">
        <v>1794</v>
      </c>
      <c r="C797" s="2" t="s">
        <v>23476</v>
      </c>
      <c r="D797" s="2" t="s">
        <v>45984</v>
      </c>
      <c r="E797" s="2" t="s">
        <v>2594</v>
      </c>
      <c r="F797" s="2" t="s">
        <v>23477</v>
      </c>
      <c r="G797" s="2" t="s">
        <v>3057</v>
      </c>
      <c r="H797" s="2" t="s">
        <v>417</v>
      </c>
      <c r="I797" s="2" t="s">
        <v>2953</v>
      </c>
      <c r="J797" s="2" t="s">
        <v>2338</v>
      </c>
      <c r="K797" s="2" t="s">
        <v>3567</v>
      </c>
      <c r="L797" s="2"/>
      <c r="S797" t="s">
        <v>82</v>
      </c>
      <c r="T797" s="2" t="s">
        <v>5</v>
      </c>
      <c r="U797" s="2" t="s">
        <v>886</v>
      </c>
      <c r="V797" s="2" t="s">
        <v>82</v>
      </c>
      <c r="W797" s="2" t="s">
        <v>3567</v>
      </c>
      <c r="X797" s="2" t="s">
        <v>275</v>
      </c>
      <c r="Y797" t="s">
        <v>584</v>
      </c>
      <c r="AA797" t="s">
        <v>45985</v>
      </c>
      <c r="AC797" t="s">
        <v>45986</v>
      </c>
      <c r="AD797" t="s">
        <v>45987</v>
      </c>
      <c r="AE797" t="s">
        <v>23477</v>
      </c>
      <c r="AF797" t="s">
        <v>45988</v>
      </c>
      <c r="AG797" t="s">
        <v>45989</v>
      </c>
      <c r="AH797" t="s">
        <v>992</v>
      </c>
      <c r="AI797" t="s">
        <v>45990</v>
      </c>
      <c r="AJ797" t="s">
        <v>1153</v>
      </c>
      <c r="AK797" t="s">
        <v>21826</v>
      </c>
      <c r="AL797" t="s">
        <v>418</v>
      </c>
      <c r="AM797" t="s">
        <v>446</v>
      </c>
      <c r="AN797" t="s">
        <v>80</v>
      </c>
      <c r="AO797" t="s">
        <v>42549</v>
      </c>
      <c r="AP797" t="s">
        <v>40883</v>
      </c>
    </row>
    <row r="798" spans="1:42" x14ac:dyDescent="0.35">
      <c r="A798" s="2" t="s">
        <v>1793</v>
      </c>
      <c r="B798" s="2" t="s">
        <v>1794</v>
      </c>
      <c r="C798" s="2" t="s">
        <v>23478</v>
      </c>
      <c r="D798" s="2" t="s">
        <v>45991</v>
      </c>
      <c r="E798" s="2" t="s">
        <v>2594</v>
      </c>
      <c r="F798" s="2" t="s">
        <v>23479</v>
      </c>
      <c r="G798" s="2" t="s">
        <v>3057</v>
      </c>
      <c r="H798" s="2" t="s">
        <v>417</v>
      </c>
      <c r="I798" s="2" t="s">
        <v>2953</v>
      </c>
      <c r="J798" s="2" t="s">
        <v>2338</v>
      </c>
      <c r="K798" s="2" t="s">
        <v>3567</v>
      </c>
      <c r="L798" s="2"/>
      <c r="S798" t="s">
        <v>82</v>
      </c>
      <c r="T798" s="2" t="s">
        <v>5</v>
      </c>
      <c r="U798" s="2" t="s">
        <v>886</v>
      </c>
      <c r="V798" s="2" t="s">
        <v>82</v>
      </c>
      <c r="W798" s="2" t="s">
        <v>3567</v>
      </c>
      <c r="X798" s="2" t="s">
        <v>275</v>
      </c>
      <c r="Y798" t="s">
        <v>14567</v>
      </c>
      <c r="AA798" t="s">
        <v>1658</v>
      </c>
      <c r="AC798" t="s">
        <v>45992</v>
      </c>
      <c r="AD798" t="s">
        <v>45993</v>
      </c>
      <c r="AE798" t="s">
        <v>23479</v>
      </c>
      <c r="AG798" t="s">
        <v>45994</v>
      </c>
      <c r="AH798" t="s">
        <v>992</v>
      </c>
      <c r="AI798" t="s">
        <v>45995</v>
      </c>
      <c r="AJ798" t="s">
        <v>1153</v>
      </c>
      <c r="AK798" t="s">
        <v>21826</v>
      </c>
      <c r="AL798" t="s">
        <v>418</v>
      </c>
      <c r="AM798" t="s">
        <v>446</v>
      </c>
      <c r="AN798" t="s">
        <v>80</v>
      </c>
      <c r="AO798" t="s">
        <v>45996</v>
      </c>
      <c r="AP798" t="s">
        <v>40883</v>
      </c>
    </row>
    <row r="799" spans="1:42" x14ac:dyDescent="0.35">
      <c r="A799" s="2" t="s">
        <v>1793</v>
      </c>
      <c r="B799" s="2" t="s">
        <v>1794</v>
      </c>
      <c r="C799" s="2" t="s">
        <v>23480</v>
      </c>
      <c r="D799" s="2" t="s">
        <v>45997</v>
      </c>
      <c r="E799" s="2" t="s">
        <v>2594</v>
      </c>
      <c r="F799" s="2" t="s">
        <v>23481</v>
      </c>
      <c r="G799" s="2" t="s">
        <v>3057</v>
      </c>
      <c r="H799" s="2" t="s">
        <v>417</v>
      </c>
      <c r="I799" s="2" t="s">
        <v>2953</v>
      </c>
      <c r="J799" s="2" t="s">
        <v>2338</v>
      </c>
      <c r="K799" s="2" t="s">
        <v>3567</v>
      </c>
      <c r="L799" s="2"/>
      <c r="S799" t="s">
        <v>82</v>
      </c>
      <c r="T799" s="2" t="s">
        <v>5</v>
      </c>
      <c r="U799" s="2" t="s">
        <v>886</v>
      </c>
      <c r="V799" s="2" t="s">
        <v>82</v>
      </c>
      <c r="W799" s="2" t="s">
        <v>3567</v>
      </c>
      <c r="X799" s="2" t="s">
        <v>275</v>
      </c>
      <c r="Y799" t="s">
        <v>14929</v>
      </c>
      <c r="AA799" t="s">
        <v>45998</v>
      </c>
      <c r="AC799" t="s">
        <v>45999</v>
      </c>
      <c r="AD799" t="s">
        <v>46000</v>
      </c>
      <c r="AE799" t="s">
        <v>23481</v>
      </c>
      <c r="AG799" t="s">
        <v>46001</v>
      </c>
      <c r="AH799" t="s">
        <v>992</v>
      </c>
      <c r="AI799" t="s">
        <v>45622</v>
      </c>
      <c r="AJ799" t="s">
        <v>1153</v>
      </c>
      <c r="AK799" t="s">
        <v>21826</v>
      </c>
      <c r="AL799" t="s">
        <v>418</v>
      </c>
      <c r="AM799" t="s">
        <v>446</v>
      </c>
      <c r="AN799" t="s">
        <v>80</v>
      </c>
      <c r="AO799" t="s">
        <v>46002</v>
      </c>
      <c r="AP799" t="s">
        <v>40883</v>
      </c>
    </row>
    <row r="800" spans="1:42" x14ac:dyDescent="0.35">
      <c r="A800" s="2" t="s">
        <v>1793</v>
      </c>
      <c r="B800" s="2" t="s">
        <v>1794</v>
      </c>
      <c r="C800" s="2" t="s">
        <v>23482</v>
      </c>
      <c r="D800" s="2" t="s">
        <v>43121</v>
      </c>
      <c r="E800" s="2" t="s">
        <v>2594</v>
      </c>
      <c r="F800" s="2" t="s">
        <v>23483</v>
      </c>
      <c r="G800" s="2" t="s">
        <v>3057</v>
      </c>
      <c r="H800" s="2" t="s">
        <v>417</v>
      </c>
      <c r="I800" s="2" t="s">
        <v>2953</v>
      </c>
      <c r="J800" s="2" t="s">
        <v>2338</v>
      </c>
      <c r="K800" s="2" t="s">
        <v>3567</v>
      </c>
      <c r="L800" s="2"/>
      <c r="S800" t="s">
        <v>82</v>
      </c>
      <c r="T800" s="2" t="s">
        <v>5</v>
      </c>
      <c r="U800" s="2" t="s">
        <v>886</v>
      </c>
      <c r="V800" s="2" t="s">
        <v>82</v>
      </c>
      <c r="W800" s="2" t="s">
        <v>3567</v>
      </c>
      <c r="X800" s="2" t="s">
        <v>162</v>
      </c>
      <c r="Y800" t="s">
        <v>399</v>
      </c>
      <c r="AA800" t="s">
        <v>46003</v>
      </c>
      <c r="AC800" t="s">
        <v>46004</v>
      </c>
      <c r="AD800" t="s">
        <v>46005</v>
      </c>
      <c r="AE800" t="s">
        <v>23483</v>
      </c>
      <c r="AG800" t="s">
        <v>46006</v>
      </c>
      <c r="AH800" t="s">
        <v>992</v>
      </c>
      <c r="AI800" t="s">
        <v>46007</v>
      </c>
      <c r="AJ800" t="s">
        <v>1153</v>
      </c>
      <c r="AK800" t="s">
        <v>21826</v>
      </c>
      <c r="AL800" t="s">
        <v>418</v>
      </c>
      <c r="AM800" t="s">
        <v>446</v>
      </c>
      <c r="AN800" t="s">
        <v>80</v>
      </c>
      <c r="AO800" t="s">
        <v>42801</v>
      </c>
      <c r="AP800" t="s">
        <v>40883</v>
      </c>
    </row>
    <row r="801" spans="1:42" x14ac:dyDescent="0.35">
      <c r="A801" s="2" t="s">
        <v>1793</v>
      </c>
      <c r="B801" s="2" t="s">
        <v>1794</v>
      </c>
      <c r="C801" s="2" t="s">
        <v>23484</v>
      </c>
      <c r="D801" s="2" t="s">
        <v>46008</v>
      </c>
      <c r="E801" s="2" t="s">
        <v>2594</v>
      </c>
      <c r="F801" s="2" t="s">
        <v>23465</v>
      </c>
      <c r="G801" s="2" t="s">
        <v>3057</v>
      </c>
      <c r="H801" s="2" t="s">
        <v>417</v>
      </c>
      <c r="I801" s="2" t="s">
        <v>2953</v>
      </c>
      <c r="J801" s="2" t="s">
        <v>2338</v>
      </c>
      <c r="K801" s="2" t="s">
        <v>3567</v>
      </c>
      <c r="L801" s="2"/>
      <c r="S801" t="s">
        <v>82</v>
      </c>
      <c r="T801" s="2" t="s">
        <v>5</v>
      </c>
      <c r="U801" s="2" t="s">
        <v>886</v>
      </c>
      <c r="V801" s="2" t="s">
        <v>82</v>
      </c>
      <c r="W801" s="2" t="s">
        <v>3567</v>
      </c>
      <c r="X801" s="2" t="s">
        <v>275</v>
      </c>
      <c r="Y801" t="s">
        <v>6930</v>
      </c>
      <c r="AA801" t="s">
        <v>46009</v>
      </c>
      <c r="AC801" t="s">
        <v>46010</v>
      </c>
      <c r="AD801" t="s">
        <v>46011</v>
      </c>
      <c r="AE801" t="s">
        <v>46012</v>
      </c>
      <c r="AF801" t="s">
        <v>46013</v>
      </c>
      <c r="AG801" t="s">
        <v>46014</v>
      </c>
      <c r="AH801" t="s">
        <v>992</v>
      </c>
      <c r="AI801" t="s">
        <v>46015</v>
      </c>
      <c r="AJ801" t="s">
        <v>1153</v>
      </c>
      <c r="AK801" t="s">
        <v>21826</v>
      </c>
      <c r="AL801" t="s">
        <v>418</v>
      </c>
      <c r="AM801" t="s">
        <v>446</v>
      </c>
      <c r="AN801" t="s">
        <v>80</v>
      </c>
      <c r="AO801" t="s">
        <v>46016</v>
      </c>
      <c r="AP801" t="s">
        <v>40883</v>
      </c>
    </row>
    <row r="802" spans="1:42" x14ac:dyDescent="0.35">
      <c r="A802" s="2" t="s">
        <v>1793</v>
      </c>
      <c r="B802" s="2" t="s">
        <v>1794</v>
      </c>
      <c r="C802" s="2" t="s">
        <v>23485</v>
      </c>
      <c r="D802" s="2" t="s">
        <v>46017</v>
      </c>
      <c r="E802" s="2" t="s">
        <v>2594</v>
      </c>
      <c r="F802" s="2" t="s">
        <v>23487</v>
      </c>
      <c r="G802" s="2" t="s">
        <v>3057</v>
      </c>
      <c r="H802" s="2" t="s">
        <v>417</v>
      </c>
      <c r="I802" s="2" t="s">
        <v>2953</v>
      </c>
      <c r="J802" s="2" t="s">
        <v>2338</v>
      </c>
      <c r="K802" s="2" t="s">
        <v>3567</v>
      </c>
      <c r="L802" s="2"/>
      <c r="S802" t="s">
        <v>82</v>
      </c>
      <c r="T802" s="2" t="s">
        <v>5</v>
      </c>
      <c r="U802" s="2" t="s">
        <v>886</v>
      </c>
      <c r="V802" s="2" t="s">
        <v>82</v>
      </c>
      <c r="W802" s="2" t="s">
        <v>3567</v>
      </c>
      <c r="X802" s="2" t="s">
        <v>275</v>
      </c>
      <c r="Y802" t="s">
        <v>46018</v>
      </c>
      <c r="AA802" t="s">
        <v>46019</v>
      </c>
      <c r="AC802" t="s">
        <v>46020</v>
      </c>
      <c r="AD802" t="s">
        <v>46021</v>
      </c>
      <c r="AE802" t="s">
        <v>23487</v>
      </c>
      <c r="AG802" t="s">
        <v>46022</v>
      </c>
      <c r="AH802" t="s">
        <v>992</v>
      </c>
      <c r="AI802" t="s">
        <v>46023</v>
      </c>
      <c r="AJ802" t="s">
        <v>1153</v>
      </c>
      <c r="AK802" t="s">
        <v>21826</v>
      </c>
      <c r="AL802" t="s">
        <v>418</v>
      </c>
      <c r="AM802" t="s">
        <v>446</v>
      </c>
      <c r="AN802" t="s">
        <v>80</v>
      </c>
      <c r="AO802" t="s">
        <v>41540</v>
      </c>
      <c r="AP802" t="s">
        <v>40883</v>
      </c>
    </row>
    <row r="803" spans="1:42" x14ac:dyDescent="0.35">
      <c r="A803" s="2" t="s">
        <v>1793</v>
      </c>
      <c r="B803" s="2" t="s">
        <v>1794</v>
      </c>
      <c r="C803" s="2" t="s">
        <v>23488</v>
      </c>
      <c r="D803" s="2" t="s">
        <v>46024</v>
      </c>
      <c r="E803" s="2" t="s">
        <v>2594</v>
      </c>
      <c r="F803" s="2" t="s">
        <v>23489</v>
      </c>
      <c r="G803" s="2" t="s">
        <v>3057</v>
      </c>
      <c r="H803" s="2" t="s">
        <v>417</v>
      </c>
      <c r="I803" s="2" t="s">
        <v>2953</v>
      </c>
      <c r="J803" s="2" t="s">
        <v>2338</v>
      </c>
      <c r="K803" s="2" t="s">
        <v>3567</v>
      </c>
      <c r="L803" s="2"/>
      <c r="S803" t="s">
        <v>82</v>
      </c>
      <c r="T803" s="2" t="s">
        <v>5</v>
      </c>
      <c r="U803" s="2" t="s">
        <v>886</v>
      </c>
      <c r="V803" s="2" t="s">
        <v>82</v>
      </c>
      <c r="W803" s="2" t="s">
        <v>3567</v>
      </c>
      <c r="X803" s="2" t="s">
        <v>275</v>
      </c>
      <c r="Y803" t="s">
        <v>46025</v>
      </c>
      <c r="AA803" t="s">
        <v>6964</v>
      </c>
      <c r="AC803" t="s">
        <v>46026</v>
      </c>
      <c r="AD803" t="s">
        <v>46027</v>
      </c>
      <c r="AE803" t="s">
        <v>23489</v>
      </c>
      <c r="AG803" t="s">
        <v>46028</v>
      </c>
      <c r="AH803" t="s">
        <v>992</v>
      </c>
      <c r="AI803" t="s">
        <v>46029</v>
      </c>
      <c r="AJ803" t="s">
        <v>1153</v>
      </c>
      <c r="AK803" t="s">
        <v>21826</v>
      </c>
      <c r="AL803" t="s">
        <v>418</v>
      </c>
      <c r="AM803" t="s">
        <v>446</v>
      </c>
      <c r="AN803" t="s">
        <v>80</v>
      </c>
      <c r="AO803" t="s">
        <v>43860</v>
      </c>
      <c r="AP803" t="s">
        <v>40883</v>
      </c>
    </row>
    <row r="804" spans="1:42" x14ac:dyDescent="0.35">
      <c r="A804" s="2" t="s">
        <v>1793</v>
      </c>
      <c r="B804" s="2" t="s">
        <v>1794</v>
      </c>
      <c r="C804" s="2" t="s">
        <v>23490</v>
      </c>
      <c r="D804" s="2" t="s">
        <v>46030</v>
      </c>
      <c r="E804" s="2" t="s">
        <v>2594</v>
      </c>
      <c r="F804" s="2" t="s">
        <v>23491</v>
      </c>
      <c r="G804" s="2" t="s">
        <v>3057</v>
      </c>
      <c r="H804" s="2" t="s">
        <v>417</v>
      </c>
      <c r="I804" s="2" t="s">
        <v>2953</v>
      </c>
      <c r="J804" s="2" t="s">
        <v>2338</v>
      </c>
      <c r="K804" s="2" t="s">
        <v>3567</v>
      </c>
      <c r="L804" s="2"/>
      <c r="S804" t="s">
        <v>82</v>
      </c>
      <c r="T804" s="2" t="s">
        <v>5</v>
      </c>
      <c r="U804" s="2" t="s">
        <v>886</v>
      </c>
      <c r="V804" s="2" t="s">
        <v>82</v>
      </c>
      <c r="W804" s="2" t="s">
        <v>3567</v>
      </c>
      <c r="X804" s="2" t="s">
        <v>275</v>
      </c>
      <c r="Y804" t="s">
        <v>46031</v>
      </c>
      <c r="AA804" t="s">
        <v>1589</v>
      </c>
      <c r="AC804" t="s">
        <v>46032</v>
      </c>
      <c r="AD804" t="s">
        <v>46033</v>
      </c>
      <c r="AE804" t="s">
        <v>23491</v>
      </c>
      <c r="AG804" t="s">
        <v>46034</v>
      </c>
      <c r="AH804" t="s">
        <v>992</v>
      </c>
      <c r="AI804" t="s">
        <v>46035</v>
      </c>
      <c r="AJ804" t="s">
        <v>1153</v>
      </c>
      <c r="AK804" t="s">
        <v>21826</v>
      </c>
      <c r="AL804" t="s">
        <v>418</v>
      </c>
      <c r="AM804" t="s">
        <v>446</v>
      </c>
      <c r="AN804" t="s">
        <v>80</v>
      </c>
      <c r="AO804" t="s">
        <v>46036</v>
      </c>
      <c r="AP804" t="s">
        <v>40883</v>
      </c>
    </row>
    <row r="805" spans="1:42" x14ac:dyDescent="0.35">
      <c r="A805" s="2" t="s">
        <v>1793</v>
      </c>
      <c r="B805" s="2" t="s">
        <v>1794</v>
      </c>
      <c r="C805" s="2" t="s">
        <v>23492</v>
      </c>
      <c r="D805" s="2" t="s">
        <v>46037</v>
      </c>
      <c r="E805" s="2" t="s">
        <v>2594</v>
      </c>
      <c r="F805" s="2" t="s">
        <v>23493</v>
      </c>
      <c r="G805" s="2" t="s">
        <v>3057</v>
      </c>
      <c r="H805" t="s">
        <v>417</v>
      </c>
      <c r="I805" t="s">
        <v>2953</v>
      </c>
      <c r="J805" t="s">
        <v>2338</v>
      </c>
      <c r="K805" t="s">
        <v>3567</v>
      </c>
      <c r="S805" t="s">
        <v>82</v>
      </c>
      <c r="T805" t="s">
        <v>5</v>
      </c>
      <c r="U805" t="s">
        <v>886</v>
      </c>
      <c r="V805" t="s">
        <v>82</v>
      </c>
      <c r="W805" t="s">
        <v>3567</v>
      </c>
      <c r="X805" t="s">
        <v>275</v>
      </c>
      <c r="Y805" t="s">
        <v>46038</v>
      </c>
      <c r="AA805" t="s">
        <v>46039</v>
      </c>
      <c r="AC805" t="s">
        <v>46040</v>
      </c>
      <c r="AD805" t="s">
        <v>46041</v>
      </c>
      <c r="AE805" t="s">
        <v>23493</v>
      </c>
      <c r="AG805" t="s">
        <v>46042</v>
      </c>
      <c r="AH805" t="s">
        <v>992</v>
      </c>
      <c r="AI805" t="s">
        <v>46043</v>
      </c>
      <c r="AJ805" t="s">
        <v>1153</v>
      </c>
      <c r="AK805" t="s">
        <v>21826</v>
      </c>
      <c r="AL805" t="s">
        <v>418</v>
      </c>
      <c r="AM805" t="s">
        <v>446</v>
      </c>
      <c r="AN805" t="s">
        <v>80</v>
      </c>
      <c r="AO805" t="s">
        <v>46044</v>
      </c>
      <c r="AP805" t="s">
        <v>40883</v>
      </c>
    </row>
    <row r="806" spans="1:42" x14ac:dyDescent="0.35">
      <c r="A806" s="2" t="s">
        <v>1793</v>
      </c>
      <c r="B806" s="2" t="s">
        <v>1794</v>
      </c>
      <c r="C806" s="2" t="s">
        <v>23494</v>
      </c>
      <c r="D806" s="2" t="s">
        <v>46045</v>
      </c>
      <c r="E806" s="2" t="s">
        <v>2594</v>
      </c>
      <c r="F806" s="2" t="s">
        <v>23495</v>
      </c>
      <c r="G806" s="2" t="s">
        <v>3057</v>
      </c>
      <c r="H806" t="s">
        <v>417</v>
      </c>
      <c r="I806" t="s">
        <v>2953</v>
      </c>
      <c r="J806" t="s">
        <v>2338</v>
      </c>
      <c r="K806" t="s">
        <v>3567</v>
      </c>
      <c r="M806" s="2"/>
      <c r="N806" s="2"/>
      <c r="O806" s="2"/>
      <c r="P806" s="2"/>
      <c r="Q806" s="2"/>
      <c r="R806" s="2"/>
      <c r="S806" s="2" t="s">
        <v>82</v>
      </c>
      <c r="T806" t="s">
        <v>5</v>
      </c>
      <c r="U806" t="s">
        <v>886</v>
      </c>
      <c r="V806" t="s">
        <v>82</v>
      </c>
      <c r="W806" s="2" t="s">
        <v>3567</v>
      </c>
      <c r="X806" s="2" t="s">
        <v>275</v>
      </c>
      <c r="Y806" t="s">
        <v>14567</v>
      </c>
      <c r="AA806" t="s">
        <v>7499</v>
      </c>
      <c r="AC806" t="s">
        <v>46046</v>
      </c>
      <c r="AD806" t="s">
        <v>46047</v>
      </c>
      <c r="AE806" t="s">
        <v>23495</v>
      </c>
      <c r="AG806" t="s">
        <v>46048</v>
      </c>
      <c r="AH806" t="s">
        <v>992</v>
      </c>
      <c r="AI806" t="s">
        <v>46049</v>
      </c>
      <c r="AJ806" t="s">
        <v>1153</v>
      </c>
      <c r="AK806" t="s">
        <v>21826</v>
      </c>
      <c r="AL806" t="s">
        <v>418</v>
      </c>
      <c r="AM806" t="s">
        <v>446</v>
      </c>
      <c r="AN806" t="s">
        <v>80</v>
      </c>
      <c r="AO806" t="s">
        <v>46050</v>
      </c>
      <c r="AP806" t="s">
        <v>40883</v>
      </c>
    </row>
    <row r="807" spans="1:42" x14ac:dyDescent="0.35">
      <c r="A807" s="2" t="s">
        <v>1793</v>
      </c>
      <c r="B807" s="2" t="s">
        <v>1794</v>
      </c>
      <c r="C807" s="2" t="s">
        <v>23496</v>
      </c>
      <c r="D807" s="2" t="s">
        <v>46051</v>
      </c>
      <c r="E807" t="s">
        <v>2594</v>
      </c>
      <c r="F807" s="2" t="s">
        <v>23497</v>
      </c>
      <c r="G807" s="2" t="s">
        <v>3057</v>
      </c>
      <c r="H807" t="s">
        <v>417</v>
      </c>
      <c r="I807" t="s">
        <v>2953</v>
      </c>
      <c r="J807" t="s">
        <v>2338</v>
      </c>
      <c r="K807" t="s">
        <v>3567</v>
      </c>
      <c r="P807" s="2"/>
      <c r="Q807" s="2"/>
      <c r="R807" s="2"/>
      <c r="S807" s="2" t="s">
        <v>82</v>
      </c>
      <c r="T807" t="s">
        <v>5</v>
      </c>
      <c r="U807" t="s">
        <v>886</v>
      </c>
      <c r="V807" t="s">
        <v>82</v>
      </c>
      <c r="W807" s="2" t="s">
        <v>3567</v>
      </c>
      <c r="X807" s="2" t="s">
        <v>275</v>
      </c>
      <c r="Y807" t="s">
        <v>46052</v>
      </c>
      <c r="AA807" t="s">
        <v>4435</v>
      </c>
      <c r="AC807" t="s">
        <v>46053</v>
      </c>
      <c r="AD807" t="s">
        <v>46054</v>
      </c>
      <c r="AE807" t="s">
        <v>23497</v>
      </c>
      <c r="AG807" t="s">
        <v>46055</v>
      </c>
      <c r="AH807" t="s">
        <v>992</v>
      </c>
      <c r="AI807" t="s">
        <v>46056</v>
      </c>
      <c r="AJ807" t="s">
        <v>1153</v>
      </c>
      <c r="AK807" t="s">
        <v>21826</v>
      </c>
      <c r="AL807" t="s">
        <v>418</v>
      </c>
      <c r="AM807" t="s">
        <v>446</v>
      </c>
      <c r="AN807" t="s">
        <v>80</v>
      </c>
      <c r="AO807" t="s">
        <v>42562</v>
      </c>
      <c r="AP807" t="s">
        <v>40883</v>
      </c>
    </row>
    <row r="808" spans="1:42" x14ac:dyDescent="0.35">
      <c r="A808" s="2" t="s">
        <v>1793</v>
      </c>
      <c r="B808" s="2" t="s">
        <v>1794</v>
      </c>
      <c r="C808" s="2" t="s">
        <v>23498</v>
      </c>
      <c r="D808" s="2" t="s">
        <v>46057</v>
      </c>
      <c r="E808" s="2" t="s">
        <v>2594</v>
      </c>
      <c r="F808" s="2" t="s">
        <v>23499</v>
      </c>
      <c r="G808" s="2" t="s">
        <v>3057</v>
      </c>
      <c r="H808" s="2" t="s">
        <v>417</v>
      </c>
      <c r="I808" s="2" t="s">
        <v>2953</v>
      </c>
      <c r="J808" s="2" t="s">
        <v>2338</v>
      </c>
      <c r="K808" s="2" t="s">
        <v>3567</v>
      </c>
      <c r="L808" s="2"/>
      <c r="S808" t="s">
        <v>82</v>
      </c>
      <c r="T808" s="2" t="s">
        <v>5</v>
      </c>
      <c r="U808" s="2" t="s">
        <v>886</v>
      </c>
      <c r="V808" s="2" t="s">
        <v>82</v>
      </c>
      <c r="W808" s="2" t="s">
        <v>3567</v>
      </c>
      <c r="X808" s="2" t="s">
        <v>89</v>
      </c>
      <c r="Y808" t="s">
        <v>361</v>
      </c>
      <c r="AA808" t="s">
        <v>46058</v>
      </c>
      <c r="AC808" t="s">
        <v>46059</v>
      </c>
      <c r="AD808" t="s">
        <v>46060</v>
      </c>
      <c r="AE808" t="s">
        <v>23499</v>
      </c>
      <c r="AF808" t="s">
        <v>46061</v>
      </c>
      <c r="AG808" t="s">
        <v>46062</v>
      </c>
      <c r="AH808" t="s">
        <v>992</v>
      </c>
      <c r="AI808" t="s">
        <v>46063</v>
      </c>
      <c r="AJ808" t="s">
        <v>1153</v>
      </c>
      <c r="AK808" t="s">
        <v>21826</v>
      </c>
      <c r="AL808" t="s">
        <v>418</v>
      </c>
      <c r="AM808" t="s">
        <v>446</v>
      </c>
      <c r="AN808" t="s">
        <v>80</v>
      </c>
      <c r="AO808" t="s">
        <v>31636</v>
      </c>
      <c r="AP808" t="s">
        <v>40883</v>
      </c>
    </row>
    <row r="809" spans="1:42" x14ac:dyDescent="0.35">
      <c r="A809" s="2" t="s">
        <v>1793</v>
      </c>
      <c r="B809" s="2" t="s">
        <v>1794</v>
      </c>
      <c r="C809" s="2" t="s">
        <v>23500</v>
      </c>
      <c r="D809" s="2" t="s">
        <v>46064</v>
      </c>
      <c r="E809" s="2" t="s">
        <v>2594</v>
      </c>
      <c r="F809" s="2" t="s">
        <v>23501</v>
      </c>
      <c r="G809" s="2" t="s">
        <v>3057</v>
      </c>
      <c r="H809" t="s">
        <v>417</v>
      </c>
      <c r="I809" t="s">
        <v>2953</v>
      </c>
      <c r="J809" t="s">
        <v>2338</v>
      </c>
      <c r="K809" t="s">
        <v>3567</v>
      </c>
      <c r="S809" t="s">
        <v>82</v>
      </c>
      <c r="T809" t="s">
        <v>5</v>
      </c>
      <c r="U809" t="s">
        <v>886</v>
      </c>
      <c r="V809" t="s">
        <v>82</v>
      </c>
      <c r="W809" t="s">
        <v>3567</v>
      </c>
      <c r="X809" t="s">
        <v>275</v>
      </c>
      <c r="Y809" t="s">
        <v>1855</v>
      </c>
      <c r="AA809" t="s">
        <v>46065</v>
      </c>
      <c r="AC809" t="s">
        <v>46066</v>
      </c>
      <c r="AD809" t="s">
        <v>46067</v>
      </c>
      <c r="AE809" t="s">
        <v>23501</v>
      </c>
      <c r="AG809" t="s">
        <v>46068</v>
      </c>
      <c r="AH809" t="s">
        <v>992</v>
      </c>
      <c r="AI809" t="s">
        <v>46069</v>
      </c>
      <c r="AJ809" t="s">
        <v>1153</v>
      </c>
      <c r="AK809" t="s">
        <v>21826</v>
      </c>
      <c r="AL809" t="s">
        <v>418</v>
      </c>
      <c r="AM809" t="s">
        <v>446</v>
      </c>
      <c r="AN809" t="s">
        <v>80</v>
      </c>
      <c r="AO809" t="s">
        <v>45826</v>
      </c>
      <c r="AP809" t="s">
        <v>40883</v>
      </c>
    </row>
    <row r="810" spans="1:42" x14ac:dyDescent="0.35">
      <c r="A810" s="2" t="s">
        <v>1793</v>
      </c>
      <c r="B810" s="2" t="s">
        <v>1794</v>
      </c>
      <c r="C810" s="2" t="s">
        <v>23502</v>
      </c>
      <c r="D810" s="2" t="s">
        <v>46070</v>
      </c>
      <c r="E810" s="2" t="s">
        <v>2594</v>
      </c>
      <c r="F810" s="2" t="s">
        <v>23503</v>
      </c>
      <c r="G810" s="2" t="s">
        <v>3057</v>
      </c>
      <c r="H810" t="s">
        <v>417</v>
      </c>
      <c r="I810" t="s">
        <v>2953</v>
      </c>
      <c r="J810" t="s">
        <v>2338</v>
      </c>
      <c r="K810" t="s">
        <v>3567</v>
      </c>
      <c r="M810" s="2"/>
      <c r="N810" s="2"/>
      <c r="O810" s="2"/>
      <c r="P810" s="2"/>
      <c r="Q810" s="2"/>
      <c r="R810" s="2"/>
      <c r="S810" s="2" t="s">
        <v>82</v>
      </c>
      <c r="T810" t="s">
        <v>5</v>
      </c>
      <c r="U810" t="s">
        <v>886</v>
      </c>
      <c r="V810" t="s">
        <v>82</v>
      </c>
      <c r="W810" s="2" t="s">
        <v>3567</v>
      </c>
      <c r="X810" s="2" t="s">
        <v>275</v>
      </c>
      <c r="Y810" t="s">
        <v>4072</v>
      </c>
      <c r="AA810" t="s">
        <v>5598</v>
      </c>
      <c r="AC810" t="s">
        <v>46071</v>
      </c>
      <c r="AD810" t="s">
        <v>46072</v>
      </c>
      <c r="AE810" t="s">
        <v>23503</v>
      </c>
      <c r="AG810" t="s">
        <v>46073</v>
      </c>
      <c r="AH810" t="s">
        <v>992</v>
      </c>
      <c r="AI810" t="s">
        <v>46074</v>
      </c>
      <c r="AJ810" t="s">
        <v>1153</v>
      </c>
      <c r="AK810" t="s">
        <v>21826</v>
      </c>
      <c r="AL810" t="s">
        <v>418</v>
      </c>
      <c r="AM810" t="s">
        <v>446</v>
      </c>
      <c r="AN810" t="s">
        <v>80</v>
      </c>
      <c r="AO810" t="s">
        <v>43033</v>
      </c>
      <c r="AP810" t="s">
        <v>40883</v>
      </c>
    </row>
    <row r="811" spans="1:42" x14ac:dyDescent="0.35">
      <c r="A811" s="2" t="s">
        <v>1793</v>
      </c>
      <c r="B811" s="2" t="s">
        <v>1794</v>
      </c>
      <c r="C811" s="2" t="s">
        <v>23504</v>
      </c>
      <c r="D811" s="2" t="s">
        <v>46075</v>
      </c>
      <c r="E811" s="2" t="s">
        <v>2594</v>
      </c>
      <c r="F811" s="2" t="s">
        <v>23505</v>
      </c>
      <c r="G811" s="2" t="s">
        <v>3057</v>
      </c>
      <c r="H811" s="2" t="s">
        <v>417</v>
      </c>
      <c r="I811" s="2" t="s">
        <v>2953</v>
      </c>
      <c r="J811" s="2" t="s">
        <v>2338</v>
      </c>
      <c r="K811" s="2" t="s">
        <v>3567</v>
      </c>
      <c r="L811" s="2"/>
      <c r="S811" t="s">
        <v>82</v>
      </c>
      <c r="T811" s="2" t="s">
        <v>5</v>
      </c>
      <c r="U811" s="2" t="s">
        <v>886</v>
      </c>
      <c r="V811" s="2" t="s">
        <v>82</v>
      </c>
      <c r="W811" s="2" t="s">
        <v>3567</v>
      </c>
      <c r="X811" s="2" t="s">
        <v>275</v>
      </c>
      <c r="Y811" t="s">
        <v>4429</v>
      </c>
      <c r="AA811" t="s">
        <v>45861</v>
      </c>
      <c r="AC811" t="s">
        <v>46076</v>
      </c>
      <c r="AD811" t="s">
        <v>46077</v>
      </c>
      <c r="AE811" t="s">
        <v>23505</v>
      </c>
      <c r="AG811" t="s">
        <v>46078</v>
      </c>
      <c r="AH811" t="s">
        <v>992</v>
      </c>
      <c r="AI811" t="s">
        <v>46079</v>
      </c>
      <c r="AJ811" t="s">
        <v>1153</v>
      </c>
      <c r="AK811" t="s">
        <v>21826</v>
      </c>
      <c r="AL811" t="s">
        <v>418</v>
      </c>
      <c r="AM811" t="s">
        <v>446</v>
      </c>
      <c r="AN811" t="s">
        <v>80</v>
      </c>
      <c r="AO811" t="s">
        <v>31589</v>
      </c>
      <c r="AP811" t="s">
        <v>40883</v>
      </c>
    </row>
    <row r="812" spans="1:42" x14ac:dyDescent="0.35">
      <c r="A812" s="2" t="s">
        <v>1793</v>
      </c>
      <c r="B812" s="2" t="s">
        <v>1794</v>
      </c>
      <c r="C812" s="2" t="s">
        <v>23506</v>
      </c>
      <c r="D812" s="2" t="s">
        <v>46080</v>
      </c>
      <c r="E812" s="2" t="s">
        <v>2594</v>
      </c>
      <c r="F812" s="2" t="s">
        <v>23507</v>
      </c>
      <c r="G812" s="2" t="s">
        <v>3057</v>
      </c>
      <c r="H812" t="s">
        <v>417</v>
      </c>
      <c r="I812" t="s">
        <v>2953</v>
      </c>
      <c r="J812" t="s">
        <v>2338</v>
      </c>
      <c r="K812" t="s">
        <v>3567</v>
      </c>
      <c r="S812" t="s">
        <v>82</v>
      </c>
      <c r="T812" t="s">
        <v>5</v>
      </c>
      <c r="U812" t="s">
        <v>886</v>
      </c>
      <c r="V812" t="s">
        <v>82</v>
      </c>
      <c r="W812" t="s">
        <v>3567</v>
      </c>
      <c r="X812" t="s">
        <v>275</v>
      </c>
      <c r="Y812" t="s">
        <v>46081</v>
      </c>
      <c r="AA812" t="s">
        <v>7310</v>
      </c>
      <c r="AC812" t="s">
        <v>46082</v>
      </c>
      <c r="AD812" t="s">
        <v>46083</v>
      </c>
      <c r="AE812" t="s">
        <v>23507</v>
      </c>
      <c r="AG812" t="s">
        <v>46084</v>
      </c>
      <c r="AH812" t="s">
        <v>992</v>
      </c>
      <c r="AI812" t="s">
        <v>46085</v>
      </c>
      <c r="AJ812" t="s">
        <v>1153</v>
      </c>
      <c r="AK812" t="s">
        <v>21826</v>
      </c>
      <c r="AL812" t="s">
        <v>418</v>
      </c>
      <c r="AM812" t="s">
        <v>446</v>
      </c>
      <c r="AN812" t="s">
        <v>80</v>
      </c>
      <c r="AO812" t="s">
        <v>43535</v>
      </c>
      <c r="AP812" t="s">
        <v>40883</v>
      </c>
    </row>
    <row r="813" spans="1:42" x14ac:dyDescent="0.35">
      <c r="A813" s="2" t="s">
        <v>1793</v>
      </c>
      <c r="B813" s="2" t="s">
        <v>1794</v>
      </c>
      <c r="C813" s="2" t="s">
        <v>23508</v>
      </c>
      <c r="D813" s="2" t="s">
        <v>46086</v>
      </c>
      <c r="E813" s="2" t="s">
        <v>2594</v>
      </c>
      <c r="F813" s="2" t="s">
        <v>23509</v>
      </c>
      <c r="G813" s="2" t="s">
        <v>3057</v>
      </c>
      <c r="H813" t="s">
        <v>417</v>
      </c>
      <c r="I813" t="s">
        <v>2953</v>
      </c>
      <c r="J813" t="s">
        <v>2338</v>
      </c>
      <c r="K813" t="s">
        <v>3567</v>
      </c>
      <c r="P813" s="2"/>
      <c r="Q813" s="2"/>
      <c r="R813" s="2"/>
      <c r="S813" s="2" t="s">
        <v>82</v>
      </c>
      <c r="T813" t="s">
        <v>5</v>
      </c>
      <c r="U813" t="s">
        <v>886</v>
      </c>
      <c r="V813" t="s">
        <v>82</v>
      </c>
      <c r="W813" s="2" t="s">
        <v>3567</v>
      </c>
      <c r="X813" s="2" t="s">
        <v>275</v>
      </c>
      <c r="Y813" t="s">
        <v>3203</v>
      </c>
      <c r="AA813" t="s">
        <v>6631</v>
      </c>
      <c r="AC813" t="s">
        <v>46087</v>
      </c>
      <c r="AD813" t="s">
        <v>46088</v>
      </c>
      <c r="AE813" t="s">
        <v>23509</v>
      </c>
      <c r="AG813" t="s">
        <v>46089</v>
      </c>
      <c r="AH813" t="s">
        <v>992</v>
      </c>
      <c r="AI813" t="s">
        <v>45747</v>
      </c>
      <c r="AJ813" t="s">
        <v>1153</v>
      </c>
      <c r="AK813" t="s">
        <v>21826</v>
      </c>
      <c r="AL813" t="s">
        <v>418</v>
      </c>
      <c r="AM813" t="s">
        <v>446</v>
      </c>
      <c r="AN813" t="s">
        <v>80</v>
      </c>
      <c r="AO813" t="s">
        <v>41984</v>
      </c>
      <c r="AP813" t="s">
        <v>40883</v>
      </c>
    </row>
    <row r="814" spans="1:42" x14ac:dyDescent="0.35">
      <c r="A814" s="2" t="s">
        <v>1793</v>
      </c>
      <c r="B814" s="2" t="s">
        <v>1794</v>
      </c>
      <c r="C814" s="2" t="s">
        <v>23510</v>
      </c>
      <c r="D814" s="2" t="s">
        <v>46090</v>
      </c>
      <c r="E814" s="2" t="s">
        <v>2594</v>
      </c>
      <c r="F814" s="2" t="s">
        <v>23511</v>
      </c>
      <c r="G814" s="2" t="s">
        <v>3057</v>
      </c>
      <c r="H814" t="s">
        <v>417</v>
      </c>
      <c r="I814" t="s">
        <v>2953</v>
      </c>
      <c r="J814" t="s">
        <v>2338</v>
      </c>
      <c r="K814" t="s">
        <v>3567</v>
      </c>
      <c r="P814" s="2"/>
      <c r="Q814" s="2"/>
      <c r="R814" s="2"/>
      <c r="S814" s="2" t="s">
        <v>82</v>
      </c>
      <c r="T814" t="s">
        <v>5</v>
      </c>
      <c r="U814" t="s">
        <v>886</v>
      </c>
      <c r="V814" t="s">
        <v>82</v>
      </c>
      <c r="W814" s="2" t="s">
        <v>3567</v>
      </c>
      <c r="X814" s="2" t="s">
        <v>275</v>
      </c>
      <c r="Y814" t="s">
        <v>356</v>
      </c>
      <c r="AA814" t="s">
        <v>46091</v>
      </c>
      <c r="AC814" t="s">
        <v>46092</v>
      </c>
      <c r="AD814" t="s">
        <v>46093</v>
      </c>
      <c r="AE814" t="s">
        <v>23511</v>
      </c>
      <c r="AF814" t="s">
        <v>46094</v>
      </c>
      <c r="AG814" t="s">
        <v>46095</v>
      </c>
      <c r="AH814" t="s">
        <v>992</v>
      </c>
      <c r="AI814" t="s">
        <v>46096</v>
      </c>
      <c r="AJ814" t="s">
        <v>1153</v>
      </c>
      <c r="AK814" t="s">
        <v>21826</v>
      </c>
      <c r="AL814" t="s">
        <v>418</v>
      </c>
      <c r="AM814" t="s">
        <v>446</v>
      </c>
      <c r="AN814" t="s">
        <v>80</v>
      </c>
      <c r="AO814" t="s">
        <v>46097</v>
      </c>
      <c r="AP814" t="s">
        <v>40883</v>
      </c>
    </row>
    <row r="815" spans="1:42" x14ac:dyDescent="0.35">
      <c r="A815" s="2" t="s">
        <v>1793</v>
      </c>
      <c r="B815" s="2" t="s">
        <v>1794</v>
      </c>
      <c r="C815" s="2" t="s">
        <v>23512</v>
      </c>
      <c r="D815" s="2" t="s">
        <v>46098</v>
      </c>
      <c r="E815" s="2" t="s">
        <v>2594</v>
      </c>
      <c r="F815" s="2" t="s">
        <v>23513</v>
      </c>
      <c r="G815" s="2" t="s">
        <v>3057</v>
      </c>
      <c r="H815" t="s">
        <v>417</v>
      </c>
      <c r="I815" t="s">
        <v>2953</v>
      </c>
      <c r="J815" t="s">
        <v>2338</v>
      </c>
      <c r="K815" t="s">
        <v>3567</v>
      </c>
      <c r="P815" s="2"/>
      <c r="Q815" s="2"/>
      <c r="R815" s="2"/>
      <c r="S815" s="2" t="s">
        <v>82</v>
      </c>
      <c r="T815" t="s">
        <v>5</v>
      </c>
      <c r="U815" t="s">
        <v>886</v>
      </c>
      <c r="V815" t="s">
        <v>82</v>
      </c>
      <c r="W815" s="2" t="s">
        <v>3567</v>
      </c>
      <c r="X815" s="2" t="s">
        <v>162</v>
      </c>
      <c r="Y815" t="s">
        <v>1868</v>
      </c>
      <c r="AA815" t="s">
        <v>5308</v>
      </c>
      <c r="AC815" t="s">
        <v>46099</v>
      </c>
      <c r="AD815" t="s">
        <v>46100</v>
      </c>
      <c r="AE815" t="s">
        <v>23513</v>
      </c>
      <c r="AG815" t="s">
        <v>46101</v>
      </c>
      <c r="AH815" t="s">
        <v>992</v>
      </c>
      <c r="AI815" t="s">
        <v>46102</v>
      </c>
      <c r="AJ815" t="s">
        <v>1153</v>
      </c>
      <c r="AK815" t="s">
        <v>21826</v>
      </c>
      <c r="AL815" t="s">
        <v>418</v>
      </c>
      <c r="AM815" t="s">
        <v>446</v>
      </c>
      <c r="AN815" t="s">
        <v>80</v>
      </c>
      <c r="AO815" t="s">
        <v>44221</v>
      </c>
      <c r="AP815" t="s">
        <v>40883</v>
      </c>
    </row>
    <row r="816" spans="1:42" x14ac:dyDescent="0.35">
      <c r="A816" s="2" t="s">
        <v>1793</v>
      </c>
      <c r="B816" s="2" t="s">
        <v>1794</v>
      </c>
      <c r="C816" s="2" t="s">
        <v>23514</v>
      </c>
      <c r="D816" s="2" t="s">
        <v>46103</v>
      </c>
      <c r="E816" s="2" t="s">
        <v>2594</v>
      </c>
      <c r="F816" s="2" t="s">
        <v>23515</v>
      </c>
      <c r="G816" s="2" t="s">
        <v>3057</v>
      </c>
      <c r="H816" s="2" t="s">
        <v>417</v>
      </c>
      <c r="I816" s="2" t="s">
        <v>2953</v>
      </c>
      <c r="J816" s="2" t="s">
        <v>2338</v>
      </c>
      <c r="K816" s="2" t="s">
        <v>3567</v>
      </c>
      <c r="L816" s="2"/>
      <c r="M816" s="2"/>
      <c r="N816" s="2"/>
      <c r="O816" s="2"/>
      <c r="P816" s="2"/>
      <c r="Q816" s="2"/>
      <c r="R816" s="2"/>
      <c r="S816" s="2" t="s">
        <v>82</v>
      </c>
      <c r="T816" s="2" t="s">
        <v>5</v>
      </c>
      <c r="U816" s="2" t="s">
        <v>886</v>
      </c>
      <c r="V816" s="2" t="s">
        <v>82</v>
      </c>
      <c r="W816" s="2" t="s">
        <v>3567</v>
      </c>
      <c r="X816" s="2" t="s">
        <v>162</v>
      </c>
      <c r="Y816" t="s">
        <v>1529</v>
      </c>
      <c r="AA816" t="s">
        <v>46104</v>
      </c>
      <c r="AC816" t="s">
        <v>46105</v>
      </c>
      <c r="AD816" t="s">
        <v>46106</v>
      </c>
      <c r="AE816" t="s">
        <v>23515</v>
      </c>
      <c r="AF816" t="s">
        <v>46107</v>
      </c>
      <c r="AG816" t="s">
        <v>46108</v>
      </c>
      <c r="AH816" t="s">
        <v>992</v>
      </c>
      <c r="AI816" t="s">
        <v>1410</v>
      </c>
      <c r="AJ816" t="s">
        <v>1153</v>
      </c>
      <c r="AK816" t="s">
        <v>21826</v>
      </c>
      <c r="AL816" t="s">
        <v>418</v>
      </c>
      <c r="AM816" t="s">
        <v>446</v>
      </c>
      <c r="AN816" t="s">
        <v>80</v>
      </c>
      <c r="AO816" t="s">
        <v>45127</v>
      </c>
      <c r="AP816" t="s">
        <v>40883</v>
      </c>
    </row>
    <row r="817" spans="1:42" x14ac:dyDescent="0.35">
      <c r="A817" s="2" t="s">
        <v>1793</v>
      </c>
      <c r="B817" s="2" t="s">
        <v>1794</v>
      </c>
      <c r="C817" s="2" t="s">
        <v>23516</v>
      </c>
      <c r="D817" s="2" t="s">
        <v>46109</v>
      </c>
      <c r="E817" s="2" t="s">
        <v>2594</v>
      </c>
      <c r="F817" s="2" t="s">
        <v>23517</v>
      </c>
      <c r="G817" s="2" t="s">
        <v>3057</v>
      </c>
      <c r="H817" t="s">
        <v>417</v>
      </c>
      <c r="I817" t="s">
        <v>2953</v>
      </c>
      <c r="J817" t="s">
        <v>2338</v>
      </c>
      <c r="K817" t="s">
        <v>3567</v>
      </c>
      <c r="P817" s="2"/>
      <c r="Q817" s="2"/>
      <c r="R817" s="2"/>
      <c r="S817" s="2" t="s">
        <v>82</v>
      </c>
      <c r="T817" t="s">
        <v>5</v>
      </c>
      <c r="U817" t="s">
        <v>886</v>
      </c>
      <c r="V817" t="s">
        <v>82</v>
      </c>
      <c r="W817" s="2" t="s">
        <v>3567</v>
      </c>
      <c r="X817" s="2" t="s">
        <v>275</v>
      </c>
      <c r="Y817" t="s">
        <v>46110</v>
      </c>
      <c r="AA817" t="s">
        <v>46111</v>
      </c>
      <c r="AC817" t="s">
        <v>46112</v>
      </c>
      <c r="AD817" t="s">
        <v>46113</v>
      </c>
      <c r="AE817" t="s">
        <v>23517</v>
      </c>
      <c r="AG817" t="s">
        <v>46114</v>
      </c>
      <c r="AH817" t="s">
        <v>992</v>
      </c>
      <c r="AI817" t="s">
        <v>45622</v>
      </c>
      <c r="AJ817" t="s">
        <v>1153</v>
      </c>
      <c r="AK817" t="s">
        <v>21826</v>
      </c>
      <c r="AL817" t="s">
        <v>418</v>
      </c>
      <c r="AM817" t="s">
        <v>446</v>
      </c>
      <c r="AN817" t="s">
        <v>80</v>
      </c>
      <c r="AO817" t="s">
        <v>45904</v>
      </c>
      <c r="AP817" t="s">
        <v>40883</v>
      </c>
    </row>
    <row r="818" spans="1:42" x14ac:dyDescent="0.35">
      <c r="A818" s="2" t="s">
        <v>1793</v>
      </c>
      <c r="B818" s="2" t="s">
        <v>1794</v>
      </c>
      <c r="C818" s="2" t="s">
        <v>23518</v>
      </c>
      <c r="D818" s="2" t="s">
        <v>46115</v>
      </c>
      <c r="E818" s="2" t="s">
        <v>2594</v>
      </c>
      <c r="F818" s="2" t="s">
        <v>23519</v>
      </c>
      <c r="G818" s="2" t="s">
        <v>3057</v>
      </c>
      <c r="H818" t="s">
        <v>417</v>
      </c>
      <c r="I818" t="s">
        <v>2953</v>
      </c>
      <c r="J818" t="s">
        <v>2338</v>
      </c>
      <c r="K818" t="s">
        <v>3567</v>
      </c>
      <c r="P818" s="2"/>
      <c r="Q818" s="2"/>
      <c r="R818" s="2"/>
      <c r="S818" s="2" t="s">
        <v>82</v>
      </c>
      <c r="T818" t="s">
        <v>5</v>
      </c>
      <c r="U818" t="s">
        <v>886</v>
      </c>
      <c r="V818" t="s">
        <v>82</v>
      </c>
      <c r="W818" s="2" t="s">
        <v>3567</v>
      </c>
      <c r="X818" s="2" t="s">
        <v>275</v>
      </c>
      <c r="Y818" t="s">
        <v>46116</v>
      </c>
      <c r="AA818" t="s">
        <v>46117</v>
      </c>
      <c r="AC818" t="s">
        <v>46118</v>
      </c>
      <c r="AD818" t="s">
        <v>46119</v>
      </c>
      <c r="AE818" t="s">
        <v>23519</v>
      </c>
      <c r="AF818" t="s">
        <v>45737</v>
      </c>
      <c r="AG818" t="s">
        <v>46120</v>
      </c>
      <c r="AH818" t="s">
        <v>992</v>
      </c>
      <c r="AI818" t="s">
        <v>45753</v>
      </c>
      <c r="AJ818" t="s">
        <v>1153</v>
      </c>
      <c r="AK818" t="s">
        <v>21826</v>
      </c>
      <c r="AL818" t="s">
        <v>418</v>
      </c>
      <c r="AM818" t="s">
        <v>446</v>
      </c>
      <c r="AN818" t="s">
        <v>80</v>
      </c>
      <c r="AO818" t="s">
        <v>38034</v>
      </c>
      <c r="AP818" t="s">
        <v>40883</v>
      </c>
    </row>
    <row r="819" spans="1:42" x14ac:dyDescent="0.35">
      <c r="A819" s="2" t="s">
        <v>1793</v>
      </c>
      <c r="B819" s="2" t="s">
        <v>1794</v>
      </c>
      <c r="C819" s="2" t="s">
        <v>23520</v>
      </c>
      <c r="D819" s="2" t="s">
        <v>46121</v>
      </c>
      <c r="E819" s="2" t="s">
        <v>2594</v>
      </c>
      <c r="F819" s="2" t="s">
        <v>23521</v>
      </c>
      <c r="G819" s="2" t="s">
        <v>3057</v>
      </c>
      <c r="H819" t="s">
        <v>417</v>
      </c>
      <c r="I819" t="s">
        <v>2953</v>
      </c>
      <c r="J819" t="s">
        <v>2338</v>
      </c>
      <c r="K819" t="s">
        <v>3567</v>
      </c>
      <c r="P819" s="2"/>
      <c r="Q819" s="2"/>
      <c r="R819" s="2"/>
      <c r="S819" s="2" t="s">
        <v>82</v>
      </c>
      <c r="T819" t="s">
        <v>5</v>
      </c>
      <c r="U819" t="s">
        <v>886</v>
      </c>
      <c r="V819" t="s">
        <v>82</v>
      </c>
      <c r="W819" s="2" t="s">
        <v>3567</v>
      </c>
      <c r="X819" s="2" t="s">
        <v>275</v>
      </c>
      <c r="Y819" t="s">
        <v>5946</v>
      </c>
      <c r="AA819" t="s">
        <v>14442</v>
      </c>
      <c r="AC819" t="s">
        <v>46122</v>
      </c>
      <c r="AD819" t="s">
        <v>46123</v>
      </c>
      <c r="AE819" t="s">
        <v>23521</v>
      </c>
      <c r="AG819" t="s">
        <v>46124</v>
      </c>
      <c r="AH819" t="s">
        <v>992</v>
      </c>
      <c r="AI819" t="s">
        <v>45739</v>
      </c>
      <c r="AJ819" t="s">
        <v>1153</v>
      </c>
      <c r="AK819" t="s">
        <v>21826</v>
      </c>
      <c r="AL819" t="s">
        <v>418</v>
      </c>
      <c r="AM819" t="s">
        <v>446</v>
      </c>
      <c r="AN819" t="s">
        <v>80</v>
      </c>
      <c r="AO819" t="s">
        <v>44013</v>
      </c>
      <c r="AP819" t="s">
        <v>40883</v>
      </c>
    </row>
    <row r="820" spans="1:42" x14ac:dyDescent="0.35">
      <c r="A820" s="2" t="s">
        <v>1793</v>
      </c>
      <c r="B820" s="2" t="s">
        <v>1794</v>
      </c>
      <c r="C820" s="2" t="s">
        <v>23522</v>
      </c>
      <c r="D820" s="2" t="s">
        <v>46125</v>
      </c>
      <c r="E820" s="2" t="s">
        <v>2594</v>
      </c>
      <c r="F820" s="2" t="s">
        <v>23523</v>
      </c>
      <c r="G820" s="2" t="s">
        <v>3057</v>
      </c>
      <c r="H820" t="s">
        <v>417</v>
      </c>
      <c r="I820" t="s">
        <v>2953</v>
      </c>
      <c r="J820" t="s">
        <v>2338</v>
      </c>
      <c r="K820" t="s">
        <v>3567</v>
      </c>
      <c r="P820" s="2"/>
      <c r="Q820" s="2"/>
      <c r="R820" s="2"/>
      <c r="S820" s="2" t="s">
        <v>82</v>
      </c>
      <c r="T820" t="s">
        <v>5</v>
      </c>
      <c r="U820" t="s">
        <v>886</v>
      </c>
      <c r="V820" t="s">
        <v>82</v>
      </c>
      <c r="W820" s="2" t="s">
        <v>3567</v>
      </c>
      <c r="X820" s="2" t="s">
        <v>275</v>
      </c>
      <c r="Y820" t="s">
        <v>20137</v>
      </c>
      <c r="AA820" t="s">
        <v>46126</v>
      </c>
      <c r="AC820" t="s">
        <v>46127</v>
      </c>
      <c r="AD820" t="s">
        <v>46128</v>
      </c>
      <c r="AE820" t="s">
        <v>23523</v>
      </c>
      <c r="AG820" t="s">
        <v>46129</v>
      </c>
      <c r="AH820" t="s">
        <v>45599</v>
      </c>
      <c r="AI820" t="s">
        <v>46130</v>
      </c>
      <c r="AJ820" t="s">
        <v>1153</v>
      </c>
      <c r="AK820" t="s">
        <v>21826</v>
      </c>
      <c r="AL820" t="s">
        <v>418</v>
      </c>
      <c r="AM820" t="s">
        <v>446</v>
      </c>
      <c r="AN820" t="s">
        <v>80</v>
      </c>
      <c r="AO820" t="s">
        <v>46131</v>
      </c>
      <c r="AP820" t="s">
        <v>40883</v>
      </c>
    </row>
    <row r="821" spans="1:42" x14ac:dyDescent="0.35">
      <c r="A821" s="2" t="s">
        <v>1793</v>
      </c>
      <c r="B821" s="2" t="s">
        <v>1794</v>
      </c>
      <c r="C821" s="2" t="s">
        <v>23524</v>
      </c>
      <c r="D821" s="2" t="s">
        <v>46132</v>
      </c>
      <c r="E821" s="2" t="s">
        <v>2594</v>
      </c>
      <c r="F821" s="2" t="s">
        <v>23525</v>
      </c>
      <c r="G821" s="2" t="s">
        <v>3057</v>
      </c>
      <c r="H821" t="s">
        <v>417</v>
      </c>
      <c r="I821" t="s">
        <v>2953</v>
      </c>
      <c r="J821" t="s">
        <v>2338</v>
      </c>
      <c r="K821" t="s">
        <v>3567</v>
      </c>
      <c r="R821" s="2"/>
      <c r="S821" s="2" t="s">
        <v>82</v>
      </c>
      <c r="T821" t="s">
        <v>5</v>
      </c>
      <c r="U821" t="s">
        <v>886</v>
      </c>
      <c r="V821" t="s">
        <v>82</v>
      </c>
      <c r="W821" s="2" t="s">
        <v>3567</v>
      </c>
      <c r="X821" s="2" t="s">
        <v>275</v>
      </c>
      <c r="Y821" t="s">
        <v>388</v>
      </c>
      <c r="AA821" t="s">
        <v>46133</v>
      </c>
      <c r="AC821" t="s">
        <v>46134</v>
      </c>
      <c r="AD821" t="s">
        <v>46135</v>
      </c>
      <c r="AE821" t="s">
        <v>23525</v>
      </c>
      <c r="AG821" t="s">
        <v>46136</v>
      </c>
      <c r="AH821" t="s">
        <v>992</v>
      </c>
      <c r="AI821" t="s">
        <v>1516</v>
      </c>
      <c r="AJ821" t="s">
        <v>1153</v>
      </c>
      <c r="AK821" t="s">
        <v>21826</v>
      </c>
      <c r="AL821" t="s">
        <v>418</v>
      </c>
      <c r="AM821" t="s">
        <v>446</v>
      </c>
      <c r="AN821" t="s">
        <v>80</v>
      </c>
      <c r="AO821" t="s">
        <v>46137</v>
      </c>
      <c r="AP821" t="s">
        <v>40883</v>
      </c>
    </row>
    <row r="822" spans="1:42" x14ac:dyDescent="0.35">
      <c r="A822" s="2" t="s">
        <v>1793</v>
      </c>
      <c r="B822" s="2" t="s">
        <v>1794</v>
      </c>
      <c r="C822" s="2" t="s">
        <v>23526</v>
      </c>
      <c r="D822" s="2" t="s">
        <v>46138</v>
      </c>
      <c r="E822" s="2" t="s">
        <v>2594</v>
      </c>
      <c r="F822" s="2" t="s">
        <v>23527</v>
      </c>
      <c r="G822" s="2" t="s">
        <v>3057</v>
      </c>
      <c r="H822" s="2" t="s">
        <v>417</v>
      </c>
      <c r="I822" s="2" t="s">
        <v>2953</v>
      </c>
      <c r="J822" s="2" t="s">
        <v>2338</v>
      </c>
      <c r="K822" s="2" t="s">
        <v>3567</v>
      </c>
      <c r="L822" s="2"/>
      <c r="M822" s="2"/>
      <c r="N822" s="2"/>
      <c r="O822" s="2"/>
      <c r="P822" s="2"/>
      <c r="Q822" s="2"/>
      <c r="R822" s="2"/>
      <c r="S822" s="2" t="s">
        <v>82</v>
      </c>
      <c r="T822" s="2" t="s">
        <v>5</v>
      </c>
      <c r="U822" s="2" t="s">
        <v>886</v>
      </c>
      <c r="V822" s="2" t="s">
        <v>82</v>
      </c>
      <c r="W822" s="2" t="s">
        <v>3567</v>
      </c>
      <c r="X822" s="2" t="s">
        <v>275</v>
      </c>
      <c r="Y822" t="s">
        <v>46139</v>
      </c>
      <c r="AA822" t="s">
        <v>46140</v>
      </c>
      <c r="AC822" t="s">
        <v>46141</v>
      </c>
      <c r="AD822" t="s">
        <v>46142</v>
      </c>
      <c r="AE822" t="s">
        <v>23527</v>
      </c>
      <c r="AF822" t="s">
        <v>46143</v>
      </c>
      <c r="AG822" t="s">
        <v>46144</v>
      </c>
      <c r="AH822" t="s">
        <v>992</v>
      </c>
      <c r="AI822" t="s">
        <v>45629</v>
      </c>
      <c r="AJ822" t="s">
        <v>1153</v>
      </c>
      <c r="AK822" t="s">
        <v>21826</v>
      </c>
      <c r="AL822" t="s">
        <v>418</v>
      </c>
      <c r="AM822" t="s">
        <v>446</v>
      </c>
      <c r="AN822" t="s">
        <v>80</v>
      </c>
      <c r="AO822" t="s">
        <v>46145</v>
      </c>
      <c r="AP822" t="s">
        <v>40883</v>
      </c>
    </row>
    <row r="823" spans="1:42" x14ac:dyDescent="0.35">
      <c r="A823" s="2" t="s">
        <v>1793</v>
      </c>
      <c r="B823" s="2" t="s">
        <v>1794</v>
      </c>
      <c r="C823" s="2" t="s">
        <v>23528</v>
      </c>
      <c r="D823" s="2" t="s">
        <v>46146</v>
      </c>
      <c r="E823" s="2" t="s">
        <v>2594</v>
      </c>
      <c r="F823" s="2" t="s">
        <v>23529</v>
      </c>
      <c r="G823" s="2" t="s">
        <v>3057</v>
      </c>
      <c r="H823" t="s">
        <v>417</v>
      </c>
      <c r="I823" t="s">
        <v>2953</v>
      </c>
      <c r="J823" t="s">
        <v>2338</v>
      </c>
      <c r="K823" t="s">
        <v>3567</v>
      </c>
      <c r="P823" s="2"/>
      <c r="Q823" s="2"/>
      <c r="R823" s="2"/>
      <c r="S823" s="2" t="s">
        <v>82</v>
      </c>
      <c r="T823" t="s">
        <v>5</v>
      </c>
      <c r="U823" t="s">
        <v>886</v>
      </c>
      <c r="V823" t="s">
        <v>82</v>
      </c>
      <c r="W823" s="2" t="s">
        <v>3567</v>
      </c>
      <c r="X823" s="2" t="s">
        <v>275</v>
      </c>
      <c r="Y823" t="s">
        <v>46147</v>
      </c>
      <c r="AA823" t="s">
        <v>46148</v>
      </c>
      <c r="AC823" t="s">
        <v>46149</v>
      </c>
      <c r="AD823" t="s">
        <v>46150</v>
      </c>
      <c r="AE823" t="s">
        <v>23529</v>
      </c>
      <c r="AG823" t="s">
        <v>46151</v>
      </c>
      <c r="AH823" t="s">
        <v>992</v>
      </c>
      <c r="AI823" t="s">
        <v>45739</v>
      </c>
      <c r="AJ823" t="s">
        <v>1153</v>
      </c>
      <c r="AK823" t="s">
        <v>21826</v>
      </c>
      <c r="AL823" t="s">
        <v>418</v>
      </c>
      <c r="AM823" t="s">
        <v>446</v>
      </c>
      <c r="AN823" t="s">
        <v>80</v>
      </c>
      <c r="AO823" t="s">
        <v>46152</v>
      </c>
      <c r="AP823" t="s">
        <v>40883</v>
      </c>
    </row>
    <row r="824" spans="1:42" x14ac:dyDescent="0.35">
      <c r="A824" s="2" t="s">
        <v>1793</v>
      </c>
      <c r="B824" s="2" t="s">
        <v>1794</v>
      </c>
      <c r="C824" s="2" t="s">
        <v>23530</v>
      </c>
      <c r="D824" s="2" t="s">
        <v>46153</v>
      </c>
      <c r="E824" s="2" t="s">
        <v>2594</v>
      </c>
      <c r="F824" s="2" t="s">
        <v>23531</v>
      </c>
      <c r="G824" s="2" t="s">
        <v>3057</v>
      </c>
      <c r="H824" t="s">
        <v>417</v>
      </c>
      <c r="I824" t="s">
        <v>2953</v>
      </c>
      <c r="J824" t="s">
        <v>2338</v>
      </c>
      <c r="K824" t="s">
        <v>3567</v>
      </c>
      <c r="P824" s="2"/>
      <c r="Q824" s="2"/>
      <c r="R824" s="2"/>
      <c r="S824" s="2" t="s">
        <v>82</v>
      </c>
      <c r="T824" t="s">
        <v>5</v>
      </c>
      <c r="U824" t="s">
        <v>886</v>
      </c>
      <c r="V824" t="s">
        <v>82</v>
      </c>
      <c r="W824" s="2" t="s">
        <v>3567</v>
      </c>
      <c r="X824" s="2" t="s">
        <v>89</v>
      </c>
      <c r="Y824" t="s">
        <v>2370</v>
      </c>
      <c r="AA824" t="s">
        <v>45844</v>
      </c>
      <c r="AC824" t="s">
        <v>46154</v>
      </c>
      <c r="AD824" t="s">
        <v>46155</v>
      </c>
      <c r="AE824" t="s">
        <v>23531</v>
      </c>
      <c r="AG824" t="s">
        <v>46156</v>
      </c>
      <c r="AH824" t="s">
        <v>992</v>
      </c>
      <c r="AI824" t="s">
        <v>43426</v>
      </c>
      <c r="AJ824" t="s">
        <v>1153</v>
      </c>
      <c r="AK824" t="s">
        <v>21826</v>
      </c>
      <c r="AL824" t="s">
        <v>418</v>
      </c>
      <c r="AM824" t="s">
        <v>446</v>
      </c>
      <c r="AN824" t="s">
        <v>80</v>
      </c>
      <c r="AO824" t="s">
        <v>46157</v>
      </c>
      <c r="AP824" t="s">
        <v>40883</v>
      </c>
    </row>
    <row r="825" spans="1:42" x14ac:dyDescent="0.35">
      <c r="A825" s="2" t="s">
        <v>1793</v>
      </c>
      <c r="B825" s="2" t="s">
        <v>1794</v>
      </c>
      <c r="C825" s="2" t="s">
        <v>23532</v>
      </c>
      <c r="D825" s="2" t="s">
        <v>46158</v>
      </c>
      <c r="E825" s="2" t="s">
        <v>2594</v>
      </c>
      <c r="F825" s="2" t="s">
        <v>23533</v>
      </c>
      <c r="G825" s="2" t="s">
        <v>3057</v>
      </c>
      <c r="H825" t="s">
        <v>417</v>
      </c>
      <c r="I825" t="s">
        <v>2953</v>
      </c>
      <c r="J825" t="s">
        <v>2338</v>
      </c>
      <c r="K825" t="s">
        <v>3567</v>
      </c>
      <c r="P825" s="2"/>
      <c r="Q825" s="2"/>
      <c r="R825" s="2"/>
      <c r="S825" s="2" t="s">
        <v>82</v>
      </c>
      <c r="T825" t="s">
        <v>5</v>
      </c>
      <c r="U825" t="s">
        <v>886</v>
      </c>
      <c r="V825" t="s">
        <v>82</v>
      </c>
      <c r="W825" s="2" t="s">
        <v>3567</v>
      </c>
      <c r="X825" s="2" t="s">
        <v>275</v>
      </c>
      <c r="Y825" t="s">
        <v>1534</v>
      </c>
      <c r="AA825" t="s">
        <v>458</v>
      </c>
      <c r="AC825" t="s">
        <v>46159</v>
      </c>
      <c r="AD825" t="s">
        <v>46077</v>
      </c>
      <c r="AE825" t="s">
        <v>23533</v>
      </c>
      <c r="AF825" t="s">
        <v>46160</v>
      </c>
      <c r="AG825" t="s">
        <v>46161</v>
      </c>
      <c r="AH825" t="s">
        <v>992</v>
      </c>
      <c r="AI825" t="s">
        <v>46162</v>
      </c>
      <c r="AJ825" t="s">
        <v>1153</v>
      </c>
      <c r="AK825" t="s">
        <v>21826</v>
      </c>
      <c r="AL825" t="s">
        <v>418</v>
      </c>
      <c r="AM825" t="s">
        <v>446</v>
      </c>
      <c r="AN825" t="s">
        <v>80</v>
      </c>
      <c r="AO825" t="s">
        <v>41990</v>
      </c>
      <c r="AP825" t="s">
        <v>40883</v>
      </c>
    </row>
    <row r="826" spans="1:42" x14ac:dyDescent="0.35">
      <c r="A826" s="2" t="s">
        <v>1793</v>
      </c>
      <c r="B826" s="2" t="s">
        <v>1794</v>
      </c>
      <c r="C826" s="2" t="s">
        <v>23534</v>
      </c>
      <c r="D826" s="2" t="s">
        <v>46163</v>
      </c>
      <c r="E826" s="2" t="s">
        <v>2594</v>
      </c>
      <c r="F826" s="2" t="s">
        <v>23535</v>
      </c>
      <c r="G826" s="2" t="s">
        <v>3057</v>
      </c>
      <c r="H826" t="s">
        <v>417</v>
      </c>
      <c r="I826" t="s">
        <v>2953</v>
      </c>
      <c r="J826" t="s">
        <v>2338</v>
      </c>
      <c r="K826" t="s">
        <v>3567</v>
      </c>
      <c r="P826" s="2"/>
      <c r="Q826" s="2"/>
      <c r="R826" s="2"/>
      <c r="S826" s="2" t="s">
        <v>82</v>
      </c>
      <c r="T826" t="s">
        <v>5</v>
      </c>
      <c r="U826" t="s">
        <v>886</v>
      </c>
      <c r="V826" t="s">
        <v>82</v>
      </c>
      <c r="W826" s="2" t="s">
        <v>3567</v>
      </c>
      <c r="X826" s="2" t="s">
        <v>275</v>
      </c>
      <c r="Y826" t="s">
        <v>46164</v>
      </c>
      <c r="AA826" t="s">
        <v>46165</v>
      </c>
      <c r="AC826" t="s">
        <v>46166</v>
      </c>
      <c r="AD826" t="s">
        <v>46167</v>
      </c>
      <c r="AE826" t="s">
        <v>23535</v>
      </c>
      <c r="AG826" t="s">
        <v>46168</v>
      </c>
      <c r="AH826" t="s">
        <v>992</v>
      </c>
      <c r="AI826" t="s">
        <v>46169</v>
      </c>
      <c r="AJ826" t="s">
        <v>1153</v>
      </c>
      <c r="AK826" t="s">
        <v>21826</v>
      </c>
      <c r="AL826" t="s">
        <v>418</v>
      </c>
      <c r="AM826" t="s">
        <v>446</v>
      </c>
      <c r="AN826" t="s">
        <v>80</v>
      </c>
      <c r="AO826" t="s">
        <v>46170</v>
      </c>
      <c r="AP826" t="s">
        <v>40883</v>
      </c>
    </row>
    <row r="827" spans="1:42" x14ac:dyDescent="0.35">
      <c r="A827" s="2" t="s">
        <v>1793</v>
      </c>
      <c r="B827" s="2" t="s">
        <v>1794</v>
      </c>
      <c r="C827" s="2" t="s">
        <v>23536</v>
      </c>
      <c r="D827" s="2" t="s">
        <v>46171</v>
      </c>
      <c r="E827" s="2" t="s">
        <v>2594</v>
      </c>
      <c r="F827" s="2" t="s">
        <v>23537</v>
      </c>
      <c r="G827" s="2" t="s">
        <v>3057</v>
      </c>
      <c r="H827" t="s">
        <v>417</v>
      </c>
      <c r="I827" t="s">
        <v>2953</v>
      </c>
      <c r="J827" t="s">
        <v>2338</v>
      </c>
      <c r="K827" t="s">
        <v>3567</v>
      </c>
      <c r="P827" s="2"/>
      <c r="Q827" s="2"/>
      <c r="R827" s="2"/>
      <c r="S827" s="2" t="s">
        <v>82</v>
      </c>
      <c r="T827" t="s">
        <v>5</v>
      </c>
      <c r="U827" t="s">
        <v>886</v>
      </c>
      <c r="V827" t="s">
        <v>82</v>
      </c>
      <c r="W827" s="2" t="s">
        <v>3567</v>
      </c>
      <c r="X827" s="2" t="s">
        <v>275</v>
      </c>
      <c r="Y827" t="s">
        <v>46172</v>
      </c>
      <c r="AA827" t="s">
        <v>2672</v>
      </c>
      <c r="AC827" t="s">
        <v>46173</v>
      </c>
      <c r="AD827" t="s">
        <v>46174</v>
      </c>
      <c r="AE827" t="s">
        <v>23537</v>
      </c>
      <c r="AG827" t="s">
        <v>46175</v>
      </c>
      <c r="AH827" t="s">
        <v>992</v>
      </c>
      <c r="AI827" t="s">
        <v>45629</v>
      </c>
      <c r="AJ827" t="s">
        <v>1153</v>
      </c>
      <c r="AK827" t="s">
        <v>21826</v>
      </c>
      <c r="AL827" t="s">
        <v>418</v>
      </c>
      <c r="AM827" t="s">
        <v>446</v>
      </c>
      <c r="AN827" t="s">
        <v>80</v>
      </c>
      <c r="AO827" t="s">
        <v>43876</v>
      </c>
      <c r="AP827" t="s">
        <v>40883</v>
      </c>
    </row>
    <row r="828" spans="1:42" x14ac:dyDescent="0.35">
      <c r="A828" s="2" t="s">
        <v>1793</v>
      </c>
      <c r="B828" s="2" t="s">
        <v>1794</v>
      </c>
      <c r="C828" s="2" t="s">
        <v>23538</v>
      </c>
      <c r="D828" s="2" t="s">
        <v>46176</v>
      </c>
      <c r="E828" s="2" t="s">
        <v>2594</v>
      </c>
      <c r="F828" s="2" t="s">
        <v>23539</v>
      </c>
      <c r="G828" s="2" t="s">
        <v>3057</v>
      </c>
      <c r="H828" t="s">
        <v>417</v>
      </c>
      <c r="I828" t="s">
        <v>2953</v>
      </c>
      <c r="J828" t="s">
        <v>2338</v>
      </c>
      <c r="K828" t="s">
        <v>3567</v>
      </c>
      <c r="P828" s="2"/>
      <c r="Q828" s="2"/>
      <c r="R828" s="2"/>
      <c r="S828" s="2" t="s">
        <v>82</v>
      </c>
      <c r="T828" t="s">
        <v>5</v>
      </c>
      <c r="U828" t="s">
        <v>886</v>
      </c>
      <c r="V828" t="s">
        <v>82</v>
      </c>
      <c r="W828" s="2" t="s">
        <v>3567</v>
      </c>
      <c r="X828" s="2" t="s">
        <v>275</v>
      </c>
      <c r="Y828" t="s">
        <v>4533</v>
      </c>
      <c r="AA828" t="s">
        <v>46177</v>
      </c>
      <c r="AC828" t="s">
        <v>46178</v>
      </c>
      <c r="AD828" t="s">
        <v>46179</v>
      </c>
      <c r="AE828" t="s">
        <v>23539</v>
      </c>
      <c r="AG828" t="s">
        <v>46180</v>
      </c>
      <c r="AH828" t="s">
        <v>992</v>
      </c>
      <c r="AI828" t="s">
        <v>45629</v>
      </c>
      <c r="AJ828" t="s">
        <v>1153</v>
      </c>
      <c r="AK828" t="s">
        <v>21826</v>
      </c>
      <c r="AL828" t="s">
        <v>418</v>
      </c>
      <c r="AM828" t="s">
        <v>446</v>
      </c>
      <c r="AN828" t="s">
        <v>80</v>
      </c>
      <c r="AO828" t="s">
        <v>46181</v>
      </c>
      <c r="AP828" t="s">
        <v>40883</v>
      </c>
    </row>
    <row r="829" spans="1:42" x14ac:dyDescent="0.35">
      <c r="A829" s="2" t="s">
        <v>1793</v>
      </c>
      <c r="B829" s="2" t="s">
        <v>1794</v>
      </c>
      <c r="C829" s="2" t="s">
        <v>23540</v>
      </c>
      <c r="D829" s="2" t="s">
        <v>46182</v>
      </c>
      <c r="E829" s="2" t="s">
        <v>2594</v>
      </c>
      <c r="F829" s="2" t="s">
        <v>23541</v>
      </c>
      <c r="G829" s="2" t="s">
        <v>3057</v>
      </c>
      <c r="H829" s="2" t="s">
        <v>417</v>
      </c>
      <c r="I829" s="2" t="s">
        <v>2953</v>
      </c>
      <c r="J829" s="2" t="s">
        <v>2338</v>
      </c>
      <c r="K829" s="2" t="s">
        <v>3567</v>
      </c>
      <c r="L829" s="2"/>
      <c r="M829" s="2"/>
      <c r="N829" s="2"/>
      <c r="O829" s="2"/>
      <c r="P829" s="2"/>
      <c r="Q829" s="2"/>
      <c r="R829" s="2"/>
      <c r="S829" s="2" t="s">
        <v>82</v>
      </c>
      <c r="T829" t="s">
        <v>5</v>
      </c>
      <c r="U829" t="s">
        <v>886</v>
      </c>
      <c r="V829" s="2" t="s">
        <v>82</v>
      </c>
      <c r="W829" s="2" t="s">
        <v>3567</v>
      </c>
      <c r="X829" s="2" t="s">
        <v>275</v>
      </c>
      <c r="Y829" t="s">
        <v>11517</v>
      </c>
      <c r="AA829" t="s">
        <v>46183</v>
      </c>
      <c r="AC829" t="s">
        <v>46184</v>
      </c>
      <c r="AD829" t="s">
        <v>46185</v>
      </c>
      <c r="AE829" t="s">
        <v>23541</v>
      </c>
      <c r="AG829" t="s">
        <v>46186</v>
      </c>
      <c r="AH829" t="s">
        <v>992</v>
      </c>
      <c r="AI829" t="s">
        <v>46187</v>
      </c>
      <c r="AJ829" t="s">
        <v>1153</v>
      </c>
      <c r="AK829" t="s">
        <v>21826</v>
      </c>
      <c r="AL829" t="s">
        <v>418</v>
      </c>
      <c r="AM829" t="s">
        <v>446</v>
      </c>
      <c r="AN829" t="s">
        <v>80</v>
      </c>
      <c r="AO829" t="s">
        <v>42562</v>
      </c>
      <c r="AP829" t="s">
        <v>40883</v>
      </c>
    </row>
    <row r="830" spans="1:42" x14ac:dyDescent="0.35">
      <c r="A830" s="2" t="s">
        <v>1793</v>
      </c>
      <c r="B830" s="2" t="s">
        <v>1794</v>
      </c>
      <c r="C830" s="2" t="s">
        <v>23542</v>
      </c>
      <c r="D830" s="2" t="s">
        <v>46188</v>
      </c>
      <c r="E830" s="2" t="s">
        <v>2594</v>
      </c>
      <c r="F830" s="2" t="s">
        <v>23543</v>
      </c>
      <c r="G830" s="2" t="s">
        <v>3057</v>
      </c>
      <c r="H830" t="s">
        <v>417</v>
      </c>
      <c r="I830" t="s">
        <v>2953</v>
      </c>
      <c r="J830" t="s">
        <v>2338</v>
      </c>
      <c r="K830" s="2" t="s">
        <v>3567</v>
      </c>
      <c r="L830" s="2"/>
      <c r="M830" s="2"/>
      <c r="N830" s="2"/>
      <c r="O830" s="2"/>
      <c r="P830" s="2"/>
      <c r="Q830" s="2"/>
      <c r="R830" s="2"/>
      <c r="S830" s="2" t="s">
        <v>82</v>
      </c>
      <c r="T830" t="s">
        <v>5</v>
      </c>
      <c r="U830" t="s">
        <v>886</v>
      </c>
      <c r="V830" t="s">
        <v>82</v>
      </c>
      <c r="W830" s="2" t="s">
        <v>3567</v>
      </c>
      <c r="X830" s="2" t="s">
        <v>275</v>
      </c>
      <c r="Y830" t="s">
        <v>4072</v>
      </c>
      <c r="AA830" t="s">
        <v>1564</v>
      </c>
      <c r="AC830" t="s">
        <v>46189</v>
      </c>
      <c r="AD830" t="s">
        <v>46190</v>
      </c>
      <c r="AE830" t="s">
        <v>23543</v>
      </c>
      <c r="AG830" t="s">
        <v>46191</v>
      </c>
      <c r="AH830" t="s">
        <v>45599</v>
      </c>
      <c r="AI830" t="s">
        <v>46130</v>
      </c>
      <c r="AJ830" t="s">
        <v>1153</v>
      </c>
      <c r="AK830" t="s">
        <v>21826</v>
      </c>
      <c r="AL830" t="s">
        <v>418</v>
      </c>
      <c r="AM830" t="s">
        <v>446</v>
      </c>
      <c r="AN830" t="s">
        <v>80</v>
      </c>
      <c r="AO830" t="s">
        <v>44212</v>
      </c>
      <c r="AP830" t="s">
        <v>40883</v>
      </c>
    </row>
    <row r="831" spans="1:42" x14ac:dyDescent="0.35">
      <c r="A831" s="2" t="s">
        <v>1793</v>
      </c>
      <c r="B831" s="2" t="s">
        <v>1794</v>
      </c>
      <c r="C831" s="2" t="s">
        <v>23544</v>
      </c>
      <c r="D831" s="2" t="s">
        <v>46192</v>
      </c>
      <c r="E831" s="2" t="s">
        <v>2594</v>
      </c>
      <c r="F831" s="2" t="s">
        <v>23545</v>
      </c>
      <c r="G831" s="2" t="s">
        <v>3057</v>
      </c>
      <c r="H831" t="s">
        <v>417</v>
      </c>
      <c r="I831" t="s">
        <v>2953</v>
      </c>
      <c r="J831" t="s">
        <v>2338</v>
      </c>
      <c r="K831" t="s">
        <v>3567</v>
      </c>
      <c r="M831" s="2"/>
      <c r="N831" s="2"/>
      <c r="O831" s="2"/>
      <c r="S831" t="s">
        <v>82</v>
      </c>
      <c r="T831" t="s">
        <v>5</v>
      </c>
      <c r="U831" t="s">
        <v>886</v>
      </c>
      <c r="V831" t="s">
        <v>82</v>
      </c>
      <c r="W831" s="2" t="s">
        <v>3567</v>
      </c>
      <c r="X831" s="2" t="s">
        <v>275</v>
      </c>
      <c r="Y831" t="s">
        <v>16239</v>
      </c>
      <c r="AA831" t="s">
        <v>46193</v>
      </c>
      <c r="AC831" t="s">
        <v>46194</v>
      </c>
      <c r="AD831" t="s">
        <v>46195</v>
      </c>
      <c r="AE831" t="s">
        <v>23545</v>
      </c>
      <c r="AG831" t="s">
        <v>46196</v>
      </c>
      <c r="AH831" t="s">
        <v>992</v>
      </c>
      <c r="AI831" t="s">
        <v>43426</v>
      </c>
      <c r="AJ831" t="s">
        <v>1153</v>
      </c>
      <c r="AK831" t="s">
        <v>21826</v>
      </c>
      <c r="AL831" t="s">
        <v>418</v>
      </c>
      <c r="AM831" t="s">
        <v>446</v>
      </c>
      <c r="AN831" t="s">
        <v>80</v>
      </c>
      <c r="AO831" t="s">
        <v>46036</v>
      </c>
      <c r="AP831" t="s">
        <v>40883</v>
      </c>
    </row>
    <row r="832" spans="1:42" x14ac:dyDescent="0.35">
      <c r="A832" s="2" t="s">
        <v>1793</v>
      </c>
      <c r="B832" s="2" t="s">
        <v>1794</v>
      </c>
      <c r="C832" s="2" t="s">
        <v>23546</v>
      </c>
      <c r="D832" s="2" t="s">
        <v>44298</v>
      </c>
      <c r="E832" s="2" t="s">
        <v>2594</v>
      </c>
      <c r="F832" s="2" t="s">
        <v>23547</v>
      </c>
      <c r="G832" s="2" t="s">
        <v>3057</v>
      </c>
      <c r="H832" t="s">
        <v>417</v>
      </c>
      <c r="I832" t="s">
        <v>2953</v>
      </c>
      <c r="J832" t="s">
        <v>2338</v>
      </c>
      <c r="K832" t="s">
        <v>3567</v>
      </c>
      <c r="M832" s="2"/>
      <c r="N832" s="2"/>
      <c r="O832" s="2"/>
      <c r="S832" t="s">
        <v>82</v>
      </c>
      <c r="T832" t="s">
        <v>5</v>
      </c>
      <c r="U832" t="s">
        <v>886</v>
      </c>
      <c r="V832" t="s">
        <v>82</v>
      </c>
      <c r="W832" s="2" t="s">
        <v>3567</v>
      </c>
      <c r="X832" s="2" t="s">
        <v>275</v>
      </c>
      <c r="Y832" t="s">
        <v>208</v>
      </c>
      <c r="AA832" t="s">
        <v>5154</v>
      </c>
      <c r="AC832" t="s">
        <v>46197</v>
      </c>
      <c r="AD832" t="s">
        <v>46198</v>
      </c>
      <c r="AE832" t="s">
        <v>23547</v>
      </c>
      <c r="AF832" t="s">
        <v>46199</v>
      </c>
      <c r="AG832" t="s">
        <v>46200</v>
      </c>
      <c r="AH832" t="s">
        <v>992</v>
      </c>
      <c r="AI832" t="s">
        <v>45739</v>
      </c>
      <c r="AJ832" t="s">
        <v>1153</v>
      </c>
      <c r="AK832" t="s">
        <v>21826</v>
      </c>
      <c r="AL832" t="s">
        <v>418</v>
      </c>
      <c r="AM832" t="s">
        <v>446</v>
      </c>
      <c r="AN832" t="s">
        <v>80</v>
      </c>
      <c r="AO832" t="s">
        <v>46201</v>
      </c>
      <c r="AP832" t="s">
        <v>40883</v>
      </c>
    </row>
    <row r="833" spans="1:42" x14ac:dyDescent="0.35">
      <c r="A833" s="2" t="s">
        <v>1793</v>
      </c>
      <c r="B833" s="2" t="s">
        <v>1794</v>
      </c>
      <c r="C833" s="2" t="s">
        <v>23548</v>
      </c>
      <c r="D833" s="2" t="s">
        <v>46202</v>
      </c>
      <c r="E833" s="2" t="s">
        <v>2594</v>
      </c>
      <c r="F833" s="2" t="s">
        <v>23549</v>
      </c>
      <c r="G833" s="2" t="s">
        <v>3057</v>
      </c>
      <c r="H833" t="s">
        <v>417</v>
      </c>
      <c r="I833" t="s">
        <v>2953</v>
      </c>
      <c r="J833" t="s">
        <v>2338</v>
      </c>
      <c r="K833" t="s">
        <v>3567</v>
      </c>
      <c r="M833" s="2"/>
      <c r="N833" s="2"/>
      <c r="O833" s="2"/>
      <c r="S833" t="s">
        <v>82</v>
      </c>
      <c r="T833" t="s">
        <v>5</v>
      </c>
      <c r="U833" t="s">
        <v>886</v>
      </c>
      <c r="V833" t="s">
        <v>82</v>
      </c>
      <c r="W833" s="2" t="s">
        <v>3567</v>
      </c>
      <c r="X833" s="2" t="s">
        <v>275</v>
      </c>
      <c r="Y833" t="s">
        <v>679</v>
      </c>
      <c r="AA833" t="s">
        <v>1589</v>
      </c>
      <c r="AC833" t="s">
        <v>46203</v>
      </c>
      <c r="AD833" t="s">
        <v>46204</v>
      </c>
      <c r="AE833" t="s">
        <v>23549</v>
      </c>
      <c r="AF833" t="s">
        <v>46205</v>
      </c>
      <c r="AG833" t="s">
        <v>46206</v>
      </c>
      <c r="AH833" t="s">
        <v>992</v>
      </c>
      <c r="AI833" t="s">
        <v>45629</v>
      </c>
      <c r="AJ833" t="s">
        <v>1153</v>
      </c>
      <c r="AK833" t="s">
        <v>21826</v>
      </c>
      <c r="AL833" t="s">
        <v>418</v>
      </c>
      <c r="AM833" t="s">
        <v>446</v>
      </c>
      <c r="AN833" t="s">
        <v>80</v>
      </c>
      <c r="AO833" t="s">
        <v>45653</v>
      </c>
      <c r="AP833" t="s">
        <v>40883</v>
      </c>
    </row>
    <row r="834" spans="1:42" x14ac:dyDescent="0.35">
      <c r="A834" s="2" t="s">
        <v>1793</v>
      </c>
      <c r="B834" s="2" t="s">
        <v>1794</v>
      </c>
      <c r="C834" s="2" t="s">
        <v>23550</v>
      </c>
      <c r="D834" s="2" t="s">
        <v>46207</v>
      </c>
      <c r="E834" s="2" t="s">
        <v>2594</v>
      </c>
      <c r="F834" s="2" t="s">
        <v>23551</v>
      </c>
      <c r="G834" s="2" t="s">
        <v>3057</v>
      </c>
      <c r="H834" t="s">
        <v>417</v>
      </c>
      <c r="I834" t="s">
        <v>2953</v>
      </c>
      <c r="J834" t="s">
        <v>2338</v>
      </c>
      <c r="K834" t="s">
        <v>3567</v>
      </c>
      <c r="M834" s="2"/>
      <c r="N834" s="2"/>
      <c r="O834" s="2"/>
      <c r="S834" t="s">
        <v>82</v>
      </c>
      <c r="T834" t="s">
        <v>5</v>
      </c>
      <c r="U834" t="s">
        <v>886</v>
      </c>
      <c r="V834" t="s">
        <v>82</v>
      </c>
      <c r="W834" s="2" t="s">
        <v>3567</v>
      </c>
      <c r="X834" s="2" t="s">
        <v>162</v>
      </c>
      <c r="Y834" t="s">
        <v>357</v>
      </c>
      <c r="AA834" t="s">
        <v>10891</v>
      </c>
      <c r="AC834" t="s">
        <v>46208</v>
      </c>
      <c r="AD834" t="s">
        <v>46209</v>
      </c>
      <c r="AE834" t="s">
        <v>23551</v>
      </c>
      <c r="AG834" t="s">
        <v>46210</v>
      </c>
      <c r="AH834" t="s">
        <v>992</v>
      </c>
      <c r="AI834" t="s">
        <v>45739</v>
      </c>
      <c r="AJ834" t="s">
        <v>1153</v>
      </c>
      <c r="AK834" t="s">
        <v>21826</v>
      </c>
      <c r="AL834" t="s">
        <v>418</v>
      </c>
      <c r="AM834" t="s">
        <v>446</v>
      </c>
      <c r="AN834" t="s">
        <v>80</v>
      </c>
      <c r="AO834" t="s">
        <v>46211</v>
      </c>
      <c r="AP834" t="s">
        <v>40883</v>
      </c>
    </row>
    <row r="835" spans="1:42" x14ac:dyDescent="0.35">
      <c r="A835" s="2" t="s">
        <v>1793</v>
      </c>
      <c r="B835" s="2" t="s">
        <v>1794</v>
      </c>
      <c r="C835" s="2" t="s">
        <v>23552</v>
      </c>
      <c r="D835" s="2" t="s">
        <v>23553</v>
      </c>
      <c r="E835" s="2" t="s">
        <v>2594</v>
      </c>
      <c r="F835" s="2" t="s">
        <v>23554</v>
      </c>
      <c r="G835" s="2" t="s">
        <v>3057</v>
      </c>
      <c r="H835" t="s">
        <v>417</v>
      </c>
      <c r="I835" t="s">
        <v>2953</v>
      </c>
      <c r="J835" t="s">
        <v>2338</v>
      </c>
      <c r="K835" t="s">
        <v>3567</v>
      </c>
      <c r="L835" t="s">
        <v>652</v>
      </c>
      <c r="M835" s="2" t="s">
        <v>79</v>
      </c>
      <c r="N835" s="2" t="s">
        <v>887</v>
      </c>
      <c r="O835" s="2" t="s">
        <v>445</v>
      </c>
      <c r="P835" t="s">
        <v>3903</v>
      </c>
      <c r="Q835" t="s">
        <v>4465</v>
      </c>
      <c r="R835" t="s">
        <v>83</v>
      </c>
      <c r="S835" t="s">
        <v>82</v>
      </c>
      <c r="T835" t="s">
        <v>5</v>
      </c>
      <c r="U835" t="s">
        <v>886</v>
      </c>
      <c r="V835" t="s">
        <v>82</v>
      </c>
      <c r="W835" s="2" t="s">
        <v>83</v>
      </c>
      <c r="X835" s="2" t="s">
        <v>275</v>
      </c>
      <c r="Y835" t="s">
        <v>208</v>
      </c>
      <c r="AA835" t="s">
        <v>46212</v>
      </c>
      <c r="AC835" t="s">
        <v>46213</v>
      </c>
      <c r="AD835" t="s">
        <v>46214</v>
      </c>
      <c r="AE835" t="s">
        <v>23554</v>
      </c>
      <c r="AG835" t="s">
        <v>1796</v>
      </c>
      <c r="AH835" t="s">
        <v>992</v>
      </c>
      <c r="AI835" t="s">
        <v>1797</v>
      </c>
      <c r="AJ835" t="s">
        <v>1153</v>
      </c>
      <c r="AK835" t="s">
        <v>21826</v>
      </c>
      <c r="AL835" t="s">
        <v>418</v>
      </c>
      <c r="AM835" t="s">
        <v>996</v>
      </c>
      <c r="AN835" t="s">
        <v>41527</v>
      </c>
      <c r="AO835" t="s">
        <v>81</v>
      </c>
      <c r="AP835" t="s">
        <v>40883</v>
      </c>
    </row>
    <row r="836" spans="1:42" x14ac:dyDescent="0.35">
      <c r="A836" s="2" t="s">
        <v>1793</v>
      </c>
      <c r="B836" s="2" t="s">
        <v>1794</v>
      </c>
      <c r="C836" s="2" t="s">
        <v>23555</v>
      </c>
      <c r="D836" s="2" t="s">
        <v>23556</v>
      </c>
      <c r="E836" s="2" t="s">
        <v>2594</v>
      </c>
      <c r="F836" s="2"/>
      <c r="G836" s="2"/>
      <c r="M836" s="2"/>
      <c r="N836" s="2"/>
      <c r="O836" s="2"/>
      <c r="S836" t="s">
        <v>82</v>
      </c>
      <c r="V836" t="s">
        <v>82</v>
      </c>
      <c r="W836" s="2" t="s">
        <v>82</v>
      </c>
      <c r="X836" s="2" t="s">
        <v>275</v>
      </c>
      <c r="Y836" t="s">
        <v>189</v>
      </c>
      <c r="AA836" t="s">
        <v>5151</v>
      </c>
      <c r="AC836" t="s">
        <v>46215</v>
      </c>
      <c r="AD836" t="s">
        <v>46216</v>
      </c>
      <c r="AG836" t="s">
        <v>46217</v>
      </c>
      <c r="AH836" t="s">
        <v>992</v>
      </c>
      <c r="AI836" t="s">
        <v>1410</v>
      </c>
      <c r="AJ836" t="s">
        <v>1153</v>
      </c>
      <c r="AK836" t="s">
        <v>21826</v>
      </c>
      <c r="AL836" t="s">
        <v>418</v>
      </c>
      <c r="AM836" t="s">
        <v>996</v>
      </c>
      <c r="AN836" t="s">
        <v>41527</v>
      </c>
      <c r="AO836" t="s">
        <v>81</v>
      </c>
      <c r="AP836" t="s">
        <v>40883</v>
      </c>
    </row>
    <row r="837" spans="1:42" x14ac:dyDescent="0.35">
      <c r="A837" s="2" t="s">
        <v>1793</v>
      </c>
      <c r="B837" s="2" t="s">
        <v>1794</v>
      </c>
      <c r="C837" s="2" t="s">
        <v>23557</v>
      </c>
      <c r="D837" s="2" t="s">
        <v>46218</v>
      </c>
      <c r="E837" s="2" t="s">
        <v>2594</v>
      </c>
      <c r="F837" s="2" t="s">
        <v>23558</v>
      </c>
      <c r="G837" s="2" t="s">
        <v>3057</v>
      </c>
      <c r="H837" t="s">
        <v>417</v>
      </c>
      <c r="I837" t="s">
        <v>2953</v>
      </c>
      <c r="J837" t="s">
        <v>2338</v>
      </c>
      <c r="K837" t="s">
        <v>3567</v>
      </c>
      <c r="M837" s="2"/>
      <c r="N837" s="2"/>
      <c r="O837" s="2"/>
      <c r="S837" t="s">
        <v>82</v>
      </c>
      <c r="T837" t="s">
        <v>5</v>
      </c>
      <c r="U837" t="s">
        <v>886</v>
      </c>
      <c r="V837" t="s">
        <v>82</v>
      </c>
      <c r="W837" s="2" t="s">
        <v>3567</v>
      </c>
      <c r="X837" s="2"/>
      <c r="AG837" t="s">
        <v>46219</v>
      </c>
      <c r="AH837" t="s">
        <v>992</v>
      </c>
      <c r="AI837" t="s">
        <v>45739</v>
      </c>
      <c r="AJ837" t="s">
        <v>1153</v>
      </c>
      <c r="AK837" t="s">
        <v>21826</v>
      </c>
      <c r="AL837" t="s">
        <v>418</v>
      </c>
      <c r="AM837" t="s">
        <v>446</v>
      </c>
      <c r="AN837" t="s">
        <v>80</v>
      </c>
      <c r="AO837" t="s">
        <v>46220</v>
      </c>
      <c r="AP837" t="s">
        <v>40883</v>
      </c>
    </row>
    <row r="838" spans="1:42" x14ac:dyDescent="0.35">
      <c r="A838" s="2" t="s">
        <v>1793</v>
      </c>
      <c r="B838" s="2" t="s">
        <v>1794</v>
      </c>
      <c r="C838" s="2" t="s">
        <v>23559</v>
      </c>
      <c r="D838" s="2" t="s">
        <v>46221</v>
      </c>
      <c r="E838" s="2" t="s">
        <v>2594</v>
      </c>
      <c r="F838" s="2" t="s">
        <v>23560</v>
      </c>
      <c r="G838" s="2" t="s">
        <v>3057</v>
      </c>
      <c r="H838" t="s">
        <v>417</v>
      </c>
      <c r="I838" t="s">
        <v>2953</v>
      </c>
      <c r="J838" t="s">
        <v>2338</v>
      </c>
      <c r="K838" t="s">
        <v>3567</v>
      </c>
      <c r="M838" s="2"/>
      <c r="N838" s="2"/>
      <c r="O838" s="2"/>
      <c r="S838" t="s">
        <v>82</v>
      </c>
      <c r="T838" t="s">
        <v>5</v>
      </c>
      <c r="U838" t="s">
        <v>886</v>
      </c>
      <c r="V838" t="s">
        <v>82</v>
      </c>
      <c r="W838" s="2" t="s">
        <v>3567</v>
      </c>
      <c r="X838" s="2" t="s">
        <v>275</v>
      </c>
      <c r="Y838" t="s">
        <v>3998</v>
      </c>
      <c r="AA838" t="s">
        <v>46222</v>
      </c>
      <c r="AC838" t="s">
        <v>46223</v>
      </c>
      <c r="AD838" t="s">
        <v>46224</v>
      </c>
      <c r="AE838" t="s">
        <v>23560</v>
      </c>
      <c r="AG838" t="s">
        <v>46225</v>
      </c>
      <c r="AH838" t="s">
        <v>992</v>
      </c>
      <c r="AI838" t="s">
        <v>43426</v>
      </c>
      <c r="AJ838" t="s">
        <v>1153</v>
      </c>
      <c r="AK838" t="s">
        <v>21826</v>
      </c>
      <c r="AL838" t="s">
        <v>418</v>
      </c>
      <c r="AM838" t="s">
        <v>446</v>
      </c>
      <c r="AN838" t="s">
        <v>80</v>
      </c>
      <c r="AO838" t="s">
        <v>31612</v>
      </c>
      <c r="AP838" t="s">
        <v>40883</v>
      </c>
    </row>
    <row r="839" spans="1:42" x14ac:dyDescent="0.35">
      <c r="A839" s="2" t="s">
        <v>1793</v>
      </c>
      <c r="B839" s="2" t="s">
        <v>1794</v>
      </c>
      <c r="C839" s="2" t="s">
        <v>23561</v>
      </c>
      <c r="D839" s="2" t="s">
        <v>46226</v>
      </c>
      <c r="E839" s="2" t="s">
        <v>2594</v>
      </c>
      <c r="F839" s="2" t="s">
        <v>23562</v>
      </c>
      <c r="G839" s="2" t="s">
        <v>3057</v>
      </c>
      <c r="H839" t="s">
        <v>417</v>
      </c>
      <c r="I839" t="s">
        <v>2953</v>
      </c>
      <c r="J839" t="s">
        <v>2338</v>
      </c>
      <c r="K839" t="s">
        <v>3567</v>
      </c>
      <c r="M839" s="2"/>
      <c r="N839" s="2"/>
      <c r="O839" s="2"/>
      <c r="S839" t="s">
        <v>82</v>
      </c>
      <c r="T839" t="s">
        <v>5</v>
      </c>
      <c r="U839" t="s">
        <v>886</v>
      </c>
      <c r="V839" t="s">
        <v>82</v>
      </c>
      <c r="W839" s="2" t="s">
        <v>3567</v>
      </c>
      <c r="X839" s="2" t="s">
        <v>275</v>
      </c>
      <c r="Y839" t="s">
        <v>5543</v>
      </c>
      <c r="AA839" t="s">
        <v>5151</v>
      </c>
      <c r="AC839" t="s">
        <v>46227</v>
      </c>
      <c r="AD839" t="s">
        <v>46228</v>
      </c>
      <c r="AE839" t="s">
        <v>23562</v>
      </c>
      <c r="AF839" t="s">
        <v>46229</v>
      </c>
      <c r="AG839" t="s">
        <v>46230</v>
      </c>
      <c r="AH839" t="s">
        <v>992</v>
      </c>
      <c r="AI839" t="s">
        <v>43426</v>
      </c>
      <c r="AJ839" t="s">
        <v>1153</v>
      </c>
      <c r="AK839" t="s">
        <v>21826</v>
      </c>
      <c r="AL839" t="s">
        <v>418</v>
      </c>
      <c r="AM839" t="s">
        <v>446</v>
      </c>
      <c r="AN839" t="s">
        <v>80</v>
      </c>
      <c r="AO839" t="s">
        <v>45487</v>
      </c>
      <c r="AP839" t="s">
        <v>40883</v>
      </c>
    </row>
    <row r="840" spans="1:42" x14ac:dyDescent="0.35">
      <c r="A840" s="2" t="s">
        <v>1793</v>
      </c>
      <c r="B840" s="2" t="s">
        <v>1794</v>
      </c>
      <c r="C840" s="2" t="s">
        <v>23563</v>
      </c>
      <c r="D840" s="2" t="s">
        <v>46231</v>
      </c>
      <c r="E840" s="2" t="s">
        <v>2594</v>
      </c>
      <c r="F840" s="2" t="s">
        <v>23564</v>
      </c>
      <c r="G840" s="2" t="s">
        <v>3057</v>
      </c>
      <c r="H840" t="s">
        <v>417</v>
      </c>
      <c r="I840" t="s">
        <v>2953</v>
      </c>
      <c r="J840" t="s">
        <v>2338</v>
      </c>
      <c r="K840" t="s">
        <v>3567</v>
      </c>
      <c r="M840" s="2"/>
      <c r="N840" s="2"/>
      <c r="O840" s="2"/>
      <c r="S840" t="s">
        <v>82</v>
      </c>
      <c r="T840" t="s">
        <v>5</v>
      </c>
      <c r="U840" t="s">
        <v>886</v>
      </c>
      <c r="V840" t="s">
        <v>82</v>
      </c>
      <c r="W840" s="2" t="s">
        <v>3567</v>
      </c>
      <c r="X840" s="2" t="s">
        <v>275</v>
      </c>
      <c r="Y840" t="s">
        <v>46232</v>
      </c>
      <c r="AA840" t="s">
        <v>4966</v>
      </c>
      <c r="AC840" t="s">
        <v>46233</v>
      </c>
      <c r="AD840" t="s">
        <v>46234</v>
      </c>
      <c r="AE840" t="s">
        <v>46235</v>
      </c>
      <c r="AG840" t="s">
        <v>46236</v>
      </c>
      <c r="AH840" t="s">
        <v>992</v>
      </c>
      <c r="AI840" t="s">
        <v>45739</v>
      </c>
      <c r="AJ840" t="s">
        <v>1153</v>
      </c>
      <c r="AK840" t="s">
        <v>21826</v>
      </c>
      <c r="AL840" t="s">
        <v>418</v>
      </c>
      <c r="AM840" t="s">
        <v>446</v>
      </c>
      <c r="AN840" t="s">
        <v>80</v>
      </c>
      <c r="AO840" t="s">
        <v>46237</v>
      </c>
      <c r="AP840" t="s">
        <v>40883</v>
      </c>
    </row>
    <row r="841" spans="1:42" x14ac:dyDescent="0.35">
      <c r="A841" s="2" t="s">
        <v>1793</v>
      </c>
      <c r="B841" s="2" t="s">
        <v>1794</v>
      </c>
      <c r="C841" s="2" t="s">
        <v>23565</v>
      </c>
      <c r="D841" s="2" t="s">
        <v>46238</v>
      </c>
      <c r="E841" s="2" t="s">
        <v>2594</v>
      </c>
      <c r="F841" s="2" t="s">
        <v>23566</v>
      </c>
      <c r="G841" s="2" t="s">
        <v>3057</v>
      </c>
      <c r="H841" t="s">
        <v>417</v>
      </c>
      <c r="I841" t="s">
        <v>2953</v>
      </c>
      <c r="J841" t="s">
        <v>2338</v>
      </c>
      <c r="K841" t="s">
        <v>3567</v>
      </c>
      <c r="M841" s="2"/>
      <c r="N841" s="2"/>
      <c r="O841" s="2"/>
      <c r="S841" t="s">
        <v>82</v>
      </c>
      <c r="T841" t="s">
        <v>5</v>
      </c>
      <c r="U841" t="s">
        <v>886</v>
      </c>
      <c r="V841" t="s">
        <v>82</v>
      </c>
      <c r="W841" s="2" t="s">
        <v>3567</v>
      </c>
      <c r="X841" s="2" t="s">
        <v>275</v>
      </c>
      <c r="Y841" t="s">
        <v>3048</v>
      </c>
      <c r="AA841" t="s">
        <v>46239</v>
      </c>
      <c r="AC841" t="s">
        <v>46240</v>
      </c>
      <c r="AD841" t="s">
        <v>46241</v>
      </c>
      <c r="AE841" t="s">
        <v>46235</v>
      </c>
      <c r="AG841" t="s">
        <v>1796</v>
      </c>
      <c r="AH841" t="s">
        <v>992</v>
      </c>
      <c r="AI841" t="s">
        <v>1410</v>
      </c>
      <c r="AJ841" t="s">
        <v>1153</v>
      </c>
      <c r="AK841" t="s">
        <v>21826</v>
      </c>
      <c r="AL841" t="s">
        <v>418</v>
      </c>
      <c r="AM841" t="s">
        <v>446</v>
      </c>
      <c r="AN841" t="s">
        <v>80</v>
      </c>
      <c r="AO841" t="s">
        <v>42512</v>
      </c>
      <c r="AP841" t="s">
        <v>40883</v>
      </c>
    </row>
    <row r="842" spans="1:42" x14ac:dyDescent="0.35">
      <c r="A842" s="2" t="s">
        <v>1793</v>
      </c>
      <c r="B842" s="2" t="s">
        <v>1794</v>
      </c>
      <c r="C842" s="2" t="s">
        <v>23567</v>
      </c>
      <c r="D842" s="2" t="s">
        <v>46242</v>
      </c>
      <c r="E842" s="2" t="s">
        <v>2594</v>
      </c>
      <c r="F842" s="2" t="s">
        <v>23568</v>
      </c>
      <c r="G842" s="2" t="s">
        <v>3057</v>
      </c>
      <c r="H842" t="s">
        <v>417</v>
      </c>
      <c r="I842" t="s">
        <v>2953</v>
      </c>
      <c r="J842" t="s">
        <v>2338</v>
      </c>
      <c r="K842" t="s">
        <v>3567</v>
      </c>
      <c r="M842" s="2"/>
      <c r="N842" s="2"/>
      <c r="O842" s="2"/>
      <c r="S842" t="s">
        <v>82</v>
      </c>
      <c r="T842" t="s">
        <v>5</v>
      </c>
      <c r="U842" t="s">
        <v>886</v>
      </c>
      <c r="V842" t="s">
        <v>82</v>
      </c>
      <c r="W842" s="2" t="s">
        <v>3567</v>
      </c>
      <c r="X842" s="2" t="s">
        <v>162</v>
      </c>
      <c r="Y842" t="s">
        <v>794</v>
      </c>
      <c r="AA842" t="s">
        <v>46243</v>
      </c>
      <c r="AC842" t="s">
        <v>46244</v>
      </c>
      <c r="AD842" t="s">
        <v>46245</v>
      </c>
      <c r="AE842" t="s">
        <v>23568</v>
      </c>
      <c r="AG842" t="s">
        <v>46246</v>
      </c>
      <c r="AH842" t="s">
        <v>992</v>
      </c>
      <c r="AI842" t="s">
        <v>45629</v>
      </c>
      <c r="AJ842" t="s">
        <v>1153</v>
      </c>
      <c r="AK842" t="s">
        <v>21826</v>
      </c>
      <c r="AL842" t="s">
        <v>418</v>
      </c>
      <c r="AM842" t="s">
        <v>446</v>
      </c>
      <c r="AN842" t="s">
        <v>80</v>
      </c>
      <c r="AO842" t="s">
        <v>46247</v>
      </c>
      <c r="AP842" t="s">
        <v>40883</v>
      </c>
    </row>
    <row r="843" spans="1:42" x14ac:dyDescent="0.35">
      <c r="A843" s="2" t="s">
        <v>1793</v>
      </c>
      <c r="B843" s="2" t="s">
        <v>1794</v>
      </c>
      <c r="C843" s="2" t="s">
        <v>23569</v>
      </c>
      <c r="D843" s="2" t="s">
        <v>46248</v>
      </c>
      <c r="E843" s="2" t="s">
        <v>2594</v>
      </c>
      <c r="F843" s="2" t="s">
        <v>23570</v>
      </c>
      <c r="G843" s="2" t="s">
        <v>3057</v>
      </c>
      <c r="H843" t="s">
        <v>417</v>
      </c>
      <c r="I843" t="s">
        <v>2953</v>
      </c>
      <c r="J843" t="s">
        <v>2338</v>
      </c>
      <c r="K843" t="s">
        <v>3567</v>
      </c>
      <c r="M843" s="2"/>
      <c r="N843" s="2"/>
      <c r="O843" s="2"/>
      <c r="S843" t="s">
        <v>82</v>
      </c>
      <c r="T843" t="s">
        <v>5</v>
      </c>
      <c r="U843" t="s">
        <v>886</v>
      </c>
      <c r="V843" t="s">
        <v>82</v>
      </c>
      <c r="W843" s="2" t="s">
        <v>3567</v>
      </c>
      <c r="X843" s="2" t="s">
        <v>275</v>
      </c>
      <c r="Y843" t="s">
        <v>46249</v>
      </c>
      <c r="AA843" t="s">
        <v>46250</v>
      </c>
      <c r="AC843" t="s">
        <v>46251</v>
      </c>
      <c r="AE843" t="s">
        <v>23570</v>
      </c>
      <c r="AF843" t="s">
        <v>46252</v>
      </c>
      <c r="AG843" t="s">
        <v>46253</v>
      </c>
      <c r="AH843" t="s">
        <v>992</v>
      </c>
      <c r="AI843" t="s">
        <v>12776</v>
      </c>
      <c r="AJ843" t="s">
        <v>1153</v>
      </c>
      <c r="AK843" t="s">
        <v>21826</v>
      </c>
      <c r="AL843" t="s">
        <v>418</v>
      </c>
      <c r="AM843" t="s">
        <v>446</v>
      </c>
      <c r="AN843" t="s">
        <v>80</v>
      </c>
      <c r="AO843" t="s">
        <v>46254</v>
      </c>
      <c r="AP843" t="s">
        <v>40883</v>
      </c>
    </row>
    <row r="844" spans="1:42" x14ac:dyDescent="0.35">
      <c r="A844" s="2" t="s">
        <v>1793</v>
      </c>
      <c r="B844" s="2" t="s">
        <v>1794</v>
      </c>
      <c r="C844" s="2" t="s">
        <v>23571</v>
      </c>
      <c r="D844" s="2" t="s">
        <v>46255</v>
      </c>
      <c r="E844" s="2" t="s">
        <v>2594</v>
      </c>
      <c r="F844" s="2" t="s">
        <v>23572</v>
      </c>
      <c r="G844" s="2" t="s">
        <v>3057</v>
      </c>
      <c r="H844" t="s">
        <v>417</v>
      </c>
      <c r="I844" t="s">
        <v>2953</v>
      </c>
      <c r="J844" t="s">
        <v>2338</v>
      </c>
      <c r="K844" t="s">
        <v>3567</v>
      </c>
      <c r="M844" s="2"/>
      <c r="N844" s="2"/>
      <c r="O844" s="2"/>
      <c r="S844" t="s">
        <v>82</v>
      </c>
      <c r="T844" t="s">
        <v>5</v>
      </c>
      <c r="U844" t="s">
        <v>886</v>
      </c>
      <c r="V844" t="s">
        <v>82</v>
      </c>
      <c r="W844" s="2" t="s">
        <v>3567</v>
      </c>
      <c r="X844" s="2" t="s">
        <v>275</v>
      </c>
      <c r="Y844" t="s">
        <v>2458</v>
      </c>
      <c r="AA844" t="s">
        <v>46256</v>
      </c>
      <c r="AC844" t="s">
        <v>46257</v>
      </c>
      <c r="AD844" t="s">
        <v>46258</v>
      </c>
      <c r="AE844" t="s">
        <v>23572</v>
      </c>
      <c r="AF844" t="s">
        <v>46259</v>
      </c>
      <c r="AG844" t="s">
        <v>46260</v>
      </c>
      <c r="AH844" t="s">
        <v>992</v>
      </c>
      <c r="AI844" t="s">
        <v>46261</v>
      </c>
      <c r="AJ844" t="s">
        <v>1153</v>
      </c>
      <c r="AK844" t="s">
        <v>21826</v>
      </c>
      <c r="AL844" t="s">
        <v>418</v>
      </c>
      <c r="AM844" t="s">
        <v>446</v>
      </c>
      <c r="AN844" t="s">
        <v>80</v>
      </c>
      <c r="AO844" t="s">
        <v>46262</v>
      </c>
      <c r="AP844" t="s">
        <v>40883</v>
      </c>
    </row>
    <row r="845" spans="1:42" x14ac:dyDescent="0.35">
      <c r="A845" s="2" t="s">
        <v>1793</v>
      </c>
      <c r="B845" s="2" t="s">
        <v>1794</v>
      </c>
      <c r="C845" s="2" t="s">
        <v>23573</v>
      </c>
      <c r="D845" s="2" t="s">
        <v>46263</v>
      </c>
      <c r="E845" s="2" t="s">
        <v>2594</v>
      </c>
      <c r="F845" s="2"/>
      <c r="G845" s="2" t="s">
        <v>3057</v>
      </c>
      <c r="H845" t="s">
        <v>417</v>
      </c>
      <c r="I845" t="s">
        <v>2953</v>
      </c>
      <c r="J845" t="s">
        <v>2338</v>
      </c>
      <c r="K845" t="s">
        <v>3567</v>
      </c>
      <c r="M845" s="2"/>
      <c r="N845" s="2"/>
      <c r="O845" s="2"/>
      <c r="S845" t="s">
        <v>82</v>
      </c>
      <c r="T845" t="s">
        <v>5</v>
      </c>
      <c r="U845" t="s">
        <v>886</v>
      </c>
      <c r="V845" t="s">
        <v>82</v>
      </c>
      <c r="W845" s="2" t="s">
        <v>3567</v>
      </c>
      <c r="X845" s="2"/>
      <c r="AG845" t="s">
        <v>1796</v>
      </c>
      <c r="AH845" t="s">
        <v>992</v>
      </c>
      <c r="AI845" t="s">
        <v>1797</v>
      </c>
      <c r="AJ845" t="s">
        <v>1153</v>
      </c>
      <c r="AK845" t="s">
        <v>21826</v>
      </c>
      <c r="AL845" t="s">
        <v>41696</v>
      </c>
      <c r="AM845" t="s">
        <v>446</v>
      </c>
      <c r="AN845" t="s">
        <v>80</v>
      </c>
      <c r="AO845" t="s">
        <v>81</v>
      </c>
      <c r="AP845" t="s">
        <v>40883</v>
      </c>
    </row>
    <row r="846" spans="1:42" x14ac:dyDescent="0.35">
      <c r="A846" s="2" t="s">
        <v>1793</v>
      </c>
      <c r="B846" s="2" t="s">
        <v>1794</v>
      </c>
      <c r="C846" s="2" t="s">
        <v>23574</v>
      </c>
      <c r="D846" s="2" t="s">
        <v>46264</v>
      </c>
      <c r="E846" s="2" t="s">
        <v>2594</v>
      </c>
      <c r="F846" s="2" t="s">
        <v>23575</v>
      </c>
      <c r="G846" s="2" t="s">
        <v>3057</v>
      </c>
      <c r="H846" t="s">
        <v>417</v>
      </c>
      <c r="I846" t="s">
        <v>2953</v>
      </c>
      <c r="J846" t="s">
        <v>2338</v>
      </c>
      <c r="K846" t="s">
        <v>3567</v>
      </c>
      <c r="M846" s="2"/>
      <c r="N846" s="2"/>
      <c r="O846" s="2"/>
      <c r="S846" t="s">
        <v>82</v>
      </c>
      <c r="T846" t="s">
        <v>5</v>
      </c>
      <c r="U846" t="s">
        <v>886</v>
      </c>
      <c r="V846" t="s">
        <v>82</v>
      </c>
      <c r="W846" s="2" t="s">
        <v>3567</v>
      </c>
      <c r="X846" s="2" t="s">
        <v>275</v>
      </c>
      <c r="Y846" t="s">
        <v>21326</v>
      </c>
      <c r="AA846" t="s">
        <v>46265</v>
      </c>
      <c r="AC846" t="s">
        <v>46266</v>
      </c>
      <c r="AD846" t="s">
        <v>46267</v>
      </c>
      <c r="AE846" t="s">
        <v>23575</v>
      </c>
      <c r="AF846" t="s">
        <v>46268</v>
      </c>
      <c r="AG846" t="s">
        <v>46269</v>
      </c>
      <c r="AH846" t="s">
        <v>45599</v>
      </c>
      <c r="AI846" t="s">
        <v>46130</v>
      </c>
      <c r="AJ846" t="s">
        <v>1153</v>
      </c>
      <c r="AK846" t="s">
        <v>21826</v>
      </c>
      <c r="AL846" t="s">
        <v>418</v>
      </c>
      <c r="AM846" t="s">
        <v>446</v>
      </c>
      <c r="AN846" t="s">
        <v>80</v>
      </c>
      <c r="AO846" t="s">
        <v>45163</v>
      </c>
      <c r="AP846" t="s">
        <v>40883</v>
      </c>
    </row>
    <row r="847" spans="1:42" x14ac:dyDescent="0.35">
      <c r="A847" s="2" t="s">
        <v>1793</v>
      </c>
      <c r="B847" s="2" t="s">
        <v>1794</v>
      </c>
      <c r="C847" s="2" t="s">
        <v>23576</v>
      </c>
      <c r="D847" s="2" t="s">
        <v>23577</v>
      </c>
      <c r="E847" s="2" t="s">
        <v>2594</v>
      </c>
      <c r="F847" s="2" t="s">
        <v>23578</v>
      </c>
      <c r="G847" s="2" t="s">
        <v>3057</v>
      </c>
      <c r="H847" t="s">
        <v>417</v>
      </c>
      <c r="I847" t="s">
        <v>2953</v>
      </c>
      <c r="J847" t="s">
        <v>2338</v>
      </c>
      <c r="K847" t="s">
        <v>3567</v>
      </c>
      <c r="L847" t="s">
        <v>652</v>
      </c>
      <c r="M847" s="2"/>
      <c r="N847" s="2"/>
      <c r="O847" s="2"/>
      <c r="T847" t="s">
        <v>5</v>
      </c>
      <c r="U847" t="s">
        <v>886</v>
      </c>
      <c r="V847" t="s">
        <v>5</v>
      </c>
      <c r="W847" s="2" t="s">
        <v>652</v>
      </c>
      <c r="X847" s="2" t="s">
        <v>89</v>
      </c>
      <c r="Y847" t="s">
        <v>457</v>
      </c>
      <c r="AA847" t="s">
        <v>5366</v>
      </c>
      <c r="AC847" t="s">
        <v>46270</v>
      </c>
      <c r="AD847" t="s">
        <v>46271</v>
      </c>
      <c r="AE847" t="s">
        <v>23578</v>
      </c>
      <c r="AG847" t="s">
        <v>1796</v>
      </c>
      <c r="AH847" t="s">
        <v>992</v>
      </c>
      <c r="AI847" t="s">
        <v>1797</v>
      </c>
      <c r="AJ847" t="s">
        <v>1153</v>
      </c>
      <c r="AK847" t="s">
        <v>21826</v>
      </c>
      <c r="AL847" t="s">
        <v>418</v>
      </c>
      <c r="AM847" t="s">
        <v>996</v>
      </c>
      <c r="AN847" t="s">
        <v>41527</v>
      </c>
      <c r="AO847" t="s">
        <v>83</v>
      </c>
      <c r="AP847" t="s">
        <v>40883</v>
      </c>
    </row>
    <row r="848" spans="1:42" x14ac:dyDescent="0.35">
      <c r="A848" s="2" t="s">
        <v>1793</v>
      </c>
      <c r="B848" s="2" t="s">
        <v>1794</v>
      </c>
      <c r="C848" s="2" t="s">
        <v>23579</v>
      </c>
      <c r="D848" s="2" t="s">
        <v>23581</v>
      </c>
      <c r="E848" s="2" t="s">
        <v>2594</v>
      </c>
      <c r="F848" s="2" t="s">
        <v>1795</v>
      </c>
      <c r="G848" s="2"/>
      <c r="M848" s="2"/>
      <c r="N848" s="2"/>
      <c r="O848" s="2"/>
      <c r="T848" t="s">
        <v>5</v>
      </c>
      <c r="V848" t="s">
        <v>5</v>
      </c>
      <c r="W848" s="2" t="s">
        <v>5</v>
      </c>
      <c r="X848" s="2" t="s">
        <v>275</v>
      </c>
      <c r="Y848" t="s">
        <v>1243</v>
      </c>
      <c r="AA848" t="s">
        <v>46272</v>
      </c>
      <c r="AC848" t="s">
        <v>46273</v>
      </c>
      <c r="AD848" t="s">
        <v>46274</v>
      </c>
      <c r="AE848" t="s">
        <v>1795</v>
      </c>
      <c r="AG848" t="s">
        <v>1796</v>
      </c>
      <c r="AH848" t="s">
        <v>992</v>
      </c>
      <c r="AI848" t="s">
        <v>1797</v>
      </c>
      <c r="AJ848" t="s">
        <v>1153</v>
      </c>
      <c r="AK848" t="s">
        <v>21826</v>
      </c>
      <c r="AL848" t="s">
        <v>418</v>
      </c>
      <c r="AM848" t="s">
        <v>446</v>
      </c>
      <c r="AN848" t="s">
        <v>80</v>
      </c>
      <c r="AO848" t="s">
        <v>46275</v>
      </c>
      <c r="AP848" t="s">
        <v>40883</v>
      </c>
    </row>
    <row r="849" spans="1:42" x14ac:dyDescent="0.35">
      <c r="A849" s="2" t="s">
        <v>1815</v>
      </c>
      <c r="B849" s="2" t="s">
        <v>1816</v>
      </c>
      <c r="C849" s="2" t="s">
        <v>23582</v>
      </c>
      <c r="D849" s="2" t="s">
        <v>46276</v>
      </c>
      <c r="E849" s="2" t="s">
        <v>2594</v>
      </c>
      <c r="F849" s="2" t="s">
        <v>23583</v>
      </c>
      <c r="G849" s="2"/>
      <c r="M849" s="2"/>
      <c r="N849" s="2"/>
      <c r="O849" s="2" t="s">
        <v>445</v>
      </c>
      <c r="P849" t="s">
        <v>3903</v>
      </c>
      <c r="Q849" t="s">
        <v>4465</v>
      </c>
      <c r="R849" t="s">
        <v>83</v>
      </c>
      <c r="V849" t="s">
        <v>445</v>
      </c>
      <c r="W849" s="2" t="s">
        <v>83</v>
      </c>
      <c r="X849" s="2"/>
      <c r="Y849" t="s">
        <v>46277</v>
      </c>
      <c r="AA849" t="s">
        <v>1589</v>
      </c>
      <c r="AB849" t="s">
        <v>426</v>
      </c>
      <c r="AC849" t="s">
        <v>46278</v>
      </c>
      <c r="AD849" t="s">
        <v>46279</v>
      </c>
      <c r="AE849" t="s">
        <v>23583</v>
      </c>
      <c r="AF849" t="s">
        <v>46280</v>
      </c>
      <c r="AG849" t="s">
        <v>46281</v>
      </c>
      <c r="AH849" t="s">
        <v>1832</v>
      </c>
      <c r="AI849" t="s">
        <v>46282</v>
      </c>
      <c r="AJ849" t="s">
        <v>1153</v>
      </c>
      <c r="AK849" t="s">
        <v>21826</v>
      </c>
      <c r="AL849" t="s">
        <v>418</v>
      </c>
      <c r="AM849" t="s">
        <v>446</v>
      </c>
      <c r="AN849" t="s">
        <v>80</v>
      </c>
      <c r="AO849" t="s">
        <v>46283</v>
      </c>
      <c r="AP849" t="s">
        <v>40883</v>
      </c>
    </row>
    <row r="850" spans="1:42" x14ac:dyDescent="0.35">
      <c r="A850" s="2" t="s">
        <v>1815</v>
      </c>
      <c r="B850" s="2" t="s">
        <v>1816</v>
      </c>
      <c r="C850" s="2" t="s">
        <v>23584</v>
      </c>
      <c r="D850" s="2" t="s">
        <v>46284</v>
      </c>
      <c r="E850" s="2" t="s">
        <v>2594</v>
      </c>
      <c r="F850" s="2" t="s">
        <v>23585</v>
      </c>
      <c r="G850" s="2"/>
      <c r="M850" s="2"/>
      <c r="N850" s="2"/>
      <c r="O850" s="2" t="s">
        <v>445</v>
      </c>
      <c r="P850" t="s">
        <v>3903</v>
      </c>
      <c r="Q850" t="s">
        <v>4465</v>
      </c>
      <c r="R850" t="s">
        <v>83</v>
      </c>
      <c r="V850" t="s">
        <v>445</v>
      </c>
      <c r="W850" s="2" t="s">
        <v>83</v>
      </c>
      <c r="X850" s="2" t="s">
        <v>275</v>
      </c>
      <c r="Y850" t="s">
        <v>46285</v>
      </c>
      <c r="AA850" t="s">
        <v>3878</v>
      </c>
      <c r="AC850" t="s">
        <v>46286</v>
      </c>
      <c r="AD850" t="s">
        <v>46287</v>
      </c>
      <c r="AE850" t="s">
        <v>23585</v>
      </c>
      <c r="AG850" t="s">
        <v>46288</v>
      </c>
      <c r="AH850" t="s">
        <v>992</v>
      </c>
      <c r="AI850" t="s">
        <v>46289</v>
      </c>
      <c r="AJ850" t="s">
        <v>1153</v>
      </c>
      <c r="AK850" t="s">
        <v>21826</v>
      </c>
      <c r="AL850" t="s">
        <v>418</v>
      </c>
      <c r="AM850" t="s">
        <v>996</v>
      </c>
      <c r="AN850" t="s">
        <v>41527</v>
      </c>
      <c r="AO850" t="s">
        <v>46290</v>
      </c>
      <c r="AP850" t="s">
        <v>40883</v>
      </c>
    </row>
    <row r="851" spans="1:42" x14ac:dyDescent="0.35">
      <c r="A851" s="2" t="s">
        <v>1815</v>
      </c>
      <c r="B851" s="2" t="s">
        <v>1816</v>
      </c>
      <c r="C851" s="2" t="s">
        <v>23586</v>
      </c>
      <c r="D851" s="2" t="s">
        <v>46291</v>
      </c>
      <c r="E851" s="2" t="s">
        <v>2594</v>
      </c>
      <c r="F851" s="2" t="s">
        <v>23587</v>
      </c>
      <c r="G851" s="2"/>
      <c r="L851" t="s">
        <v>652</v>
      </c>
      <c r="M851" s="2" t="s">
        <v>79</v>
      </c>
      <c r="N851" s="2" t="s">
        <v>887</v>
      </c>
      <c r="O851" s="2" t="s">
        <v>445</v>
      </c>
      <c r="P851" t="s">
        <v>3903</v>
      </c>
      <c r="Q851" t="s">
        <v>4465</v>
      </c>
      <c r="R851" t="s">
        <v>83</v>
      </c>
      <c r="V851" t="s">
        <v>652</v>
      </c>
      <c r="W851" s="2" t="s">
        <v>83</v>
      </c>
      <c r="X851" s="2" t="s">
        <v>275</v>
      </c>
      <c r="Y851" t="s">
        <v>46292</v>
      </c>
      <c r="AA851" t="s">
        <v>46293</v>
      </c>
      <c r="AC851" t="s">
        <v>46294</v>
      </c>
      <c r="AD851" t="s">
        <v>46295</v>
      </c>
      <c r="AE851" t="s">
        <v>23587</v>
      </c>
      <c r="AF851" t="s">
        <v>46296</v>
      </c>
      <c r="AG851" t="s">
        <v>1838</v>
      </c>
      <c r="AH851" t="s">
        <v>1832</v>
      </c>
      <c r="AI851" t="s">
        <v>1833</v>
      </c>
      <c r="AJ851" t="s">
        <v>1153</v>
      </c>
      <c r="AK851" t="s">
        <v>21826</v>
      </c>
      <c r="AL851" t="s">
        <v>418</v>
      </c>
      <c r="AM851" t="s">
        <v>1153</v>
      </c>
      <c r="AN851" t="s">
        <v>21822</v>
      </c>
      <c r="AO851" t="s">
        <v>46297</v>
      </c>
      <c r="AP851" t="s">
        <v>40883</v>
      </c>
    </row>
    <row r="852" spans="1:42" x14ac:dyDescent="0.35">
      <c r="A852" s="2" t="s">
        <v>1815</v>
      </c>
      <c r="B852" s="2" t="s">
        <v>1816</v>
      </c>
      <c r="C852" s="2" t="s">
        <v>23588</v>
      </c>
      <c r="D852" s="2" t="s">
        <v>1886</v>
      </c>
      <c r="E852" s="2" t="s">
        <v>2594</v>
      </c>
      <c r="F852" s="2" t="s">
        <v>23283</v>
      </c>
      <c r="G852" s="2"/>
      <c r="H852" s="2"/>
      <c r="I852" s="2"/>
      <c r="J852" s="2"/>
      <c r="K852" s="2"/>
      <c r="L852" s="2" t="s">
        <v>652</v>
      </c>
      <c r="M852" s="2" t="s">
        <v>79</v>
      </c>
      <c r="N852" s="2" t="s">
        <v>887</v>
      </c>
      <c r="O852" s="2" t="s">
        <v>445</v>
      </c>
      <c r="P852" t="s">
        <v>3903</v>
      </c>
      <c r="Q852" t="s">
        <v>4465</v>
      </c>
      <c r="R852" t="s">
        <v>83</v>
      </c>
      <c r="V852" s="2" t="s">
        <v>652</v>
      </c>
      <c r="W852" s="2" t="s">
        <v>83</v>
      </c>
      <c r="X852" s="2"/>
      <c r="AG852" t="s">
        <v>1818</v>
      </c>
      <c r="AH852" t="s">
        <v>992</v>
      </c>
      <c r="AI852" t="s">
        <v>1820</v>
      </c>
      <c r="AJ852" t="s">
        <v>1153</v>
      </c>
      <c r="AK852" t="s">
        <v>21826</v>
      </c>
      <c r="AL852" t="s">
        <v>418</v>
      </c>
      <c r="AM852" t="s">
        <v>41839</v>
      </c>
      <c r="AN852" t="s">
        <v>41839</v>
      </c>
      <c r="AO852" t="s">
        <v>238</v>
      </c>
      <c r="AP852" t="s">
        <v>40883</v>
      </c>
    </row>
    <row r="853" spans="1:42" x14ac:dyDescent="0.35">
      <c r="A853" s="2" t="s">
        <v>1815</v>
      </c>
      <c r="B853" s="2" t="s">
        <v>1816</v>
      </c>
      <c r="C853" s="2" t="s">
        <v>23589</v>
      </c>
      <c r="D853" s="2" t="s">
        <v>46298</v>
      </c>
      <c r="E853" t="s">
        <v>2594</v>
      </c>
      <c r="F853" s="2" t="s">
        <v>23590</v>
      </c>
      <c r="G853" s="2"/>
      <c r="M853" s="2"/>
      <c r="N853" s="2"/>
      <c r="O853" s="2" t="s">
        <v>445</v>
      </c>
      <c r="P853" t="s">
        <v>3903</v>
      </c>
      <c r="Q853" t="s">
        <v>4465</v>
      </c>
      <c r="R853" t="s">
        <v>83</v>
      </c>
      <c r="V853" t="s">
        <v>445</v>
      </c>
      <c r="W853" s="2" t="s">
        <v>83</v>
      </c>
      <c r="X853" s="2" t="s">
        <v>103</v>
      </c>
      <c r="Y853" t="s">
        <v>361</v>
      </c>
      <c r="AA853" t="s">
        <v>46299</v>
      </c>
      <c r="AC853" t="s">
        <v>46300</v>
      </c>
      <c r="AD853" t="s">
        <v>46301</v>
      </c>
      <c r="AE853" t="s">
        <v>23590</v>
      </c>
      <c r="AF853" t="s">
        <v>46302</v>
      </c>
      <c r="AG853" t="s">
        <v>46303</v>
      </c>
      <c r="AH853" t="s">
        <v>992</v>
      </c>
      <c r="AI853" t="s">
        <v>46304</v>
      </c>
      <c r="AJ853" t="s">
        <v>1153</v>
      </c>
      <c r="AK853" t="s">
        <v>21826</v>
      </c>
      <c r="AL853" t="s">
        <v>418</v>
      </c>
      <c r="AM853" t="s">
        <v>446</v>
      </c>
      <c r="AN853" t="s">
        <v>80</v>
      </c>
      <c r="AO853" t="s">
        <v>46305</v>
      </c>
      <c r="AP853" t="s">
        <v>40883</v>
      </c>
    </row>
    <row r="854" spans="1:42" x14ac:dyDescent="0.35">
      <c r="A854" s="2" t="s">
        <v>1815</v>
      </c>
      <c r="B854" s="2" t="s">
        <v>1816</v>
      </c>
      <c r="C854" s="2" t="s">
        <v>23591</v>
      </c>
      <c r="D854" s="2" t="s">
        <v>46306</v>
      </c>
      <c r="E854" s="2" t="s">
        <v>2594</v>
      </c>
      <c r="F854" s="2" t="s">
        <v>1817</v>
      </c>
      <c r="G854" s="2"/>
      <c r="H854" s="2"/>
      <c r="I854" s="2"/>
      <c r="J854" s="2"/>
      <c r="K854" s="2"/>
      <c r="L854" s="2"/>
      <c r="O854" t="s">
        <v>445</v>
      </c>
      <c r="P854" t="s">
        <v>3903</v>
      </c>
      <c r="Q854" t="s">
        <v>4465</v>
      </c>
      <c r="R854" t="s">
        <v>83</v>
      </c>
      <c r="T854" s="2"/>
      <c r="U854" s="2"/>
      <c r="V854" s="2" t="s">
        <v>445</v>
      </c>
      <c r="W854" s="2" t="s">
        <v>83</v>
      </c>
      <c r="X854" s="2" t="s">
        <v>89</v>
      </c>
      <c r="Y854" t="s">
        <v>46307</v>
      </c>
      <c r="AA854" t="s">
        <v>18755</v>
      </c>
      <c r="AC854" t="s">
        <v>46308</v>
      </c>
      <c r="AD854" t="s">
        <v>46309</v>
      </c>
      <c r="AE854" t="s">
        <v>46310</v>
      </c>
      <c r="AG854" t="s">
        <v>46311</v>
      </c>
      <c r="AH854" t="s">
        <v>1819</v>
      </c>
      <c r="AI854" t="s">
        <v>40940</v>
      </c>
      <c r="AJ854" t="s">
        <v>1153</v>
      </c>
      <c r="AK854" t="s">
        <v>21826</v>
      </c>
      <c r="AL854" t="s">
        <v>418</v>
      </c>
      <c r="AM854" t="s">
        <v>446</v>
      </c>
      <c r="AN854" t="s">
        <v>80</v>
      </c>
      <c r="AO854" t="s">
        <v>41921</v>
      </c>
      <c r="AP854" t="s">
        <v>40883</v>
      </c>
    </row>
    <row r="855" spans="1:42" x14ac:dyDescent="0.35">
      <c r="A855" s="2" t="s">
        <v>1815</v>
      </c>
      <c r="B855" s="2" t="s">
        <v>1816</v>
      </c>
      <c r="C855" s="2" t="s">
        <v>23592</v>
      </c>
      <c r="D855" s="2" t="s">
        <v>46312</v>
      </c>
      <c r="E855" s="2" t="s">
        <v>2594</v>
      </c>
      <c r="F855" s="2" t="s">
        <v>23593</v>
      </c>
      <c r="G855" s="2"/>
      <c r="H855" s="2"/>
      <c r="I855" s="2"/>
      <c r="J855" s="2"/>
      <c r="K855" s="2"/>
      <c r="L855" s="2"/>
      <c r="O855" t="s">
        <v>445</v>
      </c>
      <c r="P855" t="s">
        <v>3903</v>
      </c>
      <c r="Q855" t="s">
        <v>4465</v>
      </c>
      <c r="R855" t="s">
        <v>83</v>
      </c>
      <c r="T855" s="2"/>
      <c r="U855" s="2"/>
      <c r="V855" s="2" t="s">
        <v>445</v>
      </c>
      <c r="W855" s="2" t="s">
        <v>83</v>
      </c>
      <c r="X855" s="2" t="s">
        <v>162</v>
      </c>
      <c r="Y855" t="s">
        <v>3548</v>
      </c>
      <c r="AA855" t="s">
        <v>46313</v>
      </c>
      <c r="AC855" t="s">
        <v>46314</v>
      </c>
      <c r="AD855" t="s">
        <v>46315</v>
      </c>
      <c r="AE855" t="s">
        <v>1817</v>
      </c>
      <c r="AG855" t="s">
        <v>46316</v>
      </c>
      <c r="AH855" t="s">
        <v>992</v>
      </c>
      <c r="AI855" t="s">
        <v>46317</v>
      </c>
      <c r="AJ855" t="s">
        <v>1153</v>
      </c>
      <c r="AK855" t="s">
        <v>21826</v>
      </c>
      <c r="AL855" t="s">
        <v>418</v>
      </c>
      <c r="AM855" t="s">
        <v>446</v>
      </c>
      <c r="AN855" t="s">
        <v>80</v>
      </c>
      <c r="AO855" t="s">
        <v>46318</v>
      </c>
      <c r="AP855" t="s">
        <v>40883</v>
      </c>
    </row>
    <row r="856" spans="1:42" x14ac:dyDescent="0.35">
      <c r="A856" s="2" t="s">
        <v>1815</v>
      </c>
      <c r="B856" s="2" t="s">
        <v>1816</v>
      </c>
      <c r="C856" s="2" t="s">
        <v>23594</v>
      </c>
      <c r="D856" s="2" t="s">
        <v>46319</v>
      </c>
      <c r="E856" s="2" t="s">
        <v>2594</v>
      </c>
      <c r="F856" s="2" t="s">
        <v>23595</v>
      </c>
      <c r="G856" s="2"/>
      <c r="H856" s="2"/>
      <c r="I856" s="2"/>
      <c r="J856" s="2"/>
      <c r="K856" s="2"/>
      <c r="L856" s="2" t="s">
        <v>652</v>
      </c>
      <c r="M856" t="s">
        <v>79</v>
      </c>
      <c r="N856" t="s">
        <v>887</v>
      </c>
      <c r="T856" s="2"/>
      <c r="U856" s="2"/>
      <c r="V856" s="2" t="s">
        <v>652</v>
      </c>
      <c r="W856" s="2" t="s">
        <v>887</v>
      </c>
      <c r="X856" s="2" t="s">
        <v>275</v>
      </c>
      <c r="Y856" t="s">
        <v>3466</v>
      </c>
      <c r="AA856" t="s">
        <v>44044</v>
      </c>
      <c r="AC856" t="s">
        <v>46320</v>
      </c>
      <c r="AD856" t="s">
        <v>46321</v>
      </c>
      <c r="AE856" t="s">
        <v>23595</v>
      </c>
      <c r="AF856" t="s">
        <v>46322</v>
      </c>
      <c r="AG856" t="s">
        <v>46323</v>
      </c>
      <c r="AH856" t="s">
        <v>992</v>
      </c>
      <c r="AI856" t="s">
        <v>46324</v>
      </c>
      <c r="AJ856" t="s">
        <v>1153</v>
      </c>
      <c r="AK856" t="s">
        <v>21826</v>
      </c>
      <c r="AL856" t="s">
        <v>418</v>
      </c>
      <c r="AM856" t="s">
        <v>446</v>
      </c>
      <c r="AN856" t="s">
        <v>80</v>
      </c>
      <c r="AO856" t="s">
        <v>44923</v>
      </c>
      <c r="AP856" t="s">
        <v>40883</v>
      </c>
    </row>
    <row r="857" spans="1:42" x14ac:dyDescent="0.35">
      <c r="A857" s="2" t="s">
        <v>1815</v>
      </c>
      <c r="B857" s="2" t="s">
        <v>1816</v>
      </c>
      <c r="C857" s="2" t="s">
        <v>23596</v>
      </c>
      <c r="D857" s="2" t="s">
        <v>46325</v>
      </c>
      <c r="E857" s="2" t="s">
        <v>2594</v>
      </c>
      <c r="F857" s="2" t="s">
        <v>23597</v>
      </c>
      <c r="G857" s="2"/>
      <c r="H857" s="2"/>
      <c r="I857" s="2"/>
      <c r="J857" s="2"/>
      <c r="K857" s="2"/>
      <c r="L857" s="2" t="s">
        <v>652</v>
      </c>
      <c r="M857" t="s">
        <v>79</v>
      </c>
      <c r="N857" t="s">
        <v>887</v>
      </c>
      <c r="T857" s="2"/>
      <c r="U857" s="2"/>
      <c r="V857" s="2" t="s">
        <v>652</v>
      </c>
      <c r="W857" s="2" t="s">
        <v>887</v>
      </c>
      <c r="X857" s="2" t="s">
        <v>162</v>
      </c>
      <c r="Y857" t="s">
        <v>3792</v>
      </c>
      <c r="AA857" t="s">
        <v>46326</v>
      </c>
      <c r="AC857" t="s">
        <v>46327</v>
      </c>
      <c r="AD857" t="s">
        <v>46328</v>
      </c>
      <c r="AE857" t="s">
        <v>23597</v>
      </c>
      <c r="AF857" t="s">
        <v>46329</v>
      </c>
      <c r="AG857" t="s">
        <v>46330</v>
      </c>
      <c r="AH857" t="s">
        <v>1612</v>
      </c>
      <c r="AI857" t="s">
        <v>46331</v>
      </c>
      <c r="AJ857" t="s">
        <v>1153</v>
      </c>
      <c r="AK857" t="s">
        <v>21826</v>
      </c>
      <c r="AL857" t="s">
        <v>418</v>
      </c>
      <c r="AM857" t="s">
        <v>446</v>
      </c>
      <c r="AN857" t="s">
        <v>80</v>
      </c>
      <c r="AO857" t="s">
        <v>46332</v>
      </c>
      <c r="AP857" t="s">
        <v>40883</v>
      </c>
    </row>
    <row r="858" spans="1:42" x14ac:dyDescent="0.35">
      <c r="A858" s="2" t="s">
        <v>1815</v>
      </c>
      <c r="B858" s="2" t="s">
        <v>1816</v>
      </c>
      <c r="C858" s="2" t="s">
        <v>23598</v>
      </c>
      <c r="D858" s="2" t="s">
        <v>46333</v>
      </c>
      <c r="E858" s="2" t="s">
        <v>2594</v>
      </c>
      <c r="F858" s="2" t="s">
        <v>23599</v>
      </c>
      <c r="G858" s="2"/>
      <c r="H858" s="2"/>
      <c r="I858" s="2"/>
      <c r="J858" s="2"/>
      <c r="K858" s="2"/>
      <c r="L858" s="2" t="s">
        <v>652</v>
      </c>
      <c r="M858" t="s">
        <v>79</v>
      </c>
      <c r="N858" t="s">
        <v>887</v>
      </c>
      <c r="T858" s="2"/>
      <c r="U858" s="2"/>
      <c r="V858" s="2" t="s">
        <v>652</v>
      </c>
      <c r="W858" s="2" t="s">
        <v>887</v>
      </c>
      <c r="X858" s="2" t="s">
        <v>162</v>
      </c>
      <c r="Y858" t="s">
        <v>1383</v>
      </c>
      <c r="AA858" t="s">
        <v>8090</v>
      </c>
      <c r="AC858" t="s">
        <v>46334</v>
      </c>
      <c r="AD858" t="s">
        <v>46335</v>
      </c>
      <c r="AE858" t="s">
        <v>23599</v>
      </c>
      <c r="AG858" t="s">
        <v>46336</v>
      </c>
      <c r="AH858" t="s">
        <v>992</v>
      </c>
      <c r="AI858" t="s">
        <v>46337</v>
      </c>
      <c r="AJ858" t="s">
        <v>1153</v>
      </c>
      <c r="AK858" t="s">
        <v>21826</v>
      </c>
      <c r="AL858" t="s">
        <v>418</v>
      </c>
      <c r="AM858" t="s">
        <v>446</v>
      </c>
      <c r="AN858" t="s">
        <v>80</v>
      </c>
      <c r="AO858" t="s">
        <v>46338</v>
      </c>
      <c r="AP858" t="s">
        <v>40883</v>
      </c>
    </row>
    <row r="859" spans="1:42" x14ac:dyDescent="0.35">
      <c r="A859" s="2" t="s">
        <v>1815</v>
      </c>
      <c r="B859" s="2" t="s">
        <v>1816</v>
      </c>
      <c r="C859" s="2" t="s">
        <v>23600</v>
      </c>
      <c r="D859" s="2" t="s">
        <v>46339</v>
      </c>
      <c r="E859" s="2" t="s">
        <v>2594</v>
      </c>
      <c r="F859" s="2" t="s">
        <v>23601</v>
      </c>
      <c r="G859" s="2"/>
      <c r="H859" s="2"/>
      <c r="I859" s="2"/>
      <c r="J859" s="2"/>
      <c r="K859" s="2"/>
      <c r="L859" s="2" t="s">
        <v>652</v>
      </c>
      <c r="M859" t="s">
        <v>79</v>
      </c>
      <c r="N859" t="s">
        <v>887</v>
      </c>
      <c r="T859" s="2"/>
      <c r="U859" s="2"/>
      <c r="V859" s="2" t="s">
        <v>652</v>
      </c>
      <c r="W859" s="2" t="s">
        <v>887</v>
      </c>
      <c r="X859" s="2" t="s">
        <v>103</v>
      </c>
      <c r="Y859" t="s">
        <v>19911</v>
      </c>
      <c r="AA859" t="s">
        <v>6435</v>
      </c>
      <c r="AC859" t="s">
        <v>46340</v>
      </c>
      <c r="AD859" t="s">
        <v>46341</v>
      </c>
      <c r="AE859" t="s">
        <v>23601</v>
      </c>
      <c r="AF859" t="s">
        <v>46342</v>
      </c>
      <c r="AG859" t="s">
        <v>46343</v>
      </c>
      <c r="AH859" t="s">
        <v>992</v>
      </c>
      <c r="AI859" t="s">
        <v>46304</v>
      </c>
      <c r="AJ859" t="s">
        <v>1153</v>
      </c>
      <c r="AK859" t="s">
        <v>21826</v>
      </c>
      <c r="AL859" t="s">
        <v>418</v>
      </c>
      <c r="AM859" t="s">
        <v>446</v>
      </c>
      <c r="AN859" t="s">
        <v>80</v>
      </c>
      <c r="AO859" t="s">
        <v>44892</v>
      </c>
      <c r="AP859" t="s">
        <v>40883</v>
      </c>
    </row>
    <row r="860" spans="1:42" x14ac:dyDescent="0.35">
      <c r="A860" s="2" t="s">
        <v>1815</v>
      </c>
      <c r="B860" s="2" t="s">
        <v>1816</v>
      </c>
      <c r="C860" s="2" t="s">
        <v>23602</v>
      </c>
      <c r="D860" s="2" t="s">
        <v>46344</v>
      </c>
      <c r="E860" s="2" t="s">
        <v>2594</v>
      </c>
      <c r="F860" s="2" t="s">
        <v>23603</v>
      </c>
      <c r="G860" s="2"/>
      <c r="H860" s="2"/>
      <c r="I860" s="2"/>
      <c r="J860" s="2"/>
      <c r="K860" s="2"/>
      <c r="L860" s="2" t="s">
        <v>652</v>
      </c>
      <c r="M860" t="s">
        <v>79</v>
      </c>
      <c r="N860" t="s">
        <v>887</v>
      </c>
      <c r="T860" s="2"/>
      <c r="U860" s="2"/>
      <c r="V860" s="2" t="s">
        <v>652</v>
      </c>
      <c r="W860" s="2" t="s">
        <v>887</v>
      </c>
      <c r="X860" s="2" t="s">
        <v>103</v>
      </c>
      <c r="Y860" t="s">
        <v>1193</v>
      </c>
      <c r="AA860" t="s">
        <v>16509</v>
      </c>
      <c r="AC860" t="s">
        <v>46345</v>
      </c>
      <c r="AD860" t="s">
        <v>46346</v>
      </c>
      <c r="AE860" t="s">
        <v>23603</v>
      </c>
      <c r="AF860" t="s">
        <v>46347</v>
      </c>
      <c r="AG860" t="s">
        <v>46348</v>
      </c>
      <c r="AH860" t="s">
        <v>1832</v>
      </c>
      <c r="AI860" t="s">
        <v>1833</v>
      </c>
      <c r="AJ860" t="s">
        <v>1153</v>
      </c>
      <c r="AK860" t="s">
        <v>21826</v>
      </c>
      <c r="AL860" t="s">
        <v>418</v>
      </c>
      <c r="AM860" t="s">
        <v>446</v>
      </c>
      <c r="AN860" t="s">
        <v>80</v>
      </c>
      <c r="AO860" t="s">
        <v>46349</v>
      </c>
      <c r="AP860" t="s">
        <v>40883</v>
      </c>
    </row>
    <row r="861" spans="1:42" x14ac:dyDescent="0.35">
      <c r="A861" s="2" t="s">
        <v>1815</v>
      </c>
      <c r="B861" s="2" t="s">
        <v>1816</v>
      </c>
      <c r="C861" s="2" t="s">
        <v>23604</v>
      </c>
      <c r="D861" s="2" t="s">
        <v>46350</v>
      </c>
      <c r="E861" s="2" t="s">
        <v>2594</v>
      </c>
      <c r="F861" s="2" t="s">
        <v>23605</v>
      </c>
      <c r="G861" s="2" t="s">
        <v>3057</v>
      </c>
      <c r="H861" s="2" t="s">
        <v>417</v>
      </c>
      <c r="I861" s="2" t="s">
        <v>2953</v>
      </c>
      <c r="J861" s="2" t="s">
        <v>2338</v>
      </c>
      <c r="K861" s="2" t="s">
        <v>3567</v>
      </c>
      <c r="L861" s="2"/>
      <c r="S861" t="s">
        <v>82</v>
      </c>
      <c r="T861" s="2" t="s">
        <v>5</v>
      </c>
      <c r="U861" s="2" t="s">
        <v>886</v>
      </c>
      <c r="V861" s="2" t="s">
        <v>82</v>
      </c>
      <c r="W861" s="2" t="s">
        <v>3567</v>
      </c>
      <c r="X861" s="2"/>
      <c r="Y861" t="s">
        <v>815</v>
      </c>
      <c r="AA861" t="s">
        <v>1518</v>
      </c>
      <c r="AC861" t="s">
        <v>46351</v>
      </c>
      <c r="AD861" t="s">
        <v>46352</v>
      </c>
      <c r="AE861" t="s">
        <v>23605</v>
      </c>
      <c r="AF861" t="s">
        <v>46353</v>
      </c>
      <c r="AG861" t="s">
        <v>46354</v>
      </c>
      <c r="AH861" t="s">
        <v>1832</v>
      </c>
      <c r="AI861" t="s">
        <v>1833</v>
      </c>
      <c r="AJ861" t="s">
        <v>1153</v>
      </c>
      <c r="AK861" t="s">
        <v>21826</v>
      </c>
      <c r="AL861" t="s">
        <v>418</v>
      </c>
      <c r="AM861" t="s">
        <v>446</v>
      </c>
      <c r="AN861" t="s">
        <v>80</v>
      </c>
      <c r="AO861" t="s">
        <v>46355</v>
      </c>
      <c r="AP861" t="s">
        <v>40883</v>
      </c>
    </row>
    <row r="862" spans="1:42" x14ac:dyDescent="0.35">
      <c r="A862" s="2" t="s">
        <v>1815</v>
      </c>
      <c r="B862" s="2" t="s">
        <v>1816</v>
      </c>
      <c r="C862" s="2" t="s">
        <v>23606</v>
      </c>
      <c r="D862" s="2" t="s">
        <v>46356</v>
      </c>
      <c r="E862" s="2" t="s">
        <v>2594</v>
      </c>
      <c r="F862" s="2" t="s">
        <v>23607</v>
      </c>
      <c r="G862" s="2" t="s">
        <v>3057</v>
      </c>
      <c r="H862" s="2" t="s">
        <v>417</v>
      </c>
      <c r="I862" s="2" t="s">
        <v>2953</v>
      </c>
      <c r="J862" s="2" t="s">
        <v>2338</v>
      </c>
      <c r="K862" s="2" t="s">
        <v>3567</v>
      </c>
      <c r="L862" s="2"/>
      <c r="S862" t="s">
        <v>82</v>
      </c>
      <c r="T862" s="2" t="s">
        <v>5</v>
      </c>
      <c r="U862" s="2" t="s">
        <v>886</v>
      </c>
      <c r="V862" s="2" t="s">
        <v>82</v>
      </c>
      <c r="W862" s="2" t="s">
        <v>3567</v>
      </c>
      <c r="X862" s="2" t="s">
        <v>275</v>
      </c>
      <c r="Y862" t="s">
        <v>3251</v>
      </c>
      <c r="AA862" t="s">
        <v>46357</v>
      </c>
      <c r="AC862" t="s">
        <v>46358</v>
      </c>
      <c r="AD862" t="s">
        <v>46359</v>
      </c>
      <c r="AE862" t="s">
        <v>23607</v>
      </c>
      <c r="AG862" t="s">
        <v>46360</v>
      </c>
      <c r="AH862" t="s">
        <v>992</v>
      </c>
      <c r="AI862" t="s">
        <v>46361</v>
      </c>
      <c r="AJ862" t="s">
        <v>1153</v>
      </c>
      <c r="AK862" t="s">
        <v>21826</v>
      </c>
      <c r="AL862" t="s">
        <v>418</v>
      </c>
      <c r="AM862" t="s">
        <v>446</v>
      </c>
      <c r="AN862" t="s">
        <v>80</v>
      </c>
      <c r="AO862" t="s">
        <v>46362</v>
      </c>
      <c r="AP862" t="s">
        <v>40883</v>
      </c>
    </row>
    <row r="863" spans="1:42" x14ac:dyDescent="0.35">
      <c r="A863" s="2" t="s">
        <v>1815</v>
      </c>
      <c r="B863" s="2" t="s">
        <v>1816</v>
      </c>
      <c r="C863" s="2" t="s">
        <v>23608</v>
      </c>
      <c r="D863" s="2" t="s">
        <v>46363</v>
      </c>
      <c r="E863" s="2" t="s">
        <v>2594</v>
      </c>
      <c r="F863" s="2" t="s">
        <v>23609</v>
      </c>
      <c r="G863" s="2" t="s">
        <v>3057</v>
      </c>
      <c r="H863" s="2" t="s">
        <v>417</v>
      </c>
      <c r="I863" s="2" t="s">
        <v>2953</v>
      </c>
      <c r="J863" s="2" t="s">
        <v>2338</v>
      </c>
      <c r="K863" s="2" t="s">
        <v>3567</v>
      </c>
      <c r="L863" s="2"/>
      <c r="S863" t="s">
        <v>82</v>
      </c>
      <c r="T863" s="2" t="s">
        <v>5</v>
      </c>
      <c r="U863" s="2" t="s">
        <v>886</v>
      </c>
      <c r="V863" s="2" t="s">
        <v>82</v>
      </c>
      <c r="W863" s="2" t="s">
        <v>3567</v>
      </c>
      <c r="X863" s="2"/>
      <c r="Y863" t="s">
        <v>46364</v>
      </c>
      <c r="AA863" t="s">
        <v>46365</v>
      </c>
      <c r="AC863" t="s">
        <v>46366</v>
      </c>
      <c r="AD863" t="s">
        <v>46367</v>
      </c>
      <c r="AE863" t="s">
        <v>23609</v>
      </c>
      <c r="AF863" t="s">
        <v>46368</v>
      </c>
      <c r="AG863" t="s">
        <v>46369</v>
      </c>
      <c r="AH863" t="s">
        <v>992</v>
      </c>
      <c r="AI863" t="s">
        <v>46370</v>
      </c>
      <c r="AJ863" t="s">
        <v>1153</v>
      </c>
      <c r="AK863" t="s">
        <v>21826</v>
      </c>
      <c r="AL863" t="s">
        <v>418</v>
      </c>
      <c r="AM863" t="s">
        <v>446</v>
      </c>
      <c r="AN863" t="s">
        <v>80</v>
      </c>
      <c r="AO863" t="s">
        <v>43293</v>
      </c>
      <c r="AP863" t="s">
        <v>40883</v>
      </c>
    </row>
    <row r="864" spans="1:42" x14ac:dyDescent="0.35">
      <c r="A864" s="2" t="s">
        <v>1815</v>
      </c>
      <c r="B864" s="2" t="s">
        <v>1816</v>
      </c>
      <c r="C864" s="2" t="s">
        <v>23610</v>
      </c>
      <c r="D864" s="2" t="s">
        <v>46371</v>
      </c>
      <c r="E864" s="2" t="s">
        <v>2594</v>
      </c>
      <c r="F864" s="2" t="s">
        <v>23611</v>
      </c>
      <c r="G864" s="2" t="s">
        <v>3057</v>
      </c>
      <c r="H864" s="2" t="s">
        <v>417</v>
      </c>
      <c r="I864" s="2" t="s">
        <v>2953</v>
      </c>
      <c r="J864" s="2" t="s">
        <v>2338</v>
      </c>
      <c r="K864" s="2" t="s">
        <v>3567</v>
      </c>
      <c r="L864" s="2"/>
      <c r="S864" t="s">
        <v>82</v>
      </c>
      <c r="T864" s="2" t="s">
        <v>5</v>
      </c>
      <c r="U864" s="2" t="s">
        <v>886</v>
      </c>
      <c r="V864" s="2" t="s">
        <v>82</v>
      </c>
      <c r="W864" s="2" t="s">
        <v>3567</v>
      </c>
      <c r="X864" s="2" t="s">
        <v>275</v>
      </c>
      <c r="Y864" t="s">
        <v>46285</v>
      </c>
      <c r="AA864" t="s">
        <v>3878</v>
      </c>
      <c r="AC864" t="s">
        <v>46286</v>
      </c>
      <c r="AD864" t="s">
        <v>46287</v>
      </c>
      <c r="AE864" t="s">
        <v>23611</v>
      </c>
      <c r="AF864" t="s">
        <v>46372</v>
      </c>
      <c r="AG864" t="s">
        <v>46373</v>
      </c>
      <c r="AH864" t="s">
        <v>1612</v>
      </c>
      <c r="AI864" t="s">
        <v>46374</v>
      </c>
      <c r="AJ864" t="s">
        <v>1153</v>
      </c>
      <c r="AK864" t="s">
        <v>21826</v>
      </c>
      <c r="AL864" t="s">
        <v>418</v>
      </c>
      <c r="AM864" t="s">
        <v>446</v>
      </c>
      <c r="AN864" t="s">
        <v>80</v>
      </c>
      <c r="AO864" t="s">
        <v>26717</v>
      </c>
      <c r="AP864" t="s">
        <v>40883</v>
      </c>
    </row>
    <row r="865" spans="1:42" x14ac:dyDescent="0.35">
      <c r="A865" s="2" t="s">
        <v>1815</v>
      </c>
      <c r="B865" s="2" t="s">
        <v>1816</v>
      </c>
      <c r="C865" s="2" t="s">
        <v>23612</v>
      </c>
      <c r="D865" s="2" t="s">
        <v>46375</v>
      </c>
      <c r="E865" s="2" t="s">
        <v>2594</v>
      </c>
      <c r="F865" s="2" t="s">
        <v>23613</v>
      </c>
      <c r="G865" s="2" t="s">
        <v>3057</v>
      </c>
      <c r="H865" s="2" t="s">
        <v>417</v>
      </c>
      <c r="I865" s="2" t="s">
        <v>2953</v>
      </c>
      <c r="J865" s="2" t="s">
        <v>2338</v>
      </c>
      <c r="K865" s="2" t="s">
        <v>3567</v>
      </c>
      <c r="L865" s="2"/>
      <c r="S865" t="s">
        <v>82</v>
      </c>
      <c r="T865" s="2" t="s">
        <v>5</v>
      </c>
      <c r="U865" s="2" t="s">
        <v>886</v>
      </c>
      <c r="V865" s="2" t="s">
        <v>82</v>
      </c>
      <c r="W865" s="2" t="s">
        <v>3567</v>
      </c>
      <c r="X865" s="2"/>
      <c r="Y865" t="s">
        <v>1987</v>
      </c>
      <c r="AA865" t="s">
        <v>45053</v>
      </c>
      <c r="AC865" t="s">
        <v>46376</v>
      </c>
      <c r="AD865" t="s">
        <v>46377</v>
      </c>
      <c r="AE865" t="s">
        <v>23613</v>
      </c>
      <c r="AF865" t="s">
        <v>46378</v>
      </c>
      <c r="AG865" t="s">
        <v>46379</v>
      </c>
      <c r="AH865" t="s">
        <v>992</v>
      </c>
      <c r="AI865" t="s">
        <v>46380</v>
      </c>
      <c r="AJ865" t="s">
        <v>1153</v>
      </c>
      <c r="AK865" t="s">
        <v>21826</v>
      </c>
      <c r="AL865" t="s">
        <v>418</v>
      </c>
      <c r="AM865" t="s">
        <v>446</v>
      </c>
      <c r="AN865" t="s">
        <v>80</v>
      </c>
      <c r="AO865" t="s">
        <v>42072</v>
      </c>
      <c r="AP865" t="s">
        <v>40883</v>
      </c>
    </row>
    <row r="866" spans="1:42" x14ac:dyDescent="0.35">
      <c r="A866" s="2" t="s">
        <v>1815</v>
      </c>
      <c r="B866" s="2" t="s">
        <v>1816</v>
      </c>
      <c r="C866" s="2" t="s">
        <v>23614</v>
      </c>
      <c r="D866" s="2" t="s">
        <v>46381</v>
      </c>
      <c r="E866" s="2" t="s">
        <v>2594</v>
      </c>
      <c r="F866" s="2" t="s">
        <v>23615</v>
      </c>
      <c r="G866" s="2" t="s">
        <v>3057</v>
      </c>
      <c r="H866" s="2" t="s">
        <v>417</v>
      </c>
      <c r="I866" s="2" t="s">
        <v>2953</v>
      </c>
      <c r="J866" s="2" t="s">
        <v>2338</v>
      </c>
      <c r="K866" s="2" t="s">
        <v>3567</v>
      </c>
      <c r="L866" s="2"/>
      <c r="S866" t="s">
        <v>82</v>
      </c>
      <c r="T866" s="2" t="s">
        <v>5</v>
      </c>
      <c r="U866" s="2" t="s">
        <v>886</v>
      </c>
      <c r="V866" s="2" t="s">
        <v>82</v>
      </c>
      <c r="W866" s="2" t="s">
        <v>3567</v>
      </c>
      <c r="X866" s="2"/>
      <c r="Y866" t="s">
        <v>2695</v>
      </c>
      <c r="AA866" t="s">
        <v>15560</v>
      </c>
      <c r="AC866" t="s">
        <v>46382</v>
      </c>
      <c r="AD866" t="s">
        <v>46383</v>
      </c>
      <c r="AE866" t="s">
        <v>23615</v>
      </c>
      <c r="AF866" t="s">
        <v>46384</v>
      </c>
      <c r="AG866" t="s">
        <v>46385</v>
      </c>
      <c r="AH866" t="s">
        <v>992</v>
      </c>
      <c r="AI866" t="s">
        <v>46386</v>
      </c>
      <c r="AJ866" t="s">
        <v>1153</v>
      </c>
      <c r="AK866" t="s">
        <v>21826</v>
      </c>
      <c r="AL866" t="s">
        <v>418</v>
      </c>
      <c r="AM866" t="s">
        <v>446</v>
      </c>
      <c r="AN866" t="s">
        <v>80</v>
      </c>
      <c r="AO866" t="s">
        <v>45163</v>
      </c>
      <c r="AP866" t="s">
        <v>40883</v>
      </c>
    </row>
    <row r="867" spans="1:42" x14ac:dyDescent="0.35">
      <c r="A867" s="2" t="s">
        <v>1815</v>
      </c>
      <c r="B867" s="2" t="s">
        <v>1816</v>
      </c>
      <c r="C867" s="2" t="s">
        <v>23616</v>
      </c>
      <c r="D867" s="2" t="s">
        <v>46387</v>
      </c>
      <c r="E867" s="2" t="s">
        <v>2594</v>
      </c>
      <c r="F867" s="2" t="s">
        <v>23617</v>
      </c>
      <c r="G867" s="2" t="s">
        <v>3057</v>
      </c>
      <c r="H867" s="2" t="s">
        <v>417</v>
      </c>
      <c r="I867" s="2" t="s">
        <v>2953</v>
      </c>
      <c r="J867" s="2" t="s">
        <v>2338</v>
      </c>
      <c r="K867" s="2" t="s">
        <v>3567</v>
      </c>
      <c r="L867" s="2"/>
      <c r="S867" t="s">
        <v>82</v>
      </c>
      <c r="T867" s="2" t="s">
        <v>5</v>
      </c>
      <c r="U867" s="2" t="s">
        <v>886</v>
      </c>
      <c r="V867" s="2" t="s">
        <v>82</v>
      </c>
      <c r="W867" s="2" t="s">
        <v>3567</v>
      </c>
      <c r="X867" s="2"/>
      <c r="Y867" t="s">
        <v>5343</v>
      </c>
      <c r="AA867" t="s">
        <v>3774</v>
      </c>
      <c r="AC867" t="s">
        <v>46388</v>
      </c>
      <c r="AD867" t="s">
        <v>46389</v>
      </c>
      <c r="AE867" t="s">
        <v>23617</v>
      </c>
      <c r="AF867" t="s">
        <v>46390</v>
      </c>
      <c r="AG867" t="s">
        <v>46391</v>
      </c>
      <c r="AH867" t="s">
        <v>992</v>
      </c>
      <c r="AI867" t="s">
        <v>46392</v>
      </c>
      <c r="AJ867" t="s">
        <v>1153</v>
      </c>
      <c r="AK867" t="s">
        <v>21826</v>
      </c>
      <c r="AL867" t="s">
        <v>418</v>
      </c>
      <c r="AM867" t="s">
        <v>446</v>
      </c>
      <c r="AN867" t="s">
        <v>80</v>
      </c>
      <c r="AO867" t="s">
        <v>46393</v>
      </c>
      <c r="AP867" t="s">
        <v>40883</v>
      </c>
    </row>
    <row r="868" spans="1:42" x14ac:dyDescent="0.35">
      <c r="A868" s="2" t="s">
        <v>1815</v>
      </c>
      <c r="B868" s="2" t="s">
        <v>1816</v>
      </c>
      <c r="C868" s="2" t="s">
        <v>23618</v>
      </c>
      <c r="D868" s="2" t="s">
        <v>46394</v>
      </c>
      <c r="E868" s="2" t="s">
        <v>2594</v>
      </c>
      <c r="F868" s="2" t="s">
        <v>23619</v>
      </c>
      <c r="G868" s="2" t="s">
        <v>3057</v>
      </c>
      <c r="H868" s="2" t="s">
        <v>417</v>
      </c>
      <c r="I868" s="2" t="s">
        <v>2953</v>
      </c>
      <c r="J868" s="2" t="s">
        <v>2338</v>
      </c>
      <c r="K868" s="2" t="s">
        <v>3567</v>
      </c>
      <c r="L868" s="2"/>
      <c r="S868" t="s">
        <v>82</v>
      </c>
      <c r="T868" s="2" t="s">
        <v>5</v>
      </c>
      <c r="U868" s="2" t="s">
        <v>886</v>
      </c>
      <c r="V868" s="2" t="s">
        <v>82</v>
      </c>
      <c r="W868" s="2" t="s">
        <v>3567</v>
      </c>
      <c r="X868" s="2"/>
      <c r="Y868" t="s">
        <v>46395</v>
      </c>
      <c r="AA868" t="s">
        <v>46396</v>
      </c>
      <c r="AC868" t="s">
        <v>46397</v>
      </c>
      <c r="AD868" t="s">
        <v>46398</v>
      </c>
      <c r="AE868" t="s">
        <v>23619</v>
      </c>
      <c r="AF868" t="s">
        <v>46399</v>
      </c>
      <c r="AG868" t="s">
        <v>46400</v>
      </c>
      <c r="AH868" t="s">
        <v>1612</v>
      </c>
      <c r="AI868" t="s">
        <v>46401</v>
      </c>
      <c r="AJ868" t="s">
        <v>1153</v>
      </c>
      <c r="AK868" t="s">
        <v>21826</v>
      </c>
      <c r="AL868" t="s">
        <v>418</v>
      </c>
      <c r="AM868" t="s">
        <v>446</v>
      </c>
      <c r="AN868" t="s">
        <v>80</v>
      </c>
      <c r="AO868" t="s">
        <v>41759</v>
      </c>
      <c r="AP868" t="s">
        <v>40883</v>
      </c>
    </row>
    <row r="869" spans="1:42" x14ac:dyDescent="0.35">
      <c r="A869" s="2" t="s">
        <v>1815</v>
      </c>
      <c r="B869" s="2" t="s">
        <v>1816</v>
      </c>
      <c r="C869" s="2" t="s">
        <v>23620</v>
      </c>
      <c r="D869" s="2" t="s">
        <v>46402</v>
      </c>
      <c r="E869" s="2" t="s">
        <v>2594</v>
      </c>
      <c r="F869" s="2" t="s">
        <v>23621</v>
      </c>
      <c r="G869" s="2" t="s">
        <v>3057</v>
      </c>
      <c r="H869" s="2" t="s">
        <v>417</v>
      </c>
      <c r="I869" s="2" t="s">
        <v>2953</v>
      </c>
      <c r="J869" s="2" t="s">
        <v>2338</v>
      </c>
      <c r="K869" s="2" t="s">
        <v>3567</v>
      </c>
      <c r="L869" s="2"/>
      <c r="S869" t="s">
        <v>82</v>
      </c>
      <c r="T869" s="2" t="s">
        <v>5</v>
      </c>
      <c r="U869" s="2" t="s">
        <v>886</v>
      </c>
      <c r="V869" s="2" t="s">
        <v>82</v>
      </c>
      <c r="W869" s="2" t="s">
        <v>3567</v>
      </c>
      <c r="X869" s="2"/>
      <c r="Y869" t="s">
        <v>46403</v>
      </c>
      <c r="AA869" t="s">
        <v>12259</v>
      </c>
      <c r="AC869" t="s">
        <v>46404</v>
      </c>
      <c r="AD869" t="s">
        <v>46405</v>
      </c>
      <c r="AE869" t="s">
        <v>23621</v>
      </c>
      <c r="AG869" t="s">
        <v>46406</v>
      </c>
      <c r="AH869" t="s">
        <v>992</v>
      </c>
      <c r="AI869" t="s">
        <v>46407</v>
      </c>
      <c r="AJ869" t="s">
        <v>1153</v>
      </c>
      <c r="AK869" t="s">
        <v>21826</v>
      </c>
      <c r="AL869" t="s">
        <v>418</v>
      </c>
      <c r="AM869" t="s">
        <v>446</v>
      </c>
      <c r="AN869" t="s">
        <v>80</v>
      </c>
      <c r="AO869" t="s">
        <v>41975</v>
      </c>
      <c r="AP869" t="s">
        <v>40883</v>
      </c>
    </row>
    <row r="870" spans="1:42" x14ac:dyDescent="0.35">
      <c r="A870" s="2" t="s">
        <v>1815</v>
      </c>
      <c r="B870" s="2" t="s">
        <v>1816</v>
      </c>
      <c r="C870" s="2" t="s">
        <v>23622</v>
      </c>
      <c r="D870" s="2" t="s">
        <v>46408</v>
      </c>
      <c r="E870" s="2" t="s">
        <v>2594</v>
      </c>
      <c r="F870" s="2" t="s">
        <v>23623</v>
      </c>
      <c r="G870" s="2" t="s">
        <v>3057</v>
      </c>
      <c r="H870" s="2" t="s">
        <v>417</v>
      </c>
      <c r="I870" s="2" t="s">
        <v>2953</v>
      </c>
      <c r="J870" s="2" t="s">
        <v>2338</v>
      </c>
      <c r="K870" s="2" t="s">
        <v>3567</v>
      </c>
      <c r="L870" s="2"/>
      <c r="S870" t="s">
        <v>82</v>
      </c>
      <c r="T870" s="2" t="s">
        <v>5</v>
      </c>
      <c r="U870" s="2" t="s">
        <v>886</v>
      </c>
      <c r="V870" s="2" t="s">
        <v>82</v>
      </c>
      <c r="W870" s="2" t="s">
        <v>3567</v>
      </c>
      <c r="X870" s="2" t="s">
        <v>275</v>
      </c>
      <c r="Y870" t="s">
        <v>849</v>
      </c>
      <c r="AA870" t="s">
        <v>46409</v>
      </c>
      <c r="AC870" t="s">
        <v>46410</v>
      </c>
      <c r="AD870" t="s">
        <v>46411</v>
      </c>
      <c r="AE870" t="s">
        <v>46412</v>
      </c>
      <c r="AF870" t="s">
        <v>46413</v>
      </c>
      <c r="AG870" t="s">
        <v>46414</v>
      </c>
      <c r="AH870" t="s">
        <v>1832</v>
      </c>
      <c r="AI870" t="s">
        <v>46415</v>
      </c>
      <c r="AJ870" t="s">
        <v>1153</v>
      </c>
      <c r="AK870" t="s">
        <v>21826</v>
      </c>
      <c r="AL870" t="s">
        <v>418</v>
      </c>
      <c r="AM870" t="s">
        <v>446</v>
      </c>
      <c r="AN870" t="s">
        <v>80</v>
      </c>
      <c r="AO870" t="s">
        <v>46416</v>
      </c>
      <c r="AP870" t="s">
        <v>40883</v>
      </c>
    </row>
    <row r="871" spans="1:42" x14ac:dyDescent="0.35">
      <c r="A871" s="2" t="s">
        <v>1815</v>
      </c>
      <c r="B871" s="2" t="s">
        <v>1816</v>
      </c>
      <c r="C871" s="2" t="s">
        <v>23624</v>
      </c>
      <c r="D871" s="2" t="s">
        <v>46417</v>
      </c>
      <c r="E871" s="2" t="s">
        <v>2594</v>
      </c>
      <c r="F871" s="2" t="s">
        <v>23625</v>
      </c>
      <c r="G871" s="2" t="s">
        <v>3057</v>
      </c>
      <c r="H871" s="2" t="s">
        <v>417</v>
      </c>
      <c r="I871" s="2" t="s">
        <v>2953</v>
      </c>
      <c r="J871" s="2" t="s">
        <v>2338</v>
      </c>
      <c r="K871" s="2" t="s">
        <v>3567</v>
      </c>
      <c r="L871" s="2"/>
      <c r="S871" t="s">
        <v>82</v>
      </c>
      <c r="T871" s="2" t="s">
        <v>5</v>
      </c>
      <c r="U871" s="2" t="s">
        <v>886</v>
      </c>
      <c r="V871" s="2" t="s">
        <v>82</v>
      </c>
      <c r="W871" s="2" t="s">
        <v>3567</v>
      </c>
      <c r="X871" s="2" t="s">
        <v>275</v>
      </c>
      <c r="Y871" t="s">
        <v>40921</v>
      </c>
      <c r="AA871" t="s">
        <v>389</v>
      </c>
      <c r="AC871" t="s">
        <v>46418</v>
      </c>
      <c r="AD871" t="s">
        <v>46419</v>
      </c>
      <c r="AE871" t="s">
        <v>23625</v>
      </c>
      <c r="AG871" t="s">
        <v>46420</v>
      </c>
      <c r="AH871" t="s">
        <v>992</v>
      </c>
      <c r="AI871" t="s">
        <v>46421</v>
      </c>
      <c r="AJ871" t="s">
        <v>1153</v>
      </c>
      <c r="AK871" t="s">
        <v>21826</v>
      </c>
      <c r="AL871" t="s">
        <v>418</v>
      </c>
      <c r="AM871" t="s">
        <v>446</v>
      </c>
      <c r="AN871" t="s">
        <v>80</v>
      </c>
      <c r="AO871" t="s">
        <v>42144</v>
      </c>
      <c r="AP871" t="s">
        <v>40883</v>
      </c>
    </row>
    <row r="872" spans="1:42" x14ac:dyDescent="0.35">
      <c r="A872" s="2" t="s">
        <v>1815</v>
      </c>
      <c r="B872" s="2" t="s">
        <v>1816</v>
      </c>
      <c r="C872" s="2" t="s">
        <v>23626</v>
      </c>
      <c r="D872" s="2" t="s">
        <v>46422</v>
      </c>
      <c r="E872" s="2" t="s">
        <v>2594</v>
      </c>
      <c r="F872" s="2" t="s">
        <v>23627</v>
      </c>
      <c r="G872" s="2" t="s">
        <v>3057</v>
      </c>
      <c r="H872" s="2" t="s">
        <v>417</v>
      </c>
      <c r="I872" s="2" t="s">
        <v>2953</v>
      </c>
      <c r="J872" s="2" t="s">
        <v>2338</v>
      </c>
      <c r="K872" s="2" t="s">
        <v>3567</v>
      </c>
      <c r="L872" s="2"/>
      <c r="S872" t="s">
        <v>82</v>
      </c>
      <c r="T872" s="2" t="s">
        <v>5</v>
      </c>
      <c r="U872" s="2" t="s">
        <v>886</v>
      </c>
      <c r="V872" s="2" t="s">
        <v>82</v>
      </c>
      <c r="W872" s="2" t="s">
        <v>3567</v>
      </c>
      <c r="X872" s="2" t="s">
        <v>162</v>
      </c>
      <c r="Y872" t="s">
        <v>3273</v>
      </c>
      <c r="AA872" t="s">
        <v>4953</v>
      </c>
      <c r="AC872" t="s">
        <v>46423</v>
      </c>
      <c r="AD872" t="s">
        <v>46424</v>
      </c>
      <c r="AE872" t="s">
        <v>23627</v>
      </c>
      <c r="AG872" t="s">
        <v>46425</v>
      </c>
      <c r="AH872" t="s">
        <v>1832</v>
      </c>
      <c r="AI872" t="s">
        <v>46426</v>
      </c>
      <c r="AJ872" t="s">
        <v>1153</v>
      </c>
      <c r="AK872" t="s">
        <v>21826</v>
      </c>
      <c r="AL872" t="s">
        <v>418</v>
      </c>
      <c r="AM872" t="s">
        <v>446</v>
      </c>
      <c r="AN872" t="s">
        <v>80</v>
      </c>
      <c r="AO872" t="s">
        <v>44057</v>
      </c>
      <c r="AP872" t="s">
        <v>40883</v>
      </c>
    </row>
    <row r="873" spans="1:42" x14ac:dyDescent="0.35">
      <c r="A873" s="2" t="s">
        <v>1815</v>
      </c>
      <c r="B873" s="2" t="s">
        <v>1816</v>
      </c>
      <c r="C873" s="2" t="s">
        <v>23628</v>
      </c>
      <c r="D873" s="2" t="s">
        <v>46427</v>
      </c>
      <c r="E873" s="2" t="s">
        <v>2594</v>
      </c>
      <c r="F873" s="2" t="s">
        <v>23629</v>
      </c>
      <c r="G873" s="2" t="s">
        <v>3057</v>
      </c>
      <c r="H873" s="2" t="s">
        <v>417</v>
      </c>
      <c r="I873" s="2" t="s">
        <v>2953</v>
      </c>
      <c r="J873" s="2" t="s">
        <v>2338</v>
      </c>
      <c r="K873" s="2" t="s">
        <v>3567</v>
      </c>
      <c r="L873" s="2"/>
      <c r="S873" t="s">
        <v>82</v>
      </c>
      <c r="T873" s="2" t="s">
        <v>5</v>
      </c>
      <c r="U873" s="2" t="s">
        <v>886</v>
      </c>
      <c r="V873" s="2" t="s">
        <v>82</v>
      </c>
      <c r="W873" s="2" t="s">
        <v>3567</v>
      </c>
      <c r="X873" s="2"/>
      <c r="Y873" t="s">
        <v>8278</v>
      </c>
      <c r="AA873" t="s">
        <v>44629</v>
      </c>
      <c r="AC873" t="s">
        <v>46428</v>
      </c>
      <c r="AD873" t="s">
        <v>46429</v>
      </c>
      <c r="AE873" t="s">
        <v>23629</v>
      </c>
      <c r="AF873" t="s">
        <v>46430</v>
      </c>
      <c r="AG873" t="s">
        <v>46431</v>
      </c>
      <c r="AH873" t="s">
        <v>992</v>
      </c>
      <c r="AI873" t="s">
        <v>46304</v>
      </c>
      <c r="AJ873" t="s">
        <v>1153</v>
      </c>
      <c r="AK873" t="s">
        <v>21826</v>
      </c>
      <c r="AL873" t="s">
        <v>418</v>
      </c>
      <c r="AM873" t="s">
        <v>446</v>
      </c>
      <c r="AN873" t="s">
        <v>80</v>
      </c>
      <c r="AO873" t="s">
        <v>42835</v>
      </c>
      <c r="AP873" t="s">
        <v>40883</v>
      </c>
    </row>
    <row r="874" spans="1:42" x14ac:dyDescent="0.35">
      <c r="A874" s="2" t="s">
        <v>1815</v>
      </c>
      <c r="B874" s="2" t="s">
        <v>1816</v>
      </c>
      <c r="C874" s="2" t="s">
        <v>23630</v>
      </c>
      <c r="D874" s="2" t="s">
        <v>23631</v>
      </c>
      <c r="E874" s="2" t="s">
        <v>2594</v>
      </c>
      <c r="F874" s="2" t="s">
        <v>23632</v>
      </c>
      <c r="G874" s="2" t="s">
        <v>3057</v>
      </c>
      <c r="H874" s="2" t="s">
        <v>417</v>
      </c>
      <c r="I874" s="2" t="s">
        <v>2953</v>
      </c>
      <c r="J874" s="2" t="s">
        <v>2338</v>
      </c>
      <c r="K874" s="2" t="s">
        <v>3567</v>
      </c>
      <c r="L874" s="2"/>
      <c r="S874" t="s">
        <v>82</v>
      </c>
      <c r="T874" s="2" t="s">
        <v>5</v>
      </c>
      <c r="U874" s="2" t="s">
        <v>886</v>
      </c>
      <c r="V874" s="2" t="s">
        <v>82</v>
      </c>
      <c r="W874" s="2" t="s">
        <v>3567</v>
      </c>
      <c r="X874" s="2"/>
      <c r="Y874" t="s">
        <v>1385</v>
      </c>
      <c r="AA874" t="s">
        <v>2665</v>
      </c>
      <c r="AC874" t="s">
        <v>46432</v>
      </c>
      <c r="AD874" t="s">
        <v>46433</v>
      </c>
      <c r="AE874" t="s">
        <v>46434</v>
      </c>
      <c r="AG874" t="s">
        <v>46435</v>
      </c>
      <c r="AH874" t="s">
        <v>992</v>
      </c>
      <c r="AI874" t="s">
        <v>1270</v>
      </c>
      <c r="AJ874" t="s">
        <v>1153</v>
      </c>
      <c r="AK874" t="s">
        <v>21826</v>
      </c>
      <c r="AL874" t="s">
        <v>418</v>
      </c>
      <c r="AM874" t="s">
        <v>446</v>
      </c>
      <c r="AN874" t="s">
        <v>80</v>
      </c>
      <c r="AO874" t="s">
        <v>46436</v>
      </c>
      <c r="AP874" t="s">
        <v>40883</v>
      </c>
    </row>
    <row r="875" spans="1:42" x14ac:dyDescent="0.35">
      <c r="A875" s="2" t="s">
        <v>1815</v>
      </c>
      <c r="B875" s="2" t="s">
        <v>1816</v>
      </c>
      <c r="C875" s="2" t="s">
        <v>23633</v>
      </c>
      <c r="D875" s="2" t="s">
        <v>46437</v>
      </c>
      <c r="E875" s="2" t="s">
        <v>2594</v>
      </c>
      <c r="F875" s="2" t="s">
        <v>23634</v>
      </c>
      <c r="G875" s="2" t="s">
        <v>3057</v>
      </c>
      <c r="H875" s="2" t="s">
        <v>417</v>
      </c>
      <c r="I875" s="2" t="s">
        <v>2953</v>
      </c>
      <c r="J875" s="2" t="s">
        <v>2338</v>
      </c>
      <c r="K875" s="2" t="s">
        <v>3567</v>
      </c>
      <c r="L875" s="2"/>
      <c r="S875" t="s">
        <v>82</v>
      </c>
      <c r="T875" s="2" t="s">
        <v>5</v>
      </c>
      <c r="U875" s="2" t="s">
        <v>886</v>
      </c>
      <c r="V875" s="2" t="s">
        <v>82</v>
      </c>
      <c r="W875" s="2" t="s">
        <v>3567</v>
      </c>
      <c r="X875" s="2" t="s">
        <v>162</v>
      </c>
      <c r="Y875" t="s">
        <v>3184</v>
      </c>
      <c r="AA875" t="s">
        <v>46438</v>
      </c>
      <c r="AC875" t="s">
        <v>46439</v>
      </c>
      <c r="AD875" t="s">
        <v>46440</v>
      </c>
      <c r="AE875" t="s">
        <v>23634</v>
      </c>
      <c r="AG875" t="s">
        <v>46441</v>
      </c>
      <c r="AH875" t="s">
        <v>1612</v>
      </c>
      <c r="AI875" t="s">
        <v>1628</v>
      </c>
      <c r="AJ875" t="s">
        <v>1153</v>
      </c>
      <c r="AK875" t="s">
        <v>21826</v>
      </c>
      <c r="AL875" t="s">
        <v>418</v>
      </c>
      <c r="AM875" t="s">
        <v>446</v>
      </c>
      <c r="AN875" t="s">
        <v>80</v>
      </c>
      <c r="AO875" t="s">
        <v>42854</v>
      </c>
      <c r="AP875" t="s">
        <v>40883</v>
      </c>
    </row>
    <row r="876" spans="1:42" x14ac:dyDescent="0.35">
      <c r="A876" s="2" t="s">
        <v>1815</v>
      </c>
      <c r="B876" s="2" t="s">
        <v>1816</v>
      </c>
      <c r="C876" s="2" t="s">
        <v>23635</v>
      </c>
      <c r="D876" s="2" t="s">
        <v>23636</v>
      </c>
      <c r="E876" s="2" t="s">
        <v>2594</v>
      </c>
      <c r="F876" s="2" t="s">
        <v>23637</v>
      </c>
      <c r="G876" s="2" t="s">
        <v>3057</v>
      </c>
      <c r="H876" s="2" t="s">
        <v>417</v>
      </c>
      <c r="I876" s="2" t="s">
        <v>2953</v>
      </c>
      <c r="J876" s="2" t="s">
        <v>2338</v>
      </c>
      <c r="K876" s="2" t="s">
        <v>3567</v>
      </c>
      <c r="L876" s="2"/>
      <c r="S876" t="s">
        <v>82</v>
      </c>
      <c r="T876" s="2" t="s">
        <v>5</v>
      </c>
      <c r="U876" s="2" t="s">
        <v>886</v>
      </c>
      <c r="V876" s="2" t="s">
        <v>82</v>
      </c>
      <c r="W876" s="2" t="s">
        <v>3567</v>
      </c>
      <c r="X876" s="2" t="s">
        <v>89</v>
      </c>
      <c r="Y876" t="s">
        <v>46442</v>
      </c>
      <c r="AA876" t="s">
        <v>8534</v>
      </c>
      <c r="AC876" t="s">
        <v>46443</v>
      </c>
      <c r="AD876" t="s">
        <v>46444</v>
      </c>
      <c r="AE876" t="s">
        <v>23637</v>
      </c>
      <c r="AF876" t="s">
        <v>46413</v>
      </c>
      <c r="AG876" t="s">
        <v>46445</v>
      </c>
      <c r="AH876" t="s">
        <v>1832</v>
      </c>
      <c r="AI876" t="s">
        <v>1833</v>
      </c>
      <c r="AJ876" t="s">
        <v>1153</v>
      </c>
      <c r="AK876" t="s">
        <v>21826</v>
      </c>
      <c r="AL876" t="s">
        <v>418</v>
      </c>
      <c r="AM876" t="s">
        <v>446</v>
      </c>
      <c r="AN876" t="s">
        <v>80</v>
      </c>
      <c r="AO876" t="s">
        <v>31535</v>
      </c>
      <c r="AP876" t="s">
        <v>40883</v>
      </c>
    </row>
    <row r="877" spans="1:42" x14ac:dyDescent="0.35">
      <c r="A877" s="2" t="s">
        <v>1815</v>
      </c>
      <c r="B877" s="2" t="s">
        <v>1816</v>
      </c>
      <c r="C877" s="2" t="s">
        <v>23638</v>
      </c>
      <c r="D877" s="2" t="s">
        <v>46446</v>
      </c>
      <c r="E877" s="2" t="s">
        <v>2594</v>
      </c>
      <c r="F877" s="2" t="s">
        <v>23639</v>
      </c>
      <c r="G877" s="2" t="s">
        <v>3057</v>
      </c>
      <c r="H877" s="2" t="s">
        <v>417</v>
      </c>
      <c r="I877" s="2" t="s">
        <v>2953</v>
      </c>
      <c r="J877" s="2" t="s">
        <v>2338</v>
      </c>
      <c r="K877" s="2" t="s">
        <v>3567</v>
      </c>
      <c r="L877" s="2"/>
      <c r="S877" t="s">
        <v>82</v>
      </c>
      <c r="T877" s="2" t="s">
        <v>5</v>
      </c>
      <c r="U877" s="2" t="s">
        <v>886</v>
      </c>
      <c r="V877" s="2" t="s">
        <v>82</v>
      </c>
      <c r="W877" s="2" t="s">
        <v>3567</v>
      </c>
      <c r="X877" s="2"/>
      <c r="Y877" t="s">
        <v>584</v>
      </c>
      <c r="AA877" t="s">
        <v>10476</v>
      </c>
      <c r="AC877" t="s">
        <v>46447</v>
      </c>
      <c r="AD877" t="s">
        <v>46448</v>
      </c>
      <c r="AE877" t="s">
        <v>23639</v>
      </c>
      <c r="AF877" t="s">
        <v>46449</v>
      </c>
      <c r="AG877" t="s">
        <v>46450</v>
      </c>
      <c r="AH877" t="s">
        <v>992</v>
      </c>
      <c r="AI877" t="s">
        <v>40940</v>
      </c>
      <c r="AJ877" t="s">
        <v>1153</v>
      </c>
      <c r="AK877" t="s">
        <v>21826</v>
      </c>
      <c r="AL877" t="s">
        <v>418</v>
      </c>
      <c r="AM877" t="s">
        <v>446</v>
      </c>
      <c r="AN877" t="s">
        <v>80</v>
      </c>
      <c r="AO877" t="s">
        <v>46451</v>
      </c>
      <c r="AP877" t="s">
        <v>40883</v>
      </c>
    </row>
    <row r="878" spans="1:42" x14ac:dyDescent="0.35">
      <c r="A878" s="2" t="s">
        <v>1815</v>
      </c>
      <c r="B878" s="2" t="s">
        <v>1816</v>
      </c>
      <c r="C878" s="2" t="s">
        <v>23640</v>
      </c>
      <c r="D878" s="2" t="s">
        <v>46452</v>
      </c>
      <c r="E878" s="2" t="s">
        <v>2594</v>
      </c>
      <c r="F878" s="2" t="s">
        <v>23641</v>
      </c>
      <c r="G878" s="2" t="s">
        <v>3057</v>
      </c>
      <c r="H878" s="2" t="s">
        <v>417</v>
      </c>
      <c r="I878" s="2" t="s">
        <v>2953</v>
      </c>
      <c r="J878" s="2" t="s">
        <v>2338</v>
      </c>
      <c r="K878" s="2" t="s">
        <v>3567</v>
      </c>
      <c r="L878" s="2"/>
      <c r="S878" t="s">
        <v>82</v>
      </c>
      <c r="T878" s="2" t="s">
        <v>5</v>
      </c>
      <c r="U878" s="2" t="s">
        <v>886</v>
      </c>
      <c r="V878" s="2" t="s">
        <v>82</v>
      </c>
      <c r="W878" s="2" t="s">
        <v>3567</v>
      </c>
      <c r="X878" s="2" t="s">
        <v>103</v>
      </c>
      <c r="Y878" t="s">
        <v>12978</v>
      </c>
      <c r="AA878" t="s">
        <v>46453</v>
      </c>
      <c r="AC878" t="s">
        <v>46454</v>
      </c>
      <c r="AD878" t="s">
        <v>46455</v>
      </c>
      <c r="AE878" t="s">
        <v>23641</v>
      </c>
      <c r="AG878" t="s">
        <v>46456</v>
      </c>
      <c r="AH878" t="s">
        <v>1832</v>
      </c>
      <c r="AI878" t="s">
        <v>46457</v>
      </c>
      <c r="AJ878" t="s">
        <v>1153</v>
      </c>
      <c r="AK878" t="s">
        <v>21826</v>
      </c>
      <c r="AL878" t="s">
        <v>418</v>
      </c>
      <c r="AM878" t="s">
        <v>446</v>
      </c>
      <c r="AN878" t="s">
        <v>80</v>
      </c>
      <c r="AO878" t="s">
        <v>46458</v>
      </c>
      <c r="AP878" t="s">
        <v>40883</v>
      </c>
    </row>
    <row r="879" spans="1:42" x14ac:dyDescent="0.35">
      <c r="A879" s="2" t="s">
        <v>1815</v>
      </c>
      <c r="B879" s="2" t="s">
        <v>1816</v>
      </c>
      <c r="C879" s="2" t="s">
        <v>23642</v>
      </c>
      <c r="D879" s="2" t="s">
        <v>46459</v>
      </c>
      <c r="E879" s="2" t="s">
        <v>2594</v>
      </c>
      <c r="F879" s="2" t="s">
        <v>1817</v>
      </c>
      <c r="G879" s="2" t="s">
        <v>3057</v>
      </c>
      <c r="H879" s="2" t="s">
        <v>417</v>
      </c>
      <c r="I879" s="2" t="s">
        <v>2953</v>
      </c>
      <c r="J879" s="2" t="s">
        <v>2338</v>
      </c>
      <c r="K879" s="2" t="s">
        <v>3567</v>
      </c>
      <c r="L879" s="2"/>
      <c r="S879" t="s">
        <v>82</v>
      </c>
      <c r="T879" s="2" t="s">
        <v>5</v>
      </c>
      <c r="U879" s="2" t="s">
        <v>886</v>
      </c>
      <c r="V879" s="2" t="s">
        <v>82</v>
      </c>
      <c r="W879" s="2" t="s">
        <v>3567</v>
      </c>
      <c r="X879" s="2"/>
      <c r="Y879" t="s">
        <v>46460</v>
      </c>
      <c r="AA879" t="s">
        <v>2963</v>
      </c>
      <c r="AC879" t="s">
        <v>46461</v>
      </c>
      <c r="AD879" t="s">
        <v>46462</v>
      </c>
      <c r="AE879" t="s">
        <v>1817</v>
      </c>
      <c r="AG879" t="s">
        <v>46463</v>
      </c>
      <c r="AH879" t="s">
        <v>1832</v>
      </c>
      <c r="AI879" t="s">
        <v>1833</v>
      </c>
      <c r="AJ879" t="s">
        <v>1153</v>
      </c>
      <c r="AK879" t="s">
        <v>21826</v>
      </c>
      <c r="AL879" t="s">
        <v>418</v>
      </c>
      <c r="AM879" t="s">
        <v>446</v>
      </c>
      <c r="AN879" t="s">
        <v>80</v>
      </c>
      <c r="AO879" t="s">
        <v>46464</v>
      </c>
      <c r="AP879" t="s">
        <v>40883</v>
      </c>
    </row>
    <row r="880" spans="1:42" x14ac:dyDescent="0.35">
      <c r="A880" s="2" t="s">
        <v>1815</v>
      </c>
      <c r="B880" s="2" t="s">
        <v>1816</v>
      </c>
      <c r="C880" s="2" t="s">
        <v>23643</v>
      </c>
      <c r="D880" s="2" t="s">
        <v>46465</v>
      </c>
      <c r="E880" s="2" t="s">
        <v>2594</v>
      </c>
      <c r="F880" s="2" t="s">
        <v>46466</v>
      </c>
      <c r="G880" s="2" t="s">
        <v>3057</v>
      </c>
      <c r="H880" s="2" t="s">
        <v>417</v>
      </c>
      <c r="I880" s="2" t="s">
        <v>2953</v>
      </c>
      <c r="J880" s="2" t="s">
        <v>2338</v>
      </c>
      <c r="K880" s="2" t="s">
        <v>3567</v>
      </c>
      <c r="L880" s="2" t="s">
        <v>652</v>
      </c>
      <c r="M880" s="2"/>
      <c r="N880" s="2"/>
      <c r="O880" s="2"/>
      <c r="P880" s="2"/>
      <c r="Q880" s="2"/>
      <c r="R880" s="2"/>
      <c r="S880" s="2" t="s">
        <v>82</v>
      </c>
      <c r="T880" s="2" t="s">
        <v>5</v>
      </c>
      <c r="U880" s="2" t="s">
        <v>886</v>
      </c>
      <c r="V880" s="2" t="s">
        <v>82</v>
      </c>
      <c r="W880" s="2" t="s">
        <v>652</v>
      </c>
      <c r="X880" s="2" t="s">
        <v>103</v>
      </c>
      <c r="Y880" t="s">
        <v>1576</v>
      </c>
      <c r="AA880" t="s">
        <v>3104</v>
      </c>
      <c r="AC880" t="s">
        <v>46467</v>
      </c>
      <c r="AD880" t="s">
        <v>46468</v>
      </c>
      <c r="AE880" t="s">
        <v>46466</v>
      </c>
      <c r="AF880" t="s">
        <v>46469</v>
      </c>
      <c r="AG880" t="s">
        <v>46470</v>
      </c>
      <c r="AH880" t="s">
        <v>992</v>
      </c>
      <c r="AI880" t="s">
        <v>46471</v>
      </c>
      <c r="AJ880" t="s">
        <v>1153</v>
      </c>
      <c r="AK880" t="s">
        <v>21826</v>
      </c>
      <c r="AL880" t="s">
        <v>418</v>
      </c>
      <c r="AM880" t="s">
        <v>446</v>
      </c>
      <c r="AN880" t="s">
        <v>80</v>
      </c>
      <c r="AO880" t="s">
        <v>26633</v>
      </c>
      <c r="AP880" t="s">
        <v>40883</v>
      </c>
    </row>
    <row r="881" spans="1:42" x14ac:dyDescent="0.35">
      <c r="A881" s="2" t="s">
        <v>1839</v>
      </c>
      <c r="B881" s="2" t="s">
        <v>1840</v>
      </c>
      <c r="C881" s="2" t="s">
        <v>23644</v>
      </c>
      <c r="D881" s="2" t="s">
        <v>46472</v>
      </c>
      <c r="E881" s="2" t="s">
        <v>2594</v>
      </c>
      <c r="F881" s="2" t="s">
        <v>23645</v>
      </c>
      <c r="G881" s="2"/>
      <c r="H881" s="2"/>
      <c r="I881" s="2"/>
      <c r="J881" s="2"/>
      <c r="K881" s="2"/>
      <c r="L881" s="2"/>
      <c r="O881" t="s">
        <v>445</v>
      </c>
      <c r="P881" t="s">
        <v>3903</v>
      </c>
      <c r="Q881" t="s">
        <v>4465</v>
      </c>
      <c r="R881" t="s">
        <v>83</v>
      </c>
      <c r="T881" s="2"/>
      <c r="U881" s="2"/>
      <c r="V881" s="2" t="s">
        <v>445</v>
      </c>
      <c r="W881" s="2" t="s">
        <v>83</v>
      </c>
      <c r="X881" s="2"/>
      <c r="Y881" t="s">
        <v>8308</v>
      </c>
      <c r="AA881" t="s">
        <v>46473</v>
      </c>
      <c r="AC881" t="s">
        <v>46474</v>
      </c>
      <c r="AD881" t="s">
        <v>46475</v>
      </c>
      <c r="AE881" t="s">
        <v>23645</v>
      </c>
      <c r="AF881" t="s">
        <v>46476</v>
      </c>
      <c r="AG881" t="s">
        <v>1842</v>
      </c>
      <c r="AH881" t="s">
        <v>992</v>
      </c>
      <c r="AI881" t="s">
        <v>1843</v>
      </c>
      <c r="AJ881" t="s">
        <v>1153</v>
      </c>
      <c r="AK881" t="s">
        <v>21826</v>
      </c>
      <c r="AL881" t="s">
        <v>418</v>
      </c>
      <c r="AM881" t="s">
        <v>446</v>
      </c>
      <c r="AN881" t="s">
        <v>80</v>
      </c>
      <c r="AO881" t="s">
        <v>46477</v>
      </c>
      <c r="AP881" t="s">
        <v>40883</v>
      </c>
    </row>
    <row r="882" spans="1:42" x14ac:dyDescent="0.35">
      <c r="A882" s="2" t="s">
        <v>1839</v>
      </c>
      <c r="B882" s="2" t="s">
        <v>1840</v>
      </c>
      <c r="C882" s="2" t="s">
        <v>23646</v>
      </c>
      <c r="D882" s="2" t="s">
        <v>23647</v>
      </c>
      <c r="E882" s="2" t="s">
        <v>2594</v>
      </c>
      <c r="F882" s="2" t="s">
        <v>23648</v>
      </c>
      <c r="G882" s="2" t="s">
        <v>3057</v>
      </c>
      <c r="H882" s="2" t="s">
        <v>417</v>
      </c>
      <c r="I882" s="2" t="s">
        <v>2953</v>
      </c>
      <c r="J882" s="2" t="s">
        <v>2338</v>
      </c>
      <c r="K882" s="2" t="s">
        <v>3567</v>
      </c>
      <c r="L882" s="2" t="s">
        <v>652</v>
      </c>
      <c r="M882" t="s">
        <v>79</v>
      </c>
      <c r="N882" t="s">
        <v>887</v>
      </c>
      <c r="O882" t="s">
        <v>445</v>
      </c>
      <c r="P882" t="s">
        <v>3903</v>
      </c>
      <c r="Q882" t="s">
        <v>4465</v>
      </c>
      <c r="R882" t="s">
        <v>83</v>
      </c>
      <c r="T882" s="2"/>
      <c r="U882" s="2"/>
      <c r="V882" s="2" t="s">
        <v>3057</v>
      </c>
      <c r="W882" s="2" t="s">
        <v>83</v>
      </c>
      <c r="X882" s="2" t="s">
        <v>162</v>
      </c>
      <c r="Y882" t="s">
        <v>4275</v>
      </c>
      <c r="AA882" t="s">
        <v>8187</v>
      </c>
      <c r="AC882" t="s">
        <v>46478</v>
      </c>
      <c r="AD882" t="s">
        <v>46479</v>
      </c>
      <c r="AE882" t="s">
        <v>23648</v>
      </c>
      <c r="AG882" t="s">
        <v>1842</v>
      </c>
      <c r="AH882" t="s">
        <v>992</v>
      </c>
      <c r="AI882" t="s">
        <v>1843</v>
      </c>
      <c r="AJ882" t="s">
        <v>1153</v>
      </c>
      <c r="AK882" t="s">
        <v>21826</v>
      </c>
      <c r="AL882" t="s">
        <v>418</v>
      </c>
      <c r="AM882" t="s">
        <v>1153</v>
      </c>
      <c r="AN882" t="s">
        <v>21822</v>
      </c>
      <c r="AO882" t="s">
        <v>46480</v>
      </c>
      <c r="AP882" t="s">
        <v>40883</v>
      </c>
    </row>
    <row r="883" spans="1:42" x14ac:dyDescent="0.35">
      <c r="A883" s="2" t="s">
        <v>1839</v>
      </c>
      <c r="B883" s="2" t="s">
        <v>1840</v>
      </c>
      <c r="C883" s="2" t="s">
        <v>23649</v>
      </c>
      <c r="D883" s="2" t="s">
        <v>1886</v>
      </c>
      <c r="E883" s="2" t="s">
        <v>2594</v>
      </c>
      <c r="F883" s="2" t="s">
        <v>23648</v>
      </c>
      <c r="G883" s="2"/>
      <c r="H883" s="2"/>
      <c r="I883" s="2" t="s">
        <v>2953</v>
      </c>
      <c r="J883" s="2" t="s">
        <v>2338</v>
      </c>
      <c r="K883" s="2" t="s">
        <v>3567</v>
      </c>
      <c r="L883" s="2" t="s">
        <v>652</v>
      </c>
      <c r="M883" t="s">
        <v>79</v>
      </c>
      <c r="N883" t="s">
        <v>887</v>
      </c>
      <c r="O883" t="s">
        <v>445</v>
      </c>
      <c r="P883" t="s">
        <v>3903</v>
      </c>
      <c r="Q883" t="s">
        <v>4465</v>
      </c>
      <c r="R883" t="s">
        <v>83</v>
      </c>
      <c r="T883" s="2"/>
      <c r="U883" s="2"/>
      <c r="V883" s="2" t="s">
        <v>2953</v>
      </c>
      <c r="W883" s="2" t="s">
        <v>83</v>
      </c>
      <c r="X883" s="2"/>
      <c r="Y883" t="s">
        <v>4275</v>
      </c>
      <c r="AA883" t="s">
        <v>8187</v>
      </c>
      <c r="AC883" t="s">
        <v>8188</v>
      </c>
      <c r="AD883" t="s">
        <v>46479</v>
      </c>
      <c r="AE883" t="s">
        <v>46481</v>
      </c>
      <c r="AG883" t="s">
        <v>1842</v>
      </c>
      <c r="AH883" t="s">
        <v>992</v>
      </c>
      <c r="AI883" t="s">
        <v>1843</v>
      </c>
      <c r="AJ883" t="s">
        <v>1153</v>
      </c>
      <c r="AK883" t="s">
        <v>21826</v>
      </c>
      <c r="AL883" t="s">
        <v>418</v>
      </c>
      <c r="AM883" t="s">
        <v>41839</v>
      </c>
      <c r="AN883" t="s">
        <v>41839</v>
      </c>
      <c r="AO883" t="s">
        <v>81</v>
      </c>
      <c r="AP883" t="s">
        <v>40883</v>
      </c>
    </row>
    <row r="884" spans="1:42" x14ac:dyDescent="0.35">
      <c r="A884" s="2" t="s">
        <v>1839</v>
      </c>
      <c r="B884" s="2" t="s">
        <v>1840</v>
      </c>
      <c r="C884" s="2" t="s">
        <v>23650</v>
      </c>
      <c r="D884" s="2" t="s">
        <v>46482</v>
      </c>
      <c r="E884" s="2" t="s">
        <v>2594</v>
      </c>
      <c r="F884" s="2"/>
      <c r="G884" s="2" t="s">
        <v>3057</v>
      </c>
      <c r="H884" s="2" t="s">
        <v>417</v>
      </c>
      <c r="I884" s="2" t="s">
        <v>2953</v>
      </c>
      <c r="J884" s="2" t="s">
        <v>2338</v>
      </c>
      <c r="K884" s="2" t="s">
        <v>3567</v>
      </c>
      <c r="L884" s="2" t="s">
        <v>652</v>
      </c>
      <c r="M884" t="s">
        <v>79</v>
      </c>
      <c r="N884" t="s">
        <v>887</v>
      </c>
      <c r="O884" t="s">
        <v>445</v>
      </c>
      <c r="P884" t="s">
        <v>3903</v>
      </c>
      <c r="Q884" t="s">
        <v>4465</v>
      </c>
      <c r="R884" t="s">
        <v>83</v>
      </c>
      <c r="T884" s="2"/>
      <c r="U884" s="2"/>
      <c r="V884" s="2" t="s">
        <v>3057</v>
      </c>
      <c r="W884" s="2" t="s">
        <v>83</v>
      </c>
      <c r="X884" s="2"/>
      <c r="AG884" t="s">
        <v>1842</v>
      </c>
      <c r="AH884" t="s">
        <v>992</v>
      </c>
      <c r="AI884" t="s">
        <v>1843</v>
      </c>
      <c r="AJ884" t="s">
        <v>1153</v>
      </c>
      <c r="AK884" t="s">
        <v>21826</v>
      </c>
      <c r="AL884" t="s">
        <v>41696</v>
      </c>
      <c r="AM884" t="s">
        <v>996</v>
      </c>
      <c r="AN884" t="s">
        <v>41527</v>
      </c>
      <c r="AO884" t="s">
        <v>81</v>
      </c>
      <c r="AP884" t="s">
        <v>40883</v>
      </c>
    </row>
    <row r="885" spans="1:42" x14ac:dyDescent="0.35">
      <c r="A885" s="2" t="s">
        <v>1839</v>
      </c>
      <c r="B885" s="2" t="s">
        <v>1840</v>
      </c>
      <c r="C885" s="2" t="s">
        <v>23651</v>
      </c>
      <c r="D885" s="2" t="s">
        <v>46483</v>
      </c>
      <c r="E885" s="2" t="s">
        <v>2594</v>
      </c>
      <c r="F885" s="2" t="s">
        <v>23652</v>
      </c>
      <c r="G885" s="2"/>
      <c r="H885" s="2"/>
      <c r="I885" s="2"/>
      <c r="J885" s="2"/>
      <c r="K885" s="2"/>
      <c r="L885" s="2"/>
      <c r="M885" t="s">
        <v>79</v>
      </c>
      <c r="N885" t="s">
        <v>887</v>
      </c>
      <c r="T885" s="2"/>
      <c r="U885" s="2"/>
      <c r="V885" s="2" t="s">
        <v>79</v>
      </c>
      <c r="W885" s="2" t="s">
        <v>887</v>
      </c>
      <c r="X885" s="2"/>
      <c r="Y885" t="s">
        <v>11577</v>
      </c>
      <c r="AA885" t="s">
        <v>5375</v>
      </c>
      <c r="AC885" t="s">
        <v>46484</v>
      </c>
      <c r="AD885" t="s">
        <v>46485</v>
      </c>
      <c r="AE885" t="s">
        <v>23652</v>
      </c>
      <c r="AF885" t="s">
        <v>46486</v>
      </c>
      <c r="AG885" t="s">
        <v>1842</v>
      </c>
      <c r="AH885" t="s">
        <v>992</v>
      </c>
      <c r="AI885" t="s">
        <v>1843</v>
      </c>
      <c r="AJ885" t="s">
        <v>1153</v>
      </c>
      <c r="AK885" t="s">
        <v>21826</v>
      </c>
      <c r="AL885" t="s">
        <v>418</v>
      </c>
      <c r="AM885" t="s">
        <v>446</v>
      </c>
      <c r="AN885" t="s">
        <v>80</v>
      </c>
      <c r="AO885" t="s">
        <v>43667</v>
      </c>
      <c r="AP885" t="s">
        <v>40883</v>
      </c>
    </row>
    <row r="886" spans="1:42" x14ac:dyDescent="0.35">
      <c r="A886" s="2" t="s">
        <v>1839</v>
      </c>
      <c r="B886" s="2" t="s">
        <v>1840</v>
      </c>
      <c r="C886" s="2" t="s">
        <v>23653</v>
      </c>
      <c r="D886" s="2" t="s">
        <v>46487</v>
      </c>
      <c r="E886" s="2" t="s">
        <v>2594</v>
      </c>
      <c r="F886" s="2" t="s">
        <v>23654</v>
      </c>
      <c r="G886" s="2"/>
      <c r="H886" s="2"/>
      <c r="I886" s="2"/>
      <c r="J886" s="2"/>
      <c r="K886" s="2"/>
      <c r="L886" s="2" t="s">
        <v>652</v>
      </c>
      <c r="M886" t="s">
        <v>79</v>
      </c>
      <c r="N886" t="s">
        <v>887</v>
      </c>
      <c r="T886" s="2"/>
      <c r="U886" s="2"/>
      <c r="V886" s="2" t="s">
        <v>652</v>
      </c>
      <c r="W886" s="2" t="s">
        <v>887</v>
      </c>
      <c r="X886" s="2"/>
      <c r="AG886" t="s">
        <v>1842</v>
      </c>
      <c r="AH886" t="s">
        <v>992</v>
      </c>
      <c r="AI886" t="s">
        <v>1843</v>
      </c>
      <c r="AJ886" t="s">
        <v>1153</v>
      </c>
      <c r="AK886" t="s">
        <v>21826</v>
      </c>
      <c r="AL886" t="s">
        <v>418</v>
      </c>
      <c r="AM886" t="s">
        <v>446</v>
      </c>
      <c r="AN886" t="s">
        <v>80</v>
      </c>
      <c r="AO886" t="s">
        <v>81</v>
      </c>
      <c r="AP886" t="s">
        <v>40883</v>
      </c>
    </row>
    <row r="887" spans="1:42" x14ac:dyDescent="0.35">
      <c r="A887" s="2" t="s">
        <v>1839</v>
      </c>
      <c r="B887" s="2" t="s">
        <v>1840</v>
      </c>
      <c r="C887" s="2" t="s">
        <v>23655</v>
      </c>
      <c r="D887" s="2" t="s">
        <v>23656</v>
      </c>
      <c r="E887" s="2" t="s">
        <v>2594</v>
      </c>
      <c r="F887" s="2" t="s">
        <v>23657</v>
      </c>
      <c r="G887" s="2" t="s">
        <v>3057</v>
      </c>
      <c r="H887" s="2" t="s">
        <v>417</v>
      </c>
      <c r="I887" s="2" t="s">
        <v>2953</v>
      </c>
      <c r="J887" s="2" t="s">
        <v>2338</v>
      </c>
      <c r="K887" s="2" t="s">
        <v>3567</v>
      </c>
      <c r="L887" s="2"/>
      <c r="T887" s="2"/>
      <c r="U887" s="2"/>
      <c r="V887" s="2" t="s">
        <v>3057</v>
      </c>
      <c r="W887" s="2" t="s">
        <v>3567</v>
      </c>
      <c r="X887" s="2"/>
      <c r="Y887" t="s">
        <v>208</v>
      </c>
      <c r="AA887" t="s">
        <v>6179</v>
      </c>
      <c r="AC887" t="s">
        <v>46488</v>
      </c>
      <c r="AD887" t="s">
        <v>46489</v>
      </c>
      <c r="AE887" t="s">
        <v>23657</v>
      </c>
      <c r="AF887" t="s">
        <v>46490</v>
      </c>
      <c r="AG887" t="s">
        <v>1842</v>
      </c>
      <c r="AH887" t="s">
        <v>992</v>
      </c>
      <c r="AI887" t="s">
        <v>1843</v>
      </c>
      <c r="AJ887" t="s">
        <v>1153</v>
      </c>
      <c r="AK887" t="s">
        <v>21826</v>
      </c>
      <c r="AL887" t="s">
        <v>418</v>
      </c>
      <c r="AM887" t="s">
        <v>446</v>
      </c>
      <c r="AN887" t="s">
        <v>80</v>
      </c>
      <c r="AO887" t="s">
        <v>31589</v>
      </c>
      <c r="AP887" t="s">
        <v>40883</v>
      </c>
    </row>
    <row r="888" spans="1:42" x14ac:dyDescent="0.35">
      <c r="A888" s="2" t="s">
        <v>1839</v>
      </c>
      <c r="B888" s="2" t="s">
        <v>1840</v>
      </c>
      <c r="C888" s="2" t="s">
        <v>23658</v>
      </c>
      <c r="D888" s="2" t="s">
        <v>46491</v>
      </c>
      <c r="E888" s="2" t="s">
        <v>2594</v>
      </c>
      <c r="F888" s="2" t="s">
        <v>23659</v>
      </c>
      <c r="G888" s="2"/>
      <c r="H888" s="2"/>
      <c r="I888" s="2"/>
      <c r="J888" s="2"/>
      <c r="K888" s="2"/>
      <c r="L888" s="2" t="s">
        <v>652</v>
      </c>
      <c r="M888" t="s">
        <v>79</v>
      </c>
      <c r="N888" t="s">
        <v>887</v>
      </c>
      <c r="T888" s="2"/>
      <c r="U888" s="2"/>
      <c r="V888" s="2" t="s">
        <v>652</v>
      </c>
      <c r="W888" s="2" t="s">
        <v>887</v>
      </c>
      <c r="X888" s="2" t="s">
        <v>162</v>
      </c>
      <c r="Y888" t="s">
        <v>6997</v>
      </c>
      <c r="AA888" t="s">
        <v>46492</v>
      </c>
      <c r="AC888" t="s">
        <v>46493</v>
      </c>
      <c r="AD888" t="s">
        <v>46494</v>
      </c>
      <c r="AE888" t="s">
        <v>23659</v>
      </c>
      <c r="AF888" t="s">
        <v>46495</v>
      </c>
      <c r="AG888" t="s">
        <v>46496</v>
      </c>
      <c r="AH888" t="s">
        <v>992</v>
      </c>
      <c r="AI888" t="s">
        <v>1861</v>
      </c>
      <c r="AJ888" t="s">
        <v>1153</v>
      </c>
      <c r="AK888" t="s">
        <v>21826</v>
      </c>
      <c r="AL888" t="s">
        <v>418</v>
      </c>
      <c r="AM888" t="s">
        <v>446</v>
      </c>
      <c r="AN888" t="s">
        <v>80</v>
      </c>
      <c r="AO888" t="s">
        <v>46497</v>
      </c>
      <c r="AP888" t="s">
        <v>40883</v>
      </c>
    </row>
    <row r="889" spans="1:42" x14ac:dyDescent="0.35">
      <c r="A889" s="2" t="s">
        <v>1839</v>
      </c>
      <c r="B889" s="2" t="s">
        <v>1840</v>
      </c>
      <c r="C889" s="2" t="s">
        <v>23660</v>
      </c>
      <c r="D889" s="2" t="s">
        <v>46498</v>
      </c>
      <c r="E889" s="2" t="s">
        <v>2594</v>
      </c>
      <c r="F889" s="2" t="s">
        <v>23661</v>
      </c>
      <c r="G889" s="2" t="s">
        <v>3057</v>
      </c>
      <c r="H889" s="2" t="s">
        <v>417</v>
      </c>
      <c r="I889" s="2" t="s">
        <v>2953</v>
      </c>
      <c r="J889" s="2" t="s">
        <v>2338</v>
      </c>
      <c r="K889" s="2" t="s">
        <v>3567</v>
      </c>
      <c r="L889" s="2"/>
      <c r="T889" s="2"/>
      <c r="U889" s="2"/>
      <c r="V889" s="2" t="s">
        <v>3057</v>
      </c>
      <c r="W889" s="2" t="s">
        <v>3567</v>
      </c>
      <c r="X889" s="2"/>
      <c r="Y889" t="s">
        <v>14726</v>
      </c>
      <c r="AA889" t="s">
        <v>46499</v>
      </c>
      <c r="AC889" t="s">
        <v>46500</v>
      </c>
      <c r="AD889" t="s">
        <v>46501</v>
      </c>
      <c r="AE889" t="s">
        <v>23661</v>
      </c>
      <c r="AF889" t="s">
        <v>46502</v>
      </c>
      <c r="AG889" t="s">
        <v>1842</v>
      </c>
      <c r="AH889" t="s">
        <v>992</v>
      </c>
      <c r="AI889" t="s">
        <v>1843</v>
      </c>
      <c r="AJ889" t="s">
        <v>1153</v>
      </c>
      <c r="AK889" t="s">
        <v>21826</v>
      </c>
      <c r="AL889" t="s">
        <v>418</v>
      </c>
      <c r="AM889" t="s">
        <v>446</v>
      </c>
      <c r="AN889" t="s">
        <v>80</v>
      </c>
      <c r="AO889" t="s">
        <v>46503</v>
      </c>
      <c r="AP889" t="s">
        <v>40883</v>
      </c>
    </row>
    <row r="890" spans="1:42" x14ac:dyDescent="0.35">
      <c r="A890" s="2" t="s">
        <v>1839</v>
      </c>
      <c r="B890" s="2" t="s">
        <v>1840</v>
      </c>
      <c r="C890" s="2" t="s">
        <v>23662</v>
      </c>
      <c r="D890" s="2" t="s">
        <v>46504</v>
      </c>
      <c r="E890" s="2" t="s">
        <v>2594</v>
      </c>
      <c r="F890" s="2" t="s">
        <v>23663</v>
      </c>
      <c r="G890" s="2" t="s">
        <v>3057</v>
      </c>
      <c r="H890" s="2" t="s">
        <v>417</v>
      </c>
      <c r="I890" s="2" t="s">
        <v>2953</v>
      </c>
      <c r="J890" s="2" t="s">
        <v>2338</v>
      </c>
      <c r="K890" s="2" t="s">
        <v>3567</v>
      </c>
      <c r="L890" s="2"/>
      <c r="T890" s="2"/>
      <c r="U890" s="2"/>
      <c r="V890" s="2" t="s">
        <v>3057</v>
      </c>
      <c r="W890" s="2" t="s">
        <v>3567</v>
      </c>
      <c r="X890" s="2"/>
      <c r="Y890" t="s">
        <v>46505</v>
      </c>
      <c r="AA890" t="s">
        <v>46506</v>
      </c>
      <c r="AC890" t="s">
        <v>46507</v>
      </c>
      <c r="AD890" t="s">
        <v>46508</v>
      </c>
      <c r="AE890" t="s">
        <v>23663</v>
      </c>
      <c r="AG890" t="s">
        <v>46509</v>
      </c>
      <c r="AH890" t="s">
        <v>992</v>
      </c>
      <c r="AI890" t="s">
        <v>1843</v>
      </c>
      <c r="AJ890" t="s">
        <v>1153</v>
      </c>
      <c r="AK890" t="s">
        <v>21826</v>
      </c>
      <c r="AL890" t="s">
        <v>418</v>
      </c>
      <c r="AM890" t="s">
        <v>446</v>
      </c>
      <c r="AN890" t="s">
        <v>80</v>
      </c>
      <c r="AO890" t="s">
        <v>45127</v>
      </c>
      <c r="AP890" t="s">
        <v>40883</v>
      </c>
    </row>
    <row r="891" spans="1:42" x14ac:dyDescent="0.35">
      <c r="A891" s="2" t="s">
        <v>1839</v>
      </c>
      <c r="B891" s="2" t="s">
        <v>1840</v>
      </c>
      <c r="C891" s="2" t="s">
        <v>23664</v>
      </c>
      <c r="D891" s="2" t="s">
        <v>46510</v>
      </c>
      <c r="E891" s="2" t="s">
        <v>2594</v>
      </c>
      <c r="F891" s="2" t="s">
        <v>23665</v>
      </c>
      <c r="G891" s="2" t="s">
        <v>3057</v>
      </c>
      <c r="H891" s="2" t="s">
        <v>417</v>
      </c>
      <c r="I891" s="2" t="s">
        <v>2953</v>
      </c>
      <c r="J891" s="2" t="s">
        <v>2338</v>
      </c>
      <c r="K891" s="2" t="s">
        <v>3567</v>
      </c>
      <c r="L891" s="2"/>
      <c r="T891" s="2"/>
      <c r="U891" s="2"/>
      <c r="V891" s="2" t="s">
        <v>3057</v>
      </c>
      <c r="W891" s="2" t="s">
        <v>3567</v>
      </c>
      <c r="X891" s="2" t="s">
        <v>103</v>
      </c>
      <c r="Y891" t="s">
        <v>1964</v>
      </c>
      <c r="AA891" t="s">
        <v>46511</v>
      </c>
      <c r="AC891" t="s">
        <v>46512</v>
      </c>
      <c r="AD891" t="s">
        <v>46513</v>
      </c>
      <c r="AE891" t="s">
        <v>23665</v>
      </c>
      <c r="AF891" t="s">
        <v>46514</v>
      </c>
      <c r="AG891" t="s">
        <v>1842</v>
      </c>
      <c r="AH891" t="s">
        <v>992</v>
      </c>
      <c r="AI891" t="s">
        <v>1843</v>
      </c>
      <c r="AJ891" t="s">
        <v>1153</v>
      </c>
      <c r="AK891" t="s">
        <v>21826</v>
      </c>
      <c r="AL891" t="s">
        <v>418</v>
      </c>
      <c r="AM891" t="s">
        <v>446</v>
      </c>
      <c r="AN891" t="s">
        <v>80</v>
      </c>
      <c r="AO891" t="s">
        <v>44695</v>
      </c>
      <c r="AP891" t="s">
        <v>40883</v>
      </c>
    </row>
    <row r="892" spans="1:42" x14ac:dyDescent="0.35">
      <c r="A892" s="2" t="s">
        <v>1839</v>
      </c>
      <c r="B892" s="2" t="s">
        <v>1840</v>
      </c>
      <c r="C892" s="2" t="s">
        <v>23666</v>
      </c>
      <c r="D892" s="2" t="s">
        <v>46515</v>
      </c>
      <c r="E892" s="2" t="s">
        <v>2594</v>
      </c>
      <c r="F892" s="2" t="s">
        <v>23654</v>
      </c>
      <c r="G892" s="2"/>
      <c r="H892" s="2"/>
      <c r="I892" s="2"/>
      <c r="J892" s="2"/>
      <c r="K892" s="2"/>
      <c r="L892" s="2"/>
      <c r="S892" t="s">
        <v>82</v>
      </c>
      <c r="T892" s="2" t="s">
        <v>5</v>
      </c>
      <c r="U892" s="2" t="s">
        <v>886</v>
      </c>
      <c r="V892" s="2" t="s">
        <v>82</v>
      </c>
      <c r="W892" s="2" t="s">
        <v>886</v>
      </c>
      <c r="X892" s="2" t="s">
        <v>103</v>
      </c>
      <c r="Y892" t="s">
        <v>1766</v>
      </c>
      <c r="AA892" t="s">
        <v>9956</v>
      </c>
      <c r="AC892" t="s">
        <v>46516</v>
      </c>
      <c r="AD892" t="s">
        <v>46517</v>
      </c>
      <c r="AE892" t="s">
        <v>23654</v>
      </c>
      <c r="AG892" t="s">
        <v>46518</v>
      </c>
      <c r="AH892" t="s">
        <v>992</v>
      </c>
      <c r="AI892" t="s">
        <v>45747</v>
      </c>
      <c r="AJ892" t="s">
        <v>1153</v>
      </c>
      <c r="AK892" t="s">
        <v>21826</v>
      </c>
      <c r="AL892" t="s">
        <v>418</v>
      </c>
      <c r="AM892" t="s">
        <v>446</v>
      </c>
      <c r="AN892" t="s">
        <v>80</v>
      </c>
      <c r="AO892" t="s">
        <v>46519</v>
      </c>
      <c r="AP892" t="s">
        <v>40883</v>
      </c>
    </row>
    <row r="893" spans="1:42" x14ac:dyDescent="0.35">
      <c r="A893" s="2" t="s">
        <v>1889</v>
      </c>
      <c r="B893" s="2" t="s">
        <v>1890</v>
      </c>
      <c r="C893" s="2" t="s">
        <v>23667</v>
      </c>
      <c r="D893" s="2" t="s">
        <v>46520</v>
      </c>
      <c r="E893" s="2" t="s">
        <v>2594</v>
      </c>
      <c r="F893" s="2" t="s">
        <v>23668</v>
      </c>
      <c r="G893" s="2"/>
      <c r="H893" s="2"/>
      <c r="I893" s="2"/>
      <c r="J893" s="2"/>
      <c r="K893" s="2"/>
      <c r="L893" s="2"/>
      <c r="O893" t="s">
        <v>445</v>
      </c>
      <c r="P893" t="s">
        <v>3903</v>
      </c>
      <c r="Q893" t="s">
        <v>4465</v>
      </c>
      <c r="R893" t="s">
        <v>83</v>
      </c>
      <c r="T893" s="2"/>
      <c r="U893" s="2"/>
      <c r="V893" s="2" t="s">
        <v>445</v>
      </c>
      <c r="W893" s="2" t="s">
        <v>83</v>
      </c>
      <c r="X893" s="2" t="s">
        <v>162</v>
      </c>
      <c r="Y893" t="s">
        <v>46521</v>
      </c>
      <c r="AA893" t="s">
        <v>1383</v>
      </c>
      <c r="AC893" t="s">
        <v>46522</v>
      </c>
      <c r="AD893" t="s">
        <v>46523</v>
      </c>
      <c r="AE893" t="s">
        <v>23668</v>
      </c>
      <c r="AF893" t="s">
        <v>46524</v>
      </c>
      <c r="AG893" t="s">
        <v>1894</v>
      </c>
      <c r="AH893" t="s">
        <v>1895</v>
      </c>
      <c r="AI893" t="s">
        <v>1896</v>
      </c>
      <c r="AJ893" t="s">
        <v>1153</v>
      </c>
      <c r="AK893" t="s">
        <v>21826</v>
      </c>
      <c r="AL893" t="s">
        <v>418</v>
      </c>
      <c r="AM893" t="s">
        <v>446</v>
      </c>
      <c r="AN893" t="s">
        <v>80</v>
      </c>
      <c r="AO893" t="s">
        <v>18509</v>
      </c>
      <c r="AP893" t="s">
        <v>40883</v>
      </c>
    </row>
    <row r="894" spans="1:42" x14ac:dyDescent="0.35">
      <c r="A894" s="2" t="s">
        <v>1889</v>
      </c>
      <c r="B894" s="2" t="s">
        <v>1890</v>
      </c>
      <c r="C894" s="2" t="s">
        <v>23669</v>
      </c>
      <c r="D894" s="2" t="s">
        <v>46525</v>
      </c>
      <c r="E894" s="2" t="s">
        <v>2594</v>
      </c>
      <c r="F894" s="2" t="s">
        <v>23670</v>
      </c>
      <c r="G894" s="2"/>
      <c r="H894" s="2"/>
      <c r="I894" s="2"/>
      <c r="J894" s="2"/>
      <c r="K894" s="2"/>
      <c r="L894" s="2" t="s">
        <v>652</v>
      </c>
      <c r="M894" t="s">
        <v>79</v>
      </c>
      <c r="N894" t="s">
        <v>887</v>
      </c>
      <c r="T894" s="2"/>
      <c r="U894" s="2"/>
      <c r="V894" s="2" t="s">
        <v>652</v>
      </c>
      <c r="W894" s="2" t="s">
        <v>887</v>
      </c>
      <c r="X894" s="2" t="s">
        <v>162</v>
      </c>
      <c r="Y894" t="s">
        <v>5964</v>
      </c>
      <c r="AA894" t="s">
        <v>46526</v>
      </c>
      <c r="AC894" t="s">
        <v>46527</v>
      </c>
      <c r="AD894" t="s">
        <v>46528</v>
      </c>
      <c r="AE894" t="s">
        <v>23670</v>
      </c>
      <c r="AF894" t="s">
        <v>46524</v>
      </c>
      <c r="AG894" t="s">
        <v>1894</v>
      </c>
      <c r="AH894" t="s">
        <v>1895</v>
      </c>
      <c r="AI894" t="s">
        <v>1896</v>
      </c>
      <c r="AJ894" t="s">
        <v>1153</v>
      </c>
      <c r="AK894" t="s">
        <v>21826</v>
      </c>
      <c r="AL894" t="s">
        <v>418</v>
      </c>
      <c r="AM894" t="s">
        <v>446</v>
      </c>
      <c r="AN894" t="s">
        <v>80</v>
      </c>
      <c r="AO894" t="s">
        <v>15182</v>
      </c>
      <c r="AP894" t="s">
        <v>40883</v>
      </c>
    </row>
    <row r="895" spans="1:42" x14ac:dyDescent="0.35">
      <c r="A895" s="2" t="s">
        <v>1889</v>
      </c>
      <c r="B895" s="2" t="s">
        <v>1890</v>
      </c>
      <c r="C895" s="2" t="s">
        <v>23671</v>
      </c>
      <c r="D895" s="2" t="s">
        <v>46529</v>
      </c>
      <c r="E895" s="2" t="s">
        <v>2594</v>
      </c>
      <c r="F895" s="2" t="s">
        <v>23672</v>
      </c>
      <c r="G895" s="2" t="s">
        <v>3057</v>
      </c>
      <c r="H895" s="2" t="s">
        <v>417</v>
      </c>
      <c r="I895" s="2" t="s">
        <v>2953</v>
      </c>
      <c r="J895" s="2" t="s">
        <v>2338</v>
      </c>
      <c r="K895" s="2" t="s">
        <v>3567</v>
      </c>
      <c r="L895" s="2"/>
      <c r="S895" t="s">
        <v>82</v>
      </c>
      <c r="T895" s="2" t="s">
        <v>5</v>
      </c>
      <c r="U895" s="2" t="s">
        <v>886</v>
      </c>
      <c r="V895" s="2" t="s">
        <v>82</v>
      </c>
      <c r="W895" s="2" t="s">
        <v>3567</v>
      </c>
      <c r="X895" s="2" t="s">
        <v>103</v>
      </c>
      <c r="Y895" t="s">
        <v>2152</v>
      </c>
      <c r="AA895" t="s">
        <v>7114</v>
      </c>
      <c r="AC895" t="s">
        <v>46530</v>
      </c>
      <c r="AD895" t="s">
        <v>46531</v>
      </c>
      <c r="AE895" t="s">
        <v>23672</v>
      </c>
      <c r="AF895" t="s">
        <v>1900</v>
      </c>
      <c r="AG895" t="s">
        <v>1894</v>
      </c>
      <c r="AH895" t="s">
        <v>1895</v>
      </c>
      <c r="AI895" t="s">
        <v>1896</v>
      </c>
      <c r="AJ895" t="s">
        <v>1153</v>
      </c>
      <c r="AK895" t="s">
        <v>21826</v>
      </c>
      <c r="AL895" t="s">
        <v>418</v>
      </c>
      <c r="AM895" t="s">
        <v>446</v>
      </c>
      <c r="AN895" t="s">
        <v>80</v>
      </c>
      <c r="AO895" t="s">
        <v>26593</v>
      </c>
      <c r="AP895" t="s">
        <v>40883</v>
      </c>
    </row>
    <row r="896" spans="1:42" x14ac:dyDescent="0.35">
      <c r="A896" s="2" t="s">
        <v>1909</v>
      </c>
      <c r="B896" s="2" t="s">
        <v>1910</v>
      </c>
      <c r="C896" s="2" t="s">
        <v>23673</v>
      </c>
      <c r="D896" s="2" t="s">
        <v>46532</v>
      </c>
      <c r="E896" s="2" t="s">
        <v>2594</v>
      </c>
      <c r="F896" s="2" t="s">
        <v>23674</v>
      </c>
      <c r="G896" s="2"/>
      <c r="H896" s="2"/>
      <c r="I896" s="2"/>
      <c r="J896" s="2"/>
      <c r="K896" s="2"/>
      <c r="L896" s="2"/>
      <c r="O896" t="s">
        <v>445</v>
      </c>
      <c r="P896" t="s">
        <v>3903</v>
      </c>
      <c r="Q896" t="s">
        <v>4465</v>
      </c>
      <c r="R896" t="s">
        <v>83</v>
      </c>
      <c r="T896" s="2"/>
      <c r="U896" s="2"/>
      <c r="V896" s="2" t="s">
        <v>445</v>
      </c>
      <c r="W896" s="2" t="s">
        <v>83</v>
      </c>
      <c r="X896" s="2" t="s">
        <v>275</v>
      </c>
      <c r="Y896" t="s">
        <v>46533</v>
      </c>
      <c r="AA896" t="s">
        <v>46534</v>
      </c>
      <c r="AC896" t="s">
        <v>46535</v>
      </c>
      <c r="AD896" t="s">
        <v>46536</v>
      </c>
      <c r="AE896" t="s">
        <v>23674</v>
      </c>
      <c r="AF896" t="s">
        <v>46537</v>
      </c>
      <c r="AG896" t="s">
        <v>1912</v>
      </c>
      <c r="AH896" t="s">
        <v>1913</v>
      </c>
      <c r="AI896" t="s">
        <v>1914</v>
      </c>
      <c r="AJ896" t="s">
        <v>1153</v>
      </c>
      <c r="AK896" t="s">
        <v>21826</v>
      </c>
      <c r="AL896" t="s">
        <v>418</v>
      </c>
      <c r="AM896" t="s">
        <v>446</v>
      </c>
      <c r="AN896" t="s">
        <v>80</v>
      </c>
      <c r="AO896" t="s">
        <v>46538</v>
      </c>
      <c r="AP896" t="s">
        <v>40883</v>
      </c>
    </row>
    <row r="897" spans="1:42" x14ac:dyDescent="0.35">
      <c r="A897" s="2" t="s">
        <v>1909</v>
      </c>
      <c r="B897" s="2" t="s">
        <v>1910</v>
      </c>
      <c r="C897" s="2" t="s">
        <v>23675</v>
      </c>
      <c r="D897" s="2" t="s">
        <v>46539</v>
      </c>
      <c r="E897" s="2" t="s">
        <v>2594</v>
      </c>
      <c r="F897" s="2" t="s">
        <v>1924</v>
      </c>
      <c r="G897" s="2"/>
      <c r="H897" s="2"/>
      <c r="I897" s="2"/>
      <c r="J897" s="2"/>
      <c r="K897" s="2"/>
      <c r="L897" s="2" t="s">
        <v>652</v>
      </c>
      <c r="M897" t="s">
        <v>79</v>
      </c>
      <c r="N897" t="s">
        <v>887</v>
      </c>
      <c r="T897" s="2"/>
      <c r="U897" s="2"/>
      <c r="V897" s="2" t="s">
        <v>652</v>
      </c>
      <c r="W897" s="2" t="s">
        <v>887</v>
      </c>
      <c r="X897" s="2" t="s">
        <v>162</v>
      </c>
      <c r="Y897" t="s">
        <v>5577</v>
      </c>
      <c r="AA897" t="s">
        <v>46540</v>
      </c>
      <c r="AC897" t="s">
        <v>46541</v>
      </c>
      <c r="AD897" t="s">
        <v>46542</v>
      </c>
      <c r="AE897" t="s">
        <v>1924</v>
      </c>
      <c r="AF897" t="s">
        <v>46543</v>
      </c>
      <c r="AG897" t="s">
        <v>1912</v>
      </c>
      <c r="AH897" t="s">
        <v>1913</v>
      </c>
      <c r="AI897" t="s">
        <v>1914</v>
      </c>
      <c r="AJ897" t="s">
        <v>1153</v>
      </c>
      <c r="AK897" t="s">
        <v>21826</v>
      </c>
      <c r="AL897" t="s">
        <v>418</v>
      </c>
      <c r="AM897" t="s">
        <v>446</v>
      </c>
      <c r="AN897" t="s">
        <v>80</v>
      </c>
      <c r="AO897" t="s">
        <v>21839</v>
      </c>
      <c r="AP897" t="s">
        <v>40883</v>
      </c>
    </row>
    <row r="898" spans="1:42" x14ac:dyDescent="0.35">
      <c r="A898" s="2" t="s">
        <v>1909</v>
      </c>
      <c r="B898" s="2" t="s">
        <v>1910</v>
      </c>
      <c r="C898" s="2" t="s">
        <v>23676</v>
      </c>
      <c r="D898" s="2" t="s">
        <v>46544</v>
      </c>
      <c r="E898" s="2" t="s">
        <v>2594</v>
      </c>
      <c r="F898" s="2" t="s">
        <v>23677</v>
      </c>
      <c r="G898" s="2" t="s">
        <v>3057</v>
      </c>
      <c r="H898" s="2" t="s">
        <v>417</v>
      </c>
      <c r="I898" s="2" t="s">
        <v>2953</v>
      </c>
      <c r="J898" s="2" t="s">
        <v>2338</v>
      </c>
      <c r="K898" s="2" t="s">
        <v>3567</v>
      </c>
      <c r="L898" s="2"/>
      <c r="S898" t="s">
        <v>82</v>
      </c>
      <c r="T898" s="2" t="s">
        <v>5</v>
      </c>
      <c r="U898" s="2" t="s">
        <v>886</v>
      </c>
      <c r="V898" s="2" t="s">
        <v>82</v>
      </c>
      <c r="W898" s="2" t="s">
        <v>3567</v>
      </c>
      <c r="X898" s="2" t="s">
        <v>103</v>
      </c>
      <c r="Y898" t="s">
        <v>46545</v>
      </c>
      <c r="AA898" t="s">
        <v>3008</v>
      </c>
      <c r="AC898" t="s">
        <v>46546</v>
      </c>
      <c r="AD898" t="s">
        <v>46547</v>
      </c>
      <c r="AE898" t="s">
        <v>46548</v>
      </c>
      <c r="AF898" t="s">
        <v>46549</v>
      </c>
      <c r="AG898" t="s">
        <v>1912</v>
      </c>
      <c r="AH898" t="s">
        <v>1913</v>
      </c>
      <c r="AI898" t="s">
        <v>1914</v>
      </c>
      <c r="AJ898" t="s">
        <v>1153</v>
      </c>
      <c r="AK898" t="s">
        <v>21826</v>
      </c>
      <c r="AL898" t="s">
        <v>418</v>
      </c>
      <c r="AM898" t="s">
        <v>446</v>
      </c>
      <c r="AN898" t="s">
        <v>80</v>
      </c>
      <c r="AO898" t="s">
        <v>43158</v>
      </c>
      <c r="AP898" t="s">
        <v>40883</v>
      </c>
    </row>
    <row r="899" spans="1:42" x14ac:dyDescent="0.35">
      <c r="A899" s="2" t="s">
        <v>1931</v>
      </c>
      <c r="B899" s="2" t="s">
        <v>1932</v>
      </c>
      <c r="C899" s="2" t="s">
        <v>23678</v>
      </c>
      <c r="D899" s="2" t="s">
        <v>23679</v>
      </c>
      <c r="E899" s="2" t="s">
        <v>2594</v>
      </c>
      <c r="F899" s="2" t="s">
        <v>23680</v>
      </c>
      <c r="G899" s="2" t="s">
        <v>3057</v>
      </c>
      <c r="H899" s="2" t="s">
        <v>417</v>
      </c>
      <c r="I899" s="2" t="s">
        <v>2953</v>
      </c>
      <c r="J899" s="2" t="s">
        <v>2338</v>
      </c>
      <c r="K899" s="2" t="s">
        <v>3567</v>
      </c>
      <c r="L899" s="2" t="s">
        <v>652</v>
      </c>
      <c r="M899" t="s">
        <v>79</v>
      </c>
      <c r="N899" t="s">
        <v>887</v>
      </c>
      <c r="O899" t="s">
        <v>445</v>
      </c>
      <c r="P899" t="s">
        <v>3903</v>
      </c>
      <c r="Q899" t="s">
        <v>4465</v>
      </c>
      <c r="R899" t="s">
        <v>83</v>
      </c>
      <c r="S899" t="s">
        <v>82</v>
      </c>
      <c r="T899" s="2"/>
      <c r="U899" s="2" t="s">
        <v>886</v>
      </c>
      <c r="V899" s="2" t="s">
        <v>82</v>
      </c>
      <c r="W899" s="2" t="s">
        <v>83</v>
      </c>
      <c r="X899" s="2" t="s">
        <v>162</v>
      </c>
      <c r="Y899" t="s">
        <v>46550</v>
      </c>
      <c r="Z899" t="s">
        <v>164</v>
      </c>
      <c r="AA899" t="s">
        <v>5593</v>
      </c>
      <c r="AC899" t="s">
        <v>46551</v>
      </c>
      <c r="AD899" t="s">
        <v>46552</v>
      </c>
      <c r="AE899" t="s">
        <v>1935</v>
      </c>
      <c r="AF899" t="s">
        <v>1943</v>
      </c>
      <c r="AG899" t="s">
        <v>1936</v>
      </c>
      <c r="AH899" t="s">
        <v>1937</v>
      </c>
      <c r="AI899" t="s">
        <v>1938</v>
      </c>
      <c r="AJ899" t="s">
        <v>1153</v>
      </c>
      <c r="AK899" t="s">
        <v>21826</v>
      </c>
      <c r="AL899" t="s">
        <v>418</v>
      </c>
      <c r="AM899" t="s">
        <v>446</v>
      </c>
      <c r="AN899" t="s">
        <v>80</v>
      </c>
      <c r="AO899" t="s">
        <v>18434</v>
      </c>
      <c r="AP899" t="s">
        <v>40883</v>
      </c>
    </row>
    <row r="900" spans="1:42" x14ac:dyDescent="0.35">
      <c r="A900" s="2" t="s">
        <v>1931</v>
      </c>
      <c r="B900" s="2" t="s">
        <v>1932</v>
      </c>
      <c r="C900" s="2" t="s">
        <v>23681</v>
      </c>
      <c r="D900" s="2" t="s">
        <v>23682</v>
      </c>
      <c r="E900" s="2" t="s">
        <v>2594</v>
      </c>
      <c r="F900" s="2"/>
      <c r="G900" s="2"/>
      <c r="H900" s="2"/>
      <c r="I900" s="2"/>
      <c r="J900" s="2"/>
      <c r="K900" s="2"/>
      <c r="L900" s="2"/>
      <c r="O900" t="s">
        <v>445</v>
      </c>
      <c r="P900" t="s">
        <v>3903</v>
      </c>
      <c r="Q900" t="s">
        <v>4465</v>
      </c>
      <c r="R900" t="s">
        <v>83</v>
      </c>
      <c r="T900" s="2"/>
      <c r="U900" s="2"/>
      <c r="V900" s="2" t="s">
        <v>445</v>
      </c>
      <c r="W900" s="2" t="s">
        <v>83</v>
      </c>
      <c r="X900" s="2" t="s">
        <v>162</v>
      </c>
      <c r="Y900" t="s">
        <v>46550</v>
      </c>
      <c r="Z900" t="s">
        <v>164</v>
      </c>
      <c r="AA900" t="s">
        <v>5593</v>
      </c>
      <c r="AC900" t="s">
        <v>46551</v>
      </c>
      <c r="AD900" t="s">
        <v>46552</v>
      </c>
      <c r="AE900" t="s">
        <v>1935</v>
      </c>
      <c r="AF900" t="s">
        <v>1943</v>
      </c>
      <c r="AG900" t="s">
        <v>1936</v>
      </c>
      <c r="AH900" t="s">
        <v>1937</v>
      </c>
      <c r="AI900" t="s">
        <v>1951</v>
      </c>
      <c r="AJ900" t="s">
        <v>1153</v>
      </c>
      <c r="AK900" t="s">
        <v>21826</v>
      </c>
      <c r="AL900" t="s">
        <v>418</v>
      </c>
      <c r="AM900" t="s">
        <v>1153</v>
      </c>
      <c r="AN900" t="s">
        <v>21822</v>
      </c>
      <c r="AO900" t="s">
        <v>81</v>
      </c>
      <c r="AP900" t="s">
        <v>40883</v>
      </c>
    </row>
    <row r="901" spans="1:42" x14ac:dyDescent="0.35">
      <c r="A901" s="2" t="s">
        <v>1952</v>
      </c>
      <c r="B901" s="2" t="s">
        <v>1953</v>
      </c>
      <c r="C901" s="2" t="s">
        <v>23683</v>
      </c>
      <c r="D901" s="2" t="s">
        <v>46553</v>
      </c>
      <c r="E901" s="2" t="s">
        <v>2594</v>
      </c>
      <c r="F901" s="2" t="s">
        <v>23684</v>
      </c>
      <c r="G901" s="2"/>
      <c r="H901" s="2"/>
      <c r="I901" s="2"/>
      <c r="J901" s="2"/>
      <c r="K901" s="2"/>
      <c r="L901" s="2"/>
      <c r="O901" t="s">
        <v>445</v>
      </c>
      <c r="P901" t="s">
        <v>3903</v>
      </c>
      <c r="Q901" t="s">
        <v>4465</v>
      </c>
      <c r="R901" t="s">
        <v>83</v>
      </c>
      <c r="T901" s="2"/>
      <c r="U901" s="2"/>
      <c r="V901" s="2" t="s">
        <v>445</v>
      </c>
      <c r="W901" s="2" t="s">
        <v>83</v>
      </c>
      <c r="X901" s="2" t="s">
        <v>162</v>
      </c>
      <c r="Y901" t="s">
        <v>8518</v>
      </c>
      <c r="AA901" t="s">
        <v>1008</v>
      </c>
      <c r="AC901" t="s">
        <v>46554</v>
      </c>
      <c r="AD901" t="s">
        <v>46555</v>
      </c>
      <c r="AE901" t="s">
        <v>23684</v>
      </c>
      <c r="AF901" t="s">
        <v>46556</v>
      </c>
      <c r="AG901" t="s">
        <v>46557</v>
      </c>
      <c r="AH901" t="s">
        <v>1958</v>
      </c>
      <c r="AI901" t="s">
        <v>1959</v>
      </c>
      <c r="AJ901" t="s">
        <v>1153</v>
      </c>
      <c r="AK901" t="s">
        <v>21826</v>
      </c>
      <c r="AL901" t="s">
        <v>418</v>
      </c>
      <c r="AM901" t="s">
        <v>446</v>
      </c>
      <c r="AN901" t="s">
        <v>80</v>
      </c>
      <c r="AO901" t="s">
        <v>43185</v>
      </c>
      <c r="AP901" t="s">
        <v>40883</v>
      </c>
    </row>
    <row r="902" spans="1:42" x14ac:dyDescent="0.35">
      <c r="A902" s="2" t="s">
        <v>1952</v>
      </c>
      <c r="B902" s="2" t="s">
        <v>1953</v>
      </c>
      <c r="C902" s="2" t="s">
        <v>23685</v>
      </c>
      <c r="D902" s="2" t="s">
        <v>46558</v>
      </c>
      <c r="E902" s="2" t="s">
        <v>2594</v>
      </c>
      <c r="F902" s="2" t="s">
        <v>23686</v>
      </c>
      <c r="G902" s="2"/>
      <c r="H902" s="2"/>
      <c r="I902" s="2"/>
      <c r="J902" s="2"/>
      <c r="K902" s="2"/>
      <c r="L902" s="2" t="s">
        <v>652</v>
      </c>
      <c r="M902" t="s">
        <v>79</v>
      </c>
      <c r="N902" t="s">
        <v>887</v>
      </c>
      <c r="T902" s="2"/>
      <c r="U902" s="2"/>
      <c r="V902" s="2" t="s">
        <v>652</v>
      </c>
      <c r="W902" s="2" t="s">
        <v>887</v>
      </c>
      <c r="X902" s="2" t="s">
        <v>162</v>
      </c>
      <c r="Y902" t="s">
        <v>662</v>
      </c>
      <c r="AA902" t="s">
        <v>46559</v>
      </c>
      <c r="AC902" t="s">
        <v>46560</v>
      </c>
      <c r="AD902" t="s">
        <v>46561</v>
      </c>
      <c r="AE902" t="s">
        <v>23686</v>
      </c>
      <c r="AF902" t="s">
        <v>46562</v>
      </c>
      <c r="AG902" t="s">
        <v>1957</v>
      </c>
      <c r="AH902" t="s">
        <v>1958</v>
      </c>
      <c r="AI902" t="s">
        <v>46563</v>
      </c>
      <c r="AJ902" t="s">
        <v>1153</v>
      </c>
      <c r="AK902" t="s">
        <v>21826</v>
      </c>
      <c r="AL902" t="s">
        <v>418</v>
      </c>
      <c r="AM902" t="s">
        <v>446</v>
      </c>
      <c r="AN902" t="s">
        <v>80</v>
      </c>
      <c r="AO902" t="s">
        <v>20012</v>
      </c>
      <c r="AP902" t="s">
        <v>40883</v>
      </c>
    </row>
    <row r="903" spans="1:42" x14ac:dyDescent="0.35">
      <c r="A903" s="2" t="s">
        <v>1952</v>
      </c>
      <c r="B903" s="2" t="s">
        <v>1953</v>
      </c>
      <c r="C903" s="2" t="s">
        <v>23687</v>
      </c>
      <c r="D903" s="2" t="s">
        <v>46564</v>
      </c>
      <c r="E903" s="2" t="s">
        <v>2594</v>
      </c>
      <c r="F903" s="2" t="s">
        <v>23688</v>
      </c>
      <c r="G903" s="2" t="s">
        <v>3057</v>
      </c>
      <c r="H903" s="2" t="s">
        <v>417</v>
      </c>
      <c r="I903" s="2" t="s">
        <v>2953</v>
      </c>
      <c r="J903" s="2" t="s">
        <v>2338</v>
      </c>
      <c r="K903" s="2" t="s">
        <v>3567</v>
      </c>
      <c r="L903" s="2"/>
      <c r="S903" t="s">
        <v>82</v>
      </c>
      <c r="T903" s="2" t="s">
        <v>5</v>
      </c>
      <c r="U903" s="2" t="s">
        <v>886</v>
      </c>
      <c r="V903" s="2" t="s">
        <v>82</v>
      </c>
      <c r="W903" s="2" t="s">
        <v>3567</v>
      </c>
      <c r="X903" s="2"/>
      <c r="Y903" t="s">
        <v>13331</v>
      </c>
      <c r="AA903" t="s">
        <v>46565</v>
      </c>
      <c r="AC903" t="s">
        <v>46566</v>
      </c>
      <c r="AD903" t="s">
        <v>46567</v>
      </c>
      <c r="AE903" t="s">
        <v>46568</v>
      </c>
      <c r="AF903" t="s">
        <v>46569</v>
      </c>
      <c r="AG903" t="s">
        <v>46570</v>
      </c>
      <c r="AH903" t="s">
        <v>1958</v>
      </c>
      <c r="AI903" t="s">
        <v>46571</v>
      </c>
      <c r="AJ903" t="s">
        <v>1153</v>
      </c>
      <c r="AK903" t="s">
        <v>21826</v>
      </c>
      <c r="AL903" t="s">
        <v>418</v>
      </c>
      <c r="AM903" t="s">
        <v>446</v>
      </c>
      <c r="AN903" t="s">
        <v>80</v>
      </c>
      <c r="AO903" t="s">
        <v>44746</v>
      </c>
      <c r="AP903" t="s">
        <v>40883</v>
      </c>
    </row>
    <row r="904" spans="1:42" x14ac:dyDescent="0.35">
      <c r="A904" s="2" t="s">
        <v>1972</v>
      </c>
      <c r="B904" s="2" t="s">
        <v>1973</v>
      </c>
      <c r="C904" s="2" t="s">
        <v>23689</v>
      </c>
      <c r="D904" s="2" t="s">
        <v>46572</v>
      </c>
      <c r="E904" s="2" t="s">
        <v>2594</v>
      </c>
      <c r="F904" s="2" t="s">
        <v>1985</v>
      </c>
      <c r="G904" s="2"/>
      <c r="H904" s="2"/>
      <c r="I904" s="2"/>
      <c r="J904" s="2"/>
      <c r="K904" s="2"/>
      <c r="L904" s="2" t="s">
        <v>652</v>
      </c>
      <c r="M904" t="s">
        <v>79</v>
      </c>
      <c r="N904" t="s">
        <v>887</v>
      </c>
      <c r="O904" t="s">
        <v>445</v>
      </c>
      <c r="P904" t="s">
        <v>3903</v>
      </c>
      <c r="Q904" t="s">
        <v>4465</v>
      </c>
      <c r="R904" t="s">
        <v>83</v>
      </c>
      <c r="T904" s="2"/>
      <c r="U904" s="2"/>
      <c r="V904" s="2" t="s">
        <v>652</v>
      </c>
      <c r="W904" s="2" t="s">
        <v>83</v>
      </c>
      <c r="X904" s="2"/>
      <c r="Y904" t="s">
        <v>41154</v>
      </c>
      <c r="AA904" t="s">
        <v>46540</v>
      </c>
      <c r="AC904" t="s">
        <v>46573</v>
      </c>
      <c r="AD904" t="s">
        <v>46574</v>
      </c>
      <c r="AE904" t="s">
        <v>1985</v>
      </c>
      <c r="AF904" t="s">
        <v>1986</v>
      </c>
      <c r="AG904" t="s">
        <v>46575</v>
      </c>
      <c r="AH904" t="s">
        <v>1976</v>
      </c>
      <c r="AI904" t="s">
        <v>1977</v>
      </c>
      <c r="AJ904" t="s">
        <v>1153</v>
      </c>
      <c r="AK904" t="s">
        <v>21826</v>
      </c>
      <c r="AL904" t="s">
        <v>418</v>
      </c>
      <c r="AM904" t="s">
        <v>446</v>
      </c>
      <c r="AN904" t="s">
        <v>80</v>
      </c>
      <c r="AO904" t="s">
        <v>20603</v>
      </c>
      <c r="AP904" t="s">
        <v>40883</v>
      </c>
    </row>
    <row r="905" spans="1:42" x14ac:dyDescent="0.35">
      <c r="A905" s="2" t="s">
        <v>1972</v>
      </c>
      <c r="B905" s="2" t="s">
        <v>1973</v>
      </c>
      <c r="C905" s="2" t="s">
        <v>23690</v>
      </c>
      <c r="D905" s="2" t="s">
        <v>46576</v>
      </c>
      <c r="E905" s="2" t="s">
        <v>2594</v>
      </c>
      <c r="F905" s="2" t="s">
        <v>23691</v>
      </c>
      <c r="G905" s="2" t="s">
        <v>3057</v>
      </c>
      <c r="H905" s="2" t="s">
        <v>417</v>
      </c>
      <c r="I905" s="2" t="s">
        <v>2953</v>
      </c>
      <c r="J905" s="2" t="s">
        <v>2338</v>
      </c>
      <c r="K905" s="2" t="s">
        <v>3567</v>
      </c>
      <c r="L905" s="2"/>
      <c r="S905" t="s">
        <v>82</v>
      </c>
      <c r="T905" s="2" t="s">
        <v>5</v>
      </c>
      <c r="U905" s="2" t="s">
        <v>886</v>
      </c>
      <c r="V905" s="2" t="s">
        <v>82</v>
      </c>
      <c r="W905" s="2" t="s">
        <v>3567</v>
      </c>
      <c r="X905" s="2"/>
      <c r="Y905" t="s">
        <v>42276</v>
      </c>
      <c r="AA905" t="s">
        <v>46577</v>
      </c>
      <c r="AC905" t="s">
        <v>46578</v>
      </c>
      <c r="AD905" t="s">
        <v>46579</v>
      </c>
      <c r="AE905" t="s">
        <v>23691</v>
      </c>
      <c r="AF905" t="s">
        <v>46580</v>
      </c>
      <c r="AG905" t="s">
        <v>46575</v>
      </c>
      <c r="AH905" t="s">
        <v>1976</v>
      </c>
      <c r="AI905" t="s">
        <v>1977</v>
      </c>
      <c r="AJ905" t="s">
        <v>1153</v>
      </c>
      <c r="AK905" t="s">
        <v>21826</v>
      </c>
      <c r="AL905" t="s">
        <v>418</v>
      </c>
      <c r="AM905" t="s">
        <v>446</v>
      </c>
      <c r="AN905" t="s">
        <v>80</v>
      </c>
      <c r="AO905" t="s">
        <v>20638</v>
      </c>
      <c r="AP905" t="s">
        <v>40883</v>
      </c>
    </row>
    <row r="906" spans="1:42" x14ac:dyDescent="0.35">
      <c r="A906" s="2" t="s">
        <v>1993</v>
      </c>
      <c r="B906" s="2" t="s">
        <v>1994</v>
      </c>
      <c r="C906" s="2" t="s">
        <v>23692</v>
      </c>
      <c r="D906" s="2" t="s">
        <v>23693</v>
      </c>
      <c r="E906" s="2" t="s">
        <v>2594</v>
      </c>
      <c r="F906" s="2" t="s">
        <v>1995</v>
      </c>
      <c r="G906" s="2" t="s">
        <v>3057</v>
      </c>
      <c r="H906" s="2" t="s">
        <v>417</v>
      </c>
      <c r="I906" s="2" t="s">
        <v>2953</v>
      </c>
      <c r="J906" s="2" t="s">
        <v>2338</v>
      </c>
      <c r="K906" s="2" t="s">
        <v>3567</v>
      </c>
      <c r="L906" s="2" t="s">
        <v>652</v>
      </c>
      <c r="M906" t="s">
        <v>79</v>
      </c>
      <c r="N906" t="s">
        <v>887</v>
      </c>
      <c r="O906" t="s">
        <v>445</v>
      </c>
      <c r="P906" t="s">
        <v>3903</v>
      </c>
      <c r="Q906" t="s">
        <v>4465</v>
      </c>
      <c r="R906" t="s">
        <v>83</v>
      </c>
      <c r="S906" t="s">
        <v>82</v>
      </c>
      <c r="T906" s="2" t="s">
        <v>5</v>
      </c>
      <c r="U906" s="2" t="s">
        <v>886</v>
      </c>
      <c r="V906" s="2" t="s">
        <v>82</v>
      </c>
      <c r="W906" s="2" t="s">
        <v>83</v>
      </c>
      <c r="X906" s="2" t="s">
        <v>162</v>
      </c>
      <c r="Y906" t="s">
        <v>2002</v>
      </c>
      <c r="AA906" t="s">
        <v>1029</v>
      </c>
      <c r="AB906" t="s">
        <v>1278</v>
      </c>
      <c r="AC906" t="s">
        <v>46581</v>
      </c>
      <c r="AD906" t="s">
        <v>2004</v>
      </c>
      <c r="AE906" t="s">
        <v>1995</v>
      </c>
      <c r="AF906" t="s">
        <v>2001</v>
      </c>
      <c r="AG906" t="s">
        <v>1996</v>
      </c>
      <c r="AH906" t="s">
        <v>230</v>
      </c>
      <c r="AI906" t="s">
        <v>1997</v>
      </c>
      <c r="AJ906" t="s">
        <v>1153</v>
      </c>
      <c r="AK906" t="s">
        <v>21826</v>
      </c>
      <c r="AL906" t="s">
        <v>418</v>
      </c>
      <c r="AM906" t="s">
        <v>446</v>
      </c>
      <c r="AN906" t="s">
        <v>80</v>
      </c>
      <c r="AO906" t="s">
        <v>12656</v>
      </c>
      <c r="AP906" t="s">
        <v>40883</v>
      </c>
    </row>
    <row r="907" spans="1:42" x14ac:dyDescent="0.35">
      <c r="A907" s="2" t="s">
        <v>2007</v>
      </c>
      <c r="B907" s="2" t="s">
        <v>2008</v>
      </c>
      <c r="C907" s="2" t="s">
        <v>23694</v>
      </c>
      <c r="D907" s="2" t="s">
        <v>46582</v>
      </c>
      <c r="E907" s="2" t="s">
        <v>2594</v>
      </c>
      <c r="F907" s="2" t="s">
        <v>23695</v>
      </c>
      <c r="G907" s="2"/>
      <c r="H907" s="2"/>
      <c r="I907" s="2"/>
      <c r="J907" s="2"/>
      <c r="K907" s="2"/>
      <c r="L907" s="2"/>
      <c r="O907" t="s">
        <v>445</v>
      </c>
      <c r="P907" t="s">
        <v>3903</v>
      </c>
      <c r="Q907" t="s">
        <v>4465</v>
      </c>
      <c r="R907" t="s">
        <v>83</v>
      </c>
      <c r="T907" s="2"/>
      <c r="U907" s="2"/>
      <c r="V907" s="2" t="s">
        <v>445</v>
      </c>
      <c r="W907" s="2" t="s">
        <v>83</v>
      </c>
      <c r="X907" s="2"/>
      <c r="Y907" t="s">
        <v>182</v>
      </c>
      <c r="AA907" t="s">
        <v>46583</v>
      </c>
      <c r="AC907" t="s">
        <v>46584</v>
      </c>
      <c r="AD907" t="s">
        <v>46585</v>
      </c>
      <c r="AE907" t="s">
        <v>23695</v>
      </c>
      <c r="AF907" t="s">
        <v>2021</v>
      </c>
      <c r="AG907" t="s">
        <v>2010</v>
      </c>
      <c r="AH907" t="s">
        <v>2011</v>
      </c>
      <c r="AI907" t="s">
        <v>2012</v>
      </c>
      <c r="AJ907" t="s">
        <v>1153</v>
      </c>
      <c r="AK907" t="s">
        <v>21826</v>
      </c>
      <c r="AL907" t="s">
        <v>418</v>
      </c>
      <c r="AM907" t="s">
        <v>446</v>
      </c>
      <c r="AN907" t="s">
        <v>80</v>
      </c>
      <c r="AO907" t="s">
        <v>17799</v>
      </c>
      <c r="AP907" t="s">
        <v>40883</v>
      </c>
    </row>
    <row r="908" spans="1:42" x14ac:dyDescent="0.35">
      <c r="A908" s="2" t="s">
        <v>2007</v>
      </c>
      <c r="B908" s="2" t="s">
        <v>2008</v>
      </c>
      <c r="C908" s="2" t="s">
        <v>23696</v>
      </c>
      <c r="D908" s="2" t="s">
        <v>46586</v>
      </c>
      <c r="E908" s="2" t="s">
        <v>2594</v>
      </c>
      <c r="F908" s="2" t="s">
        <v>2009</v>
      </c>
      <c r="G908" s="2"/>
      <c r="H908" s="2"/>
      <c r="I908" s="2"/>
      <c r="J908" s="2"/>
      <c r="K908" s="2" t="s">
        <v>3567</v>
      </c>
      <c r="L908" s="2" t="s">
        <v>652</v>
      </c>
      <c r="M908" t="s">
        <v>79</v>
      </c>
      <c r="N908" t="s">
        <v>887</v>
      </c>
      <c r="O908" t="s">
        <v>445</v>
      </c>
      <c r="P908" t="s">
        <v>3903</v>
      </c>
      <c r="Q908" t="s">
        <v>4465</v>
      </c>
      <c r="R908" t="s">
        <v>83</v>
      </c>
      <c r="T908" s="2"/>
      <c r="U908" s="2"/>
      <c r="V908" s="2" t="s">
        <v>3567</v>
      </c>
      <c r="W908" s="2" t="s">
        <v>83</v>
      </c>
      <c r="X908" s="2"/>
      <c r="AG908" t="s">
        <v>2010</v>
      </c>
      <c r="AH908" t="s">
        <v>2011</v>
      </c>
      <c r="AI908" t="s">
        <v>2012</v>
      </c>
      <c r="AJ908" t="s">
        <v>1153</v>
      </c>
      <c r="AK908" t="s">
        <v>21826</v>
      </c>
      <c r="AL908" t="s">
        <v>418</v>
      </c>
      <c r="AM908" t="s">
        <v>41839</v>
      </c>
      <c r="AN908" t="s">
        <v>41839</v>
      </c>
      <c r="AO908" t="s">
        <v>81</v>
      </c>
      <c r="AP908" t="s">
        <v>40883</v>
      </c>
    </row>
    <row r="909" spans="1:42" x14ac:dyDescent="0.35">
      <c r="A909" s="2" t="s">
        <v>2007</v>
      </c>
      <c r="B909" s="2" t="s">
        <v>2008</v>
      </c>
      <c r="C909" s="2" t="s">
        <v>23697</v>
      </c>
      <c r="D909" s="2" t="s">
        <v>23698</v>
      </c>
      <c r="E909" s="2" t="s">
        <v>2594</v>
      </c>
      <c r="F909" s="2" t="s">
        <v>2009</v>
      </c>
      <c r="G909" s="2" t="s">
        <v>3057</v>
      </c>
      <c r="H909" s="2" t="s">
        <v>417</v>
      </c>
      <c r="I909" s="2" t="s">
        <v>2953</v>
      </c>
      <c r="J909" s="2" t="s">
        <v>2338</v>
      </c>
      <c r="K909" s="2" t="s">
        <v>3567</v>
      </c>
      <c r="L909" s="2" t="s">
        <v>652</v>
      </c>
      <c r="M909" t="s">
        <v>79</v>
      </c>
      <c r="N909" t="s">
        <v>887</v>
      </c>
      <c r="O909" t="s">
        <v>445</v>
      </c>
      <c r="P909" t="s">
        <v>3903</v>
      </c>
      <c r="Q909" t="s">
        <v>4465</v>
      </c>
      <c r="R909" t="s">
        <v>83</v>
      </c>
      <c r="T909" s="2"/>
      <c r="U909" s="2" t="s">
        <v>886</v>
      </c>
      <c r="V909" s="2" t="s">
        <v>886</v>
      </c>
      <c r="W909" s="2" t="s">
        <v>83</v>
      </c>
      <c r="X909" s="2"/>
      <c r="AG909" t="s">
        <v>2010</v>
      </c>
      <c r="AH909" t="s">
        <v>2011</v>
      </c>
      <c r="AI909" t="s">
        <v>2012</v>
      </c>
      <c r="AJ909" t="s">
        <v>1153</v>
      </c>
      <c r="AK909" t="s">
        <v>21826</v>
      </c>
      <c r="AL909" t="s">
        <v>418</v>
      </c>
      <c r="AM909" t="s">
        <v>1153</v>
      </c>
      <c r="AN909" t="s">
        <v>21822</v>
      </c>
      <c r="AO909" t="s">
        <v>81</v>
      </c>
      <c r="AP909" t="s">
        <v>40883</v>
      </c>
    </row>
    <row r="910" spans="1:42" x14ac:dyDescent="0.35">
      <c r="A910" s="2" t="s">
        <v>2007</v>
      </c>
      <c r="B910" s="2" t="s">
        <v>2008</v>
      </c>
      <c r="C910" s="2" t="s">
        <v>23699</v>
      </c>
      <c r="D910" s="2" t="s">
        <v>46587</v>
      </c>
      <c r="E910" s="2" t="s">
        <v>2594</v>
      </c>
      <c r="F910" s="2" t="s">
        <v>23695</v>
      </c>
      <c r="G910" s="2"/>
      <c r="H910" s="2"/>
      <c r="I910" s="2"/>
      <c r="J910" s="2"/>
      <c r="K910" s="2"/>
      <c r="L910" s="2" t="s">
        <v>652</v>
      </c>
      <c r="M910" t="s">
        <v>79</v>
      </c>
      <c r="N910" t="s">
        <v>887</v>
      </c>
      <c r="T910" s="2"/>
      <c r="U910" s="2"/>
      <c r="V910" s="2" t="s">
        <v>652</v>
      </c>
      <c r="W910" s="2" t="s">
        <v>887</v>
      </c>
      <c r="X910" s="2"/>
      <c r="Y910" t="s">
        <v>182</v>
      </c>
      <c r="AA910" t="s">
        <v>46583</v>
      </c>
      <c r="AC910" t="s">
        <v>46584</v>
      </c>
      <c r="AD910" t="s">
        <v>46585</v>
      </c>
      <c r="AE910" t="s">
        <v>23695</v>
      </c>
      <c r="AF910" t="s">
        <v>2021</v>
      </c>
      <c r="AG910" t="s">
        <v>2010</v>
      </c>
      <c r="AH910" t="s">
        <v>2011</v>
      </c>
      <c r="AI910" t="s">
        <v>2012</v>
      </c>
      <c r="AJ910" t="s">
        <v>1153</v>
      </c>
      <c r="AK910" t="s">
        <v>21826</v>
      </c>
      <c r="AL910" t="s">
        <v>418</v>
      </c>
      <c r="AM910" t="s">
        <v>446</v>
      </c>
      <c r="AN910" t="s">
        <v>80</v>
      </c>
      <c r="AO910" t="s">
        <v>23486</v>
      </c>
      <c r="AP910" t="s">
        <v>40883</v>
      </c>
    </row>
    <row r="911" spans="1:42" x14ac:dyDescent="0.35">
      <c r="A911" s="2" t="s">
        <v>2007</v>
      </c>
      <c r="B911" s="2" t="s">
        <v>2008</v>
      </c>
      <c r="C911" s="2" t="s">
        <v>23700</v>
      </c>
      <c r="D911" s="2" t="s">
        <v>46588</v>
      </c>
      <c r="E911" s="2" t="s">
        <v>2594</v>
      </c>
      <c r="F911" s="2" t="s">
        <v>23701</v>
      </c>
      <c r="G911" s="2" t="s">
        <v>3057</v>
      </c>
      <c r="H911" s="2" t="s">
        <v>417</v>
      </c>
      <c r="I911" s="2" t="s">
        <v>2953</v>
      </c>
      <c r="J911" s="2" t="s">
        <v>2338</v>
      </c>
      <c r="K911" s="2" t="s">
        <v>3567</v>
      </c>
      <c r="L911" s="2"/>
      <c r="S911" t="s">
        <v>82</v>
      </c>
      <c r="T911" s="2" t="s">
        <v>5</v>
      </c>
      <c r="U911" s="2" t="s">
        <v>886</v>
      </c>
      <c r="V911" s="2" t="s">
        <v>82</v>
      </c>
      <c r="W911" s="2" t="s">
        <v>3567</v>
      </c>
      <c r="X911" s="2"/>
      <c r="Y911" t="s">
        <v>2146</v>
      </c>
      <c r="AA911" t="s">
        <v>46589</v>
      </c>
      <c r="AC911" t="s">
        <v>46590</v>
      </c>
      <c r="AD911" t="s">
        <v>46591</v>
      </c>
      <c r="AE911" t="s">
        <v>23701</v>
      </c>
      <c r="AG911" t="s">
        <v>2010</v>
      </c>
      <c r="AH911" t="s">
        <v>2011</v>
      </c>
      <c r="AI911" t="s">
        <v>2012</v>
      </c>
      <c r="AJ911" t="s">
        <v>1153</v>
      </c>
      <c r="AK911" t="s">
        <v>21826</v>
      </c>
      <c r="AL911" t="s">
        <v>418</v>
      </c>
      <c r="AM911" t="s">
        <v>446</v>
      </c>
      <c r="AN911" t="s">
        <v>80</v>
      </c>
      <c r="AO911" t="s">
        <v>46592</v>
      </c>
      <c r="AP911" t="s">
        <v>40883</v>
      </c>
    </row>
    <row r="912" spans="1:42" x14ac:dyDescent="0.35">
      <c r="A912" s="2" t="s">
        <v>2028</v>
      </c>
      <c r="B912" s="2" t="s">
        <v>2029</v>
      </c>
      <c r="C912" s="2" t="s">
        <v>23702</v>
      </c>
      <c r="D912" s="2" t="s">
        <v>23703</v>
      </c>
      <c r="E912" s="2" t="s">
        <v>2594</v>
      </c>
      <c r="F912" s="2" t="s">
        <v>2038</v>
      </c>
      <c r="G912" s="2" t="s">
        <v>3057</v>
      </c>
      <c r="H912" s="2" t="s">
        <v>417</v>
      </c>
      <c r="I912" s="2" t="s">
        <v>2953</v>
      </c>
      <c r="J912" s="2" t="s">
        <v>2338</v>
      </c>
      <c r="K912" s="2" t="s">
        <v>3567</v>
      </c>
      <c r="L912" s="2" t="s">
        <v>652</v>
      </c>
      <c r="M912" t="s">
        <v>79</v>
      </c>
      <c r="N912" t="s">
        <v>887</v>
      </c>
      <c r="O912" t="s">
        <v>445</v>
      </c>
      <c r="P912" t="s">
        <v>3903</v>
      </c>
      <c r="Q912" t="s">
        <v>4465</v>
      </c>
      <c r="R912" t="s">
        <v>83</v>
      </c>
      <c r="S912" t="s">
        <v>82</v>
      </c>
      <c r="T912" s="2" t="s">
        <v>5</v>
      </c>
      <c r="U912" s="2" t="s">
        <v>886</v>
      </c>
      <c r="V912" s="2" t="s">
        <v>82</v>
      </c>
      <c r="W912" s="2" t="s">
        <v>83</v>
      </c>
      <c r="X912" s="2" t="s">
        <v>162</v>
      </c>
      <c r="Y912" t="s">
        <v>492</v>
      </c>
      <c r="AA912" t="s">
        <v>46593</v>
      </c>
      <c r="AC912" t="s">
        <v>46594</v>
      </c>
      <c r="AD912" t="s">
        <v>46595</v>
      </c>
      <c r="AE912" t="s">
        <v>2030</v>
      </c>
      <c r="AF912" t="s">
        <v>2039</v>
      </c>
      <c r="AG912" t="s">
        <v>2031</v>
      </c>
      <c r="AH912" t="s">
        <v>2032</v>
      </c>
      <c r="AI912" t="s">
        <v>2045</v>
      </c>
      <c r="AJ912" t="s">
        <v>1153</v>
      </c>
      <c r="AK912" t="s">
        <v>21826</v>
      </c>
      <c r="AL912" t="s">
        <v>418</v>
      </c>
      <c r="AM912" t="s">
        <v>446</v>
      </c>
      <c r="AN912" t="s">
        <v>80</v>
      </c>
      <c r="AO912" t="s">
        <v>16858</v>
      </c>
      <c r="AP912" t="s">
        <v>40883</v>
      </c>
    </row>
    <row r="913" spans="1:42" x14ac:dyDescent="0.35">
      <c r="A913" s="2" t="s">
        <v>2046</v>
      </c>
      <c r="B913" s="2" t="s">
        <v>2047</v>
      </c>
      <c r="C913" s="2" t="s">
        <v>23704</v>
      </c>
      <c r="D913" s="2" t="s">
        <v>23705</v>
      </c>
      <c r="E913" s="2" t="s">
        <v>2594</v>
      </c>
      <c r="F913" s="2" t="s">
        <v>2048</v>
      </c>
      <c r="G913" s="2" t="s">
        <v>3057</v>
      </c>
      <c r="H913" s="2" t="s">
        <v>417</v>
      </c>
      <c r="I913" s="2" t="s">
        <v>2953</v>
      </c>
      <c r="J913" s="2" t="s">
        <v>2338</v>
      </c>
      <c r="K913" s="2" t="s">
        <v>3567</v>
      </c>
      <c r="L913" s="2" t="s">
        <v>652</v>
      </c>
      <c r="M913" t="s">
        <v>79</v>
      </c>
      <c r="N913" t="s">
        <v>887</v>
      </c>
      <c r="O913" t="s">
        <v>445</v>
      </c>
      <c r="P913" t="s">
        <v>3903</v>
      </c>
      <c r="Q913" t="s">
        <v>4465</v>
      </c>
      <c r="R913" t="s">
        <v>83</v>
      </c>
      <c r="S913" t="s">
        <v>82</v>
      </c>
      <c r="T913" s="2" t="s">
        <v>5</v>
      </c>
      <c r="U913" s="2" t="s">
        <v>886</v>
      </c>
      <c r="V913" s="2" t="s">
        <v>82</v>
      </c>
      <c r="W913" s="2" t="s">
        <v>83</v>
      </c>
      <c r="X913" s="2" t="s">
        <v>162</v>
      </c>
      <c r="Y913" t="s">
        <v>2052</v>
      </c>
      <c r="AA913" t="s">
        <v>2053</v>
      </c>
      <c r="AC913" t="s">
        <v>46596</v>
      </c>
      <c r="AD913" t="s">
        <v>2055</v>
      </c>
      <c r="AE913" t="s">
        <v>2048</v>
      </c>
      <c r="AF913" t="s">
        <v>2056</v>
      </c>
      <c r="AG913" t="s">
        <v>2049</v>
      </c>
      <c r="AH913" t="s">
        <v>2050</v>
      </c>
      <c r="AI913" t="s">
        <v>2051</v>
      </c>
      <c r="AJ913" t="s">
        <v>1153</v>
      </c>
      <c r="AK913" t="s">
        <v>21826</v>
      </c>
      <c r="AL913" t="s">
        <v>418</v>
      </c>
      <c r="AM913" t="s">
        <v>446</v>
      </c>
      <c r="AN913" t="s">
        <v>80</v>
      </c>
      <c r="AO913" t="s">
        <v>13357</v>
      </c>
      <c r="AP913" t="s">
        <v>40883</v>
      </c>
    </row>
    <row r="914" spans="1:42" x14ac:dyDescent="0.35">
      <c r="A914" s="2" t="s">
        <v>2062</v>
      </c>
      <c r="B914" s="2" t="s">
        <v>2063</v>
      </c>
      <c r="C914" s="2" t="s">
        <v>23706</v>
      </c>
      <c r="D914" s="2" t="s">
        <v>23707</v>
      </c>
      <c r="E914" s="2" t="s">
        <v>2594</v>
      </c>
      <c r="F914" s="2" t="s">
        <v>23708</v>
      </c>
      <c r="G914" s="2" t="s">
        <v>3057</v>
      </c>
      <c r="H914" s="2" t="s">
        <v>417</v>
      </c>
      <c r="I914" s="2" t="s">
        <v>2953</v>
      </c>
      <c r="J914" s="2" t="s">
        <v>2338</v>
      </c>
      <c r="K914" s="2" t="s">
        <v>3567</v>
      </c>
      <c r="L914" s="2" t="s">
        <v>652</v>
      </c>
      <c r="M914" t="s">
        <v>79</v>
      </c>
      <c r="N914" t="s">
        <v>887</v>
      </c>
      <c r="O914" t="s">
        <v>445</v>
      </c>
      <c r="P914" t="s">
        <v>3903</v>
      </c>
      <c r="Q914" t="s">
        <v>4465</v>
      </c>
      <c r="R914" t="s">
        <v>83</v>
      </c>
      <c r="S914" t="s">
        <v>82</v>
      </c>
      <c r="T914" s="2" t="s">
        <v>5</v>
      </c>
      <c r="U914" s="2" t="s">
        <v>886</v>
      </c>
      <c r="V914" s="2" t="s">
        <v>82</v>
      </c>
      <c r="W914" s="2" t="s">
        <v>83</v>
      </c>
      <c r="X914" s="2"/>
      <c r="Y914" t="s">
        <v>5577</v>
      </c>
      <c r="AA914" t="s">
        <v>46597</v>
      </c>
      <c r="AC914" t="s">
        <v>46598</v>
      </c>
      <c r="AD914" t="s">
        <v>46599</v>
      </c>
      <c r="AE914" t="s">
        <v>46600</v>
      </c>
      <c r="AF914" t="s">
        <v>2077</v>
      </c>
      <c r="AG914" t="s">
        <v>2065</v>
      </c>
      <c r="AH914" t="s">
        <v>2066</v>
      </c>
      <c r="AI914" t="s">
        <v>2067</v>
      </c>
      <c r="AJ914" t="s">
        <v>1153</v>
      </c>
      <c r="AK914" t="s">
        <v>21826</v>
      </c>
      <c r="AL914" t="s">
        <v>418</v>
      </c>
      <c r="AM914" t="s">
        <v>446</v>
      </c>
      <c r="AN914" t="s">
        <v>80</v>
      </c>
      <c r="AO914" t="s">
        <v>17542</v>
      </c>
      <c r="AP914" t="s">
        <v>40883</v>
      </c>
    </row>
    <row r="915" spans="1:42" x14ac:dyDescent="0.35">
      <c r="A915" s="2" t="s">
        <v>2084</v>
      </c>
      <c r="B915" s="2" t="s">
        <v>2085</v>
      </c>
      <c r="C915" s="2" t="s">
        <v>23709</v>
      </c>
      <c r="D915" s="2" t="s">
        <v>23710</v>
      </c>
      <c r="E915" s="2" t="s">
        <v>2594</v>
      </c>
      <c r="F915" s="2" t="s">
        <v>2086</v>
      </c>
      <c r="G915" s="2" t="s">
        <v>3057</v>
      </c>
      <c r="H915" s="2" t="s">
        <v>417</v>
      </c>
      <c r="I915" s="2" t="s">
        <v>2953</v>
      </c>
      <c r="J915" s="2" t="s">
        <v>2338</v>
      </c>
      <c r="K915" s="2" t="s">
        <v>3567</v>
      </c>
      <c r="L915" s="2" t="s">
        <v>652</v>
      </c>
      <c r="M915" t="s">
        <v>79</v>
      </c>
      <c r="N915" t="s">
        <v>887</v>
      </c>
      <c r="O915" t="s">
        <v>445</v>
      </c>
      <c r="P915" t="s">
        <v>3903</v>
      </c>
      <c r="Q915" t="s">
        <v>4465</v>
      </c>
      <c r="R915" t="s">
        <v>83</v>
      </c>
      <c r="S915" t="s">
        <v>82</v>
      </c>
      <c r="T915" s="2" t="s">
        <v>5</v>
      </c>
      <c r="U915" s="2" t="s">
        <v>886</v>
      </c>
      <c r="V915" s="2" t="s">
        <v>82</v>
      </c>
      <c r="W915" s="2" t="s">
        <v>83</v>
      </c>
      <c r="X915" s="2"/>
      <c r="Y915" t="s">
        <v>2094</v>
      </c>
      <c r="AA915" t="s">
        <v>2095</v>
      </c>
      <c r="AC915" t="s">
        <v>2096</v>
      </c>
      <c r="AD915" t="s">
        <v>2097</v>
      </c>
      <c r="AE915" t="s">
        <v>2086</v>
      </c>
      <c r="AF915" t="s">
        <v>2093</v>
      </c>
      <c r="AG915" t="s">
        <v>2065</v>
      </c>
      <c r="AH915" t="s">
        <v>2087</v>
      </c>
      <c r="AI915" t="s">
        <v>2088</v>
      </c>
      <c r="AJ915" t="s">
        <v>1153</v>
      </c>
      <c r="AK915" t="s">
        <v>21826</v>
      </c>
      <c r="AL915" t="s">
        <v>418</v>
      </c>
      <c r="AM915" t="s">
        <v>446</v>
      </c>
      <c r="AN915" t="s">
        <v>80</v>
      </c>
      <c r="AO915" t="s">
        <v>12859</v>
      </c>
      <c r="AP915" t="s">
        <v>40883</v>
      </c>
    </row>
    <row r="916" spans="1:42" x14ac:dyDescent="0.35">
      <c r="A916" s="2" t="s">
        <v>2100</v>
      </c>
      <c r="B916" s="2" t="s">
        <v>2101</v>
      </c>
      <c r="C916" s="2" t="s">
        <v>23711</v>
      </c>
      <c r="D916" s="2" t="s">
        <v>46601</v>
      </c>
      <c r="E916" s="2" t="s">
        <v>2594</v>
      </c>
      <c r="F916" s="2" t="s">
        <v>23712</v>
      </c>
      <c r="G916" s="2"/>
      <c r="H916" s="2"/>
      <c r="I916" s="2"/>
      <c r="J916" s="2"/>
      <c r="K916" s="2"/>
      <c r="L916" s="2"/>
      <c r="O916" t="s">
        <v>445</v>
      </c>
      <c r="P916" t="s">
        <v>3903</v>
      </c>
      <c r="Q916" t="s">
        <v>4465</v>
      </c>
      <c r="R916" t="s">
        <v>83</v>
      </c>
      <c r="T916" s="2"/>
      <c r="U916" s="2"/>
      <c r="V916" s="2" t="s">
        <v>445</v>
      </c>
      <c r="W916" s="2" t="s">
        <v>83</v>
      </c>
      <c r="X916" s="2" t="s">
        <v>162</v>
      </c>
      <c r="Y916" t="s">
        <v>45513</v>
      </c>
      <c r="AA916" t="s">
        <v>2114</v>
      </c>
      <c r="AC916" t="s">
        <v>46602</v>
      </c>
      <c r="AD916" t="s">
        <v>46603</v>
      </c>
      <c r="AE916" t="s">
        <v>46604</v>
      </c>
      <c r="AF916" t="s">
        <v>46605</v>
      </c>
      <c r="AG916" t="s">
        <v>46606</v>
      </c>
      <c r="AH916" t="s">
        <v>2106</v>
      </c>
      <c r="AI916" t="s">
        <v>2107</v>
      </c>
      <c r="AJ916" t="s">
        <v>1153</v>
      </c>
      <c r="AK916" t="s">
        <v>21826</v>
      </c>
      <c r="AL916" t="s">
        <v>418</v>
      </c>
      <c r="AM916" t="s">
        <v>446</v>
      </c>
      <c r="AN916" t="s">
        <v>80</v>
      </c>
      <c r="AO916" t="s">
        <v>18618</v>
      </c>
      <c r="AP916" t="s">
        <v>40883</v>
      </c>
    </row>
    <row r="917" spans="1:42" x14ac:dyDescent="0.35">
      <c r="A917" s="2" t="s">
        <v>2100</v>
      </c>
      <c r="B917" s="2" t="s">
        <v>2101</v>
      </c>
      <c r="C917" s="2" t="s">
        <v>23713</v>
      </c>
      <c r="D917" s="2" t="s">
        <v>46607</v>
      </c>
      <c r="E917" s="2" t="s">
        <v>2594</v>
      </c>
      <c r="F917" s="2" t="s">
        <v>23714</v>
      </c>
      <c r="G917" s="2"/>
      <c r="H917" s="2"/>
      <c r="I917" s="2"/>
      <c r="J917" s="2"/>
      <c r="K917" s="2" t="s">
        <v>3567</v>
      </c>
      <c r="L917" s="2" t="s">
        <v>652</v>
      </c>
      <c r="M917" t="s">
        <v>79</v>
      </c>
      <c r="N917" t="s">
        <v>887</v>
      </c>
      <c r="T917" s="2"/>
      <c r="U917" s="2"/>
      <c r="V917" s="2" t="s">
        <v>3567</v>
      </c>
      <c r="W917" s="2" t="s">
        <v>887</v>
      </c>
      <c r="X917" s="2" t="s">
        <v>162</v>
      </c>
      <c r="Y917" t="s">
        <v>5861</v>
      </c>
      <c r="AA917" t="s">
        <v>46608</v>
      </c>
      <c r="AC917" t="s">
        <v>46609</v>
      </c>
      <c r="AD917" t="s">
        <v>46610</v>
      </c>
      <c r="AE917" t="s">
        <v>46611</v>
      </c>
      <c r="AF917" t="s">
        <v>46612</v>
      </c>
      <c r="AG917" t="s">
        <v>2105</v>
      </c>
      <c r="AH917" t="s">
        <v>2106</v>
      </c>
      <c r="AI917" t="s">
        <v>2107</v>
      </c>
      <c r="AJ917" t="s">
        <v>1153</v>
      </c>
      <c r="AK917" t="s">
        <v>21826</v>
      </c>
      <c r="AL917" t="s">
        <v>418</v>
      </c>
      <c r="AM917" t="s">
        <v>446</v>
      </c>
      <c r="AN917" t="s">
        <v>80</v>
      </c>
      <c r="AO917" t="s">
        <v>26597</v>
      </c>
      <c r="AP917" t="s">
        <v>40883</v>
      </c>
    </row>
    <row r="918" spans="1:42" x14ac:dyDescent="0.35">
      <c r="A918" s="2" t="s">
        <v>2100</v>
      </c>
      <c r="B918" s="2" t="s">
        <v>2101</v>
      </c>
      <c r="C918" s="2" t="s">
        <v>23715</v>
      </c>
      <c r="D918" s="2" t="s">
        <v>46613</v>
      </c>
      <c r="E918" s="2" t="s">
        <v>2594</v>
      </c>
      <c r="F918" s="2" t="s">
        <v>23716</v>
      </c>
      <c r="G918" s="2" t="s">
        <v>3057</v>
      </c>
      <c r="H918" s="2" t="s">
        <v>417</v>
      </c>
      <c r="I918" s="2" t="s">
        <v>2953</v>
      </c>
      <c r="J918" s="2" t="s">
        <v>2338</v>
      </c>
      <c r="K918" s="2"/>
      <c r="L918" s="2"/>
      <c r="S918" t="s">
        <v>82</v>
      </c>
      <c r="T918" s="2" t="s">
        <v>5</v>
      </c>
      <c r="U918" s="2" t="s">
        <v>886</v>
      </c>
      <c r="V918" s="2" t="s">
        <v>82</v>
      </c>
      <c r="W918" s="2" t="s">
        <v>2338</v>
      </c>
      <c r="X918" s="2" t="s">
        <v>275</v>
      </c>
      <c r="Y918" t="s">
        <v>3729</v>
      </c>
      <c r="AA918" t="s">
        <v>46614</v>
      </c>
      <c r="AC918" t="s">
        <v>46615</v>
      </c>
      <c r="AD918" t="s">
        <v>46616</v>
      </c>
      <c r="AE918" t="s">
        <v>46617</v>
      </c>
      <c r="AF918" t="s">
        <v>46618</v>
      </c>
      <c r="AG918" t="s">
        <v>46619</v>
      </c>
      <c r="AH918" t="s">
        <v>2106</v>
      </c>
      <c r="AI918" t="s">
        <v>2107</v>
      </c>
      <c r="AJ918" t="s">
        <v>1153</v>
      </c>
      <c r="AK918" t="s">
        <v>21826</v>
      </c>
      <c r="AL918" t="s">
        <v>418</v>
      </c>
      <c r="AM918" t="s">
        <v>446</v>
      </c>
      <c r="AN918" t="s">
        <v>80</v>
      </c>
      <c r="AO918" t="s">
        <v>44386</v>
      </c>
      <c r="AP918" t="s">
        <v>40883</v>
      </c>
    </row>
    <row r="919" spans="1:42" x14ac:dyDescent="0.35">
      <c r="A919" s="2" t="s">
        <v>2123</v>
      </c>
      <c r="B919" s="2" t="s">
        <v>2124</v>
      </c>
      <c r="C919" s="2" t="s">
        <v>23717</v>
      </c>
      <c r="D919" s="2" t="s">
        <v>46620</v>
      </c>
      <c r="E919" s="2" t="s">
        <v>2594</v>
      </c>
      <c r="F919" s="2" t="s">
        <v>23718</v>
      </c>
      <c r="G919" s="2"/>
      <c r="H919" s="2"/>
      <c r="I919" s="2"/>
      <c r="J919" s="2"/>
      <c r="K919" s="2"/>
      <c r="L919" s="2"/>
      <c r="O919" t="s">
        <v>445</v>
      </c>
      <c r="P919" t="s">
        <v>3903</v>
      </c>
      <c r="Q919" t="s">
        <v>4465</v>
      </c>
      <c r="R919" t="s">
        <v>83</v>
      </c>
      <c r="T919" s="2"/>
      <c r="U919" s="2"/>
      <c r="V919" s="2" t="s">
        <v>445</v>
      </c>
      <c r="W919" s="2" t="s">
        <v>83</v>
      </c>
      <c r="X919" s="2" t="s">
        <v>162</v>
      </c>
      <c r="Y919" t="s">
        <v>2399</v>
      </c>
      <c r="AA919" t="s">
        <v>2035</v>
      </c>
      <c r="AC919" t="s">
        <v>46621</v>
      </c>
      <c r="AD919" t="s">
        <v>46622</v>
      </c>
      <c r="AE919" t="s">
        <v>46623</v>
      </c>
      <c r="AF919" t="s">
        <v>46624</v>
      </c>
      <c r="AG919" t="s">
        <v>46625</v>
      </c>
      <c r="AH919" t="s">
        <v>2127</v>
      </c>
      <c r="AI919" t="s">
        <v>46626</v>
      </c>
      <c r="AJ919" t="s">
        <v>1153</v>
      </c>
      <c r="AK919" t="s">
        <v>21826</v>
      </c>
      <c r="AL919" t="s">
        <v>418</v>
      </c>
      <c r="AM919" t="s">
        <v>446</v>
      </c>
      <c r="AN919" t="s">
        <v>80</v>
      </c>
      <c r="AO919" t="s">
        <v>31502</v>
      </c>
      <c r="AP919" t="s">
        <v>40883</v>
      </c>
    </row>
    <row r="920" spans="1:42" x14ac:dyDescent="0.35">
      <c r="A920" s="2" t="s">
        <v>2123</v>
      </c>
      <c r="B920" s="2" t="s">
        <v>2124</v>
      </c>
      <c r="C920" s="2" t="s">
        <v>23719</v>
      </c>
      <c r="D920" s="2" t="s">
        <v>46627</v>
      </c>
      <c r="E920" s="2" t="s">
        <v>2594</v>
      </c>
      <c r="F920" s="2" t="s">
        <v>23720</v>
      </c>
      <c r="G920" s="2"/>
      <c r="H920" s="2"/>
      <c r="I920" s="2"/>
      <c r="J920" s="2"/>
      <c r="K920" s="2" t="s">
        <v>3567</v>
      </c>
      <c r="L920" s="2" t="s">
        <v>652</v>
      </c>
      <c r="M920" t="s">
        <v>79</v>
      </c>
      <c r="N920" t="s">
        <v>887</v>
      </c>
      <c r="T920" s="2"/>
      <c r="U920" s="2"/>
      <c r="V920" s="2" t="s">
        <v>3567</v>
      </c>
      <c r="W920" s="2" t="s">
        <v>887</v>
      </c>
      <c r="X920" s="2"/>
      <c r="Y920" t="s">
        <v>1147</v>
      </c>
      <c r="AA920" t="s">
        <v>46628</v>
      </c>
      <c r="AC920" t="s">
        <v>46629</v>
      </c>
      <c r="AD920" t="s">
        <v>46630</v>
      </c>
      <c r="AE920" t="s">
        <v>23720</v>
      </c>
      <c r="AF920" t="s">
        <v>46631</v>
      </c>
      <c r="AG920" t="s">
        <v>46632</v>
      </c>
      <c r="AH920" t="s">
        <v>2127</v>
      </c>
      <c r="AI920" t="s">
        <v>46633</v>
      </c>
      <c r="AJ920" t="s">
        <v>1153</v>
      </c>
      <c r="AK920" t="s">
        <v>21826</v>
      </c>
      <c r="AL920" t="s">
        <v>418</v>
      </c>
      <c r="AM920" t="s">
        <v>446</v>
      </c>
      <c r="AN920" t="s">
        <v>80</v>
      </c>
      <c r="AO920" t="s">
        <v>21714</v>
      </c>
      <c r="AP920" t="s">
        <v>40883</v>
      </c>
    </row>
    <row r="921" spans="1:42" x14ac:dyDescent="0.35">
      <c r="A921" s="2" t="s">
        <v>2123</v>
      </c>
      <c r="B921" s="2" t="s">
        <v>2124</v>
      </c>
      <c r="C921" s="2" t="s">
        <v>23721</v>
      </c>
      <c r="D921" s="2" t="s">
        <v>46634</v>
      </c>
      <c r="E921" s="2" t="s">
        <v>2594</v>
      </c>
      <c r="F921" s="2" t="s">
        <v>23722</v>
      </c>
      <c r="G921" s="2" t="s">
        <v>3057</v>
      </c>
      <c r="H921" s="2" t="s">
        <v>417</v>
      </c>
      <c r="I921" s="2" t="s">
        <v>2953</v>
      </c>
      <c r="J921" s="2" t="s">
        <v>2338</v>
      </c>
      <c r="K921" s="2"/>
      <c r="L921" s="2"/>
      <c r="S921" t="s">
        <v>82</v>
      </c>
      <c r="T921" s="2" t="s">
        <v>5</v>
      </c>
      <c r="U921" s="2" t="s">
        <v>886</v>
      </c>
      <c r="V921" s="2" t="s">
        <v>82</v>
      </c>
      <c r="W921" s="2" t="s">
        <v>2338</v>
      </c>
      <c r="X921" s="2" t="s">
        <v>162</v>
      </c>
      <c r="Y921" t="s">
        <v>2997</v>
      </c>
      <c r="AA921" t="s">
        <v>10020</v>
      </c>
      <c r="AC921" t="s">
        <v>46635</v>
      </c>
      <c r="AD921" t="s">
        <v>46636</v>
      </c>
      <c r="AE921" t="s">
        <v>23722</v>
      </c>
      <c r="AG921" t="s">
        <v>46637</v>
      </c>
      <c r="AH921" t="s">
        <v>2127</v>
      </c>
      <c r="AI921" t="s">
        <v>46638</v>
      </c>
      <c r="AJ921" t="s">
        <v>1153</v>
      </c>
      <c r="AK921" t="s">
        <v>21826</v>
      </c>
      <c r="AL921" t="s">
        <v>418</v>
      </c>
      <c r="AM921" t="s">
        <v>446</v>
      </c>
      <c r="AN921" t="s">
        <v>80</v>
      </c>
      <c r="AO921" t="s">
        <v>26674</v>
      </c>
      <c r="AP921" t="s">
        <v>40883</v>
      </c>
    </row>
    <row r="922" spans="1:42" x14ac:dyDescent="0.35">
      <c r="A922" s="2" t="s">
        <v>2140</v>
      </c>
      <c r="B922" s="2" t="s">
        <v>2141</v>
      </c>
      <c r="C922" s="2" t="s">
        <v>23723</v>
      </c>
      <c r="D922" s="2" t="s">
        <v>23724</v>
      </c>
      <c r="E922" s="2" t="s">
        <v>2594</v>
      </c>
      <c r="F922" s="2" t="s">
        <v>2142</v>
      </c>
      <c r="G922" s="2" t="s">
        <v>3057</v>
      </c>
      <c r="H922" s="2" t="s">
        <v>417</v>
      </c>
      <c r="I922" s="2" t="s">
        <v>2953</v>
      </c>
      <c r="J922" s="2" t="s">
        <v>2338</v>
      </c>
      <c r="K922" s="2" t="s">
        <v>3567</v>
      </c>
      <c r="L922" s="2" t="s">
        <v>652</v>
      </c>
      <c r="M922" t="s">
        <v>79</v>
      </c>
      <c r="N922" t="s">
        <v>887</v>
      </c>
      <c r="O922" t="s">
        <v>445</v>
      </c>
      <c r="P922" t="s">
        <v>3903</v>
      </c>
      <c r="Q922" t="s">
        <v>4465</v>
      </c>
      <c r="R922" t="s">
        <v>83</v>
      </c>
      <c r="S922" t="s">
        <v>82</v>
      </c>
      <c r="T922" s="2" t="s">
        <v>5</v>
      </c>
      <c r="U922" s="2" t="s">
        <v>886</v>
      </c>
      <c r="V922" s="2" t="s">
        <v>82</v>
      </c>
      <c r="W922" s="2" t="s">
        <v>83</v>
      </c>
      <c r="X922" s="2" t="s">
        <v>103</v>
      </c>
      <c r="Y922" t="s">
        <v>9308</v>
      </c>
      <c r="AA922" t="s">
        <v>46639</v>
      </c>
      <c r="AC922" t="s">
        <v>46640</v>
      </c>
      <c r="AD922" t="s">
        <v>46641</v>
      </c>
      <c r="AE922" t="s">
        <v>46642</v>
      </c>
      <c r="AF922" t="s">
        <v>2151</v>
      </c>
      <c r="AG922" t="s">
        <v>2143</v>
      </c>
      <c r="AH922" t="s">
        <v>2144</v>
      </c>
      <c r="AI922" t="s">
        <v>2145</v>
      </c>
      <c r="AJ922" t="s">
        <v>1153</v>
      </c>
      <c r="AK922" t="s">
        <v>21826</v>
      </c>
      <c r="AL922" t="s">
        <v>418</v>
      </c>
      <c r="AM922" t="s">
        <v>446</v>
      </c>
      <c r="AN922" t="s">
        <v>80</v>
      </c>
      <c r="AO922" t="s">
        <v>31597</v>
      </c>
      <c r="AP922" t="s">
        <v>40883</v>
      </c>
    </row>
    <row r="923" spans="1:42" x14ac:dyDescent="0.35">
      <c r="A923" s="2" t="s">
        <v>2161</v>
      </c>
      <c r="B923" s="2" t="s">
        <v>2162</v>
      </c>
      <c r="C923" s="2" t="s">
        <v>23725</v>
      </c>
      <c r="D923" s="2" t="s">
        <v>46643</v>
      </c>
      <c r="E923" s="2" t="s">
        <v>2594</v>
      </c>
      <c r="F923" s="2" t="s">
        <v>23726</v>
      </c>
      <c r="G923" s="2"/>
      <c r="H923" s="2"/>
      <c r="I923" s="2"/>
      <c r="J923" s="2"/>
      <c r="K923" s="2"/>
      <c r="L923" s="2"/>
      <c r="O923" t="s">
        <v>445</v>
      </c>
      <c r="P923" t="s">
        <v>3903</v>
      </c>
      <c r="Q923" t="s">
        <v>4465</v>
      </c>
      <c r="R923" t="s">
        <v>83</v>
      </c>
      <c r="T923" s="2"/>
      <c r="U923" s="2"/>
      <c r="V923" s="2" t="s">
        <v>445</v>
      </c>
      <c r="W923" s="2" t="s">
        <v>83</v>
      </c>
      <c r="X923" s="2"/>
      <c r="Y923" t="s">
        <v>1209</v>
      </c>
      <c r="AA923" t="s">
        <v>46644</v>
      </c>
      <c r="AC923" t="s">
        <v>46645</v>
      </c>
      <c r="AE923" t="s">
        <v>23726</v>
      </c>
      <c r="AF923" t="s">
        <v>2170</v>
      </c>
      <c r="AG923" t="s">
        <v>46646</v>
      </c>
      <c r="AH923" t="s">
        <v>2165</v>
      </c>
      <c r="AI923" t="s">
        <v>2176</v>
      </c>
      <c r="AJ923" t="s">
        <v>1153</v>
      </c>
      <c r="AK923" t="s">
        <v>21826</v>
      </c>
      <c r="AL923" t="s">
        <v>418</v>
      </c>
      <c r="AM923" t="s">
        <v>446</v>
      </c>
      <c r="AN923" t="s">
        <v>80</v>
      </c>
      <c r="AO923" t="s">
        <v>26719</v>
      </c>
      <c r="AP923" t="s">
        <v>40883</v>
      </c>
    </row>
    <row r="924" spans="1:42" x14ac:dyDescent="0.35">
      <c r="A924" s="2" t="s">
        <v>2161</v>
      </c>
      <c r="B924" s="2" t="s">
        <v>2162</v>
      </c>
      <c r="C924" s="2" t="s">
        <v>23727</v>
      </c>
      <c r="D924" s="2" t="s">
        <v>23728</v>
      </c>
      <c r="E924" s="2" t="s">
        <v>2594</v>
      </c>
      <c r="F924" s="2" t="s">
        <v>23729</v>
      </c>
      <c r="G924" s="2"/>
      <c r="H924" s="2" t="s">
        <v>417</v>
      </c>
      <c r="I924" s="2" t="s">
        <v>2953</v>
      </c>
      <c r="J924" s="2" t="s">
        <v>2338</v>
      </c>
      <c r="K924" s="2" t="s">
        <v>3567</v>
      </c>
      <c r="L924" s="2" t="s">
        <v>652</v>
      </c>
      <c r="M924" t="s">
        <v>79</v>
      </c>
      <c r="N924" t="s">
        <v>887</v>
      </c>
      <c r="O924" t="s">
        <v>445</v>
      </c>
      <c r="P924" t="s">
        <v>3903</v>
      </c>
      <c r="Q924" t="s">
        <v>4465</v>
      </c>
      <c r="R924" t="s">
        <v>83</v>
      </c>
      <c r="T924" s="2"/>
      <c r="U924" s="2"/>
      <c r="V924" s="2" t="s">
        <v>417</v>
      </c>
      <c r="W924" s="2" t="s">
        <v>83</v>
      </c>
      <c r="X924" s="2"/>
      <c r="Y924" t="s">
        <v>42024</v>
      </c>
      <c r="AA924" t="s">
        <v>46647</v>
      </c>
      <c r="AC924" t="s">
        <v>46648</v>
      </c>
      <c r="AD924" t="s">
        <v>46649</v>
      </c>
      <c r="AE924" t="s">
        <v>23729</v>
      </c>
      <c r="AG924" t="s">
        <v>2164</v>
      </c>
      <c r="AH924" t="s">
        <v>2165</v>
      </c>
      <c r="AI924" t="s">
        <v>2176</v>
      </c>
      <c r="AJ924" t="s">
        <v>1153</v>
      </c>
      <c r="AK924" t="s">
        <v>21826</v>
      </c>
      <c r="AL924" t="s">
        <v>418</v>
      </c>
      <c r="AM924" t="s">
        <v>1153</v>
      </c>
      <c r="AN924" t="s">
        <v>21822</v>
      </c>
      <c r="AO924" t="s">
        <v>81</v>
      </c>
      <c r="AP924" t="s">
        <v>40883</v>
      </c>
    </row>
    <row r="925" spans="1:42" x14ac:dyDescent="0.35">
      <c r="A925" s="2" t="s">
        <v>2161</v>
      </c>
      <c r="B925" s="2" t="s">
        <v>2162</v>
      </c>
      <c r="C925" s="2" t="s">
        <v>23730</v>
      </c>
      <c r="D925" s="2" t="s">
        <v>46650</v>
      </c>
      <c r="E925" s="2" t="s">
        <v>2594</v>
      </c>
      <c r="F925" s="2" t="s">
        <v>23731</v>
      </c>
      <c r="G925" s="2"/>
      <c r="H925" s="2"/>
      <c r="I925" s="2"/>
      <c r="J925" s="2"/>
      <c r="K925" s="2"/>
      <c r="L925" s="2" t="s">
        <v>652</v>
      </c>
      <c r="M925" s="2" t="s">
        <v>79</v>
      </c>
      <c r="N925" s="2" t="s">
        <v>887</v>
      </c>
      <c r="O925" s="2"/>
      <c r="P925" s="2"/>
      <c r="Q925" s="2"/>
      <c r="R925" s="2"/>
      <c r="S925" s="2"/>
      <c r="T925" s="2"/>
      <c r="U925" s="2"/>
      <c r="V925" s="2" t="s">
        <v>652</v>
      </c>
      <c r="W925" s="2" t="s">
        <v>887</v>
      </c>
      <c r="X925" s="2"/>
      <c r="Y925" t="s">
        <v>4559</v>
      </c>
      <c r="AA925" t="s">
        <v>7686</v>
      </c>
      <c r="AC925" t="s">
        <v>46651</v>
      </c>
      <c r="AD925" t="s">
        <v>46652</v>
      </c>
      <c r="AE925" t="s">
        <v>46653</v>
      </c>
      <c r="AF925" t="s">
        <v>46654</v>
      </c>
      <c r="AG925" t="s">
        <v>46655</v>
      </c>
      <c r="AH925" t="s">
        <v>2165</v>
      </c>
      <c r="AI925" t="s">
        <v>46656</v>
      </c>
      <c r="AJ925" t="s">
        <v>1153</v>
      </c>
      <c r="AK925" t="s">
        <v>21826</v>
      </c>
      <c r="AL925" t="s">
        <v>418</v>
      </c>
      <c r="AM925" t="s">
        <v>446</v>
      </c>
      <c r="AN925" t="s">
        <v>80</v>
      </c>
      <c r="AO925" t="s">
        <v>26630</v>
      </c>
      <c r="AP925" t="s">
        <v>40883</v>
      </c>
    </row>
    <row r="926" spans="1:42" x14ac:dyDescent="0.35">
      <c r="A926" s="2" t="s">
        <v>2161</v>
      </c>
      <c r="B926" s="2" t="s">
        <v>2162</v>
      </c>
      <c r="C926" s="2" t="s">
        <v>23732</v>
      </c>
      <c r="D926" s="2" t="s">
        <v>46381</v>
      </c>
      <c r="E926" t="s">
        <v>2594</v>
      </c>
      <c r="F926" s="2" t="s">
        <v>23733</v>
      </c>
      <c r="G926" s="2"/>
      <c r="I926" t="s">
        <v>2953</v>
      </c>
      <c r="J926" t="s">
        <v>2338</v>
      </c>
      <c r="K926" t="s">
        <v>3567</v>
      </c>
      <c r="T926" s="2"/>
      <c r="V926" t="s">
        <v>2953</v>
      </c>
      <c r="W926" s="2" t="s">
        <v>3567</v>
      </c>
      <c r="X926" s="2" t="s">
        <v>103</v>
      </c>
      <c r="Y926" t="s">
        <v>1855</v>
      </c>
      <c r="AA926" t="s">
        <v>15573</v>
      </c>
      <c r="AC926" t="s">
        <v>46657</v>
      </c>
      <c r="AD926" t="s">
        <v>46658</v>
      </c>
      <c r="AE926" t="s">
        <v>23733</v>
      </c>
      <c r="AG926" t="s">
        <v>46659</v>
      </c>
      <c r="AH926" t="s">
        <v>2165</v>
      </c>
      <c r="AI926" t="s">
        <v>46660</v>
      </c>
      <c r="AJ926" t="s">
        <v>1153</v>
      </c>
      <c r="AK926" t="s">
        <v>21826</v>
      </c>
      <c r="AL926" t="s">
        <v>418</v>
      </c>
      <c r="AM926" t="s">
        <v>446</v>
      </c>
      <c r="AN926" t="s">
        <v>80</v>
      </c>
      <c r="AO926" t="s">
        <v>26606</v>
      </c>
      <c r="AP926" t="s">
        <v>40883</v>
      </c>
    </row>
    <row r="927" spans="1:42" x14ac:dyDescent="0.35">
      <c r="A927" s="2" t="s">
        <v>2177</v>
      </c>
      <c r="B927" s="2" t="s">
        <v>2178</v>
      </c>
      <c r="C927" s="2" t="s">
        <v>23734</v>
      </c>
      <c r="D927" s="2" t="s">
        <v>46661</v>
      </c>
      <c r="E927" s="2" t="s">
        <v>2594</v>
      </c>
      <c r="F927" s="2" t="s">
        <v>23735</v>
      </c>
      <c r="G927" s="2"/>
      <c r="H927" s="2"/>
      <c r="I927" s="2"/>
      <c r="J927" s="2"/>
      <c r="K927" s="2"/>
      <c r="L927" s="2"/>
      <c r="O927" t="s">
        <v>445</v>
      </c>
      <c r="P927" t="s">
        <v>3903</v>
      </c>
      <c r="Q927" t="s">
        <v>4465</v>
      </c>
      <c r="R927" t="s">
        <v>83</v>
      </c>
      <c r="T927" s="2"/>
      <c r="U927" s="2"/>
      <c r="V927" s="2" t="s">
        <v>445</v>
      </c>
      <c r="W927" s="2" t="s">
        <v>83</v>
      </c>
      <c r="X927" s="2"/>
      <c r="Y927" t="s">
        <v>5786</v>
      </c>
      <c r="AA927" t="s">
        <v>148</v>
      </c>
      <c r="AC927" t="s">
        <v>46662</v>
      </c>
      <c r="AD927" t="s">
        <v>46663</v>
      </c>
      <c r="AE927" t="s">
        <v>23735</v>
      </c>
      <c r="AF927" t="s">
        <v>2186</v>
      </c>
      <c r="AG927" t="s">
        <v>2180</v>
      </c>
      <c r="AH927" t="s">
        <v>2181</v>
      </c>
      <c r="AI927" t="s">
        <v>2182</v>
      </c>
      <c r="AJ927" t="s">
        <v>1153</v>
      </c>
      <c r="AK927" t="s">
        <v>21826</v>
      </c>
      <c r="AL927" t="s">
        <v>418</v>
      </c>
      <c r="AM927" t="s">
        <v>446</v>
      </c>
      <c r="AN927" t="s">
        <v>80</v>
      </c>
      <c r="AO927" t="s">
        <v>31496</v>
      </c>
      <c r="AP927" t="s">
        <v>40883</v>
      </c>
    </row>
    <row r="928" spans="1:42" x14ac:dyDescent="0.35">
      <c r="A928" s="2" t="s">
        <v>2177</v>
      </c>
      <c r="B928" s="2" t="s">
        <v>2178</v>
      </c>
      <c r="C928" s="2" t="s">
        <v>23736</v>
      </c>
      <c r="D928" s="2" t="s">
        <v>23728</v>
      </c>
      <c r="E928" s="2" t="s">
        <v>2594</v>
      </c>
      <c r="F928" s="2" t="s">
        <v>23729</v>
      </c>
      <c r="G928" s="2" t="s">
        <v>3057</v>
      </c>
      <c r="H928" s="2" t="s">
        <v>417</v>
      </c>
      <c r="I928" s="2" t="s">
        <v>2953</v>
      </c>
      <c r="J928" s="2" t="s">
        <v>2338</v>
      </c>
      <c r="K928" s="2" t="s">
        <v>3567</v>
      </c>
      <c r="L928" s="2" t="s">
        <v>652</v>
      </c>
      <c r="M928" t="s">
        <v>79</v>
      </c>
      <c r="N928" t="s">
        <v>887</v>
      </c>
      <c r="O928" t="s">
        <v>445</v>
      </c>
      <c r="P928" t="s">
        <v>3903</v>
      </c>
      <c r="Q928" t="s">
        <v>4465</v>
      </c>
      <c r="R928" t="s">
        <v>83</v>
      </c>
      <c r="T928" s="2"/>
      <c r="U928" s="2" t="s">
        <v>886</v>
      </c>
      <c r="V928" s="2" t="s">
        <v>886</v>
      </c>
      <c r="W928" s="2" t="s">
        <v>83</v>
      </c>
      <c r="X928" s="2"/>
      <c r="AG928" t="s">
        <v>2180</v>
      </c>
      <c r="AH928" t="s">
        <v>2181</v>
      </c>
      <c r="AI928" t="s">
        <v>46664</v>
      </c>
      <c r="AJ928" t="s">
        <v>1153</v>
      </c>
      <c r="AK928" t="s">
        <v>21826</v>
      </c>
      <c r="AL928" t="s">
        <v>418</v>
      </c>
      <c r="AM928" t="s">
        <v>1153</v>
      </c>
      <c r="AN928" t="s">
        <v>21822</v>
      </c>
      <c r="AO928" t="s">
        <v>81</v>
      </c>
      <c r="AP928" t="s">
        <v>40883</v>
      </c>
    </row>
    <row r="929" spans="1:42" x14ac:dyDescent="0.35">
      <c r="A929" s="2" t="s">
        <v>2177</v>
      </c>
      <c r="B929" s="2" t="s">
        <v>2178</v>
      </c>
      <c r="C929" s="2" t="s">
        <v>23737</v>
      </c>
      <c r="D929" s="2" t="s">
        <v>46665</v>
      </c>
      <c r="E929" s="2" t="s">
        <v>2594</v>
      </c>
      <c r="F929" s="2" t="s">
        <v>23738</v>
      </c>
      <c r="G929" s="2"/>
      <c r="H929" s="2"/>
      <c r="I929" s="2"/>
      <c r="J929" s="2"/>
      <c r="K929" s="2"/>
      <c r="L929" s="2"/>
      <c r="M929" t="s">
        <v>79</v>
      </c>
      <c r="N929" t="s">
        <v>887</v>
      </c>
      <c r="T929" s="2"/>
      <c r="U929" s="2"/>
      <c r="V929" s="2" t="s">
        <v>79</v>
      </c>
      <c r="W929" s="2" t="s">
        <v>887</v>
      </c>
      <c r="X929" s="2"/>
      <c r="Y929" t="s">
        <v>224</v>
      </c>
      <c r="AA929" t="s">
        <v>5861</v>
      </c>
      <c r="AC929" t="s">
        <v>46666</v>
      </c>
      <c r="AE929" t="s">
        <v>23738</v>
      </c>
      <c r="AF929" t="s">
        <v>2186</v>
      </c>
      <c r="AG929" t="s">
        <v>2180</v>
      </c>
      <c r="AH929" t="s">
        <v>2181</v>
      </c>
      <c r="AI929" t="s">
        <v>2182</v>
      </c>
      <c r="AJ929" t="s">
        <v>1153</v>
      </c>
      <c r="AK929" t="s">
        <v>21826</v>
      </c>
      <c r="AL929" t="s">
        <v>418</v>
      </c>
      <c r="AM929" t="s">
        <v>446</v>
      </c>
      <c r="AN929" t="s">
        <v>80</v>
      </c>
      <c r="AO929" t="s">
        <v>15513</v>
      </c>
      <c r="AP929" t="s">
        <v>40883</v>
      </c>
    </row>
    <row r="930" spans="1:42" x14ac:dyDescent="0.35">
      <c r="A930" s="2" t="s">
        <v>2177</v>
      </c>
      <c r="B930" s="2" t="s">
        <v>2178</v>
      </c>
      <c r="C930" s="2" t="s">
        <v>23739</v>
      </c>
      <c r="D930" s="2" t="s">
        <v>46667</v>
      </c>
      <c r="E930" s="2" t="s">
        <v>2594</v>
      </c>
      <c r="F930" s="2" t="s">
        <v>23740</v>
      </c>
      <c r="G930" s="2" t="s">
        <v>3057</v>
      </c>
      <c r="H930" s="2" t="s">
        <v>417</v>
      </c>
      <c r="I930" s="2" t="s">
        <v>2953</v>
      </c>
      <c r="J930" s="2"/>
      <c r="K930" s="2"/>
      <c r="L930" s="2"/>
      <c r="S930" t="s">
        <v>82</v>
      </c>
      <c r="T930" s="2" t="s">
        <v>5</v>
      </c>
      <c r="U930" s="2" t="s">
        <v>886</v>
      </c>
      <c r="V930" s="2" t="s">
        <v>82</v>
      </c>
      <c r="W930" s="2" t="s">
        <v>2953</v>
      </c>
      <c r="X930" s="2"/>
      <c r="Y930" t="s">
        <v>46668</v>
      </c>
      <c r="AA930" t="s">
        <v>46669</v>
      </c>
      <c r="AC930" t="s">
        <v>46670</v>
      </c>
      <c r="AD930" t="s">
        <v>46671</v>
      </c>
      <c r="AE930" t="s">
        <v>46672</v>
      </c>
      <c r="AF930" t="s">
        <v>2186</v>
      </c>
      <c r="AG930" t="s">
        <v>2180</v>
      </c>
      <c r="AH930" t="s">
        <v>2181</v>
      </c>
      <c r="AI930" t="s">
        <v>2182</v>
      </c>
      <c r="AJ930" t="s">
        <v>1153</v>
      </c>
      <c r="AK930" t="s">
        <v>21826</v>
      </c>
      <c r="AL930" t="s">
        <v>418</v>
      </c>
      <c r="AM930" t="s">
        <v>446</v>
      </c>
      <c r="AN930" t="s">
        <v>80</v>
      </c>
      <c r="AO930" t="s">
        <v>42481</v>
      </c>
      <c r="AP930" t="s">
        <v>40883</v>
      </c>
    </row>
    <row r="931" spans="1:42" x14ac:dyDescent="0.35">
      <c r="A931" s="2" t="s">
        <v>2177</v>
      </c>
      <c r="B931" s="2" t="s">
        <v>2178</v>
      </c>
      <c r="C931" s="2" t="s">
        <v>23741</v>
      </c>
      <c r="D931" s="2" t="s">
        <v>46673</v>
      </c>
      <c r="E931" s="2" t="s">
        <v>2594</v>
      </c>
      <c r="F931" s="2" t="s">
        <v>23742</v>
      </c>
      <c r="G931" s="2"/>
      <c r="H931" s="2"/>
      <c r="I931" s="2"/>
      <c r="J931" s="2" t="s">
        <v>2338</v>
      </c>
      <c r="K931" s="2" t="s">
        <v>3567</v>
      </c>
      <c r="L931" s="2" t="s">
        <v>652</v>
      </c>
      <c r="T931" s="2"/>
      <c r="U931" s="2"/>
      <c r="V931" s="2" t="s">
        <v>2338</v>
      </c>
      <c r="W931" s="2" t="s">
        <v>652</v>
      </c>
      <c r="X931" s="2"/>
      <c r="Y931" t="s">
        <v>18710</v>
      </c>
      <c r="AA931" t="s">
        <v>46674</v>
      </c>
      <c r="AC931" t="s">
        <v>46675</v>
      </c>
      <c r="AD931" t="s">
        <v>46676</v>
      </c>
      <c r="AE931" t="s">
        <v>46677</v>
      </c>
      <c r="AF931" t="s">
        <v>46678</v>
      </c>
      <c r="AG931" t="s">
        <v>2180</v>
      </c>
      <c r="AH931" t="s">
        <v>2181</v>
      </c>
      <c r="AI931" t="s">
        <v>2182</v>
      </c>
      <c r="AJ931" t="s">
        <v>1153</v>
      </c>
      <c r="AK931" t="s">
        <v>21826</v>
      </c>
      <c r="AL931" t="s">
        <v>418</v>
      </c>
      <c r="AM931" t="s">
        <v>446</v>
      </c>
      <c r="AN931" t="s">
        <v>80</v>
      </c>
      <c r="AO931" t="s">
        <v>31398</v>
      </c>
      <c r="AP931" t="s">
        <v>40883</v>
      </c>
    </row>
    <row r="932" spans="1:42" x14ac:dyDescent="0.35">
      <c r="A932" s="2" t="s">
        <v>2197</v>
      </c>
      <c r="B932" s="2" t="s">
        <v>2198</v>
      </c>
      <c r="C932" s="2" t="s">
        <v>23743</v>
      </c>
      <c r="D932" s="2" t="s">
        <v>46679</v>
      </c>
      <c r="E932" s="2" t="s">
        <v>2594</v>
      </c>
      <c r="F932" s="2" t="s">
        <v>23744</v>
      </c>
      <c r="G932" s="2"/>
      <c r="H932" s="2"/>
      <c r="I932" s="2"/>
      <c r="J932" s="2"/>
      <c r="K932" s="2"/>
      <c r="L932" s="2"/>
      <c r="O932" t="s">
        <v>445</v>
      </c>
      <c r="P932" t="s">
        <v>3903</v>
      </c>
      <c r="Q932" t="s">
        <v>4465</v>
      </c>
      <c r="R932" t="s">
        <v>83</v>
      </c>
      <c r="T932" s="2"/>
      <c r="U932" s="2"/>
      <c r="V932" s="2" t="s">
        <v>445</v>
      </c>
      <c r="W932" s="2" t="s">
        <v>83</v>
      </c>
      <c r="X932" s="2" t="s">
        <v>103</v>
      </c>
      <c r="Y932" t="s">
        <v>7017</v>
      </c>
      <c r="AA932" t="s">
        <v>46680</v>
      </c>
      <c r="AC932" t="s">
        <v>46681</v>
      </c>
      <c r="AD932" t="s">
        <v>46682</v>
      </c>
      <c r="AE932" t="s">
        <v>46683</v>
      </c>
      <c r="AF932" t="s">
        <v>46684</v>
      </c>
      <c r="AG932" t="s">
        <v>46685</v>
      </c>
      <c r="AH932" t="s">
        <v>2201</v>
      </c>
      <c r="AI932" t="s">
        <v>2211</v>
      </c>
      <c r="AJ932" t="s">
        <v>1153</v>
      </c>
      <c r="AK932" t="s">
        <v>21826</v>
      </c>
      <c r="AL932" t="s">
        <v>418</v>
      </c>
      <c r="AM932" t="s">
        <v>446</v>
      </c>
      <c r="AN932" t="s">
        <v>80</v>
      </c>
      <c r="AO932" t="s">
        <v>46686</v>
      </c>
      <c r="AP932" t="s">
        <v>40883</v>
      </c>
    </row>
    <row r="933" spans="1:42" x14ac:dyDescent="0.35">
      <c r="A933" s="2" t="s">
        <v>2197</v>
      </c>
      <c r="B933" s="2" t="s">
        <v>2198</v>
      </c>
      <c r="C933" s="2" t="s">
        <v>23745</v>
      </c>
      <c r="D933" s="2" t="s">
        <v>23746</v>
      </c>
      <c r="E933" s="2" t="s">
        <v>2594</v>
      </c>
      <c r="F933" s="2" t="s">
        <v>23747</v>
      </c>
      <c r="G933" s="2"/>
      <c r="H933" s="2"/>
      <c r="I933" s="2"/>
      <c r="J933" s="2"/>
      <c r="K933" s="2"/>
      <c r="L933" s="2"/>
      <c r="O933" t="s">
        <v>445</v>
      </c>
      <c r="P933" t="s">
        <v>3903</v>
      </c>
      <c r="Q933" t="s">
        <v>4465</v>
      </c>
      <c r="R933" t="s">
        <v>83</v>
      </c>
      <c r="T933" s="2"/>
      <c r="U933" s="2"/>
      <c r="V933" s="2" t="s">
        <v>445</v>
      </c>
      <c r="W933" s="2" t="s">
        <v>83</v>
      </c>
      <c r="X933" s="2"/>
      <c r="Y933" t="s">
        <v>519</v>
      </c>
      <c r="AA933" t="s">
        <v>8054</v>
      </c>
      <c r="AC933" t="s">
        <v>46687</v>
      </c>
      <c r="AD933" t="s">
        <v>46688</v>
      </c>
      <c r="AE933" t="s">
        <v>23747</v>
      </c>
      <c r="AF933" t="s">
        <v>46689</v>
      </c>
      <c r="AG933" t="s">
        <v>2200</v>
      </c>
      <c r="AH933" t="s">
        <v>2201</v>
      </c>
      <c r="AI933" t="s">
        <v>2202</v>
      </c>
      <c r="AJ933" t="s">
        <v>1153</v>
      </c>
      <c r="AK933" t="s">
        <v>21826</v>
      </c>
      <c r="AL933" t="s">
        <v>418</v>
      </c>
      <c r="AM933" t="s">
        <v>996</v>
      </c>
      <c r="AN933" t="s">
        <v>41527</v>
      </c>
      <c r="AO933" t="s">
        <v>46690</v>
      </c>
      <c r="AP933" t="s">
        <v>40883</v>
      </c>
    </row>
    <row r="934" spans="1:42" x14ac:dyDescent="0.35">
      <c r="A934" s="2" t="s">
        <v>2197</v>
      </c>
      <c r="B934" s="2" t="s">
        <v>2198</v>
      </c>
      <c r="C934" s="2" t="s">
        <v>23748</v>
      </c>
      <c r="D934" s="2" t="s">
        <v>23749</v>
      </c>
      <c r="E934" s="2" t="s">
        <v>2594</v>
      </c>
      <c r="F934" s="2" t="s">
        <v>2216</v>
      </c>
      <c r="G934" s="2"/>
      <c r="H934" s="2"/>
      <c r="I934" s="2"/>
      <c r="J934" s="2"/>
      <c r="K934" s="2" t="s">
        <v>3567</v>
      </c>
      <c r="L934" s="2" t="s">
        <v>652</v>
      </c>
      <c r="M934" t="s">
        <v>79</v>
      </c>
      <c r="N934" t="s">
        <v>887</v>
      </c>
      <c r="O934" t="s">
        <v>445</v>
      </c>
      <c r="P934" t="s">
        <v>3903</v>
      </c>
      <c r="Q934" t="s">
        <v>4465</v>
      </c>
      <c r="T934" s="2"/>
      <c r="U934" s="2"/>
      <c r="V934" s="2" t="s">
        <v>3567</v>
      </c>
      <c r="W934" s="2" t="s">
        <v>4465</v>
      </c>
      <c r="X934" s="2"/>
      <c r="AG934" t="s">
        <v>2200</v>
      </c>
      <c r="AH934" t="s">
        <v>2201</v>
      </c>
      <c r="AI934" t="s">
        <v>2202</v>
      </c>
      <c r="AJ934" t="s">
        <v>1153</v>
      </c>
      <c r="AK934" t="s">
        <v>21826</v>
      </c>
      <c r="AL934" t="s">
        <v>418</v>
      </c>
      <c r="AM934" t="s">
        <v>446</v>
      </c>
      <c r="AN934" t="s">
        <v>80</v>
      </c>
      <c r="AO934" t="s">
        <v>81</v>
      </c>
      <c r="AP934" t="s">
        <v>40883</v>
      </c>
    </row>
    <row r="935" spans="1:42" x14ac:dyDescent="0.35">
      <c r="A935" s="2" t="s">
        <v>2197</v>
      </c>
      <c r="B935" s="2" t="s">
        <v>2198</v>
      </c>
      <c r="C935" s="2" t="s">
        <v>23750</v>
      </c>
      <c r="D935" s="2" t="s">
        <v>46691</v>
      </c>
      <c r="E935" t="s">
        <v>2594</v>
      </c>
      <c r="F935" s="2" t="s">
        <v>23751</v>
      </c>
      <c r="G935" s="2"/>
      <c r="H935" s="2"/>
      <c r="I935" s="2"/>
      <c r="J935" s="2"/>
      <c r="K935" s="2"/>
      <c r="L935" s="2" t="s">
        <v>652</v>
      </c>
      <c r="M935" t="s">
        <v>79</v>
      </c>
      <c r="N935" t="s">
        <v>887</v>
      </c>
      <c r="T935" s="2"/>
      <c r="U935" s="2"/>
      <c r="V935" s="2" t="s">
        <v>652</v>
      </c>
      <c r="W935" s="2" t="s">
        <v>887</v>
      </c>
      <c r="X935" s="2" t="s">
        <v>162</v>
      </c>
      <c r="Y935" t="s">
        <v>3038</v>
      </c>
      <c r="AA935" t="s">
        <v>12922</v>
      </c>
      <c r="AC935" t="s">
        <v>46692</v>
      </c>
      <c r="AD935" t="s">
        <v>46693</v>
      </c>
      <c r="AE935" t="s">
        <v>46694</v>
      </c>
      <c r="AF935" t="s">
        <v>46695</v>
      </c>
      <c r="AG935" t="s">
        <v>46696</v>
      </c>
      <c r="AH935" t="s">
        <v>2201</v>
      </c>
      <c r="AI935" t="s">
        <v>46697</v>
      </c>
      <c r="AJ935" t="s">
        <v>1153</v>
      </c>
      <c r="AK935" t="s">
        <v>21826</v>
      </c>
      <c r="AL935" t="s">
        <v>418</v>
      </c>
      <c r="AM935" t="s">
        <v>446</v>
      </c>
      <c r="AN935" t="s">
        <v>80</v>
      </c>
      <c r="AO935" t="s">
        <v>46698</v>
      </c>
      <c r="AP935" t="s">
        <v>40883</v>
      </c>
    </row>
    <row r="936" spans="1:42" x14ac:dyDescent="0.35">
      <c r="A936" s="2" t="s">
        <v>2197</v>
      </c>
      <c r="B936" s="2" t="s">
        <v>2198</v>
      </c>
      <c r="C936" s="2" t="s">
        <v>23752</v>
      </c>
      <c r="D936" s="2" t="s">
        <v>44342</v>
      </c>
      <c r="E936" s="2" t="s">
        <v>2594</v>
      </c>
      <c r="F936" s="2" t="s">
        <v>23753</v>
      </c>
      <c r="G936" s="2" t="s">
        <v>3057</v>
      </c>
      <c r="H936" s="2" t="s">
        <v>417</v>
      </c>
      <c r="I936" s="2" t="s">
        <v>2953</v>
      </c>
      <c r="J936" s="2" t="s">
        <v>2338</v>
      </c>
      <c r="K936" s="2" t="s">
        <v>3567</v>
      </c>
      <c r="L936" s="2"/>
      <c r="S936" t="s">
        <v>82</v>
      </c>
      <c r="T936" s="2" t="s">
        <v>5</v>
      </c>
      <c r="U936" s="2" t="s">
        <v>886</v>
      </c>
      <c r="V936" s="2" t="s">
        <v>82</v>
      </c>
      <c r="W936" s="2" t="s">
        <v>3567</v>
      </c>
      <c r="X936" s="2" t="s">
        <v>103</v>
      </c>
      <c r="Y936" t="s">
        <v>911</v>
      </c>
      <c r="AA936" t="s">
        <v>9488</v>
      </c>
      <c r="AC936" t="s">
        <v>46699</v>
      </c>
      <c r="AD936" t="s">
        <v>46700</v>
      </c>
      <c r="AE936" t="s">
        <v>23753</v>
      </c>
      <c r="AF936" t="s">
        <v>46701</v>
      </c>
      <c r="AG936" t="s">
        <v>46702</v>
      </c>
      <c r="AH936" t="s">
        <v>2201</v>
      </c>
      <c r="AI936" t="s">
        <v>46703</v>
      </c>
      <c r="AJ936" t="s">
        <v>1153</v>
      </c>
      <c r="AK936" t="s">
        <v>21826</v>
      </c>
      <c r="AL936" t="s">
        <v>418</v>
      </c>
      <c r="AM936" t="s">
        <v>446</v>
      </c>
      <c r="AN936" t="s">
        <v>80</v>
      </c>
      <c r="AO936" t="s">
        <v>26717</v>
      </c>
      <c r="AP936" t="s">
        <v>40883</v>
      </c>
    </row>
    <row r="937" spans="1:42" x14ac:dyDescent="0.35">
      <c r="A937" s="2" t="s">
        <v>2197</v>
      </c>
      <c r="B937" s="2" t="s">
        <v>2198</v>
      </c>
      <c r="C937" s="2" t="s">
        <v>23754</v>
      </c>
      <c r="D937" s="2" t="s">
        <v>23755</v>
      </c>
      <c r="E937" s="2" t="s">
        <v>2594</v>
      </c>
      <c r="F937" s="2" t="s">
        <v>23756</v>
      </c>
      <c r="G937" s="2" t="s">
        <v>3057</v>
      </c>
      <c r="H937" s="2" t="s">
        <v>417</v>
      </c>
      <c r="I937" s="2"/>
      <c r="J937" s="2"/>
      <c r="K937" s="2"/>
      <c r="L937" s="2"/>
      <c r="M937" s="2"/>
      <c r="U937" s="2" t="s">
        <v>886</v>
      </c>
      <c r="V937" s="2" t="s">
        <v>886</v>
      </c>
      <c r="W937" s="2" t="s">
        <v>417</v>
      </c>
      <c r="X937" s="2"/>
      <c r="Y937" t="s">
        <v>46704</v>
      </c>
      <c r="AA937" t="s">
        <v>2057</v>
      </c>
      <c r="AC937" t="s">
        <v>46705</v>
      </c>
      <c r="AD937" t="s">
        <v>46706</v>
      </c>
      <c r="AE937" t="s">
        <v>46707</v>
      </c>
      <c r="AF937" t="s">
        <v>46708</v>
      </c>
      <c r="AG937" t="s">
        <v>46709</v>
      </c>
      <c r="AH937" t="s">
        <v>2201</v>
      </c>
      <c r="AI937" t="s">
        <v>46710</v>
      </c>
      <c r="AJ937" t="s">
        <v>1153</v>
      </c>
      <c r="AK937" t="s">
        <v>21826</v>
      </c>
      <c r="AL937" t="s">
        <v>418</v>
      </c>
      <c r="AM937" t="s">
        <v>446</v>
      </c>
      <c r="AN937" t="s">
        <v>80</v>
      </c>
      <c r="AO937" t="s">
        <v>46711</v>
      </c>
      <c r="AP937" t="s">
        <v>40883</v>
      </c>
    </row>
    <row r="938" spans="1:42" x14ac:dyDescent="0.35">
      <c r="A938" s="2" t="s">
        <v>2197</v>
      </c>
      <c r="B938" s="2" t="s">
        <v>2198</v>
      </c>
      <c r="C938" s="2" t="s">
        <v>23757</v>
      </c>
      <c r="D938" s="2" t="s">
        <v>46712</v>
      </c>
      <c r="E938" s="2" t="s">
        <v>2594</v>
      </c>
      <c r="F938" s="2" t="s">
        <v>23758</v>
      </c>
      <c r="G938" s="2"/>
      <c r="I938" t="s">
        <v>2953</v>
      </c>
      <c r="J938" t="s">
        <v>2338</v>
      </c>
      <c r="K938" t="s">
        <v>3567</v>
      </c>
      <c r="U938" s="2"/>
      <c r="V938" t="s">
        <v>2953</v>
      </c>
      <c r="W938" s="2" t="s">
        <v>3567</v>
      </c>
      <c r="X938" s="2" t="s">
        <v>103</v>
      </c>
      <c r="Y938" t="s">
        <v>46713</v>
      </c>
      <c r="AA938" t="s">
        <v>3666</v>
      </c>
      <c r="AC938" t="s">
        <v>46714</v>
      </c>
      <c r="AD938" t="s">
        <v>46715</v>
      </c>
      <c r="AE938" t="s">
        <v>46716</v>
      </c>
      <c r="AF938" t="s">
        <v>46717</v>
      </c>
      <c r="AG938" t="s">
        <v>46718</v>
      </c>
      <c r="AH938" t="s">
        <v>2201</v>
      </c>
      <c r="AI938" t="s">
        <v>46719</v>
      </c>
      <c r="AJ938" t="s">
        <v>1153</v>
      </c>
      <c r="AK938" t="s">
        <v>21826</v>
      </c>
      <c r="AL938" t="s">
        <v>418</v>
      </c>
      <c r="AM938" t="s">
        <v>446</v>
      </c>
      <c r="AN938" t="s">
        <v>80</v>
      </c>
      <c r="AO938" t="s">
        <v>46720</v>
      </c>
      <c r="AP938" t="s">
        <v>40883</v>
      </c>
    </row>
    <row r="939" spans="1:42" x14ac:dyDescent="0.35">
      <c r="A939" s="2" t="s">
        <v>2197</v>
      </c>
      <c r="B939" s="2" t="s">
        <v>2198</v>
      </c>
      <c r="C939" s="2" t="s">
        <v>23759</v>
      </c>
      <c r="D939" s="2" t="s">
        <v>46721</v>
      </c>
      <c r="E939" s="2" t="s">
        <v>2594</v>
      </c>
      <c r="F939" s="2" t="s">
        <v>23760</v>
      </c>
      <c r="G939" s="2" t="s">
        <v>3057</v>
      </c>
      <c r="H939" t="s">
        <v>417</v>
      </c>
      <c r="I939" t="s">
        <v>2953</v>
      </c>
      <c r="J939" t="s">
        <v>2338</v>
      </c>
      <c r="K939" t="s">
        <v>3567</v>
      </c>
      <c r="S939" t="s">
        <v>82</v>
      </c>
      <c r="T939" t="s">
        <v>5</v>
      </c>
      <c r="U939" t="s">
        <v>886</v>
      </c>
      <c r="V939" t="s">
        <v>82</v>
      </c>
      <c r="W939" t="s">
        <v>3567</v>
      </c>
      <c r="X939" t="s">
        <v>275</v>
      </c>
      <c r="Y939" t="s">
        <v>4392</v>
      </c>
      <c r="AA939" t="s">
        <v>15792</v>
      </c>
      <c r="AC939" t="s">
        <v>46722</v>
      </c>
      <c r="AD939" t="s">
        <v>46723</v>
      </c>
      <c r="AE939" t="s">
        <v>23760</v>
      </c>
      <c r="AF939" t="s">
        <v>46724</v>
      </c>
      <c r="AG939" t="s">
        <v>46725</v>
      </c>
      <c r="AH939" t="s">
        <v>46726</v>
      </c>
      <c r="AI939" t="s">
        <v>46727</v>
      </c>
      <c r="AJ939" t="s">
        <v>1153</v>
      </c>
      <c r="AK939" t="s">
        <v>21826</v>
      </c>
      <c r="AL939" t="s">
        <v>418</v>
      </c>
      <c r="AM939" t="s">
        <v>446</v>
      </c>
      <c r="AN939" t="s">
        <v>80</v>
      </c>
      <c r="AO939" t="s">
        <v>46728</v>
      </c>
      <c r="AP939" t="s">
        <v>40883</v>
      </c>
    </row>
    <row r="940" spans="1:42" x14ac:dyDescent="0.35">
      <c r="A940" s="2" t="s">
        <v>2197</v>
      </c>
      <c r="B940" s="2" t="s">
        <v>2198</v>
      </c>
      <c r="C940" s="2" t="s">
        <v>23761</v>
      </c>
      <c r="D940" s="2" t="s">
        <v>46729</v>
      </c>
      <c r="E940" s="2" t="s">
        <v>2594</v>
      </c>
      <c r="F940" s="2" t="s">
        <v>23762</v>
      </c>
      <c r="G940" s="2" t="s">
        <v>3057</v>
      </c>
      <c r="H940" t="s">
        <v>417</v>
      </c>
      <c r="I940" t="s">
        <v>2953</v>
      </c>
      <c r="J940" t="s">
        <v>2338</v>
      </c>
      <c r="K940" t="s">
        <v>3567</v>
      </c>
      <c r="P940" s="2"/>
      <c r="Q940" s="2"/>
      <c r="R940" s="2"/>
      <c r="S940" s="2" t="s">
        <v>82</v>
      </c>
      <c r="T940" t="s">
        <v>5</v>
      </c>
      <c r="U940" t="s">
        <v>886</v>
      </c>
      <c r="V940" t="s">
        <v>82</v>
      </c>
      <c r="W940" s="2" t="s">
        <v>3567</v>
      </c>
      <c r="X940" s="2"/>
      <c r="Y940" t="s">
        <v>3257</v>
      </c>
      <c r="AA940" t="s">
        <v>46730</v>
      </c>
      <c r="AC940" t="s">
        <v>46731</v>
      </c>
      <c r="AD940" t="s">
        <v>46732</v>
      </c>
      <c r="AE940" t="s">
        <v>23762</v>
      </c>
      <c r="AF940" t="s">
        <v>46733</v>
      </c>
      <c r="AG940" t="s">
        <v>46734</v>
      </c>
      <c r="AH940" t="s">
        <v>2201</v>
      </c>
      <c r="AI940" t="s">
        <v>46735</v>
      </c>
      <c r="AJ940" t="s">
        <v>1153</v>
      </c>
      <c r="AK940" t="s">
        <v>21826</v>
      </c>
      <c r="AL940" t="s">
        <v>418</v>
      </c>
      <c r="AM940" t="s">
        <v>446</v>
      </c>
      <c r="AN940" t="s">
        <v>80</v>
      </c>
      <c r="AO940" t="s">
        <v>31561</v>
      </c>
      <c r="AP940" t="s">
        <v>40883</v>
      </c>
    </row>
    <row r="941" spans="1:42" x14ac:dyDescent="0.35">
      <c r="A941" s="2" t="s">
        <v>2197</v>
      </c>
      <c r="B941" s="2" t="s">
        <v>2198</v>
      </c>
      <c r="C941" s="2" t="s">
        <v>23763</v>
      </c>
      <c r="D941" s="2" t="s">
        <v>46736</v>
      </c>
      <c r="E941" s="2" t="s">
        <v>2594</v>
      </c>
      <c r="F941" s="2" t="s">
        <v>23764</v>
      </c>
      <c r="G941" s="2" t="s">
        <v>3057</v>
      </c>
      <c r="H941" t="s">
        <v>417</v>
      </c>
      <c r="I941" t="s">
        <v>2953</v>
      </c>
      <c r="J941" t="s">
        <v>2338</v>
      </c>
      <c r="K941" t="s">
        <v>3567</v>
      </c>
      <c r="P941" s="2"/>
      <c r="Q941" s="2"/>
      <c r="R941" s="2"/>
      <c r="S941" s="2" t="s">
        <v>82</v>
      </c>
      <c r="T941" t="s">
        <v>5</v>
      </c>
      <c r="U941" t="s">
        <v>886</v>
      </c>
      <c r="V941" t="s">
        <v>82</v>
      </c>
      <c r="W941" s="2" t="s">
        <v>3567</v>
      </c>
      <c r="X941" s="2" t="s">
        <v>103</v>
      </c>
      <c r="Y941" t="s">
        <v>46737</v>
      </c>
      <c r="AA941" t="s">
        <v>46738</v>
      </c>
      <c r="AC941" t="s">
        <v>46739</v>
      </c>
      <c r="AD941" t="s">
        <v>46740</v>
      </c>
      <c r="AE941" t="s">
        <v>46741</v>
      </c>
      <c r="AF941" t="s">
        <v>46742</v>
      </c>
      <c r="AG941" t="s">
        <v>46743</v>
      </c>
      <c r="AH941" t="s">
        <v>46744</v>
      </c>
      <c r="AI941" t="s">
        <v>46745</v>
      </c>
      <c r="AJ941" t="s">
        <v>1153</v>
      </c>
      <c r="AK941" t="s">
        <v>21826</v>
      </c>
      <c r="AL941" t="s">
        <v>418</v>
      </c>
      <c r="AM941" t="s">
        <v>446</v>
      </c>
      <c r="AN941" t="s">
        <v>80</v>
      </c>
      <c r="AO941" t="s">
        <v>46746</v>
      </c>
      <c r="AP941" t="s">
        <v>40883</v>
      </c>
    </row>
    <row r="942" spans="1:42" x14ac:dyDescent="0.35">
      <c r="A942" s="2" t="s">
        <v>2197</v>
      </c>
      <c r="B942" s="2" t="s">
        <v>2198</v>
      </c>
      <c r="C942" s="2" t="s">
        <v>23765</v>
      </c>
      <c r="D942" s="2" t="s">
        <v>23766</v>
      </c>
      <c r="E942" s="2" t="s">
        <v>2594</v>
      </c>
      <c r="F942" s="2" t="s">
        <v>23767</v>
      </c>
      <c r="G942" s="2"/>
      <c r="M942" s="2"/>
      <c r="N942" s="2"/>
      <c r="O942" s="2"/>
      <c r="P942" s="2"/>
      <c r="Q942" s="2"/>
      <c r="R942" s="2"/>
      <c r="S942" s="2" t="s">
        <v>82</v>
      </c>
      <c r="T942" t="s">
        <v>5</v>
      </c>
      <c r="V942" t="s">
        <v>82</v>
      </c>
      <c r="W942" s="2" t="s">
        <v>5</v>
      </c>
      <c r="X942" s="2" t="s">
        <v>275</v>
      </c>
      <c r="Y942" t="s">
        <v>46747</v>
      </c>
      <c r="AA942" t="s">
        <v>520</v>
      </c>
      <c r="AC942" t="s">
        <v>46748</v>
      </c>
      <c r="AD942" t="s">
        <v>46749</v>
      </c>
      <c r="AE942" t="s">
        <v>46750</v>
      </c>
      <c r="AF942" t="s">
        <v>46751</v>
      </c>
      <c r="AG942" t="s">
        <v>46752</v>
      </c>
      <c r="AH942" t="s">
        <v>2201</v>
      </c>
      <c r="AI942" t="s">
        <v>46753</v>
      </c>
      <c r="AJ942" t="s">
        <v>1153</v>
      </c>
      <c r="AK942" t="s">
        <v>21826</v>
      </c>
      <c r="AL942" t="s">
        <v>418</v>
      </c>
      <c r="AM942" t="s">
        <v>446</v>
      </c>
      <c r="AN942" t="s">
        <v>80</v>
      </c>
      <c r="AO942" t="s">
        <v>26655</v>
      </c>
      <c r="AP942" t="s">
        <v>40883</v>
      </c>
    </row>
    <row r="943" spans="1:42" x14ac:dyDescent="0.35">
      <c r="A943" s="2" t="s">
        <v>2197</v>
      </c>
      <c r="B943" s="2" t="s">
        <v>2198</v>
      </c>
      <c r="C943" s="2" t="s">
        <v>23768</v>
      </c>
      <c r="D943" s="2" t="s">
        <v>46754</v>
      </c>
      <c r="E943" s="2" t="s">
        <v>2594</v>
      </c>
      <c r="F943" s="2" t="s">
        <v>23769</v>
      </c>
      <c r="G943" s="2" t="s">
        <v>3057</v>
      </c>
      <c r="H943" t="s">
        <v>417</v>
      </c>
      <c r="I943" t="s">
        <v>2953</v>
      </c>
      <c r="J943" t="s">
        <v>2338</v>
      </c>
      <c r="K943" t="s">
        <v>3567</v>
      </c>
      <c r="M943" s="2"/>
      <c r="N943" s="2"/>
      <c r="O943" s="2"/>
      <c r="P943" s="2"/>
      <c r="Q943" s="2"/>
      <c r="R943" s="2"/>
      <c r="S943" s="2"/>
      <c r="U943" t="s">
        <v>886</v>
      </c>
      <c r="V943" t="s">
        <v>886</v>
      </c>
      <c r="W943" s="2" t="s">
        <v>3567</v>
      </c>
      <c r="X943" s="2" t="s">
        <v>103</v>
      </c>
      <c r="Y943" t="s">
        <v>612</v>
      </c>
      <c r="AA943" t="s">
        <v>46755</v>
      </c>
      <c r="AC943" t="s">
        <v>46756</v>
      </c>
      <c r="AD943" t="s">
        <v>46757</v>
      </c>
      <c r="AE943" t="s">
        <v>23769</v>
      </c>
      <c r="AF943" t="s">
        <v>46758</v>
      </c>
      <c r="AG943" t="s">
        <v>46759</v>
      </c>
      <c r="AH943" t="s">
        <v>2201</v>
      </c>
      <c r="AI943" t="s">
        <v>2211</v>
      </c>
      <c r="AJ943" t="s">
        <v>1153</v>
      </c>
      <c r="AK943" t="s">
        <v>21826</v>
      </c>
      <c r="AL943" t="s">
        <v>418</v>
      </c>
      <c r="AM943" t="s">
        <v>446</v>
      </c>
      <c r="AN943" t="s">
        <v>80</v>
      </c>
      <c r="AO943" t="s">
        <v>39099</v>
      </c>
      <c r="AP943" t="s">
        <v>40883</v>
      </c>
    </row>
    <row r="944" spans="1:42" x14ac:dyDescent="0.35">
      <c r="A944" s="2" t="s">
        <v>2197</v>
      </c>
      <c r="B944" s="2" t="s">
        <v>2198</v>
      </c>
      <c r="C944" s="2" t="s">
        <v>23770</v>
      </c>
      <c r="D944" s="2" t="s">
        <v>46760</v>
      </c>
      <c r="E944" s="2" t="s">
        <v>2594</v>
      </c>
      <c r="F944" s="2" t="s">
        <v>23771</v>
      </c>
      <c r="G944" s="2" t="s">
        <v>3057</v>
      </c>
      <c r="H944" t="s">
        <v>417</v>
      </c>
      <c r="I944" t="s">
        <v>2953</v>
      </c>
      <c r="J944" t="s">
        <v>2338</v>
      </c>
      <c r="K944" t="s">
        <v>3567</v>
      </c>
      <c r="P944" s="2"/>
      <c r="Q944" s="2"/>
      <c r="R944" s="2"/>
      <c r="S944" s="2" t="s">
        <v>82</v>
      </c>
      <c r="U944" t="s">
        <v>886</v>
      </c>
      <c r="V944" t="s">
        <v>82</v>
      </c>
      <c r="W944" s="2" t="s">
        <v>3567</v>
      </c>
      <c r="X944" s="2"/>
      <c r="Y944" t="s">
        <v>1061</v>
      </c>
      <c r="AA944" t="s">
        <v>46761</v>
      </c>
      <c r="AC944" t="s">
        <v>46762</v>
      </c>
      <c r="AD944" t="s">
        <v>46763</v>
      </c>
      <c r="AE944" t="s">
        <v>46764</v>
      </c>
      <c r="AF944" t="s">
        <v>2207</v>
      </c>
      <c r="AG944" t="s">
        <v>46765</v>
      </c>
      <c r="AH944" t="s">
        <v>2201</v>
      </c>
      <c r="AI944" t="s">
        <v>2211</v>
      </c>
      <c r="AJ944" t="s">
        <v>1153</v>
      </c>
      <c r="AK944" t="s">
        <v>21826</v>
      </c>
      <c r="AL944" t="s">
        <v>418</v>
      </c>
      <c r="AM944" t="s">
        <v>446</v>
      </c>
      <c r="AN944" t="s">
        <v>80</v>
      </c>
      <c r="AO944" t="s">
        <v>31469</v>
      </c>
      <c r="AP944" t="s">
        <v>40883</v>
      </c>
    </row>
    <row r="945" spans="1:42" x14ac:dyDescent="0.35">
      <c r="A945" s="2" t="s">
        <v>2217</v>
      </c>
      <c r="B945" s="2" t="s">
        <v>2218</v>
      </c>
      <c r="C945" s="2" t="s">
        <v>23772</v>
      </c>
      <c r="D945" s="2" t="s">
        <v>46766</v>
      </c>
      <c r="E945" s="2" t="s">
        <v>2594</v>
      </c>
      <c r="F945" s="2" t="s">
        <v>2219</v>
      </c>
      <c r="G945" s="2"/>
      <c r="O945" t="s">
        <v>445</v>
      </c>
      <c r="P945" s="2" t="s">
        <v>3903</v>
      </c>
      <c r="Q945" s="2" t="s">
        <v>4465</v>
      </c>
      <c r="R945" s="2" t="s">
        <v>83</v>
      </c>
      <c r="S945" s="2"/>
      <c r="V945" t="s">
        <v>445</v>
      </c>
      <c r="W945" s="2" t="s">
        <v>83</v>
      </c>
      <c r="X945" s="2" t="s">
        <v>162</v>
      </c>
      <c r="Y945" t="s">
        <v>41140</v>
      </c>
      <c r="AA945" t="s">
        <v>123</v>
      </c>
      <c r="AC945" t="s">
        <v>46767</v>
      </c>
      <c r="AD945" t="s">
        <v>46768</v>
      </c>
      <c r="AE945" t="s">
        <v>2219</v>
      </c>
      <c r="AF945" t="s">
        <v>46769</v>
      </c>
      <c r="AG945" t="s">
        <v>46770</v>
      </c>
      <c r="AH945" t="s">
        <v>2201</v>
      </c>
      <c r="AI945" t="s">
        <v>46771</v>
      </c>
      <c r="AJ945" t="s">
        <v>1153</v>
      </c>
      <c r="AK945" t="s">
        <v>21826</v>
      </c>
      <c r="AL945" t="s">
        <v>418</v>
      </c>
      <c r="AM945" t="s">
        <v>446</v>
      </c>
      <c r="AN945" t="s">
        <v>80</v>
      </c>
      <c r="AO945" t="s">
        <v>42701</v>
      </c>
      <c r="AP945" t="s">
        <v>40883</v>
      </c>
    </row>
    <row r="946" spans="1:42" x14ac:dyDescent="0.35">
      <c r="A946" s="2" t="s">
        <v>2217</v>
      </c>
      <c r="B946" s="2" t="s">
        <v>2218</v>
      </c>
      <c r="C946" s="2" t="s">
        <v>23773</v>
      </c>
      <c r="D946" s="2" t="s">
        <v>46772</v>
      </c>
      <c r="E946" s="2" t="s">
        <v>2594</v>
      </c>
      <c r="F946" s="2" t="s">
        <v>23774</v>
      </c>
      <c r="G946" s="2"/>
      <c r="K946" t="s">
        <v>3567</v>
      </c>
      <c r="L946" t="s">
        <v>652</v>
      </c>
      <c r="M946" t="s">
        <v>79</v>
      </c>
      <c r="N946" t="s">
        <v>887</v>
      </c>
      <c r="P946" s="2"/>
      <c r="Q946" s="2"/>
      <c r="R946" s="2"/>
      <c r="S946" s="2"/>
      <c r="V946" t="s">
        <v>3567</v>
      </c>
      <c r="W946" s="2" t="s">
        <v>887</v>
      </c>
      <c r="X946" s="2" t="s">
        <v>162</v>
      </c>
      <c r="Y946" t="s">
        <v>46773</v>
      </c>
      <c r="AA946" t="s">
        <v>46774</v>
      </c>
      <c r="AC946" t="s">
        <v>46775</v>
      </c>
      <c r="AD946" t="s">
        <v>46776</v>
      </c>
      <c r="AE946" t="s">
        <v>23774</v>
      </c>
      <c r="AF946" t="s">
        <v>46777</v>
      </c>
      <c r="AG946" t="s">
        <v>46778</v>
      </c>
      <c r="AH946" t="s">
        <v>2201</v>
      </c>
      <c r="AI946" t="s">
        <v>46779</v>
      </c>
      <c r="AJ946" t="s">
        <v>1153</v>
      </c>
      <c r="AK946" t="s">
        <v>21826</v>
      </c>
      <c r="AL946" t="s">
        <v>418</v>
      </c>
      <c r="AM946" t="s">
        <v>446</v>
      </c>
      <c r="AN946" t="s">
        <v>80</v>
      </c>
      <c r="AO946" t="s">
        <v>42718</v>
      </c>
      <c r="AP946" t="s">
        <v>40883</v>
      </c>
    </row>
    <row r="947" spans="1:42" x14ac:dyDescent="0.35">
      <c r="A947" s="2" t="s">
        <v>2217</v>
      </c>
      <c r="B947" s="2" t="s">
        <v>2218</v>
      </c>
      <c r="C947" s="2" t="s">
        <v>23775</v>
      </c>
      <c r="D947" s="2" t="s">
        <v>46780</v>
      </c>
      <c r="E947" s="2" t="s">
        <v>2594</v>
      </c>
      <c r="F947" s="2" t="s">
        <v>23776</v>
      </c>
      <c r="G947" s="2"/>
      <c r="M947" s="2"/>
      <c r="N947" s="2"/>
      <c r="O947" s="2"/>
      <c r="S947" t="s">
        <v>82</v>
      </c>
      <c r="T947" t="s">
        <v>5</v>
      </c>
      <c r="U947" t="s">
        <v>886</v>
      </c>
      <c r="V947" t="s">
        <v>82</v>
      </c>
      <c r="W947" s="2" t="s">
        <v>886</v>
      </c>
      <c r="X947" s="2" t="s">
        <v>275</v>
      </c>
      <c r="Y947" t="s">
        <v>519</v>
      </c>
      <c r="AA947" t="s">
        <v>7540</v>
      </c>
      <c r="AC947" t="s">
        <v>46781</v>
      </c>
      <c r="AD947" t="s">
        <v>46782</v>
      </c>
      <c r="AE947" t="s">
        <v>23776</v>
      </c>
      <c r="AF947" t="s">
        <v>46783</v>
      </c>
      <c r="AG947" t="s">
        <v>46784</v>
      </c>
      <c r="AH947" t="s">
        <v>2201</v>
      </c>
      <c r="AI947" t="s">
        <v>46785</v>
      </c>
      <c r="AJ947" t="s">
        <v>1153</v>
      </c>
      <c r="AK947" t="s">
        <v>21826</v>
      </c>
      <c r="AL947" t="s">
        <v>418</v>
      </c>
      <c r="AM947" t="s">
        <v>446</v>
      </c>
      <c r="AN947" t="s">
        <v>80</v>
      </c>
      <c r="AO947" t="s">
        <v>44130</v>
      </c>
      <c r="AP947" t="s">
        <v>40883</v>
      </c>
    </row>
    <row r="948" spans="1:42" x14ac:dyDescent="0.35">
      <c r="A948" s="2" t="s">
        <v>2217</v>
      </c>
      <c r="B948" s="2" t="s">
        <v>2218</v>
      </c>
      <c r="C948" s="2" t="s">
        <v>23777</v>
      </c>
      <c r="D948" s="2" t="s">
        <v>46786</v>
      </c>
      <c r="E948" s="2" t="s">
        <v>2594</v>
      </c>
      <c r="F948" s="2" t="s">
        <v>23778</v>
      </c>
      <c r="G948" s="2" t="s">
        <v>3057</v>
      </c>
      <c r="H948" t="s">
        <v>417</v>
      </c>
      <c r="I948" t="s">
        <v>2953</v>
      </c>
      <c r="J948" t="s">
        <v>2338</v>
      </c>
      <c r="M948" s="2"/>
      <c r="N948" s="2"/>
      <c r="O948" s="2"/>
      <c r="V948" t="s">
        <v>3057</v>
      </c>
      <c r="W948" s="2" t="s">
        <v>2338</v>
      </c>
      <c r="X948" s="2" t="s">
        <v>275</v>
      </c>
      <c r="Y948" t="s">
        <v>4492</v>
      </c>
      <c r="AA948" t="s">
        <v>876</v>
      </c>
      <c r="AC948" t="s">
        <v>46787</v>
      </c>
      <c r="AD948" t="s">
        <v>46788</v>
      </c>
      <c r="AE948" t="s">
        <v>23778</v>
      </c>
      <c r="AF948" t="s">
        <v>46789</v>
      </c>
      <c r="AG948" t="s">
        <v>46790</v>
      </c>
      <c r="AH948" t="s">
        <v>2201</v>
      </c>
      <c r="AI948" t="s">
        <v>46791</v>
      </c>
      <c r="AJ948" t="s">
        <v>1153</v>
      </c>
      <c r="AK948" t="s">
        <v>21826</v>
      </c>
      <c r="AL948" t="s">
        <v>418</v>
      </c>
      <c r="AM948" t="s">
        <v>446</v>
      </c>
      <c r="AN948" t="s">
        <v>80</v>
      </c>
      <c r="AO948" t="s">
        <v>45254</v>
      </c>
      <c r="AP948" t="s">
        <v>40883</v>
      </c>
    </row>
    <row r="949" spans="1:42" x14ac:dyDescent="0.35">
      <c r="A949" s="2" t="s">
        <v>2234</v>
      </c>
      <c r="B949" s="2" t="s">
        <v>2235</v>
      </c>
      <c r="C949" s="2" t="s">
        <v>23779</v>
      </c>
      <c r="D949" s="2" t="s">
        <v>46792</v>
      </c>
      <c r="E949" s="2" t="s">
        <v>2594</v>
      </c>
      <c r="F949" s="2" t="s">
        <v>2236</v>
      </c>
      <c r="G949" s="2"/>
      <c r="M949" s="2"/>
      <c r="N949" s="2"/>
      <c r="O949" s="2" t="s">
        <v>445</v>
      </c>
      <c r="P949" t="s">
        <v>3903</v>
      </c>
      <c r="Q949" t="s">
        <v>4465</v>
      </c>
      <c r="R949" t="s">
        <v>83</v>
      </c>
      <c r="V949" t="s">
        <v>445</v>
      </c>
      <c r="W949" s="2" t="s">
        <v>83</v>
      </c>
      <c r="X949" s="2" t="s">
        <v>162</v>
      </c>
      <c r="Y949" t="s">
        <v>2146</v>
      </c>
      <c r="AA949" t="s">
        <v>3706</v>
      </c>
      <c r="AC949" t="s">
        <v>46793</v>
      </c>
      <c r="AD949" t="s">
        <v>46794</v>
      </c>
      <c r="AE949" t="s">
        <v>46795</v>
      </c>
      <c r="AF949" t="s">
        <v>2245</v>
      </c>
      <c r="AG949" t="s">
        <v>2237</v>
      </c>
      <c r="AH949" t="s">
        <v>2238</v>
      </c>
      <c r="AI949" t="s">
        <v>2239</v>
      </c>
      <c r="AJ949" t="s">
        <v>1153</v>
      </c>
      <c r="AK949" t="s">
        <v>21826</v>
      </c>
      <c r="AL949" t="s">
        <v>418</v>
      </c>
      <c r="AM949" t="s">
        <v>446</v>
      </c>
      <c r="AN949" t="s">
        <v>80</v>
      </c>
      <c r="AO949" t="s">
        <v>15513</v>
      </c>
      <c r="AP949" t="s">
        <v>40883</v>
      </c>
    </row>
    <row r="950" spans="1:42" x14ac:dyDescent="0.35">
      <c r="A950" s="2" t="s">
        <v>2234</v>
      </c>
      <c r="B950" s="2" t="s">
        <v>2235</v>
      </c>
      <c r="C950" s="2" t="s">
        <v>23780</v>
      </c>
      <c r="D950" s="2" t="s">
        <v>46796</v>
      </c>
      <c r="E950" s="2" t="s">
        <v>2594</v>
      </c>
      <c r="F950" s="2" t="s">
        <v>2236</v>
      </c>
      <c r="G950" s="2"/>
      <c r="L950" t="s">
        <v>652</v>
      </c>
      <c r="M950" s="2" t="s">
        <v>79</v>
      </c>
      <c r="N950" s="2" t="s">
        <v>887</v>
      </c>
      <c r="O950" s="2"/>
      <c r="V950" t="s">
        <v>652</v>
      </c>
      <c r="W950" s="2" t="s">
        <v>887</v>
      </c>
      <c r="X950" s="2" t="s">
        <v>162</v>
      </c>
      <c r="Y950" t="s">
        <v>2146</v>
      </c>
      <c r="AA950" t="s">
        <v>3706</v>
      </c>
      <c r="AC950" t="s">
        <v>46793</v>
      </c>
      <c r="AD950" t="s">
        <v>46794</v>
      </c>
      <c r="AE950" t="s">
        <v>46795</v>
      </c>
      <c r="AF950" t="s">
        <v>2245</v>
      </c>
      <c r="AG950" t="s">
        <v>2237</v>
      </c>
      <c r="AH950" t="s">
        <v>2238</v>
      </c>
      <c r="AI950" t="s">
        <v>2239</v>
      </c>
      <c r="AJ950" t="s">
        <v>1153</v>
      </c>
      <c r="AK950" t="s">
        <v>21826</v>
      </c>
      <c r="AL950" t="s">
        <v>418</v>
      </c>
      <c r="AM950" t="s">
        <v>446</v>
      </c>
      <c r="AN950" t="s">
        <v>80</v>
      </c>
      <c r="AO950" t="s">
        <v>11495</v>
      </c>
      <c r="AP950" t="s">
        <v>40883</v>
      </c>
    </row>
    <row r="951" spans="1:42" x14ac:dyDescent="0.35">
      <c r="A951" s="2" t="s">
        <v>2234</v>
      </c>
      <c r="B951" s="2" t="s">
        <v>2235</v>
      </c>
      <c r="C951" s="2" t="s">
        <v>23781</v>
      </c>
      <c r="D951" s="2" t="s">
        <v>46797</v>
      </c>
      <c r="E951" s="2" t="s">
        <v>2594</v>
      </c>
      <c r="F951" s="2" t="s">
        <v>23782</v>
      </c>
      <c r="G951" s="2" t="s">
        <v>3057</v>
      </c>
      <c r="H951" t="s">
        <v>417</v>
      </c>
      <c r="I951" t="s">
        <v>2953</v>
      </c>
      <c r="J951" t="s">
        <v>2338</v>
      </c>
      <c r="K951" t="s">
        <v>3567</v>
      </c>
      <c r="M951" s="2"/>
      <c r="N951" s="2"/>
      <c r="O951" s="2"/>
      <c r="S951" t="s">
        <v>82</v>
      </c>
      <c r="T951" t="s">
        <v>5</v>
      </c>
      <c r="U951" t="s">
        <v>886</v>
      </c>
      <c r="V951" t="s">
        <v>82</v>
      </c>
      <c r="W951" s="2" t="s">
        <v>3567</v>
      </c>
      <c r="X951" s="2"/>
      <c r="AG951" t="s">
        <v>2237</v>
      </c>
      <c r="AH951" t="s">
        <v>2238</v>
      </c>
      <c r="AI951" t="s">
        <v>2239</v>
      </c>
      <c r="AJ951" t="s">
        <v>1153</v>
      </c>
      <c r="AK951" t="s">
        <v>21826</v>
      </c>
      <c r="AL951" t="s">
        <v>418</v>
      </c>
      <c r="AM951" t="s">
        <v>446</v>
      </c>
      <c r="AN951" t="s">
        <v>80</v>
      </c>
      <c r="AO951" t="s">
        <v>19855</v>
      </c>
      <c r="AP951" t="s">
        <v>40883</v>
      </c>
    </row>
    <row r="952" spans="1:42" x14ac:dyDescent="0.35">
      <c r="A952" s="2" t="s">
        <v>2256</v>
      </c>
      <c r="B952" s="2" t="s">
        <v>2257</v>
      </c>
      <c r="C952" s="2" t="s">
        <v>23783</v>
      </c>
      <c r="D952" s="2" t="s">
        <v>46798</v>
      </c>
      <c r="E952" s="2" t="s">
        <v>2594</v>
      </c>
      <c r="F952" s="2" t="s">
        <v>2258</v>
      </c>
      <c r="G952" s="2" t="s">
        <v>3057</v>
      </c>
      <c r="H952" s="2" t="s">
        <v>417</v>
      </c>
      <c r="I952" s="2" t="s">
        <v>2953</v>
      </c>
      <c r="J952" s="2" t="s">
        <v>2338</v>
      </c>
      <c r="K952" s="2" t="s">
        <v>3567</v>
      </c>
      <c r="L952" s="2" t="s">
        <v>652</v>
      </c>
      <c r="S952" t="s">
        <v>82</v>
      </c>
      <c r="T952" s="2" t="s">
        <v>5</v>
      </c>
      <c r="U952" s="2" t="s">
        <v>886</v>
      </c>
      <c r="V952" s="2" t="s">
        <v>82</v>
      </c>
      <c r="W952" s="2" t="s">
        <v>652</v>
      </c>
      <c r="X952" s="2" t="s">
        <v>162</v>
      </c>
      <c r="Y952" t="s">
        <v>2261</v>
      </c>
      <c r="AA952" t="s">
        <v>2262</v>
      </c>
      <c r="AC952" t="s">
        <v>2263</v>
      </c>
      <c r="AD952" t="s">
        <v>2264</v>
      </c>
      <c r="AE952" t="s">
        <v>2258</v>
      </c>
      <c r="AF952" t="s">
        <v>2268</v>
      </c>
      <c r="AG952" t="s">
        <v>2259</v>
      </c>
      <c r="AH952" t="s">
        <v>2165</v>
      </c>
      <c r="AI952" t="s">
        <v>2260</v>
      </c>
      <c r="AJ952" t="s">
        <v>1153</v>
      </c>
      <c r="AK952" t="s">
        <v>21826</v>
      </c>
      <c r="AL952" t="s">
        <v>418</v>
      </c>
      <c r="AM952" t="s">
        <v>446</v>
      </c>
      <c r="AN952" t="s">
        <v>80</v>
      </c>
      <c r="AO952" t="s">
        <v>19923</v>
      </c>
      <c r="AP952" t="s">
        <v>40883</v>
      </c>
    </row>
    <row r="953" spans="1:42" x14ac:dyDescent="0.35">
      <c r="A953" s="2" t="s">
        <v>2270</v>
      </c>
      <c r="B953" s="2" t="s">
        <v>2271</v>
      </c>
      <c r="C953" s="2" t="s">
        <v>23784</v>
      </c>
      <c r="D953" s="2" t="s">
        <v>46799</v>
      </c>
      <c r="E953" s="2" t="s">
        <v>2594</v>
      </c>
      <c r="F953" s="2" t="s">
        <v>23785</v>
      </c>
      <c r="G953" s="2"/>
      <c r="H953" s="2"/>
      <c r="I953" s="2"/>
      <c r="J953" s="2"/>
      <c r="K953" s="2" t="s">
        <v>3567</v>
      </c>
      <c r="L953" s="2" t="s">
        <v>652</v>
      </c>
      <c r="M953" t="s">
        <v>79</v>
      </c>
      <c r="N953" t="s">
        <v>887</v>
      </c>
      <c r="T953" s="2"/>
      <c r="U953" s="2"/>
      <c r="V953" s="2" t="s">
        <v>3567</v>
      </c>
      <c r="W953" s="2" t="s">
        <v>887</v>
      </c>
      <c r="X953" s="2" t="s">
        <v>162</v>
      </c>
      <c r="Y953" t="s">
        <v>182</v>
      </c>
      <c r="AA953" t="s">
        <v>2717</v>
      </c>
      <c r="AC953" t="s">
        <v>46800</v>
      </c>
      <c r="AD953" t="s">
        <v>46801</v>
      </c>
      <c r="AE953" t="s">
        <v>23785</v>
      </c>
      <c r="AF953" t="s">
        <v>2279</v>
      </c>
      <c r="AG953" t="s">
        <v>2273</v>
      </c>
      <c r="AH953" t="s">
        <v>2201</v>
      </c>
      <c r="AI953" t="s">
        <v>2274</v>
      </c>
      <c r="AJ953" t="s">
        <v>1153</v>
      </c>
      <c r="AK953" t="s">
        <v>21826</v>
      </c>
      <c r="AL953" t="s">
        <v>418</v>
      </c>
      <c r="AM953" t="s">
        <v>446</v>
      </c>
      <c r="AN953" t="s">
        <v>80</v>
      </c>
      <c r="AO953" t="s">
        <v>17189</v>
      </c>
      <c r="AP953" t="s">
        <v>40883</v>
      </c>
    </row>
    <row r="954" spans="1:42" x14ac:dyDescent="0.35">
      <c r="A954" s="2" t="s">
        <v>2270</v>
      </c>
      <c r="B954" s="2" t="s">
        <v>2271</v>
      </c>
      <c r="C954" s="2" t="s">
        <v>23786</v>
      </c>
      <c r="D954" s="2" t="s">
        <v>46802</v>
      </c>
      <c r="E954" s="2" t="s">
        <v>2594</v>
      </c>
      <c r="F954" s="2" t="s">
        <v>2272</v>
      </c>
      <c r="G954" s="2" t="s">
        <v>3057</v>
      </c>
      <c r="H954" s="2" t="s">
        <v>417</v>
      </c>
      <c r="I954" s="2" t="s">
        <v>2953</v>
      </c>
      <c r="J954" s="2" t="s">
        <v>2338</v>
      </c>
      <c r="K954" s="2"/>
      <c r="L954" s="2"/>
      <c r="T954" s="2"/>
      <c r="U954" s="2" t="s">
        <v>886</v>
      </c>
      <c r="V954" s="2" t="s">
        <v>886</v>
      </c>
      <c r="W954" s="2" t="s">
        <v>2338</v>
      </c>
      <c r="X954" s="2" t="s">
        <v>275</v>
      </c>
      <c r="Y954" t="s">
        <v>463</v>
      </c>
      <c r="AA954" t="s">
        <v>3999</v>
      </c>
      <c r="AC954" t="s">
        <v>46803</v>
      </c>
      <c r="AD954" t="s">
        <v>46804</v>
      </c>
      <c r="AE954" t="s">
        <v>2272</v>
      </c>
      <c r="AF954" t="s">
        <v>2279</v>
      </c>
      <c r="AG954" t="s">
        <v>2273</v>
      </c>
      <c r="AH954" t="s">
        <v>2201</v>
      </c>
      <c r="AI954" t="s">
        <v>2274</v>
      </c>
      <c r="AJ954" t="s">
        <v>1153</v>
      </c>
      <c r="AK954" t="s">
        <v>21826</v>
      </c>
      <c r="AL954" t="s">
        <v>418</v>
      </c>
      <c r="AM954" t="s">
        <v>446</v>
      </c>
      <c r="AN954" t="s">
        <v>80</v>
      </c>
      <c r="AO954" t="s">
        <v>26678</v>
      </c>
      <c r="AP954" t="s">
        <v>40883</v>
      </c>
    </row>
    <row r="955" spans="1:42" x14ac:dyDescent="0.35">
      <c r="A955" s="2" t="s">
        <v>2284</v>
      </c>
      <c r="B955" s="2" t="s">
        <v>2285</v>
      </c>
      <c r="C955" s="2" t="s">
        <v>23787</v>
      </c>
      <c r="D955" s="2" t="s">
        <v>46805</v>
      </c>
      <c r="E955" s="2" t="s">
        <v>2594</v>
      </c>
      <c r="F955" s="2" t="s">
        <v>23788</v>
      </c>
      <c r="G955" s="2"/>
      <c r="H955" s="2"/>
      <c r="I955" s="2"/>
      <c r="J955" s="2"/>
      <c r="K955" s="2"/>
      <c r="L955" s="2"/>
      <c r="O955" t="s">
        <v>445</v>
      </c>
      <c r="P955" t="s">
        <v>3903</v>
      </c>
      <c r="Q955" t="s">
        <v>4465</v>
      </c>
      <c r="R955" t="s">
        <v>83</v>
      </c>
      <c r="T955" s="2"/>
      <c r="U955" s="2"/>
      <c r="V955" s="2" t="s">
        <v>445</v>
      </c>
      <c r="W955" s="2" t="s">
        <v>83</v>
      </c>
      <c r="X955" s="2" t="s">
        <v>162</v>
      </c>
      <c r="Y955" t="s">
        <v>19799</v>
      </c>
      <c r="AA955" t="s">
        <v>1341</v>
      </c>
      <c r="AC955" t="s">
        <v>46806</v>
      </c>
      <c r="AD955" t="s">
        <v>46807</v>
      </c>
      <c r="AE955" t="s">
        <v>23788</v>
      </c>
      <c r="AF955" t="s">
        <v>46808</v>
      </c>
      <c r="AG955" t="s">
        <v>46809</v>
      </c>
      <c r="AH955" t="s">
        <v>2201</v>
      </c>
      <c r="AI955" t="s">
        <v>46810</v>
      </c>
      <c r="AJ955" t="s">
        <v>1153</v>
      </c>
      <c r="AK955" t="s">
        <v>21826</v>
      </c>
      <c r="AL955" t="s">
        <v>418</v>
      </c>
      <c r="AM955" t="s">
        <v>446</v>
      </c>
      <c r="AN955" t="s">
        <v>80</v>
      </c>
      <c r="AO955" t="s">
        <v>46811</v>
      </c>
      <c r="AP955" t="s">
        <v>40883</v>
      </c>
    </row>
    <row r="956" spans="1:42" x14ac:dyDescent="0.35">
      <c r="A956" s="2" t="s">
        <v>2284</v>
      </c>
      <c r="B956" s="2" t="s">
        <v>2285</v>
      </c>
      <c r="C956" s="2" t="s">
        <v>23789</v>
      </c>
      <c r="D956" s="2" t="s">
        <v>46812</v>
      </c>
      <c r="E956" s="2" t="s">
        <v>2594</v>
      </c>
      <c r="F956" s="2" t="s">
        <v>23790</v>
      </c>
      <c r="G956" s="2"/>
      <c r="H956" s="2"/>
      <c r="I956" s="2"/>
      <c r="J956" s="2"/>
      <c r="K956" s="2"/>
      <c r="L956" s="2" t="s">
        <v>652</v>
      </c>
      <c r="M956" t="s">
        <v>79</v>
      </c>
      <c r="N956" t="s">
        <v>887</v>
      </c>
      <c r="T956" s="2"/>
      <c r="U956" s="2"/>
      <c r="V956" s="2" t="s">
        <v>652</v>
      </c>
      <c r="W956" s="2" t="s">
        <v>887</v>
      </c>
      <c r="X956" s="2" t="s">
        <v>275</v>
      </c>
      <c r="Y956" t="s">
        <v>2695</v>
      </c>
      <c r="AA956" t="s">
        <v>46813</v>
      </c>
      <c r="AC956" t="s">
        <v>46814</v>
      </c>
      <c r="AD956" t="s">
        <v>46815</v>
      </c>
      <c r="AE956" t="s">
        <v>23790</v>
      </c>
      <c r="AF956" t="s">
        <v>46816</v>
      </c>
      <c r="AG956" t="s">
        <v>46817</v>
      </c>
      <c r="AH956" t="s">
        <v>2201</v>
      </c>
      <c r="AI956" t="s">
        <v>46818</v>
      </c>
      <c r="AJ956" t="s">
        <v>1153</v>
      </c>
      <c r="AK956" t="s">
        <v>21826</v>
      </c>
      <c r="AL956" t="s">
        <v>418</v>
      </c>
      <c r="AM956" t="s">
        <v>446</v>
      </c>
      <c r="AN956" t="s">
        <v>80</v>
      </c>
      <c r="AO956" t="s">
        <v>45966</v>
      </c>
      <c r="AP956" t="s">
        <v>40883</v>
      </c>
    </row>
    <row r="957" spans="1:42" x14ac:dyDescent="0.35">
      <c r="A957" s="2" t="s">
        <v>2284</v>
      </c>
      <c r="B957" s="2" t="s">
        <v>2285</v>
      </c>
      <c r="C957" s="2" t="s">
        <v>23791</v>
      </c>
      <c r="D957" s="2" t="s">
        <v>46819</v>
      </c>
      <c r="E957" s="2" t="s">
        <v>2594</v>
      </c>
      <c r="F957" s="2" t="s">
        <v>23792</v>
      </c>
      <c r="G957" s="2" t="s">
        <v>3057</v>
      </c>
      <c r="H957" s="2" t="s">
        <v>417</v>
      </c>
      <c r="I957" s="2"/>
      <c r="J957" s="2"/>
      <c r="K957" s="2"/>
      <c r="L957" s="2"/>
      <c r="S957" t="s">
        <v>82</v>
      </c>
      <c r="T957" s="2" t="s">
        <v>5</v>
      </c>
      <c r="U957" s="2" t="s">
        <v>886</v>
      </c>
      <c r="V957" s="2" t="s">
        <v>82</v>
      </c>
      <c r="W957" s="2" t="s">
        <v>417</v>
      </c>
      <c r="X957" s="2" t="s">
        <v>162</v>
      </c>
      <c r="Y957" t="s">
        <v>2290</v>
      </c>
      <c r="AA957" t="s">
        <v>46820</v>
      </c>
      <c r="AC957" t="s">
        <v>46821</v>
      </c>
      <c r="AD957" t="s">
        <v>46822</v>
      </c>
      <c r="AE957" t="s">
        <v>23792</v>
      </c>
      <c r="AF957" t="s">
        <v>46823</v>
      </c>
      <c r="AG957" t="s">
        <v>46824</v>
      </c>
      <c r="AH957" t="s">
        <v>2201</v>
      </c>
      <c r="AI957" t="s">
        <v>46825</v>
      </c>
      <c r="AJ957" t="s">
        <v>1153</v>
      </c>
      <c r="AK957" t="s">
        <v>21826</v>
      </c>
      <c r="AL957" t="s">
        <v>418</v>
      </c>
      <c r="AM957" t="s">
        <v>446</v>
      </c>
      <c r="AN957" t="s">
        <v>80</v>
      </c>
      <c r="AO957" t="s">
        <v>31631</v>
      </c>
      <c r="AP957" t="s">
        <v>40883</v>
      </c>
    </row>
    <row r="958" spans="1:42" x14ac:dyDescent="0.35">
      <c r="A958" s="2" t="s">
        <v>2284</v>
      </c>
      <c r="B958" s="2" t="s">
        <v>2285</v>
      </c>
      <c r="C958" s="2" t="s">
        <v>23793</v>
      </c>
      <c r="D958" s="2" t="s">
        <v>23794</v>
      </c>
      <c r="E958" s="2" t="s">
        <v>2594</v>
      </c>
      <c r="F958" s="2" t="s">
        <v>23795</v>
      </c>
      <c r="G958" s="2"/>
      <c r="H958" s="2"/>
      <c r="I958" s="2" t="s">
        <v>2953</v>
      </c>
      <c r="J958" s="2" t="s">
        <v>2338</v>
      </c>
      <c r="K958" s="2" t="s">
        <v>3567</v>
      </c>
      <c r="L958" s="2"/>
      <c r="T958" s="2"/>
      <c r="U958" s="2"/>
      <c r="V958" s="2" t="s">
        <v>2953</v>
      </c>
      <c r="W958" s="2" t="s">
        <v>3567</v>
      </c>
      <c r="X958" s="2" t="s">
        <v>103</v>
      </c>
      <c r="Y958" t="s">
        <v>6034</v>
      </c>
      <c r="AA958" t="s">
        <v>46826</v>
      </c>
      <c r="AC958" t="s">
        <v>46827</v>
      </c>
      <c r="AD958" t="s">
        <v>46828</v>
      </c>
      <c r="AE958" t="s">
        <v>23795</v>
      </c>
      <c r="AF958" t="s">
        <v>46829</v>
      </c>
      <c r="AG958" t="s">
        <v>46830</v>
      </c>
      <c r="AH958" t="s">
        <v>2201</v>
      </c>
      <c r="AI958" t="s">
        <v>2211</v>
      </c>
      <c r="AJ958" t="s">
        <v>1153</v>
      </c>
      <c r="AK958" t="s">
        <v>21826</v>
      </c>
      <c r="AL958" t="s">
        <v>418</v>
      </c>
      <c r="AM958" t="s">
        <v>446</v>
      </c>
      <c r="AN958" t="s">
        <v>80</v>
      </c>
      <c r="AO958" t="s">
        <v>46831</v>
      </c>
      <c r="AP958" t="s">
        <v>40883</v>
      </c>
    </row>
    <row r="959" spans="1:42" x14ac:dyDescent="0.35">
      <c r="A959" s="2" t="s">
        <v>2302</v>
      </c>
      <c r="B959" s="2" t="s">
        <v>2303</v>
      </c>
      <c r="C959" s="2" t="s">
        <v>23796</v>
      </c>
      <c r="D959" s="2" t="s">
        <v>23728</v>
      </c>
      <c r="E959" s="2" t="s">
        <v>2594</v>
      </c>
      <c r="F959" s="2"/>
      <c r="G959" s="2" t="s">
        <v>3057</v>
      </c>
      <c r="H959" s="2" t="s">
        <v>417</v>
      </c>
      <c r="I959" s="2" t="s">
        <v>2953</v>
      </c>
      <c r="J959" s="2" t="s">
        <v>2338</v>
      </c>
      <c r="K959" s="2" t="s">
        <v>3567</v>
      </c>
      <c r="L959" s="2" t="s">
        <v>652</v>
      </c>
      <c r="M959" t="s">
        <v>79</v>
      </c>
      <c r="N959" t="s">
        <v>887</v>
      </c>
      <c r="O959" t="s">
        <v>445</v>
      </c>
      <c r="P959" t="s">
        <v>3903</v>
      </c>
      <c r="Q959" t="s">
        <v>4465</v>
      </c>
      <c r="R959" t="s">
        <v>83</v>
      </c>
      <c r="T959" s="2"/>
      <c r="U959" s="2" t="s">
        <v>886</v>
      </c>
      <c r="V959" s="2" t="s">
        <v>886</v>
      </c>
      <c r="W959" s="2" t="s">
        <v>83</v>
      </c>
      <c r="X959" s="2"/>
      <c r="AG959" t="s">
        <v>46832</v>
      </c>
      <c r="AH959" t="s">
        <v>2106</v>
      </c>
      <c r="AI959" t="s">
        <v>2122</v>
      </c>
      <c r="AJ959" t="s">
        <v>1153</v>
      </c>
      <c r="AK959" t="s">
        <v>21826</v>
      </c>
      <c r="AL959" t="s">
        <v>418</v>
      </c>
      <c r="AM959" t="s">
        <v>1153</v>
      </c>
      <c r="AN959" t="s">
        <v>21822</v>
      </c>
      <c r="AO959" t="s">
        <v>81</v>
      </c>
      <c r="AP959" t="s">
        <v>40883</v>
      </c>
    </row>
    <row r="960" spans="1:42" x14ac:dyDescent="0.35">
      <c r="A960" s="2" t="s">
        <v>2302</v>
      </c>
      <c r="B960" s="2" t="s">
        <v>2303</v>
      </c>
      <c r="C960" s="2" t="s">
        <v>23797</v>
      </c>
      <c r="D960" s="2" t="s">
        <v>2303</v>
      </c>
      <c r="E960" s="2" t="s">
        <v>2594</v>
      </c>
      <c r="F960" s="2" t="s">
        <v>2304</v>
      </c>
      <c r="G960" s="2" t="s">
        <v>3057</v>
      </c>
      <c r="H960" s="2" t="s">
        <v>417</v>
      </c>
      <c r="I960" s="2" t="s">
        <v>2953</v>
      </c>
      <c r="J960" s="2" t="s">
        <v>2338</v>
      </c>
      <c r="K960" s="2" t="s">
        <v>3567</v>
      </c>
      <c r="L960" s="2" t="s">
        <v>652</v>
      </c>
      <c r="M960" t="s">
        <v>79</v>
      </c>
      <c r="N960" t="s">
        <v>887</v>
      </c>
      <c r="S960" t="s">
        <v>82</v>
      </c>
      <c r="T960" s="2" t="s">
        <v>5</v>
      </c>
      <c r="U960" s="2" t="s">
        <v>886</v>
      </c>
      <c r="V960" s="2" t="s">
        <v>82</v>
      </c>
      <c r="W960" s="2" t="s">
        <v>887</v>
      </c>
      <c r="X960" s="2" t="s">
        <v>103</v>
      </c>
      <c r="Y960" t="s">
        <v>2307</v>
      </c>
      <c r="AA960" t="s">
        <v>2308</v>
      </c>
      <c r="AC960" t="s">
        <v>2309</v>
      </c>
      <c r="AD960" t="s">
        <v>2310</v>
      </c>
      <c r="AE960" t="s">
        <v>2304</v>
      </c>
      <c r="AF960" t="s">
        <v>2311</v>
      </c>
      <c r="AG960" t="s">
        <v>2314</v>
      </c>
      <c r="AH960" t="s">
        <v>2106</v>
      </c>
      <c r="AI960" t="s">
        <v>2306</v>
      </c>
      <c r="AJ960" t="s">
        <v>1153</v>
      </c>
      <c r="AK960" t="s">
        <v>21826</v>
      </c>
      <c r="AL960" t="s">
        <v>418</v>
      </c>
      <c r="AM960" t="s">
        <v>446</v>
      </c>
      <c r="AN960" t="s">
        <v>80</v>
      </c>
      <c r="AO960" t="s">
        <v>10337</v>
      </c>
      <c r="AP960" t="s">
        <v>40883</v>
      </c>
    </row>
    <row r="961" spans="1:42" x14ac:dyDescent="0.35">
      <c r="A961" s="2" t="s">
        <v>2315</v>
      </c>
      <c r="B961" s="2" t="s">
        <v>2316</v>
      </c>
      <c r="C961" s="2" t="s">
        <v>23798</v>
      </c>
      <c r="D961" s="2" t="s">
        <v>46833</v>
      </c>
      <c r="E961" s="2" t="s">
        <v>2594</v>
      </c>
      <c r="F961" s="2" t="s">
        <v>2317</v>
      </c>
      <c r="G961" s="2" t="s">
        <v>3057</v>
      </c>
      <c r="H961" s="2" t="s">
        <v>417</v>
      </c>
      <c r="I961" s="2" t="s">
        <v>2953</v>
      </c>
      <c r="J961" s="2" t="s">
        <v>2338</v>
      </c>
      <c r="K961" s="2" t="s">
        <v>3567</v>
      </c>
      <c r="L961" s="2" t="s">
        <v>652</v>
      </c>
      <c r="M961" t="s">
        <v>79</v>
      </c>
      <c r="N961" t="s">
        <v>887</v>
      </c>
      <c r="T961" s="2" t="s">
        <v>5</v>
      </c>
      <c r="U961" s="2" t="s">
        <v>886</v>
      </c>
      <c r="V961" s="2" t="s">
        <v>5</v>
      </c>
      <c r="W961" s="2" t="s">
        <v>887</v>
      </c>
      <c r="X961" s="2"/>
      <c r="Y961" t="s">
        <v>911</v>
      </c>
      <c r="AA961" t="s">
        <v>2320</v>
      </c>
      <c r="AC961" t="s">
        <v>2324</v>
      </c>
      <c r="AD961" t="s">
        <v>2322</v>
      </c>
      <c r="AE961" t="s">
        <v>2317</v>
      </c>
      <c r="AF961" t="s">
        <v>2323</v>
      </c>
      <c r="AG961" t="s">
        <v>2318</v>
      </c>
      <c r="AH961" t="s">
        <v>2127</v>
      </c>
      <c r="AI961" t="s">
        <v>2319</v>
      </c>
      <c r="AJ961" t="s">
        <v>1153</v>
      </c>
      <c r="AK961" t="s">
        <v>21826</v>
      </c>
      <c r="AL961" t="s">
        <v>418</v>
      </c>
      <c r="AM961" t="s">
        <v>446</v>
      </c>
      <c r="AN961" t="s">
        <v>80</v>
      </c>
      <c r="AO961" t="s">
        <v>11828</v>
      </c>
      <c r="AP961" t="s">
        <v>40883</v>
      </c>
    </row>
    <row r="962" spans="1:42" x14ac:dyDescent="0.35">
      <c r="A962" s="2" t="s">
        <v>2334</v>
      </c>
      <c r="B962" s="2" t="s">
        <v>2335</v>
      </c>
      <c r="C962" s="2" t="s">
        <v>23799</v>
      </c>
      <c r="D962" s="2" t="s">
        <v>46834</v>
      </c>
      <c r="E962" s="2" t="s">
        <v>2594</v>
      </c>
      <c r="F962" s="2" t="s">
        <v>23800</v>
      </c>
      <c r="G962" s="2"/>
      <c r="H962" s="2"/>
      <c r="I962" s="2"/>
      <c r="J962" s="2"/>
      <c r="K962" s="2"/>
      <c r="L962" s="2"/>
      <c r="O962" t="s">
        <v>445</v>
      </c>
      <c r="P962" t="s">
        <v>3903</v>
      </c>
      <c r="Q962" t="s">
        <v>4465</v>
      </c>
      <c r="R962" t="s">
        <v>83</v>
      </c>
      <c r="T962" s="2"/>
      <c r="U962" s="2"/>
      <c r="V962" s="2" t="s">
        <v>445</v>
      </c>
      <c r="W962" s="2" t="s">
        <v>83</v>
      </c>
      <c r="X962" s="2"/>
      <c r="Y962" t="s">
        <v>1964</v>
      </c>
      <c r="AA962" t="s">
        <v>520</v>
      </c>
      <c r="AC962" t="s">
        <v>46835</v>
      </c>
      <c r="AD962" t="s">
        <v>46836</v>
      </c>
      <c r="AE962" t="s">
        <v>23800</v>
      </c>
      <c r="AF962" t="s">
        <v>46837</v>
      </c>
      <c r="AG962" t="s">
        <v>2340</v>
      </c>
      <c r="AH962" t="s">
        <v>2341</v>
      </c>
      <c r="AI962" t="s">
        <v>2342</v>
      </c>
      <c r="AJ962" t="s">
        <v>1153</v>
      </c>
      <c r="AK962" t="s">
        <v>21826</v>
      </c>
      <c r="AL962" t="s">
        <v>418</v>
      </c>
      <c r="AM962" t="s">
        <v>446</v>
      </c>
      <c r="AN962" t="s">
        <v>80</v>
      </c>
      <c r="AO962" t="s">
        <v>46838</v>
      </c>
      <c r="AP962" t="s">
        <v>40883</v>
      </c>
    </row>
    <row r="963" spans="1:42" x14ac:dyDescent="0.35">
      <c r="A963" s="2" t="s">
        <v>2334</v>
      </c>
      <c r="B963" s="2" t="s">
        <v>2335</v>
      </c>
      <c r="C963" s="2" t="s">
        <v>23801</v>
      </c>
      <c r="D963" s="2" t="s">
        <v>46839</v>
      </c>
      <c r="E963" s="2" t="s">
        <v>2594</v>
      </c>
      <c r="F963" s="2" t="s">
        <v>23802</v>
      </c>
      <c r="G963" s="2"/>
      <c r="H963" s="2"/>
      <c r="I963" s="2"/>
      <c r="J963" s="2"/>
      <c r="K963" s="2"/>
      <c r="L963" s="2"/>
      <c r="O963" t="s">
        <v>445</v>
      </c>
      <c r="P963" t="s">
        <v>3903</v>
      </c>
      <c r="Q963" t="s">
        <v>4465</v>
      </c>
      <c r="R963" t="s">
        <v>83</v>
      </c>
      <c r="T963" s="2"/>
      <c r="U963" s="2"/>
      <c r="V963" s="2" t="s">
        <v>445</v>
      </c>
      <c r="W963" s="2" t="s">
        <v>83</v>
      </c>
      <c r="X963" s="2" t="s">
        <v>275</v>
      </c>
      <c r="Y963" t="s">
        <v>46840</v>
      </c>
      <c r="AA963" t="s">
        <v>333</v>
      </c>
      <c r="AC963" t="s">
        <v>46841</v>
      </c>
      <c r="AD963" t="s">
        <v>46842</v>
      </c>
      <c r="AE963" t="s">
        <v>23802</v>
      </c>
      <c r="AF963" t="s">
        <v>46843</v>
      </c>
      <c r="AG963" t="s">
        <v>2340</v>
      </c>
      <c r="AH963" t="s">
        <v>2341</v>
      </c>
      <c r="AI963" t="s">
        <v>2358</v>
      </c>
      <c r="AJ963" t="s">
        <v>1153</v>
      </c>
      <c r="AK963" t="s">
        <v>21826</v>
      </c>
      <c r="AL963" t="s">
        <v>418</v>
      </c>
      <c r="AM963" t="s">
        <v>446</v>
      </c>
      <c r="AN963" t="s">
        <v>80</v>
      </c>
      <c r="AO963" t="s">
        <v>46844</v>
      </c>
      <c r="AP963" t="s">
        <v>40883</v>
      </c>
    </row>
    <row r="964" spans="1:42" x14ac:dyDescent="0.35">
      <c r="A964" s="2" t="s">
        <v>2334</v>
      </c>
      <c r="B964" s="2" t="s">
        <v>2335</v>
      </c>
      <c r="C964" s="2" t="s">
        <v>23803</v>
      </c>
      <c r="D964" s="2" t="s">
        <v>2482</v>
      </c>
      <c r="E964" s="2" t="s">
        <v>2594</v>
      </c>
      <c r="F964" s="2" t="s">
        <v>2339</v>
      </c>
      <c r="G964" s="2"/>
      <c r="H964" s="2"/>
      <c r="I964" s="2"/>
      <c r="J964" s="2"/>
      <c r="K964" s="2"/>
      <c r="L964" s="2" t="s">
        <v>652</v>
      </c>
      <c r="M964" t="s">
        <v>79</v>
      </c>
      <c r="N964" t="s">
        <v>887</v>
      </c>
      <c r="O964" t="s">
        <v>445</v>
      </c>
      <c r="P964" t="s">
        <v>3903</v>
      </c>
      <c r="Q964" t="s">
        <v>4465</v>
      </c>
      <c r="R964" t="s">
        <v>83</v>
      </c>
      <c r="T964" s="2"/>
      <c r="U964" s="2"/>
      <c r="V964" s="2" t="s">
        <v>652</v>
      </c>
      <c r="W964" s="2" t="s">
        <v>83</v>
      </c>
      <c r="X964" s="2" t="s">
        <v>162</v>
      </c>
      <c r="Y964" t="s">
        <v>46845</v>
      </c>
      <c r="AA964" t="s">
        <v>46846</v>
      </c>
      <c r="AC964" t="s">
        <v>46847</v>
      </c>
      <c r="AD964" t="s">
        <v>46848</v>
      </c>
      <c r="AE964" t="s">
        <v>2339</v>
      </c>
      <c r="AF964" t="s">
        <v>46849</v>
      </c>
      <c r="AG964" t="s">
        <v>2340</v>
      </c>
      <c r="AH964" t="s">
        <v>2341</v>
      </c>
      <c r="AI964" t="s">
        <v>2342</v>
      </c>
      <c r="AJ964" t="s">
        <v>1153</v>
      </c>
      <c r="AK964" t="s">
        <v>21826</v>
      </c>
      <c r="AL964" t="s">
        <v>418</v>
      </c>
      <c r="AM964" t="s">
        <v>41839</v>
      </c>
      <c r="AN964" t="s">
        <v>41839</v>
      </c>
      <c r="AO964" t="s">
        <v>418</v>
      </c>
      <c r="AP964" t="s">
        <v>40883</v>
      </c>
    </row>
    <row r="965" spans="1:42" x14ac:dyDescent="0.35">
      <c r="A965" s="2" t="s">
        <v>2334</v>
      </c>
      <c r="B965" s="2" t="s">
        <v>2335</v>
      </c>
      <c r="C965" s="2" t="s">
        <v>23804</v>
      </c>
      <c r="D965" s="2" t="s">
        <v>23805</v>
      </c>
      <c r="E965" s="2" t="s">
        <v>2594</v>
      </c>
      <c r="F965" s="2" t="s">
        <v>23806</v>
      </c>
      <c r="G965" s="2"/>
      <c r="H965" s="2"/>
      <c r="I965" s="2"/>
      <c r="J965" s="2"/>
      <c r="K965" s="2"/>
      <c r="L965" s="2"/>
      <c r="O965" t="s">
        <v>445</v>
      </c>
      <c r="P965" t="s">
        <v>3903</v>
      </c>
      <c r="Q965" t="s">
        <v>4465</v>
      </c>
      <c r="R965" t="s">
        <v>83</v>
      </c>
      <c r="T965" s="2"/>
      <c r="U965" s="2"/>
      <c r="V965" s="2" t="s">
        <v>445</v>
      </c>
      <c r="W965" s="2" t="s">
        <v>83</v>
      </c>
      <c r="X965" s="2" t="s">
        <v>103</v>
      </c>
      <c r="Y965" t="s">
        <v>612</v>
      </c>
      <c r="AA965" t="s">
        <v>46850</v>
      </c>
      <c r="AC965" t="s">
        <v>46851</v>
      </c>
      <c r="AD965" t="s">
        <v>46852</v>
      </c>
      <c r="AE965" t="s">
        <v>23806</v>
      </c>
      <c r="AF965" t="s">
        <v>46853</v>
      </c>
      <c r="AG965" t="s">
        <v>2340</v>
      </c>
      <c r="AH965" t="s">
        <v>2341</v>
      </c>
      <c r="AI965" t="s">
        <v>2358</v>
      </c>
      <c r="AJ965" t="s">
        <v>1153</v>
      </c>
      <c r="AK965" t="s">
        <v>21826</v>
      </c>
      <c r="AL965" t="s">
        <v>418</v>
      </c>
      <c r="AM965" t="s">
        <v>446</v>
      </c>
      <c r="AN965" t="s">
        <v>80</v>
      </c>
      <c r="AO965" t="s">
        <v>12238</v>
      </c>
      <c r="AP965" t="s">
        <v>40883</v>
      </c>
    </row>
    <row r="966" spans="1:42" x14ac:dyDescent="0.35">
      <c r="A966" s="2" t="s">
        <v>2334</v>
      </c>
      <c r="B966" s="2" t="s">
        <v>2335</v>
      </c>
      <c r="C966" s="2" t="s">
        <v>23807</v>
      </c>
      <c r="D966" s="2" t="s">
        <v>46854</v>
      </c>
      <c r="E966" s="2" t="s">
        <v>2594</v>
      </c>
      <c r="F966" s="2" t="s">
        <v>23808</v>
      </c>
      <c r="G966" s="2"/>
      <c r="H966" s="2"/>
      <c r="I966" s="2"/>
      <c r="J966" s="2"/>
      <c r="K966" s="2"/>
      <c r="L966" s="2"/>
      <c r="O966" t="s">
        <v>445</v>
      </c>
      <c r="P966" t="s">
        <v>3903</v>
      </c>
      <c r="Q966" t="s">
        <v>4465</v>
      </c>
      <c r="R966" t="s">
        <v>83</v>
      </c>
      <c r="T966" s="2"/>
      <c r="U966" s="2"/>
      <c r="V966" s="2" t="s">
        <v>445</v>
      </c>
      <c r="W966" s="2" t="s">
        <v>83</v>
      </c>
      <c r="X966" s="2" t="s">
        <v>103</v>
      </c>
      <c r="Y966" t="s">
        <v>2013</v>
      </c>
      <c r="AA966" t="s">
        <v>46855</v>
      </c>
      <c r="AC966" t="s">
        <v>46856</v>
      </c>
      <c r="AD966" t="s">
        <v>46857</v>
      </c>
      <c r="AE966" t="s">
        <v>23808</v>
      </c>
      <c r="AG966" t="s">
        <v>2340</v>
      </c>
      <c r="AH966" t="s">
        <v>2341</v>
      </c>
      <c r="AI966" t="s">
        <v>2342</v>
      </c>
      <c r="AJ966" t="s">
        <v>1153</v>
      </c>
      <c r="AK966" t="s">
        <v>21826</v>
      </c>
      <c r="AL966" t="s">
        <v>418</v>
      </c>
      <c r="AM966" t="s">
        <v>446</v>
      </c>
      <c r="AN966" t="s">
        <v>80</v>
      </c>
      <c r="AO966" t="s">
        <v>46858</v>
      </c>
      <c r="AP966" t="s">
        <v>40883</v>
      </c>
    </row>
    <row r="967" spans="1:42" x14ac:dyDescent="0.35">
      <c r="A967" s="2" t="s">
        <v>2334</v>
      </c>
      <c r="B967" s="2" t="s">
        <v>2335</v>
      </c>
      <c r="C967" s="2" t="s">
        <v>23809</v>
      </c>
      <c r="D967" s="2" t="s">
        <v>46859</v>
      </c>
      <c r="E967" s="2" t="s">
        <v>2594</v>
      </c>
      <c r="F967" s="2" t="s">
        <v>2339</v>
      </c>
      <c r="G967" s="2"/>
      <c r="H967" s="2"/>
      <c r="I967" s="2"/>
      <c r="J967" s="2"/>
      <c r="K967" s="2"/>
      <c r="L967" s="2"/>
      <c r="O967" t="s">
        <v>445</v>
      </c>
      <c r="P967" t="s">
        <v>3903</v>
      </c>
      <c r="Q967" t="s">
        <v>4465</v>
      </c>
      <c r="R967" t="s">
        <v>83</v>
      </c>
      <c r="T967" s="2"/>
      <c r="U967" s="2"/>
      <c r="V967" s="2" t="s">
        <v>445</v>
      </c>
      <c r="W967" s="2" t="s">
        <v>83</v>
      </c>
      <c r="X967" s="2"/>
      <c r="AG967" t="s">
        <v>2340</v>
      </c>
      <c r="AH967" t="s">
        <v>2341</v>
      </c>
      <c r="AI967" t="s">
        <v>2342</v>
      </c>
      <c r="AJ967" t="s">
        <v>1153</v>
      </c>
      <c r="AK967" t="s">
        <v>21826</v>
      </c>
      <c r="AL967" t="s">
        <v>41696</v>
      </c>
      <c r="AM967" t="s">
        <v>446</v>
      </c>
      <c r="AN967" t="s">
        <v>80</v>
      </c>
      <c r="AO967" t="s">
        <v>81</v>
      </c>
      <c r="AP967" t="s">
        <v>40883</v>
      </c>
    </row>
    <row r="968" spans="1:42" x14ac:dyDescent="0.35">
      <c r="A968" s="2" t="s">
        <v>2334</v>
      </c>
      <c r="B968" s="2" t="s">
        <v>2335</v>
      </c>
      <c r="C968" s="2" t="s">
        <v>23810</v>
      </c>
      <c r="D968" s="2" t="s">
        <v>46860</v>
      </c>
      <c r="E968" s="2" t="s">
        <v>2594</v>
      </c>
      <c r="F968" s="2" t="s">
        <v>23811</v>
      </c>
      <c r="G968" s="2"/>
      <c r="H968" s="2"/>
      <c r="I968" s="2"/>
      <c r="J968" s="2"/>
      <c r="K968" s="2"/>
      <c r="L968" s="2" t="s">
        <v>652</v>
      </c>
      <c r="M968" t="s">
        <v>79</v>
      </c>
      <c r="N968" t="s">
        <v>887</v>
      </c>
      <c r="T968" s="2"/>
      <c r="U968" s="2"/>
      <c r="V968" s="2" t="s">
        <v>652</v>
      </c>
      <c r="W968" s="2" t="s">
        <v>887</v>
      </c>
      <c r="X968" s="2" t="s">
        <v>162</v>
      </c>
      <c r="Y968" t="s">
        <v>46861</v>
      </c>
      <c r="AA968" t="s">
        <v>9572</v>
      </c>
      <c r="AC968" t="s">
        <v>46862</v>
      </c>
      <c r="AD968" t="s">
        <v>46863</v>
      </c>
      <c r="AE968" t="s">
        <v>23811</v>
      </c>
      <c r="AF968" t="s">
        <v>46864</v>
      </c>
      <c r="AG968" t="s">
        <v>2340</v>
      </c>
      <c r="AH968" t="s">
        <v>2341</v>
      </c>
      <c r="AI968" t="s">
        <v>2342</v>
      </c>
      <c r="AJ968" t="s">
        <v>1153</v>
      </c>
      <c r="AK968" t="s">
        <v>21826</v>
      </c>
      <c r="AL968" t="s">
        <v>418</v>
      </c>
      <c r="AM968" t="s">
        <v>446</v>
      </c>
      <c r="AN968" t="s">
        <v>80</v>
      </c>
      <c r="AO968" t="s">
        <v>46865</v>
      </c>
      <c r="AP968" t="s">
        <v>40883</v>
      </c>
    </row>
    <row r="969" spans="1:42" x14ac:dyDescent="0.35">
      <c r="A969" s="2" t="s">
        <v>2334</v>
      </c>
      <c r="B969" s="2" t="s">
        <v>2335</v>
      </c>
      <c r="C969" s="2" t="s">
        <v>23812</v>
      </c>
      <c r="D969" s="2" t="s">
        <v>46866</v>
      </c>
      <c r="E969" s="2" t="s">
        <v>2594</v>
      </c>
      <c r="F969" s="2" t="s">
        <v>23813</v>
      </c>
      <c r="G969" s="2"/>
      <c r="H969" s="2"/>
      <c r="I969" s="2"/>
      <c r="J969" s="2"/>
      <c r="K969" s="2"/>
      <c r="L969" s="2" t="s">
        <v>652</v>
      </c>
      <c r="M969" t="s">
        <v>79</v>
      </c>
      <c r="N969" t="s">
        <v>887</v>
      </c>
      <c r="T969" s="2"/>
      <c r="U969" s="2"/>
      <c r="V969" s="2" t="s">
        <v>652</v>
      </c>
      <c r="W969" s="2" t="s">
        <v>887</v>
      </c>
      <c r="X969" s="2" t="s">
        <v>103</v>
      </c>
      <c r="Y969" t="s">
        <v>4734</v>
      </c>
      <c r="AA969" t="s">
        <v>14808</v>
      </c>
      <c r="AC969" t="s">
        <v>46867</v>
      </c>
      <c r="AD969" t="s">
        <v>46868</v>
      </c>
      <c r="AE969" t="s">
        <v>23813</v>
      </c>
      <c r="AF969" t="s">
        <v>46869</v>
      </c>
      <c r="AG969" t="s">
        <v>2340</v>
      </c>
      <c r="AH969" t="s">
        <v>2341</v>
      </c>
      <c r="AI969" t="s">
        <v>2342</v>
      </c>
      <c r="AJ969" t="s">
        <v>1153</v>
      </c>
      <c r="AK969" t="s">
        <v>21826</v>
      </c>
      <c r="AL969" t="s">
        <v>418</v>
      </c>
      <c r="AM969" t="s">
        <v>446</v>
      </c>
      <c r="AN969" t="s">
        <v>80</v>
      </c>
      <c r="AO969" t="s">
        <v>46870</v>
      </c>
      <c r="AP969" t="s">
        <v>40883</v>
      </c>
    </row>
    <row r="970" spans="1:42" x14ac:dyDescent="0.35">
      <c r="A970" s="2" t="s">
        <v>2334</v>
      </c>
      <c r="B970" s="2" t="s">
        <v>2335</v>
      </c>
      <c r="C970" s="2" t="s">
        <v>23814</v>
      </c>
      <c r="D970" s="2" t="s">
        <v>46871</v>
      </c>
      <c r="E970" s="2" t="s">
        <v>2594</v>
      </c>
      <c r="F970" s="2" t="s">
        <v>23815</v>
      </c>
      <c r="G970" s="2"/>
      <c r="H970" s="2"/>
      <c r="I970" s="2"/>
      <c r="J970" s="2"/>
      <c r="K970" s="2"/>
      <c r="L970" s="2" t="s">
        <v>652</v>
      </c>
      <c r="M970" t="s">
        <v>79</v>
      </c>
      <c r="N970" t="s">
        <v>887</v>
      </c>
      <c r="T970" s="2"/>
      <c r="U970" s="2"/>
      <c r="V970" s="2" t="s">
        <v>652</v>
      </c>
      <c r="W970" s="2" t="s">
        <v>887</v>
      </c>
      <c r="X970" s="2" t="s">
        <v>275</v>
      </c>
      <c r="Y970" t="s">
        <v>3338</v>
      </c>
      <c r="AA970" t="s">
        <v>8844</v>
      </c>
      <c r="AC970" t="s">
        <v>46872</v>
      </c>
      <c r="AD970" t="s">
        <v>46873</v>
      </c>
      <c r="AE970" t="s">
        <v>23815</v>
      </c>
      <c r="AF970" t="s">
        <v>46874</v>
      </c>
      <c r="AG970" t="s">
        <v>2340</v>
      </c>
      <c r="AH970" t="s">
        <v>2341</v>
      </c>
      <c r="AI970" t="s">
        <v>2342</v>
      </c>
      <c r="AJ970" t="s">
        <v>1153</v>
      </c>
      <c r="AK970" t="s">
        <v>21826</v>
      </c>
      <c r="AL970" t="s">
        <v>418</v>
      </c>
      <c r="AM970" t="s">
        <v>446</v>
      </c>
      <c r="AN970" t="s">
        <v>80</v>
      </c>
      <c r="AO970" t="s">
        <v>46875</v>
      </c>
      <c r="AP970" t="s">
        <v>40883</v>
      </c>
    </row>
    <row r="971" spans="1:42" x14ac:dyDescent="0.35">
      <c r="A971" s="2" t="s">
        <v>2334</v>
      </c>
      <c r="B971" s="2" t="s">
        <v>2335</v>
      </c>
      <c r="C971" s="2" t="s">
        <v>23816</v>
      </c>
      <c r="D971" s="2" t="s">
        <v>46876</v>
      </c>
      <c r="E971" t="s">
        <v>2594</v>
      </c>
      <c r="F971" s="2" t="s">
        <v>23817</v>
      </c>
      <c r="G971" s="2"/>
      <c r="H971" s="2"/>
      <c r="I971" s="2"/>
      <c r="J971" s="2"/>
      <c r="K971" s="2"/>
      <c r="L971" s="2" t="s">
        <v>652</v>
      </c>
      <c r="M971" t="s">
        <v>79</v>
      </c>
      <c r="N971" t="s">
        <v>887</v>
      </c>
      <c r="T971" s="2"/>
      <c r="U971" s="2"/>
      <c r="V971" s="2" t="s">
        <v>652</v>
      </c>
      <c r="W971" s="2" t="s">
        <v>887</v>
      </c>
      <c r="X971" s="2" t="s">
        <v>103</v>
      </c>
      <c r="Y971" t="s">
        <v>972</v>
      </c>
      <c r="AA971" t="s">
        <v>4904</v>
      </c>
      <c r="AC971" t="s">
        <v>46877</v>
      </c>
      <c r="AD971" t="s">
        <v>46878</v>
      </c>
      <c r="AE971" t="s">
        <v>23817</v>
      </c>
      <c r="AF971" t="s">
        <v>46879</v>
      </c>
      <c r="AG971" t="s">
        <v>2340</v>
      </c>
      <c r="AH971" t="s">
        <v>2341</v>
      </c>
      <c r="AI971" t="s">
        <v>2342</v>
      </c>
      <c r="AJ971" t="s">
        <v>1153</v>
      </c>
      <c r="AK971" t="s">
        <v>21826</v>
      </c>
      <c r="AL971" t="s">
        <v>418</v>
      </c>
      <c r="AM971" t="s">
        <v>446</v>
      </c>
      <c r="AN971" t="s">
        <v>80</v>
      </c>
      <c r="AO971" t="s">
        <v>46880</v>
      </c>
      <c r="AP971" t="s">
        <v>40883</v>
      </c>
    </row>
    <row r="972" spans="1:42" x14ac:dyDescent="0.35">
      <c r="A972" s="2" t="s">
        <v>2334</v>
      </c>
      <c r="B972" s="2" t="s">
        <v>2335</v>
      </c>
      <c r="C972" s="2" t="s">
        <v>23818</v>
      </c>
      <c r="D972" s="2" t="s">
        <v>46881</v>
      </c>
      <c r="E972" s="2" t="s">
        <v>2594</v>
      </c>
      <c r="F972" s="2" t="s">
        <v>23819</v>
      </c>
      <c r="G972" s="2"/>
      <c r="L972" t="s">
        <v>652</v>
      </c>
      <c r="M972" t="s">
        <v>79</v>
      </c>
      <c r="N972" t="s">
        <v>887</v>
      </c>
      <c r="V972" t="s">
        <v>652</v>
      </c>
      <c r="W972" t="s">
        <v>887</v>
      </c>
      <c r="X972" t="s">
        <v>162</v>
      </c>
      <c r="Y972" t="s">
        <v>3548</v>
      </c>
      <c r="AA972" t="s">
        <v>46882</v>
      </c>
      <c r="AC972" t="s">
        <v>46883</v>
      </c>
      <c r="AD972" t="s">
        <v>46884</v>
      </c>
      <c r="AE972" t="s">
        <v>23819</v>
      </c>
      <c r="AF972" t="s">
        <v>46885</v>
      </c>
      <c r="AG972" t="s">
        <v>2340</v>
      </c>
      <c r="AH972" t="s">
        <v>2341</v>
      </c>
      <c r="AI972" t="s">
        <v>2342</v>
      </c>
      <c r="AJ972" t="s">
        <v>1153</v>
      </c>
      <c r="AK972" t="s">
        <v>21826</v>
      </c>
      <c r="AL972" t="s">
        <v>418</v>
      </c>
      <c r="AM972" t="s">
        <v>446</v>
      </c>
      <c r="AN972" t="s">
        <v>80</v>
      </c>
      <c r="AO972" t="s">
        <v>46002</v>
      </c>
      <c r="AP972" t="s">
        <v>40883</v>
      </c>
    </row>
    <row r="973" spans="1:42" x14ac:dyDescent="0.35">
      <c r="A973" s="2" t="s">
        <v>2334</v>
      </c>
      <c r="B973" s="2" t="s">
        <v>2335</v>
      </c>
      <c r="C973" s="2" t="s">
        <v>23820</v>
      </c>
      <c r="D973" s="2" t="s">
        <v>46886</v>
      </c>
      <c r="E973" s="2" t="s">
        <v>2594</v>
      </c>
      <c r="F973" s="2" t="s">
        <v>23821</v>
      </c>
      <c r="G973" s="2"/>
      <c r="L973" t="s">
        <v>652</v>
      </c>
      <c r="M973" t="s">
        <v>79</v>
      </c>
      <c r="N973" t="s">
        <v>887</v>
      </c>
      <c r="P973" s="2"/>
      <c r="Q973" s="2"/>
      <c r="R973" s="2"/>
      <c r="S973" s="2"/>
      <c r="V973" t="s">
        <v>652</v>
      </c>
      <c r="W973" s="2" t="s">
        <v>887</v>
      </c>
      <c r="X973" s="2" t="s">
        <v>162</v>
      </c>
      <c r="Y973" t="s">
        <v>3103</v>
      </c>
      <c r="AA973" t="s">
        <v>3669</v>
      </c>
      <c r="AC973" t="s">
        <v>46887</v>
      </c>
      <c r="AD973" t="s">
        <v>46888</v>
      </c>
      <c r="AE973" t="s">
        <v>46889</v>
      </c>
      <c r="AF973" t="s">
        <v>46890</v>
      </c>
      <c r="AG973" t="s">
        <v>2340</v>
      </c>
      <c r="AH973" t="s">
        <v>2341</v>
      </c>
      <c r="AI973" t="s">
        <v>2358</v>
      </c>
      <c r="AJ973" t="s">
        <v>1153</v>
      </c>
      <c r="AK973" t="s">
        <v>21826</v>
      </c>
      <c r="AL973" t="s">
        <v>418</v>
      </c>
      <c r="AM973" t="s">
        <v>446</v>
      </c>
      <c r="AN973" t="s">
        <v>80</v>
      </c>
      <c r="AO973" t="s">
        <v>46891</v>
      </c>
      <c r="AP973" t="s">
        <v>40883</v>
      </c>
    </row>
    <row r="974" spans="1:42" x14ac:dyDescent="0.35">
      <c r="A974" s="2" t="s">
        <v>2334</v>
      </c>
      <c r="B974" s="2" t="s">
        <v>2335</v>
      </c>
      <c r="C974" s="2" t="s">
        <v>23822</v>
      </c>
      <c r="D974" s="2" t="s">
        <v>46892</v>
      </c>
      <c r="E974" s="2" t="s">
        <v>2594</v>
      </c>
      <c r="F974" s="2" t="s">
        <v>23823</v>
      </c>
      <c r="G974" s="2"/>
      <c r="H974" s="2"/>
      <c r="I974" s="2"/>
      <c r="J974" s="2"/>
      <c r="K974" s="2"/>
      <c r="L974" s="2" t="s">
        <v>652</v>
      </c>
      <c r="M974" s="2" t="s">
        <v>79</v>
      </c>
      <c r="N974" s="2" t="s">
        <v>887</v>
      </c>
      <c r="O974" s="2"/>
      <c r="P974" s="2"/>
      <c r="Q974" s="2"/>
      <c r="R974" s="2"/>
      <c r="S974" s="2"/>
      <c r="V974" t="s">
        <v>652</v>
      </c>
      <c r="W974" s="2" t="s">
        <v>887</v>
      </c>
      <c r="X974" s="2" t="s">
        <v>162</v>
      </c>
      <c r="Y974" t="s">
        <v>1147</v>
      </c>
      <c r="AA974" t="s">
        <v>2373</v>
      </c>
      <c r="AC974" t="s">
        <v>46893</v>
      </c>
      <c r="AD974" t="s">
        <v>46894</v>
      </c>
      <c r="AE974" t="s">
        <v>23823</v>
      </c>
      <c r="AG974" t="s">
        <v>2340</v>
      </c>
      <c r="AH974" t="s">
        <v>2341</v>
      </c>
      <c r="AI974" t="s">
        <v>2342</v>
      </c>
      <c r="AJ974" t="s">
        <v>1153</v>
      </c>
      <c r="AK974" t="s">
        <v>21826</v>
      </c>
      <c r="AL974" t="s">
        <v>418</v>
      </c>
      <c r="AM974" t="s">
        <v>446</v>
      </c>
      <c r="AN974" t="s">
        <v>80</v>
      </c>
      <c r="AO974" t="s">
        <v>46895</v>
      </c>
      <c r="AP974" t="s">
        <v>40883</v>
      </c>
    </row>
    <row r="975" spans="1:42" x14ac:dyDescent="0.35">
      <c r="A975" s="2" t="s">
        <v>2334</v>
      </c>
      <c r="B975" s="2" t="s">
        <v>2335</v>
      </c>
      <c r="C975" s="2" t="s">
        <v>23824</v>
      </c>
      <c r="D975" s="2" t="s">
        <v>46896</v>
      </c>
      <c r="E975" s="2" t="s">
        <v>2594</v>
      </c>
      <c r="F975" s="2" t="s">
        <v>2339</v>
      </c>
      <c r="G975" s="2"/>
      <c r="J975" s="2"/>
      <c r="K975" s="2"/>
      <c r="L975" s="2" t="s">
        <v>652</v>
      </c>
      <c r="M975" s="2" t="s">
        <v>79</v>
      </c>
      <c r="N975" s="2" t="s">
        <v>887</v>
      </c>
      <c r="O975" s="2"/>
      <c r="P975" s="2"/>
      <c r="Q975" s="2"/>
      <c r="R975" s="2"/>
      <c r="S975" s="2"/>
      <c r="V975" t="s">
        <v>652</v>
      </c>
      <c r="W975" s="2" t="s">
        <v>887</v>
      </c>
      <c r="X975" s="2"/>
      <c r="AG975" t="s">
        <v>2340</v>
      </c>
      <c r="AH975" t="s">
        <v>2341</v>
      </c>
      <c r="AI975" t="s">
        <v>2342</v>
      </c>
      <c r="AJ975" t="s">
        <v>1153</v>
      </c>
      <c r="AK975" t="s">
        <v>21826</v>
      </c>
      <c r="AL975" t="s">
        <v>41696</v>
      </c>
      <c r="AM975" t="s">
        <v>446</v>
      </c>
      <c r="AN975" t="s">
        <v>80</v>
      </c>
      <c r="AO975" t="s">
        <v>81</v>
      </c>
      <c r="AP975" t="s">
        <v>40883</v>
      </c>
    </row>
    <row r="976" spans="1:42" x14ac:dyDescent="0.35">
      <c r="A976" s="2" t="s">
        <v>2334</v>
      </c>
      <c r="B976" s="2" t="s">
        <v>2335</v>
      </c>
      <c r="C976" s="2" t="s">
        <v>23825</v>
      </c>
      <c r="D976" s="2" t="s">
        <v>46897</v>
      </c>
      <c r="E976" t="s">
        <v>2594</v>
      </c>
      <c r="F976" s="2" t="s">
        <v>23826</v>
      </c>
      <c r="G976" s="2"/>
      <c r="H976" s="2"/>
      <c r="I976" s="2" t="s">
        <v>2953</v>
      </c>
      <c r="J976" s="2" t="s">
        <v>2338</v>
      </c>
      <c r="K976" s="2" t="s">
        <v>3567</v>
      </c>
      <c r="L976" s="2"/>
      <c r="M976" s="2"/>
      <c r="N976" s="2"/>
      <c r="O976" s="2"/>
      <c r="P976" s="2"/>
      <c r="Q976" s="2"/>
      <c r="R976" s="2"/>
      <c r="S976" s="2"/>
      <c r="V976" t="s">
        <v>2953</v>
      </c>
      <c r="W976" s="2" t="s">
        <v>3567</v>
      </c>
      <c r="X976" s="2" t="s">
        <v>103</v>
      </c>
      <c r="Y976" t="s">
        <v>2827</v>
      </c>
      <c r="AA976" t="s">
        <v>46898</v>
      </c>
      <c r="AC976" t="s">
        <v>46899</v>
      </c>
      <c r="AD976" t="s">
        <v>46900</v>
      </c>
      <c r="AE976" t="s">
        <v>23826</v>
      </c>
      <c r="AF976" t="s">
        <v>46901</v>
      </c>
      <c r="AG976" t="s">
        <v>2340</v>
      </c>
      <c r="AH976" t="s">
        <v>2341</v>
      </c>
      <c r="AI976" t="s">
        <v>2342</v>
      </c>
      <c r="AJ976" t="s">
        <v>1153</v>
      </c>
      <c r="AK976" t="s">
        <v>21826</v>
      </c>
      <c r="AL976" t="s">
        <v>418</v>
      </c>
      <c r="AM976" t="s">
        <v>446</v>
      </c>
      <c r="AN976" t="s">
        <v>80</v>
      </c>
      <c r="AO976" t="s">
        <v>43786</v>
      </c>
      <c r="AP976" t="s">
        <v>40883</v>
      </c>
    </row>
    <row r="977" spans="1:42" x14ac:dyDescent="0.35">
      <c r="A977" s="2" t="s">
        <v>2334</v>
      </c>
      <c r="B977" s="2" t="s">
        <v>2335</v>
      </c>
      <c r="C977" s="2" t="s">
        <v>23827</v>
      </c>
      <c r="D977" s="2" t="s">
        <v>23828</v>
      </c>
      <c r="E977" s="2" t="s">
        <v>2594</v>
      </c>
      <c r="F977" s="2" t="s">
        <v>23829</v>
      </c>
      <c r="G977" s="2" t="s">
        <v>3057</v>
      </c>
      <c r="H977" t="s">
        <v>417</v>
      </c>
      <c r="N977" s="2"/>
      <c r="O977" s="2"/>
      <c r="S977" t="s">
        <v>82</v>
      </c>
      <c r="T977" t="s">
        <v>5</v>
      </c>
      <c r="U977" t="s">
        <v>886</v>
      </c>
      <c r="V977" t="s">
        <v>82</v>
      </c>
      <c r="W977" s="2" t="s">
        <v>417</v>
      </c>
      <c r="X977" s="2"/>
      <c r="AG977" t="s">
        <v>2340</v>
      </c>
      <c r="AH977" t="s">
        <v>2341</v>
      </c>
      <c r="AI977" t="s">
        <v>2342</v>
      </c>
      <c r="AJ977" t="s">
        <v>1153</v>
      </c>
      <c r="AK977" t="s">
        <v>21826</v>
      </c>
      <c r="AL977" t="s">
        <v>418</v>
      </c>
      <c r="AM977" t="s">
        <v>446</v>
      </c>
      <c r="AN977" t="s">
        <v>80</v>
      </c>
      <c r="AO977" t="s">
        <v>46902</v>
      </c>
      <c r="AP977" t="s">
        <v>40883</v>
      </c>
    </row>
    <row r="978" spans="1:42" x14ac:dyDescent="0.35">
      <c r="A978" s="2" t="s">
        <v>2334</v>
      </c>
      <c r="B978" s="2" t="s">
        <v>2335</v>
      </c>
      <c r="C978" s="2" t="s">
        <v>23830</v>
      </c>
      <c r="D978" s="2" t="s">
        <v>46903</v>
      </c>
      <c r="E978" s="2" t="s">
        <v>2594</v>
      </c>
      <c r="F978" s="2" t="s">
        <v>23831</v>
      </c>
      <c r="G978" s="2" t="s">
        <v>3057</v>
      </c>
      <c r="H978" t="s">
        <v>417</v>
      </c>
      <c r="I978" t="s">
        <v>2953</v>
      </c>
      <c r="J978" t="s">
        <v>2338</v>
      </c>
      <c r="K978" t="s">
        <v>3567</v>
      </c>
      <c r="M978" s="2"/>
      <c r="N978" s="2"/>
      <c r="O978" s="2"/>
      <c r="S978" t="s">
        <v>82</v>
      </c>
      <c r="T978" t="s">
        <v>5</v>
      </c>
      <c r="U978" t="s">
        <v>886</v>
      </c>
      <c r="V978" t="s">
        <v>82</v>
      </c>
      <c r="W978" s="2" t="s">
        <v>3567</v>
      </c>
      <c r="X978" s="2" t="s">
        <v>103</v>
      </c>
      <c r="Y978" t="s">
        <v>208</v>
      </c>
      <c r="AA978" t="s">
        <v>5150</v>
      </c>
      <c r="AC978" t="s">
        <v>46904</v>
      </c>
      <c r="AD978" t="s">
        <v>46905</v>
      </c>
      <c r="AE978" t="s">
        <v>23831</v>
      </c>
      <c r="AF978" t="s">
        <v>46906</v>
      </c>
      <c r="AG978" t="s">
        <v>2340</v>
      </c>
      <c r="AH978" t="s">
        <v>2341</v>
      </c>
      <c r="AI978" t="s">
        <v>2342</v>
      </c>
      <c r="AJ978" t="s">
        <v>1153</v>
      </c>
      <c r="AK978" t="s">
        <v>21826</v>
      </c>
      <c r="AL978" t="s">
        <v>418</v>
      </c>
      <c r="AM978" t="s">
        <v>446</v>
      </c>
      <c r="AN978" t="s">
        <v>80</v>
      </c>
      <c r="AO978" t="s">
        <v>43602</v>
      </c>
      <c r="AP978" t="s">
        <v>40883</v>
      </c>
    </row>
    <row r="979" spans="1:42" x14ac:dyDescent="0.35">
      <c r="A979" s="2" t="s">
        <v>2334</v>
      </c>
      <c r="B979" s="2" t="s">
        <v>2335</v>
      </c>
      <c r="C979" s="2" t="s">
        <v>23832</v>
      </c>
      <c r="D979" s="2" t="s">
        <v>46907</v>
      </c>
      <c r="E979" s="2" t="s">
        <v>2594</v>
      </c>
      <c r="F979" s="2" t="s">
        <v>23833</v>
      </c>
      <c r="G979" s="2" t="s">
        <v>3057</v>
      </c>
      <c r="H979" s="2" t="s">
        <v>417</v>
      </c>
      <c r="I979" s="2" t="s">
        <v>2953</v>
      </c>
      <c r="J979" s="2" t="s">
        <v>2338</v>
      </c>
      <c r="K979" s="2" t="s">
        <v>3567</v>
      </c>
      <c r="L979" s="2"/>
      <c r="S979" t="s">
        <v>82</v>
      </c>
      <c r="T979" t="s">
        <v>5</v>
      </c>
      <c r="U979" t="s">
        <v>886</v>
      </c>
      <c r="V979" t="s">
        <v>82</v>
      </c>
      <c r="W979" s="2" t="s">
        <v>3567</v>
      </c>
      <c r="X979" s="2" t="s">
        <v>103</v>
      </c>
      <c r="Y979" t="s">
        <v>46908</v>
      </c>
      <c r="AA979" t="s">
        <v>8534</v>
      </c>
      <c r="AC979" t="s">
        <v>46909</v>
      </c>
      <c r="AD979" t="s">
        <v>46910</v>
      </c>
      <c r="AE979" t="s">
        <v>23833</v>
      </c>
      <c r="AF979" t="s">
        <v>46911</v>
      </c>
      <c r="AG979" t="s">
        <v>2340</v>
      </c>
      <c r="AH979" t="s">
        <v>2341</v>
      </c>
      <c r="AI979" t="s">
        <v>2342</v>
      </c>
      <c r="AJ979" t="s">
        <v>1153</v>
      </c>
      <c r="AK979" t="s">
        <v>21826</v>
      </c>
      <c r="AL979" t="s">
        <v>418</v>
      </c>
      <c r="AM979" t="s">
        <v>446</v>
      </c>
      <c r="AN979" t="s">
        <v>80</v>
      </c>
      <c r="AO979" t="s">
        <v>46912</v>
      </c>
      <c r="AP979" t="s">
        <v>40883</v>
      </c>
    </row>
    <row r="980" spans="1:42" x14ac:dyDescent="0.35">
      <c r="A980" s="2" t="s">
        <v>2334</v>
      </c>
      <c r="B980" s="2" t="s">
        <v>2335</v>
      </c>
      <c r="C980" s="2" t="s">
        <v>23834</v>
      </c>
      <c r="D980" s="2" t="s">
        <v>46913</v>
      </c>
      <c r="E980" s="2" t="s">
        <v>2594</v>
      </c>
      <c r="F980" s="2" t="s">
        <v>23835</v>
      </c>
      <c r="G980" s="2" t="s">
        <v>3057</v>
      </c>
      <c r="H980" t="s">
        <v>417</v>
      </c>
      <c r="I980" t="s">
        <v>2953</v>
      </c>
      <c r="J980" t="s">
        <v>2338</v>
      </c>
      <c r="K980" t="s">
        <v>3567</v>
      </c>
      <c r="M980" s="2"/>
      <c r="S980" t="s">
        <v>82</v>
      </c>
      <c r="T980" t="s">
        <v>5</v>
      </c>
      <c r="U980" t="s">
        <v>886</v>
      </c>
      <c r="V980" t="s">
        <v>82</v>
      </c>
      <c r="W980" s="2" t="s">
        <v>3567</v>
      </c>
      <c r="X980" s="2" t="s">
        <v>275</v>
      </c>
      <c r="Y980" t="s">
        <v>42060</v>
      </c>
      <c r="AA980" t="s">
        <v>918</v>
      </c>
      <c r="AC980" t="s">
        <v>46914</v>
      </c>
      <c r="AD980" t="s">
        <v>46915</v>
      </c>
      <c r="AE980" t="s">
        <v>23835</v>
      </c>
      <c r="AF980" t="s">
        <v>46916</v>
      </c>
      <c r="AG980" t="s">
        <v>2340</v>
      </c>
      <c r="AH980" t="s">
        <v>2341</v>
      </c>
      <c r="AI980" t="s">
        <v>2342</v>
      </c>
      <c r="AJ980" t="s">
        <v>1153</v>
      </c>
      <c r="AK980" t="s">
        <v>21826</v>
      </c>
      <c r="AL980" t="s">
        <v>418</v>
      </c>
      <c r="AM980" t="s">
        <v>446</v>
      </c>
      <c r="AN980" t="s">
        <v>80</v>
      </c>
      <c r="AO980" t="s">
        <v>42562</v>
      </c>
      <c r="AP980" t="s">
        <v>40883</v>
      </c>
    </row>
    <row r="981" spans="1:42" x14ac:dyDescent="0.35">
      <c r="A981" s="2" t="s">
        <v>2334</v>
      </c>
      <c r="B981" s="2" t="s">
        <v>2335</v>
      </c>
      <c r="C981" s="2" t="s">
        <v>23836</v>
      </c>
      <c r="D981" s="2" t="s">
        <v>23837</v>
      </c>
      <c r="E981" s="2" t="s">
        <v>2594</v>
      </c>
      <c r="F981" s="2" t="s">
        <v>23838</v>
      </c>
      <c r="G981" s="2" t="s">
        <v>3057</v>
      </c>
      <c r="H981" s="2" t="s">
        <v>417</v>
      </c>
      <c r="I981" s="2"/>
      <c r="J981" s="2"/>
      <c r="K981" s="2"/>
      <c r="L981" s="2"/>
      <c r="S981" t="s">
        <v>82</v>
      </c>
      <c r="T981" t="s">
        <v>5</v>
      </c>
      <c r="U981" t="s">
        <v>886</v>
      </c>
      <c r="V981" t="s">
        <v>82</v>
      </c>
      <c r="W981" s="2" t="s">
        <v>417</v>
      </c>
      <c r="X981" s="2" t="s">
        <v>275</v>
      </c>
      <c r="Y981" t="s">
        <v>224</v>
      </c>
      <c r="AA981" t="s">
        <v>551</v>
      </c>
      <c r="AC981" t="s">
        <v>46917</v>
      </c>
      <c r="AD981" t="s">
        <v>46918</v>
      </c>
      <c r="AE981" t="s">
        <v>23838</v>
      </c>
      <c r="AF981" t="s">
        <v>46919</v>
      </c>
      <c r="AG981" t="s">
        <v>2340</v>
      </c>
      <c r="AH981" t="s">
        <v>2341</v>
      </c>
      <c r="AI981" t="s">
        <v>2342</v>
      </c>
      <c r="AJ981" t="s">
        <v>1153</v>
      </c>
      <c r="AK981" t="s">
        <v>21826</v>
      </c>
      <c r="AL981" t="s">
        <v>418</v>
      </c>
      <c r="AM981" t="s">
        <v>446</v>
      </c>
      <c r="AN981" t="s">
        <v>80</v>
      </c>
      <c r="AO981" t="s">
        <v>45381</v>
      </c>
      <c r="AP981" t="s">
        <v>40883</v>
      </c>
    </row>
    <row r="982" spans="1:42" x14ac:dyDescent="0.35">
      <c r="A982" s="2" t="s">
        <v>2334</v>
      </c>
      <c r="B982" s="2" t="s">
        <v>2335</v>
      </c>
      <c r="C982" s="2" t="s">
        <v>23839</v>
      </c>
      <c r="D982" s="2" t="s">
        <v>46920</v>
      </c>
      <c r="E982" s="2" t="s">
        <v>2594</v>
      </c>
      <c r="F982" s="2" t="s">
        <v>23840</v>
      </c>
      <c r="G982" s="2"/>
      <c r="H982" s="2"/>
      <c r="I982" s="2" t="s">
        <v>2953</v>
      </c>
      <c r="J982" s="2" t="s">
        <v>2338</v>
      </c>
      <c r="K982" s="2" t="s">
        <v>3567</v>
      </c>
      <c r="L982" s="2"/>
      <c r="V982" t="s">
        <v>2953</v>
      </c>
      <c r="W982" s="2" t="s">
        <v>3567</v>
      </c>
      <c r="X982" s="2" t="s">
        <v>103</v>
      </c>
      <c r="Y982" t="s">
        <v>4092</v>
      </c>
      <c r="AA982" t="s">
        <v>46921</v>
      </c>
      <c r="AC982" t="s">
        <v>46922</v>
      </c>
      <c r="AD982" t="s">
        <v>46923</v>
      </c>
      <c r="AE982" t="s">
        <v>23840</v>
      </c>
      <c r="AF982" t="s">
        <v>46924</v>
      </c>
      <c r="AG982" t="s">
        <v>2340</v>
      </c>
      <c r="AH982" t="s">
        <v>2341</v>
      </c>
      <c r="AI982" t="s">
        <v>2342</v>
      </c>
      <c r="AJ982" t="s">
        <v>1153</v>
      </c>
      <c r="AK982" t="s">
        <v>21826</v>
      </c>
      <c r="AL982" t="s">
        <v>418</v>
      </c>
      <c r="AM982" t="s">
        <v>446</v>
      </c>
      <c r="AN982" t="s">
        <v>80</v>
      </c>
      <c r="AO982" t="s">
        <v>45318</v>
      </c>
      <c r="AP982" t="s">
        <v>40883</v>
      </c>
    </row>
    <row r="983" spans="1:42" x14ac:dyDescent="0.35">
      <c r="A983" s="2" t="s">
        <v>2334</v>
      </c>
      <c r="B983" s="2" t="s">
        <v>2335</v>
      </c>
      <c r="C983" s="2" t="s">
        <v>23841</v>
      </c>
      <c r="D983" s="2" t="s">
        <v>46925</v>
      </c>
      <c r="E983" s="2" t="s">
        <v>2594</v>
      </c>
      <c r="F983" s="2" t="s">
        <v>23842</v>
      </c>
      <c r="G983" s="2" t="s">
        <v>3057</v>
      </c>
      <c r="H983" s="2" t="s">
        <v>417</v>
      </c>
      <c r="I983" s="2" t="s">
        <v>2953</v>
      </c>
      <c r="J983" s="2" t="s">
        <v>2338</v>
      </c>
      <c r="K983" s="2" t="s">
        <v>3567</v>
      </c>
      <c r="L983" s="2"/>
      <c r="S983" t="s">
        <v>82</v>
      </c>
      <c r="T983" t="s">
        <v>5</v>
      </c>
      <c r="U983" t="s">
        <v>886</v>
      </c>
      <c r="V983" t="s">
        <v>82</v>
      </c>
      <c r="W983" s="2" t="s">
        <v>3567</v>
      </c>
      <c r="X983" s="2" t="s">
        <v>103</v>
      </c>
      <c r="Y983" t="s">
        <v>2748</v>
      </c>
      <c r="AA983" t="s">
        <v>9440</v>
      </c>
      <c r="AC983" t="s">
        <v>46926</v>
      </c>
      <c r="AD983" t="s">
        <v>46927</v>
      </c>
      <c r="AE983" t="s">
        <v>23842</v>
      </c>
      <c r="AF983" t="s">
        <v>46928</v>
      </c>
      <c r="AG983" t="s">
        <v>2340</v>
      </c>
      <c r="AH983" t="s">
        <v>2341</v>
      </c>
      <c r="AI983" t="s">
        <v>2342</v>
      </c>
      <c r="AJ983" t="s">
        <v>1153</v>
      </c>
      <c r="AK983" t="s">
        <v>21826</v>
      </c>
      <c r="AL983" t="s">
        <v>418</v>
      </c>
      <c r="AM983" t="s">
        <v>446</v>
      </c>
      <c r="AN983" t="s">
        <v>80</v>
      </c>
      <c r="AO983" t="s">
        <v>45211</v>
      </c>
      <c r="AP983" t="s">
        <v>40883</v>
      </c>
    </row>
    <row r="984" spans="1:42" x14ac:dyDescent="0.35">
      <c r="A984" s="2" t="s">
        <v>2334</v>
      </c>
      <c r="B984" s="2" t="s">
        <v>2335</v>
      </c>
      <c r="C984" s="2" t="s">
        <v>23843</v>
      </c>
      <c r="D984" s="2" t="s">
        <v>46929</v>
      </c>
      <c r="E984" s="2" t="s">
        <v>2594</v>
      </c>
      <c r="F984" s="2" t="s">
        <v>23844</v>
      </c>
      <c r="G984" s="2" t="s">
        <v>3057</v>
      </c>
      <c r="H984" t="s">
        <v>417</v>
      </c>
      <c r="I984" t="s">
        <v>2953</v>
      </c>
      <c r="J984" t="s">
        <v>2338</v>
      </c>
      <c r="K984" t="s">
        <v>3567</v>
      </c>
      <c r="S984" t="s">
        <v>82</v>
      </c>
      <c r="T984" s="2" t="s">
        <v>5</v>
      </c>
      <c r="U984" s="2" t="s">
        <v>886</v>
      </c>
      <c r="V984" s="2" t="s">
        <v>82</v>
      </c>
      <c r="W984" s="2" t="s">
        <v>3567</v>
      </c>
      <c r="X984" s="2" t="s">
        <v>275</v>
      </c>
      <c r="Y984" t="s">
        <v>388</v>
      </c>
      <c r="AA984" t="s">
        <v>14722</v>
      </c>
      <c r="AC984" t="s">
        <v>46930</v>
      </c>
      <c r="AD984" t="s">
        <v>46931</v>
      </c>
      <c r="AE984" t="s">
        <v>23844</v>
      </c>
      <c r="AF984" t="s">
        <v>46932</v>
      </c>
      <c r="AG984" t="s">
        <v>2340</v>
      </c>
      <c r="AH984" t="s">
        <v>2341</v>
      </c>
      <c r="AI984" t="s">
        <v>2342</v>
      </c>
      <c r="AJ984" t="s">
        <v>1153</v>
      </c>
      <c r="AK984" t="s">
        <v>21826</v>
      </c>
      <c r="AL984" t="s">
        <v>418</v>
      </c>
      <c r="AM984" t="s">
        <v>446</v>
      </c>
      <c r="AN984" t="s">
        <v>80</v>
      </c>
      <c r="AO984" t="s">
        <v>43442</v>
      </c>
      <c r="AP984" t="s">
        <v>40883</v>
      </c>
    </row>
    <row r="985" spans="1:42" x14ac:dyDescent="0.35">
      <c r="A985" s="2" t="s">
        <v>2334</v>
      </c>
      <c r="B985" s="2" t="s">
        <v>2335</v>
      </c>
      <c r="C985" s="2" t="s">
        <v>23845</v>
      </c>
      <c r="D985" s="2" t="s">
        <v>46933</v>
      </c>
      <c r="E985" s="2" t="s">
        <v>2594</v>
      </c>
      <c r="F985" s="2" t="s">
        <v>23846</v>
      </c>
      <c r="G985" s="2" t="s">
        <v>3057</v>
      </c>
      <c r="H985" t="s">
        <v>417</v>
      </c>
      <c r="I985" t="s">
        <v>2953</v>
      </c>
      <c r="J985" t="s">
        <v>2338</v>
      </c>
      <c r="K985" t="s">
        <v>3567</v>
      </c>
      <c r="S985" t="s">
        <v>82</v>
      </c>
      <c r="T985" t="s">
        <v>5</v>
      </c>
      <c r="U985" t="s">
        <v>886</v>
      </c>
      <c r="V985" t="s">
        <v>82</v>
      </c>
      <c r="W985" t="s">
        <v>3567</v>
      </c>
      <c r="X985" t="s">
        <v>103</v>
      </c>
      <c r="Y985" t="s">
        <v>5138</v>
      </c>
      <c r="AA985" t="s">
        <v>46934</v>
      </c>
      <c r="AC985" t="s">
        <v>46935</v>
      </c>
      <c r="AD985" t="s">
        <v>46936</v>
      </c>
      <c r="AE985" t="s">
        <v>23846</v>
      </c>
      <c r="AF985" t="s">
        <v>46937</v>
      </c>
      <c r="AG985" t="s">
        <v>2340</v>
      </c>
      <c r="AH985" t="s">
        <v>2341</v>
      </c>
      <c r="AI985" t="s">
        <v>2342</v>
      </c>
      <c r="AJ985" t="s">
        <v>1153</v>
      </c>
      <c r="AK985" t="s">
        <v>21826</v>
      </c>
      <c r="AL985" t="s">
        <v>418</v>
      </c>
      <c r="AM985" t="s">
        <v>446</v>
      </c>
      <c r="AN985" t="s">
        <v>80</v>
      </c>
      <c r="AO985" t="s">
        <v>46938</v>
      </c>
      <c r="AP985" t="s">
        <v>40883</v>
      </c>
    </row>
    <row r="986" spans="1:42" x14ac:dyDescent="0.35">
      <c r="A986" s="2" t="s">
        <v>2334</v>
      </c>
      <c r="B986" s="2" t="s">
        <v>2335</v>
      </c>
      <c r="C986" s="2" t="s">
        <v>23847</v>
      </c>
      <c r="D986" s="2" t="s">
        <v>46939</v>
      </c>
      <c r="E986" t="s">
        <v>2594</v>
      </c>
      <c r="F986" s="2" t="s">
        <v>23848</v>
      </c>
      <c r="G986" s="2" t="s">
        <v>3057</v>
      </c>
      <c r="H986" t="s">
        <v>417</v>
      </c>
      <c r="I986" t="s">
        <v>2953</v>
      </c>
      <c r="J986" t="s">
        <v>2338</v>
      </c>
      <c r="K986" t="s">
        <v>3567</v>
      </c>
      <c r="S986" t="s">
        <v>82</v>
      </c>
      <c r="T986" t="s">
        <v>5</v>
      </c>
      <c r="U986" t="s">
        <v>886</v>
      </c>
      <c r="V986" t="s">
        <v>82</v>
      </c>
      <c r="W986" t="s">
        <v>3567</v>
      </c>
      <c r="X986" t="s">
        <v>162</v>
      </c>
      <c r="Y986" t="s">
        <v>41536</v>
      </c>
      <c r="AA986" t="s">
        <v>46940</v>
      </c>
      <c r="AC986" t="s">
        <v>46941</v>
      </c>
      <c r="AD986" t="s">
        <v>46942</v>
      </c>
      <c r="AE986" t="s">
        <v>23848</v>
      </c>
      <c r="AF986" t="s">
        <v>46943</v>
      </c>
      <c r="AG986" t="s">
        <v>2340</v>
      </c>
      <c r="AH986" t="s">
        <v>2341</v>
      </c>
      <c r="AI986" t="s">
        <v>2358</v>
      </c>
      <c r="AJ986" t="s">
        <v>1153</v>
      </c>
      <c r="AK986" t="s">
        <v>21826</v>
      </c>
      <c r="AL986" t="s">
        <v>418</v>
      </c>
      <c r="AM986" t="s">
        <v>446</v>
      </c>
      <c r="AN986" t="s">
        <v>80</v>
      </c>
      <c r="AO986" t="s">
        <v>46944</v>
      </c>
      <c r="AP986" t="s">
        <v>40883</v>
      </c>
    </row>
    <row r="987" spans="1:42" x14ac:dyDescent="0.35">
      <c r="A987" s="2" t="s">
        <v>2334</v>
      </c>
      <c r="B987" s="2" t="s">
        <v>2335</v>
      </c>
      <c r="C987" s="2" t="s">
        <v>23849</v>
      </c>
      <c r="D987" s="2" t="s">
        <v>23850</v>
      </c>
      <c r="E987" s="2" t="s">
        <v>2594</v>
      </c>
      <c r="F987" s="2" t="s">
        <v>23851</v>
      </c>
      <c r="G987" s="2" t="s">
        <v>3057</v>
      </c>
      <c r="H987" t="s">
        <v>417</v>
      </c>
      <c r="I987" t="s">
        <v>2953</v>
      </c>
      <c r="J987" t="s">
        <v>2338</v>
      </c>
      <c r="K987" t="s">
        <v>3567</v>
      </c>
      <c r="S987" t="s">
        <v>82</v>
      </c>
      <c r="T987" t="s">
        <v>5</v>
      </c>
      <c r="U987" t="s">
        <v>886</v>
      </c>
      <c r="V987" t="s">
        <v>82</v>
      </c>
      <c r="W987" t="s">
        <v>3567</v>
      </c>
      <c r="X987" t="s">
        <v>103</v>
      </c>
      <c r="Y987" t="s">
        <v>7819</v>
      </c>
      <c r="AA987" t="s">
        <v>46945</v>
      </c>
      <c r="AC987" t="s">
        <v>46946</v>
      </c>
      <c r="AD987" t="s">
        <v>46947</v>
      </c>
      <c r="AE987" t="s">
        <v>23851</v>
      </c>
      <c r="AF987" t="s">
        <v>46948</v>
      </c>
      <c r="AG987" t="s">
        <v>2340</v>
      </c>
      <c r="AH987" t="s">
        <v>2341</v>
      </c>
      <c r="AI987" t="s">
        <v>2342</v>
      </c>
      <c r="AJ987" t="s">
        <v>1153</v>
      </c>
      <c r="AK987" t="s">
        <v>21826</v>
      </c>
      <c r="AL987" t="s">
        <v>418</v>
      </c>
      <c r="AM987" t="s">
        <v>446</v>
      </c>
      <c r="AN987" t="s">
        <v>80</v>
      </c>
      <c r="AO987" t="s">
        <v>46949</v>
      </c>
      <c r="AP987" t="s">
        <v>40883</v>
      </c>
    </row>
    <row r="988" spans="1:42" x14ac:dyDescent="0.35">
      <c r="A988" s="2" t="s">
        <v>2334</v>
      </c>
      <c r="B988" s="2" t="s">
        <v>2335</v>
      </c>
      <c r="C988" s="2" t="s">
        <v>23852</v>
      </c>
      <c r="D988" s="2" t="s">
        <v>46950</v>
      </c>
      <c r="E988" s="2" t="s">
        <v>2594</v>
      </c>
      <c r="F988" s="2" t="s">
        <v>23853</v>
      </c>
      <c r="G988" s="2" t="s">
        <v>3057</v>
      </c>
      <c r="H988" t="s">
        <v>417</v>
      </c>
      <c r="I988" t="s">
        <v>2953</v>
      </c>
      <c r="J988" t="s">
        <v>2338</v>
      </c>
      <c r="K988" t="s">
        <v>3567</v>
      </c>
      <c r="P988" s="2"/>
      <c r="Q988" s="2"/>
      <c r="R988" s="2"/>
      <c r="S988" s="2" t="s">
        <v>82</v>
      </c>
      <c r="T988" t="s">
        <v>5</v>
      </c>
      <c r="U988" t="s">
        <v>886</v>
      </c>
      <c r="V988" t="s">
        <v>82</v>
      </c>
      <c r="W988" s="2" t="s">
        <v>3567</v>
      </c>
      <c r="X988" s="2" t="s">
        <v>162</v>
      </c>
      <c r="Y988" t="s">
        <v>621</v>
      </c>
      <c r="AA988" t="s">
        <v>46951</v>
      </c>
      <c r="AC988" t="s">
        <v>46952</v>
      </c>
      <c r="AD988" t="s">
        <v>46953</v>
      </c>
      <c r="AE988" t="s">
        <v>23853</v>
      </c>
      <c r="AF988" t="s">
        <v>46954</v>
      </c>
      <c r="AG988" t="s">
        <v>2340</v>
      </c>
      <c r="AH988" t="s">
        <v>2341</v>
      </c>
      <c r="AI988" t="s">
        <v>2358</v>
      </c>
      <c r="AJ988" t="s">
        <v>1153</v>
      </c>
      <c r="AK988" t="s">
        <v>21826</v>
      </c>
      <c r="AL988" t="s">
        <v>418</v>
      </c>
      <c r="AM988" t="s">
        <v>446</v>
      </c>
      <c r="AN988" t="s">
        <v>80</v>
      </c>
      <c r="AO988" t="s">
        <v>46955</v>
      </c>
      <c r="AP988" t="s">
        <v>40883</v>
      </c>
    </row>
    <row r="989" spans="1:42" x14ac:dyDescent="0.35">
      <c r="A989" s="2" t="s">
        <v>2334</v>
      </c>
      <c r="B989" s="2" t="s">
        <v>2335</v>
      </c>
      <c r="C989" s="2" t="s">
        <v>23854</v>
      </c>
      <c r="D989" s="2" t="s">
        <v>46956</v>
      </c>
      <c r="E989" s="2" t="s">
        <v>2594</v>
      </c>
      <c r="F989" s="2" t="s">
        <v>23855</v>
      </c>
      <c r="G989" s="2" t="s">
        <v>3057</v>
      </c>
      <c r="H989" t="s">
        <v>417</v>
      </c>
      <c r="I989" t="s">
        <v>2953</v>
      </c>
      <c r="J989" t="s">
        <v>2338</v>
      </c>
      <c r="K989" t="s">
        <v>3567</v>
      </c>
      <c r="M989" s="2"/>
      <c r="N989" s="2"/>
      <c r="O989" s="2"/>
      <c r="S989" t="s">
        <v>82</v>
      </c>
      <c r="T989" t="s">
        <v>5</v>
      </c>
      <c r="U989" t="s">
        <v>886</v>
      </c>
      <c r="V989" t="s">
        <v>82</v>
      </c>
      <c r="W989" s="2" t="s">
        <v>3567</v>
      </c>
      <c r="X989" s="2" t="s">
        <v>103</v>
      </c>
      <c r="Y989" t="s">
        <v>189</v>
      </c>
      <c r="AA989" t="s">
        <v>4356</v>
      </c>
      <c r="AC989" t="s">
        <v>46957</v>
      </c>
      <c r="AD989" t="s">
        <v>46958</v>
      </c>
      <c r="AE989" t="s">
        <v>23855</v>
      </c>
      <c r="AF989" t="s">
        <v>46959</v>
      </c>
      <c r="AG989" t="s">
        <v>2340</v>
      </c>
      <c r="AH989" t="s">
        <v>2341</v>
      </c>
      <c r="AI989" t="s">
        <v>2358</v>
      </c>
      <c r="AJ989" t="s">
        <v>1153</v>
      </c>
      <c r="AK989" t="s">
        <v>21826</v>
      </c>
      <c r="AL989" t="s">
        <v>418</v>
      </c>
      <c r="AM989" t="s">
        <v>446</v>
      </c>
      <c r="AN989" t="s">
        <v>80</v>
      </c>
      <c r="AO989" t="s">
        <v>46960</v>
      </c>
      <c r="AP989" t="s">
        <v>40883</v>
      </c>
    </row>
    <row r="990" spans="1:42" x14ac:dyDescent="0.35">
      <c r="A990" s="2" t="s">
        <v>2334</v>
      </c>
      <c r="B990" s="2" t="s">
        <v>2335</v>
      </c>
      <c r="C990" s="2" t="s">
        <v>23856</v>
      </c>
      <c r="D990" s="2" t="s">
        <v>46961</v>
      </c>
      <c r="E990" s="2" t="s">
        <v>2594</v>
      </c>
      <c r="F990" s="2" t="s">
        <v>23857</v>
      </c>
      <c r="G990" s="2" t="s">
        <v>3057</v>
      </c>
      <c r="H990" s="2" t="s">
        <v>417</v>
      </c>
      <c r="I990" s="2" t="s">
        <v>2953</v>
      </c>
      <c r="J990" s="2" t="s">
        <v>2338</v>
      </c>
      <c r="K990" s="2" t="s">
        <v>3567</v>
      </c>
      <c r="L990" s="2"/>
      <c r="S990" t="s">
        <v>82</v>
      </c>
      <c r="T990" s="2" t="s">
        <v>5</v>
      </c>
      <c r="U990" s="2" t="s">
        <v>886</v>
      </c>
      <c r="V990" s="2" t="s">
        <v>82</v>
      </c>
      <c r="W990" s="2" t="s">
        <v>3567</v>
      </c>
      <c r="X990" s="2" t="s">
        <v>103</v>
      </c>
      <c r="Y990" t="s">
        <v>46962</v>
      </c>
      <c r="AA990" t="s">
        <v>5598</v>
      </c>
      <c r="AC990" t="s">
        <v>46963</v>
      </c>
      <c r="AD990" t="s">
        <v>46964</v>
      </c>
      <c r="AE990" t="s">
        <v>23857</v>
      </c>
      <c r="AF990" t="s">
        <v>46965</v>
      </c>
      <c r="AG990" t="s">
        <v>2340</v>
      </c>
      <c r="AH990" t="s">
        <v>2341</v>
      </c>
      <c r="AI990" t="s">
        <v>2342</v>
      </c>
      <c r="AJ990" t="s">
        <v>1153</v>
      </c>
      <c r="AK990" t="s">
        <v>21826</v>
      </c>
      <c r="AL990" t="s">
        <v>418</v>
      </c>
      <c r="AM990" t="s">
        <v>446</v>
      </c>
      <c r="AN990" t="s">
        <v>80</v>
      </c>
      <c r="AO990" t="s">
        <v>46966</v>
      </c>
      <c r="AP990" t="s">
        <v>40883</v>
      </c>
    </row>
    <row r="991" spans="1:42" x14ac:dyDescent="0.35">
      <c r="A991" s="2" t="s">
        <v>2334</v>
      </c>
      <c r="B991" s="2" t="s">
        <v>2335</v>
      </c>
      <c r="C991" s="2" t="s">
        <v>23858</v>
      </c>
      <c r="D991" s="2" t="s">
        <v>46967</v>
      </c>
      <c r="E991" s="2" t="s">
        <v>2594</v>
      </c>
      <c r="F991" s="2" t="s">
        <v>23859</v>
      </c>
      <c r="G991" s="2" t="s">
        <v>3057</v>
      </c>
      <c r="H991" t="s">
        <v>417</v>
      </c>
      <c r="I991" t="s">
        <v>2953</v>
      </c>
      <c r="J991" t="s">
        <v>2338</v>
      </c>
      <c r="K991" t="s">
        <v>3567</v>
      </c>
      <c r="S991" t="s">
        <v>82</v>
      </c>
      <c r="T991" t="s">
        <v>5</v>
      </c>
      <c r="U991" t="s">
        <v>886</v>
      </c>
      <c r="V991" t="s">
        <v>82</v>
      </c>
      <c r="W991" t="s">
        <v>3567</v>
      </c>
      <c r="X991" t="s">
        <v>103</v>
      </c>
      <c r="Y991" t="s">
        <v>2458</v>
      </c>
      <c r="AA991" t="s">
        <v>9093</v>
      </c>
      <c r="AC991" t="s">
        <v>46968</v>
      </c>
      <c r="AD991" t="s">
        <v>46969</v>
      </c>
      <c r="AG991" t="s">
        <v>2340</v>
      </c>
      <c r="AH991" t="s">
        <v>2341</v>
      </c>
      <c r="AI991" t="s">
        <v>2342</v>
      </c>
      <c r="AJ991" t="s">
        <v>1153</v>
      </c>
      <c r="AK991" t="s">
        <v>21826</v>
      </c>
      <c r="AL991" t="s">
        <v>418</v>
      </c>
      <c r="AM991" t="s">
        <v>446</v>
      </c>
      <c r="AN991" t="s">
        <v>80</v>
      </c>
      <c r="AO991" t="s">
        <v>46970</v>
      </c>
      <c r="AP991" t="s">
        <v>40883</v>
      </c>
    </row>
    <row r="992" spans="1:42" x14ac:dyDescent="0.35">
      <c r="A992" s="2" t="s">
        <v>2334</v>
      </c>
      <c r="B992" s="2" t="s">
        <v>2335</v>
      </c>
      <c r="C992" s="2" t="s">
        <v>23860</v>
      </c>
      <c r="D992" s="2" t="s">
        <v>46971</v>
      </c>
      <c r="E992" s="2" t="s">
        <v>2594</v>
      </c>
      <c r="F992" s="2" t="s">
        <v>23861</v>
      </c>
      <c r="G992" s="2" t="s">
        <v>3057</v>
      </c>
      <c r="H992" t="s">
        <v>417</v>
      </c>
      <c r="I992" t="s">
        <v>2953</v>
      </c>
      <c r="J992" t="s">
        <v>2338</v>
      </c>
      <c r="K992" t="s">
        <v>3567</v>
      </c>
      <c r="P992" s="2"/>
      <c r="Q992" s="2"/>
      <c r="R992" s="2"/>
      <c r="S992" s="2" t="s">
        <v>82</v>
      </c>
      <c r="T992" t="s">
        <v>5</v>
      </c>
      <c r="U992" t="s">
        <v>886</v>
      </c>
      <c r="V992" t="s">
        <v>82</v>
      </c>
      <c r="W992" s="2" t="s">
        <v>3567</v>
      </c>
      <c r="X992" s="2" t="s">
        <v>103</v>
      </c>
      <c r="Y992" t="s">
        <v>2892</v>
      </c>
      <c r="AA992" t="s">
        <v>46972</v>
      </c>
      <c r="AC992" t="s">
        <v>46973</v>
      </c>
      <c r="AD992" t="s">
        <v>46974</v>
      </c>
      <c r="AE992" t="s">
        <v>23861</v>
      </c>
      <c r="AG992" t="s">
        <v>2340</v>
      </c>
      <c r="AH992" t="s">
        <v>2341</v>
      </c>
      <c r="AI992" t="s">
        <v>2342</v>
      </c>
      <c r="AJ992" t="s">
        <v>1153</v>
      </c>
      <c r="AK992" t="s">
        <v>21826</v>
      </c>
      <c r="AL992" t="s">
        <v>418</v>
      </c>
      <c r="AM992" t="s">
        <v>446</v>
      </c>
      <c r="AN992" t="s">
        <v>80</v>
      </c>
      <c r="AO992" t="s">
        <v>46975</v>
      </c>
      <c r="AP992" t="s">
        <v>40883</v>
      </c>
    </row>
    <row r="993" spans="1:42" x14ac:dyDescent="0.35">
      <c r="A993" s="2" t="s">
        <v>2334</v>
      </c>
      <c r="B993" s="2" t="s">
        <v>2335</v>
      </c>
      <c r="C993" s="2" t="s">
        <v>23862</v>
      </c>
      <c r="D993" s="2" t="s">
        <v>46976</v>
      </c>
      <c r="E993" s="2" t="s">
        <v>2594</v>
      </c>
      <c r="F993" s="2" t="s">
        <v>23863</v>
      </c>
      <c r="G993" s="2" t="s">
        <v>3057</v>
      </c>
      <c r="H993" t="s">
        <v>417</v>
      </c>
      <c r="I993" t="s">
        <v>2953</v>
      </c>
      <c r="J993" t="s">
        <v>2338</v>
      </c>
      <c r="K993" t="s">
        <v>3567</v>
      </c>
      <c r="M993" s="2"/>
      <c r="N993" s="2"/>
      <c r="O993" s="2"/>
      <c r="S993" t="s">
        <v>82</v>
      </c>
      <c r="T993" t="s">
        <v>5</v>
      </c>
      <c r="U993" t="s">
        <v>886</v>
      </c>
      <c r="V993" t="s">
        <v>82</v>
      </c>
      <c r="W993" s="2" t="s">
        <v>3567</v>
      </c>
      <c r="X993" s="2" t="s">
        <v>275</v>
      </c>
      <c r="Y993" t="s">
        <v>20411</v>
      </c>
      <c r="AA993" t="s">
        <v>46977</v>
      </c>
      <c r="AC993" t="s">
        <v>46978</v>
      </c>
      <c r="AD993" t="s">
        <v>46979</v>
      </c>
      <c r="AE993" t="s">
        <v>23863</v>
      </c>
      <c r="AG993" t="s">
        <v>2340</v>
      </c>
      <c r="AH993" t="s">
        <v>2341</v>
      </c>
      <c r="AI993" t="s">
        <v>2342</v>
      </c>
      <c r="AJ993" t="s">
        <v>1153</v>
      </c>
      <c r="AK993" t="s">
        <v>21826</v>
      </c>
      <c r="AL993" t="s">
        <v>418</v>
      </c>
      <c r="AM993" t="s">
        <v>446</v>
      </c>
      <c r="AN993" t="s">
        <v>80</v>
      </c>
      <c r="AO993" t="s">
        <v>43033</v>
      </c>
      <c r="AP993" t="s">
        <v>40883</v>
      </c>
    </row>
    <row r="994" spans="1:42" x14ac:dyDescent="0.35">
      <c r="A994" s="2" t="s">
        <v>2334</v>
      </c>
      <c r="B994" s="2" t="s">
        <v>2335</v>
      </c>
      <c r="C994" s="2" t="s">
        <v>23864</v>
      </c>
      <c r="D994" s="2" t="s">
        <v>46980</v>
      </c>
      <c r="E994" s="2" t="s">
        <v>2594</v>
      </c>
      <c r="F994" s="2" t="s">
        <v>2339</v>
      </c>
      <c r="G994" s="2" t="s">
        <v>3057</v>
      </c>
      <c r="H994" s="2" t="s">
        <v>417</v>
      </c>
      <c r="I994" s="2" t="s">
        <v>2953</v>
      </c>
      <c r="J994" s="2" t="s">
        <v>2338</v>
      </c>
      <c r="K994" s="2" t="s">
        <v>3567</v>
      </c>
      <c r="L994" s="2"/>
      <c r="S994" t="s">
        <v>82</v>
      </c>
      <c r="T994" s="2" t="s">
        <v>5</v>
      </c>
      <c r="U994" s="2" t="s">
        <v>886</v>
      </c>
      <c r="V994" s="2" t="s">
        <v>82</v>
      </c>
      <c r="W994" s="2" t="s">
        <v>3567</v>
      </c>
      <c r="X994" s="2" t="s">
        <v>103</v>
      </c>
      <c r="Y994" t="s">
        <v>1521</v>
      </c>
      <c r="AA994" t="s">
        <v>46981</v>
      </c>
      <c r="AC994" t="s">
        <v>46982</v>
      </c>
      <c r="AD994" t="s">
        <v>46983</v>
      </c>
      <c r="AE994" t="s">
        <v>2339</v>
      </c>
      <c r="AG994" t="s">
        <v>2340</v>
      </c>
      <c r="AH994" t="s">
        <v>2341</v>
      </c>
      <c r="AI994" t="s">
        <v>2342</v>
      </c>
      <c r="AJ994" t="s">
        <v>1153</v>
      </c>
      <c r="AK994" t="s">
        <v>21826</v>
      </c>
      <c r="AL994" t="s">
        <v>418</v>
      </c>
      <c r="AM994" t="s">
        <v>446</v>
      </c>
      <c r="AN994" t="s">
        <v>80</v>
      </c>
      <c r="AO994" t="s">
        <v>81</v>
      </c>
      <c r="AP994" t="s">
        <v>40883</v>
      </c>
    </row>
    <row r="995" spans="1:42" x14ac:dyDescent="0.35">
      <c r="A995" s="2" t="s">
        <v>2334</v>
      </c>
      <c r="B995" s="2" t="s">
        <v>2335</v>
      </c>
      <c r="C995" s="2" t="s">
        <v>23865</v>
      </c>
      <c r="D995" s="2" t="s">
        <v>46984</v>
      </c>
      <c r="E995" s="2" t="s">
        <v>2594</v>
      </c>
      <c r="F995" s="2" t="s">
        <v>2339</v>
      </c>
      <c r="G995" s="2" t="s">
        <v>3057</v>
      </c>
      <c r="H995" t="s">
        <v>417</v>
      </c>
      <c r="I995" t="s">
        <v>2953</v>
      </c>
      <c r="J995" t="s">
        <v>2338</v>
      </c>
      <c r="K995" t="s">
        <v>3567</v>
      </c>
      <c r="S995" t="s">
        <v>82</v>
      </c>
      <c r="T995" t="s">
        <v>5</v>
      </c>
      <c r="U995" t="s">
        <v>886</v>
      </c>
      <c r="V995" t="s">
        <v>82</v>
      </c>
      <c r="W995" t="s">
        <v>3567</v>
      </c>
      <c r="X995" t="s">
        <v>275</v>
      </c>
      <c r="Y995" t="s">
        <v>6853</v>
      </c>
      <c r="AA995" t="s">
        <v>2579</v>
      </c>
      <c r="AC995" t="s">
        <v>46985</v>
      </c>
      <c r="AD995" t="s">
        <v>46986</v>
      </c>
      <c r="AE995" t="s">
        <v>2339</v>
      </c>
      <c r="AG995" t="s">
        <v>2340</v>
      </c>
      <c r="AH995" t="s">
        <v>2341</v>
      </c>
      <c r="AI995" t="s">
        <v>2342</v>
      </c>
      <c r="AJ995" t="s">
        <v>1153</v>
      </c>
      <c r="AK995" t="s">
        <v>21826</v>
      </c>
      <c r="AL995" t="s">
        <v>418</v>
      </c>
      <c r="AM995" t="s">
        <v>446</v>
      </c>
      <c r="AN995" t="s">
        <v>80</v>
      </c>
      <c r="AO995" t="s">
        <v>81</v>
      </c>
      <c r="AP995" t="s">
        <v>40883</v>
      </c>
    </row>
    <row r="996" spans="1:42" x14ac:dyDescent="0.35">
      <c r="A996" s="2" t="s">
        <v>2359</v>
      </c>
      <c r="B996" s="2" t="s">
        <v>2360</v>
      </c>
      <c r="C996" s="2" t="s">
        <v>23866</v>
      </c>
      <c r="D996" s="2" t="s">
        <v>46987</v>
      </c>
      <c r="E996" s="2" t="s">
        <v>2594</v>
      </c>
      <c r="F996" s="2" t="s">
        <v>23867</v>
      </c>
      <c r="G996" s="2"/>
      <c r="H996" s="2"/>
      <c r="I996" s="2"/>
      <c r="J996" s="2"/>
      <c r="K996" s="2"/>
      <c r="L996" s="2"/>
      <c r="M996" s="2"/>
      <c r="N996" s="2"/>
      <c r="O996" s="2" t="s">
        <v>445</v>
      </c>
      <c r="P996" s="2" t="s">
        <v>3903</v>
      </c>
      <c r="Q996" s="2" t="s">
        <v>4465</v>
      </c>
      <c r="R996" s="2" t="s">
        <v>83</v>
      </c>
      <c r="S996" s="2"/>
      <c r="T996" s="2"/>
      <c r="V996" s="2" t="s">
        <v>445</v>
      </c>
      <c r="W996" s="2" t="s">
        <v>83</v>
      </c>
      <c r="X996" s="2"/>
      <c r="Y996" t="s">
        <v>4093</v>
      </c>
      <c r="AA996" t="s">
        <v>46988</v>
      </c>
      <c r="AC996" t="s">
        <v>46989</v>
      </c>
      <c r="AD996" t="s">
        <v>46990</v>
      </c>
      <c r="AE996" t="s">
        <v>23867</v>
      </c>
      <c r="AF996" t="s">
        <v>46991</v>
      </c>
      <c r="AG996" t="s">
        <v>46992</v>
      </c>
      <c r="AH996" t="s">
        <v>2363</v>
      </c>
      <c r="AI996" t="s">
        <v>46993</v>
      </c>
      <c r="AJ996" t="s">
        <v>1153</v>
      </c>
      <c r="AK996" t="s">
        <v>21826</v>
      </c>
      <c r="AL996" t="s">
        <v>418</v>
      </c>
      <c r="AM996" t="s">
        <v>446</v>
      </c>
      <c r="AN996" t="s">
        <v>80</v>
      </c>
      <c r="AO996" t="s">
        <v>46994</v>
      </c>
      <c r="AP996" t="s">
        <v>40883</v>
      </c>
    </row>
    <row r="997" spans="1:42" x14ac:dyDescent="0.35">
      <c r="A997" s="2" t="s">
        <v>2359</v>
      </c>
      <c r="B997" s="2" t="s">
        <v>2360</v>
      </c>
      <c r="C997" s="2" t="s">
        <v>23868</v>
      </c>
      <c r="D997" s="2" t="s">
        <v>23869</v>
      </c>
      <c r="E997" t="s">
        <v>2594</v>
      </c>
      <c r="F997" s="2" t="s">
        <v>23870</v>
      </c>
      <c r="G997" s="2" t="s">
        <v>3057</v>
      </c>
      <c r="H997" t="s">
        <v>417</v>
      </c>
      <c r="I997" t="s">
        <v>2953</v>
      </c>
      <c r="J997" t="s">
        <v>2338</v>
      </c>
      <c r="K997" t="s">
        <v>3567</v>
      </c>
      <c r="L997" t="s">
        <v>652</v>
      </c>
      <c r="M997" t="s">
        <v>79</v>
      </c>
      <c r="N997" t="s">
        <v>887</v>
      </c>
      <c r="O997" t="s">
        <v>445</v>
      </c>
      <c r="P997" s="2" t="s">
        <v>3903</v>
      </c>
      <c r="Q997" s="2" t="s">
        <v>4465</v>
      </c>
      <c r="R997" s="2" t="s">
        <v>83</v>
      </c>
      <c r="S997" s="2"/>
      <c r="V997" t="s">
        <v>3057</v>
      </c>
      <c r="W997" s="2" t="s">
        <v>83</v>
      </c>
      <c r="X997" s="2" t="s">
        <v>275</v>
      </c>
      <c r="Y997" t="s">
        <v>45332</v>
      </c>
      <c r="AA997" t="s">
        <v>46921</v>
      </c>
      <c r="AC997" t="s">
        <v>46995</v>
      </c>
      <c r="AD997" t="s">
        <v>46996</v>
      </c>
      <c r="AE997" t="s">
        <v>23878</v>
      </c>
      <c r="AF997" t="s">
        <v>46997</v>
      </c>
      <c r="AG997" t="s">
        <v>46992</v>
      </c>
      <c r="AH997" t="s">
        <v>2363</v>
      </c>
      <c r="AI997" t="s">
        <v>2375</v>
      </c>
      <c r="AJ997" t="s">
        <v>1153</v>
      </c>
      <c r="AK997" t="s">
        <v>21826</v>
      </c>
      <c r="AL997" t="s">
        <v>418</v>
      </c>
      <c r="AM997" t="s">
        <v>1153</v>
      </c>
      <c r="AN997" t="s">
        <v>21822</v>
      </c>
      <c r="AO997" t="s">
        <v>41528</v>
      </c>
      <c r="AP997" t="s">
        <v>40883</v>
      </c>
    </row>
    <row r="998" spans="1:42" x14ac:dyDescent="0.35">
      <c r="A998" s="2" t="s">
        <v>2359</v>
      </c>
      <c r="B998" s="2" t="s">
        <v>2360</v>
      </c>
      <c r="C998" s="2" t="s">
        <v>23871</v>
      </c>
      <c r="D998" s="2" t="s">
        <v>46998</v>
      </c>
      <c r="E998" s="2" t="s">
        <v>2594</v>
      </c>
      <c r="F998" s="2" t="s">
        <v>23872</v>
      </c>
      <c r="G998" s="2"/>
      <c r="I998" t="s">
        <v>2953</v>
      </c>
      <c r="J998" t="s">
        <v>2338</v>
      </c>
      <c r="K998" t="s">
        <v>3567</v>
      </c>
      <c r="L998" t="s">
        <v>652</v>
      </c>
      <c r="M998" t="s">
        <v>79</v>
      </c>
      <c r="N998" t="s">
        <v>887</v>
      </c>
      <c r="O998" t="s">
        <v>445</v>
      </c>
      <c r="P998" t="s">
        <v>3903</v>
      </c>
      <c r="Q998" t="s">
        <v>4465</v>
      </c>
      <c r="R998" t="s">
        <v>83</v>
      </c>
      <c r="V998" t="s">
        <v>2953</v>
      </c>
      <c r="W998" t="s">
        <v>83</v>
      </c>
      <c r="X998" t="s">
        <v>275</v>
      </c>
      <c r="Y998" t="s">
        <v>45332</v>
      </c>
      <c r="AA998" t="s">
        <v>46921</v>
      </c>
      <c r="AC998" t="s">
        <v>46995</v>
      </c>
      <c r="AD998" t="s">
        <v>46996</v>
      </c>
      <c r="AE998" t="s">
        <v>46999</v>
      </c>
      <c r="AG998" t="s">
        <v>47000</v>
      </c>
      <c r="AH998" t="s">
        <v>2363</v>
      </c>
      <c r="AI998" t="s">
        <v>2364</v>
      </c>
      <c r="AJ998" t="s">
        <v>1153</v>
      </c>
      <c r="AK998" t="s">
        <v>21826</v>
      </c>
      <c r="AL998" t="s">
        <v>418</v>
      </c>
      <c r="AM998" t="s">
        <v>41839</v>
      </c>
      <c r="AN998" t="s">
        <v>41839</v>
      </c>
      <c r="AO998" t="s">
        <v>238</v>
      </c>
      <c r="AP998" t="s">
        <v>40883</v>
      </c>
    </row>
    <row r="999" spans="1:42" x14ac:dyDescent="0.35">
      <c r="A999" s="2" t="s">
        <v>2359</v>
      </c>
      <c r="B999" s="2" t="s">
        <v>2360</v>
      </c>
      <c r="C999" s="2" t="s">
        <v>23873</v>
      </c>
      <c r="D999" s="2" t="s">
        <v>23874</v>
      </c>
      <c r="E999" s="2" t="s">
        <v>2594</v>
      </c>
      <c r="F999" s="2" t="s">
        <v>23872</v>
      </c>
      <c r="G999" s="2"/>
      <c r="K999" t="s">
        <v>3567</v>
      </c>
      <c r="L999" t="s">
        <v>652</v>
      </c>
      <c r="M999" t="s">
        <v>79</v>
      </c>
      <c r="N999" t="s">
        <v>887</v>
      </c>
      <c r="O999" t="s">
        <v>445</v>
      </c>
      <c r="P999" s="2" t="s">
        <v>3903</v>
      </c>
      <c r="Q999" s="2" t="s">
        <v>4465</v>
      </c>
      <c r="R999" s="2" t="s">
        <v>83</v>
      </c>
      <c r="S999" s="2"/>
      <c r="V999" t="s">
        <v>3567</v>
      </c>
      <c r="W999" s="2" t="s">
        <v>83</v>
      </c>
      <c r="X999" s="2" t="s">
        <v>275</v>
      </c>
      <c r="Y999" t="s">
        <v>45332</v>
      </c>
      <c r="AA999" t="s">
        <v>46921</v>
      </c>
      <c r="AC999" t="s">
        <v>46995</v>
      </c>
      <c r="AD999" t="s">
        <v>46996</v>
      </c>
      <c r="AE999" t="s">
        <v>46999</v>
      </c>
      <c r="AF999" t="s">
        <v>47001</v>
      </c>
      <c r="AG999" t="s">
        <v>46992</v>
      </c>
      <c r="AH999" t="s">
        <v>2363</v>
      </c>
      <c r="AI999" t="s">
        <v>2364</v>
      </c>
      <c r="AJ999" t="s">
        <v>1153</v>
      </c>
      <c r="AK999" t="s">
        <v>21826</v>
      </c>
      <c r="AL999" t="s">
        <v>418</v>
      </c>
      <c r="AM999" t="s">
        <v>996</v>
      </c>
      <c r="AN999" t="s">
        <v>41527</v>
      </c>
      <c r="AO999" t="s">
        <v>47002</v>
      </c>
      <c r="AP999" t="s">
        <v>40883</v>
      </c>
    </row>
    <row r="1000" spans="1:42" x14ac:dyDescent="0.35">
      <c r="A1000" s="2" t="s">
        <v>2359</v>
      </c>
      <c r="B1000" s="2" t="s">
        <v>2360</v>
      </c>
      <c r="C1000" s="2" t="s">
        <v>23875</v>
      </c>
      <c r="D1000" s="2" t="s">
        <v>47003</v>
      </c>
      <c r="E1000" s="2" t="s">
        <v>2594</v>
      </c>
      <c r="F1000" s="2" t="s">
        <v>23876</v>
      </c>
      <c r="G1000" s="2"/>
      <c r="L1000" t="s">
        <v>652</v>
      </c>
      <c r="M1000" s="2" t="s">
        <v>79</v>
      </c>
      <c r="N1000" s="2" t="s">
        <v>887</v>
      </c>
      <c r="O1000" s="2"/>
      <c r="V1000" t="s">
        <v>652</v>
      </c>
      <c r="W1000" s="2" t="s">
        <v>887</v>
      </c>
      <c r="X1000" s="2"/>
      <c r="Y1000" t="s">
        <v>12242</v>
      </c>
      <c r="AA1000" t="s">
        <v>45513</v>
      </c>
      <c r="AC1000" t="s">
        <v>47004</v>
      </c>
      <c r="AD1000" t="s">
        <v>47005</v>
      </c>
      <c r="AE1000" t="s">
        <v>23876</v>
      </c>
      <c r="AF1000" t="s">
        <v>47006</v>
      </c>
      <c r="AG1000" t="s">
        <v>46992</v>
      </c>
      <c r="AH1000" t="s">
        <v>2363</v>
      </c>
      <c r="AI1000" t="s">
        <v>2375</v>
      </c>
      <c r="AJ1000" t="s">
        <v>1153</v>
      </c>
      <c r="AK1000" t="s">
        <v>21826</v>
      </c>
      <c r="AL1000" t="s">
        <v>418</v>
      </c>
      <c r="AM1000" t="s">
        <v>446</v>
      </c>
      <c r="AN1000" t="s">
        <v>80</v>
      </c>
      <c r="AO1000" t="s">
        <v>47007</v>
      </c>
      <c r="AP1000" t="s">
        <v>40883</v>
      </c>
    </row>
    <row r="1001" spans="1:42" x14ac:dyDescent="0.35">
      <c r="A1001" s="2" t="s">
        <v>2359</v>
      </c>
      <c r="B1001" s="2" t="s">
        <v>2360</v>
      </c>
      <c r="C1001" s="2" t="s">
        <v>23877</v>
      </c>
      <c r="D1001" s="2" t="s">
        <v>47008</v>
      </c>
      <c r="E1001" s="2" t="s">
        <v>2594</v>
      </c>
      <c r="F1001" s="2" t="s">
        <v>23878</v>
      </c>
      <c r="G1001" s="2" t="s">
        <v>3057</v>
      </c>
      <c r="H1001" s="2" t="s">
        <v>417</v>
      </c>
      <c r="I1001" s="2" t="s">
        <v>2953</v>
      </c>
      <c r="J1001" s="2" t="s">
        <v>2338</v>
      </c>
      <c r="K1001" s="2" t="s">
        <v>3567</v>
      </c>
      <c r="L1001" s="2"/>
      <c r="S1001" t="s">
        <v>82</v>
      </c>
      <c r="T1001" s="2" t="s">
        <v>5</v>
      </c>
      <c r="U1001" s="2" t="s">
        <v>886</v>
      </c>
      <c r="V1001" s="2" t="s">
        <v>82</v>
      </c>
      <c r="W1001" s="2" t="s">
        <v>3567</v>
      </c>
      <c r="X1001" s="2" t="s">
        <v>275</v>
      </c>
      <c r="Y1001" t="s">
        <v>4072</v>
      </c>
      <c r="AA1001" t="s">
        <v>3204</v>
      </c>
      <c r="AC1001" t="s">
        <v>47009</v>
      </c>
      <c r="AD1001" t="s">
        <v>47010</v>
      </c>
      <c r="AE1001" t="s">
        <v>23878</v>
      </c>
      <c r="AF1001" t="s">
        <v>47011</v>
      </c>
      <c r="AG1001" t="s">
        <v>46992</v>
      </c>
      <c r="AH1001" t="s">
        <v>2363</v>
      </c>
      <c r="AI1001" t="s">
        <v>47012</v>
      </c>
      <c r="AJ1001" t="s">
        <v>1153</v>
      </c>
      <c r="AK1001" t="s">
        <v>21826</v>
      </c>
      <c r="AL1001" t="s">
        <v>418</v>
      </c>
      <c r="AM1001" t="s">
        <v>446</v>
      </c>
      <c r="AN1001" t="s">
        <v>80</v>
      </c>
      <c r="AO1001" t="s">
        <v>47013</v>
      </c>
      <c r="AP1001" t="s">
        <v>40883</v>
      </c>
    </row>
    <row r="1002" spans="1:42" x14ac:dyDescent="0.35">
      <c r="A1002" s="2" t="s">
        <v>2359</v>
      </c>
      <c r="B1002" s="2" t="s">
        <v>2360</v>
      </c>
      <c r="C1002" s="2" t="s">
        <v>23879</v>
      </c>
      <c r="D1002" s="2" t="s">
        <v>41472</v>
      </c>
      <c r="E1002" s="2" t="s">
        <v>2594</v>
      </c>
      <c r="F1002" s="2" t="s">
        <v>23880</v>
      </c>
      <c r="G1002" s="2" t="s">
        <v>3057</v>
      </c>
      <c r="H1002" t="s">
        <v>417</v>
      </c>
      <c r="I1002" t="s">
        <v>2953</v>
      </c>
      <c r="J1002" t="s">
        <v>2338</v>
      </c>
      <c r="K1002" t="s">
        <v>3567</v>
      </c>
      <c r="S1002" t="s">
        <v>82</v>
      </c>
      <c r="T1002" t="s">
        <v>5</v>
      </c>
      <c r="U1002" t="s">
        <v>886</v>
      </c>
      <c r="V1002" t="s">
        <v>82</v>
      </c>
      <c r="W1002" t="s">
        <v>3567</v>
      </c>
      <c r="X1002" t="s">
        <v>103</v>
      </c>
      <c r="Y1002" t="s">
        <v>2372</v>
      </c>
      <c r="AA1002" t="s">
        <v>47014</v>
      </c>
      <c r="AC1002" t="s">
        <v>47015</v>
      </c>
      <c r="AD1002" t="s">
        <v>47016</v>
      </c>
      <c r="AE1002" t="s">
        <v>23880</v>
      </c>
      <c r="AF1002" t="s">
        <v>47017</v>
      </c>
      <c r="AG1002" t="s">
        <v>46992</v>
      </c>
      <c r="AH1002" t="s">
        <v>2363</v>
      </c>
      <c r="AI1002" t="s">
        <v>47018</v>
      </c>
      <c r="AJ1002" t="s">
        <v>1153</v>
      </c>
      <c r="AK1002" t="s">
        <v>21826</v>
      </c>
      <c r="AL1002" t="s">
        <v>418</v>
      </c>
      <c r="AM1002" t="s">
        <v>446</v>
      </c>
      <c r="AN1002" t="s">
        <v>80</v>
      </c>
      <c r="AO1002" t="s">
        <v>43323</v>
      </c>
      <c r="AP1002" t="s">
        <v>40883</v>
      </c>
    </row>
    <row r="1003" spans="1:42" x14ac:dyDescent="0.35">
      <c r="A1003" s="2" t="s">
        <v>2359</v>
      </c>
      <c r="B1003" s="2" t="s">
        <v>2360</v>
      </c>
      <c r="C1003" s="2" t="s">
        <v>23881</v>
      </c>
      <c r="D1003" s="2" t="s">
        <v>47019</v>
      </c>
      <c r="E1003" s="2" t="s">
        <v>2594</v>
      </c>
      <c r="F1003" s="2" t="s">
        <v>23882</v>
      </c>
      <c r="G1003" s="2" t="s">
        <v>3057</v>
      </c>
      <c r="H1003" t="s">
        <v>417</v>
      </c>
      <c r="I1003" t="s">
        <v>2953</v>
      </c>
      <c r="J1003" t="s">
        <v>2338</v>
      </c>
      <c r="K1003" t="s">
        <v>3567</v>
      </c>
      <c r="M1003" s="2"/>
      <c r="N1003" s="2"/>
      <c r="O1003" s="2"/>
      <c r="P1003" s="2"/>
      <c r="Q1003" s="2"/>
      <c r="R1003" s="2"/>
      <c r="S1003" s="2" t="s">
        <v>82</v>
      </c>
      <c r="T1003" t="s">
        <v>5</v>
      </c>
      <c r="U1003" t="s">
        <v>886</v>
      </c>
      <c r="V1003" t="s">
        <v>82</v>
      </c>
      <c r="W1003" s="2" t="s">
        <v>3567</v>
      </c>
      <c r="X1003" s="2" t="s">
        <v>275</v>
      </c>
      <c r="Y1003" t="s">
        <v>3144</v>
      </c>
      <c r="AA1003" t="s">
        <v>47020</v>
      </c>
      <c r="AC1003" t="s">
        <v>47021</v>
      </c>
      <c r="AD1003" t="s">
        <v>47022</v>
      </c>
      <c r="AE1003" t="s">
        <v>23882</v>
      </c>
      <c r="AF1003" t="s">
        <v>47023</v>
      </c>
      <c r="AG1003" t="s">
        <v>2362</v>
      </c>
      <c r="AH1003" t="s">
        <v>2363</v>
      </c>
      <c r="AI1003" t="s">
        <v>2364</v>
      </c>
      <c r="AJ1003" t="s">
        <v>1153</v>
      </c>
      <c r="AK1003" t="s">
        <v>21826</v>
      </c>
      <c r="AL1003" t="s">
        <v>418</v>
      </c>
      <c r="AM1003" t="s">
        <v>446</v>
      </c>
      <c r="AN1003" t="s">
        <v>80</v>
      </c>
      <c r="AO1003" t="s">
        <v>47024</v>
      </c>
      <c r="AP1003" t="s">
        <v>40883</v>
      </c>
    </row>
    <row r="1004" spans="1:42" x14ac:dyDescent="0.35">
      <c r="A1004" s="2" t="s">
        <v>2359</v>
      </c>
      <c r="B1004" s="2" t="s">
        <v>2360</v>
      </c>
      <c r="C1004" s="2" t="s">
        <v>23883</v>
      </c>
      <c r="D1004" s="2" t="s">
        <v>47025</v>
      </c>
      <c r="E1004" s="2" t="s">
        <v>2594</v>
      </c>
      <c r="F1004" s="2" t="s">
        <v>23884</v>
      </c>
      <c r="G1004" s="2" t="s">
        <v>3057</v>
      </c>
      <c r="H1004" s="2" t="s">
        <v>417</v>
      </c>
      <c r="I1004" s="2" t="s">
        <v>2953</v>
      </c>
      <c r="J1004" s="2" t="s">
        <v>2338</v>
      </c>
      <c r="K1004" s="2" t="s">
        <v>3567</v>
      </c>
      <c r="L1004" s="2"/>
      <c r="S1004" t="s">
        <v>82</v>
      </c>
      <c r="T1004" s="2" t="s">
        <v>5</v>
      </c>
      <c r="U1004" s="2" t="s">
        <v>886</v>
      </c>
      <c r="V1004" s="2" t="s">
        <v>82</v>
      </c>
      <c r="W1004" s="2" t="s">
        <v>3567</v>
      </c>
      <c r="X1004" s="2"/>
      <c r="Y1004" t="s">
        <v>2501</v>
      </c>
      <c r="AA1004" t="s">
        <v>47026</v>
      </c>
      <c r="AC1004" t="s">
        <v>47027</v>
      </c>
      <c r="AD1004" t="s">
        <v>47028</v>
      </c>
      <c r="AE1004" t="s">
        <v>23884</v>
      </c>
      <c r="AF1004" t="s">
        <v>47029</v>
      </c>
      <c r="AG1004" t="s">
        <v>46992</v>
      </c>
      <c r="AH1004" t="s">
        <v>2363</v>
      </c>
      <c r="AI1004" t="s">
        <v>47030</v>
      </c>
      <c r="AJ1004" t="s">
        <v>1153</v>
      </c>
      <c r="AK1004" t="s">
        <v>21826</v>
      </c>
      <c r="AL1004" t="s">
        <v>418</v>
      </c>
      <c r="AM1004" t="s">
        <v>446</v>
      </c>
      <c r="AN1004" t="s">
        <v>80</v>
      </c>
      <c r="AO1004" t="s">
        <v>41644</v>
      </c>
      <c r="AP1004" t="s">
        <v>40883</v>
      </c>
    </row>
    <row r="1005" spans="1:42" x14ac:dyDescent="0.35">
      <c r="A1005" s="2" t="s">
        <v>2359</v>
      </c>
      <c r="B1005" s="2" t="s">
        <v>2360</v>
      </c>
      <c r="C1005" s="2" t="s">
        <v>23885</v>
      </c>
      <c r="D1005" s="2" t="s">
        <v>47031</v>
      </c>
      <c r="E1005" s="2" t="s">
        <v>2594</v>
      </c>
      <c r="F1005" s="2" t="s">
        <v>23886</v>
      </c>
      <c r="G1005" s="2" t="s">
        <v>3057</v>
      </c>
      <c r="H1005" t="s">
        <v>417</v>
      </c>
      <c r="I1005" t="s">
        <v>2953</v>
      </c>
      <c r="J1005" t="s">
        <v>2338</v>
      </c>
      <c r="K1005" t="s">
        <v>3567</v>
      </c>
      <c r="S1005" t="s">
        <v>82</v>
      </c>
      <c r="T1005" t="s">
        <v>5</v>
      </c>
      <c r="U1005" t="s">
        <v>886</v>
      </c>
      <c r="V1005" t="s">
        <v>82</v>
      </c>
      <c r="W1005" t="s">
        <v>3567</v>
      </c>
      <c r="Y1005" t="s">
        <v>356</v>
      </c>
      <c r="AA1005" t="s">
        <v>12880</v>
      </c>
      <c r="AC1005" t="s">
        <v>47032</v>
      </c>
      <c r="AD1005" t="s">
        <v>47033</v>
      </c>
      <c r="AE1005" t="s">
        <v>23886</v>
      </c>
      <c r="AF1005" t="s">
        <v>47034</v>
      </c>
      <c r="AG1005" t="s">
        <v>46992</v>
      </c>
      <c r="AH1005" t="s">
        <v>2363</v>
      </c>
      <c r="AI1005" t="s">
        <v>2364</v>
      </c>
      <c r="AJ1005" t="s">
        <v>1153</v>
      </c>
      <c r="AK1005" t="s">
        <v>21826</v>
      </c>
      <c r="AL1005" t="s">
        <v>418</v>
      </c>
      <c r="AM1005" t="s">
        <v>446</v>
      </c>
      <c r="AN1005" t="s">
        <v>80</v>
      </c>
      <c r="AO1005" t="s">
        <v>31575</v>
      </c>
      <c r="AP1005" t="s">
        <v>40883</v>
      </c>
    </row>
    <row r="1006" spans="1:42" x14ac:dyDescent="0.35">
      <c r="A1006" s="2" t="s">
        <v>2359</v>
      </c>
      <c r="B1006" s="2" t="s">
        <v>2360</v>
      </c>
      <c r="C1006" s="2" t="s">
        <v>23887</v>
      </c>
      <c r="D1006" s="2" t="s">
        <v>41764</v>
      </c>
      <c r="E1006" s="2" t="s">
        <v>2594</v>
      </c>
      <c r="F1006" s="2" t="s">
        <v>23888</v>
      </c>
      <c r="G1006" s="2" t="s">
        <v>3057</v>
      </c>
      <c r="H1006" s="2" t="s">
        <v>417</v>
      </c>
      <c r="I1006" s="2" t="s">
        <v>2953</v>
      </c>
      <c r="J1006" s="2" t="s">
        <v>2338</v>
      </c>
      <c r="K1006" s="2" t="s">
        <v>3567</v>
      </c>
      <c r="L1006" s="2"/>
      <c r="M1006" s="2"/>
      <c r="N1006" s="2"/>
      <c r="O1006" s="2"/>
      <c r="P1006" s="2"/>
      <c r="Q1006" s="2"/>
      <c r="R1006" s="2"/>
      <c r="S1006" s="2" t="s">
        <v>82</v>
      </c>
      <c r="T1006" s="2" t="s">
        <v>5</v>
      </c>
      <c r="U1006" s="2" t="s">
        <v>886</v>
      </c>
      <c r="V1006" s="2" t="s">
        <v>82</v>
      </c>
      <c r="W1006" s="2" t="s">
        <v>3567</v>
      </c>
      <c r="X1006" s="2"/>
      <c r="Y1006" t="s">
        <v>2664</v>
      </c>
      <c r="AA1006" t="s">
        <v>47035</v>
      </c>
      <c r="AC1006" t="s">
        <v>47036</v>
      </c>
      <c r="AD1006" t="s">
        <v>47037</v>
      </c>
      <c r="AE1006" t="s">
        <v>23888</v>
      </c>
      <c r="AF1006" t="s">
        <v>47038</v>
      </c>
      <c r="AG1006" t="s">
        <v>2362</v>
      </c>
      <c r="AH1006" t="s">
        <v>2363</v>
      </c>
      <c r="AI1006" t="s">
        <v>2375</v>
      </c>
      <c r="AJ1006" t="s">
        <v>1153</v>
      </c>
      <c r="AK1006" t="s">
        <v>21826</v>
      </c>
      <c r="AL1006" t="s">
        <v>418</v>
      </c>
      <c r="AM1006" t="s">
        <v>446</v>
      </c>
      <c r="AN1006" t="s">
        <v>80</v>
      </c>
      <c r="AO1006" t="s">
        <v>42910</v>
      </c>
      <c r="AP1006" t="s">
        <v>40883</v>
      </c>
    </row>
    <row r="1007" spans="1:42" x14ac:dyDescent="0.35">
      <c r="A1007" s="2" t="s">
        <v>2376</v>
      </c>
      <c r="B1007" s="2" t="s">
        <v>2377</v>
      </c>
      <c r="C1007" s="2" t="s">
        <v>23889</v>
      </c>
      <c r="D1007" s="2" t="s">
        <v>47039</v>
      </c>
      <c r="E1007" s="2" t="s">
        <v>2594</v>
      </c>
      <c r="F1007" s="2" t="s">
        <v>23890</v>
      </c>
      <c r="G1007" s="2"/>
      <c r="O1007" t="s">
        <v>445</v>
      </c>
      <c r="P1007" t="s">
        <v>3903</v>
      </c>
      <c r="Q1007" t="s">
        <v>4465</v>
      </c>
      <c r="R1007" t="s">
        <v>83</v>
      </c>
      <c r="V1007" t="s">
        <v>445</v>
      </c>
      <c r="W1007" t="s">
        <v>83</v>
      </c>
      <c r="X1007" t="s">
        <v>103</v>
      </c>
      <c r="Y1007" t="s">
        <v>2280</v>
      </c>
      <c r="AA1007" t="s">
        <v>47040</v>
      </c>
      <c r="AC1007" t="s">
        <v>47041</v>
      </c>
      <c r="AD1007" t="s">
        <v>47042</v>
      </c>
      <c r="AE1007" t="s">
        <v>47043</v>
      </c>
      <c r="AF1007" t="s">
        <v>47044</v>
      </c>
      <c r="AG1007" t="s">
        <v>12862</v>
      </c>
      <c r="AH1007" t="s">
        <v>2380</v>
      </c>
      <c r="AI1007" t="s">
        <v>47045</v>
      </c>
      <c r="AJ1007" t="s">
        <v>1153</v>
      </c>
      <c r="AK1007" t="s">
        <v>21826</v>
      </c>
      <c r="AL1007" t="s">
        <v>418</v>
      </c>
      <c r="AM1007" t="s">
        <v>446</v>
      </c>
      <c r="AN1007" t="s">
        <v>80</v>
      </c>
      <c r="AO1007" t="s">
        <v>41421</v>
      </c>
      <c r="AP1007" t="s">
        <v>40883</v>
      </c>
    </row>
    <row r="1008" spans="1:42" x14ac:dyDescent="0.35">
      <c r="A1008" s="2" t="s">
        <v>2376</v>
      </c>
      <c r="B1008" s="2" t="s">
        <v>2377</v>
      </c>
      <c r="C1008" s="2" t="s">
        <v>23891</v>
      </c>
      <c r="D1008" s="2" t="s">
        <v>2482</v>
      </c>
      <c r="E1008" s="2" t="s">
        <v>2594</v>
      </c>
      <c r="F1008" s="2" t="s">
        <v>2378</v>
      </c>
      <c r="G1008" s="2"/>
      <c r="M1008" t="s">
        <v>79</v>
      </c>
      <c r="N1008" t="s">
        <v>887</v>
      </c>
      <c r="O1008" t="s">
        <v>445</v>
      </c>
      <c r="P1008" s="2" t="s">
        <v>3903</v>
      </c>
      <c r="Q1008" s="2" t="s">
        <v>4465</v>
      </c>
      <c r="R1008" s="2" t="s">
        <v>83</v>
      </c>
      <c r="S1008" s="2"/>
      <c r="V1008" t="s">
        <v>79</v>
      </c>
      <c r="W1008" s="2" t="s">
        <v>83</v>
      </c>
      <c r="X1008" s="2" t="s">
        <v>103</v>
      </c>
      <c r="Y1008" t="s">
        <v>2280</v>
      </c>
      <c r="AA1008" t="s">
        <v>47040</v>
      </c>
      <c r="AC1008" t="s">
        <v>47041</v>
      </c>
      <c r="AD1008" t="s">
        <v>47046</v>
      </c>
      <c r="AE1008" t="s">
        <v>47043</v>
      </c>
      <c r="AF1008" t="s">
        <v>47044</v>
      </c>
      <c r="AG1008" t="s">
        <v>12862</v>
      </c>
      <c r="AH1008" t="s">
        <v>2380</v>
      </c>
      <c r="AI1008" t="s">
        <v>47045</v>
      </c>
      <c r="AJ1008" t="s">
        <v>1153</v>
      </c>
      <c r="AK1008" t="s">
        <v>21826</v>
      </c>
      <c r="AL1008" t="s">
        <v>418</v>
      </c>
      <c r="AM1008" t="s">
        <v>41839</v>
      </c>
      <c r="AN1008" t="s">
        <v>41839</v>
      </c>
      <c r="AO1008" t="s">
        <v>446</v>
      </c>
      <c r="AP1008" t="s">
        <v>40883</v>
      </c>
    </row>
    <row r="1009" spans="1:42" x14ac:dyDescent="0.35">
      <c r="A1009" s="2" t="s">
        <v>2376</v>
      </c>
      <c r="B1009" s="2" t="s">
        <v>2377</v>
      </c>
      <c r="C1009" s="2" t="s">
        <v>23892</v>
      </c>
      <c r="D1009" s="2" t="s">
        <v>47047</v>
      </c>
      <c r="E1009" s="2" t="s">
        <v>2594</v>
      </c>
      <c r="F1009" s="2" t="s">
        <v>23890</v>
      </c>
      <c r="G1009" s="2"/>
      <c r="L1009" s="2" t="s">
        <v>652</v>
      </c>
      <c r="M1009" s="2" t="s">
        <v>79</v>
      </c>
      <c r="N1009" s="2" t="s">
        <v>887</v>
      </c>
      <c r="O1009" s="2"/>
      <c r="P1009" s="2"/>
      <c r="Q1009" s="2"/>
      <c r="R1009" s="2"/>
      <c r="S1009" s="2"/>
      <c r="V1009" t="s">
        <v>652</v>
      </c>
      <c r="W1009" s="2" t="s">
        <v>887</v>
      </c>
      <c r="X1009" s="2" t="s">
        <v>103</v>
      </c>
      <c r="Y1009" t="s">
        <v>2280</v>
      </c>
      <c r="AA1009" t="s">
        <v>47040</v>
      </c>
      <c r="AC1009" t="s">
        <v>47041</v>
      </c>
      <c r="AD1009" t="s">
        <v>47046</v>
      </c>
      <c r="AE1009" t="s">
        <v>47043</v>
      </c>
      <c r="AF1009" t="s">
        <v>47044</v>
      </c>
      <c r="AG1009" t="s">
        <v>12988</v>
      </c>
      <c r="AH1009" t="s">
        <v>2380</v>
      </c>
      <c r="AI1009" t="s">
        <v>47048</v>
      </c>
      <c r="AJ1009" t="s">
        <v>1153</v>
      </c>
      <c r="AK1009" t="s">
        <v>21826</v>
      </c>
      <c r="AL1009" t="s">
        <v>418</v>
      </c>
      <c r="AM1009" t="s">
        <v>446</v>
      </c>
      <c r="AN1009" t="s">
        <v>80</v>
      </c>
      <c r="AO1009" t="s">
        <v>16801</v>
      </c>
      <c r="AP1009" t="s">
        <v>40883</v>
      </c>
    </row>
    <row r="1010" spans="1:42" x14ac:dyDescent="0.35">
      <c r="A1010" s="2" t="s">
        <v>2376</v>
      </c>
      <c r="B1010" s="2" t="s">
        <v>2377</v>
      </c>
      <c r="C1010" s="2" t="s">
        <v>23893</v>
      </c>
      <c r="D1010" s="2" t="s">
        <v>47049</v>
      </c>
      <c r="E1010" s="2" t="s">
        <v>2594</v>
      </c>
      <c r="F1010" s="2" t="s">
        <v>23894</v>
      </c>
      <c r="G1010" s="2" t="s">
        <v>3057</v>
      </c>
      <c r="H1010" s="2" t="s">
        <v>417</v>
      </c>
      <c r="I1010" s="2" t="s">
        <v>2953</v>
      </c>
      <c r="J1010" s="2" t="s">
        <v>2338</v>
      </c>
      <c r="K1010" s="2" t="s">
        <v>3567</v>
      </c>
      <c r="L1010" s="2"/>
      <c r="M1010" s="2"/>
      <c r="N1010" s="2"/>
      <c r="O1010" s="2"/>
      <c r="P1010" s="2"/>
      <c r="Q1010" s="2"/>
      <c r="R1010" s="2"/>
      <c r="S1010" s="2" t="s">
        <v>82</v>
      </c>
      <c r="T1010" t="s">
        <v>5</v>
      </c>
      <c r="U1010" t="s">
        <v>886</v>
      </c>
      <c r="V1010" s="2" t="s">
        <v>82</v>
      </c>
      <c r="W1010" s="2" t="s">
        <v>3567</v>
      </c>
      <c r="X1010" s="2" t="s">
        <v>275</v>
      </c>
      <c r="Y1010" t="s">
        <v>911</v>
      </c>
      <c r="AA1010" t="s">
        <v>1341</v>
      </c>
      <c r="AC1010" t="s">
        <v>47050</v>
      </c>
      <c r="AD1010" t="s">
        <v>47051</v>
      </c>
      <c r="AE1010" t="s">
        <v>23894</v>
      </c>
      <c r="AF1010" t="s">
        <v>47052</v>
      </c>
      <c r="AG1010" t="s">
        <v>47053</v>
      </c>
      <c r="AH1010" t="s">
        <v>2380</v>
      </c>
      <c r="AI1010" t="s">
        <v>47054</v>
      </c>
      <c r="AJ1010" t="s">
        <v>1153</v>
      </c>
      <c r="AK1010" t="s">
        <v>21826</v>
      </c>
      <c r="AL1010" t="s">
        <v>418</v>
      </c>
      <c r="AM1010" t="s">
        <v>446</v>
      </c>
      <c r="AN1010" t="s">
        <v>80</v>
      </c>
      <c r="AO1010" t="s">
        <v>26704</v>
      </c>
      <c r="AP1010" t="s">
        <v>40883</v>
      </c>
    </row>
    <row r="1011" spans="1:42" x14ac:dyDescent="0.35">
      <c r="A1011" s="2" t="s">
        <v>2393</v>
      </c>
      <c r="B1011" s="2" t="s">
        <v>2394</v>
      </c>
      <c r="C1011" s="2" t="s">
        <v>23895</v>
      </c>
      <c r="D1011" s="2" t="s">
        <v>47055</v>
      </c>
      <c r="E1011" s="2" t="s">
        <v>2594</v>
      </c>
      <c r="F1011" s="2" t="s">
        <v>23896</v>
      </c>
      <c r="G1011" s="2"/>
      <c r="M1011" s="2"/>
      <c r="N1011" s="2"/>
      <c r="O1011" s="2" t="s">
        <v>445</v>
      </c>
      <c r="P1011" t="s">
        <v>3903</v>
      </c>
      <c r="Q1011" t="s">
        <v>4465</v>
      </c>
      <c r="R1011" t="s">
        <v>83</v>
      </c>
      <c r="V1011" t="s">
        <v>445</v>
      </c>
      <c r="W1011" s="2" t="s">
        <v>83</v>
      </c>
      <c r="X1011" s="2"/>
      <c r="Y1011" t="s">
        <v>1022</v>
      </c>
      <c r="AA1011" t="s">
        <v>47056</v>
      </c>
      <c r="AC1011" t="s">
        <v>47057</v>
      </c>
      <c r="AD1011" t="s">
        <v>47058</v>
      </c>
      <c r="AE1011" t="s">
        <v>23896</v>
      </c>
      <c r="AF1011" t="s">
        <v>47059</v>
      </c>
      <c r="AG1011" t="s">
        <v>2396</v>
      </c>
      <c r="AH1011" t="s">
        <v>2397</v>
      </c>
      <c r="AI1011" t="s">
        <v>2398</v>
      </c>
      <c r="AJ1011" t="s">
        <v>1153</v>
      </c>
      <c r="AK1011" t="s">
        <v>21826</v>
      </c>
      <c r="AL1011" t="s">
        <v>418</v>
      </c>
      <c r="AM1011" t="s">
        <v>446</v>
      </c>
      <c r="AN1011" t="s">
        <v>80</v>
      </c>
      <c r="AO1011" t="s">
        <v>47060</v>
      </c>
      <c r="AP1011" t="s">
        <v>40883</v>
      </c>
    </row>
    <row r="1012" spans="1:42" x14ac:dyDescent="0.35">
      <c r="A1012" s="2" t="s">
        <v>2393</v>
      </c>
      <c r="B1012" s="2" t="s">
        <v>2394</v>
      </c>
      <c r="C1012" s="2" t="s">
        <v>23897</v>
      </c>
      <c r="D1012" s="2" t="s">
        <v>47061</v>
      </c>
      <c r="E1012" s="2" t="s">
        <v>2594</v>
      </c>
      <c r="F1012" s="2" t="s">
        <v>23898</v>
      </c>
      <c r="G1012" s="2"/>
      <c r="H1012" s="2"/>
      <c r="I1012" s="2"/>
      <c r="J1012" s="2"/>
      <c r="K1012" s="2"/>
      <c r="L1012" s="2"/>
      <c r="O1012" t="s">
        <v>445</v>
      </c>
      <c r="P1012" t="s">
        <v>3903</v>
      </c>
      <c r="Q1012" t="s">
        <v>4465</v>
      </c>
      <c r="R1012" t="s">
        <v>83</v>
      </c>
      <c r="T1012" s="2"/>
      <c r="U1012" s="2"/>
      <c r="V1012" s="2" t="s">
        <v>445</v>
      </c>
      <c r="W1012" s="2" t="s">
        <v>83</v>
      </c>
      <c r="X1012" s="2"/>
      <c r="Y1012" t="s">
        <v>4697</v>
      </c>
      <c r="AA1012" t="s">
        <v>47062</v>
      </c>
      <c r="AC1012" t="s">
        <v>47063</v>
      </c>
      <c r="AD1012" t="s">
        <v>47064</v>
      </c>
      <c r="AE1012" t="s">
        <v>23898</v>
      </c>
      <c r="AF1012" t="s">
        <v>47065</v>
      </c>
      <c r="AG1012" t="s">
        <v>2396</v>
      </c>
      <c r="AH1012" t="s">
        <v>2397</v>
      </c>
      <c r="AI1012" t="s">
        <v>2398</v>
      </c>
      <c r="AJ1012" t="s">
        <v>1153</v>
      </c>
      <c r="AK1012" t="s">
        <v>21826</v>
      </c>
      <c r="AL1012" t="s">
        <v>418</v>
      </c>
      <c r="AM1012" t="s">
        <v>446</v>
      </c>
      <c r="AN1012" t="s">
        <v>80</v>
      </c>
      <c r="AO1012" t="s">
        <v>47066</v>
      </c>
      <c r="AP1012" t="s">
        <v>40883</v>
      </c>
    </row>
    <row r="1013" spans="1:42" x14ac:dyDescent="0.35">
      <c r="A1013" s="2" t="s">
        <v>2393</v>
      </c>
      <c r="B1013" s="2" t="s">
        <v>2394</v>
      </c>
      <c r="C1013" s="2" t="s">
        <v>23899</v>
      </c>
      <c r="D1013" s="2" t="s">
        <v>46859</v>
      </c>
      <c r="E1013" s="2" t="s">
        <v>2594</v>
      </c>
      <c r="F1013" s="2"/>
      <c r="G1013" s="2"/>
      <c r="O1013" t="s">
        <v>445</v>
      </c>
      <c r="P1013" t="s">
        <v>3903</v>
      </c>
      <c r="Q1013" t="s">
        <v>4465</v>
      </c>
      <c r="R1013" t="s">
        <v>83</v>
      </c>
      <c r="V1013" t="s">
        <v>445</v>
      </c>
      <c r="W1013" t="s">
        <v>83</v>
      </c>
      <c r="AG1013" t="s">
        <v>2396</v>
      </c>
      <c r="AH1013" t="s">
        <v>2397</v>
      </c>
      <c r="AI1013" t="s">
        <v>2398</v>
      </c>
      <c r="AJ1013" t="s">
        <v>1153</v>
      </c>
      <c r="AK1013" t="s">
        <v>21826</v>
      </c>
      <c r="AL1013" t="s">
        <v>41696</v>
      </c>
      <c r="AM1013" t="s">
        <v>446</v>
      </c>
      <c r="AN1013" t="s">
        <v>80</v>
      </c>
      <c r="AO1013" t="s">
        <v>81</v>
      </c>
      <c r="AP1013" t="s">
        <v>40883</v>
      </c>
    </row>
    <row r="1014" spans="1:42" x14ac:dyDescent="0.35">
      <c r="A1014" s="2" t="s">
        <v>2393</v>
      </c>
      <c r="B1014" s="2" t="s">
        <v>2394</v>
      </c>
      <c r="C1014" s="2" t="s">
        <v>23900</v>
      </c>
      <c r="D1014" s="2" t="s">
        <v>23901</v>
      </c>
      <c r="E1014" s="2" t="s">
        <v>2594</v>
      </c>
      <c r="F1014" s="2" t="s">
        <v>23902</v>
      </c>
      <c r="G1014" s="2" t="s">
        <v>3057</v>
      </c>
      <c r="H1014" s="2" t="s">
        <v>417</v>
      </c>
      <c r="I1014" s="2" t="s">
        <v>2953</v>
      </c>
      <c r="J1014" s="2" t="s">
        <v>2338</v>
      </c>
      <c r="K1014" s="2" t="s">
        <v>3567</v>
      </c>
      <c r="L1014" s="2" t="s">
        <v>652</v>
      </c>
      <c r="M1014" s="2" t="s">
        <v>79</v>
      </c>
      <c r="N1014" s="2" t="s">
        <v>887</v>
      </c>
      <c r="O1014" s="2" t="s">
        <v>445</v>
      </c>
      <c r="P1014" s="2" t="s">
        <v>3903</v>
      </c>
      <c r="Q1014" s="2" t="s">
        <v>4465</v>
      </c>
      <c r="R1014" s="2" t="s">
        <v>83</v>
      </c>
      <c r="S1014" s="2"/>
      <c r="T1014" s="2"/>
      <c r="U1014" s="2"/>
      <c r="V1014" s="2" t="s">
        <v>3057</v>
      </c>
      <c r="W1014" s="2" t="s">
        <v>83</v>
      </c>
      <c r="X1014" s="2"/>
      <c r="Y1014" t="s">
        <v>189</v>
      </c>
      <c r="AA1014" t="s">
        <v>2713</v>
      </c>
      <c r="AC1014" t="s">
        <v>47067</v>
      </c>
      <c r="AD1014" t="s">
        <v>47068</v>
      </c>
      <c r="AE1014" t="s">
        <v>23902</v>
      </c>
      <c r="AF1014" t="s">
        <v>47069</v>
      </c>
      <c r="AG1014" t="s">
        <v>2396</v>
      </c>
      <c r="AH1014" t="s">
        <v>2397</v>
      </c>
      <c r="AI1014" t="s">
        <v>2398</v>
      </c>
      <c r="AJ1014" t="s">
        <v>1153</v>
      </c>
      <c r="AK1014" t="s">
        <v>21826</v>
      </c>
      <c r="AL1014" t="s">
        <v>418</v>
      </c>
      <c r="AM1014" t="s">
        <v>1153</v>
      </c>
      <c r="AN1014" t="s">
        <v>21822</v>
      </c>
      <c r="AO1014" t="s">
        <v>47070</v>
      </c>
      <c r="AP1014" t="s">
        <v>40883</v>
      </c>
    </row>
    <row r="1015" spans="1:42" x14ac:dyDescent="0.35">
      <c r="A1015" s="2" t="s">
        <v>2393</v>
      </c>
      <c r="B1015" s="2" t="s">
        <v>2394</v>
      </c>
      <c r="C1015" s="2" t="s">
        <v>23903</v>
      </c>
      <c r="D1015" s="2" t="s">
        <v>23904</v>
      </c>
      <c r="E1015" s="2" t="s">
        <v>2594</v>
      </c>
      <c r="F1015" s="2" t="s">
        <v>23902</v>
      </c>
      <c r="G1015" s="2"/>
      <c r="J1015" t="s">
        <v>2338</v>
      </c>
      <c r="K1015" t="s">
        <v>3567</v>
      </c>
      <c r="L1015" t="s">
        <v>652</v>
      </c>
      <c r="M1015" t="s">
        <v>79</v>
      </c>
      <c r="N1015" t="s">
        <v>887</v>
      </c>
      <c r="O1015" t="s">
        <v>445</v>
      </c>
      <c r="P1015" t="s">
        <v>3903</v>
      </c>
      <c r="Q1015" t="s">
        <v>4465</v>
      </c>
      <c r="R1015" t="s">
        <v>83</v>
      </c>
      <c r="V1015" t="s">
        <v>2338</v>
      </c>
      <c r="W1015" t="s">
        <v>83</v>
      </c>
      <c r="X1015" t="s">
        <v>89</v>
      </c>
      <c r="Y1015" t="s">
        <v>189</v>
      </c>
      <c r="AA1015" t="s">
        <v>2713</v>
      </c>
      <c r="AC1015" t="s">
        <v>47071</v>
      </c>
      <c r="AD1015" t="s">
        <v>47068</v>
      </c>
      <c r="AE1015" t="s">
        <v>23902</v>
      </c>
      <c r="AF1015" t="s">
        <v>47069</v>
      </c>
      <c r="AG1015" t="s">
        <v>2396</v>
      </c>
      <c r="AH1015" t="s">
        <v>2397</v>
      </c>
      <c r="AI1015" t="s">
        <v>47072</v>
      </c>
      <c r="AJ1015" t="s">
        <v>1153</v>
      </c>
      <c r="AK1015" t="s">
        <v>21826</v>
      </c>
      <c r="AL1015" t="s">
        <v>418</v>
      </c>
      <c r="AM1015" t="s">
        <v>41839</v>
      </c>
      <c r="AN1015" t="s">
        <v>41839</v>
      </c>
      <c r="AO1015" t="s">
        <v>418</v>
      </c>
      <c r="AP1015" t="s">
        <v>40883</v>
      </c>
    </row>
    <row r="1016" spans="1:42" x14ac:dyDescent="0.35">
      <c r="A1016" s="2" t="s">
        <v>2393</v>
      </c>
      <c r="B1016" s="2" t="s">
        <v>2394</v>
      </c>
      <c r="C1016" s="2" t="s">
        <v>23905</v>
      </c>
      <c r="D1016" s="2" t="s">
        <v>47073</v>
      </c>
      <c r="E1016" s="2" t="s">
        <v>2594</v>
      </c>
      <c r="F1016" s="2" t="s">
        <v>23906</v>
      </c>
      <c r="G1016" s="2"/>
      <c r="H1016" s="2"/>
      <c r="I1016" s="2"/>
      <c r="J1016" s="2"/>
      <c r="K1016" s="2"/>
      <c r="L1016" s="2"/>
      <c r="M1016" s="2"/>
      <c r="N1016" s="2"/>
      <c r="O1016" s="2" t="s">
        <v>445</v>
      </c>
      <c r="P1016" s="2" t="s">
        <v>3903</v>
      </c>
      <c r="Q1016" s="2" t="s">
        <v>4465</v>
      </c>
      <c r="R1016" s="2" t="s">
        <v>83</v>
      </c>
      <c r="S1016" s="2"/>
      <c r="T1016" s="2"/>
      <c r="U1016" s="2"/>
      <c r="V1016" s="2" t="s">
        <v>445</v>
      </c>
      <c r="W1016" s="2" t="s">
        <v>83</v>
      </c>
      <c r="X1016" s="2" t="s">
        <v>103</v>
      </c>
      <c r="Y1016" t="s">
        <v>7165</v>
      </c>
      <c r="AA1016" t="s">
        <v>47074</v>
      </c>
      <c r="AC1016" t="s">
        <v>47075</v>
      </c>
      <c r="AD1016" t="s">
        <v>47076</v>
      </c>
      <c r="AE1016" t="s">
        <v>23906</v>
      </c>
      <c r="AF1016" t="s">
        <v>47077</v>
      </c>
      <c r="AG1016" t="s">
        <v>2396</v>
      </c>
      <c r="AH1016" t="s">
        <v>2397</v>
      </c>
      <c r="AI1016" t="s">
        <v>47072</v>
      </c>
      <c r="AJ1016" t="s">
        <v>1153</v>
      </c>
      <c r="AK1016" t="s">
        <v>21826</v>
      </c>
      <c r="AL1016" t="s">
        <v>418</v>
      </c>
      <c r="AM1016" t="s">
        <v>996</v>
      </c>
      <c r="AN1016" t="s">
        <v>41527</v>
      </c>
      <c r="AO1016" t="s">
        <v>12985</v>
      </c>
      <c r="AP1016" t="s">
        <v>40883</v>
      </c>
    </row>
    <row r="1017" spans="1:42" x14ac:dyDescent="0.35">
      <c r="A1017" s="2" t="s">
        <v>2393</v>
      </c>
      <c r="B1017" s="2" t="s">
        <v>2394</v>
      </c>
      <c r="C1017" s="2" t="s">
        <v>23907</v>
      </c>
      <c r="D1017" s="2" t="s">
        <v>23908</v>
      </c>
      <c r="E1017" s="2" t="s">
        <v>2594</v>
      </c>
      <c r="F1017" s="2" t="s">
        <v>23909</v>
      </c>
      <c r="G1017" s="2"/>
      <c r="K1017" t="s">
        <v>3567</v>
      </c>
      <c r="L1017" t="s">
        <v>652</v>
      </c>
      <c r="M1017" t="s">
        <v>79</v>
      </c>
      <c r="N1017" t="s">
        <v>887</v>
      </c>
      <c r="V1017" t="s">
        <v>3567</v>
      </c>
      <c r="W1017" t="s">
        <v>887</v>
      </c>
      <c r="X1017" t="s">
        <v>162</v>
      </c>
      <c r="Y1017" t="s">
        <v>2146</v>
      </c>
      <c r="AA1017" t="s">
        <v>47078</v>
      </c>
      <c r="AC1017" t="s">
        <v>47079</v>
      </c>
      <c r="AD1017" t="s">
        <v>47080</v>
      </c>
      <c r="AE1017" t="s">
        <v>23909</v>
      </c>
      <c r="AF1017" t="s">
        <v>47081</v>
      </c>
      <c r="AG1017" t="s">
        <v>2396</v>
      </c>
      <c r="AH1017" t="s">
        <v>2397</v>
      </c>
      <c r="AI1017" t="s">
        <v>2398</v>
      </c>
      <c r="AJ1017" t="s">
        <v>1153</v>
      </c>
      <c r="AK1017" t="s">
        <v>21826</v>
      </c>
      <c r="AL1017" t="s">
        <v>418</v>
      </c>
      <c r="AM1017" t="s">
        <v>446</v>
      </c>
      <c r="AN1017" t="s">
        <v>80</v>
      </c>
      <c r="AO1017" t="s">
        <v>47082</v>
      </c>
      <c r="AP1017" t="s">
        <v>40883</v>
      </c>
    </row>
    <row r="1018" spans="1:42" x14ac:dyDescent="0.35">
      <c r="A1018" s="2" t="s">
        <v>2393</v>
      </c>
      <c r="B1018" s="2" t="s">
        <v>2394</v>
      </c>
      <c r="C1018" s="2" t="s">
        <v>23910</v>
      </c>
      <c r="D1018" s="2" t="s">
        <v>23911</v>
      </c>
      <c r="E1018" s="2" t="s">
        <v>2594</v>
      </c>
      <c r="F1018" s="2" t="s">
        <v>23912</v>
      </c>
      <c r="G1018" s="2"/>
      <c r="H1018" s="2"/>
      <c r="I1018" s="2"/>
      <c r="J1018" s="2"/>
      <c r="K1018" s="2"/>
      <c r="L1018" s="2"/>
      <c r="M1018" s="2" t="s">
        <v>79</v>
      </c>
      <c r="N1018" s="2" t="s">
        <v>887</v>
      </c>
      <c r="O1018" s="2"/>
      <c r="P1018" s="2"/>
      <c r="Q1018" s="2"/>
      <c r="R1018" s="2"/>
      <c r="S1018" s="2"/>
      <c r="T1018" s="2"/>
      <c r="U1018" s="2"/>
      <c r="V1018" s="2" t="s">
        <v>79</v>
      </c>
      <c r="W1018" s="2" t="s">
        <v>887</v>
      </c>
      <c r="X1018" s="2" t="s">
        <v>275</v>
      </c>
      <c r="Y1018" t="s">
        <v>7165</v>
      </c>
      <c r="AA1018" t="s">
        <v>47074</v>
      </c>
      <c r="AC1018" t="s">
        <v>47083</v>
      </c>
      <c r="AD1018" t="s">
        <v>47076</v>
      </c>
      <c r="AE1018" t="s">
        <v>23912</v>
      </c>
      <c r="AF1018" t="s">
        <v>47084</v>
      </c>
      <c r="AG1018" t="s">
        <v>2396</v>
      </c>
      <c r="AH1018" t="s">
        <v>2397</v>
      </c>
      <c r="AI1018" t="s">
        <v>2398</v>
      </c>
      <c r="AJ1018" t="s">
        <v>1153</v>
      </c>
      <c r="AK1018" t="s">
        <v>21826</v>
      </c>
      <c r="AL1018" t="s">
        <v>418</v>
      </c>
      <c r="AM1018" t="s">
        <v>446</v>
      </c>
      <c r="AN1018" t="s">
        <v>80</v>
      </c>
      <c r="AO1018" t="s">
        <v>41701</v>
      </c>
      <c r="AP1018" t="s">
        <v>40883</v>
      </c>
    </row>
    <row r="1019" spans="1:42" x14ac:dyDescent="0.35">
      <c r="A1019" s="2" t="s">
        <v>2393</v>
      </c>
      <c r="B1019" s="2" t="s">
        <v>2394</v>
      </c>
      <c r="C1019" s="2" t="s">
        <v>23913</v>
      </c>
      <c r="D1019" s="2" t="s">
        <v>23914</v>
      </c>
      <c r="E1019" s="2" t="s">
        <v>2594</v>
      </c>
      <c r="F1019" s="2" t="s">
        <v>23915</v>
      </c>
      <c r="G1019" s="2"/>
      <c r="M1019" t="s">
        <v>79</v>
      </c>
      <c r="N1019" t="s">
        <v>887</v>
      </c>
      <c r="V1019" t="s">
        <v>79</v>
      </c>
      <c r="W1019" t="s">
        <v>887</v>
      </c>
      <c r="X1019" t="s">
        <v>103</v>
      </c>
      <c r="Y1019" t="s">
        <v>550</v>
      </c>
      <c r="AA1019" t="s">
        <v>2073</v>
      </c>
      <c r="AC1019" t="s">
        <v>47085</v>
      </c>
      <c r="AD1019" t="s">
        <v>47086</v>
      </c>
      <c r="AE1019" t="s">
        <v>23915</v>
      </c>
      <c r="AF1019" t="s">
        <v>47087</v>
      </c>
      <c r="AG1019" t="s">
        <v>2396</v>
      </c>
      <c r="AH1019" t="s">
        <v>2397</v>
      </c>
      <c r="AI1019" t="s">
        <v>2398</v>
      </c>
      <c r="AJ1019" t="s">
        <v>1153</v>
      </c>
      <c r="AK1019" t="s">
        <v>21826</v>
      </c>
      <c r="AL1019" t="s">
        <v>418</v>
      </c>
      <c r="AM1019" t="s">
        <v>446</v>
      </c>
      <c r="AN1019" t="s">
        <v>80</v>
      </c>
      <c r="AO1019" t="s">
        <v>46938</v>
      </c>
      <c r="AP1019" t="s">
        <v>40883</v>
      </c>
    </row>
    <row r="1020" spans="1:42" x14ac:dyDescent="0.35">
      <c r="A1020" s="2" t="s">
        <v>2393</v>
      </c>
      <c r="B1020" s="2" t="s">
        <v>2394</v>
      </c>
      <c r="C1020" s="2" t="s">
        <v>23916</v>
      </c>
      <c r="D1020" s="2" t="s">
        <v>47088</v>
      </c>
      <c r="E1020" s="2" t="s">
        <v>2594</v>
      </c>
      <c r="F1020" s="2" t="s">
        <v>23917</v>
      </c>
      <c r="G1020" s="2" t="s">
        <v>3057</v>
      </c>
      <c r="H1020" s="2" t="s">
        <v>417</v>
      </c>
      <c r="I1020" s="2" t="s">
        <v>2953</v>
      </c>
      <c r="J1020" s="2" t="s">
        <v>2338</v>
      </c>
      <c r="K1020" s="2" t="s">
        <v>3567</v>
      </c>
      <c r="L1020" s="2" t="s">
        <v>652</v>
      </c>
      <c r="M1020" s="2"/>
      <c r="N1020" s="2"/>
      <c r="O1020" s="2"/>
      <c r="P1020" s="2"/>
      <c r="Q1020" s="2"/>
      <c r="R1020" s="2"/>
      <c r="S1020" s="2" t="s">
        <v>82</v>
      </c>
      <c r="T1020" s="2" t="s">
        <v>5</v>
      </c>
      <c r="U1020" s="2" t="s">
        <v>886</v>
      </c>
      <c r="V1020" s="2" t="s">
        <v>82</v>
      </c>
      <c r="W1020" s="2" t="s">
        <v>652</v>
      </c>
      <c r="X1020" s="2"/>
      <c r="Y1020" t="s">
        <v>47089</v>
      </c>
      <c r="AA1020" t="s">
        <v>1810</v>
      </c>
      <c r="AC1020" t="s">
        <v>47090</v>
      </c>
      <c r="AD1020" t="s">
        <v>47091</v>
      </c>
      <c r="AE1020" t="s">
        <v>23917</v>
      </c>
      <c r="AF1020" t="s">
        <v>47092</v>
      </c>
      <c r="AG1020" t="s">
        <v>2396</v>
      </c>
      <c r="AH1020" t="s">
        <v>2397</v>
      </c>
      <c r="AI1020" t="s">
        <v>2398</v>
      </c>
      <c r="AJ1020" t="s">
        <v>1153</v>
      </c>
      <c r="AK1020" t="s">
        <v>21826</v>
      </c>
      <c r="AL1020" t="s">
        <v>418</v>
      </c>
      <c r="AM1020" t="s">
        <v>446</v>
      </c>
      <c r="AN1020" t="s">
        <v>80</v>
      </c>
      <c r="AO1020" t="s">
        <v>47093</v>
      </c>
      <c r="AP1020" t="s">
        <v>40883</v>
      </c>
    </row>
    <row r="1021" spans="1:42" x14ac:dyDescent="0.35">
      <c r="A1021" s="2" t="s">
        <v>2393</v>
      </c>
      <c r="B1021" s="2" t="s">
        <v>2394</v>
      </c>
      <c r="C1021" s="2" t="s">
        <v>23918</v>
      </c>
      <c r="D1021" s="2" t="s">
        <v>47094</v>
      </c>
      <c r="E1021" s="2" t="s">
        <v>2594</v>
      </c>
      <c r="F1021" s="2" t="s">
        <v>23919</v>
      </c>
      <c r="G1021" s="2" t="s">
        <v>3057</v>
      </c>
      <c r="H1021" t="s">
        <v>417</v>
      </c>
      <c r="I1021" t="s">
        <v>2953</v>
      </c>
      <c r="J1021" t="s">
        <v>2338</v>
      </c>
      <c r="S1021" t="s">
        <v>82</v>
      </c>
      <c r="T1021" t="s">
        <v>5</v>
      </c>
      <c r="U1021" t="s">
        <v>886</v>
      </c>
      <c r="V1021" t="s">
        <v>82</v>
      </c>
      <c r="W1021" t="s">
        <v>2338</v>
      </c>
      <c r="Y1021" t="s">
        <v>679</v>
      </c>
      <c r="AA1021" t="s">
        <v>4230</v>
      </c>
      <c r="AC1021" t="s">
        <v>47095</v>
      </c>
      <c r="AD1021" t="s">
        <v>47096</v>
      </c>
      <c r="AE1021" t="s">
        <v>23919</v>
      </c>
      <c r="AG1021" t="s">
        <v>2396</v>
      </c>
      <c r="AH1021" t="s">
        <v>2397</v>
      </c>
      <c r="AI1021" t="s">
        <v>2398</v>
      </c>
      <c r="AJ1021" t="s">
        <v>1153</v>
      </c>
      <c r="AK1021" t="s">
        <v>21826</v>
      </c>
      <c r="AL1021" t="s">
        <v>418</v>
      </c>
      <c r="AM1021" t="s">
        <v>446</v>
      </c>
      <c r="AN1021" t="s">
        <v>80</v>
      </c>
      <c r="AO1021" t="s">
        <v>47097</v>
      </c>
      <c r="AP1021" t="s">
        <v>40883</v>
      </c>
    </row>
    <row r="1022" spans="1:42" x14ac:dyDescent="0.35">
      <c r="A1022" s="2" t="s">
        <v>2393</v>
      </c>
      <c r="B1022" s="2" t="s">
        <v>2394</v>
      </c>
      <c r="C1022" s="2" t="s">
        <v>23920</v>
      </c>
      <c r="D1022" s="2" t="s">
        <v>47098</v>
      </c>
      <c r="E1022" s="2" t="s">
        <v>2594</v>
      </c>
      <c r="F1022" s="2" t="s">
        <v>23921</v>
      </c>
      <c r="G1022" s="2" t="s">
        <v>3057</v>
      </c>
      <c r="P1022" s="2"/>
      <c r="Q1022" s="2"/>
      <c r="R1022" s="2"/>
      <c r="S1022" s="2" t="s">
        <v>82</v>
      </c>
      <c r="T1022" t="s">
        <v>5</v>
      </c>
      <c r="U1022" t="s">
        <v>886</v>
      </c>
      <c r="V1022" t="s">
        <v>82</v>
      </c>
      <c r="W1022" s="2" t="s">
        <v>3057</v>
      </c>
      <c r="X1022" s="2"/>
      <c r="Y1022" t="s">
        <v>2664</v>
      </c>
      <c r="AA1022" t="s">
        <v>6964</v>
      </c>
      <c r="AC1022" t="s">
        <v>47099</v>
      </c>
      <c r="AD1022" t="s">
        <v>47100</v>
      </c>
      <c r="AE1022" t="s">
        <v>23921</v>
      </c>
      <c r="AF1022" t="s">
        <v>47101</v>
      </c>
      <c r="AG1022" t="s">
        <v>2396</v>
      </c>
      <c r="AH1022" t="s">
        <v>2397</v>
      </c>
      <c r="AI1022" t="s">
        <v>2398</v>
      </c>
      <c r="AJ1022" t="s">
        <v>1153</v>
      </c>
      <c r="AK1022" t="s">
        <v>21826</v>
      </c>
      <c r="AL1022" t="s">
        <v>418</v>
      </c>
      <c r="AM1022" t="s">
        <v>446</v>
      </c>
      <c r="AN1022" t="s">
        <v>80</v>
      </c>
      <c r="AO1022" t="s">
        <v>41564</v>
      </c>
      <c r="AP1022" t="s">
        <v>40883</v>
      </c>
    </row>
    <row r="1023" spans="1:42" x14ac:dyDescent="0.35">
      <c r="A1023" s="2" t="s">
        <v>2393</v>
      </c>
      <c r="B1023" s="2" t="s">
        <v>2394</v>
      </c>
      <c r="C1023" s="2" t="s">
        <v>23922</v>
      </c>
      <c r="D1023" s="2" t="s">
        <v>47102</v>
      </c>
      <c r="E1023" s="2" t="s">
        <v>2594</v>
      </c>
      <c r="F1023" s="2" t="s">
        <v>23923</v>
      </c>
      <c r="G1023" s="2" t="s">
        <v>3057</v>
      </c>
      <c r="H1023" t="s">
        <v>417</v>
      </c>
      <c r="I1023" t="s">
        <v>2953</v>
      </c>
      <c r="J1023" t="s">
        <v>2338</v>
      </c>
      <c r="L1023" s="2"/>
      <c r="M1023" s="2"/>
      <c r="N1023" s="2"/>
      <c r="O1023" s="2"/>
      <c r="S1023" t="s">
        <v>82</v>
      </c>
      <c r="T1023" t="s">
        <v>5</v>
      </c>
      <c r="U1023" t="s">
        <v>886</v>
      </c>
      <c r="V1023" t="s">
        <v>82</v>
      </c>
      <c r="W1023" s="2" t="s">
        <v>2338</v>
      </c>
      <c r="X1023" s="2"/>
      <c r="Y1023" t="s">
        <v>457</v>
      </c>
      <c r="AA1023" t="s">
        <v>47103</v>
      </c>
      <c r="AC1023" t="s">
        <v>47104</v>
      </c>
      <c r="AD1023" t="s">
        <v>47105</v>
      </c>
      <c r="AE1023" t="s">
        <v>23923</v>
      </c>
      <c r="AG1023" t="s">
        <v>2396</v>
      </c>
      <c r="AH1023" t="s">
        <v>2397</v>
      </c>
      <c r="AI1023" t="s">
        <v>2398</v>
      </c>
      <c r="AJ1023" t="s">
        <v>1153</v>
      </c>
      <c r="AK1023" t="s">
        <v>21826</v>
      </c>
      <c r="AL1023" t="s">
        <v>418</v>
      </c>
      <c r="AM1023" t="s">
        <v>446</v>
      </c>
      <c r="AN1023" t="s">
        <v>80</v>
      </c>
      <c r="AO1023" t="s">
        <v>43402</v>
      </c>
      <c r="AP1023" t="s">
        <v>40883</v>
      </c>
    </row>
    <row r="1024" spans="1:42" x14ac:dyDescent="0.35">
      <c r="A1024" s="2" t="s">
        <v>2393</v>
      </c>
      <c r="B1024" s="2" t="s">
        <v>2394</v>
      </c>
      <c r="C1024" s="2" t="s">
        <v>23924</v>
      </c>
      <c r="D1024" s="2" t="s">
        <v>47106</v>
      </c>
      <c r="E1024" s="2" t="s">
        <v>2594</v>
      </c>
      <c r="F1024" s="2" t="s">
        <v>23925</v>
      </c>
      <c r="G1024" s="2" t="s">
        <v>3057</v>
      </c>
      <c r="H1024" s="2" t="s">
        <v>417</v>
      </c>
      <c r="I1024" s="2" t="s">
        <v>2953</v>
      </c>
      <c r="J1024" s="2" t="s">
        <v>2338</v>
      </c>
      <c r="K1024" s="2"/>
      <c r="S1024" t="s">
        <v>82</v>
      </c>
      <c r="T1024" s="2" t="s">
        <v>5</v>
      </c>
      <c r="U1024" s="2" t="s">
        <v>886</v>
      </c>
      <c r="V1024" s="2" t="s">
        <v>82</v>
      </c>
      <c r="W1024" s="2" t="s">
        <v>2338</v>
      </c>
      <c r="X1024" s="2" t="s">
        <v>103</v>
      </c>
      <c r="Y1024" t="s">
        <v>47107</v>
      </c>
      <c r="AA1024" t="s">
        <v>41248</v>
      </c>
      <c r="AC1024" t="s">
        <v>47108</v>
      </c>
      <c r="AD1024" t="s">
        <v>47109</v>
      </c>
      <c r="AE1024" t="s">
        <v>23925</v>
      </c>
      <c r="AF1024" t="s">
        <v>47110</v>
      </c>
      <c r="AG1024" t="s">
        <v>2396</v>
      </c>
      <c r="AH1024" t="s">
        <v>2397</v>
      </c>
      <c r="AI1024" t="s">
        <v>2398</v>
      </c>
      <c r="AJ1024" t="s">
        <v>1153</v>
      </c>
      <c r="AK1024" t="s">
        <v>21826</v>
      </c>
      <c r="AL1024" t="s">
        <v>418</v>
      </c>
      <c r="AM1024" t="s">
        <v>446</v>
      </c>
      <c r="AN1024" t="s">
        <v>80</v>
      </c>
      <c r="AO1024" t="s">
        <v>42293</v>
      </c>
      <c r="AP1024" t="s">
        <v>40883</v>
      </c>
    </row>
    <row r="1025" spans="1:42" x14ac:dyDescent="0.35">
      <c r="A1025" s="2" t="s">
        <v>2393</v>
      </c>
      <c r="B1025" s="2" t="s">
        <v>2394</v>
      </c>
      <c r="C1025" s="2" t="s">
        <v>23926</v>
      </c>
      <c r="D1025" s="2" t="s">
        <v>47111</v>
      </c>
      <c r="E1025" s="2" t="s">
        <v>2594</v>
      </c>
      <c r="F1025" s="2" t="s">
        <v>23927</v>
      </c>
      <c r="G1025" s="2" t="s">
        <v>3057</v>
      </c>
      <c r="H1025" t="s">
        <v>417</v>
      </c>
      <c r="I1025" t="s">
        <v>2953</v>
      </c>
      <c r="J1025" t="s">
        <v>2338</v>
      </c>
      <c r="S1025" t="s">
        <v>82</v>
      </c>
      <c r="T1025" t="s">
        <v>5</v>
      </c>
      <c r="U1025" t="s">
        <v>886</v>
      </c>
      <c r="V1025" t="s">
        <v>82</v>
      </c>
      <c r="W1025" t="s">
        <v>2338</v>
      </c>
      <c r="Y1025" t="s">
        <v>911</v>
      </c>
      <c r="AA1025" t="s">
        <v>47112</v>
      </c>
      <c r="AC1025" t="s">
        <v>47113</v>
      </c>
      <c r="AD1025" t="s">
        <v>47114</v>
      </c>
      <c r="AE1025" t="s">
        <v>23927</v>
      </c>
      <c r="AF1025" t="s">
        <v>47115</v>
      </c>
      <c r="AG1025" t="s">
        <v>2396</v>
      </c>
      <c r="AH1025" t="s">
        <v>2397</v>
      </c>
      <c r="AI1025" t="s">
        <v>2398</v>
      </c>
      <c r="AJ1025" t="s">
        <v>1153</v>
      </c>
      <c r="AK1025" t="s">
        <v>21826</v>
      </c>
      <c r="AL1025" t="s">
        <v>418</v>
      </c>
      <c r="AM1025" t="s">
        <v>446</v>
      </c>
      <c r="AN1025" t="s">
        <v>80</v>
      </c>
      <c r="AO1025" t="s">
        <v>42072</v>
      </c>
      <c r="AP1025" t="s">
        <v>40883</v>
      </c>
    </row>
    <row r="1026" spans="1:42" x14ac:dyDescent="0.35">
      <c r="A1026" s="2" t="s">
        <v>2393</v>
      </c>
      <c r="B1026" s="2" t="s">
        <v>2394</v>
      </c>
      <c r="C1026" s="2" t="s">
        <v>23928</v>
      </c>
      <c r="D1026" s="2" t="s">
        <v>47116</v>
      </c>
      <c r="E1026" s="2" t="s">
        <v>2594</v>
      </c>
      <c r="F1026" s="2" t="s">
        <v>23929</v>
      </c>
      <c r="G1026" s="2"/>
      <c r="H1026" t="s">
        <v>417</v>
      </c>
      <c r="I1026" t="s">
        <v>2953</v>
      </c>
      <c r="J1026" t="s">
        <v>2338</v>
      </c>
      <c r="P1026" s="2"/>
      <c r="Q1026" s="2"/>
      <c r="R1026" s="2"/>
      <c r="S1026" s="2"/>
      <c r="V1026" t="s">
        <v>417</v>
      </c>
      <c r="W1026" s="2" t="s">
        <v>2338</v>
      </c>
      <c r="X1026" s="2"/>
      <c r="Y1026" t="s">
        <v>8664</v>
      </c>
      <c r="AA1026" t="s">
        <v>11285</v>
      </c>
      <c r="AC1026" t="s">
        <v>47117</v>
      </c>
      <c r="AD1026" t="s">
        <v>47118</v>
      </c>
      <c r="AE1026" t="s">
        <v>23929</v>
      </c>
      <c r="AF1026" t="s">
        <v>47119</v>
      </c>
      <c r="AG1026" t="s">
        <v>2396</v>
      </c>
      <c r="AH1026" t="s">
        <v>2397</v>
      </c>
      <c r="AI1026" t="s">
        <v>2398</v>
      </c>
      <c r="AJ1026" t="s">
        <v>1153</v>
      </c>
      <c r="AK1026" t="s">
        <v>21826</v>
      </c>
      <c r="AL1026" t="s">
        <v>418</v>
      </c>
      <c r="AM1026" t="s">
        <v>446</v>
      </c>
      <c r="AN1026" t="s">
        <v>80</v>
      </c>
      <c r="AO1026" t="s">
        <v>47120</v>
      </c>
      <c r="AP1026" t="s">
        <v>40883</v>
      </c>
    </row>
    <row r="1027" spans="1:42" x14ac:dyDescent="0.35">
      <c r="A1027" s="2" t="s">
        <v>2393</v>
      </c>
      <c r="B1027" s="2" t="s">
        <v>2394</v>
      </c>
      <c r="C1027" s="2" t="s">
        <v>23930</v>
      </c>
      <c r="D1027" s="2" t="s">
        <v>47121</v>
      </c>
      <c r="E1027" s="2" t="s">
        <v>2594</v>
      </c>
      <c r="F1027" s="2" t="s">
        <v>23931</v>
      </c>
      <c r="G1027" s="2" t="s">
        <v>3057</v>
      </c>
      <c r="H1027" t="s">
        <v>417</v>
      </c>
      <c r="I1027" t="s">
        <v>2953</v>
      </c>
      <c r="J1027" t="s">
        <v>2338</v>
      </c>
      <c r="L1027" s="2"/>
      <c r="M1027" s="2"/>
      <c r="N1027" s="2"/>
      <c r="O1027" s="2"/>
      <c r="S1027" t="s">
        <v>82</v>
      </c>
      <c r="T1027" t="s">
        <v>5</v>
      </c>
      <c r="U1027" t="s">
        <v>886</v>
      </c>
      <c r="V1027" t="s">
        <v>82</v>
      </c>
      <c r="W1027" s="2" t="s">
        <v>2338</v>
      </c>
      <c r="X1027" s="2"/>
      <c r="Y1027" t="s">
        <v>2458</v>
      </c>
      <c r="AA1027" t="s">
        <v>7719</v>
      </c>
      <c r="AC1027" t="s">
        <v>47122</v>
      </c>
      <c r="AD1027" t="s">
        <v>47123</v>
      </c>
      <c r="AE1027" t="s">
        <v>23931</v>
      </c>
      <c r="AG1027" t="s">
        <v>2396</v>
      </c>
      <c r="AH1027" t="s">
        <v>2397</v>
      </c>
      <c r="AI1027" t="s">
        <v>2398</v>
      </c>
      <c r="AJ1027" t="s">
        <v>1153</v>
      </c>
      <c r="AK1027" t="s">
        <v>21826</v>
      </c>
      <c r="AL1027" t="s">
        <v>418</v>
      </c>
      <c r="AM1027" t="s">
        <v>446</v>
      </c>
      <c r="AN1027" t="s">
        <v>80</v>
      </c>
      <c r="AO1027" t="s">
        <v>42910</v>
      </c>
      <c r="AP1027" t="s">
        <v>40883</v>
      </c>
    </row>
    <row r="1028" spans="1:42" x14ac:dyDescent="0.35">
      <c r="A1028" s="2" t="s">
        <v>2393</v>
      </c>
      <c r="B1028" s="2" t="s">
        <v>2394</v>
      </c>
      <c r="C1028" s="2" t="s">
        <v>23932</v>
      </c>
      <c r="D1028" s="2" t="s">
        <v>47124</v>
      </c>
      <c r="E1028" s="2" t="s">
        <v>2594</v>
      </c>
      <c r="F1028" s="2" t="s">
        <v>23933</v>
      </c>
      <c r="G1028" s="2" t="s">
        <v>3057</v>
      </c>
      <c r="H1028" s="2" t="s">
        <v>417</v>
      </c>
      <c r="I1028" s="2" t="s">
        <v>2953</v>
      </c>
      <c r="J1028" s="2" t="s">
        <v>2338</v>
      </c>
      <c r="K1028" s="2"/>
      <c r="S1028" t="s">
        <v>82</v>
      </c>
      <c r="T1028" s="2" t="s">
        <v>5</v>
      </c>
      <c r="U1028" s="2" t="s">
        <v>886</v>
      </c>
      <c r="V1028" s="2" t="s">
        <v>82</v>
      </c>
      <c r="W1028" s="2" t="s">
        <v>2338</v>
      </c>
      <c r="X1028" s="2" t="s">
        <v>103</v>
      </c>
      <c r="Y1028" t="s">
        <v>5884</v>
      </c>
      <c r="AA1028" t="s">
        <v>6479</v>
      </c>
      <c r="AC1028" t="s">
        <v>47125</v>
      </c>
      <c r="AD1028" t="s">
        <v>47126</v>
      </c>
      <c r="AE1028" t="s">
        <v>23933</v>
      </c>
      <c r="AF1028" t="s">
        <v>47127</v>
      </c>
      <c r="AG1028" t="s">
        <v>2396</v>
      </c>
      <c r="AH1028" t="s">
        <v>2397</v>
      </c>
      <c r="AI1028" t="s">
        <v>2398</v>
      </c>
      <c r="AJ1028" t="s">
        <v>1153</v>
      </c>
      <c r="AK1028" t="s">
        <v>21826</v>
      </c>
      <c r="AL1028" t="s">
        <v>418</v>
      </c>
      <c r="AM1028" t="s">
        <v>446</v>
      </c>
      <c r="AN1028" t="s">
        <v>80</v>
      </c>
      <c r="AO1028" t="s">
        <v>42058</v>
      </c>
      <c r="AP1028" t="s">
        <v>40883</v>
      </c>
    </row>
    <row r="1029" spans="1:42" x14ac:dyDescent="0.35">
      <c r="A1029" s="2" t="s">
        <v>2393</v>
      </c>
      <c r="B1029" s="2" t="s">
        <v>2394</v>
      </c>
      <c r="C1029" s="2" t="s">
        <v>23934</v>
      </c>
      <c r="D1029" s="2" t="s">
        <v>47128</v>
      </c>
      <c r="E1029" s="2" t="s">
        <v>2594</v>
      </c>
      <c r="F1029" s="2" t="s">
        <v>23935</v>
      </c>
      <c r="G1029" s="2" t="s">
        <v>3057</v>
      </c>
      <c r="H1029" t="s">
        <v>417</v>
      </c>
      <c r="I1029" t="s">
        <v>2953</v>
      </c>
      <c r="J1029" t="s">
        <v>2338</v>
      </c>
      <c r="S1029" t="s">
        <v>82</v>
      </c>
      <c r="T1029" t="s">
        <v>5</v>
      </c>
      <c r="U1029" t="s">
        <v>886</v>
      </c>
      <c r="V1029" t="s">
        <v>82</v>
      </c>
      <c r="W1029" t="s">
        <v>2338</v>
      </c>
      <c r="X1029" t="s">
        <v>103</v>
      </c>
      <c r="Y1029" t="s">
        <v>4145</v>
      </c>
      <c r="AA1029" t="s">
        <v>1964</v>
      </c>
      <c r="AC1029" t="s">
        <v>47129</v>
      </c>
      <c r="AD1029" t="s">
        <v>47130</v>
      </c>
      <c r="AE1029" t="s">
        <v>23935</v>
      </c>
      <c r="AF1029" t="s">
        <v>47131</v>
      </c>
      <c r="AG1029" t="s">
        <v>2396</v>
      </c>
      <c r="AH1029" t="s">
        <v>2397</v>
      </c>
      <c r="AI1029" t="s">
        <v>2398</v>
      </c>
      <c r="AJ1029" t="s">
        <v>1153</v>
      </c>
      <c r="AK1029" t="s">
        <v>21826</v>
      </c>
      <c r="AL1029" t="s">
        <v>418</v>
      </c>
      <c r="AM1029" t="s">
        <v>446</v>
      </c>
      <c r="AN1029" t="s">
        <v>80</v>
      </c>
      <c r="AO1029" t="s">
        <v>43860</v>
      </c>
      <c r="AP1029" t="s">
        <v>40883</v>
      </c>
    </row>
    <row r="1030" spans="1:42" x14ac:dyDescent="0.35">
      <c r="A1030" s="2" t="s">
        <v>2393</v>
      </c>
      <c r="B1030" s="2" t="s">
        <v>2394</v>
      </c>
      <c r="C1030" s="2" t="s">
        <v>23936</v>
      </c>
      <c r="D1030" s="2" t="s">
        <v>47132</v>
      </c>
      <c r="E1030" s="2" t="s">
        <v>2594</v>
      </c>
      <c r="F1030" s="2" t="s">
        <v>23937</v>
      </c>
      <c r="G1030" s="2"/>
      <c r="H1030" s="2"/>
      <c r="I1030" s="2"/>
      <c r="J1030" s="2"/>
      <c r="K1030" s="2" t="s">
        <v>3567</v>
      </c>
      <c r="L1030" s="2" t="s">
        <v>652</v>
      </c>
      <c r="M1030" s="2"/>
      <c r="N1030" s="2"/>
      <c r="O1030" s="2"/>
      <c r="P1030" s="2"/>
      <c r="Q1030" s="2"/>
      <c r="R1030" s="2"/>
      <c r="S1030" s="2"/>
      <c r="T1030" s="2"/>
      <c r="U1030" s="2"/>
      <c r="V1030" s="2" t="s">
        <v>3567</v>
      </c>
      <c r="W1030" s="2" t="s">
        <v>652</v>
      </c>
      <c r="X1030" s="2" t="s">
        <v>103</v>
      </c>
      <c r="Y1030" t="s">
        <v>911</v>
      </c>
      <c r="AA1030" t="s">
        <v>3204</v>
      </c>
      <c r="AC1030" t="s">
        <v>47133</v>
      </c>
      <c r="AD1030" t="s">
        <v>47134</v>
      </c>
      <c r="AE1030" t="s">
        <v>23937</v>
      </c>
      <c r="AG1030" t="s">
        <v>2396</v>
      </c>
      <c r="AH1030" t="s">
        <v>2397</v>
      </c>
      <c r="AI1030" t="s">
        <v>2398</v>
      </c>
      <c r="AJ1030" t="s">
        <v>1153</v>
      </c>
      <c r="AK1030" t="s">
        <v>21826</v>
      </c>
      <c r="AL1030" t="s">
        <v>418</v>
      </c>
      <c r="AM1030" t="s">
        <v>446</v>
      </c>
      <c r="AN1030" t="s">
        <v>80</v>
      </c>
      <c r="AO1030" t="s">
        <v>47135</v>
      </c>
      <c r="AP1030" t="s">
        <v>40883</v>
      </c>
    </row>
    <row r="1031" spans="1:42" x14ac:dyDescent="0.35">
      <c r="A1031" s="2" t="s">
        <v>2393</v>
      </c>
      <c r="B1031" s="2" t="s">
        <v>2394</v>
      </c>
      <c r="C1031" s="2" t="s">
        <v>23938</v>
      </c>
      <c r="D1031" s="2" t="s">
        <v>47136</v>
      </c>
      <c r="E1031" s="2" t="s">
        <v>2594</v>
      </c>
      <c r="F1031" s="2" t="s">
        <v>23939</v>
      </c>
      <c r="G1031" s="2"/>
      <c r="K1031" t="s">
        <v>3567</v>
      </c>
      <c r="L1031" t="s">
        <v>652</v>
      </c>
      <c r="V1031" t="s">
        <v>3567</v>
      </c>
      <c r="W1031" t="s">
        <v>652</v>
      </c>
      <c r="Y1031" t="s">
        <v>42081</v>
      </c>
      <c r="AA1031" t="s">
        <v>47137</v>
      </c>
      <c r="AC1031" t="s">
        <v>47138</v>
      </c>
      <c r="AD1031" t="s">
        <v>47139</v>
      </c>
      <c r="AE1031" t="s">
        <v>23939</v>
      </c>
      <c r="AF1031" t="s">
        <v>47140</v>
      </c>
      <c r="AG1031" t="s">
        <v>2396</v>
      </c>
      <c r="AH1031" t="s">
        <v>2397</v>
      </c>
      <c r="AI1031" t="s">
        <v>2398</v>
      </c>
      <c r="AJ1031" t="s">
        <v>1153</v>
      </c>
      <c r="AK1031" t="s">
        <v>21826</v>
      </c>
      <c r="AL1031" t="s">
        <v>418</v>
      </c>
      <c r="AM1031" t="s">
        <v>446</v>
      </c>
      <c r="AN1031" t="s">
        <v>80</v>
      </c>
      <c r="AO1031" t="s">
        <v>42229</v>
      </c>
      <c r="AP1031" t="s">
        <v>40883</v>
      </c>
    </row>
    <row r="1032" spans="1:42" x14ac:dyDescent="0.35">
      <c r="A1032" s="2" t="s">
        <v>2409</v>
      </c>
      <c r="B1032" s="2" t="s">
        <v>2410</v>
      </c>
      <c r="C1032" s="2" t="s">
        <v>23940</v>
      </c>
      <c r="D1032" s="2" t="s">
        <v>47141</v>
      </c>
      <c r="E1032" s="2" t="s">
        <v>2594</v>
      </c>
      <c r="F1032" s="2" t="s">
        <v>23941</v>
      </c>
      <c r="G1032" s="2"/>
      <c r="O1032" t="s">
        <v>445</v>
      </c>
      <c r="P1032" s="2" t="s">
        <v>3903</v>
      </c>
      <c r="Q1032" s="2" t="s">
        <v>4465</v>
      </c>
      <c r="R1032" s="2" t="s">
        <v>83</v>
      </c>
      <c r="S1032" s="2"/>
      <c r="V1032" t="s">
        <v>445</v>
      </c>
      <c r="W1032" s="2" t="s">
        <v>83</v>
      </c>
      <c r="X1032" s="2"/>
      <c r="Y1032" t="s">
        <v>622</v>
      </c>
      <c r="AA1032" t="s">
        <v>47142</v>
      </c>
      <c r="AC1032" t="s">
        <v>47143</v>
      </c>
      <c r="AD1032" t="s">
        <v>47144</v>
      </c>
      <c r="AE1032" t="s">
        <v>23941</v>
      </c>
      <c r="AF1032" t="s">
        <v>47145</v>
      </c>
      <c r="AG1032" t="s">
        <v>2412</v>
      </c>
      <c r="AH1032" t="s">
        <v>2413</v>
      </c>
      <c r="AI1032" t="s">
        <v>2414</v>
      </c>
      <c r="AJ1032" t="s">
        <v>1153</v>
      </c>
      <c r="AK1032" t="s">
        <v>21826</v>
      </c>
      <c r="AL1032" t="s">
        <v>418</v>
      </c>
      <c r="AM1032" t="s">
        <v>446</v>
      </c>
      <c r="AN1032" t="s">
        <v>80</v>
      </c>
      <c r="AO1032" t="s">
        <v>47146</v>
      </c>
      <c r="AP1032" t="s">
        <v>40883</v>
      </c>
    </row>
    <row r="1033" spans="1:42" x14ac:dyDescent="0.35">
      <c r="A1033" s="2" t="s">
        <v>2409</v>
      </c>
      <c r="B1033" s="2" t="s">
        <v>2410</v>
      </c>
      <c r="C1033" s="2" t="s">
        <v>23942</v>
      </c>
      <c r="D1033" s="2" t="s">
        <v>2482</v>
      </c>
      <c r="E1033" s="2" t="s">
        <v>2594</v>
      </c>
      <c r="F1033" s="2" t="s">
        <v>2411</v>
      </c>
      <c r="G1033" s="2"/>
      <c r="I1033" s="2"/>
      <c r="J1033" s="2"/>
      <c r="K1033" s="2"/>
      <c r="L1033" s="2" t="s">
        <v>652</v>
      </c>
      <c r="M1033" s="2" t="s">
        <v>79</v>
      </c>
      <c r="N1033" s="2" t="s">
        <v>887</v>
      </c>
      <c r="O1033" s="2" t="s">
        <v>445</v>
      </c>
      <c r="P1033" s="2" t="s">
        <v>3903</v>
      </c>
      <c r="Q1033" s="2" t="s">
        <v>4465</v>
      </c>
      <c r="R1033" s="2" t="s">
        <v>83</v>
      </c>
      <c r="S1033" s="2"/>
      <c r="V1033" t="s">
        <v>652</v>
      </c>
      <c r="W1033" s="2" t="s">
        <v>83</v>
      </c>
      <c r="X1033" s="2"/>
      <c r="AG1033" t="s">
        <v>2412</v>
      </c>
      <c r="AH1033" t="s">
        <v>2413</v>
      </c>
      <c r="AI1033" t="s">
        <v>2414</v>
      </c>
      <c r="AJ1033" t="s">
        <v>1153</v>
      </c>
      <c r="AK1033" t="s">
        <v>21826</v>
      </c>
      <c r="AL1033" t="s">
        <v>418</v>
      </c>
      <c r="AM1033" t="s">
        <v>41839</v>
      </c>
      <c r="AN1033" t="s">
        <v>41839</v>
      </c>
      <c r="AO1033" t="s">
        <v>81</v>
      </c>
      <c r="AP1033" t="s">
        <v>40883</v>
      </c>
    </row>
    <row r="1034" spans="1:42" x14ac:dyDescent="0.35">
      <c r="A1034" s="2" t="s">
        <v>2409</v>
      </c>
      <c r="B1034" s="2" t="s">
        <v>2410</v>
      </c>
      <c r="C1034" s="2" t="s">
        <v>23943</v>
      </c>
      <c r="D1034" s="2" t="s">
        <v>47147</v>
      </c>
      <c r="E1034" s="2" t="s">
        <v>2594</v>
      </c>
      <c r="F1034" s="2" t="s">
        <v>23944</v>
      </c>
      <c r="G1034" s="2"/>
      <c r="L1034" t="s">
        <v>652</v>
      </c>
      <c r="M1034" s="2" t="s">
        <v>79</v>
      </c>
      <c r="N1034" s="2" t="s">
        <v>887</v>
      </c>
      <c r="O1034" s="2"/>
      <c r="V1034" t="s">
        <v>652</v>
      </c>
      <c r="W1034" s="2" t="s">
        <v>887</v>
      </c>
      <c r="X1034" s="2" t="s">
        <v>162</v>
      </c>
      <c r="Y1034" t="s">
        <v>331</v>
      </c>
      <c r="AA1034" t="s">
        <v>47148</v>
      </c>
      <c r="AC1034" t="s">
        <v>47149</v>
      </c>
      <c r="AD1034" t="s">
        <v>47150</v>
      </c>
      <c r="AE1034" t="s">
        <v>23944</v>
      </c>
      <c r="AF1034" t="s">
        <v>47151</v>
      </c>
      <c r="AG1034" t="s">
        <v>2412</v>
      </c>
      <c r="AH1034" t="s">
        <v>2413</v>
      </c>
      <c r="AI1034" t="s">
        <v>2414</v>
      </c>
      <c r="AJ1034" t="s">
        <v>1153</v>
      </c>
      <c r="AK1034" t="s">
        <v>21826</v>
      </c>
      <c r="AL1034" t="s">
        <v>418</v>
      </c>
      <c r="AM1034" t="s">
        <v>446</v>
      </c>
      <c r="AN1034" t="s">
        <v>80</v>
      </c>
      <c r="AO1034" t="s">
        <v>46831</v>
      </c>
      <c r="AP1034" t="s">
        <v>40883</v>
      </c>
    </row>
    <row r="1035" spans="1:42" x14ac:dyDescent="0.35">
      <c r="A1035" s="2" t="s">
        <v>2409</v>
      </c>
      <c r="B1035" s="2" t="s">
        <v>2410</v>
      </c>
      <c r="C1035" s="2" t="s">
        <v>23945</v>
      </c>
      <c r="D1035" s="2" t="s">
        <v>47152</v>
      </c>
      <c r="E1035" s="2" t="s">
        <v>2594</v>
      </c>
      <c r="F1035" s="2" t="s">
        <v>23946</v>
      </c>
      <c r="G1035" s="2" t="s">
        <v>3057</v>
      </c>
      <c r="H1035" t="s">
        <v>417</v>
      </c>
      <c r="I1035" t="s">
        <v>2953</v>
      </c>
      <c r="J1035" s="2" t="s">
        <v>2338</v>
      </c>
      <c r="K1035" s="2" t="s">
        <v>3567</v>
      </c>
      <c r="L1035" s="2"/>
      <c r="S1035" t="s">
        <v>82</v>
      </c>
      <c r="T1035" t="s">
        <v>5</v>
      </c>
      <c r="U1035" t="s">
        <v>886</v>
      </c>
      <c r="V1035" t="s">
        <v>82</v>
      </c>
      <c r="W1035" s="2" t="s">
        <v>3567</v>
      </c>
      <c r="X1035" s="2" t="s">
        <v>162</v>
      </c>
      <c r="Y1035" t="s">
        <v>662</v>
      </c>
      <c r="Z1035" t="s">
        <v>135</v>
      </c>
      <c r="AA1035" t="s">
        <v>47153</v>
      </c>
      <c r="AC1035" t="s">
        <v>47154</v>
      </c>
      <c r="AD1035" t="s">
        <v>47155</v>
      </c>
      <c r="AE1035" t="s">
        <v>23946</v>
      </c>
      <c r="AF1035" t="s">
        <v>47156</v>
      </c>
      <c r="AG1035" t="s">
        <v>2412</v>
      </c>
      <c r="AH1035" t="s">
        <v>2413</v>
      </c>
      <c r="AI1035" t="s">
        <v>2414</v>
      </c>
      <c r="AJ1035" t="s">
        <v>1153</v>
      </c>
      <c r="AK1035" t="s">
        <v>21826</v>
      </c>
      <c r="AL1035" t="s">
        <v>418</v>
      </c>
      <c r="AM1035" t="s">
        <v>446</v>
      </c>
      <c r="AN1035" t="s">
        <v>80</v>
      </c>
      <c r="AO1035" t="s">
        <v>42878</v>
      </c>
      <c r="AP1035" t="s">
        <v>40883</v>
      </c>
    </row>
    <row r="1036" spans="1:42" x14ac:dyDescent="0.35">
      <c r="A1036" s="2" t="s">
        <v>2426</v>
      </c>
      <c r="B1036" s="2" t="s">
        <v>2427</v>
      </c>
      <c r="C1036" s="2" t="s">
        <v>23947</v>
      </c>
      <c r="D1036" s="2" t="s">
        <v>47157</v>
      </c>
      <c r="E1036" s="2" t="s">
        <v>2594</v>
      </c>
      <c r="F1036" s="2" t="s">
        <v>2428</v>
      </c>
      <c r="G1036" s="2"/>
      <c r="O1036" t="s">
        <v>445</v>
      </c>
      <c r="P1036" t="s">
        <v>3903</v>
      </c>
      <c r="Q1036" t="s">
        <v>4465</v>
      </c>
      <c r="R1036" t="s">
        <v>83</v>
      </c>
      <c r="V1036" t="s">
        <v>445</v>
      </c>
      <c r="W1036" t="s">
        <v>83</v>
      </c>
      <c r="X1036" t="s">
        <v>162</v>
      </c>
      <c r="Y1036" t="s">
        <v>3273</v>
      </c>
      <c r="AA1036" t="s">
        <v>14561</v>
      </c>
      <c r="AC1036" t="s">
        <v>47158</v>
      </c>
      <c r="AD1036" t="s">
        <v>47159</v>
      </c>
      <c r="AE1036" t="s">
        <v>47160</v>
      </c>
      <c r="AF1036" t="s">
        <v>47161</v>
      </c>
      <c r="AG1036" t="s">
        <v>2429</v>
      </c>
      <c r="AH1036" t="s">
        <v>2430</v>
      </c>
      <c r="AI1036" t="s">
        <v>2431</v>
      </c>
      <c r="AJ1036" t="s">
        <v>1153</v>
      </c>
      <c r="AK1036" t="s">
        <v>21826</v>
      </c>
      <c r="AL1036" t="s">
        <v>418</v>
      </c>
      <c r="AM1036" t="s">
        <v>446</v>
      </c>
      <c r="AN1036" t="s">
        <v>80</v>
      </c>
      <c r="AO1036" t="s">
        <v>47162</v>
      </c>
      <c r="AP1036" t="s">
        <v>40883</v>
      </c>
    </row>
    <row r="1037" spans="1:42" x14ac:dyDescent="0.35">
      <c r="A1037" s="2" t="s">
        <v>2426</v>
      </c>
      <c r="B1037" s="2" t="s">
        <v>2427</v>
      </c>
      <c r="C1037" s="2" t="s">
        <v>23948</v>
      </c>
      <c r="D1037" s="2" t="s">
        <v>2482</v>
      </c>
      <c r="E1037" s="2" t="s">
        <v>2594</v>
      </c>
      <c r="F1037" s="2"/>
      <c r="G1037" s="2"/>
      <c r="L1037" t="s">
        <v>652</v>
      </c>
      <c r="M1037" t="s">
        <v>79</v>
      </c>
      <c r="N1037" t="s">
        <v>887</v>
      </c>
      <c r="O1037" t="s">
        <v>445</v>
      </c>
      <c r="P1037" s="2" t="s">
        <v>3903</v>
      </c>
      <c r="Q1037" s="2" t="s">
        <v>4465</v>
      </c>
      <c r="R1037" s="2" t="s">
        <v>83</v>
      </c>
      <c r="S1037" s="2"/>
      <c r="V1037" t="s">
        <v>652</v>
      </c>
      <c r="W1037" s="2" t="s">
        <v>83</v>
      </c>
      <c r="X1037" s="2"/>
      <c r="AG1037" t="s">
        <v>2429</v>
      </c>
      <c r="AH1037" t="s">
        <v>2430</v>
      </c>
      <c r="AI1037" t="s">
        <v>2431</v>
      </c>
      <c r="AJ1037" t="s">
        <v>1153</v>
      </c>
      <c r="AK1037" t="s">
        <v>21826</v>
      </c>
      <c r="AL1037" t="s">
        <v>418</v>
      </c>
      <c r="AM1037" t="s">
        <v>41839</v>
      </c>
      <c r="AN1037" t="s">
        <v>41839</v>
      </c>
      <c r="AO1037" t="s">
        <v>446</v>
      </c>
      <c r="AP1037" t="s">
        <v>40883</v>
      </c>
    </row>
    <row r="1038" spans="1:42" x14ac:dyDescent="0.35">
      <c r="A1038" s="2" t="s">
        <v>2426</v>
      </c>
      <c r="B1038" s="2" t="s">
        <v>2427</v>
      </c>
      <c r="C1038" s="2" t="s">
        <v>23949</v>
      </c>
      <c r="D1038" s="2" t="s">
        <v>47163</v>
      </c>
      <c r="E1038" s="2" t="s">
        <v>2594</v>
      </c>
      <c r="F1038" s="2" t="s">
        <v>23950</v>
      </c>
      <c r="G1038" s="2"/>
      <c r="H1038" s="2"/>
      <c r="I1038" s="2"/>
      <c r="J1038" s="2"/>
      <c r="K1038" s="2"/>
      <c r="L1038" s="2"/>
      <c r="M1038" s="2" t="s">
        <v>79</v>
      </c>
      <c r="N1038" s="2" t="s">
        <v>887</v>
      </c>
      <c r="O1038" s="2"/>
      <c r="P1038" s="2"/>
      <c r="Q1038" s="2"/>
      <c r="R1038" s="2"/>
      <c r="S1038" s="2"/>
      <c r="V1038" s="2" t="s">
        <v>79</v>
      </c>
      <c r="W1038" s="2" t="s">
        <v>887</v>
      </c>
      <c r="X1038" s="2" t="s">
        <v>162</v>
      </c>
      <c r="Y1038" t="s">
        <v>43620</v>
      </c>
      <c r="AA1038" t="s">
        <v>47164</v>
      </c>
      <c r="AC1038" t="s">
        <v>47165</v>
      </c>
      <c r="AD1038" t="s">
        <v>2435</v>
      </c>
      <c r="AE1038" t="s">
        <v>47166</v>
      </c>
      <c r="AF1038" t="s">
        <v>47167</v>
      </c>
      <c r="AG1038" t="s">
        <v>2429</v>
      </c>
      <c r="AH1038" t="s">
        <v>2430</v>
      </c>
      <c r="AI1038" t="s">
        <v>2431</v>
      </c>
      <c r="AJ1038" t="s">
        <v>1153</v>
      </c>
      <c r="AK1038" t="s">
        <v>21826</v>
      </c>
      <c r="AL1038" t="s">
        <v>418</v>
      </c>
      <c r="AM1038" t="s">
        <v>446</v>
      </c>
      <c r="AN1038" t="s">
        <v>80</v>
      </c>
      <c r="AO1038" t="s">
        <v>41921</v>
      </c>
      <c r="AP1038" t="s">
        <v>40883</v>
      </c>
    </row>
    <row r="1039" spans="1:42" x14ac:dyDescent="0.35">
      <c r="A1039" s="2" t="s">
        <v>2426</v>
      </c>
      <c r="B1039" s="2" t="s">
        <v>2427</v>
      </c>
      <c r="C1039" s="2" t="s">
        <v>23951</v>
      </c>
      <c r="D1039" s="2" t="s">
        <v>47168</v>
      </c>
      <c r="E1039" s="2" t="s">
        <v>2594</v>
      </c>
      <c r="F1039" s="2" t="s">
        <v>2428</v>
      </c>
      <c r="G1039" s="2" t="s">
        <v>3057</v>
      </c>
      <c r="H1039" t="s">
        <v>417</v>
      </c>
      <c r="I1039" t="s">
        <v>2953</v>
      </c>
      <c r="J1039" t="s">
        <v>2338</v>
      </c>
      <c r="K1039" t="s">
        <v>3567</v>
      </c>
      <c r="L1039" t="s">
        <v>652</v>
      </c>
      <c r="N1039" s="2"/>
      <c r="O1039" s="2"/>
      <c r="U1039" t="s">
        <v>886</v>
      </c>
      <c r="V1039" t="s">
        <v>886</v>
      </c>
      <c r="W1039" s="2" t="s">
        <v>652</v>
      </c>
      <c r="X1039" s="2" t="s">
        <v>103</v>
      </c>
      <c r="Y1039" t="s">
        <v>21424</v>
      </c>
      <c r="AA1039" t="s">
        <v>47169</v>
      </c>
      <c r="AC1039" t="s">
        <v>47170</v>
      </c>
      <c r="AD1039" t="s">
        <v>2435</v>
      </c>
      <c r="AE1039" t="s">
        <v>47171</v>
      </c>
      <c r="AF1039" t="s">
        <v>47172</v>
      </c>
      <c r="AG1039" t="s">
        <v>2429</v>
      </c>
      <c r="AH1039" t="s">
        <v>2430</v>
      </c>
      <c r="AI1039" t="s">
        <v>2431</v>
      </c>
      <c r="AJ1039" t="s">
        <v>1153</v>
      </c>
      <c r="AK1039" t="s">
        <v>21826</v>
      </c>
      <c r="AL1039" t="s">
        <v>418</v>
      </c>
      <c r="AM1039" t="s">
        <v>446</v>
      </c>
      <c r="AN1039" t="s">
        <v>80</v>
      </c>
      <c r="AO1039" t="s">
        <v>41568</v>
      </c>
      <c r="AP1039" t="s">
        <v>40883</v>
      </c>
    </row>
    <row r="1040" spans="1:42" x14ac:dyDescent="0.35">
      <c r="A1040" s="2" t="s">
        <v>2426</v>
      </c>
      <c r="B1040" s="2" t="s">
        <v>2427</v>
      </c>
      <c r="C1040" s="2" t="s">
        <v>23952</v>
      </c>
      <c r="D1040" s="2" t="s">
        <v>47173</v>
      </c>
      <c r="E1040" s="2" t="s">
        <v>2594</v>
      </c>
      <c r="F1040" s="2" t="s">
        <v>23950</v>
      </c>
      <c r="G1040" s="2" t="s">
        <v>3057</v>
      </c>
      <c r="H1040" s="2"/>
      <c r="I1040" s="2"/>
      <c r="J1040" s="2"/>
      <c r="S1040" t="s">
        <v>82</v>
      </c>
      <c r="T1040" s="2" t="s">
        <v>5</v>
      </c>
      <c r="U1040" s="2" t="s">
        <v>886</v>
      </c>
      <c r="V1040" s="2" t="s">
        <v>82</v>
      </c>
      <c r="W1040" s="2" t="s">
        <v>3057</v>
      </c>
      <c r="X1040" s="2" t="s">
        <v>103</v>
      </c>
      <c r="Y1040" t="s">
        <v>361</v>
      </c>
      <c r="AA1040" t="s">
        <v>47174</v>
      </c>
      <c r="AC1040" t="s">
        <v>47175</v>
      </c>
      <c r="AD1040" t="s">
        <v>2435</v>
      </c>
      <c r="AE1040" t="s">
        <v>47176</v>
      </c>
      <c r="AF1040" t="s">
        <v>47177</v>
      </c>
      <c r="AG1040" t="s">
        <v>2429</v>
      </c>
      <c r="AH1040" t="s">
        <v>2430</v>
      </c>
      <c r="AI1040" t="s">
        <v>2431</v>
      </c>
      <c r="AJ1040" t="s">
        <v>1153</v>
      </c>
      <c r="AK1040" t="s">
        <v>21826</v>
      </c>
      <c r="AL1040" t="s">
        <v>418</v>
      </c>
      <c r="AM1040" t="s">
        <v>446</v>
      </c>
      <c r="AN1040" t="s">
        <v>80</v>
      </c>
      <c r="AO1040" t="s">
        <v>26695</v>
      </c>
      <c r="AP1040" t="s">
        <v>40883</v>
      </c>
    </row>
    <row r="1041" spans="1:42" x14ac:dyDescent="0.35">
      <c r="A1041" s="2" t="s">
        <v>2426</v>
      </c>
      <c r="B1041" s="2" t="s">
        <v>2427</v>
      </c>
      <c r="C1041" s="2" t="s">
        <v>23953</v>
      </c>
      <c r="D1041" s="2" t="s">
        <v>47178</v>
      </c>
      <c r="E1041" s="2" t="s">
        <v>2594</v>
      </c>
      <c r="F1041" s="2" t="s">
        <v>23950</v>
      </c>
      <c r="G1041" s="2"/>
      <c r="H1041" t="s">
        <v>417</v>
      </c>
      <c r="I1041" t="s">
        <v>2953</v>
      </c>
      <c r="J1041" t="s">
        <v>2338</v>
      </c>
      <c r="K1041" s="2" t="s">
        <v>3567</v>
      </c>
      <c r="L1041" s="2" t="s">
        <v>652</v>
      </c>
      <c r="M1041" s="2"/>
      <c r="V1041" t="s">
        <v>417</v>
      </c>
      <c r="W1041" s="2" t="s">
        <v>652</v>
      </c>
      <c r="X1041" s="2" t="s">
        <v>103</v>
      </c>
      <c r="Y1041" t="s">
        <v>5884</v>
      </c>
      <c r="AA1041" t="s">
        <v>47179</v>
      </c>
      <c r="AC1041" t="s">
        <v>47180</v>
      </c>
      <c r="AD1041" t="s">
        <v>47181</v>
      </c>
      <c r="AE1041" t="s">
        <v>47182</v>
      </c>
      <c r="AF1041" t="s">
        <v>47183</v>
      </c>
      <c r="AG1041" t="s">
        <v>2429</v>
      </c>
      <c r="AH1041" t="s">
        <v>2430</v>
      </c>
      <c r="AI1041" t="s">
        <v>2431</v>
      </c>
      <c r="AJ1041" t="s">
        <v>1153</v>
      </c>
      <c r="AK1041" t="s">
        <v>21826</v>
      </c>
      <c r="AL1041" t="s">
        <v>418</v>
      </c>
      <c r="AM1041" t="s">
        <v>446</v>
      </c>
      <c r="AN1041" t="s">
        <v>80</v>
      </c>
      <c r="AO1041" t="s">
        <v>41676</v>
      </c>
      <c r="AP1041" t="s">
        <v>40883</v>
      </c>
    </row>
    <row r="1042" spans="1:42" x14ac:dyDescent="0.35">
      <c r="A1042" s="2" t="s">
        <v>2444</v>
      </c>
      <c r="B1042" s="2" t="s">
        <v>2445</v>
      </c>
      <c r="C1042" s="2" t="s">
        <v>23954</v>
      </c>
      <c r="D1042" s="2" t="s">
        <v>47184</v>
      </c>
      <c r="E1042" s="2" t="s">
        <v>2594</v>
      </c>
      <c r="F1042" s="2" t="s">
        <v>23955</v>
      </c>
      <c r="G1042" s="2"/>
      <c r="O1042" t="s">
        <v>445</v>
      </c>
      <c r="P1042" t="s">
        <v>3903</v>
      </c>
      <c r="Q1042" t="s">
        <v>4465</v>
      </c>
      <c r="R1042" t="s">
        <v>83</v>
      </c>
      <c r="V1042" t="s">
        <v>445</v>
      </c>
      <c r="W1042" t="s">
        <v>83</v>
      </c>
      <c r="X1042" t="s">
        <v>162</v>
      </c>
      <c r="Y1042" t="s">
        <v>870</v>
      </c>
      <c r="AA1042" t="s">
        <v>47185</v>
      </c>
      <c r="AC1042" t="s">
        <v>47186</v>
      </c>
      <c r="AD1042" t="s">
        <v>47187</v>
      </c>
      <c r="AE1042" t="s">
        <v>47188</v>
      </c>
      <c r="AF1042" t="s">
        <v>47189</v>
      </c>
      <c r="AG1042" t="s">
        <v>47190</v>
      </c>
      <c r="AH1042" t="s">
        <v>2448</v>
      </c>
      <c r="AI1042" t="s">
        <v>2463</v>
      </c>
      <c r="AJ1042" t="s">
        <v>1153</v>
      </c>
      <c r="AK1042" t="s">
        <v>21826</v>
      </c>
      <c r="AL1042" t="s">
        <v>418</v>
      </c>
      <c r="AM1042" t="s">
        <v>446</v>
      </c>
      <c r="AN1042" t="s">
        <v>80</v>
      </c>
      <c r="AO1042" t="s">
        <v>47191</v>
      </c>
      <c r="AP1042" t="s">
        <v>40883</v>
      </c>
    </row>
    <row r="1043" spans="1:42" x14ac:dyDescent="0.35">
      <c r="A1043" s="2" t="s">
        <v>2444</v>
      </c>
      <c r="B1043" s="2" t="s">
        <v>2445</v>
      </c>
      <c r="C1043" s="2" t="s">
        <v>23956</v>
      </c>
      <c r="D1043" s="2" t="s">
        <v>2482</v>
      </c>
      <c r="E1043" s="2" t="s">
        <v>2594</v>
      </c>
      <c r="F1043" s="2" t="s">
        <v>2446</v>
      </c>
      <c r="G1043" s="2"/>
      <c r="K1043" t="s">
        <v>3567</v>
      </c>
      <c r="L1043" t="s">
        <v>652</v>
      </c>
      <c r="M1043" t="s">
        <v>79</v>
      </c>
      <c r="N1043" t="s">
        <v>887</v>
      </c>
      <c r="O1043" t="s">
        <v>445</v>
      </c>
      <c r="P1043" s="2" t="s">
        <v>3903</v>
      </c>
      <c r="Q1043" s="2" t="s">
        <v>4465</v>
      </c>
      <c r="R1043" s="2" t="s">
        <v>83</v>
      </c>
      <c r="S1043" s="2"/>
      <c r="V1043" t="s">
        <v>3567</v>
      </c>
      <c r="W1043" s="2" t="s">
        <v>83</v>
      </c>
      <c r="X1043" s="2" t="s">
        <v>103</v>
      </c>
      <c r="Y1043" t="s">
        <v>47192</v>
      </c>
      <c r="AA1043" t="s">
        <v>47193</v>
      </c>
      <c r="AC1043" t="s">
        <v>47194</v>
      </c>
      <c r="AD1043" t="s">
        <v>47195</v>
      </c>
      <c r="AE1043" t="s">
        <v>2446</v>
      </c>
      <c r="AG1043" t="s">
        <v>47196</v>
      </c>
      <c r="AH1043" t="s">
        <v>2363</v>
      </c>
      <c r="AI1043" t="s">
        <v>2375</v>
      </c>
      <c r="AJ1043" t="s">
        <v>1153</v>
      </c>
      <c r="AK1043" t="s">
        <v>21826</v>
      </c>
      <c r="AL1043" t="s">
        <v>418</v>
      </c>
      <c r="AM1043" t="s">
        <v>41839</v>
      </c>
      <c r="AN1043" t="s">
        <v>41839</v>
      </c>
      <c r="AO1043" t="s">
        <v>43647</v>
      </c>
      <c r="AP1043" t="s">
        <v>40883</v>
      </c>
    </row>
    <row r="1044" spans="1:42" x14ac:dyDescent="0.35">
      <c r="A1044" s="2" t="s">
        <v>2444</v>
      </c>
      <c r="B1044" s="2" t="s">
        <v>2445</v>
      </c>
      <c r="C1044" s="2" t="s">
        <v>23957</v>
      </c>
      <c r="D1044" s="2" t="s">
        <v>23958</v>
      </c>
      <c r="E1044" s="2" t="s">
        <v>2594</v>
      </c>
      <c r="F1044" s="2" t="s">
        <v>23959</v>
      </c>
      <c r="G1044" s="2"/>
      <c r="O1044" t="s">
        <v>445</v>
      </c>
      <c r="P1044" s="2" t="s">
        <v>3903</v>
      </c>
      <c r="Q1044" s="2" t="s">
        <v>4465</v>
      </c>
      <c r="R1044" s="2" t="s">
        <v>83</v>
      </c>
      <c r="S1044" s="2"/>
      <c r="V1044" t="s">
        <v>445</v>
      </c>
      <c r="W1044" s="2" t="s">
        <v>83</v>
      </c>
      <c r="X1044" s="2" t="s">
        <v>275</v>
      </c>
      <c r="Y1044" t="s">
        <v>5520</v>
      </c>
      <c r="AA1044" t="s">
        <v>47197</v>
      </c>
      <c r="AC1044" t="s">
        <v>47198</v>
      </c>
      <c r="AD1044" t="s">
        <v>47199</v>
      </c>
      <c r="AE1044" t="s">
        <v>47200</v>
      </c>
      <c r="AF1044" t="s">
        <v>47201</v>
      </c>
      <c r="AG1044" t="s">
        <v>47202</v>
      </c>
      <c r="AH1044" t="s">
        <v>2448</v>
      </c>
      <c r="AI1044" t="s">
        <v>2463</v>
      </c>
      <c r="AJ1044" t="s">
        <v>1153</v>
      </c>
      <c r="AK1044" t="s">
        <v>21826</v>
      </c>
      <c r="AL1044" t="s">
        <v>418</v>
      </c>
      <c r="AM1044" t="s">
        <v>996</v>
      </c>
      <c r="AN1044" t="s">
        <v>41527</v>
      </c>
      <c r="AO1044" t="s">
        <v>9068</v>
      </c>
      <c r="AP1044" t="s">
        <v>40883</v>
      </c>
    </row>
    <row r="1045" spans="1:42" x14ac:dyDescent="0.35">
      <c r="A1045" s="2" t="s">
        <v>2444</v>
      </c>
      <c r="B1045" s="2" t="s">
        <v>2445</v>
      </c>
      <c r="C1045" s="2" t="s">
        <v>23960</v>
      </c>
      <c r="D1045" s="2" t="s">
        <v>47203</v>
      </c>
      <c r="E1045" s="2" t="s">
        <v>2594</v>
      </c>
      <c r="F1045" s="2" t="s">
        <v>23961</v>
      </c>
      <c r="G1045" s="2"/>
      <c r="L1045" s="2"/>
      <c r="M1045" s="2"/>
      <c r="N1045" s="2"/>
      <c r="O1045" s="2" t="s">
        <v>445</v>
      </c>
      <c r="P1045" s="2" t="s">
        <v>3903</v>
      </c>
      <c r="Q1045" s="2" t="s">
        <v>4465</v>
      </c>
      <c r="R1045" s="2" t="s">
        <v>83</v>
      </c>
      <c r="V1045" t="s">
        <v>445</v>
      </c>
      <c r="W1045" s="2" t="s">
        <v>83</v>
      </c>
      <c r="X1045" s="2" t="s">
        <v>275</v>
      </c>
      <c r="Y1045" t="s">
        <v>2013</v>
      </c>
      <c r="AA1045" t="s">
        <v>4642</v>
      </c>
      <c r="AC1045" t="s">
        <v>47204</v>
      </c>
      <c r="AD1045" t="s">
        <v>47205</v>
      </c>
      <c r="AE1045" t="s">
        <v>23961</v>
      </c>
      <c r="AG1045" t="s">
        <v>47206</v>
      </c>
      <c r="AH1045" t="s">
        <v>2448</v>
      </c>
      <c r="AI1045" t="s">
        <v>47207</v>
      </c>
      <c r="AJ1045" t="s">
        <v>1153</v>
      </c>
      <c r="AK1045" t="s">
        <v>21826</v>
      </c>
      <c r="AL1045" t="s">
        <v>418</v>
      </c>
      <c r="AM1045" t="s">
        <v>446</v>
      </c>
      <c r="AN1045" t="s">
        <v>80</v>
      </c>
      <c r="AO1045" t="s">
        <v>47208</v>
      </c>
      <c r="AP1045" t="s">
        <v>40883</v>
      </c>
    </row>
    <row r="1046" spans="1:42" x14ac:dyDescent="0.35">
      <c r="A1046" s="2" t="s">
        <v>2444</v>
      </c>
      <c r="B1046" s="2" t="s">
        <v>2445</v>
      </c>
      <c r="C1046" s="2" t="s">
        <v>23962</v>
      </c>
      <c r="D1046" s="2" t="s">
        <v>47209</v>
      </c>
      <c r="E1046" s="2" t="s">
        <v>2594</v>
      </c>
      <c r="F1046" s="2" t="s">
        <v>23963</v>
      </c>
      <c r="G1046" s="2"/>
      <c r="M1046" s="2"/>
      <c r="N1046" s="2"/>
      <c r="O1046" s="2" t="s">
        <v>445</v>
      </c>
      <c r="P1046" t="s">
        <v>3903</v>
      </c>
      <c r="Q1046" t="s">
        <v>4465</v>
      </c>
      <c r="R1046" t="s">
        <v>83</v>
      </c>
      <c r="V1046" t="s">
        <v>445</v>
      </c>
      <c r="W1046" s="2" t="s">
        <v>83</v>
      </c>
      <c r="X1046" s="2"/>
      <c r="Y1046" t="s">
        <v>47210</v>
      </c>
      <c r="AA1046" t="s">
        <v>47211</v>
      </c>
      <c r="AC1046" t="s">
        <v>47212</v>
      </c>
      <c r="AD1046" t="s">
        <v>47213</v>
      </c>
      <c r="AE1046" t="s">
        <v>23963</v>
      </c>
      <c r="AF1046" t="s">
        <v>47214</v>
      </c>
      <c r="AG1046" t="s">
        <v>47215</v>
      </c>
      <c r="AH1046" t="s">
        <v>2448</v>
      </c>
      <c r="AI1046" t="s">
        <v>47216</v>
      </c>
      <c r="AJ1046" t="s">
        <v>1153</v>
      </c>
      <c r="AK1046" t="s">
        <v>21826</v>
      </c>
      <c r="AL1046" t="s">
        <v>418</v>
      </c>
      <c r="AM1046" t="s">
        <v>446</v>
      </c>
      <c r="AN1046" t="s">
        <v>80</v>
      </c>
      <c r="AO1046" t="s">
        <v>47217</v>
      </c>
      <c r="AP1046" t="s">
        <v>40883</v>
      </c>
    </row>
    <row r="1047" spans="1:42" x14ac:dyDescent="0.35">
      <c r="A1047" s="2" t="s">
        <v>2444</v>
      </c>
      <c r="B1047" s="2" t="s">
        <v>2445</v>
      </c>
      <c r="C1047" s="2" t="s">
        <v>23964</v>
      </c>
      <c r="D1047" s="2" t="s">
        <v>47218</v>
      </c>
      <c r="E1047" s="2" t="s">
        <v>2594</v>
      </c>
      <c r="F1047" s="2" t="s">
        <v>23965</v>
      </c>
      <c r="G1047" s="2"/>
      <c r="H1047" s="2"/>
      <c r="I1047" s="2"/>
      <c r="J1047" s="2"/>
      <c r="K1047" s="2"/>
      <c r="L1047" s="2"/>
      <c r="M1047" t="s">
        <v>79</v>
      </c>
      <c r="N1047" t="s">
        <v>887</v>
      </c>
      <c r="T1047" s="2"/>
      <c r="U1047" s="2"/>
      <c r="V1047" s="2" t="s">
        <v>79</v>
      </c>
      <c r="W1047" s="2" t="s">
        <v>887</v>
      </c>
      <c r="X1047" s="2" t="s">
        <v>162</v>
      </c>
      <c r="Y1047" t="s">
        <v>621</v>
      </c>
      <c r="AA1047" t="s">
        <v>368</v>
      </c>
      <c r="AC1047" t="s">
        <v>47219</v>
      </c>
      <c r="AD1047" t="s">
        <v>47220</v>
      </c>
      <c r="AE1047" t="s">
        <v>23965</v>
      </c>
      <c r="AF1047" t="s">
        <v>47221</v>
      </c>
      <c r="AG1047" t="s">
        <v>47222</v>
      </c>
      <c r="AH1047" t="s">
        <v>2448</v>
      </c>
      <c r="AI1047" t="s">
        <v>47223</v>
      </c>
      <c r="AJ1047" t="s">
        <v>1153</v>
      </c>
      <c r="AK1047" t="s">
        <v>21826</v>
      </c>
      <c r="AL1047" t="s">
        <v>418</v>
      </c>
      <c r="AM1047" t="s">
        <v>446</v>
      </c>
      <c r="AN1047" t="s">
        <v>80</v>
      </c>
      <c r="AO1047" t="s">
        <v>47224</v>
      </c>
      <c r="AP1047" t="s">
        <v>40883</v>
      </c>
    </row>
    <row r="1048" spans="1:42" x14ac:dyDescent="0.35">
      <c r="A1048" s="2" t="s">
        <v>2444</v>
      </c>
      <c r="B1048" s="2" t="s">
        <v>2445</v>
      </c>
      <c r="C1048" s="2" t="s">
        <v>23966</v>
      </c>
      <c r="D1048" s="2" t="s">
        <v>47225</v>
      </c>
      <c r="E1048" s="2" t="s">
        <v>2594</v>
      </c>
      <c r="F1048" s="2" t="s">
        <v>23967</v>
      </c>
      <c r="G1048" s="2"/>
      <c r="H1048" s="2"/>
      <c r="I1048" s="2"/>
      <c r="M1048" t="s">
        <v>79</v>
      </c>
      <c r="N1048" t="s">
        <v>887</v>
      </c>
      <c r="V1048" s="2" t="s">
        <v>79</v>
      </c>
      <c r="W1048" s="2" t="s">
        <v>887</v>
      </c>
      <c r="X1048" s="2" t="s">
        <v>103</v>
      </c>
      <c r="Y1048" t="s">
        <v>229</v>
      </c>
      <c r="AA1048" t="s">
        <v>17501</v>
      </c>
      <c r="AC1048" t="s">
        <v>47226</v>
      </c>
      <c r="AD1048" t="s">
        <v>47227</v>
      </c>
      <c r="AE1048" t="s">
        <v>23967</v>
      </c>
      <c r="AF1048" t="s">
        <v>47228</v>
      </c>
      <c r="AG1048" t="s">
        <v>47229</v>
      </c>
      <c r="AH1048" t="s">
        <v>2448</v>
      </c>
      <c r="AI1048" t="s">
        <v>47230</v>
      </c>
      <c r="AJ1048" t="s">
        <v>1153</v>
      </c>
      <c r="AK1048" t="s">
        <v>21826</v>
      </c>
      <c r="AL1048" t="s">
        <v>418</v>
      </c>
      <c r="AM1048" t="s">
        <v>446</v>
      </c>
      <c r="AN1048" t="s">
        <v>80</v>
      </c>
      <c r="AO1048" t="s">
        <v>41773</v>
      </c>
      <c r="AP1048" t="s">
        <v>40883</v>
      </c>
    </row>
    <row r="1049" spans="1:42" x14ac:dyDescent="0.35">
      <c r="A1049" s="2" t="s">
        <v>2444</v>
      </c>
      <c r="B1049" s="2" t="s">
        <v>2445</v>
      </c>
      <c r="C1049" s="2" t="s">
        <v>23968</v>
      </c>
      <c r="D1049" s="2" t="s">
        <v>47231</v>
      </c>
      <c r="E1049" s="2" t="s">
        <v>2594</v>
      </c>
      <c r="F1049" s="2" t="s">
        <v>23969</v>
      </c>
      <c r="G1049" s="2"/>
      <c r="J1049" s="2"/>
      <c r="K1049" s="2"/>
      <c r="L1049" s="2"/>
      <c r="M1049" t="s">
        <v>79</v>
      </c>
      <c r="N1049" t="s">
        <v>887</v>
      </c>
      <c r="V1049" t="s">
        <v>79</v>
      </c>
      <c r="W1049" s="2" t="s">
        <v>887</v>
      </c>
      <c r="X1049" s="2" t="s">
        <v>162</v>
      </c>
      <c r="Y1049" t="s">
        <v>182</v>
      </c>
      <c r="AA1049" t="s">
        <v>47232</v>
      </c>
      <c r="AC1049" t="s">
        <v>47233</v>
      </c>
      <c r="AD1049" t="s">
        <v>47234</v>
      </c>
      <c r="AE1049" t="s">
        <v>23969</v>
      </c>
      <c r="AF1049" t="s">
        <v>47235</v>
      </c>
      <c r="AG1049" t="s">
        <v>47236</v>
      </c>
      <c r="AH1049" t="s">
        <v>2448</v>
      </c>
      <c r="AI1049" t="s">
        <v>47216</v>
      </c>
      <c r="AJ1049" t="s">
        <v>1153</v>
      </c>
      <c r="AK1049" t="s">
        <v>21826</v>
      </c>
      <c r="AL1049" t="s">
        <v>418</v>
      </c>
      <c r="AM1049" t="s">
        <v>446</v>
      </c>
      <c r="AN1049" t="s">
        <v>80</v>
      </c>
      <c r="AO1049" t="s">
        <v>47237</v>
      </c>
      <c r="AP1049" t="s">
        <v>40883</v>
      </c>
    </row>
    <row r="1050" spans="1:42" x14ac:dyDescent="0.35">
      <c r="A1050" s="2" t="s">
        <v>2444</v>
      </c>
      <c r="B1050" s="2" t="s">
        <v>2445</v>
      </c>
      <c r="C1050" s="2" t="s">
        <v>23970</v>
      </c>
      <c r="D1050" s="2" t="s">
        <v>47238</v>
      </c>
      <c r="E1050" s="2" t="s">
        <v>2594</v>
      </c>
      <c r="F1050" s="2" t="s">
        <v>23971</v>
      </c>
      <c r="G1050" s="2"/>
      <c r="H1050" s="2"/>
      <c r="I1050" s="2"/>
      <c r="J1050" s="2"/>
      <c r="K1050" s="2"/>
      <c r="L1050" s="2"/>
      <c r="M1050" t="s">
        <v>79</v>
      </c>
      <c r="N1050" t="s">
        <v>887</v>
      </c>
      <c r="T1050" s="2"/>
      <c r="U1050" s="2"/>
      <c r="V1050" s="2" t="s">
        <v>79</v>
      </c>
      <c r="W1050" s="2" t="s">
        <v>887</v>
      </c>
      <c r="X1050" s="2" t="s">
        <v>162</v>
      </c>
      <c r="Y1050" t="s">
        <v>2690</v>
      </c>
      <c r="AA1050" t="s">
        <v>47239</v>
      </c>
      <c r="AC1050" t="s">
        <v>47240</v>
      </c>
      <c r="AD1050" t="s">
        <v>47241</v>
      </c>
      <c r="AE1050" t="s">
        <v>23994</v>
      </c>
      <c r="AG1050" t="s">
        <v>47242</v>
      </c>
      <c r="AH1050" t="s">
        <v>2448</v>
      </c>
      <c r="AI1050" t="s">
        <v>47216</v>
      </c>
      <c r="AJ1050" t="s">
        <v>1153</v>
      </c>
      <c r="AK1050" t="s">
        <v>21826</v>
      </c>
      <c r="AL1050" t="s">
        <v>418</v>
      </c>
      <c r="AM1050" t="s">
        <v>446</v>
      </c>
      <c r="AN1050" t="s">
        <v>80</v>
      </c>
      <c r="AO1050" t="s">
        <v>47243</v>
      </c>
      <c r="AP1050" t="s">
        <v>40883</v>
      </c>
    </row>
    <row r="1051" spans="1:42" x14ac:dyDescent="0.35">
      <c r="A1051" s="2" t="s">
        <v>2444</v>
      </c>
      <c r="B1051" s="2" t="s">
        <v>2445</v>
      </c>
      <c r="C1051" s="2" t="s">
        <v>23972</v>
      </c>
      <c r="D1051" s="2" t="s">
        <v>46896</v>
      </c>
      <c r="E1051" s="2" t="s">
        <v>2594</v>
      </c>
      <c r="F1051" s="2" t="s">
        <v>1533</v>
      </c>
      <c r="G1051" s="2"/>
      <c r="H1051" s="2"/>
      <c r="I1051" s="2"/>
      <c r="J1051" s="2"/>
      <c r="K1051" s="2"/>
      <c r="L1051" s="2"/>
      <c r="M1051" t="s">
        <v>79</v>
      </c>
      <c r="N1051" t="s">
        <v>887</v>
      </c>
      <c r="T1051" s="2"/>
      <c r="U1051" s="2"/>
      <c r="V1051" s="2" t="s">
        <v>79</v>
      </c>
      <c r="W1051" s="2" t="s">
        <v>887</v>
      </c>
      <c r="X1051" s="2"/>
      <c r="AG1051" t="s">
        <v>2447</v>
      </c>
      <c r="AH1051" t="s">
        <v>2448</v>
      </c>
      <c r="AI1051" t="s">
        <v>47244</v>
      </c>
      <c r="AJ1051" t="s">
        <v>1153</v>
      </c>
      <c r="AK1051" t="s">
        <v>21826</v>
      </c>
      <c r="AL1051" t="s">
        <v>41696</v>
      </c>
      <c r="AM1051" t="s">
        <v>446</v>
      </c>
      <c r="AN1051" t="s">
        <v>80</v>
      </c>
      <c r="AO1051" t="s">
        <v>81</v>
      </c>
      <c r="AP1051" t="s">
        <v>40883</v>
      </c>
    </row>
    <row r="1052" spans="1:42" x14ac:dyDescent="0.35">
      <c r="A1052" s="2" t="s">
        <v>2444</v>
      </c>
      <c r="B1052" s="2" t="s">
        <v>2445</v>
      </c>
      <c r="C1052" s="2" t="s">
        <v>23973</v>
      </c>
      <c r="D1052" s="2" t="s">
        <v>47245</v>
      </c>
      <c r="E1052" s="2" t="s">
        <v>2594</v>
      </c>
      <c r="F1052" s="2" t="s">
        <v>23974</v>
      </c>
      <c r="G1052" s="2" t="s">
        <v>3057</v>
      </c>
      <c r="H1052" s="2" t="s">
        <v>417</v>
      </c>
      <c r="I1052" s="2" t="s">
        <v>2953</v>
      </c>
      <c r="J1052" s="2" t="s">
        <v>2338</v>
      </c>
      <c r="K1052" s="2"/>
      <c r="L1052" s="2"/>
      <c r="S1052" t="s">
        <v>82</v>
      </c>
      <c r="T1052" s="2" t="s">
        <v>5</v>
      </c>
      <c r="U1052" s="2" t="s">
        <v>886</v>
      </c>
      <c r="V1052" s="2" t="s">
        <v>82</v>
      </c>
      <c r="W1052" s="2" t="s">
        <v>2338</v>
      </c>
      <c r="X1052" s="2" t="s">
        <v>275</v>
      </c>
      <c r="Y1052" t="s">
        <v>911</v>
      </c>
      <c r="AA1052" t="s">
        <v>3008</v>
      </c>
      <c r="AC1052" t="s">
        <v>47246</v>
      </c>
      <c r="AD1052" t="s">
        <v>47247</v>
      </c>
      <c r="AE1052" t="s">
        <v>23974</v>
      </c>
      <c r="AF1052" t="s">
        <v>47248</v>
      </c>
      <c r="AG1052" t="s">
        <v>47249</v>
      </c>
      <c r="AH1052" t="s">
        <v>2448</v>
      </c>
      <c r="AI1052" t="s">
        <v>2463</v>
      </c>
      <c r="AJ1052" t="s">
        <v>1153</v>
      </c>
      <c r="AK1052" t="s">
        <v>21826</v>
      </c>
      <c r="AL1052" t="s">
        <v>418</v>
      </c>
      <c r="AM1052" t="s">
        <v>446</v>
      </c>
      <c r="AN1052" t="s">
        <v>80</v>
      </c>
      <c r="AO1052" t="s">
        <v>47250</v>
      </c>
      <c r="AP1052" t="s">
        <v>40883</v>
      </c>
    </row>
    <row r="1053" spans="1:42" x14ac:dyDescent="0.35">
      <c r="A1053" s="2" t="s">
        <v>2444</v>
      </c>
      <c r="B1053" s="2" t="s">
        <v>2445</v>
      </c>
      <c r="C1053" s="2" t="s">
        <v>23975</v>
      </c>
      <c r="D1053" s="2" t="s">
        <v>47251</v>
      </c>
      <c r="E1053" s="2" t="s">
        <v>2594</v>
      </c>
      <c r="F1053" s="2" t="s">
        <v>23976</v>
      </c>
      <c r="G1053" s="2" t="s">
        <v>3057</v>
      </c>
      <c r="H1053" t="s">
        <v>417</v>
      </c>
      <c r="I1053" t="s">
        <v>2953</v>
      </c>
      <c r="J1053" t="s">
        <v>2338</v>
      </c>
      <c r="S1053" t="s">
        <v>82</v>
      </c>
      <c r="T1053" s="2" t="s">
        <v>5</v>
      </c>
      <c r="U1053" s="2" t="s">
        <v>886</v>
      </c>
      <c r="V1053" t="s">
        <v>82</v>
      </c>
      <c r="W1053" s="2" t="s">
        <v>2338</v>
      </c>
      <c r="X1053" s="2" t="s">
        <v>275</v>
      </c>
      <c r="Y1053" t="s">
        <v>208</v>
      </c>
      <c r="AA1053" t="s">
        <v>47252</v>
      </c>
      <c r="AC1053" t="s">
        <v>47253</v>
      </c>
      <c r="AD1053" t="s">
        <v>47254</v>
      </c>
      <c r="AE1053" t="s">
        <v>23976</v>
      </c>
      <c r="AF1053" t="s">
        <v>47255</v>
      </c>
      <c r="AG1053" t="s">
        <v>47256</v>
      </c>
      <c r="AH1053" t="s">
        <v>2448</v>
      </c>
      <c r="AI1053" t="s">
        <v>47257</v>
      </c>
      <c r="AJ1053" t="s">
        <v>1153</v>
      </c>
      <c r="AK1053" t="s">
        <v>21826</v>
      </c>
      <c r="AL1053" t="s">
        <v>418</v>
      </c>
      <c r="AM1053" t="s">
        <v>446</v>
      </c>
      <c r="AN1053" t="s">
        <v>80</v>
      </c>
      <c r="AO1053" t="s">
        <v>47258</v>
      </c>
      <c r="AP1053" t="s">
        <v>40883</v>
      </c>
    </row>
    <row r="1054" spans="1:42" x14ac:dyDescent="0.35">
      <c r="A1054" s="2" t="s">
        <v>2444</v>
      </c>
      <c r="B1054" s="2" t="s">
        <v>2445</v>
      </c>
      <c r="C1054" s="2" t="s">
        <v>23977</v>
      </c>
      <c r="D1054" s="2" t="s">
        <v>47259</v>
      </c>
      <c r="E1054" s="2" t="s">
        <v>2594</v>
      </c>
      <c r="F1054" s="2" t="s">
        <v>23978</v>
      </c>
      <c r="G1054" s="2" t="s">
        <v>3057</v>
      </c>
      <c r="H1054" s="2" t="s">
        <v>417</v>
      </c>
      <c r="I1054" s="2" t="s">
        <v>2953</v>
      </c>
      <c r="J1054" s="2" t="s">
        <v>2338</v>
      </c>
      <c r="K1054" s="2"/>
      <c r="L1054" s="2"/>
      <c r="S1054" t="s">
        <v>82</v>
      </c>
      <c r="T1054" t="s">
        <v>5</v>
      </c>
      <c r="U1054" t="s">
        <v>886</v>
      </c>
      <c r="V1054" s="2" t="s">
        <v>82</v>
      </c>
      <c r="W1054" s="2" t="s">
        <v>2338</v>
      </c>
      <c r="X1054" s="2" t="s">
        <v>275</v>
      </c>
      <c r="Y1054" t="s">
        <v>584</v>
      </c>
      <c r="AA1054" t="s">
        <v>47260</v>
      </c>
      <c r="AC1054" t="s">
        <v>47261</v>
      </c>
      <c r="AD1054" t="s">
        <v>47262</v>
      </c>
      <c r="AE1054" t="s">
        <v>23978</v>
      </c>
      <c r="AF1054" t="s">
        <v>47263</v>
      </c>
      <c r="AG1054" t="s">
        <v>47264</v>
      </c>
      <c r="AH1054" t="s">
        <v>2448</v>
      </c>
      <c r="AI1054" t="s">
        <v>47265</v>
      </c>
      <c r="AJ1054" t="s">
        <v>1153</v>
      </c>
      <c r="AK1054" t="s">
        <v>21826</v>
      </c>
      <c r="AL1054" t="s">
        <v>418</v>
      </c>
      <c r="AM1054" t="s">
        <v>446</v>
      </c>
      <c r="AN1054" t="s">
        <v>80</v>
      </c>
      <c r="AO1054" t="s">
        <v>47266</v>
      </c>
      <c r="AP1054" t="s">
        <v>40883</v>
      </c>
    </row>
    <row r="1055" spans="1:42" x14ac:dyDescent="0.35">
      <c r="A1055" s="2" t="s">
        <v>2444</v>
      </c>
      <c r="B1055" s="2" t="s">
        <v>2445</v>
      </c>
      <c r="C1055" s="2" t="s">
        <v>23979</v>
      </c>
      <c r="D1055" s="2" t="s">
        <v>47267</v>
      </c>
      <c r="E1055" s="2" t="s">
        <v>2594</v>
      </c>
      <c r="F1055" s="2" t="s">
        <v>23980</v>
      </c>
      <c r="G1055" s="2" t="s">
        <v>3057</v>
      </c>
      <c r="H1055" s="2" t="s">
        <v>417</v>
      </c>
      <c r="I1055" s="2" t="s">
        <v>2953</v>
      </c>
      <c r="J1055" s="2" t="s">
        <v>2338</v>
      </c>
      <c r="K1055" s="2"/>
      <c r="L1055" s="2"/>
      <c r="S1055" t="s">
        <v>82</v>
      </c>
      <c r="T1055" s="2" t="s">
        <v>5</v>
      </c>
      <c r="U1055" t="s">
        <v>886</v>
      </c>
      <c r="V1055" s="2" t="s">
        <v>82</v>
      </c>
      <c r="W1055" s="2" t="s">
        <v>2338</v>
      </c>
      <c r="X1055" s="2" t="s">
        <v>275</v>
      </c>
      <c r="Y1055" t="s">
        <v>519</v>
      </c>
      <c r="AA1055" t="s">
        <v>3792</v>
      </c>
      <c r="AC1055" t="s">
        <v>47268</v>
      </c>
      <c r="AD1055" t="s">
        <v>47269</v>
      </c>
      <c r="AE1055" t="s">
        <v>23980</v>
      </c>
      <c r="AF1055" t="s">
        <v>47270</v>
      </c>
      <c r="AG1055" t="s">
        <v>47271</v>
      </c>
      <c r="AH1055" t="s">
        <v>2448</v>
      </c>
      <c r="AI1055" t="s">
        <v>47216</v>
      </c>
      <c r="AJ1055" t="s">
        <v>1153</v>
      </c>
      <c r="AK1055" t="s">
        <v>21826</v>
      </c>
      <c r="AL1055" t="s">
        <v>418</v>
      </c>
      <c r="AM1055" t="s">
        <v>446</v>
      </c>
      <c r="AN1055" t="s">
        <v>80</v>
      </c>
      <c r="AO1055" t="s">
        <v>46201</v>
      </c>
      <c r="AP1055" t="s">
        <v>40883</v>
      </c>
    </row>
    <row r="1056" spans="1:42" x14ac:dyDescent="0.35">
      <c r="A1056" s="2" t="s">
        <v>2444</v>
      </c>
      <c r="B1056" s="2" t="s">
        <v>2445</v>
      </c>
      <c r="C1056" s="2" t="s">
        <v>23981</v>
      </c>
      <c r="D1056" s="2" t="s">
        <v>47272</v>
      </c>
      <c r="E1056" s="2" t="s">
        <v>2594</v>
      </c>
      <c r="F1056" s="2" t="s">
        <v>23982</v>
      </c>
      <c r="G1056" s="2"/>
      <c r="K1056" t="s">
        <v>3567</v>
      </c>
      <c r="L1056" t="s">
        <v>652</v>
      </c>
      <c r="V1056" t="s">
        <v>3567</v>
      </c>
      <c r="W1056" t="s">
        <v>652</v>
      </c>
      <c r="X1056" t="s">
        <v>103</v>
      </c>
      <c r="Y1056" t="s">
        <v>1987</v>
      </c>
      <c r="AA1056" t="s">
        <v>5786</v>
      </c>
      <c r="AC1056" t="s">
        <v>47273</v>
      </c>
      <c r="AD1056" t="s">
        <v>47274</v>
      </c>
      <c r="AE1056" t="s">
        <v>23982</v>
      </c>
      <c r="AF1056" t="s">
        <v>47275</v>
      </c>
      <c r="AG1056" t="s">
        <v>47276</v>
      </c>
      <c r="AH1056" t="s">
        <v>2448</v>
      </c>
      <c r="AI1056" t="s">
        <v>47277</v>
      </c>
      <c r="AJ1056" t="s">
        <v>1153</v>
      </c>
      <c r="AK1056" t="s">
        <v>21826</v>
      </c>
      <c r="AL1056" t="s">
        <v>418</v>
      </c>
      <c r="AM1056" t="s">
        <v>446</v>
      </c>
      <c r="AN1056" t="s">
        <v>80</v>
      </c>
      <c r="AO1056" t="s">
        <v>47278</v>
      </c>
      <c r="AP1056" t="s">
        <v>40883</v>
      </c>
    </row>
    <row r="1057" spans="1:42" x14ac:dyDescent="0.35">
      <c r="A1057" s="2" t="s">
        <v>2444</v>
      </c>
      <c r="B1057" s="2" t="s">
        <v>2445</v>
      </c>
      <c r="C1057" s="2" t="s">
        <v>23983</v>
      </c>
      <c r="D1057" s="2" t="s">
        <v>47279</v>
      </c>
      <c r="E1057" s="2" t="s">
        <v>2594</v>
      </c>
      <c r="F1057" s="2" t="s">
        <v>23984</v>
      </c>
      <c r="G1057" s="2" t="s">
        <v>3057</v>
      </c>
      <c r="H1057" t="s">
        <v>417</v>
      </c>
      <c r="I1057" t="s">
        <v>2953</v>
      </c>
      <c r="J1057" t="s">
        <v>2338</v>
      </c>
      <c r="P1057" s="2"/>
      <c r="Q1057" s="2"/>
      <c r="R1057" s="2"/>
      <c r="S1057" s="2" t="s">
        <v>82</v>
      </c>
      <c r="T1057" t="s">
        <v>5</v>
      </c>
      <c r="U1057" t="s">
        <v>886</v>
      </c>
      <c r="V1057" t="s">
        <v>82</v>
      </c>
      <c r="W1057" s="2" t="s">
        <v>2338</v>
      </c>
      <c r="X1057" s="2"/>
      <c r="Y1057" t="s">
        <v>2532</v>
      </c>
      <c r="AA1057" t="s">
        <v>4230</v>
      </c>
      <c r="AC1057" t="s">
        <v>47280</v>
      </c>
      <c r="AD1057" t="s">
        <v>47281</v>
      </c>
      <c r="AE1057" t="s">
        <v>23984</v>
      </c>
      <c r="AF1057" t="s">
        <v>47282</v>
      </c>
      <c r="AG1057" t="s">
        <v>47283</v>
      </c>
      <c r="AH1057" t="s">
        <v>2448</v>
      </c>
      <c r="AI1057" t="s">
        <v>2463</v>
      </c>
      <c r="AJ1057" t="s">
        <v>1153</v>
      </c>
      <c r="AK1057" t="s">
        <v>21826</v>
      </c>
      <c r="AL1057" t="s">
        <v>418</v>
      </c>
      <c r="AM1057" t="s">
        <v>446</v>
      </c>
      <c r="AN1057" t="s">
        <v>80</v>
      </c>
      <c r="AO1057" t="s">
        <v>46262</v>
      </c>
      <c r="AP1057" t="s">
        <v>40883</v>
      </c>
    </row>
    <row r="1058" spans="1:42" x14ac:dyDescent="0.35">
      <c r="A1058" s="2" t="s">
        <v>2444</v>
      </c>
      <c r="B1058" s="2" t="s">
        <v>2445</v>
      </c>
      <c r="C1058" s="2" t="s">
        <v>23985</v>
      </c>
      <c r="D1058" s="2" t="s">
        <v>47284</v>
      </c>
      <c r="E1058" s="2" t="s">
        <v>2594</v>
      </c>
      <c r="F1058" s="2" t="s">
        <v>23986</v>
      </c>
      <c r="G1058" s="2" t="s">
        <v>3057</v>
      </c>
      <c r="H1058" t="s">
        <v>417</v>
      </c>
      <c r="I1058" t="s">
        <v>2953</v>
      </c>
      <c r="J1058" t="s">
        <v>2338</v>
      </c>
      <c r="L1058" s="2"/>
      <c r="M1058" s="2"/>
      <c r="N1058" s="2"/>
      <c r="O1058" s="2"/>
      <c r="S1058" t="s">
        <v>82</v>
      </c>
      <c r="T1058" t="s">
        <v>5</v>
      </c>
      <c r="U1058" t="s">
        <v>886</v>
      </c>
      <c r="V1058" t="s">
        <v>82</v>
      </c>
      <c r="W1058" s="2" t="s">
        <v>2338</v>
      </c>
      <c r="X1058" s="2" t="s">
        <v>103</v>
      </c>
      <c r="Y1058" t="s">
        <v>3256</v>
      </c>
      <c r="AA1058" t="s">
        <v>3593</v>
      </c>
      <c r="AC1058" t="s">
        <v>47285</v>
      </c>
      <c r="AD1058" t="s">
        <v>47286</v>
      </c>
      <c r="AE1058" t="s">
        <v>23986</v>
      </c>
      <c r="AF1058" t="s">
        <v>47287</v>
      </c>
      <c r="AG1058" t="s">
        <v>2447</v>
      </c>
      <c r="AH1058" t="s">
        <v>2448</v>
      </c>
      <c r="AI1058" t="s">
        <v>47288</v>
      </c>
      <c r="AJ1058" t="s">
        <v>1153</v>
      </c>
      <c r="AK1058" t="s">
        <v>21826</v>
      </c>
      <c r="AL1058" t="s">
        <v>418</v>
      </c>
      <c r="AM1058" t="s">
        <v>446</v>
      </c>
      <c r="AN1058" t="s">
        <v>80</v>
      </c>
      <c r="AO1058" t="s">
        <v>46050</v>
      </c>
      <c r="AP1058" t="s">
        <v>40883</v>
      </c>
    </row>
    <row r="1059" spans="1:42" x14ac:dyDescent="0.35">
      <c r="A1059" s="2" t="s">
        <v>2444</v>
      </c>
      <c r="B1059" s="2" t="s">
        <v>2445</v>
      </c>
      <c r="C1059" s="2" t="s">
        <v>23987</v>
      </c>
      <c r="D1059" s="2" t="s">
        <v>47289</v>
      </c>
      <c r="E1059" s="2" t="s">
        <v>2594</v>
      </c>
      <c r="F1059" s="2" t="s">
        <v>23988</v>
      </c>
      <c r="G1059" s="2"/>
      <c r="K1059" t="s">
        <v>3567</v>
      </c>
      <c r="L1059" t="s">
        <v>652</v>
      </c>
      <c r="T1059" s="2"/>
      <c r="U1059" s="2"/>
      <c r="V1059" s="2" t="s">
        <v>3567</v>
      </c>
      <c r="W1059" s="2" t="s">
        <v>652</v>
      </c>
      <c r="X1059" s="2" t="s">
        <v>103</v>
      </c>
      <c r="Y1059" t="s">
        <v>47290</v>
      </c>
      <c r="AA1059" t="s">
        <v>47291</v>
      </c>
      <c r="AC1059" t="s">
        <v>47292</v>
      </c>
      <c r="AD1059" t="s">
        <v>47293</v>
      </c>
      <c r="AE1059" t="s">
        <v>23988</v>
      </c>
      <c r="AF1059" t="s">
        <v>47294</v>
      </c>
      <c r="AG1059" t="s">
        <v>47295</v>
      </c>
      <c r="AH1059" t="s">
        <v>2448</v>
      </c>
      <c r="AI1059" t="s">
        <v>47296</v>
      </c>
      <c r="AJ1059" t="s">
        <v>1153</v>
      </c>
      <c r="AK1059" t="s">
        <v>21826</v>
      </c>
      <c r="AL1059" t="s">
        <v>418</v>
      </c>
      <c r="AM1059" t="s">
        <v>446</v>
      </c>
      <c r="AN1059" t="s">
        <v>80</v>
      </c>
      <c r="AO1059" t="s">
        <v>41773</v>
      </c>
      <c r="AP1059" t="s">
        <v>40883</v>
      </c>
    </row>
    <row r="1060" spans="1:42" x14ac:dyDescent="0.35">
      <c r="A1060" s="2" t="s">
        <v>2444</v>
      </c>
      <c r="B1060" s="2" t="s">
        <v>2445</v>
      </c>
      <c r="C1060" s="2" t="s">
        <v>23989</v>
      </c>
      <c r="D1060" s="2" t="s">
        <v>47297</v>
      </c>
      <c r="E1060" s="2" t="s">
        <v>2594</v>
      </c>
      <c r="F1060" s="2" t="s">
        <v>23990</v>
      </c>
      <c r="G1060" s="2" t="s">
        <v>3057</v>
      </c>
      <c r="H1060" s="2" t="s">
        <v>417</v>
      </c>
      <c r="I1060" s="2" t="s">
        <v>2953</v>
      </c>
      <c r="J1060" s="2" t="s">
        <v>2338</v>
      </c>
      <c r="K1060" s="2"/>
      <c r="S1060" t="s">
        <v>82</v>
      </c>
      <c r="T1060" t="s">
        <v>5</v>
      </c>
      <c r="U1060" t="s">
        <v>886</v>
      </c>
      <c r="V1060" t="s">
        <v>82</v>
      </c>
      <c r="W1060" s="2" t="s">
        <v>2338</v>
      </c>
      <c r="X1060" s="2" t="s">
        <v>275</v>
      </c>
      <c r="Y1060" t="s">
        <v>47298</v>
      </c>
      <c r="AA1060" t="s">
        <v>47299</v>
      </c>
      <c r="AC1060" t="s">
        <v>47300</v>
      </c>
      <c r="AD1060" t="s">
        <v>47301</v>
      </c>
      <c r="AE1060" t="s">
        <v>23990</v>
      </c>
      <c r="AF1060" t="s">
        <v>47302</v>
      </c>
      <c r="AG1060" t="s">
        <v>47303</v>
      </c>
      <c r="AH1060" t="s">
        <v>2448</v>
      </c>
      <c r="AI1060" t="s">
        <v>47304</v>
      </c>
      <c r="AJ1060" t="s">
        <v>1153</v>
      </c>
      <c r="AK1060" t="s">
        <v>21826</v>
      </c>
      <c r="AL1060" t="s">
        <v>418</v>
      </c>
      <c r="AM1060" t="s">
        <v>446</v>
      </c>
      <c r="AN1060" t="s">
        <v>80</v>
      </c>
      <c r="AO1060" t="s">
        <v>47305</v>
      </c>
      <c r="AP1060" t="s">
        <v>40883</v>
      </c>
    </row>
    <row r="1061" spans="1:42" x14ac:dyDescent="0.35">
      <c r="A1061" s="2" t="s">
        <v>2444</v>
      </c>
      <c r="B1061" s="2" t="s">
        <v>2445</v>
      </c>
      <c r="C1061" s="2" t="s">
        <v>23991</v>
      </c>
      <c r="D1061" s="2" t="s">
        <v>47306</v>
      </c>
      <c r="E1061" s="2" t="s">
        <v>2594</v>
      </c>
      <c r="F1061" s="2" t="s">
        <v>23992</v>
      </c>
      <c r="G1061" s="2" t="s">
        <v>3057</v>
      </c>
      <c r="H1061" t="s">
        <v>417</v>
      </c>
      <c r="I1061" t="s">
        <v>2953</v>
      </c>
      <c r="J1061" t="s">
        <v>2338</v>
      </c>
      <c r="S1061" t="s">
        <v>82</v>
      </c>
      <c r="T1061" t="s">
        <v>5</v>
      </c>
      <c r="U1061" t="s">
        <v>886</v>
      </c>
      <c r="V1061" t="s">
        <v>82</v>
      </c>
      <c r="W1061" t="s">
        <v>2338</v>
      </c>
      <c r="X1061" t="s">
        <v>275</v>
      </c>
      <c r="Y1061" t="s">
        <v>4072</v>
      </c>
      <c r="AA1061" t="s">
        <v>2095</v>
      </c>
      <c r="AC1061" t="s">
        <v>47307</v>
      </c>
      <c r="AD1061" t="s">
        <v>47308</v>
      </c>
      <c r="AE1061" t="s">
        <v>23992</v>
      </c>
      <c r="AF1061" t="s">
        <v>47309</v>
      </c>
      <c r="AG1061" t="s">
        <v>47310</v>
      </c>
      <c r="AH1061" t="s">
        <v>2448</v>
      </c>
      <c r="AI1061" t="s">
        <v>47311</v>
      </c>
      <c r="AJ1061" t="s">
        <v>1153</v>
      </c>
      <c r="AK1061" t="s">
        <v>21826</v>
      </c>
      <c r="AL1061" t="s">
        <v>418</v>
      </c>
      <c r="AM1061" t="s">
        <v>446</v>
      </c>
      <c r="AN1061" t="s">
        <v>80</v>
      </c>
      <c r="AO1061" t="s">
        <v>41939</v>
      </c>
      <c r="AP1061" t="s">
        <v>40883</v>
      </c>
    </row>
    <row r="1062" spans="1:42" x14ac:dyDescent="0.35">
      <c r="A1062" s="2" t="s">
        <v>2444</v>
      </c>
      <c r="B1062" s="2" t="s">
        <v>2445</v>
      </c>
      <c r="C1062" s="2" t="s">
        <v>23993</v>
      </c>
      <c r="D1062" s="2" t="s">
        <v>43018</v>
      </c>
      <c r="E1062" s="2" t="s">
        <v>2594</v>
      </c>
      <c r="F1062" s="2" t="s">
        <v>23994</v>
      </c>
      <c r="G1062" s="2"/>
      <c r="K1062" t="s">
        <v>3567</v>
      </c>
      <c r="L1062" t="s">
        <v>652</v>
      </c>
      <c r="P1062" s="2"/>
      <c r="Q1062" s="2"/>
      <c r="R1062" s="2"/>
      <c r="S1062" s="2"/>
      <c r="V1062" t="s">
        <v>3567</v>
      </c>
      <c r="W1062" s="2" t="s">
        <v>652</v>
      </c>
      <c r="X1062" s="2" t="s">
        <v>275</v>
      </c>
      <c r="Y1062" t="s">
        <v>46747</v>
      </c>
      <c r="AA1062" t="s">
        <v>270</v>
      </c>
      <c r="AC1062" t="s">
        <v>47312</v>
      </c>
      <c r="AD1062" t="s">
        <v>47313</v>
      </c>
      <c r="AE1062" t="s">
        <v>23994</v>
      </c>
      <c r="AF1062" t="s">
        <v>47314</v>
      </c>
      <c r="AG1062" t="s">
        <v>47315</v>
      </c>
      <c r="AH1062" t="s">
        <v>2448</v>
      </c>
      <c r="AI1062" t="s">
        <v>47216</v>
      </c>
      <c r="AJ1062" t="s">
        <v>1153</v>
      </c>
      <c r="AK1062" t="s">
        <v>21826</v>
      </c>
      <c r="AL1062" t="s">
        <v>418</v>
      </c>
      <c r="AM1062" t="s">
        <v>446</v>
      </c>
      <c r="AN1062" t="s">
        <v>80</v>
      </c>
      <c r="AO1062" t="s">
        <v>47316</v>
      </c>
      <c r="AP1062" t="s">
        <v>40883</v>
      </c>
    </row>
    <row r="1063" spans="1:42" x14ac:dyDescent="0.35">
      <c r="A1063" s="2" t="s">
        <v>2444</v>
      </c>
      <c r="B1063" s="2" t="s">
        <v>2445</v>
      </c>
      <c r="C1063" s="2" t="s">
        <v>23995</v>
      </c>
      <c r="D1063" s="2" t="s">
        <v>47317</v>
      </c>
      <c r="E1063" s="2" t="s">
        <v>2594</v>
      </c>
      <c r="F1063" s="2" t="s">
        <v>23996</v>
      </c>
      <c r="G1063" s="2" t="s">
        <v>3057</v>
      </c>
      <c r="H1063" t="s">
        <v>417</v>
      </c>
      <c r="I1063" t="s">
        <v>2953</v>
      </c>
      <c r="J1063" t="s">
        <v>2338</v>
      </c>
      <c r="M1063" s="2"/>
      <c r="N1063" s="2"/>
      <c r="O1063" s="2"/>
      <c r="S1063" t="s">
        <v>82</v>
      </c>
      <c r="T1063" t="s">
        <v>5</v>
      </c>
      <c r="U1063" t="s">
        <v>886</v>
      </c>
      <c r="V1063" t="s">
        <v>82</v>
      </c>
      <c r="W1063" s="2" t="s">
        <v>2338</v>
      </c>
      <c r="X1063" s="2"/>
      <c r="Y1063" t="s">
        <v>5624</v>
      </c>
      <c r="AA1063" t="s">
        <v>47318</v>
      </c>
      <c r="AC1063" t="s">
        <v>47319</v>
      </c>
      <c r="AD1063" t="s">
        <v>47320</v>
      </c>
      <c r="AE1063" t="s">
        <v>23996</v>
      </c>
      <c r="AF1063" t="s">
        <v>47321</v>
      </c>
      <c r="AG1063" t="s">
        <v>47322</v>
      </c>
      <c r="AH1063" t="s">
        <v>2448</v>
      </c>
      <c r="AI1063" t="s">
        <v>47216</v>
      </c>
      <c r="AJ1063" t="s">
        <v>1153</v>
      </c>
      <c r="AK1063" t="s">
        <v>21826</v>
      </c>
      <c r="AL1063" t="s">
        <v>418</v>
      </c>
      <c r="AM1063" t="s">
        <v>446</v>
      </c>
      <c r="AN1063" t="s">
        <v>80</v>
      </c>
      <c r="AO1063" t="s">
        <v>46944</v>
      </c>
      <c r="AP1063" t="s">
        <v>40883</v>
      </c>
    </row>
    <row r="1064" spans="1:42" x14ac:dyDescent="0.35">
      <c r="A1064" s="2" t="s">
        <v>2444</v>
      </c>
      <c r="B1064" s="2" t="s">
        <v>2445</v>
      </c>
      <c r="C1064" s="2" t="s">
        <v>23997</v>
      </c>
      <c r="D1064" s="2" t="s">
        <v>47323</v>
      </c>
      <c r="E1064" s="2" t="s">
        <v>2594</v>
      </c>
      <c r="F1064" s="2" t="s">
        <v>23998</v>
      </c>
      <c r="G1064" s="2" t="s">
        <v>3057</v>
      </c>
      <c r="H1064" s="2" t="s">
        <v>417</v>
      </c>
      <c r="I1064" s="2" t="s">
        <v>2953</v>
      </c>
      <c r="J1064" s="2" t="s">
        <v>2338</v>
      </c>
      <c r="K1064" s="2"/>
      <c r="L1064" s="2"/>
      <c r="S1064" t="s">
        <v>82</v>
      </c>
      <c r="T1064" s="2" t="s">
        <v>5</v>
      </c>
      <c r="U1064" s="2" t="s">
        <v>886</v>
      </c>
      <c r="V1064" s="2" t="s">
        <v>82</v>
      </c>
      <c r="W1064" s="2" t="s">
        <v>2338</v>
      </c>
      <c r="X1064" s="2" t="s">
        <v>275</v>
      </c>
      <c r="Y1064" t="s">
        <v>296</v>
      </c>
      <c r="AA1064" t="s">
        <v>47324</v>
      </c>
      <c r="AC1064" t="s">
        <v>47325</v>
      </c>
      <c r="AD1064" t="s">
        <v>47326</v>
      </c>
      <c r="AG1064" t="s">
        <v>47327</v>
      </c>
      <c r="AH1064" t="s">
        <v>2448</v>
      </c>
      <c r="AI1064" t="s">
        <v>2463</v>
      </c>
      <c r="AJ1064" t="s">
        <v>1153</v>
      </c>
      <c r="AK1064" t="s">
        <v>21826</v>
      </c>
      <c r="AL1064" t="s">
        <v>418</v>
      </c>
      <c r="AM1064" t="s">
        <v>446</v>
      </c>
      <c r="AN1064" t="s">
        <v>80</v>
      </c>
      <c r="AO1064" t="s">
        <v>47328</v>
      </c>
      <c r="AP1064" t="s">
        <v>40883</v>
      </c>
    </row>
    <row r="1065" spans="1:42" x14ac:dyDescent="0.35">
      <c r="A1065" s="2" t="s">
        <v>2444</v>
      </c>
      <c r="B1065" s="2" t="s">
        <v>2445</v>
      </c>
      <c r="C1065" s="2" t="s">
        <v>23999</v>
      </c>
      <c r="D1065" s="2" t="s">
        <v>47329</v>
      </c>
      <c r="E1065" s="2" t="s">
        <v>2594</v>
      </c>
      <c r="F1065" s="2" t="s">
        <v>24000</v>
      </c>
      <c r="G1065" s="2" t="s">
        <v>3057</v>
      </c>
      <c r="H1065" t="s">
        <v>417</v>
      </c>
      <c r="I1065" t="s">
        <v>2953</v>
      </c>
      <c r="J1065" t="s">
        <v>2338</v>
      </c>
      <c r="S1065" t="s">
        <v>82</v>
      </c>
      <c r="T1065" t="s">
        <v>5</v>
      </c>
      <c r="U1065" t="s">
        <v>886</v>
      </c>
      <c r="V1065" t="s">
        <v>82</v>
      </c>
      <c r="W1065" t="s">
        <v>2338</v>
      </c>
      <c r="X1065" t="s">
        <v>275</v>
      </c>
      <c r="Y1065" t="s">
        <v>1987</v>
      </c>
      <c r="AA1065" t="s">
        <v>47330</v>
      </c>
      <c r="AC1065" t="s">
        <v>47331</v>
      </c>
      <c r="AD1065" t="s">
        <v>47332</v>
      </c>
      <c r="AG1065" t="s">
        <v>47333</v>
      </c>
      <c r="AH1065" t="s">
        <v>2448</v>
      </c>
      <c r="AI1065" t="s">
        <v>47216</v>
      </c>
      <c r="AJ1065" t="s">
        <v>1153</v>
      </c>
      <c r="AK1065" t="s">
        <v>21826</v>
      </c>
      <c r="AL1065" t="s">
        <v>418</v>
      </c>
      <c r="AM1065" t="s">
        <v>446</v>
      </c>
      <c r="AN1065" t="s">
        <v>80</v>
      </c>
      <c r="AO1065" t="s">
        <v>47334</v>
      </c>
      <c r="AP1065" t="s">
        <v>40883</v>
      </c>
    </row>
    <row r="1066" spans="1:42" x14ac:dyDescent="0.35">
      <c r="A1066" s="2" t="s">
        <v>2444</v>
      </c>
      <c r="B1066" s="2" t="s">
        <v>2445</v>
      </c>
      <c r="C1066" s="2" t="s">
        <v>24001</v>
      </c>
      <c r="D1066" s="2" t="s">
        <v>47335</v>
      </c>
      <c r="E1066" s="2" t="s">
        <v>2594</v>
      </c>
      <c r="F1066" s="2" t="s">
        <v>24002</v>
      </c>
      <c r="G1066" s="2"/>
      <c r="H1066" s="2"/>
      <c r="I1066" s="2"/>
      <c r="J1066" s="2"/>
      <c r="K1066" s="2" t="s">
        <v>3567</v>
      </c>
      <c r="L1066" s="2" t="s">
        <v>652</v>
      </c>
      <c r="M1066" s="2"/>
      <c r="T1066" s="2"/>
      <c r="U1066" s="2"/>
      <c r="V1066" s="2" t="s">
        <v>3567</v>
      </c>
      <c r="W1066" s="2" t="s">
        <v>652</v>
      </c>
      <c r="X1066" s="2"/>
      <c r="Y1066" t="s">
        <v>5577</v>
      </c>
      <c r="AA1066" t="s">
        <v>2651</v>
      </c>
      <c r="AC1066" t="s">
        <v>47336</v>
      </c>
      <c r="AD1066" t="s">
        <v>47337</v>
      </c>
      <c r="AE1066" t="s">
        <v>24002</v>
      </c>
      <c r="AF1066" t="s">
        <v>47338</v>
      </c>
      <c r="AG1066" t="s">
        <v>47339</v>
      </c>
      <c r="AH1066" t="s">
        <v>2448</v>
      </c>
      <c r="AI1066" t="s">
        <v>2463</v>
      </c>
      <c r="AJ1066" t="s">
        <v>1153</v>
      </c>
      <c r="AK1066" t="s">
        <v>21826</v>
      </c>
      <c r="AL1066" t="s">
        <v>418</v>
      </c>
      <c r="AM1066" t="s">
        <v>446</v>
      </c>
      <c r="AN1066" t="s">
        <v>80</v>
      </c>
      <c r="AO1066" t="s">
        <v>47340</v>
      </c>
      <c r="AP1066" t="s">
        <v>40883</v>
      </c>
    </row>
    <row r="1067" spans="1:42" x14ac:dyDescent="0.35">
      <c r="A1067" s="2" t="s">
        <v>2464</v>
      </c>
      <c r="B1067" s="2" t="s">
        <v>2465</v>
      </c>
      <c r="C1067" s="2" t="s">
        <v>24003</v>
      </c>
      <c r="D1067" s="2" t="s">
        <v>47341</v>
      </c>
      <c r="E1067" s="2" t="s">
        <v>2594</v>
      </c>
      <c r="F1067" s="2" t="s">
        <v>24004</v>
      </c>
      <c r="G1067" s="2"/>
      <c r="O1067" t="s">
        <v>445</v>
      </c>
      <c r="P1067" t="s">
        <v>3903</v>
      </c>
      <c r="Q1067" t="s">
        <v>4465</v>
      </c>
      <c r="R1067" t="s">
        <v>83</v>
      </c>
      <c r="V1067" t="s">
        <v>445</v>
      </c>
      <c r="W1067" t="s">
        <v>83</v>
      </c>
      <c r="AG1067" t="s">
        <v>2467</v>
      </c>
      <c r="AH1067" t="s">
        <v>2468</v>
      </c>
      <c r="AI1067" t="s">
        <v>2469</v>
      </c>
      <c r="AJ1067" t="s">
        <v>1153</v>
      </c>
      <c r="AK1067" t="s">
        <v>21826</v>
      </c>
      <c r="AL1067" t="s">
        <v>418</v>
      </c>
      <c r="AM1067" t="s">
        <v>446</v>
      </c>
      <c r="AN1067" t="s">
        <v>80</v>
      </c>
      <c r="AO1067" t="s">
        <v>83</v>
      </c>
      <c r="AP1067" t="s">
        <v>40883</v>
      </c>
    </row>
    <row r="1068" spans="1:42" x14ac:dyDescent="0.35">
      <c r="A1068" s="2" t="s">
        <v>2464</v>
      </c>
      <c r="B1068" s="2" t="s">
        <v>2465</v>
      </c>
      <c r="C1068" s="2" t="s">
        <v>24005</v>
      </c>
      <c r="D1068" s="2" t="s">
        <v>2482</v>
      </c>
      <c r="E1068" s="2" t="s">
        <v>2594</v>
      </c>
      <c r="F1068" s="2"/>
      <c r="G1068" s="2"/>
      <c r="L1068" s="2" t="s">
        <v>652</v>
      </c>
      <c r="M1068" s="2" t="s">
        <v>79</v>
      </c>
      <c r="N1068" s="2" t="s">
        <v>887</v>
      </c>
      <c r="O1068" s="2" t="s">
        <v>445</v>
      </c>
      <c r="P1068" t="s">
        <v>3903</v>
      </c>
      <c r="Q1068" t="s">
        <v>4465</v>
      </c>
      <c r="R1068" t="s">
        <v>83</v>
      </c>
      <c r="V1068" t="s">
        <v>652</v>
      </c>
      <c r="W1068" s="2" t="s">
        <v>83</v>
      </c>
      <c r="X1068" s="2" t="s">
        <v>162</v>
      </c>
      <c r="Y1068" t="s">
        <v>331</v>
      </c>
      <c r="AA1068" t="s">
        <v>2470</v>
      </c>
      <c r="AC1068" t="s">
        <v>2471</v>
      </c>
      <c r="AD1068" t="s">
        <v>2472</v>
      </c>
      <c r="AE1068" t="s">
        <v>2466</v>
      </c>
      <c r="AG1068" t="s">
        <v>2467</v>
      </c>
      <c r="AH1068" t="s">
        <v>2468</v>
      </c>
      <c r="AI1068" t="s">
        <v>2469</v>
      </c>
      <c r="AJ1068" t="s">
        <v>1153</v>
      </c>
      <c r="AK1068" t="s">
        <v>21826</v>
      </c>
      <c r="AL1068" t="s">
        <v>418</v>
      </c>
      <c r="AM1068" t="s">
        <v>41839</v>
      </c>
      <c r="AN1068" t="s">
        <v>41839</v>
      </c>
      <c r="AO1068" t="s">
        <v>81</v>
      </c>
      <c r="AP1068" t="s">
        <v>40883</v>
      </c>
    </row>
    <row r="1069" spans="1:42" x14ac:dyDescent="0.35">
      <c r="A1069" s="2" t="s">
        <v>2464</v>
      </c>
      <c r="B1069" s="2" t="s">
        <v>2465</v>
      </c>
      <c r="C1069" s="2" t="s">
        <v>24006</v>
      </c>
      <c r="D1069" s="2" t="s">
        <v>47342</v>
      </c>
      <c r="E1069" s="2" t="s">
        <v>2594</v>
      </c>
      <c r="F1069" s="2" t="s">
        <v>2466</v>
      </c>
      <c r="G1069" s="2" t="s">
        <v>3057</v>
      </c>
      <c r="H1069" s="2" t="s">
        <v>417</v>
      </c>
      <c r="I1069" s="2" t="s">
        <v>2953</v>
      </c>
      <c r="J1069" s="2" t="s">
        <v>2338</v>
      </c>
      <c r="K1069" s="2" t="s">
        <v>3567</v>
      </c>
      <c r="L1069" t="s">
        <v>652</v>
      </c>
      <c r="M1069" t="s">
        <v>79</v>
      </c>
      <c r="N1069" t="s">
        <v>887</v>
      </c>
      <c r="S1069" t="s">
        <v>82</v>
      </c>
      <c r="T1069" t="s">
        <v>5</v>
      </c>
      <c r="U1069" t="s">
        <v>886</v>
      </c>
      <c r="V1069" s="2" t="s">
        <v>82</v>
      </c>
      <c r="W1069" s="2" t="s">
        <v>887</v>
      </c>
      <c r="X1069" s="2" t="s">
        <v>162</v>
      </c>
      <c r="Y1069" t="s">
        <v>331</v>
      </c>
      <c r="AA1069" t="s">
        <v>2470</v>
      </c>
      <c r="AC1069" t="s">
        <v>2471</v>
      </c>
      <c r="AD1069" t="s">
        <v>2472</v>
      </c>
      <c r="AE1069" t="s">
        <v>2466</v>
      </c>
      <c r="AG1069" t="s">
        <v>2467</v>
      </c>
      <c r="AH1069" t="s">
        <v>2468</v>
      </c>
      <c r="AI1069" t="s">
        <v>2469</v>
      </c>
      <c r="AJ1069" t="s">
        <v>1153</v>
      </c>
      <c r="AK1069" t="s">
        <v>21826</v>
      </c>
      <c r="AL1069" t="s">
        <v>418</v>
      </c>
      <c r="AM1069" t="s">
        <v>446</v>
      </c>
      <c r="AN1069" t="s">
        <v>80</v>
      </c>
      <c r="AO1069" t="s">
        <v>13451</v>
      </c>
      <c r="AP1069" t="s">
        <v>40883</v>
      </c>
    </row>
    <row r="1070" spans="1:42" x14ac:dyDescent="0.35">
      <c r="A1070" s="2" t="s">
        <v>2487</v>
      </c>
      <c r="B1070" s="2" t="s">
        <v>2488</v>
      </c>
      <c r="C1070" s="2" t="s">
        <v>24007</v>
      </c>
      <c r="D1070" s="2" t="s">
        <v>47343</v>
      </c>
      <c r="E1070" s="2" t="s">
        <v>21826</v>
      </c>
      <c r="F1070" s="2" t="s">
        <v>24008</v>
      </c>
      <c r="G1070" s="2" t="s">
        <v>3057</v>
      </c>
      <c r="H1070" t="s">
        <v>417</v>
      </c>
      <c r="I1070" t="s">
        <v>2953</v>
      </c>
      <c r="J1070" t="s">
        <v>2338</v>
      </c>
      <c r="K1070" t="s">
        <v>3567</v>
      </c>
      <c r="L1070" t="s">
        <v>652</v>
      </c>
      <c r="M1070" t="s">
        <v>79</v>
      </c>
      <c r="N1070" t="s">
        <v>887</v>
      </c>
      <c r="T1070" t="s">
        <v>5</v>
      </c>
      <c r="U1070" t="s">
        <v>886</v>
      </c>
      <c r="V1070" t="s">
        <v>5</v>
      </c>
      <c r="W1070" t="s">
        <v>887</v>
      </c>
      <c r="X1070" t="s">
        <v>162</v>
      </c>
      <c r="Y1070" t="s">
        <v>2501</v>
      </c>
      <c r="AA1070" t="s">
        <v>2502</v>
      </c>
      <c r="AC1070" t="s">
        <v>2503</v>
      </c>
      <c r="AD1070" t="s">
        <v>2504</v>
      </c>
      <c r="AE1070" t="s">
        <v>2499</v>
      </c>
      <c r="AF1070" t="s">
        <v>2500</v>
      </c>
      <c r="AG1070" t="s">
        <v>2492</v>
      </c>
      <c r="AH1070" t="s">
        <v>2493</v>
      </c>
      <c r="AI1070" t="s">
        <v>2494</v>
      </c>
      <c r="AJ1070" t="s">
        <v>1153</v>
      </c>
      <c r="AK1070" t="s">
        <v>21826</v>
      </c>
      <c r="AL1070" t="s">
        <v>418</v>
      </c>
      <c r="AM1070" t="s">
        <v>446</v>
      </c>
      <c r="AN1070" t="s">
        <v>80</v>
      </c>
      <c r="AO1070" t="s">
        <v>15182</v>
      </c>
      <c r="AP1070" t="s">
        <v>40883</v>
      </c>
    </row>
    <row r="1071" spans="1:42" x14ac:dyDescent="0.35">
      <c r="A1071" s="2" t="s">
        <v>2487</v>
      </c>
      <c r="B1071" s="2" t="s">
        <v>2488</v>
      </c>
      <c r="C1071" s="2" t="s">
        <v>24009</v>
      </c>
      <c r="D1071" s="2" t="s">
        <v>24010</v>
      </c>
      <c r="E1071" s="2" t="s">
        <v>21826</v>
      </c>
      <c r="F1071" s="2" t="s">
        <v>24011</v>
      </c>
      <c r="G1071" s="2" t="s">
        <v>3057</v>
      </c>
      <c r="H1071" t="s">
        <v>417</v>
      </c>
      <c r="I1071" t="s">
        <v>2953</v>
      </c>
      <c r="J1071" t="s">
        <v>2338</v>
      </c>
      <c r="K1071" t="s">
        <v>3567</v>
      </c>
      <c r="L1071" t="s">
        <v>652</v>
      </c>
      <c r="M1071" t="s">
        <v>79</v>
      </c>
      <c r="N1071" t="s">
        <v>887</v>
      </c>
      <c r="P1071" s="2"/>
      <c r="Q1071" s="2"/>
      <c r="R1071" s="2"/>
      <c r="S1071" s="2"/>
      <c r="T1071" t="s">
        <v>5</v>
      </c>
      <c r="U1071" t="s">
        <v>886</v>
      </c>
      <c r="V1071" t="s">
        <v>5</v>
      </c>
      <c r="W1071" s="2" t="s">
        <v>887</v>
      </c>
      <c r="X1071" s="2" t="s">
        <v>89</v>
      </c>
      <c r="Y1071" t="s">
        <v>870</v>
      </c>
      <c r="AA1071" t="s">
        <v>5383</v>
      </c>
      <c r="AC1071" t="s">
        <v>47344</v>
      </c>
      <c r="AD1071" t="s">
        <v>47345</v>
      </c>
      <c r="AE1071" t="s">
        <v>24011</v>
      </c>
      <c r="AF1071" t="s">
        <v>47346</v>
      </c>
      <c r="AG1071" t="s">
        <v>2492</v>
      </c>
      <c r="AH1071" t="s">
        <v>2493</v>
      </c>
      <c r="AI1071" t="s">
        <v>2494</v>
      </c>
      <c r="AJ1071" t="s">
        <v>1153</v>
      </c>
      <c r="AK1071" t="s">
        <v>21826</v>
      </c>
      <c r="AL1071" t="s">
        <v>418</v>
      </c>
      <c r="AM1071" t="s">
        <v>446</v>
      </c>
      <c r="AN1071" t="s">
        <v>80</v>
      </c>
      <c r="AO1071" t="s">
        <v>20837</v>
      </c>
      <c r="AP1071" t="s">
        <v>40883</v>
      </c>
    </row>
    <row r="1072" spans="1:42" x14ac:dyDescent="0.35">
      <c r="A1072" s="2" t="s">
        <v>2507</v>
      </c>
      <c r="B1072" s="2" t="s">
        <v>2508</v>
      </c>
      <c r="C1072" s="2" t="s">
        <v>24012</v>
      </c>
      <c r="D1072" s="2" t="s">
        <v>47347</v>
      </c>
      <c r="E1072" s="2" t="s">
        <v>21826</v>
      </c>
      <c r="F1072" s="2" t="s">
        <v>24013</v>
      </c>
      <c r="G1072" s="2" t="s">
        <v>3057</v>
      </c>
      <c r="H1072" t="s">
        <v>417</v>
      </c>
      <c r="I1072" t="s">
        <v>2953</v>
      </c>
      <c r="J1072" t="s">
        <v>2338</v>
      </c>
      <c r="K1072" t="s">
        <v>3567</v>
      </c>
      <c r="L1072" t="s">
        <v>652</v>
      </c>
      <c r="M1072" s="2"/>
      <c r="N1072" s="2"/>
      <c r="O1072" s="2"/>
      <c r="U1072" t="s">
        <v>886</v>
      </c>
      <c r="V1072" t="s">
        <v>886</v>
      </c>
      <c r="W1072" s="2" t="s">
        <v>652</v>
      </c>
      <c r="X1072" s="2"/>
      <c r="Y1072" t="s">
        <v>47348</v>
      </c>
      <c r="AA1072" t="s">
        <v>47348</v>
      </c>
      <c r="AC1072" t="s">
        <v>47349</v>
      </c>
      <c r="AD1072" t="s">
        <v>47350</v>
      </c>
      <c r="AE1072" t="s">
        <v>24013</v>
      </c>
      <c r="AF1072" t="s">
        <v>47351</v>
      </c>
      <c r="AG1072" t="s">
        <v>47352</v>
      </c>
      <c r="AH1072" t="s">
        <v>2493</v>
      </c>
      <c r="AI1072" t="s">
        <v>2568</v>
      </c>
      <c r="AJ1072" t="s">
        <v>1153</v>
      </c>
      <c r="AK1072" t="s">
        <v>21826</v>
      </c>
      <c r="AL1072" t="s">
        <v>418</v>
      </c>
      <c r="AM1072" t="s">
        <v>446</v>
      </c>
      <c r="AN1072" t="s">
        <v>80</v>
      </c>
      <c r="AO1072" t="s">
        <v>47353</v>
      </c>
      <c r="AP1072" t="s">
        <v>40883</v>
      </c>
    </row>
    <row r="1073" spans="1:42" x14ac:dyDescent="0.35">
      <c r="A1073" s="2" t="s">
        <v>2507</v>
      </c>
      <c r="B1073" s="2" t="s">
        <v>2508</v>
      </c>
      <c r="C1073" s="2" t="s">
        <v>24014</v>
      </c>
      <c r="D1073" s="2" t="s">
        <v>47354</v>
      </c>
      <c r="E1073" s="2" t="s">
        <v>21826</v>
      </c>
      <c r="F1073" s="2" t="s">
        <v>24015</v>
      </c>
      <c r="G1073" s="2" t="s">
        <v>3057</v>
      </c>
      <c r="H1073" s="2" t="s">
        <v>417</v>
      </c>
      <c r="I1073" s="2" t="s">
        <v>2953</v>
      </c>
      <c r="J1073" t="s">
        <v>2338</v>
      </c>
      <c r="K1073" t="s">
        <v>3567</v>
      </c>
      <c r="L1073" t="s">
        <v>652</v>
      </c>
      <c r="T1073" s="2"/>
      <c r="U1073" s="2" t="s">
        <v>886</v>
      </c>
      <c r="V1073" s="2" t="s">
        <v>886</v>
      </c>
      <c r="W1073" s="2" t="s">
        <v>652</v>
      </c>
      <c r="X1073" s="2" t="s">
        <v>162</v>
      </c>
      <c r="Y1073" t="s">
        <v>47355</v>
      </c>
      <c r="AA1073" t="s">
        <v>3745</v>
      </c>
      <c r="AC1073" t="s">
        <v>47356</v>
      </c>
      <c r="AD1073" t="s">
        <v>47357</v>
      </c>
      <c r="AE1073" t="s">
        <v>24015</v>
      </c>
      <c r="AF1073" t="s">
        <v>47358</v>
      </c>
      <c r="AG1073" t="s">
        <v>47359</v>
      </c>
      <c r="AH1073" t="s">
        <v>47360</v>
      </c>
      <c r="AI1073" t="s">
        <v>7636</v>
      </c>
      <c r="AJ1073" t="s">
        <v>1153</v>
      </c>
      <c r="AK1073" t="s">
        <v>21826</v>
      </c>
      <c r="AL1073" t="s">
        <v>418</v>
      </c>
      <c r="AM1073" t="s">
        <v>446</v>
      </c>
      <c r="AN1073" t="s">
        <v>80</v>
      </c>
      <c r="AO1073" t="s">
        <v>21005</v>
      </c>
      <c r="AP1073" t="s">
        <v>40883</v>
      </c>
    </row>
    <row r="1074" spans="1:42" x14ac:dyDescent="0.35">
      <c r="A1074" s="2" t="s">
        <v>2507</v>
      </c>
      <c r="B1074" s="2" t="s">
        <v>2508</v>
      </c>
      <c r="C1074" s="2" t="s">
        <v>24016</v>
      </c>
      <c r="D1074" s="2" t="s">
        <v>47361</v>
      </c>
      <c r="E1074" s="2" t="s">
        <v>21826</v>
      </c>
      <c r="F1074" s="2" t="s">
        <v>24017</v>
      </c>
      <c r="G1074" s="2" t="s">
        <v>3057</v>
      </c>
      <c r="H1074" t="s">
        <v>417</v>
      </c>
      <c r="I1074" t="s">
        <v>2953</v>
      </c>
      <c r="J1074" s="2" t="s">
        <v>2338</v>
      </c>
      <c r="K1074" s="2" t="s">
        <v>3567</v>
      </c>
      <c r="L1074" s="2" t="s">
        <v>652</v>
      </c>
      <c r="U1074" t="s">
        <v>886</v>
      </c>
      <c r="V1074" t="s">
        <v>886</v>
      </c>
      <c r="W1074" s="2" t="s">
        <v>652</v>
      </c>
      <c r="X1074" s="2" t="s">
        <v>275</v>
      </c>
      <c r="Y1074" t="s">
        <v>4112</v>
      </c>
      <c r="AA1074" t="s">
        <v>899</v>
      </c>
      <c r="AC1074" t="s">
        <v>47362</v>
      </c>
      <c r="AD1074" t="s">
        <v>47363</v>
      </c>
      <c r="AE1074" t="s">
        <v>24017</v>
      </c>
      <c r="AG1074" t="s">
        <v>47364</v>
      </c>
      <c r="AH1074" t="s">
        <v>1433</v>
      </c>
      <c r="AI1074" t="s">
        <v>15293</v>
      </c>
      <c r="AJ1074" t="s">
        <v>1153</v>
      </c>
      <c r="AK1074" t="s">
        <v>21826</v>
      </c>
      <c r="AL1074" t="s">
        <v>418</v>
      </c>
      <c r="AM1074" t="s">
        <v>446</v>
      </c>
      <c r="AN1074" t="s">
        <v>80</v>
      </c>
      <c r="AO1074" t="s">
        <v>20673</v>
      </c>
      <c r="AP1074" t="s">
        <v>40883</v>
      </c>
    </row>
    <row r="1075" spans="1:42" x14ac:dyDescent="0.35">
      <c r="A1075" s="2" t="s">
        <v>2507</v>
      </c>
      <c r="B1075" s="2" t="s">
        <v>2508</v>
      </c>
      <c r="C1075" s="2" t="s">
        <v>24018</v>
      </c>
      <c r="D1075" s="2" t="s">
        <v>47365</v>
      </c>
      <c r="E1075" s="2" t="s">
        <v>21826</v>
      </c>
      <c r="F1075" s="2" t="s">
        <v>24019</v>
      </c>
      <c r="G1075" s="2" t="s">
        <v>3057</v>
      </c>
      <c r="H1075" t="s">
        <v>417</v>
      </c>
      <c r="I1075" t="s">
        <v>2953</v>
      </c>
      <c r="J1075" t="s">
        <v>2338</v>
      </c>
      <c r="K1075" t="s">
        <v>3567</v>
      </c>
      <c r="L1075" t="s">
        <v>652</v>
      </c>
      <c r="U1075" t="s">
        <v>886</v>
      </c>
      <c r="V1075" t="s">
        <v>886</v>
      </c>
      <c r="W1075" t="s">
        <v>652</v>
      </c>
      <c r="X1075" t="s">
        <v>275</v>
      </c>
      <c r="Y1075" t="s">
        <v>18349</v>
      </c>
      <c r="AA1075" t="s">
        <v>1341</v>
      </c>
      <c r="AC1075" t="s">
        <v>47366</v>
      </c>
      <c r="AD1075" t="s">
        <v>47367</v>
      </c>
      <c r="AE1075" t="s">
        <v>24019</v>
      </c>
      <c r="AF1075" t="s">
        <v>1533</v>
      </c>
      <c r="AG1075" t="s">
        <v>47368</v>
      </c>
      <c r="AH1075" t="s">
        <v>1433</v>
      </c>
      <c r="AI1075" t="s">
        <v>47369</v>
      </c>
      <c r="AJ1075" t="s">
        <v>1153</v>
      </c>
      <c r="AK1075" t="s">
        <v>21826</v>
      </c>
      <c r="AL1075" t="s">
        <v>418</v>
      </c>
      <c r="AM1075" t="s">
        <v>446</v>
      </c>
      <c r="AN1075" t="s">
        <v>80</v>
      </c>
      <c r="AO1075" t="s">
        <v>12057</v>
      </c>
      <c r="AP1075" t="s">
        <v>40883</v>
      </c>
    </row>
    <row r="1076" spans="1:42" x14ac:dyDescent="0.35">
      <c r="A1076" s="2" t="s">
        <v>2522</v>
      </c>
      <c r="B1076" s="2" t="s">
        <v>2523</v>
      </c>
      <c r="C1076" s="2" t="s">
        <v>24020</v>
      </c>
      <c r="D1076" s="2" t="s">
        <v>47370</v>
      </c>
      <c r="E1076" t="s">
        <v>2594</v>
      </c>
      <c r="F1076" s="2" t="s">
        <v>24021</v>
      </c>
      <c r="G1076" s="2"/>
      <c r="H1076" s="2"/>
      <c r="I1076" s="2"/>
      <c r="J1076" s="2"/>
      <c r="K1076" s="2"/>
      <c r="L1076" s="2"/>
      <c r="M1076" s="2"/>
      <c r="N1076" s="2"/>
      <c r="O1076" s="2" t="s">
        <v>445</v>
      </c>
      <c r="P1076" s="2" t="s">
        <v>3903</v>
      </c>
      <c r="Q1076" s="2" t="s">
        <v>4465</v>
      </c>
      <c r="R1076" s="2" t="s">
        <v>83</v>
      </c>
      <c r="S1076" s="2"/>
      <c r="V1076" s="2" t="s">
        <v>445</v>
      </c>
      <c r="W1076" s="2" t="s">
        <v>83</v>
      </c>
      <c r="X1076" s="2" t="s">
        <v>103</v>
      </c>
      <c r="Y1076" t="s">
        <v>15831</v>
      </c>
      <c r="AA1076" t="s">
        <v>47371</v>
      </c>
      <c r="AC1076" t="s">
        <v>47372</v>
      </c>
      <c r="AD1076" t="s">
        <v>47373</v>
      </c>
      <c r="AE1076" t="s">
        <v>24021</v>
      </c>
      <c r="AF1076" t="s">
        <v>47374</v>
      </c>
      <c r="AG1076" t="s">
        <v>47375</v>
      </c>
      <c r="AH1076" t="s">
        <v>2511</v>
      </c>
      <c r="AI1076" t="s">
        <v>47376</v>
      </c>
      <c r="AJ1076" t="s">
        <v>1153</v>
      </c>
      <c r="AK1076" t="s">
        <v>21826</v>
      </c>
      <c r="AL1076" t="s">
        <v>418</v>
      </c>
      <c r="AM1076" t="s">
        <v>446</v>
      </c>
      <c r="AN1076" t="s">
        <v>80</v>
      </c>
      <c r="AO1076" t="s">
        <v>47377</v>
      </c>
      <c r="AP1076" t="s">
        <v>40883</v>
      </c>
    </row>
    <row r="1077" spans="1:42" x14ac:dyDescent="0.35">
      <c r="A1077" s="2" t="s">
        <v>2522</v>
      </c>
      <c r="B1077" s="2" t="s">
        <v>2523</v>
      </c>
      <c r="C1077" s="2" t="s">
        <v>24023</v>
      </c>
      <c r="D1077" s="2" t="s">
        <v>47378</v>
      </c>
      <c r="E1077" s="2" t="s">
        <v>2594</v>
      </c>
      <c r="F1077" s="2" t="s">
        <v>24024</v>
      </c>
      <c r="G1077" s="2"/>
      <c r="H1077" s="2"/>
      <c r="I1077" s="2"/>
      <c r="J1077" s="2"/>
      <c r="K1077" s="2"/>
      <c r="L1077" s="2"/>
      <c r="M1077" s="2"/>
      <c r="N1077" s="2"/>
      <c r="O1077" s="2" t="s">
        <v>445</v>
      </c>
      <c r="P1077" t="s">
        <v>3903</v>
      </c>
      <c r="Q1077" t="s">
        <v>4465</v>
      </c>
      <c r="R1077" t="s">
        <v>83</v>
      </c>
      <c r="T1077" s="2"/>
      <c r="U1077" s="2"/>
      <c r="V1077" s="2" t="s">
        <v>445</v>
      </c>
      <c r="W1077" s="2" t="s">
        <v>83</v>
      </c>
      <c r="X1077" s="2" t="s">
        <v>103</v>
      </c>
      <c r="Y1077" t="s">
        <v>203</v>
      </c>
      <c r="Z1077" t="s">
        <v>47379</v>
      </c>
      <c r="AA1077" t="s">
        <v>47380</v>
      </c>
      <c r="AC1077" t="s">
        <v>47381</v>
      </c>
      <c r="AD1077" t="s">
        <v>47382</v>
      </c>
      <c r="AE1077" t="s">
        <v>24024</v>
      </c>
      <c r="AF1077" t="s">
        <v>47383</v>
      </c>
      <c r="AG1077" t="s">
        <v>2525</v>
      </c>
      <c r="AH1077" t="s">
        <v>2511</v>
      </c>
      <c r="AI1077" t="s">
        <v>2526</v>
      </c>
      <c r="AJ1077" t="s">
        <v>1153</v>
      </c>
      <c r="AK1077" t="s">
        <v>21826</v>
      </c>
      <c r="AL1077" t="s">
        <v>418</v>
      </c>
      <c r="AM1077" t="s">
        <v>446</v>
      </c>
      <c r="AN1077" t="s">
        <v>80</v>
      </c>
      <c r="AO1077" t="s">
        <v>47384</v>
      </c>
      <c r="AP1077" t="s">
        <v>40883</v>
      </c>
    </row>
    <row r="1078" spans="1:42" x14ac:dyDescent="0.35">
      <c r="A1078" s="2" t="s">
        <v>2522</v>
      </c>
      <c r="B1078" s="2" t="s">
        <v>2523</v>
      </c>
      <c r="C1078" s="2" t="s">
        <v>24025</v>
      </c>
      <c r="D1078" s="2" t="s">
        <v>47385</v>
      </c>
      <c r="E1078" s="2" t="s">
        <v>2594</v>
      </c>
      <c r="F1078" s="2" t="s">
        <v>24022</v>
      </c>
      <c r="G1078" s="2"/>
      <c r="O1078" t="s">
        <v>445</v>
      </c>
      <c r="P1078" t="s">
        <v>3903</v>
      </c>
      <c r="Q1078" t="s">
        <v>4465</v>
      </c>
      <c r="R1078" t="s">
        <v>83</v>
      </c>
      <c r="V1078" t="s">
        <v>445</v>
      </c>
      <c r="W1078" t="s">
        <v>83</v>
      </c>
      <c r="X1078" t="s">
        <v>162</v>
      </c>
      <c r="Y1078" t="s">
        <v>399</v>
      </c>
      <c r="AA1078" t="s">
        <v>14009</v>
      </c>
      <c r="AC1078" t="s">
        <v>47386</v>
      </c>
      <c r="AD1078" t="s">
        <v>47387</v>
      </c>
      <c r="AE1078" t="s">
        <v>24022</v>
      </c>
      <c r="AF1078" t="s">
        <v>47388</v>
      </c>
      <c r="AG1078" t="s">
        <v>47389</v>
      </c>
      <c r="AH1078" t="s">
        <v>2511</v>
      </c>
      <c r="AI1078" t="s">
        <v>2544</v>
      </c>
      <c r="AJ1078" t="s">
        <v>1153</v>
      </c>
      <c r="AK1078" t="s">
        <v>21826</v>
      </c>
      <c r="AL1078" t="s">
        <v>418</v>
      </c>
      <c r="AM1078" t="s">
        <v>446</v>
      </c>
      <c r="AN1078" t="s">
        <v>80</v>
      </c>
      <c r="AO1078" t="s">
        <v>47390</v>
      </c>
      <c r="AP1078" t="s">
        <v>40883</v>
      </c>
    </row>
    <row r="1079" spans="1:42" x14ac:dyDescent="0.35">
      <c r="A1079" s="2" t="s">
        <v>2522</v>
      </c>
      <c r="B1079" s="2" t="s">
        <v>2523</v>
      </c>
      <c r="C1079" s="2" t="s">
        <v>24026</v>
      </c>
      <c r="D1079" s="2" t="s">
        <v>24027</v>
      </c>
      <c r="E1079" s="2" t="s">
        <v>2594</v>
      </c>
      <c r="F1079" s="2" t="s">
        <v>2542</v>
      </c>
      <c r="G1079" s="2"/>
      <c r="H1079" s="2"/>
      <c r="I1079" s="2" t="s">
        <v>2953</v>
      </c>
      <c r="J1079" s="2" t="s">
        <v>2338</v>
      </c>
      <c r="K1079" s="2" t="s">
        <v>3567</v>
      </c>
      <c r="L1079" s="2" t="s">
        <v>652</v>
      </c>
      <c r="M1079" s="2" t="s">
        <v>79</v>
      </c>
      <c r="N1079" s="2" t="s">
        <v>887</v>
      </c>
      <c r="O1079" s="2" t="s">
        <v>445</v>
      </c>
      <c r="P1079" t="s">
        <v>3903</v>
      </c>
      <c r="Q1079" t="s">
        <v>4465</v>
      </c>
      <c r="R1079" t="s">
        <v>83</v>
      </c>
      <c r="U1079" s="2"/>
      <c r="V1079" s="2" t="s">
        <v>2953</v>
      </c>
      <c r="W1079" s="2" t="s">
        <v>83</v>
      </c>
      <c r="X1079" s="2" t="s">
        <v>162</v>
      </c>
      <c r="Y1079" t="s">
        <v>399</v>
      </c>
      <c r="AA1079" t="s">
        <v>14009</v>
      </c>
      <c r="AC1079" t="s">
        <v>47386</v>
      </c>
      <c r="AD1079" t="s">
        <v>47387</v>
      </c>
      <c r="AE1079" t="s">
        <v>47391</v>
      </c>
      <c r="AG1079" t="s">
        <v>47392</v>
      </c>
      <c r="AH1079" t="s">
        <v>2511</v>
      </c>
      <c r="AI1079" t="s">
        <v>2544</v>
      </c>
      <c r="AJ1079" t="s">
        <v>1153</v>
      </c>
      <c r="AK1079" t="s">
        <v>21826</v>
      </c>
      <c r="AL1079" t="s">
        <v>418</v>
      </c>
      <c r="AM1079" t="s">
        <v>41839</v>
      </c>
      <c r="AN1079" t="s">
        <v>41839</v>
      </c>
      <c r="AO1079" t="s">
        <v>996</v>
      </c>
      <c r="AP1079" t="s">
        <v>40883</v>
      </c>
    </row>
    <row r="1080" spans="1:42" x14ac:dyDescent="0.35">
      <c r="A1080" s="2" t="s">
        <v>2522</v>
      </c>
      <c r="B1080" s="2" t="s">
        <v>2523</v>
      </c>
      <c r="C1080" s="2" t="s">
        <v>24028</v>
      </c>
      <c r="D1080" s="2" t="s">
        <v>47393</v>
      </c>
      <c r="E1080" s="2" t="s">
        <v>2594</v>
      </c>
      <c r="F1080" s="2" t="s">
        <v>24029</v>
      </c>
      <c r="G1080" s="2"/>
      <c r="M1080" t="s">
        <v>79</v>
      </c>
      <c r="N1080" t="s">
        <v>887</v>
      </c>
      <c r="V1080" t="s">
        <v>79</v>
      </c>
      <c r="W1080" t="s">
        <v>887</v>
      </c>
      <c r="X1080" t="s">
        <v>162</v>
      </c>
      <c r="Y1080" t="s">
        <v>380</v>
      </c>
      <c r="AA1080" t="s">
        <v>47394</v>
      </c>
      <c r="AC1080" t="s">
        <v>47395</v>
      </c>
      <c r="AD1080" t="s">
        <v>47396</v>
      </c>
      <c r="AE1080" t="s">
        <v>24029</v>
      </c>
      <c r="AF1080" t="s">
        <v>47397</v>
      </c>
      <c r="AG1080" t="s">
        <v>47398</v>
      </c>
      <c r="AH1080" t="s">
        <v>2511</v>
      </c>
      <c r="AI1080" t="s">
        <v>47399</v>
      </c>
      <c r="AJ1080" t="s">
        <v>1153</v>
      </c>
      <c r="AK1080" t="s">
        <v>21826</v>
      </c>
      <c r="AL1080" t="s">
        <v>418</v>
      </c>
      <c r="AM1080" t="s">
        <v>446</v>
      </c>
      <c r="AN1080" t="s">
        <v>80</v>
      </c>
      <c r="AO1080" t="s">
        <v>47400</v>
      </c>
      <c r="AP1080" t="s">
        <v>40883</v>
      </c>
    </row>
    <row r="1081" spans="1:42" x14ac:dyDescent="0.35">
      <c r="A1081" s="2" t="s">
        <v>2522</v>
      </c>
      <c r="B1081" s="2" t="s">
        <v>2523</v>
      </c>
      <c r="C1081" s="2" t="s">
        <v>24030</v>
      </c>
      <c r="D1081" s="2" t="s">
        <v>47401</v>
      </c>
      <c r="E1081" s="2" t="s">
        <v>2594</v>
      </c>
      <c r="F1081" s="2" t="s">
        <v>24031</v>
      </c>
      <c r="G1081" s="2"/>
      <c r="M1081" t="s">
        <v>79</v>
      </c>
      <c r="N1081" t="s">
        <v>887</v>
      </c>
      <c r="V1081" t="s">
        <v>79</v>
      </c>
      <c r="W1081" t="s">
        <v>887</v>
      </c>
      <c r="X1081" t="s">
        <v>162</v>
      </c>
      <c r="Y1081" t="s">
        <v>6788</v>
      </c>
      <c r="AA1081" t="s">
        <v>47402</v>
      </c>
      <c r="AC1081" t="s">
        <v>47403</v>
      </c>
      <c r="AD1081" t="s">
        <v>47404</v>
      </c>
      <c r="AE1081" t="s">
        <v>24031</v>
      </c>
      <c r="AF1081" t="s">
        <v>47405</v>
      </c>
      <c r="AG1081" t="s">
        <v>47406</v>
      </c>
      <c r="AH1081" t="s">
        <v>2511</v>
      </c>
      <c r="AI1081" t="s">
        <v>2544</v>
      </c>
      <c r="AJ1081" t="s">
        <v>1153</v>
      </c>
      <c r="AK1081" t="s">
        <v>21826</v>
      </c>
      <c r="AL1081" t="s">
        <v>418</v>
      </c>
      <c r="AM1081" t="s">
        <v>446</v>
      </c>
      <c r="AN1081" t="s">
        <v>80</v>
      </c>
      <c r="AO1081" t="s">
        <v>41577</v>
      </c>
      <c r="AP1081" t="s">
        <v>40883</v>
      </c>
    </row>
    <row r="1082" spans="1:42" x14ac:dyDescent="0.35">
      <c r="A1082" s="2" t="s">
        <v>2522</v>
      </c>
      <c r="B1082" s="2" t="s">
        <v>2523</v>
      </c>
      <c r="C1082" s="2" t="s">
        <v>24032</v>
      </c>
      <c r="D1082" s="2" t="s">
        <v>47407</v>
      </c>
      <c r="E1082" s="2" t="s">
        <v>2594</v>
      </c>
      <c r="F1082" s="2" t="s">
        <v>24033</v>
      </c>
      <c r="G1082" s="2"/>
      <c r="M1082" t="s">
        <v>79</v>
      </c>
      <c r="N1082" t="s">
        <v>887</v>
      </c>
      <c r="P1082" s="2"/>
      <c r="Q1082" s="2"/>
      <c r="R1082" s="2"/>
      <c r="S1082" s="2"/>
      <c r="V1082" t="s">
        <v>79</v>
      </c>
      <c r="W1082" s="2" t="s">
        <v>887</v>
      </c>
      <c r="X1082" s="2" t="s">
        <v>103</v>
      </c>
      <c r="Y1082" t="s">
        <v>3913</v>
      </c>
      <c r="AA1082" t="s">
        <v>47408</v>
      </c>
      <c r="AC1082" t="s">
        <v>47409</v>
      </c>
      <c r="AG1082" t="s">
        <v>47410</v>
      </c>
      <c r="AH1082" t="s">
        <v>2511</v>
      </c>
      <c r="AI1082" t="s">
        <v>2544</v>
      </c>
      <c r="AJ1082" t="s">
        <v>1153</v>
      </c>
      <c r="AK1082" t="s">
        <v>21826</v>
      </c>
      <c r="AL1082" t="s">
        <v>418</v>
      </c>
      <c r="AM1082" t="s">
        <v>446</v>
      </c>
      <c r="AN1082" t="s">
        <v>80</v>
      </c>
      <c r="AO1082" t="s">
        <v>46016</v>
      </c>
      <c r="AP1082" t="s">
        <v>40883</v>
      </c>
    </row>
    <row r="1083" spans="1:42" x14ac:dyDescent="0.35">
      <c r="A1083" s="2" t="s">
        <v>2522</v>
      </c>
      <c r="B1083" s="2" t="s">
        <v>2523</v>
      </c>
      <c r="C1083" s="2" t="s">
        <v>24034</v>
      </c>
      <c r="D1083" s="2" t="s">
        <v>47411</v>
      </c>
      <c r="E1083" s="2" t="s">
        <v>2594</v>
      </c>
      <c r="F1083" s="2" t="s">
        <v>24035</v>
      </c>
      <c r="G1083" s="2" t="s">
        <v>3057</v>
      </c>
      <c r="H1083" t="s">
        <v>417</v>
      </c>
      <c r="I1083" t="s">
        <v>2953</v>
      </c>
      <c r="J1083" t="s">
        <v>2338</v>
      </c>
      <c r="P1083" s="2"/>
      <c r="Q1083" s="2"/>
      <c r="R1083" s="2"/>
      <c r="S1083" s="2" t="s">
        <v>82</v>
      </c>
      <c r="T1083" t="s">
        <v>5</v>
      </c>
      <c r="U1083" t="s">
        <v>886</v>
      </c>
      <c r="V1083" t="s">
        <v>82</v>
      </c>
      <c r="W1083" s="2" t="s">
        <v>2338</v>
      </c>
      <c r="X1083" s="2" t="s">
        <v>275</v>
      </c>
      <c r="Y1083" t="s">
        <v>679</v>
      </c>
      <c r="AA1083" t="s">
        <v>47412</v>
      </c>
      <c r="AC1083" t="s">
        <v>47413</v>
      </c>
      <c r="AD1083" t="s">
        <v>47414</v>
      </c>
      <c r="AE1083" t="s">
        <v>24035</v>
      </c>
      <c r="AF1083" t="s">
        <v>47415</v>
      </c>
      <c r="AG1083" t="s">
        <v>47416</v>
      </c>
      <c r="AH1083" t="s">
        <v>2511</v>
      </c>
      <c r="AI1083" t="s">
        <v>47417</v>
      </c>
      <c r="AJ1083" t="s">
        <v>1153</v>
      </c>
      <c r="AK1083" t="s">
        <v>21826</v>
      </c>
      <c r="AL1083" t="s">
        <v>418</v>
      </c>
      <c r="AM1083" t="s">
        <v>446</v>
      </c>
      <c r="AN1083" t="s">
        <v>80</v>
      </c>
      <c r="AO1083" t="s">
        <v>42116</v>
      </c>
      <c r="AP1083" t="s">
        <v>40883</v>
      </c>
    </row>
    <row r="1084" spans="1:42" x14ac:dyDescent="0.35">
      <c r="A1084" s="2" t="s">
        <v>2522</v>
      </c>
      <c r="B1084" s="2" t="s">
        <v>2523</v>
      </c>
      <c r="C1084" s="2" t="s">
        <v>24036</v>
      </c>
      <c r="D1084" s="2" t="s">
        <v>47418</v>
      </c>
      <c r="E1084" s="2" t="s">
        <v>2594</v>
      </c>
      <c r="F1084" s="2" t="s">
        <v>24037</v>
      </c>
      <c r="G1084" s="2" t="s">
        <v>3057</v>
      </c>
      <c r="H1084" t="s">
        <v>417</v>
      </c>
      <c r="I1084" t="s">
        <v>2953</v>
      </c>
      <c r="J1084" t="s">
        <v>2338</v>
      </c>
      <c r="M1084" s="2"/>
      <c r="N1084" s="2"/>
      <c r="O1084" s="2"/>
      <c r="P1084" s="2"/>
      <c r="Q1084" s="2"/>
      <c r="R1084" s="2"/>
      <c r="S1084" s="2" t="s">
        <v>82</v>
      </c>
      <c r="T1084" t="s">
        <v>5</v>
      </c>
      <c r="U1084" t="s">
        <v>886</v>
      </c>
      <c r="V1084" t="s">
        <v>82</v>
      </c>
      <c r="W1084" s="2" t="s">
        <v>2338</v>
      </c>
      <c r="X1084" s="2" t="s">
        <v>162</v>
      </c>
      <c r="Y1084" t="s">
        <v>7776</v>
      </c>
      <c r="AA1084" t="s">
        <v>47419</v>
      </c>
      <c r="AC1084" t="s">
        <v>47420</v>
      </c>
      <c r="AD1084" t="s">
        <v>47421</v>
      </c>
      <c r="AE1084" t="s">
        <v>24037</v>
      </c>
      <c r="AF1084" t="s">
        <v>47422</v>
      </c>
      <c r="AG1084" t="s">
        <v>47423</v>
      </c>
      <c r="AH1084" t="s">
        <v>2511</v>
      </c>
      <c r="AI1084" t="s">
        <v>47424</v>
      </c>
      <c r="AJ1084" t="s">
        <v>1153</v>
      </c>
      <c r="AK1084" t="s">
        <v>21826</v>
      </c>
      <c r="AL1084" t="s">
        <v>418</v>
      </c>
      <c r="AM1084" t="s">
        <v>446</v>
      </c>
      <c r="AN1084" t="s">
        <v>80</v>
      </c>
      <c r="AO1084" t="s">
        <v>43684</v>
      </c>
      <c r="AP1084" t="s">
        <v>40883</v>
      </c>
    </row>
    <row r="1085" spans="1:42" x14ac:dyDescent="0.35">
      <c r="A1085" s="2" t="s">
        <v>2522</v>
      </c>
      <c r="B1085" s="2" t="s">
        <v>2523</v>
      </c>
      <c r="C1085" s="2" t="s">
        <v>24038</v>
      </c>
      <c r="D1085" s="2" t="s">
        <v>47425</v>
      </c>
      <c r="E1085" s="2" t="s">
        <v>2594</v>
      </c>
      <c r="F1085" s="2" t="s">
        <v>24039</v>
      </c>
      <c r="G1085" s="2" t="s">
        <v>3057</v>
      </c>
      <c r="H1085" t="s">
        <v>417</v>
      </c>
      <c r="I1085" t="s">
        <v>2953</v>
      </c>
      <c r="J1085" t="s">
        <v>2338</v>
      </c>
      <c r="P1085" s="2"/>
      <c r="Q1085" s="2"/>
      <c r="R1085" s="2"/>
      <c r="S1085" s="2" t="s">
        <v>82</v>
      </c>
      <c r="T1085" t="s">
        <v>5</v>
      </c>
      <c r="U1085" t="s">
        <v>886</v>
      </c>
      <c r="V1085" t="s">
        <v>82</v>
      </c>
      <c r="W1085" s="2" t="s">
        <v>2338</v>
      </c>
      <c r="X1085" s="2" t="s">
        <v>103</v>
      </c>
      <c r="Y1085" t="s">
        <v>47426</v>
      </c>
      <c r="AA1085" t="s">
        <v>6143</v>
      </c>
      <c r="AC1085" t="s">
        <v>47427</v>
      </c>
      <c r="AD1085" t="s">
        <v>47428</v>
      </c>
      <c r="AE1085" t="s">
        <v>24039</v>
      </c>
      <c r="AF1085" t="s">
        <v>47429</v>
      </c>
      <c r="AG1085" t="s">
        <v>47430</v>
      </c>
      <c r="AH1085" t="s">
        <v>2511</v>
      </c>
      <c r="AI1085" t="s">
        <v>47431</v>
      </c>
      <c r="AJ1085" t="s">
        <v>1153</v>
      </c>
      <c r="AK1085" t="s">
        <v>21826</v>
      </c>
      <c r="AL1085" t="s">
        <v>418</v>
      </c>
      <c r="AM1085" t="s">
        <v>446</v>
      </c>
      <c r="AN1085" t="s">
        <v>80</v>
      </c>
      <c r="AO1085" t="s">
        <v>47432</v>
      </c>
      <c r="AP1085" t="s">
        <v>40883</v>
      </c>
    </row>
    <row r="1086" spans="1:42" x14ac:dyDescent="0.35">
      <c r="A1086" s="2" t="s">
        <v>2522</v>
      </c>
      <c r="B1086" s="2" t="s">
        <v>2523</v>
      </c>
      <c r="C1086" s="2" t="s">
        <v>24040</v>
      </c>
      <c r="D1086" s="2" t="s">
        <v>47433</v>
      </c>
      <c r="E1086" s="2" t="s">
        <v>2594</v>
      </c>
      <c r="F1086" s="2" t="s">
        <v>24041</v>
      </c>
      <c r="G1086" s="2" t="s">
        <v>3057</v>
      </c>
      <c r="H1086" t="s">
        <v>417</v>
      </c>
      <c r="I1086" t="s">
        <v>2953</v>
      </c>
      <c r="J1086" t="s">
        <v>2338</v>
      </c>
      <c r="P1086" s="2"/>
      <c r="Q1086" s="2"/>
      <c r="R1086" s="2"/>
      <c r="S1086" s="2" t="s">
        <v>82</v>
      </c>
      <c r="T1086" t="s">
        <v>5</v>
      </c>
      <c r="U1086" t="s">
        <v>886</v>
      </c>
      <c r="V1086" t="s">
        <v>82</v>
      </c>
      <c r="W1086" s="2" t="s">
        <v>2338</v>
      </c>
      <c r="X1086" s="2" t="s">
        <v>162</v>
      </c>
      <c r="Y1086" t="s">
        <v>1868</v>
      </c>
      <c r="AA1086" t="s">
        <v>47434</v>
      </c>
      <c r="AC1086" t="s">
        <v>47435</v>
      </c>
      <c r="AD1086" t="s">
        <v>47436</v>
      </c>
      <c r="AE1086" t="s">
        <v>24041</v>
      </c>
      <c r="AF1086" t="s">
        <v>47437</v>
      </c>
      <c r="AG1086" t="s">
        <v>47438</v>
      </c>
      <c r="AH1086" t="s">
        <v>2511</v>
      </c>
      <c r="AI1086" t="s">
        <v>47439</v>
      </c>
      <c r="AJ1086" t="s">
        <v>1153</v>
      </c>
      <c r="AK1086" t="s">
        <v>21826</v>
      </c>
      <c r="AL1086" t="s">
        <v>418</v>
      </c>
      <c r="AM1086" t="s">
        <v>446</v>
      </c>
      <c r="AN1086" t="s">
        <v>80</v>
      </c>
      <c r="AO1086" t="s">
        <v>43560</v>
      </c>
      <c r="AP1086" t="s">
        <v>40883</v>
      </c>
    </row>
    <row r="1087" spans="1:42" x14ac:dyDescent="0.35">
      <c r="A1087" s="2" t="s">
        <v>2522</v>
      </c>
      <c r="B1087" s="2" t="s">
        <v>2523</v>
      </c>
      <c r="C1087" s="2" t="s">
        <v>24042</v>
      </c>
      <c r="D1087" s="2" t="s">
        <v>47440</v>
      </c>
      <c r="E1087" t="s">
        <v>2594</v>
      </c>
      <c r="F1087" s="2" t="s">
        <v>24043</v>
      </c>
      <c r="G1087" s="2" t="s">
        <v>3057</v>
      </c>
      <c r="H1087" t="s">
        <v>417</v>
      </c>
      <c r="I1087" t="s">
        <v>2953</v>
      </c>
      <c r="J1087" t="s">
        <v>2338</v>
      </c>
      <c r="P1087" s="2"/>
      <c r="Q1087" s="2"/>
      <c r="R1087" s="2"/>
      <c r="S1087" s="2" t="s">
        <v>82</v>
      </c>
      <c r="T1087" t="s">
        <v>5</v>
      </c>
      <c r="U1087" t="s">
        <v>886</v>
      </c>
      <c r="V1087" t="s">
        <v>82</v>
      </c>
      <c r="W1087" s="2" t="s">
        <v>2338</v>
      </c>
      <c r="X1087" s="2" t="s">
        <v>103</v>
      </c>
      <c r="Y1087" t="s">
        <v>754</v>
      </c>
      <c r="AA1087" t="s">
        <v>47441</v>
      </c>
      <c r="AC1087" t="s">
        <v>47442</v>
      </c>
      <c r="AD1087" t="s">
        <v>47443</v>
      </c>
      <c r="AE1087" t="s">
        <v>24043</v>
      </c>
      <c r="AF1087" t="s">
        <v>47444</v>
      </c>
      <c r="AG1087" t="s">
        <v>47445</v>
      </c>
      <c r="AH1087" t="s">
        <v>2511</v>
      </c>
      <c r="AI1087" t="s">
        <v>47446</v>
      </c>
      <c r="AJ1087" t="s">
        <v>1153</v>
      </c>
      <c r="AK1087" t="s">
        <v>21826</v>
      </c>
      <c r="AL1087" t="s">
        <v>418</v>
      </c>
      <c r="AM1087" t="s">
        <v>446</v>
      </c>
      <c r="AN1087" t="s">
        <v>80</v>
      </c>
      <c r="AO1087" t="s">
        <v>47447</v>
      </c>
      <c r="AP1087" t="s">
        <v>40883</v>
      </c>
    </row>
    <row r="1088" spans="1:42" x14ac:dyDescent="0.35">
      <c r="A1088" s="2" t="s">
        <v>2522</v>
      </c>
      <c r="B1088" s="2" t="s">
        <v>2523</v>
      </c>
      <c r="C1088" s="2" t="s">
        <v>24044</v>
      </c>
      <c r="D1088" s="2" t="s">
        <v>24045</v>
      </c>
      <c r="E1088" s="2" t="s">
        <v>2594</v>
      </c>
      <c r="F1088" s="2" t="s">
        <v>24046</v>
      </c>
      <c r="G1088" s="2" t="s">
        <v>3057</v>
      </c>
      <c r="H1088" t="s">
        <v>417</v>
      </c>
      <c r="I1088" t="s">
        <v>2953</v>
      </c>
      <c r="J1088" t="s">
        <v>2338</v>
      </c>
      <c r="M1088" s="2"/>
      <c r="N1088" s="2"/>
      <c r="O1088" s="2"/>
      <c r="S1088" t="s">
        <v>82</v>
      </c>
      <c r="T1088" t="s">
        <v>5</v>
      </c>
      <c r="U1088" t="s">
        <v>886</v>
      </c>
      <c r="V1088" t="s">
        <v>82</v>
      </c>
      <c r="W1088" s="2" t="s">
        <v>2338</v>
      </c>
      <c r="X1088" s="2" t="s">
        <v>103</v>
      </c>
      <c r="Y1088" t="s">
        <v>47448</v>
      </c>
      <c r="AA1088" t="s">
        <v>47449</v>
      </c>
      <c r="AC1088" t="s">
        <v>47450</v>
      </c>
      <c r="AD1088" t="s">
        <v>47451</v>
      </c>
      <c r="AE1088" t="s">
        <v>24046</v>
      </c>
      <c r="AF1088" t="s">
        <v>47452</v>
      </c>
      <c r="AG1088" t="s">
        <v>47453</v>
      </c>
      <c r="AH1088" t="s">
        <v>2511</v>
      </c>
      <c r="AI1088" t="s">
        <v>2520</v>
      </c>
      <c r="AJ1088" t="s">
        <v>1153</v>
      </c>
      <c r="AK1088" t="s">
        <v>21826</v>
      </c>
      <c r="AL1088" t="s">
        <v>418</v>
      </c>
      <c r="AM1088" t="s">
        <v>446</v>
      </c>
      <c r="AN1088" t="s">
        <v>80</v>
      </c>
      <c r="AO1088" t="s">
        <v>44420</v>
      </c>
      <c r="AP1088" t="s">
        <v>40883</v>
      </c>
    </row>
    <row r="1089" spans="1:42" x14ac:dyDescent="0.35">
      <c r="A1089" s="2" t="s">
        <v>2522</v>
      </c>
      <c r="B1089" s="2" t="s">
        <v>2523</v>
      </c>
      <c r="C1089" s="2" t="s">
        <v>24047</v>
      </c>
      <c r="D1089" s="2" t="s">
        <v>47454</v>
      </c>
      <c r="E1089" s="2" t="s">
        <v>2594</v>
      </c>
      <c r="F1089" s="2" t="s">
        <v>24048</v>
      </c>
      <c r="G1089" s="2" t="s">
        <v>3057</v>
      </c>
      <c r="H1089" t="s">
        <v>417</v>
      </c>
      <c r="I1089" t="s">
        <v>2953</v>
      </c>
      <c r="J1089" t="s">
        <v>2338</v>
      </c>
      <c r="M1089" s="2"/>
      <c r="N1089" s="2"/>
      <c r="O1089" s="2"/>
      <c r="S1089" t="s">
        <v>82</v>
      </c>
      <c r="T1089" t="s">
        <v>5</v>
      </c>
      <c r="U1089" t="s">
        <v>886</v>
      </c>
      <c r="V1089" t="s">
        <v>82</v>
      </c>
      <c r="W1089" s="2" t="s">
        <v>2338</v>
      </c>
      <c r="X1089" s="2" t="s">
        <v>162</v>
      </c>
      <c r="Y1089" t="s">
        <v>1534</v>
      </c>
      <c r="AA1089" t="s">
        <v>47455</v>
      </c>
      <c r="AC1089" t="s">
        <v>47456</v>
      </c>
      <c r="AD1089" t="s">
        <v>47457</v>
      </c>
      <c r="AE1089" t="s">
        <v>24048</v>
      </c>
      <c r="AF1089" t="s">
        <v>47388</v>
      </c>
      <c r="AG1089" t="s">
        <v>47458</v>
      </c>
      <c r="AH1089" t="s">
        <v>2511</v>
      </c>
      <c r="AI1089" t="s">
        <v>2520</v>
      </c>
      <c r="AJ1089" t="s">
        <v>1153</v>
      </c>
      <c r="AK1089" t="s">
        <v>21826</v>
      </c>
      <c r="AL1089" t="s">
        <v>418</v>
      </c>
      <c r="AM1089" t="s">
        <v>446</v>
      </c>
      <c r="AN1089" t="s">
        <v>80</v>
      </c>
      <c r="AO1089" t="s">
        <v>45381</v>
      </c>
      <c r="AP1089" t="s">
        <v>40883</v>
      </c>
    </row>
    <row r="1090" spans="1:42" x14ac:dyDescent="0.35">
      <c r="A1090" s="2" t="s">
        <v>2522</v>
      </c>
      <c r="B1090" s="2" t="s">
        <v>2523</v>
      </c>
      <c r="C1090" s="2" t="s">
        <v>24049</v>
      </c>
      <c r="D1090" s="2" t="s">
        <v>47459</v>
      </c>
      <c r="E1090" s="2" t="s">
        <v>2594</v>
      </c>
      <c r="F1090" s="2" t="s">
        <v>24050</v>
      </c>
      <c r="G1090" s="2" t="s">
        <v>3057</v>
      </c>
      <c r="H1090" t="s">
        <v>417</v>
      </c>
      <c r="I1090" t="s">
        <v>2953</v>
      </c>
      <c r="J1090" t="s">
        <v>2338</v>
      </c>
      <c r="M1090" s="2"/>
      <c r="N1090" s="2"/>
      <c r="O1090" s="2"/>
      <c r="S1090" t="s">
        <v>82</v>
      </c>
      <c r="T1090" t="s">
        <v>5</v>
      </c>
      <c r="U1090" t="s">
        <v>886</v>
      </c>
      <c r="V1090" t="s">
        <v>82</v>
      </c>
      <c r="W1090" s="2" t="s">
        <v>2338</v>
      </c>
      <c r="X1090" s="2" t="s">
        <v>103</v>
      </c>
      <c r="Y1090" t="s">
        <v>388</v>
      </c>
      <c r="AA1090" t="s">
        <v>47460</v>
      </c>
      <c r="AC1090" t="s">
        <v>47461</v>
      </c>
      <c r="AD1090" t="s">
        <v>47462</v>
      </c>
      <c r="AE1090" t="s">
        <v>24050</v>
      </c>
      <c r="AF1090" t="s">
        <v>47463</v>
      </c>
      <c r="AG1090" t="s">
        <v>47464</v>
      </c>
      <c r="AH1090" t="s">
        <v>2511</v>
      </c>
      <c r="AI1090" t="s">
        <v>2520</v>
      </c>
      <c r="AJ1090" t="s">
        <v>1153</v>
      </c>
      <c r="AK1090" t="s">
        <v>21826</v>
      </c>
      <c r="AL1090" t="s">
        <v>418</v>
      </c>
      <c r="AM1090" t="s">
        <v>446</v>
      </c>
      <c r="AN1090" t="s">
        <v>80</v>
      </c>
      <c r="AO1090" t="s">
        <v>42692</v>
      </c>
      <c r="AP1090" t="s">
        <v>40883</v>
      </c>
    </row>
    <row r="1091" spans="1:42" x14ac:dyDescent="0.35">
      <c r="A1091" s="2" t="s">
        <v>2522</v>
      </c>
      <c r="B1091" s="2" t="s">
        <v>2523</v>
      </c>
      <c r="C1091" s="2" t="s">
        <v>24051</v>
      </c>
      <c r="D1091" s="2" t="s">
        <v>47465</v>
      </c>
      <c r="E1091" s="2" t="s">
        <v>2594</v>
      </c>
      <c r="F1091" s="2" t="s">
        <v>2530</v>
      </c>
      <c r="G1091" s="2" t="s">
        <v>3057</v>
      </c>
      <c r="H1091" t="s">
        <v>417</v>
      </c>
      <c r="I1091" t="s">
        <v>2953</v>
      </c>
      <c r="J1091" t="s">
        <v>2338</v>
      </c>
      <c r="M1091" s="2"/>
      <c r="N1091" s="2"/>
      <c r="O1091" s="2"/>
      <c r="S1091" t="s">
        <v>82</v>
      </c>
      <c r="T1091" t="s">
        <v>5</v>
      </c>
      <c r="U1091" t="s">
        <v>886</v>
      </c>
      <c r="V1091" t="s">
        <v>82</v>
      </c>
      <c r="W1091" s="2" t="s">
        <v>2338</v>
      </c>
      <c r="X1091" s="2" t="s">
        <v>103</v>
      </c>
      <c r="Y1091" t="s">
        <v>47466</v>
      </c>
      <c r="AA1091" t="s">
        <v>12906</v>
      </c>
      <c r="AC1091" t="s">
        <v>47467</v>
      </c>
      <c r="AG1091" t="s">
        <v>2525</v>
      </c>
      <c r="AH1091" t="s">
        <v>2511</v>
      </c>
      <c r="AI1091" t="s">
        <v>2526</v>
      </c>
      <c r="AJ1091" t="s">
        <v>1153</v>
      </c>
      <c r="AK1091" t="s">
        <v>21826</v>
      </c>
      <c r="AL1091" t="s">
        <v>418</v>
      </c>
      <c r="AM1091" t="s">
        <v>446</v>
      </c>
      <c r="AN1091" t="s">
        <v>80</v>
      </c>
      <c r="AO1091" t="s">
        <v>47468</v>
      </c>
      <c r="AP1091" t="s">
        <v>40883</v>
      </c>
    </row>
    <row r="1092" spans="1:42" x14ac:dyDescent="0.35">
      <c r="A1092" s="2" t="s">
        <v>2522</v>
      </c>
      <c r="B1092" s="2" t="s">
        <v>2523</v>
      </c>
      <c r="C1092" s="2" t="s">
        <v>24052</v>
      </c>
      <c r="D1092" s="2" t="s">
        <v>47469</v>
      </c>
      <c r="E1092" s="2" t="s">
        <v>2594</v>
      </c>
      <c r="F1092" s="2"/>
      <c r="G1092" s="2" t="s">
        <v>3057</v>
      </c>
      <c r="H1092" t="s">
        <v>417</v>
      </c>
      <c r="I1092" t="s">
        <v>2953</v>
      </c>
      <c r="J1092" t="s">
        <v>2338</v>
      </c>
      <c r="M1092" s="2"/>
      <c r="N1092" s="2"/>
      <c r="O1092" s="2"/>
      <c r="S1092" t="s">
        <v>82</v>
      </c>
      <c r="T1092" t="s">
        <v>5</v>
      </c>
      <c r="U1092" t="s">
        <v>886</v>
      </c>
      <c r="V1092" t="s">
        <v>82</v>
      </c>
      <c r="W1092" s="2" t="s">
        <v>2338</v>
      </c>
      <c r="X1092" s="2"/>
      <c r="AG1092" t="s">
        <v>2525</v>
      </c>
      <c r="AH1092" t="s">
        <v>2511</v>
      </c>
      <c r="AI1092" t="s">
        <v>2544</v>
      </c>
      <c r="AJ1092" t="s">
        <v>1153</v>
      </c>
      <c r="AK1092" t="s">
        <v>21826</v>
      </c>
      <c r="AL1092" t="s">
        <v>418</v>
      </c>
      <c r="AM1092" t="s">
        <v>446</v>
      </c>
      <c r="AN1092" t="s">
        <v>80</v>
      </c>
      <c r="AO1092" t="s">
        <v>81</v>
      </c>
      <c r="AP1092" t="s">
        <v>40883</v>
      </c>
    </row>
    <row r="1093" spans="1:42" x14ac:dyDescent="0.35">
      <c r="A1093" s="2" t="s">
        <v>2522</v>
      </c>
      <c r="B1093" s="2" t="s">
        <v>2523</v>
      </c>
      <c r="C1093" s="2" t="s">
        <v>24053</v>
      </c>
      <c r="D1093" s="2" t="s">
        <v>24054</v>
      </c>
      <c r="E1093" s="2" t="s">
        <v>2594</v>
      </c>
      <c r="F1093" s="2" t="s">
        <v>24055</v>
      </c>
      <c r="G1093" s="2"/>
      <c r="K1093" t="s">
        <v>3567</v>
      </c>
      <c r="L1093" t="s">
        <v>652</v>
      </c>
      <c r="M1093" s="2"/>
      <c r="N1093" s="2"/>
      <c r="O1093" s="2"/>
      <c r="V1093" t="s">
        <v>3567</v>
      </c>
      <c r="W1093" s="2" t="s">
        <v>652</v>
      </c>
      <c r="X1093" s="2" t="s">
        <v>162</v>
      </c>
      <c r="Y1093" t="s">
        <v>7776</v>
      </c>
      <c r="AA1093" t="s">
        <v>47470</v>
      </c>
      <c r="AC1093" t="s">
        <v>47471</v>
      </c>
      <c r="AD1093" t="s">
        <v>47472</v>
      </c>
      <c r="AE1093" t="s">
        <v>24055</v>
      </c>
      <c r="AF1093" t="s">
        <v>47473</v>
      </c>
      <c r="AG1093" t="s">
        <v>47474</v>
      </c>
      <c r="AH1093" t="s">
        <v>2511</v>
      </c>
      <c r="AI1093" t="s">
        <v>2520</v>
      </c>
      <c r="AJ1093" t="s">
        <v>1153</v>
      </c>
      <c r="AK1093" t="s">
        <v>21826</v>
      </c>
      <c r="AL1093" t="s">
        <v>418</v>
      </c>
      <c r="AM1093" t="s">
        <v>446</v>
      </c>
      <c r="AN1093" t="s">
        <v>80</v>
      </c>
      <c r="AO1093" t="s">
        <v>41990</v>
      </c>
      <c r="AP1093" t="s">
        <v>40883</v>
      </c>
    </row>
    <row r="1094" spans="1:42" x14ac:dyDescent="0.35">
      <c r="A1094" s="2" t="s">
        <v>2522</v>
      </c>
      <c r="B1094" s="2" t="s">
        <v>2523</v>
      </c>
      <c r="C1094" s="2" t="s">
        <v>24056</v>
      </c>
      <c r="D1094" s="2" t="s">
        <v>24057</v>
      </c>
      <c r="E1094" s="2" t="s">
        <v>2594</v>
      </c>
      <c r="F1094" s="2" t="s">
        <v>24058</v>
      </c>
      <c r="G1094" s="2"/>
      <c r="K1094" t="s">
        <v>3567</v>
      </c>
      <c r="L1094" t="s">
        <v>652</v>
      </c>
      <c r="M1094" s="2"/>
      <c r="N1094" s="2"/>
      <c r="O1094" s="2"/>
      <c r="V1094" t="s">
        <v>3567</v>
      </c>
      <c r="W1094" s="2" t="s">
        <v>652</v>
      </c>
      <c r="X1094" s="2" t="s">
        <v>103</v>
      </c>
      <c r="Y1094" t="s">
        <v>3778</v>
      </c>
      <c r="AA1094" t="s">
        <v>3273</v>
      </c>
      <c r="AC1094" t="s">
        <v>47475</v>
      </c>
      <c r="AD1094" t="s">
        <v>47476</v>
      </c>
      <c r="AE1094" t="s">
        <v>24058</v>
      </c>
      <c r="AF1094" t="s">
        <v>47477</v>
      </c>
      <c r="AG1094" t="s">
        <v>47478</v>
      </c>
      <c r="AH1094" t="s">
        <v>2511</v>
      </c>
      <c r="AI1094" t="s">
        <v>2520</v>
      </c>
      <c r="AJ1094" t="s">
        <v>1153</v>
      </c>
      <c r="AK1094" t="s">
        <v>21826</v>
      </c>
      <c r="AL1094" t="s">
        <v>418</v>
      </c>
      <c r="AM1094" t="s">
        <v>446</v>
      </c>
      <c r="AN1094" t="s">
        <v>80</v>
      </c>
      <c r="AO1094" t="s">
        <v>43090</v>
      </c>
      <c r="AP1094" t="s">
        <v>40883</v>
      </c>
    </row>
    <row r="1095" spans="1:42" x14ac:dyDescent="0.35">
      <c r="A1095" s="2" t="s">
        <v>2522</v>
      </c>
      <c r="B1095" s="2" t="s">
        <v>2523</v>
      </c>
      <c r="C1095" s="2" t="s">
        <v>24059</v>
      </c>
      <c r="D1095" s="2" t="s">
        <v>24060</v>
      </c>
      <c r="E1095" t="s">
        <v>2594</v>
      </c>
      <c r="F1095" s="2" t="s">
        <v>24061</v>
      </c>
      <c r="G1095" s="2"/>
      <c r="K1095" t="s">
        <v>3567</v>
      </c>
      <c r="L1095" t="s">
        <v>652</v>
      </c>
      <c r="M1095" s="2"/>
      <c r="N1095" s="2"/>
      <c r="O1095" s="2"/>
      <c r="V1095" t="s">
        <v>3567</v>
      </c>
      <c r="W1095" s="2" t="s">
        <v>652</v>
      </c>
      <c r="X1095" s="2" t="s">
        <v>103</v>
      </c>
      <c r="Y1095" t="s">
        <v>4295</v>
      </c>
      <c r="AA1095" t="s">
        <v>47479</v>
      </c>
      <c r="AC1095" t="s">
        <v>47480</v>
      </c>
      <c r="AD1095" t="s">
        <v>47481</v>
      </c>
      <c r="AE1095" t="s">
        <v>24061</v>
      </c>
      <c r="AF1095" t="s">
        <v>47482</v>
      </c>
      <c r="AG1095" t="s">
        <v>47483</v>
      </c>
      <c r="AH1095" t="s">
        <v>2511</v>
      </c>
      <c r="AI1095" t="s">
        <v>2520</v>
      </c>
      <c r="AJ1095" t="s">
        <v>1153</v>
      </c>
      <c r="AK1095" t="s">
        <v>21826</v>
      </c>
      <c r="AL1095" t="s">
        <v>418</v>
      </c>
      <c r="AM1095" t="s">
        <v>446</v>
      </c>
      <c r="AN1095" t="s">
        <v>80</v>
      </c>
      <c r="AO1095" t="s">
        <v>46157</v>
      </c>
      <c r="AP1095" t="s">
        <v>40883</v>
      </c>
    </row>
    <row r="1096" spans="1:42" x14ac:dyDescent="0.35">
      <c r="A1096" s="2" t="s">
        <v>2545</v>
      </c>
      <c r="B1096" s="2" t="s">
        <v>2546</v>
      </c>
      <c r="C1096" s="2" t="s">
        <v>24062</v>
      </c>
      <c r="D1096" s="2" t="s">
        <v>47484</v>
      </c>
      <c r="E1096" s="2" t="s">
        <v>2594</v>
      </c>
      <c r="F1096" s="2" t="s">
        <v>24063</v>
      </c>
      <c r="G1096" s="2"/>
      <c r="J1096" s="2"/>
      <c r="K1096" s="2"/>
      <c r="L1096" s="2"/>
      <c r="O1096" t="s">
        <v>445</v>
      </c>
      <c r="P1096" t="s">
        <v>3903</v>
      </c>
      <c r="Q1096" t="s">
        <v>4465</v>
      </c>
      <c r="R1096" t="s">
        <v>83</v>
      </c>
      <c r="V1096" t="s">
        <v>445</v>
      </c>
      <c r="W1096" s="2" t="s">
        <v>83</v>
      </c>
      <c r="X1096" s="2" t="s">
        <v>162</v>
      </c>
      <c r="Y1096" t="s">
        <v>5742</v>
      </c>
      <c r="AA1096" t="s">
        <v>47485</v>
      </c>
      <c r="AC1096" t="s">
        <v>47486</v>
      </c>
      <c r="AD1096" t="s">
        <v>47487</v>
      </c>
      <c r="AE1096" t="s">
        <v>24063</v>
      </c>
      <c r="AF1096" t="s">
        <v>47488</v>
      </c>
      <c r="AG1096" t="s">
        <v>47489</v>
      </c>
      <c r="AH1096" t="s">
        <v>2493</v>
      </c>
      <c r="AI1096" t="s">
        <v>47490</v>
      </c>
      <c r="AJ1096" t="s">
        <v>1153</v>
      </c>
      <c r="AK1096" t="s">
        <v>21826</v>
      </c>
      <c r="AL1096" t="s">
        <v>418</v>
      </c>
      <c r="AM1096" t="s">
        <v>446</v>
      </c>
      <c r="AN1096" t="s">
        <v>80</v>
      </c>
      <c r="AO1096" t="s">
        <v>44825</v>
      </c>
      <c r="AP1096" t="s">
        <v>40883</v>
      </c>
    </row>
    <row r="1097" spans="1:42" x14ac:dyDescent="0.35">
      <c r="A1097" s="2" t="s">
        <v>2545</v>
      </c>
      <c r="B1097" s="2" t="s">
        <v>2546</v>
      </c>
      <c r="C1097" s="2" t="s">
        <v>24064</v>
      </c>
      <c r="D1097" s="2" t="s">
        <v>47491</v>
      </c>
      <c r="E1097" s="2" t="s">
        <v>2594</v>
      </c>
      <c r="F1097" s="2" t="s">
        <v>24065</v>
      </c>
      <c r="G1097" s="2"/>
      <c r="H1097" s="2"/>
      <c r="I1097" s="2"/>
      <c r="O1097" t="s">
        <v>445</v>
      </c>
      <c r="P1097" t="s">
        <v>3903</v>
      </c>
      <c r="Q1097" t="s">
        <v>4465</v>
      </c>
      <c r="R1097" t="s">
        <v>83</v>
      </c>
      <c r="T1097" s="2"/>
      <c r="U1097" s="2"/>
      <c r="V1097" s="2" t="s">
        <v>445</v>
      </c>
      <c r="W1097" s="2" t="s">
        <v>83</v>
      </c>
      <c r="X1097" s="2" t="s">
        <v>162</v>
      </c>
      <c r="Y1097" t="s">
        <v>539</v>
      </c>
      <c r="AA1097" t="s">
        <v>47492</v>
      </c>
      <c r="AC1097" t="s">
        <v>47493</v>
      </c>
      <c r="AD1097" t="s">
        <v>47494</v>
      </c>
      <c r="AE1097" t="s">
        <v>24065</v>
      </c>
      <c r="AG1097" t="s">
        <v>47495</v>
      </c>
      <c r="AH1097" t="s">
        <v>2493</v>
      </c>
      <c r="AI1097" t="s">
        <v>2564</v>
      </c>
      <c r="AJ1097" t="s">
        <v>1153</v>
      </c>
      <c r="AK1097" t="s">
        <v>21826</v>
      </c>
      <c r="AL1097" t="s">
        <v>418</v>
      </c>
      <c r="AM1097" t="s">
        <v>446</v>
      </c>
      <c r="AN1097" t="s">
        <v>80</v>
      </c>
      <c r="AO1097" t="s">
        <v>47496</v>
      </c>
      <c r="AP1097" t="s">
        <v>40883</v>
      </c>
    </row>
    <row r="1098" spans="1:42" x14ac:dyDescent="0.35">
      <c r="A1098" s="2" t="s">
        <v>2545</v>
      </c>
      <c r="B1098" s="2" t="s">
        <v>2546</v>
      </c>
      <c r="C1098" s="2" t="s">
        <v>24066</v>
      </c>
      <c r="D1098" s="2" t="s">
        <v>47497</v>
      </c>
      <c r="E1098" s="2" t="s">
        <v>2594</v>
      </c>
      <c r="F1098" s="2" t="s">
        <v>24067</v>
      </c>
      <c r="G1098" s="2"/>
      <c r="H1098" s="2"/>
      <c r="I1098" s="2"/>
      <c r="J1098" s="2"/>
      <c r="K1098" s="2"/>
      <c r="L1098" s="2"/>
      <c r="O1098" t="s">
        <v>445</v>
      </c>
      <c r="P1098" t="s">
        <v>3903</v>
      </c>
      <c r="Q1098" t="s">
        <v>4465</v>
      </c>
      <c r="R1098" t="s">
        <v>83</v>
      </c>
      <c r="T1098" s="2"/>
      <c r="U1098" s="2"/>
      <c r="V1098" s="2" t="s">
        <v>445</v>
      </c>
      <c r="W1098" s="2" t="s">
        <v>83</v>
      </c>
      <c r="X1098" s="2" t="s">
        <v>162</v>
      </c>
      <c r="Y1098" t="s">
        <v>47498</v>
      </c>
      <c r="AA1098" t="s">
        <v>4870</v>
      </c>
      <c r="AC1098" t="s">
        <v>47499</v>
      </c>
      <c r="AD1098" t="s">
        <v>47500</v>
      </c>
      <c r="AE1098" t="s">
        <v>24067</v>
      </c>
      <c r="AG1098" t="s">
        <v>47501</v>
      </c>
      <c r="AH1098" t="s">
        <v>2493</v>
      </c>
      <c r="AI1098" t="s">
        <v>2494</v>
      </c>
      <c r="AJ1098" t="s">
        <v>1153</v>
      </c>
      <c r="AK1098" t="s">
        <v>21826</v>
      </c>
      <c r="AL1098" t="s">
        <v>418</v>
      </c>
      <c r="AM1098" t="s">
        <v>446</v>
      </c>
      <c r="AN1098" t="s">
        <v>80</v>
      </c>
      <c r="AO1098" t="s">
        <v>31609</v>
      </c>
      <c r="AP1098" t="s">
        <v>40883</v>
      </c>
    </row>
    <row r="1099" spans="1:42" x14ac:dyDescent="0.35">
      <c r="A1099" s="2" t="s">
        <v>2545</v>
      </c>
      <c r="B1099" s="2" t="s">
        <v>2546</v>
      </c>
      <c r="C1099" s="2" t="s">
        <v>24068</v>
      </c>
      <c r="D1099" s="2" t="s">
        <v>47502</v>
      </c>
      <c r="E1099" s="2" t="s">
        <v>2594</v>
      </c>
      <c r="F1099" s="2" t="s">
        <v>47503</v>
      </c>
      <c r="G1099" s="2"/>
      <c r="H1099" s="2"/>
      <c r="I1099" s="2"/>
      <c r="J1099" s="2"/>
      <c r="K1099" s="2"/>
      <c r="L1099" s="2" t="s">
        <v>652</v>
      </c>
      <c r="M1099" t="s">
        <v>79</v>
      </c>
      <c r="N1099" t="s">
        <v>887</v>
      </c>
      <c r="O1099" t="s">
        <v>445</v>
      </c>
      <c r="P1099" t="s">
        <v>3903</v>
      </c>
      <c r="Q1099" t="s">
        <v>4465</v>
      </c>
      <c r="R1099" t="s">
        <v>83</v>
      </c>
      <c r="T1099" s="2"/>
      <c r="U1099" s="2"/>
      <c r="V1099" s="2" t="s">
        <v>652</v>
      </c>
      <c r="W1099" s="2" t="s">
        <v>83</v>
      </c>
      <c r="X1099" s="2" t="s">
        <v>103</v>
      </c>
      <c r="Y1099" t="s">
        <v>1964</v>
      </c>
      <c r="AA1099" t="s">
        <v>47504</v>
      </c>
      <c r="AC1099" t="s">
        <v>47505</v>
      </c>
      <c r="AD1099" t="s">
        <v>47506</v>
      </c>
      <c r="AE1099" t="s">
        <v>24076</v>
      </c>
      <c r="AG1099" t="s">
        <v>47507</v>
      </c>
      <c r="AH1099" t="s">
        <v>2493</v>
      </c>
      <c r="AI1099" t="s">
        <v>2494</v>
      </c>
      <c r="AJ1099" t="s">
        <v>1153</v>
      </c>
      <c r="AK1099" t="s">
        <v>21826</v>
      </c>
      <c r="AL1099" t="s">
        <v>418</v>
      </c>
      <c r="AM1099" t="s">
        <v>1153</v>
      </c>
      <c r="AN1099" t="s">
        <v>21822</v>
      </c>
      <c r="AO1099" t="s">
        <v>45400</v>
      </c>
      <c r="AP1099" t="s">
        <v>40883</v>
      </c>
    </row>
    <row r="1100" spans="1:42" x14ac:dyDescent="0.35">
      <c r="A1100" s="2" t="s">
        <v>2545</v>
      </c>
      <c r="B1100" s="2" t="s">
        <v>2546</v>
      </c>
      <c r="C1100" s="2" t="s">
        <v>24070</v>
      </c>
      <c r="D1100" s="2" t="s">
        <v>24071</v>
      </c>
      <c r="E1100" s="2" t="s">
        <v>2594</v>
      </c>
      <c r="F1100" s="2" t="s">
        <v>24069</v>
      </c>
      <c r="G1100" s="2"/>
      <c r="H1100" s="2"/>
      <c r="I1100" s="2"/>
      <c r="J1100" s="2" t="s">
        <v>2338</v>
      </c>
      <c r="K1100" s="2" t="s">
        <v>3567</v>
      </c>
      <c r="L1100" s="2" t="s">
        <v>652</v>
      </c>
      <c r="M1100" t="s">
        <v>79</v>
      </c>
      <c r="N1100" t="s">
        <v>887</v>
      </c>
      <c r="O1100" t="s">
        <v>445</v>
      </c>
      <c r="P1100" t="s">
        <v>3903</v>
      </c>
      <c r="Q1100" t="s">
        <v>4465</v>
      </c>
      <c r="R1100" t="s">
        <v>83</v>
      </c>
      <c r="T1100" s="2"/>
      <c r="U1100" s="2"/>
      <c r="V1100" s="2" t="s">
        <v>2338</v>
      </c>
      <c r="W1100" s="2" t="s">
        <v>83</v>
      </c>
      <c r="X1100" s="2" t="s">
        <v>103</v>
      </c>
      <c r="Y1100" t="s">
        <v>1964</v>
      </c>
      <c r="AA1100" t="s">
        <v>47504</v>
      </c>
      <c r="AC1100" t="s">
        <v>47505</v>
      </c>
      <c r="AD1100" t="s">
        <v>47506</v>
      </c>
      <c r="AE1100" t="s">
        <v>24076</v>
      </c>
      <c r="AG1100" t="s">
        <v>47508</v>
      </c>
      <c r="AH1100" t="s">
        <v>2493</v>
      </c>
      <c r="AI1100" t="s">
        <v>2568</v>
      </c>
      <c r="AJ1100" t="s">
        <v>1153</v>
      </c>
      <c r="AK1100" t="s">
        <v>21826</v>
      </c>
      <c r="AL1100" t="s">
        <v>418</v>
      </c>
      <c r="AM1100" t="s">
        <v>996</v>
      </c>
      <c r="AN1100" t="s">
        <v>41527</v>
      </c>
      <c r="AO1100" t="s">
        <v>43316</v>
      </c>
      <c r="AP1100" t="s">
        <v>40883</v>
      </c>
    </row>
    <row r="1101" spans="1:42" x14ac:dyDescent="0.35">
      <c r="A1101" s="2" t="s">
        <v>2545</v>
      </c>
      <c r="B1101" s="2" t="s">
        <v>2546</v>
      </c>
      <c r="C1101" s="2" t="s">
        <v>24072</v>
      </c>
      <c r="D1101" s="2" t="s">
        <v>2566</v>
      </c>
      <c r="E1101" s="2" t="s">
        <v>2594</v>
      </c>
      <c r="F1101" s="2" t="s">
        <v>24073</v>
      </c>
      <c r="G1101" s="2"/>
      <c r="H1101" s="2"/>
      <c r="I1101" s="2"/>
      <c r="J1101" t="s">
        <v>2338</v>
      </c>
      <c r="K1101" t="s">
        <v>3567</v>
      </c>
      <c r="L1101" t="s">
        <v>652</v>
      </c>
      <c r="M1101" t="s">
        <v>79</v>
      </c>
      <c r="N1101" t="s">
        <v>887</v>
      </c>
      <c r="O1101" t="s">
        <v>445</v>
      </c>
      <c r="P1101" t="s">
        <v>3903</v>
      </c>
      <c r="Q1101" t="s">
        <v>4465</v>
      </c>
      <c r="R1101" t="s">
        <v>83</v>
      </c>
      <c r="T1101" s="2"/>
      <c r="U1101" s="2"/>
      <c r="V1101" s="2" t="s">
        <v>2338</v>
      </c>
      <c r="W1101" s="2" t="s">
        <v>83</v>
      </c>
      <c r="X1101" s="2" t="s">
        <v>162</v>
      </c>
      <c r="Y1101" t="s">
        <v>794</v>
      </c>
      <c r="AA1101" t="s">
        <v>47509</v>
      </c>
      <c r="AC1101" t="s">
        <v>47510</v>
      </c>
      <c r="AD1101" t="s">
        <v>47511</v>
      </c>
      <c r="AE1101" t="s">
        <v>24073</v>
      </c>
      <c r="AF1101" t="s">
        <v>47512</v>
      </c>
      <c r="AG1101" t="s">
        <v>47508</v>
      </c>
      <c r="AH1101" t="s">
        <v>2493</v>
      </c>
      <c r="AI1101" t="s">
        <v>2568</v>
      </c>
      <c r="AJ1101" t="s">
        <v>1153</v>
      </c>
      <c r="AK1101" t="s">
        <v>21826</v>
      </c>
      <c r="AL1101" t="s">
        <v>418</v>
      </c>
      <c r="AM1101" t="s">
        <v>41839</v>
      </c>
      <c r="AN1101" t="s">
        <v>41839</v>
      </c>
      <c r="AO1101" t="s">
        <v>41696</v>
      </c>
      <c r="AP1101" t="s">
        <v>40883</v>
      </c>
    </row>
    <row r="1102" spans="1:42" x14ac:dyDescent="0.35">
      <c r="A1102" s="2" t="s">
        <v>2545</v>
      </c>
      <c r="B1102" s="2" t="s">
        <v>2546</v>
      </c>
      <c r="C1102" s="2" t="s">
        <v>24074</v>
      </c>
      <c r="D1102" s="2" t="s">
        <v>24075</v>
      </c>
      <c r="E1102" s="2" t="s">
        <v>2594</v>
      </c>
      <c r="F1102" s="2" t="s">
        <v>24076</v>
      </c>
      <c r="G1102" s="2"/>
      <c r="J1102" s="2"/>
      <c r="K1102" s="2"/>
      <c r="L1102" s="2" t="s">
        <v>652</v>
      </c>
      <c r="M1102" t="s">
        <v>79</v>
      </c>
      <c r="N1102" t="s">
        <v>887</v>
      </c>
      <c r="O1102" t="s">
        <v>445</v>
      </c>
      <c r="P1102" t="s">
        <v>3903</v>
      </c>
      <c r="Q1102" t="s">
        <v>4465</v>
      </c>
      <c r="R1102" t="s">
        <v>83</v>
      </c>
      <c r="V1102" t="s">
        <v>652</v>
      </c>
      <c r="W1102" s="2" t="s">
        <v>83</v>
      </c>
      <c r="X1102" s="2" t="s">
        <v>103</v>
      </c>
      <c r="Y1102" t="s">
        <v>47513</v>
      </c>
      <c r="AA1102" t="s">
        <v>47504</v>
      </c>
      <c r="AC1102" t="s">
        <v>47514</v>
      </c>
      <c r="AD1102" t="s">
        <v>47506</v>
      </c>
      <c r="AE1102" t="s">
        <v>24076</v>
      </c>
      <c r="AF1102" t="s">
        <v>47515</v>
      </c>
      <c r="AG1102" t="s">
        <v>47516</v>
      </c>
      <c r="AH1102" t="s">
        <v>2493</v>
      </c>
      <c r="AI1102" t="s">
        <v>2494</v>
      </c>
      <c r="AJ1102" t="s">
        <v>1153</v>
      </c>
      <c r="AK1102" t="s">
        <v>21826</v>
      </c>
      <c r="AL1102" t="s">
        <v>418</v>
      </c>
      <c r="AM1102" t="s">
        <v>996</v>
      </c>
      <c r="AN1102" t="s">
        <v>41527</v>
      </c>
      <c r="AO1102" t="s">
        <v>13125</v>
      </c>
      <c r="AP1102" t="s">
        <v>40883</v>
      </c>
    </row>
    <row r="1103" spans="1:42" x14ac:dyDescent="0.35">
      <c r="A1103" s="2" t="s">
        <v>2545</v>
      </c>
      <c r="B1103" s="2" t="s">
        <v>2546</v>
      </c>
      <c r="C1103" s="2" t="s">
        <v>24077</v>
      </c>
      <c r="D1103" s="2" t="s">
        <v>47517</v>
      </c>
      <c r="E1103" s="2" t="s">
        <v>2594</v>
      </c>
      <c r="F1103" s="2" t="s">
        <v>24078</v>
      </c>
      <c r="G1103" s="2"/>
      <c r="H1103" s="2"/>
      <c r="I1103" s="2"/>
      <c r="J1103" s="2"/>
      <c r="K1103" s="2"/>
      <c r="L1103" s="2"/>
      <c r="M1103" t="s">
        <v>79</v>
      </c>
      <c r="N1103" t="s">
        <v>887</v>
      </c>
      <c r="T1103" s="2"/>
      <c r="U1103" s="2"/>
      <c r="V1103" s="2" t="s">
        <v>79</v>
      </c>
      <c r="W1103" s="2" t="s">
        <v>887</v>
      </c>
      <c r="X1103" s="2" t="s">
        <v>103</v>
      </c>
      <c r="Y1103" t="s">
        <v>5543</v>
      </c>
      <c r="AA1103" t="s">
        <v>10420</v>
      </c>
      <c r="AC1103" t="s">
        <v>47518</v>
      </c>
      <c r="AD1103" t="s">
        <v>47519</v>
      </c>
      <c r="AE1103" t="s">
        <v>24078</v>
      </c>
      <c r="AF1103" t="s">
        <v>47520</v>
      </c>
      <c r="AG1103" t="s">
        <v>47521</v>
      </c>
      <c r="AH1103" t="s">
        <v>2493</v>
      </c>
      <c r="AI1103" t="s">
        <v>47522</v>
      </c>
      <c r="AJ1103" t="s">
        <v>1153</v>
      </c>
      <c r="AK1103" t="s">
        <v>21826</v>
      </c>
      <c r="AL1103" t="s">
        <v>418</v>
      </c>
      <c r="AM1103" t="s">
        <v>446</v>
      </c>
      <c r="AN1103" t="s">
        <v>80</v>
      </c>
      <c r="AO1103" t="s">
        <v>47523</v>
      </c>
      <c r="AP1103" t="s">
        <v>40883</v>
      </c>
    </row>
    <row r="1104" spans="1:42" x14ac:dyDescent="0.35">
      <c r="A1104" s="2" t="s">
        <v>2545</v>
      </c>
      <c r="B1104" s="2" t="s">
        <v>2546</v>
      </c>
      <c r="C1104" s="2" t="s">
        <v>24079</v>
      </c>
      <c r="D1104" s="2" t="s">
        <v>47524</v>
      </c>
      <c r="E1104" s="2" t="s">
        <v>2594</v>
      </c>
      <c r="F1104" s="2" t="s">
        <v>24080</v>
      </c>
      <c r="G1104" s="2"/>
      <c r="H1104" s="2"/>
      <c r="I1104" s="2"/>
      <c r="J1104" s="2"/>
      <c r="K1104" s="2" t="s">
        <v>3567</v>
      </c>
      <c r="L1104" s="2" t="s">
        <v>652</v>
      </c>
      <c r="T1104" s="2"/>
      <c r="U1104" s="2"/>
      <c r="V1104" s="2" t="s">
        <v>3567</v>
      </c>
      <c r="W1104" s="2" t="s">
        <v>652</v>
      </c>
      <c r="X1104" s="2" t="s">
        <v>275</v>
      </c>
      <c r="Y1104" t="s">
        <v>5861</v>
      </c>
      <c r="AA1104" t="s">
        <v>47525</v>
      </c>
      <c r="AC1104" t="s">
        <v>47526</v>
      </c>
      <c r="AD1104" t="s">
        <v>47527</v>
      </c>
      <c r="AE1104" t="s">
        <v>24080</v>
      </c>
      <c r="AF1104" t="s">
        <v>47528</v>
      </c>
      <c r="AG1104" t="s">
        <v>47529</v>
      </c>
      <c r="AH1104" t="s">
        <v>2493</v>
      </c>
      <c r="AI1104" t="s">
        <v>47530</v>
      </c>
      <c r="AJ1104" t="s">
        <v>1153</v>
      </c>
      <c r="AK1104" t="s">
        <v>21826</v>
      </c>
      <c r="AL1104" t="s">
        <v>418</v>
      </c>
      <c r="AM1104" t="s">
        <v>446</v>
      </c>
      <c r="AN1104" t="s">
        <v>80</v>
      </c>
      <c r="AO1104" t="s">
        <v>47531</v>
      </c>
      <c r="AP1104" t="s">
        <v>40883</v>
      </c>
    </row>
    <row r="1105" spans="1:42" x14ac:dyDescent="0.35">
      <c r="A1105" s="2" t="s">
        <v>2545</v>
      </c>
      <c r="B1105" s="2" t="s">
        <v>2546</v>
      </c>
      <c r="C1105" s="2" t="s">
        <v>24081</v>
      </c>
      <c r="D1105" s="2" t="s">
        <v>47532</v>
      </c>
      <c r="E1105" s="2" t="s">
        <v>2594</v>
      </c>
      <c r="F1105" s="2" t="s">
        <v>24082</v>
      </c>
      <c r="G1105" s="2"/>
      <c r="H1105" s="2"/>
      <c r="I1105" s="2"/>
      <c r="J1105" s="2"/>
      <c r="K1105" s="2" t="s">
        <v>3567</v>
      </c>
      <c r="L1105" s="2" t="s">
        <v>652</v>
      </c>
      <c r="T1105" s="2"/>
      <c r="U1105" s="2"/>
      <c r="V1105" s="2" t="s">
        <v>3567</v>
      </c>
      <c r="W1105" s="2" t="s">
        <v>652</v>
      </c>
      <c r="X1105" s="2" t="s">
        <v>103</v>
      </c>
      <c r="Y1105" t="s">
        <v>1766</v>
      </c>
      <c r="AA1105" t="s">
        <v>47533</v>
      </c>
      <c r="AC1105" t="s">
        <v>47534</v>
      </c>
      <c r="AD1105" t="s">
        <v>47535</v>
      </c>
      <c r="AE1105" t="s">
        <v>24082</v>
      </c>
      <c r="AF1105" t="s">
        <v>47536</v>
      </c>
      <c r="AG1105" t="s">
        <v>47537</v>
      </c>
      <c r="AH1105" t="s">
        <v>2493</v>
      </c>
      <c r="AI1105" t="s">
        <v>47538</v>
      </c>
      <c r="AJ1105" t="s">
        <v>1153</v>
      </c>
      <c r="AK1105" t="s">
        <v>21826</v>
      </c>
      <c r="AL1105" t="s">
        <v>418</v>
      </c>
      <c r="AM1105" t="s">
        <v>446</v>
      </c>
      <c r="AN1105" t="s">
        <v>80</v>
      </c>
      <c r="AO1105" t="s">
        <v>47539</v>
      </c>
      <c r="AP1105" t="s">
        <v>40883</v>
      </c>
    </row>
    <row r="1106" spans="1:42" x14ac:dyDescent="0.35">
      <c r="A1106" s="2" t="s">
        <v>2545</v>
      </c>
      <c r="B1106" s="2" t="s">
        <v>2546</v>
      </c>
      <c r="C1106" s="2" t="s">
        <v>24083</v>
      </c>
      <c r="D1106" s="2" t="s">
        <v>47540</v>
      </c>
      <c r="E1106" s="2" t="s">
        <v>2594</v>
      </c>
      <c r="F1106" s="2" t="s">
        <v>24084</v>
      </c>
      <c r="G1106" s="2"/>
      <c r="H1106" s="2"/>
      <c r="I1106" s="2"/>
      <c r="J1106" s="2"/>
      <c r="K1106" s="2"/>
      <c r="L1106" s="2"/>
      <c r="M1106" t="s">
        <v>79</v>
      </c>
      <c r="N1106" t="s">
        <v>887</v>
      </c>
      <c r="T1106" s="2"/>
      <c r="U1106" s="2"/>
      <c r="V1106" s="2" t="s">
        <v>79</v>
      </c>
      <c r="W1106" s="2" t="s">
        <v>887</v>
      </c>
      <c r="X1106" s="2" t="s">
        <v>103</v>
      </c>
      <c r="Y1106" t="s">
        <v>1901</v>
      </c>
      <c r="AA1106" t="s">
        <v>47541</v>
      </c>
      <c r="AC1106" t="s">
        <v>47542</v>
      </c>
      <c r="AD1106" t="s">
        <v>47543</v>
      </c>
      <c r="AE1106" t="s">
        <v>24084</v>
      </c>
      <c r="AF1106" t="s">
        <v>47544</v>
      </c>
      <c r="AG1106" t="s">
        <v>47545</v>
      </c>
      <c r="AH1106" t="s">
        <v>2493</v>
      </c>
      <c r="AI1106" t="s">
        <v>2568</v>
      </c>
      <c r="AJ1106" t="s">
        <v>1153</v>
      </c>
      <c r="AK1106" t="s">
        <v>21826</v>
      </c>
      <c r="AL1106" t="s">
        <v>418</v>
      </c>
      <c r="AM1106" t="s">
        <v>446</v>
      </c>
      <c r="AN1106" t="s">
        <v>80</v>
      </c>
      <c r="AO1106" t="s">
        <v>47546</v>
      </c>
      <c r="AP1106" t="s">
        <v>40883</v>
      </c>
    </row>
    <row r="1107" spans="1:42" x14ac:dyDescent="0.35">
      <c r="A1107" s="2" t="s">
        <v>2545</v>
      </c>
      <c r="B1107" s="2" t="s">
        <v>2546</v>
      </c>
      <c r="C1107" s="2" t="s">
        <v>24085</v>
      </c>
      <c r="D1107" s="2" t="s">
        <v>47547</v>
      </c>
      <c r="E1107" s="2" t="s">
        <v>2594</v>
      </c>
      <c r="F1107" s="2" t="s">
        <v>24086</v>
      </c>
      <c r="G1107" s="2" t="s">
        <v>3057</v>
      </c>
      <c r="H1107" s="2" t="s">
        <v>417</v>
      </c>
      <c r="I1107" s="2" t="s">
        <v>2953</v>
      </c>
      <c r="J1107" s="2" t="s">
        <v>2338</v>
      </c>
      <c r="K1107" s="2"/>
      <c r="L1107" s="2"/>
      <c r="S1107" t="s">
        <v>82</v>
      </c>
      <c r="T1107" s="2" t="s">
        <v>5</v>
      </c>
      <c r="U1107" s="2" t="s">
        <v>886</v>
      </c>
      <c r="V1107" s="2" t="s">
        <v>82</v>
      </c>
      <c r="W1107" s="2" t="s">
        <v>2338</v>
      </c>
      <c r="X1107" s="2" t="s">
        <v>103</v>
      </c>
      <c r="Y1107" t="s">
        <v>6676</v>
      </c>
      <c r="AA1107" t="s">
        <v>47548</v>
      </c>
      <c r="AC1107" t="s">
        <v>47549</v>
      </c>
      <c r="AD1107" t="s">
        <v>47550</v>
      </c>
      <c r="AE1107" t="s">
        <v>24086</v>
      </c>
      <c r="AF1107" t="s">
        <v>47551</v>
      </c>
      <c r="AG1107" t="s">
        <v>47552</v>
      </c>
      <c r="AH1107" t="s">
        <v>2493</v>
      </c>
      <c r="AI1107" t="s">
        <v>2568</v>
      </c>
      <c r="AJ1107" t="s">
        <v>1153</v>
      </c>
      <c r="AK1107" t="s">
        <v>21826</v>
      </c>
      <c r="AL1107" t="s">
        <v>418</v>
      </c>
      <c r="AM1107" t="s">
        <v>446</v>
      </c>
      <c r="AN1107" t="s">
        <v>80</v>
      </c>
      <c r="AO1107" t="s">
        <v>45261</v>
      </c>
      <c r="AP1107" t="s">
        <v>40883</v>
      </c>
    </row>
    <row r="1108" spans="1:42" x14ac:dyDescent="0.35">
      <c r="A1108" s="2" t="s">
        <v>2545</v>
      </c>
      <c r="B1108" s="2" t="s">
        <v>2546</v>
      </c>
      <c r="C1108" s="2" t="s">
        <v>24087</v>
      </c>
      <c r="D1108" s="2" t="s">
        <v>47553</v>
      </c>
      <c r="E1108" s="2" t="s">
        <v>2594</v>
      </c>
      <c r="F1108" s="2" t="s">
        <v>24088</v>
      </c>
      <c r="G1108" s="2" t="s">
        <v>3057</v>
      </c>
      <c r="H1108" s="2" t="s">
        <v>417</v>
      </c>
      <c r="I1108" s="2" t="s">
        <v>2953</v>
      </c>
      <c r="J1108" s="2" t="s">
        <v>2338</v>
      </c>
      <c r="K1108" s="2"/>
      <c r="L1108" s="2"/>
      <c r="S1108" t="s">
        <v>82</v>
      </c>
      <c r="T1108" s="2" t="s">
        <v>5</v>
      </c>
      <c r="U1108" s="2" t="s">
        <v>886</v>
      </c>
      <c r="V1108" s="2" t="s">
        <v>82</v>
      </c>
      <c r="W1108" s="2" t="s">
        <v>2338</v>
      </c>
      <c r="X1108" s="2" t="s">
        <v>103</v>
      </c>
      <c r="Y1108" t="s">
        <v>11503</v>
      </c>
      <c r="AA1108" t="s">
        <v>47554</v>
      </c>
      <c r="AC1108" t="s">
        <v>47555</v>
      </c>
      <c r="AD1108" t="s">
        <v>47556</v>
      </c>
      <c r="AE1108" t="s">
        <v>24088</v>
      </c>
      <c r="AF1108" t="s">
        <v>47557</v>
      </c>
      <c r="AG1108" t="s">
        <v>47558</v>
      </c>
      <c r="AH1108" t="s">
        <v>2493</v>
      </c>
      <c r="AI1108" t="s">
        <v>47559</v>
      </c>
      <c r="AJ1108" t="s">
        <v>1153</v>
      </c>
      <c r="AK1108" t="s">
        <v>21826</v>
      </c>
      <c r="AL1108" t="s">
        <v>418</v>
      </c>
      <c r="AM1108" t="s">
        <v>446</v>
      </c>
      <c r="AN1108" t="s">
        <v>80</v>
      </c>
      <c r="AO1108" t="s">
        <v>47560</v>
      </c>
      <c r="AP1108" t="s">
        <v>40883</v>
      </c>
    </row>
    <row r="1109" spans="1:42" x14ac:dyDescent="0.35">
      <c r="A1109" s="2" t="s">
        <v>2545</v>
      </c>
      <c r="B1109" s="2" t="s">
        <v>2546</v>
      </c>
      <c r="C1109" s="2" t="s">
        <v>24089</v>
      </c>
      <c r="D1109" s="2" t="s">
        <v>47561</v>
      </c>
      <c r="E1109" s="2" t="s">
        <v>2594</v>
      </c>
      <c r="F1109" s="2" t="s">
        <v>24090</v>
      </c>
      <c r="G1109" s="2" t="s">
        <v>3057</v>
      </c>
      <c r="H1109" s="2" t="s">
        <v>417</v>
      </c>
      <c r="I1109" s="2" t="s">
        <v>2953</v>
      </c>
      <c r="J1109" s="2" t="s">
        <v>2338</v>
      </c>
      <c r="K1109" s="2"/>
      <c r="L1109" s="2"/>
      <c r="S1109" t="s">
        <v>82</v>
      </c>
      <c r="T1109" s="2" t="s">
        <v>5</v>
      </c>
      <c r="U1109" s="2" t="s">
        <v>886</v>
      </c>
      <c r="V1109" s="2" t="s">
        <v>82</v>
      </c>
      <c r="W1109" s="2" t="s">
        <v>2338</v>
      </c>
      <c r="X1109" s="2" t="s">
        <v>103</v>
      </c>
      <c r="Y1109" t="s">
        <v>47562</v>
      </c>
      <c r="AA1109" t="s">
        <v>47563</v>
      </c>
      <c r="AC1109" t="s">
        <v>47564</v>
      </c>
      <c r="AD1109" t="s">
        <v>47565</v>
      </c>
      <c r="AE1109" t="s">
        <v>24090</v>
      </c>
      <c r="AF1109" t="s">
        <v>47566</v>
      </c>
      <c r="AG1109" t="s">
        <v>47567</v>
      </c>
      <c r="AH1109" t="s">
        <v>2493</v>
      </c>
      <c r="AI1109" t="s">
        <v>47568</v>
      </c>
      <c r="AJ1109" t="s">
        <v>1153</v>
      </c>
      <c r="AK1109" t="s">
        <v>21826</v>
      </c>
      <c r="AL1109" t="s">
        <v>418</v>
      </c>
      <c r="AM1109" t="s">
        <v>446</v>
      </c>
      <c r="AN1109" t="s">
        <v>80</v>
      </c>
      <c r="AO1109" t="s">
        <v>47569</v>
      </c>
      <c r="AP1109" t="s">
        <v>40883</v>
      </c>
    </row>
    <row r="1110" spans="1:42" x14ac:dyDescent="0.35">
      <c r="A1110" s="2" t="s">
        <v>2545</v>
      </c>
      <c r="B1110" s="2" t="s">
        <v>2546</v>
      </c>
      <c r="C1110" s="2" t="s">
        <v>24091</v>
      </c>
      <c r="D1110" s="2" t="s">
        <v>47570</v>
      </c>
      <c r="E1110" s="2" t="s">
        <v>2594</v>
      </c>
      <c r="F1110" s="2" t="s">
        <v>24092</v>
      </c>
      <c r="G1110" s="2" t="s">
        <v>3057</v>
      </c>
      <c r="H1110" s="2" t="s">
        <v>417</v>
      </c>
      <c r="I1110" s="2" t="s">
        <v>2953</v>
      </c>
      <c r="J1110" s="2" t="s">
        <v>2338</v>
      </c>
      <c r="K1110" s="2"/>
      <c r="L1110" s="2"/>
      <c r="S1110" t="s">
        <v>82</v>
      </c>
      <c r="T1110" s="2" t="s">
        <v>5</v>
      </c>
      <c r="U1110" s="2" t="s">
        <v>886</v>
      </c>
      <c r="V1110" s="2" t="s">
        <v>82</v>
      </c>
      <c r="W1110" s="2" t="s">
        <v>2338</v>
      </c>
      <c r="X1110" s="2" t="s">
        <v>103</v>
      </c>
      <c r="Y1110" t="s">
        <v>47571</v>
      </c>
      <c r="AA1110" t="s">
        <v>47572</v>
      </c>
      <c r="AC1110" t="s">
        <v>47573</v>
      </c>
      <c r="AD1110" t="s">
        <v>47574</v>
      </c>
      <c r="AE1110" t="s">
        <v>24092</v>
      </c>
      <c r="AF1110" t="s">
        <v>47575</v>
      </c>
      <c r="AG1110" t="s">
        <v>47576</v>
      </c>
      <c r="AH1110" t="s">
        <v>2493</v>
      </c>
      <c r="AI1110" t="s">
        <v>47577</v>
      </c>
      <c r="AJ1110" t="s">
        <v>1153</v>
      </c>
      <c r="AK1110" t="s">
        <v>21826</v>
      </c>
      <c r="AL1110" t="s">
        <v>418</v>
      </c>
      <c r="AM1110" t="s">
        <v>446</v>
      </c>
      <c r="AN1110" t="s">
        <v>80</v>
      </c>
      <c r="AO1110" t="s">
        <v>31631</v>
      </c>
      <c r="AP1110" t="s">
        <v>40883</v>
      </c>
    </row>
    <row r="1111" spans="1:42" x14ac:dyDescent="0.35">
      <c r="A1111" s="2" t="s">
        <v>2545</v>
      </c>
      <c r="B1111" s="2" t="s">
        <v>2546</v>
      </c>
      <c r="C1111" s="2" t="s">
        <v>24093</v>
      </c>
      <c r="D1111" s="2" t="s">
        <v>46207</v>
      </c>
      <c r="E1111" s="2" t="s">
        <v>2594</v>
      </c>
      <c r="F1111" s="2" t="s">
        <v>24094</v>
      </c>
      <c r="G1111" s="2" t="s">
        <v>3057</v>
      </c>
      <c r="H1111" s="2" t="s">
        <v>417</v>
      </c>
      <c r="I1111" s="2" t="s">
        <v>2953</v>
      </c>
      <c r="J1111" s="2" t="s">
        <v>2338</v>
      </c>
      <c r="K1111" s="2"/>
      <c r="L1111" s="2"/>
      <c r="S1111" t="s">
        <v>82</v>
      </c>
      <c r="T1111" s="2" t="s">
        <v>5</v>
      </c>
      <c r="U1111" s="2" t="s">
        <v>886</v>
      </c>
      <c r="V1111" s="2" t="s">
        <v>82</v>
      </c>
      <c r="W1111" s="2" t="s">
        <v>2338</v>
      </c>
      <c r="X1111" s="2"/>
      <c r="Y1111" t="s">
        <v>45836</v>
      </c>
      <c r="AA1111" t="s">
        <v>47578</v>
      </c>
      <c r="AC1111" t="s">
        <v>47579</v>
      </c>
      <c r="AD1111" t="s">
        <v>47580</v>
      </c>
      <c r="AE1111" t="s">
        <v>24094</v>
      </c>
      <c r="AF1111" t="s">
        <v>47581</v>
      </c>
      <c r="AG1111" t="s">
        <v>47582</v>
      </c>
      <c r="AH1111" t="s">
        <v>2493</v>
      </c>
      <c r="AI1111" t="s">
        <v>47583</v>
      </c>
      <c r="AJ1111" t="s">
        <v>1153</v>
      </c>
      <c r="AK1111" t="s">
        <v>21826</v>
      </c>
      <c r="AL1111" t="s">
        <v>418</v>
      </c>
      <c r="AM1111" t="s">
        <v>446</v>
      </c>
      <c r="AN1111" t="s">
        <v>80</v>
      </c>
      <c r="AO1111" t="s">
        <v>47584</v>
      </c>
      <c r="AP1111" t="s">
        <v>40883</v>
      </c>
    </row>
    <row r="1112" spans="1:42" x14ac:dyDescent="0.35">
      <c r="A1112" s="2" t="s">
        <v>2545</v>
      </c>
      <c r="B1112" s="2" t="s">
        <v>2546</v>
      </c>
      <c r="C1112" s="2" t="s">
        <v>24095</v>
      </c>
      <c r="D1112" s="2" t="s">
        <v>47585</v>
      </c>
      <c r="E1112" s="2" t="s">
        <v>2594</v>
      </c>
      <c r="F1112" s="2" t="s">
        <v>24096</v>
      </c>
      <c r="G1112" s="2" t="s">
        <v>3057</v>
      </c>
      <c r="H1112" s="2" t="s">
        <v>417</v>
      </c>
      <c r="I1112" s="2" t="s">
        <v>2953</v>
      </c>
      <c r="J1112" s="2" t="s">
        <v>2338</v>
      </c>
      <c r="K1112" s="2"/>
      <c r="L1112" s="2"/>
      <c r="S1112" t="s">
        <v>82</v>
      </c>
      <c r="T1112" s="2" t="s">
        <v>5</v>
      </c>
      <c r="U1112" s="2" t="s">
        <v>886</v>
      </c>
      <c r="V1112" s="2" t="s">
        <v>82</v>
      </c>
      <c r="W1112" s="2" t="s">
        <v>2338</v>
      </c>
      <c r="X1112" s="2" t="s">
        <v>103</v>
      </c>
      <c r="Y1112" t="s">
        <v>519</v>
      </c>
      <c r="AA1112" t="s">
        <v>47586</v>
      </c>
      <c r="AC1112" t="s">
        <v>47587</v>
      </c>
      <c r="AD1112" t="s">
        <v>47588</v>
      </c>
      <c r="AE1112" t="s">
        <v>24096</v>
      </c>
      <c r="AF1112" t="s">
        <v>47589</v>
      </c>
      <c r="AG1112" t="s">
        <v>47590</v>
      </c>
      <c r="AH1112" t="s">
        <v>2493</v>
      </c>
      <c r="AI1112" t="s">
        <v>47591</v>
      </c>
      <c r="AJ1112" t="s">
        <v>1153</v>
      </c>
      <c r="AK1112" t="s">
        <v>21826</v>
      </c>
      <c r="AL1112" t="s">
        <v>418</v>
      </c>
      <c r="AM1112" t="s">
        <v>446</v>
      </c>
      <c r="AN1112" t="s">
        <v>80</v>
      </c>
      <c r="AO1112" t="s">
        <v>47592</v>
      </c>
      <c r="AP1112" t="s">
        <v>40883</v>
      </c>
    </row>
    <row r="1113" spans="1:42" x14ac:dyDescent="0.35">
      <c r="A1113" s="2" t="s">
        <v>2545</v>
      </c>
      <c r="B1113" s="2" t="s">
        <v>2546</v>
      </c>
      <c r="C1113" s="2" t="s">
        <v>24097</v>
      </c>
      <c r="D1113" s="2" t="s">
        <v>47593</v>
      </c>
      <c r="E1113" s="2" t="s">
        <v>2594</v>
      </c>
      <c r="F1113" s="2" t="s">
        <v>24098</v>
      </c>
      <c r="G1113" s="2" t="s">
        <v>3057</v>
      </c>
      <c r="H1113" s="2" t="s">
        <v>417</v>
      </c>
      <c r="I1113" s="2" t="s">
        <v>2953</v>
      </c>
      <c r="J1113" s="2" t="s">
        <v>2338</v>
      </c>
      <c r="K1113" s="2"/>
      <c r="L1113" s="2"/>
      <c r="S1113" t="s">
        <v>82</v>
      </c>
      <c r="T1113" s="2" t="s">
        <v>5</v>
      </c>
      <c r="U1113" s="2" t="s">
        <v>886</v>
      </c>
      <c r="V1113" s="2" t="s">
        <v>82</v>
      </c>
      <c r="W1113" s="2" t="s">
        <v>2338</v>
      </c>
      <c r="X1113" s="2" t="s">
        <v>275</v>
      </c>
      <c r="Y1113" t="s">
        <v>519</v>
      </c>
      <c r="AA1113" t="s">
        <v>47594</v>
      </c>
      <c r="AC1113" t="s">
        <v>47595</v>
      </c>
      <c r="AD1113" t="s">
        <v>47596</v>
      </c>
      <c r="AE1113" t="s">
        <v>24098</v>
      </c>
      <c r="AF1113" t="s">
        <v>47597</v>
      </c>
      <c r="AG1113" t="s">
        <v>47598</v>
      </c>
      <c r="AH1113" t="s">
        <v>2493</v>
      </c>
      <c r="AI1113" t="s">
        <v>47599</v>
      </c>
      <c r="AJ1113" t="s">
        <v>1153</v>
      </c>
      <c r="AK1113" t="s">
        <v>21826</v>
      </c>
      <c r="AL1113" t="s">
        <v>418</v>
      </c>
      <c r="AM1113" t="s">
        <v>446</v>
      </c>
      <c r="AN1113" t="s">
        <v>80</v>
      </c>
      <c r="AO1113" t="s">
        <v>41701</v>
      </c>
      <c r="AP1113" t="s">
        <v>40883</v>
      </c>
    </row>
    <row r="1114" spans="1:42" x14ac:dyDescent="0.35">
      <c r="A1114" s="2" t="s">
        <v>2545</v>
      </c>
      <c r="B1114" s="2" t="s">
        <v>2546</v>
      </c>
      <c r="C1114" s="2" t="s">
        <v>24099</v>
      </c>
      <c r="D1114" s="2" t="s">
        <v>47600</v>
      </c>
      <c r="E1114" s="2" t="s">
        <v>2594</v>
      </c>
      <c r="F1114" s="2" t="s">
        <v>24100</v>
      </c>
      <c r="G1114" s="2" t="s">
        <v>3057</v>
      </c>
      <c r="H1114" s="2" t="s">
        <v>417</v>
      </c>
      <c r="I1114" s="2" t="s">
        <v>2953</v>
      </c>
      <c r="J1114" s="2" t="s">
        <v>2338</v>
      </c>
      <c r="K1114" s="2"/>
      <c r="L1114" s="2"/>
      <c r="S1114" t="s">
        <v>82</v>
      </c>
      <c r="T1114" s="2" t="s">
        <v>5</v>
      </c>
      <c r="U1114" s="2" t="s">
        <v>886</v>
      </c>
      <c r="V1114" s="2" t="s">
        <v>82</v>
      </c>
      <c r="W1114" s="2" t="s">
        <v>2338</v>
      </c>
      <c r="X1114" s="2" t="s">
        <v>275</v>
      </c>
      <c r="Y1114" t="s">
        <v>933</v>
      </c>
      <c r="AA1114" t="s">
        <v>3666</v>
      </c>
      <c r="AC1114" t="s">
        <v>47601</v>
      </c>
      <c r="AD1114" t="s">
        <v>47602</v>
      </c>
      <c r="AE1114" t="s">
        <v>24100</v>
      </c>
      <c r="AF1114" t="s">
        <v>47603</v>
      </c>
      <c r="AG1114" t="s">
        <v>47604</v>
      </c>
      <c r="AH1114" t="s">
        <v>2493</v>
      </c>
      <c r="AI1114" t="s">
        <v>47605</v>
      </c>
      <c r="AJ1114" t="s">
        <v>1153</v>
      </c>
      <c r="AK1114" t="s">
        <v>21826</v>
      </c>
      <c r="AL1114" t="s">
        <v>418</v>
      </c>
      <c r="AM1114" t="s">
        <v>446</v>
      </c>
      <c r="AN1114" t="s">
        <v>80</v>
      </c>
      <c r="AO1114" t="s">
        <v>31532</v>
      </c>
      <c r="AP1114" t="s">
        <v>40883</v>
      </c>
    </row>
    <row r="1115" spans="1:42" x14ac:dyDescent="0.35">
      <c r="A1115" s="2" t="s">
        <v>2545</v>
      </c>
      <c r="B1115" s="2" t="s">
        <v>2546</v>
      </c>
      <c r="C1115" s="2" t="s">
        <v>24101</v>
      </c>
      <c r="D1115" s="2" t="s">
        <v>47606</v>
      </c>
      <c r="E1115" s="2" t="s">
        <v>2594</v>
      </c>
      <c r="F1115" s="2" t="s">
        <v>24102</v>
      </c>
      <c r="G1115" s="2" t="s">
        <v>3057</v>
      </c>
      <c r="H1115" s="2" t="s">
        <v>417</v>
      </c>
      <c r="I1115" s="2" t="s">
        <v>2953</v>
      </c>
      <c r="J1115" s="2" t="s">
        <v>2338</v>
      </c>
      <c r="K1115" s="2"/>
      <c r="L1115" s="2"/>
      <c r="S1115" t="s">
        <v>82</v>
      </c>
      <c r="T1115" s="2" t="s">
        <v>5</v>
      </c>
      <c r="U1115" s="2" t="s">
        <v>886</v>
      </c>
      <c r="V1115" s="2" t="s">
        <v>82</v>
      </c>
      <c r="W1115" s="2" t="s">
        <v>2338</v>
      </c>
      <c r="X1115" s="2" t="s">
        <v>275</v>
      </c>
      <c r="Y1115" t="s">
        <v>1042</v>
      </c>
      <c r="AA1115" t="s">
        <v>47607</v>
      </c>
      <c r="AC1115" t="s">
        <v>47608</v>
      </c>
      <c r="AD1115" t="s">
        <v>47609</v>
      </c>
      <c r="AE1115" t="s">
        <v>24102</v>
      </c>
      <c r="AF1115" t="s">
        <v>47610</v>
      </c>
      <c r="AG1115" t="s">
        <v>47611</v>
      </c>
      <c r="AH1115" t="s">
        <v>2493</v>
      </c>
      <c r="AI1115" t="s">
        <v>47612</v>
      </c>
      <c r="AJ1115" t="s">
        <v>1153</v>
      </c>
      <c r="AK1115" t="s">
        <v>21826</v>
      </c>
      <c r="AL1115" t="s">
        <v>418</v>
      </c>
      <c r="AM1115" t="s">
        <v>446</v>
      </c>
      <c r="AN1115" t="s">
        <v>80</v>
      </c>
      <c r="AO1115" t="s">
        <v>41710</v>
      </c>
      <c r="AP1115" t="s">
        <v>40883</v>
      </c>
    </row>
    <row r="1116" spans="1:42" x14ac:dyDescent="0.35">
      <c r="A1116" s="2" t="s">
        <v>2545</v>
      </c>
      <c r="B1116" s="2" t="s">
        <v>2546</v>
      </c>
      <c r="C1116" s="2" t="s">
        <v>24103</v>
      </c>
      <c r="D1116" s="2" t="s">
        <v>47613</v>
      </c>
      <c r="E1116" s="2" t="s">
        <v>2594</v>
      </c>
      <c r="F1116" s="2" t="s">
        <v>24104</v>
      </c>
      <c r="G1116" s="2" t="s">
        <v>3057</v>
      </c>
      <c r="H1116" t="s">
        <v>417</v>
      </c>
      <c r="I1116" t="s">
        <v>2953</v>
      </c>
      <c r="J1116" t="s">
        <v>2338</v>
      </c>
      <c r="S1116" t="s">
        <v>82</v>
      </c>
      <c r="T1116" t="s">
        <v>5</v>
      </c>
      <c r="U1116" t="s">
        <v>886</v>
      </c>
      <c r="V1116" t="s">
        <v>82</v>
      </c>
      <c r="W1116" t="s">
        <v>2338</v>
      </c>
      <c r="X1116" t="s">
        <v>103</v>
      </c>
      <c r="Y1116" t="s">
        <v>519</v>
      </c>
      <c r="AA1116" t="s">
        <v>47614</v>
      </c>
      <c r="AC1116" t="s">
        <v>47615</v>
      </c>
      <c r="AD1116" t="s">
        <v>47616</v>
      </c>
      <c r="AE1116" t="s">
        <v>24104</v>
      </c>
      <c r="AF1116" t="s">
        <v>47617</v>
      </c>
      <c r="AG1116" t="s">
        <v>47618</v>
      </c>
      <c r="AH1116" t="s">
        <v>2493</v>
      </c>
      <c r="AI1116" t="s">
        <v>47619</v>
      </c>
      <c r="AJ1116" t="s">
        <v>1153</v>
      </c>
      <c r="AK1116" t="s">
        <v>21826</v>
      </c>
      <c r="AL1116" t="s">
        <v>418</v>
      </c>
      <c r="AM1116" t="s">
        <v>446</v>
      </c>
      <c r="AN1116" t="s">
        <v>80</v>
      </c>
      <c r="AO1116" t="s">
        <v>42456</v>
      </c>
      <c r="AP1116" t="s">
        <v>40883</v>
      </c>
    </row>
    <row r="1117" spans="1:42" x14ac:dyDescent="0.35">
      <c r="A1117" s="2" t="s">
        <v>2545</v>
      </c>
      <c r="B1117" s="2" t="s">
        <v>2546</v>
      </c>
      <c r="C1117" s="2" t="s">
        <v>24105</v>
      </c>
      <c r="D1117" s="2" t="s">
        <v>47620</v>
      </c>
      <c r="E1117" s="2" t="s">
        <v>2594</v>
      </c>
      <c r="F1117" s="2" t="s">
        <v>24106</v>
      </c>
      <c r="G1117" s="2" t="s">
        <v>3057</v>
      </c>
      <c r="H1117" t="s">
        <v>417</v>
      </c>
      <c r="I1117" t="s">
        <v>2953</v>
      </c>
      <c r="J1117" t="s">
        <v>2338</v>
      </c>
      <c r="P1117" s="2"/>
      <c r="Q1117" s="2"/>
      <c r="R1117" s="2"/>
      <c r="S1117" s="2" t="s">
        <v>82</v>
      </c>
      <c r="T1117" t="s">
        <v>5</v>
      </c>
      <c r="U1117" t="s">
        <v>886</v>
      </c>
      <c r="V1117" t="s">
        <v>82</v>
      </c>
      <c r="W1117" s="2" t="s">
        <v>2338</v>
      </c>
      <c r="X1117" s="2" t="s">
        <v>275</v>
      </c>
      <c r="Y1117" t="s">
        <v>2695</v>
      </c>
      <c r="AA1117" t="s">
        <v>47621</v>
      </c>
      <c r="AC1117" t="s">
        <v>47622</v>
      </c>
      <c r="AD1117" t="s">
        <v>47623</v>
      </c>
      <c r="AE1117" t="s">
        <v>24106</v>
      </c>
      <c r="AF1117" t="s">
        <v>47624</v>
      </c>
      <c r="AG1117" t="s">
        <v>47625</v>
      </c>
      <c r="AH1117" t="s">
        <v>2493</v>
      </c>
      <c r="AI1117" t="s">
        <v>2568</v>
      </c>
      <c r="AJ1117" t="s">
        <v>1153</v>
      </c>
      <c r="AK1117" t="s">
        <v>21826</v>
      </c>
      <c r="AL1117" t="s">
        <v>418</v>
      </c>
      <c r="AM1117" t="s">
        <v>446</v>
      </c>
      <c r="AN1117" t="s">
        <v>80</v>
      </c>
      <c r="AO1117" t="s">
        <v>46416</v>
      </c>
      <c r="AP1117" t="s">
        <v>40883</v>
      </c>
    </row>
    <row r="1118" spans="1:42" x14ac:dyDescent="0.35">
      <c r="A1118" s="2" t="s">
        <v>2545</v>
      </c>
      <c r="B1118" s="2" t="s">
        <v>2546</v>
      </c>
      <c r="C1118" s="2" t="s">
        <v>24107</v>
      </c>
      <c r="D1118" s="2" t="s">
        <v>47626</v>
      </c>
      <c r="E1118" s="2" t="s">
        <v>2594</v>
      </c>
      <c r="F1118" s="2" t="s">
        <v>24108</v>
      </c>
      <c r="G1118" s="2" t="s">
        <v>3057</v>
      </c>
      <c r="H1118" s="2" t="s">
        <v>417</v>
      </c>
      <c r="I1118" s="2" t="s">
        <v>2953</v>
      </c>
      <c r="J1118" s="2" t="s">
        <v>2338</v>
      </c>
      <c r="K1118" s="2"/>
      <c r="L1118" s="2"/>
      <c r="M1118" s="2"/>
      <c r="N1118" s="2"/>
      <c r="O1118" s="2"/>
      <c r="P1118" s="2"/>
      <c r="Q1118" s="2"/>
      <c r="R1118" s="2"/>
      <c r="S1118" s="2" t="s">
        <v>82</v>
      </c>
      <c r="T1118" t="s">
        <v>5</v>
      </c>
      <c r="U1118" t="s">
        <v>886</v>
      </c>
      <c r="V1118" t="s">
        <v>82</v>
      </c>
      <c r="W1118" s="2" t="s">
        <v>2338</v>
      </c>
      <c r="X1118" s="2" t="s">
        <v>275</v>
      </c>
      <c r="Y1118" t="s">
        <v>14872</v>
      </c>
      <c r="AA1118" t="s">
        <v>3999</v>
      </c>
      <c r="AC1118" t="s">
        <v>47627</v>
      </c>
      <c r="AD1118" t="s">
        <v>47628</v>
      </c>
      <c r="AE1118" t="s">
        <v>24108</v>
      </c>
      <c r="AF1118" t="s">
        <v>47629</v>
      </c>
      <c r="AG1118" t="s">
        <v>47630</v>
      </c>
      <c r="AH1118" t="s">
        <v>2493</v>
      </c>
      <c r="AI1118" t="s">
        <v>47631</v>
      </c>
      <c r="AJ1118" t="s">
        <v>1153</v>
      </c>
      <c r="AK1118" t="s">
        <v>21826</v>
      </c>
      <c r="AL1118" t="s">
        <v>418</v>
      </c>
      <c r="AM1118" t="s">
        <v>446</v>
      </c>
      <c r="AN1118" t="s">
        <v>80</v>
      </c>
      <c r="AO1118" t="s">
        <v>26738</v>
      </c>
      <c r="AP1118" t="s">
        <v>40883</v>
      </c>
    </row>
    <row r="1119" spans="1:42" x14ac:dyDescent="0.35">
      <c r="A1119" s="2" t="s">
        <v>2545</v>
      </c>
      <c r="B1119" s="2" t="s">
        <v>2546</v>
      </c>
      <c r="C1119" s="2" t="s">
        <v>24109</v>
      </c>
      <c r="D1119" s="2" t="s">
        <v>44469</v>
      </c>
      <c r="E1119" s="2" t="s">
        <v>2594</v>
      </c>
      <c r="F1119" s="2" t="s">
        <v>24110</v>
      </c>
      <c r="G1119" s="2" t="s">
        <v>3057</v>
      </c>
      <c r="H1119" t="s">
        <v>417</v>
      </c>
      <c r="I1119" t="s">
        <v>2953</v>
      </c>
      <c r="J1119" s="2" t="s">
        <v>2338</v>
      </c>
      <c r="K1119" s="2"/>
      <c r="L1119" s="2"/>
      <c r="M1119" s="2"/>
      <c r="N1119" s="2"/>
      <c r="O1119" s="2"/>
      <c r="P1119" s="2"/>
      <c r="Q1119" s="2"/>
      <c r="R1119" s="2"/>
      <c r="S1119" s="2" t="s">
        <v>82</v>
      </c>
      <c r="T1119" t="s">
        <v>5</v>
      </c>
      <c r="U1119" t="s">
        <v>886</v>
      </c>
      <c r="V1119" t="s">
        <v>82</v>
      </c>
      <c r="W1119" s="2" t="s">
        <v>2338</v>
      </c>
      <c r="X1119" s="2" t="s">
        <v>275</v>
      </c>
      <c r="Y1119" t="s">
        <v>21078</v>
      </c>
      <c r="AA1119" t="s">
        <v>820</v>
      </c>
      <c r="AC1119" t="s">
        <v>47632</v>
      </c>
      <c r="AD1119" t="s">
        <v>47633</v>
      </c>
      <c r="AE1119" t="s">
        <v>24110</v>
      </c>
      <c r="AF1119" t="s">
        <v>47634</v>
      </c>
      <c r="AG1119" t="s">
        <v>47635</v>
      </c>
      <c r="AH1119" t="s">
        <v>2493</v>
      </c>
      <c r="AI1119" t="s">
        <v>47636</v>
      </c>
      <c r="AJ1119" t="s">
        <v>1153</v>
      </c>
      <c r="AK1119" t="s">
        <v>21826</v>
      </c>
      <c r="AL1119" t="s">
        <v>418</v>
      </c>
      <c r="AM1119" t="s">
        <v>446</v>
      </c>
      <c r="AN1119" t="s">
        <v>80</v>
      </c>
      <c r="AO1119" t="s">
        <v>26715</v>
      </c>
      <c r="AP1119" t="s">
        <v>40883</v>
      </c>
    </row>
    <row r="1120" spans="1:42" x14ac:dyDescent="0.35">
      <c r="A1120" s="2" t="s">
        <v>2545</v>
      </c>
      <c r="B1120" s="2" t="s">
        <v>2546</v>
      </c>
      <c r="C1120" s="2" t="s">
        <v>24111</v>
      </c>
      <c r="D1120" s="2" t="s">
        <v>47637</v>
      </c>
      <c r="E1120" s="2" t="s">
        <v>2594</v>
      </c>
      <c r="F1120" s="2" t="s">
        <v>24112</v>
      </c>
      <c r="G1120" s="2" t="s">
        <v>3057</v>
      </c>
      <c r="H1120" t="s">
        <v>417</v>
      </c>
      <c r="I1120" t="s">
        <v>2953</v>
      </c>
      <c r="J1120" t="s">
        <v>2338</v>
      </c>
      <c r="L1120" s="2"/>
      <c r="M1120" s="2"/>
      <c r="N1120" s="2"/>
      <c r="O1120" s="2"/>
      <c r="P1120" s="2"/>
      <c r="Q1120" s="2"/>
      <c r="R1120" s="2"/>
      <c r="S1120" s="2" t="s">
        <v>82</v>
      </c>
      <c r="T1120" t="s">
        <v>5</v>
      </c>
      <c r="U1120" t="s">
        <v>886</v>
      </c>
      <c r="V1120" t="s">
        <v>82</v>
      </c>
      <c r="W1120" s="2" t="s">
        <v>2338</v>
      </c>
      <c r="X1120" s="2" t="s">
        <v>275</v>
      </c>
      <c r="Y1120" t="s">
        <v>8158</v>
      </c>
      <c r="AA1120" t="s">
        <v>47638</v>
      </c>
      <c r="AC1120" t="s">
        <v>47639</v>
      </c>
      <c r="AD1120" t="s">
        <v>47640</v>
      </c>
      <c r="AE1120" t="s">
        <v>24112</v>
      </c>
      <c r="AF1120" t="s">
        <v>47641</v>
      </c>
      <c r="AG1120" t="s">
        <v>47642</v>
      </c>
      <c r="AH1120" t="s">
        <v>2493</v>
      </c>
      <c r="AI1120" t="s">
        <v>2564</v>
      </c>
      <c r="AJ1120" t="s">
        <v>1153</v>
      </c>
      <c r="AK1120" t="s">
        <v>21826</v>
      </c>
      <c r="AL1120" t="s">
        <v>418</v>
      </c>
      <c r="AM1120" t="s">
        <v>446</v>
      </c>
      <c r="AN1120" t="s">
        <v>80</v>
      </c>
      <c r="AO1120" t="s">
        <v>47643</v>
      </c>
      <c r="AP1120" t="s">
        <v>40883</v>
      </c>
    </row>
    <row r="1121" spans="1:42" x14ac:dyDescent="0.35">
      <c r="A1121" s="2" t="s">
        <v>2569</v>
      </c>
      <c r="B1121" s="2" t="s">
        <v>2570</v>
      </c>
      <c r="C1121" s="2" t="s">
        <v>24113</v>
      </c>
      <c r="D1121" s="2" t="s">
        <v>47644</v>
      </c>
      <c r="E1121" s="2" t="s">
        <v>2594</v>
      </c>
      <c r="F1121" s="2" t="s">
        <v>2574</v>
      </c>
      <c r="G1121" s="2" t="s">
        <v>3057</v>
      </c>
      <c r="H1121" t="s">
        <v>417</v>
      </c>
      <c r="I1121" t="s">
        <v>2953</v>
      </c>
      <c r="J1121" t="s">
        <v>2338</v>
      </c>
      <c r="K1121" t="s">
        <v>3567</v>
      </c>
      <c r="L1121" t="s">
        <v>652</v>
      </c>
      <c r="M1121" s="2" t="s">
        <v>79</v>
      </c>
      <c r="N1121" s="2" t="s">
        <v>887</v>
      </c>
      <c r="O1121" s="2" t="s">
        <v>445</v>
      </c>
      <c r="P1121" t="s">
        <v>3903</v>
      </c>
      <c r="Q1121" t="s">
        <v>4465</v>
      </c>
      <c r="R1121" t="s">
        <v>83</v>
      </c>
      <c r="T1121" t="s">
        <v>5</v>
      </c>
      <c r="U1121" t="s">
        <v>886</v>
      </c>
      <c r="V1121" t="s">
        <v>5</v>
      </c>
      <c r="W1121" s="2" t="s">
        <v>83</v>
      </c>
      <c r="X1121" s="2" t="s">
        <v>162</v>
      </c>
      <c r="Y1121" t="s">
        <v>2578</v>
      </c>
      <c r="AA1121" t="s">
        <v>2579</v>
      </c>
      <c r="AC1121" t="s">
        <v>47645</v>
      </c>
      <c r="AE1121" t="s">
        <v>2574</v>
      </c>
      <c r="AF1121" t="s">
        <v>2582</v>
      </c>
      <c r="AG1121" t="s">
        <v>2575</v>
      </c>
      <c r="AH1121" t="s">
        <v>2576</v>
      </c>
      <c r="AI1121" t="s">
        <v>2577</v>
      </c>
      <c r="AJ1121" t="s">
        <v>1153</v>
      </c>
      <c r="AK1121" t="s">
        <v>21826</v>
      </c>
      <c r="AL1121" t="s">
        <v>418</v>
      </c>
      <c r="AM1121" t="s">
        <v>446</v>
      </c>
      <c r="AN1121" t="s">
        <v>80</v>
      </c>
      <c r="AO1121" t="s">
        <v>9162</v>
      </c>
      <c r="AP1121" t="s">
        <v>40883</v>
      </c>
    </row>
    <row r="1122" spans="1:42" x14ac:dyDescent="0.35">
      <c r="A1122" s="2" t="s">
        <v>2588</v>
      </c>
      <c r="B1122" s="2" t="s">
        <v>2589</v>
      </c>
      <c r="C1122" s="2" t="s">
        <v>24114</v>
      </c>
      <c r="D1122" s="2" t="s">
        <v>47646</v>
      </c>
      <c r="E1122" s="2" t="s">
        <v>2594</v>
      </c>
      <c r="F1122" s="2" t="s">
        <v>24115</v>
      </c>
      <c r="G1122" s="2"/>
      <c r="H1122" s="2"/>
      <c r="I1122" s="2"/>
      <c r="J1122" s="2"/>
      <c r="K1122" s="2"/>
      <c r="L1122" s="2"/>
      <c r="O1122" t="s">
        <v>445</v>
      </c>
      <c r="P1122" t="s">
        <v>3903</v>
      </c>
      <c r="Q1122" t="s">
        <v>4465</v>
      </c>
      <c r="R1122" t="s">
        <v>83</v>
      </c>
      <c r="T1122" s="2"/>
      <c r="U1122" s="2"/>
      <c r="V1122" s="2" t="s">
        <v>445</v>
      </c>
      <c r="W1122" s="2" t="s">
        <v>83</v>
      </c>
      <c r="X1122" s="2" t="s">
        <v>162</v>
      </c>
      <c r="Y1122" t="s">
        <v>399</v>
      </c>
      <c r="AA1122" t="s">
        <v>6179</v>
      </c>
      <c r="AC1122" t="s">
        <v>47647</v>
      </c>
      <c r="AD1122" t="s">
        <v>47648</v>
      </c>
      <c r="AE1122" t="s">
        <v>24115</v>
      </c>
      <c r="AF1122" t="s">
        <v>47649</v>
      </c>
      <c r="AG1122" t="s">
        <v>47650</v>
      </c>
      <c r="AH1122" t="s">
        <v>2592</v>
      </c>
      <c r="AI1122" t="s">
        <v>47651</v>
      </c>
      <c r="AJ1122" t="s">
        <v>1153</v>
      </c>
      <c r="AK1122" t="s">
        <v>21826</v>
      </c>
      <c r="AL1122" t="s">
        <v>418</v>
      </c>
      <c r="AM1122" t="s">
        <v>446</v>
      </c>
      <c r="AN1122" t="s">
        <v>80</v>
      </c>
      <c r="AO1122" t="s">
        <v>23248</v>
      </c>
      <c r="AP1122" t="s">
        <v>40883</v>
      </c>
    </row>
    <row r="1123" spans="1:42" x14ac:dyDescent="0.35">
      <c r="A1123" s="2" t="s">
        <v>2588</v>
      </c>
      <c r="B1123" s="2" t="s">
        <v>2589</v>
      </c>
      <c r="C1123" s="2" t="s">
        <v>24116</v>
      </c>
      <c r="D1123" s="2" t="s">
        <v>47652</v>
      </c>
      <c r="E1123" s="2" t="s">
        <v>2594</v>
      </c>
      <c r="F1123" s="2" t="s">
        <v>24117</v>
      </c>
      <c r="G1123" s="2"/>
      <c r="H1123" s="2"/>
      <c r="I1123" s="2"/>
      <c r="J1123" s="2"/>
      <c r="K1123" s="2" t="s">
        <v>3567</v>
      </c>
      <c r="L1123" s="2" t="s">
        <v>652</v>
      </c>
      <c r="M1123" t="s">
        <v>79</v>
      </c>
      <c r="N1123" t="s">
        <v>887</v>
      </c>
      <c r="T1123" s="2"/>
      <c r="U1123" s="2"/>
      <c r="V1123" s="2" t="s">
        <v>3567</v>
      </c>
      <c r="W1123" s="2" t="s">
        <v>887</v>
      </c>
      <c r="X1123" s="2" t="s">
        <v>103</v>
      </c>
      <c r="Y1123" t="s">
        <v>5222</v>
      </c>
      <c r="AA1123" t="s">
        <v>14226</v>
      </c>
      <c r="AC1123" t="s">
        <v>47653</v>
      </c>
      <c r="AD1123" t="s">
        <v>47654</v>
      </c>
      <c r="AE1123" t="s">
        <v>24117</v>
      </c>
      <c r="AF1123" t="s">
        <v>47655</v>
      </c>
      <c r="AG1123" t="s">
        <v>47656</v>
      </c>
      <c r="AH1123" t="s">
        <v>2592</v>
      </c>
      <c r="AI1123" t="s">
        <v>2593</v>
      </c>
      <c r="AJ1123" t="s">
        <v>1153</v>
      </c>
      <c r="AK1123" t="s">
        <v>21826</v>
      </c>
      <c r="AL1123" t="s">
        <v>418</v>
      </c>
      <c r="AM1123" t="s">
        <v>446</v>
      </c>
      <c r="AN1123" t="s">
        <v>80</v>
      </c>
      <c r="AO1123" t="s">
        <v>31457</v>
      </c>
      <c r="AP1123" t="s">
        <v>40883</v>
      </c>
    </row>
    <row r="1124" spans="1:42" x14ac:dyDescent="0.35">
      <c r="A1124" s="2" t="s">
        <v>2588</v>
      </c>
      <c r="B1124" s="2" t="s">
        <v>2589</v>
      </c>
      <c r="C1124" s="2" t="s">
        <v>24118</v>
      </c>
      <c r="D1124" s="2" t="s">
        <v>47657</v>
      </c>
      <c r="E1124" s="2" t="s">
        <v>2594</v>
      </c>
      <c r="F1124" s="2" t="s">
        <v>24119</v>
      </c>
      <c r="G1124" s="2" t="s">
        <v>3057</v>
      </c>
      <c r="H1124" s="2" t="s">
        <v>417</v>
      </c>
      <c r="I1124" s="2" t="s">
        <v>2953</v>
      </c>
      <c r="J1124" s="2" t="s">
        <v>2338</v>
      </c>
      <c r="K1124" s="2"/>
      <c r="L1124" s="2"/>
      <c r="S1124" t="s">
        <v>82</v>
      </c>
      <c r="T1124" s="2" t="s">
        <v>5</v>
      </c>
      <c r="U1124" s="2" t="s">
        <v>886</v>
      </c>
      <c r="V1124" s="2" t="s">
        <v>82</v>
      </c>
      <c r="W1124" s="2" t="s">
        <v>2338</v>
      </c>
      <c r="X1124" s="2" t="s">
        <v>162</v>
      </c>
      <c r="Y1124" t="s">
        <v>47658</v>
      </c>
      <c r="AA1124" t="s">
        <v>47659</v>
      </c>
      <c r="AC1124" t="s">
        <v>47660</v>
      </c>
      <c r="AD1124" t="s">
        <v>47661</v>
      </c>
      <c r="AE1124" t="s">
        <v>24119</v>
      </c>
      <c r="AF1124" t="s">
        <v>47662</v>
      </c>
      <c r="AG1124" t="s">
        <v>47663</v>
      </c>
      <c r="AH1124" t="s">
        <v>2592</v>
      </c>
      <c r="AI1124" t="s">
        <v>47664</v>
      </c>
      <c r="AJ1124" t="s">
        <v>1153</v>
      </c>
      <c r="AK1124" t="s">
        <v>21826</v>
      </c>
      <c r="AL1124" t="s">
        <v>418</v>
      </c>
      <c r="AM1124" t="s">
        <v>446</v>
      </c>
      <c r="AN1124" t="s">
        <v>80</v>
      </c>
      <c r="AO1124" t="s">
        <v>47665</v>
      </c>
      <c r="AP1124" t="s">
        <v>40883</v>
      </c>
    </row>
    <row r="1125" spans="1:42" x14ac:dyDescent="0.35">
      <c r="A1125" s="2" t="s">
        <v>2607</v>
      </c>
      <c r="B1125" s="2" t="s">
        <v>2608</v>
      </c>
      <c r="C1125" s="2" t="s">
        <v>24120</v>
      </c>
      <c r="D1125" s="2" t="s">
        <v>24121</v>
      </c>
      <c r="E1125" s="2" t="s">
        <v>2594</v>
      </c>
      <c r="F1125" s="2" t="s">
        <v>2609</v>
      </c>
      <c r="G1125" s="2" t="s">
        <v>3057</v>
      </c>
      <c r="H1125" s="2" t="s">
        <v>417</v>
      </c>
      <c r="I1125" s="2" t="s">
        <v>2953</v>
      </c>
      <c r="J1125" s="2" t="s">
        <v>2338</v>
      </c>
      <c r="K1125" s="2" t="s">
        <v>3567</v>
      </c>
      <c r="L1125" s="2" t="s">
        <v>652</v>
      </c>
      <c r="M1125" t="s">
        <v>79</v>
      </c>
      <c r="N1125" t="s">
        <v>887</v>
      </c>
      <c r="O1125" t="s">
        <v>445</v>
      </c>
      <c r="P1125" t="s">
        <v>3903</v>
      </c>
      <c r="Q1125" t="s">
        <v>4465</v>
      </c>
      <c r="R1125" t="s">
        <v>83</v>
      </c>
      <c r="S1125" t="s">
        <v>82</v>
      </c>
      <c r="T1125" s="2" t="s">
        <v>5</v>
      </c>
      <c r="U1125" s="2" t="s">
        <v>886</v>
      </c>
      <c r="V1125" s="2" t="s">
        <v>82</v>
      </c>
      <c r="W1125" s="2" t="s">
        <v>83</v>
      </c>
      <c r="X1125" s="2" t="s">
        <v>275</v>
      </c>
      <c r="Y1125" t="s">
        <v>2613</v>
      </c>
      <c r="AA1125" t="s">
        <v>2614</v>
      </c>
      <c r="AC1125" t="s">
        <v>2615</v>
      </c>
      <c r="AD1125" t="s">
        <v>2616</v>
      </c>
      <c r="AE1125" t="s">
        <v>2609</v>
      </c>
      <c r="AF1125" t="s">
        <v>2617</v>
      </c>
      <c r="AG1125" t="s">
        <v>2610</v>
      </c>
      <c r="AH1125" t="s">
        <v>2611</v>
      </c>
      <c r="AI1125" t="s">
        <v>2612</v>
      </c>
      <c r="AJ1125" t="s">
        <v>1153</v>
      </c>
      <c r="AK1125" t="s">
        <v>21826</v>
      </c>
      <c r="AL1125" t="s">
        <v>418</v>
      </c>
      <c r="AM1125" t="s">
        <v>446</v>
      </c>
      <c r="AN1125" t="s">
        <v>80</v>
      </c>
      <c r="AO1125" t="s">
        <v>45353</v>
      </c>
      <c r="AP1125" t="s">
        <v>40883</v>
      </c>
    </row>
    <row r="1126" spans="1:42" x14ac:dyDescent="0.35">
      <c r="A1126" s="2" t="s">
        <v>2623</v>
      </c>
      <c r="B1126" s="2" t="s">
        <v>2624</v>
      </c>
      <c r="C1126" s="2" t="s">
        <v>24122</v>
      </c>
      <c r="D1126" s="2" t="s">
        <v>47666</v>
      </c>
      <c r="E1126" s="2" t="s">
        <v>2594</v>
      </c>
      <c r="F1126" s="2" t="s">
        <v>2625</v>
      </c>
      <c r="G1126" s="2" t="s">
        <v>3057</v>
      </c>
      <c r="H1126" s="2" t="s">
        <v>417</v>
      </c>
      <c r="I1126" s="2" t="s">
        <v>2953</v>
      </c>
      <c r="J1126" s="2" t="s">
        <v>2338</v>
      </c>
      <c r="K1126" s="2" t="s">
        <v>3567</v>
      </c>
      <c r="L1126" s="2" t="s">
        <v>652</v>
      </c>
      <c r="M1126" t="s">
        <v>79</v>
      </c>
      <c r="N1126" t="s">
        <v>887</v>
      </c>
      <c r="T1126" s="2"/>
      <c r="U1126" s="2" t="s">
        <v>886</v>
      </c>
      <c r="V1126" s="2" t="s">
        <v>886</v>
      </c>
      <c r="W1126" s="2" t="s">
        <v>887</v>
      </c>
      <c r="X1126" s="2" t="s">
        <v>162</v>
      </c>
      <c r="Y1126" t="s">
        <v>1475</v>
      </c>
      <c r="AA1126" t="s">
        <v>2629</v>
      </c>
      <c r="AC1126" t="s">
        <v>47667</v>
      </c>
      <c r="AD1126" t="s">
        <v>47668</v>
      </c>
      <c r="AE1126" t="s">
        <v>2632</v>
      </c>
      <c r="AF1126" t="s">
        <v>2633</v>
      </c>
      <c r="AG1126" t="s">
        <v>2626</v>
      </c>
      <c r="AH1126" t="s">
        <v>2627</v>
      </c>
      <c r="AI1126" t="s">
        <v>2628</v>
      </c>
      <c r="AJ1126" t="s">
        <v>1153</v>
      </c>
      <c r="AK1126" t="s">
        <v>21826</v>
      </c>
      <c r="AL1126" t="s">
        <v>418</v>
      </c>
      <c r="AM1126" t="s">
        <v>446</v>
      </c>
      <c r="AN1126" t="s">
        <v>80</v>
      </c>
      <c r="AO1126" t="s">
        <v>784</v>
      </c>
      <c r="AP1126" t="s">
        <v>40883</v>
      </c>
    </row>
    <row r="1127" spans="1:42" x14ac:dyDescent="0.35">
      <c r="A1127" s="2" t="s">
        <v>2638</v>
      </c>
      <c r="B1127" s="2" t="s">
        <v>2639</v>
      </c>
      <c r="C1127" s="2" t="s">
        <v>24123</v>
      </c>
      <c r="D1127" s="2" t="s">
        <v>24124</v>
      </c>
      <c r="E1127" s="2" t="s">
        <v>2594</v>
      </c>
      <c r="F1127" s="2" t="s">
        <v>24125</v>
      </c>
      <c r="G1127" s="2" t="s">
        <v>3057</v>
      </c>
      <c r="H1127" s="2" t="s">
        <v>417</v>
      </c>
      <c r="I1127" s="2" t="s">
        <v>2953</v>
      </c>
      <c r="J1127" s="2" t="s">
        <v>2338</v>
      </c>
      <c r="K1127" s="2" t="s">
        <v>3567</v>
      </c>
      <c r="L1127" s="2" t="s">
        <v>652</v>
      </c>
      <c r="M1127" t="s">
        <v>79</v>
      </c>
      <c r="N1127" t="s">
        <v>887</v>
      </c>
      <c r="O1127" t="s">
        <v>445</v>
      </c>
      <c r="P1127" t="s">
        <v>3903</v>
      </c>
      <c r="Q1127" t="s">
        <v>4465</v>
      </c>
      <c r="R1127" t="s">
        <v>83</v>
      </c>
      <c r="T1127" s="2" t="s">
        <v>5</v>
      </c>
      <c r="U1127" s="2" t="s">
        <v>886</v>
      </c>
      <c r="V1127" s="2" t="s">
        <v>5</v>
      </c>
      <c r="W1127" s="2" t="s">
        <v>83</v>
      </c>
      <c r="X1127" s="2" t="s">
        <v>162</v>
      </c>
      <c r="Y1127" t="s">
        <v>662</v>
      </c>
      <c r="AA1127" t="s">
        <v>2651</v>
      </c>
      <c r="AC1127" t="s">
        <v>2652</v>
      </c>
      <c r="AD1127" t="s">
        <v>2653</v>
      </c>
      <c r="AE1127" t="s">
        <v>24125</v>
      </c>
      <c r="AG1127" t="s">
        <v>47669</v>
      </c>
      <c r="AH1127" t="s">
        <v>2644</v>
      </c>
      <c r="AI1127" t="s">
        <v>2656</v>
      </c>
      <c r="AJ1127" t="s">
        <v>1153</v>
      </c>
      <c r="AK1127" t="s">
        <v>21826</v>
      </c>
      <c r="AL1127" t="s">
        <v>418</v>
      </c>
      <c r="AM1127" t="s">
        <v>446</v>
      </c>
      <c r="AN1127" t="s">
        <v>80</v>
      </c>
      <c r="AO1127" t="s">
        <v>17113</v>
      </c>
      <c r="AP1127" t="s">
        <v>40883</v>
      </c>
    </row>
    <row r="1128" spans="1:42" x14ac:dyDescent="0.35">
      <c r="A1128" s="2" t="s">
        <v>2657</v>
      </c>
      <c r="B1128" s="2" t="s">
        <v>2658</v>
      </c>
      <c r="C1128" s="2" t="s">
        <v>24126</v>
      </c>
      <c r="D1128" s="2" t="s">
        <v>47670</v>
      </c>
      <c r="E1128" s="2" t="s">
        <v>2594</v>
      </c>
      <c r="F1128" s="2" t="s">
        <v>24127</v>
      </c>
      <c r="G1128" s="2"/>
      <c r="O1128" t="s">
        <v>445</v>
      </c>
      <c r="P1128" t="s">
        <v>3903</v>
      </c>
      <c r="Q1128" t="s">
        <v>4465</v>
      </c>
      <c r="R1128" t="s">
        <v>83</v>
      </c>
      <c r="V1128" t="s">
        <v>445</v>
      </c>
      <c r="W1128" t="s">
        <v>83</v>
      </c>
      <c r="X1128" t="s">
        <v>162</v>
      </c>
      <c r="Y1128" t="s">
        <v>1022</v>
      </c>
      <c r="AA1128" t="s">
        <v>5941</v>
      </c>
      <c r="AC1128" t="s">
        <v>47671</v>
      </c>
      <c r="AD1128" t="s">
        <v>47672</v>
      </c>
      <c r="AE1128" t="s">
        <v>24127</v>
      </c>
      <c r="AF1128" t="s">
        <v>47673</v>
      </c>
      <c r="AG1128" t="s">
        <v>2661</v>
      </c>
      <c r="AH1128" t="s">
        <v>2662</v>
      </c>
      <c r="AI1128" t="s">
        <v>2663</v>
      </c>
      <c r="AJ1128" t="s">
        <v>1153</v>
      </c>
      <c r="AK1128" t="s">
        <v>21826</v>
      </c>
      <c r="AL1128" t="s">
        <v>418</v>
      </c>
      <c r="AM1128" t="s">
        <v>446</v>
      </c>
      <c r="AN1128" t="s">
        <v>80</v>
      </c>
      <c r="AO1128" t="s">
        <v>41710</v>
      </c>
      <c r="AP1128" t="s">
        <v>40883</v>
      </c>
    </row>
    <row r="1129" spans="1:42" x14ac:dyDescent="0.35">
      <c r="A1129" s="2" t="s">
        <v>2657</v>
      </c>
      <c r="B1129" s="2" t="s">
        <v>2658</v>
      </c>
      <c r="C1129" s="2" t="s">
        <v>24128</v>
      </c>
      <c r="D1129" s="2" t="s">
        <v>47674</v>
      </c>
      <c r="E1129" s="2" t="s">
        <v>2594</v>
      </c>
      <c r="F1129" s="2" t="s">
        <v>24129</v>
      </c>
      <c r="G1129" s="2"/>
      <c r="L1129" t="s">
        <v>652</v>
      </c>
      <c r="M1129" t="s">
        <v>79</v>
      </c>
      <c r="N1129" t="s">
        <v>887</v>
      </c>
      <c r="P1129" s="2"/>
      <c r="Q1129" s="2"/>
      <c r="R1129" s="2"/>
      <c r="S1129" s="2"/>
      <c r="V1129" t="s">
        <v>652</v>
      </c>
      <c r="W1129" s="2" t="s">
        <v>887</v>
      </c>
      <c r="X1129" s="2" t="s">
        <v>89</v>
      </c>
      <c r="Y1129" t="s">
        <v>815</v>
      </c>
      <c r="Z1129" t="s">
        <v>1153</v>
      </c>
      <c r="AA1129" t="s">
        <v>6267</v>
      </c>
      <c r="AC1129" t="s">
        <v>47675</v>
      </c>
      <c r="AD1129" t="s">
        <v>47676</v>
      </c>
      <c r="AE1129" t="s">
        <v>24129</v>
      </c>
      <c r="AF1129" t="s">
        <v>47677</v>
      </c>
      <c r="AG1129" t="s">
        <v>2661</v>
      </c>
      <c r="AH1129" t="s">
        <v>2662</v>
      </c>
      <c r="AI1129" t="s">
        <v>2663</v>
      </c>
      <c r="AJ1129" t="s">
        <v>1153</v>
      </c>
      <c r="AK1129" t="s">
        <v>21826</v>
      </c>
      <c r="AL1129" t="s">
        <v>418</v>
      </c>
      <c r="AM1129" t="s">
        <v>446</v>
      </c>
      <c r="AN1129" t="s">
        <v>80</v>
      </c>
      <c r="AO1129" t="s">
        <v>43323</v>
      </c>
      <c r="AP1129" t="s">
        <v>40883</v>
      </c>
    </row>
    <row r="1130" spans="1:42" x14ac:dyDescent="0.35">
      <c r="A1130" s="2" t="s">
        <v>2657</v>
      </c>
      <c r="B1130" s="2" t="s">
        <v>2658</v>
      </c>
      <c r="C1130" s="2" t="s">
        <v>24130</v>
      </c>
      <c r="D1130" s="2" t="s">
        <v>47678</v>
      </c>
      <c r="E1130" s="2" t="s">
        <v>2594</v>
      </c>
      <c r="F1130" s="2" t="s">
        <v>24131</v>
      </c>
      <c r="G1130" s="2"/>
      <c r="H1130" t="s">
        <v>417</v>
      </c>
      <c r="I1130" t="s">
        <v>2953</v>
      </c>
      <c r="J1130" t="s">
        <v>2338</v>
      </c>
      <c r="K1130" t="s">
        <v>3567</v>
      </c>
      <c r="N1130" s="2"/>
      <c r="O1130" s="2"/>
      <c r="P1130" s="2"/>
      <c r="Q1130" s="2"/>
      <c r="R1130" s="2"/>
      <c r="S1130" s="2"/>
      <c r="V1130" t="s">
        <v>417</v>
      </c>
      <c r="W1130" s="2" t="s">
        <v>3567</v>
      </c>
      <c r="X1130" s="2" t="s">
        <v>103</v>
      </c>
      <c r="Y1130" t="s">
        <v>1243</v>
      </c>
      <c r="AA1130" t="s">
        <v>9356</v>
      </c>
      <c r="AC1130" t="s">
        <v>47679</v>
      </c>
      <c r="AD1130" t="s">
        <v>47680</v>
      </c>
      <c r="AE1130" t="s">
        <v>47681</v>
      </c>
      <c r="AF1130" t="s">
        <v>47682</v>
      </c>
      <c r="AG1130" t="s">
        <v>2661</v>
      </c>
      <c r="AH1130" t="s">
        <v>2662</v>
      </c>
      <c r="AI1130" t="s">
        <v>2663</v>
      </c>
      <c r="AJ1130" t="s">
        <v>1153</v>
      </c>
      <c r="AK1130" t="s">
        <v>21826</v>
      </c>
      <c r="AL1130" t="s">
        <v>418</v>
      </c>
      <c r="AM1130" t="s">
        <v>446</v>
      </c>
      <c r="AN1130" t="s">
        <v>80</v>
      </c>
      <c r="AO1130" t="s">
        <v>47683</v>
      </c>
      <c r="AP1130" t="s">
        <v>40883</v>
      </c>
    </row>
    <row r="1131" spans="1:42" x14ac:dyDescent="0.35">
      <c r="A1131" s="2" t="s">
        <v>2657</v>
      </c>
      <c r="B1131" s="2" t="s">
        <v>2658</v>
      </c>
      <c r="C1131" s="2" t="s">
        <v>24132</v>
      </c>
      <c r="D1131" s="2" t="s">
        <v>47684</v>
      </c>
      <c r="E1131" s="2" t="s">
        <v>2594</v>
      </c>
      <c r="F1131" s="2" t="s">
        <v>24133</v>
      </c>
      <c r="G1131" s="2" t="s">
        <v>3057</v>
      </c>
      <c r="M1131" s="2"/>
      <c r="N1131" s="2"/>
      <c r="O1131" s="2"/>
      <c r="S1131" t="s">
        <v>82</v>
      </c>
      <c r="T1131" t="s">
        <v>5</v>
      </c>
      <c r="U1131" t="s">
        <v>886</v>
      </c>
      <c r="V1131" t="s">
        <v>82</v>
      </c>
      <c r="W1131" s="2" t="s">
        <v>3057</v>
      </c>
      <c r="X1131" s="2" t="s">
        <v>275</v>
      </c>
      <c r="Y1131" t="s">
        <v>47685</v>
      </c>
      <c r="AA1131" t="s">
        <v>3086</v>
      </c>
      <c r="AC1131" t="s">
        <v>47686</v>
      </c>
      <c r="AD1131" t="s">
        <v>47687</v>
      </c>
      <c r="AE1131" t="s">
        <v>47688</v>
      </c>
      <c r="AF1131" t="s">
        <v>47689</v>
      </c>
      <c r="AG1131" t="s">
        <v>2661</v>
      </c>
      <c r="AH1131" t="s">
        <v>2662</v>
      </c>
      <c r="AI1131" t="s">
        <v>2663</v>
      </c>
      <c r="AJ1131" t="s">
        <v>1153</v>
      </c>
      <c r="AK1131" t="s">
        <v>21826</v>
      </c>
      <c r="AL1131" t="s">
        <v>418</v>
      </c>
      <c r="AM1131" t="s">
        <v>446</v>
      </c>
      <c r="AN1131" t="s">
        <v>80</v>
      </c>
      <c r="AO1131" t="s">
        <v>47690</v>
      </c>
      <c r="AP1131" t="s">
        <v>40883</v>
      </c>
    </row>
    <row r="1132" spans="1:42" x14ac:dyDescent="0.35">
      <c r="A1132" s="2" t="s">
        <v>2681</v>
      </c>
      <c r="B1132" s="2" t="s">
        <v>2682</v>
      </c>
      <c r="C1132" s="2" t="s">
        <v>24134</v>
      </c>
      <c r="D1132" s="2" t="s">
        <v>47691</v>
      </c>
      <c r="E1132" s="2" t="s">
        <v>2594</v>
      </c>
      <c r="F1132" s="2" t="s">
        <v>24135</v>
      </c>
      <c r="G1132" s="2"/>
      <c r="H1132" s="2"/>
      <c r="I1132" s="2"/>
      <c r="J1132" s="2"/>
      <c r="K1132" s="2"/>
      <c r="L1132" s="2"/>
      <c r="O1132" t="s">
        <v>445</v>
      </c>
      <c r="P1132" t="s">
        <v>3903</v>
      </c>
      <c r="Q1132" t="s">
        <v>4465</v>
      </c>
      <c r="R1132" t="s">
        <v>83</v>
      </c>
      <c r="T1132" s="2"/>
      <c r="U1132" s="2"/>
      <c r="V1132" s="2" t="s">
        <v>445</v>
      </c>
      <c r="W1132" s="2" t="s">
        <v>83</v>
      </c>
      <c r="X1132" s="2" t="s">
        <v>162</v>
      </c>
      <c r="Y1132" t="s">
        <v>3273</v>
      </c>
      <c r="AA1132" t="s">
        <v>2052</v>
      </c>
      <c r="AC1132" t="s">
        <v>47692</v>
      </c>
      <c r="AD1132" t="s">
        <v>47693</v>
      </c>
      <c r="AE1132" t="s">
        <v>24135</v>
      </c>
      <c r="AF1132" t="s">
        <v>47694</v>
      </c>
      <c r="AG1132" t="s">
        <v>2687</v>
      </c>
      <c r="AH1132" t="s">
        <v>2688</v>
      </c>
      <c r="AI1132" t="s">
        <v>2689</v>
      </c>
      <c r="AJ1132" t="s">
        <v>1153</v>
      </c>
      <c r="AK1132" t="s">
        <v>21826</v>
      </c>
      <c r="AL1132" t="s">
        <v>418</v>
      </c>
      <c r="AM1132" t="s">
        <v>446</v>
      </c>
      <c r="AN1132" t="s">
        <v>80</v>
      </c>
      <c r="AO1132" t="s">
        <v>31457</v>
      </c>
      <c r="AP1132" t="s">
        <v>40883</v>
      </c>
    </row>
    <row r="1133" spans="1:42" x14ac:dyDescent="0.35">
      <c r="A1133" s="2" t="s">
        <v>2681</v>
      </c>
      <c r="B1133" s="2" t="s">
        <v>2682</v>
      </c>
      <c r="C1133" s="2" t="s">
        <v>24136</v>
      </c>
      <c r="D1133" s="2" t="s">
        <v>47695</v>
      </c>
      <c r="E1133" s="2" t="s">
        <v>2594</v>
      </c>
      <c r="F1133" s="2" t="s">
        <v>24137</v>
      </c>
      <c r="G1133" s="2"/>
      <c r="K1133" t="s">
        <v>3567</v>
      </c>
      <c r="L1133" t="s">
        <v>652</v>
      </c>
      <c r="M1133" t="s">
        <v>79</v>
      </c>
      <c r="N1133" t="s">
        <v>887</v>
      </c>
      <c r="V1133" t="s">
        <v>3567</v>
      </c>
      <c r="W1133" t="s">
        <v>887</v>
      </c>
      <c r="Y1133" t="s">
        <v>2468</v>
      </c>
      <c r="AA1133" t="s">
        <v>4953</v>
      </c>
      <c r="AC1133" t="s">
        <v>47696</v>
      </c>
      <c r="AD1133" t="s">
        <v>47697</v>
      </c>
      <c r="AE1133" t="s">
        <v>24137</v>
      </c>
      <c r="AF1133" t="s">
        <v>2694</v>
      </c>
      <c r="AG1133" t="s">
        <v>2687</v>
      </c>
      <c r="AH1133" t="s">
        <v>2688</v>
      </c>
      <c r="AI1133" t="s">
        <v>2689</v>
      </c>
      <c r="AJ1133" t="s">
        <v>1153</v>
      </c>
      <c r="AK1133" t="s">
        <v>21826</v>
      </c>
      <c r="AL1133" t="s">
        <v>418</v>
      </c>
      <c r="AM1133" t="s">
        <v>446</v>
      </c>
      <c r="AN1133" t="s">
        <v>80</v>
      </c>
      <c r="AO1133" t="s">
        <v>31401</v>
      </c>
      <c r="AP1133" t="s">
        <v>40883</v>
      </c>
    </row>
    <row r="1134" spans="1:42" x14ac:dyDescent="0.35">
      <c r="A1134" s="2" t="s">
        <v>2681</v>
      </c>
      <c r="B1134" s="2" t="s">
        <v>2682</v>
      </c>
      <c r="C1134" s="2" t="s">
        <v>24138</v>
      </c>
      <c r="D1134" s="2" t="s">
        <v>47698</v>
      </c>
      <c r="E1134" s="2" t="s">
        <v>2594</v>
      </c>
      <c r="F1134" s="2" t="s">
        <v>2699</v>
      </c>
      <c r="G1134" s="2" t="s">
        <v>3057</v>
      </c>
      <c r="H1134" t="s">
        <v>417</v>
      </c>
      <c r="I1134" t="s">
        <v>2953</v>
      </c>
      <c r="J1134" t="s">
        <v>2338</v>
      </c>
      <c r="P1134" s="2"/>
      <c r="Q1134" s="2"/>
      <c r="R1134" s="2"/>
      <c r="S1134" s="2" t="s">
        <v>82</v>
      </c>
      <c r="T1134" t="s">
        <v>5</v>
      </c>
      <c r="U1134" t="s">
        <v>886</v>
      </c>
      <c r="V1134" t="s">
        <v>82</v>
      </c>
      <c r="W1134" s="2" t="s">
        <v>2338</v>
      </c>
      <c r="X1134" s="2" t="s">
        <v>162</v>
      </c>
      <c r="Y1134" t="s">
        <v>19967</v>
      </c>
      <c r="AA1134" t="s">
        <v>4953</v>
      </c>
      <c r="AC1134" t="s">
        <v>47699</v>
      </c>
      <c r="AD1134" t="s">
        <v>47700</v>
      </c>
      <c r="AE1134" t="s">
        <v>2699</v>
      </c>
      <c r="AF1134" t="s">
        <v>47701</v>
      </c>
      <c r="AG1134" t="s">
        <v>2687</v>
      </c>
      <c r="AH1134" t="s">
        <v>2688</v>
      </c>
      <c r="AI1134" t="s">
        <v>2689</v>
      </c>
      <c r="AJ1134" t="s">
        <v>1153</v>
      </c>
      <c r="AK1134" t="s">
        <v>21826</v>
      </c>
      <c r="AL1134" t="s">
        <v>418</v>
      </c>
      <c r="AM1134" t="s">
        <v>446</v>
      </c>
      <c r="AN1134" t="s">
        <v>80</v>
      </c>
      <c r="AO1134" t="s">
        <v>31466</v>
      </c>
      <c r="AP1134" t="s">
        <v>40883</v>
      </c>
    </row>
    <row r="1135" spans="1:42" x14ac:dyDescent="0.35">
      <c r="A1135" s="2" t="s">
        <v>2703</v>
      </c>
      <c r="B1135" s="2" t="s">
        <v>2704</v>
      </c>
      <c r="C1135" s="2" t="s">
        <v>24139</v>
      </c>
      <c r="D1135" s="2" t="s">
        <v>47702</v>
      </c>
      <c r="E1135" s="2" t="s">
        <v>2594</v>
      </c>
      <c r="F1135" s="2" t="s">
        <v>24140</v>
      </c>
      <c r="G1135" s="2"/>
      <c r="O1135" t="s">
        <v>445</v>
      </c>
      <c r="P1135" s="2" t="s">
        <v>3903</v>
      </c>
      <c r="Q1135" s="2" t="s">
        <v>4465</v>
      </c>
      <c r="R1135" s="2" t="s">
        <v>83</v>
      </c>
      <c r="S1135" s="2"/>
      <c r="V1135" t="s">
        <v>445</v>
      </c>
      <c r="W1135" s="2" t="s">
        <v>83</v>
      </c>
      <c r="X1135" s="2"/>
      <c r="Y1135" t="s">
        <v>47703</v>
      </c>
      <c r="AA1135" t="s">
        <v>675</v>
      </c>
      <c r="AC1135" t="s">
        <v>47704</v>
      </c>
      <c r="AD1135" t="s">
        <v>47705</v>
      </c>
      <c r="AE1135" t="s">
        <v>24140</v>
      </c>
      <c r="AF1135" t="s">
        <v>47706</v>
      </c>
      <c r="AG1135" t="s">
        <v>2706</v>
      </c>
      <c r="AH1135" t="s">
        <v>2707</v>
      </c>
      <c r="AI1135" t="s">
        <v>47707</v>
      </c>
      <c r="AJ1135" t="s">
        <v>1153</v>
      </c>
      <c r="AK1135" t="s">
        <v>21826</v>
      </c>
      <c r="AL1135" t="s">
        <v>418</v>
      </c>
      <c r="AM1135" t="s">
        <v>446</v>
      </c>
      <c r="AN1135" t="s">
        <v>80</v>
      </c>
      <c r="AO1135" t="s">
        <v>47708</v>
      </c>
      <c r="AP1135" t="s">
        <v>40883</v>
      </c>
    </row>
    <row r="1136" spans="1:42" x14ac:dyDescent="0.35">
      <c r="A1136" s="2" t="s">
        <v>2703</v>
      </c>
      <c r="B1136" s="2" t="s">
        <v>2704</v>
      </c>
      <c r="C1136" s="2" t="s">
        <v>24141</v>
      </c>
      <c r="D1136" s="2" t="s">
        <v>47709</v>
      </c>
      <c r="E1136" t="s">
        <v>2594</v>
      </c>
      <c r="F1136" s="2" t="s">
        <v>24142</v>
      </c>
      <c r="G1136" s="2"/>
      <c r="O1136" t="s">
        <v>445</v>
      </c>
      <c r="P1136" s="2" t="s">
        <v>3903</v>
      </c>
      <c r="Q1136" s="2" t="s">
        <v>4465</v>
      </c>
      <c r="R1136" s="2" t="s">
        <v>83</v>
      </c>
      <c r="S1136" s="2"/>
      <c r="V1136" t="s">
        <v>445</v>
      </c>
      <c r="W1136" s="2" t="s">
        <v>83</v>
      </c>
      <c r="X1136" s="2" t="s">
        <v>103</v>
      </c>
      <c r="Y1136" t="s">
        <v>47710</v>
      </c>
      <c r="AA1136" t="s">
        <v>15803</v>
      </c>
      <c r="AC1136" t="s">
        <v>47711</v>
      </c>
      <c r="AD1136" t="s">
        <v>47712</v>
      </c>
      <c r="AE1136" t="s">
        <v>2720</v>
      </c>
      <c r="AG1136" t="s">
        <v>2721</v>
      </c>
      <c r="AH1136" t="s">
        <v>2707</v>
      </c>
      <c r="AI1136" t="s">
        <v>2722</v>
      </c>
      <c r="AJ1136" t="s">
        <v>1153</v>
      </c>
      <c r="AK1136" t="s">
        <v>21826</v>
      </c>
      <c r="AL1136" t="s">
        <v>418</v>
      </c>
      <c r="AM1136" t="s">
        <v>996</v>
      </c>
      <c r="AN1136" t="s">
        <v>41527</v>
      </c>
      <c r="AO1136" t="s">
        <v>83</v>
      </c>
      <c r="AP1136" t="s">
        <v>40883</v>
      </c>
    </row>
    <row r="1137" spans="1:42" x14ac:dyDescent="0.35">
      <c r="A1137" s="2" t="s">
        <v>2703</v>
      </c>
      <c r="B1137" s="2" t="s">
        <v>2704</v>
      </c>
      <c r="C1137" s="2" t="s">
        <v>24143</v>
      </c>
      <c r="D1137" s="2" t="s">
        <v>47713</v>
      </c>
      <c r="E1137" s="2" t="s">
        <v>2594</v>
      </c>
      <c r="F1137" s="2" t="s">
        <v>24144</v>
      </c>
      <c r="G1137" s="2"/>
      <c r="H1137" s="2"/>
      <c r="I1137" s="2"/>
      <c r="J1137" s="2"/>
      <c r="K1137" s="2"/>
      <c r="L1137" s="2"/>
      <c r="M1137" s="2" t="s">
        <v>79</v>
      </c>
      <c r="N1137" s="2" t="s">
        <v>887</v>
      </c>
      <c r="O1137" s="2"/>
      <c r="P1137" s="2"/>
      <c r="Q1137" s="2"/>
      <c r="R1137" s="2"/>
      <c r="S1137" s="2"/>
      <c r="V1137" t="s">
        <v>79</v>
      </c>
      <c r="W1137" s="2" t="s">
        <v>887</v>
      </c>
      <c r="X1137" s="2" t="s">
        <v>162</v>
      </c>
      <c r="Y1137" t="s">
        <v>1022</v>
      </c>
      <c r="AA1137" t="s">
        <v>47714</v>
      </c>
      <c r="AC1137" t="s">
        <v>47715</v>
      </c>
      <c r="AD1137" t="s">
        <v>47716</v>
      </c>
      <c r="AE1137" t="s">
        <v>24144</v>
      </c>
      <c r="AF1137" t="s">
        <v>47717</v>
      </c>
      <c r="AG1137" t="s">
        <v>47718</v>
      </c>
      <c r="AH1137" t="s">
        <v>2707</v>
      </c>
      <c r="AI1137" t="s">
        <v>47719</v>
      </c>
      <c r="AJ1137" t="s">
        <v>1153</v>
      </c>
      <c r="AK1137" t="s">
        <v>21826</v>
      </c>
      <c r="AL1137" t="s">
        <v>418</v>
      </c>
      <c r="AM1137" t="s">
        <v>446</v>
      </c>
      <c r="AN1137" t="s">
        <v>80</v>
      </c>
      <c r="AO1137" t="s">
        <v>46355</v>
      </c>
      <c r="AP1137" t="s">
        <v>40883</v>
      </c>
    </row>
    <row r="1138" spans="1:42" x14ac:dyDescent="0.35">
      <c r="A1138" s="2" t="s">
        <v>2703</v>
      </c>
      <c r="B1138" s="2" t="s">
        <v>2704</v>
      </c>
      <c r="C1138" s="2" t="s">
        <v>24145</v>
      </c>
      <c r="D1138" s="2" t="s">
        <v>24146</v>
      </c>
      <c r="E1138" s="2" t="s">
        <v>2594</v>
      </c>
      <c r="F1138" s="2" t="s">
        <v>24147</v>
      </c>
      <c r="G1138" s="2"/>
      <c r="J1138" t="s">
        <v>2338</v>
      </c>
      <c r="K1138" s="2" t="s">
        <v>3567</v>
      </c>
      <c r="L1138" s="2" t="s">
        <v>652</v>
      </c>
      <c r="M1138" s="2"/>
      <c r="N1138" s="2"/>
      <c r="O1138" s="2"/>
      <c r="P1138" s="2"/>
      <c r="Q1138" s="2"/>
      <c r="R1138" s="2"/>
      <c r="S1138" s="2"/>
      <c r="V1138" t="s">
        <v>2338</v>
      </c>
      <c r="W1138" s="2" t="s">
        <v>652</v>
      </c>
      <c r="X1138" s="2" t="s">
        <v>103</v>
      </c>
      <c r="Y1138" t="s">
        <v>2261</v>
      </c>
      <c r="AA1138" t="s">
        <v>47078</v>
      </c>
      <c r="AC1138" t="s">
        <v>47720</v>
      </c>
      <c r="AE1138" t="s">
        <v>47721</v>
      </c>
      <c r="AF1138" t="s">
        <v>47722</v>
      </c>
      <c r="AG1138" t="s">
        <v>47723</v>
      </c>
      <c r="AH1138" t="s">
        <v>2707</v>
      </c>
      <c r="AI1138" t="s">
        <v>2722</v>
      </c>
      <c r="AJ1138" t="s">
        <v>1153</v>
      </c>
      <c r="AK1138" t="s">
        <v>21826</v>
      </c>
      <c r="AL1138" t="s">
        <v>418</v>
      </c>
      <c r="AM1138" t="s">
        <v>446</v>
      </c>
      <c r="AN1138" t="s">
        <v>80</v>
      </c>
      <c r="AO1138" t="s">
        <v>47724</v>
      </c>
      <c r="AP1138" t="s">
        <v>40883</v>
      </c>
    </row>
    <row r="1139" spans="1:42" x14ac:dyDescent="0.35">
      <c r="A1139" s="2" t="s">
        <v>2703</v>
      </c>
      <c r="B1139" s="2" t="s">
        <v>2704</v>
      </c>
      <c r="C1139" s="2" t="s">
        <v>24148</v>
      </c>
      <c r="D1139" s="2" t="s">
        <v>47725</v>
      </c>
      <c r="E1139" s="2" t="s">
        <v>2594</v>
      </c>
      <c r="F1139" s="2" t="s">
        <v>24149</v>
      </c>
      <c r="G1139" s="2" t="s">
        <v>3057</v>
      </c>
      <c r="H1139" t="s">
        <v>417</v>
      </c>
      <c r="I1139" t="s">
        <v>2953</v>
      </c>
      <c r="P1139" s="2"/>
      <c r="Q1139" s="2"/>
      <c r="R1139" s="2"/>
      <c r="S1139" s="2" t="s">
        <v>82</v>
      </c>
      <c r="T1139" t="s">
        <v>5</v>
      </c>
      <c r="U1139" t="s">
        <v>886</v>
      </c>
      <c r="V1139" t="s">
        <v>82</v>
      </c>
      <c r="W1139" s="2" t="s">
        <v>2953</v>
      </c>
      <c r="X1139" s="2" t="s">
        <v>103</v>
      </c>
      <c r="Y1139" t="s">
        <v>3602</v>
      </c>
      <c r="AA1139" t="s">
        <v>47726</v>
      </c>
      <c r="AC1139" t="s">
        <v>47727</v>
      </c>
      <c r="AE1139" t="s">
        <v>24149</v>
      </c>
      <c r="AF1139" t="s">
        <v>47728</v>
      </c>
      <c r="AG1139" t="s">
        <v>47729</v>
      </c>
      <c r="AH1139" t="s">
        <v>2707</v>
      </c>
      <c r="AI1139" t="s">
        <v>47730</v>
      </c>
      <c r="AJ1139" t="s">
        <v>1153</v>
      </c>
      <c r="AK1139" t="s">
        <v>21826</v>
      </c>
      <c r="AL1139" t="s">
        <v>418</v>
      </c>
      <c r="AM1139" t="s">
        <v>446</v>
      </c>
      <c r="AN1139" t="s">
        <v>80</v>
      </c>
      <c r="AO1139" t="s">
        <v>46393</v>
      </c>
      <c r="AP1139" t="s">
        <v>40883</v>
      </c>
    </row>
    <row r="1140" spans="1:42" x14ac:dyDescent="0.35">
      <c r="A1140" s="2" t="s">
        <v>2703</v>
      </c>
      <c r="B1140" s="2" t="s">
        <v>2704</v>
      </c>
      <c r="C1140" s="2" t="s">
        <v>24150</v>
      </c>
      <c r="D1140" s="2" t="s">
        <v>47731</v>
      </c>
      <c r="E1140" s="2" t="s">
        <v>2594</v>
      </c>
      <c r="F1140" s="2" t="s">
        <v>24151</v>
      </c>
      <c r="G1140" s="2" t="s">
        <v>3057</v>
      </c>
      <c r="H1140" t="s">
        <v>417</v>
      </c>
      <c r="I1140" t="s">
        <v>2953</v>
      </c>
      <c r="L1140" s="2"/>
      <c r="M1140" s="2"/>
      <c r="N1140" s="2"/>
      <c r="O1140" s="2"/>
      <c r="S1140" t="s">
        <v>82</v>
      </c>
      <c r="T1140" t="s">
        <v>5</v>
      </c>
      <c r="U1140" t="s">
        <v>886</v>
      </c>
      <c r="V1140" t="s">
        <v>82</v>
      </c>
      <c r="W1140" s="2" t="s">
        <v>2953</v>
      </c>
      <c r="X1140" s="2" t="s">
        <v>275</v>
      </c>
      <c r="Y1140" t="s">
        <v>1821</v>
      </c>
      <c r="AA1140" t="s">
        <v>5492</v>
      </c>
      <c r="AC1140" t="s">
        <v>47732</v>
      </c>
      <c r="AE1140" t="s">
        <v>24151</v>
      </c>
      <c r="AF1140" t="s">
        <v>47733</v>
      </c>
      <c r="AG1140" t="s">
        <v>47734</v>
      </c>
      <c r="AH1140" t="s">
        <v>2707</v>
      </c>
      <c r="AI1140" t="s">
        <v>47735</v>
      </c>
      <c r="AJ1140" t="s">
        <v>1153</v>
      </c>
      <c r="AK1140" t="s">
        <v>21826</v>
      </c>
      <c r="AL1140" t="s">
        <v>418</v>
      </c>
      <c r="AM1140" t="s">
        <v>446</v>
      </c>
      <c r="AN1140" t="s">
        <v>80</v>
      </c>
      <c r="AO1140" t="s">
        <v>41850</v>
      </c>
      <c r="AP1140" t="s">
        <v>40883</v>
      </c>
    </row>
    <row r="1141" spans="1:42" x14ac:dyDescent="0.35">
      <c r="A1141" s="2" t="s">
        <v>2703</v>
      </c>
      <c r="B1141" s="2" t="s">
        <v>2704</v>
      </c>
      <c r="C1141" s="2" t="s">
        <v>24152</v>
      </c>
      <c r="D1141" s="2" t="s">
        <v>47736</v>
      </c>
      <c r="E1141" s="2" t="s">
        <v>2594</v>
      </c>
      <c r="F1141" s="2" t="s">
        <v>24153</v>
      </c>
      <c r="G1141" s="2" t="s">
        <v>3057</v>
      </c>
      <c r="H1141" t="s">
        <v>417</v>
      </c>
      <c r="I1141" t="s">
        <v>2953</v>
      </c>
      <c r="N1141" s="2"/>
      <c r="O1141" s="2"/>
      <c r="S1141" t="s">
        <v>82</v>
      </c>
      <c r="T1141" t="s">
        <v>5</v>
      </c>
      <c r="U1141" t="s">
        <v>886</v>
      </c>
      <c r="V1141" t="s">
        <v>82</v>
      </c>
      <c r="W1141" s="2" t="s">
        <v>2953</v>
      </c>
      <c r="X1141" s="2" t="s">
        <v>103</v>
      </c>
      <c r="Y1141" t="s">
        <v>46908</v>
      </c>
      <c r="AA1141" t="s">
        <v>5941</v>
      </c>
      <c r="AC1141" t="s">
        <v>47737</v>
      </c>
      <c r="AE1141" t="s">
        <v>24153</v>
      </c>
      <c r="AF1141" t="s">
        <v>47738</v>
      </c>
      <c r="AG1141" t="s">
        <v>47739</v>
      </c>
      <c r="AH1141" t="s">
        <v>2707</v>
      </c>
      <c r="AI1141" t="s">
        <v>47740</v>
      </c>
      <c r="AJ1141" t="s">
        <v>1153</v>
      </c>
      <c r="AK1141" t="s">
        <v>21826</v>
      </c>
      <c r="AL1141" t="s">
        <v>418</v>
      </c>
      <c r="AM1141" t="s">
        <v>446</v>
      </c>
      <c r="AN1141" t="s">
        <v>80</v>
      </c>
      <c r="AO1141" t="s">
        <v>31453</v>
      </c>
      <c r="AP1141" t="s">
        <v>40883</v>
      </c>
    </row>
    <row r="1142" spans="1:42" x14ac:dyDescent="0.35">
      <c r="A1142" s="2" t="s">
        <v>2723</v>
      </c>
      <c r="B1142" s="2" t="s">
        <v>2724</v>
      </c>
      <c r="C1142" s="2" t="s">
        <v>24154</v>
      </c>
      <c r="D1142" s="2" t="s">
        <v>24155</v>
      </c>
      <c r="E1142" s="2" t="s">
        <v>2594</v>
      </c>
      <c r="F1142" s="2" t="s">
        <v>2725</v>
      </c>
      <c r="G1142" s="2" t="s">
        <v>3057</v>
      </c>
      <c r="H1142" t="s">
        <v>417</v>
      </c>
      <c r="I1142" t="s">
        <v>2953</v>
      </c>
      <c r="J1142" t="s">
        <v>2338</v>
      </c>
      <c r="K1142" t="s">
        <v>3567</v>
      </c>
      <c r="L1142" t="s">
        <v>652</v>
      </c>
      <c r="M1142" t="s">
        <v>79</v>
      </c>
      <c r="N1142" s="2" t="s">
        <v>887</v>
      </c>
      <c r="O1142" s="2" t="s">
        <v>445</v>
      </c>
      <c r="P1142" t="s">
        <v>3903</v>
      </c>
      <c r="Q1142" t="s">
        <v>4465</v>
      </c>
      <c r="R1142" t="s">
        <v>83</v>
      </c>
      <c r="S1142" t="s">
        <v>82</v>
      </c>
      <c r="T1142" t="s">
        <v>5</v>
      </c>
      <c r="U1142" t="s">
        <v>886</v>
      </c>
      <c r="V1142" t="s">
        <v>82</v>
      </c>
      <c r="W1142" s="2" t="s">
        <v>83</v>
      </c>
      <c r="X1142" s="2" t="s">
        <v>103</v>
      </c>
      <c r="Y1142" t="s">
        <v>4235</v>
      </c>
      <c r="AA1142" t="s">
        <v>47741</v>
      </c>
      <c r="AC1142" t="s">
        <v>47742</v>
      </c>
      <c r="AD1142" t="s">
        <v>47743</v>
      </c>
      <c r="AE1142" t="s">
        <v>47744</v>
      </c>
      <c r="AF1142" t="s">
        <v>2734</v>
      </c>
      <c r="AG1142" t="s">
        <v>2726</v>
      </c>
      <c r="AH1142" t="s">
        <v>2727</v>
      </c>
      <c r="AI1142" t="s">
        <v>47745</v>
      </c>
      <c r="AJ1142" t="s">
        <v>1153</v>
      </c>
      <c r="AK1142" t="s">
        <v>21826</v>
      </c>
      <c r="AL1142" t="s">
        <v>418</v>
      </c>
      <c r="AM1142" t="s">
        <v>446</v>
      </c>
      <c r="AN1142" t="s">
        <v>80</v>
      </c>
      <c r="AO1142" t="s">
        <v>15084</v>
      </c>
      <c r="AP1142" t="s">
        <v>40883</v>
      </c>
    </row>
    <row r="1143" spans="1:42" x14ac:dyDescent="0.35">
      <c r="A1143" s="2" t="s">
        <v>2738</v>
      </c>
      <c r="B1143" s="2" t="s">
        <v>2739</v>
      </c>
      <c r="C1143" s="2" t="s">
        <v>24156</v>
      </c>
      <c r="D1143" s="2" t="s">
        <v>47746</v>
      </c>
      <c r="E1143" s="2" t="s">
        <v>2594</v>
      </c>
      <c r="F1143" s="2" t="s">
        <v>24157</v>
      </c>
      <c r="G1143" s="2"/>
      <c r="H1143" s="2"/>
      <c r="I1143" s="2"/>
      <c r="J1143" s="2"/>
      <c r="K1143" s="2"/>
      <c r="L1143" s="2"/>
      <c r="M1143" s="2" t="s">
        <v>79</v>
      </c>
      <c r="N1143" t="s">
        <v>887</v>
      </c>
      <c r="O1143" t="s">
        <v>445</v>
      </c>
      <c r="P1143" t="s">
        <v>3903</v>
      </c>
      <c r="Q1143" t="s">
        <v>4465</v>
      </c>
      <c r="R1143" t="s">
        <v>83</v>
      </c>
      <c r="T1143" s="2"/>
      <c r="U1143" s="2"/>
      <c r="V1143" s="2" t="s">
        <v>79</v>
      </c>
      <c r="W1143" s="2" t="s">
        <v>83</v>
      </c>
      <c r="X1143" s="2"/>
      <c r="Y1143" t="s">
        <v>3602</v>
      </c>
      <c r="AA1143" t="s">
        <v>1341</v>
      </c>
      <c r="AC1143" t="s">
        <v>47747</v>
      </c>
      <c r="AD1143" t="s">
        <v>47748</v>
      </c>
      <c r="AE1143" t="s">
        <v>47749</v>
      </c>
      <c r="AF1143" t="s">
        <v>47750</v>
      </c>
      <c r="AG1143" t="s">
        <v>2741</v>
      </c>
      <c r="AH1143" t="s">
        <v>2742</v>
      </c>
      <c r="AI1143" t="s">
        <v>2743</v>
      </c>
      <c r="AJ1143" t="s">
        <v>1153</v>
      </c>
      <c r="AK1143" t="s">
        <v>21826</v>
      </c>
      <c r="AL1143" t="s">
        <v>418</v>
      </c>
      <c r="AM1143" t="s">
        <v>446</v>
      </c>
      <c r="AN1143" t="s">
        <v>80</v>
      </c>
      <c r="AO1143" t="s">
        <v>12859</v>
      </c>
      <c r="AP1143" t="s">
        <v>40883</v>
      </c>
    </row>
    <row r="1144" spans="1:42" x14ac:dyDescent="0.35">
      <c r="A1144" s="2" t="s">
        <v>2738</v>
      </c>
      <c r="B1144" s="2" t="s">
        <v>2739</v>
      </c>
      <c r="C1144" s="2" t="s">
        <v>24158</v>
      </c>
      <c r="D1144" s="2" t="s">
        <v>46037</v>
      </c>
      <c r="E1144" s="2" t="s">
        <v>2594</v>
      </c>
      <c r="F1144" s="2" t="s">
        <v>24159</v>
      </c>
      <c r="G1144" s="2" t="s">
        <v>3057</v>
      </c>
      <c r="H1144" s="2" t="s">
        <v>417</v>
      </c>
      <c r="I1144" s="2" t="s">
        <v>2953</v>
      </c>
      <c r="J1144" s="2" t="s">
        <v>2338</v>
      </c>
      <c r="K1144" s="2" t="s">
        <v>3567</v>
      </c>
      <c r="L1144" t="s">
        <v>652</v>
      </c>
      <c r="S1144" t="s">
        <v>82</v>
      </c>
      <c r="T1144" s="2" t="s">
        <v>5</v>
      </c>
      <c r="U1144" s="2" t="s">
        <v>886</v>
      </c>
      <c r="V1144" s="2" t="s">
        <v>82</v>
      </c>
      <c r="W1144" s="2" t="s">
        <v>652</v>
      </c>
      <c r="X1144" s="2"/>
      <c r="Y1144" t="s">
        <v>3602</v>
      </c>
      <c r="AA1144" t="s">
        <v>1341</v>
      </c>
      <c r="AC1144" t="s">
        <v>47747</v>
      </c>
      <c r="AD1144" t="s">
        <v>47748</v>
      </c>
      <c r="AE1144" t="s">
        <v>47749</v>
      </c>
      <c r="AF1144" t="s">
        <v>47750</v>
      </c>
      <c r="AG1144" t="s">
        <v>2741</v>
      </c>
      <c r="AH1144" t="s">
        <v>2742</v>
      </c>
      <c r="AI1144" t="s">
        <v>2743</v>
      </c>
      <c r="AJ1144" t="s">
        <v>1153</v>
      </c>
      <c r="AK1144" t="s">
        <v>21826</v>
      </c>
      <c r="AL1144" t="s">
        <v>418</v>
      </c>
      <c r="AM1144" t="s">
        <v>446</v>
      </c>
      <c r="AN1144" t="s">
        <v>80</v>
      </c>
      <c r="AO1144" t="s">
        <v>12859</v>
      </c>
      <c r="AP1144" t="s">
        <v>40883</v>
      </c>
    </row>
    <row r="1145" spans="1:42" x14ac:dyDescent="0.35">
      <c r="A1145" s="2" t="s">
        <v>2752</v>
      </c>
      <c r="B1145" s="2" t="s">
        <v>2753</v>
      </c>
      <c r="C1145" s="2" t="s">
        <v>24160</v>
      </c>
      <c r="D1145" s="2" t="s">
        <v>24161</v>
      </c>
      <c r="E1145" s="2" t="s">
        <v>2594</v>
      </c>
      <c r="F1145" s="2" t="s">
        <v>2754</v>
      </c>
      <c r="G1145" s="2" t="s">
        <v>3057</v>
      </c>
      <c r="H1145" s="2" t="s">
        <v>417</v>
      </c>
      <c r="I1145" t="s">
        <v>2953</v>
      </c>
      <c r="J1145" t="s">
        <v>2338</v>
      </c>
      <c r="K1145" t="s">
        <v>3567</v>
      </c>
      <c r="L1145" t="s">
        <v>652</v>
      </c>
      <c r="M1145" t="s">
        <v>79</v>
      </c>
      <c r="N1145" t="s">
        <v>887</v>
      </c>
      <c r="O1145" t="s">
        <v>445</v>
      </c>
      <c r="P1145" t="s">
        <v>3903</v>
      </c>
      <c r="Q1145" t="s">
        <v>4465</v>
      </c>
      <c r="R1145" t="s">
        <v>83</v>
      </c>
      <c r="T1145" s="2" t="s">
        <v>5</v>
      </c>
      <c r="U1145" s="2" t="s">
        <v>886</v>
      </c>
      <c r="V1145" s="2" t="s">
        <v>5</v>
      </c>
      <c r="W1145" s="2" t="s">
        <v>83</v>
      </c>
      <c r="X1145" s="2" t="s">
        <v>162</v>
      </c>
      <c r="Y1145" t="s">
        <v>47751</v>
      </c>
      <c r="AA1145" t="s">
        <v>754</v>
      </c>
      <c r="AC1145" t="s">
        <v>47752</v>
      </c>
      <c r="AD1145" t="s">
        <v>47753</v>
      </c>
      <c r="AE1145" t="s">
        <v>47754</v>
      </c>
      <c r="AF1145" t="s">
        <v>2762</v>
      </c>
      <c r="AG1145" t="s">
        <v>2755</v>
      </c>
      <c r="AH1145" t="s">
        <v>2756</v>
      </c>
      <c r="AI1145" t="s">
        <v>47755</v>
      </c>
      <c r="AJ1145" t="s">
        <v>1153</v>
      </c>
      <c r="AK1145" t="s">
        <v>21826</v>
      </c>
      <c r="AL1145" t="s">
        <v>418</v>
      </c>
      <c r="AM1145" t="s">
        <v>446</v>
      </c>
      <c r="AN1145" t="s">
        <v>80</v>
      </c>
      <c r="AO1145" t="s">
        <v>18549</v>
      </c>
      <c r="AP1145" t="s">
        <v>40883</v>
      </c>
    </row>
    <row r="1146" spans="1:42" x14ac:dyDescent="0.35">
      <c r="A1146" s="2" t="s">
        <v>2768</v>
      </c>
      <c r="B1146" s="2" t="s">
        <v>2769</v>
      </c>
      <c r="C1146" s="2" t="s">
        <v>24162</v>
      </c>
      <c r="D1146" s="2" t="s">
        <v>24163</v>
      </c>
      <c r="E1146" s="2" t="s">
        <v>2594</v>
      </c>
      <c r="F1146" s="2" t="s">
        <v>24164</v>
      </c>
      <c r="G1146" s="2" t="s">
        <v>3057</v>
      </c>
      <c r="H1146" s="2" t="s">
        <v>417</v>
      </c>
      <c r="I1146" s="2" t="s">
        <v>2953</v>
      </c>
      <c r="J1146" s="2" t="s">
        <v>2338</v>
      </c>
      <c r="K1146" s="2" t="s">
        <v>3567</v>
      </c>
      <c r="L1146" t="s">
        <v>652</v>
      </c>
      <c r="M1146" t="s">
        <v>79</v>
      </c>
      <c r="N1146" t="s">
        <v>887</v>
      </c>
      <c r="O1146" t="s">
        <v>445</v>
      </c>
      <c r="P1146" t="s">
        <v>3903</v>
      </c>
      <c r="Q1146" t="s">
        <v>4465</v>
      </c>
      <c r="R1146" t="s">
        <v>83</v>
      </c>
      <c r="S1146" t="s">
        <v>82</v>
      </c>
      <c r="T1146" s="2" t="s">
        <v>5</v>
      </c>
      <c r="U1146" s="2" t="s">
        <v>886</v>
      </c>
      <c r="V1146" s="2" t="s">
        <v>82</v>
      </c>
      <c r="W1146" s="2" t="s">
        <v>83</v>
      </c>
      <c r="X1146" s="2"/>
      <c r="Y1146" t="s">
        <v>2399</v>
      </c>
      <c r="AA1146" t="s">
        <v>11076</v>
      </c>
      <c r="AC1146" t="s">
        <v>47756</v>
      </c>
      <c r="AD1146" t="s">
        <v>2779</v>
      </c>
      <c r="AE1146" t="s">
        <v>2780</v>
      </c>
      <c r="AG1146" t="s">
        <v>2771</v>
      </c>
      <c r="AH1146" t="s">
        <v>2772</v>
      </c>
      <c r="AI1146" t="s">
        <v>2773</v>
      </c>
      <c r="AJ1146" t="s">
        <v>1153</v>
      </c>
      <c r="AK1146" t="s">
        <v>21826</v>
      </c>
      <c r="AL1146" t="s">
        <v>418</v>
      </c>
      <c r="AM1146" t="s">
        <v>446</v>
      </c>
      <c r="AN1146" t="s">
        <v>80</v>
      </c>
      <c r="AO1146" t="s">
        <v>13703</v>
      </c>
      <c r="AP1146" t="s">
        <v>40883</v>
      </c>
    </row>
    <row r="1147" spans="1:42" x14ac:dyDescent="0.35">
      <c r="A1147" s="2" t="s">
        <v>2768</v>
      </c>
      <c r="B1147" s="2" t="s">
        <v>2769</v>
      </c>
      <c r="C1147" s="2" t="s">
        <v>24165</v>
      </c>
      <c r="D1147" s="2" t="s">
        <v>24166</v>
      </c>
      <c r="E1147" s="2" t="s">
        <v>2594</v>
      </c>
      <c r="F1147" s="2" t="s">
        <v>24167</v>
      </c>
      <c r="G1147" s="2" t="s">
        <v>3057</v>
      </c>
      <c r="H1147" s="2" t="s">
        <v>417</v>
      </c>
      <c r="I1147" s="2" t="s">
        <v>2953</v>
      </c>
      <c r="J1147" s="2" t="s">
        <v>2338</v>
      </c>
      <c r="K1147" s="2" t="s">
        <v>3567</v>
      </c>
      <c r="L1147" t="s">
        <v>652</v>
      </c>
      <c r="M1147" t="s">
        <v>79</v>
      </c>
      <c r="N1147" t="s">
        <v>887</v>
      </c>
      <c r="O1147" t="s">
        <v>445</v>
      </c>
      <c r="P1147" t="s">
        <v>3903</v>
      </c>
      <c r="Q1147" t="s">
        <v>4465</v>
      </c>
      <c r="R1147" t="s">
        <v>83</v>
      </c>
      <c r="T1147" s="2"/>
      <c r="U1147" s="2" t="s">
        <v>886</v>
      </c>
      <c r="V1147" s="2" t="s">
        <v>886</v>
      </c>
      <c r="W1147" s="2" t="s">
        <v>83</v>
      </c>
      <c r="X1147" s="2"/>
      <c r="Y1147" t="s">
        <v>1964</v>
      </c>
      <c r="AA1147" t="s">
        <v>2416</v>
      </c>
      <c r="AC1147" t="s">
        <v>47757</v>
      </c>
      <c r="AD1147" t="s">
        <v>47758</v>
      </c>
      <c r="AE1147" t="s">
        <v>24167</v>
      </c>
      <c r="AF1147" t="s">
        <v>2781</v>
      </c>
      <c r="AG1147" t="s">
        <v>2782</v>
      </c>
      <c r="AH1147" t="s">
        <v>2772</v>
      </c>
      <c r="AI1147" t="s">
        <v>2773</v>
      </c>
      <c r="AJ1147" t="s">
        <v>1153</v>
      </c>
      <c r="AK1147" t="s">
        <v>21826</v>
      </c>
      <c r="AL1147" t="s">
        <v>418</v>
      </c>
      <c r="AM1147" t="s">
        <v>996</v>
      </c>
      <c r="AN1147" t="s">
        <v>41527</v>
      </c>
      <c r="AO1147" t="s">
        <v>237</v>
      </c>
      <c r="AP1147" t="s">
        <v>40883</v>
      </c>
    </row>
    <row r="1148" spans="1:42" x14ac:dyDescent="0.35">
      <c r="A1148" s="2" t="s">
        <v>2768</v>
      </c>
      <c r="B1148" s="2" t="s">
        <v>2769</v>
      </c>
      <c r="C1148" s="2" t="s">
        <v>47759</v>
      </c>
      <c r="D1148" s="2" t="s">
        <v>47760</v>
      </c>
      <c r="E1148" s="2" t="s">
        <v>2594</v>
      </c>
      <c r="F1148" s="2"/>
      <c r="G1148" s="2" t="s">
        <v>3057</v>
      </c>
      <c r="H1148" s="2" t="s">
        <v>417</v>
      </c>
      <c r="I1148" s="2" t="s">
        <v>2953</v>
      </c>
      <c r="J1148" s="2" t="s">
        <v>2338</v>
      </c>
      <c r="K1148" s="2" t="s">
        <v>3567</v>
      </c>
      <c r="L1148" t="s">
        <v>652</v>
      </c>
      <c r="M1148" t="s">
        <v>79</v>
      </c>
      <c r="N1148" t="s">
        <v>887</v>
      </c>
      <c r="O1148" t="s">
        <v>445</v>
      </c>
      <c r="P1148" t="s">
        <v>3903</v>
      </c>
      <c r="Q1148" t="s">
        <v>4465</v>
      </c>
      <c r="R1148" t="s">
        <v>83</v>
      </c>
      <c r="T1148" s="2"/>
      <c r="U1148" s="2" t="s">
        <v>886</v>
      </c>
      <c r="V1148" s="2" t="s">
        <v>886</v>
      </c>
      <c r="W1148" s="2" t="s">
        <v>83</v>
      </c>
      <c r="X1148" s="2"/>
      <c r="AG1148" t="s">
        <v>2782</v>
      </c>
      <c r="AH1148" t="s">
        <v>2772</v>
      </c>
      <c r="AI1148" t="s">
        <v>2783</v>
      </c>
      <c r="AJ1148" t="s">
        <v>1153</v>
      </c>
      <c r="AK1148" t="s">
        <v>21826</v>
      </c>
      <c r="AL1148" t="s">
        <v>418</v>
      </c>
      <c r="AM1148" t="s">
        <v>996</v>
      </c>
      <c r="AN1148" t="s">
        <v>41527</v>
      </c>
      <c r="AO1148" t="s">
        <v>81</v>
      </c>
      <c r="AP1148" t="s">
        <v>40883</v>
      </c>
    </row>
    <row r="1149" spans="1:42" x14ac:dyDescent="0.35">
      <c r="A1149" s="2" t="s">
        <v>2784</v>
      </c>
      <c r="B1149" s="2" t="s">
        <v>2785</v>
      </c>
      <c r="C1149" s="2" t="s">
        <v>24168</v>
      </c>
      <c r="D1149" s="2" t="s">
        <v>47761</v>
      </c>
      <c r="E1149" s="2" t="s">
        <v>2594</v>
      </c>
      <c r="F1149" s="2" t="s">
        <v>24169</v>
      </c>
      <c r="G1149" s="2"/>
      <c r="I1149" s="2"/>
      <c r="J1149" s="2"/>
      <c r="K1149" s="2"/>
      <c r="O1149" t="s">
        <v>445</v>
      </c>
      <c r="P1149" t="s">
        <v>3903</v>
      </c>
      <c r="Q1149" t="s">
        <v>4465</v>
      </c>
      <c r="R1149" t="s">
        <v>83</v>
      </c>
      <c r="V1149" t="s">
        <v>445</v>
      </c>
      <c r="W1149" s="2" t="s">
        <v>83</v>
      </c>
      <c r="X1149" s="2"/>
      <c r="Y1149" t="s">
        <v>44718</v>
      </c>
      <c r="AA1149" t="s">
        <v>44275</v>
      </c>
      <c r="AC1149" t="s">
        <v>47762</v>
      </c>
      <c r="AD1149" t="s">
        <v>47763</v>
      </c>
      <c r="AE1149" t="s">
        <v>24169</v>
      </c>
      <c r="AF1149" t="s">
        <v>47764</v>
      </c>
      <c r="AG1149" t="s">
        <v>2787</v>
      </c>
      <c r="AH1149" t="s">
        <v>2788</v>
      </c>
      <c r="AI1149" t="s">
        <v>2789</v>
      </c>
      <c r="AJ1149" t="s">
        <v>1153</v>
      </c>
      <c r="AK1149" t="s">
        <v>21826</v>
      </c>
      <c r="AL1149" t="s">
        <v>418</v>
      </c>
      <c r="AM1149" t="s">
        <v>446</v>
      </c>
      <c r="AN1149" t="s">
        <v>80</v>
      </c>
      <c r="AO1149" t="s">
        <v>26710</v>
      </c>
      <c r="AP1149" t="s">
        <v>40883</v>
      </c>
    </row>
    <row r="1150" spans="1:42" x14ac:dyDescent="0.35">
      <c r="A1150" s="2" t="s">
        <v>2784</v>
      </c>
      <c r="B1150" s="2" t="s">
        <v>2785</v>
      </c>
      <c r="C1150" s="2" t="s">
        <v>24170</v>
      </c>
      <c r="D1150" s="2" t="s">
        <v>47765</v>
      </c>
      <c r="E1150" s="2" t="s">
        <v>2594</v>
      </c>
      <c r="F1150" s="2" t="s">
        <v>24171</v>
      </c>
      <c r="G1150" s="2"/>
      <c r="H1150" s="2"/>
      <c r="I1150" s="2"/>
      <c r="J1150" s="2"/>
      <c r="K1150" s="2"/>
      <c r="L1150" t="s">
        <v>652</v>
      </c>
      <c r="M1150" t="s">
        <v>79</v>
      </c>
      <c r="N1150" t="s">
        <v>887</v>
      </c>
      <c r="T1150" s="2"/>
      <c r="U1150" s="2"/>
      <c r="V1150" s="2" t="s">
        <v>652</v>
      </c>
      <c r="W1150" s="2" t="s">
        <v>887</v>
      </c>
      <c r="X1150" s="2"/>
      <c r="Y1150" t="s">
        <v>2290</v>
      </c>
      <c r="AA1150" t="s">
        <v>11392</v>
      </c>
      <c r="AC1150" t="s">
        <v>47766</v>
      </c>
      <c r="AD1150" t="s">
        <v>47767</v>
      </c>
      <c r="AE1150" t="s">
        <v>24171</v>
      </c>
      <c r="AF1150" t="s">
        <v>47768</v>
      </c>
      <c r="AG1150" t="s">
        <v>2787</v>
      </c>
      <c r="AH1150" t="s">
        <v>2788</v>
      </c>
      <c r="AI1150" t="s">
        <v>2789</v>
      </c>
      <c r="AJ1150" t="s">
        <v>1153</v>
      </c>
      <c r="AK1150" t="s">
        <v>21826</v>
      </c>
      <c r="AL1150" t="s">
        <v>418</v>
      </c>
      <c r="AM1150" t="s">
        <v>446</v>
      </c>
      <c r="AN1150" t="s">
        <v>80</v>
      </c>
      <c r="AO1150" t="s">
        <v>31398</v>
      </c>
      <c r="AP1150" t="s">
        <v>40883</v>
      </c>
    </row>
    <row r="1151" spans="1:42" x14ac:dyDescent="0.35">
      <c r="A1151" s="2" t="s">
        <v>2784</v>
      </c>
      <c r="B1151" s="2" t="s">
        <v>2785</v>
      </c>
      <c r="C1151" s="2" t="s">
        <v>24172</v>
      </c>
      <c r="D1151" s="2" t="s">
        <v>47769</v>
      </c>
      <c r="E1151" s="2" t="s">
        <v>2594</v>
      </c>
      <c r="F1151" s="2" t="s">
        <v>24173</v>
      </c>
      <c r="G1151" s="2"/>
      <c r="H1151" s="2"/>
      <c r="I1151" s="2" t="s">
        <v>2953</v>
      </c>
      <c r="J1151" s="2" t="s">
        <v>2338</v>
      </c>
      <c r="K1151" s="2" t="s">
        <v>3567</v>
      </c>
      <c r="T1151" s="2"/>
      <c r="U1151" s="2"/>
      <c r="V1151" s="2" t="s">
        <v>2953</v>
      </c>
      <c r="W1151" s="2" t="s">
        <v>3567</v>
      </c>
      <c r="X1151" s="2"/>
      <c r="Y1151" t="s">
        <v>1987</v>
      </c>
      <c r="AA1151" t="s">
        <v>7544</v>
      </c>
      <c r="AC1151" t="s">
        <v>47770</v>
      </c>
      <c r="AD1151" t="s">
        <v>47771</v>
      </c>
      <c r="AE1151" t="s">
        <v>24173</v>
      </c>
      <c r="AF1151" t="s">
        <v>47768</v>
      </c>
      <c r="AG1151" t="s">
        <v>2787</v>
      </c>
      <c r="AH1151" t="s">
        <v>2788</v>
      </c>
      <c r="AI1151" t="s">
        <v>2789</v>
      </c>
      <c r="AJ1151" t="s">
        <v>1153</v>
      </c>
      <c r="AK1151" t="s">
        <v>21826</v>
      </c>
      <c r="AL1151" t="s">
        <v>418</v>
      </c>
      <c r="AM1151" t="s">
        <v>446</v>
      </c>
      <c r="AN1151" t="s">
        <v>80</v>
      </c>
      <c r="AO1151" t="s">
        <v>26652</v>
      </c>
      <c r="AP1151" t="s">
        <v>40883</v>
      </c>
    </row>
    <row r="1152" spans="1:42" x14ac:dyDescent="0.35">
      <c r="A1152" s="2" t="s">
        <v>2784</v>
      </c>
      <c r="B1152" s="2" t="s">
        <v>2785</v>
      </c>
      <c r="C1152" s="2" t="s">
        <v>24174</v>
      </c>
      <c r="D1152" s="2" t="s">
        <v>24175</v>
      </c>
      <c r="E1152" s="2" t="s">
        <v>2594</v>
      </c>
      <c r="F1152" s="2" t="s">
        <v>24176</v>
      </c>
      <c r="G1152" s="2" t="s">
        <v>3057</v>
      </c>
      <c r="H1152" s="2" t="s">
        <v>417</v>
      </c>
      <c r="I1152" s="2"/>
      <c r="J1152" s="2"/>
      <c r="K1152" s="2"/>
      <c r="S1152" t="s">
        <v>82</v>
      </c>
      <c r="T1152" s="2" t="s">
        <v>5</v>
      </c>
      <c r="U1152" s="2" t="s">
        <v>886</v>
      </c>
      <c r="V1152" s="2" t="s">
        <v>82</v>
      </c>
      <c r="W1152" s="2" t="s">
        <v>417</v>
      </c>
      <c r="X1152" s="2"/>
      <c r="Y1152" t="s">
        <v>524</v>
      </c>
      <c r="AA1152" t="s">
        <v>47772</v>
      </c>
      <c r="AC1152" t="s">
        <v>47773</v>
      </c>
      <c r="AD1152" t="s">
        <v>47774</v>
      </c>
      <c r="AE1152" t="s">
        <v>47775</v>
      </c>
      <c r="AF1152" t="s">
        <v>47776</v>
      </c>
      <c r="AG1152" t="s">
        <v>2787</v>
      </c>
      <c r="AH1152" t="s">
        <v>2788</v>
      </c>
      <c r="AI1152" t="s">
        <v>2789</v>
      </c>
      <c r="AJ1152" t="s">
        <v>1153</v>
      </c>
      <c r="AK1152" t="s">
        <v>21826</v>
      </c>
      <c r="AL1152" t="s">
        <v>418</v>
      </c>
      <c r="AM1152" t="s">
        <v>446</v>
      </c>
      <c r="AN1152" t="s">
        <v>80</v>
      </c>
      <c r="AO1152" t="s">
        <v>26618</v>
      </c>
      <c r="AP1152" t="s">
        <v>40883</v>
      </c>
    </row>
    <row r="1153" spans="1:42" x14ac:dyDescent="0.35">
      <c r="A1153" s="2" t="s">
        <v>2802</v>
      </c>
      <c r="B1153" s="2" t="s">
        <v>2803</v>
      </c>
      <c r="C1153" s="2" t="s">
        <v>24177</v>
      </c>
      <c r="D1153" s="2" t="s">
        <v>47777</v>
      </c>
      <c r="E1153" s="2" t="s">
        <v>2594</v>
      </c>
      <c r="F1153" s="2" t="s">
        <v>24178</v>
      </c>
      <c r="G1153" s="2"/>
      <c r="L1153" s="2"/>
      <c r="M1153" s="2"/>
      <c r="O1153" t="s">
        <v>445</v>
      </c>
      <c r="P1153" t="s">
        <v>3903</v>
      </c>
      <c r="Q1153" t="s">
        <v>4465</v>
      </c>
      <c r="R1153" t="s">
        <v>83</v>
      </c>
      <c r="V1153" t="s">
        <v>445</v>
      </c>
      <c r="W1153" s="2" t="s">
        <v>83</v>
      </c>
      <c r="X1153" s="2" t="s">
        <v>103</v>
      </c>
      <c r="Y1153" t="s">
        <v>356</v>
      </c>
      <c r="AA1153" t="s">
        <v>47778</v>
      </c>
      <c r="AC1153" t="s">
        <v>47779</v>
      </c>
      <c r="AD1153" t="s">
        <v>47780</v>
      </c>
      <c r="AE1153" t="s">
        <v>24178</v>
      </c>
      <c r="AF1153" t="s">
        <v>47781</v>
      </c>
      <c r="AG1153" t="s">
        <v>2819</v>
      </c>
      <c r="AH1153" t="s">
        <v>2808</v>
      </c>
      <c r="AI1153" t="s">
        <v>2809</v>
      </c>
      <c r="AJ1153" t="s">
        <v>1153</v>
      </c>
      <c r="AK1153" t="s">
        <v>21826</v>
      </c>
      <c r="AL1153" t="s">
        <v>418</v>
      </c>
      <c r="AM1153" t="s">
        <v>446</v>
      </c>
      <c r="AN1153" t="s">
        <v>80</v>
      </c>
      <c r="AO1153" t="s">
        <v>42058</v>
      </c>
      <c r="AP1153" t="s">
        <v>40883</v>
      </c>
    </row>
    <row r="1154" spans="1:42" x14ac:dyDescent="0.35">
      <c r="A1154" s="2" t="s">
        <v>2802</v>
      </c>
      <c r="B1154" s="2" t="s">
        <v>2803</v>
      </c>
      <c r="C1154" s="2" t="s">
        <v>24179</v>
      </c>
      <c r="D1154" s="2" t="s">
        <v>24180</v>
      </c>
      <c r="E1154" s="2" t="s">
        <v>2594</v>
      </c>
      <c r="F1154" s="2" t="s">
        <v>2806</v>
      </c>
      <c r="G1154" s="2"/>
      <c r="L1154" s="2" t="s">
        <v>652</v>
      </c>
      <c r="M1154" s="2" t="s">
        <v>79</v>
      </c>
      <c r="N1154" t="s">
        <v>887</v>
      </c>
      <c r="O1154" t="s">
        <v>445</v>
      </c>
      <c r="P1154" t="s">
        <v>3903</v>
      </c>
      <c r="Q1154" t="s">
        <v>4465</v>
      </c>
      <c r="R1154" t="s">
        <v>83</v>
      </c>
      <c r="V1154" t="s">
        <v>652</v>
      </c>
      <c r="W1154" s="2" t="s">
        <v>83</v>
      </c>
      <c r="X1154" s="2" t="s">
        <v>89</v>
      </c>
      <c r="Y1154" t="s">
        <v>5577</v>
      </c>
      <c r="AA1154" t="s">
        <v>43129</v>
      </c>
      <c r="AC1154" t="s">
        <v>47782</v>
      </c>
      <c r="AD1154" t="s">
        <v>47783</v>
      </c>
      <c r="AE1154" t="s">
        <v>47784</v>
      </c>
      <c r="AF1154" t="s">
        <v>2815</v>
      </c>
      <c r="AG1154" t="s">
        <v>2819</v>
      </c>
      <c r="AH1154" t="s">
        <v>2808</v>
      </c>
      <c r="AI1154" t="s">
        <v>2809</v>
      </c>
      <c r="AJ1154" t="s">
        <v>1153</v>
      </c>
      <c r="AK1154" t="s">
        <v>21826</v>
      </c>
      <c r="AL1154" t="s">
        <v>418</v>
      </c>
      <c r="AM1154" t="s">
        <v>1153</v>
      </c>
      <c r="AN1154" t="s">
        <v>21822</v>
      </c>
      <c r="AO1154" t="s">
        <v>81</v>
      </c>
      <c r="AP1154" t="s">
        <v>40883</v>
      </c>
    </row>
    <row r="1155" spans="1:42" x14ac:dyDescent="0.35">
      <c r="A1155" s="2" t="s">
        <v>2802</v>
      </c>
      <c r="B1155" s="2" t="s">
        <v>2803</v>
      </c>
      <c r="C1155" s="2" t="s">
        <v>24181</v>
      </c>
      <c r="D1155" s="2" t="s">
        <v>47785</v>
      </c>
      <c r="E1155" s="2" t="s">
        <v>2594</v>
      </c>
      <c r="F1155" s="2" t="s">
        <v>24182</v>
      </c>
      <c r="G1155" s="2"/>
      <c r="M1155" t="s">
        <v>79</v>
      </c>
      <c r="N1155" t="s">
        <v>887</v>
      </c>
      <c r="V1155" t="s">
        <v>79</v>
      </c>
      <c r="W1155" t="s">
        <v>887</v>
      </c>
      <c r="X1155" t="s">
        <v>103</v>
      </c>
      <c r="Y1155" t="s">
        <v>47786</v>
      </c>
      <c r="AA1155" t="s">
        <v>47787</v>
      </c>
      <c r="AC1155" t="s">
        <v>47788</v>
      </c>
      <c r="AD1155" t="s">
        <v>47789</v>
      </c>
      <c r="AE1155" t="s">
        <v>24182</v>
      </c>
      <c r="AF1155" t="s">
        <v>47790</v>
      </c>
      <c r="AG1155" t="s">
        <v>2819</v>
      </c>
      <c r="AH1155" t="s">
        <v>2808</v>
      </c>
      <c r="AI1155" t="s">
        <v>2809</v>
      </c>
      <c r="AJ1155" t="s">
        <v>1153</v>
      </c>
      <c r="AK1155" t="s">
        <v>21826</v>
      </c>
      <c r="AL1155" t="s">
        <v>418</v>
      </c>
      <c r="AM1155" t="s">
        <v>446</v>
      </c>
      <c r="AN1155" t="s">
        <v>80</v>
      </c>
      <c r="AO1155" t="s">
        <v>31398</v>
      </c>
      <c r="AP1155" t="s">
        <v>40883</v>
      </c>
    </row>
    <row r="1156" spans="1:42" x14ac:dyDescent="0.35">
      <c r="A1156" s="2" t="s">
        <v>2802</v>
      </c>
      <c r="B1156" s="2" t="s">
        <v>2803</v>
      </c>
      <c r="C1156" s="2" t="s">
        <v>24183</v>
      </c>
      <c r="D1156" s="2" t="s">
        <v>24184</v>
      </c>
      <c r="E1156" s="2" t="s">
        <v>2594</v>
      </c>
      <c r="F1156" s="2" t="s">
        <v>24185</v>
      </c>
      <c r="G1156" s="2"/>
      <c r="J1156" t="s">
        <v>2338</v>
      </c>
      <c r="K1156" t="s">
        <v>3567</v>
      </c>
      <c r="L1156" t="s">
        <v>652</v>
      </c>
      <c r="P1156" s="2"/>
      <c r="Q1156" s="2"/>
      <c r="R1156" s="2"/>
      <c r="S1156" s="2"/>
      <c r="V1156" t="s">
        <v>2338</v>
      </c>
      <c r="W1156" s="2" t="s">
        <v>652</v>
      </c>
      <c r="X1156" s="2" t="s">
        <v>103</v>
      </c>
      <c r="Y1156" t="s">
        <v>224</v>
      </c>
      <c r="AA1156" t="s">
        <v>47791</v>
      </c>
      <c r="AC1156" t="s">
        <v>47792</v>
      </c>
      <c r="AD1156" t="s">
        <v>47793</v>
      </c>
      <c r="AE1156" t="s">
        <v>24185</v>
      </c>
      <c r="AF1156" t="s">
        <v>47794</v>
      </c>
      <c r="AG1156" t="s">
        <v>2819</v>
      </c>
      <c r="AH1156" t="s">
        <v>2808</v>
      </c>
      <c r="AI1156" t="s">
        <v>2809</v>
      </c>
      <c r="AJ1156" t="s">
        <v>1153</v>
      </c>
      <c r="AK1156" t="s">
        <v>21826</v>
      </c>
      <c r="AL1156" t="s">
        <v>418</v>
      </c>
      <c r="AM1156" t="s">
        <v>446</v>
      </c>
      <c r="AN1156" t="s">
        <v>80</v>
      </c>
      <c r="AO1156" t="s">
        <v>31571</v>
      </c>
      <c r="AP1156" t="s">
        <v>40883</v>
      </c>
    </row>
    <row r="1157" spans="1:42" x14ac:dyDescent="0.35">
      <c r="A1157" s="2" t="s">
        <v>2802</v>
      </c>
      <c r="B1157" s="2" t="s">
        <v>2803</v>
      </c>
      <c r="C1157" s="2" t="s">
        <v>24186</v>
      </c>
      <c r="D1157" s="2" t="s">
        <v>47795</v>
      </c>
      <c r="E1157" s="2" t="s">
        <v>2594</v>
      </c>
      <c r="F1157" s="2" t="s">
        <v>24187</v>
      </c>
      <c r="G1157" s="2" t="s">
        <v>3057</v>
      </c>
      <c r="H1157" t="s">
        <v>417</v>
      </c>
      <c r="I1157" t="s">
        <v>2953</v>
      </c>
      <c r="M1157" s="2"/>
      <c r="N1157" s="2"/>
      <c r="O1157" s="2"/>
      <c r="P1157" s="2"/>
      <c r="Q1157" s="2"/>
      <c r="R1157" s="2"/>
      <c r="S1157" s="2" t="s">
        <v>82</v>
      </c>
      <c r="T1157" t="s">
        <v>5</v>
      </c>
      <c r="U1157" t="s">
        <v>886</v>
      </c>
      <c r="V1157" t="s">
        <v>82</v>
      </c>
      <c r="W1157" s="2" t="s">
        <v>2953</v>
      </c>
      <c r="X1157" s="2" t="s">
        <v>103</v>
      </c>
      <c r="Y1157" t="s">
        <v>2924</v>
      </c>
      <c r="AA1157" t="s">
        <v>47796</v>
      </c>
      <c r="AC1157" t="s">
        <v>47797</v>
      </c>
      <c r="AD1157" t="s">
        <v>47798</v>
      </c>
      <c r="AE1157" t="s">
        <v>24187</v>
      </c>
      <c r="AF1157" t="s">
        <v>47799</v>
      </c>
      <c r="AG1157" t="s">
        <v>2819</v>
      </c>
      <c r="AH1157" t="s">
        <v>2808</v>
      </c>
      <c r="AI1157" t="s">
        <v>2809</v>
      </c>
      <c r="AJ1157" t="s">
        <v>1153</v>
      </c>
      <c r="AK1157" t="s">
        <v>21826</v>
      </c>
      <c r="AL1157" t="s">
        <v>418</v>
      </c>
      <c r="AM1157" t="s">
        <v>446</v>
      </c>
      <c r="AN1157" t="s">
        <v>80</v>
      </c>
      <c r="AO1157" t="s">
        <v>47800</v>
      </c>
      <c r="AP1157" t="s">
        <v>40883</v>
      </c>
    </row>
    <row r="1158" spans="1:42" x14ac:dyDescent="0.35">
      <c r="A1158" s="2" t="s">
        <v>2821</v>
      </c>
      <c r="B1158" s="2" t="s">
        <v>2822</v>
      </c>
      <c r="C1158" s="2" t="s">
        <v>24188</v>
      </c>
      <c r="D1158" s="2" t="s">
        <v>47801</v>
      </c>
      <c r="E1158" s="2" t="s">
        <v>2594</v>
      </c>
      <c r="F1158" s="2" t="s">
        <v>24189</v>
      </c>
      <c r="G1158" s="2"/>
      <c r="M1158" s="2"/>
      <c r="N1158" s="2" t="s">
        <v>887</v>
      </c>
      <c r="O1158" s="2" t="s">
        <v>445</v>
      </c>
      <c r="P1158" t="s">
        <v>3903</v>
      </c>
      <c r="Q1158" t="s">
        <v>4465</v>
      </c>
      <c r="R1158" t="s">
        <v>83</v>
      </c>
      <c r="V1158" t="s">
        <v>887</v>
      </c>
      <c r="W1158" s="2" t="s">
        <v>83</v>
      </c>
      <c r="X1158" s="2"/>
      <c r="Y1158" t="s">
        <v>911</v>
      </c>
      <c r="AA1158" t="s">
        <v>2073</v>
      </c>
      <c r="AC1158" t="s">
        <v>47802</v>
      </c>
      <c r="AD1158" t="s">
        <v>47803</v>
      </c>
      <c r="AE1158" t="s">
        <v>24189</v>
      </c>
      <c r="AF1158" t="s">
        <v>47804</v>
      </c>
      <c r="AG1158" t="s">
        <v>2824</v>
      </c>
      <c r="AH1158" t="s">
        <v>2825</v>
      </c>
      <c r="AI1158" t="s">
        <v>2826</v>
      </c>
      <c r="AJ1158" t="s">
        <v>1153</v>
      </c>
      <c r="AK1158" t="s">
        <v>21826</v>
      </c>
      <c r="AL1158" t="s">
        <v>418</v>
      </c>
      <c r="AM1158" t="s">
        <v>446</v>
      </c>
      <c r="AN1158" t="s">
        <v>80</v>
      </c>
      <c r="AO1158" t="s">
        <v>17344</v>
      </c>
      <c r="AP1158" t="s">
        <v>40883</v>
      </c>
    </row>
    <row r="1159" spans="1:42" x14ac:dyDescent="0.35">
      <c r="A1159" s="2" t="s">
        <v>2821</v>
      </c>
      <c r="B1159" s="2" t="s">
        <v>2822</v>
      </c>
      <c r="C1159" s="2" t="s">
        <v>24190</v>
      </c>
      <c r="D1159" s="2" t="s">
        <v>24191</v>
      </c>
      <c r="E1159" s="2" t="s">
        <v>2594</v>
      </c>
      <c r="F1159" s="2" t="s">
        <v>24193</v>
      </c>
      <c r="G1159" s="2"/>
      <c r="H1159" s="2"/>
      <c r="I1159" s="2"/>
      <c r="J1159" s="2"/>
      <c r="K1159" s="2" t="s">
        <v>3567</v>
      </c>
      <c r="L1159" s="2" t="s">
        <v>652</v>
      </c>
      <c r="M1159" t="s">
        <v>79</v>
      </c>
      <c r="T1159" s="2"/>
      <c r="U1159" s="2"/>
      <c r="V1159" s="2" t="s">
        <v>3567</v>
      </c>
      <c r="W1159" s="2" t="s">
        <v>79</v>
      </c>
      <c r="X1159" s="2" t="s">
        <v>162</v>
      </c>
      <c r="Y1159" t="s">
        <v>7776</v>
      </c>
      <c r="AA1159" t="s">
        <v>47805</v>
      </c>
      <c r="AC1159" t="s">
        <v>47806</v>
      </c>
      <c r="AD1159" t="s">
        <v>47807</v>
      </c>
      <c r="AE1159" t="s">
        <v>24193</v>
      </c>
      <c r="AF1159" t="s">
        <v>2831</v>
      </c>
      <c r="AG1159" t="s">
        <v>2824</v>
      </c>
      <c r="AH1159" t="s">
        <v>2825</v>
      </c>
      <c r="AI1159" t="s">
        <v>2826</v>
      </c>
      <c r="AJ1159" t="s">
        <v>1153</v>
      </c>
      <c r="AK1159" t="s">
        <v>21826</v>
      </c>
      <c r="AL1159" t="s">
        <v>418</v>
      </c>
      <c r="AM1159" t="s">
        <v>446</v>
      </c>
      <c r="AN1159" t="s">
        <v>80</v>
      </c>
      <c r="AO1159" t="s">
        <v>81</v>
      </c>
      <c r="AP1159" t="s">
        <v>40883</v>
      </c>
    </row>
    <row r="1160" spans="1:42" x14ac:dyDescent="0.35">
      <c r="A1160" s="2" t="s">
        <v>2821</v>
      </c>
      <c r="B1160" s="2" t="s">
        <v>2822</v>
      </c>
      <c r="C1160" s="2" t="s">
        <v>24192</v>
      </c>
      <c r="D1160" s="2" t="s">
        <v>47808</v>
      </c>
      <c r="E1160" s="2" t="s">
        <v>2594</v>
      </c>
      <c r="F1160" s="2" t="s">
        <v>24193</v>
      </c>
      <c r="G1160" s="2" t="s">
        <v>3057</v>
      </c>
      <c r="H1160" t="s">
        <v>417</v>
      </c>
      <c r="I1160" t="s">
        <v>2953</v>
      </c>
      <c r="J1160" t="s">
        <v>2338</v>
      </c>
      <c r="S1160" t="s">
        <v>82</v>
      </c>
      <c r="T1160" t="s">
        <v>5</v>
      </c>
      <c r="U1160" t="s">
        <v>886</v>
      </c>
      <c r="V1160" t="s">
        <v>82</v>
      </c>
      <c r="W1160" t="s">
        <v>2338</v>
      </c>
      <c r="X1160" t="s">
        <v>103</v>
      </c>
      <c r="Y1160" t="s">
        <v>431</v>
      </c>
      <c r="AA1160" t="s">
        <v>47809</v>
      </c>
      <c r="AC1160" t="s">
        <v>47810</v>
      </c>
      <c r="AD1160" t="s">
        <v>47811</v>
      </c>
      <c r="AE1160" t="s">
        <v>24193</v>
      </c>
      <c r="AF1160" t="s">
        <v>2831</v>
      </c>
      <c r="AG1160" t="s">
        <v>2824</v>
      </c>
      <c r="AH1160" t="s">
        <v>2825</v>
      </c>
      <c r="AI1160" t="s">
        <v>2826</v>
      </c>
      <c r="AJ1160" t="s">
        <v>1153</v>
      </c>
      <c r="AK1160" t="s">
        <v>21826</v>
      </c>
      <c r="AL1160" t="s">
        <v>418</v>
      </c>
      <c r="AM1160" t="s">
        <v>446</v>
      </c>
      <c r="AN1160" t="s">
        <v>80</v>
      </c>
      <c r="AO1160" t="s">
        <v>47812</v>
      </c>
      <c r="AP1160" t="s">
        <v>40883</v>
      </c>
    </row>
    <row r="1161" spans="1:42" x14ac:dyDescent="0.35">
      <c r="A1161" s="2" t="s">
        <v>2836</v>
      </c>
      <c r="B1161" s="2" t="s">
        <v>2837</v>
      </c>
      <c r="C1161" s="2" t="s">
        <v>24194</v>
      </c>
      <c r="D1161" s="2" t="s">
        <v>24195</v>
      </c>
      <c r="E1161" s="2" t="s">
        <v>2594</v>
      </c>
      <c r="F1161" s="2" t="s">
        <v>24196</v>
      </c>
      <c r="G1161" s="2"/>
      <c r="L1161" t="s">
        <v>652</v>
      </c>
      <c r="M1161" t="s">
        <v>79</v>
      </c>
      <c r="N1161" t="s">
        <v>887</v>
      </c>
      <c r="O1161" t="s">
        <v>445</v>
      </c>
      <c r="P1161" s="2" t="s">
        <v>3903</v>
      </c>
      <c r="Q1161" s="2" t="s">
        <v>4465</v>
      </c>
      <c r="R1161" s="2" t="s">
        <v>83</v>
      </c>
      <c r="S1161" s="2"/>
      <c r="V1161" t="s">
        <v>652</v>
      </c>
      <c r="W1161" s="2" t="s">
        <v>83</v>
      </c>
      <c r="X1161" s="2" t="s">
        <v>89</v>
      </c>
      <c r="Y1161" t="s">
        <v>47813</v>
      </c>
      <c r="AA1161" t="s">
        <v>47814</v>
      </c>
      <c r="AC1161" t="s">
        <v>47815</v>
      </c>
      <c r="AD1161" t="s">
        <v>47816</v>
      </c>
      <c r="AE1161" t="s">
        <v>24196</v>
      </c>
      <c r="AF1161" t="s">
        <v>2845</v>
      </c>
      <c r="AG1161" t="s">
        <v>47817</v>
      </c>
      <c r="AH1161" t="s">
        <v>2840</v>
      </c>
      <c r="AI1161" t="s">
        <v>2841</v>
      </c>
      <c r="AJ1161" t="s">
        <v>1153</v>
      </c>
      <c r="AK1161" t="s">
        <v>21826</v>
      </c>
      <c r="AL1161" t="s">
        <v>418</v>
      </c>
      <c r="AM1161" t="s">
        <v>446</v>
      </c>
      <c r="AN1161" t="s">
        <v>80</v>
      </c>
      <c r="AO1161" t="s">
        <v>21839</v>
      </c>
      <c r="AP1161" t="s">
        <v>40883</v>
      </c>
    </row>
    <row r="1162" spans="1:42" x14ac:dyDescent="0.35">
      <c r="A1162" s="2" t="s">
        <v>2836</v>
      </c>
      <c r="B1162" s="2" t="s">
        <v>2837</v>
      </c>
      <c r="C1162" s="2" t="s">
        <v>24197</v>
      </c>
      <c r="D1162" s="2" t="s">
        <v>47818</v>
      </c>
      <c r="E1162" t="s">
        <v>2594</v>
      </c>
      <c r="F1162" s="2" t="s">
        <v>2838</v>
      </c>
      <c r="G1162" s="2" t="s">
        <v>3057</v>
      </c>
      <c r="H1162" t="s">
        <v>417</v>
      </c>
      <c r="I1162" t="s">
        <v>2953</v>
      </c>
      <c r="J1162" t="s">
        <v>2338</v>
      </c>
      <c r="K1162" t="s">
        <v>3567</v>
      </c>
      <c r="M1162" s="2"/>
      <c r="N1162" s="2"/>
      <c r="O1162" s="2"/>
      <c r="P1162" s="2"/>
      <c r="Q1162" s="2"/>
      <c r="R1162" s="2"/>
      <c r="S1162" s="2" t="s">
        <v>82</v>
      </c>
      <c r="T1162" t="s">
        <v>5</v>
      </c>
      <c r="U1162" t="s">
        <v>886</v>
      </c>
      <c r="V1162" t="s">
        <v>82</v>
      </c>
      <c r="W1162" s="2" t="s">
        <v>3567</v>
      </c>
      <c r="X1162" s="2" t="s">
        <v>103</v>
      </c>
      <c r="Y1162" t="s">
        <v>8158</v>
      </c>
      <c r="AA1162" t="s">
        <v>47638</v>
      </c>
      <c r="AC1162" t="s">
        <v>47819</v>
      </c>
      <c r="AD1162" t="s">
        <v>47820</v>
      </c>
      <c r="AE1162" t="s">
        <v>2838</v>
      </c>
      <c r="AF1162" t="s">
        <v>2845</v>
      </c>
      <c r="AG1162" t="s">
        <v>47817</v>
      </c>
      <c r="AH1162" t="s">
        <v>2840</v>
      </c>
      <c r="AI1162" t="s">
        <v>2841</v>
      </c>
      <c r="AJ1162" t="s">
        <v>1153</v>
      </c>
      <c r="AK1162" t="s">
        <v>21826</v>
      </c>
      <c r="AL1162" t="s">
        <v>418</v>
      </c>
      <c r="AM1162" t="s">
        <v>446</v>
      </c>
      <c r="AN1162" t="s">
        <v>80</v>
      </c>
      <c r="AO1162" t="s">
        <v>31371</v>
      </c>
      <c r="AP1162" t="s">
        <v>40883</v>
      </c>
    </row>
    <row r="1163" spans="1:42" x14ac:dyDescent="0.35">
      <c r="A1163" s="2" t="s">
        <v>2852</v>
      </c>
      <c r="B1163" s="2" t="s">
        <v>2853</v>
      </c>
      <c r="C1163" s="2" t="s">
        <v>24198</v>
      </c>
      <c r="D1163" s="2" t="s">
        <v>47821</v>
      </c>
      <c r="E1163" s="2" t="s">
        <v>2594</v>
      </c>
      <c r="F1163" s="2" t="s">
        <v>24199</v>
      </c>
      <c r="G1163" s="2"/>
      <c r="N1163" s="2"/>
      <c r="O1163" s="2" t="s">
        <v>445</v>
      </c>
      <c r="P1163" t="s">
        <v>3903</v>
      </c>
      <c r="Q1163" t="s">
        <v>4465</v>
      </c>
      <c r="R1163" t="s">
        <v>83</v>
      </c>
      <c r="V1163" t="s">
        <v>445</v>
      </c>
      <c r="W1163" s="2" t="s">
        <v>83</v>
      </c>
      <c r="X1163" s="2" t="s">
        <v>162</v>
      </c>
      <c r="Y1163" t="s">
        <v>17625</v>
      </c>
      <c r="AA1163" t="s">
        <v>47822</v>
      </c>
      <c r="AC1163" t="s">
        <v>47823</v>
      </c>
      <c r="AD1163" t="s">
        <v>47824</v>
      </c>
      <c r="AE1163" t="s">
        <v>24199</v>
      </c>
      <c r="AF1163" t="s">
        <v>47825</v>
      </c>
      <c r="AG1163" t="s">
        <v>47826</v>
      </c>
      <c r="AH1163" t="s">
        <v>2858</v>
      </c>
      <c r="AI1163" t="s">
        <v>2859</v>
      </c>
      <c r="AJ1163" t="s">
        <v>1153</v>
      </c>
      <c r="AK1163" t="s">
        <v>21826</v>
      </c>
      <c r="AL1163" t="s">
        <v>418</v>
      </c>
      <c r="AM1163" t="s">
        <v>446</v>
      </c>
      <c r="AN1163" t="s">
        <v>80</v>
      </c>
      <c r="AO1163" t="s">
        <v>47827</v>
      </c>
      <c r="AP1163" t="s">
        <v>40883</v>
      </c>
    </row>
    <row r="1164" spans="1:42" x14ac:dyDescent="0.35">
      <c r="A1164" s="2" t="s">
        <v>2852</v>
      </c>
      <c r="B1164" s="2" t="s">
        <v>2853</v>
      </c>
      <c r="C1164" s="2" t="s">
        <v>24200</v>
      </c>
      <c r="D1164" s="2" t="s">
        <v>47828</v>
      </c>
      <c r="E1164" s="2" t="s">
        <v>2594</v>
      </c>
      <c r="F1164" s="2" t="s">
        <v>24201</v>
      </c>
      <c r="G1164" s="2"/>
      <c r="H1164" s="2"/>
      <c r="I1164" s="2"/>
      <c r="J1164" s="2"/>
      <c r="K1164" s="2"/>
      <c r="L1164" s="2"/>
      <c r="M1164" s="2"/>
      <c r="O1164" t="s">
        <v>445</v>
      </c>
      <c r="P1164" t="s">
        <v>3903</v>
      </c>
      <c r="Q1164" t="s">
        <v>4465</v>
      </c>
      <c r="R1164" t="s">
        <v>83</v>
      </c>
      <c r="T1164" s="2"/>
      <c r="U1164" s="2"/>
      <c r="V1164" s="2" t="s">
        <v>445</v>
      </c>
      <c r="W1164" s="2" t="s">
        <v>83</v>
      </c>
      <c r="X1164" s="2" t="s">
        <v>89</v>
      </c>
      <c r="Y1164" t="s">
        <v>658</v>
      </c>
      <c r="AA1164" t="s">
        <v>47829</v>
      </c>
      <c r="AC1164" t="s">
        <v>47830</v>
      </c>
      <c r="AD1164" t="s">
        <v>47831</v>
      </c>
      <c r="AE1164" t="s">
        <v>24201</v>
      </c>
      <c r="AF1164" t="s">
        <v>47832</v>
      </c>
      <c r="AG1164" t="s">
        <v>47833</v>
      </c>
      <c r="AH1164" t="s">
        <v>2858</v>
      </c>
      <c r="AI1164" t="s">
        <v>47834</v>
      </c>
      <c r="AJ1164" t="s">
        <v>1153</v>
      </c>
      <c r="AK1164" t="s">
        <v>21826</v>
      </c>
      <c r="AL1164" t="s">
        <v>418</v>
      </c>
      <c r="AM1164" t="s">
        <v>996</v>
      </c>
      <c r="AN1164" t="s">
        <v>41527</v>
      </c>
      <c r="AO1164" t="s">
        <v>43058</v>
      </c>
      <c r="AP1164" t="s">
        <v>40883</v>
      </c>
    </row>
    <row r="1165" spans="1:42" x14ac:dyDescent="0.35">
      <c r="A1165" s="2" t="s">
        <v>2852</v>
      </c>
      <c r="B1165" s="2" t="s">
        <v>2853</v>
      </c>
      <c r="C1165" s="2" t="s">
        <v>24202</v>
      </c>
      <c r="D1165" s="2" t="s">
        <v>47835</v>
      </c>
      <c r="E1165" s="2" t="s">
        <v>2594</v>
      </c>
      <c r="F1165" s="2" t="s">
        <v>24203</v>
      </c>
      <c r="G1165" s="2"/>
      <c r="H1165" s="2"/>
      <c r="I1165" s="2"/>
      <c r="J1165" s="2"/>
      <c r="K1165" s="2"/>
      <c r="L1165" s="2" t="s">
        <v>652</v>
      </c>
      <c r="M1165" s="2" t="s">
        <v>79</v>
      </c>
      <c r="N1165" t="s">
        <v>887</v>
      </c>
      <c r="U1165" s="2"/>
      <c r="V1165" s="2" t="s">
        <v>652</v>
      </c>
      <c r="W1165" s="2" t="s">
        <v>887</v>
      </c>
      <c r="X1165" s="2"/>
      <c r="Y1165" t="s">
        <v>836</v>
      </c>
      <c r="AA1165" t="s">
        <v>5602</v>
      </c>
      <c r="AC1165" t="s">
        <v>47836</v>
      </c>
      <c r="AD1165" t="s">
        <v>47837</v>
      </c>
      <c r="AE1165" t="s">
        <v>47838</v>
      </c>
      <c r="AF1165" t="s">
        <v>47839</v>
      </c>
      <c r="AG1165" t="s">
        <v>47840</v>
      </c>
      <c r="AH1165" t="s">
        <v>2858</v>
      </c>
      <c r="AI1165" t="s">
        <v>47841</v>
      </c>
      <c r="AJ1165" t="s">
        <v>1153</v>
      </c>
      <c r="AK1165" t="s">
        <v>21826</v>
      </c>
      <c r="AL1165" t="s">
        <v>418</v>
      </c>
      <c r="AM1165" t="s">
        <v>446</v>
      </c>
      <c r="AN1165" t="s">
        <v>80</v>
      </c>
      <c r="AO1165" t="s">
        <v>42555</v>
      </c>
      <c r="AP1165" t="s">
        <v>40883</v>
      </c>
    </row>
    <row r="1166" spans="1:42" x14ac:dyDescent="0.35">
      <c r="A1166" s="2" t="s">
        <v>2852</v>
      </c>
      <c r="B1166" s="2" t="s">
        <v>2853</v>
      </c>
      <c r="C1166" s="2" t="s">
        <v>24204</v>
      </c>
      <c r="D1166" s="2" t="s">
        <v>47842</v>
      </c>
      <c r="E1166" s="2" t="s">
        <v>2594</v>
      </c>
      <c r="F1166" s="2" t="s">
        <v>24205</v>
      </c>
      <c r="G1166" s="2" t="s">
        <v>3057</v>
      </c>
      <c r="H1166" s="2" t="s">
        <v>417</v>
      </c>
      <c r="I1166" s="2"/>
      <c r="J1166" s="2"/>
      <c r="K1166" s="2"/>
      <c r="L1166" s="2"/>
      <c r="M1166" s="2"/>
      <c r="S1166" t="s">
        <v>82</v>
      </c>
      <c r="T1166" s="2" t="s">
        <v>5</v>
      </c>
      <c r="U1166" s="2" t="s">
        <v>886</v>
      </c>
      <c r="V1166" s="2" t="s">
        <v>82</v>
      </c>
      <c r="W1166" s="2" t="s">
        <v>417</v>
      </c>
      <c r="X1166" s="2"/>
      <c r="Y1166" t="s">
        <v>47843</v>
      </c>
      <c r="AA1166" t="s">
        <v>21792</v>
      </c>
      <c r="AC1166" t="s">
        <v>47844</v>
      </c>
      <c r="AD1166" t="s">
        <v>47845</v>
      </c>
      <c r="AE1166" t="s">
        <v>24205</v>
      </c>
      <c r="AF1166" t="s">
        <v>47846</v>
      </c>
      <c r="AG1166" t="s">
        <v>47847</v>
      </c>
      <c r="AH1166" t="s">
        <v>2858</v>
      </c>
      <c r="AI1166" t="s">
        <v>2859</v>
      </c>
      <c r="AJ1166" t="s">
        <v>1153</v>
      </c>
      <c r="AK1166" t="s">
        <v>21826</v>
      </c>
      <c r="AL1166" t="s">
        <v>418</v>
      </c>
      <c r="AM1166" t="s">
        <v>446</v>
      </c>
      <c r="AN1166" t="s">
        <v>80</v>
      </c>
      <c r="AO1166" t="s">
        <v>45788</v>
      </c>
      <c r="AP1166" t="s">
        <v>40883</v>
      </c>
    </row>
    <row r="1167" spans="1:42" x14ac:dyDescent="0.35">
      <c r="A1167" s="2" t="s">
        <v>2852</v>
      </c>
      <c r="B1167" s="2" t="s">
        <v>2853</v>
      </c>
      <c r="C1167" s="2" t="s">
        <v>24206</v>
      </c>
      <c r="D1167" s="2" t="s">
        <v>47848</v>
      </c>
      <c r="E1167" s="2" t="s">
        <v>2594</v>
      </c>
      <c r="F1167" s="2" t="s">
        <v>24207</v>
      </c>
      <c r="G1167" s="2" t="s">
        <v>3057</v>
      </c>
      <c r="H1167" t="s">
        <v>417</v>
      </c>
      <c r="I1167" t="s">
        <v>2953</v>
      </c>
      <c r="J1167" t="s">
        <v>2338</v>
      </c>
      <c r="K1167" t="s">
        <v>3567</v>
      </c>
      <c r="S1167" t="s">
        <v>82</v>
      </c>
      <c r="T1167" t="s">
        <v>5</v>
      </c>
      <c r="U1167" t="s">
        <v>886</v>
      </c>
      <c r="V1167" t="s">
        <v>82</v>
      </c>
      <c r="W1167" t="s">
        <v>3567</v>
      </c>
      <c r="Y1167" t="s">
        <v>4641</v>
      </c>
      <c r="AA1167" t="s">
        <v>5366</v>
      </c>
      <c r="AC1167" t="s">
        <v>47849</v>
      </c>
      <c r="AD1167" t="s">
        <v>47850</v>
      </c>
      <c r="AE1167" t="s">
        <v>24207</v>
      </c>
      <c r="AF1167" t="s">
        <v>47851</v>
      </c>
      <c r="AG1167" t="s">
        <v>47852</v>
      </c>
      <c r="AH1167" t="s">
        <v>47853</v>
      </c>
      <c r="AI1167" t="s">
        <v>47854</v>
      </c>
      <c r="AJ1167" t="s">
        <v>1153</v>
      </c>
      <c r="AK1167" t="s">
        <v>21826</v>
      </c>
      <c r="AL1167" t="s">
        <v>418</v>
      </c>
      <c r="AM1167" t="s">
        <v>446</v>
      </c>
      <c r="AN1167" t="s">
        <v>80</v>
      </c>
      <c r="AO1167" t="s">
        <v>41894</v>
      </c>
      <c r="AP1167" t="s">
        <v>40883</v>
      </c>
    </row>
    <row r="1168" spans="1:42" x14ac:dyDescent="0.35">
      <c r="A1168" s="2" t="s">
        <v>2852</v>
      </c>
      <c r="B1168" s="2" t="s">
        <v>2853</v>
      </c>
      <c r="C1168" s="2" t="s">
        <v>24208</v>
      </c>
      <c r="D1168" s="2" t="s">
        <v>47855</v>
      </c>
      <c r="E1168" s="2" t="s">
        <v>2594</v>
      </c>
      <c r="F1168" s="2" t="s">
        <v>24209</v>
      </c>
      <c r="G1168" s="2"/>
      <c r="I1168" t="s">
        <v>2953</v>
      </c>
      <c r="J1168" t="s">
        <v>2338</v>
      </c>
      <c r="K1168" t="s">
        <v>3567</v>
      </c>
      <c r="P1168" s="2"/>
      <c r="Q1168" s="2"/>
      <c r="R1168" s="2"/>
      <c r="S1168" s="2"/>
      <c r="V1168" t="s">
        <v>2953</v>
      </c>
      <c r="W1168" s="2" t="s">
        <v>3567</v>
      </c>
      <c r="X1168" s="2"/>
      <c r="Y1168" t="s">
        <v>47856</v>
      </c>
      <c r="AA1168" t="s">
        <v>3639</v>
      </c>
      <c r="AC1168" t="s">
        <v>47857</v>
      </c>
      <c r="AD1168" t="s">
        <v>47858</v>
      </c>
      <c r="AE1168" t="s">
        <v>24209</v>
      </c>
      <c r="AF1168" t="s">
        <v>47859</v>
      </c>
      <c r="AG1168" t="s">
        <v>47860</v>
      </c>
      <c r="AH1168" t="s">
        <v>2858</v>
      </c>
      <c r="AI1168" t="s">
        <v>47861</v>
      </c>
      <c r="AJ1168" t="s">
        <v>1153</v>
      </c>
      <c r="AK1168" t="s">
        <v>21826</v>
      </c>
      <c r="AL1168" t="s">
        <v>418</v>
      </c>
      <c r="AM1168" t="s">
        <v>446</v>
      </c>
      <c r="AN1168" t="s">
        <v>80</v>
      </c>
      <c r="AO1168" t="s">
        <v>44436</v>
      </c>
      <c r="AP1168" t="s">
        <v>40883</v>
      </c>
    </row>
    <row r="1169" spans="1:42" x14ac:dyDescent="0.35">
      <c r="A1169" s="2" t="s">
        <v>2877</v>
      </c>
      <c r="B1169" s="2" t="s">
        <v>2878</v>
      </c>
      <c r="C1169" s="2" t="s">
        <v>24210</v>
      </c>
      <c r="D1169" s="2" t="s">
        <v>47862</v>
      </c>
      <c r="E1169" s="2" t="s">
        <v>2594</v>
      </c>
      <c r="F1169" s="2" t="s">
        <v>24211</v>
      </c>
      <c r="G1169" s="2"/>
      <c r="L1169" s="2"/>
      <c r="M1169" s="2"/>
      <c r="N1169" s="2"/>
      <c r="O1169" s="2" t="s">
        <v>445</v>
      </c>
      <c r="P1169" s="2" t="s">
        <v>3903</v>
      </c>
      <c r="Q1169" s="2" t="s">
        <v>4465</v>
      </c>
      <c r="R1169" s="2" t="s">
        <v>83</v>
      </c>
      <c r="S1169" s="2"/>
      <c r="V1169" t="s">
        <v>445</v>
      </c>
      <c r="W1169" s="2" t="s">
        <v>83</v>
      </c>
      <c r="X1169" s="2" t="s">
        <v>162</v>
      </c>
      <c r="Y1169" t="s">
        <v>2468</v>
      </c>
      <c r="AA1169" t="s">
        <v>3994</v>
      </c>
      <c r="AC1169" t="s">
        <v>47863</v>
      </c>
      <c r="AD1169" t="s">
        <v>47864</v>
      </c>
      <c r="AE1169" t="s">
        <v>24211</v>
      </c>
      <c r="AF1169" t="s">
        <v>47865</v>
      </c>
      <c r="AG1169" t="s">
        <v>47866</v>
      </c>
      <c r="AH1169" t="s">
        <v>2881</v>
      </c>
      <c r="AI1169" t="s">
        <v>47867</v>
      </c>
      <c r="AJ1169" t="s">
        <v>1153</v>
      </c>
      <c r="AK1169" t="s">
        <v>21826</v>
      </c>
      <c r="AL1169" t="s">
        <v>418</v>
      </c>
      <c r="AM1169" t="s">
        <v>446</v>
      </c>
      <c r="AN1169" t="s">
        <v>80</v>
      </c>
      <c r="AO1169" t="s">
        <v>47868</v>
      </c>
      <c r="AP1169" t="s">
        <v>40883</v>
      </c>
    </row>
    <row r="1170" spans="1:42" x14ac:dyDescent="0.35">
      <c r="A1170" s="2" t="s">
        <v>2877</v>
      </c>
      <c r="B1170" s="2" t="s">
        <v>2878</v>
      </c>
      <c r="C1170" s="2" t="s">
        <v>24212</v>
      </c>
      <c r="D1170" s="2" t="s">
        <v>47869</v>
      </c>
      <c r="E1170" s="2" t="s">
        <v>2594</v>
      </c>
      <c r="F1170" s="2" t="s">
        <v>24213</v>
      </c>
      <c r="G1170" s="2"/>
      <c r="O1170" t="s">
        <v>445</v>
      </c>
      <c r="P1170" s="2" t="s">
        <v>3903</v>
      </c>
      <c r="Q1170" s="2" t="s">
        <v>4465</v>
      </c>
      <c r="R1170" s="2" t="s">
        <v>83</v>
      </c>
      <c r="S1170" s="2"/>
      <c r="V1170" t="s">
        <v>445</v>
      </c>
      <c r="W1170" s="2" t="s">
        <v>83</v>
      </c>
      <c r="X1170" s="2" t="s">
        <v>103</v>
      </c>
      <c r="Y1170" t="s">
        <v>47870</v>
      </c>
      <c r="AA1170" t="s">
        <v>6364</v>
      </c>
      <c r="AC1170" t="s">
        <v>47871</v>
      </c>
      <c r="AD1170" t="s">
        <v>47872</v>
      </c>
      <c r="AE1170" t="s">
        <v>24213</v>
      </c>
      <c r="AG1170" t="s">
        <v>2880</v>
      </c>
      <c r="AH1170" t="s">
        <v>2881</v>
      </c>
      <c r="AI1170" t="s">
        <v>2882</v>
      </c>
      <c r="AJ1170" t="s">
        <v>1153</v>
      </c>
      <c r="AK1170" t="s">
        <v>21826</v>
      </c>
      <c r="AL1170" t="s">
        <v>418</v>
      </c>
      <c r="AM1170" t="s">
        <v>996</v>
      </c>
      <c r="AN1170" t="s">
        <v>41527</v>
      </c>
      <c r="AO1170" t="s">
        <v>47873</v>
      </c>
      <c r="AP1170" t="s">
        <v>40883</v>
      </c>
    </row>
    <row r="1171" spans="1:42" x14ac:dyDescent="0.35">
      <c r="A1171" s="2" t="s">
        <v>2877</v>
      </c>
      <c r="B1171" s="2" t="s">
        <v>2878</v>
      </c>
      <c r="C1171" s="2" t="s">
        <v>24214</v>
      </c>
      <c r="D1171" s="2" t="s">
        <v>47874</v>
      </c>
      <c r="E1171" s="2" t="s">
        <v>2594</v>
      </c>
      <c r="F1171" s="2" t="s">
        <v>24215</v>
      </c>
      <c r="G1171" s="2"/>
      <c r="L1171" t="s">
        <v>652</v>
      </c>
      <c r="M1171" t="s">
        <v>79</v>
      </c>
      <c r="N1171" t="s">
        <v>887</v>
      </c>
      <c r="P1171" s="2"/>
      <c r="Q1171" s="2"/>
      <c r="R1171" s="2"/>
      <c r="S1171" s="2"/>
      <c r="V1171" t="s">
        <v>652</v>
      </c>
      <c r="W1171" s="2" t="s">
        <v>887</v>
      </c>
      <c r="X1171" s="2" t="s">
        <v>162</v>
      </c>
      <c r="Y1171" t="s">
        <v>8445</v>
      </c>
      <c r="AA1171" t="s">
        <v>45192</v>
      </c>
      <c r="AC1171" t="s">
        <v>47875</v>
      </c>
      <c r="AD1171" t="s">
        <v>47876</v>
      </c>
      <c r="AE1171" t="s">
        <v>24215</v>
      </c>
      <c r="AF1171" t="s">
        <v>47877</v>
      </c>
      <c r="AG1171" t="s">
        <v>47878</v>
      </c>
      <c r="AH1171" t="s">
        <v>2881</v>
      </c>
      <c r="AI1171" t="s">
        <v>2882</v>
      </c>
      <c r="AJ1171" t="s">
        <v>1153</v>
      </c>
      <c r="AK1171" t="s">
        <v>21826</v>
      </c>
      <c r="AL1171" t="s">
        <v>418</v>
      </c>
      <c r="AM1171" t="s">
        <v>446</v>
      </c>
      <c r="AN1171" t="s">
        <v>80</v>
      </c>
      <c r="AO1171" t="s">
        <v>45722</v>
      </c>
      <c r="AP1171" t="s">
        <v>40883</v>
      </c>
    </row>
    <row r="1172" spans="1:42" x14ac:dyDescent="0.35">
      <c r="A1172" s="2" t="s">
        <v>2877</v>
      </c>
      <c r="B1172" s="2" t="s">
        <v>2878</v>
      </c>
      <c r="C1172" s="2" t="s">
        <v>24216</v>
      </c>
      <c r="D1172" s="2" t="s">
        <v>47879</v>
      </c>
      <c r="E1172" s="2" t="s">
        <v>2594</v>
      </c>
      <c r="F1172" s="2" t="s">
        <v>24217</v>
      </c>
      <c r="G1172" s="2" t="s">
        <v>3057</v>
      </c>
      <c r="H1172" t="s">
        <v>417</v>
      </c>
      <c r="I1172" t="s">
        <v>2953</v>
      </c>
      <c r="J1172" t="s">
        <v>2338</v>
      </c>
      <c r="K1172" t="s">
        <v>3567</v>
      </c>
      <c r="P1172" s="2"/>
      <c r="Q1172" s="2"/>
      <c r="R1172" s="2"/>
      <c r="S1172" s="2" t="s">
        <v>82</v>
      </c>
      <c r="T1172" t="s">
        <v>5</v>
      </c>
      <c r="U1172" t="s">
        <v>886</v>
      </c>
      <c r="V1172" t="s">
        <v>82</v>
      </c>
      <c r="W1172" s="2" t="s">
        <v>3567</v>
      </c>
      <c r="X1172" s="2" t="s">
        <v>162</v>
      </c>
      <c r="Y1172" t="s">
        <v>662</v>
      </c>
      <c r="AA1172" t="s">
        <v>7114</v>
      </c>
      <c r="AC1172" t="s">
        <v>47880</v>
      </c>
      <c r="AD1172" t="s">
        <v>47881</v>
      </c>
      <c r="AE1172" t="s">
        <v>47882</v>
      </c>
      <c r="AF1172" t="s">
        <v>47883</v>
      </c>
      <c r="AG1172" t="s">
        <v>47884</v>
      </c>
      <c r="AH1172" t="s">
        <v>2881</v>
      </c>
      <c r="AI1172" t="s">
        <v>47885</v>
      </c>
      <c r="AJ1172" t="s">
        <v>1153</v>
      </c>
      <c r="AK1172" t="s">
        <v>21826</v>
      </c>
      <c r="AL1172" t="s">
        <v>418</v>
      </c>
      <c r="AM1172" t="s">
        <v>446</v>
      </c>
      <c r="AN1172" t="s">
        <v>80</v>
      </c>
      <c r="AO1172" t="s">
        <v>42827</v>
      </c>
      <c r="AP1172" t="s">
        <v>40883</v>
      </c>
    </row>
    <row r="1173" spans="1:42" x14ac:dyDescent="0.35">
      <c r="A1173" s="2" t="s">
        <v>2877</v>
      </c>
      <c r="B1173" s="2" t="s">
        <v>2878</v>
      </c>
      <c r="C1173" s="2" t="s">
        <v>24218</v>
      </c>
      <c r="D1173" s="2" t="s">
        <v>47886</v>
      </c>
      <c r="E1173" s="2" t="s">
        <v>2594</v>
      </c>
      <c r="F1173" s="2" t="s">
        <v>24219</v>
      </c>
      <c r="G1173" s="2" t="s">
        <v>3057</v>
      </c>
      <c r="H1173" t="s">
        <v>417</v>
      </c>
      <c r="I1173" t="s">
        <v>2953</v>
      </c>
      <c r="J1173" t="s">
        <v>2338</v>
      </c>
      <c r="K1173" t="s">
        <v>3567</v>
      </c>
      <c r="N1173" s="2"/>
      <c r="O1173" s="2"/>
      <c r="S1173" t="s">
        <v>82</v>
      </c>
      <c r="T1173" t="s">
        <v>5</v>
      </c>
      <c r="U1173" t="s">
        <v>886</v>
      </c>
      <c r="V1173" t="s">
        <v>82</v>
      </c>
      <c r="W1173" s="2" t="s">
        <v>3567</v>
      </c>
      <c r="X1173" s="2" t="s">
        <v>103</v>
      </c>
      <c r="Y1173" t="s">
        <v>21326</v>
      </c>
      <c r="AA1173" t="s">
        <v>11879</v>
      </c>
      <c r="AC1173" t="s">
        <v>47887</v>
      </c>
      <c r="AD1173" t="s">
        <v>47888</v>
      </c>
      <c r="AE1173" t="s">
        <v>24219</v>
      </c>
      <c r="AF1173" t="s">
        <v>47889</v>
      </c>
      <c r="AG1173" t="s">
        <v>47890</v>
      </c>
      <c r="AH1173" t="s">
        <v>2881</v>
      </c>
      <c r="AI1173" t="s">
        <v>2882</v>
      </c>
      <c r="AJ1173" t="s">
        <v>1153</v>
      </c>
      <c r="AK1173" t="s">
        <v>21826</v>
      </c>
      <c r="AL1173" t="s">
        <v>418</v>
      </c>
      <c r="AM1173" t="s">
        <v>446</v>
      </c>
      <c r="AN1173" t="s">
        <v>80</v>
      </c>
      <c r="AO1173" t="s">
        <v>47891</v>
      </c>
      <c r="AP1173" t="s">
        <v>40883</v>
      </c>
    </row>
    <row r="1174" spans="1:42" x14ac:dyDescent="0.35">
      <c r="A1174" s="2" t="s">
        <v>2877</v>
      </c>
      <c r="B1174" s="2" t="s">
        <v>2878</v>
      </c>
      <c r="C1174" s="2" t="s">
        <v>24220</v>
      </c>
      <c r="D1174" s="2" t="s">
        <v>47892</v>
      </c>
      <c r="E1174" s="2" t="s">
        <v>2594</v>
      </c>
      <c r="F1174" s="2" t="s">
        <v>24221</v>
      </c>
      <c r="G1174" s="2" t="s">
        <v>3057</v>
      </c>
      <c r="H1174" t="s">
        <v>417</v>
      </c>
      <c r="I1174" t="s">
        <v>2953</v>
      </c>
      <c r="J1174" t="s">
        <v>2338</v>
      </c>
      <c r="K1174" t="s">
        <v>3567</v>
      </c>
      <c r="N1174" s="2"/>
      <c r="O1174" s="2"/>
      <c r="S1174" t="s">
        <v>82</v>
      </c>
      <c r="T1174" t="s">
        <v>5</v>
      </c>
      <c r="U1174" t="s">
        <v>886</v>
      </c>
      <c r="V1174" t="s">
        <v>82</v>
      </c>
      <c r="W1174" s="2" t="s">
        <v>3567</v>
      </c>
      <c r="X1174" s="2" t="s">
        <v>103</v>
      </c>
      <c r="Y1174" t="s">
        <v>544</v>
      </c>
      <c r="AA1174" t="s">
        <v>7758</v>
      </c>
      <c r="AC1174" t="s">
        <v>47893</v>
      </c>
      <c r="AD1174" t="s">
        <v>47894</v>
      </c>
      <c r="AE1174" t="s">
        <v>24221</v>
      </c>
      <c r="AF1174" t="s">
        <v>47895</v>
      </c>
      <c r="AG1174" t="s">
        <v>47896</v>
      </c>
      <c r="AH1174" t="s">
        <v>47897</v>
      </c>
      <c r="AI1174" t="s">
        <v>2882</v>
      </c>
      <c r="AJ1174" t="s">
        <v>1153</v>
      </c>
      <c r="AK1174" t="s">
        <v>21826</v>
      </c>
      <c r="AL1174" t="s">
        <v>418</v>
      </c>
      <c r="AM1174" t="s">
        <v>446</v>
      </c>
      <c r="AN1174" t="s">
        <v>80</v>
      </c>
      <c r="AO1174" t="s">
        <v>41540</v>
      </c>
      <c r="AP1174" t="s">
        <v>40883</v>
      </c>
    </row>
    <row r="1175" spans="1:42" x14ac:dyDescent="0.35">
      <c r="A1175" s="2" t="s">
        <v>2877</v>
      </c>
      <c r="B1175" s="2" t="s">
        <v>2878</v>
      </c>
      <c r="C1175" s="2" t="s">
        <v>24222</v>
      </c>
      <c r="D1175" s="2" t="s">
        <v>47898</v>
      </c>
      <c r="E1175" s="2" t="s">
        <v>2594</v>
      </c>
      <c r="F1175" s="2" t="s">
        <v>24223</v>
      </c>
      <c r="G1175" s="2" t="s">
        <v>3057</v>
      </c>
      <c r="H1175" t="s">
        <v>417</v>
      </c>
      <c r="I1175" t="s">
        <v>2953</v>
      </c>
      <c r="J1175" t="s">
        <v>2338</v>
      </c>
      <c r="K1175" t="s">
        <v>3567</v>
      </c>
      <c r="N1175" s="2"/>
      <c r="O1175" s="2"/>
      <c r="S1175" t="s">
        <v>82</v>
      </c>
      <c r="T1175" t="s">
        <v>5</v>
      </c>
      <c r="U1175" t="s">
        <v>886</v>
      </c>
      <c r="V1175" t="s">
        <v>82</v>
      </c>
      <c r="W1175" s="2" t="s">
        <v>3567</v>
      </c>
      <c r="X1175" s="2" t="s">
        <v>103</v>
      </c>
      <c r="Y1175" t="s">
        <v>550</v>
      </c>
      <c r="AA1175" t="s">
        <v>3482</v>
      </c>
      <c r="AC1175" t="s">
        <v>47899</v>
      </c>
      <c r="AD1175" t="s">
        <v>47900</v>
      </c>
      <c r="AE1175" t="s">
        <v>47901</v>
      </c>
      <c r="AF1175" t="s">
        <v>47902</v>
      </c>
      <c r="AG1175" t="s">
        <v>47903</v>
      </c>
      <c r="AH1175" t="s">
        <v>47904</v>
      </c>
      <c r="AI1175" t="s">
        <v>47905</v>
      </c>
      <c r="AJ1175" t="s">
        <v>1153</v>
      </c>
      <c r="AK1175" t="s">
        <v>21826</v>
      </c>
      <c r="AL1175" t="s">
        <v>418</v>
      </c>
      <c r="AM1175" t="s">
        <v>446</v>
      </c>
      <c r="AN1175" t="s">
        <v>80</v>
      </c>
      <c r="AO1175" t="s">
        <v>19057</v>
      </c>
      <c r="AP1175" t="s">
        <v>40883</v>
      </c>
    </row>
    <row r="1176" spans="1:42" x14ac:dyDescent="0.35">
      <c r="A1176" s="2" t="s">
        <v>2898</v>
      </c>
      <c r="B1176" s="2" t="s">
        <v>2899</v>
      </c>
      <c r="C1176" s="2" t="s">
        <v>24224</v>
      </c>
      <c r="D1176" s="2" t="s">
        <v>47906</v>
      </c>
      <c r="E1176" s="2" t="s">
        <v>2594</v>
      </c>
      <c r="F1176" s="2" t="s">
        <v>24225</v>
      </c>
      <c r="G1176" s="2"/>
      <c r="N1176" s="2"/>
      <c r="O1176" s="2" t="s">
        <v>445</v>
      </c>
      <c r="P1176" t="s">
        <v>3903</v>
      </c>
      <c r="Q1176" t="s">
        <v>4465</v>
      </c>
      <c r="R1176" t="s">
        <v>83</v>
      </c>
      <c r="V1176" t="s">
        <v>445</v>
      </c>
      <c r="W1176" s="2" t="s">
        <v>83</v>
      </c>
      <c r="X1176" s="2" t="s">
        <v>162</v>
      </c>
      <c r="Y1176" t="s">
        <v>47907</v>
      </c>
      <c r="AA1176" t="s">
        <v>9572</v>
      </c>
      <c r="AC1176" t="s">
        <v>47908</v>
      </c>
      <c r="AD1176" t="s">
        <v>47909</v>
      </c>
      <c r="AE1176" t="s">
        <v>47910</v>
      </c>
      <c r="AF1176" t="s">
        <v>47911</v>
      </c>
      <c r="AG1176" t="s">
        <v>47912</v>
      </c>
      <c r="AH1176" t="s">
        <v>2904</v>
      </c>
      <c r="AI1176" t="s">
        <v>47913</v>
      </c>
      <c r="AJ1176" t="s">
        <v>1153</v>
      </c>
      <c r="AK1176" t="s">
        <v>21826</v>
      </c>
      <c r="AL1176" t="s">
        <v>418</v>
      </c>
      <c r="AM1176" t="s">
        <v>446</v>
      </c>
      <c r="AN1176" t="s">
        <v>80</v>
      </c>
      <c r="AO1176" t="s">
        <v>47914</v>
      </c>
      <c r="AP1176" t="s">
        <v>40883</v>
      </c>
    </row>
    <row r="1177" spans="1:42" x14ac:dyDescent="0.35">
      <c r="A1177" s="2" t="s">
        <v>2898</v>
      </c>
      <c r="B1177" s="2" t="s">
        <v>2899</v>
      </c>
      <c r="C1177" s="2" t="s">
        <v>24226</v>
      </c>
      <c r="D1177" s="2" t="s">
        <v>47915</v>
      </c>
      <c r="E1177" s="2" t="s">
        <v>2594</v>
      </c>
      <c r="F1177" s="2" t="s">
        <v>24227</v>
      </c>
      <c r="G1177" s="2"/>
      <c r="N1177" s="2"/>
      <c r="O1177" s="2" t="s">
        <v>445</v>
      </c>
      <c r="P1177" t="s">
        <v>3903</v>
      </c>
      <c r="Q1177" t="s">
        <v>4465</v>
      </c>
      <c r="R1177" t="s">
        <v>83</v>
      </c>
      <c r="V1177" t="s">
        <v>445</v>
      </c>
      <c r="W1177" s="2" t="s">
        <v>83</v>
      </c>
      <c r="X1177" s="2"/>
      <c r="Y1177" t="s">
        <v>789</v>
      </c>
      <c r="AA1177" t="s">
        <v>47916</v>
      </c>
      <c r="AC1177" t="s">
        <v>47917</v>
      </c>
      <c r="AD1177" t="s">
        <v>47918</v>
      </c>
      <c r="AE1177" t="s">
        <v>47919</v>
      </c>
      <c r="AF1177" t="s">
        <v>47920</v>
      </c>
      <c r="AG1177" t="s">
        <v>47921</v>
      </c>
      <c r="AH1177" t="s">
        <v>2904</v>
      </c>
      <c r="AI1177" t="s">
        <v>47922</v>
      </c>
      <c r="AJ1177" t="s">
        <v>1153</v>
      </c>
      <c r="AK1177" t="s">
        <v>21826</v>
      </c>
      <c r="AL1177" t="s">
        <v>418</v>
      </c>
      <c r="AM1177" t="s">
        <v>996</v>
      </c>
      <c r="AN1177" t="s">
        <v>41527</v>
      </c>
      <c r="AO1177" t="s">
        <v>47923</v>
      </c>
      <c r="AP1177" t="s">
        <v>40883</v>
      </c>
    </row>
    <row r="1178" spans="1:42" x14ac:dyDescent="0.35">
      <c r="A1178" s="2" t="s">
        <v>2898</v>
      </c>
      <c r="B1178" s="2" t="s">
        <v>2899</v>
      </c>
      <c r="C1178" s="2" t="s">
        <v>24228</v>
      </c>
      <c r="D1178" s="2" t="s">
        <v>47924</v>
      </c>
      <c r="E1178" s="2" t="s">
        <v>2594</v>
      </c>
      <c r="F1178" s="2" t="s">
        <v>24229</v>
      </c>
      <c r="G1178" s="2"/>
      <c r="H1178" s="2"/>
      <c r="I1178" s="2"/>
      <c r="J1178" s="2"/>
      <c r="K1178" s="2"/>
      <c r="L1178" t="s">
        <v>652</v>
      </c>
      <c r="M1178" t="s">
        <v>79</v>
      </c>
      <c r="N1178" t="s">
        <v>887</v>
      </c>
      <c r="T1178" s="2"/>
      <c r="U1178" s="2"/>
      <c r="V1178" s="2" t="s">
        <v>652</v>
      </c>
      <c r="W1178" s="2" t="s">
        <v>887</v>
      </c>
      <c r="X1178" s="2"/>
      <c r="Y1178" t="s">
        <v>41430</v>
      </c>
      <c r="AA1178" t="s">
        <v>307</v>
      </c>
      <c r="AC1178" t="s">
        <v>47925</v>
      </c>
      <c r="AD1178" t="s">
        <v>47926</v>
      </c>
      <c r="AE1178" t="s">
        <v>47927</v>
      </c>
      <c r="AF1178" t="s">
        <v>47928</v>
      </c>
      <c r="AG1178" t="s">
        <v>47929</v>
      </c>
      <c r="AH1178" t="s">
        <v>2904</v>
      </c>
      <c r="AI1178" t="s">
        <v>2905</v>
      </c>
      <c r="AJ1178" t="s">
        <v>1153</v>
      </c>
      <c r="AK1178" t="s">
        <v>21826</v>
      </c>
      <c r="AL1178" t="s">
        <v>418</v>
      </c>
      <c r="AM1178" t="s">
        <v>446</v>
      </c>
      <c r="AN1178" t="s">
        <v>80</v>
      </c>
      <c r="AO1178" t="s">
        <v>47930</v>
      </c>
      <c r="AP1178" t="s">
        <v>40883</v>
      </c>
    </row>
    <row r="1179" spans="1:42" x14ac:dyDescent="0.35">
      <c r="A1179" s="2" t="s">
        <v>2898</v>
      </c>
      <c r="B1179" s="2" t="s">
        <v>2899</v>
      </c>
      <c r="C1179" s="2" t="s">
        <v>24230</v>
      </c>
      <c r="D1179" s="2" t="s">
        <v>47931</v>
      </c>
      <c r="E1179" s="2" t="s">
        <v>2594</v>
      </c>
      <c r="F1179" s="2" t="s">
        <v>24231</v>
      </c>
      <c r="G1179" s="2" t="s">
        <v>3057</v>
      </c>
      <c r="H1179" s="2" t="s">
        <v>417</v>
      </c>
      <c r="I1179" s="2" t="s">
        <v>2953</v>
      </c>
      <c r="J1179" s="2" t="s">
        <v>2338</v>
      </c>
      <c r="K1179" s="2" t="s">
        <v>3567</v>
      </c>
      <c r="T1179" s="2"/>
      <c r="U1179" s="2" t="s">
        <v>886</v>
      </c>
      <c r="V1179" s="2" t="s">
        <v>886</v>
      </c>
      <c r="W1179" s="2" t="s">
        <v>3567</v>
      </c>
      <c r="X1179" s="2" t="s">
        <v>275</v>
      </c>
      <c r="Y1179" t="s">
        <v>1766</v>
      </c>
      <c r="AA1179" t="s">
        <v>5201</v>
      </c>
      <c r="AC1179" t="s">
        <v>47932</v>
      </c>
      <c r="AD1179" t="s">
        <v>47933</v>
      </c>
      <c r="AE1179" t="s">
        <v>47934</v>
      </c>
      <c r="AF1179" t="s">
        <v>47935</v>
      </c>
      <c r="AG1179" t="s">
        <v>47936</v>
      </c>
      <c r="AH1179" t="s">
        <v>2904</v>
      </c>
      <c r="AI1179" t="s">
        <v>47937</v>
      </c>
      <c r="AJ1179" t="s">
        <v>1153</v>
      </c>
      <c r="AK1179" t="s">
        <v>21826</v>
      </c>
      <c r="AL1179" t="s">
        <v>418</v>
      </c>
      <c r="AM1179" t="s">
        <v>446</v>
      </c>
      <c r="AN1179" t="s">
        <v>80</v>
      </c>
      <c r="AO1179" t="s">
        <v>42456</v>
      </c>
      <c r="AP1179" t="s">
        <v>40883</v>
      </c>
    </row>
    <row r="1180" spans="1:42" x14ac:dyDescent="0.35">
      <c r="A1180" s="2" t="s">
        <v>2898</v>
      </c>
      <c r="B1180" s="2" t="s">
        <v>2899</v>
      </c>
      <c r="C1180" s="2" t="s">
        <v>24232</v>
      </c>
      <c r="D1180" s="2" t="s">
        <v>24233</v>
      </c>
      <c r="E1180" s="2" t="s">
        <v>2594</v>
      </c>
      <c r="F1180" s="2" t="s">
        <v>24234</v>
      </c>
      <c r="G1180" s="2"/>
      <c r="H1180" s="2"/>
      <c r="I1180" s="2"/>
      <c r="J1180" s="2"/>
      <c r="K1180" s="2"/>
      <c r="S1180" t="s">
        <v>82</v>
      </c>
      <c r="T1180" s="2" t="s">
        <v>5</v>
      </c>
      <c r="U1180" s="2"/>
      <c r="V1180" s="2" t="s">
        <v>82</v>
      </c>
      <c r="W1180" s="2" t="s">
        <v>5</v>
      </c>
      <c r="X1180" s="2"/>
      <c r="Y1180" t="s">
        <v>1964</v>
      </c>
      <c r="AA1180" t="s">
        <v>8166</v>
      </c>
      <c r="AC1180" t="s">
        <v>47938</v>
      </c>
      <c r="AD1180" t="s">
        <v>47939</v>
      </c>
      <c r="AE1180" t="s">
        <v>47940</v>
      </c>
      <c r="AF1180" t="s">
        <v>47941</v>
      </c>
      <c r="AG1180" t="s">
        <v>47942</v>
      </c>
      <c r="AH1180" t="s">
        <v>2904</v>
      </c>
      <c r="AI1180" t="s">
        <v>47943</v>
      </c>
      <c r="AJ1180" t="s">
        <v>1153</v>
      </c>
      <c r="AK1180" t="s">
        <v>21826</v>
      </c>
      <c r="AL1180" t="s">
        <v>418</v>
      </c>
      <c r="AM1180" t="s">
        <v>446</v>
      </c>
      <c r="AN1180" t="s">
        <v>80</v>
      </c>
      <c r="AO1180" t="s">
        <v>47944</v>
      </c>
      <c r="AP1180" t="s">
        <v>40883</v>
      </c>
    </row>
    <row r="1181" spans="1:42" x14ac:dyDescent="0.35">
      <c r="A1181" s="2" t="s">
        <v>2898</v>
      </c>
      <c r="B1181" s="2" t="s">
        <v>2899</v>
      </c>
      <c r="C1181" s="2" t="s">
        <v>24235</v>
      </c>
      <c r="D1181" s="2" t="s">
        <v>47606</v>
      </c>
      <c r="E1181" s="2" t="s">
        <v>2594</v>
      </c>
      <c r="F1181" s="2" t="s">
        <v>24236</v>
      </c>
      <c r="G1181" s="2" t="s">
        <v>3057</v>
      </c>
      <c r="H1181" s="2" t="s">
        <v>417</v>
      </c>
      <c r="I1181" s="2" t="s">
        <v>2953</v>
      </c>
      <c r="J1181" s="2" t="s">
        <v>2338</v>
      </c>
      <c r="K1181" s="2" t="s">
        <v>3567</v>
      </c>
      <c r="T1181" s="2"/>
      <c r="U1181" s="2" t="s">
        <v>886</v>
      </c>
      <c r="V1181" s="2" t="s">
        <v>886</v>
      </c>
      <c r="W1181" s="2" t="s">
        <v>3567</v>
      </c>
      <c r="X1181" s="2" t="s">
        <v>275</v>
      </c>
      <c r="Y1181" t="s">
        <v>4414</v>
      </c>
      <c r="AA1181" t="s">
        <v>18755</v>
      </c>
      <c r="AC1181" t="s">
        <v>47945</v>
      </c>
      <c r="AD1181" t="s">
        <v>47946</v>
      </c>
      <c r="AE1181" t="s">
        <v>47947</v>
      </c>
      <c r="AF1181" t="s">
        <v>47948</v>
      </c>
      <c r="AG1181" t="s">
        <v>47949</v>
      </c>
      <c r="AH1181" t="s">
        <v>2904</v>
      </c>
      <c r="AI1181" t="s">
        <v>47950</v>
      </c>
      <c r="AJ1181" t="s">
        <v>1153</v>
      </c>
      <c r="AK1181" t="s">
        <v>21826</v>
      </c>
      <c r="AL1181" t="s">
        <v>418</v>
      </c>
      <c r="AM1181" t="s">
        <v>446</v>
      </c>
      <c r="AN1181" t="s">
        <v>80</v>
      </c>
      <c r="AO1181" t="s">
        <v>45884</v>
      </c>
      <c r="AP1181" t="s">
        <v>40883</v>
      </c>
    </row>
    <row r="1182" spans="1:42" x14ac:dyDescent="0.35">
      <c r="A1182" s="2" t="s">
        <v>2898</v>
      </c>
      <c r="B1182" s="2" t="s">
        <v>2899</v>
      </c>
      <c r="C1182" s="2" t="s">
        <v>24237</v>
      </c>
      <c r="D1182" s="2" t="s">
        <v>47951</v>
      </c>
      <c r="E1182" s="2" t="s">
        <v>2594</v>
      </c>
      <c r="F1182" s="2" t="s">
        <v>24238</v>
      </c>
      <c r="G1182" s="2" t="s">
        <v>3057</v>
      </c>
      <c r="H1182" t="s">
        <v>417</v>
      </c>
      <c r="I1182" t="s">
        <v>2953</v>
      </c>
      <c r="J1182" t="s">
        <v>2338</v>
      </c>
      <c r="K1182" t="s">
        <v>3567</v>
      </c>
      <c r="L1182" s="2"/>
      <c r="M1182" s="2"/>
      <c r="U1182" t="s">
        <v>886</v>
      </c>
      <c r="V1182" t="s">
        <v>886</v>
      </c>
      <c r="W1182" s="2" t="s">
        <v>3567</v>
      </c>
      <c r="X1182" s="2"/>
      <c r="Y1182" t="s">
        <v>47952</v>
      </c>
      <c r="AA1182" t="s">
        <v>47953</v>
      </c>
      <c r="AC1182" t="s">
        <v>47954</v>
      </c>
      <c r="AD1182" t="s">
        <v>47955</v>
      </c>
      <c r="AE1182" t="s">
        <v>47956</v>
      </c>
      <c r="AF1182" t="s">
        <v>47957</v>
      </c>
      <c r="AG1182" t="s">
        <v>47958</v>
      </c>
      <c r="AH1182" t="s">
        <v>2904</v>
      </c>
      <c r="AI1182" t="s">
        <v>47959</v>
      </c>
      <c r="AJ1182" t="s">
        <v>1153</v>
      </c>
      <c r="AK1182" t="s">
        <v>21826</v>
      </c>
      <c r="AL1182" t="s">
        <v>418</v>
      </c>
      <c r="AM1182" t="s">
        <v>446</v>
      </c>
      <c r="AN1182" t="s">
        <v>80</v>
      </c>
      <c r="AO1182" t="s">
        <v>42066</v>
      </c>
      <c r="AP1182" t="s">
        <v>40883</v>
      </c>
    </row>
    <row r="1183" spans="1:42" x14ac:dyDescent="0.35">
      <c r="A1183" s="2" t="s">
        <v>2898</v>
      </c>
      <c r="B1183" s="2" t="s">
        <v>2899</v>
      </c>
      <c r="C1183" s="2" t="s">
        <v>24239</v>
      </c>
      <c r="D1183" s="2" t="s">
        <v>42151</v>
      </c>
      <c r="E1183" s="2" t="s">
        <v>2594</v>
      </c>
      <c r="F1183" s="2" t="s">
        <v>24240</v>
      </c>
      <c r="G1183" s="2" t="s">
        <v>3057</v>
      </c>
      <c r="H1183" s="2" t="s">
        <v>417</v>
      </c>
      <c r="I1183" s="2" t="s">
        <v>2953</v>
      </c>
      <c r="J1183" s="2" t="s">
        <v>2338</v>
      </c>
      <c r="K1183" s="2" t="s">
        <v>3567</v>
      </c>
      <c r="T1183" s="2"/>
      <c r="U1183" s="2" t="s">
        <v>886</v>
      </c>
      <c r="V1183" s="2" t="s">
        <v>886</v>
      </c>
      <c r="W1183" s="2" t="s">
        <v>3567</v>
      </c>
      <c r="X1183" s="2" t="s">
        <v>275</v>
      </c>
      <c r="Y1183" t="s">
        <v>14567</v>
      </c>
      <c r="AA1183" t="s">
        <v>16052</v>
      </c>
      <c r="AC1183" t="s">
        <v>47960</v>
      </c>
      <c r="AD1183" t="s">
        <v>47961</v>
      </c>
      <c r="AE1183" t="s">
        <v>47962</v>
      </c>
      <c r="AF1183" t="s">
        <v>47963</v>
      </c>
      <c r="AG1183" t="s">
        <v>47964</v>
      </c>
      <c r="AH1183" t="s">
        <v>2904</v>
      </c>
      <c r="AI1183" t="s">
        <v>2905</v>
      </c>
      <c r="AJ1183" t="s">
        <v>1153</v>
      </c>
      <c r="AK1183" t="s">
        <v>21826</v>
      </c>
      <c r="AL1183" t="s">
        <v>418</v>
      </c>
      <c r="AM1183" t="s">
        <v>446</v>
      </c>
      <c r="AN1183" t="s">
        <v>80</v>
      </c>
      <c r="AO1183" t="s">
        <v>47432</v>
      </c>
      <c r="AP1183" t="s">
        <v>40883</v>
      </c>
    </row>
    <row r="1184" spans="1:42" x14ac:dyDescent="0.35">
      <c r="A1184" s="2" t="s">
        <v>2898</v>
      </c>
      <c r="B1184" s="2" t="s">
        <v>2899</v>
      </c>
      <c r="C1184" s="2" t="s">
        <v>24241</v>
      </c>
      <c r="D1184" s="2" t="s">
        <v>47965</v>
      </c>
      <c r="E1184" s="2" t="s">
        <v>2594</v>
      </c>
      <c r="F1184" s="2" t="s">
        <v>24242</v>
      </c>
      <c r="G1184" s="2" t="s">
        <v>3057</v>
      </c>
      <c r="H1184" s="2" t="s">
        <v>417</v>
      </c>
      <c r="I1184" s="2" t="s">
        <v>2953</v>
      </c>
      <c r="J1184" s="2" t="s">
        <v>2338</v>
      </c>
      <c r="K1184" s="2" t="s">
        <v>3567</v>
      </c>
      <c r="S1184" t="s">
        <v>82</v>
      </c>
      <c r="T1184" s="2" t="s">
        <v>5</v>
      </c>
      <c r="U1184" s="2" t="s">
        <v>886</v>
      </c>
      <c r="V1184" s="2" t="s">
        <v>82</v>
      </c>
      <c r="W1184" s="2" t="s">
        <v>3567</v>
      </c>
      <c r="X1184" s="2"/>
      <c r="Y1184" t="s">
        <v>47966</v>
      </c>
      <c r="AA1184" t="s">
        <v>46222</v>
      </c>
      <c r="AC1184" t="s">
        <v>47967</v>
      </c>
      <c r="AD1184" t="s">
        <v>47968</v>
      </c>
      <c r="AE1184" t="s">
        <v>47969</v>
      </c>
      <c r="AF1184" t="s">
        <v>47970</v>
      </c>
      <c r="AG1184" t="s">
        <v>47971</v>
      </c>
      <c r="AH1184" t="s">
        <v>4092</v>
      </c>
      <c r="AI1184" t="s">
        <v>47972</v>
      </c>
      <c r="AJ1184" t="s">
        <v>1153</v>
      </c>
      <c r="AK1184" t="s">
        <v>21826</v>
      </c>
      <c r="AL1184" t="s">
        <v>418</v>
      </c>
      <c r="AM1184" t="s">
        <v>446</v>
      </c>
      <c r="AN1184" t="s">
        <v>80</v>
      </c>
      <c r="AO1184" t="s">
        <v>43786</v>
      </c>
      <c r="AP1184" t="s">
        <v>40883</v>
      </c>
    </row>
    <row r="1185" spans="1:42" x14ac:dyDescent="0.35">
      <c r="A1185" s="2" t="s">
        <v>2918</v>
      </c>
      <c r="B1185" s="2" t="s">
        <v>2919</v>
      </c>
      <c r="C1185" s="2" t="s">
        <v>24243</v>
      </c>
      <c r="D1185" s="2" t="s">
        <v>47973</v>
      </c>
      <c r="E1185" s="2" t="s">
        <v>2594</v>
      </c>
      <c r="F1185" s="2" t="s">
        <v>24244</v>
      </c>
      <c r="G1185" s="2"/>
      <c r="L1185" s="2"/>
      <c r="M1185" s="2"/>
      <c r="O1185" t="s">
        <v>445</v>
      </c>
      <c r="P1185" t="s">
        <v>3903</v>
      </c>
      <c r="Q1185" t="s">
        <v>4465</v>
      </c>
      <c r="R1185" t="s">
        <v>83</v>
      </c>
      <c r="V1185" t="s">
        <v>445</v>
      </c>
      <c r="W1185" s="2" t="s">
        <v>83</v>
      </c>
      <c r="X1185" s="2"/>
      <c r="Y1185" t="s">
        <v>423</v>
      </c>
      <c r="AA1185" t="s">
        <v>1418</v>
      </c>
      <c r="AC1185" t="s">
        <v>47974</v>
      </c>
      <c r="AD1185" t="s">
        <v>47975</v>
      </c>
      <c r="AE1185" t="s">
        <v>24244</v>
      </c>
      <c r="AF1185" t="s">
        <v>47976</v>
      </c>
      <c r="AG1185" t="s">
        <v>2921</v>
      </c>
      <c r="AH1185" t="s">
        <v>2922</v>
      </c>
      <c r="AI1185" t="s">
        <v>2923</v>
      </c>
      <c r="AJ1185" t="s">
        <v>1153</v>
      </c>
      <c r="AK1185" t="s">
        <v>21826</v>
      </c>
      <c r="AL1185" t="s">
        <v>418</v>
      </c>
      <c r="AM1185" t="s">
        <v>446</v>
      </c>
      <c r="AN1185" t="s">
        <v>80</v>
      </c>
      <c r="AO1185" t="s">
        <v>43136</v>
      </c>
      <c r="AP1185" t="s">
        <v>40883</v>
      </c>
    </row>
    <row r="1186" spans="1:42" x14ac:dyDescent="0.35">
      <c r="A1186" s="2" t="s">
        <v>2918</v>
      </c>
      <c r="B1186" s="2" t="s">
        <v>2919</v>
      </c>
      <c r="C1186" s="2" t="s">
        <v>24245</v>
      </c>
      <c r="D1186" s="2" t="s">
        <v>47977</v>
      </c>
      <c r="E1186" s="2" t="s">
        <v>2594</v>
      </c>
      <c r="F1186" s="2" t="s">
        <v>24246</v>
      </c>
      <c r="G1186" s="2"/>
      <c r="H1186" s="2"/>
      <c r="I1186" s="2"/>
      <c r="J1186" s="2"/>
      <c r="K1186" s="2"/>
      <c r="L1186" t="s">
        <v>652</v>
      </c>
      <c r="M1186" t="s">
        <v>79</v>
      </c>
      <c r="N1186" t="s">
        <v>887</v>
      </c>
      <c r="T1186" s="2"/>
      <c r="U1186" s="2"/>
      <c r="V1186" s="2" t="s">
        <v>652</v>
      </c>
      <c r="W1186" s="2" t="s">
        <v>887</v>
      </c>
      <c r="X1186" s="2"/>
      <c r="Y1186" t="s">
        <v>2013</v>
      </c>
      <c r="AA1186" t="s">
        <v>47978</v>
      </c>
      <c r="AC1186" t="s">
        <v>47979</v>
      </c>
      <c r="AD1186" t="s">
        <v>47980</v>
      </c>
      <c r="AE1186" t="s">
        <v>24246</v>
      </c>
      <c r="AF1186" t="s">
        <v>47981</v>
      </c>
      <c r="AG1186" t="s">
        <v>2921</v>
      </c>
      <c r="AH1186" t="s">
        <v>2922</v>
      </c>
      <c r="AI1186" t="s">
        <v>2923</v>
      </c>
      <c r="AJ1186" t="s">
        <v>1153</v>
      </c>
      <c r="AK1186" t="s">
        <v>21826</v>
      </c>
      <c r="AL1186" t="s">
        <v>418</v>
      </c>
      <c r="AM1186" t="s">
        <v>446</v>
      </c>
      <c r="AN1186" t="s">
        <v>80</v>
      </c>
      <c r="AO1186" t="s">
        <v>26674</v>
      </c>
      <c r="AP1186" t="s">
        <v>40883</v>
      </c>
    </row>
    <row r="1187" spans="1:42" x14ac:dyDescent="0.35">
      <c r="A1187" s="2" t="s">
        <v>2918</v>
      </c>
      <c r="B1187" s="2" t="s">
        <v>2919</v>
      </c>
      <c r="C1187" s="2" t="s">
        <v>24247</v>
      </c>
      <c r="D1187" s="2" t="s">
        <v>47982</v>
      </c>
      <c r="E1187" s="2" t="s">
        <v>2594</v>
      </c>
      <c r="F1187" s="2" t="s">
        <v>24248</v>
      </c>
      <c r="G1187" s="2"/>
      <c r="H1187" s="2" t="s">
        <v>417</v>
      </c>
      <c r="I1187" s="2" t="s">
        <v>2953</v>
      </c>
      <c r="J1187" s="2" t="s">
        <v>2338</v>
      </c>
      <c r="K1187" s="2" t="s">
        <v>3567</v>
      </c>
      <c r="T1187" s="2"/>
      <c r="U1187" s="2"/>
      <c r="V1187" s="2" t="s">
        <v>417</v>
      </c>
      <c r="W1187" s="2" t="s">
        <v>3567</v>
      </c>
      <c r="X1187" s="2"/>
      <c r="Y1187" t="s">
        <v>1488</v>
      </c>
      <c r="AA1187" t="s">
        <v>47983</v>
      </c>
      <c r="AC1187" t="s">
        <v>47984</v>
      </c>
      <c r="AD1187" t="s">
        <v>47985</v>
      </c>
      <c r="AE1187" t="s">
        <v>24248</v>
      </c>
      <c r="AF1187" t="s">
        <v>47986</v>
      </c>
      <c r="AG1187" t="s">
        <v>2932</v>
      </c>
      <c r="AH1187" t="s">
        <v>2922</v>
      </c>
      <c r="AI1187" t="s">
        <v>2933</v>
      </c>
      <c r="AJ1187" t="s">
        <v>1153</v>
      </c>
      <c r="AK1187" t="s">
        <v>21826</v>
      </c>
      <c r="AL1187" t="s">
        <v>418</v>
      </c>
      <c r="AM1187" t="s">
        <v>446</v>
      </c>
      <c r="AN1187" t="s">
        <v>80</v>
      </c>
      <c r="AO1187" t="s">
        <v>44130</v>
      </c>
      <c r="AP1187" t="s">
        <v>40883</v>
      </c>
    </row>
    <row r="1188" spans="1:42" x14ac:dyDescent="0.35">
      <c r="A1188" s="2" t="s">
        <v>2918</v>
      </c>
      <c r="B1188" s="2" t="s">
        <v>2919</v>
      </c>
      <c r="C1188" s="2" t="s">
        <v>24249</v>
      </c>
      <c r="D1188" s="2" t="s">
        <v>24250</v>
      </c>
      <c r="E1188" s="2" t="s">
        <v>2594</v>
      </c>
      <c r="F1188" s="2" t="s">
        <v>24251</v>
      </c>
      <c r="G1188" s="2" t="s">
        <v>3057</v>
      </c>
      <c r="L1188" s="2"/>
      <c r="M1188" s="2"/>
      <c r="S1188" t="s">
        <v>82</v>
      </c>
      <c r="T1188" t="s">
        <v>5</v>
      </c>
      <c r="U1188" t="s">
        <v>886</v>
      </c>
      <c r="V1188" t="s">
        <v>82</v>
      </c>
      <c r="W1188" s="2" t="s">
        <v>3057</v>
      </c>
      <c r="X1188" s="2"/>
      <c r="Y1188" t="s">
        <v>8308</v>
      </c>
      <c r="AA1188" t="s">
        <v>47987</v>
      </c>
      <c r="AC1188" t="s">
        <v>47988</v>
      </c>
      <c r="AD1188" t="s">
        <v>47989</v>
      </c>
      <c r="AE1188" t="s">
        <v>24251</v>
      </c>
      <c r="AF1188" t="s">
        <v>47990</v>
      </c>
      <c r="AG1188" t="s">
        <v>2921</v>
      </c>
      <c r="AH1188" t="s">
        <v>2922</v>
      </c>
      <c r="AI1188" t="s">
        <v>2933</v>
      </c>
      <c r="AJ1188" t="s">
        <v>1153</v>
      </c>
      <c r="AK1188" t="s">
        <v>21826</v>
      </c>
      <c r="AL1188" t="s">
        <v>418</v>
      </c>
      <c r="AM1188" t="s">
        <v>446</v>
      </c>
      <c r="AN1188" t="s">
        <v>80</v>
      </c>
      <c r="AO1188" t="s">
        <v>21820</v>
      </c>
      <c r="AP1188" t="s">
        <v>40883</v>
      </c>
    </row>
    <row r="1189" spans="1:42" x14ac:dyDescent="0.35">
      <c r="A1189" s="2" t="s">
        <v>2934</v>
      </c>
      <c r="B1189" s="2" t="s">
        <v>2935</v>
      </c>
      <c r="C1189" s="2" t="s">
        <v>24252</v>
      </c>
      <c r="D1189" s="2" t="s">
        <v>24253</v>
      </c>
      <c r="E1189" s="2" t="s">
        <v>2594</v>
      </c>
      <c r="F1189" s="2" t="s">
        <v>2945</v>
      </c>
      <c r="G1189" s="2" t="s">
        <v>3057</v>
      </c>
      <c r="H1189" s="2" t="s">
        <v>417</v>
      </c>
      <c r="I1189" s="2" t="s">
        <v>2953</v>
      </c>
      <c r="J1189" s="2" t="s">
        <v>2338</v>
      </c>
      <c r="K1189" s="2" t="s">
        <v>3567</v>
      </c>
      <c r="L1189" t="s">
        <v>652</v>
      </c>
      <c r="M1189" t="s">
        <v>79</v>
      </c>
      <c r="N1189" t="s">
        <v>887</v>
      </c>
      <c r="O1189" t="s">
        <v>445</v>
      </c>
      <c r="P1189" t="s">
        <v>3903</v>
      </c>
      <c r="Q1189" t="s">
        <v>4465</v>
      </c>
      <c r="R1189" t="s">
        <v>83</v>
      </c>
      <c r="T1189" s="2" t="s">
        <v>5</v>
      </c>
      <c r="U1189" s="2" t="s">
        <v>886</v>
      </c>
      <c r="V1189" s="2" t="s">
        <v>5</v>
      </c>
      <c r="W1189" s="2" t="s">
        <v>83</v>
      </c>
      <c r="X1189" s="2" t="s">
        <v>162</v>
      </c>
      <c r="Y1189" t="s">
        <v>47991</v>
      </c>
      <c r="AA1189" t="s">
        <v>47992</v>
      </c>
      <c r="AC1189" t="s">
        <v>47993</v>
      </c>
      <c r="AD1189" t="s">
        <v>47994</v>
      </c>
      <c r="AE1189" t="s">
        <v>2945</v>
      </c>
      <c r="AF1189" t="s">
        <v>2946</v>
      </c>
      <c r="AG1189" t="s">
        <v>2237</v>
      </c>
      <c r="AH1189" t="s">
        <v>2937</v>
      </c>
      <c r="AI1189" t="s">
        <v>2938</v>
      </c>
      <c r="AJ1189" t="s">
        <v>1153</v>
      </c>
      <c r="AK1189" t="s">
        <v>21826</v>
      </c>
      <c r="AL1189" t="s">
        <v>418</v>
      </c>
      <c r="AM1189" t="s">
        <v>446</v>
      </c>
      <c r="AN1189" t="s">
        <v>80</v>
      </c>
      <c r="AO1189" t="s">
        <v>18509</v>
      </c>
      <c r="AP1189" t="s">
        <v>40883</v>
      </c>
    </row>
    <row r="1190" spans="1:42" x14ac:dyDescent="0.35">
      <c r="A1190" s="2" t="s">
        <v>2949</v>
      </c>
      <c r="B1190" s="2" t="s">
        <v>2950</v>
      </c>
      <c r="C1190" s="2" t="s">
        <v>24254</v>
      </c>
      <c r="D1190" s="2" t="s">
        <v>47995</v>
      </c>
      <c r="E1190" s="2" t="s">
        <v>2594</v>
      </c>
      <c r="F1190" s="2" t="s">
        <v>24255</v>
      </c>
      <c r="G1190" s="2"/>
      <c r="H1190" s="2"/>
      <c r="I1190" s="2"/>
      <c r="J1190" s="2"/>
      <c r="K1190" s="2"/>
      <c r="O1190" t="s">
        <v>445</v>
      </c>
      <c r="P1190" t="s">
        <v>3903</v>
      </c>
      <c r="Q1190" t="s">
        <v>4465</v>
      </c>
      <c r="R1190" t="s">
        <v>83</v>
      </c>
      <c r="T1190" s="2"/>
      <c r="U1190" s="2"/>
      <c r="V1190" s="2" t="s">
        <v>445</v>
      </c>
      <c r="W1190" s="2" t="s">
        <v>83</v>
      </c>
      <c r="X1190" s="2" t="s">
        <v>103</v>
      </c>
      <c r="Y1190" t="s">
        <v>1827</v>
      </c>
      <c r="AA1190" t="s">
        <v>47996</v>
      </c>
      <c r="AC1190" t="s">
        <v>47997</v>
      </c>
      <c r="AD1190" t="s">
        <v>47998</v>
      </c>
      <c r="AE1190" t="s">
        <v>47999</v>
      </c>
      <c r="AG1190" t="s">
        <v>48000</v>
      </c>
      <c r="AH1190" t="s">
        <v>2956</v>
      </c>
      <c r="AI1190" t="s">
        <v>48001</v>
      </c>
      <c r="AJ1190" t="s">
        <v>1153</v>
      </c>
      <c r="AK1190" t="s">
        <v>21826</v>
      </c>
      <c r="AL1190" t="s">
        <v>418</v>
      </c>
      <c r="AM1190" t="s">
        <v>446</v>
      </c>
      <c r="AN1190" t="s">
        <v>80</v>
      </c>
      <c r="AO1190" t="s">
        <v>48002</v>
      </c>
      <c r="AP1190" t="s">
        <v>40883</v>
      </c>
    </row>
    <row r="1191" spans="1:42" x14ac:dyDescent="0.35">
      <c r="A1191" s="2" t="s">
        <v>2949</v>
      </c>
      <c r="B1191" s="2" t="s">
        <v>2950</v>
      </c>
      <c r="C1191" s="2" t="s">
        <v>24256</v>
      </c>
      <c r="D1191" s="2" t="s">
        <v>48003</v>
      </c>
      <c r="E1191" s="2" t="s">
        <v>2594</v>
      </c>
      <c r="F1191" s="2" t="s">
        <v>24257</v>
      </c>
      <c r="G1191" s="2"/>
      <c r="H1191" s="2"/>
      <c r="I1191" s="2"/>
      <c r="J1191" s="2"/>
      <c r="K1191" s="2"/>
      <c r="O1191" t="s">
        <v>445</v>
      </c>
      <c r="P1191" t="s">
        <v>3903</v>
      </c>
      <c r="Q1191" t="s">
        <v>4465</v>
      </c>
      <c r="R1191" t="s">
        <v>83</v>
      </c>
      <c r="T1191" s="2"/>
      <c r="U1191" s="2"/>
      <c r="V1191" s="2" t="s">
        <v>445</v>
      </c>
      <c r="W1191" s="2" t="s">
        <v>83</v>
      </c>
      <c r="X1191" s="2" t="s">
        <v>103</v>
      </c>
      <c r="Y1191" t="s">
        <v>48004</v>
      </c>
      <c r="AA1191" t="s">
        <v>48005</v>
      </c>
      <c r="AC1191" t="s">
        <v>48006</v>
      </c>
      <c r="AD1191" t="s">
        <v>48007</v>
      </c>
      <c r="AE1191" t="s">
        <v>24257</v>
      </c>
      <c r="AF1191" t="s">
        <v>48008</v>
      </c>
      <c r="AG1191" t="s">
        <v>48009</v>
      </c>
      <c r="AH1191" t="s">
        <v>2956</v>
      </c>
      <c r="AI1191" t="s">
        <v>2971</v>
      </c>
      <c r="AJ1191" t="s">
        <v>1153</v>
      </c>
      <c r="AK1191" t="s">
        <v>21826</v>
      </c>
      <c r="AL1191" t="s">
        <v>418</v>
      </c>
      <c r="AM1191" t="s">
        <v>996</v>
      </c>
      <c r="AN1191" t="s">
        <v>41527</v>
      </c>
      <c r="AO1191" t="s">
        <v>43701</v>
      </c>
      <c r="AP1191" t="s">
        <v>40883</v>
      </c>
    </row>
    <row r="1192" spans="1:42" x14ac:dyDescent="0.35">
      <c r="A1192" s="2" t="s">
        <v>2949</v>
      </c>
      <c r="B1192" s="2" t="s">
        <v>2950</v>
      </c>
      <c r="C1192" s="2" t="s">
        <v>24258</v>
      </c>
      <c r="D1192" s="2" t="s">
        <v>48010</v>
      </c>
      <c r="E1192" s="2" t="s">
        <v>2594</v>
      </c>
      <c r="F1192" s="2" t="s">
        <v>24259</v>
      </c>
      <c r="G1192" s="2"/>
      <c r="L1192" s="2" t="s">
        <v>652</v>
      </c>
      <c r="M1192" s="2" t="s">
        <v>79</v>
      </c>
      <c r="N1192" t="s">
        <v>887</v>
      </c>
      <c r="V1192" t="s">
        <v>652</v>
      </c>
      <c r="W1192" s="2" t="s">
        <v>887</v>
      </c>
      <c r="X1192" s="2" t="s">
        <v>162</v>
      </c>
      <c r="Y1192" t="s">
        <v>987</v>
      </c>
      <c r="AA1192" t="s">
        <v>48011</v>
      </c>
      <c r="AC1192" t="s">
        <v>48012</v>
      </c>
      <c r="AD1192" t="s">
        <v>48013</v>
      </c>
      <c r="AE1192" t="s">
        <v>24259</v>
      </c>
      <c r="AF1192" t="s">
        <v>48014</v>
      </c>
      <c r="AG1192" t="s">
        <v>48015</v>
      </c>
      <c r="AH1192" t="s">
        <v>2956</v>
      </c>
      <c r="AI1192" t="s">
        <v>48016</v>
      </c>
      <c r="AJ1192" t="s">
        <v>1153</v>
      </c>
      <c r="AK1192" t="s">
        <v>21826</v>
      </c>
      <c r="AL1192" t="s">
        <v>418</v>
      </c>
      <c r="AM1192" t="s">
        <v>446</v>
      </c>
      <c r="AN1192" t="s">
        <v>80</v>
      </c>
      <c r="AO1192" t="s">
        <v>43742</v>
      </c>
      <c r="AP1192" t="s">
        <v>40883</v>
      </c>
    </row>
    <row r="1193" spans="1:42" x14ac:dyDescent="0.35">
      <c r="A1193" s="2" t="s">
        <v>2949</v>
      </c>
      <c r="B1193" s="2" t="s">
        <v>2950</v>
      </c>
      <c r="C1193" s="2" t="s">
        <v>24260</v>
      </c>
      <c r="D1193" s="2" t="s">
        <v>24261</v>
      </c>
      <c r="E1193" s="2" t="s">
        <v>2594</v>
      </c>
      <c r="F1193" s="2" t="s">
        <v>24262</v>
      </c>
      <c r="G1193" s="2" t="s">
        <v>3057</v>
      </c>
      <c r="H1193" t="s">
        <v>417</v>
      </c>
      <c r="I1193" t="s">
        <v>2953</v>
      </c>
      <c r="J1193" t="s">
        <v>2338</v>
      </c>
      <c r="K1193" t="s">
        <v>3567</v>
      </c>
      <c r="S1193" t="s">
        <v>82</v>
      </c>
      <c r="T1193" t="s">
        <v>5</v>
      </c>
      <c r="U1193" t="s">
        <v>886</v>
      </c>
      <c r="V1193" t="s">
        <v>82</v>
      </c>
      <c r="W1193" t="s">
        <v>3567</v>
      </c>
      <c r="X1193" t="s">
        <v>103</v>
      </c>
      <c r="Y1193" t="s">
        <v>203</v>
      </c>
      <c r="AA1193" t="s">
        <v>14095</v>
      </c>
      <c r="AC1193" t="s">
        <v>48017</v>
      </c>
      <c r="AD1193" t="s">
        <v>48018</v>
      </c>
      <c r="AE1193" t="s">
        <v>24262</v>
      </c>
      <c r="AF1193" t="s">
        <v>48019</v>
      </c>
      <c r="AG1193" t="s">
        <v>48020</v>
      </c>
      <c r="AH1193" t="s">
        <v>2956</v>
      </c>
      <c r="AI1193" t="s">
        <v>48021</v>
      </c>
      <c r="AJ1193" t="s">
        <v>1153</v>
      </c>
      <c r="AK1193" t="s">
        <v>21826</v>
      </c>
      <c r="AL1193" t="s">
        <v>418</v>
      </c>
      <c r="AM1193" t="s">
        <v>446</v>
      </c>
      <c r="AN1193" t="s">
        <v>80</v>
      </c>
      <c r="AO1193" t="s">
        <v>42283</v>
      </c>
      <c r="AP1193" t="s">
        <v>40883</v>
      </c>
    </row>
    <row r="1194" spans="1:42" x14ac:dyDescent="0.35">
      <c r="A1194" s="2" t="s">
        <v>2949</v>
      </c>
      <c r="B1194" s="2" t="s">
        <v>2950</v>
      </c>
      <c r="C1194" s="2" t="s">
        <v>24263</v>
      </c>
      <c r="D1194" s="2" t="s">
        <v>24264</v>
      </c>
      <c r="E1194" s="2" t="s">
        <v>2594</v>
      </c>
      <c r="F1194" s="2" t="s">
        <v>24265</v>
      </c>
      <c r="G1194" s="2" t="s">
        <v>3057</v>
      </c>
      <c r="H1194" t="s">
        <v>417</v>
      </c>
      <c r="I1194" t="s">
        <v>2953</v>
      </c>
      <c r="J1194" t="s">
        <v>2338</v>
      </c>
      <c r="K1194" t="s">
        <v>3567</v>
      </c>
      <c r="P1194" s="2"/>
      <c r="Q1194" s="2"/>
      <c r="R1194" s="2"/>
      <c r="S1194" s="2"/>
      <c r="T1194" t="s">
        <v>5</v>
      </c>
      <c r="U1194" t="s">
        <v>886</v>
      </c>
      <c r="V1194" t="s">
        <v>5</v>
      </c>
      <c r="W1194" s="2" t="s">
        <v>3567</v>
      </c>
      <c r="X1194" s="2" t="s">
        <v>103</v>
      </c>
      <c r="Y1194" t="s">
        <v>572</v>
      </c>
      <c r="AA1194" t="s">
        <v>2382</v>
      </c>
      <c r="AC1194" t="s">
        <v>2383</v>
      </c>
      <c r="AD1194" t="s">
        <v>48022</v>
      </c>
      <c r="AE1194" t="s">
        <v>48023</v>
      </c>
      <c r="AF1194" t="s">
        <v>48024</v>
      </c>
      <c r="AG1194" t="s">
        <v>48025</v>
      </c>
      <c r="AH1194" t="s">
        <v>2956</v>
      </c>
      <c r="AI1194" t="s">
        <v>48026</v>
      </c>
      <c r="AJ1194" t="s">
        <v>1153</v>
      </c>
      <c r="AK1194" t="s">
        <v>21826</v>
      </c>
      <c r="AL1194" t="s">
        <v>418</v>
      </c>
      <c r="AM1194" t="s">
        <v>446</v>
      </c>
      <c r="AN1194" t="s">
        <v>80</v>
      </c>
      <c r="AO1194" t="s">
        <v>48027</v>
      </c>
      <c r="AP1194" t="s">
        <v>40883</v>
      </c>
    </row>
    <row r="1195" spans="1:42" x14ac:dyDescent="0.35">
      <c r="A1195" s="2" t="s">
        <v>2949</v>
      </c>
      <c r="B1195" s="2" t="s">
        <v>2950</v>
      </c>
      <c r="C1195" s="2" t="s">
        <v>24266</v>
      </c>
      <c r="D1195" s="2" t="s">
        <v>48028</v>
      </c>
      <c r="E1195" t="s">
        <v>2594</v>
      </c>
      <c r="F1195" s="2" t="s">
        <v>24267</v>
      </c>
      <c r="G1195" s="2" t="s">
        <v>3057</v>
      </c>
      <c r="H1195" t="s">
        <v>417</v>
      </c>
      <c r="I1195" t="s">
        <v>2953</v>
      </c>
      <c r="J1195" t="s">
        <v>2338</v>
      </c>
      <c r="K1195" t="s">
        <v>3567</v>
      </c>
      <c r="M1195" s="2"/>
      <c r="N1195" s="2"/>
      <c r="O1195" s="2"/>
      <c r="P1195" s="2"/>
      <c r="Q1195" s="2"/>
      <c r="R1195" s="2"/>
      <c r="S1195" s="2"/>
      <c r="T1195" t="s">
        <v>5</v>
      </c>
      <c r="U1195" t="s">
        <v>886</v>
      </c>
      <c r="V1195" t="s">
        <v>5</v>
      </c>
      <c r="W1195" s="2" t="s">
        <v>3567</v>
      </c>
      <c r="X1195" s="2" t="s">
        <v>275</v>
      </c>
      <c r="Y1195" t="s">
        <v>2013</v>
      </c>
      <c r="AA1195" t="s">
        <v>48029</v>
      </c>
      <c r="AC1195" t="s">
        <v>48030</v>
      </c>
      <c r="AD1195" t="s">
        <v>48031</v>
      </c>
      <c r="AE1195" t="s">
        <v>48032</v>
      </c>
      <c r="AF1195" t="s">
        <v>48033</v>
      </c>
      <c r="AG1195" t="s">
        <v>48034</v>
      </c>
      <c r="AH1195" t="s">
        <v>48035</v>
      </c>
      <c r="AI1195" t="s">
        <v>48036</v>
      </c>
      <c r="AJ1195" t="s">
        <v>1153</v>
      </c>
      <c r="AK1195" t="s">
        <v>21826</v>
      </c>
      <c r="AL1195" t="s">
        <v>418</v>
      </c>
      <c r="AM1195" t="s">
        <v>446</v>
      </c>
      <c r="AN1195" t="s">
        <v>80</v>
      </c>
      <c r="AO1195" t="s">
        <v>48037</v>
      </c>
      <c r="AP1195" t="s">
        <v>40883</v>
      </c>
    </row>
    <row r="1196" spans="1:42" x14ac:dyDescent="0.35">
      <c r="A1196" s="2" t="s">
        <v>2949</v>
      </c>
      <c r="B1196" s="2" t="s">
        <v>2950</v>
      </c>
      <c r="C1196" s="2" t="s">
        <v>24268</v>
      </c>
      <c r="D1196" s="2" t="s">
        <v>24269</v>
      </c>
      <c r="E1196" s="2" t="s">
        <v>2594</v>
      </c>
      <c r="F1196" s="2" t="s">
        <v>24270</v>
      </c>
      <c r="G1196" s="2" t="s">
        <v>3057</v>
      </c>
      <c r="H1196" s="2" t="s">
        <v>417</v>
      </c>
      <c r="I1196" s="2" t="s">
        <v>2953</v>
      </c>
      <c r="J1196" s="2" t="s">
        <v>2338</v>
      </c>
      <c r="K1196" s="2" t="s">
        <v>3567</v>
      </c>
      <c r="L1196" s="2" t="s">
        <v>652</v>
      </c>
      <c r="M1196" s="2" t="s">
        <v>79</v>
      </c>
      <c r="N1196" s="2" t="s">
        <v>887</v>
      </c>
      <c r="O1196" s="2"/>
      <c r="T1196" s="2" t="s">
        <v>5</v>
      </c>
      <c r="U1196" s="2" t="s">
        <v>886</v>
      </c>
      <c r="V1196" s="2" t="s">
        <v>5</v>
      </c>
      <c r="W1196" s="2" t="s">
        <v>887</v>
      </c>
      <c r="X1196" s="2" t="s">
        <v>103</v>
      </c>
      <c r="Y1196" t="s">
        <v>48038</v>
      </c>
      <c r="AA1196" t="s">
        <v>48039</v>
      </c>
      <c r="AC1196" t="s">
        <v>48040</v>
      </c>
      <c r="AD1196" t="s">
        <v>48041</v>
      </c>
      <c r="AE1196" t="s">
        <v>24270</v>
      </c>
      <c r="AF1196" t="s">
        <v>48042</v>
      </c>
      <c r="AG1196" t="s">
        <v>48043</v>
      </c>
      <c r="AH1196" t="s">
        <v>48044</v>
      </c>
      <c r="AI1196" t="s">
        <v>48045</v>
      </c>
      <c r="AJ1196" t="s">
        <v>1153</v>
      </c>
      <c r="AK1196" t="s">
        <v>21826</v>
      </c>
      <c r="AL1196" t="s">
        <v>418</v>
      </c>
      <c r="AM1196" t="s">
        <v>446</v>
      </c>
      <c r="AN1196" t="s">
        <v>80</v>
      </c>
      <c r="AO1196" t="s">
        <v>26655</v>
      </c>
      <c r="AP1196" t="s">
        <v>40883</v>
      </c>
    </row>
    <row r="1197" spans="1:42" x14ac:dyDescent="0.35">
      <c r="A1197" s="2" t="s">
        <v>2972</v>
      </c>
      <c r="B1197" s="2" t="s">
        <v>2973</v>
      </c>
      <c r="C1197" s="2" t="s">
        <v>24271</v>
      </c>
      <c r="D1197" s="2" t="s">
        <v>48046</v>
      </c>
      <c r="E1197" t="s">
        <v>2594</v>
      </c>
      <c r="F1197" s="2" t="s">
        <v>2977</v>
      </c>
      <c r="G1197" s="2"/>
      <c r="M1197" t="s">
        <v>79</v>
      </c>
      <c r="N1197" t="s">
        <v>887</v>
      </c>
      <c r="O1197" t="s">
        <v>445</v>
      </c>
      <c r="P1197" t="s">
        <v>3903</v>
      </c>
      <c r="Q1197" t="s">
        <v>4465</v>
      </c>
      <c r="R1197" t="s">
        <v>83</v>
      </c>
      <c r="V1197" t="s">
        <v>79</v>
      </c>
      <c r="W1197" t="s">
        <v>83</v>
      </c>
      <c r="Y1197" t="s">
        <v>48047</v>
      </c>
      <c r="AA1197" t="s">
        <v>40971</v>
      </c>
      <c r="AC1197" t="s">
        <v>48048</v>
      </c>
      <c r="AD1197" t="s">
        <v>48049</v>
      </c>
      <c r="AE1197" t="s">
        <v>2977</v>
      </c>
      <c r="AF1197" t="s">
        <v>2984</v>
      </c>
      <c r="AG1197" t="s">
        <v>2978</v>
      </c>
      <c r="AH1197" t="s">
        <v>2979</v>
      </c>
      <c r="AI1197" t="s">
        <v>2980</v>
      </c>
      <c r="AJ1197" t="s">
        <v>1153</v>
      </c>
      <c r="AK1197" t="s">
        <v>21826</v>
      </c>
      <c r="AL1197" t="s">
        <v>418</v>
      </c>
      <c r="AM1197" t="s">
        <v>446</v>
      </c>
      <c r="AN1197" t="s">
        <v>80</v>
      </c>
      <c r="AO1197" t="s">
        <v>13584</v>
      </c>
      <c r="AP1197" t="s">
        <v>40883</v>
      </c>
    </row>
    <row r="1198" spans="1:42" x14ac:dyDescent="0.35">
      <c r="A1198" s="2" t="s">
        <v>2972</v>
      </c>
      <c r="B1198" s="2" t="s">
        <v>2973</v>
      </c>
      <c r="C1198" s="2" t="s">
        <v>24272</v>
      </c>
      <c r="D1198" s="2" t="s">
        <v>48050</v>
      </c>
      <c r="E1198" s="2" t="s">
        <v>2594</v>
      </c>
      <c r="F1198" s="2" t="s">
        <v>24273</v>
      </c>
      <c r="G1198" s="2" t="s">
        <v>3057</v>
      </c>
      <c r="H1198" t="s">
        <v>417</v>
      </c>
      <c r="I1198" t="s">
        <v>2953</v>
      </c>
      <c r="J1198" t="s">
        <v>2338</v>
      </c>
      <c r="K1198" t="s">
        <v>3567</v>
      </c>
      <c r="L1198" t="s">
        <v>652</v>
      </c>
      <c r="S1198" t="s">
        <v>82</v>
      </c>
      <c r="T1198" t="s">
        <v>5</v>
      </c>
      <c r="U1198" t="s">
        <v>886</v>
      </c>
      <c r="V1198" t="s">
        <v>82</v>
      </c>
      <c r="W1198" t="s">
        <v>652</v>
      </c>
      <c r="X1198" t="s">
        <v>103</v>
      </c>
      <c r="Y1198" t="s">
        <v>544</v>
      </c>
      <c r="AA1198" t="s">
        <v>6407</v>
      </c>
      <c r="AC1198" t="s">
        <v>48051</v>
      </c>
      <c r="AD1198" t="s">
        <v>48052</v>
      </c>
      <c r="AE1198" t="s">
        <v>24273</v>
      </c>
      <c r="AF1198" t="s">
        <v>2984</v>
      </c>
      <c r="AG1198" t="s">
        <v>48053</v>
      </c>
      <c r="AH1198" t="s">
        <v>2979</v>
      </c>
      <c r="AI1198" t="s">
        <v>2980</v>
      </c>
      <c r="AJ1198" t="s">
        <v>1153</v>
      </c>
      <c r="AK1198" t="s">
        <v>21826</v>
      </c>
      <c r="AL1198" t="s">
        <v>418</v>
      </c>
      <c r="AM1198" t="s">
        <v>446</v>
      </c>
      <c r="AN1198" t="s">
        <v>80</v>
      </c>
      <c r="AO1198" t="s">
        <v>17189</v>
      </c>
      <c r="AP1198" t="s">
        <v>40883</v>
      </c>
    </row>
    <row r="1199" spans="1:42" x14ac:dyDescent="0.35">
      <c r="A1199" s="2" t="s">
        <v>2991</v>
      </c>
      <c r="B1199" s="2" t="s">
        <v>2992</v>
      </c>
      <c r="C1199" s="2" t="s">
        <v>24274</v>
      </c>
      <c r="D1199" s="2" t="s">
        <v>48054</v>
      </c>
      <c r="E1199" s="2" t="s">
        <v>2594</v>
      </c>
      <c r="F1199" s="2" t="s">
        <v>24275</v>
      </c>
      <c r="G1199" s="2"/>
      <c r="H1199" s="2"/>
      <c r="I1199" s="2"/>
      <c r="J1199" s="2"/>
      <c r="K1199" s="2"/>
      <c r="L1199" s="2"/>
      <c r="M1199" s="2"/>
      <c r="N1199" s="2"/>
      <c r="O1199" s="2" t="s">
        <v>445</v>
      </c>
      <c r="P1199" t="s">
        <v>3903</v>
      </c>
      <c r="Q1199" t="s">
        <v>4465</v>
      </c>
      <c r="R1199" t="s">
        <v>83</v>
      </c>
      <c r="U1199" s="2"/>
      <c r="V1199" s="2" t="s">
        <v>445</v>
      </c>
      <c r="W1199" s="2" t="s">
        <v>83</v>
      </c>
      <c r="X1199" s="2" t="s">
        <v>162</v>
      </c>
      <c r="Y1199" t="s">
        <v>331</v>
      </c>
      <c r="AA1199" t="s">
        <v>48055</v>
      </c>
      <c r="AC1199" t="s">
        <v>48056</v>
      </c>
      <c r="AD1199" t="s">
        <v>48057</v>
      </c>
      <c r="AE1199" t="s">
        <v>24275</v>
      </c>
      <c r="AF1199" t="s">
        <v>48058</v>
      </c>
      <c r="AG1199" t="s">
        <v>48059</v>
      </c>
      <c r="AH1199" t="s">
        <v>2995</v>
      </c>
      <c r="AI1199" t="s">
        <v>3011</v>
      </c>
      <c r="AJ1199" t="s">
        <v>1153</v>
      </c>
      <c r="AK1199" t="s">
        <v>21826</v>
      </c>
      <c r="AL1199" t="s">
        <v>418</v>
      </c>
      <c r="AM1199" t="s">
        <v>446</v>
      </c>
      <c r="AN1199" t="s">
        <v>80</v>
      </c>
      <c r="AO1199" t="s">
        <v>44334</v>
      </c>
      <c r="AP1199" t="s">
        <v>40883</v>
      </c>
    </row>
    <row r="1200" spans="1:42" x14ac:dyDescent="0.35">
      <c r="A1200" s="2" t="s">
        <v>2991</v>
      </c>
      <c r="B1200" s="2" t="s">
        <v>2992</v>
      </c>
      <c r="C1200" s="2" t="s">
        <v>24276</v>
      </c>
      <c r="D1200" s="2" t="s">
        <v>48060</v>
      </c>
      <c r="E1200" s="2" t="s">
        <v>2594</v>
      </c>
      <c r="F1200" s="2" t="s">
        <v>24277</v>
      </c>
      <c r="G1200" s="2"/>
      <c r="H1200" s="2"/>
      <c r="I1200" s="2"/>
      <c r="J1200" s="2"/>
      <c r="K1200" s="2"/>
      <c r="L1200" s="2" t="s">
        <v>652</v>
      </c>
      <c r="M1200" s="2" t="s">
        <v>79</v>
      </c>
      <c r="N1200" s="2" t="s">
        <v>887</v>
      </c>
      <c r="O1200" s="2"/>
      <c r="U1200" s="2"/>
      <c r="V1200" s="2" t="s">
        <v>652</v>
      </c>
      <c r="W1200" s="2" t="s">
        <v>887</v>
      </c>
      <c r="X1200" s="2" t="s">
        <v>162</v>
      </c>
      <c r="Y1200" t="s">
        <v>12780</v>
      </c>
      <c r="AA1200" t="s">
        <v>48061</v>
      </c>
      <c r="AC1200" t="s">
        <v>48062</v>
      </c>
      <c r="AD1200" t="s">
        <v>48063</v>
      </c>
      <c r="AE1200" t="s">
        <v>24277</v>
      </c>
      <c r="AF1200" t="s">
        <v>48064</v>
      </c>
      <c r="AG1200" t="s">
        <v>48065</v>
      </c>
      <c r="AH1200" t="s">
        <v>2995</v>
      </c>
      <c r="AI1200" t="s">
        <v>48066</v>
      </c>
      <c r="AJ1200" t="s">
        <v>1153</v>
      </c>
      <c r="AK1200" t="s">
        <v>21826</v>
      </c>
      <c r="AL1200" t="s">
        <v>418</v>
      </c>
      <c r="AM1200" t="s">
        <v>446</v>
      </c>
      <c r="AN1200" t="s">
        <v>80</v>
      </c>
      <c r="AO1200" t="s">
        <v>31523</v>
      </c>
      <c r="AP1200" t="s">
        <v>40883</v>
      </c>
    </row>
    <row r="1201" spans="1:42" x14ac:dyDescent="0.35">
      <c r="A1201" s="2" t="s">
        <v>2991</v>
      </c>
      <c r="B1201" s="2" t="s">
        <v>2992</v>
      </c>
      <c r="C1201" s="2" t="s">
        <v>24278</v>
      </c>
      <c r="D1201" s="2" t="s">
        <v>48067</v>
      </c>
      <c r="E1201" s="2" t="s">
        <v>2594</v>
      </c>
      <c r="F1201" s="2" t="s">
        <v>24279</v>
      </c>
      <c r="G1201" s="2" t="s">
        <v>3057</v>
      </c>
      <c r="H1201" t="s">
        <v>417</v>
      </c>
      <c r="S1201" t="s">
        <v>82</v>
      </c>
      <c r="T1201" t="s">
        <v>5</v>
      </c>
      <c r="U1201" t="s">
        <v>886</v>
      </c>
      <c r="V1201" t="s">
        <v>82</v>
      </c>
      <c r="W1201" t="s">
        <v>417</v>
      </c>
      <c r="X1201" t="s">
        <v>103</v>
      </c>
      <c r="Y1201" t="s">
        <v>224</v>
      </c>
      <c r="AA1201" t="s">
        <v>918</v>
      </c>
      <c r="AC1201" t="s">
        <v>48068</v>
      </c>
      <c r="AD1201" t="s">
        <v>48069</v>
      </c>
      <c r="AE1201" t="s">
        <v>24279</v>
      </c>
      <c r="AF1201" t="s">
        <v>48070</v>
      </c>
      <c r="AG1201" t="s">
        <v>48071</v>
      </c>
      <c r="AH1201" t="s">
        <v>2995</v>
      </c>
      <c r="AI1201" t="s">
        <v>48072</v>
      </c>
      <c r="AJ1201" t="s">
        <v>1153</v>
      </c>
      <c r="AK1201" t="s">
        <v>21826</v>
      </c>
      <c r="AL1201" t="s">
        <v>418</v>
      </c>
      <c r="AM1201" t="s">
        <v>446</v>
      </c>
      <c r="AN1201" t="s">
        <v>80</v>
      </c>
      <c r="AO1201" t="s">
        <v>31499</v>
      </c>
      <c r="AP1201" t="s">
        <v>40883</v>
      </c>
    </row>
    <row r="1202" spans="1:42" x14ac:dyDescent="0.35">
      <c r="A1202" s="2" t="s">
        <v>2991</v>
      </c>
      <c r="B1202" s="2" t="s">
        <v>2992</v>
      </c>
      <c r="C1202" s="2" t="s">
        <v>24280</v>
      </c>
      <c r="D1202" s="2" t="s">
        <v>24281</v>
      </c>
      <c r="E1202" s="2" t="s">
        <v>2594</v>
      </c>
      <c r="F1202" s="2" t="s">
        <v>24282</v>
      </c>
      <c r="G1202" s="2"/>
      <c r="H1202" s="2"/>
      <c r="I1202" s="2" t="s">
        <v>2953</v>
      </c>
      <c r="J1202" s="2" t="s">
        <v>2338</v>
      </c>
      <c r="K1202" s="2" t="s">
        <v>3567</v>
      </c>
      <c r="L1202" s="2"/>
      <c r="M1202" s="2"/>
      <c r="V1202" s="2" t="s">
        <v>2953</v>
      </c>
      <c r="W1202" s="2" t="s">
        <v>3567</v>
      </c>
      <c r="X1202" s="2" t="s">
        <v>103</v>
      </c>
      <c r="Y1202" t="s">
        <v>3998</v>
      </c>
      <c r="AA1202" t="s">
        <v>48073</v>
      </c>
      <c r="AC1202" t="s">
        <v>48074</v>
      </c>
      <c r="AD1202" t="s">
        <v>48075</v>
      </c>
      <c r="AE1202" t="s">
        <v>24282</v>
      </c>
      <c r="AF1202" t="s">
        <v>48076</v>
      </c>
      <c r="AG1202" t="s">
        <v>48077</v>
      </c>
      <c r="AH1202" t="s">
        <v>2995</v>
      </c>
      <c r="AI1202" t="s">
        <v>48078</v>
      </c>
      <c r="AJ1202" t="s">
        <v>1153</v>
      </c>
      <c r="AK1202" t="s">
        <v>21826</v>
      </c>
      <c r="AL1202" t="s">
        <v>418</v>
      </c>
      <c r="AM1202" t="s">
        <v>446</v>
      </c>
      <c r="AN1202" t="s">
        <v>80</v>
      </c>
      <c r="AO1202" t="s">
        <v>41426</v>
      </c>
      <c r="AP1202" t="s">
        <v>40883</v>
      </c>
    </row>
    <row r="1203" spans="1:42" x14ac:dyDescent="0.35">
      <c r="A1203" s="2" t="s">
        <v>3012</v>
      </c>
      <c r="B1203" s="2" t="s">
        <v>3013</v>
      </c>
      <c r="C1203" s="2" t="s">
        <v>24283</v>
      </c>
      <c r="D1203" s="2" t="s">
        <v>48079</v>
      </c>
      <c r="E1203" s="2" t="s">
        <v>2594</v>
      </c>
      <c r="F1203" s="2" t="s">
        <v>3026</v>
      </c>
      <c r="G1203" s="2"/>
      <c r="H1203" s="2"/>
      <c r="I1203" s="2"/>
      <c r="J1203" s="2"/>
      <c r="K1203" s="2"/>
      <c r="L1203" s="2"/>
      <c r="M1203" s="2"/>
      <c r="O1203" t="s">
        <v>445</v>
      </c>
      <c r="P1203" t="s">
        <v>3903</v>
      </c>
      <c r="Q1203" t="s">
        <v>4465</v>
      </c>
      <c r="R1203" t="s">
        <v>83</v>
      </c>
      <c r="V1203" s="2" t="s">
        <v>445</v>
      </c>
      <c r="W1203" s="2" t="s">
        <v>83</v>
      </c>
      <c r="X1203" s="2"/>
      <c r="Y1203" t="s">
        <v>48080</v>
      </c>
      <c r="AA1203" t="s">
        <v>4516</v>
      </c>
      <c r="AC1203" t="s">
        <v>48081</v>
      </c>
      <c r="AD1203" t="s">
        <v>48082</v>
      </c>
      <c r="AE1203" t="s">
        <v>3026</v>
      </c>
      <c r="AF1203" t="s">
        <v>3027</v>
      </c>
      <c r="AG1203" t="s">
        <v>3015</v>
      </c>
      <c r="AH1203" t="s">
        <v>3016</v>
      </c>
      <c r="AI1203" t="s">
        <v>3017</v>
      </c>
      <c r="AJ1203" t="s">
        <v>1153</v>
      </c>
      <c r="AK1203" t="s">
        <v>21826</v>
      </c>
      <c r="AL1203" t="s">
        <v>418</v>
      </c>
      <c r="AM1203" t="s">
        <v>446</v>
      </c>
      <c r="AN1203" t="s">
        <v>80</v>
      </c>
      <c r="AO1203" t="s">
        <v>48083</v>
      </c>
      <c r="AP1203" t="s">
        <v>40883</v>
      </c>
    </row>
    <row r="1204" spans="1:42" x14ac:dyDescent="0.35">
      <c r="A1204" s="2" t="s">
        <v>3012</v>
      </c>
      <c r="B1204" s="2" t="s">
        <v>3013</v>
      </c>
      <c r="C1204" s="2" t="s">
        <v>24284</v>
      </c>
      <c r="D1204" s="2" t="s">
        <v>48084</v>
      </c>
      <c r="E1204" s="2" t="s">
        <v>2594</v>
      </c>
      <c r="F1204" s="2" t="s">
        <v>24285</v>
      </c>
      <c r="G1204" s="2"/>
      <c r="H1204" s="2"/>
      <c r="I1204" s="2"/>
      <c r="J1204" s="2"/>
      <c r="K1204" s="2"/>
      <c r="L1204" s="2" t="s">
        <v>652</v>
      </c>
      <c r="M1204" s="2" t="s">
        <v>79</v>
      </c>
      <c r="N1204" t="s">
        <v>887</v>
      </c>
      <c r="V1204" s="2" t="s">
        <v>652</v>
      </c>
      <c r="W1204" s="2" t="s">
        <v>887</v>
      </c>
      <c r="X1204" s="2" t="s">
        <v>103</v>
      </c>
      <c r="Y1204" t="s">
        <v>815</v>
      </c>
      <c r="AA1204" t="s">
        <v>3023</v>
      </c>
      <c r="AC1204" t="s">
        <v>48085</v>
      </c>
      <c r="AD1204" t="s">
        <v>3025</v>
      </c>
      <c r="AE1204" t="s">
        <v>24285</v>
      </c>
      <c r="AF1204" t="s">
        <v>48086</v>
      </c>
      <c r="AG1204" t="s">
        <v>3015</v>
      </c>
      <c r="AH1204" t="s">
        <v>3016</v>
      </c>
      <c r="AI1204" t="s">
        <v>3032</v>
      </c>
      <c r="AJ1204" t="s">
        <v>1153</v>
      </c>
      <c r="AK1204" t="s">
        <v>21826</v>
      </c>
      <c r="AL1204" t="s">
        <v>418</v>
      </c>
      <c r="AM1204" t="s">
        <v>446</v>
      </c>
      <c r="AN1204" t="s">
        <v>80</v>
      </c>
      <c r="AO1204" t="s">
        <v>48087</v>
      </c>
      <c r="AP1204" t="s">
        <v>40883</v>
      </c>
    </row>
    <row r="1205" spans="1:42" x14ac:dyDescent="0.35">
      <c r="A1205" s="2" t="s">
        <v>3012</v>
      </c>
      <c r="B1205" s="2" t="s">
        <v>3013</v>
      </c>
      <c r="C1205" s="2" t="s">
        <v>24286</v>
      </c>
      <c r="D1205" s="2" t="s">
        <v>48088</v>
      </c>
      <c r="E1205" s="2" t="s">
        <v>2594</v>
      </c>
      <c r="F1205" s="2" t="s">
        <v>24285</v>
      </c>
      <c r="G1205" s="2" t="s">
        <v>3057</v>
      </c>
      <c r="H1205" s="2" t="s">
        <v>417</v>
      </c>
      <c r="I1205" s="2" t="s">
        <v>2953</v>
      </c>
      <c r="J1205" s="2" t="s">
        <v>2338</v>
      </c>
      <c r="K1205" s="2" t="s">
        <v>3567</v>
      </c>
      <c r="L1205" s="2"/>
      <c r="M1205" s="2"/>
      <c r="S1205" t="s">
        <v>82</v>
      </c>
      <c r="T1205" t="s">
        <v>5</v>
      </c>
      <c r="U1205" t="s">
        <v>886</v>
      </c>
      <c r="V1205" s="2" t="s">
        <v>82</v>
      </c>
      <c r="W1205" s="2" t="s">
        <v>3567</v>
      </c>
      <c r="X1205" s="2"/>
      <c r="Y1205" t="s">
        <v>815</v>
      </c>
      <c r="AA1205" t="s">
        <v>3023</v>
      </c>
      <c r="AC1205" t="s">
        <v>3024</v>
      </c>
      <c r="AD1205" t="s">
        <v>3025</v>
      </c>
      <c r="AE1205" t="s">
        <v>3026</v>
      </c>
      <c r="AF1205" t="s">
        <v>3027</v>
      </c>
      <c r="AG1205" t="s">
        <v>3015</v>
      </c>
      <c r="AH1205" t="s">
        <v>3016</v>
      </c>
      <c r="AI1205" t="s">
        <v>3017</v>
      </c>
      <c r="AJ1205" t="s">
        <v>1153</v>
      </c>
      <c r="AK1205" t="s">
        <v>21826</v>
      </c>
      <c r="AL1205" t="s">
        <v>418</v>
      </c>
      <c r="AM1205" t="s">
        <v>446</v>
      </c>
      <c r="AN1205" t="s">
        <v>80</v>
      </c>
      <c r="AO1205" t="s">
        <v>13125</v>
      </c>
      <c r="AP1205" t="s">
        <v>40883</v>
      </c>
    </row>
    <row r="1206" spans="1:42" x14ac:dyDescent="0.35">
      <c r="A1206" s="2" t="s">
        <v>3033</v>
      </c>
      <c r="B1206" s="2" t="s">
        <v>3034</v>
      </c>
      <c r="C1206" s="2" t="s">
        <v>24287</v>
      </c>
      <c r="D1206" s="2" t="s">
        <v>48089</v>
      </c>
      <c r="E1206" s="2" t="s">
        <v>2594</v>
      </c>
      <c r="F1206" s="2" t="s">
        <v>24288</v>
      </c>
      <c r="G1206" s="2"/>
      <c r="O1206" t="s">
        <v>445</v>
      </c>
      <c r="P1206" t="s">
        <v>3903</v>
      </c>
      <c r="Q1206" t="s">
        <v>4465</v>
      </c>
      <c r="R1206" t="s">
        <v>83</v>
      </c>
      <c r="V1206" t="s">
        <v>445</v>
      </c>
      <c r="W1206" t="s">
        <v>83</v>
      </c>
      <c r="X1206" t="s">
        <v>162</v>
      </c>
      <c r="Y1206" t="s">
        <v>48090</v>
      </c>
      <c r="AA1206" t="s">
        <v>48091</v>
      </c>
      <c r="AC1206" t="s">
        <v>48092</v>
      </c>
      <c r="AD1206" t="s">
        <v>48093</v>
      </c>
      <c r="AE1206" t="s">
        <v>24288</v>
      </c>
      <c r="AF1206" t="s">
        <v>48094</v>
      </c>
      <c r="AG1206" t="s">
        <v>3036</v>
      </c>
      <c r="AH1206" t="s">
        <v>2995</v>
      </c>
      <c r="AI1206" t="s">
        <v>3037</v>
      </c>
      <c r="AJ1206" t="s">
        <v>1153</v>
      </c>
      <c r="AK1206" t="s">
        <v>21826</v>
      </c>
      <c r="AL1206" t="s">
        <v>418</v>
      </c>
      <c r="AM1206" t="s">
        <v>446</v>
      </c>
      <c r="AN1206" t="s">
        <v>80</v>
      </c>
      <c r="AO1206" t="s">
        <v>11495</v>
      </c>
      <c r="AP1206" t="s">
        <v>40883</v>
      </c>
    </row>
    <row r="1207" spans="1:42" x14ac:dyDescent="0.35">
      <c r="A1207" s="2" t="s">
        <v>3033</v>
      </c>
      <c r="B1207" s="2" t="s">
        <v>3034</v>
      </c>
      <c r="C1207" s="2" t="s">
        <v>24289</v>
      </c>
      <c r="D1207" s="2" t="s">
        <v>48095</v>
      </c>
      <c r="E1207" s="2" t="s">
        <v>2594</v>
      </c>
      <c r="F1207" s="2" t="s">
        <v>24288</v>
      </c>
      <c r="G1207" s="2"/>
      <c r="M1207" t="s">
        <v>79</v>
      </c>
      <c r="N1207" t="s">
        <v>887</v>
      </c>
      <c r="P1207" s="2"/>
      <c r="Q1207" s="2"/>
      <c r="R1207" s="2"/>
      <c r="S1207" s="2"/>
      <c r="V1207" t="s">
        <v>79</v>
      </c>
      <c r="W1207" s="2" t="s">
        <v>887</v>
      </c>
      <c r="X1207" s="2" t="s">
        <v>162</v>
      </c>
      <c r="Y1207" t="s">
        <v>48090</v>
      </c>
      <c r="AA1207" t="s">
        <v>48091</v>
      </c>
      <c r="AC1207" t="s">
        <v>48092</v>
      </c>
      <c r="AD1207" t="s">
        <v>48093</v>
      </c>
      <c r="AE1207" t="s">
        <v>48096</v>
      </c>
      <c r="AF1207" t="s">
        <v>48094</v>
      </c>
      <c r="AG1207" t="s">
        <v>3036</v>
      </c>
      <c r="AH1207" t="s">
        <v>2995</v>
      </c>
      <c r="AI1207" t="s">
        <v>3037</v>
      </c>
      <c r="AJ1207" t="s">
        <v>1153</v>
      </c>
      <c r="AK1207" t="s">
        <v>21826</v>
      </c>
      <c r="AL1207" t="s">
        <v>418</v>
      </c>
      <c r="AM1207" t="s">
        <v>446</v>
      </c>
      <c r="AN1207" t="s">
        <v>80</v>
      </c>
      <c r="AO1207" t="s">
        <v>48097</v>
      </c>
      <c r="AP1207" t="s">
        <v>40883</v>
      </c>
    </row>
    <row r="1208" spans="1:42" x14ac:dyDescent="0.35">
      <c r="A1208" s="2" t="s">
        <v>3033</v>
      </c>
      <c r="B1208" s="2" t="s">
        <v>3034</v>
      </c>
      <c r="C1208" s="2" t="s">
        <v>24290</v>
      </c>
      <c r="D1208" s="2" t="s">
        <v>48098</v>
      </c>
      <c r="E1208" s="2" t="s">
        <v>2594</v>
      </c>
      <c r="F1208" s="2" t="s">
        <v>24291</v>
      </c>
      <c r="G1208" s="2" t="s">
        <v>3057</v>
      </c>
      <c r="H1208" t="s">
        <v>417</v>
      </c>
      <c r="I1208" t="s">
        <v>2953</v>
      </c>
      <c r="J1208" t="s">
        <v>2338</v>
      </c>
      <c r="K1208" t="s">
        <v>3567</v>
      </c>
      <c r="L1208" t="s">
        <v>652</v>
      </c>
      <c r="P1208" s="2"/>
      <c r="Q1208" s="2"/>
      <c r="R1208" s="2"/>
      <c r="S1208" s="2" t="s">
        <v>82</v>
      </c>
      <c r="T1208" t="s">
        <v>5</v>
      </c>
      <c r="U1208" t="s">
        <v>886</v>
      </c>
      <c r="V1208" t="s">
        <v>82</v>
      </c>
      <c r="W1208" s="2" t="s">
        <v>652</v>
      </c>
      <c r="X1208" s="2" t="s">
        <v>162</v>
      </c>
      <c r="Y1208" t="s">
        <v>48099</v>
      </c>
      <c r="AA1208" t="s">
        <v>1341</v>
      </c>
      <c r="AC1208" t="s">
        <v>48100</v>
      </c>
      <c r="AD1208" t="s">
        <v>48101</v>
      </c>
      <c r="AE1208" t="s">
        <v>24291</v>
      </c>
      <c r="AF1208" t="s">
        <v>48102</v>
      </c>
      <c r="AG1208" t="s">
        <v>3036</v>
      </c>
      <c r="AH1208" t="s">
        <v>2995</v>
      </c>
      <c r="AI1208" t="s">
        <v>3037</v>
      </c>
      <c r="AJ1208" t="s">
        <v>1153</v>
      </c>
      <c r="AK1208" t="s">
        <v>21826</v>
      </c>
      <c r="AL1208" t="s">
        <v>418</v>
      </c>
      <c r="AM1208" t="s">
        <v>446</v>
      </c>
      <c r="AN1208" t="s">
        <v>80</v>
      </c>
      <c r="AO1208" t="s">
        <v>31398</v>
      </c>
      <c r="AP1208" t="s">
        <v>40883</v>
      </c>
    </row>
    <row r="1209" spans="1:42" x14ac:dyDescent="0.35">
      <c r="A1209" s="2" t="s">
        <v>3053</v>
      </c>
      <c r="B1209" s="2" t="s">
        <v>3054</v>
      </c>
      <c r="C1209" s="2" t="s">
        <v>24292</v>
      </c>
      <c r="D1209" s="2" t="s">
        <v>48103</v>
      </c>
      <c r="E1209" s="2" t="s">
        <v>2594</v>
      </c>
      <c r="F1209" s="2" t="s">
        <v>24293</v>
      </c>
      <c r="G1209" s="2"/>
      <c r="O1209" t="s">
        <v>445</v>
      </c>
      <c r="P1209" s="2" t="s">
        <v>3903</v>
      </c>
      <c r="Q1209" s="2" t="s">
        <v>4465</v>
      </c>
      <c r="R1209" s="2" t="s">
        <v>83</v>
      </c>
      <c r="S1209" s="2"/>
      <c r="V1209" t="s">
        <v>445</v>
      </c>
      <c r="W1209" s="2" t="s">
        <v>83</v>
      </c>
      <c r="X1209" s="2"/>
      <c r="Y1209" t="s">
        <v>20137</v>
      </c>
      <c r="AA1209" t="s">
        <v>48104</v>
      </c>
      <c r="AC1209" t="s">
        <v>48105</v>
      </c>
      <c r="AD1209" t="s">
        <v>48106</v>
      </c>
      <c r="AE1209" t="s">
        <v>48107</v>
      </c>
      <c r="AF1209" t="s">
        <v>48108</v>
      </c>
      <c r="AG1209" t="s">
        <v>48109</v>
      </c>
      <c r="AH1209" t="s">
        <v>3060</v>
      </c>
      <c r="AI1209" t="s">
        <v>48110</v>
      </c>
      <c r="AJ1209" t="s">
        <v>1153</v>
      </c>
      <c r="AK1209" t="s">
        <v>21826</v>
      </c>
      <c r="AL1209" t="s">
        <v>418</v>
      </c>
      <c r="AM1209" t="s">
        <v>446</v>
      </c>
      <c r="AN1209" t="s">
        <v>80</v>
      </c>
      <c r="AO1209" t="s">
        <v>48111</v>
      </c>
      <c r="AP1209" t="s">
        <v>40883</v>
      </c>
    </row>
    <row r="1210" spans="1:42" x14ac:dyDescent="0.35">
      <c r="A1210" s="2" t="s">
        <v>3053</v>
      </c>
      <c r="B1210" s="2" t="s">
        <v>3054</v>
      </c>
      <c r="C1210" s="2" t="s">
        <v>24294</v>
      </c>
      <c r="D1210" s="2" t="s">
        <v>48112</v>
      </c>
      <c r="E1210" s="2" t="s">
        <v>2594</v>
      </c>
      <c r="F1210" s="2" t="s">
        <v>24295</v>
      </c>
      <c r="G1210" s="2"/>
      <c r="O1210" t="s">
        <v>445</v>
      </c>
      <c r="P1210" s="2" t="s">
        <v>3903</v>
      </c>
      <c r="Q1210" s="2" t="s">
        <v>4465</v>
      </c>
      <c r="R1210" s="2" t="s">
        <v>83</v>
      </c>
      <c r="S1210" s="2"/>
      <c r="V1210" t="s">
        <v>445</v>
      </c>
      <c r="W1210" s="2" t="s">
        <v>83</v>
      </c>
      <c r="X1210" s="2" t="s">
        <v>103</v>
      </c>
      <c r="Y1210" t="s">
        <v>2664</v>
      </c>
      <c r="AA1210" t="s">
        <v>6953</v>
      </c>
      <c r="AC1210" t="s">
        <v>48113</v>
      </c>
      <c r="AD1210" t="s">
        <v>48114</v>
      </c>
      <c r="AE1210" t="s">
        <v>48115</v>
      </c>
      <c r="AF1210" t="s">
        <v>48116</v>
      </c>
      <c r="AG1210" t="s">
        <v>48117</v>
      </c>
      <c r="AH1210" t="s">
        <v>3060</v>
      </c>
      <c r="AI1210" t="s">
        <v>48118</v>
      </c>
      <c r="AJ1210" t="s">
        <v>1153</v>
      </c>
      <c r="AK1210" t="s">
        <v>21826</v>
      </c>
      <c r="AL1210" t="s">
        <v>418</v>
      </c>
      <c r="AM1210" t="s">
        <v>446</v>
      </c>
      <c r="AN1210" t="s">
        <v>80</v>
      </c>
      <c r="AO1210" t="s">
        <v>48119</v>
      </c>
      <c r="AP1210" t="s">
        <v>40883</v>
      </c>
    </row>
    <row r="1211" spans="1:42" x14ac:dyDescent="0.35">
      <c r="A1211" s="2" t="s">
        <v>3053</v>
      </c>
      <c r="B1211" s="2" t="s">
        <v>3054</v>
      </c>
      <c r="C1211" s="2" t="s">
        <v>24296</v>
      </c>
      <c r="D1211" s="2" t="s">
        <v>48120</v>
      </c>
      <c r="E1211" s="2" t="s">
        <v>2594</v>
      </c>
      <c r="F1211" s="2" t="s">
        <v>24297</v>
      </c>
      <c r="G1211" s="2"/>
      <c r="J1211" s="2"/>
      <c r="K1211" s="2"/>
      <c r="L1211" s="2"/>
      <c r="M1211" s="2"/>
      <c r="N1211" s="2"/>
      <c r="O1211" s="2" t="s">
        <v>445</v>
      </c>
      <c r="P1211" s="2" t="s">
        <v>3903</v>
      </c>
      <c r="Q1211" s="2" t="s">
        <v>4465</v>
      </c>
      <c r="R1211" s="2" t="s">
        <v>83</v>
      </c>
      <c r="S1211" s="2"/>
      <c r="V1211" t="s">
        <v>445</v>
      </c>
      <c r="W1211" s="2" t="s">
        <v>83</v>
      </c>
      <c r="X1211" s="2" t="s">
        <v>275</v>
      </c>
      <c r="Y1211" t="s">
        <v>16183</v>
      </c>
      <c r="AA1211" t="s">
        <v>47809</v>
      </c>
      <c r="AC1211" t="s">
        <v>48121</v>
      </c>
      <c r="AD1211" t="s">
        <v>48122</v>
      </c>
      <c r="AE1211" t="s">
        <v>48123</v>
      </c>
      <c r="AF1211" t="s">
        <v>48124</v>
      </c>
      <c r="AG1211" t="s">
        <v>48125</v>
      </c>
      <c r="AH1211" t="s">
        <v>3060</v>
      </c>
      <c r="AI1211" t="s">
        <v>48126</v>
      </c>
      <c r="AJ1211" t="s">
        <v>1153</v>
      </c>
      <c r="AK1211" t="s">
        <v>21826</v>
      </c>
      <c r="AL1211" t="s">
        <v>418</v>
      </c>
      <c r="AM1211" t="s">
        <v>446</v>
      </c>
      <c r="AN1211" t="s">
        <v>80</v>
      </c>
      <c r="AO1211" t="s">
        <v>48127</v>
      </c>
      <c r="AP1211" t="s">
        <v>40883</v>
      </c>
    </row>
    <row r="1212" spans="1:42" x14ac:dyDescent="0.35">
      <c r="A1212" s="2" t="s">
        <v>3053</v>
      </c>
      <c r="B1212" s="2" t="s">
        <v>3054</v>
      </c>
      <c r="C1212" s="2" t="s">
        <v>24298</v>
      </c>
      <c r="D1212" s="2" t="s">
        <v>48128</v>
      </c>
      <c r="E1212" s="2" t="s">
        <v>2594</v>
      </c>
      <c r="F1212" s="2" t="s">
        <v>24299</v>
      </c>
      <c r="G1212" s="2"/>
      <c r="N1212" s="2"/>
      <c r="O1212" s="2" t="s">
        <v>445</v>
      </c>
      <c r="P1212" t="s">
        <v>3903</v>
      </c>
      <c r="Q1212" t="s">
        <v>4465</v>
      </c>
      <c r="R1212" t="s">
        <v>83</v>
      </c>
      <c r="V1212" t="s">
        <v>445</v>
      </c>
      <c r="W1212" s="2" t="s">
        <v>83</v>
      </c>
      <c r="X1212" s="2" t="s">
        <v>103</v>
      </c>
      <c r="Y1212" t="s">
        <v>10942</v>
      </c>
      <c r="Z1212" t="s">
        <v>753</v>
      </c>
      <c r="AA1212" t="s">
        <v>10768</v>
      </c>
      <c r="AC1212" t="s">
        <v>48129</v>
      </c>
      <c r="AD1212" t="s">
        <v>48130</v>
      </c>
      <c r="AE1212" t="s">
        <v>48131</v>
      </c>
      <c r="AF1212" t="s">
        <v>48132</v>
      </c>
      <c r="AG1212" t="s">
        <v>48133</v>
      </c>
      <c r="AH1212" t="s">
        <v>3060</v>
      </c>
      <c r="AI1212" t="s">
        <v>48134</v>
      </c>
      <c r="AJ1212" t="s">
        <v>1153</v>
      </c>
      <c r="AK1212" t="s">
        <v>21826</v>
      </c>
      <c r="AL1212" t="s">
        <v>418</v>
      </c>
      <c r="AM1212" t="s">
        <v>446</v>
      </c>
      <c r="AN1212" t="s">
        <v>80</v>
      </c>
      <c r="AO1212" t="s">
        <v>48135</v>
      </c>
      <c r="AP1212" t="s">
        <v>40883</v>
      </c>
    </row>
    <row r="1213" spans="1:42" x14ac:dyDescent="0.35">
      <c r="A1213" s="2" t="s">
        <v>3053</v>
      </c>
      <c r="B1213" s="2" t="s">
        <v>3054</v>
      </c>
      <c r="C1213" s="2" t="s">
        <v>24300</v>
      </c>
      <c r="D1213" s="2" t="s">
        <v>48136</v>
      </c>
      <c r="E1213" s="2" t="s">
        <v>2594</v>
      </c>
      <c r="F1213" s="2" t="s">
        <v>24301</v>
      </c>
      <c r="G1213" s="2"/>
      <c r="L1213" t="s">
        <v>652</v>
      </c>
      <c r="M1213" t="s">
        <v>79</v>
      </c>
      <c r="N1213" s="2" t="s">
        <v>887</v>
      </c>
      <c r="O1213" s="2" t="s">
        <v>445</v>
      </c>
      <c r="P1213" t="s">
        <v>3903</v>
      </c>
      <c r="Q1213" t="s">
        <v>4465</v>
      </c>
      <c r="R1213" t="s">
        <v>83</v>
      </c>
      <c r="V1213" t="s">
        <v>652</v>
      </c>
      <c r="W1213" s="2" t="s">
        <v>83</v>
      </c>
      <c r="X1213" s="2"/>
      <c r="Y1213" t="s">
        <v>524</v>
      </c>
      <c r="AA1213" t="s">
        <v>48137</v>
      </c>
      <c r="AC1213" t="s">
        <v>48138</v>
      </c>
      <c r="AD1213" t="s">
        <v>48139</v>
      </c>
      <c r="AE1213" t="s">
        <v>24301</v>
      </c>
      <c r="AF1213" t="s">
        <v>48140</v>
      </c>
      <c r="AG1213" t="s">
        <v>48141</v>
      </c>
      <c r="AH1213" t="s">
        <v>3060</v>
      </c>
      <c r="AI1213" t="s">
        <v>3070</v>
      </c>
      <c r="AJ1213" t="s">
        <v>1153</v>
      </c>
      <c r="AK1213" t="s">
        <v>21826</v>
      </c>
      <c r="AL1213" t="s">
        <v>418</v>
      </c>
      <c r="AM1213" t="s">
        <v>996</v>
      </c>
      <c r="AN1213" t="s">
        <v>41527</v>
      </c>
      <c r="AO1213" t="s">
        <v>12496</v>
      </c>
      <c r="AP1213" t="s">
        <v>40883</v>
      </c>
    </row>
    <row r="1214" spans="1:42" x14ac:dyDescent="0.35">
      <c r="A1214" s="2" t="s">
        <v>3053</v>
      </c>
      <c r="B1214" s="2" t="s">
        <v>3054</v>
      </c>
      <c r="C1214" s="2" t="s">
        <v>24302</v>
      </c>
      <c r="D1214" s="2" t="s">
        <v>48142</v>
      </c>
      <c r="E1214" s="2" t="s">
        <v>2594</v>
      </c>
      <c r="F1214" s="2" t="s">
        <v>24303</v>
      </c>
      <c r="G1214" s="2"/>
      <c r="N1214" s="2"/>
      <c r="O1214" s="2" t="s">
        <v>445</v>
      </c>
      <c r="P1214" t="s">
        <v>3903</v>
      </c>
      <c r="Q1214" t="s">
        <v>4465</v>
      </c>
      <c r="R1214" t="s">
        <v>83</v>
      </c>
      <c r="V1214" t="s">
        <v>445</v>
      </c>
      <c r="W1214" s="2" t="s">
        <v>83</v>
      </c>
      <c r="X1214" s="2" t="s">
        <v>275</v>
      </c>
      <c r="Y1214" t="s">
        <v>48143</v>
      </c>
      <c r="AA1214" t="s">
        <v>41286</v>
      </c>
      <c r="AC1214" t="s">
        <v>48144</v>
      </c>
      <c r="AD1214" t="s">
        <v>48145</v>
      </c>
      <c r="AE1214" t="s">
        <v>48146</v>
      </c>
      <c r="AF1214" t="s">
        <v>48147</v>
      </c>
      <c r="AG1214" t="s">
        <v>48148</v>
      </c>
      <c r="AH1214" t="s">
        <v>3060</v>
      </c>
      <c r="AI1214" t="s">
        <v>48149</v>
      </c>
      <c r="AJ1214" t="s">
        <v>1153</v>
      </c>
      <c r="AK1214" t="s">
        <v>21826</v>
      </c>
      <c r="AL1214" t="s">
        <v>418</v>
      </c>
      <c r="AM1214" t="s">
        <v>446</v>
      </c>
      <c r="AN1214" t="s">
        <v>80</v>
      </c>
      <c r="AO1214" t="s">
        <v>48150</v>
      </c>
      <c r="AP1214" t="s">
        <v>40883</v>
      </c>
    </row>
    <row r="1215" spans="1:42" x14ac:dyDescent="0.35">
      <c r="A1215" s="2" t="s">
        <v>3053</v>
      </c>
      <c r="B1215" s="2" t="s">
        <v>3054</v>
      </c>
      <c r="C1215" s="2" t="s">
        <v>24304</v>
      </c>
      <c r="D1215" s="2" t="s">
        <v>48151</v>
      </c>
      <c r="E1215" s="2" t="s">
        <v>2594</v>
      </c>
      <c r="F1215" s="2" t="s">
        <v>24305</v>
      </c>
      <c r="G1215" s="2"/>
      <c r="H1215" s="2"/>
      <c r="I1215" s="2"/>
      <c r="J1215" s="2"/>
      <c r="K1215" s="2"/>
      <c r="O1215" t="s">
        <v>445</v>
      </c>
      <c r="P1215" t="s">
        <v>3903</v>
      </c>
      <c r="Q1215" t="s">
        <v>4465</v>
      </c>
      <c r="R1215" t="s">
        <v>83</v>
      </c>
      <c r="T1215" s="2"/>
      <c r="U1215" s="2"/>
      <c r="V1215" s="2" t="s">
        <v>445</v>
      </c>
      <c r="W1215" s="2" t="s">
        <v>83</v>
      </c>
      <c r="X1215" s="2"/>
      <c r="Y1215" t="s">
        <v>11764</v>
      </c>
      <c r="Z1215" t="s">
        <v>105</v>
      </c>
      <c r="AA1215" t="s">
        <v>48152</v>
      </c>
      <c r="AC1215" t="s">
        <v>48153</v>
      </c>
      <c r="AD1215" t="s">
        <v>48154</v>
      </c>
      <c r="AE1215" t="s">
        <v>24305</v>
      </c>
      <c r="AF1215" t="s">
        <v>48155</v>
      </c>
      <c r="AG1215" t="s">
        <v>48156</v>
      </c>
      <c r="AH1215" t="s">
        <v>3060</v>
      </c>
      <c r="AI1215" t="s">
        <v>48157</v>
      </c>
      <c r="AJ1215" t="s">
        <v>1153</v>
      </c>
      <c r="AK1215" t="s">
        <v>21826</v>
      </c>
      <c r="AL1215" t="s">
        <v>418</v>
      </c>
      <c r="AM1215" t="s">
        <v>446</v>
      </c>
      <c r="AN1215" t="s">
        <v>80</v>
      </c>
      <c r="AO1215" t="s">
        <v>31561</v>
      </c>
      <c r="AP1215" t="s">
        <v>40883</v>
      </c>
    </row>
    <row r="1216" spans="1:42" x14ac:dyDescent="0.35">
      <c r="A1216" s="2" t="s">
        <v>3053</v>
      </c>
      <c r="B1216" s="2" t="s">
        <v>3054</v>
      </c>
      <c r="C1216" s="2" t="s">
        <v>24306</v>
      </c>
      <c r="D1216" s="2" t="s">
        <v>48158</v>
      </c>
      <c r="E1216" s="2" t="s">
        <v>2594</v>
      </c>
      <c r="F1216" s="2" t="s">
        <v>24307</v>
      </c>
      <c r="G1216" s="2"/>
      <c r="H1216" s="2"/>
      <c r="I1216" s="2"/>
      <c r="J1216" s="2"/>
      <c r="K1216" s="2"/>
      <c r="O1216" t="s">
        <v>445</v>
      </c>
      <c r="P1216" t="s">
        <v>3903</v>
      </c>
      <c r="Q1216" t="s">
        <v>4465</v>
      </c>
      <c r="R1216" t="s">
        <v>83</v>
      </c>
      <c r="T1216" s="2"/>
      <c r="U1216" s="2"/>
      <c r="V1216" s="2" t="s">
        <v>445</v>
      </c>
      <c r="W1216" s="2" t="s">
        <v>83</v>
      </c>
      <c r="X1216" s="2" t="s">
        <v>89</v>
      </c>
      <c r="Y1216" t="s">
        <v>2695</v>
      </c>
      <c r="AA1216" t="s">
        <v>1564</v>
      </c>
      <c r="AC1216" t="s">
        <v>48159</v>
      </c>
      <c r="AD1216" t="s">
        <v>48160</v>
      </c>
      <c r="AE1216" t="s">
        <v>48161</v>
      </c>
      <c r="AF1216" t="s">
        <v>48162</v>
      </c>
      <c r="AG1216" t="s">
        <v>48163</v>
      </c>
      <c r="AH1216" t="s">
        <v>3060</v>
      </c>
      <c r="AI1216" t="s">
        <v>3073</v>
      </c>
      <c r="AJ1216" t="s">
        <v>1153</v>
      </c>
      <c r="AK1216" t="s">
        <v>21826</v>
      </c>
      <c r="AL1216" t="s">
        <v>418</v>
      </c>
      <c r="AM1216" t="s">
        <v>446</v>
      </c>
      <c r="AN1216" t="s">
        <v>80</v>
      </c>
      <c r="AO1216" t="s">
        <v>48164</v>
      </c>
      <c r="AP1216" t="s">
        <v>40883</v>
      </c>
    </row>
    <row r="1217" spans="1:42" x14ac:dyDescent="0.35">
      <c r="A1217" s="2" t="s">
        <v>3053</v>
      </c>
      <c r="B1217" s="2" t="s">
        <v>3054</v>
      </c>
      <c r="C1217" s="2" t="s">
        <v>24308</v>
      </c>
      <c r="D1217" s="2" t="s">
        <v>24309</v>
      </c>
      <c r="E1217" s="2" t="s">
        <v>2594</v>
      </c>
      <c r="F1217" s="2" t="s">
        <v>24310</v>
      </c>
      <c r="G1217" s="2"/>
      <c r="H1217" s="2"/>
      <c r="I1217" s="2"/>
      <c r="J1217" s="2"/>
      <c r="K1217" s="2"/>
      <c r="L1217" t="s">
        <v>652</v>
      </c>
      <c r="M1217" t="s">
        <v>79</v>
      </c>
      <c r="N1217" t="s">
        <v>887</v>
      </c>
      <c r="O1217" t="s">
        <v>445</v>
      </c>
      <c r="P1217" t="s">
        <v>3903</v>
      </c>
      <c r="Q1217" t="s">
        <v>4465</v>
      </c>
      <c r="R1217" t="s">
        <v>83</v>
      </c>
      <c r="T1217" s="2"/>
      <c r="U1217" s="2"/>
      <c r="V1217" s="2" t="s">
        <v>652</v>
      </c>
      <c r="W1217" s="2" t="s">
        <v>83</v>
      </c>
      <c r="X1217" s="2"/>
      <c r="Y1217" t="s">
        <v>20718</v>
      </c>
      <c r="AA1217" t="s">
        <v>1589</v>
      </c>
      <c r="AC1217" t="s">
        <v>48165</v>
      </c>
      <c r="AD1217" t="s">
        <v>48166</v>
      </c>
      <c r="AE1217" t="s">
        <v>24310</v>
      </c>
      <c r="AF1217" t="s">
        <v>48167</v>
      </c>
      <c r="AG1217" t="s">
        <v>48168</v>
      </c>
      <c r="AH1217" t="s">
        <v>3060</v>
      </c>
      <c r="AI1217" t="s">
        <v>3073</v>
      </c>
      <c r="AJ1217" t="s">
        <v>1153</v>
      </c>
      <c r="AK1217" t="s">
        <v>21826</v>
      </c>
      <c r="AL1217" t="s">
        <v>418</v>
      </c>
      <c r="AM1217" t="s">
        <v>1153</v>
      </c>
      <c r="AN1217" t="s">
        <v>21822</v>
      </c>
      <c r="AO1217" t="s">
        <v>81</v>
      </c>
      <c r="AP1217" t="s">
        <v>40883</v>
      </c>
    </row>
    <row r="1218" spans="1:42" x14ac:dyDescent="0.35">
      <c r="A1218" s="2" t="s">
        <v>3053</v>
      </c>
      <c r="B1218" s="2" t="s">
        <v>3054</v>
      </c>
      <c r="C1218" s="2" t="s">
        <v>24311</v>
      </c>
      <c r="D1218" s="2" t="s">
        <v>3240</v>
      </c>
      <c r="E1218" s="2" t="s">
        <v>2594</v>
      </c>
      <c r="F1218" s="2" t="s">
        <v>24312</v>
      </c>
      <c r="G1218" s="2"/>
      <c r="H1218" s="2"/>
      <c r="I1218" s="2"/>
      <c r="J1218" s="2"/>
      <c r="K1218" s="2" t="s">
        <v>3567</v>
      </c>
      <c r="L1218" t="s">
        <v>652</v>
      </c>
      <c r="M1218" t="s">
        <v>79</v>
      </c>
      <c r="N1218" t="s">
        <v>887</v>
      </c>
      <c r="O1218" t="s">
        <v>445</v>
      </c>
      <c r="P1218" t="s">
        <v>3903</v>
      </c>
      <c r="Q1218" t="s">
        <v>4465</v>
      </c>
      <c r="R1218" t="s">
        <v>83</v>
      </c>
      <c r="T1218" s="2"/>
      <c r="U1218" s="2"/>
      <c r="V1218" s="2" t="s">
        <v>3567</v>
      </c>
      <c r="W1218" s="2" t="s">
        <v>83</v>
      </c>
      <c r="X1218" s="2" t="s">
        <v>275</v>
      </c>
      <c r="Y1218" t="s">
        <v>48169</v>
      </c>
      <c r="AA1218" t="s">
        <v>46140</v>
      </c>
      <c r="AC1218" t="s">
        <v>48170</v>
      </c>
      <c r="AD1218" t="s">
        <v>48171</v>
      </c>
      <c r="AE1218" t="s">
        <v>24312</v>
      </c>
      <c r="AF1218" t="s">
        <v>48172</v>
      </c>
      <c r="AG1218" t="s">
        <v>6219</v>
      </c>
      <c r="AH1218" t="s">
        <v>3162</v>
      </c>
      <c r="AI1218" t="s">
        <v>3177</v>
      </c>
      <c r="AJ1218" t="s">
        <v>1153</v>
      </c>
      <c r="AK1218" t="s">
        <v>21826</v>
      </c>
      <c r="AL1218" t="s">
        <v>418</v>
      </c>
      <c r="AM1218" t="s">
        <v>41839</v>
      </c>
      <c r="AN1218" t="s">
        <v>41839</v>
      </c>
      <c r="AO1218" t="s">
        <v>6703</v>
      </c>
      <c r="AP1218" t="s">
        <v>40883</v>
      </c>
    </row>
    <row r="1219" spans="1:42" x14ac:dyDescent="0.35">
      <c r="A1219" s="2" t="s">
        <v>3053</v>
      </c>
      <c r="B1219" s="2" t="s">
        <v>3054</v>
      </c>
      <c r="C1219" s="2" t="s">
        <v>24313</v>
      </c>
      <c r="D1219" s="2" t="s">
        <v>24314</v>
      </c>
      <c r="E1219" s="2" t="s">
        <v>2594</v>
      </c>
      <c r="F1219" s="2" t="s">
        <v>24315</v>
      </c>
      <c r="G1219" s="2"/>
      <c r="H1219" s="2"/>
      <c r="I1219" s="2"/>
      <c r="J1219" s="2"/>
      <c r="K1219" s="2"/>
      <c r="T1219" s="2"/>
      <c r="U1219" s="2"/>
      <c r="V1219" s="2"/>
      <c r="W1219" s="2"/>
      <c r="X1219" s="2"/>
      <c r="Y1219" t="s">
        <v>463</v>
      </c>
      <c r="AA1219" t="s">
        <v>48173</v>
      </c>
      <c r="AC1219" t="s">
        <v>48174</v>
      </c>
      <c r="AD1219" t="s">
        <v>48175</v>
      </c>
      <c r="AE1219" t="s">
        <v>24315</v>
      </c>
      <c r="AF1219" t="s">
        <v>48176</v>
      </c>
      <c r="AG1219" t="s">
        <v>3072</v>
      </c>
      <c r="AH1219" t="s">
        <v>3060</v>
      </c>
      <c r="AI1219" t="s">
        <v>3073</v>
      </c>
      <c r="AJ1219" t="s">
        <v>1153</v>
      </c>
      <c r="AK1219" t="s">
        <v>21826</v>
      </c>
      <c r="AL1219" t="s">
        <v>418</v>
      </c>
      <c r="AM1219" t="s">
        <v>996</v>
      </c>
      <c r="AN1219" t="s">
        <v>41527</v>
      </c>
      <c r="AO1219" t="s">
        <v>81</v>
      </c>
      <c r="AP1219" t="s">
        <v>40883</v>
      </c>
    </row>
    <row r="1220" spans="1:42" x14ac:dyDescent="0.35">
      <c r="A1220" s="2" t="s">
        <v>3053</v>
      </c>
      <c r="B1220" s="2" t="s">
        <v>3054</v>
      </c>
      <c r="C1220" s="2" t="s">
        <v>24316</v>
      </c>
      <c r="D1220" s="2" t="s">
        <v>48177</v>
      </c>
      <c r="E1220" s="2" t="s">
        <v>2594</v>
      </c>
      <c r="F1220" s="2" t="s">
        <v>24317</v>
      </c>
      <c r="G1220" s="2"/>
      <c r="H1220" s="2"/>
      <c r="I1220" s="2"/>
      <c r="J1220" s="2"/>
      <c r="K1220" s="2"/>
      <c r="L1220" t="s">
        <v>652</v>
      </c>
      <c r="M1220" t="s">
        <v>79</v>
      </c>
      <c r="N1220" t="s">
        <v>887</v>
      </c>
      <c r="T1220" s="2"/>
      <c r="U1220" s="2"/>
      <c r="V1220" s="2" t="s">
        <v>652</v>
      </c>
      <c r="W1220" s="2" t="s">
        <v>887</v>
      </c>
      <c r="X1220" s="2" t="s">
        <v>103</v>
      </c>
      <c r="Y1220" t="s">
        <v>48178</v>
      </c>
      <c r="Z1220" t="s">
        <v>635</v>
      </c>
      <c r="AA1220" t="s">
        <v>6183</v>
      </c>
      <c r="AC1220" t="s">
        <v>48179</v>
      </c>
      <c r="AD1220" t="s">
        <v>48180</v>
      </c>
      <c r="AE1220" t="s">
        <v>48181</v>
      </c>
      <c r="AF1220" t="s">
        <v>48182</v>
      </c>
      <c r="AG1220" t="s">
        <v>48183</v>
      </c>
      <c r="AH1220" t="s">
        <v>3060</v>
      </c>
      <c r="AI1220" t="s">
        <v>48184</v>
      </c>
      <c r="AJ1220" t="s">
        <v>1153</v>
      </c>
      <c r="AK1220" t="s">
        <v>21826</v>
      </c>
      <c r="AL1220" t="s">
        <v>418</v>
      </c>
      <c r="AM1220" t="s">
        <v>446</v>
      </c>
      <c r="AN1220" t="s">
        <v>80</v>
      </c>
      <c r="AO1220" t="s">
        <v>48185</v>
      </c>
      <c r="AP1220" t="s">
        <v>40883</v>
      </c>
    </row>
    <row r="1221" spans="1:42" x14ac:dyDescent="0.35">
      <c r="A1221" s="2" t="s">
        <v>3053</v>
      </c>
      <c r="B1221" s="2" t="s">
        <v>3054</v>
      </c>
      <c r="C1221" s="2" t="s">
        <v>24318</v>
      </c>
      <c r="D1221" s="2" t="s">
        <v>48186</v>
      </c>
      <c r="E1221" s="2" t="s">
        <v>2594</v>
      </c>
      <c r="F1221" s="2" t="s">
        <v>24319</v>
      </c>
      <c r="G1221" s="2"/>
      <c r="H1221" s="2"/>
      <c r="I1221" s="2"/>
      <c r="J1221" s="2"/>
      <c r="K1221" s="2"/>
      <c r="L1221" t="s">
        <v>652</v>
      </c>
      <c r="M1221" t="s">
        <v>79</v>
      </c>
      <c r="N1221" t="s">
        <v>887</v>
      </c>
      <c r="T1221" s="2"/>
      <c r="U1221" s="2"/>
      <c r="V1221" s="2" t="s">
        <v>652</v>
      </c>
      <c r="W1221" s="2" t="s">
        <v>887</v>
      </c>
      <c r="X1221" s="2" t="s">
        <v>162</v>
      </c>
      <c r="Y1221" t="s">
        <v>48187</v>
      </c>
      <c r="AA1221" t="s">
        <v>9649</v>
      </c>
      <c r="AC1221" t="s">
        <v>48188</v>
      </c>
      <c r="AD1221" t="s">
        <v>48189</v>
      </c>
      <c r="AE1221" t="s">
        <v>48190</v>
      </c>
      <c r="AF1221" t="s">
        <v>48191</v>
      </c>
      <c r="AG1221" t="s">
        <v>48192</v>
      </c>
      <c r="AH1221" t="s">
        <v>3060</v>
      </c>
      <c r="AI1221" t="s">
        <v>48193</v>
      </c>
      <c r="AJ1221" t="s">
        <v>1153</v>
      </c>
      <c r="AK1221" t="s">
        <v>21826</v>
      </c>
      <c r="AL1221" t="s">
        <v>418</v>
      </c>
      <c r="AM1221" t="s">
        <v>446</v>
      </c>
      <c r="AN1221" t="s">
        <v>80</v>
      </c>
      <c r="AO1221" t="s">
        <v>48194</v>
      </c>
      <c r="AP1221" t="s">
        <v>40883</v>
      </c>
    </row>
    <row r="1222" spans="1:42" x14ac:dyDescent="0.35">
      <c r="A1222" s="2" t="s">
        <v>3053</v>
      </c>
      <c r="B1222" s="2" t="s">
        <v>3054</v>
      </c>
      <c r="C1222" s="2" t="s">
        <v>24320</v>
      </c>
      <c r="D1222" s="2" t="s">
        <v>48195</v>
      </c>
      <c r="E1222" s="2" t="s">
        <v>2594</v>
      </c>
      <c r="F1222" s="2" t="s">
        <v>24321</v>
      </c>
      <c r="G1222" s="2"/>
      <c r="H1222" s="2"/>
      <c r="I1222" s="2"/>
      <c r="J1222" s="2"/>
      <c r="K1222" s="2"/>
      <c r="L1222" t="s">
        <v>652</v>
      </c>
      <c r="M1222" t="s">
        <v>79</v>
      </c>
      <c r="N1222" t="s">
        <v>887</v>
      </c>
      <c r="T1222" s="2"/>
      <c r="U1222" s="2"/>
      <c r="V1222" s="2" t="s">
        <v>652</v>
      </c>
      <c r="W1222" s="2" t="s">
        <v>887</v>
      </c>
      <c r="X1222" s="2" t="s">
        <v>275</v>
      </c>
      <c r="Y1222" t="s">
        <v>3358</v>
      </c>
      <c r="AA1222" t="s">
        <v>742</v>
      </c>
      <c r="AC1222" t="s">
        <v>48196</v>
      </c>
      <c r="AD1222" t="s">
        <v>48197</v>
      </c>
      <c r="AE1222" t="s">
        <v>48198</v>
      </c>
      <c r="AF1222" t="s">
        <v>48199</v>
      </c>
      <c r="AG1222" t="s">
        <v>48200</v>
      </c>
      <c r="AH1222" t="s">
        <v>3060</v>
      </c>
      <c r="AI1222" t="s">
        <v>48201</v>
      </c>
      <c r="AJ1222" t="s">
        <v>1153</v>
      </c>
      <c r="AK1222" t="s">
        <v>21826</v>
      </c>
      <c r="AL1222" t="s">
        <v>418</v>
      </c>
      <c r="AM1222" t="s">
        <v>446</v>
      </c>
      <c r="AN1222" t="s">
        <v>80</v>
      </c>
      <c r="AO1222" t="s">
        <v>48202</v>
      </c>
      <c r="AP1222" t="s">
        <v>40883</v>
      </c>
    </row>
    <row r="1223" spans="1:42" x14ac:dyDescent="0.35">
      <c r="A1223" s="2" t="s">
        <v>3053</v>
      </c>
      <c r="B1223" s="2" t="s">
        <v>3054</v>
      </c>
      <c r="C1223" s="2" t="s">
        <v>24322</v>
      </c>
      <c r="D1223" s="2" t="s">
        <v>48203</v>
      </c>
      <c r="E1223" s="2" t="s">
        <v>2594</v>
      </c>
      <c r="F1223" s="2" t="s">
        <v>24323</v>
      </c>
      <c r="G1223" s="2"/>
      <c r="H1223" s="2"/>
      <c r="I1223" s="2"/>
      <c r="J1223" s="2"/>
      <c r="K1223" s="2"/>
      <c r="L1223" t="s">
        <v>652</v>
      </c>
      <c r="M1223" t="s">
        <v>79</v>
      </c>
      <c r="N1223" t="s">
        <v>887</v>
      </c>
      <c r="T1223" s="2"/>
      <c r="U1223" s="2"/>
      <c r="V1223" s="2" t="s">
        <v>652</v>
      </c>
      <c r="W1223" s="2" t="s">
        <v>887</v>
      </c>
      <c r="X1223" s="2"/>
      <c r="Y1223" t="s">
        <v>11523</v>
      </c>
      <c r="AA1223" t="s">
        <v>1589</v>
      </c>
      <c r="AC1223" t="s">
        <v>48204</v>
      </c>
      <c r="AD1223" t="s">
        <v>48205</v>
      </c>
      <c r="AE1223" t="s">
        <v>48206</v>
      </c>
      <c r="AF1223" t="s">
        <v>48207</v>
      </c>
      <c r="AG1223" t="s">
        <v>48208</v>
      </c>
      <c r="AH1223" t="s">
        <v>3060</v>
      </c>
      <c r="AI1223" t="s">
        <v>48209</v>
      </c>
      <c r="AJ1223" t="s">
        <v>1153</v>
      </c>
      <c r="AK1223" t="s">
        <v>21826</v>
      </c>
      <c r="AL1223" t="s">
        <v>418</v>
      </c>
      <c r="AM1223" t="s">
        <v>446</v>
      </c>
      <c r="AN1223" t="s">
        <v>80</v>
      </c>
      <c r="AO1223" t="s">
        <v>47328</v>
      </c>
      <c r="AP1223" t="s">
        <v>40883</v>
      </c>
    </row>
    <row r="1224" spans="1:42" x14ac:dyDescent="0.35">
      <c r="A1224" s="2" t="s">
        <v>3053</v>
      </c>
      <c r="B1224" s="2" t="s">
        <v>3054</v>
      </c>
      <c r="C1224" s="2" t="s">
        <v>24324</v>
      </c>
      <c r="D1224" s="2" t="s">
        <v>48210</v>
      </c>
      <c r="E1224" t="s">
        <v>2594</v>
      </c>
      <c r="F1224" s="2" t="s">
        <v>24325</v>
      </c>
      <c r="G1224" s="2"/>
      <c r="H1224" s="2"/>
      <c r="I1224" s="2"/>
      <c r="J1224" s="2"/>
      <c r="K1224" s="2"/>
      <c r="L1224" t="s">
        <v>652</v>
      </c>
      <c r="M1224" t="s">
        <v>79</v>
      </c>
      <c r="N1224" t="s">
        <v>887</v>
      </c>
      <c r="T1224" s="2"/>
      <c r="U1224" s="2"/>
      <c r="V1224" s="2" t="s">
        <v>652</v>
      </c>
      <c r="W1224" s="2" t="s">
        <v>887</v>
      </c>
      <c r="X1224" s="2" t="s">
        <v>162</v>
      </c>
      <c r="Y1224" t="s">
        <v>6997</v>
      </c>
      <c r="Z1224" t="s">
        <v>190</v>
      </c>
      <c r="AA1224" t="s">
        <v>2073</v>
      </c>
      <c r="AC1224" t="s">
        <v>48211</v>
      </c>
      <c r="AD1224" t="s">
        <v>48212</v>
      </c>
      <c r="AE1224" t="s">
        <v>48213</v>
      </c>
      <c r="AF1224" t="s">
        <v>48214</v>
      </c>
      <c r="AG1224" t="s">
        <v>48215</v>
      </c>
      <c r="AH1224" t="s">
        <v>3060</v>
      </c>
      <c r="AI1224" t="s">
        <v>48216</v>
      </c>
      <c r="AJ1224" t="s">
        <v>1153</v>
      </c>
      <c r="AK1224" t="s">
        <v>21826</v>
      </c>
      <c r="AL1224" t="s">
        <v>418</v>
      </c>
      <c r="AM1224" t="s">
        <v>446</v>
      </c>
      <c r="AN1224" t="s">
        <v>80</v>
      </c>
      <c r="AO1224" t="s">
        <v>48217</v>
      </c>
      <c r="AP1224" t="s">
        <v>40883</v>
      </c>
    </row>
    <row r="1225" spans="1:42" x14ac:dyDescent="0.35">
      <c r="A1225" s="2" t="s">
        <v>3053</v>
      </c>
      <c r="B1225" s="2" t="s">
        <v>3054</v>
      </c>
      <c r="C1225" s="2" t="s">
        <v>24326</v>
      </c>
      <c r="D1225" s="2" t="s">
        <v>48218</v>
      </c>
      <c r="E1225" t="s">
        <v>2594</v>
      </c>
      <c r="F1225" s="2" t="s">
        <v>24327</v>
      </c>
      <c r="G1225" s="2"/>
      <c r="L1225" t="s">
        <v>652</v>
      </c>
      <c r="M1225" t="s">
        <v>79</v>
      </c>
      <c r="N1225" t="s">
        <v>887</v>
      </c>
      <c r="U1225" s="2"/>
      <c r="V1225" t="s">
        <v>652</v>
      </c>
      <c r="W1225" s="2" t="s">
        <v>887</v>
      </c>
      <c r="X1225" s="2"/>
      <c r="Y1225" t="s">
        <v>524</v>
      </c>
      <c r="AA1225" t="s">
        <v>48219</v>
      </c>
      <c r="AC1225" t="s">
        <v>48220</v>
      </c>
      <c r="AD1225" t="s">
        <v>48221</v>
      </c>
      <c r="AE1225" t="s">
        <v>24327</v>
      </c>
      <c r="AF1225" t="s">
        <v>48222</v>
      </c>
      <c r="AG1225" t="s">
        <v>48223</v>
      </c>
      <c r="AH1225" t="s">
        <v>3060</v>
      </c>
      <c r="AI1225" t="s">
        <v>48224</v>
      </c>
      <c r="AJ1225" t="s">
        <v>1153</v>
      </c>
      <c r="AK1225" t="s">
        <v>21826</v>
      </c>
      <c r="AL1225" t="s">
        <v>418</v>
      </c>
      <c r="AM1225" t="s">
        <v>446</v>
      </c>
      <c r="AN1225" t="s">
        <v>80</v>
      </c>
      <c r="AO1225" t="s">
        <v>38034</v>
      </c>
      <c r="AP1225" t="s">
        <v>40883</v>
      </c>
    </row>
    <row r="1226" spans="1:42" x14ac:dyDescent="0.35">
      <c r="A1226" s="2" t="s">
        <v>3053</v>
      </c>
      <c r="B1226" s="2" t="s">
        <v>3054</v>
      </c>
      <c r="C1226" s="2" t="s">
        <v>24328</v>
      </c>
      <c r="D1226" s="2" t="s">
        <v>48225</v>
      </c>
      <c r="E1226" s="2" t="s">
        <v>2594</v>
      </c>
      <c r="F1226" s="2" t="s">
        <v>24329</v>
      </c>
      <c r="G1226" s="2"/>
      <c r="L1226" s="2" t="s">
        <v>652</v>
      </c>
      <c r="M1226" s="2" t="s">
        <v>79</v>
      </c>
      <c r="N1226" t="s">
        <v>887</v>
      </c>
      <c r="V1226" t="s">
        <v>652</v>
      </c>
      <c r="W1226" s="2" t="s">
        <v>887</v>
      </c>
      <c r="X1226" s="2" t="s">
        <v>275</v>
      </c>
      <c r="Y1226" t="s">
        <v>19998</v>
      </c>
      <c r="Z1226" t="s">
        <v>753</v>
      </c>
      <c r="AA1226" t="s">
        <v>48226</v>
      </c>
      <c r="AC1226" t="s">
        <v>48227</v>
      </c>
      <c r="AD1226" t="s">
        <v>48228</v>
      </c>
      <c r="AE1226" t="s">
        <v>48229</v>
      </c>
      <c r="AF1226" t="s">
        <v>48230</v>
      </c>
      <c r="AG1226" t="s">
        <v>48231</v>
      </c>
      <c r="AH1226" t="s">
        <v>3060</v>
      </c>
      <c r="AI1226" t="s">
        <v>48232</v>
      </c>
      <c r="AJ1226" t="s">
        <v>1153</v>
      </c>
      <c r="AK1226" t="s">
        <v>21826</v>
      </c>
      <c r="AL1226" t="s">
        <v>418</v>
      </c>
      <c r="AM1226" t="s">
        <v>446</v>
      </c>
      <c r="AN1226" t="s">
        <v>80</v>
      </c>
      <c r="AO1226" t="s">
        <v>47162</v>
      </c>
      <c r="AP1226" t="s">
        <v>40883</v>
      </c>
    </row>
    <row r="1227" spans="1:42" x14ac:dyDescent="0.35">
      <c r="A1227" s="2" t="s">
        <v>3053</v>
      </c>
      <c r="B1227" s="2" t="s">
        <v>3054</v>
      </c>
      <c r="C1227" s="2" t="s">
        <v>24330</v>
      </c>
      <c r="D1227" s="2" t="s">
        <v>45749</v>
      </c>
      <c r="E1227" s="2" t="s">
        <v>2594</v>
      </c>
      <c r="F1227" s="2" t="s">
        <v>24331</v>
      </c>
      <c r="G1227" s="2"/>
      <c r="L1227" s="2" t="s">
        <v>652</v>
      </c>
      <c r="M1227" s="2" t="s">
        <v>79</v>
      </c>
      <c r="N1227" t="s">
        <v>887</v>
      </c>
      <c r="V1227" t="s">
        <v>652</v>
      </c>
      <c r="W1227" s="2" t="s">
        <v>887</v>
      </c>
      <c r="X1227" s="2" t="s">
        <v>162</v>
      </c>
      <c r="Y1227" t="s">
        <v>6725</v>
      </c>
      <c r="Z1227" t="s">
        <v>105</v>
      </c>
      <c r="AA1227" t="s">
        <v>1277</v>
      </c>
      <c r="AC1227" t="s">
        <v>48233</v>
      </c>
      <c r="AD1227" t="s">
        <v>48234</v>
      </c>
      <c r="AE1227" t="s">
        <v>48235</v>
      </c>
      <c r="AF1227" t="s">
        <v>48236</v>
      </c>
      <c r="AG1227" t="s">
        <v>48237</v>
      </c>
      <c r="AH1227" t="s">
        <v>3060</v>
      </c>
      <c r="AI1227" t="s">
        <v>3070</v>
      </c>
      <c r="AJ1227" t="s">
        <v>1153</v>
      </c>
      <c r="AK1227" t="s">
        <v>21826</v>
      </c>
      <c r="AL1227" t="s">
        <v>418</v>
      </c>
      <c r="AM1227" t="s">
        <v>446</v>
      </c>
      <c r="AN1227" t="s">
        <v>80</v>
      </c>
      <c r="AO1227" t="s">
        <v>48238</v>
      </c>
      <c r="AP1227" t="s">
        <v>40883</v>
      </c>
    </row>
    <row r="1228" spans="1:42" x14ac:dyDescent="0.35">
      <c r="A1228" s="2" t="s">
        <v>3053</v>
      </c>
      <c r="B1228" s="2" t="s">
        <v>3054</v>
      </c>
      <c r="C1228" s="2" t="s">
        <v>24332</v>
      </c>
      <c r="D1228" s="2" t="s">
        <v>48239</v>
      </c>
      <c r="E1228" s="2" t="s">
        <v>2594</v>
      </c>
      <c r="F1228" s="2" t="s">
        <v>24333</v>
      </c>
      <c r="G1228" s="2"/>
      <c r="L1228" s="2" t="s">
        <v>652</v>
      </c>
      <c r="M1228" s="2" t="s">
        <v>79</v>
      </c>
      <c r="N1228" t="s">
        <v>887</v>
      </c>
      <c r="V1228" t="s">
        <v>652</v>
      </c>
      <c r="W1228" s="2" t="s">
        <v>887</v>
      </c>
      <c r="X1228" s="2" t="s">
        <v>162</v>
      </c>
      <c r="Y1228" t="s">
        <v>1588</v>
      </c>
      <c r="AA1228" t="s">
        <v>1603</v>
      </c>
      <c r="AB1228" t="s">
        <v>1278</v>
      </c>
      <c r="AC1228" t="s">
        <v>48240</v>
      </c>
      <c r="AD1228" t="s">
        <v>48241</v>
      </c>
      <c r="AE1228" t="s">
        <v>48242</v>
      </c>
      <c r="AF1228" t="s">
        <v>48243</v>
      </c>
      <c r="AG1228" t="s">
        <v>48244</v>
      </c>
      <c r="AH1228" t="s">
        <v>3060</v>
      </c>
      <c r="AI1228" t="s">
        <v>3070</v>
      </c>
      <c r="AJ1228" t="s">
        <v>1153</v>
      </c>
      <c r="AK1228" t="s">
        <v>21826</v>
      </c>
      <c r="AL1228" t="s">
        <v>418</v>
      </c>
      <c r="AM1228" t="s">
        <v>446</v>
      </c>
      <c r="AN1228" t="s">
        <v>80</v>
      </c>
      <c r="AO1228" t="s">
        <v>48245</v>
      </c>
      <c r="AP1228" t="s">
        <v>40883</v>
      </c>
    </row>
    <row r="1229" spans="1:42" x14ac:dyDescent="0.35">
      <c r="A1229" s="2" t="s">
        <v>3053</v>
      </c>
      <c r="B1229" s="2" t="s">
        <v>3054</v>
      </c>
      <c r="C1229" s="2" t="s">
        <v>24334</v>
      </c>
      <c r="D1229" s="2" t="s">
        <v>48246</v>
      </c>
      <c r="E1229" s="2" t="s">
        <v>2594</v>
      </c>
      <c r="F1229" s="2" t="s">
        <v>24335</v>
      </c>
      <c r="G1229" s="2"/>
      <c r="L1229" t="s">
        <v>652</v>
      </c>
      <c r="M1229" t="s">
        <v>79</v>
      </c>
      <c r="N1229" t="s">
        <v>887</v>
      </c>
      <c r="V1229" t="s">
        <v>652</v>
      </c>
      <c r="W1229" t="s">
        <v>887</v>
      </c>
      <c r="X1229" t="s">
        <v>275</v>
      </c>
      <c r="Y1229" t="s">
        <v>9923</v>
      </c>
      <c r="Z1229" t="s">
        <v>1153</v>
      </c>
      <c r="AA1229" t="s">
        <v>7499</v>
      </c>
      <c r="AC1229" t="s">
        <v>48247</v>
      </c>
      <c r="AD1229" t="s">
        <v>48248</v>
      </c>
      <c r="AE1229" t="s">
        <v>24335</v>
      </c>
      <c r="AF1229" t="s">
        <v>48249</v>
      </c>
      <c r="AG1229" t="s">
        <v>48250</v>
      </c>
      <c r="AH1229" t="s">
        <v>3060</v>
      </c>
      <c r="AI1229" t="s">
        <v>3073</v>
      </c>
      <c r="AJ1229" t="s">
        <v>1153</v>
      </c>
      <c r="AK1229" t="s">
        <v>21826</v>
      </c>
      <c r="AL1229" t="s">
        <v>418</v>
      </c>
      <c r="AM1229" t="s">
        <v>446</v>
      </c>
      <c r="AN1229" t="s">
        <v>80</v>
      </c>
      <c r="AO1229" t="s">
        <v>48251</v>
      </c>
      <c r="AP1229" t="s">
        <v>40883</v>
      </c>
    </row>
    <row r="1230" spans="1:42" x14ac:dyDescent="0.35">
      <c r="A1230" s="2" t="s">
        <v>3053</v>
      </c>
      <c r="B1230" s="2" t="s">
        <v>3054</v>
      </c>
      <c r="C1230" s="2" t="s">
        <v>24336</v>
      </c>
      <c r="D1230" s="2" t="s">
        <v>48252</v>
      </c>
      <c r="E1230" s="2" t="s">
        <v>2594</v>
      </c>
      <c r="F1230" s="2" t="s">
        <v>24337</v>
      </c>
      <c r="G1230" s="2"/>
      <c r="L1230" t="s">
        <v>652</v>
      </c>
      <c r="M1230" t="s">
        <v>79</v>
      </c>
      <c r="N1230" t="s">
        <v>887</v>
      </c>
      <c r="P1230" s="2"/>
      <c r="Q1230" s="2"/>
      <c r="R1230" s="2"/>
      <c r="S1230" s="2"/>
      <c r="V1230" t="s">
        <v>652</v>
      </c>
      <c r="W1230" s="2" t="s">
        <v>887</v>
      </c>
      <c r="X1230" s="2" t="s">
        <v>162</v>
      </c>
      <c r="Y1230" t="s">
        <v>48253</v>
      </c>
      <c r="AA1230" t="s">
        <v>3086</v>
      </c>
      <c r="AC1230" t="s">
        <v>48254</v>
      </c>
      <c r="AD1230" t="s">
        <v>48255</v>
      </c>
      <c r="AE1230" t="s">
        <v>24337</v>
      </c>
      <c r="AG1230" t="s">
        <v>48256</v>
      </c>
      <c r="AH1230" t="s">
        <v>3060</v>
      </c>
      <c r="AI1230" t="s">
        <v>43468</v>
      </c>
      <c r="AJ1230" t="s">
        <v>1153</v>
      </c>
      <c r="AK1230" t="s">
        <v>21826</v>
      </c>
      <c r="AL1230" t="s">
        <v>418</v>
      </c>
      <c r="AM1230" t="s">
        <v>996</v>
      </c>
      <c r="AN1230" t="s">
        <v>41527</v>
      </c>
      <c r="AO1230" t="s">
        <v>12318</v>
      </c>
      <c r="AP1230" t="s">
        <v>40883</v>
      </c>
    </row>
    <row r="1231" spans="1:42" x14ac:dyDescent="0.35">
      <c r="A1231" s="2" t="s">
        <v>3053</v>
      </c>
      <c r="B1231" s="2" t="s">
        <v>3054</v>
      </c>
      <c r="C1231" s="2" t="s">
        <v>24338</v>
      </c>
      <c r="D1231" s="2" t="s">
        <v>48257</v>
      </c>
      <c r="E1231" s="2" t="s">
        <v>2594</v>
      </c>
      <c r="F1231" s="2" t="s">
        <v>24339</v>
      </c>
      <c r="G1231" s="2" t="s">
        <v>3057</v>
      </c>
      <c r="H1231" t="s">
        <v>417</v>
      </c>
      <c r="I1231" t="s">
        <v>2953</v>
      </c>
      <c r="J1231" t="s">
        <v>2338</v>
      </c>
      <c r="K1231" t="s">
        <v>3567</v>
      </c>
      <c r="P1231" s="2"/>
      <c r="Q1231" s="2"/>
      <c r="R1231" s="2"/>
      <c r="S1231" s="2" t="s">
        <v>82</v>
      </c>
      <c r="T1231" t="s">
        <v>5</v>
      </c>
      <c r="U1231" t="s">
        <v>886</v>
      </c>
      <c r="V1231" t="s">
        <v>82</v>
      </c>
      <c r="W1231" s="2" t="s">
        <v>3567</v>
      </c>
      <c r="X1231" s="2" t="s">
        <v>103</v>
      </c>
      <c r="Y1231" t="s">
        <v>48258</v>
      </c>
      <c r="AA1231" t="s">
        <v>4435</v>
      </c>
      <c r="AC1231" t="s">
        <v>48259</v>
      </c>
      <c r="AD1231" t="s">
        <v>48260</v>
      </c>
      <c r="AE1231" t="s">
        <v>24339</v>
      </c>
      <c r="AF1231" t="s">
        <v>48261</v>
      </c>
      <c r="AG1231" t="s">
        <v>48262</v>
      </c>
      <c r="AH1231" t="s">
        <v>3060</v>
      </c>
      <c r="AI1231" t="s">
        <v>48263</v>
      </c>
      <c r="AJ1231" t="s">
        <v>1153</v>
      </c>
      <c r="AK1231" t="s">
        <v>21826</v>
      </c>
      <c r="AL1231" t="s">
        <v>418</v>
      </c>
      <c r="AM1231" t="s">
        <v>446</v>
      </c>
      <c r="AN1231" t="s">
        <v>80</v>
      </c>
      <c r="AO1231" t="s">
        <v>48264</v>
      </c>
      <c r="AP1231" t="s">
        <v>40883</v>
      </c>
    </row>
    <row r="1232" spans="1:42" x14ac:dyDescent="0.35">
      <c r="A1232" s="2" t="s">
        <v>3053</v>
      </c>
      <c r="B1232" s="2" t="s">
        <v>3054</v>
      </c>
      <c r="C1232" s="2" t="s">
        <v>24340</v>
      </c>
      <c r="D1232" s="2" t="s">
        <v>48265</v>
      </c>
      <c r="E1232" s="2" t="s">
        <v>2594</v>
      </c>
      <c r="F1232" s="2" t="s">
        <v>24341</v>
      </c>
      <c r="G1232" s="2" t="s">
        <v>3057</v>
      </c>
      <c r="H1232" t="s">
        <v>417</v>
      </c>
      <c r="I1232" t="s">
        <v>2953</v>
      </c>
      <c r="J1232" t="s">
        <v>2338</v>
      </c>
      <c r="K1232" t="s">
        <v>3567</v>
      </c>
      <c r="P1232" s="2"/>
      <c r="Q1232" s="2"/>
      <c r="R1232" s="2"/>
      <c r="S1232" s="2" t="s">
        <v>82</v>
      </c>
      <c r="T1232" t="s">
        <v>5</v>
      </c>
      <c r="U1232" t="s">
        <v>886</v>
      </c>
      <c r="V1232" t="s">
        <v>82</v>
      </c>
      <c r="W1232" s="2" t="s">
        <v>3567</v>
      </c>
      <c r="X1232" s="2" t="s">
        <v>275</v>
      </c>
      <c r="Y1232" t="s">
        <v>43019</v>
      </c>
      <c r="AA1232" t="s">
        <v>1589</v>
      </c>
      <c r="AC1232" t="s">
        <v>48266</v>
      </c>
      <c r="AD1232" t="s">
        <v>48267</v>
      </c>
      <c r="AE1232" t="s">
        <v>24341</v>
      </c>
      <c r="AF1232" t="s">
        <v>48268</v>
      </c>
      <c r="AG1232" t="s">
        <v>48269</v>
      </c>
      <c r="AH1232" t="s">
        <v>3060</v>
      </c>
      <c r="AI1232" t="s">
        <v>48270</v>
      </c>
      <c r="AJ1232" t="s">
        <v>1153</v>
      </c>
      <c r="AK1232" t="s">
        <v>21826</v>
      </c>
      <c r="AL1232" t="s">
        <v>418</v>
      </c>
      <c r="AM1232" t="s">
        <v>446</v>
      </c>
      <c r="AN1232" t="s">
        <v>80</v>
      </c>
      <c r="AO1232" t="s">
        <v>48271</v>
      </c>
      <c r="AP1232" t="s">
        <v>40883</v>
      </c>
    </row>
    <row r="1233" spans="1:42" x14ac:dyDescent="0.35">
      <c r="A1233" s="2" t="s">
        <v>3053</v>
      </c>
      <c r="B1233" s="2" t="s">
        <v>3054</v>
      </c>
      <c r="C1233" s="2" t="s">
        <v>24342</v>
      </c>
      <c r="D1233" s="2" t="s">
        <v>48272</v>
      </c>
      <c r="E1233" s="2" t="s">
        <v>2594</v>
      </c>
      <c r="F1233" s="2" t="s">
        <v>24343</v>
      </c>
      <c r="G1233" s="2" t="s">
        <v>3057</v>
      </c>
      <c r="H1233" t="s">
        <v>417</v>
      </c>
      <c r="I1233" t="s">
        <v>2953</v>
      </c>
      <c r="J1233" t="s">
        <v>2338</v>
      </c>
      <c r="K1233" t="s">
        <v>3567</v>
      </c>
      <c r="M1233" s="2"/>
      <c r="N1233" s="2"/>
      <c r="O1233" s="2"/>
      <c r="P1233" s="2"/>
      <c r="Q1233" s="2"/>
      <c r="R1233" s="2"/>
      <c r="S1233" s="2" t="s">
        <v>82</v>
      </c>
      <c r="T1233" t="s">
        <v>5</v>
      </c>
      <c r="U1233" t="s">
        <v>886</v>
      </c>
      <c r="V1233" t="s">
        <v>82</v>
      </c>
      <c r="W1233" s="2" t="s">
        <v>3567</v>
      </c>
      <c r="X1233" s="2" t="s">
        <v>103</v>
      </c>
      <c r="Y1233" t="s">
        <v>48258</v>
      </c>
      <c r="Z1233" t="s">
        <v>6801</v>
      </c>
      <c r="AA1233" t="s">
        <v>4435</v>
      </c>
      <c r="AC1233" t="s">
        <v>48273</v>
      </c>
      <c r="AD1233" t="s">
        <v>48260</v>
      </c>
      <c r="AE1233" t="s">
        <v>48274</v>
      </c>
      <c r="AF1233" t="s">
        <v>48275</v>
      </c>
      <c r="AG1233" t="s">
        <v>48276</v>
      </c>
      <c r="AH1233" t="s">
        <v>3060</v>
      </c>
      <c r="AI1233" t="s">
        <v>48277</v>
      </c>
      <c r="AJ1233" t="s">
        <v>1153</v>
      </c>
      <c r="AK1233" t="s">
        <v>21826</v>
      </c>
      <c r="AL1233" t="s">
        <v>418</v>
      </c>
      <c r="AM1233" t="s">
        <v>446</v>
      </c>
      <c r="AN1233" t="s">
        <v>80</v>
      </c>
      <c r="AO1233" t="s">
        <v>41426</v>
      </c>
      <c r="AP1233" t="s">
        <v>40883</v>
      </c>
    </row>
    <row r="1234" spans="1:42" x14ac:dyDescent="0.35">
      <c r="A1234" s="2" t="s">
        <v>3053</v>
      </c>
      <c r="B1234" s="2" t="s">
        <v>3054</v>
      </c>
      <c r="C1234" s="2" t="s">
        <v>24344</v>
      </c>
      <c r="D1234" s="2" t="s">
        <v>46182</v>
      </c>
      <c r="E1234" s="2" t="s">
        <v>2594</v>
      </c>
      <c r="F1234" s="2" t="s">
        <v>24345</v>
      </c>
      <c r="G1234" s="2" t="s">
        <v>3057</v>
      </c>
      <c r="H1234" t="s">
        <v>417</v>
      </c>
      <c r="I1234" t="s">
        <v>2953</v>
      </c>
      <c r="J1234" t="s">
        <v>2338</v>
      </c>
      <c r="K1234" s="2" t="s">
        <v>3567</v>
      </c>
      <c r="L1234" s="2"/>
      <c r="M1234" s="2"/>
      <c r="N1234" s="2"/>
      <c r="O1234" s="2"/>
      <c r="P1234" s="2"/>
      <c r="Q1234" s="2"/>
      <c r="R1234" s="2"/>
      <c r="S1234" s="2" t="s">
        <v>82</v>
      </c>
      <c r="T1234" t="s">
        <v>5</v>
      </c>
      <c r="U1234" t="s">
        <v>886</v>
      </c>
      <c r="V1234" t="s">
        <v>82</v>
      </c>
      <c r="W1234" s="2" t="s">
        <v>3567</v>
      </c>
      <c r="X1234" s="2" t="s">
        <v>103</v>
      </c>
      <c r="Y1234" t="s">
        <v>48278</v>
      </c>
      <c r="Z1234" t="s">
        <v>11412</v>
      </c>
      <c r="AA1234" t="s">
        <v>2583</v>
      </c>
      <c r="AC1234" t="s">
        <v>48279</v>
      </c>
      <c r="AD1234" t="s">
        <v>48280</v>
      </c>
      <c r="AE1234" t="s">
        <v>48281</v>
      </c>
      <c r="AF1234" t="s">
        <v>48282</v>
      </c>
      <c r="AG1234" t="s">
        <v>48283</v>
      </c>
      <c r="AH1234" t="s">
        <v>3060</v>
      </c>
      <c r="AI1234" t="s">
        <v>48284</v>
      </c>
      <c r="AJ1234" t="s">
        <v>1153</v>
      </c>
      <c r="AK1234" t="s">
        <v>21826</v>
      </c>
      <c r="AL1234" t="s">
        <v>418</v>
      </c>
      <c r="AM1234" t="s">
        <v>446</v>
      </c>
      <c r="AN1234" t="s">
        <v>80</v>
      </c>
      <c r="AO1234" t="s">
        <v>46503</v>
      </c>
      <c r="AP1234" t="s">
        <v>40883</v>
      </c>
    </row>
    <row r="1235" spans="1:42" x14ac:dyDescent="0.35">
      <c r="A1235" s="2" t="s">
        <v>3053</v>
      </c>
      <c r="B1235" s="2" t="s">
        <v>3054</v>
      </c>
      <c r="C1235" s="2" t="s">
        <v>24346</v>
      </c>
      <c r="D1235" s="2" t="s">
        <v>48285</v>
      </c>
      <c r="E1235" s="2" t="s">
        <v>2594</v>
      </c>
      <c r="F1235" s="2" t="s">
        <v>24347</v>
      </c>
      <c r="G1235" s="2" t="s">
        <v>3057</v>
      </c>
      <c r="H1235" t="s">
        <v>417</v>
      </c>
      <c r="I1235" t="s">
        <v>2953</v>
      </c>
      <c r="J1235" t="s">
        <v>2338</v>
      </c>
      <c r="K1235" s="2" t="s">
        <v>3567</v>
      </c>
      <c r="L1235" s="2"/>
      <c r="M1235" s="2"/>
      <c r="N1235" s="2"/>
      <c r="O1235" s="2"/>
      <c r="P1235" s="2"/>
      <c r="Q1235" s="2"/>
      <c r="R1235" s="2"/>
      <c r="S1235" s="2" t="s">
        <v>82</v>
      </c>
      <c r="T1235" t="s">
        <v>5</v>
      </c>
      <c r="U1235" t="s">
        <v>886</v>
      </c>
      <c r="V1235" t="s">
        <v>82</v>
      </c>
      <c r="W1235" s="2" t="s">
        <v>3567</v>
      </c>
      <c r="X1235" s="2"/>
      <c r="Y1235" t="s">
        <v>48286</v>
      </c>
      <c r="AA1235" t="s">
        <v>1658</v>
      </c>
      <c r="AC1235" t="s">
        <v>48287</v>
      </c>
      <c r="AD1235" t="s">
        <v>48288</v>
      </c>
      <c r="AE1235" t="s">
        <v>48289</v>
      </c>
      <c r="AF1235" t="s">
        <v>48290</v>
      </c>
      <c r="AG1235" t="s">
        <v>48291</v>
      </c>
      <c r="AH1235" t="s">
        <v>3060</v>
      </c>
      <c r="AI1235" t="s">
        <v>48292</v>
      </c>
      <c r="AJ1235" t="s">
        <v>1153</v>
      </c>
      <c r="AK1235" t="s">
        <v>21826</v>
      </c>
      <c r="AL1235" t="s">
        <v>418</v>
      </c>
      <c r="AM1235" t="s">
        <v>446</v>
      </c>
      <c r="AN1235" t="s">
        <v>80</v>
      </c>
      <c r="AO1235" t="s">
        <v>41949</v>
      </c>
      <c r="AP1235" t="s">
        <v>40883</v>
      </c>
    </row>
    <row r="1236" spans="1:42" x14ac:dyDescent="0.35">
      <c r="A1236" s="2" t="s">
        <v>3053</v>
      </c>
      <c r="B1236" s="2" t="s">
        <v>3054</v>
      </c>
      <c r="C1236" s="2" t="s">
        <v>24348</v>
      </c>
      <c r="D1236" s="2" t="s">
        <v>48293</v>
      </c>
      <c r="E1236" s="2" t="s">
        <v>2594</v>
      </c>
      <c r="F1236" s="2" t="s">
        <v>24349</v>
      </c>
      <c r="G1236" s="2" t="s">
        <v>3057</v>
      </c>
      <c r="H1236" t="s">
        <v>417</v>
      </c>
      <c r="I1236" t="s">
        <v>2953</v>
      </c>
      <c r="J1236" t="s">
        <v>2338</v>
      </c>
      <c r="K1236" t="s">
        <v>3567</v>
      </c>
      <c r="M1236" s="2"/>
      <c r="N1236" s="2"/>
      <c r="O1236" s="2"/>
      <c r="P1236" s="2"/>
      <c r="Q1236" s="2"/>
      <c r="R1236" s="2"/>
      <c r="S1236" s="2" t="s">
        <v>82</v>
      </c>
      <c r="T1236" t="s">
        <v>5</v>
      </c>
      <c r="U1236" t="s">
        <v>886</v>
      </c>
      <c r="V1236" t="s">
        <v>82</v>
      </c>
      <c r="W1236" s="2" t="s">
        <v>3567</v>
      </c>
      <c r="X1236" s="2" t="s">
        <v>162</v>
      </c>
      <c r="Y1236" t="s">
        <v>6787</v>
      </c>
      <c r="Z1236" t="s">
        <v>190</v>
      </c>
      <c r="AA1236" t="s">
        <v>48294</v>
      </c>
      <c r="AC1236" t="s">
        <v>48295</v>
      </c>
      <c r="AD1236" t="s">
        <v>48296</v>
      </c>
      <c r="AE1236" t="s">
        <v>48297</v>
      </c>
      <c r="AF1236" t="s">
        <v>48298</v>
      </c>
      <c r="AG1236" t="s">
        <v>48299</v>
      </c>
      <c r="AH1236" t="s">
        <v>3060</v>
      </c>
      <c r="AI1236" t="s">
        <v>48300</v>
      </c>
      <c r="AJ1236" t="s">
        <v>1153</v>
      </c>
      <c r="AK1236" t="s">
        <v>21826</v>
      </c>
      <c r="AL1236" t="s">
        <v>418</v>
      </c>
      <c r="AM1236" t="s">
        <v>446</v>
      </c>
      <c r="AN1236" t="s">
        <v>80</v>
      </c>
      <c r="AO1236" t="s">
        <v>45163</v>
      </c>
      <c r="AP1236" t="s">
        <v>40883</v>
      </c>
    </row>
    <row r="1237" spans="1:42" x14ac:dyDescent="0.35">
      <c r="A1237" s="2" t="s">
        <v>3053</v>
      </c>
      <c r="B1237" s="2" t="s">
        <v>3054</v>
      </c>
      <c r="C1237" s="2" t="s">
        <v>24350</v>
      </c>
      <c r="D1237" s="2" t="s">
        <v>48301</v>
      </c>
      <c r="E1237" s="2" t="s">
        <v>2594</v>
      </c>
      <c r="F1237" s="2" t="s">
        <v>24351</v>
      </c>
      <c r="G1237" s="2" t="s">
        <v>3057</v>
      </c>
      <c r="H1237" t="s">
        <v>417</v>
      </c>
      <c r="I1237" t="s">
        <v>2953</v>
      </c>
      <c r="J1237" t="s">
        <v>2338</v>
      </c>
      <c r="K1237" t="s">
        <v>3567</v>
      </c>
      <c r="N1237" s="2"/>
      <c r="O1237" s="2"/>
      <c r="S1237" t="s">
        <v>82</v>
      </c>
      <c r="T1237" t="s">
        <v>5</v>
      </c>
      <c r="U1237" t="s">
        <v>886</v>
      </c>
      <c r="V1237" t="s">
        <v>82</v>
      </c>
      <c r="W1237" s="2" t="s">
        <v>3567</v>
      </c>
      <c r="X1237" s="2" t="s">
        <v>89</v>
      </c>
      <c r="Y1237" t="s">
        <v>41318</v>
      </c>
      <c r="AA1237" t="s">
        <v>16052</v>
      </c>
      <c r="AC1237" t="s">
        <v>48302</v>
      </c>
      <c r="AD1237" t="s">
        <v>48303</v>
      </c>
      <c r="AE1237" t="s">
        <v>48304</v>
      </c>
      <c r="AF1237" t="s">
        <v>48305</v>
      </c>
      <c r="AG1237" t="s">
        <v>48306</v>
      </c>
      <c r="AH1237" t="s">
        <v>3060</v>
      </c>
      <c r="AI1237" t="s">
        <v>48307</v>
      </c>
      <c r="AJ1237" t="s">
        <v>1153</v>
      </c>
      <c r="AK1237" t="s">
        <v>21826</v>
      </c>
      <c r="AL1237" t="s">
        <v>418</v>
      </c>
      <c r="AM1237" t="s">
        <v>446</v>
      </c>
      <c r="AN1237" t="s">
        <v>80</v>
      </c>
      <c r="AO1237" t="s">
        <v>48308</v>
      </c>
      <c r="AP1237" t="s">
        <v>40883</v>
      </c>
    </row>
    <row r="1238" spans="1:42" x14ac:dyDescent="0.35">
      <c r="A1238" s="2" t="s">
        <v>3053</v>
      </c>
      <c r="B1238" s="2" t="s">
        <v>3054</v>
      </c>
      <c r="C1238" s="2" t="s">
        <v>24352</v>
      </c>
      <c r="D1238" s="2" t="s">
        <v>48309</v>
      </c>
      <c r="E1238" s="2" t="s">
        <v>2594</v>
      </c>
      <c r="F1238" s="2" t="s">
        <v>24353</v>
      </c>
      <c r="G1238" s="2" t="s">
        <v>3057</v>
      </c>
      <c r="H1238" t="s">
        <v>417</v>
      </c>
      <c r="I1238" t="s">
        <v>2953</v>
      </c>
      <c r="J1238" t="s">
        <v>2338</v>
      </c>
      <c r="K1238" t="s">
        <v>3567</v>
      </c>
      <c r="L1238" s="2"/>
      <c r="M1238" s="2"/>
      <c r="S1238" t="s">
        <v>82</v>
      </c>
      <c r="T1238" t="s">
        <v>5</v>
      </c>
      <c r="U1238" t="s">
        <v>886</v>
      </c>
      <c r="V1238" t="s">
        <v>82</v>
      </c>
      <c r="W1238" s="2" t="s">
        <v>3567</v>
      </c>
      <c r="X1238" s="2" t="s">
        <v>275</v>
      </c>
      <c r="Y1238" t="s">
        <v>43019</v>
      </c>
      <c r="Z1238" t="s">
        <v>1684</v>
      </c>
      <c r="AA1238" t="s">
        <v>1589</v>
      </c>
      <c r="AC1238" t="s">
        <v>48310</v>
      </c>
      <c r="AD1238" t="s">
        <v>48311</v>
      </c>
      <c r="AE1238" t="s">
        <v>48312</v>
      </c>
      <c r="AF1238" t="s">
        <v>48313</v>
      </c>
      <c r="AG1238" t="s">
        <v>48314</v>
      </c>
      <c r="AH1238" t="s">
        <v>3060</v>
      </c>
      <c r="AI1238" t="s">
        <v>48315</v>
      </c>
      <c r="AJ1238" t="s">
        <v>1153</v>
      </c>
      <c r="AK1238" t="s">
        <v>21826</v>
      </c>
      <c r="AL1238" t="s">
        <v>418</v>
      </c>
      <c r="AM1238" t="s">
        <v>446</v>
      </c>
      <c r="AN1238" t="s">
        <v>80</v>
      </c>
      <c r="AO1238" t="s">
        <v>26618</v>
      </c>
      <c r="AP1238" t="s">
        <v>40883</v>
      </c>
    </row>
    <row r="1239" spans="1:42" x14ac:dyDescent="0.35">
      <c r="A1239" s="2" t="s">
        <v>3053</v>
      </c>
      <c r="B1239" s="2" t="s">
        <v>3054</v>
      </c>
      <c r="C1239" s="2" t="s">
        <v>24354</v>
      </c>
      <c r="D1239" s="2" t="s">
        <v>48316</v>
      </c>
      <c r="E1239" s="2" t="s">
        <v>2594</v>
      </c>
      <c r="F1239" s="2" t="s">
        <v>24355</v>
      </c>
      <c r="G1239" s="2" t="s">
        <v>3057</v>
      </c>
      <c r="H1239" t="s">
        <v>417</v>
      </c>
      <c r="I1239" t="s">
        <v>2953</v>
      </c>
      <c r="J1239" t="s">
        <v>2338</v>
      </c>
      <c r="K1239" t="s">
        <v>3567</v>
      </c>
      <c r="L1239" s="2"/>
      <c r="M1239" s="2"/>
      <c r="S1239" t="s">
        <v>82</v>
      </c>
      <c r="T1239" t="s">
        <v>5</v>
      </c>
      <c r="U1239" t="s">
        <v>886</v>
      </c>
      <c r="V1239" t="s">
        <v>82</v>
      </c>
      <c r="W1239" s="2" t="s">
        <v>3567</v>
      </c>
      <c r="X1239" s="2" t="s">
        <v>162</v>
      </c>
      <c r="Y1239" t="s">
        <v>6745</v>
      </c>
      <c r="AA1239" t="s">
        <v>1284</v>
      </c>
      <c r="AB1239" t="s">
        <v>1278</v>
      </c>
      <c r="AC1239" t="s">
        <v>48317</v>
      </c>
      <c r="AD1239" t="s">
        <v>48318</v>
      </c>
      <c r="AE1239" t="s">
        <v>48319</v>
      </c>
      <c r="AF1239" t="s">
        <v>48320</v>
      </c>
      <c r="AG1239" t="s">
        <v>48321</v>
      </c>
      <c r="AH1239" t="s">
        <v>3060</v>
      </c>
      <c r="AI1239" t="s">
        <v>48322</v>
      </c>
      <c r="AJ1239" t="s">
        <v>1153</v>
      </c>
      <c r="AK1239" t="s">
        <v>21826</v>
      </c>
      <c r="AL1239" t="s">
        <v>418</v>
      </c>
      <c r="AM1239" t="s">
        <v>446</v>
      </c>
      <c r="AN1239" t="s">
        <v>80</v>
      </c>
      <c r="AO1239" t="s">
        <v>48323</v>
      </c>
      <c r="AP1239" t="s">
        <v>40883</v>
      </c>
    </row>
    <row r="1240" spans="1:42" x14ac:dyDescent="0.35">
      <c r="A1240" s="2" t="s">
        <v>3053</v>
      </c>
      <c r="B1240" s="2" t="s">
        <v>3054</v>
      </c>
      <c r="C1240" s="2" t="s">
        <v>24356</v>
      </c>
      <c r="D1240" s="2" t="s">
        <v>48324</v>
      </c>
      <c r="E1240" s="2" t="s">
        <v>2594</v>
      </c>
      <c r="F1240" s="2" t="s">
        <v>24357</v>
      </c>
      <c r="G1240" s="2" t="s">
        <v>3057</v>
      </c>
      <c r="H1240" t="s">
        <v>417</v>
      </c>
      <c r="I1240" t="s">
        <v>2953</v>
      </c>
      <c r="J1240" t="s">
        <v>2338</v>
      </c>
      <c r="K1240" t="s">
        <v>3567</v>
      </c>
      <c r="N1240" s="2"/>
      <c r="O1240" s="2"/>
      <c r="S1240" t="s">
        <v>82</v>
      </c>
      <c r="T1240" t="s">
        <v>5</v>
      </c>
      <c r="U1240" t="s">
        <v>886</v>
      </c>
      <c r="V1240" t="s">
        <v>82</v>
      </c>
      <c r="W1240" s="2" t="s">
        <v>3567</v>
      </c>
      <c r="X1240" s="2" t="s">
        <v>103</v>
      </c>
      <c r="Y1240" t="s">
        <v>12299</v>
      </c>
      <c r="AA1240" t="s">
        <v>1277</v>
      </c>
      <c r="AC1240" t="s">
        <v>48325</v>
      </c>
      <c r="AD1240" t="s">
        <v>48326</v>
      </c>
      <c r="AE1240" t="s">
        <v>48327</v>
      </c>
      <c r="AF1240" t="s">
        <v>48328</v>
      </c>
      <c r="AG1240" t="s">
        <v>48329</v>
      </c>
      <c r="AH1240" t="s">
        <v>3060</v>
      </c>
      <c r="AI1240" t="s">
        <v>48330</v>
      </c>
      <c r="AJ1240" t="s">
        <v>1153</v>
      </c>
      <c r="AK1240" t="s">
        <v>21826</v>
      </c>
      <c r="AL1240" t="s">
        <v>418</v>
      </c>
      <c r="AM1240" t="s">
        <v>446</v>
      </c>
      <c r="AN1240" t="s">
        <v>80</v>
      </c>
      <c r="AO1240" t="s">
        <v>43469</v>
      </c>
      <c r="AP1240" t="s">
        <v>40883</v>
      </c>
    </row>
    <row r="1241" spans="1:42" x14ac:dyDescent="0.35">
      <c r="A1241" s="2" t="s">
        <v>3053</v>
      </c>
      <c r="B1241" s="2" t="s">
        <v>3054</v>
      </c>
      <c r="C1241" s="2" t="s">
        <v>24358</v>
      </c>
      <c r="D1241" s="2" t="s">
        <v>48331</v>
      </c>
      <c r="E1241" s="2" t="s">
        <v>2594</v>
      </c>
      <c r="F1241" s="2" t="s">
        <v>24359</v>
      </c>
      <c r="G1241" s="2" t="s">
        <v>3057</v>
      </c>
      <c r="H1241" s="2" t="s">
        <v>417</v>
      </c>
      <c r="I1241" s="2" t="s">
        <v>2953</v>
      </c>
      <c r="J1241" s="2" t="s">
        <v>2338</v>
      </c>
      <c r="K1241" s="2" t="s">
        <v>3567</v>
      </c>
      <c r="S1241" t="s">
        <v>82</v>
      </c>
      <c r="T1241" s="2" t="s">
        <v>5</v>
      </c>
      <c r="U1241" s="2" t="s">
        <v>886</v>
      </c>
      <c r="V1241" s="2" t="s">
        <v>82</v>
      </c>
      <c r="W1241" s="2" t="s">
        <v>3567</v>
      </c>
      <c r="X1241" s="2" t="s">
        <v>275</v>
      </c>
      <c r="Y1241" t="s">
        <v>361</v>
      </c>
      <c r="Z1241" t="s">
        <v>635</v>
      </c>
      <c r="AA1241" t="s">
        <v>2665</v>
      </c>
      <c r="AC1241" t="s">
        <v>48332</v>
      </c>
      <c r="AD1241" t="s">
        <v>48333</v>
      </c>
      <c r="AE1241" t="s">
        <v>48334</v>
      </c>
      <c r="AF1241" t="s">
        <v>48335</v>
      </c>
      <c r="AG1241" t="s">
        <v>48336</v>
      </c>
      <c r="AH1241" t="s">
        <v>3060</v>
      </c>
      <c r="AI1241" t="s">
        <v>48337</v>
      </c>
      <c r="AJ1241" t="s">
        <v>1153</v>
      </c>
      <c r="AK1241" t="s">
        <v>21826</v>
      </c>
      <c r="AL1241" t="s">
        <v>418</v>
      </c>
      <c r="AM1241" t="s">
        <v>446</v>
      </c>
      <c r="AN1241" t="s">
        <v>80</v>
      </c>
      <c r="AO1241" t="s">
        <v>44130</v>
      </c>
      <c r="AP1241" t="s">
        <v>40883</v>
      </c>
    </row>
    <row r="1242" spans="1:42" x14ac:dyDescent="0.35">
      <c r="A1242" s="2" t="s">
        <v>3053</v>
      </c>
      <c r="B1242" s="2" t="s">
        <v>3054</v>
      </c>
      <c r="C1242" s="2" t="s">
        <v>24360</v>
      </c>
      <c r="D1242" s="2" t="s">
        <v>48338</v>
      </c>
      <c r="E1242" s="2" t="s">
        <v>2594</v>
      </c>
      <c r="F1242" s="2" t="s">
        <v>24361</v>
      </c>
      <c r="G1242" s="2" t="s">
        <v>3057</v>
      </c>
      <c r="H1242" s="2" t="s">
        <v>417</v>
      </c>
      <c r="I1242" s="2" t="s">
        <v>2953</v>
      </c>
      <c r="J1242" s="2" t="s">
        <v>2338</v>
      </c>
      <c r="K1242" s="2" t="s">
        <v>3567</v>
      </c>
      <c r="S1242" t="s">
        <v>82</v>
      </c>
      <c r="T1242" s="2" t="s">
        <v>5</v>
      </c>
      <c r="U1242" s="2" t="s">
        <v>886</v>
      </c>
      <c r="V1242" s="2" t="s">
        <v>82</v>
      </c>
      <c r="W1242" s="2" t="s">
        <v>3567</v>
      </c>
      <c r="X1242" s="2" t="s">
        <v>162</v>
      </c>
      <c r="Y1242" t="s">
        <v>11534</v>
      </c>
      <c r="Z1242" t="s">
        <v>9499</v>
      </c>
      <c r="AA1242" t="s">
        <v>1603</v>
      </c>
      <c r="AC1242" t="s">
        <v>48339</v>
      </c>
      <c r="AD1242" t="s">
        <v>48340</v>
      </c>
      <c r="AE1242" t="s">
        <v>48341</v>
      </c>
      <c r="AF1242" t="s">
        <v>48342</v>
      </c>
      <c r="AG1242" t="s">
        <v>48343</v>
      </c>
      <c r="AH1242" t="s">
        <v>3060</v>
      </c>
      <c r="AI1242" t="s">
        <v>48344</v>
      </c>
      <c r="AJ1242" t="s">
        <v>1153</v>
      </c>
      <c r="AK1242" t="s">
        <v>21826</v>
      </c>
      <c r="AL1242" t="s">
        <v>418</v>
      </c>
      <c r="AM1242" t="s">
        <v>446</v>
      </c>
      <c r="AN1242" t="s">
        <v>80</v>
      </c>
      <c r="AO1242" t="s">
        <v>31457</v>
      </c>
      <c r="AP1242" t="s">
        <v>40883</v>
      </c>
    </row>
    <row r="1243" spans="1:42" x14ac:dyDescent="0.35">
      <c r="A1243" s="2" t="s">
        <v>3053</v>
      </c>
      <c r="B1243" s="2" t="s">
        <v>3054</v>
      </c>
      <c r="C1243" s="2" t="s">
        <v>24362</v>
      </c>
      <c r="D1243" s="2" t="s">
        <v>48345</v>
      </c>
      <c r="E1243" s="2" t="s">
        <v>2594</v>
      </c>
      <c r="F1243" s="2" t="s">
        <v>24363</v>
      </c>
      <c r="G1243" s="2" t="s">
        <v>3057</v>
      </c>
      <c r="H1243" s="2" t="s">
        <v>417</v>
      </c>
      <c r="I1243" s="2" t="s">
        <v>2953</v>
      </c>
      <c r="J1243" s="2" t="s">
        <v>2338</v>
      </c>
      <c r="K1243" s="2" t="s">
        <v>3567</v>
      </c>
      <c r="S1243" t="s">
        <v>82</v>
      </c>
      <c r="T1243" s="2" t="s">
        <v>5</v>
      </c>
      <c r="U1243" s="2" t="s">
        <v>886</v>
      </c>
      <c r="V1243" s="2" t="s">
        <v>82</v>
      </c>
      <c r="W1243" s="2" t="s">
        <v>3567</v>
      </c>
      <c r="X1243" s="2" t="s">
        <v>103</v>
      </c>
      <c r="Y1243" t="s">
        <v>9028</v>
      </c>
      <c r="AA1243" t="s">
        <v>48346</v>
      </c>
      <c r="AC1243" t="s">
        <v>48347</v>
      </c>
      <c r="AD1243" t="s">
        <v>48348</v>
      </c>
      <c r="AE1243" t="s">
        <v>24363</v>
      </c>
      <c r="AF1243" t="s">
        <v>48349</v>
      </c>
      <c r="AG1243" t="s">
        <v>48350</v>
      </c>
      <c r="AH1243" t="s">
        <v>3060</v>
      </c>
      <c r="AI1243" t="s">
        <v>48351</v>
      </c>
      <c r="AJ1243" t="s">
        <v>1153</v>
      </c>
      <c r="AK1243" t="s">
        <v>21826</v>
      </c>
      <c r="AL1243" t="s">
        <v>418</v>
      </c>
      <c r="AM1243" t="s">
        <v>446</v>
      </c>
      <c r="AN1243" t="s">
        <v>80</v>
      </c>
      <c r="AO1243" t="s">
        <v>45462</v>
      </c>
      <c r="AP1243" t="s">
        <v>40883</v>
      </c>
    </row>
    <row r="1244" spans="1:42" x14ac:dyDescent="0.35">
      <c r="A1244" s="2" t="s">
        <v>3053</v>
      </c>
      <c r="B1244" s="2" t="s">
        <v>3054</v>
      </c>
      <c r="C1244" s="2" t="s">
        <v>24364</v>
      </c>
      <c r="D1244" s="2" t="s">
        <v>48352</v>
      </c>
      <c r="E1244" s="2" t="s">
        <v>2594</v>
      </c>
      <c r="F1244" s="2" t="s">
        <v>24365</v>
      </c>
      <c r="G1244" s="2" t="s">
        <v>3057</v>
      </c>
      <c r="H1244" s="2" t="s">
        <v>417</v>
      </c>
      <c r="I1244" s="2" t="s">
        <v>2953</v>
      </c>
      <c r="J1244" s="2" t="s">
        <v>2338</v>
      </c>
      <c r="K1244" s="2" t="s">
        <v>3567</v>
      </c>
      <c r="S1244" t="s">
        <v>82</v>
      </c>
      <c r="T1244" s="2" t="s">
        <v>5</v>
      </c>
      <c r="U1244" s="2" t="s">
        <v>886</v>
      </c>
      <c r="V1244" s="2" t="s">
        <v>82</v>
      </c>
      <c r="W1244" s="2" t="s">
        <v>3567</v>
      </c>
      <c r="X1244" s="2"/>
      <c r="Y1244" t="s">
        <v>1855</v>
      </c>
      <c r="Z1244" t="s">
        <v>2108</v>
      </c>
      <c r="AA1244" t="s">
        <v>1810</v>
      </c>
      <c r="AC1244" t="s">
        <v>48353</v>
      </c>
      <c r="AD1244" t="s">
        <v>48354</v>
      </c>
      <c r="AE1244" t="s">
        <v>48355</v>
      </c>
      <c r="AF1244" t="s">
        <v>48356</v>
      </c>
      <c r="AG1244" t="s">
        <v>48357</v>
      </c>
      <c r="AH1244" t="s">
        <v>3060</v>
      </c>
      <c r="AI1244" t="s">
        <v>3073</v>
      </c>
      <c r="AJ1244" t="s">
        <v>1153</v>
      </c>
      <c r="AK1244" t="s">
        <v>21826</v>
      </c>
      <c r="AL1244" t="s">
        <v>418</v>
      </c>
      <c r="AM1244" t="s">
        <v>446</v>
      </c>
      <c r="AN1244" t="s">
        <v>80</v>
      </c>
      <c r="AO1244" t="s">
        <v>46503</v>
      </c>
      <c r="AP1244" t="s">
        <v>40883</v>
      </c>
    </row>
    <row r="1245" spans="1:42" x14ac:dyDescent="0.35">
      <c r="A1245" s="2" t="s">
        <v>3053</v>
      </c>
      <c r="B1245" s="2" t="s">
        <v>3054</v>
      </c>
      <c r="C1245" s="2" t="s">
        <v>24366</v>
      </c>
      <c r="D1245" s="2" t="s">
        <v>48358</v>
      </c>
      <c r="E1245" s="2" t="s">
        <v>2594</v>
      </c>
      <c r="F1245" s="2" t="s">
        <v>24367</v>
      </c>
      <c r="G1245" s="2" t="s">
        <v>3057</v>
      </c>
      <c r="H1245" s="2" t="s">
        <v>417</v>
      </c>
      <c r="I1245" s="2" t="s">
        <v>2953</v>
      </c>
      <c r="J1245" s="2" t="s">
        <v>2338</v>
      </c>
      <c r="K1245" s="2" t="s">
        <v>3567</v>
      </c>
      <c r="S1245" t="s">
        <v>82</v>
      </c>
      <c r="T1245" s="2" t="s">
        <v>5</v>
      </c>
      <c r="U1245" t="s">
        <v>886</v>
      </c>
      <c r="V1245" s="2" t="s">
        <v>82</v>
      </c>
      <c r="W1245" s="2" t="s">
        <v>3567</v>
      </c>
      <c r="X1245" s="2" t="s">
        <v>275</v>
      </c>
      <c r="Y1245" t="s">
        <v>48359</v>
      </c>
      <c r="AA1245" t="s">
        <v>307</v>
      </c>
      <c r="AC1245" t="s">
        <v>48360</v>
      </c>
      <c r="AD1245" t="s">
        <v>48361</v>
      </c>
      <c r="AE1245" t="s">
        <v>24367</v>
      </c>
      <c r="AF1245" t="s">
        <v>48362</v>
      </c>
      <c r="AG1245" t="s">
        <v>48363</v>
      </c>
      <c r="AH1245" t="s">
        <v>3060</v>
      </c>
      <c r="AI1245" t="s">
        <v>48364</v>
      </c>
      <c r="AJ1245" t="s">
        <v>1153</v>
      </c>
      <c r="AK1245" t="s">
        <v>21826</v>
      </c>
      <c r="AL1245" t="s">
        <v>418</v>
      </c>
      <c r="AM1245" t="s">
        <v>446</v>
      </c>
      <c r="AN1245" t="s">
        <v>80</v>
      </c>
      <c r="AO1245" t="s">
        <v>41426</v>
      </c>
      <c r="AP1245" t="s">
        <v>40883</v>
      </c>
    </row>
    <row r="1246" spans="1:42" x14ac:dyDescent="0.35">
      <c r="A1246" s="2" t="s">
        <v>3053</v>
      </c>
      <c r="B1246" s="2" t="s">
        <v>3054</v>
      </c>
      <c r="C1246" s="2" t="s">
        <v>24368</v>
      </c>
      <c r="D1246" s="2" t="s">
        <v>48365</v>
      </c>
      <c r="E1246" s="2" t="s">
        <v>2594</v>
      </c>
      <c r="F1246" s="2" t="s">
        <v>24369</v>
      </c>
      <c r="G1246" s="2" t="s">
        <v>3057</v>
      </c>
      <c r="H1246" s="2" t="s">
        <v>417</v>
      </c>
      <c r="I1246" s="2" t="s">
        <v>2953</v>
      </c>
      <c r="J1246" s="2" t="s">
        <v>2338</v>
      </c>
      <c r="K1246" s="2" t="s">
        <v>3567</v>
      </c>
      <c r="S1246" t="s">
        <v>82</v>
      </c>
      <c r="T1246" s="2" t="s">
        <v>5</v>
      </c>
      <c r="U1246" t="s">
        <v>886</v>
      </c>
      <c r="V1246" s="2" t="s">
        <v>82</v>
      </c>
      <c r="W1246" s="2" t="s">
        <v>3567</v>
      </c>
      <c r="X1246" s="2" t="s">
        <v>162</v>
      </c>
      <c r="Y1246" t="s">
        <v>662</v>
      </c>
      <c r="Z1246" t="s">
        <v>135</v>
      </c>
      <c r="AA1246" t="s">
        <v>4776</v>
      </c>
      <c r="AC1246" t="s">
        <v>48366</v>
      </c>
      <c r="AD1246" t="s">
        <v>48367</v>
      </c>
      <c r="AE1246" t="s">
        <v>48368</v>
      </c>
      <c r="AF1246" t="s">
        <v>48369</v>
      </c>
      <c r="AG1246" t="s">
        <v>48370</v>
      </c>
      <c r="AH1246" t="s">
        <v>3060</v>
      </c>
      <c r="AI1246" t="s">
        <v>48371</v>
      </c>
      <c r="AJ1246" t="s">
        <v>1153</v>
      </c>
      <c r="AK1246" t="s">
        <v>21826</v>
      </c>
      <c r="AL1246" t="s">
        <v>418</v>
      </c>
      <c r="AM1246" t="s">
        <v>446</v>
      </c>
      <c r="AN1246" t="s">
        <v>80</v>
      </c>
      <c r="AO1246" t="s">
        <v>45007</v>
      </c>
      <c r="AP1246" t="s">
        <v>40883</v>
      </c>
    </row>
    <row r="1247" spans="1:42" x14ac:dyDescent="0.35">
      <c r="A1247" s="2" t="s">
        <v>3053</v>
      </c>
      <c r="B1247" s="2" t="s">
        <v>3054</v>
      </c>
      <c r="C1247" s="2" t="s">
        <v>24370</v>
      </c>
      <c r="D1247" s="2" t="s">
        <v>48372</v>
      </c>
      <c r="E1247" s="2" t="s">
        <v>2594</v>
      </c>
      <c r="F1247" s="2" t="s">
        <v>24371</v>
      </c>
      <c r="G1247" s="2" t="s">
        <v>3057</v>
      </c>
      <c r="H1247" s="2" t="s">
        <v>417</v>
      </c>
      <c r="I1247" s="2" t="s">
        <v>2953</v>
      </c>
      <c r="J1247" s="2" t="s">
        <v>2338</v>
      </c>
      <c r="K1247" s="2" t="s">
        <v>3567</v>
      </c>
      <c r="S1247" t="s">
        <v>82</v>
      </c>
      <c r="T1247" s="2" t="s">
        <v>5</v>
      </c>
      <c r="U1247" t="s">
        <v>886</v>
      </c>
      <c r="V1247" s="2" t="s">
        <v>82</v>
      </c>
      <c r="W1247" s="2" t="s">
        <v>3567</v>
      </c>
      <c r="X1247" s="2" t="s">
        <v>275</v>
      </c>
      <c r="Y1247" t="s">
        <v>1569</v>
      </c>
      <c r="Z1247" t="s">
        <v>190</v>
      </c>
      <c r="AA1247" t="s">
        <v>48373</v>
      </c>
      <c r="AC1247" t="s">
        <v>48374</v>
      </c>
      <c r="AD1247" t="s">
        <v>48375</v>
      </c>
      <c r="AE1247" t="s">
        <v>48376</v>
      </c>
      <c r="AF1247" t="s">
        <v>48377</v>
      </c>
      <c r="AG1247" t="s">
        <v>48378</v>
      </c>
      <c r="AH1247" t="s">
        <v>3060</v>
      </c>
      <c r="AI1247" t="s">
        <v>48379</v>
      </c>
      <c r="AJ1247" t="s">
        <v>1153</v>
      </c>
      <c r="AK1247" t="s">
        <v>21826</v>
      </c>
      <c r="AL1247" t="s">
        <v>418</v>
      </c>
      <c r="AM1247" t="s">
        <v>446</v>
      </c>
      <c r="AN1247" t="s">
        <v>80</v>
      </c>
      <c r="AO1247" t="s">
        <v>48380</v>
      </c>
      <c r="AP1247" t="s">
        <v>40883</v>
      </c>
    </row>
    <row r="1248" spans="1:42" x14ac:dyDescent="0.35">
      <c r="A1248" s="2" t="s">
        <v>3053</v>
      </c>
      <c r="B1248" s="2" t="s">
        <v>3054</v>
      </c>
      <c r="C1248" s="2" t="s">
        <v>24372</v>
      </c>
      <c r="D1248" s="2" t="s">
        <v>48381</v>
      </c>
      <c r="E1248" s="2" t="s">
        <v>2594</v>
      </c>
      <c r="F1248" s="2" t="s">
        <v>24373</v>
      </c>
      <c r="G1248" s="2" t="s">
        <v>3057</v>
      </c>
      <c r="H1248" s="2" t="s">
        <v>417</v>
      </c>
      <c r="I1248" s="2" t="s">
        <v>2953</v>
      </c>
      <c r="J1248" s="2" t="s">
        <v>2338</v>
      </c>
      <c r="K1248" s="2" t="s">
        <v>3567</v>
      </c>
      <c r="S1248" t="s">
        <v>82</v>
      </c>
      <c r="T1248" s="2" t="s">
        <v>5</v>
      </c>
      <c r="U1248" t="s">
        <v>886</v>
      </c>
      <c r="V1248" s="2" t="s">
        <v>82</v>
      </c>
      <c r="W1248" s="2" t="s">
        <v>3567</v>
      </c>
      <c r="X1248" s="2" t="s">
        <v>103</v>
      </c>
      <c r="Y1248" t="s">
        <v>1635</v>
      </c>
      <c r="AA1248" t="s">
        <v>48382</v>
      </c>
      <c r="AC1248" t="s">
        <v>48383</v>
      </c>
      <c r="AD1248" t="s">
        <v>48384</v>
      </c>
      <c r="AE1248" t="s">
        <v>24373</v>
      </c>
      <c r="AF1248" t="s">
        <v>48385</v>
      </c>
      <c r="AG1248" t="s">
        <v>48386</v>
      </c>
      <c r="AH1248" t="s">
        <v>3060</v>
      </c>
      <c r="AI1248" t="s">
        <v>48387</v>
      </c>
      <c r="AJ1248" t="s">
        <v>1153</v>
      </c>
      <c r="AK1248" t="s">
        <v>21826</v>
      </c>
      <c r="AL1248" t="s">
        <v>418</v>
      </c>
      <c r="AM1248" t="s">
        <v>446</v>
      </c>
      <c r="AN1248" t="s">
        <v>80</v>
      </c>
      <c r="AO1248" t="s">
        <v>42684</v>
      </c>
      <c r="AP1248" t="s">
        <v>40883</v>
      </c>
    </row>
    <row r="1249" spans="1:42" x14ac:dyDescent="0.35">
      <c r="A1249" s="2" t="s">
        <v>3053</v>
      </c>
      <c r="B1249" s="2" t="s">
        <v>3054</v>
      </c>
      <c r="C1249" s="2" t="s">
        <v>24374</v>
      </c>
      <c r="D1249" s="2" t="s">
        <v>48388</v>
      </c>
      <c r="E1249" s="2" t="s">
        <v>2594</v>
      </c>
      <c r="F1249" s="2" t="s">
        <v>24375</v>
      </c>
      <c r="G1249" s="2" t="s">
        <v>3057</v>
      </c>
      <c r="H1249" s="2" t="s">
        <v>417</v>
      </c>
      <c r="I1249" s="2" t="s">
        <v>2953</v>
      </c>
      <c r="J1249" s="2" t="s">
        <v>2338</v>
      </c>
      <c r="K1249" s="2" t="s">
        <v>3567</v>
      </c>
      <c r="S1249" t="s">
        <v>82</v>
      </c>
      <c r="T1249" s="2" t="s">
        <v>5</v>
      </c>
      <c r="U1249" t="s">
        <v>886</v>
      </c>
      <c r="V1249" s="2" t="s">
        <v>82</v>
      </c>
      <c r="W1249" s="2" t="s">
        <v>3567</v>
      </c>
      <c r="X1249" s="2" t="s">
        <v>275</v>
      </c>
      <c r="Y1249" t="s">
        <v>2664</v>
      </c>
      <c r="Z1249" t="s">
        <v>5006</v>
      </c>
      <c r="AA1249" t="s">
        <v>3226</v>
      </c>
      <c r="AC1249" t="s">
        <v>48389</v>
      </c>
      <c r="AD1249" t="s">
        <v>48390</v>
      </c>
      <c r="AE1249" t="s">
        <v>48391</v>
      </c>
      <c r="AF1249" t="s">
        <v>48392</v>
      </c>
      <c r="AG1249" t="s">
        <v>48393</v>
      </c>
      <c r="AH1249" t="s">
        <v>3060</v>
      </c>
      <c r="AI1249" t="s">
        <v>48394</v>
      </c>
      <c r="AJ1249" t="s">
        <v>1153</v>
      </c>
      <c r="AK1249" t="s">
        <v>21826</v>
      </c>
      <c r="AL1249" t="s">
        <v>418</v>
      </c>
      <c r="AM1249" t="s">
        <v>446</v>
      </c>
      <c r="AN1249" t="s">
        <v>80</v>
      </c>
      <c r="AO1249" t="s">
        <v>41689</v>
      </c>
      <c r="AP1249" t="s">
        <v>40883</v>
      </c>
    </row>
    <row r="1250" spans="1:42" x14ac:dyDescent="0.35">
      <c r="A1250" s="2" t="s">
        <v>3053</v>
      </c>
      <c r="B1250" s="2" t="s">
        <v>3054</v>
      </c>
      <c r="C1250" s="2" t="s">
        <v>24376</v>
      </c>
      <c r="D1250" s="2" t="s">
        <v>48395</v>
      </c>
      <c r="E1250" s="2" t="s">
        <v>2594</v>
      </c>
      <c r="F1250" s="2" t="s">
        <v>24377</v>
      </c>
      <c r="G1250" s="2" t="s">
        <v>3057</v>
      </c>
      <c r="H1250" s="2" t="s">
        <v>417</v>
      </c>
      <c r="I1250" s="2" t="s">
        <v>2953</v>
      </c>
      <c r="J1250" s="2" t="s">
        <v>2338</v>
      </c>
      <c r="K1250" s="2" t="s">
        <v>3567</v>
      </c>
      <c r="S1250" t="s">
        <v>82</v>
      </c>
      <c r="T1250" s="2" t="s">
        <v>5</v>
      </c>
      <c r="U1250" t="s">
        <v>886</v>
      </c>
      <c r="V1250" s="2" t="s">
        <v>82</v>
      </c>
      <c r="W1250" s="2" t="s">
        <v>3567</v>
      </c>
      <c r="X1250" s="2" t="s">
        <v>103</v>
      </c>
      <c r="Y1250" t="s">
        <v>6979</v>
      </c>
      <c r="AA1250" t="s">
        <v>48396</v>
      </c>
      <c r="AC1250" t="s">
        <v>48397</v>
      </c>
      <c r="AD1250" t="s">
        <v>48398</v>
      </c>
      <c r="AE1250" t="s">
        <v>48399</v>
      </c>
      <c r="AF1250" t="s">
        <v>48400</v>
      </c>
      <c r="AG1250" t="s">
        <v>48401</v>
      </c>
      <c r="AH1250" t="s">
        <v>3060</v>
      </c>
      <c r="AI1250" t="s">
        <v>48402</v>
      </c>
      <c r="AJ1250" t="s">
        <v>1153</v>
      </c>
      <c r="AK1250" t="s">
        <v>21826</v>
      </c>
      <c r="AL1250" t="s">
        <v>418</v>
      </c>
      <c r="AM1250" t="s">
        <v>446</v>
      </c>
      <c r="AN1250" t="s">
        <v>80</v>
      </c>
      <c r="AO1250" t="s">
        <v>46880</v>
      </c>
      <c r="AP1250" t="s">
        <v>40883</v>
      </c>
    </row>
    <row r="1251" spans="1:42" x14ac:dyDescent="0.35">
      <c r="A1251" s="2" t="s">
        <v>3053</v>
      </c>
      <c r="B1251" s="2" t="s">
        <v>3054</v>
      </c>
      <c r="C1251" s="2" t="s">
        <v>24378</v>
      </c>
      <c r="D1251" s="2" t="s">
        <v>24379</v>
      </c>
      <c r="E1251" s="2" t="s">
        <v>2594</v>
      </c>
      <c r="F1251" s="2" t="s">
        <v>24380</v>
      </c>
      <c r="G1251" s="2" t="s">
        <v>3057</v>
      </c>
      <c r="H1251" s="2" t="s">
        <v>417</v>
      </c>
      <c r="I1251" s="2" t="s">
        <v>2953</v>
      </c>
      <c r="J1251" s="2" t="s">
        <v>2338</v>
      </c>
      <c r="K1251" s="2" t="s">
        <v>3567</v>
      </c>
      <c r="L1251" t="s">
        <v>652</v>
      </c>
      <c r="M1251" t="s">
        <v>79</v>
      </c>
      <c r="N1251" t="s">
        <v>887</v>
      </c>
      <c r="O1251" t="s">
        <v>445</v>
      </c>
      <c r="P1251" t="s">
        <v>3903</v>
      </c>
      <c r="Q1251" t="s">
        <v>4465</v>
      </c>
      <c r="R1251" t="s">
        <v>83</v>
      </c>
      <c r="S1251" t="s">
        <v>82</v>
      </c>
      <c r="T1251" s="2" t="s">
        <v>5</v>
      </c>
      <c r="U1251" s="2" t="s">
        <v>886</v>
      </c>
      <c r="V1251" s="2" t="s">
        <v>82</v>
      </c>
      <c r="W1251" s="2" t="s">
        <v>83</v>
      </c>
      <c r="X1251" s="2" t="s">
        <v>275</v>
      </c>
      <c r="Y1251" t="s">
        <v>1193</v>
      </c>
      <c r="AA1251" t="s">
        <v>984</v>
      </c>
      <c r="AC1251" t="s">
        <v>48403</v>
      </c>
      <c r="AD1251" t="s">
        <v>48404</v>
      </c>
      <c r="AE1251" t="s">
        <v>48405</v>
      </c>
      <c r="AF1251" t="s">
        <v>48406</v>
      </c>
      <c r="AG1251" t="s">
        <v>48407</v>
      </c>
      <c r="AH1251" t="s">
        <v>3060</v>
      </c>
      <c r="AI1251" t="s">
        <v>48408</v>
      </c>
      <c r="AJ1251" t="s">
        <v>1153</v>
      </c>
      <c r="AK1251" t="s">
        <v>21826</v>
      </c>
      <c r="AL1251" t="s">
        <v>418</v>
      </c>
      <c r="AM1251" t="s">
        <v>996</v>
      </c>
      <c r="AN1251" t="s">
        <v>41527</v>
      </c>
      <c r="AO1251" t="s">
        <v>43225</v>
      </c>
      <c r="AP1251" t="s">
        <v>40883</v>
      </c>
    </row>
    <row r="1252" spans="1:42" x14ac:dyDescent="0.35">
      <c r="A1252" s="2" t="s">
        <v>3053</v>
      </c>
      <c r="B1252" s="2" t="s">
        <v>3054</v>
      </c>
      <c r="C1252" s="2" t="s">
        <v>24381</v>
      </c>
      <c r="D1252" s="2" t="s">
        <v>48409</v>
      </c>
      <c r="E1252" s="2" t="s">
        <v>2594</v>
      </c>
      <c r="F1252" s="2" t="s">
        <v>24382</v>
      </c>
      <c r="G1252" s="2" t="s">
        <v>3057</v>
      </c>
      <c r="H1252" s="2" t="s">
        <v>417</v>
      </c>
      <c r="I1252" s="2" t="s">
        <v>2953</v>
      </c>
      <c r="J1252" s="2" t="s">
        <v>2338</v>
      </c>
      <c r="K1252" s="2" t="s">
        <v>3567</v>
      </c>
      <c r="S1252" t="s">
        <v>82</v>
      </c>
      <c r="T1252" s="2" t="s">
        <v>5</v>
      </c>
      <c r="U1252" s="2" t="s">
        <v>886</v>
      </c>
      <c r="V1252" s="2" t="s">
        <v>82</v>
      </c>
      <c r="W1252" s="2" t="s">
        <v>3567</v>
      </c>
      <c r="X1252" s="2" t="s">
        <v>103</v>
      </c>
      <c r="Y1252" t="s">
        <v>6260</v>
      </c>
      <c r="AA1252" t="s">
        <v>48410</v>
      </c>
      <c r="AC1252" t="s">
        <v>48411</v>
      </c>
      <c r="AD1252" t="s">
        <v>48412</v>
      </c>
      <c r="AE1252" t="s">
        <v>24382</v>
      </c>
      <c r="AF1252" t="s">
        <v>48413</v>
      </c>
      <c r="AG1252" t="s">
        <v>48414</v>
      </c>
      <c r="AH1252" t="s">
        <v>3060</v>
      </c>
      <c r="AI1252" t="s">
        <v>48415</v>
      </c>
      <c r="AJ1252" t="s">
        <v>1153</v>
      </c>
      <c r="AK1252" t="s">
        <v>21826</v>
      </c>
      <c r="AL1252" t="s">
        <v>418</v>
      </c>
      <c r="AM1252" t="s">
        <v>446</v>
      </c>
      <c r="AN1252" t="s">
        <v>80</v>
      </c>
      <c r="AO1252" t="s">
        <v>48416</v>
      </c>
      <c r="AP1252" t="s">
        <v>40883</v>
      </c>
    </row>
    <row r="1253" spans="1:42" x14ac:dyDescent="0.35">
      <c r="A1253" s="2" t="s">
        <v>3053</v>
      </c>
      <c r="B1253" s="2" t="s">
        <v>3054</v>
      </c>
      <c r="C1253" s="2" t="s">
        <v>24383</v>
      </c>
      <c r="D1253" s="2" t="s">
        <v>48417</v>
      </c>
      <c r="E1253" s="2" t="s">
        <v>2594</v>
      </c>
      <c r="F1253" s="2" t="s">
        <v>24384</v>
      </c>
      <c r="G1253" s="2" t="s">
        <v>3057</v>
      </c>
      <c r="H1253" s="2" t="s">
        <v>417</v>
      </c>
      <c r="I1253" s="2" t="s">
        <v>2953</v>
      </c>
      <c r="J1253" s="2" t="s">
        <v>2338</v>
      </c>
      <c r="K1253" s="2" t="s">
        <v>3567</v>
      </c>
      <c r="S1253" t="s">
        <v>82</v>
      </c>
      <c r="T1253" s="2" t="s">
        <v>5</v>
      </c>
      <c r="U1253" t="s">
        <v>886</v>
      </c>
      <c r="V1253" s="2" t="s">
        <v>82</v>
      </c>
      <c r="W1253" s="2" t="s">
        <v>3567</v>
      </c>
      <c r="X1253" s="2" t="s">
        <v>162</v>
      </c>
      <c r="Y1253" t="s">
        <v>1400</v>
      </c>
      <c r="Z1253" t="s">
        <v>9499</v>
      </c>
      <c r="AA1253" t="s">
        <v>1603</v>
      </c>
      <c r="AC1253" t="s">
        <v>48418</v>
      </c>
      <c r="AD1253" t="s">
        <v>48419</v>
      </c>
      <c r="AE1253" t="s">
        <v>48420</v>
      </c>
      <c r="AF1253" t="s">
        <v>48421</v>
      </c>
      <c r="AG1253" t="s">
        <v>48422</v>
      </c>
      <c r="AH1253" t="s">
        <v>3060</v>
      </c>
      <c r="AI1253" t="s">
        <v>48423</v>
      </c>
      <c r="AJ1253" t="s">
        <v>1153</v>
      </c>
      <c r="AK1253" t="s">
        <v>21826</v>
      </c>
      <c r="AL1253" t="s">
        <v>418</v>
      </c>
      <c r="AM1253" t="s">
        <v>446</v>
      </c>
      <c r="AN1253" t="s">
        <v>80</v>
      </c>
      <c r="AO1253" t="s">
        <v>44172</v>
      </c>
      <c r="AP1253" t="s">
        <v>40883</v>
      </c>
    </row>
    <row r="1254" spans="1:42" x14ac:dyDescent="0.35">
      <c r="A1254" s="2" t="s">
        <v>3053</v>
      </c>
      <c r="B1254" s="2" t="s">
        <v>3054</v>
      </c>
      <c r="C1254" s="2" t="s">
        <v>24385</v>
      </c>
      <c r="D1254" s="2" t="s">
        <v>48424</v>
      </c>
      <c r="E1254" s="2" t="s">
        <v>2594</v>
      </c>
      <c r="F1254" s="2" t="s">
        <v>24386</v>
      </c>
      <c r="G1254" s="2" t="s">
        <v>3057</v>
      </c>
      <c r="H1254" s="2" t="s">
        <v>417</v>
      </c>
      <c r="I1254" s="2" t="s">
        <v>2953</v>
      </c>
      <c r="J1254" s="2" t="s">
        <v>2338</v>
      </c>
      <c r="K1254" s="2" t="s">
        <v>3567</v>
      </c>
      <c r="S1254" t="s">
        <v>82</v>
      </c>
      <c r="T1254" s="2" t="s">
        <v>5</v>
      </c>
      <c r="U1254" t="s">
        <v>886</v>
      </c>
      <c r="V1254" s="2" t="s">
        <v>82</v>
      </c>
      <c r="W1254" s="2" t="s">
        <v>3567</v>
      </c>
      <c r="X1254" s="2" t="s">
        <v>162</v>
      </c>
      <c r="Y1254" t="s">
        <v>5207</v>
      </c>
      <c r="Z1254" t="s">
        <v>753</v>
      </c>
      <c r="AA1254" t="s">
        <v>48425</v>
      </c>
      <c r="AC1254" t="s">
        <v>48426</v>
      </c>
      <c r="AD1254" t="s">
        <v>48427</v>
      </c>
      <c r="AE1254" t="s">
        <v>48428</v>
      </c>
      <c r="AF1254" t="s">
        <v>48429</v>
      </c>
      <c r="AG1254" t="s">
        <v>48430</v>
      </c>
      <c r="AH1254" t="s">
        <v>3060</v>
      </c>
      <c r="AI1254" t="s">
        <v>48431</v>
      </c>
      <c r="AJ1254" t="s">
        <v>1153</v>
      </c>
      <c r="AK1254" t="s">
        <v>21826</v>
      </c>
      <c r="AL1254" t="s">
        <v>418</v>
      </c>
      <c r="AM1254" t="s">
        <v>446</v>
      </c>
      <c r="AN1254" t="s">
        <v>80</v>
      </c>
      <c r="AO1254" t="s">
        <v>42128</v>
      </c>
      <c r="AP1254" t="s">
        <v>40883</v>
      </c>
    </row>
    <row r="1255" spans="1:42" x14ac:dyDescent="0.35">
      <c r="A1255" s="2" t="s">
        <v>3053</v>
      </c>
      <c r="B1255" s="2" t="s">
        <v>3054</v>
      </c>
      <c r="C1255" s="2" t="s">
        <v>24387</v>
      </c>
      <c r="D1255" s="2" t="s">
        <v>48432</v>
      </c>
      <c r="E1255" t="s">
        <v>2594</v>
      </c>
      <c r="F1255" s="2" t="s">
        <v>24388</v>
      </c>
      <c r="G1255" s="2" t="s">
        <v>3057</v>
      </c>
      <c r="H1255" t="s">
        <v>417</v>
      </c>
      <c r="I1255" t="s">
        <v>2953</v>
      </c>
      <c r="J1255" t="s">
        <v>2338</v>
      </c>
      <c r="K1255" t="s">
        <v>3567</v>
      </c>
      <c r="S1255" t="s">
        <v>82</v>
      </c>
      <c r="T1255" t="s">
        <v>5</v>
      </c>
      <c r="U1255" t="s">
        <v>886</v>
      </c>
      <c r="V1255" t="s">
        <v>82</v>
      </c>
      <c r="W1255" t="s">
        <v>3567</v>
      </c>
      <c r="X1255" t="s">
        <v>162</v>
      </c>
      <c r="Y1255" t="s">
        <v>48433</v>
      </c>
      <c r="AA1255" t="s">
        <v>48434</v>
      </c>
      <c r="AC1255" t="s">
        <v>48435</v>
      </c>
      <c r="AD1255" t="s">
        <v>48436</v>
      </c>
      <c r="AE1255" t="s">
        <v>48437</v>
      </c>
      <c r="AF1255" t="s">
        <v>48438</v>
      </c>
      <c r="AG1255" t="s">
        <v>48439</v>
      </c>
      <c r="AH1255" t="s">
        <v>3060</v>
      </c>
      <c r="AI1255" t="s">
        <v>48440</v>
      </c>
      <c r="AJ1255" t="s">
        <v>1153</v>
      </c>
      <c r="AK1255" t="s">
        <v>21826</v>
      </c>
      <c r="AL1255" t="s">
        <v>418</v>
      </c>
      <c r="AM1255" t="s">
        <v>446</v>
      </c>
      <c r="AN1255" t="s">
        <v>80</v>
      </c>
      <c r="AO1255" t="s">
        <v>26712</v>
      </c>
      <c r="AP1255" t="s">
        <v>40883</v>
      </c>
    </row>
    <row r="1256" spans="1:42" x14ac:dyDescent="0.35">
      <c r="A1256" s="2" t="s">
        <v>3053</v>
      </c>
      <c r="B1256" s="2" t="s">
        <v>3054</v>
      </c>
      <c r="C1256" s="2" t="s">
        <v>24389</v>
      </c>
      <c r="D1256" s="2" t="s">
        <v>48441</v>
      </c>
      <c r="E1256" s="2" t="s">
        <v>2594</v>
      </c>
      <c r="F1256" s="2" t="s">
        <v>24390</v>
      </c>
      <c r="G1256" s="2" t="s">
        <v>3057</v>
      </c>
      <c r="H1256" t="s">
        <v>417</v>
      </c>
      <c r="I1256" t="s">
        <v>2953</v>
      </c>
      <c r="J1256" t="s">
        <v>2338</v>
      </c>
      <c r="K1256" t="s">
        <v>3567</v>
      </c>
      <c r="S1256" t="s">
        <v>82</v>
      </c>
      <c r="T1256" t="s">
        <v>5</v>
      </c>
      <c r="U1256" t="s">
        <v>886</v>
      </c>
      <c r="V1256" t="s">
        <v>82</v>
      </c>
      <c r="W1256" t="s">
        <v>3567</v>
      </c>
      <c r="X1256" t="s">
        <v>103</v>
      </c>
      <c r="Y1256" t="s">
        <v>1243</v>
      </c>
      <c r="Z1256" t="s">
        <v>12</v>
      </c>
      <c r="AA1256" t="s">
        <v>44711</v>
      </c>
      <c r="AC1256" t="s">
        <v>48442</v>
      </c>
      <c r="AD1256" t="s">
        <v>48443</v>
      </c>
      <c r="AE1256" t="s">
        <v>48444</v>
      </c>
      <c r="AF1256" t="s">
        <v>48445</v>
      </c>
      <c r="AG1256" t="s">
        <v>48446</v>
      </c>
      <c r="AH1256" t="s">
        <v>3060</v>
      </c>
      <c r="AI1256" t="s">
        <v>48447</v>
      </c>
      <c r="AJ1256" t="s">
        <v>1153</v>
      </c>
      <c r="AK1256" t="s">
        <v>21826</v>
      </c>
      <c r="AL1256" t="s">
        <v>418</v>
      </c>
      <c r="AM1256" t="s">
        <v>446</v>
      </c>
      <c r="AN1256" t="s">
        <v>80</v>
      </c>
      <c r="AO1256" t="s">
        <v>44181</v>
      </c>
      <c r="AP1256" t="s">
        <v>40883</v>
      </c>
    </row>
    <row r="1257" spans="1:42" x14ac:dyDescent="0.35">
      <c r="A1257" s="2" t="s">
        <v>3053</v>
      </c>
      <c r="B1257" s="2" t="s">
        <v>3054</v>
      </c>
      <c r="C1257" s="2" t="s">
        <v>24391</v>
      </c>
      <c r="D1257" s="2" t="s">
        <v>48448</v>
      </c>
      <c r="E1257" s="2" t="s">
        <v>2594</v>
      </c>
      <c r="F1257" s="2" t="s">
        <v>24392</v>
      </c>
      <c r="G1257" s="2" t="s">
        <v>3057</v>
      </c>
      <c r="H1257" s="2" t="s">
        <v>417</v>
      </c>
      <c r="I1257" s="2" t="s">
        <v>2953</v>
      </c>
      <c r="J1257" s="2" t="s">
        <v>2338</v>
      </c>
      <c r="K1257" s="2" t="s">
        <v>3567</v>
      </c>
      <c r="L1257" s="2"/>
      <c r="M1257" s="2"/>
      <c r="N1257" s="2"/>
      <c r="O1257" s="2"/>
      <c r="P1257" s="2"/>
      <c r="Q1257" s="2"/>
      <c r="R1257" s="2"/>
      <c r="S1257" s="2" t="s">
        <v>82</v>
      </c>
      <c r="T1257" t="s">
        <v>5</v>
      </c>
      <c r="U1257" s="2" t="s">
        <v>886</v>
      </c>
      <c r="V1257" s="2" t="s">
        <v>82</v>
      </c>
      <c r="W1257" s="2" t="s">
        <v>3567</v>
      </c>
      <c r="X1257" s="2"/>
      <c r="Y1257" t="s">
        <v>17284</v>
      </c>
      <c r="Z1257" t="s">
        <v>1153</v>
      </c>
      <c r="AA1257" t="s">
        <v>48449</v>
      </c>
      <c r="AC1257" t="s">
        <v>48450</v>
      </c>
      <c r="AD1257" t="s">
        <v>48451</v>
      </c>
      <c r="AE1257" t="s">
        <v>24392</v>
      </c>
      <c r="AF1257" t="s">
        <v>48452</v>
      </c>
      <c r="AG1257" t="s">
        <v>48453</v>
      </c>
      <c r="AH1257" t="s">
        <v>3060</v>
      </c>
      <c r="AI1257" t="s">
        <v>48224</v>
      </c>
      <c r="AJ1257" t="s">
        <v>1153</v>
      </c>
      <c r="AK1257" t="s">
        <v>21826</v>
      </c>
      <c r="AL1257" t="s">
        <v>418</v>
      </c>
      <c r="AM1257" t="s">
        <v>446</v>
      </c>
      <c r="AN1257" t="s">
        <v>80</v>
      </c>
      <c r="AO1257" t="s">
        <v>48454</v>
      </c>
      <c r="AP1257" t="s">
        <v>40883</v>
      </c>
    </row>
    <row r="1258" spans="1:42" x14ac:dyDescent="0.35">
      <c r="A1258" s="2" t="s">
        <v>3053</v>
      </c>
      <c r="B1258" s="2" t="s">
        <v>3054</v>
      </c>
      <c r="C1258" s="2" t="s">
        <v>24393</v>
      </c>
      <c r="D1258" s="2" t="s">
        <v>48455</v>
      </c>
      <c r="E1258" s="2" t="s">
        <v>2594</v>
      </c>
      <c r="F1258" s="2" t="s">
        <v>24394</v>
      </c>
      <c r="G1258" s="2" t="s">
        <v>3057</v>
      </c>
      <c r="H1258" t="s">
        <v>417</v>
      </c>
      <c r="I1258" t="s">
        <v>2953</v>
      </c>
      <c r="J1258" t="s">
        <v>2338</v>
      </c>
      <c r="K1258" t="s">
        <v>3567</v>
      </c>
      <c r="S1258" t="s">
        <v>82</v>
      </c>
      <c r="T1258" t="s">
        <v>5</v>
      </c>
      <c r="U1258" t="s">
        <v>886</v>
      </c>
      <c r="V1258" t="s">
        <v>82</v>
      </c>
      <c r="W1258" t="s">
        <v>3567</v>
      </c>
      <c r="Y1258" t="s">
        <v>5543</v>
      </c>
      <c r="Z1258" t="s">
        <v>1684</v>
      </c>
      <c r="AA1258" t="s">
        <v>14873</v>
      </c>
      <c r="AC1258" t="s">
        <v>48456</v>
      </c>
      <c r="AD1258" t="s">
        <v>48457</v>
      </c>
      <c r="AE1258" t="s">
        <v>48458</v>
      </c>
      <c r="AF1258" t="s">
        <v>48459</v>
      </c>
      <c r="AG1258" t="s">
        <v>48460</v>
      </c>
      <c r="AH1258" t="s">
        <v>3060</v>
      </c>
      <c r="AI1258" t="s">
        <v>48461</v>
      </c>
      <c r="AJ1258" t="s">
        <v>1153</v>
      </c>
      <c r="AK1258" t="s">
        <v>21826</v>
      </c>
      <c r="AL1258" t="s">
        <v>418</v>
      </c>
      <c r="AM1258" t="s">
        <v>446</v>
      </c>
      <c r="AN1258" t="s">
        <v>80</v>
      </c>
      <c r="AO1258" t="s">
        <v>48462</v>
      </c>
      <c r="AP1258" t="s">
        <v>40883</v>
      </c>
    </row>
    <row r="1259" spans="1:42" x14ac:dyDescent="0.35">
      <c r="A1259" s="2" t="s">
        <v>3053</v>
      </c>
      <c r="B1259" s="2" t="s">
        <v>3054</v>
      </c>
      <c r="C1259" s="2" t="s">
        <v>24395</v>
      </c>
      <c r="D1259" s="2" t="s">
        <v>48463</v>
      </c>
      <c r="E1259" s="2" t="s">
        <v>2594</v>
      </c>
      <c r="F1259" s="2" t="s">
        <v>24396</v>
      </c>
      <c r="G1259" s="2" t="s">
        <v>3057</v>
      </c>
      <c r="H1259" t="s">
        <v>417</v>
      </c>
      <c r="I1259" t="s">
        <v>2953</v>
      </c>
      <c r="J1259" t="s">
        <v>2338</v>
      </c>
      <c r="K1259" t="s">
        <v>3567</v>
      </c>
      <c r="P1259" s="2"/>
      <c r="Q1259" s="2"/>
      <c r="R1259" s="2"/>
      <c r="S1259" s="2" t="s">
        <v>82</v>
      </c>
      <c r="T1259" t="s">
        <v>5</v>
      </c>
      <c r="U1259" t="s">
        <v>886</v>
      </c>
      <c r="V1259" t="s">
        <v>82</v>
      </c>
      <c r="W1259" s="2" t="s">
        <v>3567</v>
      </c>
      <c r="X1259" s="2" t="s">
        <v>275</v>
      </c>
      <c r="Y1259" t="s">
        <v>572</v>
      </c>
      <c r="AA1259" t="s">
        <v>48464</v>
      </c>
      <c r="AC1259" t="s">
        <v>48465</v>
      </c>
      <c r="AD1259" t="s">
        <v>48466</v>
      </c>
      <c r="AE1259" t="s">
        <v>24396</v>
      </c>
      <c r="AF1259" t="s">
        <v>48467</v>
      </c>
      <c r="AG1259" t="s">
        <v>48468</v>
      </c>
      <c r="AH1259" t="s">
        <v>3060</v>
      </c>
      <c r="AI1259" t="s">
        <v>3073</v>
      </c>
      <c r="AJ1259" t="s">
        <v>1153</v>
      </c>
      <c r="AK1259" t="s">
        <v>21826</v>
      </c>
      <c r="AL1259" t="s">
        <v>418</v>
      </c>
      <c r="AM1259" t="s">
        <v>446</v>
      </c>
      <c r="AN1259" t="s">
        <v>80</v>
      </c>
      <c r="AO1259" t="s">
        <v>48469</v>
      </c>
      <c r="AP1259" t="s">
        <v>40883</v>
      </c>
    </row>
    <row r="1260" spans="1:42" x14ac:dyDescent="0.35">
      <c r="A1260" s="2" t="s">
        <v>3053</v>
      </c>
      <c r="B1260" s="2" t="s">
        <v>3054</v>
      </c>
      <c r="C1260" s="2" t="s">
        <v>24397</v>
      </c>
      <c r="D1260" s="2" t="s">
        <v>48470</v>
      </c>
      <c r="E1260" s="2" t="s">
        <v>2594</v>
      </c>
      <c r="F1260" s="2" t="s">
        <v>24398</v>
      </c>
      <c r="G1260" s="2" t="s">
        <v>3057</v>
      </c>
      <c r="H1260" t="s">
        <v>417</v>
      </c>
      <c r="I1260" t="s">
        <v>2953</v>
      </c>
      <c r="J1260" t="s">
        <v>2338</v>
      </c>
      <c r="K1260" t="s">
        <v>3567</v>
      </c>
      <c r="L1260" s="2"/>
      <c r="M1260" s="2"/>
      <c r="N1260" s="2"/>
      <c r="O1260" s="2"/>
      <c r="S1260" t="s">
        <v>82</v>
      </c>
      <c r="T1260" t="s">
        <v>5</v>
      </c>
      <c r="U1260" t="s">
        <v>886</v>
      </c>
      <c r="V1260" t="s">
        <v>82</v>
      </c>
      <c r="W1260" s="2" t="s">
        <v>3567</v>
      </c>
      <c r="X1260" s="2" t="s">
        <v>162</v>
      </c>
      <c r="Y1260" t="s">
        <v>5409</v>
      </c>
      <c r="AA1260" t="s">
        <v>307</v>
      </c>
      <c r="AB1260" t="s">
        <v>1278</v>
      </c>
      <c r="AC1260" t="s">
        <v>48471</v>
      </c>
      <c r="AD1260" t="s">
        <v>48472</v>
      </c>
      <c r="AE1260" t="s">
        <v>24398</v>
      </c>
      <c r="AF1260" t="s">
        <v>48473</v>
      </c>
      <c r="AG1260" t="s">
        <v>48474</v>
      </c>
      <c r="AH1260" t="s">
        <v>3060</v>
      </c>
      <c r="AI1260" t="s">
        <v>3070</v>
      </c>
      <c r="AJ1260" t="s">
        <v>1153</v>
      </c>
      <c r="AK1260" t="s">
        <v>21826</v>
      </c>
      <c r="AL1260" t="s">
        <v>418</v>
      </c>
      <c r="AM1260" t="s">
        <v>446</v>
      </c>
      <c r="AN1260" t="s">
        <v>80</v>
      </c>
      <c r="AO1260" t="s">
        <v>47224</v>
      </c>
      <c r="AP1260" t="s">
        <v>40883</v>
      </c>
    </row>
    <row r="1261" spans="1:42" x14ac:dyDescent="0.35">
      <c r="A1261" s="2" t="s">
        <v>3053</v>
      </c>
      <c r="B1261" s="2" t="s">
        <v>3054</v>
      </c>
      <c r="C1261" s="2" t="s">
        <v>24399</v>
      </c>
      <c r="D1261" s="2" t="s">
        <v>48475</v>
      </c>
      <c r="E1261" s="2" t="s">
        <v>2594</v>
      </c>
      <c r="F1261" s="2" t="s">
        <v>24400</v>
      </c>
      <c r="G1261" s="2" t="s">
        <v>3057</v>
      </c>
      <c r="H1261" s="2" t="s">
        <v>417</v>
      </c>
      <c r="I1261" s="2" t="s">
        <v>2953</v>
      </c>
      <c r="J1261" s="2" t="s">
        <v>2338</v>
      </c>
      <c r="K1261" s="2" t="s">
        <v>3567</v>
      </c>
      <c r="S1261" t="s">
        <v>82</v>
      </c>
      <c r="T1261" s="2" t="s">
        <v>5</v>
      </c>
      <c r="U1261" s="2" t="s">
        <v>886</v>
      </c>
      <c r="V1261" s="2" t="s">
        <v>82</v>
      </c>
      <c r="W1261" s="2" t="s">
        <v>3567</v>
      </c>
      <c r="X1261" s="2" t="s">
        <v>275</v>
      </c>
      <c r="Y1261" t="s">
        <v>1855</v>
      </c>
      <c r="AA1261" t="s">
        <v>48476</v>
      </c>
      <c r="AC1261" t="s">
        <v>48477</v>
      </c>
      <c r="AD1261" t="s">
        <v>48478</v>
      </c>
      <c r="AE1261" t="s">
        <v>48479</v>
      </c>
      <c r="AF1261" t="s">
        <v>48480</v>
      </c>
      <c r="AG1261" t="s">
        <v>48481</v>
      </c>
      <c r="AH1261" t="s">
        <v>3060</v>
      </c>
      <c r="AI1261" t="s">
        <v>3070</v>
      </c>
      <c r="AJ1261" t="s">
        <v>1153</v>
      </c>
      <c r="AK1261" t="s">
        <v>21826</v>
      </c>
      <c r="AL1261" t="s">
        <v>418</v>
      </c>
      <c r="AM1261" t="s">
        <v>446</v>
      </c>
      <c r="AN1261" t="s">
        <v>80</v>
      </c>
      <c r="AO1261" t="s">
        <v>44908</v>
      </c>
      <c r="AP1261" t="s">
        <v>40883</v>
      </c>
    </row>
    <row r="1262" spans="1:42" x14ac:dyDescent="0.35">
      <c r="A1262" s="2" t="s">
        <v>3053</v>
      </c>
      <c r="B1262" s="2" t="s">
        <v>3054</v>
      </c>
      <c r="C1262" s="2" t="s">
        <v>24401</v>
      </c>
      <c r="D1262" s="2" t="s">
        <v>48482</v>
      </c>
      <c r="E1262" s="2" t="s">
        <v>2594</v>
      </c>
      <c r="F1262" s="2" t="s">
        <v>24402</v>
      </c>
      <c r="G1262" s="2" t="s">
        <v>3057</v>
      </c>
      <c r="H1262" t="s">
        <v>417</v>
      </c>
      <c r="I1262" t="s">
        <v>2953</v>
      </c>
      <c r="J1262" t="s">
        <v>2338</v>
      </c>
      <c r="K1262" t="s">
        <v>3567</v>
      </c>
      <c r="S1262" t="s">
        <v>82</v>
      </c>
      <c r="T1262" t="s">
        <v>5</v>
      </c>
      <c r="U1262" t="s">
        <v>886</v>
      </c>
      <c r="V1262" t="s">
        <v>82</v>
      </c>
      <c r="W1262" t="s">
        <v>3567</v>
      </c>
      <c r="Y1262" t="s">
        <v>562</v>
      </c>
      <c r="AA1262" t="s">
        <v>48483</v>
      </c>
      <c r="AC1262" t="s">
        <v>48484</v>
      </c>
      <c r="AD1262" t="s">
        <v>48485</v>
      </c>
      <c r="AE1262" t="s">
        <v>48486</v>
      </c>
      <c r="AF1262" t="s">
        <v>48487</v>
      </c>
      <c r="AG1262" t="s">
        <v>48488</v>
      </c>
      <c r="AH1262" t="s">
        <v>3060</v>
      </c>
      <c r="AI1262" t="s">
        <v>3070</v>
      </c>
      <c r="AJ1262" t="s">
        <v>1153</v>
      </c>
      <c r="AK1262" t="s">
        <v>21826</v>
      </c>
      <c r="AL1262" t="s">
        <v>418</v>
      </c>
      <c r="AM1262" t="s">
        <v>446</v>
      </c>
      <c r="AN1262" t="s">
        <v>80</v>
      </c>
      <c r="AO1262" t="s">
        <v>48489</v>
      </c>
      <c r="AP1262" t="s">
        <v>40883</v>
      </c>
    </row>
    <row r="1263" spans="1:42" x14ac:dyDescent="0.35">
      <c r="A1263" s="2" t="s">
        <v>3053</v>
      </c>
      <c r="B1263" s="2" t="s">
        <v>3054</v>
      </c>
      <c r="C1263" s="2" t="s">
        <v>24403</v>
      </c>
      <c r="D1263" s="2" t="s">
        <v>48490</v>
      </c>
      <c r="E1263" s="2" t="s">
        <v>2594</v>
      </c>
      <c r="F1263" s="2" t="s">
        <v>24404</v>
      </c>
      <c r="G1263" s="2" t="s">
        <v>3057</v>
      </c>
      <c r="H1263" s="2" t="s">
        <v>417</v>
      </c>
      <c r="I1263" s="2" t="s">
        <v>2953</v>
      </c>
      <c r="J1263" s="2" t="s">
        <v>2338</v>
      </c>
      <c r="K1263" s="2" t="s">
        <v>3567</v>
      </c>
      <c r="L1263" s="2"/>
      <c r="M1263" s="2"/>
      <c r="N1263" s="2"/>
      <c r="O1263" s="2"/>
      <c r="P1263" s="2"/>
      <c r="Q1263" s="2"/>
      <c r="R1263" s="2"/>
      <c r="S1263" s="2" t="s">
        <v>82</v>
      </c>
      <c r="T1263" s="2" t="s">
        <v>5</v>
      </c>
      <c r="U1263" s="2" t="s">
        <v>886</v>
      </c>
      <c r="V1263" s="2" t="s">
        <v>82</v>
      </c>
      <c r="W1263" s="2" t="s">
        <v>3567</v>
      </c>
      <c r="X1263" s="2" t="s">
        <v>103</v>
      </c>
      <c r="Y1263" t="s">
        <v>1569</v>
      </c>
      <c r="Z1263" t="s">
        <v>2883</v>
      </c>
      <c r="AA1263" t="s">
        <v>4435</v>
      </c>
      <c r="AC1263" t="s">
        <v>48491</v>
      </c>
      <c r="AD1263" t="s">
        <v>48492</v>
      </c>
      <c r="AE1263" t="s">
        <v>48493</v>
      </c>
      <c r="AF1263" t="s">
        <v>48494</v>
      </c>
      <c r="AG1263" t="s">
        <v>48495</v>
      </c>
      <c r="AH1263" t="s">
        <v>3060</v>
      </c>
      <c r="AI1263" t="s">
        <v>3070</v>
      </c>
      <c r="AJ1263" t="s">
        <v>1153</v>
      </c>
      <c r="AK1263" t="s">
        <v>21826</v>
      </c>
      <c r="AL1263" t="s">
        <v>418</v>
      </c>
      <c r="AM1263" t="s">
        <v>446</v>
      </c>
      <c r="AN1263" t="s">
        <v>80</v>
      </c>
      <c r="AO1263" t="s">
        <v>48496</v>
      </c>
      <c r="AP1263" t="s">
        <v>40883</v>
      </c>
    </row>
    <row r="1264" spans="1:42" x14ac:dyDescent="0.35">
      <c r="A1264" s="2" t="s">
        <v>3053</v>
      </c>
      <c r="B1264" s="2" t="s">
        <v>3054</v>
      </c>
      <c r="C1264" s="2" t="s">
        <v>24405</v>
      </c>
      <c r="D1264" s="2" t="s">
        <v>48497</v>
      </c>
      <c r="E1264" s="2" t="s">
        <v>2594</v>
      </c>
      <c r="F1264" s="2" t="s">
        <v>24406</v>
      </c>
      <c r="G1264" s="2" t="s">
        <v>3057</v>
      </c>
      <c r="H1264" t="s">
        <v>417</v>
      </c>
      <c r="I1264" t="s">
        <v>2953</v>
      </c>
      <c r="J1264" t="s">
        <v>2338</v>
      </c>
      <c r="K1264" t="s">
        <v>3567</v>
      </c>
      <c r="S1264" t="s">
        <v>82</v>
      </c>
      <c r="T1264" t="s">
        <v>5</v>
      </c>
      <c r="U1264" t="s">
        <v>886</v>
      </c>
      <c r="V1264" t="s">
        <v>82</v>
      </c>
      <c r="W1264" t="s">
        <v>3567</v>
      </c>
      <c r="X1264" t="s">
        <v>275</v>
      </c>
      <c r="Y1264" t="s">
        <v>1827</v>
      </c>
      <c r="Z1264" t="s">
        <v>5006</v>
      </c>
      <c r="AA1264" t="s">
        <v>7735</v>
      </c>
      <c r="AC1264" t="s">
        <v>48498</v>
      </c>
      <c r="AD1264" t="s">
        <v>48499</v>
      </c>
      <c r="AE1264" t="s">
        <v>24406</v>
      </c>
      <c r="AF1264" t="s">
        <v>48500</v>
      </c>
      <c r="AG1264" t="s">
        <v>48501</v>
      </c>
      <c r="AH1264" t="s">
        <v>3060</v>
      </c>
      <c r="AI1264" t="s">
        <v>48502</v>
      </c>
      <c r="AJ1264" t="s">
        <v>1153</v>
      </c>
      <c r="AK1264" t="s">
        <v>21826</v>
      </c>
      <c r="AL1264" t="s">
        <v>418</v>
      </c>
      <c r="AM1264" t="s">
        <v>446</v>
      </c>
      <c r="AN1264" t="s">
        <v>80</v>
      </c>
      <c r="AO1264" t="s">
        <v>47146</v>
      </c>
      <c r="AP1264" t="s">
        <v>40883</v>
      </c>
    </row>
    <row r="1265" spans="1:42" x14ac:dyDescent="0.35">
      <c r="A1265" s="2" t="s">
        <v>3053</v>
      </c>
      <c r="B1265" s="2" t="s">
        <v>3054</v>
      </c>
      <c r="C1265" s="2" t="s">
        <v>24407</v>
      </c>
      <c r="D1265" s="2" t="s">
        <v>48503</v>
      </c>
      <c r="E1265" s="2" t="s">
        <v>2594</v>
      </c>
      <c r="F1265" s="2" t="s">
        <v>24408</v>
      </c>
      <c r="G1265" s="2" t="s">
        <v>3057</v>
      </c>
      <c r="H1265" s="2" t="s">
        <v>417</v>
      </c>
      <c r="I1265" s="2" t="s">
        <v>2953</v>
      </c>
      <c r="J1265" s="2" t="s">
        <v>2338</v>
      </c>
      <c r="K1265" s="2" t="s">
        <v>3567</v>
      </c>
      <c r="L1265" s="2"/>
      <c r="M1265" s="2"/>
      <c r="N1265" s="2"/>
      <c r="O1265" s="2"/>
      <c r="S1265" t="s">
        <v>82</v>
      </c>
      <c r="T1265" t="s">
        <v>5</v>
      </c>
      <c r="U1265" t="s">
        <v>886</v>
      </c>
      <c r="V1265" s="2" t="s">
        <v>82</v>
      </c>
      <c r="W1265" s="2" t="s">
        <v>3567</v>
      </c>
      <c r="X1265" s="2" t="s">
        <v>103</v>
      </c>
      <c r="Y1265" t="s">
        <v>17879</v>
      </c>
      <c r="AA1265" t="s">
        <v>48504</v>
      </c>
      <c r="AC1265" t="s">
        <v>48505</v>
      </c>
      <c r="AD1265" t="s">
        <v>48506</v>
      </c>
      <c r="AE1265" t="s">
        <v>48507</v>
      </c>
      <c r="AF1265" t="s">
        <v>48508</v>
      </c>
      <c r="AG1265" t="s">
        <v>48509</v>
      </c>
      <c r="AH1265" t="s">
        <v>3060</v>
      </c>
      <c r="AI1265" t="s">
        <v>43468</v>
      </c>
      <c r="AJ1265" t="s">
        <v>1153</v>
      </c>
      <c r="AK1265" t="s">
        <v>21826</v>
      </c>
      <c r="AL1265" t="s">
        <v>418</v>
      </c>
      <c r="AM1265" t="s">
        <v>446</v>
      </c>
      <c r="AN1265" t="s">
        <v>80</v>
      </c>
      <c r="AO1265" t="s">
        <v>46416</v>
      </c>
      <c r="AP1265" t="s">
        <v>40883</v>
      </c>
    </row>
    <row r="1266" spans="1:42" x14ac:dyDescent="0.35">
      <c r="A1266" s="2" t="s">
        <v>3053</v>
      </c>
      <c r="B1266" s="2" t="s">
        <v>3054</v>
      </c>
      <c r="C1266" s="2" t="s">
        <v>24409</v>
      </c>
      <c r="D1266" s="2" t="s">
        <v>48510</v>
      </c>
      <c r="E1266" s="2" t="s">
        <v>2594</v>
      </c>
      <c r="F1266" s="2" t="s">
        <v>24410</v>
      </c>
      <c r="G1266" s="2" t="s">
        <v>3057</v>
      </c>
      <c r="H1266" t="s">
        <v>417</v>
      </c>
      <c r="I1266" t="s">
        <v>2953</v>
      </c>
      <c r="J1266" t="s">
        <v>2338</v>
      </c>
      <c r="K1266" t="s">
        <v>3567</v>
      </c>
      <c r="S1266" t="s">
        <v>82</v>
      </c>
      <c r="T1266" t="s">
        <v>5</v>
      </c>
      <c r="U1266" t="s">
        <v>886</v>
      </c>
      <c r="V1266" t="s">
        <v>82</v>
      </c>
      <c r="W1266" t="s">
        <v>3567</v>
      </c>
      <c r="X1266" t="s">
        <v>103</v>
      </c>
      <c r="Y1266" t="s">
        <v>13754</v>
      </c>
      <c r="AA1266" t="s">
        <v>1330</v>
      </c>
      <c r="AC1266" t="s">
        <v>48511</v>
      </c>
      <c r="AD1266" t="s">
        <v>48512</v>
      </c>
      <c r="AE1266" t="s">
        <v>48513</v>
      </c>
      <c r="AF1266" t="s">
        <v>48514</v>
      </c>
      <c r="AG1266" t="s">
        <v>48515</v>
      </c>
      <c r="AH1266" t="s">
        <v>3060</v>
      </c>
      <c r="AI1266" t="s">
        <v>3073</v>
      </c>
      <c r="AJ1266" t="s">
        <v>1153</v>
      </c>
      <c r="AK1266" t="s">
        <v>21826</v>
      </c>
      <c r="AL1266" t="s">
        <v>418</v>
      </c>
      <c r="AM1266" t="s">
        <v>446</v>
      </c>
      <c r="AN1266" t="s">
        <v>80</v>
      </c>
      <c r="AO1266" t="s">
        <v>48516</v>
      </c>
      <c r="AP1266" t="s">
        <v>40883</v>
      </c>
    </row>
    <row r="1267" spans="1:42" x14ac:dyDescent="0.35">
      <c r="A1267" s="2" t="s">
        <v>3053</v>
      </c>
      <c r="B1267" s="2" t="s">
        <v>3054</v>
      </c>
      <c r="C1267" s="2" t="s">
        <v>24411</v>
      </c>
      <c r="D1267" s="2" t="s">
        <v>48517</v>
      </c>
      <c r="E1267" s="2" t="s">
        <v>2594</v>
      </c>
      <c r="F1267" s="2" t="s">
        <v>24412</v>
      </c>
      <c r="G1267" s="2" t="s">
        <v>3057</v>
      </c>
      <c r="H1267" s="2" t="s">
        <v>417</v>
      </c>
      <c r="I1267" s="2" t="s">
        <v>2953</v>
      </c>
      <c r="J1267" s="2" t="s">
        <v>2338</v>
      </c>
      <c r="K1267" s="2" t="s">
        <v>3567</v>
      </c>
      <c r="L1267" s="2"/>
      <c r="M1267" s="2"/>
      <c r="N1267" s="2"/>
      <c r="O1267" s="2"/>
      <c r="P1267" s="2"/>
      <c r="Q1267" s="2"/>
      <c r="R1267" s="2"/>
      <c r="S1267" s="2" t="s">
        <v>82</v>
      </c>
      <c r="T1267" t="s">
        <v>5</v>
      </c>
      <c r="U1267" s="2" t="s">
        <v>886</v>
      </c>
      <c r="V1267" s="2" t="s">
        <v>82</v>
      </c>
      <c r="W1267" s="2" t="s">
        <v>3567</v>
      </c>
      <c r="X1267" s="2"/>
      <c r="Y1267" t="s">
        <v>41124</v>
      </c>
      <c r="AA1267" t="s">
        <v>4435</v>
      </c>
      <c r="AC1267" t="s">
        <v>48518</v>
      </c>
      <c r="AD1267" t="s">
        <v>48519</v>
      </c>
      <c r="AE1267" t="s">
        <v>48520</v>
      </c>
      <c r="AF1267" t="s">
        <v>48521</v>
      </c>
      <c r="AG1267" t="s">
        <v>48522</v>
      </c>
      <c r="AH1267" t="s">
        <v>3060</v>
      </c>
      <c r="AI1267" t="s">
        <v>3073</v>
      </c>
      <c r="AJ1267" t="s">
        <v>1153</v>
      </c>
      <c r="AK1267" t="s">
        <v>21826</v>
      </c>
      <c r="AL1267" t="s">
        <v>418</v>
      </c>
      <c r="AM1267" t="s">
        <v>446</v>
      </c>
      <c r="AN1267" t="s">
        <v>80</v>
      </c>
      <c r="AO1267" t="s">
        <v>43560</v>
      </c>
      <c r="AP1267" t="s">
        <v>40883</v>
      </c>
    </row>
    <row r="1268" spans="1:42" x14ac:dyDescent="0.35">
      <c r="A1268" s="2" t="s">
        <v>3053</v>
      </c>
      <c r="B1268" s="2" t="s">
        <v>3054</v>
      </c>
      <c r="C1268" s="2" t="s">
        <v>24413</v>
      </c>
      <c r="D1268" s="2" t="s">
        <v>48523</v>
      </c>
      <c r="E1268" s="2" t="s">
        <v>2594</v>
      </c>
      <c r="F1268" s="2" t="s">
        <v>24414</v>
      </c>
      <c r="G1268" s="2" t="s">
        <v>3057</v>
      </c>
      <c r="H1268" t="s">
        <v>417</v>
      </c>
      <c r="I1268" t="s">
        <v>2953</v>
      </c>
      <c r="J1268" t="s">
        <v>2338</v>
      </c>
      <c r="K1268" t="s">
        <v>3567</v>
      </c>
      <c r="S1268" t="s">
        <v>82</v>
      </c>
      <c r="T1268" t="s">
        <v>5</v>
      </c>
      <c r="U1268" t="s">
        <v>886</v>
      </c>
      <c r="V1268" t="s">
        <v>82</v>
      </c>
      <c r="W1268" t="s">
        <v>3567</v>
      </c>
      <c r="Y1268" t="s">
        <v>933</v>
      </c>
      <c r="Z1268" t="s">
        <v>105</v>
      </c>
      <c r="AA1268" t="s">
        <v>5151</v>
      </c>
      <c r="AC1268" t="s">
        <v>48524</v>
      </c>
      <c r="AD1268" t="s">
        <v>48525</v>
      </c>
      <c r="AE1268" t="s">
        <v>24414</v>
      </c>
      <c r="AF1268" t="s">
        <v>48526</v>
      </c>
      <c r="AG1268" t="s">
        <v>48527</v>
      </c>
      <c r="AH1268" t="s">
        <v>3060</v>
      </c>
      <c r="AI1268" t="s">
        <v>3070</v>
      </c>
      <c r="AJ1268" t="s">
        <v>1153</v>
      </c>
      <c r="AK1268" t="s">
        <v>21826</v>
      </c>
      <c r="AL1268" t="s">
        <v>418</v>
      </c>
      <c r="AM1268" t="s">
        <v>446</v>
      </c>
      <c r="AN1268" t="s">
        <v>80</v>
      </c>
      <c r="AO1268" t="s">
        <v>48528</v>
      </c>
      <c r="AP1268" t="s">
        <v>40883</v>
      </c>
    </row>
    <row r="1269" spans="1:42" x14ac:dyDescent="0.35">
      <c r="A1269" s="2" t="s">
        <v>3053</v>
      </c>
      <c r="B1269" s="2" t="s">
        <v>3054</v>
      </c>
      <c r="C1269" s="2" t="s">
        <v>24415</v>
      </c>
      <c r="D1269" s="2" t="s">
        <v>24417</v>
      </c>
      <c r="E1269" s="2" t="s">
        <v>2594</v>
      </c>
      <c r="F1269" s="2" t="s">
        <v>24418</v>
      </c>
      <c r="G1269" s="2"/>
      <c r="K1269" t="s">
        <v>3567</v>
      </c>
      <c r="L1269" t="s">
        <v>652</v>
      </c>
      <c r="M1269" t="s">
        <v>79</v>
      </c>
      <c r="N1269" t="s">
        <v>887</v>
      </c>
      <c r="O1269" t="s">
        <v>445</v>
      </c>
      <c r="P1269" s="2" t="s">
        <v>3903</v>
      </c>
      <c r="Q1269" s="2" t="s">
        <v>4465</v>
      </c>
      <c r="R1269" s="2" t="s">
        <v>83</v>
      </c>
      <c r="S1269" s="2"/>
      <c r="V1269" t="s">
        <v>3567</v>
      </c>
      <c r="W1269" s="2" t="s">
        <v>83</v>
      </c>
      <c r="X1269" s="2" t="s">
        <v>162</v>
      </c>
      <c r="Y1269" t="s">
        <v>657</v>
      </c>
      <c r="AA1269" t="s">
        <v>48529</v>
      </c>
      <c r="AC1269" t="s">
        <v>48530</v>
      </c>
      <c r="AD1269" t="s">
        <v>48531</v>
      </c>
      <c r="AE1269" t="s">
        <v>24418</v>
      </c>
      <c r="AF1269" t="s">
        <v>48532</v>
      </c>
      <c r="AG1269" t="s">
        <v>48533</v>
      </c>
      <c r="AH1269" t="s">
        <v>3060</v>
      </c>
      <c r="AI1269" t="s">
        <v>3061</v>
      </c>
      <c r="AJ1269" t="s">
        <v>1153</v>
      </c>
      <c r="AK1269" t="s">
        <v>21826</v>
      </c>
      <c r="AL1269" t="s">
        <v>418</v>
      </c>
      <c r="AM1269" t="s">
        <v>996</v>
      </c>
      <c r="AN1269" t="s">
        <v>41527</v>
      </c>
      <c r="AO1269" t="s">
        <v>81</v>
      </c>
      <c r="AP1269" t="s">
        <v>40883</v>
      </c>
    </row>
    <row r="1270" spans="1:42" x14ac:dyDescent="0.35">
      <c r="A1270" s="2" t="s">
        <v>3074</v>
      </c>
      <c r="B1270" s="2" t="s">
        <v>3075</v>
      </c>
      <c r="C1270" s="2" t="s">
        <v>24419</v>
      </c>
      <c r="D1270" s="2" t="s">
        <v>48534</v>
      </c>
      <c r="E1270" s="2" t="s">
        <v>2594</v>
      </c>
      <c r="F1270" s="2" t="s">
        <v>24420</v>
      </c>
      <c r="G1270" s="2"/>
      <c r="M1270" s="2"/>
      <c r="N1270" s="2"/>
      <c r="O1270" s="2" t="s">
        <v>445</v>
      </c>
      <c r="P1270" t="s">
        <v>3903</v>
      </c>
      <c r="Q1270" t="s">
        <v>4465</v>
      </c>
      <c r="R1270" t="s">
        <v>83</v>
      </c>
      <c r="V1270" t="s">
        <v>445</v>
      </c>
      <c r="W1270" s="2" t="s">
        <v>83</v>
      </c>
      <c r="X1270" s="2" t="s">
        <v>103</v>
      </c>
      <c r="Y1270" t="s">
        <v>21796</v>
      </c>
      <c r="AA1270" t="s">
        <v>48535</v>
      </c>
      <c r="AC1270" t="s">
        <v>48536</v>
      </c>
      <c r="AD1270" t="s">
        <v>48537</v>
      </c>
      <c r="AE1270" t="s">
        <v>24420</v>
      </c>
      <c r="AF1270" t="s">
        <v>48538</v>
      </c>
      <c r="AG1270" t="s">
        <v>3077</v>
      </c>
      <c r="AH1270" t="s">
        <v>3078</v>
      </c>
      <c r="AI1270" t="s">
        <v>3079</v>
      </c>
      <c r="AJ1270" t="s">
        <v>1153</v>
      </c>
      <c r="AK1270" t="s">
        <v>21826</v>
      </c>
      <c r="AL1270" t="s">
        <v>418</v>
      </c>
      <c r="AM1270" t="s">
        <v>446</v>
      </c>
      <c r="AN1270" t="s">
        <v>80</v>
      </c>
      <c r="AO1270" t="s">
        <v>48539</v>
      </c>
      <c r="AP1270" t="s">
        <v>40883</v>
      </c>
    </row>
    <row r="1271" spans="1:42" x14ac:dyDescent="0.35">
      <c r="A1271" s="2" t="s">
        <v>3074</v>
      </c>
      <c r="B1271" s="2" t="s">
        <v>3075</v>
      </c>
      <c r="C1271" s="2" t="s">
        <v>24421</v>
      </c>
      <c r="D1271" s="2" t="s">
        <v>48540</v>
      </c>
      <c r="E1271" s="2" t="s">
        <v>2594</v>
      </c>
      <c r="F1271" s="2" t="s">
        <v>24422</v>
      </c>
      <c r="G1271" s="2"/>
      <c r="I1271" s="2"/>
      <c r="J1271" s="2"/>
      <c r="K1271" s="2"/>
      <c r="L1271" s="2"/>
      <c r="O1271" t="s">
        <v>445</v>
      </c>
      <c r="P1271" t="s">
        <v>3903</v>
      </c>
      <c r="Q1271" t="s">
        <v>4465</v>
      </c>
      <c r="R1271" t="s">
        <v>83</v>
      </c>
      <c r="V1271" t="s">
        <v>445</v>
      </c>
      <c r="W1271" s="2" t="s">
        <v>83</v>
      </c>
      <c r="X1271" s="2" t="s">
        <v>162</v>
      </c>
      <c r="Y1271" t="s">
        <v>6714</v>
      </c>
      <c r="AA1271" t="s">
        <v>42163</v>
      </c>
      <c r="AC1271" t="s">
        <v>48541</v>
      </c>
      <c r="AD1271" t="s">
        <v>48542</v>
      </c>
      <c r="AE1271" t="s">
        <v>24422</v>
      </c>
      <c r="AF1271" t="s">
        <v>48543</v>
      </c>
      <c r="AG1271" t="s">
        <v>3077</v>
      </c>
      <c r="AH1271" t="s">
        <v>3078</v>
      </c>
      <c r="AI1271" t="s">
        <v>3079</v>
      </c>
      <c r="AJ1271" t="s">
        <v>1153</v>
      </c>
      <c r="AK1271" t="s">
        <v>21826</v>
      </c>
      <c r="AL1271" t="s">
        <v>418</v>
      </c>
      <c r="AM1271" t="s">
        <v>446</v>
      </c>
      <c r="AN1271" t="s">
        <v>80</v>
      </c>
      <c r="AO1271" t="s">
        <v>48544</v>
      </c>
      <c r="AP1271" t="s">
        <v>40883</v>
      </c>
    </row>
    <row r="1272" spans="1:42" x14ac:dyDescent="0.35">
      <c r="A1272" s="2" t="s">
        <v>3074</v>
      </c>
      <c r="B1272" s="2" t="s">
        <v>3075</v>
      </c>
      <c r="C1272" s="2" t="s">
        <v>24423</v>
      </c>
      <c r="D1272" s="2" t="s">
        <v>48545</v>
      </c>
      <c r="E1272" s="2" t="s">
        <v>2594</v>
      </c>
      <c r="F1272" s="2" t="s">
        <v>24424</v>
      </c>
      <c r="G1272" s="2"/>
      <c r="H1272" s="2"/>
      <c r="M1272" t="s">
        <v>79</v>
      </c>
      <c r="N1272" t="s">
        <v>887</v>
      </c>
      <c r="O1272" t="s">
        <v>445</v>
      </c>
      <c r="P1272" t="s">
        <v>3903</v>
      </c>
      <c r="Q1272" t="s">
        <v>4465</v>
      </c>
      <c r="R1272" t="s">
        <v>83</v>
      </c>
      <c r="S1272" t="s">
        <v>82</v>
      </c>
      <c r="T1272" s="2"/>
      <c r="U1272" s="2"/>
      <c r="V1272" s="2" t="s">
        <v>82</v>
      </c>
      <c r="W1272" s="2" t="s">
        <v>83</v>
      </c>
      <c r="X1272" s="2" t="s">
        <v>162</v>
      </c>
      <c r="Y1272" t="s">
        <v>48546</v>
      </c>
      <c r="AA1272" t="s">
        <v>46940</v>
      </c>
      <c r="AC1272" t="s">
        <v>48547</v>
      </c>
      <c r="AD1272" t="s">
        <v>48548</v>
      </c>
      <c r="AE1272" t="s">
        <v>24424</v>
      </c>
      <c r="AF1272" t="s">
        <v>48549</v>
      </c>
      <c r="AG1272" t="s">
        <v>48550</v>
      </c>
      <c r="AH1272" t="s">
        <v>3078</v>
      </c>
      <c r="AI1272" t="s">
        <v>48551</v>
      </c>
      <c r="AJ1272" t="s">
        <v>1153</v>
      </c>
      <c r="AK1272" t="s">
        <v>21826</v>
      </c>
      <c r="AL1272" t="s">
        <v>418</v>
      </c>
      <c r="AM1272" t="s">
        <v>996</v>
      </c>
      <c r="AN1272" t="s">
        <v>41527</v>
      </c>
      <c r="AO1272" t="s">
        <v>11225</v>
      </c>
      <c r="AP1272" t="s">
        <v>40883</v>
      </c>
    </row>
    <row r="1273" spans="1:42" x14ac:dyDescent="0.35">
      <c r="A1273" s="2" t="s">
        <v>3074</v>
      </c>
      <c r="B1273" s="2" t="s">
        <v>3075</v>
      </c>
      <c r="C1273" s="2" t="s">
        <v>24425</v>
      </c>
      <c r="D1273" s="2" t="s">
        <v>3240</v>
      </c>
      <c r="E1273" s="2" t="s">
        <v>2594</v>
      </c>
      <c r="F1273" s="2" t="s">
        <v>24426</v>
      </c>
      <c r="G1273" s="2"/>
      <c r="L1273" t="s">
        <v>652</v>
      </c>
      <c r="M1273" t="s">
        <v>79</v>
      </c>
      <c r="N1273" t="s">
        <v>887</v>
      </c>
      <c r="O1273" t="s">
        <v>445</v>
      </c>
      <c r="P1273" t="s">
        <v>3903</v>
      </c>
      <c r="Q1273" t="s">
        <v>4465</v>
      </c>
      <c r="R1273" t="s">
        <v>83</v>
      </c>
      <c r="V1273" t="s">
        <v>652</v>
      </c>
      <c r="W1273" t="s">
        <v>83</v>
      </c>
      <c r="AG1273" t="s">
        <v>48552</v>
      </c>
      <c r="AH1273" t="s">
        <v>3078</v>
      </c>
      <c r="AI1273" t="s">
        <v>48551</v>
      </c>
      <c r="AJ1273" t="s">
        <v>1153</v>
      </c>
      <c r="AK1273" t="s">
        <v>21826</v>
      </c>
      <c r="AL1273" t="s">
        <v>418</v>
      </c>
      <c r="AM1273" t="s">
        <v>41839</v>
      </c>
      <c r="AN1273" t="s">
        <v>41839</v>
      </c>
      <c r="AO1273" t="s">
        <v>784</v>
      </c>
      <c r="AP1273" t="s">
        <v>40883</v>
      </c>
    </row>
    <row r="1274" spans="1:42" x14ac:dyDescent="0.35">
      <c r="A1274" s="2" t="s">
        <v>3074</v>
      </c>
      <c r="B1274" s="2" t="s">
        <v>3075</v>
      </c>
      <c r="C1274" s="2" t="s">
        <v>24427</v>
      </c>
      <c r="D1274" s="2" t="s">
        <v>48553</v>
      </c>
      <c r="E1274" s="2" t="s">
        <v>2594</v>
      </c>
      <c r="F1274" s="2" t="s">
        <v>24428</v>
      </c>
      <c r="G1274" s="2"/>
      <c r="O1274" t="s">
        <v>445</v>
      </c>
      <c r="P1274" s="2" t="s">
        <v>3903</v>
      </c>
      <c r="Q1274" s="2" t="s">
        <v>4465</v>
      </c>
      <c r="R1274" s="2" t="s">
        <v>83</v>
      </c>
      <c r="S1274" s="2"/>
      <c r="V1274" t="s">
        <v>445</v>
      </c>
      <c r="W1274" s="2" t="s">
        <v>83</v>
      </c>
      <c r="X1274" s="2" t="s">
        <v>89</v>
      </c>
      <c r="Y1274" t="s">
        <v>436</v>
      </c>
      <c r="AA1274" t="s">
        <v>1658</v>
      </c>
      <c r="AC1274" t="s">
        <v>48554</v>
      </c>
      <c r="AD1274" t="s">
        <v>48555</v>
      </c>
      <c r="AE1274" t="s">
        <v>24428</v>
      </c>
      <c r="AF1274" t="s">
        <v>48556</v>
      </c>
      <c r="AG1274" t="s">
        <v>3077</v>
      </c>
      <c r="AH1274" t="s">
        <v>3078</v>
      </c>
      <c r="AI1274" t="s">
        <v>3079</v>
      </c>
      <c r="AJ1274" t="s">
        <v>1153</v>
      </c>
      <c r="AK1274" t="s">
        <v>21826</v>
      </c>
      <c r="AL1274" t="s">
        <v>418</v>
      </c>
      <c r="AM1274" t="s">
        <v>446</v>
      </c>
      <c r="AN1274" t="s">
        <v>80</v>
      </c>
      <c r="AO1274" t="s">
        <v>48557</v>
      </c>
      <c r="AP1274" t="s">
        <v>40883</v>
      </c>
    </row>
    <row r="1275" spans="1:42" x14ac:dyDescent="0.35">
      <c r="A1275" s="2" t="s">
        <v>3074</v>
      </c>
      <c r="B1275" s="2" t="s">
        <v>3075</v>
      </c>
      <c r="C1275" s="2" t="s">
        <v>24429</v>
      </c>
      <c r="D1275" s="2" t="s">
        <v>24430</v>
      </c>
      <c r="E1275" s="2" t="s">
        <v>2594</v>
      </c>
      <c r="F1275" s="2" t="s">
        <v>24431</v>
      </c>
      <c r="G1275" s="2"/>
      <c r="I1275" t="s">
        <v>2953</v>
      </c>
      <c r="J1275" t="s">
        <v>2338</v>
      </c>
      <c r="K1275" t="s">
        <v>3567</v>
      </c>
      <c r="L1275" s="2" t="s">
        <v>652</v>
      </c>
      <c r="M1275" s="2" t="s">
        <v>79</v>
      </c>
      <c r="N1275" s="2" t="s">
        <v>887</v>
      </c>
      <c r="O1275" s="2" t="s">
        <v>445</v>
      </c>
      <c r="P1275" t="s">
        <v>3903</v>
      </c>
      <c r="Q1275" t="s">
        <v>4465</v>
      </c>
      <c r="R1275" t="s">
        <v>83</v>
      </c>
      <c r="V1275" t="s">
        <v>2953</v>
      </c>
      <c r="W1275" s="2" t="s">
        <v>83</v>
      </c>
      <c r="X1275" s="2" t="s">
        <v>162</v>
      </c>
      <c r="Y1275" t="s">
        <v>1383</v>
      </c>
      <c r="AA1275" t="s">
        <v>48558</v>
      </c>
      <c r="AC1275" t="s">
        <v>48559</v>
      </c>
      <c r="AD1275" t="s">
        <v>48560</v>
      </c>
      <c r="AE1275" t="s">
        <v>24477</v>
      </c>
      <c r="AF1275" t="s">
        <v>48561</v>
      </c>
      <c r="AG1275" t="s">
        <v>3077</v>
      </c>
      <c r="AH1275" t="s">
        <v>3078</v>
      </c>
      <c r="AI1275" t="s">
        <v>3079</v>
      </c>
      <c r="AJ1275" t="s">
        <v>1153</v>
      </c>
      <c r="AK1275" t="s">
        <v>21826</v>
      </c>
      <c r="AL1275" t="s">
        <v>418</v>
      </c>
      <c r="AM1275" t="s">
        <v>996</v>
      </c>
      <c r="AN1275" t="s">
        <v>41527</v>
      </c>
      <c r="AO1275" t="s">
        <v>81</v>
      </c>
      <c r="AP1275" t="s">
        <v>40883</v>
      </c>
    </row>
    <row r="1276" spans="1:42" x14ac:dyDescent="0.35">
      <c r="A1276" s="2" t="s">
        <v>3074</v>
      </c>
      <c r="B1276" s="2" t="s">
        <v>3075</v>
      </c>
      <c r="C1276" s="2" t="s">
        <v>24432</v>
      </c>
      <c r="D1276" s="2" t="s">
        <v>48562</v>
      </c>
      <c r="E1276" s="2" t="s">
        <v>2594</v>
      </c>
      <c r="F1276" s="2" t="s">
        <v>24433</v>
      </c>
      <c r="G1276" s="2"/>
      <c r="H1276" s="2"/>
      <c r="I1276" s="2"/>
      <c r="J1276" s="2"/>
      <c r="K1276" s="2"/>
      <c r="O1276" t="s">
        <v>445</v>
      </c>
      <c r="T1276" s="2"/>
      <c r="U1276" s="2"/>
      <c r="V1276" s="2" t="s">
        <v>445</v>
      </c>
      <c r="W1276" s="2" t="s">
        <v>445</v>
      </c>
      <c r="X1276" s="2" t="s">
        <v>103</v>
      </c>
      <c r="Y1276" t="s">
        <v>9999</v>
      </c>
      <c r="AA1276" t="s">
        <v>48563</v>
      </c>
      <c r="AC1276" t="s">
        <v>48564</v>
      </c>
      <c r="AD1276" t="s">
        <v>48565</v>
      </c>
      <c r="AE1276" t="s">
        <v>24433</v>
      </c>
      <c r="AF1276" t="s">
        <v>48566</v>
      </c>
      <c r="AG1276" t="s">
        <v>3077</v>
      </c>
      <c r="AH1276" t="s">
        <v>3078</v>
      </c>
      <c r="AI1276" t="s">
        <v>3079</v>
      </c>
      <c r="AJ1276" t="s">
        <v>1153</v>
      </c>
      <c r="AK1276" t="s">
        <v>21826</v>
      </c>
      <c r="AL1276" t="s">
        <v>418</v>
      </c>
      <c r="AM1276" t="s">
        <v>446</v>
      </c>
      <c r="AN1276" t="s">
        <v>80</v>
      </c>
      <c r="AO1276" t="s">
        <v>44961</v>
      </c>
      <c r="AP1276" t="s">
        <v>40883</v>
      </c>
    </row>
    <row r="1277" spans="1:42" x14ac:dyDescent="0.35">
      <c r="A1277" s="2" t="s">
        <v>3074</v>
      </c>
      <c r="B1277" s="2" t="s">
        <v>3075</v>
      </c>
      <c r="C1277" s="2" t="s">
        <v>24434</v>
      </c>
      <c r="D1277" s="2" t="s">
        <v>24435</v>
      </c>
      <c r="E1277" s="2" t="s">
        <v>2594</v>
      </c>
      <c r="F1277" s="2" t="s">
        <v>24436</v>
      </c>
      <c r="G1277" s="2"/>
      <c r="N1277" t="s">
        <v>887</v>
      </c>
      <c r="O1277" t="s">
        <v>445</v>
      </c>
      <c r="P1277" t="s">
        <v>3903</v>
      </c>
      <c r="Q1277" t="s">
        <v>4465</v>
      </c>
      <c r="R1277" t="s">
        <v>83</v>
      </c>
      <c r="V1277" t="s">
        <v>887</v>
      </c>
      <c r="W1277" t="s">
        <v>83</v>
      </c>
      <c r="X1277" t="s">
        <v>103</v>
      </c>
      <c r="Y1277" t="s">
        <v>5138</v>
      </c>
      <c r="AA1277" t="s">
        <v>4435</v>
      </c>
      <c r="AC1277" t="s">
        <v>48567</v>
      </c>
      <c r="AD1277" t="s">
        <v>48568</v>
      </c>
      <c r="AE1277" t="s">
        <v>24436</v>
      </c>
      <c r="AF1277" t="s">
        <v>48569</v>
      </c>
      <c r="AG1277" t="s">
        <v>3077</v>
      </c>
      <c r="AH1277" t="s">
        <v>3078</v>
      </c>
      <c r="AI1277" t="s">
        <v>3079</v>
      </c>
      <c r="AJ1277" t="s">
        <v>1153</v>
      </c>
      <c r="AK1277" t="s">
        <v>21826</v>
      </c>
      <c r="AL1277" t="s">
        <v>418</v>
      </c>
      <c r="AM1277" t="s">
        <v>446</v>
      </c>
      <c r="AN1277" t="s">
        <v>80</v>
      </c>
      <c r="AO1277" t="s">
        <v>41763</v>
      </c>
      <c r="AP1277" t="s">
        <v>40883</v>
      </c>
    </row>
    <row r="1278" spans="1:42" x14ac:dyDescent="0.35">
      <c r="A1278" s="2" t="s">
        <v>3074</v>
      </c>
      <c r="B1278" s="2" t="s">
        <v>3075</v>
      </c>
      <c r="C1278" s="2" t="s">
        <v>24437</v>
      </c>
      <c r="D1278" s="2" t="s">
        <v>48570</v>
      </c>
      <c r="E1278" s="2" t="s">
        <v>2594</v>
      </c>
      <c r="F1278" s="2" t="s">
        <v>24438</v>
      </c>
      <c r="G1278" s="2"/>
      <c r="L1278" t="s">
        <v>652</v>
      </c>
      <c r="M1278" t="s">
        <v>79</v>
      </c>
      <c r="N1278" t="s">
        <v>887</v>
      </c>
      <c r="P1278" s="2"/>
      <c r="Q1278" s="2"/>
      <c r="R1278" s="2"/>
      <c r="S1278" s="2"/>
      <c r="V1278" t="s">
        <v>652</v>
      </c>
      <c r="W1278" s="2" t="s">
        <v>887</v>
      </c>
      <c r="X1278" s="2" t="s">
        <v>162</v>
      </c>
      <c r="Y1278" t="s">
        <v>1635</v>
      </c>
      <c r="AA1278" t="s">
        <v>1555</v>
      </c>
      <c r="AC1278" t="s">
        <v>48571</v>
      </c>
      <c r="AD1278" t="s">
        <v>48572</v>
      </c>
      <c r="AE1278" t="s">
        <v>24438</v>
      </c>
      <c r="AF1278" t="s">
        <v>48573</v>
      </c>
      <c r="AG1278" t="s">
        <v>3077</v>
      </c>
      <c r="AH1278" t="s">
        <v>3078</v>
      </c>
      <c r="AI1278" t="s">
        <v>3079</v>
      </c>
      <c r="AJ1278" t="s">
        <v>1153</v>
      </c>
      <c r="AK1278" t="s">
        <v>21826</v>
      </c>
      <c r="AL1278" t="s">
        <v>418</v>
      </c>
      <c r="AM1278" t="s">
        <v>446</v>
      </c>
      <c r="AN1278" t="s">
        <v>80</v>
      </c>
      <c r="AO1278" t="s">
        <v>48574</v>
      </c>
      <c r="AP1278" t="s">
        <v>40883</v>
      </c>
    </row>
    <row r="1279" spans="1:42" x14ac:dyDescent="0.35">
      <c r="A1279" s="2" t="s">
        <v>3074</v>
      </c>
      <c r="B1279" s="2" t="s">
        <v>3075</v>
      </c>
      <c r="C1279" s="2" t="s">
        <v>24439</v>
      </c>
      <c r="D1279" s="2" t="s">
        <v>48575</v>
      </c>
      <c r="E1279" s="2" t="s">
        <v>2594</v>
      </c>
      <c r="F1279" s="2" t="s">
        <v>24440</v>
      </c>
      <c r="G1279" s="2"/>
      <c r="L1279" t="s">
        <v>652</v>
      </c>
      <c r="M1279" t="s">
        <v>79</v>
      </c>
      <c r="N1279" t="s">
        <v>887</v>
      </c>
      <c r="P1279" s="2"/>
      <c r="Q1279" s="2"/>
      <c r="R1279" s="2"/>
      <c r="S1279" s="2"/>
      <c r="V1279" t="s">
        <v>652</v>
      </c>
      <c r="W1279" s="2" t="s">
        <v>887</v>
      </c>
      <c r="X1279" s="2" t="s">
        <v>162</v>
      </c>
      <c r="Y1279" t="s">
        <v>4885</v>
      </c>
      <c r="AA1279" t="s">
        <v>3204</v>
      </c>
      <c r="AC1279" t="s">
        <v>48576</v>
      </c>
      <c r="AD1279" t="s">
        <v>48577</v>
      </c>
      <c r="AE1279" t="s">
        <v>24440</v>
      </c>
      <c r="AF1279" t="s">
        <v>48578</v>
      </c>
      <c r="AG1279" t="s">
        <v>3077</v>
      </c>
      <c r="AH1279" t="s">
        <v>3078</v>
      </c>
      <c r="AI1279" t="s">
        <v>3079</v>
      </c>
      <c r="AJ1279" t="s">
        <v>1153</v>
      </c>
      <c r="AK1279" t="s">
        <v>21826</v>
      </c>
      <c r="AL1279" t="s">
        <v>418</v>
      </c>
      <c r="AM1279" t="s">
        <v>446</v>
      </c>
      <c r="AN1279" t="s">
        <v>80</v>
      </c>
      <c r="AO1279" t="s">
        <v>44939</v>
      </c>
      <c r="AP1279" t="s">
        <v>40883</v>
      </c>
    </row>
    <row r="1280" spans="1:42" x14ac:dyDescent="0.35">
      <c r="A1280" s="2" t="s">
        <v>3074</v>
      </c>
      <c r="B1280" s="2" t="s">
        <v>3075</v>
      </c>
      <c r="C1280" s="2" t="s">
        <v>24441</v>
      </c>
      <c r="D1280" s="2" t="s">
        <v>48579</v>
      </c>
      <c r="E1280" s="2" t="s">
        <v>2594</v>
      </c>
      <c r="F1280" s="2" t="s">
        <v>24442</v>
      </c>
      <c r="G1280" s="2"/>
      <c r="L1280" t="s">
        <v>652</v>
      </c>
      <c r="M1280" t="s">
        <v>79</v>
      </c>
      <c r="N1280" s="2" t="s">
        <v>887</v>
      </c>
      <c r="O1280" s="2"/>
      <c r="V1280" t="s">
        <v>652</v>
      </c>
      <c r="W1280" s="2" t="s">
        <v>887</v>
      </c>
      <c r="X1280" s="2" t="s">
        <v>103</v>
      </c>
      <c r="Y1280" t="s">
        <v>48580</v>
      </c>
      <c r="AA1280" t="s">
        <v>9208</v>
      </c>
      <c r="AC1280" t="s">
        <v>48581</v>
      </c>
      <c r="AD1280" t="s">
        <v>48582</v>
      </c>
      <c r="AE1280" t="s">
        <v>24442</v>
      </c>
      <c r="AF1280" t="s">
        <v>48583</v>
      </c>
      <c r="AG1280" t="s">
        <v>3077</v>
      </c>
      <c r="AH1280" t="s">
        <v>3078</v>
      </c>
      <c r="AI1280" t="s">
        <v>3079</v>
      </c>
      <c r="AJ1280" t="s">
        <v>1153</v>
      </c>
      <c r="AK1280" t="s">
        <v>21826</v>
      </c>
      <c r="AL1280" t="s">
        <v>418</v>
      </c>
      <c r="AM1280" t="s">
        <v>446</v>
      </c>
      <c r="AN1280" t="s">
        <v>80</v>
      </c>
      <c r="AO1280" t="s">
        <v>48496</v>
      </c>
      <c r="AP1280" t="s">
        <v>40883</v>
      </c>
    </row>
    <row r="1281" spans="1:42" x14ac:dyDescent="0.35">
      <c r="A1281" s="2" t="s">
        <v>3074</v>
      </c>
      <c r="B1281" s="2" t="s">
        <v>3075</v>
      </c>
      <c r="C1281" s="2" t="s">
        <v>24443</v>
      </c>
      <c r="D1281" s="2" t="s">
        <v>48584</v>
      </c>
      <c r="E1281" s="2" t="s">
        <v>2594</v>
      </c>
      <c r="F1281" s="2" t="s">
        <v>24444</v>
      </c>
      <c r="G1281" s="2"/>
      <c r="K1281" s="2"/>
      <c r="L1281" s="2" t="s">
        <v>652</v>
      </c>
      <c r="M1281" s="2" t="s">
        <v>79</v>
      </c>
      <c r="N1281" t="s">
        <v>887</v>
      </c>
      <c r="V1281" t="s">
        <v>652</v>
      </c>
      <c r="W1281" s="2" t="s">
        <v>887</v>
      </c>
      <c r="X1281" s="2" t="s">
        <v>162</v>
      </c>
      <c r="Y1281" t="s">
        <v>657</v>
      </c>
      <c r="AA1281" t="s">
        <v>42163</v>
      </c>
      <c r="AC1281" t="s">
        <v>48585</v>
      </c>
      <c r="AD1281" t="s">
        <v>48586</v>
      </c>
      <c r="AE1281" t="s">
        <v>24444</v>
      </c>
      <c r="AF1281" t="s">
        <v>48587</v>
      </c>
      <c r="AG1281" t="s">
        <v>3077</v>
      </c>
      <c r="AH1281" t="s">
        <v>3078</v>
      </c>
      <c r="AI1281" t="s">
        <v>3079</v>
      </c>
      <c r="AJ1281" t="s">
        <v>1153</v>
      </c>
      <c r="AK1281" t="s">
        <v>21826</v>
      </c>
      <c r="AL1281" t="s">
        <v>418</v>
      </c>
      <c r="AM1281" t="s">
        <v>446</v>
      </c>
      <c r="AN1281" t="s">
        <v>80</v>
      </c>
      <c r="AO1281" t="s">
        <v>46870</v>
      </c>
      <c r="AP1281" t="s">
        <v>40883</v>
      </c>
    </row>
    <row r="1282" spans="1:42" x14ac:dyDescent="0.35">
      <c r="A1282" s="2" t="s">
        <v>3074</v>
      </c>
      <c r="B1282" s="2" t="s">
        <v>3075</v>
      </c>
      <c r="C1282" s="2" t="s">
        <v>24445</v>
      </c>
      <c r="D1282" s="2" t="s">
        <v>48588</v>
      </c>
      <c r="E1282" s="2" t="s">
        <v>2594</v>
      </c>
      <c r="F1282" s="2" t="s">
        <v>24446</v>
      </c>
      <c r="G1282" s="2"/>
      <c r="H1282" s="2"/>
      <c r="I1282" s="2"/>
      <c r="J1282" s="2"/>
      <c r="L1282" t="s">
        <v>652</v>
      </c>
      <c r="M1282" t="s">
        <v>79</v>
      </c>
      <c r="N1282" t="s">
        <v>887</v>
      </c>
      <c r="T1282" s="2"/>
      <c r="U1282" s="2"/>
      <c r="V1282" s="2" t="s">
        <v>652</v>
      </c>
      <c r="W1282" s="2" t="s">
        <v>887</v>
      </c>
      <c r="X1282" s="2" t="s">
        <v>162</v>
      </c>
      <c r="Y1282" t="s">
        <v>2690</v>
      </c>
      <c r="AA1282" t="s">
        <v>6179</v>
      </c>
      <c r="AC1282" t="s">
        <v>48589</v>
      </c>
      <c r="AD1282" t="s">
        <v>48590</v>
      </c>
      <c r="AE1282" t="s">
        <v>24446</v>
      </c>
      <c r="AF1282" t="s">
        <v>48591</v>
      </c>
      <c r="AG1282" t="s">
        <v>3077</v>
      </c>
      <c r="AH1282" t="s">
        <v>3078</v>
      </c>
      <c r="AI1282" t="s">
        <v>3079</v>
      </c>
      <c r="AJ1282" t="s">
        <v>1153</v>
      </c>
      <c r="AK1282" t="s">
        <v>21826</v>
      </c>
      <c r="AL1282" t="s">
        <v>418</v>
      </c>
      <c r="AM1282" t="s">
        <v>446</v>
      </c>
      <c r="AN1282" t="s">
        <v>80</v>
      </c>
      <c r="AO1282" t="s">
        <v>48592</v>
      </c>
      <c r="AP1282" t="s">
        <v>40883</v>
      </c>
    </row>
    <row r="1283" spans="1:42" x14ac:dyDescent="0.35">
      <c r="A1283" s="2" t="s">
        <v>3074</v>
      </c>
      <c r="B1283" s="2" t="s">
        <v>3075</v>
      </c>
      <c r="C1283" s="2" t="s">
        <v>24447</v>
      </c>
      <c r="D1283" s="2" t="s">
        <v>48593</v>
      </c>
      <c r="E1283" s="2" t="s">
        <v>2594</v>
      </c>
      <c r="F1283" s="2" t="s">
        <v>24448</v>
      </c>
      <c r="G1283" s="2" t="s">
        <v>3057</v>
      </c>
      <c r="H1283" s="2" t="s">
        <v>417</v>
      </c>
      <c r="I1283" s="2" t="s">
        <v>2953</v>
      </c>
      <c r="J1283" s="2" t="s">
        <v>2338</v>
      </c>
      <c r="K1283" t="s">
        <v>3567</v>
      </c>
      <c r="S1283" t="s">
        <v>82</v>
      </c>
      <c r="T1283" s="2" t="s">
        <v>5</v>
      </c>
      <c r="U1283" s="2" t="s">
        <v>886</v>
      </c>
      <c r="V1283" s="2" t="s">
        <v>82</v>
      </c>
      <c r="W1283" s="2" t="s">
        <v>3567</v>
      </c>
      <c r="X1283" s="2" t="s">
        <v>275</v>
      </c>
      <c r="Y1283" t="s">
        <v>5471</v>
      </c>
      <c r="AA1283" t="s">
        <v>3204</v>
      </c>
      <c r="AC1283" t="s">
        <v>48594</v>
      </c>
      <c r="AD1283" t="s">
        <v>48595</v>
      </c>
      <c r="AE1283" t="s">
        <v>24448</v>
      </c>
      <c r="AF1283" t="s">
        <v>48596</v>
      </c>
      <c r="AG1283" t="s">
        <v>3077</v>
      </c>
      <c r="AH1283" t="s">
        <v>3078</v>
      </c>
      <c r="AI1283" t="s">
        <v>3079</v>
      </c>
      <c r="AJ1283" t="s">
        <v>1153</v>
      </c>
      <c r="AK1283" t="s">
        <v>21826</v>
      </c>
      <c r="AL1283" t="s">
        <v>418</v>
      </c>
      <c r="AM1283" t="s">
        <v>446</v>
      </c>
      <c r="AN1283" t="s">
        <v>80</v>
      </c>
      <c r="AO1283" t="s">
        <v>44130</v>
      </c>
      <c r="AP1283" t="s">
        <v>40883</v>
      </c>
    </row>
    <row r="1284" spans="1:42" x14ac:dyDescent="0.35">
      <c r="A1284" s="2" t="s">
        <v>3074</v>
      </c>
      <c r="B1284" s="2" t="s">
        <v>3075</v>
      </c>
      <c r="C1284" s="2" t="s">
        <v>24449</v>
      </c>
      <c r="D1284" s="2" t="s">
        <v>47553</v>
      </c>
      <c r="E1284" s="2" t="s">
        <v>2594</v>
      </c>
      <c r="F1284" s="2" t="s">
        <v>24450</v>
      </c>
      <c r="G1284" s="2" t="s">
        <v>3057</v>
      </c>
      <c r="H1284" s="2" t="s">
        <v>417</v>
      </c>
      <c r="I1284" s="2" t="s">
        <v>2953</v>
      </c>
      <c r="J1284" s="2" t="s">
        <v>2338</v>
      </c>
      <c r="K1284" t="s">
        <v>3567</v>
      </c>
      <c r="S1284" t="s">
        <v>82</v>
      </c>
      <c r="T1284" s="2" t="s">
        <v>5</v>
      </c>
      <c r="U1284" s="2" t="s">
        <v>886</v>
      </c>
      <c r="V1284" s="2" t="s">
        <v>82</v>
      </c>
      <c r="W1284" s="2" t="s">
        <v>3567</v>
      </c>
      <c r="X1284" s="2" t="s">
        <v>103</v>
      </c>
      <c r="Y1284" t="s">
        <v>48597</v>
      </c>
      <c r="AA1284" t="s">
        <v>1029</v>
      </c>
      <c r="AC1284" t="s">
        <v>48598</v>
      </c>
      <c r="AD1284" t="s">
        <v>48599</v>
      </c>
      <c r="AE1284" t="s">
        <v>24450</v>
      </c>
      <c r="AF1284" t="s">
        <v>48600</v>
      </c>
      <c r="AG1284" t="s">
        <v>3077</v>
      </c>
      <c r="AH1284" t="s">
        <v>3078</v>
      </c>
      <c r="AI1284" t="s">
        <v>3079</v>
      </c>
      <c r="AJ1284" t="s">
        <v>1153</v>
      </c>
      <c r="AK1284" t="s">
        <v>21826</v>
      </c>
      <c r="AL1284" t="s">
        <v>418</v>
      </c>
      <c r="AM1284" t="s">
        <v>446</v>
      </c>
      <c r="AN1284" t="s">
        <v>80</v>
      </c>
      <c r="AO1284" t="s">
        <v>45826</v>
      </c>
      <c r="AP1284" t="s">
        <v>40883</v>
      </c>
    </row>
    <row r="1285" spans="1:42" x14ac:dyDescent="0.35">
      <c r="A1285" s="2" t="s">
        <v>3074</v>
      </c>
      <c r="B1285" s="2" t="s">
        <v>3075</v>
      </c>
      <c r="C1285" s="2" t="s">
        <v>24451</v>
      </c>
      <c r="D1285" s="2" t="s">
        <v>48601</v>
      </c>
      <c r="E1285" s="2" t="s">
        <v>2594</v>
      </c>
      <c r="F1285" s="2" t="s">
        <v>24452</v>
      </c>
      <c r="G1285" s="2" t="s">
        <v>3057</v>
      </c>
      <c r="H1285" t="s">
        <v>417</v>
      </c>
      <c r="I1285" t="s">
        <v>2953</v>
      </c>
      <c r="J1285" t="s">
        <v>2338</v>
      </c>
      <c r="K1285" t="s">
        <v>3567</v>
      </c>
      <c r="S1285" t="s">
        <v>82</v>
      </c>
      <c r="T1285" t="s">
        <v>5</v>
      </c>
      <c r="U1285" t="s">
        <v>886</v>
      </c>
      <c r="V1285" t="s">
        <v>82</v>
      </c>
      <c r="W1285" t="s">
        <v>3567</v>
      </c>
      <c r="X1285" t="s">
        <v>103</v>
      </c>
      <c r="Y1285" t="s">
        <v>48602</v>
      </c>
      <c r="AA1285" t="s">
        <v>48603</v>
      </c>
      <c r="AC1285" t="s">
        <v>48604</v>
      </c>
      <c r="AD1285" t="s">
        <v>48605</v>
      </c>
      <c r="AE1285" t="s">
        <v>24452</v>
      </c>
      <c r="AF1285" t="s">
        <v>48606</v>
      </c>
      <c r="AG1285" t="s">
        <v>3077</v>
      </c>
      <c r="AH1285" t="s">
        <v>3078</v>
      </c>
      <c r="AI1285" t="s">
        <v>3079</v>
      </c>
      <c r="AJ1285" t="s">
        <v>1153</v>
      </c>
      <c r="AK1285" t="s">
        <v>21826</v>
      </c>
      <c r="AL1285" t="s">
        <v>418</v>
      </c>
      <c r="AM1285" t="s">
        <v>446</v>
      </c>
      <c r="AN1285" t="s">
        <v>80</v>
      </c>
      <c r="AO1285" t="s">
        <v>42334</v>
      </c>
      <c r="AP1285" t="s">
        <v>40883</v>
      </c>
    </row>
    <row r="1286" spans="1:42" x14ac:dyDescent="0.35">
      <c r="A1286" s="2" t="s">
        <v>3074</v>
      </c>
      <c r="B1286" s="2" t="s">
        <v>3075</v>
      </c>
      <c r="C1286" s="2" t="s">
        <v>24453</v>
      </c>
      <c r="D1286" s="2" t="s">
        <v>47561</v>
      </c>
      <c r="E1286" s="2" t="s">
        <v>2594</v>
      </c>
      <c r="F1286" s="2" t="s">
        <v>24454</v>
      </c>
      <c r="G1286" s="2" t="s">
        <v>3057</v>
      </c>
      <c r="H1286" s="2" t="s">
        <v>417</v>
      </c>
      <c r="I1286" s="2" t="s">
        <v>2953</v>
      </c>
      <c r="J1286" s="2" t="s">
        <v>2338</v>
      </c>
      <c r="K1286" s="2" t="s">
        <v>3567</v>
      </c>
      <c r="L1286" s="2"/>
      <c r="M1286" s="2"/>
      <c r="N1286" s="2"/>
      <c r="O1286" s="2"/>
      <c r="P1286" s="2"/>
      <c r="Q1286" s="2"/>
      <c r="R1286" s="2"/>
      <c r="S1286" s="2" t="s">
        <v>82</v>
      </c>
      <c r="T1286" s="2" t="s">
        <v>5</v>
      </c>
      <c r="U1286" s="2" t="s">
        <v>886</v>
      </c>
      <c r="V1286" s="2" t="s">
        <v>82</v>
      </c>
      <c r="W1286" s="2" t="s">
        <v>3567</v>
      </c>
      <c r="X1286" s="2" t="s">
        <v>162</v>
      </c>
      <c r="Y1286" t="s">
        <v>2002</v>
      </c>
      <c r="Z1286" t="s">
        <v>48607</v>
      </c>
      <c r="AA1286" t="s">
        <v>3086</v>
      </c>
      <c r="AC1286" t="s">
        <v>48608</v>
      </c>
      <c r="AD1286" t="s">
        <v>48609</v>
      </c>
      <c r="AE1286" t="s">
        <v>24454</v>
      </c>
      <c r="AF1286" t="s">
        <v>48610</v>
      </c>
      <c r="AG1286" t="s">
        <v>3077</v>
      </c>
      <c r="AH1286" t="s">
        <v>3078</v>
      </c>
      <c r="AI1286" t="s">
        <v>3079</v>
      </c>
      <c r="AJ1286" t="s">
        <v>1153</v>
      </c>
      <c r="AK1286" t="s">
        <v>21826</v>
      </c>
      <c r="AL1286" t="s">
        <v>418</v>
      </c>
      <c r="AM1286" t="s">
        <v>446</v>
      </c>
      <c r="AN1286" t="s">
        <v>80</v>
      </c>
      <c r="AO1286" t="s">
        <v>41881</v>
      </c>
      <c r="AP1286" t="s">
        <v>40883</v>
      </c>
    </row>
    <row r="1287" spans="1:42" x14ac:dyDescent="0.35">
      <c r="A1287" s="2" t="s">
        <v>3074</v>
      </c>
      <c r="B1287" s="2" t="s">
        <v>3075</v>
      </c>
      <c r="C1287" s="2" t="s">
        <v>24455</v>
      </c>
      <c r="D1287" s="2" t="s">
        <v>48611</v>
      </c>
      <c r="E1287" s="2" t="s">
        <v>2594</v>
      </c>
      <c r="F1287" s="2" t="s">
        <v>24456</v>
      </c>
      <c r="G1287" s="2" t="s">
        <v>3057</v>
      </c>
      <c r="H1287" t="s">
        <v>417</v>
      </c>
      <c r="I1287" t="s">
        <v>2953</v>
      </c>
      <c r="J1287" t="s">
        <v>2338</v>
      </c>
      <c r="K1287" t="s">
        <v>3567</v>
      </c>
      <c r="S1287" t="s">
        <v>82</v>
      </c>
      <c r="T1287" t="s">
        <v>5</v>
      </c>
      <c r="U1287" t="s">
        <v>886</v>
      </c>
      <c r="V1287" t="s">
        <v>82</v>
      </c>
      <c r="W1287" t="s">
        <v>3567</v>
      </c>
      <c r="X1287" t="s">
        <v>275</v>
      </c>
      <c r="Y1287" t="s">
        <v>12299</v>
      </c>
      <c r="AA1287" t="s">
        <v>1518</v>
      </c>
      <c r="AC1287" t="s">
        <v>48612</v>
      </c>
      <c r="AD1287" t="s">
        <v>48613</v>
      </c>
      <c r="AE1287" t="s">
        <v>24456</v>
      </c>
      <c r="AF1287" t="s">
        <v>48614</v>
      </c>
      <c r="AG1287" t="s">
        <v>3077</v>
      </c>
      <c r="AH1287" t="s">
        <v>3078</v>
      </c>
      <c r="AI1287" t="s">
        <v>3079</v>
      </c>
      <c r="AJ1287" t="s">
        <v>1153</v>
      </c>
      <c r="AK1287" t="s">
        <v>21826</v>
      </c>
      <c r="AL1287" t="s">
        <v>418</v>
      </c>
      <c r="AM1287" t="s">
        <v>446</v>
      </c>
      <c r="AN1287" t="s">
        <v>80</v>
      </c>
      <c r="AO1287" t="s">
        <v>48615</v>
      </c>
      <c r="AP1287" t="s">
        <v>40883</v>
      </c>
    </row>
    <row r="1288" spans="1:42" x14ac:dyDescent="0.35">
      <c r="A1288" s="2" t="s">
        <v>3074</v>
      </c>
      <c r="B1288" s="2" t="s">
        <v>3075</v>
      </c>
      <c r="C1288" s="2" t="s">
        <v>24457</v>
      </c>
      <c r="D1288" s="2" t="s">
        <v>48616</v>
      </c>
      <c r="E1288" s="2" t="s">
        <v>2594</v>
      </c>
      <c r="F1288" s="2" t="s">
        <v>24458</v>
      </c>
      <c r="G1288" s="2" t="s">
        <v>3057</v>
      </c>
      <c r="H1288" t="s">
        <v>417</v>
      </c>
      <c r="I1288" t="s">
        <v>2953</v>
      </c>
      <c r="J1288" t="s">
        <v>2338</v>
      </c>
      <c r="K1288" t="s">
        <v>3567</v>
      </c>
      <c r="N1288" s="2"/>
      <c r="O1288" s="2"/>
      <c r="P1288" s="2"/>
      <c r="Q1288" s="2"/>
      <c r="R1288" s="2"/>
      <c r="S1288" s="2" t="s">
        <v>82</v>
      </c>
      <c r="T1288" t="s">
        <v>5</v>
      </c>
      <c r="U1288" t="s">
        <v>886</v>
      </c>
      <c r="V1288" t="s">
        <v>82</v>
      </c>
      <c r="W1288" s="2" t="s">
        <v>3567</v>
      </c>
      <c r="X1288" s="2" t="s">
        <v>103</v>
      </c>
      <c r="Y1288" t="s">
        <v>4863</v>
      </c>
      <c r="AA1288" t="s">
        <v>9148</v>
      </c>
      <c r="AC1288" t="s">
        <v>48617</v>
      </c>
      <c r="AD1288" t="s">
        <v>48618</v>
      </c>
      <c r="AE1288" t="s">
        <v>24458</v>
      </c>
      <c r="AF1288" t="s">
        <v>48619</v>
      </c>
      <c r="AG1288" t="s">
        <v>48620</v>
      </c>
      <c r="AH1288" t="s">
        <v>3078</v>
      </c>
      <c r="AI1288" t="s">
        <v>48621</v>
      </c>
      <c r="AJ1288" t="s">
        <v>1153</v>
      </c>
      <c r="AK1288" t="s">
        <v>21826</v>
      </c>
      <c r="AL1288" t="s">
        <v>418</v>
      </c>
      <c r="AM1288" t="s">
        <v>446</v>
      </c>
      <c r="AN1288" t="s">
        <v>80</v>
      </c>
      <c r="AO1288" t="s">
        <v>41724</v>
      </c>
      <c r="AP1288" t="s">
        <v>40883</v>
      </c>
    </row>
    <row r="1289" spans="1:42" x14ac:dyDescent="0.35">
      <c r="A1289" s="2" t="s">
        <v>3074</v>
      </c>
      <c r="B1289" s="2" t="s">
        <v>3075</v>
      </c>
      <c r="C1289" s="2" t="s">
        <v>24459</v>
      </c>
      <c r="D1289" s="2" t="s">
        <v>43105</v>
      </c>
      <c r="E1289" s="2" t="s">
        <v>2594</v>
      </c>
      <c r="F1289" s="2" t="s">
        <v>24460</v>
      </c>
      <c r="G1289" s="2" t="s">
        <v>3057</v>
      </c>
      <c r="H1289" s="2" t="s">
        <v>417</v>
      </c>
      <c r="I1289" s="2" t="s">
        <v>2953</v>
      </c>
      <c r="J1289" s="2" t="s">
        <v>2338</v>
      </c>
      <c r="K1289" s="2" t="s">
        <v>3567</v>
      </c>
      <c r="L1289" s="2"/>
      <c r="M1289" s="2"/>
      <c r="S1289" t="s">
        <v>82</v>
      </c>
      <c r="T1289" s="2" t="s">
        <v>5</v>
      </c>
      <c r="U1289" s="2" t="s">
        <v>886</v>
      </c>
      <c r="V1289" s="2" t="s">
        <v>82</v>
      </c>
      <c r="W1289" s="2" t="s">
        <v>3567</v>
      </c>
      <c r="X1289" s="2" t="s">
        <v>103</v>
      </c>
      <c r="Y1289" t="s">
        <v>6806</v>
      </c>
      <c r="AA1289" t="s">
        <v>3226</v>
      </c>
      <c r="AC1289" t="s">
        <v>48622</v>
      </c>
      <c r="AD1289" t="s">
        <v>48623</v>
      </c>
      <c r="AE1289" t="s">
        <v>24460</v>
      </c>
      <c r="AF1289" t="s">
        <v>48624</v>
      </c>
      <c r="AG1289" t="s">
        <v>48625</v>
      </c>
      <c r="AH1289" t="s">
        <v>3078</v>
      </c>
      <c r="AI1289" t="s">
        <v>48626</v>
      </c>
      <c r="AJ1289" t="s">
        <v>1153</v>
      </c>
      <c r="AK1289" t="s">
        <v>21826</v>
      </c>
      <c r="AL1289" t="s">
        <v>418</v>
      </c>
      <c r="AM1289" t="s">
        <v>446</v>
      </c>
      <c r="AN1289" t="s">
        <v>80</v>
      </c>
      <c r="AO1289" t="s">
        <v>48627</v>
      </c>
      <c r="AP1289" t="s">
        <v>40883</v>
      </c>
    </row>
    <row r="1290" spans="1:42" x14ac:dyDescent="0.35">
      <c r="A1290" s="2" t="s">
        <v>3074</v>
      </c>
      <c r="B1290" s="2" t="s">
        <v>3075</v>
      </c>
      <c r="C1290" s="2" t="s">
        <v>24461</v>
      </c>
      <c r="D1290" s="2" t="s">
        <v>44421</v>
      </c>
      <c r="E1290" s="2" t="s">
        <v>2594</v>
      </c>
      <c r="F1290" s="2" t="s">
        <v>24462</v>
      </c>
      <c r="G1290" s="2" t="s">
        <v>3057</v>
      </c>
      <c r="H1290" t="s">
        <v>417</v>
      </c>
      <c r="I1290" t="s">
        <v>2953</v>
      </c>
      <c r="J1290" t="s">
        <v>2338</v>
      </c>
      <c r="K1290" t="s">
        <v>3567</v>
      </c>
      <c r="S1290" t="s">
        <v>82</v>
      </c>
      <c r="T1290" t="s">
        <v>5</v>
      </c>
      <c r="U1290" t="s">
        <v>886</v>
      </c>
      <c r="V1290" t="s">
        <v>82</v>
      </c>
      <c r="W1290" t="s">
        <v>3567</v>
      </c>
      <c r="X1290" t="s">
        <v>103</v>
      </c>
      <c r="Y1290" t="s">
        <v>10603</v>
      </c>
      <c r="AA1290" t="s">
        <v>48628</v>
      </c>
      <c r="AC1290" t="s">
        <v>48629</v>
      </c>
      <c r="AD1290" t="s">
        <v>48630</v>
      </c>
      <c r="AE1290" t="s">
        <v>24462</v>
      </c>
      <c r="AF1290" t="s">
        <v>48631</v>
      </c>
      <c r="AG1290" t="s">
        <v>48632</v>
      </c>
      <c r="AH1290" t="s">
        <v>3078</v>
      </c>
      <c r="AI1290" t="s">
        <v>48633</v>
      </c>
      <c r="AJ1290" t="s">
        <v>1153</v>
      </c>
      <c r="AK1290" t="s">
        <v>21826</v>
      </c>
      <c r="AL1290" t="s">
        <v>418</v>
      </c>
      <c r="AM1290" t="s">
        <v>446</v>
      </c>
      <c r="AN1290" t="s">
        <v>80</v>
      </c>
      <c r="AO1290" t="s">
        <v>48496</v>
      </c>
      <c r="AP1290" t="s">
        <v>40883</v>
      </c>
    </row>
    <row r="1291" spans="1:42" x14ac:dyDescent="0.35">
      <c r="A1291" s="2" t="s">
        <v>3074</v>
      </c>
      <c r="B1291" s="2" t="s">
        <v>3075</v>
      </c>
      <c r="C1291" s="2" t="s">
        <v>24463</v>
      </c>
      <c r="D1291" s="2" t="s">
        <v>48634</v>
      </c>
      <c r="E1291" s="2" t="s">
        <v>2594</v>
      </c>
      <c r="F1291" s="2" t="s">
        <v>24464</v>
      </c>
      <c r="G1291" s="2" t="s">
        <v>3057</v>
      </c>
      <c r="H1291" s="2" t="s">
        <v>417</v>
      </c>
      <c r="I1291" s="2" t="s">
        <v>2953</v>
      </c>
      <c r="J1291" s="2" t="s">
        <v>2338</v>
      </c>
      <c r="K1291" s="2" t="s">
        <v>3567</v>
      </c>
      <c r="L1291" s="2"/>
      <c r="M1291" s="2"/>
      <c r="N1291" s="2"/>
      <c r="O1291" s="2"/>
      <c r="P1291" s="2"/>
      <c r="Q1291" s="2"/>
      <c r="R1291" s="2"/>
      <c r="S1291" s="2" t="s">
        <v>82</v>
      </c>
      <c r="T1291" t="s">
        <v>5</v>
      </c>
      <c r="U1291" s="2" t="s">
        <v>886</v>
      </c>
      <c r="V1291" s="2" t="s">
        <v>82</v>
      </c>
      <c r="W1291" s="2" t="s">
        <v>3567</v>
      </c>
      <c r="X1291" s="2" t="s">
        <v>103</v>
      </c>
      <c r="Y1291" t="s">
        <v>208</v>
      </c>
      <c r="AA1291" t="s">
        <v>3906</v>
      </c>
      <c r="AC1291" t="s">
        <v>48635</v>
      </c>
      <c r="AD1291" t="s">
        <v>48636</v>
      </c>
      <c r="AE1291" t="s">
        <v>24464</v>
      </c>
      <c r="AF1291" t="s">
        <v>48637</v>
      </c>
      <c r="AG1291" t="s">
        <v>3077</v>
      </c>
      <c r="AH1291" t="s">
        <v>3078</v>
      </c>
      <c r="AI1291" t="s">
        <v>3079</v>
      </c>
      <c r="AJ1291" t="s">
        <v>1153</v>
      </c>
      <c r="AK1291" t="s">
        <v>21826</v>
      </c>
      <c r="AL1291" t="s">
        <v>418</v>
      </c>
      <c r="AM1291" t="s">
        <v>446</v>
      </c>
      <c r="AN1291" t="s">
        <v>80</v>
      </c>
      <c r="AO1291" t="s">
        <v>41850</v>
      </c>
      <c r="AP1291" t="s">
        <v>40883</v>
      </c>
    </row>
    <row r="1292" spans="1:42" x14ac:dyDescent="0.35">
      <c r="A1292" s="2" t="s">
        <v>3074</v>
      </c>
      <c r="B1292" s="2" t="s">
        <v>3075</v>
      </c>
      <c r="C1292" s="2" t="s">
        <v>24465</v>
      </c>
      <c r="D1292" s="2" t="s">
        <v>48638</v>
      </c>
      <c r="E1292" s="2" t="s">
        <v>2594</v>
      </c>
      <c r="F1292" s="2" t="s">
        <v>24466</v>
      </c>
      <c r="G1292" s="2" t="s">
        <v>3057</v>
      </c>
      <c r="H1292" t="s">
        <v>417</v>
      </c>
      <c r="I1292" t="s">
        <v>2953</v>
      </c>
      <c r="J1292" t="s">
        <v>2338</v>
      </c>
      <c r="K1292" t="s">
        <v>3567</v>
      </c>
      <c r="S1292" t="s">
        <v>82</v>
      </c>
      <c r="T1292" t="s">
        <v>5</v>
      </c>
      <c r="U1292" t="s">
        <v>886</v>
      </c>
      <c r="V1292" t="s">
        <v>82</v>
      </c>
      <c r="W1292" t="s">
        <v>3567</v>
      </c>
      <c r="X1292" t="s">
        <v>162</v>
      </c>
      <c r="Y1292" t="s">
        <v>622</v>
      </c>
      <c r="AA1292" t="s">
        <v>48639</v>
      </c>
      <c r="AC1292" t="s">
        <v>48640</v>
      </c>
      <c r="AD1292" t="s">
        <v>48641</v>
      </c>
      <c r="AE1292" t="s">
        <v>24466</v>
      </c>
      <c r="AF1292" t="s">
        <v>48642</v>
      </c>
      <c r="AG1292" t="s">
        <v>3077</v>
      </c>
      <c r="AH1292" t="s">
        <v>3078</v>
      </c>
      <c r="AI1292" t="s">
        <v>3079</v>
      </c>
      <c r="AJ1292" t="s">
        <v>1153</v>
      </c>
      <c r="AK1292" t="s">
        <v>21826</v>
      </c>
      <c r="AL1292" t="s">
        <v>418</v>
      </c>
      <c r="AM1292" t="s">
        <v>446</v>
      </c>
      <c r="AN1292" t="s">
        <v>80</v>
      </c>
      <c r="AO1292" t="s">
        <v>48643</v>
      </c>
      <c r="AP1292" t="s">
        <v>40883</v>
      </c>
    </row>
    <row r="1293" spans="1:42" x14ac:dyDescent="0.35">
      <c r="A1293" s="2" t="s">
        <v>3074</v>
      </c>
      <c r="B1293" s="2" t="s">
        <v>3075</v>
      </c>
      <c r="C1293" s="2" t="s">
        <v>24467</v>
      </c>
      <c r="D1293" s="2" t="s">
        <v>48644</v>
      </c>
      <c r="E1293" s="2" t="s">
        <v>2594</v>
      </c>
      <c r="F1293" s="2" t="s">
        <v>24468</v>
      </c>
      <c r="G1293" s="2" t="s">
        <v>3057</v>
      </c>
      <c r="H1293" s="2" t="s">
        <v>417</v>
      </c>
      <c r="I1293" s="2" t="s">
        <v>2953</v>
      </c>
      <c r="J1293" s="2" t="s">
        <v>2338</v>
      </c>
      <c r="K1293" s="2" t="s">
        <v>3567</v>
      </c>
      <c r="L1293" s="2"/>
      <c r="M1293" s="2"/>
      <c r="N1293" s="2"/>
      <c r="O1293" s="2"/>
      <c r="P1293" s="2"/>
      <c r="Q1293" s="2"/>
      <c r="R1293" s="2"/>
      <c r="S1293" s="2" t="s">
        <v>82</v>
      </c>
      <c r="T1293" s="2" t="s">
        <v>5</v>
      </c>
      <c r="U1293" s="2" t="s">
        <v>886</v>
      </c>
      <c r="V1293" s="2" t="s">
        <v>82</v>
      </c>
      <c r="W1293" s="2" t="s">
        <v>3567</v>
      </c>
      <c r="X1293" s="2" t="s">
        <v>275</v>
      </c>
      <c r="Y1293" t="s">
        <v>48645</v>
      </c>
      <c r="AA1293" t="s">
        <v>13241</v>
      </c>
      <c r="AC1293" t="s">
        <v>48646</v>
      </c>
      <c r="AD1293" t="s">
        <v>48647</v>
      </c>
      <c r="AE1293" t="s">
        <v>24468</v>
      </c>
      <c r="AF1293" t="s">
        <v>48648</v>
      </c>
      <c r="AG1293" t="s">
        <v>3077</v>
      </c>
      <c r="AH1293" t="s">
        <v>3078</v>
      </c>
      <c r="AI1293" t="s">
        <v>3079</v>
      </c>
      <c r="AJ1293" t="s">
        <v>1153</v>
      </c>
      <c r="AK1293" t="s">
        <v>21826</v>
      </c>
      <c r="AL1293" t="s">
        <v>418</v>
      </c>
      <c r="AM1293" t="s">
        <v>446</v>
      </c>
      <c r="AN1293" t="s">
        <v>80</v>
      </c>
      <c r="AO1293" t="s">
        <v>47665</v>
      </c>
      <c r="AP1293" t="s">
        <v>40883</v>
      </c>
    </row>
    <row r="1294" spans="1:42" x14ac:dyDescent="0.35">
      <c r="A1294" s="2" t="s">
        <v>3074</v>
      </c>
      <c r="B1294" s="2" t="s">
        <v>3075</v>
      </c>
      <c r="C1294" s="2" t="s">
        <v>24469</v>
      </c>
      <c r="D1294" s="2" t="s">
        <v>48649</v>
      </c>
      <c r="E1294" s="2" t="s">
        <v>2594</v>
      </c>
      <c r="F1294" s="2" t="s">
        <v>24470</v>
      </c>
      <c r="G1294" s="2" t="s">
        <v>3057</v>
      </c>
      <c r="H1294" s="2" t="s">
        <v>417</v>
      </c>
      <c r="I1294" s="2" t="s">
        <v>2953</v>
      </c>
      <c r="J1294" s="2" t="s">
        <v>2338</v>
      </c>
      <c r="K1294" s="2" t="s">
        <v>3567</v>
      </c>
      <c r="L1294" s="2"/>
      <c r="M1294" s="2"/>
      <c r="N1294" s="2"/>
      <c r="O1294" s="2"/>
      <c r="P1294" s="2"/>
      <c r="Q1294" s="2"/>
      <c r="R1294" s="2"/>
      <c r="S1294" s="2" t="s">
        <v>82</v>
      </c>
      <c r="T1294" t="s">
        <v>5</v>
      </c>
      <c r="U1294" t="s">
        <v>886</v>
      </c>
      <c r="V1294" s="2" t="s">
        <v>82</v>
      </c>
      <c r="W1294" s="2" t="s">
        <v>3567</v>
      </c>
      <c r="X1294" s="2" t="s">
        <v>103</v>
      </c>
      <c r="Y1294" t="s">
        <v>1457</v>
      </c>
      <c r="AA1294" t="s">
        <v>4435</v>
      </c>
      <c r="AC1294" t="s">
        <v>48650</v>
      </c>
      <c r="AD1294" t="s">
        <v>48651</v>
      </c>
      <c r="AE1294" t="s">
        <v>24470</v>
      </c>
      <c r="AF1294" t="s">
        <v>48652</v>
      </c>
      <c r="AG1294" t="s">
        <v>3077</v>
      </c>
      <c r="AH1294" t="s">
        <v>3078</v>
      </c>
      <c r="AI1294" t="s">
        <v>3079</v>
      </c>
      <c r="AJ1294" t="s">
        <v>1153</v>
      </c>
      <c r="AK1294" t="s">
        <v>21826</v>
      </c>
      <c r="AL1294" t="s">
        <v>418</v>
      </c>
      <c r="AM1294" t="s">
        <v>446</v>
      </c>
      <c r="AN1294" t="s">
        <v>80</v>
      </c>
      <c r="AO1294" t="s">
        <v>41644</v>
      </c>
      <c r="AP1294" t="s">
        <v>40883</v>
      </c>
    </row>
    <row r="1295" spans="1:42" x14ac:dyDescent="0.35">
      <c r="A1295" s="2" t="s">
        <v>3074</v>
      </c>
      <c r="B1295" s="2" t="s">
        <v>3075</v>
      </c>
      <c r="C1295" s="2" t="s">
        <v>24471</v>
      </c>
      <c r="D1295" s="2" t="s">
        <v>44568</v>
      </c>
      <c r="E1295" s="2" t="s">
        <v>2594</v>
      </c>
      <c r="F1295" s="2" t="s">
        <v>24472</v>
      </c>
      <c r="G1295" s="2" t="s">
        <v>3057</v>
      </c>
      <c r="H1295" t="s">
        <v>417</v>
      </c>
      <c r="I1295" t="s">
        <v>2953</v>
      </c>
      <c r="J1295" t="s">
        <v>2338</v>
      </c>
      <c r="K1295" t="s">
        <v>3567</v>
      </c>
      <c r="S1295" t="s">
        <v>82</v>
      </c>
      <c r="T1295" t="s">
        <v>5</v>
      </c>
      <c r="U1295" t="s">
        <v>886</v>
      </c>
      <c r="V1295" t="s">
        <v>82</v>
      </c>
      <c r="W1295" t="s">
        <v>3567</v>
      </c>
      <c r="X1295" t="s">
        <v>103</v>
      </c>
      <c r="Y1295" t="s">
        <v>6849</v>
      </c>
      <c r="AA1295" t="s">
        <v>794</v>
      </c>
      <c r="AC1295" t="s">
        <v>48653</v>
      </c>
      <c r="AD1295" t="s">
        <v>48654</v>
      </c>
      <c r="AE1295" t="s">
        <v>24472</v>
      </c>
      <c r="AF1295" t="s">
        <v>48655</v>
      </c>
      <c r="AG1295" t="s">
        <v>3077</v>
      </c>
      <c r="AH1295" t="s">
        <v>3078</v>
      </c>
      <c r="AI1295" t="s">
        <v>3079</v>
      </c>
      <c r="AJ1295" t="s">
        <v>1153</v>
      </c>
      <c r="AK1295" t="s">
        <v>21826</v>
      </c>
      <c r="AL1295" t="s">
        <v>418</v>
      </c>
      <c r="AM1295" t="s">
        <v>446</v>
      </c>
      <c r="AN1295" t="s">
        <v>80</v>
      </c>
      <c r="AO1295" t="s">
        <v>48656</v>
      </c>
      <c r="AP1295" t="s">
        <v>40883</v>
      </c>
    </row>
    <row r="1296" spans="1:42" x14ac:dyDescent="0.35">
      <c r="A1296" s="2" t="s">
        <v>3074</v>
      </c>
      <c r="B1296" s="2" t="s">
        <v>3075</v>
      </c>
      <c r="C1296" s="2" t="s">
        <v>24473</v>
      </c>
      <c r="D1296" s="2" t="s">
        <v>48657</v>
      </c>
      <c r="E1296" s="2" t="s">
        <v>2594</v>
      </c>
      <c r="F1296" s="2" t="s">
        <v>24474</v>
      </c>
      <c r="G1296" s="2" t="s">
        <v>3057</v>
      </c>
      <c r="H1296" t="s">
        <v>417</v>
      </c>
      <c r="I1296" t="s">
        <v>2953</v>
      </c>
      <c r="J1296" t="s">
        <v>2338</v>
      </c>
      <c r="K1296" t="s">
        <v>3567</v>
      </c>
      <c r="P1296" s="2"/>
      <c r="Q1296" s="2"/>
      <c r="R1296" s="2"/>
      <c r="S1296" s="2" t="s">
        <v>82</v>
      </c>
      <c r="T1296" t="s">
        <v>5</v>
      </c>
      <c r="U1296" t="s">
        <v>886</v>
      </c>
      <c r="V1296" t="s">
        <v>82</v>
      </c>
      <c r="W1296" s="2" t="s">
        <v>3567</v>
      </c>
      <c r="X1296" s="2" t="s">
        <v>162</v>
      </c>
      <c r="Y1296" t="s">
        <v>1715</v>
      </c>
      <c r="AA1296" t="s">
        <v>12915</v>
      </c>
      <c r="AC1296" t="s">
        <v>48658</v>
      </c>
      <c r="AD1296" t="s">
        <v>48659</v>
      </c>
      <c r="AE1296" t="s">
        <v>24474</v>
      </c>
      <c r="AF1296" t="s">
        <v>48660</v>
      </c>
      <c r="AG1296" t="s">
        <v>3077</v>
      </c>
      <c r="AH1296" t="s">
        <v>3078</v>
      </c>
      <c r="AI1296" t="s">
        <v>3079</v>
      </c>
      <c r="AJ1296" t="s">
        <v>1153</v>
      </c>
      <c r="AK1296" t="s">
        <v>21826</v>
      </c>
      <c r="AL1296" t="s">
        <v>418</v>
      </c>
      <c r="AM1296" t="s">
        <v>446</v>
      </c>
      <c r="AN1296" t="s">
        <v>80</v>
      </c>
      <c r="AO1296" t="s">
        <v>48661</v>
      </c>
      <c r="AP1296" t="s">
        <v>40883</v>
      </c>
    </row>
    <row r="1297" spans="1:42" x14ac:dyDescent="0.35">
      <c r="A1297" s="2" t="s">
        <v>3074</v>
      </c>
      <c r="B1297" s="2" t="s">
        <v>3075</v>
      </c>
      <c r="C1297" s="2" t="s">
        <v>24475</v>
      </c>
      <c r="D1297" s="2" t="s">
        <v>24476</v>
      </c>
      <c r="E1297" s="2" t="s">
        <v>2594</v>
      </c>
      <c r="F1297" s="2" t="s">
        <v>24477</v>
      </c>
      <c r="G1297" s="2"/>
      <c r="L1297" t="s">
        <v>652</v>
      </c>
      <c r="M1297" s="2" t="s">
        <v>79</v>
      </c>
      <c r="N1297" s="2" t="s">
        <v>887</v>
      </c>
      <c r="O1297" s="2" t="s">
        <v>445</v>
      </c>
      <c r="P1297" t="s">
        <v>3903</v>
      </c>
      <c r="Q1297" t="s">
        <v>4465</v>
      </c>
      <c r="R1297" t="s">
        <v>83</v>
      </c>
      <c r="V1297" t="s">
        <v>652</v>
      </c>
      <c r="W1297" s="2" t="s">
        <v>83</v>
      </c>
      <c r="X1297" s="2" t="s">
        <v>162</v>
      </c>
      <c r="Y1297" t="s">
        <v>1383</v>
      </c>
      <c r="AA1297" t="s">
        <v>48558</v>
      </c>
      <c r="AC1297" t="s">
        <v>48559</v>
      </c>
      <c r="AD1297" t="s">
        <v>48560</v>
      </c>
      <c r="AE1297" t="s">
        <v>24477</v>
      </c>
      <c r="AF1297" t="s">
        <v>48662</v>
      </c>
      <c r="AG1297" t="s">
        <v>3077</v>
      </c>
      <c r="AH1297" t="s">
        <v>3078</v>
      </c>
      <c r="AI1297" t="s">
        <v>3079</v>
      </c>
      <c r="AJ1297" t="s">
        <v>1153</v>
      </c>
      <c r="AK1297" t="s">
        <v>21826</v>
      </c>
      <c r="AL1297" t="s">
        <v>418</v>
      </c>
      <c r="AM1297" t="s">
        <v>1153</v>
      </c>
      <c r="AN1297" t="s">
        <v>21822</v>
      </c>
      <c r="AO1297" t="s">
        <v>48663</v>
      </c>
      <c r="AP1297" t="s">
        <v>40883</v>
      </c>
    </row>
    <row r="1298" spans="1:42" x14ac:dyDescent="0.35">
      <c r="A1298" s="2" t="s">
        <v>3074</v>
      </c>
      <c r="B1298" s="2" t="s">
        <v>3075</v>
      </c>
      <c r="C1298" s="2" t="s">
        <v>24478</v>
      </c>
      <c r="D1298" s="2" t="s">
        <v>48664</v>
      </c>
      <c r="E1298" s="2" t="s">
        <v>2594</v>
      </c>
      <c r="F1298" s="2" t="s">
        <v>24479</v>
      </c>
      <c r="G1298" s="2" t="s">
        <v>3057</v>
      </c>
      <c r="H1298" t="s">
        <v>417</v>
      </c>
      <c r="I1298" t="s">
        <v>2953</v>
      </c>
      <c r="J1298" s="2" t="s">
        <v>2338</v>
      </c>
      <c r="K1298" s="2" t="s">
        <v>3567</v>
      </c>
      <c r="L1298" s="2"/>
      <c r="S1298" t="s">
        <v>82</v>
      </c>
      <c r="T1298" t="s">
        <v>5</v>
      </c>
      <c r="U1298" t="s">
        <v>886</v>
      </c>
      <c r="V1298" t="s">
        <v>82</v>
      </c>
      <c r="W1298" s="2" t="s">
        <v>3567</v>
      </c>
      <c r="X1298" s="2" t="s">
        <v>103</v>
      </c>
      <c r="Y1298" t="s">
        <v>18036</v>
      </c>
      <c r="AA1298" t="s">
        <v>48665</v>
      </c>
      <c r="AC1298" t="s">
        <v>48666</v>
      </c>
      <c r="AD1298" t="s">
        <v>48667</v>
      </c>
      <c r="AE1298" t="s">
        <v>24479</v>
      </c>
      <c r="AF1298" t="s">
        <v>48668</v>
      </c>
      <c r="AG1298" t="s">
        <v>3077</v>
      </c>
      <c r="AH1298" t="s">
        <v>3078</v>
      </c>
      <c r="AI1298" t="s">
        <v>3079</v>
      </c>
      <c r="AJ1298" t="s">
        <v>1153</v>
      </c>
      <c r="AK1298" t="s">
        <v>21826</v>
      </c>
      <c r="AL1298" t="s">
        <v>418</v>
      </c>
      <c r="AM1298" t="s">
        <v>446</v>
      </c>
      <c r="AN1298" t="s">
        <v>80</v>
      </c>
      <c r="AO1298" t="s">
        <v>48669</v>
      </c>
      <c r="AP1298" t="s">
        <v>40883</v>
      </c>
    </row>
    <row r="1299" spans="1:42" x14ac:dyDescent="0.35">
      <c r="A1299" s="2" t="s">
        <v>3074</v>
      </c>
      <c r="B1299" s="2" t="s">
        <v>3075</v>
      </c>
      <c r="C1299" s="2" t="s">
        <v>24480</v>
      </c>
      <c r="D1299" s="2" t="s">
        <v>24481</v>
      </c>
      <c r="E1299" s="2" t="s">
        <v>2594</v>
      </c>
      <c r="F1299" s="2" t="s">
        <v>24482</v>
      </c>
      <c r="G1299" s="2" t="s">
        <v>3057</v>
      </c>
      <c r="H1299" s="2" t="s">
        <v>417</v>
      </c>
      <c r="I1299" s="2" t="s">
        <v>2953</v>
      </c>
      <c r="J1299" t="s">
        <v>2338</v>
      </c>
      <c r="K1299" t="s">
        <v>3567</v>
      </c>
      <c r="L1299" t="s">
        <v>652</v>
      </c>
      <c r="T1299" s="2"/>
      <c r="U1299" s="2"/>
      <c r="V1299" s="2" t="s">
        <v>3057</v>
      </c>
      <c r="W1299" s="2" t="s">
        <v>652</v>
      </c>
      <c r="X1299" s="2" t="s">
        <v>162</v>
      </c>
      <c r="Y1299" t="s">
        <v>1383</v>
      </c>
      <c r="AA1299" t="s">
        <v>4435</v>
      </c>
      <c r="AC1299" t="s">
        <v>48670</v>
      </c>
      <c r="AD1299" t="s">
        <v>48671</v>
      </c>
      <c r="AE1299" t="s">
        <v>24482</v>
      </c>
      <c r="AF1299" t="s">
        <v>48672</v>
      </c>
      <c r="AG1299" t="s">
        <v>3077</v>
      </c>
      <c r="AH1299" t="s">
        <v>3078</v>
      </c>
      <c r="AI1299" t="s">
        <v>3079</v>
      </c>
      <c r="AJ1299" t="s">
        <v>1153</v>
      </c>
      <c r="AK1299" t="s">
        <v>21826</v>
      </c>
      <c r="AL1299" t="s">
        <v>418</v>
      </c>
      <c r="AM1299" t="s">
        <v>1153</v>
      </c>
      <c r="AN1299" t="s">
        <v>21822</v>
      </c>
      <c r="AO1299" t="s">
        <v>81</v>
      </c>
      <c r="AP1299" t="s">
        <v>40883</v>
      </c>
    </row>
    <row r="1300" spans="1:42" x14ac:dyDescent="0.35">
      <c r="A1300" s="2" t="s">
        <v>3074</v>
      </c>
      <c r="B1300" s="2" t="s">
        <v>3075</v>
      </c>
      <c r="C1300" s="2" t="s">
        <v>24483</v>
      </c>
      <c r="D1300" s="2" t="s">
        <v>48673</v>
      </c>
      <c r="E1300" s="2" t="s">
        <v>2594</v>
      </c>
      <c r="F1300" s="2" t="s">
        <v>24484</v>
      </c>
      <c r="G1300" s="2" t="s">
        <v>3057</v>
      </c>
      <c r="H1300" t="s">
        <v>417</v>
      </c>
      <c r="I1300" t="s">
        <v>2953</v>
      </c>
      <c r="J1300" t="s">
        <v>2338</v>
      </c>
      <c r="K1300" t="s">
        <v>3567</v>
      </c>
      <c r="S1300" t="s">
        <v>82</v>
      </c>
      <c r="T1300" t="s">
        <v>5</v>
      </c>
      <c r="U1300" t="s">
        <v>886</v>
      </c>
      <c r="V1300" t="s">
        <v>82</v>
      </c>
      <c r="W1300" t="s">
        <v>3567</v>
      </c>
      <c r="X1300" t="s">
        <v>103</v>
      </c>
      <c r="Y1300" t="s">
        <v>6282</v>
      </c>
      <c r="AA1300" t="s">
        <v>48674</v>
      </c>
      <c r="AC1300" t="s">
        <v>48675</v>
      </c>
      <c r="AD1300" t="s">
        <v>48676</v>
      </c>
      <c r="AE1300" t="s">
        <v>24484</v>
      </c>
      <c r="AF1300" t="s">
        <v>48677</v>
      </c>
      <c r="AG1300" t="s">
        <v>3077</v>
      </c>
      <c r="AH1300" t="s">
        <v>3078</v>
      </c>
      <c r="AI1300" t="s">
        <v>3079</v>
      </c>
      <c r="AJ1300" t="s">
        <v>1153</v>
      </c>
      <c r="AK1300" t="s">
        <v>21826</v>
      </c>
      <c r="AL1300" t="s">
        <v>418</v>
      </c>
      <c r="AM1300" t="s">
        <v>446</v>
      </c>
      <c r="AN1300" t="s">
        <v>80</v>
      </c>
      <c r="AO1300" t="s">
        <v>42779</v>
      </c>
      <c r="AP1300" t="s">
        <v>40883</v>
      </c>
    </row>
    <row r="1301" spans="1:42" x14ac:dyDescent="0.35">
      <c r="A1301" s="2" t="s">
        <v>3074</v>
      </c>
      <c r="B1301" s="2" t="s">
        <v>3075</v>
      </c>
      <c r="C1301" s="2" t="s">
        <v>24485</v>
      </c>
      <c r="D1301" s="2" t="s">
        <v>48678</v>
      </c>
      <c r="E1301" s="2" t="s">
        <v>2594</v>
      </c>
      <c r="F1301" s="2" t="s">
        <v>24486</v>
      </c>
      <c r="G1301" s="2" t="s">
        <v>3057</v>
      </c>
      <c r="H1301" t="s">
        <v>417</v>
      </c>
      <c r="I1301" t="s">
        <v>2953</v>
      </c>
      <c r="J1301" t="s">
        <v>2338</v>
      </c>
      <c r="K1301" t="s">
        <v>3567</v>
      </c>
      <c r="P1301" s="2"/>
      <c r="Q1301" s="2"/>
      <c r="R1301" s="2"/>
      <c r="S1301" s="2" t="s">
        <v>82</v>
      </c>
      <c r="T1301" t="s">
        <v>5</v>
      </c>
      <c r="U1301" t="s">
        <v>886</v>
      </c>
      <c r="V1301" t="s">
        <v>82</v>
      </c>
      <c r="W1301" s="2" t="s">
        <v>3567</v>
      </c>
      <c r="X1301" s="2" t="s">
        <v>275</v>
      </c>
      <c r="Y1301" t="s">
        <v>46737</v>
      </c>
      <c r="AA1301" t="s">
        <v>1555</v>
      </c>
      <c r="AC1301" t="s">
        <v>48679</v>
      </c>
      <c r="AD1301" t="s">
        <v>48680</v>
      </c>
      <c r="AE1301" t="s">
        <v>24486</v>
      </c>
      <c r="AF1301" t="s">
        <v>48681</v>
      </c>
      <c r="AG1301" t="s">
        <v>48682</v>
      </c>
      <c r="AH1301" t="s">
        <v>3078</v>
      </c>
      <c r="AI1301" t="s">
        <v>3079</v>
      </c>
      <c r="AJ1301" t="s">
        <v>1153</v>
      </c>
      <c r="AK1301" t="s">
        <v>21826</v>
      </c>
      <c r="AL1301" t="s">
        <v>418</v>
      </c>
      <c r="AM1301" t="s">
        <v>446</v>
      </c>
      <c r="AN1301" t="s">
        <v>80</v>
      </c>
      <c r="AO1301" t="s">
        <v>48683</v>
      </c>
      <c r="AP1301" t="s">
        <v>40883</v>
      </c>
    </row>
    <row r="1302" spans="1:42" x14ac:dyDescent="0.35">
      <c r="A1302" s="2" t="s">
        <v>3074</v>
      </c>
      <c r="B1302" s="2" t="s">
        <v>3075</v>
      </c>
      <c r="C1302" s="2" t="s">
        <v>24487</v>
      </c>
      <c r="D1302" s="2" t="s">
        <v>24488</v>
      </c>
      <c r="E1302" s="2" t="s">
        <v>2594</v>
      </c>
      <c r="F1302" s="2" t="s">
        <v>24489</v>
      </c>
      <c r="G1302" s="2"/>
      <c r="I1302" t="s">
        <v>2953</v>
      </c>
      <c r="J1302" t="s">
        <v>2338</v>
      </c>
      <c r="K1302" t="s">
        <v>3567</v>
      </c>
      <c r="L1302" t="s">
        <v>652</v>
      </c>
      <c r="M1302" s="2" t="s">
        <v>79</v>
      </c>
      <c r="N1302" s="2" t="s">
        <v>887</v>
      </c>
      <c r="O1302" s="2" t="s">
        <v>445</v>
      </c>
      <c r="P1302" s="2" t="s">
        <v>3903</v>
      </c>
      <c r="Q1302" s="2" t="s">
        <v>4465</v>
      </c>
      <c r="R1302" s="2" t="s">
        <v>83</v>
      </c>
      <c r="S1302" s="2"/>
      <c r="V1302" t="s">
        <v>2953</v>
      </c>
      <c r="W1302" s="2" t="s">
        <v>83</v>
      </c>
      <c r="X1302" s="2" t="s">
        <v>162</v>
      </c>
      <c r="Y1302" t="s">
        <v>1383</v>
      </c>
      <c r="AA1302" t="s">
        <v>48558</v>
      </c>
      <c r="AC1302" t="s">
        <v>48559</v>
      </c>
      <c r="AD1302" t="s">
        <v>48560</v>
      </c>
      <c r="AE1302" t="s">
        <v>24477</v>
      </c>
      <c r="AF1302" t="s">
        <v>48561</v>
      </c>
      <c r="AG1302" t="s">
        <v>3077</v>
      </c>
      <c r="AH1302" t="s">
        <v>3078</v>
      </c>
      <c r="AI1302" t="s">
        <v>3079</v>
      </c>
      <c r="AJ1302" t="s">
        <v>1153</v>
      </c>
      <c r="AK1302" t="s">
        <v>21826</v>
      </c>
      <c r="AL1302" t="s">
        <v>418</v>
      </c>
      <c r="AM1302" t="s">
        <v>996</v>
      </c>
      <c r="AN1302" t="s">
        <v>41527</v>
      </c>
      <c r="AO1302" t="s">
        <v>3903</v>
      </c>
      <c r="AP1302" t="s">
        <v>40883</v>
      </c>
    </row>
    <row r="1303" spans="1:42" x14ac:dyDescent="0.35">
      <c r="A1303" s="2" t="s">
        <v>3093</v>
      </c>
      <c r="B1303" s="2" t="s">
        <v>3094</v>
      </c>
      <c r="C1303" s="2" t="s">
        <v>24490</v>
      </c>
      <c r="D1303" s="2" t="s">
        <v>48684</v>
      </c>
      <c r="E1303" s="2" t="s">
        <v>2594</v>
      </c>
      <c r="F1303" s="2" t="s">
        <v>24491</v>
      </c>
      <c r="G1303" s="2"/>
      <c r="N1303" s="2"/>
      <c r="O1303" s="2" t="s">
        <v>445</v>
      </c>
      <c r="P1303" t="s">
        <v>3903</v>
      </c>
      <c r="Q1303" t="s">
        <v>4465</v>
      </c>
      <c r="R1303" t="s">
        <v>83</v>
      </c>
      <c r="V1303" t="s">
        <v>445</v>
      </c>
      <c r="W1303" s="2" t="s">
        <v>83</v>
      </c>
      <c r="X1303" s="2" t="s">
        <v>103</v>
      </c>
      <c r="Y1303" t="s">
        <v>815</v>
      </c>
      <c r="AA1303" t="s">
        <v>48685</v>
      </c>
      <c r="AC1303" t="s">
        <v>48686</v>
      </c>
      <c r="AD1303" t="s">
        <v>48687</v>
      </c>
      <c r="AE1303" t="s">
        <v>24491</v>
      </c>
      <c r="AF1303" t="s">
        <v>48688</v>
      </c>
      <c r="AG1303" t="s">
        <v>48689</v>
      </c>
      <c r="AH1303" t="s">
        <v>3097</v>
      </c>
      <c r="AI1303" t="s">
        <v>48690</v>
      </c>
      <c r="AJ1303" t="s">
        <v>1153</v>
      </c>
      <c r="AK1303" t="s">
        <v>21826</v>
      </c>
      <c r="AL1303" t="s">
        <v>418</v>
      </c>
      <c r="AM1303" t="s">
        <v>446</v>
      </c>
      <c r="AN1303" t="s">
        <v>80</v>
      </c>
      <c r="AO1303" t="s">
        <v>48691</v>
      </c>
      <c r="AP1303" t="s">
        <v>40883</v>
      </c>
    </row>
    <row r="1304" spans="1:42" x14ac:dyDescent="0.35">
      <c r="A1304" s="2" t="s">
        <v>3093</v>
      </c>
      <c r="B1304" s="2" t="s">
        <v>3094</v>
      </c>
      <c r="C1304" s="2" t="s">
        <v>24492</v>
      </c>
      <c r="D1304" s="2" t="s">
        <v>48692</v>
      </c>
      <c r="E1304" s="2" t="s">
        <v>2594</v>
      </c>
      <c r="F1304" s="2" t="s">
        <v>24493</v>
      </c>
      <c r="G1304" s="2"/>
      <c r="K1304" s="2"/>
      <c r="L1304" s="2"/>
      <c r="M1304" s="2"/>
      <c r="O1304" t="s">
        <v>445</v>
      </c>
      <c r="P1304" t="s">
        <v>3903</v>
      </c>
      <c r="Q1304" t="s">
        <v>4465</v>
      </c>
      <c r="R1304" t="s">
        <v>83</v>
      </c>
      <c r="V1304" t="s">
        <v>445</v>
      </c>
      <c r="W1304" s="2" t="s">
        <v>83</v>
      </c>
      <c r="X1304" s="2" t="s">
        <v>162</v>
      </c>
      <c r="Y1304" t="s">
        <v>11537</v>
      </c>
      <c r="AA1304" t="s">
        <v>48693</v>
      </c>
      <c r="AC1304" t="s">
        <v>48694</v>
      </c>
      <c r="AE1304" t="s">
        <v>24493</v>
      </c>
      <c r="AF1304" t="s">
        <v>3102</v>
      </c>
      <c r="AG1304" t="s">
        <v>48695</v>
      </c>
      <c r="AH1304" t="s">
        <v>3097</v>
      </c>
      <c r="AI1304" t="s">
        <v>3111</v>
      </c>
      <c r="AJ1304" t="s">
        <v>1153</v>
      </c>
      <c r="AK1304" t="s">
        <v>21826</v>
      </c>
      <c r="AL1304" t="s">
        <v>418</v>
      </c>
      <c r="AM1304" t="s">
        <v>996</v>
      </c>
      <c r="AN1304" t="s">
        <v>41527</v>
      </c>
      <c r="AO1304" t="s">
        <v>44627</v>
      </c>
      <c r="AP1304" t="s">
        <v>40883</v>
      </c>
    </row>
    <row r="1305" spans="1:42" x14ac:dyDescent="0.35">
      <c r="A1305" s="2" t="s">
        <v>3093</v>
      </c>
      <c r="B1305" s="2" t="s">
        <v>3094</v>
      </c>
      <c r="C1305" s="2" t="s">
        <v>24494</v>
      </c>
      <c r="D1305" s="2" t="s">
        <v>3240</v>
      </c>
      <c r="E1305" s="2" t="s">
        <v>2594</v>
      </c>
      <c r="F1305" s="2"/>
      <c r="G1305" s="2"/>
      <c r="H1305" s="2"/>
      <c r="I1305" s="2"/>
      <c r="J1305" s="2"/>
      <c r="L1305" t="s">
        <v>652</v>
      </c>
      <c r="M1305" t="s">
        <v>79</v>
      </c>
      <c r="N1305" t="s">
        <v>887</v>
      </c>
      <c r="O1305" t="s">
        <v>445</v>
      </c>
      <c r="P1305" t="s">
        <v>3903</v>
      </c>
      <c r="Q1305" t="s">
        <v>4465</v>
      </c>
      <c r="R1305" t="s">
        <v>83</v>
      </c>
      <c r="T1305" s="2"/>
      <c r="U1305" s="2"/>
      <c r="V1305" s="2" t="s">
        <v>652</v>
      </c>
      <c r="W1305" s="2" t="s">
        <v>83</v>
      </c>
      <c r="X1305" s="2"/>
      <c r="AG1305" t="s">
        <v>3096</v>
      </c>
      <c r="AH1305" t="s">
        <v>3097</v>
      </c>
      <c r="AI1305" t="s">
        <v>3098</v>
      </c>
      <c r="AJ1305" t="s">
        <v>1153</v>
      </c>
      <c r="AK1305" t="s">
        <v>21826</v>
      </c>
      <c r="AL1305" t="s">
        <v>418</v>
      </c>
      <c r="AM1305" t="s">
        <v>41839</v>
      </c>
      <c r="AN1305" t="s">
        <v>41839</v>
      </c>
      <c r="AO1305" t="s">
        <v>81</v>
      </c>
      <c r="AP1305" t="s">
        <v>40883</v>
      </c>
    </row>
    <row r="1306" spans="1:42" x14ac:dyDescent="0.35">
      <c r="A1306" s="2" t="s">
        <v>3093</v>
      </c>
      <c r="B1306" s="2" t="s">
        <v>3094</v>
      </c>
      <c r="C1306" s="2" t="s">
        <v>24495</v>
      </c>
      <c r="D1306" s="2" t="s">
        <v>48696</v>
      </c>
      <c r="E1306" s="2" t="s">
        <v>2594</v>
      </c>
      <c r="F1306" s="2" t="s">
        <v>24496</v>
      </c>
      <c r="G1306" s="2"/>
      <c r="M1306" t="s">
        <v>79</v>
      </c>
      <c r="N1306" t="s">
        <v>887</v>
      </c>
      <c r="V1306" t="s">
        <v>79</v>
      </c>
      <c r="W1306" t="s">
        <v>887</v>
      </c>
      <c r="X1306" t="s">
        <v>162</v>
      </c>
      <c r="Y1306" t="s">
        <v>662</v>
      </c>
      <c r="AA1306" t="s">
        <v>307</v>
      </c>
      <c r="AC1306" t="s">
        <v>48697</v>
      </c>
      <c r="AD1306" t="s">
        <v>48698</v>
      </c>
      <c r="AE1306" t="s">
        <v>24496</v>
      </c>
      <c r="AG1306" t="s">
        <v>48699</v>
      </c>
      <c r="AH1306" t="s">
        <v>3097</v>
      </c>
      <c r="AI1306" t="s">
        <v>48700</v>
      </c>
      <c r="AJ1306" t="s">
        <v>1153</v>
      </c>
      <c r="AK1306" t="s">
        <v>21826</v>
      </c>
      <c r="AL1306" t="s">
        <v>418</v>
      </c>
      <c r="AM1306" t="s">
        <v>446</v>
      </c>
      <c r="AN1306" t="s">
        <v>80</v>
      </c>
      <c r="AO1306" t="s">
        <v>48656</v>
      </c>
      <c r="AP1306" t="s">
        <v>40883</v>
      </c>
    </row>
    <row r="1307" spans="1:42" x14ac:dyDescent="0.35">
      <c r="A1307" s="2" t="s">
        <v>3093</v>
      </c>
      <c r="B1307" s="2" t="s">
        <v>3094</v>
      </c>
      <c r="C1307" s="2" t="s">
        <v>24497</v>
      </c>
      <c r="D1307" s="2" t="s">
        <v>47600</v>
      </c>
      <c r="E1307" s="2" t="s">
        <v>2594</v>
      </c>
      <c r="F1307" s="2" t="s">
        <v>24498</v>
      </c>
      <c r="G1307" s="2" t="s">
        <v>3057</v>
      </c>
      <c r="H1307" t="s">
        <v>417</v>
      </c>
      <c r="I1307" t="s">
        <v>2953</v>
      </c>
      <c r="J1307" t="s">
        <v>2338</v>
      </c>
      <c r="N1307" s="2"/>
      <c r="O1307" s="2"/>
      <c r="P1307" s="2"/>
      <c r="Q1307" s="2"/>
      <c r="R1307" s="2"/>
      <c r="S1307" s="2" t="s">
        <v>82</v>
      </c>
      <c r="T1307" t="s">
        <v>5</v>
      </c>
      <c r="U1307" t="s">
        <v>886</v>
      </c>
      <c r="V1307" t="s">
        <v>82</v>
      </c>
      <c r="W1307" s="2" t="s">
        <v>2338</v>
      </c>
      <c r="X1307" s="2" t="s">
        <v>162</v>
      </c>
      <c r="Y1307" t="s">
        <v>20718</v>
      </c>
      <c r="AA1307" t="s">
        <v>48701</v>
      </c>
      <c r="AC1307" t="s">
        <v>48702</v>
      </c>
      <c r="AD1307" t="s">
        <v>48703</v>
      </c>
      <c r="AE1307" t="s">
        <v>48704</v>
      </c>
      <c r="AF1307" t="s">
        <v>3102</v>
      </c>
      <c r="AG1307" t="s">
        <v>48705</v>
      </c>
      <c r="AH1307" t="s">
        <v>3097</v>
      </c>
      <c r="AI1307" t="s">
        <v>3111</v>
      </c>
      <c r="AJ1307" t="s">
        <v>1153</v>
      </c>
      <c r="AK1307" t="s">
        <v>21826</v>
      </c>
      <c r="AL1307" t="s">
        <v>418</v>
      </c>
      <c r="AM1307" t="s">
        <v>446</v>
      </c>
      <c r="AN1307" t="s">
        <v>80</v>
      </c>
      <c r="AO1307" t="s">
        <v>45142</v>
      </c>
      <c r="AP1307" t="s">
        <v>40883</v>
      </c>
    </row>
    <row r="1308" spans="1:42" x14ac:dyDescent="0.35">
      <c r="A1308" s="2" t="s">
        <v>3093</v>
      </c>
      <c r="B1308" s="2" t="s">
        <v>3094</v>
      </c>
      <c r="C1308" s="2" t="s">
        <v>24499</v>
      </c>
      <c r="D1308" s="2" t="s">
        <v>48706</v>
      </c>
      <c r="E1308" t="s">
        <v>2594</v>
      </c>
      <c r="F1308" s="2" t="s">
        <v>24500</v>
      </c>
      <c r="G1308" s="2" t="s">
        <v>3057</v>
      </c>
      <c r="H1308" t="s">
        <v>417</v>
      </c>
      <c r="I1308" t="s">
        <v>2953</v>
      </c>
      <c r="J1308" t="s">
        <v>2338</v>
      </c>
      <c r="L1308" s="2"/>
      <c r="M1308" s="2"/>
      <c r="N1308" s="2"/>
      <c r="S1308" t="s">
        <v>82</v>
      </c>
      <c r="T1308" t="s">
        <v>5</v>
      </c>
      <c r="U1308" t="s">
        <v>886</v>
      </c>
      <c r="V1308" t="s">
        <v>82</v>
      </c>
      <c r="W1308" s="2" t="s">
        <v>2338</v>
      </c>
      <c r="X1308" s="2" t="s">
        <v>103</v>
      </c>
      <c r="Y1308" t="s">
        <v>48707</v>
      </c>
      <c r="AA1308" t="s">
        <v>4435</v>
      </c>
      <c r="AC1308" t="s">
        <v>48708</v>
      </c>
      <c r="AD1308" t="s">
        <v>48709</v>
      </c>
      <c r="AE1308" t="s">
        <v>48710</v>
      </c>
      <c r="AG1308" t="s">
        <v>48711</v>
      </c>
      <c r="AH1308" t="s">
        <v>3097</v>
      </c>
      <c r="AI1308" t="s">
        <v>3111</v>
      </c>
      <c r="AJ1308" t="s">
        <v>1153</v>
      </c>
      <c r="AK1308" t="s">
        <v>21826</v>
      </c>
      <c r="AL1308" t="s">
        <v>418</v>
      </c>
      <c r="AM1308" t="s">
        <v>446</v>
      </c>
      <c r="AN1308" t="s">
        <v>80</v>
      </c>
      <c r="AO1308" t="s">
        <v>45996</v>
      </c>
      <c r="AP1308" t="s">
        <v>40883</v>
      </c>
    </row>
    <row r="1309" spans="1:42" x14ac:dyDescent="0.35">
      <c r="A1309" s="2" t="s">
        <v>3093</v>
      </c>
      <c r="B1309" s="2" t="s">
        <v>3094</v>
      </c>
      <c r="C1309" s="2" t="s">
        <v>24501</v>
      </c>
      <c r="D1309" s="2" t="s">
        <v>48712</v>
      </c>
      <c r="E1309" s="2" t="s">
        <v>2594</v>
      </c>
      <c r="F1309" s="2" t="s">
        <v>24502</v>
      </c>
      <c r="G1309" s="2"/>
      <c r="H1309" s="2"/>
      <c r="I1309" s="2"/>
      <c r="J1309" s="2"/>
      <c r="K1309" s="2" t="s">
        <v>3567</v>
      </c>
      <c r="L1309" s="2" t="s">
        <v>652</v>
      </c>
      <c r="M1309" s="2"/>
      <c r="T1309" s="2"/>
      <c r="U1309" s="2"/>
      <c r="V1309" s="2" t="s">
        <v>3567</v>
      </c>
      <c r="W1309" s="2" t="s">
        <v>652</v>
      </c>
      <c r="X1309" s="2" t="s">
        <v>89</v>
      </c>
      <c r="Y1309" t="s">
        <v>1417</v>
      </c>
      <c r="AA1309" t="s">
        <v>1284</v>
      </c>
      <c r="AC1309" t="s">
        <v>48713</v>
      </c>
      <c r="AD1309" t="s">
        <v>48714</v>
      </c>
      <c r="AE1309" t="s">
        <v>24502</v>
      </c>
      <c r="AF1309" t="s">
        <v>3102</v>
      </c>
      <c r="AG1309" t="s">
        <v>48715</v>
      </c>
      <c r="AH1309" t="s">
        <v>3097</v>
      </c>
      <c r="AI1309" t="s">
        <v>3111</v>
      </c>
      <c r="AJ1309" t="s">
        <v>1153</v>
      </c>
      <c r="AK1309" t="s">
        <v>21826</v>
      </c>
      <c r="AL1309" t="s">
        <v>418</v>
      </c>
      <c r="AM1309" t="s">
        <v>446</v>
      </c>
      <c r="AN1309" t="s">
        <v>80</v>
      </c>
      <c r="AO1309" t="s">
        <v>31622</v>
      </c>
      <c r="AP1309" t="s">
        <v>40883</v>
      </c>
    </row>
    <row r="1310" spans="1:42" x14ac:dyDescent="0.35">
      <c r="A1310" s="2" t="s">
        <v>3093</v>
      </c>
      <c r="B1310" s="2" t="s">
        <v>3094</v>
      </c>
      <c r="C1310" s="2" t="s">
        <v>24503</v>
      </c>
      <c r="D1310" s="2" t="s">
        <v>48716</v>
      </c>
      <c r="E1310" s="2" t="s">
        <v>2594</v>
      </c>
      <c r="F1310" s="2" t="s">
        <v>24504</v>
      </c>
      <c r="G1310" s="2" t="s">
        <v>3057</v>
      </c>
      <c r="H1310" t="s">
        <v>417</v>
      </c>
      <c r="I1310" t="s">
        <v>2953</v>
      </c>
      <c r="J1310" t="s">
        <v>2338</v>
      </c>
      <c r="S1310" t="s">
        <v>82</v>
      </c>
      <c r="T1310" t="s">
        <v>5</v>
      </c>
      <c r="U1310" t="s">
        <v>886</v>
      </c>
      <c r="V1310" t="s">
        <v>82</v>
      </c>
      <c r="W1310" t="s">
        <v>2338</v>
      </c>
      <c r="X1310" t="s">
        <v>162</v>
      </c>
      <c r="Y1310" t="s">
        <v>48717</v>
      </c>
      <c r="AA1310" t="s">
        <v>1658</v>
      </c>
      <c r="AC1310" t="s">
        <v>48718</v>
      </c>
      <c r="AD1310" t="s">
        <v>48719</v>
      </c>
      <c r="AE1310" t="s">
        <v>48720</v>
      </c>
      <c r="AG1310" t="s">
        <v>48721</v>
      </c>
      <c r="AH1310" t="s">
        <v>3097</v>
      </c>
      <c r="AI1310" t="s">
        <v>3111</v>
      </c>
      <c r="AJ1310" t="s">
        <v>1153</v>
      </c>
      <c r="AK1310" t="s">
        <v>21826</v>
      </c>
      <c r="AL1310" t="s">
        <v>418</v>
      </c>
      <c r="AM1310" t="s">
        <v>446</v>
      </c>
      <c r="AN1310" t="s">
        <v>80</v>
      </c>
      <c r="AO1310" t="s">
        <v>39099</v>
      </c>
      <c r="AP1310" t="s">
        <v>40883</v>
      </c>
    </row>
    <row r="1311" spans="1:42" x14ac:dyDescent="0.35">
      <c r="A1311" s="2" t="s">
        <v>3112</v>
      </c>
      <c r="B1311" s="2" t="s">
        <v>3113</v>
      </c>
      <c r="C1311" s="2" t="s">
        <v>24505</v>
      </c>
      <c r="D1311" s="2" t="s">
        <v>48722</v>
      </c>
      <c r="E1311" s="2" t="s">
        <v>2594</v>
      </c>
      <c r="F1311" s="2" t="s">
        <v>24506</v>
      </c>
      <c r="G1311" s="2"/>
      <c r="M1311" s="2"/>
      <c r="N1311" s="2"/>
      <c r="O1311" s="2" t="s">
        <v>445</v>
      </c>
      <c r="P1311" s="2" t="s">
        <v>3903</v>
      </c>
      <c r="Q1311" s="2" t="s">
        <v>4465</v>
      </c>
      <c r="R1311" s="2" t="s">
        <v>83</v>
      </c>
      <c r="S1311" s="2"/>
      <c r="V1311" t="s">
        <v>445</v>
      </c>
      <c r="W1311" s="2" t="s">
        <v>83</v>
      </c>
      <c r="X1311" s="2" t="s">
        <v>162</v>
      </c>
      <c r="Y1311" t="s">
        <v>3103</v>
      </c>
      <c r="AA1311" t="s">
        <v>48723</v>
      </c>
      <c r="AC1311" t="s">
        <v>48724</v>
      </c>
      <c r="AD1311" t="s">
        <v>48725</v>
      </c>
      <c r="AE1311" t="s">
        <v>24506</v>
      </c>
      <c r="AF1311" t="s">
        <v>48726</v>
      </c>
      <c r="AG1311" t="s">
        <v>3115</v>
      </c>
      <c r="AH1311" t="s">
        <v>3116</v>
      </c>
      <c r="AI1311" t="s">
        <v>48727</v>
      </c>
      <c r="AJ1311" t="s">
        <v>1153</v>
      </c>
      <c r="AK1311" t="s">
        <v>21826</v>
      </c>
      <c r="AL1311" t="s">
        <v>418</v>
      </c>
      <c r="AM1311" t="s">
        <v>446</v>
      </c>
      <c r="AN1311" t="s">
        <v>80</v>
      </c>
      <c r="AO1311" t="s">
        <v>48728</v>
      </c>
      <c r="AP1311" t="s">
        <v>40883</v>
      </c>
    </row>
    <row r="1312" spans="1:42" x14ac:dyDescent="0.35">
      <c r="A1312" s="2" t="s">
        <v>3112</v>
      </c>
      <c r="B1312" s="2" t="s">
        <v>3113</v>
      </c>
      <c r="C1312" s="2" t="s">
        <v>24507</v>
      </c>
      <c r="D1312" s="2" t="s">
        <v>24508</v>
      </c>
      <c r="E1312" s="2" t="s">
        <v>2594</v>
      </c>
      <c r="F1312" s="2" t="s">
        <v>3114</v>
      </c>
      <c r="G1312" s="2"/>
      <c r="H1312" s="2"/>
      <c r="I1312" s="2"/>
      <c r="J1312" s="2"/>
      <c r="K1312" s="2"/>
      <c r="L1312" s="2"/>
      <c r="N1312" t="s">
        <v>887</v>
      </c>
      <c r="O1312" t="s">
        <v>445</v>
      </c>
      <c r="P1312" t="s">
        <v>3903</v>
      </c>
      <c r="Q1312" t="s">
        <v>4465</v>
      </c>
      <c r="R1312" t="s">
        <v>83</v>
      </c>
      <c r="T1312" s="2"/>
      <c r="U1312" s="2"/>
      <c r="V1312" s="2" t="s">
        <v>887</v>
      </c>
      <c r="W1312" s="2" t="s">
        <v>83</v>
      </c>
      <c r="X1312" s="2" t="s">
        <v>162</v>
      </c>
      <c r="Y1312" t="s">
        <v>41124</v>
      </c>
      <c r="AA1312" t="s">
        <v>48729</v>
      </c>
      <c r="AC1312" t="s">
        <v>48730</v>
      </c>
      <c r="AD1312" t="s">
        <v>48731</v>
      </c>
      <c r="AE1312" t="s">
        <v>48732</v>
      </c>
      <c r="AF1312" t="s">
        <v>48733</v>
      </c>
      <c r="AG1312" t="s">
        <v>3115</v>
      </c>
      <c r="AH1312" t="s">
        <v>3116</v>
      </c>
      <c r="AI1312" t="s">
        <v>3117</v>
      </c>
      <c r="AJ1312" t="s">
        <v>1153</v>
      </c>
      <c r="AK1312" t="s">
        <v>21826</v>
      </c>
      <c r="AL1312" t="s">
        <v>418</v>
      </c>
      <c r="AM1312" t="s">
        <v>996</v>
      </c>
      <c r="AN1312" t="s">
        <v>41527</v>
      </c>
      <c r="AO1312" t="s">
        <v>41696</v>
      </c>
      <c r="AP1312" t="s">
        <v>40883</v>
      </c>
    </row>
    <row r="1313" spans="1:42" x14ac:dyDescent="0.35">
      <c r="A1313" s="2" t="s">
        <v>3112</v>
      </c>
      <c r="B1313" s="2" t="s">
        <v>3113</v>
      </c>
      <c r="C1313" s="2" t="s">
        <v>24509</v>
      </c>
      <c r="D1313" s="2" t="s">
        <v>3240</v>
      </c>
      <c r="E1313" s="2" t="s">
        <v>2594</v>
      </c>
      <c r="F1313" s="2" t="s">
        <v>24312</v>
      </c>
      <c r="G1313" s="2"/>
      <c r="L1313" t="s">
        <v>652</v>
      </c>
      <c r="M1313" t="s">
        <v>79</v>
      </c>
      <c r="N1313" t="s">
        <v>887</v>
      </c>
      <c r="O1313" t="s">
        <v>445</v>
      </c>
      <c r="P1313" t="s">
        <v>3903</v>
      </c>
      <c r="Q1313" t="s">
        <v>4465</v>
      </c>
      <c r="R1313" t="s">
        <v>83</v>
      </c>
      <c r="V1313" t="s">
        <v>652</v>
      </c>
      <c r="W1313" t="s">
        <v>83</v>
      </c>
      <c r="X1313" t="s">
        <v>162</v>
      </c>
      <c r="Y1313" t="s">
        <v>40973</v>
      </c>
      <c r="AA1313" t="s">
        <v>6970</v>
      </c>
      <c r="AC1313" t="s">
        <v>48734</v>
      </c>
      <c r="AE1313" t="s">
        <v>24312</v>
      </c>
      <c r="AG1313" t="s">
        <v>48735</v>
      </c>
      <c r="AH1313" t="s">
        <v>3162</v>
      </c>
      <c r="AI1313" t="s">
        <v>3177</v>
      </c>
      <c r="AJ1313" t="s">
        <v>1153</v>
      </c>
      <c r="AK1313" t="s">
        <v>21826</v>
      </c>
      <c r="AL1313" t="s">
        <v>418</v>
      </c>
      <c r="AM1313" t="s">
        <v>41839</v>
      </c>
      <c r="AN1313" t="s">
        <v>41839</v>
      </c>
      <c r="AO1313" t="s">
        <v>3903</v>
      </c>
      <c r="AP1313" t="s">
        <v>40883</v>
      </c>
    </row>
    <row r="1314" spans="1:42" x14ac:dyDescent="0.35">
      <c r="A1314" s="2" t="s">
        <v>3112</v>
      </c>
      <c r="B1314" s="2" t="s">
        <v>3113</v>
      </c>
      <c r="C1314" s="2" t="s">
        <v>24510</v>
      </c>
      <c r="D1314" s="2" t="s">
        <v>48736</v>
      </c>
      <c r="E1314" s="2" t="s">
        <v>2594</v>
      </c>
      <c r="F1314" s="2" t="s">
        <v>24511</v>
      </c>
      <c r="G1314" s="2"/>
      <c r="L1314" t="s">
        <v>652</v>
      </c>
      <c r="M1314" t="s">
        <v>79</v>
      </c>
      <c r="N1314" t="s">
        <v>887</v>
      </c>
      <c r="P1314" s="2"/>
      <c r="Q1314" s="2"/>
      <c r="R1314" s="2"/>
      <c r="S1314" s="2"/>
      <c r="V1314" t="s">
        <v>652</v>
      </c>
      <c r="W1314" s="2" t="s">
        <v>887</v>
      </c>
      <c r="X1314" s="2" t="s">
        <v>162</v>
      </c>
      <c r="Y1314" t="s">
        <v>3225</v>
      </c>
      <c r="AA1314" t="s">
        <v>16102</v>
      </c>
      <c r="AC1314" t="s">
        <v>48737</v>
      </c>
      <c r="AD1314" t="s">
        <v>48738</v>
      </c>
      <c r="AE1314" t="s">
        <v>24511</v>
      </c>
      <c r="AF1314" t="s">
        <v>48739</v>
      </c>
      <c r="AG1314" t="s">
        <v>3115</v>
      </c>
      <c r="AH1314" t="s">
        <v>3116</v>
      </c>
      <c r="AI1314" t="s">
        <v>48740</v>
      </c>
      <c r="AJ1314" t="s">
        <v>1153</v>
      </c>
      <c r="AK1314" t="s">
        <v>21826</v>
      </c>
      <c r="AL1314" t="s">
        <v>418</v>
      </c>
      <c r="AM1314" t="s">
        <v>446</v>
      </c>
      <c r="AN1314" t="s">
        <v>80</v>
      </c>
      <c r="AO1314" t="s">
        <v>46970</v>
      </c>
      <c r="AP1314" t="s">
        <v>40883</v>
      </c>
    </row>
    <row r="1315" spans="1:42" x14ac:dyDescent="0.35">
      <c r="A1315" s="2" t="s">
        <v>3112</v>
      </c>
      <c r="B1315" s="2" t="s">
        <v>3113</v>
      </c>
      <c r="C1315" s="2" t="s">
        <v>24512</v>
      </c>
      <c r="D1315" s="2" t="s">
        <v>48741</v>
      </c>
      <c r="E1315" s="2" t="s">
        <v>2594</v>
      </c>
      <c r="F1315" s="2" t="s">
        <v>24513</v>
      </c>
      <c r="G1315" s="2"/>
      <c r="L1315" t="s">
        <v>652</v>
      </c>
      <c r="M1315" t="s">
        <v>79</v>
      </c>
      <c r="N1315" t="s">
        <v>887</v>
      </c>
      <c r="P1315" s="2"/>
      <c r="Q1315" s="2"/>
      <c r="R1315" s="2"/>
      <c r="S1315" s="2"/>
      <c r="V1315" t="s">
        <v>652</v>
      </c>
      <c r="W1315" s="2" t="s">
        <v>887</v>
      </c>
      <c r="X1315" s="2" t="s">
        <v>275</v>
      </c>
      <c r="Y1315" t="s">
        <v>48742</v>
      </c>
      <c r="AA1315" t="s">
        <v>4435</v>
      </c>
      <c r="AC1315" t="s">
        <v>48743</v>
      </c>
      <c r="AD1315" t="s">
        <v>48744</v>
      </c>
      <c r="AE1315" t="s">
        <v>24513</v>
      </c>
      <c r="AF1315" t="s">
        <v>48745</v>
      </c>
      <c r="AG1315" t="s">
        <v>3115</v>
      </c>
      <c r="AH1315" t="s">
        <v>3116</v>
      </c>
      <c r="AI1315" t="s">
        <v>3117</v>
      </c>
      <c r="AJ1315" t="s">
        <v>1153</v>
      </c>
      <c r="AK1315" t="s">
        <v>21826</v>
      </c>
      <c r="AL1315" t="s">
        <v>418</v>
      </c>
      <c r="AM1315" t="s">
        <v>446</v>
      </c>
      <c r="AN1315" t="s">
        <v>80</v>
      </c>
      <c r="AO1315" t="s">
        <v>43535</v>
      </c>
      <c r="AP1315" t="s">
        <v>40883</v>
      </c>
    </row>
    <row r="1316" spans="1:42" x14ac:dyDescent="0.35">
      <c r="A1316" s="2" t="s">
        <v>3112</v>
      </c>
      <c r="B1316" s="2" t="s">
        <v>3113</v>
      </c>
      <c r="C1316" s="2" t="s">
        <v>24514</v>
      </c>
      <c r="D1316" s="2" t="s">
        <v>48746</v>
      </c>
      <c r="E1316" s="2" t="s">
        <v>2594</v>
      </c>
      <c r="F1316" s="2" t="s">
        <v>24515</v>
      </c>
      <c r="G1316" s="2" t="s">
        <v>3057</v>
      </c>
      <c r="H1316" t="s">
        <v>417</v>
      </c>
      <c r="I1316" t="s">
        <v>2953</v>
      </c>
      <c r="J1316" t="s">
        <v>2338</v>
      </c>
      <c r="K1316" t="s">
        <v>3567</v>
      </c>
      <c r="M1316" s="2"/>
      <c r="N1316" s="2"/>
      <c r="O1316" s="2"/>
      <c r="S1316" t="s">
        <v>82</v>
      </c>
      <c r="T1316" t="s">
        <v>5</v>
      </c>
      <c r="U1316" t="s">
        <v>886</v>
      </c>
      <c r="V1316" t="s">
        <v>82</v>
      </c>
      <c r="W1316" s="2" t="s">
        <v>3567</v>
      </c>
      <c r="X1316" s="2" t="s">
        <v>275</v>
      </c>
      <c r="Y1316" t="s">
        <v>6843</v>
      </c>
      <c r="AA1316" t="s">
        <v>48747</v>
      </c>
      <c r="AC1316" t="s">
        <v>48748</v>
      </c>
      <c r="AD1316" t="s">
        <v>48749</v>
      </c>
      <c r="AE1316" t="s">
        <v>24515</v>
      </c>
      <c r="AF1316" t="s">
        <v>48750</v>
      </c>
      <c r="AG1316" t="s">
        <v>3115</v>
      </c>
      <c r="AH1316" t="s">
        <v>3116</v>
      </c>
      <c r="AI1316" t="s">
        <v>48740</v>
      </c>
      <c r="AJ1316" t="s">
        <v>1153</v>
      </c>
      <c r="AK1316" t="s">
        <v>21826</v>
      </c>
      <c r="AL1316" t="s">
        <v>418</v>
      </c>
      <c r="AM1316" t="s">
        <v>446</v>
      </c>
      <c r="AN1316" t="s">
        <v>80</v>
      </c>
      <c r="AO1316" t="s">
        <v>44205</v>
      </c>
      <c r="AP1316" t="s">
        <v>40883</v>
      </c>
    </row>
    <row r="1317" spans="1:42" x14ac:dyDescent="0.35">
      <c r="A1317" s="2" t="s">
        <v>3112</v>
      </c>
      <c r="B1317" s="2" t="s">
        <v>3113</v>
      </c>
      <c r="C1317" s="2" t="s">
        <v>24516</v>
      </c>
      <c r="D1317" s="2" t="s">
        <v>48751</v>
      </c>
      <c r="E1317" s="2" t="s">
        <v>2594</v>
      </c>
      <c r="F1317" s="2" t="s">
        <v>24517</v>
      </c>
      <c r="G1317" s="2" t="s">
        <v>3057</v>
      </c>
      <c r="H1317" s="2" t="s">
        <v>417</v>
      </c>
      <c r="I1317" s="2" t="s">
        <v>2953</v>
      </c>
      <c r="J1317" t="s">
        <v>2338</v>
      </c>
      <c r="K1317" t="s">
        <v>3567</v>
      </c>
      <c r="S1317" t="s">
        <v>82</v>
      </c>
      <c r="T1317" s="2" t="s">
        <v>5</v>
      </c>
      <c r="U1317" s="2" t="s">
        <v>886</v>
      </c>
      <c r="V1317" s="2" t="s">
        <v>82</v>
      </c>
      <c r="W1317" s="2" t="s">
        <v>3567</v>
      </c>
      <c r="X1317" s="2" t="s">
        <v>162</v>
      </c>
      <c r="Y1317" t="s">
        <v>21791</v>
      </c>
      <c r="AA1317" t="s">
        <v>9649</v>
      </c>
      <c r="AC1317" t="s">
        <v>48752</v>
      </c>
      <c r="AD1317" t="s">
        <v>48753</v>
      </c>
      <c r="AE1317" t="s">
        <v>24517</v>
      </c>
      <c r="AF1317" t="s">
        <v>48754</v>
      </c>
      <c r="AG1317" t="s">
        <v>3115</v>
      </c>
      <c r="AH1317" t="s">
        <v>3116</v>
      </c>
      <c r="AI1317" t="s">
        <v>48740</v>
      </c>
      <c r="AJ1317" t="s">
        <v>1153</v>
      </c>
      <c r="AK1317" t="s">
        <v>21826</v>
      </c>
      <c r="AL1317" t="s">
        <v>418</v>
      </c>
      <c r="AM1317" t="s">
        <v>446</v>
      </c>
      <c r="AN1317" t="s">
        <v>80</v>
      </c>
      <c r="AO1317" t="s">
        <v>47665</v>
      </c>
      <c r="AP1317" t="s">
        <v>40883</v>
      </c>
    </row>
    <row r="1318" spans="1:42" x14ac:dyDescent="0.35">
      <c r="A1318" s="2" t="s">
        <v>3112</v>
      </c>
      <c r="B1318" s="2" t="s">
        <v>3113</v>
      </c>
      <c r="C1318" s="2" t="s">
        <v>24518</v>
      </c>
      <c r="D1318" s="2" t="s">
        <v>48755</v>
      </c>
      <c r="E1318" s="2" t="s">
        <v>2594</v>
      </c>
      <c r="F1318" s="2" t="s">
        <v>24519</v>
      </c>
      <c r="G1318" s="2" t="s">
        <v>3057</v>
      </c>
      <c r="H1318" s="2" t="s">
        <v>417</v>
      </c>
      <c r="I1318" s="2" t="s">
        <v>2953</v>
      </c>
      <c r="J1318" s="2" t="s">
        <v>2338</v>
      </c>
      <c r="K1318" s="2" t="s">
        <v>3567</v>
      </c>
      <c r="L1318" s="2"/>
      <c r="S1318" t="s">
        <v>82</v>
      </c>
      <c r="T1318" s="2" t="s">
        <v>5</v>
      </c>
      <c r="U1318" s="2" t="s">
        <v>886</v>
      </c>
      <c r="V1318" s="2" t="s">
        <v>82</v>
      </c>
      <c r="W1318" s="2" t="s">
        <v>3567</v>
      </c>
      <c r="X1318" s="2" t="s">
        <v>275</v>
      </c>
      <c r="Y1318" t="s">
        <v>306</v>
      </c>
      <c r="AA1318" t="s">
        <v>1603</v>
      </c>
      <c r="AC1318" t="s">
        <v>48756</v>
      </c>
      <c r="AD1318" t="s">
        <v>48757</v>
      </c>
      <c r="AE1318" t="s">
        <v>24519</v>
      </c>
      <c r="AF1318" t="s">
        <v>48758</v>
      </c>
      <c r="AG1318" t="s">
        <v>3115</v>
      </c>
      <c r="AH1318" t="s">
        <v>3116</v>
      </c>
      <c r="AI1318" t="s">
        <v>48740</v>
      </c>
      <c r="AJ1318" t="s">
        <v>1153</v>
      </c>
      <c r="AK1318" t="s">
        <v>21826</v>
      </c>
      <c r="AL1318" t="s">
        <v>418</v>
      </c>
      <c r="AM1318" t="s">
        <v>446</v>
      </c>
      <c r="AN1318" t="s">
        <v>80</v>
      </c>
      <c r="AO1318" t="s">
        <v>47665</v>
      </c>
      <c r="AP1318" t="s">
        <v>40883</v>
      </c>
    </row>
    <row r="1319" spans="1:42" x14ac:dyDescent="0.35">
      <c r="A1319" s="2" t="s">
        <v>3112</v>
      </c>
      <c r="B1319" s="2" t="s">
        <v>3113</v>
      </c>
      <c r="C1319" s="2" t="s">
        <v>24520</v>
      </c>
      <c r="D1319" s="2" t="s">
        <v>48759</v>
      </c>
      <c r="E1319" s="2" t="s">
        <v>2594</v>
      </c>
      <c r="F1319" s="2" t="s">
        <v>24521</v>
      </c>
      <c r="G1319" s="2" t="s">
        <v>3057</v>
      </c>
      <c r="H1319" t="s">
        <v>417</v>
      </c>
      <c r="I1319" t="s">
        <v>2953</v>
      </c>
      <c r="J1319" s="2" t="s">
        <v>2338</v>
      </c>
      <c r="K1319" s="2" t="s">
        <v>3567</v>
      </c>
      <c r="L1319" s="2"/>
      <c r="S1319" t="s">
        <v>82</v>
      </c>
      <c r="T1319" t="s">
        <v>5</v>
      </c>
      <c r="U1319" t="s">
        <v>886</v>
      </c>
      <c r="V1319" t="s">
        <v>82</v>
      </c>
      <c r="W1319" s="2" t="s">
        <v>3567</v>
      </c>
      <c r="X1319" s="2" t="s">
        <v>162</v>
      </c>
      <c r="Y1319" t="s">
        <v>6745</v>
      </c>
      <c r="AA1319" t="s">
        <v>12626</v>
      </c>
      <c r="AC1319" t="s">
        <v>48760</v>
      </c>
      <c r="AD1319" t="s">
        <v>48761</v>
      </c>
      <c r="AE1319" t="s">
        <v>24521</v>
      </c>
      <c r="AF1319" t="s">
        <v>48762</v>
      </c>
      <c r="AG1319" t="s">
        <v>3115</v>
      </c>
      <c r="AH1319" t="s">
        <v>3116</v>
      </c>
      <c r="AI1319" t="s">
        <v>48740</v>
      </c>
      <c r="AJ1319" t="s">
        <v>1153</v>
      </c>
      <c r="AK1319" t="s">
        <v>21826</v>
      </c>
      <c r="AL1319" t="s">
        <v>418</v>
      </c>
      <c r="AM1319" t="s">
        <v>446</v>
      </c>
      <c r="AN1319" t="s">
        <v>80</v>
      </c>
      <c r="AO1319" t="s">
        <v>48763</v>
      </c>
      <c r="AP1319" t="s">
        <v>40883</v>
      </c>
    </row>
    <row r="1320" spans="1:42" x14ac:dyDescent="0.35">
      <c r="A1320" s="2" t="s">
        <v>3112</v>
      </c>
      <c r="B1320" s="2" t="s">
        <v>3113</v>
      </c>
      <c r="C1320" s="2" t="s">
        <v>24522</v>
      </c>
      <c r="D1320" s="2" t="s">
        <v>48764</v>
      </c>
      <c r="E1320" s="2" t="s">
        <v>2594</v>
      </c>
      <c r="F1320" s="2" t="s">
        <v>24523</v>
      </c>
      <c r="G1320" s="2"/>
      <c r="L1320" t="s">
        <v>652</v>
      </c>
      <c r="M1320" t="s">
        <v>79</v>
      </c>
      <c r="N1320" t="s">
        <v>887</v>
      </c>
      <c r="V1320" t="s">
        <v>652</v>
      </c>
      <c r="W1320" t="s">
        <v>887</v>
      </c>
      <c r="X1320" t="s">
        <v>275</v>
      </c>
      <c r="Y1320" t="s">
        <v>48765</v>
      </c>
      <c r="AA1320" t="s">
        <v>48766</v>
      </c>
      <c r="AC1320" t="s">
        <v>48767</v>
      </c>
      <c r="AD1320" t="s">
        <v>48768</v>
      </c>
      <c r="AE1320" t="s">
        <v>24523</v>
      </c>
      <c r="AF1320" t="s">
        <v>48769</v>
      </c>
      <c r="AG1320" t="s">
        <v>3115</v>
      </c>
      <c r="AH1320" t="s">
        <v>3116</v>
      </c>
      <c r="AI1320" t="s">
        <v>48740</v>
      </c>
      <c r="AJ1320" t="s">
        <v>1153</v>
      </c>
      <c r="AK1320" t="s">
        <v>21826</v>
      </c>
      <c r="AL1320" t="s">
        <v>418</v>
      </c>
      <c r="AM1320" t="s">
        <v>446</v>
      </c>
      <c r="AN1320" t="s">
        <v>80</v>
      </c>
      <c r="AO1320" t="s">
        <v>46338</v>
      </c>
      <c r="AP1320" t="s">
        <v>40883</v>
      </c>
    </row>
    <row r="1321" spans="1:42" x14ac:dyDescent="0.35">
      <c r="A1321" s="2" t="s">
        <v>3112</v>
      </c>
      <c r="B1321" s="2" t="s">
        <v>3113</v>
      </c>
      <c r="C1321" s="2" t="s">
        <v>24524</v>
      </c>
      <c r="D1321" s="2" t="s">
        <v>48770</v>
      </c>
      <c r="E1321" s="2" t="s">
        <v>2594</v>
      </c>
      <c r="F1321" s="2" t="s">
        <v>24525</v>
      </c>
      <c r="G1321" s="2" t="s">
        <v>3057</v>
      </c>
      <c r="H1321" t="s">
        <v>417</v>
      </c>
      <c r="I1321" t="s">
        <v>2953</v>
      </c>
      <c r="J1321" t="s">
        <v>2338</v>
      </c>
      <c r="K1321" t="s">
        <v>3567</v>
      </c>
      <c r="P1321" s="2"/>
      <c r="Q1321" s="2"/>
      <c r="R1321" s="2"/>
      <c r="S1321" s="2" t="s">
        <v>82</v>
      </c>
      <c r="T1321" t="s">
        <v>5</v>
      </c>
      <c r="U1321" t="s">
        <v>886</v>
      </c>
      <c r="V1321" t="s">
        <v>82</v>
      </c>
      <c r="W1321" s="2" t="s">
        <v>3567</v>
      </c>
      <c r="X1321" s="2" t="s">
        <v>275</v>
      </c>
      <c r="Y1321" t="s">
        <v>13754</v>
      </c>
      <c r="AA1321" t="s">
        <v>48771</v>
      </c>
      <c r="AC1321" t="s">
        <v>48772</v>
      </c>
      <c r="AD1321" t="s">
        <v>48773</v>
      </c>
      <c r="AE1321" t="s">
        <v>24525</v>
      </c>
      <c r="AF1321" t="s">
        <v>48774</v>
      </c>
      <c r="AG1321" t="s">
        <v>3115</v>
      </c>
      <c r="AH1321" t="s">
        <v>3116</v>
      </c>
      <c r="AI1321" t="s">
        <v>48740</v>
      </c>
      <c r="AJ1321" t="s">
        <v>1153</v>
      </c>
      <c r="AK1321" t="s">
        <v>21826</v>
      </c>
      <c r="AL1321" t="s">
        <v>418</v>
      </c>
      <c r="AM1321" t="s">
        <v>446</v>
      </c>
      <c r="AN1321" t="s">
        <v>80</v>
      </c>
      <c r="AO1321" t="s">
        <v>48775</v>
      </c>
      <c r="AP1321" t="s">
        <v>40883</v>
      </c>
    </row>
    <row r="1322" spans="1:42" x14ac:dyDescent="0.35">
      <c r="A1322" s="2" t="s">
        <v>3112</v>
      </c>
      <c r="B1322" s="2" t="s">
        <v>3113</v>
      </c>
      <c r="C1322" s="2" t="s">
        <v>24526</v>
      </c>
      <c r="D1322" s="2" t="s">
        <v>48776</v>
      </c>
      <c r="E1322" s="2" t="s">
        <v>2594</v>
      </c>
      <c r="F1322" s="2" t="s">
        <v>24527</v>
      </c>
      <c r="G1322" s="2" t="s">
        <v>3057</v>
      </c>
      <c r="H1322" t="s">
        <v>417</v>
      </c>
      <c r="I1322" t="s">
        <v>2953</v>
      </c>
      <c r="J1322" t="s">
        <v>2338</v>
      </c>
      <c r="K1322" t="s">
        <v>3567</v>
      </c>
      <c r="P1322" s="2"/>
      <c r="Q1322" s="2"/>
      <c r="R1322" s="2"/>
      <c r="S1322" s="2" t="s">
        <v>82</v>
      </c>
      <c r="T1322" t="s">
        <v>5</v>
      </c>
      <c r="U1322" t="s">
        <v>886</v>
      </c>
      <c r="V1322" t="s">
        <v>82</v>
      </c>
      <c r="W1322" s="2" t="s">
        <v>3567</v>
      </c>
      <c r="X1322" s="2" t="s">
        <v>275</v>
      </c>
      <c r="Y1322" t="s">
        <v>14929</v>
      </c>
      <c r="AA1322" t="s">
        <v>48777</v>
      </c>
      <c r="AC1322" t="s">
        <v>48778</v>
      </c>
      <c r="AD1322" t="s">
        <v>48779</v>
      </c>
      <c r="AE1322" t="s">
        <v>24527</v>
      </c>
      <c r="AF1322" t="s">
        <v>48780</v>
      </c>
      <c r="AG1322" t="s">
        <v>3115</v>
      </c>
      <c r="AH1322" t="s">
        <v>3116</v>
      </c>
      <c r="AI1322" t="s">
        <v>3117</v>
      </c>
      <c r="AJ1322" t="s">
        <v>1153</v>
      </c>
      <c r="AK1322" t="s">
        <v>21826</v>
      </c>
      <c r="AL1322" t="s">
        <v>418</v>
      </c>
      <c r="AM1322" t="s">
        <v>446</v>
      </c>
      <c r="AN1322" t="s">
        <v>80</v>
      </c>
      <c r="AO1322" t="s">
        <v>45119</v>
      </c>
      <c r="AP1322" t="s">
        <v>40883</v>
      </c>
    </row>
    <row r="1323" spans="1:42" x14ac:dyDescent="0.35">
      <c r="A1323" s="2" t="s">
        <v>3112</v>
      </c>
      <c r="B1323" s="2" t="s">
        <v>3113</v>
      </c>
      <c r="C1323" s="2" t="s">
        <v>24528</v>
      </c>
      <c r="D1323" s="2" t="s">
        <v>48781</v>
      </c>
      <c r="E1323" s="2" t="s">
        <v>2594</v>
      </c>
      <c r="F1323" s="2" t="s">
        <v>24529</v>
      </c>
      <c r="G1323" s="2" t="s">
        <v>3057</v>
      </c>
      <c r="H1323" t="s">
        <v>417</v>
      </c>
      <c r="I1323" t="s">
        <v>2953</v>
      </c>
      <c r="J1323" t="s">
        <v>2338</v>
      </c>
      <c r="K1323" t="s">
        <v>3567</v>
      </c>
      <c r="M1323" s="2"/>
      <c r="N1323" s="2"/>
      <c r="O1323" s="2"/>
      <c r="S1323" t="s">
        <v>82</v>
      </c>
      <c r="T1323" t="s">
        <v>5</v>
      </c>
      <c r="U1323" t="s">
        <v>886</v>
      </c>
      <c r="V1323" t="s">
        <v>82</v>
      </c>
      <c r="W1323" s="2" t="s">
        <v>3567</v>
      </c>
      <c r="X1323" s="2" t="s">
        <v>275</v>
      </c>
      <c r="Y1323" t="s">
        <v>6853</v>
      </c>
      <c r="AA1323" t="s">
        <v>9649</v>
      </c>
      <c r="AC1323" t="s">
        <v>48782</v>
      </c>
      <c r="AD1323" t="s">
        <v>48783</v>
      </c>
      <c r="AE1323" t="s">
        <v>24529</v>
      </c>
      <c r="AF1323" t="s">
        <v>48784</v>
      </c>
      <c r="AG1323" t="s">
        <v>3115</v>
      </c>
      <c r="AH1323" t="s">
        <v>3116</v>
      </c>
      <c r="AI1323" t="s">
        <v>3117</v>
      </c>
      <c r="AJ1323" t="s">
        <v>1153</v>
      </c>
      <c r="AK1323" t="s">
        <v>21826</v>
      </c>
      <c r="AL1323" t="s">
        <v>418</v>
      </c>
      <c r="AM1323" t="s">
        <v>446</v>
      </c>
      <c r="AN1323" t="s">
        <v>80</v>
      </c>
      <c r="AO1323" t="s">
        <v>42197</v>
      </c>
      <c r="AP1323" t="s">
        <v>40883</v>
      </c>
    </row>
    <row r="1324" spans="1:42" x14ac:dyDescent="0.35">
      <c r="A1324" s="2" t="s">
        <v>3112</v>
      </c>
      <c r="B1324" s="2" t="s">
        <v>3113</v>
      </c>
      <c r="C1324" s="2" t="s">
        <v>24530</v>
      </c>
      <c r="D1324" s="2" t="s">
        <v>48785</v>
      </c>
      <c r="E1324" s="2" t="s">
        <v>2594</v>
      </c>
      <c r="F1324" s="2" t="s">
        <v>24531</v>
      </c>
      <c r="G1324" s="2" t="s">
        <v>3057</v>
      </c>
      <c r="H1324" s="2" t="s">
        <v>417</v>
      </c>
      <c r="I1324" s="2" t="s">
        <v>2953</v>
      </c>
      <c r="J1324" s="2" t="s">
        <v>2338</v>
      </c>
      <c r="K1324" s="2" t="s">
        <v>3567</v>
      </c>
      <c r="L1324" s="2"/>
      <c r="S1324" t="s">
        <v>82</v>
      </c>
      <c r="T1324" s="2" t="s">
        <v>5</v>
      </c>
      <c r="U1324" s="2" t="s">
        <v>886</v>
      </c>
      <c r="V1324" s="2" t="s">
        <v>82</v>
      </c>
      <c r="W1324" s="2" t="s">
        <v>3567</v>
      </c>
      <c r="X1324" s="2" t="s">
        <v>275</v>
      </c>
      <c r="Y1324" t="s">
        <v>361</v>
      </c>
      <c r="AA1324" t="s">
        <v>14226</v>
      </c>
      <c r="AC1324" t="s">
        <v>48786</v>
      </c>
      <c r="AD1324" t="s">
        <v>48787</v>
      </c>
      <c r="AE1324" t="s">
        <v>24531</v>
      </c>
      <c r="AF1324" t="s">
        <v>48788</v>
      </c>
      <c r="AG1324" t="s">
        <v>3115</v>
      </c>
      <c r="AH1324" t="s">
        <v>3116</v>
      </c>
      <c r="AI1324" t="s">
        <v>3117</v>
      </c>
      <c r="AJ1324" t="s">
        <v>1153</v>
      </c>
      <c r="AK1324" t="s">
        <v>21826</v>
      </c>
      <c r="AL1324" t="s">
        <v>418</v>
      </c>
      <c r="AM1324" t="s">
        <v>446</v>
      </c>
      <c r="AN1324" t="s">
        <v>80</v>
      </c>
      <c r="AO1324" t="s">
        <v>42956</v>
      </c>
      <c r="AP1324" t="s">
        <v>40883</v>
      </c>
    </row>
    <row r="1325" spans="1:42" x14ac:dyDescent="0.35">
      <c r="A1325" s="2" t="s">
        <v>3112</v>
      </c>
      <c r="B1325" s="2" t="s">
        <v>3113</v>
      </c>
      <c r="C1325" s="2" t="s">
        <v>24532</v>
      </c>
      <c r="D1325" s="2" t="s">
        <v>48789</v>
      </c>
      <c r="E1325" s="2" t="s">
        <v>2594</v>
      </c>
      <c r="F1325" s="2" t="s">
        <v>3114</v>
      </c>
      <c r="G1325" s="2" t="s">
        <v>3057</v>
      </c>
      <c r="H1325" s="2" t="s">
        <v>417</v>
      </c>
      <c r="I1325" s="2" t="s">
        <v>2953</v>
      </c>
      <c r="J1325" s="2" t="s">
        <v>2338</v>
      </c>
      <c r="K1325" s="2" t="s">
        <v>3567</v>
      </c>
      <c r="L1325" s="2"/>
      <c r="S1325" t="s">
        <v>82</v>
      </c>
      <c r="T1325" s="2" t="s">
        <v>5</v>
      </c>
      <c r="U1325" s="2" t="s">
        <v>886</v>
      </c>
      <c r="V1325" s="2" t="s">
        <v>82</v>
      </c>
      <c r="W1325" s="2" t="s">
        <v>3567</v>
      </c>
      <c r="X1325" s="2" t="s">
        <v>275</v>
      </c>
      <c r="Y1325" t="s">
        <v>679</v>
      </c>
      <c r="AA1325" t="s">
        <v>7499</v>
      </c>
      <c r="AC1325" t="s">
        <v>48790</v>
      </c>
      <c r="AD1325" t="s">
        <v>48791</v>
      </c>
      <c r="AE1325" t="s">
        <v>48792</v>
      </c>
      <c r="AF1325" t="s">
        <v>48793</v>
      </c>
      <c r="AG1325" t="s">
        <v>3115</v>
      </c>
      <c r="AH1325" t="s">
        <v>3116</v>
      </c>
      <c r="AI1325" t="s">
        <v>3117</v>
      </c>
      <c r="AJ1325" t="s">
        <v>1153</v>
      </c>
      <c r="AK1325" t="s">
        <v>21826</v>
      </c>
      <c r="AL1325" t="s">
        <v>418</v>
      </c>
      <c r="AM1325" t="s">
        <v>446</v>
      </c>
      <c r="AN1325" t="s">
        <v>80</v>
      </c>
      <c r="AO1325" t="s">
        <v>48264</v>
      </c>
      <c r="AP1325" t="s">
        <v>40883</v>
      </c>
    </row>
    <row r="1326" spans="1:42" x14ac:dyDescent="0.35">
      <c r="A1326" s="2" t="s">
        <v>3130</v>
      </c>
      <c r="B1326" s="2" t="s">
        <v>3131</v>
      </c>
      <c r="C1326" s="2" t="s">
        <v>24533</v>
      </c>
      <c r="D1326" s="2" t="s">
        <v>48794</v>
      </c>
      <c r="E1326" s="2" t="s">
        <v>2594</v>
      </c>
      <c r="F1326" s="2" t="s">
        <v>24534</v>
      </c>
      <c r="G1326" s="2"/>
      <c r="H1326" s="2"/>
      <c r="I1326" s="2"/>
      <c r="J1326" s="2"/>
      <c r="K1326" s="2"/>
      <c r="L1326" s="2"/>
      <c r="O1326" t="s">
        <v>445</v>
      </c>
      <c r="P1326" t="s">
        <v>3903</v>
      </c>
      <c r="Q1326" t="s">
        <v>4465</v>
      </c>
      <c r="R1326" t="s">
        <v>83</v>
      </c>
      <c r="T1326" s="2"/>
      <c r="U1326" s="2"/>
      <c r="V1326" s="2" t="s">
        <v>445</v>
      </c>
      <c r="W1326" s="2" t="s">
        <v>83</v>
      </c>
      <c r="X1326" s="2" t="s">
        <v>89</v>
      </c>
      <c r="Y1326" t="s">
        <v>622</v>
      </c>
      <c r="AA1326" t="s">
        <v>2281</v>
      </c>
      <c r="AC1326" t="s">
        <v>48795</v>
      </c>
      <c r="AE1326" t="s">
        <v>24534</v>
      </c>
      <c r="AF1326" t="s">
        <v>48796</v>
      </c>
      <c r="AG1326" t="s">
        <v>3133</v>
      </c>
      <c r="AH1326" t="s">
        <v>3134</v>
      </c>
      <c r="AI1326" t="s">
        <v>3135</v>
      </c>
      <c r="AJ1326" t="s">
        <v>1153</v>
      </c>
      <c r="AK1326" t="s">
        <v>21826</v>
      </c>
      <c r="AL1326" t="s">
        <v>418</v>
      </c>
      <c r="AM1326" t="s">
        <v>446</v>
      </c>
      <c r="AN1326" t="s">
        <v>80</v>
      </c>
      <c r="AO1326" t="s">
        <v>48797</v>
      </c>
      <c r="AP1326" t="s">
        <v>40883</v>
      </c>
    </row>
    <row r="1327" spans="1:42" x14ac:dyDescent="0.35">
      <c r="A1327" s="2" t="s">
        <v>3130</v>
      </c>
      <c r="B1327" s="2" t="s">
        <v>3131</v>
      </c>
      <c r="C1327" s="2" t="s">
        <v>24535</v>
      </c>
      <c r="D1327" s="2" t="s">
        <v>3240</v>
      </c>
      <c r="E1327" s="2" t="s">
        <v>2594</v>
      </c>
      <c r="F1327" s="2" t="s">
        <v>24536</v>
      </c>
      <c r="G1327" s="2"/>
      <c r="H1327" s="2"/>
      <c r="I1327" s="2"/>
      <c r="J1327" s="2"/>
      <c r="K1327" s="2"/>
      <c r="L1327" s="2" t="s">
        <v>652</v>
      </c>
      <c r="M1327" t="s">
        <v>79</v>
      </c>
      <c r="N1327" t="s">
        <v>887</v>
      </c>
      <c r="O1327" t="s">
        <v>445</v>
      </c>
      <c r="P1327" t="s">
        <v>3903</v>
      </c>
      <c r="Q1327" t="s">
        <v>4465</v>
      </c>
      <c r="R1327" t="s">
        <v>83</v>
      </c>
      <c r="T1327" s="2"/>
      <c r="U1327" s="2"/>
      <c r="V1327" s="2" t="s">
        <v>652</v>
      </c>
      <c r="W1327" s="2" t="s">
        <v>83</v>
      </c>
      <c r="X1327" s="2"/>
      <c r="AG1327" t="s">
        <v>48798</v>
      </c>
      <c r="AH1327" t="s">
        <v>3134</v>
      </c>
      <c r="AI1327" t="s">
        <v>3135</v>
      </c>
      <c r="AJ1327" t="s">
        <v>1153</v>
      </c>
      <c r="AK1327" t="s">
        <v>21826</v>
      </c>
      <c r="AL1327" t="s">
        <v>418</v>
      </c>
      <c r="AM1327" t="s">
        <v>41839</v>
      </c>
      <c r="AN1327" t="s">
        <v>41839</v>
      </c>
      <c r="AO1327" t="s">
        <v>996</v>
      </c>
      <c r="AP1327" t="s">
        <v>40883</v>
      </c>
    </row>
    <row r="1328" spans="1:42" x14ac:dyDescent="0.35">
      <c r="A1328" s="2" t="s">
        <v>3130</v>
      </c>
      <c r="B1328" s="2" t="s">
        <v>3131</v>
      </c>
      <c r="C1328" s="2" t="s">
        <v>24537</v>
      </c>
      <c r="D1328" s="2" t="s">
        <v>48799</v>
      </c>
      <c r="E1328" s="2" t="s">
        <v>2594</v>
      </c>
      <c r="F1328" s="2" t="s">
        <v>24538</v>
      </c>
      <c r="G1328" s="2"/>
      <c r="L1328" t="s">
        <v>652</v>
      </c>
      <c r="M1328" t="s">
        <v>79</v>
      </c>
      <c r="N1328" t="s">
        <v>887</v>
      </c>
      <c r="V1328" t="s">
        <v>652</v>
      </c>
      <c r="W1328" t="s">
        <v>887</v>
      </c>
      <c r="X1328" t="s">
        <v>103</v>
      </c>
      <c r="Y1328" t="s">
        <v>97</v>
      </c>
      <c r="AA1328" t="s">
        <v>3204</v>
      </c>
      <c r="AC1328" t="s">
        <v>48800</v>
      </c>
      <c r="AE1328" t="s">
        <v>24538</v>
      </c>
      <c r="AF1328" t="s">
        <v>48801</v>
      </c>
      <c r="AG1328" t="s">
        <v>3133</v>
      </c>
      <c r="AH1328" t="s">
        <v>3134</v>
      </c>
      <c r="AI1328" t="s">
        <v>3135</v>
      </c>
      <c r="AJ1328" t="s">
        <v>1153</v>
      </c>
      <c r="AK1328" t="s">
        <v>21826</v>
      </c>
      <c r="AL1328" t="s">
        <v>418</v>
      </c>
      <c r="AM1328" t="s">
        <v>446</v>
      </c>
      <c r="AN1328" t="s">
        <v>80</v>
      </c>
      <c r="AO1328" t="s">
        <v>31625</v>
      </c>
      <c r="AP1328" t="s">
        <v>40883</v>
      </c>
    </row>
    <row r="1329" spans="1:42" x14ac:dyDescent="0.35">
      <c r="A1329" s="2" t="s">
        <v>3130</v>
      </c>
      <c r="B1329" s="2" t="s">
        <v>3131</v>
      </c>
      <c r="C1329" s="2" t="s">
        <v>24539</v>
      </c>
      <c r="D1329" s="2" t="s">
        <v>48802</v>
      </c>
      <c r="E1329" s="2" t="s">
        <v>2594</v>
      </c>
      <c r="F1329" s="2" t="s">
        <v>24540</v>
      </c>
      <c r="G1329" s="2" t="s">
        <v>3057</v>
      </c>
      <c r="H1329" t="s">
        <v>417</v>
      </c>
      <c r="I1329" t="s">
        <v>2953</v>
      </c>
      <c r="J1329" t="s">
        <v>2338</v>
      </c>
      <c r="K1329" t="s">
        <v>3567</v>
      </c>
      <c r="P1329" s="2"/>
      <c r="Q1329" s="2"/>
      <c r="R1329" s="2"/>
      <c r="S1329" s="2" t="s">
        <v>82</v>
      </c>
      <c r="T1329" t="s">
        <v>5</v>
      </c>
      <c r="U1329" t="s">
        <v>886</v>
      </c>
      <c r="V1329" t="s">
        <v>82</v>
      </c>
      <c r="W1329" s="2" t="s">
        <v>3567</v>
      </c>
      <c r="X1329" s="2" t="s">
        <v>103</v>
      </c>
      <c r="Y1329" t="s">
        <v>48803</v>
      </c>
      <c r="AA1329" t="s">
        <v>6772</v>
      </c>
      <c r="AC1329" t="s">
        <v>48804</v>
      </c>
      <c r="AE1329" t="s">
        <v>24540</v>
      </c>
      <c r="AF1329" t="s">
        <v>48805</v>
      </c>
      <c r="AG1329" t="s">
        <v>3133</v>
      </c>
      <c r="AH1329" t="s">
        <v>3134</v>
      </c>
      <c r="AI1329" t="s">
        <v>3135</v>
      </c>
      <c r="AJ1329" t="s">
        <v>1153</v>
      </c>
      <c r="AK1329" t="s">
        <v>21826</v>
      </c>
      <c r="AL1329" t="s">
        <v>418</v>
      </c>
      <c r="AM1329" t="s">
        <v>446</v>
      </c>
      <c r="AN1329" t="s">
        <v>80</v>
      </c>
      <c r="AO1329" t="s">
        <v>48806</v>
      </c>
      <c r="AP1329" t="s">
        <v>40883</v>
      </c>
    </row>
    <row r="1330" spans="1:42" x14ac:dyDescent="0.35">
      <c r="A1330" s="2" t="s">
        <v>3130</v>
      </c>
      <c r="B1330" s="2" t="s">
        <v>3131</v>
      </c>
      <c r="C1330" s="2" t="s">
        <v>24541</v>
      </c>
      <c r="D1330" s="2" t="s">
        <v>48807</v>
      </c>
      <c r="E1330" s="2" t="s">
        <v>2594</v>
      </c>
      <c r="F1330" s="2" t="s">
        <v>24542</v>
      </c>
      <c r="G1330" s="2" t="s">
        <v>3057</v>
      </c>
      <c r="H1330" t="s">
        <v>417</v>
      </c>
      <c r="I1330" t="s">
        <v>2953</v>
      </c>
      <c r="J1330" t="s">
        <v>2338</v>
      </c>
      <c r="K1330" t="s">
        <v>3567</v>
      </c>
      <c r="P1330" s="2"/>
      <c r="Q1330" s="2"/>
      <c r="R1330" s="2"/>
      <c r="S1330" s="2" t="s">
        <v>82</v>
      </c>
      <c r="T1330" t="s">
        <v>5</v>
      </c>
      <c r="U1330" t="s">
        <v>886</v>
      </c>
      <c r="V1330" t="s">
        <v>82</v>
      </c>
      <c r="W1330" s="2" t="s">
        <v>3567</v>
      </c>
      <c r="X1330" s="2" t="s">
        <v>275</v>
      </c>
      <c r="Y1330" t="s">
        <v>21812</v>
      </c>
      <c r="AA1330" t="s">
        <v>1622</v>
      </c>
      <c r="AC1330" t="s">
        <v>48808</v>
      </c>
      <c r="AD1330" t="s">
        <v>48809</v>
      </c>
      <c r="AE1330" t="s">
        <v>24542</v>
      </c>
      <c r="AF1330" t="s">
        <v>48810</v>
      </c>
      <c r="AG1330" t="s">
        <v>3133</v>
      </c>
      <c r="AH1330" t="s">
        <v>3134</v>
      </c>
      <c r="AI1330" t="s">
        <v>3135</v>
      </c>
      <c r="AJ1330" t="s">
        <v>1153</v>
      </c>
      <c r="AK1330" t="s">
        <v>21826</v>
      </c>
      <c r="AL1330" t="s">
        <v>418</v>
      </c>
      <c r="AM1330" t="s">
        <v>446</v>
      </c>
      <c r="AN1330" t="s">
        <v>80</v>
      </c>
      <c r="AO1330" t="s">
        <v>48775</v>
      </c>
      <c r="AP1330" t="s">
        <v>40883</v>
      </c>
    </row>
    <row r="1331" spans="1:42" x14ac:dyDescent="0.35">
      <c r="A1331" s="2" t="s">
        <v>3149</v>
      </c>
      <c r="B1331" s="2" t="s">
        <v>3150</v>
      </c>
      <c r="C1331" s="2" t="s">
        <v>24543</v>
      </c>
      <c r="D1331" s="2" t="s">
        <v>48811</v>
      </c>
      <c r="E1331" s="2" t="s">
        <v>2594</v>
      </c>
      <c r="F1331" s="2" t="s">
        <v>24544</v>
      </c>
      <c r="G1331" s="2"/>
      <c r="M1331" s="2"/>
      <c r="N1331" s="2"/>
      <c r="O1331" s="2" t="s">
        <v>445</v>
      </c>
      <c r="P1331" t="s">
        <v>3903</v>
      </c>
      <c r="Q1331" t="s">
        <v>4465</v>
      </c>
      <c r="R1331" t="s">
        <v>83</v>
      </c>
      <c r="V1331" t="s">
        <v>445</v>
      </c>
      <c r="W1331" s="2" t="s">
        <v>83</v>
      </c>
      <c r="X1331" s="2"/>
      <c r="Y1331" t="s">
        <v>48812</v>
      </c>
      <c r="AA1331" t="s">
        <v>48813</v>
      </c>
      <c r="AC1331" t="s">
        <v>48814</v>
      </c>
      <c r="AD1331" t="s">
        <v>48815</v>
      </c>
      <c r="AE1331" t="s">
        <v>24544</v>
      </c>
      <c r="AF1331" t="s">
        <v>48816</v>
      </c>
      <c r="AG1331" t="s">
        <v>3152</v>
      </c>
      <c r="AH1331" t="s">
        <v>3153</v>
      </c>
      <c r="AI1331" t="s">
        <v>3154</v>
      </c>
      <c r="AJ1331" t="s">
        <v>1153</v>
      </c>
      <c r="AK1331" t="s">
        <v>21826</v>
      </c>
      <c r="AL1331" t="s">
        <v>418</v>
      </c>
      <c r="AM1331" t="s">
        <v>446</v>
      </c>
      <c r="AN1331" t="s">
        <v>80</v>
      </c>
      <c r="AO1331" t="s">
        <v>42301</v>
      </c>
      <c r="AP1331" t="s">
        <v>40883</v>
      </c>
    </row>
    <row r="1332" spans="1:42" x14ac:dyDescent="0.35">
      <c r="A1332" s="2" t="s">
        <v>3149</v>
      </c>
      <c r="B1332" s="2" t="s">
        <v>3150</v>
      </c>
      <c r="C1332" s="2" t="s">
        <v>24545</v>
      </c>
      <c r="D1332" s="2" t="s">
        <v>3240</v>
      </c>
      <c r="E1332" s="2" t="s">
        <v>2594</v>
      </c>
      <c r="F1332" s="2" t="s">
        <v>3151</v>
      </c>
      <c r="G1332" s="2"/>
      <c r="H1332" s="2"/>
      <c r="I1332" s="2"/>
      <c r="J1332" s="2" t="s">
        <v>2338</v>
      </c>
      <c r="K1332" s="2" t="s">
        <v>3567</v>
      </c>
      <c r="L1332" s="2" t="s">
        <v>652</v>
      </c>
      <c r="M1332" t="s">
        <v>79</v>
      </c>
      <c r="N1332" t="s">
        <v>887</v>
      </c>
      <c r="O1332" t="s">
        <v>445</v>
      </c>
      <c r="P1332" t="s">
        <v>3903</v>
      </c>
      <c r="Q1332" t="s">
        <v>4465</v>
      </c>
      <c r="R1332" t="s">
        <v>83</v>
      </c>
      <c r="V1332" s="2" t="s">
        <v>2338</v>
      </c>
      <c r="W1332" s="2" t="s">
        <v>83</v>
      </c>
      <c r="X1332" s="2"/>
      <c r="AG1332" t="s">
        <v>3152</v>
      </c>
      <c r="AH1332" t="s">
        <v>3153</v>
      </c>
      <c r="AI1332" t="s">
        <v>3154</v>
      </c>
      <c r="AJ1332" t="s">
        <v>1153</v>
      </c>
      <c r="AK1332" t="s">
        <v>21826</v>
      </c>
      <c r="AL1332" t="s">
        <v>418</v>
      </c>
      <c r="AM1332" t="s">
        <v>41839</v>
      </c>
      <c r="AN1332" t="s">
        <v>41839</v>
      </c>
      <c r="AO1332" t="s">
        <v>446</v>
      </c>
      <c r="AP1332" t="s">
        <v>40883</v>
      </c>
    </row>
    <row r="1333" spans="1:42" x14ac:dyDescent="0.35">
      <c r="A1333" s="2" t="s">
        <v>3149</v>
      </c>
      <c r="B1333" s="2" t="s">
        <v>3150</v>
      </c>
      <c r="C1333" s="2" t="s">
        <v>24546</v>
      </c>
      <c r="D1333" s="2" t="s">
        <v>48817</v>
      </c>
      <c r="E1333" s="2" t="s">
        <v>2594</v>
      </c>
      <c r="F1333" s="2" t="s">
        <v>24547</v>
      </c>
      <c r="G1333" s="2"/>
      <c r="K1333" t="s">
        <v>3567</v>
      </c>
      <c r="L1333" t="s">
        <v>652</v>
      </c>
      <c r="M1333" t="s">
        <v>79</v>
      </c>
      <c r="N1333" t="s">
        <v>887</v>
      </c>
      <c r="T1333" s="2"/>
      <c r="U1333" s="2"/>
      <c r="V1333" t="s">
        <v>3567</v>
      </c>
      <c r="W1333" s="2" t="s">
        <v>887</v>
      </c>
      <c r="X1333" s="2"/>
      <c r="Y1333" t="s">
        <v>48818</v>
      </c>
      <c r="AA1333" t="s">
        <v>4776</v>
      </c>
      <c r="AC1333" t="s">
        <v>48819</v>
      </c>
      <c r="AD1333" t="s">
        <v>48820</v>
      </c>
      <c r="AE1333" t="s">
        <v>24547</v>
      </c>
      <c r="AF1333" t="s">
        <v>48821</v>
      </c>
      <c r="AG1333" t="s">
        <v>3152</v>
      </c>
      <c r="AH1333" t="s">
        <v>3153</v>
      </c>
      <c r="AI1333" t="s">
        <v>3154</v>
      </c>
      <c r="AJ1333" t="s">
        <v>1153</v>
      </c>
      <c r="AK1333" t="s">
        <v>21826</v>
      </c>
      <c r="AL1333" t="s">
        <v>418</v>
      </c>
      <c r="AM1333" t="s">
        <v>446</v>
      </c>
      <c r="AN1333" t="s">
        <v>80</v>
      </c>
      <c r="AO1333" t="s">
        <v>45795</v>
      </c>
      <c r="AP1333" t="s">
        <v>40883</v>
      </c>
    </row>
    <row r="1334" spans="1:42" x14ac:dyDescent="0.35">
      <c r="A1334" s="2" t="s">
        <v>3149</v>
      </c>
      <c r="B1334" s="2" t="s">
        <v>3150</v>
      </c>
      <c r="C1334" s="2" t="s">
        <v>24548</v>
      </c>
      <c r="D1334" s="2" t="s">
        <v>48822</v>
      </c>
      <c r="E1334" s="2" t="s">
        <v>2594</v>
      </c>
      <c r="F1334" s="2" t="s">
        <v>24549</v>
      </c>
      <c r="G1334" s="2" t="s">
        <v>3057</v>
      </c>
      <c r="H1334" s="2" t="s">
        <v>417</v>
      </c>
      <c r="I1334" s="2" t="s">
        <v>2953</v>
      </c>
      <c r="J1334" s="2" t="s">
        <v>2338</v>
      </c>
      <c r="K1334" s="2"/>
      <c r="L1334" s="2"/>
      <c r="S1334" t="s">
        <v>82</v>
      </c>
      <c r="T1334" t="s">
        <v>5</v>
      </c>
      <c r="U1334" t="s">
        <v>886</v>
      </c>
      <c r="V1334" s="2" t="s">
        <v>82</v>
      </c>
      <c r="W1334" s="2" t="s">
        <v>2338</v>
      </c>
      <c r="X1334" s="2"/>
      <c r="Y1334" t="s">
        <v>1534</v>
      </c>
      <c r="AA1334" t="s">
        <v>48823</v>
      </c>
      <c r="AC1334" t="s">
        <v>48824</v>
      </c>
      <c r="AD1334" t="s">
        <v>48825</v>
      </c>
      <c r="AE1334" t="s">
        <v>24549</v>
      </c>
      <c r="AF1334" t="s">
        <v>48826</v>
      </c>
      <c r="AG1334" t="s">
        <v>3152</v>
      </c>
      <c r="AH1334" t="s">
        <v>3153</v>
      </c>
      <c r="AI1334" t="s">
        <v>3154</v>
      </c>
      <c r="AJ1334" t="s">
        <v>1153</v>
      </c>
      <c r="AK1334" t="s">
        <v>21826</v>
      </c>
      <c r="AL1334" t="s">
        <v>418</v>
      </c>
      <c r="AM1334" t="s">
        <v>446</v>
      </c>
      <c r="AN1334" t="s">
        <v>80</v>
      </c>
      <c r="AO1334" t="s">
        <v>48827</v>
      </c>
      <c r="AP1334" t="s">
        <v>40883</v>
      </c>
    </row>
    <row r="1335" spans="1:42" x14ac:dyDescent="0.35">
      <c r="A1335" s="2" t="s">
        <v>3149</v>
      </c>
      <c r="B1335" s="2" t="s">
        <v>3150</v>
      </c>
      <c r="C1335" s="2" t="s">
        <v>24550</v>
      </c>
      <c r="D1335" s="2" t="s">
        <v>24551</v>
      </c>
      <c r="E1335" s="2" t="s">
        <v>2594</v>
      </c>
      <c r="F1335" s="2" t="s">
        <v>24552</v>
      </c>
      <c r="G1335" s="2"/>
      <c r="H1335" s="2"/>
      <c r="I1335" s="2"/>
      <c r="J1335" s="2" t="s">
        <v>2338</v>
      </c>
      <c r="K1335" s="2"/>
      <c r="L1335" s="2"/>
      <c r="V1335" s="2" t="s">
        <v>2338</v>
      </c>
      <c r="W1335" s="2" t="s">
        <v>2338</v>
      </c>
      <c r="X1335" s="2"/>
      <c r="AG1335" t="s">
        <v>3152</v>
      </c>
      <c r="AH1335" t="s">
        <v>3153</v>
      </c>
      <c r="AI1335" t="s">
        <v>3154</v>
      </c>
      <c r="AJ1335" t="s">
        <v>1153</v>
      </c>
      <c r="AK1335" t="s">
        <v>21826</v>
      </c>
      <c r="AL1335" t="s">
        <v>418</v>
      </c>
      <c r="AM1335" t="s">
        <v>446</v>
      </c>
      <c r="AN1335" t="s">
        <v>80</v>
      </c>
      <c r="AO1335" t="s">
        <v>31371</v>
      </c>
      <c r="AP1335" t="s">
        <v>40883</v>
      </c>
    </row>
    <row r="1336" spans="1:42" x14ac:dyDescent="0.35">
      <c r="A1336" s="2" t="s">
        <v>3158</v>
      </c>
      <c r="B1336" s="2" t="s">
        <v>3159</v>
      </c>
      <c r="C1336" s="2" t="s">
        <v>24553</v>
      </c>
      <c r="D1336" s="2" t="s">
        <v>48828</v>
      </c>
      <c r="E1336" s="2" t="s">
        <v>2594</v>
      </c>
      <c r="F1336" s="2" t="s">
        <v>24554</v>
      </c>
      <c r="G1336" s="2"/>
      <c r="H1336" s="2"/>
      <c r="I1336" s="2"/>
      <c r="J1336" s="2"/>
      <c r="K1336" s="2"/>
      <c r="L1336" s="2"/>
      <c r="P1336" t="s">
        <v>3903</v>
      </c>
      <c r="Q1336" t="s">
        <v>4465</v>
      </c>
      <c r="R1336" t="s">
        <v>83</v>
      </c>
      <c r="V1336" s="2" t="s">
        <v>3903</v>
      </c>
      <c r="W1336" s="2" t="s">
        <v>83</v>
      </c>
      <c r="X1336" s="2" t="s">
        <v>162</v>
      </c>
      <c r="Y1336" t="s">
        <v>8308</v>
      </c>
      <c r="AA1336" t="s">
        <v>1555</v>
      </c>
      <c r="AC1336" t="s">
        <v>48829</v>
      </c>
      <c r="AD1336" t="s">
        <v>48830</v>
      </c>
      <c r="AE1336" t="s">
        <v>24554</v>
      </c>
      <c r="AG1336" t="s">
        <v>48831</v>
      </c>
      <c r="AH1336" t="s">
        <v>3162</v>
      </c>
      <c r="AI1336" t="s">
        <v>48832</v>
      </c>
      <c r="AJ1336" t="s">
        <v>1153</v>
      </c>
      <c r="AK1336" t="s">
        <v>21826</v>
      </c>
      <c r="AL1336" t="s">
        <v>418</v>
      </c>
      <c r="AM1336" t="s">
        <v>446</v>
      </c>
      <c r="AN1336" t="s">
        <v>80</v>
      </c>
      <c r="AO1336" t="s">
        <v>41594</v>
      </c>
      <c r="AP1336" t="s">
        <v>40883</v>
      </c>
    </row>
    <row r="1337" spans="1:42" x14ac:dyDescent="0.35">
      <c r="A1337" s="2" t="s">
        <v>3158</v>
      </c>
      <c r="B1337" s="2" t="s">
        <v>3159</v>
      </c>
      <c r="C1337" s="2" t="s">
        <v>24555</v>
      </c>
      <c r="D1337" s="2" t="s">
        <v>3240</v>
      </c>
      <c r="E1337" s="2" t="s">
        <v>2594</v>
      </c>
      <c r="F1337" s="2" t="s">
        <v>24556</v>
      </c>
      <c r="G1337" s="2"/>
      <c r="H1337" s="2"/>
      <c r="I1337" s="2"/>
      <c r="J1337" s="2"/>
      <c r="K1337" s="2"/>
      <c r="L1337" s="2" t="s">
        <v>652</v>
      </c>
      <c r="M1337" t="s">
        <v>79</v>
      </c>
      <c r="N1337" t="s">
        <v>887</v>
      </c>
      <c r="O1337" t="s">
        <v>445</v>
      </c>
      <c r="P1337" t="s">
        <v>3903</v>
      </c>
      <c r="Q1337" t="s">
        <v>4465</v>
      </c>
      <c r="R1337" t="s">
        <v>83</v>
      </c>
      <c r="T1337" s="2"/>
      <c r="U1337" s="2"/>
      <c r="V1337" s="2" t="s">
        <v>652</v>
      </c>
      <c r="W1337" s="2" t="s">
        <v>83</v>
      </c>
      <c r="X1337" s="2" t="s">
        <v>162</v>
      </c>
      <c r="Y1337" t="s">
        <v>1276</v>
      </c>
      <c r="AA1337" t="s">
        <v>6267</v>
      </c>
      <c r="AC1337" t="s">
        <v>48833</v>
      </c>
      <c r="AD1337" t="s">
        <v>48834</v>
      </c>
      <c r="AE1337" t="s">
        <v>24559</v>
      </c>
      <c r="AF1337" t="s">
        <v>48835</v>
      </c>
      <c r="AG1337" t="s">
        <v>3161</v>
      </c>
      <c r="AH1337" t="s">
        <v>3162</v>
      </c>
      <c r="AI1337" t="s">
        <v>3163</v>
      </c>
      <c r="AJ1337" t="s">
        <v>1153</v>
      </c>
      <c r="AK1337" t="s">
        <v>21826</v>
      </c>
      <c r="AL1337" t="s">
        <v>418</v>
      </c>
      <c r="AM1337" t="s">
        <v>41839</v>
      </c>
      <c r="AN1337" t="s">
        <v>41839</v>
      </c>
      <c r="AO1337" t="s">
        <v>41527</v>
      </c>
      <c r="AP1337" t="s">
        <v>40883</v>
      </c>
    </row>
    <row r="1338" spans="1:42" x14ac:dyDescent="0.35">
      <c r="A1338" s="2" t="s">
        <v>3158</v>
      </c>
      <c r="B1338" s="2" t="s">
        <v>3159</v>
      </c>
      <c r="C1338" s="2" t="s">
        <v>24557</v>
      </c>
      <c r="D1338" s="2" t="s">
        <v>24558</v>
      </c>
      <c r="E1338" s="2" t="s">
        <v>2594</v>
      </c>
      <c r="F1338" s="2" t="s">
        <v>24559</v>
      </c>
      <c r="G1338" s="2"/>
      <c r="L1338" t="s">
        <v>652</v>
      </c>
      <c r="M1338" t="s">
        <v>79</v>
      </c>
      <c r="N1338" t="s">
        <v>887</v>
      </c>
      <c r="O1338" t="s">
        <v>445</v>
      </c>
      <c r="P1338" t="s">
        <v>3903</v>
      </c>
      <c r="Q1338" t="s">
        <v>4465</v>
      </c>
      <c r="R1338" t="s">
        <v>83</v>
      </c>
      <c r="V1338" t="s">
        <v>652</v>
      </c>
      <c r="W1338" t="s">
        <v>83</v>
      </c>
      <c r="X1338" t="s">
        <v>162</v>
      </c>
      <c r="Y1338" t="s">
        <v>3273</v>
      </c>
      <c r="AA1338" t="s">
        <v>48836</v>
      </c>
      <c r="AC1338" t="s">
        <v>48837</v>
      </c>
      <c r="AD1338" t="s">
        <v>48838</v>
      </c>
      <c r="AE1338" t="s">
        <v>24559</v>
      </c>
      <c r="AG1338" t="s">
        <v>48839</v>
      </c>
      <c r="AH1338" t="s">
        <v>3162</v>
      </c>
      <c r="AI1338" t="s">
        <v>3177</v>
      </c>
      <c r="AJ1338" t="s">
        <v>1153</v>
      </c>
      <c r="AK1338" t="s">
        <v>21826</v>
      </c>
      <c r="AL1338" t="s">
        <v>418</v>
      </c>
      <c r="AM1338" t="s">
        <v>1153</v>
      </c>
      <c r="AN1338" t="s">
        <v>21822</v>
      </c>
      <c r="AO1338" t="s">
        <v>238</v>
      </c>
      <c r="AP1338" t="s">
        <v>40883</v>
      </c>
    </row>
    <row r="1339" spans="1:42" x14ac:dyDescent="0.35">
      <c r="A1339" s="2" t="s">
        <v>3158</v>
      </c>
      <c r="B1339" s="2" t="s">
        <v>3159</v>
      </c>
      <c r="C1339" s="2" t="s">
        <v>24560</v>
      </c>
      <c r="D1339" s="2" t="s">
        <v>24561</v>
      </c>
      <c r="E1339" s="2" t="s">
        <v>2594</v>
      </c>
      <c r="F1339" s="2" t="s">
        <v>24556</v>
      </c>
      <c r="G1339" s="2"/>
      <c r="L1339" t="s">
        <v>652</v>
      </c>
      <c r="M1339" t="s">
        <v>79</v>
      </c>
      <c r="N1339" t="s">
        <v>887</v>
      </c>
      <c r="O1339" t="s">
        <v>445</v>
      </c>
      <c r="P1339" s="2" t="s">
        <v>3903</v>
      </c>
      <c r="Q1339" s="2" t="s">
        <v>4465</v>
      </c>
      <c r="R1339" s="2" t="s">
        <v>83</v>
      </c>
      <c r="S1339" s="2"/>
      <c r="V1339" t="s">
        <v>652</v>
      </c>
      <c r="W1339" s="2" t="s">
        <v>83</v>
      </c>
      <c r="X1339" s="2" t="s">
        <v>162</v>
      </c>
      <c r="Y1339" t="s">
        <v>8308</v>
      </c>
      <c r="AA1339" t="s">
        <v>1555</v>
      </c>
      <c r="AC1339" t="s">
        <v>48829</v>
      </c>
      <c r="AD1339" t="s">
        <v>48840</v>
      </c>
      <c r="AE1339" t="s">
        <v>24559</v>
      </c>
      <c r="AF1339" t="s">
        <v>48835</v>
      </c>
      <c r="AG1339" t="s">
        <v>3161</v>
      </c>
      <c r="AH1339" t="s">
        <v>3162</v>
      </c>
      <c r="AI1339" t="s">
        <v>3163</v>
      </c>
      <c r="AJ1339" t="s">
        <v>1153</v>
      </c>
      <c r="AK1339" t="s">
        <v>21826</v>
      </c>
      <c r="AL1339" t="s">
        <v>418</v>
      </c>
      <c r="AM1339" t="s">
        <v>996</v>
      </c>
      <c r="AN1339" t="s">
        <v>41527</v>
      </c>
      <c r="AO1339" t="s">
        <v>47002</v>
      </c>
      <c r="AP1339" t="s">
        <v>40883</v>
      </c>
    </row>
    <row r="1340" spans="1:42" x14ac:dyDescent="0.35">
      <c r="A1340" s="2" t="s">
        <v>3158</v>
      </c>
      <c r="B1340" s="2" t="s">
        <v>3159</v>
      </c>
      <c r="C1340" s="2" t="s">
        <v>24562</v>
      </c>
      <c r="D1340" s="2" t="s">
        <v>48841</v>
      </c>
      <c r="E1340" s="2" t="s">
        <v>2594</v>
      </c>
      <c r="F1340" s="2" t="s">
        <v>24563</v>
      </c>
      <c r="G1340" s="2"/>
      <c r="M1340" s="2"/>
      <c r="N1340" s="2"/>
      <c r="O1340" s="2" t="s">
        <v>445</v>
      </c>
      <c r="V1340" t="s">
        <v>445</v>
      </c>
      <c r="W1340" s="2" t="s">
        <v>445</v>
      </c>
      <c r="X1340" s="2" t="s">
        <v>162</v>
      </c>
      <c r="Y1340" t="s">
        <v>7498</v>
      </c>
      <c r="AA1340" t="s">
        <v>12264</v>
      </c>
      <c r="AC1340" t="s">
        <v>48842</v>
      </c>
      <c r="AD1340" t="s">
        <v>48843</v>
      </c>
      <c r="AE1340" t="s">
        <v>48844</v>
      </c>
      <c r="AF1340" t="s">
        <v>48845</v>
      </c>
      <c r="AG1340" t="s">
        <v>48846</v>
      </c>
      <c r="AH1340" t="s">
        <v>3162</v>
      </c>
      <c r="AI1340" t="s">
        <v>48832</v>
      </c>
      <c r="AJ1340" t="s">
        <v>1153</v>
      </c>
      <c r="AK1340" t="s">
        <v>21826</v>
      </c>
      <c r="AL1340" t="s">
        <v>418</v>
      </c>
      <c r="AM1340" t="s">
        <v>446</v>
      </c>
      <c r="AN1340" t="s">
        <v>80</v>
      </c>
      <c r="AO1340" t="s">
        <v>47224</v>
      </c>
      <c r="AP1340" t="s">
        <v>40883</v>
      </c>
    </row>
    <row r="1341" spans="1:42" x14ac:dyDescent="0.35">
      <c r="A1341" s="2" t="s">
        <v>3158</v>
      </c>
      <c r="B1341" s="2" t="s">
        <v>3159</v>
      </c>
      <c r="C1341" s="2" t="s">
        <v>24564</v>
      </c>
      <c r="D1341" s="2" t="s">
        <v>24565</v>
      </c>
      <c r="E1341" s="2" t="s">
        <v>2594</v>
      </c>
      <c r="F1341" s="2" t="s">
        <v>24566</v>
      </c>
      <c r="G1341" s="2"/>
      <c r="I1341" s="2"/>
      <c r="J1341" s="2"/>
      <c r="K1341" s="2"/>
      <c r="L1341" s="2" t="s">
        <v>652</v>
      </c>
      <c r="M1341" t="s">
        <v>79</v>
      </c>
      <c r="N1341" t="s">
        <v>887</v>
      </c>
      <c r="O1341" t="s">
        <v>445</v>
      </c>
      <c r="P1341" t="s">
        <v>3903</v>
      </c>
      <c r="Q1341" t="s">
        <v>4465</v>
      </c>
      <c r="R1341" t="s">
        <v>83</v>
      </c>
      <c r="V1341" t="s">
        <v>652</v>
      </c>
      <c r="W1341" s="2" t="s">
        <v>83</v>
      </c>
      <c r="X1341" s="2" t="s">
        <v>162</v>
      </c>
      <c r="Y1341" t="s">
        <v>3273</v>
      </c>
      <c r="AA1341" t="s">
        <v>48836</v>
      </c>
      <c r="AC1341" t="s">
        <v>48837</v>
      </c>
      <c r="AD1341" t="s">
        <v>48838</v>
      </c>
      <c r="AE1341" t="s">
        <v>24559</v>
      </c>
      <c r="AF1341" t="s">
        <v>48847</v>
      </c>
      <c r="AG1341" t="s">
        <v>3176</v>
      </c>
      <c r="AH1341" t="s">
        <v>3162</v>
      </c>
      <c r="AI1341" t="s">
        <v>3177</v>
      </c>
      <c r="AJ1341" t="s">
        <v>1153</v>
      </c>
      <c r="AK1341" t="s">
        <v>21826</v>
      </c>
      <c r="AL1341" t="s">
        <v>418</v>
      </c>
      <c r="AM1341" t="s">
        <v>996</v>
      </c>
      <c r="AN1341" t="s">
        <v>41527</v>
      </c>
      <c r="AO1341" t="s">
        <v>2976</v>
      </c>
      <c r="AP1341" t="s">
        <v>40883</v>
      </c>
    </row>
    <row r="1342" spans="1:42" x14ac:dyDescent="0.35">
      <c r="A1342" s="2" t="s">
        <v>3158</v>
      </c>
      <c r="B1342" s="2" t="s">
        <v>3159</v>
      </c>
      <c r="C1342" s="2" t="s">
        <v>24567</v>
      </c>
      <c r="D1342" s="2" t="s">
        <v>48848</v>
      </c>
      <c r="E1342" s="2" t="s">
        <v>2594</v>
      </c>
      <c r="F1342" s="2" t="s">
        <v>24568</v>
      </c>
      <c r="G1342" s="2"/>
      <c r="H1342" s="2"/>
      <c r="O1342" t="s">
        <v>445</v>
      </c>
      <c r="P1342" t="s">
        <v>3903</v>
      </c>
      <c r="Q1342" t="s">
        <v>4465</v>
      </c>
      <c r="R1342" t="s">
        <v>83</v>
      </c>
      <c r="T1342" s="2"/>
      <c r="U1342" s="2"/>
      <c r="V1342" s="2" t="s">
        <v>445</v>
      </c>
      <c r="W1342" s="2" t="s">
        <v>83</v>
      </c>
      <c r="X1342" s="2"/>
      <c r="Y1342" t="s">
        <v>8308</v>
      </c>
      <c r="AA1342" t="s">
        <v>1555</v>
      </c>
      <c r="AC1342" t="s">
        <v>48849</v>
      </c>
      <c r="AD1342" t="s">
        <v>48840</v>
      </c>
      <c r="AE1342" t="s">
        <v>48850</v>
      </c>
      <c r="AG1342" t="s">
        <v>48851</v>
      </c>
      <c r="AH1342" t="s">
        <v>3162</v>
      </c>
      <c r="AI1342" t="s">
        <v>3177</v>
      </c>
      <c r="AJ1342" t="s">
        <v>1153</v>
      </c>
      <c r="AK1342" t="s">
        <v>21826</v>
      </c>
      <c r="AL1342" t="s">
        <v>418</v>
      </c>
      <c r="AM1342" t="s">
        <v>996</v>
      </c>
      <c r="AN1342" t="s">
        <v>41527</v>
      </c>
      <c r="AO1342" t="s">
        <v>48852</v>
      </c>
      <c r="AP1342" t="s">
        <v>40883</v>
      </c>
    </row>
    <row r="1343" spans="1:42" x14ac:dyDescent="0.35">
      <c r="A1343" s="2" t="s">
        <v>3158</v>
      </c>
      <c r="B1343" s="2" t="s">
        <v>3159</v>
      </c>
      <c r="C1343" s="2" t="s">
        <v>24569</v>
      </c>
      <c r="D1343" s="2" t="s">
        <v>24570</v>
      </c>
      <c r="E1343" s="2" t="s">
        <v>2594</v>
      </c>
      <c r="F1343" s="2" t="s">
        <v>24568</v>
      </c>
      <c r="G1343" s="2"/>
      <c r="K1343" t="s">
        <v>3567</v>
      </c>
      <c r="L1343" t="s">
        <v>652</v>
      </c>
      <c r="M1343" t="s">
        <v>79</v>
      </c>
      <c r="N1343" t="s">
        <v>887</v>
      </c>
      <c r="O1343" t="s">
        <v>445</v>
      </c>
      <c r="P1343" t="s">
        <v>3903</v>
      </c>
      <c r="Q1343" t="s">
        <v>4465</v>
      </c>
      <c r="R1343" t="s">
        <v>83</v>
      </c>
      <c r="V1343" t="s">
        <v>3567</v>
      </c>
      <c r="W1343" t="s">
        <v>83</v>
      </c>
      <c r="Y1343" t="s">
        <v>1276</v>
      </c>
      <c r="AA1343" t="s">
        <v>6267</v>
      </c>
      <c r="AC1343" t="s">
        <v>48853</v>
      </c>
      <c r="AD1343" t="s">
        <v>48834</v>
      </c>
      <c r="AG1343" t="s">
        <v>3161</v>
      </c>
      <c r="AH1343" t="s">
        <v>3162</v>
      </c>
      <c r="AI1343" t="s">
        <v>3163</v>
      </c>
      <c r="AJ1343" t="s">
        <v>1153</v>
      </c>
      <c r="AK1343" t="s">
        <v>21826</v>
      </c>
      <c r="AL1343" t="s">
        <v>418</v>
      </c>
      <c r="AM1343" t="s">
        <v>996</v>
      </c>
      <c r="AN1343" t="s">
        <v>41527</v>
      </c>
      <c r="AO1343" t="s">
        <v>81</v>
      </c>
      <c r="AP1343" t="s">
        <v>40883</v>
      </c>
    </row>
    <row r="1344" spans="1:42" x14ac:dyDescent="0.35">
      <c r="A1344" s="2" t="s">
        <v>3158</v>
      </c>
      <c r="B1344" s="2" t="s">
        <v>3159</v>
      </c>
      <c r="C1344" s="2" t="s">
        <v>24571</v>
      </c>
      <c r="D1344" s="2" t="s">
        <v>24572</v>
      </c>
      <c r="E1344" s="2" t="s">
        <v>2594</v>
      </c>
      <c r="F1344" s="2" t="s">
        <v>24573</v>
      </c>
      <c r="G1344" s="2"/>
      <c r="H1344" s="2"/>
      <c r="I1344" s="2"/>
      <c r="J1344" s="2"/>
      <c r="K1344" s="2" t="s">
        <v>3567</v>
      </c>
      <c r="L1344" s="2" t="s">
        <v>652</v>
      </c>
      <c r="M1344" s="2" t="s">
        <v>79</v>
      </c>
      <c r="N1344" s="2" t="s">
        <v>887</v>
      </c>
      <c r="O1344" s="2" t="s">
        <v>445</v>
      </c>
      <c r="P1344" s="2" t="s">
        <v>3903</v>
      </c>
      <c r="Q1344" s="2" t="s">
        <v>4465</v>
      </c>
      <c r="R1344" s="2" t="s">
        <v>83</v>
      </c>
      <c r="S1344" s="2"/>
      <c r="U1344" s="2"/>
      <c r="V1344" s="2" t="s">
        <v>3567</v>
      </c>
      <c r="W1344" s="2" t="s">
        <v>83</v>
      </c>
      <c r="X1344" s="2"/>
      <c r="Y1344" t="s">
        <v>1276</v>
      </c>
      <c r="AA1344" t="s">
        <v>6267</v>
      </c>
      <c r="AC1344" t="s">
        <v>48853</v>
      </c>
      <c r="AD1344" t="s">
        <v>48834</v>
      </c>
      <c r="AG1344" t="s">
        <v>3161</v>
      </c>
      <c r="AH1344" t="s">
        <v>3162</v>
      </c>
      <c r="AI1344" t="s">
        <v>3163</v>
      </c>
      <c r="AJ1344" t="s">
        <v>1153</v>
      </c>
      <c r="AK1344" t="s">
        <v>21826</v>
      </c>
      <c r="AL1344" t="s">
        <v>418</v>
      </c>
      <c r="AM1344" t="s">
        <v>996</v>
      </c>
      <c r="AN1344" t="s">
        <v>41527</v>
      </c>
      <c r="AO1344" t="s">
        <v>81</v>
      </c>
      <c r="AP1344" t="s">
        <v>40883</v>
      </c>
    </row>
    <row r="1345" spans="1:42" x14ac:dyDescent="0.35">
      <c r="A1345" s="2" t="s">
        <v>3158</v>
      </c>
      <c r="B1345" s="2" t="s">
        <v>3159</v>
      </c>
      <c r="C1345" s="2" t="s">
        <v>24574</v>
      </c>
      <c r="D1345" s="2" t="s">
        <v>48854</v>
      </c>
      <c r="E1345" s="2" t="s">
        <v>2594</v>
      </c>
      <c r="F1345" s="2" t="s">
        <v>24575</v>
      </c>
      <c r="G1345" s="2"/>
      <c r="L1345" t="s">
        <v>652</v>
      </c>
      <c r="M1345" t="s">
        <v>79</v>
      </c>
      <c r="N1345" t="s">
        <v>887</v>
      </c>
      <c r="V1345" t="s">
        <v>652</v>
      </c>
      <c r="W1345" t="s">
        <v>887</v>
      </c>
      <c r="Y1345" t="s">
        <v>1678</v>
      </c>
      <c r="AA1345" t="s">
        <v>48729</v>
      </c>
      <c r="AC1345" t="s">
        <v>48855</v>
      </c>
      <c r="AD1345" t="s">
        <v>48856</v>
      </c>
      <c r="AE1345" t="s">
        <v>24575</v>
      </c>
      <c r="AG1345" t="s">
        <v>48857</v>
      </c>
      <c r="AH1345" t="s">
        <v>3162</v>
      </c>
      <c r="AI1345" t="s">
        <v>3177</v>
      </c>
      <c r="AJ1345" t="s">
        <v>1153</v>
      </c>
      <c r="AK1345" t="s">
        <v>21826</v>
      </c>
      <c r="AL1345" t="s">
        <v>418</v>
      </c>
      <c r="AM1345" t="s">
        <v>446</v>
      </c>
      <c r="AN1345" t="s">
        <v>80</v>
      </c>
      <c r="AO1345" t="s">
        <v>48858</v>
      </c>
      <c r="AP1345" t="s">
        <v>40883</v>
      </c>
    </row>
    <row r="1346" spans="1:42" x14ac:dyDescent="0.35">
      <c r="A1346" s="2" t="s">
        <v>3158</v>
      </c>
      <c r="B1346" s="2" t="s">
        <v>3159</v>
      </c>
      <c r="C1346" s="2" t="s">
        <v>24576</v>
      </c>
      <c r="D1346" s="2" t="s">
        <v>48859</v>
      </c>
      <c r="E1346" s="2" t="s">
        <v>2594</v>
      </c>
      <c r="F1346" s="2" t="s">
        <v>24577</v>
      </c>
      <c r="G1346" s="2"/>
      <c r="L1346" t="s">
        <v>652</v>
      </c>
      <c r="M1346" t="s">
        <v>79</v>
      </c>
      <c r="N1346" t="s">
        <v>887</v>
      </c>
      <c r="P1346" s="2"/>
      <c r="Q1346" s="2"/>
      <c r="R1346" s="2"/>
      <c r="S1346" s="2"/>
      <c r="V1346" t="s">
        <v>652</v>
      </c>
      <c r="W1346" s="2" t="s">
        <v>887</v>
      </c>
      <c r="X1346" s="2"/>
      <c r="Y1346" t="s">
        <v>48860</v>
      </c>
      <c r="AA1346" t="s">
        <v>21130</v>
      </c>
      <c r="AC1346" t="s">
        <v>48861</v>
      </c>
      <c r="AD1346" t="s">
        <v>48862</v>
      </c>
      <c r="AE1346" t="s">
        <v>24577</v>
      </c>
      <c r="AG1346" t="s">
        <v>48863</v>
      </c>
      <c r="AH1346" t="s">
        <v>3162</v>
      </c>
      <c r="AI1346" t="s">
        <v>3177</v>
      </c>
      <c r="AJ1346" t="s">
        <v>1153</v>
      </c>
      <c r="AK1346" t="s">
        <v>21826</v>
      </c>
      <c r="AL1346" t="s">
        <v>418</v>
      </c>
      <c r="AM1346" t="s">
        <v>446</v>
      </c>
      <c r="AN1346" t="s">
        <v>80</v>
      </c>
      <c r="AO1346" t="s">
        <v>47162</v>
      </c>
      <c r="AP1346" t="s">
        <v>40883</v>
      </c>
    </row>
    <row r="1347" spans="1:42" x14ac:dyDescent="0.35">
      <c r="A1347" s="2" t="s">
        <v>3158</v>
      </c>
      <c r="B1347" s="2" t="s">
        <v>3159</v>
      </c>
      <c r="C1347" s="2" t="s">
        <v>24578</v>
      </c>
      <c r="D1347" s="2" t="s">
        <v>48864</v>
      </c>
      <c r="E1347" s="2" t="s">
        <v>2594</v>
      </c>
      <c r="F1347" s="2" t="s">
        <v>24579</v>
      </c>
      <c r="G1347" s="2"/>
      <c r="L1347" t="s">
        <v>652</v>
      </c>
      <c r="M1347" t="s">
        <v>79</v>
      </c>
      <c r="N1347" t="s">
        <v>887</v>
      </c>
      <c r="P1347" s="2"/>
      <c r="Q1347" s="2"/>
      <c r="R1347" s="2"/>
      <c r="S1347" s="2"/>
      <c r="V1347" t="s">
        <v>652</v>
      </c>
      <c r="W1347" s="2" t="s">
        <v>887</v>
      </c>
      <c r="X1347" s="2"/>
      <c r="Y1347" t="s">
        <v>12997</v>
      </c>
      <c r="AA1347" t="s">
        <v>48865</v>
      </c>
      <c r="AC1347" t="s">
        <v>48866</v>
      </c>
      <c r="AD1347" t="s">
        <v>48867</v>
      </c>
      <c r="AE1347" t="s">
        <v>48868</v>
      </c>
      <c r="AG1347" t="s">
        <v>48869</v>
      </c>
      <c r="AH1347" t="s">
        <v>3162</v>
      </c>
      <c r="AI1347" t="s">
        <v>3177</v>
      </c>
      <c r="AJ1347" t="s">
        <v>1153</v>
      </c>
      <c r="AK1347" t="s">
        <v>21826</v>
      </c>
      <c r="AL1347" t="s">
        <v>418</v>
      </c>
      <c r="AM1347" t="s">
        <v>446</v>
      </c>
      <c r="AN1347" t="s">
        <v>80</v>
      </c>
      <c r="AO1347" t="s">
        <v>45084</v>
      </c>
      <c r="AP1347" t="s">
        <v>40883</v>
      </c>
    </row>
    <row r="1348" spans="1:42" x14ac:dyDescent="0.35">
      <c r="A1348" s="2" t="s">
        <v>3158</v>
      </c>
      <c r="B1348" s="2" t="s">
        <v>3159</v>
      </c>
      <c r="C1348" s="2" t="s">
        <v>24580</v>
      </c>
      <c r="D1348" s="2" t="s">
        <v>24581</v>
      </c>
      <c r="E1348" s="2" t="s">
        <v>2594</v>
      </c>
      <c r="F1348" s="2" t="s">
        <v>24582</v>
      </c>
      <c r="G1348" s="2" t="s">
        <v>3057</v>
      </c>
      <c r="H1348" t="s">
        <v>417</v>
      </c>
      <c r="I1348" t="s">
        <v>2953</v>
      </c>
      <c r="J1348" t="s">
        <v>2338</v>
      </c>
      <c r="K1348" t="s">
        <v>3567</v>
      </c>
      <c r="M1348" s="2"/>
      <c r="N1348" s="2"/>
      <c r="O1348" s="2"/>
      <c r="S1348" t="s">
        <v>82</v>
      </c>
      <c r="T1348" t="s">
        <v>5</v>
      </c>
      <c r="U1348" t="s">
        <v>886</v>
      </c>
      <c r="V1348" t="s">
        <v>82</v>
      </c>
      <c r="W1348" s="2" t="s">
        <v>3567</v>
      </c>
      <c r="X1348" s="2" t="s">
        <v>103</v>
      </c>
      <c r="Y1348" t="s">
        <v>48870</v>
      </c>
      <c r="AA1348" t="s">
        <v>6964</v>
      </c>
      <c r="AC1348" t="s">
        <v>48871</v>
      </c>
      <c r="AD1348" t="s">
        <v>48872</v>
      </c>
      <c r="AE1348" t="s">
        <v>24582</v>
      </c>
      <c r="AG1348" t="s">
        <v>48873</v>
      </c>
      <c r="AH1348" t="s">
        <v>3162</v>
      </c>
      <c r="AI1348" t="s">
        <v>3177</v>
      </c>
      <c r="AJ1348" t="s">
        <v>1153</v>
      </c>
      <c r="AK1348" t="s">
        <v>21826</v>
      </c>
      <c r="AL1348" t="s">
        <v>418</v>
      </c>
      <c r="AM1348" t="s">
        <v>446</v>
      </c>
      <c r="AN1348" t="s">
        <v>80</v>
      </c>
      <c r="AO1348" t="s">
        <v>48874</v>
      </c>
      <c r="AP1348" t="s">
        <v>40883</v>
      </c>
    </row>
    <row r="1349" spans="1:42" x14ac:dyDescent="0.35">
      <c r="A1349" s="2" t="s">
        <v>3158</v>
      </c>
      <c r="B1349" s="2" t="s">
        <v>3159</v>
      </c>
      <c r="C1349" s="2" t="s">
        <v>24583</v>
      </c>
      <c r="D1349" s="2" t="s">
        <v>48875</v>
      </c>
      <c r="E1349" s="2" t="s">
        <v>2594</v>
      </c>
      <c r="F1349" s="2" t="s">
        <v>24584</v>
      </c>
      <c r="G1349" s="2" t="s">
        <v>3057</v>
      </c>
      <c r="H1349" s="2" t="s">
        <v>417</v>
      </c>
      <c r="I1349" s="2" t="s">
        <v>2953</v>
      </c>
      <c r="J1349" s="2" t="s">
        <v>2338</v>
      </c>
      <c r="K1349" s="2" t="s">
        <v>3567</v>
      </c>
      <c r="L1349" s="2"/>
      <c r="S1349" t="s">
        <v>82</v>
      </c>
      <c r="T1349" s="2" t="s">
        <v>5</v>
      </c>
      <c r="U1349" s="2" t="s">
        <v>886</v>
      </c>
      <c r="V1349" s="2" t="s">
        <v>82</v>
      </c>
      <c r="W1349" s="2" t="s">
        <v>3567</v>
      </c>
      <c r="X1349" s="2" t="s">
        <v>275</v>
      </c>
      <c r="Y1349" t="s">
        <v>48876</v>
      </c>
      <c r="AA1349" t="s">
        <v>48877</v>
      </c>
      <c r="AC1349" t="s">
        <v>48878</v>
      </c>
      <c r="AD1349" t="s">
        <v>48879</v>
      </c>
      <c r="AE1349" t="s">
        <v>24584</v>
      </c>
      <c r="AG1349" t="s">
        <v>48880</v>
      </c>
      <c r="AH1349" t="s">
        <v>3162</v>
      </c>
      <c r="AI1349" t="s">
        <v>48881</v>
      </c>
      <c r="AJ1349" t="s">
        <v>1153</v>
      </c>
      <c r="AK1349" t="s">
        <v>21826</v>
      </c>
      <c r="AL1349" t="s">
        <v>418</v>
      </c>
      <c r="AM1349" t="s">
        <v>446</v>
      </c>
      <c r="AN1349" t="s">
        <v>80</v>
      </c>
      <c r="AO1349" t="s">
        <v>44954</v>
      </c>
      <c r="AP1349" t="s">
        <v>40883</v>
      </c>
    </row>
    <row r="1350" spans="1:42" x14ac:dyDescent="0.35">
      <c r="A1350" s="2" t="s">
        <v>3158</v>
      </c>
      <c r="B1350" s="2" t="s">
        <v>3159</v>
      </c>
      <c r="C1350" s="2" t="s">
        <v>24585</v>
      </c>
      <c r="D1350" s="2" t="s">
        <v>48882</v>
      </c>
      <c r="E1350" s="2" t="s">
        <v>2594</v>
      </c>
      <c r="F1350" s="2" t="s">
        <v>24586</v>
      </c>
      <c r="G1350" s="2" t="s">
        <v>3057</v>
      </c>
      <c r="H1350" s="2" t="s">
        <v>417</v>
      </c>
      <c r="I1350" s="2" t="s">
        <v>2953</v>
      </c>
      <c r="J1350" s="2" t="s">
        <v>2338</v>
      </c>
      <c r="K1350" s="2" t="s">
        <v>3567</v>
      </c>
      <c r="L1350" s="2"/>
      <c r="S1350" t="s">
        <v>82</v>
      </c>
      <c r="T1350" t="s">
        <v>5</v>
      </c>
      <c r="U1350" s="2" t="s">
        <v>886</v>
      </c>
      <c r="V1350" s="2" t="s">
        <v>82</v>
      </c>
      <c r="W1350" s="2" t="s">
        <v>3567</v>
      </c>
      <c r="X1350" s="2"/>
      <c r="Y1350" t="s">
        <v>9327</v>
      </c>
      <c r="AA1350" t="s">
        <v>458</v>
      </c>
      <c r="AC1350" t="s">
        <v>48883</v>
      </c>
      <c r="AD1350" t="s">
        <v>48884</v>
      </c>
      <c r="AE1350" t="s">
        <v>24586</v>
      </c>
      <c r="AG1350" t="s">
        <v>48885</v>
      </c>
      <c r="AH1350" t="s">
        <v>3162</v>
      </c>
      <c r="AI1350" t="s">
        <v>48886</v>
      </c>
      <c r="AJ1350" t="s">
        <v>1153</v>
      </c>
      <c r="AK1350" t="s">
        <v>21826</v>
      </c>
      <c r="AL1350" t="s">
        <v>418</v>
      </c>
      <c r="AM1350" t="s">
        <v>446</v>
      </c>
      <c r="AN1350" t="s">
        <v>80</v>
      </c>
      <c r="AO1350" t="s">
        <v>31546</v>
      </c>
      <c r="AP1350" t="s">
        <v>40883</v>
      </c>
    </row>
    <row r="1351" spans="1:42" x14ac:dyDescent="0.35">
      <c r="A1351" s="2" t="s">
        <v>3158</v>
      </c>
      <c r="B1351" s="2" t="s">
        <v>3159</v>
      </c>
      <c r="C1351" s="2" t="s">
        <v>24587</v>
      </c>
      <c r="D1351" s="2" t="s">
        <v>48887</v>
      </c>
      <c r="E1351" s="2" t="s">
        <v>2594</v>
      </c>
      <c r="F1351" s="2" t="s">
        <v>24588</v>
      </c>
      <c r="G1351" s="2" t="s">
        <v>3057</v>
      </c>
      <c r="H1351" s="2" t="s">
        <v>417</v>
      </c>
      <c r="I1351" s="2" t="s">
        <v>2953</v>
      </c>
      <c r="J1351" s="2" t="s">
        <v>2338</v>
      </c>
      <c r="K1351" s="2" t="s">
        <v>3567</v>
      </c>
      <c r="L1351" s="2"/>
      <c r="S1351" t="s">
        <v>82</v>
      </c>
      <c r="T1351" t="s">
        <v>5</v>
      </c>
      <c r="U1351" s="2" t="s">
        <v>886</v>
      </c>
      <c r="V1351" s="2" t="s">
        <v>82</v>
      </c>
      <c r="W1351" s="2" t="s">
        <v>3567</v>
      </c>
      <c r="X1351" s="2"/>
      <c r="Y1351" t="s">
        <v>10723</v>
      </c>
      <c r="AA1351" t="s">
        <v>48888</v>
      </c>
      <c r="AC1351" t="s">
        <v>48889</v>
      </c>
      <c r="AD1351" t="s">
        <v>48890</v>
      </c>
      <c r="AE1351" t="s">
        <v>24588</v>
      </c>
      <c r="AG1351" t="s">
        <v>48839</v>
      </c>
      <c r="AH1351" t="s">
        <v>3162</v>
      </c>
      <c r="AI1351" t="s">
        <v>3177</v>
      </c>
      <c r="AJ1351" t="s">
        <v>1153</v>
      </c>
      <c r="AK1351" t="s">
        <v>21826</v>
      </c>
      <c r="AL1351" t="s">
        <v>418</v>
      </c>
      <c r="AM1351" t="s">
        <v>446</v>
      </c>
      <c r="AN1351" t="s">
        <v>80</v>
      </c>
      <c r="AO1351" t="s">
        <v>81</v>
      </c>
      <c r="AP1351" t="s">
        <v>40883</v>
      </c>
    </row>
    <row r="1352" spans="1:42" x14ac:dyDescent="0.35">
      <c r="A1352" s="2" t="s">
        <v>3158</v>
      </c>
      <c r="B1352" s="2" t="s">
        <v>3159</v>
      </c>
      <c r="C1352" s="2" t="s">
        <v>24589</v>
      </c>
      <c r="D1352" s="2" t="s">
        <v>48891</v>
      </c>
      <c r="E1352" s="2" t="s">
        <v>2594</v>
      </c>
      <c r="F1352" s="2" t="s">
        <v>24590</v>
      </c>
      <c r="G1352" s="2" t="s">
        <v>3057</v>
      </c>
      <c r="H1352" s="2" t="s">
        <v>417</v>
      </c>
      <c r="I1352" s="2" t="s">
        <v>2953</v>
      </c>
      <c r="J1352" s="2" t="s">
        <v>2338</v>
      </c>
      <c r="K1352" s="2" t="s">
        <v>3567</v>
      </c>
      <c r="L1352" s="2"/>
      <c r="M1352" s="2"/>
      <c r="N1352" s="2"/>
      <c r="O1352" s="2"/>
      <c r="S1352" t="s">
        <v>82</v>
      </c>
      <c r="T1352" t="s">
        <v>5</v>
      </c>
      <c r="U1352" s="2" t="s">
        <v>886</v>
      </c>
      <c r="V1352" s="2" t="s">
        <v>82</v>
      </c>
      <c r="W1352" s="2" t="s">
        <v>3567</v>
      </c>
      <c r="X1352" s="2" t="s">
        <v>103</v>
      </c>
      <c r="Y1352" t="s">
        <v>9028</v>
      </c>
      <c r="AA1352" t="s">
        <v>1603</v>
      </c>
      <c r="AC1352" t="s">
        <v>48892</v>
      </c>
      <c r="AD1352" t="s">
        <v>48893</v>
      </c>
      <c r="AE1352" t="s">
        <v>24590</v>
      </c>
      <c r="AF1352" t="s">
        <v>48894</v>
      </c>
      <c r="AG1352" t="s">
        <v>48895</v>
      </c>
      <c r="AH1352" t="s">
        <v>3162</v>
      </c>
      <c r="AI1352" t="s">
        <v>3177</v>
      </c>
      <c r="AJ1352" t="s">
        <v>1153</v>
      </c>
      <c r="AK1352" t="s">
        <v>21826</v>
      </c>
      <c r="AL1352" t="s">
        <v>418</v>
      </c>
      <c r="AM1352" t="s">
        <v>446</v>
      </c>
      <c r="AN1352" t="s">
        <v>80</v>
      </c>
      <c r="AO1352" t="s">
        <v>31532</v>
      </c>
      <c r="AP1352" t="s">
        <v>40883</v>
      </c>
    </row>
    <row r="1353" spans="1:42" x14ac:dyDescent="0.35">
      <c r="A1353" s="2" t="s">
        <v>3158</v>
      </c>
      <c r="B1353" s="2" t="s">
        <v>3159</v>
      </c>
      <c r="C1353" s="2" t="s">
        <v>24591</v>
      </c>
      <c r="D1353" s="2" t="s">
        <v>48896</v>
      </c>
      <c r="E1353" s="2" t="s">
        <v>2594</v>
      </c>
      <c r="F1353" s="2" t="s">
        <v>24592</v>
      </c>
      <c r="G1353" s="2" t="s">
        <v>3057</v>
      </c>
      <c r="H1353" t="s">
        <v>417</v>
      </c>
      <c r="I1353" t="s">
        <v>2953</v>
      </c>
      <c r="J1353" t="s">
        <v>2338</v>
      </c>
      <c r="K1353" t="s">
        <v>3567</v>
      </c>
      <c r="S1353" t="s">
        <v>82</v>
      </c>
      <c r="T1353" t="s">
        <v>5</v>
      </c>
      <c r="U1353" t="s">
        <v>886</v>
      </c>
      <c r="V1353" t="s">
        <v>82</v>
      </c>
      <c r="W1353" t="s">
        <v>3567</v>
      </c>
      <c r="Y1353" t="s">
        <v>10667</v>
      </c>
      <c r="AA1353" t="s">
        <v>12998</v>
      </c>
      <c r="AC1353" t="s">
        <v>48897</v>
      </c>
      <c r="AD1353" t="s">
        <v>48898</v>
      </c>
      <c r="AE1353" t="s">
        <v>24592</v>
      </c>
      <c r="AF1353" t="s">
        <v>48899</v>
      </c>
      <c r="AG1353" t="s">
        <v>48900</v>
      </c>
      <c r="AH1353" t="s">
        <v>3162</v>
      </c>
      <c r="AI1353" t="s">
        <v>3177</v>
      </c>
      <c r="AJ1353" t="s">
        <v>1153</v>
      </c>
      <c r="AK1353" t="s">
        <v>21826</v>
      </c>
      <c r="AL1353" t="s">
        <v>418</v>
      </c>
      <c r="AM1353" t="s">
        <v>446</v>
      </c>
      <c r="AN1353" t="s">
        <v>80</v>
      </c>
      <c r="AO1353" t="s">
        <v>47665</v>
      </c>
      <c r="AP1353" t="s">
        <v>40883</v>
      </c>
    </row>
    <row r="1354" spans="1:42" x14ac:dyDescent="0.35">
      <c r="A1354" s="2" t="s">
        <v>3158</v>
      </c>
      <c r="B1354" s="2" t="s">
        <v>3159</v>
      </c>
      <c r="C1354" s="2" t="s">
        <v>24593</v>
      </c>
      <c r="D1354" s="2" t="s">
        <v>48901</v>
      </c>
      <c r="E1354" s="2" t="s">
        <v>2594</v>
      </c>
      <c r="F1354" s="2" t="s">
        <v>24594</v>
      </c>
      <c r="G1354" s="2" t="s">
        <v>3057</v>
      </c>
      <c r="H1354" t="s">
        <v>417</v>
      </c>
      <c r="I1354" t="s">
        <v>2953</v>
      </c>
      <c r="J1354" t="s">
        <v>2338</v>
      </c>
      <c r="K1354" t="s">
        <v>3567</v>
      </c>
      <c r="N1354" s="2"/>
      <c r="O1354" s="2"/>
      <c r="P1354" s="2"/>
      <c r="Q1354" s="2"/>
      <c r="R1354" s="2"/>
      <c r="S1354" s="2" t="s">
        <v>82</v>
      </c>
      <c r="T1354" t="s">
        <v>5</v>
      </c>
      <c r="U1354" t="s">
        <v>886</v>
      </c>
      <c r="V1354" t="s">
        <v>82</v>
      </c>
      <c r="W1354" s="2" t="s">
        <v>3567</v>
      </c>
      <c r="X1354" s="2" t="s">
        <v>103</v>
      </c>
      <c r="Y1354" t="s">
        <v>254</v>
      </c>
      <c r="AA1354" t="s">
        <v>48628</v>
      </c>
      <c r="AC1354" t="s">
        <v>48902</v>
      </c>
      <c r="AD1354" t="s">
        <v>48903</v>
      </c>
      <c r="AE1354" t="s">
        <v>24594</v>
      </c>
      <c r="AG1354" t="s">
        <v>48904</v>
      </c>
      <c r="AH1354" t="s">
        <v>3162</v>
      </c>
      <c r="AI1354" t="s">
        <v>48905</v>
      </c>
      <c r="AJ1354" t="s">
        <v>1153</v>
      </c>
      <c r="AK1354" t="s">
        <v>21826</v>
      </c>
      <c r="AL1354" t="s">
        <v>418</v>
      </c>
      <c r="AM1354" t="s">
        <v>446</v>
      </c>
      <c r="AN1354" t="s">
        <v>80</v>
      </c>
      <c r="AO1354" t="s">
        <v>41881</v>
      </c>
      <c r="AP1354" t="s">
        <v>40883</v>
      </c>
    </row>
    <row r="1355" spans="1:42" x14ac:dyDescent="0.35">
      <c r="A1355" s="2" t="s">
        <v>3158</v>
      </c>
      <c r="B1355" s="2" t="s">
        <v>3159</v>
      </c>
      <c r="C1355" s="2" t="s">
        <v>24595</v>
      </c>
      <c r="D1355" s="2" t="s">
        <v>48906</v>
      </c>
      <c r="E1355" s="2" t="s">
        <v>2594</v>
      </c>
      <c r="F1355" s="2" t="s">
        <v>24596</v>
      </c>
      <c r="G1355" s="2" t="s">
        <v>3057</v>
      </c>
      <c r="H1355" s="2" t="s">
        <v>417</v>
      </c>
      <c r="I1355" s="2" t="s">
        <v>2953</v>
      </c>
      <c r="J1355" s="2" t="s">
        <v>2338</v>
      </c>
      <c r="K1355" s="2" t="s">
        <v>3567</v>
      </c>
      <c r="L1355" s="2"/>
      <c r="M1355" s="2"/>
      <c r="S1355" t="s">
        <v>82</v>
      </c>
      <c r="T1355" s="2" t="s">
        <v>5</v>
      </c>
      <c r="U1355" s="2" t="s">
        <v>886</v>
      </c>
      <c r="V1355" s="2" t="s">
        <v>82</v>
      </c>
      <c r="W1355" s="2" t="s">
        <v>3567</v>
      </c>
      <c r="X1355" s="2" t="s">
        <v>275</v>
      </c>
      <c r="Y1355" t="s">
        <v>48907</v>
      </c>
      <c r="AA1355" t="s">
        <v>1603</v>
      </c>
      <c r="AC1355" t="s">
        <v>48908</v>
      </c>
      <c r="AD1355" t="s">
        <v>48909</v>
      </c>
      <c r="AE1355" t="s">
        <v>24596</v>
      </c>
      <c r="AG1355" t="s">
        <v>48910</v>
      </c>
      <c r="AH1355" t="s">
        <v>3162</v>
      </c>
      <c r="AI1355" t="s">
        <v>48911</v>
      </c>
      <c r="AJ1355" t="s">
        <v>1153</v>
      </c>
      <c r="AK1355" t="s">
        <v>21826</v>
      </c>
      <c r="AL1355" t="s">
        <v>418</v>
      </c>
      <c r="AM1355" t="s">
        <v>446</v>
      </c>
      <c r="AN1355" t="s">
        <v>80</v>
      </c>
      <c r="AO1355" t="s">
        <v>42229</v>
      </c>
      <c r="AP1355" t="s">
        <v>40883</v>
      </c>
    </row>
    <row r="1356" spans="1:42" x14ac:dyDescent="0.35">
      <c r="A1356" s="2" t="s">
        <v>3158</v>
      </c>
      <c r="B1356" s="2" t="s">
        <v>3159</v>
      </c>
      <c r="C1356" s="2" t="s">
        <v>24597</v>
      </c>
      <c r="D1356" s="2" t="s">
        <v>48912</v>
      </c>
      <c r="E1356" s="2" t="s">
        <v>2594</v>
      </c>
      <c r="F1356" s="2" t="s">
        <v>24598</v>
      </c>
      <c r="G1356" s="2" t="s">
        <v>3057</v>
      </c>
      <c r="H1356" t="s">
        <v>417</v>
      </c>
      <c r="I1356" t="s">
        <v>2953</v>
      </c>
      <c r="J1356" t="s">
        <v>2338</v>
      </c>
      <c r="K1356" t="s">
        <v>3567</v>
      </c>
      <c r="S1356" t="s">
        <v>82</v>
      </c>
      <c r="T1356" t="s">
        <v>5</v>
      </c>
      <c r="U1356" t="s">
        <v>886</v>
      </c>
      <c r="V1356" t="s">
        <v>82</v>
      </c>
      <c r="W1356" t="s">
        <v>3567</v>
      </c>
      <c r="X1356" t="s">
        <v>275</v>
      </c>
      <c r="Y1356" t="s">
        <v>1554</v>
      </c>
      <c r="Z1356" t="s">
        <v>14567</v>
      </c>
      <c r="AA1356" t="s">
        <v>3204</v>
      </c>
      <c r="AC1356" t="s">
        <v>48913</v>
      </c>
      <c r="AD1356" t="s">
        <v>48914</v>
      </c>
      <c r="AE1356" t="s">
        <v>24598</v>
      </c>
      <c r="AG1356" t="s">
        <v>48915</v>
      </c>
      <c r="AH1356" t="s">
        <v>3162</v>
      </c>
      <c r="AI1356" t="s">
        <v>48916</v>
      </c>
      <c r="AJ1356" t="s">
        <v>1153</v>
      </c>
      <c r="AK1356" t="s">
        <v>21826</v>
      </c>
      <c r="AL1356" t="s">
        <v>418</v>
      </c>
      <c r="AM1356" t="s">
        <v>446</v>
      </c>
      <c r="AN1356" t="s">
        <v>80</v>
      </c>
      <c r="AO1356" t="s">
        <v>48917</v>
      </c>
      <c r="AP1356" t="s">
        <v>40883</v>
      </c>
    </row>
    <row r="1357" spans="1:42" x14ac:dyDescent="0.35">
      <c r="A1357" s="2" t="s">
        <v>3158</v>
      </c>
      <c r="B1357" s="2" t="s">
        <v>3159</v>
      </c>
      <c r="C1357" s="2" t="s">
        <v>24599</v>
      </c>
      <c r="D1357" s="2" t="s">
        <v>48918</v>
      </c>
      <c r="E1357" s="2" t="s">
        <v>2594</v>
      </c>
      <c r="F1357" s="2" t="s">
        <v>24600</v>
      </c>
      <c r="G1357" s="2" t="s">
        <v>3057</v>
      </c>
      <c r="H1357" t="s">
        <v>417</v>
      </c>
      <c r="I1357" t="s">
        <v>2953</v>
      </c>
      <c r="J1357" t="s">
        <v>2338</v>
      </c>
      <c r="K1357" t="s">
        <v>3567</v>
      </c>
      <c r="P1357" s="2"/>
      <c r="Q1357" s="2"/>
      <c r="R1357" s="2"/>
      <c r="S1357" s="2" t="s">
        <v>82</v>
      </c>
      <c r="T1357" t="s">
        <v>5</v>
      </c>
      <c r="U1357" t="s">
        <v>886</v>
      </c>
      <c r="V1357" t="s">
        <v>82</v>
      </c>
      <c r="W1357" s="2" t="s">
        <v>3567</v>
      </c>
      <c r="X1357" s="2" t="s">
        <v>275</v>
      </c>
      <c r="Y1357" t="s">
        <v>48919</v>
      </c>
      <c r="AA1357" t="s">
        <v>12922</v>
      </c>
      <c r="AC1357" t="s">
        <v>48920</v>
      </c>
      <c r="AD1357" t="s">
        <v>48921</v>
      </c>
      <c r="AE1357" t="s">
        <v>24600</v>
      </c>
      <c r="AG1357" t="s">
        <v>48922</v>
      </c>
      <c r="AH1357" t="s">
        <v>3162</v>
      </c>
      <c r="AI1357" t="s">
        <v>48923</v>
      </c>
      <c r="AJ1357" t="s">
        <v>1153</v>
      </c>
      <c r="AK1357" t="s">
        <v>21826</v>
      </c>
      <c r="AL1357" t="s">
        <v>418</v>
      </c>
      <c r="AM1357" t="s">
        <v>446</v>
      </c>
      <c r="AN1357" t="s">
        <v>80</v>
      </c>
      <c r="AO1357" t="s">
        <v>44172</v>
      </c>
      <c r="AP1357" t="s">
        <v>40883</v>
      </c>
    </row>
    <row r="1358" spans="1:42" x14ac:dyDescent="0.35">
      <c r="A1358" s="2" t="s">
        <v>3158</v>
      </c>
      <c r="B1358" s="2" t="s">
        <v>3159</v>
      </c>
      <c r="C1358" s="2" t="s">
        <v>24601</v>
      </c>
      <c r="D1358" s="2" t="s">
        <v>48924</v>
      </c>
      <c r="E1358" s="2" t="s">
        <v>2594</v>
      </c>
      <c r="F1358" s="2" t="s">
        <v>24602</v>
      </c>
      <c r="G1358" s="2" t="s">
        <v>3057</v>
      </c>
      <c r="H1358" t="s">
        <v>417</v>
      </c>
      <c r="I1358" t="s">
        <v>2953</v>
      </c>
      <c r="J1358" t="s">
        <v>2338</v>
      </c>
      <c r="K1358" t="s">
        <v>3567</v>
      </c>
      <c r="M1358" s="2"/>
      <c r="N1358" s="2"/>
      <c r="O1358" s="2"/>
      <c r="S1358" t="s">
        <v>82</v>
      </c>
      <c r="T1358" t="s">
        <v>5</v>
      </c>
      <c r="U1358" t="s">
        <v>886</v>
      </c>
      <c r="V1358" t="s">
        <v>82</v>
      </c>
      <c r="W1358" s="2" t="s">
        <v>3567</v>
      </c>
      <c r="X1358" s="2"/>
      <c r="Y1358" t="s">
        <v>48925</v>
      </c>
      <c r="AA1358" t="s">
        <v>1658</v>
      </c>
      <c r="AC1358" t="s">
        <v>48926</v>
      </c>
      <c r="AD1358" t="s">
        <v>48927</v>
      </c>
      <c r="AE1358" t="s">
        <v>24602</v>
      </c>
      <c r="AF1358" t="s">
        <v>48928</v>
      </c>
      <c r="AG1358" t="s">
        <v>48929</v>
      </c>
      <c r="AH1358" t="s">
        <v>3162</v>
      </c>
      <c r="AI1358" t="s">
        <v>3177</v>
      </c>
      <c r="AJ1358" t="s">
        <v>1153</v>
      </c>
      <c r="AK1358" t="s">
        <v>21826</v>
      </c>
      <c r="AL1358" t="s">
        <v>418</v>
      </c>
      <c r="AM1358" t="s">
        <v>446</v>
      </c>
      <c r="AN1358" t="s">
        <v>80</v>
      </c>
      <c r="AO1358" t="s">
        <v>26692</v>
      </c>
      <c r="AP1358" t="s">
        <v>40883</v>
      </c>
    </row>
    <row r="1359" spans="1:42" x14ac:dyDescent="0.35">
      <c r="A1359" s="2" t="s">
        <v>3158</v>
      </c>
      <c r="B1359" s="2" t="s">
        <v>3159</v>
      </c>
      <c r="C1359" s="2" t="s">
        <v>24603</v>
      </c>
      <c r="D1359" s="2" t="s">
        <v>48930</v>
      </c>
      <c r="E1359" s="2" t="s">
        <v>2594</v>
      </c>
      <c r="F1359" s="2" t="s">
        <v>24604</v>
      </c>
      <c r="G1359" s="2" t="s">
        <v>3057</v>
      </c>
      <c r="H1359" s="2" t="s">
        <v>417</v>
      </c>
      <c r="I1359" s="2" t="s">
        <v>2953</v>
      </c>
      <c r="J1359" t="s">
        <v>2338</v>
      </c>
      <c r="K1359" t="s">
        <v>3567</v>
      </c>
      <c r="S1359" t="s">
        <v>82</v>
      </c>
      <c r="T1359" s="2" t="s">
        <v>5</v>
      </c>
      <c r="U1359" s="2" t="s">
        <v>886</v>
      </c>
      <c r="V1359" s="2" t="s">
        <v>82</v>
      </c>
      <c r="W1359" s="2" t="s">
        <v>3567</v>
      </c>
      <c r="X1359" s="2"/>
      <c r="Y1359" t="s">
        <v>48931</v>
      </c>
      <c r="AA1359" t="s">
        <v>1029</v>
      </c>
      <c r="AC1359" t="s">
        <v>48932</v>
      </c>
      <c r="AD1359" t="s">
        <v>48933</v>
      </c>
      <c r="AE1359" t="s">
        <v>24604</v>
      </c>
      <c r="AG1359" t="s">
        <v>48934</v>
      </c>
      <c r="AH1359" t="s">
        <v>3162</v>
      </c>
      <c r="AI1359" t="s">
        <v>3177</v>
      </c>
      <c r="AJ1359" t="s">
        <v>1153</v>
      </c>
      <c r="AK1359" t="s">
        <v>21826</v>
      </c>
      <c r="AL1359" t="s">
        <v>418</v>
      </c>
      <c r="AM1359" t="s">
        <v>446</v>
      </c>
      <c r="AN1359" t="s">
        <v>80</v>
      </c>
      <c r="AO1359" t="s">
        <v>48935</v>
      </c>
      <c r="AP1359" t="s">
        <v>40883</v>
      </c>
    </row>
    <row r="1360" spans="1:42" x14ac:dyDescent="0.35">
      <c r="A1360" s="2" t="s">
        <v>3158</v>
      </c>
      <c r="B1360" s="2" t="s">
        <v>3159</v>
      </c>
      <c r="C1360" s="2" t="s">
        <v>24605</v>
      </c>
      <c r="D1360" s="2" t="s">
        <v>24606</v>
      </c>
      <c r="E1360" s="2" t="s">
        <v>2594</v>
      </c>
      <c r="F1360" s="2" t="s">
        <v>24607</v>
      </c>
      <c r="G1360" s="2"/>
      <c r="I1360" t="s">
        <v>2953</v>
      </c>
      <c r="J1360" s="2" t="s">
        <v>2338</v>
      </c>
      <c r="K1360" s="2" t="s">
        <v>3567</v>
      </c>
      <c r="L1360" s="2" t="s">
        <v>652</v>
      </c>
      <c r="M1360" t="s">
        <v>79</v>
      </c>
      <c r="N1360" t="s">
        <v>887</v>
      </c>
      <c r="O1360" t="s">
        <v>445</v>
      </c>
      <c r="P1360" t="s">
        <v>3903</v>
      </c>
      <c r="Q1360" t="s">
        <v>4465</v>
      </c>
      <c r="R1360" t="s">
        <v>83</v>
      </c>
      <c r="V1360" t="s">
        <v>2953</v>
      </c>
      <c r="W1360" s="2" t="s">
        <v>83</v>
      </c>
      <c r="X1360" s="2"/>
      <c r="Y1360" t="s">
        <v>8308</v>
      </c>
      <c r="AA1360" t="s">
        <v>1555</v>
      </c>
      <c r="AC1360" t="s">
        <v>48849</v>
      </c>
      <c r="AD1360" t="s">
        <v>48840</v>
      </c>
      <c r="AE1360" t="s">
        <v>48936</v>
      </c>
      <c r="AG1360" t="s">
        <v>48937</v>
      </c>
      <c r="AH1360" t="s">
        <v>3162</v>
      </c>
      <c r="AI1360" t="s">
        <v>48911</v>
      </c>
      <c r="AJ1360" t="s">
        <v>1153</v>
      </c>
      <c r="AK1360" t="s">
        <v>21826</v>
      </c>
      <c r="AL1360" t="s">
        <v>418</v>
      </c>
      <c r="AM1360" t="s">
        <v>996</v>
      </c>
      <c r="AN1360" t="s">
        <v>41527</v>
      </c>
      <c r="AO1360" t="s">
        <v>48938</v>
      </c>
      <c r="AP1360" t="s">
        <v>40883</v>
      </c>
    </row>
    <row r="1361" spans="1:42" x14ac:dyDescent="0.35">
      <c r="A1361" s="2" t="s">
        <v>3178</v>
      </c>
      <c r="B1361" s="2" t="s">
        <v>3179</v>
      </c>
      <c r="C1361" s="2" t="s">
        <v>24608</v>
      </c>
      <c r="D1361" s="2" t="s">
        <v>48939</v>
      </c>
      <c r="E1361" s="2" t="s">
        <v>2594</v>
      </c>
      <c r="F1361" s="2" t="s">
        <v>24609</v>
      </c>
      <c r="G1361" s="2"/>
      <c r="O1361" t="s">
        <v>445</v>
      </c>
      <c r="P1361" t="s">
        <v>3903</v>
      </c>
      <c r="Q1361" t="s">
        <v>4465</v>
      </c>
      <c r="R1361" t="s">
        <v>83</v>
      </c>
      <c r="V1361" t="s">
        <v>445</v>
      </c>
      <c r="W1361" t="s">
        <v>83</v>
      </c>
      <c r="X1361" t="s">
        <v>162</v>
      </c>
      <c r="Y1361" t="s">
        <v>1400</v>
      </c>
      <c r="Z1361" t="s">
        <v>3189</v>
      </c>
      <c r="AA1361" t="s">
        <v>3190</v>
      </c>
      <c r="AB1361" t="s">
        <v>1278</v>
      </c>
      <c r="AC1361" t="s">
        <v>3191</v>
      </c>
      <c r="AD1361" t="s">
        <v>3192</v>
      </c>
      <c r="AE1361" t="s">
        <v>3193</v>
      </c>
      <c r="AF1361" t="s">
        <v>3194</v>
      </c>
      <c r="AG1361" t="s">
        <v>3181</v>
      </c>
      <c r="AH1361" t="s">
        <v>3182</v>
      </c>
      <c r="AI1361" t="s">
        <v>3183</v>
      </c>
      <c r="AJ1361" t="s">
        <v>1153</v>
      </c>
      <c r="AK1361" t="s">
        <v>21826</v>
      </c>
      <c r="AL1361" t="s">
        <v>418</v>
      </c>
      <c r="AM1361" t="s">
        <v>446</v>
      </c>
      <c r="AN1361" t="s">
        <v>80</v>
      </c>
      <c r="AO1361" t="s">
        <v>16858</v>
      </c>
      <c r="AP1361" t="s">
        <v>40883</v>
      </c>
    </row>
    <row r="1362" spans="1:42" x14ac:dyDescent="0.35">
      <c r="A1362" s="2" t="s">
        <v>3178</v>
      </c>
      <c r="B1362" s="2" t="s">
        <v>3179</v>
      </c>
      <c r="C1362" s="2" t="s">
        <v>24610</v>
      </c>
      <c r="D1362" s="2" t="s">
        <v>24611</v>
      </c>
      <c r="E1362" s="2" t="s">
        <v>2594</v>
      </c>
      <c r="F1362" s="2" t="s">
        <v>24612</v>
      </c>
      <c r="G1362" s="2"/>
      <c r="I1362" t="s">
        <v>2953</v>
      </c>
      <c r="J1362" t="s">
        <v>2338</v>
      </c>
      <c r="K1362" t="s">
        <v>3567</v>
      </c>
      <c r="L1362" t="s">
        <v>652</v>
      </c>
      <c r="M1362" t="s">
        <v>79</v>
      </c>
      <c r="N1362" t="s">
        <v>887</v>
      </c>
      <c r="O1362" t="s">
        <v>445</v>
      </c>
      <c r="P1362" s="2" t="s">
        <v>3903</v>
      </c>
      <c r="Q1362" s="2" t="s">
        <v>4465</v>
      </c>
      <c r="R1362" s="2" t="s">
        <v>83</v>
      </c>
      <c r="S1362" s="2"/>
      <c r="V1362" t="s">
        <v>2953</v>
      </c>
      <c r="W1362" s="2" t="s">
        <v>83</v>
      </c>
      <c r="X1362" s="2" t="s">
        <v>162</v>
      </c>
      <c r="Y1362" t="s">
        <v>1400</v>
      </c>
      <c r="Z1362" t="s">
        <v>3189</v>
      </c>
      <c r="AA1362" t="s">
        <v>3190</v>
      </c>
      <c r="AB1362" t="s">
        <v>1278</v>
      </c>
      <c r="AC1362" t="s">
        <v>3191</v>
      </c>
      <c r="AD1362" t="s">
        <v>3192</v>
      </c>
      <c r="AE1362" t="s">
        <v>3193</v>
      </c>
      <c r="AF1362" t="s">
        <v>3194</v>
      </c>
      <c r="AG1362" t="s">
        <v>3181</v>
      </c>
      <c r="AH1362" t="s">
        <v>3182</v>
      </c>
      <c r="AI1362" t="s">
        <v>48940</v>
      </c>
      <c r="AJ1362" t="s">
        <v>1153</v>
      </c>
      <c r="AK1362" t="s">
        <v>21826</v>
      </c>
      <c r="AL1362" t="s">
        <v>418</v>
      </c>
      <c r="AM1362" t="s">
        <v>1153</v>
      </c>
      <c r="AN1362" t="s">
        <v>21822</v>
      </c>
      <c r="AO1362" t="s">
        <v>81</v>
      </c>
      <c r="AP1362" t="s">
        <v>40883</v>
      </c>
    </row>
    <row r="1363" spans="1:42" x14ac:dyDescent="0.35">
      <c r="A1363" s="2" t="s">
        <v>3178</v>
      </c>
      <c r="B1363" s="2" t="s">
        <v>3179</v>
      </c>
      <c r="C1363" s="2" t="s">
        <v>24613</v>
      </c>
      <c r="D1363" s="2" t="s">
        <v>24614</v>
      </c>
      <c r="E1363" s="2" t="s">
        <v>2594</v>
      </c>
      <c r="F1363" s="2" t="s">
        <v>24615</v>
      </c>
      <c r="G1363" s="2"/>
      <c r="L1363" t="s">
        <v>652</v>
      </c>
      <c r="M1363" s="2" t="s">
        <v>79</v>
      </c>
      <c r="N1363" s="2" t="s">
        <v>887</v>
      </c>
      <c r="O1363" s="2" t="s">
        <v>445</v>
      </c>
      <c r="P1363" t="s">
        <v>3903</v>
      </c>
      <c r="Q1363" t="s">
        <v>4465</v>
      </c>
      <c r="R1363" t="s">
        <v>83</v>
      </c>
      <c r="V1363" t="s">
        <v>652</v>
      </c>
      <c r="W1363" s="2" t="s">
        <v>83</v>
      </c>
      <c r="X1363" s="2"/>
      <c r="Y1363" t="s">
        <v>662</v>
      </c>
      <c r="AA1363" t="s">
        <v>48941</v>
      </c>
      <c r="AC1363" t="s">
        <v>48942</v>
      </c>
      <c r="AE1363" t="s">
        <v>3193</v>
      </c>
      <c r="AF1363" t="s">
        <v>3194</v>
      </c>
      <c r="AG1363" t="s">
        <v>3181</v>
      </c>
      <c r="AH1363" t="s">
        <v>3182</v>
      </c>
      <c r="AI1363" t="s">
        <v>3183</v>
      </c>
      <c r="AJ1363" t="s">
        <v>1153</v>
      </c>
      <c r="AK1363" t="s">
        <v>21826</v>
      </c>
      <c r="AL1363" t="s">
        <v>418</v>
      </c>
      <c r="AM1363" t="s">
        <v>41839</v>
      </c>
      <c r="AN1363" t="s">
        <v>41839</v>
      </c>
      <c r="AO1363" t="s">
        <v>81</v>
      </c>
      <c r="AP1363" t="s">
        <v>40883</v>
      </c>
    </row>
    <row r="1364" spans="1:42" x14ac:dyDescent="0.35">
      <c r="A1364" s="2" t="s">
        <v>3178</v>
      </c>
      <c r="B1364" s="2" t="s">
        <v>3179</v>
      </c>
      <c r="C1364" s="2" t="s">
        <v>24616</v>
      </c>
      <c r="D1364" s="2" t="s">
        <v>48943</v>
      </c>
      <c r="E1364" s="2" t="s">
        <v>2594</v>
      </c>
      <c r="F1364" s="2"/>
      <c r="G1364" s="2"/>
      <c r="H1364" s="2"/>
      <c r="I1364" s="2"/>
      <c r="J1364" s="2"/>
      <c r="K1364" s="2"/>
      <c r="L1364" s="2" t="s">
        <v>652</v>
      </c>
      <c r="M1364" t="s">
        <v>79</v>
      </c>
      <c r="N1364" t="s">
        <v>887</v>
      </c>
      <c r="O1364" t="s">
        <v>445</v>
      </c>
      <c r="P1364" t="s">
        <v>3903</v>
      </c>
      <c r="Q1364" t="s">
        <v>4465</v>
      </c>
      <c r="R1364" t="s">
        <v>83</v>
      </c>
      <c r="T1364" s="2"/>
      <c r="U1364" s="2"/>
      <c r="V1364" s="2" t="s">
        <v>652</v>
      </c>
      <c r="W1364" s="2" t="s">
        <v>83</v>
      </c>
      <c r="X1364" s="2" t="s">
        <v>162</v>
      </c>
      <c r="Y1364" t="s">
        <v>1400</v>
      </c>
      <c r="Z1364" t="s">
        <v>3189</v>
      </c>
      <c r="AA1364" t="s">
        <v>3190</v>
      </c>
      <c r="AB1364" t="s">
        <v>1278</v>
      </c>
      <c r="AC1364" t="s">
        <v>3191</v>
      </c>
      <c r="AD1364" t="s">
        <v>3192</v>
      </c>
      <c r="AE1364" t="s">
        <v>3193</v>
      </c>
      <c r="AF1364" t="s">
        <v>3194</v>
      </c>
      <c r="AG1364" t="s">
        <v>3181</v>
      </c>
      <c r="AH1364" t="s">
        <v>3182</v>
      </c>
      <c r="AI1364" t="s">
        <v>3183</v>
      </c>
      <c r="AJ1364" t="s">
        <v>1153</v>
      </c>
      <c r="AK1364" t="s">
        <v>21826</v>
      </c>
      <c r="AL1364" t="s">
        <v>418</v>
      </c>
      <c r="AM1364" t="s">
        <v>996</v>
      </c>
      <c r="AN1364" t="s">
        <v>41527</v>
      </c>
      <c r="AO1364" t="s">
        <v>46480</v>
      </c>
      <c r="AP1364" t="s">
        <v>40883</v>
      </c>
    </row>
    <row r="1365" spans="1:42" x14ac:dyDescent="0.35">
      <c r="A1365" s="2" t="s">
        <v>3178</v>
      </c>
      <c r="B1365" s="2" t="s">
        <v>3179</v>
      </c>
      <c r="C1365" s="2" t="s">
        <v>24617</v>
      </c>
      <c r="D1365" s="2" t="s">
        <v>48944</v>
      </c>
      <c r="E1365" s="2" t="s">
        <v>2594</v>
      </c>
      <c r="F1365" s="2" t="s">
        <v>24618</v>
      </c>
      <c r="G1365" s="2"/>
      <c r="L1365" t="s">
        <v>652</v>
      </c>
      <c r="M1365" t="s">
        <v>79</v>
      </c>
      <c r="N1365" t="s">
        <v>887</v>
      </c>
      <c r="V1365" t="s">
        <v>652</v>
      </c>
      <c r="W1365" t="s">
        <v>887</v>
      </c>
      <c r="X1365" t="s">
        <v>162</v>
      </c>
      <c r="Y1365" t="s">
        <v>1844</v>
      </c>
      <c r="AA1365" t="s">
        <v>17066</v>
      </c>
      <c r="AC1365" t="s">
        <v>48945</v>
      </c>
      <c r="AD1365" t="s">
        <v>48946</v>
      </c>
      <c r="AE1365" t="s">
        <v>48947</v>
      </c>
      <c r="AF1365" t="s">
        <v>48948</v>
      </c>
      <c r="AG1365" t="s">
        <v>3181</v>
      </c>
      <c r="AH1365" t="s">
        <v>3182</v>
      </c>
      <c r="AI1365" t="s">
        <v>3183</v>
      </c>
      <c r="AJ1365" t="s">
        <v>1153</v>
      </c>
      <c r="AK1365" t="s">
        <v>21826</v>
      </c>
      <c r="AL1365" t="s">
        <v>418</v>
      </c>
      <c r="AM1365" t="s">
        <v>446</v>
      </c>
      <c r="AN1365" t="s">
        <v>80</v>
      </c>
      <c r="AO1365" t="s">
        <v>42429</v>
      </c>
      <c r="AP1365" t="s">
        <v>40883</v>
      </c>
    </row>
    <row r="1366" spans="1:42" x14ac:dyDescent="0.35">
      <c r="A1366" s="2" t="s">
        <v>3178</v>
      </c>
      <c r="B1366" s="2" t="s">
        <v>3179</v>
      </c>
      <c r="C1366" s="2" t="s">
        <v>24619</v>
      </c>
      <c r="D1366" s="2" t="s">
        <v>48949</v>
      </c>
      <c r="E1366" s="2" t="s">
        <v>2594</v>
      </c>
      <c r="F1366" s="2" t="s">
        <v>24618</v>
      </c>
      <c r="G1366" s="2" t="s">
        <v>3057</v>
      </c>
      <c r="H1366" t="s">
        <v>417</v>
      </c>
      <c r="I1366" t="s">
        <v>2953</v>
      </c>
      <c r="J1366" t="s">
        <v>2338</v>
      </c>
      <c r="K1366" t="s">
        <v>3567</v>
      </c>
      <c r="P1366" s="2"/>
      <c r="Q1366" s="2"/>
      <c r="R1366" s="2"/>
      <c r="S1366" s="2" t="s">
        <v>82</v>
      </c>
      <c r="T1366" t="s">
        <v>5</v>
      </c>
      <c r="U1366" t="s">
        <v>886</v>
      </c>
      <c r="V1366" t="s">
        <v>82</v>
      </c>
      <c r="W1366" s="2" t="s">
        <v>3567</v>
      </c>
      <c r="X1366" s="2" t="s">
        <v>162</v>
      </c>
      <c r="Y1366" t="s">
        <v>1844</v>
      </c>
      <c r="AA1366" t="s">
        <v>17066</v>
      </c>
      <c r="AC1366" t="s">
        <v>48945</v>
      </c>
      <c r="AD1366" t="s">
        <v>48950</v>
      </c>
      <c r="AE1366" t="s">
        <v>48947</v>
      </c>
      <c r="AF1366" t="s">
        <v>48948</v>
      </c>
      <c r="AG1366" t="s">
        <v>3181</v>
      </c>
      <c r="AH1366" t="s">
        <v>3182</v>
      </c>
      <c r="AI1366" t="s">
        <v>3183</v>
      </c>
      <c r="AJ1366" t="s">
        <v>1153</v>
      </c>
      <c r="AK1366" t="s">
        <v>21826</v>
      </c>
      <c r="AL1366" t="s">
        <v>418</v>
      </c>
      <c r="AM1366" t="s">
        <v>446</v>
      </c>
      <c r="AN1366" t="s">
        <v>80</v>
      </c>
      <c r="AO1366" t="s">
        <v>26606</v>
      </c>
      <c r="AP1366" t="s">
        <v>40883</v>
      </c>
    </row>
    <row r="1367" spans="1:42" x14ac:dyDescent="0.35">
      <c r="A1367" s="2" t="s">
        <v>3197</v>
      </c>
      <c r="B1367" s="2" t="s">
        <v>3198</v>
      </c>
      <c r="C1367" s="2" t="s">
        <v>24620</v>
      </c>
      <c r="D1367" s="2" t="s">
        <v>48951</v>
      </c>
      <c r="E1367" s="2" t="s">
        <v>2594</v>
      </c>
      <c r="F1367" s="2" t="s">
        <v>24621</v>
      </c>
      <c r="G1367" s="2"/>
      <c r="N1367" s="2"/>
      <c r="O1367" s="2" t="s">
        <v>445</v>
      </c>
      <c r="P1367" t="s">
        <v>3903</v>
      </c>
      <c r="Q1367" t="s">
        <v>4465</v>
      </c>
      <c r="R1367" t="s">
        <v>83</v>
      </c>
      <c r="V1367" t="s">
        <v>445</v>
      </c>
      <c r="W1367" s="2" t="s">
        <v>83</v>
      </c>
      <c r="X1367" s="2" t="s">
        <v>162</v>
      </c>
      <c r="Y1367" t="s">
        <v>42276</v>
      </c>
      <c r="AA1367" t="s">
        <v>3086</v>
      </c>
      <c r="AC1367" t="s">
        <v>48952</v>
      </c>
      <c r="AD1367" t="s">
        <v>48953</v>
      </c>
      <c r="AE1367" t="s">
        <v>48954</v>
      </c>
      <c r="AF1367" t="s">
        <v>48955</v>
      </c>
      <c r="AG1367" t="s">
        <v>3200</v>
      </c>
      <c r="AH1367" t="s">
        <v>3201</v>
      </c>
      <c r="AI1367" t="s">
        <v>3202</v>
      </c>
      <c r="AJ1367" t="s">
        <v>1153</v>
      </c>
      <c r="AK1367" t="s">
        <v>21826</v>
      </c>
      <c r="AL1367" t="s">
        <v>418</v>
      </c>
      <c r="AM1367" t="s">
        <v>446</v>
      </c>
      <c r="AN1367" t="s">
        <v>80</v>
      </c>
      <c r="AO1367" t="s">
        <v>48956</v>
      </c>
      <c r="AP1367" t="s">
        <v>40883</v>
      </c>
    </row>
    <row r="1368" spans="1:42" x14ac:dyDescent="0.35">
      <c r="A1368" s="2" t="s">
        <v>3197</v>
      </c>
      <c r="B1368" s="2" t="s">
        <v>3198</v>
      </c>
      <c r="C1368" s="2" t="s">
        <v>24622</v>
      </c>
      <c r="D1368" s="2" t="s">
        <v>24623</v>
      </c>
      <c r="E1368" s="2" t="s">
        <v>2594</v>
      </c>
      <c r="F1368" s="2" t="s">
        <v>24624</v>
      </c>
      <c r="G1368" s="2"/>
      <c r="H1368" s="2"/>
      <c r="I1368" s="2"/>
      <c r="J1368" s="2"/>
      <c r="K1368" s="2"/>
      <c r="L1368" s="2" t="s">
        <v>652</v>
      </c>
      <c r="M1368" s="2" t="s">
        <v>79</v>
      </c>
      <c r="N1368" t="s">
        <v>887</v>
      </c>
      <c r="O1368" t="s">
        <v>445</v>
      </c>
      <c r="P1368" t="s">
        <v>3903</v>
      </c>
      <c r="Q1368" t="s">
        <v>4465</v>
      </c>
      <c r="R1368" t="s">
        <v>83</v>
      </c>
      <c r="T1368" s="2"/>
      <c r="U1368" s="2"/>
      <c r="V1368" s="2" t="s">
        <v>652</v>
      </c>
      <c r="W1368" s="2" t="s">
        <v>83</v>
      </c>
      <c r="X1368" s="2" t="s">
        <v>162</v>
      </c>
      <c r="Y1368" t="s">
        <v>40973</v>
      </c>
      <c r="AA1368" t="s">
        <v>13241</v>
      </c>
      <c r="AC1368" t="s">
        <v>48957</v>
      </c>
      <c r="AE1368" t="s">
        <v>24624</v>
      </c>
      <c r="AF1368" t="s">
        <v>3212</v>
      </c>
      <c r="AG1368" t="s">
        <v>3200</v>
      </c>
      <c r="AH1368" t="s">
        <v>3201</v>
      </c>
      <c r="AI1368" t="s">
        <v>3217</v>
      </c>
      <c r="AJ1368" t="s">
        <v>1153</v>
      </c>
      <c r="AK1368" t="s">
        <v>21826</v>
      </c>
      <c r="AL1368" t="s">
        <v>418</v>
      </c>
      <c r="AM1368" t="s">
        <v>1153</v>
      </c>
      <c r="AN1368" t="s">
        <v>21822</v>
      </c>
      <c r="AO1368" t="s">
        <v>238</v>
      </c>
      <c r="AP1368" t="s">
        <v>40883</v>
      </c>
    </row>
    <row r="1369" spans="1:42" x14ac:dyDescent="0.35">
      <c r="A1369" s="2" t="s">
        <v>3197</v>
      </c>
      <c r="B1369" s="2" t="s">
        <v>3198</v>
      </c>
      <c r="C1369" s="2" t="s">
        <v>24625</v>
      </c>
      <c r="D1369" s="2" t="s">
        <v>24626</v>
      </c>
      <c r="E1369" s="2" t="s">
        <v>2594</v>
      </c>
      <c r="F1369" s="2" t="s">
        <v>24624</v>
      </c>
      <c r="G1369" s="2"/>
      <c r="L1369" t="s">
        <v>652</v>
      </c>
      <c r="M1369" t="s">
        <v>79</v>
      </c>
      <c r="N1369" t="s">
        <v>887</v>
      </c>
      <c r="O1369" t="s">
        <v>445</v>
      </c>
      <c r="P1369" t="s">
        <v>3903</v>
      </c>
      <c r="Q1369" t="s">
        <v>4465</v>
      </c>
      <c r="R1369" t="s">
        <v>83</v>
      </c>
      <c r="V1369" t="s">
        <v>652</v>
      </c>
      <c r="W1369" t="s">
        <v>83</v>
      </c>
      <c r="X1369" t="s">
        <v>162</v>
      </c>
      <c r="Y1369" t="s">
        <v>1400</v>
      </c>
      <c r="Z1369" t="s">
        <v>6725</v>
      </c>
      <c r="AA1369" t="s">
        <v>3204</v>
      </c>
      <c r="AC1369" t="s">
        <v>48958</v>
      </c>
      <c r="AE1369" t="s">
        <v>48959</v>
      </c>
      <c r="AF1369" t="s">
        <v>48960</v>
      </c>
      <c r="AG1369" t="s">
        <v>3200</v>
      </c>
      <c r="AH1369" t="s">
        <v>3201</v>
      </c>
      <c r="AI1369" t="s">
        <v>3217</v>
      </c>
      <c r="AJ1369" t="s">
        <v>1153</v>
      </c>
      <c r="AK1369" t="s">
        <v>21826</v>
      </c>
      <c r="AL1369" t="s">
        <v>418</v>
      </c>
      <c r="AM1369" t="s">
        <v>41839</v>
      </c>
      <c r="AN1369" t="s">
        <v>41839</v>
      </c>
      <c r="AO1369" t="s">
        <v>446</v>
      </c>
      <c r="AP1369" t="s">
        <v>40883</v>
      </c>
    </row>
    <row r="1370" spans="1:42" x14ac:dyDescent="0.35">
      <c r="A1370" s="2" t="s">
        <v>3197</v>
      </c>
      <c r="B1370" s="2" t="s">
        <v>3198</v>
      </c>
      <c r="C1370" s="2" t="s">
        <v>24627</v>
      </c>
      <c r="D1370" s="2" t="s">
        <v>48961</v>
      </c>
      <c r="E1370" s="2" t="s">
        <v>2594</v>
      </c>
      <c r="F1370" s="2" t="s">
        <v>24628</v>
      </c>
      <c r="G1370" s="2"/>
      <c r="L1370" t="s">
        <v>652</v>
      </c>
      <c r="M1370" t="s">
        <v>79</v>
      </c>
      <c r="N1370" t="s">
        <v>887</v>
      </c>
      <c r="P1370" s="2"/>
      <c r="Q1370" s="2"/>
      <c r="R1370" s="2"/>
      <c r="S1370" s="2"/>
      <c r="V1370" t="s">
        <v>652</v>
      </c>
      <c r="W1370" s="2" t="s">
        <v>887</v>
      </c>
      <c r="X1370" s="2" t="s">
        <v>162</v>
      </c>
      <c r="Y1370" t="s">
        <v>16153</v>
      </c>
      <c r="Z1370" t="s">
        <v>1153</v>
      </c>
      <c r="AA1370" t="s">
        <v>48962</v>
      </c>
      <c r="AC1370" t="s">
        <v>48963</v>
      </c>
      <c r="AD1370" t="s">
        <v>48964</v>
      </c>
      <c r="AE1370" t="s">
        <v>48965</v>
      </c>
      <c r="AF1370" t="s">
        <v>48966</v>
      </c>
      <c r="AG1370" t="s">
        <v>3200</v>
      </c>
      <c r="AH1370" t="s">
        <v>3201</v>
      </c>
      <c r="AI1370" t="s">
        <v>3202</v>
      </c>
      <c r="AJ1370" t="s">
        <v>1153</v>
      </c>
      <c r="AK1370" t="s">
        <v>21826</v>
      </c>
      <c r="AL1370" t="s">
        <v>418</v>
      </c>
      <c r="AM1370" t="s">
        <v>446</v>
      </c>
      <c r="AN1370" t="s">
        <v>80</v>
      </c>
      <c r="AO1370" t="s">
        <v>20673</v>
      </c>
      <c r="AP1370" t="s">
        <v>40883</v>
      </c>
    </row>
    <row r="1371" spans="1:42" x14ac:dyDescent="0.35">
      <c r="A1371" s="2" t="s">
        <v>3197</v>
      </c>
      <c r="B1371" s="2" t="s">
        <v>3198</v>
      </c>
      <c r="C1371" s="2" t="s">
        <v>24629</v>
      </c>
      <c r="D1371" s="2" t="s">
        <v>48967</v>
      </c>
      <c r="E1371" s="2" t="s">
        <v>2594</v>
      </c>
      <c r="F1371" s="2" t="s">
        <v>24630</v>
      </c>
      <c r="G1371" s="2" t="s">
        <v>3057</v>
      </c>
      <c r="H1371" t="s">
        <v>417</v>
      </c>
      <c r="I1371" t="s">
        <v>2953</v>
      </c>
      <c r="J1371" t="s">
        <v>2338</v>
      </c>
      <c r="K1371" t="s">
        <v>3567</v>
      </c>
      <c r="P1371" s="2"/>
      <c r="Q1371" s="2"/>
      <c r="R1371" s="2"/>
      <c r="S1371" s="2" t="s">
        <v>82</v>
      </c>
      <c r="T1371" t="s">
        <v>5</v>
      </c>
      <c r="U1371" t="s">
        <v>886</v>
      </c>
      <c r="V1371" t="s">
        <v>82</v>
      </c>
      <c r="W1371" s="2" t="s">
        <v>3567</v>
      </c>
      <c r="X1371" s="2" t="s">
        <v>162</v>
      </c>
      <c r="Y1371" t="s">
        <v>6266</v>
      </c>
      <c r="Z1371" t="s">
        <v>41536</v>
      </c>
      <c r="AA1371" t="s">
        <v>623</v>
      </c>
      <c r="AC1371" t="s">
        <v>48968</v>
      </c>
      <c r="AD1371" t="s">
        <v>48969</v>
      </c>
      <c r="AE1371" t="s">
        <v>24630</v>
      </c>
      <c r="AF1371" t="s">
        <v>48970</v>
      </c>
      <c r="AG1371" t="s">
        <v>3200</v>
      </c>
      <c r="AH1371" t="s">
        <v>3201</v>
      </c>
      <c r="AI1371" t="s">
        <v>3202</v>
      </c>
      <c r="AJ1371" t="s">
        <v>1153</v>
      </c>
      <c r="AK1371" t="s">
        <v>21826</v>
      </c>
      <c r="AL1371" t="s">
        <v>418</v>
      </c>
      <c r="AM1371" t="s">
        <v>446</v>
      </c>
      <c r="AN1371" t="s">
        <v>80</v>
      </c>
      <c r="AO1371" t="s">
        <v>46211</v>
      </c>
      <c r="AP1371" t="s">
        <v>40883</v>
      </c>
    </row>
    <row r="1372" spans="1:42" x14ac:dyDescent="0.35">
      <c r="A1372" s="2" t="s">
        <v>3218</v>
      </c>
      <c r="B1372" s="2" t="s">
        <v>3219</v>
      </c>
      <c r="C1372" s="2" t="s">
        <v>24631</v>
      </c>
      <c r="D1372" s="2" t="s">
        <v>24632</v>
      </c>
      <c r="E1372" s="2" t="s">
        <v>2594</v>
      </c>
      <c r="F1372" s="2" t="s">
        <v>24633</v>
      </c>
      <c r="G1372" s="2"/>
      <c r="O1372" t="s">
        <v>445</v>
      </c>
      <c r="P1372" s="2" t="s">
        <v>3903</v>
      </c>
      <c r="Q1372" s="2" t="s">
        <v>4465</v>
      </c>
      <c r="R1372" s="2" t="s">
        <v>83</v>
      </c>
      <c r="S1372" s="2"/>
      <c r="V1372" t="s">
        <v>445</v>
      </c>
      <c r="W1372" s="2" t="s">
        <v>83</v>
      </c>
      <c r="X1372" s="2" t="s">
        <v>162</v>
      </c>
      <c r="Y1372" t="s">
        <v>48971</v>
      </c>
      <c r="AA1372" t="s">
        <v>4435</v>
      </c>
      <c r="AC1372" t="s">
        <v>48972</v>
      </c>
      <c r="AD1372" t="s">
        <v>48973</v>
      </c>
      <c r="AE1372" t="s">
        <v>24633</v>
      </c>
      <c r="AF1372" t="s">
        <v>48974</v>
      </c>
      <c r="AG1372" t="s">
        <v>48975</v>
      </c>
      <c r="AH1372" t="s">
        <v>10592</v>
      </c>
      <c r="AI1372" t="s">
        <v>48976</v>
      </c>
      <c r="AJ1372" t="s">
        <v>1153</v>
      </c>
      <c r="AK1372" t="s">
        <v>21826</v>
      </c>
      <c r="AL1372" t="s">
        <v>418</v>
      </c>
      <c r="AM1372" t="s">
        <v>446</v>
      </c>
      <c r="AN1372" t="s">
        <v>80</v>
      </c>
      <c r="AO1372" t="s">
        <v>42827</v>
      </c>
      <c r="AP1372" t="s">
        <v>40883</v>
      </c>
    </row>
    <row r="1373" spans="1:42" x14ac:dyDescent="0.35">
      <c r="A1373" s="2" t="s">
        <v>3218</v>
      </c>
      <c r="B1373" s="2" t="s">
        <v>3219</v>
      </c>
      <c r="C1373" s="2" t="s">
        <v>24634</v>
      </c>
      <c r="D1373" s="2" t="s">
        <v>48977</v>
      </c>
      <c r="E1373" s="2" t="s">
        <v>2594</v>
      </c>
      <c r="F1373" s="2" t="s">
        <v>24635</v>
      </c>
      <c r="G1373" s="2"/>
      <c r="O1373" t="s">
        <v>445</v>
      </c>
      <c r="P1373" s="2" t="s">
        <v>3903</v>
      </c>
      <c r="Q1373" s="2" t="s">
        <v>4465</v>
      </c>
      <c r="R1373" s="2" t="s">
        <v>83</v>
      </c>
      <c r="S1373" s="2"/>
      <c r="V1373" t="s">
        <v>445</v>
      </c>
      <c r="W1373" s="2" t="s">
        <v>83</v>
      </c>
      <c r="X1373" s="2" t="s">
        <v>162</v>
      </c>
      <c r="Y1373" t="s">
        <v>589</v>
      </c>
      <c r="AA1373" t="s">
        <v>48978</v>
      </c>
      <c r="AC1373" t="s">
        <v>48979</v>
      </c>
      <c r="AD1373" t="s">
        <v>48980</v>
      </c>
      <c r="AE1373" t="s">
        <v>48981</v>
      </c>
      <c r="AF1373" t="s">
        <v>48982</v>
      </c>
      <c r="AG1373" t="s">
        <v>48983</v>
      </c>
      <c r="AH1373" t="s">
        <v>48984</v>
      </c>
      <c r="AI1373" t="s">
        <v>48985</v>
      </c>
      <c r="AJ1373" t="s">
        <v>1153</v>
      </c>
      <c r="AK1373" t="s">
        <v>21826</v>
      </c>
      <c r="AL1373" t="s">
        <v>418</v>
      </c>
      <c r="AM1373" t="s">
        <v>446</v>
      </c>
      <c r="AN1373" t="s">
        <v>80</v>
      </c>
      <c r="AO1373" t="s">
        <v>48986</v>
      </c>
      <c r="AP1373" t="s">
        <v>40883</v>
      </c>
    </row>
    <row r="1374" spans="1:42" x14ac:dyDescent="0.35">
      <c r="A1374" s="2" t="s">
        <v>3218</v>
      </c>
      <c r="B1374" s="2" t="s">
        <v>3219</v>
      </c>
      <c r="C1374" s="2" t="s">
        <v>24636</v>
      </c>
      <c r="D1374" s="2" t="s">
        <v>48987</v>
      </c>
      <c r="E1374" s="2" t="s">
        <v>2594</v>
      </c>
      <c r="F1374" s="2" t="s">
        <v>24637</v>
      </c>
      <c r="G1374" s="2"/>
      <c r="O1374" t="s">
        <v>445</v>
      </c>
      <c r="P1374" s="2" t="s">
        <v>3903</v>
      </c>
      <c r="Q1374" s="2" t="s">
        <v>4465</v>
      </c>
      <c r="R1374" s="2" t="s">
        <v>83</v>
      </c>
      <c r="S1374" s="2"/>
      <c r="V1374" t="s">
        <v>445</v>
      </c>
      <c r="W1374" s="2" t="s">
        <v>83</v>
      </c>
      <c r="X1374" s="2" t="s">
        <v>89</v>
      </c>
      <c r="Y1374" t="s">
        <v>849</v>
      </c>
      <c r="AA1374" t="s">
        <v>48988</v>
      </c>
      <c r="AC1374" t="s">
        <v>48989</v>
      </c>
      <c r="AD1374" t="s">
        <v>48990</v>
      </c>
      <c r="AE1374" t="s">
        <v>24637</v>
      </c>
      <c r="AF1374" t="s">
        <v>48991</v>
      </c>
      <c r="AG1374" t="s">
        <v>48992</v>
      </c>
      <c r="AH1374" t="s">
        <v>3222</v>
      </c>
      <c r="AI1374" t="s">
        <v>48993</v>
      </c>
      <c r="AJ1374" t="s">
        <v>1153</v>
      </c>
      <c r="AK1374" t="s">
        <v>21826</v>
      </c>
      <c r="AL1374" t="s">
        <v>418</v>
      </c>
      <c r="AM1374" t="s">
        <v>446</v>
      </c>
      <c r="AN1374" t="s">
        <v>80</v>
      </c>
      <c r="AO1374" t="s">
        <v>48994</v>
      </c>
      <c r="AP1374" t="s">
        <v>40883</v>
      </c>
    </row>
    <row r="1375" spans="1:42" x14ac:dyDescent="0.35">
      <c r="A1375" s="2" t="s">
        <v>3218</v>
      </c>
      <c r="B1375" s="2" t="s">
        <v>3219</v>
      </c>
      <c r="C1375" s="2" t="s">
        <v>24638</v>
      </c>
      <c r="D1375" s="2" t="s">
        <v>48995</v>
      </c>
      <c r="E1375" s="2" t="s">
        <v>2594</v>
      </c>
      <c r="F1375" s="2" t="s">
        <v>24639</v>
      </c>
      <c r="G1375" s="2"/>
      <c r="O1375" t="s">
        <v>445</v>
      </c>
      <c r="P1375" s="2" t="s">
        <v>3903</v>
      </c>
      <c r="Q1375" s="2" t="s">
        <v>4465</v>
      </c>
      <c r="R1375" s="2" t="s">
        <v>83</v>
      </c>
      <c r="S1375" s="2"/>
      <c r="V1375" t="s">
        <v>445</v>
      </c>
      <c r="W1375" s="2" t="s">
        <v>83</v>
      </c>
      <c r="X1375" s="2" t="s">
        <v>103</v>
      </c>
      <c r="Y1375" t="s">
        <v>12299</v>
      </c>
      <c r="AA1375" t="s">
        <v>9356</v>
      </c>
      <c r="AC1375" t="s">
        <v>48996</v>
      </c>
      <c r="AD1375" t="s">
        <v>48997</v>
      </c>
      <c r="AE1375" t="s">
        <v>24639</v>
      </c>
      <c r="AF1375" t="s">
        <v>48998</v>
      </c>
      <c r="AG1375" t="s">
        <v>48999</v>
      </c>
      <c r="AH1375" t="s">
        <v>3222</v>
      </c>
      <c r="AI1375" t="s">
        <v>3223</v>
      </c>
      <c r="AJ1375" t="s">
        <v>1153</v>
      </c>
      <c r="AK1375" t="s">
        <v>21826</v>
      </c>
      <c r="AL1375" t="s">
        <v>418</v>
      </c>
      <c r="AM1375" t="s">
        <v>446</v>
      </c>
      <c r="AN1375" t="s">
        <v>80</v>
      </c>
      <c r="AO1375" t="s">
        <v>49000</v>
      </c>
      <c r="AP1375" t="s">
        <v>40883</v>
      </c>
    </row>
    <row r="1376" spans="1:42" x14ac:dyDescent="0.35">
      <c r="A1376" s="2" t="s">
        <v>3218</v>
      </c>
      <c r="B1376" s="2" t="s">
        <v>3219</v>
      </c>
      <c r="C1376" s="2" t="s">
        <v>24640</v>
      </c>
      <c r="D1376" s="2" t="s">
        <v>3240</v>
      </c>
      <c r="E1376" s="2" t="s">
        <v>2594</v>
      </c>
      <c r="F1376" s="2" t="s">
        <v>24641</v>
      </c>
      <c r="G1376" s="2"/>
      <c r="L1376" t="s">
        <v>652</v>
      </c>
      <c r="M1376" t="s">
        <v>79</v>
      </c>
      <c r="N1376" t="s">
        <v>887</v>
      </c>
      <c r="O1376" t="s">
        <v>445</v>
      </c>
      <c r="P1376" s="2" t="s">
        <v>3903</v>
      </c>
      <c r="Q1376" s="2" t="s">
        <v>4465</v>
      </c>
      <c r="R1376" s="2" t="s">
        <v>83</v>
      </c>
      <c r="S1376" s="2"/>
      <c r="V1376" t="s">
        <v>652</v>
      </c>
      <c r="W1376" s="2" t="s">
        <v>83</v>
      </c>
      <c r="X1376" s="2" t="s">
        <v>162</v>
      </c>
      <c r="Y1376" t="s">
        <v>1868</v>
      </c>
      <c r="AA1376" t="s">
        <v>3230</v>
      </c>
      <c r="AC1376" t="s">
        <v>3231</v>
      </c>
      <c r="AD1376" t="s">
        <v>3232</v>
      </c>
      <c r="AE1376" t="s">
        <v>24641</v>
      </c>
      <c r="AF1376" t="s">
        <v>49001</v>
      </c>
      <c r="AG1376" t="s">
        <v>3221</v>
      </c>
      <c r="AH1376" t="s">
        <v>3222</v>
      </c>
      <c r="AI1376" t="s">
        <v>3223</v>
      </c>
      <c r="AJ1376" t="s">
        <v>1153</v>
      </c>
      <c r="AK1376" t="s">
        <v>21826</v>
      </c>
      <c r="AL1376" t="s">
        <v>418</v>
      </c>
      <c r="AM1376" t="s">
        <v>41839</v>
      </c>
      <c r="AN1376" t="s">
        <v>41839</v>
      </c>
      <c r="AO1376" t="s">
        <v>81</v>
      </c>
      <c r="AP1376" t="s">
        <v>40883</v>
      </c>
    </row>
    <row r="1377" spans="1:42" x14ac:dyDescent="0.35">
      <c r="A1377" s="2" t="s">
        <v>3218</v>
      </c>
      <c r="B1377" s="2" t="s">
        <v>3219</v>
      </c>
      <c r="C1377" s="2" t="s">
        <v>24642</v>
      </c>
      <c r="D1377" s="2" t="s">
        <v>10842</v>
      </c>
      <c r="E1377" s="2" t="s">
        <v>2594</v>
      </c>
      <c r="F1377" s="2" t="s">
        <v>24641</v>
      </c>
      <c r="G1377" s="2"/>
      <c r="L1377" t="s">
        <v>652</v>
      </c>
      <c r="M1377" t="s">
        <v>79</v>
      </c>
      <c r="N1377" t="s">
        <v>887</v>
      </c>
      <c r="O1377" t="s">
        <v>445</v>
      </c>
      <c r="P1377" s="2" t="s">
        <v>3903</v>
      </c>
      <c r="Q1377" s="2" t="s">
        <v>4465</v>
      </c>
      <c r="R1377" s="2" t="s">
        <v>83</v>
      </c>
      <c r="S1377" s="2"/>
      <c r="V1377" t="s">
        <v>652</v>
      </c>
      <c r="W1377" s="2" t="s">
        <v>83</v>
      </c>
      <c r="X1377" s="2"/>
      <c r="Y1377" t="s">
        <v>1868</v>
      </c>
      <c r="AA1377" t="s">
        <v>3230</v>
      </c>
      <c r="AC1377" t="s">
        <v>49002</v>
      </c>
      <c r="AD1377" t="s">
        <v>3232</v>
      </c>
      <c r="AE1377" t="s">
        <v>24641</v>
      </c>
      <c r="AF1377" t="s">
        <v>49001</v>
      </c>
      <c r="AG1377" t="s">
        <v>3221</v>
      </c>
      <c r="AH1377" t="s">
        <v>3222</v>
      </c>
      <c r="AI1377" t="s">
        <v>3223</v>
      </c>
      <c r="AJ1377" t="s">
        <v>1153</v>
      </c>
      <c r="AK1377" t="s">
        <v>21826</v>
      </c>
      <c r="AL1377" t="s">
        <v>418</v>
      </c>
      <c r="AM1377" t="s">
        <v>41839</v>
      </c>
      <c r="AN1377" t="s">
        <v>41839</v>
      </c>
      <c r="AO1377" t="s">
        <v>81</v>
      </c>
      <c r="AP1377" t="s">
        <v>40883</v>
      </c>
    </row>
    <row r="1378" spans="1:42" x14ac:dyDescent="0.35">
      <c r="A1378" s="2" t="s">
        <v>3218</v>
      </c>
      <c r="B1378" s="2" t="s">
        <v>3219</v>
      </c>
      <c r="C1378" s="2" t="s">
        <v>24643</v>
      </c>
      <c r="D1378" s="2" t="s">
        <v>49003</v>
      </c>
      <c r="E1378" s="2" t="s">
        <v>2594</v>
      </c>
      <c r="F1378" s="2" t="s">
        <v>24644</v>
      </c>
      <c r="G1378" s="2"/>
      <c r="M1378" s="2" t="s">
        <v>79</v>
      </c>
      <c r="N1378" s="2" t="s">
        <v>887</v>
      </c>
      <c r="O1378" s="2"/>
      <c r="P1378" s="2"/>
      <c r="Q1378" s="2"/>
      <c r="R1378" s="2"/>
      <c r="S1378" s="2"/>
      <c r="V1378" t="s">
        <v>79</v>
      </c>
      <c r="W1378" s="2" t="s">
        <v>887</v>
      </c>
      <c r="X1378" s="2" t="s">
        <v>103</v>
      </c>
      <c r="Y1378" t="s">
        <v>10539</v>
      </c>
      <c r="AA1378" t="s">
        <v>9572</v>
      </c>
      <c r="AC1378" t="s">
        <v>49004</v>
      </c>
      <c r="AE1378" t="s">
        <v>24644</v>
      </c>
      <c r="AF1378" t="s">
        <v>49005</v>
      </c>
      <c r="AG1378" t="s">
        <v>49006</v>
      </c>
      <c r="AH1378" t="s">
        <v>10592</v>
      </c>
      <c r="AI1378" t="s">
        <v>10609</v>
      </c>
      <c r="AJ1378" t="s">
        <v>1153</v>
      </c>
      <c r="AK1378" t="s">
        <v>21826</v>
      </c>
      <c r="AL1378" t="s">
        <v>418</v>
      </c>
      <c r="AM1378" t="s">
        <v>446</v>
      </c>
      <c r="AN1378" t="s">
        <v>80</v>
      </c>
      <c r="AO1378" t="s">
        <v>46902</v>
      </c>
      <c r="AP1378" t="s">
        <v>40883</v>
      </c>
    </row>
    <row r="1379" spans="1:42" x14ac:dyDescent="0.35">
      <c r="A1379" s="2" t="s">
        <v>3218</v>
      </c>
      <c r="B1379" s="2" t="s">
        <v>3219</v>
      </c>
      <c r="C1379" s="2" t="s">
        <v>24645</v>
      </c>
      <c r="D1379" s="2" t="s">
        <v>49007</v>
      </c>
      <c r="E1379" s="2" t="s">
        <v>2594</v>
      </c>
      <c r="F1379" s="2" t="s">
        <v>24646</v>
      </c>
      <c r="G1379" s="2"/>
      <c r="L1379" s="2"/>
      <c r="M1379" s="2" t="s">
        <v>79</v>
      </c>
      <c r="N1379" s="2" t="s">
        <v>887</v>
      </c>
      <c r="O1379" s="2"/>
      <c r="P1379" s="2"/>
      <c r="Q1379" s="2"/>
      <c r="R1379" s="2"/>
      <c r="S1379" s="2"/>
      <c r="V1379" t="s">
        <v>79</v>
      </c>
      <c r="W1379" s="2" t="s">
        <v>887</v>
      </c>
      <c r="X1379" s="2" t="s">
        <v>103</v>
      </c>
      <c r="Y1379" t="s">
        <v>4533</v>
      </c>
      <c r="AA1379" t="s">
        <v>48962</v>
      </c>
      <c r="AC1379" t="s">
        <v>49008</v>
      </c>
      <c r="AD1379" t="s">
        <v>49009</v>
      </c>
      <c r="AE1379" t="s">
        <v>48981</v>
      </c>
      <c r="AF1379" t="s">
        <v>48982</v>
      </c>
      <c r="AG1379" t="s">
        <v>49010</v>
      </c>
      <c r="AH1379" t="s">
        <v>3162</v>
      </c>
      <c r="AI1379" t="s">
        <v>3177</v>
      </c>
      <c r="AJ1379" t="s">
        <v>1153</v>
      </c>
      <c r="AK1379" t="s">
        <v>21826</v>
      </c>
      <c r="AL1379" t="s">
        <v>418</v>
      </c>
      <c r="AM1379" t="s">
        <v>446</v>
      </c>
      <c r="AN1379" t="s">
        <v>80</v>
      </c>
      <c r="AO1379" t="s">
        <v>46137</v>
      </c>
      <c r="AP1379" t="s">
        <v>40883</v>
      </c>
    </row>
    <row r="1380" spans="1:42" x14ac:dyDescent="0.35">
      <c r="A1380" s="2" t="s">
        <v>3243</v>
      </c>
      <c r="B1380" s="2" t="s">
        <v>3244</v>
      </c>
      <c r="C1380" s="2" t="s">
        <v>24647</v>
      </c>
      <c r="D1380" s="2" t="s">
        <v>49011</v>
      </c>
      <c r="E1380" s="2" t="s">
        <v>2594</v>
      </c>
      <c r="F1380" s="2" t="s">
        <v>24648</v>
      </c>
      <c r="G1380" s="2"/>
      <c r="O1380" t="s">
        <v>445</v>
      </c>
      <c r="P1380" t="s">
        <v>3903</v>
      </c>
      <c r="Q1380" t="s">
        <v>4465</v>
      </c>
      <c r="R1380" t="s">
        <v>83</v>
      </c>
      <c r="V1380" t="s">
        <v>445</v>
      </c>
      <c r="W1380" t="s">
        <v>83</v>
      </c>
      <c r="X1380" t="s">
        <v>162</v>
      </c>
      <c r="Y1380" t="s">
        <v>15198</v>
      </c>
      <c r="AA1380" t="s">
        <v>2416</v>
      </c>
      <c r="AC1380" t="s">
        <v>49012</v>
      </c>
      <c r="AD1380" t="s">
        <v>49013</v>
      </c>
      <c r="AE1380" t="s">
        <v>24648</v>
      </c>
      <c r="AF1380" t="s">
        <v>3255</v>
      </c>
      <c r="AG1380" t="s">
        <v>49014</v>
      </c>
      <c r="AH1380" t="s">
        <v>3249</v>
      </c>
      <c r="AI1380" t="s">
        <v>49015</v>
      </c>
      <c r="AJ1380" t="s">
        <v>1153</v>
      </c>
      <c r="AK1380" t="s">
        <v>21826</v>
      </c>
      <c r="AL1380" t="s">
        <v>418</v>
      </c>
      <c r="AM1380" t="s">
        <v>446</v>
      </c>
      <c r="AN1380" t="s">
        <v>80</v>
      </c>
      <c r="AO1380" t="s">
        <v>48323</v>
      </c>
      <c r="AP1380" t="s">
        <v>40883</v>
      </c>
    </row>
    <row r="1381" spans="1:42" x14ac:dyDescent="0.35">
      <c r="A1381" s="2" t="s">
        <v>3243</v>
      </c>
      <c r="B1381" s="2" t="s">
        <v>3244</v>
      </c>
      <c r="C1381" s="2" t="s">
        <v>24649</v>
      </c>
      <c r="D1381" s="2" t="s">
        <v>49016</v>
      </c>
      <c r="E1381" s="2" t="s">
        <v>2594</v>
      </c>
      <c r="F1381" s="2" t="s">
        <v>24650</v>
      </c>
      <c r="G1381" s="2"/>
      <c r="M1381" s="2" t="s">
        <v>79</v>
      </c>
      <c r="N1381" s="2" t="s">
        <v>887</v>
      </c>
      <c r="O1381" s="2"/>
      <c r="V1381" t="s">
        <v>79</v>
      </c>
      <c r="W1381" s="2" t="s">
        <v>887</v>
      </c>
      <c r="X1381" s="2" t="s">
        <v>275</v>
      </c>
      <c r="Y1381" t="s">
        <v>49017</v>
      </c>
      <c r="AA1381" t="s">
        <v>675</v>
      </c>
      <c r="AC1381" t="s">
        <v>49018</v>
      </c>
      <c r="AD1381" t="s">
        <v>49019</v>
      </c>
      <c r="AE1381" t="s">
        <v>24650</v>
      </c>
      <c r="AF1381" t="s">
        <v>3255</v>
      </c>
      <c r="AG1381" t="s">
        <v>49020</v>
      </c>
      <c r="AH1381" t="s">
        <v>3249</v>
      </c>
      <c r="AI1381" t="s">
        <v>49021</v>
      </c>
      <c r="AJ1381" t="s">
        <v>1153</v>
      </c>
      <c r="AK1381" t="s">
        <v>21826</v>
      </c>
      <c r="AL1381" t="s">
        <v>418</v>
      </c>
      <c r="AM1381" t="s">
        <v>446</v>
      </c>
      <c r="AN1381" t="s">
        <v>80</v>
      </c>
      <c r="AO1381" t="s">
        <v>41894</v>
      </c>
      <c r="AP1381" t="s">
        <v>40883</v>
      </c>
    </row>
    <row r="1382" spans="1:42" x14ac:dyDescent="0.35">
      <c r="A1382" s="2" t="s">
        <v>3243</v>
      </c>
      <c r="B1382" s="2" t="s">
        <v>3244</v>
      </c>
      <c r="C1382" s="2" t="s">
        <v>24651</v>
      </c>
      <c r="D1382" s="2" t="s">
        <v>49022</v>
      </c>
      <c r="E1382" s="2" t="s">
        <v>2594</v>
      </c>
      <c r="F1382" s="2" t="s">
        <v>24652</v>
      </c>
      <c r="G1382" s="2"/>
      <c r="H1382" t="s">
        <v>417</v>
      </c>
      <c r="I1382" t="s">
        <v>2953</v>
      </c>
      <c r="J1382" t="s">
        <v>2338</v>
      </c>
      <c r="M1382" s="2"/>
      <c r="N1382" s="2"/>
      <c r="O1382" s="2"/>
      <c r="V1382" t="s">
        <v>417</v>
      </c>
      <c r="W1382" s="2" t="s">
        <v>2338</v>
      </c>
      <c r="X1382" s="2" t="s">
        <v>103</v>
      </c>
      <c r="Y1382" t="s">
        <v>6332</v>
      </c>
      <c r="AA1382" t="s">
        <v>876</v>
      </c>
      <c r="AC1382" t="s">
        <v>49023</v>
      </c>
      <c r="AD1382" t="s">
        <v>49024</v>
      </c>
      <c r="AE1382" t="s">
        <v>24652</v>
      </c>
      <c r="AF1382" t="s">
        <v>3255</v>
      </c>
      <c r="AG1382" t="s">
        <v>49025</v>
      </c>
      <c r="AH1382" t="s">
        <v>3249</v>
      </c>
      <c r="AI1382" t="s">
        <v>49026</v>
      </c>
      <c r="AJ1382" t="s">
        <v>1153</v>
      </c>
      <c r="AK1382" t="s">
        <v>21826</v>
      </c>
      <c r="AL1382" t="s">
        <v>418</v>
      </c>
      <c r="AM1382" t="s">
        <v>446</v>
      </c>
      <c r="AN1382" t="s">
        <v>80</v>
      </c>
      <c r="AO1382" t="s">
        <v>48308</v>
      </c>
      <c r="AP1382" t="s">
        <v>40883</v>
      </c>
    </row>
    <row r="1383" spans="1:42" x14ac:dyDescent="0.35">
      <c r="A1383" s="2" t="s">
        <v>3243</v>
      </c>
      <c r="B1383" s="2" t="s">
        <v>3244</v>
      </c>
      <c r="C1383" s="2" t="s">
        <v>24653</v>
      </c>
      <c r="D1383" s="2" t="s">
        <v>24654</v>
      </c>
      <c r="E1383" s="2" t="s">
        <v>2594</v>
      </c>
      <c r="F1383" s="2" t="s">
        <v>24655</v>
      </c>
      <c r="G1383" s="2" t="s">
        <v>3057</v>
      </c>
      <c r="M1383" s="2"/>
      <c r="N1383" s="2"/>
      <c r="O1383" s="2"/>
      <c r="S1383" t="s">
        <v>82</v>
      </c>
      <c r="T1383" t="s">
        <v>5</v>
      </c>
      <c r="U1383" t="s">
        <v>886</v>
      </c>
      <c r="V1383" t="s">
        <v>82</v>
      </c>
      <c r="W1383" s="2" t="s">
        <v>3057</v>
      </c>
      <c r="X1383" s="2" t="s">
        <v>103</v>
      </c>
      <c r="Y1383" t="s">
        <v>49027</v>
      </c>
      <c r="AA1383" t="s">
        <v>2073</v>
      </c>
      <c r="AC1383" t="s">
        <v>49028</v>
      </c>
      <c r="AD1383" t="s">
        <v>49029</v>
      </c>
      <c r="AE1383" t="s">
        <v>24655</v>
      </c>
      <c r="AF1383" t="s">
        <v>3255</v>
      </c>
      <c r="AG1383" t="s">
        <v>49030</v>
      </c>
      <c r="AH1383" t="s">
        <v>3249</v>
      </c>
      <c r="AI1383" t="s">
        <v>49031</v>
      </c>
      <c r="AJ1383" t="s">
        <v>1153</v>
      </c>
      <c r="AK1383" t="s">
        <v>21826</v>
      </c>
      <c r="AL1383" t="s">
        <v>418</v>
      </c>
      <c r="AM1383" t="s">
        <v>446</v>
      </c>
      <c r="AN1383" t="s">
        <v>80</v>
      </c>
      <c r="AO1383" t="s">
        <v>44282</v>
      </c>
      <c r="AP1383" t="s">
        <v>40883</v>
      </c>
    </row>
    <row r="1384" spans="1:42" x14ac:dyDescent="0.35">
      <c r="A1384" s="2" t="s">
        <v>3243</v>
      </c>
      <c r="B1384" s="2" t="s">
        <v>3244</v>
      </c>
      <c r="C1384" s="2" t="s">
        <v>24656</v>
      </c>
      <c r="D1384" s="2" t="s">
        <v>24657</v>
      </c>
      <c r="E1384" s="2" t="s">
        <v>2594</v>
      </c>
      <c r="F1384" s="2" t="s">
        <v>24658</v>
      </c>
      <c r="G1384" s="2"/>
      <c r="K1384" t="s">
        <v>3567</v>
      </c>
      <c r="L1384" t="s">
        <v>652</v>
      </c>
      <c r="M1384" s="2"/>
      <c r="N1384" s="2"/>
      <c r="O1384" s="2"/>
      <c r="V1384" t="s">
        <v>3567</v>
      </c>
      <c r="W1384" s="2" t="s">
        <v>652</v>
      </c>
      <c r="X1384" s="2" t="s">
        <v>103</v>
      </c>
      <c r="Y1384" t="s">
        <v>607</v>
      </c>
      <c r="AA1384" t="s">
        <v>7640</v>
      </c>
      <c r="AC1384" t="s">
        <v>49032</v>
      </c>
      <c r="AD1384" t="s">
        <v>49033</v>
      </c>
      <c r="AE1384" t="s">
        <v>24658</v>
      </c>
      <c r="AF1384" t="s">
        <v>3255</v>
      </c>
      <c r="AG1384" t="s">
        <v>49034</v>
      </c>
      <c r="AH1384" t="s">
        <v>3249</v>
      </c>
      <c r="AI1384" t="s">
        <v>3250</v>
      </c>
      <c r="AJ1384" t="s">
        <v>1153</v>
      </c>
      <c r="AK1384" t="s">
        <v>21826</v>
      </c>
      <c r="AL1384" t="s">
        <v>418</v>
      </c>
      <c r="AM1384" t="s">
        <v>446</v>
      </c>
      <c r="AN1384" t="s">
        <v>80</v>
      </c>
      <c r="AO1384" t="s">
        <v>26727</v>
      </c>
      <c r="AP1384" t="s">
        <v>40883</v>
      </c>
    </row>
    <row r="1385" spans="1:42" x14ac:dyDescent="0.35">
      <c r="A1385" s="2" t="s">
        <v>3264</v>
      </c>
      <c r="B1385" s="2" t="s">
        <v>3265</v>
      </c>
      <c r="C1385" s="2" t="s">
        <v>24659</v>
      </c>
      <c r="D1385" s="2" t="s">
        <v>24660</v>
      </c>
      <c r="E1385" s="2" t="s">
        <v>2594</v>
      </c>
      <c r="F1385" s="2" t="s">
        <v>24661</v>
      </c>
      <c r="G1385" s="2" t="s">
        <v>3057</v>
      </c>
      <c r="H1385" t="s">
        <v>417</v>
      </c>
      <c r="I1385" t="s">
        <v>2953</v>
      </c>
      <c r="J1385" t="s">
        <v>2338</v>
      </c>
      <c r="K1385" t="s">
        <v>3567</v>
      </c>
      <c r="L1385" t="s">
        <v>652</v>
      </c>
      <c r="M1385" s="2" t="s">
        <v>79</v>
      </c>
      <c r="N1385" s="2" t="s">
        <v>887</v>
      </c>
      <c r="O1385" s="2" t="s">
        <v>445</v>
      </c>
      <c r="P1385" t="s">
        <v>3903</v>
      </c>
      <c r="Q1385" t="s">
        <v>4465</v>
      </c>
      <c r="R1385" t="s">
        <v>83</v>
      </c>
      <c r="S1385" t="s">
        <v>82</v>
      </c>
      <c r="T1385" t="s">
        <v>5</v>
      </c>
      <c r="U1385" t="s">
        <v>886</v>
      </c>
      <c r="V1385" t="s">
        <v>82</v>
      </c>
      <c r="W1385" s="2" t="s">
        <v>83</v>
      </c>
      <c r="X1385" s="2" t="s">
        <v>162</v>
      </c>
      <c r="Y1385" t="s">
        <v>3278</v>
      </c>
      <c r="AA1385" t="s">
        <v>3279</v>
      </c>
      <c r="AC1385" t="s">
        <v>3280</v>
      </c>
      <c r="AD1385" t="s">
        <v>3281</v>
      </c>
      <c r="AE1385" t="s">
        <v>3282</v>
      </c>
      <c r="AF1385" t="s">
        <v>3277</v>
      </c>
      <c r="AG1385" t="s">
        <v>3269</v>
      </c>
      <c r="AH1385" t="s">
        <v>3270</v>
      </c>
      <c r="AI1385" t="s">
        <v>3271</v>
      </c>
      <c r="AJ1385" t="s">
        <v>1153</v>
      </c>
      <c r="AK1385" t="s">
        <v>21826</v>
      </c>
      <c r="AL1385" t="s">
        <v>418</v>
      </c>
      <c r="AM1385" t="s">
        <v>446</v>
      </c>
      <c r="AN1385" t="s">
        <v>80</v>
      </c>
      <c r="AO1385" t="s">
        <v>14786</v>
      </c>
      <c r="AP1385" t="s">
        <v>40883</v>
      </c>
    </row>
    <row r="1386" spans="1:42" x14ac:dyDescent="0.35">
      <c r="A1386" s="2" t="s">
        <v>3285</v>
      </c>
      <c r="B1386" s="2" t="s">
        <v>3286</v>
      </c>
      <c r="C1386" s="2" t="s">
        <v>24662</v>
      </c>
      <c r="D1386" s="2" t="s">
        <v>49035</v>
      </c>
      <c r="E1386" s="2" t="s">
        <v>2594</v>
      </c>
      <c r="F1386" s="2" t="s">
        <v>24663</v>
      </c>
      <c r="G1386" s="2"/>
      <c r="M1386" s="2"/>
      <c r="N1386" s="2"/>
      <c r="O1386" s="2" t="s">
        <v>445</v>
      </c>
      <c r="P1386" t="s">
        <v>3903</v>
      </c>
      <c r="Q1386" t="s">
        <v>4465</v>
      </c>
      <c r="R1386" t="s">
        <v>83</v>
      </c>
      <c r="V1386" t="s">
        <v>445</v>
      </c>
      <c r="W1386" s="2" t="s">
        <v>83</v>
      </c>
      <c r="X1386" s="2" t="s">
        <v>162</v>
      </c>
      <c r="Y1386" t="s">
        <v>4952</v>
      </c>
      <c r="AA1386" t="s">
        <v>10347</v>
      </c>
      <c r="AC1386" t="s">
        <v>49036</v>
      </c>
      <c r="AD1386" t="s">
        <v>49037</v>
      </c>
      <c r="AE1386" t="s">
        <v>24663</v>
      </c>
      <c r="AF1386" t="s">
        <v>49038</v>
      </c>
      <c r="AG1386" t="s">
        <v>3288</v>
      </c>
      <c r="AH1386" t="s">
        <v>3289</v>
      </c>
      <c r="AI1386" t="s">
        <v>3290</v>
      </c>
      <c r="AJ1386" t="s">
        <v>1153</v>
      </c>
      <c r="AK1386" t="s">
        <v>21826</v>
      </c>
      <c r="AL1386" t="s">
        <v>418</v>
      </c>
      <c r="AM1386" t="s">
        <v>446</v>
      </c>
      <c r="AN1386" t="s">
        <v>80</v>
      </c>
      <c r="AO1386" t="s">
        <v>18529</v>
      </c>
      <c r="AP1386" t="s">
        <v>40883</v>
      </c>
    </row>
    <row r="1387" spans="1:42" x14ac:dyDescent="0.35">
      <c r="A1387" s="2" t="s">
        <v>3285</v>
      </c>
      <c r="B1387" s="2" t="s">
        <v>3286</v>
      </c>
      <c r="C1387" s="2" t="s">
        <v>24664</v>
      </c>
      <c r="D1387" s="2" t="s">
        <v>49039</v>
      </c>
      <c r="E1387" s="2" t="s">
        <v>2594</v>
      </c>
      <c r="F1387" s="2" t="s">
        <v>24665</v>
      </c>
      <c r="G1387" s="2"/>
      <c r="L1387" t="s">
        <v>652</v>
      </c>
      <c r="M1387" s="2" t="s">
        <v>79</v>
      </c>
      <c r="N1387" s="2" t="s">
        <v>887</v>
      </c>
      <c r="O1387" s="2"/>
      <c r="V1387" t="s">
        <v>652</v>
      </c>
      <c r="W1387" s="2" t="s">
        <v>887</v>
      </c>
      <c r="X1387" s="2" t="s">
        <v>162</v>
      </c>
      <c r="Y1387" t="s">
        <v>1307</v>
      </c>
      <c r="AA1387" t="s">
        <v>49040</v>
      </c>
      <c r="AC1387" t="s">
        <v>49041</v>
      </c>
      <c r="AD1387" t="s">
        <v>3296</v>
      </c>
      <c r="AE1387" t="s">
        <v>24665</v>
      </c>
      <c r="AF1387" t="s">
        <v>49042</v>
      </c>
      <c r="AG1387" t="s">
        <v>3288</v>
      </c>
      <c r="AH1387" t="s">
        <v>3289</v>
      </c>
      <c r="AI1387" t="s">
        <v>3290</v>
      </c>
      <c r="AJ1387" t="s">
        <v>1153</v>
      </c>
      <c r="AK1387" t="s">
        <v>21826</v>
      </c>
      <c r="AL1387" t="s">
        <v>418</v>
      </c>
      <c r="AM1387" t="s">
        <v>446</v>
      </c>
      <c r="AN1387" t="s">
        <v>80</v>
      </c>
      <c r="AO1387" t="s">
        <v>14251</v>
      </c>
      <c r="AP1387" t="s">
        <v>40883</v>
      </c>
    </row>
    <row r="1388" spans="1:42" x14ac:dyDescent="0.35">
      <c r="A1388" s="2" t="s">
        <v>3285</v>
      </c>
      <c r="B1388" s="2" t="s">
        <v>3286</v>
      </c>
      <c r="C1388" s="2" t="s">
        <v>24666</v>
      </c>
      <c r="D1388" s="2" t="s">
        <v>49043</v>
      </c>
      <c r="E1388" s="2" t="s">
        <v>2594</v>
      </c>
      <c r="F1388" s="2" t="s">
        <v>24667</v>
      </c>
      <c r="G1388" s="2" t="s">
        <v>3057</v>
      </c>
      <c r="H1388" t="s">
        <v>417</v>
      </c>
      <c r="I1388" t="s">
        <v>2953</v>
      </c>
      <c r="J1388" t="s">
        <v>2338</v>
      </c>
      <c r="K1388" t="s">
        <v>3567</v>
      </c>
      <c r="M1388" s="2"/>
      <c r="N1388" s="2"/>
      <c r="O1388" s="2"/>
      <c r="S1388" t="s">
        <v>82</v>
      </c>
      <c r="T1388" t="s">
        <v>5</v>
      </c>
      <c r="U1388" t="s">
        <v>886</v>
      </c>
      <c r="V1388" t="s">
        <v>82</v>
      </c>
      <c r="W1388" s="2" t="s">
        <v>3567</v>
      </c>
      <c r="X1388" s="2" t="s">
        <v>103</v>
      </c>
      <c r="Y1388" t="s">
        <v>3602</v>
      </c>
      <c r="AA1388" t="s">
        <v>2982</v>
      </c>
      <c r="AC1388" t="s">
        <v>49044</v>
      </c>
      <c r="AD1388" t="s">
        <v>49045</v>
      </c>
      <c r="AE1388" t="s">
        <v>24667</v>
      </c>
      <c r="AF1388" t="s">
        <v>49046</v>
      </c>
      <c r="AG1388" t="s">
        <v>3288</v>
      </c>
      <c r="AH1388" t="s">
        <v>3289</v>
      </c>
      <c r="AI1388" t="s">
        <v>3290</v>
      </c>
      <c r="AJ1388" t="s">
        <v>1153</v>
      </c>
      <c r="AK1388" t="s">
        <v>21826</v>
      </c>
      <c r="AL1388" t="s">
        <v>418</v>
      </c>
      <c r="AM1388" t="s">
        <v>446</v>
      </c>
      <c r="AN1388" t="s">
        <v>80</v>
      </c>
      <c r="AO1388" t="s">
        <v>31475</v>
      </c>
      <c r="AP1388" t="s">
        <v>40883</v>
      </c>
    </row>
    <row r="1389" spans="1:42" x14ac:dyDescent="0.35">
      <c r="A1389" s="2" t="s">
        <v>3301</v>
      </c>
      <c r="B1389" s="2" t="s">
        <v>3302</v>
      </c>
      <c r="C1389" s="2" t="s">
        <v>24668</v>
      </c>
      <c r="D1389" s="2" t="s">
        <v>49047</v>
      </c>
      <c r="E1389" s="2" t="s">
        <v>2594</v>
      </c>
      <c r="F1389" s="2" t="s">
        <v>24669</v>
      </c>
      <c r="G1389" s="2"/>
      <c r="M1389" s="2" t="s">
        <v>79</v>
      </c>
      <c r="N1389" s="2" t="s">
        <v>887</v>
      </c>
      <c r="O1389" s="2" t="s">
        <v>445</v>
      </c>
      <c r="P1389" t="s">
        <v>3903</v>
      </c>
      <c r="Q1389" t="s">
        <v>4465</v>
      </c>
      <c r="R1389" t="s">
        <v>83</v>
      </c>
      <c r="V1389" t="s">
        <v>79</v>
      </c>
      <c r="W1389" s="2" t="s">
        <v>83</v>
      </c>
      <c r="X1389" s="2" t="s">
        <v>103</v>
      </c>
      <c r="Y1389" t="s">
        <v>497</v>
      </c>
      <c r="AA1389" t="s">
        <v>12679</v>
      </c>
      <c r="AC1389" t="s">
        <v>49048</v>
      </c>
      <c r="AE1389" t="s">
        <v>49049</v>
      </c>
      <c r="AF1389" t="s">
        <v>49050</v>
      </c>
      <c r="AG1389" t="s">
        <v>13211</v>
      </c>
      <c r="AH1389" t="s">
        <v>3305</v>
      </c>
      <c r="AI1389" t="s">
        <v>49051</v>
      </c>
      <c r="AJ1389" t="s">
        <v>1153</v>
      </c>
      <c r="AK1389" t="s">
        <v>21826</v>
      </c>
      <c r="AL1389" t="s">
        <v>418</v>
      </c>
      <c r="AM1389" t="s">
        <v>446</v>
      </c>
      <c r="AN1389" t="s">
        <v>80</v>
      </c>
      <c r="AO1389" t="s">
        <v>13338</v>
      </c>
      <c r="AP1389" t="s">
        <v>40883</v>
      </c>
    </row>
    <row r="1390" spans="1:42" x14ac:dyDescent="0.35">
      <c r="A1390" s="2" t="s">
        <v>3301</v>
      </c>
      <c r="B1390" s="2" t="s">
        <v>3302</v>
      </c>
      <c r="C1390" s="2" t="s">
        <v>24670</v>
      </c>
      <c r="D1390" s="2" t="s">
        <v>49052</v>
      </c>
      <c r="E1390" s="2" t="s">
        <v>2594</v>
      </c>
      <c r="F1390" s="2" t="s">
        <v>24671</v>
      </c>
      <c r="G1390" s="2" t="s">
        <v>3057</v>
      </c>
      <c r="H1390" t="s">
        <v>417</v>
      </c>
      <c r="I1390" t="s">
        <v>2953</v>
      </c>
      <c r="J1390" t="s">
        <v>2338</v>
      </c>
      <c r="K1390" t="s">
        <v>3567</v>
      </c>
      <c r="L1390" t="s">
        <v>652</v>
      </c>
      <c r="M1390" s="2"/>
      <c r="N1390" s="2"/>
      <c r="O1390" s="2"/>
      <c r="S1390" t="s">
        <v>82</v>
      </c>
      <c r="T1390" t="s">
        <v>5</v>
      </c>
      <c r="U1390" t="s">
        <v>886</v>
      </c>
      <c r="V1390" t="s">
        <v>82</v>
      </c>
      <c r="W1390" s="2" t="s">
        <v>652</v>
      </c>
      <c r="X1390" s="2"/>
      <c r="Y1390" t="s">
        <v>14200</v>
      </c>
      <c r="AA1390" t="s">
        <v>12145</v>
      </c>
      <c r="AC1390" t="s">
        <v>49053</v>
      </c>
      <c r="AD1390" t="s">
        <v>49054</v>
      </c>
      <c r="AE1390" t="s">
        <v>24671</v>
      </c>
      <c r="AF1390" t="s">
        <v>3315</v>
      </c>
      <c r="AG1390" t="s">
        <v>6394</v>
      </c>
      <c r="AH1390" t="s">
        <v>3305</v>
      </c>
      <c r="AI1390" t="s">
        <v>49055</v>
      </c>
      <c r="AJ1390" t="s">
        <v>1153</v>
      </c>
      <c r="AK1390" t="s">
        <v>21826</v>
      </c>
      <c r="AL1390" t="s">
        <v>418</v>
      </c>
      <c r="AM1390" t="s">
        <v>446</v>
      </c>
      <c r="AN1390" t="s">
        <v>80</v>
      </c>
      <c r="AO1390" t="s">
        <v>18081</v>
      </c>
      <c r="AP1390" t="s">
        <v>40883</v>
      </c>
    </row>
    <row r="1391" spans="1:42" x14ac:dyDescent="0.35">
      <c r="A1391" s="2" t="s">
        <v>3324</v>
      </c>
      <c r="B1391" s="2" t="s">
        <v>3325</v>
      </c>
      <c r="C1391" s="2" t="s">
        <v>24672</v>
      </c>
      <c r="D1391" s="2" t="s">
        <v>49056</v>
      </c>
      <c r="E1391" s="2" t="s">
        <v>2594</v>
      </c>
      <c r="F1391" s="2" t="s">
        <v>24673</v>
      </c>
      <c r="G1391" s="2"/>
      <c r="M1391" s="2"/>
      <c r="N1391" s="2"/>
      <c r="O1391" s="2" t="s">
        <v>445</v>
      </c>
      <c r="P1391" t="s">
        <v>3903</v>
      </c>
      <c r="Q1391" t="s">
        <v>4465</v>
      </c>
      <c r="R1391" t="s">
        <v>83</v>
      </c>
      <c r="V1391" t="s">
        <v>445</v>
      </c>
      <c r="W1391" s="2" t="s">
        <v>83</v>
      </c>
      <c r="X1391" s="2"/>
      <c r="Y1391" t="s">
        <v>97</v>
      </c>
      <c r="AA1391" t="s">
        <v>1946</v>
      </c>
      <c r="AC1391" t="s">
        <v>49057</v>
      </c>
      <c r="AE1391" t="s">
        <v>49058</v>
      </c>
      <c r="AF1391" t="s">
        <v>3342</v>
      </c>
      <c r="AG1391" t="s">
        <v>49059</v>
      </c>
      <c r="AH1391" t="s">
        <v>3330</v>
      </c>
      <c r="AI1391" t="s">
        <v>49060</v>
      </c>
      <c r="AJ1391" t="s">
        <v>1153</v>
      </c>
      <c r="AK1391" t="s">
        <v>21826</v>
      </c>
      <c r="AL1391" t="s">
        <v>418</v>
      </c>
      <c r="AM1391" t="s">
        <v>446</v>
      </c>
      <c r="AN1391" t="s">
        <v>80</v>
      </c>
      <c r="AO1391" t="s">
        <v>31622</v>
      </c>
      <c r="AP1391" t="s">
        <v>40883</v>
      </c>
    </row>
    <row r="1392" spans="1:42" x14ac:dyDescent="0.35">
      <c r="A1392" s="2" t="s">
        <v>3324</v>
      </c>
      <c r="B1392" s="2" t="s">
        <v>3325</v>
      </c>
      <c r="C1392" s="2" t="s">
        <v>24674</v>
      </c>
      <c r="D1392" s="2" t="s">
        <v>24675</v>
      </c>
      <c r="E1392" s="2" t="s">
        <v>2594</v>
      </c>
      <c r="F1392" s="2" t="s">
        <v>24676</v>
      </c>
      <c r="G1392" s="2"/>
      <c r="H1392" s="2"/>
      <c r="I1392" s="2"/>
      <c r="J1392" s="2"/>
      <c r="K1392" s="2" t="s">
        <v>3567</v>
      </c>
      <c r="L1392" s="2" t="s">
        <v>652</v>
      </c>
      <c r="M1392" t="s">
        <v>79</v>
      </c>
      <c r="N1392" t="s">
        <v>887</v>
      </c>
      <c r="O1392" t="s">
        <v>445</v>
      </c>
      <c r="P1392" t="s">
        <v>3903</v>
      </c>
      <c r="Q1392" t="s">
        <v>4465</v>
      </c>
      <c r="R1392" t="s">
        <v>83</v>
      </c>
      <c r="T1392" s="2"/>
      <c r="U1392" s="2"/>
      <c r="V1392" s="2" t="s">
        <v>3567</v>
      </c>
      <c r="W1392" s="2" t="s">
        <v>83</v>
      </c>
      <c r="X1392" s="2"/>
      <c r="Y1392" t="s">
        <v>6034</v>
      </c>
      <c r="AA1392" t="s">
        <v>8709</v>
      </c>
      <c r="AC1392" t="s">
        <v>49061</v>
      </c>
      <c r="AD1392" t="s">
        <v>49062</v>
      </c>
      <c r="AE1392" t="s">
        <v>24676</v>
      </c>
      <c r="AF1392" t="s">
        <v>49063</v>
      </c>
      <c r="AG1392" t="s">
        <v>49064</v>
      </c>
      <c r="AH1392" t="s">
        <v>3330</v>
      </c>
      <c r="AI1392" t="s">
        <v>3331</v>
      </c>
      <c r="AJ1392" t="s">
        <v>1153</v>
      </c>
      <c r="AK1392" t="s">
        <v>21826</v>
      </c>
      <c r="AL1392" t="s">
        <v>418</v>
      </c>
      <c r="AM1392" t="s">
        <v>1153</v>
      </c>
      <c r="AN1392" t="s">
        <v>21822</v>
      </c>
      <c r="AO1392" t="s">
        <v>81</v>
      </c>
      <c r="AP1392" t="s">
        <v>40883</v>
      </c>
    </row>
    <row r="1393" spans="1:42" x14ac:dyDescent="0.35">
      <c r="A1393" s="2" t="s">
        <v>3324</v>
      </c>
      <c r="B1393" s="2" t="s">
        <v>3325</v>
      </c>
      <c r="C1393" s="2" t="s">
        <v>24677</v>
      </c>
      <c r="D1393" s="2" t="s">
        <v>49065</v>
      </c>
      <c r="E1393" s="2" t="s">
        <v>2594</v>
      </c>
      <c r="F1393" s="2" t="s">
        <v>24678</v>
      </c>
      <c r="G1393" s="2"/>
      <c r="H1393" s="2"/>
      <c r="I1393" s="2"/>
      <c r="J1393" s="2"/>
      <c r="K1393" s="2"/>
      <c r="L1393" s="2" t="s">
        <v>652</v>
      </c>
      <c r="M1393" t="s">
        <v>79</v>
      </c>
      <c r="N1393" t="s">
        <v>887</v>
      </c>
      <c r="T1393" s="2"/>
      <c r="U1393" s="2"/>
      <c r="V1393" s="2" t="s">
        <v>652</v>
      </c>
      <c r="W1393" s="2" t="s">
        <v>887</v>
      </c>
      <c r="X1393" s="2" t="s">
        <v>162</v>
      </c>
      <c r="Y1393" t="s">
        <v>1981</v>
      </c>
      <c r="AA1393" t="s">
        <v>8709</v>
      </c>
      <c r="AC1393" t="s">
        <v>49066</v>
      </c>
      <c r="AD1393" t="s">
        <v>49067</v>
      </c>
      <c r="AE1393" t="s">
        <v>49068</v>
      </c>
      <c r="AF1393" t="s">
        <v>49069</v>
      </c>
      <c r="AG1393" t="s">
        <v>49070</v>
      </c>
      <c r="AH1393" t="s">
        <v>3330</v>
      </c>
      <c r="AI1393" t="s">
        <v>49060</v>
      </c>
      <c r="AJ1393" t="s">
        <v>1153</v>
      </c>
      <c r="AK1393" t="s">
        <v>21826</v>
      </c>
      <c r="AL1393" t="s">
        <v>418</v>
      </c>
      <c r="AM1393" t="s">
        <v>446</v>
      </c>
      <c r="AN1393" t="s">
        <v>80</v>
      </c>
      <c r="AO1393" t="s">
        <v>31530</v>
      </c>
      <c r="AP1393" t="s">
        <v>40883</v>
      </c>
    </row>
    <row r="1394" spans="1:42" x14ac:dyDescent="0.35">
      <c r="A1394" s="2" t="s">
        <v>3324</v>
      </c>
      <c r="B1394" s="2" t="s">
        <v>3325</v>
      </c>
      <c r="C1394" s="2" t="s">
        <v>24679</v>
      </c>
      <c r="D1394" s="2" t="s">
        <v>49071</v>
      </c>
      <c r="E1394" s="2" t="s">
        <v>2594</v>
      </c>
      <c r="F1394" s="2" t="s">
        <v>3341</v>
      </c>
      <c r="G1394" s="2"/>
      <c r="H1394" s="2"/>
      <c r="I1394" s="2" t="s">
        <v>2953</v>
      </c>
      <c r="J1394" s="2" t="s">
        <v>2338</v>
      </c>
      <c r="K1394" s="2" t="s">
        <v>3567</v>
      </c>
      <c r="L1394" s="2"/>
      <c r="T1394" s="2"/>
      <c r="U1394" s="2"/>
      <c r="V1394" s="2" t="s">
        <v>2953</v>
      </c>
      <c r="W1394" s="2" t="s">
        <v>3567</v>
      </c>
      <c r="X1394" s="2" t="s">
        <v>103</v>
      </c>
      <c r="Y1394" t="s">
        <v>4318</v>
      </c>
      <c r="AA1394" t="s">
        <v>13989</v>
      </c>
      <c r="AC1394" t="s">
        <v>49072</v>
      </c>
      <c r="AD1394" t="s">
        <v>49073</v>
      </c>
      <c r="AE1394" t="s">
        <v>3341</v>
      </c>
      <c r="AF1394" t="s">
        <v>49074</v>
      </c>
      <c r="AG1394" t="s">
        <v>49075</v>
      </c>
      <c r="AH1394" t="s">
        <v>3330</v>
      </c>
      <c r="AI1394" t="s">
        <v>49060</v>
      </c>
      <c r="AJ1394" t="s">
        <v>1153</v>
      </c>
      <c r="AK1394" t="s">
        <v>21826</v>
      </c>
      <c r="AL1394" t="s">
        <v>418</v>
      </c>
      <c r="AM1394" t="s">
        <v>446</v>
      </c>
      <c r="AN1394" t="s">
        <v>80</v>
      </c>
      <c r="AO1394" t="s">
        <v>31496</v>
      </c>
      <c r="AP1394" t="s">
        <v>40883</v>
      </c>
    </row>
    <row r="1395" spans="1:42" x14ac:dyDescent="0.35">
      <c r="A1395" s="2" t="s">
        <v>3324</v>
      </c>
      <c r="B1395" s="2" t="s">
        <v>3325</v>
      </c>
      <c r="C1395" s="2" t="s">
        <v>24680</v>
      </c>
      <c r="D1395" s="2" t="s">
        <v>24681</v>
      </c>
      <c r="E1395" s="2" t="s">
        <v>2594</v>
      </c>
      <c r="F1395" s="2" t="s">
        <v>24682</v>
      </c>
      <c r="G1395" s="2" t="s">
        <v>3057</v>
      </c>
      <c r="H1395" s="2" t="s">
        <v>417</v>
      </c>
      <c r="I1395" s="2"/>
      <c r="J1395" s="2"/>
      <c r="K1395" s="2"/>
      <c r="L1395" s="2"/>
      <c r="S1395" t="s">
        <v>82</v>
      </c>
      <c r="T1395" s="2" t="s">
        <v>5</v>
      </c>
      <c r="U1395" s="2" t="s">
        <v>886</v>
      </c>
      <c r="V1395" s="2" t="s">
        <v>82</v>
      </c>
      <c r="W1395" s="2" t="s">
        <v>417</v>
      </c>
      <c r="X1395" s="2" t="s">
        <v>103</v>
      </c>
      <c r="Y1395" t="s">
        <v>388</v>
      </c>
      <c r="AA1395" t="s">
        <v>11050</v>
      </c>
      <c r="AC1395" t="s">
        <v>49076</v>
      </c>
      <c r="AD1395" t="s">
        <v>49077</v>
      </c>
      <c r="AE1395" t="s">
        <v>24682</v>
      </c>
      <c r="AF1395" t="s">
        <v>49078</v>
      </c>
      <c r="AG1395" t="s">
        <v>49079</v>
      </c>
      <c r="AH1395" t="s">
        <v>3330</v>
      </c>
      <c r="AI1395" t="s">
        <v>49060</v>
      </c>
      <c r="AJ1395" t="s">
        <v>1153</v>
      </c>
      <c r="AK1395" t="s">
        <v>21826</v>
      </c>
      <c r="AL1395" t="s">
        <v>418</v>
      </c>
      <c r="AM1395" t="s">
        <v>446</v>
      </c>
      <c r="AN1395" t="s">
        <v>80</v>
      </c>
      <c r="AO1395" t="s">
        <v>46211</v>
      </c>
      <c r="AP1395" t="s">
        <v>40883</v>
      </c>
    </row>
    <row r="1396" spans="1:42" x14ac:dyDescent="0.35">
      <c r="A1396" s="2" t="s">
        <v>3347</v>
      </c>
      <c r="B1396" s="2" t="s">
        <v>3348</v>
      </c>
      <c r="C1396" s="2" t="s">
        <v>24683</v>
      </c>
      <c r="D1396" s="2" t="s">
        <v>24684</v>
      </c>
      <c r="E1396" s="2" t="s">
        <v>2594</v>
      </c>
      <c r="F1396" s="2" t="s">
        <v>3349</v>
      </c>
      <c r="G1396" s="2" t="s">
        <v>3057</v>
      </c>
      <c r="H1396" s="2" t="s">
        <v>417</v>
      </c>
      <c r="I1396" s="2" t="s">
        <v>2953</v>
      </c>
      <c r="J1396" s="2" t="s">
        <v>2338</v>
      </c>
      <c r="K1396" s="2" t="s">
        <v>3567</v>
      </c>
      <c r="L1396" s="2" t="s">
        <v>652</v>
      </c>
      <c r="M1396" t="s">
        <v>79</v>
      </c>
      <c r="N1396" t="s">
        <v>887</v>
      </c>
      <c r="O1396" t="s">
        <v>445</v>
      </c>
      <c r="P1396" t="s">
        <v>3903</v>
      </c>
      <c r="Q1396" t="s">
        <v>4465</v>
      </c>
      <c r="R1396" t="s">
        <v>83</v>
      </c>
      <c r="T1396" s="2" t="s">
        <v>5</v>
      </c>
      <c r="U1396" s="2" t="s">
        <v>886</v>
      </c>
      <c r="V1396" s="2" t="s">
        <v>5</v>
      </c>
      <c r="W1396" s="2" t="s">
        <v>83</v>
      </c>
      <c r="X1396" s="2"/>
      <c r="Y1396" t="s">
        <v>3251</v>
      </c>
      <c r="AA1396" t="s">
        <v>3359</v>
      </c>
      <c r="AC1396" t="s">
        <v>49080</v>
      </c>
      <c r="AD1396" t="s">
        <v>49081</v>
      </c>
      <c r="AE1396" t="s">
        <v>49082</v>
      </c>
      <c r="AF1396" t="s">
        <v>3357</v>
      </c>
      <c r="AG1396" t="s">
        <v>3350</v>
      </c>
      <c r="AH1396" t="s">
        <v>3351</v>
      </c>
      <c r="AI1396" t="s">
        <v>3352</v>
      </c>
      <c r="AJ1396" t="s">
        <v>1153</v>
      </c>
      <c r="AK1396" t="s">
        <v>21826</v>
      </c>
      <c r="AL1396" t="s">
        <v>418</v>
      </c>
      <c r="AM1396" t="s">
        <v>446</v>
      </c>
      <c r="AN1396" t="s">
        <v>80</v>
      </c>
      <c r="AO1396" t="s">
        <v>14080</v>
      </c>
      <c r="AP1396" t="s">
        <v>40883</v>
      </c>
    </row>
    <row r="1397" spans="1:42" x14ac:dyDescent="0.35">
      <c r="A1397" s="2" t="s">
        <v>3364</v>
      </c>
      <c r="B1397" s="2" t="s">
        <v>3365</v>
      </c>
      <c r="C1397" s="2" t="s">
        <v>24685</v>
      </c>
      <c r="D1397" s="2" t="s">
        <v>49083</v>
      </c>
      <c r="E1397" s="2" t="s">
        <v>2594</v>
      </c>
      <c r="F1397" s="2" t="s">
        <v>24686</v>
      </c>
      <c r="G1397" s="2"/>
      <c r="H1397" s="2"/>
      <c r="I1397" s="2"/>
      <c r="J1397" s="2"/>
      <c r="K1397" s="2"/>
      <c r="L1397" s="2"/>
      <c r="O1397" t="s">
        <v>445</v>
      </c>
      <c r="P1397" t="s">
        <v>3903</v>
      </c>
      <c r="Q1397" t="s">
        <v>4465</v>
      </c>
      <c r="R1397" t="s">
        <v>83</v>
      </c>
      <c r="T1397" s="2"/>
      <c r="U1397" s="2"/>
      <c r="V1397" s="2" t="s">
        <v>445</v>
      </c>
      <c r="W1397" s="2" t="s">
        <v>83</v>
      </c>
      <c r="X1397" s="2"/>
      <c r="Y1397" t="s">
        <v>696</v>
      </c>
      <c r="AA1397" t="s">
        <v>49084</v>
      </c>
      <c r="AC1397" t="s">
        <v>49085</v>
      </c>
      <c r="AD1397" t="s">
        <v>49086</v>
      </c>
      <c r="AE1397" t="s">
        <v>49087</v>
      </c>
      <c r="AF1397" t="s">
        <v>49088</v>
      </c>
      <c r="AG1397" t="s">
        <v>49089</v>
      </c>
      <c r="AH1397" t="s">
        <v>3368</v>
      </c>
      <c r="AI1397" t="s">
        <v>3369</v>
      </c>
      <c r="AJ1397" t="s">
        <v>1153</v>
      </c>
      <c r="AK1397" t="s">
        <v>21826</v>
      </c>
      <c r="AL1397" t="s">
        <v>418</v>
      </c>
      <c r="AM1397" t="s">
        <v>446</v>
      </c>
      <c r="AN1397" t="s">
        <v>80</v>
      </c>
      <c r="AO1397" t="s">
        <v>49090</v>
      </c>
      <c r="AP1397" t="s">
        <v>40883</v>
      </c>
    </row>
    <row r="1398" spans="1:42" x14ac:dyDescent="0.35">
      <c r="A1398" s="2" t="s">
        <v>3364</v>
      </c>
      <c r="B1398" s="2" t="s">
        <v>3365</v>
      </c>
      <c r="C1398" s="2" t="s">
        <v>24687</v>
      </c>
      <c r="D1398" s="2" t="s">
        <v>49091</v>
      </c>
      <c r="E1398" s="2" t="s">
        <v>2594</v>
      </c>
      <c r="F1398" s="2" t="s">
        <v>24688</v>
      </c>
      <c r="G1398" s="2"/>
      <c r="H1398" s="2"/>
      <c r="I1398" s="2"/>
      <c r="J1398" s="2"/>
      <c r="K1398" s="2"/>
      <c r="L1398" s="2" t="s">
        <v>652</v>
      </c>
      <c r="M1398" t="s">
        <v>79</v>
      </c>
      <c r="N1398" t="s">
        <v>887</v>
      </c>
      <c r="T1398" s="2"/>
      <c r="U1398" s="2"/>
      <c r="V1398" s="2" t="s">
        <v>652</v>
      </c>
      <c r="W1398" s="2" t="s">
        <v>887</v>
      </c>
      <c r="X1398" s="2"/>
      <c r="Y1398" t="s">
        <v>870</v>
      </c>
      <c r="AA1398" t="s">
        <v>20086</v>
      </c>
      <c r="AC1398" t="s">
        <v>49092</v>
      </c>
      <c r="AD1398" t="s">
        <v>49093</v>
      </c>
      <c r="AE1398" t="s">
        <v>49094</v>
      </c>
      <c r="AF1398" t="s">
        <v>49095</v>
      </c>
      <c r="AG1398" t="s">
        <v>49096</v>
      </c>
      <c r="AH1398" t="s">
        <v>3368</v>
      </c>
      <c r="AI1398" t="s">
        <v>3369</v>
      </c>
      <c r="AJ1398" t="s">
        <v>1153</v>
      </c>
      <c r="AK1398" t="s">
        <v>21826</v>
      </c>
      <c r="AL1398" t="s">
        <v>418</v>
      </c>
      <c r="AM1398" t="s">
        <v>446</v>
      </c>
      <c r="AN1398" t="s">
        <v>80</v>
      </c>
      <c r="AO1398" t="s">
        <v>26627</v>
      </c>
      <c r="AP1398" t="s">
        <v>40883</v>
      </c>
    </row>
    <row r="1399" spans="1:42" x14ac:dyDescent="0.35">
      <c r="A1399" s="2" t="s">
        <v>3364</v>
      </c>
      <c r="B1399" s="2" t="s">
        <v>3365</v>
      </c>
      <c r="C1399" s="2" t="s">
        <v>24689</v>
      </c>
      <c r="D1399" s="2" t="s">
        <v>49097</v>
      </c>
      <c r="E1399" s="2" t="s">
        <v>2594</v>
      </c>
      <c r="F1399" s="2" t="s">
        <v>24690</v>
      </c>
      <c r="G1399" s="2" t="s">
        <v>3057</v>
      </c>
      <c r="H1399" s="2" t="s">
        <v>417</v>
      </c>
      <c r="I1399" s="2" t="s">
        <v>2953</v>
      </c>
      <c r="J1399" s="2" t="s">
        <v>2338</v>
      </c>
      <c r="K1399" s="2" t="s">
        <v>3567</v>
      </c>
      <c r="L1399" s="2"/>
      <c r="S1399" t="s">
        <v>82</v>
      </c>
      <c r="T1399" s="2" t="s">
        <v>5</v>
      </c>
      <c r="U1399" s="2" t="s">
        <v>886</v>
      </c>
      <c r="V1399" s="2" t="s">
        <v>82</v>
      </c>
      <c r="W1399" s="2" t="s">
        <v>3567</v>
      </c>
      <c r="X1399" s="2" t="s">
        <v>162</v>
      </c>
      <c r="Y1399" t="s">
        <v>3273</v>
      </c>
      <c r="AA1399" t="s">
        <v>49098</v>
      </c>
      <c r="AC1399" t="s">
        <v>49099</v>
      </c>
      <c r="AD1399" t="s">
        <v>49100</v>
      </c>
      <c r="AE1399" t="s">
        <v>49101</v>
      </c>
      <c r="AF1399" t="s">
        <v>49102</v>
      </c>
      <c r="AG1399" t="s">
        <v>49103</v>
      </c>
      <c r="AH1399" t="s">
        <v>3368</v>
      </c>
      <c r="AI1399" t="s">
        <v>3369</v>
      </c>
      <c r="AJ1399" t="s">
        <v>1153</v>
      </c>
      <c r="AK1399" t="s">
        <v>21826</v>
      </c>
      <c r="AL1399" t="s">
        <v>418</v>
      </c>
      <c r="AM1399" t="s">
        <v>446</v>
      </c>
      <c r="AN1399" t="s">
        <v>80</v>
      </c>
      <c r="AO1399" t="s">
        <v>46016</v>
      </c>
      <c r="AP1399" t="s">
        <v>40883</v>
      </c>
    </row>
    <row r="1400" spans="1:42" x14ac:dyDescent="0.35">
      <c r="A1400" s="2" t="s">
        <v>3381</v>
      </c>
      <c r="B1400" s="2" t="s">
        <v>3382</v>
      </c>
      <c r="C1400" s="2" t="s">
        <v>24691</v>
      </c>
      <c r="D1400" s="2" t="s">
        <v>49104</v>
      </c>
      <c r="E1400" s="2" t="s">
        <v>2594</v>
      </c>
      <c r="F1400" s="2" t="s">
        <v>24692</v>
      </c>
      <c r="G1400" s="2"/>
      <c r="H1400" s="2"/>
      <c r="I1400" s="2"/>
      <c r="J1400" s="2"/>
      <c r="K1400" s="2"/>
      <c r="L1400" s="2"/>
      <c r="O1400" t="s">
        <v>445</v>
      </c>
      <c r="P1400" t="s">
        <v>3903</v>
      </c>
      <c r="Q1400" t="s">
        <v>4465</v>
      </c>
      <c r="R1400" t="s">
        <v>83</v>
      </c>
      <c r="T1400" s="2"/>
      <c r="U1400" s="2"/>
      <c r="V1400" s="2" t="s">
        <v>445</v>
      </c>
      <c r="W1400" s="2" t="s">
        <v>83</v>
      </c>
      <c r="X1400" s="2" t="s">
        <v>103</v>
      </c>
      <c r="Y1400" t="s">
        <v>49105</v>
      </c>
      <c r="AA1400" t="s">
        <v>3184</v>
      </c>
      <c r="AC1400" t="s">
        <v>49106</v>
      </c>
      <c r="AD1400" t="s">
        <v>49107</v>
      </c>
      <c r="AE1400" t="s">
        <v>49108</v>
      </c>
      <c r="AF1400" t="s">
        <v>49109</v>
      </c>
      <c r="AG1400" t="s">
        <v>3384</v>
      </c>
      <c r="AH1400" t="s">
        <v>3385</v>
      </c>
      <c r="AI1400" t="s">
        <v>3386</v>
      </c>
      <c r="AJ1400" t="s">
        <v>1153</v>
      </c>
      <c r="AK1400" t="s">
        <v>21826</v>
      </c>
      <c r="AL1400" t="s">
        <v>418</v>
      </c>
      <c r="AM1400" t="s">
        <v>446</v>
      </c>
      <c r="AN1400" t="s">
        <v>80</v>
      </c>
      <c r="AO1400" t="s">
        <v>17970</v>
      </c>
      <c r="AP1400" t="s">
        <v>40883</v>
      </c>
    </row>
    <row r="1401" spans="1:42" x14ac:dyDescent="0.35">
      <c r="A1401" s="2" t="s">
        <v>3381</v>
      </c>
      <c r="B1401" s="2" t="s">
        <v>3382</v>
      </c>
      <c r="C1401" s="2" t="s">
        <v>24693</v>
      </c>
      <c r="D1401" s="2" t="s">
        <v>49110</v>
      </c>
      <c r="E1401" s="2" t="s">
        <v>2594</v>
      </c>
      <c r="F1401" s="2" t="s">
        <v>24694</v>
      </c>
      <c r="G1401" s="2"/>
      <c r="H1401" s="2"/>
      <c r="I1401" s="2"/>
      <c r="J1401" s="2"/>
      <c r="K1401" s="2"/>
      <c r="L1401" s="2" t="s">
        <v>652</v>
      </c>
      <c r="M1401" t="s">
        <v>79</v>
      </c>
      <c r="N1401" t="s">
        <v>887</v>
      </c>
      <c r="T1401" s="2"/>
      <c r="U1401" s="2"/>
      <c r="V1401" s="2" t="s">
        <v>652</v>
      </c>
      <c r="W1401" s="2" t="s">
        <v>887</v>
      </c>
      <c r="X1401" s="2" t="s">
        <v>103</v>
      </c>
      <c r="Y1401" t="s">
        <v>1766</v>
      </c>
      <c r="AA1401" t="s">
        <v>3392</v>
      </c>
      <c r="AC1401" t="s">
        <v>49111</v>
      </c>
      <c r="AD1401" t="s">
        <v>49112</v>
      </c>
      <c r="AE1401" t="s">
        <v>49113</v>
      </c>
      <c r="AF1401" t="s">
        <v>49114</v>
      </c>
      <c r="AG1401" t="s">
        <v>3384</v>
      </c>
      <c r="AH1401" t="s">
        <v>3385</v>
      </c>
      <c r="AI1401" t="s">
        <v>3386</v>
      </c>
      <c r="AJ1401" t="s">
        <v>1153</v>
      </c>
      <c r="AK1401" t="s">
        <v>21826</v>
      </c>
      <c r="AL1401" t="s">
        <v>418</v>
      </c>
      <c r="AM1401" t="s">
        <v>446</v>
      </c>
      <c r="AN1401" t="s">
        <v>80</v>
      </c>
      <c r="AO1401" t="s">
        <v>13208</v>
      </c>
      <c r="AP1401" t="s">
        <v>40883</v>
      </c>
    </row>
    <row r="1402" spans="1:42" x14ac:dyDescent="0.35">
      <c r="A1402" s="2" t="s">
        <v>3381</v>
      </c>
      <c r="B1402" s="2" t="s">
        <v>3382</v>
      </c>
      <c r="C1402" s="2" t="s">
        <v>24695</v>
      </c>
      <c r="D1402" s="2" t="s">
        <v>49115</v>
      </c>
      <c r="E1402" s="2" t="s">
        <v>2594</v>
      </c>
      <c r="F1402" s="2" t="s">
        <v>24696</v>
      </c>
      <c r="G1402" s="2" t="s">
        <v>3057</v>
      </c>
      <c r="H1402" s="2" t="s">
        <v>417</v>
      </c>
      <c r="I1402" s="2" t="s">
        <v>2953</v>
      </c>
      <c r="J1402" s="2" t="s">
        <v>2338</v>
      </c>
      <c r="K1402" s="2" t="s">
        <v>3567</v>
      </c>
      <c r="L1402" s="2"/>
      <c r="S1402" t="s">
        <v>82</v>
      </c>
      <c r="T1402" s="2" t="s">
        <v>5</v>
      </c>
      <c r="U1402" s="2" t="s">
        <v>886</v>
      </c>
      <c r="V1402" s="2" t="s">
        <v>82</v>
      </c>
      <c r="W1402" s="2" t="s">
        <v>3567</v>
      </c>
      <c r="X1402" s="2" t="s">
        <v>103</v>
      </c>
      <c r="Y1402" t="s">
        <v>312</v>
      </c>
      <c r="AA1402" t="s">
        <v>380</v>
      </c>
      <c r="AC1402" t="s">
        <v>49116</v>
      </c>
      <c r="AD1402" t="s">
        <v>49117</v>
      </c>
      <c r="AE1402" t="s">
        <v>49118</v>
      </c>
      <c r="AF1402" t="s">
        <v>49119</v>
      </c>
      <c r="AG1402" t="s">
        <v>3384</v>
      </c>
      <c r="AH1402" t="s">
        <v>3385</v>
      </c>
      <c r="AI1402" t="s">
        <v>3386</v>
      </c>
      <c r="AJ1402" t="s">
        <v>1153</v>
      </c>
      <c r="AK1402" t="s">
        <v>21826</v>
      </c>
      <c r="AL1402" t="s">
        <v>418</v>
      </c>
      <c r="AM1402" t="s">
        <v>446</v>
      </c>
      <c r="AN1402" t="s">
        <v>80</v>
      </c>
      <c r="AO1402" t="s">
        <v>31489</v>
      </c>
      <c r="AP1402" t="s">
        <v>40883</v>
      </c>
    </row>
    <row r="1403" spans="1:42" x14ac:dyDescent="0.35">
      <c r="A1403" s="2" t="s">
        <v>3396</v>
      </c>
      <c r="B1403" s="2" t="s">
        <v>3397</v>
      </c>
      <c r="C1403" s="2" t="s">
        <v>24697</v>
      </c>
      <c r="D1403" s="2" t="s">
        <v>49120</v>
      </c>
      <c r="E1403" s="2" t="s">
        <v>2594</v>
      </c>
      <c r="F1403" s="2" t="s">
        <v>3398</v>
      </c>
      <c r="G1403" s="2"/>
      <c r="H1403" s="2"/>
      <c r="I1403" s="2"/>
      <c r="J1403" s="2"/>
      <c r="K1403" s="2"/>
      <c r="L1403" s="2"/>
      <c r="O1403" t="s">
        <v>445</v>
      </c>
      <c r="P1403" t="s">
        <v>3903</v>
      </c>
      <c r="Q1403" t="s">
        <v>4465</v>
      </c>
      <c r="R1403" t="s">
        <v>83</v>
      </c>
      <c r="T1403" s="2"/>
      <c r="U1403" s="2"/>
      <c r="V1403" s="2" t="s">
        <v>445</v>
      </c>
      <c r="W1403" s="2" t="s">
        <v>83</v>
      </c>
      <c r="X1403" s="2" t="s">
        <v>103</v>
      </c>
      <c r="Y1403" t="s">
        <v>911</v>
      </c>
      <c r="AA1403" t="s">
        <v>8449</v>
      </c>
      <c r="AC1403" t="s">
        <v>49121</v>
      </c>
      <c r="AD1403" t="s">
        <v>49122</v>
      </c>
      <c r="AE1403" t="s">
        <v>3398</v>
      </c>
      <c r="AF1403" t="s">
        <v>3404</v>
      </c>
      <c r="AG1403" t="s">
        <v>3399</v>
      </c>
      <c r="AH1403" t="s">
        <v>3400</v>
      </c>
      <c r="AI1403" t="s">
        <v>3401</v>
      </c>
      <c r="AJ1403" t="s">
        <v>1153</v>
      </c>
      <c r="AK1403" t="s">
        <v>21826</v>
      </c>
      <c r="AL1403" t="s">
        <v>418</v>
      </c>
      <c r="AM1403" t="s">
        <v>446</v>
      </c>
      <c r="AN1403" t="s">
        <v>80</v>
      </c>
      <c r="AO1403" t="s">
        <v>11932</v>
      </c>
      <c r="AP1403" t="s">
        <v>40883</v>
      </c>
    </row>
    <row r="1404" spans="1:42" x14ac:dyDescent="0.35">
      <c r="A1404" s="2" t="s">
        <v>3396</v>
      </c>
      <c r="B1404" s="2" t="s">
        <v>3397</v>
      </c>
      <c r="C1404" s="2" t="s">
        <v>24698</v>
      </c>
      <c r="D1404" s="2" t="s">
        <v>49123</v>
      </c>
      <c r="E1404" s="2" t="s">
        <v>2594</v>
      </c>
      <c r="F1404" s="2" t="s">
        <v>3398</v>
      </c>
      <c r="G1404" s="2"/>
      <c r="H1404" s="2"/>
      <c r="I1404" s="2"/>
      <c r="J1404" s="2"/>
      <c r="K1404" s="2"/>
      <c r="L1404" s="2" t="s">
        <v>652</v>
      </c>
      <c r="M1404" t="s">
        <v>79</v>
      </c>
      <c r="N1404" t="s">
        <v>887</v>
      </c>
      <c r="T1404" s="2"/>
      <c r="U1404" s="2"/>
      <c r="V1404" s="2" t="s">
        <v>652</v>
      </c>
      <c r="W1404" s="2" t="s">
        <v>887</v>
      </c>
      <c r="X1404" s="2" t="s">
        <v>103</v>
      </c>
      <c r="Y1404" t="s">
        <v>2094</v>
      </c>
      <c r="AA1404" t="s">
        <v>3405</v>
      </c>
      <c r="AC1404" t="s">
        <v>3406</v>
      </c>
      <c r="AD1404" t="s">
        <v>3407</v>
      </c>
      <c r="AE1404" t="s">
        <v>3398</v>
      </c>
      <c r="AF1404" t="s">
        <v>3404</v>
      </c>
      <c r="AG1404" t="s">
        <v>3399</v>
      </c>
      <c r="AH1404" t="s">
        <v>3400</v>
      </c>
      <c r="AI1404" t="s">
        <v>3401</v>
      </c>
      <c r="AJ1404" t="s">
        <v>1153</v>
      </c>
      <c r="AK1404" t="s">
        <v>21826</v>
      </c>
      <c r="AL1404" t="s">
        <v>418</v>
      </c>
      <c r="AM1404" t="s">
        <v>446</v>
      </c>
      <c r="AN1404" t="s">
        <v>80</v>
      </c>
      <c r="AO1404" t="s">
        <v>43490</v>
      </c>
      <c r="AP1404" t="s">
        <v>40883</v>
      </c>
    </row>
    <row r="1405" spans="1:42" x14ac:dyDescent="0.35">
      <c r="A1405" s="2" t="s">
        <v>3396</v>
      </c>
      <c r="B1405" s="2" t="s">
        <v>3397</v>
      </c>
      <c r="C1405" s="2" t="s">
        <v>24699</v>
      </c>
      <c r="D1405" s="2" t="s">
        <v>49124</v>
      </c>
      <c r="E1405" s="2" t="s">
        <v>2594</v>
      </c>
      <c r="F1405" s="2" t="s">
        <v>3398</v>
      </c>
      <c r="G1405" s="2" t="s">
        <v>3057</v>
      </c>
      <c r="H1405" s="2" t="s">
        <v>417</v>
      </c>
      <c r="I1405" s="2" t="s">
        <v>2953</v>
      </c>
      <c r="J1405" s="2" t="s">
        <v>2338</v>
      </c>
      <c r="K1405" s="2" t="s">
        <v>3567</v>
      </c>
      <c r="L1405" s="2"/>
      <c r="T1405" s="2" t="s">
        <v>5</v>
      </c>
      <c r="U1405" s="2" t="s">
        <v>886</v>
      </c>
      <c r="V1405" s="2" t="s">
        <v>5</v>
      </c>
      <c r="W1405" s="2" t="s">
        <v>3567</v>
      </c>
      <c r="X1405" s="2" t="s">
        <v>103</v>
      </c>
      <c r="Y1405" t="s">
        <v>2924</v>
      </c>
      <c r="AA1405" t="s">
        <v>49125</v>
      </c>
      <c r="AC1405" t="s">
        <v>49126</v>
      </c>
      <c r="AD1405" t="s">
        <v>49127</v>
      </c>
      <c r="AE1405" t="s">
        <v>3398</v>
      </c>
      <c r="AF1405" t="s">
        <v>3404</v>
      </c>
      <c r="AG1405" t="s">
        <v>3399</v>
      </c>
      <c r="AH1405" t="s">
        <v>3400</v>
      </c>
      <c r="AI1405" t="s">
        <v>3401</v>
      </c>
      <c r="AJ1405" t="s">
        <v>1153</v>
      </c>
      <c r="AK1405" t="s">
        <v>21826</v>
      </c>
      <c r="AL1405" t="s">
        <v>418</v>
      </c>
      <c r="AM1405" t="s">
        <v>446</v>
      </c>
      <c r="AN1405" t="s">
        <v>80</v>
      </c>
      <c r="AO1405" t="s">
        <v>15859</v>
      </c>
      <c r="AP1405" t="s">
        <v>40883</v>
      </c>
    </row>
    <row r="1406" spans="1:42" x14ac:dyDescent="0.35">
      <c r="A1406" s="2" t="s">
        <v>3410</v>
      </c>
      <c r="B1406" s="2" t="s">
        <v>3411</v>
      </c>
      <c r="C1406" s="2" t="s">
        <v>24700</v>
      </c>
      <c r="D1406" s="2" t="s">
        <v>49128</v>
      </c>
      <c r="E1406" s="2" t="s">
        <v>2594</v>
      </c>
      <c r="F1406" s="2" t="s">
        <v>24701</v>
      </c>
      <c r="G1406" s="2"/>
      <c r="H1406" s="2"/>
      <c r="I1406" s="2"/>
      <c r="J1406" s="2"/>
      <c r="K1406" s="2"/>
      <c r="L1406" s="2"/>
      <c r="O1406" t="s">
        <v>445</v>
      </c>
      <c r="P1406" t="s">
        <v>3903</v>
      </c>
      <c r="Q1406" t="s">
        <v>4465</v>
      </c>
      <c r="R1406" t="s">
        <v>83</v>
      </c>
      <c r="T1406" s="2"/>
      <c r="U1406" s="2"/>
      <c r="V1406" s="2" t="s">
        <v>445</v>
      </c>
      <c r="W1406" s="2" t="s">
        <v>83</v>
      </c>
      <c r="X1406" s="2" t="s">
        <v>162</v>
      </c>
      <c r="Y1406" t="s">
        <v>836</v>
      </c>
      <c r="AA1406" t="s">
        <v>46222</v>
      </c>
      <c r="AC1406" t="s">
        <v>49129</v>
      </c>
      <c r="AD1406" t="s">
        <v>49130</v>
      </c>
      <c r="AE1406" t="s">
        <v>24701</v>
      </c>
      <c r="AF1406" t="s">
        <v>49131</v>
      </c>
      <c r="AG1406" t="s">
        <v>3413</v>
      </c>
      <c r="AH1406" t="s">
        <v>3414</v>
      </c>
      <c r="AI1406" t="s">
        <v>3415</v>
      </c>
      <c r="AJ1406" t="s">
        <v>1153</v>
      </c>
      <c r="AK1406" t="s">
        <v>21826</v>
      </c>
      <c r="AL1406" t="s">
        <v>418</v>
      </c>
      <c r="AM1406" t="s">
        <v>446</v>
      </c>
      <c r="AN1406" t="s">
        <v>80</v>
      </c>
      <c r="AO1406" t="s">
        <v>31485</v>
      </c>
      <c r="AP1406" t="s">
        <v>40883</v>
      </c>
    </row>
    <row r="1407" spans="1:42" x14ac:dyDescent="0.35">
      <c r="A1407" s="2" t="s">
        <v>3410</v>
      </c>
      <c r="B1407" s="2" t="s">
        <v>3411</v>
      </c>
      <c r="C1407" s="2" t="s">
        <v>24702</v>
      </c>
      <c r="D1407" s="2" t="s">
        <v>49132</v>
      </c>
      <c r="E1407" s="2" t="s">
        <v>2594</v>
      </c>
      <c r="F1407" s="2" t="s">
        <v>3423</v>
      </c>
      <c r="G1407" s="2"/>
      <c r="H1407" s="2"/>
      <c r="I1407" s="2"/>
      <c r="J1407" s="2"/>
      <c r="K1407" s="2" t="s">
        <v>3567</v>
      </c>
      <c r="L1407" s="2" t="s">
        <v>652</v>
      </c>
      <c r="M1407" t="s">
        <v>79</v>
      </c>
      <c r="N1407" t="s">
        <v>887</v>
      </c>
      <c r="T1407" s="2"/>
      <c r="U1407" s="2"/>
      <c r="V1407" s="2" t="s">
        <v>3567</v>
      </c>
      <c r="W1407" s="2" t="s">
        <v>887</v>
      </c>
      <c r="X1407" s="2" t="s">
        <v>103</v>
      </c>
      <c r="Y1407" t="s">
        <v>550</v>
      </c>
      <c r="AA1407" t="s">
        <v>3684</v>
      </c>
      <c r="AC1407" t="s">
        <v>49133</v>
      </c>
      <c r="AD1407" t="s">
        <v>49134</v>
      </c>
      <c r="AE1407" t="s">
        <v>3423</v>
      </c>
      <c r="AF1407" t="s">
        <v>3424</v>
      </c>
      <c r="AG1407" t="s">
        <v>3413</v>
      </c>
      <c r="AH1407" t="s">
        <v>3414</v>
      </c>
      <c r="AI1407" t="s">
        <v>3415</v>
      </c>
      <c r="AJ1407" t="s">
        <v>1153</v>
      </c>
      <c r="AK1407" t="s">
        <v>21826</v>
      </c>
      <c r="AL1407" t="s">
        <v>418</v>
      </c>
      <c r="AM1407" t="s">
        <v>446</v>
      </c>
      <c r="AN1407" t="s">
        <v>80</v>
      </c>
      <c r="AO1407" t="s">
        <v>31460</v>
      </c>
      <c r="AP1407" t="s">
        <v>40883</v>
      </c>
    </row>
    <row r="1408" spans="1:42" x14ac:dyDescent="0.35">
      <c r="A1408" s="2" t="s">
        <v>3410</v>
      </c>
      <c r="B1408" s="2" t="s">
        <v>3411</v>
      </c>
      <c r="C1408" s="2" t="s">
        <v>24703</v>
      </c>
      <c r="D1408" s="2" t="s">
        <v>49135</v>
      </c>
      <c r="E1408" s="2" t="s">
        <v>2594</v>
      </c>
      <c r="F1408" s="2" t="s">
        <v>24704</v>
      </c>
      <c r="G1408" s="2" t="s">
        <v>3057</v>
      </c>
      <c r="H1408" s="2" t="s">
        <v>417</v>
      </c>
      <c r="I1408" s="2" t="s">
        <v>2953</v>
      </c>
      <c r="J1408" s="2" t="s">
        <v>2338</v>
      </c>
      <c r="K1408" s="2"/>
      <c r="L1408" s="2"/>
      <c r="M1408" s="2"/>
      <c r="S1408" t="s">
        <v>82</v>
      </c>
      <c r="T1408" s="2" t="s">
        <v>5</v>
      </c>
      <c r="U1408" s="2" t="s">
        <v>886</v>
      </c>
      <c r="V1408" s="2" t="s">
        <v>82</v>
      </c>
      <c r="W1408" s="2" t="s">
        <v>2338</v>
      </c>
      <c r="X1408" s="2" t="s">
        <v>162</v>
      </c>
      <c r="Y1408" t="s">
        <v>331</v>
      </c>
      <c r="AA1408" t="s">
        <v>12336</v>
      </c>
      <c r="AC1408" t="s">
        <v>49136</v>
      </c>
      <c r="AD1408" t="s">
        <v>49137</v>
      </c>
      <c r="AE1408" t="s">
        <v>24704</v>
      </c>
      <c r="AF1408" t="s">
        <v>49138</v>
      </c>
      <c r="AG1408" t="s">
        <v>3413</v>
      </c>
      <c r="AH1408" t="s">
        <v>3414</v>
      </c>
      <c r="AI1408" t="s">
        <v>3415</v>
      </c>
      <c r="AJ1408" t="s">
        <v>1153</v>
      </c>
      <c r="AK1408" t="s">
        <v>21826</v>
      </c>
      <c r="AL1408" t="s">
        <v>418</v>
      </c>
      <c r="AM1408" t="s">
        <v>446</v>
      </c>
      <c r="AN1408" t="s">
        <v>80</v>
      </c>
      <c r="AO1408" t="s">
        <v>49139</v>
      </c>
      <c r="AP1408" t="s">
        <v>40883</v>
      </c>
    </row>
    <row r="1409" spans="1:42" x14ac:dyDescent="0.35">
      <c r="A1409" s="2" t="s">
        <v>3432</v>
      </c>
      <c r="B1409" s="2" t="s">
        <v>3433</v>
      </c>
      <c r="C1409" s="2" t="s">
        <v>24705</v>
      </c>
      <c r="D1409" s="2" t="s">
        <v>49140</v>
      </c>
      <c r="E1409" s="2" t="s">
        <v>2594</v>
      </c>
      <c r="F1409" s="2" t="s">
        <v>3434</v>
      </c>
      <c r="G1409" s="2" t="s">
        <v>3057</v>
      </c>
      <c r="H1409" s="2" t="s">
        <v>417</v>
      </c>
      <c r="I1409" s="2" t="s">
        <v>2953</v>
      </c>
      <c r="J1409" s="2" t="s">
        <v>2338</v>
      </c>
      <c r="K1409" s="2" t="s">
        <v>3567</v>
      </c>
      <c r="L1409" s="2" t="s">
        <v>652</v>
      </c>
      <c r="M1409" t="s">
        <v>79</v>
      </c>
      <c r="N1409" t="s">
        <v>887</v>
      </c>
      <c r="O1409" t="s">
        <v>445</v>
      </c>
      <c r="P1409" t="s">
        <v>3903</v>
      </c>
      <c r="Q1409" t="s">
        <v>4465</v>
      </c>
      <c r="R1409" t="s">
        <v>83</v>
      </c>
      <c r="S1409" t="s">
        <v>82</v>
      </c>
      <c r="T1409" s="2" t="s">
        <v>5</v>
      </c>
      <c r="U1409" s="2" t="s">
        <v>886</v>
      </c>
      <c r="V1409" s="2" t="s">
        <v>82</v>
      </c>
      <c r="W1409" s="2" t="s">
        <v>83</v>
      </c>
      <c r="X1409" s="2" t="s">
        <v>103</v>
      </c>
      <c r="Y1409" t="s">
        <v>49141</v>
      </c>
      <c r="AA1409" t="s">
        <v>3438</v>
      </c>
      <c r="AC1409" t="s">
        <v>49142</v>
      </c>
      <c r="AD1409" t="s">
        <v>49143</v>
      </c>
      <c r="AE1409" t="s">
        <v>49144</v>
      </c>
      <c r="AF1409" t="s">
        <v>3447</v>
      </c>
      <c r="AG1409" t="s">
        <v>3448</v>
      </c>
      <c r="AH1409" t="s">
        <v>3436</v>
      </c>
      <c r="AI1409" t="s">
        <v>49145</v>
      </c>
      <c r="AJ1409" t="s">
        <v>1153</v>
      </c>
      <c r="AK1409" t="s">
        <v>21826</v>
      </c>
      <c r="AL1409" t="s">
        <v>418</v>
      </c>
      <c r="AM1409" t="s">
        <v>446</v>
      </c>
      <c r="AN1409" t="s">
        <v>80</v>
      </c>
      <c r="AO1409" t="s">
        <v>13503</v>
      </c>
      <c r="AP1409" t="s">
        <v>40883</v>
      </c>
    </row>
    <row r="1410" spans="1:42" x14ac:dyDescent="0.35">
      <c r="A1410" s="2" t="s">
        <v>3454</v>
      </c>
      <c r="B1410" s="2" t="s">
        <v>3455</v>
      </c>
      <c r="C1410" s="2" t="s">
        <v>24706</v>
      </c>
      <c r="D1410" s="2" t="s">
        <v>49146</v>
      </c>
      <c r="E1410" s="2" t="s">
        <v>2594</v>
      </c>
      <c r="F1410" s="2" t="s">
        <v>24707</v>
      </c>
      <c r="G1410" s="2"/>
      <c r="H1410" s="2"/>
      <c r="I1410" s="2"/>
      <c r="J1410" s="2"/>
      <c r="K1410" s="2"/>
      <c r="L1410" s="2"/>
      <c r="O1410" t="s">
        <v>445</v>
      </c>
      <c r="P1410" t="s">
        <v>3903</v>
      </c>
      <c r="Q1410" t="s">
        <v>4465</v>
      </c>
      <c r="R1410" t="s">
        <v>83</v>
      </c>
      <c r="T1410" s="2"/>
      <c r="U1410" s="2"/>
      <c r="V1410" s="2" t="s">
        <v>445</v>
      </c>
      <c r="W1410" s="2" t="s">
        <v>83</v>
      </c>
      <c r="X1410" s="2"/>
      <c r="Y1410" t="s">
        <v>3553</v>
      </c>
      <c r="AA1410" t="s">
        <v>13593</v>
      </c>
      <c r="AC1410" t="s">
        <v>49147</v>
      </c>
      <c r="AD1410" t="s">
        <v>49148</v>
      </c>
      <c r="AE1410" t="s">
        <v>24707</v>
      </c>
      <c r="AF1410" t="s">
        <v>49149</v>
      </c>
      <c r="AG1410" t="s">
        <v>3474</v>
      </c>
      <c r="AH1410" t="s">
        <v>3460</v>
      </c>
      <c r="AI1410" t="s">
        <v>3475</v>
      </c>
      <c r="AJ1410" t="s">
        <v>1153</v>
      </c>
      <c r="AK1410" t="s">
        <v>21826</v>
      </c>
      <c r="AL1410" t="s">
        <v>418</v>
      </c>
      <c r="AM1410" t="s">
        <v>446</v>
      </c>
      <c r="AN1410" t="s">
        <v>80</v>
      </c>
      <c r="AO1410" t="s">
        <v>31479</v>
      </c>
      <c r="AP1410" t="s">
        <v>40883</v>
      </c>
    </row>
    <row r="1411" spans="1:42" x14ac:dyDescent="0.35">
      <c r="A1411" s="2" t="s">
        <v>3454</v>
      </c>
      <c r="B1411" s="2" t="s">
        <v>3455</v>
      </c>
      <c r="C1411" s="2" t="s">
        <v>24708</v>
      </c>
      <c r="D1411" s="2" t="s">
        <v>49150</v>
      </c>
      <c r="E1411" s="2" t="s">
        <v>2594</v>
      </c>
      <c r="F1411" s="2" t="s">
        <v>24709</v>
      </c>
      <c r="G1411" s="2"/>
      <c r="H1411" s="2"/>
      <c r="I1411" s="2"/>
      <c r="J1411" s="2"/>
      <c r="K1411" s="2"/>
      <c r="L1411" s="2" t="s">
        <v>652</v>
      </c>
      <c r="M1411" t="s">
        <v>79</v>
      </c>
      <c r="N1411" t="s">
        <v>887</v>
      </c>
      <c r="T1411" s="2"/>
      <c r="U1411" s="2"/>
      <c r="V1411" s="2" t="s">
        <v>652</v>
      </c>
      <c r="W1411" s="2" t="s">
        <v>887</v>
      </c>
      <c r="X1411" s="2" t="s">
        <v>103</v>
      </c>
      <c r="Y1411" t="s">
        <v>203</v>
      </c>
      <c r="AA1411" t="s">
        <v>49151</v>
      </c>
      <c r="AC1411" t="s">
        <v>49152</v>
      </c>
      <c r="AD1411" t="s">
        <v>49153</v>
      </c>
      <c r="AE1411" t="s">
        <v>24709</v>
      </c>
      <c r="AF1411" t="s">
        <v>49154</v>
      </c>
      <c r="AG1411" t="s">
        <v>49155</v>
      </c>
      <c r="AH1411" t="s">
        <v>3460</v>
      </c>
      <c r="AI1411" t="s">
        <v>49156</v>
      </c>
      <c r="AJ1411" t="s">
        <v>1153</v>
      </c>
      <c r="AK1411" t="s">
        <v>21826</v>
      </c>
      <c r="AL1411" t="s">
        <v>418</v>
      </c>
      <c r="AM1411" t="s">
        <v>446</v>
      </c>
      <c r="AN1411" t="s">
        <v>80</v>
      </c>
      <c r="AO1411" t="s">
        <v>31371</v>
      </c>
      <c r="AP1411" t="s">
        <v>40883</v>
      </c>
    </row>
    <row r="1412" spans="1:42" x14ac:dyDescent="0.35">
      <c r="A1412" s="2" t="s">
        <v>3454</v>
      </c>
      <c r="B1412" s="2" t="s">
        <v>3455</v>
      </c>
      <c r="C1412" s="2" t="s">
        <v>24710</v>
      </c>
      <c r="D1412" s="2" t="s">
        <v>49157</v>
      </c>
      <c r="E1412" s="2" t="s">
        <v>2594</v>
      </c>
      <c r="F1412" s="2" t="s">
        <v>24711</v>
      </c>
      <c r="G1412" s="2" t="s">
        <v>3057</v>
      </c>
      <c r="H1412" s="2" t="s">
        <v>417</v>
      </c>
      <c r="I1412" s="2" t="s">
        <v>2953</v>
      </c>
      <c r="J1412" s="2" t="s">
        <v>2338</v>
      </c>
      <c r="K1412" s="2" t="s">
        <v>3567</v>
      </c>
      <c r="L1412" s="2"/>
      <c r="M1412" s="2"/>
      <c r="N1412" s="2"/>
      <c r="O1412" s="2"/>
      <c r="P1412" s="2"/>
      <c r="Q1412" s="2"/>
      <c r="R1412" s="2"/>
      <c r="S1412" s="2" t="s">
        <v>82</v>
      </c>
      <c r="T1412" s="2" t="s">
        <v>5</v>
      </c>
      <c r="U1412" s="2" t="s">
        <v>886</v>
      </c>
      <c r="V1412" s="2" t="s">
        <v>82</v>
      </c>
      <c r="W1412" s="2" t="s">
        <v>3567</v>
      </c>
      <c r="X1412" s="2" t="s">
        <v>103</v>
      </c>
      <c r="Y1412" t="s">
        <v>49158</v>
      </c>
      <c r="AA1412" t="s">
        <v>1658</v>
      </c>
      <c r="AC1412" t="s">
        <v>49159</v>
      </c>
      <c r="AD1412" t="s">
        <v>49160</v>
      </c>
      <c r="AE1412" t="s">
        <v>24711</v>
      </c>
      <c r="AF1412" t="s">
        <v>49161</v>
      </c>
      <c r="AG1412" t="s">
        <v>49162</v>
      </c>
      <c r="AH1412" t="s">
        <v>3460</v>
      </c>
      <c r="AI1412" t="s">
        <v>49163</v>
      </c>
      <c r="AJ1412" t="s">
        <v>1153</v>
      </c>
      <c r="AK1412" t="s">
        <v>21826</v>
      </c>
      <c r="AL1412" t="s">
        <v>418</v>
      </c>
      <c r="AM1412" t="s">
        <v>446</v>
      </c>
      <c r="AN1412" t="s">
        <v>80</v>
      </c>
      <c r="AO1412" t="s">
        <v>49164</v>
      </c>
      <c r="AP1412" t="s">
        <v>40883</v>
      </c>
    </row>
    <row r="1413" spans="1:42" x14ac:dyDescent="0.35">
      <c r="A1413" s="2" t="s">
        <v>3476</v>
      </c>
      <c r="B1413" s="2" t="s">
        <v>3477</v>
      </c>
      <c r="C1413" s="2" t="s">
        <v>24712</v>
      </c>
      <c r="D1413" s="2" t="s">
        <v>3477</v>
      </c>
      <c r="E1413" s="2" t="s">
        <v>2594</v>
      </c>
      <c r="F1413" s="2" t="s">
        <v>24713</v>
      </c>
      <c r="G1413" s="2" t="s">
        <v>3057</v>
      </c>
      <c r="H1413" s="2" t="s">
        <v>417</v>
      </c>
      <c r="I1413" s="2" t="s">
        <v>2953</v>
      </c>
      <c r="J1413" s="2" t="s">
        <v>2338</v>
      </c>
      <c r="K1413" s="2" t="s">
        <v>3567</v>
      </c>
      <c r="L1413" s="2" t="s">
        <v>652</v>
      </c>
      <c r="M1413" t="s">
        <v>79</v>
      </c>
      <c r="N1413" t="s">
        <v>887</v>
      </c>
      <c r="O1413" t="s">
        <v>445</v>
      </c>
      <c r="P1413" t="s">
        <v>3903</v>
      </c>
      <c r="Q1413" t="s">
        <v>4465</v>
      </c>
      <c r="R1413" t="s">
        <v>83</v>
      </c>
      <c r="S1413" t="s">
        <v>82</v>
      </c>
      <c r="T1413" s="2" t="s">
        <v>5</v>
      </c>
      <c r="U1413" s="2" t="s">
        <v>886</v>
      </c>
      <c r="V1413" s="2" t="s">
        <v>82</v>
      </c>
      <c r="W1413" s="2" t="s">
        <v>83</v>
      </c>
      <c r="X1413" s="2"/>
      <c r="Y1413" t="s">
        <v>3486</v>
      </c>
      <c r="AA1413" t="s">
        <v>3487</v>
      </c>
      <c r="AC1413" t="s">
        <v>3488</v>
      </c>
      <c r="AD1413" t="s">
        <v>3489</v>
      </c>
      <c r="AE1413" t="s">
        <v>3490</v>
      </c>
      <c r="AF1413" t="s">
        <v>3485</v>
      </c>
      <c r="AG1413" t="s">
        <v>3479</v>
      </c>
      <c r="AH1413" t="s">
        <v>3480</v>
      </c>
      <c r="AI1413" t="s">
        <v>3481</v>
      </c>
      <c r="AJ1413" t="s">
        <v>1153</v>
      </c>
      <c r="AK1413" t="s">
        <v>21826</v>
      </c>
      <c r="AL1413" t="s">
        <v>418</v>
      </c>
      <c r="AM1413" t="s">
        <v>446</v>
      </c>
      <c r="AN1413" t="s">
        <v>80</v>
      </c>
      <c r="AO1413" t="s">
        <v>18403</v>
      </c>
      <c r="AP1413" t="s">
        <v>40883</v>
      </c>
    </row>
    <row r="1414" spans="1:42" x14ac:dyDescent="0.35">
      <c r="A1414" s="2" t="s">
        <v>3493</v>
      </c>
      <c r="B1414" s="2" t="s">
        <v>3494</v>
      </c>
      <c r="C1414" s="2" t="s">
        <v>24714</v>
      </c>
      <c r="D1414" s="2" t="s">
        <v>24715</v>
      </c>
      <c r="E1414" s="2" t="s">
        <v>2594</v>
      </c>
      <c r="F1414" s="2" t="s">
        <v>3495</v>
      </c>
      <c r="G1414" s="2" t="s">
        <v>3057</v>
      </c>
      <c r="H1414" s="2" t="s">
        <v>417</v>
      </c>
      <c r="I1414" s="2" t="s">
        <v>2953</v>
      </c>
      <c r="J1414" s="2" t="s">
        <v>2338</v>
      </c>
      <c r="K1414" s="2" t="s">
        <v>3567</v>
      </c>
      <c r="L1414" s="2" t="s">
        <v>652</v>
      </c>
      <c r="M1414" t="s">
        <v>79</v>
      </c>
      <c r="N1414" t="s">
        <v>887</v>
      </c>
      <c r="O1414" t="s">
        <v>445</v>
      </c>
      <c r="P1414" t="s">
        <v>3903</v>
      </c>
      <c r="Q1414" t="s">
        <v>4465</v>
      </c>
      <c r="R1414" t="s">
        <v>83</v>
      </c>
      <c r="T1414" s="2" t="s">
        <v>5</v>
      </c>
      <c r="U1414" s="2" t="s">
        <v>886</v>
      </c>
      <c r="V1414" s="2" t="s">
        <v>5</v>
      </c>
      <c r="W1414" s="2" t="s">
        <v>83</v>
      </c>
      <c r="X1414" s="2" t="s">
        <v>162</v>
      </c>
      <c r="Y1414" t="s">
        <v>3504</v>
      </c>
      <c r="AA1414" t="s">
        <v>2579</v>
      </c>
      <c r="AC1414" t="s">
        <v>3505</v>
      </c>
      <c r="AD1414" t="s">
        <v>49165</v>
      </c>
      <c r="AE1414" t="s">
        <v>3507</v>
      </c>
      <c r="AF1414" t="s">
        <v>3503</v>
      </c>
      <c r="AG1414" t="s">
        <v>3496</v>
      </c>
      <c r="AH1414" t="s">
        <v>3497</v>
      </c>
      <c r="AI1414" t="s">
        <v>3498</v>
      </c>
      <c r="AJ1414" t="s">
        <v>1153</v>
      </c>
      <c r="AK1414" t="s">
        <v>21826</v>
      </c>
      <c r="AL1414" t="s">
        <v>418</v>
      </c>
      <c r="AM1414" t="s">
        <v>446</v>
      </c>
      <c r="AN1414" t="s">
        <v>80</v>
      </c>
      <c r="AO1414" t="s">
        <v>21761</v>
      </c>
      <c r="AP1414" t="s">
        <v>40883</v>
      </c>
    </row>
    <row r="1415" spans="1:42" x14ac:dyDescent="0.35">
      <c r="A1415" s="2" t="s">
        <v>3514</v>
      </c>
      <c r="B1415" s="2" t="s">
        <v>3515</v>
      </c>
      <c r="C1415" s="2" t="s">
        <v>24716</v>
      </c>
      <c r="D1415" s="2" t="s">
        <v>49166</v>
      </c>
      <c r="E1415" s="2" t="s">
        <v>2594</v>
      </c>
      <c r="F1415" s="2" t="s">
        <v>24717</v>
      </c>
      <c r="G1415" s="2"/>
      <c r="H1415" s="2"/>
      <c r="I1415" s="2"/>
      <c r="J1415" s="2"/>
      <c r="K1415" s="2"/>
      <c r="L1415" s="2"/>
      <c r="O1415" t="s">
        <v>445</v>
      </c>
      <c r="P1415" t="s">
        <v>3903</v>
      </c>
      <c r="Q1415" t="s">
        <v>4465</v>
      </c>
      <c r="R1415" t="s">
        <v>83</v>
      </c>
      <c r="T1415" s="2"/>
      <c r="U1415" s="2"/>
      <c r="V1415" s="2" t="s">
        <v>445</v>
      </c>
      <c r="W1415" s="2" t="s">
        <v>83</v>
      </c>
      <c r="X1415" s="2"/>
      <c r="Y1415" t="s">
        <v>1475</v>
      </c>
      <c r="AA1415" t="s">
        <v>4578</v>
      </c>
      <c r="AC1415" t="s">
        <v>49167</v>
      </c>
      <c r="AD1415" t="s">
        <v>49168</v>
      </c>
      <c r="AE1415" t="s">
        <v>24717</v>
      </c>
      <c r="AF1415" t="s">
        <v>49169</v>
      </c>
      <c r="AG1415" t="s">
        <v>3533</v>
      </c>
      <c r="AH1415" t="s">
        <v>3520</v>
      </c>
      <c r="AI1415" t="s">
        <v>3534</v>
      </c>
      <c r="AJ1415" t="s">
        <v>1153</v>
      </c>
      <c r="AK1415" t="s">
        <v>21826</v>
      </c>
      <c r="AL1415" t="s">
        <v>418</v>
      </c>
      <c r="AM1415" t="s">
        <v>446</v>
      </c>
      <c r="AN1415" t="s">
        <v>80</v>
      </c>
      <c r="AO1415" t="s">
        <v>26704</v>
      </c>
      <c r="AP1415" t="s">
        <v>40883</v>
      </c>
    </row>
    <row r="1416" spans="1:42" x14ac:dyDescent="0.35">
      <c r="A1416" s="2" t="s">
        <v>3514</v>
      </c>
      <c r="B1416" s="2" t="s">
        <v>3515</v>
      </c>
      <c r="C1416" s="2" t="s">
        <v>24718</v>
      </c>
      <c r="D1416" s="2" t="s">
        <v>49170</v>
      </c>
      <c r="E1416" s="2" t="s">
        <v>2594</v>
      </c>
      <c r="F1416" s="2" t="s">
        <v>24719</v>
      </c>
      <c r="G1416" s="2" t="s">
        <v>3057</v>
      </c>
      <c r="H1416" s="2" t="s">
        <v>417</v>
      </c>
      <c r="I1416" s="2" t="s">
        <v>2953</v>
      </c>
      <c r="J1416" s="2" t="s">
        <v>2338</v>
      </c>
      <c r="K1416" s="2" t="s">
        <v>3567</v>
      </c>
      <c r="L1416" s="2" t="s">
        <v>652</v>
      </c>
      <c r="M1416" t="s">
        <v>79</v>
      </c>
      <c r="N1416" t="s">
        <v>887</v>
      </c>
      <c r="O1416" t="s">
        <v>445</v>
      </c>
      <c r="P1416" t="s">
        <v>3903</v>
      </c>
      <c r="Q1416" t="s">
        <v>4465</v>
      </c>
      <c r="R1416" t="s">
        <v>83</v>
      </c>
      <c r="S1416" t="s">
        <v>82</v>
      </c>
      <c r="T1416" s="2" t="s">
        <v>5</v>
      </c>
      <c r="U1416" s="2" t="s">
        <v>886</v>
      </c>
      <c r="V1416" s="2" t="s">
        <v>82</v>
      </c>
      <c r="W1416" s="2" t="s">
        <v>83</v>
      </c>
      <c r="X1416" s="2"/>
      <c r="Y1416" t="s">
        <v>4392</v>
      </c>
      <c r="AA1416" t="s">
        <v>49171</v>
      </c>
      <c r="AC1416" t="s">
        <v>49172</v>
      </c>
      <c r="AD1416" t="s">
        <v>49173</v>
      </c>
      <c r="AE1416" t="s">
        <v>24719</v>
      </c>
      <c r="AG1416" t="s">
        <v>3519</v>
      </c>
      <c r="AH1416" t="s">
        <v>3520</v>
      </c>
      <c r="AI1416" t="s">
        <v>3521</v>
      </c>
      <c r="AJ1416" t="s">
        <v>1153</v>
      </c>
      <c r="AK1416" t="s">
        <v>21826</v>
      </c>
      <c r="AL1416" t="s">
        <v>418</v>
      </c>
      <c r="AM1416" t="s">
        <v>1153</v>
      </c>
      <c r="AN1416" t="s">
        <v>21822</v>
      </c>
      <c r="AO1416" t="s">
        <v>418</v>
      </c>
      <c r="AP1416" t="s">
        <v>40883</v>
      </c>
    </row>
    <row r="1417" spans="1:42" x14ac:dyDescent="0.35">
      <c r="A1417" s="2" t="s">
        <v>3514</v>
      </c>
      <c r="B1417" s="2" t="s">
        <v>3515</v>
      </c>
      <c r="C1417" s="2" t="s">
        <v>24720</v>
      </c>
      <c r="D1417" s="2" t="s">
        <v>49174</v>
      </c>
      <c r="E1417" s="2" t="s">
        <v>2594</v>
      </c>
      <c r="F1417" s="2" t="s">
        <v>24721</v>
      </c>
      <c r="G1417" s="2"/>
      <c r="H1417" s="2"/>
      <c r="I1417" s="2"/>
      <c r="J1417" s="2"/>
      <c r="K1417" s="2"/>
      <c r="L1417" s="2" t="s">
        <v>652</v>
      </c>
      <c r="M1417" t="s">
        <v>79</v>
      </c>
      <c r="N1417" t="s">
        <v>887</v>
      </c>
      <c r="T1417" s="2"/>
      <c r="U1417" s="2"/>
      <c r="V1417" s="2" t="s">
        <v>652</v>
      </c>
      <c r="W1417" s="2" t="s">
        <v>887</v>
      </c>
      <c r="X1417" s="2" t="s">
        <v>103</v>
      </c>
      <c r="Y1417" t="s">
        <v>5044</v>
      </c>
      <c r="AA1417" t="s">
        <v>49175</v>
      </c>
      <c r="AC1417" t="s">
        <v>49176</v>
      </c>
      <c r="AD1417" t="s">
        <v>49177</v>
      </c>
      <c r="AE1417" t="s">
        <v>24721</v>
      </c>
      <c r="AF1417" t="s">
        <v>49178</v>
      </c>
      <c r="AG1417" t="s">
        <v>49179</v>
      </c>
      <c r="AH1417" t="s">
        <v>3520</v>
      </c>
      <c r="AI1417" t="s">
        <v>49180</v>
      </c>
      <c r="AJ1417" t="s">
        <v>1153</v>
      </c>
      <c r="AK1417" t="s">
        <v>21826</v>
      </c>
      <c r="AL1417" t="s">
        <v>418</v>
      </c>
      <c r="AM1417" t="s">
        <v>446</v>
      </c>
      <c r="AN1417" t="s">
        <v>80</v>
      </c>
      <c r="AO1417" t="s">
        <v>31460</v>
      </c>
      <c r="AP1417" t="s">
        <v>40883</v>
      </c>
    </row>
    <row r="1418" spans="1:42" x14ac:dyDescent="0.35">
      <c r="A1418" s="2" t="s">
        <v>3514</v>
      </c>
      <c r="B1418" s="2" t="s">
        <v>3515</v>
      </c>
      <c r="C1418" s="2" t="s">
        <v>24722</v>
      </c>
      <c r="D1418" s="2" t="s">
        <v>49181</v>
      </c>
      <c r="E1418" s="2" t="s">
        <v>2594</v>
      </c>
      <c r="F1418" s="2" t="s">
        <v>24723</v>
      </c>
      <c r="G1418" s="2" t="s">
        <v>3057</v>
      </c>
      <c r="H1418" s="2" t="s">
        <v>417</v>
      </c>
      <c r="I1418" s="2" t="s">
        <v>2953</v>
      </c>
      <c r="J1418" s="2" t="s">
        <v>2338</v>
      </c>
      <c r="K1418" s="2" t="s">
        <v>3567</v>
      </c>
      <c r="L1418" s="2"/>
      <c r="S1418" t="s">
        <v>82</v>
      </c>
      <c r="T1418" s="2" t="s">
        <v>5</v>
      </c>
      <c r="U1418" s="2" t="s">
        <v>886</v>
      </c>
      <c r="V1418" s="2" t="s">
        <v>82</v>
      </c>
      <c r="W1418" s="2" t="s">
        <v>3567</v>
      </c>
      <c r="X1418" s="2"/>
      <c r="AG1418" t="s">
        <v>12638</v>
      </c>
      <c r="AH1418" t="s">
        <v>3520</v>
      </c>
      <c r="AI1418" t="s">
        <v>49182</v>
      </c>
      <c r="AJ1418" t="s">
        <v>1153</v>
      </c>
      <c r="AK1418" t="s">
        <v>21826</v>
      </c>
      <c r="AL1418" t="s">
        <v>418</v>
      </c>
      <c r="AM1418" t="s">
        <v>446</v>
      </c>
      <c r="AN1418" t="s">
        <v>80</v>
      </c>
      <c r="AO1418" t="s">
        <v>41778</v>
      </c>
      <c r="AP1418" t="s">
        <v>40883</v>
      </c>
    </row>
    <row r="1419" spans="1:42" x14ac:dyDescent="0.35">
      <c r="A1419" s="2" t="s">
        <v>3542</v>
      </c>
      <c r="B1419" s="2" t="s">
        <v>3543</v>
      </c>
      <c r="C1419" s="2" t="s">
        <v>24724</v>
      </c>
      <c r="D1419" s="2" t="s">
        <v>49183</v>
      </c>
      <c r="E1419" s="2" t="s">
        <v>2594</v>
      </c>
      <c r="F1419" s="2" t="s">
        <v>24725</v>
      </c>
      <c r="G1419" s="2"/>
      <c r="H1419" s="2"/>
      <c r="I1419" s="2"/>
      <c r="J1419" s="2"/>
      <c r="K1419" s="2"/>
      <c r="L1419" s="2"/>
      <c r="O1419" t="s">
        <v>445</v>
      </c>
      <c r="P1419" t="s">
        <v>3903</v>
      </c>
      <c r="Q1419" t="s">
        <v>4465</v>
      </c>
      <c r="R1419" t="s">
        <v>83</v>
      </c>
      <c r="T1419" s="2"/>
      <c r="U1419" s="2"/>
      <c r="V1419" s="2" t="s">
        <v>445</v>
      </c>
      <c r="W1419" s="2" t="s">
        <v>83</v>
      </c>
      <c r="X1419" s="2" t="s">
        <v>162</v>
      </c>
      <c r="Y1419" t="s">
        <v>90</v>
      </c>
      <c r="AA1419" t="s">
        <v>49184</v>
      </c>
      <c r="AC1419" t="s">
        <v>49185</v>
      </c>
      <c r="AD1419" t="s">
        <v>49186</v>
      </c>
      <c r="AE1419" t="s">
        <v>49187</v>
      </c>
      <c r="AF1419" t="s">
        <v>49188</v>
      </c>
      <c r="AG1419" t="s">
        <v>3545</v>
      </c>
      <c r="AH1419" t="s">
        <v>3546</v>
      </c>
      <c r="AI1419" t="s">
        <v>3547</v>
      </c>
      <c r="AJ1419" t="s">
        <v>1153</v>
      </c>
      <c r="AK1419" t="s">
        <v>21826</v>
      </c>
      <c r="AL1419" t="s">
        <v>418</v>
      </c>
      <c r="AM1419" t="s">
        <v>446</v>
      </c>
      <c r="AN1419" t="s">
        <v>80</v>
      </c>
      <c r="AO1419" t="s">
        <v>49189</v>
      </c>
      <c r="AP1419" t="s">
        <v>40883</v>
      </c>
    </row>
    <row r="1420" spans="1:42" x14ac:dyDescent="0.35">
      <c r="A1420" s="2" t="s">
        <v>3542</v>
      </c>
      <c r="B1420" s="2" t="s">
        <v>3543</v>
      </c>
      <c r="C1420" s="2" t="s">
        <v>24726</v>
      </c>
      <c r="D1420" s="2" t="s">
        <v>21955</v>
      </c>
      <c r="E1420" s="2" t="s">
        <v>2594</v>
      </c>
      <c r="F1420" s="2" t="s">
        <v>24727</v>
      </c>
      <c r="G1420" s="2" t="s">
        <v>3057</v>
      </c>
      <c r="H1420" s="2" t="s">
        <v>417</v>
      </c>
      <c r="I1420" s="2" t="s">
        <v>2953</v>
      </c>
      <c r="J1420" s="2" t="s">
        <v>2338</v>
      </c>
      <c r="K1420" s="2" t="s">
        <v>3567</v>
      </c>
      <c r="L1420" s="2" t="s">
        <v>652</v>
      </c>
      <c r="M1420" t="s">
        <v>79</v>
      </c>
      <c r="N1420" t="s">
        <v>887</v>
      </c>
      <c r="O1420" t="s">
        <v>445</v>
      </c>
      <c r="P1420" t="s">
        <v>3903</v>
      </c>
      <c r="Q1420" t="s">
        <v>4465</v>
      </c>
      <c r="R1420" t="s">
        <v>83</v>
      </c>
      <c r="T1420" s="2"/>
      <c r="U1420" s="2" t="s">
        <v>886</v>
      </c>
      <c r="V1420" s="2" t="s">
        <v>886</v>
      </c>
      <c r="W1420" s="2" t="s">
        <v>83</v>
      </c>
      <c r="X1420" s="2" t="s">
        <v>162</v>
      </c>
      <c r="Y1420" t="s">
        <v>1383</v>
      </c>
      <c r="AA1420" t="s">
        <v>241</v>
      </c>
      <c r="AC1420" t="s">
        <v>49190</v>
      </c>
      <c r="AD1420" t="s">
        <v>49191</v>
      </c>
      <c r="AE1420" t="s">
        <v>24727</v>
      </c>
      <c r="AF1420" t="s">
        <v>49192</v>
      </c>
      <c r="AG1420" t="s">
        <v>3545</v>
      </c>
      <c r="AH1420" t="s">
        <v>3546</v>
      </c>
      <c r="AI1420" t="s">
        <v>3564</v>
      </c>
      <c r="AJ1420" t="s">
        <v>1153</v>
      </c>
      <c r="AK1420" t="s">
        <v>21826</v>
      </c>
      <c r="AL1420" t="s">
        <v>418</v>
      </c>
      <c r="AM1420" t="s">
        <v>1153</v>
      </c>
      <c r="AN1420" t="s">
        <v>21822</v>
      </c>
      <c r="AO1420" t="s">
        <v>80</v>
      </c>
      <c r="AP1420" t="s">
        <v>40883</v>
      </c>
    </row>
    <row r="1421" spans="1:42" x14ac:dyDescent="0.35">
      <c r="A1421" s="2" t="s">
        <v>3542</v>
      </c>
      <c r="B1421" s="2" t="s">
        <v>3543</v>
      </c>
      <c r="C1421" s="2" t="s">
        <v>24728</v>
      </c>
      <c r="D1421" s="2" t="s">
        <v>24729</v>
      </c>
      <c r="E1421" s="2" t="s">
        <v>2594</v>
      </c>
      <c r="F1421" s="2" t="s">
        <v>24730</v>
      </c>
      <c r="G1421" s="2"/>
      <c r="H1421" s="2"/>
      <c r="I1421" s="2"/>
      <c r="J1421" s="2"/>
      <c r="K1421" s="2"/>
      <c r="L1421" s="2" t="s">
        <v>652</v>
      </c>
      <c r="M1421" t="s">
        <v>79</v>
      </c>
      <c r="N1421" t="s">
        <v>887</v>
      </c>
      <c r="O1421" t="s">
        <v>445</v>
      </c>
      <c r="P1421" t="s">
        <v>3903</v>
      </c>
      <c r="Q1421" t="s">
        <v>4465</v>
      </c>
      <c r="R1421" t="s">
        <v>83</v>
      </c>
      <c r="T1421" s="2"/>
      <c r="U1421" s="2"/>
      <c r="V1421" s="2" t="s">
        <v>652</v>
      </c>
      <c r="W1421" s="2" t="s">
        <v>83</v>
      </c>
      <c r="X1421" s="2"/>
      <c r="AG1421" t="s">
        <v>3545</v>
      </c>
      <c r="AH1421" t="s">
        <v>3546</v>
      </c>
      <c r="AI1421" t="s">
        <v>3547</v>
      </c>
      <c r="AJ1421" t="s">
        <v>1153</v>
      </c>
      <c r="AK1421" t="s">
        <v>21826</v>
      </c>
      <c r="AL1421" t="s">
        <v>418</v>
      </c>
      <c r="AM1421" t="s">
        <v>1153</v>
      </c>
      <c r="AN1421" t="s">
        <v>21822</v>
      </c>
      <c r="AO1421" t="s">
        <v>238</v>
      </c>
      <c r="AP1421" t="s">
        <v>40883</v>
      </c>
    </row>
    <row r="1422" spans="1:42" x14ac:dyDescent="0.35">
      <c r="A1422" s="2" t="s">
        <v>3542</v>
      </c>
      <c r="B1422" s="2" t="s">
        <v>3543</v>
      </c>
      <c r="C1422" s="2" t="s">
        <v>24731</v>
      </c>
      <c r="D1422" s="2" t="s">
        <v>49193</v>
      </c>
      <c r="E1422" s="2" t="s">
        <v>2594</v>
      </c>
      <c r="F1422" s="2" t="s">
        <v>24732</v>
      </c>
      <c r="G1422" s="2"/>
      <c r="H1422" s="2"/>
      <c r="I1422" s="2"/>
      <c r="J1422" s="2"/>
      <c r="K1422" s="2"/>
      <c r="L1422" s="2" t="s">
        <v>652</v>
      </c>
      <c r="M1422" t="s">
        <v>79</v>
      </c>
      <c r="N1422" t="s">
        <v>887</v>
      </c>
      <c r="T1422" s="2"/>
      <c r="U1422" s="2"/>
      <c r="V1422" s="2" t="s">
        <v>652</v>
      </c>
      <c r="W1422" s="2" t="s">
        <v>887</v>
      </c>
      <c r="X1422" s="2"/>
      <c r="Y1422" t="s">
        <v>8449</v>
      </c>
      <c r="AA1422" t="s">
        <v>2053</v>
      </c>
      <c r="AC1422" t="s">
        <v>49194</v>
      </c>
      <c r="AG1422" t="s">
        <v>3545</v>
      </c>
      <c r="AH1422" t="s">
        <v>3546</v>
      </c>
      <c r="AI1422" t="s">
        <v>3547</v>
      </c>
      <c r="AJ1422" t="s">
        <v>1153</v>
      </c>
      <c r="AK1422" t="s">
        <v>21826</v>
      </c>
      <c r="AL1422" t="s">
        <v>418</v>
      </c>
      <c r="AM1422" t="s">
        <v>446</v>
      </c>
      <c r="AN1422" t="s">
        <v>80</v>
      </c>
      <c r="AO1422" t="s">
        <v>43442</v>
      </c>
      <c r="AP1422" t="s">
        <v>40883</v>
      </c>
    </row>
    <row r="1423" spans="1:42" x14ac:dyDescent="0.35">
      <c r="A1423" s="2" t="s">
        <v>3542</v>
      </c>
      <c r="B1423" s="2" t="s">
        <v>3543</v>
      </c>
      <c r="C1423" s="2" t="s">
        <v>24733</v>
      </c>
      <c r="D1423" s="2" t="s">
        <v>49195</v>
      </c>
      <c r="E1423" s="2" t="s">
        <v>2594</v>
      </c>
      <c r="F1423" s="2" t="s">
        <v>24734</v>
      </c>
      <c r="G1423" s="2"/>
      <c r="H1423" s="2"/>
      <c r="I1423" s="2"/>
      <c r="J1423" s="2"/>
      <c r="K1423" s="2"/>
      <c r="L1423" s="2" t="s">
        <v>652</v>
      </c>
      <c r="M1423" t="s">
        <v>79</v>
      </c>
      <c r="N1423" t="s">
        <v>887</v>
      </c>
      <c r="T1423" s="2"/>
      <c r="U1423" s="2"/>
      <c r="V1423" s="2" t="s">
        <v>652</v>
      </c>
      <c r="W1423" s="2" t="s">
        <v>887</v>
      </c>
      <c r="X1423" s="2"/>
      <c r="Y1423" t="s">
        <v>49196</v>
      </c>
      <c r="AA1423" t="s">
        <v>49197</v>
      </c>
      <c r="AC1423" t="s">
        <v>49198</v>
      </c>
      <c r="AD1423" t="s">
        <v>3551</v>
      </c>
      <c r="AE1423" t="s">
        <v>3544</v>
      </c>
      <c r="AG1423" t="s">
        <v>3545</v>
      </c>
      <c r="AH1423" t="s">
        <v>3546</v>
      </c>
      <c r="AI1423" t="s">
        <v>3547</v>
      </c>
      <c r="AJ1423" t="s">
        <v>1153</v>
      </c>
      <c r="AK1423" t="s">
        <v>21826</v>
      </c>
      <c r="AL1423" t="s">
        <v>418</v>
      </c>
      <c r="AM1423" t="s">
        <v>446</v>
      </c>
      <c r="AN1423" t="s">
        <v>80</v>
      </c>
      <c r="AO1423" t="s">
        <v>41577</v>
      </c>
      <c r="AP1423" t="s">
        <v>40883</v>
      </c>
    </row>
    <row r="1424" spans="1:42" x14ac:dyDescent="0.35">
      <c r="A1424" s="2" t="s">
        <v>3542</v>
      </c>
      <c r="B1424" s="2" t="s">
        <v>3543</v>
      </c>
      <c r="C1424" s="2" t="s">
        <v>24735</v>
      </c>
      <c r="D1424" s="2" t="s">
        <v>49199</v>
      </c>
      <c r="E1424" s="2" t="s">
        <v>2594</v>
      </c>
      <c r="F1424" s="2" t="s">
        <v>24736</v>
      </c>
      <c r="G1424" s="2"/>
      <c r="H1424" s="2" t="s">
        <v>417</v>
      </c>
      <c r="I1424" s="2" t="s">
        <v>2953</v>
      </c>
      <c r="J1424" s="2" t="s">
        <v>2338</v>
      </c>
      <c r="K1424" s="2" t="s">
        <v>3567</v>
      </c>
      <c r="L1424" s="2"/>
      <c r="T1424" s="2"/>
      <c r="U1424" s="2"/>
      <c r="V1424" s="2" t="s">
        <v>417</v>
      </c>
      <c r="W1424" s="2" t="s">
        <v>3567</v>
      </c>
      <c r="X1424" s="2"/>
      <c r="Y1424" t="s">
        <v>49200</v>
      </c>
      <c r="AA1424" t="s">
        <v>3184</v>
      </c>
      <c r="AC1424" t="s">
        <v>49201</v>
      </c>
      <c r="AD1424" t="s">
        <v>49202</v>
      </c>
      <c r="AE1424" t="s">
        <v>49203</v>
      </c>
      <c r="AG1424" t="s">
        <v>3545</v>
      </c>
      <c r="AH1424" t="s">
        <v>3546</v>
      </c>
      <c r="AI1424" t="s">
        <v>3547</v>
      </c>
      <c r="AJ1424" t="s">
        <v>1153</v>
      </c>
      <c r="AK1424" t="s">
        <v>21826</v>
      </c>
      <c r="AL1424" t="s">
        <v>418</v>
      </c>
      <c r="AM1424" t="s">
        <v>446</v>
      </c>
      <c r="AN1424" t="s">
        <v>80</v>
      </c>
      <c r="AO1424" t="s">
        <v>46220</v>
      </c>
      <c r="AP1424" t="s">
        <v>40883</v>
      </c>
    </row>
    <row r="1425" spans="1:42" x14ac:dyDescent="0.35">
      <c r="A1425" s="2" t="s">
        <v>3542</v>
      </c>
      <c r="B1425" s="2" t="s">
        <v>3543</v>
      </c>
      <c r="C1425" s="2" t="s">
        <v>24737</v>
      </c>
      <c r="D1425" s="2" t="s">
        <v>49204</v>
      </c>
      <c r="E1425" s="2" t="s">
        <v>2594</v>
      </c>
      <c r="F1425" s="2" t="s">
        <v>24738</v>
      </c>
      <c r="G1425" s="2"/>
      <c r="H1425" s="2" t="s">
        <v>417</v>
      </c>
      <c r="I1425" s="2" t="s">
        <v>2953</v>
      </c>
      <c r="J1425" s="2" t="s">
        <v>2338</v>
      </c>
      <c r="K1425" s="2" t="s">
        <v>3567</v>
      </c>
      <c r="L1425" s="2"/>
      <c r="T1425" s="2"/>
      <c r="U1425" s="2"/>
      <c r="V1425" s="2" t="s">
        <v>417</v>
      </c>
      <c r="W1425" s="2" t="s">
        <v>3567</v>
      </c>
      <c r="X1425" s="2"/>
      <c r="Y1425" t="s">
        <v>1855</v>
      </c>
      <c r="AA1425" t="s">
        <v>49205</v>
      </c>
      <c r="AC1425" t="s">
        <v>49206</v>
      </c>
      <c r="AD1425" t="s">
        <v>49207</v>
      </c>
      <c r="AE1425" t="s">
        <v>49208</v>
      </c>
      <c r="AG1425" t="s">
        <v>3545</v>
      </c>
      <c r="AH1425" t="s">
        <v>3546</v>
      </c>
      <c r="AI1425" t="s">
        <v>3547</v>
      </c>
      <c r="AJ1425" t="s">
        <v>1153</v>
      </c>
      <c r="AK1425" t="s">
        <v>21826</v>
      </c>
      <c r="AL1425" t="s">
        <v>418</v>
      </c>
      <c r="AM1425" t="s">
        <v>446</v>
      </c>
      <c r="AN1425" t="s">
        <v>80</v>
      </c>
      <c r="AO1425" t="s">
        <v>42135</v>
      </c>
      <c r="AP1425" t="s">
        <v>40883</v>
      </c>
    </row>
    <row r="1426" spans="1:42" x14ac:dyDescent="0.35">
      <c r="A1426" s="2" t="s">
        <v>3542</v>
      </c>
      <c r="B1426" s="2" t="s">
        <v>3543</v>
      </c>
      <c r="C1426" s="2" t="s">
        <v>24740</v>
      </c>
      <c r="D1426" s="2" t="s">
        <v>49209</v>
      </c>
      <c r="E1426" s="2" t="s">
        <v>2594</v>
      </c>
      <c r="F1426" s="2" t="s">
        <v>3544</v>
      </c>
      <c r="G1426" s="2" t="s">
        <v>3057</v>
      </c>
      <c r="H1426" s="2"/>
      <c r="I1426" s="2"/>
      <c r="J1426" s="2"/>
      <c r="K1426" s="2"/>
      <c r="L1426" s="2"/>
      <c r="S1426" t="s">
        <v>82</v>
      </c>
      <c r="T1426" s="2" t="s">
        <v>5</v>
      </c>
      <c r="U1426" s="2" t="s">
        <v>886</v>
      </c>
      <c r="V1426" s="2" t="s">
        <v>82</v>
      </c>
      <c r="W1426" s="2" t="s">
        <v>3057</v>
      </c>
      <c r="X1426" s="2" t="s">
        <v>275</v>
      </c>
      <c r="Y1426" t="s">
        <v>189</v>
      </c>
      <c r="AA1426" t="s">
        <v>4108</v>
      </c>
      <c r="AC1426" t="s">
        <v>49210</v>
      </c>
      <c r="AD1426" t="s">
        <v>49211</v>
      </c>
      <c r="AE1426" t="s">
        <v>49212</v>
      </c>
      <c r="AF1426" t="s">
        <v>49213</v>
      </c>
      <c r="AG1426" t="s">
        <v>3545</v>
      </c>
      <c r="AH1426" t="s">
        <v>3546</v>
      </c>
      <c r="AI1426" t="s">
        <v>3547</v>
      </c>
      <c r="AJ1426" t="s">
        <v>1153</v>
      </c>
      <c r="AK1426" t="s">
        <v>21826</v>
      </c>
      <c r="AL1426" t="s">
        <v>418</v>
      </c>
      <c r="AM1426" t="s">
        <v>446</v>
      </c>
      <c r="AN1426" t="s">
        <v>80</v>
      </c>
      <c r="AO1426" t="s">
        <v>81</v>
      </c>
      <c r="AP1426" t="s">
        <v>40883</v>
      </c>
    </row>
    <row r="1427" spans="1:42" x14ac:dyDescent="0.35">
      <c r="A1427" s="2" t="s">
        <v>3565</v>
      </c>
      <c r="B1427" s="2" t="s">
        <v>3566</v>
      </c>
      <c r="C1427" s="2" t="s">
        <v>24742</v>
      </c>
      <c r="D1427" s="2" t="s">
        <v>49214</v>
      </c>
      <c r="E1427" s="2" t="s">
        <v>2594</v>
      </c>
      <c r="F1427" s="2" t="s">
        <v>24743</v>
      </c>
      <c r="G1427" s="2"/>
      <c r="H1427" s="2"/>
      <c r="I1427" s="2"/>
      <c r="J1427" s="2"/>
      <c r="K1427" s="2"/>
      <c r="L1427" s="2"/>
      <c r="O1427" t="s">
        <v>445</v>
      </c>
      <c r="P1427" t="s">
        <v>3903</v>
      </c>
      <c r="Q1427" t="s">
        <v>4465</v>
      </c>
      <c r="R1427" t="s">
        <v>83</v>
      </c>
      <c r="T1427" s="2"/>
      <c r="U1427" s="2"/>
      <c r="V1427" s="2" t="s">
        <v>445</v>
      </c>
      <c r="W1427" s="2" t="s">
        <v>83</v>
      </c>
      <c r="X1427" s="2" t="s">
        <v>162</v>
      </c>
      <c r="Y1427" t="s">
        <v>5450</v>
      </c>
      <c r="AA1427" t="s">
        <v>49215</v>
      </c>
      <c r="AC1427" t="s">
        <v>49216</v>
      </c>
      <c r="AD1427" t="s">
        <v>49217</v>
      </c>
      <c r="AE1427" t="s">
        <v>24743</v>
      </c>
      <c r="AF1427" t="s">
        <v>3580</v>
      </c>
      <c r="AG1427" t="s">
        <v>49218</v>
      </c>
      <c r="AH1427" t="s">
        <v>3570</v>
      </c>
      <c r="AI1427" t="s">
        <v>3571</v>
      </c>
      <c r="AJ1427" t="s">
        <v>1153</v>
      </c>
      <c r="AK1427" t="s">
        <v>21826</v>
      </c>
      <c r="AL1427" t="s">
        <v>418</v>
      </c>
      <c r="AM1427" t="s">
        <v>446</v>
      </c>
      <c r="AN1427" t="s">
        <v>80</v>
      </c>
      <c r="AO1427" t="s">
        <v>49219</v>
      </c>
      <c r="AP1427" t="s">
        <v>40883</v>
      </c>
    </row>
    <row r="1428" spans="1:42" x14ac:dyDescent="0.35">
      <c r="A1428" s="2" t="s">
        <v>3565</v>
      </c>
      <c r="B1428" s="2" t="s">
        <v>3566</v>
      </c>
      <c r="C1428" s="2" t="s">
        <v>24744</v>
      </c>
      <c r="D1428" s="2" t="s">
        <v>49220</v>
      </c>
      <c r="E1428" s="2" t="s">
        <v>2594</v>
      </c>
      <c r="F1428" s="2" t="s">
        <v>24745</v>
      </c>
      <c r="G1428" s="2"/>
      <c r="H1428" s="2"/>
      <c r="I1428" s="2"/>
      <c r="J1428" s="2"/>
      <c r="K1428" s="2"/>
      <c r="L1428" s="2" t="s">
        <v>652</v>
      </c>
      <c r="M1428" t="s">
        <v>79</v>
      </c>
      <c r="N1428" t="s">
        <v>887</v>
      </c>
      <c r="T1428" s="2"/>
      <c r="U1428" s="2"/>
      <c r="V1428" s="2" t="s">
        <v>652</v>
      </c>
      <c r="W1428" s="2" t="s">
        <v>887</v>
      </c>
      <c r="X1428" s="2" t="s">
        <v>275</v>
      </c>
      <c r="Y1428" t="s">
        <v>49221</v>
      </c>
      <c r="AA1428" t="s">
        <v>16309</v>
      </c>
      <c r="AC1428" t="s">
        <v>49222</v>
      </c>
      <c r="AE1428" t="s">
        <v>24745</v>
      </c>
      <c r="AF1428" t="s">
        <v>49223</v>
      </c>
      <c r="AG1428" t="s">
        <v>49224</v>
      </c>
      <c r="AH1428" t="s">
        <v>3570</v>
      </c>
      <c r="AI1428" t="s">
        <v>3571</v>
      </c>
      <c r="AJ1428" t="s">
        <v>1153</v>
      </c>
      <c r="AK1428" t="s">
        <v>21826</v>
      </c>
      <c r="AL1428" t="s">
        <v>418</v>
      </c>
      <c r="AM1428" t="s">
        <v>446</v>
      </c>
      <c r="AN1428" t="s">
        <v>80</v>
      </c>
      <c r="AO1428" t="s">
        <v>49225</v>
      </c>
      <c r="AP1428" t="s">
        <v>40883</v>
      </c>
    </row>
    <row r="1429" spans="1:42" x14ac:dyDescent="0.35">
      <c r="A1429" s="2" t="s">
        <v>3565</v>
      </c>
      <c r="B1429" s="2" t="s">
        <v>3566</v>
      </c>
      <c r="C1429" s="2" t="s">
        <v>24746</v>
      </c>
      <c r="D1429" s="2" t="s">
        <v>49226</v>
      </c>
      <c r="E1429" s="2" t="s">
        <v>2594</v>
      </c>
      <c r="F1429" s="2" t="s">
        <v>24747</v>
      </c>
      <c r="G1429" s="2"/>
      <c r="H1429" s="2"/>
      <c r="I1429" s="2" t="s">
        <v>2953</v>
      </c>
      <c r="J1429" s="2" t="s">
        <v>2338</v>
      </c>
      <c r="K1429" s="2" t="s">
        <v>3567</v>
      </c>
      <c r="L1429" s="2"/>
      <c r="T1429" s="2"/>
      <c r="U1429" s="2"/>
      <c r="V1429" s="2" t="s">
        <v>2953</v>
      </c>
      <c r="W1429" s="2" t="s">
        <v>3567</v>
      </c>
      <c r="X1429" s="2" t="s">
        <v>275</v>
      </c>
      <c r="Y1429" t="s">
        <v>2532</v>
      </c>
      <c r="AA1429" t="s">
        <v>4092</v>
      </c>
      <c r="AC1429" t="s">
        <v>49227</v>
      </c>
      <c r="AD1429" t="s">
        <v>49228</v>
      </c>
      <c r="AE1429" t="s">
        <v>24747</v>
      </c>
      <c r="AF1429" t="s">
        <v>49229</v>
      </c>
      <c r="AG1429" t="s">
        <v>49230</v>
      </c>
      <c r="AH1429" t="s">
        <v>3570</v>
      </c>
      <c r="AI1429" t="s">
        <v>3571</v>
      </c>
      <c r="AJ1429" t="s">
        <v>1153</v>
      </c>
      <c r="AK1429" t="s">
        <v>21826</v>
      </c>
      <c r="AL1429" t="s">
        <v>418</v>
      </c>
      <c r="AM1429" t="s">
        <v>446</v>
      </c>
      <c r="AN1429" t="s">
        <v>80</v>
      </c>
      <c r="AO1429" t="s">
        <v>31489</v>
      </c>
      <c r="AP1429" t="s">
        <v>40883</v>
      </c>
    </row>
    <row r="1430" spans="1:42" x14ac:dyDescent="0.35">
      <c r="A1430" s="2" t="s">
        <v>3565</v>
      </c>
      <c r="B1430" s="2" t="s">
        <v>3566</v>
      </c>
      <c r="C1430" s="2" t="s">
        <v>24748</v>
      </c>
      <c r="D1430" s="2" t="s">
        <v>24749</v>
      </c>
      <c r="E1430" s="2" t="s">
        <v>2594</v>
      </c>
      <c r="F1430" s="2"/>
      <c r="G1430" s="2" t="s">
        <v>3057</v>
      </c>
      <c r="H1430" t="s">
        <v>417</v>
      </c>
      <c r="L1430" s="2"/>
      <c r="M1430" s="2"/>
      <c r="N1430" s="2"/>
      <c r="O1430" s="2"/>
      <c r="P1430" s="2"/>
      <c r="Q1430" s="2"/>
      <c r="R1430" s="2"/>
      <c r="S1430" s="2" t="s">
        <v>82</v>
      </c>
      <c r="T1430" t="s">
        <v>5</v>
      </c>
      <c r="U1430" t="s">
        <v>886</v>
      </c>
      <c r="V1430" t="s">
        <v>82</v>
      </c>
      <c r="W1430" s="2" t="s">
        <v>417</v>
      </c>
      <c r="X1430" s="2" t="s">
        <v>103</v>
      </c>
      <c r="Y1430" t="s">
        <v>40921</v>
      </c>
      <c r="AA1430" t="s">
        <v>123</v>
      </c>
      <c r="AC1430" t="s">
        <v>49231</v>
      </c>
      <c r="AD1430" t="s">
        <v>49232</v>
      </c>
      <c r="AE1430" t="s">
        <v>24747</v>
      </c>
      <c r="AF1430" t="s">
        <v>49229</v>
      </c>
      <c r="AG1430" t="s">
        <v>49233</v>
      </c>
      <c r="AH1430" t="s">
        <v>3570</v>
      </c>
      <c r="AI1430" t="s">
        <v>3571</v>
      </c>
      <c r="AJ1430" t="s">
        <v>1153</v>
      </c>
      <c r="AK1430" t="s">
        <v>21826</v>
      </c>
      <c r="AL1430" t="s">
        <v>418</v>
      </c>
      <c r="AM1430" t="s">
        <v>446</v>
      </c>
      <c r="AN1430" t="s">
        <v>80</v>
      </c>
      <c r="AO1430" t="s">
        <v>41689</v>
      </c>
      <c r="AP1430" t="s">
        <v>40883</v>
      </c>
    </row>
    <row r="1431" spans="1:42" x14ac:dyDescent="0.35">
      <c r="A1431" s="2" t="s">
        <v>3585</v>
      </c>
      <c r="B1431" s="2" t="s">
        <v>3586</v>
      </c>
      <c r="C1431" s="2" t="s">
        <v>24750</v>
      </c>
      <c r="D1431" s="2" t="s">
        <v>49234</v>
      </c>
      <c r="E1431" s="2" t="s">
        <v>2594</v>
      </c>
      <c r="F1431" s="2" t="s">
        <v>24751</v>
      </c>
      <c r="G1431" s="2"/>
      <c r="O1431" t="s">
        <v>445</v>
      </c>
      <c r="P1431" t="s">
        <v>3903</v>
      </c>
      <c r="Q1431" t="s">
        <v>4465</v>
      </c>
      <c r="R1431" t="s">
        <v>83</v>
      </c>
      <c r="V1431" t="s">
        <v>445</v>
      </c>
      <c r="W1431" t="s">
        <v>83</v>
      </c>
      <c r="X1431" t="s">
        <v>103</v>
      </c>
      <c r="Y1431" t="s">
        <v>49235</v>
      </c>
      <c r="AA1431" t="s">
        <v>49236</v>
      </c>
      <c r="AC1431" t="s">
        <v>49237</v>
      </c>
      <c r="AE1431" t="s">
        <v>24751</v>
      </c>
      <c r="AF1431" t="s">
        <v>49238</v>
      </c>
      <c r="AG1431" t="s">
        <v>3607</v>
      </c>
      <c r="AH1431" t="s">
        <v>3591</v>
      </c>
      <c r="AI1431" t="s">
        <v>3592</v>
      </c>
      <c r="AJ1431" t="s">
        <v>1153</v>
      </c>
      <c r="AK1431" t="s">
        <v>21826</v>
      </c>
      <c r="AL1431" t="s">
        <v>418</v>
      </c>
      <c r="AM1431" t="s">
        <v>446</v>
      </c>
      <c r="AN1431" t="s">
        <v>80</v>
      </c>
      <c r="AO1431" t="s">
        <v>17135</v>
      </c>
      <c r="AP1431" t="s">
        <v>40883</v>
      </c>
    </row>
    <row r="1432" spans="1:42" x14ac:dyDescent="0.35">
      <c r="A1432" s="2" t="s">
        <v>3585</v>
      </c>
      <c r="B1432" s="2" t="s">
        <v>3586</v>
      </c>
      <c r="C1432" s="2" t="s">
        <v>24752</v>
      </c>
      <c r="D1432" s="2" t="s">
        <v>49239</v>
      </c>
      <c r="E1432" s="2" t="s">
        <v>2594</v>
      </c>
      <c r="F1432" s="2" t="s">
        <v>24753</v>
      </c>
      <c r="G1432" s="2"/>
      <c r="K1432" t="s">
        <v>3567</v>
      </c>
      <c r="L1432" t="s">
        <v>652</v>
      </c>
      <c r="M1432" t="s">
        <v>79</v>
      </c>
      <c r="N1432" t="s">
        <v>887</v>
      </c>
      <c r="P1432" s="2"/>
      <c r="Q1432" s="2"/>
      <c r="R1432" s="2"/>
      <c r="S1432" s="2"/>
      <c r="V1432" t="s">
        <v>3567</v>
      </c>
      <c r="W1432" s="2" t="s">
        <v>887</v>
      </c>
      <c r="X1432" s="2" t="s">
        <v>103</v>
      </c>
      <c r="Y1432" t="s">
        <v>2985</v>
      </c>
      <c r="AA1432" t="s">
        <v>49240</v>
      </c>
      <c r="AC1432" t="s">
        <v>49241</v>
      </c>
      <c r="AD1432" t="s">
        <v>49242</v>
      </c>
      <c r="AE1432" t="s">
        <v>49243</v>
      </c>
      <c r="AF1432" t="s">
        <v>3601</v>
      </c>
      <c r="AG1432" t="s">
        <v>49244</v>
      </c>
      <c r="AH1432" t="s">
        <v>3591</v>
      </c>
      <c r="AI1432" t="s">
        <v>3592</v>
      </c>
      <c r="AJ1432" t="s">
        <v>1153</v>
      </c>
      <c r="AK1432" t="s">
        <v>21826</v>
      </c>
      <c r="AL1432" t="s">
        <v>418</v>
      </c>
      <c r="AM1432" t="s">
        <v>446</v>
      </c>
      <c r="AN1432" t="s">
        <v>80</v>
      </c>
      <c r="AO1432" t="s">
        <v>17542</v>
      </c>
      <c r="AP1432" t="s">
        <v>40883</v>
      </c>
    </row>
    <row r="1433" spans="1:42" x14ac:dyDescent="0.35">
      <c r="A1433" s="2" t="s">
        <v>3585</v>
      </c>
      <c r="B1433" s="2" t="s">
        <v>3586</v>
      </c>
      <c r="C1433" s="2" t="s">
        <v>24754</v>
      </c>
      <c r="D1433" s="2" t="s">
        <v>49245</v>
      </c>
      <c r="E1433" s="2" t="s">
        <v>2594</v>
      </c>
      <c r="F1433" s="2" t="s">
        <v>24755</v>
      </c>
      <c r="G1433" s="2" t="s">
        <v>3057</v>
      </c>
      <c r="H1433" t="s">
        <v>417</v>
      </c>
      <c r="I1433" t="s">
        <v>2953</v>
      </c>
      <c r="J1433" t="s">
        <v>2338</v>
      </c>
      <c r="P1433" s="2"/>
      <c r="Q1433" s="2"/>
      <c r="R1433" s="2"/>
      <c r="S1433" s="2" t="s">
        <v>82</v>
      </c>
      <c r="T1433" t="s">
        <v>5</v>
      </c>
      <c r="U1433" t="s">
        <v>886</v>
      </c>
      <c r="V1433" t="s">
        <v>82</v>
      </c>
      <c r="W1433" s="2" t="s">
        <v>2338</v>
      </c>
      <c r="X1433" s="2" t="s">
        <v>103</v>
      </c>
      <c r="Y1433" t="s">
        <v>49246</v>
      </c>
      <c r="AA1433" t="s">
        <v>49247</v>
      </c>
      <c r="AC1433" t="s">
        <v>49248</v>
      </c>
      <c r="AD1433" t="s">
        <v>49249</v>
      </c>
      <c r="AE1433" t="s">
        <v>24755</v>
      </c>
      <c r="AF1433" t="s">
        <v>49250</v>
      </c>
      <c r="AG1433" t="s">
        <v>49251</v>
      </c>
      <c r="AH1433" t="s">
        <v>3591</v>
      </c>
      <c r="AI1433" t="s">
        <v>3592</v>
      </c>
      <c r="AJ1433" t="s">
        <v>1153</v>
      </c>
      <c r="AK1433" t="s">
        <v>21826</v>
      </c>
      <c r="AL1433" t="s">
        <v>418</v>
      </c>
      <c r="AM1433" t="s">
        <v>446</v>
      </c>
      <c r="AN1433" t="s">
        <v>80</v>
      </c>
      <c r="AO1433" t="s">
        <v>26603</v>
      </c>
      <c r="AP1433" t="s">
        <v>40883</v>
      </c>
    </row>
    <row r="1434" spans="1:42" x14ac:dyDescent="0.35">
      <c r="A1434" s="2" t="s">
        <v>3609</v>
      </c>
      <c r="B1434" s="2" t="s">
        <v>3610</v>
      </c>
      <c r="C1434" s="2" t="s">
        <v>24756</v>
      </c>
      <c r="D1434" s="2" t="s">
        <v>49252</v>
      </c>
      <c r="E1434" s="2" t="s">
        <v>2594</v>
      </c>
      <c r="F1434" s="2" t="s">
        <v>24757</v>
      </c>
      <c r="G1434" s="2"/>
      <c r="N1434" s="2"/>
      <c r="O1434" s="2" t="s">
        <v>445</v>
      </c>
      <c r="P1434" s="2" t="s">
        <v>3903</v>
      </c>
      <c r="Q1434" s="2" t="s">
        <v>4465</v>
      </c>
      <c r="R1434" s="2" t="s">
        <v>83</v>
      </c>
      <c r="S1434" s="2"/>
      <c r="T1434" s="2"/>
      <c r="V1434" t="s">
        <v>445</v>
      </c>
      <c r="W1434" s="2" t="s">
        <v>83</v>
      </c>
      <c r="X1434" s="2"/>
      <c r="Y1434" t="s">
        <v>1964</v>
      </c>
      <c r="AA1434" t="s">
        <v>49253</v>
      </c>
      <c r="AC1434" t="s">
        <v>49254</v>
      </c>
      <c r="AD1434" t="s">
        <v>49255</v>
      </c>
      <c r="AE1434" t="s">
        <v>24757</v>
      </c>
      <c r="AF1434" t="s">
        <v>49256</v>
      </c>
      <c r="AG1434" t="s">
        <v>3612</v>
      </c>
      <c r="AH1434" t="s">
        <v>3613</v>
      </c>
      <c r="AI1434" t="s">
        <v>3614</v>
      </c>
      <c r="AJ1434" t="s">
        <v>1153</v>
      </c>
      <c r="AK1434" t="s">
        <v>21826</v>
      </c>
      <c r="AL1434" t="s">
        <v>418</v>
      </c>
      <c r="AM1434" t="s">
        <v>446</v>
      </c>
      <c r="AN1434" t="s">
        <v>80</v>
      </c>
      <c r="AO1434" t="s">
        <v>49257</v>
      </c>
      <c r="AP1434" t="s">
        <v>40883</v>
      </c>
    </row>
    <row r="1435" spans="1:42" x14ac:dyDescent="0.35">
      <c r="A1435" s="2" t="s">
        <v>3609</v>
      </c>
      <c r="B1435" s="2" t="s">
        <v>3610</v>
      </c>
      <c r="C1435" s="2" t="s">
        <v>24758</v>
      </c>
      <c r="D1435" s="2" t="s">
        <v>24759</v>
      </c>
      <c r="E1435" s="2" t="s">
        <v>2594</v>
      </c>
      <c r="F1435" s="2" t="s">
        <v>24760</v>
      </c>
      <c r="G1435" s="2" t="s">
        <v>3057</v>
      </c>
      <c r="H1435" t="s">
        <v>417</v>
      </c>
      <c r="I1435" t="s">
        <v>2953</v>
      </c>
      <c r="J1435" t="s">
        <v>2338</v>
      </c>
      <c r="K1435" t="s">
        <v>3567</v>
      </c>
      <c r="L1435" t="s">
        <v>652</v>
      </c>
      <c r="M1435" s="2" t="s">
        <v>79</v>
      </c>
      <c r="N1435" s="2" t="s">
        <v>887</v>
      </c>
      <c r="O1435" s="2" t="s">
        <v>445</v>
      </c>
      <c r="P1435" s="2" t="s">
        <v>3903</v>
      </c>
      <c r="Q1435" s="2" t="s">
        <v>4465</v>
      </c>
      <c r="R1435" s="2" t="s">
        <v>83</v>
      </c>
      <c r="S1435" s="2"/>
      <c r="T1435" t="s">
        <v>5</v>
      </c>
      <c r="U1435" t="s">
        <v>886</v>
      </c>
      <c r="V1435" t="s">
        <v>5</v>
      </c>
      <c r="W1435" s="2" t="s">
        <v>83</v>
      </c>
      <c r="X1435" s="2"/>
      <c r="Y1435" t="s">
        <v>16199</v>
      </c>
      <c r="AA1435" t="s">
        <v>4439</v>
      </c>
      <c r="AC1435" t="s">
        <v>49258</v>
      </c>
      <c r="AD1435" t="s">
        <v>49259</v>
      </c>
      <c r="AE1435" t="s">
        <v>24760</v>
      </c>
      <c r="AF1435" t="s">
        <v>49260</v>
      </c>
      <c r="AG1435" t="s">
        <v>3612</v>
      </c>
      <c r="AH1435" t="s">
        <v>3613</v>
      </c>
      <c r="AI1435" t="s">
        <v>3614</v>
      </c>
      <c r="AJ1435" t="s">
        <v>1153</v>
      </c>
      <c r="AK1435" t="s">
        <v>21826</v>
      </c>
      <c r="AL1435" t="s">
        <v>418</v>
      </c>
      <c r="AM1435" t="s">
        <v>1153</v>
      </c>
      <c r="AN1435" t="s">
        <v>21822</v>
      </c>
      <c r="AO1435" t="s">
        <v>238</v>
      </c>
      <c r="AP1435" t="s">
        <v>40883</v>
      </c>
    </row>
    <row r="1436" spans="1:42" x14ac:dyDescent="0.35">
      <c r="A1436" s="2" t="s">
        <v>3609</v>
      </c>
      <c r="B1436" s="2" t="s">
        <v>3610</v>
      </c>
      <c r="C1436" s="2" t="s">
        <v>24761</v>
      </c>
      <c r="D1436" s="2" t="s">
        <v>49261</v>
      </c>
      <c r="E1436" s="2" t="s">
        <v>2594</v>
      </c>
      <c r="F1436" s="2" t="s">
        <v>24762</v>
      </c>
      <c r="G1436" s="2"/>
      <c r="M1436" t="s">
        <v>79</v>
      </c>
      <c r="N1436" t="s">
        <v>887</v>
      </c>
      <c r="P1436" s="2"/>
      <c r="Q1436" s="2"/>
      <c r="R1436" s="2"/>
      <c r="S1436" s="2"/>
      <c r="V1436" t="s">
        <v>79</v>
      </c>
      <c r="W1436" s="2" t="s">
        <v>887</v>
      </c>
      <c r="X1436" s="2"/>
      <c r="Y1436" t="s">
        <v>43306</v>
      </c>
      <c r="AA1436" t="s">
        <v>49262</v>
      </c>
      <c r="AC1436" t="s">
        <v>49263</v>
      </c>
      <c r="AD1436" t="s">
        <v>49264</v>
      </c>
      <c r="AE1436" t="s">
        <v>24762</v>
      </c>
      <c r="AF1436" t="s">
        <v>49265</v>
      </c>
      <c r="AG1436" t="s">
        <v>3612</v>
      </c>
      <c r="AH1436" t="s">
        <v>3613</v>
      </c>
      <c r="AI1436" t="s">
        <v>3614</v>
      </c>
      <c r="AJ1436" t="s">
        <v>1153</v>
      </c>
      <c r="AK1436" t="s">
        <v>21826</v>
      </c>
      <c r="AL1436" t="s">
        <v>418</v>
      </c>
      <c r="AM1436" t="s">
        <v>446</v>
      </c>
      <c r="AN1436" t="s">
        <v>80</v>
      </c>
      <c r="AO1436" t="s">
        <v>49266</v>
      </c>
      <c r="AP1436" t="s">
        <v>40883</v>
      </c>
    </row>
    <row r="1437" spans="1:42" x14ac:dyDescent="0.35">
      <c r="A1437" s="2" t="s">
        <v>3609</v>
      </c>
      <c r="B1437" s="2" t="s">
        <v>3610</v>
      </c>
      <c r="C1437" s="2" t="s">
        <v>24763</v>
      </c>
      <c r="D1437" s="2" t="s">
        <v>24764</v>
      </c>
      <c r="E1437" s="2" t="s">
        <v>2594</v>
      </c>
      <c r="F1437" s="2" t="s">
        <v>24765</v>
      </c>
      <c r="G1437" s="2"/>
      <c r="J1437" s="2"/>
      <c r="K1437" s="2" t="s">
        <v>3567</v>
      </c>
      <c r="L1437" s="2" t="s">
        <v>652</v>
      </c>
      <c r="M1437" s="2"/>
      <c r="N1437" s="2"/>
      <c r="O1437" s="2"/>
      <c r="P1437" s="2"/>
      <c r="Q1437" s="2"/>
      <c r="R1437" s="2"/>
      <c r="S1437" s="2"/>
      <c r="V1437" t="s">
        <v>3567</v>
      </c>
      <c r="W1437" s="2" t="s">
        <v>652</v>
      </c>
      <c r="X1437" s="2"/>
      <c r="Y1437" t="s">
        <v>3778</v>
      </c>
      <c r="AA1437" t="s">
        <v>49267</v>
      </c>
      <c r="AC1437" t="s">
        <v>49268</v>
      </c>
      <c r="AD1437" t="s">
        <v>49269</v>
      </c>
      <c r="AE1437" t="s">
        <v>24765</v>
      </c>
      <c r="AF1437" t="s">
        <v>49270</v>
      </c>
      <c r="AG1437" t="s">
        <v>3612</v>
      </c>
      <c r="AH1437" t="s">
        <v>3613</v>
      </c>
      <c r="AI1437" t="s">
        <v>3627</v>
      </c>
      <c r="AJ1437" t="s">
        <v>1153</v>
      </c>
      <c r="AK1437" t="s">
        <v>21826</v>
      </c>
      <c r="AL1437" t="s">
        <v>418</v>
      </c>
      <c r="AM1437" t="s">
        <v>446</v>
      </c>
      <c r="AN1437" t="s">
        <v>80</v>
      </c>
      <c r="AO1437" t="s">
        <v>41582</v>
      </c>
      <c r="AP1437" t="s">
        <v>40883</v>
      </c>
    </row>
    <row r="1438" spans="1:42" x14ac:dyDescent="0.35">
      <c r="A1438" s="2" t="s">
        <v>3609</v>
      </c>
      <c r="B1438" s="2" t="s">
        <v>3610</v>
      </c>
      <c r="C1438" s="2" t="s">
        <v>24766</v>
      </c>
      <c r="D1438" s="2" t="s">
        <v>49271</v>
      </c>
      <c r="E1438" s="2" t="s">
        <v>2594</v>
      </c>
      <c r="F1438" s="2" t="s">
        <v>24767</v>
      </c>
      <c r="G1438" s="2" t="s">
        <v>3057</v>
      </c>
      <c r="H1438" t="s">
        <v>417</v>
      </c>
      <c r="I1438" t="s">
        <v>2953</v>
      </c>
      <c r="J1438" t="s">
        <v>2338</v>
      </c>
      <c r="P1438" s="2"/>
      <c r="S1438" t="s">
        <v>82</v>
      </c>
      <c r="T1438" t="s">
        <v>5</v>
      </c>
      <c r="U1438" t="s">
        <v>886</v>
      </c>
      <c r="V1438" t="s">
        <v>82</v>
      </c>
      <c r="W1438" s="2" t="s">
        <v>2338</v>
      </c>
      <c r="X1438" s="2"/>
      <c r="Y1438" t="s">
        <v>809</v>
      </c>
      <c r="AA1438" t="s">
        <v>49272</v>
      </c>
      <c r="AC1438" t="s">
        <v>49273</v>
      </c>
      <c r="AD1438" t="s">
        <v>49274</v>
      </c>
      <c r="AE1438" t="s">
        <v>24767</v>
      </c>
      <c r="AF1438" t="s">
        <v>49275</v>
      </c>
      <c r="AG1438" t="s">
        <v>3612</v>
      </c>
      <c r="AH1438" t="s">
        <v>3613</v>
      </c>
      <c r="AI1438" t="s">
        <v>49276</v>
      </c>
      <c r="AJ1438" t="s">
        <v>1153</v>
      </c>
      <c r="AK1438" t="s">
        <v>21826</v>
      </c>
      <c r="AL1438" t="s">
        <v>418</v>
      </c>
      <c r="AM1438" t="s">
        <v>446</v>
      </c>
      <c r="AN1438" t="s">
        <v>80</v>
      </c>
      <c r="AO1438" t="s">
        <v>45788</v>
      </c>
      <c r="AP1438" t="s">
        <v>40883</v>
      </c>
    </row>
    <row r="1439" spans="1:42" x14ac:dyDescent="0.35">
      <c r="A1439" s="2" t="s">
        <v>3609</v>
      </c>
      <c r="B1439" s="2" t="s">
        <v>3610</v>
      </c>
      <c r="C1439" s="2" t="s">
        <v>24768</v>
      </c>
      <c r="D1439" s="2" t="s">
        <v>24769</v>
      </c>
      <c r="E1439" s="2" t="s">
        <v>2594</v>
      </c>
      <c r="F1439" s="2" t="s">
        <v>24770</v>
      </c>
      <c r="G1439" s="2" t="s">
        <v>3057</v>
      </c>
      <c r="H1439" t="s">
        <v>417</v>
      </c>
      <c r="I1439" t="s">
        <v>2953</v>
      </c>
      <c r="J1439" t="s">
        <v>2338</v>
      </c>
      <c r="O1439" s="2"/>
      <c r="P1439" s="2"/>
      <c r="Q1439" s="2"/>
      <c r="R1439" s="2"/>
      <c r="S1439" s="2" t="s">
        <v>82</v>
      </c>
      <c r="T1439" t="s">
        <v>5</v>
      </c>
      <c r="U1439" t="s">
        <v>886</v>
      </c>
      <c r="V1439" t="s">
        <v>82</v>
      </c>
      <c r="W1439" s="2" t="s">
        <v>2338</v>
      </c>
      <c r="X1439" s="2"/>
      <c r="Y1439" t="s">
        <v>5543</v>
      </c>
      <c r="AA1439" t="s">
        <v>8337</v>
      </c>
      <c r="AC1439" t="s">
        <v>49277</v>
      </c>
      <c r="AD1439" t="s">
        <v>49278</v>
      </c>
      <c r="AE1439" t="s">
        <v>24770</v>
      </c>
      <c r="AF1439" t="s">
        <v>49279</v>
      </c>
      <c r="AG1439" t="s">
        <v>3612</v>
      </c>
      <c r="AH1439" t="s">
        <v>3613</v>
      </c>
      <c r="AI1439" t="s">
        <v>3614</v>
      </c>
      <c r="AJ1439" t="s">
        <v>1153</v>
      </c>
      <c r="AK1439" t="s">
        <v>21826</v>
      </c>
      <c r="AL1439" t="s">
        <v>418</v>
      </c>
      <c r="AM1439" t="s">
        <v>446</v>
      </c>
      <c r="AN1439" t="s">
        <v>80</v>
      </c>
      <c r="AO1439" t="s">
        <v>46746</v>
      </c>
      <c r="AP1439" t="s">
        <v>40883</v>
      </c>
    </row>
    <row r="1440" spans="1:42" x14ac:dyDescent="0.35">
      <c r="A1440" s="2" t="s">
        <v>3609</v>
      </c>
      <c r="B1440" s="2" t="s">
        <v>3610</v>
      </c>
      <c r="C1440" s="2" t="s">
        <v>24771</v>
      </c>
      <c r="D1440" s="2" t="s">
        <v>49280</v>
      </c>
      <c r="E1440" s="2" t="s">
        <v>2594</v>
      </c>
      <c r="F1440" s="2" t="s">
        <v>24772</v>
      </c>
      <c r="G1440" s="2" t="s">
        <v>3057</v>
      </c>
      <c r="H1440" t="s">
        <v>417</v>
      </c>
      <c r="I1440" t="s">
        <v>2953</v>
      </c>
      <c r="J1440" t="s">
        <v>2338</v>
      </c>
      <c r="M1440" s="2"/>
      <c r="N1440" s="2"/>
      <c r="O1440" s="2"/>
      <c r="S1440" t="s">
        <v>82</v>
      </c>
      <c r="T1440" t="s">
        <v>5</v>
      </c>
      <c r="U1440" t="s">
        <v>886</v>
      </c>
      <c r="V1440" t="s">
        <v>82</v>
      </c>
      <c r="W1440" s="2" t="s">
        <v>2338</v>
      </c>
      <c r="X1440" s="2"/>
      <c r="Y1440" t="s">
        <v>8215</v>
      </c>
      <c r="AA1440" t="s">
        <v>49281</v>
      </c>
      <c r="AC1440" t="s">
        <v>49282</v>
      </c>
      <c r="AD1440" t="s">
        <v>49283</v>
      </c>
      <c r="AE1440" t="s">
        <v>24772</v>
      </c>
      <c r="AF1440" t="s">
        <v>49284</v>
      </c>
      <c r="AG1440" t="s">
        <v>3612</v>
      </c>
      <c r="AH1440" t="s">
        <v>3613</v>
      </c>
      <c r="AI1440" t="s">
        <v>49285</v>
      </c>
      <c r="AJ1440" t="s">
        <v>1153</v>
      </c>
      <c r="AK1440" t="s">
        <v>21826</v>
      </c>
      <c r="AL1440" t="s">
        <v>418</v>
      </c>
      <c r="AM1440" t="s">
        <v>446</v>
      </c>
      <c r="AN1440" t="s">
        <v>80</v>
      </c>
      <c r="AO1440" t="s">
        <v>44156</v>
      </c>
      <c r="AP1440" t="s">
        <v>40883</v>
      </c>
    </row>
    <row r="1441" spans="1:42" x14ac:dyDescent="0.35">
      <c r="A1441" s="2" t="s">
        <v>3609</v>
      </c>
      <c r="B1441" s="2" t="s">
        <v>3610</v>
      </c>
      <c r="C1441" s="2" t="s">
        <v>24773</v>
      </c>
      <c r="D1441" s="2" t="s">
        <v>49286</v>
      </c>
      <c r="E1441" s="2" t="s">
        <v>2594</v>
      </c>
      <c r="F1441" s="2" t="s">
        <v>24774</v>
      </c>
      <c r="G1441" s="2" t="s">
        <v>3057</v>
      </c>
      <c r="H1441" t="s">
        <v>417</v>
      </c>
      <c r="I1441" t="s">
        <v>2953</v>
      </c>
      <c r="J1441" t="s">
        <v>2338</v>
      </c>
      <c r="M1441" s="2"/>
      <c r="N1441" s="2"/>
      <c r="O1441" s="2"/>
      <c r="S1441" t="s">
        <v>82</v>
      </c>
      <c r="T1441" t="s">
        <v>5</v>
      </c>
      <c r="U1441" t="s">
        <v>886</v>
      </c>
      <c r="V1441" t="s">
        <v>82</v>
      </c>
      <c r="W1441" s="2" t="s">
        <v>2338</v>
      </c>
      <c r="X1441" s="2"/>
      <c r="Y1441" t="s">
        <v>898</v>
      </c>
      <c r="AA1441" t="s">
        <v>49287</v>
      </c>
      <c r="AC1441" t="s">
        <v>49288</v>
      </c>
      <c r="AD1441" t="s">
        <v>49289</v>
      </c>
      <c r="AE1441" t="s">
        <v>24774</v>
      </c>
      <c r="AF1441" t="s">
        <v>49290</v>
      </c>
      <c r="AG1441" t="s">
        <v>3612</v>
      </c>
      <c r="AH1441" t="s">
        <v>3613</v>
      </c>
      <c r="AI1441" t="s">
        <v>49291</v>
      </c>
      <c r="AJ1441" t="s">
        <v>1153</v>
      </c>
      <c r="AK1441" t="s">
        <v>21826</v>
      </c>
      <c r="AL1441" t="s">
        <v>418</v>
      </c>
      <c r="AM1441" t="s">
        <v>446</v>
      </c>
      <c r="AN1441" t="s">
        <v>80</v>
      </c>
      <c r="AO1441" t="s">
        <v>31615</v>
      </c>
      <c r="AP1441" t="s">
        <v>40883</v>
      </c>
    </row>
    <row r="1442" spans="1:42" x14ac:dyDescent="0.35">
      <c r="A1442" s="2" t="s">
        <v>3628</v>
      </c>
      <c r="B1442" s="2" t="s">
        <v>3629</v>
      </c>
      <c r="C1442" s="2" t="s">
        <v>24775</v>
      </c>
      <c r="D1442" s="2" t="s">
        <v>49292</v>
      </c>
      <c r="E1442" s="2" t="s">
        <v>2594</v>
      </c>
      <c r="F1442" s="2" t="s">
        <v>24776</v>
      </c>
      <c r="G1442" s="2"/>
      <c r="M1442" s="2"/>
      <c r="N1442" s="2"/>
      <c r="O1442" s="2" t="s">
        <v>445</v>
      </c>
      <c r="P1442" t="s">
        <v>3903</v>
      </c>
      <c r="Q1442" t="s">
        <v>4465</v>
      </c>
      <c r="R1442" t="s">
        <v>83</v>
      </c>
      <c r="V1442" t="s">
        <v>445</v>
      </c>
      <c r="W1442" s="2" t="s">
        <v>83</v>
      </c>
      <c r="X1442" s="2"/>
      <c r="Y1442" t="s">
        <v>3273</v>
      </c>
      <c r="AA1442" t="s">
        <v>49293</v>
      </c>
      <c r="AC1442" t="s">
        <v>49294</v>
      </c>
      <c r="AD1442" t="s">
        <v>49295</v>
      </c>
      <c r="AE1442" t="s">
        <v>24776</v>
      </c>
      <c r="AF1442" t="s">
        <v>49296</v>
      </c>
      <c r="AG1442" t="s">
        <v>3631</v>
      </c>
      <c r="AH1442" t="s">
        <v>3632</v>
      </c>
      <c r="AI1442" t="s">
        <v>3633</v>
      </c>
      <c r="AJ1442" t="s">
        <v>1153</v>
      </c>
      <c r="AK1442" t="s">
        <v>21826</v>
      </c>
      <c r="AL1442" t="s">
        <v>418</v>
      </c>
      <c r="AM1442" t="s">
        <v>446</v>
      </c>
      <c r="AN1442" t="s">
        <v>80</v>
      </c>
      <c r="AO1442" t="s">
        <v>49297</v>
      </c>
      <c r="AP1442" t="s">
        <v>40883</v>
      </c>
    </row>
    <row r="1443" spans="1:42" x14ac:dyDescent="0.35">
      <c r="A1443" s="2" t="s">
        <v>3628</v>
      </c>
      <c r="B1443" s="2" t="s">
        <v>3629</v>
      </c>
      <c r="C1443" s="2" t="s">
        <v>24777</v>
      </c>
      <c r="D1443" s="2" t="s">
        <v>49298</v>
      </c>
      <c r="E1443" s="2" t="s">
        <v>2594</v>
      </c>
      <c r="F1443" s="2" t="s">
        <v>24778</v>
      </c>
      <c r="G1443" s="2"/>
      <c r="L1443" t="s">
        <v>652</v>
      </c>
      <c r="M1443" s="2" t="s">
        <v>79</v>
      </c>
      <c r="N1443" s="2" t="s">
        <v>887</v>
      </c>
      <c r="O1443" s="2"/>
      <c r="V1443" t="s">
        <v>652</v>
      </c>
      <c r="W1443" s="2" t="s">
        <v>887</v>
      </c>
      <c r="X1443" s="2"/>
      <c r="Y1443" t="s">
        <v>870</v>
      </c>
      <c r="AA1443" t="s">
        <v>49299</v>
      </c>
      <c r="AC1443" t="s">
        <v>49300</v>
      </c>
      <c r="AD1443" t="s">
        <v>49301</v>
      </c>
      <c r="AE1443" t="s">
        <v>24778</v>
      </c>
      <c r="AF1443" t="s">
        <v>49302</v>
      </c>
      <c r="AG1443" t="s">
        <v>3631</v>
      </c>
      <c r="AH1443" t="s">
        <v>3632</v>
      </c>
      <c r="AI1443" t="s">
        <v>3633</v>
      </c>
      <c r="AJ1443" t="s">
        <v>1153</v>
      </c>
      <c r="AK1443" t="s">
        <v>21826</v>
      </c>
      <c r="AL1443" t="s">
        <v>418</v>
      </c>
      <c r="AM1443" t="s">
        <v>446</v>
      </c>
      <c r="AN1443" t="s">
        <v>80</v>
      </c>
      <c r="AO1443" t="s">
        <v>49303</v>
      </c>
      <c r="AP1443" t="s">
        <v>40883</v>
      </c>
    </row>
    <row r="1444" spans="1:42" x14ac:dyDescent="0.35">
      <c r="A1444" s="2" t="s">
        <v>3628</v>
      </c>
      <c r="B1444" s="2" t="s">
        <v>3629</v>
      </c>
      <c r="C1444" s="2" t="s">
        <v>24779</v>
      </c>
      <c r="D1444" s="2" t="s">
        <v>24780</v>
      </c>
      <c r="E1444" s="2" t="s">
        <v>2594</v>
      </c>
      <c r="F1444" s="2" t="s">
        <v>24781</v>
      </c>
      <c r="G1444" s="2"/>
      <c r="J1444" t="s">
        <v>2338</v>
      </c>
      <c r="K1444" t="s">
        <v>3567</v>
      </c>
      <c r="M1444" s="2"/>
      <c r="N1444" s="2"/>
      <c r="O1444" s="2"/>
      <c r="V1444" t="s">
        <v>2338</v>
      </c>
      <c r="W1444" s="2" t="s">
        <v>3567</v>
      </c>
      <c r="X1444" s="2"/>
      <c r="Y1444" t="s">
        <v>182</v>
      </c>
      <c r="AA1444" t="s">
        <v>3655</v>
      </c>
      <c r="AC1444" t="s">
        <v>49304</v>
      </c>
      <c r="AD1444" t="s">
        <v>49305</v>
      </c>
      <c r="AE1444" t="s">
        <v>24781</v>
      </c>
      <c r="AF1444" t="s">
        <v>49306</v>
      </c>
      <c r="AG1444" t="s">
        <v>3631</v>
      </c>
      <c r="AH1444" t="s">
        <v>3632</v>
      </c>
      <c r="AI1444" t="s">
        <v>3633</v>
      </c>
      <c r="AJ1444" t="s">
        <v>1153</v>
      </c>
      <c r="AK1444" t="s">
        <v>21826</v>
      </c>
      <c r="AL1444" t="s">
        <v>418</v>
      </c>
      <c r="AM1444" t="s">
        <v>446</v>
      </c>
      <c r="AN1444" t="s">
        <v>80</v>
      </c>
      <c r="AO1444" t="s">
        <v>49225</v>
      </c>
      <c r="AP1444" t="s">
        <v>40883</v>
      </c>
    </row>
    <row r="1445" spans="1:42" x14ac:dyDescent="0.35">
      <c r="A1445" s="2" t="s">
        <v>3628</v>
      </c>
      <c r="B1445" s="2" t="s">
        <v>3629</v>
      </c>
      <c r="C1445" s="2" t="s">
        <v>24782</v>
      </c>
      <c r="D1445" s="2" t="s">
        <v>49307</v>
      </c>
      <c r="E1445" s="2" t="s">
        <v>2594</v>
      </c>
      <c r="F1445" s="2" t="s">
        <v>24783</v>
      </c>
      <c r="G1445" s="2"/>
      <c r="H1445" s="2" t="s">
        <v>417</v>
      </c>
      <c r="I1445" s="2" t="s">
        <v>2953</v>
      </c>
      <c r="J1445" s="2"/>
      <c r="K1445" s="2"/>
      <c r="L1445" s="2"/>
      <c r="T1445" s="2"/>
      <c r="U1445" s="2"/>
      <c r="V1445" s="2" t="s">
        <v>417</v>
      </c>
      <c r="W1445" s="2" t="s">
        <v>2953</v>
      </c>
      <c r="X1445" s="2"/>
      <c r="Y1445" t="s">
        <v>463</v>
      </c>
      <c r="AA1445" t="s">
        <v>5618</v>
      </c>
      <c r="AC1445" t="s">
        <v>49308</v>
      </c>
      <c r="AD1445" t="s">
        <v>49309</v>
      </c>
      <c r="AE1445" t="s">
        <v>24783</v>
      </c>
      <c r="AF1445" t="s">
        <v>49310</v>
      </c>
      <c r="AG1445" t="s">
        <v>3631</v>
      </c>
      <c r="AH1445" t="s">
        <v>3632</v>
      </c>
      <c r="AI1445" t="s">
        <v>3633</v>
      </c>
      <c r="AJ1445" t="s">
        <v>1153</v>
      </c>
      <c r="AK1445" t="s">
        <v>21826</v>
      </c>
      <c r="AL1445" t="s">
        <v>418</v>
      </c>
      <c r="AM1445" t="s">
        <v>446</v>
      </c>
      <c r="AN1445" t="s">
        <v>80</v>
      </c>
      <c r="AO1445" t="s">
        <v>26646</v>
      </c>
      <c r="AP1445" t="s">
        <v>40883</v>
      </c>
    </row>
    <row r="1446" spans="1:42" x14ac:dyDescent="0.35">
      <c r="A1446" s="2" t="s">
        <v>3628</v>
      </c>
      <c r="B1446" s="2" t="s">
        <v>3629</v>
      </c>
      <c r="C1446" s="2" t="s">
        <v>24784</v>
      </c>
      <c r="D1446" s="2" t="s">
        <v>49311</v>
      </c>
      <c r="E1446" s="2" t="s">
        <v>2594</v>
      </c>
      <c r="F1446" s="2" t="s">
        <v>24785</v>
      </c>
      <c r="G1446" s="2" t="s">
        <v>3057</v>
      </c>
      <c r="H1446" s="2"/>
      <c r="I1446" s="2"/>
      <c r="J1446" s="2"/>
      <c r="K1446" s="2"/>
      <c r="L1446" s="2"/>
      <c r="S1446" t="s">
        <v>82</v>
      </c>
      <c r="T1446" s="2" t="s">
        <v>5</v>
      </c>
      <c r="U1446" s="2" t="s">
        <v>886</v>
      </c>
      <c r="V1446" s="2" t="s">
        <v>82</v>
      </c>
      <c r="W1446" s="2" t="s">
        <v>3057</v>
      </c>
      <c r="X1446" s="2"/>
      <c r="Y1446" t="s">
        <v>5044</v>
      </c>
      <c r="AA1446" t="s">
        <v>19419</v>
      </c>
      <c r="AC1446" t="s">
        <v>49312</v>
      </c>
      <c r="AD1446" t="s">
        <v>49313</v>
      </c>
      <c r="AE1446" t="s">
        <v>24785</v>
      </c>
      <c r="AF1446" t="s">
        <v>49314</v>
      </c>
      <c r="AG1446" t="s">
        <v>3631</v>
      </c>
      <c r="AH1446" t="s">
        <v>3632</v>
      </c>
      <c r="AI1446" t="s">
        <v>3633</v>
      </c>
      <c r="AJ1446" t="s">
        <v>1153</v>
      </c>
      <c r="AK1446" t="s">
        <v>21826</v>
      </c>
      <c r="AL1446" t="s">
        <v>418</v>
      </c>
      <c r="AM1446" t="s">
        <v>446</v>
      </c>
      <c r="AN1446" t="s">
        <v>80</v>
      </c>
      <c r="AO1446" t="s">
        <v>31571</v>
      </c>
      <c r="AP1446" t="s">
        <v>40883</v>
      </c>
    </row>
    <row r="1447" spans="1:42" x14ac:dyDescent="0.35">
      <c r="A1447" s="2" t="s">
        <v>3645</v>
      </c>
      <c r="B1447" s="2" t="s">
        <v>3646</v>
      </c>
      <c r="C1447" s="2" t="s">
        <v>24786</v>
      </c>
      <c r="D1447" s="2" t="s">
        <v>24787</v>
      </c>
      <c r="E1447" s="2" t="s">
        <v>2594</v>
      </c>
      <c r="F1447" s="2" t="s">
        <v>3647</v>
      </c>
      <c r="G1447" s="2" t="s">
        <v>3057</v>
      </c>
      <c r="H1447" s="2" t="s">
        <v>417</v>
      </c>
      <c r="I1447" s="2" t="s">
        <v>2953</v>
      </c>
      <c r="J1447" s="2" t="s">
        <v>2338</v>
      </c>
      <c r="K1447" s="2" t="s">
        <v>3567</v>
      </c>
      <c r="L1447" s="2" t="s">
        <v>652</v>
      </c>
      <c r="M1447" t="s">
        <v>79</v>
      </c>
      <c r="N1447" t="s">
        <v>887</v>
      </c>
      <c r="O1447" t="s">
        <v>445</v>
      </c>
      <c r="P1447" t="s">
        <v>3903</v>
      </c>
      <c r="Q1447" t="s">
        <v>4465</v>
      </c>
      <c r="R1447" t="s">
        <v>83</v>
      </c>
      <c r="S1447" t="s">
        <v>82</v>
      </c>
      <c r="T1447" s="2" t="s">
        <v>5</v>
      </c>
      <c r="U1447" s="2" t="s">
        <v>886</v>
      </c>
      <c r="V1447" s="2" t="s">
        <v>82</v>
      </c>
      <c r="W1447" s="2" t="s">
        <v>83</v>
      </c>
      <c r="X1447" s="2"/>
      <c r="AG1447" t="s">
        <v>3648</v>
      </c>
      <c r="AH1447" t="s">
        <v>3649</v>
      </c>
      <c r="AI1447" t="s">
        <v>3650</v>
      </c>
      <c r="AJ1447" t="s">
        <v>1153</v>
      </c>
      <c r="AK1447" t="s">
        <v>21826</v>
      </c>
      <c r="AL1447" t="s">
        <v>418</v>
      </c>
      <c r="AM1447" t="s">
        <v>446</v>
      </c>
      <c r="AN1447" t="s">
        <v>80</v>
      </c>
      <c r="AO1447" t="s">
        <v>45795</v>
      </c>
      <c r="AP1447" t="s">
        <v>40883</v>
      </c>
    </row>
    <row r="1448" spans="1:42" x14ac:dyDescent="0.35">
      <c r="A1448" s="2" t="s">
        <v>3662</v>
      </c>
      <c r="B1448" s="2" t="s">
        <v>3663</v>
      </c>
      <c r="C1448" s="2" t="s">
        <v>24788</v>
      </c>
      <c r="D1448" s="2" t="s">
        <v>49315</v>
      </c>
      <c r="E1448" s="2" t="s">
        <v>2594</v>
      </c>
      <c r="F1448" s="2" t="s">
        <v>3672</v>
      </c>
      <c r="G1448" s="2"/>
      <c r="H1448" s="2"/>
      <c r="I1448" s="2"/>
      <c r="J1448" s="2"/>
      <c r="K1448" s="2"/>
      <c r="L1448" s="2"/>
      <c r="M1448" t="s">
        <v>79</v>
      </c>
      <c r="N1448" t="s">
        <v>887</v>
      </c>
      <c r="O1448" t="s">
        <v>445</v>
      </c>
      <c r="P1448" t="s">
        <v>3903</v>
      </c>
      <c r="Q1448" t="s">
        <v>4465</v>
      </c>
      <c r="R1448" t="s">
        <v>83</v>
      </c>
      <c r="T1448" s="2"/>
      <c r="U1448" s="2"/>
      <c r="V1448" s="2" t="s">
        <v>79</v>
      </c>
      <c r="W1448" s="2" t="s">
        <v>83</v>
      </c>
      <c r="X1448" s="2" t="s">
        <v>103</v>
      </c>
      <c r="Y1448" t="s">
        <v>49316</v>
      </c>
      <c r="Z1448" t="s">
        <v>3998</v>
      </c>
      <c r="AA1448" t="s">
        <v>49317</v>
      </c>
      <c r="AC1448" t="s">
        <v>49318</v>
      </c>
      <c r="AE1448" t="s">
        <v>3672</v>
      </c>
      <c r="AF1448" t="s">
        <v>3668</v>
      </c>
      <c r="AG1448" t="s">
        <v>3665</v>
      </c>
      <c r="AH1448" t="s">
        <v>3666</v>
      </c>
      <c r="AI1448" t="s">
        <v>3667</v>
      </c>
      <c r="AJ1448" t="s">
        <v>1153</v>
      </c>
      <c r="AK1448" t="s">
        <v>21826</v>
      </c>
      <c r="AL1448" t="s">
        <v>418</v>
      </c>
      <c r="AM1448" t="s">
        <v>446</v>
      </c>
      <c r="AN1448" t="s">
        <v>80</v>
      </c>
      <c r="AO1448" t="s">
        <v>12656</v>
      </c>
      <c r="AP1448" t="s">
        <v>40883</v>
      </c>
    </row>
    <row r="1449" spans="1:42" x14ac:dyDescent="0.35">
      <c r="A1449" s="2" t="s">
        <v>3662</v>
      </c>
      <c r="B1449" s="2" t="s">
        <v>3663</v>
      </c>
      <c r="C1449" s="2" t="s">
        <v>24789</v>
      </c>
      <c r="D1449" s="2" t="s">
        <v>49319</v>
      </c>
      <c r="E1449" s="2" t="s">
        <v>2594</v>
      </c>
      <c r="F1449" s="2" t="s">
        <v>3672</v>
      </c>
      <c r="G1449" s="2" t="s">
        <v>3057</v>
      </c>
      <c r="H1449" s="2" t="s">
        <v>417</v>
      </c>
      <c r="I1449" s="2" t="s">
        <v>2953</v>
      </c>
      <c r="J1449" s="2" t="s">
        <v>2338</v>
      </c>
      <c r="K1449" s="2" t="s">
        <v>3567</v>
      </c>
      <c r="L1449" s="2" t="s">
        <v>652</v>
      </c>
      <c r="T1449" s="2" t="s">
        <v>5</v>
      </c>
      <c r="U1449" s="2" t="s">
        <v>886</v>
      </c>
      <c r="V1449" s="2" t="s">
        <v>5</v>
      </c>
      <c r="W1449" s="2" t="s">
        <v>652</v>
      </c>
      <c r="X1449" s="2" t="s">
        <v>162</v>
      </c>
      <c r="Y1449" t="s">
        <v>621</v>
      </c>
      <c r="Z1449" t="s">
        <v>2493</v>
      </c>
      <c r="AA1449" t="s">
        <v>49320</v>
      </c>
      <c r="AC1449" t="s">
        <v>49321</v>
      </c>
      <c r="AE1449" t="s">
        <v>3672</v>
      </c>
      <c r="AF1449" t="s">
        <v>3668</v>
      </c>
      <c r="AG1449" t="s">
        <v>3665</v>
      </c>
      <c r="AH1449" t="s">
        <v>3666</v>
      </c>
      <c r="AI1449" t="s">
        <v>3667</v>
      </c>
      <c r="AJ1449" t="s">
        <v>1153</v>
      </c>
      <c r="AK1449" t="s">
        <v>21826</v>
      </c>
      <c r="AL1449" t="s">
        <v>418</v>
      </c>
      <c r="AM1449" t="s">
        <v>446</v>
      </c>
      <c r="AN1449" t="s">
        <v>80</v>
      </c>
      <c r="AO1449" t="s">
        <v>15182</v>
      </c>
      <c r="AP1449" t="s">
        <v>40883</v>
      </c>
    </row>
    <row r="1450" spans="1:42" x14ac:dyDescent="0.35">
      <c r="A1450" s="2" t="s">
        <v>3678</v>
      </c>
      <c r="B1450" s="2" t="s">
        <v>3679</v>
      </c>
      <c r="C1450" s="2" t="s">
        <v>24790</v>
      </c>
      <c r="D1450" s="2" t="s">
        <v>49322</v>
      </c>
      <c r="E1450" s="2" t="s">
        <v>2594</v>
      </c>
      <c r="F1450" s="2" t="s">
        <v>24791</v>
      </c>
      <c r="G1450" s="2"/>
      <c r="H1450" s="2"/>
      <c r="I1450" s="2"/>
      <c r="J1450" s="2"/>
      <c r="K1450" s="2"/>
      <c r="L1450" s="2"/>
      <c r="O1450" t="s">
        <v>445</v>
      </c>
      <c r="P1450" t="s">
        <v>3903</v>
      </c>
      <c r="Q1450" t="s">
        <v>4465</v>
      </c>
      <c r="R1450" t="s">
        <v>83</v>
      </c>
      <c r="T1450" s="2"/>
      <c r="U1450" s="2"/>
      <c r="V1450" s="2" t="s">
        <v>445</v>
      </c>
      <c r="W1450" s="2" t="s">
        <v>83</v>
      </c>
      <c r="X1450" s="2" t="s">
        <v>103</v>
      </c>
      <c r="Y1450" t="s">
        <v>3710</v>
      </c>
      <c r="AA1450" t="s">
        <v>49323</v>
      </c>
      <c r="AC1450" t="s">
        <v>49324</v>
      </c>
      <c r="AD1450" t="s">
        <v>49325</v>
      </c>
      <c r="AE1450" t="s">
        <v>24791</v>
      </c>
      <c r="AF1450" t="s">
        <v>49326</v>
      </c>
      <c r="AG1450" t="s">
        <v>49327</v>
      </c>
      <c r="AH1450" t="s">
        <v>3684</v>
      </c>
      <c r="AI1450" t="s">
        <v>49328</v>
      </c>
      <c r="AJ1450" t="s">
        <v>1153</v>
      </c>
      <c r="AK1450" t="s">
        <v>21826</v>
      </c>
      <c r="AL1450" t="s">
        <v>418</v>
      </c>
      <c r="AM1450" t="s">
        <v>446</v>
      </c>
      <c r="AN1450" t="s">
        <v>80</v>
      </c>
      <c r="AO1450" t="s">
        <v>47093</v>
      </c>
      <c r="AP1450" t="s">
        <v>40883</v>
      </c>
    </row>
    <row r="1451" spans="1:42" x14ac:dyDescent="0.35">
      <c r="A1451" s="2" t="s">
        <v>3678</v>
      </c>
      <c r="B1451" s="2" t="s">
        <v>3679</v>
      </c>
      <c r="C1451" s="2" t="s">
        <v>24792</v>
      </c>
      <c r="D1451" s="2" t="s">
        <v>49329</v>
      </c>
      <c r="E1451" s="2" t="s">
        <v>2594</v>
      </c>
      <c r="F1451" s="2" t="s">
        <v>24793</v>
      </c>
      <c r="G1451" s="2"/>
      <c r="H1451" s="2"/>
      <c r="I1451" s="2"/>
      <c r="J1451" s="2"/>
      <c r="K1451" s="2"/>
      <c r="L1451" s="2" t="s">
        <v>652</v>
      </c>
      <c r="M1451" t="s">
        <v>79</v>
      </c>
      <c r="N1451" t="s">
        <v>887</v>
      </c>
      <c r="T1451" s="2"/>
      <c r="U1451" s="2"/>
      <c r="V1451" s="2" t="s">
        <v>652</v>
      </c>
      <c r="W1451" s="2" t="s">
        <v>887</v>
      </c>
      <c r="X1451" s="2" t="s">
        <v>103</v>
      </c>
      <c r="Y1451" t="s">
        <v>2602</v>
      </c>
      <c r="AA1451" t="s">
        <v>49330</v>
      </c>
      <c r="AC1451" t="s">
        <v>49331</v>
      </c>
      <c r="AD1451" t="s">
        <v>49332</v>
      </c>
      <c r="AE1451" t="s">
        <v>24793</v>
      </c>
      <c r="AF1451" t="s">
        <v>49333</v>
      </c>
      <c r="AG1451" t="s">
        <v>49334</v>
      </c>
      <c r="AH1451" t="s">
        <v>3684</v>
      </c>
      <c r="AI1451" t="s">
        <v>49335</v>
      </c>
      <c r="AJ1451" t="s">
        <v>1153</v>
      </c>
      <c r="AK1451" t="s">
        <v>21826</v>
      </c>
      <c r="AL1451" t="s">
        <v>418</v>
      </c>
      <c r="AM1451" t="s">
        <v>446</v>
      </c>
      <c r="AN1451" t="s">
        <v>80</v>
      </c>
      <c r="AO1451" t="s">
        <v>21454</v>
      </c>
      <c r="AP1451" t="s">
        <v>40883</v>
      </c>
    </row>
    <row r="1452" spans="1:42" x14ac:dyDescent="0.35">
      <c r="A1452" s="2" t="s">
        <v>3678</v>
      </c>
      <c r="B1452" s="2" t="s">
        <v>3679</v>
      </c>
      <c r="C1452" s="2" t="s">
        <v>24794</v>
      </c>
      <c r="D1452" s="2" t="s">
        <v>49336</v>
      </c>
      <c r="E1452" s="2" t="s">
        <v>2594</v>
      </c>
      <c r="F1452" s="2" t="s">
        <v>24795</v>
      </c>
      <c r="G1452" s="2" t="s">
        <v>3057</v>
      </c>
      <c r="H1452" s="2" t="s">
        <v>417</v>
      </c>
      <c r="I1452" s="2" t="s">
        <v>2953</v>
      </c>
      <c r="J1452" s="2" t="s">
        <v>2338</v>
      </c>
      <c r="K1452" s="2" t="s">
        <v>3567</v>
      </c>
      <c r="L1452" s="2"/>
      <c r="S1452" t="s">
        <v>82</v>
      </c>
      <c r="T1452" s="2" t="s">
        <v>5</v>
      </c>
      <c r="U1452" s="2" t="s">
        <v>886</v>
      </c>
      <c r="V1452" s="2" t="s">
        <v>82</v>
      </c>
      <c r="W1452" s="2" t="s">
        <v>3567</v>
      </c>
      <c r="X1452" s="2"/>
      <c r="Y1452" t="s">
        <v>2187</v>
      </c>
      <c r="AA1452" t="s">
        <v>389</v>
      </c>
      <c r="AC1452" t="s">
        <v>49337</v>
      </c>
      <c r="AD1452" t="s">
        <v>49338</v>
      </c>
      <c r="AE1452" t="s">
        <v>49339</v>
      </c>
      <c r="AF1452" t="s">
        <v>49340</v>
      </c>
      <c r="AG1452" t="s">
        <v>49341</v>
      </c>
      <c r="AH1452" t="s">
        <v>3684</v>
      </c>
      <c r="AI1452" t="s">
        <v>49342</v>
      </c>
      <c r="AJ1452" t="s">
        <v>1153</v>
      </c>
      <c r="AK1452" t="s">
        <v>21826</v>
      </c>
      <c r="AL1452" t="s">
        <v>418</v>
      </c>
      <c r="AM1452" t="s">
        <v>446</v>
      </c>
      <c r="AN1452" t="s">
        <v>80</v>
      </c>
      <c r="AO1452" t="s">
        <v>42496</v>
      </c>
      <c r="AP1452" t="s">
        <v>40883</v>
      </c>
    </row>
    <row r="1453" spans="1:42" x14ac:dyDescent="0.35">
      <c r="A1453" s="2" t="s">
        <v>3698</v>
      </c>
      <c r="B1453" s="2" t="s">
        <v>3699</v>
      </c>
      <c r="C1453" s="2" t="s">
        <v>24796</v>
      </c>
      <c r="D1453" s="2" t="s">
        <v>49343</v>
      </c>
      <c r="E1453" s="2" t="s">
        <v>2594</v>
      </c>
      <c r="F1453" s="2" t="s">
        <v>24797</v>
      </c>
      <c r="G1453" s="2"/>
      <c r="H1453" s="2"/>
      <c r="I1453" s="2"/>
      <c r="J1453" s="2"/>
      <c r="K1453" s="2"/>
      <c r="L1453" s="2"/>
      <c r="O1453" t="s">
        <v>445</v>
      </c>
      <c r="P1453" t="s">
        <v>3903</v>
      </c>
      <c r="Q1453" t="s">
        <v>4465</v>
      </c>
      <c r="R1453" t="s">
        <v>83</v>
      </c>
      <c r="T1453" s="2"/>
      <c r="U1453" s="2"/>
      <c r="V1453" s="2" t="s">
        <v>445</v>
      </c>
      <c r="W1453" s="2" t="s">
        <v>83</v>
      </c>
      <c r="X1453" s="2" t="s">
        <v>162</v>
      </c>
      <c r="Y1453" t="s">
        <v>662</v>
      </c>
      <c r="AA1453" t="s">
        <v>49344</v>
      </c>
      <c r="AC1453" t="s">
        <v>49345</v>
      </c>
      <c r="AD1453" t="s">
        <v>49346</v>
      </c>
      <c r="AE1453" t="s">
        <v>49347</v>
      </c>
      <c r="AF1453" t="s">
        <v>49348</v>
      </c>
      <c r="AG1453" t="s">
        <v>3716</v>
      </c>
      <c r="AH1453" t="s">
        <v>3704</v>
      </c>
      <c r="AI1453" t="s">
        <v>49349</v>
      </c>
      <c r="AJ1453" t="s">
        <v>1153</v>
      </c>
      <c r="AK1453" t="s">
        <v>21826</v>
      </c>
      <c r="AL1453" t="s">
        <v>418</v>
      </c>
      <c r="AM1453" t="s">
        <v>446</v>
      </c>
      <c r="AN1453" t="s">
        <v>80</v>
      </c>
      <c r="AO1453" t="s">
        <v>26615</v>
      </c>
      <c r="AP1453" t="s">
        <v>40883</v>
      </c>
    </row>
    <row r="1454" spans="1:42" x14ac:dyDescent="0.35">
      <c r="A1454" s="2" t="s">
        <v>3698</v>
      </c>
      <c r="B1454" s="2" t="s">
        <v>3699</v>
      </c>
      <c r="C1454" s="2" t="s">
        <v>24798</v>
      </c>
      <c r="D1454" s="2" t="s">
        <v>49350</v>
      </c>
      <c r="E1454" s="2" t="s">
        <v>2594</v>
      </c>
      <c r="F1454" s="2" t="s">
        <v>24799</v>
      </c>
      <c r="G1454" s="2"/>
      <c r="H1454" s="2"/>
      <c r="I1454" s="2"/>
      <c r="J1454" s="2"/>
      <c r="K1454" s="2"/>
      <c r="L1454" s="2" t="s">
        <v>652</v>
      </c>
      <c r="M1454" t="s">
        <v>79</v>
      </c>
      <c r="N1454" t="s">
        <v>887</v>
      </c>
      <c r="T1454" s="2"/>
      <c r="U1454" s="2"/>
      <c r="V1454" s="2" t="s">
        <v>652</v>
      </c>
      <c r="W1454" s="2" t="s">
        <v>887</v>
      </c>
      <c r="X1454" s="2"/>
      <c r="Y1454" t="s">
        <v>3251</v>
      </c>
      <c r="AA1454" t="s">
        <v>2595</v>
      </c>
      <c r="AC1454" t="s">
        <v>49351</v>
      </c>
      <c r="AD1454" t="s">
        <v>49352</v>
      </c>
      <c r="AE1454" t="s">
        <v>49353</v>
      </c>
      <c r="AF1454" t="s">
        <v>3715</v>
      </c>
      <c r="AG1454" t="s">
        <v>49354</v>
      </c>
      <c r="AH1454" t="s">
        <v>3704</v>
      </c>
      <c r="AI1454" t="s">
        <v>49355</v>
      </c>
      <c r="AJ1454" t="s">
        <v>1153</v>
      </c>
      <c r="AK1454" t="s">
        <v>21826</v>
      </c>
      <c r="AL1454" t="s">
        <v>418</v>
      </c>
      <c r="AM1454" t="s">
        <v>446</v>
      </c>
      <c r="AN1454" t="s">
        <v>80</v>
      </c>
      <c r="AO1454" t="s">
        <v>17113</v>
      </c>
      <c r="AP1454" t="s">
        <v>40883</v>
      </c>
    </row>
    <row r="1455" spans="1:42" x14ac:dyDescent="0.35">
      <c r="A1455" s="2" t="s">
        <v>3698</v>
      </c>
      <c r="B1455" s="2" t="s">
        <v>3699</v>
      </c>
      <c r="C1455" s="2" t="s">
        <v>24800</v>
      </c>
      <c r="D1455" s="2" t="s">
        <v>49356</v>
      </c>
      <c r="E1455" s="2" t="s">
        <v>2594</v>
      </c>
      <c r="F1455" s="2" t="s">
        <v>24801</v>
      </c>
      <c r="G1455" s="2" t="s">
        <v>3057</v>
      </c>
      <c r="H1455" s="2" t="s">
        <v>417</v>
      </c>
      <c r="I1455" s="2" t="s">
        <v>2953</v>
      </c>
      <c r="J1455" s="2" t="s">
        <v>2338</v>
      </c>
      <c r="K1455" s="2" t="s">
        <v>3567</v>
      </c>
      <c r="L1455" s="2"/>
      <c r="S1455" t="s">
        <v>82</v>
      </c>
      <c r="T1455" s="2" t="s">
        <v>5</v>
      </c>
      <c r="U1455" s="2" t="s">
        <v>886</v>
      </c>
      <c r="V1455" s="2" t="s">
        <v>82</v>
      </c>
      <c r="W1455" s="2" t="s">
        <v>3567</v>
      </c>
      <c r="X1455" s="2"/>
      <c r="Y1455" t="s">
        <v>3420</v>
      </c>
      <c r="AA1455" t="s">
        <v>10364</v>
      </c>
      <c r="AC1455" t="s">
        <v>49357</v>
      </c>
      <c r="AD1455" t="s">
        <v>49358</v>
      </c>
      <c r="AE1455" t="s">
        <v>49359</v>
      </c>
      <c r="AF1455" t="s">
        <v>49360</v>
      </c>
      <c r="AG1455" t="s">
        <v>49361</v>
      </c>
      <c r="AH1455" t="s">
        <v>3704</v>
      </c>
      <c r="AI1455" t="s">
        <v>49362</v>
      </c>
      <c r="AJ1455" t="s">
        <v>1153</v>
      </c>
      <c r="AK1455" t="s">
        <v>21826</v>
      </c>
      <c r="AL1455" t="s">
        <v>418</v>
      </c>
      <c r="AM1455" t="s">
        <v>446</v>
      </c>
      <c r="AN1455" t="s">
        <v>80</v>
      </c>
      <c r="AO1455" t="s">
        <v>49363</v>
      </c>
      <c r="AP1455" t="s">
        <v>40883</v>
      </c>
    </row>
    <row r="1456" spans="1:42" x14ac:dyDescent="0.35">
      <c r="A1456" s="2" t="s">
        <v>3719</v>
      </c>
      <c r="B1456" s="2" t="s">
        <v>3720</v>
      </c>
      <c r="C1456" s="2" t="s">
        <v>24802</v>
      </c>
      <c r="D1456" s="2" t="s">
        <v>49364</v>
      </c>
      <c r="E1456" s="2" t="s">
        <v>2594</v>
      </c>
      <c r="F1456" s="2" t="s">
        <v>24803</v>
      </c>
      <c r="G1456" s="2"/>
      <c r="H1456" s="2"/>
      <c r="I1456" s="2"/>
      <c r="J1456" s="2"/>
      <c r="K1456" s="2"/>
      <c r="L1456" s="2"/>
      <c r="M1456" t="s">
        <v>79</v>
      </c>
      <c r="N1456" t="s">
        <v>887</v>
      </c>
      <c r="O1456" t="s">
        <v>445</v>
      </c>
      <c r="P1456" t="s">
        <v>3903</v>
      </c>
      <c r="Q1456" t="s">
        <v>4465</v>
      </c>
      <c r="R1456" t="s">
        <v>83</v>
      </c>
      <c r="T1456" s="2"/>
      <c r="U1456" s="2"/>
      <c r="V1456" s="2" t="s">
        <v>79</v>
      </c>
      <c r="W1456" s="2" t="s">
        <v>83</v>
      </c>
      <c r="X1456" s="2" t="s">
        <v>162</v>
      </c>
      <c r="Y1456" t="s">
        <v>7735</v>
      </c>
      <c r="AA1456" t="s">
        <v>49365</v>
      </c>
      <c r="AC1456" t="s">
        <v>49366</v>
      </c>
      <c r="AD1456" t="s">
        <v>49367</v>
      </c>
      <c r="AE1456" t="s">
        <v>24803</v>
      </c>
      <c r="AF1456" t="s">
        <v>49368</v>
      </c>
      <c r="AG1456" t="s">
        <v>3722</v>
      </c>
      <c r="AH1456" t="s">
        <v>3723</v>
      </c>
      <c r="AI1456" t="s">
        <v>3724</v>
      </c>
      <c r="AJ1456" t="s">
        <v>1153</v>
      </c>
      <c r="AK1456" t="s">
        <v>21826</v>
      </c>
      <c r="AL1456" t="s">
        <v>418</v>
      </c>
      <c r="AM1456" t="s">
        <v>446</v>
      </c>
      <c r="AN1456" t="s">
        <v>80</v>
      </c>
      <c r="AO1456" t="s">
        <v>17443</v>
      </c>
      <c r="AP1456" t="s">
        <v>40883</v>
      </c>
    </row>
    <row r="1457" spans="1:42" x14ac:dyDescent="0.35">
      <c r="A1457" s="2" t="s">
        <v>3719</v>
      </c>
      <c r="B1457" s="2" t="s">
        <v>3720</v>
      </c>
      <c r="C1457" s="2" t="s">
        <v>24804</v>
      </c>
      <c r="D1457" s="2" t="s">
        <v>49369</v>
      </c>
      <c r="E1457" s="2" t="s">
        <v>2594</v>
      </c>
      <c r="F1457" s="2" t="s">
        <v>24805</v>
      </c>
      <c r="G1457" s="2" t="s">
        <v>3057</v>
      </c>
      <c r="H1457" s="2" t="s">
        <v>417</v>
      </c>
      <c r="I1457" s="2" t="s">
        <v>2953</v>
      </c>
      <c r="J1457" s="2" t="s">
        <v>2338</v>
      </c>
      <c r="K1457" s="2" t="s">
        <v>3567</v>
      </c>
      <c r="L1457" s="2" t="s">
        <v>652</v>
      </c>
      <c r="S1457" t="s">
        <v>82</v>
      </c>
      <c r="T1457" s="2" t="s">
        <v>5</v>
      </c>
      <c r="U1457" s="2" t="s">
        <v>886</v>
      </c>
      <c r="V1457" s="2" t="s">
        <v>82</v>
      </c>
      <c r="W1457" s="2" t="s">
        <v>652</v>
      </c>
      <c r="X1457" s="2"/>
      <c r="Y1457" t="s">
        <v>40990</v>
      </c>
      <c r="AA1457" t="s">
        <v>3482</v>
      </c>
      <c r="AC1457" t="s">
        <v>40991</v>
      </c>
      <c r="AD1457" t="s">
        <v>40992</v>
      </c>
      <c r="AE1457" t="s">
        <v>24805</v>
      </c>
      <c r="AF1457" t="s">
        <v>49370</v>
      </c>
      <c r="AG1457" t="s">
        <v>3722</v>
      </c>
      <c r="AH1457" t="s">
        <v>3723</v>
      </c>
      <c r="AI1457" t="s">
        <v>3724</v>
      </c>
      <c r="AJ1457" t="s">
        <v>1153</v>
      </c>
      <c r="AK1457" t="s">
        <v>21826</v>
      </c>
      <c r="AL1457" t="s">
        <v>418</v>
      </c>
      <c r="AM1457" t="s">
        <v>446</v>
      </c>
      <c r="AN1457" t="s">
        <v>80</v>
      </c>
      <c r="AO1457" t="s">
        <v>21674</v>
      </c>
      <c r="AP1457" t="s">
        <v>40883</v>
      </c>
    </row>
    <row r="1458" spans="1:42" x14ac:dyDescent="0.35">
      <c r="A1458" s="2" t="s">
        <v>3734</v>
      </c>
      <c r="B1458" s="2" t="s">
        <v>3735</v>
      </c>
      <c r="C1458" s="2" t="s">
        <v>24806</v>
      </c>
      <c r="D1458" s="2" t="s">
        <v>24807</v>
      </c>
      <c r="E1458" s="2" t="s">
        <v>2594</v>
      </c>
      <c r="F1458" s="2" t="s">
        <v>3736</v>
      </c>
      <c r="G1458" s="2" t="s">
        <v>3057</v>
      </c>
      <c r="H1458" s="2" t="s">
        <v>417</v>
      </c>
      <c r="I1458" s="2" t="s">
        <v>2953</v>
      </c>
      <c r="J1458" s="2" t="s">
        <v>2338</v>
      </c>
      <c r="K1458" s="2" t="s">
        <v>3567</v>
      </c>
      <c r="L1458" s="2" t="s">
        <v>652</v>
      </c>
      <c r="M1458" t="s">
        <v>79</v>
      </c>
      <c r="N1458" t="s">
        <v>887</v>
      </c>
      <c r="O1458" t="s">
        <v>445</v>
      </c>
      <c r="P1458" t="s">
        <v>3903</v>
      </c>
      <c r="Q1458" t="s">
        <v>4465</v>
      </c>
      <c r="R1458" t="s">
        <v>83</v>
      </c>
      <c r="S1458" t="s">
        <v>82</v>
      </c>
      <c r="T1458" s="2" t="s">
        <v>5</v>
      </c>
      <c r="U1458" s="2" t="s">
        <v>886</v>
      </c>
      <c r="V1458" s="2" t="s">
        <v>82</v>
      </c>
      <c r="W1458" s="2" t="s">
        <v>83</v>
      </c>
      <c r="X1458" s="2" t="s">
        <v>162</v>
      </c>
      <c r="Y1458" t="s">
        <v>49371</v>
      </c>
      <c r="AA1458" t="s">
        <v>10364</v>
      </c>
      <c r="AC1458" t="s">
        <v>49372</v>
      </c>
      <c r="AD1458" t="s">
        <v>49373</v>
      </c>
      <c r="AE1458" t="s">
        <v>3736</v>
      </c>
      <c r="AF1458" t="s">
        <v>3743</v>
      </c>
      <c r="AG1458" t="s">
        <v>3737</v>
      </c>
      <c r="AH1458" t="s">
        <v>3738</v>
      </c>
      <c r="AI1458" t="s">
        <v>3739</v>
      </c>
      <c r="AJ1458" t="s">
        <v>1153</v>
      </c>
      <c r="AK1458" t="s">
        <v>21826</v>
      </c>
      <c r="AL1458" t="s">
        <v>418</v>
      </c>
      <c r="AM1458" t="s">
        <v>446</v>
      </c>
      <c r="AN1458" t="s">
        <v>80</v>
      </c>
      <c r="AO1458" t="s">
        <v>12771</v>
      </c>
      <c r="AP1458" t="s">
        <v>40883</v>
      </c>
    </row>
    <row r="1459" spans="1:42" x14ac:dyDescent="0.35">
      <c r="A1459" s="2" t="s">
        <v>3751</v>
      </c>
      <c r="B1459" s="2" t="s">
        <v>3752</v>
      </c>
      <c r="C1459" s="2" t="s">
        <v>24808</v>
      </c>
      <c r="D1459" s="2" t="s">
        <v>24809</v>
      </c>
      <c r="E1459" s="2" t="s">
        <v>2594</v>
      </c>
      <c r="F1459" s="2" t="s">
        <v>24810</v>
      </c>
      <c r="G1459" s="2" t="s">
        <v>3057</v>
      </c>
      <c r="H1459" t="s">
        <v>417</v>
      </c>
      <c r="I1459" t="s">
        <v>2953</v>
      </c>
      <c r="J1459" t="s">
        <v>2338</v>
      </c>
      <c r="K1459" t="s">
        <v>3567</v>
      </c>
      <c r="L1459" t="s">
        <v>652</v>
      </c>
      <c r="M1459" s="2" t="s">
        <v>79</v>
      </c>
      <c r="N1459" s="2" t="s">
        <v>887</v>
      </c>
      <c r="O1459" s="2" t="s">
        <v>445</v>
      </c>
      <c r="P1459" s="2" t="s">
        <v>3903</v>
      </c>
      <c r="Q1459" s="2" t="s">
        <v>4465</v>
      </c>
      <c r="R1459" s="2" t="s">
        <v>83</v>
      </c>
      <c r="S1459" s="2" t="s">
        <v>82</v>
      </c>
      <c r="U1459" t="s">
        <v>886</v>
      </c>
      <c r="V1459" t="s">
        <v>82</v>
      </c>
      <c r="W1459" s="2" t="s">
        <v>83</v>
      </c>
      <c r="X1459" s="2"/>
      <c r="Y1459" t="s">
        <v>1097</v>
      </c>
      <c r="AA1459" t="s">
        <v>659</v>
      </c>
      <c r="AC1459" t="s">
        <v>49374</v>
      </c>
      <c r="AD1459" t="s">
        <v>49375</v>
      </c>
      <c r="AE1459" t="s">
        <v>24810</v>
      </c>
      <c r="AF1459" t="s">
        <v>3760</v>
      </c>
      <c r="AG1459" t="s">
        <v>3754</v>
      </c>
      <c r="AH1459" t="s">
        <v>3704</v>
      </c>
      <c r="AI1459" t="s">
        <v>3755</v>
      </c>
      <c r="AJ1459" t="s">
        <v>1153</v>
      </c>
      <c r="AK1459" t="s">
        <v>21826</v>
      </c>
      <c r="AL1459" t="s">
        <v>418</v>
      </c>
      <c r="AM1459" t="s">
        <v>446</v>
      </c>
      <c r="AN1459" t="s">
        <v>80</v>
      </c>
      <c r="AO1459" t="s">
        <v>12837</v>
      </c>
      <c r="AP1459" t="s">
        <v>40883</v>
      </c>
    </row>
    <row r="1460" spans="1:42" x14ac:dyDescent="0.35">
      <c r="A1460" s="2" t="s">
        <v>3765</v>
      </c>
      <c r="B1460" s="2" t="s">
        <v>3766</v>
      </c>
      <c r="C1460" s="2" t="s">
        <v>24811</v>
      </c>
      <c r="D1460" s="2" t="s">
        <v>24812</v>
      </c>
      <c r="E1460" s="2" t="s">
        <v>2594</v>
      </c>
      <c r="F1460" s="2" t="s">
        <v>3769</v>
      </c>
      <c r="G1460" s="2" t="s">
        <v>3057</v>
      </c>
      <c r="H1460" s="2" t="s">
        <v>417</v>
      </c>
      <c r="I1460" s="2" t="s">
        <v>2953</v>
      </c>
      <c r="J1460" s="2" t="s">
        <v>2338</v>
      </c>
      <c r="K1460" s="2" t="s">
        <v>3567</v>
      </c>
      <c r="L1460" s="2" t="s">
        <v>652</v>
      </c>
      <c r="M1460" t="s">
        <v>79</v>
      </c>
      <c r="N1460" t="s">
        <v>887</v>
      </c>
      <c r="O1460" t="s">
        <v>445</v>
      </c>
      <c r="P1460" t="s">
        <v>3903</v>
      </c>
      <c r="Q1460" t="s">
        <v>4465</v>
      </c>
      <c r="R1460" t="s">
        <v>83</v>
      </c>
      <c r="S1460" t="s">
        <v>82</v>
      </c>
      <c r="T1460" s="2" t="s">
        <v>5</v>
      </c>
      <c r="U1460" s="2" t="s">
        <v>886</v>
      </c>
      <c r="V1460" s="2" t="s">
        <v>82</v>
      </c>
      <c r="W1460" s="2" t="s">
        <v>83</v>
      </c>
      <c r="X1460" s="2"/>
      <c r="Y1460" t="s">
        <v>8312</v>
      </c>
      <c r="AA1460" t="s">
        <v>49376</v>
      </c>
      <c r="AC1460" t="s">
        <v>49377</v>
      </c>
      <c r="AD1460" t="s">
        <v>49378</v>
      </c>
      <c r="AE1460" t="s">
        <v>49379</v>
      </c>
      <c r="AG1460" t="s">
        <v>3770</v>
      </c>
      <c r="AH1460" t="s">
        <v>3771</v>
      </c>
      <c r="AI1460" t="s">
        <v>3772</v>
      </c>
      <c r="AJ1460" t="s">
        <v>1153</v>
      </c>
      <c r="AK1460" t="s">
        <v>21826</v>
      </c>
      <c r="AL1460" t="s">
        <v>418</v>
      </c>
      <c r="AM1460" t="s">
        <v>446</v>
      </c>
      <c r="AN1460" t="s">
        <v>80</v>
      </c>
      <c r="AO1460" t="s">
        <v>26730</v>
      </c>
      <c r="AP1460" t="s">
        <v>40883</v>
      </c>
    </row>
    <row r="1461" spans="1:42" x14ac:dyDescent="0.35">
      <c r="A1461" s="2" t="s">
        <v>3765</v>
      </c>
      <c r="B1461" s="2" t="s">
        <v>3766</v>
      </c>
      <c r="C1461" s="2" t="s">
        <v>24813</v>
      </c>
      <c r="D1461" s="2" t="s">
        <v>22154</v>
      </c>
      <c r="E1461" s="2" t="s">
        <v>2594</v>
      </c>
      <c r="F1461" s="2" t="s">
        <v>22155</v>
      </c>
      <c r="G1461" s="2"/>
      <c r="H1461" s="2"/>
      <c r="I1461" s="2"/>
      <c r="J1461" s="2"/>
      <c r="K1461" s="2"/>
      <c r="L1461" s="2"/>
      <c r="M1461" s="2"/>
      <c r="O1461" t="s">
        <v>445</v>
      </c>
      <c r="P1461" t="s">
        <v>3903</v>
      </c>
      <c r="Q1461" t="s">
        <v>4465</v>
      </c>
      <c r="R1461" t="s">
        <v>83</v>
      </c>
      <c r="V1461" t="s">
        <v>445</v>
      </c>
      <c r="W1461" s="2" t="s">
        <v>83</v>
      </c>
      <c r="X1461" s="2"/>
      <c r="Y1461" t="s">
        <v>42015</v>
      </c>
      <c r="AA1461" t="s">
        <v>42016</v>
      </c>
      <c r="AC1461" t="s">
        <v>42017</v>
      </c>
      <c r="AD1461" t="s">
        <v>42018</v>
      </c>
      <c r="AE1461" t="s">
        <v>49380</v>
      </c>
      <c r="AG1461" t="s">
        <v>42020</v>
      </c>
      <c r="AH1461" t="s">
        <v>42021</v>
      </c>
      <c r="AI1461" t="s">
        <v>42022</v>
      </c>
      <c r="AJ1461" t="s">
        <v>1153</v>
      </c>
      <c r="AK1461" t="s">
        <v>21826</v>
      </c>
      <c r="AL1461" t="s">
        <v>418</v>
      </c>
      <c r="AM1461" t="s">
        <v>996</v>
      </c>
      <c r="AN1461" t="s">
        <v>41527</v>
      </c>
      <c r="AO1461" t="s">
        <v>3903</v>
      </c>
      <c r="AP1461" t="s">
        <v>40883</v>
      </c>
    </row>
    <row r="1462" spans="1:42" x14ac:dyDescent="0.35">
      <c r="A1462" s="2" t="s">
        <v>3783</v>
      </c>
      <c r="B1462" s="2" t="s">
        <v>3784</v>
      </c>
      <c r="C1462" s="2" t="s">
        <v>24814</v>
      </c>
      <c r="D1462" s="2" t="s">
        <v>24815</v>
      </c>
      <c r="E1462" s="2" t="s">
        <v>2594</v>
      </c>
      <c r="F1462" s="2" t="s">
        <v>24816</v>
      </c>
      <c r="G1462" s="2" t="s">
        <v>3057</v>
      </c>
      <c r="H1462" s="2" t="s">
        <v>417</v>
      </c>
      <c r="I1462" s="2" t="s">
        <v>2953</v>
      </c>
      <c r="J1462" s="2" t="s">
        <v>2338</v>
      </c>
      <c r="K1462" s="2" t="s">
        <v>3567</v>
      </c>
      <c r="L1462" s="2" t="s">
        <v>652</v>
      </c>
      <c r="M1462" t="s">
        <v>79</v>
      </c>
      <c r="N1462" t="s">
        <v>887</v>
      </c>
      <c r="O1462" t="s">
        <v>445</v>
      </c>
      <c r="P1462" t="s">
        <v>3903</v>
      </c>
      <c r="Q1462" t="s">
        <v>4465</v>
      </c>
      <c r="R1462" t="s">
        <v>83</v>
      </c>
      <c r="S1462" t="s">
        <v>82</v>
      </c>
      <c r="T1462" s="2" t="s">
        <v>5</v>
      </c>
      <c r="U1462" s="2" t="s">
        <v>886</v>
      </c>
      <c r="V1462" s="2" t="s">
        <v>82</v>
      </c>
      <c r="W1462" s="2" t="s">
        <v>83</v>
      </c>
      <c r="X1462" s="2" t="s">
        <v>162</v>
      </c>
      <c r="Y1462" t="s">
        <v>3273</v>
      </c>
      <c r="AA1462" t="s">
        <v>8417</v>
      </c>
      <c r="AC1462" t="s">
        <v>49381</v>
      </c>
      <c r="AD1462" t="s">
        <v>49382</v>
      </c>
      <c r="AE1462" t="s">
        <v>49383</v>
      </c>
      <c r="AF1462" t="s">
        <v>3791</v>
      </c>
      <c r="AG1462" t="s">
        <v>2447</v>
      </c>
      <c r="AH1462" t="s">
        <v>3786</v>
      </c>
      <c r="AI1462" t="s">
        <v>3800</v>
      </c>
      <c r="AJ1462" t="s">
        <v>1153</v>
      </c>
      <c r="AK1462" t="s">
        <v>21826</v>
      </c>
      <c r="AL1462" t="s">
        <v>418</v>
      </c>
      <c r="AM1462" t="s">
        <v>446</v>
      </c>
      <c r="AN1462" t="s">
        <v>80</v>
      </c>
      <c r="AO1462" t="s">
        <v>26689</v>
      </c>
      <c r="AP1462" t="s">
        <v>40883</v>
      </c>
    </row>
    <row r="1463" spans="1:42" x14ac:dyDescent="0.35">
      <c r="A1463" s="2" t="s">
        <v>3783</v>
      </c>
      <c r="B1463" s="2" t="s">
        <v>3784</v>
      </c>
      <c r="C1463" s="2" t="s">
        <v>24817</v>
      </c>
      <c r="D1463" s="2" t="s">
        <v>24818</v>
      </c>
      <c r="E1463" s="2" t="s">
        <v>2594</v>
      </c>
      <c r="F1463" s="2" t="s">
        <v>22155</v>
      </c>
      <c r="G1463" s="2"/>
      <c r="H1463" s="2"/>
      <c r="I1463" s="2"/>
      <c r="J1463" s="2"/>
      <c r="K1463" s="2"/>
      <c r="L1463" s="2"/>
      <c r="O1463" t="s">
        <v>445</v>
      </c>
      <c r="P1463" t="s">
        <v>3903</v>
      </c>
      <c r="Q1463" t="s">
        <v>4465</v>
      </c>
      <c r="R1463" t="s">
        <v>83</v>
      </c>
      <c r="T1463" s="2"/>
      <c r="U1463" s="2"/>
      <c r="V1463" s="2" t="s">
        <v>445</v>
      </c>
      <c r="W1463" s="2" t="s">
        <v>83</v>
      </c>
      <c r="X1463" s="2" t="s">
        <v>103</v>
      </c>
      <c r="Y1463" t="s">
        <v>42015</v>
      </c>
      <c r="AA1463" t="s">
        <v>42016</v>
      </c>
      <c r="AC1463" t="s">
        <v>49384</v>
      </c>
      <c r="AE1463" t="s">
        <v>22155</v>
      </c>
      <c r="AG1463" t="s">
        <v>42020</v>
      </c>
      <c r="AH1463" t="s">
        <v>42021</v>
      </c>
      <c r="AI1463" t="s">
        <v>42022</v>
      </c>
      <c r="AJ1463" t="s">
        <v>1153</v>
      </c>
      <c r="AK1463" t="s">
        <v>21826</v>
      </c>
      <c r="AL1463" t="s">
        <v>418</v>
      </c>
      <c r="AM1463" t="s">
        <v>996</v>
      </c>
      <c r="AN1463" t="s">
        <v>41527</v>
      </c>
      <c r="AO1463" t="s">
        <v>81</v>
      </c>
      <c r="AP1463" t="s">
        <v>40883</v>
      </c>
    </row>
    <row r="1464" spans="1:42" x14ac:dyDescent="0.35">
      <c r="A1464" s="2" t="s">
        <v>3801</v>
      </c>
      <c r="B1464" s="2" t="s">
        <v>3802</v>
      </c>
      <c r="C1464" s="2" t="s">
        <v>24819</v>
      </c>
      <c r="D1464" s="2" t="s">
        <v>3802</v>
      </c>
      <c r="E1464" s="2" t="s">
        <v>2594</v>
      </c>
      <c r="F1464" s="2" t="s">
        <v>24820</v>
      </c>
      <c r="G1464" s="2" t="s">
        <v>3057</v>
      </c>
      <c r="H1464" t="s">
        <v>417</v>
      </c>
      <c r="I1464" t="s">
        <v>2953</v>
      </c>
      <c r="J1464" s="2" t="s">
        <v>2338</v>
      </c>
      <c r="K1464" s="2" t="s">
        <v>3567</v>
      </c>
      <c r="L1464" s="2" t="s">
        <v>652</v>
      </c>
      <c r="M1464" s="2" t="s">
        <v>79</v>
      </c>
      <c r="N1464" s="2" t="s">
        <v>887</v>
      </c>
      <c r="O1464" s="2" t="s">
        <v>445</v>
      </c>
      <c r="P1464" s="2" t="s">
        <v>3903</v>
      </c>
      <c r="Q1464" s="2" t="s">
        <v>4465</v>
      </c>
      <c r="R1464" s="2" t="s">
        <v>83</v>
      </c>
      <c r="S1464" s="2" t="s">
        <v>82</v>
      </c>
      <c r="T1464" t="s">
        <v>5</v>
      </c>
      <c r="U1464" t="s">
        <v>886</v>
      </c>
      <c r="V1464" t="s">
        <v>82</v>
      </c>
      <c r="W1464" s="2" t="s">
        <v>83</v>
      </c>
      <c r="X1464" s="2" t="s">
        <v>162</v>
      </c>
      <c r="Y1464" t="s">
        <v>870</v>
      </c>
      <c r="AA1464" t="s">
        <v>2382</v>
      </c>
      <c r="AC1464" t="s">
        <v>49385</v>
      </c>
      <c r="AD1464" t="s">
        <v>49386</v>
      </c>
      <c r="AE1464" t="s">
        <v>3805</v>
      </c>
      <c r="AF1464" t="s">
        <v>49387</v>
      </c>
      <c r="AG1464" t="s">
        <v>3806</v>
      </c>
      <c r="AH1464" t="s">
        <v>3807</v>
      </c>
      <c r="AI1464" t="s">
        <v>3808</v>
      </c>
      <c r="AJ1464" t="s">
        <v>1153</v>
      </c>
      <c r="AK1464" t="s">
        <v>21826</v>
      </c>
      <c r="AL1464" t="s">
        <v>418</v>
      </c>
      <c r="AM1464" t="s">
        <v>446</v>
      </c>
      <c r="AN1464" t="s">
        <v>80</v>
      </c>
      <c r="AO1464" t="s">
        <v>20904</v>
      </c>
      <c r="AP1464" t="s">
        <v>40883</v>
      </c>
    </row>
    <row r="1465" spans="1:42" x14ac:dyDescent="0.35">
      <c r="A1465" s="2" t="s">
        <v>3820</v>
      </c>
      <c r="B1465" s="2" t="s">
        <v>3821</v>
      </c>
      <c r="C1465" s="2" t="s">
        <v>24821</v>
      </c>
      <c r="D1465" s="2" t="s">
        <v>49388</v>
      </c>
      <c r="E1465" s="2" t="s">
        <v>2594</v>
      </c>
      <c r="F1465" s="2" t="s">
        <v>24822</v>
      </c>
      <c r="G1465" s="2"/>
      <c r="M1465" t="s">
        <v>79</v>
      </c>
      <c r="N1465" t="s">
        <v>887</v>
      </c>
      <c r="O1465" t="s">
        <v>445</v>
      </c>
      <c r="P1465" t="s">
        <v>3903</v>
      </c>
      <c r="Q1465" t="s">
        <v>4465</v>
      </c>
      <c r="R1465" t="s">
        <v>83</v>
      </c>
      <c r="V1465" t="s">
        <v>79</v>
      </c>
      <c r="W1465" t="s">
        <v>83</v>
      </c>
      <c r="Y1465" t="s">
        <v>331</v>
      </c>
      <c r="Z1465" t="s">
        <v>1684</v>
      </c>
      <c r="AA1465" t="s">
        <v>49389</v>
      </c>
      <c r="AC1465" t="s">
        <v>49390</v>
      </c>
      <c r="AD1465" t="s">
        <v>49391</v>
      </c>
      <c r="AE1465" t="s">
        <v>3822</v>
      </c>
      <c r="AF1465" t="s">
        <v>3829</v>
      </c>
      <c r="AG1465" t="s">
        <v>3835</v>
      </c>
      <c r="AH1465" t="s">
        <v>3824</v>
      </c>
      <c r="AI1465" t="s">
        <v>3825</v>
      </c>
      <c r="AJ1465" t="s">
        <v>1153</v>
      </c>
      <c r="AK1465" t="s">
        <v>21826</v>
      </c>
      <c r="AL1465" t="s">
        <v>418</v>
      </c>
      <c r="AM1465" t="s">
        <v>446</v>
      </c>
      <c r="AN1465" t="s">
        <v>80</v>
      </c>
      <c r="AO1465" t="s">
        <v>11159</v>
      </c>
      <c r="AP1465" t="s">
        <v>40883</v>
      </c>
    </row>
    <row r="1466" spans="1:42" x14ac:dyDescent="0.35">
      <c r="A1466" s="2" t="s">
        <v>3820</v>
      </c>
      <c r="B1466" s="2" t="s">
        <v>3821</v>
      </c>
      <c r="C1466" s="2" t="s">
        <v>24823</v>
      </c>
      <c r="D1466" s="2" t="s">
        <v>24824</v>
      </c>
      <c r="E1466" s="2" t="s">
        <v>2594</v>
      </c>
      <c r="F1466" s="2" t="s">
        <v>24825</v>
      </c>
      <c r="G1466" s="2"/>
      <c r="L1466" t="s">
        <v>652</v>
      </c>
      <c r="M1466" t="s">
        <v>79</v>
      </c>
      <c r="N1466" t="s">
        <v>887</v>
      </c>
      <c r="O1466" t="s">
        <v>445</v>
      </c>
      <c r="P1466" s="2" t="s">
        <v>3903</v>
      </c>
      <c r="Q1466" s="2" t="s">
        <v>4465</v>
      </c>
      <c r="R1466" s="2" t="s">
        <v>83</v>
      </c>
      <c r="S1466" s="2"/>
      <c r="V1466" t="s">
        <v>652</v>
      </c>
      <c r="W1466" s="2" t="s">
        <v>83</v>
      </c>
      <c r="X1466" s="2"/>
      <c r="Y1466" t="s">
        <v>14103</v>
      </c>
      <c r="AA1466" t="s">
        <v>389</v>
      </c>
      <c r="AC1466" t="s">
        <v>49392</v>
      </c>
      <c r="AE1466" t="s">
        <v>24825</v>
      </c>
      <c r="AG1466" t="s">
        <v>49393</v>
      </c>
      <c r="AH1466" t="s">
        <v>19327</v>
      </c>
      <c r="AI1466" t="s">
        <v>49394</v>
      </c>
      <c r="AJ1466" t="s">
        <v>1153</v>
      </c>
      <c r="AK1466" t="s">
        <v>21826</v>
      </c>
      <c r="AL1466" t="s">
        <v>418</v>
      </c>
      <c r="AM1466" t="s">
        <v>996</v>
      </c>
      <c r="AN1466" t="s">
        <v>41527</v>
      </c>
      <c r="AO1466" t="s">
        <v>418</v>
      </c>
      <c r="AP1466" t="s">
        <v>40883</v>
      </c>
    </row>
    <row r="1467" spans="1:42" x14ac:dyDescent="0.35">
      <c r="A1467" s="2" t="s">
        <v>3820</v>
      </c>
      <c r="B1467" s="2" t="s">
        <v>3821</v>
      </c>
      <c r="C1467" s="2" t="s">
        <v>24826</v>
      </c>
      <c r="D1467" s="2" t="s">
        <v>24827</v>
      </c>
      <c r="E1467" s="2" t="s">
        <v>2594</v>
      </c>
      <c r="F1467" s="2"/>
      <c r="G1467" s="2"/>
      <c r="J1467" t="s">
        <v>2338</v>
      </c>
      <c r="K1467" t="s">
        <v>3567</v>
      </c>
      <c r="L1467" t="s">
        <v>652</v>
      </c>
      <c r="M1467" t="s">
        <v>79</v>
      </c>
      <c r="N1467" t="s">
        <v>887</v>
      </c>
      <c r="O1467" t="s">
        <v>445</v>
      </c>
      <c r="P1467" s="2" t="s">
        <v>3903</v>
      </c>
      <c r="Q1467" s="2" t="s">
        <v>4465</v>
      </c>
      <c r="R1467" s="2" t="s">
        <v>83</v>
      </c>
      <c r="S1467" s="2"/>
      <c r="V1467" t="s">
        <v>2338</v>
      </c>
      <c r="W1467" s="2" t="s">
        <v>83</v>
      </c>
      <c r="X1467" s="2"/>
      <c r="Y1467" t="s">
        <v>49395</v>
      </c>
      <c r="AA1467" t="s">
        <v>389</v>
      </c>
      <c r="AC1467" t="s">
        <v>49396</v>
      </c>
      <c r="AE1467" t="s">
        <v>24825</v>
      </c>
      <c r="AG1467" t="s">
        <v>49393</v>
      </c>
      <c r="AH1467" t="s">
        <v>19327</v>
      </c>
      <c r="AI1467" t="s">
        <v>49394</v>
      </c>
      <c r="AJ1467" t="s">
        <v>1153</v>
      </c>
      <c r="AK1467" t="s">
        <v>21826</v>
      </c>
      <c r="AL1467" t="s">
        <v>418</v>
      </c>
      <c r="AM1467" t="s">
        <v>1153</v>
      </c>
      <c r="AN1467" t="s">
        <v>21822</v>
      </c>
      <c r="AO1467" t="s">
        <v>49397</v>
      </c>
      <c r="AP1467" t="s">
        <v>40883</v>
      </c>
    </row>
    <row r="1468" spans="1:42" x14ac:dyDescent="0.35">
      <c r="A1468" s="2" t="s">
        <v>3820</v>
      </c>
      <c r="B1468" s="2" t="s">
        <v>3821</v>
      </c>
      <c r="C1468" s="2" t="s">
        <v>24828</v>
      </c>
      <c r="D1468" s="2" t="s">
        <v>49398</v>
      </c>
      <c r="E1468" t="s">
        <v>2594</v>
      </c>
      <c r="F1468" s="2" t="s">
        <v>24822</v>
      </c>
      <c r="G1468" s="2" t="s">
        <v>3057</v>
      </c>
      <c r="H1468" t="s">
        <v>417</v>
      </c>
      <c r="I1468" t="s">
        <v>2953</v>
      </c>
      <c r="J1468" t="s">
        <v>2338</v>
      </c>
      <c r="K1468" t="s">
        <v>3567</v>
      </c>
      <c r="L1468" t="s">
        <v>652</v>
      </c>
      <c r="M1468" s="2"/>
      <c r="N1468" s="2"/>
      <c r="O1468" s="2"/>
      <c r="P1468" s="2"/>
      <c r="Q1468" s="2"/>
      <c r="R1468" s="2"/>
      <c r="S1468" s="2" t="s">
        <v>82</v>
      </c>
      <c r="T1468" t="s">
        <v>5</v>
      </c>
      <c r="U1468" t="s">
        <v>886</v>
      </c>
      <c r="V1468" t="s">
        <v>82</v>
      </c>
      <c r="W1468" s="2" t="s">
        <v>652</v>
      </c>
      <c r="X1468" s="2" t="s">
        <v>162</v>
      </c>
      <c r="Y1468" t="s">
        <v>1369</v>
      </c>
      <c r="AA1468" t="s">
        <v>14222</v>
      </c>
      <c r="AC1468" t="s">
        <v>49399</v>
      </c>
      <c r="AD1468" t="s">
        <v>49400</v>
      </c>
      <c r="AE1468" t="s">
        <v>3822</v>
      </c>
      <c r="AF1468" t="s">
        <v>3829</v>
      </c>
      <c r="AG1468" t="s">
        <v>3835</v>
      </c>
      <c r="AH1468" t="s">
        <v>3824</v>
      </c>
      <c r="AI1468" t="s">
        <v>3825</v>
      </c>
      <c r="AJ1468" t="s">
        <v>1153</v>
      </c>
      <c r="AK1468" t="s">
        <v>21826</v>
      </c>
      <c r="AL1468" t="s">
        <v>418</v>
      </c>
      <c r="AM1468" t="s">
        <v>446</v>
      </c>
      <c r="AN1468" t="s">
        <v>80</v>
      </c>
      <c r="AO1468" t="s">
        <v>14883</v>
      </c>
      <c r="AP1468" t="s">
        <v>40883</v>
      </c>
    </row>
    <row r="1469" spans="1:42" x14ac:dyDescent="0.35">
      <c r="A1469" s="2" t="s">
        <v>3820</v>
      </c>
      <c r="B1469" s="2" t="s">
        <v>3821</v>
      </c>
      <c r="C1469" s="2" t="s">
        <v>24829</v>
      </c>
      <c r="D1469" s="2" t="s">
        <v>24830</v>
      </c>
      <c r="E1469" s="2" t="s">
        <v>2594</v>
      </c>
      <c r="F1469" s="2"/>
      <c r="G1469" s="2" t="s">
        <v>3057</v>
      </c>
      <c r="H1469" t="s">
        <v>417</v>
      </c>
      <c r="I1469" t="s">
        <v>2953</v>
      </c>
      <c r="J1469" t="s">
        <v>2338</v>
      </c>
      <c r="K1469" t="s">
        <v>3567</v>
      </c>
      <c r="L1469" t="s">
        <v>652</v>
      </c>
      <c r="M1469" t="s">
        <v>79</v>
      </c>
      <c r="N1469" s="2" t="s">
        <v>887</v>
      </c>
      <c r="O1469" s="2" t="s">
        <v>445</v>
      </c>
      <c r="P1469" t="s">
        <v>3903</v>
      </c>
      <c r="Q1469" t="s">
        <v>4465</v>
      </c>
      <c r="R1469" t="s">
        <v>83</v>
      </c>
      <c r="S1469" t="s">
        <v>82</v>
      </c>
      <c r="T1469" t="s">
        <v>5</v>
      </c>
      <c r="U1469" t="s">
        <v>886</v>
      </c>
      <c r="V1469" t="s">
        <v>82</v>
      </c>
      <c r="W1469" s="2" t="s">
        <v>83</v>
      </c>
      <c r="X1469" s="2"/>
      <c r="AG1469" t="s">
        <v>49401</v>
      </c>
      <c r="AH1469" t="s">
        <v>19433</v>
      </c>
      <c r="AI1469" t="s">
        <v>19446</v>
      </c>
      <c r="AJ1469" t="s">
        <v>1153</v>
      </c>
      <c r="AK1469" t="s">
        <v>21826</v>
      </c>
      <c r="AL1469" t="s">
        <v>418</v>
      </c>
      <c r="AM1469" t="s">
        <v>996</v>
      </c>
      <c r="AN1469" t="s">
        <v>41527</v>
      </c>
      <c r="AO1469" t="s">
        <v>49397</v>
      </c>
      <c r="AP1469" t="s">
        <v>40883</v>
      </c>
    </row>
    <row r="1470" spans="1:42" x14ac:dyDescent="0.35">
      <c r="A1470" s="2" t="s">
        <v>3820</v>
      </c>
      <c r="B1470" s="2" t="s">
        <v>3821</v>
      </c>
      <c r="C1470" s="2" t="s">
        <v>24831</v>
      </c>
      <c r="D1470" s="2" t="s">
        <v>24832</v>
      </c>
      <c r="E1470" s="2" t="s">
        <v>2594</v>
      </c>
      <c r="F1470" s="2" t="s">
        <v>19399</v>
      </c>
      <c r="G1470" s="2" t="s">
        <v>3057</v>
      </c>
      <c r="H1470" s="2" t="s">
        <v>417</v>
      </c>
      <c r="I1470" s="2" t="s">
        <v>2953</v>
      </c>
      <c r="J1470" s="2" t="s">
        <v>2338</v>
      </c>
      <c r="K1470" s="2" t="s">
        <v>3567</v>
      </c>
      <c r="L1470" t="s">
        <v>652</v>
      </c>
      <c r="M1470" t="s">
        <v>79</v>
      </c>
      <c r="N1470" t="s">
        <v>887</v>
      </c>
      <c r="T1470" s="2"/>
      <c r="U1470" s="2" t="s">
        <v>886</v>
      </c>
      <c r="V1470" s="2" t="s">
        <v>886</v>
      </c>
      <c r="W1470" s="2" t="s">
        <v>887</v>
      </c>
      <c r="X1470" s="2"/>
      <c r="AG1470" t="s">
        <v>19408</v>
      </c>
      <c r="AH1470" t="s">
        <v>3824</v>
      </c>
      <c r="AI1470" t="s">
        <v>19409</v>
      </c>
      <c r="AJ1470" t="s">
        <v>1153</v>
      </c>
      <c r="AK1470" t="s">
        <v>21826</v>
      </c>
      <c r="AL1470" t="s">
        <v>418</v>
      </c>
      <c r="AM1470" t="s">
        <v>996</v>
      </c>
      <c r="AN1470" t="s">
        <v>41527</v>
      </c>
      <c r="AO1470" t="s">
        <v>996</v>
      </c>
      <c r="AP1470" t="s">
        <v>40883</v>
      </c>
    </row>
    <row r="1471" spans="1:42" x14ac:dyDescent="0.35">
      <c r="A1471" s="2" t="s">
        <v>3820</v>
      </c>
      <c r="B1471" s="2" t="s">
        <v>3821</v>
      </c>
      <c r="C1471" s="2" t="s">
        <v>24833</v>
      </c>
      <c r="D1471" s="2" t="s">
        <v>24834</v>
      </c>
      <c r="E1471" s="2" t="s">
        <v>2594</v>
      </c>
      <c r="F1471" s="2"/>
      <c r="G1471" s="2"/>
      <c r="H1471" s="2"/>
      <c r="I1471" s="2"/>
      <c r="J1471" s="2"/>
      <c r="K1471" s="2"/>
      <c r="L1471" t="s">
        <v>652</v>
      </c>
      <c r="M1471" t="s">
        <v>79</v>
      </c>
      <c r="N1471" t="s">
        <v>887</v>
      </c>
      <c r="O1471" t="s">
        <v>445</v>
      </c>
      <c r="P1471" t="s">
        <v>3903</v>
      </c>
      <c r="Q1471" t="s">
        <v>4465</v>
      </c>
      <c r="R1471" t="s">
        <v>83</v>
      </c>
      <c r="T1471" s="2"/>
      <c r="U1471" s="2"/>
      <c r="V1471" s="2" t="s">
        <v>652</v>
      </c>
      <c r="W1471" s="2" t="s">
        <v>83</v>
      </c>
      <c r="X1471" s="2"/>
      <c r="AG1471" t="s">
        <v>49393</v>
      </c>
      <c r="AH1471" t="s">
        <v>19327</v>
      </c>
      <c r="AI1471" t="s">
        <v>19378</v>
      </c>
      <c r="AJ1471" t="s">
        <v>1153</v>
      </c>
      <c r="AK1471" t="s">
        <v>21826</v>
      </c>
      <c r="AL1471" t="s">
        <v>418</v>
      </c>
      <c r="AM1471" t="s">
        <v>996</v>
      </c>
      <c r="AN1471" t="s">
        <v>41527</v>
      </c>
      <c r="AO1471" t="s">
        <v>996</v>
      </c>
      <c r="AP1471" t="s">
        <v>40883</v>
      </c>
    </row>
    <row r="1472" spans="1:42" x14ac:dyDescent="0.35">
      <c r="A1472" s="2" t="s">
        <v>3839</v>
      </c>
      <c r="B1472" s="2" t="s">
        <v>3840</v>
      </c>
      <c r="C1472" s="2" t="s">
        <v>24835</v>
      </c>
      <c r="D1472" s="2" t="s">
        <v>49402</v>
      </c>
      <c r="E1472" s="2" t="s">
        <v>2594</v>
      </c>
      <c r="F1472" s="2" t="s">
        <v>24836</v>
      </c>
      <c r="G1472" s="2"/>
      <c r="L1472" s="2"/>
      <c r="M1472" s="2"/>
      <c r="O1472" t="s">
        <v>445</v>
      </c>
      <c r="P1472" t="s">
        <v>3903</v>
      </c>
      <c r="Q1472" t="s">
        <v>4465</v>
      </c>
      <c r="R1472" t="s">
        <v>83</v>
      </c>
      <c r="V1472" t="s">
        <v>445</v>
      </c>
      <c r="W1472" s="2" t="s">
        <v>83</v>
      </c>
      <c r="X1472" s="2"/>
      <c r="Y1472" t="s">
        <v>254</v>
      </c>
      <c r="AA1472" t="s">
        <v>49403</v>
      </c>
      <c r="AC1472" t="s">
        <v>49404</v>
      </c>
      <c r="AD1472" t="s">
        <v>49405</v>
      </c>
      <c r="AE1472" t="s">
        <v>24836</v>
      </c>
      <c r="AF1472" t="s">
        <v>49406</v>
      </c>
      <c r="AG1472" t="s">
        <v>49407</v>
      </c>
      <c r="AH1472" t="s">
        <v>3845</v>
      </c>
      <c r="AI1472" t="s">
        <v>49408</v>
      </c>
      <c r="AJ1472" t="s">
        <v>1153</v>
      </c>
      <c r="AK1472" t="s">
        <v>21826</v>
      </c>
      <c r="AL1472" t="s">
        <v>418</v>
      </c>
      <c r="AM1472" t="s">
        <v>446</v>
      </c>
      <c r="AN1472" t="s">
        <v>80</v>
      </c>
      <c r="AO1472" t="s">
        <v>21780</v>
      </c>
      <c r="AP1472" t="s">
        <v>40883</v>
      </c>
    </row>
    <row r="1473" spans="1:42" x14ac:dyDescent="0.35">
      <c r="A1473" s="2" t="s">
        <v>3839</v>
      </c>
      <c r="B1473" s="2" t="s">
        <v>3840</v>
      </c>
      <c r="C1473" s="2" t="s">
        <v>24837</v>
      </c>
      <c r="D1473" s="2" t="s">
        <v>49409</v>
      </c>
      <c r="E1473" s="2" t="s">
        <v>2594</v>
      </c>
      <c r="F1473" s="2" t="s">
        <v>24838</v>
      </c>
      <c r="G1473" s="2"/>
      <c r="H1473" s="2"/>
      <c r="I1473" s="2"/>
      <c r="J1473" s="2"/>
      <c r="K1473" s="2" t="s">
        <v>3567</v>
      </c>
      <c r="L1473" t="s">
        <v>652</v>
      </c>
      <c r="M1473" t="s">
        <v>79</v>
      </c>
      <c r="N1473" t="s">
        <v>887</v>
      </c>
      <c r="T1473" s="2"/>
      <c r="U1473" s="2"/>
      <c r="V1473" s="2" t="s">
        <v>3567</v>
      </c>
      <c r="W1473" s="2" t="s">
        <v>887</v>
      </c>
      <c r="X1473" s="2"/>
      <c r="Y1473" t="s">
        <v>519</v>
      </c>
      <c r="AA1473" t="s">
        <v>41259</v>
      </c>
      <c r="AC1473" t="s">
        <v>49410</v>
      </c>
      <c r="AD1473" t="s">
        <v>49411</v>
      </c>
      <c r="AE1473" t="s">
        <v>24838</v>
      </c>
      <c r="AF1473" t="s">
        <v>49412</v>
      </c>
      <c r="AG1473" t="s">
        <v>49413</v>
      </c>
      <c r="AH1473" t="s">
        <v>3845</v>
      </c>
      <c r="AI1473" t="s">
        <v>49414</v>
      </c>
      <c r="AJ1473" t="s">
        <v>1153</v>
      </c>
      <c r="AK1473" t="s">
        <v>21826</v>
      </c>
      <c r="AL1473" t="s">
        <v>418</v>
      </c>
      <c r="AM1473" t="s">
        <v>446</v>
      </c>
      <c r="AN1473" t="s">
        <v>80</v>
      </c>
      <c r="AO1473" t="s">
        <v>20673</v>
      </c>
      <c r="AP1473" t="s">
        <v>40883</v>
      </c>
    </row>
    <row r="1474" spans="1:42" x14ac:dyDescent="0.35">
      <c r="A1474" s="2" t="s">
        <v>3839</v>
      </c>
      <c r="B1474" s="2" t="s">
        <v>3840</v>
      </c>
      <c r="C1474" s="2" t="s">
        <v>24839</v>
      </c>
      <c r="D1474" s="2" t="s">
        <v>49415</v>
      </c>
      <c r="E1474" s="2" t="s">
        <v>2594</v>
      </c>
      <c r="F1474" s="2" t="s">
        <v>24840</v>
      </c>
      <c r="G1474" s="2" t="s">
        <v>3057</v>
      </c>
      <c r="H1474" t="s">
        <v>417</v>
      </c>
      <c r="I1474" t="s">
        <v>2953</v>
      </c>
      <c r="J1474" t="s">
        <v>2338</v>
      </c>
      <c r="S1474" t="s">
        <v>82</v>
      </c>
      <c r="T1474" t="s">
        <v>5</v>
      </c>
      <c r="U1474" t="s">
        <v>886</v>
      </c>
      <c r="V1474" t="s">
        <v>82</v>
      </c>
      <c r="W1474" t="s">
        <v>2338</v>
      </c>
      <c r="Y1474" t="s">
        <v>4891</v>
      </c>
      <c r="AA1474" t="s">
        <v>697</v>
      </c>
      <c r="AC1474" t="s">
        <v>49416</v>
      </c>
      <c r="AD1474" t="s">
        <v>49417</v>
      </c>
      <c r="AE1474" t="s">
        <v>24840</v>
      </c>
      <c r="AF1474" t="s">
        <v>49418</v>
      </c>
      <c r="AG1474" t="s">
        <v>49419</v>
      </c>
      <c r="AH1474" t="s">
        <v>3845</v>
      </c>
      <c r="AI1474" t="s">
        <v>49414</v>
      </c>
      <c r="AJ1474" t="s">
        <v>1153</v>
      </c>
      <c r="AK1474" t="s">
        <v>21826</v>
      </c>
      <c r="AL1474" t="s">
        <v>418</v>
      </c>
      <c r="AM1474" t="s">
        <v>446</v>
      </c>
      <c r="AN1474" t="s">
        <v>80</v>
      </c>
      <c r="AO1474" t="s">
        <v>47643</v>
      </c>
      <c r="AP1474" t="s">
        <v>40883</v>
      </c>
    </row>
    <row r="1475" spans="1:42" x14ac:dyDescent="0.35">
      <c r="A1475" s="2" t="s">
        <v>3863</v>
      </c>
      <c r="B1475" s="2" t="s">
        <v>3864</v>
      </c>
      <c r="C1475" s="2" t="s">
        <v>24841</v>
      </c>
      <c r="D1475" s="2" t="s">
        <v>24842</v>
      </c>
      <c r="E1475" s="2" t="s">
        <v>2594</v>
      </c>
      <c r="F1475" s="2" t="s">
        <v>24843</v>
      </c>
      <c r="G1475" s="2"/>
      <c r="M1475" t="s">
        <v>79</v>
      </c>
      <c r="N1475" t="s">
        <v>887</v>
      </c>
      <c r="O1475" t="s">
        <v>445</v>
      </c>
      <c r="P1475" s="2" t="s">
        <v>3903</v>
      </c>
      <c r="Q1475" s="2" t="s">
        <v>4465</v>
      </c>
      <c r="R1475" s="2" t="s">
        <v>83</v>
      </c>
      <c r="S1475" s="2"/>
      <c r="V1475" t="s">
        <v>79</v>
      </c>
      <c r="W1475" s="2" t="s">
        <v>83</v>
      </c>
      <c r="X1475" s="2"/>
      <c r="Y1475" t="s">
        <v>1594</v>
      </c>
      <c r="Z1475" t="s">
        <v>5006</v>
      </c>
      <c r="AA1475" t="s">
        <v>49420</v>
      </c>
      <c r="AC1475" t="s">
        <v>49421</v>
      </c>
      <c r="AD1475" t="s">
        <v>49422</v>
      </c>
      <c r="AE1475" t="s">
        <v>24843</v>
      </c>
      <c r="AF1475" t="s">
        <v>49423</v>
      </c>
      <c r="AG1475" t="s">
        <v>3866</v>
      </c>
      <c r="AH1475" t="s">
        <v>3867</v>
      </c>
      <c r="AI1475" t="s">
        <v>3868</v>
      </c>
      <c r="AJ1475" t="s">
        <v>1153</v>
      </c>
      <c r="AK1475" t="s">
        <v>21826</v>
      </c>
      <c r="AL1475" t="s">
        <v>418</v>
      </c>
      <c r="AM1475" t="s">
        <v>446</v>
      </c>
      <c r="AN1475" t="s">
        <v>80</v>
      </c>
      <c r="AO1475" t="s">
        <v>11736</v>
      </c>
      <c r="AP1475" t="s">
        <v>40883</v>
      </c>
    </row>
    <row r="1476" spans="1:42" x14ac:dyDescent="0.35">
      <c r="A1476" s="2" t="s">
        <v>3863</v>
      </c>
      <c r="B1476" s="2" t="s">
        <v>3864</v>
      </c>
      <c r="C1476" s="2" t="s">
        <v>24844</v>
      </c>
      <c r="D1476" s="2" t="s">
        <v>49424</v>
      </c>
      <c r="E1476" s="2" t="s">
        <v>2594</v>
      </c>
      <c r="F1476" s="2" t="s">
        <v>24845</v>
      </c>
      <c r="G1476" s="2" t="s">
        <v>3057</v>
      </c>
      <c r="H1476" t="s">
        <v>417</v>
      </c>
      <c r="I1476" t="s">
        <v>2953</v>
      </c>
      <c r="J1476" t="s">
        <v>2338</v>
      </c>
      <c r="K1476" t="s">
        <v>3567</v>
      </c>
      <c r="L1476" t="s">
        <v>652</v>
      </c>
      <c r="O1476" s="2"/>
      <c r="P1476" s="2"/>
      <c r="Q1476" s="2"/>
      <c r="R1476" s="2"/>
      <c r="S1476" s="2" t="s">
        <v>82</v>
      </c>
      <c r="T1476" t="s">
        <v>5</v>
      </c>
      <c r="U1476" t="s">
        <v>886</v>
      </c>
      <c r="V1476" t="s">
        <v>82</v>
      </c>
      <c r="W1476" s="2" t="s">
        <v>652</v>
      </c>
      <c r="X1476" s="2" t="s">
        <v>103</v>
      </c>
      <c r="Y1476" t="s">
        <v>49425</v>
      </c>
      <c r="AA1476" t="s">
        <v>14808</v>
      </c>
      <c r="AC1476" t="s">
        <v>49426</v>
      </c>
      <c r="AD1476" t="s">
        <v>49427</v>
      </c>
      <c r="AE1476" t="s">
        <v>24845</v>
      </c>
      <c r="AF1476" t="s">
        <v>3873</v>
      </c>
      <c r="AG1476" t="s">
        <v>3866</v>
      </c>
      <c r="AH1476" t="s">
        <v>3867</v>
      </c>
      <c r="AI1476" t="s">
        <v>3868</v>
      </c>
      <c r="AJ1476" t="s">
        <v>1153</v>
      </c>
      <c r="AK1476" t="s">
        <v>21826</v>
      </c>
      <c r="AL1476" t="s">
        <v>418</v>
      </c>
      <c r="AM1476" t="s">
        <v>446</v>
      </c>
      <c r="AN1476" t="s">
        <v>80</v>
      </c>
      <c r="AO1476" t="s">
        <v>13703</v>
      </c>
      <c r="AP1476" t="s">
        <v>40883</v>
      </c>
    </row>
    <row r="1477" spans="1:42" x14ac:dyDescent="0.35">
      <c r="A1477" s="2" t="s">
        <v>3883</v>
      </c>
      <c r="B1477" s="2" t="s">
        <v>3884</v>
      </c>
      <c r="C1477" s="2" t="s">
        <v>24846</v>
      </c>
      <c r="D1477" s="2" t="s">
        <v>24847</v>
      </c>
      <c r="E1477" s="2" t="s">
        <v>2594</v>
      </c>
      <c r="F1477" s="2" t="s">
        <v>3897</v>
      </c>
      <c r="G1477" s="2" t="s">
        <v>3057</v>
      </c>
      <c r="H1477" t="s">
        <v>417</v>
      </c>
      <c r="I1477" t="s">
        <v>2953</v>
      </c>
      <c r="J1477" t="s">
        <v>2338</v>
      </c>
      <c r="K1477" t="s">
        <v>3567</v>
      </c>
      <c r="L1477" t="s">
        <v>652</v>
      </c>
      <c r="M1477" s="2" t="s">
        <v>79</v>
      </c>
      <c r="N1477" s="2" t="s">
        <v>887</v>
      </c>
      <c r="O1477" s="2" t="s">
        <v>445</v>
      </c>
      <c r="P1477" s="2" t="s">
        <v>3903</v>
      </c>
      <c r="Q1477" s="2" t="s">
        <v>4465</v>
      </c>
      <c r="R1477" s="2" t="s">
        <v>83</v>
      </c>
      <c r="S1477" s="2"/>
      <c r="T1477" t="s">
        <v>5</v>
      </c>
      <c r="U1477" t="s">
        <v>886</v>
      </c>
      <c r="V1477" t="s">
        <v>5</v>
      </c>
      <c r="W1477" s="2" t="s">
        <v>83</v>
      </c>
      <c r="X1477" s="2" t="s">
        <v>162</v>
      </c>
      <c r="Y1477" t="s">
        <v>3889</v>
      </c>
      <c r="AA1477" t="s">
        <v>3890</v>
      </c>
      <c r="AC1477" t="s">
        <v>49428</v>
      </c>
      <c r="AD1477" t="s">
        <v>3892</v>
      </c>
      <c r="AE1477" t="s">
        <v>3897</v>
      </c>
      <c r="AF1477" t="s">
        <v>3893</v>
      </c>
      <c r="AG1477" t="s">
        <v>3886</v>
      </c>
      <c r="AH1477" t="s">
        <v>3887</v>
      </c>
      <c r="AI1477" t="s">
        <v>3888</v>
      </c>
      <c r="AJ1477" t="s">
        <v>1153</v>
      </c>
      <c r="AK1477" t="s">
        <v>21826</v>
      </c>
      <c r="AL1477" t="s">
        <v>418</v>
      </c>
      <c r="AM1477" t="s">
        <v>446</v>
      </c>
      <c r="AN1477" t="s">
        <v>80</v>
      </c>
      <c r="AO1477" t="s">
        <v>13872</v>
      </c>
      <c r="AP1477" t="s">
        <v>40883</v>
      </c>
    </row>
    <row r="1478" spans="1:42" x14ac:dyDescent="0.35">
      <c r="A1478" s="2" t="s">
        <v>3899</v>
      </c>
      <c r="B1478" s="2" t="s">
        <v>3900</v>
      </c>
      <c r="C1478" s="2" t="s">
        <v>24848</v>
      </c>
      <c r="D1478" s="2" t="s">
        <v>49429</v>
      </c>
      <c r="E1478" s="2" t="s">
        <v>21826</v>
      </c>
      <c r="F1478" s="2" t="s">
        <v>3904</v>
      </c>
      <c r="G1478" s="2" t="s">
        <v>3057</v>
      </c>
      <c r="H1478" t="s">
        <v>417</v>
      </c>
      <c r="I1478" t="s">
        <v>2953</v>
      </c>
      <c r="J1478" t="s">
        <v>2338</v>
      </c>
      <c r="K1478" t="s">
        <v>3567</v>
      </c>
      <c r="L1478" t="s">
        <v>652</v>
      </c>
      <c r="M1478" s="2" t="s">
        <v>79</v>
      </c>
      <c r="N1478" s="2" t="s">
        <v>887</v>
      </c>
      <c r="O1478" s="2" t="s">
        <v>445</v>
      </c>
      <c r="P1478" t="s">
        <v>3903</v>
      </c>
      <c r="Q1478" t="s">
        <v>4465</v>
      </c>
      <c r="R1478" t="s">
        <v>83</v>
      </c>
      <c r="U1478" t="s">
        <v>886</v>
      </c>
      <c r="V1478" t="s">
        <v>886</v>
      </c>
      <c r="W1478" s="2" t="s">
        <v>83</v>
      </c>
      <c r="X1478" s="2" t="s">
        <v>275</v>
      </c>
      <c r="Y1478" t="s">
        <v>3913</v>
      </c>
      <c r="AA1478" t="s">
        <v>3914</v>
      </c>
      <c r="AC1478" t="s">
        <v>49430</v>
      </c>
      <c r="AD1478" t="s">
        <v>49431</v>
      </c>
      <c r="AE1478" t="s">
        <v>3904</v>
      </c>
      <c r="AF1478" t="s">
        <v>3918</v>
      </c>
      <c r="AG1478" t="s">
        <v>3905</v>
      </c>
      <c r="AH1478" t="s">
        <v>3906</v>
      </c>
      <c r="AI1478" t="s">
        <v>3907</v>
      </c>
      <c r="AJ1478" t="s">
        <v>1153</v>
      </c>
      <c r="AK1478" t="s">
        <v>21826</v>
      </c>
      <c r="AL1478" t="s">
        <v>418</v>
      </c>
      <c r="AM1478" t="s">
        <v>446</v>
      </c>
      <c r="AN1478" t="s">
        <v>80</v>
      </c>
      <c r="AO1478" t="s">
        <v>49432</v>
      </c>
      <c r="AP1478" t="s">
        <v>40883</v>
      </c>
    </row>
    <row r="1479" spans="1:42" x14ac:dyDescent="0.35">
      <c r="A1479" s="2" t="s">
        <v>3920</v>
      </c>
      <c r="B1479" s="2" t="s">
        <v>3921</v>
      </c>
      <c r="C1479" s="2" t="s">
        <v>24849</v>
      </c>
      <c r="D1479" s="2" t="s">
        <v>49433</v>
      </c>
      <c r="E1479" s="2" t="s">
        <v>21826</v>
      </c>
      <c r="F1479" s="2" t="s">
        <v>3927</v>
      </c>
      <c r="G1479" s="2" t="s">
        <v>3057</v>
      </c>
      <c r="H1479" t="s">
        <v>417</v>
      </c>
      <c r="I1479" t="s">
        <v>2953</v>
      </c>
      <c r="J1479" t="s">
        <v>2338</v>
      </c>
      <c r="K1479" t="s">
        <v>3567</v>
      </c>
      <c r="L1479" t="s">
        <v>652</v>
      </c>
      <c r="M1479" s="2" t="s">
        <v>79</v>
      </c>
      <c r="N1479" s="2" t="s">
        <v>887</v>
      </c>
      <c r="O1479" s="2"/>
      <c r="U1479" t="s">
        <v>886</v>
      </c>
      <c r="V1479" t="s">
        <v>886</v>
      </c>
      <c r="W1479" s="2" t="s">
        <v>887</v>
      </c>
      <c r="X1479" s="2" t="s">
        <v>275</v>
      </c>
      <c r="Y1479" t="s">
        <v>11577</v>
      </c>
      <c r="AA1479" t="s">
        <v>5375</v>
      </c>
      <c r="AC1479" t="s">
        <v>49434</v>
      </c>
      <c r="AD1479" t="s">
        <v>49435</v>
      </c>
      <c r="AE1479" t="s">
        <v>3927</v>
      </c>
      <c r="AF1479" t="s">
        <v>49436</v>
      </c>
      <c r="AG1479" t="s">
        <v>3923</v>
      </c>
      <c r="AH1479" t="s">
        <v>3924</v>
      </c>
      <c r="AI1479" t="s">
        <v>3925</v>
      </c>
      <c r="AJ1479" t="s">
        <v>1153</v>
      </c>
      <c r="AK1479" t="s">
        <v>21826</v>
      </c>
      <c r="AL1479" t="s">
        <v>418</v>
      </c>
      <c r="AM1479" t="s">
        <v>446</v>
      </c>
      <c r="AN1479" t="s">
        <v>80</v>
      </c>
      <c r="AO1479" t="s">
        <v>15427</v>
      </c>
      <c r="AP1479" t="s">
        <v>40883</v>
      </c>
    </row>
    <row r="1480" spans="1:42" x14ac:dyDescent="0.35">
      <c r="A1480" s="2" t="s">
        <v>3931</v>
      </c>
      <c r="B1480" s="2" t="s">
        <v>3932</v>
      </c>
      <c r="C1480" s="2" t="s">
        <v>24850</v>
      </c>
      <c r="D1480" s="2" t="s">
        <v>49437</v>
      </c>
      <c r="E1480" s="2" t="s">
        <v>2594</v>
      </c>
      <c r="F1480" s="2" t="s">
        <v>24851</v>
      </c>
      <c r="G1480" s="2"/>
      <c r="H1480" s="2"/>
      <c r="I1480" s="2"/>
      <c r="J1480" s="2"/>
      <c r="K1480" s="2"/>
      <c r="L1480" s="2"/>
      <c r="P1480" t="s">
        <v>3903</v>
      </c>
      <c r="Q1480" t="s">
        <v>4465</v>
      </c>
      <c r="R1480" t="s">
        <v>83</v>
      </c>
      <c r="T1480" s="2"/>
      <c r="U1480" s="2"/>
      <c r="V1480" s="2" t="s">
        <v>3903</v>
      </c>
      <c r="W1480" s="2" t="s">
        <v>83</v>
      </c>
      <c r="X1480" s="2" t="s">
        <v>162</v>
      </c>
      <c r="Y1480" t="s">
        <v>182</v>
      </c>
      <c r="AA1480" t="s">
        <v>3926</v>
      </c>
      <c r="AC1480" t="s">
        <v>49438</v>
      </c>
      <c r="AD1480" t="s">
        <v>49439</v>
      </c>
      <c r="AE1480" t="s">
        <v>24851</v>
      </c>
      <c r="AF1480" t="s">
        <v>49440</v>
      </c>
      <c r="AG1480" t="s">
        <v>49441</v>
      </c>
      <c r="AH1480" t="s">
        <v>368</v>
      </c>
      <c r="AI1480" t="s">
        <v>49442</v>
      </c>
      <c r="AJ1480" t="s">
        <v>1153</v>
      </c>
      <c r="AK1480" t="s">
        <v>21826</v>
      </c>
      <c r="AL1480" t="s">
        <v>418</v>
      </c>
      <c r="AM1480" t="s">
        <v>446</v>
      </c>
      <c r="AN1480" t="s">
        <v>80</v>
      </c>
      <c r="AO1480" t="s">
        <v>49443</v>
      </c>
      <c r="AP1480" t="s">
        <v>40883</v>
      </c>
    </row>
    <row r="1481" spans="1:42" x14ac:dyDescent="0.35">
      <c r="A1481" s="2" t="s">
        <v>3931</v>
      </c>
      <c r="B1481" s="2" t="s">
        <v>3932</v>
      </c>
      <c r="C1481" s="2" t="s">
        <v>24852</v>
      </c>
      <c r="D1481" s="2" t="s">
        <v>24853</v>
      </c>
      <c r="E1481" s="2" t="s">
        <v>2594</v>
      </c>
      <c r="F1481" s="2" t="s">
        <v>24854</v>
      </c>
      <c r="G1481" s="2"/>
      <c r="H1481" s="2"/>
      <c r="I1481" s="2"/>
      <c r="J1481" s="2"/>
      <c r="K1481" s="2"/>
      <c r="L1481" s="2"/>
      <c r="O1481" t="s">
        <v>445</v>
      </c>
      <c r="T1481" s="2"/>
      <c r="U1481" s="2"/>
      <c r="V1481" s="2" t="s">
        <v>445</v>
      </c>
      <c r="W1481" s="2" t="s">
        <v>445</v>
      </c>
      <c r="X1481" s="2" t="s">
        <v>103</v>
      </c>
      <c r="Y1481" t="s">
        <v>3998</v>
      </c>
      <c r="AA1481" t="s">
        <v>7619</v>
      </c>
      <c r="AC1481" t="s">
        <v>49444</v>
      </c>
      <c r="AD1481" t="s">
        <v>49445</v>
      </c>
      <c r="AE1481" t="s">
        <v>24854</v>
      </c>
      <c r="AF1481" t="s">
        <v>49446</v>
      </c>
      <c r="AG1481" t="s">
        <v>49447</v>
      </c>
      <c r="AH1481" t="s">
        <v>368</v>
      </c>
      <c r="AI1481" t="s">
        <v>3946</v>
      </c>
      <c r="AJ1481" t="s">
        <v>1153</v>
      </c>
      <c r="AK1481" t="s">
        <v>21826</v>
      </c>
      <c r="AL1481" t="s">
        <v>418</v>
      </c>
      <c r="AM1481" t="s">
        <v>446</v>
      </c>
      <c r="AN1481" t="s">
        <v>80</v>
      </c>
      <c r="AO1481" t="s">
        <v>49448</v>
      </c>
      <c r="AP1481" t="s">
        <v>40883</v>
      </c>
    </row>
    <row r="1482" spans="1:42" x14ac:dyDescent="0.35">
      <c r="A1482" s="2" t="s">
        <v>3931</v>
      </c>
      <c r="B1482" s="2" t="s">
        <v>3932</v>
      </c>
      <c r="C1482" s="2" t="s">
        <v>24855</v>
      </c>
      <c r="D1482" s="2" t="s">
        <v>4193</v>
      </c>
      <c r="E1482" s="2" t="s">
        <v>2594</v>
      </c>
      <c r="F1482" s="2"/>
      <c r="G1482" s="2"/>
      <c r="H1482" s="2"/>
      <c r="I1482" s="2"/>
      <c r="J1482" s="2"/>
      <c r="K1482" s="2"/>
      <c r="L1482" s="2" t="s">
        <v>652</v>
      </c>
      <c r="M1482" t="s">
        <v>79</v>
      </c>
      <c r="N1482" t="s">
        <v>887</v>
      </c>
      <c r="O1482" t="s">
        <v>445</v>
      </c>
      <c r="P1482" t="s">
        <v>3903</v>
      </c>
      <c r="Q1482" t="s">
        <v>4465</v>
      </c>
      <c r="R1482" t="s">
        <v>83</v>
      </c>
      <c r="T1482" s="2"/>
      <c r="U1482" s="2"/>
      <c r="V1482" s="2" t="s">
        <v>652</v>
      </c>
      <c r="W1482" s="2" t="s">
        <v>83</v>
      </c>
      <c r="X1482" s="2"/>
      <c r="AG1482" t="s">
        <v>3934</v>
      </c>
      <c r="AH1482" t="s">
        <v>368</v>
      </c>
      <c r="AI1482" t="s">
        <v>3935</v>
      </c>
      <c r="AJ1482" t="s">
        <v>1153</v>
      </c>
      <c r="AK1482" t="s">
        <v>21826</v>
      </c>
      <c r="AL1482" t="s">
        <v>418</v>
      </c>
      <c r="AM1482" t="s">
        <v>41839</v>
      </c>
      <c r="AN1482" t="s">
        <v>41839</v>
      </c>
      <c r="AO1482" t="s">
        <v>81</v>
      </c>
      <c r="AP1482" t="s">
        <v>40883</v>
      </c>
    </row>
    <row r="1483" spans="1:42" x14ac:dyDescent="0.35">
      <c r="A1483" s="2" t="s">
        <v>3931</v>
      </c>
      <c r="B1483" s="2" t="s">
        <v>3932</v>
      </c>
      <c r="C1483" s="2" t="s">
        <v>24856</v>
      </c>
      <c r="D1483" s="2" t="s">
        <v>24857</v>
      </c>
      <c r="E1483" s="2" t="s">
        <v>2594</v>
      </c>
      <c r="F1483" s="2" t="s">
        <v>24858</v>
      </c>
      <c r="G1483" s="2" t="s">
        <v>3057</v>
      </c>
      <c r="H1483" s="2" t="s">
        <v>417</v>
      </c>
      <c r="I1483" s="2" t="s">
        <v>2953</v>
      </c>
      <c r="J1483" s="2" t="s">
        <v>2338</v>
      </c>
      <c r="K1483" s="2" t="s">
        <v>3567</v>
      </c>
      <c r="L1483" s="2" t="s">
        <v>652</v>
      </c>
      <c r="M1483" t="s">
        <v>79</v>
      </c>
      <c r="N1483" t="s">
        <v>887</v>
      </c>
      <c r="O1483" t="s">
        <v>445</v>
      </c>
      <c r="P1483" t="s">
        <v>3903</v>
      </c>
      <c r="Q1483" t="s">
        <v>4465</v>
      </c>
      <c r="R1483" t="s">
        <v>83</v>
      </c>
      <c r="T1483" s="2"/>
      <c r="U1483" s="2" t="s">
        <v>886</v>
      </c>
      <c r="V1483" s="2" t="s">
        <v>886</v>
      </c>
      <c r="W1483" s="2" t="s">
        <v>83</v>
      </c>
      <c r="X1483" s="2" t="s">
        <v>162</v>
      </c>
      <c r="Y1483" t="s">
        <v>1475</v>
      </c>
      <c r="AA1483" t="s">
        <v>49449</v>
      </c>
      <c r="AC1483" t="s">
        <v>49450</v>
      </c>
      <c r="AD1483" t="s">
        <v>49451</v>
      </c>
      <c r="AE1483" t="s">
        <v>24858</v>
      </c>
      <c r="AG1483" t="s">
        <v>49452</v>
      </c>
      <c r="AH1483" t="s">
        <v>368</v>
      </c>
      <c r="AI1483" t="s">
        <v>3946</v>
      </c>
      <c r="AJ1483" t="s">
        <v>1153</v>
      </c>
      <c r="AK1483" t="s">
        <v>21826</v>
      </c>
      <c r="AL1483" t="s">
        <v>418</v>
      </c>
      <c r="AM1483" t="s">
        <v>1153</v>
      </c>
      <c r="AN1483" t="s">
        <v>21822</v>
      </c>
      <c r="AO1483" t="s">
        <v>81</v>
      </c>
      <c r="AP1483" t="s">
        <v>40883</v>
      </c>
    </row>
    <row r="1484" spans="1:42" x14ac:dyDescent="0.35">
      <c r="A1484" s="2" t="s">
        <v>3931</v>
      </c>
      <c r="B1484" s="2" t="s">
        <v>3932</v>
      </c>
      <c r="C1484" s="2" t="s">
        <v>24859</v>
      </c>
      <c r="D1484" s="2" t="s">
        <v>49453</v>
      </c>
      <c r="E1484" s="2" t="s">
        <v>2594</v>
      </c>
      <c r="F1484" s="2" t="s">
        <v>24860</v>
      </c>
      <c r="G1484" s="2"/>
      <c r="M1484" s="2" t="s">
        <v>79</v>
      </c>
      <c r="N1484" s="2" t="s">
        <v>887</v>
      </c>
      <c r="O1484" s="2"/>
      <c r="V1484" t="s">
        <v>79</v>
      </c>
      <c r="W1484" s="2" t="s">
        <v>887</v>
      </c>
      <c r="X1484" s="2" t="s">
        <v>162</v>
      </c>
      <c r="Y1484" t="s">
        <v>4145</v>
      </c>
      <c r="AA1484" t="s">
        <v>5964</v>
      </c>
      <c r="AC1484" t="s">
        <v>49454</v>
      </c>
      <c r="AD1484" t="s">
        <v>49455</v>
      </c>
      <c r="AE1484" t="s">
        <v>24860</v>
      </c>
      <c r="AF1484" t="s">
        <v>49456</v>
      </c>
      <c r="AG1484" t="s">
        <v>49457</v>
      </c>
      <c r="AH1484" t="s">
        <v>368</v>
      </c>
      <c r="AI1484" t="s">
        <v>49458</v>
      </c>
      <c r="AJ1484" t="s">
        <v>1153</v>
      </c>
      <c r="AK1484" t="s">
        <v>21826</v>
      </c>
      <c r="AL1484" t="s">
        <v>418</v>
      </c>
      <c r="AM1484" t="s">
        <v>446</v>
      </c>
      <c r="AN1484" t="s">
        <v>80</v>
      </c>
      <c r="AO1484" t="s">
        <v>49459</v>
      </c>
      <c r="AP1484" t="s">
        <v>40883</v>
      </c>
    </row>
    <row r="1485" spans="1:42" x14ac:dyDescent="0.35">
      <c r="A1485" s="2" t="s">
        <v>3931</v>
      </c>
      <c r="B1485" s="2" t="s">
        <v>3932</v>
      </c>
      <c r="C1485" s="2" t="s">
        <v>24861</v>
      </c>
      <c r="D1485" s="2" t="s">
        <v>49460</v>
      </c>
      <c r="E1485" s="2" t="s">
        <v>2594</v>
      </c>
      <c r="F1485" s="2" t="s">
        <v>24862</v>
      </c>
      <c r="G1485" s="2"/>
      <c r="H1485" s="2"/>
      <c r="I1485" s="2"/>
      <c r="J1485" s="2"/>
      <c r="K1485" s="2"/>
      <c r="L1485" s="2"/>
      <c r="M1485" t="s">
        <v>79</v>
      </c>
      <c r="N1485" t="s">
        <v>887</v>
      </c>
      <c r="T1485" s="2"/>
      <c r="U1485" s="2"/>
      <c r="V1485" s="2" t="s">
        <v>79</v>
      </c>
      <c r="W1485" s="2" t="s">
        <v>887</v>
      </c>
      <c r="X1485" s="2" t="s">
        <v>103</v>
      </c>
      <c r="Y1485" t="s">
        <v>7631</v>
      </c>
      <c r="AA1485" t="s">
        <v>49461</v>
      </c>
      <c r="AC1485" t="s">
        <v>49462</v>
      </c>
      <c r="AD1485" t="s">
        <v>49463</v>
      </c>
      <c r="AE1485" t="s">
        <v>24862</v>
      </c>
      <c r="AF1485" t="s">
        <v>49464</v>
      </c>
      <c r="AG1485" t="s">
        <v>49465</v>
      </c>
      <c r="AH1485" t="s">
        <v>368</v>
      </c>
      <c r="AI1485" t="s">
        <v>49466</v>
      </c>
      <c r="AJ1485" t="s">
        <v>1153</v>
      </c>
      <c r="AK1485" t="s">
        <v>21826</v>
      </c>
      <c r="AL1485" t="s">
        <v>418</v>
      </c>
      <c r="AM1485" t="s">
        <v>446</v>
      </c>
      <c r="AN1485" t="s">
        <v>80</v>
      </c>
      <c r="AO1485" t="s">
        <v>49467</v>
      </c>
      <c r="AP1485" t="s">
        <v>40883</v>
      </c>
    </row>
    <row r="1486" spans="1:42" x14ac:dyDescent="0.35">
      <c r="A1486" s="2" t="s">
        <v>3931</v>
      </c>
      <c r="B1486" s="2" t="s">
        <v>3932</v>
      </c>
      <c r="C1486" s="2" t="s">
        <v>24863</v>
      </c>
      <c r="D1486" s="2" t="s">
        <v>49468</v>
      </c>
      <c r="E1486" s="2" t="s">
        <v>2594</v>
      </c>
      <c r="F1486" s="2" t="s">
        <v>24864</v>
      </c>
      <c r="G1486" s="2"/>
      <c r="H1486" s="2"/>
      <c r="I1486" s="2"/>
      <c r="J1486" s="2"/>
      <c r="K1486" s="2"/>
      <c r="L1486" s="2"/>
      <c r="M1486" t="s">
        <v>79</v>
      </c>
      <c r="N1486" t="s">
        <v>887</v>
      </c>
      <c r="T1486" s="2"/>
      <c r="U1486" s="2"/>
      <c r="V1486" s="2" t="s">
        <v>79</v>
      </c>
      <c r="W1486" s="2" t="s">
        <v>887</v>
      </c>
      <c r="X1486" s="2" t="s">
        <v>103</v>
      </c>
      <c r="Y1486" t="s">
        <v>544</v>
      </c>
      <c r="AA1486" t="s">
        <v>5725</v>
      </c>
      <c r="AC1486" t="s">
        <v>49469</v>
      </c>
      <c r="AD1486" t="s">
        <v>49470</v>
      </c>
      <c r="AE1486" t="s">
        <v>24864</v>
      </c>
      <c r="AF1486" t="s">
        <v>49471</v>
      </c>
      <c r="AG1486" t="s">
        <v>49472</v>
      </c>
      <c r="AH1486" t="s">
        <v>368</v>
      </c>
      <c r="AI1486" t="s">
        <v>49473</v>
      </c>
      <c r="AJ1486" t="s">
        <v>1153</v>
      </c>
      <c r="AK1486" t="s">
        <v>21826</v>
      </c>
      <c r="AL1486" t="s">
        <v>418</v>
      </c>
      <c r="AM1486" t="s">
        <v>446</v>
      </c>
      <c r="AN1486" t="s">
        <v>80</v>
      </c>
      <c r="AO1486" t="s">
        <v>49474</v>
      </c>
      <c r="AP1486" t="s">
        <v>40883</v>
      </c>
    </row>
    <row r="1487" spans="1:42" x14ac:dyDescent="0.35">
      <c r="A1487" s="2" t="s">
        <v>3931</v>
      </c>
      <c r="B1487" s="2" t="s">
        <v>3932</v>
      </c>
      <c r="C1487" s="2" t="s">
        <v>24865</v>
      </c>
      <c r="D1487" s="2" t="s">
        <v>49475</v>
      </c>
      <c r="E1487" s="2" t="s">
        <v>2594</v>
      </c>
      <c r="F1487" s="2" t="s">
        <v>24866</v>
      </c>
      <c r="G1487" s="2" t="s">
        <v>3057</v>
      </c>
      <c r="H1487" s="2" t="s">
        <v>417</v>
      </c>
      <c r="I1487" s="2" t="s">
        <v>2953</v>
      </c>
      <c r="J1487" s="2" t="s">
        <v>2338</v>
      </c>
      <c r="K1487" s="2" t="s">
        <v>3567</v>
      </c>
      <c r="L1487" s="2" t="s">
        <v>652</v>
      </c>
      <c r="S1487" t="s">
        <v>82</v>
      </c>
      <c r="T1487" s="2" t="s">
        <v>5</v>
      </c>
      <c r="U1487" s="2" t="s">
        <v>886</v>
      </c>
      <c r="V1487" s="2" t="s">
        <v>82</v>
      </c>
      <c r="W1487" s="2" t="s">
        <v>652</v>
      </c>
      <c r="X1487" s="2" t="s">
        <v>103</v>
      </c>
      <c r="Y1487" t="s">
        <v>3226</v>
      </c>
      <c r="AA1487" t="s">
        <v>49476</v>
      </c>
      <c r="AC1487" t="s">
        <v>49477</v>
      </c>
      <c r="AD1487" t="s">
        <v>49478</v>
      </c>
      <c r="AE1487" t="s">
        <v>24866</v>
      </c>
      <c r="AF1487" t="s">
        <v>49479</v>
      </c>
      <c r="AG1487" t="s">
        <v>49480</v>
      </c>
      <c r="AH1487" t="s">
        <v>368</v>
      </c>
      <c r="AI1487" t="s">
        <v>49481</v>
      </c>
      <c r="AJ1487" t="s">
        <v>1153</v>
      </c>
      <c r="AK1487" t="s">
        <v>21826</v>
      </c>
      <c r="AL1487" t="s">
        <v>418</v>
      </c>
      <c r="AM1487" t="s">
        <v>446</v>
      </c>
      <c r="AN1487" t="s">
        <v>80</v>
      </c>
      <c r="AO1487" t="s">
        <v>41767</v>
      </c>
      <c r="AP1487" t="s">
        <v>40883</v>
      </c>
    </row>
    <row r="1488" spans="1:42" x14ac:dyDescent="0.35">
      <c r="A1488" s="2" t="s">
        <v>3931</v>
      </c>
      <c r="B1488" s="2" t="s">
        <v>3932</v>
      </c>
      <c r="C1488" s="2" t="s">
        <v>24867</v>
      </c>
      <c r="D1488" s="2" t="s">
        <v>49482</v>
      </c>
      <c r="E1488" s="2" t="s">
        <v>2594</v>
      </c>
      <c r="F1488" s="2" t="s">
        <v>24868</v>
      </c>
      <c r="G1488" s="2" t="s">
        <v>3057</v>
      </c>
      <c r="H1488" s="2" t="s">
        <v>417</v>
      </c>
      <c r="I1488" s="2" t="s">
        <v>2953</v>
      </c>
      <c r="J1488" s="2" t="s">
        <v>2338</v>
      </c>
      <c r="K1488" s="2" t="s">
        <v>3567</v>
      </c>
      <c r="L1488" s="2" t="s">
        <v>652</v>
      </c>
      <c r="S1488" t="s">
        <v>82</v>
      </c>
      <c r="T1488" s="2" t="s">
        <v>5</v>
      </c>
      <c r="U1488" s="2" t="s">
        <v>886</v>
      </c>
      <c r="V1488" s="2" t="s">
        <v>82</v>
      </c>
      <c r="W1488" s="2" t="s">
        <v>652</v>
      </c>
      <c r="X1488" s="2" t="s">
        <v>275</v>
      </c>
      <c r="Y1488" t="s">
        <v>44718</v>
      </c>
      <c r="AA1488" t="s">
        <v>49483</v>
      </c>
      <c r="AC1488" t="s">
        <v>49484</v>
      </c>
      <c r="AD1488" t="s">
        <v>49485</v>
      </c>
      <c r="AE1488" t="s">
        <v>24868</v>
      </c>
      <c r="AF1488" t="s">
        <v>49486</v>
      </c>
      <c r="AG1488" t="s">
        <v>49487</v>
      </c>
      <c r="AH1488" t="s">
        <v>368</v>
      </c>
      <c r="AI1488" t="s">
        <v>49488</v>
      </c>
      <c r="AJ1488" t="s">
        <v>1153</v>
      </c>
      <c r="AK1488" t="s">
        <v>21826</v>
      </c>
      <c r="AL1488" t="s">
        <v>418</v>
      </c>
      <c r="AM1488" t="s">
        <v>446</v>
      </c>
      <c r="AN1488" t="s">
        <v>80</v>
      </c>
      <c r="AO1488" t="s">
        <v>49489</v>
      </c>
      <c r="AP1488" t="s">
        <v>40883</v>
      </c>
    </row>
    <row r="1489" spans="1:42" x14ac:dyDescent="0.35">
      <c r="A1489" s="2" t="s">
        <v>3931</v>
      </c>
      <c r="B1489" s="2" t="s">
        <v>3932</v>
      </c>
      <c r="C1489" s="2" t="s">
        <v>24869</v>
      </c>
      <c r="D1489" s="2" t="s">
        <v>49490</v>
      </c>
      <c r="E1489" s="2" t="s">
        <v>2594</v>
      </c>
      <c r="F1489" s="2" t="s">
        <v>24870</v>
      </c>
      <c r="G1489" s="2" t="s">
        <v>3057</v>
      </c>
      <c r="H1489" s="2" t="s">
        <v>417</v>
      </c>
      <c r="I1489" s="2" t="s">
        <v>2953</v>
      </c>
      <c r="J1489" s="2" t="s">
        <v>2338</v>
      </c>
      <c r="K1489" s="2" t="s">
        <v>3567</v>
      </c>
      <c r="L1489" s="2" t="s">
        <v>652</v>
      </c>
      <c r="S1489" t="s">
        <v>82</v>
      </c>
      <c r="T1489" s="2" t="s">
        <v>5</v>
      </c>
      <c r="U1489" s="2" t="s">
        <v>886</v>
      </c>
      <c r="V1489" s="2" t="s">
        <v>82</v>
      </c>
      <c r="W1489" s="2" t="s">
        <v>652</v>
      </c>
      <c r="X1489" s="2" t="s">
        <v>103</v>
      </c>
      <c r="Y1489" t="s">
        <v>49491</v>
      </c>
      <c r="AA1489" t="s">
        <v>49492</v>
      </c>
      <c r="AC1489" t="s">
        <v>49493</v>
      </c>
      <c r="AD1489" t="s">
        <v>49494</v>
      </c>
      <c r="AE1489" t="s">
        <v>24870</v>
      </c>
      <c r="AF1489" t="s">
        <v>49495</v>
      </c>
      <c r="AG1489" t="s">
        <v>49496</v>
      </c>
      <c r="AH1489" t="s">
        <v>368</v>
      </c>
      <c r="AI1489" t="s">
        <v>49497</v>
      </c>
      <c r="AJ1489" t="s">
        <v>1153</v>
      </c>
      <c r="AK1489" t="s">
        <v>21826</v>
      </c>
      <c r="AL1489" t="s">
        <v>418</v>
      </c>
      <c r="AM1489" t="s">
        <v>446</v>
      </c>
      <c r="AN1489" t="s">
        <v>80</v>
      </c>
      <c r="AO1489" t="s">
        <v>49498</v>
      </c>
      <c r="AP1489" t="s">
        <v>40883</v>
      </c>
    </row>
    <row r="1490" spans="1:42" x14ac:dyDescent="0.35">
      <c r="A1490" s="2" t="s">
        <v>3931</v>
      </c>
      <c r="B1490" s="2" t="s">
        <v>3932</v>
      </c>
      <c r="C1490" s="2" t="s">
        <v>24871</v>
      </c>
      <c r="D1490" s="2" t="s">
        <v>49499</v>
      </c>
      <c r="E1490" s="2" t="s">
        <v>2594</v>
      </c>
      <c r="F1490" s="2" t="s">
        <v>24872</v>
      </c>
      <c r="G1490" s="2" t="s">
        <v>3057</v>
      </c>
      <c r="H1490" t="s">
        <v>417</v>
      </c>
      <c r="I1490" t="s">
        <v>2953</v>
      </c>
      <c r="J1490" t="s">
        <v>2338</v>
      </c>
      <c r="K1490" t="s">
        <v>3567</v>
      </c>
      <c r="L1490" t="s">
        <v>652</v>
      </c>
      <c r="S1490" t="s">
        <v>82</v>
      </c>
      <c r="T1490" t="s">
        <v>5</v>
      </c>
      <c r="U1490" t="s">
        <v>886</v>
      </c>
      <c r="V1490" t="s">
        <v>82</v>
      </c>
      <c r="W1490" t="s">
        <v>652</v>
      </c>
      <c r="X1490" t="s">
        <v>103</v>
      </c>
      <c r="Y1490" t="s">
        <v>2152</v>
      </c>
      <c r="AA1490" t="s">
        <v>21145</v>
      </c>
      <c r="AC1490" t="s">
        <v>49500</v>
      </c>
      <c r="AD1490" t="s">
        <v>49501</v>
      </c>
      <c r="AE1490" t="s">
        <v>24872</v>
      </c>
      <c r="AF1490" t="s">
        <v>49502</v>
      </c>
      <c r="AG1490" t="s">
        <v>49503</v>
      </c>
      <c r="AH1490" t="s">
        <v>368</v>
      </c>
      <c r="AI1490" t="s">
        <v>49504</v>
      </c>
      <c r="AJ1490" t="s">
        <v>1153</v>
      </c>
      <c r="AK1490" t="s">
        <v>21826</v>
      </c>
      <c r="AL1490" t="s">
        <v>418</v>
      </c>
      <c r="AM1490" t="s">
        <v>446</v>
      </c>
      <c r="AN1490" t="s">
        <v>80</v>
      </c>
      <c r="AO1490" t="s">
        <v>49505</v>
      </c>
      <c r="AP1490" t="s">
        <v>40883</v>
      </c>
    </row>
    <row r="1491" spans="1:42" x14ac:dyDescent="0.35">
      <c r="A1491" s="2" t="s">
        <v>3931</v>
      </c>
      <c r="B1491" s="2" t="s">
        <v>3932</v>
      </c>
      <c r="C1491" s="2" t="s">
        <v>24873</v>
      </c>
      <c r="D1491" s="2" t="s">
        <v>49506</v>
      </c>
      <c r="E1491" s="2" t="s">
        <v>2594</v>
      </c>
      <c r="F1491" s="2" t="s">
        <v>24874</v>
      </c>
      <c r="G1491" s="2" t="s">
        <v>3057</v>
      </c>
      <c r="H1491" t="s">
        <v>417</v>
      </c>
      <c r="I1491" t="s">
        <v>2953</v>
      </c>
      <c r="J1491" t="s">
        <v>2338</v>
      </c>
      <c r="K1491" t="s">
        <v>3567</v>
      </c>
      <c r="L1491" t="s">
        <v>652</v>
      </c>
      <c r="P1491" s="2"/>
      <c r="Q1491" s="2"/>
      <c r="R1491" s="2"/>
      <c r="S1491" s="2" t="s">
        <v>82</v>
      </c>
      <c r="T1491" t="s">
        <v>5</v>
      </c>
      <c r="U1491" t="s">
        <v>886</v>
      </c>
      <c r="V1491" t="s">
        <v>82</v>
      </c>
      <c r="W1491" s="2" t="s">
        <v>652</v>
      </c>
      <c r="X1491" s="2" t="s">
        <v>103</v>
      </c>
      <c r="Y1491" t="s">
        <v>4734</v>
      </c>
      <c r="AA1491" t="s">
        <v>49507</v>
      </c>
      <c r="AC1491" t="s">
        <v>49508</v>
      </c>
      <c r="AD1491" t="s">
        <v>49509</v>
      </c>
      <c r="AE1491" t="s">
        <v>24874</v>
      </c>
      <c r="AF1491" t="s">
        <v>49510</v>
      </c>
      <c r="AG1491" t="s">
        <v>49511</v>
      </c>
      <c r="AH1491" t="s">
        <v>368</v>
      </c>
      <c r="AI1491" t="s">
        <v>49512</v>
      </c>
      <c r="AJ1491" t="s">
        <v>1153</v>
      </c>
      <c r="AK1491" t="s">
        <v>21826</v>
      </c>
      <c r="AL1491" t="s">
        <v>418</v>
      </c>
      <c r="AM1491" t="s">
        <v>446</v>
      </c>
      <c r="AN1491" t="s">
        <v>80</v>
      </c>
      <c r="AO1491" t="s">
        <v>48683</v>
      </c>
      <c r="AP1491" t="s">
        <v>40883</v>
      </c>
    </row>
    <row r="1492" spans="1:42" x14ac:dyDescent="0.35">
      <c r="A1492" s="2" t="s">
        <v>3931</v>
      </c>
      <c r="B1492" s="2" t="s">
        <v>3932</v>
      </c>
      <c r="C1492" s="2" t="s">
        <v>24875</v>
      </c>
      <c r="D1492" s="2" t="s">
        <v>49513</v>
      </c>
      <c r="E1492" s="2" t="s">
        <v>2594</v>
      </c>
      <c r="F1492" s="2" t="s">
        <v>24876</v>
      </c>
      <c r="G1492" s="2" t="s">
        <v>3057</v>
      </c>
      <c r="H1492" t="s">
        <v>417</v>
      </c>
      <c r="I1492" t="s">
        <v>2953</v>
      </c>
      <c r="J1492" t="s">
        <v>2338</v>
      </c>
      <c r="K1492" t="s">
        <v>3567</v>
      </c>
      <c r="L1492" t="s">
        <v>652</v>
      </c>
      <c r="M1492" s="2"/>
      <c r="N1492" s="2"/>
      <c r="O1492" s="2"/>
      <c r="P1492" s="2"/>
      <c r="Q1492" s="2"/>
      <c r="R1492" s="2"/>
      <c r="S1492" s="2" t="s">
        <v>82</v>
      </c>
      <c r="T1492" t="s">
        <v>5</v>
      </c>
      <c r="U1492" t="s">
        <v>886</v>
      </c>
      <c r="V1492" t="s">
        <v>82</v>
      </c>
      <c r="W1492" s="2" t="s">
        <v>652</v>
      </c>
      <c r="X1492" s="2" t="s">
        <v>103</v>
      </c>
      <c r="Y1492" t="s">
        <v>49514</v>
      </c>
      <c r="AA1492" t="s">
        <v>17694</v>
      </c>
      <c r="AC1492" t="s">
        <v>49515</v>
      </c>
      <c r="AD1492" t="s">
        <v>49516</v>
      </c>
      <c r="AE1492" t="s">
        <v>24876</v>
      </c>
      <c r="AF1492" t="s">
        <v>49517</v>
      </c>
      <c r="AG1492" t="s">
        <v>49518</v>
      </c>
      <c r="AH1492" t="s">
        <v>368</v>
      </c>
      <c r="AI1492" t="s">
        <v>49519</v>
      </c>
      <c r="AJ1492" t="s">
        <v>1153</v>
      </c>
      <c r="AK1492" t="s">
        <v>21826</v>
      </c>
      <c r="AL1492" t="s">
        <v>418</v>
      </c>
      <c r="AM1492" t="s">
        <v>446</v>
      </c>
      <c r="AN1492" t="s">
        <v>80</v>
      </c>
      <c r="AO1492" t="s">
        <v>42144</v>
      </c>
      <c r="AP1492" t="s">
        <v>40883</v>
      </c>
    </row>
    <row r="1493" spans="1:42" x14ac:dyDescent="0.35">
      <c r="A1493" s="2" t="s">
        <v>3931</v>
      </c>
      <c r="B1493" s="2" t="s">
        <v>3932</v>
      </c>
      <c r="C1493" s="2" t="s">
        <v>24877</v>
      </c>
      <c r="D1493" s="2" t="s">
        <v>49520</v>
      </c>
      <c r="E1493" s="2" t="s">
        <v>2594</v>
      </c>
      <c r="F1493" s="2" t="s">
        <v>24878</v>
      </c>
      <c r="G1493" s="2" t="s">
        <v>3057</v>
      </c>
      <c r="H1493" t="s">
        <v>417</v>
      </c>
      <c r="I1493" t="s">
        <v>2953</v>
      </c>
      <c r="J1493" t="s">
        <v>2338</v>
      </c>
      <c r="K1493" t="s">
        <v>3567</v>
      </c>
      <c r="L1493" t="s">
        <v>652</v>
      </c>
      <c r="M1493" s="2"/>
      <c r="N1493" s="2"/>
      <c r="O1493" s="2"/>
      <c r="S1493" t="s">
        <v>82</v>
      </c>
      <c r="T1493" t="s">
        <v>5</v>
      </c>
      <c r="U1493" t="s">
        <v>886</v>
      </c>
      <c r="V1493" t="s">
        <v>82</v>
      </c>
      <c r="W1493" s="2" t="s">
        <v>652</v>
      </c>
      <c r="X1493" s="2" t="s">
        <v>103</v>
      </c>
      <c r="Y1493" t="s">
        <v>2458</v>
      </c>
      <c r="AA1493" t="s">
        <v>12645</v>
      </c>
      <c r="AC1493" t="s">
        <v>49521</v>
      </c>
      <c r="AD1493" t="s">
        <v>49522</v>
      </c>
      <c r="AE1493" t="s">
        <v>24878</v>
      </c>
      <c r="AF1493" t="s">
        <v>49523</v>
      </c>
      <c r="AG1493" t="s">
        <v>49524</v>
      </c>
      <c r="AH1493" t="s">
        <v>368</v>
      </c>
      <c r="AI1493" t="s">
        <v>49519</v>
      </c>
      <c r="AJ1493" t="s">
        <v>1153</v>
      </c>
      <c r="AK1493" t="s">
        <v>21826</v>
      </c>
      <c r="AL1493" t="s">
        <v>418</v>
      </c>
      <c r="AM1493" t="s">
        <v>446</v>
      </c>
      <c r="AN1493" t="s">
        <v>80</v>
      </c>
      <c r="AO1493" t="s">
        <v>48308</v>
      </c>
      <c r="AP1493" t="s">
        <v>40883</v>
      </c>
    </row>
    <row r="1494" spans="1:42" x14ac:dyDescent="0.35">
      <c r="A1494" s="2" t="s">
        <v>3931</v>
      </c>
      <c r="B1494" s="2" t="s">
        <v>3932</v>
      </c>
      <c r="C1494" s="2" t="s">
        <v>24879</v>
      </c>
      <c r="D1494" s="2" t="s">
        <v>49525</v>
      </c>
      <c r="E1494" s="2" t="s">
        <v>2594</v>
      </c>
      <c r="F1494" s="2" t="s">
        <v>24880</v>
      </c>
      <c r="G1494" s="2" t="s">
        <v>3057</v>
      </c>
      <c r="H1494" s="2" t="s">
        <v>417</v>
      </c>
      <c r="I1494" s="2" t="s">
        <v>2953</v>
      </c>
      <c r="J1494" s="2" t="s">
        <v>2338</v>
      </c>
      <c r="K1494" s="2" t="s">
        <v>3567</v>
      </c>
      <c r="L1494" s="2" t="s">
        <v>652</v>
      </c>
      <c r="S1494" t="s">
        <v>82</v>
      </c>
      <c r="T1494" s="2" t="s">
        <v>5</v>
      </c>
      <c r="U1494" s="2" t="s">
        <v>886</v>
      </c>
      <c r="V1494" s="2" t="s">
        <v>82</v>
      </c>
      <c r="W1494" s="2" t="s">
        <v>652</v>
      </c>
      <c r="X1494" s="2" t="s">
        <v>162</v>
      </c>
      <c r="Y1494" t="s">
        <v>2501</v>
      </c>
      <c r="AA1494" t="s">
        <v>49526</v>
      </c>
      <c r="AC1494" t="s">
        <v>49527</v>
      </c>
      <c r="AD1494" t="s">
        <v>49528</v>
      </c>
      <c r="AE1494" t="s">
        <v>24880</v>
      </c>
      <c r="AF1494" t="s">
        <v>49529</v>
      </c>
      <c r="AG1494" t="s">
        <v>49530</v>
      </c>
      <c r="AH1494" t="s">
        <v>368</v>
      </c>
      <c r="AI1494" t="s">
        <v>49531</v>
      </c>
      <c r="AJ1494" t="s">
        <v>1153</v>
      </c>
      <c r="AK1494" t="s">
        <v>21826</v>
      </c>
      <c r="AL1494" t="s">
        <v>418</v>
      </c>
      <c r="AM1494" t="s">
        <v>446</v>
      </c>
      <c r="AN1494" t="s">
        <v>80</v>
      </c>
      <c r="AO1494" t="s">
        <v>31619</v>
      </c>
      <c r="AP1494" t="s">
        <v>40883</v>
      </c>
    </row>
    <row r="1495" spans="1:42" x14ac:dyDescent="0.35">
      <c r="A1495" s="2" t="s">
        <v>3931</v>
      </c>
      <c r="B1495" s="2" t="s">
        <v>3932</v>
      </c>
      <c r="C1495" s="2" t="s">
        <v>24881</v>
      </c>
      <c r="D1495" s="2" t="s">
        <v>49532</v>
      </c>
      <c r="E1495" s="2" t="s">
        <v>2594</v>
      </c>
      <c r="F1495" s="2" t="s">
        <v>24882</v>
      </c>
      <c r="G1495" s="2" t="s">
        <v>3057</v>
      </c>
      <c r="H1495" s="2" t="s">
        <v>417</v>
      </c>
      <c r="I1495" s="2" t="s">
        <v>2953</v>
      </c>
      <c r="J1495" s="2" t="s">
        <v>2338</v>
      </c>
      <c r="K1495" s="2" t="s">
        <v>3567</v>
      </c>
      <c r="L1495" s="2" t="s">
        <v>652</v>
      </c>
      <c r="S1495" t="s">
        <v>82</v>
      </c>
      <c r="T1495" s="2" t="s">
        <v>5</v>
      </c>
      <c r="U1495" s="2" t="s">
        <v>886</v>
      </c>
      <c r="V1495" s="2" t="s">
        <v>82</v>
      </c>
      <c r="W1495" s="2" t="s">
        <v>652</v>
      </c>
      <c r="X1495" s="2" t="s">
        <v>103</v>
      </c>
      <c r="Y1495" t="s">
        <v>49533</v>
      </c>
      <c r="AA1495" t="s">
        <v>49534</v>
      </c>
      <c r="AC1495" t="s">
        <v>49535</v>
      </c>
      <c r="AD1495" t="s">
        <v>49536</v>
      </c>
      <c r="AE1495" t="s">
        <v>24882</v>
      </c>
      <c r="AF1495" t="s">
        <v>49537</v>
      </c>
      <c r="AG1495" t="s">
        <v>49538</v>
      </c>
      <c r="AH1495" t="s">
        <v>7518</v>
      </c>
      <c r="AI1495" t="s">
        <v>3946</v>
      </c>
      <c r="AJ1495" t="s">
        <v>1153</v>
      </c>
      <c r="AK1495" t="s">
        <v>21826</v>
      </c>
      <c r="AL1495" t="s">
        <v>418</v>
      </c>
      <c r="AM1495" t="s">
        <v>446</v>
      </c>
      <c r="AN1495" t="s">
        <v>80</v>
      </c>
      <c r="AO1495" t="s">
        <v>43074</v>
      </c>
      <c r="AP1495" t="s">
        <v>40883</v>
      </c>
    </row>
    <row r="1496" spans="1:42" x14ac:dyDescent="0.35">
      <c r="A1496" s="2" t="s">
        <v>3931</v>
      </c>
      <c r="B1496" s="2" t="s">
        <v>3932</v>
      </c>
      <c r="C1496" s="2" t="s">
        <v>24883</v>
      </c>
      <c r="D1496" s="2" t="s">
        <v>49539</v>
      </c>
      <c r="E1496" s="2" t="s">
        <v>2594</v>
      </c>
      <c r="F1496" s="2" t="s">
        <v>24884</v>
      </c>
      <c r="G1496" s="2" t="s">
        <v>3057</v>
      </c>
      <c r="H1496" t="s">
        <v>417</v>
      </c>
      <c r="I1496" t="s">
        <v>2953</v>
      </c>
      <c r="J1496" t="s">
        <v>2338</v>
      </c>
      <c r="K1496" t="s">
        <v>3567</v>
      </c>
      <c r="L1496" t="s">
        <v>652</v>
      </c>
      <c r="S1496" t="s">
        <v>82</v>
      </c>
      <c r="T1496" t="s">
        <v>5</v>
      </c>
      <c r="U1496" t="s">
        <v>886</v>
      </c>
      <c r="V1496" t="s">
        <v>82</v>
      </c>
      <c r="W1496" t="s">
        <v>652</v>
      </c>
      <c r="X1496" t="s">
        <v>103</v>
      </c>
      <c r="Y1496" t="s">
        <v>49491</v>
      </c>
      <c r="AA1496" t="s">
        <v>49492</v>
      </c>
      <c r="AC1496" t="s">
        <v>49493</v>
      </c>
      <c r="AD1496" t="s">
        <v>49494</v>
      </c>
      <c r="AE1496" t="s">
        <v>24884</v>
      </c>
      <c r="AF1496" t="s">
        <v>49540</v>
      </c>
      <c r="AG1496" t="s">
        <v>49541</v>
      </c>
      <c r="AH1496" t="s">
        <v>368</v>
      </c>
      <c r="AI1496" t="s">
        <v>49473</v>
      </c>
      <c r="AJ1496" t="s">
        <v>1153</v>
      </c>
      <c r="AK1496" t="s">
        <v>21826</v>
      </c>
      <c r="AL1496" t="s">
        <v>418</v>
      </c>
      <c r="AM1496" t="s">
        <v>446</v>
      </c>
      <c r="AN1496" t="s">
        <v>80</v>
      </c>
      <c r="AO1496" t="s">
        <v>42701</v>
      </c>
      <c r="AP1496" t="s">
        <v>40883</v>
      </c>
    </row>
    <row r="1497" spans="1:42" x14ac:dyDescent="0.35">
      <c r="A1497" s="2" t="s">
        <v>3931</v>
      </c>
      <c r="B1497" s="2" t="s">
        <v>3932</v>
      </c>
      <c r="C1497" s="2" t="s">
        <v>24885</v>
      </c>
      <c r="D1497" s="2" t="s">
        <v>49542</v>
      </c>
      <c r="E1497" s="2" t="s">
        <v>2594</v>
      </c>
      <c r="F1497" s="2" t="s">
        <v>24886</v>
      </c>
      <c r="G1497" s="2" t="s">
        <v>3057</v>
      </c>
      <c r="H1497" t="s">
        <v>417</v>
      </c>
      <c r="I1497" t="s">
        <v>2953</v>
      </c>
      <c r="J1497" t="s">
        <v>2338</v>
      </c>
      <c r="K1497" t="s">
        <v>3567</v>
      </c>
      <c r="L1497" t="s">
        <v>652</v>
      </c>
      <c r="P1497" s="2"/>
      <c r="Q1497" s="2"/>
      <c r="R1497" s="2"/>
      <c r="S1497" s="2" t="s">
        <v>82</v>
      </c>
      <c r="T1497" t="s">
        <v>5</v>
      </c>
      <c r="U1497" t="s">
        <v>886</v>
      </c>
      <c r="V1497" t="s">
        <v>82</v>
      </c>
      <c r="W1497" s="2" t="s">
        <v>652</v>
      </c>
      <c r="X1497" s="2" t="s">
        <v>103</v>
      </c>
      <c r="Y1497" t="s">
        <v>7165</v>
      </c>
      <c r="AA1497" t="s">
        <v>49543</v>
      </c>
      <c r="AC1497" t="s">
        <v>49544</v>
      </c>
      <c r="AD1497" t="s">
        <v>49545</v>
      </c>
      <c r="AE1497" t="s">
        <v>24886</v>
      </c>
      <c r="AG1497" t="s">
        <v>49546</v>
      </c>
      <c r="AH1497" t="s">
        <v>368</v>
      </c>
      <c r="AI1497" t="s">
        <v>3946</v>
      </c>
      <c r="AJ1497" t="s">
        <v>1153</v>
      </c>
      <c r="AK1497" t="s">
        <v>21826</v>
      </c>
      <c r="AL1497" t="s">
        <v>418</v>
      </c>
      <c r="AM1497" t="s">
        <v>446</v>
      </c>
      <c r="AN1497" t="s">
        <v>80</v>
      </c>
      <c r="AO1497" t="s">
        <v>41984</v>
      </c>
      <c r="AP1497" t="s">
        <v>40883</v>
      </c>
    </row>
    <row r="1498" spans="1:42" x14ac:dyDescent="0.35">
      <c r="A1498" s="2" t="s">
        <v>3931</v>
      </c>
      <c r="B1498" s="2" t="s">
        <v>3932</v>
      </c>
      <c r="C1498" s="2" t="s">
        <v>24887</v>
      </c>
      <c r="D1498" s="2" t="s">
        <v>49547</v>
      </c>
      <c r="E1498" s="2" t="s">
        <v>2594</v>
      </c>
      <c r="F1498" s="2" t="s">
        <v>24888</v>
      </c>
      <c r="G1498" s="2" t="s">
        <v>3057</v>
      </c>
      <c r="H1498" t="s">
        <v>417</v>
      </c>
      <c r="I1498" t="s">
        <v>2953</v>
      </c>
      <c r="J1498" t="s">
        <v>2338</v>
      </c>
      <c r="K1498" s="2" t="s">
        <v>3567</v>
      </c>
      <c r="L1498" s="2" t="s">
        <v>652</v>
      </c>
      <c r="M1498" s="2"/>
      <c r="N1498" s="2"/>
      <c r="O1498" s="2"/>
      <c r="P1498" s="2"/>
      <c r="Q1498" s="2"/>
      <c r="R1498" s="2"/>
      <c r="S1498" s="2" t="s">
        <v>82</v>
      </c>
      <c r="T1498" t="s">
        <v>5</v>
      </c>
      <c r="U1498" t="s">
        <v>886</v>
      </c>
      <c r="V1498" t="s">
        <v>82</v>
      </c>
      <c r="W1498" s="2" t="s">
        <v>652</v>
      </c>
      <c r="X1498" s="2" t="s">
        <v>103</v>
      </c>
      <c r="Y1498" t="s">
        <v>21691</v>
      </c>
      <c r="AA1498" t="s">
        <v>42315</v>
      </c>
      <c r="AC1498" t="s">
        <v>49548</v>
      </c>
      <c r="AD1498" t="s">
        <v>49549</v>
      </c>
      <c r="AE1498" t="s">
        <v>24888</v>
      </c>
      <c r="AF1498" t="s">
        <v>49550</v>
      </c>
      <c r="AG1498" t="s">
        <v>49551</v>
      </c>
      <c r="AH1498" t="s">
        <v>368</v>
      </c>
      <c r="AI1498" t="s">
        <v>49473</v>
      </c>
      <c r="AJ1498" t="s">
        <v>1153</v>
      </c>
      <c r="AK1498" t="s">
        <v>21826</v>
      </c>
      <c r="AL1498" t="s">
        <v>418</v>
      </c>
      <c r="AM1498" t="s">
        <v>446</v>
      </c>
      <c r="AN1498" t="s">
        <v>80</v>
      </c>
      <c r="AO1498" t="s">
        <v>43081</v>
      </c>
      <c r="AP1498" t="s">
        <v>40883</v>
      </c>
    </row>
    <row r="1499" spans="1:42" x14ac:dyDescent="0.35">
      <c r="A1499" s="2" t="s">
        <v>3931</v>
      </c>
      <c r="B1499" s="2" t="s">
        <v>3932</v>
      </c>
      <c r="C1499" s="2" t="s">
        <v>24889</v>
      </c>
      <c r="D1499" s="2" t="s">
        <v>49552</v>
      </c>
      <c r="E1499" s="2" t="s">
        <v>2594</v>
      </c>
      <c r="F1499" s="2" t="s">
        <v>24890</v>
      </c>
      <c r="G1499" s="2" t="s">
        <v>3057</v>
      </c>
      <c r="H1499" t="s">
        <v>417</v>
      </c>
      <c r="I1499" t="s">
        <v>2953</v>
      </c>
      <c r="J1499" t="s">
        <v>2338</v>
      </c>
      <c r="K1499" t="s">
        <v>3567</v>
      </c>
      <c r="L1499" s="2" t="s">
        <v>652</v>
      </c>
      <c r="M1499" s="2"/>
      <c r="N1499" s="2"/>
      <c r="O1499" s="2"/>
      <c r="S1499" t="s">
        <v>82</v>
      </c>
      <c r="T1499" t="s">
        <v>5</v>
      </c>
      <c r="U1499" t="s">
        <v>886</v>
      </c>
      <c r="V1499" t="s">
        <v>82</v>
      </c>
      <c r="W1499" s="2" t="s">
        <v>652</v>
      </c>
      <c r="X1499" s="2" t="s">
        <v>103</v>
      </c>
      <c r="Y1499" t="s">
        <v>898</v>
      </c>
      <c r="AA1499" t="s">
        <v>754</v>
      </c>
      <c r="AC1499" t="s">
        <v>49553</v>
      </c>
      <c r="AD1499" t="s">
        <v>49554</v>
      </c>
      <c r="AE1499" t="s">
        <v>24890</v>
      </c>
      <c r="AF1499" t="s">
        <v>49555</v>
      </c>
      <c r="AG1499" t="s">
        <v>49556</v>
      </c>
      <c r="AH1499" t="s">
        <v>368</v>
      </c>
      <c r="AI1499" t="s">
        <v>3946</v>
      </c>
      <c r="AJ1499" t="s">
        <v>1153</v>
      </c>
      <c r="AK1499" t="s">
        <v>21826</v>
      </c>
      <c r="AL1499" t="s">
        <v>418</v>
      </c>
      <c r="AM1499" t="s">
        <v>446</v>
      </c>
      <c r="AN1499" t="s">
        <v>80</v>
      </c>
      <c r="AO1499" t="s">
        <v>44253</v>
      </c>
      <c r="AP1499" t="s">
        <v>40883</v>
      </c>
    </row>
    <row r="1500" spans="1:42" x14ac:dyDescent="0.35">
      <c r="A1500" s="2" t="s">
        <v>3931</v>
      </c>
      <c r="B1500" s="2" t="s">
        <v>3932</v>
      </c>
      <c r="C1500" s="2" t="s">
        <v>24891</v>
      </c>
      <c r="D1500" s="2" t="s">
        <v>49557</v>
      </c>
      <c r="E1500" s="2" t="s">
        <v>2594</v>
      </c>
      <c r="F1500" s="2" t="s">
        <v>24892</v>
      </c>
      <c r="G1500" s="2" t="s">
        <v>3057</v>
      </c>
      <c r="H1500" s="2" t="s">
        <v>417</v>
      </c>
      <c r="I1500" s="2" t="s">
        <v>2953</v>
      </c>
      <c r="J1500" s="2" t="s">
        <v>2338</v>
      </c>
      <c r="K1500" s="2" t="s">
        <v>3567</v>
      </c>
      <c r="L1500" t="s">
        <v>652</v>
      </c>
      <c r="S1500" t="s">
        <v>82</v>
      </c>
      <c r="T1500" s="2" t="s">
        <v>5</v>
      </c>
      <c r="U1500" s="2" t="s">
        <v>886</v>
      </c>
      <c r="V1500" s="2" t="s">
        <v>82</v>
      </c>
      <c r="W1500" s="2" t="s">
        <v>652</v>
      </c>
      <c r="X1500" s="2"/>
      <c r="Y1500" t="s">
        <v>6034</v>
      </c>
      <c r="AA1500" t="s">
        <v>17349</v>
      </c>
      <c r="AC1500" t="s">
        <v>49558</v>
      </c>
      <c r="AD1500" t="s">
        <v>49559</v>
      </c>
      <c r="AE1500" t="s">
        <v>24892</v>
      </c>
      <c r="AG1500" t="s">
        <v>49560</v>
      </c>
      <c r="AH1500" t="s">
        <v>368</v>
      </c>
      <c r="AI1500" t="s">
        <v>49473</v>
      </c>
      <c r="AJ1500" t="s">
        <v>1153</v>
      </c>
      <c r="AK1500" t="s">
        <v>21826</v>
      </c>
      <c r="AL1500" t="s">
        <v>418</v>
      </c>
      <c r="AM1500" t="s">
        <v>446</v>
      </c>
      <c r="AN1500" t="s">
        <v>80</v>
      </c>
      <c r="AO1500" t="s">
        <v>45897</v>
      </c>
      <c r="AP1500" t="s">
        <v>40883</v>
      </c>
    </row>
    <row r="1501" spans="1:42" x14ac:dyDescent="0.35">
      <c r="A1501" s="2" t="s">
        <v>3931</v>
      </c>
      <c r="B1501" s="2" t="s">
        <v>3932</v>
      </c>
      <c r="C1501" s="2" t="s">
        <v>24893</v>
      </c>
      <c r="D1501" s="2" t="s">
        <v>49561</v>
      </c>
      <c r="E1501" s="2" t="s">
        <v>2594</v>
      </c>
      <c r="F1501" s="2" t="s">
        <v>24894</v>
      </c>
      <c r="G1501" s="2" t="s">
        <v>3057</v>
      </c>
      <c r="H1501" t="s">
        <v>417</v>
      </c>
      <c r="I1501" t="s">
        <v>2953</v>
      </c>
      <c r="J1501" s="2" t="s">
        <v>2338</v>
      </c>
      <c r="K1501" s="2" t="s">
        <v>3567</v>
      </c>
      <c r="L1501" t="s">
        <v>652</v>
      </c>
      <c r="S1501" t="s">
        <v>82</v>
      </c>
      <c r="T1501" t="s">
        <v>5</v>
      </c>
      <c r="U1501" t="s">
        <v>886</v>
      </c>
      <c r="V1501" t="s">
        <v>82</v>
      </c>
      <c r="W1501" s="2" t="s">
        <v>652</v>
      </c>
      <c r="X1501" s="2" t="s">
        <v>103</v>
      </c>
      <c r="Y1501" t="s">
        <v>5655</v>
      </c>
      <c r="AA1501" t="s">
        <v>899</v>
      </c>
      <c r="AC1501" t="s">
        <v>49562</v>
      </c>
      <c r="AD1501" t="s">
        <v>49563</v>
      </c>
      <c r="AE1501" t="s">
        <v>24894</v>
      </c>
      <c r="AF1501" t="s">
        <v>49564</v>
      </c>
      <c r="AG1501" t="s">
        <v>49565</v>
      </c>
      <c r="AH1501" t="s">
        <v>368</v>
      </c>
      <c r="AI1501" t="s">
        <v>3946</v>
      </c>
      <c r="AJ1501" t="s">
        <v>1153</v>
      </c>
      <c r="AK1501" t="s">
        <v>21826</v>
      </c>
      <c r="AL1501" t="s">
        <v>418</v>
      </c>
      <c r="AM1501" t="s">
        <v>446</v>
      </c>
      <c r="AN1501" t="s">
        <v>80</v>
      </c>
      <c r="AO1501" t="s">
        <v>24416</v>
      </c>
      <c r="AP1501" t="s">
        <v>40883</v>
      </c>
    </row>
    <row r="1502" spans="1:42" x14ac:dyDescent="0.35">
      <c r="A1502" s="2" t="s">
        <v>3931</v>
      </c>
      <c r="B1502" s="2" t="s">
        <v>3932</v>
      </c>
      <c r="C1502" s="2" t="s">
        <v>24895</v>
      </c>
      <c r="D1502" s="2" t="s">
        <v>49566</v>
      </c>
      <c r="E1502" s="2" t="s">
        <v>2594</v>
      </c>
      <c r="F1502" s="2" t="s">
        <v>24896</v>
      </c>
      <c r="G1502" s="2" t="s">
        <v>3057</v>
      </c>
      <c r="H1502" t="s">
        <v>417</v>
      </c>
      <c r="I1502" t="s">
        <v>2953</v>
      </c>
      <c r="J1502" t="s">
        <v>2338</v>
      </c>
      <c r="K1502" t="s">
        <v>3567</v>
      </c>
      <c r="L1502" t="s">
        <v>652</v>
      </c>
      <c r="S1502" t="s">
        <v>82</v>
      </c>
      <c r="T1502" t="s">
        <v>5</v>
      </c>
      <c r="U1502" t="s">
        <v>886</v>
      </c>
      <c r="V1502" t="s">
        <v>82</v>
      </c>
      <c r="W1502" t="s">
        <v>652</v>
      </c>
      <c r="X1502" t="s">
        <v>103</v>
      </c>
      <c r="Y1502" t="s">
        <v>431</v>
      </c>
      <c r="AA1502" t="s">
        <v>42224</v>
      </c>
      <c r="AC1502" t="s">
        <v>49567</v>
      </c>
      <c r="AD1502" t="s">
        <v>49568</v>
      </c>
      <c r="AE1502" t="s">
        <v>24896</v>
      </c>
      <c r="AF1502" t="s">
        <v>49569</v>
      </c>
      <c r="AG1502" t="s">
        <v>49570</v>
      </c>
      <c r="AH1502" t="s">
        <v>368</v>
      </c>
      <c r="AI1502" t="s">
        <v>49473</v>
      </c>
      <c r="AJ1502" t="s">
        <v>1153</v>
      </c>
      <c r="AK1502" t="s">
        <v>21826</v>
      </c>
      <c r="AL1502" t="s">
        <v>418</v>
      </c>
      <c r="AM1502" t="s">
        <v>446</v>
      </c>
      <c r="AN1502" t="s">
        <v>80</v>
      </c>
      <c r="AO1502" t="s">
        <v>46746</v>
      </c>
      <c r="AP1502" t="s">
        <v>40883</v>
      </c>
    </row>
    <row r="1503" spans="1:42" x14ac:dyDescent="0.35">
      <c r="A1503" s="2" t="s">
        <v>3931</v>
      </c>
      <c r="B1503" s="2" t="s">
        <v>3932</v>
      </c>
      <c r="C1503" s="2" t="s">
        <v>24897</v>
      </c>
      <c r="D1503" s="2" t="s">
        <v>49571</v>
      </c>
      <c r="E1503" s="2" t="s">
        <v>2594</v>
      </c>
      <c r="F1503" s="2" t="s">
        <v>24898</v>
      </c>
      <c r="G1503" s="2" t="s">
        <v>3057</v>
      </c>
      <c r="H1503" t="s">
        <v>417</v>
      </c>
      <c r="I1503" t="s">
        <v>2953</v>
      </c>
      <c r="J1503" t="s">
        <v>2338</v>
      </c>
      <c r="K1503" t="s">
        <v>3567</v>
      </c>
      <c r="L1503" t="s">
        <v>652</v>
      </c>
      <c r="Q1503" s="2"/>
      <c r="R1503" s="2"/>
      <c r="S1503" s="2" t="s">
        <v>82</v>
      </c>
      <c r="T1503" t="s">
        <v>5</v>
      </c>
      <c r="U1503" t="s">
        <v>886</v>
      </c>
      <c r="V1503" t="s">
        <v>82</v>
      </c>
      <c r="W1503" s="2" t="s">
        <v>652</v>
      </c>
      <c r="X1503" s="2" t="s">
        <v>103</v>
      </c>
      <c r="Y1503" t="s">
        <v>1855</v>
      </c>
      <c r="AA1503" t="s">
        <v>49572</v>
      </c>
      <c r="AC1503" t="s">
        <v>49573</v>
      </c>
      <c r="AD1503" t="s">
        <v>49574</v>
      </c>
      <c r="AE1503" t="s">
        <v>49575</v>
      </c>
      <c r="AF1503" t="s">
        <v>24898</v>
      </c>
      <c r="AG1503" t="s">
        <v>49576</v>
      </c>
      <c r="AH1503" t="s">
        <v>3906</v>
      </c>
      <c r="AI1503" t="s">
        <v>49577</v>
      </c>
      <c r="AJ1503" t="s">
        <v>1153</v>
      </c>
      <c r="AK1503" t="s">
        <v>21826</v>
      </c>
      <c r="AL1503" t="s">
        <v>418</v>
      </c>
      <c r="AM1503" t="s">
        <v>446</v>
      </c>
      <c r="AN1503" t="s">
        <v>80</v>
      </c>
      <c r="AO1503" t="s">
        <v>49578</v>
      </c>
      <c r="AP1503" t="s">
        <v>40883</v>
      </c>
    </row>
    <row r="1504" spans="1:42" x14ac:dyDescent="0.35">
      <c r="A1504" s="2" t="s">
        <v>3931</v>
      </c>
      <c r="B1504" s="2" t="s">
        <v>3932</v>
      </c>
      <c r="C1504" s="2" t="s">
        <v>24899</v>
      </c>
      <c r="D1504" s="2" t="s">
        <v>49579</v>
      </c>
      <c r="E1504" s="2" t="s">
        <v>2594</v>
      </c>
      <c r="F1504" s="2" t="s">
        <v>24900</v>
      </c>
      <c r="G1504" s="2" t="s">
        <v>3057</v>
      </c>
      <c r="H1504" t="s">
        <v>417</v>
      </c>
      <c r="I1504" t="s">
        <v>2953</v>
      </c>
      <c r="J1504" t="s">
        <v>2338</v>
      </c>
      <c r="K1504" t="s">
        <v>3567</v>
      </c>
      <c r="L1504" t="s">
        <v>652</v>
      </c>
      <c r="M1504" s="2"/>
      <c r="N1504" s="2"/>
      <c r="O1504" s="2"/>
      <c r="P1504" s="2"/>
      <c r="Q1504" s="2"/>
      <c r="R1504" s="2"/>
      <c r="S1504" s="2"/>
      <c r="U1504" t="s">
        <v>886</v>
      </c>
      <c r="V1504" t="s">
        <v>886</v>
      </c>
      <c r="W1504" s="2" t="s">
        <v>652</v>
      </c>
      <c r="X1504" s="2" t="s">
        <v>103</v>
      </c>
      <c r="Y1504" t="s">
        <v>49580</v>
      </c>
      <c r="AA1504" t="s">
        <v>49581</v>
      </c>
      <c r="AC1504" t="s">
        <v>49582</v>
      </c>
      <c r="AD1504" t="s">
        <v>49583</v>
      </c>
      <c r="AE1504" t="s">
        <v>24900</v>
      </c>
      <c r="AG1504" t="s">
        <v>49584</v>
      </c>
      <c r="AH1504" t="s">
        <v>368</v>
      </c>
      <c r="AI1504" t="s">
        <v>49473</v>
      </c>
      <c r="AJ1504" t="s">
        <v>1153</v>
      </c>
      <c r="AK1504" t="s">
        <v>21826</v>
      </c>
      <c r="AL1504" t="s">
        <v>418</v>
      </c>
      <c r="AM1504" t="s">
        <v>446</v>
      </c>
      <c r="AN1504" t="s">
        <v>80</v>
      </c>
      <c r="AO1504" t="s">
        <v>46211</v>
      </c>
      <c r="AP1504" t="s">
        <v>40883</v>
      </c>
    </row>
    <row r="1505" spans="1:42" x14ac:dyDescent="0.35">
      <c r="A1505" s="2" t="s">
        <v>3950</v>
      </c>
      <c r="B1505" s="2" t="s">
        <v>3951</v>
      </c>
      <c r="C1505" s="2" t="s">
        <v>24901</v>
      </c>
      <c r="D1505" s="2" t="s">
        <v>49585</v>
      </c>
      <c r="E1505" s="2" t="s">
        <v>2594</v>
      </c>
      <c r="F1505" s="2" t="s">
        <v>24902</v>
      </c>
      <c r="G1505" s="2"/>
      <c r="M1505" s="2"/>
      <c r="N1505" s="2"/>
      <c r="O1505" s="2" t="s">
        <v>445</v>
      </c>
      <c r="P1505" s="2" t="s">
        <v>3903</v>
      </c>
      <c r="Q1505" s="2" t="s">
        <v>4465</v>
      </c>
      <c r="R1505" s="2" t="s">
        <v>83</v>
      </c>
      <c r="S1505" s="2"/>
      <c r="V1505" t="s">
        <v>445</v>
      </c>
      <c r="W1505" s="2" t="s">
        <v>83</v>
      </c>
      <c r="X1505" s="2" t="s">
        <v>162</v>
      </c>
      <c r="Y1505" t="s">
        <v>7187</v>
      </c>
      <c r="AA1505" t="s">
        <v>871</v>
      </c>
      <c r="AC1505" t="s">
        <v>49586</v>
      </c>
      <c r="AD1505" t="s">
        <v>49587</v>
      </c>
      <c r="AE1505" t="s">
        <v>24902</v>
      </c>
      <c r="AF1505" t="s">
        <v>49588</v>
      </c>
      <c r="AG1505" t="s">
        <v>3953</v>
      </c>
      <c r="AH1505" t="s">
        <v>1133</v>
      </c>
      <c r="AI1505" t="s">
        <v>3954</v>
      </c>
      <c r="AJ1505" t="s">
        <v>1153</v>
      </c>
      <c r="AK1505" t="s">
        <v>21826</v>
      </c>
      <c r="AL1505" t="s">
        <v>418</v>
      </c>
      <c r="AM1505" t="s">
        <v>446</v>
      </c>
      <c r="AN1505" t="s">
        <v>80</v>
      </c>
      <c r="AO1505" t="s">
        <v>42871</v>
      </c>
      <c r="AP1505" t="s">
        <v>40883</v>
      </c>
    </row>
    <row r="1506" spans="1:42" x14ac:dyDescent="0.35">
      <c r="A1506" s="2" t="s">
        <v>3950</v>
      </c>
      <c r="B1506" s="2" t="s">
        <v>3951</v>
      </c>
      <c r="C1506" s="2" t="s">
        <v>24903</v>
      </c>
      <c r="D1506" s="2" t="s">
        <v>24904</v>
      </c>
      <c r="E1506" s="2" t="s">
        <v>2594</v>
      </c>
      <c r="F1506" s="2" t="s">
        <v>3952</v>
      </c>
      <c r="G1506" s="2"/>
      <c r="L1506" t="s">
        <v>652</v>
      </c>
      <c r="M1506" s="2" t="s">
        <v>79</v>
      </c>
      <c r="N1506" s="2" t="s">
        <v>887</v>
      </c>
      <c r="O1506" s="2" t="s">
        <v>445</v>
      </c>
      <c r="P1506" s="2" t="s">
        <v>3903</v>
      </c>
      <c r="Q1506" s="2" t="s">
        <v>4465</v>
      </c>
      <c r="R1506" s="2" t="s">
        <v>83</v>
      </c>
      <c r="S1506" s="2"/>
      <c r="V1506" t="s">
        <v>652</v>
      </c>
      <c r="W1506" s="2" t="s">
        <v>83</v>
      </c>
      <c r="X1506" s="2"/>
      <c r="Y1506" t="s">
        <v>16199</v>
      </c>
      <c r="AA1506" t="s">
        <v>49589</v>
      </c>
      <c r="AC1506" t="s">
        <v>49590</v>
      </c>
      <c r="AD1506" t="s">
        <v>49591</v>
      </c>
      <c r="AE1506" t="s">
        <v>3952</v>
      </c>
      <c r="AF1506" t="s">
        <v>49592</v>
      </c>
      <c r="AG1506" t="s">
        <v>49593</v>
      </c>
      <c r="AH1506" t="s">
        <v>1133</v>
      </c>
      <c r="AI1506" t="s">
        <v>3967</v>
      </c>
      <c r="AJ1506" t="s">
        <v>1153</v>
      </c>
      <c r="AK1506" t="s">
        <v>21826</v>
      </c>
      <c r="AL1506" t="s">
        <v>418</v>
      </c>
      <c r="AM1506" t="s">
        <v>1153</v>
      </c>
      <c r="AN1506" t="s">
        <v>21822</v>
      </c>
      <c r="AO1506" t="s">
        <v>81</v>
      </c>
      <c r="AP1506" t="s">
        <v>40883</v>
      </c>
    </row>
    <row r="1507" spans="1:42" x14ac:dyDescent="0.35">
      <c r="A1507" s="2" t="s">
        <v>3950</v>
      </c>
      <c r="B1507" s="2" t="s">
        <v>3951</v>
      </c>
      <c r="C1507" s="2" t="s">
        <v>24905</v>
      </c>
      <c r="D1507" s="2" t="s">
        <v>49594</v>
      </c>
      <c r="E1507" s="2" t="s">
        <v>2594</v>
      </c>
      <c r="F1507" s="2" t="s">
        <v>24906</v>
      </c>
      <c r="G1507" s="2"/>
      <c r="L1507" t="s">
        <v>652</v>
      </c>
      <c r="M1507" t="s">
        <v>79</v>
      </c>
      <c r="N1507" t="s">
        <v>887</v>
      </c>
      <c r="P1507" s="2"/>
      <c r="V1507" t="s">
        <v>652</v>
      </c>
      <c r="W1507" s="2" t="s">
        <v>887</v>
      </c>
      <c r="X1507" s="2" t="s">
        <v>103</v>
      </c>
      <c r="Y1507" t="s">
        <v>49595</v>
      </c>
      <c r="AA1507" t="s">
        <v>876</v>
      </c>
      <c r="AC1507" t="s">
        <v>49596</v>
      </c>
      <c r="AD1507" t="s">
        <v>49597</v>
      </c>
      <c r="AE1507" t="s">
        <v>24906</v>
      </c>
      <c r="AF1507" t="s">
        <v>49598</v>
      </c>
      <c r="AG1507" t="s">
        <v>49599</v>
      </c>
      <c r="AH1507" t="s">
        <v>1133</v>
      </c>
      <c r="AI1507" t="s">
        <v>3954</v>
      </c>
      <c r="AJ1507" t="s">
        <v>1153</v>
      </c>
      <c r="AK1507" t="s">
        <v>21826</v>
      </c>
      <c r="AL1507" t="s">
        <v>418</v>
      </c>
      <c r="AM1507" t="s">
        <v>446</v>
      </c>
      <c r="AN1507" t="s">
        <v>80</v>
      </c>
      <c r="AO1507" t="s">
        <v>45569</v>
      </c>
      <c r="AP1507" t="s">
        <v>40883</v>
      </c>
    </row>
    <row r="1508" spans="1:42" x14ac:dyDescent="0.35">
      <c r="A1508" s="2" t="s">
        <v>3950</v>
      </c>
      <c r="B1508" s="2" t="s">
        <v>3951</v>
      </c>
      <c r="C1508" s="2" t="s">
        <v>24907</v>
      </c>
      <c r="D1508" s="2" t="s">
        <v>49600</v>
      </c>
      <c r="E1508" s="2" t="s">
        <v>2594</v>
      </c>
      <c r="F1508" s="2" t="s">
        <v>24908</v>
      </c>
      <c r="G1508" s="2" t="s">
        <v>3057</v>
      </c>
      <c r="H1508" t="s">
        <v>417</v>
      </c>
      <c r="I1508" t="s">
        <v>2953</v>
      </c>
      <c r="J1508" t="s">
        <v>2338</v>
      </c>
      <c r="K1508" t="s">
        <v>3567</v>
      </c>
      <c r="M1508" s="2"/>
      <c r="N1508" s="2"/>
      <c r="O1508" s="2"/>
      <c r="P1508" s="2"/>
      <c r="Q1508" s="2"/>
      <c r="R1508" s="2"/>
      <c r="S1508" s="2"/>
      <c r="U1508" t="s">
        <v>886</v>
      </c>
      <c r="V1508" t="s">
        <v>886</v>
      </c>
      <c r="W1508" s="2" t="s">
        <v>3567</v>
      </c>
      <c r="X1508" s="2"/>
      <c r="Y1508" t="s">
        <v>3144</v>
      </c>
      <c r="AA1508" t="s">
        <v>4627</v>
      </c>
      <c r="AC1508" t="s">
        <v>49601</v>
      </c>
      <c r="AD1508" t="s">
        <v>49602</v>
      </c>
      <c r="AE1508" t="s">
        <v>24908</v>
      </c>
      <c r="AF1508" t="s">
        <v>49603</v>
      </c>
      <c r="AG1508" t="s">
        <v>49599</v>
      </c>
      <c r="AH1508" t="s">
        <v>1133</v>
      </c>
      <c r="AI1508" t="s">
        <v>3954</v>
      </c>
      <c r="AJ1508" t="s">
        <v>1153</v>
      </c>
      <c r="AK1508" t="s">
        <v>21826</v>
      </c>
      <c r="AL1508" t="s">
        <v>418</v>
      </c>
      <c r="AM1508" t="s">
        <v>446</v>
      </c>
      <c r="AN1508" t="s">
        <v>80</v>
      </c>
      <c r="AO1508" t="s">
        <v>41984</v>
      </c>
      <c r="AP1508" t="s">
        <v>40883</v>
      </c>
    </row>
    <row r="1509" spans="1:42" x14ac:dyDescent="0.35">
      <c r="A1509" s="2" t="s">
        <v>3950</v>
      </c>
      <c r="B1509" s="2" t="s">
        <v>3951</v>
      </c>
      <c r="C1509" s="2" t="s">
        <v>24909</v>
      </c>
      <c r="D1509" s="2" t="s">
        <v>49604</v>
      </c>
      <c r="E1509" s="2" t="s">
        <v>2594</v>
      </c>
      <c r="F1509" s="2" t="s">
        <v>24910</v>
      </c>
      <c r="G1509" s="2" t="s">
        <v>3057</v>
      </c>
      <c r="H1509" t="s">
        <v>417</v>
      </c>
      <c r="I1509" t="s">
        <v>2953</v>
      </c>
      <c r="J1509" t="s">
        <v>2338</v>
      </c>
      <c r="K1509" t="s">
        <v>3567</v>
      </c>
      <c r="P1509" s="2"/>
      <c r="Q1509" s="2"/>
      <c r="R1509" s="2"/>
      <c r="S1509" s="2"/>
      <c r="U1509" t="s">
        <v>886</v>
      </c>
      <c r="V1509" t="s">
        <v>886</v>
      </c>
      <c r="W1509" s="2" t="s">
        <v>3567</v>
      </c>
      <c r="X1509" s="2" t="s">
        <v>162</v>
      </c>
      <c r="Y1509" t="s">
        <v>794</v>
      </c>
      <c r="AA1509" t="s">
        <v>3050</v>
      </c>
      <c r="AC1509" t="s">
        <v>49605</v>
      </c>
      <c r="AD1509" t="s">
        <v>49606</v>
      </c>
      <c r="AE1509" t="s">
        <v>24910</v>
      </c>
      <c r="AF1509" t="s">
        <v>49607</v>
      </c>
      <c r="AG1509" t="s">
        <v>3953</v>
      </c>
      <c r="AH1509" t="s">
        <v>1133</v>
      </c>
      <c r="AI1509" t="s">
        <v>3967</v>
      </c>
      <c r="AJ1509" t="s">
        <v>1153</v>
      </c>
      <c r="AK1509" t="s">
        <v>21826</v>
      </c>
      <c r="AL1509" t="s">
        <v>418</v>
      </c>
      <c r="AM1509" t="s">
        <v>446</v>
      </c>
      <c r="AN1509" t="s">
        <v>80</v>
      </c>
      <c r="AO1509" t="s">
        <v>49608</v>
      </c>
      <c r="AP1509" t="s">
        <v>40883</v>
      </c>
    </row>
    <row r="1510" spans="1:42" x14ac:dyDescent="0.35">
      <c r="A1510" s="2" t="s">
        <v>3950</v>
      </c>
      <c r="B1510" s="2" t="s">
        <v>3951</v>
      </c>
      <c r="C1510" s="2" t="s">
        <v>24911</v>
      </c>
      <c r="D1510" s="2" t="s">
        <v>49609</v>
      </c>
      <c r="E1510" s="2" t="s">
        <v>2594</v>
      </c>
      <c r="F1510" s="2" t="s">
        <v>24912</v>
      </c>
      <c r="G1510" s="2" t="s">
        <v>3057</v>
      </c>
      <c r="H1510" t="s">
        <v>417</v>
      </c>
      <c r="I1510" t="s">
        <v>2953</v>
      </c>
      <c r="J1510" t="s">
        <v>2338</v>
      </c>
      <c r="K1510" t="s">
        <v>3567</v>
      </c>
      <c r="L1510" s="2"/>
      <c r="M1510" s="2"/>
      <c r="N1510" s="2"/>
      <c r="O1510" s="2"/>
      <c r="P1510" s="2"/>
      <c r="Q1510" s="2"/>
      <c r="R1510" s="2"/>
      <c r="S1510" s="2" t="s">
        <v>82</v>
      </c>
      <c r="T1510" t="s">
        <v>5</v>
      </c>
      <c r="U1510" t="s">
        <v>886</v>
      </c>
      <c r="V1510" t="s">
        <v>82</v>
      </c>
      <c r="W1510" s="2" t="s">
        <v>3567</v>
      </c>
      <c r="X1510" s="2"/>
      <c r="Y1510" t="s">
        <v>1964</v>
      </c>
      <c r="AA1510" t="s">
        <v>49610</v>
      </c>
      <c r="AC1510" t="s">
        <v>49611</v>
      </c>
      <c r="AD1510" t="s">
        <v>49612</v>
      </c>
      <c r="AG1510" t="s">
        <v>3953</v>
      </c>
      <c r="AH1510" t="s">
        <v>1133</v>
      </c>
      <c r="AI1510" t="s">
        <v>3954</v>
      </c>
      <c r="AJ1510" t="s">
        <v>1153</v>
      </c>
      <c r="AK1510" t="s">
        <v>21826</v>
      </c>
      <c r="AL1510" t="s">
        <v>418</v>
      </c>
      <c r="AM1510" t="s">
        <v>446</v>
      </c>
      <c r="AN1510" t="s">
        <v>80</v>
      </c>
      <c r="AO1510" t="s">
        <v>48775</v>
      </c>
      <c r="AP1510" t="s">
        <v>40883</v>
      </c>
    </row>
    <row r="1511" spans="1:42" x14ac:dyDescent="0.35">
      <c r="A1511" s="2" t="s">
        <v>3950</v>
      </c>
      <c r="B1511" s="2" t="s">
        <v>3951</v>
      </c>
      <c r="C1511" s="2" t="s">
        <v>24913</v>
      </c>
      <c r="D1511" s="2" t="s">
        <v>24914</v>
      </c>
      <c r="E1511" s="2" t="s">
        <v>2594</v>
      </c>
      <c r="F1511" s="2" t="s">
        <v>49613</v>
      </c>
      <c r="G1511" s="2"/>
      <c r="L1511" s="2"/>
      <c r="M1511" s="2"/>
      <c r="N1511" s="2"/>
      <c r="O1511" s="2"/>
      <c r="P1511" s="2"/>
      <c r="Q1511" s="2"/>
      <c r="R1511" s="2"/>
      <c r="S1511" s="2" t="s">
        <v>82</v>
      </c>
      <c r="T1511" t="s">
        <v>5</v>
      </c>
      <c r="V1511" t="s">
        <v>82</v>
      </c>
      <c r="W1511" s="2" t="s">
        <v>5</v>
      </c>
      <c r="X1511" s="2" t="s">
        <v>162</v>
      </c>
      <c r="Y1511" t="s">
        <v>7888</v>
      </c>
      <c r="AA1511" t="s">
        <v>49614</v>
      </c>
      <c r="AC1511" t="s">
        <v>49615</v>
      </c>
      <c r="AD1511" t="s">
        <v>49616</v>
      </c>
      <c r="AE1511" t="s">
        <v>49613</v>
      </c>
      <c r="AF1511" t="s">
        <v>3959</v>
      </c>
      <c r="AG1511" t="s">
        <v>49617</v>
      </c>
      <c r="AH1511" t="s">
        <v>1133</v>
      </c>
      <c r="AI1511" t="s">
        <v>3954</v>
      </c>
      <c r="AJ1511" t="s">
        <v>1153</v>
      </c>
      <c r="AK1511" t="s">
        <v>21826</v>
      </c>
      <c r="AL1511" t="s">
        <v>418</v>
      </c>
      <c r="AM1511" t="s">
        <v>446</v>
      </c>
      <c r="AN1511" t="s">
        <v>80</v>
      </c>
      <c r="AO1511" t="s">
        <v>81</v>
      </c>
      <c r="AP1511" t="s">
        <v>40883</v>
      </c>
    </row>
    <row r="1512" spans="1:42" x14ac:dyDescent="0.35">
      <c r="A1512" s="2" t="s">
        <v>3950</v>
      </c>
      <c r="B1512" s="2" t="s">
        <v>3951</v>
      </c>
      <c r="C1512" s="2" t="s">
        <v>24915</v>
      </c>
      <c r="D1512" s="2" t="s">
        <v>24916</v>
      </c>
      <c r="E1512" s="2" t="s">
        <v>2594</v>
      </c>
      <c r="F1512" s="2" t="s">
        <v>3952</v>
      </c>
      <c r="G1512" s="2"/>
      <c r="J1512" t="s">
        <v>2338</v>
      </c>
      <c r="K1512" t="s">
        <v>3567</v>
      </c>
      <c r="L1512" t="s">
        <v>652</v>
      </c>
      <c r="M1512" s="2" t="s">
        <v>79</v>
      </c>
      <c r="N1512" s="2" t="s">
        <v>887</v>
      </c>
      <c r="O1512" s="2" t="s">
        <v>445</v>
      </c>
      <c r="P1512" t="s">
        <v>3903</v>
      </c>
      <c r="Q1512" t="s">
        <v>4465</v>
      </c>
      <c r="R1512" t="s">
        <v>83</v>
      </c>
      <c r="V1512" t="s">
        <v>2338</v>
      </c>
      <c r="W1512" s="2" t="s">
        <v>83</v>
      </c>
      <c r="X1512" s="2"/>
      <c r="AG1512" t="s">
        <v>49599</v>
      </c>
      <c r="AH1512" t="s">
        <v>1133</v>
      </c>
      <c r="AI1512" t="s">
        <v>3967</v>
      </c>
      <c r="AJ1512" t="s">
        <v>1153</v>
      </c>
      <c r="AK1512" t="s">
        <v>21826</v>
      </c>
      <c r="AL1512" t="s">
        <v>418</v>
      </c>
      <c r="AM1512" t="s">
        <v>41839</v>
      </c>
      <c r="AN1512" t="s">
        <v>41839</v>
      </c>
      <c r="AO1512" t="s">
        <v>81</v>
      </c>
      <c r="AP1512" t="s">
        <v>40883</v>
      </c>
    </row>
    <row r="1513" spans="1:42" x14ac:dyDescent="0.35">
      <c r="A1513" s="2" t="s">
        <v>3968</v>
      </c>
      <c r="B1513" s="2" t="s">
        <v>3969</v>
      </c>
      <c r="C1513" s="2" t="s">
        <v>24917</v>
      </c>
      <c r="D1513" s="2" t="s">
        <v>49618</v>
      </c>
      <c r="E1513" s="2" t="s">
        <v>2594</v>
      </c>
      <c r="F1513" s="2" t="s">
        <v>24918</v>
      </c>
      <c r="G1513" s="2"/>
      <c r="M1513" s="2"/>
      <c r="N1513" s="2"/>
      <c r="O1513" s="2" t="s">
        <v>445</v>
      </c>
      <c r="P1513" t="s">
        <v>3903</v>
      </c>
      <c r="Q1513" t="s">
        <v>4465</v>
      </c>
      <c r="R1513" t="s">
        <v>83</v>
      </c>
      <c r="V1513" t="s">
        <v>445</v>
      </c>
      <c r="W1513" s="2" t="s">
        <v>83</v>
      </c>
      <c r="X1513" s="2"/>
      <c r="Y1513" t="s">
        <v>331</v>
      </c>
      <c r="AA1513" t="s">
        <v>4953</v>
      </c>
      <c r="AC1513" t="s">
        <v>49619</v>
      </c>
      <c r="AD1513" t="s">
        <v>49620</v>
      </c>
      <c r="AE1513" t="s">
        <v>24918</v>
      </c>
      <c r="AF1513" t="s">
        <v>49621</v>
      </c>
      <c r="AG1513" t="s">
        <v>49622</v>
      </c>
      <c r="AH1513" t="s">
        <v>3972</v>
      </c>
      <c r="AI1513" t="s">
        <v>3987</v>
      </c>
      <c r="AJ1513" t="s">
        <v>1153</v>
      </c>
      <c r="AK1513" t="s">
        <v>21826</v>
      </c>
      <c r="AL1513" t="s">
        <v>418</v>
      </c>
      <c r="AM1513" t="s">
        <v>446</v>
      </c>
      <c r="AN1513" t="s">
        <v>80</v>
      </c>
      <c r="AO1513" t="s">
        <v>49623</v>
      </c>
      <c r="AP1513" t="s">
        <v>40883</v>
      </c>
    </row>
    <row r="1514" spans="1:42" x14ac:dyDescent="0.35">
      <c r="A1514" s="2" t="s">
        <v>3968</v>
      </c>
      <c r="B1514" s="2" t="s">
        <v>3969</v>
      </c>
      <c r="C1514" s="2" t="s">
        <v>24919</v>
      </c>
      <c r="D1514" s="2" t="s">
        <v>4193</v>
      </c>
      <c r="E1514" s="2" t="s">
        <v>2594</v>
      </c>
      <c r="F1514" s="2"/>
      <c r="G1514" s="2"/>
      <c r="L1514" t="s">
        <v>652</v>
      </c>
      <c r="M1514" s="2" t="s">
        <v>79</v>
      </c>
      <c r="N1514" s="2" t="s">
        <v>887</v>
      </c>
      <c r="O1514" s="2" t="s">
        <v>445</v>
      </c>
      <c r="P1514" t="s">
        <v>3903</v>
      </c>
      <c r="Q1514" t="s">
        <v>4465</v>
      </c>
      <c r="R1514" t="s">
        <v>83</v>
      </c>
      <c r="V1514" t="s">
        <v>652</v>
      </c>
      <c r="W1514" s="2" t="s">
        <v>83</v>
      </c>
      <c r="X1514" s="2"/>
      <c r="AG1514" t="s">
        <v>10398</v>
      </c>
      <c r="AH1514" t="s">
        <v>3972</v>
      </c>
      <c r="AI1514" t="s">
        <v>3973</v>
      </c>
      <c r="AJ1514" t="s">
        <v>1153</v>
      </c>
      <c r="AK1514" t="s">
        <v>21826</v>
      </c>
      <c r="AL1514" t="s">
        <v>418</v>
      </c>
      <c r="AM1514" t="s">
        <v>41839</v>
      </c>
      <c r="AN1514" t="s">
        <v>41839</v>
      </c>
      <c r="AO1514" t="s">
        <v>81</v>
      </c>
      <c r="AP1514" t="s">
        <v>40883</v>
      </c>
    </row>
    <row r="1515" spans="1:42" x14ac:dyDescent="0.35">
      <c r="A1515" s="2" t="s">
        <v>3968</v>
      </c>
      <c r="B1515" s="2" t="s">
        <v>3969</v>
      </c>
      <c r="C1515" s="2" t="s">
        <v>24920</v>
      </c>
      <c r="D1515" s="2" t="s">
        <v>49624</v>
      </c>
      <c r="E1515" s="2" t="s">
        <v>2594</v>
      </c>
      <c r="F1515" s="2" t="s">
        <v>24921</v>
      </c>
      <c r="G1515" s="2"/>
      <c r="H1515" s="2"/>
      <c r="I1515" s="2"/>
      <c r="J1515" s="2"/>
      <c r="K1515" s="2"/>
      <c r="L1515" s="2" t="s">
        <v>652</v>
      </c>
      <c r="M1515" t="s">
        <v>79</v>
      </c>
      <c r="N1515" t="s">
        <v>887</v>
      </c>
      <c r="T1515" s="2"/>
      <c r="U1515" s="2"/>
      <c r="V1515" s="2" t="s">
        <v>652</v>
      </c>
      <c r="W1515" s="2" t="s">
        <v>887</v>
      </c>
      <c r="X1515" s="2" t="s">
        <v>162</v>
      </c>
      <c r="Y1515" t="s">
        <v>5964</v>
      </c>
      <c r="AA1515" t="s">
        <v>4036</v>
      </c>
      <c r="AC1515" t="s">
        <v>49625</v>
      </c>
      <c r="AD1515" t="s">
        <v>49626</v>
      </c>
      <c r="AE1515" t="s">
        <v>24921</v>
      </c>
      <c r="AF1515" t="s">
        <v>49627</v>
      </c>
      <c r="AG1515" t="s">
        <v>49628</v>
      </c>
      <c r="AH1515" t="s">
        <v>3972</v>
      </c>
      <c r="AI1515" t="s">
        <v>3987</v>
      </c>
      <c r="AJ1515" t="s">
        <v>1153</v>
      </c>
      <c r="AK1515" t="s">
        <v>21826</v>
      </c>
      <c r="AL1515" t="s">
        <v>418</v>
      </c>
      <c r="AM1515" t="s">
        <v>446</v>
      </c>
      <c r="AN1515" t="s">
        <v>80</v>
      </c>
      <c r="AO1515" t="s">
        <v>43897</v>
      </c>
      <c r="AP1515" t="s">
        <v>40883</v>
      </c>
    </row>
    <row r="1516" spans="1:42" x14ac:dyDescent="0.35">
      <c r="A1516" s="2" t="s">
        <v>3968</v>
      </c>
      <c r="B1516" s="2" t="s">
        <v>3969</v>
      </c>
      <c r="C1516" s="2" t="s">
        <v>24922</v>
      </c>
      <c r="D1516" s="2" t="s">
        <v>49629</v>
      </c>
      <c r="E1516" s="2" t="s">
        <v>2594</v>
      </c>
      <c r="F1516" s="2" t="s">
        <v>24923</v>
      </c>
      <c r="G1516" s="2" t="s">
        <v>3057</v>
      </c>
      <c r="H1516" s="2" t="s">
        <v>417</v>
      </c>
      <c r="I1516" s="2" t="s">
        <v>2953</v>
      </c>
      <c r="J1516" s="2" t="s">
        <v>2338</v>
      </c>
      <c r="K1516" s="2" t="s">
        <v>3567</v>
      </c>
      <c r="L1516" s="2"/>
      <c r="S1516" t="s">
        <v>82</v>
      </c>
      <c r="T1516" s="2" t="s">
        <v>5</v>
      </c>
      <c r="U1516" s="2"/>
      <c r="V1516" s="2" t="s">
        <v>82</v>
      </c>
      <c r="W1516" s="2" t="s">
        <v>3567</v>
      </c>
      <c r="X1516" s="2" t="s">
        <v>103</v>
      </c>
      <c r="Y1516" t="s">
        <v>21650</v>
      </c>
      <c r="AA1516" t="s">
        <v>3184</v>
      </c>
      <c r="AC1516" t="s">
        <v>49630</v>
      </c>
      <c r="AD1516" t="s">
        <v>49631</v>
      </c>
      <c r="AE1516" t="s">
        <v>24923</v>
      </c>
      <c r="AF1516" t="s">
        <v>49632</v>
      </c>
      <c r="AG1516" t="s">
        <v>49633</v>
      </c>
      <c r="AH1516" t="s">
        <v>3972</v>
      </c>
      <c r="AI1516" t="s">
        <v>3987</v>
      </c>
      <c r="AJ1516" t="s">
        <v>1153</v>
      </c>
      <c r="AK1516" t="s">
        <v>21826</v>
      </c>
      <c r="AL1516" t="s">
        <v>418</v>
      </c>
      <c r="AM1516" t="s">
        <v>446</v>
      </c>
      <c r="AN1516" t="s">
        <v>80</v>
      </c>
      <c r="AO1516" t="s">
        <v>44460</v>
      </c>
      <c r="AP1516" t="s">
        <v>40883</v>
      </c>
    </row>
    <row r="1517" spans="1:42" x14ac:dyDescent="0.35">
      <c r="A1517" s="2" t="s">
        <v>3968</v>
      </c>
      <c r="B1517" s="2" t="s">
        <v>3969</v>
      </c>
      <c r="C1517" s="2" t="s">
        <v>24924</v>
      </c>
      <c r="D1517" s="2" t="s">
        <v>24925</v>
      </c>
      <c r="E1517" s="2" t="s">
        <v>2594</v>
      </c>
      <c r="F1517" s="2" t="s">
        <v>24926</v>
      </c>
      <c r="G1517" s="2"/>
      <c r="H1517" s="2"/>
      <c r="I1517" s="2"/>
      <c r="J1517" s="2"/>
      <c r="K1517" s="2"/>
      <c r="L1517" s="2"/>
      <c r="S1517" t="s">
        <v>82</v>
      </c>
      <c r="T1517" s="2" t="s">
        <v>5</v>
      </c>
      <c r="U1517" s="2" t="s">
        <v>886</v>
      </c>
      <c r="V1517" s="2" t="s">
        <v>82</v>
      </c>
      <c r="W1517" s="2" t="s">
        <v>886</v>
      </c>
      <c r="X1517" s="2"/>
      <c r="Y1517" t="s">
        <v>97</v>
      </c>
      <c r="AA1517" t="s">
        <v>1418</v>
      </c>
      <c r="AC1517" t="s">
        <v>49634</v>
      </c>
      <c r="AD1517" t="s">
        <v>49635</v>
      </c>
      <c r="AE1517" t="s">
        <v>24926</v>
      </c>
      <c r="AF1517" t="s">
        <v>49636</v>
      </c>
      <c r="AG1517" t="s">
        <v>49637</v>
      </c>
      <c r="AH1517" t="s">
        <v>3972</v>
      </c>
      <c r="AI1517" t="s">
        <v>3987</v>
      </c>
      <c r="AJ1517" t="s">
        <v>1153</v>
      </c>
      <c r="AK1517" t="s">
        <v>21826</v>
      </c>
      <c r="AL1517" t="s">
        <v>418</v>
      </c>
      <c r="AM1517" t="s">
        <v>446</v>
      </c>
      <c r="AN1517" t="s">
        <v>80</v>
      </c>
      <c r="AO1517" t="s">
        <v>20673</v>
      </c>
      <c r="AP1517" t="s">
        <v>40883</v>
      </c>
    </row>
    <row r="1518" spans="1:42" x14ac:dyDescent="0.35">
      <c r="A1518" s="2" t="s">
        <v>3968</v>
      </c>
      <c r="B1518" s="2" t="s">
        <v>3969</v>
      </c>
      <c r="C1518" s="2" t="s">
        <v>24927</v>
      </c>
      <c r="D1518" s="2" t="s">
        <v>49638</v>
      </c>
      <c r="E1518" s="2" t="s">
        <v>2594</v>
      </c>
      <c r="F1518" s="2" t="s">
        <v>24928</v>
      </c>
      <c r="G1518" s="2" t="s">
        <v>3057</v>
      </c>
      <c r="H1518" s="2" t="s">
        <v>417</v>
      </c>
      <c r="I1518" s="2" t="s">
        <v>2953</v>
      </c>
      <c r="J1518" s="2" t="s">
        <v>2338</v>
      </c>
      <c r="K1518" s="2" t="s">
        <v>3567</v>
      </c>
      <c r="L1518" s="2"/>
      <c r="T1518" s="2"/>
      <c r="U1518" s="2"/>
      <c r="V1518" s="2" t="s">
        <v>3057</v>
      </c>
      <c r="W1518" s="2" t="s">
        <v>3567</v>
      </c>
      <c r="X1518" s="2"/>
      <c r="Y1518" t="s">
        <v>2261</v>
      </c>
      <c r="AA1518" t="s">
        <v>49639</v>
      </c>
      <c r="AC1518" t="s">
        <v>49640</v>
      </c>
      <c r="AD1518" t="s">
        <v>49641</v>
      </c>
      <c r="AE1518" t="s">
        <v>24928</v>
      </c>
      <c r="AF1518" t="s">
        <v>49642</v>
      </c>
      <c r="AG1518" t="s">
        <v>49643</v>
      </c>
      <c r="AH1518" t="s">
        <v>3972</v>
      </c>
      <c r="AI1518" t="s">
        <v>3987</v>
      </c>
      <c r="AJ1518" t="s">
        <v>1153</v>
      </c>
      <c r="AK1518" t="s">
        <v>21826</v>
      </c>
      <c r="AL1518" t="s">
        <v>418</v>
      </c>
      <c r="AM1518" t="s">
        <v>446</v>
      </c>
      <c r="AN1518" t="s">
        <v>80</v>
      </c>
      <c r="AO1518" t="s">
        <v>47447</v>
      </c>
      <c r="AP1518" t="s">
        <v>40883</v>
      </c>
    </row>
    <row r="1519" spans="1:42" x14ac:dyDescent="0.35">
      <c r="A1519" s="2" t="s">
        <v>3988</v>
      </c>
      <c r="B1519" s="2" t="s">
        <v>3989</v>
      </c>
      <c r="C1519" s="2" t="s">
        <v>24929</v>
      </c>
      <c r="D1519" s="2" t="s">
        <v>49644</v>
      </c>
      <c r="E1519" s="2" t="s">
        <v>2594</v>
      </c>
      <c r="F1519" s="2" t="s">
        <v>4002</v>
      </c>
      <c r="G1519" s="2"/>
      <c r="H1519" s="2"/>
      <c r="I1519" s="2"/>
      <c r="J1519" s="2"/>
      <c r="K1519" s="2"/>
      <c r="L1519" s="2"/>
      <c r="O1519" t="s">
        <v>445</v>
      </c>
      <c r="P1519" t="s">
        <v>3903</v>
      </c>
      <c r="Q1519" t="s">
        <v>4465</v>
      </c>
      <c r="R1519" t="s">
        <v>83</v>
      </c>
      <c r="T1519" s="2"/>
      <c r="U1519" s="2"/>
      <c r="V1519" s="2" t="s">
        <v>445</v>
      </c>
      <c r="W1519" s="2" t="s">
        <v>83</v>
      </c>
      <c r="X1519" s="2" t="s">
        <v>162</v>
      </c>
      <c r="Y1519" t="s">
        <v>5668</v>
      </c>
      <c r="AA1519" t="s">
        <v>8984</v>
      </c>
      <c r="AC1519" t="s">
        <v>49645</v>
      </c>
      <c r="AD1519" t="s">
        <v>49646</v>
      </c>
      <c r="AE1519" t="s">
        <v>49647</v>
      </c>
      <c r="AF1519" t="s">
        <v>49648</v>
      </c>
      <c r="AG1519" t="s">
        <v>4006</v>
      </c>
      <c r="AH1519" t="s">
        <v>3992</v>
      </c>
      <c r="AI1519" t="s">
        <v>3993</v>
      </c>
      <c r="AJ1519" t="s">
        <v>1153</v>
      </c>
      <c r="AK1519" t="s">
        <v>21826</v>
      </c>
      <c r="AL1519" t="s">
        <v>418</v>
      </c>
      <c r="AM1519" t="s">
        <v>446</v>
      </c>
      <c r="AN1519" t="s">
        <v>80</v>
      </c>
      <c r="AO1519" t="s">
        <v>42058</v>
      </c>
      <c r="AP1519" t="s">
        <v>40883</v>
      </c>
    </row>
    <row r="1520" spans="1:42" x14ac:dyDescent="0.35">
      <c r="A1520" s="2" t="s">
        <v>3988</v>
      </c>
      <c r="B1520" s="2" t="s">
        <v>3989</v>
      </c>
      <c r="C1520" s="2" t="s">
        <v>24930</v>
      </c>
      <c r="D1520" s="2" t="s">
        <v>4193</v>
      </c>
      <c r="E1520" s="2" t="s">
        <v>2594</v>
      </c>
      <c r="F1520" s="2" t="s">
        <v>4002</v>
      </c>
      <c r="G1520" s="2"/>
      <c r="H1520" s="2"/>
      <c r="I1520" s="2"/>
      <c r="J1520" s="2"/>
      <c r="K1520" s="2"/>
      <c r="L1520" s="2" t="s">
        <v>652</v>
      </c>
      <c r="M1520" t="s">
        <v>79</v>
      </c>
      <c r="N1520" t="s">
        <v>887</v>
      </c>
      <c r="O1520" t="s">
        <v>445</v>
      </c>
      <c r="P1520" t="s">
        <v>3903</v>
      </c>
      <c r="Q1520" t="s">
        <v>4465</v>
      </c>
      <c r="R1520" t="s">
        <v>83</v>
      </c>
      <c r="T1520" s="2"/>
      <c r="U1520" s="2"/>
      <c r="V1520" s="2" t="s">
        <v>652</v>
      </c>
      <c r="W1520" s="2" t="s">
        <v>83</v>
      </c>
      <c r="X1520" s="2"/>
      <c r="AG1520" t="s">
        <v>4006</v>
      </c>
      <c r="AH1520" t="s">
        <v>3992</v>
      </c>
      <c r="AI1520" t="s">
        <v>3993</v>
      </c>
      <c r="AJ1520" t="s">
        <v>1153</v>
      </c>
      <c r="AK1520" t="s">
        <v>21826</v>
      </c>
      <c r="AL1520" t="s">
        <v>418</v>
      </c>
      <c r="AM1520" t="s">
        <v>41839</v>
      </c>
      <c r="AN1520" t="s">
        <v>41839</v>
      </c>
      <c r="AO1520" t="s">
        <v>446</v>
      </c>
      <c r="AP1520" t="s">
        <v>40883</v>
      </c>
    </row>
    <row r="1521" spans="1:42" x14ac:dyDescent="0.35">
      <c r="A1521" s="2" t="s">
        <v>3988</v>
      </c>
      <c r="B1521" s="2" t="s">
        <v>3989</v>
      </c>
      <c r="C1521" s="2" t="s">
        <v>24931</v>
      </c>
      <c r="D1521" s="2" t="s">
        <v>49649</v>
      </c>
      <c r="E1521" s="2" t="s">
        <v>2594</v>
      </c>
      <c r="F1521" s="2" t="s">
        <v>24932</v>
      </c>
      <c r="G1521" s="2"/>
      <c r="H1521" s="2"/>
      <c r="I1521" s="2"/>
      <c r="J1521" s="2"/>
      <c r="K1521" s="2"/>
      <c r="L1521" s="2" t="s">
        <v>652</v>
      </c>
      <c r="M1521" t="s">
        <v>79</v>
      </c>
      <c r="N1521" t="s">
        <v>887</v>
      </c>
      <c r="T1521" s="2"/>
      <c r="U1521" s="2"/>
      <c r="V1521" s="2" t="s">
        <v>652</v>
      </c>
      <c r="W1521" s="2" t="s">
        <v>887</v>
      </c>
      <c r="X1521" s="2" t="s">
        <v>162</v>
      </c>
      <c r="Y1521" t="s">
        <v>331</v>
      </c>
      <c r="AA1521" t="s">
        <v>2925</v>
      </c>
      <c r="AC1521" t="s">
        <v>49650</v>
      </c>
      <c r="AD1521" t="s">
        <v>49651</v>
      </c>
      <c r="AE1521" t="s">
        <v>24932</v>
      </c>
      <c r="AF1521" t="s">
        <v>49652</v>
      </c>
      <c r="AG1521" t="s">
        <v>49653</v>
      </c>
      <c r="AH1521" t="s">
        <v>3992</v>
      </c>
      <c r="AI1521" t="s">
        <v>3993</v>
      </c>
      <c r="AJ1521" t="s">
        <v>1153</v>
      </c>
      <c r="AK1521" t="s">
        <v>21826</v>
      </c>
      <c r="AL1521" t="s">
        <v>418</v>
      </c>
      <c r="AM1521" t="s">
        <v>446</v>
      </c>
      <c r="AN1521" t="s">
        <v>80</v>
      </c>
      <c r="AO1521" t="s">
        <v>41492</v>
      </c>
      <c r="AP1521" t="s">
        <v>40883</v>
      </c>
    </row>
    <row r="1522" spans="1:42" x14ac:dyDescent="0.35">
      <c r="A1522" s="2" t="s">
        <v>3988</v>
      </c>
      <c r="B1522" s="2" t="s">
        <v>3989</v>
      </c>
      <c r="C1522" s="2" t="s">
        <v>24933</v>
      </c>
      <c r="D1522" s="2" t="s">
        <v>49654</v>
      </c>
      <c r="E1522" s="2" t="s">
        <v>2594</v>
      </c>
      <c r="F1522" s="2" t="s">
        <v>24934</v>
      </c>
      <c r="G1522" s="2" t="s">
        <v>3057</v>
      </c>
      <c r="H1522" s="2"/>
      <c r="I1522" s="2"/>
      <c r="J1522" s="2"/>
      <c r="K1522" s="2"/>
      <c r="L1522" s="2"/>
      <c r="S1522" t="s">
        <v>82</v>
      </c>
      <c r="T1522" s="2" t="s">
        <v>5</v>
      </c>
      <c r="U1522" s="2" t="s">
        <v>886</v>
      </c>
      <c r="V1522" s="2" t="s">
        <v>82</v>
      </c>
      <c r="W1522" s="2" t="s">
        <v>3057</v>
      </c>
      <c r="X1522" s="2"/>
      <c r="Y1522" t="s">
        <v>6671</v>
      </c>
      <c r="AA1522" t="s">
        <v>49655</v>
      </c>
      <c r="AC1522" t="s">
        <v>49656</v>
      </c>
      <c r="AD1522" t="s">
        <v>49657</v>
      </c>
      <c r="AE1522" t="s">
        <v>24934</v>
      </c>
      <c r="AF1522" t="s">
        <v>49658</v>
      </c>
      <c r="AG1522" t="s">
        <v>49659</v>
      </c>
      <c r="AH1522" t="s">
        <v>3992</v>
      </c>
      <c r="AI1522" t="s">
        <v>49660</v>
      </c>
      <c r="AJ1522" t="s">
        <v>1153</v>
      </c>
      <c r="AK1522" t="s">
        <v>21826</v>
      </c>
      <c r="AL1522" t="s">
        <v>418</v>
      </c>
      <c r="AM1522" t="s">
        <v>446</v>
      </c>
      <c r="AN1522" t="s">
        <v>80</v>
      </c>
      <c r="AO1522" t="s">
        <v>31398</v>
      </c>
      <c r="AP1522" t="s">
        <v>40883</v>
      </c>
    </row>
    <row r="1523" spans="1:42" x14ac:dyDescent="0.35">
      <c r="A1523" s="2" t="s">
        <v>3988</v>
      </c>
      <c r="B1523" s="2" t="s">
        <v>3989</v>
      </c>
      <c r="C1523" s="2" t="s">
        <v>24935</v>
      </c>
      <c r="D1523" s="2" t="s">
        <v>24936</v>
      </c>
      <c r="E1523" s="2" t="s">
        <v>2594</v>
      </c>
      <c r="F1523" s="2" t="s">
        <v>24937</v>
      </c>
      <c r="G1523" s="2"/>
      <c r="H1523" s="2" t="s">
        <v>417</v>
      </c>
      <c r="I1523" s="2" t="s">
        <v>2953</v>
      </c>
      <c r="J1523" s="2" t="s">
        <v>2338</v>
      </c>
      <c r="K1523" s="2" t="s">
        <v>3567</v>
      </c>
      <c r="L1523" s="2"/>
      <c r="T1523" s="2"/>
      <c r="U1523" s="2"/>
      <c r="V1523" s="2" t="s">
        <v>417</v>
      </c>
      <c r="W1523" s="2" t="s">
        <v>3567</v>
      </c>
      <c r="X1523" s="2" t="s">
        <v>162</v>
      </c>
      <c r="Y1523" t="s">
        <v>49661</v>
      </c>
      <c r="AA1523" t="s">
        <v>11351</v>
      </c>
      <c r="AC1523" t="s">
        <v>49662</v>
      </c>
      <c r="AD1523" t="s">
        <v>49663</v>
      </c>
      <c r="AE1523" t="s">
        <v>24937</v>
      </c>
      <c r="AF1523" t="s">
        <v>49664</v>
      </c>
      <c r="AG1523" t="s">
        <v>49665</v>
      </c>
      <c r="AH1523" t="s">
        <v>49666</v>
      </c>
      <c r="AI1523" t="s">
        <v>4007</v>
      </c>
      <c r="AJ1523" t="s">
        <v>1153</v>
      </c>
      <c r="AK1523" t="s">
        <v>21826</v>
      </c>
      <c r="AL1523" t="s">
        <v>418</v>
      </c>
      <c r="AM1523" t="s">
        <v>446</v>
      </c>
      <c r="AN1523" t="s">
        <v>80</v>
      </c>
      <c r="AO1523" t="s">
        <v>49667</v>
      </c>
      <c r="AP1523" t="s">
        <v>40883</v>
      </c>
    </row>
    <row r="1524" spans="1:42" x14ac:dyDescent="0.35">
      <c r="A1524" s="2" t="s">
        <v>4008</v>
      </c>
      <c r="B1524" s="2" t="s">
        <v>4009</v>
      </c>
      <c r="C1524" s="2" t="s">
        <v>24938</v>
      </c>
      <c r="D1524" s="2" t="s">
        <v>49668</v>
      </c>
      <c r="E1524" s="2" t="s">
        <v>2594</v>
      </c>
      <c r="F1524" s="2" t="s">
        <v>24939</v>
      </c>
      <c r="G1524" s="2"/>
      <c r="H1524" s="2"/>
      <c r="I1524" s="2"/>
      <c r="J1524" s="2"/>
      <c r="K1524" s="2"/>
      <c r="L1524" s="2"/>
      <c r="O1524" t="s">
        <v>445</v>
      </c>
      <c r="P1524" t="s">
        <v>3903</v>
      </c>
      <c r="Q1524" t="s">
        <v>4465</v>
      </c>
      <c r="R1524" t="s">
        <v>83</v>
      </c>
      <c r="T1524" s="2"/>
      <c r="U1524" s="2"/>
      <c r="V1524" s="2" t="s">
        <v>445</v>
      </c>
      <c r="W1524" s="2" t="s">
        <v>83</v>
      </c>
      <c r="X1524" s="2" t="s">
        <v>162</v>
      </c>
      <c r="Y1524" t="s">
        <v>1383</v>
      </c>
      <c r="AA1524" t="s">
        <v>49669</v>
      </c>
      <c r="AC1524" t="s">
        <v>49670</v>
      </c>
      <c r="AD1524" t="s">
        <v>49671</v>
      </c>
      <c r="AE1524" t="s">
        <v>24939</v>
      </c>
      <c r="AF1524" t="s">
        <v>49672</v>
      </c>
      <c r="AG1524" t="s">
        <v>49673</v>
      </c>
      <c r="AH1524" t="s">
        <v>4012</v>
      </c>
      <c r="AI1524" t="s">
        <v>49674</v>
      </c>
      <c r="AJ1524" t="s">
        <v>1153</v>
      </c>
      <c r="AK1524" t="s">
        <v>21826</v>
      </c>
      <c r="AL1524" t="s">
        <v>418</v>
      </c>
      <c r="AM1524" t="s">
        <v>446</v>
      </c>
      <c r="AN1524" t="s">
        <v>80</v>
      </c>
      <c r="AO1524" t="s">
        <v>49675</v>
      </c>
      <c r="AP1524" t="s">
        <v>40883</v>
      </c>
    </row>
    <row r="1525" spans="1:42" x14ac:dyDescent="0.35">
      <c r="A1525" s="2" t="s">
        <v>4008</v>
      </c>
      <c r="B1525" s="2" t="s">
        <v>4009</v>
      </c>
      <c r="C1525" s="2" t="s">
        <v>24940</v>
      </c>
      <c r="D1525" s="2" t="s">
        <v>49676</v>
      </c>
      <c r="E1525" s="2" t="s">
        <v>2594</v>
      </c>
      <c r="F1525" s="2" t="s">
        <v>24941</v>
      </c>
      <c r="G1525" s="2"/>
      <c r="H1525" s="2"/>
      <c r="I1525" s="2"/>
      <c r="J1525" s="2"/>
      <c r="K1525" s="2"/>
      <c r="L1525" s="2"/>
      <c r="O1525" t="s">
        <v>445</v>
      </c>
      <c r="P1525" t="s">
        <v>3903</v>
      </c>
      <c r="Q1525" t="s">
        <v>4465</v>
      </c>
      <c r="R1525" t="s">
        <v>83</v>
      </c>
      <c r="T1525" s="2"/>
      <c r="U1525" s="2"/>
      <c r="V1525" s="2" t="s">
        <v>445</v>
      </c>
      <c r="W1525" s="2" t="s">
        <v>83</v>
      </c>
      <c r="X1525" s="2" t="s">
        <v>275</v>
      </c>
      <c r="Y1525" t="s">
        <v>8215</v>
      </c>
      <c r="AA1525" t="s">
        <v>49677</v>
      </c>
      <c r="AC1525" t="s">
        <v>49678</v>
      </c>
      <c r="AD1525" t="s">
        <v>49679</v>
      </c>
      <c r="AE1525" t="s">
        <v>24941</v>
      </c>
      <c r="AF1525" t="s">
        <v>49680</v>
      </c>
      <c r="AG1525" t="s">
        <v>49681</v>
      </c>
      <c r="AH1525" t="s">
        <v>4012</v>
      </c>
      <c r="AI1525" t="s">
        <v>49682</v>
      </c>
      <c r="AJ1525" t="s">
        <v>1153</v>
      </c>
      <c r="AK1525" t="s">
        <v>21826</v>
      </c>
      <c r="AL1525" t="s">
        <v>418</v>
      </c>
      <c r="AM1525" t="s">
        <v>446</v>
      </c>
      <c r="AN1525" t="s">
        <v>80</v>
      </c>
      <c r="AO1525" t="s">
        <v>49683</v>
      </c>
      <c r="AP1525" t="s">
        <v>40883</v>
      </c>
    </row>
    <row r="1526" spans="1:42" x14ac:dyDescent="0.35">
      <c r="A1526" s="2" t="s">
        <v>4008</v>
      </c>
      <c r="B1526" s="2" t="s">
        <v>4009</v>
      </c>
      <c r="C1526" s="2" t="s">
        <v>24942</v>
      </c>
      <c r="D1526" s="2" t="s">
        <v>4193</v>
      </c>
      <c r="E1526" s="2" t="s">
        <v>2594</v>
      </c>
      <c r="F1526" s="2" t="s">
        <v>4010</v>
      </c>
      <c r="G1526" s="2"/>
      <c r="H1526" s="2"/>
      <c r="I1526" s="2"/>
      <c r="J1526" s="2"/>
      <c r="K1526" s="2"/>
      <c r="L1526" s="2" t="s">
        <v>652</v>
      </c>
      <c r="M1526" t="s">
        <v>79</v>
      </c>
      <c r="N1526" t="s">
        <v>887</v>
      </c>
      <c r="O1526" t="s">
        <v>445</v>
      </c>
      <c r="P1526" t="s">
        <v>3903</v>
      </c>
      <c r="Q1526" t="s">
        <v>4465</v>
      </c>
      <c r="R1526" t="s">
        <v>83</v>
      </c>
      <c r="T1526" s="2"/>
      <c r="U1526" s="2"/>
      <c r="V1526" s="2" t="s">
        <v>652</v>
      </c>
      <c r="W1526" s="2" t="s">
        <v>83</v>
      </c>
      <c r="X1526" s="2"/>
      <c r="AG1526" t="s">
        <v>4011</v>
      </c>
      <c r="AH1526" t="s">
        <v>4012</v>
      </c>
      <c r="AI1526" t="s">
        <v>4013</v>
      </c>
      <c r="AJ1526" t="s">
        <v>1153</v>
      </c>
      <c r="AK1526" t="s">
        <v>21826</v>
      </c>
      <c r="AL1526" t="s">
        <v>418</v>
      </c>
      <c r="AM1526" t="s">
        <v>41839</v>
      </c>
      <c r="AN1526" t="s">
        <v>41839</v>
      </c>
      <c r="AO1526" t="s">
        <v>446</v>
      </c>
      <c r="AP1526" t="s">
        <v>40883</v>
      </c>
    </row>
    <row r="1527" spans="1:42" x14ac:dyDescent="0.35">
      <c r="A1527" s="2" t="s">
        <v>4008</v>
      </c>
      <c r="B1527" s="2" t="s">
        <v>4009</v>
      </c>
      <c r="C1527" s="2" t="s">
        <v>24943</v>
      </c>
      <c r="D1527" s="2" t="s">
        <v>24944</v>
      </c>
      <c r="E1527" s="2" t="s">
        <v>2594</v>
      </c>
      <c r="F1527" s="2" t="s">
        <v>24945</v>
      </c>
      <c r="G1527" s="2"/>
      <c r="J1527" s="2"/>
      <c r="K1527" s="2"/>
      <c r="L1527" s="2"/>
      <c r="M1527" s="2"/>
      <c r="N1527" s="2"/>
      <c r="O1527" s="2" t="s">
        <v>445</v>
      </c>
      <c r="P1527" s="2" t="s">
        <v>3903</v>
      </c>
      <c r="Q1527" s="2" t="s">
        <v>4465</v>
      </c>
      <c r="R1527" s="2" t="s">
        <v>83</v>
      </c>
      <c r="S1527" s="2"/>
      <c r="V1527" t="s">
        <v>445</v>
      </c>
      <c r="W1527" s="2" t="s">
        <v>83</v>
      </c>
      <c r="X1527" s="2" t="s">
        <v>275</v>
      </c>
      <c r="Y1527" t="s">
        <v>49684</v>
      </c>
      <c r="AA1527" t="s">
        <v>49685</v>
      </c>
      <c r="AC1527" t="s">
        <v>49686</v>
      </c>
      <c r="AD1527" t="s">
        <v>49687</v>
      </c>
      <c r="AE1527" t="s">
        <v>24945</v>
      </c>
      <c r="AF1527" t="s">
        <v>49688</v>
      </c>
      <c r="AG1527" t="s">
        <v>49689</v>
      </c>
      <c r="AH1527" t="s">
        <v>4012</v>
      </c>
      <c r="AI1527" t="s">
        <v>49690</v>
      </c>
      <c r="AJ1527" t="s">
        <v>1153</v>
      </c>
      <c r="AK1527" t="s">
        <v>21826</v>
      </c>
      <c r="AL1527" t="s">
        <v>418</v>
      </c>
      <c r="AM1527" t="s">
        <v>996</v>
      </c>
      <c r="AN1527" t="s">
        <v>41527</v>
      </c>
      <c r="AO1527" t="s">
        <v>81</v>
      </c>
      <c r="AP1527" t="s">
        <v>40883</v>
      </c>
    </row>
    <row r="1528" spans="1:42" x14ac:dyDescent="0.35">
      <c r="A1528" s="2" t="s">
        <v>4008</v>
      </c>
      <c r="B1528" s="2" t="s">
        <v>4009</v>
      </c>
      <c r="C1528" s="2" t="s">
        <v>24946</v>
      </c>
      <c r="D1528" s="2" t="s">
        <v>49691</v>
      </c>
      <c r="E1528" s="2" t="s">
        <v>2594</v>
      </c>
      <c r="F1528" s="2" t="s">
        <v>24947</v>
      </c>
      <c r="G1528" s="2"/>
      <c r="O1528" t="s">
        <v>445</v>
      </c>
      <c r="P1528" t="s">
        <v>3903</v>
      </c>
      <c r="Q1528" t="s">
        <v>4465</v>
      </c>
      <c r="R1528" t="s">
        <v>83</v>
      </c>
      <c r="V1528" t="s">
        <v>445</v>
      </c>
      <c r="W1528" t="s">
        <v>83</v>
      </c>
      <c r="X1528" t="s">
        <v>275</v>
      </c>
      <c r="Y1528" t="s">
        <v>388</v>
      </c>
      <c r="AA1528" t="s">
        <v>191</v>
      </c>
      <c r="AC1528" t="s">
        <v>49692</v>
      </c>
      <c r="AD1528" t="s">
        <v>49693</v>
      </c>
      <c r="AE1528" t="s">
        <v>24947</v>
      </c>
      <c r="AF1528" t="s">
        <v>49694</v>
      </c>
      <c r="AG1528" t="s">
        <v>49695</v>
      </c>
      <c r="AH1528" t="s">
        <v>4012</v>
      </c>
      <c r="AI1528" t="s">
        <v>49696</v>
      </c>
      <c r="AJ1528" t="s">
        <v>1153</v>
      </c>
      <c r="AK1528" t="s">
        <v>21826</v>
      </c>
      <c r="AL1528" t="s">
        <v>418</v>
      </c>
      <c r="AM1528" t="s">
        <v>446</v>
      </c>
      <c r="AN1528" t="s">
        <v>80</v>
      </c>
      <c r="AO1528" t="s">
        <v>49697</v>
      </c>
      <c r="AP1528" t="s">
        <v>40883</v>
      </c>
    </row>
    <row r="1529" spans="1:42" x14ac:dyDescent="0.35">
      <c r="A1529" s="2" t="s">
        <v>4008</v>
      </c>
      <c r="B1529" s="2" t="s">
        <v>4009</v>
      </c>
      <c r="C1529" s="2" t="s">
        <v>24948</v>
      </c>
      <c r="D1529" s="2" t="s">
        <v>49698</v>
      </c>
      <c r="E1529" s="2" t="s">
        <v>2594</v>
      </c>
      <c r="F1529" s="2" t="s">
        <v>24949</v>
      </c>
      <c r="G1529" s="2"/>
      <c r="O1529" t="s">
        <v>445</v>
      </c>
      <c r="P1529" s="2" t="s">
        <v>3903</v>
      </c>
      <c r="Q1529" s="2" t="s">
        <v>4465</v>
      </c>
      <c r="R1529" s="2" t="s">
        <v>83</v>
      </c>
      <c r="S1529" s="2"/>
      <c r="V1529" t="s">
        <v>445</v>
      </c>
      <c r="W1529" s="2" t="s">
        <v>83</v>
      </c>
      <c r="X1529" s="2" t="s">
        <v>275</v>
      </c>
      <c r="Y1529" t="s">
        <v>972</v>
      </c>
      <c r="AA1529" t="s">
        <v>49699</v>
      </c>
      <c r="AC1529" t="s">
        <v>49700</v>
      </c>
      <c r="AD1529" t="s">
        <v>49701</v>
      </c>
      <c r="AE1529" t="s">
        <v>24949</v>
      </c>
      <c r="AF1529" t="s">
        <v>49702</v>
      </c>
      <c r="AG1529" t="s">
        <v>49703</v>
      </c>
      <c r="AH1529" t="s">
        <v>4012</v>
      </c>
      <c r="AI1529" t="s">
        <v>4013</v>
      </c>
      <c r="AJ1529" t="s">
        <v>1153</v>
      </c>
      <c r="AK1529" t="s">
        <v>21826</v>
      </c>
      <c r="AL1529" t="s">
        <v>418</v>
      </c>
      <c r="AM1529" t="s">
        <v>446</v>
      </c>
      <c r="AN1529" t="s">
        <v>80</v>
      </c>
      <c r="AO1529" t="s">
        <v>49704</v>
      </c>
      <c r="AP1529" t="s">
        <v>40883</v>
      </c>
    </row>
    <row r="1530" spans="1:42" x14ac:dyDescent="0.35">
      <c r="A1530" s="2" t="s">
        <v>4008</v>
      </c>
      <c r="B1530" s="2" t="s">
        <v>4009</v>
      </c>
      <c r="C1530" s="2" t="s">
        <v>24950</v>
      </c>
      <c r="D1530" s="2" t="s">
        <v>49705</v>
      </c>
      <c r="E1530" s="2" t="s">
        <v>2594</v>
      </c>
      <c r="F1530" s="2" t="s">
        <v>24951</v>
      </c>
      <c r="G1530" s="2"/>
      <c r="J1530" s="2"/>
      <c r="K1530" s="2"/>
      <c r="L1530" s="2"/>
      <c r="M1530" s="2"/>
      <c r="N1530" s="2"/>
      <c r="O1530" s="2" t="s">
        <v>445</v>
      </c>
      <c r="P1530" s="2" t="s">
        <v>3903</v>
      </c>
      <c r="Q1530" s="2" t="s">
        <v>4465</v>
      </c>
      <c r="R1530" s="2" t="s">
        <v>83</v>
      </c>
      <c r="S1530" s="2"/>
      <c r="V1530" t="s">
        <v>445</v>
      </c>
      <c r="W1530" s="2" t="s">
        <v>83</v>
      </c>
      <c r="X1530" s="2" t="s">
        <v>275</v>
      </c>
      <c r="Y1530" t="s">
        <v>3043</v>
      </c>
      <c r="AA1530" t="s">
        <v>10087</v>
      </c>
      <c r="AC1530" t="s">
        <v>49706</v>
      </c>
      <c r="AD1530" t="s">
        <v>49707</v>
      </c>
      <c r="AE1530" t="s">
        <v>24951</v>
      </c>
      <c r="AF1530" t="s">
        <v>49708</v>
      </c>
      <c r="AG1530" t="s">
        <v>49709</v>
      </c>
      <c r="AH1530" t="s">
        <v>4012</v>
      </c>
      <c r="AI1530" t="s">
        <v>49710</v>
      </c>
      <c r="AJ1530" t="s">
        <v>1153</v>
      </c>
      <c r="AK1530" t="s">
        <v>21826</v>
      </c>
      <c r="AL1530" t="s">
        <v>418</v>
      </c>
      <c r="AM1530" t="s">
        <v>446</v>
      </c>
      <c r="AN1530" t="s">
        <v>80</v>
      </c>
      <c r="AO1530" t="s">
        <v>49711</v>
      </c>
      <c r="AP1530" t="s">
        <v>40883</v>
      </c>
    </row>
    <row r="1531" spans="1:42" x14ac:dyDescent="0.35">
      <c r="A1531" s="2" t="s">
        <v>4008</v>
      </c>
      <c r="B1531" s="2" t="s">
        <v>4009</v>
      </c>
      <c r="C1531" s="2" t="s">
        <v>24952</v>
      </c>
      <c r="D1531" s="2" t="s">
        <v>49712</v>
      </c>
      <c r="E1531" s="2" t="s">
        <v>2594</v>
      </c>
      <c r="F1531" s="2" t="s">
        <v>24953</v>
      </c>
      <c r="G1531" s="2"/>
      <c r="M1531" s="2"/>
      <c r="N1531" s="2"/>
      <c r="O1531" s="2" t="s">
        <v>445</v>
      </c>
      <c r="P1531" s="2" t="s">
        <v>3903</v>
      </c>
      <c r="Q1531" s="2" t="s">
        <v>4465</v>
      </c>
      <c r="R1531" s="2" t="s">
        <v>83</v>
      </c>
      <c r="S1531" s="2"/>
      <c r="V1531" t="s">
        <v>445</v>
      </c>
      <c r="W1531" s="2" t="s">
        <v>83</v>
      </c>
      <c r="X1531" s="2" t="s">
        <v>275</v>
      </c>
      <c r="Y1531" t="s">
        <v>1964</v>
      </c>
      <c r="AA1531" t="s">
        <v>49713</v>
      </c>
      <c r="AC1531" t="s">
        <v>49714</v>
      </c>
      <c r="AD1531" t="s">
        <v>49715</v>
      </c>
      <c r="AE1531" t="s">
        <v>24953</v>
      </c>
      <c r="AF1531" t="s">
        <v>49716</v>
      </c>
      <c r="AG1531" t="s">
        <v>49717</v>
      </c>
      <c r="AH1531" t="s">
        <v>4012</v>
      </c>
      <c r="AI1531" t="s">
        <v>5774</v>
      </c>
      <c r="AJ1531" t="s">
        <v>1153</v>
      </c>
      <c r="AK1531" t="s">
        <v>21826</v>
      </c>
      <c r="AL1531" t="s">
        <v>418</v>
      </c>
      <c r="AM1531" t="s">
        <v>446</v>
      </c>
      <c r="AN1531" t="s">
        <v>80</v>
      </c>
      <c r="AO1531" t="s">
        <v>49718</v>
      </c>
      <c r="AP1531" t="s">
        <v>40883</v>
      </c>
    </row>
    <row r="1532" spans="1:42" x14ac:dyDescent="0.35">
      <c r="A1532" s="2" t="s">
        <v>4008</v>
      </c>
      <c r="B1532" s="2" t="s">
        <v>4009</v>
      </c>
      <c r="C1532" s="2" t="s">
        <v>24954</v>
      </c>
      <c r="D1532" s="2" t="s">
        <v>49719</v>
      </c>
      <c r="E1532" t="s">
        <v>2594</v>
      </c>
      <c r="F1532" s="2" t="s">
        <v>24955</v>
      </c>
      <c r="G1532" s="2"/>
      <c r="M1532" s="2"/>
      <c r="N1532" s="2"/>
      <c r="O1532" s="2" t="s">
        <v>445</v>
      </c>
      <c r="P1532" s="2" t="s">
        <v>3903</v>
      </c>
      <c r="Q1532" s="2" t="s">
        <v>4465</v>
      </c>
      <c r="R1532" s="2" t="s">
        <v>83</v>
      </c>
      <c r="S1532" s="2"/>
      <c r="V1532" t="s">
        <v>445</v>
      </c>
      <c r="W1532" s="2" t="s">
        <v>83</v>
      </c>
      <c r="X1532" s="2" t="s">
        <v>162</v>
      </c>
      <c r="Y1532" t="s">
        <v>6029</v>
      </c>
      <c r="AA1532" t="s">
        <v>49720</v>
      </c>
      <c r="AC1532" t="s">
        <v>49721</v>
      </c>
      <c r="AD1532" t="s">
        <v>49722</v>
      </c>
      <c r="AE1532" t="s">
        <v>24955</v>
      </c>
      <c r="AF1532" t="s">
        <v>49723</v>
      </c>
      <c r="AG1532" t="s">
        <v>4011</v>
      </c>
      <c r="AH1532" t="s">
        <v>4012</v>
      </c>
      <c r="AI1532" t="s">
        <v>4013</v>
      </c>
      <c r="AJ1532" t="s">
        <v>1153</v>
      </c>
      <c r="AK1532" t="s">
        <v>21826</v>
      </c>
      <c r="AL1532" t="s">
        <v>418</v>
      </c>
      <c r="AM1532" t="s">
        <v>446</v>
      </c>
      <c r="AN1532" t="s">
        <v>80</v>
      </c>
      <c r="AO1532" t="s">
        <v>49724</v>
      </c>
      <c r="AP1532" t="s">
        <v>40883</v>
      </c>
    </row>
    <row r="1533" spans="1:42" x14ac:dyDescent="0.35">
      <c r="A1533" s="2" t="s">
        <v>4008</v>
      </c>
      <c r="B1533" s="2" t="s">
        <v>4009</v>
      </c>
      <c r="C1533" s="2" t="s">
        <v>24956</v>
      </c>
      <c r="D1533" s="2" t="s">
        <v>49725</v>
      </c>
      <c r="E1533" s="2" t="s">
        <v>2594</v>
      </c>
      <c r="F1533" s="2" t="s">
        <v>24957</v>
      </c>
      <c r="G1533" s="2"/>
      <c r="N1533" s="2"/>
      <c r="O1533" s="2" t="s">
        <v>445</v>
      </c>
      <c r="P1533" t="s">
        <v>3903</v>
      </c>
      <c r="Q1533" t="s">
        <v>4465</v>
      </c>
      <c r="R1533" t="s">
        <v>83</v>
      </c>
      <c r="V1533" t="s">
        <v>445</v>
      </c>
      <c r="W1533" s="2" t="s">
        <v>83</v>
      </c>
      <c r="X1533" s="2" t="s">
        <v>162</v>
      </c>
      <c r="Y1533" t="s">
        <v>49726</v>
      </c>
      <c r="AA1533" t="s">
        <v>49727</v>
      </c>
      <c r="AC1533" t="s">
        <v>49728</v>
      </c>
      <c r="AD1533" t="s">
        <v>49729</v>
      </c>
      <c r="AE1533" t="s">
        <v>24957</v>
      </c>
      <c r="AF1533" t="s">
        <v>49730</v>
      </c>
      <c r="AG1533" t="s">
        <v>49731</v>
      </c>
      <c r="AH1533" t="s">
        <v>4012</v>
      </c>
      <c r="AI1533" t="s">
        <v>5774</v>
      </c>
      <c r="AJ1533" t="s">
        <v>1153</v>
      </c>
      <c r="AK1533" t="s">
        <v>21826</v>
      </c>
      <c r="AL1533" t="s">
        <v>418</v>
      </c>
      <c r="AM1533" t="s">
        <v>446</v>
      </c>
      <c r="AN1533" t="s">
        <v>80</v>
      </c>
      <c r="AO1533" t="s">
        <v>49732</v>
      </c>
      <c r="AP1533" t="s">
        <v>40883</v>
      </c>
    </row>
    <row r="1534" spans="1:42" x14ac:dyDescent="0.35">
      <c r="A1534" s="2" t="s">
        <v>4008</v>
      </c>
      <c r="B1534" s="2" t="s">
        <v>4009</v>
      </c>
      <c r="C1534" s="2" t="s">
        <v>24958</v>
      </c>
      <c r="D1534" s="2" t="s">
        <v>49733</v>
      </c>
      <c r="E1534" s="2" t="s">
        <v>2594</v>
      </c>
      <c r="F1534" s="2" t="s">
        <v>24959</v>
      </c>
      <c r="G1534" s="2"/>
      <c r="L1534" s="2"/>
      <c r="M1534" s="2"/>
      <c r="O1534" t="s">
        <v>445</v>
      </c>
      <c r="P1534" t="s">
        <v>3903</v>
      </c>
      <c r="Q1534" t="s">
        <v>4465</v>
      </c>
      <c r="R1534" t="s">
        <v>83</v>
      </c>
      <c r="V1534" t="s">
        <v>445</v>
      </c>
      <c r="W1534" s="2" t="s">
        <v>83</v>
      </c>
      <c r="X1534" s="2" t="s">
        <v>162</v>
      </c>
      <c r="Y1534" t="s">
        <v>40969</v>
      </c>
      <c r="AA1534" t="s">
        <v>49734</v>
      </c>
      <c r="AC1534" t="s">
        <v>49735</v>
      </c>
      <c r="AD1534" t="s">
        <v>49736</v>
      </c>
      <c r="AE1534" t="s">
        <v>24959</v>
      </c>
      <c r="AF1534" t="s">
        <v>49737</v>
      </c>
      <c r="AG1534" t="s">
        <v>4011</v>
      </c>
      <c r="AH1534" t="s">
        <v>4012</v>
      </c>
      <c r="AI1534" t="s">
        <v>4013</v>
      </c>
      <c r="AJ1534" t="s">
        <v>1153</v>
      </c>
      <c r="AK1534" t="s">
        <v>21826</v>
      </c>
      <c r="AL1534" t="s">
        <v>418</v>
      </c>
      <c r="AM1534" t="s">
        <v>446</v>
      </c>
      <c r="AN1534" t="s">
        <v>80</v>
      </c>
      <c r="AO1534" t="s">
        <v>49738</v>
      </c>
      <c r="AP1534" t="s">
        <v>40883</v>
      </c>
    </row>
    <row r="1535" spans="1:42" x14ac:dyDescent="0.35">
      <c r="A1535" s="2" t="s">
        <v>4008</v>
      </c>
      <c r="B1535" s="2" t="s">
        <v>4009</v>
      </c>
      <c r="C1535" s="2" t="s">
        <v>24960</v>
      </c>
      <c r="D1535" s="2" t="s">
        <v>43810</v>
      </c>
      <c r="E1535" s="2" t="s">
        <v>2594</v>
      </c>
      <c r="F1535" s="2" t="s">
        <v>24961</v>
      </c>
      <c r="G1535" s="2"/>
      <c r="H1535" s="2"/>
      <c r="I1535" s="2"/>
      <c r="J1535" s="2"/>
      <c r="K1535" s="2"/>
      <c r="L1535" s="2"/>
      <c r="O1535" t="s">
        <v>445</v>
      </c>
      <c r="P1535" t="s">
        <v>3903</v>
      </c>
      <c r="Q1535" t="s">
        <v>4465</v>
      </c>
      <c r="R1535" t="s">
        <v>83</v>
      </c>
      <c r="T1535" s="2"/>
      <c r="U1535" s="2"/>
      <c r="V1535" s="2" t="s">
        <v>445</v>
      </c>
      <c r="W1535" s="2" t="s">
        <v>83</v>
      </c>
      <c r="X1535" s="2" t="s">
        <v>275</v>
      </c>
      <c r="Y1535" t="s">
        <v>911</v>
      </c>
      <c r="AA1535" t="s">
        <v>16952</v>
      </c>
      <c r="AC1535" t="s">
        <v>49739</v>
      </c>
      <c r="AD1535" t="s">
        <v>49740</v>
      </c>
      <c r="AE1535" t="s">
        <v>49741</v>
      </c>
      <c r="AF1535" t="s">
        <v>49742</v>
      </c>
      <c r="AG1535" t="s">
        <v>49743</v>
      </c>
      <c r="AH1535" t="s">
        <v>4012</v>
      </c>
      <c r="AI1535" t="s">
        <v>4013</v>
      </c>
      <c r="AJ1535" t="s">
        <v>1153</v>
      </c>
      <c r="AK1535" t="s">
        <v>21826</v>
      </c>
      <c r="AL1535" t="s">
        <v>418</v>
      </c>
      <c r="AM1535" t="s">
        <v>446</v>
      </c>
      <c r="AN1535" t="s">
        <v>80</v>
      </c>
      <c r="AO1535" t="s">
        <v>49744</v>
      </c>
      <c r="AP1535" t="s">
        <v>40883</v>
      </c>
    </row>
    <row r="1536" spans="1:42" x14ac:dyDescent="0.35">
      <c r="A1536" s="2" t="s">
        <v>4008</v>
      </c>
      <c r="B1536" s="2" t="s">
        <v>4009</v>
      </c>
      <c r="C1536" s="2" t="s">
        <v>49745</v>
      </c>
      <c r="D1536" s="2" t="s">
        <v>49746</v>
      </c>
      <c r="E1536" s="2" t="s">
        <v>2594</v>
      </c>
      <c r="F1536" s="2"/>
      <c r="G1536" s="2"/>
      <c r="O1536" t="s">
        <v>445</v>
      </c>
      <c r="P1536" t="s">
        <v>3903</v>
      </c>
      <c r="Q1536" t="s">
        <v>4465</v>
      </c>
      <c r="R1536" t="s">
        <v>83</v>
      </c>
      <c r="V1536" t="s">
        <v>445</v>
      </c>
      <c r="W1536" t="s">
        <v>83</v>
      </c>
      <c r="AG1536" t="s">
        <v>4011</v>
      </c>
      <c r="AH1536" t="s">
        <v>4012</v>
      </c>
      <c r="AI1536" t="s">
        <v>4013</v>
      </c>
      <c r="AJ1536" t="s">
        <v>1153</v>
      </c>
      <c r="AK1536" t="s">
        <v>21826</v>
      </c>
      <c r="AL1536" t="s">
        <v>41696</v>
      </c>
      <c r="AM1536" t="s">
        <v>446</v>
      </c>
      <c r="AN1536" t="s">
        <v>80</v>
      </c>
      <c r="AO1536" t="s">
        <v>81</v>
      </c>
      <c r="AP1536" t="s">
        <v>40883</v>
      </c>
    </row>
    <row r="1537" spans="1:42" x14ac:dyDescent="0.35">
      <c r="A1537" s="2" t="s">
        <v>4008</v>
      </c>
      <c r="B1537" s="2" t="s">
        <v>4009</v>
      </c>
      <c r="C1537" s="2" t="s">
        <v>24962</v>
      </c>
      <c r="D1537" s="2" t="s">
        <v>24963</v>
      </c>
      <c r="E1537" s="2" t="s">
        <v>2594</v>
      </c>
      <c r="F1537" s="2" t="s">
        <v>24964</v>
      </c>
      <c r="G1537" s="2"/>
      <c r="O1537" t="s">
        <v>445</v>
      </c>
      <c r="P1537" s="2" t="s">
        <v>3903</v>
      </c>
      <c r="Q1537" s="2" t="s">
        <v>4465</v>
      </c>
      <c r="R1537" s="2" t="s">
        <v>83</v>
      </c>
      <c r="S1537" s="2"/>
      <c r="V1537" t="s">
        <v>445</v>
      </c>
      <c r="W1537" s="2" t="s">
        <v>83</v>
      </c>
      <c r="X1537" s="2" t="s">
        <v>275</v>
      </c>
      <c r="Y1537" t="s">
        <v>9517</v>
      </c>
      <c r="AA1537" t="s">
        <v>48607</v>
      </c>
      <c r="AC1537" t="s">
        <v>49747</v>
      </c>
      <c r="AD1537" t="s">
        <v>49748</v>
      </c>
      <c r="AE1537" t="s">
        <v>24964</v>
      </c>
      <c r="AF1537" t="s">
        <v>49749</v>
      </c>
      <c r="AG1537" t="s">
        <v>49750</v>
      </c>
      <c r="AH1537" t="s">
        <v>4012</v>
      </c>
      <c r="AI1537" t="s">
        <v>4013</v>
      </c>
      <c r="AJ1537" t="s">
        <v>1153</v>
      </c>
      <c r="AK1537" t="s">
        <v>21826</v>
      </c>
      <c r="AL1537" t="s">
        <v>418</v>
      </c>
      <c r="AM1537" t="s">
        <v>446</v>
      </c>
      <c r="AN1537" t="s">
        <v>80</v>
      </c>
      <c r="AO1537" t="s">
        <v>81</v>
      </c>
      <c r="AP1537" t="s">
        <v>40883</v>
      </c>
    </row>
    <row r="1538" spans="1:42" x14ac:dyDescent="0.35">
      <c r="A1538" s="2" t="s">
        <v>4008</v>
      </c>
      <c r="B1538" s="2" t="s">
        <v>4009</v>
      </c>
      <c r="C1538" s="2" t="s">
        <v>24965</v>
      </c>
      <c r="D1538" s="2" t="s">
        <v>49751</v>
      </c>
      <c r="E1538" s="2" t="s">
        <v>2594</v>
      </c>
      <c r="F1538" s="2" t="s">
        <v>24966</v>
      </c>
      <c r="G1538" s="2"/>
      <c r="L1538" t="s">
        <v>652</v>
      </c>
      <c r="M1538" s="2" t="s">
        <v>79</v>
      </c>
      <c r="N1538" s="2" t="s">
        <v>887</v>
      </c>
      <c r="O1538" s="2"/>
      <c r="P1538" s="2"/>
      <c r="Q1538" s="2"/>
      <c r="R1538" s="2"/>
      <c r="S1538" s="2"/>
      <c r="V1538" t="s">
        <v>652</v>
      </c>
      <c r="W1538" s="2" t="s">
        <v>887</v>
      </c>
      <c r="X1538" s="2" t="s">
        <v>275</v>
      </c>
      <c r="Y1538" t="s">
        <v>5026</v>
      </c>
      <c r="AA1538" t="s">
        <v>6672</v>
      </c>
      <c r="AC1538" t="s">
        <v>49752</v>
      </c>
      <c r="AD1538" t="s">
        <v>49753</v>
      </c>
      <c r="AE1538" t="s">
        <v>24966</v>
      </c>
      <c r="AF1538" t="s">
        <v>49754</v>
      </c>
      <c r="AG1538" t="s">
        <v>49755</v>
      </c>
      <c r="AH1538" t="s">
        <v>4012</v>
      </c>
      <c r="AI1538" t="s">
        <v>49756</v>
      </c>
      <c r="AJ1538" t="s">
        <v>1153</v>
      </c>
      <c r="AK1538" t="s">
        <v>21826</v>
      </c>
      <c r="AL1538" t="s">
        <v>418</v>
      </c>
      <c r="AM1538" t="s">
        <v>446</v>
      </c>
      <c r="AN1538" t="s">
        <v>80</v>
      </c>
      <c r="AO1538" t="s">
        <v>41778</v>
      </c>
      <c r="AP1538" t="s">
        <v>40883</v>
      </c>
    </row>
    <row r="1539" spans="1:42" x14ac:dyDescent="0.35">
      <c r="A1539" s="2" t="s">
        <v>4008</v>
      </c>
      <c r="B1539" s="2" t="s">
        <v>4009</v>
      </c>
      <c r="C1539" s="2" t="s">
        <v>24967</v>
      </c>
      <c r="D1539" s="2" t="s">
        <v>49757</v>
      </c>
      <c r="E1539" s="2" t="s">
        <v>2594</v>
      </c>
      <c r="F1539" s="2" t="s">
        <v>24968</v>
      </c>
      <c r="G1539" s="2"/>
      <c r="L1539" t="s">
        <v>652</v>
      </c>
      <c r="M1539" s="2" t="s">
        <v>79</v>
      </c>
      <c r="N1539" s="2" t="s">
        <v>887</v>
      </c>
      <c r="O1539" s="2"/>
      <c r="P1539" s="2"/>
      <c r="Q1539" s="2"/>
      <c r="R1539" s="2"/>
      <c r="S1539" s="2"/>
      <c r="V1539" t="s">
        <v>652</v>
      </c>
      <c r="W1539" s="2" t="s">
        <v>887</v>
      </c>
      <c r="X1539" s="2" t="s">
        <v>275</v>
      </c>
      <c r="Y1539" t="s">
        <v>49758</v>
      </c>
      <c r="AA1539" t="s">
        <v>49759</v>
      </c>
      <c r="AC1539" t="s">
        <v>49760</v>
      </c>
      <c r="AD1539" t="s">
        <v>49761</v>
      </c>
      <c r="AE1539" t="s">
        <v>24968</v>
      </c>
      <c r="AF1539" t="s">
        <v>49762</v>
      </c>
      <c r="AG1539" t="s">
        <v>49763</v>
      </c>
      <c r="AH1539" t="s">
        <v>4012</v>
      </c>
      <c r="AI1539" t="s">
        <v>49764</v>
      </c>
      <c r="AJ1539" t="s">
        <v>1153</v>
      </c>
      <c r="AK1539" t="s">
        <v>21826</v>
      </c>
      <c r="AL1539" t="s">
        <v>418</v>
      </c>
      <c r="AM1539" t="s">
        <v>446</v>
      </c>
      <c r="AN1539" t="s">
        <v>80</v>
      </c>
      <c r="AO1539" t="s">
        <v>46955</v>
      </c>
      <c r="AP1539" t="s">
        <v>40883</v>
      </c>
    </row>
    <row r="1540" spans="1:42" x14ac:dyDescent="0.35">
      <c r="A1540" s="2" t="s">
        <v>4008</v>
      </c>
      <c r="B1540" s="2" t="s">
        <v>4009</v>
      </c>
      <c r="C1540" s="2" t="s">
        <v>24969</v>
      </c>
      <c r="D1540" s="2" t="s">
        <v>49765</v>
      </c>
      <c r="E1540" s="2" t="s">
        <v>2594</v>
      </c>
      <c r="F1540" s="2" t="s">
        <v>24970</v>
      </c>
      <c r="G1540" s="2"/>
      <c r="L1540" t="s">
        <v>652</v>
      </c>
      <c r="M1540" s="2" t="s">
        <v>79</v>
      </c>
      <c r="N1540" s="2" t="s">
        <v>887</v>
      </c>
      <c r="O1540" s="2"/>
      <c r="V1540" t="s">
        <v>652</v>
      </c>
      <c r="W1540" s="2" t="s">
        <v>887</v>
      </c>
      <c r="X1540" s="2" t="s">
        <v>162</v>
      </c>
      <c r="Y1540" t="s">
        <v>49766</v>
      </c>
      <c r="AA1540" t="s">
        <v>49767</v>
      </c>
      <c r="AC1540" t="s">
        <v>49768</v>
      </c>
      <c r="AD1540" t="s">
        <v>49769</v>
      </c>
      <c r="AE1540" t="s">
        <v>24970</v>
      </c>
      <c r="AF1540" t="s">
        <v>49770</v>
      </c>
      <c r="AG1540" t="s">
        <v>49771</v>
      </c>
      <c r="AH1540" t="s">
        <v>4012</v>
      </c>
      <c r="AI1540" t="s">
        <v>49772</v>
      </c>
      <c r="AJ1540" t="s">
        <v>1153</v>
      </c>
      <c r="AK1540" t="s">
        <v>21826</v>
      </c>
      <c r="AL1540" t="s">
        <v>418</v>
      </c>
      <c r="AM1540" t="s">
        <v>446</v>
      </c>
      <c r="AN1540" t="s">
        <v>80</v>
      </c>
      <c r="AO1540" t="s">
        <v>49773</v>
      </c>
      <c r="AP1540" t="s">
        <v>40883</v>
      </c>
    </row>
    <row r="1541" spans="1:42" x14ac:dyDescent="0.35">
      <c r="A1541" s="2" t="s">
        <v>4008</v>
      </c>
      <c r="B1541" s="2" t="s">
        <v>4009</v>
      </c>
      <c r="C1541" s="2" t="s">
        <v>24971</v>
      </c>
      <c r="D1541" s="2" t="s">
        <v>49774</v>
      </c>
      <c r="E1541" s="2" t="s">
        <v>2594</v>
      </c>
      <c r="F1541" s="2" t="s">
        <v>24972</v>
      </c>
      <c r="G1541" s="2"/>
      <c r="H1541" s="2"/>
      <c r="I1541" s="2"/>
      <c r="J1541" s="2"/>
      <c r="K1541" s="2"/>
      <c r="L1541" s="2" t="s">
        <v>652</v>
      </c>
      <c r="M1541" t="s">
        <v>79</v>
      </c>
      <c r="N1541" t="s">
        <v>887</v>
      </c>
      <c r="T1541" s="2"/>
      <c r="U1541" s="2"/>
      <c r="V1541" s="2" t="s">
        <v>652</v>
      </c>
      <c r="W1541" s="2" t="s">
        <v>887</v>
      </c>
      <c r="X1541" s="2" t="s">
        <v>162</v>
      </c>
      <c r="Y1541" t="s">
        <v>1022</v>
      </c>
      <c r="AA1541" t="s">
        <v>48607</v>
      </c>
      <c r="AC1541" t="s">
        <v>49775</v>
      </c>
      <c r="AD1541" t="s">
        <v>49776</v>
      </c>
      <c r="AE1541" t="s">
        <v>24972</v>
      </c>
      <c r="AF1541" t="s">
        <v>49777</v>
      </c>
      <c r="AG1541" t="s">
        <v>49778</v>
      </c>
      <c r="AH1541" t="s">
        <v>4012</v>
      </c>
      <c r="AI1541" t="s">
        <v>49779</v>
      </c>
      <c r="AJ1541" t="s">
        <v>1153</v>
      </c>
      <c r="AK1541" t="s">
        <v>21826</v>
      </c>
      <c r="AL1541" t="s">
        <v>418</v>
      </c>
      <c r="AM1541" t="s">
        <v>446</v>
      </c>
      <c r="AN1541" t="s">
        <v>80</v>
      </c>
      <c r="AO1541" t="s">
        <v>49780</v>
      </c>
      <c r="AP1541" t="s">
        <v>40883</v>
      </c>
    </row>
    <row r="1542" spans="1:42" x14ac:dyDescent="0.35">
      <c r="A1542" s="2" t="s">
        <v>4008</v>
      </c>
      <c r="B1542" s="2" t="s">
        <v>4009</v>
      </c>
      <c r="C1542" s="2" t="s">
        <v>24973</v>
      </c>
      <c r="D1542" s="2" t="s">
        <v>49781</v>
      </c>
      <c r="E1542" s="2" t="s">
        <v>2594</v>
      </c>
      <c r="F1542" s="2" t="s">
        <v>24974</v>
      </c>
      <c r="G1542" s="2"/>
      <c r="L1542" t="s">
        <v>652</v>
      </c>
      <c r="M1542" t="s">
        <v>79</v>
      </c>
      <c r="N1542" t="s">
        <v>887</v>
      </c>
      <c r="V1542" t="s">
        <v>652</v>
      </c>
      <c r="W1542" t="s">
        <v>887</v>
      </c>
      <c r="X1542" t="s">
        <v>162</v>
      </c>
      <c r="Y1542" t="s">
        <v>357</v>
      </c>
      <c r="AA1542" t="s">
        <v>2416</v>
      </c>
      <c r="AC1542" t="s">
        <v>49782</v>
      </c>
      <c r="AD1542" t="s">
        <v>49783</v>
      </c>
      <c r="AE1542" t="s">
        <v>24974</v>
      </c>
      <c r="AF1542" t="s">
        <v>49784</v>
      </c>
      <c r="AG1542" t="s">
        <v>49785</v>
      </c>
      <c r="AH1542" t="s">
        <v>4012</v>
      </c>
      <c r="AI1542" t="s">
        <v>49786</v>
      </c>
      <c r="AJ1542" t="s">
        <v>1153</v>
      </c>
      <c r="AK1542" t="s">
        <v>21826</v>
      </c>
      <c r="AL1542" t="s">
        <v>418</v>
      </c>
      <c r="AM1542" t="s">
        <v>446</v>
      </c>
      <c r="AN1542" t="s">
        <v>80</v>
      </c>
      <c r="AO1542" t="s">
        <v>49623</v>
      </c>
      <c r="AP1542" t="s">
        <v>40883</v>
      </c>
    </row>
    <row r="1543" spans="1:42" x14ac:dyDescent="0.35">
      <c r="A1543" s="2" t="s">
        <v>4008</v>
      </c>
      <c r="B1543" s="2" t="s">
        <v>4009</v>
      </c>
      <c r="C1543" s="2" t="s">
        <v>24975</v>
      </c>
      <c r="D1543" s="2" t="s">
        <v>49787</v>
      </c>
      <c r="E1543" s="2" t="s">
        <v>2594</v>
      </c>
      <c r="F1543" s="2" t="s">
        <v>24976</v>
      </c>
      <c r="G1543" s="2"/>
      <c r="L1543" t="s">
        <v>652</v>
      </c>
      <c r="M1543" t="s">
        <v>79</v>
      </c>
      <c r="N1543" t="s">
        <v>887</v>
      </c>
      <c r="P1543" s="2"/>
      <c r="Q1543" s="2"/>
      <c r="R1543" s="2"/>
      <c r="S1543" s="2"/>
      <c r="V1543" t="s">
        <v>652</v>
      </c>
      <c r="W1543" s="2" t="s">
        <v>887</v>
      </c>
      <c r="X1543" s="2" t="s">
        <v>275</v>
      </c>
      <c r="Y1543" t="s">
        <v>42015</v>
      </c>
      <c r="AA1543" t="s">
        <v>4934</v>
      </c>
      <c r="AC1543" t="s">
        <v>49788</v>
      </c>
      <c r="AD1543" t="s">
        <v>49789</v>
      </c>
      <c r="AE1543" t="s">
        <v>24976</v>
      </c>
      <c r="AF1543" t="s">
        <v>49790</v>
      </c>
      <c r="AG1543" t="s">
        <v>49791</v>
      </c>
      <c r="AH1543" t="s">
        <v>4012</v>
      </c>
      <c r="AI1543" t="s">
        <v>49792</v>
      </c>
      <c r="AJ1543" t="s">
        <v>1153</v>
      </c>
      <c r="AK1543" t="s">
        <v>21826</v>
      </c>
      <c r="AL1543" t="s">
        <v>418</v>
      </c>
      <c r="AM1543" t="s">
        <v>446</v>
      </c>
      <c r="AN1543" t="s">
        <v>80</v>
      </c>
      <c r="AO1543" t="s">
        <v>49459</v>
      </c>
      <c r="AP1543" t="s">
        <v>40883</v>
      </c>
    </row>
    <row r="1544" spans="1:42" x14ac:dyDescent="0.35">
      <c r="A1544" s="2" t="s">
        <v>4008</v>
      </c>
      <c r="B1544" s="2" t="s">
        <v>4009</v>
      </c>
      <c r="C1544" s="2" t="s">
        <v>24977</v>
      </c>
      <c r="D1544" s="2" t="s">
        <v>49793</v>
      </c>
      <c r="E1544" s="2" t="s">
        <v>2594</v>
      </c>
      <c r="F1544" s="2" t="s">
        <v>24978</v>
      </c>
      <c r="G1544" s="2"/>
      <c r="L1544" t="s">
        <v>652</v>
      </c>
      <c r="M1544" t="s">
        <v>79</v>
      </c>
      <c r="N1544" t="s">
        <v>887</v>
      </c>
      <c r="P1544" s="2"/>
      <c r="Q1544" s="2"/>
      <c r="R1544" s="2"/>
      <c r="S1544" s="2"/>
      <c r="V1544" t="s">
        <v>652</v>
      </c>
      <c r="W1544" s="2" t="s">
        <v>887</v>
      </c>
      <c r="X1544" s="2" t="s">
        <v>162</v>
      </c>
      <c r="Y1544" t="s">
        <v>49794</v>
      </c>
      <c r="AA1544" t="s">
        <v>42436</v>
      </c>
      <c r="AC1544" t="s">
        <v>49795</v>
      </c>
      <c r="AD1544" t="s">
        <v>49796</v>
      </c>
      <c r="AE1544" t="s">
        <v>24978</v>
      </c>
      <c r="AF1544" t="s">
        <v>49797</v>
      </c>
      <c r="AG1544" t="s">
        <v>49798</v>
      </c>
      <c r="AH1544" t="s">
        <v>3924</v>
      </c>
      <c r="AI1544" t="s">
        <v>49799</v>
      </c>
      <c r="AJ1544" t="s">
        <v>1153</v>
      </c>
      <c r="AK1544" t="s">
        <v>21826</v>
      </c>
      <c r="AL1544" t="s">
        <v>418</v>
      </c>
      <c r="AM1544" t="s">
        <v>446</v>
      </c>
      <c r="AN1544" t="s">
        <v>80</v>
      </c>
      <c r="AO1544" t="s">
        <v>49800</v>
      </c>
      <c r="AP1544" t="s">
        <v>40883</v>
      </c>
    </row>
    <row r="1545" spans="1:42" x14ac:dyDescent="0.35">
      <c r="A1545" s="2" t="s">
        <v>4008</v>
      </c>
      <c r="B1545" s="2" t="s">
        <v>4009</v>
      </c>
      <c r="C1545" s="2" t="s">
        <v>24979</v>
      </c>
      <c r="D1545" s="2" t="s">
        <v>49801</v>
      </c>
      <c r="E1545" s="2" t="s">
        <v>2594</v>
      </c>
      <c r="F1545" s="2" t="s">
        <v>24980</v>
      </c>
      <c r="G1545" s="2"/>
      <c r="L1545" t="s">
        <v>652</v>
      </c>
      <c r="M1545" t="s">
        <v>79</v>
      </c>
      <c r="N1545" t="s">
        <v>887</v>
      </c>
      <c r="P1545" s="2"/>
      <c r="Q1545" s="2"/>
      <c r="R1545" s="2"/>
      <c r="S1545" s="2"/>
      <c r="V1545" t="s">
        <v>652</v>
      </c>
      <c r="W1545" s="2" t="s">
        <v>887</v>
      </c>
      <c r="X1545" s="2" t="s">
        <v>275</v>
      </c>
      <c r="Y1545" t="s">
        <v>3144</v>
      </c>
      <c r="AA1545" t="s">
        <v>3273</v>
      </c>
      <c r="AC1545" t="s">
        <v>49802</v>
      </c>
      <c r="AD1545" t="s">
        <v>49803</v>
      </c>
      <c r="AE1545" t="s">
        <v>24980</v>
      </c>
      <c r="AF1545" t="s">
        <v>49804</v>
      </c>
      <c r="AG1545" t="s">
        <v>49805</v>
      </c>
      <c r="AH1545" t="s">
        <v>4012</v>
      </c>
      <c r="AI1545" t="s">
        <v>5774</v>
      </c>
      <c r="AJ1545" t="s">
        <v>1153</v>
      </c>
      <c r="AK1545" t="s">
        <v>21826</v>
      </c>
      <c r="AL1545" t="s">
        <v>418</v>
      </c>
      <c r="AM1545" t="s">
        <v>446</v>
      </c>
      <c r="AN1545" t="s">
        <v>80</v>
      </c>
      <c r="AO1545" t="s">
        <v>47243</v>
      </c>
      <c r="AP1545" t="s">
        <v>40883</v>
      </c>
    </row>
    <row r="1546" spans="1:42" x14ac:dyDescent="0.35">
      <c r="A1546" s="2" t="s">
        <v>4008</v>
      </c>
      <c r="B1546" s="2" t="s">
        <v>4009</v>
      </c>
      <c r="C1546" s="2" t="s">
        <v>24981</v>
      </c>
      <c r="D1546" s="2" t="s">
        <v>49806</v>
      </c>
      <c r="E1546" s="2" t="s">
        <v>2594</v>
      </c>
      <c r="F1546" s="2" t="s">
        <v>24982</v>
      </c>
      <c r="G1546" s="2"/>
      <c r="L1546" t="s">
        <v>652</v>
      </c>
      <c r="M1546" t="s">
        <v>79</v>
      </c>
      <c r="N1546" t="s">
        <v>887</v>
      </c>
      <c r="P1546" s="2"/>
      <c r="Q1546" s="2"/>
      <c r="R1546" s="2"/>
      <c r="S1546" s="2"/>
      <c r="V1546" t="s">
        <v>652</v>
      </c>
      <c r="W1546" s="2" t="s">
        <v>887</v>
      </c>
      <c r="X1546" s="2" t="s">
        <v>275</v>
      </c>
      <c r="Y1546" t="s">
        <v>849</v>
      </c>
      <c r="AA1546" t="s">
        <v>629</v>
      </c>
      <c r="AC1546" t="s">
        <v>49807</v>
      </c>
      <c r="AD1546" t="s">
        <v>49808</v>
      </c>
      <c r="AE1546" t="s">
        <v>24982</v>
      </c>
      <c r="AF1546" t="s">
        <v>49809</v>
      </c>
      <c r="AG1546" t="s">
        <v>49810</v>
      </c>
      <c r="AH1546" t="s">
        <v>3906</v>
      </c>
      <c r="AI1546" t="s">
        <v>49577</v>
      </c>
      <c r="AJ1546" t="s">
        <v>1153</v>
      </c>
      <c r="AK1546" t="s">
        <v>21826</v>
      </c>
      <c r="AL1546" t="s">
        <v>418</v>
      </c>
      <c r="AM1546" t="s">
        <v>446</v>
      </c>
      <c r="AN1546" t="s">
        <v>80</v>
      </c>
      <c r="AO1546" t="s">
        <v>49811</v>
      </c>
      <c r="AP1546" t="s">
        <v>40883</v>
      </c>
    </row>
    <row r="1547" spans="1:42" x14ac:dyDescent="0.35">
      <c r="A1547" s="2" t="s">
        <v>4008</v>
      </c>
      <c r="B1547" s="2" t="s">
        <v>4009</v>
      </c>
      <c r="C1547" s="2" t="s">
        <v>24983</v>
      </c>
      <c r="D1547" s="2" t="s">
        <v>49812</v>
      </c>
      <c r="E1547" s="2" t="s">
        <v>2594</v>
      </c>
      <c r="F1547" s="2" t="s">
        <v>24984</v>
      </c>
      <c r="G1547" s="2"/>
      <c r="L1547" t="s">
        <v>652</v>
      </c>
      <c r="M1547" s="2" t="s">
        <v>79</v>
      </c>
      <c r="N1547" s="2" t="s">
        <v>887</v>
      </c>
      <c r="O1547" s="2"/>
      <c r="P1547" s="2"/>
      <c r="Q1547" s="2"/>
      <c r="R1547" s="2"/>
      <c r="S1547" s="2"/>
      <c r="V1547" t="s">
        <v>652</v>
      </c>
      <c r="W1547" s="2" t="s">
        <v>887</v>
      </c>
      <c r="X1547" s="2" t="s">
        <v>275</v>
      </c>
      <c r="Y1547" t="s">
        <v>2152</v>
      </c>
      <c r="AA1547" t="s">
        <v>49727</v>
      </c>
      <c r="AC1547" t="s">
        <v>49813</v>
      </c>
      <c r="AD1547" t="s">
        <v>49814</v>
      </c>
      <c r="AE1547" t="s">
        <v>24984</v>
      </c>
      <c r="AF1547" t="s">
        <v>49815</v>
      </c>
      <c r="AG1547" t="s">
        <v>49816</v>
      </c>
      <c r="AH1547" t="s">
        <v>4012</v>
      </c>
      <c r="AI1547" t="s">
        <v>5774</v>
      </c>
      <c r="AJ1547" t="s">
        <v>1153</v>
      </c>
      <c r="AK1547" t="s">
        <v>21826</v>
      </c>
      <c r="AL1547" t="s">
        <v>418</v>
      </c>
      <c r="AM1547" t="s">
        <v>446</v>
      </c>
      <c r="AN1547" t="s">
        <v>80</v>
      </c>
      <c r="AO1547" t="s">
        <v>43667</v>
      </c>
      <c r="AP1547" t="s">
        <v>40883</v>
      </c>
    </row>
    <row r="1548" spans="1:42" x14ac:dyDescent="0.35">
      <c r="A1548" s="2" t="s">
        <v>4008</v>
      </c>
      <c r="B1548" s="2" t="s">
        <v>4009</v>
      </c>
      <c r="C1548" s="2" t="s">
        <v>24985</v>
      </c>
      <c r="D1548" s="2" t="s">
        <v>49817</v>
      </c>
      <c r="E1548" s="2" t="s">
        <v>2594</v>
      </c>
      <c r="F1548" s="2" t="s">
        <v>24986</v>
      </c>
      <c r="G1548" s="2"/>
      <c r="L1548" t="s">
        <v>652</v>
      </c>
      <c r="M1548" s="2" t="s">
        <v>79</v>
      </c>
      <c r="N1548" s="2" t="s">
        <v>887</v>
      </c>
      <c r="O1548" s="2"/>
      <c r="P1548" s="2"/>
      <c r="Q1548" s="2"/>
      <c r="R1548" s="2"/>
      <c r="S1548" s="2"/>
      <c r="V1548" t="s">
        <v>652</v>
      </c>
      <c r="W1548" s="2" t="s">
        <v>887</v>
      </c>
      <c r="X1548" s="2" t="s">
        <v>275</v>
      </c>
      <c r="Y1548" t="s">
        <v>49818</v>
      </c>
      <c r="AA1548" t="s">
        <v>4167</v>
      </c>
      <c r="AC1548" t="s">
        <v>49819</v>
      </c>
      <c r="AD1548" t="s">
        <v>49820</v>
      </c>
      <c r="AE1548" t="s">
        <v>24986</v>
      </c>
      <c r="AF1548" t="s">
        <v>49821</v>
      </c>
      <c r="AG1548" t="s">
        <v>49822</v>
      </c>
      <c r="AH1548" t="s">
        <v>4012</v>
      </c>
      <c r="AI1548" t="s">
        <v>4013</v>
      </c>
      <c r="AJ1548" t="s">
        <v>1153</v>
      </c>
      <c r="AK1548" t="s">
        <v>21826</v>
      </c>
      <c r="AL1548" t="s">
        <v>418</v>
      </c>
      <c r="AM1548" t="s">
        <v>446</v>
      </c>
      <c r="AN1548" t="s">
        <v>80</v>
      </c>
      <c r="AO1548" t="s">
        <v>49823</v>
      </c>
      <c r="AP1548" t="s">
        <v>40883</v>
      </c>
    </row>
    <row r="1549" spans="1:42" x14ac:dyDescent="0.35">
      <c r="A1549" s="2" t="s">
        <v>4008</v>
      </c>
      <c r="B1549" s="2" t="s">
        <v>4009</v>
      </c>
      <c r="C1549" s="2" t="s">
        <v>24987</v>
      </c>
      <c r="D1549" s="2" t="s">
        <v>49824</v>
      </c>
      <c r="E1549" s="2" t="s">
        <v>2594</v>
      </c>
      <c r="F1549" s="2" t="s">
        <v>24988</v>
      </c>
      <c r="G1549" s="2"/>
      <c r="L1549" t="s">
        <v>652</v>
      </c>
      <c r="M1549" t="s">
        <v>79</v>
      </c>
      <c r="N1549" s="2" t="s">
        <v>887</v>
      </c>
      <c r="O1549" s="2"/>
      <c r="V1549" t="s">
        <v>652</v>
      </c>
      <c r="W1549" s="2" t="s">
        <v>887</v>
      </c>
      <c r="X1549" s="2" t="s">
        <v>275</v>
      </c>
      <c r="Y1549" t="s">
        <v>1639</v>
      </c>
      <c r="AA1549" t="s">
        <v>49825</v>
      </c>
      <c r="AC1549" t="s">
        <v>49826</v>
      </c>
      <c r="AD1549" t="s">
        <v>49827</v>
      </c>
      <c r="AE1549" t="s">
        <v>24988</v>
      </c>
      <c r="AF1549" t="s">
        <v>49828</v>
      </c>
      <c r="AG1549" t="s">
        <v>49829</v>
      </c>
      <c r="AH1549" t="s">
        <v>4012</v>
      </c>
      <c r="AI1549" t="s">
        <v>5774</v>
      </c>
      <c r="AJ1549" t="s">
        <v>1153</v>
      </c>
      <c r="AK1549" t="s">
        <v>21826</v>
      </c>
      <c r="AL1549" t="s">
        <v>418</v>
      </c>
      <c r="AM1549" t="s">
        <v>446</v>
      </c>
      <c r="AN1549" t="s">
        <v>80</v>
      </c>
      <c r="AO1549" t="s">
        <v>49830</v>
      </c>
      <c r="AP1549" t="s">
        <v>40883</v>
      </c>
    </row>
    <row r="1550" spans="1:42" x14ac:dyDescent="0.35">
      <c r="A1550" s="2" t="s">
        <v>4008</v>
      </c>
      <c r="B1550" s="2" t="s">
        <v>4009</v>
      </c>
      <c r="C1550" s="2" t="s">
        <v>24989</v>
      </c>
      <c r="D1550" s="2" t="s">
        <v>49831</v>
      </c>
      <c r="E1550" s="2" t="s">
        <v>2594</v>
      </c>
      <c r="F1550" s="2" t="s">
        <v>24990</v>
      </c>
      <c r="G1550" s="2"/>
      <c r="L1550" t="s">
        <v>652</v>
      </c>
      <c r="M1550" t="s">
        <v>79</v>
      </c>
      <c r="N1550" s="2" t="s">
        <v>887</v>
      </c>
      <c r="O1550" s="2"/>
      <c r="V1550" t="s">
        <v>652</v>
      </c>
      <c r="W1550" s="2" t="s">
        <v>887</v>
      </c>
      <c r="X1550" s="2" t="s">
        <v>275</v>
      </c>
      <c r="Y1550" t="s">
        <v>431</v>
      </c>
      <c r="AA1550" t="s">
        <v>520</v>
      </c>
      <c r="AC1550" t="s">
        <v>49832</v>
      </c>
      <c r="AD1550" t="s">
        <v>49833</v>
      </c>
      <c r="AE1550" t="s">
        <v>24990</v>
      </c>
      <c r="AF1550" t="s">
        <v>49834</v>
      </c>
      <c r="AG1550" t="s">
        <v>49835</v>
      </c>
      <c r="AH1550" t="s">
        <v>4012</v>
      </c>
      <c r="AI1550" t="s">
        <v>4013</v>
      </c>
      <c r="AJ1550" t="s">
        <v>1153</v>
      </c>
      <c r="AK1550" t="s">
        <v>21826</v>
      </c>
      <c r="AL1550" t="s">
        <v>418</v>
      </c>
      <c r="AM1550" t="s">
        <v>446</v>
      </c>
      <c r="AN1550" t="s">
        <v>80</v>
      </c>
      <c r="AO1550" t="s">
        <v>49836</v>
      </c>
      <c r="AP1550" t="s">
        <v>40883</v>
      </c>
    </row>
    <row r="1551" spans="1:42" x14ac:dyDescent="0.35">
      <c r="A1551" s="2" t="s">
        <v>4008</v>
      </c>
      <c r="B1551" s="2" t="s">
        <v>4009</v>
      </c>
      <c r="C1551" s="2" t="s">
        <v>24991</v>
      </c>
      <c r="D1551" s="2" t="s">
        <v>49837</v>
      </c>
      <c r="E1551" t="s">
        <v>2594</v>
      </c>
      <c r="F1551" s="2" t="s">
        <v>24992</v>
      </c>
      <c r="G1551" s="2"/>
      <c r="L1551" t="s">
        <v>652</v>
      </c>
      <c r="M1551" t="s">
        <v>79</v>
      </c>
      <c r="N1551" t="s">
        <v>887</v>
      </c>
      <c r="V1551" t="s">
        <v>652</v>
      </c>
      <c r="W1551" t="s">
        <v>887</v>
      </c>
      <c r="X1551" t="s">
        <v>162</v>
      </c>
      <c r="Y1551" t="s">
        <v>4753</v>
      </c>
      <c r="AA1551" t="s">
        <v>49838</v>
      </c>
      <c r="AC1551" t="s">
        <v>49839</v>
      </c>
      <c r="AD1551" t="s">
        <v>49840</v>
      </c>
      <c r="AE1551" t="s">
        <v>24992</v>
      </c>
      <c r="AF1551" t="s">
        <v>49841</v>
      </c>
      <c r="AG1551" t="s">
        <v>49842</v>
      </c>
      <c r="AH1551" t="s">
        <v>4012</v>
      </c>
      <c r="AI1551" t="s">
        <v>49843</v>
      </c>
      <c r="AJ1551" t="s">
        <v>1153</v>
      </c>
      <c r="AK1551" t="s">
        <v>21826</v>
      </c>
      <c r="AL1551" t="s">
        <v>418</v>
      </c>
      <c r="AM1551" t="s">
        <v>446</v>
      </c>
      <c r="AN1551" t="s">
        <v>80</v>
      </c>
      <c r="AO1551" t="s">
        <v>42135</v>
      </c>
      <c r="AP1551" t="s">
        <v>40883</v>
      </c>
    </row>
    <row r="1552" spans="1:42" x14ac:dyDescent="0.35">
      <c r="A1552" s="2" t="s">
        <v>4008</v>
      </c>
      <c r="B1552" s="2" t="s">
        <v>4009</v>
      </c>
      <c r="C1552" s="2" t="s">
        <v>24993</v>
      </c>
      <c r="D1552" s="2" t="s">
        <v>49844</v>
      </c>
      <c r="E1552" s="2" t="s">
        <v>2594</v>
      </c>
      <c r="F1552" s="2" t="s">
        <v>24994</v>
      </c>
      <c r="G1552" s="2"/>
      <c r="L1552" t="s">
        <v>652</v>
      </c>
      <c r="M1552" t="s">
        <v>79</v>
      </c>
      <c r="N1552" t="s">
        <v>887</v>
      </c>
      <c r="V1552" t="s">
        <v>652</v>
      </c>
      <c r="W1552" t="s">
        <v>887</v>
      </c>
      <c r="X1552" t="s">
        <v>275</v>
      </c>
      <c r="Y1552" t="s">
        <v>1639</v>
      </c>
      <c r="AA1552" t="s">
        <v>49845</v>
      </c>
      <c r="AC1552" t="s">
        <v>49846</v>
      </c>
      <c r="AD1552" t="s">
        <v>49847</v>
      </c>
      <c r="AE1552" t="s">
        <v>24994</v>
      </c>
      <c r="AF1552" t="s">
        <v>49848</v>
      </c>
      <c r="AG1552" t="s">
        <v>49849</v>
      </c>
      <c r="AH1552" t="s">
        <v>4012</v>
      </c>
      <c r="AI1552" t="s">
        <v>5774</v>
      </c>
      <c r="AJ1552" t="s">
        <v>1153</v>
      </c>
      <c r="AK1552" t="s">
        <v>21826</v>
      </c>
      <c r="AL1552" t="s">
        <v>418</v>
      </c>
      <c r="AM1552" t="s">
        <v>446</v>
      </c>
      <c r="AN1552" t="s">
        <v>80</v>
      </c>
      <c r="AO1552" t="s">
        <v>49850</v>
      </c>
      <c r="AP1552" t="s">
        <v>40883</v>
      </c>
    </row>
    <row r="1553" spans="1:42" x14ac:dyDescent="0.35">
      <c r="A1553" s="2" t="s">
        <v>4008</v>
      </c>
      <c r="B1553" s="2" t="s">
        <v>4009</v>
      </c>
      <c r="C1553" s="2" t="s">
        <v>24995</v>
      </c>
      <c r="D1553" s="2" t="s">
        <v>49851</v>
      </c>
      <c r="E1553" s="2" t="s">
        <v>2594</v>
      </c>
      <c r="F1553" s="2" t="s">
        <v>24996</v>
      </c>
      <c r="G1553" s="2"/>
      <c r="L1553" t="s">
        <v>652</v>
      </c>
      <c r="M1553" t="s">
        <v>79</v>
      </c>
      <c r="N1553" t="s">
        <v>887</v>
      </c>
      <c r="P1553" s="2"/>
      <c r="Q1553" s="2"/>
      <c r="R1553" s="2"/>
      <c r="S1553" s="2"/>
      <c r="V1553" t="s">
        <v>652</v>
      </c>
      <c r="W1553" s="2" t="s">
        <v>887</v>
      </c>
      <c r="X1553" s="2" t="s">
        <v>275</v>
      </c>
      <c r="Y1553" t="s">
        <v>8624</v>
      </c>
      <c r="AA1553" t="s">
        <v>8408</v>
      </c>
      <c r="AC1553" t="s">
        <v>49852</v>
      </c>
      <c r="AD1553" t="s">
        <v>49853</v>
      </c>
      <c r="AE1553" t="s">
        <v>24996</v>
      </c>
      <c r="AF1553" t="s">
        <v>49854</v>
      </c>
      <c r="AG1553" t="s">
        <v>49855</v>
      </c>
      <c r="AH1553" t="s">
        <v>4012</v>
      </c>
      <c r="AI1553" t="s">
        <v>4013</v>
      </c>
      <c r="AJ1553" t="s">
        <v>1153</v>
      </c>
      <c r="AK1553" t="s">
        <v>21826</v>
      </c>
      <c r="AL1553" t="s">
        <v>418</v>
      </c>
      <c r="AM1553" t="s">
        <v>446</v>
      </c>
      <c r="AN1553" t="s">
        <v>80</v>
      </c>
      <c r="AO1553" t="s">
        <v>49856</v>
      </c>
      <c r="AP1553" t="s">
        <v>40883</v>
      </c>
    </row>
    <row r="1554" spans="1:42" x14ac:dyDescent="0.35">
      <c r="A1554" s="2" t="s">
        <v>4008</v>
      </c>
      <c r="B1554" s="2" t="s">
        <v>4009</v>
      </c>
      <c r="C1554" s="2" t="s">
        <v>24997</v>
      </c>
      <c r="D1554" s="2" t="s">
        <v>49857</v>
      </c>
      <c r="E1554" s="2" t="s">
        <v>2594</v>
      </c>
      <c r="F1554" s="2" t="s">
        <v>24998</v>
      </c>
      <c r="G1554" s="2"/>
      <c r="L1554" t="s">
        <v>652</v>
      </c>
      <c r="M1554" t="s">
        <v>79</v>
      </c>
      <c r="N1554" s="2" t="s">
        <v>887</v>
      </c>
      <c r="O1554" s="2"/>
      <c r="V1554" t="s">
        <v>652</v>
      </c>
      <c r="W1554" s="2" t="s">
        <v>887</v>
      </c>
      <c r="X1554" s="2" t="s">
        <v>162</v>
      </c>
      <c r="Y1554" t="s">
        <v>6207</v>
      </c>
      <c r="AA1554" t="s">
        <v>49858</v>
      </c>
      <c r="AC1554" t="s">
        <v>49859</v>
      </c>
      <c r="AD1554" t="s">
        <v>49860</v>
      </c>
      <c r="AE1554" t="s">
        <v>24998</v>
      </c>
      <c r="AF1554" t="s">
        <v>49861</v>
      </c>
      <c r="AG1554" t="s">
        <v>49862</v>
      </c>
      <c r="AH1554" t="s">
        <v>4012</v>
      </c>
      <c r="AI1554" t="s">
        <v>4013</v>
      </c>
      <c r="AJ1554" t="s">
        <v>1153</v>
      </c>
      <c r="AK1554" t="s">
        <v>21826</v>
      </c>
      <c r="AL1554" t="s">
        <v>418</v>
      </c>
      <c r="AM1554" t="s">
        <v>446</v>
      </c>
      <c r="AN1554" t="s">
        <v>80</v>
      </c>
      <c r="AO1554" t="s">
        <v>46458</v>
      </c>
      <c r="AP1554" t="s">
        <v>40883</v>
      </c>
    </row>
    <row r="1555" spans="1:42" x14ac:dyDescent="0.35">
      <c r="A1555" s="2" t="s">
        <v>4008</v>
      </c>
      <c r="B1555" s="2" t="s">
        <v>4009</v>
      </c>
      <c r="C1555" s="2" t="s">
        <v>24999</v>
      </c>
      <c r="D1555" s="2" t="s">
        <v>43023</v>
      </c>
      <c r="E1555" s="2" t="s">
        <v>2594</v>
      </c>
      <c r="F1555" s="2" t="s">
        <v>25000</v>
      </c>
      <c r="G1555" s="2" t="s">
        <v>3057</v>
      </c>
      <c r="H1555" t="s">
        <v>417</v>
      </c>
      <c r="I1555" s="2" t="s">
        <v>2953</v>
      </c>
      <c r="J1555" s="2" t="s">
        <v>2338</v>
      </c>
      <c r="K1555" s="2" t="s">
        <v>3567</v>
      </c>
      <c r="U1555" t="s">
        <v>886</v>
      </c>
      <c r="V1555" t="s">
        <v>886</v>
      </c>
      <c r="W1555" s="2" t="s">
        <v>3567</v>
      </c>
      <c r="X1555" s="2" t="s">
        <v>275</v>
      </c>
      <c r="Y1555" t="s">
        <v>911</v>
      </c>
      <c r="AA1555" t="s">
        <v>49863</v>
      </c>
      <c r="AC1555" t="s">
        <v>49864</v>
      </c>
      <c r="AD1555" t="s">
        <v>49865</v>
      </c>
      <c r="AE1555" t="s">
        <v>25000</v>
      </c>
      <c r="AF1555" t="s">
        <v>49866</v>
      </c>
      <c r="AG1555" t="s">
        <v>49867</v>
      </c>
      <c r="AH1555" t="s">
        <v>4012</v>
      </c>
      <c r="AI1555" t="s">
        <v>49868</v>
      </c>
      <c r="AJ1555" t="s">
        <v>1153</v>
      </c>
      <c r="AK1555" t="s">
        <v>21826</v>
      </c>
      <c r="AL1555" t="s">
        <v>418</v>
      </c>
      <c r="AM1555" t="s">
        <v>446</v>
      </c>
      <c r="AN1555" t="s">
        <v>80</v>
      </c>
      <c r="AO1555" t="s">
        <v>44725</v>
      </c>
      <c r="AP1555" t="s">
        <v>40883</v>
      </c>
    </row>
    <row r="1556" spans="1:42" x14ac:dyDescent="0.35">
      <c r="A1556" s="2" t="s">
        <v>4008</v>
      </c>
      <c r="B1556" s="2" t="s">
        <v>4009</v>
      </c>
      <c r="C1556" s="2" t="s">
        <v>25001</v>
      </c>
      <c r="D1556" s="2" t="s">
        <v>49869</v>
      </c>
      <c r="E1556" s="2" t="s">
        <v>2594</v>
      </c>
      <c r="F1556" s="2" t="s">
        <v>25002</v>
      </c>
      <c r="G1556" s="2" t="s">
        <v>3057</v>
      </c>
      <c r="H1556" s="2" t="s">
        <v>417</v>
      </c>
      <c r="I1556" t="s">
        <v>2953</v>
      </c>
      <c r="J1556" t="s">
        <v>2338</v>
      </c>
      <c r="K1556" t="s">
        <v>3567</v>
      </c>
      <c r="T1556" s="2"/>
      <c r="U1556" s="2" t="s">
        <v>886</v>
      </c>
      <c r="V1556" s="2" t="s">
        <v>886</v>
      </c>
      <c r="W1556" s="2" t="s">
        <v>3567</v>
      </c>
      <c r="X1556" s="2" t="s">
        <v>275</v>
      </c>
      <c r="Y1556" t="s">
        <v>3203</v>
      </c>
      <c r="AA1556" t="s">
        <v>49870</v>
      </c>
      <c r="AC1556" t="s">
        <v>49871</v>
      </c>
      <c r="AD1556" t="s">
        <v>49872</v>
      </c>
      <c r="AE1556" t="s">
        <v>25002</v>
      </c>
      <c r="AF1556" t="s">
        <v>49873</v>
      </c>
      <c r="AG1556" t="s">
        <v>49874</v>
      </c>
      <c r="AH1556" t="s">
        <v>4012</v>
      </c>
      <c r="AI1556" t="s">
        <v>49875</v>
      </c>
      <c r="AJ1556" t="s">
        <v>1153</v>
      </c>
      <c r="AK1556" t="s">
        <v>21826</v>
      </c>
      <c r="AL1556" t="s">
        <v>418</v>
      </c>
      <c r="AM1556" t="s">
        <v>446</v>
      </c>
      <c r="AN1556" t="s">
        <v>80</v>
      </c>
      <c r="AO1556" t="s">
        <v>41459</v>
      </c>
      <c r="AP1556" t="s">
        <v>40883</v>
      </c>
    </row>
    <row r="1557" spans="1:42" x14ac:dyDescent="0.35">
      <c r="A1557" s="2" t="s">
        <v>4008</v>
      </c>
      <c r="B1557" s="2" t="s">
        <v>4009</v>
      </c>
      <c r="C1557" s="2" t="s">
        <v>25003</v>
      </c>
      <c r="D1557" s="2" t="s">
        <v>44532</v>
      </c>
      <c r="E1557" s="2" t="s">
        <v>2594</v>
      </c>
      <c r="F1557" s="2" t="s">
        <v>25004</v>
      </c>
      <c r="G1557" s="2" t="s">
        <v>3057</v>
      </c>
      <c r="H1557" t="s">
        <v>417</v>
      </c>
      <c r="I1557" t="s">
        <v>2953</v>
      </c>
      <c r="J1557" t="s">
        <v>2338</v>
      </c>
      <c r="K1557" t="s">
        <v>3567</v>
      </c>
      <c r="L1557" s="2"/>
      <c r="M1557" s="2"/>
      <c r="U1557" t="s">
        <v>886</v>
      </c>
      <c r="V1557" t="s">
        <v>886</v>
      </c>
      <c r="W1557" s="2" t="s">
        <v>3567</v>
      </c>
      <c r="X1557" s="2" t="s">
        <v>275</v>
      </c>
      <c r="Y1557" t="s">
        <v>1028</v>
      </c>
      <c r="AA1557" t="s">
        <v>2208</v>
      </c>
      <c r="AC1557" t="s">
        <v>49876</v>
      </c>
      <c r="AD1557" t="s">
        <v>49877</v>
      </c>
      <c r="AE1557" t="s">
        <v>25004</v>
      </c>
      <c r="AF1557" t="s">
        <v>25004</v>
      </c>
      <c r="AG1557" t="s">
        <v>49878</v>
      </c>
      <c r="AH1557" t="s">
        <v>4012</v>
      </c>
      <c r="AI1557" t="s">
        <v>49879</v>
      </c>
      <c r="AJ1557" t="s">
        <v>1153</v>
      </c>
      <c r="AK1557" t="s">
        <v>21826</v>
      </c>
      <c r="AL1557" t="s">
        <v>418</v>
      </c>
      <c r="AM1557" t="s">
        <v>446</v>
      </c>
      <c r="AN1557" t="s">
        <v>80</v>
      </c>
      <c r="AO1557" t="s">
        <v>45296</v>
      </c>
      <c r="AP1557" t="s">
        <v>40883</v>
      </c>
    </row>
    <row r="1558" spans="1:42" x14ac:dyDescent="0.35">
      <c r="A1558" s="2" t="s">
        <v>4008</v>
      </c>
      <c r="B1558" s="2" t="s">
        <v>4009</v>
      </c>
      <c r="C1558" s="2" t="s">
        <v>25005</v>
      </c>
      <c r="D1558" s="2" t="s">
        <v>41610</v>
      </c>
      <c r="E1558" s="2" t="s">
        <v>2594</v>
      </c>
      <c r="F1558" s="2" t="s">
        <v>25006</v>
      </c>
      <c r="G1558" s="2" t="s">
        <v>3057</v>
      </c>
      <c r="H1558" t="s">
        <v>417</v>
      </c>
      <c r="I1558" t="s">
        <v>2953</v>
      </c>
      <c r="J1558" t="s">
        <v>2338</v>
      </c>
      <c r="K1558" t="s">
        <v>3567</v>
      </c>
      <c r="U1558" t="s">
        <v>886</v>
      </c>
      <c r="V1558" t="s">
        <v>886</v>
      </c>
      <c r="W1558" t="s">
        <v>3567</v>
      </c>
      <c r="X1558" t="s">
        <v>275</v>
      </c>
      <c r="Y1558" t="s">
        <v>679</v>
      </c>
      <c r="AA1558" t="s">
        <v>49880</v>
      </c>
      <c r="AC1558" t="s">
        <v>49881</v>
      </c>
      <c r="AD1558" t="s">
        <v>49882</v>
      </c>
      <c r="AE1558" t="s">
        <v>25006</v>
      </c>
      <c r="AF1558" t="s">
        <v>49883</v>
      </c>
      <c r="AG1558" t="s">
        <v>49884</v>
      </c>
      <c r="AH1558" t="s">
        <v>3924</v>
      </c>
      <c r="AI1558" t="s">
        <v>49885</v>
      </c>
      <c r="AJ1558" t="s">
        <v>1153</v>
      </c>
      <c r="AK1558" t="s">
        <v>21826</v>
      </c>
      <c r="AL1558" t="s">
        <v>418</v>
      </c>
      <c r="AM1558" t="s">
        <v>446</v>
      </c>
      <c r="AN1558" t="s">
        <v>80</v>
      </c>
      <c r="AO1558" t="s">
        <v>41990</v>
      </c>
      <c r="AP1558" t="s">
        <v>40883</v>
      </c>
    </row>
    <row r="1559" spans="1:42" x14ac:dyDescent="0.35">
      <c r="A1559" s="2" t="s">
        <v>4008</v>
      </c>
      <c r="B1559" s="2" t="s">
        <v>4009</v>
      </c>
      <c r="C1559" s="2" t="s">
        <v>25007</v>
      </c>
      <c r="D1559" s="2" t="s">
        <v>49886</v>
      </c>
      <c r="E1559" s="2" t="s">
        <v>2594</v>
      </c>
      <c r="F1559" s="2" t="s">
        <v>25008</v>
      </c>
      <c r="G1559" s="2" t="s">
        <v>3057</v>
      </c>
      <c r="H1559" s="2" t="s">
        <v>417</v>
      </c>
      <c r="I1559" s="2" t="s">
        <v>2953</v>
      </c>
      <c r="J1559" s="2" t="s">
        <v>2338</v>
      </c>
      <c r="K1559" s="2" t="s">
        <v>3567</v>
      </c>
      <c r="L1559" s="2"/>
      <c r="M1559" s="2"/>
      <c r="N1559" s="2"/>
      <c r="O1559" s="2"/>
      <c r="P1559" s="2"/>
      <c r="Q1559" s="2"/>
      <c r="R1559" s="2"/>
      <c r="S1559" s="2"/>
      <c r="T1559" s="2"/>
      <c r="U1559" s="2" t="s">
        <v>886</v>
      </c>
      <c r="V1559" s="2" t="s">
        <v>886</v>
      </c>
      <c r="W1559" s="2" t="s">
        <v>3567</v>
      </c>
      <c r="X1559" s="2" t="s">
        <v>275</v>
      </c>
      <c r="Y1559" t="s">
        <v>3710</v>
      </c>
      <c r="AA1559" t="s">
        <v>12572</v>
      </c>
      <c r="AC1559" t="s">
        <v>49887</v>
      </c>
      <c r="AD1559" t="s">
        <v>49888</v>
      </c>
      <c r="AE1559" t="s">
        <v>25008</v>
      </c>
      <c r="AF1559" t="s">
        <v>49889</v>
      </c>
      <c r="AG1559" t="s">
        <v>49890</v>
      </c>
      <c r="AH1559" t="s">
        <v>4012</v>
      </c>
      <c r="AI1559" t="s">
        <v>49891</v>
      </c>
      <c r="AJ1559" t="s">
        <v>1153</v>
      </c>
      <c r="AK1559" t="s">
        <v>21826</v>
      </c>
      <c r="AL1559" t="s">
        <v>418</v>
      </c>
      <c r="AM1559" t="s">
        <v>446</v>
      </c>
      <c r="AN1559" t="s">
        <v>80</v>
      </c>
      <c r="AO1559" t="s">
        <v>41888</v>
      </c>
      <c r="AP1559" t="s">
        <v>40883</v>
      </c>
    </row>
    <row r="1560" spans="1:42" x14ac:dyDescent="0.35">
      <c r="A1560" s="2" t="s">
        <v>4008</v>
      </c>
      <c r="B1560" s="2" t="s">
        <v>4009</v>
      </c>
      <c r="C1560" s="2" t="s">
        <v>25009</v>
      </c>
      <c r="D1560" s="2" t="s">
        <v>45820</v>
      </c>
      <c r="E1560" s="2" t="s">
        <v>2594</v>
      </c>
      <c r="F1560" s="2" t="s">
        <v>25010</v>
      </c>
      <c r="G1560" s="2" t="s">
        <v>3057</v>
      </c>
      <c r="H1560" t="s">
        <v>417</v>
      </c>
      <c r="I1560" t="s">
        <v>2953</v>
      </c>
      <c r="J1560" t="s">
        <v>2338</v>
      </c>
      <c r="K1560" t="s">
        <v>3567</v>
      </c>
      <c r="U1560" t="s">
        <v>886</v>
      </c>
      <c r="V1560" t="s">
        <v>886</v>
      </c>
      <c r="W1560" t="s">
        <v>3567</v>
      </c>
      <c r="X1560" t="s">
        <v>275</v>
      </c>
      <c r="Y1560" t="s">
        <v>97</v>
      </c>
      <c r="AA1560" t="s">
        <v>49892</v>
      </c>
      <c r="AC1560" t="s">
        <v>49893</v>
      </c>
      <c r="AD1560" t="s">
        <v>49894</v>
      </c>
      <c r="AE1560" t="s">
        <v>25010</v>
      </c>
      <c r="AF1560" t="s">
        <v>49895</v>
      </c>
      <c r="AG1560" t="s">
        <v>49896</v>
      </c>
      <c r="AH1560" t="s">
        <v>4012</v>
      </c>
      <c r="AI1560" t="s">
        <v>49897</v>
      </c>
      <c r="AJ1560" t="s">
        <v>1153</v>
      </c>
      <c r="AK1560" t="s">
        <v>21826</v>
      </c>
      <c r="AL1560" t="s">
        <v>418</v>
      </c>
      <c r="AM1560" t="s">
        <v>446</v>
      </c>
      <c r="AN1560" t="s">
        <v>80</v>
      </c>
      <c r="AO1560" t="s">
        <v>42765</v>
      </c>
      <c r="AP1560" t="s">
        <v>40883</v>
      </c>
    </row>
    <row r="1561" spans="1:42" x14ac:dyDescent="0.35">
      <c r="A1561" s="2" t="s">
        <v>4008</v>
      </c>
      <c r="B1561" s="2" t="s">
        <v>4009</v>
      </c>
      <c r="C1561" s="2" t="s">
        <v>25011</v>
      </c>
      <c r="D1561" s="2" t="s">
        <v>49898</v>
      </c>
      <c r="E1561" s="2" t="s">
        <v>2594</v>
      </c>
      <c r="F1561" s="2" t="s">
        <v>25012</v>
      </c>
      <c r="G1561" s="2" t="s">
        <v>3057</v>
      </c>
      <c r="H1561" t="s">
        <v>417</v>
      </c>
      <c r="I1561" t="s">
        <v>2953</v>
      </c>
      <c r="J1561" t="s">
        <v>2338</v>
      </c>
      <c r="K1561" t="s">
        <v>3567</v>
      </c>
      <c r="P1561" s="2"/>
      <c r="Q1561" s="2"/>
      <c r="R1561" s="2"/>
      <c r="S1561" s="2"/>
      <c r="U1561" t="s">
        <v>886</v>
      </c>
      <c r="V1561" t="s">
        <v>886</v>
      </c>
      <c r="W1561" s="2" t="s">
        <v>3567</v>
      </c>
      <c r="X1561" s="2" t="s">
        <v>275</v>
      </c>
      <c r="Y1561" t="s">
        <v>49899</v>
      </c>
      <c r="AA1561" t="s">
        <v>49900</v>
      </c>
      <c r="AC1561" t="s">
        <v>49901</v>
      </c>
      <c r="AD1561" t="s">
        <v>49902</v>
      </c>
      <c r="AE1561" t="s">
        <v>25012</v>
      </c>
      <c r="AF1561" t="s">
        <v>49903</v>
      </c>
      <c r="AG1561" t="s">
        <v>49904</v>
      </c>
      <c r="AH1561" t="s">
        <v>4012</v>
      </c>
      <c r="AI1561" t="s">
        <v>49905</v>
      </c>
      <c r="AJ1561" t="s">
        <v>1153</v>
      </c>
      <c r="AK1561" t="s">
        <v>21826</v>
      </c>
      <c r="AL1561" t="s">
        <v>418</v>
      </c>
      <c r="AM1561" t="s">
        <v>446</v>
      </c>
      <c r="AN1561" t="s">
        <v>80</v>
      </c>
      <c r="AO1561" t="s">
        <v>48264</v>
      </c>
      <c r="AP1561" t="s">
        <v>40883</v>
      </c>
    </row>
    <row r="1562" spans="1:42" x14ac:dyDescent="0.35">
      <c r="A1562" s="2" t="s">
        <v>4008</v>
      </c>
      <c r="B1562" s="2" t="s">
        <v>4009</v>
      </c>
      <c r="C1562" s="2" t="s">
        <v>25013</v>
      </c>
      <c r="D1562" s="2" t="s">
        <v>49906</v>
      </c>
      <c r="E1562" s="2" t="s">
        <v>2594</v>
      </c>
      <c r="F1562" s="2" t="s">
        <v>25014</v>
      </c>
      <c r="G1562" s="2" t="s">
        <v>3057</v>
      </c>
      <c r="H1562" t="s">
        <v>417</v>
      </c>
      <c r="I1562" t="s">
        <v>2953</v>
      </c>
      <c r="J1562" t="s">
        <v>2338</v>
      </c>
      <c r="K1562" t="s">
        <v>3567</v>
      </c>
      <c r="M1562" s="2"/>
      <c r="N1562" s="2"/>
      <c r="O1562" s="2"/>
      <c r="S1562" t="s">
        <v>82</v>
      </c>
      <c r="U1562" t="s">
        <v>886</v>
      </c>
      <c r="V1562" t="s">
        <v>82</v>
      </c>
      <c r="W1562" s="2" t="s">
        <v>3567</v>
      </c>
      <c r="X1562" s="2" t="s">
        <v>275</v>
      </c>
      <c r="Y1562" t="s">
        <v>809</v>
      </c>
      <c r="AA1562" t="s">
        <v>1518</v>
      </c>
      <c r="AC1562" t="s">
        <v>49907</v>
      </c>
      <c r="AD1562" t="s">
        <v>49908</v>
      </c>
      <c r="AE1562" t="s">
        <v>25014</v>
      </c>
      <c r="AF1562" t="s">
        <v>49909</v>
      </c>
      <c r="AG1562" t="s">
        <v>49910</v>
      </c>
      <c r="AH1562" t="s">
        <v>3924</v>
      </c>
      <c r="AI1562" t="s">
        <v>49911</v>
      </c>
      <c r="AJ1562" t="s">
        <v>1153</v>
      </c>
      <c r="AK1562" t="s">
        <v>21826</v>
      </c>
      <c r="AL1562" t="s">
        <v>418</v>
      </c>
      <c r="AM1562" t="s">
        <v>446</v>
      </c>
      <c r="AN1562" t="s">
        <v>80</v>
      </c>
      <c r="AO1562" t="s">
        <v>43535</v>
      </c>
      <c r="AP1562" t="s">
        <v>40883</v>
      </c>
    </row>
    <row r="1563" spans="1:42" x14ac:dyDescent="0.35">
      <c r="A1563" s="2" t="s">
        <v>4008</v>
      </c>
      <c r="B1563" s="2" t="s">
        <v>4009</v>
      </c>
      <c r="C1563" s="2" t="s">
        <v>25015</v>
      </c>
      <c r="D1563" s="2" t="s">
        <v>49912</v>
      </c>
      <c r="E1563" s="2" t="s">
        <v>2594</v>
      </c>
      <c r="F1563" s="2" t="s">
        <v>25016</v>
      </c>
      <c r="G1563" s="2" t="s">
        <v>3057</v>
      </c>
      <c r="H1563" s="2" t="s">
        <v>417</v>
      </c>
      <c r="I1563" s="2" t="s">
        <v>2953</v>
      </c>
      <c r="J1563" s="2" t="s">
        <v>2338</v>
      </c>
      <c r="K1563" s="2" t="s">
        <v>3567</v>
      </c>
      <c r="L1563" s="2"/>
      <c r="T1563" s="2"/>
      <c r="U1563" s="2" t="s">
        <v>886</v>
      </c>
      <c r="V1563" s="2" t="s">
        <v>886</v>
      </c>
      <c r="W1563" s="2" t="s">
        <v>3567</v>
      </c>
      <c r="X1563" s="2" t="s">
        <v>275</v>
      </c>
      <c r="Y1563" t="s">
        <v>6034</v>
      </c>
      <c r="AA1563" t="s">
        <v>49913</v>
      </c>
      <c r="AC1563" t="s">
        <v>49914</v>
      </c>
      <c r="AD1563" t="s">
        <v>49915</v>
      </c>
      <c r="AE1563" t="s">
        <v>25016</v>
      </c>
      <c r="AF1563" t="s">
        <v>49916</v>
      </c>
      <c r="AG1563" t="s">
        <v>49917</v>
      </c>
      <c r="AH1563" t="s">
        <v>4012</v>
      </c>
      <c r="AI1563" t="s">
        <v>49918</v>
      </c>
      <c r="AJ1563" t="s">
        <v>1153</v>
      </c>
      <c r="AK1563" t="s">
        <v>21826</v>
      </c>
      <c r="AL1563" t="s">
        <v>418</v>
      </c>
      <c r="AM1563" t="s">
        <v>446</v>
      </c>
      <c r="AN1563" t="s">
        <v>80</v>
      </c>
      <c r="AO1563" t="s">
        <v>43456</v>
      </c>
      <c r="AP1563" t="s">
        <v>40883</v>
      </c>
    </row>
    <row r="1564" spans="1:42" x14ac:dyDescent="0.35">
      <c r="A1564" s="2" t="s">
        <v>4008</v>
      </c>
      <c r="B1564" s="2" t="s">
        <v>4009</v>
      </c>
      <c r="C1564" s="2" t="s">
        <v>25017</v>
      </c>
      <c r="D1564" s="2" t="s">
        <v>49919</v>
      </c>
      <c r="E1564" s="2" t="s">
        <v>2594</v>
      </c>
      <c r="F1564" s="2" t="s">
        <v>25018</v>
      </c>
      <c r="G1564" s="2" t="s">
        <v>3057</v>
      </c>
      <c r="H1564" t="s">
        <v>417</v>
      </c>
      <c r="I1564" t="s">
        <v>2953</v>
      </c>
      <c r="J1564" t="s">
        <v>2338</v>
      </c>
      <c r="K1564" t="s">
        <v>3567</v>
      </c>
      <c r="U1564" t="s">
        <v>886</v>
      </c>
      <c r="V1564" t="s">
        <v>886</v>
      </c>
      <c r="W1564" t="s">
        <v>3567</v>
      </c>
      <c r="X1564" t="s">
        <v>275</v>
      </c>
      <c r="Y1564" t="s">
        <v>1766</v>
      </c>
      <c r="AA1564" t="s">
        <v>49920</v>
      </c>
      <c r="AC1564" t="s">
        <v>49921</v>
      </c>
      <c r="AD1564" t="s">
        <v>49922</v>
      </c>
      <c r="AE1564" t="s">
        <v>25018</v>
      </c>
      <c r="AF1564" t="s">
        <v>49923</v>
      </c>
      <c r="AG1564" t="s">
        <v>49924</v>
      </c>
      <c r="AH1564" t="s">
        <v>4012</v>
      </c>
      <c r="AI1564" t="s">
        <v>49925</v>
      </c>
      <c r="AJ1564" t="s">
        <v>1153</v>
      </c>
      <c r="AK1564" t="s">
        <v>21826</v>
      </c>
      <c r="AL1564" t="s">
        <v>418</v>
      </c>
      <c r="AM1564" t="s">
        <v>446</v>
      </c>
      <c r="AN1564" t="s">
        <v>80</v>
      </c>
      <c r="AO1564" t="s">
        <v>41783</v>
      </c>
      <c r="AP1564" t="s">
        <v>40883</v>
      </c>
    </row>
    <row r="1565" spans="1:42" x14ac:dyDescent="0.35">
      <c r="A1565" s="2" t="s">
        <v>4008</v>
      </c>
      <c r="B1565" s="2" t="s">
        <v>4009</v>
      </c>
      <c r="C1565" s="2" t="s">
        <v>25019</v>
      </c>
      <c r="D1565" s="2" t="s">
        <v>49926</v>
      </c>
      <c r="E1565" s="2" t="s">
        <v>2594</v>
      </c>
      <c r="F1565" s="2" t="s">
        <v>25020</v>
      </c>
      <c r="G1565" s="2" t="s">
        <v>3057</v>
      </c>
      <c r="H1565" t="s">
        <v>417</v>
      </c>
      <c r="I1565" t="s">
        <v>2953</v>
      </c>
      <c r="J1565" t="s">
        <v>2338</v>
      </c>
      <c r="K1565" t="s">
        <v>3567</v>
      </c>
      <c r="N1565" s="2"/>
      <c r="O1565" s="2"/>
      <c r="P1565" s="2"/>
      <c r="Q1565" s="2"/>
      <c r="R1565" s="2"/>
      <c r="S1565" s="2" t="s">
        <v>82</v>
      </c>
      <c r="U1565" t="s">
        <v>886</v>
      </c>
      <c r="V1565" t="s">
        <v>82</v>
      </c>
      <c r="W1565" s="2" t="s">
        <v>3567</v>
      </c>
      <c r="X1565" s="2" t="s">
        <v>275</v>
      </c>
      <c r="Y1565" t="s">
        <v>519</v>
      </c>
      <c r="AA1565" t="s">
        <v>8534</v>
      </c>
      <c r="AC1565" t="s">
        <v>49927</v>
      </c>
      <c r="AD1565" t="s">
        <v>49928</v>
      </c>
      <c r="AE1565" t="s">
        <v>25020</v>
      </c>
      <c r="AF1565" t="s">
        <v>49929</v>
      </c>
      <c r="AG1565" t="s">
        <v>49930</v>
      </c>
      <c r="AH1565" t="s">
        <v>4012</v>
      </c>
      <c r="AI1565" t="s">
        <v>49931</v>
      </c>
      <c r="AJ1565" t="s">
        <v>1153</v>
      </c>
      <c r="AK1565" t="s">
        <v>21826</v>
      </c>
      <c r="AL1565" t="s">
        <v>418</v>
      </c>
      <c r="AM1565" t="s">
        <v>446</v>
      </c>
      <c r="AN1565" t="s">
        <v>80</v>
      </c>
      <c r="AO1565" t="s">
        <v>44954</v>
      </c>
      <c r="AP1565" t="s">
        <v>40883</v>
      </c>
    </row>
    <row r="1566" spans="1:42" x14ac:dyDescent="0.35">
      <c r="A1566" s="2" t="s">
        <v>4008</v>
      </c>
      <c r="B1566" s="2" t="s">
        <v>4009</v>
      </c>
      <c r="C1566" s="2" t="s">
        <v>25021</v>
      </c>
      <c r="D1566" s="2" t="s">
        <v>49932</v>
      </c>
      <c r="E1566" s="2" t="s">
        <v>2594</v>
      </c>
      <c r="F1566" s="2" t="s">
        <v>25022</v>
      </c>
      <c r="G1566" s="2" t="s">
        <v>3057</v>
      </c>
      <c r="H1566" s="2" t="s">
        <v>417</v>
      </c>
      <c r="I1566" s="2" t="s">
        <v>2953</v>
      </c>
      <c r="J1566" s="2" t="s">
        <v>2338</v>
      </c>
      <c r="K1566" s="2" t="s">
        <v>3567</v>
      </c>
      <c r="L1566" s="2"/>
      <c r="M1566" s="2"/>
      <c r="S1566" t="s">
        <v>82</v>
      </c>
      <c r="T1566" s="2"/>
      <c r="U1566" s="2" t="s">
        <v>886</v>
      </c>
      <c r="V1566" s="2" t="s">
        <v>82</v>
      </c>
      <c r="W1566" s="2" t="s">
        <v>3567</v>
      </c>
      <c r="X1566" s="2" t="s">
        <v>162</v>
      </c>
      <c r="Y1566" t="s">
        <v>331</v>
      </c>
      <c r="AA1566" t="s">
        <v>49933</v>
      </c>
      <c r="AC1566" t="s">
        <v>49934</v>
      </c>
      <c r="AD1566" t="s">
        <v>49935</v>
      </c>
      <c r="AE1566" t="s">
        <v>25022</v>
      </c>
      <c r="AF1566" t="s">
        <v>49936</v>
      </c>
      <c r="AG1566" t="s">
        <v>49937</v>
      </c>
      <c r="AH1566" t="s">
        <v>4012</v>
      </c>
      <c r="AI1566" t="s">
        <v>49938</v>
      </c>
      <c r="AJ1566" t="s">
        <v>1153</v>
      </c>
      <c r="AK1566" t="s">
        <v>21826</v>
      </c>
      <c r="AL1566" t="s">
        <v>418</v>
      </c>
      <c r="AM1566" t="s">
        <v>446</v>
      </c>
      <c r="AN1566" t="s">
        <v>80</v>
      </c>
      <c r="AO1566" t="s">
        <v>45171</v>
      </c>
      <c r="AP1566" t="s">
        <v>40883</v>
      </c>
    </row>
    <row r="1567" spans="1:42" x14ac:dyDescent="0.35">
      <c r="A1567" s="2" t="s">
        <v>4008</v>
      </c>
      <c r="B1567" s="2" t="s">
        <v>4009</v>
      </c>
      <c r="C1567" s="2" t="s">
        <v>25023</v>
      </c>
      <c r="D1567" s="2" t="s">
        <v>49939</v>
      </c>
      <c r="E1567" s="2" t="s">
        <v>2594</v>
      </c>
      <c r="F1567" s="2" t="s">
        <v>25024</v>
      </c>
      <c r="G1567" s="2" t="s">
        <v>3057</v>
      </c>
      <c r="H1567" t="s">
        <v>417</v>
      </c>
      <c r="I1567" t="s">
        <v>2953</v>
      </c>
      <c r="J1567" t="s">
        <v>2338</v>
      </c>
      <c r="K1567" t="s">
        <v>3567</v>
      </c>
      <c r="U1567" t="s">
        <v>886</v>
      </c>
      <c r="V1567" t="s">
        <v>886</v>
      </c>
      <c r="W1567" t="s">
        <v>3567</v>
      </c>
      <c r="X1567" t="s">
        <v>275</v>
      </c>
      <c r="Y1567" t="s">
        <v>5298</v>
      </c>
      <c r="AA1567" t="s">
        <v>3482</v>
      </c>
      <c r="AC1567" t="s">
        <v>49940</v>
      </c>
      <c r="AD1567" t="s">
        <v>49941</v>
      </c>
      <c r="AE1567" t="s">
        <v>25024</v>
      </c>
      <c r="AF1567" t="s">
        <v>49942</v>
      </c>
      <c r="AG1567" t="s">
        <v>49943</v>
      </c>
      <c r="AH1567" t="s">
        <v>3924</v>
      </c>
      <c r="AI1567" t="s">
        <v>49944</v>
      </c>
      <c r="AJ1567" t="s">
        <v>1153</v>
      </c>
      <c r="AK1567" t="s">
        <v>21826</v>
      </c>
      <c r="AL1567" t="s">
        <v>418</v>
      </c>
      <c r="AM1567" t="s">
        <v>446</v>
      </c>
      <c r="AN1567" t="s">
        <v>80</v>
      </c>
      <c r="AO1567" t="s">
        <v>46875</v>
      </c>
      <c r="AP1567" t="s">
        <v>40883</v>
      </c>
    </row>
    <row r="1568" spans="1:42" x14ac:dyDescent="0.35">
      <c r="A1568" s="2" t="s">
        <v>4008</v>
      </c>
      <c r="B1568" s="2" t="s">
        <v>4009</v>
      </c>
      <c r="C1568" s="2" t="s">
        <v>25025</v>
      </c>
      <c r="D1568" s="2" t="s">
        <v>49945</v>
      </c>
      <c r="E1568" s="2" t="s">
        <v>2594</v>
      </c>
      <c r="F1568" s="2" t="s">
        <v>25026</v>
      </c>
      <c r="G1568" s="2" t="s">
        <v>3057</v>
      </c>
      <c r="H1568" t="s">
        <v>417</v>
      </c>
      <c r="I1568" t="s">
        <v>2953</v>
      </c>
      <c r="J1568" t="s">
        <v>2338</v>
      </c>
      <c r="K1568" t="s">
        <v>3567</v>
      </c>
      <c r="P1568" s="2"/>
      <c r="Q1568" s="2"/>
      <c r="R1568" s="2"/>
      <c r="S1568" s="2"/>
      <c r="U1568" t="s">
        <v>886</v>
      </c>
      <c r="V1568" t="s">
        <v>886</v>
      </c>
      <c r="W1568" s="2" t="s">
        <v>3567</v>
      </c>
      <c r="X1568" s="2" t="s">
        <v>275</v>
      </c>
      <c r="Y1568" t="s">
        <v>5476</v>
      </c>
      <c r="AA1568" t="s">
        <v>49946</v>
      </c>
      <c r="AC1568" t="s">
        <v>49947</v>
      </c>
      <c r="AD1568" t="s">
        <v>49948</v>
      </c>
      <c r="AE1568" t="s">
        <v>25026</v>
      </c>
      <c r="AF1568" t="s">
        <v>49949</v>
      </c>
      <c r="AG1568" t="s">
        <v>49950</v>
      </c>
      <c r="AH1568" t="s">
        <v>4012</v>
      </c>
      <c r="AI1568" t="s">
        <v>49951</v>
      </c>
      <c r="AJ1568" t="s">
        <v>1153</v>
      </c>
      <c r="AK1568" t="s">
        <v>21826</v>
      </c>
      <c r="AL1568" t="s">
        <v>418</v>
      </c>
      <c r="AM1568" t="s">
        <v>446</v>
      </c>
      <c r="AN1568" t="s">
        <v>80</v>
      </c>
      <c r="AO1568" t="s">
        <v>43897</v>
      </c>
      <c r="AP1568" t="s">
        <v>40883</v>
      </c>
    </row>
    <row r="1569" spans="1:42" x14ac:dyDescent="0.35">
      <c r="A1569" s="2" t="s">
        <v>4008</v>
      </c>
      <c r="B1569" s="2" t="s">
        <v>4009</v>
      </c>
      <c r="C1569" s="2" t="s">
        <v>25027</v>
      </c>
      <c r="D1569" s="2" t="s">
        <v>49952</v>
      </c>
      <c r="E1569" s="2" t="s">
        <v>2594</v>
      </c>
      <c r="F1569" s="2" t="s">
        <v>25028</v>
      </c>
      <c r="G1569" s="2" t="s">
        <v>3057</v>
      </c>
      <c r="H1569" t="s">
        <v>417</v>
      </c>
      <c r="I1569" t="s">
        <v>2953</v>
      </c>
      <c r="J1569" t="s">
        <v>2338</v>
      </c>
      <c r="K1569" t="s">
        <v>3567</v>
      </c>
      <c r="L1569" s="2"/>
      <c r="M1569" s="2"/>
      <c r="N1569" s="2"/>
      <c r="O1569" s="2"/>
      <c r="P1569" s="2"/>
      <c r="Q1569" s="2"/>
      <c r="R1569" s="2"/>
      <c r="S1569" s="2"/>
      <c r="U1569" t="s">
        <v>886</v>
      </c>
      <c r="V1569" t="s">
        <v>886</v>
      </c>
      <c r="W1569" s="2" t="s">
        <v>3567</v>
      </c>
      <c r="X1569" s="2" t="s">
        <v>275</v>
      </c>
      <c r="Y1569" t="s">
        <v>49953</v>
      </c>
      <c r="AA1569" t="s">
        <v>49954</v>
      </c>
      <c r="AC1569" t="s">
        <v>49955</v>
      </c>
      <c r="AD1569" t="s">
        <v>49956</v>
      </c>
      <c r="AE1569" t="s">
        <v>25028</v>
      </c>
      <c r="AF1569" t="s">
        <v>49957</v>
      </c>
      <c r="AG1569" t="s">
        <v>49958</v>
      </c>
      <c r="AH1569" t="s">
        <v>4012</v>
      </c>
      <c r="AI1569" t="s">
        <v>49959</v>
      </c>
      <c r="AJ1569" t="s">
        <v>1153</v>
      </c>
      <c r="AK1569" t="s">
        <v>21826</v>
      </c>
      <c r="AL1569" t="s">
        <v>418</v>
      </c>
      <c r="AM1569" t="s">
        <v>446</v>
      </c>
      <c r="AN1569" t="s">
        <v>80</v>
      </c>
      <c r="AO1569" t="s">
        <v>44212</v>
      </c>
      <c r="AP1569" t="s">
        <v>40883</v>
      </c>
    </row>
    <row r="1570" spans="1:42" x14ac:dyDescent="0.35">
      <c r="A1570" s="2" t="s">
        <v>4008</v>
      </c>
      <c r="B1570" s="2" t="s">
        <v>4009</v>
      </c>
      <c r="C1570" s="2" t="s">
        <v>25029</v>
      </c>
      <c r="D1570" s="2" t="s">
        <v>49960</v>
      </c>
      <c r="E1570" s="2" t="s">
        <v>2594</v>
      </c>
      <c r="F1570" s="2" t="s">
        <v>25030</v>
      </c>
      <c r="G1570" s="2" t="s">
        <v>3057</v>
      </c>
      <c r="H1570" t="s">
        <v>417</v>
      </c>
      <c r="I1570" t="s">
        <v>2953</v>
      </c>
      <c r="J1570" t="s">
        <v>2338</v>
      </c>
      <c r="K1570" t="s">
        <v>3567</v>
      </c>
      <c r="M1570" s="2"/>
      <c r="N1570" s="2"/>
      <c r="O1570" s="2"/>
      <c r="U1570" t="s">
        <v>886</v>
      </c>
      <c r="V1570" t="s">
        <v>886</v>
      </c>
      <c r="W1570" s="2" t="s">
        <v>3567</v>
      </c>
      <c r="X1570" s="2" t="s">
        <v>275</v>
      </c>
      <c r="Y1570" t="s">
        <v>45836</v>
      </c>
      <c r="AA1570" t="s">
        <v>49961</v>
      </c>
      <c r="AC1570" t="s">
        <v>49962</v>
      </c>
      <c r="AD1570" t="s">
        <v>49963</v>
      </c>
      <c r="AE1570" t="s">
        <v>25030</v>
      </c>
      <c r="AF1570" t="s">
        <v>49964</v>
      </c>
      <c r="AG1570" t="s">
        <v>49965</v>
      </c>
      <c r="AH1570" t="s">
        <v>4012</v>
      </c>
      <c r="AI1570" t="s">
        <v>49966</v>
      </c>
      <c r="AJ1570" t="s">
        <v>1153</v>
      </c>
      <c r="AK1570" t="s">
        <v>21826</v>
      </c>
      <c r="AL1570" t="s">
        <v>418</v>
      </c>
      <c r="AM1570" t="s">
        <v>446</v>
      </c>
      <c r="AN1570" t="s">
        <v>80</v>
      </c>
      <c r="AO1570" t="s">
        <v>49967</v>
      </c>
      <c r="AP1570" t="s">
        <v>40883</v>
      </c>
    </row>
    <row r="1571" spans="1:42" x14ac:dyDescent="0.35">
      <c r="A1571" s="2" t="s">
        <v>4008</v>
      </c>
      <c r="B1571" s="2" t="s">
        <v>4009</v>
      </c>
      <c r="C1571" s="2" t="s">
        <v>25031</v>
      </c>
      <c r="D1571" s="2" t="s">
        <v>49968</v>
      </c>
      <c r="E1571" s="2" t="s">
        <v>2594</v>
      </c>
      <c r="F1571" s="2" t="s">
        <v>25032</v>
      </c>
      <c r="G1571" s="2" t="s">
        <v>3057</v>
      </c>
      <c r="H1571" t="s">
        <v>417</v>
      </c>
      <c r="I1571" t="s">
        <v>2953</v>
      </c>
      <c r="J1571" s="2" t="s">
        <v>2338</v>
      </c>
      <c r="K1571" s="2" t="s">
        <v>3567</v>
      </c>
      <c r="L1571" s="2"/>
      <c r="U1571" t="s">
        <v>886</v>
      </c>
      <c r="V1571" t="s">
        <v>886</v>
      </c>
      <c r="W1571" s="2" t="s">
        <v>3567</v>
      </c>
      <c r="X1571" s="2" t="s">
        <v>275</v>
      </c>
      <c r="Y1571" t="s">
        <v>572</v>
      </c>
      <c r="AA1571" t="s">
        <v>49969</v>
      </c>
      <c r="AC1571" t="s">
        <v>49970</v>
      </c>
      <c r="AD1571" t="s">
        <v>49971</v>
      </c>
      <c r="AE1571" t="s">
        <v>25032</v>
      </c>
      <c r="AF1571" t="s">
        <v>49972</v>
      </c>
      <c r="AG1571" t="s">
        <v>49973</v>
      </c>
      <c r="AH1571" t="s">
        <v>4012</v>
      </c>
      <c r="AI1571" t="s">
        <v>49974</v>
      </c>
      <c r="AJ1571" t="s">
        <v>1153</v>
      </c>
      <c r="AK1571" t="s">
        <v>21826</v>
      </c>
      <c r="AL1571" t="s">
        <v>418</v>
      </c>
      <c r="AM1571" t="s">
        <v>446</v>
      </c>
      <c r="AN1571" t="s">
        <v>80</v>
      </c>
      <c r="AO1571" t="s">
        <v>49975</v>
      </c>
      <c r="AP1571" t="s">
        <v>40883</v>
      </c>
    </row>
    <row r="1572" spans="1:42" x14ac:dyDescent="0.35">
      <c r="A1572" s="2" t="s">
        <v>4008</v>
      </c>
      <c r="B1572" s="2" t="s">
        <v>4009</v>
      </c>
      <c r="C1572" s="2" t="s">
        <v>25033</v>
      </c>
      <c r="D1572" s="2" t="s">
        <v>49976</v>
      </c>
      <c r="E1572" s="2" t="s">
        <v>2594</v>
      </c>
      <c r="F1572" s="2" t="s">
        <v>25034</v>
      </c>
      <c r="G1572" s="2" t="s">
        <v>3057</v>
      </c>
      <c r="H1572" s="2" t="s">
        <v>417</v>
      </c>
      <c r="I1572" s="2" t="s">
        <v>2953</v>
      </c>
      <c r="J1572" t="s">
        <v>2338</v>
      </c>
      <c r="K1572" t="s">
        <v>3567</v>
      </c>
      <c r="T1572" s="2"/>
      <c r="U1572" s="2" t="s">
        <v>886</v>
      </c>
      <c r="V1572" s="2" t="s">
        <v>886</v>
      </c>
      <c r="W1572" s="2" t="s">
        <v>3567</v>
      </c>
      <c r="X1572" s="2" t="s">
        <v>275</v>
      </c>
      <c r="Y1572" t="s">
        <v>5520</v>
      </c>
      <c r="AA1572" t="s">
        <v>49977</v>
      </c>
      <c r="AC1572" t="s">
        <v>49978</v>
      </c>
      <c r="AD1572" t="s">
        <v>49979</v>
      </c>
      <c r="AE1572" t="s">
        <v>25034</v>
      </c>
      <c r="AF1572" t="s">
        <v>49980</v>
      </c>
      <c r="AG1572" t="s">
        <v>49981</v>
      </c>
      <c r="AH1572" t="s">
        <v>4012</v>
      </c>
      <c r="AI1572" t="s">
        <v>49982</v>
      </c>
      <c r="AJ1572" t="s">
        <v>1153</v>
      </c>
      <c r="AK1572" t="s">
        <v>21826</v>
      </c>
      <c r="AL1572" t="s">
        <v>418</v>
      </c>
      <c r="AM1572" t="s">
        <v>446</v>
      </c>
      <c r="AN1572" t="s">
        <v>80</v>
      </c>
      <c r="AO1572" t="s">
        <v>41783</v>
      </c>
      <c r="AP1572" t="s">
        <v>40883</v>
      </c>
    </row>
    <row r="1573" spans="1:42" x14ac:dyDescent="0.35">
      <c r="A1573" s="2" t="s">
        <v>4008</v>
      </c>
      <c r="B1573" s="2" t="s">
        <v>4009</v>
      </c>
      <c r="C1573" s="2" t="s">
        <v>25035</v>
      </c>
      <c r="D1573" s="2" t="s">
        <v>49983</v>
      </c>
      <c r="E1573" s="2" t="s">
        <v>2594</v>
      </c>
      <c r="F1573" s="2" t="s">
        <v>25036</v>
      </c>
      <c r="G1573" s="2" t="s">
        <v>3057</v>
      </c>
      <c r="H1573" t="s">
        <v>417</v>
      </c>
      <c r="I1573" t="s">
        <v>2953</v>
      </c>
      <c r="J1573" t="s">
        <v>2338</v>
      </c>
      <c r="K1573" t="s">
        <v>3567</v>
      </c>
      <c r="U1573" t="s">
        <v>886</v>
      </c>
      <c r="V1573" t="s">
        <v>886</v>
      </c>
      <c r="W1573" t="s">
        <v>3567</v>
      </c>
      <c r="X1573" t="s">
        <v>275</v>
      </c>
      <c r="Y1573" t="s">
        <v>42652</v>
      </c>
      <c r="AA1573" t="s">
        <v>49984</v>
      </c>
      <c r="AC1573" t="s">
        <v>49985</v>
      </c>
      <c r="AD1573" t="s">
        <v>49986</v>
      </c>
      <c r="AE1573" t="s">
        <v>25036</v>
      </c>
      <c r="AF1573" t="s">
        <v>49987</v>
      </c>
      <c r="AG1573" t="s">
        <v>49988</v>
      </c>
      <c r="AH1573" t="s">
        <v>3906</v>
      </c>
      <c r="AI1573" t="s">
        <v>49577</v>
      </c>
      <c r="AJ1573" t="s">
        <v>1153</v>
      </c>
      <c r="AK1573" t="s">
        <v>21826</v>
      </c>
      <c r="AL1573" t="s">
        <v>418</v>
      </c>
      <c r="AM1573" t="s">
        <v>446</v>
      </c>
      <c r="AN1573" t="s">
        <v>80</v>
      </c>
      <c r="AO1573" t="s">
        <v>43090</v>
      </c>
      <c r="AP1573" t="s">
        <v>40883</v>
      </c>
    </row>
    <row r="1574" spans="1:42" x14ac:dyDescent="0.35">
      <c r="A1574" s="2" t="s">
        <v>4008</v>
      </c>
      <c r="B1574" s="2" t="s">
        <v>4009</v>
      </c>
      <c r="C1574" s="2" t="s">
        <v>25037</v>
      </c>
      <c r="D1574" s="2" t="s">
        <v>49989</v>
      </c>
      <c r="E1574" s="2" t="s">
        <v>2594</v>
      </c>
      <c r="F1574" s="2" t="s">
        <v>25038</v>
      </c>
      <c r="G1574" s="2" t="s">
        <v>3057</v>
      </c>
      <c r="H1574" s="2" t="s">
        <v>417</v>
      </c>
      <c r="I1574" s="2" t="s">
        <v>2953</v>
      </c>
      <c r="J1574" s="2" t="s">
        <v>2338</v>
      </c>
      <c r="K1574" s="2" t="s">
        <v>3567</v>
      </c>
      <c r="L1574" s="2"/>
      <c r="M1574" s="2"/>
      <c r="N1574" s="2"/>
      <c r="O1574" s="2"/>
      <c r="P1574" s="2"/>
      <c r="Q1574" s="2"/>
      <c r="R1574" s="2"/>
      <c r="S1574" s="2"/>
      <c r="U1574" s="2" t="s">
        <v>886</v>
      </c>
      <c r="V1574" s="2" t="s">
        <v>886</v>
      </c>
      <c r="W1574" s="2" t="s">
        <v>3567</v>
      </c>
      <c r="X1574" s="2" t="s">
        <v>275</v>
      </c>
      <c r="Y1574" t="s">
        <v>208</v>
      </c>
      <c r="AA1574" t="s">
        <v>20070</v>
      </c>
      <c r="AC1574" t="s">
        <v>49990</v>
      </c>
      <c r="AD1574" t="s">
        <v>49991</v>
      </c>
      <c r="AE1574" t="s">
        <v>25038</v>
      </c>
      <c r="AF1574" t="s">
        <v>49992</v>
      </c>
      <c r="AG1574" t="s">
        <v>49993</v>
      </c>
      <c r="AH1574" t="s">
        <v>4012</v>
      </c>
      <c r="AI1574" t="s">
        <v>49994</v>
      </c>
      <c r="AJ1574" t="s">
        <v>1153</v>
      </c>
      <c r="AK1574" t="s">
        <v>21826</v>
      </c>
      <c r="AL1574" t="s">
        <v>418</v>
      </c>
      <c r="AM1574" t="s">
        <v>446</v>
      </c>
      <c r="AN1574" t="s">
        <v>80</v>
      </c>
      <c r="AO1574" t="s">
        <v>46145</v>
      </c>
      <c r="AP1574" t="s">
        <v>40883</v>
      </c>
    </row>
    <row r="1575" spans="1:42" x14ac:dyDescent="0.35">
      <c r="A1575" s="2" t="s">
        <v>4008</v>
      </c>
      <c r="B1575" s="2" t="s">
        <v>4009</v>
      </c>
      <c r="C1575" s="2" t="s">
        <v>25039</v>
      </c>
      <c r="D1575" s="2" t="s">
        <v>49995</v>
      </c>
      <c r="E1575" s="2" t="s">
        <v>2594</v>
      </c>
      <c r="F1575" s="2" t="s">
        <v>25040</v>
      </c>
      <c r="G1575" s="2" t="s">
        <v>3057</v>
      </c>
      <c r="H1575" t="s">
        <v>417</v>
      </c>
      <c r="I1575" t="s">
        <v>2953</v>
      </c>
      <c r="J1575" t="s">
        <v>2338</v>
      </c>
      <c r="K1575" t="s">
        <v>3567</v>
      </c>
      <c r="U1575" t="s">
        <v>886</v>
      </c>
      <c r="V1575" t="s">
        <v>886</v>
      </c>
      <c r="W1575" t="s">
        <v>3567</v>
      </c>
      <c r="X1575" t="s">
        <v>162</v>
      </c>
      <c r="Y1575" t="s">
        <v>4885</v>
      </c>
      <c r="AA1575" t="s">
        <v>49996</v>
      </c>
      <c r="AC1575" t="s">
        <v>49997</v>
      </c>
      <c r="AD1575" t="s">
        <v>49998</v>
      </c>
      <c r="AE1575" t="s">
        <v>25040</v>
      </c>
      <c r="AF1575" t="s">
        <v>49999</v>
      </c>
      <c r="AG1575" t="s">
        <v>50000</v>
      </c>
      <c r="AH1575" t="s">
        <v>4012</v>
      </c>
      <c r="AI1575" t="s">
        <v>4013</v>
      </c>
      <c r="AJ1575" t="s">
        <v>1153</v>
      </c>
      <c r="AK1575" t="s">
        <v>21826</v>
      </c>
      <c r="AL1575" t="s">
        <v>418</v>
      </c>
      <c r="AM1575" t="s">
        <v>446</v>
      </c>
      <c r="AN1575" t="s">
        <v>80</v>
      </c>
      <c r="AO1575" t="s">
        <v>43691</v>
      </c>
      <c r="AP1575" t="s">
        <v>40883</v>
      </c>
    </row>
    <row r="1576" spans="1:42" x14ac:dyDescent="0.35">
      <c r="A1576" s="2" t="s">
        <v>4008</v>
      </c>
      <c r="B1576" s="2" t="s">
        <v>4009</v>
      </c>
      <c r="C1576" s="2" t="s">
        <v>25041</v>
      </c>
      <c r="D1576" s="2" t="s">
        <v>50001</v>
      </c>
      <c r="E1576" s="2" t="s">
        <v>2594</v>
      </c>
      <c r="F1576" s="2" t="s">
        <v>25042</v>
      </c>
      <c r="G1576" s="2" t="s">
        <v>3057</v>
      </c>
      <c r="H1576" t="s">
        <v>417</v>
      </c>
      <c r="I1576" t="s">
        <v>2953</v>
      </c>
      <c r="J1576" t="s">
        <v>2338</v>
      </c>
      <c r="K1576" t="s">
        <v>3567</v>
      </c>
      <c r="P1576" s="2"/>
      <c r="Q1576" s="2"/>
      <c r="R1576" s="2"/>
      <c r="S1576" s="2"/>
      <c r="U1576" t="s">
        <v>886</v>
      </c>
      <c r="V1576" t="s">
        <v>886</v>
      </c>
      <c r="W1576" s="2" t="s">
        <v>3567</v>
      </c>
      <c r="X1576" s="2" t="s">
        <v>275</v>
      </c>
      <c r="Y1576" t="s">
        <v>2040</v>
      </c>
      <c r="AA1576" t="s">
        <v>4435</v>
      </c>
      <c r="AC1576" t="s">
        <v>50002</v>
      </c>
      <c r="AD1576" t="s">
        <v>50003</v>
      </c>
      <c r="AE1576" t="s">
        <v>25042</v>
      </c>
      <c r="AF1576" t="s">
        <v>50004</v>
      </c>
      <c r="AG1576" t="s">
        <v>50005</v>
      </c>
      <c r="AH1576" t="s">
        <v>3924</v>
      </c>
      <c r="AI1576" t="s">
        <v>49799</v>
      </c>
      <c r="AJ1576" t="s">
        <v>1153</v>
      </c>
      <c r="AK1576" t="s">
        <v>21826</v>
      </c>
      <c r="AL1576" t="s">
        <v>418</v>
      </c>
      <c r="AM1576" t="s">
        <v>446</v>
      </c>
      <c r="AN1576" t="s">
        <v>80</v>
      </c>
      <c r="AO1576" t="s">
        <v>43684</v>
      </c>
      <c r="AP1576" t="s">
        <v>40883</v>
      </c>
    </row>
    <row r="1577" spans="1:42" x14ac:dyDescent="0.35">
      <c r="A1577" s="2" t="s">
        <v>4008</v>
      </c>
      <c r="B1577" s="2" t="s">
        <v>4009</v>
      </c>
      <c r="C1577" s="2" t="s">
        <v>25043</v>
      </c>
      <c r="D1577" s="2" t="s">
        <v>50006</v>
      </c>
      <c r="E1577" s="2" t="s">
        <v>2594</v>
      </c>
      <c r="F1577" s="2" t="s">
        <v>25044</v>
      </c>
      <c r="G1577" s="2" t="s">
        <v>3057</v>
      </c>
      <c r="H1577" t="s">
        <v>417</v>
      </c>
      <c r="I1577" t="s">
        <v>2953</v>
      </c>
      <c r="J1577" t="s">
        <v>2338</v>
      </c>
      <c r="K1577" t="s">
        <v>3567</v>
      </c>
      <c r="M1577" s="2"/>
      <c r="N1577" s="2"/>
      <c r="O1577" s="2"/>
      <c r="U1577" t="s">
        <v>886</v>
      </c>
      <c r="V1577" t="s">
        <v>886</v>
      </c>
      <c r="W1577" s="2" t="s">
        <v>3567</v>
      </c>
      <c r="X1577" s="2" t="s">
        <v>275</v>
      </c>
      <c r="Y1577" t="s">
        <v>50007</v>
      </c>
      <c r="AA1577" t="s">
        <v>1159</v>
      </c>
      <c r="AC1577" t="s">
        <v>50008</v>
      </c>
      <c r="AD1577" t="s">
        <v>50009</v>
      </c>
      <c r="AE1577" t="s">
        <v>25044</v>
      </c>
      <c r="AF1577" t="s">
        <v>50010</v>
      </c>
      <c r="AG1577" t="s">
        <v>50011</v>
      </c>
      <c r="AH1577" t="s">
        <v>3906</v>
      </c>
      <c r="AI1577" t="s">
        <v>49577</v>
      </c>
      <c r="AJ1577" t="s">
        <v>1153</v>
      </c>
      <c r="AK1577" t="s">
        <v>21826</v>
      </c>
      <c r="AL1577" t="s">
        <v>418</v>
      </c>
      <c r="AM1577" t="s">
        <v>446</v>
      </c>
      <c r="AN1577" t="s">
        <v>80</v>
      </c>
      <c r="AO1577" t="s">
        <v>50012</v>
      </c>
      <c r="AP1577" t="s">
        <v>40883</v>
      </c>
    </row>
    <row r="1578" spans="1:42" x14ac:dyDescent="0.35">
      <c r="A1578" s="2" t="s">
        <v>4008</v>
      </c>
      <c r="B1578" s="2" t="s">
        <v>4009</v>
      </c>
      <c r="C1578" s="2" t="s">
        <v>25045</v>
      </c>
      <c r="D1578" s="2" t="s">
        <v>50013</v>
      </c>
      <c r="E1578" s="2" t="s">
        <v>2594</v>
      </c>
      <c r="F1578" s="2" t="s">
        <v>25046</v>
      </c>
      <c r="G1578" s="2" t="s">
        <v>3057</v>
      </c>
      <c r="H1578" s="2" t="s">
        <v>417</v>
      </c>
      <c r="I1578" s="2" t="s">
        <v>2953</v>
      </c>
      <c r="J1578" s="2" t="s">
        <v>2338</v>
      </c>
      <c r="K1578" s="2" t="s">
        <v>3567</v>
      </c>
      <c r="L1578" s="2"/>
      <c r="T1578" s="2"/>
      <c r="U1578" s="2" t="s">
        <v>886</v>
      </c>
      <c r="V1578" s="2" t="s">
        <v>886</v>
      </c>
      <c r="W1578" s="2" t="s">
        <v>3567</v>
      </c>
      <c r="X1578" s="2" t="s">
        <v>275</v>
      </c>
      <c r="Y1578" t="s">
        <v>50014</v>
      </c>
      <c r="AA1578" t="s">
        <v>50015</v>
      </c>
      <c r="AC1578" t="s">
        <v>50016</v>
      </c>
      <c r="AD1578" t="s">
        <v>50017</v>
      </c>
      <c r="AE1578" t="s">
        <v>25046</v>
      </c>
      <c r="AF1578" t="s">
        <v>50018</v>
      </c>
      <c r="AG1578" t="s">
        <v>50019</v>
      </c>
      <c r="AH1578" t="s">
        <v>4012</v>
      </c>
      <c r="AI1578" t="s">
        <v>6015</v>
      </c>
      <c r="AJ1578" t="s">
        <v>1153</v>
      </c>
      <c r="AK1578" t="s">
        <v>21826</v>
      </c>
      <c r="AL1578" t="s">
        <v>418</v>
      </c>
      <c r="AM1578" t="s">
        <v>446</v>
      </c>
      <c r="AN1578" t="s">
        <v>80</v>
      </c>
      <c r="AO1578" t="s">
        <v>44701</v>
      </c>
      <c r="AP1578" t="s">
        <v>40883</v>
      </c>
    </row>
    <row r="1579" spans="1:42" x14ac:dyDescent="0.35">
      <c r="A1579" s="2" t="s">
        <v>4008</v>
      </c>
      <c r="B1579" s="2" t="s">
        <v>4009</v>
      </c>
      <c r="C1579" s="2" t="s">
        <v>25047</v>
      </c>
      <c r="D1579" s="2" t="s">
        <v>50020</v>
      </c>
      <c r="E1579" s="2" t="s">
        <v>2594</v>
      </c>
      <c r="F1579" s="2" t="s">
        <v>25048</v>
      </c>
      <c r="G1579" s="2" t="s">
        <v>3057</v>
      </c>
      <c r="H1579" t="s">
        <v>417</v>
      </c>
      <c r="I1579" t="s">
        <v>2953</v>
      </c>
      <c r="J1579" t="s">
        <v>2338</v>
      </c>
      <c r="K1579" t="s">
        <v>3567</v>
      </c>
      <c r="U1579" t="s">
        <v>886</v>
      </c>
      <c r="V1579" t="s">
        <v>886</v>
      </c>
      <c r="W1579" t="s">
        <v>3567</v>
      </c>
      <c r="X1579" t="s">
        <v>89</v>
      </c>
      <c r="Y1579" t="s">
        <v>2748</v>
      </c>
      <c r="AA1579" t="s">
        <v>899</v>
      </c>
      <c r="AC1579" t="s">
        <v>50021</v>
      </c>
      <c r="AD1579" t="s">
        <v>50022</v>
      </c>
      <c r="AE1579" t="s">
        <v>25048</v>
      </c>
      <c r="AF1579" t="s">
        <v>50023</v>
      </c>
      <c r="AG1579" t="s">
        <v>50024</v>
      </c>
      <c r="AH1579" t="s">
        <v>3906</v>
      </c>
      <c r="AI1579" t="s">
        <v>49577</v>
      </c>
      <c r="AJ1579" t="s">
        <v>1153</v>
      </c>
      <c r="AK1579" t="s">
        <v>21826</v>
      </c>
      <c r="AL1579" t="s">
        <v>418</v>
      </c>
      <c r="AM1579" t="s">
        <v>446</v>
      </c>
      <c r="AN1579" t="s">
        <v>80</v>
      </c>
      <c r="AO1579" t="s">
        <v>41540</v>
      </c>
      <c r="AP1579" t="s">
        <v>40883</v>
      </c>
    </row>
    <row r="1580" spans="1:42" x14ac:dyDescent="0.35">
      <c r="A1580" s="2" t="s">
        <v>4008</v>
      </c>
      <c r="B1580" s="2" t="s">
        <v>4009</v>
      </c>
      <c r="C1580" s="2" t="s">
        <v>25049</v>
      </c>
      <c r="D1580" s="2" t="s">
        <v>50025</v>
      </c>
      <c r="E1580" s="2" t="s">
        <v>2594</v>
      </c>
      <c r="F1580" s="2" t="s">
        <v>25050</v>
      </c>
      <c r="G1580" s="2" t="s">
        <v>3057</v>
      </c>
      <c r="H1580" t="s">
        <v>417</v>
      </c>
      <c r="I1580" t="s">
        <v>2953</v>
      </c>
      <c r="J1580" t="s">
        <v>2338</v>
      </c>
      <c r="K1580" t="s">
        <v>3567</v>
      </c>
      <c r="P1580" s="2"/>
      <c r="Q1580" s="2"/>
      <c r="R1580" s="2"/>
      <c r="S1580" s="2"/>
      <c r="U1580" t="s">
        <v>886</v>
      </c>
      <c r="V1580" t="s">
        <v>886</v>
      </c>
      <c r="W1580" s="2" t="s">
        <v>3567</v>
      </c>
      <c r="X1580" s="2" t="s">
        <v>162</v>
      </c>
      <c r="Y1580" t="s">
        <v>870</v>
      </c>
      <c r="AA1580" t="s">
        <v>4014</v>
      </c>
      <c r="AC1580" t="s">
        <v>50026</v>
      </c>
      <c r="AD1580" t="s">
        <v>50027</v>
      </c>
      <c r="AE1580" t="s">
        <v>25050</v>
      </c>
      <c r="AF1580" t="s">
        <v>50028</v>
      </c>
      <c r="AG1580" t="s">
        <v>50029</v>
      </c>
      <c r="AH1580" t="s">
        <v>4012</v>
      </c>
      <c r="AI1580" t="s">
        <v>5774</v>
      </c>
      <c r="AJ1580" t="s">
        <v>1153</v>
      </c>
      <c r="AK1580" t="s">
        <v>21826</v>
      </c>
      <c r="AL1580" t="s">
        <v>418</v>
      </c>
      <c r="AM1580" t="s">
        <v>446</v>
      </c>
      <c r="AN1580" t="s">
        <v>80</v>
      </c>
      <c r="AO1580" t="s">
        <v>42293</v>
      </c>
      <c r="AP1580" t="s">
        <v>40883</v>
      </c>
    </row>
    <row r="1581" spans="1:42" x14ac:dyDescent="0.35">
      <c r="A1581" s="2" t="s">
        <v>4008</v>
      </c>
      <c r="B1581" s="2" t="s">
        <v>4009</v>
      </c>
      <c r="C1581" s="2" t="s">
        <v>25051</v>
      </c>
      <c r="D1581" s="2" t="s">
        <v>50030</v>
      </c>
      <c r="E1581" s="2" t="s">
        <v>2594</v>
      </c>
      <c r="F1581" s="2" t="s">
        <v>25052</v>
      </c>
      <c r="G1581" s="2" t="s">
        <v>3057</v>
      </c>
      <c r="H1581" t="s">
        <v>417</v>
      </c>
      <c r="I1581" t="s">
        <v>2953</v>
      </c>
      <c r="J1581" t="s">
        <v>2338</v>
      </c>
      <c r="K1581" t="s">
        <v>3567</v>
      </c>
      <c r="M1581" s="2"/>
      <c r="N1581" s="2"/>
      <c r="O1581" s="2"/>
      <c r="U1581" t="s">
        <v>886</v>
      </c>
      <c r="V1581" t="s">
        <v>886</v>
      </c>
      <c r="W1581" s="2" t="s">
        <v>3567</v>
      </c>
      <c r="X1581" s="2" t="s">
        <v>275</v>
      </c>
      <c r="Y1581" t="s">
        <v>4295</v>
      </c>
      <c r="AA1581" t="s">
        <v>50031</v>
      </c>
      <c r="AC1581" t="s">
        <v>50032</v>
      </c>
      <c r="AD1581" t="s">
        <v>50033</v>
      </c>
      <c r="AE1581" t="s">
        <v>25052</v>
      </c>
      <c r="AF1581" t="s">
        <v>50034</v>
      </c>
      <c r="AG1581" t="s">
        <v>50035</v>
      </c>
      <c r="AH1581" t="s">
        <v>4012</v>
      </c>
      <c r="AI1581" t="s">
        <v>4013</v>
      </c>
      <c r="AJ1581" t="s">
        <v>1153</v>
      </c>
      <c r="AK1581" t="s">
        <v>21826</v>
      </c>
      <c r="AL1581" t="s">
        <v>418</v>
      </c>
      <c r="AM1581" t="s">
        <v>446</v>
      </c>
      <c r="AN1581" t="s">
        <v>80</v>
      </c>
      <c r="AO1581" t="s">
        <v>50036</v>
      </c>
      <c r="AP1581" t="s">
        <v>40883</v>
      </c>
    </row>
    <row r="1582" spans="1:42" x14ac:dyDescent="0.35">
      <c r="A1582" s="2" t="s">
        <v>4008</v>
      </c>
      <c r="B1582" s="2" t="s">
        <v>4009</v>
      </c>
      <c r="C1582" s="2" t="s">
        <v>25053</v>
      </c>
      <c r="D1582" s="2" t="s">
        <v>45814</v>
      </c>
      <c r="E1582" s="2" t="s">
        <v>2594</v>
      </c>
      <c r="F1582" s="2" t="s">
        <v>25054</v>
      </c>
      <c r="G1582" s="2" t="s">
        <v>3057</v>
      </c>
      <c r="H1582" s="2" t="s">
        <v>417</v>
      </c>
      <c r="I1582" s="2" t="s">
        <v>2953</v>
      </c>
      <c r="J1582" s="2" t="s">
        <v>2338</v>
      </c>
      <c r="K1582" s="2" t="s">
        <v>3567</v>
      </c>
      <c r="L1582" s="2"/>
      <c r="T1582" s="2"/>
      <c r="U1582" s="2" t="s">
        <v>886</v>
      </c>
      <c r="V1582" s="2" t="s">
        <v>886</v>
      </c>
      <c r="W1582" s="2" t="s">
        <v>3567</v>
      </c>
      <c r="X1582" s="2" t="s">
        <v>275</v>
      </c>
      <c r="Y1582" t="s">
        <v>50037</v>
      </c>
      <c r="AA1582" t="s">
        <v>389</v>
      </c>
      <c r="AC1582" t="s">
        <v>50038</v>
      </c>
      <c r="AD1582" t="s">
        <v>50039</v>
      </c>
      <c r="AE1582" t="s">
        <v>25054</v>
      </c>
      <c r="AF1582" t="s">
        <v>50040</v>
      </c>
      <c r="AG1582" t="s">
        <v>50041</v>
      </c>
      <c r="AH1582" t="s">
        <v>4012</v>
      </c>
      <c r="AI1582" t="s">
        <v>5774</v>
      </c>
      <c r="AJ1582" t="s">
        <v>1153</v>
      </c>
      <c r="AK1582" t="s">
        <v>21826</v>
      </c>
      <c r="AL1582" t="s">
        <v>418</v>
      </c>
      <c r="AM1582" t="s">
        <v>446</v>
      </c>
      <c r="AN1582" t="s">
        <v>80</v>
      </c>
      <c r="AO1582" t="s">
        <v>45163</v>
      </c>
      <c r="AP1582" t="s">
        <v>40883</v>
      </c>
    </row>
    <row r="1583" spans="1:42" x14ac:dyDescent="0.35">
      <c r="A1583" s="2" t="s">
        <v>4008</v>
      </c>
      <c r="B1583" s="2" t="s">
        <v>4009</v>
      </c>
      <c r="C1583" s="2" t="s">
        <v>25055</v>
      </c>
      <c r="D1583" s="2" t="s">
        <v>50042</v>
      </c>
      <c r="E1583" s="2" t="s">
        <v>2594</v>
      </c>
      <c r="F1583" s="2" t="s">
        <v>25056</v>
      </c>
      <c r="G1583" s="2" t="s">
        <v>3057</v>
      </c>
      <c r="H1583" t="s">
        <v>417</v>
      </c>
      <c r="I1583" t="s">
        <v>2953</v>
      </c>
      <c r="J1583" t="s">
        <v>2338</v>
      </c>
      <c r="K1583" t="s">
        <v>3567</v>
      </c>
      <c r="U1583" t="s">
        <v>886</v>
      </c>
      <c r="V1583" t="s">
        <v>886</v>
      </c>
      <c r="W1583" t="s">
        <v>3567</v>
      </c>
      <c r="X1583" t="s">
        <v>275</v>
      </c>
      <c r="Y1583" t="s">
        <v>1901</v>
      </c>
      <c r="AA1583" t="s">
        <v>50043</v>
      </c>
      <c r="AC1583" t="s">
        <v>50044</v>
      </c>
      <c r="AD1583" t="s">
        <v>50045</v>
      </c>
      <c r="AE1583" t="s">
        <v>25056</v>
      </c>
      <c r="AF1583" t="s">
        <v>50046</v>
      </c>
      <c r="AG1583" t="s">
        <v>50047</v>
      </c>
      <c r="AH1583" t="s">
        <v>3906</v>
      </c>
      <c r="AI1583" t="s">
        <v>49577</v>
      </c>
      <c r="AJ1583" t="s">
        <v>1153</v>
      </c>
      <c r="AK1583" t="s">
        <v>21826</v>
      </c>
      <c r="AL1583" t="s">
        <v>418</v>
      </c>
      <c r="AM1583" t="s">
        <v>446</v>
      </c>
      <c r="AN1583" t="s">
        <v>80</v>
      </c>
      <c r="AO1583" t="s">
        <v>50048</v>
      </c>
      <c r="AP1583" t="s">
        <v>40883</v>
      </c>
    </row>
    <row r="1584" spans="1:42" x14ac:dyDescent="0.35">
      <c r="A1584" s="2" t="s">
        <v>4008</v>
      </c>
      <c r="B1584" s="2" t="s">
        <v>4009</v>
      </c>
      <c r="C1584" s="2" t="s">
        <v>25057</v>
      </c>
      <c r="D1584" s="2" t="s">
        <v>50049</v>
      </c>
      <c r="E1584" s="2" t="s">
        <v>2594</v>
      </c>
      <c r="F1584" s="2" t="s">
        <v>25058</v>
      </c>
      <c r="G1584" s="2" t="s">
        <v>3057</v>
      </c>
      <c r="H1584" t="s">
        <v>417</v>
      </c>
      <c r="I1584" t="s">
        <v>2953</v>
      </c>
      <c r="J1584" t="s">
        <v>2338</v>
      </c>
      <c r="K1584" t="s">
        <v>3567</v>
      </c>
      <c r="P1584" s="2"/>
      <c r="Q1584" s="2"/>
      <c r="R1584" s="2"/>
      <c r="S1584" s="2"/>
      <c r="U1584" t="s">
        <v>886</v>
      </c>
      <c r="V1584" t="s">
        <v>886</v>
      </c>
      <c r="W1584" s="2" t="s">
        <v>3567</v>
      </c>
      <c r="X1584" s="2" t="s">
        <v>275</v>
      </c>
      <c r="Y1584" t="s">
        <v>50050</v>
      </c>
      <c r="AA1584" t="s">
        <v>11116</v>
      </c>
      <c r="AC1584" t="s">
        <v>50051</v>
      </c>
      <c r="AD1584" t="s">
        <v>50052</v>
      </c>
      <c r="AE1584" t="s">
        <v>25058</v>
      </c>
      <c r="AF1584" t="s">
        <v>50053</v>
      </c>
      <c r="AG1584" t="s">
        <v>50054</v>
      </c>
      <c r="AH1584" t="s">
        <v>4012</v>
      </c>
      <c r="AI1584" t="s">
        <v>5774</v>
      </c>
      <c r="AJ1584" t="s">
        <v>1153</v>
      </c>
      <c r="AK1584" t="s">
        <v>21826</v>
      </c>
      <c r="AL1584" t="s">
        <v>418</v>
      </c>
      <c r="AM1584" t="s">
        <v>446</v>
      </c>
      <c r="AN1584" t="s">
        <v>80</v>
      </c>
      <c r="AO1584" t="s">
        <v>42496</v>
      </c>
      <c r="AP1584" t="s">
        <v>40883</v>
      </c>
    </row>
    <row r="1585" spans="1:42" x14ac:dyDescent="0.35">
      <c r="A1585" s="2" t="s">
        <v>4008</v>
      </c>
      <c r="B1585" s="2" t="s">
        <v>4009</v>
      </c>
      <c r="C1585" s="2" t="s">
        <v>25059</v>
      </c>
      <c r="D1585" s="2" t="s">
        <v>50055</v>
      </c>
      <c r="E1585" s="2" t="s">
        <v>2594</v>
      </c>
      <c r="F1585" s="2" t="s">
        <v>25060</v>
      </c>
      <c r="G1585" s="2" t="s">
        <v>3057</v>
      </c>
      <c r="H1585" t="s">
        <v>417</v>
      </c>
      <c r="I1585" t="s">
        <v>2953</v>
      </c>
      <c r="J1585" t="s">
        <v>2338</v>
      </c>
      <c r="K1585" t="s">
        <v>3567</v>
      </c>
      <c r="M1585" s="2"/>
      <c r="N1585" s="2"/>
      <c r="O1585" s="2"/>
      <c r="U1585" t="s">
        <v>886</v>
      </c>
      <c r="V1585" t="s">
        <v>886</v>
      </c>
      <c r="W1585" s="2" t="s">
        <v>3567</v>
      </c>
      <c r="X1585" s="2" t="s">
        <v>275</v>
      </c>
      <c r="Y1585" t="s">
        <v>2152</v>
      </c>
      <c r="AA1585" t="s">
        <v>50056</v>
      </c>
      <c r="AC1585" t="s">
        <v>50057</v>
      </c>
      <c r="AD1585" t="s">
        <v>50058</v>
      </c>
      <c r="AE1585" t="s">
        <v>25060</v>
      </c>
      <c r="AF1585" t="s">
        <v>50059</v>
      </c>
      <c r="AG1585" t="s">
        <v>50060</v>
      </c>
      <c r="AH1585" t="s">
        <v>3906</v>
      </c>
      <c r="AI1585" t="s">
        <v>49577</v>
      </c>
      <c r="AJ1585" t="s">
        <v>1153</v>
      </c>
      <c r="AK1585" t="s">
        <v>21826</v>
      </c>
      <c r="AL1585" t="s">
        <v>418</v>
      </c>
      <c r="AM1585" t="s">
        <v>446</v>
      </c>
      <c r="AN1585" t="s">
        <v>80</v>
      </c>
      <c r="AO1585" t="s">
        <v>45826</v>
      </c>
      <c r="AP1585" t="s">
        <v>40883</v>
      </c>
    </row>
    <row r="1586" spans="1:42" x14ac:dyDescent="0.35">
      <c r="A1586" s="2" t="s">
        <v>4008</v>
      </c>
      <c r="B1586" s="2" t="s">
        <v>4009</v>
      </c>
      <c r="C1586" s="2" t="s">
        <v>25061</v>
      </c>
      <c r="D1586" s="2" t="s">
        <v>50061</v>
      </c>
      <c r="E1586" s="2" t="s">
        <v>2594</v>
      </c>
      <c r="F1586" s="2" t="s">
        <v>4010</v>
      </c>
      <c r="G1586" s="2" t="s">
        <v>3057</v>
      </c>
      <c r="H1586" s="2" t="s">
        <v>417</v>
      </c>
      <c r="I1586" s="2" t="s">
        <v>2953</v>
      </c>
      <c r="J1586" s="2" t="s">
        <v>2338</v>
      </c>
      <c r="K1586" s="2" t="s">
        <v>3567</v>
      </c>
      <c r="L1586" s="2"/>
      <c r="U1586" s="2" t="s">
        <v>886</v>
      </c>
      <c r="V1586" s="2" t="s">
        <v>886</v>
      </c>
      <c r="W1586" s="2" t="s">
        <v>3567</v>
      </c>
      <c r="X1586" s="2"/>
      <c r="Y1586" t="s">
        <v>229</v>
      </c>
      <c r="AA1586" t="s">
        <v>50062</v>
      </c>
      <c r="AC1586" t="s">
        <v>50063</v>
      </c>
      <c r="AD1586" t="s">
        <v>50064</v>
      </c>
      <c r="AE1586" t="s">
        <v>50065</v>
      </c>
      <c r="AF1586" t="s">
        <v>50066</v>
      </c>
      <c r="AG1586" t="s">
        <v>50067</v>
      </c>
      <c r="AH1586" t="s">
        <v>4012</v>
      </c>
      <c r="AI1586" t="s">
        <v>49843</v>
      </c>
      <c r="AJ1586" t="s">
        <v>1153</v>
      </c>
      <c r="AK1586" t="s">
        <v>21826</v>
      </c>
      <c r="AL1586" t="s">
        <v>418</v>
      </c>
      <c r="AM1586" t="s">
        <v>446</v>
      </c>
      <c r="AN1586" t="s">
        <v>80</v>
      </c>
      <c r="AO1586" t="s">
        <v>47400</v>
      </c>
      <c r="AP1586" t="s">
        <v>40883</v>
      </c>
    </row>
    <row r="1587" spans="1:42" x14ac:dyDescent="0.35">
      <c r="A1587" s="2" t="s">
        <v>4008</v>
      </c>
      <c r="B1587" s="2" t="s">
        <v>4009</v>
      </c>
      <c r="C1587" s="2" t="s">
        <v>25062</v>
      </c>
      <c r="D1587" s="2" t="s">
        <v>46098</v>
      </c>
      <c r="E1587" s="2" t="s">
        <v>2594</v>
      </c>
      <c r="F1587" s="2" t="s">
        <v>25063</v>
      </c>
      <c r="G1587" s="2" t="s">
        <v>3057</v>
      </c>
      <c r="H1587" t="s">
        <v>417</v>
      </c>
      <c r="I1587" t="s">
        <v>2953</v>
      </c>
      <c r="J1587" t="s">
        <v>2338</v>
      </c>
      <c r="K1587" t="s">
        <v>3567</v>
      </c>
      <c r="U1587" t="s">
        <v>886</v>
      </c>
      <c r="V1587" t="s">
        <v>886</v>
      </c>
      <c r="W1587" t="s">
        <v>3567</v>
      </c>
      <c r="X1587" t="s">
        <v>162</v>
      </c>
      <c r="Y1587" t="s">
        <v>50068</v>
      </c>
      <c r="AA1587" t="s">
        <v>50069</v>
      </c>
      <c r="AC1587" t="s">
        <v>50070</v>
      </c>
      <c r="AD1587" t="s">
        <v>50071</v>
      </c>
      <c r="AE1587" t="s">
        <v>25063</v>
      </c>
      <c r="AF1587" t="s">
        <v>50072</v>
      </c>
      <c r="AG1587" t="s">
        <v>50073</v>
      </c>
      <c r="AH1587" t="s">
        <v>4012</v>
      </c>
      <c r="AI1587" t="s">
        <v>5774</v>
      </c>
      <c r="AJ1587" t="s">
        <v>1153</v>
      </c>
      <c r="AK1587" t="s">
        <v>21826</v>
      </c>
      <c r="AL1587" t="s">
        <v>418</v>
      </c>
      <c r="AM1587" t="s">
        <v>446</v>
      </c>
      <c r="AN1587" t="s">
        <v>80</v>
      </c>
      <c r="AO1587" t="s">
        <v>46436</v>
      </c>
      <c r="AP1587" t="s">
        <v>40883</v>
      </c>
    </row>
    <row r="1588" spans="1:42" x14ac:dyDescent="0.35">
      <c r="A1588" s="2" t="s">
        <v>4008</v>
      </c>
      <c r="B1588" s="2" t="s">
        <v>4009</v>
      </c>
      <c r="C1588" s="2" t="s">
        <v>25064</v>
      </c>
      <c r="D1588" s="2" t="s">
        <v>25065</v>
      </c>
      <c r="E1588" s="2" t="s">
        <v>2594</v>
      </c>
      <c r="F1588" s="2" t="s">
        <v>25066</v>
      </c>
      <c r="G1588" s="2" t="s">
        <v>3057</v>
      </c>
      <c r="H1588" t="s">
        <v>417</v>
      </c>
      <c r="I1588" t="s">
        <v>2953</v>
      </c>
      <c r="J1588" t="s">
        <v>2338</v>
      </c>
      <c r="K1588" t="s">
        <v>3567</v>
      </c>
      <c r="P1588" s="2"/>
      <c r="Q1588" s="2"/>
      <c r="R1588" s="2"/>
      <c r="S1588" s="2" t="s">
        <v>82</v>
      </c>
      <c r="T1588" t="s">
        <v>5</v>
      </c>
      <c r="U1588" t="s">
        <v>886</v>
      </c>
      <c r="V1588" t="s">
        <v>82</v>
      </c>
      <c r="W1588" s="2" t="s">
        <v>3567</v>
      </c>
      <c r="X1588" s="2" t="s">
        <v>275</v>
      </c>
      <c r="Y1588" t="s">
        <v>4655</v>
      </c>
      <c r="AA1588" t="s">
        <v>50074</v>
      </c>
      <c r="AC1588" t="s">
        <v>50075</v>
      </c>
      <c r="AD1588" t="s">
        <v>50076</v>
      </c>
      <c r="AE1588" t="s">
        <v>25066</v>
      </c>
      <c r="AF1588" t="s">
        <v>24964</v>
      </c>
      <c r="AG1588" t="s">
        <v>50077</v>
      </c>
      <c r="AH1588" t="s">
        <v>4012</v>
      </c>
      <c r="AI1588" t="s">
        <v>4013</v>
      </c>
      <c r="AJ1588" t="s">
        <v>1153</v>
      </c>
      <c r="AK1588" t="s">
        <v>21826</v>
      </c>
      <c r="AL1588" t="s">
        <v>418</v>
      </c>
      <c r="AM1588" t="s">
        <v>446</v>
      </c>
      <c r="AN1588" t="s">
        <v>80</v>
      </c>
      <c r="AO1588" t="s">
        <v>47135</v>
      </c>
      <c r="AP1588" t="s">
        <v>40883</v>
      </c>
    </row>
    <row r="1589" spans="1:42" x14ac:dyDescent="0.35">
      <c r="A1589" s="2" t="s">
        <v>4008</v>
      </c>
      <c r="B1589" s="2" t="s">
        <v>4009</v>
      </c>
      <c r="C1589" s="2" t="s">
        <v>25067</v>
      </c>
      <c r="D1589" s="2" t="s">
        <v>50078</v>
      </c>
      <c r="E1589" s="2" t="s">
        <v>2594</v>
      </c>
      <c r="F1589" s="2" t="s">
        <v>25068</v>
      </c>
      <c r="G1589" s="2" t="s">
        <v>3057</v>
      </c>
      <c r="H1589" t="s">
        <v>417</v>
      </c>
      <c r="I1589" t="s">
        <v>2953</v>
      </c>
      <c r="J1589" t="s">
        <v>2338</v>
      </c>
      <c r="K1589" t="s">
        <v>3567</v>
      </c>
      <c r="L1589" s="2"/>
      <c r="M1589" s="2"/>
      <c r="N1589" s="2"/>
      <c r="O1589" s="2"/>
      <c r="U1589" t="s">
        <v>886</v>
      </c>
      <c r="V1589" t="s">
        <v>886</v>
      </c>
      <c r="W1589" s="2" t="s">
        <v>3567</v>
      </c>
      <c r="X1589" s="2" t="s">
        <v>275</v>
      </c>
      <c r="Y1589" t="s">
        <v>11617</v>
      </c>
      <c r="AA1589" t="s">
        <v>7498</v>
      </c>
      <c r="AC1589" t="s">
        <v>50079</v>
      </c>
      <c r="AD1589" t="s">
        <v>50080</v>
      </c>
      <c r="AE1589" t="s">
        <v>25068</v>
      </c>
      <c r="AF1589" t="s">
        <v>50081</v>
      </c>
      <c r="AG1589" t="s">
        <v>50082</v>
      </c>
      <c r="AH1589" t="s">
        <v>4012</v>
      </c>
      <c r="AI1589" t="s">
        <v>49843</v>
      </c>
      <c r="AJ1589" t="s">
        <v>1153</v>
      </c>
      <c r="AK1589" t="s">
        <v>21826</v>
      </c>
      <c r="AL1589" t="s">
        <v>418</v>
      </c>
      <c r="AM1589" t="s">
        <v>446</v>
      </c>
      <c r="AN1589" t="s">
        <v>80</v>
      </c>
      <c r="AO1589" t="s">
        <v>50083</v>
      </c>
      <c r="AP1589" t="s">
        <v>40883</v>
      </c>
    </row>
    <row r="1590" spans="1:42" x14ac:dyDescent="0.35">
      <c r="A1590" s="2" t="s">
        <v>4008</v>
      </c>
      <c r="B1590" s="2" t="s">
        <v>4009</v>
      </c>
      <c r="C1590" s="2" t="s">
        <v>25069</v>
      </c>
      <c r="D1590" s="2" t="s">
        <v>43113</v>
      </c>
      <c r="E1590" s="2" t="s">
        <v>2594</v>
      </c>
      <c r="F1590" s="2" t="s">
        <v>25070</v>
      </c>
      <c r="G1590" s="2" t="s">
        <v>3057</v>
      </c>
      <c r="H1590" s="2" t="s">
        <v>417</v>
      </c>
      <c r="I1590" s="2" t="s">
        <v>2953</v>
      </c>
      <c r="J1590" s="2" t="s">
        <v>2338</v>
      </c>
      <c r="K1590" s="2" t="s">
        <v>3567</v>
      </c>
      <c r="T1590" s="2"/>
      <c r="U1590" s="2" t="s">
        <v>886</v>
      </c>
      <c r="V1590" s="2" t="s">
        <v>886</v>
      </c>
      <c r="W1590" s="2" t="s">
        <v>3567</v>
      </c>
      <c r="X1590" s="2" t="s">
        <v>275</v>
      </c>
      <c r="Y1590" t="s">
        <v>50084</v>
      </c>
      <c r="AA1590" t="s">
        <v>4708</v>
      </c>
      <c r="AC1590" t="s">
        <v>50085</v>
      </c>
      <c r="AD1590" t="s">
        <v>50086</v>
      </c>
      <c r="AE1590" t="s">
        <v>25070</v>
      </c>
      <c r="AF1590" t="s">
        <v>50087</v>
      </c>
      <c r="AG1590" t="s">
        <v>50088</v>
      </c>
      <c r="AH1590" t="s">
        <v>3906</v>
      </c>
      <c r="AI1590" t="s">
        <v>49577</v>
      </c>
      <c r="AJ1590" t="s">
        <v>1153</v>
      </c>
      <c r="AK1590" t="s">
        <v>21826</v>
      </c>
      <c r="AL1590" t="s">
        <v>418</v>
      </c>
      <c r="AM1590" t="s">
        <v>446</v>
      </c>
      <c r="AN1590" t="s">
        <v>80</v>
      </c>
      <c r="AO1590" t="s">
        <v>46131</v>
      </c>
      <c r="AP1590" t="s">
        <v>40883</v>
      </c>
    </row>
    <row r="1591" spans="1:42" x14ac:dyDescent="0.35">
      <c r="A1591" s="2" t="s">
        <v>4008</v>
      </c>
      <c r="B1591" s="2" t="s">
        <v>4009</v>
      </c>
      <c r="C1591" s="2" t="s">
        <v>25071</v>
      </c>
      <c r="D1591" s="2" t="s">
        <v>50089</v>
      </c>
      <c r="E1591" s="2" t="s">
        <v>2594</v>
      </c>
      <c r="F1591" s="2" t="s">
        <v>25072</v>
      </c>
      <c r="G1591" s="2" t="s">
        <v>3057</v>
      </c>
      <c r="H1591" t="s">
        <v>417</v>
      </c>
      <c r="I1591" t="s">
        <v>2953</v>
      </c>
      <c r="J1591" t="s">
        <v>2338</v>
      </c>
      <c r="K1591" t="s">
        <v>3567</v>
      </c>
      <c r="U1591" t="s">
        <v>886</v>
      </c>
      <c r="V1591" t="s">
        <v>886</v>
      </c>
      <c r="W1591" t="s">
        <v>3567</v>
      </c>
      <c r="X1591" t="s">
        <v>275</v>
      </c>
      <c r="Y1591" t="s">
        <v>50090</v>
      </c>
      <c r="AA1591" t="s">
        <v>2614</v>
      </c>
      <c r="AC1591" t="s">
        <v>50091</v>
      </c>
      <c r="AD1591" t="s">
        <v>50092</v>
      </c>
      <c r="AE1591" t="s">
        <v>25072</v>
      </c>
      <c r="AF1591" t="s">
        <v>50093</v>
      </c>
      <c r="AG1591" t="s">
        <v>50094</v>
      </c>
      <c r="AH1591" t="s">
        <v>4012</v>
      </c>
      <c r="AI1591" t="s">
        <v>4013</v>
      </c>
      <c r="AJ1591" t="s">
        <v>1153</v>
      </c>
      <c r="AK1591" t="s">
        <v>21826</v>
      </c>
      <c r="AL1591" t="s">
        <v>418</v>
      </c>
      <c r="AM1591" t="s">
        <v>446</v>
      </c>
      <c r="AN1591" t="s">
        <v>80</v>
      </c>
      <c r="AO1591" t="s">
        <v>44297</v>
      </c>
      <c r="AP1591" t="s">
        <v>40883</v>
      </c>
    </row>
    <row r="1592" spans="1:42" x14ac:dyDescent="0.35">
      <c r="A1592" s="2" t="s">
        <v>4008</v>
      </c>
      <c r="B1592" s="2" t="s">
        <v>4009</v>
      </c>
      <c r="C1592" s="2" t="s">
        <v>25073</v>
      </c>
      <c r="D1592" s="2" t="s">
        <v>50095</v>
      </c>
      <c r="E1592" s="2" t="s">
        <v>2594</v>
      </c>
      <c r="F1592" s="2" t="s">
        <v>25074</v>
      </c>
      <c r="G1592" s="2" t="s">
        <v>3057</v>
      </c>
      <c r="H1592" t="s">
        <v>417</v>
      </c>
      <c r="I1592" t="s">
        <v>2953</v>
      </c>
      <c r="J1592" t="s">
        <v>2338</v>
      </c>
      <c r="K1592" t="s">
        <v>3567</v>
      </c>
      <c r="M1592" s="2"/>
      <c r="N1592" s="2"/>
      <c r="O1592" s="2"/>
      <c r="P1592" s="2"/>
      <c r="Q1592" s="2"/>
      <c r="R1592" s="2"/>
      <c r="S1592" s="2"/>
      <c r="U1592" t="s">
        <v>886</v>
      </c>
      <c r="V1592" t="s">
        <v>886</v>
      </c>
      <c r="W1592" s="2" t="s">
        <v>3567</v>
      </c>
      <c r="X1592" s="2" t="s">
        <v>162</v>
      </c>
      <c r="Y1592" t="s">
        <v>1501</v>
      </c>
      <c r="AA1592" t="s">
        <v>50096</v>
      </c>
      <c r="AC1592" t="s">
        <v>50097</v>
      </c>
      <c r="AD1592" t="s">
        <v>50098</v>
      </c>
      <c r="AE1592" t="s">
        <v>25074</v>
      </c>
      <c r="AF1592" t="s">
        <v>50099</v>
      </c>
      <c r="AG1592" t="s">
        <v>4011</v>
      </c>
      <c r="AH1592" t="s">
        <v>4012</v>
      </c>
      <c r="AI1592" t="s">
        <v>4013</v>
      </c>
      <c r="AJ1592" t="s">
        <v>1153</v>
      </c>
      <c r="AK1592" t="s">
        <v>21826</v>
      </c>
      <c r="AL1592" t="s">
        <v>418</v>
      </c>
      <c r="AM1592" t="s">
        <v>446</v>
      </c>
      <c r="AN1592" t="s">
        <v>80</v>
      </c>
      <c r="AO1592" t="s">
        <v>42283</v>
      </c>
      <c r="AP1592" t="s">
        <v>40883</v>
      </c>
    </row>
    <row r="1593" spans="1:42" x14ac:dyDescent="0.35">
      <c r="A1593" s="2" t="s">
        <v>4008</v>
      </c>
      <c r="B1593" s="2" t="s">
        <v>4009</v>
      </c>
      <c r="C1593" s="2" t="s">
        <v>25075</v>
      </c>
      <c r="D1593" s="2" t="s">
        <v>50100</v>
      </c>
      <c r="E1593" s="2" t="s">
        <v>2594</v>
      </c>
      <c r="F1593" s="2" t="s">
        <v>25076</v>
      </c>
      <c r="G1593" s="2" t="s">
        <v>3057</v>
      </c>
      <c r="H1593" t="s">
        <v>417</v>
      </c>
      <c r="I1593" t="s">
        <v>2953</v>
      </c>
      <c r="J1593" t="s">
        <v>2338</v>
      </c>
      <c r="K1593" t="s">
        <v>3567</v>
      </c>
      <c r="U1593" t="s">
        <v>886</v>
      </c>
      <c r="V1593" t="s">
        <v>886</v>
      </c>
      <c r="W1593" t="s">
        <v>3567</v>
      </c>
      <c r="X1593" t="s">
        <v>275</v>
      </c>
      <c r="Y1593" t="s">
        <v>50101</v>
      </c>
      <c r="AA1593" t="s">
        <v>50102</v>
      </c>
      <c r="AC1593" t="s">
        <v>50103</v>
      </c>
      <c r="AD1593" t="s">
        <v>50104</v>
      </c>
      <c r="AE1593" t="s">
        <v>25076</v>
      </c>
      <c r="AF1593" t="s">
        <v>50105</v>
      </c>
      <c r="AG1593" t="s">
        <v>50106</v>
      </c>
      <c r="AH1593" t="s">
        <v>4012</v>
      </c>
      <c r="AI1593" t="s">
        <v>4013</v>
      </c>
      <c r="AJ1593" t="s">
        <v>1153</v>
      </c>
      <c r="AK1593" t="s">
        <v>21826</v>
      </c>
      <c r="AL1593" t="s">
        <v>418</v>
      </c>
      <c r="AM1593" t="s">
        <v>446</v>
      </c>
      <c r="AN1593" t="s">
        <v>80</v>
      </c>
      <c r="AO1593" t="s">
        <v>42810</v>
      </c>
      <c r="AP1593" t="s">
        <v>40883</v>
      </c>
    </row>
    <row r="1594" spans="1:42" x14ac:dyDescent="0.35">
      <c r="A1594" s="2" t="s">
        <v>4008</v>
      </c>
      <c r="B1594" s="2" t="s">
        <v>4009</v>
      </c>
      <c r="C1594" s="2" t="s">
        <v>25077</v>
      </c>
      <c r="D1594" s="2" t="s">
        <v>50107</v>
      </c>
      <c r="E1594" s="2" t="s">
        <v>2594</v>
      </c>
      <c r="F1594" s="2" t="s">
        <v>25078</v>
      </c>
      <c r="G1594" s="2" t="s">
        <v>3057</v>
      </c>
      <c r="H1594" t="s">
        <v>417</v>
      </c>
      <c r="I1594" t="s">
        <v>2953</v>
      </c>
      <c r="J1594" t="s">
        <v>2338</v>
      </c>
      <c r="K1594" t="s">
        <v>3567</v>
      </c>
      <c r="P1594" s="2"/>
      <c r="Q1594" s="2"/>
      <c r="R1594" s="2"/>
      <c r="S1594" s="2"/>
      <c r="U1594" t="s">
        <v>886</v>
      </c>
      <c r="V1594" t="s">
        <v>886</v>
      </c>
      <c r="W1594" s="2" t="s">
        <v>3567</v>
      </c>
      <c r="X1594" s="2" t="s">
        <v>275</v>
      </c>
      <c r="Y1594" t="s">
        <v>972</v>
      </c>
      <c r="AA1594" t="s">
        <v>899</v>
      </c>
      <c r="AC1594" t="s">
        <v>50108</v>
      </c>
      <c r="AD1594" t="s">
        <v>50109</v>
      </c>
      <c r="AE1594" t="s">
        <v>25078</v>
      </c>
      <c r="AF1594" t="s">
        <v>50110</v>
      </c>
      <c r="AG1594" t="s">
        <v>50111</v>
      </c>
      <c r="AH1594" t="s">
        <v>6001</v>
      </c>
      <c r="AI1594" t="s">
        <v>6015</v>
      </c>
      <c r="AJ1594" t="s">
        <v>1153</v>
      </c>
      <c r="AK1594" t="s">
        <v>21826</v>
      </c>
      <c r="AL1594" t="s">
        <v>418</v>
      </c>
      <c r="AM1594" t="s">
        <v>446</v>
      </c>
      <c r="AN1594" t="s">
        <v>80</v>
      </c>
      <c r="AO1594" t="s">
        <v>46519</v>
      </c>
      <c r="AP1594" t="s">
        <v>40883</v>
      </c>
    </row>
    <row r="1595" spans="1:42" x14ac:dyDescent="0.35">
      <c r="A1595" s="2" t="s">
        <v>4008</v>
      </c>
      <c r="B1595" s="2" t="s">
        <v>4009</v>
      </c>
      <c r="C1595" s="2" t="s">
        <v>25079</v>
      </c>
      <c r="D1595" s="2" t="s">
        <v>50112</v>
      </c>
      <c r="E1595" s="2" t="s">
        <v>2594</v>
      </c>
      <c r="F1595" s="2" t="s">
        <v>25080</v>
      </c>
      <c r="G1595" s="2" t="s">
        <v>3057</v>
      </c>
      <c r="H1595" t="s">
        <v>417</v>
      </c>
      <c r="I1595" t="s">
        <v>2953</v>
      </c>
      <c r="J1595" t="s">
        <v>2338</v>
      </c>
      <c r="K1595" t="s">
        <v>3567</v>
      </c>
      <c r="M1595" s="2"/>
      <c r="N1595" s="2"/>
      <c r="O1595" s="2"/>
      <c r="U1595" t="s">
        <v>886</v>
      </c>
      <c r="V1595" t="s">
        <v>886</v>
      </c>
      <c r="W1595" s="2" t="s">
        <v>3567</v>
      </c>
      <c r="X1595" s="2" t="s">
        <v>275</v>
      </c>
      <c r="Y1595" t="s">
        <v>13772</v>
      </c>
      <c r="AA1595" t="s">
        <v>551</v>
      </c>
      <c r="AC1595" t="s">
        <v>50113</v>
      </c>
      <c r="AD1595" t="s">
        <v>50114</v>
      </c>
      <c r="AE1595" t="s">
        <v>25080</v>
      </c>
      <c r="AF1595" t="s">
        <v>50115</v>
      </c>
      <c r="AG1595" t="s">
        <v>50116</v>
      </c>
      <c r="AH1595" t="s">
        <v>4012</v>
      </c>
      <c r="AI1595" t="s">
        <v>5774</v>
      </c>
      <c r="AJ1595" t="s">
        <v>1153</v>
      </c>
      <c r="AK1595" t="s">
        <v>21826</v>
      </c>
      <c r="AL1595" t="s">
        <v>418</v>
      </c>
      <c r="AM1595" t="s">
        <v>446</v>
      </c>
      <c r="AN1595" t="s">
        <v>80</v>
      </c>
      <c r="AO1595" t="s">
        <v>42827</v>
      </c>
      <c r="AP1595" t="s">
        <v>40883</v>
      </c>
    </row>
    <row r="1596" spans="1:42" x14ac:dyDescent="0.35">
      <c r="A1596" s="2" t="s">
        <v>4008</v>
      </c>
      <c r="B1596" s="2" t="s">
        <v>4009</v>
      </c>
      <c r="C1596" s="2" t="s">
        <v>25081</v>
      </c>
      <c r="D1596" s="2" t="s">
        <v>50117</v>
      </c>
      <c r="E1596" s="2" t="s">
        <v>2594</v>
      </c>
      <c r="F1596" s="2" t="s">
        <v>25082</v>
      </c>
      <c r="G1596" s="2" t="s">
        <v>3057</v>
      </c>
      <c r="H1596" s="2" t="s">
        <v>417</v>
      </c>
      <c r="I1596" s="2" t="s">
        <v>2953</v>
      </c>
      <c r="J1596" s="2" t="s">
        <v>2338</v>
      </c>
      <c r="K1596" s="2" t="s">
        <v>3567</v>
      </c>
      <c r="L1596" s="2"/>
      <c r="T1596" s="2"/>
      <c r="U1596" s="2" t="s">
        <v>886</v>
      </c>
      <c r="V1596" s="2" t="s">
        <v>886</v>
      </c>
      <c r="W1596" s="2" t="s">
        <v>3567</v>
      </c>
      <c r="X1596" s="2" t="s">
        <v>275</v>
      </c>
      <c r="Y1596" t="s">
        <v>1639</v>
      </c>
      <c r="AA1596" t="s">
        <v>50118</v>
      </c>
      <c r="AC1596" t="s">
        <v>50119</v>
      </c>
      <c r="AD1596" t="s">
        <v>50120</v>
      </c>
      <c r="AE1596" t="s">
        <v>25082</v>
      </c>
      <c r="AF1596" t="s">
        <v>50121</v>
      </c>
      <c r="AG1596" t="s">
        <v>50122</v>
      </c>
      <c r="AH1596" t="s">
        <v>4012</v>
      </c>
      <c r="AI1596" t="s">
        <v>4013</v>
      </c>
      <c r="AJ1596" t="s">
        <v>1153</v>
      </c>
      <c r="AK1596" t="s">
        <v>21826</v>
      </c>
      <c r="AL1596" t="s">
        <v>418</v>
      </c>
      <c r="AM1596" t="s">
        <v>446</v>
      </c>
      <c r="AN1596" t="s">
        <v>80</v>
      </c>
      <c r="AO1596" t="s">
        <v>42496</v>
      </c>
      <c r="AP1596" t="s">
        <v>40883</v>
      </c>
    </row>
    <row r="1597" spans="1:42" x14ac:dyDescent="0.35">
      <c r="A1597" s="2" t="s">
        <v>4008</v>
      </c>
      <c r="B1597" s="2" t="s">
        <v>4009</v>
      </c>
      <c r="C1597" s="2" t="s">
        <v>25083</v>
      </c>
      <c r="D1597" s="2" t="s">
        <v>50123</v>
      </c>
      <c r="E1597" s="2" t="s">
        <v>2594</v>
      </c>
      <c r="F1597" s="2" t="s">
        <v>25084</v>
      </c>
      <c r="G1597" s="2" t="s">
        <v>3057</v>
      </c>
      <c r="H1597" t="s">
        <v>417</v>
      </c>
      <c r="I1597" t="s">
        <v>2953</v>
      </c>
      <c r="J1597" t="s">
        <v>2338</v>
      </c>
      <c r="K1597" t="s">
        <v>3567</v>
      </c>
      <c r="U1597" t="s">
        <v>886</v>
      </c>
      <c r="V1597" t="s">
        <v>886</v>
      </c>
      <c r="W1597" t="s">
        <v>3567</v>
      </c>
      <c r="X1597" t="s">
        <v>275</v>
      </c>
      <c r="Y1597" t="s">
        <v>6849</v>
      </c>
      <c r="AA1597" t="s">
        <v>7180</v>
      </c>
      <c r="AC1597" t="s">
        <v>50124</v>
      </c>
      <c r="AD1597" t="s">
        <v>50125</v>
      </c>
      <c r="AE1597" t="s">
        <v>25084</v>
      </c>
      <c r="AF1597" t="s">
        <v>50126</v>
      </c>
      <c r="AG1597" t="s">
        <v>50127</v>
      </c>
      <c r="AH1597" t="s">
        <v>4012</v>
      </c>
      <c r="AI1597" t="s">
        <v>4013</v>
      </c>
      <c r="AJ1597" t="s">
        <v>1153</v>
      </c>
      <c r="AK1597" t="s">
        <v>21826</v>
      </c>
      <c r="AL1597" t="s">
        <v>418</v>
      </c>
      <c r="AM1597" t="s">
        <v>446</v>
      </c>
      <c r="AN1597" t="s">
        <v>80</v>
      </c>
      <c r="AO1597" t="s">
        <v>48643</v>
      </c>
      <c r="AP1597" t="s">
        <v>40883</v>
      </c>
    </row>
    <row r="1598" spans="1:42" x14ac:dyDescent="0.35">
      <c r="A1598" s="2" t="s">
        <v>4031</v>
      </c>
      <c r="B1598" s="2" t="s">
        <v>4032</v>
      </c>
      <c r="C1598" s="2" t="s">
        <v>25085</v>
      </c>
      <c r="D1598" s="2" t="s">
        <v>50128</v>
      </c>
      <c r="E1598" s="2" t="s">
        <v>2594</v>
      </c>
      <c r="F1598" s="2" t="s">
        <v>25086</v>
      </c>
      <c r="G1598" s="2"/>
      <c r="H1598" s="2"/>
      <c r="I1598" s="2"/>
      <c r="J1598" s="2"/>
      <c r="K1598" s="2"/>
      <c r="L1598" s="2"/>
      <c r="M1598" s="2"/>
      <c r="N1598" s="2"/>
      <c r="O1598" s="2" t="s">
        <v>445</v>
      </c>
      <c r="P1598" s="2" t="s">
        <v>3903</v>
      </c>
      <c r="Q1598" s="2" t="s">
        <v>4465</v>
      </c>
      <c r="R1598" s="2" t="s">
        <v>83</v>
      </c>
      <c r="S1598" s="2"/>
      <c r="T1598" s="2"/>
      <c r="U1598" s="2"/>
      <c r="V1598" s="2" t="s">
        <v>445</v>
      </c>
      <c r="W1598" s="2" t="s">
        <v>83</v>
      </c>
      <c r="X1598" s="2"/>
      <c r="Y1598" t="s">
        <v>6029</v>
      </c>
      <c r="AA1598" t="s">
        <v>50129</v>
      </c>
      <c r="AC1598" t="s">
        <v>50130</v>
      </c>
      <c r="AD1598" t="s">
        <v>50131</v>
      </c>
      <c r="AE1598" t="s">
        <v>25086</v>
      </c>
      <c r="AF1598" t="s">
        <v>50132</v>
      </c>
      <c r="AG1598" t="s">
        <v>50133</v>
      </c>
      <c r="AH1598" t="s">
        <v>3906</v>
      </c>
      <c r="AI1598" t="s">
        <v>50134</v>
      </c>
      <c r="AJ1598" t="s">
        <v>1153</v>
      </c>
      <c r="AK1598" t="s">
        <v>21826</v>
      </c>
      <c r="AL1598" t="s">
        <v>418</v>
      </c>
      <c r="AM1598" t="s">
        <v>446</v>
      </c>
      <c r="AN1598" t="s">
        <v>80</v>
      </c>
      <c r="AO1598" t="s">
        <v>50135</v>
      </c>
      <c r="AP1598" t="s">
        <v>40883</v>
      </c>
    </row>
    <row r="1599" spans="1:42" x14ac:dyDescent="0.35">
      <c r="A1599" s="2" t="s">
        <v>4031</v>
      </c>
      <c r="B1599" s="2" t="s">
        <v>4032</v>
      </c>
      <c r="C1599" s="2" t="s">
        <v>25087</v>
      </c>
      <c r="D1599" s="2" t="s">
        <v>50136</v>
      </c>
      <c r="E1599" s="2" t="s">
        <v>2594</v>
      </c>
      <c r="F1599" s="2" t="s">
        <v>25088</v>
      </c>
      <c r="G1599" s="2"/>
      <c r="O1599" t="s">
        <v>445</v>
      </c>
      <c r="P1599" t="s">
        <v>3903</v>
      </c>
      <c r="Q1599" t="s">
        <v>4465</v>
      </c>
      <c r="R1599" t="s">
        <v>83</v>
      </c>
      <c r="V1599" t="s">
        <v>445</v>
      </c>
      <c r="W1599" t="s">
        <v>83</v>
      </c>
      <c r="Y1599" t="s">
        <v>50137</v>
      </c>
      <c r="AA1599" t="s">
        <v>50138</v>
      </c>
      <c r="AC1599" t="s">
        <v>50139</v>
      </c>
      <c r="AD1599" t="s">
        <v>50140</v>
      </c>
      <c r="AE1599" t="s">
        <v>25088</v>
      </c>
      <c r="AF1599" t="s">
        <v>50141</v>
      </c>
      <c r="AG1599" t="s">
        <v>50142</v>
      </c>
      <c r="AH1599" t="s">
        <v>3906</v>
      </c>
      <c r="AI1599" t="s">
        <v>49577</v>
      </c>
      <c r="AJ1599" t="s">
        <v>1153</v>
      </c>
      <c r="AK1599" t="s">
        <v>21826</v>
      </c>
      <c r="AL1599" t="s">
        <v>418</v>
      </c>
      <c r="AM1599" t="s">
        <v>446</v>
      </c>
      <c r="AN1599" t="s">
        <v>80</v>
      </c>
      <c r="AO1599" t="s">
        <v>46305</v>
      </c>
      <c r="AP1599" t="s">
        <v>40883</v>
      </c>
    </row>
    <row r="1600" spans="1:42" x14ac:dyDescent="0.35">
      <c r="A1600" s="2" t="s">
        <v>4031</v>
      </c>
      <c r="B1600" s="2" t="s">
        <v>4032</v>
      </c>
      <c r="C1600" s="2" t="s">
        <v>25089</v>
      </c>
      <c r="D1600" s="2" t="s">
        <v>25090</v>
      </c>
      <c r="E1600" s="2" t="s">
        <v>2594</v>
      </c>
      <c r="F1600" s="2" t="s">
        <v>25091</v>
      </c>
      <c r="G1600" s="2"/>
      <c r="H1600" s="2"/>
      <c r="I1600" s="2"/>
      <c r="J1600" s="2"/>
      <c r="K1600" s="2"/>
      <c r="L1600" s="2"/>
      <c r="M1600" s="2"/>
      <c r="N1600" s="2"/>
      <c r="O1600" s="2" t="s">
        <v>445</v>
      </c>
      <c r="P1600" s="2" t="s">
        <v>3903</v>
      </c>
      <c r="Q1600" s="2" t="s">
        <v>4465</v>
      </c>
      <c r="R1600" s="2" t="s">
        <v>83</v>
      </c>
      <c r="S1600" s="2"/>
      <c r="U1600" s="2"/>
      <c r="V1600" s="2" t="s">
        <v>445</v>
      </c>
      <c r="W1600" s="2" t="s">
        <v>83</v>
      </c>
      <c r="X1600" s="2"/>
      <c r="Y1600" t="s">
        <v>3278</v>
      </c>
      <c r="AA1600" t="s">
        <v>50143</v>
      </c>
      <c r="AC1600" t="s">
        <v>50144</v>
      </c>
      <c r="AD1600" t="s">
        <v>50145</v>
      </c>
      <c r="AE1600" t="s">
        <v>25091</v>
      </c>
      <c r="AF1600" t="s">
        <v>50146</v>
      </c>
      <c r="AG1600" t="s">
        <v>50147</v>
      </c>
      <c r="AH1600" t="s">
        <v>3906</v>
      </c>
      <c r="AI1600" t="s">
        <v>50148</v>
      </c>
      <c r="AJ1600" t="s">
        <v>1153</v>
      </c>
      <c r="AK1600" t="s">
        <v>21826</v>
      </c>
      <c r="AL1600" t="s">
        <v>418</v>
      </c>
      <c r="AM1600" t="s">
        <v>996</v>
      </c>
      <c r="AN1600" t="s">
        <v>41527</v>
      </c>
      <c r="AO1600" t="s">
        <v>80</v>
      </c>
      <c r="AP1600" t="s">
        <v>40883</v>
      </c>
    </row>
    <row r="1601" spans="1:42" x14ac:dyDescent="0.35">
      <c r="A1601" s="2" t="s">
        <v>4031</v>
      </c>
      <c r="B1601" s="2" t="s">
        <v>4032</v>
      </c>
      <c r="C1601" s="2" t="s">
        <v>25092</v>
      </c>
      <c r="D1601" s="2" t="s">
        <v>25093</v>
      </c>
      <c r="E1601" s="2" t="s">
        <v>2594</v>
      </c>
      <c r="F1601" s="2" t="s">
        <v>25094</v>
      </c>
      <c r="G1601" s="2"/>
      <c r="J1601" t="s">
        <v>2338</v>
      </c>
      <c r="K1601" t="s">
        <v>3567</v>
      </c>
      <c r="L1601" t="s">
        <v>652</v>
      </c>
      <c r="M1601" t="s">
        <v>79</v>
      </c>
      <c r="N1601" t="s">
        <v>887</v>
      </c>
      <c r="O1601" t="s">
        <v>445</v>
      </c>
      <c r="P1601" t="s">
        <v>3903</v>
      </c>
      <c r="Q1601" t="s">
        <v>4465</v>
      </c>
      <c r="R1601" t="s">
        <v>83</v>
      </c>
      <c r="V1601" t="s">
        <v>2338</v>
      </c>
      <c r="W1601" t="s">
        <v>83</v>
      </c>
      <c r="Y1601" t="s">
        <v>815</v>
      </c>
      <c r="AA1601" t="s">
        <v>3771</v>
      </c>
      <c r="AC1601" t="s">
        <v>50149</v>
      </c>
      <c r="AD1601" t="s">
        <v>50150</v>
      </c>
      <c r="AE1601" t="s">
        <v>25152</v>
      </c>
      <c r="AF1601" t="s">
        <v>50151</v>
      </c>
      <c r="AG1601" t="s">
        <v>50152</v>
      </c>
      <c r="AH1601" t="s">
        <v>3906</v>
      </c>
      <c r="AI1601" t="s">
        <v>50153</v>
      </c>
      <c r="AJ1601" t="s">
        <v>1153</v>
      </c>
      <c r="AK1601" t="s">
        <v>21826</v>
      </c>
      <c r="AL1601" t="s">
        <v>418</v>
      </c>
      <c r="AM1601" t="s">
        <v>996</v>
      </c>
      <c r="AN1601" t="s">
        <v>41527</v>
      </c>
      <c r="AO1601" t="s">
        <v>50154</v>
      </c>
      <c r="AP1601" t="s">
        <v>40883</v>
      </c>
    </row>
    <row r="1602" spans="1:42" x14ac:dyDescent="0.35">
      <c r="A1602" s="2" t="s">
        <v>4031</v>
      </c>
      <c r="B1602" s="2" t="s">
        <v>4032</v>
      </c>
      <c r="C1602" s="2" t="s">
        <v>25095</v>
      </c>
      <c r="D1602" s="2" t="s">
        <v>50155</v>
      </c>
      <c r="E1602" s="2" t="s">
        <v>2594</v>
      </c>
      <c r="F1602" s="2" t="s">
        <v>25096</v>
      </c>
      <c r="G1602" s="2"/>
      <c r="O1602" t="s">
        <v>445</v>
      </c>
      <c r="P1602" s="2" t="s">
        <v>3903</v>
      </c>
      <c r="Q1602" s="2" t="s">
        <v>4465</v>
      </c>
      <c r="R1602" s="2" t="s">
        <v>83</v>
      </c>
      <c r="S1602" s="2"/>
      <c r="V1602" t="s">
        <v>445</v>
      </c>
      <c r="W1602" s="2" t="s">
        <v>83</v>
      </c>
      <c r="X1602" s="2"/>
      <c r="Y1602" t="s">
        <v>911</v>
      </c>
      <c r="AA1602" t="s">
        <v>50156</v>
      </c>
      <c r="AC1602" t="s">
        <v>50157</v>
      </c>
      <c r="AD1602" t="s">
        <v>50158</v>
      </c>
      <c r="AE1602" t="s">
        <v>25096</v>
      </c>
      <c r="AF1602" t="s">
        <v>50159</v>
      </c>
      <c r="AG1602" t="s">
        <v>50160</v>
      </c>
      <c r="AH1602" t="s">
        <v>3906</v>
      </c>
      <c r="AI1602" t="s">
        <v>50161</v>
      </c>
      <c r="AJ1602" t="s">
        <v>1153</v>
      </c>
      <c r="AK1602" t="s">
        <v>21826</v>
      </c>
      <c r="AL1602" t="s">
        <v>418</v>
      </c>
      <c r="AM1602" t="s">
        <v>446</v>
      </c>
      <c r="AN1602" t="s">
        <v>80</v>
      </c>
      <c r="AO1602" t="s">
        <v>50162</v>
      </c>
      <c r="AP1602" t="s">
        <v>40883</v>
      </c>
    </row>
    <row r="1603" spans="1:42" x14ac:dyDescent="0.35">
      <c r="A1603" s="2" t="s">
        <v>4031</v>
      </c>
      <c r="B1603" s="2" t="s">
        <v>4032</v>
      </c>
      <c r="C1603" s="2" t="s">
        <v>25097</v>
      </c>
      <c r="D1603" s="2" t="s">
        <v>50163</v>
      </c>
      <c r="E1603" s="2" t="s">
        <v>2594</v>
      </c>
      <c r="F1603" s="2" t="s">
        <v>25098</v>
      </c>
      <c r="G1603" s="2"/>
      <c r="H1603" s="2"/>
      <c r="I1603" s="2"/>
      <c r="J1603" s="2"/>
      <c r="K1603" s="2"/>
      <c r="L1603" s="2" t="s">
        <v>652</v>
      </c>
      <c r="M1603" s="2" t="s">
        <v>79</v>
      </c>
      <c r="N1603" s="2" t="s">
        <v>887</v>
      </c>
      <c r="O1603" s="2"/>
      <c r="P1603" s="2"/>
      <c r="Q1603" s="2"/>
      <c r="R1603" s="2"/>
      <c r="S1603" s="2"/>
      <c r="T1603" s="2"/>
      <c r="U1603" s="2"/>
      <c r="V1603" s="2" t="s">
        <v>652</v>
      </c>
      <c r="W1603" s="2" t="s">
        <v>887</v>
      </c>
      <c r="X1603" s="2"/>
      <c r="Y1603" t="s">
        <v>8518</v>
      </c>
      <c r="AA1603" t="s">
        <v>50164</v>
      </c>
      <c r="AC1603" t="s">
        <v>50165</v>
      </c>
      <c r="AD1603" t="s">
        <v>50166</v>
      </c>
      <c r="AE1603" t="s">
        <v>25098</v>
      </c>
      <c r="AF1603" t="s">
        <v>50167</v>
      </c>
      <c r="AG1603" t="s">
        <v>50168</v>
      </c>
      <c r="AH1603" t="s">
        <v>3906</v>
      </c>
      <c r="AI1603" t="s">
        <v>50169</v>
      </c>
      <c r="AJ1603" t="s">
        <v>1153</v>
      </c>
      <c r="AK1603" t="s">
        <v>21826</v>
      </c>
      <c r="AL1603" t="s">
        <v>418</v>
      </c>
      <c r="AM1603" t="s">
        <v>446</v>
      </c>
      <c r="AN1603" t="s">
        <v>80</v>
      </c>
      <c r="AO1603" t="s">
        <v>50170</v>
      </c>
      <c r="AP1603" t="s">
        <v>40883</v>
      </c>
    </row>
    <row r="1604" spans="1:42" x14ac:dyDescent="0.35">
      <c r="A1604" s="2" t="s">
        <v>4031</v>
      </c>
      <c r="B1604" s="2" t="s">
        <v>4032</v>
      </c>
      <c r="C1604" s="2" t="s">
        <v>25099</v>
      </c>
      <c r="D1604" s="2" t="s">
        <v>50171</v>
      </c>
      <c r="E1604" s="2" t="s">
        <v>2594</v>
      </c>
      <c r="F1604" s="2" t="s">
        <v>25100</v>
      </c>
      <c r="G1604" s="2"/>
      <c r="L1604" t="s">
        <v>652</v>
      </c>
      <c r="M1604" s="2" t="s">
        <v>79</v>
      </c>
      <c r="N1604" s="2" t="s">
        <v>887</v>
      </c>
      <c r="O1604" s="2"/>
      <c r="V1604" t="s">
        <v>652</v>
      </c>
      <c r="W1604" s="2" t="s">
        <v>887</v>
      </c>
      <c r="X1604" s="2"/>
      <c r="Y1604" t="s">
        <v>3778</v>
      </c>
      <c r="AA1604" t="s">
        <v>1144</v>
      </c>
      <c r="AC1604" t="s">
        <v>50172</v>
      </c>
      <c r="AD1604" t="s">
        <v>50173</v>
      </c>
      <c r="AE1604" t="s">
        <v>25100</v>
      </c>
      <c r="AF1604" t="s">
        <v>50174</v>
      </c>
      <c r="AG1604" t="s">
        <v>50175</v>
      </c>
      <c r="AH1604" t="s">
        <v>3906</v>
      </c>
      <c r="AI1604" t="s">
        <v>50176</v>
      </c>
      <c r="AJ1604" t="s">
        <v>1153</v>
      </c>
      <c r="AK1604" t="s">
        <v>21826</v>
      </c>
      <c r="AL1604" t="s">
        <v>418</v>
      </c>
      <c r="AM1604" t="s">
        <v>446</v>
      </c>
      <c r="AN1604" t="s">
        <v>80</v>
      </c>
      <c r="AO1604" t="s">
        <v>43809</v>
      </c>
      <c r="AP1604" t="s">
        <v>40883</v>
      </c>
    </row>
    <row r="1605" spans="1:42" x14ac:dyDescent="0.35">
      <c r="A1605" s="2" t="s">
        <v>4031</v>
      </c>
      <c r="B1605" s="2" t="s">
        <v>4032</v>
      </c>
      <c r="C1605" s="2" t="s">
        <v>25101</v>
      </c>
      <c r="D1605" s="2" t="s">
        <v>50177</v>
      </c>
      <c r="E1605" s="2" t="s">
        <v>2594</v>
      </c>
      <c r="F1605" s="2" t="s">
        <v>25102</v>
      </c>
      <c r="G1605" s="2"/>
      <c r="H1605" s="2"/>
      <c r="I1605" s="2"/>
      <c r="J1605" s="2"/>
      <c r="K1605" s="2"/>
      <c r="L1605" s="2" t="s">
        <v>652</v>
      </c>
      <c r="M1605" t="s">
        <v>79</v>
      </c>
      <c r="N1605" t="s">
        <v>887</v>
      </c>
      <c r="T1605" s="2"/>
      <c r="U1605" s="2"/>
      <c r="V1605" s="2" t="s">
        <v>652</v>
      </c>
      <c r="W1605" s="2" t="s">
        <v>887</v>
      </c>
      <c r="X1605" s="2"/>
      <c r="Y1605" t="s">
        <v>331</v>
      </c>
      <c r="AA1605" t="s">
        <v>17773</v>
      </c>
      <c r="AC1605" t="s">
        <v>50178</v>
      </c>
      <c r="AD1605" t="s">
        <v>50179</v>
      </c>
      <c r="AE1605" t="s">
        <v>25102</v>
      </c>
      <c r="AF1605" t="s">
        <v>50180</v>
      </c>
      <c r="AG1605" t="s">
        <v>50181</v>
      </c>
      <c r="AH1605" t="s">
        <v>3906</v>
      </c>
      <c r="AI1605" t="s">
        <v>49577</v>
      </c>
      <c r="AJ1605" t="s">
        <v>1153</v>
      </c>
      <c r="AK1605" t="s">
        <v>21826</v>
      </c>
      <c r="AL1605" t="s">
        <v>418</v>
      </c>
      <c r="AM1605" t="s">
        <v>446</v>
      </c>
      <c r="AN1605" t="s">
        <v>80</v>
      </c>
      <c r="AO1605" t="s">
        <v>50182</v>
      </c>
      <c r="AP1605" t="s">
        <v>40883</v>
      </c>
    </row>
    <row r="1606" spans="1:42" x14ac:dyDescent="0.35">
      <c r="A1606" s="2" t="s">
        <v>4031</v>
      </c>
      <c r="B1606" s="2" t="s">
        <v>4032</v>
      </c>
      <c r="C1606" s="2" t="s">
        <v>25103</v>
      </c>
      <c r="D1606" s="2" t="s">
        <v>50183</v>
      </c>
      <c r="E1606" s="2" t="s">
        <v>2594</v>
      </c>
      <c r="F1606" s="2" t="s">
        <v>25104</v>
      </c>
      <c r="G1606" s="2"/>
      <c r="L1606" t="s">
        <v>652</v>
      </c>
      <c r="M1606" t="s">
        <v>79</v>
      </c>
      <c r="N1606" t="s">
        <v>887</v>
      </c>
      <c r="V1606" t="s">
        <v>652</v>
      </c>
      <c r="W1606" t="s">
        <v>887</v>
      </c>
      <c r="Y1606" t="s">
        <v>497</v>
      </c>
      <c r="AA1606" t="s">
        <v>1008</v>
      </c>
      <c r="AC1606" t="s">
        <v>50184</v>
      </c>
      <c r="AD1606" t="s">
        <v>50185</v>
      </c>
      <c r="AE1606" t="s">
        <v>25104</v>
      </c>
      <c r="AF1606" t="s">
        <v>50186</v>
      </c>
      <c r="AG1606" t="s">
        <v>50187</v>
      </c>
      <c r="AH1606" t="s">
        <v>3906</v>
      </c>
      <c r="AI1606" t="s">
        <v>49577</v>
      </c>
      <c r="AJ1606" t="s">
        <v>1153</v>
      </c>
      <c r="AK1606" t="s">
        <v>21826</v>
      </c>
      <c r="AL1606" t="s">
        <v>418</v>
      </c>
      <c r="AM1606" t="s">
        <v>446</v>
      </c>
      <c r="AN1606" t="s">
        <v>80</v>
      </c>
      <c r="AO1606" t="s">
        <v>50188</v>
      </c>
      <c r="AP1606" t="s">
        <v>40883</v>
      </c>
    </row>
    <row r="1607" spans="1:42" x14ac:dyDescent="0.35">
      <c r="A1607" s="2" t="s">
        <v>4031</v>
      </c>
      <c r="B1607" s="2" t="s">
        <v>4032</v>
      </c>
      <c r="C1607" s="2" t="s">
        <v>25105</v>
      </c>
      <c r="D1607" s="2" t="s">
        <v>50189</v>
      </c>
      <c r="E1607" s="2" t="s">
        <v>2594</v>
      </c>
      <c r="F1607" s="2" t="s">
        <v>25106</v>
      </c>
      <c r="G1607" s="2"/>
      <c r="L1607" t="s">
        <v>652</v>
      </c>
      <c r="M1607" t="s">
        <v>79</v>
      </c>
      <c r="N1607" t="s">
        <v>887</v>
      </c>
      <c r="P1607" s="2"/>
      <c r="Q1607" s="2"/>
      <c r="R1607" s="2"/>
      <c r="S1607" s="2"/>
      <c r="V1607" t="s">
        <v>652</v>
      </c>
      <c r="W1607" s="2" t="s">
        <v>887</v>
      </c>
      <c r="X1607" s="2" t="s">
        <v>89</v>
      </c>
      <c r="Y1607" t="s">
        <v>5724</v>
      </c>
      <c r="AA1607" t="s">
        <v>50190</v>
      </c>
      <c r="AC1607" t="s">
        <v>50191</v>
      </c>
      <c r="AD1607" t="s">
        <v>50192</v>
      </c>
      <c r="AE1607" t="s">
        <v>25106</v>
      </c>
      <c r="AF1607" t="s">
        <v>50193</v>
      </c>
      <c r="AG1607" t="s">
        <v>50194</v>
      </c>
      <c r="AH1607" t="s">
        <v>3906</v>
      </c>
      <c r="AI1607" t="s">
        <v>3907</v>
      </c>
      <c r="AJ1607" t="s">
        <v>1153</v>
      </c>
      <c r="AK1607" t="s">
        <v>21826</v>
      </c>
      <c r="AL1607" t="s">
        <v>418</v>
      </c>
      <c r="AM1607" t="s">
        <v>446</v>
      </c>
      <c r="AN1607" t="s">
        <v>80</v>
      </c>
      <c r="AO1607" t="s">
        <v>50195</v>
      </c>
      <c r="AP1607" t="s">
        <v>40883</v>
      </c>
    </row>
    <row r="1608" spans="1:42" x14ac:dyDescent="0.35">
      <c r="A1608" s="2" t="s">
        <v>4031</v>
      </c>
      <c r="B1608" s="2" t="s">
        <v>4032</v>
      </c>
      <c r="C1608" s="2" t="s">
        <v>25107</v>
      </c>
      <c r="D1608" s="2" t="s">
        <v>50196</v>
      </c>
      <c r="E1608" s="2" t="s">
        <v>2594</v>
      </c>
      <c r="F1608" s="2" t="s">
        <v>25108</v>
      </c>
      <c r="G1608" s="2" t="s">
        <v>3057</v>
      </c>
      <c r="H1608" s="2" t="s">
        <v>417</v>
      </c>
      <c r="I1608" s="2" t="s">
        <v>2953</v>
      </c>
      <c r="J1608" s="2" t="s">
        <v>2338</v>
      </c>
      <c r="K1608" s="2" t="s">
        <v>3567</v>
      </c>
      <c r="L1608" s="2"/>
      <c r="M1608" s="2"/>
      <c r="N1608" s="2"/>
      <c r="O1608" s="2"/>
      <c r="P1608" s="2"/>
      <c r="Q1608" s="2"/>
      <c r="R1608" s="2"/>
      <c r="S1608" s="2"/>
      <c r="U1608" t="s">
        <v>886</v>
      </c>
      <c r="V1608" s="2" t="s">
        <v>886</v>
      </c>
      <c r="W1608" s="2" t="s">
        <v>3567</v>
      </c>
      <c r="X1608" s="2"/>
      <c r="Y1608" t="s">
        <v>21326</v>
      </c>
      <c r="AA1608" t="s">
        <v>50197</v>
      </c>
      <c r="AC1608" t="s">
        <v>50198</v>
      </c>
      <c r="AD1608" t="s">
        <v>50199</v>
      </c>
      <c r="AE1608" t="s">
        <v>25108</v>
      </c>
      <c r="AF1608" t="s">
        <v>50200</v>
      </c>
      <c r="AG1608" t="s">
        <v>50201</v>
      </c>
      <c r="AH1608" t="s">
        <v>3906</v>
      </c>
      <c r="AI1608" t="s">
        <v>50202</v>
      </c>
      <c r="AJ1608" t="s">
        <v>1153</v>
      </c>
      <c r="AK1608" t="s">
        <v>21826</v>
      </c>
      <c r="AL1608" t="s">
        <v>418</v>
      </c>
      <c r="AM1608" t="s">
        <v>446</v>
      </c>
      <c r="AN1608" t="s">
        <v>80</v>
      </c>
      <c r="AO1608" t="s">
        <v>31523</v>
      </c>
      <c r="AP1608" t="s">
        <v>40883</v>
      </c>
    </row>
    <row r="1609" spans="1:42" x14ac:dyDescent="0.35">
      <c r="A1609" s="2" t="s">
        <v>4031</v>
      </c>
      <c r="B1609" s="2" t="s">
        <v>4032</v>
      </c>
      <c r="C1609" s="2" t="s">
        <v>25109</v>
      </c>
      <c r="D1609" s="2" t="s">
        <v>50203</v>
      </c>
      <c r="E1609" s="2" t="s">
        <v>2594</v>
      </c>
      <c r="F1609" s="2" t="s">
        <v>25110</v>
      </c>
      <c r="G1609" s="2" t="s">
        <v>3057</v>
      </c>
      <c r="H1609" t="s">
        <v>417</v>
      </c>
      <c r="I1609" t="s">
        <v>2953</v>
      </c>
      <c r="J1609" t="s">
        <v>2338</v>
      </c>
      <c r="K1609" t="s">
        <v>3567</v>
      </c>
      <c r="M1609" s="2"/>
      <c r="N1609" s="2"/>
      <c r="O1609" s="2"/>
      <c r="P1609" s="2"/>
      <c r="Q1609" s="2"/>
      <c r="R1609" s="2"/>
      <c r="S1609" s="2"/>
      <c r="U1609" t="s">
        <v>886</v>
      </c>
      <c r="V1609" t="s">
        <v>886</v>
      </c>
      <c r="W1609" s="2" t="s">
        <v>3567</v>
      </c>
      <c r="X1609" s="2"/>
      <c r="Y1609" t="s">
        <v>7814</v>
      </c>
      <c r="AA1609" t="s">
        <v>50204</v>
      </c>
      <c r="AC1609" t="s">
        <v>50205</v>
      </c>
      <c r="AD1609" t="s">
        <v>50206</v>
      </c>
      <c r="AE1609" t="s">
        <v>25110</v>
      </c>
      <c r="AF1609" t="s">
        <v>50207</v>
      </c>
      <c r="AG1609" t="s">
        <v>50208</v>
      </c>
      <c r="AH1609" t="s">
        <v>3906</v>
      </c>
      <c r="AI1609" t="s">
        <v>50209</v>
      </c>
      <c r="AJ1609" t="s">
        <v>1153</v>
      </c>
      <c r="AK1609" t="s">
        <v>21826</v>
      </c>
      <c r="AL1609" t="s">
        <v>418</v>
      </c>
      <c r="AM1609" t="s">
        <v>446</v>
      </c>
      <c r="AN1609" t="s">
        <v>80</v>
      </c>
      <c r="AO1609" t="s">
        <v>46711</v>
      </c>
      <c r="AP1609" t="s">
        <v>40883</v>
      </c>
    </row>
    <row r="1610" spans="1:42" x14ac:dyDescent="0.35">
      <c r="A1610" s="2" t="s">
        <v>4031</v>
      </c>
      <c r="B1610" s="2" t="s">
        <v>4032</v>
      </c>
      <c r="C1610" s="2" t="s">
        <v>25111</v>
      </c>
      <c r="D1610" s="2" t="s">
        <v>50210</v>
      </c>
      <c r="E1610" s="2" t="s">
        <v>2594</v>
      </c>
      <c r="F1610" s="2" t="s">
        <v>25112</v>
      </c>
      <c r="G1610" s="2" t="s">
        <v>3057</v>
      </c>
      <c r="H1610" t="s">
        <v>417</v>
      </c>
      <c r="I1610" t="s">
        <v>2953</v>
      </c>
      <c r="J1610" t="s">
        <v>2338</v>
      </c>
      <c r="K1610" t="s">
        <v>3567</v>
      </c>
      <c r="M1610" s="2"/>
      <c r="N1610" s="2"/>
      <c r="O1610" s="2"/>
      <c r="U1610" t="s">
        <v>886</v>
      </c>
      <c r="V1610" t="s">
        <v>886</v>
      </c>
      <c r="W1610" s="2" t="s">
        <v>3567</v>
      </c>
      <c r="X1610" s="2"/>
      <c r="Y1610" t="s">
        <v>50211</v>
      </c>
      <c r="AA1610" t="s">
        <v>50212</v>
      </c>
      <c r="AC1610" t="s">
        <v>50213</v>
      </c>
      <c r="AD1610" t="s">
        <v>50214</v>
      </c>
      <c r="AE1610" t="s">
        <v>25112</v>
      </c>
      <c r="AF1610" t="s">
        <v>50215</v>
      </c>
      <c r="AG1610" t="s">
        <v>50216</v>
      </c>
      <c r="AH1610" t="s">
        <v>3906</v>
      </c>
      <c r="AI1610" t="s">
        <v>50217</v>
      </c>
      <c r="AJ1610" t="s">
        <v>1153</v>
      </c>
      <c r="AK1610" t="s">
        <v>21826</v>
      </c>
      <c r="AL1610" t="s">
        <v>418</v>
      </c>
      <c r="AM1610" t="s">
        <v>446</v>
      </c>
      <c r="AN1610" t="s">
        <v>80</v>
      </c>
      <c r="AO1610" t="s">
        <v>46711</v>
      </c>
      <c r="AP1610" t="s">
        <v>40883</v>
      </c>
    </row>
    <row r="1611" spans="1:42" x14ac:dyDescent="0.35">
      <c r="A1611" s="2" t="s">
        <v>4031</v>
      </c>
      <c r="B1611" s="2" t="s">
        <v>4032</v>
      </c>
      <c r="C1611" s="2" t="s">
        <v>25113</v>
      </c>
      <c r="D1611" s="2" t="s">
        <v>47795</v>
      </c>
      <c r="E1611" s="2" t="s">
        <v>2594</v>
      </c>
      <c r="F1611" s="2" t="s">
        <v>25114</v>
      </c>
      <c r="G1611" s="2" t="s">
        <v>3057</v>
      </c>
      <c r="H1611" t="s">
        <v>417</v>
      </c>
      <c r="I1611" t="s">
        <v>2953</v>
      </c>
      <c r="J1611" t="s">
        <v>2338</v>
      </c>
      <c r="K1611" t="s">
        <v>3567</v>
      </c>
      <c r="M1611" s="2"/>
      <c r="N1611" s="2"/>
      <c r="O1611" s="2"/>
      <c r="U1611" t="s">
        <v>886</v>
      </c>
      <c r="V1611" t="s">
        <v>886</v>
      </c>
      <c r="W1611" s="2" t="s">
        <v>3567</v>
      </c>
      <c r="X1611" s="2"/>
      <c r="Y1611" t="s">
        <v>2013</v>
      </c>
      <c r="AA1611" t="s">
        <v>333</v>
      </c>
      <c r="AC1611" t="s">
        <v>50218</v>
      </c>
      <c r="AD1611" t="s">
        <v>50219</v>
      </c>
      <c r="AE1611" t="s">
        <v>25114</v>
      </c>
      <c r="AF1611" t="s">
        <v>50220</v>
      </c>
      <c r="AG1611" t="s">
        <v>50221</v>
      </c>
      <c r="AH1611" t="s">
        <v>3906</v>
      </c>
      <c r="AI1611" t="s">
        <v>50222</v>
      </c>
      <c r="AJ1611" t="s">
        <v>1153</v>
      </c>
      <c r="AK1611" t="s">
        <v>21826</v>
      </c>
      <c r="AL1611" t="s">
        <v>418</v>
      </c>
      <c r="AM1611" t="s">
        <v>446</v>
      </c>
      <c r="AN1611" t="s">
        <v>80</v>
      </c>
      <c r="AO1611" t="s">
        <v>48264</v>
      </c>
      <c r="AP1611" t="s">
        <v>40883</v>
      </c>
    </row>
    <row r="1612" spans="1:42" x14ac:dyDescent="0.35">
      <c r="A1612" s="2" t="s">
        <v>4031</v>
      </c>
      <c r="B1612" s="2" t="s">
        <v>4032</v>
      </c>
      <c r="C1612" s="2" t="s">
        <v>25115</v>
      </c>
      <c r="D1612" s="2" t="s">
        <v>50223</v>
      </c>
      <c r="E1612" s="2" t="s">
        <v>2594</v>
      </c>
      <c r="F1612" s="2" t="s">
        <v>25116</v>
      </c>
      <c r="G1612" s="2" t="s">
        <v>3057</v>
      </c>
      <c r="H1612" s="2" t="s">
        <v>417</v>
      </c>
      <c r="I1612" t="s">
        <v>2953</v>
      </c>
      <c r="J1612" t="s">
        <v>2338</v>
      </c>
      <c r="K1612" t="s">
        <v>3567</v>
      </c>
      <c r="S1612" t="s">
        <v>82</v>
      </c>
      <c r="U1612" t="s">
        <v>886</v>
      </c>
      <c r="V1612" t="s">
        <v>82</v>
      </c>
      <c r="W1612" s="2" t="s">
        <v>3567</v>
      </c>
      <c r="X1612" s="2"/>
      <c r="Y1612" t="s">
        <v>4848</v>
      </c>
      <c r="AA1612" t="s">
        <v>722</v>
      </c>
      <c r="AC1612" t="s">
        <v>50224</v>
      </c>
      <c r="AD1612" t="s">
        <v>50225</v>
      </c>
      <c r="AE1612" t="s">
        <v>25116</v>
      </c>
      <c r="AF1612" t="s">
        <v>50226</v>
      </c>
      <c r="AG1612" t="s">
        <v>50227</v>
      </c>
      <c r="AH1612" t="s">
        <v>3906</v>
      </c>
      <c r="AI1612" t="s">
        <v>50228</v>
      </c>
      <c r="AJ1612" t="s">
        <v>1153</v>
      </c>
      <c r="AK1612" t="s">
        <v>21826</v>
      </c>
      <c r="AL1612" t="s">
        <v>418</v>
      </c>
      <c r="AM1612" t="s">
        <v>446</v>
      </c>
      <c r="AN1612" t="s">
        <v>80</v>
      </c>
      <c r="AO1612" t="s">
        <v>50229</v>
      </c>
      <c r="AP1612" t="s">
        <v>40883</v>
      </c>
    </row>
    <row r="1613" spans="1:42" x14ac:dyDescent="0.35">
      <c r="A1613" s="2" t="s">
        <v>4031</v>
      </c>
      <c r="B1613" s="2" t="s">
        <v>4032</v>
      </c>
      <c r="C1613" s="2" t="s">
        <v>25117</v>
      </c>
      <c r="D1613" s="2" t="s">
        <v>50230</v>
      </c>
      <c r="E1613" s="2" t="s">
        <v>2594</v>
      </c>
      <c r="F1613" s="2" t="s">
        <v>25118</v>
      </c>
      <c r="G1613" s="2" t="s">
        <v>3057</v>
      </c>
      <c r="H1613" t="s">
        <v>417</v>
      </c>
      <c r="I1613" s="2" t="s">
        <v>2953</v>
      </c>
      <c r="J1613" s="2" t="s">
        <v>2338</v>
      </c>
      <c r="K1613" s="2" t="s">
        <v>3567</v>
      </c>
      <c r="L1613" s="2"/>
      <c r="U1613" t="s">
        <v>886</v>
      </c>
      <c r="V1613" t="s">
        <v>886</v>
      </c>
      <c r="W1613" s="2" t="s">
        <v>3567</v>
      </c>
      <c r="X1613" s="2"/>
      <c r="Y1613" t="s">
        <v>338</v>
      </c>
      <c r="AA1613" t="s">
        <v>50231</v>
      </c>
      <c r="AC1613" t="s">
        <v>50232</v>
      </c>
      <c r="AD1613" t="s">
        <v>50233</v>
      </c>
      <c r="AE1613" t="s">
        <v>25118</v>
      </c>
      <c r="AF1613" t="s">
        <v>50234</v>
      </c>
      <c r="AG1613" t="s">
        <v>50235</v>
      </c>
      <c r="AH1613" t="s">
        <v>3906</v>
      </c>
      <c r="AI1613" t="s">
        <v>50236</v>
      </c>
      <c r="AJ1613" t="s">
        <v>1153</v>
      </c>
      <c r="AK1613" t="s">
        <v>21826</v>
      </c>
      <c r="AL1613" t="s">
        <v>418</v>
      </c>
      <c r="AM1613" t="s">
        <v>446</v>
      </c>
      <c r="AN1613" t="s">
        <v>80</v>
      </c>
      <c r="AO1613" t="s">
        <v>41714</v>
      </c>
      <c r="AP1613" t="s">
        <v>40883</v>
      </c>
    </row>
    <row r="1614" spans="1:42" x14ac:dyDescent="0.35">
      <c r="A1614" s="2" t="s">
        <v>4031</v>
      </c>
      <c r="B1614" s="2" t="s">
        <v>4032</v>
      </c>
      <c r="C1614" s="2" t="s">
        <v>25119</v>
      </c>
      <c r="D1614" s="2" t="s">
        <v>50237</v>
      </c>
      <c r="E1614" s="2" t="s">
        <v>2594</v>
      </c>
      <c r="F1614" s="2" t="s">
        <v>25120</v>
      </c>
      <c r="G1614" s="2" t="s">
        <v>3057</v>
      </c>
      <c r="H1614" t="s">
        <v>417</v>
      </c>
      <c r="I1614" s="2" t="s">
        <v>2953</v>
      </c>
      <c r="J1614" s="2" t="s">
        <v>2338</v>
      </c>
      <c r="K1614" s="2" t="s">
        <v>3567</v>
      </c>
      <c r="L1614" s="2"/>
      <c r="U1614" t="s">
        <v>886</v>
      </c>
      <c r="V1614" t="s">
        <v>886</v>
      </c>
      <c r="W1614" s="2" t="s">
        <v>3567</v>
      </c>
      <c r="X1614" s="2"/>
      <c r="Y1614" t="s">
        <v>11150</v>
      </c>
      <c r="AA1614" t="s">
        <v>50238</v>
      </c>
      <c r="AC1614" t="s">
        <v>50239</v>
      </c>
      <c r="AD1614" t="s">
        <v>50240</v>
      </c>
      <c r="AE1614" t="s">
        <v>25120</v>
      </c>
      <c r="AF1614" t="s">
        <v>50241</v>
      </c>
      <c r="AG1614" t="s">
        <v>50242</v>
      </c>
      <c r="AH1614" t="s">
        <v>3906</v>
      </c>
      <c r="AI1614" t="s">
        <v>50176</v>
      </c>
      <c r="AJ1614" t="s">
        <v>1153</v>
      </c>
      <c r="AK1614" t="s">
        <v>21826</v>
      </c>
      <c r="AL1614" t="s">
        <v>418</v>
      </c>
      <c r="AM1614" t="s">
        <v>446</v>
      </c>
      <c r="AN1614" t="s">
        <v>80</v>
      </c>
      <c r="AO1614" t="s">
        <v>42801</v>
      </c>
      <c r="AP1614" t="s">
        <v>40883</v>
      </c>
    </row>
    <row r="1615" spans="1:42" x14ac:dyDescent="0.35">
      <c r="A1615" s="2" t="s">
        <v>4031</v>
      </c>
      <c r="B1615" s="2" t="s">
        <v>4032</v>
      </c>
      <c r="C1615" s="2" t="s">
        <v>25121</v>
      </c>
      <c r="D1615" s="2" t="s">
        <v>50243</v>
      </c>
      <c r="E1615" s="2" t="s">
        <v>2594</v>
      </c>
      <c r="F1615" s="2" t="s">
        <v>25122</v>
      </c>
      <c r="G1615" s="2" t="s">
        <v>3057</v>
      </c>
      <c r="H1615" t="s">
        <v>417</v>
      </c>
      <c r="I1615" t="s">
        <v>2953</v>
      </c>
      <c r="J1615" t="s">
        <v>2338</v>
      </c>
      <c r="K1615" t="s">
        <v>3567</v>
      </c>
      <c r="T1615" s="2"/>
      <c r="U1615" s="2" t="s">
        <v>886</v>
      </c>
      <c r="V1615" s="2" t="s">
        <v>886</v>
      </c>
      <c r="W1615" s="2" t="s">
        <v>3567</v>
      </c>
      <c r="X1615" s="2"/>
      <c r="Y1615" t="s">
        <v>584</v>
      </c>
      <c r="AA1615" t="s">
        <v>50244</v>
      </c>
      <c r="AC1615" t="s">
        <v>50245</v>
      </c>
      <c r="AD1615" t="s">
        <v>50246</v>
      </c>
      <c r="AE1615" t="s">
        <v>25122</v>
      </c>
      <c r="AF1615" t="s">
        <v>50247</v>
      </c>
      <c r="AG1615" t="s">
        <v>50248</v>
      </c>
      <c r="AH1615" t="s">
        <v>3906</v>
      </c>
      <c r="AI1615" t="s">
        <v>50161</v>
      </c>
      <c r="AJ1615" t="s">
        <v>1153</v>
      </c>
      <c r="AK1615" t="s">
        <v>21826</v>
      </c>
      <c r="AL1615" t="s">
        <v>418</v>
      </c>
      <c r="AM1615" t="s">
        <v>446</v>
      </c>
      <c r="AN1615" t="s">
        <v>80</v>
      </c>
      <c r="AO1615" t="s">
        <v>45318</v>
      </c>
      <c r="AP1615" t="s">
        <v>40883</v>
      </c>
    </row>
    <row r="1616" spans="1:42" x14ac:dyDescent="0.35">
      <c r="A1616" s="2" t="s">
        <v>4031</v>
      </c>
      <c r="B1616" s="2" t="s">
        <v>4032</v>
      </c>
      <c r="C1616" s="2" t="s">
        <v>25123</v>
      </c>
      <c r="D1616" s="2" t="s">
        <v>50249</v>
      </c>
      <c r="E1616" s="2" t="s">
        <v>2594</v>
      </c>
      <c r="F1616" s="2" t="s">
        <v>25124</v>
      </c>
      <c r="G1616" s="2" t="s">
        <v>3057</v>
      </c>
      <c r="H1616" s="2" t="s">
        <v>417</v>
      </c>
      <c r="I1616" t="s">
        <v>2953</v>
      </c>
      <c r="J1616" t="s">
        <v>2338</v>
      </c>
      <c r="K1616" t="s">
        <v>3567</v>
      </c>
      <c r="T1616" s="2"/>
      <c r="U1616" s="2" t="s">
        <v>886</v>
      </c>
      <c r="V1616" s="2" t="s">
        <v>886</v>
      </c>
      <c r="W1616" s="2" t="s">
        <v>3567</v>
      </c>
      <c r="X1616" s="2"/>
      <c r="Y1616" t="s">
        <v>1987</v>
      </c>
      <c r="AA1616" t="s">
        <v>50250</v>
      </c>
      <c r="AC1616" t="s">
        <v>50251</v>
      </c>
      <c r="AD1616" t="s">
        <v>50252</v>
      </c>
      <c r="AE1616" t="s">
        <v>25124</v>
      </c>
      <c r="AF1616" t="s">
        <v>50253</v>
      </c>
      <c r="AG1616" t="s">
        <v>50254</v>
      </c>
      <c r="AH1616" t="s">
        <v>3906</v>
      </c>
      <c r="AI1616" t="s">
        <v>49577</v>
      </c>
      <c r="AJ1616" t="s">
        <v>1153</v>
      </c>
      <c r="AK1616" t="s">
        <v>21826</v>
      </c>
      <c r="AL1616" t="s">
        <v>418</v>
      </c>
      <c r="AM1616" t="s">
        <v>446</v>
      </c>
      <c r="AN1616" t="s">
        <v>80</v>
      </c>
      <c r="AO1616" t="s">
        <v>42307</v>
      </c>
      <c r="AP1616" t="s">
        <v>40883</v>
      </c>
    </row>
    <row r="1617" spans="1:42" x14ac:dyDescent="0.35">
      <c r="A1617" s="2" t="s">
        <v>4031</v>
      </c>
      <c r="B1617" s="2" t="s">
        <v>4032</v>
      </c>
      <c r="C1617" s="2" t="s">
        <v>25125</v>
      </c>
      <c r="D1617" s="2" t="s">
        <v>50255</v>
      </c>
      <c r="E1617" s="2" t="s">
        <v>2594</v>
      </c>
      <c r="F1617" s="2" t="s">
        <v>25126</v>
      </c>
      <c r="G1617" s="2" t="s">
        <v>3057</v>
      </c>
      <c r="H1617" t="s">
        <v>417</v>
      </c>
      <c r="I1617" t="s">
        <v>2953</v>
      </c>
      <c r="J1617" t="s">
        <v>2338</v>
      </c>
      <c r="K1617" t="s">
        <v>3567</v>
      </c>
      <c r="U1617" t="s">
        <v>886</v>
      </c>
      <c r="V1617" t="s">
        <v>886</v>
      </c>
      <c r="W1617" t="s">
        <v>3567</v>
      </c>
      <c r="Y1617" t="s">
        <v>5624</v>
      </c>
      <c r="AA1617" t="s">
        <v>50256</v>
      </c>
      <c r="AC1617" t="s">
        <v>50257</v>
      </c>
      <c r="AD1617" t="s">
        <v>50258</v>
      </c>
      <c r="AE1617" t="s">
        <v>25126</v>
      </c>
      <c r="AF1617" t="s">
        <v>50259</v>
      </c>
      <c r="AG1617" t="s">
        <v>50260</v>
      </c>
      <c r="AH1617" t="s">
        <v>3906</v>
      </c>
      <c r="AI1617" t="s">
        <v>49577</v>
      </c>
      <c r="AJ1617" t="s">
        <v>1153</v>
      </c>
      <c r="AK1617" t="s">
        <v>21826</v>
      </c>
      <c r="AL1617" t="s">
        <v>418</v>
      </c>
      <c r="AM1617" t="s">
        <v>446</v>
      </c>
      <c r="AN1617" t="s">
        <v>80</v>
      </c>
      <c r="AO1617" t="s">
        <v>45966</v>
      </c>
      <c r="AP1617" t="s">
        <v>40883</v>
      </c>
    </row>
    <row r="1618" spans="1:42" x14ac:dyDescent="0.35">
      <c r="A1618" s="2" t="s">
        <v>4031</v>
      </c>
      <c r="B1618" s="2" t="s">
        <v>4032</v>
      </c>
      <c r="C1618" s="2" t="s">
        <v>25127</v>
      </c>
      <c r="D1618" s="2" t="s">
        <v>50261</v>
      </c>
      <c r="E1618" s="2" t="s">
        <v>2594</v>
      </c>
      <c r="F1618" s="2" t="s">
        <v>25128</v>
      </c>
      <c r="G1618" s="2" t="s">
        <v>3057</v>
      </c>
      <c r="H1618" t="s">
        <v>417</v>
      </c>
      <c r="I1618" t="s">
        <v>2953</v>
      </c>
      <c r="J1618" t="s">
        <v>2338</v>
      </c>
      <c r="K1618" t="s">
        <v>3567</v>
      </c>
      <c r="P1618" s="2"/>
      <c r="Q1618" s="2"/>
      <c r="R1618" s="2"/>
      <c r="S1618" s="2"/>
      <c r="U1618" t="s">
        <v>886</v>
      </c>
      <c r="V1618" t="s">
        <v>886</v>
      </c>
      <c r="W1618" s="2" t="s">
        <v>3567</v>
      </c>
      <c r="X1618" s="2"/>
      <c r="Y1618" t="s">
        <v>50262</v>
      </c>
      <c r="AA1618" t="s">
        <v>50263</v>
      </c>
      <c r="AC1618" t="s">
        <v>50264</v>
      </c>
      <c r="AD1618" t="s">
        <v>50265</v>
      </c>
      <c r="AE1618" t="s">
        <v>25128</v>
      </c>
      <c r="AF1618" t="s">
        <v>50266</v>
      </c>
      <c r="AG1618" t="s">
        <v>50267</v>
      </c>
      <c r="AH1618" t="s">
        <v>3906</v>
      </c>
      <c r="AI1618" t="s">
        <v>49577</v>
      </c>
      <c r="AJ1618" t="s">
        <v>1153</v>
      </c>
      <c r="AK1618" t="s">
        <v>21826</v>
      </c>
      <c r="AL1618" t="s">
        <v>418</v>
      </c>
      <c r="AM1618" t="s">
        <v>446</v>
      </c>
      <c r="AN1618" t="s">
        <v>80</v>
      </c>
      <c r="AO1618" t="s">
        <v>41501</v>
      </c>
      <c r="AP1618" t="s">
        <v>40883</v>
      </c>
    </row>
    <row r="1619" spans="1:42" x14ac:dyDescent="0.35">
      <c r="A1619" s="2" t="s">
        <v>4031</v>
      </c>
      <c r="B1619" s="2" t="s">
        <v>4032</v>
      </c>
      <c r="C1619" s="2" t="s">
        <v>25129</v>
      </c>
      <c r="D1619" s="2" t="s">
        <v>50268</v>
      </c>
      <c r="E1619" s="2" t="s">
        <v>2594</v>
      </c>
      <c r="F1619" s="2" t="s">
        <v>25130</v>
      </c>
      <c r="G1619" s="2" t="s">
        <v>3057</v>
      </c>
      <c r="H1619" t="s">
        <v>417</v>
      </c>
      <c r="I1619" t="s">
        <v>2953</v>
      </c>
      <c r="J1619" t="s">
        <v>2338</v>
      </c>
      <c r="K1619" t="s">
        <v>3567</v>
      </c>
      <c r="M1619" s="2"/>
      <c r="N1619" s="2"/>
      <c r="O1619" s="2"/>
      <c r="U1619" t="s">
        <v>886</v>
      </c>
      <c r="V1619" t="s">
        <v>886</v>
      </c>
      <c r="W1619" s="2" t="s">
        <v>3567</v>
      </c>
      <c r="X1619" s="2"/>
      <c r="Y1619" t="s">
        <v>1521</v>
      </c>
      <c r="AA1619" t="s">
        <v>50269</v>
      </c>
      <c r="AC1619" t="s">
        <v>50270</v>
      </c>
      <c r="AD1619" t="s">
        <v>50271</v>
      </c>
      <c r="AE1619" t="s">
        <v>25130</v>
      </c>
      <c r="AF1619" t="s">
        <v>50272</v>
      </c>
      <c r="AG1619" t="s">
        <v>50273</v>
      </c>
      <c r="AH1619" t="s">
        <v>3906</v>
      </c>
      <c r="AI1619" t="s">
        <v>50161</v>
      </c>
      <c r="AJ1619" t="s">
        <v>1153</v>
      </c>
      <c r="AK1619" t="s">
        <v>21826</v>
      </c>
      <c r="AL1619" t="s">
        <v>418</v>
      </c>
      <c r="AM1619" t="s">
        <v>446</v>
      </c>
      <c r="AN1619" t="s">
        <v>80</v>
      </c>
      <c r="AO1619" t="s">
        <v>31568</v>
      </c>
      <c r="AP1619" t="s">
        <v>40883</v>
      </c>
    </row>
    <row r="1620" spans="1:42" x14ac:dyDescent="0.35">
      <c r="A1620" s="2" t="s">
        <v>4031</v>
      </c>
      <c r="B1620" s="2" t="s">
        <v>4032</v>
      </c>
      <c r="C1620" s="2" t="s">
        <v>25131</v>
      </c>
      <c r="D1620" s="2" t="s">
        <v>50274</v>
      </c>
      <c r="E1620" s="2" t="s">
        <v>2594</v>
      </c>
      <c r="F1620" s="2" t="s">
        <v>25132</v>
      </c>
      <c r="G1620" s="2" t="s">
        <v>3057</v>
      </c>
      <c r="H1620" t="s">
        <v>417</v>
      </c>
      <c r="I1620" t="s">
        <v>2953</v>
      </c>
      <c r="J1620" s="2" t="s">
        <v>2338</v>
      </c>
      <c r="K1620" s="2" t="s">
        <v>3567</v>
      </c>
      <c r="L1620" s="2"/>
      <c r="U1620" t="s">
        <v>886</v>
      </c>
      <c r="V1620" t="s">
        <v>886</v>
      </c>
      <c r="W1620" s="2" t="s">
        <v>3567</v>
      </c>
      <c r="X1620" s="2"/>
      <c r="Y1620" t="s">
        <v>4133</v>
      </c>
      <c r="AA1620" t="s">
        <v>17670</v>
      </c>
      <c r="AC1620" t="s">
        <v>50275</v>
      </c>
      <c r="AD1620" t="s">
        <v>50276</v>
      </c>
      <c r="AE1620" t="s">
        <v>25132</v>
      </c>
      <c r="AF1620" t="s">
        <v>50277</v>
      </c>
      <c r="AG1620" t="s">
        <v>50278</v>
      </c>
      <c r="AH1620" t="s">
        <v>3906</v>
      </c>
      <c r="AI1620" t="s">
        <v>4035</v>
      </c>
      <c r="AJ1620" t="s">
        <v>1153</v>
      </c>
      <c r="AK1620" t="s">
        <v>21826</v>
      </c>
      <c r="AL1620" t="s">
        <v>418</v>
      </c>
      <c r="AM1620" t="s">
        <v>446</v>
      </c>
      <c r="AN1620" t="s">
        <v>80</v>
      </c>
      <c r="AO1620" t="s">
        <v>50279</v>
      </c>
      <c r="AP1620" t="s">
        <v>40883</v>
      </c>
    </row>
    <row r="1621" spans="1:42" x14ac:dyDescent="0.35">
      <c r="A1621" s="2" t="s">
        <v>4031</v>
      </c>
      <c r="B1621" s="2" t="s">
        <v>4032</v>
      </c>
      <c r="C1621" s="2" t="s">
        <v>25133</v>
      </c>
      <c r="D1621" s="2" t="s">
        <v>50280</v>
      </c>
      <c r="E1621" t="s">
        <v>2594</v>
      </c>
      <c r="F1621" s="2" t="s">
        <v>25134</v>
      </c>
      <c r="G1621" s="2" t="s">
        <v>3057</v>
      </c>
      <c r="H1621" s="2" t="s">
        <v>417</v>
      </c>
      <c r="I1621" s="2" t="s">
        <v>2953</v>
      </c>
      <c r="J1621" t="s">
        <v>2338</v>
      </c>
      <c r="K1621" t="s">
        <v>3567</v>
      </c>
      <c r="T1621" s="2"/>
      <c r="U1621" s="2" t="s">
        <v>886</v>
      </c>
      <c r="V1621" s="2" t="s">
        <v>886</v>
      </c>
      <c r="W1621" s="2" t="s">
        <v>3567</v>
      </c>
      <c r="X1621" s="2"/>
      <c r="Y1621" t="s">
        <v>662</v>
      </c>
      <c r="AA1621" t="s">
        <v>8216</v>
      </c>
      <c r="AC1621" t="s">
        <v>50281</v>
      </c>
      <c r="AD1621" t="s">
        <v>50282</v>
      </c>
      <c r="AE1621" t="s">
        <v>25134</v>
      </c>
      <c r="AF1621" t="s">
        <v>50283</v>
      </c>
      <c r="AG1621" t="s">
        <v>50284</v>
      </c>
      <c r="AH1621" t="s">
        <v>3906</v>
      </c>
      <c r="AI1621" t="s">
        <v>49577</v>
      </c>
      <c r="AJ1621" t="s">
        <v>1153</v>
      </c>
      <c r="AK1621" t="s">
        <v>21826</v>
      </c>
      <c r="AL1621" t="s">
        <v>418</v>
      </c>
      <c r="AM1621" t="s">
        <v>446</v>
      </c>
      <c r="AN1621" t="s">
        <v>80</v>
      </c>
      <c r="AO1621" t="s">
        <v>42072</v>
      </c>
      <c r="AP1621" t="s">
        <v>40883</v>
      </c>
    </row>
    <row r="1622" spans="1:42" x14ac:dyDescent="0.35">
      <c r="A1622" s="2" t="s">
        <v>4031</v>
      </c>
      <c r="B1622" s="2" t="s">
        <v>4032</v>
      </c>
      <c r="C1622" s="2" t="s">
        <v>25135</v>
      </c>
      <c r="D1622" s="2" t="s">
        <v>50285</v>
      </c>
      <c r="E1622" s="2" t="s">
        <v>2594</v>
      </c>
      <c r="F1622" s="2" t="s">
        <v>25136</v>
      </c>
      <c r="G1622" s="2" t="s">
        <v>3057</v>
      </c>
      <c r="H1622" t="s">
        <v>417</v>
      </c>
      <c r="I1622" t="s">
        <v>2953</v>
      </c>
      <c r="J1622" t="s">
        <v>2338</v>
      </c>
      <c r="K1622" t="s">
        <v>3567</v>
      </c>
      <c r="U1622" t="s">
        <v>886</v>
      </c>
      <c r="V1622" t="s">
        <v>886</v>
      </c>
      <c r="W1622" t="s">
        <v>3567</v>
      </c>
      <c r="Y1622" t="s">
        <v>519</v>
      </c>
      <c r="AA1622" t="s">
        <v>50286</v>
      </c>
      <c r="AC1622" t="s">
        <v>50287</v>
      </c>
      <c r="AD1622" t="s">
        <v>50288</v>
      </c>
      <c r="AE1622" t="s">
        <v>25136</v>
      </c>
      <c r="AF1622" t="s">
        <v>50289</v>
      </c>
      <c r="AG1622" t="s">
        <v>50290</v>
      </c>
      <c r="AH1622" t="s">
        <v>3906</v>
      </c>
      <c r="AI1622" t="s">
        <v>50161</v>
      </c>
      <c r="AJ1622" t="s">
        <v>1153</v>
      </c>
      <c r="AK1622" t="s">
        <v>21826</v>
      </c>
      <c r="AL1622" t="s">
        <v>418</v>
      </c>
      <c r="AM1622" t="s">
        <v>446</v>
      </c>
      <c r="AN1622" t="s">
        <v>80</v>
      </c>
      <c r="AO1622" t="s">
        <v>42765</v>
      </c>
      <c r="AP1622" t="s">
        <v>40883</v>
      </c>
    </row>
    <row r="1623" spans="1:42" x14ac:dyDescent="0.35">
      <c r="A1623" s="2" t="s">
        <v>4031</v>
      </c>
      <c r="B1623" s="2" t="s">
        <v>4032</v>
      </c>
      <c r="C1623" s="2" t="s">
        <v>25137</v>
      </c>
      <c r="D1623" s="2" t="s">
        <v>50291</v>
      </c>
      <c r="E1623" s="2" t="s">
        <v>2594</v>
      </c>
      <c r="F1623" s="2" t="s">
        <v>25138</v>
      </c>
      <c r="G1623" s="2" t="s">
        <v>3057</v>
      </c>
      <c r="H1623" t="s">
        <v>417</v>
      </c>
      <c r="I1623" t="s">
        <v>2953</v>
      </c>
      <c r="J1623" t="s">
        <v>2338</v>
      </c>
      <c r="K1623" t="s">
        <v>3567</v>
      </c>
      <c r="P1623" s="2"/>
      <c r="Q1623" s="2"/>
      <c r="R1623" s="2"/>
      <c r="S1623" s="2"/>
      <c r="U1623" t="s">
        <v>886</v>
      </c>
      <c r="V1623" t="s">
        <v>886</v>
      </c>
      <c r="W1623" s="2" t="s">
        <v>3567</v>
      </c>
      <c r="X1623" s="2"/>
      <c r="Y1623" t="s">
        <v>50292</v>
      </c>
      <c r="AA1623" t="s">
        <v>2343</v>
      </c>
      <c r="AC1623" t="s">
        <v>50293</v>
      </c>
      <c r="AD1623" t="s">
        <v>50294</v>
      </c>
      <c r="AE1623" t="s">
        <v>25138</v>
      </c>
      <c r="AF1623" t="s">
        <v>50295</v>
      </c>
      <c r="AG1623" t="s">
        <v>50296</v>
      </c>
      <c r="AH1623" t="s">
        <v>3906</v>
      </c>
      <c r="AI1623" t="s">
        <v>3907</v>
      </c>
      <c r="AJ1623" t="s">
        <v>1153</v>
      </c>
      <c r="AK1623" t="s">
        <v>21826</v>
      </c>
      <c r="AL1623" t="s">
        <v>418</v>
      </c>
      <c r="AM1623" t="s">
        <v>446</v>
      </c>
      <c r="AN1623" t="s">
        <v>80</v>
      </c>
      <c r="AO1623" t="s">
        <v>47400</v>
      </c>
      <c r="AP1623" t="s">
        <v>40883</v>
      </c>
    </row>
    <row r="1624" spans="1:42" x14ac:dyDescent="0.35">
      <c r="A1624" s="2" t="s">
        <v>4031</v>
      </c>
      <c r="B1624" s="2" t="s">
        <v>4032</v>
      </c>
      <c r="C1624" s="2" t="s">
        <v>25139</v>
      </c>
      <c r="D1624" s="2" t="s">
        <v>50297</v>
      </c>
      <c r="E1624" s="2" t="s">
        <v>2594</v>
      </c>
      <c r="F1624" s="2" t="s">
        <v>25140</v>
      </c>
      <c r="G1624" s="2" t="s">
        <v>3057</v>
      </c>
      <c r="H1624" t="s">
        <v>417</v>
      </c>
      <c r="I1624" t="s">
        <v>2953</v>
      </c>
      <c r="J1624" t="s">
        <v>2338</v>
      </c>
      <c r="K1624" t="s">
        <v>3567</v>
      </c>
      <c r="L1624" s="2"/>
      <c r="M1624" s="2"/>
      <c r="N1624" s="2"/>
      <c r="O1624" s="2"/>
      <c r="U1624" t="s">
        <v>886</v>
      </c>
      <c r="V1624" t="s">
        <v>886</v>
      </c>
      <c r="W1624" s="2" t="s">
        <v>3567</v>
      </c>
      <c r="X1624" s="2"/>
      <c r="Y1624" t="s">
        <v>1726</v>
      </c>
      <c r="AA1624" t="s">
        <v>15730</v>
      </c>
      <c r="AC1624" t="s">
        <v>50298</v>
      </c>
      <c r="AD1624" t="s">
        <v>50299</v>
      </c>
      <c r="AE1624" t="s">
        <v>25140</v>
      </c>
      <c r="AF1624" t="s">
        <v>50300</v>
      </c>
      <c r="AG1624" t="s">
        <v>50301</v>
      </c>
      <c r="AH1624" t="s">
        <v>3906</v>
      </c>
      <c r="AI1624" t="s">
        <v>50153</v>
      </c>
      <c r="AJ1624" t="s">
        <v>1153</v>
      </c>
      <c r="AK1624" t="s">
        <v>21826</v>
      </c>
      <c r="AL1624" t="s">
        <v>418</v>
      </c>
      <c r="AM1624" t="s">
        <v>446</v>
      </c>
      <c r="AN1624" t="s">
        <v>80</v>
      </c>
      <c r="AO1624" t="s">
        <v>42989</v>
      </c>
      <c r="AP1624" t="s">
        <v>40883</v>
      </c>
    </row>
    <row r="1625" spans="1:42" x14ac:dyDescent="0.35">
      <c r="A1625" s="2" t="s">
        <v>4031</v>
      </c>
      <c r="B1625" s="2" t="s">
        <v>4032</v>
      </c>
      <c r="C1625" s="2" t="s">
        <v>25141</v>
      </c>
      <c r="D1625" s="2" t="s">
        <v>50302</v>
      </c>
      <c r="E1625" s="2" t="s">
        <v>2594</v>
      </c>
      <c r="F1625" s="2" t="s">
        <v>25142</v>
      </c>
      <c r="G1625" s="2" t="s">
        <v>3057</v>
      </c>
      <c r="H1625" s="2" t="s">
        <v>417</v>
      </c>
      <c r="I1625" s="2" t="s">
        <v>2953</v>
      </c>
      <c r="J1625" s="2" t="s">
        <v>2338</v>
      </c>
      <c r="K1625" s="2" t="s">
        <v>3567</v>
      </c>
      <c r="T1625" s="2"/>
      <c r="U1625" s="2" t="s">
        <v>886</v>
      </c>
      <c r="V1625" s="2" t="s">
        <v>886</v>
      </c>
      <c r="W1625" s="2" t="s">
        <v>3567</v>
      </c>
      <c r="X1625" s="2"/>
      <c r="Y1625" t="s">
        <v>5520</v>
      </c>
      <c r="AA1625" t="s">
        <v>50303</v>
      </c>
      <c r="AC1625" t="s">
        <v>50304</v>
      </c>
      <c r="AD1625" t="s">
        <v>50305</v>
      </c>
      <c r="AE1625" t="s">
        <v>25142</v>
      </c>
      <c r="AF1625" t="s">
        <v>50306</v>
      </c>
      <c r="AG1625" t="s">
        <v>50307</v>
      </c>
      <c r="AH1625" t="s">
        <v>3906</v>
      </c>
      <c r="AI1625" t="s">
        <v>49577</v>
      </c>
      <c r="AJ1625" t="s">
        <v>1153</v>
      </c>
      <c r="AK1625" t="s">
        <v>21826</v>
      </c>
      <c r="AL1625" t="s">
        <v>418</v>
      </c>
      <c r="AM1625" t="s">
        <v>446</v>
      </c>
      <c r="AN1625" t="s">
        <v>80</v>
      </c>
      <c r="AO1625" t="s">
        <v>43442</v>
      </c>
      <c r="AP1625" t="s">
        <v>40883</v>
      </c>
    </row>
    <row r="1626" spans="1:42" x14ac:dyDescent="0.35">
      <c r="A1626" s="2" t="s">
        <v>4031</v>
      </c>
      <c r="B1626" s="2" t="s">
        <v>4032</v>
      </c>
      <c r="C1626" s="2" t="s">
        <v>25143</v>
      </c>
      <c r="D1626" s="2" t="s">
        <v>50308</v>
      </c>
      <c r="E1626" s="2" t="s">
        <v>2594</v>
      </c>
      <c r="F1626" s="2" t="s">
        <v>25144</v>
      </c>
      <c r="G1626" s="2" t="s">
        <v>3057</v>
      </c>
      <c r="H1626" t="s">
        <v>417</v>
      </c>
      <c r="I1626" t="s">
        <v>2953</v>
      </c>
      <c r="J1626" t="s">
        <v>2338</v>
      </c>
      <c r="K1626" t="s">
        <v>3567</v>
      </c>
      <c r="U1626" t="s">
        <v>886</v>
      </c>
      <c r="V1626" t="s">
        <v>886</v>
      </c>
      <c r="W1626" t="s">
        <v>3567</v>
      </c>
      <c r="Y1626" t="s">
        <v>5543</v>
      </c>
      <c r="AA1626" t="s">
        <v>50309</v>
      </c>
      <c r="AC1626" t="s">
        <v>50310</v>
      </c>
      <c r="AD1626" t="s">
        <v>50311</v>
      </c>
      <c r="AE1626" t="s">
        <v>25144</v>
      </c>
      <c r="AF1626" t="s">
        <v>50312</v>
      </c>
      <c r="AG1626" t="s">
        <v>50313</v>
      </c>
      <c r="AH1626" t="s">
        <v>3906</v>
      </c>
      <c r="AI1626" t="s">
        <v>49577</v>
      </c>
      <c r="AJ1626" t="s">
        <v>1153</v>
      </c>
      <c r="AK1626" t="s">
        <v>21826</v>
      </c>
      <c r="AL1626" t="s">
        <v>418</v>
      </c>
      <c r="AM1626" t="s">
        <v>446</v>
      </c>
      <c r="AN1626" t="s">
        <v>80</v>
      </c>
      <c r="AO1626" t="s">
        <v>44095</v>
      </c>
      <c r="AP1626" t="s">
        <v>40883</v>
      </c>
    </row>
    <row r="1627" spans="1:42" x14ac:dyDescent="0.35">
      <c r="A1627" s="2" t="s">
        <v>4031</v>
      </c>
      <c r="B1627" s="2" t="s">
        <v>4032</v>
      </c>
      <c r="C1627" s="2" t="s">
        <v>25145</v>
      </c>
      <c r="D1627" s="2" t="s">
        <v>25146</v>
      </c>
      <c r="E1627" s="2" t="s">
        <v>2594</v>
      </c>
      <c r="F1627" s="2" t="s">
        <v>25147</v>
      </c>
      <c r="G1627" s="2"/>
      <c r="P1627" s="2"/>
      <c r="Q1627" s="2"/>
      <c r="R1627" s="2"/>
      <c r="S1627" s="2" t="s">
        <v>82</v>
      </c>
      <c r="T1627" t="s">
        <v>5</v>
      </c>
      <c r="V1627" t="s">
        <v>82</v>
      </c>
      <c r="W1627" s="2" t="s">
        <v>5</v>
      </c>
      <c r="X1627" s="2"/>
      <c r="Y1627" t="s">
        <v>13772</v>
      </c>
      <c r="AA1627" t="s">
        <v>50314</v>
      </c>
      <c r="AC1627" t="s">
        <v>50315</v>
      </c>
      <c r="AD1627" t="s">
        <v>50316</v>
      </c>
      <c r="AE1627" t="s">
        <v>25147</v>
      </c>
      <c r="AF1627" t="s">
        <v>50317</v>
      </c>
      <c r="AG1627" t="s">
        <v>50318</v>
      </c>
      <c r="AH1627" t="s">
        <v>3906</v>
      </c>
      <c r="AI1627" t="s">
        <v>3907</v>
      </c>
      <c r="AJ1627" t="s">
        <v>1153</v>
      </c>
      <c r="AK1627" t="s">
        <v>21826</v>
      </c>
      <c r="AL1627" t="s">
        <v>418</v>
      </c>
      <c r="AM1627" t="s">
        <v>446</v>
      </c>
      <c r="AN1627" t="s">
        <v>80</v>
      </c>
      <c r="AO1627" t="s">
        <v>42827</v>
      </c>
      <c r="AP1627" t="s">
        <v>40883</v>
      </c>
    </row>
    <row r="1628" spans="1:42" x14ac:dyDescent="0.35">
      <c r="A1628" s="2" t="s">
        <v>4031</v>
      </c>
      <c r="B1628" s="2" t="s">
        <v>4032</v>
      </c>
      <c r="C1628" s="2" t="s">
        <v>25148</v>
      </c>
      <c r="D1628" s="2" t="s">
        <v>50319</v>
      </c>
      <c r="E1628" s="2" t="s">
        <v>2594</v>
      </c>
      <c r="F1628" s="2" t="s">
        <v>25149</v>
      </c>
      <c r="G1628" s="2" t="s">
        <v>3057</v>
      </c>
      <c r="H1628" s="2" t="s">
        <v>417</v>
      </c>
      <c r="I1628" s="2" t="s">
        <v>2953</v>
      </c>
      <c r="J1628" s="2" t="s">
        <v>2338</v>
      </c>
      <c r="K1628" s="2" t="s">
        <v>3567</v>
      </c>
      <c r="L1628" s="2"/>
      <c r="M1628" s="2"/>
      <c r="N1628" s="2"/>
      <c r="O1628" s="2"/>
      <c r="P1628" s="2"/>
      <c r="Q1628" s="2"/>
      <c r="R1628" s="2"/>
      <c r="S1628" s="2"/>
      <c r="U1628" s="2" t="s">
        <v>886</v>
      </c>
      <c r="V1628" s="2" t="s">
        <v>886</v>
      </c>
      <c r="W1628" s="2" t="s">
        <v>3567</v>
      </c>
      <c r="X1628" s="2"/>
      <c r="Y1628" t="s">
        <v>602</v>
      </c>
      <c r="AA1628" t="s">
        <v>50320</v>
      </c>
      <c r="AC1628" t="s">
        <v>50321</v>
      </c>
      <c r="AD1628" t="s">
        <v>50322</v>
      </c>
      <c r="AE1628" t="s">
        <v>25149</v>
      </c>
      <c r="AF1628" t="s">
        <v>50323</v>
      </c>
      <c r="AG1628" t="s">
        <v>50324</v>
      </c>
      <c r="AH1628" t="s">
        <v>3906</v>
      </c>
      <c r="AI1628" t="s">
        <v>3907</v>
      </c>
      <c r="AJ1628" t="s">
        <v>1153</v>
      </c>
      <c r="AK1628" t="s">
        <v>21826</v>
      </c>
      <c r="AL1628" t="s">
        <v>418</v>
      </c>
      <c r="AM1628" t="s">
        <v>446</v>
      </c>
      <c r="AN1628" t="s">
        <v>80</v>
      </c>
      <c r="AO1628" t="s">
        <v>42901</v>
      </c>
      <c r="AP1628" t="s">
        <v>40883</v>
      </c>
    </row>
    <row r="1629" spans="1:42" x14ac:dyDescent="0.35">
      <c r="A1629" s="2" t="s">
        <v>4031</v>
      </c>
      <c r="B1629" s="2" t="s">
        <v>4032</v>
      </c>
      <c r="C1629" s="2" t="s">
        <v>25150</v>
      </c>
      <c r="D1629" s="2" t="s">
        <v>50325</v>
      </c>
      <c r="E1629" s="2" t="s">
        <v>2594</v>
      </c>
      <c r="F1629" s="2" t="s">
        <v>4033</v>
      </c>
      <c r="G1629" s="2" t="s">
        <v>3057</v>
      </c>
      <c r="H1629" t="s">
        <v>417</v>
      </c>
      <c r="I1629" t="s">
        <v>2953</v>
      </c>
      <c r="J1629" t="s">
        <v>2338</v>
      </c>
      <c r="K1629" t="s">
        <v>3567</v>
      </c>
      <c r="N1629" s="2"/>
      <c r="O1629" s="2"/>
      <c r="U1629" t="s">
        <v>886</v>
      </c>
      <c r="V1629" t="s">
        <v>886</v>
      </c>
      <c r="W1629" s="2" t="s">
        <v>3567</v>
      </c>
      <c r="X1629" s="2"/>
      <c r="AG1629" t="s">
        <v>4034</v>
      </c>
      <c r="AH1629" t="s">
        <v>3906</v>
      </c>
      <c r="AI1629" t="s">
        <v>4035</v>
      </c>
      <c r="AJ1629" t="s">
        <v>1153</v>
      </c>
      <c r="AK1629" t="s">
        <v>21826</v>
      </c>
      <c r="AL1629" t="s">
        <v>41696</v>
      </c>
      <c r="AM1629" t="s">
        <v>446</v>
      </c>
      <c r="AN1629" t="s">
        <v>80</v>
      </c>
      <c r="AO1629" t="s">
        <v>81</v>
      </c>
      <c r="AP1629" t="s">
        <v>40883</v>
      </c>
    </row>
    <row r="1630" spans="1:42" x14ac:dyDescent="0.35">
      <c r="A1630" s="2" t="s">
        <v>4031</v>
      </c>
      <c r="B1630" s="2" t="s">
        <v>4032</v>
      </c>
      <c r="C1630" s="2" t="s">
        <v>25151</v>
      </c>
      <c r="D1630" s="2" t="s">
        <v>645</v>
      </c>
      <c r="E1630" s="2" t="s">
        <v>2594</v>
      </c>
      <c r="F1630" s="2" t="s">
        <v>25152</v>
      </c>
      <c r="G1630" s="2" t="s">
        <v>3057</v>
      </c>
      <c r="H1630" t="s">
        <v>417</v>
      </c>
      <c r="I1630" t="s">
        <v>2953</v>
      </c>
      <c r="J1630" t="s">
        <v>2338</v>
      </c>
      <c r="K1630" t="s">
        <v>3567</v>
      </c>
      <c r="L1630" s="2" t="s">
        <v>652</v>
      </c>
      <c r="M1630" s="2" t="s">
        <v>79</v>
      </c>
      <c r="N1630" t="s">
        <v>887</v>
      </c>
      <c r="O1630" t="s">
        <v>445</v>
      </c>
      <c r="P1630" t="s">
        <v>3903</v>
      </c>
      <c r="Q1630" t="s">
        <v>4465</v>
      </c>
      <c r="R1630" t="s">
        <v>83</v>
      </c>
      <c r="U1630" t="s">
        <v>886</v>
      </c>
      <c r="V1630" t="s">
        <v>886</v>
      </c>
      <c r="W1630" s="2" t="s">
        <v>83</v>
      </c>
      <c r="X1630" s="2"/>
      <c r="Y1630" t="s">
        <v>815</v>
      </c>
      <c r="AA1630" t="s">
        <v>3771</v>
      </c>
      <c r="AC1630" t="s">
        <v>50149</v>
      </c>
      <c r="AD1630" t="s">
        <v>50150</v>
      </c>
      <c r="AE1630" t="s">
        <v>25152</v>
      </c>
      <c r="AF1630" t="s">
        <v>50151</v>
      </c>
      <c r="AG1630" t="s">
        <v>4034</v>
      </c>
      <c r="AH1630" t="s">
        <v>3906</v>
      </c>
      <c r="AI1630" t="s">
        <v>4035</v>
      </c>
      <c r="AJ1630" t="s">
        <v>1153</v>
      </c>
      <c r="AK1630" t="s">
        <v>21826</v>
      </c>
      <c r="AL1630" t="s">
        <v>418</v>
      </c>
      <c r="AM1630" t="s">
        <v>41839</v>
      </c>
      <c r="AN1630" t="s">
        <v>41839</v>
      </c>
      <c r="AO1630" t="s">
        <v>43647</v>
      </c>
      <c r="AP1630" t="s">
        <v>40883</v>
      </c>
    </row>
    <row r="1631" spans="1:42" x14ac:dyDescent="0.35">
      <c r="A1631" s="2" t="s">
        <v>4049</v>
      </c>
      <c r="B1631" s="2" t="s">
        <v>4050</v>
      </c>
      <c r="C1631" s="2" t="s">
        <v>25153</v>
      </c>
      <c r="D1631" s="2" t="s">
        <v>50326</v>
      </c>
      <c r="E1631" s="2" t="s">
        <v>2594</v>
      </c>
      <c r="F1631" s="2" t="s">
        <v>25154</v>
      </c>
      <c r="G1631" s="2"/>
      <c r="H1631" s="2"/>
      <c r="I1631" s="2"/>
      <c r="J1631" s="2"/>
      <c r="K1631" s="2"/>
      <c r="O1631" t="s">
        <v>445</v>
      </c>
      <c r="P1631" t="s">
        <v>3903</v>
      </c>
      <c r="Q1631" t="s">
        <v>4465</v>
      </c>
      <c r="R1631" t="s">
        <v>83</v>
      </c>
      <c r="T1631" s="2"/>
      <c r="U1631" s="2"/>
      <c r="V1631" s="2" t="s">
        <v>445</v>
      </c>
      <c r="W1631" s="2" t="s">
        <v>83</v>
      </c>
      <c r="X1631" s="2" t="s">
        <v>162</v>
      </c>
      <c r="Y1631" t="s">
        <v>9810</v>
      </c>
      <c r="AA1631" t="s">
        <v>49954</v>
      </c>
      <c r="AC1631" t="s">
        <v>50327</v>
      </c>
      <c r="AD1631" t="s">
        <v>50328</v>
      </c>
      <c r="AE1631" t="s">
        <v>25154</v>
      </c>
      <c r="AF1631" t="s">
        <v>50329</v>
      </c>
      <c r="AG1631" t="s">
        <v>50330</v>
      </c>
      <c r="AH1631" t="s">
        <v>1855</v>
      </c>
      <c r="AI1631" t="s">
        <v>4061</v>
      </c>
      <c r="AJ1631" t="s">
        <v>1153</v>
      </c>
      <c r="AK1631" t="s">
        <v>21826</v>
      </c>
      <c r="AL1631" t="s">
        <v>418</v>
      </c>
      <c r="AM1631" t="s">
        <v>446</v>
      </c>
      <c r="AN1631" t="s">
        <v>80</v>
      </c>
      <c r="AO1631" t="s">
        <v>42135</v>
      </c>
      <c r="AP1631" t="s">
        <v>40883</v>
      </c>
    </row>
    <row r="1632" spans="1:42" x14ac:dyDescent="0.35">
      <c r="A1632" s="2" t="s">
        <v>4049</v>
      </c>
      <c r="B1632" s="2" t="s">
        <v>4050</v>
      </c>
      <c r="C1632" s="2" t="s">
        <v>25155</v>
      </c>
      <c r="D1632" s="2" t="s">
        <v>50331</v>
      </c>
      <c r="E1632" s="2" t="s">
        <v>2594</v>
      </c>
      <c r="F1632" s="2" t="s">
        <v>25156</v>
      </c>
      <c r="G1632" s="2"/>
      <c r="H1632" s="2"/>
      <c r="I1632" s="2"/>
      <c r="J1632" s="2"/>
      <c r="K1632" s="2"/>
      <c r="L1632" t="s">
        <v>652</v>
      </c>
      <c r="M1632" t="s">
        <v>79</v>
      </c>
      <c r="N1632" t="s">
        <v>887</v>
      </c>
      <c r="T1632" s="2"/>
      <c r="U1632" s="2"/>
      <c r="V1632" s="2" t="s">
        <v>652</v>
      </c>
      <c r="W1632" s="2" t="s">
        <v>887</v>
      </c>
      <c r="X1632" s="2" t="s">
        <v>162</v>
      </c>
      <c r="Y1632" t="s">
        <v>44933</v>
      </c>
      <c r="AA1632" t="s">
        <v>50332</v>
      </c>
      <c r="AC1632" t="s">
        <v>50333</v>
      </c>
      <c r="AD1632" t="s">
        <v>50334</v>
      </c>
      <c r="AE1632" t="s">
        <v>25156</v>
      </c>
      <c r="AF1632" t="s">
        <v>50335</v>
      </c>
      <c r="AG1632" t="s">
        <v>50336</v>
      </c>
      <c r="AH1632" t="s">
        <v>1855</v>
      </c>
      <c r="AI1632" t="s">
        <v>4053</v>
      </c>
      <c r="AJ1632" t="s">
        <v>1153</v>
      </c>
      <c r="AK1632" t="s">
        <v>21826</v>
      </c>
      <c r="AL1632" t="s">
        <v>418</v>
      </c>
      <c r="AM1632" t="s">
        <v>446</v>
      </c>
      <c r="AN1632" t="s">
        <v>80</v>
      </c>
      <c r="AO1632" t="s">
        <v>42892</v>
      </c>
      <c r="AP1632" t="s">
        <v>40883</v>
      </c>
    </row>
    <row r="1633" spans="1:42" x14ac:dyDescent="0.35">
      <c r="A1633" s="2" t="s">
        <v>4049</v>
      </c>
      <c r="B1633" s="2" t="s">
        <v>4050</v>
      </c>
      <c r="C1633" s="2" t="s">
        <v>25157</v>
      </c>
      <c r="D1633" s="2" t="s">
        <v>50337</v>
      </c>
      <c r="E1633" s="2" t="s">
        <v>2594</v>
      </c>
      <c r="F1633" s="2" t="s">
        <v>25158</v>
      </c>
      <c r="G1633" s="2" t="s">
        <v>3057</v>
      </c>
      <c r="H1633" s="2" t="s">
        <v>417</v>
      </c>
      <c r="I1633" s="2" t="s">
        <v>2953</v>
      </c>
      <c r="J1633" s="2" t="s">
        <v>2338</v>
      </c>
      <c r="K1633" s="2" t="s">
        <v>3567</v>
      </c>
      <c r="T1633" s="2"/>
      <c r="U1633" s="2"/>
      <c r="V1633" s="2" t="s">
        <v>3057</v>
      </c>
      <c r="W1633" s="2" t="s">
        <v>3567</v>
      </c>
      <c r="X1633" s="2" t="s">
        <v>103</v>
      </c>
      <c r="Y1633" t="s">
        <v>50338</v>
      </c>
      <c r="AA1633" t="s">
        <v>3536</v>
      </c>
      <c r="AC1633" t="s">
        <v>50339</v>
      </c>
      <c r="AD1633" t="s">
        <v>50340</v>
      </c>
      <c r="AE1633" t="s">
        <v>25158</v>
      </c>
      <c r="AF1633" t="s">
        <v>50341</v>
      </c>
      <c r="AG1633" t="s">
        <v>50342</v>
      </c>
      <c r="AH1633" t="s">
        <v>1855</v>
      </c>
      <c r="AI1633" t="s">
        <v>4053</v>
      </c>
      <c r="AJ1633" t="s">
        <v>1153</v>
      </c>
      <c r="AK1633" t="s">
        <v>21826</v>
      </c>
      <c r="AL1633" t="s">
        <v>418</v>
      </c>
      <c r="AM1633" t="s">
        <v>446</v>
      </c>
      <c r="AN1633" t="s">
        <v>80</v>
      </c>
      <c r="AO1633" t="s">
        <v>44701</v>
      </c>
      <c r="AP1633" t="s">
        <v>40883</v>
      </c>
    </row>
    <row r="1634" spans="1:42" x14ac:dyDescent="0.35">
      <c r="A1634" s="2" t="s">
        <v>4049</v>
      </c>
      <c r="B1634" s="2" t="s">
        <v>4050</v>
      </c>
      <c r="C1634" s="2" t="s">
        <v>25159</v>
      </c>
      <c r="D1634" s="2" t="s">
        <v>4193</v>
      </c>
      <c r="E1634" s="2" t="s">
        <v>2594</v>
      </c>
      <c r="F1634" s="2"/>
      <c r="G1634" s="2" t="s">
        <v>3057</v>
      </c>
      <c r="H1634" s="2" t="s">
        <v>417</v>
      </c>
      <c r="I1634" s="2" t="s">
        <v>2953</v>
      </c>
      <c r="J1634" s="2" t="s">
        <v>2338</v>
      </c>
      <c r="K1634" s="2" t="s">
        <v>3567</v>
      </c>
      <c r="L1634" t="s">
        <v>652</v>
      </c>
      <c r="M1634" t="s">
        <v>79</v>
      </c>
      <c r="N1634" t="s">
        <v>887</v>
      </c>
      <c r="O1634" t="s">
        <v>445</v>
      </c>
      <c r="P1634" t="s">
        <v>3903</v>
      </c>
      <c r="Q1634" t="s">
        <v>4465</v>
      </c>
      <c r="R1634" t="s">
        <v>83</v>
      </c>
      <c r="T1634" s="2"/>
      <c r="U1634" s="2" t="s">
        <v>886</v>
      </c>
      <c r="V1634" s="2" t="s">
        <v>886</v>
      </c>
      <c r="W1634" s="2" t="s">
        <v>83</v>
      </c>
      <c r="X1634" s="2"/>
      <c r="AG1634" t="s">
        <v>4052</v>
      </c>
      <c r="AH1634" t="s">
        <v>1855</v>
      </c>
      <c r="AI1634" t="s">
        <v>4053</v>
      </c>
      <c r="AJ1634" t="s">
        <v>1153</v>
      </c>
      <c r="AK1634" t="s">
        <v>21826</v>
      </c>
      <c r="AL1634" t="s">
        <v>418</v>
      </c>
      <c r="AM1634" t="s">
        <v>41839</v>
      </c>
      <c r="AN1634" t="s">
        <v>41839</v>
      </c>
      <c r="AO1634" t="s">
        <v>81</v>
      </c>
      <c r="AP1634" t="s">
        <v>40883</v>
      </c>
    </row>
    <row r="1635" spans="1:42" x14ac:dyDescent="0.35">
      <c r="A1635" s="2" t="s">
        <v>4049</v>
      </c>
      <c r="B1635" s="2" t="s">
        <v>4050</v>
      </c>
      <c r="C1635" s="2" t="s">
        <v>25160</v>
      </c>
      <c r="D1635" s="2" t="s">
        <v>50343</v>
      </c>
      <c r="E1635" s="2" t="s">
        <v>2594</v>
      </c>
      <c r="F1635" s="2" t="s">
        <v>25161</v>
      </c>
      <c r="G1635" s="2" t="s">
        <v>3057</v>
      </c>
      <c r="H1635" t="s">
        <v>417</v>
      </c>
      <c r="I1635" t="s">
        <v>2953</v>
      </c>
      <c r="J1635" t="s">
        <v>2338</v>
      </c>
      <c r="K1635" t="s">
        <v>3567</v>
      </c>
      <c r="V1635" t="s">
        <v>3057</v>
      </c>
      <c r="W1635" t="s">
        <v>3567</v>
      </c>
      <c r="X1635" t="s">
        <v>103</v>
      </c>
      <c r="Y1635" t="s">
        <v>6849</v>
      </c>
      <c r="AA1635" t="s">
        <v>4293</v>
      </c>
      <c r="AC1635" t="s">
        <v>50344</v>
      </c>
      <c r="AD1635" t="s">
        <v>50345</v>
      </c>
      <c r="AE1635" t="s">
        <v>25161</v>
      </c>
      <c r="AF1635" t="s">
        <v>50346</v>
      </c>
      <c r="AG1635" t="s">
        <v>50347</v>
      </c>
      <c r="AH1635" t="s">
        <v>1855</v>
      </c>
      <c r="AI1635" t="s">
        <v>4061</v>
      </c>
      <c r="AJ1635" t="s">
        <v>1153</v>
      </c>
      <c r="AK1635" t="s">
        <v>21826</v>
      </c>
      <c r="AL1635" t="s">
        <v>418</v>
      </c>
      <c r="AM1635" t="s">
        <v>446</v>
      </c>
      <c r="AN1635" t="s">
        <v>80</v>
      </c>
      <c r="AO1635" t="s">
        <v>48574</v>
      </c>
      <c r="AP1635" t="s">
        <v>40883</v>
      </c>
    </row>
    <row r="1636" spans="1:42" x14ac:dyDescent="0.35">
      <c r="A1636" s="2" t="s">
        <v>4049</v>
      </c>
      <c r="B1636" s="2" t="s">
        <v>4050</v>
      </c>
      <c r="C1636" s="2" t="s">
        <v>25162</v>
      </c>
      <c r="D1636" s="2" t="s">
        <v>25163</v>
      </c>
      <c r="E1636" s="2" t="s">
        <v>2594</v>
      </c>
      <c r="F1636" s="2" t="s">
        <v>50348</v>
      </c>
      <c r="G1636" s="2"/>
      <c r="P1636" s="2"/>
      <c r="Q1636" s="2"/>
      <c r="R1636" s="2"/>
      <c r="S1636" s="2"/>
      <c r="T1636" t="s">
        <v>5</v>
      </c>
      <c r="U1636" t="s">
        <v>886</v>
      </c>
      <c r="V1636" t="s">
        <v>5</v>
      </c>
      <c r="W1636" s="2" t="s">
        <v>886</v>
      </c>
      <c r="X1636" s="2" t="s">
        <v>103</v>
      </c>
      <c r="Y1636" t="s">
        <v>2458</v>
      </c>
      <c r="AA1636" t="s">
        <v>50349</v>
      </c>
      <c r="AC1636" t="s">
        <v>50350</v>
      </c>
      <c r="AD1636" t="s">
        <v>50351</v>
      </c>
      <c r="AG1636" t="s">
        <v>50352</v>
      </c>
      <c r="AH1636" t="s">
        <v>1855</v>
      </c>
      <c r="AI1636" t="s">
        <v>4061</v>
      </c>
      <c r="AJ1636" t="s">
        <v>1153</v>
      </c>
      <c r="AK1636" t="s">
        <v>21826</v>
      </c>
      <c r="AL1636" t="s">
        <v>418</v>
      </c>
      <c r="AM1636" t="s">
        <v>446</v>
      </c>
      <c r="AN1636" t="s">
        <v>80</v>
      </c>
      <c r="AO1636" t="s">
        <v>81</v>
      </c>
      <c r="AP1636" t="s">
        <v>40883</v>
      </c>
    </row>
    <row r="1637" spans="1:42" x14ac:dyDescent="0.35">
      <c r="A1637" s="2" t="s">
        <v>4062</v>
      </c>
      <c r="B1637" s="2" t="s">
        <v>4063</v>
      </c>
      <c r="C1637" s="2" t="s">
        <v>25164</v>
      </c>
      <c r="D1637" s="2" t="s">
        <v>50353</v>
      </c>
      <c r="E1637" s="2" t="s">
        <v>2594</v>
      </c>
      <c r="F1637" s="2" t="s">
        <v>25165</v>
      </c>
      <c r="G1637" s="2"/>
      <c r="M1637" s="2"/>
      <c r="N1637" s="2"/>
      <c r="O1637" s="2"/>
      <c r="Q1637" t="s">
        <v>4465</v>
      </c>
      <c r="R1637" t="s">
        <v>83</v>
      </c>
      <c r="V1637" t="s">
        <v>4465</v>
      </c>
      <c r="W1637" s="2" t="s">
        <v>83</v>
      </c>
      <c r="X1637" s="2" t="s">
        <v>275</v>
      </c>
      <c r="Y1637" t="s">
        <v>607</v>
      </c>
      <c r="AA1637" t="s">
        <v>4108</v>
      </c>
      <c r="AC1637" t="s">
        <v>50354</v>
      </c>
      <c r="AD1637" t="s">
        <v>50355</v>
      </c>
      <c r="AE1637" t="s">
        <v>25165</v>
      </c>
      <c r="AF1637" t="s">
        <v>50356</v>
      </c>
      <c r="AG1637" t="s">
        <v>50357</v>
      </c>
      <c r="AH1637" t="s">
        <v>3924</v>
      </c>
      <c r="AI1637" t="s">
        <v>50358</v>
      </c>
      <c r="AJ1637" t="s">
        <v>1153</v>
      </c>
      <c r="AK1637" t="s">
        <v>21826</v>
      </c>
      <c r="AL1637" t="s">
        <v>418</v>
      </c>
      <c r="AM1637" t="s">
        <v>446</v>
      </c>
      <c r="AN1637" t="s">
        <v>80</v>
      </c>
      <c r="AO1637" t="s">
        <v>50359</v>
      </c>
      <c r="AP1637" t="s">
        <v>40883</v>
      </c>
    </row>
    <row r="1638" spans="1:42" x14ac:dyDescent="0.35">
      <c r="A1638" s="2" t="s">
        <v>4062</v>
      </c>
      <c r="B1638" s="2" t="s">
        <v>4063</v>
      </c>
      <c r="C1638" s="2" t="s">
        <v>25166</v>
      </c>
      <c r="D1638" s="2" t="s">
        <v>50360</v>
      </c>
      <c r="E1638" s="2" t="s">
        <v>2594</v>
      </c>
      <c r="F1638" s="2" t="s">
        <v>25167</v>
      </c>
      <c r="G1638" s="2"/>
      <c r="K1638" s="2"/>
      <c r="L1638" s="2"/>
      <c r="O1638" t="s">
        <v>445</v>
      </c>
      <c r="P1638" t="s">
        <v>3903</v>
      </c>
      <c r="V1638" t="s">
        <v>445</v>
      </c>
      <c r="W1638" s="2" t="s">
        <v>3903</v>
      </c>
      <c r="X1638" s="2" t="s">
        <v>275</v>
      </c>
      <c r="Y1638" t="s">
        <v>11503</v>
      </c>
      <c r="AA1638" t="s">
        <v>1603</v>
      </c>
      <c r="AC1638" t="s">
        <v>50361</v>
      </c>
      <c r="AD1638" t="s">
        <v>50362</v>
      </c>
      <c r="AE1638" t="s">
        <v>25167</v>
      </c>
      <c r="AF1638" t="s">
        <v>50363</v>
      </c>
      <c r="AG1638" t="s">
        <v>50364</v>
      </c>
      <c r="AH1638" t="s">
        <v>3924</v>
      </c>
      <c r="AI1638" t="s">
        <v>50365</v>
      </c>
      <c r="AJ1638" t="s">
        <v>1153</v>
      </c>
      <c r="AK1638" t="s">
        <v>21826</v>
      </c>
      <c r="AL1638" t="s">
        <v>418</v>
      </c>
      <c r="AM1638" t="s">
        <v>446</v>
      </c>
      <c r="AN1638" t="s">
        <v>80</v>
      </c>
      <c r="AO1638" t="s">
        <v>50366</v>
      </c>
      <c r="AP1638" t="s">
        <v>40883</v>
      </c>
    </row>
    <row r="1639" spans="1:42" x14ac:dyDescent="0.35">
      <c r="A1639" s="2" t="s">
        <v>4062</v>
      </c>
      <c r="B1639" s="2" t="s">
        <v>4063</v>
      </c>
      <c r="C1639" s="2" t="s">
        <v>25168</v>
      </c>
      <c r="D1639" s="2" t="s">
        <v>50367</v>
      </c>
      <c r="E1639" s="2" t="s">
        <v>2594</v>
      </c>
      <c r="F1639" s="2" t="s">
        <v>25169</v>
      </c>
      <c r="G1639" s="2"/>
      <c r="I1639" s="2"/>
      <c r="J1639" s="2"/>
      <c r="O1639" t="s">
        <v>445</v>
      </c>
      <c r="P1639" t="s">
        <v>3903</v>
      </c>
      <c r="V1639" t="s">
        <v>445</v>
      </c>
      <c r="W1639" s="2" t="s">
        <v>3903</v>
      </c>
      <c r="X1639" s="2"/>
      <c r="Y1639" t="s">
        <v>50368</v>
      </c>
      <c r="AA1639" t="s">
        <v>1082</v>
      </c>
      <c r="AC1639" t="s">
        <v>50369</v>
      </c>
      <c r="AD1639" t="s">
        <v>50370</v>
      </c>
      <c r="AE1639" t="s">
        <v>25169</v>
      </c>
      <c r="AF1639" t="s">
        <v>50371</v>
      </c>
      <c r="AG1639" t="s">
        <v>50372</v>
      </c>
      <c r="AH1639" t="s">
        <v>3924</v>
      </c>
      <c r="AI1639" t="s">
        <v>50373</v>
      </c>
      <c r="AJ1639" t="s">
        <v>1153</v>
      </c>
      <c r="AK1639" t="s">
        <v>21826</v>
      </c>
      <c r="AL1639" t="s">
        <v>418</v>
      </c>
      <c r="AM1639" t="s">
        <v>446</v>
      </c>
      <c r="AN1639" t="s">
        <v>80</v>
      </c>
      <c r="AO1639" t="s">
        <v>41534</v>
      </c>
      <c r="AP1639" t="s">
        <v>40883</v>
      </c>
    </row>
    <row r="1640" spans="1:42" x14ac:dyDescent="0.35">
      <c r="A1640" s="2" t="s">
        <v>4062</v>
      </c>
      <c r="B1640" s="2" t="s">
        <v>4063</v>
      </c>
      <c r="C1640" s="2" t="s">
        <v>25170</v>
      </c>
      <c r="D1640" s="2" t="s">
        <v>45555</v>
      </c>
      <c r="E1640" s="2" t="s">
        <v>2594</v>
      </c>
      <c r="F1640" s="2" t="s">
        <v>25171</v>
      </c>
      <c r="G1640" s="2"/>
      <c r="H1640" s="2"/>
      <c r="O1640" t="s">
        <v>445</v>
      </c>
      <c r="P1640" t="s">
        <v>3903</v>
      </c>
      <c r="T1640" s="2"/>
      <c r="U1640" s="2"/>
      <c r="V1640" s="2" t="s">
        <v>445</v>
      </c>
      <c r="W1640" s="2" t="s">
        <v>3903</v>
      </c>
      <c r="X1640" s="2"/>
      <c r="Y1640" t="s">
        <v>6034</v>
      </c>
      <c r="AA1640" t="s">
        <v>1720</v>
      </c>
      <c r="AC1640" t="s">
        <v>50374</v>
      </c>
      <c r="AD1640" t="s">
        <v>50375</v>
      </c>
      <c r="AE1640" t="s">
        <v>25171</v>
      </c>
      <c r="AF1640" t="s">
        <v>50376</v>
      </c>
      <c r="AG1640" t="s">
        <v>50377</v>
      </c>
      <c r="AH1640" t="s">
        <v>3924</v>
      </c>
      <c r="AI1640" t="s">
        <v>50378</v>
      </c>
      <c r="AJ1640" t="s">
        <v>1153</v>
      </c>
      <c r="AK1640" t="s">
        <v>21826</v>
      </c>
      <c r="AL1640" t="s">
        <v>418</v>
      </c>
      <c r="AM1640" t="s">
        <v>446</v>
      </c>
      <c r="AN1640" t="s">
        <v>80</v>
      </c>
      <c r="AO1640" t="s">
        <v>50379</v>
      </c>
      <c r="AP1640" t="s">
        <v>40883</v>
      </c>
    </row>
    <row r="1641" spans="1:42" x14ac:dyDescent="0.35">
      <c r="A1641" s="2" t="s">
        <v>4062</v>
      </c>
      <c r="B1641" s="2" t="s">
        <v>4063</v>
      </c>
      <c r="C1641" s="2" t="s">
        <v>25172</v>
      </c>
      <c r="D1641" s="2" t="s">
        <v>50380</v>
      </c>
      <c r="E1641" s="2" t="s">
        <v>2594</v>
      </c>
      <c r="F1641" s="2" t="s">
        <v>25173</v>
      </c>
      <c r="G1641" s="2"/>
      <c r="O1641" t="s">
        <v>445</v>
      </c>
      <c r="P1641" t="s">
        <v>3903</v>
      </c>
      <c r="Q1641" t="s">
        <v>4465</v>
      </c>
      <c r="R1641" t="s">
        <v>83</v>
      </c>
      <c r="V1641" t="s">
        <v>445</v>
      </c>
      <c r="W1641" t="s">
        <v>83</v>
      </c>
      <c r="X1641" t="s">
        <v>162</v>
      </c>
      <c r="Y1641" t="s">
        <v>5947</v>
      </c>
      <c r="AA1641" t="s">
        <v>9953</v>
      </c>
      <c r="AC1641" t="s">
        <v>50381</v>
      </c>
      <c r="AD1641" t="s">
        <v>50382</v>
      </c>
      <c r="AE1641" t="s">
        <v>25173</v>
      </c>
      <c r="AF1641" t="s">
        <v>50383</v>
      </c>
      <c r="AG1641" t="s">
        <v>50384</v>
      </c>
      <c r="AH1641" t="s">
        <v>3924</v>
      </c>
      <c r="AI1641" t="s">
        <v>50385</v>
      </c>
      <c r="AJ1641" t="s">
        <v>1153</v>
      </c>
      <c r="AK1641" t="s">
        <v>21826</v>
      </c>
      <c r="AL1641" t="s">
        <v>418</v>
      </c>
      <c r="AM1641" t="s">
        <v>446</v>
      </c>
      <c r="AN1641" t="s">
        <v>80</v>
      </c>
      <c r="AO1641" t="s">
        <v>50386</v>
      </c>
      <c r="AP1641" t="s">
        <v>40883</v>
      </c>
    </row>
    <row r="1642" spans="1:42" x14ac:dyDescent="0.35">
      <c r="A1642" s="2" t="s">
        <v>4062</v>
      </c>
      <c r="B1642" s="2" t="s">
        <v>4063</v>
      </c>
      <c r="C1642" s="2" t="s">
        <v>25174</v>
      </c>
      <c r="D1642" s="2" t="s">
        <v>50387</v>
      </c>
      <c r="E1642" s="2" t="s">
        <v>2594</v>
      </c>
      <c r="F1642" s="2" t="s">
        <v>25175</v>
      </c>
      <c r="G1642" s="2"/>
      <c r="H1642" s="2"/>
      <c r="I1642" s="2"/>
      <c r="J1642" s="2"/>
      <c r="K1642" s="2"/>
      <c r="L1642" s="2"/>
      <c r="M1642" s="2"/>
      <c r="N1642" s="2"/>
      <c r="O1642" s="2" t="s">
        <v>445</v>
      </c>
      <c r="P1642" s="2" t="s">
        <v>3903</v>
      </c>
      <c r="Q1642" s="2"/>
      <c r="R1642" s="2"/>
      <c r="S1642" s="2"/>
      <c r="T1642" s="2"/>
      <c r="U1642" s="2"/>
      <c r="V1642" s="2" t="s">
        <v>445</v>
      </c>
      <c r="W1642" s="2" t="s">
        <v>3903</v>
      </c>
      <c r="X1642" s="2" t="s">
        <v>162</v>
      </c>
      <c r="Y1642" t="s">
        <v>1868</v>
      </c>
      <c r="AA1642" t="s">
        <v>50388</v>
      </c>
      <c r="AC1642" t="s">
        <v>50389</v>
      </c>
      <c r="AD1642" t="s">
        <v>50390</v>
      </c>
      <c r="AE1642" t="s">
        <v>25175</v>
      </c>
      <c r="AF1642" t="s">
        <v>50391</v>
      </c>
      <c r="AG1642" t="s">
        <v>50392</v>
      </c>
      <c r="AH1642" t="s">
        <v>3924</v>
      </c>
      <c r="AI1642" t="s">
        <v>50393</v>
      </c>
      <c r="AJ1642" t="s">
        <v>1153</v>
      </c>
      <c r="AK1642" t="s">
        <v>21826</v>
      </c>
      <c r="AL1642" t="s">
        <v>418</v>
      </c>
      <c r="AM1642" t="s">
        <v>446</v>
      </c>
      <c r="AN1642" t="s">
        <v>80</v>
      </c>
      <c r="AO1642" t="s">
        <v>50394</v>
      </c>
      <c r="AP1642" t="s">
        <v>40883</v>
      </c>
    </row>
    <row r="1643" spans="1:42" x14ac:dyDescent="0.35">
      <c r="A1643" s="2" t="s">
        <v>4062</v>
      </c>
      <c r="B1643" s="2" t="s">
        <v>4063</v>
      </c>
      <c r="C1643" s="2" t="s">
        <v>25176</v>
      </c>
      <c r="D1643" s="2" t="s">
        <v>50395</v>
      </c>
      <c r="E1643" s="2" t="s">
        <v>2594</v>
      </c>
      <c r="F1643" s="2" t="s">
        <v>25177</v>
      </c>
      <c r="G1643" s="2"/>
      <c r="O1643" t="s">
        <v>445</v>
      </c>
      <c r="P1643" t="s">
        <v>3903</v>
      </c>
      <c r="Q1643" t="s">
        <v>4465</v>
      </c>
      <c r="R1643" t="s">
        <v>83</v>
      </c>
      <c r="V1643" t="s">
        <v>445</v>
      </c>
      <c r="W1643" t="s">
        <v>83</v>
      </c>
      <c r="X1643" t="s">
        <v>275</v>
      </c>
      <c r="Y1643" t="s">
        <v>306</v>
      </c>
      <c r="AA1643" t="s">
        <v>7587</v>
      </c>
      <c r="AC1643" t="s">
        <v>50396</v>
      </c>
      <c r="AD1643" t="s">
        <v>50397</v>
      </c>
      <c r="AE1643" t="s">
        <v>4064</v>
      </c>
      <c r="AF1643" t="s">
        <v>50398</v>
      </c>
      <c r="AG1643" t="s">
        <v>50399</v>
      </c>
      <c r="AH1643" t="s">
        <v>3924</v>
      </c>
      <c r="AI1643" t="s">
        <v>50400</v>
      </c>
      <c r="AJ1643" t="s">
        <v>1153</v>
      </c>
      <c r="AK1643" t="s">
        <v>21826</v>
      </c>
      <c r="AL1643" t="s">
        <v>418</v>
      </c>
      <c r="AM1643" t="s">
        <v>446</v>
      </c>
      <c r="AN1643" t="s">
        <v>80</v>
      </c>
      <c r="AO1643" t="s">
        <v>47592</v>
      </c>
      <c r="AP1643" t="s">
        <v>40883</v>
      </c>
    </row>
    <row r="1644" spans="1:42" x14ac:dyDescent="0.35">
      <c r="A1644" s="2" t="s">
        <v>4062</v>
      </c>
      <c r="B1644" s="2" t="s">
        <v>4063</v>
      </c>
      <c r="C1644" s="2" t="s">
        <v>25178</v>
      </c>
      <c r="D1644" s="2" t="s">
        <v>50401</v>
      </c>
      <c r="E1644" s="2" t="s">
        <v>2594</v>
      </c>
      <c r="F1644" s="2" t="s">
        <v>25179</v>
      </c>
      <c r="G1644" s="2"/>
      <c r="N1644" s="2"/>
      <c r="O1644" s="2" t="s">
        <v>445</v>
      </c>
      <c r="P1644" s="2" t="s">
        <v>3903</v>
      </c>
      <c r="Q1644" s="2"/>
      <c r="R1644" s="2"/>
      <c r="S1644" s="2"/>
      <c r="V1644" t="s">
        <v>445</v>
      </c>
      <c r="W1644" s="2" t="s">
        <v>3903</v>
      </c>
      <c r="X1644" s="2" t="s">
        <v>89</v>
      </c>
      <c r="Y1644" t="s">
        <v>602</v>
      </c>
      <c r="AA1644" t="s">
        <v>50402</v>
      </c>
      <c r="AC1644" t="s">
        <v>50403</v>
      </c>
      <c r="AD1644" t="s">
        <v>50404</v>
      </c>
      <c r="AE1644" t="s">
        <v>25179</v>
      </c>
      <c r="AF1644" t="s">
        <v>50405</v>
      </c>
      <c r="AG1644" t="s">
        <v>50406</v>
      </c>
      <c r="AH1644" t="s">
        <v>3924</v>
      </c>
      <c r="AI1644" t="s">
        <v>50407</v>
      </c>
      <c r="AJ1644" t="s">
        <v>1153</v>
      </c>
      <c r="AK1644" t="s">
        <v>21826</v>
      </c>
      <c r="AL1644" t="s">
        <v>418</v>
      </c>
      <c r="AM1644" t="s">
        <v>446</v>
      </c>
      <c r="AN1644" t="s">
        <v>80</v>
      </c>
      <c r="AO1644" t="s">
        <v>50408</v>
      </c>
      <c r="AP1644" t="s">
        <v>40883</v>
      </c>
    </row>
    <row r="1645" spans="1:42" x14ac:dyDescent="0.35">
      <c r="A1645" s="2" t="s">
        <v>4062</v>
      </c>
      <c r="B1645" s="2" t="s">
        <v>4063</v>
      </c>
      <c r="C1645" s="2" t="s">
        <v>25180</v>
      </c>
      <c r="D1645" s="2" t="s">
        <v>50409</v>
      </c>
      <c r="E1645" s="2" t="s">
        <v>2594</v>
      </c>
      <c r="F1645" s="2" t="s">
        <v>25181</v>
      </c>
      <c r="G1645" s="2"/>
      <c r="H1645" s="2"/>
      <c r="I1645" s="2"/>
      <c r="J1645" s="2"/>
      <c r="K1645" s="2"/>
      <c r="L1645" s="2"/>
      <c r="M1645" s="2"/>
      <c r="Q1645" t="s">
        <v>4465</v>
      </c>
      <c r="R1645" t="s">
        <v>83</v>
      </c>
      <c r="U1645" s="2"/>
      <c r="V1645" s="2" t="s">
        <v>4465</v>
      </c>
      <c r="W1645" s="2" t="s">
        <v>83</v>
      </c>
      <c r="X1645" s="2"/>
      <c r="Y1645" t="s">
        <v>50410</v>
      </c>
      <c r="AA1645" t="s">
        <v>1341</v>
      </c>
      <c r="AC1645" t="s">
        <v>50411</v>
      </c>
      <c r="AD1645" t="s">
        <v>50412</v>
      </c>
      <c r="AE1645" t="s">
        <v>25181</v>
      </c>
      <c r="AF1645" t="s">
        <v>50413</v>
      </c>
      <c r="AG1645" t="s">
        <v>50414</v>
      </c>
      <c r="AH1645" t="s">
        <v>3924</v>
      </c>
      <c r="AI1645" t="s">
        <v>50415</v>
      </c>
      <c r="AJ1645" t="s">
        <v>1153</v>
      </c>
      <c r="AK1645" t="s">
        <v>21826</v>
      </c>
      <c r="AL1645" t="s">
        <v>418</v>
      </c>
      <c r="AM1645" t="s">
        <v>446</v>
      </c>
      <c r="AN1645" t="s">
        <v>80</v>
      </c>
      <c r="AO1645" t="s">
        <v>50359</v>
      </c>
      <c r="AP1645" t="s">
        <v>40883</v>
      </c>
    </row>
    <row r="1646" spans="1:42" x14ac:dyDescent="0.35">
      <c r="A1646" s="2" t="s">
        <v>4062</v>
      </c>
      <c r="B1646" s="2" t="s">
        <v>4063</v>
      </c>
      <c r="C1646" s="2" t="s">
        <v>25182</v>
      </c>
      <c r="D1646" s="2" t="s">
        <v>50416</v>
      </c>
      <c r="E1646" s="2" t="s">
        <v>2594</v>
      </c>
      <c r="F1646" s="2" t="s">
        <v>25183</v>
      </c>
      <c r="G1646" s="2"/>
      <c r="O1646" t="s">
        <v>445</v>
      </c>
      <c r="P1646" t="s">
        <v>3903</v>
      </c>
      <c r="V1646" t="s">
        <v>445</v>
      </c>
      <c r="W1646" t="s">
        <v>3903</v>
      </c>
      <c r="X1646" t="s">
        <v>162</v>
      </c>
      <c r="Y1646" t="s">
        <v>696</v>
      </c>
      <c r="AA1646" t="s">
        <v>1921</v>
      </c>
      <c r="AC1646" t="s">
        <v>50417</v>
      </c>
      <c r="AD1646" t="s">
        <v>50418</v>
      </c>
      <c r="AE1646" t="s">
        <v>25183</v>
      </c>
      <c r="AF1646" t="s">
        <v>50419</v>
      </c>
      <c r="AG1646" t="s">
        <v>50420</v>
      </c>
      <c r="AH1646" t="s">
        <v>2053</v>
      </c>
      <c r="AI1646" t="s">
        <v>50421</v>
      </c>
      <c r="AJ1646" t="s">
        <v>1153</v>
      </c>
      <c r="AK1646" t="s">
        <v>21826</v>
      </c>
      <c r="AL1646" t="s">
        <v>418</v>
      </c>
      <c r="AM1646" t="s">
        <v>446</v>
      </c>
      <c r="AN1646" t="s">
        <v>80</v>
      </c>
      <c r="AO1646" t="s">
        <v>50422</v>
      </c>
      <c r="AP1646" t="s">
        <v>40883</v>
      </c>
    </row>
    <row r="1647" spans="1:42" x14ac:dyDescent="0.35">
      <c r="A1647" s="2" t="s">
        <v>4062</v>
      </c>
      <c r="B1647" s="2" t="s">
        <v>4063</v>
      </c>
      <c r="C1647" s="2" t="s">
        <v>25184</v>
      </c>
      <c r="D1647" s="2" t="s">
        <v>25185</v>
      </c>
      <c r="E1647" s="2" t="s">
        <v>2594</v>
      </c>
      <c r="F1647" s="2" t="s">
        <v>25186</v>
      </c>
      <c r="G1647" s="2"/>
      <c r="O1647" t="s">
        <v>445</v>
      </c>
      <c r="P1647" s="2" t="s">
        <v>3903</v>
      </c>
      <c r="Q1647" s="2" t="s">
        <v>4465</v>
      </c>
      <c r="R1647" s="2" t="s">
        <v>83</v>
      </c>
      <c r="S1647" s="2"/>
      <c r="V1647" t="s">
        <v>445</v>
      </c>
      <c r="W1647" s="2" t="s">
        <v>83</v>
      </c>
      <c r="X1647" s="2" t="s">
        <v>103</v>
      </c>
      <c r="Y1647" t="s">
        <v>50423</v>
      </c>
      <c r="AA1647" t="s">
        <v>50424</v>
      </c>
      <c r="AC1647" t="s">
        <v>50425</v>
      </c>
      <c r="AD1647" t="s">
        <v>50426</v>
      </c>
      <c r="AE1647" t="s">
        <v>50427</v>
      </c>
      <c r="AF1647" t="s">
        <v>50428</v>
      </c>
      <c r="AG1647" t="s">
        <v>50429</v>
      </c>
      <c r="AH1647" t="s">
        <v>3924</v>
      </c>
      <c r="AI1647" t="s">
        <v>4083</v>
      </c>
      <c r="AJ1647" t="s">
        <v>1153</v>
      </c>
      <c r="AK1647" t="s">
        <v>21826</v>
      </c>
      <c r="AL1647" t="s">
        <v>418</v>
      </c>
      <c r="AM1647" t="s">
        <v>996</v>
      </c>
      <c r="AN1647" t="s">
        <v>41527</v>
      </c>
      <c r="AO1647" t="s">
        <v>81</v>
      </c>
      <c r="AP1647" t="s">
        <v>40883</v>
      </c>
    </row>
    <row r="1648" spans="1:42" x14ac:dyDescent="0.35">
      <c r="A1648" s="2" t="s">
        <v>4062</v>
      </c>
      <c r="B1648" s="2" t="s">
        <v>4063</v>
      </c>
      <c r="C1648" s="2" t="s">
        <v>25187</v>
      </c>
      <c r="D1648" s="2" t="s">
        <v>25188</v>
      </c>
      <c r="E1648" s="2" t="s">
        <v>2594</v>
      </c>
      <c r="F1648" s="2" t="s">
        <v>25189</v>
      </c>
      <c r="G1648" s="2"/>
      <c r="M1648" s="2"/>
      <c r="N1648" s="2"/>
      <c r="O1648" s="2" t="s">
        <v>445</v>
      </c>
      <c r="P1648" t="s">
        <v>3903</v>
      </c>
      <c r="Q1648" t="s">
        <v>4465</v>
      </c>
      <c r="R1648" t="s">
        <v>83</v>
      </c>
      <c r="V1648" t="s">
        <v>445</v>
      </c>
      <c r="W1648" s="2" t="s">
        <v>83</v>
      </c>
      <c r="X1648" s="2"/>
      <c r="Y1648" t="s">
        <v>16404</v>
      </c>
      <c r="AA1648" t="s">
        <v>1658</v>
      </c>
      <c r="AC1648" t="s">
        <v>50430</v>
      </c>
      <c r="AD1648" t="s">
        <v>50431</v>
      </c>
      <c r="AE1648" t="s">
        <v>50432</v>
      </c>
      <c r="AF1648" t="s">
        <v>50433</v>
      </c>
      <c r="AG1648" t="s">
        <v>4065</v>
      </c>
      <c r="AH1648" t="s">
        <v>3924</v>
      </c>
      <c r="AI1648" t="s">
        <v>4066</v>
      </c>
      <c r="AJ1648" t="s">
        <v>1153</v>
      </c>
      <c r="AK1648" t="s">
        <v>21826</v>
      </c>
      <c r="AL1648" t="s">
        <v>418</v>
      </c>
      <c r="AM1648" t="s">
        <v>996</v>
      </c>
      <c r="AN1648" t="s">
        <v>41527</v>
      </c>
      <c r="AO1648" t="s">
        <v>81</v>
      </c>
      <c r="AP1648" t="s">
        <v>40883</v>
      </c>
    </row>
    <row r="1649" spans="1:42" x14ac:dyDescent="0.35">
      <c r="A1649" s="2" t="s">
        <v>4062</v>
      </c>
      <c r="B1649" s="2" t="s">
        <v>4063</v>
      </c>
      <c r="C1649" s="2" t="s">
        <v>25190</v>
      </c>
      <c r="D1649" s="2" t="s">
        <v>25191</v>
      </c>
      <c r="E1649" s="2" t="s">
        <v>2594</v>
      </c>
      <c r="F1649" s="2" t="s">
        <v>25192</v>
      </c>
      <c r="G1649" s="2"/>
      <c r="H1649" s="2"/>
      <c r="I1649" s="2"/>
      <c r="J1649" s="2"/>
      <c r="K1649" s="2"/>
      <c r="L1649" s="2"/>
      <c r="O1649" t="s">
        <v>445</v>
      </c>
      <c r="P1649" t="s">
        <v>3903</v>
      </c>
      <c r="Q1649" t="s">
        <v>4465</v>
      </c>
      <c r="R1649" t="s">
        <v>83</v>
      </c>
      <c r="T1649" s="2"/>
      <c r="U1649" s="2"/>
      <c r="V1649" s="2" t="s">
        <v>445</v>
      </c>
      <c r="W1649" s="2" t="s">
        <v>83</v>
      </c>
      <c r="X1649" s="2" t="s">
        <v>162</v>
      </c>
      <c r="Y1649" t="s">
        <v>602</v>
      </c>
      <c r="AA1649" t="s">
        <v>50434</v>
      </c>
      <c r="AC1649" t="s">
        <v>50435</v>
      </c>
      <c r="AD1649" t="s">
        <v>50436</v>
      </c>
      <c r="AE1649" t="s">
        <v>50437</v>
      </c>
      <c r="AF1649" t="s">
        <v>50438</v>
      </c>
      <c r="AG1649" t="s">
        <v>4065</v>
      </c>
      <c r="AH1649" t="s">
        <v>3924</v>
      </c>
      <c r="AI1649" t="s">
        <v>4066</v>
      </c>
      <c r="AJ1649" t="s">
        <v>1153</v>
      </c>
      <c r="AK1649" t="s">
        <v>21826</v>
      </c>
      <c r="AL1649" t="s">
        <v>418</v>
      </c>
      <c r="AM1649" t="s">
        <v>996</v>
      </c>
      <c r="AN1649" t="s">
        <v>41527</v>
      </c>
      <c r="AO1649" t="s">
        <v>81</v>
      </c>
      <c r="AP1649" t="s">
        <v>40883</v>
      </c>
    </row>
    <row r="1650" spans="1:42" x14ac:dyDescent="0.35">
      <c r="A1650" s="2" t="s">
        <v>4062</v>
      </c>
      <c r="B1650" s="2" t="s">
        <v>4063</v>
      </c>
      <c r="C1650" s="2" t="s">
        <v>25193</v>
      </c>
      <c r="D1650" s="2" t="s">
        <v>25194</v>
      </c>
      <c r="E1650" s="2" t="s">
        <v>2594</v>
      </c>
      <c r="F1650" s="2" t="s">
        <v>4064</v>
      </c>
      <c r="G1650" s="2"/>
      <c r="L1650" t="s">
        <v>652</v>
      </c>
      <c r="M1650" t="s">
        <v>79</v>
      </c>
      <c r="N1650" t="s">
        <v>887</v>
      </c>
      <c r="O1650" t="s">
        <v>445</v>
      </c>
      <c r="P1650" t="s">
        <v>3903</v>
      </c>
      <c r="Q1650" t="s">
        <v>4465</v>
      </c>
      <c r="R1650" t="s">
        <v>83</v>
      </c>
      <c r="V1650" t="s">
        <v>652</v>
      </c>
      <c r="W1650" t="s">
        <v>83</v>
      </c>
      <c r="Y1650" t="s">
        <v>16404</v>
      </c>
      <c r="AA1650" t="s">
        <v>1658</v>
      </c>
      <c r="AC1650" t="s">
        <v>50430</v>
      </c>
      <c r="AD1650" t="s">
        <v>50431</v>
      </c>
      <c r="AE1650" t="s">
        <v>50432</v>
      </c>
      <c r="AF1650" t="s">
        <v>50433</v>
      </c>
      <c r="AG1650" t="s">
        <v>4065</v>
      </c>
      <c r="AH1650" t="s">
        <v>3924</v>
      </c>
      <c r="AI1650" t="s">
        <v>50439</v>
      </c>
      <c r="AJ1650" t="s">
        <v>1153</v>
      </c>
      <c r="AK1650" t="s">
        <v>21826</v>
      </c>
      <c r="AL1650" t="s">
        <v>418</v>
      </c>
      <c r="AM1650" t="s">
        <v>41839</v>
      </c>
      <c r="AN1650" t="s">
        <v>41839</v>
      </c>
      <c r="AO1650" t="s">
        <v>418</v>
      </c>
      <c r="AP1650" t="s">
        <v>40883</v>
      </c>
    </row>
    <row r="1651" spans="1:42" x14ac:dyDescent="0.35">
      <c r="A1651" s="2" t="s">
        <v>4062</v>
      </c>
      <c r="B1651" s="2" t="s">
        <v>4063</v>
      </c>
      <c r="C1651" s="2" t="s">
        <v>25195</v>
      </c>
      <c r="D1651" s="2" t="s">
        <v>50440</v>
      </c>
      <c r="E1651" s="2" t="s">
        <v>2594</v>
      </c>
      <c r="F1651" s="2" t="s">
        <v>25196</v>
      </c>
      <c r="G1651" s="2"/>
      <c r="L1651" t="s">
        <v>652</v>
      </c>
      <c r="M1651" t="s">
        <v>79</v>
      </c>
      <c r="N1651" t="s">
        <v>887</v>
      </c>
      <c r="P1651" s="2"/>
      <c r="Q1651" s="2"/>
      <c r="R1651" s="2"/>
      <c r="S1651" s="2"/>
      <c r="V1651" t="s">
        <v>652</v>
      </c>
      <c r="W1651" s="2" t="s">
        <v>887</v>
      </c>
      <c r="X1651" s="2" t="s">
        <v>162</v>
      </c>
      <c r="Y1651" t="s">
        <v>8090</v>
      </c>
      <c r="AA1651" t="s">
        <v>50441</v>
      </c>
      <c r="AC1651" t="s">
        <v>50442</v>
      </c>
      <c r="AD1651" t="s">
        <v>50443</v>
      </c>
      <c r="AE1651" t="s">
        <v>25196</v>
      </c>
      <c r="AF1651" t="s">
        <v>50444</v>
      </c>
      <c r="AG1651" t="s">
        <v>50445</v>
      </c>
      <c r="AH1651" t="s">
        <v>3924</v>
      </c>
      <c r="AI1651" t="s">
        <v>50446</v>
      </c>
      <c r="AJ1651" t="s">
        <v>1153</v>
      </c>
      <c r="AK1651" t="s">
        <v>21826</v>
      </c>
      <c r="AL1651" t="s">
        <v>418</v>
      </c>
      <c r="AM1651" t="s">
        <v>446</v>
      </c>
      <c r="AN1651" t="s">
        <v>80</v>
      </c>
      <c r="AO1651" t="s">
        <v>50447</v>
      </c>
      <c r="AP1651" t="s">
        <v>40883</v>
      </c>
    </row>
    <row r="1652" spans="1:42" x14ac:dyDescent="0.35">
      <c r="A1652" s="2" t="s">
        <v>4062</v>
      </c>
      <c r="B1652" s="2" t="s">
        <v>4063</v>
      </c>
      <c r="C1652" s="2" t="s">
        <v>25197</v>
      </c>
      <c r="D1652" s="2" t="s">
        <v>50448</v>
      </c>
      <c r="E1652" s="2" t="s">
        <v>2594</v>
      </c>
      <c r="F1652" s="2" t="s">
        <v>25198</v>
      </c>
      <c r="G1652" s="2"/>
      <c r="L1652" t="s">
        <v>652</v>
      </c>
      <c r="M1652" s="2" t="s">
        <v>79</v>
      </c>
      <c r="N1652" s="2" t="s">
        <v>887</v>
      </c>
      <c r="O1652" s="2"/>
      <c r="V1652" t="s">
        <v>652</v>
      </c>
      <c r="W1652" s="2" t="s">
        <v>887</v>
      </c>
      <c r="X1652" s="2"/>
      <c r="Y1652" t="s">
        <v>1844</v>
      </c>
      <c r="AA1652" t="s">
        <v>50449</v>
      </c>
      <c r="AC1652" t="s">
        <v>50450</v>
      </c>
      <c r="AD1652" t="s">
        <v>50451</v>
      </c>
      <c r="AE1652" t="s">
        <v>25198</v>
      </c>
      <c r="AF1652" t="s">
        <v>50452</v>
      </c>
      <c r="AG1652" t="s">
        <v>50453</v>
      </c>
      <c r="AH1652" t="s">
        <v>3924</v>
      </c>
      <c r="AI1652" t="s">
        <v>50454</v>
      </c>
      <c r="AJ1652" t="s">
        <v>1153</v>
      </c>
      <c r="AK1652" t="s">
        <v>21826</v>
      </c>
      <c r="AL1652" t="s">
        <v>418</v>
      </c>
      <c r="AM1652" t="s">
        <v>446</v>
      </c>
      <c r="AN1652" t="s">
        <v>80</v>
      </c>
      <c r="AO1652" t="s">
        <v>50455</v>
      </c>
      <c r="AP1652" t="s">
        <v>40883</v>
      </c>
    </row>
    <row r="1653" spans="1:42" x14ac:dyDescent="0.35">
      <c r="A1653" s="2" t="s">
        <v>4062</v>
      </c>
      <c r="B1653" s="2" t="s">
        <v>4063</v>
      </c>
      <c r="C1653" s="2" t="s">
        <v>25199</v>
      </c>
      <c r="D1653" s="2" t="s">
        <v>50456</v>
      </c>
      <c r="E1653" s="2" t="s">
        <v>2594</v>
      </c>
      <c r="F1653" s="2" t="s">
        <v>25200</v>
      </c>
      <c r="G1653" s="2"/>
      <c r="H1653" s="2"/>
      <c r="I1653" s="2"/>
      <c r="J1653" s="2"/>
      <c r="K1653" s="2"/>
      <c r="L1653" s="2" t="s">
        <v>652</v>
      </c>
      <c r="M1653" t="s">
        <v>79</v>
      </c>
      <c r="N1653" t="s">
        <v>887</v>
      </c>
      <c r="T1653" s="2"/>
      <c r="U1653" s="2"/>
      <c r="V1653" s="2" t="s">
        <v>652</v>
      </c>
      <c r="W1653" s="2" t="s">
        <v>887</v>
      </c>
      <c r="X1653" s="2"/>
      <c r="Y1653" t="s">
        <v>50457</v>
      </c>
      <c r="AA1653" t="s">
        <v>1555</v>
      </c>
      <c r="AC1653" t="s">
        <v>50458</v>
      </c>
      <c r="AD1653" t="s">
        <v>50459</v>
      </c>
      <c r="AE1653" t="s">
        <v>25200</v>
      </c>
      <c r="AF1653" t="s">
        <v>50460</v>
      </c>
      <c r="AG1653" t="s">
        <v>50461</v>
      </c>
      <c r="AH1653" t="s">
        <v>3924</v>
      </c>
      <c r="AI1653" t="s">
        <v>50462</v>
      </c>
      <c r="AJ1653" t="s">
        <v>1153</v>
      </c>
      <c r="AK1653" t="s">
        <v>21826</v>
      </c>
      <c r="AL1653" t="s">
        <v>418</v>
      </c>
      <c r="AM1653" t="s">
        <v>446</v>
      </c>
      <c r="AN1653" t="s">
        <v>80</v>
      </c>
      <c r="AO1653" t="s">
        <v>49836</v>
      </c>
      <c r="AP1653" t="s">
        <v>40883</v>
      </c>
    </row>
    <row r="1654" spans="1:42" x14ac:dyDescent="0.35">
      <c r="A1654" s="2" t="s">
        <v>4062</v>
      </c>
      <c r="B1654" s="2" t="s">
        <v>4063</v>
      </c>
      <c r="C1654" s="2" t="s">
        <v>25201</v>
      </c>
      <c r="D1654" s="2" t="s">
        <v>50463</v>
      </c>
      <c r="E1654" s="2" t="s">
        <v>2594</v>
      </c>
      <c r="F1654" s="2" t="s">
        <v>25202</v>
      </c>
      <c r="G1654" s="2"/>
      <c r="L1654" t="s">
        <v>652</v>
      </c>
      <c r="M1654" t="s">
        <v>79</v>
      </c>
      <c r="N1654" t="s">
        <v>887</v>
      </c>
      <c r="V1654" t="s">
        <v>652</v>
      </c>
      <c r="W1654" t="s">
        <v>887</v>
      </c>
      <c r="X1654" t="s">
        <v>275</v>
      </c>
      <c r="Y1654" t="s">
        <v>1855</v>
      </c>
      <c r="AA1654" t="s">
        <v>50464</v>
      </c>
      <c r="AC1654" t="s">
        <v>50465</v>
      </c>
      <c r="AD1654" t="s">
        <v>50466</v>
      </c>
      <c r="AE1654" t="s">
        <v>25202</v>
      </c>
      <c r="AF1654" t="s">
        <v>50467</v>
      </c>
      <c r="AG1654" t="s">
        <v>50468</v>
      </c>
      <c r="AH1654" t="s">
        <v>3924</v>
      </c>
      <c r="AI1654" t="s">
        <v>50469</v>
      </c>
      <c r="AJ1654" t="s">
        <v>1153</v>
      </c>
      <c r="AK1654" t="s">
        <v>21826</v>
      </c>
      <c r="AL1654" t="s">
        <v>418</v>
      </c>
      <c r="AM1654" t="s">
        <v>446</v>
      </c>
      <c r="AN1654" t="s">
        <v>80</v>
      </c>
      <c r="AO1654" t="s">
        <v>45826</v>
      </c>
      <c r="AP1654" t="s">
        <v>40883</v>
      </c>
    </row>
    <row r="1655" spans="1:42" x14ac:dyDescent="0.35">
      <c r="A1655" s="2" t="s">
        <v>4062</v>
      </c>
      <c r="B1655" s="2" t="s">
        <v>4063</v>
      </c>
      <c r="C1655" s="2" t="s">
        <v>25203</v>
      </c>
      <c r="D1655" s="2" t="s">
        <v>50470</v>
      </c>
      <c r="E1655" s="2" t="s">
        <v>2594</v>
      </c>
      <c r="F1655" s="2" t="s">
        <v>25204</v>
      </c>
      <c r="G1655" s="2"/>
      <c r="L1655" t="s">
        <v>652</v>
      </c>
      <c r="M1655" t="s">
        <v>79</v>
      </c>
      <c r="N1655" s="2" t="s">
        <v>887</v>
      </c>
      <c r="O1655" s="2"/>
      <c r="P1655" s="2"/>
      <c r="Q1655" s="2"/>
      <c r="R1655" s="2"/>
      <c r="S1655" s="2"/>
      <c r="V1655" t="s">
        <v>652</v>
      </c>
      <c r="W1655" s="2" t="s">
        <v>887</v>
      </c>
      <c r="X1655" s="2" t="s">
        <v>275</v>
      </c>
      <c r="Y1655" t="s">
        <v>2016</v>
      </c>
      <c r="AA1655" t="s">
        <v>50471</v>
      </c>
      <c r="AC1655" t="s">
        <v>50472</v>
      </c>
      <c r="AD1655" t="s">
        <v>50473</v>
      </c>
      <c r="AE1655" t="s">
        <v>25204</v>
      </c>
      <c r="AF1655" t="s">
        <v>50474</v>
      </c>
      <c r="AG1655" t="s">
        <v>50475</v>
      </c>
      <c r="AH1655" t="s">
        <v>3924</v>
      </c>
      <c r="AI1655" t="s">
        <v>50476</v>
      </c>
      <c r="AJ1655" t="s">
        <v>1153</v>
      </c>
      <c r="AK1655" t="s">
        <v>21826</v>
      </c>
      <c r="AL1655" t="s">
        <v>418</v>
      </c>
      <c r="AM1655" t="s">
        <v>446</v>
      </c>
      <c r="AN1655" t="s">
        <v>80</v>
      </c>
      <c r="AO1655" t="s">
        <v>47305</v>
      </c>
      <c r="AP1655" t="s">
        <v>40883</v>
      </c>
    </row>
    <row r="1656" spans="1:42" x14ac:dyDescent="0.35">
      <c r="A1656" s="2" t="s">
        <v>4062</v>
      </c>
      <c r="B1656" s="2" t="s">
        <v>4063</v>
      </c>
      <c r="C1656" s="2" t="s">
        <v>25205</v>
      </c>
      <c r="D1656" s="2" t="s">
        <v>50477</v>
      </c>
      <c r="E1656" s="2" t="s">
        <v>2594</v>
      </c>
      <c r="F1656" s="2" t="s">
        <v>25206</v>
      </c>
      <c r="G1656" s="2"/>
      <c r="H1656" s="2"/>
      <c r="I1656" s="2"/>
      <c r="J1656" s="2"/>
      <c r="K1656" s="2"/>
      <c r="L1656" s="2" t="s">
        <v>652</v>
      </c>
      <c r="M1656" s="2" t="s">
        <v>79</v>
      </c>
      <c r="N1656" t="s">
        <v>887</v>
      </c>
      <c r="T1656" s="2"/>
      <c r="U1656" s="2"/>
      <c r="V1656" s="2" t="s">
        <v>652</v>
      </c>
      <c r="W1656" s="2" t="s">
        <v>887</v>
      </c>
      <c r="X1656" s="2" t="s">
        <v>89</v>
      </c>
      <c r="Y1656" t="s">
        <v>50478</v>
      </c>
      <c r="AA1656" t="s">
        <v>49838</v>
      </c>
      <c r="AC1656" t="s">
        <v>50479</v>
      </c>
      <c r="AD1656" t="s">
        <v>50480</v>
      </c>
      <c r="AE1656" t="s">
        <v>25206</v>
      </c>
      <c r="AF1656" t="s">
        <v>50481</v>
      </c>
      <c r="AG1656" t="s">
        <v>50482</v>
      </c>
      <c r="AH1656" t="s">
        <v>3924</v>
      </c>
      <c r="AI1656" t="s">
        <v>50483</v>
      </c>
      <c r="AJ1656" t="s">
        <v>1153</v>
      </c>
      <c r="AK1656" t="s">
        <v>21826</v>
      </c>
      <c r="AL1656" t="s">
        <v>418</v>
      </c>
      <c r="AM1656" t="s">
        <v>446</v>
      </c>
      <c r="AN1656" t="s">
        <v>80</v>
      </c>
      <c r="AO1656" t="s">
        <v>50484</v>
      </c>
      <c r="AP1656" t="s">
        <v>40883</v>
      </c>
    </row>
    <row r="1657" spans="1:42" x14ac:dyDescent="0.35">
      <c r="A1657" s="2" t="s">
        <v>4062</v>
      </c>
      <c r="B1657" s="2" t="s">
        <v>4063</v>
      </c>
      <c r="C1657" s="2" t="s">
        <v>25207</v>
      </c>
      <c r="D1657" s="2" t="s">
        <v>50485</v>
      </c>
      <c r="E1657" s="2" t="s">
        <v>2594</v>
      </c>
      <c r="F1657" s="2" t="s">
        <v>25208</v>
      </c>
      <c r="G1657" s="2"/>
      <c r="L1657" t="s">
        <v>652</v>
      </c>
      <c r="M1657" t="s">
        <v>79</v>
      </c>
      <c r="N1657" t="s">
        <v>887</v>
      </c>
      <c r="V1657" t="s">
        <v>652</v>
      </c>
      <c r="W1657" t="s">
        <v>887</v>
      </c>
      <c r="X1657" t="s">
        <v>275</v>
      </c>
      <c r="Y1657" t="s">
        <v>189</v>
      </c>
      <c r="AA1657" t="s">
        <v>18947</v>
      </c>
      <c r="AC1657" t="s">
        <v>50486</v>
      </c>
      <c r="AD1657" t="s">
        <v>50487</v>
      </c>
      <c r="AE1657" t="s">
        <v>25208</v>
      </c>
      <c r="AF1657" t="s">
        <v>50488</v>
      </c>
      <c r="AG1657" t="s">
        <v>50489</v>
      </c>
      <c r="AH1657" t="s">
        <v>3924</v>
      </c>
      <c r="AI1657" t="s">
        <v>50490</v>
      </c>
      <c r="AJ1657" t="s">
        <v>1153</v>
      </c>
      <c r="AK1657" t="s">
        <v>21826</v>
      </c>
      <c r="AL1657" t="s">
        <v>418</v>
      </c>
      <c r="AM1657" t="s">
        <v>446</v>
      </c>
      <c r="AN1657" t="s">
        <v>80</v>
      </c>
      <c r="AO1657" t="s">
        <v>42684</v>
      </c>
      <c r="AP1657" t="s">
        <v>40883</v>
      </c>
    </row>
    <row r="1658" spans="1:42" x14ac:dyDescent="0.35">
      <c r="A1658" s="2" t="s">
        <v>4062</v>
      </c>
      <c r="B1658" s="2" t="s">
        <v>4063</v>
      </c>
      <c r="C1658" s="2" t="s">
        <v>25209</v>
      </c>
      <c r="D1658" s="2" t="s">
        <v>50491</v>
      </c>
      <c r="E1658" s="2" t="s">
        <v>2594</v>
      </c>
      <c r="F1658" s="2" t="s">
        <v>25210</v>
      </c>
      <c r="G1658" s="2"/>
      <c r="H1658" s="2"/>
      <c r="I1658" s="2"/>
      <c r="J1658" s="2"/>
      <c r="K1658" s="2"/>
      <c r="L1658" s="2" t="s">
        <v>652</v>
      </c>
      <c r="M1658" s="2" t="s">
        <v>79</v>
      </c>
      <c r="N1658" s="2" t="s">
        <v>887</v>
      </c>
      <c r="O1658" s="2"/>
      <c r="P1658" s="2"/>
      <c r="Q1658" s="2"/>
      <c r="R1658" s="2"/>
      <c r="S1658" s="2"/>
      <c r="T1658" s="2"/>
      <c r="U1658" s="2"/>
      <c r="V1658" s="2" t="s">
        <v>652</v>
      </c>
      <c r="W1658" s="2" t="s">
        <v>887</v>
      </c>
      <c r="X1658" s="2" t="s">
        <v>275</v>
      </c>
      <c r="Y1658" t="s">
        <v>3998</v>
      </c>
      <c r="AA1658" t="s">
        <v>50492</v>
      </c>
      <c r="AC1658" t="s">
        <v>50493</v>
      </c>
      <c r="AD1658" t="s">
        <v>50494</v>
      </c>
      <c r="AE1658" t="s">
        <v>25210</v>
      </c>
      <c r="AF1658" t="s">
        <v>50495</v>
      </c>
      <c r="AG1658" t="s">
        <v>50496</v>
      </c>
      <c r="AH1658" t="s">
        <v>3924</v>
      </c>
      <c r="AI1658" t="s">
        <v>50497</v>
      </c>
      <c r="AJ1658" t="s">
        <v>1153</v>
      </c>
      <c r="AK1658" t="s">
        <v>21826</v>
      </c>
      <c r="AL1658" t="s">
        <v>418</v>
      </c>
      <c r="AM1658" t="s">
        <v>446</v>
      </c>
      <c r="AN1658" t="s">
        <v>80</v>
      </c>
      <c r="AO1658" t="s">
        <v>45360</v>
      </c>
      <c r="AP1658" t="s">
        <v>40883</v>
      </c>
    </row>
    <row r="1659" spans="1:42" x14ac:dyDescent="0.35">
      <c r="A1659" s="2" t="s">
        <v>4062</v>
      </c>
      <c r="B1659" s="2" t="s">
        <v>4063</v>
      </c>
      <c r="C1659" s="2" t="s">
        <v>25211</v>
      </c>
      <c r="D1659" s="2" t="s">
        <v>50498</v>
      </c>
      <c r="E1659" s="2" t="s">
        <v>2594</v>
      </c>
      <c r="F1659" s="2" t="s">
        <v>25212</v>
      </c>
      <c r="G1659" s="2"/>
      <c r="L1659" t="s">
        <v>652</v>
      </c>
      <c r="M1659" t="s">
        <v>79</v>
      </c>
      <c r="N1659" t="s">
        <v>887</v>
      </c>
      <c r="V1659" t="s">
        <v>652</v>
      </c>
      <c r="W1659" t="s">
        <v>887</v>
      </c>
      <c r="X1659" t="s">
        <v>275</v>
      </c>
      <c r="Y1659" t="s">
        <v>50499</v>
      </c>
      <c r="AA1659" t="s">
        <v>1369</v>
      </c>
      <c r="AC1659" t="s">
        <v>50500</v>
      </c>
      <c r="AD1659" t="s">
        <v>50501</v>
      </c>
      <c r="AE1659" t="s">
        <v>25212</v>
      </c>
      <c r="AF1659" t="s">
        <v>50502</v>
      </c>
      <c r="AG1659" t="s">
        <v>50503</v>
      </c>
      <c r="AH1659" t="s">
        <v>3924</v>
      </c>
      <c r="AI1659" t="s">
        <v>50504</v>
      </c>
      <c r="AJ1659" t="s">
        <v>1153</v>
      </c>
      <c r="AK1659" t="s">
        <v>21826</v>
      </c>
      <c r="AL1659" t="s">
        <v>418</v>
      </c>
      <c r="AM1659" t="s">
        <v>446</v>
      </c>
      <c r="AN1659" t="s">
        <v>80</v>
      </c>
      <c r="AO1659" t="s">
        <v>42878</v>
      </c>
      <c r="AP1659" t="s">
        <v>40883</v>
      </c>
    </row>
    <row r="1660" spans="1:42" x14ac:dyDescent="0.35">
      <c r="A1660" s="2" t="s">
        <v>4062</v>
      </c>
      <c r="B1660" s="2" t="s">
        <v>4063</v>
      </c>
      <c r="C1660" s="2" t="s">
        <v>25213</v>
      </c>
      <c r="D1660" s="2" t="s">
        <v>50505</v>
      </c>
      <c r="E1660" s="2" t="s">
        <v>2594</v>
      </c>
      <c r="F1660" s="2" t="s">
        <v>25214</v>
      </c>
      <c r="G1660" s="2"/>
      <c r="H1660" s="2"/>
      <c r="I1660" s="2"/>
      <c r="J1660" s="2"/>
      <c r="K1660" s="2"/>
      <c r="L1660" s="2" t="s">
        <v>652</v>
      </c>
      <c r="M1660" s="2" t="s">
        <v>79</v>
      </c>
      <c r="N1660" s="2" t="s">
        <v>887</v>
      </c>
      <c r="O1660" s="2"/>
      <c r="P1660" s="2"/>
      <c r="Q1660" s="2"/>
      <c r="R1660" s="2"/>
      <c r="S1660" s="2"/>
      <c r="T1660" s="2"/>
      <c r="V1660" s="2" t="s">
        <v>652</v>
      </c>
      <c r="W1660" s="2" t="s">
        <v>887</v>
      </c>
      <c r="X1660" s="2"/>
      <c r="Y1660" t="s">
        <v>5624</v>
      </c>
      <c r="AA1660" t="s">
        <v>50506</v>
      </c>
      <c r="AC1660" t="s">
        <v>50507</v>
      </c>
      <c r="AD1660" t="s">
        <v>50508</v>
      </c>
      <c r="AE1660" t="s">
        <v>25214</v>
      </c>
      <c r="AF1660" t="s">
        <v>50509</v>
      </c>
      <c r="AG1660" t="s">
        <v>50510</v>
      </c>
      <c r="AH1660" t="s">
        <v>4861</v>
      </c>
      <c r="AI1660" t="s">
        <v>50511</v>
      </c>
      <c r="AJ1660" t="s">
        <v>1153</v>
      </c>
      <c r="AK1660" t="s">
        <v>21826</v>
      </c>
      <c r="AL1660" t="s">
        <v>418</v>
      </c>
      <c r="AM1660" t="s">
        <v>446</v>
      </c>
      <c r="AN1660" t="s">
        <v>80</v>
      </c>
      <c r="AO1660" t="s">
        <v>50512</v>
      </c>
      <c r="AP1660" t="s">
        <v>40883</v>
      </c>
    </row>
    <row r="1661" spans="1:42" x14ac:dyDescent="0.35">
      <c r="A1661" s="2" t="s">
        <v>4062</v>
      </c>
      <c r="B1661" s="2" t="s">
        <v>4063</v>
      </c>
      <c r="C1661" s="2" t="s">
        <v>25215</v>
      </c>
      <c r="D1661" s="2" t="s">
        <v>50513</v>
      </c>
      <c r="E1661" s="2" t="s">
        <v>2594</v>
      </c>
      <c r="F1661" s="2" t="s">
        <v>25216</v>
      </c>
      <c r="G1661" s="2"/>
      <c r="L1661" t="s">
        <v>652</v>
      </c>
      <c r="M1661" t="s">
        <v>79</v>
      </c>
      <c r="N1661" t="s">
        <v>887</v>
      </c>
      <c r="V1661" t="s">
        <v>652</v>
      </c>
      <c r="W1661" t="s">
        <v>887</v>
      </c>
      <c r="X1661" t="s">
        <v>162</v>
      </c>
      <c r="Y1661" t="s">
        <v>2146</v>
      </c>
      <c r="AA1661" t="s">
        <v>50514</v>
      </c>
      <c r="AC1661" t="s">
        <v>50515</v>
      </c>
      <c r="AD1661" t="s">
        <v>50516</v>
      </c>
      <c r="AE1661" t="s">
        <v>25216</v>
      </c>
      <c r="AF1661" t="s">
        <v>50517</v>
      </c>
      <c r="AG1661" t="s">
        <v>50518</v>
      </c>
      <c r="AH1661" t="s">
        <v>3924</v>
      </c>
      <c r="AI1661" t="s">
        <v>50519</v>
      </c>
      <c r="AJ1661" t="s">
        <v>1153</v>
      </c>
      <c r="AK1661" t="s">
        <v>21826</v>
      </c>
      <c r="AL1661" t="s">
        <v>418</v>
      </c>
      <c r="AM1661" t="s">
        <v>446</v>
      </c>
      <c r="AN1661" t="s">
        <v>80</v>
      </c>
      <c r="AO1661" t="s">
        <v>49800</v>
      </c>
      <c r="AP1661" t="s">
        <v>40883</v>
      </c>
    </row>
    <row r="1662" spans="1:42" x14ac:dyDescent="0.35">
      <c r="A1662" s="2" t="s">
        <v>4062</v>
      </c>
      <c r="B1662" s="2" t="s">
        <v>4063</v>
      </c>
      <c r="C1662" s="2" t="s">
        <v>25217</v>
      </c>
      <c r="D1662" s="2" t="s">
        <v>50520</v>
      </c>
      <c r="E1662" s="2" t="s">
        <v>2594</v>
      </c>
      <c r="F1662" s="2" t="s">
        <v>25218</v>
      </c>
      <c r="G1662" s="2"/>
      <c r="H1662" s="2"/>
      <c r="I1662" s="2"/>
      <c r="J1662" s="2"/>
      <c r="K1662" s="2"/>
      <c r="L1662" s="2" t="s">
        <v>652</v>
      </c>
      <c r="M1662" s="2" t="s">
        <v>79</v>
      </c>
      <c r="N1662" s="2" t="s">
        <v>887</v>
      </c>
      <c r="O1662" s="2"/>
      <c r="P1662" s="2"/>
      <c r="Q1662" s="2"/>
      <c r="R1662" s="2"/>
      <c r="S1662" s="2"/>
      <c r="T1662" s="2"/>
      <c r="U1662" s="2"/>
      <c r="V1662" s="2" t="s">
        <v>652</v>
      </c>
      <c r="W1662" s="2" t="s">
        <v>887</v>
      </c>
      <c r="X1662" s="2" t="s">
        <v>162</v>
      </c>
      <c r="Y1662" t="s">
        <v>602</v>
      </c>
      <c r="AA1662" t="s">
        <v>6299</v>
      </c>
      <c r="AC1662" t="s">
        <v>50521</v>
      </c>
      <c r="AD1662" t="s">
        <v>50522</v>
      </c>
      <c r="AE1662" t="s">
        <v>25218</v>
      </c>
      <c r="AF1662" t="s">
        <v>50523</v>
      </c>
      <c r="AG1662" t="s">
        <v>50524</v>
      </c>
      <c r="AH1662" t="s">
        <v>2053</v>
      </c>
      <c r="AI1662" t="s">
        <v>50525</v>
      </c>
      <c r="AJ1662" t="s">
        <v>1153</v>
      </c>
      <c r="AK1662" t="s">
        <v>21826</v>
      </c>
      <c r="AL1662" t="s">
        <v>418</v>
      </c>
      <c r="AM1662" t="s">
        <v>446</v>
      </c>
      <c r="AN1662" t="s">
        <v>80</v>
      </c>
      <c r="AO1662" t="s">
        <v>43550</v>
      </c>
      <c r="AP1662" t="s">
        <v>40883</v>
      </c>
    </row>
    <row r="1663" spans="1:42" x14ac:dyDescent="0.35">
      <c r="A1663" s="2" t="s">
        <v>4062</v>
      </c>
      <c r="B1663" s="2" t="s">
        <v>4063</v>
      </c>
      <c r="C1663" s="2" t="s">
        <v>25219</v>
      </c>
      <c r="D1663" s="2" t="s">
        <v>50526</v>
      </c>
      <c r="E1663" s="2" t="s">
        <v>2594</v>
      </c>
      <c r="F1663" s="2" t="s">
        <v>25220</v>
      </c>
      <c r="G1663" s="2"/>
      <c r="L1663" t="s">
        <v>652</v>
      </c>
      <c r="M1663" t="s">
        <v>79</v>
      </c>
      <c r="N1663" t="s">
        <v>887</v>
      </c>
      <c r="P1663" s="2"/>
      <c r="Q1663" s="2"/>
      <c r="R1663" s="2"/>
      <c r="S1663" s="2"/>
      <c r="V1663" t="s">
        <v>652</v>
      </c>
      <c r="W1663" s="2" t="s">
        <v>887</v>
      </c>
      <c r="X1663" s="2" t="s">
        <v>162</v>
      </c>
      <c r="Y1663" t="s">
        <v>50527</v>
      </c>
      <c r="AA1663" t="s">
        <v>1944</v>
      </c>
      <c r="AC1663" t="s">
        <v>50528</v>
      </c>
      <c r="AD1663" t="s">
        <v>50529</v>
      </c>
      <c r="AE1663" t="s">
        <v>25220</v>
      </c>
      <c r="AF1663" t="s">
        <v>50530</v>
      </c>
      <c r="AG1663" t="s">
        <v>50531</v>
      </c>
      <c r="AH1663" t="s">
        <v>3924</v>
      </c>
      <c r="AI1663" t="s">
        <v>4083</v>
      </c>
      <c r="AJ1663" t="s">
        <v>1153</v>
      </c>
      <c r="AK1663" t="s">
        <v>21826</v>
      </c>
      <c r="AL1663" t="s">
        <v>418</v>
      </c>
      <c r="AM1663" t="s">
        <v>446</v>
      </c>
      <c r="AN1663" t="s">
        <v>80</v>
      </c>
      <c r="AO1663" t="s">
        <v>50532</v>
      </c>
      <c r="AP1663" t="s">
        <v>40883</v>
      </c>
    </row>
    <row r="1664" spans="1:42" x14ac:dyDescent="0.35">
      <c r="A1664" s="2" t="s">
        <v>4062</v>
      </c>
      <c r="B1664" s="2" t="s">
        <v>4063</v>
      </c>
      <c r="C1664" s="2" t="s">
        <v>25221</v>
      </c>
      <c r="D1664" s="2" t="s">
        <v>50533</v>
      </c>
      <c r="E1664" s="2" t="s">
        <v>2594</v>
      </c>
      <c r="F1664" s="2" t="s">
        <v>25222</v>
      </c>
      <c r="G1664" s="2" t="s">
        <v>3057</v>
      </c>
      <c r="H1664" t="s">
        <v>417</v>
      </c>
      <c r="I1664" t="s">
        <v>2953</v>
      </c>
      <c r="J1664" t="s">
        <v>2338</v>
      </c>
      <c r="K1664" t="s">
        <v>3567</v>
      </c>
      <c r="T1664" t="s">
        <v>5</v>
      </c>
      <c r="U1664" t="s">
        <v>886</v>
      </c>
      <c r="V1664" t="s">
        <v>5</v>
      </c>
      <c r="W1664" t="s">
        <v>3567</v>
      </c>
      <c r="X1664" t="s">
        <v>275</v>
      </c>
      <c r="Y1664" t="s">
        <v>40921</v>
      </c>
      <c r="AA1664" t="s">
        <v>50534</v>
      </c>
      <c r="AC1664" t="s">
        <v>50535</v>
      </c>
      <c r="AD1664" t="s">
        <v>50536</v>
      </c>
      <c r="AE1664" t="s">
        <v>25222</v>
      </c>
      <c r="AF1664" t="s">
        <v>50537</v>
      </c>
      <c r="AG1664" t="s">
        <v>50538</v>
      </c>
      <c r="AH1664" t="s">
        <v>3924</v>
      </c>
      <c r="AI1664" t="s">
        <v>50539</v>
      </c>
      <c r="AJ1664" t="s">
        <v>1153</v>
      </c>
      <c r="AK1664" t="s">
        <v>21826</v>
      </c>
      <c r="AL1664" t="s">
        <v>418</v>
      </c>
      <c r="AM1664" t="s">
        <v>446</v>
      </c>
      <c r="AN1664" t="s">
        <v>80</v>
      </c>
      <c r="AO1664" t="s">
        <v>50540</v>
      </c>
      <c r="AP1664" t="s">
        <v>40883</v>
      </c>
    </row>
    <row r="1665" spans="1:42" x14ac:dyDescent="0.35">
      <c r="A1665" s="2" t="s">
        <v>4062</v>
      </c>
      <c r="B1665" s="2" t="s">
        <v>4063</v>
      </c>
      <c r="C1665" s="2" t="s">
        <v>25223</v>
      </c>
      <c r="D1665" s="2" t="s">
        <v>42780</v>
      </c>
      <c r="E1665" s="2" t="s">
        <v>2594</v>
      </c>
      <c r="F1665" s="2" t="s">
        <v>25224</v>
      </c>
      <c r="G1665" s="2" t="s">
        <v>3057</v>
      </c>
      <c r="H1665" s="2" t="s">
        <v>417</v>
      </c>
      <c r="I1665" s="2" t="s">
        <v>2953</v>
      </c>
      <c r="J1665" s="2" t="s">
        <v>2338</v>
      </c>
      <c r="K1665" s="2" t="s">
        <v>3567</v>
      </c>
      <c r="L1665" s="2"/>
      <c r="M1665" s="2"/>
      <c r="N1665" s="2"/>
      <c r="O1665" s="2"/>
      <c r="P1665" s="2"/>
      <c r="Q1665" s="2"/>
      <c r="R1665" s="2"/>
      <c r="S1665" s="2"/>
      <c r="T1665" s="2"/>
      <c r="U1665" s="2" t="s">
        <v>886</v>
      </c>
      <c r="V1665" s="2" t="s">
        <v>886</v>
      </c>
      <c r="W1665" s="2" t="s">
        <v>3567</v>
      </c>
      <c r="X1665" s="2" t="s">
        <v>275</v>
      </c>
      <c r="Y1665" t="s">
        <v>6084</v>
      </c>
      <c r="AA1665" t="s">
        <v>16957</v>
      </c>
      <c r="AC1665" t="s">
        <v>50541</v>
      </c>
      <c r="AD1665" t="s">
        <v>50542</v>
      </c>
      <c r="AE1665" t="s">
        <v>25224</v>
      </c>
      <c r="AF1665" t="s">
        <v>50543</v>
      </c>
      <c r="AG1665" t="s">
        <v>50544</v>
      </c>
      <c r="AH1665" t="s">
        <v>3924</v>
      </c>
      <c r="AI1665" t="s">
        <v>50545</v>
      </c>
      <c r="AJ1665" t="s">
        <v>1153</v>
      </c>
      <c r="AK1665" t="s">
        <v>21826</v>
      </c>
      <c r="AL1665" t="s">
        <v>418</v>
      </c>
      <c r="AM1665" t="s">
        <v>446</v>
      </c>
      <c r="AN1665" t="s">
        <v>80</v>
      </c>
      <c r="AO1665" t="s">
        <v>50546</v>
      </c>
      <c r="AP1665" t="s">
        <v>40883</v>
      </c>
    </row>
    <row r="1666" spans="1:42" x14ac:dyDescent="0.35">
      <c r="A1666" s="2" t="s">
        <v>4062</v>
      </c>
      <c r="B1666" s="2" t="s">
        <v>4063</v>
      </c>
      <c r="C1666" s="2" t="s">
        <v>25225</v>
      </c>
      <c r="D1666" s="2" t="s">
        <v>50547</v>
      </c>
      <c r="E1666" s="2" t="s">
        <v>2594</v>
      </c>
      <c r="F1666" s="2" t="s">
        <v>25226</v>
      </c>
      <c r="G1666" s="2" t="s">
        <v>3057</v>
      </c>
      <c r="H1666" t="s">
        <v>417</v>
      </c>
      <c r="I1666" t="s">
        <v>2953</v>
      </c>
      <c r="J1666" t="s">
        <v>2338</v>
      </c>
      <c r="K1666" t="s">
        <v>3567</v>
      </c>
      <c r="P1666" s="2"/>
      <c r="Q1666" s="2"/>
      <c r="R1666" s="2"/>
      <c r="S1666" s="2"/>
      <c r="T1666" t="s">
        <v>5</v>
      </c>
      <c r="U1666" t="s">
        <v>886</v>
      </c>
      <c r="V1666" t="s">
        <v>5</v>
      </c>
      <c r="W1666" s="2" t="s">
        <v>3567</v>
      </c>
      <c r="X1666" s="2" t="s">
        <v>275</v>
      </c>
      <c r="Y1666" t="s">
        <v>2251</v>
      </c>
      <c r="AA1666" t="s">
        <v>9045</v>
      </c>
      <c r="AC1666" t="s">
        <v>50548</v>
      </c>
      <c r="AD1666" t="s">
        <v>50549</v>
      </c>
      <c r="AE1666" t="s">
        <v>25226</v>
      </c>
      <c r="AF1666" t="s">
        <v>50550</v>
      </c>
      <c r="AG1666" t="s">
        <v>50551</v>
      </c>
      <c r="AH1666" t="s">
        <v>3924</v>
      </c>
      <c r="AI1666" t="s">
        <v>50552</v>
      </c>
      <c r="AJ1666" t="s">
        <v>1153</v>
      </c>
      <c r="AK1666" t="s">
        <v>21826</v>
      </c>
      <c r="AL1666" t="s">
        <v>418</v>
      </c>
      <c r="AM1666" t="s">
        <v>446</v>
      </c>
      <c r="AN1666" t="s">
        <v>80</v>
      </c>
      <c r="AO1666" t="s">
        <v>44172</v>
      </c>
      <c r="AP1666" t="s">
        <v>40883</v>
      </c>
    </row>
    <row r="1667" spans="1:42" x14ac:dyDescent="0.35">
      <c r="A1667" s="2" t="s">
        <v>4062</v>
      </c>
      <c r="B1667" s="2" t="s">
        <v>4063</v>
      </c>
      <c r="C1667" s="2" t="s">
        <v>25227</v>
      </c>
      <c r="D1667" s="2" t="s">
        <v>50553</v>
      </c>
      <c r="E1667" s="2" t="s">
        <v>2594</v>
      </c>
      <c r="F1667" s="2" t="s">
        <v>25228</v>
      </c>
      <c r="G1667" s="2" t="s">
        <v>3057</v>
      </c>
      <c r="H1667" t="s">
        <v>417</v>
      </c>
      <c r="I1667" t="s">
        <v>2953</v>
      </c>
      <c r="J1667" t="s">
        <v>2338</v>
      </c>
      <c r="K1667" t="s">
        <v>3567</v>
      </c>
      <c r="T1667" t="s">
        <v>5</v>
      </c>
      <c r="U1667" t="s">
        <v>886</v>
      </c>
      <c r="V1667" t="s">
        <v>5</v>
      </c>
      <c r="W1667" t="s">
        <v>3567</v>
      </c>
      <c r="X1667" t="s">
        <v>162</v>
      </c>
      <c r="Y1667" t="s">
        <v>4145</v>
      </c>
      <c r="AA1667" t="s">
        <v>50320</v>
      </c>
      <c r="AC1667" t="s">
        <v>50554</v>
      </c>
      <c r="AD1667" t="s">
        <v>50555</v>
      </c>
      <c r="AE1667" t="s">
        <v>25228</v>
      </c>
      <c r="AF1667" t="s">
        <v>50556</v>
      </c>
      <c r="AG1667" t="s">
        <v>50557</v>
      </c>
      <c r="AH1667" t="s">
        <v>3924</v>
      </c>
      <c r="AI1667" t="s">
        <v>50558</v>
      </c>
      <c r="AJ1667" t="s">
        <v>1153</v>
      </c>
      <c r="AK1667" t="s">
        <v>21826</v>
      </c>
      <c r="AL1667" t="s">
        <v>418</v>
      </c>
      <c r="AM1667" t="s">
        <v>446</v>
      </c>
      <c r="AN1667" t="s">
        <v>80</v>
      </c>
      <c r="AO1667" t="s">
        <v>41492</v>
      </c>
      <c r="AP1667" t="s">
        <v>40883</v>
      </c>
    </row>
    <row r="1668" spans="1:42" x14ac:dyDescent="0.35">
      <c r="A1668" s="2" t="s">
        <v>4062</v>
      </c>
      <c r="B1668" s="2" t="s">
        <v>4063</v>
      </c>
      <c r="C1668" s="2" t="s">
        <v>25229</v>
      </c>
      <c r="D1668" s="2" t="s">
        <v>50559</v>
      </c>
      <c r="E1668" s="2" t="s">
        <v>2594</v>
      </c>
      <c r="F1668" s="2" t="s">
        <v>25230</v>
      </c>
      <c r="G1668" s="2" t="s">
        <v>3057</v>
      </c>
      <c r="H1668" s="2" t="s">
        <v>417</v>
      </c>
      <c r="I1668" s="2" t="s">
        <v>2953</v>
      </c>
      <c r="J1668" s="2" t="s">
        <v>2338</v>
      </c>
      <c r="K1668" s="2" t="s">
        <v>3567</v>
      </c>
      <c r="L1668" s="2"/>
      <c r="M1668" s="2"/>
      <c r="N1668" s="2"/>
      <c r="O1668" s="2"/>
      <c r="P1668" s="2"/>
      <c r="Q1668" s="2"/>
      <c r="R1668" s="2"/>
      <c r="S1668" s="2"/>
      <c r="T1668" s="2" t="s">
        <v>5</v>
      </c>
      <c r="U1668" s="2" t="s">
        <v>886</v>
      </c>
      <c r="V1668" s="2" t="s">
        <v>5</v>
      </c>
      <c r="W1668" s="2" t="s">
        <v>3567</v>
      </c>
      <c r="X1668" s="2"/>
      <c r="Y1668" t="s">
        <v>361</v>
      </c>
      <c r="AA1668" t="s">
        <v>277</v>
      </c>
      <c r="AC1668" t="s">
        <v>50560</v>
      </c>
      <c r="AD1668" t="s">
        <v>50561</v>
      </c>
      <c r="AE1668" t="s">
        <v>25230</v>
      </c>
      <c r="AF1668" t="s">
        <v>50562</v>
      </c>
      <c r="AG1668" t="s">
        <v>50563</v>
      </c>
      <c r="AH1668" t="s">
        <v>3924</v>
      </c>
      <c r="AI1668" t="s">
        <v>50564</v>
      </c>
      <c r="AJ1668" t="s">
        <v>1153</v>
      </c>
      <c r="AK1668" t="s">
        <v>21826</v>
      </c>
      <c r="AL1668" t="s">
        <v>418</v>
      </c>
      <c r="AM1668" t="s">
        <v>446</v>
      </c>
      <c r="AN1668" t="s">
        <v>80</v>
      </c>
      <c r="AO1668" t="s">
        <v>42072</v>
      </c>
      <c r="AP1668" t="s">
        <v>40883</v>
      </c>
    </row>
    <row r="1669" spans="1:42" x14ac:dyDescent="0.35">
      <c r="A1669" s="2" t="s">
        <v>4062</v>
      </c>
      <c r="B1669" s="2" t="s">
        <v>4063</v>
      </c>
      <c r="C1669" s="2" t="s">
        <v>25231</v>
      </c>
      <c r="D1669" s="2" t="s">
        <v>50565</v>
      </c>
      <c r="E1669" s="2" t="s">
        <v>2594</v>
      </c>
      <c r="F1669" s="2" t="s">
        <v>25232</v>
      </c>
      <c r="G1669" s="2" t="s">
        <v>3057</v>
      </c>
      <c r="H1669" t="s">
        <v>417</v>
      </c>
      <c r="I1669" t="s">
        <v>2953</v>
      </c>
      <c r="J1669" t="s">
        <v>2338</v>
      </c>
      <c r="K1669" t="s">
        <v>3567</v>
      </c>
      <c r="U1669" t="s">
        <v>886</v>
      </c>
      <c r="V1669" t="s">
        <v>886</v>
      </c>
      <c r="W1669" t="s">
        <v>3567</v>
      </c>
      <c r="X1669" t="s">
        <v>275</v>
      </c>
      <c r="Y1669" t="s">
        <v>50566</v>
      </c>
      <c r="AA1669" t="s">
        <v>50567</v>
      </c>
      <c r="AC1669" t="s">
        <v>50568</v>
      </c>
      <c r="AD1669" t="s">
        <v>50569</v>
      </c>
      <c r="AE1669" t="s">
        <v>25232</v>
      </c>
      <c r="AF1669" t="s">
        <v>50570</v>
      </c>
      <c r="AG1669" t="s">
        <v>50571</v>
      </c>
      <c r="AH1669" t="s">
        <v>3308</v>
      </c>
      <c r="AI1669" t="s">
        <v>50572</v>
      </c>
      <c r="AJ1669" t="s">
        <v>1153</v>
      </c>
      <c r="AK1669" t="s">
        <v>21826</v>
      </c>
      <c r="AL1669" t="s">
        <v>418</v>
      </c>
      <c r="AM1669" t="s">
        <v>446</v>
      </c>
      <c r="AN1669" t="s">
        <v>80</v>
      </c>
      <c r="AO1669" t="s">
        <v>50573</v>
      </c>
      <c r="AP1669" t="s">
        <v>40883</v>
      </c>
    </row>
    <row r="1670" spans="1:42" x14ac:dyDescent="0.35">
      <c r="A1670" s="2" t="s">
        <v>4062</v>
      </c>
      <c r="B1670" s="2" t="s">
        <v>4063</v>
      </c>
      <c r="C1670" s="2" t="s">
        <v>25233</v>
      </c>
      <c r="D1670" s="2" t="s">
        <v>50574</v>
      </c>
      <c r="E1670" s="2" t="s">
        <v>2594</v>
      </c>
      <c r="F1670" s="2" t="s">
        <v>25234</v>
      </c>
      <c r="G1670" s="2" t="s">
        <v>3057</v>
      </c>
      <c r="H1670" t="s">
        <v>417</v>
      </c>
      <c r="I1670" t="s">
        <v>2953</v>
      </c>
      <c r="J1670" t="s">
        <v>2338</v>
      </c>
      <c r="K1670" t="s">
        <v>3567</v>
      </c>
      <c r="N1670" s="2"/>
      <c r="O1670" s="2"/>
      <c r="P1670" s="2"/>
      <c r="Q1670" s="2"/>
      <c r="R1670" s="2"/>
      <c r="S1670" s="2"/>
      <c r="U1670" t="s">
        <v>886</v>
      </c>
      <c r="V1670" t="s">
        <v>886</v>
      </c>
      <c r="W1670" s="2" t="s">
        <v>3567</v>
      </c>
      <c r="X1670" s="2" t="s">
        <v>275</v>
      </c>
      <c r="Y1670" t="s">
        <v>5343</v>
      </c>
      <c r="AA1670" t="s">
        <v>14330</v>
      </c>
      <c r="AC1670" t="s">
        <v>50575</v>
      </c>
      <c r="AD1670" t="s">
        <v>50576</v>
      </c>
      <c r="AE1670" t="s">
        <v>25234</v>
      </c>
      <c r="AF1670" t="s">
        <v>50577</v>
      </c>
      <c r="AG1670" t="s">
        <v>50578</v>
      </c>
      <c r="AH1670" t="s">
        <v>3924</v>
      </c>
      <c r="AI1670" t="s">
        <v>50579</v>
      </c>
      <c r="AJ1670" t="s">
        <v>1153</v>
      </c>
      <c r="AK1670" t="s">
        <v>21826</v>
      </c>
      <c r="AL1670" t="s">
        <v>418</v>
      </c>
      <c r="AM1670" t="s">
        <v>446</v>
      </c>
      <c r="AN1670" t="s">
        <v>80</v>
      </c>
      <c r="AO1670" t="s">
        <v>43402</v>
      </c>
      <c r="AP1670" t="s">
        <v>40883</v>
      </c>
    </row>
    <row r="1671" spans="1:42" x14ac:dyDescent="0.35">
      <c r="A1671" s="2" t="s">
        <v>4062</v>
      </c>
      <c r="B1671" s="2" t="s">
        <v>4063</v>
      </c>
      <c r="C1671" s="2" t="s">
        <v>25235</v>
      </c>
      <c r="D1671" s="2" t="s">
        <v>50580</v>
      </c>
      <c r="E1671" s="2" t="s">
        <v>2594</v>
      </c>
      <c r="F1671" s="2" t="s">
        <v>25236</v>
      </c>
      <c r="G1671" s="2" t="s">
        <v>3057</v>
      </c>
      <c r="H1671" t="s">
        <v>417</v>
      </c>
      <c r="I1671" t="s">
        <v>2953</v>
      </c>
      <c r="J1671" t="s">
        <v>2338</v>
      </c>
      <c r="K1671" t="s">
        <v>3567</v>
      </c>
      <c r="M1671" s="2"/>
      <c r="N1671" s="2"/>
      <c r="O1671" s="2"/>
      <c r="P1671" s="2"/>
      <c r="Q1671" s="2"/>
      <c r="R1671" s="2"/>
      <c r="S1671" s="2"/>
      <c r="T1671" t="s">
        <v>5</v>
      </c>
      <c r="U1671" t="s">
        <v>886</v>
      </c>
      <c r="V1671" t="s">
        <v>5</v>
      </c>
      <c r="W1671" s="2" t="s">
        <v>3567</v>
      </c>
      <c r="X1671" s="2"/>
      <c r="Y1671" t="s">
        <v>1664</v>
      </c>
      <c r="AA1671" t="s">
        <v>50581</v>
      </c>
      <c r="AC1671" t="s">
        <v>50582</v>
      </c>
      <c r="AD1671" t="s">
        <v>50583</v>
      </c>
      <c r="AE1671" t="s">
        <v>25236</v>
      </c>
      <c r="AF1671" t="s">
        <v>50584</v>
      </c>
      <c r="AG1671" t="s">
        <v>50585</v>
      </c>
      <c r="AH1671" t="s">
        <v>3924</v>
      </c>
      <c r="AI1671" t="s">
        <v>50586</v>
      </c>
      <c r="AJ1671" t="s">
        <v>1153</v>
      </c>
      <c r="AK1671" t="s">
        <v>21826</v>
      </c>
      <c r="AL1671" t="s">
        <v>418</v>
      </c>
      <c r="AM1671" t="s">
        <v>446</v>
      </c>
      <c r="AN1671" t="s">
        <v>80</v>
      </c>
      <c r="AO1671" t="s">
        <v>48775</v>
      </c>
      <c r="AP1671" t="s">
        <v>40883</v>
      </c>
    </row>
    <row r="1672" spans="1:42" x14ac:dyDescent="0.35">
      <c r="A1672" s="2" t="s">
        <v>4062</v>
      </c>
      <c r="B1672" s="2" t="s">
        <v>4063</v>
      </c>
      <c r="C1672" s="2" t="s">
        <v>25237</v>
      </c>
      <c r="D1672" s="2" t="s">
        <v>50587</v>
      </c>
      <c r="E1672" t="s">
        <v>2594</v>
      </c>
      <c r="F1672" s="2" t="s">
        <v>25238</v>
      </c>
      <c r="G1672" s="2" t="s">
        <v>3057</v>
      </c>
      <c r="H1672" t="s">
        <v>417</v>
      </c>
      <c r="I1672" t="s">
        <v>2953</v>
      </c>
      <c r="J1672" t="s">
        <v>2338</v>
      </c>
      <c r="K1672" s="2" t="s">
        <v>3567</v>
      </c>
      <c r="L1672" s="2"/>
      <c r="M1672" s="2"/>
      <c r="N1672" s="2"/>
      <c r="O1672" s="2"/>
      <c r="P1672" s="2"/>
      <c r="Q1672" s="2"/>
      <c r="R1672" s="2"/>
      <c r="S1672" s="2"/>
      <c r="U1672" t="s">
        <v>886</v>
      </c>
      <c r="V1672" t="s">
        <v>886</v>
      </c>
      <c r="W1672" s="2" t="s">
        <v>3567</v>
      </c>
      <c r="X1672" s="2" t="s">
        <v>275</v>
      </c>
      <c r="Y1672" t="s">
        <v>50588</v>
      </c>
      <c r="AA1672" t="s">
        <v>50589</v>
      </c>
      <c r="AC1672" t="s">
        <v>50590</v>
      </c>
      <c r="AD1672" t="s">
        <v>50591</v>
      </c>
      <c r="AE1672" t="s">
        <v>25238</v>
      </c>
      <c r="AF1672" t="s">
        <v>50592</v>
      </c>
      <c r="AG1672" t="s">
        <v>50593</v>
      </c>
      <c r="AH1672" t="s">
        <v>3924</v>
      </c>
      <c r="AI1672" t="s">
        <v>50594</v>
      </c>
      <c r="AJ1672" t="s">
        <v>1153</v>
      </c>
      <c r="AK1672" t="s">
        <v>21826</v>
      </c>
      <c r="AL1672" t="s">
        <v>418</v>
      </c>
      <c r="AM1672" t="s">
        <v>446</v>
      </c>
      <c r="AN1672" t="s">
        <v>80</v>
      </c>
      <c r="AO1672" t="s">
        <v>50595</v>
      </c>
      <c r="AP1672" t="s">
        <v>40883</v>
      </c>
    </row>
    <row r="1673" spans="1:42" x14ac:dyDescent="0.35">
      <c r="A1673" s="2" t="s">
        <v>4062</v>
      </c>
      <c r="B1673" s="2" t="s">
        <v>4063</v>
      </c>
      <c r="C1673" s="2" t="s">
        <v>25239</v>
      </c>
      <c r="D1673" s="2" t="s">
        <v>49886</v>
      </c>
      <c r="E1673" s="2" t="s">
        <v>2594</v>
      </c>
      <c r="F1673" s="2" t="s">
        <v>25240</v>
      </c>
      <c r="G1673" s="2" t="s">
        <v>3057</v>
      </c>
      <c r="H1673" s="2" t="s">
        <v>417</v>
      </c>
      <c r="I1673" s="2" t="s">
        <v>2953</v>
      </c>
      <c r="J1673" s="2" t="s">
        <v>2338</v>
      </c>
      <c r="K1673" s="2" t="s">
        <v>3567</v>
      </c>
      <c r="L1673" s="2"/>
      <c r="M1673" s="2"/>
      <c r="T1673" s="2" t="s">
        <v>5</v>
      </c>
      <c r="U1673" s="2" t="s">
        <v>886</v>
      </c>
      <c r="V1673" s="2" t="s">
        <v>5</v>
      </c>
      <c r="W1673" s="2" t="s">
        <v>3567</v>
      </c>
      <c r="X1673" s="2"/>
      <c r="Y1673" t="s">
        <v>1701</v>
      </c>
      <c r="AA1673" t="s">
        <v>50596</v>
      </c>
      <c r="AC1673" t="s">
        <v>50597</v>
      </c>
      <c r="AD1673" t="s">
        <v>50598</v>
      </c>
      <c r="AE1673" t="s">
        <v>25240</v>
      </c>
      <c r="AF1673" t="s">
        <v>50599</v>
      </c>
      <c r="AG1673" t="s">
        <v>50600</v>
      </c>
      <c r="AH1673" t="s">
        <v>3924</v>
      </c>
      <c r="AI1673" t="s">
        <v>50601</v>
      </c>
      <c r="AJ1673" t="s">
        <v>1153</v>
      </c>
      <c r="AK1673" t="s">
        <v>21826</v>
      </c>
      <c r="AL1673" t="s">
        <v>418</v>
      </c>
      <c r="AM1673" t="s">
        <v>446</v>
      </c>
      <c r="AN1673" t="s">
        <v>80</v>
      </c>
      <c r="AO1673" t="s">
        <v>41984</v>
      </c>
      <c r="AP1673" t="s">
        <v>40883</v>
      </c>
    </row>
    <row r="1674" spans="1:42" x14ac:dyDescent="0.35">
      <c r="A1674" s="2" t="s">
        <v>4062</v>
      </c>
      <c r="B1674" s="2" t="s">
        <v>4063</v>
      </c>
      <c r="C1674" s="2" t="s">
        <v>25241</v>
      </c>
      <c r="D1674" s="2" t="s">
        <v>50602</v>
      </c>
      <c r="E1674" t="s">
        <v>2594</v>
      </c>
      <c r="F1674" s="2" t="s">
        <v>25242</v>
      </c>
      <c r="G1674" s="2" t="s">
        <v>3057</v>
      </c>
      <c r="H1674" s="2" t="s">
        <v>417</v>
      </c>
      <c r="I1674" s="2" t="s">
        <v>2953</v>
      </c>
      <c r="J1674" s="2" t="s">
        <v>2338</v>
      </c>
      <c r="K1674" s="2" t="s">
        <v>3567</v>
      </c>
      <c r="L1674" s="2"/>
      <c r="M1674" s="2"/>
      <c r="N1674" s="2"/>
      <c r="O1674" s="2"/>
      <c r="P1674" s="2"/>
      <c r="Q1674" s="2"/>
      <c r="R1674" s="2"/>
      <c r="S1674" s="2"/>
      <c r="T1674" s="2" t="s">
        <v>5</v>
      </c>
      <c r="U1674" s="2" t="s">
        <v>886</v>
      </c>
      <c r="V1674" s="2" t="s">
        <v>5</v>
      </c>
      <c r="W1674" s="2" t="s">
        <v>3567</v>
      </c>
      <c r="X1674" s="2" t="s">
        <v>162</v>
      </c>
      <c r="Y1674" t="s">
        <v>3123</v>
      </c>
      <c r="AA1674" t="s">
        <v>6254</v>
      </c>
      <c r="AC1674" t="s">
        <v>50603</v>
      </c>
      <c r="AD1674" t="s">
        <v>50604</v>
      </c>
      <c r="AE1674" t="s">
        <v>25242</v>
      </c>
      <c r="AF1674" t="s">
        <v>50605</v>
      </c>
      <c r="AG1674" t="s">
        <v>50606</v>
      </c>
      <c r="AH1674" t="s">
        <v>3924</v>
      </c>
      <c r="AI1674" t="s">
        <v>50607</v>
      </c>
      <c r="AJ1674" t="s">
        <v>1153</v>
      </c>
      <c r="AK1674" t="s">
        <v>21826</v>
      </c>
      <c r="AL1674" t="s">
        <v>418</v>
      </c>
      <c r="AM1674" t="s">
        <v>446</v>
      </c>
      <c r="AN1674" t="s">
        <v>80</v>
      </c>
      <c r="AO1674" t="s">
        <v>43541</v>
      </c>
      <c r="AP1674" t="s">
        <v>40883</v>
      </c>
    </row>
    <row r="1675" spans="1:42" x14ac:dyDescent="0.35">
      <c r="A1675" s="2" t="s">
        <v>4062</v>
      </c>
      <c r="B1675" s="2" t="s">
        <v>4063</v>
      </c>
      <c r="C1675" s="2" t="s">
        <v>25243</v>
      </c>
      <c r="D1675" s="2" t="s">
        <v>50608</v>
      </c>
      <c r="E1675" s="2" t="s">
        <v>2594</v>
      </c>
      <c r="F1675" s="2" t="s">
        <v>25244</v>
      </c>
      <c r="G1675" s="2" t="s">
        <v>3057</v>
      </c>
      <c r="H1675" s="2" t="s">
        <v>417</v>
      </c>
      <c r="I1675" s="2" t="s">
        <v>2953</v>
      </c>
      <c r="J1675" s="2" t="s">
        <v>2338</v>
      </c>
      <c r="K1675" s="2" t="s">
        <v>3567</v>
      </c>
      <c r="L1675" s="2"/>
      <c r="M1675" s="2"/>
      <c r="N1675" s="2"/>
      <c r="O1675" s="2"/>
      <c r="U1675" t="s">
        <v>886</v>
      </c>
      <c r="V1675" s="2" t="s">
        <v>886</v>
      </c>
      <c r="W1675" s="2" t="s">
        <v>3567</v>
      </c>
      <c r="X1675" s="2" t="s">
        <v>275</v>
      </c>
      <c r="Y1675" t="s">
        <v>4533</v>
      </c>
      <c r="AA1675" t="s">
        <v>50609</v>
      </c>
      <c r="AC1675" t="s">
        <v>50610</v>
      </c>
      <c r="AD1675" t="s">
        <v>50611</v>
      </c>
      <c r="AE1675" t="s">
        <v>25244</v>
      </c>
      <c r="AF1675" t="s">
        <v>50612</v>
      </c>
      <c r="AG1675" t="s">
        <v>50613</v>
      </c>
      <c r="AH1675" t="s">
        <v>3924</v>
      </c>
      <c r="AI1675" t="s">
        <v>50614</v>
      </c>
      <c r="AJ1675" t="s">
        <v>1153</v>
      </c>
      <c r="AK1675" t="s">
        <v>21826</v>
      </c>
      <c r="AL1675" t="s">
        <v>418</v>
      </c>
      <c r="AM1675" t="s">
        <v>446</v>
      </c>
      <c r="AN1675" t="s">
        <v>80</v>
      </c>
      <c r="AO1675" t="s">
        <v>31505</v>
      </c>
      <c r="AP1675" t="s">
        <v>40883</v>
      </c>
    </row>
    <row r="1676" spans="1:42" x14ac:dyDescent="0.35">
      <c r="A1676" s="2" t="s">
        <v>4062</v>
      </c>
      <c r="B1676" s="2" t="s">
        <v>4063</v>
      </c>
      <c r="C1676" s="2" t="s">
        <v>25245</v>
      </c>
      <c r="D1676" s="2" t="s">
        <v>50615</v>
      </c>
      <c r="E1676" t="s">
        <v>2594</v>
      </c>
      <c r="F1676" s="2" t="s">
        <v>25246</v>
      </c>
      <c r="G1676" s="2" t="s">
        <v>3057</v>
      </c>
      <c r="H1676" t="s">
        <v>417</v>
      </c>
      <c r="I1676" t="s">
        <v>2953</v>
      </c>
      <c r="J1676" t="s">
        <v>2338</v>
      </c>
      <c r="K1676" t="s">
        <v>3567</v>
      </c>
      <c r="M1676" s="2"/>
      <c r="N1676" s="2"/>
      <c r="O1676" s="2"/>
      <c r="P1676" s="2"/>
      <c r="Q1676" s="2"/>
      <c r="R1676" s="2"/>
      <c r="S1676" s="2"/>
      <c r="U1676" t="s">
        <v>886</v>
      </c>
      <c r="V1676" t="s">
        <v>886</v>
      </c>
      <c r="W1676" s="2" t="s">
        <v>3567</v>
      </c>
      <c r="X1676" s="2" t="s">
        <v>162</v>
      </c>
      <c r="Y1676" t="s">
        <v>2146</v>
      </c>
      <c r="AA1676" t="s">
        <v>50616</v>
      </c>
      <c r="AC1676" t="s">
        <v>50617</v>
      </c>
      <c r="AD1676" t="s">
        <v>50618</v>
      </c>
      <c r="AE1676" t="s">
        <v>25246</v>
      </c>
      <c r="AF1676" t="s">
        <v>50619</v>
      </c>
      <c r="AG1676" t="s">
        <v>50620</v>
      </c>
      <c r="AH1676" t="s">
        <v>3924</v>
      </c>
      <c r="AI1676" t="s">
        <v>50621</v>
      </c>
      <c r="AJ1676" t="s">
        <v>1153</v>
      </c>
      <c r="AK1676" t="s">
        <v>21826</v>
      </c>
      <c r="AL1676" t="s">
        <v>418</v>
      </c>
      <c r="AM1676" t="s">
        <v>446</v>
      </c>
      <c r="AN1676" t="s">
        <v>80</v>
      </c>
      <c r="AO1676" t="s">
        <v>31568</v>
      </c>
      <c r="AP1676" t="s">
        <v>40883</v>
      </c>
    </row>
    <row r="1677" spans="1:42" x14ac:dyDescent="0.35">
      <c r="A1677" s="2" t="s">
        <v>4062</v>
      </c>
      <c r="B1677" s="2" t="s">
        <v>4063</v>
      </c>
      <c r="C1677" s="2" t="s">
        <v>25247</v>
      </c>
      <c r="D1677" s="2" t="s">
        <v>49319</v>
      </c>
      <c r="E1677" t="s">
        <v>2594</v>
      </c>
      <c r="F1677" s="2" t="s">
        <v>25248</v>
      </c>
      <c r="G1677" s="2" t="s">
        <v>3057</v>
      </c>
      <c r="H1677" t="s">
        <v>417</v>
      </c>
      <c r="I1677" t="s">
        <v>2953</v>
      </c>
      <c r="J1677" t="s">
        <v>2338</v>
      </c>
      <c r="K1677" t="s">
        <v>3567</v>
      </c>
      <c r="U1677" t="s">
        <v>886</v>
      </c>
      <c r="V1677" t="s">
        <v>886</v>
      </c>
      <c r="W1677" t="s">
        <v>3567</v>
      </c>
      <c r="X1677" t="s">
        <v>275</v>
      </c>
      <c r="Y1677" t="s">
        <v>1042</v>
      </c>
      <c r="AA1677" t="s">
        <v>9712</v>
      </c>
      <c r="AC1677" t="s">
        <v>50622</v>
      </c>
      <c r="AD1677" t="s">
        <v>50623</v>
      </c>
      <c r="AE1677" t="s">
        <v>25248</v>
      </c>
      <c r="AF1677" t="s">
        <v>50624</v>
      </c>
      <c r="AG1677" t="s">
        <v>50625</v>
      </c>
      <c r="AH1677" t="s">
        <v>3924</v>
      </c>
      <c r="AI1677" t="s">
        <v>50626</v>
      </c>
      <c r="AJ1677" t="s">
        <v>1153</v>
      </c>
      <c r="AK1677" t="s">
        <v>21826</v>
      </c>
      <c r="AL1677" t="s">
        <v>418</v>
      </c>
      <c r="AM1677" t="s">
        <v>446</v>
      </c>
      <c r="AN1677" t="s">
        <v>80</v>
      </c>
      <c r="AO1677" t="s">
        <v>47800</v>
      </c>
      <c r="AP1677" t="s">
        <v>40883</v>
      </c>
    </row>
    <row r="1678" spans="1:42" x14ac:dyDescent="0.35">
      <c r="A1678" s="2" t="s">
        <v>4062</v>
      </c>
      <c r="B1678" s="2" t="s">
        <v>4063</v>
      </c>
      <c r="C1678" s="2" t="s">
        <v>25249</v>
      </c>
      <c r="D1678" s="2" t="s">
        <v>50627</v>
      </c>
      <c r="E1678" s="2" t="s">
        <v>2594</v>
      </c>
      <c r="F1678" s="2" t="s">
        <v>25250</v>
      </c>
      <c r="G1678" s="2" t="s">
        <v>3057</v>
      </c>
      <c r="H1678" t="s">
        <v>417</v>
      </c>
      <c r="I1678" t="s">
        <v>2953</v>
      </c>
      <c r="J1678" t="s">
        <v>2338</v>
      </c>
      <c r="K1678" t="s">
        <v>3567</v>
      </c>
      <c r="T1678" t="s">
        <v>5</v>
      </c>
      <c r="U1678" t="s">
        <v>886</v>
      </c>
      <c r="V1678" t="s">
        <v>5</v>
      </c>
      <c r="W1678" t="s">
        <v>3567</v>
      </c>
      <c r="Y1678" t="s">
        <v>50628</v>
      </c>
      <c r="AA1678" t="s">
        <v>50629</v>
      </c>
      <c r="AC1678" t="s">
        <v>50630</v>
      </c>
      <c r="AD1678" t="s">
        <v>50631</v>
      </c>
      <c r="AE1678" t="s">
        <v>25250</v>
      </c>
      <c r="AF1678" t="s">
        <v>50632</v>
      </c>
      <c r="AG1678" t="s">
        <v>50633</v>
      </c>
      <c r="AH1678" t="s">
        <v>3924</v>
      </c>
      <c r="AI1678" t="s">
        <v>50634</v>
      </c>
      <c r="AJ1678" t="s">
        <v>1153</v>
      </c>
      <c r="AK1678" t="s">
        <v>21826</v>
      </c>
      <c r="AL1678" t="s">
        <v>418</v>
      </c>
      <c r="AM1678" t="s">
        <v>446</v>
      </c>
      <c r="AN1678" t="s">
        <v>80</v>
      </c>
      <c r="AO1678" t="s">
        <v>42116</v>
      </c>
      <c r="AP1678" t="s">
        <v>40883</v>
      </c>
    </row>
    <row r="1679" spans="1:42" x14ac:dyDescent="0.35">
      <c r="A1679" s="2" t="s">
        <v>4062</v>
      </c>
      <c r="B1679" s="2" t="s">
        <v>4063</v>
      </c>
      <c r="C1679" s="2" t="s">
        <v>25251</v>
      </c>
      <c r="D1679" s="2" t="s">
        <v>50635</v>
      </c>
      <c r="E1679" s="2" t="s">
        <v>2594</v>
      </c>
      <c r="F1679" s="2" t="s">
        <v>25252</v>
      </c>
      <c r="G1679" s="2" t="s">
        <v>3057</v>
      </c>
      <c r="H1679" t="s">
        <v>417</v>
      </c>
      <c r="I1679" t="s">
        <v>2953</v>
      </c>
      <c r="J1679" t="s">
        <v>2338</v>
      </c>
      <c r="K1679" t="s">
        <v>3567</v>
      </c>
      <c r="P1679" s="2"/>
      <c r="Q1679" s="2"/>
      <c r="R1679" s="2"/>
      <c r="S1679" s="2" t="s">
        <v>82</v>
      </c>
      <c r="U1679" t="s">
        <v>886</v>
      </c>
      <c r="V1679" t="s">
        <v>82</v>
      </c>
      <c r="W1679" s="2" t="s">
        <v>3567</v>
      </c>
      <c r="X1679" s="2" t="s">
        <v>275</v>
      </c>
      <c r="Y1679" t="s">
        <v>2187</v>
      </c>
      <c r="AA1679" t="s">
        <v>50636</v>
      </c>
      <c r="AC1679" t="s">
        <v>50637</v>
      </c>
      <c r="AD1679" t="s">
        <v>50638</v>
      </c>
      <c r="AE1679" t="s">
        <v>25252</v>
      </c>
      <c r="AF1679" t="s">
        <v>50639</v>
      </c>
      <c r="AG1679" t="s">
        <v>50640</v>
      </c>
      <c r="AH1679" t="s">
        <v>3924</v>
      </c>
      <c r="AI1679" t="s">
        <v>50641</v>
      </c>
      <c r="AJ1679" t="s">
        <v>1153</v>
      </c>
      <c r="AK1679" t="s">
        <v>21826</v>
      </c>
      <c r="AL1679" t="s">
        <v>418</v>
      </c>
      <c r="AM1679" t="s">
        <v>446</v>
      </c>
      <c r="AN1679" t="s">
        <v>80</v>
      </c>
      <c r="AO1679" t="s">
        <v>41733</v>
      </c>
      <c r="AP1679" t="s">
        <v>40883</v>
      </c>
    </row>
    <row r="1680" spans="1:42" x14ac:dyDescent="0.35">
      <c r="A1680" s="2" t="s">
        <v>4062</v>
      </c>
      <c r="B1680" s="2" t="s">
        <v>4063</v>
      </c>
      <c r="C1680" s="2" t="s">
        <v>25253</v>
      </c>
      <c r="D1680" s="2" t="s">
        <v>50642</v>
      </c>
      <c r="E1680" s="2" t="s">
        <v>2594</v>
      </c>
      <c r="F1680" s="2" t="s">
        <v>25254</v>
      </c>
      <c r="G1680" s="2" t="s">
        <v>3057</v>
      </c>
      <c r="H1680" t="s">
        <v>417</v>
      </c>
      <c r="I1680" t="s">
        <v>2953</v>
      </c>
      <c r="J1680" t="s">
        <v>2338</v>
      </c>
      <c r="K1680" t="s">
        <v>3567</v>
      </c>
      <c r="L1680" s="2"/>
      <c r="M1680" s="2"/>
      <c r="N1680" s="2"/>
      <c r="O1680" s="2"/>
      <c r="U1680" t="s">
        <v>886</v>
      </c>
      <c r="V1680" t="s">
        <v>886</v>
      </c>
      <c r="W1680" s="2" t="s">
        <v>3567</v>
      </c>
      <c r="X1680" s="2" t="s">
        <v>275</v>
      </c>
      <c r="Y1680" t="s">
        <v>50643</v>
      </c>
      <c r="AA1680" t="s">
        <v>41779</v>
      </c>
      <c r="AC1680" t="s">
        <v>50644</v>
      </c>
      <c r="AD1680" t="s">
        <v>50645</v>
      </c>
      <c r="AE1680" t="s">
        <v>25254</v>
      </c>
      <c r="AF1680" t="s">
        <v>50646</v>
      </c>
      <c r="AG1680" t="s">
        <v>50647</v>
      </c>
      <c r="AH1680" t="s">
        <v>3924</v>
      </c>
      <c r="AI1680" t="s">
        <v>50648</v>
      </c>
      <c r="AJ1680" t="s">
        <v>1153</v>
      </c>
      <c r="AK1680" t="s">
        <v>21826</v>
      </c>
      <c r="AL1680" t="s">
        <v>418</v>
      </c>
      <c r="AM1680" t="s">
        <v>446</v>
      </c>
      <c r="AN1680" t="s">
        <v>80</v>
      </c>
      <c r="AO1680" t="s">
        <v>31523</v>
      </c>
      <c r="AP1680" t="s">
        <v>40883</v>
      </c>
    </row>
    <row r="1681" spans="1:42" x14ac:dyDescent="0.35">
      <c r="A1681" s="2" t="s">
        <v>4062</v>
      </c>
      <c r="B1681" s="2" t="s">
        <v>4063</v>
      </c>
      <c r="C1681" s="2" t="s">
        <v>25255</v>
      </c>
      <c r="D1681" s="2" t="s">
        <v>50649</v>
      </c>
      <c r="E1681" s="2" t="s">
        <v>2594</v>
      </c>
      <c r="F1681" s="2" t="s">
        <v>25256</v>
      </c>
      <c r="G1681" s="2" t="s">
        <v>3057</v>
      </c>
      <c r="H1681" s="2" t="s">
        <v>417</v>
      </c>
      <c r="I1681" s="2" t="s">
        <v>2953</v>
      </c>
      <c r="J1681" s="2" t="s">
        <v>2338</v>
      </c>
      <c r="K1681" s="2" t="s">
        <v>3567</v>
      </c>
      <c r="T1681" s="2" t="s">
        <v>5</v>
      </c>
      <c r="U1681" s="2" t="s">
        <v>886</v>
      </c>
      <c r="V1681" s="2" t="s">
        <v>5</v>
      </c>
      <c r="W1681" s="2" t="s">
        <v>3567</v>
      </c>
      <c r="X1681" s="2" t="s">
        <v>275</v>
      </c>
      <c r="Y1681" t="s">
        <v>50650</v>
      </c>
      <c r="AA1681" t="s">
        <v>368</v>
      </c>
      <c r="AC1681" t="s">
        <v>50651</v>
      </c>
      <c r="AD1681" t="s">
        <v>50652</v>
      </c>
      <c r="AE1681" t="s">
        <v>25256</v>
      </c>
      <c r="AF1681" t="s">
        <v>50653</v>
      </c>
      <c r="AG1681" t="s">
        <v>50654</v>
      </c>
      <c r="AH1681" t="s">
        <v>3924</v>
      </c>
      <c r="AI1681" t="s">
        <v>50655</v>
      </c>
      <c r="AJ1681" t="s">
        <v>1153</v>
      </c>
      <c r="AK1681" t="s">
        <v>21826</v>
      </c>
      <c r="AL1681" t="s">
        <v>418</v>
      </c>
      <c r="AM1681" t="s">
        <v>446</v>
      </c>
      <c r="AN1681" t="s">
        <v>80</v>
      </c>
      <c r="AO1681" t="s">
        <v>43876</v>
      </c>
      <c r="AP1681" t="s">
        <v>40883</v>
      </c>
    </row>
    <row r="1682" spans="1:42" x14ac:dyDescent="0.35">
      <c r="A1682" s="2" t="s">
        <v>4062</v>
      </c>
      <c r="B1682" s="2" t="s">
        <v>4063</v>
      </c>
      <c r="C1682" s="2" t="s">
        <v>25257</v>
      </c>
      <c r="D1682" s="2" t="s">
        <v>50656</v>
      </c>
      <c r="E1682" s="2" t="s">
        <v>2594</v>
      </c>
      <c r="F1682" s="2" t="s">
        <v>25258</v>
      </c>
      <c r="G1682" s="2" t="s">
        <v>3057</v>
      </c>
      <c r="H1682" t="s">
        <v>417</v>
      </c>
      <c r="I1682" t="s">
        <v>2953</v>
      </c>
      <c r="J1682" t="s">
        <v>2338</v>
      </c>
      <c r="K1682" t="s">
        <v>3567</v>
      </c>
      <c r="U1682" t="s">
        <v>886</v>
      </c>
      <c r="V1682" t="s">
        <v>886</v>
      </c>
      <c r="W1682" t="s">
        <v>3567</v>
      </c>
      <c r="X1682" t="s">
        <v>275</v>
      </c>
      <c r="Y1682" t="s">
        <v>2695</v>
      </c>
      <c r="AA1682" t="s">
        <v>2052</v>
      </c>
      <c r="AC1682" t="s">
        <v>50657</v>
      </c>
      <c r="AD1682" t="s">
        <v>50658</v>
      </c>
      <c r="AE1682" t="s">
        <v>25258</v>
      </c>
      <c r="AF1682" t="s">
        <v>50659</v>
      </c>
      <c r="AG1682" t="s">
        <v>50660</v>
      </c>
      <c r="AH1682" t="s">
        <v>3924</v>
      </c>
      <c r="AI1682" t="s">
        <v>50661</v>
      </c>
      <c r="AJ1682" t="s">
        <v>1153</v>
      </c>
      <c r="AK1682" t="s">
        <v>21826</v>
      </c>
      <c r="AL1682" t="s">
        <v>418</v>
      </c>
      <c r="AM1682" t="s">
        <v>446</v>
      </c>
      <c r="AN1682" t="s">
        <v>80</v>
      </c>
      <c r="AO1682" t="s">
        <v>50662</v>
      </c>
      <c r="AP1682" t="s">
        <v>40883</v>
      </c>
    </row>
    <row r="1683" spans="1:42" x14ac:dyDescent="0.35">
      <c r="A1683" s="2" t="s">
        <v>4062</v>
      </c>
      <c r="B1683" s="2" t="s">
        <v>4063</v>
      </c>
      <c r="C1683" s="2" t="s">
        <v>25259</v>
      </c>
      <c r="D1683" s="2" t="s">
        <v>50663</v>
      </c>
      <c r="E1683" s="2" t="s">
        <v>2594</v>
      </c>
      <c r="F1683" s="2" t="s">
        <v>25260</v>
      </c>
      <c r="G1683" s="2" t="s">
        <v>3057</v>
      </c>
      <c r="H1683" t="s">
        <v>417</v>
      </c>
      <c r="I1683" t="s">
        <v>2953</v>
      </c>
      <c r="J1683" t="s">
        <v>2338</v>
      </c>
      <c r="K1683" t="s">
        <v>3567</v>
      </c>
      <c r="N1683" s="2"/>
      <c r="O1683" s="2"/>
      <c r="P1683" s="2"/>
      <c r="Q1683" s="2"/>
      <c r="R1683" s="2"/>
      <c r="S1683" s="2"/>
      <c r="U1683" t="s">
        <v>886</v>
      </c>
      <c r="V1683" t="s">
        <v>886</v>
      </c>
      <c r="W1683" s="2" t="s">
        <v>3567</v>
      </c>
      <c r="X1683" s="2"/>
      <c r="Y1683" t="s">
        <v>6321</v>
      </c>
      <c r="AA1683" t="s">
        <v>2749</v>
      </c>
      <c r="AC1683" t="s">
        <v>50664</v>
      </c>
      <c r="AD1683" t="s">
        <v>50665</v>
      </c>
      <c r="AE1683" t="s">
        <v>25260</v>
      </c>
      <c r="AF1683" t="s">
        <v>50666</v>
      </c>
      <c r="AG1683" t="s">
        <v>50667</v>
      </c>
      <c r="AH1683" t="s">
        <v>3924</v>
      </c>
      <c r="AI1683" t="s">
        <v>50668</v>
      </c>
      <c r="AJ1683" t="s">
        <v>1153</v>
      </c>
      <c r="AK1683" t="s">
        <v>21826</v>
      </c>
      <c r="AL1683" t="s">
        <v>418</v>
      </c>
      <c r="AM1683" t="s">
        <v>446</v>
      </c>
      <c r="AN1683" t="s">
        <v>80</v>
      </c>
      <c r="AO1683" t="s">
        <v>41921</v>
      </c>
      <c r="AP1683" t="s">
        <v>40883</v>
      </c>
    </row>
    <row r="1684" spans="1:42" x14ac:dyDescent="0.35">
      <c r="A1684" s="2" t="s">
        <v>4062</v>
      </c>
      <c r="B1684" s="2" t="s">
        <v>4063</v>
      </c>
      <c r="C1684" s="2" t="s">
        <v>25261</v>
      </c>
      <c r="D1684" s="2" t="s">
        <v>50669</v>
      </c>
      <c r="E1684" s="2" t="s">
        <v>2594</v>
      </c>
      <c r="F1684" s="2" t="s">
        <v>25262</v>
      </c>
      <c r="G1684" s="2" t="s">
        <v>3057</v>
      </c>
      <c r="H1684" s="2" t="s">
        <v>417</v>
      </c>
      <c r="I1684" s="2" t="s">
        <v>2953</v>
      </c>
      <c r="J1684" s="2" t="s">
        <v>2338</v>
      </c>
      <c r="K1684" s="2" t="s">
        <v>3567</v>
      </c>
      <c r="L1684" s="2"/>
      <c r="M1684" s="2"/>
      <c r="T1684" s="2"/>
      <c r="U1684" s="2" t="s">
        <v>886</v>
      </c>
      <c r="V1684" s="2" t="s">
        <v>886</v>
      </c>
      <c r="W1684" s="2" t="s">
        <v>3567</v>
      </c>
      <c r="X1684" s="2" t="s">
        <v>275</v>
      </c>
      <c r="Y1684" t="s">
        <v>849</v>
      </c>
      <c r="AA1684" t="s">
        <v>50670</v>
      </c>
      <c r="AC1684" t="s">
        <v>50671</v>
      </c>
      <c r="AD1684" t="s">
        <v>50672</v>
      </c>
      <c r="AE1684" t="s">
        <v>25262</v>
      </c>
      <c r="AF1684" t="s">
        <v>50673</v>
      </c>
      <c r="AG1684" t="s">
        <v>50674</v>
      </c>
      <c r="AH1684" t="s">
        <v>3924</v>
      </c>
      <c r="AI1684" t="s">
        <v>50675</v>
      </c>
      <c r="AJ1684" t="s">
        <v>1153</v>
      </c>
      <c r="AK1684" t="s">
        <v>21826</v>
      </c>
      <c r="AL1684" t="s">
        <v>418</v>
      </c>
      <c r="AM1684" t="s">
        <v>446</v>
      </c>
      <c r="AN1684" t="s">
        <v>80</v>
      </c>
      <c r="AO1684" t="s">
        <v>49164</v>
      </c>
      <c r="AP1684" t="s">
        <v>40883</v>
      </c>
    </row>
    <row r="1685" spans="1:42" x14ac:dyDescent="0.35">
      <c r="A1685" s="2" t="s">
        <v>4062</v>
      </c>
      <c r="B1685" s="2" t="s">
        <v>4063</v>
      </c>
      <c r="C1685" s="2" t="s">
        <v>25263</v>
      </c>
      <c r="D1685" s="2" t="s">
        <v>50676</v>
      </c>
      <c r="E1685" s="2" t="s">
        <v>2594</v>
      </c>
      <c r="F1685" s="2" t="s">
        <v>25264</v>
      </c>
      <c r="G1685" s="2" t="s">
        <v>3057</v>
      </c>
      <c r="H1685" t="s">
        <v>417</v>
      </c>
      <c r="I1685" t="s">
        <v>2953</v>
      </c>
      <c r="J1685" t="s">
        <v>2338</v>
      </c>
      <c r="K1685" t="s">
        <v>3567</v>
      </c>
      <c r="U1685" t="s">
        <v>886</v>
      </c>
      <c r="V1685" t="s">
        <v>886</v>
      </c>
      <c r="W1685" t="s">
        <v>3567</v>
      </c>
      <c r="X1685" t="s">
        <v>275</v>
      </c>
      <c r="Y1685" t="s">
        <v>7871</v>
      </c>
      <c r="AA1685" t="s">
        <v>5021</v>
      </c>
      <c r="AC1685" t="s">
        <v>50677</v>
      </c>
      <c r="AD1685" t="s">
        <v>50678</v>
      </c>
      <c r="AE1685" t="s">
        <v>25264</v>
      </c>
      <c r="AF1685" t="s">
        <v>50679</v>
      </c>
      <c r="AG1685" t="s">
        <v>50680</v>
      </c>
      <c r="AH1685" t="s">
        <v>3924</v>
      </c>
      <c r="AI1685" t="s">
        <v>50681</v>
      </c>
      <c r="AJ1685" t="s">
        <v>1153</v>
      </c>
      <c r="AK1685" t="s">
        <v>21826</v>
      </c>
      <c r="AL1685" t="s">
        <v>418</v>
      </c>
      <c r="AM1685" t="s">
        <v>446</v>
      </c>
      <c r="AN1685" t="s">
        <v>80</v>
      </c>
      <c r="AO1685" t="s">
        <v>48496</v>
      </c>
      <c r="AP1685" t="s">
        <v>40883</v>
      </c>
    </row>
    <row r="1686" spans="1:42" x14ac:dyDescent="0.35">
      <c r="A1686" s="2" t="s">
        <v>4062</v>
      </c>
      <c r="B1686" s="2" t="s">
        <v>4063</v>
      </c>
      <c r="C1686" s="2" t="s">
        <v>25265</v>
      </c>
      <c r="D1686" s="2" t="s">
        <v>50682</v>
      </c>
      <c r="E1686" s="2" t="s">
        <v>2594</v>
      </c>
      <c r="F1686" s="2" t="s">
        <v>25266</v>
      </c>
      <c r="G1686" s="2" t="s">
        <v>3057</v>
      </c>
      <c r="H1686" s="2" t="s">
        <v>417</v>
      </c>
      <c r="I1686" s="2" t="s">
        <v>2953</v>
      </c>
      <c r="J1686" s="2" t="s">
        <v>2338</v>
      </c>
      <c r="K1686" s="2" t="s">
        <v>3567</v>
      </c>
      <c r="L1686" s="2"/>
      <c r="M1686" s="2"/>
      <c r="N1686" s="2"/>
      <c r="O1686" s="2"/>
      <c r="P1686" s="2"/>
      <c r="Q1686" s="2"/>
      <c r="R1686" s="2"/>
      <c r="S1686" s="2"/>
      <c r="U1686" s="2" t="s">
        <v>886</v>
      </c>
      <c r="V1686" s="2" t="s">
        <v>886</v>
      </c>
      <c r="W1686" s="2" t="s">
        <v>3567</v>
      </c>
      <c r="X1686" s="2" t="s">
        <v>275</v>
      </c>
      <c r="Y1686" t="s">
        <v>4492</v>
      </c>
      <c r="AA1686" t="s">
        <v>551</v>
      </c>
      <c r="AC1686" t="s">
        <v>50683</v>
      </c>
      <c r="AD1686" t="s">
        <v>50684</v>
      </c>
      <c r="AE1686" t="s">
        <v>25266</v>
      </c>
      <c r="AF1686" t="s">
        <v>50685</v>
      </c>
      <c r="AG1686" t="s">
        <v>50686</v>
      </c>
      <c r="AH1686" t="s">
        <v>3924</v>
      </c>
      <c r="AI1686" t="s">
        <v>50687</v>
      </c>
      <c r="AJ1686" t="s">
        <v>1153</v>
      </c>
      <c r="AK1686" t="s">
        <v>21826</v>
      </c>
      <c r="AL1686" t="s">
        <v>418</v>
      </c>
      <c r="AM1686" t="s">
        <v>446</v>
      </c>
      <c r="AN1686" t="s">
        <v>80</v>
      </c>
      <c r="AO1686" t="s">
        <v>47569</v>
      </c>
      <c r="AP1686" t="s">
        <v>40883</v>
      </c>
    </row>
    <row r="1687" spans="1:42" x14ac:dyDescent="0.35">
      <c r="A1687" s="2" t="s">
        <v>4062</v>
      </c>
      <c r="B1687" s="2" t="s">
        <v>4063</v>
      </c>
      <c r="C1687" s="2" t="s">
        <v>25267</v>
      </c>
      <c r="D1687" s="2" t="s">
        <v>47637</v>
      </c>
      <c r="E1687" s="2" t="s">
        <v>2594</v>
      </c>
      <c r="F1687" s="2" t="s">
        <v>25268</v>
      </c>
      <c r="G1687" s="2" t="s">
        <v>3057</v>
      </c>
      <c r="H1687" t="s">
        <v>417</v>
      </c>
      <c r="I1687" t="s">
        <v>2953</v>
      </c>
      <c r="J1687" t="s">
        <v>2338</v>
      </c>
      <c r="K1687" t="s">
        <v>3567</v>
      </c>
      <c r="T1687" t="s">
        <v>5</v>
      </c>
      <c r="U1687" t="s">
        <v>886</v>
      </c>
      <c r="V1687" t="s">
        <v>5</v>
      </c>
      <c r="W1687" t="s">
        <v>3567</v>
      </c>
      <c r="X1687" t="s">
        <v>162</v>
      </c>
      <c r="Y1687" t="s">
        <v>12552</v>
      </c>
      <c r="AA1687" t="s">
        <v>50688</v>
      </c>
      <c r="AC1687" t="s">
        <v>50689</v>
      </c>
      <c r="AD1687" t="s">
        <v>50690</v>
      </c>
      <c r="AE1687" t="s">
        <v>25268</v>
      </c>
      <c r="AF1687" t="s">
        <v>50691</v>
      </c>
      <c r="AG1687" t="s">
        <v>50692</v>
      </c>
      <c r="AH1687" t="s">
        <v>4861</v>
      </c>
      <c r="AI1687" t="s">
        <v>50693</v>
      </c>
      <c r="AJ1687" t="s">
        <v>1153</v>
      </c>
      <c r="AK1687" t="s">
        <v>21826</v>
      </c>
      <c r="AL1687" t="s">
        <v>418</v>
      </c>
      <c r="AM1687" t="s">
        <v>446</v>
      </c>
      <c r="AN1687" t="s">
        <v>80</v>
      </c>
      <c r="AO1687" t="s">
        <v>42562</v>
      </c>
      <c r="AP1687" t="s">
        <v>40883</v>
      </c>
    </row>
    <row r="1688" spans="1:42" x14ac:dyDescent="0.35">
      <c r="A1688" s="2" t="s">
        <v>4062</v>
      </c>
      <c r="B1688" s="2" t="s">
        <v>4063</v>
      </c>
      <c r="C1688" s="2" t="s">
        <v>25269</v>
      </c>
      <c r="D1688" s="2" t="s">
        <v>50694</v>
      </c>
      <c r="E1688" s="2" t="s">
        <v>2594</v>
      </c>
      <c r="F1688" s="2" t="s">
        <v>25270</v>
      </c>
      <c r="G1688" s="2" t="s">
        <v>3057</v>
      </c>
      <c r="H1688" s="2" t="s">
        <v>417</v>
      </c>
      <c r="I1688" s="2" t="s">
        <v>2953</v>
      </c>
      <c r="J1688" s="2" t="s">
        <v>2338</v>
      </c>
      <c r="K1688" s="2" t="s">
        <v>3567</v>
      </c>
      <c r="L1688" s="2"/>
      <c r="M1688" s="2"/>
      <c r="N1688" s="2"/>
      <c r="O1688" s="2"/>
      <c r="P1688" s="2"/>
      <c r="Q1688" s="2"/>
      <c r="R1688" s="2"/>
      <c r="S1688" s="2"/>
      <c r="U1688" t="s">
        <v>886</v>
      </c>
      <c r="V1688" s="2" t="s">
        <v>886</v>
      </c>
      <c r="W1688" s="2" t="s">
        <v>3567</v>
      </c>
      <c r="X1688" s="2"/>
      <c r="Y1688" t="s">
        <v>50695</v>
      </c>
      <c r="AA1688" t="s">
        <v>50696</v>
      </c>
      <c r="AC1688" t="s">
        <v>50697</v>
      </c>
      <c r="AD1688" t="s">
        <v>50698</v>
      </c>
      <c r="AE1688" t="s">
        <v>25270</v>
      </c>
      <c r="AF1688" t="s">
        <v>50699</v>
      </c>
      <c r="AG1688" t="s">
        <v>50700</v>
      </c>
      <c r="AH1688" t="s">
        <v>3924</v>
      </c>
      <c r="AI1688" t="s">
        <v>50701</v>
      </c>
      <c r="AJ1688" t="s">
        <v>1153</v>
      </c>
      <c r="AK1688" t="s">
        <v>21826</v>
      </c>
      <c r="AL1688" t="s">
        <v>418</v>
      </c>
      <c r="AM1688" t="s">
        <v>446</v>
      </c>
      <c r="AN1688" t="s">
        <v>80</v>
      </c>
      <c r="AO1688" t="s">
        <v>41869</v>
      </c>
      <c r="AP1688" t="s">
        <v>40883</v>
      </c>
    </row>
    <row r="1689" spans="1:42" x14ac:dyDescent="0.35">
      <c r="A1689" s="2" t="s">
        <v>4062</v>
      </c>
      <c r="B1689" s="2" t="s">
        <v>4063</v>
      </c>
      <c r="C1689" s="2" t="s">
        <v>25271</v>
      </c>
      <c r="D1689" s="2" t="s">
        <v>50702</v>
      </c>
      <c r="E1689" s="2" t="s">
        <v>2594</v>
      </c>
      <c r="F1689" s="2" t="s">
        <v>25272</v>
      </c>
      <c r="G1689" s="2" t="s">
        <v>3057</v>
      </c>
      <c r="H1689" t="s">
        <v>417</v>
      </c>
      <c r="I1689" t="s">
        <v>2953</v>
      </c>
      <c r="J1689" t="s">
        <v>2338</v>
      </c>
      <c r="K1689" t="s">
        <v>3567</v>
      </c>
      <c r="U1689" t="s">
        <v>886</v>
      </c>
      <c r="V1689" t="s">
        <v>886</v>
      </c>
      <c r="W1689" t="s">
        <v>3567</v>
      </c>
      <c r="X1689" t="s">
        <v>162</v>
      </c>
      <c r="Y1689" t="s">
        <v>2493</v>
      </c>
      <c r="AA1689" t="s">
        <v>4301</v>
      </c>
      <c r="AC1689" t="s">
        <v>50703</v>
      </c>
      <c r="AD1689" t="s">
        <v>50704</v>
      </c>
      <c r="AE1689" t="s">
        <v>25272</v>
      </c>
      <c r="AF1689" t="s">
        <v>50705</v>
      </c>
      <c r="AG1689" t="s">
        <v>50706</v>
      </c>
      <c r="AH1689" t="s">
        <v>3924</v>
      </c>
      <c r="AI1689" t="s">
        <v>50707</v>
      </c>
      <c r="AJ1689" t="s">
        <v>1153</v>
      </c>
      <c r="AK1689" t="s">
        <v>21826</v>
      </c>
      <c r="AL1689" t="s">
        <v>418</v>
      </c>
      <c r="AM1689" t="s">
        <v>446</v>
      </c>
      <c r="AN1689" t="s">
        <v>80</v>
      </c>
      <c r="AO1689" t="s">
        <v>42334</v>
      </c>
      <c r="AP1689" t="s">
        <v>40883</v>
      </c>
    </row>
    <row r="1690" spans="1:42" x14ac:dyDescent="0.35">
      <c r="A1690" s="2" t="s">
        <v>4062</v>
      </c>
      <c r="B1690" s="2" t="s">
        <v>4063</v>
      </c>
      <c r="C1690" s="2" t="s">
        <v>25273</v>
      </c>
      <c r="D1690" s="2" t="s">
        <v>50708</v>
      </c>
      <c r="E1690" s="2" t="s">
        <v>2594</v>
      </c>
      <c r="F1690" s="2" t="s">
        <v>25274</v>
      </c>
      <c r="G1690" s="2" t="s">
        <v>3057</v>
      </c>
      <c r="H1690" s="2" t="s">
        <v>417</v>
      </c>
      <c r="I1690" s="2" t="s">
        <v>2953</v>
      </c>
      <c r="J1690" s="2" t="s">
        <v>2338</v>
      </c>
      <c r="K1690" s="2" t="s">
        <v>3567</v>
      </c>
      <c r="L1690" s="2"/>
      <c r="M1690" s="2"/>
      <c r="N1690" s="2"/>
      <c r="O1690" s="2"/>
      <c r="U1690" t="s">
        <v>886</v>
      </c>
      <c r="V1690" s="2" t="s">
        <v>886</v>
      </c>
      <c r="W1690" s="2" t="s">
        <v>3567</v>
      </c>
      <c r="X1690" s="2" t="s">
        <v>275</v>
      </c>
      <c r="Y1690" t="s">
        <v>1663</v>
      </c>
      <c r="AA1690" t="s">
        <v>50709</v>
      </c>
      <c r="AC1690" t="s">
        <v>50710</v>
      </c>
      <c r="AD1690" t="s">
        <v>50711</v>
      </c>
      <c r="AE1690" t="s">
        <v>25274</v>
      </c>
      <c r="AF1690" t="s">
        <v>50712</v>
      </c>
      <c r="AG1690" t="s">
        <v>50713</v>
      </c>
      <c r="AH1690" t="s">
        <v>3924</v>
      </c>
      <c r="AI1690" t="s">
        <v>50714</v>
      </c>
      <c r="AJ1690" t="s">
        <v>1153</v>
      </c>
      <c r="AK1690" t="s">
        <v>21826</v>
      </c>
      <c r="AL1690" t="s">
        <v>418</v>
      </c>
      <c r="AM1690" t="s">
        <v>446</v>
      </c>
      <c r="AN1690" t="s">
        <v>80</v>
      </c>
      <c r="AO1690" t="s">
        <v>50715</v>
      </c>
      <c r="AP1690" t="s">
        <v>40883</v>
      </c>
    </row>
    <row r="1691" spans="1:42" x14ac:dyDescent="0.35">
      <c r="A1691" s="2" t="s">
        <v>4062</v>
      </c>
      <c r="B1691" s="2" t="s">
        <v>4063</v>
      </c>
      <c r="C1691" s="2" t="s">
        <v>25275</v>
      </c>
      <c r="D1691" s="2" t="s">
        <v>50716</v>
      </c>
      <c r="E1691" s="2" t="s">
        <v>2594</v>
      </c>
      <c r="F1691" s="2" t="s">
        <v>25276</v>
      </c>
      <c r="G1691" s="2" t="s">
        <v>3057</v>
      </c>
      <c r="H1691" t="s">
        <v>417</v>
      </c>
      <c r="I1691" t="s">
        <v>2953</v>
      </c>
      <c r="J1691" t="s">
        <v>2338</v>
      </c>
      <c r="K1691" t="s">
        <v>3567</v>
      </c>
      <c r="T1691" t="s">
        <v>5</v>
      </c>
      <c r="U1691" t="s">
        <v>886</v>
      </c>
      <c r="V1691" t="s">
        <v>5</v>
      </c>
      <c r="W1691" t="s">
        <v>3567</v>
      </c>
      <c r="X1691" t="s">
        <v>103</v>
      </c>
      <c r="Y1691" t="s">
        <v>16404</v>
      </c>
      <c r="AA1691" t="s">
        <v>50717</v>
      </c>
      <c r="AC1691" t="s">
        <v>50718</v>
      </c>
      <c r="AD1691" t="s">
        <v>50719</v>
      </c>
      <c r="AE1691" t="s">
        <v>25276</v>
      </c>
      <c r="AF1691" t="s">
        <v>50720</v>
      </c>
      <c r="AG1691" t="s">
        <v>50721</v>
      </c>
      <c r="AH1691" t="s">
        <v>4861</v>
      </c>
      <c r="AI1691" t="s">
        <v>50722</v>
      </c>
      <c r="AJ1691" t="s">
        <v>1153</v>
      </c>
      <c r="AK1691" t="s">
        <v>21826</v>
      </c>
      <c r="AL1691" t="s">
        <v>418</v>
      </c>
      <c r="AM1691" t="s">
        <v>446</v>
      </c>
      <c r="AN1691" t="s">
        <v>80</v>
      </c>
      <c r="AO1691" t="s">
        <v>43033</v>
      </c>
      <c r="AP1691" t="s">
        <v>40883</v>
      </c>
    </row>
    <row r="1692" spans="1:42" x14ac:dyDescent="0.35">
      <c r="A1692" s="2" t="s">
        <v>4062</v>
      </c>
      <c r="B1692" s="2" t="s">
        <v>4063</v>
      </c>
      <c r="C1692" s="2" t="s">
        <v>25277</v>
      </c>
      <c r="D1692" s="2" t="s">
        <v>50107</v>
      </c>
      <c r="E1692" s="2" t="s">
        <v>2594</v>
      </c>
      <c r="F1692" s="2" t="s">
        <v>25278</v>
      </c>
      <c r="G1692" s="2" t="s">
        <v>3057</v>
      </c>
      <c r="H1692" t="s">
        <v>417</v>
      </c>
      <c r="I1692" t="s">
        <v>2953</v>
      </c>
      <c r="J1692" t="s">
        <v>2338</v>
      </c>
      <c r="K1692" t="s">
        <v>3567</v>
      </c>
      <c r="Q1692" s="2"/>
      <c r="R1692" s="2"/>
      <c r="S1692" s="2"/>
      <c r="U1692" t="s">
        <v>886</v>
      </c>
      <c r="V1692" t="s">
        <v>886</v>
      </c>
      <c r="W1692" s="2" t="s">
        <v>3567</v>
      </c>
      <c r="X1692" s="2" t="s">
        <v>275</v>
      </c>
      <c r="Y1692" t="s">
        <v>911</v>
      </c>
      <c r="AA1692" t="s">
        <v>50723</v>
      </c>
      <c r="AC1692" t="s">
        <v>50724</v>
      </c>
      <c r="AD1692" t="s">
        <v>50725</v>
      </c>
      <c r="AE1692" t="s">
        <v>25278</v>
      </c>
      <c r="AF1692" t="s">
        <v>50726</v>
      </c>
      <c r="AG1692" t="s">
        <v>50727</v>
      </c>
      <c r="AH1692" t="s">
        <v>3308</v>
      </c>
      <c r="AI1692" t="s">
        <v>50728</v>
      </c>
      <c r="AJ1692" t="s">
        <v>1153</v>
      </c>
      <c r="AK1692" t="s">
        <v>21826</v>
      </c>
      <c r="AL1692" t="s">
        <v>418</v>
      </c>
      <c r="AM1692" t="s">
        <v>446</v>
      </c>
      <c r="AN1692" t="s">
        <v>80</v>
      </c>
      <c r="AO1692" t="s">
        <v>31568</v>
      </c>
      <c r="AP1692" t="s">
        <v>40883</v>
      </c>
    </row>
    <row r="1693" spans="1:42" x14ac:dyDescent="0.35">
      <c r="A1693" s="2" t="s">
        <v>4062</v>
      </c>
      <c r="B1693" s="2" t="s">
        <v>4063</v>
      </c>
      <c r="C1693" s="2" t="s">
        <v>25279</v>
      </c>
      <c r="D1693" s="2" t="s">
        <v>50729</v>
      </c>
      <c r="E1693" s="2" t="s">
        <v>2594</v>
      </c>
      <c r="F1693" s="2" t="s">
        <v>25280</v>
      </c>
      <c r="G1693" s="2" t="s">
        <v>3057</v>
      </c>
      <c r="H1693" t="s">
        <v>417</v>
      </c>
      <c r="I1693" t="s">
        <v>2953</v>
      </c>
      <c r="J1693" t="s">
        <v>2338</v>
      </c>
      <c r="K1693" t="s">
        <v>3567</v>
      </c>
      <c r="P1693" s="2"/>
      <c r="U1693" t="s">
        <v>886</v>
      </c>
      <c r="V1693" t="s">
        <v>886</v>
      </c>
      <c r="W1693" s="2" t="s">
        <v>3567</v>
      </c>
      <c r="X1693" s="2" t="s">
        <v>275</v>
      </c>
      <c r="Y1693" t="s">
        <v>911</v>
      </c>
      <c r="AA1693" t="s">
        <v>50730</v>
      </c>
      <c r="AC1693" t="s">
        <v>50731</v>
      </c>
      <c r="AD1693" t="s">
        <v>50732</v>
      </c>
      <c r="AE1693" t="s">
        <v>25280</v>
      </c>
      <c r="AF1693" t="s">
        <v>50733</v>
      </c>
      <c r="AG1693" t="s">
        <v>50734</v>
      </c>
      <c r="AH1693" t="s">
        <v>3924</v>
      </c>
      <c r="AI1693" t="s">
        <v>50735</v>
      </c>
      <c r="AJ1693" t="s">
        <v>1153</v>
      </c>
      <c r="AK1693" t="s">
        <v>21826</v>
      </c>
      <c r="AL1693" t="s">
        <v>418</v>
      </c>
      <c r="AM1693" t="s">
        <v>446</v>
      </c>
      <c r="AN1693" t="s">
        <v>80</v>
      </c>
      <c r="AO1693" t="s">
        <v>41587</v>
      </c>
      <c r="AP1693" t="s">
        <v>40883</v>
      </c>
    </row>
    <row r="1694" spans="1:42" x14ac:dyDescent="0.35">
      <c r="A1694" s="2" t="s">
        <v>4062</v>
      </c>
      <c r="B1694" s="2" t="s">
        <v>4063</v>
      </c>
      <c r="C1694" s="2" t="s">
        <v>25281</v>
      </c>
      <c r="D1694" s="2" t="s">
        <v>50736</v>
      </c>
      <c r="E1694" t="s">
        <v>2594</v>
      </c>
      <c r="F1694" s="2" t="s">
        <v>25282</v>
      </c>
      <c r="G1694" s="2" t="s">
        <v>3057</v>
      </c>
      <c r="H1694" t="s">
        <v>417</v>
      </c>
      <c r="I1694" t="s">
        <v>2953</v>
      </c>
      <c r="J1694" t="s">
        <v>2338</v>
      </c>
      <c r="K1694" t="s">
        <v>3567</v>
      </c>
      <c r="M1694" s="2"/>
      <c r="N1694" s="2"/>
      <c r="O1694" s="2"/>
      <c r="P1694" s="2"/>
      <c r="Q1694" s="2"/>
      <c r="R1694" s="2"/>
      <c r="S1694" s="2"/>
      <c r="U1694" t="s">
        <v>886</v>
      </c>
      <c r="V1694" t="s">
        <v>886</v>
      </c>
      <c r="W1694" s="2" t="s">
        <v>3567</v>
      </c>
      <c r="X1694" s="2" t="s">
        <v>275</v>
      </c>
      <c r="Y1694" t="s">
        <v>1964</v>
      </c>
      <c r="AA1694" t="s">
        <v>1369</v>
      </c>
      <c r="AC1694" t="s">
        <v>50737</v>
      </c>
      <c r="AD1694" t="s">
        <v>50738</v>
      </c>
      <c r="AE1694" t="s">
        <v>25282</v>
      </c>
      <c r="AF1694" t="s">
        <v>50739</v>
      </c>
      <c r="AG1694" t="s">
        <v>50740</v>
      </c>
      <c r="AH1694" t="s">
        <v>3924</v>
      </c>
      <c r="AI1694" t="s">
        <v>50741</v>
      </c>
      <c r="AJ1694" t="s">
        <v>1153</v>
      </c>
      <c r="AK1694" t="s">
        <v>21826</v>
      </c>
      <c r="AL1694" t="s">
        <v>418</v>
      </c>
      <c r="AM1694" t="s">
        <v>446</v>
      </c>
      <c r="AN1694" t="s">
        <v>80</v>
      </c>
      <c r="AO1694" t="s">
        <v>26738</v>
      </c>
      <c r="AP1694" t="s">
        <v>40883</v>
      </c>
    </row>
    <row r="1695" spans="1:42" x14ac:dyDescent="0.35">
      <c r="A1695" s="2" t="s">
        <v>4062</v>
      </c>
      <c r="B1695" s="2" t="s">
        <v>4063</v>
      </c>
      <c r="C1695" s="2" t="s">
        <v>25283</v>
      </c>
      <c r="D1695" s="2" t="s">
        <v>50742</v>
      </c>
      <c r="E1695" s="2" t="s">
        <v>2594</v>
      </c>
      <c r="F1695" s="2" t="s">
        <v>25284</v>
      </c>
      <c r="G1695" s="2" t="s">
        <v>3057</v>
      </c>
      <c r="H1695" s="2" t="s">
        <v>417</v>
      </c>
      <c r="I1695" s="2" t="s">
        <v>2953</v>
      </c>
      <c r="J1695" s="2" t="s">
        <v>2338</v>
      </c>
      <c r="K1695" s="2" t="s">
        <v>3567</v>
      </c>
      <c r="L1695" s="2"/>
      <c r="M1695" s="2"/>
      <c r="N1695" s="2"/>
      <c r="O1695" s="2"/>
      <c r="P1695" s="2"/>
      <c r="Q1695" s="2"/>
      <c r="R1695" s="2"/>
      <c r="S1695" s="2"/>
      <c r="U1695" t="s">
        <v>886</v>
      </c>
      <c r="V1695" s="2" t="s">
        <v>886</v>
      </c>
      <c r="W1695" s="2" t="s">
        <v>3567</v>
      </c>
      <c r="X1695" s="2" t="s">
        <v>275</v>
      </c>
      <c r="Y1695" t="s">
        <v>1782</v>
      </c>
      <c r="AA1695" t="s">
        <v>123</v>
      </c>
      <c r="AC1695" t="s">
        <v>50743</v>
      </c>
      <c r="AD1695" t="s">
        <v>50744</v>
      </c>
      <c r="AE1695" t="s">
        <v>25284</v>
      </c>
      <c r="AF1695" t="s">
        <v>50745</v>
      </c>
      <c r="AG1695" t="s">
        <v>50746</v>
      </c>
      <c r="AH1695" t="s">
        <v>3924</v>
      </c>
      <c r="AI1695" t="s">
        <v>50747</v>
      </c>
      <c r="AJ1695" t="s">
        <v>1153</v>
      </c>
      <c r="AK1695" t="s">
        <v>21826</v>
      </c>
      <c r="AL1695" t="s">
        <v>418</v>
      </c>
      <c r="AM1695" t="s">
        <v>446</v>
      </c>
      <c r="AN1695" t="s">
        <v>80</v>
      </c>
      <c r="AO1695" t="s">
        <v>43449</v>
      </c>
      <c r="AP1695" t="s">
        <v>40883</v>
      </c>
    </row>
    <row r="1696" spans="1:42" x14ac:dyDescent="0.35">
      <c r="A1696" s="2" t="s">
        <v>4062</v>
      </c>
      <c r="B1696" s="2" t="s">
        <v>4063</v>
      </c>
      <c r="C1696" s="2" t="s">
        <v>25285</v>
      </c>
      <c r="D1696" s="2" t="s">
        <v>50748</v>
      </c>
      <c r="E1696" s="2" t="s">
        <v>2594</v>
      </c>
      <c r="F1696" s="2" t="s">
        <v>25286</v>
      </c>
      <c r="G1696" s="2" t="s">
        <v>3057</v>
      </c>
      <c r="H1696" t="s">
        <v>417</v>
      </c>
      <c r="I1696" t="s">
        <v>2953</v>
      </c>
      <c r="J1696" t="s">
        <v>2338</v>
      </c>
      <c r="K1696" t="s">
        <v>3567</v>
      </c>
      <c r="N1696" s="2"/>
      <c r="O1696" s="2"/>
      <c r="U1696" t="s">
        <v>886</v>
      </c>
      <c r="V1696" t="s">
        <v>886</v>
      </c>
      <c r="W1696" s="2" t="s">
        <v>3567</v>
      </c>
      <c r="X1696" s="2" t="s">
        <v>275</v>
      </c>
      <c r="Y1696" t="s">
        <v>2261</v>
      </c>
      <c r="AA1696" t="s">
        <v>50749</v>
      </c>
      <c r="AC1696" t="s">
        <v>50750</v>
      </c>
      <c r="AD1696" t="s">
        <v>50751</v>
      </c>
      <c r="AE1696" t="s">
        <v>25286</v>
      </c>
      <c r="AF1696" t="s">
        <v>50752</v>
      </c>
      <c r="AG1696" t="s">
        <v>50753</v>
      </c>
      <c r="AH1696" t="s">
        <v>3924</v>
      </c>
      <c r="AI1696" t="s">
        <v>50754</v>
      </c>
      <c r="AJ1696" t="s">
        <v>1153</v>
      </c>
      <c r="AK1696" t="s">
        <v>21826</v>
      </c>
      <c r="AL1696" t="s">
        <v>418</v>
      </c>
      <c r="AM1696" t="s">
        <v>446</v>
      </c>
      <c r="AN1696" t="s">
        <v>80</v>
      </c>
      <c r="AO1696" t="s">
        <v>45381</v>
      </c>
      <c r="AP1696" t="s">
        <v>40883</v>
      </c>
    </row>
    <row r="1697" spans="1:42" x14ac:dyDescent="0.35">
      <c r="A1697" s="2" t="s">
        <v>4062</v>
      </c>
      <c r="B1697" s="2" t="s">
        <v>4063</v>
      </c>
      <c r="C1697" s="2" t="s">
        <v>25287</v>
      </c>
      <c r="D1697" s="2" t="s">
        <v>50755</v>
      </c>
      <c r="E1697" s="2" t="s">
        <v>2594</v>
      </c>
      <c r="F1697" s="2" t="s">
        <v>25288</v>
      </c>
      <c r="G1697" s="2" t="s">
        <v>3057</v>
      </c>
      <c r="H1697" t="s">
        <v>417</v>
      </c>
      <c r="I1697" t="s">
        <v>2953</v>
      </c>
      <c r="J1697" t="s">
        <v>2338</v>
      </c>
      <c r="K1697" t="s">
        <v>3567</v>
      </c>
      <c r="N1697" s="2"/>
      <c r="O1697" s="2"/>
      <c r="U1697" t="s">
        <v>886</v>
      </c>
      <c r="V1697" t="s">
        <v>886</v>
      </c>
      <c r="W1697" s="2" t="s">
        <v>3567</v>
      </c>
      <c r="X1697" s="2" t="s">
        <v>275</v>
      </c>
      <c r="Y1697" t="s">
        <v>898</v>
      </c>
      <c r="AA1697" t="s">
        <v>50756</v>
      </c>
      <c r="AC1697" t="s">
        <v>50757</v>
      </c>
      <c r="AD1697" t="s">
        <v>50758</v>
      </c>
      <c r="AE1697" t="s">
        <v>25288</v>
      </c>
      <c r="AF1697" t="s">
        <v>50759</v>
      </c>
      <c r="AG1697" t="s">
        <v>50760</v>
      </c>
      <c r="AH1697" t="s">
        <v>368</v>
      </c>
      <c r="AI1697" t="s">
        <v>50761</v>
      </c>
      <c r="AJ1697" t="s">
        <v>1153</v>
      </c>
      <c r="AK1697" t="s">
        <v>21826</v>
      </c>
      <c r="AL1697" t="s">
        <v>418</v>
      </c>
      <c r="AM1697" t="s">
        <v>446</v>
      </c>
      <c r="AN1697" t="s">
        <v>80</v>
      </c>
      <c r="AO1697" t="s">
        <v>47592</v>
      </c>
      <c r="AP1697" t="s">
        <v>40883</v>
      </c>
    </row>
    <row r="1698" spans="1:42" x14ac:dyDescent="0.35">
      <c r="A1698" s="2" t="s">
        <v>4062</v>
      </c>
      <c r="B1698" s="2" t="s">
        <v>4063</v>
      </c>
      <c r="C1698" s="2" t="s">
        <v>25289</v>
      </c>
      <c r="D1698" s="2" t="s">
        <v>50762</v>
      </c>
      <c r="E1698" s="2" t="s">
        <v>2594</v>
      </c>
      <c r="F1698" s="2" t="s">
        <v>25290</v>
      </c>
      <c r="G1698" s="2" t="s">
        <v>3057</v>
      </c>
      <c r="H1698" t="s">
        <v>417</v>
      </c>
      <c r="I1698" t="s">
        <v>2953</v>
      </c>
      <c r="J1698" t="s">
        <v>2338</v>
      </c>
      <c r="K1698" t="s">
        <v>3567</v>
      </c>
      <c r="N1698" s="2"/>
      <c r="O1698" s="2"/>
      <c r="U1698" t="s">
        <v>886</v>
      </c>
      <c r="V1698" t="s">
        <v>886</v>
      </c>
      <c r="W1698" s="2" t="s">
        <v>3567</v>
      </c>
      <c r="X1698" s="2" t="s">
        <v>275</v>
      </c>
      <c r="Y1698" t="s">
        <v>50763</v>
      </c>
      <c r="AA1698" t="s">
        <v>50764</v>
      </c>
      <c r="AC1698" t="s">
        <v>50765</v>
      </c>
      <c r="AD1698" t="s">
        <v>50766</v>
      </c>
      <c r="AE1698" t="s">
        <v>25290</v>
      </c>
      <c r="AF1698" t="s">
        <v>50767</v>
      </c>
      <c r="AG1698" t="s">
        <v>50768</v>
      </c>
      <c r="AH1698" t="s">
        <v>3924</v>
      </c>
      <c r="AI1698" t="s">
        <v>50769</v>
      </c>
      <c r="AJ1698" t="s">
        <v>1153</v>
      </c>
      <c r="AK1698" t="s">
        <v>21826</v>
      </c>
      <c r="AL1698" t="s">
        <v>418</v>
      </c>
      <c r="AM1698" t="s">
        <v>446</v>
      </c>
      <c r="AN1698" t="s">
        <v>80</v>
      </c>
      <c r="AO1698" t="s">
        <v>50770</v>
      </c>
      <c r="AP1698" t="s">
        <v>40883</v>
      </c>
    </row>
    <row r="1699" spans="1:42" x14ac:dyDescent="0.35">
      <c r="A1699" s="2" t="s">
        <v>4062</v>
      </c>
      <c r="B1699" s="2" t="s">
        <v>4063</v>
      </c>
      <c r="C1699" s="2" t="s">
        <v>25291</v>
      </c>
      <c r="D1699" s="2" t="s">
        <v>50771</v>
      </c>
      <c r="E1699" s="2" t="s">
        <v>2594</v>
      </c>
      <c r="F1699" s="2" t="s">
        <v>25292</v>
      </c>
      <c r="G1699" s="2" t="s">
        <v>3057</v>
      </c>
      <c r="H1699" s="2" t="s">
        <v>417</v>
      </c>
      <c r="I1699" s="2" t="s">
        <v>2953</v>
      </c>
      <c r="J1699" s="2" t="s">
        <v>2338</v>
      </c>
      <c r="K1699" s="2" t="s">
        <v>3567</v>
      </c>
      <c r="L1699" s="2"/>
      <c r="M1699" s="2"/>
      <c r="T1699" s="2"/>
      <c r="U1699" s="2" t="s">
        <v>886</v>
      </c>
      <c r="V1699" s="2" t="s">
        <v>886</v>
      </c>
      <c r="W1699" s="2" t="s">
        <v>3567</v>
      </c>
      <c r="X1699" s="2" t="s">
        <v>275</v>
      </c>
      <c r="Y1699" t="s">
        <v>6849</v>
      </c>
      <c r="AA1699" t="s">
        <v>520</v>
      </c>
      <c r="AC1699" t="s">
        <v>50772</v>
      </c>
      <c r="AD1699" t="s">
        <v>50773</v>
      </c>
      <c r="AE1699" t="s">
        <v>25292</v>
      </c>
      <c r="AF1699" t="s">
        <v>50774</v>
      </c>
      <c r="AG1699" t="s">
        <v>50775</v>
      </c>
      <c r="AH1699" t="s">
        <v>3308</v>
      </c>
      <c r="AI1699" t="s">
        <v>50776</v>
      </c>
      <c r="AJ1699" t="s">
        <v>1153</v>
      </c>
      <c r="AK1699" t="s">
        <v>21826</v>
      </c>
      <c r="AL1699" t="s">
        <v>418</v>
      </c>
      <c r="AM1699" t="s">
        <v>446</v>
      </c>
      <c r="AN1699" t="s">
        <v>80</v>
      </c>
      <c r="AO1699" t="s">
        <v>50777</v>
      </c>
      <c r="AP1699" t="s">
        <v>40883</v>
      </c>
    </row>
    <row r="1700" spans="1:42" x14ac:dyDescent="0.35">
      <c r="A1700" s="2" t="s">
        <v>4062</v>
      </c>
      <c r="B1700" s="2" t="s">
        <v>4063</v>
      </c>
      <c r="C1700" s="2" t="s">
        <v>25293</v>
      </c>
      <c r="D1700" s="2" t="s">
        <v>50778</v>
      </c>
      <c r="E1700" s="2" t="s">
        <v>2594</v>
      </c>
      <c r="F1700" s="2" t="s">
        <v>25294</v>
      </c>
      <c r="G1700" s="2" t="s">
        <v>3057</v>
      </c>
      <c r="H1700" s="2" t="s">
        <v>417</v>
      </c>
      <c r="I1700" s="2" t="s">
        <v>2953</v>
      </c>
      <c r="J1700" s="2" t="s">
        <v>2338</v>
      </c>
      <c r="K1700" s="2" t="s">
        <v>3567</v>
      </c>
      <c r="L1700" s="2"/>
      <c r="M1700" s="2"/>
      <c r="T1700" s="2"/>
      <c r="U1700" s="2" t="s">
        <v>886</v>
      </c>
      <c r="V1700" s="2" t="s">
        <v>886</v>
      </c>
      <c r="W1700" s="2" t="s">
        <v>3567</v>
      </c>
      <c r="X1700" s="2" t="s">
        <v>275</v>
      </c>
      <c r="Y1700" t="s">
        <v>4891</v>
      </c>
      <c r="AA1700" t="s">
        <v>50779</v>
      </c>
      <c r="AC1700" t="s">
        <v>50780</v>
      </c>
      <c r="AD1700" t="s">
        <v>50781</v>
      </c>
      <c r="AE1700" t="s">
        <v>25294</v>
      </c>
      <c r="AF1700" t="s">
        <v>50782</v>
      </c>
      <c r="AG1700" t="s">
        <v>50783</v>
      </c>
      <c r="AH1700" t="s">
        <v>3924</v>
      </c>
      <c r="AI1700" t="s">
        <v>50784</v>
      </c>
      <c r="AJ1700" t="s">
        <v>1153</v>
      </c>
      <c r="AK1700" t="s">
        <v>21826</v>
      </c>
      <c r="AL1700" t="s">
        <v>418</v>
      </c>
      <c r="AM1700" t="s">
        <v>446</v>
      </c>
      <c r="AN1700" t="s">
        <v>80</v>
      </c>
      <c r="AO1700" t="s">
        <v>46393</v>
      </c>
      <c r="AP1700" t="s">
        <v>40883</v>
      </c>
    </row>
    <row r="1701" spans="1:42" x14ac:dyDescent="0.35">
      <c r="A1701" s="2" t="s">
        <v>4062</v>
      </c>
      <c r="B1701" s="2" t="s">
        <v>4063</v>
      </c>
      <c r="C1701" s="2" t="s">
        <v>25295</v>
      </c>
      <c r="D1701" s="2" t="s">
        <v>50785</v>
      </c>
      <c r="E1701" s="2" t="s">
        <v>2594</v>
      </c>
      <c r="F1701" s="2" t="s">
        <v>25296</v>
      </c>
      <c r="G1701" s="2" t="s">
        <v>3057</v>
      </c>
      <c r="H1701" s="2" t="s">
        <v>417</v>
      </c>
      <c r="I1701" s="2" t="s">
        <v>2953</v>
      </c>
      <c r="J1701" s="2" t="s">
        <v>2338</v>
      </c>
      <c r="K1701" s="2" t="s">
        <v>3567</v>
      </c>
      <c r="L1701" s="2"/>
      <c r="M1701" s="2"/>
      <c r="T1701" s="2"/>
      <c r="U1701" s="2" t="s">
        <v>886</v>
      </c>
      <c r="V1701" s="2" t="s">
        <v>886</v>
      </c>
      <c r="W1701" s="2" t="s">
        <v>3567</v>
      </c>
      <c r="X1701" s="2" t="s">
        <v>275</v>
      </c>
      <c r="Y1701" t="s">
        <v>1042</v>
      </c>
      <c r="AA1701" t="s">
        <v>3940</v>
      </c>
      <c r="AC1701" t="s">
        <v>50786</v>
      </c>
      <c r="AD1701" t="s">
        <v>50787</v>
      </c>
      <c r="AE1701" t="s">
        <v>25296</v>
      </c>
      <c r="AF1701" t="s">
        <v>50788</v>
      </c>
      <c r="AG1701" t="s">
        <v>50789</v>
      </c>
      <c r="AH1701" t="s">
        <v>3924</v>
      </c>
      <c r="AI1701" t="s">
        <v>50790</v>
      </c>
      <c r="AJ1701" t="s">
        <v>1153</v>
      </c>
      <c r="AK1701" t="s">
        <v>21826</v>
      </c>
      <c r="AL1701" t="s">
        <v>418</v>
      </c>
      <c r="AM1701" t="s">
        <v>446</v>
      </c>
      <c r="AN1701" t="s">
        <v>80</v>
      </c>
      <c r="AO1701" t="s">
        <v>45923</v>
      </c>
      <c r="AP1701" t="s">
        <v>40883</v>
      </c>
    </row>
    <row r="1702" spans="1:42" x14ac:dyDescent="0.35">
      <c r="A1702" s="2" t="s">
        <v>4062</v>
      </c>
      <c r="B1702" s="2" t="s">
        <v>4063</v>
      </c>
      <c r="C1702" s="2" t="s">
        <v>25297</v>
      </c>
      <c r="D1702" s="2" t="s">
        <v>50791</v>
      </c>
      <c r="E1702" s="2" t="s">
        <v>2594</v>
      </c>
      <c r="F1702" s="2" t="s">
        <v>25298</v>
      </c>
      <c r="G1702" s="2" t="s">
        <v>3057</v>
      </c>
      <c r="H1702" s="2" t="s">
        <v>417</v>
      </c>
      <c r="I1702" s="2" t="s">
        <v>2953</v>
      </c>
      <c r="J1702" s="2" t="s">
        <v>2338</v>
      </c>
      <c r="K1702" s="2" t="s">
        <v>3567</v>
      </c>
      <c r="L1702" s="2"/>
      <c r="M1702" s="2"/>
      <c r="T1702" s="2"/>
      <c r="U1702" s="2" t="s">
        <v>886</v>
      </c>
      <c r="V1702" s="2" t="s">
        <v>886</v>
      </c>
      <c r="W1702" s="2" t="s">
        <v>3567</v>
      </c>
      <c r="X1702" s="2" t="s">
        <v>275</v>
      </c>
      <c r="Y1702" t="s">
        <v>50792</v>
      </c>
      <c r="AA1702" t="s">
        <v>13554</v>
      </c>
      <c r="AC1702" t="s">
        <v>50793</v>
      </c>
      <c r="AD1702" t="s">
        <v>50794</v>
      </c>
      <c r="AE1702" t="s">
        <v>25298</v>
      </c>
      <c r="AF1702" t="s">
        <v>50795</v>
      </c>
      <c r="AG1702" t="s">
        <v>50796</v>
      </c>
      <c r="AH1702" t="s">
        <v>2053</v>
      </c>
      <c r="AI1702" t="s">
        <v>50797</v>
      </c>
      <c r="AJ1702" t="s">
        <v>1153</v>
      </c>
      <c r="AK1702" t="s">
        <v>21826</v>
      </c>
      <c r="AL1702" t="s">
        <v>418</v>
      </c>
      <c r="AM1702" t="s">
        <v>446</v>
      </c>
      <c r="AN1702" t="s">
        <v>80</v>
      </c>
      <c r="AO1702" t="s">
        <v>48489</v>
      </c>
      <c r="AP1702" t="s">
        <v>40883</v>
      </c>
    </row>
    <row r="1703" spans="1:42" x14ac:dyDescent="0.35">
      <c r="A1703" s="2" t="s">
        <v>4062</v>
      </c>
      <c r="B1703" s="2" t="s">
        <v>4063</v>
      </c>
      <c r="C1703" s="2" t="s">
        <v>25299</v>
      </c>
      <c r="D1703" s="2" t="s">
        <v>50798</v>
      </c>
      <c r="E1703" s="2" t="s">
        <v>2594</v>
      </c>
      <c r="F1703" s="2" t="s">
        <v>25300</v>
      </c>
      <c r="G1703" s="2" t="s">
        <v>3057</v>
      </c>
      <c r="H1703" s="2" t="s">
        <v>417</v>
      </c>
      <c r="I1703" s="2" t="s">
        <v>2953</v>
      </c>
      <c r="J1703" s="2" t="s">
        <v>2338</v>
      </c>
      <c r="K1703" s="2" t="s">
        <v>3567</v>
      </c>
      <c r="L1703" s="2"/>
      <c r="M1703" s="2"/>
      <c r="T1703" s="2"/>
      <c r="U1703" s="2" t="s">
        <v>886</v>
      </c>
      <c r="V1703" s="2" t="s">
        <v>886</v>
      </c>
      <c r="W1703" s="2" t="s">
        <v>3567</v>
      </c>
      <c r="X1703" s="2"/>
      <c r="Y1703" t="s">
        <v>6089</v>
      </c>
      <c r="AA1703" t="s">
        <v>14598</v>
      </c>
      <c r="AC1703" t="s">
        <v>50799</v>
      </c>
      <c r="AD1703" t="s">
        <v>50800</v>
      </c>
      <c r="AE1703" t="s">
        <v>25300</v>
      </c>
      <c r="AF1703" t="s">
        <v>50801</v>
      </c>
      <c r="AG1703" t="s">
        <v>50802</v>
      </c>
      <c r="AH1703" t="s">
        <v>3924</v>
      </c>
      <c r="AI1703" t="s">
        <v>50803</v>
      </c>
      <c r="AJ1703" t="s">
        <v>1153</v>
      </c>
      <c r="AK1703" t="s">
        <v>21826</v>
      </c>
      <c r="AL1703" t="s">
        <v>418</v>
      </c>
      <c r="AM1703" t="s">
        <v>446</v>
      </c>
      <c r="AN1703" t="s">
        <v>80</v>
      </c>
      <c r="AO1703" t="s">
        <v>50804</v>
      </c>
      <c r="AP1703" t="s">
        <v>40883</v>
      </c>
    </row>
    <row r="1704" spans="1:42" x14ac:dyDescent="0.35">
      <c r="A1704" s="2" t="s">
        <v>4062</v>
      </c>
      <c r="B1704" s="2" t="s">
        <v>4063</v>
      </c>
      <c r="C1704" s="2" t="s">
        <v>25301</v>
      </c>
      <c r="D1704" s="2" t="s">
        <v>50805</v>
      </c>
      <c r="E1704" s="2" t="s">
        <v>2594</v>
      </c>
      <c r="F1704" s="2" t="s">
        <v>25302</v>
      </c>
      <c r="G1704" s="2" t="s">
        <v>3057</v>
      </c>
      <c r="H1704" s="2" t="s">
        <v>417</v>
      </c>
      <c r="I1704" s="2" t="s">
        <v>2953</v>
      </c>
      <c r="J1704" s="2" t="s">
        <v>2338</v>
      </c>
      <c r="K1704" s="2" t="s">
        <v>3567</v>
      </c>
      <c r="L1704" s="2"/>
      <c r="M1704" s="2"/>
      <c r="T1704" s="2"/>
      <c r="U1704" s="2" t="s">
        <v>886</v>
      </c>
      <c r="V1704" s="2" t="s">
        <v>886</v>
      </c>
      <c r="W1704" s="2" t="s">
        <v>3567</v>
      </c>
      <c r="X1704" s="2" t="s">
        <v>275</v>
      </c>
      <c r="Y1704" t="s">
        <v>815</v>
      </c>
      <c r="AA1704" t="s">
        <v>50806</v>
      </c>
      <c r="AC1704" t="s">
        <v>50807</v>
      </c>
      <c r="AD1704" t="s">
        <v>50808</v>
      </c>
      <c r="AE1704" t="s">
        <v>25302</v>
      </c>
      <c r="AF1704" t="s">
        <v>50809</v>
      </c>
      <c r="AG1704" t="s">
        <v>50810</v>
      </c>
      <c r="AH1704" t="s">
        <v>3924</v>
      </c>
      <c r="AI1704" t="s">
        <v>50811</v>
      </c>
      <c r="AJ1704" t="s">
        <v>1153</v>
      </c>
      <c r="AK1704" t="s">
        <v>21826</v>
      </c>
      <c r="AL1704" t="s">
        <v>418</v>
      </c>
      <c r="AM1704" t="s">
        <v>446</v>
      </c>
      <c r="AN1704" t="s">
        <v>80</v>
      </c>
      <c r="AO1704" t="s">
        <v>31583</v>
      </c>
      <c r="AP1704" t="s">
        <v>40883</v>
      </c>
    </row>
    <row r="1705" spans="1:42" x14ac:dyDescent="0.35">
      <c r="A1705" s="2" t="s">
        <v>4062</v>
      </c>
      <c r="B1705" s="2" t="s">
        <v>4063</v>
      </c>
      <c r="C1705" s="2" t="s">
        <v>25303</v>
      </c>
      <c r="D1705" s="2" t="s">
        <v>50812</v>
      </c>
      <c r="E1705" s="2" t="s">
        <v>2594</v>
      </c>
      <c r="F1705" s="2" t="s">
        <v>25304</v>
      </c>
      <c r="G1705" s="2" t="s">
        <v>3057</v>
      </c>
      <c r="H1705" s="2" t="s">
        <v>417</v>
      </c>
      <c r="I1705" s="2" t="s">
        <v>2953</v>
      </c>
      <c r="J1705" s="2" t="s">
        <v>2338</v>
      </c>
      <c r="K1705" s="2" t="s">
        <v>3567</v>
      </c>
      <c r="L1705" s="2"/>
      <c r="M1705" s="2"/>
      <c r="T1705" s="2"/>
      <c r="U1705" s="2" t="s">
        <v>886</v>
      </c>
      <c r="V1705" s="2" t="s">
        <v>886</v>
      </c>
      <c r="W1705" s="2" t="s">
        <v>3567</v>
      </c>
      <c r="X1705" s="2" t="s">
        <v>162</v>
      </c>
      <c r="Y1705" t="s">
        <v>50813</v>
      </c>
      <c r="AA1705" t="s">
        <v>50814</v>
      </c>
      <c r="AC1705" t="s">
        <v>50815</v>
      </c>
      <c r="AD1705" t="s">
        <v>50816</v>
      </c>
      <c r="AE1705" t="s">
        <v>25304</v>
      </c>
      <c r="AF1705" t="s">
        <v>50817</v>
      </c>
      <c r="AG1705" t="s">
        <v>50818</v>
      </c>
      <c r="AH1705" t="s">
        <v>2053</v>
      </c>
      <c r="AI1705" t="s">
        <v>50819</v>
      </c>
      <c r="AJ1705" t="s">
        <v>1153</v>
      </c>
      <c r="AK1705" t="s">
        <v>21826</v>
      </c>
      <c r="AL1705" t="s">
        <v>418</v>
      </c>
      <c r="AM1705" t="s">
        <v>446</v>
      </c>
      <c r="AN1705" t="s">
        <v>80</v>
      </c>
      <c r="AO1705" t="s">
        <v>42701</v>
      </c>
      <c r="AP1705" t="s">
        <v>40883</v>
      </c>
    </row>
    <row r="1706" spans="1:42" x14ac:dyDescent="0.35">
      <c r="A1706" s="2" t="s">
        <v>4062</v>
      </c>
      <c r="B1706" s="2" t="s">
        <v>4063</v>
      </c>
      <c r="C1706" s="2" t="s">
        <v>25305</v>
      </c>
      <c r="D1706" s="2" t="s">
        <v>50820</v>
      </c>
      <c r="E1706" s="2" t="s">
        <v>2594</v>
      </c>
      <c r="F1706" s="2" t="s">
        <v>4064</v>
      </c>
      <c r="G1706" s="2" t="s">
        <v>3057</v>
      </c>
      <c r="H1706" s="2" t="s">
        <v>417</v>
      </c>
      <c r="I1706" s="2" t="s">
        <v>2953</v>
      </c>
      <c r="J1706" s="2" t="s">
        <v>2338</v>
      </c>
      <c r="K1706" s="2" t="s">
        <v>3567</v>
      </c>
      <c r="L1706" s="2"/>
      <c r="M1706" s="2"/>
      <c r="T1706" s="2"/>
      <c r="U1706" s="2" t="s">
        <v>886</v>
      </c>
      <c r="V1706" s="2" t="s">
        <v>886</v>
      </c>
      <c r="W1706" s="2" t="s">
        <v>3567</v>
      </c>
      <c r="X1706" s="2"/>
      <c r="AG1706" t="s">
        <v>4065</v>
      </c>
      <c r="AH1706" t="s">
        <v>3924</v>
      </c>
      <c r="AI1706" t="s">
        <v>50400</v>
      </c>
      <c r="AJ1706" t="s">
        <v>1153</v>
      </c>
      <c r="AK1706" t="s">
        <v>21826</v>
      </c>
      <c r="AL1706" t="s">
        <v>41696</v>
      </c>
      <c r="AM1706" t="s">
        <v>446</v>
      </c>
      <c r="AN1706" t="s">
        <v>80</v>
      </c>
      <c r="AO1706" t="s">
        <v>81</v>
      </c>
      <c r="AP1706" t="s">
        <v>40883</v>
      </c>
    </row>
    <row r="1707" spans="1:42" x14ac:dyDescent="0.35">
      <c r="A1707" s="2" t="s">
        <v>4062</v>
      </c>
      <c r="B1707" s="2" t="s">
        <v>4063</v>
      </c>
      <c r="C1707" s="2" t="s">
        <v>25306</v>
      </c>
      <c r="D1707" s="2" t="s">
        <v>50821</v>
      </c>
      <c r="E1707" s="2" t="s">
        <v>2594</v>
      </c>
      <c r="F1707" s="2" t="s">
        <v>4064</v>
      </c>
      <c r="G1707" s="2" t="s">
        <v>3057</v>
      </c>
      <c r="H1707" s="2" t="s">
        <v>417</v>
      </c>
      <c r="I1707" s="2" t="s">
        <v>2953</v>
      </c>
      <c r="J1707" s="2" t="s">
        <v>2338</v>
      </c>
      <c r="K1707" s="2" t="s">
        <v>3567</v>
      </c>
      <c r="L1707" s="2"/>
      <c r="M1707" s="2"/>
      <c r="T1707" s="2"/>
      <c r="U1707" s="2" t="s">
        <v>886</v>
      </c>
      <c r="V1707" s="2" t="s">
        <v>886</v>
      </c>
      <c r="W1707" s="2" t="s">
        <v>3567</v>
      </c>
      <c r="X1707" s="2"/>
      <c r="AG1707" t="s">
        <v>4065</v>
      </c>
      <c r="AH1707" t="s">
        <v>3924</v>
      </c>
      <c r="AI1707" t="s">
        <v>50400</v>
      </c>
      <c r="AJ1707" t="s">
        <v>1153</v>
      </c>
      <c r="AK1707" t="s">
        <v>21826</v>
      </c>
      <c r="AL1707" t="s">
        <v>41696</v>
      </c>
      <c r="AM1707" t="s">
        <v>446</v>
      </c>
      <c r="AN1707" t="s">
        <v>80</v>
      </c>
      <c r="AO1707" t="s">
        <v>81</v>
      </c>
      <c r="AP1707" t="s">
        <v>40883</v>
      </c>
    </row>
    <row r="1708" spans="1:42" x14ac:dyDescent="0.35">
      <c r="A1708" s="2" t="s">
        <v>4062</v>
      </c>
      <c r="B1708" s="2" t="s">
        <v>4063</v>
      </c>
      <c r="C1708" s="2" t="s">
        <v>25307</v>
      </c>
      <c r="D1708" s="2" t="s">
        <v>50822</v>
      </c>
      <c r="E1708" s="2" t="s">
        <v>2594</v>
      </c>
      <c r="F1708" s="2" t="s">
        <v>25308</v>
      </c>
      <c r="G1708" s="2" t="s">
        <v>3057</v>
      </c>
      <c r="H1708" s="2" t="s">
        <v>417</v>
      </c>
      <c r="I1708" s="2" t="s">
        <v>2953</v>
      </c>
      <c r="J1708" s="2" t="s">
        <v>2338</v>
      </c>
      <c r="K1708" s="2" t="s">
        <v>3567</v>
      </c>
      <c r="L1708" s="2"/>
      <c r="M1708" s="2"/>
      <c r="T1708" s="2"/>
      <c r="U1708" s="2" t="s">
        <v>886</v>
      </c>
      <c r="V1708" s="2" t="s">
        <v>886</v>
      </c>
      <c r="W1708" s="2" t="s">
        <v>3567</v>
      </c>
      <c r="X1708" s="2" t="s">
        <v>275</v>
      </c>
      <c r="Y1708" t="s">
        <v>5696</v>
      </c>
      <c r="AA1708" t="s">
        <v>50823</v>
      </c>
      <c r="AC1708" t="s">
        <v>50824</v>
      </c>
      <c r="AD1708" t="s">
        <v>50825</v>
      </c>
      <c r="AE1708" t="s">
        <v>25308</v>
      </c>
      <c r="AF1708" t="s">
        <v>50826</v>
      </c>
      <c r="AG1708" t="s">
        <v>50827</v>
      </c>
      <c r="AH1708" t="s">
        <v>3308</v>
      </c>
      <c r="AI1708" t="s">
        <v>50828</v>
      </c>
      <c r="AJ1708" t="s">
        <v>1153</v>
      </c>
      <c r="AK1708" t="s">
        <v>21826</v>
      </c>
      <c r="AL1708" t="s">
        <v>418</v>
      </c>
      <c r="AM1708" t="s">
        <v>446</v>
      </c>
      <c r="AN1708" t="s">
        <v>80</v>
      </c>
      <c r="AO1708" t="s">
        <v>46811</v>
      </c>
      <c r="AP1708" t="s">
        <v>40883</v>
      </c>
    </row>
    <row r="1709" spans="1:42" x14ac:dyDescent="0.35">
      <c r="A1709" s="2" t="s">
        <v>4062</v>
      </c>
      <c r="B1709" s="2" t="s">
        <v>4063</v>
      </c>
      <c r="C1709" s="2" t="s">
        <v>25309</v>
      </c>
      <c r="D1709" s="2" t="s">
        <v>50829</v>
      </c>
      <c r="E1709" s="2" t="s">
        <v>2594</v>
      </c>
      <c r="F1709" s="2" t="s">
        <v>25310</v>
      </c>
      <c r="G1709" s="2" t="s">
        <v>3057</v>
      </c>
      <c r="H1709" s="2" t="s">
        <v>417</v>
      </c>
      <c r="I1709" s="2" t="s">
        <v>2953</v>
      </c>
      <c r="J1709" s="2" t="s">
        <v>2338</v>
      </c>
      <c r="K1709" s="2" t="s">
        <v>3567</v>
      </c>
      <c r="L1709" s="2"/>
      <c r="M1709" s="2"/>
      <c r="T1709" s="2"/>
      <c r="U1709" s="2" t="s">
        <v>886</v>
      </c>
      <c r="V1709" s="2" t="s">
        <v>886</v>
      </c>
      <c r="W1709" s="2" t="s">
        <v>3567</v>
      </c>
      <c r="X1709" s="2"/>
      <c r="Y1709" t="s">
        <v>8278</v>
      </c>
      <c r="AA1709" t="s">
        <v>5492</v>
      </c>
      <c r="AC1709" t="s">
        <v>50830</v>
      </c>
      <c r="AD1709" t="s">
        <v>50831</v>
      </c>
      <c r="AE1709" t="s">
        <v>25310</v>
      </c>
      <c r="AF1709" t="s">
        <v>50832</v>
      </c>
      <c r="AG1709" t="s">
        <v>50833</v>
      </c>
      <c r="AH1709" t="s">
        <v>3924</v>
      </c>
      <c r="AI1709" t="s">
        <v>4083</v>
      </c>
      <c r="AJ1709" t="s">
        <v>1153</v>
      </c>
      <c r="AK1709" t="s">
        <v>21826</v>
      </c>
      <c r="AL1709" t="s">
        <v>418</v>
      </c>
      <c r="AM1709" t="s">
        <v>446</v>
      </c>
      <c r="AN1709" t="s">
        <v>80</v>
      </c>
      <c r="AO1709" t="s">
        <v>26704</v>
      </c>
      <c r="AP1709" t="s">
        <v>40883</v>
      </c>
    </row>
    <row r="1710" spans="1:42" x14ac:dyDescent="0.35">
      <c r="A1710" s="2" t="s">
        <v>4062</v>
      </c>
      <c r="B1710" s="2" t="s">
        <v>4063</v>
      </c>
      <c r="C1710" s="2" t="s">
        <v>25311</v>
      </c>
      <c r="D1710" s="2" t="s">
        <v>25312</v>
      </c>
      <c r="E1710" s="2" t="s">
        <v>2594</v>
      </c>
      <c r="F1710" s="2" t="s">
        <v>25313</v>
      </c>
      <c r="G1710" s="2"/>
      <c r="H1710" s="2"/>
      <c r="I1710" s="2"/>
      <c r="J1710" s="2"/>
      <c r="K1710" s="2"/>
      <c r="L1710" s="2"/>
      <c r="M1710" s="2"/>
      <c r="S1710" t="s">
        <v>82</v>
      </c>
      <c r="T1710" s="2" t="s">
        <v>5</v>
      </c>
      <c r="U1710" s="2"/>
      <c r="V1710" s="2" t="s">
        <v>82</v>
      </c>
      <c r="W1710" s="2" t="s">
        <v>5</v>
      </c>
      <c r="X1710" s="2"/>
      <c r="Y1710" t="s">
        <v>1546</v>
      </c>
      <c r="AA1710" t="s">
        <v>50834</v>
      </c>
      <c r="AC1710" t="s">
        <v>50835</v>
      </c>
      <c r="AD1710" t="s">
        <v>50836</v>
      </c>
      <c r="AE1710" t="s">
        <v>25313</v>
      </c>
      <c r="AF1710" t="s">
        <v>50837</v>
      </c>
      <c r="AG1710" t="s">
        <v>50838</v>
      </c>
      <c r="AH1710" t="s">
        <v>3924</v>
      </c>
      <c r="AI1710" t="s">
        <v>50839</v>
      </c>
      <c r="AJ1710" t="s">
        <v>1153</v>
      </c>
      <c r="AK1710" t="s">
        <v>21826</v>
      </c>
      <c r="AL1710" t="s">
        <v>418</v>
      </c>
      <c r="AM1710" t="s">
        <v>446</v>
      </c>
      <c r="AN1710" t="s">
        <v>80</v>
      </c>
      <c r="AO1710" t="s">
        <v>31580</v>
      </c>
      <c r="AP1710" t="s">
        <v>40883</v>
      </c>
    </row>
    <row r="1711" spans="1:42" x14ac:dyDescent="0.35">
      <c r="A1711" s="2" t="s">
        <v>4062</v>
      </c>
      <c r="B1711" s="2" t="s">
        <v>4063</v>
      </c>
      <c r="C1711" s="2" t="s">
        <v>25314</v>
      </c>
      <c r="D1711" s="2" t="s">
        <v>25315</v>
      </c>
      <c r="E1711" s="2" t="s">
        <v>2594</v>
      </c>
      <c r="F1711" s="2" t="s">
        <v>25316</v>
      </c>
      <c r="G1711" s="2"/>
      <c r="H1711" s="2"/>
      <c r="I1711" s="2"/>
      <c r="J1711" s="2"/>
      <c r="K1711" s="2"/>
      <c r="L1711" s="2"/>
      <c r="M1711" s="2"/>
      <c r="S1711" t="s">
        <v>82</v>
      </c>
      <c r="T1711" s="2" t="s">
        <v>5</v>
      </c>
      <c r="U1711" s="2"/>
      <c r="V1711" s="2" t="s">
        <v>82</v>
      </c>
      <c r="W1711" s="2" t="s">
        <v>5</v>
      </c>
      <c r="X1711" s="2"/>
      <c r="Y1711" t="s">
        <v>911</v>
      </c>
      <c r="AA1711" t="s">
        <v>50840</v>
      </c>
      <c r="AC1711" t="s">
        <v>50841</v>
      </c>
      <c r="AD1711" t="s">
        <v>50842</v>
      </c>
      <c r="AE1711" t="s">
        <v>25316</v>
      </c>
      <c r="AF1711" t="s">
        <v>50843</v>
      </c>
      <c r="AG1711" t="s">
        <v>50844</v>
      </c>
      <c r="AH1711" t="s">
        <v>3924</v>
      </c>
      <c r="AI1711" t="s">
        <v>50845</v>
      </c>
      <c r="AJ1711" t="s">
        <v>1153</v>
      </c>
      <c r="AK1711" t="s">
        <v>21826</v>
      </c>
      <c r="AL1711" t="s">
        <v>418</v>
      </c>
      <c r="AM1711" t="s">
        <v>446</v>
      </c>
      <c r="AN1711" t="s">
        <v>80</v>
      </c>
      <c r="AO1711" t="s">
        <v>31482</v>
      </c>
      <c r="AP1711" t="s">
        <v>40883</v>
      </c>
    </row>
    <row r="1712" spans="1:42" x14ac:dyDescent="0.35">
      <c r="A1712" s="2" t="s">
        <v>4062</v>
      </c>
      <c r="B1712" s="2" t="s">
        <v>4063</v>
      </c>
      <c r="C1712" s="2" t="s">
        <v>25317</v>
      </c>
      <c r="D1712" s="2" t="s">
        <v>25318</v>
      </c>
      <c r="E1712" s="2" t="s">
        <v>2594</v>
      </c>
      <c r="F1712" s="2" t="s">
        <v>25319</v>
      </c>
      <c r="G1712" s="2"/>
      <c r="H1712" s="2"/>
      <c r="I1712" s="2"/>
      <c r="J1712" s="2"/>
      <c r="K1712" s="2"/>
      <c r="L1712" s="2"/>
      <c r="M1712" s="2"/>
      <c r="S1712" t="s">
        <v>82</v>
      </c>
      <c r="T1712" s="2" t="s">
        <v>5</v>
      </c>
      <c r="U1712" s="2"/>
      <c r="V1712" s="2" t="s">
        <v>82</v>
      </c>
      <c r="W1712" s="2" t="s">
        <v>5</v>
      </c>
      <c r="X1712" s="2"/>
      <c r="Y1712" t="s">
        <v>8172</v>
      </c>
      <c r="AA1712" t="s">
        <v>50846</v>
      </c>
      <c r="AC1712" t="s">
        <v>50847</v>
      </c>
      <c r="AD1712" t="s">
        <v>50848</v>
      </c>
      <c r="AE1712" t="s">
        <v>25319</v>
      </c>
      <c r="AF1712" t="s">
        <v>50849</v>
      </c>
      <c r="AG1712" t="s">
        <v>50850</v>
      </c>
      <c r="AH1712" t="s">
        <v>3924</v>
      </c>
      <c r="AI1712" t="s">
        <v>4083</v>
      </c>
      <c r="AJ1712" t="s">
        <v>1153</v>
      </c>
      <c r="AK1712" t="s">
        <v>21826</v>
      </c>
      <c r="AL1712" t="s">
        <v>418</v>
      </c>
      <c r="AM1712" t="s">
        <v>446</v>
      </c>
      <c r="AN1712" t="s">
        <v>80</v>
      </c>
      <c r="AO1712" t="s">
        <v>47665</v>
      </c>
      <c r="AP1712" t="s">
        <v>40883</v>
      </c>
    </row>
    <row r="1713" spans="1:42" x14ac:dyDescent="0.35">
      <c r="A1713" s="2" t="s">
        <v>4062</v>
      </c>
      <c r="B1713" s="2" t="s">
        <v>4063</v>
      </c>
      <c r="C1713" s="2" t="s">
        <v>25320</v>
      </c>
      <c r="D1713" s="2" t="s">
        <v>50851</v>
      </c>
      <c r="E1713" s="2" t="s">
        <v>2594</v>
      </c>
      <c r="F1713" s="2"/>
      <c r="G1713" s="2"/>
      <c r="H1713" s="2"/>
      <c r="I1713" s="2"/>
      <c r="J1713" s="2"/>
      <c r="K1713" s="2"/>
      <c r="L1713" s="2"/>
      <c r="M1713" s="2"/>
      <c r="S1713" t="s">
        <v>82</v>
      </c>
      <c r="T1713" s="2" t="s">
        <v>5</v>
      </c>
      <c r="U1713" s="2"/>
      <c r="V1713" s="2" t="s">
        <v>82</v>
      </c>
      <c r="W1713" s="2" t="s">
        <v>5</v>
      </c>
      <c r="X1713" s="2"/>
      <c r="AG1713" t="s">
        <v>4065</v>
      </c>
      <c r="AH1713" t="s">
        <v>3924</v>
      </c>
      <c r="AI1713" t="s">
        <v>4066</v>
      </c>
      <c r="AJ1713" t="s">
        <v>1153</v>
      </c>
      <c r="AK1713" t="s">
        <v>21826</v>
      </c>
      <c r="AL1713" t="s">
        <v>41696</v>
      </c>
      <c r="AM1713" t="s">
        <v>446</v>
      </c>
      <c r="AN1713" t="s">
        <v>80</v>
      </c>
      <c r="AO1713" t="s">
        <v>81</v>
      </c>
      <c r="AP1713" t="s">
        <v>40883</v>
      </c>
    </row>
    <row r="1714" spans="1:42" x14ac:dyDescent="0.35">
      <c r="A1714" s="2" t="s">
        <v>4062</v>
      </c>
      <c r="B1714" s="2" t="s">
        <v>4063</v>
      </c>
      <c r="C1714" s="2" t="s">
        <v>25321</v>
      </c>
      <c r="D1714" s="2" t="s">
        <v>25322</v>
      </c>
      <c r="E1714" s="2" t="s">
        <v>2594</v>
      </c>
      <c r="F1714" s="2" t="s">
        <v>25323</v>
      </c>
      <c r="G1714" s="2"/>
      <c r="H1714" s="2"/>
      <c r="I1714" s="2"/>
      <c r="J1714" s="2"/>
      <c r="K1714" s="2"/>
      <c r="L1714" s="2"/>
      <c r="M1714" s="2"/>
      <c r="T1714" s="2"/>
      <c r="U1714" s="2"/>
      <c r="V1714" s="2"/>
      <c r="W1714" s="2"/>
      <c r="X1714" s="2"/>
      <c r="Y1714" t="s">
        <v>7187</v>
      </c>
      <c r="AA1714" t="s">
        <v>50852</v>
      </c>
      <c r="AC1714" t="s">
        <v>50853</v>
      </c>
      <c r="AD1714" t="s">
        <v>50854</v>
      </c>
      <c r="AE1714" t="s">
        <v>50855</v>
      </c>
      <c r="AG1714" t="s">
        <v>50856</v>
      </c>
      <c r="AH1714" t="s">
        <v>3924</v>
      </c>
      <c r="AI1714" t="s">
        <v>50400</v>
      </c>
      <c r="AJ1714" t="s">
        <v>1153</v>
      </c>
      <c r="AK1714" t="s">
        <v>21826</v>
      </c>
      <c r="AL1714" t="s">
        <v>418</v>
      </c>
      <c r="AM1714" t="s">
        <v>996</v>
      </c>
      <c r="AN1714" t="s">
        <v>41527</v>
      </c>
      <c r="AO1714" t="s">
        <v>81</v>
      </c>
      <c r="AP1714" t="s">
        <v>40883</v>
      </c>
    </row>
    <row r="1715" spans="1:42" x14ac:dyDescent="0.35">
      <c r="A1715" s="2" t="s">
        <v>4062</v>
      </c>
      <c r="B1715" s="2" t="s">
        <v>4063</v>
      </c>
      <c r="C1715" s="2" t="s">
        <v>25324</v>
      </c>
      <c r="D1715" s="2" t="s">
        <v>25325</v>
      </c>
      <c r="E1715" s="2" t="s">
        <v>2594</v>
      </c>
      <c r="F1715" s="2" t="s">
        <v>25186</v>
      </c>
      <c r="G1715" s="2" t="s">
        <v>3057</v>
      </c>
      <c r="H1715" s="2" t="s">
        <v>417</v>
      </c>
      <c r="I1715" s="2" t="s">
        <v>2953</v>
      </c>
      <c r="J1715" s="2" t="s">
        <v>2338</v>
      </c>
      <c r="K1715" s="2" t="s">
        <v>3567</v>
      </c>
      <c r="L1715" s="2" t="s">
        <v>652</v>
      </c>
      <c r="M1715" s="2" t="s">
        <v>79</v>
      </c>
      <c r="N1715" t="s">
        <v>887</v>
      </c>
      <c r="T1715" s="2"/>
      <c r="U1715" s="2" t="s">
        <v>886</v>
      </c>
      <c r="V1715" s="2" t="s">
        <v>886</v>
      </c>
      <c r="W1715" s="2" t="s">
        <v>887</v>
      </c>
      <c r="X1715" s="2"/>
      <c r="Y1715" t="s">
        <v>2251</v>
      </c>
      <c r="AA1715" t="s">
        <v>50857</v>
      </c>
      <c r="AC1715" t="s">
        <v>50858</v>
      </c>
      <c r="AD1715" t="s">
        <v>50859</v>
      </c>
      <c r="AE1715" t="s">
        <v>25186</v>
      </c>
      <c r="AF1715" t="s">
        <v>50860</v>
      </c>
      <c r="AG1715" t="s">
        <v>50429</v>
      </c>
      <c r="AH1715" t="s">
        <v>3924</v>
      </c>
      <c r="AI1715" t="s">
        <v>50861</v>
      </c>
      <c r="AJ1715" t="s">
        <v>1153</v>
      </c>
      <c r="AK1715" t="s">
        <v>21826</v>
      </c>
      <c r="AL1715" t="s">
        <v>418</v>
      </c>
      <c r="AM1715" t="s">
        <v>1153</v>
      </c>
      <c r="AN1715" t="s">
        <v>21822</v>
      </c>
      <c r="AO1715" t="s">
        <v>81</v>
      </c>
      <c r="AP1715" t="s">
        <v>40883</v>
      </c>
    </row>
    <row r="1716" spans="1:42" x14ac:dyDescent="0.35">
      <c r="A1716" s="2" t="s">
        <v>4062</v>
      </c>
      <c r="B1716" s="2" t="s">
        <v>4063</v>
      </c>
      <c r="C1716" s="2" t="s">
        <v>25326</v>
      </c>
      <c r="D1716" s="2" t="s">
        <v>25327</v>
      </c>
      <c r="E1716" s="2" t="s">
        <v>2594</v>
      </c>
      <c r="F1716" s="2" t="s">
        <v>25328</v>
      </c>
      <c r="G1716" s="2"/>
      <c r="H1716" s="2"/>
      <c r="I1716" s="2"/>
      <c r="J1716" s="2"/>
      <c r="K1716" s="2"/>
      <c r="L1716" s="2"/>
      <c r="M1716" s="2"/>
      <c r="O1716" t="s">
        <v>445</v>
      </c>
      <c r="P1716" t="s">
        <v>3903</v>
      </c>
      <c r="Q1716" t="s">
        <v>4465</v>
      </c>
      <c r="R1716" t="s">
        <v>83</v>
      </c>
      <c r="V1716" s="2" t="s">
        <v>445</v>
      </c>
      <c r="W1716" s="2" t="s">
        <v>83</v>
      </c>
      <c r="X1716" s="2" t="s">
        <v>275</v>
      </c>
      <c r="Y1716" t="s">
        <v>18349</v>
      </c>
      <c r="AA1716" t="s">
        <v>50862</v>
      </c>
      <c r="AC1716" t="s">
        <v>50863</v>
      </c>
      <c r="AD1716" t="s">
        <v>50864</v>
      </c>
      <c r="AE1716" t="s">
        <v>25328</v>
      </c>
      <c r="AF1716" t="s">
        <v>50865</v>
      </c>
      <c r="AG1716" t="s">
        <v>4194</v>
      </c>
      <c r="AH1716" t="s">
        <v>3924</v>
      </c>
      <c r="AI1716" t="s">
        <v>50866</v>
      </c>
      <c r="AJ1716" t="s">
        <v>1153</v>
      </c>
      <c r="AK1716" t="s">
        <v>21826</v>
      </c>
      <c r="AL1716" t="s">
        <v>418</v>
      </c>
      <c r="AM1716" t="s">
        <v>1153</v>
      </c>
      <c r="AN1716" t="s">
        <v>21822</v>
      </c>
      <c r="AO1716" t="s">
        <v>81</v>
      </c>
      <c r="AP1716" t="s">
        <v>40883</v>
      </c>
    </row>
    <row r="1717" spans="1:42" x14ac:dyDescent="0.35">
      <c r="A1717" s="2" t="s">
        <v>4062</v>
      </c>
      <c r="B1717" s="2" t="s">
        <v>4063</v>
      </c>
      <c r="C1717" s="2" t="s">
        <v>25329</v>
      </c>
      <c r="D1717" s="2" t="s">
        <v>25330</v>
      </c>
      <c r="E1717" s="2" t="s">
        <v>2594</v>
      </c>
      <c r="F1717" s="2" t="s">
        <v>25331</v>
      </c>
      <c r="G1717" s="2" t="s">
        <v>3057</v>
      </c>
      <c r="H1717" t="s">
        <v>417</v>
      </c>
      <c r="I1717" t="s">
        <v>2953</v>
      </c>
      <c r="J1717" t="s">
        <v>2338</v>
      </c>
      <c r="K1717" t="s">
        <v>3567</v>
      </c>
      <c r="L1717" t="s">
        <v>652</v>
      </c>
      <c r="M1717" t="s">
        <v>79</v>
      </c>
      <c r="N1717" t="s">
        <v>887</v>
      </c>
      <c r="O1717" t="s">
        <v>445</v>
      </c>
      <c r="P1717" t="s">
        <v>3903</v>
      </c>
      <c r="Q1717" t="s">
        <v>4465</v>
      </c>
      <c r="R1717" t="s">
        <v>83</v>
      </c>
      <c r="U1717" t="s">
        <v>886</v>
      </c>
      <c r="V1717" t="s">
        <v>886</v>
      </c>
      <c r="W1717" t="s">
        <v>83</v>
      </c>
      <c r="Y1717" t="s">
        <v>3002</v>
      </c>
      <c r="AA1717" t="s">
        <v>18947</v>
      </c>
      <c r="AC1717" t="s">
        <v>50867</v>
      </c>
      <c r="AD1717" t="s">
        <v>50868</v>
      </c>
      <c r="AE1717" t="s">
        <v>25331</v>
      </c>
      <c r="AF1717" t="s">
        <v>50869</v>
      </c>
      <c r="AG1717" t="s">
        <v>50870</v>
      </c>
      <c r="AH1717" t="s">
        <v>3924</v>
      </c>
      <c r="AI1717" t="s">
        <v>50439</v>
      </c>
      <c r="AJ1717" t="s">
        <v>1153</v>
      </c>
      <c r="AK1717" t="s">
        <v>21826</v>
      </c>
      <c r="AL1717" t="s">
        <v>418</v>
      </c>
      <c r="AM1717" t="s">
        <v>996</v>
      </c>
      <c r="AN1717" t="s">
        <v>41527</v>
      </c>
      <c r="AO1717" t="s">
        <v>43647</v>
      </c>
      <c r="AP1717" t="s">
        <v>40883</v>
      </c>
    </row>
    <row r="1718" spans="1:42" x14ac:dyDescent="0.35">
      <c r="A1718" s="2" t="s">
        <v>4062</v>
      </c>
      <c r="B1718" s="2" t="s">
        <v>4063</v>
      </c>
      <c r="C1718" s="2" t="s">
        <v>25332</v>
      </c>
      <c r="D1718" s="2" t="s">
        <v>25333</v>
      </c>
      <c r="E1718" s="2" t="s">
        <v>2594</v>
      </c>
      <c r="F1718" s="2" t="s">
        <v>25331</v>
      </c>
      <c r="G1718" s="2" t="s">
        <v>3057</v>
      </c>
      <c r="H1718" t="s">
        <v>417</v>
      </c>
      <c r="I1718" t="s">
        <v>2953</v>
      </c>
      <c r="J1718" t="s">
        <v>2338</v>
      </c>
      <c r="K1718" t="s">
        <v>3567</v>
      </c>
      <c r="P1718" s="2"/>
      <c r="Q1718" s="2"/>
      <c r="R1718" s="2"/>
      <c r="S1718" s="2" t="s">
        <v>82</v>
      </c>
      <c r="T1718" t="s">
        <v>5</v>
      </c>
      <c r="U1718" t="s">
        <v>886</v>
      </c>
      <c r="V1718" t="s">
        <v>82</v>
      </c>
      <c r="W1718" s="2" t="s">
        <v>3567</v>
      </c>
      <c r="X1718" s="2" t="s">
        <v>275</v>
      </c>
      <c r="Y1718" t="s">
        <v>463</v>
      </c>
      <c r="AA1718" t="s">
        <v>3184</v>
      </c>
      <c r="AC1718" t="s">
        <v>50871</v>
      </c>
      <c r="AD1718" t="s">
        <v>50872</v>
      </c>
      <c r="AE1718" t="s">
        <v>25331</v>
      </c>
      <c r="AF1718" t="s">
        <v>50869</v>
      </c>
      <c r="AG1718" t="s">
        <v>50593</v>
      </c>
      <c r="AH1718" t="s">
        <v>3924</v>
      </c>
      <c r="AI1718" t="s">
        <v>50594</v>
      </c>
      <c r="AJ1718" t="s">
        <v>1153</v>
      </c>
      <c r="AK1718" t="s">
        <v>21826</v>
      </c>
      <c r="AL1718" t="s">
        <v>418</v>
      </c>
      <c r="AM1718" t="s">
        <v>996</v>
      </c>
      <c r="AN1718" t="s">
        <v>41527</v>
      </c>
      <c r="AO1718" t="s">
        <v>81</v>
      </c>
      <c r="AP1718" t="s">
        <v>40883</v>
      </c>
    </row>
    <row r="1719" spans="1:42" x14ac:dyDescent="0.35">
      <c r="A1719" s="2" t="s">
        <v>4062</v>
      </c>
      <c r="B1719" s="2" t="s">
        <v>4063</v>
      </c>
      <c r="C1719" s="2" t="s">
        <v>25334</v>
      </c>
      <c r="D1719" s="2" t="s">
        <v>25335</v>
      </c>
      <c r="E1719" s="2" t="s">
        <v>2594</v>
      </c>
      <c r="F1719" s="2" t="s">
        <v>25331</v>
      </c>
      <c r="G1719" s="2" t="s">
        <v>3057</v>
      </c>
      <c r="H1719" t="s">
        <v>417</v>
      </c>
      <c r="I1719" t="s">
        <v>2953</v>
      </c>
      <c r="J1719" t="s">
        <v>2338</v>
      </c>
      <c r="K1719" t="s">
        <v>3567</v>
      </c>
      <c r="L1719" t="s">
        <v>652</v>
      </c>
      <c r="M1719" s="2" t="s">
        <v>79</v>
      </c>
      <c r="N1719" s="2" t="s">
        <v>887</v>
      </c>
      <c r="O1719" s="2" t="s">
        <v>445</v>
      </c>
      <c r="P1719" s="2" t="s">
        <v>3903</v>
      </c>
      <c r="Q1719" s="2" t="s">
        <v>4465</v>
      </c>
      <c r="R1719" s="2" t="s">
        <v>83</v>
      </c>
      <c r="S1719" s="2" t="s">
        <v>82</v>
      </c>
      <c r="T1719" t="s">
        <v>5</v>
      </c>
      <c r="U1719" t="s">
        <v>886</v>
      </c>
      <c r="V1719" t="s">
        <v>82</v>
      </c>
      <c r="W1719" s="2" t="s">
        <v>83</v>
      </c>
      <c r="X1719" s="2"/>
      <c r="Y1719" t="s">
        <v>3002</v>
      </c>
      <c r="AA1719" t="s">
        <v>18947</v>
      </c>
      <c r="AC1719" t="s">
        <v>50867</v>
      </c>
      <c r="AD1719" t="s">
        <v>50868</v>
      </c>
      <c r="AE1719" t="s">
        <v>25331</v>
      </c>
      <c r="AF1719" t="s">
        <v>50869</v>
      </c>
      <c r="AG1719" t="s">
        <v>4065</v>
      </c>
      <c r="AH1719" t="s">
        <v>3924</v>
      </c>
      <c r="AI1719" t="s">
        <v>4066</v>
      </c>
      <c r="AJ1719" t="s">
        <v>1153</v>
      </c>
      <c r="AK1719" t="s">
        <v>21826</v>
      </c>
      <c r="AL1719" t="s">
        <v>418</v>
      </c>
      <c r="AM1719" t="s">
        <v>996</v>
      </c>
      <c r="AN1719" t="s">
        <v>41527</v>
      </c>
      <c r="AO1719" t="s">
        <v>81</v>
      </c>
      <c r="AP1719" t="s">
        <v>40883</v>
      </c>
    </row>
    <row r="1720" spans="1:42" x14ac:dyDescent="0.35">
      <c r="A1720" s="2" t="s">
        <v>4062</v>
      </c>
      <c r="B1720" s="2" t="s">
        <v>4063</v>
      </c>
      <c r="C1720" s="2" t="s">
        <v>25336</v>
      </c>
      <c r="D1720" s="2" t="s">
        <v>25337</v>
      </c>
      <c r="E1720" s="2" t="s">
        <v>2594</v>
      </c>
      <c r="F1720" s="2" t="s">
        <v>25338</v>
      </c>
      <c r="G1720" s="2"/>
      <c r="M1720" s="2"/>
      <c r="N1720" s="2"/>
      <c r="O1720" s="2"/>
      <c r="S1720" t="s">
        <v>82</v>
      </c>
      <c r="T1720" t="s">
        <v>5</v>
      </c>
      <c r="V1720" t="s">
        <v>82</v>
      </c>
      <c r="W1720" s="2" t="s">
        <v>5</v>
      </c>
      <c r="X1720" s="2"/>
      <c r="Y1720" t="s">
        <v>898</v>
      </c>
      <c r="AA1720" t="s">
        <v>19531</v>
      </c>
      <c r="AC1720" t="s">
        <v>50873</v>
      </c>
      <c r="AE1720" t="s">
        <v>25338</v>
      </c>
      <c r="AF1720" t="s">
        <v>50874</v>
      </c>
      <c r="AG1720" t="s">
        <v>50429</v>
      </c>
      <c r="AH1720" t="s">
        <v>3924</v>
      </c>
      <c r="AI1720" t="s">
        <v>4083</v>
      </c>
      <c r="AJ1720" t="s">
        <v>1153</v>
      </c>
      <c r="AK1720" t="s">
        <v>21826</v>
      </c>
      <c r="AL1720" t="s">
        <v>418</v>
      </c>
      <c r="AM1720" t="s">
        <v>996</v>
      </c>
      <c r="AN1720" t="s">
        <v>41527</v>
      </c>
      <c r="AO1720" t="s">
        <v>81</v>
      </c>
      <c r="AP1720" t="s">
        <v>40883</v>
      </c>
    </row>
    <row r="1721" spans="1:42" x14ac:dyDescent="0.35">
      <c r="A1721" s="2" t="s">
        <v>4062</v>
      </c>
      <c r="B1721" s="2" t="s">
        <v>4063</v>
      </c>
      <c r="C1721" s="2" t="s">
        <v>25339</v>
      </c>
      <c r="D1721" s="2" t="s">
        <v>25340</v>
      </c>
      <c r="E1721" s="2" t="s">
        <v>2594</v>
      </c>
      <c r="F1721" s="2" t="s">
        <v>25341</v>
      </c>
      <c r="G1721" s="2"/>
      <c r="H1721" s="2"/>
      <c r="I1721" s="2"/>
      <c r="J1721" s="2"/>
      <c r="K1721" s="2"/>
      <c r="L1721" s="2"/>
      <c r="S1721" t="s">
        <v>82</v>
      </c>
      <c r="T1721" s="2" t="s">
        <v>5</v>
      </c>
      <c r="U1721" s="2"/>
      <c r="V1721" s="2" t="s">
        <v>82</v>
      </c>
      <c r="W1721" s="2" t="s">
        <v>5</v>
      </c>
      <c r="X1721" s="2" t="s">
        <v>275</v>
      </c>
      <c r="Y1721" t="s">
        <v>5138</v>
      </c>
      <c r="AA1721" t="s">
        <v>50875</v>
      </c>
      <c r="AC1721" t="s">
        <v>50876</v>
      </c>
      <c r="AD1721" t="s">
        <v>50877</v>
      </c>
      <c r="AE1721" t="s">
        <v>25341</v>
      </c>
      <c r="AF1721" t="s">
        <v>50878</v>
      </c>
      <c r="AG1721" t="s">
        <v>50879</v>
      </c>
      <c r="AH1721" t="s">
        <v>3924</v>
      </c>
      <c r="AI1721" t="s">
        <v>50880</v>
      </c>
      <c r="AJ1721" t="s">
        <v>1153</v>
      </c>
      <c r="AK1721" t="s">
        <v>21826</v>
      </c>
      <c r="AL1721" t="s">
        <v>418</v>
      </c>
      <c r="AM1721" t="s">
        <v>996</v>
      </c>
      <c r="AN1721" t="s">
        <v>41527</v>
      </c>
      <c r="AO1721" t="s">
        <v>13503</v>
      </c>
      <c r="AP1721" t="s">
        <v>40883</v>
      </c>
    </row>
    <row r="1722" spans="1:42" x14ac:dyDescent="0.35">
      <c r="A1722" s="2" t="s">
        <v>4085</v>
      </c>
      <c r="B1722" s="2" t="s">
        <v>4086</v>
      </c>
      <c r="C1722" s="2" t="s">
        <v>25342</v>
      </c>
      <c r="D1722" s="2" t="s">
        <v>50881</v>
      </c>
      <c r="E1722" s="2" t="s">
        <v>2594</v>
      </c>
      <c r="F1722" s="2" t="s">
        <v>25343</v>
      </c>
      <c r="G1722" s="2"/>
      <c r="H1722" s="2"/>
      <c r="I1722" s="2"/>
      <c r="J1722" s="2"/>
      <c r="K1722" s="2"/>
      <c r="L1722" s="2"/>
      <c r="O1722" t="s">
        <v>445</v>
      </c>
      <c r="P1722" t="s">
        <v>3903</v>
      </c>
      <c r="Q1722" t="s">
        <v>4465</v>
      </c>
      <c r="R1722" t="s">
        <v>83</v>
      </c>
      <c r="V1722" s="2" t="s">
        <v>445</v>
      </c>
      <c r="W1722" s="2" t="s">
        <v>83</v>
      </c>
      <c r="X1722" s="2" t="s">
        <v>162</v>
      </c>
      <c r="Y1722" t="s">
        <v>1594</v>
      </c>
      <c r="AA1722" t="s">
        <v>11381</v>
      </c>
      <c r="AC1722" t="s">
        <v>50882</v>
      </c>
      <c r="AD1722" t="s">
        <v>50883</v>
      </c>
      <c r="AE1722" t="s">
        <v>4087</v>
      </c>
      <c r="AF1722" t="s">
        <v>50884</v>
      </c>
      <c r="AG1722" t="s">
        <v>50885</v>
      </c>
      <c r="AH1722" t="s">
        <v>4089</v>
      </c>
      <c r="AI1722" t="s">
        <v>4090</v>
      </c>
      <c r="AJ1722" t="s">
        <v>1153</v>
      </c>
      <c r="AK1722" t="s">
        <v>21826</v>
      </c>
      <c r="AL1722" t="s">
        <v>418</v>
      </c>
      <c r="AM1722" t="s">
        <v>446</v>
      </c>
      <c r="AN1722" t="s">
        <v>80</v>
      </c>
      <c r="AO1722" t="s">
        <v>42748</v>
      </c>
      <c r="AP1722" t="s">
        <v>40883</v>
      </c>
    </row>
    <row r="1723" spans="1:42" x14ac:dyDescent="0.35">
      <c r="A1723" s="2" t="s">
        <v>4085</v>
      </c>
      <c r="B1723" s="2" t="s">
        <v>4086</v>
      </c>
      <c r="C1723" s="2" t="s">
        <v>25344</v>
      </c>
      <c r="D1723" s="2" t="s">
        <v>4193</v>
      </c>
      <c r="E1723" s="2" t="s">
        <v>2594</v>
      </c>
      <c r="F1723" s="2" t="s">
        <v>4087</v>
      </c>
      <c r="G1723" s="2"/>
      <c r="H1723" s="2"/>
      <c r="I1723" s="2" t="s">
        <v>2953</v>
      </c>
      <c r="J1723" s="2" t="s">
        <v>2338</v>
      </c>
      <c r="K1723" s="2" t="s">
        <v>3567</v>
      </c>
      <c r="L1723" s="2" t="s">
        <v>652</v>
      </c>
      <c r="M1723" t="s">
        <v>79</v>
      </c>
      <c r="N1723" t="s">
        <v>887</v>
      </c>
      <c r="O1723" t="s">
        <v>445</v>
      </c>
      <c r="P1723" t="s">
        <v>3903</v>
      </c>
      <c r="Q1723" t="s">
        <v>4465</v>
      </c>
      <c r="R1723" t="s">
        <v>83</v>
      </c>
      <c r="V1723" s="2" t="s">
        <v>2953</v>
      </c>
      <c r="W1723" s="2" t="s">
        <v>83</v>
      </c>
      <c r="X1723" s="2"/>
      <c r="AG1723" t="s">
        <v>4088</v>
      </c>
      <c r="AH1723" t="s">
        <v>4089</v>
      </c>
      <c r="AI1723" t="s">
        <v>4090</v>
      </c>
      <c r="AJ1723" t="s">
        <v>1153</v>
      </c>
      <c r="AK1723" t="s">
        <v>21826</v>
      </c>
      <c r="AL1723" t="s">
        <v>418</v>
      </c>
      <c r="AM1723" t="s">
        <v>41839</v>
      </c>
      <c r="AN1723" t="s">
        <v>41839</v>
      </c>
      <c r="AO1723" t="s">
        <v>81</v>
      </c>
      <c r="AP1723" t="s">
        <v>40883</v>
      </c>
    </row>
    <row r="1724" spans="1:42" x14ac:dyDescent="0.35">
      <c r="A1724" s="2" t="s">
        <v>4085</v>
      </c>
      <c r="B1724" s="2" t="s">
        <v>4086</v>
      </c>
      <c r="C1724" s="2" t="s">
        <v>25345</v>
      </c>
      <c r="D1724" s="2" t="s">
        <v>25346</v>
      </c>
      <c r="E1724" s="2" t="s">
        <v>2594</v>
      </c>
      <c r="F1724" s="2" t="s">
        <v>25347</v>
      </c>
      <c r="G1724" s="2" t="s">
        <v>3057</v>
      </c>
      <c r="H1724" t="s">
        <v>417</v>
      </c>
      <c r="I1724" t="s">
        <v>2953</v>
      </c>
      <c r="J1724" t="s">
        <v>2338</v>
      </c>
      <c r="K1724" t="s">
        <v>3567</v>
      </c>
      <c r="L1724" t="s">
        <v>652</v>
      </c>
      <c r="M1724" t="s">
        <v>79</v>
      </c>
      <c r="N1724" t="s">
        <v>887</v>
      </c>
      <c r="O1724" t="s">
        <v>445</v>
      </c>
      <c r="P1724" t="s">
        <v>3903</v>
      </c>
      <c r="Q1724" t="s">
        <v>4465</v>
      </c>
      <c r="R1724" t="s">
        <v>83</v>
      </c>
      <c r="U1724" s="2" t="s">
        <v>886</v>
      </c>
      <c r="V1724" t="s">
        <v>886</v>
      </c>
      <c r="W1724" s="2" t="s">
        <v>83</v>
      </c>
      <c r="X1724" s="2" t="s">
        <v>275</v>
      </c>
      <c r="Y1724" t="s">
        <v>10092</v>
      </c>
      <c r="AA1724" t="s">
        <v>7777</v>
      </c>
      <c r="AC1724" t="s">
        <v>50886</v>
      </c>
      <c r="AD1724" t="s">
        <v>50887</v>
      </c>
      <c r="AE1724" t="s">
        <v>25347</v>
      </c>
      <c r="AF1724" t="s">
        <v>50888</v>
      </c>
      <c r="AG1724" t="s">
        <v>41001</v>
      </c>
      <c r="AH1724" t="s">
        <v>4089</v>
      </c>
      <c r="AI1724" t="s">
        <v>4100</v>
      </c>
      <c r="AJ1724" t="s">
        <v>1153</v>
      </c>
      <c r="AK1724" t="s">
        <v>21826</v>
      </c>
      <c r="AL1724" t="s">
        <v>418</v>
      </c>
      <c r="AM1724" t="s">
        <v>996</v>
      </c>
      <c r="AN1724" t="s">
        <v>41527</v>
      </c>
      <c r="AO1724" t="s">
        <v>81</v>
      </c>
      <c r="AP1724" t="s">
        <v>40883</v>
      </c>
    </row>
    <row r="1725" spans="1:42" x14ac:dyDescent="0.35">
      <c r="A1725" s="2" t="s">
        <v>4085</v>
      </c>
      <c r="B1725" s="2" t="s">
        <v>4086</v>
      </c>
      <c r="C1725" s="2" t="s">
        <v>25348</v>
      </c>
      <c r="D1725" s="2" t="s">
        <v>49757</v>
      </c>
      <c r="E1725" s="2" t="s">
        <v>2594</v>
      </c>
      <c r="F1725" s="2" t="s">
        <v>25349</v>
      </c>
      <c r="G1725" s="2"/>
      <c r="K1725" s="2"/>
      <c r="L1725" s="2" t="s">
        <v>652</v>
      </c>
      <c r="M1725" s="2" t="s">
        <v>79</v>
      </c>
      <c r="N1725" s="2" t="s">
        <v>887</v>
      </c>
      <c r="O1725" s="2"/>
      <c r="P1725" s="2"/>
      <c r="Q1725" s="2"/>
      <c r="R1725" s="2"/>
      <c r="S1725" s="2"/>
      <c r="V1725" t="s">
        <v>652</v>
      </c>
      <c r="W1725" s="2" t="s">
        <v>887</v>
      </c>
      <c r="X1725" s="2" t="s">
        <v>162</v>
      </c>
      <c r="Y1725" t="s">
        <v>17625</v>
      </c>
      <c r="AA1725" t="s">
        <v>17151</v>
      </c>
      <c r="AC1725" t="s">
        <v>50889</v>
      </c>
      <c r="AD1725" t="s">
        <v>50890</v>
      </c>
      <c r="AE1725" t="s">
        <v>25349</v>
      </c>
      <c r="AF1725" t="s">
        <v>50891</v>
      </c>
      <c r="AG1725" t="s">
        <v>50892</v>
      </c>
      <c r="AH1725" t="s">
        <v>4089</v>
      </c>
      <c r="AI1725" t="s">
        <v>4090</v>
      </c>
      <c r="AJ1725" t="s">
        <v>1153</v>
      </c>
      <c r="AK1725" t="s">
        <v>21826</v>
      </c>
      <c r="AL1725" t="s">
        <v>418</v>
      </c>
      <c r="AM1725" t="s">
        <v>446</v>
      </c>
      <c r="AN1725" t="s">
        <v>80</v>
      </c>
      <c r="AO1725" t="s">
        <v>45487</v>
      </c>
      <c r="AP1725" t="s">
        <v>40883</v>
      </c>
    </row>
    <row r="1726" spans="1:42" x14ac:dyDescent="0.35">
      <c r="A1726" s="2" t="s">
        <v>4085</v>
      </c>
      <c r="B1726" s="2" t="s">
        <v>4086</v>
      </c>
      <c r="C1726" s="2" t="s">
        <v>25350</v>
      </c>
      <c r="D1726" s="2" t="s">
        <v>50893</v>
      </c>
      <c r="E1726" s="2" t="s">
        <v>2594</v>
      </c>
      <c r="F1726" s="2" t="s">
        <v>4087</v>
      </c>
      <c r="G1726" s="2"/>
      <c r="L1726" t="s">
        <v>652</v>
      </c>
      <c r="M1726" t="s">
        <v>79</v>
      </c>
      <c r="N1726" t="s">
        <v>887</v>
      </c>
      <c r="V1726" t="s">
        <v>652</v>
      </c>
      <c r="W1726" t="s">
        <v>887</v>
      </c>
      <c r="AG1726" t="s">
        <v>50894</v>
      </c>
      <c r="AH1726" t="s">
        <v>50895</v>
      </c>
      <c r="AI1726" t="s">
        <v>4100</v>
      </c>
      <c r="AJ1726" t="s">
        <v>1153</v>
      </c>
      <c r="AK1726" t="s">
        <v>21826</v>
      </c>
      <c r="AL1726" t="s">
        <v>418</v>
      </c>
      <c r="AM1726" t="s">
        <v>446</v>
      </c>
      <c r="AN1726" t="s">
        <v>80</v>
      </c>
      <c r="AO1726" t="s">
        <v>81</v>
      </c>
      <c r="AP1726" t="s">
        <v>40883</v>
      </c>
    </row>
    <row r="1727" spans="1:42" x14ac:dyDescent="0.35">
      <c r="A1727" s="2" t="s">
        <v>4085</v>
      </c>
      <c r="B1727" s="2" t="s">
        <v>4086</v>
      </c>
      <c r="C1727" s="2" t="s">
        <v>25351</v>
      </c>
      <c r="D1727" s="2" t="s">
        <v>50896</v>
      </c>
      <c r="E1727" s="2" t="s">
        <v>2594</v>
      </c>
      <c r="F1727" s="2" t="s">
        <v>25352</v>
      </c>
      <c r="G1727" s="2" t="s">
        <v>3057</v>
      </c>
      <c r="H1727" t="s">
        <v>417</v>
      </c>
      <c r="I1727" t="s">
        <v>2953</v>
      </c>
      <c r="J1727" t="s">
        <v>2338</v>
      </c>
      <c r="K1727" t="s">
        <v>3567</v>
      </c>
      <c r="P1727" s="2"/>
      <c r="Q1727" s="2"/>
      <c r="R1727" s="2"/>
      <c r="S1727" s="2" t="s">
        <v>82</v>
      </c>
      <c r="T1727" t="s">
        <v>5</v>
      </c>
      <c r="U1727" t="s">
        <v>886</v>
      </c>
      <c r="V1727" t="s">
        <v>82</v>
      </c>
      <c r="W1727" s="2" t="s">
        <v>3567</v>
      </c>
      <c r="X1727" s="2" t="s">
        <v>162</v>
      </c>
      <c r="Y1727" t="s">
        <v>357</v>
      </c>
      <c r="AA1727" t="s">
        <v>50897</v>
      </c>
      <c r="AC1727" t="s">
        <v>50898</v>
      </c>
      <c r="AD1727" t="s">
        <v>50899</v>
      </c>
      <c r="AE1727" t="s">
        <v>4087</v>
      </c>
      <c r="AF1727" t="s">
        <v>50900</v>
      </c>
      <c r="AG1727" t="s">
        <v>50901</v>
      </c>
      <c r="AH1727" t="s">
        <v>4089</v>
      </c>
      <c r="AI1727" t="s">
        <v>4090</v>
      </c>
      <c r="AJ1727" t="s">
        <v>1153</v>
      </c>
      <c r="AK1727" t="s">
        <v>21826</v>
      </c>
      <c r="AL1727" t="s">
        <v>418</v>
      </c>
      <c r="AM1727" t="s">
        <v>446</v>
      </c>
      <c r="AN1727" t="s">
        <v>80</v>
      </c>
      <c r="AO1727" t="s">
        <v>42283</v>
      </c>
      <c r="AP1727" t="s">
        <v>40883</v>
      </c>
    </row>
    <row r="1728" spans="1:42" x14ac:dyDescent="0.35">
      <c r="A1728" s="2" t="s">
        <v>4085</v>
      </c>
      <c r="B1728" s="2" t="s">
        <v>4086</v>
      </c>
      <c r="C1728" s="2" t="s">
        <v>25353</v>
      </c>
      <c r="D1728" s="2" t="s">
        <v>50902</v>
      </c>
      <c r="E1728" t="s">
        <v>2594</v>
      </c>
      <c r="F1728" s="2" t="s">
        <v>25354</v>
      </c>
      <c r="G1728" s="2"/>
      <c r="M1728" s="2"/>
      <c r="N1728" s="2"/>
      <c r="O1728" s="2"/>
      <c r="P1728" s="2"/>
      <c r="Q1728" s="2"/>
      <c r="R1728" s="2"/>
      <c r="S1728" s="2"/>
      <c r="T1728" t="s">
        <v>5</v>
      </c>
      <c r="V1728" t="s">
        <v>5</v>
      </c>
      <c r="W1728" s="2" t="s">
        <v>5</v>
      </c>
      <c r="X1728" s="2" t="s">
        <v>162</v>
      </c>
      <c r="Y1728" t="s">
        <v>1022</v>
      </c>
      <c r="AA1728" t="s">
        <v>50903</v>
      </c>
      <c r="AC1728" t="s">
        <v>50904</v>
      </c>
      <c r="AD1728" t="s">
        <v>50905</v>
      </c>
      <c r="AE1728" t="s">
        <v>4087</v>
      </c>
      <c r="AF1728" t="s">
        <v>50906</v>
      </c>
      <c r="AG1728" t="s">
        <v>4097</v>
      </c>
      <c r="AH1728" t="s">
        <v>4089</v>
      </c>
      <c r="AI1728" t="s">
        <v>4090</v>
      </c>
      <c r="AJ1728" t="s">
        <v>1153</v>
      </c>
      <c r="AK1728" t="s">
        <v>21826</v>
      </c>
      <c r="AL1728" t="s">
        <v>418</v>
      </c>
      <c r="AM1728" t="s">
        <v>446</v>
      </c>
      <c r="AN1728" t="s">
        <v>80</v>
      </c>
      <c r="AO1728" t="s">
        <v>41710</v>
      </c>
      <c r="AP1728" t="s">
        <v>40883</v>
      </c>
    </row>
    <row r="1729" spans="1:42" x14ac:dyDescent="0.35">
      <c r="A1729" s="2" t="s">
        <v>4085</v>
      </c>
      <c r="B1729" s="2" t="s">
        <v>4086</v>
      </c>
      <c r="C1729" s="2" t="s">
        <v>25355</v>
      </c>
      <c r="D1729" s="2" t="s">
        <v>50907</v>
      </c>
      <c r="E1729" s="2" t="s">
        <v>2594</v>
      </c>
      <c r="F1729" s="2" t="s">
        <v>25356</v>
      </c>
      <c r="G1729" s="2" t="s">
        <v>3057</v>
      </c>
      <c r="H1729" t="s">
        <v>417</v>
      </c>
      <c r="I1729" t="s">
        <v>2953</v>
      </c>
      <c r="J1729" t="s">
        <v>2338</v>
      </c>
      <c r="K1729" t="s">
        <v>3567</v>
      </c>
      <c r="M1729" s="2"/>
      <c r="N1729" s="2"/>
      <c r="O1729" s="2"/>
      <c r="S1729" t="s">
        <v>82</v>
      </c>
      <c r="T1729" t="s">
        <v>5</v>
      </c>
      <c r="U1729" t="s">
        <v>886</v>
      </c>
      <c r="V1729" t="s">
        <v>82</v>
      </c>
      <c r="W1729" s="2" t="s">
        <v>3567</v>
      </c>
      <c r="X1729" s="2" t="s">
        <v>275</v>
      </c>
      <c r="Y1729" t="s">
        <v>50908</v>
      </c>
      <c r="AA1729" t="s">
        <v>876</v>
      </c>
      <c r="AC1729" t="s">
        <v>50909</v>
      </c>
      <c r="AD1729" t="s">
        <v>50910</v>
      </c>
      <c r="AE1729" t="s">
        <v>4087</v>
      </c>
      <c r="AF1729" t="s">
        <v>50911</v>
      </c>
      <c r="AG1729" t="s">
        <v>50912</v>
      </c>
      <c r="AH1729" t="s">
        <v>4089</v>
      </c>
      <c r="AI1729" t="s">
        <v>4100</v>
      </c>
      <c r="AJ1729" t="s">
        <v>1153</v>
      </c>
      <c r="AK1729" t="s">
        <v>21826</v>
      </c>
      <c r="AL1729" t="s">
        <v>418</v>
      </c>
      <c r="AM1729" t="s">
        <v>446</v>
      </c>
      <c r="AN1729" t="s">
        <v>80</v>
      </c>
      <c r="AO1729" t="s">
        <v>45381</v>
      </c>
      <c r="AP1729" t="s">
        <v>40883</v>
      </c>
    </row>
    <row r="1730" spans="1:42" x14ac:dyDescent="0.35">
      <c r="A1730" s="2" t="s">
        <v>4085</v>
      </c>
      <c r="B1730" s="2" t="s">
        <v>4086</v>
      </c>
      <c r="C1730" s="2" t="s">
        <v>25357</v>
      </c>
      <c r="D1730" s="2" t="s">
        <v>50913</v>
      </c>
      <c r="E1730" s="2" t="s">
        <v>2594</v>
      </c>
      <c r="F1730" s="2" t="s">
        <v>4087</v>
      </c>
      <c r="G1730" s="2" t="s">
        <v>3057</v>
      </c>
      <c r="H1730" s="2" t="s">
        <v>417</v>
      </c>
      <c r="I1730" s="2" t="s">
        <v>2953</v>
      </c>
      <c r="J1730" s="2" t="s">
        <v>2338</v>
      </c>
      <c r="K1730" s="2" t="s">
        <v>3567</v>
      </c>
      <c r="L1730" s="2"/>
      <c r="S1730" t="s">
        <v>82</v>
      </c>
      <c r="T1730" s="2" t="s">
        <v>5</v>
      </c>
      <c r="U1730" s="2" t="s">
        <v>886</v>
      </c>
      <c r="V1730" t="s">
        <v>82</v>
      </c>
      <c r="W1730" s="2" t="s">
        <v>3567</v>
      </c>
      <c r="X1730" s="2" t="s">
        <v>275</v>
      </c>
      <c r="Y1730" t="s">
        <v>50914</v>
      </c>
      <c r="AA1730" t="s">
        <v>4167</v>
      </c>
      <c r="AC1730" t="s">
        <v>50915</v>
      </c>
      <c r="AD1730" t="s">
        <v>50916</v>
      </c>
      <c r="AE1730" t="s">
        <v>4087</v>
      </c>
      <c r="AF1730" t="s">
        <v>50917</v>
      </c>
      <c r="AG1730" t="s">
        <v>50918</v>
      </c>
      <c r="AH1730" t="s">
        <v>4089</v>
      </c>
      <c r="AI1730" t="s">
        <v>4100</v>
      </c>
      <c r="AJ1730" t="s">
        <v>1153</v>
      </c>
      <c r="AK1730" t="s">
        <v>21826</v>
      </c>
      <c r="AL1730" t="s">
        <v>418</v>
      </c>
      <c r="AM1730" t="s">
        <v>446</v>
      </c>
      <c r="AN1730" t="s">
        <v>80</v>
      </c>
      <c r="AO1730" t="s">
        <v>50279</v>
      </c>
      <c r="AP1730" t="s">
        <v>40883</v>
      </c>
    </row>
    <row r="1731" spans="1:42" x14ac:dyDescent="0.35">
      <c r="A1731" s="2" t="s">
        <v>4085</v>
      </c>
      <c r="B1731" s="2" t="s">
        <v>4086</v>
      </c>
      <c r="C1731" s="2" t="s">
        <v>25358</v>
      </c>
      <c r="D1731" s="2" t="s">
        <v>44532</v>
      </c>
      <c r="E1731" s="2" t="s">
        <v>2594</v>
      </c>
      <c r="F1731" s="2" t="s">
        <v>4087</v>
      </c>
      <c r="G1731" s="2" t="s">
        <v>3057</v>
      </c>
      <c r="H1731" t="s">
        <v>417</v>
      </c>
      <c r="I1731" t="s">
        <v>2953</v>
      </c>
      <c r="J1731" t="s">
        <v>2338</v>
      </c>
      <c r="K1731" t="s">
        <v>3567</v>
      </c>
      <c r="S1731" t="s">
        <v>82</v>
      </c>
      <c r="T1731" s="2" t="s">
        <v>5</v>
      </c>
      <c r="U1731" s="2" t="s">
        <v>886</v>
      </c>
      <c r="V1731" s="2" t="s">
        <v>82</v>
      </c>
      <c r="W1731" s="2" t="s">
        <v>3567</v>
      </c>
      <c r="X1731" s="2" t="s">
        <v>275</v>
      </c>
      <c r="Y1731" t="s">
        <v>5543</v>
      </c>
      <c r="AA1731" t="s">
        <v>50919</v>
      </c>
      <c r="AC1731" t="s">
        <v>50920</v>
      </c>
      <c r="AD1731" t="s">
        <v>50921</v>
      </c>
      <c r="AE1731" t="s">
        <v>4087</v>
      </c>
      <c r="AF1731" t="s">
        <v>50922</v>
      </c>
      <c r="AG1731" t="s">
        <v>50923</v>
      </c>
      <c r="AH1731" t="s">
        <v>4089</v>
      </c>
      <c r="AI1731" t="s">
        <v>4100</v>
      </c>
      <c r="AJ1731" t="s">
        <v>1153</v>
      </c>
      <c r="AK1731" t="s">
        <v>21826</v>
      </c>
      <c r="AL1731" t="s">
        <v>418</v>
      </c>
      <c r="AM1731" t="s">
        <v>446</v>
      </c>
      <c r="AN1731" t="s">
        <v>80</v>
      </c>
      <c r="AO1731" t="s">
        <v>50924</v>
      </c>
      <c r="AP1731" t="s">
        <v>40883</v>
      </c>
    </row>
    <row r="1732" spans="1:42" x14ac:dyDescent="0.35">
      <c r="A1732" s="2" t="s">
        <v>4085</v>
      </c>
      <c r="B1732" s="2" t="s">
        <v>4086</v>
      </c>
      <c r="C1732" s="2" t="s">
        <v>25359</v>
      </c>
      <c r="D1732" s="2" t="s">
        <v>50925</v>
      </c>
      <c r="E1732" s="2" t="s">
        <v>2594</v>
      </c>
      <c r="F1732" s="2" t="s">
        <v>4087</v>
      </c>
      <c r="G1732" s="2" t="s">
        <v>3057</v>
      </c>
      <c r="H1732" s="2" t="s">
        <v>417</v>
      </c>
      <c r="I1732" s="2" t="s">
        <v>2953</v>
      </c>
      <c r="J1732" s="2" t="s">
        <v>2338</v>
      </c>
      <c r="K1732" s="2" t="s">
        <v>3567</v>
      </c>
      <c r="L1732" s="2"/>
      <c r="S1732" t="s">
        <v>82</v>
      </c>
      <c r="T1732" t="s">
        <v>5</v>
      </c>
      <c r="U1732" t="s">
        <v>886</v>
      </c>
      <c r="V1732" t="s">
        <v>82</v>
      </c>
      <c r="W1732" s="2" t="s">
        <v>3567</v>
      </c>
      <c r="X1732" s="2" t="s">
        <v>162</v>
      </c>
      <c r="Y1732" t="s">
        <v>1868</v>
      </c>
      <c r="AA1732" t="s">
        <v>50926</v>
      </c>
      <c r="AC1732" t="s">
        <v>50927</v>
      </c>
      <c r="AG1732" t="s">
        <v>50928</v>
      </c>
      <c r="AH1732" t="s">
        <v>4089</v>
      </c>
      <c r="AI1732" t="s">
        <v>4100</v>
      </c>
      <c r="AJ1732" t="s">
        <v>1153</v>
      </c>
      <c r="AK1732" t="s">
        <v>21826</v>
      </c>
      <c r="AL1732" t="s">
        <v>418</v>
      </c>
      <c r="AM1732" t="s">
        <v>446</v>
      </c>
      <c r="AN1732" t="s">
        <v>80</v>
      </c>
      <c r="AO1732" t="s">
        <v>81</v>
      </c>
      <c r="AP1732" t="s">
        <v>40883</v>
      </c>
    </row>
    <row r="1733" spans="1:42" x14ac:dyDescent="0.35">
      <c r="A1733" s="2" t="s">
        <v>4085</v>
      </c>
      <c r="B1733" s="2" t="s">
        <v>4086</v>
      </c>
      <c r="C1733" s="2" t="s">
        <v>25360</v>
      </c>
      <c r="D1733" s="2" t="s">
        <v>25361</v>
      </c>
      <c r="E1733" s="2" t="s">
        <v>2594</v>
      </c>
      <c r="F1733" s="2" t="s">
        <v>4087</v>
      </c>
      <c r="G1733" s="2" t="s">
        <v>3057</v>
      </c>
      <c r="H1733" t="s">
        <v>417</v>
      </c>
      <c r="I1733" t="s">
        <v>2953</v>
      </c>
      <c r="J1733" t="s">
        <v>2338</v>
      </c>
      <c r="K1733" t="s">
        <v>3567</v>
      </c>
      <c r="L1733" t="s">
        <v>652</v>
      </c>
      <c r="M1733" t="s">
        <v>79</v>
      </c>
      <c r="N1733" t="s">
        <v>887</v>
      </c>
      <c r="O1733" t="s">
        <v>445</v>
      </c>
      <c r="P1733" t="s">
        <v>3903</v>
      </c>
      <c r="Q1733" t="s">
        <v>4465</v>
      </c>
      <c r="R1733" t="s">
        <v>83</v>
      </c>
      <c r="V1733" t="s">
        <v>3057</v>
      </c>
      <c r="W1733" t="s">
        <v>83</v>
      </c>
      <c r="X1733" t="s">
        <v>275</v>
      </c>
      <c r="Y1733" t="s">
        <v>10092</v>
      </c>
      <c r="AA1733" t="s">
        <v>7777</v>
      </c>
      <c r="AC1733" t="s">
        <v>50886</v>
      </c>
      <c r="AD1733" t="s">
        <v>50887</v>
      </c>
      <c r="AE1733" t="s">
        <v>4087</v>
      </c>
      <c r="AF1733" t="s">
        <v>50888</v>
      </c>
      <c r="AG1733" t="s">
        <v>41001</v>
      </c>
      <c r="AH1733" t="s">
        <v>4089</v>
      </c>
      <c r="AI1733" t="s">
        <v>4090</v>
      </c>
      <c r="AJ1733" t="s">
        <v>1153</v>
      </c>
      <c r="AK1733" t="s">
        <v>21826</v>
      </c>
      <c r="AL1733" t="s">
        <v>418</v>
      </c>
      <c r="AM1733" t="s">
        <v>1153</v>
      </c>
      <c r="AN1733" t="s">
        <v>21822</v>
      </c>
      <c r="AO1733" t="s">
        <v>81</v>
      </c>
      <c r="AP1733" t="s">
        <v>40883</v>
      </c>
    </row>
    <row r="1734" spans="1:42" x14ac:dyDescent="0.35">
      <c r="A1734" s="2" t="s">
        <v>4101</v>
      </c>
      <c r="B1734" s="2" t="s">
        <v>4102</v>
      </c>
      <c r="C1734" s="2" t="s">
        <v>25362</v>
      </c>
      <c r="D1734" s="2" t="s">
        <v>50929</v>
      </c>
      <c r="E1734" s="2" t="s">
        <v>2594</v>
      </c>
      <c r="F1734" s="2" t="s">
        <v>25363</v>
      </c>
      <c r="G1734" s="2"/>
      <c r="O1734" t="s">
        <v>445</v>
      </c>
      <c r="P1734" s="2" t="s">
        <v>3903</v>
      </c>
      <c r="Q1734" s="2" t="s">
        <v>4465</v>
      </c>
      <c r="R1734" s="2" t="s">
        <v>83</v>
      </c>
      <c r="S1734" s="2"/>
      <c r="V1734" t="s">
        <v>445</v>
      </c>
      <c r="W1734" s="2" t="s">
        <v>83</v>
      </c>
      <c r="X1734" s="2" t="s">
        <v>89</v>
      </c>
      <c r="Y1734" t="s">
        <v>870</v>
      </c>
      <c r="AA1734" t="s">
        <v>50930</v>
      </c>
      <c r="AC1734" t="s">
        <v>50931</v>
      </c>
      <c r="AD1734" t="s">
        <v>50932</v>
      </c>
      <c r="AE1734" t="s">
        <v>25363</v>
      </c>
      <c r="AF1734" t="s">
        <v>50933</v>
      </c>
      <c r="AG1734" t="s">
        <v>50934</v>
      </c>
      <c r="AH1734" t="s">
        <v>4105</v>
      </c>
      <c r="AI1734" t="s">
        <v>50935</v>
      </c>
      <c r="AJ1734" t="s">
        <v>1153</v>
      </c>
      <c r="AK1734" t="s">
        <v>21826</v>
      </c>
      <c r="AL1734" t="s">
        <v>418</v>
      </c>
      <c r="AM1734" t="s">
        <v>446</v>
      </c>
      <c r="AN1734" t="s">
        <v>80</v>
      </c>
      <c r="AO1734" t="s">
        <v>50936</v>
      </c>
      <c r="AP1734" t="s">
        <v>40883</v>
      </c>
    </row>
    <row r="1735" spans="1:42" x14ac:dyDescent="0.35">
      <c r="A1735" s="2" t="s">
        <v>4101</v>
      </c>
      <c r="B1735" s="2" t="s">
        <v>4102</v>
      </c>
      <c r="C1735" s="2" t="s">
        <v>25364</v>
      </c>
      <c r="D1735" s="2" t="s">
        <v>4193</v>
      </c>
      <c r="E1735" s="2" t="s">
        <v>2594</v>
      </c>
      <c r="F1735" s="2"/>
      <c r="G1735" s="2"/>
      <c r="L1735" t="s">
        <v>652</v>
      </c>
      <c r="M1735" s="2" t="s">
        <v>79</v>
      </c>
      <c r="N1735" s="2" t="s">
        <v>887</v>
      </c>
      <c r="O1735" s="2" t="s">
        <v>445</v>
      </c>
      <c r="P1735" s="2" t="s">
        <v>3903</v>
      </c>
      <c r="Q1735" s="2" t="s">
        <v>4465</v>
      </c>
      <c r="R1735" s="2" t="s">
        <v>83</v>
      </c>
      <c r="S1735" s="2"/>
      <c r="V1735" t="s">
        <v>652</v>
      </c>
      <c r="W1735" s="2" t="s">
        <v>83</v>
      </c>
      <c r="X1735" s="2"/>
      <c r="AG1735" t="s">
        <v>6923</v>
      </c>
      <c r="AH1735" t="s">
        <v>4105</v>
      </c>
      <c r="AI1735" t="s">
        <v>4106</v>
      </c>
      <c r="AJ1735" t="s">
        <v>1153</v>
      </c>
      <c r="AK1735" t="s">
        <v>21826</v>
      </c>
      <c r="AL1735" t="s">
        <v>418</v>
      </c>
      <c r="AM1735" t="s">
        <v>41839</v>
      </c>
      <c r="AN1735" t="s">
        <v>41839</v>
      </c>
      <c r="AO1735" t="s">
        <v>81</v>
      </c>
      <c r="AP1735" t="s">
        <v>40883</v>
      </c>
    </row>
    <row r="1736" spans="1:42" x14ac:dyDescent="0.35">
      <c r="A1736" s="2" t="s">
        <v>4101</v>
      </c>
      <c r="B1736" s="2" t="s">
        <v>4102</v>
      </c>
      <c r="C1736" s="2" t="s">
        <v>25365</v>
      </c>
      <c r="D1736" s="2" t="s">
        <v>25366</v>
      </c>
      <c r="E1736" s="2" t="s">
        <v>2594</v>
      </c>
      <c r="F1736" s="2" t="s">
        <v>25367</v>
      </c>
      <c r="G1736" s="2" t="s">
        <v>3057</v>
      </c>
      <c r="H1736" t="s">
        <v>417</v>
      </c>
      <c r="I1736" t="s">
        <v>2953</v>
      </c>
      <c r="J1736" t="s">
        <v>2338</v>
      </c>
      <c r="K1736" t="s">
        <v>3567</v>
      </c>
      <c r="L1736" t="s">
        <v>652</v>
      </c>
      <c r="M1736" s="2" t="s">
        <v>79</v>
      </c>
      <c r="N1736" s="2" t="s">
        <v>887</v>
      </c>
      <c r="O1736" s="2" t="s">
        <v>445</v>
      </c>
      <c r="P1736" t="s">
        <v>3903</v>
      </c>
      <c r="Q1736" t="s">
        <v>4465</v>
      </c>
      <c r="R1736" t="s">
        <v>83</v>
      </c>
      <c r="U1736" t="s">
        <v>886</v>
      </c>
      <c r="V1736" t="s">
        <v>886</v>
      </c>
      <c r="W1736" s="2" t="s">
        <v>83</v>
      </c>
      <c r="X1736" s="2" t="s">
        <v>275</v>
      </c>
      <c r="Y1736" t="s">
        <v>50937</v>
      </c>
      <c r="AA1736" t="s">
        <v>6358</v>
      </c>
      <c r="AC1736" t="s">
        <v>50938</v>
      </c>
      <c r="AD1736" t="s">
        <v>50939</v>
      </c>
      <c r="AE1736" t="s">
        <v>25367</v>
      </c>
      <c r="AF1736" t="s">
        <v>4111</v>
      </c>
      <c r="AG1736" t="s">
        <v>4104</v>
      </c>
      <c r="AH1736" t="s">
        <v>4105</v>
      </c>
      <c r="AI1736" t="s">
        <v>4117</v>
      </c>
      <c r="AJ1736" t="s">
        <v>1153</v>
      </c>
      <c r="AK1736" t="s">
        <v>21826</v>
      </c>
      <c r="AL1736" t="s">
        <v>418</v>
      </c>
      <c r="AM1736" t="s">
        <v>446</v>
      </c>
      <c r="AN1736" t="s">
        <v>80</v>
      </c>
      <c r="AO1736" t="s">
        <v>81</v>
      </c>
      <c r="AP1736" t="s">
        <v>40883</v>
      </c>
    </row>
    <row r="1737" spans="1:42" x14ac:dyDescent="0.35">
      <c r="A1737" s="2" t="s">
        <v>4101</v>
      </c>
      <c r="B1737" s="2" t="s">
        <v>4102</v>
      </c>
      <c r="C1737" s="2" t="s">
        <v>25368</v>
      </c>
      <c r="D1737" s="2" t="s">
        <v>50940</v>
      </c>
      <c r="E1737" s="2" t="s">
        <v>2594</v>
      </c>
      <c r="F1737" s="2"/>
      <c r="G1737" s="2"/>
      <c r="H1737" s="2"/>
      <c r="O1737" t="s">
        <v>445</v>
      </c>
      <c r="P1737" t="s">
        <v>3903</v>
      </c>
      <c r="Q1737" t="s">
        <v>4465</v>
      </c>
      <c r="R1737" t="s">
        <v>83</v>
      </c>
      <c r="T1737" s="2"/>
      <c r="U1737" s="2"/>
      <c r="V1737" s="2" t="s">
        <v>445</v>
      </c>
      <c r="W1737" s="2" t="s">
        <v>83</v>
      </c>
      <c r="X1737" s="2"/>
      <c r="AG1737" t="s">
        <v>50941</v>
      </c>
      <c r="AH1737" t="s">
        <v>4105</v>
      </c>
      <c r="AI1737" t="s">
        <v>4117</v>
      </c>
      <c r="AJ1737" t="s">
        <v>1153</v>
      </c>
      <c r="AK1737" t="s">
        <v>21826</v>
      </c>
      <c r="AL1737" t="s">
        <v>41696</v>
      </c>
      <c r="AM1737" t="s">
        <v>446</v>
      </c>
      <c r="AN1737" t="s">
        <v>80</v>
      </c>
      <c r="AO1737" t="s">
        <v>81</v>
      </c>
      <c r="AP1737" t="s">
        <v>40883</v>
      </c>
    </row>
    <row r="1738" spans="1:42" x14ac:dyDescent="0.35">
      <c r="A1738" s="2" t="s">
        <v>4101</v>
      </c>
      <c r="B1738" s="2" t="s">
        <v>4102</v>
      </c>
      <c r="C1738" s="2" t="s">
        <v>25369</v>
      </c>
      <c r="D1738" s="2" t="s">
        <v>50942</v>
      </c>
      <c r="E1738" s="2" t="s">
        <v>2594</v>
      </c>
      <c r="F1738" s="2" t="s">
        <v>25370</v>
      </c>
      <c r="G1738" s="2"/>
      <c r="I1738" s="2"/>
      <c r="J1738" s="2"/>
      <c r="K1738" s="2"/>
      <c r="L1738" s="2" t="s">
        <v>652</v>
      </c>
      <c r="M1738" t="s">
        <v>79</v>
      </c>
      <c r="N1738" t="s">
        <v>887</v>
      </c>
      <c r="V1738" t="s">
        <v>652</v>
      </c>
      <c r="W1738" s="2" t="s">
        <v>887</v>
      </c>
      <c r="X1738" s="2" t="s">
        <v>162</v>
      </c>
      <c r="Y1738" t="s">
        <v>794</v>
      </c>
      <c r="AA1738" t="s">
        <v>1066</v>
      </c>
      <c r="AC1738" t="s">
        <v>50943</v>
      </c>
      <c r="AD1738" t="s">
        <v>50944</v>
      </c>
      <c r="AE1738" t="s">
        <v>25370</v>
      </c>
      <c r="AF1738" t="s">
        <v>50945</v>
      </c>
      <c r="AG1738" t="s">
        <v>50946</v>
      </c>
      <c r="AH1738" t="s">
        <v>4105</v>
      </c>
      <c r="AI1738" t="s">
        <v>4117</v>
      </c>
      <c r="AJ1738" t="s">
        <v>1153</v>
      </c>
      <c r="AK1738" t="s">
        <v>21826</v>
      </c>
      <c r="AL1738" t="s">
        <v>418</v>
      </c>
      <c r="AM1738" t="s">
        <v>446</v>
      </c>
      <c r="AN1738" t="s">
        <v>80</v>
      </c>
      <c r="AO1738" t="s">
        <v>50947</v>
      </c>
      <c r="AP1738" t="s">
        <v>40883</v>
      </c>
    </row>
    <row r="1739" spans="1:42" x14ac:dyDescent="0.35">
      <c r="A1739" s="2" t="s">
        <v>4101</v>
      </c>
      <c r="B1739" s="2" t="s">
        <v>4102</v>
      </c>
      <c r="C1739" s="2" t="s">
        <v>25371</v>
      </c>
      <c r="D1739" s="2" t="s">
        <v>50948</v>
      </c>
      <c r="E1739" s="2" t="s">
        <v>2594</v>
      </c>
      <c r="F1739" s="2" t="s">
        <v>25372</v>
      </c>
      <c r="G1739" s="2"/>
      <c r="L1739" t="s">
        <v>652</v>
      </c>
      <c r="M1739" t="s">
        <v>79</v>
      </c>
      <c r="N1739" t="s">
        <v>887</v>
      </c>
      <c r="V1739" t="s">
        <v>652</v>
      </c>
      <c r="W1739" t="s">
        <v>887</v>
      </c>
      <c r="X1739" t="s">
        <v>162</v>
      </c>
      <c r="Y1739" t="s">
        <v>399</v>
      </c>
      <c r="AA1739" t="s">
        <v>50949</v>
      </c>
      <c r="AC1739" t="s">
        <v>50950</v>
      </c>
      <c r="AD1739" t="s">
        <v>50951</v>
      </c>
      <c r="AE1739" t="s">
        <v>25372</v>
      </c>
      <c r="AF1739" t="s">
        <v>50952</v>
      </c>
      <c r="AG1739" t="s">
        <v>50953</v>
      </c>
      <c r="AH1739" t="s">
        <v>4105</v>
      </c>
      <c r="AI1739" t="s">
        <v>50954</v>
      </c>
      <c r="AJ1739" t="s">
        <v>1153</v>
      </c>
      <c r="AK1739" t="s">
        <v>21826</v>
      </c>
      <c r="AL1739" t="s">
        <v>418</v>
      </c>
      <c r="AM1739" t="s">
        <v>446</v>
      </c>
      <c r="AN1739" t="s">
        <v>80</v>
      </c>
      <c r="AO1739" t="s">
        <v>50955</v>
      </c>
      <c r="AP1739" t="s">
        <v>40883</v>
      </c>
    </row>
    <row r="1740" spans="1:42" x14ac:dyDescent="0.35">
      <c r="A1740" s="2" t="s">
        <v>4101</v>
      </c>
      <c r="B1740" s="2" t="s">
        <v>4102</v>
      </c>
      <c r="C1740" s="2" t="s">
        <v>25373</v>
      </c>
      <c r="D1740" s="2" t="s">
        <v>50956</v>
      </c>
      <c r="E1740" s="2" t="s">
        <v>2594</v>
      </c>
      <c r="F1740" s="2" t="s">
        <v>4103</v>
      </c>
      <c r="G1740" s="2"/>
      <c r="L1740" t="s">
        <v>652</v>
      </c>
      <c r="M1740" t="s">
        <v>79</v>
      </c>
      <c r="N1740" t="s">
        <v>887</v>
      </c>
      <c r="P1740" s="2"/>
      <c r="Q1740" s="2"/>
      <c r="R1740" s="2"/>
      <c r="S1740" s="2"/>
      <c r="V1740" t="s">
        <v>652</v>
      </c>
      <c r="W1740" s="2" t="s">
        <v>887</v>
      </c>
      <c r="X1740" s="2" t="s">
        <v>162</v>
      </c>
      <c r="Y1740" t="s">
        <v>9213</v>
      </c>
      <c r="AA1740" t="s">
        <v>918</v>
      </c>
      <c r="AC1740" t="s">
        <v>50957</v>
      </c>
      <c r="AD1740" t="s">
        <v>50958</v>
      </c>
      <c r="AG1740" t="s">
        <v>50959</v>
      </c>
      <c r="AH1740" t="s">
        <v>4012</v>
      </c>
      <c r="AI1740" t="s">
        <v>4013</v>
      </c>
      <c r="AJ1740" t="s">
        <v>1153</v>
      </c>
      <c r="AK1740" t="s">
        <v>21826</v>
      </c>
      <c r="AL1740" t="s">
        <v>418</v>
      </c>
      <c r="AM1740" t="s">
        <v>446</v>
      </c>
      <c r="AN1740" t="s">
        <v>80</v>
      </c>
      <c r="AO1740" t="s">
        <v>81</v>
      </c>
      <c r="AP1740" t="s">
        <v>40883</v>
      </c>
    </row>
    <row r="1741" spans="1:42" x14ac:dyDescent="0.35">
      <c r="A1741" s="2" t="s">
        <v>4101</v>
      </c>
      <c r="B1741" s="2" t="s">
        <v>4102</v>
      </c>
      <c r="C1741" s="2" t="s">
        <v>25374</v>
      </c>
      <c r="D1741" s="2" t="s">
        <v>50960</v>
      </c>
      <c r="E1741" s="2" t="s">
        <v>2594</v>
      </c>
      <c r="F1741" s="2" t="s">
        <v>25375</v>
      </c>
      <c r="G1741" s="2" t="s">
        <v>3057</v>
      </c>
      <c r="H1741" t="s">
        <v>417</v>
      </c>
      <c r="I1741" t="s">
        <v>2953</v>
      </c>
      <c r="J1741" t="s">
        <v>2338</v>
      </c>
      <c r="K1741" t="s">
        <v>3567</v>
      </c>
      <c r="P1741" s="2"/>
      <c r="Q1741" s="2"/>
      <c r="R1741" s="2"/>
      <c r="S1741" s="2" t="s">
        <v>82</v>
      </c>
      <c r="U1741" t="s">
        <v>886</v>
      </c>
      <c r="V1741" t="s">
        <v>82</v>
      </c>
      <c r="W1741" s="2" t="s">
        <v>3567</v>
      </c>
      <c r="X1741" s="2" t="s">
        <v>275</v>
      </c>
      <c r="Y1741" t="s">
        <v>431</v>
      </c>
      <c r="AA1741" t="s">
        <v>50534</v>
      </c>
      <c r="AC1741" t="s">
        <v>50961</v>
      </c>
      <c r="AD1741" t="s">
        <v>50962</v>
      </c>
      <c r="AE1741" t="s">
        <v>25375</v>
      </c>
      <c r="AF1741" t="s">
        <v>50963</v>
      </c>
      <c r="AG1741" t="s">
        <v>50964</v>
      </c>
      <c r="AH1741" t="s">
        <v>4105</v>
      </c>
      <c r="AI1741" t="s">
        <v>4117</v>
      </c>
      <c r="AJ1741" t="s">
        <v>1153</v>
      </c>
      <c r="AK1741" t="s">
        <v>21826</v>
      </c>
      <c r="AL1741" t="s">
        <v>418</v>
      </c>
      <c r="AM1741" t="s">
        <v>446</v>
      </c>
      <c r="AN1741" t="s">
        <v>80</v>
      </c>
      <c r="AO1741" t="s">
        <v>49856</v>
      </c>
      <c r="AP1741" t="s">
        <v>40883</v>
      </c>
    </row>
    <row r="1742" spans="1:42" x14ac:dyDescent="0.35">
      <c r="A1742" s="2" t="s">
        <v>4101</v>
      </c>
      <c r="B1742" s="2" t="s">
        <v>4102</v>
      </c>
      <c r="C1742" s="2" t="s">
        <v>25376</v>
      </c>
      <c r="D1742" s="2" t="s">
        <v>50965</v>
      </c>
      <c r="E1742" s="2" t="s">
        <v>2594</v>
      </c>
      <c r="F1742" s="2" t="s">
        <v>25377</v>
      </c>
      <c r="G1742" s="2" t="s">
        <v>3057</v>
      </c>
      <c r="H1742" t="s">
        <v>417</v>
      </c>
      <c r="I1742" t="s">
        <v>2953</v>
      </c>
      <c r="J1742" t="s">
        <v>2338</v>
      </c>
      <c r="K1742" t="s">
        <v>3567</v>
      </c>
      <c r="M1742" s="2"/>
      <c r="N1742" s="2"/>
      <c r="O1742" s="2"/>
      <c r="P1742" s="2"/>
      <c r="Q1742" s="2"/>
      <c r="R1742" s="2"/>
      <c r="S1742" s="2" t="s">
        <v>82</v>
      </c>
      <c r="U1742" t="s">
        <v>886</v>
      </c>
      <c r="V1742" t="s">
        <v>82</v>
      </c>
      <c r="W1742" s="2" t="s">
        <v>3567</v>
      </c>
      <c r="X1742" s="2" t="s">
        <v>103</v>
      </c>
      <c r="Y1742" t="s">
        <v>2474</v>
      </c>
      <c r="AA1742" t="s">
        <v>9523</v>
      </c>
      <c r="AC1742" t="s">
        <v>50966</v>
      </c>
      <c r="AD1742" t="s">
        <v>50967</v>
      </c>
      <c r="AE1742" t="s">
        <v>25377</v>
      </c>
      <c r="AF1742" t="s">
        <v>50968</v>
      </c>
      <c r="AG1742" t="s">
        <v>50969</v>
      </c>
      <c r="AH1742" t="s">
        <v>4105</v>
      </c>
      <c r="AI1742" t="s">
        <v>50970</v>
      </c>
      <c r="AJ1742" t="s">
        <v>1153</v>
      </c>
      <c r="AK1742" t="s">
        <v>21826</v>
      </c>
      <c r="AL1742" t="s">
        <v>418</v>
      </c>
      <c r="AM1742" t="s">
        <v>446</v>
      </c>
      <c r="AN1742" t="s">
        <v>80</v>
      </c>
      <c r="AO1742" t="s">
        <v>48454</v>
      </c>
      <c r="AP1742" t="s">
        <v>40883</v>
      </c>
    </row>
    <row r="1743" spans="1:42" x14ac:dyDescent="0.35">
      <c r="A1743" s="2" t="s">
        <v>4101</v>
      </c>
      <c r="B1743" s="2" t="s">
        <v>4102</v>
      </c>
      <c r="C1743" s="2" t="s">
        <v>25378</v>
      </c>
      <c r="D1743" s="2" t="s">
        <v>25379</v>
      </c>
      <c r="E1743" s="2" t="s">
        <v>2594</v>
      </c>
      <c r="F1743" s="2" t="s">
        <v>25380</v>
      </c>
      <c r="G1743" s="2" t="s">
        <v>3057</v>
      </c>
      <c r="H1743" t="s">
        <v>417</v>
      </c>
      <c r="I1743" t="s">
        <v>2953</v>
      </c>
      <c r="J1743" t="s">
        <v>2338</v>
      </c>
      <c r="K1743" t="s">
        <v>3567</v>
      </c>
      <c r="P1743" s="2"/>
      <c r="Q1743" s="2"/>
      <c r="R1743" s="2"/>
      <c r="S1743" s="2" t="s">
        <v>82</v>
      </c>
      <c r="U1743" t="s">
        <v>886</v>
      </c>
      <c r="V1743" t="s">
        <v>82</v>
      </c>
      <c r="W1743" s="2" t="s">
        <v>3567</v>
      </c>
      <c r="X1743" s="2" t="s">
        <v>103</v>
      </c>
      <c r="Y1743" t="s">
        <v>45836</v>
      </c>
      <c r="AA1743" t="s">
        <v>20350</v>
      </c>
      <c r="AC1743" t="s">
        <v>50971</v>
      </c>
      <c r="AD1743" t="s">
        <v>50972</v>
      </c>
      <c r="AE1743" t="s">
        <v>25380</v>
      </c>
      <c r="AF1743" t="s">
        <v>50973</v>
      </c>
      <c r="AG1743" t="s">
        <v>50974</v>
      </c>
      <c r="AH1743" t="s">
        <v>3906</v>
      </c>
      <c r="AI1743" t="s">
        <v>3907</v>
      </c>
      <c r="AJ1743" t="s">
        <v>1153</v>
      </c>
      <c r="AK1743" t="s">
        <v>21826</v>
      </c>
      <c r="AL1743" t="s">
        <v>418</v>
      </c>
      <c r="AM1743" t="s">
        <v>446</v>
      </c>
      <c r="AN1743" t="s">
        <v>80</v>
      </c>
      <c r="AO1743" t="s">
        <v>50975</v>
      </c>
      <c r="AP1743" t="s">
        <v>40883</v>
      </c>
    </row>
    <row r="1744" spans="1:42" x14ac:dyDescent="0.35">
      <c r="A1744" s="2" t="s">
        <v>4101</v>
      </c>
      <c r="B1744" s="2" t="s">
        <v>4102</v>
      </c>
      <c r="C1744" s="2" t="s">
        <v>25381</v>
      </c>
      <c r="D1744" s="2" t="s">
        <v>50976</v>
      </c>
      <c r="E1744" s="2" t="s">
        <v>2594</v>
      </c>
      <c r="F1744" s="2" t="s">
        <v>25382</v>
      </c>
      <c r="G1744" s="2" t="s">
        <v>3057</v>
      </c>
      <c r="H1744" t="s">
        <v>417</v>
      </c>
      <c r="I1744" t="s">
        <v>2953</v>
      </c>
      <c r="J1744" t="s">
        <v>2338</v>
      </c>
      <c r="K1744" t="s">
        <v>3567</v>
      </c>
      <c r="P1744" s="2"/>
      <c r="Q1744" s="2"/>
      <c r="R1744" s="2"/>
      <c r="S1744" s="2" t="s">
        <v>82</v>
      </c>
      <c r="U1744" t="s">
        <v>886</v>
      </c>
      <c r="V1744" t="s">
        <v>82</v>
      </c>
      <c r="W1744" s="2" t="s">
        <v>3567</v>
      </c>
      <c r="X1744" s="2" t="s">
        <v>103</v>
      </c>
      <c r="Y1744" t="s">
        <v>45767</v>
      </c>
      <c r="AA1744" t="s">
        <v>50977</v>
      </c>
      <c r="AC1744" t="s">
        <v>50978</v>
      </c>
      <c r="AD1744" t="s">
        <v>50979</v>
      </c>
      <c r="AE1744" t="s">
        <v>25382</v>
      </c>
      <c r="AF1744" t="s">
        <v>50980</v>
      </c>
      <c r="AG1744" t="s">
        <v>50981</v>
      </c>
      <c r="AH1744" t="s">
        <v>4105</v>
      </c>
      <c r="AI1744" t="s">
        <v>4117</v>
      </c>
      <c r="AJ1744" t="s">
        <v>1153</v>
      </c>
      <c r="AK1744" t="s">
        <v>21826</v>
      </c>
      <c r="AL1744" t="s">
        <v>418</v>
      </c>
      <c r="AM1744" t="s">
        <v>446</v>
      </c>
      <c r="AN1744" t="s">
        <v>80</v>
      </c>
      <c r="AO1744" t="s">
        <v>48462</v>
      </c>
      <c r="AP1744" t="s">
        <v>40883</v>
      </c>
    </row>
    <row r="1745" spans="1:42" x14ac:dyDescent="0.35">
      <c r="A1745" s="2" t="s">
        <v>4101</v>
      </c>
      <c r="B1745" s="2" t="s">
        <v>4102</v>
      </c>
      <c r="C1745" s="2" t="s">
        <v>25383</v>
      </c>
      <c r="D1745" s="2" t="s">
        <v>50982</v>
      </c>
      <c r="E1745" s="2" t="s">
        <v>2594</v>
      </c>
      <c r="F1745" s="2" t="s">
        <v>25384</v>
      </c>
      <c r="G1745" s="2" t="s">
        <v>3057</v>
      </c>
      <c r="H1745" t="s">
        <v>417</v>
      </c>
      <c r="I1745" t="s">
        <v>2953</v>
      </c>
      <c r="J1745" t="s">
        <v>2338</v>
      </c>
      <c r="K1745" t="s">
        <v>3567</v>
      </c>
      <c r="P1745" s="2"/>
      <c r="Q1745" s="2"/>
      <c r="R1745" s="2"/>
      <c r="S1745" s="2" t="s">
        <v>82</v>
      </c>
      <c r="U1745" t="s">
        <v>886</v>
      </c>
      <c r="V1745" t="s">
        <v>82</v>
      </c>
      <c r="W1745" s="2" t="s">
        <v>3567</v>
      </c>
      <c r="X1745" s="2" t="s">
        <v>103</v>
      </c>
      <c r="Y1745" t="s">
        <v>7114</v>
      </c>
      <c r="AA1745" t="s">
        <v>50983</v>
      </c>
      <c r="AC1745" t="s">
        <v>50984</v>
      </c>
      <c r="AD1745" t="s">
        <v>50985</v>
      </c>
      <c r="AE1745" t="s">
        <v>25384</v>
      </c>
      <c r="AF1745" t="s">
        <v>50986</v>
      </c>
      <c r="AG1745" t="s">
        <v>50987</v>
      </c>
      <c r="AH1745" t="s">
        <v>3972</v>
      </c>
      <c r="AI1745" t="s">
        <v>3987</v>
      </c>
      <c r="AJ1745" t="s">
        <v>1153</v>
      </c>
      <c r="AK1745" t="s">
        <v>21826</v>
      </c>
      <c r="AL1745" t="s">
        <v>418</v>
      </c>
      <c r="AM1745" t="s">
        <v>446</v>
      </c>
      <c r="AN1745" t="s">
        <v>80</v>
      </c>
      <c r="AO1745" t="s">
        <v>41568</v>
      </c>
      <c r="AP1745" t="s">
        <v>40883</v>
      </c>
    </row>
    <row r="1746" spans="1:42" x14ac:dyDescent="0.35">
      <c r="A1746" s="2" t="s">
        <v>4101</v>
      </c>
      <c r="B1746" s="2" t="s">
        <v>4102</v>
      </c>
      <c r="C1746" s="2" t="s">
        <v>25385</v>
      </c>
      <c r="D1746" s="2" t="s">
        <v>50988</v>
      </c>
      <c r="E1746" s="2" t="s">
        <v>2594</v>
      </c>
      <c r="F1746" s="2" t="s">
        <v>25386</v>
      </c>
      <c r="G1746" s="2" t="s">
        <v>3057</v>
      </c>
      <c r="H1746" t="s">
        <v>417</v>
      </c>
      <c r="I1746" t="s">
        <v>2953</v>
      </c>
      <c r="J1746" t="s">
        <v>2338</v>
      </c>
      <c r="K1746" t="s">
        <v>3567</v>
      </c>
      <c r="P1746" s="2"/>
      <c r="Q1746" s="2"/>
      <c r="R1746" s="2"/>
      <c r="S1746" s="2" t="s">
        <v>82</v>
      </c>
      <c r="T1746" t="s">
        <v>5</v>
      </c>
      <c r="U1746" t="s">
        <v>886</v>
      </c>
      <c r="V1746" t="s">
        <v>82</v>
      </c>
      <c r="W1746" s="2" t="s">
        <v>3567</v>
      </c>
      <c r="X1746" s="2" t="s">
        <v>162</v>
      </c>
      <c r="Y1746" t="s">
        <v>50989</v>
      </c>
      <c r="AA1746" t="s">
        <v>899</v>
      </c>
      <c r="AC1746" t="s">
        <v>50990</v>
      </c>
      <c r="AD1746" t="s">
        <v>50991</v>
      </c>
      <c r="AE1746" t="s">
        <v>25386</v>
      </c>
      <c r="AF1746" t="s">
        <v>50992</v>
      </c>
      <c r="AG1746" t="s">
        <v>50993</v>
      </c>
      <c r="AH1746" t="s">
        <v>4105</v>
      </c>
      <c r="AI1746" t="s">
        <v>4117</v>
      </c>
      <c r="AJ1746" t="s">
        <v>1153</v>
      </c>
      <c r="AK1746" t="s">
        <v>21826</v>
      </c>
      <c r="AL1746" t="s">
        <v>418</v>
      </c>
      <c r="AM1746" t="s">
        <v>446</v>
      </c>
      <c r="AN1746" t="s">
        <v>80</v>
      </c>
      <c r="AO1746" t="s">
        <v>50994</v>
      </c>
      <c r="AP1746" t="s">
        <v>40883</v>
      </c>
    </row>
    <row r="1747" spans="1:42" x14ac:dyDescent="0.35">
      <c r="A1747" s="2" t="s">
        <v>4101</v>
      </c>
      <c r="B1747" s="2" t="s">
        <v>4102</v>
      </c>
      <c r="C1747" s="2" t="s">
        <v>25387</v>
      </c>
      <c r="D1747" s="2" t="s">
        <v>50995</v>
      </c>
      <c r="E1747" s="2" t="s">
        <v>2594</v>
      </c>
      <c r="F1747" s="2" t="s">
        <v>25388</v>
      </c>
      <c r="G1747" s="2" t="s">
        <v>3057</v>
      </c>
      <c r="H1747" t="s">
        <v>417</v>
      </c>
      <c r="I1747" t="s">
        <v>2953</v>
      </c>
      <c r="J1747" t="s">
        <v>2338</v>
      </c>
      <c r="K1747" t="s">
        <v>3567</v>
      </c>
      <c r="P1747" s="2"/>
      <c r="Q1747" s="2"/>
      <c r="R1747" s="2"/>
      <c r="S1747" s="2" t="s">
        <v>82</v>
      </c>
      <c r="T1747" t="s">
        <v>5</v>
      </c>
      <c r="U1747" t="s">
        <v>886</v>
      </c>
      <c r="V1747" t="s">
        <v>82</v>
      </c>
      <c r="W1747" s="2" t="s">
        <v>3567</v>
      </c>
      <c r="X1747" s="2" t="s">
        <v>103</v>
      </c>
      <c r="Y1747" t="s">
        <v>224</v>
      </c>
      <c r="AA1747" t="s">
        <v>42016</v>
      </c>
      <c r="AC1747" t="s">
        <v>50996</v>
      </c>
      <c r="AD1747" t="s">
        <v>50997</v>
      </c>
      <c r="AE1747" t="s">
        <v>25388</v>
      </c>
      <c r="AF1747" t="s">
        <v>50998</v>
      </c>
      <c r="AG1747" t="s">
        <v>50999</v>
      </c>
      <c r="AH1747" t="s">
        <v>3906</v>
      </c>
      <c r="AI1747" t="s">
        <v>3907</v>
      </c>
      <c r="AJ1747" t="s">
        <v>1153</v>
      </c>
      <c r="AK1747" t="s">
        <v>21826</v>
      </c>
      <c r="AL1747" t="s">
        <v>418</v>
      </c>
      <c r="AM1747" t="s">
        <v>446</v>
      </c>
      <c r="AN1747" t="s">
        <v>80</v>
      </c>
      <c r="AO1747" t="s">
        <v>51000</v>
      </c>
      <c r="AP1747" t="s">
        <v>40883</v>
      </c>
    </row>
    <row r="1748" spans="1:42" x14ac:dyDescent="0.35">
      <c r="A1748" s="2" t="s">
        <v>4101</v>
      </c>
      <c r="B1748" s="2" t="s">
        <v>4102</v>
      </c>
      <c r="C1748" s="2" t="s">
        <v>25389</v>
      </c>
      <c r="D1748" s="2" t="s">
        <v>51001</v>
      </c>
      <c r="E1748" s="2" t="s">
        <v>2594</v>
      </c>
      <c r="F1748" s="2" t="s">
        <v>25390</v>
      </c>
      <c r="G1748" s="2" t="s">
        <v>3057</v>
      </c>
      <c r="H1748" t="s">
        <v>417</v>
      </c>
      <c r="I1748" t="s">
        <v>2953</v>
      </c>
      <c r="J1748" t="s">
        <v>2338</v>
      </c>
      <c r="K1748" t="s">
        <v>3567</v>
      </c>
      <c r="P1748" s="2"/>
      <c r="Q1748" s="2"/>
      <c r="R1748" s="2"/>
      <c r="S1748" s="2"/>
      <c r="U1748" t="s">
        <v>886</v>
      </c>
      <c r="V1748" t="s">
        <v>886</v>
      </c>
      <c r="W1748" s="2" t="s">
        <v>3567</v>
      </c>
      <c r="X1748" s="2" t="s">
        <v>103</v>
      </c>
      <c r="Y1748" t="s">
        <v>51002</v>
      </c>
      <c r="AA1748" t="s">
        <v>241</v>
      </c>
      <c r="AC1748" t="s">
        <v>51003</v>
      </c>
      <c r="AD1748" t="s">
        <v>51004</v>
      </c>
      <c r="AE1748" t="s">
        <v>25390</v>
      </c>
      <c r="AF1748" t="s">
        <v>51005</v>
      </c>
      <c r="AG1748" t="s">
        <v>51006</v>
      </c>
      <c r="AH1748" t="s">
        <v>4105</v>
      </c>
      <c r="AI1748" t="s">
        <v>4117</v>
      </c>
      <c r="AJ1748" t="s">
        <v>1153</v>
      </c>
      <c r="AK1748" t="s">
        <v>21826</v>
      </c>
      <c r="AL1748" t="s">
        <v>418</v>
      </c>
      <c r="AM1748" t="s">
        <v>446</v>
      </c>
      <c r="AN1748" t="s">
        <v>80</v>
      </c>
      <c r="AO1748" t="s">
        <v>43602</v>
      </c>
      <c r="AP1748" t="s">
        <v>40883</v>
      </c>
    </row>
    <row r="1749" spans="1:42" x14ac:dyDescent="0.35">
      <c r="A1749" s="2" t="s">
        <v>4101</v>
      </c>
      <c r="B1749" s="2" t="s">
        <v>4102</v>
      </c>
      <c r="C1749" s="2" t="s">
        <v>25391</v>
      </c>
      <c r="D1749" s="2" t="s">
        <v>51007</v>
      </c>
      <c r="E1749" s="2" t="s">
        <v>2594</v>
      </c>
      <c r="F1749" s="2" t="s">
        <v>25392</v>
      </c>
      <c r="G1749" s="2" t="s">
        <v>3057</v>
      </c>
      <c r="H1749" t="s">
        <v>417</v>
      </c>
      <c r="I1749" t="s">
        <v>2953</v>
      </c>
      <c r="J1749" t="s">
        <v>2338</v>
      </c>
      <c r="K1749" t="s">
        <v>3567</v>
      </c>
      <c r="P1749" s="2"/>
      <c r="Q1749" s="2"/>
      <c r="R1749" s="2"/>
      <c r="S1749" s="2"/>
      <c r="U1749" t="s">
        <v>886</v>
      </c>
      <c r="V1749" t="s">
        <v>886</v>
      </c>
      <c r="W1749" s="2" t="s">
        <v>3567</v>
      </c>
      <c r="X1749" s="2"/>
      <c r="Y1749" t="s">
        <v>51008</v>
      </c>
      <c r="AA1749" t="s">
        <v>51009</v>
      </c>
      <c r="AC1749" t="s">
        <v>51010</v>
      </c>
      <c r="AE1749" t="s">
        <v>25392</v>
      </c>
      <c r="AF1749" t="s">
        <v>51011</v>
      </c>
      <c r="AG1749" t="s">
        <v>51012</v>
      </c>
      <c r="AH1749" t="s">
        <v>4012</v>
      </c>
      <c r="AI1749" t="s">
        <v>4013</v>
      </c>
      <c r="AJ1749" t="s">
        <v>1153</v>
      </c>
      <c r="AK1749" t="s">
        <v>21826</v>
      </c>
      <c r="AL1749" t="s">
        <v>418</v>
      </c>
      <c r="AM1749" t="s">
        <v>446</v>
      </c>
      <c r="AN1749" t="s">
        <v>80</v>
      </c>
      <c r="AO1749" t="s">
        <v>47724</v>
      </c>
      <c r="AP1749" t="s">
        <v>40883</v>
      </c>
    </row>
    <row r="1750" spans="1:42" x14ac:dyDescent="0.35">
      <c r="A1750" s="2" t="s">
        <v>4101</v>
      </c>
      <c r="B1750" s="2" t="s">
        <v>4102</v>
      </c>
      <c r="C1750" s="2" t="s">
        <v>25393</v>
      </c>
      <c r="D1750" s="2" t="s">
        <v>51013</v>
      </c>
      <c r="E1750" s="2" t="s">
        <v>2594</v>
      </c>
      <c r="F1750" s="2" t="s">
        <v>51014</v>
      </c>
      <c r="G1750" s="2" t="s">
        <v>3057</v>
      </c>
      <c r="H1750" t="s">
        <v>417</v>
      </c>
      <c r="I1750" t="s">
        <v>2953</v>
      </c>
      <c r="J1750" t="s">
        <v>2338</v>
      </c>
      <c r="K1750" t="s">
        <v>3567</v>
      </c>
      <c r="P1750" s="2"/>
      <c r="Q1750" s="2"/>
      <c r="R1750" s="2"/>
      <c r="S1750" s="2"/>
      <c r="U1750" t="s">
        <v>886</v>
      </c>
      <c r="V1750" t="s">
        <v>886</v>
      </c>
      <c r="W1750" s="2" t="s">
        <v>3567</v>
      </c>
      <c r="X1750" s="2" t="s">
        <v>103</v>
      </c>
      <c r="Y1750" t="s">
        <v>898</v>
      </c>
      <c r="AA1750" t="s">
        <v>51015</v>
      </c>
      <c r="AC1750" t="s">
        <v>51016</v>
      </c>
      <c r="AD1750" t="s">
        <v>51017</v>
      </c>
      <c r="AG1750" t="s">
        <v>51018</v>
      </c>
      <c r="AH1750" t="s">
        <v>3906</v>
      </c>
      <c r="AI1750" t="s">
        <v>51019</v>
      </c>
      <c r="AJ1750" t="s">
        <v>1153</v>
      </c>
      <c r="AK1750" t="s">
        <v>21826</v>
      </c>
      <c r="AL1750" t="s">
        <v>418</v>
      </c>
      <c r="AM1750" t="s">
        <v>446</v>
      </c>
      <c r="AN1750" t="s">
        <v>80</v>
      </c>
      <c r="AO1750" t="s">
        <v>81</v>
      </c>
      <c r="AP1750" t="s">
        <v>40883</v>
      </c>
    </row>
    <row r="1751" spans="1:42" x14ac:dyDescent="0.35">
      <c r="A1751" s="2" t="s">
        <v>4101</v>
      </c>
      <c r="B1751" s="2" t="s">
        <v>4102</v>
      </c>
      <c r="C1751" s="2" t="s">
        <v>25394</v>
      </c>
      <c r="D1751" s="2" t="s">
        <v>51020</v>
      </c>
      <c r="E1751" s="2" t="s">
        <v>2594</v>
      </c>
      <c r="F1751" s="2" t="s">
        <v>51021</v>
      </c>
      <c r="G1751" s="2" t="s">
        <v>3057</v>
      </c>
      <c r="H1751" t="s">
        <v>417</v>
      </c>
      <c r="I1751" t="s">
        <v>2953</v>
      </c>
      <c r="J1751" t="s">
        <v>2338</v>
      </c>
      <c r="K1751" t="s">
        <v>3567</v>
      </c>
      <c r="P1751" s="2"/>
      <c r="Q1751" s="2"/>
      <c r="R1751" s="2"/>
      <c r="S1751" s="2"/>
      <c r="U1751" t="s">
        <v>886</v>
      </c>
      <c r="V1751" t="s">
        <v>886</v>
      </c>
      <c r="W1751" s="2" t="s">
        <v>3567</v>
      </c>
      <c r="X1751" s="2" t="s">
        <v>89</v>
      </c>
      <c r="Y1751" t="s">
        <v>911</v>
      </c>
      <c r="AA1751" t="s">
        <v>51022</v>
      </c>
      <c r="AC1751" t="s">
        <v>51023</v>
      </c>
      <c r="AD1751" t="s">
        <v>51024</v>
      </c>
      <c r="AG1751" t="s">
        <v>51025</v>
      </c>
      <c r="AH1751" t="s">
        <v>4105</v>
      </c>
      <c r="AI1751" t="s">
        <v>4117</v>
      </c>
      <c r="AJ1751" t="s">
        <v>1153</v>
      </c>
      <c r="AK1751" t="s">
        <v>21826</v>
      </c>
      <c r="AL1751" t="s">
        <v>418</v>
      </c>
      <c r="AM1751" t="s">
        <v>446</v>
      </c>
      <c r="AN1751" t="s">
        <v>80</v>
      </c>
      <c r="AO1751" t="s">
        <v>81</v>
      </c>
      <c r="AP1751" t="s">
        <v>40883</v>
      </c>
    </row>
    <row r="1752" spans="1:42" x14ac:dyDescent="0.35">
      <c r="A1752" s="2" t="s">
        <v>4118</v>
      </c>
      <c r="B1752" s="2" t="s">
        <v>4119</v>
      </c>
      <c r="C1752" s="2" t="s">
        <v>25395</v>
      </c>
      <c r="D1752" s="2" t="s">
        <v>51026</v>
      </c>
      <c r="E1752" s="2" t="s">
        <v>2594</v>
      </c>
      <c r="F1752" s="2" t="s">
        <v>25396</v>
      </c>
      <c r="G1752" s="2"/>
      <c r="O1752" t="s">
        <v>445</v>
      </c>
      <c r="P1752" s="2" t="s">
        <v>3903</v>
      </c>
      <c r="Q1752" s="2" t="s">
        <v>4465</v>
      </c>
      <c r="R1752" s="2" t="s">
        <v>83</v>
      </c>
      <c r="S1752" s="2"/>
      <c r="V1752" t="s">
        <v>445</v>
      </c>
      <c r="W1752" s="2" t="s">
        <v>83</v>
      </c>
      <c r="X1752" s="2" t="s">
        <v>162</v>
      </c>
      <c r="Y1752" t="s">
        <v>51027</v>
      </c>
      <c r="AA1752" t="s">
        <v>9019</v>
      </c>
      <c r="AC1752" t="s">
        <v>51028</v>
      </c>
      <c r="AD1752" t="s">
        <v>51029</v>
      </c>
      <c r="AE1752" t="s">
        <v>25396</v>
      </c>
      <c r="AF1752" t="s">
        <v>51030</v>
      </c>
      <c r="AG1752" t="s">
        <v>3479</v>
      </c>
      <c r="AH1752" t="s">
        <v>4121</v>
      </c>
      <c r="AI1752" t="s">
        <v>4122</v>
      </c>
      <c r="AJ1752" t="s">
        <v>1153</v>
      </c>
      <c r="AK1752" t="s">
        <v>21826</v>
      </c>
      <c r="AL1752" t="s">
        <v>418</v>
      </c>
      <c r="AM1752" t="s">
        <v>446</v>
      </c>
      <c r="AN1752" t="s">
        <v>80</v>
      </c>
      <c r="AO1752" t="s">
        <v>51031</v>
      </c>
      <c r="AP1752" t="s">
        <v>40883</v>
      </c>
    </row>
    <row r="1753" spans="1:42" x14ac:dyDescent="0.35">
      <c r="A1753" s="2" t="s">
        <v>4118</v>
      </c>
      <c r="B1753" s="2" t="s">
        <v>4119</v>
      </c>
      <c r="C1753" s="2" t="s">
        <v>25397</v>
      </c>
      <c r="D1753" s="2" t="s">
        <v>4193</v>
      </c>
      <c r="E1753" s="2" t="s">
        <v>2594</v>
      </c>
      <c r="F1753" s="2" t="s">
        <v>4120</v>
      </c>
      <c r="G1753" s="2"/>
      <c r="K1753" t="s">
        <v>3567</v>
      </c>
      <c r="L1753" t="s">
        <v>652</v>
      </c>
      <c r="M1753" s="2" t="s">
        <v>79</v>
      </c>
      <c r="N1753" s="2" t="s">
        <v>887</v>
      </c>
      <c r="O1753" s="2" t="s">
        <v>445</v>
      </c>
      <c r="P1753" t="s">
        <v>3903</v>
      </c>
      <c r="Q1753" t="s">
        <v>4465</v>
      </c>
      <c r="R1753" t="s">
        <v>83</v>
      </c>
      <c r="V1753" t="s">
        <v>3567</v>
      </c>
      <c r="W1753" s="2" t="s">
        <v>83</v>
      </c>
      <c r="X1753" s="2"/>
      <c r="AG1753" t="s">
        <v>3479</v>
      </c>
      <c r="AH1753" t="s">
        <v>4121</v>
      </c>
      <c r="AI1753" t="s">
        <v>4122</v>
      </c>
      <c r="AJ1753" t="s">
        <v>1153</v>
      </c>
      <c r="AK1753" t="s">
        <v>21826</v>
      </c>
      <c r="AL1753" t="s">
        <v>418</v>
      </c>
      <c r="AM1753" t="s">
        <v>41839</v>
      </c>
      <c r="AN1753" t="s">
        <v>41839</v>
      </c>
      <c r="AO1753" t="s">
        <v>41696</v>
      </c>
      <c r="AP1753" t="s">
        <v>40883</v>
      </c>
    </row>
    <row r="1754" spans="1:42" x14ac:dyDescent="0.35">
      <c r="A1754" s="2" t="s">
        <v>4118</v>
      </c>
      <c r="B1754" s="2" t="s">
        <v>4119</v>
      </c>
      <c r="C1754" s="2" t="s">
        <v>25398</v>
      </c>
      <c r="D1754" s="2" t="s">
        <v>51032</v>
      </c>
      <c r="E1754" s="2" t="s">
        <v>2594</v>
      </c>
      <c r="F1754" s="2" t="s">
        <v>25399</v>
      </c>
      <c r="G1754" s="2"/>
      <c r="M1754" s="2"/>
      <c r="N1754" s="2"/>
      <c r="O1754" s="2" t="s">
        <v>445</v>
      </c>
      <c r="P1754" t="s">
        <v>3903</v>
      </c>
      <c r="Q1754" t="s">
        <v>4465</v>
      </c>
      <c r="R1754" t="s">
        <v>83</v>
      </c>
      <c r="V1754" t="s">
        <v>445</v>
      </c>
      <c r="W1754" s="2" t="s">
        <v>83</v>
      </c>
      <c r="X1754" s="2"/>
      <c r="Y1754" t="s">
        <v>657</v>
      </c>
      <c r="AA1754" t="s">
        <v>1341</v>
      </c>
      <c r="AC1754" t="s">
        <v>51033</v>
      </c>
      <c r="AD1754" t="s">
        <v>51034</v>
      </c>
      <c r="AE1754" t="s">
        <v>25399</v>
      </c>
      <c r="AF1754" t="s">
        <v>51035</v>
      </c>
      <c r="AG1754" t="s">
        <v>51036</v>
      </c>
      <c r="AH1754" t="s">
        <v>4121</v>
      </c>
      <c r="AI1754" t="s">
        <v>4138</v>
      </c>
      <c r="AJ1754" t="s">
        <v>1153</v>
      </c>
      <c r="AK1754" t="s">
        <v>21826</v>
      </c>
      <c r="AL1754" t="s">
        <v>418</v>
      </c>
      <c r="AM1754" t="s">
        <v>446</v>
      </c>
      <c r="AN1754" t="s">
        <v>80</v>
      </c>
      <c r="AO1754" t="s">
        <v>51037</v>
      </c>
      <c r="AP1754" t="s">
        <v>40883</v>
      </c>
    </row>
    <row r="1755" spans="1:42" x14ac:dyDescent="0.35">
      <c r="A1755" s="2" t="s">
        <v>4118</v>
      </c>
      <c r="B1755" s="2" t="s">
        <v>4119</v>
      </c>
      <c r="C1755" s="2" t="s">
        <v>25400</v>
      </c>
      <c r="D1755" s="2" t="s">
        <v>51038</v>
      </c>
      <c r="E1755" s="2" t="s">
        <v>2594</v>
      </c>
      <c r="F1755" s="2" t="s">
        <v>25401</v>
      </c>
      <c r="G1755" s="2" t="s">
        <v>3057</v>
      </c>
      <c r="H1755" t="s">
        <v>417</v>
      </c>
      <c r="I1755" t="s">
        <v>2953</v>
      </c>
      <c r="J1755" t="s">
        <v>2338</v>
      </c>
      <c r="K1755" t="s">
        <v>3567</v>
      </c>
      <c r="L1755" t="s">
        <v>652</v>
      </c>
      <c r="M1755" s="2" t="s">
        <v>79</v>
      </c>
      <c r="N1755" s="2" t="s">
        <v>887</v>
      </c>
      <c r="O1755" s="2" t="s">
        <v>445</v>
      </c>
      <c r="P1755" t="s">
        <v>3903</v>
      </c>
      <c r="Q1755" t="s">
        <v>4465</v>
      </c>
      <c r="R1755" t="s">
        <v>83</v>
      </c>
      <c r="U1755" t="s">
        <v>886</v>
      </c>
      <c r="V1755" t="s">
        <v>886</v>
      </c>
      <c r="W1755" s="2" t="s">
        <v>83</v>
      </c>
      <c r="X1755" s="2"/>
      <c r="Y1755" t="s">
        <v>229</v>
      </c>
      <c r="AA1755" t="s">
        <v>4870</v>
      </c>
      <c r="AC1755" t="s">
        <v>51039</v>
      </c>
      <c r="AD1755" t="s">
        <v>51040</v>
      </c>
      <c r="AE1755" t="s">
        <v>25401</v>
      </c>
      <c r="AG1755" t="s">
        <v>51041</v>
      </c>
      <c r="AH1755" t="s">
        <v>4121</v>
      </c>
      <c r="AI1755" t="s">
        <v>4138</v>
      </c>
      <c r="AJ1755" t="s">
        <v>1153</v>
      </c>
      <c r="AK1755" t="s">
        <v>21826</v>
      </c>
      <c r="AL1755" t="s">
        <v>418</v>
      </c>
      <c r="AM1755" t="s">
        <v>996</v>
      </c>
      <c r="AN1755" t="s">
        <v>41527</v>
      </c>
      <c r="AO1755" t="s">
        <v>14213</v>
      </c>
      <c r="AP1755" t="s">
        <v>40883</v>
      </c>
    </row>
    <row r="1756" spans="1:42" x14ac:dyDescent="0.35">
      <c r="A1756" s="2" t="s">
        <v>4118</v>
      </c>
      <c r="B1756" s="2" t="s">
        <v>4119</v>
      </c>
      <c r="C1756" s="2" t="s">
        <v>25402</v>
      </c>
      <c r="D1756" s="2" t="s">
        <v>51042</v>
      </c>
      <c r="E1756" s="2" t="s">
        <v>2594</v>
      </c>
      <c r="F1756" s="2" t="s">
        <v>4120</v>
      </c>
      <c r="G1756" s="2"/>
      <c r="M1756" s="2"/>
      <c r="N1756" s="2"/>
      <c r="O1756" s="2" t="s">
        <v>445</v>
      </c>
      <c r="P1756" t="s">
        <v>3903</v>
      </c>
      <c r="Q1756" t="s">
        <v>4465</v>
      </c>
      <c r="R1756" t="s">
        <v>83</v>
      </c>
      <c r="V1756" t="s">
        <v>445</v>
      </c>
      <c r="W1756" s="2" t="s">
        <v>83</v>
      </c>
      <c r="X1756" s="2"/>
      <c r="AG1756" t="s">
        <v>3479</v>
      </c>
      <c r="AH1756" t="s">
        <v>4121</v>
      </c>
      <c r="AI1756" t="s">
        <v>4122</v>
      </c>
      <c r="AJ1756" t="s">
        <v>1153</v>
      </c>
      <c r="AK1756" t="s">
        <v>21826</v>
      </c>
      <c r="AL1756" t="s">
        <v>41696</v>
      </c>
      <c r="AM1756" t="s">
        <v>446</v>
      </c>
      <c r="AN1756" t="s">
        <v>80</v>
      </c>
      <c r="AO1756" t="s">
        <v>81</v>
      </c>
      <c r="AP1756" t="s">
        <v>40883</v>
      </c>
    </row>
    <row r="1757" spans="1:42" x14ac:dyDescent="0.35">
      <c r="A1757" s="2" t="s">
        <v>4118</v>
      </c>
      <c r="B1757" s="2" t="s">
        <v>4119</v>
      </c>
      <c r="C1757" s="2" t="s">
        <v>25403</v>
      </c>
      <c r="D1757" s="2" t="s">
        <v>51043</v>
      </c>
      <c r="E1757" s="2" t="s">
        <v>2594</v>
      </c>
      <c r="F1757" s="2" t="s">
        <v>25404</v>
      </c>
      <c r="G1757" s="2"/>
      <c r="M1757" s="2" t="s">
        <v>79</v>
      </c>
      <c r="N1757" s="2" t="s">
        <v>887</v>
      </c>
      <c r="O1757" s="2"/>
      <c r="V1757" t="s">
        <v>79</v>
      </c>
      <c r="W1757" s="2" t="s">
        <v>887</v>
      </c>
      <c r="X1757" s="2" t="s">
        <v>275</v>
      </c>
      <c r="Y1757" t="s">
        <v>6321</v>
      </c>
      <c r="AA1757" t="s">
        <v>51044</v>
      </c>
      <c r="AC1757" t="s">
        <v>51045</v>
      </c>
      <c r="AD1757" t="s">
        <v>51046</v>
      </c>
      <c r="AE1757" t="s">
        <v>25404</v>
      </c>
      <c r="AF1757" t="s">
        <v>51047</v>
      </c>
      <c r="AG1757" t="s">
        <v>3479</v>
      </c>
      <c r="AH1757" t="s">
        <v>4121</v>
      </c>
      <c r="AI1757" t="s">
        <v>4122</v>
      </c>
      <c r="AJ1757" t="s">
        <v>1153</v>
      </c>
      <c r="AK1757" t="s">
        <v>21826</v>
      </c>
      <c r="AL1757" t="s">
        <v>418</v>
      </c>
      <c r="AM1757" t="s">
        <v>446</v>
      </c>
      <c r="AN1757" t="s">
        <v>80</v>
      </c>
      <c r="AO1757" t="s">
        <v>49780</v>
      </c>
      <c r="AP1757" t="s">
        <v>40883</v>
      </c>
    </row>
    <row r="1758" spans="1:42" x14ac:dyDescent="0.35">
      <c r="A1758" s="2" t="s">
        <v>4118</v>
      </c>
      <c r="B1758" s="2" t="s">
        <v>4119</v>
      </c>
      <c r="C1758" s="2" t="s">
        <v>25405</v>
      </c>
      <c r="D1758" s="2" t="s">
        <v>25406</v>
      </c>
      <c r="E1758" s="2" t="s">
        <v>2594</v>
      </c>
      <c r="F1758" s="2" t="s">
        <v>25407</v>
      </c>
      <c r="G1758" s="2"/>
      <c r="K1758" t="s">
        <v>3567</v>
      </c>
      <c r="L1758" t="s">
        <v>652</v>
      </c>
      <c r="M1758" s="2"/>
      <c r="N1758" s="2"/>
      <c r="O1758" s="2"/>
      <c r="V1758" t="s">
        <v>3567</v>
      </c>
      <c r="W1758" s="2" t="s">
        <v>652</v>
      </c>
      <c r="X1758" s="2"/>
      <c r="Y1758" t="s">
        <v>51048</v>
      </c>
      <c r="AA1758" t="s">
        <v>51049</v>
      </c>
      <c r="AC1758" t="s">
        <v>51050</v>
      </c>
      <c r="AD1758" t="s">
        <v>51051</v>
      </c>
      <c r="AE1758" t="s">
        <v>25407</v>
      </c>
      <c r="AF1758" t="s">
        <v>51052</v>
      </c>
      <c r="AG1758" t="s">
        <v>3479</v>
      </c>
      <c r="AH1758" t="s">
        <v>4121</v>
      </c>
      <c r="AI1758" t="s">
        <v>4122</v>
      </c>
      <c r="AJ1758" t="s">
        <v>1153</v>
      </c>
      <c r="AK1758" t="s">
        <v>21826</v>
      </c>
      <c r="AL1758" t="s">
        <v>418</v>
      </c>
      <c r="AM1758" t="s">
        <v>446</v>
      </c>
      <c r="AN1758" t="s">
        <v>80</v>
      </c>
      <c r="AO1758" t="s">
        <v>43676</v>
      </c>
      <c r="AP1758" t="s">
        <v>40883</v>
      </c>
    </row>
    <row r="1759" spans="1:42" x14ac:dyDescent="0.35">
      <c r="A1759" s="2" t="s">
        <v>4118</v>
      </c>
      <c r="B1759" s="2" t="s">
        <v>4119</v>
      </c>
      <c r="C1759" s="2" t="s">
        <v>25408</v>
      </c>
      <c r="D1759" s="2" t="s">
        <v>51053</v>
      </c>
      <c r="E1759" s="2" t="s">
        <v>2594</v>
      </c>
      <c r="F1759" s="2" t="s">
        <v>25409</v>
      </c>
      <c r="G1759" s="2"/>
      <c r="M1759" s="2" t="s">
        <v>79</v>
      </c>
      <c r="N1759" s="2" t="s">
        <v>887</v>
      </c>
      <c r="O1759" s="2"/>
      <c r="V1759" t="s">
        <v>79</v>
      </c>
      <c r="W1759" s="2" t="s">
        <v>887</v>
      </c>
      <c r="X1759" s="2" t="s">
        <v>162</v>
      </c>
      <c r="Y1759" t="s">
        <v>4275</v>
      </c>
      <c r="AA1759" t="s">
        <v>2811</v>
      </c>
      <c r="AC1759" t="s">
        <v>51054</v>
      </c>
      <c r="AD1759" t="s">
        <v>51055</v>
      </c>
      <c r="AE1759" t="s">
        <v>25409</v>
      </c>
      <c r="AG1759" t="s">
        <v>3479</v>
      </c>
      <c r="AH1759" t="s">
        <v>4121</v>
      </c>
      <c r="AI1759" t="s">
        <v>4122</v>
      </c>
      <c r="AJ1759" t="s">
        <v>1153</v>
      </c>
      <c r="AK1759" t="s">
        <v>21826</v>
      </c>
      <c r="AL1759" t="s">
        <v>418</v>
      </c>
      <c r="AM1759" t="s">
        <v>446</v>
      </c>
      <c r="AN1759" t="s">
        <v>80</v>
      </c>
      <c r="AO1759" t="s">
        <v>46247</v>
      </c>
      <c r="AP1759" t="s">
        <v>40883</v>
      </c>
    </row>
    <row r="1760" spans="1:42" x14ac:dyDescent="0.35">
      <c r="A1760" s="2" t="s">
        <v>4118</v>
      </c>
      <c r="B1760" s="2" t="s">
        <v>4119</v>
      </c>
      <c r="C1760" s="2" t="s">
        <v>25410</v>
      </c>
      <c r="D1760" s="2" t="s">
        <v>25411</v>
      </c>
      <c r="E1760" s="2" t="s">
        <v>2594</v>
      </c>
      <c r="F1760" s="2" t="s">
        <v>25412</v>
      </c>
      <c r="G1760" s="2"/>
      <c r="K1760" t="s">
        <v>3567</v>
      </c>
      <c r="L1760" t="s">
        <v>652</v>
      </c>
      <c r="M1760" s="2"/>
      <c r="N1760" s="2"/>
      <c r="O1760" s="2"/>
      <c r="V1760" t="s">
        <v>3567</v>
      </c>
      <c r="W1760" s="2" t="s">
        <v>652</v>
      </c>
      <c r="X1760" s="2" t="s">
        <v>275</v>
      </c>
      <c r="Y1760" t="s">
        <v>849</v>
      </c>
      <c r="AA1760" t="s">
        <v>51056</v>
      </c>
      <c r="AC1760" t="s">
        <v>51057</v>
      </c>
      <c r="AD1760" t="s">
        <v>51058</v>
      </c>
      <c r="AE1760" t="s">
        <v>25412</v>
      </c>
      <c r="AF1760" t="s">
        <v>51059</v>
      </c>
      <c r="AG1760" t="s">
        <v>3479</v>
      </c>
      <c r="AH1760" t="s">
        <v>4121</v>
      </c>
      <c r="AI1760" t="s">
        <v>4122</v>
      </c>
      <c r="AJ1760" t="s">
        <v>1153</v>
      </c>
      <c r="AK1760" t="s">
        <v>21826</v>
      </c>
      <c r="AL1760" t="s">
        <v>418</v>
      </c>
      <c r="AM1760" t="s">
        <v>446</v>
      </c>
      <c r="AN1760" t="s">
        <v>80</v>
      </c>
      <c r="AO1760" t="s">
        <v>43667</v>
      </c>
      <c r="AP1760" t="s">
        <v>40883</v>
      </c>
    </row>
    <row r="1761" spans="1:42" x14ac:dyDescent="0.35">
      <c r="A1761" s="2" t="s">
        <v>4118</v>
      </c>
      <c r="B1761" s="2" t="s">
        <v>4119</v>
      </c>
      <c r="C1761" s="2" t="s">
        <v>25413</v>
      </c>
      <c r="D1761" s="2" t="s">
        <v>51060</v>
      </c>
      <c r="E1761" s="2" t="s">
        <v>2594</v>
      </c>
      <c r="F1761" s="2" t="s">
        <v>25414</v>
      </c>
      <c r="G1761" s="2"/>
      <c r="M1761" s="2" t="s">
        <v>79</v>
      </c>
      <c r="N1761" s="2" t="s">
        <v>887</v>
      </c>
      <c r="O1761" s="2"/>
      <c r="V1761" t="s">
        <v>79</v>
      </c>
      <c r="W1761" s="2" t="s">
        <v>887</v>
      </c>
      <c r="X1761" s="2"/>
      <c r="Y1761" t="s">
        <v>4753</v>
      </c>
      <c r="AA1761" t="s">
        <v>899</v>
      </c>
      <c r="AC1761" t="s">
        <v>51061</v>
      </c>
      <c r="AD1761" t="s">
        <v>51062</v>
      </c>
      <c r="AG1761" t="s">
        <v>51063</v>
      </c>
      <c r="AH1761" t="s">
        <v>4121</v>
      </c>
      <c r="AI1761" t="s">
        <v>4138</v>
      </c>
      <c r="AJ1761" t="s">
        <v>1153</v>
      </c>
      <c r="AK1761" t="s">
        <v>21826</v>
      </c>
      <c r="AL1761" t="s">
        <v>418</v>
      </c>
      <c r="AM1761" t="s">
        <v>446</v>
      </c>
      <c r="AN1761" t="s">
        <v>80</v>
      </c>
      <c r="AO1761" t="s">
        <v>51064</v>
      </c>
      <c r="AP1761" t="s">
        <v>40883</v>
      </c>
    </row>
    <row r="1762" spans="1:42" x14ac:dyDescent="0.35">
      <c r="A1762" s="2" t="s">
        <v>4118</v>
      </c>
      <c r="B1762" s="2" t="s">
        <v>4119</v>
      </c>
      <c r="C1762" s="2" t="s">
        <v>25415</v>
      </c>
      <c r="D1762" s="2" t="s">
        <v>25416</v>
      </c>
      <c r="E1762" s="2" t="s">
        <v>2594</v>
      </c>
      <c r="F1762" s="2" t="s">
        <v>25417</v>
      </c>
      <c r="G1762" s="2"/>
      <c r="K1762" t="s">
        <v>3567</v>
      </c>
      <c r="L1762" t="s">
        <v>652</v>
      </c>
      <c r="M1762" s="2"/>
      <c r="N1762" s="2"/>
      <c r="O1762" s="2"/>
      <c r="V1762" t="s">
        <v>3567</v>
      </c>
      <c r="W1762" s="2" t="s">
        <v>652</v>
      </c>
      <c r="X1762" s="2"/>
      <c r="Y1762" t="s">
        <v>3256</v>
      </c>
      <c r="AA1762" t="s">
        <v>51065</v>
      </c>
      <c r="AC1762" t="s">
        <v>51066</v>
      </c>
      <c r="AD1762" t="s">
        <v>51067</v>
      </c>
      <c r="AE1762" t="s">
        <v>25417</v>
      </c>
      <c r="AF1762" t="s">
        <v>51068</v>
      </c>
      <c r="AG1762" t="s">
        <v>3479</v>
      </c>
      <c r="AH1762" t="s">
        <v>4121</v>
      </c>
      <c r="AI1762" t="s">
        <v>4138</v>
      </c>
      <c r="AJ1762" t="s">
        <v>1153</v>
      </c>
      <c r="AK1762" t="s">
        <v>21826</v>
      </c>
      <c r="AL1762" t="s">
        <v>418</v>
      </c>
      <c r="AM1762" t="s">
        <v>446</v>
      </c>
      <c r="AN1762" t="s">
        <v>80</v>
      </c>
      <c r="AO1762" t="s">
        <v>48194</v>
      </c>
      <c r="AP1762" t="s">
        <v>40883</v>
      </c>
    </row>
    <row r="1763" spans="1:42" x14ac:dyDescent="0.35">
      <c r="A1763" s="2" t="s">
        <v>4118</v>
      </c>
      <c r="B1763" s="2" t="s">
        <v>4119</v>
      </c>
      <c r="C1763" s="2" t="s">
        <v>25418</v>
      </c>
      <c r="D1763" s="2" t="s">
        <v>51069</v>
      </c>
      <c r="E1763" s="2" t="s">
        <v>2594</v>
      </c>
      <c r="F1763" s="2" t="s">
        <v>25419</v>
      </c>
      <c r="G1763" s="2" t="s">
        <v>3057</v>
      </c>
      <c r="H1763" t="s">
        <v>417</v>
      </c>
      <c r="I1763" t="s">
        <v>2953</v>
      </c>
      <c r="J1763" t="s">
        <v>2338</v>
      </c>
      <c r="M1763" s="2"/>
      <c r="N1763" s="2"/>
      <c r="O1763" s="2"/>
      <c r="S1763" t="s">
        <v>82</v>
      </c>
      <c r="T1763" t="s">
        <v>5</v>
      </c>
      <c r="U1763" t="s">
        <v>886</v>
      </c>
      <c r="V1763" t="s">
        <v>82</v>
      </c>
      <c r="W1763" s="2" t="s">
        <v>2338</v>
      </c>
      <c r="X1763" s="2" t="s">
        <v>275</v>
      </c>
      <c r="Y1763" t="s">
        <v>51070</v>
      </c>
      <c r="AA1763" t="s">
        <v>2147</v>
      </c>
      <c r="AC1763" t="s">
        <v>51071</v>
      </c>
      <c r="AD1763" t="s">
        <v>51072</v>
      </c>
      <c r="AE1763" t="s">
        <v>51073</v>
      </c>
      <c r="AF1763" t="s">
        <v>51074</v>
      </c>
      <c r="AG1763" t="s">
        <v>3479</v>
      </c>
      <c r="AH1763" t="s">
        <v>4121</v>
      </c>
      <c r="AI1763" t="s">
        <v>4122</v>
      </c>
      <c r="AJ1763" t="s">
        <v>1153</v>
      </c>
      <c r="AK1763" t="s">
        <v>21826</v>
      </c>
      <c r="AL1763" t="s">
        <v>418</v>
      </c>
      <c r="AM1763" t="s">
        <v>446</v>
      </c>
      <c r="AN1763" t="s">
        <v>80</v>
      </c>
      <c r="AO1763" t="s">
        <v>45904</v>
      </c>
      <c r="AP1763" t="s">
        <v>40883</v>
      </c>
    </row>
    <row r="1764" spans="1:42" x14ac:dyDescent="0.35">
      <c r="A1764" s="2" t="s">
        <v>4118</v>
      </c>
      <c r="B1764" s="2" t="s">
        <v>4119</v>
      </c>
      <c r="C1764" s="2" t="s">
        <v>25420</v>
      </c>
      <c r="D1764" s="2" t="s">
        <v>51075</v>
      </c>
      <c r="E1764" s="2" t="s">
        <v>2594</v>
      </c>
      <c r="F1764" s="2" t="s">
        <v>25421</v>
      </c>
      <c r="G1764" s="2" t="s">
        <v>3057</v>
      </c>
      <c r="H1764" t="s">
        <v>417</v>
      </c>
      <c r="I1764" t="s">
        <v>2953</v>
      </c>
      <c r="J1764" t="s">
        <v>2338</v>
      </c>
      <c r="M1764" s="2"/>
      <c r="N1764" s="2"/>
      <c r="O1764" s="2"/>
      <c r="S1764" t="s">
        <v>82</v>
      </c>
      <c r="T1764" t="s">
        <v>5</v>
      </c>
      <c r="U1764" t="s">
        <v>886</v>
      </c>
      <c r="V1764" t="s">
        <v>82</v>
      </c>
      <c r="W1764" s="2" t="s">
        <v>2338</v>
      </c>
      <c r="X1764" s="2" t="s">
        <v>275</v>
      </c>
      <c r="Y1764" t="s">
        <v>203</v>
      </c>
      <c r="AA1764" t="s">
        <v>51076</v>
      </c>
      <c r="AC1764" t="s">
        <v>51077</v>
      </c>
      <c r="AD1764" t="s">
        <v>51078</v>
      </c>
      <c r="AE1764" t="s">
        <v>25421</v>
      </c>
      <c r="AF1764" t="s">
        <v>51079</v>
      </c>
      <c r="AG1764" t="s">
        <v>3479</v>
      </c>
      <c r="AH1764" t="s">
        <v>4121</v>
      </c>
      <c r="AI1764" t="s">
        <v>4122</v>
      </c>
      <c r="AJ1764" t="s">
        <v>1153</v>
      </c>
      <c r="AK1764" t="s">
        <v>21826</v>
      </c>
      <c r="AL1764" t="s">
        <v>418</v>
      </c>
      <c r="AM1764" t="s">
        <v>446</v>
      </c>
      <c r="AN1764" t="s">
        <v>80</v>
      </c>
      <c r="AO1764" t="s">
        <v>50804</v>
      </c>
      <c r="AP1764" t="s">
        <v>40883</v>
      </c>
    </row>
    <row r="1765" spans="1:42" x14ac:dyDescent="0.35">
      <c r="A1765" s="2" t="s">
        <v>4118</v>
      </c>
      <c r="B1765" s="2" t="s">
        <v>4119</v>
      </c>
      <c r="C1765" s="2" t="s">
        <v>25422</v>
      </c>
      <c r="D1765" s="2" t="s">
        <v>51080</v>
      </c>
      <c r="E1765" s="2" t="s">
        <v>2594</v>
      </c>
      <c r="F1765" s="2" t="s">
        <v>25423</v>
      </c>
      <c r="G1765" s="2" t="s">
        <v>3057</v>
      </c>
      <c r="H1765" t="s">
        <v>417</v>
      </c>
      <c r="I1765" t="s">
        <v>2953</v>
      </c>
      <c r="J1765" t="s">
        <v>2338</v>
      </c>
      <c r="M1765" s="2"/>
      <c r="N1765" s="2"/>
      <c r="O1765" s="2"/>
      <c r="S1765" t="s">
        <v>82</v>
      </c>
      <c r="T1765" t="s">
        <v>5</v>
      </c>
      <c r="U1765" t="s">
        <v>886</v>
      </c>
      <c r="V1765" t="s">
        <v>82</v>
      </c>
      <c r="W1765" s="2" t="s">
        <v>2338</v>
      </c>
      <c r="X1765" s="2" t="s">
        <v>103</v>
      </c>
      <c r="Y1765" t="s">
        <v>19712</v>
      </c>
      <c r="AA1765" t="s">
        <v>603</v>
      </c>
      <c r="AC1765" t="s">
        <v>51081</v>
      </c>
      <c r="AD1765" t="s">
        <v>51082</v>
      </c>
      <c r="AE1765" t="s">
        <v>51083</v>
      </c>
      <c r="AF1765" t="s">
        <v>51084</v>
      </c>
      <c r="AG1765" t="s">
        <v>3479</v>
      </c>
      <c r="AH1765" t="s">
        <v>4121</v>
      </c>
      <c r="AI1765" t="s">
        <v>4122</v>
      </c>
      <c r="AJ1765" t="s">
        <v>1153</v>
      </c>
      <c r="AK1765" t="s">
        <v>21826</v>
      </c>
      <c r="AL1765" t="s">
        <v>418</v>
      </c>
      <c r="AM1765" t="s">
        <v>446</v>
      </c>
      <c r="AN1765" t="s">
        <v>80</v>
      </c>
      <c r="AO1765" t="s">
        <v>31597</v>
      </c>
      <c r="AP1765" t="s">
        <v>40883</v>
      </c>
    </row>
    <row r="1766" spans="1:42" x14ac:dyDescent="0.35">
      <c r="A1766" s="2" t="s">
        <v>4118</v>
      </c>
      <c r="B1766" s="2" t="s">
        <v>4119</v>
      </c>
      <c r="C1766" s="2" t="s">
        <v>25424</v>
      </c>
      <c r="D1766" s="2" t="s">
        <v>51085</v>
      </c>
      <c r="E1766" s="2" t="s">
        <v>2594</v>
      </c>
      <c r="F1766" s="2" t="s">
        <v>25425</v>
      </c>
      <c r="G1766" s="2" t="s">
        <v>3057</v>
      </c>
      <c r="H1766" t="s">
        <v>417</v>
      </c>
      <c r="I1766" t="s">
        <v>2953</v>
      </c>
      <c r="J1766" t="s">
        <v>2338</v>
      </c>
      <c r="M1766" s="2"/>
      <c r="N1766" s="2"/>
      <c r="O1766" s="2"/>
      <c r="S1766" t="s">
        <v>82</v>
      </c>
      <c r="T1766" t="s">
        <v>5</v>
      </c>
      <c r="U1766" t="s">
        <v>886</v>
      </c>
      <c r="V1766" t="s">
        <v>82</v>
      </c>
      <c r="W1766" s="2" t="s">
        <v>2338</v>
      </c>
      <c r="X1766" s="2"/>
      <c r="Y1766" t="s">
        <v>51086</v>
      </c>
      <c r="AA1766" t="s">
        <v>8211</v>
      </c>
      <c r="AC1766" t="s">
        <v>51087</v>
      </c>
      <c r="AD1766" t="s">
        <v>51088</v>
      </c>
      <c r="AE1766" t="s">
        <v>25425</v>
      </c>
      <c r="AF1766" t="s">
        <v>51089</v>
      </c>
      <c r="AG1766" t="s">
        <v>3479</v>
      </c>
      <c r="AH1766" t="s">
        <v>4121</v>
      </c>
      <c r="AI1766" t="s">
        <v>4122</v>
      </c>
      <c r="AJ1766" t="s">
        <v>1153</v>
      </c>
      <c r="AK1766" t="s">
        <v>21826</v>
      </c>
      <c r="AL1766" t="s">
        <v>418</v>
      </c>
      <c r="AM1766" t="s">
        <v>446</v>
      </c>
      <c r="AN1766" t="s">
        <v>80</v>
      </c>
      <c r="AO1766" t="s">
        <v>51090</v>
      </c>
      <c r="AP1766" t="s">
        <v>40883</v>
      </c>
    </row>
    <row r="1767" spans="1:42" x14ac:dyDescent="0.35">
      <c r="A1767" s="2" t="s">
        <v>4118</v>
      </c>
      <c r="B1767" s="2" t="s">
        <v>4119</v>
      </c>
      <c r="C1767" s="2" t="s">
        <v>25426</v>
      </c>
      <c r="D1767" s="2" t="s">
        <v>51091</v>
      </c>
      <c r="E1767" s="2" t="s">
        <v>2594</v>
      </c>
      <c r="F1767" s="2" t="s">
        <v>25427</v>
      </c>
      <c r="G1767" s="2" t="s">
        <v>3057</v>
      </c>
      <c r="H1767" t="s">
        <v>417</v>
      </c>
      <c r="I1767" t="s">
        <v>2953</v>
      </c>
      <c r="J1767" t="s">
        <v>2338</v>
      </c>
      <c r="M1767" s="2"/>
      <c r="N1767" s="2"/>
      <c r="O1767" s="2"/>
      <c r="S1767" t="s">
        <v>82</v>
      </c>
      <c r="T1767" t="s">
        <v>5</v>
      </c>
      <c r="U1767" t="s">
        <v>886</v>
      </c>
      <c r="V1767" t="s">
        <v>82</v>
      </c>
      <c r="W1767" s="2" t="s">
        <v>2338</v>
      </c>
      <c r="X1767" s="2"/>
      <c r="Y1767" t="s">
        <v>5992</v>
      </c>
      <c r="AA1767" t="s">
        <v>20768</v>
      </c>
      <c r="AC1767" t="s">
        <v>51092</v>
      </c>
      <c r="AD1767" t="s">
        <v>51093</v>
      </c>
      <c r="AE1767" t="s">
        <v>25427</v>
      </c>
      <c r="AF1767" t="s">
        <v>51094</v>
      </c>
      <c r="AG1767" t="s">
        <v>3479</v>
      </c>
      <c r="AH1767" t="s">
        <v>4121</v>
      </c>
      <c r="AI1767" t="s">
        <v>4138</v>
      </c>
      <c r="AJ1767" t="s">
        <v>1153</v>
      </c>
      <c r="AK1767" t="s">
        <v>21826</v>
      </c>
      <c r="AL1767" t="s">
        <v>418</v>
      </c>
      <c r="AM1767" t="s">
        <v>446</v>
      </c>
      <c r="AN1767" t="s">
        <v>80</v>
      </c>
      <c r="AO1767" t="s">
        <v>44205</v>
      </c>
      <c r="AP1767" t="s">
        <v>40883</v>
      </c>
    </row>
    <row r="1768" spans="1:42" x14ac:dyDescent="0.35">
      <c r="A1768" s="2" t="s">
        <v>4118</v>
      </c>
      <c r="B1768" s="2" t="s">
        <v>4119</v>
      </c>
      <c r="C1768" s="2" t="s">
        <v>25428</v>
      </c>
      <c r="D1768" s="2" t="s">
        <v>51095</v>
      </c>
      <c r="E1768" s="2" t="s">
        <v>2594</v>
      </c>
      <c r="F1768" s="2" t="s">
        <v>25429</v>
      </c>
      <c r="G1768" s="2" t="s">
        <v>3057</v>
      </c>
      <c r="H1768" t="s">
        <v>417</v>
      </c>
      <c r="I1768" t="s">
        <v>2953</v>
      </c>
      <c r="J1768" t="s">
        <v>2338</v>
      </c>
      <c r="M1768" s="2"/>
      <c r="N1768" s="2"/>
      <c r="O1768" s="2"/>
      <c r="S1768" t="s">
        <v>82</v>
      </c>
      <c r="T1768" t="s">
        <v>5</v>
      </c>
      <c r="U1768" t="s">
        <v>886</v>
      </c>
      <c r="V1768" t="s">
        <v>82</v>
      </c>
      <c r="W1768" s="2" t="s">
        <v>2338</v>
      </c>
      <c r="X1768" s="2"/>
      <c r="Y1768" t="s">
        <v>9023</v>
      </c>
      <c r="AA1768" t="s">
        <v>4953</v>
      </c>
      <c r="AC1768" t="s">
        <v>51096</v>
      </c>
      <c r="AD1768" t="s">
        <v>51097</v>
      </c>
      <c r="AE1768" t="s">
        <v>25429</v>
      </c>
      <c r="AF1768" t="s">
        <v>51098</v>
      </c>
      <c r="AG1768" t="s">
        <v>3479</v>
      </c>
      <c r="AH1768" t="s">
        <v>4121</v>
      </c>
      <c r="AI1768" t="s">
        <v>4138</v>
      </c>
      <c r="AJ1768" t="s">
        <v>1153</v>
      </c>
      <c r="AK1768" t="s">
        <v>21826</v>
      </c>
      <c r="AL1768" t="s">
        <v>418</v>
      </c>
      <c r="AM1768" t="s">
        <v>446</v>
      </c>
      <c r="AN1768" t="s">
        <v>80</v>
      </c>
      <c r="AO1768" t="s">
        <v>43090</v>
      </c>
      <c r="AP1768" t="s">
        <v>40883</v>
      </c>
    </row>
    <row r="1769" spans="1:42" x14ac:dyDescent="0.35">
      <c r="A1769" s="2" t="s">
        <v>4118</v>
      </c>
      <c r="B1769" s="2" t="s">
        <v>4119</v>
      </c>
      <c r="C1769" s="2" t="s">
        <v>25430</v>
      </c>
      <c r="D1769" s="2" t="s">
        <v>51099</v>
      </c>
      <c r="E1769" s="2" t="s">
        <v>2594</v>
      </c>
      <c r="F1769" s="2" t="s">
        <v>25431</v>
      </c>
      <c r="G1769" s="2" t="s">
        <v>3057</v>
      </c>
      <c r="H1769" t="s">
        <v>417</v>
      </c>
      <c r="I1769" t="s">
        <v>2953</v>
      </c>
      <c r="J1769" t="s">
        <v>2338</v>
      </c>
      <c r="M1769" s="2"/>
      <c r="N1769" s="2"/>
      <c r="O1769" s="2"/>
      <c r="S1769" t="s">
        <v>82</v>
      </c>
      <c r="T1769" t="s">
        <v>5</v>
      </c>
      <c r="U1769" t="s">
        <v>886</v>
      </c>
      <c r="V1769" t="s">
        <v>82</v>
      </c>
      <c r="W1769" s="2" t="s">
        <v>2338</v>
      </c>
      <c r="X1769" s="2" t="s">
        <v>275</v>
      </c>
      <c r="Y1769" t="s">
        <v>1639</v>
      </c>
      <c r="AA1769" t="s">
        <v>51100</v>
      </c>
      <c r="AC1769" t="s">
        <v>51101</v>
      </c>
      <c r="AD1769" t="s">
        <v>51102</v>
      </c>
      <c r="AE1769" t="s">
        <v>25431</v>
      </c>
      <c r="AG1769" t="s">
        <v>3479</v>
      </c>
      <c r="AH1769" t="s">
        <v>4121</v>
      </c>
      <c r="AI1769" t="s">
        <v>4138</v>
      </c>
      <c r="AJ1769" t="s">
        <v>1153</v>
      </c>
      <c r="AK1769" t="s">
        <v>21826</v>
      </c>
      <c r="AL1769" t="s">
        <v>418</v>
      </c>
      <c r="AM1769" t="s">
        <v>446</v>
      </c>
      <c r="AN1769" t="s">
        <v>80</v>
      </c>
      <c r="AO1769" t="s">
        <v>43090</v>
      </c>
      <c r="AP1769" t="s">
        <v>40883</v>
      </c>
    </row>
    <row r="1770" spans="1:42" x14ac:dyDescent="0.35">
      <c r="A1770" s="2" t="s">
        <v>4118</v>
      </c>
      <c r="B1770" s="2" t="s">
        <v>4119</v>
      </c>
      <c r="C1770" s="2" t="s">
        <v>25432</v>
      </c>
      <c r="D1770" s="2" t="s">
        <v>51103</v>
      </c>
      <c r="E1770" s="2" t="s">
        <v>2594</v>
      </c>
      <c r="F1770" s="2" t="s">
        <v>25433</v>
      </c>
      <c r="G1770" s="2" t="s">
        <v>3057</v>
      </c>
      <c r="H1770" s="2" t="s">
        <v>417</v>
      </c>
      <c r="I1770" s="2" t="s">
        <v>2953</v>
      </c>
      <c r="J1770" s="2" t="s">
        <v>2338</v>
      </c>
      <c r="K1770" s="2"/>
      <c r="L1770" s="2"/>
      <c r="S1770" t="s">
        <v>82</v>
      </c>
      <c r="T1770" t="s">
        <v>5</v>
      </c>
      <c r="U1770" t="s">
        <v>886</v>
      </c>
      <c r="V1770" s="2" t="s">
        <v>82</v>
      </c>
      <c r="W1770" s="2" t="s">
        <v>2338</v>
      </c>
      <c r="X1770" s="2"/>
      <c r="Y1770" t="s">
        <v>4216</v>
      </c>
      <c r="AA1770" t="s">
        <v>3771</v>
      </c>
      <c r="AC1770" t="s">
        <v>51104</v>
      </c>
      <c r="AD1770" t="s">
        <v>51105</v>
      </c>
      <c r="AE1770" t="s">
        <v>25433</v>
      </c>
      <c r="AF1770" t="s">
        <v>51106</v>
      </c>
      <c r="AG1770" t="s">
        <v>3479</v>
      </c>
      <c r="AH1770" t="s">
        <v>4121</v>
      </c>
      <c r="AI1770" t="s">
        <v>4138</v>
      </c>
      <c r="AJ1770" t="s">
        <v>1153</v>
      </c>
      <c r="AK1770" t="s">
        <v>21826</v>
      </c>
      <c r="AL1770" t="s">
        <v>418</v>
      </c>
      <c r="AM1770" t="s">
        <v>446</v>
      </c>
      <c r="AN1770" t="s">
        <v>80</v>
      </c>
      <c r="AO1770" t="s">
        <v>41701</v>
      </c>
      <c r="AP1770" t="s">
        <v>40883</v>
      </c>
    </row>
    <row r="1771" spans="1:42" x14ac:dyDescent="0.35">
      <c r="A1771" s="2" t="s">
        <v>4118</v>
      </c>
      <c r="B1771" s="2" t="s">
        <v>4119</v>
      </c>
      <c r="C1771" s="2" t="s">
        <v>25434</v>
      </c>
      <c r="D1771" s="2" t="s">
        <v>51107</v>
      </c>
      <c r="E1771" s="2" t="s">
        <v>2594</v>
      </c>
      <c r="F1771" s="2" t="s">
        <v>25435</v>
      </c>
      <c r="G1771" s="2" t="s">
        <v>3057</v>
      </c>
      <c r="H1771" s="2" t="s">
        <v>417</v>
      </c>
      <c r="I1771" s="2" t="s">
        <v>2953</v>
      </c>
      <c r="J1771" s="2" t="s">
        <v>2338</v>
      </c>
      <c r="K1771" s="2"/>
      <c r="L1771" s="2"/>
      <c r="S1771" t="s">
        <v>82</v>
      </c>
      <c r="T1771" t="s">
        <v>5</v>
      </c>
      <c r="U1771" t="s">
        <v>886</v>
      </c>
      <c r="V1771" s="2" t="s">
        <v>82</v>
      </c>
      <c r="W1771" s="2" t="s">
        <v>2338</v>
      </c>
      <c r="X1771" s="2" t="s">
        <v>103</v>
      </c>
      <c r="Y1771" t="s">
        <v>5724</v>
      </c>
      <c r="AA1771" t="s">
        <v>51108</v>
      </c>
      <c r="AC1771" t="s">
        <v>51109</v>
      </c>
      <c r="AD1771" t="s">
        <v>51110</v>
      </c>
      <c r="AG1771" t="s">
        <v>3479</v>
      </c>
      <c r="AH1771" t="s">
        <v>4121</v>
      </c>
      <c r="AI1771" t="s">
        <v>4122</v>
      </c>
      <c r="AJ1771" t="s">
        <v>1153</v>
      </c>
      <c r="AK1771" t="s">
        <v>21826</v>
      </c>
      <c r="AL1771" t="s">
        <v>418</v>
      </c>
      <c r="AM1771" t="s">
        <v>446</v>
      </c>
      <c r="AN1771" t="s">
        <v>80</v>
      </c>
      <c r="AO1771" t="s">
        <v>48323</v>
      </c>
      <c r="AP1771" t="s">
        <v>40883</v>
      </c>
    </row>
    <row r="1772" spans="1:42" x14ac:dyDescent="0.35">
      <c r="A1772" s="2" t="s">
        <v>4118</v>
      </c>
      <c r="B1772" s="2" t="s">
        <v>4119</v>
      </c>
      <c r="C1772" s="2" t="s">
        <v>25436</v>
      </c>
      <c r="D1772" s="2" t="s">
        <v>51111</v>
      </c>
      <c r="E1772" s="2" t="s">
        <v>2594</v>
      </c>
      <c r="F1772" s="2" t="s">
        <v>25437</v>
      </c>
      <c r="G1772" s="2" t="s">
        <v>3057</v>
      </c>
      <c r="H1772" s="2" t="s">
        <v>417</v>
      </c>
      <c r="I1772" s="2" t="s">
        <v>2953</v>
      </c>
      <c r="J1772" s="2" t="s">
        <v>2338</v>
      </c>
      <c r="K1772" s="2"/>
      <c r="L1772" s="2"/>
      <c r="S1772" t="s">
        <v>82</v>
      </c>
      <c r="U1772" t="s">
        <v>886</v>
      </c>
      <c r="V1772" s="2" t="s">
        <v>82</v>
      </c>
      <c r="W1772" s="2" t="s">
        <v>2338</v>
      </c>
      <c r="X1772" s="2" t="s">
        <v>275</v>
      </c>
      <c r="Y1772" t="s">
        <v>911</v>
      </c>
      <c r="AA1772" t="s">
        <v>51112</v>
      </c>
      <c r="AC1772" t="s">
        <v>51113</v>
      </c>
      <c r="AD1772" t="s">
        <v>51114</v>
      </c>
      <c r="AE1772" t="s">
        <v>51115</v>
      </c>
      <c r="AF1772" t="s">
        <v>51116</v>
      </c>
      <c r="AG1772" t="s">
        <v>3479</v>
      </c>
      <c r="AH1772" t="s">
        <v>4121</v>
      </c>
      <c r="AI1772" t="s">
        <v>4122</v>
      </c>
      <c r="AJ1772" t="s">
        <v>1153</v>
      </c>
      <c r="AK1772" t="s">
        <v>21826</v>
      </c>
      <c r="AL1772" t="s">
        <v>418</v>
      </c>
      <c r="AM1772" t="s">
        <v>446</v>
      </c>
      <c r="AN1772" t="s">
        <v>80</v>
      </c>
      <c r="AO1772" t="s">
        <v>43691</v>
      </c>
      <c r="AP1772" t="s">
        <v>40883</v>
      </c>
    </row>
    <row r="1773" spans="1:42" x14ac:dyDescent="0.35">
      <c r="A1773" s="2" t="s">
        <v>4118</v>
      </c>
      <c r="B1773" s="2" t="s">
        <v>4119</v>
      </c>
      <c r="C1773" s="2" t="s">
        <v>25438</v>
      </c>
      <c r="D1773" s="2" t="s">
        <v>51117</v>
      </c>
      <c r="E1773" s="2" t="s">
        <v>2594</v>
      </c>
      <c r="F1773" s="2" t="s">
        <v>25439</v>
      </c>
      <c r="G1773" s="2" t="s">
        <v>3057</v>
      </c>
      <c r="H1773" s="2" t="s">
        <v>417</v>
      </c>
      <c r="I1773" s="2" t="s">
        <v>2953</v>
      </c>
      <c r="J1773" s="2" t="s">
        <v>2338</v>
      </c>
      <c r="K1773" s="2"/>
      <c r="L1773" s="2"/>
      <c r="S1773" t="s">
        <v>82</v>
      </c>
      <c r="T1773" t="s">
        <v>5</v>
      </c>
      <c r="U1773" t="s">
        <v>886</v>
      </c>
      <c r="V1773" s="2" t="s">
        <v>82</v>
      </c>
      <c r="W1773" s="2" t="s">
        <v>2338</v>
      </c>
      <c r="X1773" s="2" t="s">
        <v>89</v>
      </c>
      <c r="Y1773" t="s">
        <v>12232</v>
      </c>
      <c r="AA1773" t="s">
        <v>51118</v>
      </c>
      <c r="AC1773" t="s">
        <v>51119</v>
      </c>
      <c r="AD1773" t="s">
        <v>51120</v>
      </c>
      <c r="AE1773" t="s">
        <v>51121</v>
      </c>
      <c r="AF1773" t="s">
        <v>51122</v>
      </c>
      <c r="AG1773" t="s">
        <v>51123</v>
      </c>
      <c r="AH1773" t="s">
        <v>4121</v>
      </c>
      <c r="AI1773" t="s">
        <v>4138</v>
      </c>
      <c r="AJ1773" t="s">
        <v>1153</v>
      </c>
      <c r="AK1773" t="s">
        <v>21826</v>
      </c>
      <c r="AL1773" t="s">
        <v>418</v>
      </c>
      <c r="AM1773" t="s">
        <v>446</v>
      </c>
      <c r="AN1773" t="s">
        <v>80</v>
      </c>
      <c r="AO1773" t="s">
        <v>43756</v>
      </c>
      <c r="AP1773" t="s">
        <v>40883</v>
      </c>
    </row>
    <row r="1774" spans="1:42" x14ac:dyDescent="0.35">
      <c r="A1774" s="2" t="s">
        <v>4139</v>
      </c>
      <c r="B1774" s="2" t="s">
        <v>4140</v>
      </c>
      <c r="C1774" s="2" t="s">
        <v>25440</v>
      </c>
      <c r="D1774" s="2" t="s">
        <v>51124</v>
      </c>
      <c r="E1774" s="2" t="s">
        <v>2594</v>
      </c>
      <c r="F1774" s="2" t="s">
        <v>4141</v>
      </c>
      <c r="G1774" s="2"/>
      <c r="H1774" s="2"/>
      <c r="I1774" s="2"/>
      <c r="J1774" s="2"/>
      <c r="K1774" s="2"/>
      <c r="L1774" s="2"/>
      <c r="O1774" t="s">
        <v>445</v>
      </c>
      <c r="P1774" t="s">
        <v>3903</v>
      </c>
      <c r="Q1774" t="s">
        <v>4465</v>
      </c>
      <c r="R1774" t="s">
        <v>83</v>
      </c>
      <c r="V1774" s="2" t="s">
        <v>445</v>
      </c>
      <c r="W1774" s="2" t="s">
        <v>83</v>
      </c>
      <c r="X1774" s="2" t="s">
        <v>89</v>
      </c>
      <c r="Y1774" t="s">
        <v>2146</v>
      </c>
      <c r="AA1774" t="s">
        <v>899</v>
      </c>
      <c r="AC1774" t="s">
        <v>51125</v>
      </c>
      <c r="AD1774" t="s">
        <v>51126</v>
      </c>
      <c r="AE1774" t="s">
        <v>25444</v>
      </c>
      <c r="AF1774" t="s">
        <v>51127</v>
      </c>
      <c r="AG1774" t="s">
        <v>51128</v>
      </c>
      <c r="AH1774" t="s">
        <v>4143</v>
      </c>
      <c r="AI1774" t="s">
        <v>51129</v>
      </c>
      <c r="AJ1774" t="s">
        <v>1153</v>
      </c>
      <c r="AK1774" t="s">
        <v>21826</v>
      </c>
      <c r="AL1774" t="s">
        <v>418</v>
      </c>
      <c r="AM1774" t="s">
        <v>446</v>
      </c>
      <c r="AN1774" t="s">
        <v>80</v>
      </c>
      <c r="AO1774" t="s">
        <v>21714</v>
      </c>
      <c r="AP1774" t="s">
        <v>40883</v>
      </c>
    </row>
    <row r="1775" spans="1:42" x14ac:dyDescent="0.35">
      <c r="A1775" s="2" t="s">
        <v>4139</v>
      </c>
      <c r="B1775" s="2" t="s">
        <v>4140</v>
      </c>
      <c r="C1775" s="2" t="s">
        <v>25441</v>
      </c>
      <c r="D1775" s="2" t="s">
        <v>51130</v>
      </c>
      <c r="E1775" s="2" t="s">
        <v>2594</v>
      </c>
      <c r="F1775" s="2" t="s">
        <v>4141</v>
      </c>
      <c r="G1775" s="2"/>
      <c r="H1775" s="2"/>
      <c r="I1775" s="2"/>
      <c r="J1775" s="2"/>
      <c r="K1775" s="2"/>
      <c r="L1775" s="2" t="s">
        <v>652</v>
      </c>
      <c r="M1775" t="s">
        <v>79</v>
      </c>
      <c r="N1775" t="s">
        <v>887</v>
      </c>
      <c r="V1775" s="2" t="s">
        <v>652</v>
      </c>
      <c r="W1775" s="2" t="s">
        <v>887</v>
      </c>
      <c r="X1775" s="2" t="s">
        <v>162</v>
      </c>
      <c r="Y1775" t="s">
        <v>2365</v>
      </c>
      <c r="AA1775" t="s">
        <v>51131</v>
      </c>
      <c r="AC1775" t="s">
        <v>51132</v>
      </c>
      <c r="AD1775" t="s">
        <v>51133</v>
      </c>
      <c r="AE1775" t="s">
        <v>51134</v>
      </c>
      <c r="AF1775" t="s">
        <v>51135</v>
      </c>
      <c r="AG1775" t="s">
        <v>51136</v>
      </c>
      <c r="AH1775" t="s">
        <v>4143</v>
      </c>
      <c r="AI1775" t="s">
        <v>51129</v>
      </c>
      <c r="AJ1775" t="s">
        <v>1153</v>
      </c>
      <c r="AK1775" t="s">
        <v>21826</v>
      </c>
      <c r="AL1775" t="s">
        <v>418</v>
      </c>
      <c r="AM1775" t="s">
        <v>446</v>
      </c>
      <c r="AN1775" t="s">
        <v>80</v>
      </c>
      <c r="AO1775" t="s">
        <v>18081</v>
      </c>
      <c r="AP1775" t="s">
        <v>40883</v>
      </c>
    </row>
    <row r="1776" spans="1:42" x14ac:dyDescent="0.35">
      <c r="A1776" s="2" t="s">
        <v>4139</v>
      </c>
      <c r="B1776" s="2" t="s">
        <v>4140</v>
      </c>
      <c r="C1776" s="2" t="s">
        <v>25442</v>
      </c>
      <c r="D1776" s="2" t="s">
        <v>25443</v>
      </c>
      <c r="E1776" s="2" t="s">
        <v>2594</v>
      </c>
      <c r="F1776" s="2" t="s">
        <v>25444</v>
      </c>
      <c r="G1776" s="2"/>
      <c r="H1776" s="2"/>
      <c r="I1776" s="2"/>
      <c r="J1776" s="2"/>
      <c r="K1776" s="2"/>
      <c r="L1776" s="2" t="s">
        <v>652</v>
      </c>
      <c r="M1776" t="s">
        <v>79</v>
      </c>
      <c r="N1776" t="s">
        <v>887</v>
      </c>
      <c r="O1776" t="s">
        <v>445</v>
      </c>
      <c r="P1776" t="s">
        <v>3903</v>
      </c>
      <c r="Q1776" t="s">
        <v>4465</v>
      </c>
      <c r="R1776" t="s">
        <v>83</v>
      </c>
      <c r="V1776" s="2" t="s">
        <v>652</v>
      </c>
      <c r="W1776" s="2" t="s">
        <v>83</v>
      </c>
      <c r="X1776" s="2"/>
      <c r="AG1776" t="s">
        <v>51128</v>
      </c>
      <c r="AH1776" t="s">
        <v>4143</v>
      </c>
      <c r="AI1776" t="s">
        <v>4144</v>
      </c>
      <c r="AJ1776" t="s">
        <v>1153</v>
      </c>
      <c r="AK1776" t="s">
        <v>21826</v>
      </c>
      <c r="AL1776" t="s">
        <v>418</v>
      </c>
      <c r="AM1776" t="s">
        <v>41839</v>
      </c>
      <c r="AN1776" t="s">
        <v>41839</v>
      </c>
      <c r="AO1776" t="s">
        <v>81</v>
      </c>
      <c r="AP1776" t="s">
        <v>40883</v>
      </c>
    </row>
    <row r="1777" spans="1:42" x14ac:dyDescent="0.35">
      <c r="A1777" s="2" t="s">
        <v>4139</v>
      </c>
      <c r="B1777" s="2" t="s">
        <v>4140</v>
      </c>
      <c r="C1777" s="2" t="s">
        <v>25445</v>
      </c>
      <c r="D1777" s="2" t="s">
        <v>51137</v>
      </c>
      <c r="E1777" s="2" t="s">
        <v>2594</v>
      </c>
      <c r="F1777" s="2" t="s">
        <v>4141</v>
      </c>
      <c r="G1777" s="2" t="s">
        <v>3057</v>
      </c>
      <c r="H1777" s="2" t="s">
        <v>417</v>
      </c>
      <c r="I1777" s="2" t="s">
        <v>2953</v>
      </c>
      <c r="J1777" s="2" t="s">
        <v>2338</v>
      </c>
      <c r="K1777" s="2" t="s">
        <v>3567</v>
      </c>
      <c r="L1777" s="2"/>
      <c r="S1777" t="s">
        <v>82</v>
      </c>
      <c r="T1777" s="2" t="s">
        <v>5</v>
      </c>
      <c r="U1777" t="s">
        <v>886</v>
      </c>
      <c r="V1777" s="2" t="s">
        <v>82</v>
      </c>
      <c r="W1777" s="2" t="s">
        <v>3567</v>
      </c>
      <c r="X1777" s="2"/>
      <c r="Y1777" t="s">
        <v>3548</v>
      </c>
      <c r="AA1777" t="s">
        <v>51049</v>
      </c>
      <c r="AC1777" t="s">
        <v>51138</v>
      </c>
      <c r="AD1777" t="s">
        <v>51139</v>
      </c>
      <c r="AE1777" t="s">
        <v>4141</v>
      </c>
      <c r="AG1777" t="s">
        <v>51140</v>
      </c>
      <c r="AH1777" t="s">
        <v>4143</v>
      </c>
      <c r="AI1777" t="s">
        <v>51129</v>
      </c>
      <c r="AJ1777" t="s">
        <v>1153</v>
      </c>
      <c r="AK1777" t="s">
        <v>21826</v>
      </c>
      <c r="AL1777" t="s">
        <v>418</v>
      </c>
      <c r="AM1777" t="s">
        <v>446</v>
      </c>
      <c r="AN1777" t="s">
        <v>80</v>
      </c>
      <c r="AO1777" t="s">
        <v>31558</v>
      </c>
      <c r="AP1777" t="s">
        <v>40883</v>
      </c>
    </row>
    <row r="1778" spans="1:42" x14ac:dyDescent="0.35">
      <c r="A1778" s="2" t="s">
        <v>4151</v>
      </c>
      <c r="B1778" s="2" t="s">
        <v>4152</v>
      </c>
      <c r="C1778" s="2" t="s">
        <v>25446</v>
      </c>
      <c r="D1778" s="2" t="s">
        <v>51141</v>
      </c>
      <c r="E1778" s="2" t="s">
        <v>2594</v>
      </c>
      <c r="F1778" s="2" t="s">
        <v>51142</v>
      </c>
      <c r="G1778" s="2"/>
      <c r="H1778" s="2"/>
      <c r="I1778" s="2"/>
      <c r="J1778" s="2"/>
      <c r="K1778" s="2"/>
      <c r="L1778" s="2"/>
      <c r="O1778" t="s">
        <v>445</v>
      </c>
      <c r="P1778" t="s">
        <v>3903</v>
      </c>
      <c r="Q1778" t="s">
        <v>4465</v>
      </c>
      <c r="R1778" t="s">
        <v>83</v>
      </c>
      <c r="V1778" s="2" t="s">
        <v>445</v>
      </c>
      <c r="W1778" s="2" t="s">
        <v>83</v>
      </c>
      <c r="X1778" s="2" t="s">
        <v>103</v>
      </c>
      <c r="Y1778" t="s">
        <v>40990</v>
      </c>
      <c r="AA1778" t="s">
        <v>106</v>
      </c>
      <c r="AC1778" t="s">
        <v>51143</v>
      </c>
      <c r="AD1778" t="s">
        <v>51144</v>
      </c>
      <c r="AE1778" t="s">
        <v>51145</v>
      </c>
      <c r="AF1778" t="s">
        <v>51146</v>
      </c>
      <c r="AG1778" t="s">
        <v>846</v>
      </c>
      <c r="AH1778" t="s">
        <v>4154</v>
      </c>
      <c r="AI1778" t="s">
        <v>4155</v>
      </c>
      <c r="AJ1778" t="s">
        <v>1153</v>
      </c>
      <c r="AK1778" t="s">
        <v>21826</v>
      </c>
      <c r="AL1778" t="s">
        <v>418</v>
      </c>
      <c r="AM1778" t="s">
        <v>446</v>
      </c>
      <c r="AN1778" t="s">
        <v>80</v>
      </c>
      <c r="AO1778" t="s">
        <v>41783</v>
      </c>
      <c r="AP1778" t="s">
        <v>40883</v>
      </c>
    </row>
    <row r="1779" spans="1:42" x14ac:dyDescent="0.35">
      <c r="A1779" s="2" t="s">
        <v>4151</v>
      </c>
      <c r="B1779" s="2" t="s">
        <v>4152</v>
      </c>
      <c r="C1779" s="2" t="s">
        <v>25447</v>
      </c>
      <c r="D1779" s="2" t="s">
        <v>4193</v>
      </c>
      <c r="E1779" s="2" t="s">
        <v>2594</v>
      </c>
      <c r="F1779" s="2" t="s">
        <v>25448</v>
      </c>
      <c r="G1779" s="2"/>
      <c r="H1779" s="2"/>
      <c r="I1779" s="2"/>
      <c r="J1779" s="2"/>
      <c r="K1779" s="2"/>
      <c r="L1779" s="2" t="s">
        <v>652</v>
      </c>
      <c r="M1779" t="s">
        <v>79</v>
      </c>
      <c r="N1779" t="s">
        <v>887</v>
      </c>
      <c r="O1779" t="s">
        <v>445</v>
      </c>
      <c r="P1779" t="s">
        <v>3903</v>
      </c>
      <c r="Q1779" t="s">
        <v>4465</v>
      </c>
      <c r="R1779" t="s">
        <v>83</v>
      </c>
      <c r="V1779" s="2" t="s">
        <v>652</v>
      </c>
      <c r="W1779" s="2" t="s">
        <v>83</v>
      </c>
      <c r="X1779" s="2" t="s">
        <v>275</v>
      </c>
      <c r="Y1779" t="s">
        <v>815</v>
      </c>
      <c r="AA1779" t="s">
        <v>3771</v>
      </c>
      <c r="AC1779" t="s">
        <v>51147</v>
      </c>
      <c r="AD1779" t="s">
        <v>50150</v>
      </c>
      <c r="AG1779" t="s">
        <v>846</v>
      </c>
      <c r="AH1779" t="s">
        <v>4154</v>
      </c>
      <c r="AI1779" t="s">
        <v>4155</v>
      </c>
      <c r="AJ1779" t="s">
        <v>1153</v>
      </c>
      <c r="AK1779" t="s">
        <v>21826</v>
      </c>
      <c r="AL1779" t="s">
        <v>418</v>
      </c>
      <c r="AM1779" t="s">
        <v>41839</v>
      </c>
      <c r="AN1779" t="s">
        <v>41839</v>
      </c>
      <c r="AO1779" t="s">
        <v>81</v>
      </c>
      <c r="AP1779" t="s">
        <v>40883</v>
      </c>
    </row>
    <row r="1780" spans="1:42" x14ac:dyDescent="0.35">
      <c r="A1780" s="2" t="s">
        <v>4151</v>
      </c>
      <c r="B1780" s="2" t="s">
        <v>4152</v>
      </c>
      <c r="C1780" s="2" t="s">
        <v>25449</v>
      </c>
      <c r="D1780" s="2" t="s">
        <v>51148</v>
      </c>
      <c r="E1780" s="2" t="s">
        <v>2594</v>
      </c>
      <c r="F1780" s="2" t="s">
        <v>4153</v>
      </c>
      <c r="G1780" s="2"/>
      <c r="H1780" s="2"/>
      <c r="I1780" s="2"/>
      <c r="J1780" s="2"/>
      <c r="K1780" s="2"/>
      <c r="L1780" s="2" t="s">
        <v>652</v>
      </c>
      <c r="M1780" t="s">
        <v>79</v>
      </c>
      <c r="N1780" t="s">
        <v>887</v>
      </c>
      <c r="O1780" t="s">
        <v>445</v>
      </c>
      <c r="P1780" t="s">
        <v>3903</v>
      </c>
      <c r="Q1780" t="s">
        <v>4465</v>
      </c>
      <c r="R1780" t="s">
        <v>83</v>
      </c>
      <c r="T1780" s="2"/>
      <c r="V1780" s="2" t="s">
        <v>652</v>
      </c>
      <c r="W1780" s="2" t="s">
        <v>83</v>
      </c>
      <c r="X1780" s="2" t="s">
        <v>275</v>
      </c>
      <c r="Y1780" t="s">
        <v>4863</v>
      </c>
      <c r="AA1780" t="s">
        <v>46647</v>
      </c>
      <c r="AC1780" t="s">
        <v>51149</v>
      </c>
      <c r="AD1780" t="s">
        <v>51150</v>
      </c>
      <c r="AG1780" t="s">
        <v>846</v>
      </c>
      <c r="AH1780" t="s">
        <v>4154</v>
      </c>
      <c r="AI1780" t="s">
        <v>4172</v>
      </c>
      <c r="AJ1780" t="s">
        <v>1153</v>
      </c>
      <c r="AK1780" t="s">
        <v>21826</v>
      </c>
      <c r="AL1780" t="s">
        <v>418</v>
      </c>
      <c r="AM1780" t="s">
        <v>996</v>
      </c>
      <c r="AN1780" t="s">
        <v>41527</v>
      </c>
      <c r="AO1780" t="s">
        <v>81</v>
      </c>
      <c r="AP1780" t="s">
        <v>40883</v>
      </c>
    </row>
    <row r="1781" spans="1:42" x14ac:dyDescent="0.35">
      <c r="A1781" s="2" t="s">
        <v>4151</v>
      </c>
      <c r="B1781" s="2" t="s">
        <v>4152</v>
      </c>
      <c r="C1781" s="2" t="s">
        <v>25450</v>
      </c>
      <c r="D1781" s="2" t="s">
        <v>25451</v>
      </c>
      <c r="E1781" s="2" t="s">
        <v>2594</v>
      </c>
      <c r="F1781" s="2" t="s">
        <v>25448</v>
      </c>
      <c r="G1781" s="2" t="s">
        <v>3057</v>
      </c>
      <c r="H1781" s="2" t="s">
        <v>417</v>
      </c>
      <c r="I1781" s="2" t="s">
        <v>2953</v>
      </c>
      <c r="J1781" s="2" t="s">
        <v>2338</v>
      </c>
      <c r="K1781" s="2" t="s">
        <v>3567</v>
      </c>
      <c r="L1781" s="2"/>
      <c r="T1781" s="2"/>
      <c r="U1781" t="s">
        <v>886</v>
      </c>
      <c r="V1781" s="2" t="s">
        <v>886</v>
      </c>
      <c r="W1781" s="2" t="s">
        <v>3567</v>
      </c>
      <c r="X1781" s="2" t="s">
        <v>275</v>
      </c>
      <c r="Y1781" t="s">
        <v>679</v>
      </c>
      <c r="AA1781" t="s">
        <v>3684</v>
      </c>
      <c r="AC1781" t="s">
        <v>51151</v>
      </c>
      <c r="AD1781" t="s">
        <v>51152</v>
      </c>
      <c r="AG1781" t="s">
        <v>846</v>
      </c>
      <c r="AH1781" t="s">
        <v>4154</v>
      </c>
      <c r="AI1781" t="s">
        <v>4172</v>
      </c>
      <c r="AJ1781" t="s">
        <v>1153</v>
      </c>
      <c r="AK1781" t="s">
        <v>21826</v>
      </c>
      <c r="AL1781" t="s">
        <v>418</v>
      </c>
      <c r="AM1781" t="s">
        <v>996</v>
      </c>
      <c r="AN1781" t="s">
        <v>41527</v>
      </c>
      <c r="AO1781" t="s">
        <v>81</v>
      </c>
      <c r="AP1781" t="s">
        <v>40883</v>
      </c>
    </row>
    <row r="1782" spans="1:42" x14ac:dyDescent="0.35">
      <c r="A1782" s="2" t="s">
        <v>4151</v>
      </c>
      <c r="B1782" s="2" t="s">
        <v>4152</v>
      </c>
      <c r="C1782" s="2" t="s">
        <v>25452</v>
      </c>
      <c r="D1782" s="2" t="s">
        <v>25090</v>
      </c>
      <c r="E1782" s="2" t="s">
        <v>2594</v>
      </c>
      <c r="F1782" s="2" t="s">
        <v>25448</v>
      </c>
      <c r="G1782" s="2"/>
      <c r="H1782" s="2"/>
      <c r="I1782" s="2"/>
      <c r="J1782" s="2"/>
      <c r="K1782" s="2"/>
      <c r="L1782" s="2"/>
      <c r="O1782" t="s">
        <v>445</v>
      </c>
      <c r="P1782" t="s">
        <v>3903</v>
      </c>
      <c r="Q1782" t="s">
        <v>4465</v>
      </c>
      <c r="R1782" t="s">
        <v>83</v>
      </c>
      <c r="V1782" s="2" t="s">
        <v>445</v>
      </c>
      <c r="W1782" s="2" t="s">
        <v>83</v>
      </c>
      <c r="X1782" s="2" t="s">
        <v>275</v>
      </c>
      <c r="Y1782" t="s">
        <v>51153</v>
      </c>
      <c r="AA1782" t="s">
        <v>51154</v>
      </c>
      <c r="AC1782" t="s">
        <v>51155</v>
      </c>
      <c r="AD1782" t="s">
        <v>51156</v>
      </c>
      <c r="AG1782" t="s">
        <v>846</v>
      </c>
      <c r="AH1782" t="s">
        <v>4154</v>
      </c>
      <c r="AI1782" t="s">
        <v>4172</v>
      </c>
      <c r="AJ1782" t="s">
        <v>1153</v>
      </c>
      <c r="AK1782" t="s">
        <v>21826</v>
      </c>
      <c r="AL1782" t="s">
        <v>418</v>
      </c>
      <c r="AM1782" t="s">
        <v>996</v>
      </c>
      <c r="AN1782" t="s">
        <v>41527</v>
      </c>
      <c r="AO1782" t="s">
        <v>81</v>
      </c>
      <c r="AP1782" t="s">
        <v>40883</v>
      </c>
    </row>
    <row r="1783" spans="1:42" x14ac:dyDescent="0.35">
      <c r="A1783" s="2" t="s">
        <v>4151</v>
      </c>
      <c r="B1783" s="2" t="s">
        <v>4152</v>
      </c>
      <c r="C1783" s="2" t="s">
        <v>25453</v>
      </c>
      <c r="D1783" s="2" t="s">
        <v>51157</v>
      </c>
      <c r="E1783" s="2" t="s">
        <v>2594</v>
      </c>
      <c r="F1783" s="2" t="s">
        <v>51158</v>
      </c>
      <c r="G1783" s="2"/>
      <c r="H1783" s="2"/>
      <c r="I1783" s="2"/>
      <c r="J1783" s="2"/>
      <c r="K1783" s="2"/>
      <c r="L1783" s="2" t="s">
        <v>652</v>
      </c>
      <c r="M1783" t="s">
        <v>79</v>
      </c>
      <c r="N1783" t="s">
        <v>887</v>
      </c>
      <c r="V1783" s="2" t="s">
        <v>652</v>
      </c>
      <c r="W1783" s="2" t="s">
        <v>887</v>
      </c>
      <c r="X1783" s="2" t="s">
        <v>162</v>
      </c>
      <c r="Y1783" t="s">
        <v>621</v>
      </c>
      <c r="AA1783" t="s">
        <v>6321</v>
      </c>
      <c r="AC1783" t="s">
        <v>51159</v>
      </c>
      <c r="AD1783" t="s">
        <v>51160</v>
      </c>
      <c r="AE1783" t="s">
        <v>51161</v>
      </c>
      <c r="AF1783" t="s">
        <v>51162</v>
      </c>
      <c r="AG1783" t="s">
        <v>846</v>
      </c>
      <c r="AH1783" t="s">
        <v>4154</v>
      </c>
      <c r="AI1783" t="s">
        <v>4155</v>
      </c>
      <c r="AJ1783" t="s">
        <v>1153</v>
      </c>
      <c r="AK1783" t="s">
        <v>21826</v>
      </c>
      <c r="AL1783" t="s">
        <v>418</v>
      </c>
      <c r="AM1783" t="s">
        <v>446</v>
      </c>
      <c r="AN1783" t="s">
        <v>80</v>
      </c>
      <c r="AO1783" t="s">
        <v>44695</v>
      </c>
      <c r="AP1783" t="s">
        <v>40883</v>
      </c>
    </row>
    <row r="1784" spans="1:42" x14ac:dyDescent="0.35">
      <c r="A1784" s="2" t="s">
        <v>4151</v>
      </c>
      <c r="B1784" s="2" t="s">
        <v>4152</v>
      </c>
      <c r="C1784" s="2" t="s">
        <v>25454</v>
      </c>
      <c r="D1784" s="2" t="s">
        <v>51163</v>
      </c>
      <c r="E1784" s="2" t="s">
        <v>2594</v>
      </c>
      <c r="F1784" s="2" t="s">
        <v>25455</v>
      </c>
      <c r="G1784" s="2" t="s">
        <v>3057</v>
      </c>
      <c r="H1784" s="2" t="s">
        <v>417</v>
      </c>
      <c r="I1784" s="2" t="s">
        <v>2953</v>
      </c>
      <c r="J1784" s="2" t="s">
        <v>2338</v>
      </c>
      <c r="K1784" s="2" t="s">
        <v>3567</v>
      </c>
      <c r="L1784" s="2"/>
      <c r="S1784" t="s">
        <v>82</v>
      </c>
      <c r="T1784" t="s">
        <v>5</v>
      </c>
      <c r="U1784" t="s">
        <v>886</v>
      </c>
      <c r="V1784" s="2" t="s">
        <v>82</v>
      </c>
      <c r="W1784" s="2" t="s">
        <v>3567</v>
      </c>
      <c r="X1784" s="2" t="s">
        <v>162</v>
      </c>
      <c r="Y1784" t="s">
        <v>10594</v>
      </c>
      <c r="AA1784" t="s">
        <v>1622</v>
      </c>
      <c r="AC1784" t="s">
        <v>51164</v>
      </c>
      <c r="AD1784" t="s">
        <v>51165</v>
      </c>
      <c r="AE1784" t="s">
        <v>51166</v>
      </c>
      <c r="AF1784" t="s">
        <v>51167</v>
      </c>
      <c r="AG1784" t="s">
        <v>846</v>
      </c>
      <c r="AH1784" t="s">
        <v>4154</v>
      </c>
      <c r="AI1784" t="s">
        <v>4155</v>
      </c>
      <c r="AJ1784" t="s">
        <v>1153</v>
      </c>
      <c r="AK1784" t="s">
        <v>21826</v>
      </c>
      <c r="AL1784" t="s">
        <v>418</v>
      </c>
      <c r="AM1784" t="s">
        <v>446</v>
      </c>
      <c r="AN1784" t="s">
        <v>80</v>
      </c>
      <c r="AO1784" t="s">
        <v>45462</v>
      </c>
      <c r="AP1784" t="s">
        <v>40883</v>
      </c>
    </row>
    <row r="1785" spans="1:42" x14ac:dyDescent="0.35">
      <c r="A1785" s="2" t="s">
        <v>4151</v>
      </c>
      <c r="B1785" s="2" t="s">
        <v>4152</v>
      </c>
      <c r="C1785" s="2" t="s">
        <v>25456</v>
      </c>
      <c r="D1785" s="2" t="s">
        <v>51168</v>
      </c>
      <c r="E1785" s="2" t="s">
        <v>2594</v>
      </c>
      <c r="F1785" s="2" t="s">
        <v>51169</v>
      </c>
      <c r="G1785" s="2" t="s">
        <v>3057</v>
      </c>
      <c r="H1785" s="2" t="s">
        <v>417</v>
      </c>
      <c r="I1785" s="2" t="s">
        <v>2953</v>
      </c>
      <c r="J1785" s="2" t="s">
        <v>2338</v>
      </c>
      <c r="K1785" s="2" t="s">
        <v>3567</v>
      </c>
      <c r="L1785" s="2"/>
      <c r="S1785" t="s">
        <v>82</v>
      </c>
      <c r="T1785" t="s">
        <v>5</v>
      </c>
      <c r="U1785" t="s">
        <v>886</v>
      </c>
      <c r="V1785" s="2" t="s">
        <v>82</v>
      </c>
      <c r="W1785" s="2" t="s">
        <v>3567</v>
      </c>
      <c r="X1785" s="2" t="s">
        <v>275</v>
      </c>
      <c r="Y1785" t="s">
        <v>4188</v>
      </c>
      <c r="AA1785" t="s">
        <v>51170</v>
      </c>
      <c r="AC1785" t="s">
        <v>51171</v>
      </c>
      <c r="AD1785" t="s">
        <v>51172</v>
      </c>
      <c r="AE1785" t="s">
        <v>51173</v>
      </c>
      <c r="AF1785" t="s">
        <v>51174</v>
      </c>
      <c r="AG1785" t="s">
        <v>846</v>
      </c>
      <c r="AH1785" t="s">
        <v>4154</v>
      </c>
      <c r="AI1785" t="s">
        <v>4172</v>
      </c>
      <c r="AJ1785" t="s">
        <v>1153</v>
      </c>
      <c r="AK1785" t="s">
        <v>21826</v>
      </c>
      <c r="AL1785" t="s">
        <v>418</v>
      </c>
      <c r="AM1785" t="s">
        <v>446</v>
      </c>
      <c r="AN1785" t="s">
        <v>80</v>
      </c>
      <c r="AO1785" t="s">
        <v>51175</v>
      </c>
      <c r="AP1785" t="s">
        <v>40883</v>
      </c>
    </row>
    <row r="1786" spans="1:42" x14ac:dyDescent="0.35">
      <c r="A1786" s="2" t="s">
        <v>4173</v>
      </c>
      <c r="B1786" s="2" t="s">
        <v>4174</v>
      </c>
      <c r="C1786" s="2" t="s">
        <v>25457</v>
      </c>
      <c r="D1786" s="2" t="s">
        <v>51176</v>
      </c>
      <c r="E1786" s="2" t="s">
        <v>2594</v>
      </c>
      <c r="F1786" s="2" t="s">
        <v>25458</v>
      </c>
      <c r="G1786" s="2"/>
      <c r="H1786" s="2"/>
      <c r="I1786" s="2"/>
      <c r="J1786" s="2"/>
      <c r="K1786" s="2"/>
      <c r="L1786" s="2"/>
      <c r="O1786" t="s">
        <v>445</v>
      </c>
      <c r="P1786" t="s">
        <v>3903</v>
      </c>
      <c r="Q1786" t="s">
        <v>4465</v>
      </c>
      <c r="R1786" t="s">
        <v>83</v>
      </c>
      <c r="V1786" s="2" t="s">
        <v>445</v>
      </c>
      <c r="W1786" s="2" t="s">
        <v>83</v>
      </c>
      <c r="X1786" s="2"/>
      <c r="Y1786" t="s">
        <v>2146</v>
      </c>
      <c r="AA1786" t="s">
        <v>21581</v>
      </c>
      <c r="AC1786" t="s">
        <v>51177</v>
      </c>
      <c r="AD1786" t="s">
        <v>51178</v>
      </c>
      <c r="AE1786" t="s">
        <v>51179</v>
      </c>
      <c r="AF1786" t="s">
        <v>51180</v>
      </c>
      <c r="AG1786" t="s">
        <v>51181</v>
      </c>
      <c r="AH1786" t="s">
        <v>8417</v>
      </c>
      <c r="AI1786" t="s">
        <v>3946</v>
      </c>
      <c r="AJ1786" t="s">
        <v>1153</v>
      </c>
      <c r="AK1786" t="s">
        <v>21826</v>
      </c>
      <c r="AL1786" t="s">
        <v>418</v>
      </c>
      <c r="AM1786" t="s">
        <v>446</v>
      </c>
      <c r="AN1786" t="s">
        <v>80</v>
      </c>
      <c r="AO1786" t="s">
        <v>51182</v>
      </c>
      <c r="AP1786" t="s">
        <v>40883</v>
      </c>
    </row>
    <row r="1787" spans="1:42" x14ac:dyDescent="0.35">
      <c r="A1787" s="2" t="s">
        <v>4173</v>
      </c>
      <c r="B1787" s="2" t="s">
        <v>4174</v>
      </c>
      <c r="C1787" s="2" t="s">
        <v>25459</v>
      </c>
      <c r="D1787" s="2" t="s">
        <v>51183</v>
      </c>
      <c r="E1787" s="2" t="s">
        <v>2594</v>
      </c>
      <c r="F1787" s="2" t="s">
        <v>25460</v>
      </c>
      <c r="G1787" s="2"/>
      <c r="H1787" s="2"/>
      <c r="I1787" s="2"/>
      <c r="J1787" s="2"/>
      <c r="K1787" s="2"/>
      <c r="L1787" s="2"/>
      <c r="M1787" t="s">
        <v>79</v>
      </c>
      <c r="N1787" t="s">
        <v>887</v>
      </c>
      <c r="V1787" s="2" t="s">
        <v>79</v>
      </c>
      <c r="W1787" s="2" t="s">
        <v>887</v>
      </c>
      <c r="X1787" s="2"/>
      <c r="Y1787" t="s">
        <v>8264</v>
      </c>
      <c r="AA1787" t="s">
        <v>51184</v>
      </c>
      <c r="AC1787" t="s">
        <v>51185</v>
      </c>
      <c r="AD1787" t="s">
        <v>51186</v>
      </c>
      <c r="AE1787" t="s">
        <v>51187</v>
      </c>
      <c r="AF1787" t="s">
        <v>51188</v>
      </c>
      <c r="AG1787" t="s">
        <v>51189</v>
      </c>
      <c r="AH1787" t="s">
        <v>8417</v>
      </c>
      <c r="AI1787" t="s">
        <v>3946</v>
      </c>
      <c r="AJ1787" t="s">
        <v>1153</v>
      </c>
      <c r="AK1787" t="s">
        <v>21826</v>
      </c>
      <c r="AL1787" t="s">
        <v>418</v>
      </c>
      <c r="AM1787" t="s">
        <v>446</v>
      </c>
      <c r="AN1787" t="s">
        <v>80</v>
      </c>
      <c r="AO1787" t="s">
        <v>44701</v>
      </c>
      <c r="AP1787" t="s">
        <v>40883</v>
      </c>
    </row>
    <row r="1788" spans="1:42" x14ac:dyDescent="0.35">
      <c r="A1788" s="2" t="s">
        <v>4173</v>
      </c>
      <c r="B1788" s="2" t="s">
        <v>4174</v>
      </c>
      <c r="C1788" s="2" t="s">
        <v>25461</v>
      </c>
      <c r="D1788" s="2" t="s">
        <v>25462</v>
      </c>
      <c r="E1788" s="2" t="s">
        <v>2594</v>
      </c>
      <c r="F1788" s="2" t="s">
        <v>25463</v>
      </c>
      <c r="G1788" s="2"/>
      <c r="H1788" s="2"/>
      <c r="I1788" s="2"/>
      <c r="J1788" s="2"/>
      <c r="K1788" s="2" t="s">
        <v>3567</v>
      </c>
      <c r="L1788" s="2" t="s">
        <v>652</v>
      </c>
      <c r="V1788" s="2" t="s">
        <v>3567</v>
      </c>
      <c r="W1788" s="2" t="s">
        <v>652</v>
      </c>
      <c r="X1788" s="2" t="s">
        <v>89</v>
      </c>
      <c r="Y1788" t="s">
        <v>5839</v>
      </c>
      <c r="AA1788" t="s">
        <v>51190</v>
      </c>
      <c r="AC1788" t="s">
        <v>51191</v>
      </c>
      <c r="AD1788" t="s">
        <v>51192</v>
      </c>
      <c r="AE1788" t="s">
        <v>25463</v>
      </c>
      <c r="AF1788" t="s">
        <v>51188</v>
      </c>
      <c r="AG1788" t="s">
        <v>51193</v>
      </c>
      <c r="AH1788" t="s">
        <v>51194</v>
      </c>
      <c r="AI1788" t="s">
        <v>50148</v>
      </c>
      <c r="AJ1788" t="s">
        <v>1153</v>
      </c>
      <c r="AK1788" t="s">
        <v>21826</v>
      </c>
      <c r="AL1788" t="s">
        <v>418</v>
      </c>
      <c r="AM1788" t="s">
        <v>446</v>
      </c>
      <c r="AN1788" t="s">
        <v>80</v>
      </c>
      <c r="AO1788" t="s">
        <v>42701</v>
      </c>
      <c r="AP1788" t="s">
        <v>40883</v>
      </c>
    </row>
    <row r="1789" spans="1:42" x14ac:dyDescent="0.35">
      <c r="A1789" s="2" t="s">
        <v>4173</v>
      </c>
      <c r="B1789" s="2" t="s">
        <v>4174</v>
      </c>
      <c r="C1789" s="2" t="s">
        <v>25464</v>
      </c>
      <c r="D1789" s="2" t="s">
        <v>51195</v>
      </c>
      <c r="E1789" s="2" t="s">
        <v>2594</v>
      </c>
      <c r="F1789" s="2" t="s">
        <v>25465</v>
      </c>
      <c r="G1789" s="2" t="s">
        <v>3057</v>
      </c>
      <c r="H1789" s="2" t="s">
        <v>417</v>
      </c>
      <c r="I1789" s="2" t="s">
        <v>2953</v>
      </c>
      <c r="J1789" s="2" t="s">
        <v>2338</v>
      </c>
      <c r="K1789" s="2"/>
      <c r="L1789" s="2"/>
      <c r="S1789" t="s">
        <v>82</v>
      </c>
      <c r="U1789" t="s">
        <v>886</v>
      </c>
      <c r="V1789" s="2" t="s">
        <v>82</v>
      </c>
      <c r="W1789" s="2" t="s">
        <v>2338</v>
      </c>
      <c r="X1789" s="2" t="s">
        <v>103</v>
      </c>
      <c r="Y1789" t="s">
        <v>3316</v>
      </c>
      <c r="AA1789" t="s">
        <v>1119</v>
      </c>
      <c r="AC1789" t="s">
        <v>51196</v>
      </c>
      <c r="AD1789" t="s">
        <v>51197</v>
      </c>
      <c r="AE1789" t="s">
        <v>51198</v>
      </c>
      <c r="AF1789" t="s">
        <v>51199</v>
      </c>
      <c r="AG1789" t="s">
        <v>51200</v>
      </c>
      <c r="AH1789" t="s">
        <v>368</v>
      </c>
      <c r="AI1789" t="s">
        <v>4177</v>
      </c>
      <c r="AJ1789" t="s">
        <v>1153</v>
      </c>
      <c r="AK1789" t="s">
        <v>21826</v>
      </c>
      <c r="AL1789" t="s">
        <v>418</v>
      </c>
      <c r="AM1789" t="s">
        <v>446</v>
      </c>
      <c r="AN1789" t="s">
        <v>80</v>
      </c>
      <c r="AO1789" t="s">
        <v>51201</v>
      </c>
      <c r="AP1789" t="s">
        <v>40883</v>
      </c>
    </row>
    <row r="1790" spans="1:42" x14ac:dyDescent="0.35">
      <c r="A1790" s="2" t="s">
        <v>4173</v>
      </c>
      <c r="B1790" s="2" t="s">
        <v>4174</v>
      </c>
      <c r="C1790" s="2" t="s">
        <v>25466</v>
      </c>
      <c r="D1790" s="2" t="s">
        <v>51202</v>
      </c>
      <c r="E1790" s="2" t="s">
        <v>2594</v>
      </c>
      <c r="F1790" s="2" t="s">
        <v>25467</v>
      </c>
      <c r="G1790" s="2" t="s">
        <v>3057</v>
      </c>
      <c r="H1790" s="2" t="s">
        <v>417</v>
      </c>
      <c r="I1790" s="2" t="s">
        <v>2953</v>
      </c>
      <c r="J1790" s="2" t="s">
        <v>2338</v>
      </c>
      <c r="K1790" s="2"/>
      <c r="L1790" s="2"/>
      <c r="S1790" t="s">
        <v>82</v>
      </c>
      <c r="T1790" t="s">
        <v>5</v>
      </c>
      <c r="U1790" t="s">
        <v>886</v>
      </c>
      <c r="V1790" s="2" t="s">
        <v>82</v>
      </c>
      <c r="W1790" s="2" t="s">
        <v>2338</v>
      </c>
      <c r="X1790" s="2" t="s">
        <v>275</v>
      </c>
      <c r="Y1790" t="s">
        <v>8763</v>
      </c>
      <c r="AA1790" t="s">
        <v>51203</v>
      </c>
      <c r="AC1790" t="s">
        <v>51204</v>
      </c>
      <c r="AD1790" t="s">
        <v>51205</v>
      </c>
      <c r="AE1790" t="s">
        <v>51206</v>
      </c>
      <c r="AF1790" t="s">
        <v>51207</v>
      </c>
      <c r="AG1790" t="s">
        <v>51208</v>
      </c>
      <c r="AH1790" t="s">
        <v>8417</v>
      </c>
      <c r="AI1790" t="s">
        <v>3946</v>
      </c>
      <c r="AJ1790" t="s">
        <v>1153</v>
      </c>
      <c r="AK1790" t="s">
        <v>21826</v>
      </c>
      <c r="AL1790" t="s">
        <v>418</v>
      </c>
      <c r="AM1790" t="s">
        <v>446</v>
      </c>
      <c r="AN1790" t="s">
        <v>80</v>
      </c>
      <c r="AO1790" t="s">
        <v>41869</v>
      </c>
      <c r="AP1790" t="s">
        <v>40883</v>
      </c>
    </row>
    <row r="1791" spans="1:42" x14ac:dyDescent="0.35">
      <c r="A1791" s="2" t="s">
        <v>4173</v>
      </c>
      <c r="B1791" s="2" t="s">
        <v>4174</v>
      </c>
      <c r="C1791" s="2" t="s">
        <v>25468</v>
      </c>
      <c r="D1791" s="2" t="s">
        <v>25469</v>
      </c>
      <c r="E1791" s="2" t="s">
        <v>2594</v>
      </c>
      <c r="F1791" s="2" t="s">
        <v>4175</v>
      </c>
      <c r="G1791" s="2" t="s">
        <v>3057</v>
      </c>
      <c r="H1791" s="2" t="s">
        <v>417</v>
      </c>
      <c r="I1791" s="2" t="s">
        <v>2953</v>
      </c>
      <c r="J1791" s="2" t="s">
        <v>2338</v>
      </c>
      <c r="K1791" s="2" t="s">
        <v>3567</v>
      </c>
      <c r="L1791" s="2" t="s">
        <v>652</v>
      </c>
      <c r="M1791" t="s">
        <v>79</v>
      </c>
      <c r="N1791" t="s">
        <v>887</v>
      </c>
      <c r="O1791" t="s">
        <v>445</v>
      </c>
      <c r="P1791" t="s">
        <v>3903</v>
      </c>
      <c r="Q1791" t="s">
        <v>4465</v>
      </c>
      <c r="R1791" t="s">
        <v>83</v>
      </c>
      <c r="U1791" t="s">
        <v>886</v>
      </c>
      <c r="V1791" s="2" t="s">
        <v>886</v>
      </c>
      <c r="W1791" s="2" t="s">
        <v>83</v>
      </c>
      <c r="X1791" s="2" t="s">
        <v>103</v>
      </c>
      <c r="Y1791" t="s">
        <v>4182</v>
      </c>
      <c r="AA1791" t="s">
        <v>4183</v>
      </c>
      <c r="AC1791" t="s">
        <v>51209</v>
      </c>
      <c r="AD1791" t="s">
        <v>51210</v>
      </c>
      <c r="AE1791" t="s">
        <v>4175</v>
      </c>
      <c r="AF1791" t="s">
        <v>4187</v>
      </c>
      <c r="AG1791" t="s">
        <v>4176</v>
      </c>
      <c r="AH1791" t="s">
        <v>368</v>
      </c>
      <c r="AI1791" t="s">
        <v>3946</v>
      </c>
      <c r="AJ1791" t="s">
        <v>1153</v>
      </c>
      <c r="AK1791" t="s">
        <v>21826</v>
      </c>
      <c r="AL1791" t="s">
        <v>418</v>
      </c>
      <c r="AM1791" t="s">
        <v>1153</v>
      </c>
      <c r="AN1791" t="s">
        <v>21822</v>
      </c>
      <c r="AO1791" t="s">
        <v>81</v>
      </c>
      <c r="AP1791" t="s">
        <v>40883</v>
      </c>
    </row>
    <row r="1792" spans="1:42" x14ac:dyDescent="0.35">
      <c r="A1792" s="2" t="s">
        <v>4173</v>
      </c>
      <c r="B1792" s="2" t="s">
        <v>4174</v>
      </c>
      <c r="C1792" s="2" t="s">
        <v>25470</v>
      </c>
      <c r="D1792" s="2" t="s">
        <v>51211</v>
      </c>
      <c r="E1792" s="2" t="s">
        <v>2594</v>
      </c>
      <c r="F1792" s="2" t="s">
        <v>25471</v>
      </c>
      <c r="G1792" s="2" t="s">
        <v>3057</v>
      </c>
      <c r="H1792" s="2" t="s">
        <v>417</v>
      </c>
      <c r="I1792" s="2" t="s">
        <v>2953</v>
      </c>
      <c r="J1792" s="2" t="s">
        <v>2338</v>
      </c>
      <c r="K1792" s="2"/>
      <c r="L1792" s="2"/>
      <c r="S1792" t="s">
        <v>82</v>
      </c>
      <c r="U1792" t="s">
        <v>886</v>
      </c>
      <c r="V1792" s="2" t="s">
        <v>82</v>
      </c>
      <c r="W1792" s="2" t="s">
        <v>2338</v>
      </c>
      <c r="X1792" s="2"/>
      <c r="Y1792" t="s">
        <v>3778</v>
      </c>
      <c r="AA1792" t="s">
        <v>10406</v>
      </c>
      <c r="AC1792" t="s">
        <v>51212</v>
      </c>
      <c r="AD1792" t="s">
        <v>51213</v>
      </c>
      <c r="AE1792" t="s">
        <v>25471</v>
      </c>
      <c r="AG1792" t="s">
        <v>51214</v>
      </c>
      <c r="AH1792" t="s">
        <v>51194</v>
      </c>
      <c r="AI1792" t="s">
        <v>50148</v>
      </c>
      <c r="AJ1792" t="s">
        <v>1153</v>
      </c>
      <c r="AK1792" t="s">
        <v>21826</v>
      </c>
      <c r="AL1792" t="s">
        <v>418</v>
      </c>
      <c r="AM1792" t="s">
        <v>446</v>
      </c>
      <c r="AN1792" t="s">
        <v>80</v>
      </c>
      <c r="AO1792" t="s">
        <v>51215</v>
      </c>
      <c r="AP1792" t="s">
        <v>40883</v>
      </c>
    </row>
    <row r="1793" spans="1:42" x14ac:dyDescent="0.35">
      <c r="A1793" s="2" t="s">
        <v>4173</v>
      </c>
      <c r="B1793" s="2" t="s">
        <v>4174</v>
      </c>
      <c r="C1793" s="2" t="s">
        <v>25472</v>
      </c>
      <c r="D1793" s="2" t="s">
        <v>24916</v>
      </c>
      <c r="E1793" s="2" t="s">
        <v>2594</v>
      </c>
      <c r="F1793" s="2" t="s">
        <v>25473</v>
      </c>
      <c r="G1793" s="2" t="s">
        <v>3057</v>
      </c>
      <c r="H1793" s="2" t="s">
        <v>417</v>
      </c>
      <c r="I1793" s="2" t="s">
        <v>2953</v>
      </c>
      <c r="J1793" s="2" t="s">
        <v>2338</v>
      </c>
      <c r="K1793" s="2" t="s">
        <v>3567</v>
      </c>
      <c r="L1793" s="2" t="s">
        <v>652</v>
      </c>
      <c r="M1793" t="s">
        <v>79</v>
      </c>
      <c r="N1793" t="s">
        <v>887</v>
      </c>
      <c r="O1793" t="s">
        <v>445</v>
      </c>
      <c r="P1793" t="s">
        <v>3903</v>
      </c>
      <c r="Q1793" t="s">
        <v>4465</v>
      </c>
      <c r="R1793" t="s">
        <v>83</v>
      </c>
      <c r="U1793" t="s">
        <v>886</v>
      </c>
      <c r="V1793" s="2" t="s">
        <v>886</v>
      </c>
      <c r="W1793" s="2" t="s">
        <v>83</v>
      </c>
      <c r="X1793" s="2"/>
      <c r="AG1793" t="s">
        <v>51216</v>
      </c>
      <c r="AH1793" t="s">
        <v>3906</v>
      </c>
      <c r="AI1793" t="s">
        <v>49577</v>
      </c>
      <c r="AJ1793" t="s">
        <v>1153</v>
      </c>
      <c r="AK1793" t="s">
        <v>21826</v>
      </c>
      <c r="AL1793" t="s">
        <v>418</v>
      </c>
      <c r="AM1793" t="s">
        <v>41839</v>
      </c>
      <c r="AN1793" t="s">
        <v>41839</v>
      </c>
      <c r="AO1793" t="s">
        <v>81</v>
      </c>
      <c r="AP1793" t="s">
        <v>40883</v>
      </c>
    </row>
    <row r="1794" spans="1:42" x14ac:dyDescent="0.35">
      <c r="A1794" s="2" t="s">
        <v>4196</v>
      </c>
      <c r="B1794" s="2" t="s">
        <v>4197</v>
      </c>
      <c r="C1794" s="2" t="s">
        <v>25474</v>
      </c>
      <c r="D1794" s="2" t="s">
        <v>51217</v>
      </c>
      <c r="E1794" s="2" t="s">
        <v>2594</v>
      </c>
      <c r="F1794" s="2" t="s">
        <v>25475</v>
      </c>
      <c r="G1794" s="2"/>
      <c r="H1794" s="2"/>
      <c r="I1794" s="2"/>
      <c r="J1794" s="2"/>
      <c r="K1794" s="2"/>
      <c r="L1794" s="2"/>
      <c r="O1794" t="s">
        <v>445</v>
      </c>
      <c r="P1794" t="s">
        <v>3903</v>
      </c>
      <c r="Q1794" t="s">
        <v>4465</v>
      </c>
      <c r="R1794" t="s">
        <v>83</v>
      </c>
      <c r="V1794" s="2" t="s">
        <v>445</v>
      </c>
      <c r="W1794" s="2" t="s">
        <v>83</v>
      </c>
      <c r="X1794" s="2"/>
      <c r="Y1794" t="s">
        <v>51218</v>
      </c>
      <c r="AA1794" t="s">
        <v>1284</v>
      </c>
      <c r="AC1794" t="s">
        <v>51219</v>
      </c>
      <c r="AD1794" t="s">
        <v>51220</v>
      </c>
      <c r="AE1794" t="s">
        <v>25475</v>
      </c>
      <c r="AF1794" t="s">
        <v>4214</v>
      </c>
      <c r="AG1794" t="s">
        <v>4215</v>
      </c>
      <c r="AH1794" t="s">
        <v>4202</v>
      </c>
      <c r="AI1794" t="s">
        <v>51221</v>
      </c>
      <c r="AJ1794" t="s">
        <v>1153</v>
      </c>
      <c r="AK1794" t="s">
        <v>21826</v>
      </c>
      <c r="AL1794" t="s">
        <v>418</v>
      </c>
      <c r="AM1794" t="s">
        <v>446</v>
      </c>
      <c r="AN1794" t="s">
        <v>80</v>
      </c>
      <c r="AO1794" t="s">
        <v>14195</v>
      </c>
      <c r="AP1794" t="s">
        <v>40883</v>
      </c>
    </row>
    <row r="1795" spans="1:42" x14ac:dyDescent="0.35">
      <c r="A1795" s="2" t="s">
        <v>4196</v>
      </c>
      <c r="B1795" s="2" t="s">
        <v>4197</v>
      </c>
      <c r="C1795" s="2" t="s">
        <v>25476</v>
      </c>
      <c r="D1795" s="2" t="s">
        <v>51222</v>
      </c>
      <c r="E1795" s="2" t="s">
        <v>2594</v>
      </c>
      <c r="F1795" s="2" t="s">
        <v>25477</v>
      </c>
      <c r="G1795" s="2"/>
      <c r="H1795" s="2"/>
      <c r="I1795" s="2"/>
      <c r="J1795" s="2"/>
      <c r="K1795" s="2"/>
      <c r="L1795" s="2" t="s">
        <v>652</v>
      </c>
      <c r="M1795" t="s">
        <v>79</v>
      </c>
      <c r="N1795" t="s">
        <v>887</v>
      </c>
      <c r="V1795" s="2" t="s">
        <v>652</v>
      </c>
      <c r="W1795" s="2" t="s">
        <v>887</v>
      </c>
      <c r="X1795" s="2"/>
      <c r="Y1795" t="s">
        <v>5272</v>
      </c>
      <c r="AA1795" t="s">
        <v>2791</v>
      </c>
      <c r="AC1795" t="s">
        <v>51223</v>
      </c>
      <c r="AD1795" t="s">
        <v>51224</v>
      </c>
      <c r="AE1795" t="s">
        <v>25477</v>
      </c>
      <c r="AF1795" t="s">
        <v>51225</v>
      </c>
      <c r="AG1795" t="s">
        <v>51226</v>
      </c>
      <c r="AH1795" t="s">
        <v>4202</v>
      </c>
      <c r="AI1795" t="s">
        <v>51227</v>
      </c>
      <c r="AJ1795" t="s">
        <v>1153</v>
      </c>
      <c r="AK1795" t="s">
        <v>21826</v>
      </c>
      <c r="AL1795" t="s">
        <v>418</v>
      </c>
      <c r="AM1795" t="s">
        <v>446</v>
      </c>
      <c r="AN1795" t="s">
        <v>80</v>
      </c>
      <c r="AO1795" t="s">
        <v>12219</v>
      </c>
      <c r="AP1795" t="s">
        <v>40883</v>
      </c>
    </row>
    <row r="1796" spans="1:42" x14ac:dyDescent="0.35">
      <c r="A1796" s="2" t="s">
        <v>4196</v>
      </c>
      <c r="B1796" s="2" t="s">
        <v>4197</v>
      </c>
      <c r="C1796" s="2" t="s">
        <v>25478</v>
      </c>
      <c r="D1796" s="2" t="s">
        <v>51228</v>
      </c>
      <c r="E1796" s="2" t="s">
        <v>2594</v>
      </c>
      <c r="F1796" s="2" t="s">
        <v>25479</v>
      </c>
      <c r="G1796" s="2" t="s">
        <v>3057</v>
      </c>
      <c r="H1796" s="2" t="s">
        <v>417</v>
      </c>
      <c r="I1796" s="2" t="s">
        <v>2953</v>
      </c>
      <c r="J1796" s="2" t="s">
        <v>2338</v>
      </c>
      <c r="K1796" s="2" t="s">
        <v>3567</v>
      </c>
      <c r="L1796" s="2"/>
      <c r="S1796" t="s">
        <v>82</v>
      </c>
      <c r="T1796" t="s">
        <v>5</v>
      </c>
      <c r="U1796" t="s">
        <v>886</v>
      </c>
      <c r="V1796" s="2" t="s">
        <v>82</v>
      </c>
      <c r="W1796" s="2" t="s">
        <v>3567</v>
      </c>
      <c r="X1796" s="2" t="s">
        <v>103</v>
      </c>
      <c r="Y1796" t="s">
        <v>13824</v>
      </c>
      <c r="AA1796" t="s">
        <v>51229</v>
      </c>
      <c r="AC1796" t="s">
        <v>51230</v>
      </c>
      <c r="AD1796" t="s">
        <v>51231</v>
      </c>
      <c r="AE1796" t="s">
        <v>25479</v>
      </c>
      <c r="AF1796" t="s">
        <v>4208</v>
      </c>
      <c r="AG1796" t="s">
        <v>51232</v>
      </c>
      <c r="AH1796" t="s">
        <v>4202</v>
      </c>
      <c r="AI1796" t="s">
        <v>51233</v>
      </c>
      <c r="AJ1796" t="s">
        <v>1153</v>
      </c>
      <c r="AK1796" t="s">
        <v>21826</v>
      </c>
      <c r="AL1796" t="s">
        <v>418</v>
      </c>
      <c r="AM1796" t="s">
        <v>446</v>
      </c>
      <c r="AN1796" t="s">
        <v>80</v>
      </c>
      <c r="AO1796" t="s">
        <v>26678</v>
      </c>
      <c r="AP1796" t="s">
        <v>40883</v>
      </c>
    </row>
    <row r="1797" spans="1:42" x14ac:dyDescent="0.35">
      <c r="A1797" s="2" t="s">
        <v>4221</v>
      </c>
      <c r="B1797" s="2" t="s">
        <v>4222</v>
      </c>
      <c r="C1797" s="2" t="s">
        <v>25480</v>
      </c>
      <c r="D1797" s="2" t="s">
        <v>51234</v>
      </c>
      <c r="E1797" s="2" t="s">
        <v>2594</v>
      </c>
      <c r="F1797" s="2" t="s">
        <v>25481</v>
      </c>
      <c r="G1797" s="2"/>
      <c r="H1797" s="2"/>
      <c r="I1797" s="2"/>
      <c r="J1797" s="2"/>
      <c r="K1797" s="2"/>
      <c r="L1797" s="2"/>
      <c r="O1797" t="s">
        <v>445</v>
      </c>
      <c r="P1797" t="s">
        <v>3903</v>
      </c>
      <c r="Q1797" t="s">
        <v>4465</v>
      </c>
      <c r="R1797" t="s">
        <v>83</v>
      </c>
      <c r="V1797" s="2" t="s">
        <v>445</v>
      </c>
      <c r="W1797" s="2" t="s">
        <v>83</v>
      </c>
      <c r="X1797" s="2" t="s">
        <v>162</v>
      </c>
      <c r="Y1797" t="s">
        <v>3103</v>
      </c>
      <c r="AA1797" t="s">
        <v>5964</v>
      </c>
      <c r="AC1797" t="s">
        <v>51235</v>
      </c>
      <c r="AD1797" t="s">
        <v>51236</v>
      </c>
      <c r="AE1797" t="s">
        <v>25481</v>
      </c>
      <c r="AG1797" t="s">
        <v>51237</v>
      </c>
      <c r="AH1797" t="s">
        <v>4227</v>
      </c>
      <c r="AI1797" t="s">
        <v>51238</v>
      </c>
      <c r="AJ1797" t="s">
        <v>1153</v>
      </c>
      <c r="AK1797" t="s">
        <v>21826</v>
      </c>
      <c r="AL1797" t="s">
        <v>418</v>
      </c>
      <c r="AM1797" t="s">
        <v>446</v>
      </c>
      <c r="AN1797" t="s">
        <v>80</v>
      </c>
      <c r="AO1797" t="s">
        <v>31589</v>
      </c>
      <c r="AP1797" t="s">
        <v>40883</v>
      </c>
    </row>
    <row r="1798" spans="1:42" x14ac:dyDescent="0.35">
      <c r="A1798" s="2" t="s">
        <v>4221</v>
      </c>
      <c r="B1798" s="2" t="s">
        <v>4222</v>
      </c>
      <c r="C1798" s="2" t="s">
        <v>25482</v>
      </c>
      <c r="D1798" s="2" t="s">
        <v>25483</v>
      </c>
      <c r="E1798" s="2" t="s">
        <v>2594</v>
      </c>
      <c r="F1798" s="2" t="s">
        <v>25484</v>
      </c>
      <c r="G1798" s="2"/>
      <c r="H1798" s="2"/>
      <c r="I1798" s="2"/>
      <c r="J1798" s="2"/>
      <c r="K1798" s="2" t="s">
        <v>3567</v>
      </c>
      <c r="L1798" s="2" t="s">
        <v>652</v>
      </c>
      <c r="M1798" t="s">
        <v>79</v>
      </c>
      <c r="N1798" t="s">
        <v>887</v>
      </c>
      <c r="O1798" t="s">
        <v>445</v>
      </c>
      <c r="P1798" t="s">
        <v>3903</v>
      </c>
      <c r="Q1798" t="s">
        <v>4465</v>
      </c>
      <c r="R1798" t="s">
        <v>83</v>
      </c>
      <c r="V1798" s="2" t="s">
        <v>3567</v>
      </c>
      <c r="W1798" s="2" t="s">
        <v>83</v>
      </c>
      <c r="X1798" s="2"/>
      <c r="Y1798" t="s">
        <v>662</v>
      </c>
      <c r="AA1798" t="s">
        <v>51239</v>
      </c>
      <c r="AC1798" t="s">
        <v>51240</v>
      </c>
      <c r="AD1798" t="s">
        <v>51241</v>
      </c>
      <c r="AE1798" t="s">
        <v>25484</v>
      </c>
      <c r="AG1798" t="s">
        <v>4226</v>
      </c>
      <c r="AH1798" t="s">
        <v>4227</v>
      </c>
      <c r="AI1798" t="s">
        <v>4243</v>
      </c>
      <c r="AJ1798" t="s">
        <v>1153</v>
      </c>
      <c r="AK1798" t="s">
        <v>21826</v>
      </c>
      <c r="AL1798" t="s">
        <v>418</v>
      </c>
      <c r="AM1798" t="s">
        <v>996</v>
      </c>
      <c r="AN1798" t="s">
        <v>41527</v>
      </c>
      <c r="AO1798" t="s">
        <v>41696</v>
      </c>
      <c r="AP1798" t="s">
        <v>40883</v>
      </c>
    </row>
    <row r="1799" spans="1:42" x14ac:dyDescent="0.35">
      <c r="A1799" s="2" t="s">
        <v>4221</v>
      </c>
      <c r="B1799" s="2" t="s">
        <v>4222</v>
      </c>
      <c r="C1799" s="2" t="s">
        <v>25485</v>
      </c>
      <c r="D1799" s="2" t="s">
        <v>51242</v>
      </c>
      <c r="E1799" s="2" t="s">
        <v>2594</v>
      </c>
      <c r="F1799" s="2" t="s">
        <v>25486</v>
      </c>
      <c r="G1799" s="2"/>
      <c r="H1799" s="2"/>
      <c r="I1799" s="2"/>
      <c r="J1799" s="2"/>
      <c r="K1799" s="2"/>
      <c r="L1799" s="2" t="s">
        <v>652</v>
      </c>
      <c r="M1799" t="s">
        <v>79</v>
      </c>
      <c r="N1799" t="s">
        <v>887</v>
      </c>
      <c r="V1799" s="2" t="s">
        <v>652</v>
      </c>
      <c r="W1799" s="2" t="s">
        <v>887</v>
      </c>
      <c r="X1799" s="2" t="s">
        <v>162</v>
      </c>
      <c r="Y1799" t="s">
        <v>1307</v>
      </c>
      <c r="AA1799" t="s">
        <v>51243</v>
      </c>
      <c r="AC1799" t="s">
        <v>51244</v>
      </c>
      <c r="AD1799" t="s">
        <v>51245</v>
      </c>
      <c r="AE1799" t="s">
        <v>25486</v>
      </c>
      <c r="AG1799" t="s">
        <v>51246</v>
      </c>
      <c r="AH1799" t="s">
        <v>4227</v>
      </c>
      <c r="AI1799" t="s">
        <v>51247</v>
      </c>
      <c r="AJ1799" t="s">
        <v>1153</v>
      </c>
      <c r="AK1799" t="s">
        <v>21826</v>
      </c>
      <c r="AL1799" t="s">
        <v>418</v>
      </c>
      <c r="AM1799" t="s">
        <v>446</v>
      </c>
      <c r="AN1799" t="s">
        <v>80</v>
      </c>
      <c r="AO1799" t="s">
        <v>47812</v>
      </c>
      <c r="AP1799" t="s">
        <v>40883</v>
      </c>
    </row>
    <row r="1800" spans="1:42" x14ac:dyDescent="0.35">
      <c r="A1800" s="2" t="s">
        <v>4221</v>
      </c>
      <c r="B1800" s="2" t="s">
        <v>4222</v>
      </c>
      <c r="C1800" s="2" t="s">
        <v>25487</v>
      </c>
      <c r="D1800" s="2" t="s">
        <v>51248</v>
      </c>
      <c r="E1800" s="2" t="s">
        <v>2594</v>
      </c>
      <c r="F1800" s="2" t="s">
        <v>25488</v>
      </c>
      <c r="G1800" s="2" t="s">
        <v>3057</v>
      </c>
      <c r="H1800" s="2" t="s">
        <v>417</v>
      </c>
      <c r="I1800" s="2" t="s">
        <v>2953</v>
      </c>
      <c r="J1800" s="2" t="s">
        <v>2338</v>
      </c>
      <c r="K1800" s="2" t="s">
        <v>3567</v>
      </c>
      <c r="L1800" s="2"/>
      <c r="S1800" t="s">
        <v>82</v>
      </c>
      <c r="T1800" t="s">
        <v>5</v>
      </c>
      <c r="U1800" t="s">
        <v>886</v>
      </c>
      <c r="V1800" s="2" t="s">
        <v>82</v>
      </c>
      <c r="W1800" s="2" t="s">
        <v>3567</v>
      </c>
      <c r="X1800" s="2" t="s">
        <v>103</v>
      </c>
      <c r="Y1800" t="s">
        <v>2094</v>
      </c>
      <c r="AA1800" t="s">
        <v>51249</v>
      </c>
      <c r="AC1800" t="s">
        <v>51250</v>
      </c>
      <c r="AD1800" t="s">
        <v>51251</v>
      </c>
      <c r="AE1800" t="s">
        <v>25488</v>
      </c>
      <c r="AF1800" t="s">
        <v>51252</v>
      </c>
      <c r="AG1800" t="s">
        <v>51253</v>
      </c>
      <c r="AH1800" t="s">
        <v>4227</v>
      </c>
      <c r="AI1800" t="s">
        <v>51254</v>
      </c>
      <c r="AJ1800" t="s">
        <v>1153</v>
      </c>
      <c r="AK1800" t="s">
        <v>21826</v>
      </c>
      <c r="AL1800" t="s">
        <v>418</v>
      </c>
      <c r="AM1800" t="s">
        <v>446</v>
      </c>
      <c r="AN1800" t="s">
        <v>80</v>
      </c>
      <c r="AO1800" t="s">
        <v>48683</v>
      </c>
      <c r="AP1800" t="s">
        <v>40883</v>
      </c>
    </row>
    <row r="1801" spans="1:42" x14ac:dyDescent="0.35">
      <c r="A1801" s="2" t="s">
        <v>4244</v>
      </c>
      <c r="B1801" s="2" t="s">
        <v>4245</v>
      </c>
      <c r="C1801" s="2" t="s">
        <v>25489</v>
      </c>
      <c r="D1801" s="2" t="s">
        <v>51255</v>
      </c>
      <c r="E1801" s="2" t="s">
        <v>2594</v>
      </c>
      <c r="F1801" s="2" t="s">
        <v>25490</v>
      </c>
      <c r="G1801" s="2"/>
      <c r="H1801" s="2"/>
      <c r="I1801" s="2"/>
      <c r="J1801" s="2"/>
      <c r="K1801" s="2"/>
      <c r="L1801" s="2"/>
      <c r="O1801" t="s">
        <v>445</v>
      </c>
      <c r="P1801" t="s">
        <v>3903</v>
      </c>
      <c r="Q1801" t="s">
        <v>4465</v>
      </c>
      <c r="R1801" t="s">
        <v>83</v>
      </c>
      <c r="V1801" s="2" t="s">
        <v>445</v>
      </c>
      <c r="W1801" s="2" t="s">
        <v>83</v>
      </c>
      <c r="X1801" s="2" t="s">
        <v>162</v>
      </c>
      <c r="Y1801" t="s">
        <v>1475</v>
      </c>
      <c r="AA1801" t="s">
        <v>51256</v>
      </c>
      <c r="AC1801" t="s">
        <v>51257</v>
      </c>
      <c r="AD1801" t="s">
        <v>51258</v>
      </c>
      <c r="AE1801" t="s">
        <v>25490</v>
      </c>
      <c r="AF1801" t="s">
        <v>51259</v>
      </c>
      <c r="AG1801" t="s">
        <v>4247</v>
      </c>
      <c r="AH1801" t="s">
        <v>4248</v>
      </c>
      <c r="AI1801" t="s">
        <v>4249</v>
      </c>
      <c r="AJ1801" t="s">
        <v>1153</v>
      </c>
      <c r="AK1801" t="s">
        <v>21826</v>
      </c>
      <c r="AL1801" t="s">
        <v>418</v>
      </c>
      <c r="AM1801" t="s">
        <v>446</v>
      </c>
      <c r="AN1801" t="s">
        <v>80</v>
      </c>
      <c r="AO1801" t="s">
        <v>51260</v>
      </c>
      <c r="AP1801" t="s">
        <v>40883</v>
      </c>
    </row>
    <row r="1802" spans="1:42" x14ac:dyDescent="0.35">
      <c r="A1802" s="2" t="s">
        <v>4244</v>
      </c>
      <c r="B1802" s="2" t="s">
        <v>4245</v>
      </c>
      <c r="C1802" s="2" t="s">
        <v>25491</v>
      </c>
      <c r="D1802" s="2" t="s">
        <v>51261</v>
      </c>
      <c r="E1802" s="2" t="s">
        <v>2594</v>
      </c>
      <c r="F1802" s="2" t="s">
        <v>25492</v>
      </c>
      <c r="G1802" s="2"/>
      <c r="H1802" s="2"/>
      <c r="I1802" s="2"/>
      <c r="J1802" s="2"/>
      <c r="K1802" s="2"/>
      <c r="L1802" s="2"/>
      <c r="O1802" t="s">
        <v>445</v>
      </c>
      <c r="P1802" t="s">
        <v>3903</v>
      </c>
      <c r="Q1802" t="s">
        <v>4465</v>
      </c>
      <c r="R1802" t="s">
        <v>83</v>
      </c>
      <c r="V1802" s="2" t="s">
        <v>445</v>
      </c>
      <c r="W1802" s="2" t="s">
        <v>83</v>
      </c>
      <c r="X1802" s="2" t="s">
        <v>162</v>
      </c>
      <c r="Y1802" t="s">
        <v>5838</v>
      </c>
      <c r="AA1802" t="s">
        <v>4435</v>
      </c>
      <c r="AC1802" t="s">
        <v>51262</v>
      </c>
      <c r="AD1802" t="s">
        <v>51263</v>
      </c>
      <c r="AE1802" t="s">
        <v>25492</v>
      </c>
      <c r="AG1802" t="s">
        <v>4247</v>
      </c>
      <c r="AH1802" t="s">
        <v>4248</v>
      </c>
      <c r="AI1802" t="s">
        <v>4249</v>
      </c>
      <c r="AJ1802" t="s">
        <v>1153</v>
      </c>
      <c r="AK1802" t="s">
        <v>21826</v>
      </c>
      <c r="AL1802" t="s">
        <v>418</v>
      </c>
      <c r="AM1802" t="s">
        <v>996</v>
      </c>
      <c r="AN1802" t="s">
        <v>41527</v>
      </c>
      <c r="AO1802" t="s">
        <v>43490</v>
      </c>
      <c r="AP1802" t="s">
        <v>40883</v>
      </c>
    </row>
    <row r="1803" spans="1:42" x14ac:dyDescent="0.35">
      <c r="A1803" s="2" t="s">
        <v>4244</v>
      </c>
      <c r="B1803" s="2" t="s">
        <v>4245</v>
      </c>
      <c r="C1803" s="2" t="s">
        <v>25493</v>
      </c>
      <c r="D1803" s="2" t="s">
        <v>51264</v>
      </c>
      <c r="E1803" s="2" t="s">
        <v>2594</v>
      </c>
      <c r="F1803" s="2" t="s">
        <v>25494</v>
      </c>
      <c r="G1803" s="2"/>
      <c r="H1803" s="2"/>
      <c r="I1803" s="2"/>
      <c r="J1803" s="2"/>
      <c r="K1803" s="2"/>
      <c r="L1803" s="2" t="s">
        <v>652</v>
      </c>
      <c r="M1803" t="s">
        <v>79</v>
      </c>
      <c r="N1803" t="s">
        <v>887</v>
      </c>
      <c r="T1803" s="2"/>
      <c r="U1803" s="2"/>
      <c r="V1803" s="2" t="s">
        <v>652</v>
      </c>
      <c r="W1803" s="2" t="s">
        <v>887</v>
      </c>
      <c r="X1803" s="2" t="s">
        <v>162</v>
      </c>
      <c r="Y1803" t="s">
        <v>696</v>
      </c>
      <c r="AA1803" t="s">
        <v>51265</v>
      </c>
      <c r="AC1803" t="s">
        <v>51266</v>
      </c>
      <c r="AD1803" t="s">
        <v>51267</v>
      </c>
      <c r="AE1803" t="s">
        <v>25494</v>
      </c>
      <c r="AF1803" t="s">
        <v>4262</v>
      </c>
      <c r="AG1803" t="s">
        <v>4247</v>
      </c>
      <c r="AH1803" t="s">
        <v>4248</v>
      </c>
      <c r="AI1803" t="s">
        <v>4249</v>
      </c>
      <c r="AJ1803" t="s">
        <v>1153</v>
      </c>
      <c r="AK1803" t="s">
        <v>21826</v>
      </c>
      <c r="AL1803" t="s">
        <v>418</v>
      </c>
      <c r="AM1803" t="s">
        <v>446</v>
      </c>
      <c r="AN1803" t="s">
        <v>80</v>
      </c>
      <c r="AO1803" t="s">
        <v>26612</v>
      </c>
      <c r="AP1803" t="s">
        <v>40883</v>
      </c>
    </row>
    <row r="1804" spans="1:42" x14ac:dyDescent="0.35">
      <c r="A1804" s="2" t="s">
        <v>4244</v>
      </c>
      <c r="B1804" s="2" t="s">
        <v>4245</v>
      </c>
      <c r="C1804" s="2" t="s">
        <v>25495</v>
      </c>
      <c r="D1804" s="2" t="s">
        <v>51268</v>
      </c>
      <c r="E1804" s="2" t="s">
        <v>2594</v>
      </c>
      <c r="F1804" s="2" t="s">
        <v>25496</v>
      </c>
      <c r="G1804" s="2" t="s">
        <v>3057</v>
      </c>
      <c r="H1804" s="2" t="s">
        <v>417</v>
      </c>
      <c r="I1804" s="2" t="s">
        <v>2953</v>
      </c>
      <c r="J1804" s="2" t="s">
        <v>2338</v>
      </c>
      <c r="K1804" s="2" t="s">
        <v>3567</v>
      </c>
      <c r="L1804" s="2"/>
      <c r="S1804" t="s">
        <v>82</v>
      </c>
      <c r="T1804" t="s">
        <v>5</v>
      </c>
      <c r="U1804" t="s">
        <v>886</v>
      </c>
      <c r="V1804" s="2" t="s">
        <v>82</v>
      </c>
      <c r="W1804" s="2" t="s">
        <v>3567</v>
      </c>
      <c r="X1804" s="2" t="s">
        <v>162</v>
      </c>
      <c r="Y1804" t="s">
        <v>51269</v>
      </c>
      <c r="AA1804" t="s">
        <v>13472</v>
      </c>
      <c r="AC1804" t="s">
        <v>51270</v>
      </c>
      <c r="AD1804" t="s">
        <v>51271</v>
      </c>
      <c r="AE1804" t="s">
        <v>25496</v>
      </c>
      <c r="AF1804" t="s">
        <v>51272</v>
      </c>
      <c r="AG1804" t="s">
        <v>4247</v>
      </c>
      <c r="AH1804" t="s">
        <v>4248</v>
      </c>
      <c r="AI1804" t="s">
        <v>4249</v>
      </c>
      <c r="AJ1804" t="s">
        <v>1153</v>
      </c>
      <c r="AK1804" t="s">
        <v>21826</v>
      </c>
      <c r="AL1804" t="s">
        <v>418</v>
      </c>
      <c r="AM1804" t="s">
        <v>446</v>
      </c>
      <c r="AN1804" t="s">
        <v>80</v>
      </c>
      <c r="AO1804" t="s">
        <v>51273</v>
      </c>
      <c r="AP1804" t="s">
        <v>40883</v>
      </c>
    </row>
    <row r="1805" spans="1:42" x14ac:dyDescent="0.35">
      <c r="A1805" s="2" t="s">
        <v>4244</v>
      </c>
      <c r="B1805" s="2" t="s">
        <v>4245</v>
      </c>
      <c r="C1805" s="2" t="s">
        <v>25497</v>
      </c>
      <c r="D1805" s="2" t="s">
        <v>51274</v>
      </c>
      <c r="E1805" s="2" t="s">
        <v>2594</v>
      </c>
      <c r="F1805" s="2" t="s">
        <v>25498</v>
      </c>
      <c r="G1805" s="2" t="s">
        <v>3057</v>
      </c>
      <c r="H1805" s="2" t="s">
        <v>417</v>
      </c>
      <c r="I1805" s="2" t="s">
        <v>2953</v>
      </c>
      <c r="J1805" s="2" t="s">
        <v>2338</v>
      </c>
      <c r="K1805" s="2" t="s">
        <v>3567</v>
      </c>
      <c r="L1805" s="2"/>
      <c r="S1805" t="s">
        <v>82</v>
      </c>
      <c r="T1805" t="s">
        <v>5</v>
      </c>
      <c r="U1805" t="s">
        <v>886</v>
      </c>
      <c r="V1805" s="2" t="s">
        <v>82</v>
      </c>
      <c r="W1805" s="2" t="s">
        <v>3567</v>
      </c>
      <c r="X1805" s="2" t="s">
        <v>162</v>
      </c>
      <c r="Y1805" t="s">
        <v>46861</v>
      </c>
      <c r="AA1805" t="s">
        <v>51275</v>
      </c>
      <c r="AC1805" t="s">
        <v>51276</v>
      </c>
      <c r="AD1805" t="s">
        <v>51277</v>
      </c>
      <c r="AE1805" t="s">
        <v>25498</v>
      </c>
      <c r="AF1805" t="s">
        <v>51278</v>
      </c>
      <c r="AG1805" t="s">
        <v>4247</v>
      </c>
      <c r="AH1805" t="s">
        <v>4248</v>
      </c>
      <c r="AI1805" t="s">
        <v>4249</v>
      </c>
      <c r="AJ1805" t="s">
        <v>1153</v>
      </c>
      <c r="AK1805" t="s">
        <v>21826</v>
      </c>
      <c r="AL1805" t="s">
        <v>418</v>
      </c>
      <c r="AM1805" t="s">
        <v>446</v>
      </c>
      <c r="AN1805" t="s">
        <v>80</v>
      </c>
      <c r="AO1805" t="s">
        <v>11438</v>
      </c>
      <c r="AP1805" t="s">
        <v>40883</v>
      </c>
    </row>
    <row r="1806" spans="1:42" x14ac:dyDescent="0.35">
      <c r="A1806" s="2" t="s">
        <v>4244</v>
      </c>
      <c r="B1806" s="2" t="s">
        <v>4245</v>
      </c>
      <c r="C1806" s="2" t="s">
        <v>25499</v>
      </c>
      <c r="D1806" s="2" t="s">
        <v>25500</v>
      </c>
      <c r="E1806" s="2" t="s">
        <v>2594</v>
      </c>
      <c r="F1806" s="2" t="s">
        <v>25501</v>
      </c>
      <c r="G1806" s="2"/>
      <c r="H1806" s="2"/>
      <c r="I1806" s="2" t="s">
        <v>2953</v>
      </c>
      <c r="J1806" s="2" t="s">
        <v>2338</v>
      </c>
      <c r="K1806" s="2" t="s">
        <v>3567</v>
      </c>
      <c r="L1806" s="2"/>
      <c r="V1806" s="2" t="s">
        <v>2953</v>
      </c>
      <c r="W1806" s="2" t="s">
        <v>3567</v>
      </c>
      <c r="X1806" s="2" t="s">
        <v>162</v>
      </c>
      <c r="Y1806" t="s">
        <v>51279</v>
      </c>
      <c r="AA1806" t="s">
        <v>6007</v>
      </c>
      <c r="AC1806" t="s">
        <v>51280</v>
      </c>
      <c r="AD1806" t="s">
        <v>51281</v>
      </c>
      <c r="AE1806" t="s">
        <v>25501</v>
      </c>
      <c r="AF1806" t="s">
        <v>51282</v>
      </c>
      <c r="AG1806" t="s">
        <v>51283</v>
      </c>
      <c r="AH1806" t="s">
        <v>51284</v>
      </c>
      <c r="AI1806" t="s">
        <v>51285</v>
      </c>
      <c r="AJ1806" t="s">
        <v>1153</v>
      </c>
      <c r="AK1806" t="s">
        <v>21826</v>
      </c>
      <c r="AL1806" t="s">
        <v>418</v>
      </c>
      <c r="AM1806" t="s">
        <v>446</v>
      </c>
      <c r="AN1806" t="s">
        <v>80</v>
      </c>
      <c r="AO1806" t="s">
        <v>17720</v>
      </c>
      <c r="AP1806" t="s">
        <v>40883</v>
      </c>
    </row>
    <row r="1807" spans="1:42" x14ac:dyDescent="0.35">
      <c r="A1807" s="2" t="s">
        <v>4244</v>
      </c>
      <c r="B1807" s="2" t="s">
        <v>4245</v>
      </c>
      <c r="C1807" s="2" t="s">
        <v>25502</v>
      </c>
      <c r="D1807" s="2" t="s">
        <v>25503</v>
      </c>
      <c r="E1807" s="2" t="s">
        <v>2594</v>
      </c>
      <c r="F1807" s="2" t="s">
        <v>25504</v>
      </c>
      <c r="G1807" s="2" t="s">
        <v>3057</v>
      </c>
      <c r="H1807" s="2" t="s">
        <v>417</v>
      </c>
      <c r="I1807" s="2"/>
      <c r="J1807" s="2"/>
      <c r="K1807" s="2"/>
      <c r="L1807" s="2"/>
      <c r="S1807" t="s">
        <v>82</v>
      </c>
      <c r="T1807" t="s">
        <v>5</v>
      </c>
      <c r="U1807" t="s">
        <v>886</v>
      </c>
      <c r="V1807" s="2" t="s">
        <v>82</v>
      </c>
      <c r="W1807" s="2" t="s">
        <v>417</v>
      </c>
      <c r="X1807" s="2" t="s">
        <v>103</v>
      </c>
      <c r="Y1807" t="s">
        <v>5520</v>
      </c>
      <c r="AA1807" t="s">
        <v>51286</v>
      </c>
      <c r="AC1807" t="s">
        <v>51287</v>
      </c>
      <c r="AD1807" t="s">
        <v>51288</v>
      </c>
      <c r="AE1807" t="s">
        <v>25504</v>
      </c>
      <c r="AG1807" t="s">
        <v>4247</v>
      </c>
      <c r="AH1807" t="s">
        <v>4248</v>
      </c>
      <c r="AI1807" t="s">
        <v>4264</v>
      </c>
      <c r="AJ1807" t="s">
        <v>1153</v>
      </c>
      <c r="AK1807" t="s">
        <v>21826</v>
      </c>
      <c r="AL1807" t="s">
        <v>418</v>
      </c>
      <c r="AM1807" t="s">
        <v>446</v>
      </c>
      <c r="AN1807" t="s">
        <v>80</v>
      </c>
      <c r="AO1807" t="s">
        <v>26643</v>
      </c>
      <c r="AP1807" t="s">
        <v>40883</v>
      </c>
    </row>
    <row r="1808" spans="1:42" x14ac:dyDescent="0.35">
      <c r="A1808" s="2" t="s">
        <v>4269</v>
      </c>
      <c r="B1808" s="2" t="s">
        <v>4270</v>
      </c>
      <c r="C1808" s="2" t="s">
        <v>25505</v>
      </c>
      <c r="D1808" s="2" t="s">
        <v>51289</v>
      </c>
      <c r="E1808" s="2" t="s">
        <v>2594</v>
      </c>
      <c r="F1808" s="2" t="s">
        <v>25506</v>
      </c>
      <c r="G1808" s="2"/>
      <c r="H1808" s="2"/>
      <c r="I1808" s="2"/>
      <c r="J1808" s="2"/>
      <c r="K1808" s="2"/>
      <c r="L1808" s="2"/>
      <c r="O1808" t="s">
        <v>445</v>
      </c>
      <c r="P1808" t="s">
        <v>3903</v>
      </c>
      <c r="Q1808" t="s">
        <v>4465</v>
      </c>
      <c r="R1808" t="s">
        <v>83</v>
      </c>
      <c r="V1808" s="2" t="s">
        <v>445</v>
      </c>
      <c r="W1808" s="2" t="s">
        <v>83</v>
      </c>
      <c r="X1808" s="2"/>
      <c r="Y1808" t="s">
        <v>2261</v>
      </c>
      <c r="AA1808" t="s">
        <v>4281</v>
      </c>
      <c r="AC1808" t="s">
        <v>51290</v>
      </c>
      <c r="AD1808" t="s">
        <v>4283</v>
      </c>
      <c r="AE1808" t="s">
        <v>25506</v>
      </c>
      <c r="AF1808" t="s">
        <v>51291</v>
      </c>
      <c r="AG1808" t="s">
        <v>51292</v>
      </c>
      <c r="AH1808" t="s">
        <v>4273</v>
      </c>
      <c r="AI1808" t="s">
        <v>4274</v>
      </c>
      <c r="AJ1808" t="s">
        <v>1153</v>
      </c>
      <c r="AK1808" t="s">
        <v>21826</v>
      </c>
      <c r="AL1808" t="s">
        <v>418</v>
      </c>
      <c r="AM1808" t="s">
        <v>446</v>
      </c>
      <c r="AN1808" t="s">
        <v>80</v>
      </c>
      <c r="AO1808" t="s">
        <v>17542</v>
      </c>
      <c r="AP1808" t="s">
        <v>40883</v>
      </c>
    </row>
    <row r="1809" spans="1:42" x14ac:dyDescent="0.35">
      <c r="A1809" s="2" t="s">
        <v>4269</v>
      </c>
      <c r="B1809" s="2" t="s">
        <v>4270</v>
      </c>
      <c r="C1809" s="2" t="s">
        <v>25507</v>
      </c>
      <c r="D1809" s="2" t="s">
        <v>51293</v>
      </c>
      <c r="E1809" s="2" t="s">
        <v>2594</v>
      </c>
      <c r="F1809" s="2" t="s">
        <v>25508</v>
      </c>
      <c r="G1809" s="2"/>
      <c r="H1809" s="2"/>
      <c r="I1809" s="2"/>
      <c r="J1809" s="2"/>
      <c r="K1809" s="2" t="s">
        <v>3567</v>
      </c>
      <c r="L1809" s="2" t="s">
        <v>652</v>
      </c>
      <c r="M1809" t="s">
        <v>79</v>
      </c>
      <c r="N1809" t="s">
        <v>887</v>
      </c>
      <c r="V1809" s="2" t="s">
        <v>3567</v>
      </c>
      <c r="W1809" s="2" t="s">
        <v>887</v>
      </c>
      <c r="X1809" s="2"/>
      <c r="Y1809" t="s">
        <v>2261</v>
      </c>
      <c r="AA1809" t="s">
        <v>4281</v>
      </c>
      <c r="AC1809" t="s">
        <v>51290</v>
      </c>
      <c r="AD1809" t="s">
        <v>4283</v>
      </c>
      <c r="AE1809" t="s">
        <v>25508</v>
      </c>
      <c r="AF1809" t="s">
        <v>51294</v>
      </c>
      <c r="AG1809" t="s">
        <v>51295</v>
      </c>
      <c r="AH1809" t="s">
        <v>4273</v>
      </c>
      <c r="AI1809" t="s">
        <v>4286</v>
      </c>
      <c r="AJ1809" t="s">
        <v>1153</v>
      </c>
      <c r="AK1809" t="s">
        <v>21826</v>
      </c>
      <c r="AL1809" t="s">
        <v>418</v>
      </c>
      <c r="AM1809" t="s">
        <v>446</v>
      </c>
      <c r="AN1809" t="s">
        <v>80</v>
      </c>
      <c r="AO1809" t="s">
        <v>15513</v>
      </c>
      <c r="AP1809" t="s">
        <v>40883</v>
      </c>
    </row>
    <row r="1810" spans="1:42" x14ac:dyDescent="0.35">
      <c r="A1810" s="2" t="s">
        <v>4269</v>
      </c>
      <c r="B1810" s="2" t="s">
        <v>4270</v>
      </c>
      <c r="C1810" s="2" t="s">
        <v>25509</v>
      </c>
      <c r="D1810" s="2" t="s">
        <v>51296</v>
      </c>
      <c r="E1810" s="2" t="s">
        <v>2594</v>
      </c>
      <c r="F1810" s="2" t="s">
        <v>25510</v>
      </c>
      <c r="G1810" s="2" t="s">
        <v>3057</v>
      </c>
      <c r="H1810" s="2" t="s">
        <v>417</v>
      </c>
      <c r="I1810" s="2" t="s">
        <v>2953</v>
      </c>
      <c r="J1810" s="2" t="s">
        <v>2338</v>
      </c>
      <c r="K1810" s="2"/>
      <c r="L1810" s="2"/>
      <c r="S1810" t="s">
        <v>82</v>
      </c>
      <c r="T1810" t="s">
        <v>5</v>
      </c>
      <c r="U1810" t="s">
        <v>886</v>
      </c>
      <c r="V1810" s="2" t="s">
        <v>82</v>
      </c>
      <c r="W1810" s="2" t="s">
        <v>2338</v>
      </c>
      <c r="X1810" s="2"/>
      <c r="Y1810" t="s">
        <v>8117</v>
      </c>
      <c r="AA1810" t="s">
        <v>51297</v>
      </c>
      <c r="AC1810" t="s">
        <v>51298</v>
      </c>
      <c r="AD1810" t="s">
        <v>51299</v>
      </c>
      <c r="AE1810" t="s">
        <v>25510</v>
      </c>
      <c r="AG1810" t="s">
        <v>51300</v>
      </c>
      <c r="AH1810" t="s">
        <v>4273</v>
      </c>
      <c r="AI1810" t="s">
        <v>4286</v>
      </c>
      <c r="AJ1810" t="s">
        <v>1153</v>
      </c>
      <c r="AK1810" t="s">
        <v>21826</v>
      </c>
      <c r="AL1810" t="s">
        <v>418</v>
      </c>
      <c r="AM1810" t="s">
        <v>446</v>
      </c>
      <c r="AN1810" t="s">
        <v>80</v>
      </c>
      <c r="AO1810" t="s">
        <v>31441</v>
      </c>
      <c r="AP1810" t="s">
        <v>40883</v>
      </c>
    </row>
    <row r="1811" spans="1:42" x14ac:dyDescent="0.35">
      <c r="A1811" s="2" t="s">
        <v>4287</v>
      </c>
      <c r="B1811" s="2" t="s">
        <v>4288</v>
      </c>
      <c r="C1811" s="2" t="s">
        <v>25511</v>
      </c>
      <c r="D1811" s="2" t="s">
        <v>4288</v>
      </c>
      <c r="E1811" s="2" t="s">
        <v>21826</v>
      </c>
      <c r="F1811" s="2" t="s">
        <v>25512</v>
      </c>
      <c r="G1811" s="2"/>
      <c r="H1811" s="2"/>
      <c r="I1811" s="2"/>
      <c r="J1811" s="2" t="s">
        <v>2338</v>
      </c>
      <c r="K1811" s="2" t="s">
        <v>3567</v>
      </c>
      <c r="L1811" s="2" t="s">
        <v>652</v>
      </c>
      <c r="M1811" t="s">
        <v>79</v>
      </c>
      <c r="N1811" t="s">
        <v>887</v>
      </c>
      <c r="O1811" t="s">
        <v>445</v>
      </c>
      <c r="P1811" t="s">
        <v>3903</v>
      </c>
      <c r="Q1811" t="s">
        <v>4465</v>
      </c>
      <c r="R1811" t="s">
        <v>83</v>
      </c>
      <c r="V1811" s="2" t="s">
        <v>2338</v>
      </c>
      <c r="W1811" s="2" t="s">
        <v>83</v>
      </c>
      <c r="X1811" s="2"/>
      <c r="Y1811" t="s">
        <v>4295</v>
      </c>
      <c r="AA1811" t="s">
        <v>4296</v>
      </c>
      <c r="AC1811" t="s">
        <v>51301</v>
      </c>
      <c r="AD1811" t="s">
        <v>4298</v>
      </c>
      <c r="AE1811" t="s">
        <v>51302</v>
      </c>
      <c r="AF1811" t="s">
        <v>51303</v>
      </c>
      <c r="AG1811" t="s">
        <v>51304</v>
      </c>
      <c r="AH1811" t="s">
        <v>51305</v>
      </c>
      <c r="AI1811" t="s">
        <v>51306</v>
      </c>
      <c r="AJ1811" t="s">
        <v>1153</v>
      </c>
      <c r="AK1811" t="s">
        <v>21826</v>
      </c>
      <c r="AL1811" t="s">
        <v>418</v>
      </c>
      <c r="AM1811" t="s">
        <v>996</v>
      </c>
      <c r="AN1811" t="s">
        <v>41527</v>
      </c>
      <c r="AO1811" t="s">
        <v>42009</v>
      </c>
      <c r="AP1811" t="s">
        <v>40883</v>
      </c>
    </row>
    <row r="1812" spans="1:42" x14ac:dyDescent="0.35">
      <c r="A1812" s="2" t="s">
        <v>4287</v>
      </c>
      <c r="B1812" s="2" t="s">
        <v>4288</v>
      </c>
      <c r="C1812" s="2" t="s">
        <v>25513</v>
      </c>
      <c r="D1812" s="2" t="s">
        <v>4288</v>
      </c>
      <c r="E1812" s="2" t="s">
        <v>21826</v>
      </c>
      <c r="F1812" s="2" t="s">
        <v>25514</v>
      </c>
      <c r="G1812" s="2"/>
      <c r="H1812" s="2"/>
      <c r="I1812" s="2"/>
      <c r="J1812" s="2"/>
      <c r="K1812" s="2"/>
      <c r="L1812" s="2" t="s">
        <v>652</v>
      </c>
      <c r="M1812" t="s">
        <v>79</v>
      </c>
      <c r="N1812" t="s">
        <v>887</v>
      </c>
      <c r="O1812" t="s">
        <v>445</v>
      </c>
      <c r="P1812" t="s">
        <v>3903</v>
      </c>
      <c r="Q1812" t="s">
        <v>4465</v>
      </c>
      <c r="R1812" t="s">
        <v>83</v>
      </c>
      <c r="V1812" s="2" t="s">
        <v>652</v>
      </c>
      <c r="W1812" s="2" t="s">
        <v>83</v>
      </c>
      <c r="X1812" s="2" t="s">
        <v>275</v>
      </c>
      <c r="Y1812" t="s">
        <v>1243</v>
      </c>
      <c r="AA1812" t="s">
        <v>1658</v>
      </c>
      <c r="AC1812" t="s">
        <v>51307</v>
      </c>
      <c r="AD1812" t="s">
        <v>51308</v>
      </c>
      <c r="AE1812" t="s">
        <v>25514</v>
      </c>
      <c r="AF1812" t="s">
        <v>4300</v>
      </c>
      <c r="AG1812" t="s">
        <v>51309</v>
      </c>
      <c r="AH1812" t="s">
        <v>2495</v>
      </c>
      <c r="AI1812" t="s">
        <v>51310</v>
      </c>
      <c r="AJ1812" t="s">
        <v>1153</v>
      </c>
      <c r="AK1812" t="s">
        <v>21826</v>
      </c>
      <c r="AL1812" t="s">
        <v>418</v>
      </c>
      <c r="AM1812" t="s">
        <v>996</v>
      </c>
      <c r="AN1812" t="s">
        <v>41527</v>
      </c>
      <c r="AO1812" t="s">
        <v>43197</v>
      </c>
      <c r="AP1812" t="s">
        <v>40883</v>
      </c>
    </row>
    <row r="1813" spans="1:42" x14ac:dyDescent="0.35">
      <c r="A1813" s="2" t="s">
        <v>4287</v>
      </c>
      <c r="B1813" s="2" t="s">
        <v>4288</v>
      </c>
      <c r="C1813" s="2" t="s">
        <v>25515</v>
      </c>
      <c r="D1813" s="2" t="s">
        <v>25516</v>
      </c>
      <c r="E1813" s="2" t="s">
        <v>21826</v>
      </c>
      <c r="F1813" s="2" t="s">
        <v>4304</v>
      </c>
      <c r="G1813" s="2"/>
      <c r="I1813" t="s">
        <v>2953</v>
      </c>
      <c r="J1813" t="s">
        <v>2338</v>
      </c>
      <c r="K1813" t="s">
        <v>3567</v>
      </c>
      <c r="L1813" t="s">
        <v>652</v>
      </c>
      <c r="M1813" t="s">
        <v>79</v>
      </c>
      <c r="N1813" t="s">
        <v>887</v>
      </c>
      <c r="O1813" t="s">
        <v>445</v>
      </c>
      <c r="P1813" t="s">
        <v>3903</v>
      </c>
      <c r="Q1813" t="s">
        <v>4465</v>
      </c>
      <c r="R1813" t="s">
        <v>83</v>
      </c>
      <c r="V1813" t="s">
        <v>2953</v>
      </c>
      <c r="W1813" t="s">
        <v>83</v>
      </c>
      <c r="X1813" t="s">
        <v>275</v>
      </c>
      <c r="Y1813" t="s">
        <v>51311</v>
      </c>
      <c r="AA1813" t="s">
        <v>14722</v>
      </c>
      <c r="AC1813" t="s">
        <v>51312</v>
      </c>
      <c r="AD1813" t="s">
        <v>51313</v>
      </c>
      <c r="AE1813" t="s">
        <v>4304</v>
      </c>
      <c r="AF1813" t="s">
        <v>4300</v>
      </c>
      <c r="AG1813" t="s">
        <v>7773</v>
      </c>
      <c r="AH1813" t="s">
        <v>2904</v>
      </c>
      <c r="AI1813" t="s">
        <v>2917</v>
      </c>
      <c r="AJ1813" t="s">
        <v>1153</v>
      </c>
      <c r="AK1813" t="s">
        <v>21826</v>
      </c>
      <c r="AL1813" t="s">
        <v>418</v>
      </c>
      <c r="AM1813" t="s">
        <v>996</v>
      </c>
      <c r="AN1813" t="s">
        <v>41527</v>
      </c>
      <c r="AO1813" t="s">
        <v>15289</v>
      </c>
      <c r="AP1813" t="s">
        <v>40883</v>
      </c>
    </row>
    <row r="1814" spans="1:42" x14ac:dyDescent="0.35">
      <c r="A1814" s="2" t="s">
        <v>4287</v>
      </c>
      <c r="B1814" s="2" t="s">
        <v>4288</v>
      </c>
      <c r="C1814" s="2" t="s">
        <v>25517</v>
      </c>
      <c r="D1814" s="2" t="s">
        <v>25518</v>
      </c>
      <c r="E1814" s="2" t="s">
        <v>21826</v>
      </c>
      <c r="F1814" s="2" t="s">
        <v>25519</v>
      </c>
      <c r="G1814" s="2" t="s">
        <v>3057</v>
      </c>
      <c r="H1814" t="s">
        <v>417</v>
      </c>
      <c r="I1814" t="s">
        <v>2953</v>
      </c>
      <c r="J1814" t="s">
        <v>2338</v>
      </c>
      <c r="K1814" t="s">
        <v>3567</v>
      </c>
      <c r="L1814" t="s">
        <v>652</v>
      </c>
      <c r="M1814" t="s">
        <v>79</v>
      </c>
      <c r="N1814" t="s">
        <v>887</v>
      </c>
      <c r="O1814" t="s">
        <v>445</v>
      </c>
      <c r="P1814" s="2" t="s">
        <v>3903</v>
      </c>
      <c r="Q1814" s="2" t="s">
        <v>4465</v>
      </c>
      <c r="R1814" s="2" t="s">
        <v>83</v>
      </c>
      <c r="S1814" s="2"/>
      <c r="U1814" t="s">
        <v>886</v>
      </c>
      <c r="V1814" t="s">
        <v>886</v>
      </c>
      <c r="W1814" s="2" t="s">
        <v>83</v>
      </c>
      <c r="X1814" s="2" t="s">
        <v>275</v>
      </c>
      <c r="Y1814" t="s">
        <v>51314</v>
      </c>
      <c r="AA1814" t="s">
        <v>16237</v>
      </c>
      <c r="AC1814" t="s">
        <v>51315</v>
      </c>
      <c r="AD1814" t="s">
        <v>51316</v>
      </c>
      <c r="AE1814" t="s">
        <v>51317</v>
      </c>
      <c r="AF1814" t="s">
        <v>51318</v>
      </c>
      <c r="AG1814" t="s">
        <v>51319</v>
      </c>
      <c r="AH1814" t="s">
        <v>1433</v>
      </c>
      <c r="AI1814" t="s">
        <v>15293</v>
      </c>
      <c r="AJ1814" t="s">
        <v>1153</v>
      </c>
      <c r="AK1814" t="s">
        <v>21826</v>
      </c>
      <c r="AL1814" t="s">
        <v>418</v>
      </c>
      <c r="AM1814" t="s">
        <v>996</v>
      </c>
      <c r="AN1814" t="s">
        <v>41527</v>
      </c>
      <c r="AO1814" t="s">
        <v>4465</v>
      </c>
      <c r="AP1814" t="s">
        <v>40883</v>
      </c>
    </row>
    <row r="1815" spans="1:42" x14ac:dyDescent="0.35">
      <c r="A1815" s="2" t="s">
        <v>4287</v>
      </c>
      <c r="B1815" s="2" t="s">
        <v>4288</v>
      </c>
      <c r="C1815" s="2" t="s">
        <v>25520</v>
      </c>
      <c r="D1815" s="2" t="s">
        <v>25521</v>
      </c>
      <c r="E1815" s="2" t="s">
        <v>21826</v>
      </c>
      <c r="F1815" s="2" t="s">
        <v>25522</v>
      </c>
      <c r="G1815" s="2" t="s">
        <v>3057</v>
      </c>
      <c r="H1815" t="s">
        <v>417</v>
      </c>
      <c r="I1815" t="s">
        <v>2953</v>
      </c>
      <c r="J1815" t="s">
        <v>2338</v>
      </c>
      <c r="K1815" t="s">
        <v>3567</v>
      </c>
      <c r="L1815" t="s">
        <v>652</v>
      </c>
      <c r="M1815" t="s">
        <v>79</v>
      </c>
      <c r="N1815" t="s">
        <v>887</v>
      </c>
      <c r="O1815" t="s">
        <v>445</v>
      </c>
      <c r="P1815" s="2" t="s">
        <v>3903</v>
      </c>
      <c r="Q1815" s="2" t="s">
        <v>4465</v>
      </c>
      <c r="R1815" s="2" t="s">
        <v>83</v>
      </c>
      <c r="S1815" s="2"/>
      <c r="U1815" t="s">
        <v>886</v>
      </c>
      <c r="V1815" t="s">
        <v>886</v>
      </c>
      <c r="W1815" s="2" t="s">
        <v>83</v>
      </c>
      <c r="X1815" s="2" t="s">
        <v>275</v>
      </c>
      <c r="Y1815" t="s">
        <v>3234</v>
      </c>
      <c r="AA1815" t="s">
        <v>51320</v>
      </c>
      <c r="AC1815" t="s">
        <v>51321</v>
      </c>
      <c r="AD1815" t="s">
        <v>51322</v>
      </c>
      <c r="AE1815" t="s">
        <v>25522</v>
      </c>
      <c r="AF1815" t="s">
        <v>51323</v>
      </c>
      <c r="AG1815" t="s">
        <v>51324</v>
      </c>
      <c r="AH1815" t="s">
        <v>18227</v>
      </c>
      <c r="AI1815" t="s">
        <v>18377</v>
      </c>
      <c r="AJ1815" t="s">
        <v>1153</v>
      </c>
      <c r="AK1815" t="s">
        <v>21826</v>
      </c>
      <c r="AL1815" t="s">
        <v>418</v>
      </c>
      <c r="AM1815" t="s">
        <v>996</v>
      </c>
      <c r="AN1815" t="s">
        <v>41527</v>
      </c>
      <c r="AO1815" t="s">
        <v>44627</v>
      </c>
      <c r="AP1815" t="s">
        <v>40883</v>
      </c>
    </row>
    <row r="1816" spans="1:42" x14ac:dyDescent="0.35">
      <c r="A1816" s="2" t="s">
        <v>4287</v>
      </c>
      <c r="B1816" s="2" t="s">
        <v>4288</v>
      </c>
      <c r="C1816" s="2" t="s">
        <v>25523</v>
      </c>
      <c r="D1816" s="2" t="s">
        <v>25524</v>
      </c>
      <c r="E1816" s="2" t="s">
        <v>21826</v>
      </c>
      <c r="F1816" s="2" t="s">
        <v>25525</v>
      </c>
      <c r="G1816" s="2"/>
      <c r="L1816" t="s">
        <v>652</v>
      </c>
      <c r="M1816" t="s">
        <v>79</v>
      </c>
      <c r="N1816" t="s">
        <v>887</v>
      </c>
      <c r="O1816" t="s">
        <v>445</v>
      </c>
      <c r="P1816" s="2" t="s">
        <v>3903</v>
      </c>
      <c r="Q1816" s="2" t="s">
        <v>4465</v>
      </c>
      <c r="R1816" s="2" t="s">
        <v>83</v>
      </c>
      <c r="S1816" s="2"/>
      <c r="V1816" t="s">
        <v>652</v>
      </c>
      <c r="W1816" s="2" t="s">
        <v>83</v>
      </c>
      <c r="X1816" s="2" t="s">
        <v>275</v>
      </c>
      <c r="Y1816" t="s">
        <v>18349</v>
      </c>
      <c r="AA1816" t="s">
        <v>51320</v>
      </c>
      <c r="AC1816" t="s">
        <v>51325</v>
      </c>
      <c r="AD1816" t="s">
        <v>51326</v>
      </c>
      <c r="AE1816" t="s">
        <v>51327</v>
      </c>
      <c r="AF1816" t="s">
        <v>4300</v>
      </c>
      <c r="AG1816" t="s">
        <v>3269</v>
      </c>
      <c r="AH1816" t="s">
        <v>20015</v>
      </c>
      <c r="AI1816" t="s">
        <v>20030</v>
      </c>
      <c r="AJ1816" t="s">
        <v>1153</v>
      </c>
      <c r="AK1816" t="s">
        <v>21826</v>
      </c>
      <c r="AL1816" t="s">
        <v>418</v>
      </c>
      <c r="AM1816" t="s">
        <v>996</v>
      </c>
      <c r="AN1816" t="s">
        <v>41527</v>
      </c>
      <c r="AO1816" t="s">
        <v>43791</v>
      </c>
      <c r="AP1816" t="s">
        <v>40883</v>
      </c>
    </row>
    <row r="1817" spans="1:42" x14ac:dyDescent="0.35">
      <c r="A1817" s="2" t="s">
        <v>4287</v>
      </c>
      <c r="B1817" s="2" t="s">
        <v>4288</v>
      </c>
      <c r="C1817" s="2" t="s">
        <v>25526</v>
      </c>
      <c r="D1817" s="2" t="s">
        <v>25527</v>
      </c>
      <c r="E1817" s="2" t="s">
        <v>21826</v>
      </c>
      <c r="F1817" s="2" t="s">
        <v>25525</v>
      </c>
      <c r="G1817" s="2" t="s">
        <v>3057</v>
      </c>
      <c r="H1817" t="s">
        <v>417</v>
      </c>
      <c r="I1817" t="s">
        <v>2953</v>
      </c>
      <c r="J1817" t="s">
        <v>2338</v>
      </c>
      <c r="K1817" s="2" t="s">
        <v>3567</v>
      </c>
      <c r="L1817" s="2" t="s">
        <v>652</v>
      </c>
      <c r="M1817" s="2" t="s">
        <v>79</v>
      </c>
      <c r="N1817" s="2" t="s">
        <v>887</v>
      </c>
      <c r="O1817" s="2" t="s">
        <v>445</v>
      </c>
      <c r="P1817" s="2" t="s">
        <v>3903</v>
      </c>
      <c r="Q1817" s="2" t="s">
        <v>4465</v>
      </c>
      <c r="R1817" s="2" t="s">
        <v>83</v>
      </c>
      <c r="S1817" s="2"/>
      <c r="U1817" t="s">
        <v>886</v>
      </c>
      <c r="V1817" t="s">
        <v>886</v>
      </c>
      <c r="W1817" s="2" t="s">
        <v>83</v>
      </c>
      <c r="X1817" s="2" t="s">
        <v>275</v>
      </c>
      <c r="Y1817" t="s">
        <v>18349</v>
      </c>
      <c r="AA1817" t="s">
        <v>51320</v>
      </c>
      <c r="AC1817" t="s">
        <v>51325</v>
      </c>
      <c r="AD1817" t="s">
        <v>51326</v>
      </c>
      <c r="AE1817" t="s">
        <v>51327</v>
      </c>
      <c r="AF1817" t="s">
        <v>51323</v>
      </c>
      <c r="AG1817" t="s">
        <v>51328</v>
      </c>
      <c r="AH1817" t="s">
        <v>18227</v>
      </c>
      <c r="AI1817" t="s">
        <v>18400</v>
      </c>
      <c r="AJ1817" t="s">
        <v>1153</v>
      </c>
      <c r="AK1817" t="s">
        <v>21826</v>
      </c>
      <c r="AL1817" t="s">
        <v>418</v>
      </c>
      <c r="AM1817" t="s">
        <v>996</v>
      </c>
      <c r="AN1817" t="s">
        <v>41527</v>
      </c>
      <c r="AO1817" t="s">
        <v>51329</v>
      </c>
      <c r="AP1817" t="s">
        <v>40883</v>
      </c>
    </row>
    <row r="1818" spans="1:42" x14ac:dyDescent="0.35">
      <c r="A1818" s="2" t="s">
        <v>4287</v>
      </c>
      <c r="B1818" s="2" t="s">
        <v>4288</v>
      </c>
      <c r="C1818" s="2" t="s">
        <v>25528</v>
      </c>
      <c r="D1818" s="2" t="s">
        <v>25529</v>
      </c>
      <c r="E1818" s="2" t="s">
        <v>21826</v>
      </c>
      <c r="F1818" s="2" t="s">
        <v>25530</v>
      </c>
      <c r="G1818" s="2"/>
      <c r="I1818" t="s">
        <v>2953</v>
      </c>
      <c r="J1818" t="s">
        <v>2338</v>
      </c>
      <c r="K1818" t="s">
        <v>3567</v>
      </c>
      <c r="L1818" t="s">
        <v>652</v>
      </c>
      <c r="M1818" t="s">
        <v>79</v>
      </c>
      <c r="N1818" t="s">
        <v>887</v>
      </c>
      <c r="O1818" t="s">
        <v>445</v>
      </c>
      <c r="P1818" s="2" t="s">
        <v>3903</v>
      </c>
      <c r="Q1818" s="2" t="s">
        <v>4465</v>
      </c>
      <c r="R1818" s="2" t="s">
        <v>83</v>
      </c>
      <c r="S1818" s="2"/>
      <c r="V1818" t="s">
        <v>2953</v>
      </c>
      <c r="W1818" s="2" t="s">
        <v>83</v>
      </c>
      <c r="X1818" s="2" t="s">
        <v>275</v>
      </c>
      <c r="Y1818" t="s">
        <v>51314</v>
      </c>
      <c r="AA1818" t="s">
        <v>16237</v>
      </c>
      <c r="AC1818" t="s">
        <v>51315</v>
      </c>
      <c r="AD1818" t="s">
        <v>51316</v>
      </c>
      <c r="AE1818" t="s">
        <v>25530</v>
      </c>
      <c r="AF1818" t="s">
        <v>4300</v>
      </c>
      <c r="AG1818" t="s">
        <v>51330</v>
      </c>
      <c r="AH1818" t="s">
        <v>10635</v>
      </c>
      <c r="AI1818" t="s">
        <v>10647</v>
      </c>
      <c r="AJ1818" t="s">
        <v>1153</v>
      </c>
      <c r="AK1818" t="s">
        <v>21826</v>
      </c>
      <c r="AL1818" t="s">
        <v>418</v>
      </c>
      <c r="AM1818" t="s">
        <v>996</v>
      </c>
      <c r="AN1818" t="s">
        <v>41527</v>
      </c>
      <c r="AO1818" t="s">
        <v>81</v>
      </c>
      <c r="AP1818" t="s">
        <v>40883</v>
      </c>
    </row>
    <row r="1819" spans="1:42" x14ac:dyDescent="0.35">
      <c r="A1819" s="2" t="s">
        <v>4287</v>
      </c>
      <c r="B1819" s="2" t="s">
        <v>4288</v>
      </c>
      <c r="C1819" s="2" t="s">
        <v>25531</v>
      </c>
      <c r="D1819" s="2" t="s">
        <v>25532</v>
      </c>
      <c r="E1819" s="2" t="s">
        <v>21826</v>
      </c>
      <c r="F1819" s="2" t="s">
        <v>25533</v>
      </c>
      <c r="G1819" s="2"/>
      <c r="L1819" t="s">
        <v>652</v>
      </c>
      <c r="M1819" s="2" t="s">
        <v>79</v>
      </c>
      <c r="N1819" s="2" t="s">
        <v>887</v>
      </c>
      <c r="O1819" s="2" t="s">
        <v>445</v>
      </c>
      <c r="P1819" t="s">
        <v>3903</v>
      </c>
      <c r="Q1819" t="s">
        <v>4465</v>
      </c>
      <c r="R1819" t="s">
        <v>83</v>
      </c>
      <c r="V1819" t="s">
        <v>652</v>
      </c>
      <c r="W1819" s="2" t="s">
        <v>83</v>
      </c>
      <c r="X1819" s="2"/>
      <c r="AG1819" t="s">
        <v>51331</v>
      </c>
      <c r="AH1819" t="s">
        <v>4293</v>
      </c>
      <c r="AI1819" t="s">
        <v>4307</v>
      </c>
      <c r="AJ1819" t="s">
        <v>1153</v>
      </c>
      <c r="AK1819" t="s">
        <v>21826</v>
      </c>
      <c r="AL1819" t="s">
        <v>418</v>
      </c>
      <c r="AM1819" t="s">
        <v>996</v>
      </c>
      <c r="AN1819" t="s">
        <v>41527</v>
      </c>
      <c r="AO1819" t="s">
        <v>3903</v>
      </c>
      <c r="AP1819" t="s">
        <v>40883</v>
      </c>
    </row>
    <row r="1820" spans="1:42" x14ac:dyDescent="0.35">
      <c r="A1820" s="2" t="s">
        <v>4287</v>
      </c>
      <c r="B1820" s="2" t="s">
        <v>4288</v>
      </c>
      <c r="C1820" s="2" t="s">
        <v>25534</v>
      </c>
      <c r="D1820" s="2" t="s">
        <v>25535</v>
      </c>
      <c r="E1820" s="2" t="s">
        <v>21826</v>
      </c>
      <c r="F1820" s="2" t="s">
        <v>25533</v>
      </c>
      <c r="G1820" s="2"/>
      <c r="L1820" t="s">
        <v>652</v>
      </c>
      <c r="M1820" s="2" t="s">
        <v>79</v>
      </c>
      <c r="N1820" s="2" t="s">
        <v>887</v>
      </c>
      <c r="O1820" s="2" t="s">
        <v>445</v>
      </c>
      <c r="P1820" t="s">
        <v>3903</v>
      </c>
      <c r="Q1820" t="s">
        <v>4465</v>
      </c>
      <c r="R1820" t="s">
        <v>83</v>
      </c>
      <c r="V1820" t="s">
        <v>652</v>
      </c>
      <c r="W1820" s="2" t="s">
        <v>83</v>
      </c>
      <c r="X1820" s="2"/>
      <c r="AG1820" t="s">
        <v>51331</v>
      </c>
      <c r="AH1820" t="s">
        <v>4293</v>
      </c>
      <c r="AI1820" t="s">
        <v>4307</v>
      </c>
      <c r="AJ1820" t="s">
        <v>1153</v>
      </c>
      <c r="AK1820" t="s">
        <v>21826</v>
      </c>
      <c r="AL1820" t="s">
        <v>418</v>
      </c>
      <c r="AM1820" t="s">
        <v>996</v>
      </c>
      <c r="AN1820" t="s">
        <v>41527</v>
      </c>
      <c r="AO1820" t="s">
        <v>81</v>
      </c>
      <c r="AP1820" t="s">
        <v>40883</v>
      </c>
    </row>
    <row r="1821" spans="1:42" x14ac:dyDescent="0.35">
      <c r="A1821" s="2" t="s">
        <v>4287</v>
      </c>
      <c r="B1821" s="2" t="s">
        <v>4288</v>
      </c>
      <c r="C1821" s="2" t="s">
        <v>25536</v>
      </c>
      <c r="D1821" s="2" t="s">
        <v>25537</v>
      </c>
      <c r="E1821" s="2" t="s">
        <v>21826</v>
      </c>
      <c r="F1821" s="2" t="s">
        <v>25533</v>
      </c>
      <c r="G1821" s="2"/>
      <c r="L1821" t="s">
        <v>652</v>
      </c>
      <c r="M1821" s="2" t="s">
        <v>79</v>
      </c>
      <c r="N1821" s="2" t="s">
        <v>887</v>
      </c>
      <c r="O1821" s="2" t="s">
        <v>445</v>
      </c>
      <c r="P1821" t="s">
        <v>3903</v>
      </c>
      <c r="Q1821" t="s">
        <v>4465</v>
      </c>
      <c r="R1821" t="s">
        <v>83</v>
      </c>
      <c r="V1821" t="s">
        <v>652</v>
      </c>
      <c r="W1821" s="2" t="s">
        <v>83</v>
      </c>
      <c r="X1821" s="2"/>
      <c r="AG1821" t="s">
        <v>51331</v>
      </c>
      <c r="AH1821" t="s">
        <v>4293</v>
      </c>
      <c r="AI1821" t="s">
        <v>4307</v>
      </c>
      <c r="AJ1821" t="s">
        <v>1153</v>
      </c>
      <c r="AK1821" t="s">
        <v>21826</v>
      </c>
      <c r="AL1821" t="s">
        <v>418</v>
      </c>
      <c r="AM1821" t="s">
        <v>996</v>
      </c>
      <c r="AN1821" t="s">
        <v>41527</v>
      </c>
      <c r="AO1821" t="s">
        <v>534</v>
      </c>
      <c r="AP1821" t="s">
        <v>40883</v>
      </c>
    </row>
    <row r="1822" spans="1:42" x14ac:dyDescent="0.35">
      <c r="A1822" s="2" t="s">
        <v>4287</v>
      </c>
      <c r="B1822" s="2" t="s">
        <v>4288</v>
      </c>
      <c r="C1822" s="2" t="s">
        <v>25538</v>
      </c>
      <c r="D1822" s="2" t="s">
        <v>25539</v>
      </c>
      <c r="E1822" s="2" t="s">
        <v>21826</v>
      </c>
      <c r="F1822" s="2" t="s">
        <v>25533</v>
      </c>
      <c r="G1822" s="2"/>
      <c r="L1822" t="s">
        <v>652</v>
      </c>
      <c r="M1822" s="2" t="s">
        <v>79</v>
      </c>
      <c r="N1822" s="2" t="s">
        <v>887</v>
      </c>
      <c r="O1822" s="2" t="s">
        <v>445</v>
      </c>
      <c r="P1822" t="s">
        <v>3903</v>
      </c>
      <c r="Q1822" t="s">
        <v>4465</v>
      </c>
      <c r="R1822" t="s">
        <v>83</v>
      </c>
      <c r="V1822" t="s">
        <v>652</v>
      </c>
      <c r="W1822" s="2" t="s">
        <v>83</v>
      </c>
      <c r="X1822" s="2"/>
      <c r="AG1822" t="s">
        <v>4306</v>
      </c>
      <c r="AH1822" t="s">
        <v>4293</v>
      </c>
      <c r="AI1822" t="s">
        <v>4307</v>
      </c>
      <c r="AJ1822" t="s">
        <v>1153</v>
      </c>
      <c r="AK1822" t="s">
        <v>21826</v>
      </c>
      <c r="AL1822" t="s">
        <v>418</v>
      </c>
      <c r="AM1822" t="s">
        <v>446</v>
      </c>
      <c r="AN1822" t="s">
        <v>80</v>
      </c>
      <c r="AO1822" t="s">
        <v>81</v>
      </c>
      <c r="AP1822" t="s">
        <v>40883</v>
      </c>
    </row>
    <row r="1823" spans="1:42" x14ac:dyDescent="0.35">
      <c r="A1823" s="2" t="s">
        <v>4308</v>
      </c>
      <c r="B1823" s="2" t="s">
        <v>4309</v>
      </c>
      <c r="C1823" s="2" t="s">
        <v>25540</v>
      </c>
      <c r="D1823" s="2" t="s">
        <v>51332</v>
      </c>
      <c r="E1823" s="2" t="s">
        <v>2594</v>
      </c>
      <c r="F1823" s="2" t="s">
        <v>25541</v>
      </c>
      <c r="G1823" s="2"/>
      <c r="M1823" s="2"/>
      <c r="N1823" s="2"/>
      <c r="O1823" s="2" t="s">
        <v>445</v>
      </c>
      <c r="P1823" t="s">
        <v>3903</v>
      </c>
      <c r="Q1823" t="s">
        <v>4465</v>
      </c>
      <c r="R1823" t="s">
        <v>83</v>
      </c>
      <c r="V1823" t="s">
        <v>445</v>
      </c>
      <c r="W1823" s="2" t="s">
        <v>83</v>
      </c>
      <c r="X1823" s="2" t="s">
        <v>103</v>
      </c>
      <c r="Y1823" t="s">
        <v>10890</v>
      </c>
      <c r="AA1823" t="s">
        <v>45844</v>
      </c>
      <c r="AC1823" t="s">
        <v>51333</v>
      </c>
      <c r="AD1823" t="s">
        <v>51334</v>
      </c>
      <c r="AE1823" t="s">
        <v>25541</v>
      </c>
      <c r="AF1823" t="s">
        <v>51335</v>
      </c>
      <c r="AG1823" t="s">
        <v>51336</v>
      </c>
      <c r="AH1823" t="s">
        <v>4312</v>
      </c>
      <c r="AI1823" t="s">
        <v>51337</v>
      </c>
      <c r="AJ1823" t="s">
        <v>1153</v>
      </c>
      <c r="AK1823" t="s">
        <v>21826</v>
      </c>
      <c r="AL1823" t="s">
        <v>418</v>
      </c>
      <c r="AM1823" t="s">
        <v>446</v>
      </c>
      <c r="AN1823" t="s">
        <v>80</v>
      </c>
      <c r="AO1823" t="s">
        <v>51338</v>
      </c>
      <c r="AP1823" t="s">
        <v>40883</v>
      </c>
    </row>
    <row r="1824" spans="1:42" x14ac:dyDescent="0.35">
      <c r="A1824" s="2" t="s">
        <v>4308</v>
      </c>
      <c r="B1824" s="2" t="s">
        <v>4309</v>
      </c>
      <c r="C1824" s="2" t="s">
        <v>25542</v>
      </c>
      <c r="D1824" s="2" t="s">
        <v>51339</v>
      </c>
      <c r="E1824" s="2" t="s">
        <v>2594</v>
      </c>
      <c r="F1824" s="2" t="s">
        <v>25543</v>
      </c>
      <c r="G1824" s="2"/>
      <c r="H1824" s="2"/>
      <c r="I1824" s="2"/>
      <c r="J1824" s="2"/>
      <c r="K1824" s="2"/>
      <c r="L1824" s="2"/>
      <c r="O1824" t="s">
        <v>445</v>
      </c>
      <c r="P1824" t="s">
        <v>3903</v>
      </c>
      <c r="V1824" s="2" t="s">
        <v>445</v>
      </c>
      <c r="W1824" s="2" t="s">
        <v>3903</v>
      </c>
      <c r="X1824" s="2" t="s">
        <v>162</v>
      </c>
      <c r="Y1824" t="s">
        <v>1868</v>
      </c>
      <c r="AA1824" t="s">
        <v>51340</v>
      </c>
      <c r="AC1824" t="s">
        <v>51341</v>
      </c>
      <c r="AD1824" t="s">
        <v>51342</v>
      </c>
      <c r="AE1824" t="s">
        <v>25543</v>
      </c>
      <c r="AF1824" t="s">
        <v>51343</v>
      </c>
      <c r="AG1824" t="s">
        <v>51344</v>
      </c>
      <c r="AH1824" t="s">
        <v>4312</v>
      </c>
      <c r="AI1824" t="s">
        <v>4324</v>
      </c>
      <c r="AJ1824" t="s">
        <v>1153</v>
      </c>
      <c r="AK1824" t="s">
        <v>21826</v>
      </c>
      <c r="AL1824" t="s">
        <v>418</v>
      </c>
      <c r="AM1824" t="s">
        <v>446</v>
      </c>
      <c r="AN1824" t="s">
        <v>80</v>
      </c>
      <c r="AO1824" t="s">
        <v>50715</v>
      </c>
      <c r="AP1824" t="s">
        <v>40883</v>
      </c>
    </row>
    <row r="1825" spans="1:42" x14ac:dyDescent="0.35">
      <c r="A1825" s="2" t="s">
        <v>4308</v>
      </c>
      <c r="B1825" s="2" t="s">
        <v>4309</v>
      </c>
      <c r="C1825" s="2" t="s">
        <v>25544</v>
      </c>
      <c r="D1825" s="2" t="s">
        <v>51345</v>
      </c>
      <c r="E1825" s="2" t="s">
        <v>2594</v>
      </c>
      <c r="F1825" s="2" t="s">
        <v>25545</v>
      </c>
      <c r="G1825" s="2"/>
      <c r="H1825" s="2"/>
      <c r="I1825" s="2"/>
      <c r="J1825" s="2"/>
      <c r="K1825" s="2"/>
      <c r="L1825" s="2" t="s">
        <v>652</v>
      </c>
      <c r="M1825" t="s">
        <v>79</v>
      </c>
      <c r="N1825" t="s">
        <v>887</v>
      </c>
      <c r="O1825" t="s">
        <v>445</v>
      </c>
      <c r="P1825" t="s">
        <v>3903</v>
      </c>
      <c r="Q1825" t="s">
        <v>4465</v>
      </c>
      <c r="R1825" t="s">
        <v>83</v>
      </c>
      <c r="V1825" s="2" t="s">
        <v>652</v>
      </c>
      <c r="W1825" s="2" t="s">
        <v>83</v>
      </c>
      <c r="X1825" s="2" t="s">
        <v>162</v>
      </c>
      <c r="Y1825" t="s">
        <v>9810</v>
      </c>
      <c r="AA1825" t="s">
        <v>51346</v>
      </c>
      <c r="AC1825" t="s">
        <v>51347</v>
      </c>
      <c r="AD1825" t="s">
        <v>51348</v>
      </c>
      <c r="AE1825" t="s">
        <v>51349</v>
      </c>
      <c r="AF1825" t="s">
        <v>4317</v>
      </c>
      <c r="AG1825" t="s">
        <v>51350</v>
      </c>
      <c r="AH1825" t="s">
        <v>4312</v>
      </c>
      <c r="AI1825" t="s">
        <v>4324</v>
      </c>
      <c r="AJ1825" t="s">
        <v>1153</v>
      </c>
      <c r="AK1825" t="s">
        <v>21826</v>
      </c>
      <c r="AL1825" t="s">
        <v>418</v>
      </c>
      <c r="AM1825" t="s">
        <v>1153</v>
      </c>
      <c r="AN1825" t="s">
        <v>21822</v>
      </c>
      <c r="AO1825" t="s">
        <v>81</v>
      </c>
      <c r="AP1825" t="s">
        <v>40883</v>
      </c>
    </row>
    <row r="1826" spans="1:42" x14ac:dyDescent="0.35">
      <c r="A1826" s="2" t="s">
        <v>4308</v>
      </c>
      <c r="B1826" s="2" t="s">
        <v>4309</v>
      </c>
      <c r="C1826" s="2" t="s">
        <v>25546</v>
      </c>
      <c r="D1826" s="2" t="s">
        <v>25547</v>
      </c>
      <c r="E1826" s="2" t="s">
        <v>2594</v>
      </c>
      <c r="F1826" s="2" t="s">
        <v>25548</v>
      </c>
      <c r="G1826" s="2"/>
      <c r="H1826" s="2"/>
      <c r="I1826" s="2"/>
      <c r="J1826" s="2"/>
      <c r="K1826" s="2"/>
      <c r="L1826" s="2"/>
      <c r="M1826" t="s">
        <v>79</v>
      </c>
      <c r="N1826" t="s">
        <v>887</v>
      </c>
      <c r="O1826" t="s">
        <v>445</v>
      </c>
      <c r="P1826" t="s">
        <v>3903</v>
      </c>
      <c r="Q1826" t="s">
        <v>4465</v>
      </c>
      <c r="R1826" t="s">
        <v>83</v>
      </c>
      <c r="V1826" s="2" t="s">
        <v>79</v>
      </c>
      <c r="W1826" s="2" t="s">
        <v>83</v>
      </c>
      <c r="X1826" s="2" t="s">
        <v>162</v>
      </c>
      <c r="Y1826" t="s">
        <v>765</v>
      </c>
      <c r="AA1826" t="s">
        <v>1720</v>
      </c>
      <c r="AC1826" t="s">
        <v>51351</v>
      </c>
      <c r="AD1826" t="s">
        <v>51352</v>
      </c>
      <c r="AE1826" t="s">
        <v>25548</v>
      </c>
      <c r="AF1826" t="s">
        <v>51353</v>
      </c>
      <c r="AG1826" t="s">
        <v>51344</v>
      </c>
      <c r="AH1826" t="s">
        <v>4312</v>
      </c>
      <c r="AI1826" t="s">
        <v>51354</v>
      </c>
      <c r="AJ1826" t="s">
        <v>1153</v>
      </c>
      <c r="AK1826" t="s">
        <v>21826</v>
      </c>
      <c r="AL1826" t="s">
        <v>418</v>
      </c>
      <c r="AM1826" t="s">
        <v>996</v>
      </c>
      <c r="AN1826" t="s">
        <v>41527</v>
      </c>
      <c r="AO1826" t="s">
        <v>48938</v>
      </c>
      <c r="AP1826" t="s">
        <v>40883</v>
      </c>
    </row>
    <row r="1827" spans="1:42" x14ac:dyDescent="0.35">
      <c r="A1827" s="2" t="s">
        <v>4308</v>
      </c>
      <c r="B1827" s="2" t="s">
        <v>4309</v>
      </c>
      <c r="C1827" s="2" t="s">
        <v>25549</v>
      </c>
      <c r="D1827" s="2" t="s">
        <v>51355</v>
      </c>
      <c r="E1827" s="2" t="s">
        <v>2594</v>
      </c>
      <c r="F1827" s="2" t="s">
        <v>25550</v>
      </c>
      <c r="G1827" s="2"/>
      <c r="H1827" s="2"/>
      <c r="I1827" s="2"/>
      <c r="J1827" s="2"/>
      <c r="K1827" s="2"/>
      <c r="L1827" s="2" t="s">
        <v>652</v>
      </c>
      <c r="M1827" t="s">
        <v>79</v>
      </c>
      <c r="N1827" t="s">
        <v>887</v>
      </c>
      <c r="O1827" t="s">
        <v>445</v>
      </c>
      <c r="V1827" s="2" t="s">
        <v>652</v>
      </c>
      <c r="W1827" s="2" t="s">
        <v>445</v>
      </c>
      <c r="X1827" s="2" t="s">
        <v>162</v>
      </c>
      <c r="Y1827" t="s">
        <v>7976</v>
      </c>
      <c r="AA1827" t="s">
        <v>912</v>
      </c>
      <c r="AC1827" t="s">
        <v>51356</v>
      </c>
      <c r="AD1827" t="s">
        <v>51357</v>
      </c>
      <c r="AE1827" t="s">
        <v>25550</v>
      </c>
      <c r="AF1827" t="s">
        <v>51358</v>
      </c>
      <c r="AG1827" t="s">
        <v>51359</v>
      </c>
      <c r="AH1827" t="s">
        <v>4312</v>
      </c>
      <c r="AI1827" t="s">
        <v>4324</v>
      </c>
      <c r="AJ1827" t="s">
        <v>1153</v>
      </c>
      <c r="AK1827" t="s">
        <v>21826</v>
      </c>
      <c r="AL1827" t="s">
        <v>418</v>
      </c>
      <c r="AM1827" t="s">
        <v>446</v>
      </c>
      <c r="AN1827" t="s">
        <v>80</v>
      </c>
      <c r="AO1827" t="s">
        <v>51360</v>
      </c>
      <c r="AP1827" t="s">
        <v>40883</v>
      </c>
    </row>
    <row r="1828" spans="1:42" x14ac:dyDescent="0.35">
      <c r="A1828" s="2" t="s">
        <v>4308</v>
      </c>
      <c r="B1828" s="2" t="s">
        <v>4309</v>
      </c>
      <c r="C1828" s="2" t="s">
        <v>25551</v>
      </c>
      <c r="D1828" s="2" t="s">
        <v>51361</v>
      </c>
      <c r="E1828" s="2" t="s">
        <v>2594</v>
      </c>
      <c r="F1828" s="2" t="s">
        <v>25552</v>
      </c>
      <c r="G1828" s="2"/>
      <c r="H1828" s="2"/>
      <c r="I1828" s="2"/>
      <c r="J1828" s="2"/>
      <c r="K1828" s="2"/>
      <c r="L1828" s="2" t="s">
        <v>652</v>
      </c>
      <c r="M1828" t="s">
        <v>79</v>
      </c>
      <c r="N1828" t="s">
        <v>887</v>
      </c>
      <c r="O1828" t="s">
        <v>445</v>
      </c>
      <c r="V1828" s="2" t="s">
        <v>652</v>
      </c>
      <c r="W1828" s="2" t="s">
        <v>445</v>
      </c>
      <c r="X1828" s="2"/>
      <c r="Y1828" t="s">
        <v>2094</v>
      </c>
      <c r="AA1828" t="s">
        <v>51362</v>
      </c>
      <c r="AC1828" t="s">
        <v>51363</v>
      </c>
      <c r="AD1828" t="s">
        <v>51364</v>
      </c>
      <c r="AE1828" t="s">
        <v>25552</v>
      </c>
      <c r="AF1828" t="s">
        <v>51365</v>
      </c>
      <c r="AG1828" t="s">
        <v>51366</v>
      </c>
      <c r="AH1828" t="s">
        <v>4312</v>
      </c>
      <c r="AI1828" t="s">
        <v>51367</v>
      </c>
      <c r="AJ1828" t="s">
        <v>1153</v>
      </c>
      <c r="AK1828" t="s">
        <v>21826</v>
      </c>
      <c r="AL1828" t="s">
        <v>418</v>
      </c>
      <c r="AM1828" t="s">
        <v>446</v>
      </c>
      <c r="AN1828" t="s">
        <v>80</v>
      </c>
      <c r="AO1828" t="s">
        <v>42150</v>
      </c>
      <c r="AP1828" t="s">
        <v>40883</v>
      </c>
    </row>
    <row r="1829" spans="1:42" x14ac:dyDescent="0.35">
      <c r="A1829" s="2" t="s">
        <v>4308</v>
      </c>
      <c r="B1829" s="2" t="s">
        <v>4309</v>
      </c>
      <c r="C1829" s="2" t="s">
        <v>25553</v>
      </c>
      <c r="D1829" s="2" t="s">
        <v>51368</v>
      </c>
      <c r="E1829" s="2" t="s">
        <v>2594</v>
      </c>
      <c r="F1829" s="2" t="s">
        <v>25554</v>
      </c>
      <c r="G1829" s="2"/>
      <c r="H1829" s="2"/>
      <c r="I1829" s="2"/>
      <c r="J1829" s="2"/>
      <c r="K1829" s="2"/>
      <c r="L1829" s="2"/>
      <c r="S1829" t="s">
        <v>82</v>
      </c>
      <c r="T1829" t="s">
        <v>5</v>
      </c>
      <c r="V1829" s="2" t="s">
        <v>82</v>
      </c>
      <c r="W1829" s="2" t="s">
        <v>5</v>
      </c>
      <c r="X1829" s="2" t="s">
        <v>275</v>
      </c>
      <c r="Y1829" t="s">
        <v>5298</v>
      </c>
      <c r="AA1829" t="s">
        <v>43444</v>
      </c>
      <c r="AC1829" t="s">
        <v>51369</v>
      </c>
      <c r="AD1829" t="s">
        <v>51370</v>
      </c>
      <c r="AE1829" t="s">
        <v>51371</v>
      </c>
      <c r="AF1829" t="s">
        <v>51372</v>
      </c>
      <c r="AG1829" t="s">
        <v>51373</v>
      </c>
      <c r="AH1829" t="s">
        <v>4312</v>
      </c>
      <c r="AI1829" t="s">
        <v>51374</v>
      </c>
      <c r="AJ1829" t="s">
        <v>1153</v>
      </c>
      <c r="AK1829" t="s">
        <v>21826</v>
      </c>
      <c r="AL1829" t="s">
        <v>418</v>
      </c>
      <c r="AM1829" t="s">
        <v>446</v>
      </c>
      <c r="AN1829" t="s">
        <v>80</v>
      </c>
      <c r="AO1829" t="s">
        <v>31499</v>
      </c>
      <c r="AP1829" t="s">
        <v>40883</v>
      </c>
    </row>
    <row r="1830" spans="1:42" x14ac:dyDescent="0.35">
      <c r="A1830" s="2" t="s">
        <v>4308</v>
      </c>
      <c r="B1830" s="2" t="s">
        <v>4309</v>
      </c>
      <c r="C1830" s="2" t="s">
        <v>25555</v>
      </c>
      <c r="D1830" s="2" t="s">
        <v>51375</v>
      </c>
      <c r="E1830" s="2" t="s">
        <v>2594</v>
      </c>
      <c r="F1830" s="2" t="s">
        <v>25556</v>
      </c>
      <c r="G1830" s="2" t="s">
        <v>3057</v>
      </c>
      <c r="H1830" s="2" t="s">
        <v>417</v>
      </c>
      <c r="I1830" s="2" t="s">
        <v>2953</v>
      </c>
      <c r="J1830" s="2" t="s">
        <v>2338</v>
      </c>
      <c r="K1830" s="2" t="s">
        <v>3567</v>
      </c>
      <c r="L1830" s="2"/>
      <c r="U1830" t="s">
        <v>886</v>
      </c>
      <c r="V1830" s="2" t="s">
        <v>886</v>
      </c>
      <c r="W1830" s="2" t="s">
        <v>3567</v>
      </c>
      <c r="X1830" s="2"/>
      <c r="Y1830" t="s">
        <v>14378</v>
      </c>
      <c r="AA1830" t="s">
        <v>51376</v>
      </c>
      <c r="AC1830" t="s">
        <v>51377</v>
      </c>
      <c r="AD1830" t="s">
        <v>51378</v>
      </c>
      <c r="AE1830" t="s">
        <v>51379</v>
      </c>
      <c r="AF1830" t="s">
        <v>51380</v>
      </c>
      <c r="AG1830" t="s">
        <v>51381</v>
      </c>
      <c r="AH1830" t="s">
        <v>4312</v>
      </c>
      <c r="AI1830" t="s">
        <v>51382</v>
      </c>
      <c r="AJ1830" t="s">
        <v>1153</v>
      </c>
      <c r="AK1830" t="s">
        <v>21826</v>
      </c>
      <c r="AL1830" t="s">
        <v>418</v>
      </c>
      <c r="AM1830" t="s">
        <v>446</v>
      </c>
      <c r="AN1830" t="s">
        <v>80</v>
      </c>
      <c r="AO1830" t="s">
        <v>43868</v>
      </c>
      <c r="AP1830" t="s">
        <v>40883</v>
      </c>
    </row>
    <row r="1831" spans="1:42" x14ac:dyDescent="0.35">
      <c r="A1831" s="2" t="s">
        <v>4308</v>
      </c>
      <c r="B1831" s="2" t="s">
        <v>4309</v>
      </c>
      <c r="C1831" s="2" t="s">
        <v>25557</v>
      </c>
      <c r="D1831" s="2" t="s">
        <v>51383</v>
      </c>
      <c r="E1831" s="2" t="s">
        <v>2594</v>
      </c>
      <c r="F1831" s="2" t="s">
        <v>25558</v>
      </c>
      <c r="G1831" s="2" t="s">
        <v>3057</v>
      </c>
      <c r="H1831" s="2" t="s">
        <v>417</v>
      </c>
      <c r="I1831" s="2" t="s">
        <v>2953</v>
      </c>
      <c r="J1831" s="2" t="s">
        <v>2338</v>
      </c>
      <c r="K1831" s="2" t="s">
        <v>3567</v>
      </c>
      <c r="L1831" s="2"/>
      <c r="U1831" t="s">
        <v>886</v>
      </c>
      <c r="V1831" s="2" t="s">
        <v>886</v>
      </c>
      <c r="W1831" s="2" t="s">
        <v>3567</v>
      </c>
      <c r="X1831" s="2" t="s">
        <v>162</v>
      </c>
      <c r="Y1831" t="s">
        <v>11335</v>
      </c>
      <c r="AA1831" t="s">
        <v>51384</v>
      </c>
      <c r="AC1831" t="s">
        <v>51385</v>
      </c>
      <c r="AD1831" t="s">
        <v>51386</v>
      </c>
      <c r="AE1831" t="s">
        <v>51387</v>
      </c>
      <c r="AF1831" t="s">
        <v>51388</v>
      </c>
      <c r="AG1831" t="s">
        <v>51389</v>
      </c>
      <c r="AH1831" t="s">
        <v>4312</v>
      </c>
      <c r="AI1831" t="s">
        <v>51390</v>
      </c>
      <c r="AJ1831" t="s">
        <v>1153</v>
      </c>
      <c r="AK1831" t="s">
        <v>21826</v>
      </c>
      <c r="AL1831" t="s">
        <v>418</v>
      </c>
      <c r="AM1831" t="s">
        <v>446</v>
      </c>
      <c r="AN1831" t="s">
        <v>80</v>
      </c>
      <c r="AO1831" t="s">
        <v>24739</v>
      </c>
      <c r="AP1831" t="s">
        <v>40883</v>
      </c>
    </row>
    <row r="1832" spans="1:42" x14ac:dyDescent="0.35">
      <c r="A1832" s="2" t="s">
        <v>4308</v>
      </c>
      <c r="B1832" s="2" t="s">
        <v>4309</v>
      </c>
      <c r="C1832" s="2" t="s">
        <v>25559</v>
      </c>
      <c r="D1832" s="2" t="s">
        <v>44421</v>
      </c>
      <c r="E1832" s="2" t="s">
        <v>2594</v>
      </c>
      <c r="F1832" s="2" t="s">
        <v>25560</v>
      </c>
      <c r="G1832" s="2" t="s">
        <v>3057</v>
      </c>
      <c r="H1832" s="2" t="s">
        <v>417</v>
      </c>
      <c r="I1832" s="2" t="s">
        <v>2953</v>
      </c>
      <c r="J1832" s="2" t="s">
        <v>2338</v>
      </c>
      <c r="K1832" s="2" t="s">
        <v>3567</v>
      </c>
      <c r="L1832" s="2"/>
      <c r="U1832" t="s">
        <v>886</v>
      </c>
      <c r="V1832" s="2" t="s">
        <v>886</v>
      </c>
      <c r="W1832" s="2" t="s">
        <v>3567</v>
      </c>
      <c r="X1832" s="2"/>
      <c r="Y1832" t="s">
        <v>45836</v>
      </c>
      <c r="AA1832" t="s">
        <v>520</v>
      </c>
      <c r="AC1832" t="s">
        <v>51391</v>
      </c>
      <c r="AD1832" t="s">
        <v>51392</v>
      </c>
      <c r="AE1832" t="s">
        <v>51393</v>
      </c>
      <c r="AF1832" t="s">
        <v>51394</v>
      </c>
      <c r="AG1832" t="s">
        <v>51395</v>
      </c>
      <c r="AH1832" t="s">
        <v>4312</v>
      </c>
      <c r="AI1832" t="s">
        <v>51396</v>
      </c>
      <c r="AJ1832" t="s">
        <v>1153</v>
      </c>
      <c r="AK1832" t="s">
        <v>21826</v>
      </c>
      <c r="AL1832" t="s">
        <v>418</v>
      </c>
      <c r="AM1832" t="s">
        <v>446</v>
      </c>
      <c r="AN1832" t="s">
        <v>80</v>
      </c>
      <c r="AO1832" t="s">
        <v>26704</v>
      </c>
      <c r="AP1832" t="s">
        <v>40883</v>
      </c>
    </row>
    <row r="1833" spans="1:42" x14ac:dyDescent="0.35">
      <c r="A1833" s="2" t="s">
        <v>4308</v>
      </c>
      <c r="B1833" s="2" t="s">
        <v>4309</v>
      </c>
      <c r="C1833" s="2" t="s">
        <v>25561</v>
      </c>
      <c r="D1833" s="2" t="s">
        <v>51397</v>
      </c>
      <c r="E1833" s="2" t="s">
        <v>2594</v>
      </c>
      <c r="F1833" s="2" t="s">
        <v>25562</v>
      </c>
      <c r="G1833" s="2" t="s">
        <v>3057</v>
      </c>
      <c r="H1833" s="2" t="s">
        <v>417</v>
      </c>
      <c r="I1833" s="2" t="s">
        <v>2953</v>
      </c>
      <c r="J1833" s="2" t="s">
        <v>2338</v>
      </c>
      <c r="K1833" s="2" t="s">
        <v>3567</v>
      </c>
      <c r="L1833" s="2"/>
      <c r="U1833" t="s">
        <v>886</v>
      </c>
      <c r="V1833" s="2" t="s">
        <v>886</v>
      </c>
      <c r="W1833" s="2" t="s">
        <v>3567</v>
      </c>
      <c r="X1833" s="2" t="s">
        <v>103</v>
      </c>
      <c r="Y1833" t="s">
        <v>4414</v>
      </c>
      <c r="AA1833" t="s">
        <v>17124</v>
      </c>
      <c r="AC1833" t="s">
        <v>51398</v>
      </c>
      <c r="AD1833" t="s">
        <v>51399</v>
      </c>
      <c r="AE1833" t="s">
        <v>51400</v>
      </c>
      <c r="AF1833" t="s">
        <v>51401</v>
      </c>
      <c r="AG1833" t="s">
        <v>51402</v>
      </c>
      <c r="AH1833" t="s">
        <v>4312</v>
      </c>
      <c r="AI1833" t="s">
        <v>51403</v>
      </c>
      <c r="AJ1833" t="s">
        <v>1153</v>
      </c>
      <c r="AK1833" t="s">
        <v>21826</v>
      </c>
      <c r="AL1833" t="s">
        <v>418</v>
      </c>
      <c r="AM1833" t="s">
        <v>446</v>
      </c>
      <c r="AN1833" t="s">
        <v>80</v>
      </c>
      <c r="AO1833" t="s">
        <v>31535</v>
      </c>
      <c r="AP1833" t="s">
        <v>40883</v>
      </c>
    </row>
    <row r="1834" spans="1:42" x14ac:dyDescent="0.35">
      <c r="A1834" s="2" t="s">
        <v>4308</v>
      </c>
      <c r="B1834" s="2" t="s">
        <v>4309</v>
      </c>
      <c r="C1834" s="2" t="s">
        <v>25563</v>
      </c>
      <c r="D1834" s="2" t="s">
        <v>51404</v>
      </c>
      <c r="E1834" s="2" t="s">
        <v>2594</v>
      </c>
      <c r="F1834" s="2" t="s">
        <v>25564</v>
      </c>
      <c r="G1834" s="2" t="s">
        <v>3057</v>
      </c>
      <c r="H1834" s="2" t="s">
        <v>417</v>
      </c>
      <c r="I1834" s="2" t="s">
        <v>2953</v>
      </c>
      <c r="J1834" s="2" t="s">
        <v>2338</v>
      </c>
      <c r="K1834" s="2" t="s">
        <v>3567</v>
      </c>
      <c r="L1834" s="2"/>
      <c r="U1834" t="s">
        <v>886</v>
      </c>
      <c r="V1834" s="2" t="s">
        <v>886</v>
      </c>
      <c r="W1834" s="2" t="s">
        <v>3567</v>
      </c>
      <c r="X1834" s="2" t="s">
        <v>162</v>
      </c>
      <c r="Y1834" t="s">
        <v>331</v>
      </c>
      <c r="AA1834" t="s">
        <v>12431</v>
      </c>
      <c r="AC1834" t="s">
        <v>51405</v>
      </c>
      <c r="AD1834" t="s">
        <v>51406</v>
      </c>
      <c r="AE1834" t="s">
        <v>25564</v>
      </c>
      <c r="AF1834" t="s">
        <v>51407</v>
      </c>
      <c r="AG1834" t="s">
        <v>51408</v>
      </c>
      <c r="AH1834" t="s">
        <v>4312</v>
      </c>
      <c r="AI1834" t="s">
        <v>51409</v>
      </c>
      <c r="AJ1834" t="s">
        <v>1153</v>
      </c>
      <c r="AK1834" t="s">
        <v>21826</v>
      </c>
      <c r="AL1834" t="s">
        <v>418</v>
      </c>
      <c r="AM1834" t="s">
        <v>446</v>
      </c>
      <c r="AN1834" t="s">
        <v>80</v>
      </c>
      <c r="AO1834" t="s">
        <v>46720</v>
      </c>
      <c r="AP1834" t="s">
        <v>40883</v>
      </c>
    </row>
    <row r="1835" spans="1:42" x14ac:dyDescent="0.35">
      <c r="A1835" s="2" t="s">
        <v>4308</v>
      </c>
      <c r="B1835" s="2" t="s">
        <v>4309</v>
      </c>
      <c r="C1835" s="2" t="s">
        <v>25565</v>
      </c>
      <c r="D1835" s="2" t="s">
        <v>50559</v>
      </c>
      <c r="E1835" s="2" t="s">
        <v>2594</v>
      </c>
      <c r="F1835" s="2" t="s">
        <v>25566</v>
      </c>
      <c r="G1835" s="2" t="s">
        <v>3057</v>
      </c>
      <c r="H1835" s="2" t="s">
        <v>417</v>
      </c>
      <c r="I1835" s="2" t="s">
        <v>2953</v>
      </c>
      <c r="J1835" s="2" t="s">
        <v>2338</v>
      </c>
      <c r="K1835" s="2" t="s">
        <v>3567</v>
      </c>
      <c r="L1835" s="2"/>
      <c r="U1835" t="s">
        <v>886</v>
      </c>
      <c r="V1835" s="2" t="s">
        <v>886</v>
      </c>
      <c r="W1835" s="2" t="s">
        <v>3567</v>
      </c>
      <c r="X1835" s="2" t="s">
        <v>275</v>
      </c>
      <c r="Y1835" t="s">
        <v>1827</v>
      </c>
      <c r="AA1835" t="s">
        <v>51410</v>
      </c>
      <c r="AC1835" t="s">
        <v>51411</v>
      </c>
      <c r="AD1835" t="s">
        <v>51412</v>
      </c>
      <c r="AE1835" t="s">
        <v>51413</v>
      </c>
      <c r="AF1835" t="s">
        <v>51414</v>
      </c>
      <c r="AG1835" t="s">
        <v>51415</v>
      </c>
      <c r="AH1835" t="s">
        <v>4312</v>
      </c>
      <c r="AI1835" t="s">
        <v>51416</v>
      </c>
      <c r="AJ1835" t="s">
        <v>1153</v>
      </c>
      <c r="AK1835" t="s">
        <v>21826</v>
      </c>
      <c r="AL1835" t="s">
        <v>418</v>
      </c>
      <c r="AM1835" t="s">
        <v>446</v>
      </c>
      <c r="AN1835" t="s">
        <v>80</v>
      </c>
      <c r="AO1835" t="s">
        <v>31535</v>
      </c>
      <c r="AP1835" t="s">
        <v>40883</v>
      </c>
    </row>
    <row r="1836" spans="1:42" x14ac:dyDescent="0.35">
      <c r="A1836" s="2" t="s">
        <v>4308</v>
      </c>
      <c r="B1836" s="2" t="s">
        <v>4309</v>
      </c>
      <c r="C1836" s="2" t="s">
        <v>25567</v>
      </c>
      <c r="D1836" s="2" t="s">
        <v>51417</v>
      </c>
      <c r="E1836" s="2" t="s">
        <v>2594</v>
      </c>
      <c r="F1836" s="2" t="s">
        <v>25568</v>
      </c>
      <c r="G1836" s="2" t="s">
        <v>3057</v>
      </c>
      <c r="H1836" s="2" t="s">
        <v>417</v>
      </c>
      <c r="I1836" s="2" t="s">
        <v>2953</v>
      </c>
      <c r="J1836" s="2" t="s">
        <v>2338</v>
      </c>
      <c r="K1836" s="2" t="s">
        <v>3567</v>
      </c>
      <c r="L1836" s="2"/>
      <c r="U1836" t="s">
        <v>886</v>
      </c>
      <c r="V1836" s="2" t="s">
        <v>886</v>
      </c>
      <c r="W1836" s="2" t="s">
        <v>3567</v>
      </c>
      <c r="X1836" s="2" t="s">
        <v>162</v>
      </c>
      <c r="Y1836" t="s">
        <v>2146</v>
      </c>
      <c r="AA1836" t="s">
        <v>5964</v>
      </c>
      <c r="AC1836" t="s">
        <v>51418</v>
      </c>
      <c r="AD1836" t="s">
        <v>51419</v>
      </c>
      <c r="AE1836" t="s">
        <v>51420</v>
      </c>
      <c r="AF1836" t="s">
        <v>51421</v>
      </c>
      <c r="AG1836" t="s">
        <v>51422</v>
      </c>
      <c r="AH1836" t="s">
        <v>4312</v>
      </c>
      <c r="AI1836" t="s">
        <v>4324</v>
      </c>
      <c r="AJ1836" t="s">
        <v>1153</v>
      </c>
      <c r="AK1836" t="s">
        <v>21826</v>
      </c>
      <c r="AL1836" t="s">
        <v>418</v>
      </c>
      <c r="AM1836" t="s">
        <v>446</v>
      </c>
      <c r="AN1836" t="s">
        <v>80</v>
      </c>
      <c r="AO1836" t="s">
        <v>51175</v>
      </c>
      <c r="AP1836" t="s">
        <v>40883</v>
      </c>
    </row>
    <row r="1837" spans="1:42" x14ac:dyDescent="0.35">
      <c r="A1837" s="2" t="s">
        <v>4308</v>
      </c>
      <c r="B1837" s="2" t="s">
        <v>4309</v>
      </c>
      <c r="C1837" s="2" t="s">
        <v>25569</v>
      </c>
      <c r="D1837" s="2" t="s">
        <v>51423</v>
      </c>
      <c r="E1837" s="2" t="s">
        <v>2594</v>
      </c>
      <c r="F1837" s="2" t="s">
        <v>25570</v>
      </c>
      <c r="G1837" s="2" t="s">
        <v>3057</v>
      </c>
      <c r="H1837" s="2" t="s">
        <v>417</v>
      </c>
      <c r="I1837" s="2" t="s">
        <v>2953</v>
      </c>
      <c r="J1837" s="2" t="s">
        <v>2338</v>
      </c>
      <c r="K1837" s="2" t="s">
        <v>3567</v>
      </c>
      <c r="L1837" s="2"/>
      <c r="U1837" t="s">
        <v>886</v>
      </c>
      <c r="V1837" s="2" t="s">
        <v>886</v>
      </c>
      <c r="W1837" s="2" t="s">
        <v>3567</v>
      </c>
      <c r="X1837" s="2"/>
      <c r="Y1837" t="s">
        <v>1488</v>
      </c>
      <c r="AA1837" t="s">
        <v>51424</v>
      </c>
      <c r="AC1837" t="s">
        <v>51425</v>
      </c>
      <c r="AE1837" t="s">
        <v>25570</v>
      </c>
      <c r="AF1837" t="s">
        <v>4317</v>
      </c>
      <c r="AG1837" t="s">
        <v>51426</v>
      </c>
      <c r="AH1837" t="s">
        <v>4312</v>
      </c>
      <c r="AI1837" t="s">
        <v>4324</v>
      </c>
      <c r="AJ1837" t="s">
        <v>1153</v>
      </c>
      <c r="AK1837" t="s">
        <v>21826</v>
      </c>
      <c r="AL1837" t="s">
        <v>418</v>
      </c>
      <c r="AM1837" t="s">
        <v>446</v>
      </c>
      <c r="AN1837" t="s">
        <v>80</v>
      </c>
      <c r="AO1837" t="s">
        <v>45451</v>
      </c>
      <c r="AP1837" t="s">
        <v>40883</v>
      </c>
    </row>
    <row r="1838" spans="1:42" x14ac:dyDescent="0.35">
      <c r="A1838" s="2" t="s">
        <v>4308</v>
      </c>
      <c r="B1838" s="2" t="s">
        <v>4309</v>
      </c>
      <c r="C1838" s="2" t="s">
        <v>25571</v>
      </c>
      <c r="D1838" s="2" t="s">
        <v>51427</v>
      </c>
      <c r="E1838" s="2" t="s">
        <v>2594</v>
      </c>
      <c r="F1838" s="2" t="s">
        <v>25572</v>
      </c>
      <c r="G1838" s="2" t="s">
        <v>3057</v>
      </c>
      <c r="H1838" s="2" t="s">
        <v>417</v>
      </c>
      <c r="I1838" s="2" t="s">
        <v>2953</v>
      </c>
      <c r="J1838" s="2" t="s">
        <v>2338</v>
      </c>
      <c r="K1838" s="2" t="s">
        <v>3567</v>
      </c>
      <c r="L1838" s="2"/>
      <c r="U1838" t="s">
        <v>886</v>
      </c>
      <c r="V1838" s="2" t="s">
        <v>886</v>
      </c>
      <c r="W1838" s="2" t="s">
        <v>3567</v>
      </c>
      <c r="X1838" s="2"/>
      <c r="Y1838" t="s">
        <v>331</v>
      </c>
      <c r="AA1838" t="s">
        <v>51428</v>
      </c>
      <c r="AC1838" t="s">
        <v>51429</v>
      </c>
      <c r="AD1838" t="s">
        <v>51430</v>
      </c>
      <c r="AE1838" t="s">
        <v>25572</v>
      </c>
      <c r="AF1838" t="s">
        <v>4317</v>
      </c>
      <c r="AG1838" t="s">
        <v>51431</v>
      </c>
      <c r="AH1838" t="s">
        <v>4312</v>
      </c>
      <c r="AI1838" t="s">
        <v>51432</v>
      </c>
      <c r="AJ1838" t="s">
        <v>1153</v>
      </c>
      <c r="AK1838" t="s">
        <v>21826</v>
      </c>
      <c r="AL1838" t="s">
        <v>418</v>
      </c>
      <c r="AM1838" t="s">
        <v>446</v>
      </c>
      <c r="AN1838" t="s">
        <v>80</v>
      </c>
      <c r="AO1838" t="s">
        <v>43427</v>
      </c>
      <c r="AP1838" t="s">
        <v>40883</v>
      </c>
    </row>
    <row r="1839" spans="1:42" x14ac:dyDescent="0.35">
      <c r="A1839" s="2" t="s">
        <v>4325</v>
      </c>
      <c r="B1839" s="2" t="s">
        <v>4326</v>
      </c>
      <c r="C1839" s="2" t="s">
        <v>25573</v>
      </c>
      <c r="D1839" s="2" t="s">
        <v>51433</v>
      </c>
      <c r="E1839" s="2" t="s">
        <v>2594</v>
      </c>
      <c r="F1839" s="2" t="s">
        <v>25574</v>
      </c>
      <c r="G1839" s="2"/>
      <c r="H1839" s="2"/>
      <c r="I1839" s="2"/>
      <c r="J1839" s="2"/>
      <c r="K1839" s="2"/>
      <c r="L1839" s="2"/>
      <c r="O1839" t="s">
        <v>445</v>
      </c>
      <c r="P1839" t="s">
        <v>3903</v>
      </c>
      <c r="Q1839" t="s">
        <v>4465</v>
      </c>
      <c r="R1839" t="s">
        <v>83</v>
      </c>
      <c r="V1839" s="2" t="s">
        <v>445</v>
      </c>
      <c r="W1839" s="2" t="s">
        <v>83</v>
      </c>
      <c r="X1839" s="2" t="s">
        <v>162</v>
      </c>
      <c r="Y1839" t="s">
        <v>17625</v>
      </c>
      <c r="AA1839" t="s">
        <v>14256</v>
      </c>
      <c r="AC1839" t="s">
        <v>51434</v>
      </c>
      <c r="AD1839" t="s">
        <v>51435</v>
      </c>
      <c r="AE1839" t="s">
        <v>25574</v>
      </c>
      <c r="AF1839" t="s">
        <v>51436</v>
      </c>
      <c r="AG1839" t="s">
        <v>4328</v>
      </c>
      <c r="AH1839" t="s">
        <v>4312</v>
      </c>
      <c r="AI1839" t="s">
        <v>4329</v>
      </c>
      <c r="AJ1839" t="s">
        <v>1153</v>
      </c>
      <c r="AK1839" t="s">
        <v>21826</v>
      </c>
      <c r="AL1839" t="s">
        <v>418</v>
      </c>
      <c r="AM1839" t="s">
        <v>446</v>
      </c>
      <c r="AN1839" t="s">
        <v>80</v>
      </c>
      <c r="AO1839" t="s">
        <v>51437</v>
      </c>
      <c r="AP1839" t="s">
        <v>40883</v>
      </c>
    </row>
    <row r="1840" spans="1:42" x14ac:dyDescent="0.35">
      <c r="A1840" s="2" t="s">
        <v>4325</v>
      </c>
      <c r="B1840" s="2" t="s">
        <v>4326</v>
      </c>
      <c r="C1840" s="2" t="s">
        <v>25575</v>
      </c>
      <c r="D1840" s="2" t="s">
        <v>51438</v>
      </c>
      <c r="E1840" s="2" t="s">
        <v>2594</v>
      </c>
      <c r="F1840" s="2" t="s">
        <v>25576</v>
      </c>
      <c r="G1840" s="2"/>
      <c r="H1840" s="2"/>
      <c r="I1840" s="2"/>
      <c r="J1840" s="2"/>
      <c r="K1840" s="2"/>
      <c r="L1840" s="2"/>
      <c r="O1840" t="s">
        <v>445</v>
      </c>
      <c r="P1840" t="s">
        <v>3903</v>
      </c>
      <c r="Q1840" t="s">
        <v>4465</v>
      </c>
      <c r="R1840" t="s">
        <v>83</v>
      </c>
      <c r="V1840" s="2" t="s">
        <v>445</v>
      </c>
      <c r="W1840" s="2" t="s">
        <v>83</v>
      </c>
      <c r="X1840" s="2" t="s">
        <v>162</v>
      </c>
      <c r="Y1840" t="s">
        <v>662</v>
      </c>
      <c r="AA1840" t="s">
        <v>51439</v>
      </c>
      <c r="AC1840" t="s">
        <v>51440</v>
      </c>
      <c r="AD1840" t="s">
        <v>51441</v>
      </c>
      <c r="AE1840" t="s">
        <v>25576</v>
      </c>
      <c r="AF1840" t="s">
        <v>51442</v>
      </c>
      <c r="AG1840" t="s">
        <v>4328</v>
      </c>
      <c r="AH1840" t="s">
        <v>4312</v>
      </c>
      <c r="AI1840" t="s">
        <v>4329</v>
      </c>
      <c r="AJ1840" t="s">
        <v>1153</v>
      </c>
      <c r="AK1840" t="s">
        <v>21826</v>
      </c>
      <c r="AL1840" t="s">
        <v>418</v>
      </c>
      <c r="AM1840" t="s">
        <v>446</v>
      </c>
      <c r="AN1840" t="s">
        <v>80</v>
      </c>
      <c r="AO1840" t="s">
        <v>45561</v>
      </c>
      <c r="AP1840" t="s">
        <v>40883</v>
      </c>
    </row>
    <row r="1841" spans="1:42" x14ac:dyDescent="0.35">
      <c r="A1841" s="2" t="s">
        <v>4325</v>
      </c>
      <c r="B1841" s="2" t="s">
        <v>4326</v>
      </c>
      <c r="C1841" s="2" t="s">
        <v>25577</v>
      </c>
      <c r="D1841" s="2" t="s">
        <v>51443</v>
      </c>
      <c r="E1841" s="2" t="s">
        <v>2594</v>
      </c>
      <c r="F1841" s="2" t="s">
        <v>25578</v>
      </c>
      <c r="G1841" s="2"/>
      <c r="H1841" s="2"/>
      <c r="I1841" s="2"/>
      <c r="J1841" s="2"/>
      <c r="K1841" s="2"/>
      <c r="L1841" s="2"/>
      <c r="O1841" t="s">
        <v>445</v>
      </c>
      <c r="P1841" t="s">
        <v>3903</v>
      </c>
      <c r="Q1841" t="s">
        <v>4465</v>
      </c>
      <c r="R1841" t="s">
        <v>83</v>
      </c>
      <c r="V1841" s="2" t="s">
        <v>445</v>
      </c>
      <c r="W1841" s="2" t="s">
        <v>83</v>
      </c>
      <c r="X1841" s="2" t="s">
        <v>162</v>
      </c>
      <c r="Y1841" t="s">
        <v>8117</v>
      </c>
      <c r="AA1841" t="s">
        <v>51444</v>
      </c>
      <c r="AC1841" t="s">
        <v>51445</v>
      </c>
      <c r="AD1841" t="s">
        <v>51446</v>
      </c>
      <c r="AE1841" t="s">
        <v>25578</v>
      </c>
      <c r="AF1841" t="s">
        <v>51447</v>
      </c>
      <c r="AG1841" t="s">
        <v>4328</v>
      </c>
      <c r="AH1841" t="s">
        <v>4312</v>
      </c>
      <c r="AI1841" t="s">
        <v>4329</v>
      </c>
      <c r="AJ1841" t="s">
        <v>1153</v>
      </c>
      <c r="AK1841" t="s">
        <v>21826</v>
      </c>
      <c r="AL1841" t="s">
        <v>418</v>
      </c>
      <c r="AM1841" t="s">
        <v>446</v>
      </c>
      <c r="AN1841" t="s">
        <v>80</v>
      </c>
      <c r="AO1841" t="s">
        <v>51448</v>
      </c>
      <c r="AP1841" t="s">
        <v>40883</v>
      </c>
    </row>
    <row r="1842" spans="1:42" x14ac:dyDescent="0.35">
      <c r="A1842" s="2" t="s">
        <v>4325</v>
      </c>
      <c r="B1842" s="2" t="s">
        <v>4326</v>
      </c>
      <c r="C1842" s="2" t="s">
        <v>25579</v>
      </c>
      <c r="D1842" s="2" t="s">
        <v>51449</v>
      </c>
      <c r="E1842" s="2" t="s">
        <v>2594</v>
      </c>
      <c r="F1842" s="2" t="s">
        <v>4327</v>
      </c>
      <c r="G1842" s="2"/>
      <c r="H1842" s="2"/>
      <c r="I1842" s="2"/>
      <c r="J1842" s="2"/>
      <c r="K1842" s="2"/>
      <c r="L1842" s="2"/>
      <c r="O1842" t="s">
        <v>445</v>
      </c>
      <c r="P1842" t="s">
        <v>3903</v>
      </c>
      <c r="Q1842" t="s">
        <v>4465</v>
      </c>
      <c r="R1842" t="s">
        <v>83</v>
      </c>
      <c r="V1842" s="2" t="s">
        <v>445</v>
      </c>
      <c r="W1842" s="2" t="s">
        <v>83</v>
      </c>
      <c r="X1842" s="2"/>
      <c r="Y1842" t="s">
        <v>602</v>
      </c>
      <c r="AA1842" t="s">
        <v>51450</v>
      </c>
      <c r="AC1842" t="s">
        <v>51451</v>
      </c>
      <c r="AD1842" t="s">
        <v>51452</v>
      </c>
      <c r="AG1842" t="s">
        <v>51453</v>
      </c>
      <c r="AH1842" t="s">
        <v>992</v>
      </c>
      <c r="AI1842" t="s">
        <v>4324</v>
      </c>
      <c r="AJ1842" t="s">
        <v>1153</v>
      </c>
      <c r="AK1842" t="s">
        <v>21826</v>
      </c>
      <c r="AL1842" t="s">
        <v>41696</v>
      </c>
      <c r="AM1842" t="s">
        <v>446</v>
      </c>
      <c r="AN1842" t="s">
        <v>80</v>
      </c>
      <c r="AO1842" t="s">
        <v>81</v>
      </c>
      <c r="AP1842" t="s">
        <v>40883</v>
      </c>
    </row>
    <row r="1843" spans="1:42" x14ac:dyDescent="0.35">
      <c r="A1843" s="2" t="s">
        <v>4325</v>
      </c>
      <c r="B1843" s="2" t="s">
        <v>4326</v>
      </c>
      <c r="C1843" s="2" t="s">
        <v>25580</v>
      </c>
      <c r="D1843" s="2" t="s">
        <v>51454</v>
      </c>
      <c r="E1843" s="2" t="s">
        <v>2594</v>
      </c>
      <c r="F1843" s="2" t="s">
        <v>4327</v>
      </c>
      <c r="G1843" s="2"/>
      <c r="O1843" t="s">
        <v>445</v>
      </c>
      <c r="P1843" t="s">
        <v>3903</v>
      </c>
      <c r="Q1843" t="s">
        <v>4465</v>
      </c>
      <c r="R1843" t="s">
        <v>83</v>
      </c>
      <c r="T1843" s="2"/>
      <c r="U1843" s="2"/>
      <c r="V1843" t="s">
        <v>445</v>
      </c>
      <c r="W1843" s="2" t="s">
        <v>83</v>
      </c>
      <c r="X1843" s="2"/>
      <c r="AG1843" t="s">
        <v>4328</v>
      </c>
      <c r="AH1843" t="s">
        <v>4312</v>
      </c>
      <c r="AI1843" t="s">
        <v>4324</v>
      </c>
      <c r="AJ1843" t="s">
        <v>1153</v>
      </c>
      <c r="AK1843" t="s">
        <v>21826</v>
      </c>
      <c r="AL1843" t="s">
        <v>41696</v>
      </c>
      <c r="AM1843" t="s">
        <v>446</v>
      </c>
      <c r="AN1843" t="s">
        <v>80</v>
      </c>
      <c r="AO1843" t="s">
        <v>81</v>
      </c>
      <c r="AP1843" t="s">
        <v>40883</v>
      </c>
    </row>
    <row r="1844" spans="1:42" x14ac:dyDescent="0.35">
      <c r="A1844" s="2" t="s">
        <v>4325</v>
      </c>
      <c r="B1844" s="2" t="s">
        <v>4326</v>
      </c>
      <c r="C1844" s="2" t="s">
        <v>25581</v>
      </c>
      <c r="D1844" s="2" t="s">
        <v>51455</v>
      </c>
      <c r="E1844" s="2" t="s">
        <v>2594</v>
      </c>
      <c r="F1844" s="2" t="s">
        <v>25582</v>
      </c>
      <c r="G1844" s="2"/>
      <c r="H1844" s="2"/>
      <c r="I1844" s="2"/>
      <c r="J1844" s="2"/>
      <c r="K1844" s="2"/>
      <c r="L1844" s="2"/>
      <c r="O1844" t="s">
        <v>445</v>
      </c>
      <c r="P1844" t="s">
        <v>3903</v>
      </c>
      <c r="Q1844" t="s">
        <v>4465</v>
      </c>
      <c r="R1844" t="s">
        <v>83</v>
      </c>
      <c r="V1844" s="2" t="s">
        <v>445</v>
      </c>
      <c r="W1844" s="2" t="s">
        <v>83</v>
      </c>
      <c r="X1844" s="2"/>
      <c r="Y1844" t="s">
        <v>51456</v>
      </c>
      <c r="AA1844" t="s">
        <v>51457</v>
      </c>
      <c r="AC1844" t="s">
        <v>51458</v>
      </c>
      <c r="AD1844" t="s">
        <v>51459</v>
      </c>
      <c r="AE1844" t="s">
        <v>25582</v>
      </c>
      <c r="AF1844" t="s">
        <v>51460</v>
      </c>
      <c r="AG1844" t="s">
        <v>4328</v>
      </c>
      <c r="AH1844" t="s">
        <v>4312</v>
      </c>
      <c r="AI1844" t="s">
        <v>4324</v>
      </c>
      <c r="AJ1844" t="s">
        <v>1153</v>
      </c>
      <c r="AK1844" t="s">
        <v>21826</v>
      </c>
      <c r="AL1844" t="s">
        <v>418</v>
      </c>
      <c r="AM1844" t="s">
        <v>446</v>
      </c>
      <c r="AN1844" t="s">
        <v>80</v>
      </c>
      <c r="AO1844" t="s">
        <v>31496</v>
      </c>
      <c r="AP1844" t="s">
        <v>40883</v>
      </c>
    </row>
    <row r="1845" spans="1:42" x14ac:dyDescent="0.35">
      <c r="A1845" s="2" t="s">
        <v>4325</v>
      </c>
      <c r="B1845" s="2" t="s">
        <v>4326</v>
      </c>
      <c r="C1845" s="2" t="s">
        <v>25583</v>
      </c>
      <c r="D1845" s="2" t="s">
        <v>51461</v>
      </c>
      <c r="E1845" s="2" t="s">
        <v>2594</v>
      </c>
      <c r="F1845" s="2" t="s">
        <v>25584</v>
      </c>
      <c r="G1845" s="2"/>
      <c r="H1845" s="2"/>
      <c r="I1845" s="2"/>
      <c r="J1845" s="2"/>
      <c r="K1845" s="2"/>
      <c r="L1845" s="2" t="s">
        <v>652</v>
      </c>
      <c r="M1845" t="s">
        <v>79</v>
      </c>
      <c r="N1845" t="s">
        <v>887</v>
      </c>
      <c r="V1845" s="2" t="s">
        <v>652</v>
      </c>
      <c r="W1845" s="2" t="s">
        <v>887</v>
      </c>
      <c r="X1845" s="2" t="s">
        <v>162</v>
      </c>
      <c r="Y1845" t="s">
        <v>662</v>
      </c>
      <c r="AA1845" t="s">
        <v>51462</v>
      </c>
      <c r="AC1845" t="s">
        <v>51463</v>
      </c>
      <c r="AD1845" t="s">
        <v>51464</v>
      </c>
      <c r="AE1845" t="s">
        <v>25584</v>
      </c>
      <c r="AF1845" t="s">
        <v>51465</v>
      </c>
      <c r="AG1845" t="s">
        <v>4328</v>
      </c>
      <c r="AH1845" t="s">
        <v>4312</v>
      </c>
      <c r="AI1845" t="s">
        <v>4329</v>
      </c>
      <c r="AJ1845" t="s">
        <v>1153</v>
      </c>
      <c r="AK1845" t="s">
        <v>21826</v>
      </c>
      <c r="AL1845" t="s">
        <v>418</v>
      </c>
      <c r="AM1845" t="s">
        <v>446</v>
      </c>
      <c r="AN1845" t="s">
        <v>80</v>
      </c>
      <c r="AO1845" t="s">
        <v>23580</v>
      </c>
      <c r="AP1845" t="s">
        <v>40883</v>
      </c>
    </row>
    <row r="1846" spans="1:42" x14ac:dyDescent="0.35">
      <c r="A1846" s="2" t="s">
        <v>4325</v>
      </c>
      <c r="B1846" s="2" t="s">
        <v>4326</v>
      </c>
      <c r="C1846" s="2" t="s">
        <v>25585</v>
      </c>
      <c r="D1846" s="2" t="s">
        <v>51466</v>
      </c>
      <c r="E1846" s="2" t="s">
        <v>2594</v>
      </c>
      <c r="F1846" s="2" t="s">
        <v>25586</v>
      </c>
      <c r="G1846" s="2"/>
      <c r="H1846" s="2"/>
      <c r="I1846" s="2"/>
      <c r="J1846" s="2"/>
      <c r="K1846" s="2"/>
      <c r="L1846" s="2" t="s">
        <v>652</v>
      </c>
      <c r="M1846" s="2" t="s">
        <v>79</v>
      </c>
      <c r="N1846" s="2" t="s">
        <v>887</v>
      </c>
      <c r="O1846" s="2"/>
      <c r="P1846" s="2"/>
      <c r="Q1846" s="2"/>
      <c r="R1846" s="2"/>
      <c r="S1846" s="2"/>
      <c r="V1846" s="2" t="s">
        <v>652</v>
      </c>
      <c r="W1846" s="2" t="s">
        <v>887</v>
      </c>
      <c r="X1846" s="2"/>
      <c r="Y1846" t="s">
        <v>51467</v>
      </c>
      <c r="AA1846" t="s">
        <v>14722</v>
      </c>
      <c r="AC1846" t="s">
        <v>51468</v>
      </c>
      <c r="AD1846" t="s">
        <v>51469</v>
      </c>
      <c r="AE1846" t="s">
        <v>25586</v>
      </c>
      <c r="AF1846" t="s">
        <v>51470</v>
      </c>
      <c r="AG1846" t="s">
        <v>4328</v>
      </c>
      <c r="AH1846" t="s">
        <v>4312</v>
      </c>
      <c r="AI1846" t="s">
        <v>4329</v>
      </c>
      <c r="AJ1846" t="s">
        <v>1153</v>
      </c>
      <c r="AK1846" t="s">
        <v>21826</v>
      </c>
      <c r="AL1846" t="s">
        <v>418</v>
      </c>
      <c r="AM1846" t="s">
        <v>446</v>
      </c>
      <c r="AN1846" t="s">
        <v>80</v>
      </c>
      <c r="AO1846" t="s">
        <v>44923</v>
      </c>
      <c r="AP1846" t="s">
        <v>40883</v>
      </c>
    </row>
    <row r="1847" spans="1:42" x14ac:dyDescent="0.35">
      <c r="A1847" s="2" t="s">
        <v>4325</v>
      </c>
      <c r="B1847" s="2" t="s">
        <v>4326</v>
      </c>
      <c r="C1847" s="2" t="s">
        <v>25587</v>
      </c>
      <c r="D1847" s="2" t="s">
        <v>51471</v>
      </c>
      <c r="E1847" s="2" t="s">
        <v>2594</v>
      </c>
      <c r="F1847" s="2" t="s">
        <v>25588</v>
      </c>
      <c r="G1847" s="2"/>
      <c r="L1847" t="s">
        <v>652</v>
      </c>
      <c r="M1847" t="s">
        <v>79</v>
      </c>
      <c r="N1847" t="s">
        <v>887</v>
      </c>
      <c r="V1847" t="s">
        <v>652</v>
      </c>
      <c r="W1847" t="s">
        <v>887</v>
      </c>
      <c r="X1847" t="s">
        <v>162</v>
      </c>
      <c r="Y1847" t="s">
        <v>2146</v>
      </c>
      <c r="AA1847" t="s">
        <v>123</v>
      </c>
      <c r="AC1847" t="s">
        <v>51472</v>
      </c>
      <c r="AD1847" t="s">
        <v>51473</v>
      </c>
      <c r="AE1847" t="s">
        <v>51474</v>
      </c>
      <c r="AF1847" t="s">
        <v>51475</v>
      </c>
      <c r="AG1847" t="s">
        <v>4328</v>
      </c>
      <c r="AH1847" t="s">
        <v>4312</v>
      </c>
      <c r="AI1847" t="s">
        <v>4329</v>
      </c>
      <c r="AJ1847" t="s">
        <v>1153</v>
      </c>
      <c r="AK1847" t="s">
        <v>21826</v>
      </c>
      <c r="AL1847" t="s">
        <v>418</v>
      </c>
      <c r="AM1847" t="s">
        <v>446</v>
      </c>
      <c r="AN1847" t="s">
        <v>80</v>
      </c>
      <c r="AO1847" t="s">
        <v>42765</v>
      </c>
      <c r="AP1847" t="s">
        <v>40883</v>
      </c>
    </row>
    <row r="1848" spans="1:42" x14ac:dyDescent="0.35">
      <c r="A1848" s="2" t="s">
        <v>4325</v>
      </c>
      <c r="B1848" s="2" t="s">
        <v>4326</v>
      </c>
      <c r="C1848" s="2" t="s">
        <v>25589</v>
      </c>
      <c r="D1848" s="2" t="s">
        <v>51476</v>
      </c>
      <c r="E1848" s="2" t="s">
        <v>2594</v>
      </c>
      <c r="F1848" s="2" t="s">
        <v>25590</v>
      </c>
      <c r="G1848" s="2"/>
      <c r="L1848" t="s">
        <v>652</v>
      </c>
      <c r="M1848" t="s">
        <v>79</v>
      </c>
      <c r="N1848" t="s">
        <v>887</v>
      </c>
      <c r="P1848" s="2"/>
      <c r="Q1848" s="2"/>
      <c r="R1848" s="2"/>
      <c r="S1848" s="2"/>
      <c r="V1848" t="s">
        <v>652</v>
      </c>
      <c r="W1848" s="2" t="s">
        <v>887</v>
      </c>
      <c r="X1848" s="2" t="s">
        <v>162</v>
      </c>
      <c r="Y1848" t="s">
        <v>42276</v>
      </c>
      <c r="AA1848" t="s">
        <v>51477</v>
      </c>
      <c r="AC1848" t="s">
        <v>51478</v>
      </c>
      <c r="AD1848" t="s">
        <v>51479</v>
      </c>
      <c r="AE1848" t="s">
        <v>51480</v>
      </c>
      <c r="AF1848" t="s">
        <v>51481</v>
      </c>
      <c r="AG1848" t="s">
        <v>4328</v>
      </c>
      <c r="AH1848" t="s">
        <v>4312</v>
      </c>
      <c r="AI1848" t="s">
        <v>4329</v>
      </c>
      <c r="AJ1848" t="s">
        <v>1153</v>
      </c>
      <c r="AK1848" t="s">
        <v>21826</v>
      </c>
      <c r="AL1848" t="s">
        <v>418</v>
      </c>
      <c r="AM1848" t="s">
        <v>446</v>
      </c>
      <c r="AN1848" t="s">
        <v>80</v>
      </c>
      <c r="AO1848" t="s">
        <v>42709</v>
      </c>
      <c r="AP1848" t="s">
        <v>40883</v>
      </c>
    </row>
    <row r="1849" spans="1:42" x14ac:dyDescent="0.35">
      <c r="A1849" s="2" t="s">
        <v>4325</v>
      </c>
      <c r="B1849" s="2" t="s">
        <v>4326</v>
      </c>
      <c r="C1849" s="2" t="s">
        <v>25591</v>
      </c>
      <c r="D1849" s="2" t="s">
        <v>51482</v>
      </c>
      <c r="E1849" s="2" t="s">
        <v>2594</v>
      </c>
      <c r="F1849" s="2" t="s">
        <v>25592</v>
      </c>
      <c r="G1849" s="2"/>
      <c r="L1849" t="s">
        <v>652</v>
      </c>
      <c r="M1849" s="2" t="s">
        <v>79</v>
      </c>
      <c r="N1849" s="2" t="s">
        <v>887</v>
      </c>
      <c r="O1849" s="2"/>
      <c r="V1849" t="s">
        <v>652</v>
      </c>
      <c r="W1849" s="2" t="s">
        <v>887</v>
      </c>
      <c r="X1849" s="2" t="s">
        <v>162</v>
      </c>
      <c r="Y1849" t="s">
        <v>963</v>
      </c>
      <c r="AA1849" t="s">
        <v>51483</v>
      </c>
      <c r="AC1849" t="s">
        <v>51484</v>
      </c>
      <c r="AD1849" t="s">
        <v>51485</v>
      </c>
      <c r="AE1849" t="s">
        <v>25592</v>
      </c>
      <c r="AF1849" t="s">
        <v>51486</v>
      </c>
      <c r="AG1849" t="s">
        <v>4328</v>
      </c>
      <c r="AH1849" t="s">
        <v>4312</v>
      </c>
      <c r="AI1849" t="s">
        <v>4329</v>
      </c>
      <c r="AJ1849" t="s">
        <v>1153</v>
      </c>
      <c r="AK1849" t="s">
        <v>21826</v>
      </c>
      <c r="AL1849" t="s">
        <v>418</v>
      </c>
      <c r="AM1849" t="s">
        <v>446</v>
      </c>
      <c r="AN1849" t="s">
        <v>80</v>
      </c>
      <c r="AO1849" t="s">
        <v>42668</v>
      </c>
      <c r="AP1849" t="s">
        <v>40883</v>
      </c>
    </row>
    <row r="1850" spans="1:42" x14ac:dyDescent="0.35">
      <c r="A1850" s="2" t="s">
        <v>4325</v>
      </c>
      <c r="B1850" s="2" t="s">
        <v>4326</v>
      </c>
      <c r="C1850" s="2" t="s">
        <v>25593</v>
      </c>
      <c r="D1850" s="2" t="s">
        <v>51487</v>
      </c>
      <c r="E1850" s="2" t="s">
        <v>2594</v>
      </c>
      <c r="F1850" s="2" t="s">
        <v>4327</v>
      </c>
      <c r="G1850" s="2"/>
      <c r="H1850" s="2"/>
      <c r="I1850" s="2"/>
      <c r="J1850" s="2"/>
      <c r="K1850" s="2"/>
      <c r="L1850" s="2" t="s">
        <v>652</v>
      </c>
      <c r="M1850" t="s">
        <v>79</v>
      </c>
      <c r="N1850" t="s">
        <v>887</v>
      </c>
      <c r="V1850" t="s">
        <v>652</v>
      </c>
      <c r="W1850" s="2" t="s">
        <v>887</v>
      </c>
      <c r="X1850" s="2" t="s">
        <v>162</v>
      </c>
      <c r="Y1850" t="s">
        <v>3273</v>
      </c>
      <c r="AA1850" t="s">
        <v>2017</v>
      </c>
      <c r="AC1850" t="s">
        <v>51488</v>
      </c>
      <c r="AD1850" t="s">
        <v>51489</v>
      </c>
      <c r="AE1850" t="s">
        <v>4327</v>
      </c>
      <c r="AG1850" t="s">
        <v>4328</v>
      </c>
      <c r="AH1850" t="s">
        <v>4312</v>
      </c>
      <c r="AI1850" t="s">
        <v>4324</v>
      </c>
      <c r="AJ1850" t="s">
        <v>1153</v>
      </c>
      <c r="AK1850" t="s">
        <v>21826</v>
      </c>
      <c r="AL1850" t="s">
        <v>418</v>
      </c>
      <c r="AM1850" t="s">
        <v>446</v>
      </c>
      <c r="AN1850" t="s">
        <v>80</v>
      </c>
      <c r="AO1850" t="s">
        <v>51490</v>
      </c>
      <c r="AP1850" t="s">
        <v>40883</v>
      </c>
    </row>
    <row r="1851" spans="1:42" x14ac:dyDescent="0.35">
      <c r="A1851" s="2" t="s">
        <v>4325</v>
      </c>
      <c r="B1851" s="2" t="s">
        <v>4326</v>
      </c>
      <c r="C1851" s="2" t="s">
        <v>25594</v>
      </c>
      <c r="D1851" s="2" t="s">
        <v>51491</v>
      </c>
      <c r="E1851" t="s">
        <v>2594</v>
      </c>
      <c r="F1851" s="2" t="s">
        <v>4327</v>
      </c>
      <c r="G1851" s="2"/>
      <c r="H1851" s="2"/>
      <c r="I1851" s="2"/>
      <c r="J1851" s="2"/>
      <c r="K1851" s="2"/>
      <c r="L1851" s="2" t="s">
        <v>652</v>
      </c>
      <c r="M1851" s="2" t="s">
        <v>79</v>
      </c>
      <c r="N1851" s="2" t="s">
        <v>887</v>
      </c>
      <c r="O1851" s="2"/>
      <c r="P1851" s="2"/>
      <c r="Q1851" s="2"/>
      <c r="R1851" s="2"/>
      <c r="S1851" s="2"/>
      <c r="V1851" s="2" t="s">
        <v>652</v>
      </c>
      <c r="W1851" s="2" t="s">
        <v>887</v>
      </c>
      <c r="X1851" s="2" t="s">
        <v>103</v>
      </c>
      <c r="Y1851" t="s">
        <v>2458</v>
      </c>
      <c r="AA1851" t="s">
        <v>51492</v>
      </c>
      <c r="AC1851" t="s">
        <v>51493</v>
      </c>
      <c r="AD1851" t="s">
        <v>51494</v>
      </c>
      <c r="AE1851" t="s">
        <v>4327</v>
      </c>
      <c r="AG1851" t="s">
        <v>4328</v>
      </c>
      <c r="AH1851" t="s">
        <v>4312</v>
      </c>
      <c r="AI1851" t="s">
        <v>4324</v>
      </c>
      <c r="AJ1851" t="s">
        <v>1153</v>
      </c>
      <c r="AK1851" t="s">
        <v>21826</v>
      </c>
      <c r="AL1851" t="s">
        <v>418</v>
      </c>
      <c r="AM1851" t="s">
        <v>446</v>
      </c>
      <c r="AN1851" t="s">
        <v>80</v>
      </c>
      <c r="AO1851" t="s">
        <v>42701</v>
      </c>
      <c r="AP1851" t="s">
        <v>40883</v>
      </c>
    </row>
    <row r="1852" spans="1:42" x14ac:dyDescent="0.35">
      <c r="A1852" s="2" t="s">
        <v>4325</v>
      </c>
      <c r="B1852" s="2" t="s">
        <v>4326</v>
      </c>
      <c r="C1852" s="2" t="s">
        <v>25595</v>
      </c>
      <c r="D1852" s="2" t="s">
        <v>51495</v>
      </c>
      <c r="E1852" s="2" t="s">
        <v>2594</v>
      </c>
      <c r="F1852" s="2" t="s">
        <v>25596</v>
      </c>
      <c r="G1852" s="2" t="s">
        <v>3057</v>
      </c>
      <c r="H1852" s="2" t="s">
        <v>417</v>
      </c>
      <c r="I1852" s="2" t="s">
        <v>2953</v>
      </c>
      <c r="J1852" s="2" t="s">
        <v>2338</v>
      </c>
      <c r="K1852" s="2" t="s">
        <v>3567</v>
      </c>
      <c r="L1852" s="2"/>
      <c r="S1852" t="s">
        <v>82</v>
      </c>
      <c r="U1852" t="s">
        <v>886</v>
      </c>
      <c r="V1852" t="s">
        <v>82</v>
      </c>
      <c r="W1852" s="2" t="s">
        <v>3567</v>
      </c>
      <c r="X1852" s="2" t="s">
        <v>275</v>
      </c>
      <c r="Y1852" t="s">
        <v>519</v>
      </c>
      <c r="AA1852" t="s">
        <v>10949</v>
      </c>
      <c r="AC1852" t="s">
        <v>51496</v>
      </c>
      <c r="AD1852" t="s">
        <v>51497</v>
      </c>
      <c r="AE1852" t="s">
        <v>51498</v>
      </c>
      <c r="AF1852" t="s">
        <v>51499</v>
      </c>
      <c r="AG1852" t="s">
        <v>4328</v>
      </c>
      <c r="AH1852" t="s">
        <v>4312</v>
      </c>
      <c r="AI1852" t="s">
        <v>4329</v>
      </c>
      <c r="AJ1852" t="s">
        <v>1153</v>
      </c>
      <c r="AK1852" t="s">
        <v>21826</v>
      </c>
      <c r="AL1852" t="s">
        <v>418</v>
      </c>
      <c r="AM1852" t="s">
        <v>446</v>
      </c>
      <c r="AN1852" t="s">
        <v>80</v>
      </c>
      <c r="AO1852" t="s">
        <v>49219</v>
      </c>
      <c r="AP1852" t="s">
        <v>40883</v>
      </c>
    </row>
    <row r="1853" spans="1:42" x14ac:dyDescent="0.35">
      <c r="A1853" s="2" t="s">
        <v>4325</v>
      </c>
      <c r="B1853" s="2" t="s">
        <v>4326</v>
      </c>
      <c r="C1853" s="2" t="s">
        <v>25597</v>
      </c>
      <c r="D1853" s="2" t="s">
        <v>51500</v>
      </c>
      <c r="E1853" s="2" t="s">
        <v>2594</v>
      </c>
      <c r="F1853" s="2" t="s">
        <v>25598</v>
      </c>
      <c r="G1853" s="2" t="s">
        <v>3057</v>
      </c>
      <c r="H1853" t="s">
        <v>417</v>
      </c>
      <c r="I1853" t="s">
        <v>2953</v>
      </c>
      <c r="J1853" t="s">
        <v>2338</v>
      </c>
      <c r="K1853" t="s">
        <v>3567</v>
      </c>
      <c r="S1853" t="s">
        <v>82</v>
      </c>
      <c r="U1853" s="2" t="s">
        <v>886</v>
      </c>
      <c r="V1853" s="2" t="s">
        <v>82</v>
      </c>
      <c r="W1853" s="2" t="s">
        <v>3567</v>
      </c>
      <c r="X1853" s="2" t="s">
        <v>103</v>
      </c>
      <c r="Y1853" t="s">
        <v>911</v>
      </c>
      <c r="AA1853" t="s">
        <v>51501</v>
      </c>
      <c r="AC1853" t="s">
        <v>51502</v>
      </c>
      <c r="AD1853" t="s">
        <v>51503</v>
      </c>
      <c r="AE1853" t="s">
        <v>51504</v>
      </c>
      <c r="AF1853" t="s">
        <v>51505</v>
      </c>
      <c r="AG1853" t="s">
        <v>4328</v>
      </c>
      <c r="AH1853" t="s">
        <v>4312</v>
      </c>
      <c r="AI1853" t="s">
        <v>4329</v>
      </c>
      <c r="AJ1853" t="s">
        <v>1153</v>
      </c>
      <c r="AK1853" t="s">
        <v>21826</v>
      </c>
      <c r="AL1853" t="s">
        <v>418</v>
      </c>
      <c r="AM1853" t="s">
        <v>446</v>
      </c>
      <c r="AN1853" t="s">
        <v>80</v>
      </c>
      <c r="AO1853" t="s">
        <v>45268</v>
      </c>
      <c r="AP1853" t="s">
        <v>40883</v>
      </c>
    </row>
    <row r="1854" spans="1:42" x14ac:dyDescent="0.35">
      <c r="A1854" s="2" t="s">
        <v>4325</v>
      </c>
      <c r="B1854" s="2" t="s">
        <v>4326</v>
      </c>
      <c r="C1854" s="2" t="s">
        <v>25599</v>
      </c>
      <c r="D1854" s="2" t="s">
        <v>51506</v>
      </c>
      <c r="E1854" s="2" t="s">
        <v>2594</v>
      </c>
      <c r="F1854" s="2" t="s">
        <v>25600</v>
      </c>
      <c r="G1854" s="2" t="s">
        <v>3057</v>
      </c>
      <c r="H1854" t="s">
        <v>417</v>
      </c>
      <c r="I1854" t="s">
        <v>2953</v>
      </c>
      <c r="J1854" t="s">
        <v>2338</v>
      </c>
      <c r="K1854" t="s">
        <v>3567</v>
      </c>
      <c r="S1854" t="s">
        <v>82</v>
      </c>
      <c r="T1854" t="s">
        <v>5</v>
      </c>
      <c r="U1854" t="s">
        <v>886</v>
      </c>
      <c r="V1854" t="s">
        <v>82</v>
      </c>
      <c r="W1854" t="s">
        <v>3567</v>
      </c>
      <c r="X1854" t="s">
        <v>275</v>
      </c>
      <c r="Y1854" t="s">
        <v>312</v>
      </c>
      <c r="AA1854" t="s">
        <v>51507</v>
      </c>
      <c r="AC1854" t="s">
        <v>51508</v>
      </c>
      <c r="AD1854" t="s">
        <v>51509</v>
      </c>
      <c r="AE1854" t="s">
        <v>25600</v>
      </c>
      <c r="AF1854" t="s">
        <v>51510</v>
      </c>
      <c r="AG1854" t="s">
        <v>4328</v>
      </c>
      <c r="AH1854" t="s">
        <v>4312</v>
      </c>
      <c r="AI1854" t="s">
        <v>4329</v>
      </c>
      <c r="AJ1854" t="s">
        <v>1153</v>
      </c>
      <c r="AK1854" t="s">
        <v>21826</v>
      </c>
      <c r="AL1854" t="s">
        <v>418</v>
      </c>
      <c r="AM1854" t="s">
        <v>446</v>
      </c>
      <c r="AN1854" t="s">
        <v>80</v>
      </c>
      <c r="AO1854" t="s">
        <v>41587</v>
      </c>
      <c r="AP1854" t="s">
        <v>40883</v>
      </c>
    </row>
    <row r="1855" spans="1:42" x14ac:dyDescent="0.35">
      <c r="A1855" s="2" t="s">
        <v>4325</v>
      </c>
      <c r="B1855" s="2" t="s">
        <v>4326</v>
      </c>
      <c r="C1855" s="2" t="s">
        <v>25601</v>
      </c>
      <c r="D1855" s="2" t="s">
        <v>51511</v>
      </c>
      <c r="E1855" s="2" t="s">
        <v>2594</v>
      </c>
      <c r="F1855" s="2" t="s">
        <v>25602</v>
      </c>
      <c r="G1855" s="2" t="s">
        <v>3057</v>
      </c>
      <c r="H1855" t="s">
        <v>417</v>
      </c>
      <c r="I1855" t="s">
        <v>2953</v>
      </c>
      <c r="J1855" t="s">
        <v>2338</v>
      </c>
      <c r="K1855" t="s">
        <v>3567</v>
      </c>
      <c r="R1855" s="2"/>
      <c r="S1855" s="2" t="s">
        <v>82</v>
      </c>
      <c r="T1855" t="s">
        <v>5</v>
      </c>
      <c r="U1855" t="s">
        <v>886</v>
      </c>
      <c r="V1855" t="s">
        <v>82</v>
      </c>
      <c r="W1855" s="2" t="s">
        <v>3567</v>
      </c>
      <c r="X1855" s="2" t="s">
        <v>275</v>
      </c>
      <c r="Y1855" t="s">
        <v>3729</v>
      </c>
      <c r="AA1855" t="s">
        <v>51512</v>
      </c>
      <c r="AC1855" t="s">
        <v>51513</v>
      </c>
      <c r="AD1855" t="s">
        <v>51514</v>
      </c>
      <c r="AE1855" t="s">
        <v>51515</v>
      </c>
      <c r="AF1855" t="s">
        <v>51516</v>
      </c>
      <c r="AG1855" t="s">
        <v>4328</v>
      </c>
      <c r="AH1855" t="s">
        <v>4312</v>
      </c>
      <c r="AI1855" t="s">
        <v>4329</v>
      </c>
      <c r="AJ1855" t="s">
        <v>1153</v>
      </c>
      <c r="AK1855" t="s">
        <v>21826</v>
      </c>
      <c r="AL1855" t="s">
        <v>418</v>
      </c>
      <c r="AM1855" t="s">
        <v>446</v>
      </c>
      <c r="AN1855" t="s">
        <v>80</v>
      </c>
      <c r="AO1855" t="s">
        <v>43770</v>
      </c>
      <c r="AP1855" t="s">
        <v>40883</v>
      </c>
    </row>
    <row r="1856" spans="1:42" x14ac:dyDescent="0.35">
      <c r="A1856" s="2" t="s">
        <v>4325</v>
      </c>
      <c r="B1856" s="2" t="s">
        <v>4326</v>
      </c>
      <c r="C1856" s="2" t="s">
        <v>25603</v>
      </c>
      <c r="D1856" s="2" t="s">
        <v>51517</v>
      </c>
      <c r="E1856" s="2" t="s">
        <v>2594</v>
      </c>
      <c r="F1856" s="2" t="s">
        <v>25604</v>
      </c>
      <c r="G1856" s="2" t="s">
        <v>3057</v>
      </c>
      <c r="H1856" t="s">
        <v>417</v>
      </c>
      <c r="I1856" t="s">
        <v>2953</v>
      </c>
      <c r="J1856" t="s">
        <v>2338</v>
      </c>
      <c r="K1856" t="s">
        <v>3567</v>
      </c>
      <c r="P1856" s="2"/>
      <c r="Q1856" s="2"/>
      <c r="S1856" t="s">
        <v>82</v>
      </c>
      <c r="T1856" t="s">
        <v>5</v>
      </c>
      <c r="U1856" t="s">
        <v>886</v>
      </c>
      <c r="V1856" t="s">
        <v>82</v>
      </c>
      <c r="W1856" s="2" t="s">
        <v>3567</v>
      </c>
      <c r="X1856" s="2" t="s">
        <v>275</v>
      </c>
      <c r="Y1856" t="s">
        <v>51518</v>
      </c>
      <c r="AA1856" t="s">
        <v>51519</v>
      </c>
      <c r="AC1856" t="s">
        <v>51520</v>
      </c>
      <c r="AD1856" t="s">
        <v>51521</v>
      </c>
      <c r="AE1856" t="s">
        <v>25604</v>
      </c>
      <c r="AF1856" t="s">
        <v>51522</v>
      </c>
      <c r="AG1856" t="s">
        <v>4328</v>
      </c>
      <c r="AH1856" t="s">
        <v>4312</v>
      </c>
      <c r="AI1856" t="s">
        <v>4329</v>
      </c>
      <c r="AJ1856" t="s">
        <v>1153</v>
      </c>
      <c r="AK1856" t="s">
        <v>21826</v>
      </c>
      <c r="AL1856" t="s">
        <v>418</v>
      </c>
      <c r="AM1856" t="s">
        <v>446</v>
      </c>
      <c r="AN1856" t="s">
        <v>80</v>
      </c>
      <c r="AO1856" t="s">
        <v>42701</v>
      </c>
      <c r="AP1856" t="s">
        <v>40883</v>
      </c>
    </row>
    <row r="1857" spans="1:42" x14ac:dyDescent="0.35">
      <c r="A1857" s="2" t="s">
        <v>4325</v>
      </c>
      <c r="B1857" s="2" t="s">
        <v>4326</v>
      </c>
      <c r="C1857" s="2" t="s">
        <v>25605</v>
      </c>
      <c r="D1857" s="2" t="s">
        <v>51523</v>
      </c>
      <c r="E1857" s="2" t="s">
        <v>2594</v>
      </c>
      <c r="F1857" s="2" t="s">
        <v>25606</v>
      </c>
      <c r="G1857" s="2" t="s">
        <v>3057</v>
      </c>
      <c r="H1857" t="s">
        <v>417</v>
      </c>
      <c r="I1857" t="s">
        <v>2953</v>
      </c>
      <c r="J1857" t="s">
        <v>2338</v>
      </c>
      <c r="K1857" t="s">
        <v>3567</v>
      </c>
      <c r="P1857" s="2"/>
      <c r="Q1857" s="2"/>
      <c r="S1857" t="s">
        <v>82</v>
      </c>
      <c r="U1857" t="s">
        <v>886</v>
      </c>
      <c r="V1857" t="s">
        <v>82</v>
      </c>
      <c r="W1857" s="2" t="s">
        <v>3567</v>
      </c>
      <c r="X1857" s="2"/>
      <c r="Y1857" t="s">
        <v>7017</v>
      </c>
      <c r="AA1857" t="s">
        <v>8759</v>
      </c>
      <c r="AC1857" t="s">
        <v>51524</v>
      </c>
      <c r="AD1857" t="s">
        <v>51525</v>
      </c>
      <c r="AE1857" t="s">
        <v>51526</v>
      </c>
      <c r="AF1857" t="s">
        <v>51527</v>
      </c>
      <c r="AG1857" t="s">
        <v>4328</v>
      </c>
      <c r="AH1857" t="s">
        <v>4312</v>
      </c>
      <c r="AI1857" t="s">
        <v>4329</v>
      </c>
      <c r="AJ1857" t="s">
        <v>1153</v>
      </c>
      <c r="AK1857" t="s">
        <v>21826</v>
      </c>
      <c r="AL1857" t="s">
        <v>418</v>
      </c>
      <c r="AM1857" t="s">
        <v>446</v>
      </c>
      <c r="AN1857" t="s">
        <v>80</v>
      </c>
      <c r="AO1857" t="s">
        <v>47665</v>
      </c>
      <c r="AP1857" t="s">
        <v>40883</v>
      </c>
    </row>
    <row r="1858" spans="1:42" x14ac:dyDescent="0.35">
      <c r="A1858" s="2" t="s">
        <v>4325</v>
      </c>
      <c r="B1858" s="2" t="s">
        <v>4326</v>
      </c>
      <c r="C1858" s="2" t="s">
        <v>25607</v>
      </c>
      <c r="D1858" s="2" t="s">
        <v>51528</v>
      </c>
      <c r="E1858" s="2" t="s">
        <v>2594</v>
      </c>
      <c r="F1858" s="2" t="s">
        <v>25608</v>
      </c>
      <c r="G1858" s="2" t="s">
        <v>3057</v>
      </c>
      <c r="H1858" t="s">
        <v>417</v>
      </c>
      <c r="I1858" t="s">
        <v>2953</v>
      </c>
      <c r="J1858" t="s">
        <v>2338</v>
      </c>
      <c r="K1858" t="s">
        <v>3567</v>
      </c>
      <c r="P1858" s="2"/>
      <c r="Q1858" s="2"/>
      <c r="S1858" t="s">
        <v>82</v>
      </c>
      <c r="T1858" t="s">
        <v>5</v>
      </c>
      <c r="U1858" t="s">
        <v>886</v>
      </c>
      <c r="V1858" t="s">
        <v>82</v>
      </c>
      <c r="W1858" s="2" t="s">
        <v>3567</v>
      </c>
      <c r="X1858" s="2" t="s">
        <v>275</v>
      </c>
      <c r="Y1858" t="s">
        <v>8929</v>
      </c>
      <c r="AA1858" t="s">
        <v>51529</v>
      </c>
      <c r="AC1858" t="s">
        <v>51530</v>
      </c>
      <c r="AD1858" t="s">
        <v>51531</v>
      </c>
      <c r="AE1858" t="s">
        <v>25608</v>
      </c>
      <c r="AF1858" t="s">
        <v>51532</v>
      </c>
      <c r="AG1858" t="s">
        <v>4328</v>
      </c>
      <c r="AH1858" t="s">
        <v>4312</v>
      </c>
      <c r="AI1858" t="s">
        <v>4329</v>
      </c>
      <c r="AJ1858" t="s">
        <v>1153</v>
      </c>
      <c r="AK1858" t="s">
        <v>21826</v>
      </c>
      <c r="AL1858" t="s">
        <v>418</v>
      </c>
      <c r="AM1858" t="s">
        <v>446</v>
      </c>
      <c r="AN1858" t="s">
        <v>80</v>
      </c>
      <c r="AO1858" t="s">
        <v>51533</v>
      </c>
      <c r="AP1858" t="s">
        <v>40883</v>
      </c>
    </row>
    <row r="1859" spans="1:42" x14ac:dyDescent="0.35">
      <c r="A1859" s="2" t="s">
        <v>4325</v>
      </c>
      <c r="B1859" s="2" t="s">
        <v>4326</v>
      </c>
      <c r="C1859" s="2" t="s">
        <v>25609</v>
      </c>
      <c r="D1859" s="2" t="s">
        <v>51534</v>
      </c>
      <c r="E1859" s="2" t="s">
        <v>2594</v>
      </c>
      <c r="F1859" s="2" t="s">
        <v>25610</v>
      </c>
      <c r="G1859" s="2" t="s">
        <v>3057</v>
      </c>
      <c r="H1859" t="s">
        <v>417</v>
      </c>
      <c r="I1859" t="s">
        <v>2953</v>
      </c>
      <c r="J1859" t="s">
        <v>2338</v>
      </c>
      <c r="K1859" t="s">
        <v>3567</v>
      </c>
      <c r="P1859" s="2"/>
      <c r="Q1859" s="2"/>
      <c r="R1859" s="2"/>
      <c r="S1859" s="2" t="s">
        <v>82</v>
      </c>
      <c r="U1859" t="s">
        <v>886</v>
      </c>
      <c r="V1859" t="s">
        <v>82</v>
      </c>
      <c r="W1859" s="2" t="s">
        <v>3567</v>
      </c>
      <c r="X1859" s="2" t="s">
        <v>275</v>
      </c>
      <c r="Y1859" t="s">
        <v>544</v>
      </c>
      <c r="AA1859" t="s">
        <v>51535</v>
      </c>
      <c r="AC1859" t="s">
        <v>51536</v>
      </c>
      <c r="AD1859" t="s">
        <v>51537</v>
      </c>
      <c r="AE1859" t="s">
        <v>25610</v>
      </c>
      <c r="AF1859" t="s">
        <v>51538</v>
      </c>
      <c r="AG1859" t="s">
        <v>4328</v>
      </c>
      <c r="AH1859" t="s">
        <v>4312</v>
      </c>
      <c r="AI1859" t="s">
        <v>4329</v>
      </c>
      <c r="AJ1859" t="s">
        <v>1153</v>
      </c>
      <c r="AK1859" t="s">
        <v>21826</v>
      </c>
      <c r="AL1859" t="s">
        <v>418</v>
      </c>
      <c r="AM1859" t="s">
        <v>446</v>
      </c>
      <c r="AN1859" t="s">
        <v>80</v>
      </c>
      <c r="AO1859" t="s">
        <v>51539</v>
      </c>
      <c r="AP1859" t="s">
        <v>40883</v>
      </c>
    </row>
    <row r="1860" spans="1:42" x14ac:dyDescent="0.35">
      <c r="A1860" s="2" t="s">
        <v>4325</v>
      </c>
      <c r="B1860" s="2" t="s">
        <v>4326</v>
      </c>
      <c r="C1860" s="2" t="s">
        <v>25611</v>
      </c>
      <c r="D1860" s="2" t="s">
        <v>51540</v>
      </c>
      <c r="E1860" s="2" t="s">
        <v>2594</v>
      </c>
      <c r="F1860" s="2" t="s">
        <v>25612</v>
      </c>
      <c r="G1860" s="2" t="s">
        <v>3057</v>
      </c>
      <c r="H1860" t="s">
        <v>417</v>
      </c>
      <c r="I1860" t="s">
        <v>2953</v>
      </c>
      <c r="J1860" t="s">
        <v>2338</v>
      </c>
      <c r="K1860" t="s">
        <v>3567</v>
      </c>
      <c r="P1860" s="2"/>
      <c r="Q1860" s="2"/>
      <c r="S1860" t="s">
        <v>82</v>
      </c>
      <c r="T1860" t="s">
        <v>5</v>
      </c>
      <c r="U1860" t="s">
        <v>886</v>
      </c>
      <c r="V1860" t="s">
        <v>82</v>
      </c>
      <c r="W1860" s="2" t="s">
        <v>3567</v>
      </c>
      <c r="X1860" s="2" t="s">
        <v>275</v>
      </c>
      <c r="Y1860" t="s">
        <v>3316</v>
      </c>
      <c r="AA1860" t="s">
        <v>675</v>
      </c>
      <c r="AC1860" t="s">
        <v>51541</v>
      </c>
      <c r="AD1860" t="s">
        <v>51542</v>
      </c>
      <c r="AE1860" t="s">
        <v>51543</v>
      </c>
      <c r="AF1860" t="s">
        <v>51544</v>
      </c>
      <c r="AG1860" t="s">
        <v>4328</v>
      </c>
      <c r="AH1860" t="s">
        <v>4312</v>
      </c>
      <c r="AI1860" t="s">
        <v>4329</v>
      </c>
      <c r="AJ1860" t="s">
        <v>1153</v>
      </c>
      <c r="AK1860" t="s">
        <v>21826</v>
      </c>
      <c r="AL1860" t="s">
        <v>418</v>
      </c>
      <c r="AM1860" t="s">
        <v>446</v>
      </c>
      <c r="AN1860" t="s">
        <v>80</v>
      </c>
      <c r="AO1860" t="s">
        <v>48763</v>
      </c>
      <c r="AP1860" t="s">
        <v>40883</v>
      </c>
    </row>
    <row r="1861" spans="1:42" x14ac:dyDescent="0.35">
      <c r="A1861" s="2" t="s">
        <v>4325</v>
      </c>
      <c r="B1861" s="2" t="s">
        <v>4326</v>
      </c>
      <c r="C1861" s="2" t="s">
        <v>25613</v>
      </c>
      <c r="D1861" s="2" t="s">
        <v>51545</v>
      </c>
      <c r="E1861" s="2" t="s">
        <v>2594</v>
      </c>
      <c r="F1861" s="2" t="s">
        <v>25614</v>
      </c>
      <c r="G1861" s="2" t="s">
        <v>3057</v>
      </c>
      <c r="H1861" t="s">
        <v>417</v>
      </c>
      <c r="I1861" t="s">
        <v>2953</v>
      </c>
      <c r="J1861" t="s">
        <v>2338</v>
      </c>
      <c r="K1861" t="s">
        <v>3567</v>
      </c>
      <c r="P1861" s="2"/>
      <c r="Q1861" s="2"/>
      <c r="R1861" s="2"/>
      <c r="S1861" s="2" t="s">
        <v>82</v>
      </c>
      <c r="T1861" t="s">
        <v>5</v>
      </c>
      <c r="U1861" t="s">
        <v>886</v>
      </c>
      <c r="V1861" t="s">
        <v>82</v>
      </c>
      <c r="W1861" s="2" t="s">
        <v>3567</v>
      </c>
      <c r="X1861" s="2"/>
      <c r="Y1861" t="s">
        <v>224</v>
      </c>
      <c r="AA1861" t="s">
        <v>45675</v>
      </c>
      <c r="AC1861" t="s">
        <v>51546</v>
      </c>
      <c r="AD1861" t="s">
        <v>51547</v>
      </c>
      <c r="AE1861" t="s">
        <v>25614</v>
      </c>
      <c r="AF1861" t="s">
        <v>51548</v>
      </c>
      <c r="AG1861" t="s">
        <v>4328</v>
      </c>
      <c r="AH1861" t="s">
        <v>4312</v>
      </c>
      <c r="AI1861" t="s">
        <v>4329</v>
      </c>
      <c r="AJ1861" t="s">
        <v>1153</v>
      </c>
      <c r="AK1861" t="s">
        <v>21826</v>
      </c>
      <c r="AL1861" t="s">
        <v>418</v>
      </c>
      <c r="AM1861" t="s">
        <v>446</v>
      </c>
      <c r="AN1861" t="s">
        <v>80</v>
      </c>
      <c r="AO1861" t="s">
        <v>48797</v>
      </c>
      <c r="AP1861" t="s">
        <v>40883</v>
      </c>
    </row>
    <row r="1862" spans="1:42" x14ac:dyDescent="0.35">
      <c r="A1862" s="2" t="s">
        <v>4325</v>
      </c>
      <c r="B1862" s="2" t="s">
        <v>4326</v>
      </c>
      <c r="C1862" s="2" t="s">
        <v>25615</v>
      </c>
      <c r="D1862" s="2" t="s">
        <v>51549</v>
      </c>
      <c r="E1862" s="2" t="s">
        <v>2594</v>
      </c>
      <c r="F1862" s="2" t="s">
        <v>25616</v>
      </c>
      <c r="G1862" s="2" t="s">
        <v>3057</v>
      </c>
      <c r="H1862" t="s">
        <v>417</v>
      </c>
      <c r="I1862" t="s">
        <v>2953</v>
      </c>
      <c r="J1862" t="s">
        <v>2338</v>
      </c>
      <c r="K1862" t="s">
        <v>3567</v>
      </c>
      <c r="P1862" s="2"/>
      <c r="Q1862" s="2"/>
      <c r="S1862" t="s">
        <v>82</v>
      </c>
      <c r="U1862" t="s">
        <v>886</v>
      </c>
      <c r="V1862" t="s">
        <v>82</v>
      </c>
      <c r="W1862" s="2" t="s">
        <v>3567</v>
      </c>
      <c r="X1862" s="2" t="s">
        <v>103</v>
      </c>
      <c r="Y1862" t="s">
        <v>2474</v>
      </c>
      <c r="AA1862" t="s">
        <v>51550</v>
      </c>
      <c r="AC1862" t="s">
        <v>51551</v>
      </c>
      <c r="AD1862" t="s">
        <v>51552</v>
      </c>
      <c r="AE1862" t="s">
        <v>25616</v>
      </c>
      <c r="AF1862" t="s">
        <v>51553</v>
      </c>
      <c r="AG1862" t="s">
        <v>4328</v>
      </c>
      <c r="AH1862" t="s">
        <v>4312</v>
      </c>
      <c r="AI1862" t="s">
        <v>4329</v>
      </c>
      <c r="AJ1862" t="s">
        <v>1153</v>
      </c>
      <c r="AK1862" t="s">
        <v>21826</v>
      </c>
      <c r="AL1862" t="s">
        <v>418</v>
      </c>
      <c r="AM1862" t="s">
        <v>446</v>
      </c>
      <c r="AN1862" t="s">
        <v>80</v>
      </c>
      <c r="AO1862" t="s">
        <v>45487</v>
      </c>
      <c r="AP1862" t="s">
        <v>40883</v>
      </c>
    </row>
    <row r="1863" spans="1:42" x14ac:dyDescent="0.35">
      <c r="A1863" s="2" t="s">
        <v>4325</v>
      </c>
      <c r="B1863" s="2" t="s">
        <v>4326</v>
      </c>
      <c r="C1863" s="2" t="s">
        <v>25617</v>
      </c>
      <c r="D1863" s="2" t="s">
        <v>48417</v>
      </c>
      <c r="E1863" s="2" t="s">
        <v>2594</v>
      </c>
      <c r="F1863" s="2" t="s">
        <v>25618</v>
      </c>
      <c r="G1863" s="2" t="s">
        <v>3057</v>
      </c>
      <c r="H1863" t="s">
        <v>417</v>
      </c>
      <c r="I1863" t="s">
        <v>2953</v>
      </c>
      <c r="J1863" t="s">
        <v>2338</v>
      </c>
      <c r="K1863" t="s">
        <v>3567</v>
      </c>
      <c r="R1863" s="2"/>
      <c r="S1863" s="2" t="s">
        <v>82</v>
      </c>
      <c r="T1863" t="s">
        <v>5</v>
      </c>
      <c r="U1863" t="s">
        <v>886</v>
      </c>
      <c r="V1863" t="s">
        <v>82</v>
      </c>
      <c r="W1863" s="2" t="s">
        <v>3567</v>
      </c>
      <c r="X1863" s="2" t="s">
        <v>275</v>
      </c>
      <c r="Y1863" t="s">
        <v>972</v>
      </c>
      <c r="AA1863" t="s">
        <v>51554</v>
      </c>
      <c r="AC1863" t="s">
        <v>51555</v>
      </c>
      <c r="AD1863" t="s">
        <v>51556</v>
      </c>
      <c r="AE1863" t="s">
        <v>25618</v>
      </c>
      <c r="AF1863" t="s">
        <v>51557</v>
      </c>
      <c r="AG1863" t="s">
        <v>4328</v>
      </c>
      <c r="AH1863" t="s">
        <v>4312</v>
      </c>
      <c r="AI1863" t="s">
        <v>4329</v>
      </c>
      <c r="AJ1863" t="s">
        <v>1153</v>
      </c>
      <c r="AK1863" t="s">
        <v>21826</v>
      </c>
      <c r="AL1863" t="s">
        <v>418</v>
      </c>
      <c r="AM1863" t="s">
        <v>446</v>
      </c>
      <c r="AN1863" t="s">
        <v>80</v>
      </c>
      <c r="AO1863" t="s">
        <v>46436</v>
      </c>
      <c r="AP1863" t="s">
        <v>40883</v>
      </c>
    </row>
    <row r="1864" spans="1:42" x14ac:dyDescent="0.35">
      <c r="A1864" s="2" t="s">
        <v>4325</v>
      </c>
      <c r="B1864" s="2" t="s">
        <v>4326</v>
      </c>
      <c r="C1864" s="2" t="s">
        <v>25619</v>
      </c>
      <c r="D1864" s="2" t="s">
        <v>45128</v>
      </c>
      <c r="E1864" s="2" t="s">
        <v>2594</v>
      </c>
      <c r="F1864" s="2" t="s">
        <v>25620</v>
      </c>
      <c r="G1864" s="2" t="s">
        <v>3057</v>
      </c>
      <c r="H1864" t="s">
        <v>417</v>
      </c>
      <c r="I1864" t="s">
        <v>2953</v>
      </c>
      <c r="J1864" t="s">
        <v>2338</v>
      </c>
      <c r="K1864" t="s">
        <v>3567</v>
      </c>
      <c r="P1864" s="2"/>
      <c r="Q1864" s="2"/>
      <c r="S1864" t="s">
        <v>82</v>
      </c>
      <c r="T1864" t="s">
        <v>5</v>
      </c>
      <c r="U1864" t="s">
        <v>886</v>
      </c>
      <c r="V1864" t="s">
        <v>82</v>
      </c>
      <c r="W1864" s="2" t="s">
        <v>3567</v>
      </c>
      <c r="X1864" s="2"/>
      <c r="Y1864" t="s">
        <v>9352</v>
      </c>
      <c r="AA1864" t="s">
        <v>277</v>
      </c>
      <c r="AC1864" t="s">
        <v>51558</v>
      </c>
      <c r="AD1864" t="s">
        <v>51559</v>
      </c>
      <c r="AE1864" t="s">
        <v>51560</v>
      </c>
      <c r="AG1864" t="s">
        <v>4328</v>
      </c>
      <c r="AH1864" t="s">
        <v>4312</v>
      </c>
      <c r="AI1864" t="s">
        <v>4329</v>
      </c>
      <c r="AJ1864" t="s">
        <v>1153</v>
      </c>
      <c r="AK1864" t="s">
        <v>21826</v>
      </c>
      <c r="AL1864" t="s">
        <v>418</v>
      </c>
      <c r="AM1864" t="s">
        <v>446</v>
      </c>
      <c r="AN1864" t="s">
        <v>80</v>
      </c>
      <c r="AO1864" t="s">
        <v>42668</v>
      </c>
      <c r="AP1864" t="s">
        <v>40883</v>
      </c>
    </row>
    <row r="1865" spans="1:42" x14ac:dyDescent="0.35">
      <c r="A1865" s="2" t="s">
        <v>4325</v>
      </c>
      <c r="B1865" s="2" t="s">
        <v>4326</v>
      </c>
      <c r="C1865" s="2" t="s">
        <v>25621</v>
      </c>
      <c r="D1865" s="2" t="s">
        <v>51561</v>
      </c>
      <c r="E1865" s="2" t="s">
        <v>2594</v>
      </c>
      <c r="F1865" s="2" t="s">
        <v>25622</v>
      </c>
      <c r="G1865" s="2" t="s">
        <v>3057</v>
      </c>
      <c r="H1865" t="s">
        <v>417</v>
      </c>
      <c r="I1865" t="s">
        <v>2953</v>
      </c>
      <c r="J1865" t="s">
        <v>2338</v>
      </c>
      <c r="K1865" t="s">
        <v>3567</v>
      </c>
      <c r="P1865" s="2"/>
      <c r="Q1865" s="2"/>
      <c r="R1865" s="2"/>
      <c r="S1865" s="2" t="s">
        <v>82</v>
      </c>
      <c r="U1865" t="s">
        <v>886</v>
      </c>
      <c r="V1865" t="s">
        <v>82</v>
      </c>
      <c r="W1865" s="2" t="s">
        <v>3567</v>
      </c>
      <c r="X1865" s="2"/>
      <c r="Y1865" t="s">
        <v>911</v>
      </c>
      <c r="AA1865" t="s">
        <v>123</v>
      </c>
      <c r="AC1865" t="s">
        <v>51562</v>
      </c>
      <c r="AD1865" t="s">
        <v>51563</v>
      </c>
      <c r="AE1865" t="s">
        <v>4327</v>
      </c>
      <c r="AG1865" t="s">
        <v>51564</v>
      </c>
      <c r="AH1865" t="s">
        <v>51305</v>
      </c>
      <c r="AI1865" t="s">
        <v>51306</v>
      </c>
      <c r="AJ1865" t="s">
        <v>1153</v>
      </c>
      <c r="AK1865" t="s">
        <v>21826</v>
      </c>
      <c r="AL1865" t="s">
        <v>418</v>
      </c>
      <c r="AM1865" t="s">
        <v>446</v>
      </c>
      <c r="AN1865" t="s">
        <v>80</v>
      </c>
      <c r="AO1865" t="s">
        <v>46503</v>
      </c>
      <c r="AP1865" t="s">
        <v>40883</v>
      </c>
    </row>
    <row r="1866" spans="1:42" x14ac:dyDescent="0.35">
      <c r="A1866" s="2" t="s">
        <v>4325</v>
      </c>
      <c r="B1866" s="2" t="s">
        <v>4326</v>
      </c>
      <c r="C1866" s="2" t="s">
        <v>25623</v>
      </c>
      <c r="D1866" s="2" t="s">
        <v>51565</v>
      </c>
      <c r="E1866" s="2" t="s">
        <v>2594</v>
      </c>
      <c r="F1866" s="2" t="s">
        <v>25624</v>
      </c>
      <c r="G1866" s="2" t="s">
        <v>3057</v>
      </c>
      <c r="H1866" t="s">
        <v>417</v>
      </c>
      <c r="I1866" t="s">
        <v>2953</v>
      </c>
      <c r="J1866" t="s">
        <v>2338</v>
      </c>
      <c r="K1866" t="s">
        <v>3567</v>
      </c>
      <c r="P1866" s="2"/>
      <c r="Q1866" s="2"/>
      <c r="R1866" s="2"/>
      <c r="S1866" s="2" t="s">
        <v>82</v>
      </c>
      <c r="U1866" t="s">
        <v>886</v>
      </c>
      <c r="V1866" t="s">
        <v>82</v>
      </c>
      <c r="W1866" s="2" t="s">
        <v>3567</v>
      </c>
      <c r="X1866" s="2"/>
      <c r="Y1866" t="s">
        <v>634</v>
      </c>
      <c r="AA1866" t="s">
        <v>7166</v>
      </c>
      <c r="AC1866" t="s">
        <v>51566</v>
      </c>
      <c r="AD1866" t="s">
        <v>51567</v>
      </c>
      <c r="AE1866" t="s">
        <v>51568</v>
      </c>
      <c r="AG1866" t="s">
        <v>4328</v>
      </c>
      <c r="AH1866" t="s">
        <v>4312</v>
      </c>
      <c r="AI1866" t="s">
        <v>4329</v>
      </c>
      <c r="AJ1866" t="s">
        <v>1153</v>
      </c>
      <c r="AK1866" t="s">
        <v>21826</v>
      </c>
      <c r="AL1866" t="s">
        <v>418</v>
      </c>
      <c r="AM1866" t="s">
        <v>446</v>
      </c>
      <c r="AN1866" t="s">
        <v>80</v>
      </c>
      <c r="AO1866" t="s">
        <v>45318</v>
      </c>
      <c r="AP1866" t="s">
        <v>40883</v>
      </c>
    </row>
    <row r="1867" spans="1:42" x14ac:dyDescent="0.35">
      <c r="A1867" s="2" t="s">
        <v>4325</v>
      </c>
      <c r="B1867" s="2" t="s">
        <v>4326</v>
      </c>
      <c r="C1867" s="2" t="s">
        <v>25625</v>
      </c>
      <c r="D1867" s="2" t="s">
        <v>51569</v>
      </c>
      <c r="E1867" s="2" t="s">
        <v>2594</v>
      </c>
      <c r="F1867" s="2" t="s">
        <v>25626</v>
      </c>
      <c r="G1867" s="2" t="s">
        <v>3057</v>
      </c>
      <c r="H1867" t="s">
        <v>417</v>
      </c>
      <c r="I1867" t="s">
        <v>2953</v>
      </c>
      <c r="J1867" t="s">
        <v>2338</v>
      </c>
      <c r="K1867" t="s">
        <v>3567</v>
      </c>
      <c r="P1867" s="2"/>
      <c r="Q1867" s="2"/>
      <c r="R1867" s="2"/>
      <c r="S1867" s="2" t="s">
        <v>82</v>
      </c>
      <c r="T1867" t="s">
        <v>5</v>
      </c>
      <c r="U1867" t="s">
        <v>886</v>
      </c>
      <c r="V1867" t="s">
        <v>82</v>
      </c>
      <c r="W1867" s="2" t="s">
        <v>3567</v>
      </c>
      <c r="X1867" s="2" t="s">
        <v>89</v>
      </c>
      <c r="Y1867" t="s">
        <v>1726</v>
      </c>
      <c r="AA1867" t="s">
        <v>9858</v>
      </c>
      <c r="AC1867" t="s">
        <v>51570</v>
      </c>
      <c r="AD1867" t="s">
        <v>51571</v>
      </c>
      <c r="AE1867" t="s">
        <v>25626</v>
      </c>
      <c r="AF1867" t="s">
        <v>51572</v>
      </c>
      <c r="AG1867" t="s">
        <v>4328</v>
      </c>
      <c r="AH1867" t="s">
        <v>4312</v>
      </c>
      <c r="AI1867" t="s">
        <v>4329</v>
      </c>
      <c r="AJ1867" t="s">
        <v>1153</v>
      </c>
      <c r="AK1867" t="s">
        <v>21826</v>
      </c>
      <c r="AL1867" t="s">
        <v>418</v>
      </c>
      <c r="AM1867" t="s">
        <v>446</v>
      </c>
      <c r="AN1867" t="s">
        <v>80</v>
      </c>
      <c r="AO1867" t="s">
        <v>41676</v>
      </c>
      <c r="AP1867" t="s">
        <v>40883</v>
      </c>
    </row>
    <row r="1868" spans="1:42" x14ac:dyDescent="0.35">
      <c r="A1868" s="2" t="s">
        <v>4325</v>
      </c>
      <c r="B1868" s="2" t="s">
        <v>4326</v>
      </c>
      <c r="C1868" s="2" t="s">
        <v>25627</v>
      </c>
      <c r="D1868" s="2" t="s">
        <v>51573</v>
      </c>
      <c r="E1868" s="2" t="s">
        <v>2594</v>
      </c>
      <c r="F1868" s="2" t="s">
        <v>25628</v>
      </c>
      <c r="G1868" s="2" t="s">
        <v>3057</v>
      </c>
      <c r="H1868" t="s">
        <v>417</v>
      </c>
      <c r="I1868" t="s">
        <v>2953</v>
      </c>
      <c r="J1868" t="s">
        <v>2338</v>
      </c>
      <c r="K1868" t="s">
        <v>3567</v>
      </c>
      <c r="M1868" s="2"/>
      <c r="N1868" s="2"/>
      <c r="O1868" s="2"/>
      <c r="P1868" s="2"/>
      <c r="Q1868" s="2"/>
      <c r="R1868" s="2"/>
      <c r="S1868" s="2" t="s">
        <v>82</v>
      </c>
      <c r="U1868" t="s">
        <v>886</v>
      </c>
      <c r="V1868" t="s">
        <v>82</v>
      </c>
      <c r="W1868" s="2" t="s">
        <v>3567</v>
      </c>
      <c r="X1868" s="2" t="s">
        <v>103</v>
      </c>
      <c r="Y1868" t="s">
        <v>2261</v>
      </c>
      <c r="AA1868" t="s">
        <v>51574</v>
      </c>
      <c r="AC1868" t="s">
        <v>51575</v>
      </c>
      <c r="AD1868" t="s">
        <v>51576</v>
      </c>
      <c r="AE1868" t="s">
        <v>51577</v>
      </c>
      <c r="AG1868" t="s">
        <v>4328</v>
      </c>
      <c r="AH1868" t="s">
        <v>4312</v>
      </c>
      <c r="AI1868" t="s">
        <v>4329</v>
      </c>
      <c r="AJ1868" t="s">
        <v>1153</v>
      </c>
      <c r="AK1868" t="s">
        <v>21826</v>
      </c>
      <c r="AL1868" t="s">
        <v>418</v>
      </c>
      <c r="AM1868" t="s">
        <v>446</v>
      </c>
      <c r="AN1868" t="s">
        <v>80</v>
      </c>
      <c r="AO1868" t="s">
        <v>45388</v>
      </c>
      <c r="AP1868" t="s">
        <v>40883</v>
      </c>
    </row>
    <row r="1869" spans="1:42" x14ac:dyDescent="0.35">
      <c r="A1869" s="2" t="s">
        <v>4325</v>
      </c>
      <c r="B1869" s="2" t="s">
        <v>4326</v>
      </c>
      <c r="C1869" s="2" t="s">
        <v>25629</v>
      </c>
      <c r="D1869" s="2" t="s">
        <v>51578</v>
      </c>
      <c r="E1869" s="2" t="s">
        <v>2594</v>
      </c>
      <c r="F1869" s="2" t="s">
        <v>4327</v>
      </c>
      <c r="G1869" s="2" t="s">
        <v>3057</v>
      </c>
      <c r="H1869" t="s">
        <v>417</v>
      </c>
      <c r="I1869" t="s">
        <v>2953</v>
      </c>
      <c r="J1869" t="s">
        <v>2338</v>
      </c>
      <c r="K1869" t="s">
        <v>3567</v>
      </c>
      <c r="M1869" s="2"/>
      <c r="N1869" s="2"/>
      <c r="O1869" s="2"/>
      <c r="T1869" t="s">
        <v>5</v>
      </c>
      <c r="U1869" t="s">
        <v>886</v>
      </c>
      <c r="V1869" t="s">
        <v>5</v>
      </c>
      <c r="W1869" s="2" t="s">
        <v>3567</v>
      </c>
      <c r="X1869" s="2"/>
      <c r="AG1869" t="s">
        <v>4328</v>
      </c>
      <c r="AH1869" t="s">
        <v>4312</v>
      </c>
      <c r="AI1869" t="s">
        <v>4324</v>
      </c>
      <c r="AJ1869" t="s">
        <v>1153</v>
      </c>
      <c r="AK1869" t="s">
        <v>21826</v>
      </c>
      <c r="AL1869" t="s">
        <v>41696</v>
      </c>
      <c r="AM1869" t="s">
        <v>446</v>
      </c>
      <c r="AN1869" t="s">
        <v>80</v>
      </c>
      <c r="AO1869" t="s">
        <v>81</v>
      </c>
      <c r="AP1869" t="s">
        <v>40883</v>
      </c>
    </row>
    <row r="1870" spans="1:42" x14ac:dyDescent="0.35">
      <c r="A1870" s="2" t="s">
        <v>4325</v>
      </c>
      <c r="B1870" s="2" t="s">
        <v>4326</v>
      </c>
      <c r="C1870" s="2" t="s">
        <v>25630</v>
      </c>
      <c r="D1870" s="2" t="s">
        <v>51579</v>
      </c>
      <c r="E1870" s="2" t="s">
        <v>2594</v>
      </c>
      <c r="F1870" s="2" t="s">
        <v>4327</v>
      </c>
      <c r="G1870" s="2" t="s">
        <v>3057</v>
      </c>
      <c r="H1870" t="s">
        <v>417</v>
      </c>
      <c r="I1870" t="s">
        <v>2953</v>
      </c>
      <c r="J1870" t="s">
        <v>2338</v>
      </c>
      <c r="K1870" t="s">
        <v>3567</v>
      </c>
      <c r="M1870" s="2"/>
      <c r="N1870" s="2"/>
      <c r="O1870" s="2"/>
      <c r="S1870" t="s">
        <v>82</v>
      </c>
      <c r="U1870" t="s">
        <v>886</v>
      </c>
      <c r="V1870" t="s">
        <v>82</v>
      </c>
      <c r="W1870" s="2" t="s">
        <v>3567</v>
      </c>
      <c r="X1870" s="2"/>
      <c r="Y1870" t="s">
        <v>361</v>
      </c>
      <c r="AA1870" t="s">
        <v>51580</v>
      </c>
      <c r="AC1870" t="s">
        <v>51581</v>
      </c>
      <c r="AD1870" t="s">
        <v>51582</v>
      </c>
      <c r="AE1870" t="s">
        <v>51583</v>
      </c>
      <c r="AF1870" t="s">
        <v>51584</v>
      </c>
      <c r="AG1870" t="s">
        <v>4328</v>
      </c>
      <c r="AH1870" t="s">
        <v>4312</v>
      </c>
      <c r="AI1870" t="s">
        <v>4329</v>
      </c>
      <c r="AJ1870" t="s">
        <v>1153</v>
      </c>
      <c r="AK1870" t="s">
        <v>21826</v>
      </c>
      <c r="AL1870" t="s">
        <v>418</v>
      </c>
      <c r="AM1870" t="s">
        <v>446</v>
      </c>
      <c r="AN1870" t="s">
        <v>80</v>
      </c>
      <c r="AO1870" t="s">
        <v>48986</v>
      </c>
      <c r="AP1870" t="s">
        <v>40883</v>
      </c>
    </row>
    <row r="1871" spans="1:42" x14ac:dyDescent="0.35">
      <c r="A1871" s="2" t="s">
        <v>4325</v>
      </c>
      <c r="B1871" s="2" t="s">
        <v>4326</v>
      </c>
      <c r="C1871" s="2" t="s">
        <v>25631</v>
      </c>
      <c r="D1871" s="2" t="s">
        <v>51585</v>
      </c>
      <c r="E1871" s="2" t="s">
        <v>2594</v>
      </c>
      <c r="F1871" s="2" t="s">
        <v>4327</v>
      </c>
      <c r="G1871" s="2" t="s">
        <v>3057</v>
      </c>
      <c r="H1871" t="s">
        <v>417</v>
      </c>
      <c r="I1871" t="s">
        <v>2953</v>
      </c>
      <c r="J1871" t="s">
        <v>2338</v>
      </c>
      <c r="K1871" t="s">
        <v>3567</v>
      </c>
      <c r="L1871" t="s">
        <v>652</v>
      </c>
      <c r="M1871" s="2"/>
      <c r="N1871" s="2"/>
      <c r="O1871" s="2"/>
      <c r="U1871" t="s">
        <v>886</v>
      </c>
      <c r="V1871" t="s">
        <v>886</v>
      </c>
      <c r="W1871" s="2" t="s">
        <v>652</v>
      </c>
      <c r="X1871" s="2"/>
      <c r="AG1871" t="s">
        <v>4328</v>
      </c>
      <c r="AH1871" t="s">
        <v>4312</v>
      </c>
      <c r="AI1871" t="s">
        <v>4324</v>
      </c>
      <c r="AJ1871" t="s">
        <v>1153</v>
      </c>
      <c r="AK1871" t="s">
        <v>21826</v>
      </c>
      <c r="AL1871" t="s">
        <v>41696</v>
      </c>
      <c r="AM1871" t="s">
        <v>446</v>
      </c>
      <c r="AN1871" t="s">
        <v>80</v>
      </c>
      <c r="AO1871" t="s">
        <v>81</v>
      </c>
      <c r="AP1871" t="s">
        <v>40883</v>
      </c>
    </row>
    <row r="1872" spans="1:42" x14ac:dyDescent="0.35">
      <c r="A1872" s="2" t="s">
        <v>4325</v>
      </c>
      <c r="B1872" s="2" t="s">
        <v>4326</v>
      </c>
      <c r="C1872" s="2" t="s">
        <v>25632</v>
      </c>
      <c r="D1872" s="2" t="s">
        <v>51586</v>
      </c>
      <c r="E1872" s="2" t="s">
        <v>2594</v>
      </c>
      <c r="F1872" s="2" t="s">
        <v>25633</v>
      </c>
      <c r="G1872" s="2"/>
      <c r="M1872" s="2"/>
      <c r="N1872" s="2"/>
      <c r="O1872" s="2" t="s">
        <v>445</v>
      </c>
      <c r="P1872" t="s">
        <v>3903</v>
      </c>
      <c r="Q1872" t="s">
        <v>4465</v>
      </c>
      <c r="R1872" t="s">
        <v>83</v>
      </c>
      <c r="V1872" t="s">
        <v>445</v>
      </c>
      <c r="W1872" s="2" t="s">
        <v>83</v>
      </c>
      <c r="X1872" s="2" t="s">
        <v>275</v>
      </c>
      <c r="Y1872" t="s">
        <v>4072</v>
      </c>
      <c r="AA1872" t="s">
        <v>51587</v>
      </c>
      <c r="AC1872" t="s">
        <v>51588</v>
      </c>
      <c r="AD1872" t="s">
        <v>51589</v>
      </c>
      <c r="AE1872" t="s">
        <v>51590</v>
      </c>
      <c r="AF1872" t="s">
        <v>51591</v>
      </c>
      <c r="AG1872" t="s">
        <v>51592</v>
      </c>
      <c r="AH1872" t="s">
        <v>4312</v>
      </c>
      <c r="AI1872" t="s">
        <v>4329</v>
      </c>
      <c r="AJ1872" t="s">
        <v>1153</v>
      </c>
      <c r="AK1872" t="s">
        <v>21826</v>
      </c>
      <c r="AL1872" t="s">
        <v>418</v>
      </c>
      <c r="AM1872" t="s">
        <v>996</v>
      </c>
      <c r="AN1872" t="s">
        <v>41527</v>
      </c>
      <c r="AO1872" t="s">
        <v>43279</v>
      </c>
      <c r="AP1872" t="s">
        <v>40883</v>
      </c>
    </row>
    <row r="1873" spans="1:42" x14ac:dyDescent="0.35">
      <c r="A1873" s="2" t="s">
        <v>4325</v>
      </c>
      <c r="B1873" s="2" t="s">
        <v>4326</v>
      </c>
      <c r="C1873" s="2" t="s">
        <v>25634</v>
      </c>
      <c r="D1873" s="2" t="s">
        <v>25635</v>
      </c>
      <c r="E1873" s="2" t="s">
        <v>2594</v>
      </c>
      <c r="F1873" s="2" t="s">
        <v>25633</v>
      </c>
      <c r="G1873" s="2" t="s">
        <v>3057</v>
      </c>
      <c r="H1873" t="s">
        <v>417</v>
      </c>
      <c r="I1873" t="s">
        <v>2953</v>
      </c>
      <c r="J1873" t="s">
        <v>2338</v>
      </c>
      <c r="K1873" t="s">
        <v>3567</v>
      </c>
      <c r="L1873" t="s">
        <v>652</v>
      </c>
      <c r="M1873" s="2" t="s">
        <v>79</v>
      </c>
      <c r="N1873" s="2" t="s">
        <v>887</v>
      </c>
      <c r="O1873" s="2" t="s">
        <v>445</v>
      </c>
      <c r="P1873" t="s">
        <v>3903</v>
      </c>
      <c r="Q1873" t="s">
        <v>4465</v>
      </c>
      <c r="R1873" t="s">
        <v>83</v>
      </c>
      <c r="U1873" t="s">
        <v>886</v>
      </c>
      <c r="V1873" t="s">
        <v>886</v>
      </c>
      <c r="W1873" s="2" t="s">
        <v>83</v>
      </c>
      <c r="X1873" s="2"/>
      <c r="Y1873" t="s">
        <v>1855</v>
      </c>
      <c r="AA1873" t="s">
        <v>51593</v>
      </c>
      <c r="AC1873" t="s">
        <v>51594</v>
      </c>
      <c r="AD1873" t="s">
        <v>51595</v>
      </c>
      <c r="AE1873" t="s">
        <v>51596</v>
      </c>
      <c r="AG1873" t="s">
        <v>4328</v>
      </c>
      <c r="AH1873" t="s">
        <v>4312</v>
      </c>
      <c r="AI1873" t="s">
        <v>4329</v>
      </c>
      <c r="AJ1873" t="s">
        <v>1153</v>
      </c>
      <c r="AK1873" t="s">
        <v>21826</v>
      </c>
      <c r="AL1873" t="s">
        <v>418</v>
      </c>
      <c r="AM1873" t="s">
        <v>1153</v>
      </c>
      <c r="AN1873" t="s">
        <v>21822</v>
      </c>
      <c r="AO1873" t="s">
        <v>51597</v>
      </c>
      <c r="AP1873" t="s">
        <v>40883</v>
      </c>
    </row>
    <row r="1874" spans="1:42" x14ac:dyDescent="0.35">
      <c r="A1874" s="2" t="s">
        <v>4325</v>
      </c>
      <c r="B1874" s="2" t="s">
        <v>4326</v>
      </c>
      <c r="C1874" s="2" t="s">
        <v>25636</v>
      </c>
      <c r="D1874" s="2" t="s">
        <v>645</v>
      </c>
      <c r="E1874" s="2" t="s">
        <v>2594</v>
      </c>
      <c r="F1874" s="2"/>
      <c r="G1874" s="2" t="s">
        <v>3057</v>
      </c>
      <c r="H1874" t="s">
        <v>417</v>
      </c>
      <c r="I1874" t="s">
        <v>2953</v>
      </c>
      <c r="J1874" t="s">
        <v>2338</v>
      </c>
      <c r="K1874" t="s">
        <v>3567</v>
      </c>
      <c r="L1874" t="s">
        <v>652</v>
      </c>
      <c r="M1874" s="2" t="s">
        <v>79</v>
      </c>
      <c r="N1874" s="2" t="s">
        <v>887</v>
      </c>
      <c r="O1874" s="2" t="s">
        <v>445</v>
      </c>
      <c r="P1874" t="s">
        <v>3903</v>
      </c>
      <c r="Q1874" t="s">
        <v>4465</v>
      </c>
      <c r="R1874" t="s">
        <v>83</v>
      </c>
      <c r="U1874" t="s">
        <v>886</v>
      </c>
      <c r="V1874" t="s">
        <v>886</v>
      </c>
      <c r="W1874" s="2" t="s">
        <v>83</v>
      </c>
      <c r="X1874" s="2"/>
      <c r="AG1874" t="s">
        <v>51598</v>
      </c>
      <c r="AH1874" t="s">
        <v>4312</v>
      </c>
      <c r="AI1874" t="s">
        <v>4324</v>
      </c>
      <c r="AJ1874" t="s">
        <v>1153</v>
      </c>
      <c r="AK1874" t="s">
        <v>21826</v>
      </c>
      <c r="AL1874" t="s">
        <v>418</v>
      </c>
      <c r="AM1874" t="s">
        <v>41839</v>
      </c>
      <c r="AN1874" t="s">
        <v>41839</v>
      </c>
      <c r="AO1874" t="s">
        <v>446</v>
      </c>
      <c r="AP1874" t="s">
        <v>40883</v>
      </c>
    </row>
    <row r="1875" spans="1:42" x14ac:dyDescent="0.35">
      <c r="A1875" s="2" t="s">
        <v>4342</v>
      </c>
      <c r="B1875" s="2" t="s">
        <v>4343</v>
      </c>
      <c r="C1875" s="2" t="s">
        <v>25637</v>
      </c>
      <c r="D1875" s="2" t="s">
        <v>51599</v>
      </c>
      <c r="E1875" s="2" t="s">
        <v>2594</v>
      </c>
      <c r="F1875" s="2" t="s">
        <v>25638</v>
      </c>
      <c r="G1875" s="2"/>
      <c r="M1875" s="2"/>
      <c r="N1875" s="2"/>
      <c r="O1875" s="2" t="s">
        <v>445</v>
      </c>
      <c r="P1875" t="s">
        <v>3903</v>
      </c>
      <c r="Q1875" t="s">
        <v>4465</v>
      </c>
      <c r="R1875" t="s">
        <v>83</v>
      </c>
      <c r="V1875" t="s">
        <v>445</v>
      </c>
      <c r="W1875" s="2" t="s">
        <v>83</v>
      </c>
      <c r="X1875" s="2"/>
      <c r="Y1875" t="s">
        <v>3203</v>
      </c>
      <c r="AA1875" t="s">
        <v>51600</v>
      </c>
      <c r="AC1875" t="s">
        <v>51601</v>
      </c>
      <c r="AD1875" t="s">
        <v>51602</v>
      </c>
      <c r="AE1875" t="s">
        <v>51603</v>
      </c>
      <c r="AF1875" t="s">
        <v>4360</v>
      </c>
      <c r="AG1875" t="s">
        <v>4347</v>
      </c>
      <c r="AH1875" t="s">
        <v>4348</v>
      </c>
      <c r="AI1875" t="s">
        <v>4349</v>
      </c>
      <c r="AJ1875" t="s">
        <v>1153</v>
      </c>
      <c r="AK1875" t="s">
        <v>21826</v>
      </c>
      <c r="AL1875" t="s">
        <v>418</v>
      </c>
      <c r="AM1875" t="s">
        <v>446</v>
      </c>
      <c r="AN1875" t="s">
        <v>80</v>
      </c>
      <c r="AO1875" t="s">
        <v>31475</v>
      </c>
      <c r="AP1875" t="s">
        <v>40883</v>
      </c>
    </row>
    <row r="1876" spans="1:42" x14ac:dyDescent="0.35">
      <c r="A1876" s="2" t="s">
        <v>4342</v>
      </c>
      <c r="B1876" s="2" t="s">
        <v>4343</v>
      </c>
      <c r="C1876" s="2" t="s">
        <v>25639</v>
      </c>
      <c r="D1876" s="2" t="s">
        <v>51604</v>
      </c>
      <c r="E1876" s="2" t="s">
        <v>2594</v>
      </c>
      <c r="F1876" s="2" t="s">
        <v>25640</v>
      </c>
      <c r="G1876" s="2"/>
      <c r="L1876" t="s">
        <v>652</v>
      </c>
      <c r="M1876" s="2" t="s">
        <v>79</v>
      </c>
      <c r="N1876" s="2" t="s">
        <v>887</v>
      </c>
      <c r="O1876" s="2"/>
      <c r="V1876" t="s">
        <v>652</v>
      </c>
      <c r="W1876" s="2" t="s">
        <v>887</v>
      </c>
      <c r="X1876" s="2" t="s">
        <v>162</v>
      </c>
      <c r="Y1876" t="s">
        <v>423</v>
      </c>
      <c r="AA1876" t="s">
        <v>10108</v>
      </c>
      <c r="AC1876" t="s">
        <v>51605</v>
      </c>
      <c r="AD1876" t="s">
        <v>51606</v>
      </c>
      <c r="AE1876" t="s">
        <v>51607</v>
      </c>
      <c r="AF1876" t="s">
        <v>51608</v>
      </c>
      <c r="AG1876" t="s">
        <v>4347</v>
      </c>
      <c r="AH1876" t="s">
        <v>4348</v>
      </c>
      <c r="AI1876" t="s">
        <v>4349</v>
      </c>
      <c r="AJ1876" t="s">
        <v>1153</v>
      </c>
      <c r="AK1876" t="s">
        <v>21826</v>
      </c>
      <c r="AL1876" t="s">
        <v>418</v>
      </c>
      <c r="AM1876" t="s">
        <v>446</v>
      </c>
      <c r="AN1876" t="s">
        <v>80</v>
      </c>
      <c r="AO1876" t="s">
        <v>26646</v>
      </c>
      <c r="AP1876" t="s">
        <v>40883</v>
      </c>
    </row>
    <row r="1877" spans="1:42" x14ac:dyDescent="0.35">
      <c r="A1877" s="2" t="s">
        <v>4342</v>
      </c>
      <c r="B1877" s="2" t="s">
        <v>4343</v>
      </c>
      <c r="C1877" s="2" t="s">
        <v>25641</v>
      </c>
      <c r="D1877" s="2" t="s">
        <v>51609</v>
      </c>
      <c r="E1877" s="2" t="s">
        <v>2594</v>
      </c>
      <c r="F1877" s="2" t="s">
        <v>25642</v>
      </c>
      <c r="G1877" s="2" t="s">
        <v>3057</v>
      </c>
      <c r="H1877" t="s">
        <v>417</v>
      </c>
      <c r="I1877" t="s">
        <v>2953</v>
      </c>
      <c r="J1877" t="s">
        <v>2338</v>
      </c>
      <c r="K1877" t="s">
        <v>3567</v>
      </c>
      <c r="M1877" s="2"/>
      <c r="N1877" s="2"/>
      <c r="O1877" s="2"/>
      <c r="S1877" t="s">
        <v>82</v>
      </c>
      <c r="T1877" t="s">
        <v>5</v>
      </c>
      <c r="U1877" t="s">
        <v>886</v>
      </c>
      <c r="V1877" t="s">
        <v>82</v>
      </c>
      <c r="W1877" s="2" t="s">
        <v>3567</v>
      </c>
      <c r="X1877" s="2" t="s">
        <v>103</v>
      </c>
      <c r="Y1877" t="s">
        <v>911</v>
      </c>
      <c r="AA1877" t="s">
        <v>4439</v>
      </c>
      <c r="AC1877" t="s">
        <v>51610</v>
      </c>
      <c r="AE1877" t="s">
        <v>51611</v>
      </c>
      <c r="AF1877" t="s">
        <v>51612</v>
      </c>
      <c r="AG1877" t="s">
        <v>4347</v>
      </c>
      <c r="AH1877" t="s">
        <v>4348</v>
      </c>
      <c r="AI1877" t="s">
        <v>4349</v>
      </c>
      <c r="AJ1877" t="s">
        <v>1153</v>
      </c>
      <c r="AK1877" t="s">
        <v>21826</v>
      </c>
      <c r="AL1877" t="s">
        <v>418</v>
      </c>
      <c r="AM1877" t="s">
        <v>446</v>
      </c>
      <c r="AN1877" t="s">
        <v>80</v>
      </c>
      <c r="AO1877" t="s">
        <v>41767</v>
      </c>
      <c r="AP1877" t="s">
        <v>40883</v>
      </c>
    </row>
    <row r="1878" spans="1:42" x14ac:dyDescent="0.35">
      <c r="A1878" s="2" t="s">
        <v>4342</v>
      </c>
      <c r="B1878" s="2" t="s">
        <v>4343</v>
      </c>
      <c r="C1878" s="2" t="s">
        <v>25643</v>
      </c>
      <c r="D1878" s="2" t="s">
        <v>51613</v>
      </c>
      <c r="E1878" s="2" t="s">
        <v>2594</v>
      </c>
      <c r="F1878" s="2" t="s">
        <v>25644</v>
      </c>
      <c r="G1878" s="2"/>
      <c r="M1878" s="2"/>
      <c r="N1878" s="2"/>
      <c r="O1878" s="2"/>
      <c r="S1878" t="s">
        <v>82</v>
      </c>
      <c r="T1878" t="s">
        <v>5</v>
      </c>
      <c r="V1878" t="s">
        <v>82</v>
      </c>
      <c r="W1878" s="2" t="s">
        <v>5</v>
      </c>
      <c r="X1878" s="2" t="s">
        <v>275</v>
      </c>
      <c r="Y1878" t="s">
        <v>3729</v>
      </c>
      <c r="AA1878" t="s">
        <v>51614</v>
      </c>
      <c r="AC1878" t="s">
        <v>51615</v>
      </c>
      <c r="AD1878" t="s">
        <v>51616</v>
      </c>
      <c r="AE1878" t="s">
        <v>51617</v>
      </c>
      <c r="AF1878" t="s">
        <v>51618</v>
      </c>
      <c r="AG1878" t="s">
        <v>4347</v>
      </c>
      <c r="AH1878" t="s">
        <v>4348</v>
      </c>
      <c r="AI1878" t="s">
        <v>4349</v>
      </c>
      <c r="AJ1878" t="s">
        <v>1153</v>
      </c>
      <c r="AK1878" t="s">
        <v>21826</v>
      </c>
      <c r="AL1878" t="s">
        <v>418</v>
      </c>
      <c r="AM1878" t="s">
        <v>446</v>
      </c>
      <c r="AN1878" t="s">
        <v>80</v>
      </c>
      <c r="AO1878" t="s">
        <v>48087</v>
      </c>
      <c r="AP1878" t="s">
        <v>40883</v>
      </c>
    </row>
    <row r="1879" spans="1:42" x14ac:dyDescent="0.35">
      <c r="A1879" s="2" t="s">
        <v>4366</v>
      </c>
      <c r="B1879" s="2" t="s">
        <v>4367</v>
      </c>
      <c r="C1879" s="2" t="s">
        <v>25645</v>
      </c>
      <c r="D1879" s="2" t="s">
        <v>51619</v>
      </c>
      <c r="E1879" s="2" t="s">
        <v>2594</v>
      </c>
      <c r="F1879" s="2" t="s">
        <v>25646</v>
      </c>
      <c r="G1879" s="2"/>
      <c r="M1879" s="2"/>
      <c r="N1879" s="2"/>
      <c r="O1879" s="2" t="s">
        <v>445</v>
      </c>
      <c r="P1879" t="s">
        <v>3903</v>
      </c>
      <c r="Q1879" t="s">
        <v>4465</v>
      </c>
      <c r="R1879" t="s">
        <v>83</v>
      </c>
      <c r="V1879" t="s">
        <v>445</v>
      </c>
      <c r="W1879" s="2" t="s">
        <v>83</v>
      </c>
      <c r="X1879" s="2"/>
      <c r="Y1879" t="s">
        <v>2712</v>
      </c>
      <c r="AA1879" t="s">
        <v>19515</v>
      </c>
      <c r="AC1879" t="s">
        <v>51620</v>
      </c>
      <c r="AD1879" t="s">
        <v>51621</v>
      </c>
      <c r="AE1879" t="s">
        <v>25646</v>
      </c>
      <c r="AF1879" t="s">
        <v>4381</v>
      </c>
      <c r="AG1879" t="s">
        <v>4369</v>
      </c>
      <c r="AH1879" t="s">
        <v>4370</v>
      </c>
      <c r="AI1879" t="s">
        <v>4371</v>
      </c>
      <c r="AJ1879" t="s">
        <v>1153</v>
      </c>
      <c r="AK1879" t="s">
        <v>21826</v>
      </c>
      <c r="AL1879" t="s">
        <v>418</v>
      </c>
      <c r="AM1879" t="s">
        <v>446</v>
      </c>
      <c r="AN1879" t="s">
        <v>80</v>
      </c>
      <c r="AO1879" t="s">
        <v>17255</v>
      </c>
      <c r="AP1879" t="s">
        <v>40883</v>
      </c>
    </row>
    <row r="1880" spans="1:42" x14ac:dyDescent="0.35">
      <c r="A1880" s="2" t="s">
        <v>4366</v>
      </c>
      <c r="B1880" s="2" t="s">
        <v>4367</v>
      </c>
      <c r="C1880" s="2" t="s">
        <v>25647</v>
      </c>
      <c r="D1880" s="2" t="s">
        <v>48203</v>
      </c>
      <c r="E1880" s="2" t="s">
        <v>2594</v>
      </c>
      <c r="F1880" s="2" t="s">
        <v>25648</v>
      </c>
      <c r="G1880" s="2"/>
      <c r="L1880" t="s">
        <v>652</v>
      </c>
      <c r="M1880" s="2" t="s">
        <v>79</v>
      </c>
      <c r="N1880" s="2" t="s">
        <v>887</v>
      </c>
      <c r="O1880" s="2"/>
      <c r="V1880" t="s">
        <v>652</v>
      </c>
      <c r="W1880" s="2" t="s">
        <v>887</v>
      </c>
      <c r="X1880" s="2"/>
      <c r="Y1880" t="s">
        <v>2712</v>
      </c>
      <c r="AA1880" t="s">
        <v>19515</v>
      </c>
      <c r="AC1880" t="s">
        <v>51620</v>
      </c>
      <c r="AD1880" t="s">
        <v>51621</v>
      </c>
      <c r="AE1880" t="s">
        <v>25648</v>
      </c>
      <c r="AF1880" t="s">
        <v>51622</v>
      </c>
      <c r="AG1880" t="s">
        <v>4369</v>
      </c>
      <c r="AH1880" t="s">
        <v>4370</v>
      </c>
      <c r="AI1880" t="s">
        <v>4371</v>
      </c>
      <c r="AJ1880" t="s">
        <v>1153</v>
      </c>
      <c r="AK1880" t="s">
        <v>21826</v>
      </c>
      <c r="AL1880" t="s">
        <v>418</v>
      </c>
      <c r="AM1880" t="s">
        <v>446</v>
      </c>
      <c r="AN1880" t="s">
        <v>80</v>
      </c>
      <c r="AO1880" t="s">
        <v>17060</v>
      </c>
      <c r="AP1880" t="s">
        <v>40883</v>
      </c>
    </row>
    <row r="1881" spans="1:42" x14ac:dyDescent="0.35">
      <c r="A1881" s="2" t="s">
        <v>4366</v>
      </c>
      <c r="B1881" s="2" t="s">
        <v>4367</v>
      </c>
      <c r="C1881" s="2" t="s">
        <v>25649</v>
      </c>
      <c r="D1881" s="2" t="s">
        <v>51623</v>
      </c>
      <c r="E1881" s="2" t="s">
        <v>2594</v>
      </c>
      <c r="F1881" s="2" t="s">
        <v>25650</v>
      </c>
      <c r="G1881" s="2" t="s">
        <v>3057</v>
      </c>
      <c r="H1881" t="s">
        <v>417</v>
      </c>
      <c r="I1881" t="s">
        <v>2953</v>
      </c>
      <c r="J1881" t="s">
        <v>2338</v>
      </c>
      <c r="K1881" t="s">
        <v>3567</v>
      </c>
      <c r="M1881" s="2"/>
      <c r="N1881" s="2"/>
      <c r="O1881" s="2"/>
      <c r="S1881" t="s">
        <v>82</v>
      </c>
      <c r="T1881" t="s">
        <v>5</v>
      </c>
      <c r="U1881" t="s">
        <v>886</v>
      </c>
      <c r="V1881" t="s">
        <v>82</v>
      </c>
      <c r="W1881" s="2" t="s">
        <v>3567</v>
      </c>
      <c r="X1881" s="2"/>
      <c r="Y1881" t="s">
        <v>4072</v>
      </c>
      <c r="AA1881" t="s">
        <v>3536</v>
      </c>
      <c r="AC1881" t="s">
        <v>51624</v>
      </c>
      <c r="AD1881" t="s">
        <v>51625</v>
      </c>
      <c r="AE1881" t="s">
        <v>25650</v>
      </c>
      <c r="AF1881" t="s">
        <v>51626</v>
      </c>
      <c r="AG1881" t="s">
        <v>51627</v>
      </c>
      <c r="AH1881" t="s">
        <v>4370</v>
      </c>
      <c r="AI1881" t="s">
        <v>4371</v>
      </c>
      <c r="AJ1881" t="s">
        <v>1153</v>
      </c>
      <c r="AK1881" t="s">
        <v>21826</v>
      </c>
      <c r="AL1881" t="s">
        <v>418</v>
      </c>
      <c r="AM1881" t="s">
        <v>446</v>
      </c>
      <c r="AN1881" t="s">
        <v>80</v>
      </c>
      <c r="AO1881" t="s">
        <v>31520</v>
      </c>
      <c r="AP1881" t="s">
        <v>40883</v>
      </c>
    </row>
    <row r="1882" spans="1:42" x14ac:dyDescent="0.35">
      <c r="A1882" s="2" t="s">
        <v>4386</v>
      </c>
      <c r="B1882" s="2" t="s">
        <v>4387</v>
      </c>
      <c r="C1882" s="2" t="s">
        <v>25651</v>
      </c>
      <c r="D1882" s="2" t="s">
        <v>25652</v>
      </c>
      <c r="E1882" s="2" t="s">
        <v>2594</v>
      </c>
      <c r="F1882" s="2" t="s">
        <v>4388</v>
      </c>
      <c r="G1882" s="2" t="s">
        <v>3057</v>
      </c>
      <c r="H1882" s="2" t="s">
        <v>417</v>
      </c>
      <c r="I1882" s="2" t="s">
        <v>2953</v>
      </c>
      <c r="J1882" s="2" t="s">
        <v>2338</v>
      </c>
      <c r="K1882" s="2" t="s">
        <v>3567</v>
      </c>
      <c r="L1882" s="2" t="s">
        <v>652</v>
      </c>
      <c r="M1882" t="s">
        <v>79</v>
      </c>
      <c r="N1882" t="s">
        <v>887</v>
      </c>
      <c r="O1882" t="s">
        <v>445</v>
      </c>
      <c r="P1882" t="s">
        <v>3903</v>
      </c>
      <c r="Q1882" t="s">
        <v>4465</v>
      </c>
      <c r="R1882" t="s">
        <v>83</v>
      </c>
      <c r="T1882" t="s">
        <v>5</v>
      </c>
      <c r="U1882" s="2" t="s">
        <v>886</v>
      </c>
      <c r="V1882" s="2" t="s">
        <v>5</v>
      </c>
      <c r="W1882" s="2" t="s">
        <v>83</v>
      </c>
      <c r="X1882" s="2"/>
      <c r="Y1882" t="s">
        <v>2997</v>
      </c>
      <c r="AA1882" t="s">
        <v>51628</v>
      </c>
      <c r="AC1882" t="s">
        <v>51629</v>
      </c>
      <c r="AD1882" t="s">
        <v>51630</v>
      </c>
      <c r="AE1882" t="s">
        <v>4388</v>
      </c>
      <c r="AF1882" t="s">
        <v>4397</v>
      </c>
      <c r="AG1882" t="s">
        <v>4389</v>
      </c>
      <c r="AH1882" t="s">
        <v>4390</v>
      </c>
      <c r="AI1882" t="s">
        <v>4391</v>
      </c>
      <c r="AJ1882" t="s">
        <v>1153</v>
      </c>
      <c r="AK1882" t="s">
        <v>21826</v>
      </c>
      <c r="AL1882" t="s">
        <v>418</v>
      </c>
      <c r="AM1882" t="s">
        <v>446</v>
      </c>
      <c r="AN1882" t="s">
        <v>80</v>
      </c>
      <c r="AO1882" t="s">
        <v>13763</v>
      </c>
      <c r="AP1882" t="s">
        <v>40883</v>
      </c>
    </row>
    <row r="1883" spans="1:42" x14ac:dyDescent="0.35">
      <c r="A1883" s="2" t="s">
        <v>4405</v>
      </c>
      <c r="B1883" s="2" t="s">
        <v>4406</v>
      </c>
      <c r="C1883" s="2" t="s">
        <v>25653</v>
      </c>
      <c r="D1883" s="2" t="s">
        <v>25654</v>
      </c>
      <c r="E1883" s="2" t="s">
        <v>2594</v>
      </c>
      <c r="F1883" s="2" t="s">
        <v>4407</v>
      </c>
      <c r="G1883" s="2" t="s">
        <v>3057</v>
      </c>
      <c r="H1883" s="2" t="s">
        <v>417</v>
      </c>
      <c r="I1883" s="2" t="s">
        <v>2953</v>
      </c>
      <c r="J1883" s="2" t="s">
        <v>2338</v>
      </c>
      <c r="K1883" s="2" t="s">
        <v>3567</v>
      </c>
      <c r="L1883" s="2" t="s">
        <v>652</v>
      </c>
      <c r="M1883" t="s">
        <v>79</v>
      </c>
      <c r="N1883" t="s">
        <v>887</v>
      </c>
      <c r="O1883" t="s">
        <v>445</v>
      </c>
      <c r="P1883" t="s">
        <v>3903</v>
      </c>
      <c r="Q1883" t="s">
        <v>4465</v>
      </c>
      <c r="R1883" t="s">
        <v>83</v>
      </c>
      <c r="S1883" t="s">
        <v>82</v>
      </c>
      <c r="T1883" t="s">
        <v>5</v>
      </c>
      <c r="U1883" t="s">
        <v>886</v>
      </c>
      <c r="V1883" s="2" t="s">
        <v>82</v>
      </c>
      <c r="W1883" s="2" t="s">
        <v>83</v>
      </c>
      <c r="X1883" s="2" t="s">
        <v>162</v>
      </c>
      <c r="Y1883" t="s">
        <v>1594</v>
      </c>
      <c r="AA1883" t="s">
        <v>4439</v>
      </c>
      <c r="AC1883" t="s">
        <v>51631</v>
      </c>
      <c r="AD1883" t="s">
        <v>51632</v>
      </c>
      <c r="AE1883" t="s">
        <v>4407</v>
      </c>
      <c r="AF1883" t="s">
        <v>4413</v>
      </c>
      <c r="AG1883" t="s">
        <v>489</v>
      </c>
      <c r="AH1883" t="s">
        <v>3332</v>
      </c>
      <c r="AI1883" t="s">
        <v>4408</v>
      </c>
      <c r="AJ1883" t="s">
        <v>1153</v>
      </c>
      <c r="AK1883" t="s">
        <v>21826</v>
      </c>
      <c r="AL1883" t="s">
        <v>418</v>
      </c>
      <c r="AM1883" t="s">
        <v>446</v>
      </c>
      <c r="AN1883" t="s">
        <v>80</v>
      </c>
      <c r="AO1883" t="s">
        <v>13125</v>
      </c>
      <c r="AP1883" t="s">
        <v>40883</v>
      </c>
    </row>
    <row r="1884" spans="1:42" x14ac:dyDescent="0.35">
      <c r="A1884" s="2" t="s">
        <v>4421</v>
      </c>
      <c r="B1884" s="2" t="s">
        <v>4422</v>
      </c>
      <c r="C1884" s="2" t="s">
        <v>25655</v>
      </c>
      <c r="D1884" s="2" t="s">
        <v>4422</v>
      </c>
      <c r="E1884" s="2" t="s">
        <v>2594</v>
      </c>
      <c r="F1884" s="2" t="s">
        <v>4425</v>
      </c>
      <c r="G1884" s="2" t="s">
        <v>3057</v>
      </c>
      <c r="H1884" s="2" t="s">
        <v>417</v>
      </c>
      <c r="I1884" s="2" t="s">
        <v>2953</v>
      </c>
      <c r="J1884" s="2" t="s">
        <v>2338</v>
      </c>
      <c r="K1884" s="2" t="s">
        <v>3567</v>
      </c>
      <c r="L1884" s="2" t="s">
        <v>652</v>
      </c>
      <c r="M1884" t="s">
        <v>79</v>
      </c>
      <c r="N1884" t="s">
        <v>887</v>
      </c>
      <c r="O1884" t="s">
        <v>445</v>
      </c>
      <c r="P1884" t="s">
        <v>3903</v>
      </c>
      <c r="Q1884" t="s">
        <v>4465</v>
      </c>
      <c r="R1884" t="s">
        <v>83</v>
      </c>
      <c r="S1884" t="s">
        <v>82</v>
      </c>
      <c r="U1884" s="2" t="s">
        <v>886</v>
      </c>
      <c r="V1884" s="2" t="s">
        <v>82</v>
      </c>
      <c r="W1884" s="2" t="s">
        <v>83</v>
      </c>
      <c r="X1884" s="2"/>
      <c r="Y1884" t="s">
        <v>4429</v>
      </c>
      <c r="AA1884" t="s">
        <v>51633</v>
      </c>
      <c r="AC1884" t="s">
        <v>51634</v>
      </c>
      <c r="AD1884" t="s">
        <v>51635</v>
      </c>
      <c r="AE1884" t="s">
        <v>51636</v>
      </c>
      <c r="AF1884" t="s">
        <v>4437</v>
      </c>
      <c r="AG1884" t="s">
        <v>4426</v>
      </c>
      <c r="AH1884" t="s">
        <v>4427</v>
      </c>
      <c r="AI1884" t="s">
        <v>4428</v>
      </c>
      <c r="AJ1884" t="s">
        <v>1153</v>
      </c>
      <c r="AK1884" t="s">
        <v>21826</v>
      </c>
      <c r="AL1884" t="s">
        <v>418</v>
      </c>
      <c r="AM1884" t="s">
        <v>446</v>
      </c>
      <c r="AN1884" t="s">
        <v>80</v>
      </c>
      <c r="AO1884" t="s">
        <v>49397</v>
      </c>
      <c r="AP1884" t="s">
        <v>40883</v>
      </c>
    </row>
    <row r="1885" spans="1:42" x14ac:dyDescent="0.35">
      <c r="A1885" s="2" t="s">
        <v>4421</v>
      </c>
      <c r="B1885" s="2" t="s">
        <v>4422</v>
      </c>
      <c r="C1885" s="2" t="s">
        <v>25656</v>
      </c>
      <c r="D1885" s="2" t="s">
        <v>25657</v>
      </c>
      <c r="E1885" s="2" t="s">
        <v>2594</v>
      </c>
      <c r="F1885" s="2" t="s">
        <v>25658</v>
      </c>
      <c r="G1885" s="2"/>
      <c r="H1885" s="2"/>
      <c r="I1885" s="2"/>
      <c r="J1885" s="2"/>
      <c r="K1885" s="2"/>
      <c r="L1885" s="2"/>
      <c r="S1885" t="s">
        <v>82</v>
      </c>
      <c r="U1885" s="2"/>
      <c r="V1885" s="2" t="s">
        <v>82</v>
      </c>
      <c r="W1885" s="2" t="s">
        <v>82</v>
      </c>
      <c r="X1885" s="2"/>
      <c r="AG1885" t="s">
        <v>4426</v>
      </c>
      <c r="AH1885" t="s">
        <v>4427</v>
      </c>
      <c r="AI1885" t="s">
        <v>4443</v>
      </c>
      <c r="AJ1885" t="s">
        <v>1153</v>
      </c>
      <c r="AK1885" t="s">
        <v>21826</v>
      </c>
      <c r="AL1885" t="s">
        <v>418</v>
      </c>
      <c r="AM1885" t="s">
        <v>996</v>
      </c>
      <c r="AN1885" t="s">
        <v>41527</v>
      </c>
      <c r="AO1885" t="s">
        <v>49397</v>
      </c>
      <c r="AP1885" t="s">
        <v>40883</v>
      </c>
    </row>
    <row r="1886" spans="1:42" x14ac:dyDescent="0.35">
      <c r="A1886" s="2" t="s">
        <v>4444</v>
      </c>
      <c r="B1886" s="2" t="s">
        <v>4445</v>
      </c>
      <c r="C1886" s="2" t="s">
        <v>25659</v>
      </c>
      <c r="D1886" s="2" t="s">
        <v>25660</v>
      </c>
      <c r="E1886" s="2" t="s">
        <v>2594</v>
      </c>
      <c r="F1886" s="2" t="s">
        <v>4446</v>
      </c>
      <c r="G1886" s="2" t="s">
        <v>3057</v>
      </c>
      <c r="H1886" s="2" t="s">
        <v>417</v>
      </c>
      <c r="I1886" s="2" t="s">
        <v>2953</v>
      </c>
      <c r="J1886" s="2" t="s">
        <v>2338</v>
      </c>
      <c r="K1886" s="2" t="s">
        <v>3567</v>
      </c>
      <c r="L1886" s="2" t="s">
        <v>652</v>
      </c>
      <c r="M1886" t="s">
        <v>79</v>
      </c>
      <c r="N1886" t="s">
        <v>887</v>
      </c>
      <c r="O1886" t="s">
        <v>445</v>
      </c>
      <c r="P1886" t="s">
        <v>3903</v>
      </c>
      <c r="Q1886" t="s">
        <v>4465</v>
      </c>
      <c r="R1886" t="s">
        <v>83</v>
      </c>
      <c r="S1886" t="s">
        <v>82</v>
      </c>
      <c r="T1886" t="s">
        <v>5</v>
      </c>
      <c r="U1886" s="2" t="s">
        <v>886</v>
      </c>
      <c r="V1886" s="2" t="s">
        <v>82</v>
      </c>
      <c r="W1886" s="2" t="s">
        <v>83</v>
      </c>
      <c r="X1886" s="2" t="s">
        <v>162</v>
      </c>
      <c r="Y1886" t="s">
        <v>4450</v>
      </c>
      <c r="AA1886" t="s">
        <v>4451</v>
      </c>
      <c r="AC1886" t="s">
        <v>51637</v>
      </c>
      <c r="AE1886" t="s">
        <v>4446</v>
      </c>
      <c r="AF1886" t="s">
        <v>4454</v>
      </c>
      <c r="AG1886" t="s">
        <v>4447</v>
      </c>
      <c r="AH1886" t="s">
        <v>4448</v>
      </c>
      <c r="AI1886" t="s">
        <v>4449</v>
      </c>
      <c r="AJ1886" t="s">
        <v>1153</v>
      </c>
      <c r="AK1886" t="s">
        <v>21826</v>
      </c>
      <c r="AL1886" t="s">
        <v>418</v>
      </c>
      <c r="AM1886" t="s">
        <v>446</v>
      </c>
      <c r="AN1886" t="s">
        <v>80</v>
      </c>
      <c r="AO1886" t="s">
        <v>20162</v>
      </c>
      <c r="AP1886" t="s">
        <v>40883</v>
      </c>
    </row>
    <row r="1887" spans="1:42" x14ac:dyDescent="0.35">
      <c r="A1887" s="2" t="s">
        <v>4444</v>
      </c>
      <c r="B1887" s="2" t="s">
        <v>4445</v>
      </c>
      <c r="C1887" s="2" t="s">
        <v>25661</v>
      </c>
      <c r="D1887" s="2" t="s">
        <v>25662</v>
      </c>
      <c r="E1887" s="2" t="s">
        <v>2594</v>
      </c>
      <c r="F1887" s="2" t="s">
        <v>25663</v>
      </c>
      <c r="G1887" s="2"/>
      <c r="H1887" s="2"/>
      <c r="I1887" s="2"/>
      <c r="J1887" s="2"/>
      <c r="K1887" s="2"/>
      <c r="L1887" s="2" t="s">
        <v>652</v>
      </c>
      <c r="M1887" t="s">
        <v>79</v>
      </c>
      <c r="N1887" t="s">
        <v>887</v>
      </c>
      <c r="O1887" t="s">
        <v>445</v>
      </c>
      <c r="P1887" t="s">
        <v>3903</v>
      </c>
      <c r="Q1887" t="s">
        <v>4465</v>
      </c>
      <c r="R1887" t="s">
        <v>83</v>
      </c>
      <c r="V1887" s="2" t="s">
        <v>652</v>
      </c>
      <c r="W1887" s="2" t="s">
        <v>83</v>
      </c>
      <c r="X1887" s="2" t="s">
        <v>162</v>
      </c>
      <c r="Y1887" t="s">
        <v>765</v>
      </c>
      <c r="AA1887" t="s">
        <v>51638</v>
      </c>
      <c r="AC1887" t="s">
        <v>51639</v>
      </c>
      <c r="AE1887" t="s">
        <v>25663</v>
      </c>
      <c r="AF1887" t="s">
        <v>51640</v>
      </c>
      <c r="AG1887" t="s">
        <v>49393</v>
      </c>
      <c r="AH1887" t="s">
        <v>19327</v>
      </c>
      <c r="AI1887" t="s">
        <v>19378</v>
      </c>
      <c r="AJ1887" t="s">
        <v>1153</v>
      </c>
      <c r="AK1887" t="s">
        <v>21826</v>
      </c>
      <c r="AL1887" t="s">
        <v>418</v>
      </c>
      <c r="AM1887" t="s">
        <v>996</v>
      </c>
      <c r="AN1887" t="s">
        <v>41527</v>
      </c>
      <c r="AO1887" t="s">
        <v>49397</v>
      </c>
      <c r="AP1887" t="s">
        <v>40883</v>
      </c>
    </row>
    <row r="1888" spans="1:42" x14ac:dyDescent="0.35">
      <c r="A1888" s="2" t="s">
        <v>4444</v>
      </c>
      <c r="B1888" s="2" t="s">
        <v>4445</v>
      </c>
      <c r="C1888" s="2" t="s">
        <v>25664</v>
      </c>
      <c r="D1888" s="2" t="s">
        <v>25665</v>
      </c>
      <c r="E1888" s="2" t="s">
        <v>2594</v>
      </c>
      <c r="F1888" s="2" t="s">
        <v>25663</v>
      </c>
      <c r="G1888" s="2"/>
      <c r="H1888" s="2"/>
      <c r="I1888" s="2"/>
      <c r="J1888" s="2"/>
      <c r="K1888" s="2"/>
      <c r="L1888" s="2" t="s">
        <v>652</v>
      </c>
      <c r="M1888" t="s">
        <v>79</v>
      </c>
      <c r="N1888" t="s">
        <v>887</v>
      </c>
      <c r="O1888" t="s">
        <v>445</v>
      </c>
      <c r="P1888" t="s">
        <v>3903</v>
      </c>
      <c r="Q1888" t="s">
        <v>4465</v>
      </c>
      <c r="R1888" t="s">
        <v>83</v>
      </c>
      <c r="V1888" s="2" t="s">
        <v>652</v>
      </c>
      <c r="W1888" s="2" t="s">
        <v>83</v>
      </c>
      <c r="X1888" s="2" t="s">
        <v>162</v>
      </c>
      <c r="Y1888" t="s">
        <v>765</v>
      </c>
      <c r="AA1888" t="s">
        <v>51638</v>
      </c>
      <c r="AC1888" t="s">
        <v>51639</v>
      </c>
      <c r="AE1888" t="s">
        <v>25663</v>
      </c>
      <c r="AF1888" t="s">
        <v>51640</v>
      </c>
      <c r="AG1888" t="s">
        <v>51641</v>
      </c>
      <c r="AH1888" t="s">
        <v>19327</v>
      </c>
      <c r="AI1888" t="s">
        <v>19378</v>
      </c>
      <c r="AJ1888" t="s">
        <v>1153</v>
      </c>
      <c r="AK1888" t="s">
        <v>21826</v>
      </c>
      <c r="AL1888" t="s">
        <v>418</v>
      </c>
      <c r="AM1888" t="s">
        <v>1153</v>
      </c>
      <c r="AN1888" t="s">
        <v>21822</v>
      </c>
      <c r="AO1888" t="s">
        <v>81</v>
      </c>
      <c r="AP1888" t="s">
        <v>40883</v>
      </c>
    </row>
    <row r="1889" spans="1:42" x14ac:dyDescent="0.35">
      <c r="A1889" s="2" t="s">
        <v>4444</v>
      </c>
      <c r="B1889" s="2" t="s">
        <v>4445</v>
      </c>
      <c r="C1889" s="2" t="s">
        <v>25666</v>
      </c>
      <c r="D1889" s="2" t="s">
        <v>25667</v>
      </c>
      <c r="E1889" s="2" t="s">
        <v>2594</v>
      </c>
      <c r="F1889" s="2" t="s">
        <v>25668</v>
      </c>
      <c r="G1889" s="2" t="s">
        <v>3057</v>
      </c>
      <c r="H1889" s="2" t="s">
        <v>417</v>
      </c>
      <c r="I1889" s="2" t="s">
        <v>2953</v>
      </c>
      <c r="J1889" s="2" t="s">
        <v>2338</v>
      </c>
      <c r="K1889" s="2" t="s">
        <v>3567</v>
      </c>
      <c r="L1889" s="2" t="s">
        <v>652</v>
      </c>
      <c r="M1889" t="s">
        <v>79</v>
      </c>
      <c r="N1889" t="s">
        <v>887</v>
      </c>
      <c r="S1889" t="s">
        <v>82</v>
      </c>
      <c r="T1889" t="s">
        <v>5</v>
      </c>
      <c r="U1889" s="2" t="s">
        <v>886</v>
      </c>
      <c r="V1889" s="2" t="s">
        <v>82</v>
      </c>
      <c r="W1889" s="2" t="s">
        <v>887</v>
      </c>
      <c r="X1889" s="2"/>
      <c r="AG1889" t="s">
        <v>4447</v>
      </c>
      <c r="AH1889" t="s">
        <v>4448</v>
      </c>
      <c r="AI1889" t="s">
        <v>4449</v>
      </c>
      <c r="AJ1889" t="s">
        <v>1153</v>
      </c>
      <c r="AK1889" t="s">
        <v>21826</v>
      </c>
      <c r="AL1889" t="s">
        <v>418</v>
      </c>
      <c r="AM1889" t="s">
        <v>996</v>
      </c>
      <c r="AN1889" t="s">
        <v>41527</v>
      </c>
      <c r="AO1889" t="s">
        <v>80</v>
      </c>
      <c r="AP1889" t="s">
        <v>40883</v>
      </c>
    </row>
    <row r="1890" spans="1:42" x14ac:dyDescent="0.35">
      <c r="A1890" s="2" t="s">
        <v>4444</v>
      </c>
      <c r="B1890" s="2" t="s">
        <v>4445</v>
      </c>
      <c r="C1890" s="2" t="s">
        <v>25669</v>
      </c>
      <c r="D1890" s="2" t="s">
        <v>25657</v>
      </c>
      <c r="E1890" s="2" t="s">
        <v>2594</v>
      </c>
      <c r="F1890" s="2" t="s">
        <v>19432</v>
      </c>
      <c r="G1890" s="2"/>
      <c r="H1890" s="2"/>
      <c r="I1890" s="2"/>
      <c r="J1890" s="2"/>
      <c r="K1890" s="2"/>
      <c r="L1890" s="2"/>
      <c r="S1890" t="s">
        <v>82</v>
      </c>
      <c r="T1890" t="s">
        <v>5</v>
      </c>
      <c r="V1890" s="2" t="s">
        <v>82</v>
      </c>
      <c r="W1890" s="2" t="s">
        <v>5</v>
      </c>
      <c r="X1890" s="2"/>
      <c r="AG1890" t="s">
        <v>4447</v>
      </c>
      <c r="AH1890" t="s">
        <v>4448</v>
      </c>
      <c r="AI1890" t="s">
        <v>4449</v>
      </c>
      <c r="AJ1890" t="s">
        <v>1153</v>
      </c>
      <c r="AK1890" t="s">
        <v>21826</v>
      </c>
      <c r="AL1890" t="s">
        <v>418</v>
      </c>
      <c r="AM1890" t="s">
        <v>996</v>
      </c>
      <c r="AN1890" t="s">
        <v>41527</v>
      </c>
      <c r="AO1890" t="s">
        <v>49397</v>
      </c>
      <c r="AP1890" t="s">
        <v>40883</v>
      </c>
    </row>
    <row r="1891" spans="1:42" x14ac:dyDescent="0.35">
      <c r="A1891" s="2" t="s">
        <v>4444</v>
      </c>
      <c r="B1891" s="2" t="s">
        <v>4445</v>
      </c>
      <c r="C1891" s="2" t="s">
        <v>25670</v>
      </c>
      <c r="D1891" s="2" t="s">
        <v>24834</v>
      </c>
      <c r="E1891" s="2" t="s">
        <v>2594</v>
      </c>
      <c r="F1891" s="2"/>
      <c r="G1891" s="2"/>
      <c r="H1891" s="2"/>
      <c r="I1891" s="2"/>
      <c r="J1891" s="2"/>
      <c r="K1891" s="2"/>
      <c r="L1891" s="2" t="s">
        <v>652</v>
      </c>
      <c r="M1891" t="s">
        <v>79</v>
      </c>
      <c r="N1891" t="s">
        <v>887</v>
      </c>
      <c r="O1891" t="s">
        <v>445</v>
      </c>
      <c r="P1891" t="s">
        <v>3903</v>
      </c>
      <c r="Q1891" t="s">
        <v>4465</v>
      </c>
      <c r="R1891" t="s">
        <v>83</v>
      </c>
      <c r="U1891" s="2"/>
      <c r="V1891" s="2" t="s">
        <v>652</v>
      </c>
      <c r="W1891" s="2" t="s">
        <v>83</v>
      </c>
      <c r="X1891" s="2"/>
      <c r="AG1891" t="s">
        <v>4447</v>
      </c>
      <c r="AH1891" t="s">
        <v>4448</v>
      </c>
      <c r="AI1891" t="s">
        <v>4449</v>
      </c>
      <c r="AJ1891" t="s">
        <v>1153</v>
      </c>
      <c r="AK1891" t="s">
        <v>21826</v>
      </c>
      <c r="AL1891" t="s">
        <v>418</v>
      </c>
      <c r="AM1891" t="s">
        <v>446</v>
      </c>
      <c r="AN1891" t="s">
        <v>80</v>
      </c>
      <c r="AO1891" t="s">
        <v>446</v>
      </c>
      <c r="AP1891" t="s">
        <v>40883</v>
      </c>
    </row>
    <row r="1892" spans="1:42" x14ac:dyDescent="0.35">
      <c r="A1892" s="2" t="s">
        <v>4461</v>
      </c>
      <c r="B1892" s="2" t="s">
        <v>4462</v>
      </c>
      <c r="C1892" s="2" t="s">
        <v>25671</v>
      </c>
      <c r="D1892" s="2" t="s">
        <v>51642</v>
      </c>
      <c r="E1892" s="2" t="s">
        <v>2594</v>
      </c>
      <c r="F1892" s="2" t="s">
        <v>25672</v>
      </c>
      <c r="G1892" s="2"/>
      <c r="H1892" s="2"/>
      <c r="I1892" s="2"/>
      <c r="J1892" s="2"/>
      <c r="K1892" s="2"/>
      <c r="L1892" s="2"/>
      <c r="O1892" t="s">
        <v>445</v>
      </c>
      <c r="P1892" t="s">
        <v>3903</v>
      </c>
      <c r="Q1892" t="s">
        <v>4465</v>
      </c>
      <c r="R1892" t="s">
        <v>83</v>
      </c>
      <c r="U1892" s="2"/>
      <c r="V1892" s="2" t="s">
        <v>445</v>
      </c>
      <c r="W1892" s="2" t="s">
        <v>83</v>
      </c>
      <c r="X1892" s="2" t="s">
        <v>162</v>
      </c>
      <c r="Y1892" t="s">
        <v>331</v>
      </c>
      <c r="AA1892" t="s">
        <v>51643</v>
      </c>
      <c r="AC1892" t="s">
        <v>51644</v>
      </c>
      <c r="AD1892" t="s">
        <v>51645</v>
      </c>
      <c r="AE1892" t="s">
        <v>25672</v>
      </c>
      <c r="AF1892" t="s">
        <v>51646</v>
      </c>
      <c r="AG1892" t="s">
        <v>51647</v>
      </c>
      <c r="AH1892" t="s">
        <v>4468</v>
      </c>
      <c r="AI1892" t="s">
        <v>4469</v>
      </c>
      <c r="AJ1892" t="s">
        <v>1153</v>
      </c>
      <c r="AK1892" t="s">
        <v>21826</v>
      </c>
      <c r="AL1892" t="s">
        <v>418</v>
      </c>
      <c r="AM1892" t="s">
        <v>446</v>
      </c>
      <c r="AN1892" t="s">
        <v>80</v>
      </c>
      <c r="AO1892" t="s">
        <v>51648</v>
      </c>
      <c r="AP1892" t="s">
        <v>40883</v>
      </c>
    </row>
    <row r="1893" spans="1:42" x14ac:dyDescent="0.35">
      <c r="A1893" s="2" t="s">
        <v>4461</v>
      </c>
      <c r="B1893" s="2" t="s">
        <v>4462</v>
      </c>
      <c r="C1893" s="2" t="s">
        <v>25673</v>
      </c>
      <c r="D1893" s="2" t="s">
        <v>51649</v>
      </c>
      <c r="E1893" s="2" t="s">
        <v>2594</v>
      </c>
      <c r="F1893" s="2" t="s">
        <v>25674</v>
      </c>
      <c r="G1893" s="2"/>
      <c r="H1893" s="2"/>
      <c r="I1893" s="2"/>
      <c r="J1893" s="2"/>
      <c r="K1893" s="2"/>
      <c r="L1893" s="2"/>
      <c r="M1893" t="s">
        <v>79</v>
      </c>
      <c r="N1893" t="s">
        <v>887</v>
      </c>
      <c r="V1893" s="2" t="s">
        <v>79</v>
      </c>
      <c r="W1893" s="2" t="s">
        <v>887</v>
      </c>
      <c r="X1893" s="2" t="s">
        <v>103</v>
      </c>
      <c r="Y1893" t="s">
        <v>9023</v>
      </c>
      <c r="AA1893" t="s">
        <v>51650</v>
      </c>
      <c r="AC1893" t="s">
        <v>51651</v>
      </c>
      <c r="AD1893" t="s">
        <v>51652</v>
      </c>
      <c r="AE1893" t="s">
        <v>25674</v>
      </c>
      <c r="AF1893" t="s">
        <v>51653</v>
      </c>
      <c r="AG1893" t="s">
        <v>51654</v>
      </c>
      <c r="AH1893" t="s">
        <v>4468</v>
      </c>
      <c r="AI1893" t="s">
        <v>51655</v>
      </c>
      <c r="AJ1893" t="s">
        <v>1153</v>
      </c>
      <c r="AK1893" t="s">
        <v>21826</v>
      </c>
      <c r="AL1893" t="s">
        <v>418</v>
      </c>
      <c r="AM1893" t="s">
        <v>446</v>
      </c>
      <c r="AN1893" t="s">
        <v>80</v>
      </c>
      <c r="AO1893" t="s">
        <v>35347</v>
      </c>
      <c r="AP1893" t="s">
        <v>40883</v>
      </c>
    </row>
    <row r="1894" spans="1:42" x14ac:dyDescent="0.35">
      <c r="A1894" s="2" t="s">
        <v>4461</v>
      </c>
      <c r="B1894" s="2" t="s">
        <v>4462</v>
      </c>
      <c r="C1894" s="2" t="s">
        <v>25675</v>
      </c>
      <c r="D1894" s="2" t="s">
        <v>51656</v>
      </c>
      <c r="E1894" s="2" t="s">
        <v>2594</v>
      </c>
      <c r="F1894" s="2" t="s">
        <v>25676</v>
      </c>
      <c r="G1894" s="2" t="s">
        <v>3057</v>
      </c>
      <c r="H1894" s="2"/>
      <c r="I1894" s="2"/>
      <c r="J1894" s="2"/>
      <c r="K1894" s="2"/>
      <c r="L1894" s="2"/>
      <c r="S1894" t="s">
        <v>82</v>
      </c>
      <c r="T1894" t="s">
        <v>5</v>
      </c>
      <c r="U1894" t="s">
        <v>886</v>
      </c>
      <c r="V1894" s="2" t="s">
        <v>82</v>
      </c>
      <c r="W1894" s="2" t="s">
        <v>3057</v>
      </c>
      <c r="X1894" s="2" t="s">
        <v>162</v>
      </c>
      <c r="Y1894" t="s">
        <v>21791</v>
      </c>
      <c r="AA1894" t="s">
        <v>51657</v>
      </c>
      <c r="AC1894" t="s">
        <v>51658</v>
      </c>
      <c r="AD1894" t="s">
        <v>51659</v>
      </c>
      <c r="AE1894" t="s">
        <v>25676</v>
      </c>
      <c r="AF1894" t="s">
        <v>51660</v>
      </c>
      <c r="AG1894" t="s">
        <v>51661</v>
      </c>
      <c r="AH1894" t="s">
        <v>4468</v>
      </c>
      <c r="AI1894" t="s">
        <v>51662</v>
      </c>
      <c r="AJ1894" t="s">
        <v>1153</v>
      </c>
      <c r="AK1894" t="s">
        <v>21826</v>
      </c>
      <c r="AL1894" t="s">
        <v>418</v>
      </c>
      <c r="AM1894" t="s">
        <v>446</v>
      </c>
      <c r="AN1894" t="s">
        <v>80</v>
      </c>
      <c r="AO1894" t="s">
        <v>51663</v>
      </c>
      <c r="AP1894" t="s">
        <v>40883</v>
      </c>
    </row>
    <row r="1895" spans="1:42" x14ac:dyDescent="0.35">
      <c r="A1895" s="2" t="s">
        <v>4461</v>
      </c>
      <c r="B1895" s="2" t="s">
        <v>4462</v>
      </c>
      <c r="C1895" s="2" t="s">
        <v>25677</v>
      </c>
      <c r="D1895" s="2" t="s">
        <v>25678</v>
      </c>
      <c r="E1895" s="2" t="s">
        <v>2594</v>
      </c>
      <c r="F1895" s="2" t="s">
        <v>25679</v>
      </c>
      <c r="G1895" s="2"/>
      <c r="H1895" s="2"/>
      <c r="I1895" s="2"/>
      <c r="J1895" s="2"/>
      <c r="K1895" s="2" t="s">
        <v>3567</v>
      </c>
      <c r="L1895" s="2" t="s">
        <v>652</v>
      </c>
      <c r="V1895" s="2" t="s">
        <v>3567</v>
      </c>
      <c r="W1895" s="2" t="s">
        <v>652</v>
      </c>
      <c r="X1895" s="2" t="s">
        <v>275</v>
      </c>
      <c r="Y1895" t="s">
        <v>4717</v>
      </c>
      <c r="AA1895" t="s">
        <v>51664</v>
      </c>
      <c r="AC1895" t="s">
        <v>51665</v>
      </c>
      <c r="AD1895" t="s">
        <v>51666</v>
      </c>
      <c r="AE1895" t="s">
        <v>25679</v>
      </c>
      <c r="AF1895" t="s">
        <v>51667</v>
      </c>
      <c r="AG1895" t="s">
        <v>51668</v>
      </c>
      <c r="AH1895" t="s">
        <v>4468</v>
      </c>
      <c r="AI1895" t="s">
        <v>51669</v>
      </c>
      <c r="AJ1895" t="s">
        <v>1153</v>
      </c>
      <c r="AK1895" t="s">
        <v>21826</v>
      </c>
      <c r="AL1895" t="s">
        <v>418</v>
      </c>
      <c r="AM1895" t="s">
        <v>446</v>
      </c>
      <c r="AN1895" t="s">
        <v>80</v>
      </c>
      <c r="AO1895" t="s">
        <v>44221</v>
      </c>
      <c r="AP1895" t="s">
        <v>40883</v>
      </c>
    </row>
    <row r="1896" spans="1:42" x14ac:dyDescent="0.35">
      <c r="A1896" s="2" t="s">
        <v>4461</v>
      </c>
      <c r="B1896" s="2" t="s">
        <v>4462</v>
      </c>
      <c r="C1896" s="2" t="s">
        <v>25680</v>
      </c>
      <c r="D1896" s="2" t="s">
        <v>51670</v>
      </c>
      <c r="E1896" s="2" t="s">
        <v>2594</v>
      </c>
      <c r="F1896" s="2" t="s">
        <v>25681</v>
      </c>
      <c r="G1896" s="2"/>
      <c r="H1896" s="2" t="s">
        <v>417</v>
      </c>
      <c r="I1896" s="2" t="s">
        <v>2953</v>
      </c>
      <c r="J1896" s="2" t="s">
        <v>2338</v>
      </c>
      <c r="K1896" s="2"/>
      <c r="L1896" s="2"/>
      <c r="U1896" s="2"/>
      <c r="V1896" s="2" t="s">
        <v>417</v>
      </c>
      <c r="W1896" s="2" t="s">
        <v>2338</v>
      </c>
      <c r="X1896" s="2" t="s">
        <v>162</v>
      </c>
      <c r="Y1896" t="s">
        <v>1748</v>
      </c>
      <c r="AA1896" t="s">
        <v>51671</v>
      </c>
      <c r="AC1896" t="s">
        <v>51672</v>
      </c>
      <c r="AD1896" t="s">
        <v>51673</v>
      </c>
      <c r="AE1896" t="s">
        <v>25681</v>
      </c>
      <c r="AF1896" t="s">
        <v>51674</v>
      </c>
      <c r="AG1896" t="s">
        <v>51675</v>
      </c>
      <c r="AH1896" t="s">
        <v>4468</v>
      </c>
      <c r="AI1896" t="s">
        <v>51655</v>
      </c>
      <c r="AJ1896" t="s">
        <v>1153</v>
      </c>
      <c r="AK1896" t="s">
        <v>21826</v>
      </c>
      <c r="AL1896" t="s">
        <v>418</v>
      </c>
      <c r="AM1896" t="s">
        <v>446</v>
      </c>
      <c r="AN1896" t="s">
        <v>80</v>
      </c>
      <c r="AO1896" t="s">
        <v>45303</v>
      </c>
      <c r="AP1896" t="s">
        <v>40883</v>
      </c>
    </row>
    <row r="1897" spans="1:42" x14ac:dyDescent="0.35">
      <c r="A1897" s="2" t="s">
        <v>4483</v>
      </c>
      <c r="B1897" s="2" t="s">
        <v>4484</v>
      </c>
      <c r="C1897" s="2" t="s">
        <v>25682</v>
      </c>
      <c r="D1897" s="2" t="s">
        <v>51676</v>
      </c>
      <c r="E1897" s="2" t="s">
        <v>2594</v>
      </c>
      <c r="F1897" s="2" t="s">
        <v>25683</v>
      </c>
      <c r="G1897" s="2"/>
      <c r="H1897" s="2"/>
      <c r="I1897" s="2"/>
      <c r="J1897" s="2"/>
      <c r="K1897" s="2"/>
      <c r="L1897" s="2"/>
      <c r="M1897" t="s">
        <v>79</v>
      </c>
      <c r="N1897" t="s">
        <v>887</v>
      </c>
      <c r="O1897" t="s">
        <v>445</v>
      </c>
      <c r="P1897" t="s">
        <v>3903</v>
      </c>
      <c r="Q1897" t="s">
        <v>4465</v>
      </c>
      <c r="R1897" t="s">
        <v>83</v>
      </c>
      <c r="T1897" s="2"/>
      <c r="V1897" s="2" t="s">
        <v>79</v>
      </c>
      <c r="W1897" s="2" t="s">
        <v>83</v>
      </c>
      <c r="X1897" s="2" t="s">
        <v>162</v>
      </c>
      <c r="Y1897" t="s">
        <v>870</v>
      </c>
      <c r="AA1897" t="s">
        <v>5011</v>
      </c>
      <c r="AC1897" t="s">
        <v>51677</v>
      </c>
      <c r="AD1897" t="s">
        <v>51678</v>
      </c>
      <c r="AE1897" t="s">
        <v>51679</v>
      </c>
      <c r="AF1897" t="s">
        <v>51680</v>
      </c>
      <c r="AG1897" t="s">
        <v>2643</v>
      </c>
      <c r="AH1897" t="s">
        <v>4486</v>
      </c>
      <c r="AI1897" t="s">
        <v>4487</v>
      </c>
      <c r="AJ1897" t="s">
        <v>1153</v>
      </c>
      <c r="AK1897" t="s">
        <v>21826</v>
      </c>
      <c r="AL1897" t="s">
        <v>418</v>
      </c>
      <c r="AM1897" t="s">
        <v>446</v>
      </c>
      <c r="AN1897" t="s">
        <v>80</v>
      </c>
      <c r="AO1897" t="s">
        <v>19057</v>
      </c>
      <c r="AP1897" t="s">
        <v>40883</v>
      </c>
    </row>
    <row r="1898" spans="1:42" x14ac:dyDescent="0.35">
      <c r="A1898" s="2" t="s">
        <v>4483</v>
      </c>
      <c r="B1898" s="2" t="s">
        <v>4484</v>
      </c>
      <c r="C1898" s="2" t="s">
        <v>25684</v>
      </c>
      <c r="D1898" s="2" t="s">
        <v>51681</v>
      </c>
      <c r="E1898" s="2" t="s">
        <v>2594</v>
      </c>
      <c r="F1898" s="2" t="s">
        <v>25685</v>
      </c>
      <c r="G1898" s="2" t="s">
        <v>3057</v>
      </c>
      <c r="H1898" s="2" t="s">
        <v>417</v>
      </c>
      <c r="I1898" s="2" t="s">
        <v>2953</v>
      </c>
      <c r="J1898" s="2" t="s">
        <v>2338</v>
      </c>
      <c r="K1898" s="2" t="s">
        <v>3567</v>
      </c>
      <c r="L1898" s="2" t="s">
        <v>652</v>
      </c>
      <c r="S1898" t="s">
        <v>82</v>
      </c>
      <c r="T1898" t="s">
        <v>5</v>
      </c>
      <c r="U1898" t="s">
        <v>886</v>
      </c>
      <c r="V1898" s="2" t="s">
        <v>82</v>
      </c>
      <c r="W1898" s="2" t="s">
        <v>652</v>
      </c>
      <c r="X1898" s="2" t="s">
        <v>275</v>
      </c>
      <c r="Y1898" t="s">
        <v>51682</v>
      </c>
      <c r="Z1898" t="s">
        <v>2187</v>
      </c>
      <c r="AA1898" t="s">
        <v>51683</v>
      </c>
      <c r="AC1898" t="s">
        <v>51684</v>
      </c>
      <c r="AD1898" t="s">
        <v>51685</v>
      </c>
      <c r="AE1898" t="s">
        <v>51686</v>
      </c>
      <c r="AF1898" t="s">
        <v>51687</v>
      </c>
      <c r="AG1898" t="s">
        <v>2643</v>
      </c>
      <c r="AH1898" t="s">
        <v>4486</v>
      </c>
      <c r="AI1898" t="s">
        <v>4487</v>
      </c>
      <c r="AJ1898" t="s">
        <v>1153</v>
      </c>
      <c r="AK1898" t="s">
        <v>21826</v>
      </c>
      <c r="AL1898" t="s">
        <v>418</v>
      </c>
      <c r="AM1898" t="s">
        <v>446</v>
      </c>
      <c r="AN1898" t="s">
        <v>80</v>
      </c>
      <c r="AO1898" t="s">
        <v>51688</v>
      </c>
      <c r="AP1898" t="s">
        <v>40883</v>
      </c>
    </row>
    <row r="1899" spans="1:42" x14ac:dyDescent="0.35">
      <c r="A1899" s="2" t="s">
        <v>4502</v>
      </c>
      <c r="B1899" s="2" t="s">
        <v>4503</v>
      </c>
      <c r="C1899" s="2" t="s">
        <v>25686</v>
      </c>
      <c r="D1899" s="2" t="s">
        <v>51689</v>
      </c>
      <c r="E1899" s="2" t="s">
        <v>2594</v>
      </c>
      <c r="F1899" s="2" t="s">
        <v>25687</v>
      </c>
      <c r="G1899" s="2"/>
      <c r="H1899" s="2"/>
      <c r="I1899" s="2"/>
      <c r="J1899" s="2"/>
      <c r="K1899" s="2"/>
      <c r="L1899" s="2"/>
      <c r="O1899" t="s">
        <v>445</v>
      </c>
      <c r="P1899" t="s">
        <v>3903</v>
      </c>
      <c r="Q1899" t="s">
        <v>4465</v>
      </c>
      <c r="R1899" t="s">
        <v>83</v>
      </c>
      <c r="U1899" s="2"/>
      <c r="V1899" s="2" t="s">
        <v>445</v>
      </c>
      <c r="W1899" s="2" t="s">
        <v>83</v>
      </c>
      <c r="X1899" s="2" t="s">
        <v>162</v>
      </c>
      <c r="Y1899" t="s">
        <v>14364</v>
      </c>
      <c r="AA1899" t="s">
        <v>5908</v>
      </c>
      <c r="AC1899" t="s">
        <v>51690</v>
      </c>
      <c r="AD1899" t="s">
        <v>51691</v>
      </c>
      <c r="AE1899" t="s">
        <v>51692</v>
      </c>
      <c r="AF1899" t="s">
        <v>51693</v>
      </c>
      <c r="AG1899" t="s">
        <v>4505</v>
      </c>
      <c r="AH1899" t="s">
        <v>4506</v>
      </c>
      <c r="AI1899" t="s">
        <v>4507</v>
      </c>
      <c r="AJ1899" t="s">
        <v>1153</v>
      </c>
      <c r="AK1899" t="s">
        <v>21826</v>
      </c>
      <c r="AL1899" t="s">
        <v>418</v>
      </c>
      <c r="AM1899" t="s">
        <v>446</v>
      </c>
      <c r="AN1899" t="s">
        <v>80</v>
      </c>
      <c r="AO1899" t="s">
        <v>19923</v>
      </c>
      <c r="AP1899" t="s">
        <v>40883</v>
      </c>
    </row>
    <row r="1900" spans="1:42" x14ac:dyDescent="0.35">
      <c r="A1900" s="2" t="s">
        <v>4502</v>
      </c>
      <c r="B1900" s="2" t="s">
        <v>4503</v>
      </c>
      <c r="C1900" s="2" t="s">
        <v>25688</v>
      </c>
      <c r="D1900" s="2" t="s">
        <v>6017</v>
      </c>
      <c r="E1900" s="2" t="s">
        <v>2594</v>
      </c>
      <c r="F1900" s="2"/>
      <c r="G1900" s="2"/>
      <c r="H1900" s="2"/>
      <c r="I1900" s="2"/>
      <c r="J1900" s="2"/>
      <c r="K1900" s="2"/>
      <c r="L1900" s="2"/>
      <c r="O1900" t="s">
        <v>445</v>
      </c>
      <c r="P1900" t="s">
        <v>3903</v>
      </c>
      <c r="Q1900" t="s">
        <v>4465</v>
      </c>
      <c r="R1900" t="s">
        <v>83</v>
      </c>
      <c r="V1900" s="2" t="s">
        <v>445</v>
      </c>
      <c r="W1900" s="2" t="s">
        <v>83</v>
      </c>
      <c r="X1900" s="2"/>
      <c r="AG1900" t="s">
        <v>51694</v>
      </c>
      <c r="AH1900" t="s">
        <v>5760</v>
      </c>
      <c r="AI1900" t="s">
        <v>51695</v>
      </c>
      <c r="AJ1900" t="s">
        <v>1153</v>
      </c>
      <c r="AK1900" t="s">
        <v>21826</v>
      </c>
      <c r="AL1900" t="s">
        <v>418</v>
      </c>
      <c r="AM1900" t="s">
        <v>41839</v>
      </c>
      <c r="AN1900" t="s">
        <v>41839</v>
      </c>
      <c r="AO1900" t="s">
        <v>81</v>
      </c>
      <c r="AP1900" t="s">
        <v>40883</v>
      </c>
    </row>
    <row r="1901" spans="1:42" x14ac:dyDescent="0.35">
      <c r="A1901" s="2" t="s">
        <v>4502</v>
      </c>
      <c r="B1901" s="2" t="s">
        <v>4503</v>
      </c>
      <c r="C1901" s="2" t="s">
        <v>25689</v>
      </c>
      <c r="D1901" s="2" t="s">
        <v>51696</v>
      </c>
      <c r="E1901" s="2" t="s">
        <v>2594</v>
      </c>
      <c r="F1901" s="2" t="s">
        <v>25690</v>
      </c>
      <c r="G1901" s="2"/>
      <c r="H1901" s="2"/>
      <c r="I1901" s="2"/>
      <c r="J1901" s="2"/>
      <c r="K1901" s="2" t="s">
        <v>3567</v>
      </c>
      <c r="L1901" s="2" t="s">
        <v>652</v>
      </c>
      <c r="M1901" t="s">
        <v>79</v>
      </c>
      <c r="N1901" t="s">
        <v>887</v>
      </c>
      <c r="V1901" s="2" t="s">
        <v>3567</v>
      </c>
      <c r="W1901" s="2" t="s">
        <v>887</v>
      </c>
      <c r="X1901" s="2"/>
      <c r="Y1901" t="s">
        <v>14364</v>
      </c>
      <c r="AA1901" t="s">
        <v>5908</v>
      </c>
      <c r="AC1901" t="s">
        <v>51697</v>
      </c>
      <c r="AD1901" t="s">
        <v>51698</v>
      </c>
      <c r="AE1901" t="s">
        <v>51699</v>
      </c>
      <c r="AF1901" t="s">
        <v>4512</v>
      </c>
      <c r="AG1901" t="s">
        <v>4505</v>
      </c>
      <c r="AH1901" t="s">
        <v>4506</v>
      </c>
      <c r="AI1901" t="s">
        <v>4507</v>
      </c>
      <c r="AJ1901" t="s">
        <v>1153</v>
      </c>
      <c r="AK1901" t="s">
        <v>21826</v>
      </c>
      <c r="AL1901" t="s">
        <v>418</v>
      </c>
      <c r="AM1901" t="s">
        <v>446</v>
      </c>
      <c r="AN1901" t="s">
        <v>80</v>
      </c>
      <c r="AO1901" t="s">
        <v>21839</v>
      </c>
      <c r="AP1901" t="s">
        <v>40883</v>
      </c>
    </row>
    <row r="1902" spans="1:42" x14ac:dyDescent="0.35">
      <c r="A1902" s="2" t="s">
        <v>4502</v>
      </c>
      <c r="B1902" s="2" t="s">
        <v>4503</v>
      </c>
      <c r="C1902" s="2" t="s">
        <v>25691</v>
      </c>
      <c r="D1902" s="2" t="s">
        <v>51700</v>
      </c>
      <c r="E1902" s="2" t="s">
        <v>2594</v>
      </c>
      <c r="F1902" s="2" t="s">
        <v>25692</v>
      </c>
      <c r="G1902" s="2" t="s">
        <v>3057</v>
      </c>
      <c r="H1902" s="2" t="s">
        <v>417</v>
      </c>
      <c r="I1902" s="2" t="s">
        <v>2953</v>
      </c>
      <c r="J1902" s="2" t="s">
        <v>2338</v>
      </c>
      <c r="K1902" s="2"/>
      <c r="L1902" s="2"/>
      <c r="S1902" t="s">
        <v>82</v>
      </c>
      <c r="T1902" t="s">
        <v>5</v>
      </c>
      <c r="U1902" t="s">
        <v>886</v>
      </c>
      <c r="V1902" s="2" t="s">
        <v>82</v>
      </c>
      <c r="W1902" s="2" t="s">
        <v>2338</v>
      </c>
      <c r="X1902" s="2" t="s">
        <v>103</v>
      </c>
      <c r="Y1902" t="s">
        <v>550</v>
      </c>
      <c r="Z1902" t="s">
        <v>105</v>
      </c>
      <c r="AA1902" t="s">
        <v>123</v>
      </c>
      <c r="AC1902" t="s">
        <v>51701</v>
      </c>
      <c r="AD1902" t="s">
        <v>51702</v>
      </c>
      <c r="AE1902" t="s">
        <v>51703</v>
      </c>
      <c r="AF1902" t="s">
        <v>51704</v>
      </c>
      <c r="AG1902" t="s">
        <v>4505</v>
      </c>
      <c r="AH1902" t="s">
        <v>4506</v>
      </c>
      <c r="AI1902" t="s">
        <v>4507</v>
      </c>
      <c r="AJ1902" t="s">
        <v>1153</v>
      </c>
      <c r="AK1902" t="s">
        <v>21826</v>
      </c>
      <c r="AL1902" t="s">
        <v>418</v>
      </c>
      <c r="AM1902" t="s">
        <v>446</v>
      </c>
      <c r="AN1902" t="s">
        <v>80</v>
      </c>
      <c r="AO1902" t="s">
        <v>26715</v>
      </c>
      <c r="AP1902" t="s">
        <v>40883</v>
      </c>
    </row>
    <row r="1903" spans="1:42" x14ac:dyDescent="0.35">
      <c r="A1903" s="2" t="s">
        <v>4522</v>
      </c>
      <c r="B1903" s="2" t="s">
        <v>4523</v>
      </c>
      <c r="C1903" s="2" t="s">
        <v>25693</v>
      </c>
      <c r="D1903" s="2" t="s">
        <v>51705</v>
      </c>
      <c r="E1903" s="2" t="s">
        <v>2594</v>
      </c>
      <c r="F1903" s="2" t="s">
        <v>25694</v>
      </c>
      <c r="G1903" s="2"/>
      <c r="H1903" s="2"/>
      <c r="I1903" s="2"/>
      <c r="J1903" s="2"/>
      <c r="K1903" s="2"/>
      <c r="L1903" s="2"/>
      <c r="O1903" t="s">
        <v>445</v>
      </c>
      <c r="P1903" t="s">
        <v>3903</v>
      </c>
      <c r="Q1903" t="s">
        <v>4465</v>
      </c>
      <c r="R1903" t="s">
        <v>83</v>
      </c>
      <c r="V1903" s="2" t="s">
        <v>445</v>
      </c>
      <c r="W1903" s="2" t="s">
        <v>83</v>
      </c>
      <c r="X1903" s="2" t="s">
        <v>162</v>
      </c>
      <c r="Y1903" t="s">
        <v>182</v>
      </c>
      <c r="AA1903" t="s">
        <v>41712</v>
      </c>
      <c r="AC1903" t="s">
        <v>51706</v>
      </c>
      <c r="AD1903" t="s">
        <v>51707</v>
      </c>
      <c r="AE1903" t="s">
        <v>51708</v>
      </c>
      <c r="AF1903" t="s">
        <v>51709</v>
      </c>
      <c r="AG1903" t="s">
        <v>4525</v>
      </c>
      <c r="AH1903" t="s">
        <v>4526</v>
      </c>
      <c r="AI1903" t="s">
        <v>4469</v>
      </c>
      <c r="AJ1903" t="s">
        <v>1153</v>
      </c>
      <c r="AK1903" t="s">
        <v>21826</v>
      </c>
      <c r="AL1903" t="s">
        <v>418</v>
      </c>
      <c r="AM1903" t="s">
        <v>446</v>
      </c>
      <c r="AN1903" t="s">
        <v>80</v>
      </c>
      <c r="AO1903" t="s">
        <v>31485</v>
      </c>
      <c r="AP1903" t="s">
        <v>40883</v>
      </c>
    </row>
    <row r="1904" spans="1:42" x14ac:dyDescent="0.35">
      <c r="A1904" s="2" t="s">
        <v>4522</v>
      </c>
      <c r="B1904" s="2" t="s">
        <v>4523</v>
      </c>
      <c r="C1904" s="2" t="s">
        <v>25695</v>
      </c>
      <c r="D1904" s="2" t="s">
        <v>25696</v>
      </c>
      <c r="E1904" s="2" t="s">
        <v>2594</v>
      </c>
      <c r="F1904" s="2"/>
      <c r="G1904" s="2"/>
      <c r="H1904" s="2"/>
      <c r="I1904" s="2"/>
      <c r="J1904" s="2"/>
      <c r="K1904" s="2"/>
      <c r="L1904" s="2" t="s">
        <v>652</v>
      </c>
      <c r="M1904" t="s">
        <v>79</v>
      </c>
      <c r="N1904" t="s">
        <v>887</v>
      </c>
      <c r="O1904" t="s">
        <v>445</v>
      </c>
      <c r="P1904" t="s">
        <v>3903</v>
      </c>
      <c r="Q1904" t="s">
        <v>4465</v>
      </c>
      <c r="R1904" t="s">
        <v>83</v>
      </c>
      <c r="V1904" s="2" t="s">
        <v>652</v>
      </c>
      <c r="W1904" s="2" t="s">
        <v>83</v>
      </c>
      <c r="X1904" s="2"/>
      <c r="AG1904" t="s">
        <v>4525</v>
      </c>
      <c r="AH1904" t="s">
        <v>4468</v>
      </c>
      <c r="AI1904" t="s">
        <v>4469</v>
      </c>
      <c r="AJ1904" t="s">
        <v>1153</v>
      </c>
      <c r="AK1904" t="s">
        <v>21826</v>
      </c>
      <c r="AL1904" t="s">
        <v>418</v>
      </c>
      <c r="AM1904" t="s">
        <v>1153</v>
      </c>
      <c r="AN1904" t="s">
        <v>21822</v>
      </c>
      <c r="AO1904" t="s">
        <v>996</v>
      </c>
      <c r="AP1904" t="s">
        <v>40883</v>
      </c>
    </row>
    <row r="1905" spans="1:42" x14ac:dyDescent="0.35">
      <c r="A1905" s="2" t="s">
        <v>4522</v>
      </c>
      <c r="B1905" s="2" t="s">
        <v>4523</v>
      </c>
      <c r="C1905" s="2" t="s">
        <v>25697</v>
      </c>
      <c r="D1905" s="2" t="s">
        <v>51710</v>
      </c>
      <c r="E1905" s="2" t="s">
        <v>2594</v>
      </c>
      <c r="F1905" s="2" t="s">
        <v>25698</v>
      </c>
      <c r="G1905" s="2"/>
      <c r="H1905" s="2"/>
      <c r="I1905" s="2"/>
      <c r="J1905" s="2"/>
      <c r="K1905" s="2"/>
      <c r="L1905" s="2" t="s">
        <v>652</v>
      </c>
      <c r="M1905" t="s">
        <v>79</v>
      </c>
      <c r="N1905" t="s">
        <v>887</v>
      </c>
      <c r="U1905" s="2"/>
      <c r="V1905" s="2" t="s">
        <v>652</v>
      </c>
      <c r="W1905" s="2" t="s">
        <v>887</v>
      </c>
      <c r="X1905" s="2" t="s">
        <v>103</v>
      </c>
      <c r="Y1905" t="s">
        <v>51711</v>
      </c>
      <c r="AA1905" t="s">
        <v>51712</v>
      </c>
      <c r="AC1905" t="s">
        <v>51713</v>
      </c>
      <c r="AD1905" t="s">
        <v>51714</v>
      </c>
      <c r="AE1905" t="s">
        <v>25698</v>
      </c>
      <c r="AF1905" t="s">
        <v>51709</v>
      </c>
      <c r="AG1905" t="s">
        <v>4525</v>
      </c>
      <c r="AH1905" t="s">
        <v>4526</v>
      </c>
      <c r="AI1905" t="s">
        <v>4469</v>
      </c>
      <c r="AJ1905" t="s">
        <v>1153</v>
      </c>
      <c r="AK1905" t="s">
        <v>21826</v>
      </c>
      <c r="AL1905" t="s">
        <v>418</v>
      </c>
      <c r="AM1905" t="s">
        <v>446</v>
      </c>
      <c r="AN1905" t="s">
        <v>80</v>
      </c>
      <c r="AO1905" t="s">
        <v>21839</v>
      </c>
      <c r="AP1905" t="s">
        <v>40883</v>
      </c>
    </row>
    <row r="1906" spans="1:42" x14ac:dyDescent="0.35">
      <c r="A1906" s="2" t="s">
        <v>4522</v>
      </c>
      <c r="B1906" s="2" t="s">
        <v>4523</v>
      </c>
      <c r="C1906" s="2" t="s">
        <v>25699</v>
      </c>
      <c r="D1906" s="2" t="s">
        <v>51715</v>
      </c>
      <c r="E1906" s="2" t="s">
        <v>2594</v>
      </c>
      <c r="F1906" s="2" t="s">
        <v>25700</v>
      </c>
      <c r="G1906" s="2" t="s">
        <v>3057</v>
      </c>
      <c r="H1906" s="2" t="s">
        <v>417</v>
      </c>
      <c r="I1906" s="2" t="s">
        <v>2953</v>
      </c>
      <c r="J1906" s="2" t="s">
        <v>2338</v>
      </c>
      <c r="K1906" s="2" t="s">
        <v>3567</v>
      </c>
      <c r="L1906" s="2"/>
      <c r="S1906" t="s">
        <v>82</v>
      </c>
      <c r="T1906" t="s">
        <v>5</v>
      </c>
      <c r="U1906" t="s">
        <v>886</v>
      </c>
      <c r="V1906" s="2" t="s">
        <v>82</v>
      </c>
      <c r="W1906" s="2" t="s">
        <v>3567</v>
      </c>
      <c r="X1906" s="2" t="s">
        <v>103</v>
      </c>
      <c r="Y1906" t="s">
        <v>189</v>
      </c>
      <c r="AA1906" t="s">
        <v>4363</v>
      </c>
      <c r="AC1906" t="s">
        <v>51716</v>
      </c>
      <c r="AD1906" t="s">
        <v>51717</v>
      </c>
      <c r="AE1906" t="s">
        <v>25700</v>
      </c>
      <c r="AF1906" t="s">
        <v>51718</v>
      </c>
      <c r="AG1906" t="s">
        <v>51719</v>
      </c>
      <c r="AH1906" t="s">
        <v>4468</v>
      </c>
      <c r="AI1906" t="s">
        <v>4469</v>
      </c>
      <c r="AJ1906" t="s">
        <v>1153</v>
      </c>
      <c r="AK1906" t="s">
        <v>21826</v>
      </c>
      <c r="AL1906" t="s">
        <v>418</v>
      </c>
      <c r="AM1906" t="s">
        <v>446</v>
      </c>
      <c r="AN1906" t="s">
        <v>80</v>
      </c>
      <c r="AO1906" t="s">
        <v>46966</v>
      </c>
      <c r="AP1906" t="s">
        <v>40883</v>
      </c>
    </row>
    <row r="1907" spans="1:42" x14ac:dyDescent="0.35">
      <c r="A1907" s="2" t="s">
        <v>4541</v>
      </c>
      <c r="B1907" s="2" t="s">
        <v>4542</v>
      </c>
      <c r="C1907" s="2" t="s">
        <v>25701</v>
      </c>
      <c r="D1907" s="2" t="s">
        <v>25702</v>
      </c>
      <c r="E1907" s="2" t="s">
        <v>2594</v>
      </c>
      <c r="F1907" s="2" t="s">
        <v>25703</v>
      </c>
      <c r="G1907" s="2" t="s">
        <v>3057</v>
      </c>
      <c r="H1907" s="2" t="s">
        <v>417</v>
      </c>
      <c r="I1907" s="2" t="s">
        <v>2953</v>
      </c>
      <c r="J1907" s="2" t="s">
        <v>2338</v>
      </c>
      <c r="K1907" s="2" t="s">
        <v>3567</v>
      </c>
      <c r="L1907" s="2" t="s">
        <v>652</v>
      </c>
      <c r="M1907" t="s">
        <v>79</v>
      </c>
      <c r="N1907" t="s">
        <v>887</v>
      </c>
      <c r="O1907" t="s">
        <v>445</v>
      </c>
      <c r="P1907" t="s">
        <v>3903</v>
      </c>
      <c r="Q1907" t="s">
        <v>4465</v>
      </c>
      <c r="R1907" t="s">
        <v>83</v>
      </c>
      <c r="S1907" t="s">
        <v>82</v>
      </c>
      <c r="T1907" t="s">
        <v>5</v>
      </c>
      <c r="U1907" t="s">
        <v>886</v>
      </c>
      <c r="V1907" s="2" t="s">
        <v>82</v>
      </c>
      <c r="W1907" s="2" t="s">
        <v>83</v>
      </c>
      <c r="X1907" s="2" t="s">
        <v>103</v>
      </c>
      <c r="Y1907" t="s">
        <v>2016</v>
      </c>
      <c r="AA1907" t="s">
        <v>545</v>
      </c>
      <c r="AC1907" t="s">
        <v>51720</v>
      </c>
      <c r="AD1907" t="s">
        <v>51721</v>
      </c>
      <c r="AE1907" t="s">
        <v>51722</v>
      </c>
      <c r="AF1907" t="s">
        <v>51723</v>
      </c>
      <c r="AG1907" t="s">
        <v>4544</v>
      </c>
      <c r="AH1907" t="s">
        <v>4545</v>
      </c>
      <c r="AI1907" t="s">
        <v>4546</v>
      </c>
      <c r="AJ1907" t="s">
        <v>1153</v>
      </c>
      <c r="AK1907" t="s">
        <v>21826</v>
      </c>
      <c r="AL1907" t="s">
        <v>418</v>
      </c>
      <c r="AM1907" t="s">
        <v>446</v>
      </c>
      <c r="AN1907" t="s">
        <v>80</v>
      </c>
      <c r="AO1907" t="s">
        <v>31631</v>
      </c>
      <c r="AP1907" t="s">
        <v>40883</v>
      </c>
    </row>
    <row r="1908" spans="1:42" x14ac:dyDescent="0.35">
      <c r="A1908" s="2" t="s">
        <v>4555</v>
      </c>
      <c r="B1908" s="2" t="s">
        <v>4556</v>
      </c>
      <c r="C1908" s="2" t="s">
        <v>25704</v>
      </c>
      <c r="D1908" s="2" t="s">
        <v>51724</v>
      </c>
      <c r="E1908" s="2" t="s">
        <v>2594</v>
      </c>
      <c r="F1908" s="2" t="s">
        <v>25705</v>
      </c>
      <c r="G1908" s="2"/>
      <c r="H1908" s="2"/>
      <c r="I1908" s="2"/>
      <c r="J1908" s="2"/>
      <c r="K1908" s="2"/>
      <c r="L1908" s="2"/>
      <c r="M1908" t="s">
        <v>79</v>
      </c>
      <c r="N1908" t="s">
        <v>887</v>
      </c>
      <c r="O1908" t="s">
        <v>445</v>
      </c>
      <c r="P1908" t="s">
        <v>3903</v>
      </c>
      <c r="Q1908" t="s">
        <v>4465</v>
      </c>
      <c r="R1908" t="s">
        <v>83</v>
      </c>
      <c r="V1908" s="2" t="s">
        <v>79</v>
      </c>
      <c r="W1908" s="2" t="s">
        <v>83</v>
      </c>
      <c r="X1908" s="2"/>
      <c r="Y1908" t="s">
        <v>2432</v>
      </c>
      <c r="AA1908" t="s">
        <v>14583</v>
      </c>
      <c r="AC1908" t="s">
        <v>51725</v>
      </c>
      <c r="AD1908" t="s">
        <v>51726</v>
      </c>
      <c r="AE1908" t="s">
        <v>51727</v>
      </c>
      <c r="AF1908" t="s">
        <v>4564</v>
      </c>
      <c r="AG1908" t="s">
        <v>4558</v>
      </c>
      <c r="AH1908" t="s">
        <v>4559</v>
      </c>
      <c r="AI1908" t="s">
        <v>4560</v>
      </c>
      <c r="AJ1908" t="s">
        <v>1153</v>
      </c>
      <c r="AK1908" t="s">
        <v>21826</v>
      </c>
      <c r="AL1908" t="s">
        <v>418</v>
      </c>
      <c r="AM1908" t="s">
        <v>446</v>
      </c>
      <c r="AN1908" t="s">
        <v>80</v>
      </c>
      <c r="AO1908" t="s">
        <v>21005</v>
      </c>
      <c r="AP1908" t="s">
        <v>40883</v>
      </c>
    </row>
    <row r="1909" spans="1:42" x14ac:dyDescent="0.35">
      <c r="A1909" s="2" t="s">
        <v>4555</v>
      </c>
      <c r="B1909" s="2" t="s">
        <v>4556</v>
      </c>
      <c r="C1909" s="2" t="s">
        <v>25706</v>
      </c>
      <c r="D1909" s="2" t="s">
        <v>51728</v>
      </c>
      <c r="E1909" s="2" t="s">
        <v>2594</v>
      </c>
      <c r="F1909" s="2" t="s">
        <v>4557</v>
      </c>
      <c r="G1909" s="2" t="s">
        <v>3057</v>
      </c>
      <c r="H1909" s="2" t="s">
        <v>417</v>
      </c>
      <c r="I1909" s="2" t="s">
        <v>2953</v>
      </c>
      <c r="J1909" s="2" t="s">
        <v>2338</v>
      </c>
      <c r="K1909" s="2" t="s">
        <v>3567</v>
      </c>
      <c r="L1909" s="2" t="s">
        <v>652</v>
      </c>
      <c r="S1909" t="s">
        <v>82</v>
      </c>
      <c r="T1909" t="s">
        <v>5</v>
      </c>
      <c r="U1909" s="2" t="s">
        <v>886</v>
      </c>
      <c r="V1909" s="2" t="s">
        <v>82</v>
      </c>
      <c r="W1909" s="2" t="s">
        <v>652</v>
      </c>
      <c r="X1909" s="2" t="s">
        <v>162</v>
      </c>
      <c r="Y1909" t="s">
        <v>2034</v>
      </c>
      <c r="AA1909" t="s">
        <v>51729</v>
      </c>
      <c r="AC1909" t="s">
        <v>51730</v>
      </c>
      <c r="AD1909" t="s">
        <v>51731</v>
      </c>
      <c r="AE1909" t="s">
        <v>51732</v>
      </c>
      <c r="AF1909" t="s">
        <v>4564</v>
      </c>
      <c r="AG1909" t="s">
        <v>4558</v>
      </c>
      <c r="AH1909" t="s">
        <v>4559</v>
      </c>
      <c r="AI1909" t="s">
        <v>4560</v>
      </c>
      <c r="AJ1909" t="s">
        <v>1153</v>
      </c>
      <c r="AK1909" t="s">
        <v>21826</v>
      </c>
      <c r="AL1909" t="s">
        <v>418</v>
      </c>
      <c r="AM1909" t="s">
        <v>446</v>
      </c>
      <c r="AN1909" t="s">
        <v>80</v>
      </c>
      <c r="AO1909" t="s">
        <v>26624</v>
      </c>
      <c r="AP1909" t="s">
        <v>40883</v>
      </c>
    </row>
    <row r="1910" spans="1:42" x14ac:dyDescent="0.35">
      <c r="A1910" s="2" t="s">
        <v>4573</v>
      </c>
      <c r="B1910" s="2" t="s">
        <v>4574</v>
      </c>
      <c r="C1910" s="2" t="s">
        <v>25707</v>
      </c>
      <c r="D1910" s="2" t="s">
        <v>51733</v>
      </c>
      <c r="E1910" s="2" t="s">
        <v>2594</v>
      </c>
      <c r="F1910" s="2" t="s">
        <v>4575</v>
      </c>
      <c r="G1910" s="2" t="s">
        <v>3057</v>
      </c>
      <c r="H1910" s="2" t="s">
        <v>417</v>
      </c>
      <c r="I1910" s="2" t="s">
        <v>2953</v>
      </c>
      <c r="J1910" s="2" t="s">
        <v>2338</v>
      </c>
      <c r="K1910" s="2" t="s">
        <v>3567</v>
      </c>
      <c r="L1910" s="2" t="s">
        <v>652</v>
      </c>
      <c r="M1910" t="s">
        <v>79</v>
      </c>
      <c r="N1910" t="s">
        <v>887</v>
      </c>
      <c r="T1910" t="s">
        <v>5</v>
      </c>
      <c r="U1910" t="s">
        <v>886</v>
      </c>
      <c r="V1910" s="2" t="s">
        <v>5</v>
      </c>
      <c r="W1910" s="2" t="s">
        <v>887</v>
      </c>
      <c r="X1910" s="2" t="s">
        <v>162</v>
      </c>
      <c r="Y1910" t="s">
        <v>3103</v>
      </c>
      <c r="Z1910" t="s">
        <v>1207</v>
      </c>
      <c r="AA1910" t="s">
        <v>4578</v>
      </c>
      <c r="AC1910" t="s">
        <v>51734</v>
      </c>
      <c r="AD1910" t="s">
        <v>51735</v>
      </c>
      <c r="AE1910" t="s">
        <v>4575</v>
      </c>
      <c r="AF1910" t="s">
        <v>4581</v>
      </c>
      <c r="AG1910" t="s">
        <v>4576</v>
      </c>
      <c r="AH1910" t="s">
        <v>4468</v>
      </c>
      <c r="AI1910" t="s">
        <v>51736</v>
      </c>
      <c r="AJ1910" t="s">
        <v>1153</v>
      </c>
      <c r="AK1910" t="s">
        <v>21826</v>
      </c>
      <c r="AL1910" t="s">
        <v>418</v>
      </c>
      <c r="AM1910" t="s">
        <v>446</v>
      </c>
      <c r="AN1910" t="s">
        <v>80</v>
      </c>
      <c r="AO1910" t="s">
        <v>51737</v>
      </c>
      <c r="AP1910" t="s">
        <v>40883</v>
      </c>
    </row>
    <row r="1911" spans="1:42" x14ac:dyDescent="0.35">
      <c r="A1911" s="2" t="s">
        <v>4585</v>
      </c>
      <c r="B1911" s="2" t="s">
        <v>4586</v>
      </c>
      <c r="C1911" s="2" t="s">
        <v>25708</v>
      </c>
      <c r="D1911" s="2" t="s">
        <v>51738</v>
      </c>
      <c r="E1911" s="2" t="s">
        <v>2594</v>
      </c>
      <c r="F1911" s="2" t="s">
        <v>25709</v>
      </c>
      <c r="G1911" s="2" t="s">
        <v>3057</v>
      </c>
      <c r="H1911" s="2" t="s">
        <v>417</v>
      </c>
      <c r="I1911" s="2" t="s">
        <v>2953</v>
      </c>
      <c r="J1911" s="2" t="s">
        <v>2338</v>
      </c>
      <c r="K1911" s="2" t="s">
        <v>3567</v>
      </c>
      <c r="L1911" s="2" t="s">
        <v>652</v>
      </c>
      <c r="M1911" t="s">
        <v>79</v>
      </c>
      <c r="N1911" t="s">
        <v>887</v>
      </c>
      <c r="S1911" t="s">
        <v>82</v>
      </c>
      <c r="T1911" t="s">
        <v>5</v>
      </c>
      <c r="U1911" t="s">
        <v>886</v>
      </c>
      <c r="V1911" s="2" t="s">
        <v>82</v>
      </c>
      <c r="W1911" s="2" t="s">
        <v>887</v>
      </c>
      <c r="X1911" s="2" t="s">
        <v>103</v>
      </c>
      <c r="Y1911" t="s">
        <v>189</v>
      </c>
      <c r="Z1911" t="s">
        <v>1153</v>
      </c>
      <c r="AA1911" t="s">
        <v>3960</v>
      </c>
      <c r="AC1911" t="s">
        <v>4589</v>
      </c>
      <c r="AD1911" t="s">
        <v>4590</v>
      </c>
      <c r="AE1911" t="s">
        <v>4587</v>
      </c>
      <c r="AF1911" t="s">
        <v>4591</v>
      </c>
      <c r="AG1911" t="s">
        <v>4588</v>
      </c>
      <c r="AH1911" t="s">
        <v>4468</v>
      </c>
      <c r="AI1911" t="s">
        <v>51739</v>
      </c>
      <c r="AJ1911" t="s">
        <v>1153</v>
      </c>
      <c r="AK1911" t="s">
        <v>21826</v>
      </c>
      <c r="AL1911" t="s">
        <v>418</v>
      </c>
      <c r="AM1911" t="s">
        <v>446</v>
      </c>
      <c r="AN1911" t="s">
        <v>80</v>
      </c>
      <c r="AO1911" t="s">
        <v>51740</v>
      </c>
      <c r="AP1911" t="s">
        <v>40883</v>
      </c>
    </row>
    <row r="1912" spans="1:42" x14ac:dyDescent="0.35">
      <c r="A1912" s="2" t="s">
        <v>4593</v>
      </c>
      <c r="B1912" s="2" t="s">
        <v>4594</v>
      </c>
      <c r="C1912" s="2" t="s">
        <v>25710</v>
      </c>
      <c r="D1912" s="2" t="s">
        <v>51741</v>
      </c>
      <c r="E1912" s="2" t="s">
        <v>2594</v>
      </c>
      <c r="F1912" s="2" t="s">
        <v>25711</v>
      </c>
      <c r="G1912" s="2"/>
      <c r="H1912" s="2"/>
      <c r="I1912" s="2"/>
      <c r="J1912" s="2"/>
      <c r="K1912" s="2"/>
      <c r="L1912" s="2" t="s">
        <v>652</v>
      </c>
      <c r="M1912" t="s">
        <v>79</v>
      </c>
      <c r="N1912" t="s">
        <v>887</v>
      </c>
      <c r="O1912" t="s">
        <v>445</v>
      </c>
      <c r="P1912" t="s">
        <v>3903</v>
      </c>
      <c r="Q1912" t="s">
        <v>4465</v>
      </c>
      <c r="R1912" t="s">
        <v>83</v>
      </c>
      <c r="V1912" s="2" t="s">
        <v>652</v>
      </c>
      <c r="W1912" s="2" t="s">
        <v>83</v>
      </c>
      <c r="X1912" s="2"/>
      <c r="Y1912" t="s">
        <v>1147</v>
      </c>
      <c r="AA1912" t="s">
        <v>520</v>
      </c>
      <c r="AC1912" t="s">
        <v>51742</v>
      </c>
      <c r="AD1912" t="s">
        <v>51743</v>
      </c>
      <c r="AE1912" t="s">
        <v>4597</v>
      </c>
      <c r="AF1912" t="s">
        <v>4607</v>
      </c>
      <c r="AG1912" t="s">
        <v>4598</v>
      </c>
      <c r="AH1912" t="s">
        <v>4599</v>
      </c>
      <c r="AI1912" t="s">
        <v>4600</v>
      </c>
      <c r="AJ1912" t="s">
        <v>1153</v>
      </c>
      <c r="AK1912" t="s">
        <v>21826</v>
      </c>
      <c r="AL1912" t="s">
        <v>418</v>
      </c>
      <c r="AM1912" t="s">
        <v>446</v>
      </c>
      <c r="AN1912" t="s">
        <v>80</v>
      </c>
      <c r="AO1912" t="s">
        <v>11807</v>
      </c>
      <c r="AP1912" t="s">
        <v>40883</v>
      </c>
    </row>
    <row r="1913" spans="1:42" x14ac:dyDescent="0.35">
      <c r="A1913" s="2" t="s">
        <v>4593</v>
      </c>
      <c r="B1913" s="2" t="s">
        <v>4594</v>
      </c>
      <c r="C1913" s="2" t="s">
        <v>25712</v>
      </c>
      <c r="D1913" s="2" t="s">
        <v>51744</v>
      </c>
      <c r="E1913" s="2" t="s">
        <v>2594</v>
      </c>
      <c r="F1913" s="2" t="s">
        <v>4597</v>
      </c>
      <c r="G1913" s="2" t="s">
        <v>3057</v>
      </c>
      <c r="H1913" s="2" t="s">
        <v>417</v>
      </c>
      <c r="I1913" s="2" t="s">
        <v>2953</v>
      </c>
      <c r="J1913" s="2" t="s">
        <v>2338</v>
      </c>
      <c r="K1913" s="2" t="s">
        <v>3567</v>
      </c>
      <c r="L1913" s="2"/>
      <c r="T1913" t="s">
        <v>5</v>
      </c>
      <c r="U1913" t="s">
        <v>886</v>
      </c>
      <c r="V1913" s="2" t="s">
        <v>5</v>
      </c>
      <c r="W1913" s="2" t="s">
        <v>3567</v>
      </c>
      <c r="X1913" s="2" t="s">
        <v>162</v>
      </c>
      <c r="Y1913" t="s">
        <v>1147</v>
      </c>
      <c r="AA1913" t="s">
        <v>520</v>
      </c>
      <c r="AC1913" t="s">
        <v>51745</v>
      </c>
      <c r="AE1913" t="s">
        <v>25711</v>
      </c>
      <c r="AF1913" t="s">
        <v>4607</v>
      </c>
      <c r="AG1913" t="s">
        <v>4598</v>
      </c>
      <c r="AH1913" t="s">
        <v>4599</v>
      </c>
      <c r="AI1913" t="s">
        <v>4600</v>
      </c>
      <c r="AJ1913" t="s">
        <v>1153</v>
      </c>
      <c r="AK1913" t="s">
        <v>21826</v>
      </c>
      <c r="AL1913" t="s">
        <v>418</v>
      </c>
      <c r="AM1913" t="s">
        <v>446</v>
      </c>
      <c r="AN1913" t="s">
        <v>80</v>
      </c>
      <c r="AO1913" t="s">
        <v>11547</v>
      </c>
      <c r="AP1913" t="s">
        <v>40883</v>
      </c>
    </row>
    <row r="1914" spans="1:42" x14ac:dyDescent="0.35">
      <c r="A1914" s="2" t="s">
        <v>4613</v>
      </c>
      <c r="B1914" s="2" t="s">
        <v>4614</v>
      </c>
      <c r="C1914" s="2" t="s">
        <v>25713</v>
      </c>
      <c r="D1914" s="2" t="s">
        <v>51746</v>
      </c>
      <c r="E1914" s="2" t="s">
        <v>2594</v>
      </c>
      <c r="F1914" s="2" t="s">
        <v>25714</v>
      </c>
      <c r="G1914" s="2"/>
      <c r="H1914" s="2"/>
      <c r="I1914" s="2"/>
      <c r="J1914" s="2"/>
      <c r="K1914" s="2"/>
      <c r="L1914" s="2"/>
      <c r="O1914" t="s">
        <v>445</v>
      </c>
      <c r="P1914" t="s">
        <v>3903</v>
      </c>
      <c r="Q1914" t="s">
        <v>4465</v>
      </c>
      <c r="R1914" t="s">
        <v>83</v>
      </c>
      <c r="V1914" s="2" t="s">
        <v>445</v>
      </c>
      <c r="W1914" s="2" t="s">
        <v>83</v>
      </c>
      <c r="X1914" s="2" t="s">
        <v>89</v>
      </c>
      <c r="Y1914" t="s">
        <v>51747</v>
      </c>
      <c r="Z1914" t="s">
        <v>135</v>
      </c>
      <c r="AA1914" t="s">
        <v>19166</v>
      </c>
      <c r="AC1914" t="s">
        <v>51748</v>
      </c>
      <c r="AD1914" t="s">
        <v>51749</v>
      </c>
      <c r="AE1914" t="s">
        <v>25714</v>
      </c>
      <c r="AF1914" t="s">
        <v>51750</v>
      </c>
      <c r="AG1914" t="s">
        <v>4616</v>
      </c>
      <c r="AH1914" t="s">
        <v>4617</v>
      </c>
      <c r="AI1914" t="s">
        <v>4618</v>
      </c>
      <c r="AJ1914" t="s">
        <v>1153</v>
      </c>
      <c r="AK1914" t="s">
        <v>21826</v>
      </c>
      <c r="AL1914" t="s">
        <v>418</v>
      </c>
      <c r="AM1914" t="s">
        <v>446</v>
      </c>
      <c r="AN1914" t="s">
        <v>80</v>
      </c>
      <c r="AO1914" t="s">
        <v>46220</v>
      </c>
      <c r="AP1914" t="s">
        <v>40883</v>
      </c>
    </row>
    <row r="1915" spans="1:42" x14ac:dyDescent="0.35">
      <c r="A1915" s="2" t="s">
        <v>4613</v>
      </c>
      <c r="B1915" s="2" t="s">
        <v>4614</v>
      </c>
      <c r="C1915" s="2" t="s">
        <v>25715</v>
      </c>
      <c r="D1915" s="2" t="s">
        <v>51751</v>
      </c>
      <c r="E1915" s="2" t="s">
        <v>2594</v>
      </c>
      <c r="F1915" s="2" t="s">
        <v>25716</v>
      </c>
      <c r="G1915" s="2"/>
      <c r="H1915" s="2"/>
      <c r="I1915" s="2"/>
      <c r="J1915" s="2"/>
      <c r="K1915" s="2"/>
      <c r="L1915" s="2"/>
      <c r="M1915" t="s">
        <v>79</v>
      </c>
      <c r="N1915" t="s">
        <v>887</v>
      </c>
      <c r="V1915" s="2" t="s">
        <v>79</v>
      </c>
      <c r="W1915" s="2" t="s">
        <v>887</v>
      </c>
      <c r="X1915" s="2" t="s">
        <v>103</v>
      </c>
      <c r="Y1915" t="s">
        <v>898</v>
      </c>
      <c r="Z1915" t="s">
        <v>1153</v>
      </c>
      <c r="AA1915" t="s">
        <v>44265</v>
      </c>
      <c r="AC1915" t="s">
        <v>51752</v>
      </c>
      <c r="AD1915" t="s">
        <v>51753</v>
      </c>
      <c r="AE1915" t="s">
        <v>25716</v>
      </c>
      <c r="AF1915" t="s">
        <v>51754</v>
      </c>
      <c r="AG1915" t="s">
        <v>4616</v>
      </c>
      <c r="AH1915" t="s">
        <v>4617</v>
      </c>
      <c r="AI1915" t="s">
        <v>4618</v>
      </c>
      <c r="AJ1915" t="s">
        <v>1153</v>
      </c>
      <c r="AK1915" t="s">
        <v>21826</v>
      </c>
      <c r="AL1915" t="s">
        <v>418</v>
      </c>
      <c r="AM1915" t="s">
        <v>446</v>
      </c>
      <c r="AN1915" t="s">
        <v>80</v>
      </c>
      <c r="AO1915" t="s">
        <v>51755</v>
      </c>
      <c r="AP1915" t="s">
        <v>40883</v>
      </c>
    </row>
    <row r="1916" spans="1:42" x14ac:dyDescent="0.35">
      <c r="A1916" s="2" t="s">
        <v>4613</v>
      </c>
      <c r="B1916" s="2" t="s">
        <v>4614</v>
      </c>
      <c r="C1916" s="2" t="s">
        <v>25717</v>
      </c>
      <c r="D1916" s="2" t="s">
        <v>51756</v>
      </c>
      <c r="E1916" s="2" t="s">
        <v>2594</v>
      </c>
      <c r="F1916" s="2" t="s">
        <v>25718</v>
      </c>
      <c r="G1916" s="2" t="s">
        <v>3057</v>
      </c>
      <c r="H1916" s="2" t="s">
        <v>417</v>
      </c>
      <c r="I1916" s="2" t="s">
        <v>2953</v>
      </c>
      <c r="J1916" s="2"/>
      <c r="K1916" s="2"/>
      <c r="L1916" s="2"/>
      <c r="V1916" s="2" t="s">
        <v>3057</v>
      </c>
      <c r="W1916" s="2" t="s">
        <v>2953</v>
      </c>
      <c r="X1916" s="2" t="s">
        <v>103</v>
      </c>
      <c r="Y1916" t="s">
        <v>51757</v>
      </c>
      <c r="AA1916" t="s">
        <v>91</v>
      </c>
      <c r="AC1916" t="s">
        <v>51758</v>
      </c>
      <c r="AD1916" t="s">
        <v>51759</v>
      </c>
      <c r="AE1916" t="s">
        <v>25718</v>
      </c>
      <c r="AF1916" t="s">
        <v>51760</v>
      </c>
      <c r="AG1916" t="s">
        <v>4616</v>
      </c>
      <c r="AH1916" t="s">
        <v>4617</v>
      </c>
      <c r="AI1916" t="s">
        <v>4618</v>
      </c>
      <c r="AJ1916" t="s">
        <v>1153</v>
      </c>
      <c r="AK1916" t="s">
        <v>21826</v>
      </c>
      <c r="AL1916" t="s">
        <v>418</v>
      </c>
      <c r="AM1916" t="s">
        <v>446</v>
      </c>
      <c r="AN1916" t="s">
        <v>80</v>
      </c>
      <c r="AO1916" t="s">
        <v>45451</v>
      </c>
      <c r="AP1916" t="s">
        <v>40883</v>
      </c>
    </row>
    <row r="1917" spans="1:42" x14ac:dyDescent="0.35">
      <c r="A1917" s="2" t="s">
        <v>4613</v>
      </c>
      <c r="B1917" s="2" t="s">
        <v>4614</v>
      </c>
      <c r="C1917" s="2" t="s">
        <v>25719</v>
      </c>
      <c r="D1917" s="2" t="s">
        <v>25720</v>
      </c>
      <c r="E1917" s="2" t="s">
        <v>2594</v>
      </c>
      <c r="F1917" s="2" t="s">
        <v>25721</v>
      </c>
      <c r="G1917" s="2"/>
      <c r="H1917" s="2"/>
      <c r="I1917" s="2"/>
      <c r="J1917" s="2"/>
      <c r="K1917" s="2"/>
      <c r="L1917" s="2"/>
      <c r="S1917" t="s">
        <v>82</v>
      </c>
      <c r="T1917" t="s">
        <v>5</v>
      </c>
      <c r="U1917" t="s">
        <v>886</v>
      </c>
      <c r="V1917" s="2" t="s">
        <v>82</v>
      </c>
      <c r="W1917" s="2" t="s">
        <v>886</v>
      </c>
      <c r="X1917" s="2" t="s">
        <v>103</v>
      </c>
      <c r="Y1917" t="s">
        <v>14872</v>
      </c>
      <c r="AA1917" t="s">
        <v>51761</v>
      </c>
      <c r="AC1917" t="s">
        <v>51762</v>
      </c>
      <c r="AD1917" t="s">
        <v>51763</v>
      </c>
      <c r="AE1917" t="s">
        <v>25721</v>
      </c>
      <c r="AF1917" t="s">
        <v>51764</v>
      </c>
      <c r="AG1917" t="s">
        <v>4616</v>
      </c>
      <c r="AH1917" t="s">
        <v>4617</v>
      </c>
      <c r="AI1917" t="s">
        <v>4618</v>
      </c>
      <c r="AJ1917" t="s">
        <v>1153</v>
      </c>
      <c r="AK1917" t="s">
        <v>21826</v>
      </c>
      <c r="AL1917" t="s">
        <v>418</v>
      </c>
      <c r="AM1917" t="s">
        <v>446</v>
      </c>
      <c r="AN1917" t="s">
        <v>80</v>
      </c>
      <c r="AO1917" t="s">
        <v>20603</v>
      </c>
      <c r="AP1917" t="s">
        <v>40883</v>
      </c>
    </row>
    <row r="1918" spans="1:42" x14ac:dyDescent="0.35">
      <c r="A1918" s="2" t="s">
        <v>4613</v>
      </c>
      <c r="B1918" s="2" t="s">
        <v>4614</v>
      </c>
      <c r="C1918" s="2" t="s">
        <v>25722</v>
      </c>
      <c r="D1918" s="2" t="s">
        <v>25723</v>
      </c>
      <c r="E1918" s="2" t="s">
        <v>2594</v>
      </c>
      <c r="F1918" s="2" t="s">
        <v>25724</v>
      </c>
      <c r="G1918" s="2"/>
      <c r="H1918" s="2"/>
      <c r="I1918" s="2"/>
      <c r="J1918" s="2" t="s">
        <v>2338</v>
      </c>
      <c r="K1918" s="2" t="s">
        <v>3567</v>
      </c>
      <c r="L1918" s="2" t="s">
        <v>652</v>
      </c>
      <c r="V1918" s="2" t="s">
        <v>2338</v>
      </c>
      <c r="W1918" s="2" t="s">
        <v>652</v>
      </c>
      <c r="X1918" s="2" t="s">
        <v>162</v>
      </c>
      <c r="Y1918" t="s">
        <v>51765</v>
      </c>
      <c r="Z1918" t="s">
        <v>1684</v>
      </c>
      <c r="AA1918" t="s">
        <v>123</v>
      </c>
      <c r="AC1918" t="s">
        <v>51766</v>
      </c>
      <c r="AD1918" t="s">
        <v>51767</v>
      </c>
      <c r="AE1918" t="s">
        <v>25724</v>
      </c>
      <c r="AF1918" t="s">
        <v>51768</v>
      </c>
      <c r="AG1918" t="s">
        <v>4616</v>
      </c>
      <c r="AH1918" t="s">
        <v>4617</v>
      </c>
      <c r="AI1918" t="s">
        <v>4618</v>
      </c>
      <c r="AJ1918" t="s">
        <v>1153</v>
      </c>
      <c r="AK1918" t="s">
        <v>21826</v>
      </c>
      <c r="AL1918" t="s">
        <v>418</v>
      </c>
      <c r="AM1918" t="s">
        <v>446</v>
      </c>
      <c r="AN1918" t="s">
        <v>80</v>
      </c>
      <c r="AO1918" t="s">
        <v>47560</v>
      </c>
      <c r="AP1918" t="s">
        <v>40883</v>
      </c>
    </row>
    <row r="1919" spans="1:42" x14ac:dyDescent="0.35">
      <c r="A1919" s="2" t="s">
        <v>4630</v>
      </c>
      <c r="B1919" s="2" t="s">
        <v>4631</v>
      </c>
      <c r="C1919" s="2" t="s">
        <v>25725</v>
      </c>
      <c r="D1919" s="2" t="s">
        <v>25726</v>
      </c>
      <c r="E1919" s="2" t="s">
        <v>2594</v>
      </c>
      <c r="F1919" s="2" t="s">
        <v>25727</v>
      </c>
      <c r="G1919" s="2" t="s">
        <v>3057</v>
      </c>
      <c r="H1919" s="2" t="s">
        <v>417</v>
      </c>
      <c r="I1919" s="2" t="s">
        <v>2953</v>
      </c>
      <c r="J1919" s="2" t="s">
        <v>2338</v>
      </c>
      <c r="K1919" s="2" t="s">
        <v>3567</v>
      </c>
      <c r="L1919" s="2" t="s">
        <v>652</v>
      </c>
      <c r="M1919" t="s">
        <v>79</v>
      </c>
      <c r="N1919" t="s">
        <v>887</v>
      </c>
      <c r="O1919" t="s">
        <v>445</v>
      </c>
      <c r="P1919" t="s">
        <v>3903</v>
      </c>
      <c r="Q1919" t="s">
        <v>4465</v>
      </c>
      <c r="R1919" t="s">
        <v>83</v>
      </c>
      <c r="T1919" t="s">
        <v>5</v>
      </c>
      <c r="U1919" t="s">
        <v>886</v>
      </c>
      <c r="V1919" s="2" t="s">
        <v>5</v>
      </c>
      <c r="W1919" s="2" t="s">
        <v>83</v>
      </c>
      <c r="X1919" s="2" t="s">
        <v>103</v>
      </c>
      <c r="Y1919" t="s">
        <v>18211</v>
      </c>
      <c r="AA1919" t="s">
        <v>856</v>
      </c>
      <c r="AC1919" t="s">
        <v>41011</v>
      </c>
      <c r="AD1919" t="s">
        <v>51769</v>
      </c>
      <c r="AE1919" t="s">
        <v>51770</v>
      </c>
      <c r="AF1919" t="s">
        <v>4643</v>
      </c>
      <c r="AG1919" t="s">
        <v>4633</v>
      </c>
      <c r="AH1919" t="s">
        <v>4634</v>
      </c>
      <c r="AI1919" t="s">
        <v>4635</v>
      </c>
      <c r="AJ1919" t="s">
        <v>1153</v>
      </c>
      <c r="AK1919" t="s">
        <v>21826</v>
      </c>
      <c r="AL1919" t="s">
        <v>418</v>
      </c>
      <c r="AM1919" t="s">
        <v>446</v>
      </c>
      <c r="AN1919" t="s">
        <v>80</v>
      </c>
      <c r="AO1919" t="s">
        <v>15182</v>
      </c>
      <c r="AP1919" t="s">
        <v>40883</v>
      </c>
    </row>
    <row r="1920" spans="1:42" x14ac:dyDescent="0.35">
      <c r="A1920" s="2" t="s">
        <v>4645</v>
      </c>
      <c r="B1920" s="2" t="s">
        <v>4646</v>
      </c>
      <c r="C1920" s="2" t="s">
        <v>25728</v>
      </c>
      <c r="D1920" s="2" t="s">
        <v>25729</v>
      </c>
      <c r="E1920" s="2" t="s">
        <v>2594</v>
      </c>
      <c r="F1920" s="2" t="s">
        <v>4647</v>
      </c>
      <c r="G1920" s="2" t="s">
        <v>3057</v>
      </c>
      <c r="H1920" s="2" t="s">
        <v>417</v>
      </c>
      <c r="I1920" s="2" t="s">
        <v>2953</v>
      </c>
      <c r="J1920" s="2" t="s">
        <v>2338</v>
      </c>
      <c r="K1920" s="2" t="s">
        <v>3567</v>
      </c>
      <c r="L1920" s="2" t="s">
        <v>652</v>
      </c>
      <c r="M1920" t="s">
        <v>79</v>
      </c>
      <c r="N1920" t="s">
        <v>887</v>
      </c>
      <c r="O1920" t="s">
        <v>445</v>
      </c>
      <c r="P1920" t="s">
        <v>3903</v>
      </c>
      <c r="Q1920" t="s">
        <v>4465</v>
      </c>
      <c r="R1920" t="s">
        <v>83</v>
      </c>
      <c r="S1920" t="s">
        <v>82</v>
      </c>
      <c r="T1920" t="s">
        <v>5</v>
      </c>
      <c r="U1920" t="s">
        <v>886</v>
      </c>
      <c r="V1920" s="2" t="s">
        <v>82</v>
      </c>
      <c r="W1920" s="2" t="s">
        <v>83</v>
      </c>
      <c r="X1920" s="2"/>
      <c r="Y1920" t="s">
        <v>4655</v>
      </c>
      <c r="AA1920" t="s">
        <v>4656</v>
      </c>
      <c r="AC1920" t="s">
        <v>4657</v>
      </c>
      <c r="AD1920" t="s">
        <v>51771</v>
      </c>
      <c r="AE1920" t="s">
        <v>4647</v>
      </c>
      <c r="AF1920" t="s">
        <v>51772</v>
      </c>
      <c r="AG1920" t="s">
        <v>4648</v>
      </c>
      <c r="AH1920" t="s">
        <v>4649</v>
      </c>
      <c r="AI1920" t="s">
        <v>4650</v>
      </c>
      <c r="AJ1920" t="s">
        <v>1153</v>
      </c>
      <c r="AK1920" t="s">
        <v>21826</v>
      </c>
      <c r="AL1920" t="s">
        <v>418</v>
      </c>
      <c r="AM1920" t="s">
        <v>446</v>
      </c>
      <c r="AN1920" t="s">
        <v>80</v>
      </c>
      <c r="AO1920" t="s">
        <v>31475</v>
      </c>
      <c r="AP1920" t="s">
        <v>40883</v>
      </c>
    </row>
    <row r="1921" spans="1:42" x14ac:dyDescent="0.35">
      <c r="A1921" s="2" t="s">
        <v>4661</v>
      </c>
      <c r="B1921" s="2" t="s">
        <v>4662</v>
      </c>
      <c r="C1921" s="2" t="s">
        <v>25730</v>
      </c>
      <c r="D1921" s="2" t="s">
        <v>51773</v>
      </c>
      <c r="E1921" s="2" t="s">
        <v>2594</v>
      </c>
      <c r="F1921" s="2" t="s">
        <v>25731</v>
      </c>
      <c r="G1921" s="2"/>
      <c r="H1921" s="2"/>
      <c r="I1921" s="2"/>
      <c r="J1921" s="2"/>
      <c r="K1921" s="2"/>
      <c r="L1921" s="2"/>
      <c r="O1921" t="s">
        <v>445</v>
      </c>
      <c r="P1921" t="s">
        <v>3903</v>
      </c>
      <c r="Q1921" t="s">
        <v>4465</v>
      </c>
      <c r="R1921" t="s">
        <v>83</v>
      </c>
      <c r="V1921" s="2" t="s">
        <v>445</v>
      </c>
      <c r="W1921" s="2" t="s">
        <v>83</v>
      </c>
      <c r="X1921" s="2" t="s">
        <v>89</v>
      </c>
      <c r="Y1921" t="s">
        <v>8518</v>
      </c>
      <c r="AA1921" t="s">
        <v>51774</v>
      </c>
      <c r="AC1921" t="s">
        <v>51775</v>
      </c>
      <c r="AD1921" t="s">
        <v>51776</v>
      </c>
      <c r="AE1921" t="s">
        <v>25731</v>
      </c>
      <c r="AF1921" t="s">
        <v>51777</v>
      </c>
      <c r="AG1921" t="s">
        <v>51778</v>
      </c>
      <c r="AH1921" t="s">
        <v>4665</v>
      </c>
      <c r="AI1921" t="s">
        <v>4666</v>
      </c>
      <c r="AJ1921" t="s">
        <v>1153</v>
      </c>
      <c r="AK1921" t="s">
        <v>21826</v>
      </c>
      <c r="AL1921" t="s">
        <v>418</v>
      </c>
      <c r="AM1921" t="s">
        <v>446</v>
      </c>
      <c r="AN1921" t="s">
        <v>80</v>
      </c>
      <c r="AO1921" t="s">
        <v>51779</v>
      </c>
      <c r="AP1921" t="s">
        <v>40883</v>
      </c>
    </row>
    <row r="1922" spans="1:42" x14ac:dyDescent="0.35">
      <c r="A1922" s="2" t="s">
        <v>4661</v>
      </c>
      <c r="B1922" s="2" t="s">
        <v>4662</v>
      </c>
      <c r="C1922" s="2" t="s">
        <v>25732</v>
      </c>
      <c r="D1922" s="2" t="s">
        <v>51780</v>
      </c>
      <c r="E1922" s="2" t="s">
        <v>2594</v>
      </c>
      <c r="F1922" s="2" t="s">
        <v>25733</v>
      </c>
      <c r="G1922" s="2"/>
      <c r="H1922" s="2"/>
      <c r="I1922" s="2"/>
      <c r="J1922" s="2"/>
      <c r="K1922" s="2"/>
      <c r="L1922" s="2"/>
      <c r="O1922" t="s">
        <v>445</v>
      </c>
      <c r="P1922" t="s">
        <v>3903</v>
      </c>
      <c r="Q1922" t="s">
        <v>4465</v>
      </c>
      <c r="R1922" t="s">
        <v>83</v>
      </c>
      <c r="V1922" s="2" t="s">
        <v>445</v>
      </c>
      <c r="W1922" s="2" t="s">
        <v>83</v>
      </c>
      <c r="X1922" s="2" t="s">
        <v>162</v>
      </c>
      <c r="Y1922" t="s">
        <v>2052</v>
      </c>
      <c r="AA1922" t="s">
        <v>51781</v>
      </c>
      <c r="AC1922" t="s">
        <v>51782</v>
      </c>
      <c r="AD1922" t="s">
        <v>51783</v>
      </c>
      <c r="AE1922" t="s">
        <v>25733</v>
      </c>
      <c r="AF1922" t="s">
        <v>51784</v>
      </c>
      <c r="AG1922" t="s">
        <v>51785</v>
      </c>
      <c r="AH1922" t="s">
        <v>4665</v>
      </c>
      <c r="AI1922" t="s">
        <v>4666</v>
      </c>
      <c r="AJ1922" t="s">
        <v>1153</v>
      </c>
      <c r="AK1922" t="s">
        <v>21826</v>
      </c>
      <c r="AL1922" t="s">
        <v>418</v>
      </c>
      <c r="AM1922" t="s">
        <v>996</v>
      </c>
      <c r="AN1922" t="s">
        <v>41527</v>
      </c>
      <c r="AO1922" t="s">
        <v>51273</v>
      </c>
      <c r="AP1922" t="s">
        <v>40883</v>
      </c>
    </row>
    <row r="1923" spans="1:42" x14ac:dyDescent="0.35">
      <c r="A1923" s="2" t="s">
        <v>4661</v>
      </c>
      <c r="B1923" s="2" t="s">
        <v>4662</v>
      </c>
      <c r="C1923" s="2" t="s">
        <v>25734</v>
      </c>
      <c r="D1923" s="2" t="s">
        <v>51786</v>
      </c>
      <c r="E1923" s="2" t="s">
        <v>2594</v>
      </c>
      <c r="F1923" s="2" t="s">
        <v>25735</v>
      </c>
      <c r="G1923" s="2"/>
      <c r="H1923" s="2"/>
      <c r="I1923" s="2"/>
      <c r="J1923" s="2"/>
      <c r="K1923" s="2"/>
      <c r="L1923" s="2" t="s">
        <v>652</v>
      </c>
      <c r="M1923" t="s">
        <v>79</v>
      </c>
      <c r="N1923" t="s">
        <v>887</v>
      </c>
      <c r="V1923" s="2" t="s">
        <v>652</v>
      </c>
      <c r="W1923" s="2" t="s">
        <v>887</v>
      </c>
      <c r="X1923" s="2" t="s">
        <v>103</v>
      </c>
      <c r="Y1923" t="s">
        <v>2152</v>
      </c>
      <c r="AA1923" t="s">
        <v>51781</v>
      </c>
      <c r="AC1923" t="s">
        <v>51787</v>
      </c>
      <c r="AD1923" t="s">
        <v>51788</v>
      </c>
      <c r="AE1923" t="s">
        <v>25735</v>
      </c>
      <c r="AF1923" t="s">
        <v>51789</v>
      </c>
      <c r="AG1923" t="s">
        <v>51790</v>
      </c>
      <c r="AH1923" t="s">
        <v>4665</v>
      </c>
      <c r="AI1923" t="s">
        <v>4666</v>
      </c>
      <c r="AJ1923" t="s">
        <v>1153</v>
      </c>
      <c r="AK1923" t="s">
        <v>21826</v>
      </c>
      <c r="AL1923" t="s">
        <v>418</v>
      </c>
      <c r="AM1923" t="s">
        <v>446</v>
      </c>
      <c r="AN1923" t="s">
        <v>80</v>
      </c>
      <c r="AO1923" t="s">
        <v>45447</v>
      </c>
      <c r="AP1923" t="s">
        <v>40883</v>
      </c>
    </row>
    <row r="1924" spans="1:42" x14ac:dyDescent="0.35">
      <c r="A1924" s="2" t="s">
        <v>4661</v>
      </c>
      <c r="B1924" s="2" t="s">
        <v>4662</v>
      </c>
      <c r="C1924" s="2" t="s">
        <v>25736</v>
      </c>
      <c r="D1924" s="2" t="s">
        <v>51791</v>
      </c>
      <c r="E1924" s="2" t="s">
        <v>2594</v>
      </c>
      <c r="F1924" s="2" t="s">
        <v>25737</v>
      </c>
      <c r="G1924" s="2"/>
      <c r="H1924" s="2"/>
      <c r="I1924" s="2"/>
      <c r="J1924" s="2"/>
      <c r="K1924" s="2"/>
      <c r="L1924" s="2" t="s">
        <v>652</v>
      </c>
      <c r="M1924" t="s">
        <v>79</v>
      </c>
      <c r="N1924" t="s">
        <v>887</v>
      </c>
      <c r="V1924" s="2" t="s">
        <v>652</v>
      </c>
      <c r="W1924" s="2" t="s">
        <v>887</v>
      </c>
      <c r="X1924" s="2" t="s">
        <v>162</v>
      </c>
      <c r="Y1924" t="s">
        <v>696</v>
      </c>
      <c r="AA1924" t="s">
        <v>41632</v>
      </c>
      <c r="AC1924" t="s">
        <v>51792</v>
      </c>
      <c r="AD1924" t="s">
        <v>51793</v>
      </c>
      <c r="AE1924" t="s">
        <v>25737</v>
      </c>
      <c r="AF1924" t="s">
        <v>51794</v>
      </c>
      <c r="AG1924" t="s">
        <v>51795</v>
      </c>
      <c r="AH1924" t="s">
        <v>4665</v>
      </c>
      <c r="AI1924" t="s">
        <v>4666</v>
      </c>
      <c r="AJ1924" t="s">
        <v>1153</v>
      </c>
      <c r="AK1924" t="s">
        <v>21826</v>
      </c>
      <c r="AL1924" t="s">
        <v>418</v>
      </c>
      <c r="AM1924" t="s">
        <v>446</v>
      </c>
      <c r="AN1924" t="s">
        <v>80</v>
      </c>
      <c r="AO1924" t="s">
        <v>46865</v>
      </c>
      <c r="AP1924" t="s">
        <v>40883</v>
      </c>
    </row>
    <row r="1925" spans="1:42" x14ac:dyDescent="0.35">
      <c r="A1925" s="2" t="s">
        <v>4661</v>
      </c>
      <c r="B1925" s="2" t="s">
        <v>4662</v>
      </c>
      <c r="C1925" s="2" t="s">
        <v>25738</v>
      </c>
      <c r="D1925" s="2" t="s">
        <v>51796</v>
      </c>
      <c r="E1925" s="2" t="s">
        <v>2594</v>
      </c>
      <c r="F1925" s="2" t="s">
        <v>25739</v>
      </c>
      <c r="G1925" s="2" t="s">
        <v>3057</v>
      </c>
      <c r="H1925" s="2" t="s">
        <v>417</v>
      </c>
      <c r="I1925" s="2" t="s">
        <v>2953</v>
      </c>
      <c r="J1925" s="2" t="s">
        <v>2338</v>
      </c>
      <c r="K1925" s="2" t="s">
        <v>3567</v>
      </c>
      <c r="L1925" s="2"/>
      <c r="U1925" t="s">
        <v>886</v>
      </c>
      <c r="V1925" s="2" t="s">
        <v>886</v>
      </c>
      <c r="W1925" s="2" t="s">
        <v>3567</v>
      </c>
      <c r="X1925" s="2" t="s">
        <v>103</v>
      </c>
      <c r="Y1925" t="s">
        <v>51797</v>
      </c>
      <c r="AA1925" t="s">
        <v>51774</v>
      </c>
      <c r="AC1925" t="s">
        <v>51798</v>
      </c>
      <c r="AD1925" t="s">
        <v>51799</v>
      </c>
      <c r="AE1925" t="s">
        <v>25739</v>
      </c>
      <c r="AF1925" t="s">
        <v>51800</v>
      </c>
      <c r="AG1925" t="s">
        <v>51801</v>
      </c>
      <c r="AH1925" t="s">
        <v>4665</v>
      </c>
      <c r="AI1925" t="s">
        <v>4666</v>
      </c>
      <c r="AJ1925" t="s">
        <v>1153</v>
      </c>
      <c r="AK1925" t="s">
        <v>21826</v>
      </c>
      <c r="AL1925" t="s">
        <v>418</v>
      </c>
      <c r="AM1925" t="s">
        <v>446</v>
      </c>
      <c r="AN1925" t="s">
        <v>80</v>
      </c>
      <c r="AO1925" t="s">
        <v>46044</v>
      </c>
      <c r="AP1925" t="s">
        <v>40883</v>
      </c>
    </row>
    <row r="1926" spans="1:42" x14ac:dyDescent="0.35">
      <c r="A1926" s="2" t="s">
        <v>4661</v>
      </c>
      <c r="B1926" s="2" t="s">
        <v>4662</v>
      </c>
      <c r="C1926" s="2" t="s">
        <v>25740</v>
      </c>
      <c r="D1926" s="2" t="s">
        <v>51802</v>
      </c>
      <c r="E1926" s="2" t="s">
        <v>2594</v>
      </c>
      <c r="F1926" s="2" t="s">
        <v>25741</v>
      </c>
      <c r="G1926" s="2" t="s">
        <v>3057</v>
      </c>
      <c r="H1926" s="2" t="s">
        <v>417</v>
      </c>
      <c r="I1926" s="2" t="s">
        <v>2953</v>
      </c>
      <c r="J1926" s="2" t="s">
        <v>2338</v>
      </c>
      <c r="K1926" s="2" t="s">
        <v>3567</v>
      </c>
      <c r="L1926" s="2"/>
      <c r="U1926" t="s">
        <v>886</v>
      </c>
      <c r="V1926" s="2" t="s">
        <v>886</v>
      </c>
      <c r="W1926" s="2" t="s">
        <v>3567</v>
      </c>
      <c r="X1926" s="2" t="s">
        <v>103</v>
      </c>
      <c r="Y1926" t="s">
        <v>51803</v>
      </c>
      <c r="AA1926" t="s">
        <v>12998</v>
      </c>
      <c r="AC1926" t="s">
        <v>51804</v>
      </c>
      <c r="AD1926" t="s">
        <v>51805</v>
      </c>
      <c r="AE1926" t="s">
        <v>25741</v>
      </c>
      <c r="AF1926" t="s">
        <v>51806</v>
      </c>
      <c r="AG1926" t="s">
        <v>51807</v>
      </c>
      <c r="AH1926" t="s">
        <v>4665</v>
      </c>
      <c r="AI1926" t="s">
        <v>4666</v>
      </c>
      <c r="AJ1926" t="s">
        <v>1153</v>
      </c>
      <c r="AK1926" t="s">
        <v>21826</v>
      </c>
      <c r="AL1926" t="s">
        <v>418</v>
      </c>
      <c r="AM1926" t="s">
        <v>446</v>
      </c>
      <c r="AN1926" t="s">
        <v>80</v>
      </c>
      <c r="AO1926" t="s">
        <v>26701</v>
      </c>
      <c r="AP1926" t="s">
        <v>40883</v>
      </c>
    </row>
    <row r="1927" spans="1:42" x14ac:dyDescent="0.35">
      <c r="A1927" s="2" t="s">
        <v>4661</v>
      </c>
      <c r="B1927" s="2" t="s">
        <v>4662</v>
      </c>
      <c r="C1927" s="2" t="s">
        <v>25742</v>
      </c>
      <c r="D1927" s="2" t="s">
        <v>51808</v>
      </c>
      <c r="E1927" s="2" t="s">
        <v>2594</v>
      </c>
      <c r="F1927" s="2" t="s">
        <v>25743</v>
      </c>
      <c r="G1927" s="2" t="s">
        <v>3057</v>
      </c>
      <c r="H1927" s="2" t="s">
        <v>417</v>
      </c>
      <c r="I1927" s="2" t="s">
        <v>2953</v>
      </c>
      <c r="J1927" s="2" t="s">
        <v>2338</v>
      </c>
      <c r="K1927" s="2" t="s">
        <v>3567</v>
      </c>
      <c r="L1927" s="2"/>
      <c r="U1927" t="s">
        <v>886</v>
      </c>
      <c r="V1927" s="2" t="s">
        <v>886</v>
      </c>
      <c r="W1927" s="2" t="s">
        <v>3567</v>
      </c>
      <c r="X1927" s="2" t="s">
        <v>103</v>
      </c>
      <c r="Y1927" t="s">
        <v>6084</v>
      </c>
      <c r="AA1927" t="s">
        <v>51809</v>
      </c>
      <c r="AC1927" t="s">
        <v>51810</v>
      </c>
      <c r="AD1927" t="s">
        <v>51811</v>
      </c>
      <c r="AE1927" t="s">
        <v>25743</v>
      </c>
      <c r="AF1927" t="s">
        <v>51812</v>
      </c>
      <c r="AG1927" t="s">
        <v>51813</v>
      </c>
      <c r="AH1927" t="s">
        <v>4665</v>
      </c>
      <c r="AI1927" t="s">
        <v>4666</v>
      </c>
      <c r="AJ1927" t="s">
        <v>1153</v>
      </c>
      <c r="AK1927" t="s">
        <v>21826</v>
      </c>
      <c r="AL1927" t="s">
        <v>418</v>
      </c>
      <c r="AM1927" t="s">
        <v>446</v>
      </c>
      <c r="AN1927" t="s">
        <v>80</v>
      </c>
      <c r="AO1927" t="s">
        <v>51814</v>
      </c>
      <c r="AP1927" t="s">
        <v>40883</v>
      </c>
    </row>
    <row r="1928" spans="1:42" x14ac:dyDescent="0.35">
      <c r="A1928" s="2" t="s">
        <v>4661</v>
      </c>
      <c r="B1928" s="2" t="s">
        <v>4662</v>
      </c>
      <c r="C1928" s="2" t="s">
        <v>25744</v>
      </c>
      <c r="D1928" s="2" t="s">
        <v>51815</v>
      </c>
      <c r="E1928" s="2" t="s">
        <v>2594</v>
      </c>
      <c r="F1928" s="2" t="s">
        <v>25745</v>
      </c>
      <c r="G1928" s="2"/>
      <c r="S1928" t="s">
        <v>82</v>
      </c>
      <c r="T1928" s="2" t="s">
        <v>5</v>
      </c>
      <c r="U1928" s="2"/>
      <c r="V1928" t="s">
        <v>82</v>
      </c>
      <c r="W1928" s="2" t="s">
        <v>5</v>
      </c>
      <c r="X1928" s="2" t="s">
        <v>275</v>
      </c>
      <c r="Y1928" t="s">
        <v>361</v>
      </c>
      <c r="AA1928" t="s">
        <v>19270</v>
      </c>
      <c r="AC1928" t="s">
        <v>51816</v>
      </c>
      <c r="AD1928" t="s">
        <v>51817</v>
      </c>
      <c r="AE1928" t="s">
        <v>25745</v>
      </c>
      <c r="AF1928" t="s">
        <v>51818</v>
      </c>
      <c r="AG1928" t="s">
        <v>51819</v>
      </c>
      <c r="AH1928" t="s">
        <v>4665</v>
      </c>
      <c r="AI1928" t="s">
        <v>4666</v>
      </c>
      <c r="AJ1928" t="s">
        <v>1153</v>
      </c>
      <c r="AK1928" t="s">
        <v>21826</v>
      </c>
      <c r="AL1928" t="s">
        <v>418</v>
      </c>
      <c r="AM1928" t="s">
        <v>446</v>
      </c>
      <c r="AN1928" t="s">
        <v>80</v>
      </c>
      <c r="AO1928" t="s">
        <v>43560</v>
      </c>
      <c r="AP1928" t="s">
        <v>40883</v>
      </c>
    </row>
    <row r="1929" spans="1:42" x14ac:dyDescent="0.35">
      <c r="A1929" s="2" t="s">
        <v>4661</v>
      </c>
      <c r="B1929" s="2" t="s">
        <v>4662</v>
      </c>
      <c r="C1929" s="2" t="s">
        <v>25746</v>
      </c>
      <c r="D1929" s="2" t="s">
        <v>51820</v>
      </c>
      <c r="E1929" s="2" t="s">
        <v>2594</v>
      </c>
      <c r="F1929" s="2" t="s">
        <v>25747</v>
      </c>
      <c r="G1929" s="2" t="s">
        <v>3057</v>
      </c>
      <c r="H1929" t="s">
        <v>417</v>
      </c>
      <c r="I1929" t="s">
        <v>2953</v>
      </c>
      <c r="J1929" t="s">
        <v>2338</v>
      </c>
      <c r="K1929" t="s">
        <v>3567</v>
      </c>
      <c r="T1929" s="2"/>
      <c r="U1929" s="2" t="s">
        <v>886</v>
      </c>
      <c r="V1929" t="s">
        <v>886</v>
      </c>
      <c r="W1929" s="2" t="s">
        <v>3567</v>
      </c>
      <c r="X1929" s="2" t="s">
        <v>162</v>
      </c>
      <c r="Y1929" t="s">
        <v>51821</v>
      </c>
      <c r="AA1929" t="s">
        <v>51822</v>
      </c>
      <c r="AC1929" t="s">
        <v>51823</v>
      </c>
      <c r="AD1929" t="s">
        <v>51824</v>
      </c>
      <c r="AE1929" t="s">
        <v>25747</v>
      </c>
      <c r="AF1929" t="s">
        <v>51825</v>
      </c>
      <c r="AG1929" t="s">
        <v>51826</v>
      </c>
      <c r="AH1929" t="s">
        <v>4665</v>
      </c>
      <c r="AI1929" t="s">
        <v>4666</v>
      </c>
      <c r="AJ1929" t="s">
        <v>1153</v>
      </c>
      <c r="AK1929" t="s">
        <v>21826</v>
      </c>
      <c r="AL1929" t="s">
        <v>418</v>
      </c>
      <c r="AM1929" t="s">
        <v>446</v>
      </c>
      <c r="AN1929" t="s">
        <v>80</v>
      </c>
      <c r="AO1929" t="s">
        <v>43469</v>
      </c>
      <c r="AP1929" t="s">
        <v>40883</v>
      </c>
    </row>
    <row r="1930" spans="1:42" x14ac:dyDescent="0.35">
      <c r="A1930" s="2" t="s">
        <v>4661</v>
      </c>
      <c r="B1930" s="2" t="s">
        <v>4662</v>
      </c>
      <c r="C1930" s="2" t="s">
        <v>25748</v>
      </c>
      <c r="D1930" s="2" t="s">
        <v>51827</v>
      </c>
      <c r="E1930" s="2" t="s">
        <v>2594</v>
      </c>
      <c r="F1930" s="2" t="s">
        <v>25749</v>
      </c>
      <c r="G1930" s="2" t="s">
        <v>3057</v>
      </c>
      <c r="H1930" t="s">
        <v>417</v>
      </c>
      <c r="I1930" t="s">
        <v>2953</v>
      </c>
      <c r="J1930" t="s">
        <v>2338</v>
      </c>
      <c r="K1930" t="s">
        <v>3567</v>
      </c>
      <c r="T1930" s="2"/>
      <c r="U1930" s="2" t="s">
        <v>886</v>
      </c>
      <c r="V1930" t="s">
        <v>886</v>
      </c>
      <c r="W1930" s="2" t="s">
        <v>3567</v>
      </c>
      <c r="X1930" s="2" t="s">
        <v>103</v>
      </c>
      <c r="Y1930" t="s">
        <v>9562</v>
      </c>
      <c r="AA1930" t="s">
        <v>5366</v>
      </c>
      <c r="AC1930" t="s">
        <v>51828</v>
      </c>
      <c r="AD1930" t="s">
        <v>51829</v>
      </c>
      <c r="AE1930" t="s">
        <v>25749</v>
      </c>
      <c r="AF1930" t="s">
        <v>51830</v>
      </c>
      <c r="AG1930" t="s">
        <v>51831</v>
      </c>
      <c r="AH1930" t="s">
        <v>4665</v>
      </c>
      <c r="AI1930" t="s">
        <v>4666</v>
      </c>
      <c r="AJ1930" t="s">
        <v>1153</v>
      </c>
      <c r="AK1930" t="s">
        <v>21826</v>
      </c>
      <c r="AL1930" t="s">
        <v>418</v>
      </c>
      <c r="AM1930" t="s">
        <v>446</v>
      </c>
      <c r="AN1930" t="s">
        <v>80</v>
      </c>
      <c r="AO1930" t="s">
        <v>45051</v>
      </c>
      <c r="AP1930" t="s">
        <v>40883</v>
      </c>
    </row>
    <row r="1931" spans="1:42" x14ac:dyDescent="0.35">
      <c r="A1931" s="2" t="s">
        <v>4661</v>
      </c>
      <c r="B1931" s="2" t="s">
        <v>4662</v>
      </c>
      <c r="C1931" s="2" t="s">
        <v>25750</v>
      </c>
      <c r="D1931" s="2" t="s">
        <v>51832</v>
      </c>
      <c r="E1931" t="s">
        <v>2594</v>
      </c>
      <c r="F1931" s="2" t="s">
        <v>25751</v>
      </c>
      <c r="G1931" s="2" t="s">
        <v>3057</v>
      </c>
      <c r="H1931" t="s">
        <v>417</v>
      </c>
      <c r="I1931" t="s">
        <v>2953</v>
      </c>
      <c r="J1931" t="s">
        <v>2338</v>
      </c>
      <c r="K1931" t="s">
        <v>3567</v>
      </c>
      <c r="T1931" s="2"/>
      <c r="U1931" s="2" t="s">
        <v>886</v>
      </c>
      <c r="V1931" t="s">
        <v>886</v>
      </c>
      <c r="W1931" s="2" t="s">
        <v>3567</v>
      </c>
      <c r="X1931" s="2" t="s">
        <v>162</v>
      </c>
      <c r="Y1931" t="s">
        <v>794</v>
      </c>
      <c r="AA1931" t="s">
        <v>1341</v>
      </c>
      <c r="AC1931" t="s">
        <v>51833</v>
      </c>
      <c r="AD1931" t="s">
        <v>51834</v>
      </c>
      <c r="AE1931" t="s">
        <v>25751</v>
      </c>
      <c r="AF1931" t="s">
        <v>51835</v>
      </c>
      <c r="AG1931" t="s">
        <v>51836</v>
      </c>
      <c r="AH1931" t="s">
        <v>4665</v>
      </c>
      <c r="AI1931" t="s">
        <v>4675</v>
      </c>
      <c r="AJ1931" t="s">
        <v>1153</v>
      </c>
      <c r="AK1931" t="s">
        <v>21826</v>
      </c>
      <c r="AL1931" t="s">
        <v>418</v>
      </c>
      <c r="AM1931" t="s">
        <v>446</v>
      </c>
      <c r="AN1931" t="s">
        <v>80</v>
      </c>
      <c r="AO1931" t="s">
        <v>50036</v>
      </c>
      <c r="AP1931" t="s">
        <v>40883</v>
      </c>
    </row>
    <row r="1932" spans="1:42" x14ac:dyDescent="0.35">
      <c r="A1932" s="2" t="s">
        <v>4680</v>
      </c>
      <c r="B1932" s="2" t="s">
        <v>4681</v>
      </c>
      <c r="C1932" s="2" t="s">
        <v>25752</v>
      </c>
      <c r="D1932" s="2" t="s">
        <v>25753</v>
      </c>
      <c r="E1932" s="2" t="s">
        <v>2594</v>
      </c>
      <c r="F1932" s="2" t="s">
        <v>25754</v>
      </c>
      <c r="G1932" s="2" t="s">
        <v>3057</v>
      </c>
      <c r="H1932" t="s">
        <v>417</v>
      </c>
      <c r="I1932" t="s">
        <v>2953</v>
      </c>
      <c r="J1932" t="s">
        <v>2338</v>
      </c>
      <c r="K1932" t="s">
        <v>3567</v>
      </c>
      <c r="L1932" t="s">
        <v>652</v>
      </c>
      <c r="M1932" t="s">
        <v>79</v>
      </c>
      <c r="N1932" t="s">
        <v>887</v>
      </c>
      <c r="O1932" t="s">
        <v>445</v>
      </c>
      <c r="P1932" t="s">
        <v>3903</v>
      </c>
      <c r="Q1932" t="s">
        <v>4465</v>
      </c>
      <c r="R1932" t="s">
        <v>83</v>
      </c>
      <c r="S1932" t="s">
        <v>82</v>
      </c>
      <c r="T1932" t="s">
        <v>5</v>
      </c>
      <c r="U1932" t="s">
        <v>886</v>
      </c>
      <c r="V1932" t="s">
        <v>82</v>
      </c>
      <c r="W1932" t="s">
        <v>83</v>
      </c>
      <c r="X1932" t="s">
        <v>162</v>
      </c>
      <c r="Y1932" t="s">
        <v>870</v>
      </c>
      <c r="AA1932" t="s">
        <v>5011</v>
      </c>
      <c r="AC1932" t="s">
        <v>51677</v>
      </c>
      <c r="AD1932" t="s">
        <v>51837</v>
      </c>
      <c r="AE1932" t="s">
        <v>25754</v>
      </c>
      <c r="AF1932" t="s">
        <v>4696</v>
      </c>
      <c r="AG1932" t="s">
        <v>51838</v>
      </c>
      <c r="AH1932" t="s">
        <v>4686</v>
      </c>
      <c r="AI1932" t="s">
        <v>4687</v>
      </c>
      <c r="AJ1932" t="s">
        <v>1153</v>
      </c>
      <c r="AK1932" t="s">
        <v>21826</v>
      </c>
      <c r="AL1932" t="s">
        <v>418</v>
      </c>
      <c r="AM1932" t="s">
        <v>446</v>
      </c>
      <c r="AN1932" t="s">
        <v>80</v>
      </c>
      <c r="AO1932" t="s">
        <v>17762</v>
      </c>
      <c r="AP1932" t="s">
        <v>40883</v>
      </c>
    </row>
    <row r="1933" spans="1:42" x14ac:dyDescent="0.35">
      <c r="A1933" s="2" t="s">
        <v>4702</v>
      </c>
      <c r="B1933" s="2" t="s">
        <v>4703</v>
      </c>
      <c r="C1933" s="2" t="s">
        <v>25755</v>
      </c>
      <c r="D1933" s="2" t="s">
        <v>51839</v>
      </c>
      <c r="E1933" s="2" t="s">
        <v>2594</v>
      </c>
      <c r="F1933" s="2" t="s">
        <v>25756</v>
      </c>
      <c r="G1933" s="2"/>
      <c r="H1933" s="2"/>
      <c r="I1933" s="2"/>
      <c r="J1933" s="2"/>
      <c r="K1933" s="2"/>
      <c r="L1933" s="2"/>
      <c r="M1933" s="2"/>
      <c r="N1933" s="2"/>
      <c r="O1933" s="2" t="s">
        <v>445</v>
      </c>
      <c r="P1933" t="s">
        <v>3903</v>
      </c>
      <c r="Q1933" t="s">
        <v>4465</v>
      </c>
      <c r="R1933" t="s">
        <v>83</v>
      </c>
      <c r="V1933" s="2" t="s">
        <v>445</v>
      </c>
      <c r="W1933" s="2" t="s">
        <v>83</v>
      </c>
      <c r="X1933" s="2" t="s">
        <v>162</v>
      </c>
      <c r="Y1933" t="s">
        <v>3278</v>
      </c>
      <c r="AA1933" t="s">
        <v>9488</v>
      </c>
      <c r="AC1933" t="s">
        <v>51840</v>
      </c>
      <c r="AD1933" t="s">
        <v>51841</v>
      </c>
      <c r="AE1933" t="s">
        <v>25756</v>
      </c>
      <c r="AF1933" t="s">
        <v>51842</v>
      </c>
      <c r="AG1933" t="s">
        <v>4707</v>
      </c>
      <c r="AH1933" t="s">
        <v>4708</v>
      </c>
      <c r="AI1933" t="s">
        <v>4709</v>
      </c>
      <c r="AJ1933" t="s">
        <v>1153</v>
      </c>
      <c r="AK1933" t="s">
        <v>21826</v>
      </c>
      <c r="AL1933" t="s">
        <v>418</v>
      </c>
      <c r="AM1933" t="s">
        <v>446</v>
      </c>
      <c r="AN1933" t="s">
        <v>80</v>
      </c>
      <c r="AO1933" t="s">
        <v>44404</v>
      </c>
      <c r="AP1933" t="s">
        <v>40883</v>
      </c>
    </row>
    <row r="1934" spans="1:42" x14ac:dyDescent="0.35">
      <c r="A1934" s="2" t="s">
        <v>4702</v>
      </c>
      <c r="B1934" s="2" t="s">
        <v>4703</v>
      </c>
      <c r="C1934" s="2" t="s">
        <v>25757</v>
      </c>
      <c r="D1934" s="2" t="s">
        <v>51843</v>
      </c>
      <c r="E1934" s="2" t="s">
        <v>2594</v>
      </c>
      <c r="F1934" s="2" t="s">
        <v>25758</v>
      </c>
      <c r="G1934" s="2"/>
      <c r="L1934" t="s">
        <v>652</v>
      </c>
      <c r="M1934" t="s">
        <v>79</v>
      </c>
      <c r="N1934" t="s">
        <v>887</v>
      </c>
      <c r="P1934" s="2"/>
      <c r="Q1934" s="2"/>
      <c r="R1934" s="2"/>
      <c r="S1934" s="2"/>
      <c r="V1934" t="s">
        <v>652</v>
      </c>
      <c r="W1934" s="2" t="s">
        <v>887</v>
      </c>
      <c r="X1934" s="2" t="s">
        <v>103</v>
      </c>
      <c r="Y1934" t="s">
        <v>4072</v>
      </c>
      <c r="AA1934" t="s">
        <v>17883</v>
      </c>
      <c r="AC1934" t="s">
        <v>17884</v>
      </c>
      <c r="AD1934" t="s">
        <v>51844</v>
      </c>
      <c r="AE1934" t="s">
        <v>25758</v>
      </c>
      <c r="AF1934" t="s">
        <v>51845</v>
      </c>
      <c r="AG1934" t="s">
        <v>4707</v>
      </c>
      <c r="AH1934" t="s">
        <v>4708</v>
      </c>
      <c r="AI1934" t="s">
        <v>4709</v>
      </c>
      <c r="AJ1934" t="s">
        <v>1153</v>
      </c>
      <c r="AK1934" t="s">
        <v>21826</v>
      </c>
      <c r="AL1934" t="s">
        <v>418</v>
      </c>
      <c r="AM1934" t="s">
        <v>446</v>
      </c>
      <c r="AN1934" t="s">
        <v>80</v>
      </c>
      <c r="AO1934" t="s">
        <v>21761</v>
      </c>
      <c r="AP1934" t="s">
        <v>40883</v>
      </c>
    </row>
    <row r="1935" spans="1:42" x14ac:dyDescent="0.35">
      <c r="A1935" s="2" t="s">
        <v>4702</v>
      </c>
      <c r="B1935" s="2" t="s">
        <v>4703</v>
      </c>
      <c r="C1935" s="2" t="s">
        <v>25759</v>
      </c>
      <c r="D1935" s="2" t="s">
        <v>51846</v>
      </c>
      <c r="E1935" s="2" t="s">
        <v>2594</v>
      </c>
      <c r="F1935" s="2" t="s">
        <v>25760</v>
      </c>
      <c r="G1935" s="2" t="s">
        <v>3057</v>
      </c>
      <c r="H1935" s="2" t="s">
        <v>417</v>
      </c>
      <c r="I1935" s="2" t="s">
        <v>2953</v>
      </c>
      <c r="J1935" s="2" t="s">
        <v>2338</v>
      </c>
      <c r="K1935" s="2" t="s">
        <v>3567</v>
      </c>
      <c r="L1935" s="2"/>
      <c r="M1935" s="2"/>
      <c r="N1935" s="2"/>
      <c r="O1935" s="2"/>
      <c r="P1935" s="2"/>
      <c r="Q1935" s="2"/>
      <c r="R1935" s="2"/>
      <c r="S1935" s="2" t="s">
        <v>82</v>
      </c>
      <c r="T1935" t="s">
        <v>5</v>
      </c>
      <c r="U1935" t="s">
        <v>886</v>
      </c>
      <c r="V1935" s="2" t="s">
        <v>82</v>
      </c>
      <c r="W1935" s="2" t="s">
        <v>3567</v>
      </c>
      <c r="X1935" s="2" t="s">
        <v>103</v>
      </c>
      <c r="Y1935" t="s">
        <v>436</v>
      </c>
      <c r="AA1935" t="s">
        <v>51847</v>
      </c>
      <c r="AC1935" t="s">
        <v>51848</v>
      </c>
      <c r="AD1935" t="s">
        <v>51849</v>
      </c>
      <c r="AE1935" t="s">
        <v>25760</v>
      </c>
      <c r="AF1935" t="s">
        <v>51850</v>
      </c>
      <c r="AG1935" t="s">
        <v>4707</v>
      </c>
      <c r="AH1935" t="s">
        <v>4708</v>
      </c>
      <c r="AI1935" t="s">
        <v>4709</v>
      </c>
      <c r="AJ1935" t="s">
        <v>1153</v>
      </c>
      <c r="AK1935" t="s">
        <v>21826</v>
      </c>
      <c r="AL1935" t="s">
        <v>418</v>
      </c>
      <c r="AM1935" t="s">
        <v>446</v>
      </c>
      <c r="AN1935" t="s">
        <v>80</v>
      </c>
      <c r="AO1935" t="s">
        <v>45163</v>
      </c>
      <c r="AP1935" t="s">
        <v>40883</v>
      </c>
    </row>
    <row r="1936" spans="1:42" x14ac:dyDescent="0.35">
      <c r="A1936" s="2" t="s">
        <v>4721</v>
      </c>
      <c r="B1936" s="2" t="s">
        <v>4722</v>
      </c>
      <c r="C1936" s="2" t="s">
        <v>25761</v>
      </c>
      <c r="D1936" s="2" t="s">
        <v>51851</v>
      </c>
      <c r="E1936" s="2" t="s">
        <v>2594</v>
      </c>
      <c r="F1936" s="2" t="s">
        <v>25762</v>
      </c>
      <c r="G1936" s="2"/>
      <c r="H1936" s="2"/>
      <c r="I1936" s="2"/>
      <c r="J1936" s="2"/>
      <c r="K1936" s="2"/>
      <c r="L1936" s="2"/>
      <c r="O1936" t="s">
        <v>445</v>
      </c>
      <c r="P1936" t="s">
        <v>3903</v>
      </c>
      <c r="Q1936" t="s">
        <v>4465</v>
      </c>
      <c r="R1936" t="s">
        <v>83</v>
      </c>
      <c r="T1936" s="2"/>
      <c r="U1936" s="2"/>
      <c r="V1936" s="2" t="s">
        <v>445</v>
      </c>
      <c r="W1936" s="2" t="s">
        <v>83</v>
      </c>
      <c r="X1936" s="2" t="s">
        <v>103</v>
      </c>
      <c r="Y1936" t="s">
        <v>6225</v>
      </c>
      <c r="AA1936" t="s">
        <v>11444</v>
      </c>
      <c r="AC1936" t="s">
        <v>51852</v>
      </c>
      <c r="AD1936" t="s">
        <v>51853</v>
      </c>
      <c r="AE1936" t="s">
        <v>51854</v>
      </c>
      <c r="AF1936" t="s">
        <v>51855</v>
      </c>
      <c r="AG1936" t="s">
        <v>846</v>
      </c>
      <c r="AH1936" t="s">
        <v>4726</v>
      </c>
      <c r="AI1936" t="s">
        <v>4727</v>
      </c>
      <c r="AJ1936" t="s">
        <v>1153</v>
      </c>
      <c r="AK1936" t="s">
        <v>21826</v>
      </c>
      <c r="AL1936" t="s">
        <v>418</v>
      </c>
      <c r="AM1936" t="s">
        <v>446</v>
      </c>
      <c r="AN1936" t="s">
        <v>80</v>
      </c>
      <c r="AO1936" t="s">
        <v>17481</v>
      </c>
      <c r="AP1936" t="s">
        <v>40883</v>
      </c>
    </row>
    <row r="1937" spans="1:42" x14ac:dyDescent="0.35">
      <c r="A1937" s="2" t="s">
        <v>4721</v>
      </c>
      <c r="B1937" s="2" t="s">
        <v>4722</v>
      </c>
      <c r="C1937" s="2" t="s">
        <v>25763</v>
      </c>
      <c r="D1937" s="2" t="s">
        <v>51856</v>
      </c>
      <c r="E1937" s="2" t="s">
        <v>2594</v>
      </c>
      <c r="F1937" s="2" t="s">
        <v>25764</v>
      </c>
      <c r="G1937" s="2"/>
      <c r="H1937" s="2"/>
      <c r="I1937" s="2"/>
      <c r="J1937" s="2"/>
      <c r="K1937" s="2"/>
      <c r="L1937" s="2" t="s">
        <v>652</v>
      </c>
      <c r="M1937" s="2" t="s">
        <v>79</v>
      </c>
      <c r="N1937" s="2" t="s">
        <v>887</v>
      </c>
      <c r="O1937" s="2"/>
      <c r="P1937" s="2"/>
      <c r="Q1937" s="2"/>
      <c r="R1937" s="2"/>
      <c r="S1937" s="2"/>
      <c r="T1937" s="2"/>
      <c r="U1937" s="2"/>
      <c r="V1937" s="2" t="s">
        <v>652</v>
      </c>
      <c r="W1937" s="2" t="s">
        <v>887</v>
      </c>
      <c r="X1937" s="2" t="s">
        <v>162</v>
      </c>
      <c r="Y1937" t="s">
        <v>20208</v>
      </c>
      <c r="AA1937" t="s">
        <v>2485</v>
      </c>
      <c r="AC1937" t="s">
        <v>51857</v>
      </c>
      <c r="AD1937" t="s">
        <v>51858</v>
      </c>
      <c r="AE1937" t="s">
        <v>51859</v>
      </c>
      <c r="AF1937" t="s">
        <v>51860</v>
      </c>
      <c r="AG1937" t="s">
        <v>846</v>
      </c>
      <c r="AH1937" t="s">
        <v>4726</v>
      </c>
      <c r="AI1937" t="s">
        <v>4727</v>
      </c>
      <c r="AJ1937" t="s">
        <v>1153</v>
      </c>
      <c r="AK1937" t="s">
        <v>21826</v>
      </c>
      <c r="AL1937" t="s">
        <v>418</v>
      </c>
      <c r="AM1937" t="s">
        <v>446</v>
      </c>
      <c r="AN1937" t="s">
        <v>80</v>
      </c>
      <c r="AO1937" t="s">
        <v>16215</v>
      </c>
      <c r="AP1937" t="s">
        <v>40883</v>
      </c>
    </row>
    <row r="1938" spans="1:42" x14ac:dyDescent="0.35">
      <c r="A1938" s="2" t="s">
        <v>4721</v>
      </c>
      <c r="B1938" s="2" t="s">
        <v>4722</v>
      </c>
      <c r="C1938" s="2" t="s">
        <v>25765</v>
      </c>
      <c r="D1938" s="2" t="s">
        <v>51861</v>
      </c>
      <c r="E1938" s="2" t="s">
        <v>2594</v>
      </c>
      <c r="F1938" s="2" t="s">
        <v>25766</v>
      </c>
      <c r="G1938" s="2" t="s">
        <v>3057</v>
      </c>
      <c r="H1938" t="s">
        <v>417</v>
      </c>
      <c r="I1938" t="s">
        <v>2953</v>
      </c>
      <c r="J1938" t="s">
        <v>2338</v>
      </c>
      <c r="K1938" t="s">
        <v>3567</v>
      </c>
      <c r="S1938" t="s">
        <v>82</v>
      </c>
      <c r="T1938" s="2" t="s">
        <v>5</v>
      </c>
      <c r="U1938" s="2" t="s">
        <v>886</v>
      </c>
      <c r="V1938" t="s">
        <v>82</v>
      </c>
      <c r="W1938" s="2" t="s">
        <v>3567</v>
      </c>
      <c r="X1938" s="2" t="s">
        <v>103</v>
      </c>
      <c r="Y1938" t="s">
        <v>9308</v>
      </c>
      <c r="AA1938" t="s">
        <v>15560</v>
      </c>
      <c r="AC1938" t="s">
        <v>51862</v>
      </c>
      <c r="AD1938" t="s">
        <v>51863</v>
      </c>
      <c r="AE1938" t="s">
        <v>51864</v>
      </c>
      <c r="AF1938" t="s">
        <v>51865</v>
      </c>
      <c r="AG1938" t="s">
        <v>846</v>
      </c>
      <c r="AH1938" t="s">
        <v>4726</v>
      </c>
      <c r="AI1938" t="s">
        <v>4744</v>
      </c>
      <c r="AJ1938" t="s">
        <v>1153</v>
      </c>
      <c r="AK1938" t="s">
        <v>21826</v>
      </c>
      <c r="AL1938" t="s">
        <v>418</v>
      </c>
      <c r="AM1938" t="s">
        <v>446</v>
      </c>
      <c r="AN1938" t="s">
        <v>80</v>
      </c>
      <c r="AO1938" t="s">
        <v>41710</v>
      </c>
      <c r="AP1938" t="s">
        <v>40883</v>
      </c>
    </row>
    <row r="1939" spans="1:42" x14ac:dyDescent="0.35">
      <c r="A1939" s="2" t="s">
        <v>4745</v>
      </c>
      <c r="B1939" s="2" t="s">
        <v>4746</v>
      </c>
      <c r="C1939" s="2" t="s">
        <v>25767</v>
      </c>
      <c r="D1939" s="2" t="s">
        <v>25768</v>
      </c>
      <c r="E1939" s="2" t="s">
        <v>2594</v>
      </c>
      <c r="F1939" s="2" t="s">
        <v>25769</v>
      </c>
      <c r="G1939" s="2"/>
      <c r="L1939" t="s">
        <v>652</v>
      </c>
      <c r="M1939" t="s">
        <v>79</v>
      </c>
      <c r="N1939" t="s">
        <v>887</v>
      </c>
      <c r="O1939" t="s">
        <v>445</v>
      </c>
      <c r="P1939" t="s">
        <v>3903</v>
      </c>
      <c r="Q1939" t="s">
        <v>4465</v>
      </c>
      <c r="R1939" t="s">
        <v>83</v>
      </c>
      <c r="T1939" s="2"/>
      <c r="U1939" s="2"/>
      <c r="V1939" t="s">
        <v>652</v>
      </c>
      <c r="W1939" s="2" t="s">
        <v>83</v>
      </c>
      <c r="X1939" s="2" t="s">
        <v>162</v>
      </c>
      <c r="Y1939" t="s">
        <v>3499</v>
      </c>
      <c r="AA1939" t="s">
        <v>2416</v>
      </c>
      <c r="AC1939" t="s">
        <v>51866</v>
      </c>
      <c r="AD1939" t="s">
        <v>51867</v>
      </c>
      <c r="AE1939" t="s">
        <v>51868</v>
      </c>
      <c r="AF1939" t="s">
        <v>4758</v>
      </c>
      <c r="AG1939" t="s">
        <v>4762</v>
      </c>
      <c r="AH1939" t="s">
        <v>4751</v>
      </c>
      <c r="AI1939" t="s">
        <v>4752</v>
      </c>
      <c r="AJ1939" t="s">
        <v>1153</v>
      </c>
      <c r="AK1939" t="s">
        <v>21826</v>
      </c>
      <c r="AL1939" t="s">
        <v>418</v>
      </c>
      <c r="AM1939" t="s">
        <v>446</v>
      </c>
      <c r="AN1939" t="s">
        <v>80</v>
      </c>
      <c r="AO1939" t="s">
        <v>16965</v>
      </c>
      <c r="AP1939" t="s">
        <v>40883</v>
      </c>
    </row>
    <row r="1940" spans="1:42" x14ac:dyDescent="0.35">
      <c r="A1940" s="2" t="s">
        <v>4745</v>
      </c>
      <c r="B1940" s="2" t="s">
        <v>4746</v>
      </c>
      <c r="C1940" s="2" t="s">
        <v>25770</v>
      </c>
      <c r="D1940" s="2" t="s">
        <v>25771</v>
      </c>
      <c r="E1940" s="2" t="s">
        <v>2594</v>
      </c>
      <c r="F1940" s="2"/>
      <c r="G1940" s="2"/>
      <c r="K1940" t="s">
        <v>3567</v>
      </c>
      <c r="L1940" t="s">
        <v>652</v>
      </c>
      <c r="M1940" t="s">
        <v>79</v>
      </c>
      <c r="N1940" t="s">
        <v>887</v>
      </c>
      <c r="O1940" t="s">
        <v>445</v>
      </c>
      <c r="P1940" t="s">
        <v>3903</v>
      </c>
      <c r="Q1940" t="s">
        <v>4465</v>
      </c>
      <c r="R1940" t="s">
        <v>83</v>
      </c>
      <c r="V1940" t="s">
        <v>3567</v>
      </c>
      <c r="W1940" t="s">
        <v>83</v>
      </c>
      <c r="AG1940" t="s">
        <v>4750</v>
      </c>
      <c r="AH1940" t="s">
        <v>4751</v>
      </c>
      <c r="AI1940" t="s">
        <v>4752</v>
      </c>
      <c r="AJ1940" t="s">
        <v>1153</v>
      </c>
      <c r="AK1940" t="s">
        <v>21826</v>
      </c>
      <c r="AL1940" t="s">
        <v>418</v>
      </c>
      <c r="AM1940" t="s">
        <v>1153</v>
      </c>
      <c r="AN1940" t="s">
        <v>21822</v>
      </c>
      <c r="AO1940" t="s">
        <v>81</v>
      </c>
      <c r="AP1940" t="s">
        <v>40883</v>
      </c>
    </row>
    <row r="1941" spans="1:42" x14ac:dyDescent="0.35">
      <c r="A1941" s="2" t="s">
        <v>4745</v>
      </c>
      <c r="B1941" s="2" t="s">
        <v>4746</v>
      </c>
      <c r="C1941" s="2" t="s">
        <v>25772</v>
      </c>
      <c r="D1941" s="2" t="s">
        <v>51869</v>
      </c>
      <c r="E1941" s="2" t="s">
        <v>2594</v>
      </c>
      <c r="F1941" s="2" t="s">
        <v>25773</v>
      </c>
      <c r="G1941" s="2" t="s">
        <v>3057</v>
      </c>
      <c r="H1941" t="s">
        <v>417</v>
      </c>
      <c r="I1941" t="s">
        <v>2953</v>
      </c>
      <c r="J1941" t="s">
        <v>2338</v>
      </c>
      <c r="K1941" t="s">
        <v>3567</v>
      </c>
      <c r="P1941" s="2"/>
      <c r="Q1941" s="2"/>
      <c r="R1941" s="2"/>
      <c r="S1941" s="2" t="s">
        <v>82</v>
      </c>
      <c r="T1941" t="s">
        <v>5</v>
      </c>
      <c r="U1941" t="s">
        <v>886</v>
      </c>
      <c r="V1941" t="s">
        <v>82</v>
      </c>
      <c r="W1941" s="2" t="s">
        <v>3567</v>
      </c>
      <c r="X1941" s="2" t="s">
        <v>103</v>
      </c>
      <c r="Y1941" t="s">
        <v>1987</v>
      </c>
      <c r="AA1941" t="s">
        <v>3593</v>
      </c>
      <c r="AC1941" t="s">
        <v>51870</v>
      </c>
      <c r="AD1941" t="s">
        <v>51871</v>
      </c>
      <c r="AE1941" t="s">
        <v>51872</v>
      </c>
      <c r="AF1941" t="s">
        <v>4758</v>
      </c>
      <c r="AG1941" t="s">
        <v>4762</v>
      </c>
      <c r="AH1941" t="s">
        <v>4751</v>
      </c>
      <c r="AI1941" t="s">
        <v>4752</v>
      </c>
      <c r="AJ1941" t="s">
        <v>1153</v>
      </c>
      <c r="AK1941" t="s">
        <v>21826</v>
      </c>
      <c r="AL1941" t="s">
        <v>418</v>
      </c>
      <c r="AM1941" t="s">
        <v>446</v>
      </c>
      <c r="AN1941" t="s">
        <v>80</v>
      </c>
      <c r="AO1941" t="s">
        <v>15289</v>
      </c>
      <c r="AP1941" t="s">
        <v>40883</v>
      </c>
    </row>
    <row r="1942" spans="1:42" x14ac:dyDescent="0.35">
      <c r="A1942" s="2" t="s">
        <v>4745</v>
      </c>
      <c r="B1942" s="2" t="s">
        <v>4746</v>
      </c>
      <c r="C1942" s="2" t="s">
        <v>25774</v>
      </c>
      <c r="D1942" s="2" t="s">
        <v>25775</v>
      </c>
      <c r="E1942" s="2" t="s">
        <v>2594</v>
      </c>
      <c r="F1942" s="2" t="s">
        <v>4749</v>
      </c>
      <c r="G1942" s="2" t="s">
        <v>3057</v>
      </c>
      <c r="H1942" t="s">
        <v>417</v>
      </c>
      <c r="I1942" t="s">
        <v>2953</v>
      </c>
      <c r="J1942" s="2" t="s">
        <v>2338</v>
      </c>
      <c r="K1942" s="2" t="s">
        <v>3567</v>
      </c>
      <c r="L1942" s="2" t="s">
        <v>652</v>
      </c>
      <c r="M1942" s="2" t="s">
        <v>79</v>
      </c>
      <c r="N1942" s="2" t="s">
        <v>887</v>
      </c>
      <c r="O1942" s="2" t="s">
        <v>445</v>
      </c>
      <c r="P1942" s="2" t="s">
        <v>3903</v>
      </c>
      <c r="Q1942" s="2" t="s">
        <v>4465</v>
      </c>
      <c r="R1942" s="2" t="s">
        <v>83</v>
      </c>
      <c r="S1942" s="2" t="s">
        <v>82</v>
      </c>
      <c r="T1942" t="s">
        <v>5</v>
      </c>
      <c r="U1942" t="s">
        <v>886</v>
      </c>
      <c r="V1942" t="s">
        <v>82</v>
      </c>
      <c r="W1942" s="2" t="s">
        <v>83</v>
      </c>
      <c r="X1942" s="2" t="s">
        <v>103</v>
      </c>
      <c r="Y1942" t="s">
        <v>3048</v>
      </c>
      <c r="AA1942" t="s">
        <v>51873</v>
      </c>
      <c r="AC1942" t="s">
        <v>51874</v>
      </c>
      <c r="AD1942" t="s">
        <v>51875</v>
      </c>
      <c r="AE1942" t="s">
        <v>4774</v>
      </c>
      <c r="AG1942" t="s">
        <v>51876</v>
      </c>
      <c r="AH1942" t="s">
        <v>4768</v>
      </c>
      <c r="AI1942" t="s">
        <v>4783</v>
      </c>
      <c r="AJ1942" t="s">
        <v>1153</v>
      </c>
      <c r="AK1942" t="s">
        <v>21826</v>
      </c>
      <c r="AL1942" t="s">
        <v>418</v>
      </c>
      <c r="AM1942" t="s">
        <v>996</v>
      </c>
      <c r="AN1942" t="s">
        <v>41527</v>
      </c>
      <c r="AO1942" t="s">
        <v>43647</v>
      </c>
      <c r="AP1942" t="s">
        <v>40883</v>
      </c>
    </row>
    <row r="1943" spans="1:42" x14ac:dyDescent="0.35">
      <c r="A1943" s="2" t="s">
        <v>4764</v>
      </c>
      <c r="B1943" s="2" t="s">
        <v>4765</v>
      </c>
      <c r="C1943" s="2" t="s">
        <v>25776</v>
      </c>
      <c r="D1943" s="2" t="s">
        <v>51877</v>
      </c>
      <c r="E1943" s="2" t="s">
        <v>2594</v>
      </c>
      <c r="F1943" s="2" t="s">
        <v>25777</v>
      </c>
      <c r="G1943" s="2"/>
      <c r="H1943" s="2"/>
      <c r="I1943" s="2"/>
      <c r="J1943" s="2"/>
      <c r="K1943" s="2"/>
      <c r="L1943" s="2" t="s">
        <v>652</v>
      </c>
      <c r="M1943" s="2" t="s">
        <v>79</v>
      </c>
      <c r="N1943" s="2" t="s">
        <v>887</v>
      </c>
      <c r="O1943" s="2" t="s">
        <v>445</v>
      </c>
      <c r="P1943" s="2" t="s">
        <v>3903</v>
      </c>
      <c r="Q1943" s="2" t="s">
        <v>4465</v>
      </c>
      <c r="R1943" s="2" t="s">
        <v>83</v>
      </c>
      <c r="S1943" s="2"/>
      <c r="V1943" s="2" t="s">
        <v>652</v>
      </c>
      <c r="W1943" s="2" t="s">
        <v>83</v>
      </c>
      <c r="X1943" s="2"/>
      <c r="Y1943" t="s">
        <v>5222</v>
      </c>
      <c r="AA1943" t="s">
        <v>51878</v>
      </c>
      <c r="AC1943" t="s">
        <v>51879</v>
      </c>
      <c r="AD1943" t="s">
        <v>51880</v>
      </c>
      <c r="AE1943" t="s">
        <v>25777</v>
      </c>
      <c r="AF1943" t="s">
        <v>4780</v>
      </c>
      <c r="AG1943" t="s">
        <v>4767</v>
      </c>
      <c r="AH1943" t="s">
        <v>4768</v>
      </c>
      <c r="AI1943" t="s">
        <v>4769</v>
      </c>
      <c r="AJ1943" t="s">
        <v>1153</v>
      </c>
      <c r="AK1943" t="s">
        <v>21826</v>
      </c>
      <c r="AL1943" t="s">
        <v>418</v>
      </c>
      <c r="AM1943" t="s">
        <v>446</v>
      </c>
      <c r="AN1943" t="s">
        <v>80</v>
      </c>
      <c r="AO1943" t="s">
        <v>12837</v>
      </c>
      <c r="AP1943" t="s">
        <v>40883</v>
      </c>
    </row>
    <row r="1944" spans="1:42" x14ac:dyDescent="0.35">
      <c r="A1944" s="2" t="s">
        <v>4784</v>
      </c>
      <c r="B1944" s="2" t="s">
        <v>4785</v>
      </c>
      <c r="C1944" s="2" t="s">
        <v>25778</v>
      </c>
      <c r="D1944" s="2" t="s">
        <v>51881</v>
      </c>
      <c r="E1944" s="2" t="s">
        <v>2594</v>
      </c>
      <c r="F1944" s="2" t="s">
        <v>25779</v>
      </c>
      <c r="G1944" s="2"/>
      <c r="N1944" s="2"/>
      <c r="O1944" s="2" t="s">
        <v>445</v>
      </c>
      <c r="P1944" t="s">
        <v>3903</v>
      </c>
      <c r="Q1944" t="s">
        <v>4465</v>
      </c>
      <c r="R1944" t="s">
        <v>83</v>
      </c>
      <c r="V1944" t="s">
        <v>445</v>
      </c>
      <c r="W1944" s="2" t="s">
        <v>83</v>
      </c>
      <c r="X1944" s="2" t="s">
        <v>162</v>
      </c>
      <c r="Y1944" t="s">
        <v>43973</v>
      </c>
      <c r="AA1944" t="s">
        <v>3119</v>
      </c>
      <c r="AC1944" t="s">
        <v>51882</v>
      </c>
      <c r="AD1944" t="s">
        <v>51883</v>
      </c>
      <c r="AE1944" t="s">
        <v>25779</v>
      </c>
      <c r="AF1944" t="s">
        <v>51884</v>
      </c>
      <c r="AG1944" t="s">
        <v>4787</v>
      </c>
      <c r="AH1944" t="s">
        <v>4788</v>
      </c>
      <c r="AI1944" t="s">
        <v>4789</v>
      </c>
      <c r="AJ1944" t="s">
        <v>1153</v>
      </c>
      <c r="AK1944" t="s">
        <v>21826</v>
      </c>
      <c r="AL1944" t="s">
        <v>418</v>
      </c>
      <c r="AM1944" t="s">
        <v>446</v>
      </c>
      <c r="AN1944" t="s">
        <v>80</v>
      </c>
      <c r="AO1944" t="s">
        <v>12822</v>
      </c>
      <c r="AP1944" t="s">
        <v>40883</v>
      </c>
    </row>
    <row r="1945" spans="1:42" x14ac:dyDescent="0.35">
      <c r="A1945" s="2" t="s">
        <v>4784</v>
      </c>
      <c r="B1945" s="2" t="s">
        <v>4785</v>
      </c>
      <c r="C1945" s="2" t="s">
        <v>25780</v>
      </c>
      <c r="D1945" s="2" t="s">
        <v>25781</v>
      </c>
      <c r="E1945" t="s">
        <v>2594</v>
      </c>
      <c r="F1945" s="2" t="s">
        <v>25779</v>
      </c>
      <c r="G1945" s="2"/>
      <c r="M1945" s="2"/>
      <c r="N1945" s="2"/>
      <c r="O1945" s="2" t="s">
        <v>445</v>
      </c>
      <c r="P1945" t="s">
        <v>3903</v>
      </c>
      <c r="Q1945" t="s">
        <v>4465</v>
      </c>
      <c r="R1945" t="s">
        <v>83</v>
      </c>
      <c r="V1945" t="s">
        <v>445</v>
      </c>
      <c r="W1945" s="2" t="s">
        <v>83</v>
      </c>
      <c r="X1945" s="2" t="s">
        <v>162</v>
      </c>
      <c r="Y1945" t="s">
        <v>43973</v>
      </c>
      <c r="AA1945" t="s">
        <v>3119</v>
      </c>
      <c r="AC1945" t="s">
        <v>51882</v>
      </c>
      <c r="AD1945" t="s">
        <v>51883</v>
      </c>
      <c r="AE1945" t="s">
        <v>51885</v>
      </c>
      <c r="AF1945" t="s">
        <v>51884</v>
      </c>
      <c r="AG1945" t="s">
        <v>4787</v>
      </c>
      <c r="AH1945" t="s">
        <v>4788</v>
      </c>
      <c r="AI1945" t="s">
        <v>4799</v>
      </c>
      <c r="AJ1945" t="s">
        <v>1153</v>
      </c>
      <c r="AK1945" t="s">
        <v>21826</v>
      </c>
      <c r="AL1945" t="s">
        <v>418</v>
      </c>
      <c r="AM1945" t="s">
        <v>996</v>
      </c>
      <c r="AN1945" t="s">
        <v>41527</v>
      </c>
      <c r="AO1945" t="s">
        <v>418</v>
      </c>
      <c r="AP1945" t="s">
        <v>40883</v>
      </c>
    </row>
    <row r="1946" spans="1:42" x14ac:dyDescent="0.35">
      <c r="A1946" s="2" t="s">
        <v>4784</v>
      </c>
      <c r="B1946" s="2" t="s">
        <v>4785</v>
      </c>
      <c r="C1946" s="2" t="s">
        <v>25782</v>
      </c>
      <c r="D1946" s="2" t="s">
        <v>51886</v>
      </c>
      <c r="E1946" s="2" t="s">
        <v>2594</v>
      </c>
      <c r="F1946" s="2" t="s">
        <v>25783</v>
      </c>
      <c r="G1946" s="2"/>
      <c r="H1946" s="2"/>
      <c r="I1946" s="2"/>
      <c r="J1946" s="2"/>
      <c r="K1946" s="2"/>
      <c r="L1946" s="2" t="s">
        <v>652</v>
      </c>
      <c r="M1946" t="s">
        <v>79</v>
      </c>
      <c r="N1946" t="s">
        <v>887</v>
      </c>
      <c r="T1946" s="2"/>
      <c r="U1946" s="2"/>
      <c r="V1946" s="2" t="s">
        <v>652</v>
      </c>
      <c r="W1946" s="2" t="s">
        <v>887</v>
      </c>
      <c r="X1946" s="2" t="s">
        <v>103</v>
      </c>
      <c r="Y1946" t="s">
        <v>208</v>
      </c>
      <c r="AA1946" t="s">
        <v>51887</v>
      </c>
      <c r="AC1946" t="s">
        <v>51888</v>
      </c>
      <c r="AD1946" t="s">
        <v>51889</v>
      </c>
      <c r="AE1946" t="s">
        <v>51890</v>
      </c>
      <c r="AF1946" t="s">
        <v>51891</v>
      </c>
      <c r="AG1946" t="s">
        <v>4787</v>
      </c>
      <c r="AH1946" t="s">
        <v>4788</v>
      </c>
      <c r="AI1946" t="s">
        <v>4789</v>
      </c>
      <c r="AJ1946" t="s">
        <v>1153</v>
      </c>
      <c r="AK1946" t="s">
        <v>21826</v>
      </c>
      <c r="AL1946" t="s">
        <v>418</v>
      </c>
      <c r="AM1946" t="s">
        <v>446</v>
      </c>
      <c r="AN1946" t="s">
        <v>80</v>
      </c>
      <c r="AO1946" t="s">
        <v>11828</v>
      </c>
      <c r="AP1946" t="s">
        <v>40883</v>
      </c>
    </row>
    <row r="1947" spans="1:42" x14ac:dyDescent="0.35">
      <c r="A1947" s="2" t="s">
        <v>4784</v>
      </c>
      <c r="B1947" s="2" t="s">
        <v>4785</v>
      </c>
      <c r="C1947" s="2" t="s">
        <v>25784</v>
      </c>
      <c r="D1947" s="2" t="s">
        <v>51892</v>
      </c>
      <c r="E1947" s="2" t="s">
        <v>2594</v>
      </c>
      <c r="F1947" s="2" t="s">
        <v>25785</v>
      </c>
      <c r="G1947" s="2" t="s">
        <v>3057</v>
      </c>
      <c r="H1947" t="s">
        <v>417</v>
      </c>
      <c r="I1947" t="s">
        <v>2953</v>
      </c>
      <c r="J1947" t="s">
        <v>2338</v>
      </c>
      <c r="K1947" t="s">
        <v>3567</v>
      </c>
      <c r="M1947" s="2"/>
      <c r="S1947" t="s">
        <v>82</v>
      </c>
      <c r="T1947" t="s">
        <v>5</v>
      </c>
      <c r="U1947" t="s">
        <v>886</v>
      </c>
      <c r="V1947" t="s">
        <v>82</v>
      </c>
      <c r="W1947" s="2" t="s">
        <v>3567</v>
      </c>
      <c r="X1947" s="2" t="s">
        <v>103</v>
      </c>
      <c r="Y1947" t="s">
        <v>519</v>
      </c>
      <c r="AA1947" t="s">
        <v>51893</v>
      </c>
      <c r="AC1947" t="s">
        <v>51894</v>
      </c>
      <c r="AD1947" t="s">
        <v>51895</v>
      </c>
      <c r="AE1947" t="s">
        <v>25785</v>
      </c>
      <c r="AF1947" t="s">
        <v>51896</v>
      </c>
      <c r="AG1947" t="s">
        <v>4787</v>
      </c>
      <c r="AH1947" t="s">
        <v>4788</v>
      </c>
      <c r="AI1947" t="s">
        <v>4789</v>
      </c>
      <c r="AJ1947" t="s">
        <v>1153</v>
      </c>
      <c r="AK1947" t="s">
        <v>21826</v>
      </c>
      <c r="AL1947" t="s">
        <v>418</v>
      </c>
      <c r="AM1947" t="s">
        <v>446</v>
      </c>
      <c r="AN1947" t="s">
        <v>80</v>
      </c>
      <c r="AO1947" t="s">
        <v>26593</v>
      </c>
      <c r="AP1947" t="s">
        <v>40883</v>
      </c>
    </row>
    <row r="1948" spans="1:42" x14ac:dyDescent="0.35">
      <c r="A1948" s="2" t="s">
        <v>4801</v>
      </c>
      <c r="B1948" s="2" t="s">
        <v>4802</v>
      </c>
      <c r="C1948" s="2" t="s">
        <v>25786</v>
      </c>
      <c r="D1948" s="2" t="s">
        <v>25787</v>
      </c>
      <c r="E1948" s="2" t="s">
        <v>2594</v>
      </c>
      <c r="F1948" s="2" t="s">
        <v>4805</v>
      </c>
      <c r="G1948" s="2" t="s">
        <v>3057</v>
      </c>
      <c r="H1948" s="2" t="s">
        <v>417</v>
      </c>
      <c r="I1948" s="2" t="s">
        <v>2953</v>
      </c>
      <c r="J1948" s="2" t="s">
        <v>2338</v>
      </c>
      <c r="K1948" s="2" t="s">
        <v>3567</v>
      </c>
      <c r="L1948" s="2" t="s">
        <v>652</v>
      </c>
      <c r="M1948" t="s">
        <v>79</v>
      </c>
      <c r="N1948" t="s">
        <v>887</v>
      </c>
      <c r="O1948" t="s">
        <v>445</v>
      </c>
      <c r="P1948" t="s">
        <v>3903</v>
      </c>
      <c r="Q1948" t="s">
        <v>4465</v>
      </c>
      <c r="R1948" t="s">
        <v>83</v>
      </c>
      <c r="T1948" s="2" t="s">
        <v>5</v>
      </c>
      <c r="U1948" s="2" t="s">
        <v>886</v>
      </c>
      <c r="V1948" s="2" t="s">
        <v>5</v>
      </c>
      <c r="W1948" s="2" t="s">
        <v>83</v>
      </c>
      <c r="X1948" s="2"/>
      <c r="Y1948" t="s">
        <v>51897</v>
      </c>
      <c r="AA1948" t="s">
        <v>5091</v>
      </c>
      <c r="AC1948" t="s">
        <v>51898</v>
      </c>
      <c r="AD1948" t="s">
        <v>51899</v>
      </c>
      <c r="AE1948" t="s">
        <v>4805</v>
      </c>
      <c r="AG1948" t="s">
        <v>4806</v>
      </c>
      <c r="AH1948" t="s">
        <v>4807</v>
      </c>
      <c r="AI1948" t="s">
        <v>4808</v>
      </c>
      <c r="AJ1948" t="s">
        <v>1153</v>
      </c>
      <c r="AK1948" t="s">
        <v>21826</v>
      </c>
      <c r="AL1948" t="s">
        <v>418</v>
      </c>
      <c r="AM1948" t="s">
        <v>446</v>
      </c>
      <c r="AN1948" t="s">
        <v>80</v>
      </c>
      <c r="AO1948" t="s">
        <v>31546</v>
      </c>
      <c r="AP1948" t="s">
        <v>40883</v>
      </c>
    </row>
    <row r="1949" spans="1:42" x14ac:dyDescent="0.35">
      <c r="A1949" s="2" t="s">
        <v>4820</v>
      </c>
      <c r="B1949" s="2" t="s">
        <v>4821</v>
      </c>
      <c r="C1949" s="2" t="s">
        <v>25788</v>
      </c>
      <c r="D1949" s="2" t="s">
        <v>51900</v>
      </c>
      <c r="E1949" s="2" t="s">
        <v>2594</v>
      </c>
      <c r="F1949" s="2" t="s">
        <v>25789</v>
      </c>
      <c r="G1949" s="2"/>
      <c r="H1949" s="2"/>
      <c r="I1949" s="2"/>
      <c r="J1949" s="2"/>
      <c r="K1949" s="2"/>
      <c r="L1949" s="2"/>
      <c r="O1949" t="s">
        <v>445</v>
      </c>
      <c r="P1949" t="s">
        <v>3903</v>
      </c>
      <c r="Q1949" t="s">
        <v>4465</v>
      </c>
      <c r="R1949" t="s">
        <v>83</v>
      </c>
      <c r="T1949" s="2"/>
      <c r="U1949" s="2"/>
      <c r="V1949" s="2" t="s">
        <v>445</v>
      </c>
      <c r="W1949" s="2" t="s">
        <v>83</v>
      </c>
      <c r="X1949" s="2"/>
      <c r="Y1949" t="s">
        <v>51901</v>
      </c>
      <c r="AA1949" t="s">
        <v>5941</v>
      </c>
      <c r="AC1949" t="s">
        <v>51902</v>
      </c>
      <c r="AD1949" t="s">
        <v>51903</v>
      </c>
      <c r="AE1949" t="s">
        <v>25789</v>
      </c>
      <c r="AF1949" t="s">
        <v>51904</v>
      </c>
      <c r="AG1949" t="s">
        <v>4825</v>
      </c>
      <c r="AH1949" t="s">
        <v>4826</v>
      </c>
      <c r="AI1949" t="s">
        <v>4827</v>
      </c>
      <c r="AJ1949" t="s">
        <v>1153</v>
      </c>
      <c r="AK1949" t="s">
        <v>21826</v>
      </c>
      <c r="AL1949" t="s">
        <v>418</v>
      </c>
      <c r="AM1949" t="s">
        <v>446</v>
      </c>
      <c r="AN1949" t="s">
        <v>80</v>
      </c>
      <c r="AO1949" t="s">
        <v>48656</v>
      </c>
      <c r="AP1949" t="s">
        <v>40883</v>
      </c>
    </row>
    <row r="1950" spans="1:42" x14ac:dyDescent="0.35">
      <c r="A1950" s="2" t="s">
        <v>4820</v>
      </c>
      <c r="B1950" s="2" t="s">
        <v>4821</v>
      </c>
      <c r="C1950" s="2" t="s">
        <v>25790</v>
      </c>
      <c r="D1950" s="2" t="s">
        <v>25791</v>
      </c>
      <c r="E1950" s="2" t="s">
        <v>2594</v>
      </c>
      <c r="F1950" s="2" t="s">
        <v>25792</v>
      </c>
      <c r="G1950" s="2"/>
      <c r="H1950" s="2"/>
      <c r="I1950" s="2"/>
      <c r="J1950" s="2"/>
      <c r="K1950" s="2"/>
      <c r="L1950" s="2"/>
      <c r="M1950" t="s">
        <v>79</v>
      </c>
      <c r="N1950" t="s">
        <v>887</v>
      </c>
      <c r="O1950" t="s">
        <v>445</v>
      </c>
      <c r="P1950" t="s">
        <v>3903</v>
      </c>
      <c r="Q1950" t="s">
        <v>4465</v>
      </c>
      <c r="R1950" t="s">
        <v>83</v>
      </c>
      <c r="T1950" s="2"/>
      <c r="U1950" s="2"/>
      <c r="V1950" s="2" t="s">
        <v>79</v>
      </c>
      <c r="W1950" s="2" t="s">
        <v>83</v>
      </c>
      <c r="X1950" s="2"/>
      <c r="AG1950" t="s">
        <v>4825</v>
      </c>
      <c r="AH1950" t="s">
        <v>4826</v>
      </c>
      <c r="AI1950" t="s">
        <v>4827</v>
      </c>
      <c r="AJ1950" t="s">
        <v>1153</v>
      </c>
      <c r="AK1950" t="s">
        <v>21826</v>
      </c>
      <c r="AL1950" t="s">
        <v>418</v>
      </c>
      <c r="AM1950" t="s">
        <v>996</v>
      </c>
      <c r="AN1950" t="s">
        <v>41527</v>
      </c>
      <c r="AO1950" t="s">
        <v>81</v>
      </c>
      <c r="AP1950" t="s">
        <v>40883</v>
      </c>
    </row>
    <row r="1951" spans="1:42" x14ac:dyDescent="0.35">
      <c r="A1951" s="2" t="s">
        <v>4820</v>
      </c>
      <c r="B1951" s="2" t="s">
        <v>4821</v>
      </c>
      <c r="C1951" s="2" t="s">
        <v>25793</v>
      </c>
      <c r="D1951" s="2" t="s">
        <v>51905</v>
      </c>
      <c r="E1951" t="s">
        <v>2594</v>
      </c>
      <c r="F1951" s="2" t="s">
        <v>25794</v>
      </c>
      <c r="G1951" s="2"/>
      <c r="H1951" s="2"/>
      <c r="I1951" s="2"/>
      <c r="J1951" s="2"/>
      <c r="K1951" s="2"/>
      <c r="L1951" s="2" t="s">
        <v>652</v>
      </c>
      <c r="M1951" t="s">
        <v>79</v>
      </c>
      <c r="N1951" t="s">
        <v>887</v>
      </c>
      <c r="T1951" s="2"/>
      <c r="U1951" s="2"/>
      <c r="V1951" s="2" t="s">
        <v>652</v>
      </c>
      <c r="W1951" s="2" t="s">
        <v>887</v>
      </c>
      <c r="X1951" s="2"/>
      <c r="Y1951" t="s">
        <v>1901</v>
      </c>
      <c r="AA1951" t="s">
        <v>183</v>
      </c>
      <c r="AC1951" t="s">
        <v>51906</v>
      </c>
      <c r="AD1951" t="s">
        <v>51907</v>
      </c>
      <c r="AE1951" t="s">
        <v>25794</v>
      </c>
      <c r="AF1951" t="s">
        <v>51908</v>
      </c>
      <c r="AG1951" t="s">
        <v>4825</v>
      </c>
      <c r="AH1951" t="s">
        <v>4826</v>
      </c>
      <c r="AI1951" t="s">
        <v>4827</v>
      </c>
      <c r="AJ1951" t="s">
        <v>1153</v>
      </c>
      <c r="AK1951" t="s">
        <v>21826</v>
      </c>
      <c r="AL1951" t="s">
        <v>418</v>
      </c>
      <c r="AM1951" t="s">
        <v>446</v>
      </c>
      <c r="AN1951" t="s">
        <v>80</v>
      </c>
      <c r="AO1951" t="s">
        <v>43293</v>
      </c>
      <c r="AP1951" t="s">
        <v>40883</v>
      </c>
    </row>
    <row r="1952" spans="1:42" x14ac:dyDescent="0.35">
      <c r="A1952" s="2" t="s">
        <v>4820</v>
      </c>
      <c r="B1952" s="2" t="s">
        <v>4821</v>
      </c>
      <c r="C1952" s="2" t="s">
        <v>25795</v>
      </c>
      <c r="D1952" s="2" t="s">
        <v>51909</v>
      </c>
      <c r="E1952" s="2" t="s">
        <v>2594</v>
      </c>
      <c r="F1952" s="2" t="s">
        <v>25796</v>
      </c>
      <c r="G1952" s="2" t="s">
        <v>3057</v>
      </c>
      <c r="H1952" s="2" t="s">
        <v>417</v>
      </c>
      <c r="I1952" s="2"/>
      <c r="J1952" s="2"/>
      <c r="K1952" s="2"/>
      <c r="L1952" s="2"/>
      <c r="M1952" s="2"/>
      <c r="N1952" s="2"/>
      <c r="O1952" s="2"/>
      <c r="P1952" s="2"/>
      <c r="Q1952" s="2"/>
      <c r="R1952" s="2"/>
      <c r="S1952" s="2" t="s">
        <v>82</v>
      </c>
      <c r="T1952" t="s">
        <v>5</v>
      </c>
      <c r="U1952" t="s">
        <v>886</v>
      </c>
      <c r="V1952" t="s">
        <v>82</v>
      </c>
      <c r="W1952" s="2" t="s">
        <v>417</v>
      </c>
      <c r="X1952" s="2"/>
      <c r="Y1952" t="s">
        <v>14929</v>
      </c>
      <c r="AA1952" t="s">
        <v>47621</v>
      </c>
      <c r="AC1952" t="s">
        <v>51910</v>
      </c>
      <c r="AD1952" t="s">
        <v>51911</v>
      </c>
      <c r="AE1952" t="s">
        <v>51912</v>
      </c>
      <c r="AG1952" t="s">
        <v>4825</v>
      </c>
      <c r="AH1952" t="s">
        <v>4826</v>
      </c>
      <c r="AI1952" t="s">
        <v>4827</v>
      </c>
      <c r="AJ1952" t="s">
        <v>1153</v>
      </c>
      <c r="AK1952" t="s">
        <v>21826</v>
      </c>
      <c r="AL1952" t="s">
        <v>418</v>
      </c>
      <c r="AM1952" t="s">
        <v>446</v>
      </c>
      <c r="AN1952" t="s">
        <v>80</v>
      </c>
      <c r="AO1952" t="s">
        <v>31589</v>
      </c>
      <c r="AP1952" t="s">
        <v>40883</v>
      </c>
    </row>
    <row r="1953" spans="1:42" x14ac:dyDescent="0.35">
      <c r="A1953" s="2" t="s">
        <v>4820</v>
      </c>
      <c r="B1953" s="2" t="s">
        <v>4821</v>
      </c>
      <c r="C1953" s="2" t="s">
        <v>25797</v>
      </c>
      <c r="D1953" s="2" t="s">
        <v>25798</v>
      </c>
      <c r="E1953" s="2" t="s">
        <v>2594</v>
      </c>
      <c r="F1953" s="2" t="s">
        <v>25799</v>
      </c>
      <c r="G1953" s="2"/>
      <c r="I1953" t="s">
        <v>2953</v>
      </c>
      <c r="J1953" t="s">
        <v>2338</v>
      </c>
      <c r="K1953" t="s">
        <v>3567</v>
      </c>
      <c r="V1953" t="s">
        <v>2953</v>
      </c>
      <c r="W1953" t="s">
        <v>3567</v>
      </c>
      <c r="Y1953" t="s">
        <v>4429</v>
      </c>
      <c r="AA1953" t="s">
        <v>51913</v>
      </c>
      <c r="AC1953" t="s">
        <v>51914</v>
      </c>
      <c r="AD1953" t="s">
        <v>51915</v>
      </c>
      <c r="AE1953" t="s">
        <v>25799</v>
      </c>
      <c r="AF1953" t="s">
        <v>51916</v>
      </c>
      <c r="AG1953" t="s">
        <v>4825</v>
      </c>
      <c r="AH1953" t="s">
        <v>4826</v>
      </c>
      <c r="AI1953" t="s">
        <v>4827</v>
      </c>
      <c r="AJ1953" t="s">
        <v>1153</v>
      </c>
      <c r="AK1953" t="s">
        <v>21826</v>
      </c>
      <c r="AL1953" t="s">
        <v>418</v>
      </c>
      <c r="AM1953" t="s">
        <v>446</v>
      </c>
      <c r="AN1953" t="s">
        <v>80</v>
      </c>
      <c r="AO1953" t="s">
        <v>26715</v>
      </c>
      <c r="AP1953" t="s">
        <v>40883</v>
      </c>
    </row>
    <row r="1954" spans="1:42" x14ac:dyDescent="0.35">
      <c r="A1954" s="2" t="s">
        <v>4838</v>
      </c>
      <c r="B1954" s="2" t="s">
        <v>4839</v>
      </c>
      <c r="C1954" s="2" t="s">
        <v>25800</v>
      </c>
      <c r="D1954" s="2" t="s">
        <v>25801</v>
      </c>
      <c r="E1954" s="2" t="s">
        <v>2594</v>
      </c>
      <c r="F1954" s="2" t="s">
        <v>25802</v>
      </c>
      <c r="G1954" s="2" t="s">
        <v>3057</v>
      </c>
      <c r="H1954" t="s">
        <v>417</v>
      </c>
      <c r="I1954" t="s">
        <v>2953</v>
      </c>
      <c r="J1954" t="s">
        <v>2338</v>
      </c>
      <c r="K1954" t="s">
        <v>3567</v>
      </c>
      <c r="L1954" t="s">
        <v>652</v>
      </c>
      <c r="M1954" t="s">
        <v>79</v>
      </c>
      <c r="N1954" t="s">
        <v>887</v>
      </c>
      <c r="O1954" t="s">
        <v>445</v>
      </c>
      <c r="P1954" s="2" t="s">
        <v>3903</v>
      </c>
      <c r="Q1954" s="2" t="s">
        <v>4465</v>
      </c>
      <c r="R1954" s="2" t="s">
        <v>83</v>
      </c>
      <c r="S1954" s="2" t="s">
        <v>82</v>
      </c>
      <c r="T1954" t="s">
        <v>5</v>
      </c>
      <c r="U1954" t="s">
        <v>886</v>
      </c>
      <c r="V1954" t="s">
        <v>82</v>
      </c>
      <c r="W1954" s="2" t="s">
        <v>83</v>
      </c>
      <c r="X1954" s="2"/>
      <c r="Y1954" t="s">
        <v>1340</v>
      </c>
      <c r="AA1954" t="s">
        <v>51917</v>
      </c>
      <c r="AC1954" t="s">
        <v>51918</v>
      </c>
      <c r="AD1954" t="s">
        <v>51919</v>
      </c>
      <c r="AE1954" t="s">
        <v>51920</v>
      </c>
      <c r="AF1954" t="s">
        <v>4852</v>
      </c>
      <c r="AG1954" t="s">
        <v>4841</v>
      </c>
      <c r="AH1954" t="s">
        <v>4842</v>
      </c>
      <c r="AI1954" t="s">
        <v>4843</v>
      </c>
      <c r="AJ1954" t="s">
        <v>1153</v>
      </c>
      <c r="AK1954" t="s">
        <v>21826</v>
      </c>
      <c r="AL1954" t="s">
        <v>418</v>
      </c>
      <c r="AM1954" t="s">
        <v>446</v>
      </c>
      <c r="AN1954" t="s">
        <v>80</v>
      </c>
      <c r="AO1954" t="s">
        <v>16215</v>
      </c>
      <c r="AP1954" t="s">
        <v>40883</v>
      </c>
    </row>
    <row r="1955" spans="1:42" x14ac:dyDescent="0.35">
      <c r="A1955" s="2" t="s">
        <v>4855</v>
      </c>
      <c r="B1955" s="2" t="s">
        <v>4856</v>
      </c>
      <c r="C1955" s="2" t="s">
        <v>25803</v>
      </c>
      <c r="D1955" s="2" t="s">
        <v>51921</v>
      </c>
      <c r="E1955" t="s">
        <v>21826</v>
      </c>
      <c r="F1955" s="2" t="s">
        <v>4873</v>
      </c>
      <c r="G1955" s="2" t="s">
        <v>3057</v>
      </c>
      <c r="H1955" t="s">
        <v>417</v>
      </c>
      <c r="I1955" t="s">
        <v>2953</v>
      </c>
      <c r="J1955" t="s">
        <v>2338</v>
      </c>
      <c r="K1955" t="s">
        <v>3567</v>
      </c>
      <c r="L1955" t="s">
        <v>652</v>
      </c>
      <c r="M1955" s="2" t="s">
        <v>79</v>
      </c>
      <c r="N1955" s="2" t="s">
        <v>887</v>
      </c>
      <c r="O1955" s="2" t="s">
        <v>445</v>
      </c>
      <c r="P1955" s="2" t="s">
        <v>3903</v>
      </c>
      <c r="Q1955" s="2" t="s">
        <v>4465</v>
      </c>
      <c r="R1955" s="2" t="s">
        <v>83</v>
      </c>
      <c r="S1955" s="2"/>
      <c r="U1955" t="s">
        <v>886</v>
      </c>
      <c r="V1955" t="s">
        <v>886</v>
      </c>
      <c r="W1955" s="2" t="s">
        <v>83</v>
      </c>
      <c r="X1955" s="2"/>
      <c r="Y1955" t="s">
        <v>51922</v>
      </c>
      <c r="AA1955" t="s">
        <v>41718</v>
      </c>
      <c r="AC1955" t="s">
        <v>51923</v>
      </c>
      <c r="AD1955" t="s">
        <v>51924</v>
      </c>
      <c r="AE1955" t="s">
        <v>4873</v>
      </c>
      <c r="AF1955" t="s">
        <v>4874</v>
      </c>
      <c r="AG1955" t="s">
        <v>51925</v>
      </c>
      <c r="AH1955" t="s">
        <v>4861</v>
      </c>
      <c r="AI1955" t="s">
        <v>4879</v>
      </c>
      <c r="AJ1955" t="s">
        <v>1153</v>
      </c>
      <c r="AK1955" t="s">
        <v>21826</v>
      </c>
      <c r="AL1955" t="s">
        <v>418</v>
      </c>
      <c r="AM1955" t="s">
        <v>996</v>
      </c>
      <c r="AN1955" t="s">
        <v>41527</v>
      </c>
      <c r="AO1955" t="s">
        <v>51926</v>
      </c>
      <c r="AP1955" t="s">
        <v>40883</v>
      </c>
    </row>
    <row r="1956" spans="1:42" x14ac:dyDescent="0.35">
      <c r="A1956" s="2" t="s">
        <v>4880</v>
      </c>
      <c r="B1956" s="2" t="s">
        <v>4881</v>
      </c>
      <c r="C1956" s="2" t="s">
        <v>25804</v>
      </c>
      <c r="D1956" s="2" t="s">
        <v>51927</v>
      </c>
      <c r="E1956" s="2" t="s">
        <v>21826</v>
      </c>
      <c r="F1956" s="2" t="s">
        <v>4889</v>
      </c>
      <c r="G1956" s="2"/>
      <c r="H1956" s="2"/>
      <c r="I1956" s="2"/>
      <c r="J1956" s="2"/>
      <c r="K1956" s="2"/>
      <c r="L1956" s="2"/>
      <c r="M1956" s="2"/>
      <c r="N1956" s="2"/>
      <c r="O1956" s="2" t="s">
        <v>445</v>
      </c>
      <c r="P1956" s="2" t="s">
        <v>3903</v>
      </c>
      <c r="Q1956" s="2" t="s">
        <v>4465</v>
      </c>
      <c r="R1956" s="2" t="s">
        <v>83</v>
      </c>
      <c r="S1956" s="2"/>
      <c r="V1956" s="2" t="s">
        <v>445</v>
      </c>
      <c r="W1956" s="2" t="s">
        <v>83</v>
      </c>
      <c r="X1956" s="2" t="s">
        <v>275</v>
      </c>
      <c r="Y1956" t="s">
        <v>5298</v>
      </c>
      <c r="AA1956" t="s">
        <v>51928</v>
      </c>
      <c r="AC1956" t="s">
        <v>51929</v>
      </c>
      <c r="AD1956" t="s">
        <v>51930</v>
      </c>
      <c r="AE1956" t="s">
        <v>4889</v>
      </c>
      <c r="AF1956" t="s">
        <v>4890</v>
      </c>
      <c r="AG1956" t="s">
        <v>4883</v>
      </c>
      <c r="AH1956" t="s">
        <v>4861</v>
      </c>
      <c r="AI1956" t="s">
        <v>4884</v>
      </c>
      <c r="AJ1956" t="s">
        <v>1153</v>
      </c>
      <c r="AK1956" t="s">
        <v>21826</v>
      </c>
      <c r="AL1956" t="s">
        <v>418</v>
      </c>
      <c r="AM1956" t="s">
        <v>446</v>
      </c>
      <c r="AN1956" t="s">
        <v>80</v>
      </c>
      <c r="AO1956" t="s">
        <v>51931</v>
      </c>
      <c r="AP1956" t="s">
        <v>40883</v>
      </c>
    </row>
    <row r="1957" spans="1:42" x14ac:dyDescent="0.35">
      <c r="A1957" s="2" t="s">
        <v>4880</v>
      </c>
      <c r="B1957" s="2" t="s">
        <v>4881</v>
      </c>
      <c r="C1957" s="2" t="s">
        <v>25805</v>
      </c>
      <c r="D1957" s="2" t="s">
        <v>25806</v>
      </c>
      <c r="E1957" t="s">
        <v>21826</v>
      </c>
      <c r="F1957" s="2" t="s">
        <v>25807</v>
      </c>
      <c r="G1957" s="2" t="s">
        <v>3057</v>
      </c>
      <c r="H1957" t="s">
        <v>417</v>
      </c>
      <c r="I1957" t="s">
        <v>2953</v>
      </c>
      <c r="J1957" t="s">
        <v>2338</v>
      </c>
      <c r="K1957" t="s">
        <v>3567</v>
      </c>
      <c r="P1957" s="2"/>
      <c r="Q1957" s="2"/>
      <c r="R1957" s="2"/>
      <c r="S1957" s="2" t="s">
        <v>82</v>
      </c>
      <c r="T1957" t="s">
        <v>5</v>
      </c>
      <c r="U1957" t="s">
        <v>886</v>
      </c>
      <c r="V1957" t="s">
        <v>82</v>
      </c>
      <c r="W1957" s="2" t="s">
        <v>3567</v>
      </c>
      <c r="X1957" s="2" t="s">
        <v>275</v>
      </c>
      <c r="Y1957" t="s">
        <v>2453</v>
      </c>
      <c r="AA1957" t="s">
        <v>42750</v>
      </c>
      <c r="AC1957" t="s">
        <v>51932</v>
      </c>
      <c r="AD1957" t="s">
        <v>51933</v>
      </c>
      <c r="AE1957" t="s">
        <v>25807</v>
      </c>
      <c r="AF1957" t="s">
        <v>51934</v>
      </c>
      <c r="AG1957" t="s">
        <v>4883</v>
      </c>
      <c r="AH1957" t="s">
        <v>4861</v>
      </c>
      <c r="AI1957" t="s">
        <v>4884</v>
      </c>
      <c r="AJ1957" t="s">
        <v>1153</v>
      </c>
      <c r="AK1957" t="s">
        <v>21826</v>
      </c>
      <c r="AL1957" t="s">
        <v>418</v>
      </c>
      <c r="AM1957" t="s">
        <v>446</v>
      </c>
      <c r="AN1957" t="s">
        <v>80</v>
      </c>
      <c r="AO1957" t="s">
        <v>51935</v>
      </c>
      <c r="AP1957" t="s">
        <v>40883</v>
      </c>
    </row>
    <row r="1958" spans="1:42" x14ac:dyDescent="0.35">
      <c r="A1958" s="2" t="s">
        <v>4880</v>
      </c>
      <c r="B1958" s="2" t="s">
        <v>4881</v>
      </c>
      <c r="C1958" s="2" t="s">
        <v>25808</v>
      </c>
      <c r="D1958" s="2" t="s">
        <v>51936</v>
      </c>
      <c r="E1958" s="2" t="s">
        <v>21826</v>
      </c>
      <c r="F1958" s="2" t="s">
        <v>25809</v>
      </c>
      <c r="G1958" s="2"/>
      <c r="M1958" s="2"/>
      <c r="N1958" s="2"/>
      <c r="O1958" s="2" t="s">
        <v>445</v>
      </c>
      <c r="P1958" t="s">
        <v>3903</v>
      </c>
      <c r="Q1958" t="s">
        <v>4465</v>
      </c>
      <c r="R1958" t="s">
        <v>83</v>
      </c>
      <c r="V1958" t="s">
        <v>445</v>
      </c>
      <c r="W1958" s="2" t="s">
        <v>83</v>
      </c>
      <c r="X1958" s="2" t="s">
        <v>275</v>
      </c>
      <c r="Y1958" t="s">
        <v>7161</v>
      </c>
      <c r="AA1958" t="s">
        <v>50471</v>
      </c>
      <c r="AC1958" t="s">
        <v>51937</v>
      </c>
      <c r="AD1958" t="s">
        <v>51938</v>
      </c>
      <c r="AE1958" t="s">
        <v>25809</v>
      </c>
      <c r="AF1958" t="s">
        <v>51939</v>
      </c>
      <c r="AG1958" t="s">
        <v>4883</v>
      </c>
      <c r="AH1958" t="s">
        <v>4861</v>
      </c>
      <c r="AI1958" t="s">
        <v>4884</v>
      </c>
      <c r="AJ1958" t="s">
        <v>1153</v>
      </c>
      <c r="AK1958" t="s">
        <v>21826</v>
      </c>
      <c r="AL1958" t="s">
        <v>418</v>
      </c>
      <c r="AM1958" t="s">
        <v>446</v>
      </c>
      <c r="AN1958" t="s">
        <v>80</v>
      </c>
      <c r="AO1958" t="s">
        <v>45904</v>
      </c>
      <c r="AP1958" t="s">
        <v>40883</v>
      </c>
    </row>
    <row r="1959" spans="1:42" x14ac:dyDescent="0.35">
      <c r="A1959" s="2" t="s">
        <v>4880</v>
      </c>
      <c r="B1959" s="2" t="s">
        <v>4881</v>
      </c>
      <c r="C1959" s="2" t="s">
        <v>25810</v>
      </c>
      <c r="D1959" s="2" t="s">
        <v>51940</v>
      </c>
      <c r="E1959" s="2" t="s">
        <v>21826</v>
      </c>
      <c r="F1959" s="2" t="s">
        <v>25811</v>
      </c>
      <c r="G1959" s="2"/>
      <c r="M1959" s="2"/>
      <c r="N1959" s="2"/>
      <c r="O1959" s="2" t="s">
        <v>445</v>
      </c>
      <c r="P1959" t="s">
        <v>3903</v>
      </c>
      <c r="Q1959" t="s">
        <v>4465</v>
      </c>
      <c r="R1959" t="s">
        <v>83</v>
      </c>
      <c r="V1959" t="s">
        <v>445</v>
      </c>
      <c r="W1959" s="2" t="s">
        <v>83</v>
      </c>
      <c r="X1959" s="2" t="s">
        <v>275</v>
      </c>
      <c r="Y1959" t="s">
        <v>276</v>
      </c>
      <c r="AA1959" t="s">
        <v>51941</v>
      </c>
      <c r="AC1959" t="s">
        <v>51942</v>
      </c>
      <c r="AD1959" t="s">
        <v>51943</v>
      </c>
      <c r="AE1959" t="s">
        <v>25811</v>
      </c>
      <c r="AF1959" t="s">
        <v>51944</v>
      </c>
      <c r="AG1959" t="s">
        <v>4883</v>
      </c>
      <c r="AH1959" t="s">
        <v>4861</v>
      </c>
      <c r="AI1959" t="s">
        <v>4884</v>
      </c>
      <c r="AJ1959" t="s">
        <v>1153</v>
      </c>
      <c r="AK1959" t="s">
        <v>21826</v>
      </c>
      <c r="AL1959" t="s">
        <v>418</v>
      </c>
      <c r="AM1959" t="s">
        <v>446</v>
      </c>
      <c r="AN1959" t="s">
        <v>80</v>
      </c>
      <c r="AO1959" t="s">
        <v>31589</v>
      </c>
      <c r="AP1959" t="s">
        <v>40883</v>
      </c>
    </row>
    <row r="1960" spans="1:42" x14ac:dyDescent="0.35">
      <c r="A1960" s="2" t="s">
        <v>4880</v>
      </c>
      <c r="B1960" s="2" t="s">
        <v>4881</v>
      </c>
      <c r="C1960" s="2" t="s">
        <v>25812</v>
      </c>
      <c r="D1960" s="2" t="s">
        <v>51945</v>
      </c>
      <c r="E1960" t="s">
        <v>21826</v>
      </c>
      <c r="F1960" s="2" t="s">
        <v>25813</v>
      </c>
      <c r="G1960" s="2"/>
      <c r="M1960" s="2"/>
      <c r="N1960" s="2"/>
      <c r="O1960" s="2" t="s">
        <v>445</v>
      </c>
      <c r="P1960" t="s">
        <v>3903</v>
      </c>
      <c r="Q1960" t="s">
        <v>4465</v>
      </c>
      <c r="R1960" t="s">
        <v>83</v>
      </c>
      <c r="V1960" t="s">
        <v>445</v>
      </c>
      <c r="W1960" s="2" t="s">
        <v>83</v>
      </c>
      <c r="X1960" s="2" t="s">
        <v>162</v>
      </c>
      <c r="Y1960" t="s">
        <v>2810</v>
      </c>
      <c r="AA1960" t="s">
        <v>50441</v>
      </c>
      <c r="AC1960" t="s">
        <v>51946</v>
      </c>
      <c r="AD1960" t="s">
        <v>51947</v>
      </c>
      <c r="AE1960" t="s">
        <v>25813</v>
      </c>
      <c r="AF1960" t="s">
        <v>51948</v>
      </c>
      <c r="AG1960" t="s">
        <v>4883</v>
      </c>
      <c r="AH1960" t="s">
        <v>4861</v>
      </c>
      <c r="AI1960" t="s">
        <v>4884</v>
      </c>
      <c r="AJ1960" t="s">
        <v>1153</v>
      </c>
      <c r="AK1960" t="s">
        <v>21826</v>
      </c>
      <c r="AL1960" t="s">
        <v>418</v>
      </c>
      <c r="AM1960" t="s">
        <v>446</v>
      </c>
      <c r="AN1960" t="s">
        <v>80</v>
      </c>
      <c r="AO1960" t="s">
        <v>46211</v>
      </c>
      <c r="AP1960" t="s">
        <v>40883</v>
      </c>
    </row>
    <row r="1961" spans="1:42" x14ac:dyDescent="0.35">
      <c r="A1961" s="2" t="s">
        <v>4880</v>
      </c>
      <c r="B1961" s="2" t="s">
        <v>4881</v>
      </c>
      <c r="C1961" s="2" t="s">
        <v>25814</v>
      </c>
      <c r="D1961" s="2" t="s">
        <v>51949</v>
      </c>
      <c r="E1961" s="2" t="s">
        <v>21826</v>
      </c>
      <c r="F1961" s="2" t="s">
        <v>25815</v>
      </c>
      <c r="G1961" s="2"/>
      <c r="H1961" s="2"/>
      <c r="I1961" s="2"/>
      <c r="J1961" s="2"/>
      <c r="K1961" s="2"/>
      <c r="L1961" s="2"/>
      <c r="O1961" t="s">
        <v>445</v>
      </c>
      <c r="P1961" t="s">
        <v>3903</v>
      </c>
      <c r="Q1961" t="s">
        <v>4465</v>
      </c>
      <c r="R1961" t="s">
        <v>83</v>
      </c>
      <c r="T1961" s="2"/>
      <c r="V1961" s="2" t="s">
        <v>445</v>
      </c>
      <c r="W1961" s="2" t="s">
        <v>83</v>
      </c>
      <c r="X1961" s="2" t="s">
        <v>162</v>
      </c>
      <c r="Y1961" t="s">
        <v>3914</v>
      </c>
      <c r="AA1961" t="s">
        <v>3999</v>
      </c>
      <c r="AC1961" t="s">
        <v>51950</v>
      </c>
      <c r="AD1961" t="s">
        <v>51951</v>
      </c>
      <c r="AE1961" t="s">
        <v>25815</v>
      </c>
      <c r="AF1961" t="s">
        <v>51952</v>
      </c>
      <c r="AG1961" t="s">
        <v>4883</v>
      </c>
      <c r="AH1961" t="s">
        <v>4861</v>
      </c>
      <c r="AI1961" t="s">
        <v>4884</v>
      </c>
      <c r="AJ1961" t="s">
        <v>1153</v>
      </c>
      <c r="AK1961" t="s">
        <v>21826</v>
      </c>
      <c r="AL1961" t="s">
        <v>418</v>
      </c>
      <c r="AM1961" t="s">
        <v>446</v>
      </c>
      <c r="AN1961" t="s">
        <v>80</v>
      </c>
      <c r="AO1961" t="s">
        <v>41644</v>
      </c>
      <c r="AP1961" t="s">
        <v>40883</v>
      </c>
    </row>
    <row r="1962" spans="1:42" x14ac:dyDescent="0.35">
      <c r="A1962" s="2" t="s">
        <v>4880</v>
      </c>
      <c r="B1962" s="2" t="s">
        <v>4881</v>
      </c>
      <c r="C1962" s="2" t="s">
        <v>25816</v>
      </c>
      <c r="D1962" s="2" t="s">
        <v>25817</v>
      </c>
      <c r="E1962" s="2" t="s">
        <v>21826</v>
      </c>
      <c r="F1962" s="2" t="s">
        <v>25818</v>
      </c>
      <c r="G1962" s="2" t="s">
        <v>3057</v>
      </c>
      <c r="H1962" s="2" t="s">
        <v>417</v>
      </c>
      <c r="I1962" s="2" t="s">
        <v>2953</v>
      </c>
      <c r="J1962" s="2" t="s">
        <v>2338</v>
      </c>
      <c r="K1962" s="2" t="s">
        <v>3567</v>
      </c>
      <c r="L1962" s="2"/>
      <c r="S1962" t="s">
        <v>82</v>
      </c>
      <c r="T1962" s="2" t="s">
        <v>5</v>
      </c>
      <c r="U1962" t="s">
        <v>886</v>
      </c>
      <c r="V1962" s="2" t="s">
        <v>82</v>
      </c>
      <c r="W1962" s="2" t="s">
        <v>3567</v>
      </c>
      <c r="X1962" s="2" t="s">
        <v>275</v>
      </c>
      <c r="Y1962" t="s">
        <v>6930</v>
      </c>
      <c r="AA1962" t="s">
        <v>51953</v>
      </c>
      <c r="AC1962" t="s">
        <v>51954</v>
      </c>
      <c r="AD1962" t="s">
        <v>51955</v>
      </c>
      <c r="AE1962" t="s">
        <v>25818</v>
      </c>
      <c r="AF1962" t="s">
        <v>51956</v>
      </c>
      <c r="AG1962" t="s">
        <v>4883</v>
      </c>
      <c r="AH1962" t="s">
        <v>4861</v>
      </c>
      <c r="AI1962" t="s">
        <v>4884</v>
      </c>
      <c r="AJ1962" t="s">
        <v>1153</v>
      </c>
      <c r="AK1962" t="s">
        <v>21826</v>
      </c>
      <c r="AL1962" t="s">
        <v>418</v>
      </c>
      <c r="AM1962" t="s">
        <v>446</v>
      </c>
      <c r="AN1962" t="s">
        <v>80</v>
      </c>
      <c r="AO1962" t="s">
        <v>50770</v>
      </c>
      <c r="AP1962" t="s">
        <v>40883</v>
      </c>
    </row>
    <row r="1963" spans="1:42" x14ac:dyDescent="0.35">
      <c r="A1963" s="2" t="s">
        <v>4880</v>
      </c>
      <c r="B1963" s="2" t="s">
        <v>4881</v>
      </c>
      <c r="C1963" s="2" t="s">
        <v>25819</v>
      </c>
      <c r="D1963" s="2" t="s">
        <v>51957</v>
      </c>
      <c r="E1963" s="2" t="s">
        <v>21826</v>
      </c>
      <c r="F1963" s="2" t="s">
        <v>25820</v>
      </c>
      <c r="G1963" s="2"/>
      <c r="H1963" s="2"/>
      <c r="I1963" s="2"/>
      <c r="J1963" s="2"/>
      <c r="K1963" s="2"/>
      <c r="L1963" s="2"/>
      <c r="O1963" t="s">
        <v>445</v>
      </c>
      <c r="P1963" t="s">
        <v>3903</v>
      </c>
      <c r="Q1963" t="s">
        <v>4465</v>
      </c>
      <c r="R1963" t="s">
        <v>83</v>
      </c>
      <c r="T1963" s="2"/>
      <c r="V1963" s="2" t="s">
        <v>445</v>
      </c>
      <c r="W1963" s="2" t="s">
        <v>83</v>
      </c>
      <c r="X1963" s="2" t="s">
        <v>275</v>
      </c>
      <c r="Y1963" t="s">
        <v>1521</v>
      </c>
      <c r="AA1963" t="s">
        <v>19077</v>
      </c>
      <c r="AC1963" t="s">
        <v>51958</v>
      </c>
      <c r="AD1963" t="s">
        <v>51959</v>
      </c>
      <c r="AE1963" t="s">
        <v>25820</v>
      </c>
      <c r="AF1963" t="s">
        <v>51960</v>
      </c>
      <c r="AG1963" t="s">
        <v>4883</v>
      </c>
      <c r="AH1963" t="s">
        <v>4861</v>
      </c>
      <c r="AI1963" t="s">
        <v>4884</v>
      </c>
      <c r="AJ1963" t="s">
        <v>1153</v>
      </c>
      <c r="AK1963" t="s">
        <v>21826</v>
      </c>
      <c r="AL1963" t="s">
        <v>418</v>
      </c>
      <c r="AM1963" t="s">
        <v>446</v>
      </c>
      <c r="AN1963" t="s">
        <v>80</v>
      </c>
      <c r="AO1963" t="s">
        <v>31628</v>
      </c>
      <c r="AP1963" t="s">
        <v>40883</v>
      </c>
    </row>
    <row r="1964" spans="1:42" x14ac:dyDescent="0.35">
      <c r="A1964" s="2" t="s">
        <v>4880</v>
      </c>
      <c r="B1964" s="2" t="s">
        <v>4881</v>
      </c>
      <c r="C1964" s="2" t="s">
        <v>25821</v>
      </c>
      <c r="D1964" s="2" t="s">
        <v>51961</v>
      </c>
      <c r="E1964" s="2" t="s">
        <v>21826</v>
      </c>
      <c r="F1964" s="2" t="s">
        <v>25822</v>
      </c>
      <c r="G1964" s="2"/>
      <c r="H1964" s="2"/>
      <c r="I1964" s="2"/>
      <c r="J1964" s="2"/>
      <c r="K1964" s="2"/>
      <c r="L1964" s="2"/>
      <c r="O1964" t="s">
        <v>445</v>
      </c>
      <c r="P1964" t="s">
        <v>3903</v>
      </c>
      <c r="Q1964" t="s">
        <v>4465</v>
      </c>
      <c r="R1964" t="s">
        <v>83</v>
      </c>
      <c r="T1964" s="2"/>
      <c r="V1964" s="2" t="s">
        <v>445</v>
      </c>
      <c r="W1964" s="2" t="s">
        <v>83</v>
      </c>
      <c r="X1964" s="2" t="s">
        <v>275</v>
      </c>
      <c r="Y1964" t="s">
        <v>51962</v>
      </c>
      <c r="AA1964" t="s">
        <v>51963</v>
      </c>
      <c r="AC1964" t="s">
        <v>51964</v>
      </c>
      <c r="AD1964" t="s">
        <v>51965</v>
      </c>
      <c r="AE1964" t="s">
        <v>25822</v>
      </c>
      <c r="AF1964" t="s">
        <v>51966</v>
      </c>
      <c r="AG1964" t="s">
        <v>4883</v>
      </c>
      <c r="AH1964" t="s">
        <v>4861</v>
      </c>
      <c r="AI1964" t="s">
        <v>4884</v>
      </c>
      <c r="AJ1964" t="s">
        <v>1153</v>
      </c>
      <c r="AK1964" t="s">
        <v>21826</v>
      </c>
      <c r="AL1964" t="s">
        <v>418</v>
      </c>
      <c r="AM1964" t="s">
        <v>446</v>
      </c>
      <c r="AN1964" t="s">
        <v>80</v>
      </c>
      <c r="AO1964" t="s">
        <v>31585</v>
      </c>
      <c r="AP1964" t="s">
        <v>40883</v>
      </c>
    </row>
    <row r="1965" spans="1:42" x14ac:dyDescent="0.35">
      <c r="A1965" s="2" t="s">
        <v>4880</v>
      </c>
      <c r="B1965" s="2" t="s">
        <v>4881</v>
      </c>
      <c r="C1965" s="2" t="s">
        <v>25823</v>
      </c>
      <c r="D1965" s="2" t="s">
        <v>25824</v>
      </c>
      <c r="E1965" s="2" t="s">
        <v>21826</v>
      </c>
      <c r="F1965" s="2" t="s">
        <v>25807</v>
      </c>
      <c r="G1965" s="2"/>
      <c r="H1965" s="2"/>
      <c r="I1965" s="2"/>
      <c r="J1965" s="2"/>
      <c r="K1965" s="2"/>
      <c r="L1965" s="2" t="s">
        <v>652</v>
      </c>
      <c r="M1965" t="s">
        <v>79</v>
      </c>
      <c r="N1965" t="s">
        <v>887</v>
      </c>
      <c r="T1965" s="2"/>
      <c r="U1965" s="2"/>
      <c r="V1965" s="2" t="s">
        <v>652</v>
      </c>
      <c r="W1965" s="2" t="s">
        <v>887</v>
      </c>
      <c r="X1965" s="2" t="s">
        <v>162</v>
      </c>
      <c r="Y1965" t="s">
        <v>368</v>
      </c>
      <c r="AA1965" t="s">
        <v>871</v>
      </c>
      <c r="AC1965" t="s">
        <v>51967</v>
      </c>
      <c r="AD1965" t="s">
        <v>51968</v>
      </c>
      <c r="AE1965" t="s">
        <v>25807</v>
      </c>
      <c r="AF1965" t="s">
        <v>51934</v>
      </c>
      <c r="AG1965" t="s">
        <v>4883</v>
      </c>
      <c r="AH1965" t="s">
        <v>4861</v>
      </c>
      <c r="AI1965" t="s">
        <v>4884</v>
      </c>
      <c r="AJ1965" t="s">
        <v>1153</v>
      </c>
      <c r="AK1965" t="s">
        <v>21826</v>
      </c>
      <c r="AL1965" t="s">
        <v>418</v>
      </c>
      <c r="AM1965" t="s">
        <v>446</v>
      </c>
      <c r="AN1965" t="s">
        <v>80</v>
      </c>
      <c r="AO1965" t="s">
        <v>46497</v>
      </c>
      <c r="AP1965" t="s">
        <v>40883</v>
      </c>
    </row>
    <row r="1966" spans="1:42" x14ac:dyDescent="0.35">
      <c r="A1966" s="2" t="s">
        <v>4880</v>
      </c>
      <c r="B1966" s="2" t="s">
        <v>4881</v>
      </c>
      <c r="C1966" s="2" t="s">
        <v>25825</v>
      </c>
      <c r="D1966" s="2" t="s">
        <v>25826</v>
      </c>
      <c r="E1966" s="2" t="s">
        <v>21826</v>
      </c>
      <c r="F1966" s="2" t="s">
        <v>25811</v>
      </c>
      <c r="G1966" s="2"/>
      <c r="H1966" s="2"/>
      <c r="I1966" s="2"/>
      <c r="J1966" s="2"/>
      <c r="K1966" s="2"/>
      <c r="L1966" s="2" t="s">
        <v>652</v>
      </c>
      <c r="M1966" t="s">
        <v>79</v>
      </c>
      <c r="N1966" t="s">
        <v>887</v>
      </c>
      <c r="T1966" s="2"/>
      <c r="U1966" s="2"/>
      <c r="V1966" s="2" t="s">
        <v>652</v>
      </c>
      <c r="W1966" s="2" t="s">
        <v>887</v>
      </c>
      <c r="X1966" s="2" t="s">
        <v>275</v>
      </c>
      <c r="Y1966" t="s">
        <v>276</v>
      </c>
      <c r="AA1966" t="s">
        <v>51941</v>
      </c>
      <c r="AC1966" t="s">
        <v>51942</v>
      </c>
      <c r="AD1966" t="s">
        <v>51943</v>
      </c>
      <c r="AE1966" t="s">
        <v>25811</v>
      </c>
      <c r="AF1966" t="s">
        <v>25811</v>
      </c>
      <c r="AG1966" t="s">
        <v>4883</v>
      </c>
      <c r="AH1966" t="s">
        <v>4861</v>
      </c>
      <c r="AI1966" t="s">
        <v>4884</v>
      </c>
      <c r="AJ1966" t="s">
        <v>1153</v>
      </c>
      <c r="AK1966" t="s">
        <v>21826</v>
      </c>
      <c r="AL1966" t="s">
        <v>418</v>
      </c>
      <c r="AM1966" t="s">
        <v>446</v>
      </c>
      <c r="AN1966" t="s">
        <v>80</v>
      </c>
      <c r="AO1966" t="s">
        <v>43786</v>
      </c>
      <c r="AP1966" t="s">
        <v>40883</v>
      </c>
    </row>
    <row r="1967" spans="1:42" x14ac:dyDescent="0.35">
      <c r="A1967" s="2" t="s">
        <v>4880</v>
      </c>
      <c r="B1967" s="2" t="s">
        <v>4881</v>
      </c>
      <c r="C1967" s="2" t="s">
        <v>25827</v>
      </c>
      <c r="D1967" s="2" t="s">
        <v>51969</v>
      </c>
      <c r="E1967" s="2" t="s">
        <v>21826</v>
      </c>
      <c r="F1967" s="2" t="s">
        <v>25828</v>
      </c>
      <c r="G1967" s="2"/>
      <c r="H1967" s="2"/>
      <c r="I1967" s="2"/>
      <c r="J1967" s="2"/>
      <c r="K1967" s="2"/>
      <c r="L1967" s="2"/>
      <c r="O1967" t="s">
        <v>445</v>
      </c>
      <c r="P1967" t="s">
        <v>3903</v>
      </c>
      <c r="Q1967" t="s">
        <v>4465</v>
      </c>
      <c r="R1967" t="s">
        <v>83</v>
      </c>
      <c r="T1967" s="2"/>
      <c r="V1967" s="2" t="s">
        <v>445</v>
      </c>
      <c r="W1967" s="2" t="s">
        <v>83</v>
      </c>
      <c r="X1967" s="2" t="s">
        <v>162</v>
      </c>
      <c r="Y1967" t="s">
        <v>1844</v>
      </c>
      <c r="AA1967" t="s">
        <v>51970</v>
      </c>
      <c r="AC1967" t="s">
        <v>51971</v>
      </c>
      <c r="AD1967" t="s">
        <v>51972</v>
      </c>
      <c r="AE1967" t="s">
        <v>25828</v>
      </c>
      <c r="AF1967" t="s">
        <v>51973</v>
      </c>
      <c r="AG1967" t="s">
        <v>4883</v>
      </c>
      <c r="AH1967" t="s">
        <v>4861</v>
      </c>
      <c r="AI1967" t="s">
        <v>4884</v>
      </c>
      <c r="AJ1967" t="s">
        <v>1153</v>
      </c>
      <c r="AK1967" t="s">
        <v>21826</v>
      </c>
      <c r="AL1967" t="s">
        <v>418</v>
      </c>
      <c r="AM1967" t="s">
        <v>446</v>
      </c>
      <c r="AN1967" t="s">
        <v>80</v>
      </c>
      <c r="AO1967" t="s">
        <v>31466</v>
      </c>
      <c r="AP1967" t="s">
        <v>40883</v>
      </c>
    </row>
    <row r="1968" spans="1:42" x14ac:dyDescent="0.35">
      <c r="A1968" s="2" t="s">
        <v>4880</v>
      </c>
      <c r="B1968" s="2" t="s">
        <v>4881</v>
      </c>
      <c r="C1968" s="2" t="s">
        <v>25829</v>
      </c>
      <c r="D1968" s="2" t="s">
        <v>51974</v>
      </c>
      <c r="E1968" s="2" t="s">
        <v>21826</v>
      </c>
      <c r="F1968" s="2" t="s">
        <v>25818</v>
      </c>
      <c r="G1968" s="2"/>
      <c r="H1968" s="2"/>
      <c r="I1968" s="2"/>
      <c r="J1968" s="2"/>
      <c r="K1968" s="2"/>
      <c r="L1968" s="2"/>
      <c r="O1968" t="s">
        <v>445</v>
      </c>
      <c r="P1968" t="s">
        <v>3903</v>
      </c>
      <c r="Q1968" t="s">
        <v>4465</v>
      </c>
      <c r="R1968" t="s">
        <v>83</v>
      </c>
      <c r="U1968" s="2"/>
      <c r="V1968" s="2" t="s">
        <v>445</v>
      </c>
      <c r="W1968" s="2" t="s">
        <v>83</v>
      </c>
      <c r="X1968" s="2"/>
      <c r="AG1968" t="s">
        <v>4883</v>
      </c>
      <c r="AH1968" t="s">
        <v>4861</v>
      </c>
      <c r="AI1968" t="s">
        <v>4884</v>
      </c>
      <c r="AJ1968" t="s">
        <v>1153</v>
      </c>
      <c r="AK1968" t="s">
        <v>21826</v>
      </c>
      <c r="AL1968" t="s">
        <v>418</v>
      </c>
      <c r="AM1968" t="s">
        <v>446</v>
      </c>
      <c r="AN1968" t="s">
        <v>80</v>
      </c>
      <c r="AO1968" t="s">
        <v>44334</v>
      </c>
      <c r="AP1968" t="s">
        <v>40883</v>
      </c>
    </row>
    <row r="1969" spans="1:42" x14ac:dyDescent="0.35">
      <c r="A1969" s="2" t="s">
        <v>4880</v>
      </c>
      <c r="B1969" s="2" t="s">
        <v>4881</v>
      </c>
      <c r="C1969" s="2" t="s">
        <v>25830</v>
      </c>
      <c r="D1969" s="2" t="s">
        <v>25831</v>
      </c>
      <c r="E1969" s="2" t="s">
        <v>21826</v>
      </c>
      <c r="F1969" s="2" t="s">
        <v>4882</v>
      </c>
      <c r="G1969" s="2" t="s">
        <v>3057</v>
      </c>
      <c r="H1969" s="2" t="s">
        <v>417</v>
      </c>
      <c r="I1969" s="2" t="s">
        <v>2953</v>
      </c>
      <c r="J1969" s="2" t="s">
        <v>2338</v>
      </c>
      <c r="K1969" s="2" t="s">
        <v>3567</v>
      </c>
      <c r="L1969" s="2" t="s">
        <v>652</v>
      </c>
      <c r="M1969" t="s">
        <v>79</v>
      </c>
      <c r="N1969" t="s">
        <v>887</v>
      </c>
      <c r="O1969" t="s">
        <v>445</v>
      </c>
      <c r="P1969" t="s">
        <v>3903</v>
      </c>
      <c r="Q1969" t="s">
        <v>4465</v>
      </c>
      <c r="R1969" t="s">
        <v>83</v>
      </c>
      <c r="S1969" t="s">
        <v>82</v>
      </c>
      <c r="T1969" t="s">
        <v>5</v>
      </c>
      <c r="U1969" s="2" t="s">
        <v>886</v>
      </c>
      <c r="V1969" s="2" t="s">
        <v>82</v>
      </c>
      <c r="W1969" s="2" t="s">
        <v>83</v>
      </c>
      <c r="X1969" s="2"/>
      <c r="AG1969" t="s">
        <v>4883</v>
      </c>
      <c r="AH1969" t="s">
        <v>4861</v>
      </c>
      <c r="AI1969" t="s">
        <v>4884</v>
      </c>
      <c r="AJ1969" t="s">
        <v>1153</v>
      </c>
      <c r="AK1969" t="s">
        <v>21826</v>
      </c>
      <c r="AL1969" t="s">
        <v>418</v>
      </c>
      <c r="AM1969" t="s">
        <v>446</v>
      </c>
      <c r="AN1969" t="s">
        <v>80</v>
      </c>
      <c r="AO1969" t="s">
        <v>48380</v>
      </c>
      <c r="AP1969" t="s">
        <v>40883</v>
      </c>
    </row>
    <row r="1970" spans="1:42" x14ac:dyDescent="0.35">
      <c r="A1970" s="2" t="s">
        <v>4880</v>
      </c>
      <c r="B1970" s="2" t="s">
        <v>4881</v>
      </c>
      <c r="C1970" s="2" t="s">
        <v>25832</v>
      </c>
      <c r="D1970" s="2" t="s">
        <v>51975</v>
      </c>
      <c r="E1970" s="2" t="s">
        <v>21826</v>
      </c>
      <c r="F1970" s="2" t="s">
        <v>25807</v>
      </c>
      <c r="G1970" s="2"/>
      <c r="H1970" s="2"/>
      <c r="I1970" s="2"/>
      <c r="J1970" s="2"/>
      <c r="K1970" s="2"/>
      <c r="L1970" s="2"/>
      <c r="O1970" t="s">
        <v>445</v>
      </c>
      <c r="P1970" t="s">
        <v>3903</v>
      </c>
      <c r="Q1970" t="s">
        <v>4465</v>
      </c>
      <c r="R1970" t="s">
        <v>83</v>
      </c>
      <c r="V1970" s="2" t="s">
        <v>445</v>
      </c>
      <c r="W1970" s="2" t="s">
        <v>83</v>
      </c>
      <c r="X1970" s="2"/>
      <c r="AG1970" t="s">
        <v>4883</v>
      </c>
      <c r="AH1970" t="s">
        <v>4861</v>
      </c>
      <c r="AI1970" t="s">
        <v>4884</v>
      </c>
      <c r="AJ1970" t="s">
        <v>1153</v>
      </c>
      <c r="AK1970" t="s">
        <v>21826</v>
      </c>
      <c r="AL1970" t="s">
        <v>418</v>
      </c>
      <c r="AM1970" t="s">
        <v>446</v>
      </c>
      <c r="AN1970" t="s">
        <v>80</v>
      </c>
      <c r="AO1970" t="s">
        <v>19163</v>
      </c>
      <c r="AP1970" t="s">
        <v>40883</v>
      </c>
    </row>
    <row r="1971" spans="1:42" x14ac:dyDescent="0.35">
      <c r="A1971" s="2" t="s">
        <v>4880</v>
      </c>
      <c r="B1971" s="2" t="s">
        <v>4881</v>
      </c>
      <c r="C1971" s="2" t="s">
        <v>25833</v>
      </c>
      <c r="D1971" s="2" t="s">
        <v>25834</v>
      </c>
      <c r="E1971" s="2" t="s">
        <v>21826</v>
      </c>
      <c r="F1971" s="2" t="s">
        <v>4882</v>
      </c>
      <c r="G1971" s="2" t="s">
        <v>3057</v>
      </c>
      <c r="H1971" s="2" t="s">
        <v>417</v>
      </c>
      <c r="I1971" s="2" t="s">
        <v>2953</v>
      </c>
      <c r="J1971" s="2" t="s">
        <v>2338</v>
      </c>
      <c r="K1971" s="2" t="s">
        <v>3567</v>
      </c>
      <c r="L1971" s="2" t="s">
        <v>652</v>
      </c>
      <c r="M1971" t="s">
        <v>79</v>
      </c>
      <c r="N1971" t="s">
        <v>887</v>
      </c>
      <c r="O1971" t="s">
        <v>445</v>
      </c>
      <c r="P1971" t="s">
        <v>3903</v>
      </c>
      <c r="Q1971" t="s">
        <v>4465</v>
      </c>
      <c r="R1971" t="s">
        <v>83</v>
      </c>
      <c r="S1971" t="s">
        <v>82</v>
      </c>
      <c r="T1971" t="s">
        <v>5</v>
      </c>
      <c r="U1971" t="s">
        <v>886</v>
      </c>
      <c r="V1971" s="2" t="s">
        <v>82</v>
      </c>
      <c r="W1971" s="2" t="s">
        <v>83</v>
      </c>
      <c r="X1971" s="2" t="s">
        <v>275</v>
      </c>
      <c r="Y1971" t="s">
        <v>51976</v>
      </c>
      <c r="AA1971" t="s">
        <v>12480</v>
      </c>
      <c r="AC1971" t="s">
        <v>51977</v>
      </c>
      <c r="AD1971" t="s">
        <v>51978</v>
      </c>
      <c r="AE1971" t="s">
        <v>4882</v>
      </c>
      <c r="AF1971" t="s">
        <v>4895</v>
      </c>
      <c r="AG1971" t="s">
        <v>4883</v>
      </c>
      <c r="AH1971" t="s">
        <v>4861</v>
      </c>
      <c r="AI1971" t="s">
        <v>4884</v>
      </c>
      <c r="AJ1971" t="s">
        <v>1153</v>
      </c>
      <c r="AK1971" t="s">
        <v>21826</v>
      </c>
      <c r="AL1971" t="s">
        <v>418</v>
      </c>
      <c r="AM1971" t="s">
        <v>446</v>
      </c>
      <c r="AN1971" t="s">
        <v>80</v>
      </c>
      <c r="AO1971" t="s">
        <v>51979</v>
      </c>
      <c r="AP1971" t="s">
        <v>40883</v>
      </c>
    </row>
    <row r="1972" spans="1:42" x14ac:dyDescent="0.35">
      <c r="A1972" s="2" t="s">
        <v>4880</v>
      </c>
      <c r="B1972" s="2" t="s">
        <v>4881</v>
      </c>
      <c r="C1972" s="2" t="s">
        <v>25835</v>
      </c>
      <c r="D1972" s="2" t="s">
        <v>25836</v>
      </c>
      <c r="E1972" s="2" t="s">
        <v>21826</v>
      </c>
      <c r="F1972" s="2" t="s">
        <v>4882</v>
      </c>
      <c r="G1972" s="2" t="s">
        <v>3057</v>
      </c>
      <c r="H1972" t="s">
        <v>417</v>
      </c>
      <c r="I1972" t="s">
        <v>2953</v>
      </c>
      <c r="J1972" t="s">
        <v>2338</v>
      </c>
      <c r="K1972" t="s">
        <v>3567</v>
      </c>
      <c r="L1972" t="s">
        <v>652</v>
      </c>
      <c r="M1972" t="s">
        <v>79</v>
      </c>
      <c r="N1972" t="s">
        <v>887</v>
      </c>
      <c r="O1972" t="s">
        <v>445</v>
      </c>
      <c r="P1972" t="s">
        <v>3903</v>
      </c>
      <c r="Q1972" t="s">
        <v>4465</v>
      </c>
      <c r="R1972" t="s">
        <v>83</v>
      </c>
      <c r="S1972" t="s">
        <v>82</v>
      </c>
      <c r="T1972" t="s">
        <v>5</v>
      </c>
      <c r="U1972" t="s">
        <v>886</v>
      </c>
      <c r="V1972" t="s">
        <v>82</v>
      </c>
      <c r="W1972" t="s">
        <v>83</v>
      </c>
      <c r="AG1972" t="s">
        <v>4883</v>
      </c>
      <c r="AH1972" t="s">
        <v>4861</v>
      </c>
      <c r="AI1972" t="s">
        <v>4884</v>
      </c>
      <c r="AJ1972" t="s">
        <v>1153</v>
      </c>
      <c r="AK1972" t="s">
        <v>21826</v>
      </c>
      <c r="AL1972" t="s">
        <v>418</v>
      </c>
      <c r="AM1972" t="s">
        <v>446</v>
      </c>
      <c r="AN1972" t="s">
        <v>80</v>
      </c>
      <c r="AO1972" t="s">
        <v>81</v>
      </c>
      <c r="AP1972" t="s">
        <v>40883</v>
      </c>
    </row>
    <row r="1973" spans="1:42" x14ac:dyDescent="0.35">
      <c r="A1973" s="2" t="s">
        <v>4880</v>
      </c>
      <c r="B1973" s="2" t="s">
        <v>4881</v>
      </c>
      <c r="C1973" s="2" t="s">
        <v>25837</v>
      </c>
      <c r="D1973" s="2" t="s">
        <v>51980</v>
      </c>
      <c r="E1973" s="2" t="s">
        <v>21826</v>
      </c>
      <c r="F1973" s="2" t="s">
        <v>4889</v>
      </c>
      <c r="G1973" s="2"/>
      <c r="L1973" t="s">
        <v>652</v>
      </c>
      <c r="M1973" t="s">
        <v>79</v>
      </c>
      <c r="N1973" t="s">
        <v>887</v>
      </c>
      <c r="P1973" s="2"/>
      <c r="Q1973" s="2"/>
      <c r="R1973" s="2"/>
      <c r="S1973" s="2"/>
      <c r="V1973" t="s">
        <v>652</v>
      </c>
      <c r="W1973" s="2" t="s">
        <v>887</v>
      </c>
      <c r="X1973" s="2" t="s">
        <v>162</v>
      </c>
      <c r="Y1973" t="s">
        <v>5947</v>
      </c>
      <c r="AA1973" t="s">
        <v>51981</v>
      </c>
      <c r="AC1973" t="s">
        <v>51982</v>
      </c>
      <c r="AD1973" t="s">
        <v>51983</v>
      </c>
      <c r="AE1973" t="s">
        <v>4889</v>
      </c>
      <c r="AF1973" t="s">
        <v>4890</v>
      </c>
      <c r="AG1973" t="s">
        <v>4883</v>
      </c>
      <c r="AH1973" t="s">
        <v>4861</v>
      </c>
      <c r="AI1973" t="s">
        <v>4884</v>
      </c>
      <c r="AJ1973" t="s">
        <v>1153</v>
      </c>
      <c r="AK1973" t="s">
        <v>21826</v>
      </c>
      <c r="AL1973" t="s">
        <v>418</v>
      </c>
      <c r="AM1973" t="s">
        <v>446</v>
      </c>
      <c r="AN1973" t="s">
        <v>80</v>
      </c>
      <c r="AO1973" t="s">
        <v>31631</v>
      </c>
      <c r="AP1973" t="s">
        <v>40883</v>
      </c>
    </row>
    <row r="1974" spans="1:42" x14ac:dyDescent="0.35">
      <c r="A1974" s="2" t="s">
        <v>4880</v>
      </c>
      <c r="B1974" s="2" t="s">
        <v>4881</v>
      </c>
      <c r="C1974" s="2" t="s">
        <v>25838</v>
      </c>
      <c r="D1974" s="2" t="s">
        <v>51984</v>
      </c>
      <c r="E1974" s="2" t="s">
        <v>21826</v>
      </c>
      <c r="F1974" s="2" t="s">
        <v>25828</v>
      </c>
      <c r="G1974" s="2"/>
      <c r="L1974" s="2" t="s">
        <v>652</v>
      </c>
      <c r="M1974" s="2" t="s">
        <v>79</v>
      </c>
      <c r="N1974" s="2" t="s">
        <v>887</v>
      </c>
      <c r="O1974" s="2"/>
      <c r="P1974" s="2"/>
      <c r="Q1974" s="2"/>
      <c r="R1974" s="2"/>
      <c r="S1974" s="2"/>
      <c r="V1974" t="s">
        <v>652</v>
      </c>
      <c r="W1974" s="2" t="s">
        <v>887</v>
      </c>
      <c r="X1974" s="2" t="s">
        <v>275</v>
      </c>
      <c r="Y1974" t="s">
        <v>1663</v>
      </c>
      <c r="AA1974" t="s">
        <v>51985</v>
      </c>
      <c r="AC1974" t="s">
        <v>51986</v>
      </c>
      <c r="AD1974" t="s">
        <v>51987</v>
      </c>
      <c r="AE1974" t="s">
        <v>25828</v>
      </c>
      <c r="AF1974" t="s">
        <v>51973</v>
      </c>
      <c r="AG1974" t="s">
        <v>4883</v>
      </c>
      <c r="AH1974" t="s">
        <v>4861</v>
      </c>
      <c r="AI1974" t="s">
        <v>4884</v>
      </c>
      <c r="AJ1974" t="s">
        <v>1153</v>
      </c>
      <c r="AK1974" t="s">
        <v>21826</v>
      </c>
      <c r="AL1974" t="s">
        <v>418</v>
      </c>
      <c r="AM1974" t="s">
        <v>446</v>
      </c>
      <c r="AN1974" t="s">
        <v>80</v>
      </c>
      <c r="AO1974" t="s">
        <v>42481</v>
      </c>
      <c r="AP1974" t="s">
        <v>40883</v>
      </c>
    </row>
    <row r="1975" spans="1:42" x14ac:dyDescent="0.35">
      <c r="A1975" s="2" t="s">
        <v>4880</v>
      </c>
      <c r="B1975" s="2" t="s">
        <v>4881</v>
      </c>
      <c r="C1975" s="2" t="s">
        <v>25839</v>
      </c>
      <c r="D1975" s="2" t="s">
        <v>51988</v>
      </c>
      <c r="E1975" s="2" t="s">
        <v>21826</v>
      </c>
      <c r="F1975" s="2" t="s">
        <v>25815</v>
      </c>
      <c r="G1975" s="2"/>
      <c r="L1975" t="s">
        <v>652</v>
      </c>
      <c r="M1975" t="s">
        <v>79</v>
      </c>
      <c r="N1975" t="s">
        <v>887</v>
      </c>
      <c r="P1975" s="2"/>
      <c r="Q1975" s="2"/>
      <c r="R1975" s="2"/>
      <c r="S1975" s="2"/>
      <c r="V1975" t="s">
        <v>652</v>
      </c>
      <c r="W1975" s="2" t="s">
        <v>887</v>
      </c>
      <c r="X1975" s="2" t="s">
        <v>275</v>
      </c>
      <c r="Y1975" t="s">
        <v>40921</v>
      </c>
      <c r="AA1975" t="s">
        <v>51989</v>
      </c>
      <c r="AC1975" t="s">
        <v>51990</v>
      </c>
      <c r="AD1975" t="s">
        <v>51991</v>
      </c>
      <c r="AE1975" t="s">
        <v>25815</v>
      </c>
      <c r="AF1975" t="s">
        <v>51952</v>
      </c>
      <c r="AG1975" t="s">
        <v>4883</v>
      </c>
      <c r="AH1975" t="s">
        <v>4861</v>
      </c>
      <c r="AI1975" t="s">
        <v>4884</v>
      </c>
      <c r="AJ1975" t="s">
        <v>1153</v>
      </c>
      <c r="AK1975" t="s">
        <v>21826</v>
      </c>
      <c r="AL1975" t="s">
        <v>418</v>
      </c>
      <c r="AM1975" t="s">
        <v>446</v>
      </c>
      <c r="AN1975" t="s">
        <v>80</v>
      </c>
      <c r="AO1975" t="s">
        <v>35347</v>
      </c>
      <c r="AP1975" t="s">
        <v>40883</v>
      </c>
    </row>
    <row r="1976" spans="1:42" x14ac:dyDescent="0.35">
      <c r="A1976" s="2" t="s">
        <v>4880</v>
      </c>
      <c r="B1976" s="2" t="s">
        <v>4881</v>
      </c>
      <c r="C1976" s="2" t="s">
        <v>25840</v>
      </c>
      <c r="D1976" s="2" t="s">
        <v>51992</v>
      </c>
      <c r="E1976" s="2" t="s">
        <v>21826</v>
      </c>
      <c r="F1976" s="2" t="s">
        <v>25809</v>
      </c>
      <c r="G1976" s="2"/>
      <c r="H1976" s="2"/>
      <c r="I1976" s="2"/>
      <c r="J1976" s="2"/>
      <c r="K1976" s="2"/>
      <c r="L1976" s="2" t="s">
        <v>652</v>
      </c>
      <c r="M1976" s="2" t="s">
        <v>79</v>
      </c>
      <c r="N1976" s="2" t="s">
        <v>887</v>
      </c>
      <c r="O1976" s="2"/>
      <c r="P1976" s="2"/>
      <c r="Q1976" s="2"/>
      <c r="R1976" s="2"/>
      <c r="S1976" s="2"/>
      <c r="V1976" s="2" t="s">
        <v>652</v>
      </c>
      <c r="W1976" s="2" t="s">
        <v>887</v>
      </c>
      <c r="X1976" s="2" t="s">
        <v>162</v>
      </c>
      <c r="Y1976" t="s">
        <v>40969</v>
      </c>
      <c r="AA1976" t="s">
        <v>51993</v>
      </c>
      <c r="AC1976" t="s">
        <v>51994</v>
      </c>
      <c r="AD1976" t="s">
        <v>51995</v>
      </c>
      <c r="AE1976" t="s">
        <v>25809</v>
      </c>
      <c r="AF1976" t="s">
        <v>51939</v>
      </c>
      <c r="AG1976" t="s">
        <v>4883</v>
      </c>
      <c r="AH1976" t="s">
        <v>4861</v>
      </c>
      <c r="AI1976" t="s">
        <v>4884</v>
      </c>
      <c r="AJ1976" t="s">
        <v>1153</v>
      </c>
      <c r="AK1976" t="s">
        <v>21826</v>
      </c>
      <c r="AL1976" t="s">
        <v>418</v>
      </c>
      <c r="AM1976" t="s">
        <v>446</v>
      </c>
      <c r="AN1976" t="s">
        <v>80</v>
      </c>
      <c r="AO1976" t="s">
        <v>44493</v>
      </c>
      <c r="AP1976" t="s">
        <v>40883</v>
      </c>
    </row>
    <row r="1977" spans="1:42" x14ac:dyDescent="0.35">
      <c r="A1977" s="2" t="s">
        <v>4880</v>
      </c>
      <c r="B1977" s="2" t="s">
        <v>4881</v>
      </c>
      <c r="C1977" s="2" t="s">
        <v>25841</v>
      </c>
      <c r="D1977" s="2" t="s">
        <v>51996</v>
      </c>
      <c r="E1977" s="2" t="s">
        <v>21826</v>
      </c>
      <c r="F1977" s="2" t="s">
        <v>25813</v>
      </c>
      <c r="G1977" s="2"/>
      <c r="L1977" t="s">
        <v>652</v>
      </c>
      <c r="M1977" t="s">
        <v>79</v>
      </c>
      <c r="N1977" t="s">
        <v>887</v>
      </c>
      <c r="P1977" s="2"/>
      <c r="Q1977" s="2"/>
      <c r="R1977" s="2"/>
      <c r="S1977" s="2"/>
      <c r="V1977" t="s">
        <v>652</v>
      </c>
      <c r="W1977" s="2" t="s">
        <v>887</v>
      </c>
      <c r="X1977" s="2" t="s">
        <v>275</v>
      </c>
      <c r="Y1977" t="s">
        <v>1663</v>
      </c>
      <c r="AA1977" t="s">
        <v>51985</v>
      </c>
      <c r="AC1977" t="s">
        <v>51986</v>
      </c>
      <c r="AD1977" t="s">
        <v>51987</v>
      </c>
      <c r="AE1977" t="s">
        <v>25813</v>
      </c>
      <c r="AF1977" t="s">
        <v>51948</v>
      </c>
      <c r="AG1977" t="s">
        <v>4883</v>
      </c>
      <c r="AH1977" t="s">
        <v>4861</v>
      </c>
      <c r="AI1977" t="s">
        <v>4884</v>
      </c>
      <c r="AJ1977" t="s">
        <v>1153</v>
      </c>
      <c r="AK1977" t="s">
        <v>21826</v>
      </c>
      <c r="AL1977" t="s">
        <v>418</v>
      </c>
      <c r="AM1977" t="s">
        <v>446</v>
      </c>
      <c r="AN1977" t="s">
        <v>80</v>
      </c>
      <c r="AO1977" t="s">
        <v>45142</v>
      </c>
      <c r="AP1977" t="s">
        <v>40883</v>
      </c>
    </row>
    <row r="1978" spans="1:42" x14ac:dyDescent="0.35">
      <c r="A1978" s="2" t="s">
        <v>4880</v>
      </c>
      <c r="B1978" s="2" t="s">
        <v>4881</v>
      </c>
      <c r="C1978" s="2" t="s">
        <v>25842</v>
      </c>
      <c r="D1978" s="2" t="s">
        <v>51997</v>
      </c>
      <c r="E1978" s="2" t="s">
        <v>21826</v>
      </c>
      <c r="F1978" s="2" t="s">
        <v>25820</v>
      </c>
      <c r="G1978" s="2"/>
      <c r="L1978" t="s">
        <v>652</v>
      </c>
      <c r="M1978" t="s">
        <v>79</v>
      </c>
      <c r="N1978" s="2" t="s">
        <v>887</v>
      </c>
      <c r="O1978" s="2"/>
      <c r="V1978" t="s">
        <v>652</v>
      </c>
      <c r="W1978" s="2" t="s">
        <v>887</v>
      </c>
      <c r="X1978" s="2" t="s">
        <v>275</v>
      </c>
      <c r="Y1978" t="s">
        <v>51998</v>
      </c>
      <c r="AA1978" t="s">
        <v>11487</v>
      </c>
      <c r="AC1978" t="s">
        <v>51999</v>
      </c>
      <c r="AD1978" t="s">
        <v>52000</v>
      </c>
      <c r="AE1978" t="s">
        <v>25820</v>
      </c>
      <c r="AF1978" t="s">
        <v>51960</v>
      </c>
      <c r="AG1978" t="s">
        <v>4883</v>
      </c>
      <c r="AH1978" t="s">
        <v>4861</v>
      </c>
      <c r="AI1978" t="s">
        <v>4884</v>
      </c>
      <c r="AJ1978" t="s">
        <v>1153</v>
      </c>
      <c r="AK1978" t="s">
        <v>21826</v>
      </c>
      <c r="AL1978" t="s">
        <v>418</v>
      </c>
      <c r="AM1978" t="s">
        <v>446</v>
      </c>
      <c r="AN1978" t="s">
        <v>80</v>
      </c>
      <c r="AO1978" t="s">
        <v>52001</v>
      </c>
      <c r="AP1978" t="s">
        <v>40883</v>
      </c>
    </row>
    <row r="1979" spans="1:42" x14ac:dyDescent="0.35">
      <c r="A1979" s="2" t="s">
        <v>4880</v>
      </c>
      <c r="B1979" s="2" t="s">
        <v>4881</v>
      </c>
      <c r="C1979" s="2" t="s">
        <v>25843</v>
      </c>
      <c r="D1979" s="2" t="s">
        <v>52002</v>
      </c>
      <c r="E1979" s="2" t="s">
        <v>21826</v>
      </c>
      <c r="F1979" s="2" t="s">
        <v>25822</v>
      </c>
      <c r="G1979" s="2"/>
      <c r="L1979" s="2" t="s">
        <v>652</v>
      </c>
      <c r="M1979" s="2" t="s">
        <v>79</v>
      </c>
      <c r="N1979" t="s">
        <v>887</v>
      </c>
      <c r="V1979" t="s">
        <v>652</v>
      </c>
      <c r="W1979" s="2" t="s">
        <v>887</v>
      </c>
      <c r="X1979" s="2" t="s">
        <v>275</v>
      </c>
      <c r="Y1979" t="s">
        <v>2118</v>
      </c>
      <c r="AA1979" t="s">
        <v>52003</v>
      </c>
      <c r="AC1979" t="s">
        <v>52004</v>
      </c>
      <c r="AD1979" t="s">
        <v>52005</v>
      </c>
      <c r="AE1979" t="s">
        <v>25822</v>
      </c>
      <c r="AF1979" t="s">
        <v>51966</v>
      </c>
      <c r="AG1979" t="s">
        <v>4883</v>
      </c>
      <c r="AH1979" t="s">
        <v>4861</v>
      </c>
      <c r="AI1979" t="s">
        <v>4884</v>
      </c>
      <c r="AJ1979" t="s">
        <v>1153</v>
      </c>
      <c r="AK1979" t="s">
        <v>21826</v>
      </c>
      <c r="AL1979" t="s">
        <v>418</v>
      </c>
      <c r="AM1979" t="s">
        <v>446</v>
      </c>
      <c r="AN1979" t="s">
        <v>80</v>
      </c>
      <c r="AO1979" t="s">
        <v>44282</v>
      </c>
      <c r="AP1979" t="s">
        <v>40883</v>
      </c>
    </row>
    <row r="1980" spans="1:42" x14ac:dyDescent="0.35">
      <c r="A1980" s="2" t="s">
        <v>4880</v>
      </c>
      <c r="B1980" s="2" t="s">
        <v>4881</v>
      </c>
      <c r="C1980" s="2" t="s">
        <v>25844</v>
      </c>
      <c r="D1980" s="2" t="s">
        <v>52006</v>
      </c>
      <c r="E1980" s="2" t="s">
        <v>21826</v>
      </c>
      <c r="F1980" s="2" t="s">
        <v>25818</v>
      </c>
      <c r="G1980" s="2"/>
      <c r="L1980" t="s">
        <v>652</v>
      </c>
      <c r="M1980" t="s">
        <v>79</v>
      </c>
      <c r="N1980" s="2" t="s">
        <v>887</v>
      </c>
      <c r="O1980" s="2"/>
      <c r="V1980" t="s">
        <v>652</v>
      </c>
      <c r="W1980" s="2" t="s">
        <v>887</v>
      </c>
      <c r="X1980" s="2" t="s">
        <v>275</v>
      </c>
      <c r="Y1980" t="s">
        <v>52007</v>
      </c>
      <c r="AA1980" t="s">
        <v>52008</v>
      </c>
      <c r="AC1980" t="s">
        <v>52009</v>
      </c>
      <c r="AD1980" t="s">
        <v>52010</v>
      </c>
      <c r="AE1980" t="s">
        <v>25818</v>
      </c>
      <c r="AF1980" t="s">
        <v>51956</v>
      </c>
      <c r="AG1980" t="s">
        <v>4883</v>
      </c>
      <c r="AH1980" t="s">
        <v>4861</v>
      </c>
      <c r="AI1980" t="s">
        <v>4884</v>
      </c>
      <c r="AJ1980" t="s">
        <v>1153</v>
      </c>
      <c r="AK1980" t="s">
        <v>21826</v>
      </c>
      <c r="AL1980" t="s">
        <v>418</v>
      </c>
      <c r="AM1980" t="s">
        <v>446</v>
      </c>
      <c r="AN1980" t="s">
        <v>80</v>
      </c>
      <c r="AO1980" t="s">
        <v>48308</v>
      </c>
      <c r="AP1980" t="s">
        <v>40883</v>
      </c>
    </row>
    <row r="1981" spans="1:42" x14ac:dyDescent="0.35">
      <c r="A1981" s="2" t="s">
        <v>4880</v>
      </c>
      <c r="B1981" s="2" t="s">
        <v>4881</v>
      </c>
      <c r="C1981" s="2" t="s">
        <v>25845</v>
      </c>
      <c r="D1981" s="2" t="s">
        <v>25846</v>
      </c>
      <c r="E1981" s="2" t="s">
        <v>21826</v>
      </c>
      <c r="F1981" s="2" t="s">
        <v>4889</v>
      </c>
      <c r="G1981" s="2" t="s">
        <v>3057</v>
      </c>
      <c r="H1981" t="s">
        <v>417</v>
      </c>
      <c r="I1981" t="s">
        <v>2953</v>
      </c>
      <c r="J1981" t="s">
        <v>2338</v>
      </c>
      <c r="K1981" t="s">
        <v>3567</v>
      </c>
      <c r="L1981" s="2"/>
      <c r="M1981" s="2"/>
      <c r="S1981" t="s">
        <v>82</v>
      </c>
      <c r="T1981" t="s">
        <v>5</v>
      </c>
      <c r="U1981" t="s">
        <v>886</v>
      </c>
      <c r="V1981" t="s">
        <v>82</v>
      </c>
      <c r="W1981" s="2" t="s">
        <v>3567</v>
      </c>
      <c r="X1981" s="2" t="s">
        <v>275</v>
      </c>
      <c r="Y1981" t="s">
        <v>1827</v>
      </c>
      <c r="AA1981" t="s">
        <v>52011</v>
      </c>
      <c r="AC1981" t="s">
        <v>52012</v>
      </c>
      <c r="AD1981" t="s">
        <v>52013</v>
      </c>
      <c r="AE1981" t="s">
        <v>4889</v>
      </c>
      <c r="AF1981" t="s">
        <v>4890</v>
      </c>
      <c r="AG1981" t="s">
        <v>4883</v>
      </c>
      <c r="AH1981" t="s">
        <v>4861</v>
      </c>
      <c r="AI1981" t="s">
        <v>4884</v>
      </c>
      <c r="AJ1981" t="s">
        <v>1153</v>
      </c>
      <c r="AK1981" t="s">
        <v>21826</v>
      </c>
      <c r="AL1981" t="s">
        <v>418</v>
      </c>
      <c r="AM1981" t="s">
        <v>446</v>
      </c>
      <c r="AN1981" t="s">
        <v>80</v>
      </c>
      <c r="AO1981" t="s">
        <v>52014</v>
      </c>
      <c r="AP1981" t="s">
        <v>40883</v>
      </c>
    </row>
    <row r="1982" spans="1:42" x14ac:dyDescent="0.35">
      <c r="A1982" s="2" t="s">
        <v>4880</v>
      </c>
      <c r="B1982" s="2" t="s">
        <v>4881</v>
      </c>
      <c r="C1982" s="2" t="s">
        <v>25847</v>
      </c>
      <c r="D1982" s="2" t="s">
        <v>25848</v>
      </c>
      <c r="E1982" s="2" t="s">
        <v>21826</v>
      </c>
      <c r="F1982" s="2" t="s">
        <v>25828</v>
      </c>
      <c r="G1982" s="2" t="s">
        <v>3057</v>
      </c>
      <c r="H1982" t="s">
        <v>417</v>
      </c>
      <c r="I1982" t="s">
        <v>2953</v>
      </c>
      <c r="J1982" t="s">
        <v>2338</v>
      </c>
      <c r="K1982" t="s">
        <v>3567</v>
      </c>
      <c r="N1982" s="2"/>
      <c r="O1982" s="2"/>
      <c r="T1982" t="s">
        <v>5</v>
      </c>
      <c r="U1982" t="s">
        <v>886</v>
      </c>
      <c r="V1982" t="s">
        <v>5</v>
      </c>
      <c r="W1982" s="2" t="s">
        <v>3567</v>
      </c>
      <c r="X1982" s="2" t="s">
        <v>275</v>
      </c>
      <c r="Y1982" t="s">
        <v>607</v>
      </c>
      <c r="AA1982" t="s">
        <v>42501</v>
      </c>
      <c r="AC1982" t="s">
        <v>52015</v>
      </c>
      <c r="AD1982" t="s">
        <v>52016</v>
      </c>
      <c r="AE1982" t="s">
        <v>25828</v>
      </c>
      <c r="AF1982" t="s">
        <v>51973</v>
      </c>
      <c r="AG1982" t="s">
        <v>4883</v>
      </c>
      <c r="AH1982" t="s">
        <v>4861</v>
      </c>
      <c r="AI1982" t="s">
        <v>4884</v>
      </c>
      <c r="AJ1982" t="s">
        <v>1153</v>
      </c>
      <c r="AK1982" t="s">
        <v>21826</v>
      </c>
      <c r="AL1982" t="s">
        <v>418</v>
      </c>
      <c r="AM1982" t="s">
        <v>446</v>
      </c>
      <c r="AN1982" t="s">
        <v>80</v>
      </c>
      <c r="AO1982" t="s">
        <v>44733</v>
      </c>
      <c r="AP1982" t="s">
        <v>40883</v>
      </c>
    </row>
    <row r="1983" spans="1:42" x14ac:dyDescent="0.35">
      <c r="A1983" s="2" t="s">
        <v>4880</v>
      </c>
      <c r="B1983" s="2" t="s">
        <v>4881</v>
      </c>
      <c r="C1983" s="2" t="s">
        <v>25849</v>
      </c>
      <c r="D1983" s="2" t="s">
        <v>25850</v>
      </c>
      <c r="E1983" s="2" t="s">
        <v>21826</v>
      </c>
      <c r="F1983" s="2" t="s">
        <v>25851</v>
      </c>
      <c r="G1983" s="2" t="s">
        <v>3057</v>
      </c>
      <c r="H1983" t="s">
        <v>417</v>
      </c>
      <c r="I1983" t="s">
        <v>2953</v>
      </c>
      <c r="J1983" t="s">
        <v>2338</v>
      </c>
      <c r="K1983" t="s">
        <v>3567</v>
      </c>
      <c r="L1983" s="2"/>
      <c r="M1983" s="2"/>
      <c r="T1983" t="s">
        <v>5</v>
      </c>
      <c r="U1983" t="s">
        <v>886</v>
      </c>
      <c r="V1983" t="s">
        <v>5</v>
      </c>
      <c r="W1983" s="2" t="s">
        <v>3567</v>
      </c>
      <c r="X1983" s="2" t="s">
        <v>275</v>
      </c>
      <c r="Y1983" t="s">
        <v>1987</v>
      </c>
      <c r="AA1983" t="s">
        <v>52017</v>
      </c>
      <c r="AC1983" t="s">
        <v>52018</v>
      </c>
      <c r="AD1983" t="s">
        <v>52019</v>
      </c>
      <c r="AE1983" t="s">
        <v>25851</v>
      </c>
      <c r="AG1983" t="s">
        <v>4883</v>
      </c>
      <c r="AH1983" t="s">
        <v>4861</v>
      </c>
      <c r="AI1983" t="s">
        <v>4884</v>
      </c>
      <c r="AJ1983" t="s">
        <v>1153</v>
      </c>
      <c r="AK1983" t="s">
        <v>21826</v>
      </c>
      <c r="AL1983" t="s">
        <v>418</v>
      </c>
      <c r="AM1983" t="s">
        <v>446</v>
      </c>
      <c r="AN1983" t="s">
        <v>80</v>
      </c>
      <c r="AO1983" t="s">
        <v>44805</v>
      </c>
      <c r="AP1983" t="s">
        <v>40883</v>
      </c>
    </row>
    <row r="1984" spans="1:42" x14ac:dyDescent="0.35">
      <c r="A1984" s="2" t="s">
        <v>4880</v>
      </c>
      <c r="B1984" s="2" t="s">
        <v>4881</v>
      </c>
      <c r="C1984" s="2" t="s">
        <v>25852</v>
      </c>
      <c r="D1984" s="2" t="s">
        <v>25853</v>
      </c>
      <c r="E1984" s="2" t="s">
        <v>21826</v>
      </c>
      <c r="F1984" s="2" t="s">
        <v>25854</v>
      </c>
      <c r="G1984" s="2" t="s">
        <v>3057</v>
      </c>
      <c r="H1984" s="2" t="s">
        <v>417</v>
      </c>
      <c r="I1984" s="2" t="s">
        <v>2953</v>
      </c>
      <c r="J1984" s="2" t="s">
        <v>2338</v>
      </c>
      <c r="K1984" s="2" t="s">
        <v>3567</v>
      </c>
      <c r="T1984" s="2" t="s">
        <v>5</v>
      </c>
      <c r="U1984" s="2" t="s">
        <v>886</v>
      </c>
      <c r="V1984" s="2" t="s">
        <v>5</v>
      </c>
      <c r="W1984" s="2" t="s">
        <v>3567</v>
      </c>
      <c r="X1984" s="2" t="s">
        <v>275</v>
      </c>
      <c r="Y1984" t="s">
        <v>1546</v>
      </c>
      <c r="AA1984" t="s">
        <v>52020</v>
      </c>
      <c r="AC1984" t="s">
        <v>52021</v>
      </c>
      <c r="AD1984" t="s">
        <v>52022</v>
      </c>
      <c r="AE1984" t="s">
        <v>25813</v>
      </c>
      <c r="AF1984" t="s">
        <v>51948</v>
      </c>
      <c r="AG1984" t="s">
        <v>4883</v>
      </c>
      <c r="AH1984" t="s">
        <v>4861</v>
      </c>
      <c r="AI1984" t="s">
        <v>4884</v>
      </c>
      <c r="AJ1984" t="s">
        <v>1153</v>
      </c>
      <c r="AK1984" t="s">
        <v>21826</v>
      </c>
      <c r="AL1984" t="s">
        <v>418</v>
      </c>
      <c r="AM1984" t="s">
        <v>446</v>
      </c>
      <c r="AN1984" t="s">
        <v>80</v>
      </c>
      <c r="AO1984" t="s">
        <v>43008</v>
      </c>
      <c r="AP1984" t="s">
        <v>40883</v>
      </c>
    </row>
    <row r="1985" spans="1:42" x14ac:dyDescent="0.35">
      <c r="A1985" s="2" t="s">
        <v>4880</v>
      </c>
      <c r="B1985" s="2" t="s">
        <v>4881</v>
      </c>
      <c r="C1985" s="2" t="s">
        <v>25855</v>
      </c>
      <c r="D1985" s="2" t="s">
        <v>25856</v>
      </c>
      <c r="E1985" s="2" t="s">
        <v>21826</v>
      </c>
      <c r="F1985" s="2" t="s">
        <v>25857</v>
      </c>
      <c r="G1985" s="2" t="s">
        <v>3057</v>
      </c>
      <c r="H1985" s="2" t="s">
        <v>417</v>
      </c>
      <c r="I1985" s="2" t="s">
        <v>2953</v>
      </c>
      <c r="J1985" s="2" t="s">
        <v>2338</v>
      </c>
      <c r="K1985" s="2" t="s">
        <v>3567</v>
      </c>
      <c r="S1985" t="s">
        <v>82</v>
      </c>
      <c r="T1985" s="2" t="s">
        <v>5</v>
      </c>
      <c r="U1985" s="2" t="s">
        <v>886</v>
      </c>
      <c r="V1985" s="2" t="s">
        <v>82</v>
      </c>
      <c r="W1985" s="2" t="s">
        <v>3567</v>
      </c>
      <c r="X1985" s="2" t="s">
        <v>275</v>
      </c>
      <c r="Y1985" t="s">
        <v>16404</v>
      </c>
      <c r="AA1985" t="s">
        <v>52023</v>
      </c>
      <c r="AC1985" t="s">
        <v>52024</v>
      </c>
      <c r="AD1985" t="s">
        <v>52025</v>
      </c>
      <c r="AE1985" t="s">
        <v>25857</v>
      </c>
      <c r="AF1985" t="s">
        <v>52026</v>
      </c>
      <c r="AG1985" t="s">
        <v>4883</v>
      </c>
      <c r="AH1985" t="s">
        <v>4861</v>
      </c>
      <c r="AI1985" t="s">
        <v>4884</v>
      </c>
      <c r="AJ1985" t="s">
        <v>1153</v>
      </c>
      <c r="AK1985" t="s">
        <v>21826</v>
      </c>
      <c r="AL1985" t="s">
        <v>418</v>
      </c>
      <c r="AM1985" t="s">
        <v>446</v>
      </c>
      <c r="AN1985" t="s">
        <v>80</v>
      </c>
      <c r="AO1985" t="s">
        <v>51090</v>
      </c>
      <c r="AP1985" t="s">
        <v>40883</v>
      </c>
    </row>
    <row r="1986" spans="1:42" x14ac:dyDescent="0.35">
      <c r="A1986" s="2" t="s">
        <v>4880</v>
      </c>
      <c r="B1986" s="2" t="s">
        <v>4881</v>
      </c>
      <c r="C1986" s="2" t="s">
        <v>25858</v>
      </c>
      <c r="D1986" s="2" t="s">
        <v>25859</v>
      </c>
      <c r="E1986" s="2" t="s">
        <v>21826</v>
      </c>
      <c r="F1986" s="2" t="s">
        <v>25860</v>
      </c>
      <c r="G1986" s="2" t="s">
        <v>3057</v>
      </c>
      <c r="H1986" s="2" t="s">
        <v>417</v>
      </c>
      <c r="I1986" s="2" t="s">
        <v>2953</v>
      </c>
      <c r="J1986" s="2" t="s">
        <v>2338</v>
      </c>
      <c r="K1986" s="2" t="s">
        <v>3567</v>
      </c>
      <c r="S1986" t="s">
        <v>82</v>
      </c>
      <c r="T1986" s="2" t="s">
        <v>5</v>
      </c>
      <c r="U1986" s="2" t="s">
        <v>886</v>
      </c>
      <c r="V1986" s="2" t="s">
        <v>82</v>
      </c>
      <c r="W1986" s="2" t="s">
        <v>3567</v>
      </c>
      <c r="X1986" s="2" t="s">
        <v>275</v>
      </c>
      <c r="Y1986" t="s">
        <v>3553</v>
      </c>
      <c r="AA1986" t="s">
        <v>8306</v>
      </c>
      <c r="AC1986" t="s">
        <v>52027</v>
      </c>
      <c r="AD1986" t="s">
        <v>52028</v>
      </c>
      <c r="AE1986" t="s">
        <v>25860</v>
      </c>
      <c r="AF1986" t="s">
        <v>52029</v>
      </c>
      <c r="AG1986" t="s">
        <v>4883</v>
      </c>
      <c r="AH1986" t="s">
        <v>4861</v>
      </c>
      <c r="AI1986" t="s">
        <v>4884</v>
      </c>
      <c r="AJ1986" t="s">
        <v>1153</v>
      </c>
      <c r="AK1986" t="s">
        <v>21826</v>
      </c>
      <c r="AL1986" t="s">
        <v>418</v>
      </c>
      <c r="AM1986" t="s">
        <v>446</v>
      </c>
      <c r="AN1986" t="s">
        <v>80</v>
      </c>
      <c r="AO1986" t="s">
        <v>45127</v>
      </c>
      <c r="AP1986" t="s">
        <v>40883</v>
      </c>
    </row>
    <row r="1987" spans="1:42" x14ac:dyDescent="0.35">
      <c r="A1987" s="2" t="s">
        <v>4880</v>
      </c>
      <c r="B1987" s="2" t="s">
        <v>4881</v>
      </c>
      <c r="C1987" s="2" t="s">
        <v>25861</v>
      </c>
      <c r="D1987" s="2" t="s">
        <v>25862</v>
      </c>
      <c r="E1987" s="2" t="s">
        <v>21826</v>
      </c>
      <c r="F1987" s="2" t="s">
        <v>25863</v>
      </c>
      <c r="G1987" s="2" t="s">
        <v>3057</v>
      </c>
      <c r="H1987" s="2" t="s">
        <v>417</v>
      </c>
      <c r="I1987" s="2" t="s">
        <v>2953</v>
      </c>
      <c r="J1987" s="2" t="s">
        <v>2338</v>
      </c>
      <c r="K1987" s="2" t="s">
        <v>3567</v>
      </c>
      <c r="T1987" s="2" t="s">
        <v>5</v>
      </c>
      <c r="U1987" s="2" t="s">
        <v>886</v>
      </c>
      <c r="V1987" s="2" t="s">
        <v>5</v>
      </c>
      <c r="W1987" s="2" t="s">
        <v>3567</v>
      </c>
      <c r="X1987" s="2" t="s">
        <v>275</v>
      </c>
      <c r="Y1987" t="s">
        <v>49196</v>
      </c>
      <c r="AA1987" t="s">
        <v>52030</v>
      </c>
      <c r="AC1987" t="s">
        <v>52031</v>
      </c>
      <c r="AD1987" t="s">
        <v>52032</v>
      </c>
      <c r="AG1987" t="s">
        <v>4883</v>
      </c>
      <c r="AH1987" t="s">
        <v>4861</v>
      </c>
      <c r="AI1987" t="s">
        <v>4884</v>
      </c>
      <c r="AJ1987" t="s">
        <v>1153</v>
      </c>
      <c r="AK1987" t="s">
        <v>21826</v>
      </c>
      <c r="AL1987" t="s">
        <v>418</v>
      </c>
      <c r="AM1987" t="s">
        <v>446</v>
      </c>
      <c r="AN1987" t="s">
        <v>80</v>
      </c>
      <c r="AO1987" t="s">
        <v>52033</v>
      </c>
      <c r="AP1987" t="s">
        <v>40883</v>
      </c>
    </row>
    <row r="1988" spans="1:42" x14ac:dyDescent="0.35">
      <c r="A1988" s="2" t="s">
        <v>4880</v>
      </c>
      <c r="B1988" s="2" t="s">
        <v>4881</v>
      </c>
      <c r="C1988" s="2" t="s">
        <v>25864</v>
      </c>
      <c r="D1988" s="2" t="s">
        <v>25865</v>
      </c>
      <c r="E1988" s="2" t="s">
        <v>21826</v>
      </c>
      <c r="F1988" s="2" t="s">
        <v>25866</v>
      </c>
      <c r="G1988" s="2" t="s">
        <v>3057</v>
      </c>
      <c r="H1988" s="2" t="s">
        <v>417</v>
      </c>
      <c r="I1988" s="2" t="s">
        <v>2953</v>
      </c>
      <c r="J1988" s="2" t="s">
        <v>2338</v>
      </c>
      <c r="K1988" s="2" t="s">
        <v>3567</v>
      </c>
      <c r="L1988" t="s">
        <v>652</v>
      </c>
      <c r="M1988" t="s">
        <v>79</v>
      </c>
      <c r="N1988" t="s">
        <v>887</v>
      </c>
      <c r="T1988" s="2" t="s">
        <v>5</v>
      </c>
      <c r="U1988" s="2" t="s">
        <v>886</v>
      </c>
      <c r="V1988" s="2" t="s">
        <v>5</v>
      </c>
      <c r="W1988" s="2" t="s">
        <v>887</v>
      </c>
      <c r="X1988" s="2" t="s">
        <v>275</v>
      </c>
      <c r="Y1988" t="s">
        <v>2152</v>
      </c>
      <c r="AA1988" t="s">
        <v>13528</v>
      </c>
      <c r="AC1988" t="s">
        <v>52034</v>
      </c>
      <c r="AD1988" t="s">
        <v>52035</v>
      </c>
      <c r="AE1988" t="s">
        <v>25866</v>
      </c>
      <c r="AF1988" t="s">
        <v>52036</v>
      </c>
      <c r="AG1988" t="s">
        <v>4883</v>
      </c>
      <c r="AH1988" t="s">
        <v>4861</v>
      </c>
      <c r="AI1988" t="s">
        <v>4884</v>
      </c>
      <c r="AJ1988" t="s">
        <v>1153</v>
      </c>
      <c r="AK1988" t="s">
        <v>21826</v>
      </c>
      <c r="AL1988" t="s">
        <v>418</v>
      </c>
      <c r="AM1988" t="s">
        <v>446</v>
      </c>
      <c r="AN1988" t="s">
        <v>80</v>
      </c>
      <c r="AO1988" t="s">
        <v>42116</v>
      </c>
      <c r="AP1988" t="s">
        <v>40883</v>
      </c>
    </row>
    <row r="1989" spans="1:42" x14ac:dyDescent="0.35">
      <c r="A1989" s="2" t="s">
        <v>4880</v>
      </c>
      <c r="B1989" s="2" t="s">
        <v>4881</v>
      </c>
      <c r="C1989" s="2" t="s">
        <v>25867</v>
      </c>
      <c r="D1989" s="2" t="s">
        <v>25868</v>
      </c>
      <c r="E1989" s="2" t="s">
        <v>21826</v>
      </c>
      <c r="F1989" s="2" t="s">
        <v>25820</v>
      </c>
      <c r="G1989" s="2" t="s">
        <v>3057</v>
      </c>
      <c r="H1989" s="2" t="s">
        <v>417</v>
      </c>
      <c r="I1989" s="2" t="s">
        <v>2953</v>
      </c>
      <c r="J1989" s="2" t="s">
        <v>2338</v>
      </c>
      <c r="K1989" s="2" t="s">
        <v>3567</v>
      </c>
      <c r="S1989" t="s">
        <v>82</v>
      </c>
      <c r="T1989" s="2" t="s">
        <v>5</v>
      </c>
      <c r="U1989" s="2" t="s">
        <v>886</v>
      </c>
      <c r="V1989" s="2" t="s">
        <v>82</v>
      </c>
      <c r="W1989" s="2" t="s">
        <v>3567</v>
      </c>
      <c r="X1989" s="2" t="s">
        <v>275</v>
      </c>
      <c r="Y1989" t="s">
        <v>2152</v>
      </c>
      <c r="AA1989" t="s">
        <v>13528</v>
      </c>
      <c r="AC1989" t="s">
        <v>52034</v>
      </c>
      <c r="AD1989" t="s">
        <v>52035</v>
      </c>
      <c r="AE1989" t="s">
        <v>25820</v>
      </c>
      <c r="AF1989" t="s">
        <v>51960</v>
      </c>
      <c r="AG1989" t="s">
        <v>4883</v>
      </c>
      <c r="AH1989" t="s">
        <v>4861</v>
      </c>
      <c r="AI1989" t="s">
        <v>4884</v>
      </c>
      <c r="AJ1989" t="s">
        <v>1153</v>
      </c>
      <c r="AK1989" t="s">
        <v>21826</v>
      </c>
      <c r="AL1989" t="s">
        <v>418</v>
      </c>
      <c r="AM1989" t="s">
        <v>446</v>
      </c>
      <c r="AN1989" t="s">
        <v>80</v>
      </c>
      <c r="AO1989" t="s">
        <v>48806</v>
      </c>
      <c r="AP1989" t="s">
        <v>40883</v>
      </c>
    </row>
    <row r="1990" spans="1:42" x14ac:dyDescent="0.35">
      <c r="A1990" s="2" t="s">
        <v>4880</v>
      </c>
      <c r="B1990" s="2" t="s">
        <v>4881</v>
      </c>
      <c r="C1990" s="2" t="s">
        <v>25869</v>
      </c>
      <c r="D1990" s="2" t="s">
        <v>25870</v>
      </c>
      <c r="E1990" s="2" t="s">
        <v>21826</v>
      </c>
      <c r="F1990" s="2" t="s">
        <v>25822</v>
      </c>
      <c r="G1990" s="2" t="s">
        <v>3057</v>
      </c>
      <c r="H1990" s="2" t="s">
        <v>417</v>
      </c>
      <c r="I1990" s="2" t="s">
        <v>2953</v>
      </c>
      <c r="J1990" s="2" t="s">
        <v>2338</v>
      </c>
      <c r="K1990" s="2" t="s">
        <v>3567</v>
      </c>
      <c r="T1990" s="2"/>
      <c r="U1990" s="2" t="s">
        <v>886</v>
      </c>
      <c r="V1990" s="2" t="s">
        <v>886</v>
      </c>
      <c r="W1990" s="2" t="s">
        <v>3567</v>
      </c>
      <c r="X1990" s="2" t="s">
        <v>275</v>
      </c>
      <c r="Y1990" t="s">
        <v>10974</v>
      </c>
      <c r="AA1990" t="s">
        <v>52037</v>
      </c>
      <c r="AC1990" t="s">
        <v>52038</v>
      </c>
      <c r="AD1990" t="s">
        <v>52039</v>
      </c>
      <c r="AE1990" t="s">
        <v>25822</v>
      </c>
      <c r="AF1990" t="s">
        <v>51966</v>
      </c>
      <c r="AG1990" t="s">
        <v>4883</v>
      </c>
      <c r="AH1990" t="s">
        <v>4861</v>
      </c>
      <c r="AI1990" t="s">
        <v>4884</v>
      </c>
      <c r="AJ1990" t="s">
        <v>1153</v>
      </c>
      <c r="AK1990" t="s">
        <v>21826</v>
      </c>
      <c r="AL1990" t="s">
        <v>418</v>
      </c>
      <c r="AM1990" t="s">
        <v>446</v>
      </c>
      <c r="AN1990" t="s">
        <v>80</v>
      </c>
      <c r="AO1990" t="s">
        <v>44582</v>
      </c>
      <c r="AP1990" t="s">
        <v>40883</v>
      </c>
    </row>
    <row r="1991" spans="1:42" x14ac:dyDescent="0.35">
      <c r="A1991" s="2" t="s">
        <v>4880</v>
      </c>
      <c r="B1991" s="2" t="s">
        <v>4881</v>
      </c>
      <c r="C1991" s="2" t="s">
        <v>25871</v>
      </c>
      <c r="D1991" s="2" t="s">
        <v>25872</v>
      </c>
      <c r="E1991" s="2" t="s">
        <v>21826</v>
      </c>
      <c r="F1991" s="2" t="s">
        <v>25815</v>
      </c>
      <c r="G1991" s="2" t="s">
        <v>3057</v>
      </c>
      <c r="H1991" s="2" t="s">
        <v>417</v>
      </c>
      <c r="I1991" s="2" t="s">
        <v>2953</v>
      </c>
      <c r="J1991" s="2" t="s">
        <v>2338</v>
      </c>
      <c r="K1991" s="2" t="s">
        <v>3567</v>
      </c>
      <c r="T1991" s="2"/>
      <c r="U1991" s="2" t="s">
        <v>886</v>
      </c>
      <c r="V1991" s="2" t="s">
        <v>886</v>
      </c>
      <c r="W1991" s="2" t="s">
        <v>3567</v>
      </c>
      <c r="X1991" s="2" t="s">
        <v>275</v>
      </c>
      <c r="Y1991" t="s">
        <v>49684</v>
      </c>
      <c r="AA1991" t="s">
        <v>1720</v>
      </c>
      <c r="AC1991" t="s">
        <v>52040</v>
      </c>
      <c r="AD1991" t="s">
        <v>52041</v>
      </c>
      <c r="AE1991" t="s">
        <v>25815</v>
      </c>
      <c r="AF1991" t="s">
        <v>51952</v>
      </c>
      <c r="AG1991" t="s">
        <v>4883</v>
      </c>
      <c r="AH1991" t="s">
        <v>4861</v>
      </c>
      <c r="AI1991" t="s">
        <v>4884</v>
      </c>
      <c r="AJ1991" t="s">
        <v>1153</v>
      </c>
      <c r="AK1991" t="s">
        <v>21826</v>
      </c>
      <c r="AL1991" t="s">
        <v>418</v>
      </c>
      <c r="AM1991" t="s">
        <v>446</v>
      </c>
      <c r="AN1991" t="s">
        <v>80</v>
      </c>
      <c r="AO1991" t="s">
        <v>44095</v>
      </c>
      <c r="AP1991" t="s">
        <v>40883</v>
      </c>
    </row>
    <row r="1992" spans="1:42" x14ac:dyDescent="0.35">
      <c r="A1992" s="2" t="s">
        <v>4880</v>
      </c>
      <c r="B1992" s="2" t="s">
        <v>4881</v>
      </c>
      <c r="C1992" s="2" t="s">
        <v>25873</v>
      </c>
      <c r="D1992" s="2" t="s">
        <v>25874</v>
      </c>
      <c r="E1992" s="2" t="s">
        <v>21826</v>
      </c>
      <c r="F1992" s="2" t="s">
        <v>25809</v>
      </c>
      <c r="G1992" s="2" t="s">
        <v>3057</v>
      </c>
      <c r="H1992" s="2" t="s">
        <v>417</v>
      </c>
      <c r="I1992" s="2" t="s">
        <v>2953</v>
      </c>
      <c r="J1992" s="2" t="s">
        <v>2338</v>
      </c>
      <c r="K1992" s="2" t="s">
        <v>3567</v>
      </c>
      <c r="S1992" t="s">
        <v>82</v>
      </c>
      <c r="T1992" s="2" t="s">
        <v>5</v>
      </c>
      <c r="U1992" s="2" t="s">
        <v>886</v>
      </c>
      <c r="V1992" s="2" t="s">
        <v>82</v>
      </c>
      <c r="W1992" s="2" t="s">
        <v>3567</v>
      </c>
      <c r="X1992" s="2" t="s">
        <v>275</v>
      </c>
      <c r="Y1992" t="s">
        <v>7420</v>
      </c>
      <c r="AA1992" t="s">
        <v>52042</v>
      </c>
      <c r="AC1992" t="s">
        <v>52043</v>
      </c>
      <c r="AD1992" t="s">
        <v>52044</v>
      </c>
      <c r="AE1992" t="s">
        <v>25809</v>
      </c>
      <c r="AF1992" t="s">
        <v>51939</v>
      </c>
      <c r="AG1992" t="s">
        <v>4883</v>
      </c>
      <c r="AH1992" t="s">
        <v>4861</v>
      </c>
      <c r="AI1992" t="s">
        <v>4884</v>
      </c>
      <c r="AJ1992" t="s">
        <v>1153</v>
      </c>
      <c r="AK1992" t="s">
        <v>21826</v>
      </c>
      <c r="AL1992" t="s">
        <v>418</v>
      </c>
      <c r="AM1992" t="s">
        <v>446</v>
      </c>
      <c r="AN1992" t="s">
        <v>80</v>
      </c>
      <c r="AO1992" t="s">
        <v>44172</v>
      </c>
      <c r="AP1992" t="s">
        <v>40883</v>
      </c>
    </row>
    <row r="1993" spans="1:42" x14ac:dyDescent="0.35">
      <c r="A1993" s="2" t="s">
        <v>4880</v>
      </c>
      <c r="B1993" s="2" t="s">
        <v>4881</v>
      </c>
      <c r="C1993" s="2" t="s">
        <v>25875</v>
      </c>
      <c r="D1993" s="2" t="s">
        <v>25876</v>
      </c>
      <c r="E1993" s="2" t="s">
        <v>21826</v>
      </c>
      <c r="F1993" s="2" t="s">
        <v>4882</v>
      </c>
      <c r="G1993" s="2" t="s">
        <v>3057</v>
      </c>
      <c r="H1993" s="2" t="s">
        <v>417</v>
      </c>
      <c r="I1993" s="2" t="s">
        <v>2953</v>
      </c>
      <c r="J1993" s="2" t="s">
        <v>2338</v>
      </c>
      <c r="K1993" s="2" t="s">
        <v>3567</v>
      </c>
      <c r="T1993" s="2" t="s">
        <v>5</v>
      </c>
      <c r="U1993" t="s">
        <v>886</v>
      </c>
      <c r="V1993" s="2" t="s">
        <v>5</v>
      </c>
      <c r="W1993" s="2" t="s">
        <v>3567</v>
      </c>
      <c r="X1993" s="2"/>
      <c r="AG1993" t="s">
        <v>4883</v>
      </c>
      <c r="AH1993" t="s">
        <v>4861</v>
      </c>
      <c r="AI1993" t="s">
        <v>4884</v>
      </c>
      <c r="AJ1993" t="s">
        <v>1153</v>
      </c>
      <c r="AK1993" t="s">
        <v>21826</v>
      </c>
      <c r="AL1993" t="s">
        <v>418</v>
      </c>
      <c r="AM1993" t="s">
        <v>446</v>
      </c>
      <c r="AN1993" t="s">
        <v>80</v>
      </c>
      <c r="AO1993" t="s">
        <v>41759</v>
      </c>
      <c r="AP1993" t="s">
        <v>40883</v>
      </c>
    </row>
    <row r="1994" spans="1:42" x14ac:dyDescent="0.35">
      <c r="A1994" s="2" t="s">
        <v>4899</v>
      </c>
      <c r="B1994" s="2" t="s">
        <v>4900</v>
      </c>
      <c r="C1994" s="2" t="s">
        <v>25877</v>
      </c>
      <c r="D1994" s="2" t="s">
        <v>52045</v>
      </c>
      <c r="E1994" s="2" t="s">
        <v>21826</v>
      </c>
      <c r="F1994" s="2" t="s">
        <v>25878</v>
      </c>
      <c r="G1994" s="2"/>
      <c r="H1994" s="2"/>
      <c r="I1994" s="2"/>
      <c r="J1994" s="2"/>
      <c r="K1994" s="2"/>
      <c r="O1994" t="s">
        <v>445</v>
      </c>
      <c r="P1994" t="s">
        <v>3903</v>
      </c>
      <c r="Q1994" t="s">
        <v>4465</v>
      </c>
      <c r="R1994" t="s">
        <v>83</v>
      </c>
      <c r="S1994" t="s">
        <v>82</v>
      </c>
      <c r="T1994" s="2" t="s">
        <v>5</v>
      </c>
      <c r="U1994" s="2" t="s">
        <v>886</v>
      </c>
      <c r="V1994" s="2" t="s">
        <v>82</v>
      </c>
      <c r="W1994" s="2" t="s">
        <v>83</v>
      </c>
      <c r="X1994" s="2" t="s">
        <v>162</v>
      </c>
      <c r="Y1994" t="s">
        <v>52046</v>
      </c>
      <c r="AA1994" t="s">
        <v>389</v>
      </c>
      <c r="AC1994" t="s">
        <v>52047</v>
      </c>
      <c r="AD1994" t="s">
        <v>52048</v>
      </c>
      <c r="AE1994" t="s">
        <v>25878</v>
      </c>
      <c r="AF1994" t="s">
        <v>52049</v>
      </c>
      <c r="AG1994" t="s">
        <v>4913</v>
      </c>
      <c r="AH1994" t="s">
        <v>4861</v>
      </c>
      <c r="AI1994" t="s">
        <v>4903</v>
      </c>
      <c r="AJ1994" t="s">
        <v>1153</v>
      </c>
      <c r="AK1994" t="s">
        <v>21826</v>
      </c>
      <c r="AL1994" t="s">
        <v>418</v>
      </c>
      <c r="AM1994" t="s">
        <v>996</v>
      </c>
      <c r="AN1994" t="s">
        <v>41527</v>
      </c>
      <c r="AO1994" t="s">
        <v>42040</v>
      </c>
      <c r="AP1994" t="s">
        <v>40883</v>
      </c>
    </row>
    <row r="1995" spans="1:42" x14ac:dyDescent="0.35">
      <c r="A1995" s="2" t="s">
        <v>4899</v>
      </c>
      <c r="B1995" s="2" t="s">
        <v>4900</v>
      </c>
      <c r="C1995" s="2" t="s">
        <v>25879</v>
      </c>
      <c r="D1995" s="2" t="s">
        <v>52050</v>
      </c>
      <c r="E1995" s="2" t="s">
        <v>21826</v>
      </c>
      <c r="F1995" s="2" t="s">
        <v>4901</v>
      </c>
      <c r="G1995" s="2"/>
      <c r="O1995" t="s">
        <v>445</v>
      </c>
      <c r="P1995" t="s">
        <v>3903</v>
      </c>
      <c r="Q1995" t="s">
        <v>4465</v>
      </c>
      <c r="R1995" t="s">
        <v>83</v>
      </c>
      <c r="V1995" t="s">
        <v>445</v>
      </c>
      <c r="W1995" t="s">
        <v>83</v>
      </c>
      <c r="X1995" t="s">
        <v>103</v>
      </c>
      <c r="Y1995" t="s">
        <v>815</v>
      </c>
      <c r="AA1995" t="s">
        <v>17501</v>
      </c>
      <c r="AC1995" t="s">
        <v>52051</v>
      </c>
      <c r="AD1995" t="s">
        <v>52052</v>
      </c>
      <c r="AE1995" t="s">
        <v>4901</v>
      </c>
      <c r="AF1995" t="s">
        <v>4907</v>
      </c>
      <c r="AG1995" t="s">
        <v>4913</v>
      </c>
      <c r="AH1995" t="s">
        <v>4861</v>
      </c>
      <c r="AI1995" t="s">
        <v>4903</v>
      </c>
      <c r="AJ1995" t="s">
        <v>1153</v>
      </c>
      <c r="AK1995" t="s">
        <v>21826</v>
      </c>
      <c r="AL1995" t="s">
        <v>418</v>
      </c>
      <c r="AM1995" t="s">
        <v>996</v>
      </c>
      <c r="AN1995" t="s">
        <v>41527</v>
      </c>
      <c r="AO1995" t="s">
        <v>45834</v>
      </c>
      <c r="AP1995" t="s">
        <v>40883</v>
      </c>
    </row>
    <row r="1996" spans="1:42" x14ac:dyDescent="0.35">
      <c r="A1996" s="2" t="s">
        <v>4899</v>
      </c>
      <c r="B1996" s="2" t="s">
        <v>4900</v>
      </c>
      <c r="C1996" s="2" t="s">
        <v>25880</v>
      </c>
      <c r="D1996" s="2" t="s">
        <v>52053</v>
      </c>
      <c r="E1996" s="2" t="s">
        <v>21826</v>
      </c>
      <c r="F1996" s="2" t="s">
        <v>25881</v>
      </c>
      <c r="G1996" s="2"/>
      <c r="O1996" t="s">
        <v>445</v>
      </c>
      <c r="P1996" s="2" t="s">
        <v>3903</v>
      </c>
      <c r="Q1996" s="2" t="s">
        <v>4465</v>
      </c>
      <c r="R1996" s="2" t="s">
        <v>83</v>
      </c>
      <c r="S1996" s="2" t="s">
        <v>82</v>
      </c>
      <c r="T1996" t="s">
        <v>5</v>
      </c>
      <c r="U1996" t="s">
        <v>886</v>
      </c>
      <c r="V1996" t="s">
        <v>82</v>
      </c>
      <c r="W1996" s="2" t="s">
        <v>83</v>
      </c>
      <c r="X1996" s="2" t="s">
        <v>89</v>
      </c>
      <c r="Y1996" t="s">
        <v>52054</v>
      </c>
      <c r="AA1996" t="s">
        <v>52055</v>
      </c>
      <c r="AC1996" t="s">
        <v>52056</v>
      </c>
      <c r="AD1996" t="s">
        <v>52057</v>
      </c>
      <c r="AE1996" t="s">
        <v>52058</v>
      </c>
      <c r="AF1996" t="s">
        <v>52059</v>
      </c>
      <c r="AG1996" t="s">
        <v>52060</v>
      </c>
      <c r="AH1996" t="s">
        <v>5329</v>
      </c>
      <c r="AI1996" t="s">
        <v>5330</v>
      </c>
      <c r="AJ1996" t="s">
        <v>1153</v>
      </c>
      <c r="AK1996" t="s">
        <v>21826</v>
      </c>
      <c r="AL1996" t="s">
        <v>418</v>
      </c>
      <c r="AM1996" t="s">
        <v>996</v>
      </c>
      <c r="AN1996" t="s">
        <v>41527</v>
      </c>
      <c r="AO1996" t="s">
        <v>48627</v>
      </c>
      <c r="AP1996" t="s">
        <v>40883</v>
      </c>
    </row>
    <row r="1997" spans="1:42" x14ac:dyDescent="0.35">
      <c r="A1997" s="2" t="s">
        <v>4899</v>
      </c>
      <c r="B1997" s="2" t="s">
        <v>4900</v>
      </c>
      <c r="C1997" s="2" t="s">
        <v>25882</v>
      </c>
      <c r="D1997" s="2" t="s">
        <v>52061</v>
      </c>
      <c r="E1997" s="2" t="s">
        <v>21826</v>
      </c>
      <c r="F1997" s="2" t="s">
        <v>25883</v>
      </c>
      <c r="G1997" s="2"/>
      <c r="M1997" s="2"/>
      <c r="N1997" s="2"/>
      <c r="O1997" s="2" t="s">
        <v>445</v>
      </c>
      <c r="P1997" t="s">
        <v>3903</v>
      </c>
      <c r="Q1997" t="s">
        <v>4465</v>
      </c>
      <c r="R1997" t="s">
        <v>83</v>
      </c>
      <c r="S1997" t="s">
        <v>82</v>
      </c>
      <c r="T1997" t="s">
        <v>5</v>
      </c>
      <c r="U1997" t="s">
        <v>886</v>
      </c>
      <c r="V1997" t="s">
        <v>82</v>
      </c>
      <c r="W1997" s="2" t="s">
        <v>83</v>
      </c>
      <c r="X1997" s="2" t="s">
        <v>162</v>
      </c>
      <c r="Y1997" t="s">
        <v>52062</v>
      </c>
      <c r="AA1997" t="s">
        <v>52063</v>
      </c>
      <c r="AC1997" t="s">
        <v>52064</v>
      </c>
      <c r="AD1997" t="s">
        <v>52065</v>
      </c>
      <c r="AE1997" t="s">
        <v>52066</v>
      </c>
      <c r="AF1997" t="s">
        <v>52067</v>
      </c>
      <c r="AG1997" t="s">
        <v>52068</v>
      </c>
      <c r="AH1997" t="s">
        <v>4861</v>
      </c>
      <c r="AI1997" t="s">
        <v>4976</v>
      </c>
      <c r="AJ1997" t="s">
        <v>1153</v>
      </c>
      <c r="AK1997" t="s">
        <v>21826</v>
      </c>
      <c r="AL1997" t="s">
        <v>418</v>
      </c>
      <c r="AM1997" t="s">
        <v>996</v>
      </c>
      <c r="AN1997" t="s">
        <v>41527</v>
      </c>
      <c r="AO1997" t="s">
        <v>50662</v>
      </c>
      <c r="AP1997" t="s">
        <v>40883</v>
      </c>
    </row>
    <row r="1998" spans="1:42" x14ac:dyDescent="0.35">
      <c r="A1998" s="2" t="s">
        <v>4899</v>
      </c>
      <c r="B1998" s="2" t="s">
        <v>4900</v>
      </c>
      <c r="C1998" s="2" t="s">
        <v>25884</v>
      </c>
      <c r="D1998" s="2" t="s">
        <v>52069</v>
      </c>
      <c r="E1998" s="2" t="s">
        <v>21826</v>
      </c>
      <c r="F1998" s="2" t="s">
        <v>25885</v>
      </c>
      <c r="G1998" s="2"/>
      <c r="M1998" s="2"/>
      <c r="N1998" s="2"/>
      <c r="O1998" s="2" t="s">
        <v>445</v>
      </c>
      <c r="P1998" s="2" t="s">
        <v>3903</v>
      </c>
      <c r="Q1998" s="2" t="s">
        <v>4465</v>
      </c>
      <c r="R1998" s="2" t="s">
        <v>83</v>
      </c>
      <c r="S1998" s="2" t="s">
        <v>82</v>
      </c>
      <c r="T1998" t="s">
        <v>5</v>
      </c>
      <c r="U1998" t="s">
        <v>886</v>
      </c>
      <c r="V1998" t="s">
        <v>82</v>
      </c>
      <c r="W1998" s="2" t="s">
        <v>83</v>
      </c>
      <c r="X1998" s="2" t="s">
        <v>162</v>
      </c>
      <c r="Y1998" t="s">
        <v>7055</v>
      </c>
      <c r="AA1998" t="s">
        <v>52070</v>
      </c>
      <c r="AC1998" t="s">
        <v>52071</v>
      </c>
      <c r="AD1998" t="s">
        <v>52072</v>
      </c>
      <c r="AE1998" t="s">
        <v>25885</v>
      </c>
      <c r="AF1998" t="s">
        <v>52073</v>
      </c>
      <c r="AG1998" t="s">
        <v>4902</v>
      </c>
      <c r="AH1998" t="s">
        <v>4861</v>
      </c>
      <c r="AI1998" t="s">
        <v>4903</v>
      </c>
      <c r="AJ1998" t="s">
        <v>1153</v>
      </c>
      <c r="AK1998" t="s">
        <v>21826</v>
      </c>
      <c r="AL1998" t="s">
        <v>418</v>
      </c>
      <c r="AM1998" t="s">
        <v>996</v>
      </c>
      <c r="AN1998" t="s">
        <v>41527</v>
      </c>
      <c r="AO1998" t="s">
        <v>49225</v>
      </c>
      <c r="AP1998" t="s">
        <v>40883</v>
      </c>
    </row>
    <row r="1999" spans="1:42" x14ac:dyDescent="0.35">
      <c r="A1999" s="2" t="s">
        <v>4899</v>
      </c>
      <c r="B1999" s="2" t="s">
        <v>4900</v>
      </c>
      <c r="C1999" s="2" t="s">
        <v>25886</v>
      </c>
      <c r="D1999" s="2" t="s">
        <v>52074</v>
      </c>
      <c r="E1999" s="2" t="s">
        <v>21826</v>
      </c>
      <c r="F1999" s="2" t="s">
        <v>25887</v>
      </c>
      <c r="G1999" s="2"/>
      <c r="H1999" s="2"/>
      <c r="I1999" s="2"/>
      <c r="J1999" s="2"/>
      <c r="K1999" s="2"/>
      <c r="L1999" s="2"/>
      <c r="O1999" t="s">
        <v>445</v>
      </c>
      <c r="P1999" t="s">
        <v>3903</v>
      </c>
      <c r="Q1999" t="s">
        <v>4465</v>
      </c>
      <c r="R1999" t="s">
        <v>83</v>
      </c>
      <c r="T1999" s="2"/>
      <c r="U1999" s="2"/>
      <c r="V1999" s="2" t="s">
        <v>445</v>
      </c>
      <c r="W1999" s="2" t="s">
        <v>83</v>
      </c>
      <c r="X1999" s="2" t="s">
        <v>162</v>
      </c>
      <c r="Y1999" t="s">
        <v>622</v>
      </c>
      <c r="AA1999" t="s">
        <v>52075</v>
      </c>
      <c r="AC1999" t="s">
        <v>52076</v>
      </c>
      <c r="AD1999" t="s">
        <v>52077</v>
      </c>
      <c r="AE1999" t="s">
        <v>25887</v>
      </c>
      <c r="AF1999" t="s">
        <v>52078</v>
      </c>
      <c r="AG1999" t="s">
        <v>4902</v>
      </c>
      <c r="AH1999" t="s">
        <v>4861</v>
      </c>
      <c r="AI1999" t="s">
        <v>4903</v>
      </c>
      <c r="AJ1999" t="s">
        <v>1153</v>
      </c>
      <c r="AK1999" t="s">
        <v>21826</v>
      </c>
      <c r="AL1999" t="s">
        <v>418</v>
      </c>
      <c r="AM1999" t="s">
        <v>996</v>
      </c>
      <c r="AN1999" t="s">
        <v>41527</v>
      </c>
      <c r="AO1999" t="s">
        <v>50595</v>
      </c>
      <c r="AP1999" t="s">
        <v>40883</v>
      </c>
    </row>
    <row r="2000" spans="1:42" x14ac:dyDescent="0.35">
      <c r="A2000" s="2" t="s">
        <v>4899</v>
      </c>
      <c r="B2000" s="2" t="s">
        <v>4900</v>
      </c>
      <c r="C2000" s="2" t="s">
        <v>25888</v>
      </c>
      <c r="D2000" s="2" t="s">
        <v>52079</v>
      </c>
      <c r="E2000" s="2" t="s">
        <v>21826</v>
      </c>
      <c r="F2000" s="2" t="s">
        <v>25889</v>
      </c>
      <c r="G2000" s="2"/>
      <c r="O2000" t="s">
        <v>445</v>
      </c>
      <c r="P2000" t="s">
        <v>3903</v>
      </c>
      <c r="Q2000" t="s">
        <v>4465</v>
      </c>
      <c r="R2000" t="s">
        <v>83</v>
      </c>
      <c r="V2000" t="s">
        <v>445</v>
      </c>
      <c r="W2000" t="s">
        <v>83</v>
      </c>
      <c r="X2000" t="s">
        <v>275</v>
      </c>
      <c r="Y2000" t="s">
        <v>52080</v>
      </c>
      <c r="AA2000" t="s">
        <v>12431</v>
      </c>
      <c r="AC2000" t="s">
        <v>52081</v>
      </c>
      <c r="AD2000" t="s">
        <v>52082</v>
      </c>
      <c r="AE2000" t="s">
        <v>25889</v>
      </c>
      <c r="AF2000" t="s">
        <v>52083</v>
      </c>
      <c r="AG2000" t="s">
        <v>52084</v>
      </c>
      <c r="AH2000" t="s">
        <v>4897</v>
      </c>
      <c r="AI2000" t="s">
        <v>52085</v>
      </c>
      <c r="AJ2000" t="s">
        <v>1153</v>
      </c>
      <c r="AK2000" t="s">
        <v>21826</v>
      </c>
      <c r="AL2000" t="s">
        <v>418</v>
      </c>
      <c r="AM2000" t="s">
        <v>996</v>
      </c>
      <c r="AN2000" t="s">
        <v>41527</v>
      </c>
      <c r="AO2000" t="s">
        <v>41651</v>
      </c>
      <c r="AP2000" t="s">
        <v>40883</v>
      </c>
    </row>
    <row r="2001" spans="1:42" x14ac:dyDescent="0.35">
      <c r="A2001" s="2" t="s">
        <v>4899</v>
      </c>
      <c r="B2001" s="2" t="s">
        <v>4900</v>
      </c>
      <c r="C2001" s="2" t="s">
        <v>25890</v>
      </c>
      <c r="D2001" s="2" t="s">
        <v>52086</v>
      </c>
      <c r="E2001" s="2" t="s">
        <v>21826</v>
      </c>
      <c r="F2001" s="2" t="s">
        <v>25891</v>
      </c>
      <c r="G2001" s="2"/>
      <c r="O2001" t="s">
        <v>445</v>
      </c>
      <c r="P2001" s="2" t="s">
        <v>3903</v>
      </c>
      <c r="Q2001" s="2" t="s">
        <v>4465</v>
      </c>
      <c r="R2001" s="2" t="s">
        <v>83</v>
      </c>
      <c r="S2001" s="2" t="s">
        <v>82</v>
      </c>
      <c r="T2001" t="s">
        <v>5</v>
      </c>
      <c r="U2001" t="s">
        <v>886</v>
      </c>
      <c r="V2001" t="s">
        <v>82</v>
      </c>
      <c r="W2001" s="2" t="s">
        <v>83</v>
      </c>
      <c r="X2001" s="2" t="s">
        <v>162</v>
      </c>
      <c r="Y2001" t="s">
        <v>4091</v>
      </c>
      <c r="Z2001" t="s">
        <v>52087</v>
      </c>
      <c r="AA2001" t="s">
        <v>7695</v>
      </c>
      <c r="AC2001" t="s">
        <v>52088</v>
      </c>
      <c r="AD2001" t="s">
        <v>52089</v>
      </c>
      <c r="AE2001" t="s">
        <v>25891</v>
      </c>
      <c r="AF2001" t="s">
        <v>52090</v>
      </c>
      <c r="AG2001" t="s">
        <v>4902</v>
      </c>
      <c r="AH2001" t="s">
        <v>4861</v>
      </c>
      <c r="AI2001" t="s">
        <v>4903</v>
      </c>
      <c r="AJ2001" t="s">
        <v>1153</v>
      </c>
      <c r="AK2001" t="s">
        <v>21826</v>
      </c>
      <c r="AL2001" t="s">
        <v>418</v>
      </c>
      <c r="AM2001" t="s">
        <v>996</v>
      </c>
      <c r="AN2001" t="s">
        <v>41527</v>
      </c>
      <c r="AO2001" t="s">
        <v>51201</v>
      </c>
      <c r="AP2001" t="s">
        <v>40883</v>
      </c>
    </row>
    <row r="2002" spans="1:42" x14ac:dyDescent="0.35">
      <c r="A2002" s="2" t="s">
        <v>4899</v>
      </c>
      <c r="B2002" s="2" t="s">
        <v>4900</v>
      </c>
      <c r="C2002" s="2" t="s">
        <v>25892</v>
      </c>
      <c r="D2002" s="2" t="s">
        <v>52091</v>
      </c>
      <c r="E2002" s="2" t="s">
        <v>21826</v>
      </c>
      <c r="F2002" s="2" t="s">
        <v>25893</v>
      </c>
      <c r="G2002" s="2"/>
      <c r="M2002" s="2"/>
      <c r="N2002" s="2"/>
      <c r="O2002" s="2" t="s">
        <v>445</v>
      </c>
      <c r="P2002" s="2" t="s">
        <v>3903</v>
      </c>
      <c r="Q2002" s="2" t="s">
        <v>4465</v>
      </c>
      <c r="R2002" s="2" t="s">
        <v>83</v>
      </c>
      <c r="S2002" s="2"/>
      <c r="V2002" t="s">
        <v>445</v>
      </c>
      <c r="W2002" s="2" t="s">
        <v>83</v>
      </c>
      <c r="X2002" s="2" t="s">
        <v>162</v>
      </c>
      <c r="Y2002" t="s">
        <v>14405</v>
      </c>
      <c r="AA2002" t="s">
        <v>11864</v>
      </c>
      <c r="AC2002" t="s">
        <v>52092</v>
      </c>
      <c r="AD2002" t="s">
        <v>52093</v>
      </c>
      <c r="AE2002" t="s">
        <v>25893</v>
      </c>
      <c r="AF2002" t="s">
        <v>52094</v>
      </c>
      <c r="AG2002" t="s">
        <v>4902</v>
      </c>
      <c r="AH2002" t="s">
        <v>4861</v>
      </c>
      <c r="AI2002" t="s">
        <v>4903</v>
      </c>
      <c r="AJ2002" t="s">
        <v>1153</v>
      </c>
      <c r="AK2002" t="s">
        <v>21826</v>
      </c>
      <c r="AL2002" t="s">
        <v>418</v>
      </c>
      <c r="AM2002" t="s">
        <v>996</v>
      </c>
      <c r="AN2002" t="s">
        <v>41527</v>
      </c>
      <c r="AO2002" t="s">
        <v>44282</v>
      </c>
      <c r="AP2002" t="s">
        <v>40883</v>
      </c>
    </row>
    <row r="2003" spans="1:42" x14ac:dyDescent="0.35">
      <c r="A2003" s="2" t="s">
        <v>4899</v>
      </c>
      <c r="B2003" s="2" t="s">
        <v>4900</v>
      </c>
      <c r="C2003" s="2" t="s">
        <v>25894</v>
      </c>
      <c r="D2003" s="2" t="s">
        <v>52095</v>
      </c>
      <c r="E2003" s="2" t="s">
        <v>21826</v>
      </c>
      <c r="F2003" s="2" t="s">
        <v>25895</v>
      </c>
      <c r="G2003" s="2"/>
      <c r="M2003" s="2"/>
      <c r="N2003" s="2"/>
      <c r="O2003" s="2" t="s">
        <v>445</v>
      </c>
      <c r="P2003" s="2" t="s">
        <v>3903</v>
      </c>
      <c r="Q2003" s="2" t="s">
        <v>4465</v>
      </c>
      <c r="R2003" s="2" t="s">
        <v>83</v>
      </c>
      <c r="S2003" s="2"/>
      <c r="V2003" t="s">
        <v>445</v>
      </c>
      <c r="W2003" s="2" t="s">
        <v>83</v>
      </c>
      <c r="X2003" s="2" t="s">
        <v>162</v>
      </c>
      <c r="Y2003" t="s">
        <v>52096</v>
      </c>
      <c r="AA2003" t="s">
        <v>1341</v>
      </c>
      <c r="AC2003" t="s">
        <v>52097</v>
      </c>
      <c r="AD2003" t="s">
        <v>52098</v>
      </c>
      <c r="AE2003" t="s">
        <v>25895</v>
      </c>
      <c r="AF2003" t="s">
        <v>52099</v>
      </c>
      <c r="AG2003" t="s">
        <v>4902</v>
      </c>
      <c r="AH2003" t="s">
        <v>4861</v>
      </c>
      <c r="AI2003" t="s">
        <v>4903</v>
      </c>
      <c r="AJ2003" t="s">
        <v>1153</v>
      </c>
      <c r="AK2003" t="s">
        <v>21826</v>
      </c>
      <c r="AL2003" t="s">
        <v>418</v>
      </c>
      <c r="AM2003" t="s">
        <v>996</v>
      </c>
      <c r="AN2003" t="s">
        <v>41527</v>
      </c>
      <c r="AO2003" t="s">
        <v>41651</v>
      </c>
      <c r="AP2003" t="s">
        <v>40883</v>
      </c>
    </row>
    <row r="2004" spans="1:42" x14ac:dyDescent="0.35">
      <c r="A2004" s="2" t="s">
        <v>4899</v>
      </c>
      <c r="B2004" s="2" t="s">
        <v>4900</v>
      </c>
      <c r="C2004" s="2" t="s">
        <v>25896</v>
      </c>
      <c r="D2004" s="2" t="s">
        <v>52100</v>
      </c>
      <c r="E2004" s="2" t="s">
        <v>21826</v>
      </c>
      <c r="F2004" s="2" t="s">
        <v>25897</v>
      </c>
      <c r="G2004" s="2"/>
      <c r="H2004" s="2"/>
      <c r="I2004" s="2"/>
      <c r="J2004" s="2"/>
      <c r="K2004" s="2"/>
      <c r="L2004" s="2"/>
      <c r="O2004" t="s">
        <v>445</v>
      </c>
      <c r="P2004" t="s">
        <v>3903</v>
      </c>
      <c r="Q2004" t="s">
        <v>4465</v>
      </c>
      <c r="R2004" t="s">
        <v>83</v>
      </c>
      <c r="S2004" t="s">
        <v>82</v>
      </c>
      <c r="T2004" t="s">
        <v>5</v>
      </c>
      <c r="U2004" t="s">
        <v>886</v>
      </c>
      <c r="V2004" s="2" t="s">
        <v>82</v>
      </c>
      <c r="W2004" s="2" t="s">
        <v>83</v>
      </c>
      <c r="X2004" s="2" t="s">
        <v>162</v>
      </c>
      <c r="Y2004" t="s">
        <v>19018</v>
      </c>
      <c r="AA2004" t="s">
        <v>52101</v>
      </c>
      <c r="AC2004" t="s">
        <v>52102</v>
      </c>
      <c r="AD2004" t="s">
        <v>52103</v>
      </c>
      <c r="AE2004" t="s">
        <v>25897</v>
      </c>
      <c r="AF2004" t="s">
        <v>52104</v>
      </c>
      <c r="AG2004" t="s">
        <v>4902</v>
      </c>
      <c r="AH2004" t="s">
        <v>4861</v>
      </c>
      <c r="AI2004" t="s">
        <v>4903</v>
      </c>
      <c r="AJ2004" t="s">
        <v>1153</v>
      </c>
      <c r="AK2004" t="s">
        <v>21826</v>
      </c>
      <c r="AL2004" t="s">
        <v>418</v>
      </c>
      <c r="AM2004" t="s">
        <v>996</v>
      </c>
      <c r="AN2004" t="s">
        <v>41527</v>
      </c>
      <c r="AO2004" t="s">
        <v>26710</v>
      </c>
      <c r="AP2004" t="s">
        <v>40883</v>
      </c>
    </row>
    <row r="2005" spans="1:42" x14ac:dyDescent="0.35">
      <c r="A2005" s="2" t="s">
        <v>4899</v>
      </c>
      <c r="B2005" s="2" t="s">
        <v>4900</v>
      </c>
      <c r="C2005" s="2" t="s">
        <v>25898</v>
      </c>
      <c r="D2005" s="2" t="s">
        <v>52105</v>
      </c>
      <c r="E2005" s="2" t="s">
        <v>21826</v>
      </c>
      <c r="F2005" s="2" t="s">
        <v>25899</v>
      </c>
      <c r="G2005" s="2"/>
      <c r="O2005" t="s">
        <v>445</v>
      </c>
      <c r="P2005" s="2" t="s">
        <v>3903</v>
      </c>
      <c r="Q2005" s="2" t="s">
        <v>4465</v>
      </c>
      <c r="R2005" s="2" t="s">
        <v>83</v>
      </c>
      <c r="S2005" s="2"/>
      <c r="V2005" t="s">
        <v>445</v>
      </c>
      <c r="W2005" s="2" t="s">
        <v>83</v>
      </c>
      <c r="X2005" s="2" t="s">
        <v>162</v>
      </c>
      <c r="Y2005" t="s">
        <v>399</v>
      </c>
      <c r="AA2005" t="s">
        <v>42163</v>
      </c>
      <c r="AC2005" t="s">
        <v>52106</v>
      </c>
      <c r="AD2005" t="s">
        <v>52107</v>
      </c>
      <c r="AE2005" t="s">
        <v>25899</v>
      </c>
      <c r="AG2005" t="s">
        <v>4913</v>
      </c>
      <c r="AH2005" t="s">
        <v>4861</v>
      </c>
      <c r="AI2005" t="s">
        <v>4903</v>
      </c>
      <c r="AJ2005" t="s">
        <v>1153</v>
      </c>
      <c r="AK2005" t="s">
        <v>21826</v>
      </c>
      <c r="AL2005" t="s">
        <v>418</v>
      </c>
      <c r="AM2005" t="s">
        <v>996</v>
      </c>
      <c r="AN2005" t="s">
        <v>41527</v>
      </c>
      <c r="AO2005" t="s">
        <v>26684</v>
      </c>
      <c r="AP2005" t="s">
        <v>40883</v>
      </c>
    </row>
    <row r="2006" spans="1:42" x14ac:dyDescent="0.35">
      <c r="A2006" s="2" t="s">
        <v>4899</v>
      </c>
      <c r="B2006" s="2" t="s">
        <v>4900</v>
      </c>
      <c r="C2006" s="2" t="s">
        <v>25900</v>
      </c>
      <c r="D2006" s="2" t="s">
        <v>52108</v>
      </c>
      <c r="E2006" s="2" t="s">
        <v>21826</v>
      </c>
      <c r="F2006" s="2" t="s">
        <v>25901</v>
      </c>
      <c r="G2006" s="2"/>
      <c r="M2006" s="2"/>
      <c r="N2006" s="2"/>
      <c r="O2006" s="2" t="s">
        <v>445</v>
      </c>
      <c r="P2006" t="s">
        <v>3903</v>
      </c>
      <c r="Q2006" t="s">
        <v>4465</v>
      </c>
      <c r="R2006" t="s">
        <v>83</v>
      </c>
      <c r="V2006" t="s">
        <v>445</v>
      </c>
      <c r="W2006" s="2" t="s">
        <v>83</v>
      </c>
      <c r="X2006" s="2" t="s">
        <v>89</v>
      </c>
      <c r="Y2006" t="s">
        <v>1383</v>
      </c>
      <c r="AA2006" t="s">
        <v>389</v>
      </c>
      <c r="AC2006" t="s">
        <v>52109</v>
      </c>
      <c r="AD2006" t="s">
        <v>52110</v>
      </c>
      <c r="AE2006" t="s">
        <v>25901</v>
      </c>
      <c r="AF2006" t="s">
        <v>25878</v>
      </c>
      <c r="AG2006" t="s">
        <v>4913</v>
      </c>
      <c r="AH2006" t="s">
        <v>4861</v>
      </c>
      <c r="AI2006" t="s">
        <v>4903</v>
      </c>
      <c r="AJ2006" t="s">
        <v>1153</v>
      </c>
      <c r="AK2006" t="s">
        <v>21826</v>
      </c>
      <c r="AL2006" t="s">
        <v>418</v>
      </c>
      <c r="AM2006" t="s">
        <v>996</v>
      </c>
      <c r="AN2006" t="s">
        <v>41527</v>
      </c>
      <c r="AO2006" t="s">
        <v>41421</v>
      </c>
      <c r="AP2006" t="s">
        <v>40883</v>
      </c>
    </row>
    <row r="2007" spans="1:42" x14ac:dyDescent="0.35">
      <c r="A2007" s="2" t="s">
        <v>4914</v>
      </c>
      <c r="B2007" s="2" t="s">
        <v>4915</v>
      </c>
      <c r="C2007" s="2" t="s">
        <v>25902</v>
      </c>
      <c r="D2007" s="2" t="s">
        <v>25903</v>
      </c>
      <c r="E2007" s="2" t="s">
        <v>21826</v>
      </c>
      <c r="F2007" s="2" t="s">
        <v>25904</v>
      </c>
      <c r="G2007" s="2" t="s">
        <v>3057</v>
      </c>
      <c r="H2007" s="2" t="s">
        <v>417</v>
      </c>
      <c r="I2007" s="2" t="s">
        <v>2953</v>
      </c>
      <c r="J2007" s="2"/>
      <c r="K2007" s="2"/>
      <c r="L2007" s="2"/>
      <c r="T2007" s="2" t="s">
        <v>5</v>
      </c>
      <c r="U2007" s="2" t="s">
        <v>886</v>
      </c>
      <c r="V2007" s="2" t="s">
        <v>5</v>
      </c>
      <c r="W2007" s="2" t="s">
        <v>2953</v>
      </c>
      <c r="X2007" s="2" t="s">
        <v>275</v>
      </c>
      <c r="Y2007" t="s">
        <v>4923</v>
      </c>
      <c r="AA2007" t="s">
        <v>4924</v>
      </c>
      <c r="AC2007" t="s">
        <v>52111</v>
      </c>
      <c r="AD2007" t="s">
        <v>52112</v>
      </c>
      <c r="AE2007" t="s">
        <v>52113</v>
      </c>
      <c r="AF2007" t="s">
        <v>52114</v>
      </c>
      <c r="AG2007" t="s">
        <v>52115</v>
      </c>
      <c r="AH2007" t="s">
        <v>4861</v>
      </c>
      <c r="AI2007" t="s">
        <v>52116</v>
      </c>
      <c r="AJ2007" t="s">
        <v>1153</v>
      </c>
      <c r="AK2007" t="s">
        <v>21826</v>
      </c>
      <c r="AL2007" t="s">
        <v>418</v>
      </c>
      <c r="AM2007" t="s">
        <v>446</v>
      </c>
      <c r="AN2007" t="s">
        <v>80</v>
      </c>
      <c r="AO2007" t="s">
        <v>41959</v>
      </c>
      <c r="AP2007" t="s">
        <v>40883</v>
      </c>
    </row>
    <row r="2008" spans="1:42" x14ac:dyDescent="0.35">
      <c r="A2008" s="2" t="s">
        <v>4928</v>
      </c>
      <c r="B2008" s="2" t="s">
        <v>4929</v>
      </c>
      <c r="C2008" s="2" t="s">
        <v>25905</v>
      </c>
      <c r="D2008" s="2" t="s">
        <v>52117</v>
      </c>
      <c r="E2008" s="2" t="s">
        <v>21826</v>
      </c>
      <c r="F2008" s="2" t="s">
        <v>4930</v>
      </c>
      <c r="G2008" s="2" t="s">
        <v>3057</v>
      </c>
      <c r="H2008" s="2" t="s">
        <v>417</v>
      </c>
      <c r="I2008" s="2" t="s">
        <v>2953</v>
      </c>
      <c r="J2008" s="2" t="s">
        <v>2338</v>
      </c>
      <c r="K2008" s="2" t="s">
        <v>3567</v>
      </c>
      <c r="L2008" s="2" t="s">
        <v>652</v>
      </c>
      <c r="M2008" t="s">
        <v>79</v>
      </c>
      <c r="N2008" t="s">
        <v>887</v>
      </c>
      <c r="O2008" t="s">
        <v>445</v>
      </c>
      <c r="P2008" t="s">
        <v>3903</v>
      </c>
      <c r="Q2008" t="s">
        <v>4465</v>
      </c>
      <c r="R2008" t="s">
        <v>83</v>
      </c>
      <c r="T2008" s="2" t="s">
        <v>5</v>
      </c>
      <c r="U2008" s="2" t="s">
        <v>886</v>
      </c>
      <c r="V2008" s="2" t="s">
        <v>5</v>
      </c>
      <c r="W2008" s="2" t="s">
        <v>83</v>
      </c>
      <c r="X2008" s="2" t="s">
        <v>275</v>
      </c>
      <c r="Y2008" t="s">
        <v>4734</v>
      </c>
      <c r="AA2008" t="s">
        <v>1341</v>
      </c>
      <c r="AC2008" t="s">
        <v>52118</v>
      </c>
      <c r="AD2008" t="s">
        <v>52119</v>
      </c>
      <c r="AE2008" t="s">
        <v>4930</v>
      </c>
      <c r="AF2008" t="s">
        <v>52120</v>
      </c>
      <c r="AG2008" t="s">
        <v>4931</v>
      </c>
      <c r="AH2008" t="s">
        <v>4861</v>
      </c>
      <c r="AI2008" t="s">
        <v>4933</v>
      </c>
      <c r="AJ2008" t="s">
        <v>1153</v>
      </c>
      <c r="AK2008" t="s">
        <v>21826</v>
      </c>
      <c r="AL2008" t="s">
        <v>418</v>
      </c>
      <c r="AM2008" t="s">
        <v>446</v>
      </c>
      <c r="AN2008" t="s">
        <v>80</v>
      </c>
      <c r="AO2008" t="s">
        <v>52121</v>
      </c>
      <c r="AP2008" t="s">
        <v>40883</v>
      </c>
    </row>
    <row r="2009" spans="1:42" x14ac:dyDescent="0.35">
      <c r="A2009" s="2" t="s">
        <v>4946</v>
      </c>
      <c r="B2009" s="2" t="s">
        <v>4947</v>
      </c>
      <c r="C2009" s="2" t="s">
        <v>25906</v>
      </c>
      <c r="D2009" s="2" t="s">
        <v>25907</v>
      </c>
      <c r="E2009" s="2" t="s">
        <v>21826</v>
      </c>
      <c r="F2009" s="2" t="s">
        <v>25908</v>
      </c>
      <c r="G2009" s="2" t="s">
        <v>3057</v>
      </c>
      <c r="H2009" t="s">
        <v>417</v>
      </c>
      <c r="I2009" t="s">
        <v>2953</v>
      </c>
      <c r="J2009" t="s">
        <v>2338</v>
      </c>
      <c r="K2009" t="s">
        <v>3567</v>
      </c>
      <c r="L2009" t="s">
        <v>652</v>
      </c>
      <c r="M2009" t="s">
        <v>79</v>
      </c>
      <c r="N2009" t="s">
        <v>887</v>
      </c>
      <c r="O2009" t="s">
        <v>445</v>
      </c>
      <c r="P2009" t="s">
        <v>3903</v>
      </c>
      <c r="Q2009" t="s">
        <v>4465</v>
      </c>
      <c r="R2009" t="s">
        <v>83</v>
      </c>
      <c r="U2009" t="s">
        <v>886</v>
      </c>
      <c r="V2009" t="s">
        <v>886</v>
      </c>
      <c r="W2009" t="s">
        <v>83</v>
      </c>
      <c r="X2009" t="s">
        <v>275</v>
      </c>
      <c r="Y2009" t="s">
        <v>3257</v>
      </c>
      <c r="AA2009" t="s">
        <v>52122</v>
      </c>
      <c r="AC2009" t="s">
        <v>52123</v>
      </c>
      <c r="AD2009" t="s">
        <v>52124</v>
      </c>
      <c r="AE2009" t="s">
        <v>25908</v>
      </c>
      <c r="AF2009" t="s">
        <v>52125</v>
      </c>
      <c r="AG2009" t="s">
        <v>4949</v>
      </c>
      <c r="AH2009" t="s">
        <v>4950</v>
      </c>
      <c r="AI2009" t="s">
        <v>4951</v>
      </c>
      <c r="AJ2009" t="s">
        <v>1153</v>
      </c>
      <c r="AK2009" t="s">
        <v>21826</v>
      </c>
      <c r="AL2009" t="s">
        <v>418</v>
      </c>
      <c r="AM2009" t="s">
        <v>446</v>
      </c>
      <c r="AN2009" t="s">
        <v>80</v>
      </c>
      <c r="AO2009" t="s">
        <v>52126</v>
      </c>
      <c r="AP2009" t="s">
        <v>40883</v>
      </c>
    </row>
    <row r="2010" spans="1:42" x14ac:dyDescent="0.35">
      <c r="A2010" s="2" t="s">
        <v>4946</v>
      </c>
      <c r="B2010" s="2" t="s">
        <v>4947</v>
      </c>
      <c r="C2010" s="2" t="s">
        <v>25909</v>
      </c>
      <c r="D2010" s="2" t="s">
        <v>52127</v>
      </c>
      <c r="E2010" s="2" t="s">
        <v>21826</v>
      </c>
      <c r="F2010" s="2" t="s">
        <v>25910</v>
      </c>
      <c r="G2010" s="2"/>
      <c r="O2010" t="s">
        <v>445</v>
      </c>
      <c r="P2010" s="2" t="s">
        <v>3903</v>
      </c>
      <c r="Q2010" s="2" t="s">
        <v>4465</v>
      </c>
      <c r="R2010" s="2" t="s">
        <v>83</v>
      </c>
      <c r="S2010" s="2"/>
      <c r="V2010" t="s">
        <v>445</v>
      </c>
      <c r="W2010" s="2" t="s">
        <v>83</v>
      </c>
      <c r="X2010" s="2" t="s">
        <v>275</v>
      </c>
      <c r="Y2010" t="s">
        <v>224</v>
      </c>
      <c r="AA2010" t="s">
        <v>52128</v>
      </c>
      <c r="AC2010" t="s">
        <v>52129</v>
      </c>
      <c r="AD2010" t="s">
        <v>52130</v>
      </c>
      <c r="AE2010" t="s">
        <v>25910</v>
      </c>
      <c r="AF2010" t="s">
        <v>52131</v>
      </c>
      <c r="AG2010" t="s">
        <v>52132</v>
      </c>
      <c r="AH2010" t="s">
        <v>52133</v>
      </c>
      <c r="AI2010" t="s">
        <v>6675</v>
      </c>
      <c r="AJ2010" t="s">
        <v>1153</v>
      </c>
      <c r="AK2010" t="s">
        <v>21826</v>
      </c>
      <c r="AL2010" t="s">
        <v>418</v>
      </c>
      <c r="AM2010" t="s">
        <v>446</v>
      </c>
      <c r="AN2010" t="s">
        <v>80</v>
      </c>
      <c r="AO2010" t="s">
        <v>52134</v>
      </c>
      <c r="AP2010" t="s">
        <v>40883</v>
      </c>
    </row>
    <row r="2011" spans="1:42" x14ac:dyDescent="0.35">
      <c r="A2011" s="2" t="s">
        <v>4946</v>
      </c>
      <c r="B2011" s="2" t="s">
        <v>4947</v>
      </c>
      <c r="C2011" s="2" t="s">
        <v>25911</v>
      </c>
      <c r="D2011" s="2" t="s">
        <v>52135</v>
      </c>
      <c r="E2011" s="2" t="s">
        <v>21826</v>
      </c>
      <c r="F2011" s="2" t="s">
        <v>25912</v>
      </c>
      <c r="G2011" s="2"/>
      <c r="M2011" t="s">
        <v>79</v>
      </c>
      <c r="N2011" s="2" t="s">
        <v>887</v>
      </c>
      <c r="O2011" s="2"/>
      <c r="V2011" t="s">
        <v>79</v>
      </c>
      <c r="W2011" s="2" t="s">
        <v>887</v>
      </c>
      <c r="X2011" s="2" t="s">
        <v>162</v>
      </c>
      <c r="Y2011" t="s">
        <v>52136</v>
      </c>
      <c r="AA2011" t="s">
        <v>52137</v>
      </c>
      <c r="AC2011" t="s">
        <v>52138</v>
      </c>
      <c r="AD2011" t="s">
        <v>52139</v>
      </c>
      <c r="AE2011" t="s">
        <v>25912</v>
      </c>
      <c r="AF2011" t="s">
        <v>52140</v>
      </c>
      <c r="AG2011" t="s">
        <v>4949</v>
      </c>
      <c r="AH2011" t="s">
        <v>4950</v>
      </c>
      <c r="AI2011" t="s">
        <v>4951</v>
      </c>
      <c r="AJ2011" t="s">
        <v>1153</v>
      </c>
      <c r="AK2011" t="s">
        <v>21826</v>
      </c>
      <c r="AL2011" t="s">
        <v>418</v>
      </c>
      <c r="AM2011" t="s">
        <v>446</v>
      </c>
      <c r="AN2011" t="s">
        <v>80</v>
      </c>
      <c r="AO2011" t="s">
        <v>31636</v>
      </c>
      <c r="AP2011" t="s">
        <v>40883</v>
      </c>
    </row>
    <row r="2012" spans="1:42" x14ac:dyDescent="0.35">
      <c r="A2012" s="2" t="s">
        <v>4946</v>
      </c>
      <c r="B2012" s="2" t="s">
        <v>4947</v>
      </c>
      <c r="C2012" s="2" t="s">
        <v>25913</v>
      </c>
      <c r="D2012" s="2" t="s">
        <v>25914</v>
      </c>
      <c r="E2012" s="2" t="s">
        <v>21826</v>
      </c>
      <c r="F2012" s="2" t="s">
        <v>25915</v>
      </c>
      <c r="G2012" s="2" t="s">
        <v>3057</v>
      </c>
      <c r="H2012" t="s">
        <v>417</v>
      </c>
      <c r="I2012" t="s">
        <v>2953</v>
      </c>
      <c r="J2012" t="s">
        <v>2338</v>
      </c>
      <c r="K2012" t="s">
        <v>3567</v>
      </c>
      <c r="L2012" s="2" t="s">
        <v>652</v>
      </c>
      <c r="M2012" s="2"/>
      <c r="U2012" t="s">
        <v>886</v>
      </c>
      <c r="V2012" t="s">
        <v>886</v>
      </c>
      <c r="W2012" s="2" t="s">
        <v>652</v>
      </c>
      <c r="X2012" s="2" t="s">
        <v>275</v>
      </c>
      <c r="Y2012" t="s">
        <v>4891</v>
      </c>
      <c r="AA2012" t="s">
        <v>17785</v>
      </c>
      <c r="AC2012" t="s">
        <v>52141</v>
      </c>
      <c r="AD2012" t="s">
        <v>52142</v>
      </c>
      <c r="AE2012" t="s">
        <v>52143</v>
      </c>
      <c r="AG2012" t="s">
        <v>4949</v>
      </c>
      <c r="AH2012" t="s">
        <v>4950</v>
      </c>
      <c r="AI2012" t="s">
        <v>4951</v>
      </c>
      <c r="AJ2012" t="s">
        <v>1153</v>
      </c>
      <c r="AK2012" t="s">
        <v>21826</v>
      </c>
      <c r="AL2012" t="s">
        <v>418</v>
      </c>
      <c r="AM2012" t="s">
        <v>446</v>
      </c>
      <c r="AN2012" t="s">
        <v>80</v>
      </c>
      <c r="AO2012" t="s">
        <v>52144</v>
      </c>
      <c r="AP2012" t="s">
        <v>40883</v>
      </c>
    </row>
    <row r="2013" spans="1:42" x14ac:dyDescent="0.35">
      <c r="A2013" s="2" t="s">
        <v>4946</v>
      </c>
      <c r="B2013" s="2" t="s">
        <v>4947</v>
      </c>
      <c r="C2013" s="2" t="s">
        <v>25916</v>
      </c>
      <c r="D2013" s="2" t="s">
        <v>25917</v>
      </c>
      <c r="E2013" s="2" t="s">
        <v>21826</v>
      </c>
      <c r="F2013" s="2" t="s">
        <v>25918</v>
      </c>
      <c r="G2013" s="2" t="s">
        <v>3057</v>
      </c>
      <c r="H2013" s="2" t="s">
        <v>417</v>
      </c>
      <c r="I2013" s="2" t="s">
        <v>2953</v>
      </c>
      <c r="J2013" s="2" t="s">
        <v>2338</v>
      </c>
      <c r="K2013" s="2" t="s">
        <v>3567</v>
      </c>
      <c r="L2013" t="s">
        <v>652</v>
      </c>
      <c r="T2013" s="2"/>
      <c r="U2013" t="s">
        <v>886</v>
      </c>
      <c r="V2013" s="2" t="s">
        <v>886</v>
      </c>
      <c r="W2013" s="2" t="s">
        <v>652</v>
      </c>
      <c r="X2013" s="2" t="s">
        <v>275</v>
      </c>
      <c r="Y2013" t="s">
        <v>21318</v>
      </c>
      <c r="AA2013" t="s">
        <v>52145</v>
      </c>
      <c r="AC2013" t="s">
        <v>52146</v>
      </c>
      <c r="AD2013" t="s">
        <v>52147</v>
      </c>
      <c r="AE2013" t="s">
        <v>25918</v>
      </c>
      <c r="AF2013" t="s">
        <v>52143</v>
      </c>
      <c r="AG2013" t="s">
        <v>4949</v>
      </c>
      <c r="AH2013" t="s">
        <v>4950</v>
      </c>
      <c r="AI2013" t="s">
        <v>4951</v>
      </c>
      <c r="AJ2013" t="s">
        <v>1153</v>
      </c>
      <c r="AK2013" t="s">
        <v>21826</v>
      </c>
      <c r="AL2013" t="s">
        <v>418</v>
      </c>
      <c r="AM2013" t="s">
        <v>446</v>
      </c>
      <c r="AN2013" t="s">
        <v>80</v>
      </c>
      <c r="AO2013" t="s">
        <v>41459</v>
      </c>
      <c r="AP2013" t="s">
        <v>40883</v>
      </c>
    </row>
    <row r="2014" spans="1:42" x14ac:dyDescent="0.35">
      <c r="A2014" s="2" t="s">
        <v>4946</v>
      </c>
      <c r="B2014" s="2" t="s">
        <v>4947</v>
      </c>
      <c r="C2014" s="2" t="s">
        <v>25919</v>
      </c>
      <c r="D2014" s="2" t="s">
        <v>25920</v>
      </c>
      <c r="E2014" s="2" t="s">
        <v>21826</v>
      </c>
      <c r="F2014" s="2" t="s">
        <v>25921</v>
      </c>
      <c r="G2014" s="2" t="s">
        <v>3057</v>
      </c>
      <c r="H2014" s="2" t="s">
        <v>417</v>
      </c>
      <c r="I2014" s="2" t="s">
        <v>2953</v>
      </c>
      <c r="J2014" s="2" t="s">
        <v>2338</v>
      </c>
      <c r="K2014" s="2" t="s">
        <v>3567</v>
      </c>
      <c r="L2014" t="s">
        <v>652</v>
      </c>
      <c r="T2014" s="2"/>
      <c r="U2014" s="2" t="s">
        <v>886</v>
      </c>
      <c r="V2014" s="2" t="s">
        <v>886</v>
      </c>
      <c r="W2014" s="2" t="s">
        <v>652</v>
      </c>
      <c r="X2014" s="2" t="s">
        <v>275</v>
      </c>
      <c r="Y2014" t="s">
        <v>19967</v>
      </c>
      <c r="AA2014" t="s">
        <v>389</v>
      </c>
      <c r="AC2014" t="s">
        <v>52148</v>
      </c>
      <c r="AD2014" t="s">
        <v>52149</v>
      </c>
      <c r="AE2014" t="s">
        <v>25921</v>
      </c>
      <c r="AF2014" t="s">
        <v>52150</v>
      </c>
      <c r="AG2014" t="s">
        <v>4949</v>
      </c>
      <c r="AH2014" t="s">
        <v>4950</v>
      </c>
      <c r="AI2014" t="s">
        <v>4951</v>
      </c>
      <c r="AJ2014" t="s">
        <v>1153</v>
      </c>
      <c r="AK2014" t="s">
        <v>21826</v>
      </c>
      <c r="AL2014" t="s">
        <v>418</v>
      </c>
      <c r="AM2014" t="s">
        <v>446</v>
      </c>
      <c r="AN2014" t="s">
        <v>80</v>
      </c>
      <c r="AO2014" t="s">
        <v>47468</v>
      </c>
      <c r="AP2014" t="s">
        <v>40883</v>
      </c>
    </row>
    <row r="2015" spans="1:42" x14ac:dyDescent="0.35">
      <c r="A2015" s="2" t="s">
        <v>4946</v>
      </c>
      <c r="B2015" s="2" t="s">
        <v>4947</v>
      </c>
      <c r="C2015" s="2" t="s">
        <v>25922</v>
      </c>
      <c r="D2015" s="2" t="s">
        <v>25923</v>
      </c>
      <c r="E2015" s="2" t="s">
        <v>21826</v>
      </c>
      <c r="F2015" s="2" t="s">
        <v>25924</v>
      </c>
      <c r="G2015" s="2" t="s">
        <v>3057</v>
      </c>
      <c r="H2015" s="2" t="s">
        <v>417</v>
      </c>
      <c r="I2015" s="2" t="s">
        <v>2953</v>
      </c>
      <c r="J2015" s="2" t="s">
        <v>2338</v>
      </c>
      <c r="K2015" s="2" t="s">
        <v>3567</v>
      </c>
      <c r="L2015" s="2" t="s">
        <v>652</v>
      </c>
      <c r="M2015" s="2"/>
      <c r="N2015" s="2"/>
      <c r="O2015" s="2"/>
      <c r="P2015" s="2"/>
      <c r="Q2015" s="2"/>
      <c r="R2015" s="2"/>
      <c r="S2015" s="2"/>
      <c r="U2015" t="s">
        <v>886</v>
      </c>
      <c r="V2015" s="2" t="s">
        <v>886</v>
      </c>
      <c r="W2015" s="2" t="s">
        <v>652</v>
      </c>
      <c r="X2015" s="2" t="s">
        <v>275</v>
      </c>
      <c r="Y2015" t="s">
        <v>10581</v>
      </c>
      <c r="AA2015" t="s">
        <v>52151</v>
      </c>
      <c r="AC2015" t="s">
        <v>52152</v>
      </c>
      <c r="AD2015" t="s">
        <v>52153</v>
      </c>
      <c r="AE2015" t="s">
        <v>25924</v>
      </c>
      <c r="AF2015" t="s">
        <v>52154</v>
      </c>
      <c r="AG2015" t="s">
        <v>4949</v>
      </c>
      <c r="AH2015" t="s">
        <v>4950</v>
      </c>
      <c r="AI2015" t="s">
        <v>4951</v>
      </c>
      <c r="AJ2015" t="s">
        <v>1153</v>
      </c>
      <c r="AK2015" t="s">
        <v>21826</v>
      </c>
      <c r="AL2015" t="s">
        <v>418</v>
      </c>
      <c r="AM2015" t="s">
        <v>446</v>
      </c>
      <c r="AN2015" t="s">
        <v>80</v>
      </c>
      <c r="AO2015" t="s">
        <v>42072</v>
      </c>
      <c r="AP2015" t="s">
        <v>40883</v>
      </c>
    </row>
    <row r="2016" spans="1:42" x14ac:dyDescent="0.35">
      <c r="A2016" s="2" t="s">
        <v>4946</v>
      </c>
      <c r="B2016" s="2" t="s">
        <v>4947</v>
      </c>
      <c r="C2016" s="2" t="s">
        <v>25925</v>
      </c>
      <c r="D2016" s="2" t="s">
        <v>25926</v>
      </c>
      <c r="E2016" s="2" t="s">
        <v>21826</v>
      </c>
      <c r="F2016" s="2" t="s">
        <v>52155</v>
      </c>
      <c r="G2016" s="2" t="s">
        <v>3057</v>
      </c>
      <c r="H2016" s="2" t="s">
        <v>417</v>
      </c>
      <c r="I2016" s="2" t="s">
        <v>2953</v>
      </c>
      <c r="J2016" s="2" t="s">
        <v>2338</v>
      </c>
      <c r="K2016" s="2" t="s">
        <v>3567</v>
      </c>
      <c r="T2016" s="2"/>
      <c r="U2016" t="s">
        <v>886</v>
      </c>
      <c r="V2016" s="2" t="s">
        <v>886</v>
      </c>
      <c r="W2016" s="2" t="s">
        <v>3567</v>
      </c>
      <c r="X2016" s="2" t="s">
        <v>275</v>
      </c>
      <c r="Y2016" t="s">
        <v>911</v>
      </c>
      <c r="AA2016" t="s">
        <v>52156</v>
      </c>
      <c r="AC2016" t="s">
        <v>52157</v>
      </c>
      <c r="AD2016" t="s">
        <v>52158</v>
      </c>
      <c r="AE2016" t="s">
        <v>52155</v>
      </c>
      <c r="AF2016" t="s">
        <v>52159</v>
      </c>
      <c r="AG2016" t="s">
        <v>4949</v>
      </c>
      <c r="AH2016" t="s">
        <v>4950</v>
      </c>
      <c r="AI2016" t="s">
        <v>4951</v>
      </c>
      <c r="AJ2016" t="s">
        <v>1153</v>
      </c>
      <c r="AK2016" t="s">
        <v>21826</v>
      </c>
      <c r="AL2016" t="s">
        <v>418</v>
      </c>
      <c r="AM2016" t="s">
        <v>446</v>
      </c>
      <c r="AN2016" t="s">
        <v>80</v>
      </c>
      <c r="AO2016" t="s">
        <v>81</v>
      </c>
      <c r="AP2016" t="s">
        <v>40883</v>
      </c>
    </row>
    <row r="2017" spans="1:42" x14ac:dyDescent="0.35">
      <c r="A2017" s="2" t="s">
        <v>4959</v>
      </c>
      <c r="B2017" s="2" t="s">
        <v>4960</v>
      </c>
      <c r="C2017" s="2" t="s">
        <v>25927</v>
      </c>
      <c r="D2017" s="2" t="s">
        <v>52160</v>
      </c>
      <c r="E2017" s="2" t="s">
        <v>21826</v>
      </c>
      <c r="F2017" s="2" t="s">
        <v>4961</v>
      </c>
      <c r="G2017" s="2" t="s">
        <v>3057</v>
      </c>
      <c r="H2017" s="2" t="s">
        <v>417</v>
      </c>
      <c r="I2017" s="2" t="s">
        <v>2953</v>
      </c>
      <c r="J2017" s="2" t="s">
        <v>2338</v>
      </c>
      <c r="K2017" s="2" t="s">
        <v>3567</v>
      </c>
      <c r="L2017" s="2" t="s">
        <v>652</v>
      </c>
      <c r="M2017" s="2" t="s">
        <v>79</v>
      </c>
      <c r="N2017" s="2" t="s">
        <v>887</v>
      </c>
      <c r="O2017" s="2" t="s">
        <v>445</v>
      </c>
      <c r="P2017" s="2" t="s">
        <v>3903</v>
      </c>
      <c r="Q2017" s="2" t="s">
        <v>4465</v>
      </c>
      <c r="R2017" s="2" t="s">
        <v>83</v>
      </c>
      <c r="S2017" s="2"/>
      <c r="T2017" t="s">
        <v>5</v>
      </c>
      <c r="U2017" t="s">
        <v>886</v>
      </c>
      <c r="V2017" s="2" t="s">
        <v>5</v>
      </c>
      <c r="W2017" s="2" t="s">
        <v>83</v>
      </c>
      <c r="X2017" s="2"/>
      <c r="Y2017" t="s">
        <v>52161</v>
      </c>
      <c r="AA2017" t="s">
        <v>49759</v>
      </c>
      <c r="AC2017" t="s">
        <v>52162</v>
      </c>
      <c r="AD2017" t="s">
        <v>52163</v>
      </c>
      <c r="AE2017" t="s">
        <v>4961</v>
      </c>
      <c r="AF2017" t="s">
        <v>4970</v>
      </c>
      <c r="AG2017" t="s">
        <v>4962</v>
      </c>
      <c r="AH2017" t="s">
        <v>4963</v>
      </c>
      <c r="AI2017" t="s">
        <v>4971</v>
      </c>
      <c r="AJ2017" t="s">
        <v>1153</v>
      </c>
      <c r="AK2017" t="s">
        <v>21826</v>
      </c>
      <c r="AL2017" t="s">
        <v>418</v>
      </c>
      <c r="AM2017" t="s">
        <v>446</v>
      </c>
      <c r="AN2017" t="s">
        <v>80</v>
      </c>
      <c r="AO2017" t="s">
        <v>46145</v>
      </c>
      <c r="AP2017" t="s">
        <v>40883</v>
      </c>
    </row>
    <row r="2018" spans="1:42" x14ac:dyDescent="0.35">
      <c r="A2018" s="2" t="s">
        <v>4959</v>
      </c>
      <c r="B2018" s="2" t="s">
        <v>4960</v>
      </c>
      <c r="C2018" s="2" t="s">
        <v>25928</v>
      </c>
      <c r="D2018" s="2" t="s">
        <v>52164</v>
      </c>
      <c r="E2018" t="s">
        <v>21826</v>
      </c>
      <c r="F2018" s="2" t="s">
        <v>25929</v>
      </c>
      <c r="G2018" s="2" t="s">
        <v>3057</v>
      </c>
      <c r="H2018" t="s">
        <v>417</v>
      </c>
      <c r="I2018" t="s">
        <v>2953</v>
      </c>
      <c r="J2018" t="s">
        <v>2338</v>
      </c>
      <c r="K2018" t="s">
        <v>3567</v>
      </c>
      <c r="L2018" t="s">
        <v>652</v>
      </c>
      <c r="M2018" t="s">
        <v>79</v>
      </c>
      <c r="N2018" t="s">
        <v>887</v>
      </c>
      <c r="O2018" t="s">
        <v>445</v>
      </c>
      <c r="P2018" t="s">
        <v>3903</v>
      </c>
      <c r="Q2018" t="s">
        <v>4465</v>
      </c>
      <c r="R2018" t="s">
        <v>83</v>
      </c>
      <c r="T2018" t="s">
        <v>5</v>
      </c>
      <c r="U2018" t="s">
        <v>886</v>
      </c>
      <c r="V2018" t="s">
        <v>5</v>
      </c>
      <c r="W2018" t="s">
        <v>83</v>
      </c>
      <c r="Y2018" t="s">
        <v>189</v>
      </c>
      <c r="AA2018" t="s">
        <v>1518</v>
      </c>
      <c r="AC2018" t="s">
        <v>52165</v>
      </c>
      <c r="AD2018" t="s">
        <v>52166</v>
      </c>
      <c r="AE2018" t="s">
        <v>4961</v>
      </c>
      <c r="AF2018" t="s">
        <v>4970</v>
      </c>
      <c r="AG2018" t="s">
        <v>52167</v>
      </c>
      <c r="AH2018" t="s">
        <v>4963</v>
      </c>
      <c r="AI2018" t="s">
        <v>4964</v>
      </c>
      <c r="AJ2018" t="s">
        <v>1153</v>
      </c>
      <c r="AK2018" t="s">
        <v>21826</v>
      </c>
      <c r="AL2018" t="s">
        <v>418</v>
      </c>
      <c r="AM2018" t="s">
        <v>446</v>
      </c>
      <c r="AN2018" t="s">
        <v>80</v>
      </c>
      <c r="AO2018" t="s">
        <v>52168</v>
      </c>
      <c r="AP2018" t="s">
        <v>40883</v>
      </c>
    </row>
    <row r="2019" spans="1:42" x14ac:dyDescent="0.35">
      <c r="A2019" s="2" t="s">
        <v>4959</v>
      </c>
      <c r="B2019" s="2" t="s">
        <v>4960</v>
      </c>
      <c r="C2019" s="2" t="s">
        <v>25930</v>
      </c>
      <c r="D2019" s="2" t="s">
        <v>52169</v>
      </c>
      <c r="E2019" s="2" t="s">
        <v>21826</v>
      </c>
      <c r="F2019" s="2" t="s">
        <v>4961</v>
      </c>
      <c r="G2019" s="2" t="s">
        <v>3057</v>
      </c>
      <c r="H2019" t="s">
        <v>417</v>
      </c>
      <c r="I2019" t="s">
        <v>2953</v>
      </c>
      <c r="J2019" t="s">
        <v>2338</v>
      </c>
      <c r="K2019" t="s">
        <v>3567</v>
      </c>
      <c r="L2019" t="s">
        <v>652</v>
      </c>
      <c r="M2019" t="s">
        <v>79</v>
      </c>
      <c r="N2019" t="s">
        <v>887</v>
      </c>
      <c r="O2019" t="s">
        <v>445</v>
      </c>
      <c r="P2019" t="s">
        <v>3903</v>
      </c>
      <c r="Q2019" t="s">
        <v>4465</v>
      </c>
      <c r="R2019" t="s">
        <v>83</v>
      </c>
      <c r="T2019" t="s">
        <v>5</v>
      </c>
      <c r="U2019" t="s">
        <v>886</v>
      </c>
      <c r="V2019" t="s">
        <v>5</v>
      </c>
      <c r="W2019" t="s">
        <v>83</v>
      </c>
      <c r="AG2019" t="s">
        <v>4962</v>
      </c>
      <c r="AH2019" t="s">
        <v>4963</v>
      </c>
      <c r="AI2019" t="s">
        <v>4964</v>
      </c>
      <c r="AJ2019" t="s">
        <v>1153</v>
      </c>
      <c r="AK2019" t="s">
        <v>21826</v>
      </c>
      <c r="AL2019" t="s">
        <v>41696</v>
      </c>
      <c r="AM2019" t="s">
        <v>446</v>
      </c>
      <c r="AN2019" t="s">
        <v>80</v>
      </c>
      <c r="AO2019" t="s">
        <v>81</v>
      </c>
      <c r="AP2019" t="s">
        <v>40883</v>
      </c>
    </row>
    <row r="2020" spans="1:42" x14ac:dyDescent="0.35">
      <c r="A2020" s="2" t="s">
        <v>4972</v>
      </c>
      <c r="B2020" s="2" t="s">
        <v>4973</v>
      </c>
      <c r="C2020" s="2" t="s">
        <v>25931</v>
      </c>
      <c r="D2020" s="2" t="s">
        <v>52170</v>
      </c>
      <c r="E2020" s="2" t="s">
        <v>21826</v>
      </c>
      <c r="F2020" s="2" t="s">
        <v>25932</v>
      </c>
      <c r="G2020" s="2" t="s">
        <v>3057</v>
      </c>
      <c r="H2020" t="s">
        <v>417</v>
      </c>
      <c r="I2020" t="s">
        <v>2953</v>
      </c>
      <c r="J2020" t="s">
        <v>2338</v>
      </c>
      <c r="P2020" s="2"/>
      <c r="Q2020" s="2"/>
      <c r="R2020" s="2"/>
      <c r="S2020" s="2"/>
      <c r="T2020" t="s">
        <v>5</v>
      </c>
      <c r="U2020" t="s">
        <v>886</v>
      </c>
      <c r="V2020" t="s">
        <v>5</v>
      </c>
      <c r="W2020" s="2" t="s">
        <v>2338</v>
      </c>
      <c r="X2020" s="2" t="s">
        <v>103</v>
      </c>
      <c r="Y2020" t="s">
        <v>50914</v>
      </c>
      <c r="AA2020" t="s">
        <v>5338</v>
      </c>
      <c r="AC2020" t="s">
        <v>52171</v>
      </c>
      <c r="AD2020" t="s">
        <v>52172</v>
      </c>
      <c r="AE2020" t="s">
        <v>25932</v>
      </c>
      <c r="AF2020" t="s">
        <v>52173</v>
      </c>
      <c r="AG2020" t="s">
        <v>4975</v>
      </c>
      <c r="AH2020" t="s">
        <v>4861</v>
      </c>
      <c r="AI2020" t="s">
        <v>4976</v>
      </c>
      <c r="AJ2020" t="s">
        <v>1153</v>
      </c>
      <c r="AK2020" t="s">
        <v>21826</v>
      </c>
      <c r="AL2020" t="s">
        <v>418</v>
      </c>
      <c r="AM2020" t="s">
        <v>446</v>
      </c>
      <c r="AN2020" t="s">
        <v>80</v>
      </c>
      <c r="AO2020" t="s">
        <v>12965</v>
      </c>
      <c r="AP2020" t="s">
        <v>40883</v>
      </c>
    </row>
    <row r="2021" spans="1:42" x14ac:dyDescent="0.35">
      <c r="A2021" s="2" t="s">
        <v>4989</v>
      </c>
      <c r="B2021" s="2" t="s">
        <v>4990</v>
      </c>
      <c r="C2021" s="2" t="s">
        <v>25933</v>
      </c>
      <c r="D2021" s="2" t="s">
        <v>52174</v>
      </c>
      <c r="E2021" s="2" t="s">
        <v>21826</v>
      </c>
      <c r="F2021" s="2" t="s">
        <v>4991</v>
      </c>
      <c r="G2021" s="2" t="s">
        <v>3057</v>
      </c>
      <c r="H2021" t="s">
        <v>417</v>
      </c>
      <c r="I2021" t="s">
        <v>2953</v>
      </c>
      <c r="J2021" t="s">
        <v>2338</v>
      </c>
      <c r="K2021" t="s">
        <v>3567</v>
      </c>
      <c r="L2021" t="s">
        <v>652</v>
      </c>
      <c r="M2021" s="2" t="s">
        <v>79</v>
      </c>
      <c r="N2021" s="2" t="s">
        <v>887</v>
      </c>
      <c r="O2021" s="2"/>
      <c r="T2021" t="s">
        <v>5</v>
      </c>
      <c r="U2021" t="s">
        <v>886</v>
      </c>
      <c r="V2021" t="s">
        <v>5</v>
      </c>
      <c r="W2021" s="2" t="s">
        <v>887</v>
      </c>
      <c r="X2021" s="2" t="s">
        <v>162</v>
      </c>
      <c r="Y2021" t="s">
        <v>1340</v>
      </c>
      <c r="AA2021" t="s">
        <v>1341</v>
      </c>
      <c r="AC2021" t="s">
        <v>52175</v>
      </c>
      <c r="AD2021" t="s">
        <v>52176</v>
      </c>
      <c r="AE2021" t="s">
        <v>4991</v>
      </c>
      <c r="AF2021" t="s">
        <v>4998</v>
      </c>
      <c r="AG2021" t="s">
        <v>52177</v>
      </c>
      <c r="AH2021" t="s">
        <v>4861</v>
      </c>
      <c r="AI2021" t="s">
        <v>52178</v>
      </c>
      <c r="AJ2021" t="s">
        <v>1153</v>
      </c>
      <c r="AK2021" t="s">
        <v>21826</v>
      </c>
      <c r="AL2021" t="s">
        <v>418</v>
      </c>
      <c r="AM2021" t="s">
        <v>446</v>
      </c>
      <c r="AN2021" t="s">
        <v>80</v>
      </c>
      <c r="AO2021" t="s">
        <v>31636</v>
      </c>
      <c r="AP2021" t="s">
        <v>40883</v>
      </c>
    </row>
    <row r="2022" spans="1:42" x14ac:dyDescent="0.35">
      <c r="A2022" s="2" t="s">
        <v>5001</v>
      </c>
      <c r="B2022" s="2" t="s">
        <v>5002</v>
      </c>
      <c r="C2022" s="2" t="s">
        <v>25934</v>
      </c>
      <c r="D2022" s="2" t="s">
        <v>5002</v>
      </c>
      <c r="E2022" s="2" t="s">
        <v>21826</v>
      </c>
      <c r="F2022" s="2" t="s">
        <v>25935</v>
      </c>
      <c r="G2022" s="2" t="s">
        <v>3057</v>
      </c>
      <c r="H2022" s="2" t="s">
        <v>417</v>
      </c>
      <c r="I2022" s="2" t="s">
        <v>2953</v>
      </c>
      <c r="J2022" s="2" t="s">
        <v>2338</v>
      </c>
      <c r="K2022" s="2" t="s">
        <v>3567</v>
      </c>
      <c r="L2022" s="2" t="s">
        <v>652</v>
      </c>
      <c r="M2022" t="s">
        <v>79</v>
      </c>
      <c r="N2022" t="s">
        <v>887</v>
      </c>
      <c r="T2022" s="2" t="s">
        <v>5</v>
      </c>
      <c r="U2022" s="2" t="s">
        <v>886</v>
      </c>
      <c r="V2022" s="2" t="s">
        <v>5</v>
      </c>
      <c r="W2022" s="2" t="s">
        <v>887</v>
      </c>
      <c r="X2022" s="2" t="s">
        <v>275</v>
      </c>
      <c r="Y2022" t="s">
        <v>52179</v>
      </c>
      <c r="AA2022" t="s">
        <v>52180</v>
      </c>
      <c r="AC2022" t="s">
        <v>52181</v>
      </c>
      <c r="AD2022" t="s">
        <v>52182</v>
      </c>
      <c r="AE2022" t="s">
        <v>52183</v>
      </c>
      <c r="AF2022" t="s">
        <v>52184</v>
      </c>
      <c r="AG2022" t="s">
        <v>5004</v>
      </c>
      <c r="AH2022" t="s">
        <v>4861</v>
      </c>
      <c r="AI2022" t="s">
        <v>4903</v>
      </c>
      <c r="AJ2022" t="s">
        <v>1153</v>
      </c>
      <c r="AK2022" t="s">
        <v>21826</v>
      </c>
      <c r="AL2022" t="s">
        <v>418</v>
      </c>
      <c r="AM2022" t="s">
        <v>446</v>
      </c>
      <c r="AN2022" t="s">
        <v>80</v>
      </c>
      <c r="AO2022" t="s">
        <v>52185</v>
      </c>
      <c r="AP2022" t="s">
        <v>40883</v>
      </c>
    </row>
    <row r="2023" spans="1:42" x14ac:dyDescent="0.35">
      <c r="A2023" s="2" t="s">
        <v>5001</v>
      </c>
      <c r="B2023" s="2" t="s">
        <v>5002</v>
      </c>
      <c r="C2023" s="2" t="s">
        <v>25936</v>
      </c>
      <c r="D2023" s="2" t="s">
        <v>5002</v>
      </c>
      <c r="E2023" s="2" t="s">
        <v>21826</v>
      </c>
      <c r="F2023" s="2" t="s">
        <v>25937</v>
      </c>
      <c r="G2023" s="2" t="s">
        <v>3057</v>
      </c>
      <c r="H2023" t="s">
        <v>417</v>
      </c>
      <c r="I2023" t="s">
        <v>2953</v>
      </c>
      <c r="J2023" t="s">
        <v>2338</v>
      </c>
      <c r="K2023" t="s">
        <v>3567</v>
      </c>
      <c r="L2023" t="s">
        <v>652</v>
      </c>
      <c r="M2023" t="s">
        <v>79</v>
      </c>
      <c r="N2023" t="s">
        <v>887</v>
      </c>
      <c r="T2023" t="s">
        <v>5</v>
      </c>
      <c r="U2023" t="s">
        <v>886</v>
      </c>
      <c r="V2023" t="s">
        <v>5</v>
      </c>
      <c r="W2023" t="s">
        <v>887</v>
      </c>
      <c r="AG2023" t="s">
        <v>52186</v>
      </c>
      <c r="AH2023" t="s">
        <v>4897</v>
      </c>
      <c r="AI2023" t="s">
        <v>52187</v>
      </c>
      <c r="AJ2023" t="s">
        <v>1153</v>
      </c>
      <c r="AK2023" t="s">
        <v>21826</v>
      </c>
      <c r="AL2023" t="s">
        <v>418</v>
      </c>
      <c r="AM2023" t="s">
        <v>446</v>
      </c>
      <c r="AN2023" t="s">
        <v>80</v>
      </c>
      <c r="AO2023" t="s">
        <v>52188</v>
      </c>
      <c r="AP2023" t="s">
        <v>40883</v>
      </c>
    </row>
    <row r="2024" spans="1:42" x14ac:dyDescent="0.35">
      <c r="A2024" s="2" t="s">
        <v>5016</v>
      </c>
      <c r="B2024" s="2" t="s">
        <v>5017</v>
      </c>
      <c r="C2024" s="2" t="s">
        <v>25938</v>
      </c>
      <c r="D2024" s="2" t="s">
        <v>25939</v>
      </c>
      <c r="E2024" s="2" t="s">
        <v>21826</v>
      </c>
      <c r="F2024" s="2" t="s">
        <v>25940</v>
      </c>
      <c r="G2024" s="2"/>
      <c r="I2024" t="s">
        <v>2953</v>
      </c>
      <c r="J2024" t="s">
        <v>2338</v>
      </c>
      <c r="K2024" t="s">
        <v>3567</v>
      </c>
      <c r="L2024" t="s">
        <v>652</v>
      </c>
      <c r="M2024" t="s">
        <v>79</v>
      </c>
      <c r="N2024" t="s">
        <v>887</v>
      </c>
      <c r="O2024" t="s">
        <v>445</v>
      </c>
      <c r="P2024" s="2" t="s">
        <v>3903</v>
      </c>
      <c r="Q2024" s="2" t="s">
        <v>4465</v>
      </c>
      <c r="R2024" s="2" t="s">
        <v>83</v>
      </c>
      <c r="S2024" s="2"/>
      <c r="V2024" t="s">
        <v>2953</v>
      </c>
      <c r="W2024" s="2" t="s">
        <v>83</v>
      </c>
      <c r="X2024" s="2" t="s">
        <v>162</v>
      </c>
      <c r="Y2024" t="s">
        <v>52189</v>
      </c>
      <c r="AA2024" t="s">
        <v>10949</v>
      </c>
      <c r="AC2024" t="s">
        <v>52190</v>
      </c>
      <c r="AD2024" t="s">
        <v>52191</v>
      </c>
      <c r="AE2024" t="s">
        <v>52192</v>
      </c>
      <c r="AF2024" t="s">
        <v>52193</v>
      </c>
      <c r="AG2024" t="s">
        <v>52194</v>
      </c>
      <c r="AH2024" t="s">
        <v>4861</v>
      </c>
      <c r="AI2024" t="s">
        <v>5020</v>
      </c>
      <c r="AJ2024" t="s">
        <v>1153</v>
      </c>
      <c r="AK2024" t="s">
        <v>21826</v>
      </c>
      <c r="AL2024" t="s">
        <v>418</v>
      </c>
      <c r="AM2024" t="s">
        <v>996</v>
      </c>
      <c r="AN2024" t="s">
        <v>41527</v>
      </c>
      <c r="AO2024" t="s">
        <v>31432</v>
      </c>
      <c r="AP2024" t="s">
        <v>40883</v>
      </c>
    </row>
    <row r="2025" spans="1:42" x14ac:dyDescent="0.35">
      <c r="A2025" s="2" t="s">
        <v>5016</v>
      </c>
      <c r="B2025" s="2" t="s">
        <v>5017</v>
      </c>
      <c r="C2025" s="2" t="s">
        <v>25941</v>
      </c>
      <c r="D2025" s="2" t="s">
        <v>25942</v>
      </c>
      <c r="E2025" s="2" t="s">
        <v>21826</v>
      </c>
      <c r="F2025" s="2" t="s">
        <v>5018</v>
      </c>
      <c r="G2025" s="2"/>
      <c r="I2025" t="s">
        <v>2953</v>
      </c>
      <c r="J2025" t="s">
        <v>2338</v>
      </c>
      <c r="K2025" t="s">
        <v>3567</v>
      </c>
      <c r="L2025" s="2" t="s">
        <v>652</v>
      </c>
      <c r="M2025" s="2" t="s">
        <v>79</v>
      </c>
      <c r="N2025" s="2" t="s">
        <v>887</v>
      </c>
      <c r="O2025" s="2" t="s">
        <v>445</v>
      </c>
      <c r="P2025" s="2" t="s">
        <v>3903</v>
      </c>
      <c r="Q2025" s="2" t="s">
        <v>4465</v>
      </c>
      <c r="R2025" s="2" t="s">
        <v>83</v>
      </c>
      <c r="S2025" s="2"/>
      <c r="V2025" t="s">
        <v>2953</v>
      </c>
      <c r="W2025" s="2" t="s">
        <v>83</v>
      </c>
      <c r="X2025" s="2" t="s">
        <v>162</v>
      </c>
      <c r="Y2025" t="s">
        <v>1400</v>
      </c>
      <c r="AA2025" t="s">
        <v>52195</v>
      </c>
      <c r="AC2025" t="s">
        <v>52196</v>
      </c>
      <c r="AD2025" t="s">
        <v>52197</v>
      </c>
      <c r="AE2025" t="s">
        <v>52198</v>
      </c>
      <c r="AF2025" t="s">
        <v>52199</v>
      </c>
      <c r="AG2025" t="s">
        <v>5019</v>
      </c>
      <c r="AH2025" t="s">
        <v>4861</v>
      </c>
      <c r="AI2025" t="s">
        <v>5020</v>
      </c>
      <c r="AJ2025" t="s">
        <v>1153</v>
      </c>
      <c r="AK2025" t="s">
        <v>21826</v>
      </c>
      <c r="AL2025" t="s">
        <v>418</v>
      </c>
      <c r="AM2025" t="s">
        <v>996</v>
      </c>
      <c r="AN2025" t="s">
        <v>41527</v>
      </c>
      <c r="AO2025" t="s">
        <v>52200</v>
      </c>
      <c r="AP2025" t="s">
        <v>40883</v>
      </c>
    </row>
    <row r="2026" spans="1:42" x14ac:dyDescent="0.35">
      <c r="A2026" s="2" t="s">
        <v>5016</v>
      </c>
      <c r="B2026" s="2" t="s">
        <v>5017</v>
      </c>
      <c r="C2026" s="2" t="s">
        <v>25943</v>
      </c>
      <c r="D2026" s="2" t="s">
        <v>25944</v>
      </c>
      <c r="E2026" s="2" t="s">
        <v>21826</v>
      </c>
      <c r="F2026" s="2" t="s">
        <v>25945</v>
      </c>
      <c r="G2026" s="2"/>
      <c r="H2026" s="2"/>
      <c r="I2026" s="2" t="s">
        <v>2953</v>
      </c>
      <c r="J2026" s="2" t="s">
        <v>2338</v>
      </c>
      <c r="K2026" s="2" t="s">
        <v>3567</v>
      </c>
      <c r="L2026" s="2" t="s">
        <v>652</v>
      </c>
      <c r="M2026" s="2" t="s">
        <v>79</v>
      </c>
      <c r="N2026" s="2" t="s">
        <v>887</v>
      </c>
      <c r="O2026" s="2" t="s">
        <v>445</v>
      </c>
      <c r="P2026" s="2" t="s">
        <v>3903</v>
      </c>
      <c r="Q2026" s="2" t="s">
        <v>4465</v>
      </c>
      <c r="R2026" s="2" t="s">
        <v>83</v>
      </c>
      <c r="S2026" s="2"/>
      <c r="V2026" s="2" t="s">
        <v>2953</v>
      </c>
      <c r="W2026" s="2" t="s">
        <v>83</v>
      </c>
      <c r="X2026" s="2" t="s">
        <v>275</v>
      </c>
      <c r="Y2026" t="s">
        <v>5895</v>
      </c>
      <c r="AA2026" t="s">
        <v>41712</v>
      </c>
      <c r="AC2026" t="s">
        <v>52201</v>
      </c>
      <c r="AD2026" t="s">
        <v>52202</v>
      </c>
      <c r="AE2026" t="s">
        <v>25945</v>
      </c>
      <c r="AF2026" t="s">
        <v>52203</v>
      </c>
      <c r="AG2026" t="s">
        <v>52204</v>
      </c>
      <c r="AH2026" t="s">
        <v>4861</v>
      </c>
      <c r="AI2026" t="s">
        <v>5104</v>
      </c>
      <c r="AJ2026" t="s">
        <v>1153</v>
      </c>
      <c r="AK2026" t="s">
        <v>21826</v>
      </c>
      <c r="AL2026" t="s">
        <v>418</v>
      </c>
      <c r="AM2026" t="s">
        <v>996</v>
      </c>
      <c r="AN2026" t="s">
        <v>41527</v>
      </c>
      <c r="AO2026" t="s">
        <v>48037</v>
      </c>
      <c r="AP2026" t="s">
        <v>40883</v>
      </c>
    </row>
    <row r="2027" spans="1:42" x14ac:dyDescent="0.35">
      <c r="A2027" s="2" t="s">
        <v>5016</v>
      </c>
      <c r="B2027" s="2" t="s">
        <v>5017</v>
      </c>
      <c r="C2027" s="2" t="s">
        <v>25946</v>
      </c>
      <c r="D2027" s="2" t="s">
        <v>25947</v>
      </c>
      <c r="E2027" s="2" t="s">
        <v>21826</v>
      </c>
      <c r="F2027" s="2" t="s">
        <v>25948</v>
      </c>
      <c r="G2027" s="2"/>
      <c r="I2027" t="s">
        <v>2953</v>
      </c>
      <c r="J2027" t="s">
        <v>2338</v>
      </c>
      <c r="K2027" t="s">
        <v>3567</v>
      </c>
      <c r="L2027" t="s">
        <v>652</v>
      </c>
      <c r="M2027" s="2" t="s">
        <v>79</v>
      </c>
      <c r="N2027" s="2" t="s">
        <v>887</v>
      </c>
      <c r="O2027" s="2" t="s">
        <v>445</v>
      </c>
      <c r="P2027" t="s">
        <v>3903</v>
      </c>
      <c r="Q2027" t="s">
        <v>4465</v>
      </c>
      <c r="R2027" t="s">
        <v>83</v>
      </c>
      <c r="V2027" t="s">
        <v>2953</v>
      </c>
      <c r="W2027" s="2" t="s">
        <v>83</v>
      </c>
      <c r="X2027" s="2" t="s">
        <v>275</v>
      </c>
      <c r="Y2027" t="s">
        <v>8929</v>
      </c>
      <c r="AA2027" t="s">
        <v>52205</v>
      </c>
      <c r="AC2027" t="s">
        <v>52206</v>
      </c>
      <c r="AD2027" t="s">
        <v>52207</v>
      </c>
      <c r="AE2027" t="s">
        <v>25948</v>
      </c>
      <c r="AF2027" t="s">
        <v>52208</v>
      </c>
      <c r="AG2027" t="s">
        <v>52209</v>
      </c>
      <c r="AH2027" t="s">
        <v>4861</v>
      </c>
      <c r="AI2027" t="s">
        <v>52210</v>
      </c>
      <c r="AJ2027" t="s">
        <v>1153</v>
      </c>
      <c r="AK2027" t="s">
        <v>21826</v>
      </c>
      <c r="AL2027" t="s">
        <v>418</v>
      </c>
      <c r="AM2027" t="s">
        <v>996</v>
      </c>
      <c r="AN2027" t="s">
        <v>41527</v>
      </c>
      <c r="AO2027" t="s">
        <v>43316</v>
      </c>
      <c r="AP2027" t="s">
        <v>40883</v>
      </c>
    </row>
    <row r="2028" spans="1:42" x14ac:dyDescent="0.35">
      <c r="A2028" s="2" t="s">
        <v>5016</v>
      </c>
      <c r="B2028" s="2" t="s">
        <v>5017</v>
      </c>
      <c r="C2028" s="2" t="s">
        <v>25949</v>
      </c>
      <c r="D2028" s="2" t="s">
        <v>25950</v>
      </c>
      <c r="E2028" s="2" t="s">
        <v>21826</v>
      </c>
      <c r="F2028" s="2" t="s">
        <v>25951</v>
      </c>
      <c r="G2028" s="2"/>
      <c r="H2028" s="2"/>
      <c r="I2028" s="2" t="s">
        <v>2953</v>
      </c>
      <c r="J2028" s="2" t="s">
        <v>2338</v>
      </c>
      <c r="K2028" s="2" t="s">
        <v>3567</v>
      </c>
      <c r="L2028" s="2" t="s">
        <v>652</v>
      </c>
      <c r="M2028" t="s">
        <v>79</v>
      </c>
      <c r="N2028" t="s">
        <v>887</v>
      </c>
      <c r="O2028" t="s">
        <v>445</v>
      </c>
      <c r="P2028" t="s">
        <v>3903</v>
      </c>
      <c r="Q2028" t="s">
        <v>4465</v>
      </c>
      <c r="R2028" t="s">
        <v>83</v>
      </c>
      <c r="T2028" s="2"/>
      <c r="U2028" s="2"/>
      <c r="V2028" s="2" t="s">
        <v>2953</v>
      </c>
      <c r="W2028" s="2" t="s">
        <v>83</v>
      </c>
      <c r="X2028" s="2" t="s">
        <v>275</v>
      </c>
      <c r="Y2028" t="s">
        <v>52211</v>
      </c>
      <c r="AA2028" t="s">
        <v>52212</v>
      </c>
      <c r="AC2028" t="s">
        <v>52213</v>
      </c>
      <c r="AD2028" t="s">
        <v>52214</v>
      </c>
      <c r="AE2028" t="s">
        <v>25951</v>
      </c>
      <c r="AG2028" t="s">
        <v>52215</v>
      </c>
      <c r="AH2028" t="s">
        <v>4861</v>
      </c>
      <c r="AI2028" t="s">
        <v>52216</v>
      </c>
      <c r="AJ2028" t="s">
        <v>1153</v>
      </c>
      <c r="AK2028" t="s">
        <v>21826</v>
      </c>
      <c r="AL2028" t="s">
        <v>418</v>
      </c>
      <c r="AM2028" t="s">
        <v>996</v>
      </c>
      <c r="AN2028" t="s">
        <v>41527</v>
      </c>
      <c r="AO2028" t="s">
        <v>52217</v>
      </c>
      <c r="AP2028" t="s">
        <v>40883</v>
      </c>
    </row>
    <row r="2029" spans="1:42" x14ac:dyDescent="0.35">
      <c r="A2029" s="2" t="s">
        <v>5034</v>
      </c>
      <c r="B2029" s="2" t="s">
        <v>5035</v>
      </c>
      <c r="C2029" s="2" t="s">
        <v>25952</v>
      </c>
      <c r="D2029" s="2" t="s">
        <v>52218</v>
      </c>
      <c r="E2029" s="2" t="s">
        <v>21826</v>
      </c>
      <c r="F2029" s="2" t="s">
        <v>5036</v>
      </c>
      <c r="G2029" s="2" t="s">
        <v>3057</v>
      </c>
      <c r="H2029" t="s">
        <v>417</v>
      </c>
      <c r="I2029" t="s">
        <v>2953</v>
      </c>
      <c r="J2029" t="s">
        <v>2338</v>
      </c>
      <c r="K2029" t="s">
        <v>3567</v>
      </c>
      <c r="T2029" t="s">
        <v>5</v>
      </c>
      <c r="U2029" t="s">
        <v>886</v>
      </c>
      <c r="V2029" t="s">
        <v>5</v>
      </c>
      <c r="W2029" t="s">
        <v>3567</v>
      </c>
      <c r="X2029" t="s">
        <v>275</v>
      </c>
      <c r="Y2029" t="s">
        <v>52219</v>
      </c>
      <c r="AA2029" t="s">
        <v>2231</v>
      </c>
      <c r="AC2029" t="s">
        <v>52220</v>
      </c>
      <c r="AD2029" t="s">
        <v>52221</v>
      </c>
      <c r="AE2029" t="s">
        <v>5036</v>
      </c>
      <c r="AF2029" t="s">
        <v>5047</v>
      </c>
      <c r="AG2029" t="s">
        <v>5037</v>
      </c>
      <c r="AH2029" t="s">
        <v>4861</v>
      </c>
      <c r="AI2029" t="s">
        <v>5038</v>
      </c>
      <c r="AJ2029" t="s">
        <v>1153</v>
      </c>
      <c r="AK2029" t="s">
        <v>21826</v>
      </c>
      <c r="AL2029" t="s">
        <v>418</v>
      </c>
      <c r="AM2029" t="s">
        <v>446</v>
      </c>
      <c r="AN2029" t="s">
        <v>80</v>
      </c>
      <c r="AO2029" t="s">
        <v>52222</v>
      </c>
      <c r="AP2029" t="s">
        <v>40883</v>
      </c>
    </row>
    <row r="2030" spans="1:42" x14ac:dyDescent="0.35">
      <c r="A2030" s="2" t="s">
        <v>5034</v>
      </c>
      <c r="B2030" s="2" t="s">
        <v>5035</v>
      </c>
      <c r="C2030" s="2" t="s">
        <v>25953</v>
      </c>
      <c r="D2030" s="2" t="s">
        <v>52223</v>
      </c>
      <c r="E2030" s="2" t="s">
        <v>21826</v>
      </c>
      <c r="F2030" s="2" t="s">
        <v>5036</v>
      </c>
      <c r="G2030" s="2" t="s">
        <v>3057</v>
      </c>
      <c r="H2030" t="s">
        <v>417</v>
      </c>
      <c r="I2030" t="s">
        <v>2953</v>
      </c>
      <c r="J2030" t="s">
        <v>2338</v>
      </c>
      <c r="K2030" t="s">
        <v>3567</v>
      </c>
      <c r="L2030" t="s">
        <v>652</v>
      </c>
      <c r="M2030" t="s">
        <v>79</v>
      </c>
      <c r="N2030" t="s">
        <v>887</v>
      </c>
      <c r="P2030" s="2"/>
      <c r="Q2030" s="2"/>
      <c r="R2030" s="2"/>
      <c r="S2030" s="2"/>
      <c r="U2030" t="s">
        <v>886</v>
      </c>
      <c r="V2030" t="s">
        <v>886</v>
      </c>
      <c r="W2030" s="2" t="s">
        <v>887</v>
      </c>
      <c r="X2030" s="2" t="s">
        <v>275</v>
      </c>
      <c r="Y2030" t="s">
        <v>52224</v>
      </c>
      <c r="AA2030" t="s">
        <v>13593</v>
      </c>
      <c r="AC2030" t="s">
        <v>52225</v>
      </c>
      <c r="AD2030" t="s">
        <v>52226</v>
      </c>
      <c r="AE2030" t="s">
        <v>5036</v>
      </c>
      <c r="AF2030" t="s">
        <v>5047</v>
      </c>
      <c r="AG2030" t="s">
        <v>52227</v>
      </c>
      <c r="AH2030" t="s">
        <v>4861</v>
      </c>
      <c r="AI2030" t="s">
        <v>5038</v>
      </c>
      <c r="AJ2030" t="s">
        <v>1153</v>
      </c>
      <c r="AK2030" t="s">
        <v>21826</v>
      </c>
      <c r="AL2030" t="s">
        <v>418</v>
      </c>
      <c r="AM2030" t="s">
        <v>446</v>
      </c>
      <c r="AN2030" t="s">
        <v>80</v>
      </c>
      <c r="AO2030" t="s">
        <v>52228</v>
      </c>
      <c r="AP2030" t="s">
        <v>40883</v>
      </c>
    </row>
    <row r="2031" spans="1:42" x14ac:dyDescent="0.35">
      <c r="A2031" s="2" t="s">
        <v>5049</v>
      </c>
      <c r="B2031" s="2" t="s">
        <v>5050</v>
      </c>
      <c r="C2031" s="2" t="s">
        <v>25954</v>
      </c>
      <c r="D2031" s="2" t="s">
        <v>52229</v>
      </c>
      <c r="E2031" s="2" t="s">
        <v>21826</v>
      </c>
      <c r="F2031" s="2" t="s">
        <v>5051</v>
      </c>
      <c r="G2031" s="2" t="s">
        <v>3057</v>
      </c>
      <c r="H2031" t="s">
        <v>417</v>
      </c>
      <c r="I2031" t="s">
        <v>2953</v>
      </c>
      <c r="J2031" t="s">
        <v>2338</v>
      </c>
      <c r="K2031" t="s">
        <v>3567</v>
      </c>
      <c r="L2031" t="s">
        <v>652</v>
      </c>
      <c r="M2031" t="s">
        <v>79</v>
      </c>
      <c r="N2031" t="s">
        <v>887</v>
      </c>
      <c r="O2031" t="s">
        <v>445</v>
      </c>
      <c r="P2031" s="2" t="s">
        <v>3903</v>
      </c>
      <c r="Q2031" s="2" t="s">
        <v>4465</v>
      </c>
      <c r="R2031" s="2" t="s">
        <v>83</v>
      </c>
      <c r="S2031" s="2"/>
      <c r="T2031" t="s">
        <v>5</v>
      </c>
      <c r="U2031" t="s">
        <v>886</v>
      </c>
      <c r="V2031" t="s">
        <v>5</v>
      </c>
      <c r="W2031" s="2" t="s">
        <v>83</v>
      </c>
      <c r="X2031" s="2" t="s">
        <v>275</v>
      </c>
      <c r="Y2031" t="s">
        <v>1385</v>
      </c>
      <c r="AA2031" t="s">
        <v>5055</v>
      </c>
      <c r="AC2031" t="s">
        <v>5056</v>
      </c>
      <c r="AD2031" t="s">
        <v>5057</v>
      </c>
      <c r="AE2031" t="s">
        <v>5051</v>
      </c>
      <c r="AF2031" t="s">
        <v>52230</v>
      </c>
      <c r="AG2031" t="s">
        <v>5052</v>
      </c>
      <c r="AH2031" t="s">
        <v>5053</v>
      </c>
      <c r="AI2031" t="s">
        <v>5054</v>
      </c>
      <c r="AJ2031" t="s">
        <v>1153</v>
      </c>
      <c r="AK2031" t="s">
        <v>21826</v>
      </c>
      <c r="AL2031" t="s">
        <v>418</v>
      </c>
      <c r="AM2031" t="s">
        <v>996</v>
      </c>
      <c r="AN2031" t="s">
        <v>41527</v>
      </c>
      <c r="AO2031" t="s">
        <v>17255</v>
      </c>
      <c r="AP2031" t="s">
        <v>40883</v>
      </c>
    </row>
    <row r="2032" spans="1:42" x14ac:dyDescent="0.35">
      <c r="A2032" s="2" t="s">
        <v>5064</v>
      </c>
      <c r="B2032" s="2" t="s">
        <v>5065</v>
      </c>
      <c r="C2032" s="2" t="s">
        <v>25955</v>
      </c>
      <c r="D2032" s="2" t="s">
        <v>52231</v>
      </c>
      <c r="E2032" s="2" t="s">
        <v>21826</v>
      </c>
      <c r="F2032" s="2" t="s">
        <v>25956</v>
      </c>
      <c r="G2032" s="2" t="s">
        <v>3057</v>
      </c>
      <c r="H2032" t="s">
        <v>417</v>
      </c>
      <c r="I2032" t="s">
        <v>2953</v>
      </c>
      <c r="J2032" t="s">
        <v>2338</v>
      </c>
      <c r="K2032" t="s">
        <v>3567</v>
      </c>
      <c r="L2032" t="s">
        <v>652</v>
      </c>
      <c r="M2032" s="2"/>
      <c r="N2032" s="2"/>
      <c r="O2032" s="2"/>
      <c r="T2032" t="s">
        <v>5</v>
      </c>
      <c r="U2032" t="s">
        <v>886</v>
      </c>
      <c r="V2032" t="s">
        <v>5</v>
      </c>
      <c r="W2032" s="2" t="s">
        <v>652</v>
      </c>
      <c r="X2032" s="2" t="s">
        <v>103</v>
      </c>
      <c r="Y2032" t="s">
        <v>13422</v>
      </c>
      <c r="AA2032" t="s">
        <v>16957</v>
      </c>
      <c r="AC2032" t="s">
        <v>52232</v>
      </c>
      <c r="AD2032" t="s">
        <v>52233</v>
      </c>
      <c r="AE2032" t="s">
        <v>52234</v>
      </c>
      <c r="AG2032" t="s">
        <v>5066</v>
      </c>
      <c r="AH2032" t="s">
        <v>4861</v>
      </c>
      <c r="AI2032" t="s">
        <v>4988</v>
      </c>
      <c r="AJ2032" t="s">
        <v>1153</v>
      </c>
      <c r="AK2032" t="s">
        <v>21826</v>
      </c>
      <c r="AL2032" t="s">
        <v>418</v>
      </c>
      <c r="AM2032" t="s">
        <v>446</v>
      </c>
      <c r="AN2032" t="s">
        <v>80</v>
      </c>
      <c r="AO2032" t="s">
        <v>51740</v>
      </c>
      <c r="AP2032" t="s">
        <v>40883</v>
      </c>
    </row>
    <row r="2033" spans="1:42" x14ac:dyDescent="0.35">
      <c r="A2033" s="2" t="s">
        <v>5064</v>
      </c>
      <c r="B2033" s="2" t="s">
        <v>5065</v>
      </c>
      <c r="C2033" s="2" t="s">
        <v>25957</v>
      </c>
      <c r="D2033" s="2" t="s">
        <v>52235</v>
      </c>
      <c r="E2033" s="2" t="s">
        <v>21826</v>
      </c>
      <c r="F2033" s="2" t="s">
        <v>4985</v>
      </c>
      <c r="G2033" s="2" t="s">
        <v>3057</v>
      </c>
      <c r="H2033" s="2" t="s">
        <v>417</v>
      </c>
      <c r="I2033" s="2" t="s">
        <v>2953</v>
      </c>
      <c r="J2033" s="2" t="s">
        <v>2338</v>
      </c>
      <c r="K2033" s="2" t="s">
        <v>3567</v>
      </c>
      <c r="L2033" s="2" t="s">
        <v>652</v>
      </c>
      <c r="M2033" t="s">
        <v>79</v>
      </c>
      <c r="N2033" t="s">
        <v>887</v>
      </c>
      <c r="T2033" s="2" t="s">
        <v>5</v>
      </c>
      <c r="U2033" s="2" t="s">
        <v>886</v>
      </c>
      <c r="V2033" s="2" t="s">
        <v>5</v>
      </c>
      <c r="W2033" s="2" t="s">
        <v>887</v>
      </c>
      <c r="X2033" s="2" t="s">
        <v>275</v>
      </c>
      <c r="Y2033" t="s">
        <v>52236</v>
      </c>
      <c r="AA2033" t="s">
        <v>11968</v>
      </c>
      <c r="AC2033" t="s">
        <v>52237</v>
      </c>
      <c r="AD2033" t="s">
        <v>52238</v>
      </c>
      <c r="AE2033" t="s">
        <v>4985</v>
      </c>
      <c r="AF2033" t="s">
        <v>4986</v>
      </c>
      <c r="AG2033" t="s">
        <v>5066</v>
      </c>
      <c r="AH2033" t="s">
        <v>4861</v>
      </c>
      <c r="AI2033" t="s">
        <v>4988</v>
      </c>
      <c r="AJ2033" t="s">
        <v>1153</v>
      </c>
      <c r="AK2033" t="s">
        <v>21826</v>
      </c>
      <c r="AL2033" t="s">
        <v>418</v>
      </c>
      <c r="AM2033" t="s">
        <v>446</v>
      </c>
      <c r="AN2033" t="s">
        <v>80</v>
      </c>
      <c r="AO2033" t="s">
        <v>49608</v>
      </c>
      <c r="AP2033" t="s">
        <v>40883</v>
      </c>
    </row>
    <row r="2034" spans="1:42" x14ac:dyDescent="0.35">
      <c r="A2034" s="2" t="s">
        <v>5068</v>
      </c>
      <c r="B2034" s="2" t="s">
        <v>5069</v>
      </c>
      <c r="C2034" s="2" t="s">
        <v>25958</v>
      </c>
      <c r="D2034" s="2" t="s">
        <v>52239</v>
      </c>
      <c r="E2034" s="2" t="s">
        <v>21826</v>
      </c>
      <c r="F2034" s="2" t="s">
        <v>25959</v>
      </c>
      <c r="G2034" s="2"/>
      <c r="H2034" s="2"/>
      <c r="I2034" s="2"/>
      <c r="J2034" s="2"/>
      <c r="K2034" s="2"/>
      <c r="L2034" s="2"/>
      <c r="O2034" t="s">
        <v>445</v>
      </c>
      <c r="P2034" t="s">
        <v>3903</v>
      </c>
      <c r="Q2034" t="s">
        <v>4465</v>
      </c>
      <c r="R2034" t="s">
        <v>83</v>
      </c>
      <c r="T2034" s="2"/>
      <c r="U2034" s="2"/>
      <c r="V2034" s="2" t="s">
        <v>445</v>
      </c>
      <c r="W2034" s="2" t="s">
        <v>83</v>
      </c>
      <c r="X2034" s="2" t="s">
        <v>162</v>
      </c>
      <c r="Y2034" t="s">
        <v>52240</v>
      </c>
      <c r="AA2034" t="s">
        <v>1341</v>
      </c>
      <c r="AC2034" t="s">
        <v>52241</v>
      </c>
      <c r="AD2034" t="s">
        <v>52242</v>
      </c>
      <c r="AE2034" t="s">
        <v>25959</v>
      </c>
      <c r="AF2034" t="s">
        <v>52243</v>
      </c>
      <c r="AG2034" t="s">
        <v>52244</v>
      </c>
      <c r="AH2034" t="s">
        <v>4963</v>
      </c>
      <c r="AI2034" t="s">
        <v>7013</v>
      </c>
      <c r="AJ2034" t="s">
        <v>1153</v>
      </c>
      <c r="AK2034" t="s">
        <v>21826</v>
      </c>
      <c r="AL2034" t="s">
        <v>418</v>
      </c>
      <c r="AM2034" t="s">
        <v>996</v>
      </c>
      <c r="AN2034" t="s">
        <v>41527</v>
      </c>
      <c r="AO2034" t="s">
        <v>15132</v>
      </c>
      <c r="AP2034" t="s">
        <v>40883</v>
      </c>
    </row>
    <row r="2035" spans="1:42" x14ac:dyDescent="0.35">
      <c r="A2035" s="2" t="s">
        <v>5068</v>
      </c>
      <c r="B2035" s="2" t="s">
        <v>5069</v>
      </c>
      <c r="C2035" s="2" t="s">
        <v>25960</v>
      </c>
      <c r="D2035" s="2" t="s">
        <v>52245</v>
      </c>
      <c r="E2035" s="2" t="s">
        <v>21826</v>
      </c>
      <c r="F2035" s="2" t="s">
        <v>25961</v>
      </c>
      <c r="G2035" s="2"/>
      <c r="J2035" s="2"/>
      <c r="K2035" s="2"/>
      <c r="L2035" s="2"/>
      <c r="O2035" t="s">
        <v>445</v>
      </c>
      <c r="P2035" t="s">
        <v>3903</v>
      </c>
      <c r="Q2035" t="s">
        <v>4465</v>
      </c>
      <c r="R2035" t="s">
        <v>83</v>
      </c>
      <c r="V2035" t="s">
        <v>445</v>
      </c>
      <c r="W2035" s="2" t="s">
        <v>83</v>
      </c>
      <c r="X2035" s="2" t="s">
        <v>89</v>
      </c>
      <c r="Y2035" t="s">
        <v>331</v>
      </c>
      <c r="AA2035" t="s">
        <v>52246</v>
      </c>
      <c r="AC2035" t="s">
        <v>52247</v>
      </c>
      <c r="AD2035" t="s">
        <v>52248</v>
      </c>
      <c r="AE2035" t="s">
        <v>25961</v>
      </c>
      <c r="AF2035" t="s">
        <v>52249</v>
      </c>
      <c r="AG2035" t="s">
        <v>5071</v>
      </c>
      <c r="AH2035" t="s">
        <v>5072</v>
      </c>
      <c r="AI2035" t="s">
        <v>5073</v>
      </c>
      <c r="AJ2035" t="s">
        <v>1153</v>
      </c>
      <c r="AK2035" t="s">
        <v>21826</v>
      </c>
      <c r="AL2035" t="s">
        <v>418</v>
      </c>
      <c r="AM2035" t="s">
        <v>996</v>
      </c>
      <c r="AN2035" t="s">
        <v>41527</v>
      </c>
      <c r="AO2035" t="s">
        <v>14417</v>
      </c>
      <c r="AP2035" t="s">
        <v>40883</v>
      </c>
    </row>
    <row r="2036" spans="1:42" x14ac:dyDescent="0.35">
      <c r="A2036" s="2" t="s">
        <v>5068</v>
      </c>
      <c r="B2036" s="2" t="s">
        <v>5069</v>
      </c>
      <c r="C2036" s="2" t="s">
        <v>25962</v>
      </c>
      <c r="D2036" s="2" t="s">
        <v>52250</v>
      </c>
      <c r="E2036" s="2" t="s">
        <v>21826</v>
      </c>
      <c r="F2036" s="2" t="s">
        <v>25963</v>
      </c>
      <c r="G2036" s="2"/>
      <c r="H2036" s="2"/>
      <c r="I2036" s="2"/>
      <c r="O2036" t="s">
        <v>445</v>
      </c>
      <c r="P2036" t="s">
        <v>3903</v>
      </c>
      <c r="Q2036" t="s">
        <v>4465</v>
      </c>
      <c r="R2036" t="s">
        <v>83</v>
      </c>
      <c r="T2036" s="2"/>
      <c r="U2036" s="2"/>
      <c r="V2036" s="2" t="s">
        <v>445</v>
      </c>
      <c r="W2036" s="2" t="s">
        <v>83</v>
      </c>
      <c r="X2036" s="2" t="s">
        <v>275</v>
      </c>
      <c r="Y2036" t="s">
        <v>42371</v>
      </c>
      <c r="AA2036" t="s">
        <v>6534</v>
      </c>
      <c r="AC2036" t="s">
        <v>52251</v>
      </c>
      <c r="AD2036" t="s">
        <v>52252</v>
      </c>
      <c r="AE2036" t="s">
        <v>25963</v>
      </c>
      <c r="AF2036" t="s">
        <v>52253</v>
      </c>
      <c r="AG2036" t="s">
        <v>5071</v>
      </c>
      <c r="AH2036" t="s">
        <v>5072</v>
      </c>
      <c r="AI2036" t="s">
        <v>5073</v>
      </c>
      <c r="AJ2036" t="s">
        <v>1153</v>
      </c>
      <c r="AK2036" t="s">
        <v>21826</v>
      </c>
      <c r="AL2036" t="s">
        <v>418</v>
      </c>
      <c r="AM2036" t="s">
        <v>996</v>
      </c>
      <c r="AN2036" t="s">
        <v>41527</v>
      </c>
      <c r="AO2036" t="s">
        <v>26649</v>
      </c>
      <c r="AP2036" t="s">
        <v>40883</v>
      </c>
    </row>
    <row r="2037" spans="1:42" x14ac:dyDescent="0.35">
      <c r="A2037" s="2" t="s">
        <v>5068</v>
      </c>
      <c r="B2037" s="2" t="s">
        <v>5069</v>
      </c>
      <c r="C2037" s="2" t="s">
        <v>25964</v>
      </c>
      <c r="D2037" s="2" t="s">
        <v>52254</v>
      </c>
      <c r="E2037" s="2" t="s">
        <v>21826</v>
      </c>
      <c r="F2037" s="2" t="s">
        <v>25965</v>
      </c>
      <c r="G2037" s="2"/>
      <c r="O2037" t="s">
        <v>445</v>
      </c>
      <c r="P2037" t="s">
        <v>3903</v>
      </c>
      <c r="Q2037" t="s">
        <v>4465</v>
      </c>
      <c r="R2037" t="s">
        <v>83</v>
      </c>
      <c r="V2037" t="s">
        <v>445</v>
      </c>
      <c r="W2037" t="s">
        <v>83</v>
      </c>
      <c r="X2037" t="s">
        <v>275</v>
      </c>
      <c r="Y2037" t="s">
        <v>52255</v>
      </c>
      <c r="AA2037" t="s">
        <v>389</v>
      </c>
      <c r="AC2037" t="s">
        <v>52256</v>
      </c>
      <c r="AD2037" t="s">
        <v>52257</v>
      </c>
      <c r="AE2037" t="s">
        <v>52258</v>
      </c>
      <c r="AF2037" t="s">
        <v>52259</v>
      </c>
      <c r="AG2037" t="s">
        <v>52260</v>
      </c>
      <c r="AH2037" t="s">
        <v>5429</v>
      </c>
      <c r="AI2037" t="s">
        <v>52261</v>
      </c>
      <c r="AJ2037" t="s">
        <v>1153</v>
      </c>
      <c r="AK2037" t="s">
        <v>21826</v>
      </c>
      <c r="AL2037" t="s">
        <v>418</v>
      </c>
      <c r="AM2037" t="s">
        <v>996</v>
      </c>
      <c r="AN2037" t="s">
        <v>41527</v>
      </c>
      <c r="AO2037" t="s">
        <v>26678</v>
      </c>
      <c r="AP2037" t="s">
        <v>40883</v>
      </c>
    </row>
    <row r="2038" spans="1:42" x14ac:dyDescent="0.35">
      <c r="A2038" s="2" t="s">
        <v>5068</v>
      </c>
      <c r="B2038" s="2" t="s">
        <v>5069</v>
      </c>
      <c r="C2038" s="2" t="s">
        <v>25966</v>
      </c>
      <c r="D2038" s="2" t="s">
        <v>52262</v>
      </c>
      <c r="E2038" s="2" t="s">
        <v>21826</v>
      </c>
      <c r="F2038" s="2" t="s">
        <v>5070</v>
      </c>
      <c r="G2038" s="2"/>
      <c r="O2038" t="s">
        <v>445</v>
      </c>
      <c r="P2038" s="2" t="s">
        <v>3903</v>
      </c>
      <c r="Q2038" s="2" t="s">
        <v>4465</v>
      </c>
      <c r="R2038" s="2" t="s">
        <v>83</v>
      </c>
      <c r="S2038" s="2"/>
      <c r="V2038" t="s">
        <v>445</v>
      </c>
      <c r="W2038" s="2" t="s">
        <v>83</v>
      </c>
      <c r="X2038" s="2" t="s">
        <v>162</v>
      </c>
      <c r="Y2038" t="s">
        <v>52263</v>
      </c>
      <c r="AA2038" t="s">
        <v>790</v>
      </c>
      <c r="AC2038" t="s">
        <v>52264</v>
      </c>
      <c r="AD2038" t="s">
        <v>52265</v>
      </c>
      <c r="AE2038" t="s">
        <v>5070</v>
      </c>
      <c r="AF2038" t="s">
        <v>5077</v>
      </c>
      <c r="AG2038" t="s">
        <v>5071</v>
      </c>
      <c r="AH2038" t="s">
        <v>5072</v>
      </c>
      <c r="AI2038" t="s">
        <v>5073</v>
      </c>
      <c r="AJ2038" t="s">
        <v>1153</v>
      </c>
      <c r="AK2038" t="s">
        <v>21826</v>
      </c>
      <c r="AL2038" t="s">
        <v>418</v>
      </c>
      <c r="AM2038" t="s">
        <v>996</v>
      </c>
      <c r="AN2038" t="s">
        <v>41527</v>
      </c>
      <c r="AO2038" t="s">
        <v>31380</v>
      </c>
      <c r="AP2038" t="s">
        <v>40883</v>
      </c>
    </row>
    <row r="2039" spans="1:42" x14ac:dyDescent="0.35">
      <c r="A2039" s="2" t="s">
        <v>5068</v>
      </c>
      <c r="B2039" s="2" t="s">
        <v>5069</v>
      </c>
      <c r="C2039" s="2" t="s">
        <v>25967</v>
      </c>
      <c r="D2039" s="2" t="s">
        <v>52266</v>
      </c>
      <c r="E2039" s="2" t="s">
        <v>21826</v>
      </c>
      <c r="F2039" s="2" t="s">
        <v>25968</v>
      </c>
      <c r="G2039" s="2"/>
      <c r="L2039" s="2"/>
      <c r="M2039" s="2"/>
      <c r="N2039" s="2"/>
      <c r="O2039" s="2" t="s">
        <v>445</v>
      </c>
      <c r="P2039" t="s">
        <v>3903</v>
      </c>
      <c r="Q2039" t="s">
        <v>4465</v>
      </c>
      <c r="R2039" t="s">
        <v>83</v>
      </c>
      <c r="V2039" t="s">
        <v>445</v>
      </c>
      <c r="W2039" s="2" t="s">
        <v>83</v>
      </c>
      <c r="X2039" s="2" t="s">
        <v>162</v>
      </c>
      <c r="Y2039" t="s">
        <v>5577</v>
      </c>
      <c r="AA2039" t="s">
        <v>52267</v>
      </c>
      <c r="AC2039" t="s">
        <v>52268</v>
      </c>
      <c r="AD2039" t="s">
        <v>52269</v>
      </c>
      <c r="AE2039" t="s">
        <v>25968</v>
      </c>
      <c r="AF2039" t="s">
        <v>52270</v>
      </c>
      <c r="AG2039" t="s">
        <v>52271</v>
      </c>
      <c r="AH2039" t="s">
        <v>4861</v>
      </c>
      <c r="AI2039" t="s">
        <v>5038</v>
      </c>
      <c r="AJ2039" t="s">
        <v>1153</v>
      </c>
      <c r="AK2039" t="s">
        <v>21826</v>
      </c>
      <c r="AL2039" t="s">
        <v>418</v>
      </c>
      <c r="AM2039" t="s">
        <v>996</v>
      </c>
      <c r="AN2039" t="s">
        <v>41527</v>
      </c>
      <c r="AO2039" t="s">
        <v>12965</v>
      </c>
      <c r="AP2039" t="s">
        <v>40883</v>
      </c>
    </row>
    <row r="2040" spans="1:42" x14ac:dyDescent="0.35">
      <c r="A2040" s="2" t="s">
        <v>5083</v>
      </c>
      <c r="B2040" s="2" t="s">
        <v>5084</v>
      </c>
      <c r="C2040" s="2" t="s">
        <v>25969</v>
      </c>
      <c r="D2040" s="2" t="s">
        <v>52272</v>
      </c>
      <c r="E2040" s="2" t="s">
        <v>21826</v>
      </c>
      <c r="F2040" s="2" t="s">
        <v>25970</v>
      </c>
      <c r="G2040" s="2" t="s">
        <v>3057</v>
      </c>
      <c r="H2040" s="2" t="s">
        <v>417</v>
      </c>
      <c r="I2040" s="2" t="s">
        <v>2953</v>
      </c>
      <c r="J2040" s="2" t="s">
        <v>2338</v>
      </c>
      <c r="K2040" s="2" t="s">
        <v>3567</v>
      </c>
      <c r="L2040" t="s">
        <v>652</v>
      </c>
      <c r="T2040" s="2" t="s">
        <v>5</v>
      </c>
      <c r="U2040" s="2" t="s">
        <v>886</v>
      </c>
      <c r="V2040" s="2" t="s">
        <v>5</v>
      </c>
      <c r="W2040" s="2" t="s">
        <v>652</v>
      </c>
      <c r="X2040" s="2"/>
      <c r="Y2040" t="s">
        <v>584</v>
      </c>
      <c r="AA2040" t="s">
        <v>52273</v>
      </c>
      <c r="AC2040" t="s">
        <v>52274</v>
      </c>
      <c r="AD2040" t="s">
        <v>52275</v>
      </c>
      <c r="AE2040" t="s">
        <v>25970</v>
      </c>
      <c r="AF2040" t="s">
        <v>52276</v>
      </c>
      <c r="AG2040" t="s">
        <v>52277</v>
      </c>
      <c r="AH2040" t="s">
        <v>4861</v>
      </c>
      <c r="AI2040" t="s">
        <v>4976</v>
      </c>
      <c r="AJ2040" t="s">
        <v>1153</v>
      </c>
      <c r="AK2040" t="s">
        <v>21826</v>
      </c>
      <c r="AL2040" t="s">
        <v>418</v>
      </c>
      <c r="AM2040" t="s">
        <v>446</v>
      </c>
      <c r="AN2040" t="s">
        <v>80</v>
      </c>
      <c r="AO2040" t="s">
        <v>46338</v>
      </c>
      <c r="AP2040" t="s">
        <v>40883</v>
      </c>
    </row>
    <row r="2041" spans="1:42" x14ac:dyDescent="0.35">
      <c r="A2041" s="2" t="s">
        <v>5083</v>
      </c>
      <c r="B2041" s="2" t="s">
        <v>5084</v>
      </c>
      <c r="C2041" s="2" t="s">
        <v>25971</v>
      </c>
      <c r="D2041" s="2" t="s">
        <v>25972</v>
      </c>
      <c r="E2041" s="2" t="s">
        <v>21826</v>
      </c>
      <c r="F2041" s="2" t="s">
        <v>25970</v>
      </c>
      <c r="G2041" s="2"/>
      <c r="M2041" t="s">
        <v>79</v>
      </c>
      <c r="N2041" t="s">
        <v>887</v>
      </c>
      <c r="O2041" t="s">
        <v>445</v>
      </c>
      <c r="P2041" t="s">
        <v>3903</v>
      </c>
      <c r="Q2041" t="s">
        <v>4465</v>
      </c>
      <c r="R2041" t="s">
        <v>83</v>
      </c>
      <c r="V2041" t="s">
        <v>79</v>
      </c>
      <c r="W2041" t="s">
        <v>83</v>
      </c>
      <c r="Y2041" t="s">
        <v>983</v>
      </c>
      <c r="AA2041" t="s">
        <v>1369</v>
      </c>
      <c r="AC2041" t="s">
        <v>52278</v>
      </c>
      <c r="AD2041" t="s">
        <v>52279</v>
      </c>
      <c r="AE2041" t="s">
        <v>25970</v>
      </c>
      <c r="AF2041" t="s">
        <v>52280</v>
      </c>
      <c r="AG2041" t="s">
        <v>5086</v>
      </c>
      <c r="AH2041" t="s">
        <v>4861</v>
      </c>
      <c r="AI2041" t="s">
        <v>4976</v>
      </c>
      <c r="AJ2041" t="s">
        <v>1153</v>
      </c>
      <c r="AK2041" t="s">
        <v>21826</v>
      </c>
      <c r="AL2041" t="s">
        <v>418</v>
      </c>
      <c r="AM2041" t="s">
        <v>446</v>
      </c>
      <c r="AN2041" t="s">
        <v>80</v>
      </c>
      <c r="AO2041" t="s">
        <v>45788</v>
      </c>
      <c r="AP2041" t="s">
        <v>40883</v>
      </c>
    </row>
    <row r="2042" spans="1:42" x14ac:dyDescent="0.35">
      <c r="A2042" s="2" t="s">
        <v>5096</v>
      </c>
      <c r="B2042" s="2" t="s">
        <v>5097</v>
      </c>
      <c r="C2042" s="2" t="s">
        <v>25973</v>
      </c>
      <c r="D2042" s="2" t="s">
        <v>52281</v>
      </c>
      <c r="E2042" s="2" t="s">
        <v>21826</v>
      </c>
      <c r="F2042" s="2" t="s">
        <v>25974</v>
      </c>
      <c r="G2042" s="2" t="s">
        <v>3057</v>
      </c>
      <c r="H2042" t="s">
        <v>417</v>
      </c>
      <c r="I2042" t="s">
        <v>2953</v>
      </c>
      <c r="J2042" t="s">
        <v>2338</v>
      </c>
      <c r="K2042" s="2" t="s">
        <v>3567</v>
      </c>
      <c r="L2042" s="2" t="s">
        <v>652</v>
      </c>
      <c r="M2042" s="2"/>
      <c r="N2042" s="2"/>
      <c r="O2042" s="2"/>
      <c r="P2042" s="2"/>
      <c r="Q2042" s="2"/>
      <c r="R2042" s="2"/>
      <c r="S2042" s="2"/>
      <c r="T2042" t="s">
        <v>5</v>
      </c>
      <c r="U2042" t="s">
        <v>886</v>
      </c>
      <c r="V2042" t="s">
        <v>5</v>
      </c>
      <c r="W2042" s="2" t="s">
        <v>652</v>
      </c>
      <c r="X2042" s="2" t="s">
        <v>275</v>
      </c>
      <c r="Y2042" t="s">
        <v>5884</v>
      </c>
      <c r="AA2042" t="s">
        <v>52282</v>
      </c>
      <c r="AC2042" t="s">
        <v>52283</v>
      </c>
      <c r="AD2042" t="s">
        <v>52284</v>
      </c>
      <c r="AE2042" t="s">
        <v>25974</v>
      </c>
      <c r="AG2042" t="s">
        <v>5086</v>
      </c>
      <c r="AH2042" t="s">
        <v>4861</v>
      </c>
      <c r="AI2042" t="s">
        <v>4976</v>
      </c>
      <c r="AJ2042" t="s">
        <v>1153</v>
      </c>
      <c r="AK2042" t="s">
        <v>21826</v>
      </c>
      <c r="AL2042" t="s">
        <v>418</v>
      </c>
      <c r="AM2042" t="s">
        <v>446</v>
      </c>
      <c r="AN2042" t="s">
        <v>80</v>
      </c>
      <c r="AO2042" t="s">
        <v>52285</v>
      </c>
      <c r="AP2042" t="s">
        <v>40883</v>
      </c>
    </row>
    <row r="2043" spans="1:42" x14ac:dyDescent="0.35">
      <c r="A2043" s="2" t="s">
        <v>5096</v>
      </c>
      <c r="B2043" s="2" t="s">
        <v>5097</v>
      </c>
      <c r="C2043" s="2" t="s">
        <v>25975</v>
      </c>
      <c r="D2043" s="2" t="s">
        <v>52286</v>
      </c>
      <c r="E2043" s="2" t="s">
        <v>21826</v>
      </c>
      <c r="F2043" s="2" t="s">
        <v>25976</v>
      </c>
      <c r="G2043" s="2"/>
      <c r="M2043" s="2" t="s">
        <v>79</v>
      </c>
      <c r="N2043" s="2" t="s">
        <v>887</v>
      </c>
      <c r="O2043" s="2" t="s">
        <v>445</v>
      </c>
      <c r="P2043" s="2" t="s">
        <v>3903</v>
      </c>
      <c r="Q2043" s="2" t="s">
        <v>4465</v>
      </c>
      <c r="R2043" s="2" t="s">
        <v>83</v>
      </c>
      <c r="S2043" s="2"/>
      <c r="V2043" t="s">
        <v>79</v>
      </c>
      <c r="W2043" s="2" t="s">
        <v>83</v>
      </c>
      <c r="X2043" s="2" t="s">
        <v>162</v>
      </c>
      <c r="Y2043" t="s">
        <v>45513</v>
      </c>
      <c r="AA2043" t="s">
        <v>52287</v>
      </c>
      <c r="AC2043" t="s">
        <v>52288</v>
      </c>
      <c r="AD2043" t="s">
        <v>52289</v>
      </c>
      <c r="AE2043" t="s">
        <v>25976</v>
      </c>
      <c r="AF2043" t="s">
        <v>52290</v>
      </c>
      <c r="AG2043" t="s">
        <v>5086</v>
      </c>
      <c r="AH2043" t="s">
        <v>4861</v>
      </c>
      <c r="AI2043" t="s">
        <v>4976</v>
      </c>
      <c r="AJ2043" t="s">
        <v>1153</v>
      </c>
      <c r="AK2043" t="s">
        <v>21826</v>
      </c>
      <c r="AL2043" t="s">
        <v>418</v>
      </c>
      <c r="AM2043" t="s">
        <v>446</v>
      </c>
      <c r="AN2043" t="s">
        <v>80</v>
      </c>
      <c r="AO2043" t="s">
        <v>45916</v>
      </c>
      <c r="AP2043" t="s">
        <v>40883</v>
      </c>
    </row>
    <row r="2044" spans="1:42" x14ac:dyDescent="0.35">
      <c r="A2044" s="2" t="s">
        <v>5100</v>
      </c>
      <c r="B2044" s="2" t="s">
        <v>5101</v>
      </c>
      <c r="C2044" s="2" t="s">
        <v>25977</v>
      </c>
      <c r="D2044" s="2" t="s">
        <v>52291</v>
      </c>
      <c r="E2044" s="2" t="s">
        <v>21826</v>
      </c>
      <c r="F2044" s="2" t="s">
        <v>25978</v>
      </c>
      <c r="G2044" s="2" t="s">
        <v>3057</v>
      </c>
      <c r="H2044" t="s">
        <v>417</v>
      </c>
      <c r="I2044" t="s">
        <v>2953</v>
      </c>
      <c r="J2044" s="2" t="s">
        <v>2338</v>
      </c>
      <c r="K2044" s="2" t="s">
        <v>3567</v>
      </c>
      <c r="L2044" s="2"/>
      <c r="M2044" s="2"/>
      <c r="N2044" s="2"/>
      <c r="O2044" s="2"/>
      <c r="P2044" s="2"/>
      <c r="Q2044" s="2"/>
      <c r="R2044" s="2"/>
      <c r="S2044" s="2" t="s">
        <v>82</v>
      </c>
      <c r="T2044" t="s">
        <v>5</v>
      </c>
      <c r="U2044" t="s">
        <v>886</v>
      </c>
      <c r="V2044" t="s">
        <v>82</v>
      </c>
      <c r="W2044" s="2" t="s">
        <v>3567</v>
      </c>
      <c r="X2044" s="2" t="s">
        <v>275</v>
      </c>
      <c r="Y2044" t="s">
        <v>50914</v>
      </c>
      <c r="AA2044" t="s">
        <v>5338</v>
      </c>
      <c r="AC2044" t="s">
        <v>52292</v>
      </c>
      <c r="AD2044" t="s">
        <v>52293</v>
      </c>
      <c r="AE2044" t="s">
        <v>25978</v>
      </c>
      <c r="AF2044" t="s">
        <v>52294</v>
      </c>
      <c r="AG2044" t="s">
        <v>52295</v>
      </c>
      <c r="AH2044" t="s">
        <v>4861</v>
      </c>
      <c r="AI2044" t="s">
        <v>5104</v>
      </c>
      <c r="AJ2044" t="s">
        <v>1153</v>
      </c>
      <c r="AK2044" t="s">
        <v>21826</v>
      </c>
      <c r="AL2044" t="s">
        <v>418</v>
      </c>
      <c r="AM2044" t="s">
        <v>446</v>
      </c>
      <c r="AN2044" t="s">
        <v>80</v>
      </c>
      <c r="AO2044" t="s">
        <v>31600</v>
      </c>
      <c r="AP2044" t="s">
        <v>40883</v>
      </c>
    </row>
    <row r="2045" spans="1:42" x14ac:dyDescent="0.35">
      <c r="A2045" s="2" t="s">
        <v>5100</v>
      </c>
      <c r="B2045" s="2" t="s">
        <v>5101</v>
      </c>
      <c r="C2045" s="2" t="s">
        <v>25979</v>
      </c>
      <c r="D2045" s="2" t="s">
        <v>52296</v>
      </c>
      <c r="E2045" s="2" t="s">
        <v>21826</v>
      </c>
      <c r="F2045" s="2" t="s">
        <v>5102</v>
      </c>
      <c r="G2045" s="2"/>
      <c r="H2045" s="2"/>
      <c r="I2045" s="2"/>
      <c r="J2045" s="2"/>
      <c r="K2045" s="2"/>
      <c r="L2045" s="2" t="s">
        <v>652</v>
      </c>
      <c r="M2045" s="2" t="s">
        <v>79</v>
      </c>
      <c r="N2045" s="2" t="s">
        <v>887</v>
      </c>
      <c r="O2045" s="2" t="s">
        <v>445</v>
      </c>
      <c r="P2045" s="2" t="s">
        <v>3903</v>
      </c>
      <c r="Q2045" s="2" t="s">
        <v>4465</v>
      </c>
      <c r="R2045" s="2" t="s">
        <v>83</v>
      </c>
      <c r="S2045" s="2"/>
      <c r="V2045" s="2" t="s">
        <v>652</v>
      </c>
      <c r="W2045" s="2" t="s">
        <v>83</v>
      </c>
      <c r="X2045" s="2" t="s">
        <v>162</v>
      </c>
      <c r="Y2045" t="s">
        <v>52297</v>
      </c>
      <c r="AA2045" t="s">
        <v>5272</v>
      </c>
      <c r="AC2045" t="s">
        <v>52298</v>
      </c>
      <c r="AD2045" t="s">
        <v>52299</v>
      </c>
      <c r="AE2045" t="s">
        <v>5102</v>
      </c>
      <c r="AF2045" t="s">
        <v>52300</v>
      </c>
      <c r="AG2045" t="s">
        <v>5112</v>
      </c>
      <c r="AH2045" t="s">
        <v>4861</v>
      </c>
      <c r="AI2045" t="s">
        <v>5104</v>
      </c>
      <c r="AJ2045" t="s">
        <v>1153</v>
      </c>
      <c r="AK2045" t="s">
        <v>21826</v>
      </c>
      <c r="AL2045" t="s">
        <v>418</v>
      </c>
      <c r="AM2045" t="s">
        <v>446</v>
      </c>
      <c r="AN2045" t="s">
        <v>80</v>
      </c>
      <c r="AO2045" t="s">
        <v>51979</v>
      </c>
      <c r="AP2045" t="s">
        <v>40883</v>
      </c>
    </row>
    <row r="2046" spans="1:42" x14ac:dyDescent="0.35">
      <c r="A2046" s="2" t="s">
        <v>5113</v>
      </c>
      <c r="B2046" s="2" t="s">
        <v>5114</v>
      </c>
      <c r="C2046" s="2" t="s">
        <v>25980</v>
      </c>
      <c r="D2046" s="2" t="s">
        <v>52301</v>
      </c>
      <c r="E2046" s="2" t="s">
        <v>21826</v>
      </c>
      <c r="F2046" s="2" t="s">
        <v>5115</v>
      </c>
      <c r="G2046" s="2" t="s">
        <v>3057</v>
      </c>
      <c r="H2046" s="2" t="s">
        <v>417</v>
      </c>
      <c r="I2046" s="2" t="s">
        <v>2953</v>
      </c>
      <c r="J2046" s="2" t="s">
        <v>2338</v>
      </c>
      <c r="K2046" s="2" t="s">
        <v>3567</v>
      </c>
      <c r="L2046" s="2" t="s">
        <v>652</v>
      </c>
      <c r="M2046" s="2" t="s">
        <v>79</v>
      </c>
      <c r="N2046" s="2" t="s">
        <v>887</v>
      </c>
      <c r="O2046" s="2"/>
      <c r="P2046" s="2"/>
      <c r="Q2046" s="2"/>
      <c r="R2046" s="2"/>
      <c r="S2046" s="2"/>
      <c r="U2046" t="s">
        <v>886</v>
      </c>
      <c r="V2046" s="2" t="s">
        <v>886</v>
      </c>
      <c r="W2046" s="2" t="s">
        <v>887</v>
      </c>
      <c r="X2046" s="2" t="s">
        <v>275</v>
      </c>
      <c r="Y2046" t="s">
        <v>4734</v>
      </c>
      <c r="AA2046" t="s">
        <v>4966</v>
      </c>
      <c r="AC2046" t="s">
        <v>52302</v>
      </c>
      <c r="AD2046" t="s">
        <v>52303</v>
      </c>
      <c r="AE2046" t="s">
        <v>5115</v>
      </c>
      <c r="AF2046" t="s">
        <v>5122</v>
      </c>
      <c r="AG2046" t="s">
        <v>52304</v>
      </c>
      <c r="AH2046" t="s">
        <v>5559</v>
      </c>
      <c r="AI2046" t="s">
        <v>5571</v>
      </c>
      <c r="AJ2046" t="s">
        <v>1153</v>
      </c>
      <c r="AK2046" t="s">
        <v>21826</v>
      </c>
      <c r="AL2046" t="s">
        <v>418</v>
      </c>
      <c r="AM2046" t="s">
        <v>446</v>
      </c>
      <c r="AN2046" t="s">
        <v>80</v>
      </c>
      <c r="AO2046" t="s">
        <v>46592</v>
      </c>
      <c r="AP2046" t="s">
        <v>40883</v>
      </c>
    </row>
    <row r="2047" spans="1:42" x14ac:dyDescent="0.35">
      <c r="A2047" s="2" t="s">
        <v>5113</v>
      </c>
      <c r="B2047" s="2" t="s">
        <v>5114</v>
      </c>
      <c r="C2047" s="2" t="s">
        <v>25981</v>
      </c>
      <c r="D2047" s="2" t="s">
        <v>52305</v>
      </c>
      <c r="E2047" s="2" t="s">
        <v>21826</v>
      </c>
      <c r="F2047" s="2" t="s">
        <v>25982</v>
      </c>
      <c r="G2047" s="2" t="s">
        <v>3057</v>
      </c>
      <c r="H2047" t="s">
        <v>417</v>
      </c>
      <c r="I2047" t="s">
        <v>2953</v>
      </c>
      <c r="J2047" t="s">
        <v>2338</v>
      </c>
      <c r="K2047" t="s">
        <v>3567</v>
      </c>
      <c r="L2047" t="s">
        <v>652</v>
      </c>
      <c r="M2047" s="2" t="s">
        <v>79</v>
      </c>
      <c r="N2047" s="2" t="s">
        <v>887</v>
      </c>
      <c r="O2047" s="2"/>
      <c r="P2047" s="2"/>
      <c r="Q2047" s="2"/>
      <c r="R2047" s="2"/>
      <c r="S2047" s="2"/>
      <c r="T2047" t="s">
        <v>5</v>
      </c>
      <c r="U2047" t="s">
        <v>886</v>
      </c>
      <c r="V2047" t="s">
        <v>5</v>
      </c>
      <c r="W2047" s="2" t="s">
        <v>887</v>
      </c>
      <c r="X2047" s="2"/>
      <c r="Y2047" t="s">
        <v>189</v>
      </c>
      <c r="AA2047" t="s">
        <v>5123</v>
      </c>
      <c r="AC2047" t="s">
        <v>5124</v>
      </c>
      <c r="AD2047" t="s">
        <v>5125</v>
      </c>
      <c r="AE2047" t="s">
        <v>25982</v>
      </c>
      <c r="AF2047" t="s">
        <v>5122</v>
      </c>
      <c r="AG2047" t="s">
        <v>5116</v>
      </c>
      <c r="AH2047" t="s">
        <v>5117</v>
      </c>
      <c r="AI2047" t="s">
        <v>5118</v>
      </c>
      <c r="AJ2047" t="s">
        <v>1153</v>
      </c>
      <c r="AK2047" t="s">
        <v>21826</v>
      </c>
      <c r="AL2047" t="s">
        <v>418</v>
      </c>
      <c r="AM2047" t="s">
        <v>446</v>
      </c>
      <c r="AN2047" t="s">
        <v>80</v>
      </c>
      <c r="AO2047" t="s">
        <v>15925</v>
      </c>
      <c r="AP2047" t="s">
        <v>40883</v>
      </c>
    </row>
    <row r="2048" spans="1:42" x14ac:dyDescent="0.35">
      <c r="A2048" s="2" t="s">
        <v>5113</v>
      </c>
      <c r="B2048" s="2" t="s">
        <v>5114</v>
      </c>
      <c r="C2048" s="2" t="s">
        <v>25983</v>
      </c>
      <c r="D2048" s="2" t="s">
        <v>52306</v>
      </c>
      <c r="E2048" s="2" t="s">
        <v>21826</v>
      </c>
      <c r="F2048" s="2" t="s">
        <v>25984</v>
      </c>
      <c r="G2048" s="2" t="s">
        <v>3057</v>
      </c>
      <c r="H2048" s="2" t="s">
        <v>417</v>
      </c>
      <c r="I2048" s="2" t="s">
        <v>2953</v>
      </c>
      <c r="J2048" s="2" t="s">
        <v>2338</v>
      </c>
      <c r="K2048" s="2" t="s">
        <v>3567</v>
      </c>
      <c r="L2048" s="2" t="s">
        <v>652</v>
      </c>
      <c r="M2048" s="2" t="s">
        <v>79</v>
      </c>
      <c r="N2048" s="2" t="s">
        <v>887</v>
      </c>
      <c r="O2048" s="2"/>
      <c r="P2048" s="2"/>
      <c r="Q2048" s="2"/>
      <c r="R2048" s="2"/>
      <c r="S2048" s="2"/>
      <c r="U2048" t="s">
        <v>886</v>
      </c>
      <c r="V2048" s="2" t="s">
        <v>886</v>
      </c>
      <c r="W2048" s="2" t="s">
        <v>887</v>
      </c>
      <c r="X2048" s="2" t="s">
        <v>275</v>
      </c>
      <c r="Y2048" t="s">
        <v>52307</v>
      </c>
      <c r="AA2048" t="s">
        <v>16863</v>
      </c>
      <c r="AC2048" t="s">
        <v>52308</v>
      </c>
      <c r="AD2048" t="s">
        <v>52309</v>
      </c>
      <c r="AE2048" t="s">
        <v>25984</v>
      </c>
      <c r="AG2048" t="s">
        <v>5116</v>
      </c>
      <c r="AH2048" t="s">
        <v>5117</v>
      </c>
      <c r="AI2048" t="s">
        <v>5118</v>
      </c>
      <c r="AJ2048" t="s">
        <v>1153</v>
      </c>
      <c r="AK2048" t="s">
        <v>21826</v>
      </c>
      <c r="AL2048" t="s">
        <v>418</v>
      </c>
      <c r="AM2048" t="s">
        <v>446</v>
      </c>
      <c r="AN2048" t="s">
        <v>80</v>
      </c>
      <c r="AO2048" t="s">
        <v>12057</v>
      </c>
      <c r="AP2048" t="s">
        <v>40883</v>
      </c>
    </row>
    <row r="2049" spans="1:42" x14ac:dyDescent="0.35">
      <c r="A2049" s="2" t="s">
        <v>5129</v>
      </c>
      <c r="B2049" s="2" t="s">
        <v>5130</v>
      </c>
      <c r="C2049" s="2" t="s">
        <v>25985</v>
      </c>
      <c r="D2049" s="2" t="s">
        <v>52310</v>
      </c>
      <c r="E2049" s="2" t="s">
        <v>21826</v>
      </c>
      <c r="F2049" s="2" t="s">
        <v>5131</v>
      </c>
      <c r="G2049" s="2"/>
      <c r="J2049" s="2"/>
      <c r="K2049" s="2"/>
      <c r="L2049" s="2"/>
      <c r="M2049" s="2"/>
      <c r="N2049" s="2"/>
      <c r="O2049" s="2" t="s">
        <v>445</v>
      </c>
      <c r="P2049" s="2" t="s">
        <v>3903</v>
      </c>
      <c r="Q2049" s="2" t="s">
        <v>4465</v>
      </c>
      <c r="R2049" s="2" t="s">
        <v>83</v>
      </c>
      <c r="S2049" s="2"/>
      <c r="V2049" t="s">
        <v>445</v>
      </c>
      <c r="W2049" s="2" t="s">
        <v>83</v>
      </c>
      <c r="X2049" s="2"/>
      <c r="Y2049" t="s">
        <v>815</v>
      </c>
      <c r="Z2049" t="s">
        <v>918</v>
      </c>
      <c r="AA2049" t="s">
        <v>5134</v>
      </c>
      <c r="AC2049" t="s">
        <v>52311</v>
      </c>
      <c r="AD2049" t="s">
        <v>5136</v>
      </c>
      <c r="AE2049" t="s">
        <v>5131</v>
      </c>
      <c r="AF2049" t="s">
        <v>5142</v>
      </c>
      <c r="AG2049" t="s">
        <v>5132</v>
      </c>
      <c r="AH2049" t="s">
        <v>3308</v>
      </c>
      <c r="AI2049" t="s">
        <v>5133</v>
      </c>
      <c r="AJ2049" t="s">
        <v>1153</v>
      </c>
      <c r="AK2049" t="s">
        <v>21826</v>
      </c>
      <c r="AL2049" t="s">
        <v>418</v>
      </c>
      <c r="AM2049" t="s">
        <v>996</v>
      </c>
      <c r="AN2049" t="s">
        <v>41527</v>
      </c>
      <c r="AO2049" t="s">
        <v>31520</v>
      </c>
      <c r="AP2049" t="s">
        <v>40883</v>
      </c>
    </row>
    <row r="2050" spans="1:42" x14ac:dyDescent="0.35">
      <c r="A2050" s="2" t="s">
        <v>5129</v>
      </c>
      <c r="B2050" s="2" t="s">
        <v>5130</v>
      </c>
      <c r="C2050" s="2" t="s">
        <v>25986</v>
      </c>
      <c r="D2050" s="2" t="s">
        <v>52312</v>
      </c>
      <c r="E2050" s="2" t="s">
        <v>21826</v>
      </c>
      <c r="F2050" s="2" t="s">
        <v>5131</v>
      </c>
      <c r="G2050" s="2"/>
      <c r="M2050" s="2"/>
      <c r="N2050" s="2"/>
      <c r="O2050" s="2" t="s">
        <v>445</v>
      </c>
      <c r="P2050" s="2" t="s">
        <v>3903</v>
      </c>
      <c r="Q2050" s="2" t="s">
        <v>4465</v>
      </c>
      <c r="R2050" s="2" t="s">
        <v>83</v>
      </c>
      <c r="S2050" s="2"/>
      <c r="V2050" t="s">
        <v>445</v>
      </c>
      <c r="W2050" s="2" t="s">
        <v>83</v>
      </c>
      <c r="X2050" s="2" t="s">
        <v>89</v>
      </c>
      <c r="Y2050" t="s">
        <v>6843</v>
      </c>
      <c r="AA2050" t="s">
        <v>8298</v>
      </c>
      <c r="AC2050" t="s">
        <v>52313</v>
      </c>
      <c r="AD2050" t="s">
        <v>52314</v>
      </c>
      <c r="AE2050" t="s">
        <v>5131</v>
      </c>
      <c r="AG2050" t="s">
        <v>5132</v>
      </c>
      <c r="AH2050" t="s">
        <v>3308</v>
      </c>
      <c r="AI2050" t="s">
        <v>5133</v>
      </c>
      <c r="AJ2050" t="s">
        <v>1153</v>
      </c>
      <c r="AK2050" t="s">
        <v>21826</v>
      </c>
      <c r="AL2050" t="s">
        <v>418</v>
      </c>
      <c r="AM2050" t="s">
        <v>996</v>
      </c>
      <c r="AN2050" t="s">
        <v>41527</v>
      </c>
      <c r="AO2050" t="s">
        <v>13763</v>
      </c>
      <c r="AP2050" t="s">
        <v>40883</v>
      </c>
    </row>
    <row r="2051" spans="1:42" x14ac:dyDescent="0.35">
      <c r="A2051" s="2" t="s">
        <v>5129</v>
      </c>
      <c r="B2051" s="2" t="s">
        <v>5130</v>
      </c>
      <c r="C2051" s="2" t="s">
        <v>25987</v>
      </c>
      <c r="D2051" s="2" t="s">
        <v>52315</v>
      </c>
      <c r="E2051" s="2" t="s">
        <v>21826</v>
      </c>
      <c r="F2051" s="2" t="s">
        <v>5131</v>
      </c>
      <c r="G2051" s="2"/>
      <c r="M2051" s="2"/>
      <c r="N2051" s="2"/>
      <c r="O2051" s="2" t="s">
        <v>445</v>
      </c>
      <c r="P2051" s="2" t="s">
        <v>3903</v>
      </c>
      <c r="Q2051" s="2" t="s">
        <v>4465</v>
      </c>
      <c r="R2051" s="2" t="s">
        <v>83</v>
      </c>
      <c r="S2051" s="2"/>
      <c r="V2051" t="s">
        <v>445</v>
      </c>
      <c r="W2051" s="2" t="s">
        <v>83</v>
      </c>
      <c r="X2051" s="2" t="s">
        <v>275</v>
      </c>
      <c r="Y2051" t="s">
        <v>3913</v>
      </c>
      <c r="AA2051" t="s">
        <v>51600</v>
      </c>
      <c r="AC2051" t="s">
        <v>52316</v>
      </c>
      <c r="AD2051" t="s">
        <v>52317</v>
      </c>
      <c r="AE2051" t="s">
        <v>5131</v>
      </c>
      <c r="AF2051" t="s">
        <v>5137</v>
      </c>
      <c r="AG2051" t="s">
        <v>5132</v>
      </c>
      <c r="AH2051" t="s">
        <v>3308</v>
      </c>
      <c r="AI2051" t="s">
        <v>5133</v>
      </c>
      <c r="AJ2051" t="s">
        <v>1153</v>
      </c>
      <c r="AK2051" t="s">
        <v>21826</v>
      </c>
      <c r="AL2051" t="s">
        <v>418</v>
      </c>
      <c r="AM2051" t="s">
        <v>996</v>
      </c>
      <c r="AN2051" t="s">
        <v>41527</v>
      </c>
      <c r="AO2051" t="s">
        <v>48956</v>
      </c>
      <c r="AP2051" t="s">
        <v>40883</v>
      </c>
    </row>
    <row r="2052" spans="1:42" x14ac:dyDescent="0.35">
      <c r="A2052" s="2" t="s">
        <v>5144</v>
      </c>
      <c r="B2052" s="2" t="s">
        <v>5145</v>
      </c>
      <c r="C2052" s="2" t="s">
        <v>25988</v>
      </c>
      <c r="D2052" s="2" t="s">
        <v>5145</v>
      </c>
      <c r="E2052" s="2" t="s">
        <v>21826</v>
      </c>
      <c r="F2052" s="2" t="s">
        <v>5146</v>
      </c>
      <c r="G2052" s="2" t="s">
        <v>3057</v>
      </c>
      <c r="H2052" t="s">
        <v>417</v>
      </c>
      <c r="I2052" t="s">
        <v>2953</v>
      </c>
      <c r="J2052" t="s">
        <v>2338</v>
      </c>
      <c r="K2052" t="s">
        <v>3567</v>
      </c>
      <c r="L2052" t="s">
        <v>652</v>
      </c>
      <c r="M2052" s="2" t="s">
        <v>79</v>
      </c>
      <c r="N2052" s="2" t="s">
        <v>887</v>
      </c>
      <c r="O2052" s="2" t="s">
        <v>445</v>
      </c>
      <c r="P2052" s="2" t="s">
        <v>3903</v>
      </c>
      <c r="Q2052" s="2" t="s">
        <v>4465</v>
      </c>
      <c r="R2052" s="2" t="s">
        <v>83</v>
      </c>
      <c r="S2052" s="2"/>
      <c r="T2052" t="s">
        <v>5</v>
      </c>
      <c r="U2052" t="s">
        <v>886</v>
      </c>
      <c r="V2052" t="s">
        <v>5</v>
      </c>
      <c r="W2052" s="2" t="s">
        <v>83</v>
      </c>
      <c r="X2052" s="2" t="s">
        <v>275</v>
      </c>
      <c r="Y2052" t="s">
        <v>3048</v>
      </c>
      <c r="AA2052" t="s">
        <v>52318</v>
      </c>
      <c r="AC2052" t="s">
        <v>52319</v>
      </c>
      <c r="AD2052" t="s">
        <v>52320</v>
      </c>
      <c r="AE2052" t="s">
        <v>5146</v>
      </c>
      <c r="AF2052" t="s">
        <v>5153</v>
      </c>
      <c r="AG2052" t="s">
        <v>52321</v>
      </c>
      <c r="AH2052" t="s">
        <v>4861</v>
      </c>
      <c r="AI2052" t="s">
        <v>5015</v>
      </c>
      <c r="AJ2052" t="s">
        <v>1153</v>
      </c>
      <c r="AK2052" t="s">
        <v>21826</v>
      </c>
      <c r="AL2052" t="s">
        <v>418</v>
      </c>
      <c r="AM2052" t="s">
        <v>446</v>
      </c>
      <c r="AN2052" t="s">
        <v>80</v>
      </c>
      <c r="AO2052" t="s">
        <v>41969</v>
      </c>
      <c r="AP2052" t="s">
        <v>40883</v>
      </c>
    </row>
    <row r="2053" spans="1:42" x14ac:dyDescent="0.35">
      <c r="A2053" s="2" t="s">
        <v>5144</v>
      </c>
      <c r="B2053" s="2" t="s">
        <v>5145</v>
      </c>
      <c r="C2053" s="2" t="s">
        <v>25989</v>
      </c>
      <c r="D2053" s="2" t="s">
        <v>25990</v>
      </c>
      <c r="E2053" s="2" t="s">
        <v>21826</v>
      </c>
      <c r="F2053" s="2" t="s">
        <v>5146</v>
      </c>
      <c r="G2053" s="2" t="s">
        <v>3057</v>
      </c>
      <c r="H2053" t="s">
        <v>417</v>
      </c>
      <c r="I2053" t="s">
        <v>2953</v>
      </c>
      <c r="J2053" t="s">
        <v>2338</v>
      </c>
      <c r="K2053" t="s">
        <v>3567</v>
      </c>
      <c r="L2053" t="s">
        <v>652</v>
      </c>
      <c r="M2053" s="2" t="s">
        <v>79</v>
      </c>
      <c r="N2053" s="2" t="s">
        <v>887</v>
      </c>
      <c r="O2053" s="2"/>
      <c r="P2053" s="2"/>
      <c r="Q2053" s="2"/>
      <c r="R2053" s="2"/>
      <c r="S2053" s="2"/>
      <c r="T2053" t="s">
        <v>5</v>
      </c>
      <c r="U2053" t="s">
        <v>886</v>
      </c>
      <c r="V2053" t="s">
        <v>5</v>
      </c>
      <c r="W2053" s="2" t="s">
        <v>887</v>
      </c>
      <c r="X2053" s="2" t="s">
        <v>162</v>
      </c>
      <c r="Y2053" t="s">
        <v>987</v>
      </c>
      <c r="AA2053" t="s">
        <v>5941</v>
      </c>
      <c r="AC2053" t="s">
        <v>52322</v>
      </c>
      <c r="AD2053" t="s">
        <v>52323</v>
      </c>
      <c r="AE2053" t="s">
        <v>5146</v>
      </c>
      <c r="AF2053" t="s">
        <v>5153</v>
      </c>
      <c r="AG2053" t="s">
        <v>52321</v>
      </c>
      <c r="AH2053" t="s">
        <v>4861</v>
      </c>
      <c r="AI2053" t="s">
        <v>52324</v>
      </c>
      <c r="AJ2053" t="s">
        <v>1153</v>
      </c>
      <c r="AK2053" t="s">
        <v>21826</v>
      </c>
      <c r="AL2053" t="s">
        <v>418</v>
      </c>
      <c r="AM2053" t="s">
        <v>446</v>
      </c>
      <c r="AN2053" t="s">
        <v>80</v>
      </c>
      <c r="AO2053" t="s">
        <v>12021</v>
      </c>
      <c r="AP2053" t="s">
        <v>40883</v>
      </c>
    </row>
    <row r="2054" spans="1:42" x14ac:dyDescent="0.35">
      <c r="A2054" s="2" t="s">
        <v>5144</v>
      </c>
      <c r="B2054" s="2" t="s">
        <v>5145</v>
      </c>
      <c r="C2054" s="2" t="s">
        <v>25991</v>
      </c>
      <c r="D2054" s="2" t="s">
        <v>25992</v>
      </c>
      <c r="E2054" s="2" t="s">
        <v>21826</v>
      </c>
      <c r="F2054" s="2" t="s">
        <v>25993</v>
      </c>
      <c r="G2054" s="2" t="s">
        <v>3057</v>
      </c>
      <c r="H2054" t="s">
        <v>417</v>
      </c>
      <c r="I2054" t="s">
        <v>2953</v>
      </c>
      <c r="J2054" t="s">
        <v>2338</v>
      </c>
      <c r="K2054" t="s">
        <v>3567</v>
      </c>
      <c r="L2054" t="s">
        <v>652</v>
      </c>
      <c r="M2054" t="s">
        <v>79</v>
      </c>
      <c r="N2054" t="s">
        <v>887</v>
      </c>
      <c r="T2054" t="s">
        <v>5</v>
      </c>
      <c r="U2054" t="s">
        <v>886</v>
      </c>
      <c r="V2054" t="s">
        <v>5</v>
      </c>
      <c r="W2054" t="s">
        <v>887</v>
      </c>
      <c r="X2054" t="s">
        <v>275</v>
      </c>
      <c r="Y2054" t="s">
        <v>254</v>
      </c>
      <c r="AA2054" t="s">
        <v>3226</v>
      </c>
      <c r="AC2054" t="s">
        <v>52325</v>
      </c>
      <c r="AD2054" t="s">
        <v>52326</v>
      </c>
      <c r="AE2054" t="s">
        <v>25993</v>
      </c>
      <c r="AF2054" t="s">
        <v>52327</v>
      </c>
      <c r="AG2054" t="s">
        <v>52321</v>
      </c>
      <c r="AH2054" t="s">
        <v>4861</v>
      </c>
      <c r="AI2054" t="s">
        <v>5015</v>
      </c>
      <c r="AJ2054" t="s">
        <v>1153</v>
      </c>
      <c r="AK2054" t="s">
        <v>21826</v>
      </c>
      <c r="AL2054" t="s">
        <v>418</v>
      </c>
      <c r="AM2054" t="s">
        <v>446</v>
      </c>
      <c r="AN2054" t="s">
        <v>80</v>
      </c>
      <c r="AO2054" t="s">
        <v>18549</v>
      </c>
      <c r="AP2054" t="s">
        <v>40883</v>
      </c>
    </row>
    <row r="2055" spans="1:42" x14ac:dyDescent="0.35">
      <c r="A2055" s="2" t="s">
        <v>5144</v>
      </c>
      <c r="B2055" s="2" t="s">
        <v>5145</v>
      </c>
      <c r="C2055" s="2" t="s">
        <v>25994</v>
      </c>
      <c r="D2055" s="2" t="s">
        <v>25995</v>
      </c>
      <c r="E2055" s="2" t="s">
        <v>21826</v>
      </c>
      <c r="F2055" s="2" t="s">
        <v>5146</v>
      </c>
      <c r="G2055" s="2" t="s">
        <v>3057</v>
      </c>
      <c r="H2055" t="s">
        <v>417</v>
      </c>
      <c r="I2055" t="s">
        <v>2953</v>
      </c>
      <c r="J2055" t="s">
        <v>2338</v>
      </c>
      <c r="K2055" t="s">
        <v>3567</v>
      </c>
      <c r="L2055" t="s">
        <v>652</v>
      </c>
      <c r="M2055" t="s">
        <v>79</v>
      </c>
      <c r="P2055" s="2"/>
      <c r="Q2055" s="2"/>
      <c r="R2055" s="2"/>
      <c r="S2055" s="2"/>
      <c r="T2055" t="s">
        <v>5</v>
      </c>
      <c r="U2055" t="s">
        <v>886</v>
      </c>
      <c r="V2055" t="s">
        <v>5</v>
      </c>
      <c r="W2055" s="2" t="s">
        <v>79</v>
      </c>
      <c r="X2055" s="2" t="s">
        <v>275</v>
      </c>
      <c r="Y2055" t="s">
        <v>52328</v>
      </c>
      <c r="AA2055" t="s">
        <v>52329</v>
      </c>
      <c r="AC2055" t="s">
        <v>52330</v>
      </c>
      <c r="AD2055" t="s">
        <v>52331</v>
      </c>
      <c r="AE2055" t="s">
        <v>5146</v>
      </c>
      <c r="AF2055" t="s">
        <v>5153</v>
      </c>
      <c r="AG2055" t="s">
        <v>52321</v>
      </c>
      <c r="AH2055" t="s">
        <v>4861</v>
      </c>
      <c r="AI2055" t="s">
        <v>5015</v>
      </c>
      <c r="AJ2055" t="s">
        <v>1153</v>
      </c>
      <c r="AK2055" t="s">
        <v>21826</v>
      </c>
      <c r="AL2055" t="s">
        <v>418</v>
      </c>
      <c r="AM2055" t="s">
        <v>446</v>
      </c>
      <c r="AN2055" t="s">
        <v>80</v>
      </c>
      <c r="AO2055" t="s">
        <v>26643</v>
      </c>
      <c r="AP2055" t="s">
        <v>40883</v>
      </c>
    </row>
    <row r="2056" spans="1:42" x14ac:dyDescent="0.35">
      <c r="A2056" s="2" t="s">
        <v>5144</v>
      </c>
      <c r="B2056" s="2" t="s">
        <v>5145</v>
      </c>
      <c r="C2056" s="2" t="s">
        <v>25996</v>
      </c>
      <c r="D2056" s="2" t="s">
        <v>25997</v>
      </c>
      <c r="E2056" s="2" t="s">
        <v>21826</v>
      </c>
      <c r="F2056" s="2" t="s">
        <v>5146</v>
      </c>
      <c r="G2056" s="2" t="s">
        <v>3057</v>
      </c>
      <c r="H2056" t="s">
        <v>417</v>
      </c>
      <c r="I2056" t="s">
        <v>2953</v>
      </c>
      <c r="J2056" t="s">
        <v>2338</v>
      </c>
      <c r="K2056" t="s">
        <v>3567</v>
      </c>
      <c r="L2056" t="s">
        <v>652</v>
      </c>
      <c r="P2056" s="2"/>
      <c r="Q2056" s="2"/>
      <c r="T2056" t="s">
        <v>5</v>
      </c>
      <c r="U2056" t="s">
        <v>886</v>
      </c>
      <c r="V2056" t="s">
        <v>5</v>
      </c>
      <c r="W2056" s="2" t="s">
        <v>652</v>
      </c>
      <c r="X2056" s="2" t="s">
        <v>162</v>
      </c>
      <c r="Y2056" t="s">
        <v>987</v>
      </c>
      <c r="AA2056" t="s">
        <v>5941</v>
      </c>
      <c r="AC2056" t="s">
        <v>52322</v>
      </c>
      <c r="AD2056" t="s">
        <v>52323</v>
      </c>
      <c r="AE2056" t="s">
        <v>5146</v>
      </c>
      <c r="AF2056" t="s">
        <v>5153</v>
      </c>
      <c r="AG2056" t="s">
        <v>5147</v>
      </c>
      <c r="AH2056" t="s">
        <v>5148</v>
      </c>
      <c r="AI2056" t="s">
        <v>5149</v>
      </c>
      <c r="AJ2056" t="s">
        <v>1153</v>
      </c>
      <c r="AK2056" t="s">
        <v>21826</v>
      </c>
      <c r="AL2056" t="s">
        <v>418</v>
      </c>
      <c r="AM2056" t="s">
        <v>446</v>
      </c>
      <c r="AN2056" t="s">
        <v>80</v>
      </c>
      <c r="AO2056" t="s">
        <v>46290</v>
      </c>
      <c r="AP2056" t="s">
        <v>40883</v>
      </c>
    </row>
    <row r="2057" spans="1:42" x14ac:dyDescent="0.35">
      <c r="A2057" s="2" t="s">
        <v>5144</v>
      </c>
      <c r="B2057" s="2" t="s">
        <v>5145</v>
      </c>
      <c r="C2057" s="2" t="s">
        <v>25998</v>
      </c>
      <c r="D2057" s="2" t="s">
        <v>25999</v>
      </c>
      <c r="E2057" s="2" t="s">
        <v>21826</v>
      </c>
      <c r="F2057" s="2" t="s">
        <v>25993</v>
      </c>
      <c r="G2057" s="2" t="s">
        <v>3057</v>
      </c>
      <c r="H2057" t="s">
        <v>417</v>
      </c>
      <c r="I2057" t="s">
        <v>2953</v>
      </c>
      <c r="J2057" t="s">
        <v>2338</v>
      </c>
      <c r="K2057" t="s">
        <v>3567</v>
      </c>
      <c r="L2057" t="s">
        <v>652</v>
      </c>
      <c r="M2057" s="2" t="s">
        <v>79</v>
      </c>
      <c r="N2057" s="2" t="s">
        <v>887</v>
      </c>
      <c r="O2057" s="2"/>
      <c r="P2057" s="2"/>
      <c r="Q2057" s="2"/>
      <c r="R2057" s="2"/>
      <c r="S2057" s="2"/>
      <c r="T2057" t="s">
        <v>5</v>
      </c>
      <c r="U2057" t="s">
        <v>886</v>
      </c>
      <c r="V2057" t="s">
        <v>5</v>
      </c>
      <c r="W2057" s="2" t="s">
        <v>887</v>
      </c>
      <c r="X2057" s="2"/>
      <c r="AG2057" t="s">
        <v>52332</v>
      </c>
      <c r="AH2057" t="s">
        <v>52333</v>
      </c>
      <c r="AI2057" t="s">
        <v>52334</v>
      </c>
      <c r="AJ2057" t="s">
        <v>1153</v>
      </c>
      <c r="AK2057" t="s">
        <v>21826</v>
      </c>
      <c r="AL2057" t="s">
        <v>418</v>
      </c>
      <c r="AM2057" t="s">
        <v>446</v>
      </c>
      <c r="AN2057" t="s">
        <v>80</v>
      </c>
      <c r="AO2057" t="s">
        <v>508</v>
      </c>
      <c r="AP2057" t="s">
        <v>40883</v>
      </c>
    </row>
    <row r="2058" spans="1:42" x14ac:dyDescent="0.35">
      <c r="A2058" s="2" t="s">
        <v>5157</v>
      </c>
      <c r="B2058" s="2" t="s">
        <v>5158</v>
      </c>
      <c r="C2058" s="2" t="s">
        <v>26000</v>
      </c>
      <c r="D2058" s="2" t="s">
        <v>5158</v>
      </c>
      <c r="E2058" s="2" t="s">
        <v>21826</v>
      </c>
      <c r="F2058" s="2" t="s">
        <v>5159</v>
      </c>
      <c r="G2058" s="2"/>
      <c r="L2058" t="s">
        <v>652</v>
      </c>
      <c r="M2058" t="s">
        <v>79</v>
      </c>
      <c r="N2058" s="2" t="s">
        <v>887</v>
      </c>
      <c r="O2058" s="2"/>
      <c r="P2058" s="2"/>
      <c r="Q2058" s="2"/>
      <c r="R2058" s="2"/>
      <c r="S2058" s="2"/>
      <c r="V2058" t="s">
        <v>652</v>
      </c>
      <c r="W2058" s="2" t="s">
        <v>887</v>
      </c>
      <c r="X2058" s="2"/>
      <c r="Y2058" t="s">
        <v>331</v>
      </c>
      <c r="AA2058" t="s">
        <v>5839</v>
      </c>
      <c r="AC2058" t="s">
        <v>52335</v>
      </c>
      <c r="AD2058" t="s">
        <v>52336</v>
      </c>
      <c r="AE2058" t="s">
        <v>5159</v>
      </c>
      <c r="AF2058" t="s">
        <v>5167</v>
      </c>
      <c r="AG2058" t="s">
        <v>5160</v>
      </c>
      <c r="AH2058" t="s">
        <v>4861</v>
      </c>
      <c r="AI2058" t="s">
        <v>5161</v>
      </c>
      <c r="AJ2058" t="s">
        <v>1153</v>
      </c>
      <c r="AK2058" t="s">
        <v>21826</v>
      </c>
      <c r="AL2058" t="s">
        <v>418</v>
      </c>
      <c r="AM2058" t="s">
        <v>446</v>
      </c>
      <c r="AN2058" t="s">
        <v>80</v>
      </c>
      <c r="AO2058" t="s">
        <v>45554</v>
      </c>
      <c r="AP2058" t="s">
        <v>40883</v>
      </c>
    </row>
    <row r="2059" spans="1:42" x14ac:dyDescent="0.35">
      <c r="A2059" s="2" t="s">
        <v>5157</v>
      </c>
      <c r="B2059" s="2" t="s">
        <v>5158</v>
      </c>
      <c r="C2059" s="2" t="s">
        <v>26001</v>
      </c>
      <c r="D2059" s="2" t="s">
        <v>52337</v>
      </c>
      <c r="E2059" s="2" t="s">
        <v>21826</v>
      </c>
      <c r="F2059" s="2" t="s">
        <v>5159</v>
      </c>
      <c r="G2059" s="2" t="s">
        <v>3057</v>
      </c>
      <c r="H2059" t="s">
        <v>417</v>
      </c>
      <c r="I2059" t="s">
        <v>2953</v>
      </c>
      <c r="J2059" t="s">
        <v>2338</v>
      </c>
      <c r="K2059" t="s">
        <v>3567</v>
      </c>
      <c r="M2059" s="2"/>
      <c r="N2059" s="2"/>
      <c r="O2059" s="2"/>
      <c r="P2059" s="2"/>
      <c r="U2059" t="s">
        <v>886</v>
      </c>
      <c r="V2059" t="s">
        <v>886</v>
      </c>
      <c r="W2059" s="2" t="s">
        <v>3567</v>
      </c>
      <c r="X2059" s="2"/>
      <c r="Y2059" t="s">
        <v>331</v>
      </c>
      <c r="AA2059" t="s">
        <v>5839</v>
      </c>
      <c r="AC2059" t="s">
        <v>52335</v>
      </c>
      <c r="AD2059" t="s">
        <v>52336</v>
      </c>
      <c r="AE2059" t="s">
        <v>5159</v>
      </c>
      <c r="AF2059" t="s">
        <v>5167</v>
      </c>
      <c r="AG2059" t="s">
        <v>5160</v>
      </c>
      <c r="AH2059" t="s">
        <v>4861</v>
      </c>
      <c r="AI2059" t="s">
        <v>5161</v>
      </c>
      <c r="AJ2059" t="s">
        <v>1153</v>
      </c>
      <c r="AK2059" t="s">
        <v>21826</v>
      </c>
      <c r="AL2059" t="s">
        <v>418</v>
      </c>
      <c r="AM2059" t="s">
        <v>446</v>
      </c>
      <c r="AN2059" t="s">
        <v>80</v>
      </c>
      <c r="AO2059" t="s">
        <v>18403</v>
      </c>
      <c r="AP2059" t="s">
        <v>40883</v>
      </c>
    </row>
    <row r="2060" spans="1:42" x14ac:dyDescent="0.35">
      <c r="A2060" s="2" t="s">
        <v>5168</v>
      </c>
      <c r="B2060" s="2" t="s">
        <v>5169</v>
      </c>
      <c r="C2060" s="2" t="s">
        <v>26002</v>
      </c>
      <c r="D2060" s="2" t="s">
        <v>26003</v>
      </c>
      <c r="E2060" s="2" t="s">
        <v>21826</v>
      </c>
      <c r="F2060" s="2" t="s">
        <v>5170</v>
      </c>
      <c r="G2060" s="2" t="s">
        <v>3057</v>
      </c>
      <c r="H2060" t="s">
        <v>417</v>
      </c>
      <c r="I2060" t="s">
        <v>2953</v>
      </c>
      <c r="J2060" t="s">
        <v>2338</v>
      </c>
      <c r="K2060" t="s">
        <v>3567</v>
      </c>
      <c r="L2060" t="s">
        <v>652</v>
      </c>
      <c r="M2060" s="2" t="s">
        <v>79</v>
      </c>
      <c r="N2060" s="2" t="s">
        <v>887</v>
      </c>
      <c r="O2060" s="2"/>
      <c r="P2060" s="2"/>
      <c r="S2060" t="s">
        <v>82</v>
      </c>
      <c r="T2060" t="s">
        <v>5</v>
      </c>
      <c r="U2060" t="s">
        <v>886</v>
      </c>
      <c r="V2060" t="s">
        <v>82</v>
      </c>
      <c r="W2060" s="2" t="s">
        <v>887</v>
      </c>
      <c r="X2060" s="2" t="s">
        <v>275</v>
      </c>
      <c r="Y2060" t="s">
        <v>52338</v>
      </c>
      <c r="AA2060" t="s">
        <v>52339</v>
      </c>
      <c r="AC2060" t="s">
        <v>52340</v>
      </c>
      <c r="AD2060" t="s">
        <v>52341</v>
      </c>
      <c r="AE2060" t="s">
        <v>5170</v>
      </c>
      <c r="AF2060" t="s">
        <v>5178</v>
      </c>
      <c r="AG2060" t="s">
        <v>5171</v>
      </c>
      <c r="AH2060" t="s">
        <v>4861</v>
      </c>
      <c r="AI2060" t="s">
        <v>5172</v>
      </c>
      <c r="AJ2060" t="s">
        <v>1153</v>
      </c>
      <c r="AK2060" t="s">
        <v>21826</v>
      </c>
      <c r="AL2060" t="s">
        <v>418</v>
      </c>
      <c r="AM2060" t="s">
        <v>446</v>
      </c>
      <c r="AN2060" t="s">
        <v>80</v>
      </c>
      <c r="AO2060" t="s">
        <v>52342</v>
      </c>
      <c r="AP2060" t="s">
        <v>40883</v>
      </c>
    </row>
    <row r="2061" spans="1:42" x14ac:dyDescent="0.35">
      <c r="A2061" s="2" t="s">
        <v>5182</v>
      </c>
      <c r="B2061" s="2" t="s">
        <v>5183</v>
      </c>
      <c r="C2061" s="2" t="s">
        <v>26004</v>
      </c>
      <c r="D2061" s="2" t="s">
        <v>52343</v>
      </c>
      <c r="E2061" s="2" t="s">
        <v>21826</v>
      </c>
      <c r="F2061" s="2" t="s">
        <v>5184</v>
      </c>
      <c r="G2061" s="2"/>
      <c r="Q2061" t="s">
        <v>4465</v>
      </c>
      <c r="R2061" t="s">
        <v>83</v>
      </c>
      <c r="T2061" s="2"/>
      <c r="U2061" s="2"/>
      <c r="V2061" t="s">
        <v>4465</v>
      </c>
      <c r="W2061" s="2" t="s">
        <v>83</v>
      </c>
      <c r="X2061" s="2" t="s">
        <v>275</v>
      </c>
      <c r="Y2061" t="s">
        <v>5191</v>
      </c>
      <c r="AA2061" t="s">
        <v>123</v>
      </c>
      <c r="AC2061" t="s">
        <v>5192</v>
      </c>
      <c r="AD2061" t="s">
        <v>5193</v>
      </c>
      <c r="AE2061" t="s">
        <v>52344</v>
      </c>
      <c r="AF2061" t="s">
        <v>5190</v>
      </c>
      <c r="AG2061" t="s">
        <v>5195</v>
      </c>
      <c r="AH2061" t="s">
        <v>4861</v>
      </c>
      <c r="AI2061" t="s">
        <v>5186</v>
      </c>
      <c r="AJ2061" t="s">
        <v>1153</v>
      </c>
      <c r="AK2061" t="s">
        <v>21826</v>
      </c>
      <c r="AL2061" t="s">
        <v>418</v>
      </c>
      <c r="AM2061" t="s">
        <v>446</v>
      </c>
      <c r="AN2061" t="s">
        <v>80</v>
      </c>
      <c r="AO2061" t="s">
        <v>43560</v>
      </c>
      <c r="AP2061" t="s">
        <v>40883</v>
      </c>
    </row>
    <row r="2062" spans="1:42" x14ac:dyDescent="0.35">
      <c r="A2062" s="2" t="s">
        <v>5197</v>
      </c>
      <c r="B2062" s="2" t="s">
        <v>5198</v>
      </c>
      <c r="C2062" s="2" t="s">
        <v>26005</v>
      </c>
      <c r="D2062" s="2" t="s">
        <v>52345</v>
      </c>
      <c r="E2062" s="2" t="s">
        <v>21826</v>
      </c>
      <c r="F2062" s="2" t="s">
        <v>5199</v>
      </c>
      <c r="G2062" s="2" t="s">
        <v>3057</v>
      </c>
      <c r="H2062" s="2" t="s">
        <v>417</v>
      </c>
      <c r="I2062" s="2" t="s">
        <v>2953</v>
      </c>
      <c r="J2062" s="2" t="s">
        <v>2338</v>
      </c>
      <c r="K2062" s="2" t="s">
        <v>3567</v>
      </c>
      <c r="L2062" s="2" t="s">
        <v>652</v>
      </c>
      <c r="M2062" t="s">
        <v>79</v>
      </c>
      <c r="N2062" t="s">
        <v>887</v>
      </c>
      <c r="O2062" t="s">
        <v>445</v>
      </c>
      <c r="P2062" t="s">
        <v>3903</v>
      </c>
      <c r="Q2062" t="s">
        <v>4465</v>
      </c>
      <c r="R2062" t="s">
        <v>83</v>
      </c>
      <c r="T2062" t="s">
        <v>5</v>
      </c>
      <c r="U2062" t="s">
        <v>886</v>
      </c>
      <c r="V2062" s="2" t="s">
        <v>5</v>
      </c>
      <c r="W2062" s="2" t="s">
        <v>83</v>
      </c>
      <c r="X2062" s="2" t="s">
        <v>275</v>
      </c>
      <c r="Y2062" t="s">
        <v>7631</v>
      </c>
      <c r="AA2062" t="s">
        <v>91</v>
      </c>
      <c r="AC2062" t="s">
        <v>52346</v>
      </c>
      <c r="AD2062" t="s">
        <v>52347</v>
      </c>
      <c r="AE2062" t="s">
        <v>5199</v>
      </c>
      <c r="AF2062" t="s">
        <v>52348</v>
      </c>
      <c r="AG2062" t="s">
        <v>52349</v>
      </c>
      <c r="AH2062" t="s">
        <v>4861</v>
      </c>
      <c r="AI2062" t="s">
        <v>4918</v>
      </c>
      <c r="AJ2062" t="s">
        <v>1153</v>
      </c>
      <c r="AK2062" t="s">
        <v>21826</v>
      </c>
      <c r="AL2062" t="s">
        <v>418</v>
      </c>
      <c r="AM2062" t="s">
        <v>446</v>
      </c>
      <c r="AN2062" t="s">
        <v>80</v>
      </c>
      <c r="AO2062" t="s">
        <v>52350</v>
      </c>
      <c r="AP2062" t="s">
        <v>40883</v>
      </c>
    </row>
    <row r="2063" spans="1:42" x14ac:dyDescent="0.35">
      <c r="A2063" s="2" t="s">
        <v>5197</v>
      </c>
      <c r="B2063" s="2" t="s">
        <v>5198</v>
      </c>
      <c r="C2063" s="2" t="s">
        <v>26006</v>
      </c>
      <c r="D2063" s="2" t="s">
        <v>26007</v>
      </c>
      <c r="E2063" s="2" t="s">
        <v>21826</v>
      </c>
      <c r="F2063" s="2" t="s">
        <v>26008</v>
      </c>
      <c r="G2063" s="2" t="s">
        <v>3057</v>
      </c>
      <c r="H2063" s="2" t="s">
        <v>417</v>
      </c>
      <c r="I2063" s="2" t="s">
        <v>2953</v>
      </c>
      <c r="J2063" s="2" t="s">
        <v>2338</v>
      </c>
      <c r="K2063" s="2" t="s">
        <v>3567</v>
      </c>
      <c r="L2063" s="2" t="s">
        <v>652</v>
      </c>
      <c r="M2063" t="s">
        <v>79</v>
      </c>
      <c r="N2063" t="s">
        <v>887</v>
      </c>
      <c r="O2063" t="s">
        <v>445</v>
      </c>
      <c r="P2063" t="s">
        <v>3903</v>
      </c>
      <c r="Q2063" t="s">
        <v>4465</v>
      </c>
      <c r="R2063" t="s">
        <v>83</v>
      </c>
      <c r="S2063" t="s">
        <v>82</v>
      </c>
      <c r="T2063" t="s">
        <v>5</v>
      </c>
      <c r="U2063" t="s">
        <v>886</v>
      </c>
      <c r="V2063" s="2" t="s">
        <v>82</v>
      </c>
      <c r="W2063" s="2" t="s">
        <v>83</v>
      </c>
      <c r="X2063" s="2"/>
      <c r="Y2063" t="s">
        <v>47348</v>
      </c>
      <c r="AA2063" t="s">
        <v>47348</v>
      </c>
      <c r="AC2063" t="s">
        <v>47349</v>
      </c>
      <c r="AD2063" t="s">
        <v>52351</v>
      </c>
      <c r="AE2063" t="s">
        <v>26008</v>
      </c>
      <c r="AG2063" t="s">
        <v>5200</v>
      </c>
      <c r="AH2063" t="s">
        <v>4861</v>
      </c>
      <c r="AI2063" t="s">
        <v>4918</v>
      </c>
      <c r="AJ2063" t="s">
        <v>1153</v>
      </c>
      <c r="AK2063" t="s">
        <v>21826</v>
      </c>
      <c r="AL2063" t="s">
        <v>418</v>
      </c>
      <c r="AM2063" t="s">
        <v>446</v>
      </c>
      <c r="AN2063" t="s">
        <v>80</v>
      </c>
      <c r="AO2063" t="s">
        <v>81</v>
      </c>
      <c r="AP2063" t="s">
        <v>40883</v>
      </c>
    </row>
    <row r="2064" spans="1:42" x14ac:dyDescent="0.35">
      <c r="A2064" s="2" t="s">
        <v>5212</v>
      </c>
      <c r="B2064" s="2" t="s">
        <v>5213</v>
      </c>
      <c r="C2064" s="2" t="s">
        <v>26009</v>
      </c>
      <c r="D2064" s="2" t="s">
        <v>52352</v>
      </c>
      <c r="E2064" s="2" t="s">
        <v>21826</v>
      </c>
      <c r="F2064" s="2" t="s">
        <v>52353</v>
      </c>
      <c r="G2064" s="2"/>
      <c r="H2064" s="2"/>
      <c r="I2064" s="2"/>
      <c r="J2064" s="2"/>
      <c r="K2064" s="2"/>
      <c r="L2064" s="2"/>
      <c r="M2064" t="s">
        <v>79</v>
      </c>
      <c r="N2064" t="s">
        <v>887</v>
      </c>
      <c r="O2064" t="s">
        <v>445</v>
      </c>
      <c r="P2064" t="s">
        <v>3903</v>
      </c>
      <c r="Q2064" t="s">
        <v>4465</v>
      </c>
      <c r="R2064" t="s">
        <v>83</v>
      </c>
      <c r="V2064" s="2" t="s">
        <v>79</v>
      </c>
      <c r="W2064" s="2" t="s">
        <v>83</v>
      </c>
      <c r="X2064" s="2" t="s">
        <v>275</v>
      </c>
      <c r="Y2064" t="s">
        <v>1663</v>
      </c>
      <c r="AA2064" t="s">
        <v>13287</v>
      </c>
      <c r="AC2064" t="s">
        <v>52354</v>
      </c>
      <c r="AD2064" t="s">
        <v>52355</v>
      </c>
      <c r="AE2064" t="s">
        <v>52353</v>
      </c>
      <c r="AG2064" t="s">
        <v>52356</v>
      </c>
      <c r="AH2064" t="s">
        <v>4963</v>
      </c>
      <c r="AI2064" t="s">
        <v>5216</v>
      </c>
      <c r="AJ2064" t="s">
        <v>1153</v>
      </c>
      <c r="AK2064" t="s">
        <v>21826</v>
      </c>
      <c r="AL2064" t="s">
        <v>418</v>
      </c>
      <c r="AM2064" t="s">
        <v>446</v>
      </c>
      <c r="AN2064" t="s">
        <v>80</v>
      </c>
      <c r="AO2064" t="s">
        <v>14764</v>
      </c>
      <c r="AP2064" t="s">
        <v>40883</v>
      </c>
    </row>
    <row r="2065" spans="1:42" x14ac:dyDescent="0.35">
      <c r="A2065" s="2" t="s">
        <v>5212</v>
      </c>
      <c r="B2065" s="2" t="s">
        <v>5213</v>
      </c>
      <c r="C2065" s="2" t="s">
        <v>26010</v>
      </c>
      <c r="D2065" s="2" t="s">
        <v>52357</v>
      </c>
      <c r="E2065" s="2" t="s">
        <v>21826</v>
      </c>
      <c r="F2065" s="2" t="s">
        <v>5214</v>
      </c>
      <c r="G2065" s="2" t="s">
        <v>3057</v>
      </c>
      <c r="H2065" s="2" t="s">
        <v>417</v>
      </c>
      <c r="I2065" s="2" t="s">
        <v>2953</v>
      </c>
      <c r="J2065" s="2" t="s">
        <v>2338</v>
      </c>
      <c r="K2065" s="2" t="s">
        <v>3567</v>
      </c>
      <c r="L2065" s="2" t="s">
        <v>652</v>
      </c>
      <c r="T2065" t="s">
        <v>5</v>
      </c>
      <c r="U2065" t="s">
        <v>886</v>
      </c>
      <c r="V2065" s="2" t="s">
        <v>5</v>
      </c>
      <c r="W2065" s="2" t="s">
        <v>652</v>
      </c>
      <c r="X2065" s="2"/>
      <c r="Y2065" t="s">
        <v>90</v>
      </c>
      <c r="AA2065" t="s">
        <v>52358</v>
      </c>
      <c r="AC2065" t="s">
        <v>52359</v>
      </c>
      <c r="AD2065" t="s">
        <v>52360</v>
      </c>
      <c r="AE2065" t="s">
        <v>52361</v>
      </c>
      <c r="AF2065" t="s">
        <v>5221</v>
      </c>
      <c r="AG2065" t="s">
        <v>5215</v>
      </c>
      <c r="AH2065" t="s">
        <v>4963</v>
      </c>
      <c r="AI2065" t="s">
        <v>5216</v>
      </c>
      <c r="AJ2065" t="s">
        <v>1153</v>
      </c>
      <c r="AK2065" t="s">
        <v>21826</v>
      </c>
      <c r="AL2065" t="s">
        <v>418</v>
      </c>
      <c r="AM2065" t="s">
        <v>446</v>
      </c>
      <c r="AN2065" t="s">
        <v>80</v>
      </c>
      <c r="AO2065" t="s">
        <v>49219</v>
      </c>
      <c r="AP2065" t="s">
        <v>40883</v>
      </c>
    </row>
    <row r="2066" spans="1:42" x14ac:dyDescent="0.35">
      <c r="A2066" s="2" t="s">
        <v>5212</v>
      </c>
      <c r="B2066" s="2" t="s">
        <v>5213</v>
      </c>
      <c r="C2066" s="2" t="s">
        <v>26011</v>
      </c>
      <c r="D2066" s="2" t="s">
        <v>52362</v>
      </c>
      <c r="E2066" s="2" t="s">
        <v>21826</v>
      </c>
      <c r="F2066" s="2" t="s">
        <v>5214</v>
      </c>
      <c r="G2066" s="2" t="s">
        <v>3057</v>
      </c>
      <c r="H2066" s="2" t="s">
        <v>417</v>
      </c>
      <c r="I2066" s="2" t="s">
        <v>2953</v>
      </c>
      <c r="J2066" s="2" t="s">
        <v>2338</v>
      </c>
      <c r="K2066" s="2" t="s">
        <v>3567</v>
      </c>
      <c r="L2066" s="2" t="s">
        <v>652</v>
      </c>
      <c r="M2066" t="s">
        <v>79</v>
      </c>
      <c r="N2066" t="s">
        <v>887</v>
      </c>
      <c r="T2066" t="s">
        <v>5</v>
      </c>
      <c r="U2066" t="s">
        <v>886</v>
      </c>
      <c r="V2066" s="2" t="s">
        <v>5</v>
      </c>
      <c r="W2066" s="2" t="s">
        <v>887</v>
      </c>
      <c r="X2066" s="2"/>
      <c r="Y2066" t="s">
        <v>4072</v>
      </c>
      <c r="AA2066" t="s">
        <v>52363</v>
      </c>
      <c r="AC2066" t="s">
        <v>52364</v>
      </c>
      <c r="AD2066" t="s">
        <v>52365</v>
      </c>
      <c r="AE2066" t="s">
        <v>52366</v>
      </c>
      <c r="AF2066" t="s">
        <v>52367</v>
      </c>
      <c r="AG2066" t="s">
        <v>5215</v>
      </c>
      <c r="AH2066" t="s">
        <v>4963</v>
      </c>
      <c r="AI2066" t="s">
        <v>5216</v>
      </c>
      <c r="AJ2066" t="s">
        <v>1153</v>
      </c>
      <c r="AK2066" t="s">
        <v>21826</v>
      </c>
      <c r="AL2066" t="s">
        <v>418</v>
      </c>
      <c r="AM2066" t="s">
        <v>446</v>
      </c>
      <c r="AN2066" t="s">
        <v>80</v>
      </c>
      <c r="AO2066" t="s">
        <v>31438</v>
      </c>
      <c r="AP2066" t="s">
        <v>40883</v>
      </c>
    </row>
    <row r="2067" spans="1:42" x14ac:dyDescent="0.35">
      <c r="A2067" s="2" t="s">
        <v>5226</v>
      </c>
      <c r="B2067" s="2" t="s">
        <v>5227</v>
      </c>
      <c r="C2067" s="2" t="s">
        <v>26012</v>
      </c>
      <c r="D2067" s="2" t="s">
        <v>52368</v>
      </c>
      <c r="E2067" s="2" t="s">
        <v>21826</v>
      </c>
      <c r="F2067" s="2" t="s">
        <v>5228</v>
      </c>
      <c r="G2067" s="2" t="s">
        <v>3057</v>
      </c>
      <c r="H2067" s="2" t="s">
        <v>417</v>
      </c>
      <c r="I2067" s="2" t="s">
        <v>2953</v>
      </c>
      <c r="J2067" s="2" t="s">
        <v>2338</v>
      </c>
      <c r="K2067" s="2" t="s">
        <v>3567</v>
      </c>
      <c r="L2067" s="2" t="s">
        <v>652</v>
      </c>
      <c r="M2067" t="s">
        <v>79</v>
      </c>
      <c r="N2067" t="s">
        <v>887</v>
      </c>
      <c r="O2067" t="s">
        <v>445</v>
      </c>
      <c r="P2067" t="s">
        <v>3903</v>
      </c>
      <c r="Q2067" t="s">
        <v>4465</v>
      </c>
      <c r="R2067" t="s">
        <v>83</v>
      </c>
      <c r="U2067" t="s">
        <v>886</v>
      </c>
      <c r="V2067" s="2" t="s">
        <v>886</v>
      </c>
      <c r="W2067" s="2" t="s">
        <v>83</v>
      </c>
      <c r="X2067" s="2" t="s">
        <v>275</v>
      </c>
      <c r="Y2067" t="s">
        <v>4770</v>
      </c>
      <c r="AA2067" t="s">
        <v>123</v>
      </c>
      <c r="AC2067" t="s">
        <v>52369</v>
      </c>
      <c r="AD2067" t="s">
        <v>5231</v>
      </c>
      <c r="AE2067" t="s">
        <v>5228</v>
      </c>
      <c r="AF2067" t="s">
        <v>5232</v>
      </c>
      <c r="AG2067" t="s">
        <v>5229</v>
      </c>
      <c r="AH2067" t="s">
        <v>4861</v>
      </c>
      <c r="AI2067" t="s">
        <v>5172</v>
      </c>
      <c r="AJ2067" t="s">
        <v>1153</v>
      </c>
      <c r="AK2067" t="s">
        <v>21826</v>
      </c>
      <c r="AL2067" t="s">
        <v>418</v>
      </c>
      <c r="AM2067" t="s">
        <v>446</v>
      </c>
      <c r="AN2067" t="s">
        <v>80</v>
      </c>
      <c r="AO2067" t="s">
        <v>43962</v>
      </c>
      <c r="AP2067" t="s">
        <v>40883</v>
      </c>
    </row>
    <row r="2068" spans="1:42" x14ac:dyDescent="0.35">
      <c r="A2068" s="2" t="s">
        <v>5226</v>
      </c>
      <c r="B2068" s="2" t="s">
        <v>5227</v>
      </c>
      <c r="C2068" s="2" t="s">
        <v>26013</v>
      </c>
      <c r="D2068" s="2" t="s">
        <v>52370</v>
      </c>
      <c r="E2068" s="2" t="s">
        <v>21826</v>
      </c>
      <c r="F2068" s="2" t="s">
        <v>26014</v>
      </c>
      <c r="G2068" s="2" t="s">
        <v>3057</v>
      </c>
      <c r="H2068" s="2" t="s">
        <v>417</v>
      </c>
      <c r="I2068" s="2" t="s">
        <v>2953</v>
      </c>
      <c r="J2068" s="2" t="s">
        <v>2338</v>
      </c>
      <c r="K2068" s="2" t="s">
        <v>3567</v>
      </c>
      <c r="L2068" s="2" t="s">
        <v>652</v>
      </c>
      <c r="U2068" t="s">
        <v>886</v>
      </c>
      <c r="V2068" s="2" t="s">
        <v>886</v>
      </c>
      <c r="W2068" s="2" t="s">
        <v>652</v>
      </c>
      <c r="X2068" s="2" t="s">
        <v>275</v>
      </c>
      <c r="Y2068" t="s">
        <v>52371</v>
      </c>
      <c r="AA2068" t="s">
        <v>20868</v>
      </c>
      <c r="AC2068" t="s">
        <v>52372</v>
      </c>
      <c r="AD2068" t="s">
        <v>52373</v>
      </c>
      <c r="AG2068" t="s">
        <v>52374</v>
      </c>
      <c r="AH2068" t="s">
        <v>4932</v>
      </c>
      <c r="AI2068" t="s">
        <v>4933</v>
      </c>
      <c r="AJ2068" t="s">
        <v>1153</v>
      </c>
      <c r="AK2068" t="s">
        <v>21826</v>
      </c>
      <c r="AL2068" t="s">
        <v>418</v>
      </c>
      <c r="AM2068" t="s">
        <v>446</v>
      </c>
      <c r="AN2068" t="s">
        <v>80</v>
      </c>
      <c r="AO2068" t="s">
        <v>18572</v>
      </c>
      <c r="AP2068" t="s">
        <v>40883</v>
      </c>
    </row>
    <row r="2069" spans="1:42" x14ac:dyDescent="0.35">
      <c r="A2069" s="2" t="s">
        <v>5238</v>
      </c>
      <c r="B2069" s="2" t="s">
        <v>5239</v>
      </c>
      <c r="C2069" s="2" t="s">
        <v>26015</v>
      </c>
      <c r="D2069" s="2" t="s">
        <v>52375</v>
      </c>
      <c r="E2069" s="2" t="s">
        <v>21826</v>
      </c>
      <c r="F2069" s="2" t="s">
        <v>26016</v>
      </c>
      <c r="G2069" s="2" t="s">
        <v>3057</v>
      </c>
      <c r="H2069" s="2" t="s">
        <v>417</v>
      </c>
      <c r="I2069" s="2" t="s">
        <v>2953</v>
      </c>
      <c r="J2069" s="2" t="s">
        <v>2338</v>
      </c>
      <c r="K2069" s="2" t="s">
        <v>3567</v>
      </c>
      <c r="L2069" s="2" t="s">
        <v>652</v>
      </c>
      <c r="M2069" t="s">
        <v>79</v>
      </c>
      <c r="N2069" t="s">
        <v>887</v>
      </c>
      <c r="O2069" t="s">
        <v>445</v>
      </c>
      <c r="P2069" t="s">
        <v>3903</v>
      </c>
      <c r="Q2069" t="s">
        <v>4465</v>
      </c>
      <c r="R2069" t="s">
        <v>83</v>
      </c>
      <c r="U2069" t="s">
        <v>886</v>
      </c>
      <c r="V2069" s="2" t="s">
        <v>886</v>
      </c>
      <c r="W2069" s="2" t="s">
        <v>83</v>
      </c>
      <c r="X2069" s="2" t="s">
        <v>275</v>
      </c>
      <c r="Y2069" t="s">
        <v>1766</v>
      </c>
      <c r="AA2069" t="s">
        <v>5242</v>
      </c>
      <c r="AC2069" t="s">
        <v>52376</v>
      </c>
      <c r="AD2069" t="s">
        <v>52377</v>
      </c>
      <c r="AE2069" t="s">
        <v>52378</v>
      </c>
      <c r="AF2069" t="s">
        <v>52379</v>
      </c>
      <c r="AG2069" t="s">
        <v>5241</v>
      </c>
      <c r="AH2069" t="s">
        <v>4861</v>
      </c>
      <c r="AI2069" t="s">
        <v>5196</v>
      </c>
      <c r="AJ2069" t="s">
        <v>1153</v>
      </c>
      <c r="AK2069" t="s">
        <v>21826</v>
      </c>
      <c r="AL2069" t="s">
        <v>418</v>
      </c>
      <c r="AM2069" t="s">
        <v>446</v>
      </c>
      <c r="AN2069" t="s">
        <v>80</v>
      </c>
      <c r="AO2069" t="s">
        <v>52380</v>
      </c>
      <c r="AP2069" t="s">
        <v>40883</v>
      </c>
    </row>
    <row r="2070" spans="1:42" x14ac:dyDescent="0.35">
      <c r="A2070" s="2" t="s">
        <v>5238</v>
      </c>
      <c r="B2070" s="2" t="s">
        <v>5239</v>
      </c>
      <c r="C2070" s="2" t="s">
        <v>26017</v>
      </c>
      <c r="D2070" s="2" t="s">
        <v>52381</v>
      </c>
      <c r="E2070" s="2" t="s">
        <v>21826</v>
      </c>
      <c r="F2070" s="2" t="s">
        <v>26018</v>
      </c>
      <c r="G2070" s="2" t="s">
        <v>3057</v>
      </c>
      <c r="H2070" s="2" t="s">
        <v>417</v>
      </c>
      <c r="I2070" s="2" t="s">
        <v>2953</v>
      </c>
      <c r="J2070" s="2" t="s">
        <v>2338</v>
      </c>
      <c r="K2070" s="2" t="s">
        <v>3567</v>
      </c>
      <c r="L2070" s="2" t="s">
        <v>652</v>
      </c>
      <c r="M2070" t="s">
        <v>79</v>
      </c>
      <c r="N2070" t="s">
        <v>887</v>
      </c>
      <c r="O2070" t="s">
        <v>445</v>
      </c>
      <c r="P2070" t="s">
        <v>3903</v>
      </c>
      <c r="Q2070" t="s">
        <v>4465</v>
      </c>
      <c r="R2070" t="s">
        <v>83</v>
      </c>
      <c r="U2070" t="s">
        <v>886</v>
      </c>
      <c r="V2070" s="2" t="s">
        <v>886</v>
      </c>
      <c r="W2070" s="2" t="s">
        <v>83</v>
      </c>
      <c r="X2070" s="2" t="s">
        <v>275</v>
      </c>
      <c r="Y2070" t="s">
        <v>1766</v>
      </c>
      <c r="AA2070" t="s">
        <v>5242</v>
      </c>
      <c r="AC2070" t="s">
        <v>52376</v>
      </c>
      <c r="AD2070" t="s">
        <v>5244</v>
      </c>
      <c r="AE2070" t="s">
        <v>52382</v>
      </c>
      <c r="AF2070" t="s">
        <v>52383</v>
      </c>
      <c r="AG2070" t="s">
        <v>5241</v>
      </c>
      <c r="AH2070" t="s">
        <v>4861</v>
      </c>
      <c r="AI2070" t="s">
        <v>5196</v>
      </c>
      <c r="AJ2070" t="s">
        <v>1153</v>
      </c>
      <c r="AK2070" t="s">
        <v>21826</v>
      </c>
      <c r="AL2070" t="s">
        <v>418</v>
      </c>
      <c r="AM2070" t="s">
        <v>446</v>
      </c>
      <c r="AN2070" t="s">
        <v>80</v>
      </c>
      <c r="AO2070" t="s">
        <v>26704</v>
      </c>
      <c r="AP2070" t="s">
        <v>40883</v>
      </c>
    </row>
    <row r="2071" spans="1:42" x14ac:dyDescent="0.35">
      <c r="A2071" s="2" t="s">
        <v>5252</v>
      </c>
      <c r="B2071" s="2" t="s">
        <v>5253</v>
      </c>
      <c r="C2071" s="2" t="s">
        <v>26019</v>
      </c>
      <c r="D2071" s="2" t="s">
        <v>5253</v>
      </c>
      <c r="E2071" s="2" t="s">
        <v>21826</v>
      </c>
      <c r="F2071" s="2" t="s">
        <v>5254</v>
      </c>
      <c r="G2071" s="2" t="s">
        <v>3057</v>
      </c>
      <c r="H2071" t="s">
        <v>417</v>
      </c>
      <c r="I2071" t="s">
        <v>2953</v>
      </c>
      <c r="J2071" t="s">
        <v>2338</v>
      </c>
      <c r="K2071" t="s">
        <v>3567</v>
      </c>
      <c r="L2071" t="s">
        <v>652</v>
      </c>
      <c r="M2071" t="s">
        <v>79</v>
      </c>
      <c r="N2071" t="s">
        <v>887</v>
      </c>
      <c r="O2071" t="s">
        <v>445</v>
      </c>
      <c r="P2071" t="s">
        <v>3903</v>
      </c>
      <c r="Q2071" t="s">
        <v>4465</v>
      </c>
      <c r="R2071" t="s">
        <v>83</v>
      </c>
      <c r="T2071" t="s">
        <v>5</v>
      </c>
      <c r="U2071" t="s">
        <v>886</v>
      </c>
      <c r="V2071" t="s">
        <v>5</v>
      </c>
      <c r="W2071" t="s">
        <v>83</v>
      </c>
      <c r="X2071" t="s">
        <v>162</v>
      </c>
      <c r="Y2071" t="s">
        <v>3103</v>
      </c>
      <c r="AA2071" t="s">
        <v>52384</v>
      </c>
      <c r="AC2071" t="s">
        <v>52385</v>
      </c>
      <c r="AD2071" t="s">
        <v>52386</v>
      </c>
      <c r="AE2071" t="s">
        <v>5259</v>
      </c>
      <c r="AF2071" t="s">
        <v>5260</v>
      </c>
      <c r="AG2071" t="s">
        <v>5255</v>
      </c>
      <c r="AH2071" t="s">
        <v>4932</v>
      </c>
      <c r="AI2071" t="s">
        <v>5256</v>
      </c>
      <c r="AJ2071" t="s">
        <v>1153</v>
      </c>
      <c r="AK2071" t="s">
        <v>21826</v>
      </c>
      <c r="AL2071" t="s">
        <v>418</v>
      </c>
      <c r="AM2071" t="s">
        <v>446</v>
      </c>
      <c r="AN2071" t="s">
        <v>80</v>
      </c>
      <c r="AO2071" t="s">
        <v>44999</v>
      </c>
      <c r="AP2071" t="s">
        <v>40883</v>
      </c>
    </row>
    <row r="2072" spans="1:42" x14ac:dyDescent="0.35">
      <c r="A2072" s="2" t="s">
        <v>5267</v>
      </c>
      <c r="B2072" s="2" t="s">
        <v>5268</v>
      </c>
      <c r="C2072" s="2" t="s">
        <v>26020</v>
      </c>
      <c r="D2072" s="2" t="s">
        <v>52387</v>
      </c>
      <c r="E2072" s="2" t="s">
        <v>21826</v>
      </c>
      <c r="F2072" s="2" t="s">
        <v>5280</v>
      </c>
      <c r="G2072" s="2" t="s">
        <v>3057</v>
      </c>
      <c r="H2072" t="s">
        <v>417</v>
      </c>
      <c r="I2072" t="s">
        <v>2953</v>
      </c>
      <c r="J2072" t="s">
        <v>2338</v>
      </c>
      <c r="K2072" t="s">
        <v>3567</v>
      </c>
      <c r="P2072" s="2"/>
      <c r="Q2072" s="2"/>
      <c r="R2072" s="2"/>
      <c r="S2072" s="2"/>
      <c r="U2072" t="s">
        <v>886</v>
      </c>
      <c r="V2072" t="s">
        <v>886</v>
      </c>
      <c r="W2072" s="2" t="s">
        <v>3567</v>
      </c>
      <c r="X2072" s="2" t="s">
        <v>275</v>
      </c>
      <c r="Y2072" t="s">
        <v>52388</v>
      </c>
      <c r="AA2072" t="s">
        <v>20171</v>
      </c>
      <c r="AC2072" t="s">
        <v>52389</v>
      </c>
      <c r="AD2072" t="s">
        <v>52390</v>
      </c>
      <c r="AE2072" t="s">
        <v>5280</v>
      </c>
      <c r="AF2072" t="s">
        <v>52391</v>
      </c>
      <c r="AG2072" t="s">
        <v>52392</v>
      </c>
      <c r="AH2072" t="s">
        <v>5407</v>
      </c>
      <c r="AI2072" t="s">
        <v>52393</v>
      </c>
      <c r="AJ2072" t="s">
        <v>1153</v>
      </c>
      <c r="AK2072" t="s">
        <v>21826</v>
      </c>
      <c r="AL2072" t="s">
        <v>418</v>
      </c>
      <c r="AM2072" t="s">
        <v>446</v>
      </c>
      <c r="AN2072" t="s">
        <v>80</v>
      </c>
      <c r="AO2072" t="s">
        <v>52394</v>
      </c>
      <c r="AP2072" t="s">
        <v>40883</v>
      </c>
    </row>
    <row r="2073" spans="1:42" x14ac:dyDescent="0.35">
      <c r="A2073" s="2" t="s">
        <v>5267</v>
      </c>
      <c r="B2073" s="2" t="s">
        <v>5268</v>
      </c>
      <c r="C2073" s="2" t="s">
        <v>26021</v>
      </c>
      <c r="D2073" s="2" t="s">
        <v>52395</v>
      </c>
      <c r="E2073" s="2" t="s">
        <v>21826</v>
      </c>
      <c r="F2073" s="2" t="s">
        <v>5280</v>
      </c>
      <c r="G2073" s="2"/>
      <c r="L2073" t="s">
        <v>652</v>
      </c>
      <c r="M2073" t="s">
        <v>79</v>
      </c>
      <c r="N2073" t="s">
        <v>887</v>
      </c>
      <c r="P2073" s="2"/>
      <c r="Q2073" s="2"/>
      <c r="R2073" s="2"/>
      <c r="S2073" s="2"/>
      <c r="V2073" t="s">
        <v>652</v>
      </c>
      <c r="W2073" s="2" t="s">
        <v>887</v>
      </c>
      <c r="X2073" s="2" t="s">
        <v>275</v>
      </c>
      <c r="Y2073" t="s">
        <v>52388</v>
      </c>
      <c r="AA2073" t="s">
        <v>20171</v>
      </c>
      <c r="AC2073" t="s">
        <v>52389</v>
      </c>
      <c r="AD2073" t="s">
        <v>52396</v>
      </c>
      <c r="AE2073" t="s">
        <v>5280</v>
      </c>
      <c r="AF2073" t="s">
        <v>52391</v>
      </c>
      <c r="AG2073" t="s">
        <v>52392</v>
      </c>
      <c r="AH2073" t="s">
        <v>5407</v>
      </c>
      <c r="AI2073" t="s">
        <v>52393</v>
      </c>
      <c r="AJ2073" t="s">
        <v>1153</v>
      </c>
      <c r="AK2073" t="s">
        <v>21826</v>
      </c>
      <c r="AL2073" t="s">
        <v>418</v>
      </c>
      <c r="AM2073" t="s">
        <v>446</v>
      </c>
      <c r="AN2073" t="s">
        <v>80</v>
      </c>
      <c r="AO2073" t="s">
        <v>44221</v>
      </c>
      <c r="AP2073" t="s">
        <v>40883</v>
      </c>
    </row>
    <row r="2074" spans="1:42" x14ac:dyDescent="0.35">
      <c r="A2074" s="2" t="s">
        <v>5267</v>
      </c>
      <c r="B2074" s="2" t="s">
        <v>5268</v>
      </c>
      <c r="C2074" s="2" t="s">
        <v>26022</v>
      </c>
      <c r="D2074" s="2" t="s">
        <v>52397</v>
      </c>
      <c r="E2074" s="2" t="s">
        <v>21826</v>
      </c>
      <c r="F2074" s="2" t="s">
        <v>26023</v>
      </c>
      <c r="G2074" s="2"/>
      <c r="O2074" t="s">
        <v>445</v>
      </c>
      <c r="P2074" s="2" t="s">
        <v>3903</v>
      </c>
      <c r="Q2074" s="2" t="s">
        <v>4465</v>
      </c>
      <c r="R2074" s="2" t="s">
        <v>83</v>
      </c>
      <c r="S2074" s="2"/>
      <c r="V2074" t="s">
        <v>445</v>
      </c>
      <c r="W2074" s="2" t="s">
        <v>83</v>
      </c>
      <c r="X2074" s="2" t="s">
        <v>275</v>
      </c>
      <c r="Y2074" t="s">
        <v>1964</v>
      </c>
      <c r="AA2074" t="s">
        <v>52398</v>
      </c>
      <c r="AC2074" t="s">
        <v>52399</v>
      </c>
      <c r="AD2074" t="s">
        <v>52400</v>
      </c>
      <c r="AE2074" t="s">
        <v>26023</v>
      </c>
      <c r="AF2074" t="s">
        <v>52401</v>
      </c>
      <c r="AG2074" t="s">
        <v>52402</v>
      </c>
      <c r="AH2074" t="s">
        <v>5407</v>
      </c>
      <c r="AI2074" t="s">
        <v>52393</v>
      </c>
      <c r="AJ2074" t="s">
        <v>1153</v>
      </c>
      <c r="AK2074" t="s">
        <v>21826</v>
      </c>
      <c r="AL2074" t="s">
        <v>418</v>
      </c>
      <c r="AM2074" t="s">
        <v>446</v>
      </c>
      <c r="AN2074" t="s">
        <v>80</v>
      </c>
      <c r="AO2074" t="s">
        <v>42835</v>
      </c>
      <c r="AP2074" t="s">
        <v>40883</v>
      </c>
    </row>
    <row r="2075" spans="1:42" x14ac:dyDescent="0.35">
      <c r="A2075" s="2" t="s">
        <v>5267</v>
      </c>
      <c r="B2075" s="2" t="s">
        <v>5268</v>
      </c>
      <c r="C2075" s="2" t="s">
        <v>26024</v>
      </c>
      <c r="D2075" s="2" t="s">
        <v>52403</v>
      </c>
      <c r="E2075" s="2" t="s">
        <v>21826</v>
      </c>
      <c r="F2075" s="2" t="s">
        <v>26025</v>
      </c>
      <c r="G2075" s="2" t="s">
        <v>3057</v>
      </c>
      <c r="H2075" t="s">
        <v>417</v>
      </c>
      <c r="I2075" t="s">
        <v>2953</v>
      </c>
      <c r="J2075" t="s">
        <v>2338</v>
      </c>
      <c r="K2075" t="s">
        <v>3567</v>
      </c>
      <c r="P2075" s="2"/>
      <c r="Q2075" s="2"/>
      <c r="R2075" s="2"/>
      <c r="S2075" s="2"/>
      <c r="U2075" t="s">
        <v>886</v>
      </c>
      <c r="V2075" t="s">
        <v>886</v>
      </c>
      <c r="W2075" s="2" t="s">
        <v>3567</v>
      </c>
      <c r="X2075" s="2" t="s">
        <v>162</v>
      </c>
      <c r="Y2075" t="s">
        <v>52404</v>
      </c>
      <c r="AA2075" t="s">
        <v>438</v>
      </c>
      <c r="AC2075" t="s">
        <v>52405</v>
      </c>
      <c r="AD2075" t="s">
        <v>52406</v>
      </c>
      <c r="AE2075" t="s">
        <v>26025</v>
      </c>
      <c r="AF2075" t="s">
        <v>52407</v>
      </c>
      <c r="AG2075" t="s">
        <v>52408</v>
      </c>
      <c r="AH2075" t="s">
        <v>5053</v>
      </c>
      <c r="AI2075" t="s">
        <v>18637</v>
      </c>
      <c r="AJ2075" t="s">
        <v>1153</v>
      </c>
      <c r="AK2075" t="s">
        <v>21826</v>
      </c>
      <c r="AL2075" t="s">
        <v>418</v>
      </c>
      <c r="AM2075" t="s">
        <v>446</v>
      </c>
      <c r="AN2075" t="s">
        <v>80</v>
      </c>
      <c r="AO2075" t="s">
        <v>52409</v>
      </c>
      <c r="AP2075" t="s">
        <v>40883</v>
      </c>
    </row>
    <row r="2076" spans="1:42" x14ac:dyDescent="0.35">
      <c r="A2076" s="2" t="s">
        <v>5267</v>
      </c>
      <c r="B2076" s="2" t="s">
        <v>5268</v>
      </c>
      <c r="C2076" s="2" t="s">
        <v>26026</v>
      </c>
      <c r="D2076" s="2" t="s">
        <v>52410</v>
      </c>
      <c r="E2076" s="2" t="s">
        <v>21826</v>
      </c>
      <c r="F2076" s="2" t="s">
        <v>26027</v>
      </c>
      <c r="G2076" s="2"/>
      <c r="L2076" t="s">
        <v>652</v>
      </c>
      <c r="M2076" t="s">
        <v>79</v>
      </c>
      <c r="N2076" t="s">
        <v>887</v>
      </c>
      <c r="P2076" s="2"/>
      <c r="Q2076" s="2"/>
      <c r="R2076" s="2"/>
      <c r="S2076" s="2"/>
      <c r="V2076" t="s">
        <v>652</v>
      </c>
      <c r="W2076" s="2" t="s">
        <v>887</v>
      </c>
      <c r="X2076" s="2" t="s">
        <v>162</v>
      </c>
      <c r="Y2076" t="s">
        <v>52404</v>
      </c>
      <c r="AA2076" t="s">
        <v>438</v>
      </c>
      <c r="AC2076" t="s">
        <v>52405</v>
      </c>
      <c r="AD2076" t="s">
        <v>52406</v>
      </c>
      <c r="AE2076" t="s">
        <v>26027</v>
      </c>
      <c r="AF2076" t="s">
        <v>52407</v>
      </c>
      <c r="AG2076" t="s">
        <v>52408</v>
      </c>
      <c r="AH2076" t="s">
        <v>5053</v>
      </c>
      <c r="AI2076" t="s">
        <v>18637</v>
      </c>
      <c r="AJ2076" t="s">
        <v>1153</v>
      </c>
      <c r="AK2076" t="s">
        <v>21826</v>
      </c>
      <c r="AL2076" t="s">
        <v>418</v>
      </c>
      <c r="AM2076" t="s">
        <v>446</v>
      </c>
      <c r="AN2076" t="s">
        <v>80</v>
      </c>
      <c r="AO2076" t="s">
        <v>42334</v>
      </c>
      <c r="AP2076" t="s">
        <v>40883</v>
      </c>
    </row>
    <row r="2077" spans="1:42" x14ac:dyDescent="0.35">
      <c r="A2077" s="2" t="s">
        <v>5267</v>
      </c>
      <c r="B2077" s="2" t="s">
        <v>5268</v>
      </c>
      <c r="C2077" s="2" t="s">
        <v>26028</v>
      </c>
      <c r="D2077" s="2" t="s">
        <v>52411</v>
      </c>
      <c r="E2077" s="2" t="s">
        <v>21826</v>
      </c>
      <c r="F2077" s="2" t="s">
        <v>26029</v>
      </c>
      <c r="G2077" s="2"/>
      <c r="O2077" t="s">
        <v>445</v>
      </c>
      <c r="P2077" s="2" t="s">
        <v>3903</v>
      </c>
      <c r="Q2077" s="2" t="s">
        <v>4465</v>
      </c>
      <c r="R2077" s="2" t="s">
        <v>83</v>
      </c>
      <c r="S2077" s="2"/>
      <c r="V2077" t="s">
        <v>445</v>
      </c>
      <c r="W2077" s="2" t="s">
        <v>83</v>
      </c>
      <c r="X2077" s="2" t="s">
        <v>162</v>
      </c>
      <c r="Y2077" t="s">
        <v>52412</v>
      </c>
      <c r="AA2077" t="s">
        <v>52413</v>
      </c>
      <c r="AC2077" t="s">
        <v>52414</v>
      </c>
      <c r="AD2077" t="s">
        <v>52415</v>
      </c>
      <c r="AE2077" t="s">
        <v>26029</v>
      </c>
      <c r="AF2077" t="s">
        <v>52416</v>
      </c>
      <c r="AG2077" t="s">
        <v>52417</v>
      </c>
      <c r="AH2077" t="s">
        <v>5429</v>
      </c>
      <c r="AI2077" t="s">
        <v>52261</v>
      </c>
      <c r="AJ2077" t="s">
        <v>1153</v>
      </c>
      <c r="AK2077" t="s">
        <v>21826</v>
      </c>
      <c r="AL2077" t="s">
        <v>418</v>
      </c>
      <c r="AM2077" t="s">
        <v>446</v>
      </c>
      <c r="AN2077" t="s">
        <v>80</v>
      </c>
      <c r="AO2077" t="s">
        <v>50804</v>
      </c>
      <c r="AP2077" t="s">
        <v>40883</v>
      </c>
    </row>
    <row r="2078" spans="1:42" x14ac:dyDescent="0.35">
      <c r="A2078" s="2" t="s">
        <v>5267</v>
      </c>
      <c r="B2078" s="2" t="s">
        <v>5268</v>
      </c>
      <c r="C2078" s="2" t="s">
        <v>26030</v>
      </c>
      <c r="D2078" s="2" t="s">
        <v>52418</v>
      </c>
      <c r="E2078" s="2" t="s">
        <v>21826</v>
      </c>
      <c r="F2078" s="2" t="s">
        <v>5269</v>
      </c>
      <c r="G2078" s="2" t="s">
        <v>3057</v>
      </c>
      <c r="H2078" t="s">
        <v>417</v>
      </c>
      <c r="I2078" t="s">
        <v>2953</v>
      </c>
      <c r="J2078" t="s">
        <v>2338</v>
      </c>
      <c r="K2078" t="s">
        <v>3567</v>
      </c>
      <c r="M2078" s="2"/>
      <c r="N2078" s="2"/>
      <c r="O2078" s="2"/>
      <c r="U2078" t="s">
        <v>886</v>
      </c>
      <c r="V2078" t="s">
        <v>886</v>
      </c>
      <c r="W2078" s="2" t="s">
        <v>3567</v>
      </c>
      <c r="X2078" s="2" t="s">
        <v>162</v>
      </c>
      <c r="Y2078" t="s">
        <v>6986</v>
      </c>
      <c r="AA2078" t="s">
        <v>1238</v>
      </c>
      <c r="AC2078" t="s">
        <v>52419</v>
      </c>
      <c r="AD2078" t="s">
        <v>52420</v>
      </c>
      <c r="AE2078" t="s">
        <v>26029</v>
      </c>
      <c r="AF2078" t="s">
        <v>52421</v>
      </c>
      <c r="AG2078" t="s">
        <v>52422</v>
      </c>
      <c r="AH2078" t="s">
        <v>4897</v>
      </c>
      <c r="AI2078" t="s">
        <v>52423</v>
      </c>
      <c r="AJ2078" t="s">
        <v>1153</v>
      </c>
      <c r="AK2078" t="s">
        <v>21826</v>
      </c>
      <c r="AL2078" t="s">
        <v>418</v>
      </c>
      <c r="AM2078" t="s">
        <v>446</v>
      </c>
      <c r="AN2078" t="s">
        <v>80</v>
      </c>
      <c r="AO2078" t="s">
        <v>52424</v>
      </c>
      <c r="AP2078" t="s">
        <v>40883</v>
      </c>
    </row>
    <row r="2079" spans="1:42" x14ac:dyDescent="0.35">
      <c r="A2079" s="2" t="s">
        <v>5267</v>
      </c>
      <c r="B2079" s="2" t="s">
        <v>5268</v>
      </c>
      <c r="C2079" s="2" t="s">
        <v>26031</v>
      </c>
      <c r="D2079" s="2" t="s">
        <v>52425</v>
      </c>
      <c r="E2079" s="2" t="s">
        <v>21826</v>
      </c>
      <c r="F2079" s="2" t="s">
        <v>5269</v>
      </c>
      <c r="G2079" s="2"/>
      <c r="L2079" t="s">
        <v>652</v>
      </c>
      <c r="M2079" s="2" t="s">
        <v>79</v>
      </c>
      <c r="N2079" s="2" t="s">
        <v>887</v>
      </c>
      <c r="O2079" s="2"/>
      <c r="V2079" t="s">
        <v>652</v>
      </c>
      <c r="W2079" s="2" t="s">
        <v>887</v>
      </c>
      <c r="X2079" s="2" t="s">
        <v>162</v>
      </c>
      <c r="Y2079" t="s">
        <v>6986</v>
      </c>
      <c r="AA2079" t="s">
        <v>1238</v>
      </c>
      <c r="AC2079" t="s">
        <v>52419</v>
      </c>
      <c r="AD2079" t="s">
        <v>52420</v>
      </c>
      <c r="AE2079" t="s">
        <v>52426</v>
      </c>
      <c r="AF2079" t="s">
        <v>52421</v>
      </c>
      <c r="AG2079" t="s">
        <v>52422</v>
      </c>
      <c r="AH2079" t="s">
        <v>4897</v>
      </c>
      <c r="AI2079" t="s">
        <v>52423</v>
      </c>
      <c r="AJ2079" t="s">
        <v>1153</v>
      </c>
      <c r="AK2079" t="s">
        <v>21826</v>
      </c>
      <c r="AL2079" t="s">
        <v>418</v>
      </c>
      <c r="AM2079" t="s">
        <v>446</v>
      </c>
      <c r="AN2079" t="s">
        <v>80</v>
      </c>
      <c r="AO2079" t="s">
        <v>48935</v>
      </c>
      <c r="AP2079" t="s">
        <v>40883</v>
      </c>
    </row>
    <row r="2080" spans="1:42" x14ac:dyDescent="0.35">
      <c r="A2080" s="2" t="s">
        <v>5267</v>
      </c>
      <c r="B2080" s="2" t="s">
        <v>5268</v>
      </c>
      <c r="C2080" s="2" t="s">
        <v>26032</v>
      </c>
      <c r="D2080" s="2" t="s">
        <v>52427</v>
      </c>
      <c r="E2080" s="2" t="s">
        <v>21826</v>
      </c>
      <c r="F2080" s="2" t="s">
        <v>26033</v>
      </c>
      <c r="G2080" s="2"/>
      <c r="M2080" s="2"/>
      <c r="N2080" s="2"/>
      <c r="O2080" s="2" t="s">
        <v>445</v>
      </c>
      <c r="P2080" t="s">
        <v>3903</v>
      </c>
      <c r="Q2080" t="s">
        <v>4465</v>
      </c>
      <c r="R2080" t="s">
        <v>83</v>
      </c>
      <c r="V2080" t="s">
        <v>445</v>
      </c>
      <c r="W2080" s="2" t="s">
        <v>83</v>
      </c>
      <c r="X2080" s="2" t="s">
        <v>162</v>
      </c>
      <c r="Y2080" t="s">
        <v>52428</v>
      </c>
      <c r="AA2080" t="s">
        <v>52429</v>
      </c>
      <c r="AC2080" t="s">
        <v>52430</v>
      </c>
      <c r="AD2080" t="s">
        <v>52431</v>
      </c>
      <c r="AE2080" t="s">
        <v>26033</v>
      </c>
      <c r="AF2080" t="s">
        <v>52432</v>
      </c>
      <c r="AG2080" t="s">
        <v>52433</v>
      </c>
      <c r="AH2080" t="s">
        <v>4897</v>
      </c>
      <c r="AI2080" t="s">
        <v>52434</v>
      </c>
      <c r="AJ2080" t="s">
        <v>1153</v>
      </c>
      <c r="AK2080" t="s">
        <v>21826</v>
      </c>
      <c r="AL2080" t="s">
        <v>418</v>
      </c>
      <c r="AM2080" t="s">
        <v>446</v>
      </c>
      <c r="AN2080" t="s">
        <v>80</v>
      </c>
      <c r="AO2080" t="s">
        <v>47584</v>
      </c>
      <c r="AP2080" t="s">
        <v>40883</v>
      </c>
    </row>
    <row r="2081" spans="1:42" x14ac:dyDescent="0.35">
      <c r="A2081" s="2" t="s">
        <v>5267</v>
      </c>
      <c r="B2081" s="2" t="s">
        <v>5268</v>
      </c>
      <c r="C2081" s="2" t="s">
        <v>26034</v>
      </c>
      <c r="D2081" s="2" t="s">
        <v>52435</v>
      </c>
      <c r="E2081" s="2" t="s">
        <v>21826</v>
      </c>
      <c r="F2081" s="2" t="s">
        <v>26035</v>
      </c>
      <c r="G2081" s="2" t="s">
        <v>3057</v>
      </c>
      <c r="H2081" t="s">
        <v>417</v>
      </c>
      <c r="I2081" t="s">
        <v>2953</v>
      </c>
      <c r="J2081" t="s">
        <v>2338</v>
      </c>
      <c r="K2081" t="s">
        <v>3567</v>
      </c>
      <c r="M2081" s="2"/>
      <c r="N2081" s="2"/>
      <c r="O2081" s="2"/>
      <c r="U2081" t="s">
        <v>886</v>
      </c>
      <c r="V2081" t="s">
        <v>886</v>
      </c>
      <c r="W2081" s="2" t="s">
        <v>3567</v>
      </c>
      <c r="X2081" s="2" t="s">
        <v>275</v>
      </c>
      <c r="Y2081" t="s">
        <v>19712</v>
      </c>
      <c r="AA2081" t="s">
        <v>5620</v>
      </c>
      <c r="AC2081" t="s">
        <v>52436</v>
      </c>
      <c r="AD2081" t="s">
        <v>52437</v>
      </c>
      <c r="AE2081" t="s">
        <v>26037</v>
      </c>
      <c r="AF2081" t="s">
        <v>52438</v>
      </c>
      <c r="AG2081" t="s">
        <v>52439</v>
      </c>
      <c r="AH2081" t="s">
        <v>5429</v>
      </c>
      <c r="AI2081" t="s">
        <v>52261</v>
      </c>
      <c r="AJ2081" t="s">
        <v>1153</v>
      </c>
      <c r="AK2081" t="s">
        <v>21826</v>
      </c>
      <c r="AL2081" t="s">
        <v>418</v>
      </c>
      <c r="AM2081" t="s">
        <v>446</v>
      </c>
      <c r="AN2081" t="s">
        <v>80</v>
      </c>
      <c r="AO2081" t="s">
        <v>52440</v>
      </c>
      <c r="AP2081" t="s">
        <v>40883</v>
      </c>
    </row>
    <row r="2082" spans="1:42" x14ac:dyDescent="0.35">
      <c r="A2082" s="2" t="s">
        <v>5267</v>
      </c>
      <c r="B2082" s="2" t="s">
        <v>5268</v>
      </c>
      <c r="C2082" s="2" t="s">
        <v>26036</v>
      </c>
      <c r="D2082" s="2" t="s">
        <v>52441</v>
      </c>
      <c r="E2082" s="2" t="s">
        <v>21826</v>
      </c>
      <c r="F2082" s="2" t="s">
        <v>26037</v>
      </c>
      <c r="G2082" s="2"/>
      <c r="L2082" t="s">
        <v>652</v>
      </c>
      <c r="M2082" s="2" t="s">
        <v>79</v>
      </c>
      <c r="N2082" s="2" t="s">
        <v>887</v>
      </c>
      <c r="O2082" s="2"/>
      <c r="V2082" t="s">
        <v>652</v>
      </c>
      <c r="W2082" s="2" t="s">
        <v>887</v>
      </c>
      <c r="X2082" s="2" t="s">
        <v>275</v>
      </c>
      <c r="Y2082" t="s">
        <v>19712</v>
      </c>
      <c r="AA2082" t="s">
        <v>5620</v>
      </c>
      <c r="AC2082" t="s">
        <v>52436</v>
      </c>
      <c r="AD2082" t="s">
        <v>52437</v>
      </c>
      <c r="AE2082" t="s">
        <v>26037</v>
      </c>
      <c r="AF2082" t="s">
        <v>52438</v>
      </c>
      <c r="AG2082" t="s">
        <v>52439</v>
      </c>
      <c r="AH2082" t="s">
        <v>5429</v>
      </c>
      <c r="AI2082" t="s">
        <v>52261</v>
      </c>
      <c r="AJ2082" t="s">
        <v>1153</v>
      </c>
      <c r="AK2082" t="s">
        <v>21826</v>
      </c>
      <c r="AL2082" t="s">
        <v>418</v>
      </c>
      <c r="AM2082" t="s">
        <v>446</v>
      </c>
      <c r="AN2082" t="s">
        <v>80</v>
      </c>
      <c r="AO2082" t="s">
        <v>43144</v>
      </c>
      <c r="AP2082" t="s">
        <v>40883</v>
      </c>
    </row>
    <row r="2083" spans="1:42" x14ac:dyDescent="0.35">
      <c r="A2083" s="2" t="s">
        <v>5267</v>
      </c>
      <c r="B2083" s="2" t="s">
        <v>5268</v>
      </c>
      <c r="C2083" s="2" t="s">
        <v>26038</v>
      </c>
      <c r="D2083" s="2" t="s">
        <v>52442</v>
      </c>
      <c r="E2083" s="2" t="s">
        <v>21826</v>
      </c>
      <c r="F2083" s="2" t="s">
        <v>26039</v>
      </c>
      <c r="G2083" s="2" t="s">
        <v>3057</v>
      </c>
      <c r="H2083" t="s">
        <v>417</v>
      </c>
      <c r="I2083" t="s">
        <v>2953</v>
      </c>
      <c r="J2083" t="s">
        <v>2338</v>
      </c>
      <c r="K2083" t="s">
        <v>3567</v>
      </c>
      <c r="M2083" s="2"/>
      <c r="N2083" s="2"/>
      <c r="O2083" s="2"/>
      <c r="U2083" t="s">
        <v>886</v>
      </c>
      <c r="V2083" t="s">
        <v>886</v>
      </c>
      <c r="W2083" s="2" t="s">
        <v>3567</v>
      </c>
      <c r="X2083" s="2" t="s">
        <v>162</v>
      </c>
      <c r="Y2083" t="s">
        <v>52443</v>
      </c>
      <c r="AA2083" t="s">
        <v>52444</v>
      </c>
      <c r="AC2083" t="s">
        <v>52445</v>
      </c>
      <c r="AD2083" t="s">
        <v>52446</v>
      </c>
      <c r="AE2083" t="s">
        <v>26039</v>
      </c>
      <c r="AF2083" t="s">
        <v>52447</v>
      </c>
      <c r="AG2083" t="s">
        <v>52448</v>
      </c>
      <c r="AH2083" t="s">
        <v>52449</v>
      </c>
      <c r="AI2083" t="s">
        <v>52450</v>
      </c>
      <c r="AJ2083" t="s">
        <v>1153</v>
      </c>
      <c r="AK2083" t="s">
        <v>21826</v>
      </c>
      <c r="AL2083" t="s">
        <v>418</v>
      </c>
      <c r="AM2083" t="s">
        <v>446</v>
      </c>
      <c r="AN2083" t="s">
        <v>80</v>
      </c>
      <c r="AO2083" t="s">
        <v>52451</v>
      </c>
      <c r="AP2083" t="s">
        <v>40883</v>
      </c>
    </row>
    <row r="2084" spans="1:42" x14ac:dyDescent="0.35">
      <c r="A2084" s="2" t="s">
        <v>5267</v>
      </c>
      <c r="B2084" s="2" t="s">
        <v>5268</v>
      </c>
      <c r="C2084" s="2" t="s">
        <v>26040</v>
      </c>
      <c r="D2084" s="2" t="s">
        <v>52452</v>
      </c>
      <c r="E2084" s="2" t="s">
        <v>21826</v>
      </c>
      <c r="F2084" s="2" t="s">
        <v>26039</v>
      </c>
      <c r="G2084" s="2"/>
      <c r="L2084" t="s">
        <v>652</v>
      </c>
      <c r="M2084" s="2" t="s">
        <v>79</v>
      </c>
      <c r="N2084" s="2" t="s">
        <v>887</v>
      </c>
      <c r="O2084" s="2"/>
      <c r="V2084" t="s">
        <v>652</v>
      </c>
      <c r="W2084" s="2" t="s">
        <v>887</v>
      </c>
      <c r="X2084" s="2" t="s">
        <v>162</v>
      </c>
      <c r="Y2084" t="s">
        <v>52443</v>
      </c>
      <c r="AA2084" t="s">
        <v>52444</v>
      </c>
      <c r="AC2084" t="s">
        <v>52445</v>
      </c>
      <c r="AD2084" t="s">
        <v>52446</v>
      </c>
      <c r="AE2084" t="s">
        <v>5269</v>
      </c>
      <c r="AF2084" t="s">
        <v>5276</v>
      </c>
      <c r="AG2084" t="s">
        <v>52448</v>
      </c>
      <c r="AH2084" t="s">
        <v>52449</v>
      </c>
      <c r="AI2084" t="s">
        <v>52450</v>
      </c>
      <c r="AJ2084" t="s">
        <v>1153</v>
      </c>
      <c r="AK2084" t="s">
        <v>21826</v>
      </c>
      <c r="AL2084" t="s">
        <v>418</v>
      </c>
      <c r="AM2084" t="s">
        <v>446</v>
      </c>
      <c r="AN2084" t="s">
        <v>80</v>
      </c>
      <c r="AO2084" t="s">
        <v>42229</v>
      </c>
      <c r="AP2084" t="s">
        <v>40883</v>
      </c>
    </row>
    <row r="2085" spans="1:42" x14ac:dyDescent="0.35">
      <c r="A2085" s="2" t="s">
        <v>5267</v>
      </c>
      <c r="B2085" s="2" t="s">
        <v>5268</v>
      </c>
      <c r="C2085" s="2" t="s">
        <v>26041</v>
      </c>
      <c r="D2085" s="2" t="s">
        <v>52453</v>
      </c>
      <c r="E2085" s="2" t="s">
        <v>21826</v>
      </c>
      <c r="F2085" s="2" t="s">
        <v>26042</v>
      </c>
      <c r="G2085" s="2" t="s">
        <v>3057</v>
      </c>
      <c r="H2085" s="2" t="s">
        <v>417</v>
      </c>
      <c r="I2085" s="2" t="s">
        <v>2953</v>
      </c>
      <c r="J2085" s="2" t="s">
        <v>2338</v>
      </c>
      <c r="K2085" s="2" t="s">
        <v>3567</v>
      </c>
      <c r="L2085" s="2"/>
      <c r="T2085" s="2"/>
      <c r="U2085" t="s">
        <v>886</v>
      </c>
      <c r="V2085" s="2" t="s">
        <v>886</v>
      </c>
      <c r="W2085" s="2" t="s">
        <v>3567</v>
      </c>
      <c r="X2085" s="2" t="s">
        <v>89</v>
      </c>
      <c r="Y2085" t="s">
        <v>5688</v>
      </c>
      <c r="AA2085" t="s">
        <v>17335</v>
      </c>
      <c r="AC2085" t="s">
        <v>52454</v>
      </c>
      <c r="AD2085" t="s">
        <v>52455</v>
      </c>
      <c r="AE2085" t="s">
        <v>26042</v>
      </c>
      <c r="AF2085" t="s">
        <v>52456</v>
      </c>
      <c r="AG2085" t="s">
        <v>52457</v>
      </c>
      <c r="AH2085" t="s">
        <v>2495</v>
      </c>
      <c r="AI2085" t="s">
        <v>9185</v>
      </c>
      <c r="AJ2085" t="s">
        <v>1153</v>
      </c>
      <c r="AK2085" t="s">
        <v>21826</v>
      </c>
      <c r="AL2085" t="s">
        <v>418</v>
      </c>
      <c r="AM2085" t="s">
        <v>446</v>
      </c>
      <c r="AN2085" t="s">
        <v>80</v>
      </c>
      <c r="AO2085" t="s">
        <v>48251</v>
      </c>
      <c r="AP2085" t="s">
        <v>40883</v>
      </c>
    </row>
    <row r="2086" spans="1:42" x14ac:dyDescent="0.35">
      <c r="A2086" s="2" t="s">
        <v>5267</v>
      </c>
      <c r="B2086" s="2" t="s">
        <v>5268</v>
      </c>
      <c r="C2086" s="2" t="s">
        <v>26043</v>
      </c>
      <c r="D2086" s="2" t="s">
        <v>52458</v>
      </c>
      <c r="E2086" s="2" t="s">
        <v>21826</v>
      </c>
      <c r="F2086" s="2" t="s">
        <v>26042</v>
      </c>
      <c r="G2086" s="2"/>
      <c r="H2086" s="2"/>
      <c r="I2086" s="2"/>
      <c r="J2086" s="2"/>
      <c r="K2086" s="2"/>
      <c r="L2086" s="2" t="s">
        <v>652</v>
      </c>
      <c r="M2086" t="s">
        <v>79</v>
      </c>
      <c r="N2086" t="s">
        <v>887</v>
      </c>
      <c r="T2086" s="2"/>
      <c r="V2086" s="2" t="s">
        <v>652</v>
      </c>
      <c r="W2086" s="2" t="s">
        <v>887</v>
      </c>
      <c r="X2086" s="2" t="s">
        <v>89</v>
      </c>
      <c r="Y2086" t="s">
        <v>5624</v>
      </c>
      <c r="AA2086" t="s">
        <v>17335</v>
      </c>
      <c r="AC2086" t="s">
        <v>52459</v>
      </c>
      <c r="AD2086" t="s">
        <v>52455</v>
      </c>
      <c r="AE2086" t="s">
        <v>26042</v>
      </c>
      <c r="AF2086" t="s">
        <v>52456</v>
      </c>
      <c r="AG2086" t="s">
        <v>52457</v>
      </c>
      <c r="AH2086" t="s">
        <v>2495</v>
      </c>
      <c r="AI2086" t="s">
        <v>9185</v>
      </c>
      <c r="AJ2086" t="s">
        <v>1153</v>
      </c>
      <c r="AK2086" t="s">
        <v>21826</v>
      </c>
      <c r="AL2086" t="s">
        <v>418</v>
      </c>
      <c r="AM2086" t="s">
        <v>446</v>
      </c>
      <c r="AN2086" t="s">
        <v>80</v>
      </c>
      <c r="AO2086" t="s">
        <v>31544</v>
      </c>
      <c r="AP2086" t="s">
        <v>40883</v>
      </c>
    </row>
    <row r="2087" spans="1:42" x14ac:dyDescent="0.35">
      <c r="A2087" s="2" t="s">
        <v>5267</v>
      </c>
      <c r="B2087" s="2" t="s">
        <v>5268</v>
      </c>
      <c r="C2087" s="2" t="s">
        <v>26044</v>
      </c>
      <c r="D2087" s="2" t="s">
        <v>52460</v>
      </c>
      <c r="E2087" s="2" t="s">
        <v>21826</v>
      </c>
      <c r="F2087" s="2" t="s">
        <v>26045</v>
      </c>
      <c r="G2087" s="2" t="s">
        <v>3057</v>
      </c>
      <c r="H2087" s="2" t="s">
        <v>417</v>
      </c>
      <c r="I2087" s="2" t="s">
        <v>2953</v>
      </c>
      <c r="J2087" s="2" t="s">
        <v>2338</v>
      </c>
      <c r="K2087" s="2" t="s">
        <v>3567</v>
      </c>
      <c r="L2087" s="2"/>
      <c r="T2087" s="2"/>
      <c r="U2087" s="2" t="s">
        <v>886</v>
      </c>
      <c r="V2087" s="2" t="s">
        <v>886</v>
      </c>
      <c r="W2087" s="2" t="s">
        <v>3567</v>
      </c>
      <c r="X2087" s="2" t="s">
        <v>89</v>
      </c>
      <c r="Y2087" t="s">
        <v>52461</v>
      </c>
      <c r="AA2087" t="s">
        <v>17694</v>
      </c>
      <c r="AC2087" t="s">
        <v>52462</v>
      </c>
      <c r="AD2087" t="s">
        <v>52463</v>
      </c>
      <c r="AE2087" t="s">
        <v>26045</v>
      </c>
      <c r="AF2087" t="s">
        <v>52464</v>
      </c>
      <c r="AG2087" t="s">
        <v>52465</v>
      </c>
      <c r="AH2087" t="s">
        <v>1433</v>
      </c>
      <c r="AI2087" t="s">
        <v>52466</v>
      </c>
      <c r="AJ2087" t="s">
        <v>1153</v>
      </c>
      <c r="AK2087" t="s">
        <v>21826</v>
      </c>
      <c r="AL2087" t="s">
        <v>418</v>
      </c>
      <c r="AM2087" t="s">
        <v>446</v>
      </c>
      <c r="AN2087" t="s">
        <v>80</v>
      </c>
      <c r="AO2087" t="s">
        <v>48661</v>
      </c>
      <c r="AP2087" t="s">
        <v>40883</v>
      </c>
    </row>
    <row r="2088" spans="1:42" x14ac:dyDescent="0.35">
      <c r="A2088" s="2" t="s">
        <v>5267</v>
      </c>
      <c r="B2088" s="2" t="s">
        <v>5268</v>
      </c>
      <c r="C2088" s="2" t="s">
        <v>26046</v>
      </c>
      <c r="D2088" s="2" t="s">
        <v>52467</v>
      </c>
      <c r="E2088" s="2" t="s">
        <v>21826</v>
      </c>
      <c r="F2088" s="2" t="s">
        <v>26045</v>
      </c>
      <c r="G2088" s="2"/>
      <c r="H2088" s="2"/>
      <c r="I2088" s="2"/>
      <c r="J2088" s="2"/>
      <c r="K2088" s="2"/>
      <c r="L2088" s="2" t="s">
        <v>652</v>
      </c>
      <c r="M2088" t="s">
        <v>79</v>
      </c>
      <c r="N2088" t="s">
        <v>887</v>
      </c>
      <c r="T2088" s="2"/>
      <c r="U2088" s="2"/>
      <c r="V2088" s="2" t="s">
        <v>652</v>
      </c>
      <c r="W2088" s="2" t="s">
        <v>887</v>
      </c>
      <c r="X2088" s="2" t="s">
        <v>89</v>
      </c>
      <c r="Y2088" t="s">
        <v>52461</v>
      </c>
      <c r="AA2088" t="s">
        <v>17694</v>
      </c>
      <c r="AC2088" t="s">
        <v>52462</v>
      </c>
      <c r="AD2088" t="s">
        <v>52463</v>
      </c>
      <c r="AE2088" t="s">
        <v>26045</v>
      </c>
      <c r="AF2088" t="s">
        <v>52464</v>
      </c>
      <c r="AG2088" t="s">
        <v>52468</v>
      </c>
      <c r="AH2088" t="s">
        <v>1433</v>
      </c>
      <c r="AI2088" t="s">
        <v>52469</v>
      </c>
      <c r="AJ2088" t="s">
        <v>1153</v>
      </c>
      <c r="AK2088" t="s">
        <v>21826</v>
      </c>
      <c r="AL2088" t="s">
        <v>418</v>
      </c>
      <c r="AM2088" t="s">
        <v>446</v>
      </c>
      <c r="AN2088" t="s">
        <v>80</v>
      </c>
      <c r="AO2088" t="s">
        <v>31571</v>
      </c>
      <c r="AP2088" t="s">
        <v>40883</v>
      </c>
    </row>
    <row r="2089" spans="1:42" x14ac:dyDescent="0.35">
      <c r="A2089" s="2" t="s">
        <v>5267</v>
      </c>
      <c r="B2089" s="2" t="s">
        <v>5268</v>
      </c>
      <c r="C2089" s="2" t="s">
        <v>26047</v>
      </c>
      <c r="D2089" s="2" t="s">
        <v>52470</v>
      </c>
      <c r="E2089" s="2" t="s">
        <v>21826</v>
      </c>
      <c r="F2089" s="2" t="s">
        <v>5269</v>
      </c>
      <c r="G2089" s="2"/>
      <c r="H2089" s="2"/>
      <c r="I2089" s="2"/>
      <c r="J2089" s="2"/>
      <c r="K2089" s="2"/>
      <c r="L2089" s="2"/>
      <c r="O2089" t="s">
        <v>445</v>
      </c>
      <c r="P2089" t="s">
        <v>3903</v>
      </c>
      <c r="Q2089" t="s">
        <v>4465</v>
      </c>
      <c r="R2089" t="s">
        <v>83</v>
      </c>
      <c r="T2089" s="2"/>
      <c r="U2089" s="2"/>
      <c r="V2089" s="2" t="s">
        <v>445</v>
      </c>
      <c r="W2089" s="2" t="s">
        <v>83</v>
      </c>
      <c r="X2089" s="2" t="s">
        <v>162</v>
      </c>
      <c r="Y2089" t="s">
        <v>1844</v>
      </c>
      <c r="AA2089" t="s">
        <v>17686</v>
      </c>
      <c r="AC2089" t="s">
        <v>52471</v>
      </c>
      <c r="AD2089" t="s">
        <v>52472</v>
      </c>
      <c r="AE2089" t="s">
        <v>52473</v>
      </c>
      <c r="AF2089" t="s">
        <v>52474</v>
      </c>
      <c r="AG2089" t="s">
        <v>52475</v>
      </c>
      <c r="AH2089" t="s">
        <v>7640</v>
      </c>
      <c r="AI2089" t="s">
        <v>52476</v>
      </c>
      <c r="AJ2089" t="s">
        <v>1153</v>
      </c>
      <c r="AK2089" t="s">
        <v>21826</v>
      </c>
      <c r="AL2089" t="s">
        <v>418</v>
      </c>
      <c r="AM2089" t="s">
        <v>446</v>
      </c>
      <c r="AN2089" t="s">
        <v>80</v>
      </c>
      <c r="AO2089" t="s">
        <v>81</v>
      </c>
      <c r="AP2089" t="s">
        <v>40883</v>
      </c>
    </row>
    <row r="2090" spans="1:42" x14ac:dyDescent="0.35">
      <c r="A2090" s="2" t="s">
        <v>5267</v>
      </c>
      <c r="B2090" s="2" t="s">
        <v>5268</v>
      </c>
      <c r="C2090" s="2" t="s">
        <v>26048</v>
      </c>
      <c r="D2090" s="2" t="s">
        <v>52477</v>
      </c>
      <c r="E2090" s="2" t="s">
        <v>21826</v>
      </c>
      <c r="F2090" s="2" t="s">
        <v>26049</v>
      </c>
      <c r="G2090" s="2" t="s">
        <v>3057</v>
      </c>
      <c r="H2090" s="2" t="s">
        <v>417</v>
      </c>
      <c r="I2090" s="2" t="s">
        <v>2953</v>
      </c>
      <c r="J2090" s="2" t="s">
        <v>2338</v>
      </c>
      <c r="K2090" s="2" t="s">
        <v>3567</v>
      </c>
      <c r="L2090" s="2"/>
      <c r="T2090" s="2"/>
      <c r="U2090" t="s">
        <v>886</v>
      </c>
      <c r="V2090" s="2" t="s">
        <v>886</v>
      </c>
      <c r="W2090" s="2" t="s">
        <v>3567</v>
      </c>
      <c r="X2090" s="2" t="s">
        <v>162</v>
      </c>
      <c r="Y2090" t="s">
        <v>52478</v>
      </c>
      <c r="AA2090" t="s">
        <v>4953</v>
      </c>
      <c r="AC2090" t="s">
        <v>52479</v>
      </c>
      <c r="AD2090" t="s">
        <v>52480</v>
      </c>
      <c r="AE2090" t="s">
        <v>52481</v>
      </c>
      <c r="AF2090" t="s">
        <v>5276</v>
      </c>
      <c r="AG2090" t="s">
        <v>52482</v>
      </c>
      <c r="AH2090" t="s">
        <v>5492</v>
      </c>
      <c r="AI2090" t="s">
        <v>5511</v>
      </c>
      <c r="AJ2090" t="s">
        <v>1153</v>
      </c>
      <c r="AK2090" t="s">
        <v>21826</v>
      </c>
      <c r="AL2090" t="s">
        <v>418</v>
      </c>
      <c r="AM2090" t="s">
        <v>446</v>
      </c>
      <c r="AN2090" t="s">
        <v>80</v>
      </c>
      <c r="AO2090" t="s">
        <v>41551</v>
      </c>
      <c r="AP2090" t="s">
        <v>40883</v>
      </c>
    </row>
    <row r="2091" spans="1:42" x14ac:dyDescent="0.35">
      <c r="A2091" s="2" t="s">
        <v>5267</v>
      </c>
      <c r="B2091" s="2" t="s">
        <v>5268</v>
      </c>
      <c r="C2091" s="2" t="s">
        <v>26050</v>
      </c>
      <c r="D2091" s="2" t="s">
        <v>52483</v>
      </c>
      <c r="E2091" s="2" t="s">
        <v>21826</v>
      </c>
      <c r="F2091" s="2" t="s">
        <v>26049</v>
      </c>
      <c r="G2091" s="2"/>
      <c r="H2091" s="2"/>
      <c r="I2091" s="2"/>
      <c r="J2091" s="2"/>
      <c r="K2091" s="2"/>
      <c r="L2091" s="2" t="s">
        <v>652</v>
      </c>
      <c r="M2091" t="s">
        <v>79</v>
      </c>
      <c r="N2091" t="s">
        <v>887</v>
      </c>
      <c r="T2091" s="2"/>
      <c r="U2091" s="2"/>
      <c r="V2091" s="2" t="s">
        <v>652</v>
      </c>
      <c r="W2091" s="2" t="s">
        <v>887</v>
      </c>
      <c r="X2091" s="2" t="s">
        <v>275</v>
      </c>
      <c r="Y2091" t="s">
        <v>52478</v>
      </c>
      <c r="AA2091" t="s">
        <v>4953</v>
      </c>
      <c r="AC2091" t="s">
        <v>52484</v>
      </c>
      <c r="AD2091" t="s">
        <v>52480</v>
      </c>
      <c r="AE2091" t="s">
        <v>5269</v>
      </c>
      <c r="AF2091" t="s">
        <v>5276</v>
      </c>
      <c r="AG2091" t="s">
        <v>52482</v>
      </c>
      <c r="AH2091" t="s">
        <v>5492</v>
      </c>
      <c r="AI2091" t="s">
        <v>5511</v>
      </c>
      <c r="AJ2091" t="s">
        <v>1153</v>
      </c>
      <c r="AK2091" t="s">
        <v>21826</v>
      </c>
      <c r="AL2091" t="s">
        <v>418</v>
      </c>
      <c r="AM2091" t="s">
        <v>446</v>
      </c>
      <c r="AN2091" t="s">
        <v>80</v>
      </c>
      <c r="AO2091" t="s">
        <v>41492</v>
      </c>
      <c r="AP2091" t="s">
        <v>40883</v>
      </c>
    </row>
    <row r="2092" spans="1:42" x14ac:dyDescent="0.35">
      <c r="A2092" s="2" t="s">
        <v>5267</v>
      </c>
      <c r="B2092" s="2" t="s">
        <v>5268</v>
      </c>
      <c r="C2092" s="2" t="s">
        <v>26051</v>
      </c>
      <c r="D2092" s="2" t="s">
        <v>52485</v>
      </c>
      <c r="E2092" s="2" t="s">
        <v>21826</v>
      </c>
      <c r="F2092" s="2" t="s">
        <v>26052</v>
      </c>
      <c r="G2092" s="2" t="s">
        <v>3057</v>
      </c>
      <c r="H2092" s="2" t="s">
        <v>417</v>
      </c>
      <c r="I2092" s="2" t="s">
        <v>2953</v>
      </c>
      <c r="J2092" s="2" t="s">
        <v>2338</v>
      </c>
      <c r="K2092" s="2" t="s">
        <v>3567</v>
      </c>
      <c r="L2092" s="2"/>
      <c r="T2092" s="2"/>
      <c r="U2092" t="s">
        <v>886</v>
      </c>
      <c r="V2092" s="2" t="s">
        <v>886</v>
      </c>
      <c r="W2092" s="2" t="s">
        <v>3567</v>
      </c>
      <c r="X2092" s="2" t="s">
        <v>275</v>
      </c>
      <c r="Y2092" t="s">
        <v>52486</v>
      </c>
      <c r="AA2092" t="s">
        <v>123</v>
      </c>
      <c r="AC2092" t="s">
        <v>52487</v>
      </c>
      <c r="AD2092" t="s">
        <v>52488</v>
      </c>
      <c r="AE2092" t="s">
        <v>26052</v>
      </c>
      <c r="AF2092" t="s">
        <v>52489</v>
      </c>
      <c r="AG2092" t="s">
        <v>52490</v>
      </c>
      <c r="AH2092" t="s">
        <v>4897</v>
      </c>
      <c r="AI2092" t="s">
        <v>52491</v>
      </c>
      <c r="AJ2092" t="s">
        <v>1153</v>
      </c>
      <c r="AK2092" t="s">
        <v>21826</v>
      </c>
      <c r="AL2092" t="s">
        <v>418</v>
      </c>
      <c r="AM2092" t="s">
        <v>446</v>
      </c>
      <c r="AN2092" t="s">
        <v>80</v>
      </c>
      <c r="AO2092" t="s">
        <v>43427</v>
      </c>
      <c r="AP2092" t="s">
        <v>40883</v>
      </c>
    </row>
    <row r="2093" spans="1:42" x14ac:dyDescent="0.35">
      <c r="A2093" s="2" t="s">
        <v>5267</v>
      </c>
      <c r="B2093" s="2" t="s">
        <v>5268</v>
      </c>
      <c r="C2093" s="2" t="s">
        <v>26053</v>
      </c>
      <c r="D2093" s="2" t="s">
        <v>52492</v>
      </c>
      <c r="E2093" s="2" t="s">
        <v>21826</v>
      </c>
      <c r="F2093" s="2" t="s">
        <v>26052</v>
      </c>
      <c r="G2093" s="2"/>
      <c r="H2093" s="2"/>
      <c r="I2093" s="2"/>
      <c r="J2093" s="2"/>
      <c r="K2093" s="2"/>
      <c r="L2093" s="2" t="s">
        <v>652</v>
      </c>
      <c r="M2093" t="s">
        <v>79</v>
      </c>
      <c r="N2093" t="s">
        <v>887</v>
      </c>
      <c r="T2093" s="2"/>
      <c r="U2093" s="2"/>
      <c r="V2093" s="2" t="s">
        <v>652</v>
      </c>
      <c r="W2093" s="2" t="s">
        <v>887</v>
      </c>
      <c r="X2093" s="2" t="s">
        <v>275</v>
      </c>
      <c r="Y2093" t="s">
        <v>52493</v>
      </c>
      <c r="AA2093" t="s">
        <v>123</v>
      </c>
      <c r="AC2093" t="s">
        <v>52494</v>
      </c>
      <c r="AD2093" t="s">
        <v>52488</v>
      </c>
      <c r="AE2093" t="s">
        <v>26052</v>
      </c>
      <c r="AF2093" t="s">
        <v>52489</v>
      </c>
      <c r="AG2093" t="s">
        <v>52490</v>
      </c>
      <c r="AH2093" t="s">
        <v>4897</v>
      </c>
      <c r="AI2093" t="s">
        <v>52491</v>
      </c>
      <c r="AJ2093" t="s">
        <v>1153</v>
      </c>
      <c r="AK2093" t="s">
        <v>21826</v>
      </c>
      <c r="AL2093" t="s">
        <v>418</v>
      </c>
      <c r="AM2093" t="s">
        <v>446</v>
      </c>
      <c r="AN2093" t="s">
        <v>80</v>
      </c>
      <c r="AO2093" t="s">
        <v>31496</v>
      </c>
      <c r="AP2093" t="s">
        <v>40883</v>
      </c>
    </row>
    <row r="2094" spans="1:42" x14ac:dyDescent="0.35">
      <c r="A2094" s="2" t="s">
        <v>5267</v>
      </c>
      <c r="B2094" s="2" t="s">
        <v>5268</v>
      </c>
      <c r="C2094" s="2" t="s">
        <v>26054</v>
      </c>
      <c r="D2094" s="2" t="s">
        <v>52495</v>
      </c>
      <c r="E2094" s="2" t="s">
        <v>21826</v>
      </c>
      <c r="F2094" s="2" t="s">
        <v>26055</v>
      </c>
      <c r="G2094" s="2" t="s">
        <v>3057</v>
      </c>
      <c r="H2094" s="2" t="s">
        <v>417</v>
      </c>
      <c r="I2094" s="2" t="s">
        <v>2953</v>
      </c>
      <c r="J2094" s="2" t="s">
        <v>2338</v>
      </c>
      <c r="K2094" s="2" t="s">
        <v>3567</v>
      </c>
      <c r="L2094" s="2"/>
      <c r="T2094" s="2"/>
      <c r="U2094" s="2" t="s">
        <v>886</v>
      </c>
      <c r="V2094" s="2" t="s">
        <v>886</v>
      </c>
      <c r="W2094" s="2" t="s">
        <v>3567</v>
      </c>
      <c r="X2094" s="2" t="s">
        <v>275</v>
      </c>
      <c r="Y2094" t="s">
        <v>2212</v>
      </c>
      <c r="AA2094" t="s">
        <v>3845</v>
      </c>
      <c r="AC2094" t="s">
        <v>52496</v>
      </c>
      <c r="AD2094" t="s">
        <v>52488</v>
      </c>
      <c r="AE2094" t="s">
        <v>5269</v>
      </c>
      <c r="AF2094" t="s">
        <v>5276</v>
      </c>
      <c r="AG2094" t="s">
        <v>52497</v>
      </c>
      <c r="AH2094" t="s">
        <v>18991</v>
      </c>
      <c r="AI2094" t="s">
        <v>18992</v>
      </c>
      <c r="AJ2094" t="s">
        <v>1153</v>
      </c>
      <c r="AK2094" t="s">
        <v>21826</v>
      </c>
      <c r="AL2094" t="s">
        <v>418</v>
      </c>
      <c r="AM2094" t="s">
        <v>446</v>
      </c>
      <c r="AN2094" t="s">
        <v>80</v>
      </c>
      <c r="AO2094" t="s">
        <v>52498</v>
      </c>
      <c r="AP2094" t="s">
        <v>40883</v>
      </c>
    </row>
    <row r="2095" spans="1:42" x14ac:dyDescent="0.35">
      <c r="A2095" s="2" t="s">
        <v>5267</v>
      </c>
      <c r="B2095" s="2" t="s">
        <v>5268</v>
      </c>
      <c r="C2095" s="2" t="s">
        <v>26056</v>
      </c>
      <c r="D2095" s="2" t="s">
        <v>52499</v>
      </c>
      <c r="E2095" s="2" t="s">
        <v>21826</v>
      </c>
      <c r="F2095" s="2" t="s">
        <v>26055</v>
      </c>
      <c r="G2095" s="2"/>
      <c r="H2095" s="2"/>
      <c r="I2095" s="2"/>
      <c r="J2095" s="2"/>
      <c r="K2095" s="2"/>
      <c r="L2095" s="2" t="s">
        <v>652</v>
      </c>
      <c r="M2095" t="s">
        <v>79</v>
      </c>
      <c r="N2095" t="s">
        <v>887</v>
      </c>
      <c r="T2095" s="2"/>
      <c r="V2095" s="2" t="s">
        <v>652</v>
      </c>
      <c r="W2095" s="2" t="s">
        <v>887</v>
      </c>
      <c r="X2095" s="2" t="s">
        <v>275</v>
      </c>
      <c r="Y2095" t="s">
        <v>2212</v>
      </c>
      <c r="AA2095" t="s">
        <v>3845</v>
      </c>
      <c r="AC2095" t="s">
        <v>52496</v>
      </c>
      <c r="AD2095" t="s">
        <v>52500</v>
      </c>
      <c r="AE2095" t="s">
        <v>26055</v>
      </c>
      <c r="AF2095" t="s">
        <v>52501</v>
      </c>
      <c r="AG2095" t="s">
        <v>52497</v>
      </c>
      <c r="AH2095" t="s">
        <v>18991</v>
      </c>
      <c r="AI2095" t="s">
        <v>18992</v>
      </c>
      <c r="AJ2095" t="s">
        <v>1153</v>
      </c>
      <c r="AK2095" t="s">
        <v>21826</v>
      </c>
      <c r="AL2095" t="s">
        <v>418</v>
      </c>
      <c r="AM2095" t="s">
        <v>446</v>
      </c>
      <c r="AN2095" t="s">
        <v>80</v>
      </c>
      <c r="AO2095" t="s">
        <v>26735</v>
      </c>
      <c r="AP2095" t="s">
        <v>40883</v>
      </c>
    </row>
    <row r="2096" spans="1:42" x14ac:dyDescent="0.35">
      <c r="A2096" s="2" t="s">
        <v>5267</v>
      </c>
      <c r="B2096" s="2" t="s">
        <v>5268</v>
      </c>
      <c r="C2096" s="2" t="s">
        <v>26057</v>
      </c>
      <c r="D2096" s="2" t="s">
        <v>52502</v>
      </c>
      <c r="E2096" s="2" t="s">
        <v>21826</v>
      </c>
      <c r="F2096" s="2" t="s">
        <v>26058</v>
      </c>
      <c r="G2096" s="2" t="s">
        <v>3057</v>
      </c>
      <c r="H2096" s="2" t="s">
        <v>417</v>
      </c>
      <c r="I2096" s="2" t="s">
        <v>2953</v>
      </c>
      <c r="J2096" s="2" t="s">
        <v>2338</v>
      </c>
      <c r="K2096" s="2" t="s">
        <v>3567</v>
      </c>
      <c r="L2096" s="2"/>
      <c r="T2096" s="2"/>
      <c r="U2096" s="2" t="s">
        <v>886</v>
      </c>
      <c r="V2096" s="2" t="s">
        <v>886</v>
      </c>
      <c r="W2096" s="2" t="s">
        <v>3567</v>
      </c>
      <c r="X2096" s="2" t="s">
        <v>275</v>
      </c>
      <c r="Y2096" t="s">
        <v>44533</v>
      </c>
      <c r="AA2096" t="s">
        <v>52503</v>
      </c>
      <c r="AC2096" t="s">
        <v>52504</v>
      </c>
      <c r="AD2096" t="s">
        <v>52505</v>
      </c>
      <c r="AE2096" t="s">
        <v>26058</v>
      </c>
      <c r="AF2096" t="s">
        <v>52506</v>
      </c>
      <c r="AG2096" t="s">
        <v>52507</v>
      </c>
      <c r="AH2096" t="s">
        <v>1433</v>
      </c>
      <c r="AI2096" t="s">
        <v>9557</v>
      </c>
      <c r="AJ2096" t="s">
        <v>1153</v>
      </c>
      <c r="AK2096" t="s">
        <v>21826</v>
      </c>
      <c r="AL2096" t="s">
        <v>418</v>
      </c>
      <c r="AM2096" t="s">
        <v>446</v>
      </c>
      <c r="AN2096" t="s">
        <v>80</v>
      </c>
      <c r="AO2096" t="s">
        <v>46975</v>
      </c>
      <c r="AP2096" t="s">
        <v>40883</v>
      </c>
    </row>
    <row r="2097" spans="1:42" x14ac:dyDescent="0.35">
      <c r="A2097" s="2" t="s">
        <v>5267</v>
      </c>
      <c r="B2097" s="2" t="s">
        <v>5268</v>
      </c>
      <c r="C2097" s="2" t="s">
        <v>26059</v>
      </c>
      <c r="D2097" s="2" t="s">
        <v>52508</v>
      </c>
      <c r="E2097" s="2" t="s">
        <v>21826</v>
      </c>
      <c r="F2097" s="2" t="s">
        <v>26058</v>
      </c>
      <c r="G2097" s="2"/>
      <c r="H2097" s="2"/>
      <c r="I2097" s="2"/>
      <c r="J2097" s="2"/>
      <c r="K2097" s="2"/>
      <c r="L2097" s="2" t="s">
        <v>652</v>
      </c>
      <c r="M2097" t="s">
        <v>79</v>
      </c>
      <c r="N2097" t="s">
        <v>887</v>
      </c>
      <c r="T2097" s="2"/>
      <c r="U2097" s="2"/>
      <c r="V2097" s="2" t="s">
        <v>652</v>
      </c>
      <c r="W2097" s="2" t="s">
        <v>887</v>
      </c>
      <c r="X2097" s="2" t="s">
        <v>275</v>
      </c>
      <c r="Y2097" t="s">
        <v>44533</v>
      </c>
      <c r="AA2097" t="s">
        <v>52503</v>
      </c>
      <c r="AC2097" t="s">
        <v>52504</v>
      </c>
      <c r="AD2097" t="s">
        <v>52505</v>
      </c>
      <c r="AE2097" t="s">
        <v>26058</v>
      </c>
      <c r="AF2097" t="s">
        <v>52506</v>
      </c>
      <c r="AG2097" t="s">
        <v>52507</v>
      </c>
      <c r="AH2097" t="s">
        <v>1433</v>
      </c>
      <c r="AI2097" t="s">
        <v>9557</v>
      </c>
      <c r="AJ2097" t="s">
        <v>1153</v>
      </c>
      <c r="AK2097" t="s">
        <v>21826</v>
      </c>
      <c r="AL2097" t="s">
        <v>418</v>
      </c>
      <c r="AM2097" t="s">
        <v>446</v>
      </c>
      <c r="AN2097" t="s">
        <v>80</v>
      </c>
      <c r="AO2097" t="s">
        <v>31571</v>
      </c>
      <c r="AP2097" t="s">
        <v>40883</v>
      </c>
    </row>
    <row r="2098" spans="1:42" x14ac:dyDescent="0.35">
      <c r="A2098" s="2" t="s">
        <v>5267</v>
      </c>
      <c r="B2098" s="2" t="s">
        <v>5268</v>
      </c>
      <c r="C2098" s="2" t="s">
        <v>26060</v>
      </c>
      <c r="D2098" s="2" t="s">
        <v>52509</v>
      </c>
      <c r="E2098" s="2" t="s">
        <v>21826</v>
      </c>
      <c r="F2098" s="2" t="s">
        <v>26061</v>
      </c>
      <c r="G2098" s="2" t="s">
        <v>3057</v>
      </c>
      <c r="H2098" s="2" t="s">
        <v>417</v>
      </c>
      <c r="I2098" s="2" t="s">
        <v>2953</v>
      </c>
      <c r="J2098" s="2" t="s">
        <v>2338</v>
      </c>
      <c r="K2098" s="2" t="s">
        <v>3567</v>
      </c>
      <c r="L2098" s="2"/>
      <c r="T2098" s="2"/>
      <c r="U2098" t="s">
        <v>886</v>
      </c>
      <c r="V2098" s="2" t="s">
        <v>886</v>
      </c>
      <c r="W2098" s="2" t="s">
        <v>3567</v>
      </c>
      <c r="X2098" s="2" t="s">
        <v>162</v>
      </c>
      <c r="Y2098" t="s">
        <v>1646</v>
      </c>
      <c r="AA2098" t="s">
        <v>876</v>
      </c>
      <c r="AC2098" t="s">
        <v>52510</v>
      </c>
      <c r="AD2098" t="s">
        <v>52511</v>
      </c>
      <c r="AE2098" t="s">
        <v>52512</v>
      </c>
      <c r="AF2098" t="s">
        <v>52513</v>
      </c>
      <c r="AG2098" t="s">
        <v>52514</v>
      </c>
      <c r="AH2098" t="s">
        <v>1433</v>
      </c>
      <c r="AI2098" t="s">
        <v>52515</v>
      </c>
      <c r="AJ2098" t="s">
        <v>1153</v>
      </c>
      <c r="AK2098" t="s">
        <v>21826</v>
      </c>
      <c r="AL2098" t="s">
        <v>418</v>
      </c>
      <c r="AM2098" t="s">
        <v>446</v>
      </c>
      <c r="AN2098" t="s">
        <v>80</v>
      </c>
      <c r="AO2098" t="s">
        <v>46870</v>
      </c>
      <c r="AP2098" t="s">
        <v>40883</v>
      </c>
    </row>
    <row r="2099" spans="1:42" x14ac:dyDescent="0.35">
      <c r="A2099" s="2" t="s">
        <v>5267</v>
      </c>
      <c r="B2099" s="2" t="s">
        <v>5268</v>
      </c>
      <c r="C2099" s="2" t="s">
        <v>26062</v>
      </c>
      <c r="D2099" s="2" t="s">
        <v>52516</v>
      </c>
      <c r="E2099" s="2" t="s">
        <v>21826</v>
      </c>
      <c r="F2099" s="2" t="s">
        <v>26061</v>
      </c>
      <c r="G2099" s="2"/>
      <c r="H2099" s="2"/>
      <c r="I2099" s="2"/>
      <c r="J2099" s="2"/>
      <c r="K2099" s="2"/>
      <c r="L2099" s="2" t="s">
        <v>652</v>
      </c>
      <c r="M2099" t="s">
        <v>79</v>
      </c>
      <c r="N2099" t="s">
        <v>887</v>
      </c>
      <c r="T2099" s="2"/>
      <c r="V2099" s="2" t="s">
        <v>652</v>
      </c>
      <c r="W2099" s="2" t="s">
        <v>887</v>
      </c>
      <c r="X2099" s="2" t="s">
        <v>162</v>
      </c>
      <c r="Y2099" t="s">
        <v>1646</v>
      </c>
      <c r="AA2099" t="s">
        <v>876</v>
      </c>
      <c r="AC2099" t="s">
        <v>52510</v>
      </c>
      <c r="AD2099" t="s">
        <v>52511</v>
      </c>
      <c r="AE2099" t="s">
        <v>52512</v>
      </c>
      <c r="AF2099" t="s">
        <v>52513</v>
      </c>
      <c r="AG2099" t="s">
        <v>52514</v>
      </c>
      <c r="AH2099" t="s">
        <v>1433</v>
      </c>
      <c r="AI2099" t="s">
        <v>52515</v>
      </c>
      <c r="AJ2099" t="s">
        <v>1153</v>
      </c>
      <c r="AK2099" t="s">
        <v>21826</v>
      </c>
      <c r="AL2099" t="s">
        <v>418</v>
      </c>
      <c r="AM2099" t="s">
        <v>446</v>
      </c>
      <c r="AN2099" t="s">
        <v>80</v>
      </c>
      <c r="AO2099" t="s">
        <v>42481</v>
      </c>
      <c r="AP2099" t="s">
        <v>40883</v>
      </c>
    </row>
    <row r="2100" spans="1:42" x14ac:dyDescent="0.35">
      <c r="A2100" s="2" t="s">
        <v>5267</v>
      </c>
      <c r="B2100" s="2" t="s">
        <v>5268</v>
      </c>
      <c r="C2100" s="2" t="s">
        <v>26063</v>
      </c>
      <c r="D2100" s="2" t="s">
        <v>52517</v>
      </c>
      <c r="E2100" s="2" t="s">
        <v>21826</v>
      </c>
      <c r="F2100" s="2" t="s">
        <v>26064</v>
      </c>
      <c r="G2100" s="2"/>
      <c r="H2100" s="2"/>
      <c r="I2100" s="2"/>
      <c r="J2100" s="2"/>
      <c r="K2100" s="2"/>
      <c r="L2100" s="2"/>
      <c r="O2100" t="s">
        <v>445</v>
      </c>
      <c r="P2100" t="s">
        <v>3903</v>
      </c>
      <c r="Q2100" t="s">
        <v>4465</v>
      </c>
      <c r="R2100" t="s">
        <v>83</v>
      </c>
      <c r="T2100" s="2"/>
      <c r="U2100" s="2"/>
      <c r="V2100" s="2" t="s">
        <v>445</v>
      </c>
      <c r="W2100" s="2" t="s">
        <v>83</v>
      </c>
      <c r="X2100" s="2" t="s">
        <v>275</v>
      </c>
      <c r="Y2100" t="s">
        <v>52486</v>
      </c>
      <c r="AA2100" t="s">
        <v>123</v>
      </c>
      <c r="AC2100" t="s">
        <v>52487</v>
      </c>
      <c r="AD2100" t="s">
        <v>52518</v>
      </c>
      <c r="AE2100" t="s">
        <v>26052</v>
      </c>
      <c r="AF2100" t="s">
        <v>52489</v>
      </c>
      <c r="AG2100" t="s">
        <v>52490</v>
      </c>
      <c r="AH2100" t="s">
        <v>4897</v>
      </c>
      <c r="AI2100" t="s">
        <v>52491</v>
      </c>
      <c r="AJ2100" t="s">
        <v>1153</v>
      </c>
      <c r="AK2100" t="s">
        <v>21826</v>
      </c>
      <c r="AL2100" t="s">
        <v>418</v>
      </c>
      <c r="AM2100" t="s">
        <v>446</v>
      </c>
      <c r="AN2100" t="s">
        <v>80</v>
      </c>
      <c r="AO2100" t="s">
        <v>43316</v>
      </c>
      <c r="AP2100" t="s">
        <v>40883</v>
      </c>
    </row>
    <row r="2101" spans="1:42" x14ac:dyDescent="0.35">
      <c r="A2101" s="2" t="s">
        <v>5267</v>
      </c>
      <c r="B2101" s="2" t="s">
        <v>5268</v>
      </c>
      <c r="C2101" s="2" t="s">
        <v>26065</v>
      </c>
      <c r="D2101" s="2" t="s">
        <v>52519</v>
      </c>
      <c r="E2101" s="2" t="s">
        <v>21826</v>
      </c>
      <c r="F2101" s="2" t="s">
        <v>26066</v>
      </c>
      <c r="G2101" s="2" t="s">
        <v>3057</v>
      </c>
      <c r="H2101" s="2" t="s">
        <v>417</v>
      </c>
      <c r="I2101" s="2" t="s">
        <v>2953</v>
      </c>
      <c r="J2101" s="2" t="s">
        <v>2338</v>
      </c>
      <c r="K2101" s="2" t="s">
        <v>3567</v>
      </c>
      <c r="L2101" s="2"/>
      <c r="T2101" s="2"/>
      <c r="U2101" t="s">
        <v>886</v>
      </c>
      <c r="V2101" s="2" t="s">
        <v>886</v>
      </c>
      <c r="W2101" s="2" t="s">
        <v>3567</v>
      </c>
      <c r="X2101" s="2" t="s">
        <v>89</v>
      </c>
      <c r="Y2101" t="s">
        <v>5298</v>
      </c>
      <c r="AA2101" t="s">
        <v>52520</v>
      </c>
      <c r="AC2101" t="s">
        <v>52521</v>
      </c>
      <c r="AD2101" t="s">
        <v>52522</v>
      </c>
      <c r="AE2101" t="s">
        <v>26066</v>
      </c>
      <c r="AF2101" t="s">
        <v>5276</v>
      </c>
      <c r="AG2101" t="s">
        <v>52523</v>
      </c>
      <c r="AH2101" t="s">
        <v>2511</v>
      </c>
      <c r="AI2101" t="s">
        <v>2520</v>
      </c>
      <c r="AJ2101" t="s">
        <v>1153</v>
      </c>
      <c r="AK2101" t="s">
        <v>21826</v>
      </c>
      <c r="AL2101" t="s">
        <v>418</v>
      </c>
      <c r="AM2101" t="s">
        <v>446</v>
      </c>
      <c r="AN2101" t="s">
        <v>80</v>
      </c>
      <c r="AO2101" t="s">
        <v>46157</v>
      </c>
      <c r="AP2101" t="s">
        <v>40883</v>
      </c>
    </row>
    <row r="2102" spans="1:42" x14ac:dyDescent="0.35">
      <c r="A2102" s="2" t="s">
        <v>5267</v>
      </c>
      <c r="B2102" s="2" t="s">
        <v>5268</v>
      </c>
      <c r="C2102" s="2" t="s">
        <v>26067</v>
      </c>
      <c r="D2102" s="2" t="s">
        <v>52524</v>
      </c>
      <c r="E2102" s="2" t="s">
        <v>21826</v>
      </c>
      <c r="F2102" s="2" t="s">
        <v>26066</v>
      </c>
      <c r="G2102" s="2"/>
      <c r="H2102" s="2"/>
      <c r="I2102" s="2"/>
      <c r="J2102" s="2"/>
      <c r="K2102" s="2"/>
      <c r="L2102" s="2" t="s">
        <v>652</v>
      </c>
      <c r="M2102" t="s">
        <v>79</v>
      </c>
      <c r="N2102" t="s">
        <v>887</v>
      </c>
      <c r="O2102" t="s">
        <v>445</v>
      </c>
      <c r="U2102" s="2"/>
      <c r="V2102" s="2" t="s">
        <v>652</v>
      </c>
      <c r="W2102" s="2" t="s">
        <v>445</v>
      </c>
      <c r="X2102" s="2" t="s">
        <v>89</v>
      </c>
      <c r="Y2102" t="s">
        <v>5298</v>
      </c>
      <c r="AA2102" t="s">
        <v>52520</v>
      </c>
      <c r="AC2102" t="s">
        <v>52521</v>
      </c>
      <c r="AD2102" t="s">
        <v>52522</v>
      </c>
      <c r="AE2102" t="s">
        <v>26066</v>
      </c>
      <c r="AF2102" t="s">
        <v>5276</v>
      </c>
      <c r="AG2102" t="s">
        <v>52523</v>
      </c>
      <c r="AH2102" t="s">
        <v>2511</v>
      </c>
      <c r="AI2102" t="s">
        <v>2520</v>
      </c>
      <c r="AJ2102" t="s">
        <v>1153</v>
      </c>
      <c r="AK2102" t="s">
        <v>21826</v>
      </c>
      <c r="AL2102" t="s">
        <v>418</v>
      </c>
      <c r="AM2102" t="s">
        <v>446</v>
      </c>
      <c r="AN2102" t="s">
        <v>80</v>
      </c>
      <c r="AO2102" t="s">
        <v>17799</v>
      </c>
      <c r="AP2102" t="s">
        <v>40883</v>
      </c>
    </row>
    <row r="2103" spans="1:42" x14ac:dyDescent="0.35">
      <c r="A2103" s="2" t="s">
        <v>5267</v>
      </c>
      <c r="B2103" s="2" t="s">
        <v>5268</v>
      </c>
      <c r="C2103" s="2" t="s">
        <v>26068</v>
      </c>
      <c r="D2103" s="2" t="s">
        <v>52525</v>
      </c>
      <c r="E2103" s="2" t="s">
        <v>21826</v>
      </c>
      <c r="F2103" s="2" t="s">
        <v>26069</v>
      </c>
      <c r="G2103" s="2"/>
      <c r="H2103" s="2"/>
      <c r="I2103" s="2"/>
      <c r="J2103" s="2"/>
      <c r="K2103" s="2"/>
      <c r="L2103" s="2"/>
      <c r="O2103" t="s">
        <v>445</v>
      </c>
      <c r="P2103" t="s">
        <v>3903</v>
      </c>
      <c r="Q2103" t="s">
        <v>4465</v>
      </c>
      <c r="R2103" t="s">
        <v>83</v>
      </c>
      <c r="T2103" s="2"/>
      <c r="V2103" s="2" t="s">
        <v>445</v>
      </c>
      <c r="W2103" s="2" t="s">
        <v>83</v>
      </c>
      <c r="X2103" s="2"/>
      <c r="AG2103" t="s">
        <v>52526</v>
      </c>
      <c r="AH2103" t="s">
        <v>5148</v>
      </c>
      <c r="AI2103" t="s">
        <v>5149</v>
      </c>
      <c r="AJ2103" t="s">
        <v>1153</v>
      </c>
      <c r="AK2103" t="s">
        <v>21826</v>
      </c>
      <c r="AL2103" t="s">
        <v>418</v>
      </c>
      <c r="AM2103" t="s">
        <v>446</v>
      </c>
      <c r="AN2103" t="s">
        <v>80</v>
      </c>
      <c r="AO2103" t="s">
        <v>48938</v>
      </c>
      <c r="AP2103" t="s">
        <v>40883</v>
      </c>
    </row>
    <row r="2104" spans="1:42" x14ac:dyDescent="0.35">
      <c r="A2104" s="2" t="s">
        <v>5267</v>
      </c>
      <c r="B2104" s="2" t="s">
        <v>5268</v>
      </c>
      <c r="C2104" s="2" t="s">
        <v>26070</v>
      </c>
      <c r="D2104" s="2" t="s">
        <v>52527</v>
      </c>
      <c r="E2104" s="2" t="s">
        <v>21826</v>
      </c>
      <c r="F2104" s="2" t="s">
        <v>26071</v>
      </c>
      <c r="G2104" s="2"/>
      <c r="H2104" s="2"/>
      <c r="I2104" s="2"/>
      <c r="J2104" s="2"/>
      <c r="K2104" s="2"/>
      <c r="L2104" s="2"/>
      <c r="M2104" s="2"/>
      <c r="O2104" t="s">
        <v>445</v>
      </c>
      <c r="P2104" t="s">
        <v>3903</v>
      </c>
      <c r="Q2104" t="s">
        <v>4465</v>
      </c>
      <c r="R2104" t="s">
        <v>83</v>
      </c>
      <c r="V2104" s="2" t="s">
        <v>445</v>
      </c>
      <c r="W2104" s="2" t="s">
        <v>83</v>
      </c>
      <c r="X2104" s="2"/>
      <c r="AG2104" t="s">
        <v>52528</v>
      </c>
      <c r="AH2104" t="s">
        <v>1433</v>
      </c>
      <c r="AI2104" t="s">
        <v>9557</v>
      </c>
      <c r="AJ2104" t="s">
        <v>1153</v>
      </c>
      <c r="AK2104" t="s">
        <v>21826</v>
      </c>
      <c r="AL2104" t="s">
        <v>418</v>
      </c>
      <c r="AM2104" t="s">
        <v>446</v>
      </c>
      <c r="AN2104" t="s">
        <v>80</v>
      </c>
      <c r="AO2104" t="s">
        <v>48087</v>
      </c>
      <c r="AP2104" t="s">
        <v>40883</v>
      </c>
    </row>
    <row r="2105" spans="1:42" x14ac:dyDescent="0.35">
      <c r="A2105" s="2" t="s">
        <v>5287</v>
      </c>
      <c r="B2105" s="2" t="s">
        <v>5288</v>
      </c>
      <c r="C2105" s="2" t="s">
        <v>26072</v>
      </c>
      <c r="D2105" s="2" t="s">
        <v>26073</v>
      </c>
      <c r="E2105" s="2" t="s">
        <v>21826</v>
      </c>
      <c r="F2105" s="2" t="s">
        <v>5289</v>
      </c>
      <c r="G2105" s="2" t="s">
        <v>3057</v>
      </c>
      <c r="H2105" t="s">
        <v>417</v>
      </c>
      <c r="I2105" t="s">
        <v>2953</v>
      </c>
      <c r="J2105" t="s">
        <v>2338</v>
      </c>
      <c r="K2105" t="s">
        <v>3567</v>
      </c>
      <c r="L2105" t="s">
        <v>652</v>
      </c>
      <c r="M2105" t="s">
        <v>79</v>
      </c>
      <c r="N2105" t="s">
        <v>887</v>
      </c>
      <c r="O2105" t="s">
        <v>445</v>
      </c>
      <c r="P2105" s="2" t="s">
        <v>3903</v>
      </c>
      <c r="Q2105" s="2" t="s">
        <v>4465</v>
      </c>
      <c r="R2105" s="2" t="s">
        <v>83</v>
      </c>
      <c r="S2105" s="2"/>
      <c r="U2105" t="s">
        <v>886</v>
      </c>
      <c r="V2105" t="s">
        <v>886</v>
      </c>
      <c r="W2105" s="2" t="s">
        <v>83</v>
      </c>
      <c r="X2105" s="2" t="s">
        <v>162</v>
      </c>
      <c r="Y2105" t="s">
        <v>5292</v>
      </c>
      <c r="AA2105" t="s">
        <v>5293</v>
      </c>
      <c r="AC2105" t="s">
        <v>5294</v>
      </c>
      <c r="AD2105" t="s">
        <v>5295</v>
      </c>
      <c r="AE2105" t="s">
        <v>52529</v>
      </c>
      <c r="AF2105" t="s">
        <v>5297</v>
      </c>
      <c r="AG2105" t="s">
        <v>5290</v>
      </c>
      <c r="AH2105" t="s">
        <v>5117</v>
      </c>
      <c r="AI2105" t="s">
        <v>5291</v>
      </c>
      <c r="AJ2105" t="s">
        <v>1153</v>
      </c>
      <c r="AK2105" t="s">
        <v>21826</v>
      </c>
      <c r="AL2105" t="s">
        <v>418</v>
      </c>
      <c r="AM2105" t="s">
        <v>446</v>
      </c>
      <c r="AN2105" t="s">
        <v>80</v>
      </c>
      <c r="AO2105" t="s">
        <v>31496</v>
      </c>
      <c r="AP2105" t="s">
        <v>40883</v>
      </c>
    </row>
    <row r="2106" spans="1:42" x14ac:dyDescent="0.35">
      <c r="A2106" s="2" t="s">
        <v>5287</v>
      </c>
      <c r="B2106" s="2" t="s">
        <v>5288</v>
      </c>
      <c r="C2106" s="2" t="s">
        <v>26074</v>
      </c>
      <c r="D2106" s="2" t="s">
        <v>26075</v>
      </c>
      <c r="E2106" s="2" t="s">
        <v>21826</v>
      </c>
      <c r="F2106" s="2" t="s">
        <v>26076</v>
      </c>
      <c r="G2106" s="2" t="s">
        <v>3057</v>
      </c>
      <c r="H2106" s="2" t="s">
        <v>417</v>
      </c>
      <c r="I2106" s="2" t="s">
        <v>2953</v>
      </c>
      <c r="J2106" s="2" t="s">
        <v>2338</v>
      </c>
      <c r="K2106" s="2" t="s">
        <v>3567</v>
      </c>
      <c r="L2106" s="2" t="s">
        <v>652</v>
      </c>
      <c r="M2106" s="2" t="s">
        <v>79</v>
      </c>
      <c r="N2106" s="2" t="s">
        <v>887</v>
      </c>
      <c r="O2106" s="2" t="s">
        <v>445</v>
      </c>
      <c r="P2106" s="2" t="s">
        <v>3903</v>
      </c>
      <c r="Q2106" s="2" t="s">
        <v>4465</v>
      </c>
      <c r="R2106" s="2" t="s">
        <v>83</v>
      </c>
      <c r="S2106" s="2"/>
      <c r="U2106" t="s">
        <v>886</v>
      </c>
      <c r="V2106" s="2" t="s">
        <v>886</v>
      </c>
      <c r="W2106" s="2" t="s">
        <v>83</v>
      </c>
      <c r="X2106" s="2" t="s">
        <v>162</v>
      </c>
      <c r="Y2106" t="s">
        <v>52530</v>
      </c>
      <c r="AA2106" t="s">
        <v>5293</v>
      </c>
      <c r="AC2106" t="s">
        <v>52531</v>
      </c>
      <c r="AD2106" t="s">
        <v>5295</v>
      </c>
      <c r="AE2106" t="s">
        <v>52529</v>
      </c>
      <c r="AF2106" t="s">
        <v>52532</v>
      </c>
      <c r="AG2106" t="s">
        <v>5290</v>
      </c>
      <c r="AH2106" t="s">
        <v>5117</v>
      </c>
      <c r="AI2106" t="s">
        <v>5291</v>
      </c>
      <c r="AJ2106" t="s">
        <v>1153</v>
      </c>
      <c r="AK2106" t="s">
        <v>21826</v>
      </c>
      <c r="AL2106" t="s">
        <v>418</v>
      </c>
      <c r="AM2106" t="s">
        <v>446</v>
      </c>
      <c r="AN2106" t="s">
        <v>80</v>
      </c>
      <c r="AO2106" t="s">
        <v>20012</v>
      </c>
      <c r="AP2106" t="s">
        <v>40883</v>
      </c>
    </row>
    <row r="2107" spans="1:42" x14ac:dyDescent="0.35">
      <c r="A2107" s="2" t="s">
        <v>5287</v>
      </c>
      <c r="B2107" s="2" t="s">
        <v>5288</v>
      </c>
      <c r="C2107" s="2" t="s">
        <v>26077</v>
      </c>
      <c r="D2107" s="2" t="s">
        <v>26078</v>
      </c>
      <c r="E2107" t="s">
        <v>21826</v>
      </c>
      <c r="F2107" s="2" t="s">
        <v>5289</v>
      </c>
      <c r="G2107" s="2" t="s">
        <v>3057</v>
      </c>
      <c r="H2107" s="2" t="s">
        <v>417</v>
      </c>
      <c r="I2107" s="2" t="s">
        <v>2953</v>
      </c>
      <c r="J2107" s="2" t="s">
        <v>2338</v>
      </c>
      <c r="K2107" s="2" t="s">
        <v>3567</v>
      </c>
      <c r="L2107" s="2" t="s">
        <v>652</v>
      </c>
      <c r="M2107" s="2" t="s">
        <v>79</v>
      </c>
      <c r="N2107" s="2" t="s">
        <v>887</v>
      </c>
      <c r="O2107" s="2" t="s">
        <v>445</v>
      </c>
      <c r="P2107" s="2" t="s">
        <v>3903</v>
      </c>
      <c r="Q2107" s="2" t="s">
        <v>4465</v>
      </c>
      <c r="R2107" s="2" t="s">
        <v>83</v>
      </c>
      <c r="S2107" s="2"/>
      <c r="U2107" t="s">
        <v>886</v>
      </c>
      <c r="V2107" s="2" t="s">
        <v>886</v>
      </c>
      <c r="W2107" s="2" t="s">
        <v>83</v>
      </c>
      <c r="X2107" s="2" t="s">
        <v>162</v>
      </c>
      <c r="Y2107" t="s">
        <v>52530</v>
      </c>
      <c r="AA2107" t="s">
        <v>5293</v>
      </c>
      <c r="AC2107" t="s">
        <v>52531</v>
      </c>
      <c r="AD2107" t="s">
        <v>52533</v>
      </c>
      <c r="AE2107" t="s">
        <v>5289</v>
      </c>
      <c r="AF2107" t="s">
        <v>5302</v>
      </c>
      <c r="AG2107" t="s">
        <v>5290</v>
      </c>
      <c r="AH2107" t="s">
        <v>5117</v>
      </c>
      <c r="AI2107" t="s">
        <v>5291</v>
      </c>
      <c r="AJ2107" t="s">
        <v>1153</v>
      </c>
      <c r="AK2107" t="s">
        <v>21826</v>
      </c>
      <c r="AL2107" t="s">
        <v>418</v>
      </c>
      <c r="AM2107" t="s">
        <v>446</v>
      </c>
      <c r="AN2107" t="s">
        <v>80</v>
      </c>
      <c r="AO2107" t="s">
        <v>52534</v>
      </c>
      <c r="AP2107" t="s">
        <v>40883</v>
      </c>
    </row>
    <row r="2108" spans="1:42" x14ac:dyDescent="0.35">
      <c r="A2108" s="2" t="s">
        <v>5287</v>
      </c>
      <c r="B2108" s="2" t="s">
        <v>5288</v>
      </c>
      <c r="C2108" s="2" t="s">
        <v>26079</v>
      </c>
      <c r="D2108" s="2" t="s">
        <v>52535</v>
      </c>
      <c r="E2108" s="2" t="s">
        <v>21826</v>
      </c>
      <c r="F2108" s="2" t="s">
        <v>5289</v>
      </c>
      <c r="G2108" s="2" t="s">
        <v>3057</v>
      </c>
      <c r="H2108" t="s">
        <v>417</v>
      </c>
      <c r="I2108" t="s">
        <v>2953</v>
      </c>
      <c r="J2108" t="s">
        <v>2338</v>
      </c>
      <c r="K2108" t="s">
        <v>3567</v>
      </c>
      <c r="U2108" t="s">
        <v>886</v>
      </c>
      <c r="V2108" t="s">
        <v>886</v>
      </c>
      <c r="W2108" t="s">
        <v>3567</v>
      </c>
      <c r="AG2108" t="s">
        <v>5290</v>
      </c>
      <c r="AH2108" t="s">
        <v>5117</v>
      </c>
      <c r="AI2108" t="s">
        <v>5291</v>
      </c>
      <c r="AJ2108" t="s">
        <v>1153</v>
      </c>
      <c r="AK2108" t="s">
        <v>21826</v>
      </c>
      <c r="AL2108" t="s">
        <v>418</v>
      </c>
      <c r="AM2108" t="s">
        <v>446</v>
      </c>
      <c r="AN2108" t="s">
        <v>80</v>
      </c>
      <c r="AO2108" t="s">
        <v>81</v>
      </c>
      <c r="AP2108" t="s">
        <v>40883</v>
      </c>
    </row>
    <row r="2109" spans="1:42" x14ac:dyDescent="0.35">
      <c r="A2109" s="2" t="s">
        <v>5287</v>
      </c>
      <c r="B2109" s="2" t="s">
        <v>5288</v>
      </c>
      <c r="C2109" s="2" t="s">
        <v>26080</v>
      </c>
      <c r="D2109" s="2" t="s">
        <v>52536</v>
      </c>
      <c r="E2109" s="2" t="s">
        <v>21826</v>
      </c>
      <c r="F2109" s="2" t="s">
        <v>5289</v>
      </c>
      <c r="G2109" s="2" t="s">
        <v>3057</v>
      </c>
      <c r="H2109" t="s">
        <v>417</v>
      </c>
      <c r="I2109" t="s">
        <v>2953</v>
      </c>
      <c r="J2109" t="s">
        <v>2338</v>
      </c>
      <c r="K2109" t="s">
        <v>3567</v>
      </c>
      <c r="P2109" s="2"/>
      <c r="Q2109" s="2"/>
      <c r="R2109" s="2"/>
      <c r="S2109" s="2"/>
      <c r="U2109" t="s">
        <v>886</v>
      </c>
      <c r="V2109" t="s">
        <v>886</v>
      </c>
      <c r="W2109" s="2" t="s">
        <v>3567</v>
      </c>
      <c r="X2109" s="2"/>
      <c r="AG2109" t="s">
        <v>5290</v>
      </c>
      <c r="AH2109" t="s">
        <v>5117</v>
      </c>
      <c r="AI2109" t="s">
        <v>5291</v>
      </c>
      <c r="AJ2109" t="s">
        <v>1153</v>
      </c>
      <c r="AK2109" t="s">
        <v>21826</v>
      </c>
      <c r="AL2109" t="s">
        <v>418</v>
      </c>
      <c r="AM2109" t="s">
        <v>446</v>
      </c>
      <c r="AN2109" t="s">
        <v>80</v>
      </c>
      <c r="AO2109" t="s">
        <v>81</v>
      </c>
      <c r="AP2109" t="s">
        <v>40883</v>
      </c>
    </row>
    <row r="2110" spans="1:42" x14ac:dyDescent="0.35">
      <c r="A2110" s="2" t="s">
        <v>5303</v>
      </c>
      <c r="B2110" s="2" t="s">
        <v>5304</v>
      </c>
      <c r="C2110" s="2" t="s">
        <v>26081</v>
      </c>
      <c r="D2110" s="2" t="s">
        <v>52537</v>
      </c>
      <c r="E2110" s="2" t="s">
        <v>21826</v>
      </c>
      <c r="F2110" s="2" t="s">
        <v>26082</v>
      </c>
      <c r="G2110" s="2" t="s">
        <v>3057</v>
      </c>
      <c r="H2110" t="s">
        <v>417</v>
      </c>
      <c r="I2110" t="s">
        <v>2953</v>
      </c>
      <c r="J2110" t="s">
        <v>2338</v>
      </c>
      <c r="K2110" t="s">
        <v>3567</v>
      </c>
      <c r="M2110" s="2"/>
      <c r="N2110" s="2"/>
      <c r="O2110" s="2"/>
      <c r="S2110" t="s">
        <v>82</v>
      </c>
      <c r="T2110" t="s">
        <v>5</v>
      </c>
      <c r="U2110" t="s">
        <v>886</v>
      </c>
      <c r="V2110" t="s">
        <v>82</v>
      </c>
      <c r="W2110" s="2" t="s">
        <v>3567</v>
      </c>
      <c r="X2110" s="2" t="s">
        <v>89</v>
      </c>
      <c r="Y2110" t="s">
        <v>463</v>
      </c>
      <c r="AA2110" t="s">
        <v>52538</v>
      </c>
      <c r="AC2110" t="s">
        <v>52539</v>
      </c>
      <c r="AD2110" t="s">
        <v>52540</v>
      </c>
      <c r="AE2110" t="s">
        <v>26082</v>
      </c>
      <c r="AF2110" t="s">
        <v>5311</v>
      </c>
      <c r="AG2110" t="s">
        <v>52541</v>
      </c>
      <c r="AH2110" t="s">
        <v>5072</v>
      </c>
      <c r="AI2110" t="s">
        <v>5073</v>
      </c>
      <c r="AJ2110" t="s">
        <v>1153</v>
      </c>
      <c r="AK2110" t="s">
        <v>21826</v>
      </c>
      <c r="AL2110" t="s">
        <v>418</v>
      </c>
      <c r="AM2110" t="s">
        <v>446</v>
      </c>
      <c r="AN2110" t="s">
        <v>80</v>
      </c>
      <c r="AO2110" t="s">
        <v>52542</v>
      </c>
      <c r="AP2110" t="s">
        <v>40883</v>
      </c>
    </row>
    <row r="2111" spans="1:42" x14ac:dyDescent="0.35">
      <c r="A2111" s="2" t="s">
        <v>5312</v>
      </c>
      <c r="B2111" s="2" t="s">
        <v>5313</v>
      </c>
      <c r="C2111" s="2" t="s">
        <v>26083</v>
      </c>
      <c r="D2111" s="2" t="s">
        <v>52543</v>
      </c>
      <c r="E2111" s="2" t="s">
        <v>2594</v>
      </c>
      <c r="F2111" s="2" t="s">
        <v>26084</v>
      </c>
      <c r="G2111" s="2"/>
      <c r="H2111" s="2"/>
      <c r="I2111" s="2"/>
      <c r="J2111" s="2"/>
      <c r="K2111" s="2"/>
      <c r="L2111" s="2"/>
      <c r="O2111" t="s">
        <v>445</v>
      </c>
      <c r="P2111" t="s">
        <v>3903</v>
      </c>
      <c r="Q2111" t="s">
        <v>4465</v>
      </c>
      <c r="R2111" t="s">
        <v>83</v>
      </c>
      <c r="T2111" s="2"/>
      <c r="U2111" s="2"/>
      <c r="V2111" s="2" t="s">
        <v>445</v>
      </c>
      <c r="W2111" s="2" t="s">
        <v>83</v>
      </c>
      <c r="X2111" s="2"/>
      <c r="Y2111" t="s">
        <v>7165</v>
      </c>
      <c r="AA2111" t="s">
        <v>984</v>
      </c>
      <c r="AC2111" t="s">
        <v>52544</v>
      </c>
      <c r="AD2111" t="s">
        <v>52545</v>
      </c>
      <c r="AE2111" t="s">
        <v>52546</v>
      </c>
      <c r="AF2111" t="s">
        <v>52547</v>
      </c>
      <c r="AG2111" t="s">
        <v>52548</v>
      </c>
      <c r="AH2111" t="s">
        <v>5072</v>
      </c>
      <c r="AI2111" t="s">
        <v>52549</v>
      </c>
      <c r="AJ2111" t="s">
        <v>1153</v>
      </c>
      <c r="AK2111" t="s">
        <v>21826</v>
      </c>
      <c r="AL2111" t="s">
        <v>418</v>
      </c>
      <c r="AM2111" t="s">
        <v>446</v>
      </c>
      <c r="AN2111" t="s">
        <v>80</v>
      </c>
      <c r="AO2111" t="s">
        <v>52550</v>
      </c>
      <c r="AP2111" t="s">
        <v>40883</v>
      </c>
    </row>
    <row r="2112" spans="1:42" x14ac:dyDescent="0.35">
      <c r="A2112" s="2" t="s">
        <v>5312</v>
      </c>
      <c r="B2112" s="2" t="s">
        <v>5313</v>
      </c>
      <c r="C2112" s="2" t="s">
        <v>26085</v>
      </c>
      <c r="D2112" s="2" t="s">
        <v>52551</v>
      </c>
      <c r="E2112" s="2" t="s">
        <v>2594</v>
      </c>
      <c r="F2112" s="2" t="s">
        <v>26086</v>
      </c>
      <c r="G2112" s="2"/>
      <c r="O2112" t="s">
        <v>445</v>
      </c>
      <c r="P2112" t="s">
        <v>3903</v>
      </c>
      <c r="Q2112" t="s">
        <v>4465</v>
      </c>
      <c r="R2112" t="s">
        <v>83</v>
      </c>
      <c r="T2112" s="2"/>
      <c r="U2112" s="2"/>
      <c r="V2112" t="s">
        <v>445</v>
      </c>
      <c r="W2112" s="2" t="s">
        <v>83</v>
      </c>
      <c r="X2112" s="2"/>
      <c r="Y2112" t="s">
        <v>431</v>
      </c>
      <c r="AA2112" t="s">
        <v>52552</v>
      </c>
      <c r="AC2112" t="s">
        <v>52553</v>
      </c>
      <c r="AD2112" t="s">
        <v>52554</v>
      </c>
      <c r="AE2112" t="s">
        <v>52555</v>
      </c>
      <c r="AF2112" t="s">
        <v>52556</v>
      </c>
      <c r="AG2112" t="s">
        <v>52557</v>
      </c>
      <c r="AH2112" t="s">
        <v>5072</v>
      </c>
      <c r="AI2112" t="s">
        <v>52558</v>
      </c>
      <c r="AJ2112" t="s">
        <v>1153</v>
      </c>
      <c r="AK2112" t="s">
        <v>21826</v>
      </c>
      <c r="AL2112" t="s">
        <v>418</v>
      </c>
      <c r="AM2112" t="s">
        <v>446</v>
      </c>
      <c r="AN2112" t="s">
        <v>80</v>
      </c>
      <c r="AO2112" t="s">
        <v>52559</v>
      </c>
      <c r="AP2112" t="s">
        <v>40883</v>
      </c>
    </row>
    <row r="2113" spans="1:42" x14ac:dyDescent="0.35">
      <c r="A2113" s="2" t="s">
        <v>5312</v>
      </c>
      <c r="B2113" s="2" t="s">
        <v>5313</v>
      </c>
      <c r="C2113" s="2" t="s">
        <v>26087</v>
      </c>
      <c r="D2113" s="2" t="s">
        <v>26088</v>
      </c>
      <c r="E2113" s="2" t="s">
        <v>2594</v>
      </c>
      <c r="F2113" s="2" t="s">
        <v>26089</v>
      </c>
      <c r="G2113" s="2"/>
      <c r="O2113" t="s">
        <v>445</v>
      </c>
      <c r="P2113" t="s">
        <v>3903</v>
      </c>
      <c r="Q2113" t="s">
        <v>4465</v>
      </c>
      <c r="R2113" t="s">
        <v>83</v>
      </c>
      <c r="V2113" t="s">
        <v>445</v>
      </c>
      <c r="W2113" t="s">
        <v>83</v>
      </c>
      <c r="Y2113" t="s">
        <v>1855</v>
      </c>
      <c r="AA2113" t="s">
        <v>14675</v>
      </c>
      <c r="AC2113" t="s">
        <v>52560</v>
      </c>
      <c r="AD2113" t="s">
        <v>52561</v>
      </c>
      <c r="AE2113" t="s">
        <v>52562</v>
      </c>
      <c r="AF2113" t="s">
        <v>52563</v>
      </c>
      <c r="AG2113" t="s">
        <v>52564</v>
      </c>
      <c r="AH2113" t="s">
        <v>5072</v>
      </c>
      <c r="AI2113" t="s">
        <v>52565</v>
      </c>
      <c r="AJ2113" t="s">
        <v>1153</v>
      </c>
      <c r="AK2113" t="s">
        <v>21826</v>
      </c>
      <c r="AL2113" t="s">
        <v>418</v>
      </c>
      <c r="AM2113" t="s">
        <v>996</v>
      </c>
      <c r="AN2113" t="s">
        <v>41527</v>
      </c>
      <c r="AO2113" t="s">
        <v>48097</v>
      </c>
      <c r="AP2113" t="s">
        <v>40883</v>
      </c>
    </row>
    <row r="2114" spans="1:42" x14ac:dyDescent="0.35">
      <c r="A2114" s="2" t="s">
        <v>5312</v>
      </c>
      <c r="B2114" s="2" t="s">
        <v>5313</v>
      </c>
      <c r="C2114" s="2" t="s">
        <v>26090</v>
      </c>
      <c r="D2114" s="2" t="s">
        <v>52566</v>
      </c>
      <c r="E2114" s="2" t="s">
        <v>2594</v>
      </c>
      <c r="F2114" s="2" t="s">
        <v>26091</v>
      </c>
      <c r="G2114" s="2" t="s">
        <v>3057</v>
      </c>
      <c r="H2114" t="s">
        <v>417</v>
      </c>
      <c r="I2114" t="s">
        <v>2953</v>
      </c>
      <c r="J2114" t="s">
        <v>2338</v>
      </c>
      <c r="K2114" t="s">
        <v>3567</v>
      </c>
      <c r="L2114" t="s">
        <v>652</v>
      </c>
      <c r="M2114" t="s">
        <v>79</v>
      </c>
      <c r="N2114" t="s">
        <v>887</v>
      </c>
      <c r="O2114" t="s">
        <v>445</v>
      </c>
      <c r="P2114" s="2" t="s">
        <v>3903</v>
      </c>
      <c r="Q2114" s="2" t="s">
        <v>4465</v>
      </c>
      <c r="R2114" s="2" t="s">
        <v>83</v>
      </c>
      <c r="S2114" s="2"/>
      <c r="U2114" t="s">
        <v>886</v>
      </c>
      <c r="V2114" t="s">
        <v>886</v>
      </c>
      <c r="W2114" s="2" t="s">
        <v>83</v>
      </c>
      <c r="X2114" s="2"/>
      <c r="Y2114" t="s">
        <v>1855</v>
      </c>
      <c r="AA2114" t="s">
        <v>14675</v>
      </c>
      <c r="AC2114" t="s">
        <v>52560</v>
      </c>
      <c r="AD2114" t="s">
        <v>52561</v>
      </c>
      <c r="AE2114" t="s">
        <v>52567</v>
      </c>
      <c r="AF2114" t="s">
        <v>52568</v>
      </c>
      <c r="AG2114" t="s">
        <v>52569</v>
      </c>
      <c r="AH2114" t="s">
        <v>5072</v>
      </c>
      <c r="AI2114" t="s">
        <v>5073</v>
      </c>
      <c r="AJ2114" t="s">
        <v>1153</v>
      </c>
      <c r="AK2114" t="s">
        <v>21826</v>
      </c>
      <c r="AL2114" t="s">
        <v>418</v>
      </c>
      <c r="AM2114" t="s">
        <v>1153</v>
      </c>
      <c r="AN2114" t="s">
        <v>21822</v>
      </c>
      <c r="AO2114" t="s">
        <v>51737</v>
      </c>
      <c r="AP2114" t="s">
        <v>40883</v>
      </c>
    </row>
    <row r="2115" spans="1:42" x14ac:dyDescent="0.35">
      <c r="A2115" s="2" t="s">
        <v>5312</v>
      </c>
      <c r="B2115" s="2" t="s">
        <v>5313</v>
      </c>
      <c r="C2115" s="2" t="s">
        <v>26092</v>
      </c>
      <c r="D2115" s="2" t="s">
        <v>52570</v>
      </c>
      <c r="E2115" s="2" t="s">
        <v>2594</v>
      </c>
      <c r="F2115" s="2" t="s">
        <v>26093</v>
      </c>
      <c r="G2115" s="2"/>
      <c r="M2115" s="2"/>
      <c r="N2115" s="2"/>
      <c r="O2115" s="2" t="s">
        <v>445</v>
      </c>
      <c r="P2115" t="s">
        <v>3903</v>
      </c>
      <c r="Q2115" t="s">
        <v>4465</v>
      </c>
      <c r="R2115" t="s">
        <v>83</v>
      </c>
      <c r="V2115" t="s">
        <v>445</v>
      </c>
      <c r="W2115" s="2" t="s">
        <v>83</v>
      </c>
      <c r="X2115" s="2"/>
      <c r="Y2115" t="s">
        <v>1146</v>
      </c>
      <c r="AA2115" t="s">
        <v>52571</v>
      </c>
      <c r="AC2115" t="s">
        <v>52572</v>
      </c>
      <c r="AD2115" t="s">
        <v>52573</v>
      </c>
      <c r="AE2115" t="s">
        <v>52574</v>
      </c>
      <c r="AF2115" t="s">
        <v>52575</v>
      </c>
      <c r="AG2115" t="s">
        <v>52576</v>
      </c>
      <c r="AH2115" t="s">
        <v>5072</v>
      </c>
      <c r="AI2115" t="s">
        <v>52577</v>
      </c>
      <c r="AJ2115" t="s">
        <v>1153</v>
      </c>
      <c r="AK2115" t="s">
        <v>21826</v>
      </c>
      <c r="AL2115" t="s">
        <v>418</v>
      </c>
      <c r="AM2115" t="s">
        <v>446</v>
      </c>
      <c r="AN2115" t="s">
        <v>80</v>
      </c>
      <c r="AO2115" t="s">
        <v>52578</v>
      </c>
      <c r="AP2115" t="s">
        <v>40883</v>
      </c>
    </row>
    <row r="2116" spans="1:42" x14ac:dyDescent="0.35">
      <c r="A2116" s="2" t="s">
        <v>5312</v>
      </c>
      <c r="B2116" s="2" t="s">
        <v>5313</v>
      </c>
      <c r="C2116" s="2" t="s">
        <v>26094</v>
      </c>
      <c r="D2116" s="2" t="s">
        <v>52579</v>
      </c>
      <c r="E2116" s="2" t="s">
        <v>2594</v>
      </c>
      <c r="F2116" s="2" t="s">
        <v>26095</v>
      </c>
      <c r="G2116" s="2"/>
      <c r="H2116" s="2"/>
      <c r="I2116" s="2"/>
      <c r="J2116" s="2"/>
      <c r="K2116" s="2"/>
      <c r="L2116" s="2"/>
      <c r="O2116" t="s">
        <v>445</v>
      </c>
      <c r="P2116" t="s">
        <v>3903</v>
      </c>
      <c r="Q2116" t="s">
        <v>4465</v>
      </c>
      <c r="R2116" t="s">
        <v>83</v>
      </c>
      <c r="T2116" s="2"/>
      <c r="U2116" s="2"/>
      <c r="V2116" s="2" t="s">
        <v>445</v>
      </c>
      <c r="W2116" s="2" t="s">
        <v>83</v>
      </c>
      <c r="X2116" s="2"/>
      <c r="Y2116" t="s">
        <v>52580</v>
      </c>
      <c r="AA2116" t="s">
        <v>52581</v>
      </c>
      <c r="AC2116" t="s">
        <v>52582</v>
      </c>
      <c r="AD2116" t="s">
        <v>52583</v>
      </c>
      <c r="AE2116" t="s">
        <v>52584</v>
      </c>
      <c r="AF2116" t="s">
        <v>52585</v>
      </c>
      <c r="AG2116" t="s">
        <v>52586</v>
      </c>
      <c r="AH2116" t="s">
        <v>4963</v>
      </c>
      <c r="AI2116" t="s">
        <v>5216</v>
      </c>
      <c r="AJ2116" t="s">
        <v>1153</v>
      </c>
      <c r="AK2116" t="s">
        <v>21826</v>
      </c>
      <c r="AL2116" t="s">
        <v>418</v>
      </c>
      <c r="AM2116" t="s">
        <v>446</v>
      </c>
      <c r="AN2116" t="s">
        <v>80</v>
      </c>
      <c r="AO2116" t="s">
        <v>46891</v>
      </c>
      <c r="AP2116" t="s">
        <v>40883</v>
      </c>
    </row>
    <row r="2117" spans="1:42" x14ac:dyDescent="0.35">
      <c r="A2117" s="2" t="s">
        <v>5312</v>
      </c>
      <c r="B2117" s="2" t="s">
        <v>5313</v>
      </c>
      <c r="C2117" s="2" t="s">
        <v>26096</v>
      </c>
      <c r="D2117" s="2" t="s">
        <v>26097</v>
      </c>
      <c r="E2117" s="2" t="s">
        <v>2594</v>
      </c>
      <c r="F2117" s="2" t="s">
        <v>26098</v>
      </c>
      <c r="G2117" s="2" t="s">
        <v>3057</v>
      </c>
      <c r="H2117" t="s">
        <v>417</v>
      </c>
      <c r="I2117" t="s">
        <v>2953</v>
      </c>
      <c r="J2117" t="s">
        <v>2338</v>
      </c>
      <c r="K2117" t="s">
        <v>3567</v>
      </c>
      <c r="L2117" t="s">
        <v>652</v>
      </c>
      <c r="M2117" t="s">
        <v>79</v>
      </c>
      <c r="N2117" t="s">
        <v>887</v>
      </c>
      <c r="O2117" t="s">
        <v>445</v>
      </c>
      <c r="P2117" t="s">
        <v>3903</v>
      </c>
      <c r="Q2117" t="s">
        <v>4465</v>
      </c>
      <c r="R2117" t="s">
        <v>83</v>
      </c>
      <c r="U2117" t="s">
        <v>886</v>
      </c>
      <c r="V2117" t="s">
        <v>886</v>
      </c>
      <c r="W2117" t="s">
        <v>83</v>
      </c>
      <c r="AG2117" t="s">
        <v>51694</v>
      </c>
      <c r="AH2117" t="s">
        <v>5760</v>
      </c>
      <c r="AI2117" t="s">
        <v>52587</v>
      </c>
      <c r="AJ2117" t="s">
        <v>1153</v>
      </c>
      <c r="AK2117" t="s">
        <v>21826</v>
      </c>
      <c r="AL2117" t="s">
        <v>418</v>
      </c>
      <c r="AM2117" t="s">
        <v>41839</v>
      </c>
      <c r="AN2117" t="s">
        <v>41839</v>
      </c>
      <c r="AO2117" t="s">
        <v>81</v>
      </c>
      <c r="AP2117" t="s">
        <v>40883</v>
      </c>
    </row>
    <row r="2118" spans="1:42" x14ac:dyDescent="0.35">
      <c r="A2118" s="2" t="s">
        <v>5312</v>
      </c>
      <c r="B2118" s="2" t="s">
        <v>5313</v>
      </c>
      <c r="C2118" s="2" t="s">
        <v>26099</v>
      </c>
      <c r="D2118" s="2" t="s">
        <v>26100</v>
      </c>
      <c r="E2118" s="2" t="s">
        <v>2594</v>
      </c>
      <c r="F2118" s="2" t="s">
        <v>5018</v>
      </c>
      <c r="G2118" s="2"/>
      <c r="H2118" s="2"/>
      <c r="I2118" s="2"/>
      <c r="J2118" s="2"/>
      <c r="K2118" s="2" t="s">
        <v>3567</v>
      </c>
      <c r="L2118" s="2" t="s">
        <v>652</v>
      </c>
      <c r="M2118" s="2" t="s">
        <v>79</v>
      </c>
      <c r="N2118" s="2" t="s">
        <v>887</v>
      </c>
      <c r="O2118" s="2" t="s">
        <v>445</v>
      </c>
      <c r="P2118" s="2" t="s">
        <v>3903</v>
      </c>
      <c r="Q2118" s="2" t="s">
        <v>4465</v>
      </c>
      <c r="R2118" s="2" t="s">
        <v>83</v>
      </c>
      <c r="S2118" s="2"/>
      <c r="U2118" s="2"/>
      <c r="V2118" s="2" t="s">
        <v>3567</v>
      </c>
      <c r="W2118" s="2" t="s">
        <v>83</v>
      </c>
      <c r="X2118" s="2"/>
      <c r="Y2118" t="s">
        <v>9810</v>
      </c>
      <c r="AA2118" t="s">
        <v>14722</v>
      </c>
      <c r="AC2118" t="s">
        <v>52588</v>
      </c>
      <c r="AG2118" t="s">
        <v>5019</v>
      </c>
      <c r="AH2118" t="s">
        <v>4861</v>
      </c>
      <c r="AI2118" t="s">
        <v>5020</v>
      </c>
      <c r="AJ2118" t="s">
        <v>1153</v>
      </c>
      <c r="AK2118" t="s">
        <v>21826</v>
      </c>
      <c r="AL2118" t="s">
        <v>418</v>
      </c>
      <c r="AM2118" t="s">
        <v>41839</v>
      </c>
      <c r="AN2118" t="s">
        <v>41839</v>
      </c>
      <c r="AO2118" t="s">
        <v>41527</v>
      </c>
      <c r="AP2118" t="s">
        <v>40883</v>
      </c>
    </row>
    <row r="2119" spans="1:42" x14ac:dyDescent="0.35">
      <c r="A2119" s="2" t="s">
        <v>5312</v>
      </c>
      <c r="B2119" s="2" t="s">
        <v>5313</v>
      </c>
      <c r="C2119" s="2" t="s">
        <v>26101</v>
      </c>
      <c r="D2119" s="2" t="s">
        <v>48553</v>
      </c>
      <c r="E2119" s="2" t="s">
        <v>2594</v>
      </c>
      <c r="F2119" s="2" t="s">
        <v>26102</v>
      </c>
      <c r="G2119" s="2"/>
      <c r="O2119" t="s">
        <v>445</v>
      </c>
      <c r="P2119" t="s">
        <v>3903</v>
      </c>
      <c r="Q2119" t="s">
        <v>4465</v>
      </c>
      <c r="R2119" t="s">
        <v>83</v>
      </c>
      <c r="V2119" t="s">
        <v>445</v>
      </c>
      <c r="W2119" t="s">
        <v>83</v>
      </c>
      <c r="Y2119" t="s">
        <v>16199</v>
      </c>
      <c r="AA2119" t="s">
        <v>52589</v>
      </c>
      <c r="AC2119" t="s">
        <v>52590</v>
      </c>
      <c r="AD2119" t="s">
        <v>52591</v>
      </c>
      <c r="AE2119" t="s">
        <v>52592</v>
      </c>
      <c r="AF2119" t="s">
        <v>52593</v>
      </c>
      <c r="AG2119" t="s">
        <v>52594</v>
      </c>
      <c r="AH2119" t="s">
        <v>4861</v>
      </c>
      <c r="AI2119" t="s">
        <v>5307</v>
      </c>
      <c r="AJ2119" t="s">
        <v>1153</v>
      </c>
      <c r="AK2119" t="s">
        <v>21826</v>
      </c>
      <c r="AL2119" t="s">
        <v>418</v>
      </c>
      <c r="AM2119" t="s">
        <v>446</v>
      </c>
      <c r="AN2119" t="s">
        <v>80</v>
      </c>
      <c r="AO2119" t="s">
        <v>31479</v>
      </c>
      <c r="AP2119" t="s">
        <v>40883</v>
      </c>
    </row>
    <row r="2120" spans="1:42" x14ac:dyDescent="0.35">
      <c r="A2120" s="2" t="s">
        <v>5312</v>
      </c>
      <c r="B2120" s="2" t="s">
        <v>5313</v>
      </c>
      <c r="C2120" s="2" t="s">
        <v>26103</v>
      </c>
      <c r="D2120" s="2" t="s">
        <v>52595</v>
      </c>
      <c r="E2120" s="2" t="s">
        <v>2594</v>
      </c>
      <c r="F2120" s="2" t="s">
        <v>26104</v>
      </c>
      <c r="G2120" s="2"/>
      <c r="H2120" s="2"/>
      <c r="I2120" s="2"/>
      <c r="J2120" s="2"/>
      <c r="K2120" s="2"/>
      <c r="L2120" s="2" t="s">
        <v>652</v>
      </c>
      <c r="M2120" s="2" t="s">
        <v>79</v>
      </c>
      <c r="N2120" s="2" t="s">
        <v>887</v>
      </c>
      <c r="O2120" s="2"/>
      <c r="P2120" s="2"/>
      <c r="Q2120" s="2"/>
      <c r="R2120" s="2"/>
      <c r="S2120" s="2"/>
      <c r="T2120" s="2"/>
      <c r="U2120" s="2"/>
      <c r="V2120" s="2" t="s">
        <v>652</v>
      </c>
      <c r="W2120" s="2" t="s">
        <v>887</v>
      </c>
      <c r="X2120" s="2"/>
      <c r="Y2120" t="s">
        <v>2290</v>
      </c>
      <c r="AA2120" t="s">
        <v>5920</v>
      </c>
      <c r="AC2120" t="s">
        <v>52596</v>
      </c>
      <c r="AD2120" t="s">
        <v>52597</v>
      </c>
      <c r="AE2120" t="s">
        <v>52598</v>
      </c>
      <c r="AF2120" t="s">
        <v>52599</v>
      </c>
      <c r="AG2120" t="s">
        <v>52600</v>
      </c>
      <c r="AH2120" t="s">
        <v>5329</v>
      </c>
      <c r="AI2120" t="s">
        <v>52601</v>
      </c>
      <c r="AJ2120" t="s">
        <v>1153</v>
      </c>
      <c r="AK2120" t="s">
        <v>21826</v>
      </c>
      <c r="AL2120" t="s">
        <v>418</v>
      </c>
      <c r="AM2120" t="s">
        <v>446</v>
      </c>
      <c r="AN2120" t="s">
        <v>80</v>
      </c>
      <c r="AO2120" t="s">
        <v>52602</v>
      </c>
      <c r="AP2120" t="s">
        <v>40883</v>
      </c>
    </row>
    <row r="2121" spans="1:42" x14ac:dyDescent="0.35">
      <c r="A2121" s="2" t="s">
        <v>5312</v>
      </c>
      <c r="B2121" s="2" t="s">
        <v>5313</v>
      </c>
      <c r="C2121" s="2" t="s">
        <v>26105</v>
      </c>
      <c r="D2121" s="2" t="s">
        <v>52603</v>
      </c>
      <c r="E2121" s="2" t="s">
        <v>2594</v>
      </c>
      <c r="F2121" s="2" t="s">
        <v>26106</v>
      </c>
      <c r="G2121" s="2"/>
      <c r="L2121" t="s">
        <v>652</v>
      </c>
      <c r="M2121" t="s">
        <v>79</v>
      </c>
      <c r="N2121" t="s">
        <v>887</v>
      </c>
      <c r="V2121" t="s">
        <v>652</v>
      </c>
      <c r="W2121" t="s">
        <v>887</v>
      </c>
      <c r="Y2121" t="s">
        <v>2370</v>
      </c>
      <c r="AA2121" t="s">
        <v>20627</v>
      </c>
      <c r="AC2121" t="s">
        <v>52604</v>
      </c>
      <c r="AD2121" t="s">
        <v>52605</v>
      </c>
      <c r="AE2121" t="s">
        <v>52606</v>
      </c>
      <c r="AF2121" t="s">
        <v>52607</v>
      </c>
      <c r="AG2121" t="s">
        <v>52608</v>
      </c>
      <c r="AH2121" t="s">
        <v>5072</v>
      </c>
      <c r="AI2121" t="s">
        <v>52609</v>
      </c>
      <c r="AJ2121" t="s">
        <v>1153</v>
      </c>
      <c r="AK2121" t="s">
        <v>21826</v>
      </c>
      <c r="AL2121" t="s">
        <v>418</v>
      </c>
      <c r="AM2121" t="s">
        <v>446</v>
      </c>
      <c r="AN2121" t="s">
        <v>80</v>
      </c>
      <c r="AO2121" t="s">
        <v>52610</v>
      </c>
      <c r="AP2121" t="s">
        <v>40883</v>
      </c>
    </row>
    <row r="2122" spans="1:42" x14ac:dyDescent="0.35">
      <c r="A2122" s="2" t="s">
        <v>5312</v>
      </c>
      <c r="B2122" s="2" t="s">
        <v>5313</v>
      </c>
      <c r="C2122" s="2" t="s">
        <v>26107</v>
      </c>
      <c r="D2122" s="2" t="s">
        <v>52611</v>
      </c>
      <c r="E2122" s="2" t="s">
        <v>2594</v>
      </c>
      <c r="F2122" s="2" t="s">
        <v>26108</v>
      </c>
      <c r="G2122" s="2"/>
      <c r="H2122" s="2"/>
      <c r="I2122" s="2"/>
      <c r="J2122" s="2"/>
      <c r="K2122" s="2"/>
      <c r="L2122" s="2" t="s">
        <v>652</v>
      </c>
      <c r="M2122" s="2" t="s">
        <v>79</v>
      </c>
      <c r="N2122" s="2" t="s">
        <v>887</v>
      </c>
      <c r="O2122" s="2"/>
      <c r="P2122" s="2"/>
      <c r="Q2122" s="2"/>
      <c r="R2122" s="2"/>
      <c r="S2122" s="2"/>
      <c r="T2122" s="2"/>
      <c r="V2122" s="2" t="s">
        <v>652</v>
      </c>
      <c r="W2122" s="2" t="s">
        <v>887</v>
      </c>
      <c r="X2122" s="2"/>
      <c r="Y2122" t="s">
        <v>52612</v>
      </c>
      <c r="AA2122" t="s">
        <v>42958</v>
      </c>
      <c r="AC2122" t="s">
        <v>52613</v>
      </c>
      <c r="AD2122" t="s">
        <v>52614</v>
      </c>
      <c r="AE2122" t="s">
        <v>52615</v>
      </c>
      <c r="AF2122" t="s">
        <v>52616</v>
      </c>
      <c r="AG2122" t="s">
        <v>52617</v>
      </c>
      <c r="AH2122" t="s">
        <v>4861</v>
      </c>
      <c r="AI2122" t="s">
        <v>52618</v>
      </c>
      <c r="AJ2122" t="s">
        <v>1153</v>
      </c>
      <c r="AK2122" t="s">
        <v>21826</v>
      </c>
      <c r="AL2122" t="s">
        <v>418</v>
      </c>
      <c r="AM2122" t="s">
        <v>446</v>
      </c>
      <c r="AN2122" t="s">
        <v>80</v>
      </c>
      <c r="AO2122" t="s">
        <v>42989</v>
      </c>
      <c r="AP2122" t="s">
        <v>40883</v>
      </c>
    </row>
    <row r="2123" spans="1:42" x14ac:dyDescent="0.35">
      <c r="A2123" s="2" t="s">
        <v>5312</v>
      </c>
      <c r="B2123" s="2" t="s">
        <v>5313</v>
      </c>
      <c r="C2123" s="2" t="s">
        <v>26109</v>
      </c>
      <c r="D2123" s="2" t="s">
        <v>52619</v>
      </c>
      <c r="E2123" s="2" t="s">
        <v>2594</v>
      </c>
      <c r="F2123" s="2" t="s">
        <v>26110</v>
      </c>
      <c r="G2123" s="2"/>
      <c r="L2123" t="s">
        <v>652</v>
      </c>
      <c r="M2123" t="s">
        <v>79</v>
      </c>
      <c r="N2123" t="s">
        <v>887</v>
      </c>
      <c r="T2123" s="2"/>
      <c r="V2123" t="s">
        <v>652</v>
      </c>
      <c r="W2123" s="2" t="s">
        <v>887</v>
      </c>
      <c r="X2123" s="2"/>
      <c r="Y2123" t="s">
        <v>1265</v>
      </c>
      <c r="AA2123" t="s">
        <v>1518</v>
      </c>
      <c r="AC2123" t="s">
        <v>52620</v>
      </c>
      <c r="AD2123" t="s">
        <v>52621</v>
      </c>
      <c r="AE2123" t="s">
        <v>52622</v>
      </c>
      <c r="AF2123" t="s">
        <v>52623</v>
      </c>
      <c r="AG2123" t="s">
        <v>52624</v>
      </c>
      <c r="AH2123" t="s">
        <v>5072</v>
      </c>
      <c r="AI2123" t="s">
        <v>52625</v>
      </c>
      <c r="AJ2123" t="s">
        <v>1153</v>
      </c>
      <c r="AK2123" t="s">
        <v>21826</v>
      </c>
      <c r="AL2123" t="s">
        <v>418</v>
      </c>
      <c r="AM2123" t="s">
        <v>446</v>
      </c>
      <c r="AN2123" t="s">
        <v>80</v>
      </c>
      <c r="AO2123" t="s">
        <v>49800</v>
      </c>
      <c r="AP2123" t="s">
        <v>40883</v>
      </c>
    </row>
    <row r="2124" spans="1:42" x14ac:dyDescent="0.35">
      <c r="A2124" s="2" t="s">
        <v>5312</v>
      </c>
      <c r="B2124" s="2" t="s">
        <v>5313</v>
      </c>
      <c r="C2124" s="2" t="s">
        <v>26111</v>
      </c>
      <c r="D2124" s="2" t="s">
        <v>52626</v>
      </c>
      <c r="E2124" s="2" t="s">
        <v>2594</v>
      </c>
      <c r="F2124" s="2" t="s">
        <v>26112</v>
      </c>
      <c r="G2124" s="2"/>
      <c r="L2124" t="s">
        <v>652</v>
      </c>
      <c r="M2124" t="s">
        <v>79</v>
      </c>
      <c r="N2124" t="s">
        <v>887</v>
      </c>
      <c r="V2124" t="s">
        <v>652</v>
      </c>
      <c r="W2124" t="s">
        <v>887</v>
      </c>
      <c r="Y2124" t="s">
        <v>2013</v>
      </c>
      <c r="AA2124" t="s">
        <v>52627</v>
      </c>
      <c r="AC2124" t="s">
        <v>52628</v>
      </c>
      <c r="AD2124" t="s">
        <v>52629</v>
      </c>
      <c r="AE2124" t="s">
        <v>52630</v>
      </c>
      <c r="AF2124" t="s">
        <v>52631</v>
      </c>
      <c r="AG2124" t="s">
        <v>52632</v>
      </c>
      <c r="AH2124" t="s">
        <v>5072</v>
      </c>
      <c r="AI2124" t="s">
        <v>52633</v>
      </c>
      <c r="AJ2124" t="s">
        <v>1153</v>
      </c>
      <c r="AK2124" t="s">
        <v>21826</v>
      </c>
      <c r="AL2124" t="s">
        <v>418</v>
      </c>
      <c r="AM2124" t="s">
        <v>446</v>
      </c>
      <c r="AN2124" t="s">
        <v>80</v>
      </c>
      <c r="AO2124" t="s">
        <v>52634</v>
      </c>
      <c r="AP2124" t="s">
        <v>40883</v>
      </c>
    </row>
    <row r="2125" spans="1:42" x14ac:dyDescent="0.35">
      <c r="A2125" s="2" t="s">
        <v>5312</v>
      </c>
      <c r="B2125" s="2" t="s">
        <v>5313</v>
      </c>
      <c r="C2125" s="2" t="s">
        <v>26113</v>
      </c>
      <c r="D2125" s="2" t="s">
        <v>44955</v>
      </c>
      <c r="E2125" s="2" t="s">
        <v>2594</v>
      </c>
      <c r="F2125" s="2" t="s">
        <v>26114</v>
      </c>
      <c r="G2125" s="2"/>
      <c r="H2125" s="2"/>
      <c r="I2125" s="2"/>
      <c r="J2125" s="2"/>
      <c r="K2125" s="2"/>
      <c r="L2125" s="2" t="s">
        <v>652</v>
      </c>
      <c r="M2125" s="2" t="s">
        <v>79</v>
      </c>
      <c r="N2125" s="2" t="s">
        <v>887</v>
      </c>
      <c r="O2125" s="2"/>
      <c r="P2125" s="2"/>
      <c r="Q2125" s="2"/>
      <c r="R2125" s="2"/>
      <c r="S2125" s="2"/>
      <c r="T2125" s="2"/>
      <c r="U2125" s="2"/>
      <c r="V2125" s="2" t="s">
        <v>652</v>
      </c>
      <c r="W2125" s="2" t="s">
        <v>887</v>
      </c>
      <c r="X2125" s="2"/>
      <c r="Y2125" t="s">
        <v>602</v>
      </c>
      <c r="Z2125" t="s">
        <v>1684</v>
      </c>
      <c r="AA2125" t="s">
        <v>52635</v>
      </c>
      <c r="AC2125" t="s">
        <v>52636</v>
      </c>
      <c r="AD2125" t="s">
        <v>52637</v>
      </c>
      <c r="AE2125" t="s">
        <v>52638</v>
      </c>
      <c r="AF2125" t="s">
        <v>52639</v>
      </c>
      <c r="AG2125" t="s">
        <v>52640</v>
      </c>
      <c r="AH2125" t="s">
        <v>4963</v>
      </c>
      <c r="AI2125" t="s">
        <v>52641</v>
      </c>
      <c r="AJ2125" t="s">
        <v>1153</v>
      </c>
      <c r="AK2125" t="s">
        <v>21826</v>
      </c>
      <c r="AL2125" t="s">
        <v>418</v>
      </c>
      <c r="AM2125" t="s">
        <v>446</v>
      </c>
      <c r="AN2125" t="s">
        <v>80</v>
      </c>
      <c r="AO2125" t="s">
        <v>50036</v>
      </c>
      <c r="AP2125" t="s">
        <v>40883</v>
      </c>
    </row>
    <row r="2126" spans="1:42" x14ac:dyDescent="0.35">
      <c r="A2126" s="2" t="s">
        <v>5312</v>
      </c>
      <c r="B2126" s="2" t="s">
        <v>5313</v>
      </c>
      <c r="C2126" s="2" t="s">
        <v>26115</v>
      </c>
      <c r="D2126" s="2" t="s">
        <v>52642</v>
      </c>
      <c r="E2126" s="2" t="s">
        <v>2594</v>
      </c>
      <c r="F2126" s="2" t="s">
        <v>5314</v>
      </c>
      <c r="G2126" s="2"/>
      <c r="L2126" t="s">
        <v>652</v>
      </c>
      <c r="M2126" s="2" t="s">
        <v>79</v>
      </c>
      <c r="N2126" s="2" t="s">
        <v>887</v>
      </c>
      <c r="O2126" s="2"/>
      <c r="P2126" s="2"/>
      <c r="Q2126" s="2"/>
      <c r="R2126" s="2"/>
      <c r="S2126" s="2"/>
      <c r="V2126" t="s">
        <v>652</v>
      </c>
      <c r="W2126" s="2" t="s">
        <v>887</v>
      </c>
      <c r="X2126" s="2"/>
      <c r="AG2126" t="s">
        <v>52643</v>
      </c>
      <c r="AH2126" t="s">
        <v>5072</v>
      </c>
      <c r="AI2126" t="s">
        <v>5316</v>
      </c>
      <c r="AJ2126" t="s">
        <v>1153</v>
      </c>
      <c r="AK2126" t="s">
        <v>21826</v>
      </c>
      <c r="AL2126" t="s">
        <v>41696</v>
      </c>
      <c r="AM2126" t="s">
        <v>446</v>
      </c>
      <c r="AN2126" t="s">
        <v>80</v>
      </c>
      <c r="AO2126" t="s">
        <v>81</v>
      </c>
      <c r="AP2126" t="s">
        <v>40883</v>
      </c>
    </row>
    <row r="2127" spans="1:42" x14ac:dyDescent="0.35">
      <c r="A2127" s="2" t="s">
        <v>5312</v>
      </c>
      <c r="B2127" s="2" t="s">
        <v>5313</v>
      </c>
      <c r="C2127" s="2" t="s">
        <v>26116</v>
      </c>
      <c r="D2127" s="2" t="s">
        <v>52644</v>
      </c>
      <c r="E2127" s="2" t="s">
        <v>2594</v>
      </c>
      <c r="F2127" s="2" t="s">
        <v>26117</v>
      </c>
      <c r="G2127" s="2" t="s">
        <v>3057</v>
      </c>
      <c r="H2127" t="s">
        <v>417</v>
      </c>
      <c r="I2127" t="s">
        <v>2953</v>
      </c>
      <c r="J2127" t="s">
        <v>2338</v>
      </c>
      <c r="K2127" t="s">
        <v>3567</v>
      </c>
      <c r="M2127" s="2"/>
      <c r="N2127" s="2"/>
      <c r="O2127" s="2"/>
      <c r="P2127" s="2"/>
      <c r="Q2127" s="2"/>
      <c r="R2127" s="2"/>
      <c r="S2127" s="2" t="s">
        <v>82</v>
      </c>
      <c r="T2127" t="s">
        <v>5</v>
      </c>
      <c r="U2127" t="s">
        <v>886</v>
      </c>
      <c r="V2127" t="s">
        <v>82</v>
      </c>
      <c r="W2127" s="2" t="s">
        <v>3567</v>
      </c>
      <c r="X2127" s="2"/>
      <c r="Y2127" t="s">
        <v>1385</v>
      </c>
      <c r="AA2127" t="s">
        <v>52645</v>
      </c>
      <c r="AC2127" t="s">
        <v>52646</v>
      </c>
      <c r="AD2127" t="s">
        <v>52647</v>
      </c>
      <c r="AE2127" t="s">
        <v>52648</v>
      </c>
      <c r="AF2127" t="s">
        <v>52649</v>
      </c>
      <c r="AG2127" t="s">
        <v>52650</v>
      </c>
      <c r="AH2127" t="s">
        <v>5072</v>
      </c>
      <c r="AI2127" t="s">
        <v>52651</v>
      </c>
      <c r="AJ2127" t="s">
        <v>1153</v>
      </c>
      <c r="AK2127" t="s">
        <v>21826</v>
      </c>
      <c r="AL2127" t="s">
        <v>418</v>
      </c>
      <c r="AM2127" t="s">
        <v>446</v>
      </c>
      <c r="AN2127" t="s">
        <v>80</v>
      </c>
      <c r="AO2127" t="s">
        <v>47432</v>
      </c>
      <c r="AP2127" t="s">
        <v>40883</v>
      </c>
    </row>
    <row r="2128" spans="1:42" x14ac:dyDescent="0.35">
      <c r="A2128" s="2" t="s">
        <v>5312</v>
      </c>
      <c r="B2128" s="2" t="s">
        <v>5313</v>
      </c>
      <c r="C2128" s="2" t="s">
        <v>26118</v>
      </c>
      <c r="D2128" s="2" t="s">
        <v>41764</v>
      </c>
      <c r="E2128" s="2" t="s">
        <v>2594</v>
      </c>
      <c r="F2128" s="2" t="s">
        <v>26119</v>
      </c>
      <c r="G2128" s="2" t="s">
        <v>3057</v>
      </c>
      <c r="H2128" s="2" t="s">
        <v>417</v>
      </c>
      <c r="I2128" s="2" t="s">
        <v>2953</v>
      </c>
      <c r="J2128" s="2" t="s">
        <v>2338</v>
      </c>
      <c r="K2128" s="2" t="s">
        <v>3567</v>
      </c>
      <c r="L2128" s="2"/>
      <c r="M2128" s="2"/>
      <c r="N2128" s="2"/>
      <c r="O2128" s="2"/>
      <c r="T2128" s="2" t="s">
        <v>5</v>
      </c>
      <c r="U2128" s="2" t="s">
        <v>886</v>
      </c>
      <c r="V2128" s="2" t="s">
        <v>5</v>
      </c>
      <c r="W2128" s="2" t="s">
        <v>3567</v>
      </c>
      <c r="X2128" s="2"/>
      <c r="Y2128" t="s">
        <v>44637</v>
      </c>
      <c r="AA2128" t="s">
        <v>52652</v>
      </c>
      <c r="AC2128" t="s">
        <v>52653</v>
      </c>
      <c r="AD2128" t="s">
        <v>52654</v>
      </c>
      <c r="AE2128" t="s">
        <v>52655</v>
      </c>
      <c r="AF2128" t="s">
        <v>52656</v>
      </c>
      <c r="AG2128" t="s">
        <v>52657</v>
      </c>
      <c r="AH2128" t="s">
        <v>5072</v>
      </c>
      <c r="AI2128" t="s">
        <v>52658</v>
      </c>
      <c r="AJ2128" t="s">
        <v>1153</v>
      </c>
      <c r="AK2128" t="s">
        <v>21826</v>
      </c>
      <c r="AL2128" t="s">
        <v>418</v>
      </c>
      <c r="AM2128" t="s">
        <v>446</v>
      </c>
      <c r="AN2128" t="s">
        <v>80</v>
      </c>
      <c r="AO2128" t="s">
        <v>45163</v>
      </c>
      <c r="AP2128" t="s">
        <v>40883</v>
      </c>
    </row>
    <row r="2129" spans="1:42" x14ac:dyDescent="0.35">
      <c r="A2129" s="2" t="s">
        <v>5312</v>
      </c>
      <c r="B2129" s="2" t="s">
        <v>5313</v>
      </c>
      <c r="C2129" s="2" t="s">
        <v>26120</v>
      </c>
      <c r="D2129" s="2" t="s">
        <v>52659</v>
      </c>
      <c r="E2129" s="2" t="s">
        <v>2594</v>
      </c>
      <c r="F2129" s="2" t="s">
        <v>26121</v>
      </c>
      <c r="G2129" s="2" t="s">
        <v>3057</v>
      </c>
      <c r="H2129" t="s">
        <v>417</v>
      </c>
      <c r="I2129" t="s">
        <v>2953</v>
      </c>
      <c r="J2129" t="s">
        <v>2338</v>
      </c>
      <c r="K2129" t="s">
        <v>3567</v>
      </c>
      <c r="S2129" t="s">
        <v>82</v>
      </c>
      <c r="T2129" s="2" t="s">
        <v>5</v>
      </c>
      <c r="U2129" s="2" t="s">
        <v>886</v>
      </c>
      <c r="V2129" t="s">
        <v>82</v>
      </c>
      <c r="W2129" s="2" t="s">
        <v>3567</v>
      </c>
      <c r="X2129" s="2"/>
      <c r="Y2129" t="s">
        <v>52660</v>
      </c>
      <c r="AA2129" t="s">
        <v>52661</v>
      </c>
      <c r="AC2129" t="s">
        <v>52662</v>
      </c>
      <c r="AD2129" t="s">
        <v>52663</v>
      </c>
      <c r="AE2129" t="s">
        <v>52664</v>
      </c>
      <c r="AF2129" t="s">
        <v>52665</v>
      </c>
      <c r="AG2129" t="s">
        <v>52666</v>
      </c>
      <c r="AH2129" t="s">
        <v>5072</v>
      </c>
      <c r="AI2129" t="s">
        <v>52667</v>
      </c>
      <c r="AJ2129" t="s">
        <v>1153</v>
      </c>
      <c r="AK2129" t="s">
        <v>21826</v>
      </c>
      <c r="AL2129" t="s">
        <v>418</v>
      </c>
      <c r="AM2129" t="s">
        <v>446</v>
      </c>
      <c r="AN2129" t="s">
        <v>80</v>
      </c>
      <c r="AO2129" t="s">
        <v>46211</v>
      </c>
      <c r="AP2129" t="s">
        <v>40883</v>
      </c>
    </row>
    <row r="2130" spans="1:42" x14ac:dyDescent="0.35">
      <c r="A2130" s="2" t="s">
        <v>5312</v>
      </c>
      <c r="B2130" s="2" t="s">
        <v>5313</v>
      </c>
      <c r="C2130" s="2" t="s">
        <v>26122</v>
      </c>
      <c r="D2130" s="2" t="s">
        <v>52668</v>
      </c>
      <c r="E2130" t="s">
        <v>2594</v>
      </c>
      <c r="F2130" s="2" t="s">
        <v>26123</v>
      </c>
      <c r="G2130" s="2" t="s">
        <v>3057</v>
      </c>
      <c r="H2130" t="s">
        <v>417</v>
      </c>
      <c r="I2130" t="s">
        <v>2953</v>
      </c>
      <c r="J2130" t="s">
        <v>2338</v>
      </c>
      <c r="K2130" t="s">
        <v>3567</v>
      </c>
      <c r="M2130" s="2"/>
      <c r="N2130" s="2"/>
      <c r="O2130" s="2"/>
      <c r="P2130" s="2"/>
      <c r="Q2130" s="2"/>
      <c r="R2130" s="2"/>
      <c r="S2130" s="2" t="s">
        <v>82</v>
      </c>
      <c r="T2130" t="s">
        <v>5</v>
      </c>
      <c r="U2130" t="s">
        <v>886</v>
      </c>
      <c r="V2130" t="s">
        <v>82</v>
      </c>
      <c r="W2130" s="2" t="s">
        <v>3567</v>
      </c>
      <c r="X2130" s="2"/>
      <c r="Y2130" t="s">
        <v>911</v>
      </c>
      <c r="AA2130" t="s">
        <v>52669</v>
      </c>
      <c r="AC2130" t="s">
        <v>52670</v>
      </c>
      <c r="AD2130" t="s">
        <v>52671</v>
      </c>
      <c r="AE2130" t="s">
        <v>52672</v>
      </c>
      <c r="AF2130" t="s">
        <v>52673</v>
      </c>
      <c r="AG2130" t="s">
        <v>52674</v>
      </c>
      <c r="AH2130" t="s">
        <v>5329</v>
      </c>
      <c r="AI2130" t="s">
        <v>52675</v>
      </c>
      <c r="AJ2130" t="s">
        <v>1153</v>
      </c>
      <c r="AK2130" t="s">
        <v>21826</v>
      </c>
      <c r="AL2130" t="s">
        <v>418</v>
      </c>
      <c r="AM2130" t="s">
        <v>446</v>
      </c>
      <c r="AN2130" t="s">
        <v>80</v>
      </c>
      <c r="AO2130" t="s">
        <v>44103</v>
      </c>
      <c r="AP2130" t="s">
        <v>40883</v>
      </c>
    </row>
    <row r="2131" spans="1:42" x14ac:dyDescent="0.35">
      <c r="A2131" s="2" t="s">
        <v>5312</v>
      </c>
      <c r="B2131" s="2" t="s">
        <v>5313</v>
      </c>
      <c r="C2131" s="2" t="s">
        <v>26124</v>
      </c>
      <c r="D2131" s="2" t="s">
        <v>52676</v>
      </c>
      <c r="E2131" s="2" t="s">
        <v>2594</v>
      </c>
      <c r="F2131" s="2" t="s">
        <v>26125</v>
      </c>
      <c r="G2131" s="2" t="s">
        <v>3057</v>
      </c>
      <c r="H2131" t="s">
        <v>417</v>
      </c>
      <c r="I2131" t="s">
        <v>2953</v>
      </c>
      <c r="J2131" t="s">
        <v>2338</v>
      </c>
      <c r="K2131" t="s">
        <v>3567</v>
      </c>
      <c r="S2131" t="s">
        <v>82</v>
      </c>
      <c r="T2131" t="s">
        <v>5</v>
      </c>
      <c r="U2131" t="s">
        <v>886</v>
      </c>
      <c r="V2131" t="s">
        <v>82</v>
      </c>
      <c r="W2131" t="s">
        <v>3567</v>
      </c>
      <c r="Y2131" t="s">
        <v>52677</v>
      </c>
      <c r="AA2131" t="s">
        <v>876</v>
      </c>
      <c r="AC2131" t="s">
        <v>52678</v>
      </c>
      <c r="AD2131" t="s">
        <v>52679</v>
      </c>
      <c r="AE2131" t="s">
        <v>52680</v>
      </c>
      <c r="AF2131" t="s">
        <v>52681</v>
      </c>
      <c r="AG2131" t="s">
        <v>52682</v>
      </c>
      <c r="AH2131" t="s">
        <v>5329</v>
      </c>
      <c r="AI2131" t="s">
        <v>52683</v>
      </c>
      <c r="AJ2131" t="s">
        <v>1153</v>
      </c>
      <c r="AK2131" t="s">
        <v>21826</v>
      </c>
      <c r="AL2131" t="s">
        <v>418</v>
      </c>
      <c r="AM2131" t="s">
        <v>446</v>
      </c>
      <c r="AN2131" t="s">
        <v>80</v>
      </c>
      <c r="AO2131" t="s">
        <v>41459</v>
      </c>
      <c r="AP2131" t="s">
        <v>40883</v>
      </c>
    </row>
    <row r="2132" spans="1:42" x14ac:dyDescent="0.35">
      <c r="A2132" s="2" t="s">
        <v>5312</v>
      </c>
      <c r="B2132" s="2" t="s">
        <v>5313</v>
      </c>
      <c r="C2132" s="2" t="s">
        <v>26126</v>
      </c>
      <c r="D2132" s="2" t="s">
        <v>52684</v>
      </c>
      <c r="E2132" s="2" t="s">
        <v>2594</v>
      </c>
      <c r="F2132" s="2" t="s">
        <v>26127</v>
      </c>
      <c r="G2132" s="2" t="s">
        <v>3057</v>
      </c>
      <c r="H2132" t="s">
        <v>417</v>
      </c>
      <c r="I2132" t="s">
        <v>2953</v>
      </c>
      <c r="J2132" t="s">
        <v>2338</v>
      </c>
      <c r="K2132" t="s">
        <v>3567</v>
      </c>
      <c r="P2132" s="2"/>
      <c r="Q2132" s="2"/>
      <c r="R2132" s="2"/>
      <c r="S2132" s="2" t="s">
        <v>82</v>
      </c>
      <c r="U2132" t="s">
        <v>886</v>
      </c>
      <c r="V2132" t="s">
        <v>82</v>
      </c>
      <c r="W2132" s="2" t="s">
        <v>3567</v>
      </c>
      <c r="X2132" s="2"/>
      <c r="Y2132" t="s">
        <v>8278</v>
      </c>
      <c r="AA2132" t="s">
        <v>52685</v>
      </c>
      <c r="AC2132" t="s">
        <v>52686</v>
      </c>
      <c r="AD2132" t="s">
        <v>52687</v>
      </c>
      <c r="AE2132" t="s">
        <v>52688</v>
      </c>
      <c r="AF2132" t="s">
        <v>52689</v>
      </c>
      <c r="AG2132" t="s">
        <v>52690</v>
      </c>
      <c r="AH2132" t="s">
        <v>5072</v>
      </c>
      <c r="AI2132" t="s">
        <v>52691</v>
      </c>
      <c r="AJ2132" t="s">
        <v>1153</v>
      </c>
      <c r="AK2132" t="s">
        <v>21826</v>
      </c>
      <c r="AL2132" t="s">
        <v>418</v>
      </c>
      <c r="AM2132" t="s">
        <v>446</v>
      </c>
      <c r="AN2132" t="s">
        <v>80</v>
      </c>
      <c r="AO2132" t="s">
        <v>44156</v>
      </c>
      <c r="AP2132" t="s">
        <v>40883</v>
      </c>
    </row>
    <row r="2133" spans="1:42" x14ac:dyDescent="0.35">
      <c r="A2133" s="2" t="s">
        <v>5312</v>
      </c>
      <c r="B2133" s="2" t="s">
        <v>5313</v>
      </c>
      <c r="C2133" s="2" t="s">
        <v>26128</v>
      </c>
      <c r="D2133" s="2" t="s">
        <v>52692</v>
      </c>
      <c r="E2133" s="2" t="s">
        <v>2594</v>
      </c>
      <c r="F2133" s="2" t="s">
        <v>26129</v>
      </c>
      <c r="G2133" s="2" t="s">
        <v>3057</v>
      </c>
      <c r="H2133" t="s">
        <v>417</v>
      </c>
      <c r="I2133" t="s">
        <v>2953</v>
      </c>
      <c r="J2133" t="s">
        <v>2338</v>
      </c>
      <c r="K2133" t="s">
        <v>3567</v>
      </c>
      <c r="N2133" s="2"/>
      <c r="O2133" s="2"/>
      <c r="S2133" t="s">
        <v>82</v>
      </c>
      <c r="U2133" t="s">
        <v>886</v>
      </c>
      <c r="V2133" t="s">
        <v>82</v>
      </c>
      <c r="W2133" s="2" t="s">
        <v>3567</v>
      </c>
      <c r="X2133" s="2"/>
      <c r="Y2133" t="s">
        <v>3103</v>
      </c>
      <c r="AA2133" t="s">
        <v>52693</v>
      </c>
      <c r="AC2133" t="s">
        <v>52694</v>
      </c>
      <c r="AD2133" t="s">
        <v>52695</v>
      </c>
      <c r="AE2133" t="s">
        <v>52696</v>
      </c>
      <c r="AF2133" t="s">
        <v>52697</v>
      </c>
      <c r="AG2133" t="s">
        <v>52698</v>
      </c>
      <c r="AH2133" t="s">
        <v>5072</v>
      </c>
      <c r="AI2133" t="s">
        <v>52699</v>
      </c>
      <c r="AJ2133" t="s">
        <v>1153</v>
      </c>
      <c r="AK2133" t="s">
        <v>21826</v>
      </c>
      <c r="AL2133" t="s">
        <v>418</v>
      </c>
      <c r="AM2133" t="s">
        <v>446</v>
      </c>
      <c r="AN2133" t="s">
        <v>80</v>
      </c>
      <c r="AO2133" t="s">
        <v>43786</v>
      </c>
      <c r="AP2133" t="s">
        <v>40883</v>
      </c>
    </row>
    <row r="2134" spans="1:42" x14ac:dyDescent="0.35">
      <c r="A2134" s="2" t="s">
        <v>5312</v>
      </c>
      <c r="B2134" s="2" t="s">
        <v>5313</v>
      </c>
      <c r="C2134" s="2" t="s">
        <v>26130</v>
      </c>
      <c r="D2134" s="2" t="s">
        <v>52700</v>
      </c>
      <c r="E2134" s="2" t="s">
        <v>2594</v>
      </c>
      <c r="F2134" s="2" t="s">
        <v>26131</v>
      </c>
      <c r="G2134" s="2" t="s">
        <v>3057</v>
      </c>
      <c r="H2134" s="2" t="s">
        <v>417</v>
      </c>
      <c r="I2134" t="s">
        <v>2953</v>
      </c>
      <c r="J2134" t="s">
        <v>2338</v>
      </c>
      <c r="K2134" t="s">
        <v>3567</v>
      </c>
      <c r="S2134" t="s">
        <v>82</v>
      </c>
      <c r="T2134" s="2" t="s">
        <v>5</v>
      </c>
      <c r="U2134" s="2" t="s">
        <v>886</v>
      </c>
      <c r="V2134" s="2" t="s">
        <v>82</v>
      </c>
      <c r="W2134" s="2" t="s">
        <v>3567</v>
      </c>
      <c r="X2134" s="2"/>
      <c r="Y2134" t="s">
        <v>224</v>
      </c>
      <c r="AA2134" t="s">
        <v>52701</v>
      </c>
      <c r="AC2134" t="s">
        <v>52702</v>
      </c>
      <c r="AD2134" t="s">
        <v>52703</v>
      </c>
      <c r="AE2134" t="s">
        <v>52704</v>
      </c>
      <c r="AF2134" t="s">
        <v>52705</v>
      </c>
      <c r="AG2134" t="s">
        <v>52706</v>
      </c>
      <c r="AH2134" t="s">
        <v>5072</v>
      </c>
      <c r="AI2134" t="s">
        <v>52707</v>
      </c>
      <c r="AJ2134" t="s">
        <v>1153</v>
      </c>
      <c r="AK2134" t="s">
        <v>21826</v>
      </c>
      <c r="AL2134" t="s">
        <v>418</v>
      </c>
      <c r="AM2134" t="s">
        <v>446</v>
      </c>
      <c r="AN2134" t="s">
        <v>80</v>
      </c>
      <c r="AO2134" t="s">
        <v>41850</v>
      </c>
      <c r="AP2134" t="s">
        <v>40883</v>
      </c>
    </row>
    <row r="2135" spans="1:42" x14ac:dyDescent="0.35">
      <c r="A2135" s="2" t="s">
        <v>5312</v>
      </c>
      <c r="B2135" s="2" t="s">
        <v>5313</v>
      </c>
      <c r="C2135" s="2" t="s">
        <v>26132</v>
      </c>
      <c r="D2135" s="2" t="s">
        <v>50587</v>
      </c>
      <c r="E2135" s="2" t="s">
        <v>2594</v>
      </c>
      <c r="F2135" s="2" t="s">
        <v>26133</v>
      </c>
      <c r="G2135" s="2" t="s">
        <v>3057</v>
      </c>
      <c r="H2135" t="s">
        <v>417</v>
      </c>
      <c r="I2135" t="s">
        <v>2953</v>
      </c>
      <c r="J2135" t="s">
        <v>2338</v>
      </c>
      <c r="K2135" t="s">
        <v>3567</v>
      </c>
      <c r="L2135" s="2"/>
      <c r="M2135" s="2"/>
      <c r="U2135" t="s">
        <v>886</v>
      </c>
      <c r="V2135" t="s">
        <v>886</v>
      </c>
      <c r="W2135" s="2" t="s">
        <v>3567</v>
      </c>
      <c r="X2135" s="2"/>
      <c r="Y2135" t="s">
        <v>189</v>
      </c>
      <c r="AA2135" t="s">
        <v>1341</v>
      </c>
      <c r="AC2135" t="s">
        <v>52708</v>
      </c>
      <c r="AD2135" t="s">
        <v>52709</v>
      </c>
      <c r="AE2135" t="s">
        <v>52710</v>
      </c>
      <c r="AF2135" t="s">
        <v>52711</v>
      </c>
      <c r="AG2135" t="s">
        <v>52712</v>
      </c>
      <c r="AH2135" t="s">
        <v>5072</v>
      </c>
      <c r="AI2135" t="s">
        <v>52713</v>
      </c>
      <c r="AJ2135" t="s">
        <v>1153</v>
      </c>
      <c r="AK2135" t="s">
        <v>21826</v>
      </c>
      <c r="AL2135" t="s">
        <v>418</v>
      </c>
      <c r="AM2135" t="s">
        <v>446</v>
      </c>
      <c r="AN2135" t="s">
        <v>80</v>
      </c>
      <c r="AO2135" t="s">
        <v>44725</v>
      </c>
      <c r="AP2135" t="s">
        <v>40883</v>
      </c>
    </row>
    <row r="2136" spans="1:42" x14ac:dyDescent="0.35">
      <c r="A2136" s="2" t="s">
        <v>5312</v>
      </c>
      <c r="B2136" s="2" t="s">
        <v>5313</v>
      </c>
      <c r="C2136" s="2" t="s">
        <v>26134</v>
      </c>
      <c r="D2136" s="2" t="s">
        <v>52714</v>
      </c>
      <c r="E2136" s="2" t="s">
        <v>2594</v>
      </c>
      <c r="F2136" s="2" t="s">
        <v>26135</v>
      </c>
      <c r="G2136" s="2" t="s">
        <v>3057</v>
      </c>
      <c r="H2136" t="s">
        <v>417</v>
      </c>
      <c r="I2136" s="2" t="s">
        <v>2953</v>
      </c>
      <c r="J2136" s="2" t="s">
        <v>2338</v>
      </c>
      <c r="K2136" s="2" t="s">
        <v>3567</v>
      </c>
      <c r="U2136" t="s">
        <v>886</v>
      </c>
      <c r="V2136" t="s">
        <v>886</v>
      </c>
      <c r="W2136" s="2" t="s">
        <v>3567</v>
      </c>
      <c r="X2136" s="2"/>
      <c r="Y2136" t="s">
        <v>1193</v>
      </c>
      <c r="AA2136" t="s">
        <v>52715</v>
      </c>
      <c r="AC2136" t="s">
        <v>52716</v>
      </c>
      <c r="AD2136" t="s">
        <v>52717</v>
      </c>
      <c r="AE2136" t="s">
        <v>52718</v>
      </c>
      <c r="AF2136" t="s">
        <v>52719</v>
      </c>
      <c r="AG2136" t="s">
        <v>52720</v>
      </c>
      <c r="AH2136" t="s">
        <v>5072</v>
      </c>
      <c r="AI2136" t="s">
        <v>52721</v>
      </c>
      <c r="AJ2136" t="s">
        <v>1153</v>
      </c>
      <c r="AK2136" t="s">
        <v>21826</v>
      </c>
      <c r="AL2136" t="s">
        <v>418</v>
      </c>
      <c r="AM2136" t="s">
        <v>446</v>
      </c>
      <c r="AN2136" t="s">
        <v>80</v>
      </c>
      <c r="AO2136" t="s">
        <v>31577</v>
      </c>
      <c r="AP2136" t="s">
        <v>40883</v>
      </c>
    </row>
    <row r="2137" spans="1:42" x14ac:dyDescent="0.35">
      <c r="A2137" s="2" t="s">
        <v>5312</v>
      </c>
      <c r="B2137" s="2" t="s">
        <v>5313</v>
      </c>
      <c r="C2137" s="2" t="s">
        <v>26136</v>
      </c>
      <c r="D2137" s="2" t="s">
        <v>52722</v>
      </c>
      <c r="E2137" s="2" t="s">
        <v>2594</v>
      </c>
      <c r="F2137" s="2" t="s">
        <v>26137</v>
      </c>
      <c r="G2137" s="2" t="s">
        <v>3057</v>
      </c>
      <c r="H2137" t="s">
        <v>417</v>
      </c>
      <c r="I2137" t="s">
        <v>2953</v>
      </c>
      <c r="J2137" t="s">
        <v>2338</v>
      </c>
      <c r="K2137" t="s">
        <v>3567</v>
      </c>
      <c r="S2137" t="s">
        <v>82</v>
      </c>
      <c r="T2137" t="s">
        <v>5</v>
      </c>
      <c r="U2137" t="s">
        <v>886</v>
      </c>
      <c r="V2137" t="s">
        <v>82</v>
      </c>
      <c r="W2137" t="s">
        <v>3567</v>
      </c>
      <c r="Y2137" t="s">
        <v>4072</v>
      </c>
      <c r="AA2137" t="s">
        <v>7518</v>
      </c>
      <c r="AC2137" t="s">
        <v>52723</v>
      </c>
      <c r="AD2137" t="s">
        <v>52724</v>
      </c>
      <c r="AE2137" t="s">
        <v>52725</v>
      </c>
      <c r="AF2137" t="s">
        <v>52726</v>
      </c>
      <c r="AG2137" t="s">
        <v>52727</v>
      </c>
      <c r="AH2137" t="s">
        <v>5072</v>
      </c>
      <c r="AI2137" t="s">
        <v>52728</v>
      </c>
      <c r="AJ2137" t="s">
        <v>1153</v>
      </c>
      <c r="AK2137" t="s">
        <v>21826</v>
      </c>
      <c r="AL2137" t="s">
        <v>418</v>
      </c>
      <c r="AM2137" t="s">
        <v>446</v>
      </c>
      <c r="AN2137" t="s">
        <v>80</v>
      </c>
      <c r="AO2137" t="s">
        <v>52729</v>
      </c>
      <c r="AP2137" t="s">
        <v>40883</v>
      </c>
    </row>
    <row r="2138" spans="1:42" x14ac:dyDescent="0.35">
      <c r="A2138" s="2" t="s">
        <v>5312</v>
      </c>
      <c r="B2138" s="2" t="s">
        <v>5313</v>
      </c>
      <c r="C2138" s="2" t="s">
        <v>26138</v>
      </c>
      <c r="D2138" s="2" t="s">
        <v>26139</v>
      </c>
      <c r="E2138" s="2" t="s">
        <v>2594</v>
      </c>
      <c r="F2138" s="2" t="s">
        <v>26140</v>
      </c>
      <c r="G2138" s="2" t="s">
        <v>3057</v>
      </c>
      <c r="H2138" t="s">
        <v>417</v>
      </c>
      <c r="I2138" t="s">
        <v>2953</v>
      </c>
      <c r="J2138" t="s">
        <v>2338</v>
      </c>
      <c r="K2138" t="s">
        <v>3567</v>
      </c>
      <c r="L2138" t="s">
        <v>652</v>
      </c>
      <c r="M2138" t="s">
        <v>79</v>
      </c>
      <c r="N2138" s="2" t="s">
        <v>887</v>
      </c>
      <c r="O2138" s="2" t="s">
        <v>445</v>
      </c>
      <c r="P2138" s="2" t="s">
        <v>3903</v>
      </c>
      <c r="Q2138" s="2" t="s">
        <v>4465</v>
      </c>
      <c r="R2138" s="2" t="s">
        <v>83</v>
      </c>
      <c r="S2138" s="2" t="s">
        <v>82</v>
      </c>
      <c r="T2138" t="s">
        <v>5</v>
      </c>
      <c r="U2138" t="s">
        <v>886</v>
      </c>
      <c r="V2138" t="s">
        <v>82</v>
      </c>
      <c r="W2138" s="2" t="s">
        <v>83</v>
      </c>
      <c r="X2138" s="2"/>
      <c r="Y2138" t="s">
        <v>52730</v>
      </c>
      <c r="AA2138" t="s">
        <v>3666</v>
      </c>
      <c r="AC2138" t="s">
        <v>52731</v>
      </c>
      <c r="AD2138" t="s">
        <v>52732</v>
      </c>
      <c r="AE2138" t="s">
        <v>52733</v>
      </c>
      <c r="AF2138" t="s">
        <v>52734</v>
      </c>
      <c r="AG2138" t="s">
        <v>52735</v>
      </c>
      <c r="AH2138" t="s">
        <v>5072</v>
      </c>
      <c r="AI2138" t="s">
        <v>52736</v>
      </c>
      <c r="AJ2138" t="s">
        <v>1153</v>
      </c>
      <c r="AK2138" t="s">
        <v>21826</v>
      </c>
      <c r="AL2138" t="s">
        <v>418</v>
      </c>
      <c r="AM2138" t="s">
        <v>996</v>
      </c>
      <c r="AN2138" t="s">
        <v>41527</v>
      </c>
      <c r="AO2138" t="s">
        <v>11495</v>
      </c>
      <c r="AP2138" t="s">
        <v>40883</v>
      </c>
    </row>
    <row r="2139" spans="1:42" x14ac:dyDescent="0.35">
      <c r="A2139" s="2" t="s">
        <v>5312</v>
      </c>
      <c r="B2139" s="2" t="s">
        <v>5313</v>
      </c>
      <c r="C2139" s="2" t="s">
        <v>26141</v>
      </c>
      <c r="D2139" s="2" t="s">
        <v>52737</v>
      </c>
      <c r="E2139" s="2" t="s">
        <v>2594</v>
      </c>
      <c r="F2139" s="2" t="s">
        <v>26142</v>
      </c>
      <c r="G2139" s="2" t="s">
        <v>3057</v>
      </c>
      <c r="H2139" s="2" t="s">
        <v>417</v>
      </c>
      <c r="I2139" s="2" t="s">
        <v>2953</v>
      </c>
      <c r="J2139" s="2" t="s">
        <v>2338</v>
      </c>
      <c r="K2139" s="2" t="s">
        <v>3567</v>
      </c>
      <c r="L2139" s="2"/>
      <c r="M2139" s="2"/>
      <c r="S2139" t="s">
        <v>82</v>
      </c>
      <c r="T2139" s="2" t="s">
        <v>5</v>
      </c>
      <c r="U2139" s="2" t="s">
        <v>886</v>
      </c>
      <c r="V2139" s="2" t="s">
        <v>82</v>
      </c>
      <c r="W2139" s="2" t="s">
        <v>3567</v>
      </c>
      <c r="X2139" s="2"/>
      <c r="Y2139" t="s">
        <v>679</v>
      </c>
      <c r="AA2139" t="s">
        <v>1810</v>
      </c>
      <c r="AC2139" t="s">
        <v>52738</v>
      </c>
      <c r="AD2139" t="s">
        <v>52739</v>
      </c>
      <c r="AE2139" t="s">
        <v>52740</v>
      </c>
      <c r="AF2139" t="s">
        <v>52741</v>
      </c>
      <c r="AG2139" t="s">
        <v>52742</v>
      </c>
      <c r="AH2139" t="s">
        <v>5072</v>
      </c>
      <c r="AI2139" t="s">
        <v>52743</v>
      </c>
      <c r="AJ2139" t="s">
        <v>1153</v>
      </c>
      <c r="AK2139" t="s">
        <v>21826</v>
      </c>
      <c r="AL2139" t="s">
        <v>418</v>
      </c>
      <c r="AM2139" t="s">
        <v>446</v>
      </c>
      <c r="AN2139" t="s">
        <v>80</v>
      </c>
      <c r="AO2139" t="s">
        <v>26741</v>
      </c>
      <c r="AP2139" t="s">
        <v>40883</v>
      </c>
    </row>
    <row r="2140" spans="1:42" x14ac:dyDescent="0.35">
      <c r="A2140" s="2" t="s">
        <v>5312</v>
      </c>
      <c r="B2140" s="2" t="s">
        <v>5313</v>
      </c>
      <c r="C2140" s="2" t="s">
        <v>26143</v>
      </c>
      <c r="D2140" s="2" t="s">
        <v>52744</v>
      </c>
      <c r="E2140" s="2" t="s">
        <v>2594</v>
      </c>
      <c r="F2140" s="2" t="s">
        <v>26144</v>
      </c>
      <c r="G2140" s="2" t="s">
        <v>3057</v>
      </c>
      <c r="H2140" t="s">
        <v>417</v>
      </c>
      <c r="I2140" t="s">
        <v>2953</v>
      </c>
      <c r="J2140" t="s">
        <v>2338</v>
      </c>
      <c r="K2140" t="s">
        <v>3567</v>
      </c>
      <c r="S2140" t="s">
        <v>82</v>
      </c>
      <c r="U2140" t="s">
        <v>886</v>
      </c>
      <c r="V2140" t="s">
        <v>82</v>
      </c>
      <c r="W2140" t="s">
        <v>3567</v>
      </c>
      <c r="Y2140" t="s">
        <v>52745</v>
      </c>
      <c r="AA2140" t="s">
        <v>918</v>
      </c>
      <c r="AC2140" t="s">
        <v>52746</v>
      </c>
      <c r="AD2140" t="s">
        <v>52747</v>
      </c>
      <c r="AE2140" t="s">
        <v>52748</v>
      </c>
      <c r="AF2140" t="s">
        <v>52749</v>
      </c>
      <c r="AG2140" t="s">
        <v>52750</v>
      </c>
      <c r="AH2140" t="s">
        <v>4963</v>
      </c>
      <c r="AI2140" t="s">
        <v>52751</v>
      </c>
      <c r="AJ2140" t="s">
        <v>1153</v>
      </c>
      <c r="AK2140" t="s">
        <v>21826</v>
      </c>
      <c r="AL2140" t="s">
        <v>418</v>
      </c>
      <c r="AM2140" t="s">
        <v>446</v>
      </c>
      <c r="AN2140" t="s">
        <v>80</v>
      </c>
      <c r="AO2140" t="s">
        <v>43033</v>
      </c>
      <c r="AP2140" t="s">
        <v>40883</v>
      </c>
    </row>
    <row r="2141" spans="1:42" x14ac:dyDescent="0.35">
      <c r="A2141" s="2" t="s">
        <v>5312</v>
      </c>
      <c r="B2141" s="2" t="s">
        <v>5313</v>
      </c>
      <c r="C2141" s="2" t="s">
        <v>26145</v>
      </c>
      <c r="D2141" s="2" t="s">
        <v>52752</v>
      </c>
      <c r="E2141" s="2" t="s">
        <v>2594</v>
      </c>
      <c r="F2141" s="2" t="s">
        <v>26146</v>
      </c>
      <c r="G2141" s="2" t="s">
        <v>3057</v>
      </c>
      <c r="H2141" t="s">
        <v>417</v>
      </c>
      <c r="I2141" t="s">
        <v>2953</v>
      </c>
      <c r="J2141" t="s">
        <v>2338</v>
      </c>
      <c r="K2141" t="s">
        <v>3567</v>
      </c>
      <c r="P2141" s="2"/>
      <c r="Q2141" s="2"/>
      <c r="R2141" s="2"/>
      <c r="S2141" s="2" t="s">
        <v>82</v>
      </c>
      <c r="U2141" t="s">
        <v>886</v>
      </c>
      <c r="V2141" t="s">
        <v>82</v>
      </c>
      <c r="W2141" s="2" t="s">
        <v>3567</v>
      </c>
      <c r="X2141" s="2"/>
      <c r="Y2141" t="s">
        <v>431</v>
      </c>
      <c r="AA2141" t="s">
        <v>458</v>
      </c>
      <c r="AC2141" t="s">
        <v>52753</v>
      </c>
      <c r="AD2141" t="s">
        <v>52754</v>
      </c>
      <c r="AE2141" t="s">
        <v>52755</v>
      </c>
      <c r="AF2141" t="s">
        <v>52756</v>
      </c>
      <c r="AG2141" t="s">
        <v>52757</v>
      </c>
      <c r="AH2141" t="s">
        <v>4963</v>
      </c>
      <c r="AI2141" t="s">
        <v>52758</v>
      </c>
      <c r="AJ2141" t="s">
        <v>1153</v>
      </c>
      <c r="AK2141" t="s">
        <v>21826</v>
      </c>
      <c r="AL2141" t="s">
        <v>418</v>
      </c>
      <c r="AM2141" t="s">
        <v>446</v>
      </c>
      <c r="AN2141" t="s">
        <v>80</v>
      </c>
      <c r="AO2141" t="s">
        <v>26630</v>
      </c>
      <c r="AP2141" t="s">
        <v>40883</v>
      </c>
    </row>
    <row r="2142" spans="1:42" x14ac:dyDescent="0.35">
      <c r="A2142" s="2" t="s">
        <v>5312</v>
      </c>
      <c r="B2142" s="2" t="s">
        <v>5313</v>
      </c>
      <c r="C2142" s="2" t="s">
        <v>26147</v>
      </c>
      <c r="D2142" s="2" t="s">
        <v>52759</v>
      </c>
      <c r="E2142" t="s">
        <v>2594</v>
      </c>
      <c r="F2142" s="2" t="s">
        <v>26148</v>
      </c>
      <c r="G2142" s="2" t="s">
        <v>3057</v>
      </c>
      <c r="H2142" t="s">
        <v>417</v>
      </c>
      <c r="I2142" t="s">
        <v>2953</v>
      </c>
      <c r="J2142" t="s">
        <v>2338</v>
      </c>
      <c r="K2142" t="s">
        <v>3567</v>
      </c>
      <c r="P2142" s="2"/>
      <c r="Q2142" s="2"/>
      <c r="R2142" s="2"/>
      <c r="S2142" s="2" t="s">
        <v>82</v>
      </c>
      <c r="T2142" t="s">
        <v>5</v>
      </c>
      <c r="U2142" t="s">
        <v>886</v>
      </c>
      <c r="V2142" t="s">
        <v>82</v>
      </c>
      <c r="W2142" s="2" t="s">
        <v>3567</v>
      </c>
      <c r="X2142" s="2"/>
      <c r="Y2142" t="s">
        <v>1488</v>
      </c>
      <c r="Z2142" t="s">
        <v>135</v>
      </c>
      <c r="AA2142" t="s">
        <v>1341</v>
      </c>
      <c r="AC2142" t="s">
        <v>52760</v>
      </c>
      <c r="AD2142" t="s">
        <v>52761</v>
      </c>
      <c r="AE2142" t="s">
        <v>52762</v>
      </c>
      <c r="AF2142" t="s">
        <v>52763</v>
      </c>
      <c r="AG2142" t="s">
        <v>52764</v>
      </c>
      <c r="AH2142" t="s">
        <v>5072</v>
      </c>
      <c r="AI2142" t="s">
        <v>52765</v>
      </c>
      <c r="AJ2142" t="s">
        <v>1153</v>
      </c>
      <c r="AK2142" t="s">
        <v>21826</v>
      </c>
      <c r="AL2142" t="s">
        <v>418</v>
      </c>
      <c r="AM2142" t="s">
        <v>446</v>
      </c>
      <c r="AN2142" t="s">
        <v>80</v>
      </c>
      <c r="AO2142" t="s">
        <v>46355</v>
      </c>
      <c r="AP2142" t="s">
        <v>40883</v>
      </c>
    </row>
    <row r="2143" spans="1:42" x14ac:dyDescent="0.35">
      <c r="A2143" s="2" t="s">
        <v>5312</v>
      </c>
      <c r="B2143" s="2" t="s">
        <v>5313</v>
      </c>
      <c r="C2143" s="2" t="s">
        <v>26149</v>
      </c>
      <c r="D2143" s="2" t="s">
        <v>52766</v>
      </c>
      <c r="E2143" s="2" t="s">
        <v>2594</v>
      </c>
      <c r="F2143" s="2" t="s">
        <v>26150</v>
      </c>
      <c r="G2143" s="2" t="s">
        <v>3057</v>
      </c>
      <c r="H2143" t="s">
        <v>417</v>
      </c>
      <c r="I2143" t="s">
        <v>2953</v>
      </c>
      <c r="J2143" t="s">
        <v>2338</v>
      </c>
      <c r="K2143" t="s">
        <v>3567</v>
      </c>
      <c r="L2143" s="2"/>
      <c r="M2143" s="2"/>
      <c r="N2143" s="2"/>
      <c r="O2143" s="2"/>
      <c r="S2143" t="s">
        <v>82</v>
      </c>
      <c r="T2143" t="s">
        <v>5</v>
      </c>
      <c r="U2143" t="s">
        <v>886</v>
      </c>
      <c r="V2143" t="s">
        <v>82</v>
      </c>
      <c r="W2143" s="2" t="s">
        <v>3567</v>
      </c>
      <c r="X2143" s="2"/>
      <c r="Y2143" t="s">
        <v>6034</v>
      </c>
      <c r="AA2143" t="s">
        <v>2231</v>
      </c>
      <c r="AC2143" t="s">
        <v>52767</v>
      </c>
      <c r="AD2143" t="s">
        <v>52768</v>
      </c>
      <c r="AE2143" t="s">
        <v>52769</v>
      </c>
      <c r="AF2143" t="s">
        <v>52770</v>
      </c>
      <c r="AG2143" t="s">
        <v>52771</v>
      </c>
      <c r="AH2143" t="s">
        <v>5575</v>
      </c>
      <c r="AI2143" t="s">
        <v>5585</v>
      </c>
      <c r="AJ2143" t="s">
        <v>1153</v>
      </c>
      <c r="AK2143" t="s">
        <v>21826</v>
      </c>
      <c r="AL2143" t="s">
        <v>418</v>
      </c>
      <c r="AM2143" t="s">
        <v>446</v>
      </c>
      <c r="AN2143" t="s">
        <v>80</v>
      </c>
      <c r="AO2143" t="s">
        <v>46831</v>
      </c>
      <c r="AP2143" t="s">
        <v>40883</v>
      </c>
    </row>
    <row r="2144" spans="1:42" x14ac:dyDescent="0.35">
      <c r="A2144" s="2" t="s">
        <v>5312</v>
      </c>
      <c r="B2144" s="2" t="s">
        <v>5313</v>
      </c>
      <c r="C2144" s="2" t="s">
        <v>26151</v>
      </c>
      <c r="D2144" s="2" t="s">
        <v>52772</v>
      </c>
      <c r="E2144" s="2" t="s">
        <v>2594</v>
      </c>
      <c r="F2144" s="2" t="s">
        <v>26152</v>
      </c>
      <c r="G2144" s="2" t="s">
        <v>3057</v>
      </c>
      <c r="H2144" s="2" t="s">
        <v>417</v>
      </c>
      <c r="I2144" s="2" t="s">
        <v>2953</v>
      </c>
      <c r="J2144" s="2" t="s">
        <v>2338</v>
      </c>
      <c r="K2144" s="2" t="s">
        <v>3567</v>
      </c>
      <c r="S2144" t="s">
        <v>82</v>
      </c>
      <c r="T2144" s="2" t="s">
        <v>5</v>
      </c>
      <c r="U2144" s="2" t="s">
        <v>886</v>
      </c>
      <c r="V2144" s="2" t="s">
        <v>82</v>
      </c>
      <c r="W2144" s="2" t="s">
        <v>3567</v>
      </c>
      <c r="X2144" s="2"/>
      <c r="Y2144" t="s">
        <v>602</v>
      </c>
      <c r="AA2144" t="s">
        <v>52773</v>
      </c>
      <c r="AC2144" t="s">
        <v>52774</v>
      </c>
      <c r="AD2144" t="s">
        <v>52775</v>
      </c>
      <c r="AE2144" t="s">
        <v>52776</v>
      </c>
      <c r="AF2144" t="s">
        <v>52777</v>
      </c>
      <c r="AG2144" t="s">
        <v>52778</v>
      </c>
      <c r="AH2144" t="s">
        <v>4861</v>
      </c>
      <c r="AI2144" t="s">
        <v>52779</v>
      </c>
      <c r="AJ2144" t="s">
        <v>1153</v>
      </c>
      <c r="AK2144" t="s">
        <v>21826</v>
      </c>
      <c r="AL2144" t="s">
        <v>418</v>
      </c>
      <c r="AM2144" t="s">
        <v>446</v>
      </c>
      <c r="AN2144" t="s">
        <v>80</v>
      </c>
      <c r="AO2144" t="s">
        <v>45904</v>
      </c>
      <c r="AP2144" t="s">
        <v>40883</v>
      </c>
    </row>
    <row r="2145" spans="1:42" x14ac:dyDescent="0.35">
      <c r="A2145" s="2" t="s">
        <v>5312</v>
      </c>
      <c r="B2145" s="2" t="s">
        <v>5313</v>
      </c>
      <c r="C2145" s="2" t="s">
        <v>26153</v>
      </c>
      <c r="D2145" s="2" t="s">
        <v>52780</v>
      </c>
      <c r="E2145" s="2" t="s">
        <v>2594</v>
      </c>
      <c r="F2145" s="2" t="s">
        <v>26154</v>
      </c>
      <c r="G2145" s="2" t="s">
        <v>3057</v>
      </c>
      <c r="H2145" t="s">
        <v>417</v>
      </c>
      <c r="I2145" t="s">
        <v>2953</v>
      </c>
      <c r="J2145" t="s">
        <v>2338</v>
      </c>
      <c r="K2145" t="s">
        <v>3567</v>
      </c>
      <c r="U2145" t="s">
        <v>886</v>
      </c>
      <c r="V2145" t="s">
        <v>886</v>
      </c>
      <c r="W2145" t="s">
        <v>3567</v>
      </c>
      <c r="Y2145" t="s">
        <v>519</v>
      </c>
      <c r="AA2145" t="s">
        <v>899</v>
      </c>
      <c r="AC2145" t="s">
        <v>52781</v>
      </c>
      <c r="AD2145" t="s">
        <v>52782</v>
      </c>
      <c r="AE2145" t="s">
        <v>52783</v>
      </c>
      <c r="AF2145" t="s">
        <v>52784</v>
      </c>
      <c r="AG2145" t="s">
        <v>52785</v>
      </c>
      <c r="AH2145" t="s">
        <v>4861</v>
      </c>
      <c r="AI2145" t="s">
        <v>52786</v>
      </c>
      <c r="AJ2145" t="s">
        <v>1153</v>
      </c>
      <c r="AK2145" t="s">
        <v>21826</v>
      </c>
      <c r="AL2145" t="s">
        <v>418</v>
      </c>
      <c r="AM2145" t="s">
        <v>446</v>
      </c>
      <c r="AN2145" t="s">
        <v>80</v>
      </c>
      <c r="AO2145" t="s">
        <v>43691</v>
      </c>
      <c r="AP2145" t="s">
        <v>40883</v>
      </c>
    </row>
    <row r="2146" spans="1:42" x14ac:dyDescent="0.35">
      <c r="A2146" s="2" t="s">
        <v>5312</v>
      </c>
      <c r="B2146" s="2" t="s">
        <v>5313</v>
      </c>
      <c r="C2146" s="2" t="s">
        <v>26155</v>
      </c>
      <c r="D2146" s="2" t="s">
        <v>52787</v>
      </c>
      <c r="E2146" s="2" t="s">
        <v>2594</v>
      </c>
      <c r="F2146" s="2" t="s">
        <v>26156</v>
      </c>
      <c r="G2146" s="2" t="s">
        <v>3057</v>
      </c>
      <c r="H2146" t="s">
        <v>417</v>
      </c>
      <c r="I2146" t="s">
        <v>2953</v>
      </c>
      <c r="J2146" t="s">
        <v>2338</v>
      </c>
      <c r="K2146" t="s">
        <v>3567</v>
      </c>
      <c r="P2146" s="2"/>
      <c r="Q2146" s="2"/>
      <c r="R2146" s="2"/>
      <c r="S2146" s="2"/>
      <c r="U2146" t="s">
        <v>886</v>
      </c>
      <c r="V2146" t="s">
        <v>886</v>
      </c>
      <c r="W2146" s="2" t="s">
        <v>3567</v>
      </c>
      <c r="X2146" s="2"/>
      <c r="Y2146" t="s">
        <v>537</v>
      </c>
      <c r="AA2146" t="s">
        <v>357</v>
      </c>
      <c r="AC2146" t="s">
        <v>52788</v>
      </c>
      <c r="AD2146" t="s">
        <v>52789</v>
      </c>
      <c r="AE2146" t="s">
        <v>52790</v>
      </c>
      <c r="AF2146" t="s">
        <v>52791</v>
      </c>
      <c r="AG2146" t="s">
        <v>52792</v>
      </c>
      <c r="AH2146" t="s">
        <v>5072</v>
      </c>
      <c r="AI2146" t="s">
        <v>52793</v>
      </c>
      <c r="AJ2146" t="s">
        <v>1153</v>
      </c>
      <c r="AK2146" t="s">
        <v>21826</v>
      </c>
      <c r="AL2146" t="s">
        <v>418</v>
      </c>
      <c r="AM2146" t="s">
        <v>446</v>
      </c>
      <c r="AN2146" t="s">
        <v>80</v>
      </c>
      <c r="AO2146" t="s">
        <v>26710</v>
      </c>
      <c r="AP2146" t="s">
        <v>40883</v>
      </c>
    </row>
    <row r="2147" spans="1:42" x14ac:dyDescent="0.35">
      <c r="A2147" s="2" t="s">
        <v>5312</v>
      </c>
      <c r="B2147" s="2" t="s">
        <v>5313</v>
      </c>
      <c r="C2147" s="2" t="s">
        <v>26157</v>
      </c>
      <c r="D2147" s="2" t="s">
        <v>52794</v>
      </c>
      <c r="E2147" t="s">
        <v>2594</v>
      </c>
      <c r="F2147" s="2" t="s">
        <v>26158</v>
      </c>
      <c r="G2147" s="2" t="s">
        <v>3057</v>
      </c>
      <c r="H2147" t="s">
        <v>417</v>
      </c>
      <c r="I2147" t="s">
        <v>2953</v>
      </c>
      <c r="J2147" t="s">
        <v>2338</v>
      </c>
      <c r="K2147" t="s">
        <v>3567</v>
      </c>
      <c r="M2147" s="2"/>
      <c r="N2147" s="2"/>
      <c r="O2147" s="2"/>
      <c r="P2147" s="2"/>
      <c r="Q2147" s="2"/>
      <c r="R2147" s="2"/>
      <c r="S2147" s="2" t="s">
        <v>82</v>
      </c>
      <c r="T2147" t="s">
        <v>5</v>
      </c>
      <c r="U2147" t="s">
        <v>886</v>
      </c>
      <c r="V2147" t="s">
        <v>82</v>
      </c>
      <c r="W2147" s="2" t="s">
        <v>3567</v>
      </c>
      <c r="X2147" s="2"/>
      <c r="Y2147" t="s">
        <v>4257</v>
      </c>
      <c r="AA2147" t="s">
        <v>2095</v>
      </c>
      <c r="AC2147" t="s">
        <v>52795</v>
      </c>
      <c r="AD2147" t="s">
        <v>52796</v>
      </c>
      <c r="AE2147" t="s">
        <v>52797</v>
      </c>
      <c r="AF2147" t="s">
        <v>52798</v>
      </c>
      <c r="AG2147" t="s">
        <v>52799</v>
      </c>
      <c r="AH2147" t="s">
        <v>4963</v>
      </c>
      <c r="AI2147" t="s">
        <v>5216</v>
      </c>
      <c r="AJ2147" t="s">
        <v>1153</v>
      </c>
      <c r="AK2147" t="s">
        <v>21826</v>
      </c>
      <c r="AL2147" t="s">
        <v>418</v>
      </c>
      <c r="AM2147" t="s">
        <v>446</v>
      </c>
      <c r="AN2147" t="s">
        <v>80</v>
      </c>
      <c r="AO2147" t="s">
        <v>50083</v>
      </c>
      <c r="AP2147" t="s">
        <v>40883</v>
      </c>
    </row>
    <row r="2148" spans="1:42" x14ac:dyDescent="0.35">
      <c r="A2148" s="2" t="s">
        <v>5312</v>
      </c>
      <c r="B2148" s="2" t="s">
        <v>5313</v>
      </c>
      <c r="C2148" s="2" t="s">
        <v>26159</v>
      </c>
      <c r="D2148" s="2" t="s">
        <v>52800</v>
      </c>
      <c r="E2148" s="2" t="s">
        <v>2594</v>
      </c>
      <c r="F2148" s="2" t="s">
        <v>26160</v>
      </c>
      <c r="G2148" s="2" t="s">
        <v>3057</v>
      </c>
      <c r="H2148" t="s">
        <v>417</v>
      </c>
      <c r="I2148" t="s">
        <v>2953</v>
      </c>
      <c r="J2148" t="s">
        <v>2338</v>
      </c>
      <c r="K2148" t="s">
        <v>3567</v>
      </c>
      <c r="M2148" s="2"/>
      <c r="N2148" s="2"/>
      <c r="O2148" s="2"/>
      <c r="S2148" t="s">
        <v>82</v>
      </c>
      <c r="T2148" t="s">
        <v>5</v>
      </c>
      <c r="U2148" t="s">
        <v>886</v>
      </c>
      <c r="V2148" t="s">
        <v>82</v>
      </c>
      <c r="W2148" s="2" t="s">
        <v>3567</v>
      </c>
      <c r="X2148" s="2"/>
      <c r="Y2148" t="s">
        <v>3761</v>
      </c>
      <c r="AA2148" t="s">
        <v>2579</v>
      </c>
      <c r="AC2148" t="s">
        <v>52801</v>
      </c>
      <c r="AD2148" t="s">
        <v>52802</v>
      </c>
      <c r="AE2148" t="s">
        <v>52803</v>
      </c>
      <c r="AF2148" t="s">
        <v>52804</v>
      </c>
      <c r="AG2148" t="s">
        <v>52805</v>
      </c>
      <c r="AH2148" t="s">
        <v>4861</v>
      </c>
      <c r="AI2148" t="s">
        <v>52806</v>
      </c>
      <c r="AJ2148" t="s">
        <v>1153</v>
      </c>
      <c r="AK2148" t="s">
        <v>21826</v>
      </c>
      <c r="AL2148" t="s">
        <v>418</v>
      </c>
      <c r="AM2148" t="s">
        <v>446</v>
      </c>
      <c r="AN2148" t="s">
        <v>80</v>
      </c>
      <c r="AO2148" t="s">
        <v>41954</v>
      </c>
      <c r="AP2148" t="s">
        <v>40883</v>
      </c>
    </row>
    <row r="2149" spans="1:42" x14ac:dyDescent="0.35">
      <c r="A2149" s="2" t="s">
        <v>5312</v>
      </c>
      <c r="B2149" s="2" t="s">
        <v>5313</v>
      </c>
      <c r="C2149" s="2" t="s">
        <v>26161</v>
      </c>
      <c r="D2149" s="2" t="s">
        <v>52807</v>
      </c>
      <c r="E2149" s="2" t="s">
        <v>2594</v>
      </c>
      <c r="F2149" s="2" t="s">
        <v>26162</v>
      </c>
      <c r="G2149" s="2" t="s">
        <v>3057</v>
      </c>
      <c r="H2149" s="2" t="s">
        <v>417</v>
      </c>
      <c r="I2149" s="2" t="s">
        <v>2953</v>
      </c>
      <c r="J2149" s="2" t="s">
        <v>2338</v>
      </c>
      <c r="K2149" s="2" t="s">
        <v>3567</v>
      </c>
      <c r="L2149" s="2"/>
      <c r="T2149" s="2"/>
      <c r="U2149" s="2" t="s">
        <v>886</v>
      </c>
      <c r="V2149" s="2" t="s">
        <v>886</v>
      </c>
      <c r="W2149" s="2" t="s">
        <v>3567</v>
      </c>
      <c r="X2149" s="2" t="s">
        <v>89</v>
      </c>
      <c r="Y2149" t="s">
        <v>1400</v>
      </c>
      <c r="AA2149" t="s">
        <v>5021</v>
      </c>
      <c r="AC2149" t="s">
        <v>52808</v>
      </c>
      <c r="AD2149" t="s">
        <v>52809</v>
      </c>
      <c r="AE2149" t="s">
        <v>52810</v>
      </c>
      <c r="AF2149" t="s">
        <v>52811</v>
      </c>
      <c r="AG2149" t="s">
        <v>52812</v>
      </c>
      <c r="AH2149" t="s">
        <v>5329</v>
      </c>
      <c r="AI2149" t="s">
        <v>5330</v>
      </c>
      <c r="AJ2149" t="s">
        <v>1153</v>
      </c>
      <c r="AK2149" t="s">
        <v>21826</v>
      </c>
      <c r="AL2149" t="s">
        <v>418</v>
      </c>
      <c r="AM2149" t="s">
        <v>446</v>
      </c>
      <c r="AN2149" t="s">
        <v>80</v>
      </c>
      <c r="AO2149" t="s">
        <v>45983</v>
      </c>
      <c r="AP2149" t="s">
        <v>40883</v>
      </c>
    </row>
    <row r="2150" spans="1:42" x14ac:dyDescent="0.35">
      <c r="A2150" s="2" t="s">
        <v>5312</v>
      </c>
      <c r="B2150" s="2" t="s">
        <v>5313</v>
      </c>
      <c r="C2150" s="2" t="s">
        <v>26163</v>
      </c>
      <c r="D2150" s="2" t="s">
        <v>52813</v>
      </c>
      <c r="E2150" s="2" t="s">
        <v>2594</v>
      </c>
      <c r="F2150" s="2" t="s">
        <v>26164</v>
      </c>
      <c r="G2150" s="2" t="s">
        <v>3057</v>
      </c>
      <c r="H2150" t="s">
        <v>417</v>
      </c>
      <c r="I2150" t="s">
        <v>2953</v>
      </c>
      <c r="J2150" t="s">
        <v>2338</v>
      </c>
      <c r="K2150" t="s">
        <v>3567</v>
      </c>
      <c r="U2150" t="s">
        <v>886</v>
      </c>
      <c r="V2150" t="s">
        <v>886</v>
      </c>
      <c r="W2150" t="s">
        <v>3567</v>
      </c>
      <c r="Y2150" t="s">
        <v>52814</v>
      </c>
      <c r="AA2150" t="s">
        <v>21581</v>
      </c>
      <c r="AC2150" t="s">
        <v>52815</v>
      </c>
      <c r="AD2150" t="s">
        <v>52816</v>
      </c>
      <c r="AE2150" t="s">
        <v>52817</v>
      </c>
      <c r="AF2150" t="s">
        <v>52818</v>
      </c>
      <c r="AG2150" t="s">
        <v>52819</v>
      </c>
      <c r="AH2150" t="s">
        <v>4963</v>
      </c>
      <c r="AI2150" t="s">
        <v>52820</v>
      </c>
      <c r="AJ2150" t="s">
        <v>1153</v>
      </c>
      <c r="AK2150" t="s">
        <v>21826</v>
      </c>
      <c r="AL2150" t="s">
        <v>418</v>
      </c>
      <c r="AM2150" t="s">
        <v>446</v>
      </c>
      <c r="AN2150" t="s">
        <v>80</v>
      </c>
      <c r="AO2150" t="s">
        <v>48661</v>
      </c>
      <c r="AP2150" t="s">
        <v>40883</v>
      </c>
    </row>
    <row r="2151" spans="1:42" x14ac:dyDescent="0.35">
      <c r="A2151" s="2" t="s">
        <v>5312</v>
      </c>
      <c r="B2151" s="2" t="s">
        <v>5313</v>
      </c>
      <c r="C2151" s="2" t="s">
        <v>26165</v>
      </c>
      <c r="D2151" s="2" t="s">
        <v>52821</v>
      </c>
      <c r="E2151" s="2" t="s">
        <v>2594</v>
      </c>
      <c r="F2151" s="2" t="s">
        <v>26166</v>
      </c>
      <c r="G2151" s="2" t="s">
        <v>3057</v>
      </c>
      <c r="H2151" s="2" t="s">
        <v>417</v>
      </c>
      <c r="I2151" s="2" t="s">
        <v>2953</v>
      </c>
      <c r="J2151" s="2" t="s">
        <v>2338</v>
      </c>
      <c r="K2151" s="2" t="s">
        <v>3567</v>
      </c>
      <c r="L2151" s="2"/>
      <c r="M2151" s="2"/>
      <c r="N2151" s="2"/>
      <c r="O2151" s="2"/>
      <c r="P2151" s="2"/>
      <c r="Q2151" s="2"/>
      <c r="R2151" s="2"/>
      <c r="S2151" s="2"/>
      <c r="T2151" s="2" t="s">
        <v>5</v>
      </c>
      <c r="U2151" s="2" t="s">
        <v>886</v>
      </c>
      <c r="V2151" s="2" t="s">
        <v>5</v>
      </c>
      <c r="W2151" s="2" t="s">
        <v>3567</v>
      </c>
      <c r="X2151" s="2"/>
      <c r="Y2151" t="s">
        <v>9517</v>
      </c>
      <c r="AA2151" t="s">
        <v>6346</v>
      </c>
      <c r="AC2151" t="s">
        <v>52822</v>
      </c>
      <c r="AD2151" t="s">
        <v>52823</v>
      </c>
      <c r="AE2151" t="s">
        <v>52824</v>
      </c>
      <c r="AF2151" t="s">
        <v>52825</v>
      </c>
      <c r="AG2151" t="s">
        <v>52826</v>
      </c>
      <c r="AH2151" t="s">
        <v>5329</v>
      </c>
      <c r="AI2151" t="s">
        <v>5330</v>
      </c>
      <c r="AJ2151" t="s">
        <v>1153</v>
      </c>
      <c r="AK2151" t="s">
        <v>21826</v>
      </c>
      <c r="AL2151" t="s">
        <v>418</v>
      </c>
      <c r="AM2151" t="s">
        <v>446</v>
      </c>
      <c r="AN2151" t="s">
        <v>80</v>
      </c>
      <c r="AO2151" t="s">
        <v>48489</v>
      </c>
      <c r="AP2151" t="s">
        <v>40883</v>
      </c>
    </row>
    <row r="2152" spans="1:42" x14ac:dyDescent="0.35">
      <c r="A2152" s="2" t="s">
        <v>5332</v>
      </c>
      <c r="B2152" s="2" t="s">
        <v>5333</v>
      </c>
      <c r="C2152" s="2" t="s">
        <v>26167</v>
      </c>
      <c r="D2152" s="2" t="s">
        <v>52827</v>
      </c>
      <c r="E2152" s="2" t="s">
        <v>2594</v>
      </c>
      <c r="F2152" s="2" t="s">
        <v>26168</v>
      </c>
      <c r="G2152" s="2"/>
      <c r="O2152" t="s">
        <v>445</v>
      </c>
      <c r="P2152" t="s">
        <v>3903</v>
      </c>
      <c r="Q2152" t="s">
        <v>4465</v>
      </c>
      <c r="R2152" t="s">
        <v>83</v>
      </c>
      <c r="V2152" t="s">
        <v>445</v>
      </c>
      <c r="W2152" t="s">
        <v>83</v>
      </c>
      <c r="X2152" t="s">
        <v>162</v>
      </c>
      <c r="Y2152" t="s">
        <v>182</v>
      </c>
      <c r="AA2152" t="s">
        <v>899</v>
      </c>
      <c r="AC2152" t="s">
        <v>52828</v>
      </c>
      <c r="AD2152" t="s">
        <v>52829</v>
      </c>
      <c r="AE2152" t="s">
        <v>26168</v>
      </c>
      <c r="AF2152" t="s">
        <v>52830</v>
      </c>
      <c r="AG2152" t="s">
        <v>52831</v>
      </c>
      <c r="AH2152" t="s">
        <v>5336</v>
      </c>
      <c r="AI2152" t="s">
        <v>5337</v>
      </c>
      <c r="AJ2152" t="s">
        <v>1153</v>
      </c>
      <c r="AK2152" t="s">
        <v>21826</v>
      </c>
      <c r="AL2152" t="s">
        <v>418</v>
      </c>
      <c r="AM2152" t="s">
        <v>446</v>
      </c>
      <c r="AN2152" t="s">
        <v>80</v>
      </c>
      <c r="AO2152" t="s">
        <v>52832</v>
      </c>
      <c r="AP2152" t="s">
        <v>40883</v>
      </c>
    </row>
    <row r="2153" spans="1:42" x14ac:dyDescent="0.35">
      <c r="A2153" s="2" t="s">
        <v>5332</v>
      </c>
      <c r="B2153" s="2" t="s">
        <v>5333</v>
      </c>
      <c r="C2153" s="2" t="s">
        <v>26169</v>
      </c>
      <c r="D2153" s="2" t="s">
        <v>52833</v>
      </c>
      <c r="E2153" s="2" t="s">
        <v>2594</v>
      </c>
      <c r="F2153" s="2" t="s">
        <v>26170</v>
      </c>
      <c r="G2153" s="2"/>
      <c r="N2153" s="2"/>
      <c r="O2153" s="2" t="s">
        <v>445</v>
      </c>
      <c r="P2153" s="2" t="s">
        <v>3903</v>
      </c>
      <c r="Q2153" s="2" t="s">
        <v>4465</v>
      </c>
      <c r="R2153" s="2" t="s">
        <v>83</v>
      </c>
      <c r="S2153" s="2"/>
      <c r="V2153" t="s">
        <v>445</v>
      </c>
      <c r="W2153" s="2" t="s">
        <v>83</v>
      </c>
      <c r="X2153" s="2" t="s">
        <v>1553</v>
      </c>
      <c r="Y2153" t="s">
        <v>2325</v>
      </c>
      <c r="AA2153" t="s">
        <v>46644</v>
      </c>
      <c r="AC2153" t="s">
        <v>52834</v>
      </c>
      <c r="AD2153" t="s">
        <v>52835</v>
      </c>
      <c r="AE2153" t="s">
        <v>26170</v>
      </c>
      <c r="AG2153" t="s">
        <v>52836</v>
      </c>
      <c r="AH2153" t="s">
        <v>5336</v>
      </c>
      <c r="AI2153" t="s">
        <v>5337</v>
      </c>
      <c r="AJ2153" t="s">
        <v>1153</v>
      </c>
      <c r="AK2153" t="s">
        <v>21826</v>
      </c>
      <c r="AL2153" t="s">
        <v>418</v>
      </c>
      <c r="AM2153" t="s">
        <v>446</v>
      </c>
      <c r="AN2153" t="s">
        <v>80</v>
      </c>
      <c r="AO2153" t="s">
        <v>31535</v>
      </c>
      <c r="AP2153" t="s">
        <v>40883</v>
      </c>
    </row>
    <row r="2154" spans="1:42" x14ac:dyDescent="0.35">
      <c r="A2154" s="2" t="s">
        <v>5332</v>
      </c>
      <c r="B2154" s="2" t="s">
        <v>5333</v>
      </c>
      <c r="C2154" s="2" t="s">
        <v>26171</v>
      </c>
      <c r="D2154" s="2" t="s">
        <v>645</v>
      </c>
      <c r="E2154" s="2" t="s">
        <v>2594</v>
      </c>
      <c r="F2154" s="2" t="s">
        <v>26172</v>
      </c>
      <c r="G2154" s="2"/>
      <c r="H2154" s="2"/>
      <c r="I2154" s="2"/>
      <c r="J2154" s="2"/>
      <c r="K2154" s="2" t="s">
        <v>3567</v>
      </c>
      <c r="L2154" s="2" t="s">
        <v>652</v>
      </c>
      <c r="M2154" s="2" t="s">
        <v>79</v>
      </c>
      <c r="N2154" t="s">
        <v>887</v>
      </c>
      <c r="O2154" t="s">
        <v>445</v>
      </c>
      <c r="P2154" t="s">
        <v>3903</v>
      </c>
      <c r="Q2154" t="s">
        <v>4465</v>
      </c>
      <c r="R2154" t="s">
        <v>83</v>
      </c>
      <c r="T2154" s="2"/>
      <c r="U2154" s="2"/>
      <c r="V2154" s="2" t="s">
        <v>3567</v>
      </c>
      <c r="W2154" s="2" t="s">
        <v>83</v>
      </c>
      <c r="X2154" s="2"/>
      <c r="AG2154" t="s">
        <v>5591</v>
      </c>
      <c r="AH2154" t="s">
        <v>3308</v>
      </c>
      <c r="AI2154" t="s">
        <v>52837</v>
      </c>
      <c r="AJ2154" t="s">
        <v>1153</v>
      </c>
      <c r="AK2154" t="s">
        <v>21826</v>
      </c>
      <c r="AL2154" t="s">
        <v>418</v>
      </c>
      <c r="AM2154" t="s">
        <v>41839</v>
      </c>
      <c r="AN2154" t="s">
        <v>41839</v>
      </c>
      <c r="AO2154" t="s">
        <v>446</v>
      </c>
      <c r="AP2154" t="s">
        <v>40883</v>
      </c>
    </row>
    <row r="2155" spans="1:42" x14ac:dyDescent="0.35">
      <c r="A2155" s="2" t="s">
        <v>5332</v>
      </c>
      <c r="B2155" s="2" t="s">
        <v>5333</v>
      </c>
      <c r="C2155" s="2" t="s">
        <v>26173</v>
      </c>
      <c r="D2155" s="2" t="s">
        <v>52838</v>
      </c>
      <c r="E2155" s="2" t="s">
        <v>2594</v>
      </c>
      <c r="F2155" s="2" t="s">
        <v>26174</v>
      </c>
      <c r="G2155" s="2"/>
      <c r="L2155" t="s">
        <v>652</v>
      </c>
      <c r="M2155" t="s">
        <v>79</v>
      </c>
      <c r="N2155" t="s">
        <v>887</v>
      </c>
      <c r="V2155" t="s">
        <v>652</v>
      </c>
      <c r="W2155" t="s">
        <v>887</v>
      </c>
      <c r="X2155" t="s">
        <v>162</v>
      </c>
      <c r="Y2155" t="s">
        <v>870</v>
      </c>
      <c r="AA2155" t="s">
        <v>52839</v>
      </c>
      <c r="AC2155" t="s">
        <v>52840</v>
      </c>
      <c r="AD2155" t="s">
        <v>52841</v>
      </c>
      <c r="AE2155" t="s">
        <v>26174</v>
      </c>
      <c r="AF2155" t="s">
        <v>52842</v>
      </c>
      <c r="AG2155" t="s">
        <v>52843</v>
      </c>
      <c r="AH2155" t="s">
        <v>5336</v>
      </c>
      <c r="AI2155" t="s">
        <v>5337</v>
      </c>
      <c r="AJ2155" t="s">
        <v>1153</v>
      </c>
      <c r="AK2155" t="s">
        <v>21826</v>
      </c>
      <c r="AL2155" t="s">
        <v>418</v>
      </c>
      <c r="AM2155" t="s">
        <v>446</v>
      </c>
      <c r="AN2155" t="s">
        <v>80</v>
      </c>
      <c r="AO2155" t="s">
        <v>47316</v>
      </c>
      <c r="AP2155" t="s">
        <v>40883</v>
      </c>
    </row>
    <row r="2156" spans="1:42" x14ac:dyDescent="0.35">
      <c r="A2156" s="2" t="s">
        <v>5332</v>
      </c>
      <c r="B2156" s="2" t="s">
        <v>5333</v>
      </c>
      <c r="C2156" s="2" t="s">
        <v>26175</v>
      </c>
      <c r="D2156" s="2" t="s">
        <v>52844</v>
      </c>
      <c r="E2156" s="2" t="s">
        <v>2594</v>
      </c>
      <c r="F2156" s="2" t="s">
        <v>26176</v>
      </c>
      <c r="G2156" s="2"/>
      <c r="H2156" s="2"/>
      <c r="I2156" s="2"/>
      <c r="J2156" s="2"/>
      <c r="K2156" s="2"/>
      <c r="L2156" s="2" t="s">
        <v>652</v>
      </c>
      <c r="M2156" s="2" t="s">
        <v>79</v>
      </c>
      <c r="N2156" s="2" t="s">
        <v>887</v>
      </c>
      <c r="O2156" s="2"/>
      <c r="U2156" s="2"/>
      <c r="V2156" s="2" t="s">
        <v>652</v>
      </c>
      <c r="W2156" s="2" t="s">
        <v>887</v>
      </c>
      <c r="X2156" s="2" t="s">
        <v>162</v>
      </c>
      <c r="Y2156" t="s">
        <v>983</v>
      </c>
      <c r="AA2156" t="s">
        <v>918</v>
      </c>
      <c r="AC2156" t="s">
        <v>52845</v>
      </c>
      <c r="AD2156" t="s">
        <v>52846</v>
      </c>
      <c r="AE2156" t="s">
        <v>26176</v>
      </c>
      <c r="AF2156" t="s">
        <v>52847</v>
      </c>
      <c r="AG2156" t="s">
        <v>52848</v>
      </c>
      <c r="AH2156" t="s">
        <v>5336</v>
      </c>
      <c r="AI2156" t="s">
        <v>5337</v>
      </c>
      <c r="AJ2156" t="s">
        <v>1153</v>
      </c>
      <c r="AK2156" t="s">
        <v>21826</v>
      </c>
      <c r="AL2156" t="s">
        <v>418</v>
      </c>
      <c r="AM2156" t="s">
        <v>446</v>
      </c>
      <c r="AN2156" t="s">
        <v>80</v>
      </c>
      <c r="AO2156" t="s">
        <v>46875</v>
      </c>
      <c r="AP2156" t="s">
        <v>40883</v>
      </c>
    </row>
    <row r="2157" spans="1:42" x14ac:dyDescent="0.35">
      <c r="A2157" s="2" t="s">
        <v>5332</v>
      </c>
      <c r="B2157" s="2" t="s">
        <v>5333</v>
      </c>
      <c r="C2157" s="2" t="s">
        <v>26177</v>
      </c>
      <c r="D2157" s="2" t="s">
        <v>52849</v>
      </c>
      <c r="E2157" s="2" t="s">
        <v>2594</v>
      </c>
      <c r="F2157" s="2" t="s">
        <v>26170</v>
      </c>
      <c r="G2157" s="2"/>
      <c r="L2157" t="s">
        <v>652</v>
      </c>
      <c r="M2157" t="s">
        <v>79</v>
      </c>
      <c r="N2157" t="s">
        <v>887</v>
      </c>
      <c r="V2157" t="s">
        <v>652</v>
      </c>
      <c r="W2157" t="s">
        <v>887</v>
      </c>
      <c r="X2157" t="s">
        <v>162</v>
      </c>
      <c r="Y2157" t="s">
        <v>2325</v>
      </c>
      <c r="AA2157" t="s">
        <v>46644</v>
      </c>
      <c r="AC2157" t="s">
        <v>52850</v>
      </c>
      <c r="AD2157" t="s">
        <v>52835</v>
      </c>
      <c r="AE2157" t="s">
        <v>26170</v>
      </c>
      <c r="AG2157" t="s">
        <v>52836</v>
      </c>
      <c r="AH2157" t="s">
        <v>5336</v>
      </c>
      <c r="AI2157" t="s">
        <v>5337</v>
      </c>
      <c r="AJ2157" t="s">
        <v>1153</v>
      </c>
      <c r="AK2157" t="s">
        <v>21826</v>
      </c>
      <c r="AL2157" t="s">
        <v>418</v>
      </c>
      <c r="AM2157" t="s">
        <v>446</v>
      </c>
      <c r="AN2157" t="s">
        <v>80</v>
      </c>
      <c r="AO2157" t="s">
        <v>26658</v>
      </c>
      <c r="AP2157" t="s">
        <v>40883</v>
      </c>
    </row>
    <row r="2158" spans="1:42" x14ac:dyDescent="0.35">
      <c r="A2158" s="2" t="s">
        <v>5332</v>
      </c>
      <c r="B2158" s="2" t="s">
        <v>5333</v>
      </c>
      <c r="C2158" s="2" t="s">
        <v>26178</v>
      </c>
      <c r="D2158" s="2" t="s">
        <v>52851</v>
      </c>
      <c r="E2158" s="2" t="s">
        <v>2594</v>
      </c>
      <c r="F2158" s="2" t="s">
        <v>26179</v>
      </c>
      <c r="G2158" s="2" t="s">
        <v>3057</v>
      </c>
      <c r="H2158" s="2" t="s">
        <v>417</v>
      </c>
      <c r="I2158" s="2" t="s">
        <v>2953</v>
      </c>
      <c r="J2158" s="2" t="s">
        <v>2338</v>
      </c>
      <c r="K2158" s="2" t="s">
        <v>3567</v>
      </c>
      <c r="L2158" s="2"/>
      <c r="M2158" s="2"/>
      <c r="N2158" s="2"/>
      <c r="O2158" s="2"/>
      <c r="S2158" t="s">
        <v>82</v>
      </c>
      <c r="T2158" s="2" t="s">
        <v>5</v>
      </c>
      <c r="U2158" s="2" t="s">
        <v>886</v>
      </c>
      <c r="V2158" s="2" t="s">
        <v>82</v>
      </c>
      <c r="W2158" s="2" t="s">
        <v>3567</v>
      </c>
      <c r="X2158" s="2" t="s">
        <v>162</v>
      </c>
      <c r="Y2158" t="s">
        <v>1475</v>
      </c>
      <c r="AA2158" t="s">
        <v>18986</v>
      </c>
      <c r="AC2158" t="s">
        <v>52852</v>
      </c>
      <c r="AD2158" t="s">
        <v>52853</v>
      </c>
      <c r="AE2158" t="s">
        <v>26179</v>
      </c>
      <c r="AF2158" t="s">
        <v>52854</v>
      </c>
      <c r="AG2158" t="s">
        <v>52855</v>
      </c>
      <c r="AH2158" t="s">
        <v>5336</v>
      </c>
      <c r="AI2158" t="s">
        <v>5337</v>
      </c>
      <c r="AJ2158" t="s">
        <v>1153</v>
      </c>
      <c r="AK2158" t="s">
        <v>21826</v>
      </c>
      <c r="AL2158" t="s">
        <v>418</v>
      </c>
      <c r="AM2158" t="s">
        <v>446</v>
      </c>
      <c r="AN2158" t="s">
        <v>80</v>
      </c>
      <c r="AO2158" t="s">
        <v>21714</v>
      </c>
      <c r="AP2158" t="s">
        <v>40883</v>
      </c>
    </row>
    <row r="2159" spans="1:42" x14ac:dyDescent="0.35">
      <c r="A2159" s="2" t="s">
        <v>5332</v>
      </c>
      <c r="B2159" s="2" t="s">
        <v>5333</v>
      </c>
      <c r="C2159" s="2" t="s">
        <v>26180</v>
      </c>
      <c r="D2159" s="2" t="s">
        <v>52856</v>
      </c>
      <c r="E2159" s="2" t="s">
        <v>2594</v>
      </c>
      <c r="F2159" s="2" t="s">
        <v>26181</v>
      </c>
      <c r="G2159" s="2" t="s">
        <v>3057</v>
      </c>
      <c r="H2159" t="s">
        <v>417</v>
      </c>
      <c r="I2159" t="s">
        <v>2953</v>
      </c>
      <c r="J2159" t="s">
        <v>2338</v>
      </c>
      <c r="K2159" t="s">
        <v>3567</v>
      </c>
      <c r="S2159" t="s">
        <v>82</v>
      </c>
      <c r="T2159" t="s">
        <v>5</v>
      </c>
      <c r="U2159" t="s">
        <v>886</v>
      </c>
      <c r="V2159" t="s">
        <v>82</v>
      </c>
      <c r="W2159" t="s">
        <v>3567</v>
      </c>
      <c r="X2159" t="s">
        <v>162</v>
      </c>
      <c r="Y2159" t="s">
        <v>870</v>
      </c>
      <c r="AA2159" t="s">
        <v>52857</v>
      </c>
      <c r="AC2159" t="s">
        <v>52858</v>
      </c>
      <c r="AD2159" t="s">
        <v>52859</v>
      </c>
      <c r="AE2159" t="s">
        <v>26181</v>
      </c>
      <c r="AF2159" t="s">
        <v>52860</v>
      </c>
      <c r="AG2159" t="s">
        <v>52861</v>
      </c>
      <c r="AH2159" t="s">
        <v>5336</v>
      </c>
      <c r="AI2159" t="s">
        <v>5337</v>
      </c>
      <c r="AJ2159" t="s">
        <v>1153</v>
      </c>
      <c r="AK2159" t="s">
        <v>21826</v>
      </c>
      <c r="AL2159" t="s">
        <v>418</v>
      </c>
      <c r="AM2159" t="s">
        <v>446</v>
      </c>
      <c r="AN2159" t="s">
        <v>80</v>
      </c>
      <c r="AO2159" t="s">
        <v>41975</v>
      </c>
      <c r="AP2159" t="s">
        <v>40883</v>
      </c>
    </row>
    <row r="2160" spans="1:42" x14ac:dyDescent="0.35">
      <c r="A2160" s="2" t="s">
        <v>5332</v>
      </c>
      <c r="B2160" s="2" t="s">
        <v>5333</v>
      </c>
      <c r="C2160" s="2" t="s">
        <v>26182</v>
      </c>
      <c r="D2160" s="2" t="s">
        <v>52862</v>
      </c>
      <c r="E2160" s="2" t="s">
        <v>2594</v>
      </c>
      <c r="F2160" s="2" t="s">
        <v>26183</v>
      </c>
      <c r="G2160" s="2" t="s">
        <v>3057</v>
      </c>
      <c r="H2160" t="s">
        <v>417</v>
      </c>
      <c r="I2160" t="s">
        <v>2953</v>
      </c>
      <c r="J2160" t="s">
        <v>2338</v>
      </c>
      <c r="K2160" t="s">
        <v>3567</v>
      </c>
      <c r="M2160" s="2"/>
      <c r="N2160" s="2"/>
      <c r="O2160" s="2"/>
      <c r="P2160" s="2"/>
      <c r="Q2160" s="2"/>
      <c r="R2160" s="2"/>
      <c r="S2160" s="2" t="s">
        <v>82</v>
      </c>
      <c r="T2160" t="s">
        <v>5</v>
      </c>
      <c r="U2160" t="s">
        <v>886</v>
      </c>
      <c r="V2160" t="s">
        <v>82</v>
      </c>
      <c r="W2160" s="2" t="s">
        <v>3567</v>
      </c>
      <c r="X2160" s="2" t="s">
        <v>275</v>
      </c>
      <c r="Y2160" t="s">
        <v>52863</v>
      </c>
      <c r="AA2160" t="s">
        <v>52864</v>
      </c>
      <c r="AC2160" t="s">
        <v>52865</v>
      </c>
      <c r="AD2160" t="s">
        <v>52866</v>
      </c>
      <c r="AE2160" t="s">
        <v>26183</v>
      </c>
      <c r="AF2160" t="s">
        <v>52867</v>
      </c>
      <c r="AG2160" t="s">
        <v>52868</v>
      </c>
      <c r="AH2160" t="s">
        <v>5336</v>
      </c>
      <c r="AI2160" t="s">
        <v>5337</v>
      </c>
      <c r="AJ2160" t="s">
        <v>1153</v>
      </c>
      <c r="AK2160" t="s">
        <v>21826</v>
      </c>
      <c r="AL2160" t="s">
        <v>418</v>
      </c>
      <c r="AM2160" t="s">
        <v>446</v>
      </c>
      <c r="AN2160" t="s">
        <v>80</v>
      </c>
      <c r="AO2160" t="s">
        <v>46711</v>
      </c>
      <c r="AP2160" t="s">
        <v>40883</v>
      </c>
    </row>
    <row r="2161" spans="1:42" x14ac:dyDescent="0.35">
      <c r="A2161" s="2" t="s">
        <v>5332</v>
      </c>
      <c r="B2161" s="2" t="s">
        <v>5333</v>
      </c>
      <c r="C2161" s="2" t="s">
        <v>26184</v>
      </c>
      <c r="D2161" s="2" t="s">
        <v>52869</v>
      </c>
      <c r="E2161" s="2" t="s">
        <v>2594</v>
      </c>
      <c r="F2161" s="2" t="s">
        <v>26185</v>
      </c>
      <c r="G2161" s="2" t="s">
        <v>3057</v>
      </c>
      <c r="H2161" s="2" t="s">
        <v>417</v>
      </c>
      <c r="I2161" s="2" t="s">
        <v>2953</v>
      </c>
      <c r="J2161" s="2" t="s">
        <v>2338</v>
      </c>
      <c r="K2161" s="2" t="s">
        <v>3567</v>
      </c>
      <c r="L2161" s="2"/>
      <c r="S2161" t="s">
        <v>82</v>
      </c>
      <c r="T2161" t="s">
        <v>5</v>
      </c>
      <c r="U2161" s="2" t="s">
        <v>886</v>
      </c>
      <c r="V2161" s="2" t="s">
        <v>82</v>
      </c>
      <c r="W2161" s="2" t="s">
        <v>3567</v>
      </c>
      <c r="X2161" s="2" t="s">
        <v>162</v>
      </c>
      <c r="Y2161" t="s">
        <v>52870</v>
      </c>
      <c r="AA2161" t="s">
        <v>52871</v>
      </c>
      <c r="AC2161" t="s">
        <v>52872</v>
      </c>
      <c r="AD2161" t="s">
        <v>52873</v>
      </c>
      <c r="AE2161" t="s">
        <v>26185</v>
      </c>
      <c r="AF2161" t="s">
        <v>52874</v>
      </c>
      <c r="AG2161" t="s">
        <v>52875</v>
      </c>
      <c r="AH2161" t="s">
        <v>5336</v>
      </c>
      <c r="AI2161" t="s">
        <v>5337</v>
      </c>
      <c r="AJ2161" t="s">
        <v>1153</v>
      </c>
      <c r="AK2161" t="s">
        <v>21826</v>
      </c>
      <c r="AL2161" t="s">
        <v>418</v>
      </c>
      <c r="AM2161" t="s">
        <v>446</v>
      </c>
      <c r="AN2161" t="s">
        <v>80</v>
      </c>
      <c r="AO2161" t="s">
        <v>49297</v>
      </c>
      <c r="AP2161" t="s">
        <v>40883</v>
      </c>
    </row>
    <row r="2162" spans="1:42" x14ac:dyDescent="0.35">
      <c r="A2162" s="2" t="s">
        <v>5332</v>
      </c>
      <c r="B2162" s="2" t="s">
        <v>5333</v>
      </c>
      <c r="C2162" s="2" t="s">
        <v>26186</v>
      </c>
      <c r="D2162" s="2" t="s">
        <v>52876</v>
      </c>
      <c r="E2162" s="2" t="s">
        <v>2594</v>
      </c>
      <c r="F2162" s="2" t="s">
        <v>26187</v>
      </c>
      <c r="G2162" s="2" t="s">
        <v>3057</v>
      </c>
      <c r="H2162" t="s">
        <v>417</v>
      </c>
      <c r="I2162" t="s">
        <v>2953</v>
      </c>
      <c r="J2162" t="s">
        <v>2338</v>
      </c>
      <c r="K2162" t="s">
        <v>3567</v>
      </c>
      <c r="S2162" t="s">
        <v>82</v>
      </c>
      <c r="T2162" t="s">
        <v>5</v>
      </c>
      <c r="U2162" t="s">
        <v>886</v>
      </c>
      <c r="V2162" t="s">
        <v>82</v>
      </c>
      <c r="W2162" t="s">
        <v>3567</v>
      </c>
      <c r="X2162" t="s">
        <v>1553</v>
      </c>
      <c r="Y2162" t="s">
        <v>622</v>
      </c>
      <c r="AA2162" t="s">
        <v>1518</v>
      </c>
      <c r="AC2162" t="s">
        <v>52877</v>
      </c>
      <c r="AD2162" t="s">
        <v>52878</v>
      </c>
      <c r="AE2162" t="s">
        <v>26187</v>
      </c>
      <c r="AF2162" t="s">
        <v>52879</v>
      </c>
      <c r="AG2162" t="s">
        <v>52880</v>
      </c>
      <c r="AH2162" t="s">
        <v>5336</v>
      </c>
      <c r="AI2162" t="s">
        <v>5337</v>
      </c>
      <c r="AJ2162" t="s">
        <v>1153</v>
      </c>
      <c r="AK2162" t="s">
        <v>21826</v>
      </c>
      <c r="AL2162" t="s">
        <v>418</v>
      </c>
      <c r="AM2162" t="s">
        <v>446</v>
      </c>
      <c r="AN2162" t="s">
        <v>80</v>
      </c>
      <c r="AO2162" t="s">
        <v>44205</v>
      </c>
      <c r="AP2162" t="s">
        <v>40883</v>
      </c>
    </row>
    <row r="2163" spans="1:42" x14ac:dyDescent="0.35">
      <c r="A2163" s="2" t="s">
        <v>5332</v>
      </c>
      <c r="B2163" s="2" t="s">
        <v>5333</v>
      </c>
      <c r="C2163" s="2" t="s">
        <v>26188</v>
      </c>
      <c r="D2163" s="2" t="s">
        <v>52881</v>
      </c>
      <c r="E2163" s="2" t="s">
        <v>2594</v>
      </c>
      <c r="F2163" s="2" t="s">
        <v>26189</v>
      </c>
      <c r="G2163" s="2" t="s">
        <v>3057</v>
      </c>
      <c r="H2163" t="s">
        <v>417</v>
      </c>
      <c r="I2163" t="s">
        <v>2953</v>
      </c>
      <c r="J2163" t="s">
        <v>2338</v>
      </c>
      <c r="K2163" t="s">
        <v>3567</v>
      </c>
      <c r="P2163" s="2"/>
      <c r="Q2163" s="2"/>
      <c r="R2163" s="2"/>
      <c r="S2163" s="2" t="s">
        <v>82</v>
      </c>
      <c r="T2163" t="s">
        <v>5</v>
      </c>
      <c r="U2163" t="s">
        <v>886</v>
      </c>
      <c r="V2163" t="s">
        <v>82</v>
      </c>
      <c r="W2163" s="2" t="s">
        <v>3567</v>
      </c>
      <c r="X2163" s="2" t="s">
        <v>275</v>
      </c>
      <c r="Y2163" t="s">
        <v>52882</v>
      </c>
      <c r="AA2163" t="s">
        <v>871</v>
      </c>
      <c r="AC2163" t="s">
        <v>52883</v>
      </c>
      <c r="AD2163" t="s">
        <v>52884</v>
      </c>
      <c r="AE2163" t="s">
        <v>26189</v>
      </c>
      <c r="AG2163" t="s">
        <v>52885</v>
      </c>
      <c r="AH2163" t="s">
        <v>5336</v>
      </c>
      <c r="AI2163" t="s">
        <v>5337</v>
      </c>
      <c r="AJ2163" t="s">
        <v>1153</v>
      </c>
      <c r="AK2163" t="s">
        <v>21826</v>
      </c>
      <c r="AL2163" t="s">
        <v>418</v>
      </c>
      <c r="AM2163" t="s">
        <v>446</v>
      </c>
      <c r="AN2163" t="s">
        <v>80</v>
      </c>
      <c r="AO2163" t="s">
        <v>31475</v>
      </c>
      <c r="AP2163" t="s">
        <v>40883</v>
      </c>
    </row>
    <row r="2164" spans="1:42" x14ac:dyDescent="0.35">
      <c r="A2164" s="2" t="s">
        <v>5332</v>
      </c>
      <c r="B2164" s="2" t="s">
        <v>5333</v>
      </c>
      <c r="C2164" s="2" t="s">
        <v>26190</v>
      </c>
      <c r="D2164" s="2" t="s">
        <v>26191</v>
      </c>
      <c r="E2164" s="2" t="s">
        <v>2594</v>
      </c>
      <c r="F2164" s="2" t="s">
        <v>26192</v>
      </c>
      <c r="G2164" s="2" t="s">
        <v>3057</v>
      </c>
      <c r="H2164" t="s">
        <v>417</v>
      </c>
      <c r="I2164" t="s">
        <v>2953</v>
      </c>
      <c r="J2164" t="s">
        <v>2338</v>
      </c>
      <c r="K2164" t="s">
        <v>3567</v>
      </c>
      <c r="N2164" s="2"/>
      <c r="O2164" s="2"/>
      <c r="T2164" t="s">
        <v>5</v>
      </c>
      <c r="U2164" t="s">
        <v>886</v>
      </c>
      <c r="V2164" t="s">
        <v>5</v>
      </c>
      <c r="W2164" s="2" t="s">
        <v>3567</v>
      </c>
      <c r="X2164" s="2" t="s">
        <v>162</v>
      </c>
      <c r="Y2164" t="s">
        <v>2325</v>
      </c>
      <c r="AA2164" t="s">
        <v>46644</v>
      </c>
      <c r="AC2164" t="s">
        <v>52850</v>
      </c>
      <c r="AD2164" t="s">
        <v>52835</v>
      </c>
      <c r="AE2164" t="s">
        <v>52886</v>
      </c>
      <c r="AF2164" t="s">
        <v>26192</v>
      </c>
      <c r="AG2164" t="s">
        <v>52887</v>
      </c>
      <c r="AH2164" t="s">
        <v>5336</v>
      </c>
      <c r="AI2164" t="s">
        <v>5337</v>
      </c>
      <c r="AJ2164" t="s">
        <v>1153</v>
      </c>
      <c r="AK2164" t="s">
        <v>21826</v>
      </c>
      <c r="AL2164" t="s">
        <v>418</v>
      </c>
      <c r="AM2164" t="s">
        <v>446</v>
      </c>
      <c r="AN2164" t="s">
        <v>80</v>
      </c>
      <c r="AO2164" t="s">
        <v>49667</v>
      </c>
      <c r="AP2164" t="s">
        <v>40883</v>
      </c>
    </row>
    <row r="2165" spans="1:42" x14ac:dyDescent="0.35">
      <c r="A2165" s="2" t="s">
        <v>5350</v>
      </c>
      <c r="B2165" s="2" t="s">
        <v>5351</v>
      </c>
      <c r="C2165" s="2" t="s">
        <v>26193</v>
      </c>
      <c r="D2165" s="2" t="s">
        <v>52888</v>
      </c>
      <c r="E2165" s="2" t="s">
        <v>2594</v>
      </c>
      <c r="F2165" s="2" t="s">
        <v>26194</v>
      </c>
      <c r="G2165" s="2"/>
      <c r="H2165" s="2"/>
      <c r="I2165" s="2"/>
      <c r="J2165" s="2"/>
      <c r="O2165" t="s">
        <v>445</v>
      </c>
      <c r="P2165" t="s">
        <v>3903</v>
      </c>
      <c r="Q2165" t="s">
        <v>4465</v>
      </c>
      <c r="R2165" t="s">
        <v>83</v>
      </c>
      <c r="V2165" t="s">
        <v>445</v>
      </c>
      <c r="W2165" s="2" t="s">
        <v>83</v>
      </c>
      <c r="X2165" s="2"/>
      <c r="Y2165" t="s">
        <v>6321</v>
      </c>
      <c r="Z2165" t="s">
        <v>135</v>
      </c>
      <c r="AA2165" t="s">
        <v>13314</v>
      </c>
      <c r="AC2165" t="s">
        <v>52889</v>
      </c>
      <c r="AD2165" t="s">
        <v>52890</v>
      </c>
      <c r="AE2165" t="s">
        <v>52891</v>
      </c>
      <c r="AF2165" t="s">
        <v>52892</v>
      </c>
      <c r="AG2165" t="s">
        <v>52893</v>
      </c>
      <c r="AH2165" t="s">
        <v>4861</v>
      </c>
      <c r="AI2165" t="s">
        <v>52894</v>
      </c>
      <c r="AJ2165" t="s">
        <v>1153</v>
      </c>
      <c r="AK2165" t="s">
        <v>21826</v>
      </c>
      <c r="AL2165" t="s">
        <v>418</v>
      </c>
      <c r="AM2165" t="s">
        <v>446</v>
      </c>
      <c r="AN2165" t="s">
        <v>80</v>
      </c>
      <c r="AO2165" t="s">
        <v>52895</v>
      </c>
      <c r="AP2165" t="s">
        <v>40883</v>
      </c>
    </row>
    <row r="2166" spans="1:42" x14ac:dyDescent="0.35">
      <c r="A2166" s="2" t="s">
        <v>5350</v>
      </c>
      <c r="B2166" s="2" t="s">
        <v>5351</v>
      </c>
      <c r="C2166" s="2" t="s">
        <v>26195</v>
      </c>
      <c r="D2166" s="2" t="s">
        <v>52896</v>
      </c>
      <c r="E2166" s="2" t="s">
        <v>2594</v>
      </c>
      <c r="F2166" s="2" t="s">
        <v>26196</v>
      </c>
      <c r="G2166" s="2"/>
      <c r="O2166" t="s">
        <v>445</v>
      </c>
      <c r="P2166" t="s">
        <v>3903</v>
      </c>
      <c r="Q2166" t="s">
        <v>4465</v>
      </c>
      <c r="R2166" t="s">
        <v>83</v>
      </c>
      <c r="T2166" s="2"/>
      <c r="U2166" s="2"/>
      <c r="V2166" s="2" t="s">
        <v>445</v>
      </c>
      <c r="W2166" s="2" t="s">
        <v>83</v>
      </c>
      <c r="X2166" s="2"/>
      <c r="Y2166" t="s">
        <v>254</v>
      </c>
      <c r="Z2166" t="s">
        <v>4739</v>
      </c>
      <c r="AA2166" t="s">
        <v>48219</v>
      </c>
      <c r="AC2166" t="s">
        <v>52897</v>
      </c>
      <c r="AD2166" t="s">
        <v>52898</v>
      </c>
      <c r="AE2166" t="s">
        <v>52899</v>
      </c>
      <c r="AF2166" t="s">
        <v>52900</v>
      </c>
      <c r="AG2166" t="s">
        <v>52901</v>
      </c>
      <c r="AH2166" t="s">
        <v>4861</v>
      </c>
      <c r="AI2166" t="s">
        <v>52902</v>
      </c>
      <c r="AJ2166" t="s">
        <v>1153</v>
      </c>
      <c r="AK2166" t="s">
        <v>21826</v>
      </c>
      <c r="AL2166" t="s">
        <v>418</v>
      </c>
      <c r="AM2166" t="s">
        <v>446</v>
      </c>
      <c r="AN2166" t="s">
        <v>80</v>
      </c>
      <c r="AO2166" t="s">
        <v>52903</v>
      </c>
      <c r="AP2166" t="s">
        <v>40883</v>
      </c>
    </row>
    <row r="2167" spans="1:42" x14ac:dyDescent="0.35">
      <c r="A2167" s="2" t="s">
        <v>5350</v>
      </c>
      <c r="B2167" s="2" t="s">
        <v>5351</v>
      </c>
      <c r="C2167" s="2" t="s">
        <v>26197</v>
      </c>
      <c r="D2167" s="2" t="s">
        <v>52904</v>
      </c>
      <c r="E2167" s="2" t="s">
        <v>2594</v>
      </c>
      <c r="F2167" s="2" t="s">
        <v>26198</v>
      </c>
      <c r="G2167" s="2"/>
      <c r="K2167" s="2"/>
      <c r="L2167" s="2"/>
      <c r="M2167" s="2"/>
      <c r="O2167" t="s">
        <v>445</v>
      </c>
      <c r="P2167" t="s">
        <v>3903</v>
      </c>
      <c r="Q2167" t="s">
        <v>4465</v>
      </c>
      <c r="R2167" t="s">
        <v>83</v>
      </c>
      <c r="V2167" t="s">
        <v>445</v>
      </c>
      <c r="W2167" s="2" t="s">
        <v>83</v>
      </c>
      <c r="X2167" s="2"/>
      <c r="Y2167" t="s">
        <v>52905</v>
      </c>
      <c r="Z2167" t="s">
        <v>52906</v>
      </c>
      <c r="AA2167" t="s">
        <v>52907</v>
      </c>
      <c r="AC2167" t="s">
        <v>52908</v>
      </c>
      <c r="AD2167" t="s">
        <v>52909</v>
      </c>
      <c r="AE2167" t="s">
        <v>52910</v>
      </c>
      <c r="AF2167" t="s">
        <v>26198</v>
      </c>
      <c r="AG2167" t="s">
        <v>52911</v>
      </c>
      <c r="AH2167" t="s">
        <v>4861</v>
      </c>
      <c r="AI2167" t="s">
        <v>52912</v>
      </c>
      <c r="AJ2167" t="s">
        <v>1153</v>
      </c>
      <c r="AK2167" t="s">
        <v>21826</v>
      </c>
      <c r="AL2167" t="s">
        <v>418</v>
      </c>
      <c r="AM2167" t="s">
        <v>446</v>
      </c>
      <c r="AN2167" t="s">
        <v>80</v>
      </c>
      <c r="AO2167" t="s">
        <v>26603</v>
      </c>
      <c r="AP2167" t="s">
        <v>40883</v>
      </c>
    </row>
    <row r="2168" spans="1:42" x14ac:dyDescent="0.35">
      <c r="A2168" s="2" t="s">
        <v>5350</v>
      </c>
      <c r="B2168" s="2" t="s">
        <v>5351</v>
      </c>
      <c r="C2168" s="2" t="s">
        <v>26199</v>
      </c>
      <c r="D2168" s="2" t="s">
        <v>52913</v>
      </c>
      <c r="E2168" s="2" t="s">
        <v>2594</v>
      </c>
      <c r="F2168" s="2" t="s">
        <v>26200</v>
      </c>
      <c r="G2168" s="2"/>
      <c r="O2168" t="s">
        <v>445</v>
      </c>
      <c r="P2168" t="s">
        <v>3903</v>
      </c>
      <c r="Q2168" t="s">
        <v>4465</v>
      </c>
      <c r="R2168" t="s">
        <v>83</v>
      </c>
      <c r="V2168" t="s">
        <v>445</v>
      </c>
      <c r="W2168" t="s">
        <v>83</v>
      </c>
      <c r="Y2168" t="s">
        <v>52914</v>
      </c>
      <c r="Z2168" t="s">
        <v>20822</v>
      </c>
      <c r="AA2168" t="s">
        <v>2665</v>
      </c>
      <c r="AC2168" t="s">
        <v>52915</v>
      </c>
      <c r="AD2168" t="s">
        <v>52916</v>
      </c>
      <c r="AE2168" t="s">
        <v>52917</v>
      </c>
      <c r="AF2168" t="s">
        <v>52918</v>
      </c>
      <c r="AG2168" t="s">
        <v>52919</v>
      </c>
      <c r="AH2168" t="s">
        <v>4861</v>
      </c>
      <c r="AI2168" t="s">
        <v>52920</v>
      </c>
      <c r="AJ2168" t="s">
        <v>1153</v>
      </c>
      <c r="AK2168" t="s">
        <v>21826</v>
      </c>
      <c r="AL2168" t="s">
        <v>418</v>
      </c>
      <c r="AM2168" t="s">
        <v>446</v>
      </c>
      <c r="AN2168" t="s">
        <v>80</v>
      </c>
      <c r="AO2168" t="s">
        <v>52921</v>
      </c>
      <c r="AP2168" t="s">
        <v>40883</v>
      </c>
    </row>
    <row r="2169" spans="1:42" x14ac:dyDescent="0.35">
      <c r="A2169" s="2" t="s">
        <v>5350</v>
      </c>
      <c r="B2169" s="2" t="s">
        <v>5351</v>
      </c>
      <c r="C2169" s="2" t="s">
        <v>26201</v>
      </c>
      <c r="D2169" s="2" t="s">
        <v>52922</v>
      </c>
      <c r="E2169" s="2" t="s">
        <v>2594</v>
      </c>
      <c r="F2169" s="2" t="s">
        <v>26202</v>
      </c>
      <c r="G2169" s="2"/>
      <c r="H2169" s="2"/>
      <c r="I2169" s="2"/>
      <c r="J2169" s="2"/>
      <c r="K2169" s="2"/>
      <c r="L2169" s="2"/>
      <c r="M2169" s="2"/>
      <c r="N2169" s="2"/>
      <c r="O2169" s="2" t="s">
        <v>445</v>
      </c>
      <c r="P2169" s="2" t="s">
        <v>3903</v>
      </c>
      <c r="Q2169" s="2" t="s">
        <v>4465</v>
      </c>
      <c r="R2169" s="2" t="s">
        <v>83</v>
      </c>
      <c r="S2169" s="2"/>
      <c r="U2169" s="2"/>
      <c r="V2169" s="2" t="s">
        <v>445</v>
      </c>
      <c r="W2169" s="2" t="s">
        <v>83</v>
      </c>
      <c r="X2169" s="2"/>
      <c r="Y2169" t="s">
        <v>423</v>
      </c>
      <c r="AA2169" t="s">
        <v>540</v>
      </c>
      <c r="AC2169" t="s">
        <v>52923</v>
      </c>
      <c r="AD2169" t="s">
        <v>52924</v>
      </c>
      <c r="AE2169" t="s">
        <v>26202</v>
      </c>
      <c r="AF2169" t="s">
        <v>52925</v>
      </c>
      <c r="AG2169" t="s">
        <v>52926</v>
      </c>
      <c r="AH2169" t="s">
        <v>4861</v>
      </c>
      <c r="AI2169" t="s">
        <v>52927</v>
      </c>
      <c r="AJ2169" t="s">
        <v>1153</v>
      </c>
      <c r="AK2169" t="s">
        <v>21826</v>
      </c>
      <c r="AL2169" t="s">
        <v>418</v>
      </c>
      <c r="AM2169" t="s">
        <v>446</v>
      </c>
      <c r="AN2169" t="s">
        <v>80</v>
      </c>
      <c r="AO2169" t="s">
        <v>52928</v>
      </c>
      <c r="AP2169" t="s">
        <v>40883</v>
      </c>
    </row>
    <row r="2170" spans="1:42" x14ac:dyDescent="0.35">
      <c r="A2170" s="2" t="s">
        <v>5350</v>
      </c>
      <c r="B2170" s="2" t="s">
        <v>5351</v>
      </c>
      <c r="C2170" s="2" t="s">
        <v>26203</v>
      </c>
      <c r="D2170" s="2" t="s">
        <v>52929</v>
      </c>
      <c r="E2170" s="2" t="s">
        <v>2594</v>
      </c>
      <c r="F2170" s="2" t="s">
        <v>26204</v>
      </c>
      <c r="G2170" s="2"/>
      <c r="O2170" t="s">
        <v>445</v>
      </c>
      <c r="P2170" t="s">
        <v>3903</v>
      </c>
      <c r="Q2170" t="s">
        <v>4465</v>
      </c>
      <c r="R2170" t="s">
        <v>83</v>
      </c>
      <c r="V2170" t="s">
        <v>445</v>
      </c>
      <c r="W2170" t="s">
        <v>83</v>
      </c>
      <c r="Y2170" t="s">
        <v>16274</v>
      </c>
      <c r="AA2170" t="s">
        <v>2400</v>
      </c>
      <c r="AC2170" t="s">
        <v>52930</v>
      </c>
      <c r="AD2170" t="s">
        <v>52931</v>
      </c>
      <c r="AE2170" t="s">
        <v>52932</v>
      </c>
      <c r="AF2170" t="s">
        <v>52933</v>
      </c>
      <c r="AG2170" t="s">
        <v>52934</v>
      </c>
      <c r="AH2170" t="s">
        <v>4861</v>
      </c>
      <c r="AI2170" t="s">
        <v>52935</v>
      </c>
      <c r="AJ2170" t="s">
        <v>1153</v>
      </c>
      <c r="AK2170" t="s">
        <v>21826</v>
      </c>
      <c r="AL2170" t="s">
        <v>418</v>
      </c>
      <c r="AM2170" t="s">
        <v>446</v>
      </c>
      <c r="AN2170" t="s">
        <v>80</v>
      </c>
      <c r="AO2170" t="s">
        <v>52936</v>
      </c>
      <c r="AP2170" t="s">
        <v>40883</v>
      </c>
    </row>
    <row r="2171" spans="1:42" x14ac:dyDescent="0.35">
      <c r="A2171" s="2" t="s">
        <v>5350</v>
      </c>
      <c r="B2171" s="2" t="s">
        <v>5351</v>
      </c>
      <c r="C2171" s="2" t="s">
        <v>26205</v>
      </c>
      <c r="D2171" s="2" t="s">
        <v>52937</v>
      </c>
      <c r="E2171" s="2" t="s">
        <v>2594</v>
      </c>
      <c r="F2171" s="2" t="s">
        <v>26206</v>
      </c>
      <c r="G2171" s="2"/>
      <c r="H2171" s="2"/>
      <c r="I2171" s="2"/>
      <c r="J2171" s="2"/>
      <c r="K2171" s="2"/>
      <c r="L2171" s="2"/>
      <c r="M2171" s="2"/>
      <c r="N2171" s="2"/>
      <c r="O2171" s="2" t="s">
        <v>445</v>
      </c>
      <c r="P2171" s="2" t="s">
        <v>3903</v>
      </c>
      <c r="Q2171" s="2" t="s">
        <v>4465</v>
      </c>
      <c r="R2171" s="2" t="s">
        <v>83</v>
      </c>
      <c r="S2171" s="2"/>
      <c r="T2171" s="2"/>
      <c r="U2171" s="2"/>
      <c r="V2171" s="2" t="s">
        <v>445</v>
      </c>
      <c r="W2171" s="2" t="s">
        <v>83</v>
      </c>
      <c r="X2171" s="2"/>
      <c r="Y2171" t="s">
        <v>52938</v>
      </c>
      <c r="AA2171" t="s">
        <v>123</v>
      </c>
      <c r="AC2171" t="s">
        <v>52939</v>
      </c>
      <c r="AD2171" t="s">
        <v>52940</v>
      </c>
      <c r="AE2171" t="s">
        <v>26206</v>
      </c>
      <c r="AF2171" t="s">
        <v>52941</v>
      </c>
      <c r="AG2171" t="s">
        <v>52942</v>
      </c>
      <c r="AH2171" t="s">
        <v>4861</v>
      </c>
      <c r="AI2171" t="s">
        <v>52943</v>
      </c>
      <c r="AJ2171" t="s">
        <v>1153</v>
      </c>
      <c r="AK2171" t="s">
        <v>21826</v>
      </c>
      <c r="AL2171" t="s">
        <v>418</v>
      </c>
      <c r="AM2171" t="s">
        <v>446</v>
      </c>
      <c r="AN2171" t="s">
        <v>80</v>
      </c>
      <c r="AO2171" t="s">
        <v>52944</v>
      </c>
      <c r="AP2171" t="s">
        <v>40883</v>
      </c>
    </row>
    <row r="2172" spans="1:42" x14ac:dyDescent="0.35">
      <c r="A2172" s="2" t="s">
        <v>5350</v>
      </c>
      <c r="B2172" s="2" t="s">
        <v>5351</v>
      </c>
      <c r="C2172" s="2" t="s">
        <v>26207</v>
      </c>
      <c r="D2172" s="2" t="s">
        <v>52945</v>
      </c>
      <c r="E2172" s="2" t="s">
        <v>2594</v>
      </c>
      <c r="F2172" s="2" t="s">
        <v>26208</v>
      </c>
      <c r="G2172" s="2"/>
      <c r="O2172" t="s">
        <v>445</v>
      </c>
      <c r="P2172" t="s">
        <v>3903</v>
      </c>
      <c r="Q2172" t="s">
        <v>4465</v>
      </c>
      <c r="R2172" t="s">
        <v>83</v>
      </c>
      <c r="V2172" t="s">
        <v>445</v>
      </c>
      <c r="W2172" t="s">
        <v>83</v>
      </c>
      <c r="Y2172" t="s">
        <v>52946</v>
      </c>
      <c r="Z2172" t="s">
        <v>2187</v>
      </c>
      <c r="AA2172" t="s">
        <v>5375</v>
      </c>
      <c r="AC2172" t="s">
        <v>52947</v>
      </c>
      <c r="AD2172" t="s">
        <v>52948</v>
      </c>
      <c r="AE2172" t="s">
        <v>26208</v>
      </c>
      <c r="AF2172" t="s">
        <v>52949</v>
      </c>
      <c r="AG2172" t="s">
        <v>52950</v>
      </c>
      <c r="AH2172" t="s">
        <v>4861</v>
      </c>
      <c r="AI2172" t="s">
        <v>52951</v>
      </c>
      <c r="AJ2172" t="s">
        <v>1153</v>
      </c>
      <c r="AK2172" t="s">
        <v>21826</v>
      </c>
      <c r="AL2172" t="s">
        <v>418</v>
      </c>
      <c r="AM2172" t="s">
        <v>446</v>
      </c>
      <c r="AN2172" t="s">
        <v>80</v>
      </c>
      <c r="AO2172" t="s">
        <v>51935</v>
      </c>
      <c r="AP2172" t="s">
        <v>40883</v>
      </c>
    </row>
    <row r="2173" spans="1:42" x14ac:dyDescent="0.35">
      <c r="A2173" s="2" t="s">
        <v>5350</v>
      </c>
      <c r="B2173" s="2" t="s">
        <v>5351</v>
      </c>
      <c r="C2173" s="2" t="s">
        <v>26209</v>
      </c>
      <c r="D2173" s="2" t="s">
        <v>52952</v>
      </c>
      <c r="E2173" s="2" t="s">
        <v>2594</v>
      </c>
      <c r="F2173" s="2" t="s">
        <v>26210</v>
      </c>
      <c r="G2173" s="2"/>
      <c r="L2173" t="s">
        <v>652</v>
      </c>
      <c r="M2173" t="s">
        <v>79</v>
      </c>
      <c r="N2173" t="s">
        <v>887</v>
      </c>
      <c r="P2173" s="2"/>
      <c r="Q2173" s="2"/>
      <c r="R2173" s="2"/>
      <c r="S2173" s="2"/>
      <c r="V2173" t="s">
        <v>652</v>
      </c>
      <c r="W2173" s="2" t="s">
        <v>887</v>
      </c>
      <c r="X2173" s="2"/>
      <c r="Y2173" t="s">
        <v>52953</v>
      </c>
      <c r="Z2173" t="s">
        <v>164</v>
      </c>
      <c r="AA2173" t="s">
        <v>8090</v>
      </c>
      <c r="AC2173" t="s">
        <v>52954</v>
      </c>
      <c r="AD2173" t="s">
        <v>52955</v>
      </c>
      <c r="AE2173" t="s">
        <v>52956</v>
      </c>
      <c r="AG2173" t="s">
        <v>52957</v>
      </c>
      <c r="AH2173" t="s">
        <v>4861</v>
      </c>
      <c r="AI2173" t="s">
        <v>5000</v>
      </c>
      <c r="AJ2173" t="s">
        <v>1153</v>
      </c>
      <c r="AK2173" t="s">
        <v>21826</v>
      </c>
      <c r="AL2173" t="s">
        <v>418</v>
      </c>
      <c r="AM2173" t="s">
        <v>1153</v>
      </c>
      <c r="AN2173" t="s">
        <v>21822</v>
      </c>
      <c r="AO2173" t="s">
        <v>48663</v>
      </c>
      <c r="AP2173" t="s">
        <v>40883</v>
      </c>
    </row>
    <row r="2174" spans="1:42" x14ac:dyDescent="0.35">
      <c r="A2174" s="2" t="s">
        <v>5350</v>
      </c>
      <c r="B2174" s="2" t="s">
        <v>5351</v>
      </c>
      <c r="C2174" s="2" t="s">
        <v>26211</v>
      </c>
      <c r="D2174" s="2" t="s">
        <v>52958</v>
      </c>
      <c r="E2174" s="2" t="s">
        <v>2594</v>
      </c>
      <c r="F2174" s="2" t="s">
        <v>26212</v>
      </c>
      <c r="G2174" s="2"/>
      <c r="M2174" t="s">
        <v>79</v>
      </c>
      <c r="N2174" t="s">
        <v>887</v>
      </c>
      <c r="O2174" t="s">
        <v>445</v>
      </c>
      <c r="P2174" s="2" t="s">
        <v>3903</v>
      </c>
      <c r="Q2174" s="2" t="s">
        <v>4465</v>
      </c>
      <c r="R2174" s="2" t="s">
        <v>83</v>
      </c>
      <c r="S2174" s="2"/>
      <c r="V2174" t="s">
        <v>79</v>
      </c>
      <c r="W2174" s="2" t="s">
        <v>83</v>
      </c>
      <c r="X2174" s="2"/>
      <c r="Y2174" t="s">
        <v>10285</v>
      </c>
      <c r="Z2174" t="s">
        <v>753</v>
      </c>
      <c r="AA2174" t="s">
        <v>10108</v>
      </c>
      <c r="AB2174" t="s">
        <v>1278</v>
      </c>
      <c r="AC2174" t="s">
        <v>52959</v>
      </c>
      <c r="AD2174" t="s">
        <v>52960</v>
      </c>
      <c r="AE2174" t="s">
        <v>26212</v>
      </c>
      <c r="AF2174" t="s">
        <v>52961</v>
      </c>
      <c r="AG2174" t="s">
        <v>52962</v>
      </c>
      <c r="AH2174" t="s">
        <v>4861</v>
      </c>
      <c r="AI2174" t="s">
        <v>52963</v>
      </c>
      <c r="AJ2174" t="s">
        <v>1153</v>
      </c>
      <c r="AK2174" t="s">
        <v>21826</v>
      </c>
      <c r="AL2174" t="s">
        <v>418</v>
      </c>
      <c r="AM2174" t="s">
        <v>446</v>
      </c>
      <c r="AN2174" t="s">
        <v>80</v>
      </c>
      <c r="AO2174" t="s">
        <v>52964</v>
      </c>
      <c r="AP2174" t="s">
        <v>40883</v>
      </c>
    </row>
    <row r="2175" spans="1:42" x14ac:dyDescent="0.35">
      <c r="A2175" s="2" t="s">
        <v>5350</v>
      </c>
      <c r="B2175" s="2" t="s">
        <v>5351</v>
      </c>
      <c r="C2175" s="2" t="s">
        <v>26213</v>
      </c>
      <c r="D2175" s="2" t="s">
        <v>52965</v>
      </c>
      <c r="E2175" s="2" t="s">
        <v>2594</v>
      </c>
      <c r="F2175" s="2" t="s">
        <v>26214</v>
      </c>
      <c r="G2175" s="2"/>
      <c r="M2175" s="2"/>
      <c r="N2175" s="2"/>
      <c r="O2175" s="2" t="s">
        <v>445</v>
      </c>
      <c r="P2175" t="s">
        <v>3903</v>
      </c>
      <c r="Q2175" t="s">
        <v>4465</v>
      </c>
      <c r="R2175" t="s">
        <v>83</v>
      </c>
      <c r="V2175" t="s">
        <v>445</v>
      </c>
      <c r="W2175" s="2" t="s">
        <v>83</v>
      </c>
      <c r="X2175" s="2"/>
      <c r="Y2175" t="s">
        <v>52966</v>
      </c>
      <c r="Z2175" t="s">
        <v>753</v>
      </c>
      <c r="AA2175" t="s">
        <v>42224</v>
      </c>
      <c r="AC2175" t="s">
        <v>52967</v>
      </c>
      <c r="AD2175" t="s">
        <v>52968</v>
      </c>
      <c r="AE2175" t="s">
        <v>26214</v>
      </c>
      <c r="AF2175" t="s">
        <v>52969</v>
      </c>
      <c r="AG2175" t="s">
        <v>52970</v>
      </c>
      <c r="AH2175" t="s">
        <v>4861</v>
      </c>
      <c r="AI2175" t="s">
        <v>52971</v>
      </c>
      <c r="AJ2175" t="s">
        <v>1153</v>
      </c>
      <c r="AK2175" t="s">
        <v>21826</v>
      </c>
      <c r="AL2175" t="s">
        <v>418</v>
      </c>
      <c r="AM2175" t="s">
        <v>446</v>
      </c>
      <c r="AN2175" t="s">
        <v>80</v>
      </c>
      <c r="AO2175" t="s">
        <v>44365</v>
      </c>
      <c r="AP2175" t="s">
        <v>40883</v>
      </c>
    </row>
    <row r="2176" spans="1:42" x14ac:dyDescent="0.35">
      <c r="A2176" s="2" t="s">
        <v>5350</v>
      </c>
      <c r="B2176" s="2" t="s">
        <v>5351</v>
      </c>
      <c r="C2176" s="2" t="s">
        <v>26215</v>
      </c>
      <c r="D2176" s="2" t="s">
        <v>52972</v>
      </c>
      <c r="E2176" s="2" t="s">
        <v>2594</v>
      </c>
      <c r="F2176" s="2" t="s">
        <v>26216</v>
      </c>
      <c r="G2176" s="2"/>
      <c r="M2176" s="2"/>
      <c r="N2176" s="2"/>
      <c r="O2176" s="2" t="s">
        <v>445</v>
      </c>
      <c r="P2176" t="s">
        <v>3903</v>
      </c>
      <c r="Q2176" t="s">
        <v>4465</v>
      </c>
      <c r="R2176" t="s">
        <v>83</v>
      </c>
      <c r="V2176" t="s">
        <v>445</v>
      </c>
      <c r="W2176" s="2" t="s">
        <v>83</v>
      </c>
      <c r="X2176" s="2"/>
      <c r="Y2176" t="s">
        <v>911</v>
      </c>
      <c r="Z2176" t="s">
        <v>164</v>
      </c>
      <c r="AA2176" t="s">
        <v>52973</v>
      </c>
      <c r="AC2176" t="s">
        <v>52974</v>
      </c>
      <c r="AD2176" t="s">
        <v>52975</v>
      </c>
      <c r="AE2176" t="s">
        <v>52976</v>
      </c>
      <c r="AF2176" t="s">
        <v>52977</v>
      </c>
      <c r="AG2176" t="s">
        <v>52978</v>
      </c>
      <c r="AH2176" t="s">
        <v>4861</v>
      </c>
      <c r="AI2176" t="s">
        <v>52979</v>
      </c>
      <c r="AJ2176" t="s">
        <v>1153</v>
      </c>
      <c r="AK2176" t="s">
        <v>21826</v>
      </c>
      <c r="AL2176" t="s">
        <v>418</v>
      </c>
      <c r="AM2176" t="s">
        <v>446</v>
      </c>
      <c r="AN2176" t="s">
        <v>80</v>
      </c>
      <c r="AO2176" t="s">
        <v>52980</v>
      </c>
      <c r="AP2176" t="s">
        <v>40883</v>
      </c>
    </row>
    <row r="2177" spans="1:42" x14ac:dyDescent="0.35">
      <c r="A2177" s="2" t="s">
        <v>5350</v>
      </c>
      <c r="B2177" s="2" t="s">
        <v>5351</v>
      </c>
      <c r="C2177" s="2" t="s">
        <v>26217</v>
      </c>
      <c r="D2177" s="2" t="s">
        <v>52981</v>
      </c>
      <c r="E2177" s="2" t="s">
        <v>2594</v>
      </c>
      <c r="F2177" s="2" t="s">
        <v>26218</v>
      </c>
      <c r="G2177" s="2"/>
      <c r="H2177" s="2"/>
      <c r="I2177" s="2"/>
      <c r="J2177" s="2"/>
      <c r="K2177" s="2"/>
      <c r="L2177" s="2"/>
      <c r="O2177" t="s">
        <v>445</v>
      </c>
      <c r="P2177" t="s">
        <v>3903</v>
      </c>
      <c r="Q2177" t="s">
        <v>4465</v>
      </c>
      <c r="R2177" t="s">
        <v>83</v>
      </c>
      <c r="V2177" s="2" t="s">
        <v>445</v>
      </c>
      <c r="W2177" s="2" t="s">
        <v>83</v>
      </c>
      <c r="X2177" s="2"/>
      <c r="Y2177" t="s">
        <v>3203</v>
      </c>
      <c r="Z2177" t="s">
        <v>2883</v>
      </c>
      <c r="AA2177" t="s">
        <v>3593</v>
      </c>
      <c r="AC2177" t="s">
        <v>52982</v>
      </c>
      <c r="AD2177" t="s">
        <v>52983</v>
      </c>
      <c r="AE2177" t="s">
        <v>52984</v>
      </c>
      <c r="AF2177" t="s">
        <v>26218</v>
      </c>
      <c r="AG2177" t="s">
        <v>52985</v>
      </c>
      <c r="AH2177" t="s">
        <v>4861</v>
      </c>
      <c r="AI2177" t="s">
        <v>52986</v>
      </c>
      <c r="AJ2177" t="s">
        <v>1153</v>
      </c>
      <c r="AK2177" t="s">
        <v>21826</v>
      </c>
      <c r="AL2177" t="s">
        <v>418</v>
      </c>
      <c r="AM2177" t="s">
        <v>446</v>
      </c>
      <c r="AN2177" t="s">
        <v>80</v>
      </c>
      <c r="AO2177" t="s">
        <v>52987</v>
      </c>
      <c r="AP2177" t="s">
        <v>40883</v>
      </c>
    </row>
    <row r="2178" spans="1:42" x14ac:dyDescent="0.35">
      <c r="A2178" s="2" t="s">
        <v>5350</v>
      </c>
      <c r="B2178" s="2" t="s">
        <v>5351</v>
      </c>
      <c r="C2178" s="2" t="s">
        <v>26219</v>
      </c>
      <c r="D2178" s="2" t="s">
        <v>52988</v>
      </c>
      <c r="E2178" s="2" t="s">
        <v>2594</v>
      </c>
      <c r="F2178" s="2" t="s">
        <v>26220</v>
      </c>
      <c r="G2178" s="2"/>
      <c r="H2178" s="2"/>
      <c r="I2178" s="2"/>
      <c r="J2178" s="2"/>
      <c r="K2178" s="2"/>
      <c r="L2178" s="2"/>
      <c r="O2178" t="s">
        <v>445</v>
      </c>
      <c r="P2178" t="s">
        <v>3903</v>
      </c>
      <c r="Q2178" t="s">
        <v>4465</v>
      </c>
      <c r="R2178" t="s">
        <v>83</v>
      </c>
      <c r="V2178" s="2" t="s">
        <v>445</v>
      </c>
      <c r="W2178" s="2" t="s">
        <v>83</v>
      </c>
      <c r="X2178" s="2"/>
      <c r="Y2178" t="s">
        <v>52989</v>
      </c>
      <c r="Z2178" t="s">
        <v>7851</v>
      </c>
      <c r="AA2178" t="s">
        <v>389</v>
      </c>
      <c r="AC2178" t="s">
        <v>52990</v>
      </c>
      <c r="AD2178" t="s">
        <v>52991</v>
      </c>
      <c r="AE2178" t="s">
        <v>52992</v>
      </c>
      <c r="AF2178" t="s">
        <v>52993</v>
      </c>
      <c r="AG2178" t="s">
        <v>52994</v>
      </c>
      <c r="AH2178" t="s">
        <v>4861</v>
      </c>
      <c r="AI2178" t="s">
        <v>52995</v>
      </c>
      <c r="AJ2178" t="s">
        <v>1153</v>
      </c>
      <c r="AK2178" t="s">
        <v>21826</v>
      </c>
      <c r="AL2178" t="s">
        <v>418</v>
      </c>
      <c r="AM2178" t="s">
        <v>446</v>
      </c>
      <c r="AN2178" t="s">
        <v>80</v>
      </c>
      <c r="AO2178" t="s">
        <v>42996</v>
      </c>
      <c r="AP2178" t="s">
        <v>40883</v>
      </c>
    </row>
    <row r="2179" spans="1:42" x14ac:dyDescent="0.35">
      <c r="A2179" s="2" t="s">
        <v>5350</v>
      </c>
      <c r="B2179" s="2" t="s">
        <v>5351</v>
      </c>
      <c r="C2179" s="2" t="s">
        <v>26221</v>
      </c>
      <c r="D2179" s="2" t="s">
        <v>52996</v>
      </c>
      <c r="E2179" s="2" t="s">
        <v>2594</v>
      </c>
      <c r="F2179" s="2" t="s">
        <v>26222</v>
      </c>
      <c r="G2179" s="2"/>
      <c r="H2179" s="2"/>
      <c r="I2179" s="2"/>
      <c r="J2179" s="2"/>
      <c r="K2179" s="2"/>
      <c r="L2179" s="2"/>
      <c r="O2179" t="s">
        <v>445</v>
      </c>
      <c r="P2179" t="s">
        <v>3903</v>
      </c>
      <c r="Q2179" t="s">
        <v>4465</v>
      </c>
      <c r="R2179" t="s">
        <v>83</v>
      </c>
      <c r="V2179" s="2" t="s">
        <v>445</v>
      </c>
      <c r="W2179" s="2" t="s">
        <v>83</v>
      </c>
      <c r="X2179" s="2"/>
      <c r="Y2179" t="s">
        <v>45836</v>
      </c>
      <c r="Z2179" t="s">
        <v>190</v>
      </c>
      <c r="AA2179" t="s">
        <v>52997</v>
      </c>
      <c r="AC2179" t="s">
        <v>52998</v>
      </c>
      <c r="AD2179" t="s">
        <v>52999</v>
      </c>
      <c r="AE2179" t="s">
        <v>26222</v>
      </c>
      <c r="AF2179" t="s">
        <v>53000</v>
      </c>
      <c r="AG2179" t="s">
        <v>53001</v>
      </c>
      <c r="AH2179" t="s">
        <v>4861</v>
      </c>
      <c r="AI2179" t="s">
        <v>53002</v>
      </c>
      <c r="AJ2179" t="s">
        <v>1153</v>
      </c>
      <c r="AK2179" t="s">
        <v>21826</v>
      </c>
      <c r="AL2179" t="s">
        <v>418</v>
      </c>
      <c r="AM2179" t="s">
        <v>446</v>
      </c>
      <c r="AN2179" t="s">
        <v>80</v>
      </c>
      <c r="AO2179" t="s">
        <v>53003</v>
      </c>
      <c r="AP2179" t="s">
        <v>40883</v>
      </c>
    </row>
    <row r="2180" spans="1:42" x14ac:dyDescent="0.35">
      <c r="A2180" s="2" t="s">
        <v>5350</v>
      </c>
      <c r="B2180" s="2" t="s">
        <v>5351</v>
      </c>
      <c r="C2180" s="2" t="s">
        <v>26223</v>
      </c>
      <c r="D2180" s="2" t="s">
        <v>53004</v>
      </c>
      <c r="E2180" s="2" t="s">
        <v>2594</v>
      </c>
      <c r="F2180" s="2" t="s">
        <v>26224</v>
      </c>
      <c r="G2180" s="2"/>
      <c r="O2180" t="s">
        <v>445</v>
      </c>
      <c r="P2180" t="s">
        <v>3903</v>
      </c>
      <c r="Q2180" t="s">
        <v>4465</v>
      </c>
      <c r="R2180" t="s">
        <v>83</v>
      </c>
      <c r="T2180" s="2"/>
      <c r="U2180" s="2"/>
      <c r="V2180" t="s">
        <v>445</v>
      </c>
      <c r="W2180" s="2" t="s">
        <v>83</v>
      </c>
      <c r="X2180" s="2"/>
      <c r="Y2180" t="s">
        <v>14929</v>
      </c>
      <c r="Z2180" t="s">
        <v>6801</v>
      </c>
      <c r="AA2180" t="s">
        <v>16237</v>
      </c>
      <c r="AC2180" t="s">
        <v>53005</v>
      </c>
      <c r="AD2180" t="s">
        <v>53006</v>
      </c>
      <c r="AE2180" t="s">
        <v>53007</v>
      </c>
      <c r="AF2180" t="s">
        <v>53008</v>
      </c>
      <c r="AG2180" t="s">
        <v>53009</v>
      </c>
      <c r="AH2180" t="s">
        <v>4861</v>
      </c>
      <c r="AI2180" t="s">
        <v>53010</v>
      </c>
      <c r="AJ2180" t="s">
        <v>1153</v>
      </c>
      <c r="AK2180" t="s">
        <v>21826</v>
      </c>
      <c r="AL2180" t="s">
        <v>418</v>
      </c>
      <c r="AM2180" t="s">
        <v>446</v>
      </c>
      <c r="AN2180" t="s">
        <v>80</v>
      </c>
      <c r="AO2180" t="s">
        <v>53011</v>
      </c>
      <c r="AP2180" t="s">
        <v>40883</v>
      </c>
    </row>
    <row r="2181" spans="1:42" x14ac:dyDescent="0.35">
      <c r="A2181" s="2" t="s">
        <v>5350</v>
      </c>
      <c r="B2181" s="2" t="s">
        <v>5351</v>
      </c>
      <c r="C2181" s="2" t="s">
        <v>26225</v>
      </c>
      <c r="D2181" s="2" t="s">
        <v>53012</v>
      </c>
      <c r="E2181" s="2" t="s">
        <v>2594</v>
      </c>
      <c r="F2181" s="2" t="s">
        <v>26226</v>
      </c>
      <c r="G2181" s="2"/>
      <c r="H2181" s="2"/>
      <c r="I2181" s="2"/>
      <c r="J2181" s="2"/>
      <c r="K2181" s="2"/>
      <c r="L2181" s="2"/>
      <c r="O2181" t="s">
        <v>445</v>
      </c>
      <c r="P2181" t="s">
        <v>3903</v>
      </c>
      <c r="Q2181" t="s">
        <v>4465</v>
      </c>
      <c r="R2181" t="s">
        <v>83</v>
      </c>
      <c r="V2181" s="2" t="s">
        <v>445</v>
      </c>
      <c r="W2181" s="2" t="s">
        <v>83</v>
      </c>
      <c r="X2181" s="2"/>
      <c r="Y2181" t="s">
        <v>8002</v>
      </c>
      <c r="Z2181" t="s">
        <v>164</v>
      </c>
      <c r="AA2181" t="s">
        <v>1778</v>
      </c>
      <c r="AC2181" t="s">
        <v>53013</v>
      </c>
      <c r="AD2181" t="s">
        <v>53014</v>
      </c>
      <c r="AE2181" t="s">
        <v>53015</v>
      </c>
      <c r="AF2181" t="s">
        <v>53016</v>
      </c>
      <c r="AG2181" t="s">
        <v>53017</v>
      </c>
      <c r="AH2181" t="s">
        <v>4861</v>
      </c>
      <c r="AI2181" t="s">
        <v>53018</v>
      </c>
      <c r="AJ2181" t="s">
        <v>1153</v>
      </c>
      <c r="AK2181" t="s">
        <v>21826</v>
      </c>
      <c r="AL2181" t="s">
        <v>418</v>
      </c>
      <c r="AM2181" t="s">
        <v>446</v>
      </c>
      <c r="AN2181" t="s">
        <v>80</v>
      </c>
      <c r="AO2181" t="s">
        <v>53019</v>
      </c>
      <c r="AP2181" t="s">
        <v>40883</v>
      </c>
    </row>
    <row r="2182" spans="1:42" x14ac:dyDescent="0.35">
      <c r="A2182" s="2" t="s">
        <v>5350</v>
      </c>
      <c r="B2182" s="2" t="s">
        <v>5351</v>
      </c>
      <c r="C2182" s="2" t="s">
        <v>26227</v>
      </c>
      <c r="D2182" s="2" t="s">
        <v>53020</v>
      </c>
      <c r="E2182" s="2" t="s">
        <v>2594</v>
      </c>
      <c r="F2182" s="2" t="s">
        <v>26228</v>
      </c>
      <c r="G2182" s="2"/>
      <c r="H2182" s="2"/>
      <c r="I2182" s="2"/>
      <c r="J2182" s="2"/>
      <c r="K2182" s="2"/>
      <c r="L2182" s="2"/>
      <c r="O2182" t="s">
        <v>445</v>
      </c>
      <c r="P2182" t="s">
        <v>3903</v>
      </c>
      <c r="Q2182" t="s">
        <v>4465</v>
      </c>
      <c r="R2182" t="s">
        <v>83</v>
      </c>
      <c r="V2182" s="2" t="s">
        <v>445</v>
      </c>
      <c r="W2182" s="2" t="s">
        <v>83</v>
      </c>
      <c r="X2182" s="2"/>
      <c r="Y2182" t="s">
        <v>662</v>
      </c>
      <c r="Z2182" t="s">
        <v>753</v>
      </c>
      <c r="AA2182" t="s">
        <v>18067</v>
      </c>
      <c r="AC2182" t="s">
        <v>53021</v>
      </c>
      <c r="AD2182" t="s">
        <v>53022</v>
      </c>
      <c r="AE2182" t="s">
        <v>53023</v>
      </c>
      <c r="AF2182" t="s">
        <v>53024</v>
      </c>
      <c r="AG2182" t="s">
        <v>53025</v>
      </c>
      <c r="AH2182" t="s">
        <v>4861</v>
      </c>
      <c r="AI2182" t="s">
        <v>53026</v>
      </c>
      <c r="AJ2182" t="s">
        <v>1153</v>
      </c>
      <c r="AK2182" t="s">
        <v>21826</v>
      </c>
      <c r="AL2182" t="s">
        <v>418</v>
      </c>
      <c r="AM2182" t="s">
        <v>446</v>
      </c>
      <c r="AN2182" t="s">
        <v>80</v>
      </c>
      <c r="AO2182" t="s">
        <v>46994</v>
      </c>
      <c r="AP2182" t="s">
        <v>40883</v>
      </c>
    </row>
    <row r="2183" spans="1:42" x14ac:dyDescent="0.35">
      <c r="A2183" s="2" t="s">
        <v>5350</v>
      </c>
      <c r="B2183" s="2" t="s">
        <v>5351</v>
      </c>
      <c r="C2183" s="2" t="s">
        <v>26229</v>
      </c>
      <c r="D2183" s="2" t="s">
        <v>53027</v>
      </c>
      <c r="E2183" s="2" t="s">
        <v>2594</v>
      </c>
      <c r="F2183" s="2" t="s">
        <v>26230</v>
      </c>
      <c r="G2183" s="2"/>
      <c r="H2183" s="2"/>
      <c r="I2183" s="2"/>
      <c r="J2183" s="2"/>
      <c r="K2183" s="2"/>
      <c r="L2183" s="2"/>
      <c r="O2183" t="s">
        <v>445</v>
      </c>
      <c r="P2183" t="s">
        <v>3903</v>
      </c>
      <c r="Q2183" t="s">
        <v>4465</v>
      </c>
      <c r="R2183" t="s">
        <v>83</v>
      </c>
      <c r="V2183" s="2" t="s">
        <v>445</v>
      </c>
      <c r="W2183" s="2" t="s">
        <v>83</v>
      </c>
      <c r="X2183" s="2"/>
      <c r="Y2183" t="s">
        <v>15198</v>
      </c>
      <c r="AA2183" t="s">
        <v>123</v>
      </c>
      <c r="AC2183" t="s">
        <v>53028</v>
      </c>
      <c r="AD2183" t="s">
        <v>53029</v>
      </c>
      <c r="AE2183" t="s">
        <v>26230</v>
      </c>
      <c r="AF2183" t="s">
        <v>53030</v>
      </c>
      <c r="AG2183" t="s">
        <v>53031</v>
      </c>
      <c r="AH2183" t="s">
        <v>4861</v>
      </c>
      <c r="AI2183" t="s">
        <v>52178</v>
      </c>
      <c r="AJ2183" t="s">
        <v>1153</v>
      </c>
      <c r="AK2183" t="s">
        <v>21826</v>
      </c>
      <c r="AL2183" t="s">
        <v>418</v>
      </c>
      <c r="AM2183" t="s">
        <v>446</v>
      </c>
      <c r="AN2183" t="s">
        <v>80</v>
      </c>
      <c r="AO2183" t="s">
        <v>53032</v>
      </c>
      <c r="AP2183" t="s">
        <v>40883</v>
      </c>
    </row>
    <row r="2184" spans="1:42" x14ac:dyDescent="0.35">
      <c r="A2184" s="2" t="s">
        <v>5350</v>
      </c>
      <c r="B2184" s="2" t="s">
        <v>5351</v>
      </c>
      <c r="C2184" s="2" t="s">
        <v>26231</v>
      </c>
      <c r="D2184" s="2" t="s">
        <v>53033</v>
      </c>
      <c r="E2184" s="2" t="s">
        <v>2594</v>
      </c>
      <c r="F2184" s="2" t="s">
        <v>26232</v>
      </c>
      <c r="G2184" s="2"/>
      <c r="O2184" t="s">
        <v>445</v>
      </c>
      <c r="P2184" t="s">
        <v>3903</v>
      </c>
      <c r="Q2184" t="s">
        <v>4465</v>
      </c>
      <c r="R2184" t="s">
        <v>83</v>
      </c>
      <c r="V2184" t="s">
        <v>445</v>
      </c>
      <c r="W2184" t="s">
        <v>83</v>
      </c>
      <c r="Y2184" t="s">
        <v>53034</v>
      </c>
      <c r="AA2184" t="s">
        <v>53035</v>
      </c>
      <c r="AC2184" t="s">
        <v>53036</v>
      </c>
      <c r="AD2184" t="s">
        <v>53037</v>
      </c>
      <c r="AE2184" t="s">
        <v>26739</v>
      </c>
      <c r="AF2184" t="s">
        <v>53038</v>
      </c>
      <c r="AG2184" t="s">
        <v>53039</v>
      </c>
      <c r="AH2184" t="s">
        <v>4861</v>
      </c>
      <c r="AI2184" t="s">
        <v>53040</v>
      </c>
      <c r="AJ2184" t="s">
        <v>1153</v>
      </c>
      <c r="AK2184" t="s">
        <v>21826</v>
      </c>
      <c r="AL2184" t="s">
        <v>418</v>
      </c>
      <c r="AM2184" t="s">
        <v>446</v>
      </c>
      <c r="AN2184" t="s">
        <v>80</v>
      </c>
      <c r="AO2184" t="s">
        <v>47024</v>
      </c>
      <c r="AP2184" t="s">
        <v>40883</v>
      </c>
    </row>
    <row r="2185" spans="1:42" x14ac:dyDescent="0.35">
      <c r="A2185" s="2" t="s">
        <v>5350</v>
      </c>
      <c r="B2185" s="2" t="s">
        <v>5351</v>
      </c>
      <c r="C2185" s="2" t="s">
        <v>26233</v>
      </c>
      <c r="D2185" s="2" t="s">
        <v>53041</v>
      </c>
      <c r="E2185" s="2" t="s">
        <v>2594</v>
      </c>
      <c r="F2185" s="2" t="s">
        <v>26234</v>
      </c>
      <c r="G2185" s="2"/>
      <c r="H2185" s="2"/>
      <c r="I2185" s="2"/>
      <c r="J2185" s="2"/>
      <c r="K2185" s="2"/>
      <c r="L2185" s="2"/>
      <c r="M2185" s="2"/>
      <c r="N2185" s="2"/>
      <c r="O2185" s="2" t="s">
        <v>445</v>
      </c>
      <c r="P2185" s="2" t="s">
        <v>3903</v>
      </c>
      <c r="Q2185" s="2" t="s">
        <v>4465</v>
      </c>
      <c r="R2185" s="2" t="s">
        <v>83</v>
      </c>
      <c r="S2185" s="2"/>
      <c r="T2185" s="2"/>
      <c r="U2185" s="2"/>
      <c r="V2185" s="2" t="s">
        <v>445</v>
      </c>
      <c r="W2185" s="2" t="s">
        <v>83</v>
      </c>
      <c r="X2185" s="2"/>
      <c r="Y2185" t="s">
        <v>13422</v>
      </c>
      <c r="Z2185" t="s">
        <v>10326</v>
      </c>
      <c r="AA2185" t="s">
        <v>53042</v>
      </c>
      <c r="AC2185" t="s">
        <v>53043</v>
      </c>
      <c r="AD2185" t="s">
        <v>53044</v>
      </c>
      <c r="AE2185" t="s">
        <v>53045</v>
      </c>
      <c r="AF2185" t="s">
        <v>53046</v>
      </c>
      <c r="AG2185" t="s">
        <v>53047</v>
      </c>
      <c r="AH2185" t="s">
        <v>4861</v>
      </c>
      <c r="AI2185" t="s">
        <v>53048</v>
      </c>
      <c r="AJ2185" t="s">
        <v>1153</v>
      </c>
      <c r="AK2185" t="s">
        <v>21826</v>
      </c>
      <c r="AL2185" t="s">
        <v>418</v>
      </c>
      <c r="AM2185" t="s">
        <v>446</v>
      </c>
      <c r="AN2185" t="s">
        <v>80</v>
      </c>
      <c r="AO2185" t="s">
        <v>53049</v>
      </c>
      <c r="AP2185" t="s">
        <v>40883</v>
      </c>
    </row>
    <row r="2186" spans="1:42" x14ac:dyDescent="0.35">
      <c r="A2186" s="2" t="s">
        <v>5350</v>
      </c>
      <c r="B2186" s="2" t="s">
        <v>5351</v>
      </c>
      <c r="C2186" s="2" t="s">
        <v>26235</v>
      </c>
      <c r="D2186" s="2" t="s">
        <v>53050</v>
      </c>
      <c r="E2186" s="2" t="s">
        <v>2594</v>
      </c>
      <c r="F2186" s="2" t="s">
        <v>26236</v>
      </c>
      <c r="G2186" s="2"/>
      <c r="O2186" t="s">
        <v>445</v>
      </c>
      <c r="P2186" t="s">
        <v>3903</v>
      </c>
      <c r="Q2186" t="s">
        <v>4465</v>
      </c>
      <c r="R2186" t="s">
        <v>83</v>
      </c>
      <c r="V2186" t="s">
        <v>445</v>
      </c>
      <c r="W2186" t="s">
        <v>83</v>
      </c>
      <c r="Y2186" t="s">
        <v>2810</v>
      </c>
      <c r="AA2186" t="s">
        <v>10698</v>
      </c>
      <c r="AC2186" t="s">
        <v>53051</v>
      </c>
      <c r="AD2186" t="s">
        <v>53052</v>
      </c>
      <c r="AE2186" t="s">
        <v>53053</v>
      </c>
      <c r="AF2186" t="s">
        <v>53054</v>
      </c>
      <c r="AG2186" t="s">
        <v>53055</v>
      </c>
      <c r="AH2186" t="s">
        <v>4861</v>
      </c>
      <c r="AI2186" t="s">
        <v>53056</v>
      </c>
      <c r="AJ2186" t="s">
        <v>1153</v>
      </c>
      <c r="AK2186" t="s">
        <v>21826</v>
      </c>
      <c r="AL2186" t="s">
        <v>418</v>
      </c>
      <c r="AM2186" t="s">
        <v>446</v>
      </c>
      <c r="AN2186" t="s">
        <v>80</v>
      </c>
      <c r="AO2186" t="s">
        <v>43786</v>
      </c>
      <c r="AP2186" t="s">
        <v>40883</v>
      </c>
    </row>
    <row r="2187" spans="1:42" x14ac:dyDescent="0.35">
      <c r="A2187" s="2" t="s">
        <v>5350</v>
      </c>
      <c r="B2187" s="2" t="s">
        <v>5351</v>
      </c>
      <c r="C2187" s="2" t="s">
        <v>26237</v>
      </c>
      <c r="D2187" s="2" t="s">
        <v>53057</v>
      </c>
      <c r="E2187" s="2" t="s">
        <v>2594</v>
      </c>
      <c r="F2187" s="2" t="s">
        <v>26238</v>
      </c>
      <c r="G2187" s="2"/>
      <c r="O2187" t="s">
        <v>445</v>
      </c>
      <c r="P2187" s="2" t="s">
        <v>3903</v>
      </c>
      <c r="Q2187" s="2" t="s">
        <v>4465</v>
      </c>
      <c r="R2187" s="2" t="s">
        <v>83</v>
      </c>
      <c r="S2187" s="2"/>
      <c r="V2187" t="s">
        <v>445</v>
      </c>
      <c r="W2187" s="2" t="s">
        <v>83</v>
      </c>
      <c r="X2187" s="2"/>
      <c r="Y2187" t="s">
        <v>53058</v>
      </c>
      <c r="AA2187" t="s">
        <v>53059</v>
      </c>
      <c r="AC2187" t="s">
        <v>53060</v>
      </c>
      <c r="AD2187" t="s">
        <v>53061</v>
      </c>
      <c r="AE2187" t="s">
        <v>26238</v>
      </c>
      <c r="AF2187" t="s">
        <v>53062</v>
      </c>
      <c r="AG2187" t="s">
        <v>53063</v>
      </c>
      <c r="AH2187" t="s">
        <v>4861</v>
      </c>
      <c r="AI2187" t="s">
        <v>5354</v>
      </c>
      <c r="AJ2187" t="s">
        <v>1153</v>
      </c>
      <c r="AK2187" t="s">
        <v>21826</v>
      </c>
      <c r="AL2187" t="s">
        <v>418</v>
      </c>
      <c r="AM2187" t="s">
        <v>446</v>
      </c>
      <c r="AN2187" t="s">
        <v>80</v>
      </c>
      <c r="AO2187" t="s">
        <v>53064</v>
      </c>
      <c r="AP2187" t="s">
        <v>40883</v>
      </c>
    </row>
    <row r="2188" spans="1:42" x14ac:dyDescent="0.35">
      <c r="A2188" s="2" t="s">
        <v>5350</v>
      </c>
      <c r="B2188" s="2" t="s">
        <v>5351</v>
      </c>
      <c r="C2188" s="2" t="s">
        <v>26239</v>
      </c>
      <c r="D2188" s="2" t="s">
        <v>53065</v>
      </c>
      <c r="E2188" s="2" t="s">
        <v>2594</v>
      </c>
      <c r="F2188" s="2" t="s">
        <v>26240</v>
      </c>
      <c r="G2188" s="2"/>
      <c r="M2188" s="2"/>
      <c r="N2188" s="2"/>
      <c r="O2188" s="2" t="s">
        <v>445</v>
      </c>
      <c r="P2188" t="s">
        <v>3903</v>
      </c>
      <c r="Q2188" t="s">
        <v>4465</v>
      </c>
      <c r="R2188" t="s">
        <v>83</v>
      </c>
      <c r="V2188" t="s">
        <v>445</v>
      </c>
      <c r="W2188" s="2" t="s">
        <v>83</v>
      </c>
      <c r="X2188" s="2"/>
      <c r="Y2188" t="s">
        <v>52953</v>
      </c>
      <c r="Z2188" t="s">
        <v>164</v>
      </c>
      <c r="AA2188" t="s">
        <v>8090</v>
      </c>
      <c r="AC2188" t="s">
        <v>52954</v>
      </c>
      <c r="AD2188" t="s">
        <v>53066</v>
      </c>
      <c r="AE2188" t="s">
        <v>53067</v>
      </c>
      <c r="AF2188" t="s">
        <v>53068</v>
      </c>
      <c r="AG2188" t="s">
        <v>52957</v>
      </c>
      <c r="AH2188" t="s">
        <v>4861</v>
      </c>
      <c r="AI2188" t="s">
        <v>5000</v>
      </c>
      <c r="AJ2188" t="s">
        <v>1153</v>
      </c>
      <c r="AK2188" t="s">
        <v>21826</v>
      </c>
      <c r="AL2188" t="s">
        <v>418</v>
      </c>
      <c r="AM2188" t="s">
        <v>1153</v>
      </c>
      <c r="AN2188" t="s">
        <v>21822</v>
      </c>
      <c r="AO2188" t="s">
        <v>10337</v>
      </c>
      <c r="AP2188" t="s">
        <v>40883</v>
      </c>
    </row>
    <row r="2189" spans="1:42" x14ac:dyDescent="0.35">
      <c r="A2189" s="2" t="s">
        <v>5350</v>
      </c>
      <c r="B2189" s="2" t="s">
        <v>5351</v>
      </c>
      <c r="C2189" s="2" t="s">
        <v>26241</v>
      </c>
      <c r="D2189" s="2" t="s">
        <v>53069</v>
      </c>
      <c r="E2189" s="2" t="s">
        <v>2594</v>
      </c>
      <c r="F2189" s="2" t="s">
        <v>26242</v>
      </c>
      <c r="G2189" s="2"/>
      <c r="H2189" s="2"/>
      <c r="I2189" s="2"/>
      <c r="J2189" s="2"/>
      <c r="K2189" s="2" t="s">
        <v>3567</v>
      </c>
      <c r="L2189" s="2" t="s">
        <v>652</v>
      </c>
      <c r="M2189" t="s">
        <v>79</v>
      </c>
      <c r="N2189" t="s">
        <v>887</v>
      </c>
      <c r="O2189" t="s">
        <v>445</v>
      </c>
      <c r="P2189" t="s">
        <v>3903</v>
      </c>
      <c r="Q2189" t="s">
        <v>4465</v>
      </c>
      <c r="R2189" t="s">
        <v>83</v>
      </c>
      <c r="T2189" s="2"/>
      <c r="U2189" s="2"/>
      <c r="V2189" s="2" t="s">
        <v>3567</v>
      </c>
      <c r="W2189" s="2" t="s">
        <v>83</v>
      </c>
      <c r="X2189" s="2"/>
      <c r="Y2189" t="s">
        <v>52953</v>
      </c>
      <c r="Z2189" t="s">
        <v>164</v>
      </c>
      <c r="AA2189" t="s">
        <v>8090</v>
      </c>
      <c r="AC2189" t="s">
        <v>52954</v>
      </c>
      <c r="AD2189" t="s">
        <v>53070</v>
      </c>
      <c r="AE2189" t="s">
        <v>52956</v>
      </c>
      <c r="AF2189" t="s">
        <v>53071</v>
      </c>
      <c r="AG2189" t="s">
        <v>53072</v>
      </c>
      <c r="AH2189" t="s">
        <v>4861</v>
      </c>
      <c r="AI2189" t="s">
        <v>53073</v>
      </c>
      <c r="AJ2189" t="s">
        <v>1153</v>
      </c>
      <c r="AK2189" t="s">
        <v>21826</v>
      </c>
      <c r="AL2189" t="s">
        <v>418</v>
      </c>
      <c r="AM2189" t="s">
        <v>996</v>
      </c>
      <c r="AN2189" t="s">
        <v>41527</v>
      </c>
      <c r="AO2189" t="s">
        <v>237</v>
      </c>
      <c r="AP2189" t="s">
        <v>40883</v>
      </c>
    </row>
    <row r="2190" spans="1:42" x14ac:dyDescent="0.35">
      <c r="A2190" s="2" t="s">
        <v>5350</v>
      </c>
      <c r="B2190" s="2" t="s">
        <v>5351</v>
      </c>
      <c r="C2190" s="2" t="s">
        <v>26243</v>
      </c>
      <c r="D2190" s="2" t="s">
        <v>53074</v>
      </c>
      <c r="E2190" s="2" t="s">
        <v>2594</v>
      </c>
      <c r="F2190" s="2" t="s">
        <v>26244</v>
      </c>
      <c r="G2190" s="2"/>
      <c r="O2190" t="s">
        <v>445</v>
      </c>
      <c r="P2190" t="s">
        <v>3903</v>
      </c>
      <c r="Q2190" t="s">
        <v>4465</v>
      </c>
      <c r="R2190" t="s">
        <v>83</v>
      </c>
      <c r="V2190" t="s">
        <v>445</v>
      </c>
      <c r="W2190" t="s">
        <v>83</v>
      </c>
      <c r="Y2190" t="s">
        <v>53075</v>
      </c>
      <c r="AA2190" t="s">
        <v>53076</v>
      </c>
      <c r="AC2190" t="s">
        <v>53077</v>
      </c>
      <c r="AD2190" t="s">
        <v>53078</v>
      </c>
      <c r="AE2190" t="s">
        <v>26244</v>
      </c>
      <c r="AF2190" t="s">
        <v>53079</v>
      </c>
      <c r="AG2190" t="s">
        <v>53080</v>
      </c>
      <c r="AH2190" t="s">
        <v>4861</v>
      </c>
      <c r="AI2190" t="s">
        <v>53081</v>
      </c>
      <c r="AJ2190" t="s">
        <v>1153</v>
      </c>
      <c r="AK2190" t="s">
        <v>21826</v>
      </c>
      <c r="AL2190" t="s">
        <v>418</v>
      </c>
      <c r="AM2190" t="s">
        <v>446</v>
      </c>
      <c r="AN2190" t="s">
        <v>80</v>
      </c>
      <c r="AO2190" t="s">
        <v>44746</v>
      </c>
      <c r="AP2190" t="s">
        <v>40883</v>
      </c>
    </row>
    <row r="2191" spans="1:42" x14ac:dyDescent="0.35">
      <c r="A2191" s="2" t="s">
        <v>5350</v>
      </c>
      <c r="B2191" s="2" t="s">
        <v>5351</v>
      </c>
      <c r="C2191" s="2" t="s">
        <v>26245</v>
      </c>
      <c r="D2191" s="2" t="s">
        <v>26246</v>
      </c>
      <c r="E2191" s="2" t="s">
        <v>2594</v>
      </c>
      <c r="F2191" s="2" t="s">
        <v>26247</v>
      </c>
      <c r="G2191" s="2"/>
      <c r="O2191" t="s">
        <v>445</v>
      </c>
      <c r="P2191" s="2" t="s">
        <v>3903</v>
      </c>
      <c r="Q2191" s="2" t="s">
        <v>4465</v>
      </c>
      <c r="R2191" s="2" t="s">
        <v>83</v>
      </c>
      <c r="S2191" s="2"/>
      <c r="V2191" t="s">
        <v>445</v>
      </c>
      <c r="W2191" s="2" t="s">
        <v>83</v>
      </c>
      <c r="X2191" s="2"/>
      <c r="Y2191" t="s">
        <v>6849</v>
      </c>
      <c r="Z2191" t="s">
        <v>105</v>
      </c>
      <c r="AA2191" t="s">
        <v>53082</v>
      </c>
      <c r="AC2191" t="s">
        <v>53083</v>
      </c>
      <c r="AD2191" t="s">
        <v>53084</v>
      </c>
      <c r="AE2191" t="s">
        <v>53085</v>
      </c>
      <c r="AF2191" t="s">
        <v>53086</v>
      </c>
      <c r="AG2191" t="s">
        <v>53055</v>
      </c>
      <c r="AH2191" t="s">
        <v>4861</v>
      </c>
      <c r="AI2191" t="s">
        <v>53056</v>
      </c>
      <c r="AJ2191" t="s">
        <v>1153</v>
      </c>
      <c r="AK2191" t="s">
        <v>21826</v>
      </c>
      <c r="AL2191" t="s">
        <v>418</v>
      </c>
      <c r="AM2191" t="s">
        <v>446</v>
      </c>
      <c r="AN2191" t="s">
        <v>80</v>
      </c>
      <c r="AO2191" t="s">
        <v>45388</v>
      </c>
      <c r="AP2191" t="s">
        <v>40883</v>
      </c>
    </row>
    <row r="2192" spans="1:42" x14ac:dyDescent="0.35">
      <c r="A2192" s="2" t="s">
        <v>5350</v>
      </c>
      <c r="B2192" s="2" t="s">
        <v>5351</v>
      </c>
      <c r="C2192" s="2" t="s">
        <v>26248</v>
      </c>
      <c r="D2192" s="2" t="s">
        <v>26249</v>
      </c>
      <c r="E2192" s="2" t="s">
        <v>2594</v>
      </c>
      <c r="F2192" s="2" t="s">
        <v>26250</v>
      </c>
      <c r="G2192" s="2"/>
      <c r="M2192" s="2"/>
      <c r="N2192" s="2"/>
      <c r="O2192" s="2" t="s">
        <v>445</v>
      </c>
      <c r="P2192" t="s">
        <v>3903</v>
      </c>
      <c r="Q2192" t="s">
        <v>4465</v>
      </c>
      <c r="R2192" t="s">
        <v>83</v>
      </c>
      <c r="V2192" t="s">
        <v>445</v>
      </c>
      <c r="W2192" s="2" t="s">
        <v>83</v>
      </c>
      <c r="X2192" s="2"/>
      <c r="Y2192" t="s">
        <v>3273</v>
      </c>
      <c r="Z2192" t="s">
        <v>190</v>
      </c>
      <c r="AA2192" t="s">
        <v>53087</v>
      </c>
      <c r="AC2192" t="s">
        <v>53088</v>
      </c>
      <c r="AD2192" t="s">
        <v>53089</v>
      </c>
      <c r="AE2192" t="s">
        <v>53090</v>
      </c>
      <c r="AF2192" t="s">
        <v>53091</v>
      </c>
      <c r="AG2192" t="s">
        <v>53092</v>
      </c>
      <c r="AH2192" t="s">
        <v>4861</v>
      </c>
      <c r="AI2192" t="s">
        <v>4879</v>
      </c>
      <c r="AJ2192" t="s">
        <v>1153</v>
      </c>
      <c r="AK2192" t="s">
        <v>21826</v>
      </c>
      <c r="AL2192" t="s">
        <v>418</v>
      </c>
      <c r="AM2192" t="s">
        <v>446</v>
      </c>
      <c r="AN2192" t="s">
        <v>80</v>
      </c>
      <c r="AO2192" t="s">
        <v>46895</v>
      </c>
      <c r="AP2192" t="s">
        <v>40883</v>
      </c>
    </row>
    <row r="2193" spans="1:42" x14ac:dyDescent="0.35">
      <c r="A2193" s="2" t="s">
        <v>5350</v>
      </c>
      <c r="B2193" s="2" t="s">
        <v>5351</v>
      </c>
      <c r="C2193" s="2" t="s">
        <v>26251</v>
      </c>
      <c r="D2193" s="2" t="s">
        <v>26252</v>
      </c>
      <c r="E2193" s="2" t="s">
        <v>2594</v>
      </c>
      <c r="F2193" s="2" t="s">
        <v>26253</v>
      </c>
      <c r="G2193" s="2"/>
      <c r="H2193" s="2"/>
      <c r="I2193" s="2"/>
      <c r="J2193" s="2"/>
      <c r="K2193" s="2"/>
      <c r="L2193" s="2" t="s">
        <v>652</v>
      </c>
      <c r="M2193" t="s">
        <v>79</v>
      </c>
      <c r="N2193" t="s">
        <v>887</v>
      </c>
      <c r="O2193" t="s">
        <v>445</v>
      </c>
      <c r="P2193" t="s">
        <v>3903</v>
      </c>
      <c r="Q2193" t="s">
        <v>4465</v>
      </c>
      <c r="R2193" t="s">
        <v>83</v>
      </c>
      <c r="T2193" s="2"/>
      <c r="U2193" s="2"/>
      <c r="V2193" s="2" t="s">
        <v>652</v>
      </c>
      <c r="W2193" s="2" t="s">
        <v>83</v>
      </c>
      <c r="X2193" s="2"/>
      <c r="Y2193" t="s">
        <v>3792</v>
      </c>
      <c r="AA2193" t="s">
        <v>8477</v>
      </c>
      <c r="AC2193" t="s">
        <v>53093</v>
      </c>
      <c r="AD2193" t="s">
        <v>53094</v>
      </c>
      <c r="AE2193" t="s">
        <v>53095</v>
      </c>
      <c r="AG2193" t="s">
        <v>53096</v>
      </c>
      <c r="AH2193" t="s">
        <v>4861</v>
      </c>
      <c r="AI2193" t="s">
        <v>53097</v>
      </c>
      <c r="AJ2193" t="s">
        <v>1153</v>
      </c>
      <c r="AK2193" t="s">
        <v>21826</v>
      </c>
      <c r="AL2193" t="s">
        <v>418</v>
      </c>
      <c r="AM2193" t="s">
        <v>446</v>
      </c>
      <c r="AN2193" t="s">
        <v>80</v>
      </c>
      <c r="AO2193" t="s">
        <v>45381</v>
      </c>
      <c r="AP2193" t="s">
        <v>40883</v>
      </c>
    </row>
    <row r="2194" spans="1:42" x14ac:dyDescent="0.35">
      <c r="A2194" s="2" t="s">
        <v>5350</v>
      </c>
      <c r="B2194" s="2" t="s">
        <v>5351</v>
      </c>
      <c r="C2194" s="2" t="s">
        <v>26254</v>
      </c>
      <c r="D2194" s="2" t="s">
        <v>26255</v>
      </c>
      <c r="E2194" s="2" t="s">
        <v>2594</v>
      </c>
      <c r="F2194" s="2" t="s">
        <v>26256</v>
      </c>
      <c r="G2194" s="2"/>
      <c r="O2194" t="s">
        <v>445</v>
      </c>
      <c r="P2194" t="s">
        <v>3903</v>
      </c>
      <c r="Q2194" t="s">
        <v>4465</v>
      </c>
      <c r="R2194" t="s">
        <v>83</v>
      </c>
      <c r="V2194" t="s">
        <v>445</v>
      </c>
      <c r="W2194" t="s">
        <v>83</v>
      </c>
      <c r="Y2194" t="s">
        <v>53098</v>
      </c>
      <c r="Z2194" t="s">
        <v>2594</v>
      </c>
      <c r="AA2194" t="s">
        <v>856</v>
      </c>
      <c r="AC2194" t="s">
        <v>53099</v>
      </c>
      <c r="AD2194" t="s">
        <v>53100</v>
      </c>
      <c r="AE2194" t="s">
        <v>53101</v>
      </c>
      <c r="AF2194" t="s">
        <v>53054</v>
      </c>
      <c r="AG2194" t="s">
        <v>53055</v>
      </c>
      <c r="AH2194" t="s">
        <v>4861</v>
      </c>
      <c r="AI2194" t="s">
        <v>53056</v>
      </c>
      <c r="AJ2194" t="s">
        <v>1153</v>
      </c>
      <c r="AK2194" t="s">
        <v>21826</v>
      </c>
      <c r="AL2194" t="s">
        <v>418</v>
      </c>
      <c r="AM2194" t="s">
        <v>446</v>
      </c>
      <c r="AN2194" t="s">
        <v>80</v>
      </c>
      <c r="AO2194" t="s">
        <v>45381</v>
      </c>
      <c r="AP2194" t="s">
        <v>40883</v>
      </c>
    </row>
    <row r="2195" spans="1:42" x14ac:dyDescent="0.35">
      <c r="A2195" s="2" t="s">
        <v>5350</v>
      </c>
      <c r="B2195" s="2" t="s">
        <v>5351</v>
      </c>
      <c r="C2195" s="2" t="s">
        <v>26257</v>
      </c>
      <c r="D2195" s="2" t="s">
        <v>53102</v>
      </c>
      <c r="E2195" s="2" t="s">
        <v>2594</v>
      </c>
      <c r="F2195" s="2" t="s">
        <v>26258</v>
      </c>
      <c r="G2195" s="2"/>
      <c r="M2195" s="2"/>
      <c r="N2195" s="2"/>
      <c r="O2195" s="2" t="s">
        <v>445</v>
      </c>
      <c r="P2195" s="2" t="s">
        <v>3903</v>
      </c>
      <c r="Q2195" s="2" t="s">
        <v>4465</v>
      </c>
      <c r="R2195" s="2" t="s">
        <v>83</v>
      </c>
      <c r="S2195" s="2"/>
      <c r="V2195" t="s">
        <v>445</v>
      </c>
      <c r="W2195" s="2" t="s">
        <v>83</v>
      </c>
      <c r="X2195" s="2"/>
      <c r="Y2195" t="s">
        <v>16389</v>
      </c>
      <c r="Z2195" t="s">
        <v>53103</v>
      </c>
      <c r="AA2195" t="s">
        <v>876</v>
      </c>
      <c r="AC2195" t="s">
        <v>53104</v>
      </c>
      <c r="AD2195" t="s">
        <v>53105</v>
      </c>
      <c r="AE2195" t="s">
        <v>53106</v>
      </c>
      <c r="AF2195" t="s">
        <v>53054</v>
      </c>
      <c r="AG2195" t="s">
        <v>53055</v>
      </c>
      <c r="AH2195" t="s">
        <v>4861</v>
      </c>
      <c r="AI2195" t="s">
        <v>53056</v>
      </c>
      <c r="AJ2195" t="s">
        <v>1153</v>
      </c>
      <c r="AK2195" t="s">
        <v>21826</v>
      </c>
      <c r="AL2195" t="s">
        <v>418</v>
      </c>
      <c r="AM2195" t="s">
        <v>446</v>
      </c>
      <c r="AN2195" t="s">
        <v>80</v>
      </c>
      <c r="AO2195" t="s">
        <v>26674</v>
      </c>
      <c r="AP2195" t="s">
        <v>40883</v>
      </c>
    </row>
    <row r="2196" spans="1:42" x14ac:dyDescent="0.35">
      <c r="A2196" s="2" t="s">
        <v>5350</v>
      </c>
      <c r="B2196" s="2" t="s">
        <v>5351</v>
      </c>
      <c r="C2196" s="2" t="s">
        <v>26259</v>
      </c>
      <c r="D2196" s="2" t="s">
        <v>26260</v>
      </c>
      <c r="E2196" t="s">
        <v>2594</v>
      </c>
      <c r="F2196" s="2" t="s">
        <v>26247</v>
      </c>
      <c r="G2196" s="2"/>
      <c r="L2196" s="2"/>
      <c r="M2196" s="2"/>
      <c r="N2196" s="2"/>
      <c r="O2196" s="2" t="s">
        <v>445</v>
      </c>
      <c r="P2196" s="2" t="s">
        <v>3903</v>
      </c>
      <c r="Q2196" s="2" t="s">
        <v>4465</v>
      </c>
      <c r="R2196" s="2" t="s">
        <v>83</v>
      </c>
      <c r="S2196" s="2"/>
      <c r="V2196" t="s">
        <v>445</v>
      </c>
      <c r="W2196" s="2" t="s">
        <v>83</v>
      </c>
      <c r="X2196" s="2"/>
      <c r="Y2196" t="s">
        <v>53107</v>
      </c>
      <c r="Z2196" t="s">
        <v>1529</v>
      </c>
      <c r="AA2196" t="s">
        <v>53108</v>
      </c>
      <c r="AC2196" t="s">
        <v>53109</v>
      </c>
      <c r="AD2196" t="s">
        <v>53110</v>
      </c>
      <c r="AE2196" t="s">
        <v>26247</v>
      </c>
      <c r="AF2196" t="s">
        <v>53054</v>
      </c>
      <c r="AG2196" t="s">
        <v>53055</v>
      </c>
      <c r="AH2196" t="s">
        <v>4861</v>
      </c>
      <c r="AI2196" t="s">
        <v>53056</v>
      </c>
      <c r="AJ2196" t="s">
        <v>1153</v>
      </c>
      <c r="AK2196" t="s">
        <v>21826</v>
      </c>
      <c r="AL2196" t="s">
        <v>418</v>
      </c>
      <c r="AM2196" t="s">
        <v>446</v>
      </c>
      <c r="AN2196" t="s">
        <v>80</v>
      </c>
      <c r="AO2196" t="s">
        <v>53111</v>
      </c>
      <c r="AP2196" t="s">
        <v>40883</v>
      </c>
    </row>
    <row r="2197" spans="1:42" x14ac:dyDescent="0.35">
      <c r="A2197" s="2" t="s">
        <v>5350</v>
      </c>
      <c r="B2197" s="2" t="s">
        <v>5351</v>
      </c>
      <c r="C2197" s="2" t="s">
        <v>26261</v>
      </c>
      <c r="D2197" s="2" t="s">
        <v>53112</v>
      </c>
      <c r="E2197" s="2" t="s">
        <v>2594</v>
      </c>
      <c r="F2197" s="2" t="s">
        <v>26262</v>
      </c>
      <c r="G2197" s="2"/>
      <c r="H2197" s="2"/>
      <c r="I2197" s="2"/>
      <c r="J2197" s="2"/>
      <c r="K2197" s="2"/>
      <c r="L2197" s="2"/>
      <c r="O2197" t="s">
        <v>445</v>
      </c>
      <c r="P2197" t="s">
        <v>3903</v>
      </c>
      <c r="Q2197" t="s">
        <v>4465</v>
      </c>
      <c r="R2197" t="s">
        <v>83</v>
      </c>
      <c r="T2197" s="2"/>
      <c r="U2197" s="2"/>
      <c r="V2197" s="2" t="s">
        <v>445</v>
      </c>
      <c r="W2197" s="2" t="s">
        <v>83</v>
      </c>
      <c r="X2197" s="2"/>
      <c r="Y2197" t="s">
        <v>19018</v>
      </c>
      <c r="AA2197" t="s">
        <v>53113</v>
      </c>
      <c r="AC2197" t="s">
        <v>53114</v>
      </c>
      <c r="AD2197" t="s">
        <v>53115</v>
      </c>
      <c r="AE2197" t="s">
        <v>53116</v>
      </c>
      <c r="AF2197" t="s">
        <v>53054</v>
      </c>
      <c r="AG2197" t="s">
        <v>53055</v>
      </c>
      <c r="AH2197" t="s">
        <v>4861</v>
      </c>
      <c r="AI2197" t="s">
        <v>53056</v>
      </c>
      <c r="AJ2197" t="s">
        <v>1153</v>
      </c>
      <c r="AK2197" t="s">
        <v>21826</v>
      </c>
      <c r="AL2197" t="s">
        <v>418</v>
      </c>
      <c r="AM2197" t="s">
        <v>446</v>
      </c>
      <c r="AN2197" t="s">
        <v>80</v>
      </c>
      <c r="AO2197" t="s">
        <v>26710</v>
      </c>
      <c r="AP2197" t="s">
        <v>40883</v>
      </c>
    </row>
    <row r="2198" spans="1:42" x14ac:dyDescent="0.35">
      <c r="A2198" s="2" t="s">
        <v>5350</v>
      </c>
      <c r="B2198" s="2" t="s">
        <v>5351</v>
      </c>
      <c r="C2198" s="2" t="s">
        <v>26263</v>
      </c>
      <c r="D2198" s="2" t="s">
        <v>53117</v>
      </c>
      <c r="E2198" s="2" t="s">
        <v>2594</v>
      </c>
      <c r="F2198" s="2" t="s">
        <v>26264</v>
      </c>
      <c r="G2198" s="2"/>
      <c r="H2198" s="2"/>
      <c r="I2198" s="2"/>
      <c r="J2198" s="2"/>
      <c r="K2198" s="2"/>
      <c r="L2198" s="2" t="s">
        <v>652</v>
      </c>
      <c r="M2198" s="2" t="s">
        <v>79</v>
      </c>
      <c r="N2198" s="2" t="s">
        <v>887</v>
      </c>
      <c r="O2198" s="2"/>
      <c r="P2198" s="2"/>
      <c r="Q2198" s="2"/>
      <c r="R2198" s="2"/>
      <c r="S2198" s="2"/>
      <c r="T2198" s="2"/>
      <c r="U2198" s="2"/>
      <c r="V2198" s="2" t="s">
        <v>652</v>
      </c>
      <c r="W2198" s="2" t="s">
        <v>887</v>
      </c>
      <c r="X2198" s="2"/>
      <c r="Y2198" t="s">
        <v>53118</v>
      </c>
      <c r="AA2198" t="s">
        <v>53119</v>
      </c>
      <c r="AC2198" t="s">
        <v>53120</v>
      </c>
      <c r="AD2198" t="s">
        <v>53121</v>
      </c>
      <c r="AE2198" t="s">
        <v>53122</v>
      </c>
      <c r="AF2198" t="s">
        <v>53123</v>
      </c>
      <c r="AG2198" t="s">
        <v>53124</v>
      </c>
      <c r="AH2198" t="s">
        <v>4861</v>
      </c>
      <c r="AI2198" t="s">
        <v>53125</v>
      </c>
      <c r="AJ2198" t="s">
        <v>1153</v>
      </c>
      <c r="AK2198" t="s">
        <v>21826</v>
      </c>
      <c r="AL2198" t="s">
        <v>418</v>
      </c>
      <c r="AM2198" t="s">
        <v>446</v>
      </c>
      <c r="AN2198" t="s">
        <v>80</v>
      </c>
      <c r="AO2198" t="s">
        <v>43427</v>
      </c>
      <c r="AP2198" t="s">
        <v>40883</v>
      </c>
    </row>
    <row r="2199" spans="1:42" x14ac:dyDescent="0.35">
      <c r="A2199" s="2" t="s">
        <v>5350</v>
      </c>
      <c r="B2199" s="2" t="s">
        <v>5351</v>
      </c>
      <c r="C2199" s="2" t="s">
        <v>26265</v>
      </c>
      <c r="D2199" s="2" t="s">
        <v>53126</v>
      </c>
      <c r="E2199" s="2" t="s">
        <v>2594</v>
      </c>
      <c r="F2199" s="2" t="s">
        <v>26266</v>
      </c>
      <c r="G2199" s="2"/>
      <c r="L2199" t="s">
        <v>652</v>
      </c>
      <c r="M2199" t="s">
        <v>79</v>
      </c>
      <c r="N2199" t="s">
        <v>887</v>
      </c>
      <c r="V2199" t="s">
        <v>652</v>
      </c>
      <c r="W2199" t="s">
        <v>887</v>
      </c>
      <c r="Y2199" t="s">
        <v>52966</v>
      </c>
      <c r="Z2199" t="s">
        <v>164</v>
      </c>
      <c r="AA2199" t="s">
        <v>357</v>
      </c>
      <c r="AC2199" t="s">
        <v>53127</v>
      </c>
      <c r="AD2199" t="s">
        <v>53128</v>
      </c>
      <c r="AE2199" t="s">
        <v>53129</v>
      </c>
      <c r="AF2199" t="s">
        <v>53130</v>
      </c>
      <c r="AG2199" t="s">
        <v>53131</v>
      </c>
      <c r="AH2199" t="s">
        <v>4861</v>
      </c>
      <c r="AI2199" t="s">
        <v>53132</v>
      </c>
      <c r="AJ2199" t="s">
        <v>1153</v>
      </c>
      <c r="AK2199" t="s">
        <v>21826</v>
      </c>
      <c r="AL2199" t="s">
        <v>418</v>
      </c>
      <c r="AM2199" t="s">
        <v>446</v>
      </c>
      <c r="AN2199" t="s">
        <v>80</v>
      </c>
      <c r="AO2199" t="s">
        <v>42066</v>
      </c>
      <c r="AP2199" t="s">
        <v>40883</v>
      </c>
    </row>
    <row r="2200" spans="1:42" x14ac:dyDescent="0.35">
      <c r="A2200" s="2" t="s">
        <v>5350</v>
      </c>
      <c r="B2200" s="2" t="s">
        <v>5351</v>
      </c>
      <c r="C2200" s="2" t="s">
        <v>26267</v>
      </c>
      <c r="D2200" s="2" t="s">
        <v>53133</v>
      </c>
      <c r="E2200" s="2" t="s">
        <v>2594</v>
      </c>
      <c r="F2200" s="2" t="s">
        <v>26268</v>
      </c>
      <c r="G2200" s="2"/>
      <c r="L2200" t="s">
        <v>652</v>
      </c>
      <c r="M2200" s="2" t="s">
        <v>79</v>
      </c>
      <c r="N2200" s="2" t="s">
        <v>887</v>
      </c>
      <c r="O2200" s="2"/>
      <c r="P2200" s="2"/>
      <c r="Q2200" s="2"/>
      <c r="R2200" s="2"/>
      <c r="S2200" s="2"/>
      <c r="V2200" t="s">
        <v>652</v>
      </c>
      <c r="W2200" s="2" t="s">
        <v>887</v>
      </c>
      <c r="X2200" s="2"/>
      <c r="Y2200" t="s">
        <v>53134</v>
      </c>
      <c r="Z2200" t="s">
        <v>635</v>
      </c>
      <c r="AA2200" t="s">
        <v>43444</v>
      </c>
      <c r="AC2200" t="s">
        <v>53135</v>
      </c>
      <c r="AD2200" t="s">
        <v>53136</v>
      </c>
      <c r="AE2200" t="s">
        <v>53137</v>
      </c>
      <c r="AF2200" t="s">
        <v>53138</v>
      </c>
      <c r="AG2200" t="s">
        <v>53139</v>
      </c>
      <c r="AH2200" t="s">
        <v>4861</v>
      </c>
      <c r="AI2200" t="s">
        <v>53140</v>
      </c>
      <c r="AJ2200" t="s">
        <v>1153</v>
      </c>
      <c r="AK2200" t="s">
        <v>21826</v>
      </c>
      <c r="AL2200" t="s">
        <v>418</v>
      </c>
      <c r="AM2200" t="s">
        <v>446</v>
      </c>
      <c r="AN2200" t="s">
        <v>80</v>
      </c>
      <c r="AO2200" t="s">
        <v>44172</v>
      </c>
      <c r="AP2200" t="s">
        <v>40883</v>
      </c>
    </row>
    <row r="2201" spans="1:42" x14ac:dyDescent="0.35">
      <c r="A2201" s="2" t="s">
        <v>5350</v>
      </c>
      <c r="B2201" s="2" t="s">
        <v>5351</v>
      </c>
      <c r="C2201" s="2" t="s">
        <v>26269</v>
      </c>
      <c r="D2201" s="2" t="s">
        <v>53141</v>
      </c>
      <c r="E2201" s="2" t="s">
        <v>2594</v>
      </c>
      <c r="F2201" s="2" t="s">
        <v>26270</v>
      </c>
      <c r="G2201" s="2"/>
      <c r="H2201" s="2"/>
      <c r="I2201" s="2"/>
      <c r="J2201" s="2"/>
      <c r="K2201" s="2"/>
      <c r="L2201" s="2" t="s">
        <v>652</v>
      </c>
      <c r="M2201" t="s">
        <v>79</v>
      </c>
      <c r="N2201" t="s">
        <v>887</v>
      </c>
      <c r="T2201" s="2"/>
      <c r="U2201" s="2"/>
      <c r="V2201" s="2" t="s">
        <v>652</v>
      </c>
      <c r="W2201" s="2" t="s">
        <v>887</v>
      </c>
      <c r="X2201" s="2"/>
      <c r="Y2201" t="s">
        <v>544</v>
      </c>
      <c r="Z2201" t="s">
        <v>1153</v>
      </c>
      <c r="AA2201" t="s">
        <v>53142</v>
      </c>
      <c r="AC2201" t="s">
        <v>53143</v>
      </c>
      <c r="AD2201" t="s">
        <v>53144</v>
      </c>
      <c r="AE2201" t="s">
        <v>53145</v>
      </c>
      <c r="AF2201" t="s">
        <v>53146</v>
      </c>
      <c r="AG2201" t="s">
        <v>53147</v>
      </c>
      <c r="AH2201" t="s">
        <v>4861</v>
      </c>
      <c r="AI2201" t="s">
        <v>53148</v>
      </c>
      <c r="AJ2201" t="s">
        <v>1153</v>
      </c>
      <c r="AK2201" t="s">
        <v>21826</v>
      </c>
      <c r="AL2201" t="s">
        <v>418</v>
      </c>
      <c r="AM2201" t="s">
        <v>446</v>
      </c>
      <c r="AN2201" t="s">
        <v>80</v>
      </c>
      <c r="AO2201" t="s">
        <v>53149</v>
      </c>
      <c r="AP2201" t="s">
        <v>40883</v>
      </c>
    </row>
    <row r="2202" spans="1:42" x14ac:dyDescent="0.35">
      <c r="A2202" s="2" t="s">
        <v>5350</v>
      </c>
      <c r="B2202" s="2" t="s">
        <v>5351</v>
      </c>
      <c r="C2202" s="2" t="s">
        <v>26271</v>
      </c>
      <c r="D2202" s="2" t="s">
        <v>53150</v>
      </c>
      <c r="E2202" s="2" t="s">
        <v>2594</v>
      </c>
      <c r="F2202" s="2" t="s">
        <v>26272</v>
      </c>
      <c r="G2202" s="2"/>
      <c r="L2202" t="s">
        <v>652</v>
      </c>
      <c r="M2202" t="s">
        <v>79</v>
      </c>
      <c r="N2202" t="s">
        <v>887</v>
      </c>
      <c r="V2202" t="s">
        <v>652</v>
      </c>
      <c r="W2202" t="s">
        <v>887</v>
      </c>
      <c r="Y2202" t="s">
        <v>2501</v>
      </c>
      <c r="AA2202" t="s">
        <v>6489</v>
      </c>
      <c r="AC2202" t="s">
        <v>53151</v>
      </c>
      <c r="AD2202" t="s">
        <v>53152</v>
      </c>
      <c r="AE2202" t="s">
        <v>53153</v>
      </c>
      <c r="AF2202" t="s">
        <v>53154</v>
      </c>
      <c r="AG2202" t="s">
        <v>53155</v>
      </c>
      <c r="AH2202" t="s">
        <v>4861</v>
      </c>
      <c r="AI2202" t="s">
        <v>53156</v>
      </c>
      <c r="AJ2202" t="s">
        <v>1153</v>
      </c>
      <c r="AK2202" t="s">
        <v>21826</v>
      </c>
      <c r="AL2202" t="s">
        <v>418</v>
      </c>
      <c r="AM2202" t="s">
        <v>446</v>
      </c>
      <c r="AN2202" t="s">
        <v>80</v>
      </c>
      <c r="AO2202" t="s">
        <v>45447</v>
      </c>
      <c r="AP2202" t="s">
        <v>40883</v>
      </c>
    </row>
    <row r="2203" spans="1:42" x14ac:dyDescent="0.35">
      <c r="A2203" s="2" t="s">
        <v>5350</v>
      </c>
      <c r="B2203" s="2" t="s">
        <v>5351</v>
      </c>
      <c r="C2203" s="2" t="s">
        <v>26273</v>
      </c>
      <c r="D2203" s="2" t="s">
        <v>53157</v>
      </c>
      <c r="E2203" s="2" t="s">
        <v>2594</v>
      </c>
      <c r="F2203" s="2" t="s">
        <v>26274</v>
      </c>
      <c r="G2203" s="2"/>
      <c r="L2203" t="s">
        <v>652</v>
      </c>
      <c r="M2203" t="s">
        <v>79</v>
      </c>
      <c r="N2203" t="s">
        <v>887</v>
      </c>
      <c r="P2203" s="2"/>
      <c r="Q2203" s="2"/>
      <c r="R2203" s="2"/>
      <c r="S2203" s="2"/>
      <c r="V2203" t="s">
        <v>652</v>
      </c>
      <c r="W2203" s="2" t="s">
        <v>887</v>
      </c>
      <c r="X2203" s="2"/>
      <c r="Y2203" t="s">
        <v>8445</v>
      </c>
      <c r="Z2203" t="s">
        <v>1684</v>
      </c>
      <c r="AA2203" t="s">
        <v>53158</v>
      </c>
      <c r="AC2203" t="s">
        <v>53159</v>
      </c>
      <c r="AD2203" t="s">
        <v>53160</v>
      </c>
      <c r="AE2203" t="s">
        <v>53161</v>
      </c>
      <c r="AF2203" t="s">
        <v>53162</v>
      </c>
      <c r="AG2203" t="s">
        <v>53163</v>
      </c>
      <c r="AH2203" t="s">
        <v>4861</v>
      </c>
      <c r="AI2203" t="s">
        <v>53164</v>
      </c>
      <c r="AJ2203" t="s">
        <v>1153</v>
      </c>
      <c r="AK2203" t="s">
        <v>21826</v>
      </c>
      <c r="AL2203" t="s">
        <v>418</v>
      </c>
      <c r="AM2203" t="s">
        <v>446</v>
      </c>
      <c r="AN2203" t="s">
        <v>80</v>
      </c>
      <c r="AO2203" t="s">
        <v>50994</v>
      </c>
      <c r="AP2203" t="s">
        <v>40883</v>
      </c>
    </row>
    <row r="2204" spans="1:42" x14ac:dyDescent="0.35">
      <c r="A2204" s="2" t="s">
        <v>5350</v>
      </c>
      <c r="B2204" s="2" t="s">
        <v>5351</v>
      </c>
      <c r="C2204" s="2" t="s">
        <v>26275</v>
      </c>
      <c r="D2204" s="2" t="s">
        <v>53165</v>
      </c>
      <c r="E2204" s="2" t="s">
        <v>2594</v>
      </c>
      <c r="F2204" s="2" t="s">
        <v>26276</v>
      </c>
      <c r="G2204" s="2"/>
      <c r="L2204" t="s">
        <v>652</v>
      </c>
      <c r="M2204" t="s">
        <v>79</v>
      </c>
      <c r="N2204" t="s">
        <v>887</v>
      </c>
      <c r="P2204" s="2"/>
      <c r="Q2204" s="2"/>
      <c r="R2204" s="2"/>
      <c r="S2204" s="2"/>
      <c r="V2204" t="s">
        <v>652</v>
      </c>
      <c r="W2204" s="2" t="s">
        <v>887</v>
      </c>
      <c r="X2204" s="2"/>
      <c r="Y2204" t="s">
        <v>53166</v>
      </c>
      <c r="Z2204" t="s">
        <v>190</v>
      </c>
      <c r="AA2204" t="s">
        <v>53167</v>
      </c>
      <c r="AC2204" t="s">
        <v>53168</v>
      </c>
      <c r="AD2204" t="s">
        <v>53169</v>
      </c>
      <c r="AE2204" t="s">
        <v>53170</v>
      </c>
      <c r="AF2204" t="s">
        <v>53171</v>
      </c>
      <c r="AG2204" t="s">
        <v>53172</v>
      </c>
      <c r="AH2204" t="s">
        <v>4861</v>
      </c>
      <c r="AI2204" t="s">
        <v>53173</v>
      </c>
      <c r="AJ2204" t="s">
        <v>1153</v>
      </c>
      <c r="AK2204" t="s">
        <v>21826</v>
      </c>
      <c r="AL2204" t="s">
        <v>418</v>
      </c>
      <c r="AM2204" t="s">
        <v>446</v>
      </c>
      <c r="AN2204" t="s">
        <v>80</v>
      </c>
      <c r="AO2204" t="s">
        <v>53174</v>
      </c>
      <c r="AP2204" t="s">
        <v>40883</v>
      </c>
    </row>
    <row r="2205" spans="1:42" x14ac:dyDescent="0.35">
      <c r="A2205" s="2" t="s">
        <v>5350</v>
      </c>
      <c r="B2205" s="2" t="s">
        <v>5351</v>
      </c>
      <c r="C2205" s="2" t="s">
        <v>26277</v>
      </c>
      <c r="D2205" s="2" t="s">
        <v>53175</v>
      </c>
      <c r="E2205" s="2" t="s">
        <v>2594</v>
      </c>
      <c r="F2205" s="2" t="s">
        <v>26278</v>
      </c>
      <c r="G2205" s="2"/>
      <c r="L2205" t="s">
        <v>652</v>
      </c>
      <c r="M2205" s="2" t="s">
        <v>79</v>
      </c>
      <c r="N2205" s="2" t="s">
        <v>887</v>
      </c>
      <c r="O2205" s="2"/>
      <c r="V2205" t="s">
        <v>652</v>
      </c>
      <c r="W2205" s="2" t="s">
        <v>887</v>
      </c>
      <c r="X2205" s="2"/>
      <c r="Y2205" t="s">
        <v>1576</v>
      </c>
      <c r="Z2205" t="s">
        <v>135</v>
      </c>
      <c r="AA2205" t="s">
        <v>15936</v>
      </c>
      <c r="AC2205" t="s">
        <v>53176</v>
      </c>
      <c r="AD2205" t="s">
        <v>53177</v>
      </c>
      <c r="AE2205" t="s">
        <v>53178</v>
      </c>
      <c r="AF2205" t="s">
        <v>53179</v>
      </c>
      <c r="AG2205" t="s">
        <v>53180</v>
      </c>
      <c r="AH2205" t="s">
        <v>4861</v>
      </c>
      <c r="AI2205" t="s">
        <v>53181</v>
      </c>
      <c r="AJ2205" t="s">
        <v>1153</v>
      </c>
      <c r="AK2205" t="s">
        <v>21826</v>
      </c>
      <c r="AL2205" t="s">
        <v>418</v>
      </c>
      <c r="AM2205" t="s">
        <v>446</v>
      </c>
      <c r="AN2205" t="s">
        <v>80</v>
      </c>
      <c r="AO2205" t="s">
        <v>53182</v>
      </c>
      <c r="AP2205" t="s">
        <v>40883</v>
      </c>
    </row>
    <row r="2206" spans="1:42" x14ac:dyDescent="0.35">
      <c r="A2206" s="2" t="s">
        <v>5350</v>
      </c>
      <c r="B2206" s="2" t="s">
        <v>5351</v>
      </c>
      <c r="C2206" s="2" t="s">
        <v>26279</v>
      </c>
      <c r="D2206" s="2" t="s">
        <v>53183</v>
      </c>
      <c r="E2206" s="2" t="s">
        <v>2594</v>
      </c>
      <c r="F2206" s="2" t="s">
        <v>26280</v>
      </c>
      <c r="G2206" s="2"/>
      <c r="H2206" s="2"/>
      <c r="I2206" s="2"/>
      <c r="J2206" s="2"/>
      <c r="K2206" s="2"/>
      <c r="L2206" s="2" t="s">
        <v>652</v>
      </c>
      <c r="M2206" t="s">
        <v>79</v>
      </c>
      <c r="N2206" t="s">
        <v>887</v>
      </c>
      <c r="T2206" s="2"/>
      <c r="U2206" s="2"/>
      <c r="V2206" s="2" t="s">
        <v>652</v>
      </c>
      <c r="W2206" s="2" t="s">
        <v>887</v>
      </c>
      <c r="X2206" s="2"/>
      <c r="Y2206" t="s">
        <v>276</v>
      </c>
      <c r="Z2206" t="s">
        <v>1153</v>
      </c>
      <c r="AA2206" t="s">
        <v>2672</v>
      </c>
      <c r="AC2206" t="s">
        <v>53184</v>
      </c>
      <c r="AD2206" t="s">
        <v>53185</v>
      </c>
      <c r="AE2206" t="s">
        <v>53186</v>
      </c>
      <c r="AF2206" t="s">
        <v>53187</v>
      </c>
      <c r="AG2206" t="s">
        <v>53188</v>
      </c>
      <c r="AH2206" t="s">
        <v>4861</v>
      </c>
      <c r="AI2206" t="s">
        <v>53189</v>
      </c>
      <c r="AJ2206" t="s">
        <v>1153</v>
      </c>
      <c r="AK2206" t="s">
        <v>21826</v>
      </c>
      <c r="AL2206" t="s">
        <v>418</v>
      </c>
      <c r="AM2206" t="s">
        <v>446</v>
      </c>
      <c r="AN2206" t="s">
        <v>80</v>
      </c>
      <c r="AO2206" t="s">
        <v>45569</v>
      </c>
      <c r="AP2206" t="s">
        <v>40883</v>
      </c>
    </row>
    <row r="2207" spans="1:42" x14ac:dyDescent="0.35">
      <c r="A2207" s="2" t="s">
        <v>5350</v>
      </c>
      <c r="B2207" s="2" t="s">
        <v>5351</v>
      </c>
      <c r="C2207" s="2" t="s">
        <v>26281</v>
      </c>
      <c r="D2207" s="2" t="s">
        <v>26282</v>
      </c>
      <c r="E2207" s="2" t="s">
        <v>2594</v>
      </c>
      <c r="F2207" s="2" t="s">
        <v>26283</v>
      </c>
      <c r="G2207" s="2"/>
      <c r="L2207" t="s">
        <v>652</v>
      </c>
      <c r="M2207" t="s">
        <v>79</v>
      </c>
      <c r="N2207" t="s">
        <v>887</v>
      </c>
      <c r="V2207" t="s">
        <v>652</v>
      </c>
      <c r="W2207" t="s">
        <v>887</v>
      </c>
      <c r="Y2207" t="s">
        <v>53190</v>
      </c>
      <c r="Z2207" t="s">
        <v>635</v>
      </c>
      <c r="AA2207" t="s">
        <v>1008</v>
      </c>
      <c r="AC2207" t="s">
        <v>53191</v>
      </c>
      <c r="AD2207" t="s">
        <v>53192</v>
      </c>
      <c r="AE2207" t="s">
        <v>53193</v>
      </c>
      <c r="AF2207" t="s">
        <v>53194</v>
      </c>
      <c r="AG2207" t="s">
        <v>53195</v>
      </c>
      <c r="AH2207" t="s">
        <v>4861</v>
      </c>
      <c r="AI2207" t="s">
        <v>53196</v>
      </c>
      <c r="AJ2207" t="s">
        <v>1153</v>
      </c>
      <c r="AK2207" t="s">
        <v>21826</v>
      </c>
      <c r="AL2207" t="s">
        <v>418</v>
      </c>
      <c r="AM2207" t="s">
        <v>446</v>
      </c>
      <c r="AN2207" t="s">
        <v>80</v>
      </c>
      <c r="AO2207" t="s">
        <v>43081</v>
      </c>
      <c r="AP2207" t="s">
        <v>40883</v>
      </c>
    </row>
    <row r="2208" spans="1:42" x14ac:dyDescent="0.35">
      <c r="A2208" s="2" t="s">
        <v>5350</v>
      </c>
      <c r="B2208" s="2" t="s">
        <v>5351</v>
      </c>
      <c r="C2208" s="2" t="s">
        <v>26284</v>
      </c>
      <c r="D2208" s="2" t="s">
        <v>53197</v>
      </c>
      <c r="E2208" s="2" t="s">
        <v>2594</v>
      </c>
      <c r="F2208" s="2" t="s">
        <v>26285</v>
      </c>
      <c r="G2208" s="2"/>
      <c r="H2208" s="2"/>
      <c r="I2208" s="2"/>
      <c r="J2208" s="2"/>
      <c r="K2208" s="2"/>
      <c r="L2208" s="2" t="s">
        <v>652</v>
      </c>
      <c r="M2208" s="2" t="s">
        <v>79</v>
      </c>
      <c r="N2208" s="2" t="s">
        <v>887</v>
      </c>
      <c r="O2208" s="2"/>
      <c r="P2208" s="2"/>
      <c r="Q2208" s="2"/>
      <c r="R2208" s="2"/>
      <c r="S2208" s="2"/>
      <c r="U2208" s="2"/>
      <c r="V2208" s="2" t="s">
        <v>652</v>
      </c>
      <c r="W2208" s="2" t="s">
        <v>887</v>
      </c>
      <c r="X2208" s="2"/>
      <c r="Y2208" t="s">
        <v>53198</v>
      </c>
      <c r="Z2208" t="s">
        <v>164</v>
      </c>
      <c r="AA2208" t="s">
        <v>53199</v>
      </c>
      <c r="AC2208" t="s">
        <v>53200</v>
      </c>
      <c r="AD2208" t="s">
        <v>53201</v>
      </c>
      <c r="AE2208" t="s">
        <v>53202</v>
      </c>
      <c r="AF2208" t="s">
        <v>53203</v>
      </c>
      <c r="AG2208" t="s">
        <v>53204</v>
      </c>
      <c r="AH2208" t="s">
        <v>4861</v>
      </c>
      <c r="AI2208" t="s">
        <v>53205</v>
      </c>
      <c r="AJ2208" t="s">
        <v>1153</v>
      </c>
      <c r="AK2208" t="s">
        <v>21826</v>
      </c>
      <c r="AL2208" t="s">
        <v>418</v>
      </c>
      <c r="AM2208" t="s">
        <v>446</v>
      </c>
      <c r="AN2208" t="s">
        <v>80</v>
      </c>
      <c r="AO2208" t="s">
        <v>52602</v>
      </c>
      <c r="AP2208" t="s">
        <v>40883</v>
      </c>
    </row>
    <row r="2209" spans="1:42" x14ac:dyDescent="0.35">
      <c r="A2209" s="2" t="s">
        <v>5350</v>
      </c>
      <c r="B2209" s="2" t="s">
        <v>5351</v>
      </c>
      <c r="C2209" s="2" t="s">
        <v>26286</v>
      </c>
      <c r="D2209" s="2" t="s">
        <v>53206</v>
      </c>
      <c r="E2209" s="2" t="s">
        <v>2594</v>
      </c>
      <c r="F2209" s="2" t="s">
        <v>26287</v>
      </c>
      <c r="G2209" s="2"/>
      <c r="L2209" t="s">
        <v>652</v>
      </c>
      <c r="M2209" t="s">
        <v>79</v>
      </c>
      <c r="N2209" t="s">
        <v>887</v>
      </c>
      <c r="V2209" t="s">
        <v>652</v>
      </c>
      <c r="W2209" t="s">
        <v>887</v>
      </c>
      <c r="Y2209" t="s">
        <v>53207</v>
      </c>
      <c r="Z2209" t="s">
        <v>135</v>
      </c>
      <c r="AA2209" t="s">
        <v>53208</v>
      </c>
      <c r="AC2209" t="s">
        <v>53209</v>
      </c>
      <c r="AD2209" t="s">
        <v>53210</v>
      </c>
      <c r="AE2209" t="s">
        <v>26287</v>
      </c>
      <c r="AF2209" t="s">
        <v>53211</v>
      </c>
      <c r="AG2209" t="s">
        <v>53212</v>
      </c>
      <c r="AH2209" t="s">
        <v>4861</v>
      </c>
      <c r="AI2209" t="s">
        <v>53213</v>
      </c>
      <c r="AJ2209" t="s">
        <v>1153</v>
      </c>
      <c r="AK2209" t="s">
        <v>21826</v>
      </c>
      <c r="AL2209" t="s">
        <v>418</v>
      </c>
      <c r="AM2209" t="s">
        <v>446</v>
      </c>
      <c r="AN2209" t="s">
        <v>80</v>
      </c>
      <c r="AO2209" t="s">
        <v>53214</v>
      </c>
      <c r="AP2209" t="s">
        <v>40883</v>
      </c>
    </row>
    <row r="2210" spans="1:42" x14ac:dyDescent="0.35">
      <c r="A2210" s="2" t="s">
        <v>5350</v>
      </c>
      <c r="B2210" s="2" t="s">
        <v>5351</v>
      </c>
      <c r="C2210" s="2" t="s">
        <v>26288</v>
      </c>
      <c r="D2210" s="2" t="s">
        <v>53215</v>
      </c>
      <c r="E2210" s="2" t="s">
        <v>2594</v>
      </c>
      <c r="F2210" s="2" t="s">
        <v>26289</v>
      </c>
      <c r="G2210" s="2"/>
      <c r="L2210" t="s">
        <v>652</v>
      </c>
      <c r="M2210" t="s">
        <v>79</v>
      </c>
      <c r="N2210" t="s">
        <v>887</v>
      </c>
      <c r="P2210" s="2"/>
      <c r="Q2210" s="2"/>
      <c r="R2210" s="2"/>
      <c r="S2210" s="2"/>
      <c r="V2210" t="s">
        <v>652</v>
      </c>
      <c r="W2210" s="2" t="s">
        <v>887</v>
      </c>
      <c r="X2210" s="2"/>
      <c r="Y2210" t="s">
        <v>3358</v>
      </c>
      <c r="Z2210" t="s">
        <v>135</v>
      </c>
      <c r="AA2210" t="s">
        <v>53216</v>
      </c>
      <c r="AC2210" t="s">
        <v>53217</v>
      </c>
      <c r="AD2210" t="s">
        <v>53218</v>
      </c>
      <c r="AE2210" t="s">
        <v>53219</v>
      </c>
      <c r="AF2210" t="s">
        <v>53220</v>
      </c>
      <c r="AG2210" t="s">
        <v>53221</v>
      </c>
      <c r="AH2210" t="s">
        <v>4861</v>
      </c>
      <c r="AI2210" t="s">
        <v>53222</v>
      </c>
      <c r="AJ2210" t="s">
        <v>1153</v>
      </c>
      <c r="AK2210" t="s">
        <v>21826</v>
      </c>
      <c r="AL2210" t="s">
        <v>418</v>
      </c>
      <c r="AM2210" t="s">
        <v>446</v>
      </c>
      <c r="AN2210" t="s">
        <v>80</v>
      </c>
      <c r="AO2210" t="s">
        <v>53223</v>
      </c>
      <c r="AP2210" t="s">
        <v>40883</v>
      </c>
    </row>
    <row r="2211" spans="1:42" x14ac:dyDescent="0.35">
      <c r="A2211" s="2" t="s">
        <v>5350</v>
      </c>
      <c r="B2211" s="2" t="s">
        <v>5351</v>
      </c>
      <c r="C2211" s="2" t="s">
        <v>26290</v>
      </c>
      <c r="D2211" s="2" t="s">
        <v>53224</v>
      </c>
      <c r="E2211" s="2" t="s">
        <v>2594</v>
      </c>
      <c r="F2211" s="2" t="s">
        <v>26291</v>
      </c>
      <c r="G2211" s="2"/>
      <c r="L2211" t="s">
        <v>652</v>
      </c>
      <c r="M2211" t="s">
        <v>79</v>
      </c>
      <c r="N2211" s="2" t="s">
        <v>887</v>
      </c>
      <c r="O2211" s="2"/>
      <c r="P2211" s="2"/>
      <c r="Q2211" s="2"/>
      <c r="R2211" s="2"/>
      <c r="S2211" s="2"/>
      <c r="V2211" t="s">
        <v>652</v>
      </c>
      <c r="W2211" s="2" t="s">
        <v>887</v>
      </c>
      <c r="X2211" s="2"/>
      <c r="Y2211" t="s">
        <v>2002</v>
      </c>
      <c r="Z2211" t="s">
        <v>190</v>
      </c>
      <c r="AA2211" t="s">
        <v>53225</v>
      </c>
      <c r="AC2211" t="s">
        <v>53226</v>
      </c>
      <c r="AD2211" t="s">
        <v>53227</v>
      </c>
      <c r="AE2211" t="s">
        <v>53228</v>
      </c>
      <c r="AF2211" t="s">
        <v>53229</v>
      </c>
      <c r="AG2211" t="s">
        <v>53230</v>
      </c>
      <c r="AH2211" t="s">
        <v>4861</v>
      </c>
      <c r="AI2211" t="s">
        <v>53231</v>
      </c>
      <c r="AJ2211" t="s">
        <v>1153</v>
      </c>
      <c r="AK2211" t="s">
        <v>21826</v>
      </c>
      <c r="AL2211" t="s">
        <v>418</v>
      </c>
      <c r="AM2211" t="s">
        <v>446</v>
      </c>
      <c r="AN2211" t="s">
        <v>80</v>
      </c>
      <c r="AO2211" t="s">
        <v>41778</v>
      </c>
      <c r="AP2211" t="s">
        <v>40883</v>
      </c>
    </row>
    <row r="2212" spans="1:42" x14ac:dyDescent="0.35">
      <c r="A2212" s="2" t="s">
        <v>5350</v>
      </c>
      <c r="B2212" s="2" t="s">
        <v>5351</v>
      </c>
      <c r="C2212" s="2" t="s">
        <v>26292</v>
      </c>
      <c r="D2212" s="2" t="s">
        <v>53232</v>
      </c>
      <c r="E2212" s="2" t="s">
        <v>2594</v>
      </c>
      <c r="F2212" s="2" t="s">
        <v>26293</v>
      </c>
      <c r="G2212" s="2"/>
      <c r="L2212" t="s">
        <v>652</v>
      </c>
      <c r="M2212" s="2" t="s">
        <v>79</v>
      </c>
      <c r="N2212" s="2" t="s">
        <v>887</v>
      </c>
      <c r="O2212" s="2"/>
      <c r="V2212" t="s">
        <v>652</v>
      </c>
      <c r="W2212" s="2" t="s">
        <v>887</v>
      </c>
      <c r="X2212" s="2"/>
      <c r="Y2212" t="s">
        <v>3778</v>
      </c>
      <c r="Z2212" t="s">
        <v>2594</v>
      </c>
      <c r="AA2212" t="s">
        <v>20350</v>
      </c>
      <c r="AC2212" t="s">
        <v>53233</v>
      </c>
      <c r="AD2212" t="s">
        <v>53234</v>
      </c>
      <c r="AE2212" t="s">
        <v>53235</v>
      </c>
      <c r="AF2212" t="s">
        <v>53236</v>
      </c>
      <c r="AG2212" t="s">
        <v>53237</v>
      </c>
      <c r="AH2212" t="s">
        <v>4861</v>
      </c>
      <c r="AI2212" t="s">
        <v>53238</v>
      </c>
      <c r="AJ2212" t="s">
        <v>1153</v>
      </c>
      <c r="AK2212" t="s">
        <v>21826</v>
      </c>
      <c r="AL2212" t="s">
        <v>418</v>
      </c>
      <c r="AM2212" t="s">
        <v>446</v>
      </c>
      <c r="AN2212" t="s">
        <v>80</v>
      </c>
      <c r="AO2212" t="s">
        <v>45431</v>
      </c>
      <c r="AP2212" t="s">
        <v>40883</v>
      </c>
    </row>
    <row r="2213" spans="1:42" x14ac:dyDescent="0.35">
      <c r="A2213" s="2" t="s">
        <v>5350</v>
      </c>
      <c r="B2213" s="2" t="s">
        <v>5351</v>
      </c>
      <c r="C2213" s="2" t="s">
        <v>26294</v>
      </c>
      <c r="D2213" s="2" t="s">
        <v>53239</v>
      </c>
      <c r="E2213" s="2" t="s">
        <v>2594</v>
      </c>
      <c r="F2213" s="2" t="s">
        <v>26295</v>
      </c>
      <c r="G2213" s="2"/>
      <c r="H2213" s="2"/>
      <c r="I2213" s="2"/>
      <c r="L2213" t="s">
        <v>652</v>
      </c>
      <c r="M2213" t="s">
        <v>79</v>
      </c>
      <c r="N2213" t="s">
        <v>887</v>
      </c>
      <c r="T2213" s="2"/>
      <c r="U2213" s="2"/>
      <c r="V2213" s="2" t="s">
        <v>652</v>
      </c>
      <c r="W2213" s="2" t="s">
        <v>887</v>
      </c>
      <c r="X2213" s="2"/>
      <c r="Y2213" t="s">
        <v>53240</v>
      </c>
      <c r="Z2213" t="s">
        <v>753</v>
      </c>
      <c r="AA2213" t="s">
        <v>918</v>
      </c>
      <c r="AC2213" t="s">
        <v>53241</v>
      </c>
      <c r="AD2213" t="s">
        <v>53242</v>
      </c>
      <c r="AE2213" t="s">
        <v>53243</v>
      </c>
      <c r="AF2213" t="s">
        <v>53244</v>
      </c>
      <c r="AG2213" t="s">
        <v>53245</v>
      </c>
      <c r="AH2213" t="s">
        <v>4861</v>
      </c>
      <c r="AI2213" t="s">
        <v>53246</v>
      </c>
      <c r="AJ2213" t="s">
        <v>1153</v>
      </c>
      <c r="AK2213" t="s">
        <v>21826</v>
      </c>
      <c r="AL2213" t="s">
        <v>418</v>
      </c>
      <c r="AM2213" t="s">
        <v>446</v>
      </c>
      <c r="AN2213" t="s">
        <v>80</v>
      </c>
      <c r="AO2213" t="s">
        <v>53247</v>
      </c>
      <c r="AP2213" t="s">
        <v>40883</v>
      </c>
    </row>
    <row r="2214" spans="1:42" x14ac:dyDescent="0.35">
      <c r="A2214" s="2" t="s">
        <v>5350</v>
      </c>
      <c r="B2214" s="2" t="s">
        <v>5351</v>
      </c>
      <c r="C2214" s="2" t="s">
        <v>26296</v>
      </c>
      <c r="D2214" s="2" t="s">
        <v>53248</v>
      </c>
      <c r="E2214" s="2" t="s">
        <v>2594</v>
      </c>
      <c r="F2214" s="2" t="s">
        <v>26297</v>
      </c>
      <c r="G2214" s="2"/>
      <c r="J2214" s="2"/>
      <c r="K2214" s="2"/>
      <c r="L2214" s="2" t="s">
        <v>652</v>
      </c>
      <c r="M2214" t="s">
        <v>79</v>
      </c>
      <c r="N2214" t="s">
        <v>887</v>
      </c>
      <c r="V2214" t="s">
        <v>652</v>
      </c>
      <c r="W2214" s="2" t="s">
        <v>887</v>
      </c>
      <c r="X2214" s="2"/>
      <c r="Y2214" t="s">
        <v>5298</v>
      </c>
      <c r="AA2214" t="s">
        <v>1095</v>
      </c>
      <c r="AC2214" t="s">
        <v>53249</v>
      </c>
      <c r="AD2214" t="s">
        <v>53250</v>
      </c>
      <c r="AE2214" t="s">
        <v>26297</v>
      </c>
      <c r="AF2214" t="s">
        <v>53251</v>
      </c>
      <c r="AG2214" t="s">
        <v>53252</v>
      </c>
      <c r="AH2214" t="s">
        <v>4861</v>
      </c>
      <c r="AI2214" t="s">
        <v>53253</v>
      </c>
      <c r="AJ2214" t="s">
        <v>1153</v>
      </c>
      <c r="AK2214" t="s">
        <v>21826</v>
      </c>
      <c r="AL2214" t="s">
        <v>418</v>
      </c>
      <c r="AM2214" t="s">
        <v>446</v>
      </c>
      <c r="AN2214" t="s">
        <v>80</v>
      </c>
      <c r="AO2214" t="s">
        <v>53254</v>
      </c>
      <c r="AP2214" t="s">
        <v>40883</v>
      </c>
    </row>
    <row r="2215" spans="1:42" x14ac:dyDescent="0.35">
      <c r="A2215" s="2" t="s">
        <v>5350</v>
      </c>
      <c r="B2215" s="2" t="s">
        <v>5351</v>
      </c>
      <c r="C2215" s="2" t="s">
        <v>26298</v>
      </c>
      <c r="D2215" s="2" t="s">
        <v>53255</v>
      </c>
      <c r="E2215" s="2" t="s">
        <v>2594</v>
      </c>
      <c r="F2215" s="2" t="s">
        <v>26299</v>
      </c>
      <c r="G2215" s="2"/>
      <c r="L2215" t="s">
        <v>652</v>
      </c>
      <c r="M2215" t="s">
        <v>79</v>
      </c>
      <c r="N2215" t="s">
        <v>887</v>
      </c>
      <c r="V2215" t="s">
        <v>652</v>
      </c>
      <c r="W2215" t="s">
        <v>887</v>
      </c>
      <c r="Y2215" t="s">
        <v>8929</v>
      </c>
      <c r="Z2215" t="s">
        <v>53256</v>
      </c>
      <c r="AA2215" t="s">
        <v>44174</v>
      </c>
      <c r="AC2215" t="s">
        <v>53257</v>
      </c>
      <c r="AD2215" t="s">
        <v>53258</v>
      </c>
      <c r="AE2215" t="s">
        <v>53259</v>
      </c>
      <c r="AF2215" t="s">
        <v>53260</v>
      </c>
      <c r="AG2215" t="s">
        <v>53261</v>
      </c>
      <c r="AH2215" t="s">
        <v>4861</v>
      </c>
      <c r="AI2215" t="s">
        <v>53262</v>
      </c>
      <c r="AJ2215" t="s">
        <v>1153</v>
      </c>
      <c r="AK2215" t="s">
        <v>21826</v>
      </c>
      <c r="AL2215" t="s">
        <v>418</v>
      </c>
      <c r="AM2215" t="s">
        <v>446</v>
      </c>
      <c r="AN2215" t="s">
        <v>80</v>
      </c>
      <c r="AO2215" t="s">
        <v>46044</v>
      </c>
      <c r="AP2215" t="s">
        <v>40883</v>
      </c>
    </row>
    <row r="2216" spans="1:42" x14ac:dyDescent="0.35">
      <c r="A2216" s="2" t="s">
        <v>5350</v>
      </c>
      <c r="B2216" s="2" t="s">
        <v>5351</v>
      </c>
      <c r="C2216" s="2" t="s">
        <v>26300</v>
      </c>
      <c r="D2216" s="2" t="s">
        <v>53263</v>
      </c>
      <c r="E2216" s="2" t="s">
        <v>2594</v>
      </c>
      <c r="F2216" s="2" t="s">
        <v>26301</v>
      </c>
      <c r="G2216" s="2"/>
      <c r="H2216" s="2"/>
      <c r="I2216" s="2"/>
      <c r="J2216" s="2"/>
      <c r="K2216" s="2"/>
      <c r="L2216" s="2" t="s">
        <v>652</v>
      </c>
      <c r="M2216" s="2" t="s">
        <v>79</v>
      </c>
      <c r="N2216" s="2" t="s">
        <v>887</v>
      </c>
      <c r="O2216" s="2"/>
      <c r="P2216" s="2"/>
      <c r="Q2216" s="2"/>
      <c r="R2216" s="2"/>
      <c r="S2216" s="2"/>
      <c r="T2216" s="2"/>
      <c r="U2216" s="2"/>
      <c r="V2216" s="2" t="s">
        <v>652</v>
      </c>
      <c r="W2216" s="2" t="s">
        <v>887</v>
      </c>
      <c r="X2216" s="2"/>
      <c r="Y2216" t="s">
        <v>51821</v>
      </c>
      <c r="Z2216" t="s">
        <v>2883</v>
      </c>
      <c r="AA2216" t="s">
        <v>11864</v>
      </c>
      <c r="AC2216" t="s">
        <v>53264</v>
      </c>
      <c r="AD2216" t="s">
        <v>53265</v>
      </c>
      <c r="AE2216" t="s">
        <v>53266</v>
      </c>
      <c r="AG2216" t="s">
        <v>53267</v>
      </c>
      <c r="AH2216" t="s">
        <v>4861</v>
      </c>
      <c r="AI2216" t="s">
        <v>5161</v>
      </c>
      <c r="AJ2216" t="s">
        <v>1153</v>
      </c>
      <c r="AK2216" t="s">
        <v>21826</v>
      </c>
      <c r="AL2216" t="s">
        <v>418</v>
      </c>
      <c r="AM2216" t="s">
        <v>446</v>
      </c>
      <c r="AN2216" t="s">
        <v>80</v>
      </c>
      <c r="AO2216" t="s">
        <v>42512</v>
      </c>
      <c r="AP2216" t="s">
        <v>40883</v>
      </c>
    </row>
    <row r="2217" spans="1:42" x14ac:dyDescent="0.35">
      <c r="A2217" s="2" t="s">
        <v>5350</v>
      </c>
      <c r="B2217" s="2" t="s">
        <v>5351</v>
      </c>
      <c r="C2217" s="2" t="s">
        <v>26302</v>
      </c>
      <c r="D2217" s="2" t="s">
        <v>53268</v>
      </c>
      <c r="E2217" s="2" t="s">
        <v>2594</v>
      </c>
      <c r="F2217" s="2" t="s">
        <v>26303</v>
      </c>
      <c r="G2217" s="2"/>
      <c r="L2217" t="s">
        <v>652</v>
      </c>
      <c r="M2217" t="s">
        <v>79</v>
      </c>
      <c r="N2217" t="s">
        <v>887</v>
      </c>
      <c r="V2217" t="s">
        <v>652</v>
      </c>
      <c r="W2217" t="s">
        <v>887</v>
      </c>
      <c r="Y2217" t="s">
        <v>53269</v>
      </c>
      <c r="AA2217" t="s">
        <v>53270</v>
      </c>
      <c r="AC2217" t="s">
        <v>53271</v>
      </c>
      <c r="AD2217" t="s">
        <v>53272</v>
      </c>
      <c r="AE2217" t="s">
        <v>53273</v>
      </c>
      <c r="AF2217" t="s">
        <v>53274</v>
      </c>
      <c r="AG2217" t="s">
        <v>53275</v>
      </c>
      <c r="AH2217" t="s">
        <v>4861</v>
      </c>
      <c r="AI2217" t="s">
        <v>53276</v>
      </c>
      <c r="AJ2217" t="s">
        <v>1153</v>
      </c>
      <c r="AK2217" t="s">
        <v>21826</v>
      </c>
      <c r="AL2217" t="s">
        <v>418</v>
      </c>
      <c r="AM2217" t="s">
        <v>446</v>
      </c>
      <c r="AN2217" t="s">
        <v>80</v>
      </c>
      <c r="AO2217" t="s">
        <v>53277</v>
      </c>
      <c r="AP2217" t="s">
        <v>40883</v>
      </c>
    </row>
    <row r="2218" spans="1:42" x14ac:dyDescent="0.35">
      <c r="A2218" s="2" t="s">
        <v>5350</v>
      </c>
      <c r="B2218" s="2" t="s">
        <v>5351</v>
      </c>
      <c r="C2218" s="2" t="s">
        <v>26304</v>
      </c>
      <c r="D2218" s="2" t="s">
        <v>53278</v>
      </c>
      <c r="E2218" s="2" t="s">
        <v>2594</v>
      </c>
      <c r="F2218" s="2" t="s">
        <v>26305</v>
      </c>
      <c r="G2218" s="2"/>
      <c r="H2218" s="2"/>
      <c r="I2218" s="2"/>
      <c r="J2218" s="2"/>
      <c r="K2218" s="2"/>
      <c r="L2218" s="2" t="s">
        <v>652</v>
      </c>
      <c r="M2218" s="2" t="s">
        <v>79</v>
      </c>
      <c r="N2218" s="2" t="s">
        <v>887</v>
      </c>
      <c r="O2218" s="2"/>
      <c r="P2218" s="2"/>
      <c r="Q2218" s="2"/>
      <c r="R2218" s="2"/>
      <c r="S2218" s="2"/>
      <c r="V2218" s="2" t="s">
        <v>652</v>
      </c>
      <c r="W2218" s="2" t="s">
        <v>887</v>
      </c>
      <c r="X2218" s="2"/>
      <c r="Y2218" t="s">
        <v>46277</v>
      </c>
      <c r="Z2218" t="s">
        <v>7851</v>
      </c>
      <c r="AA2218" t="s">
        <v>1603</v>
      </c>
      <c r="AC2218" t="s">
        <v>53279</v>
      </c>
      <c r="AD2218" t="s">
        <v>53280</v>
      </c>
      <c r="AE2218" t="s">
        <v>53281</v>
      </c>
      <c r="AF2218" t="s">
        <v>53282</v>
      </c>
      <c r="AG2218" t="s">
        <v>53283</v>
      </c>
      <c r="AH2218" t="s">
        <v>4861</v>
      </c>
      <c r="AI2218" t="s">
        <v>53284</v>
      </c>
      <c r="AJ2218" t="s">
        <v>1153</v>
      </c>
      <c r="AK2218" t="s">
        <v>21826</v>
      </c>
      <c r="AL2218" t="s">
        <v>418</v>
      </c>
      <c r="AM2218" t="s">
        <v>446</v>
      </c>
      <c r="AN2218" t="s">
        <v>80</v>
      </c>
      <c r="AO2218" t="s">
        <v>53285</v>
      </c>
      <c r="AP2218" t="s">
        <v>40883</v>
      </c>
    </row>
    <row r="2219" spans="1:42" x14ac:dyDescent="0.35">
      <c r="A2219" s="2" t="s">
        <v>5350</v>
      </c>
      <c r="B2219" s="2" t="s">
        <v>5351</v>
      </c>
      <c r="C2219" s="2" t="s">
        <v>26306</v>
      </c>
      <c r="D2219" s="2" t="s">
        <v>53286</v>
      </c>
      <c r="E2219" s="2" t="s">
        <v>2594</v>
      </c>
      <c r="F2219" s="2" t="s">
        <v>26307</v>
      </c>
      <c r="G2219" s="2"/>
      <c r="L2219" t="s">
        <v>652</v>
      </c>
      <c r="M2219" t="s">
        <v>79</v>
      </c>
      <c r="N2219" t="s">
        <v>887</v>
      </c>
      <c r="V2219" t="s">
        <v>652</v>
      </c>
      <c r="W2219" t="s">
        <v>887</v>
      </c>
      <c r="Y2219" t="s">
        <v>53287</v>
      </c>
      <c r="AA2219" t="s">
        <v>53288</v>
      </c>
      <c r="AC2219" t="s">
        <v>53289</v>
      </c>
      <c r="AD2219" t="s">
        <v>53290</v>
      </c>
      <c r="AE2219" t="s">
        <v>53291</v>
      </c>
      <c r="AF2219" t="s">
        <v>53292</v>
      </c>
      <c r="AG2219" t="s">
        <v>53293</v>
      </c>
      <c r="AH2219" t="s">
        <v>4861</v>
      </c>
      <c r="AI2219" t="s">
        <v>5020</v>
      </c>
      <c r="AJ2219" t="s">
        <v>1153</v>
      </c>
      <c r="AK2219" t="s">
        <v>21826</v>
      </c>
      <c r="AL2219" t="s">
        <v>418</v>
      </c>
      <c r="AM2219" t="s">
        <v>446</v>
      </c>
      <c r="AN2219" t="s">
        <v>80</v>
      </c>
      <c r="AO2219" t="s">
        <v>31585</v>
      </c>
      <c r="AP2219" t="s">
        <v>40883</v>
      </c>
    </row>
    <row r="2220" spans="1:42" x14ac:dyDescent="0.35">
      <c r="A2220" s="2" t="s">
        <v>5350</v>
      </c>
      <c r="B2220" s="2" t="s">
        <v>5351</v>
      </c>
      <c r="C2220" s="2" t="s">
        <v>26308</v>
      </c>
      <c r="D2220" s="2" t="s">
        <v>53294</v>
      </c>
      <c r="E2220" s="2" t="s">
        <v>2594</v>
      </c>
      <c r="F2220" s="2" t="s">
        <v>26309</v>
      </c>
      <c r="G2220" s="2"/>
      <c r="L2220" t="s">
        <v>652</v>
      </c>
      <c r="M2220" t="s">
        <v>79</v>
      </c>
      <c r="N2220" t="s">
        <v>887</v>
      </c>
      <c r="P2220" s="2"/>
      <c r="Q2220" s="2"/>
      <c r="R2220" s="2"/>
      <c r="S2220" s="2"/>
      <c r="V2220" t="s">
        <v>652</v>
      </c>
      <c r="W2220" s="2" t="s">
        <v>887</v>
      </c>
      <c r="X2220" s="2"/>
      <c r="Y2220" t="s">
        <v>1207</v>
      </c>
      <c r="Z2220" t="s">
        <v>1153</v>
      </c>
      <c r="AA2220" t="s">
        <v>2963</v>
      </c>
      <c r="AC2220" t="s">
        <v>53295</v>
      </c>
      <c r="AD2220" t="s">
        <v>53296</v>
      </c>
      <c r="AE2220" t="s">
        <v>53297</v>
      </c>
      <c r="AF2220" t="s">
        <v>53298</v>
      </c>
      <c r="AG2220" t="s">
        <v>53299</v>
      </c>
      <c r="AH2220" t="s">
        <v>4861</v>
      </c>
      <c r="AI2220" t="s">
        <v>52912</v>
      </c>
      <c r="AJ2220" t="s">
        <v>1153</v>
      </c>
      <c r="AK2220" t="s">
        <v>21826</v>
      </c>
      <c r="AL2220" t="s">
        <v>418</v>
      </c>
      <c r="AM2220" t="s">
        <v>446</v>
      </c>
      <c r="AN2220" t="s">
        <v>80</v>
      </c>
      <c r="AO2220" t="s">
        <v>31568</v>
      </c>
      <c r="AP2220" t="s">
        <v>40883</v>
      </c>
    </row>
    <row r="2221" spans="1:42" x14ac:dyDescent="0.35">
      <c r="A2221" s="2" t="s">
        <v>5350</v>
      </c>
      <c r="B2221" s="2" t="s">
        <v>5351</v>
      </c>
      <c r="C2221" s="2" t="s">
        <v>26310</v>
      </c>
      <c r="D2221" s="2" t="s">
        <v>53300</v>
      </c>
      <c r="E2221" s="2" t="s">
        <v>2594</v>
      </c>
      <c r="F2221" s="2" t="s">
        <v>26311</v>
      </c>
      <c r="G2221" s="2"/>
      <c r="H2221" s="2"/>
      <c r="I2221" s="2"/>
      <c r="J2221" s="2"/>
      <c r="K2221" s="2"/>
      <c r="L2221" s="2" t="s">
        <v>652</v>
      </c>
      <c r="M2221" t="s">
        <v>79</v>
      </c>
      <c r="N2221" t="s">
        <v>887</v>
      </c>
      <c r="T2221" s="2"/>
      <c r="U2221" s="2"/>
      <c r="V2221" s="2" t="s">
        <v>652</v>
      </c>
      <c r="W2221" s="2" t="s">
        <v>887</v>
      </c>
      <c r="X2221" s="2"/>
      <c r="Y2221" t="s">
        <v>14506</v>
      </c>
      <c r="Z2221" t="s">
        <v>105</v>
      </c>
      <c r="AA2221" t="s">
        <v>1589</v>
      </c>
      <c r="AC2221" t="s">
        <v>53301</v>
      </c>
      <c r="AD2221" t="s">
        <v>53302</v>
      </c>
      <c r="AE2221" t="s">
        <v>26311</v>
      </c>
      <c r="AF2221" t="s">
        <v>53303</v>
      </c>
      <c r="AG2221" t="s">
        <v>53304</v>
      </c>
      <c r="AH2221" t="s">
        <v>4861</v>
      </c>
      <c r="AI2221" t="s">
        <v>53305</v>
      </c>
      <c r="AJ2221" t="s">
        <v>1153</v>
      </c>
      <c r="AK2221" t="s">
        <v>21826</v>
      </c>
      <c r="AL2221" t="s">
        <v>418</v>
      </c>
      <c r="AM2221" t="s">
        <v>446</v>
      </c>
      <c r="AN2221" t="s">
        <v>80</v>
      </c>
      <c r="AO2221" t="s">
        <v>41733</v>
      </c>
      <c r="AP2221" t="s">
        <v>40883</v>
      </c>
    </row>
    <row r="2222" spans="1:42" x14ac:dyDescent="0.35">
      <c r="A2222" s="2" t="s">
        <v>5350</v>
      </c>
      <c r="B2222" s="2" t="s">
        <v>5351</v>
      </c>
      <c r="C2222" s="2" t="s">
        <v>26312</v>
      </c>
      <c r="D2222" s="2" t="s">
        <v>53306</v>
      </c>
      <c r="E2222" s="2" t="s">
        <v>2594</v>
      </c>
      <c r="F2222" s="2" t="s">
        <v>26313</v>
      </c>
      <c r="G2222" s="2"/>
      <c r="L2222" t="s">
        <v>652</v>
      </c>
      <c r="M2222" t="s">
        <v>79</v>
      </c>
      <c r="N2222" t="s">
        <v>887</v>
      </c>
      <c r="P2222" s="2"/>
      <c r="Q2222" s="2"/>
      <c r="R2222" s="2"/>
      <c r="S2222" s="2"/>
      <c r="V2222" t="s">
        <v>652</v>
      </c>
      <c r="W2222" s="2" t="s">
        <v>887</v>
      </c>
      <c r="X2222" s="2"/>
      <c r="Y2222" t="s">
        <v>5520</v>
      </c>
      <c r="Z2222" t="s">
        <v>164</v>
      </c>
      <c r="AA2222" t="s">
        <v>6672</v>
      </c>
      <c r="AC2222" t="s">
        <v>53307</v>
      </c>
      <c r="AD2222" t="s">
        <v>53308</v>
      </c>
      <c r="AE2222" t="s">
        <v>26313</v>
      </c>
      <c r="AF2222" t="s">
        <v>53309</v>
      </c>
      <c r="AG2222" t="s">
        <v>53310</v>
      </c>
      <c r="AH2222" t="s">
        <v>4861</v>
      </c>
      <c r="AI2222" t="s">
        <v>53311</v>
      </c>
      <c r="AJ2222" t="s">
        <v>1153</v>
      </c>
      <c r="AK2222" t="s">
        <v>21826</v>
      </c>
      <c r="AL2222" t="s">
        <v>418</v>
      </c>
      <c r="AM2222" t="s">
        <v>446</v>
      </c>
      <c r="AN2222" t="s">
        <v>80</v>
      </c>
      <c r="AO2222" t="s">
        <v>45447</v>
      </c>
      <c r="AP2222" t="s">
        <v>40883</v>
      </c>
    </row>
    <row r="2223" spans="1:42" x14ac:dyDescent="0.35">
      <c r="A2223" s="2" t="s">
        <v>5350</v>
      </c>
      <c r="B2223" s="2" t="s">
        <v>5351</v>
      </c>
      <c r="C2223" s="2" t="s">
        <v>26314</v>
      </c>
      <c r="D2223" s="2" t="s">
        <v>53312</v>
      </c>
      <c r="E2223" s="2" t="s">
        <v>2594</v>
      </c>
      <c r="F2223" s="2" t="s">
        <v>26315</v>
      </c>
      <c r="G2223" s="2"/>
      <c r="L2223" t="s">
        <v>652</v>
      </c>
      <c r="M2223" t="s">
        <v>79</v>
      </c>
      <c r="N2223" t="s">
        <v>887</v>
      </c>
      <c r="P2223" s="2"/>
      <c r="Q2223" s="2"/>
      <c r="R2223" s="2"/>
      <c r="S2223" s="2"/>
      <c r="V2223" t="s">
        <v>652</v>
      </c>
      <c r="W2223" s="2" t="s">
        <v>887</v>
      </c>
      <c r="X2223" s="2"/>
      <c r="Y2223" t="s">
        <v>1307</v>
      </c>
      <c r="Z2223" t="s">
        <v>2108</v>
      </c>
      <c r="AA2223" t="s">
        <v>13794</v>
      </c>
      <c r="AC2223" t="s">
        <v>53313</v>
      </c>
      <c r="AD2223" t="s">
        <v>53314</v>
      </c>
      <c r="AE2223" t="s">
        <v>26315</v>
      </c>
      <c r="AF2223" t="s">
        <v>53315</v>
      </c>
      <c r="AG2223" t="s">
        <v>53316</v>
      </c>
      <c r="AH2223" t="s">
        <v>4861</v>
      </c>
      <c r="AI2223" t="s">
        <v>53317</v>
      </c>
      <c r="AJ2223" t="s">
        <v>1153</v>
      </c>
      <c r="AK2223" t="s">
        <v>21826</v>
      </c>
      <c r="AL2223" t="s">
        <v>418</v>
      </c>
      <c r="AM2223" t="s">
        <v>446</v>
      </c>
      <c r="AN2223" t="s">
        <v>80</v>
      </c>
      <c r="AO2223" t="s">
        <v>46880</v>
      </c>
      <c r="AP2223" t="s">
        <v>40883</v>
      </c>
    </row>
    <row r="2224" spans="1:42" x14ac:dyDescent="0.35">
      <c r="A2224" s="2" t="s">
        <v>5350</v>
      </c>
      <c r="B2224" s="2" t="s">
        <v>5351</v>
      </c>
      <c r="C2224" s="2" t="s">
        <v>26316</v>
      </c>
      <c r="D2224" s="2" t="s">
        <v>53318</v>
      </c>
      <c r="E2224" s="2" t="s">
        <v>2594</v>
      </c>
      <c r="F2224" s="2" t="s">
        <v>26317</v>
      </c>
      <c r="G2224" s="2"/>
      <c r="L2224" t="s">
        <v>652</v>
      </c>
      <c r="M2224" t="s">
        <v>79</v>
      </c>
      <c r="N2224" t="s">
        <v>887</v>
      </c>
      <c r="P2224" s="2"/>
      <c r="Q2224" s="2"/>
      <c r="R2224" s="2"/>
      <c r="S2224" s="2"/>
      <c r="V2224" t="s">
        <v>652</v>
      </c>
      <c r="W2224" s="2" t="s">
        <v>887</v>
      </c>
      <c r="X2224" s="2"/>
      <c r="Y2224" t="s">
        <v>562</v>
      </c>
      <c r="Z2224" t="s">
        <v>21130</v>
      </c>
      <c r="AA2224" t="s">
        <v>53319</v>
      </c>
      <c r="AC2224" t="s">
        <v>53320</v>
      </c>
      <c r="AD2224" t="s">
        <v>53321</v>
      </c>
      <c r="AE2224" t="s">
        <v>26317</v>
      </c>
      <c r="AF2224" t="s">
        <v>53322</v>
      </c>
      <c r="AG2224" t="s">
        <v>53323</v>
      </c>
      <c r="AH2224" t="s">
        <v>4861</v>
      </c>
      <c r="AI2224" t="s">
        <v>52216</v>
      </c>
      <c r="AJ2224" t="s">
        <v>1153</v>
      </c>
      <c r="AK2224" t="s">
        <v>21826</v>
      </c>
      <c r="AL2224" t="s">
        <v>418</v>
      </c>
      <c r="AM2224" t="s">
        <v>446</v>
      </c>
      <c r="AN2224" t="s">
        <v>80</v>
      </c>
      <c r="AO2224" t="s">
        <v>53324</v>
      </c>
      <c r="AP2224" t="s">
        <v>40883</v>
      </c>
    </row>
    <row r="2225" spans="1:42" x14ac:dyDescent="0.35">
      <c r="A2225" s="2" t="s">
        <v>5350</v>
      </c>
      <c r="B2225" s="2" t="s">
        <v>5351</v>
      </c>
      <c r="C2225" s="2" t="s">
        <v>26318</v>
      </c>
      <c r="D2225" s="2" t="s">
        <v>53325</v>
      </c>
      <c r="E2225" s="2" t="s">
        <v>2594</v>
      </c>
      <c r="F2225" s="2" t="s">
        <v>26319</v>
      </c>
      <c r="G2225" s="2"/>
      <c r="L2225" t="s">
        <v>652</v>
      </c>
      <c r="M2225" t="s">
        <v>79</v>
      </c>
      <c r="N2225" t="s">
        <v>887</v>
      </c>
      <c r="P2225" s="2"/>
      <c r="Q2225" s="2"/>
      <c r="R2225" s="2"/>
      <c r="S2225" s="2"/>
      <c r="V2225" t="s">
        <v>652</v>
      </c>
      <c r="W2225" s="2" t="s">
        <v>887</v>
      </c>
      <c r="X2225" s="2"/>
      <c r="Y2225" t="s">
        <v>18710</v>
      </c>
      <c r="Z2225" t="s">
        <v>164</v>
      </c>
      <c r="AA2225" t="s">
        <v>53326</v>
      </c>
      <c r="AC2225" t="s">
        <v>53327</v>
      </c>
      <c r="AD2225" t="s">
        <v>53328</v>
      </c>
      <c r="AE2225" t="s">
        <v>53329</v>
      </c>
      <c r="AF2225" t="s">
        <v>53330</v>
      </c>
      <c r="AG2225" t="s">
        <v>53331</v>
      </c>
      <c r="AH2225" t="s">
        <v>4861</v>
      </c>
      <c r="AI2225" t="s">
        <v>5354</v>
      </c>
      <c r="AJ2225" t="s">
        <v>1153</v>
      </c>
      <c r="AK2225" t="s">
        <v>21826</v>
      </c>
      <c r="AL2225" t="s">
        <v>418</v>
      </c>
      <c r="AM2225" t="s">
        <v>446</v>
      </c>
      <c r="AN2225" t="s">
        <v>80</v>
      </c>
      <c r="AO2225" t="s">
        <v>51648</v>
      </c>
      <c r="AP2225" t="s">
        <v>40883</v>
      </c>
    </row>
    <row r="2226" spans="1:42" x14ac:dyDescent="0.35">
      <c r="A2226" s="2" t="s">
        <v>5350</v>
      </c>
      <c r="B2226" s="2" t="s">
        <v>5351</v>
      </c>
      <c r="C2226" s="2" t="s">
        <v>26320</v>
      </c>
      <c r="D2226" s="2" t="s">
        <v>53332</v>
      </c>
      <c r="E2226" s="2" t="s">
        <v>2594</v>
      </c>
      <c r="F2226" s="2" t="s">
        <v>26321</v>
      </c>
      <c r="G2226" s="2"/>
      <c r="H2226" s="2"/>
      <c r="I2226" s="2"/>
      <c r="J2226" s="2"/>
      <c r="K2226" s="2"/>
      <c r="L2226" s="2"/>
      <c r="O2226" t="s">
        <v>445</v>
      </c>
      <c r="P2226" t="s">
        <v>3903</v>
      </c>
      <c r="Q2226" t="s">
        <v>4465</v>
      </c>
      <c r="R2226" t="s">
        <v>83</v>
      </c>
      <c r="T2226" s="2"/>
      <c r="U2226" s="2"/>
      <c r="V2226" s="2" t="s">
        <v>445</v>
      </c>
      <c r="W2226" s="2" t="s">
        <v>83</v>
      </c>
      <c r="X2226" s="2"/>
      <c r="Y2226" t="s">
        <v>5981</v>
      </c>
      <c r="AA2226" t="s">
        <v>123</v>
      </c>
      <c r="AC2226" t="s">
        <v>53333</v>
      </c>
      <c r="AD2226" t="s">
        <v>53334</v>
      </c>
      <c r="AE2226" t="s">
        <v>53335</v>
      </c>
      <c r="AF2226" t="s">
        <v>53336</v>
      </c>
      <c r="AG2226" t="s">
        <v>53337</v>
      </c>
      <c r="AH2226" t="s">
        <v>4861</v>
      </c>
      <c r="AI2226" t="s">
        <v>5104</v>
      </c>
      <c r="AJ2226" t="s">
        <v>1153</v>
      </c>
      <c r="AK2226" t="s">
        <v>21826</v>
      </c>
      <c r="AL2226" t="s">
        <v>418</v>
      </c>
      <c r="AM2226" t="s">
        <v>446</v>
      </c>
      <c r="AN2226" t="s">
        <v>80</v>
      </c>
      <c r="AO2226" t="s">
        <v>31541</v>
      </c>
      <c r="AP2226" t="s">
        <v>40883</v>
      </c>
    </row>
    <row r="2227" spans="1:42" x14ac:dyDescent="0.35">
      <c r="A2227" s="2" t="s">
        <v>5350</v>
      </c>
      <c r="B2227" s="2" t="s">
        <v>5351</v>
      </c>
      <c r="C2227" s="2" t="s">
        <v>26322</v>
      </c>
      <c r="D2227" s="2" t="s">
        <v>26323</v>
      </c>
      <c r="E2227" s="2" t="s">
        <v>2594</v>
      </c>
      <c r="F2227" s="2" t="s">
        <v>26324</v>
      </c>
      <c r="G2227" s="2"/>
      <c r="O2227" t="s">
        <v>445</v>
      </c>
      <c r="P2227" s="2" t="s">
        <v>3903</v>
      </c>
      <c r="Q2227" s="2" t="s">
        <v>4465</v>
      </c>
      <c r="R2227" s="2" t="s">
        <v>83</v>
      </c>
      <c r="S2227" s="2"/>
      <c r="V2227" t="s">
        <v>445</v>
      </c>
      <c r="W2227" s="2" t="s">
        <v>83</v>
      </c>
      <c r="X2227" s="2"/>
      <c r="Y2227" t="s">
        <v>53338</v>
      </c>
      <c r="Z2227" t="s">
        <v>53339</v>
      </c>
      <c r="AA2227" t="s">
        <v>1589</v>
      </c>
      <c r="AC2227" t="s">
        <v>53340</v>
      </c>
      <c r="AD2227" t="s">
        <v>53341</v>
      </c>
      <c r="AE2227" t="s">
        <v>53342</v>
      </c>
      <c r="AF2227" t="s">
        <v>53343</v>
      </c>
      <c r="AG2227" t="s">
        <v>53344</v>
      </c>
      <c r="AH2227" t="s">
        <v>4861</v>
      </c>
      <c r="AI2227" t="s">
        <v>53345</v>
      </c>
      <c r="AJ2227" t="s">
        <v>1153</v>
      </c>
      <c r="AK2227" t="s">
        <v>21826</v>
      </c>
      <c r="AL2227" t="s">
        <v>418</v>
      </c>
      <c r="AM2227" t="s">
        <v>446</v>
      </c>
      <c r="AN2227" t="s">
        <v>80</v>
      </c>
      <c r="AO2227" t="s">
        <v>47592</v>
      </c>
      <c r="AP2227" t="s">
        <v>40883</v>
      </c>
    </row>
    <row r="2228" spans="1:42" x14ac:dyDescent="0.35">
      <c r="A2228" s="2" t="s">
        <v>5350</v>
      </c>
      <c r="B2228" s="2" t="s">
        <v>5351</v>
      </c>
      <c r="C2228" s="2" t="s">
        <v>26325</v>
      </c>
      <c r="D2228" s="2" t="s">
        <v>53346</v>
      </c>
      <c r="E2228" s="2" t="s">
        <v>2594</v>
      </c>
      <c r="F2228" s="2" t="s">
        <v>26326</v>
      </c>
      <c r="G2228" s="2"/>
      <c r="O2228" t="s">
        <v>445</v>
      </c>
      <c r="P2228" s="2" t="s">
        <v>3903</v>
      </c>
      <c r="Q2228" s="2" t="s">
        <v>4465</v>
      </c>
      <c r="R2228" s="2" t="s">
        <v>83</v>
      </c>
      <c r="S2228" s="2"/>
      <c r="V2228" t="s">
        <v>445</v>
      </c>
      <c r="W2228" s="2" t="s">
        <v>83</v>
      </c>
      <c r="X2228" s="2"/>
      <c r="Y2228" t="s">
        <v>662</v>
      </c>
      <c r="Z2228" t="s">
        <v>53347</v>
      </c>
      <c r="AA2228" t="s">
        <v>53348</v>
      </c>
      <c r="AC2228" t="s">
        <v>53349</v>
      </c>
      <c r="AD2228" t="s">
        <v>53350</v>
      </c>
      <c r="AE2228" t="s">
        <v>26326</v>
      </c>
      <c r="AF2228" t="s">
        <v>53351</v>
      </c>
      <c r="AG2228" t="s">
        <v>53352</v>
      </c>
      <c r="AH2228" t="s">
        <v>4861</v>
      </c>
      <c r="AI2228" t="s">
        <v>53353</v>
      </c>
      <c r="AJ2228" t="s">
        <v>1153</v>
      </c>
      <c r="AK2228" t="s">
        <v>21826</v>
      </c>
      <c r="AL2228" t="s">
        <v>418</v>
      </c>
      <c r="AM2228" t="s">
        <v>446</v>
      </c>
      <c r="AN2228" t="s">
        <v>80</v>
      </c>
      <c r="AO2228" t="s">
        <v>21124</v>
      </c>
      <c r="AP2228" t="s">
        <v>40883</v>
      </c>
    </row>
    <row r="2229" spans="1:42" x14ac:dyDescent="0.35">
      <c r="A2229" s="2" t="s">
        <v>5350</v>
      </c>
      <c r="B2229" s="2" t="s">
        <v>5351</v>
      </c>
      <c r="C2229" s="2" t="s">
        <v>26327</v>
      </c>
      <c r="D2229" s="2" t="s">
        <v>26328</v>
      </c>
      <c r="E2229" s="2" t="s">
        <v>2594</v>
      </c>
      <c r="F2229" s="2" t="s">
        <v>26329</v>
      </c>
      <c r="G2229" s="2" t="s">
        <v>3057</v>
      </c>
      <c r="H2229" t="s">
        <v>417</v>
      </c>
      <c r="I2229" t="s">
        <v>2953</v>
      </c>
      <c r="J2229" t="s">
        <v>2338</v>
      </c>
      <c r="K2229" t="s">
        <v>3567</v>
      </c>
      <c r="L2229" t="s">
        <v>652</v>
      </c>
      <c r="M2229" s="2" t="s">
        <v>79</v>
      </c>
      <c r="N2229" s="2" t="s">
        <v>887</v>
      </c>
      <c r="O2229" s="2" t="s">
        <v>445</v>
      </c>
      <c r="P2229" t="s">
        <v>3903</v>
      </c>
      <c r="Q2229" t="s">
        <v>4465</v>
      </c>
      <c r="R2229" t="s">
        <v>83</v>
      </c>
      <c r="U2229" t="s">
        <v>886</v>
      </c>
      <c r="V2229" t="s">
        <v>886</v>
      </c>
      <c r="W2229" s="2" t="s">
        <v>83</v>
      </c>
      <c r="X2229" s="2"/>
      <c r="Y2229" t="s">
        <v>4710</v>
      </c>
      <c r="AA2229" t="s">
        <v>368</v>
      </c>
      <c r="AC2229" t="s">
        <v>53354</v>
      </c>
      <c r="AD2229" t="s">
        <v>53355</v>
      </c>
      <c r="AE2229" t="s">
        <v>26329</v>
      </c>
      <c r="AG2229" t="s">
        <v>5032</v>
      </c>
      <c r="AH2229" t="s">
        <v>4861</v>
      </c>
      <c r="AI2229" t="s">
        <v>5020</v>
      </c>
      <c r="AJ2229" t="s">
        <v>1153</v>
      </c>
      <c r="AK2229" t="s">
        <v>21826</v>
      </c>
      <c r="AL2229" t="s">
        <v>418</v>
      </c>
      <c r="AM2229" t="s">
        <v>41839</v>
      </c>
      <c r="AN2229" t="s">
        <v>41839</v>
      </c>
      <c r="AO2229" t="s">
        <v>3903</v>
      </c>
      <c r="AP2229" t="s">
        <v>40883</v>
      </c>
    </row>
    <row r="2230" spans="1:42" x14ac:dyDescent="0.35">
      <c r="A2230" s="2" t="s">
        <v>5350</v>
      </c>
      <c r="B2230" s="2" t="s">
        <v>5351</v>
      </c>
      <c r="C2230" s="2" t="s">
        <v>26330</v>
      </c>
      <c r="D2230" s="2" t="s">
        <v>25330</v>
      </c>
      <c r="E2230" s="2" t="s">
        <v>2594</v>
      </c>
      <c r="F2230" s="2" t="s">
        <v>26331</v>
      </c>
      <c r="G2230" s="2" t="s">
        <v>3057</v>
      </c>
      <c r="H2230" t="s">
        <v>417</v>
      </c>
      <c r="I2230" t="s">
        <v>2953</v>
      </c>
      <c r="J2230" t="s">
        <v>2338</v>
      </c>
      <c r="K2230" t="s">
        <v>3567</v>
      </c>
      <c r="L2230" t="s">
        <v>652</v>
      </c>
      <c r="M2230" s="2" t="s">
        <v>79</v>
      </c>
      <c r="N2230" s="2" t="s">
        <v>887</v>
      </c>
      <c r="O2230" s="2" t="s">
        <v>445</v>
      </c>
      <c r="P2230" t="s">
        <v>3903</v>
      </c>
      <c r="Q2230" t="s">
        <v>4465</v>
      </c>
      <c r="R2230" t="s">
        <v>83</v>
      </c>
      <c r="S2230" t="s">
        <v>82</v>
      </c>
      <c r="U2230" t="s">
        <v>886</v>
      </c>
      <c r="V2230" t="s">
        <v>82</v>
      </c>
      <c r="W2230" s="2" t="s">
        <v>83</v>
      </c>
      <c r="X2230" s="2"/>
      <c r="Y2230" t="s">
        <v>53356</v>
      </c>
      <c r="AA2230" t="s">
        <v>53357</v>
      </c>
      <c r="AC2230" t="s">
        <v>53358</v>
      </c>
      <c r="AD2230" t="s">
        <v>53359</v>
      </c>
      <c r="AE2230" t="s">
        <v>53360</v>
      </c>
      <c r="AG2230" t="s">
        <v>53361</v>
      </c>
      <c r="AH2230" t="s">
        <v>4861</v>
      </c>
      <c r="AI2230" t="s">
        <v>53362</v>
      </c>
      <c r="AJ2230" t="s">
        <v>1153</v>
      </c>
      <c r="AK2230" t="s">
        <v>21826</v>
      </c>
      <c r="AL2230" t="s">
        <v>418</v>
      </c>
      <c r="AM2230" t="s">
        <v>996</v>
      </c>
      <c r="AN2230" t="s">
        <v>41527</v>
      </c>
      <c r="AO2230" t="s">
        <v>41821</v>
      </c>
      <c r="AP2230" t="s">
        <v>40883</v>
      </c>
    </row>
    <row r="2231" spans="1:42" x14ac:dyDescent="0.35">
      <c r="A2231" s="2" t="s">
        <v>5350</v>
      </c>
      <c r="B2231" s="2" t="s">
        <v>5351</v>
      </c>
      <c r="C2231" s="2" t="s">
        <v>26332</v>
      </c>
      <c r="D2231" s="2" t="s">
        <v>53363</v>
      </c>
      <c r="E2231" s="2" t="s">
        <v>2594</v>
      </c>
      <c r="F2231" s="2" t="s">
        <v>26333</v>
      </c>
      <c r="G2231" s="2"/>
      <c r="L2231" t="s">
        <v>652</v>
      </c>
      <c r="M2231" t="s">
        <v>79</v>
      </c>
      <c r="N2231" t="s">
        <v>887</v>
      </c>
      <c r="P2231" s="2"/>
      <c r="Q2231" s="2"/>
      <c r="R2231" s="2"/>
      <c r="S2231" s="2"/>
      <c r="V2231" t="s">
        <v>652</v>
      </c>
      <c r="W2231" s="2" t="s">
        <v>887</v>
      </c>
      <c r="X2231" s="2"/>
      <c r="Y2231" t="s">
        <v>849</v>
      </c>
      <c r="Z2231" t="s">
        <v>15409</v>
      </c>
      <c r="AA2231" t="s">
        <v>53364</v>
      </c>
      <c r="AC2231" t="s">
        <v>53365</v>
      </c>
      <c r="AD2231" t="s">
        <v>53366</v>
      </c>
      <c r="AE2231" t="s">
        <v>53367</v>
      </c>
      <c r="AF2231" t="s">
        <v>53368</v>
      </c>
      <c r="AG2231" t="s">
        <v>53369</v>
      </c>
      <c r="AH2231" t="s">
        <v>4861</v>
      </c>
      <c r="AI2231" t="s">
        <v>5015</v>
      </c>
      <c r="AJ2231" t="s">
        <v>1153</v>
      </c>
      <c r="AK2231" t="s">
        <v>21826</v>
      </c>
      <c r="AL2231" t="s">
        <v>418</v>
      </c>
      <c r="AM2231" t="s">
        <v>446</v>
      </c>
      <c r="AN2231" t="s">
        <v>80</v>
      </c>
      <c r="AO2231" t="s">
        <v>46949</v>
      </c>
      <c r="AP2231" t="s">
        <v>40883</v>
      </c>
    </row>
    <row r="2232" spans="1:42" x14ac:dyDescent="0.35">
      <c r="A2232" s="2" t="s">
        <v>5350</v>
      </c>
      <c r="B2232" s="2" t="s">
        <v>5351</v>
      </c>
      <c r="C2232" s="2" t="s">
        <v>26334</v>
      </c>
      <c r="D2232" s="2" t="s">
        <v>53370</v>
      </c>
      <c r="E2232" s="2" t="s">
        <v>2594</v>
      </c>
      <c r="F2232" s="2" t="s">
        <v>26335</v>
      </c>
      <c r="G2232" s="2" t="s">
        <v>3057</v>
      </c>
      <c r="H2232" t="s">
        <v>417</v>
      </c>
      <c r="I2232" t="s">
        <v>2953</v>
      </c>
      <c r="J2232" t="s">
        <v>2338</v>
      </c>
      <c r="K2232" t="s">
        <v>3567</v>
      </c>
      <c r="P2232" s="2"/>
      <c r="Q2232" s="2"/>
      <c r="R2232" s="2"/>
      <c r="S2232" s="2"/>
      <c r="T2232" t="s">
        <v>5</v>
      </c>
      <c r="U2232" t="s">
        <v>886</v>
      </c>
      <c r="V2232" t="s">
        <v>5</v>
      </c>
      <c r="W2232" s="2" t="s">
        <v>3567</v>
      </c>
      <c r="X2232" s="2"/>
      <c r="Y2232" t="s">
        <v>2664</v>
      </c>
      <c r="Z2232" t="s">
        <v>53371</v>
      </c>
      <c r="AA2232" t="s">
        <v>53372</v>
      </c>
      <c r="AC2232" t="s">
        <v>53373</v>
      </c>
      <c r="AD2232" t="s">
        <v>53374</v>
      </c>
      <c r="AE2232" t="s">
        <v>26335</v>
      </c>
      <c r="AF2232" t="s">
        <v>53375</v>
      </c>
      <c r="AG2232" t="s">
        <v>53376</v>
      </c>
      <c r="AH2232" t="s">
        <v>4861</v>
      </c>
      <c r="AI2232" t="s">
        <v>53377</v>
      </c>
      <c r="AJ2232" t="s">
        <v>1153</v>
      </c>
      <c r="AK2232" t="s">
        <v>21826</v>
      </c>
      <c r="AL2232" t="s">
        <v>418</v>
      </c>
      <c r="AM2232" t="s">
        <v>446</v>
      </c>
      <c r="AN2232" t="s">
        <v>80</v>
      </c>
      <c r="AO2232" t="s">
        <v>42779</v>
      </c>
      <c r="AP2232" t="s">
        <v>40883</v>
      </c>
    </row>
    <row r="2233" spans="1:42" x14ac:dyDescent="0.35">
      <c r="A2233" s="2" t="s">
        <v>5350</v>
      </c>
      <c r="B2233" s="2" t="s">
        <v>5351</v>
      </c>
      <c r="C2233" s="2" t="s">
        <v>26336</v>
      </c>
      <c r="D2233" s="2" t="s">
        <v>26337</v>
      </c>
      <c r="E2233" s="2" t="s">
        <v>2594</v>
      </c>
      <c r="F2233" s="2" t="s">
        <v>26338</v>
      </c>
      <c r="G2233" s="2"/>
      <c r="H2233" s="2"/>
      <c r="I2233" s="2"/>
      <c r="J2233" s="2"/>
      <c r="K2233" s="2"/>
      <c r="L2233" s="2"/>
      <c r="M2233" s="2"/>
      <c r="N2233" s="2"/>
      <c r="O2233" s="2"/>
      <c r="P2233" s="2"/>
      <c r="Q2233" s="2"/>
      <c r="R2233" s="2"/>
      <c r="S2233" s="2"/>
      <c r="T2233" s="2" t="s">
        <v>5</v>
      </c>
      <c r="U2233" s="2"/>
      <c r="V2233" s="2" t="s">
        <v>5</v>
      </c>
      <c r="W2233" s="2" t="s">
        <v>5</v>
      </c>
      <c r="X2233" s="2"/>
      <c r="Y2233" t="s">
        <v>2664</v>
      </c>
      <c r="AA2233" t="s">
        <v>53378</v>
      </c>
      <c r="AC2233" t="s">
        <v>53379</v>
      </c>
      <c r="AD2233" t="s">
        <v>53380</v>
      </c>
      <c r="AE2233" t="s">
        <v>53381</v>
      </c>
      <c r="AG2233" t="s">
        <v>53382</v>
      </c>
      <c r="AH2233" t="s">
        <v>4861</v>
      </c>
      <c r="AI2233" t="s">
        <v>53311</v>
      </c>
      <c r="AJ2233" t="s">
        <v>1153</v>
      </c>
      <c r="AK2233" t="s">
        <v>21826</v>
      </c>
      <c r="AL2233" t="s">
        <v>418</v>
      </c>
      <c r="AM2233" t="s">
        <v>446</v>
      </c>
      <c r="AN2233" t="s">
        <v>80</v>
      </c>
      <c r="AO2233" t="s">
        <v>53383</v>
      </c>
      <c r="AP2233" t="s">
        <v>40883</v>
      </c>
    </row>
    <row r="2234" spans="1:42" x14ac:dyDescent="0.35">
      <c r="A2234" s="2" t="s">
        <v>5350</v>
      </c>
      <c r="B2234" s="2" t="s">
        <v>5351</v>
      </c>
      <c r="C2234" s="2" t="s">
        <v>26339</v>
      </c>
      <c r="D2234" s="2" t="s">
        <v>26340</v>
      </c>
      <c r="E2234" s="2" t="s">
        <v>2594</v>
      </c>
      <c r="F2234" s="2" t="s">
        <v>26341</v>
      </c>
      <c r="G2234" s="2" t="s">
        <v>3057</v>
      </c>
      <c r="H2234" t="s">
        <v>417</v>
      </c>
      <c r="I2234" t="s">
        <v>2953</v>
      </c>
      <c r="J2234" t="s">
        <v>2338</v>
      </c>
      <c r="K2234" t="s">
        <v>3567</v>
      </c>
      <c r="L2234" t="s">
        <v>652</v>
      </c>
      <c r="P2234" s="2"/>
      <c r="Q2234" s="2"/>
      <c r="R2234" s="2"/>
      <c r="S2234" s="2"/>
      <c r="T2234" t="s">
        <v>5</v>
      </c>
      <c r="U2234" t="s">
        <v>886</v>
      </c>
      <c r="V2234" t="s">
        <v>5</v>
      </c>
      <c r="W2234" s="2" t="s">
        <v>652</v>
      </c>
      <c r="X2234" s="2"/>
      <c r="Y2234" t="s">
        <v>16389</v>
      </c>
      <c r="AA2234" t="s">
        <v>53384</v>
      </c>
      <c r="AC2234" t="s">
        <v>53385</v>
      </c>
      <c r="AD2234" t="s">
        <v>53386</v>
      </c>
      <c r="AE2234" t="s">
        <v>26341</v>
      </c>
      <c r="AF2234" t="s">
        <v>53387</v>
      </c>
      <c r="AG2234" t="s">
        <v>53388</v>
      </c>
      <c r="AH2234" t="s">
        <v>4861</v>
      </c>
      <c r="AI2234" t="s">
        <v>53389</v>
      </c>
      <c r="AJ2234" t="s">
        <v>1153</v>
      </c>
      <c r="AK2234" t="s">
        <v>21826</v>
      </c>
      <c r="AL2234" t="s">
        <v>418</v>
      </c>
      <c r="AM2234" t="s">
        <v>446</v>
      </c>
      <c r="AN2234" t="s">
        <v>80</v>
      </c>
      <c r="AO2234" t="s">
        <v>44725</v>
      </c>
      <c r="AP2234" t="s">
        <v>40883</v>
      </c>
    </row>
    <row r="2235" spans="1:42" x14ac:dyDescent="0.35">
      <c r="A2235" s="2" t="s">
        <v>5350</v>
      </c>
      <c r="B2235" s="2" t="s">
        <v>5351</v>
      </c>
      <c r="C2235" s="2" t="s">
        <v>26342</v>
      </c>
      <c r="D2235" s="2" t="s">
        <v>53390</v>
      </c>
      <c r="E2235" s="2" t="s">
        <v>2594</v>
      </c>
      <c r="F2235" s="2" t="s">
        <v>26343</v>
      </c>
      <c r="G2235" s="2" t="s">
        <v>3057</v>
      </c>
      <c r="H2235" s="2" t="s">
        <v>417</v>
      </c>
      <c r="I2235" s="2" t="s">
        <v>2953</v>
      </c>
      <c r="J2235" s="2" t="s">
        <v>2338</v>
      </c>
      <c r="K2235" s="2" t="s">
        <v>3567</v>
      </c>
      <c r="L2235" s="2"/>
      <c r="M2235" s="2"/>
      <c r="N2235" s="2"/>
      <c r="O2235" s="2"/>
      <c r="P2235" s="2"/>
      <c r="Q2235" s="2"/>
      <c r="R2235" s="2"/>
      <c r="S2235" s="2"/>
      <c r="T2235" s="2" t="s">
        <v>5</v>
      </c>
      <c r="U2235" s="2" t="s">
        <v>886</v>
      </c>
      <c r="V2235" s="2" t="s">
        <v>5</v>
      </c>
      <c r="W2235" s="2" t="s">
        <v>3567</v>
      </c>
      <c r="X2235" s="2"/>
      <c r="Y2235" t="s">
        <v>49141</v>
      </c>
      <c r="Z2235" t="s">
        <v>105</v>
      </c>
      <c r="AA2235" t="s">
        <v>3086</v>
      </c>
      <c r="AC2235" t="s">
        <v>53391</v>
      </c>
      <c r="AD2235" t="s">
        <v>53392</v>
      </c>
      <c r="AE2235" t="s">
        <v>53393</v>
      </c>
      <c r="AF2235" t="s">
        <v>53394</v>
      </c>
      <c r="AG2235" t="s">
        <v>53395</v>
      </c>
      <c r="AH2235" t="s">
        <v>4861</v>
      </c>
      <c r="AI2235" t="s">
        <v>53396</v>
      </c>
      <c r="AJ2235" t="s">
        <v>1153</v>
      </c>
      <c r="AK2235" t="s">
        <v>21826</v>
      </c>
      <c r="AL2235" t="s">
        <v>418</v>
      </c>
      <c r="AM2235" t="s">
        <v>446</v>
      </c>
      <c r="AN2235" t="s">
        <v>80</v>
      </c>
      <c r="AO2235" t="s">
        <v>53397</v>
      </c>
      <c r="AP2235" t="s">
        <v>40883</v>
      </c>
    </row>
    <row r="2236" spans="1:42" x14ac:dyDescent="0.35">
      <c r="A2236" s="2" t="s">
        <v>5350</v>
      </c>
      <c r="B2236" s="2" t="s">
        <v>5351</v>
      </c>
      <c r="C2236" s="2" t="s">
        <v>26344</v>
      </c>
      <c r="D2236" s="2" t="s">
        <v>53398</v>
      </c>
      <c r="E2236" s="2" t="s">
        <v>2594</v>
      </c>
      <c r="F2236" s="2" t="s">
        <v>26345</v>
      </c>
      <c r="G2236" s="2" t="s">
        <v>3057</v>
      </c>
      <c r="H2236" s="2" t="s">
        <v>417</v>
      </c>
      <c r="I2236" s="2" t="s">
        <v>2953</v>
      </c>
      <c r="J2236" s="2" t="s">
        <v>2338</v>
      </c>
      <c r="K2236" s="2" t="s">
        <v>3567</v>
      </c>
      <c r="L2236" s="2" t="s">
        <v>652</v>
      </c>
      <c r="M2236" s="2"/>
      <c r="N2236" s="2"/>
      <c r="O2236" s="2"/>
      <c r="P2236" s="2"/>
      <c r="Q2236" s="2"/>
      <c r="R2236" s="2"/>
      <c r="S2236" s="2"/>
      <c r="T2236" s="2" t="s">
        <v>5</v>
      </c>
      <c r="U2236" s="2" t="s">
        <v>886</v>
      </c>
      <c r="V2236" s="2" t="s">
        <v>5</v>
      </c>
      <c r="W2236" s="2" t="s">
        <v>652</v>
      </c>
      <c r="X2236" s="2"/>
      <c r="Y2236" t="s">
        <v>2013</v>
      </c>
      <c r="Z2236" t="s">
        <v>2883</v>
      </c>
      <c r="AA2236" t="s">
        <v>53399</v>
      </c>
      <c r="AC2236" t="s">
        <v>53400</v>
      </c>
      <c r="AD2236" t="s">
        <v>53401</v>
      </c>
      <c r="AE2236" t="s">
        <v>53402</v>
      </c>
      <c r="AF2236" t="s">
        <v>53403</v>
      </c>
      <c r="AG2236" t="s">
        <v>53404</v>
      </c>
      <c r="AH2236" t="s">
        <v>4861</v>
      </c>
      <c r="AI2236" t="s">
        <v>53345</v>
      </c>
      <c r="AJ2236" t="s">
        <v>1153</v>
      </c>
      <c r="AK2236" t="s">
        <v>21826</v>
      </c>
      <c r="AL2236" t="s">
        <v>418</v>
      </c>
      <c r="AM2236" t="s">
        <v>446</v>
      </c>
      <c r="AN2236" t="s">
        <v>80</v>
      </c>
      <c r="AO2236" t="s">
        <v>48797</v>
      </c>
      <c r="AP2236" t="s">
        <v>40883</v>
      </c>
    </row>
    <row r="2237" spans="1:42" x14ac:dyDescent="0.35">
      <c r="A2237" s="2" t="s">
        <v>5350</v>
      </c>
      <c r="B2237" s="2" t="s">
        <v>5351</v>
      </c>
      <c r="C2237" s="2" t="s">
        <v>26346</v>
      </c>
      <c r="D2237" s="2" t="s">
        <v>53405</v>
      </c>
      <c r="E2237" s="2" t="s">
        <v>2594</v>
      </c>
      <c r="F2237" s="2" t="s">
        <v>26347</v>
      </c>
      <c r="G2237" s="2" t="s">
        <v>3057</v>
      </c>
      <c r="H2237" t="s">
        <v>417</v>
      </c>
      <c r="I2237" t="s">
        <v>2953</v>
      </c>
      <c r="J2237" t="s">
        <v>2338</v>
      </c>
      <c r="K2237" t="s">
        <v>3567</v>
      </c>
      <c r="M2237" s="2"/>
      <c r="N2237" s="2"/>
      <c r="O2237" s="2"/>
      <c r="T2237" t="s">
        <v>5</v>
      </c>
      <c r="U2237" t="s">
        <v>886</v>
      </c>
      <c r="V2237" t="s">
        <v>5</v>
      </c>
      <c r="W2237" s="2" t="s">
        <v>3567</v>
      </c>
      <c r="X2237" s="2"/>
      <c r="Y2237" t="s">
        <v>53406</v>
      </c>
      <c r="AA2237" t="s">
        <v>10571</v>
      </c>
      <c r="AC2237" t="s">
        <v>53407</v>
      </c>
      <c r="AD2237" t="s">
        <v>53408</v>
      </c>
      <c r="AE2237" t="s">
        <v>26347</v>
      </c>
      <c r="AF2237" t="s">
        <v>53409</v>
      </c>
      <c r="AG2237" t="s">
        <v>53410</v>
      </c>
      <c r="AH2237" t="s">
        <v>4861</v>
      </c>
      <c r="AI2237" t="s">
        <v>52216</v>
      </c>
      <c r="AJ2237" t="s">
        <v>1153</v>
      </c>
      <c r="AK2237" t="s">
        <v>21826</v>
      </c>
      <c r="AL2237" t="s">
        <v>418</v>
      </c>
      <c r="AM2237" t="s">
        <v>446</v>
      </c>
      <c r="AN2237" t="s">
        <v>80</v>
      </c>
      <c r="AO2237" t="s">
        <v>42854</v>
      </c>
      <c r="AP2237" t="s">
        <v>40883</v>
      </c>
    </row>
    <row r="2238" spans="1:42" x14ac:dyDescent="0.35">
      <c r="A2238" s="2" t="s">
        <v>5350</v>
      </c>
      <c r="B2238" s="2" t="s">
        <v>5351</v>
      </c>
      <c r="C2238" s="2" t="s">
        <v>26348</v>
      </c>
      <c r="D2238" s="2" t="s">
        <v>53411</v>
      </c>
      <c r="E2238" s="2" t="s">
        <v>2594</v>
      </c>
      <c r="F2238" s="2" t="s">
        <v>26349</v>
      </c>
      <c r="G2238" s="2" t="s">
        <v>3057</v>
      </c>
      <c r="H2238" t="s">
        <v>417</v>
      </c>
      <c r="I2238" t="s">
        <v>2953</v>
      </c>
      <c r="J2238" t="s">
        <v>2338</v>
      </c>
      <c r="K2238" t="s">
        <v>3567</v>
      </c>
      <c r="M2238" s="2"/>
      <c r="N2238" s="2"/>
      <c r="O2238" s="2"/>
      <c r="S2238" t="s">
        <v>82</v>
      </c>
      <c r="T2238" t="s">
        <v>5</v>
      </c>
      <c r="U2238" t="s">
        <v>886</v>
      </c>
      <c r="V2238" t="s">
        <v>82</v>
      </c>
      <c r="W2238" s="2" t="s">
        <v>3567</v>
      </c>
      <c r="X2238" s="2"/>
      <c r="Y2238" t="s">
        <v>11503</v>
      </c>
      <c r="Z2238" t="s">
        <v>7851</v>
      </c>
      <c r="AA2238" t="s">
        <v>6106</v>
      </c>
      <c r="AC2238" t="s">
        <v>53412</v>
      </c>
      <c r="AD2238" t="s">
        <v>53413</v>
      </c>
      <c r="AE2238" t="s">
        <v>53414</v>
      </c>
      <c r="AF2238" t="s">
        <v>53415</v>
      </c>
      <c r="AG2238" t="s">
        <v>53416</v>
      </c>
      <c r="AH2238" t="s">
        <v>4861</v>
      </c>
      <c r="AI2238" t="s">
        <v>53417</v>
      </c>
      <c r="AJ2238" t="s">
        <v>1153</v>
      </c>
      <c r="AK2238" t="s">
        <v>21826</v>
      </c>
      <c r="AL2238" t="s">
        <v>418</v>
      </c>
      <c r="AM2238" t="s">
        <v>446</v>
      </c>
      <c r="AN2238" t="s">
        <v>80</v>
      </c>
      <c r="AO2238" t="s">
        <v>41888</v>
      </c>
      <c r="AP2238" t="s">
        <v>40883</v>
      </c>
    </row>
    <row r="2239" spans="1:42" x14ac:dyDescent="0.35">
      <c r="A2239" s="2" t="s">
        <v>5350</v>
      </c>
      <c r="B2239" s="2" t="s">
        <v>5351</v>
      </c>
      <c r="C2239" s="2" t="s">
        <v>26350</v>
      </c>
      <c r="D2239" s="2" t="s">
        <v>53418</v>
      </c>
      <c r="E2239" s="2" t="s">
        <v>2594</v>
      </c>
      <c r="F2239" s="2" t="s">
        <v>26351</v>
      </c>
      <c r="G2239" s="2" t="s">
        <v>3057</v>
      </c>
      <c r="H2239" t="s">
        <v>417</v>
      </c>
      <c r="I2239" t="s">
        <v>2953</v>
      </c>
      <c r="J2239" t="s">
        <v>2338</v>
      </c>
      <c r="K2239" t="s">
        <v>3567</v>
      </c>
      <c r="M2239" s="2"/>
      <c r="N2239" s="2"/>
      <c r="O2239" s="2"/>
      <c r="T2239" t="s">
        <v>5</v>
      </c>
      <c r="U2239" t="s">
        <v>886</v>
      </c>
      <c r="V2239" t="s">
        <v>5</v>
      </c>
      <c r="W2239" s="2" t="s">
        <v>3567</v>
      </c>
      <c r="X2239" s="2"/>
      <c r="Y2239" t="s">
        <v>53419</v>
      </c>
      <c r="Z2239" t="s">
        <v>2883</v>
      </c>
      <c r="AA2239" t="s">
        <v>10020</v>
      </c>
      <c r="AC2239" t="s">
        <v>53420</v>
      </c>
      <c r="AD2239" t="s">
        <v>53421</v>
      </c>
      <c r="AE2239" t="s">
        <v>53422</v>
      </c>
      <c r="AF2239" t="s">
        <v>53423</v>
      </c>
      <c r="AG2239" t="s">
        <v>53424</v>
      </c>
      <c r="AH2239" t="s">
        <v>4861</v>
      </c>
      <c r="AI2239" t="s">
        <v>53425</v>
      </c>
      <c r="AJ2239" t="s">
        <v>1153</v>
      </c>
      <c r="AK2239" t="s">
        <v>21826</v>
      </c>
      <c r="AL2239" t="s">
        <v>418</v>
      </c>
      <c r="AM2239" t="s">
        <v>446</v>
      </c>
      <c r="AN2239" t="s">
        <v>80</v>
      </c>
      <c r="AO2239" t="s">
        <v>44172</v>
      </c>
      <c r="AP2239" t="s">
        <v>40883</v>
      </c>
    </row>
    <row r="2240" spans="1:42" x14ac:dyDescent="0.35">
      <c r="A2240" s="2" t="s">
        <v>5350</v>
      </c>
      <c r="B2240" s="2" t="s">
        <v>5351</v>
      </c>
      <c r="C2240" s="2" t="s">
        <v>26352</v>
      </c>
      <c r="D2240" s="2" t="s">
        <v>53426</v>
      </c>
      <c r="E2240" s="2" t="s">
        <v>2594</v>
      </c>
      <c r="F2240" s="2" t="s">
        <v>26353</v>
      </c>
      <c r="G2240" s="2" t="s">
        <v>3057</v>
      </c>
      <c r="H2240" t="s">
        <v>417</v>
      </c>
      <c r="I2240" t="s">
        <v>2953</v>
      </c>
      <c r="J2240" t="s">
        <v>2338</v>
      </c>
      <c r="K2240" t="s">
        <v>3567</v>
      </c>
      <c r="M2240" s="2"/>
      <c r="N2240" s="2"/>
      <c r="O2240" s="2"/>
      <c r="S2240" t="s">
        <v>82</v>
      </c>
      <c r="T2240" t="s">
        <v>5</v>
      </c>
      <c r="U2240" t="s">
        <v>886</v>
      </c>
      <c r="V2240" t="s">
        <v>82</v>
      </c>
      <c r="W2240" s="2" t="s">
        <v>3567</v>
      </c>
      <c r="X2240" s="2"/>
      <c r="Y2240" t="s">
        <v>8215</v>
      </c>
      <c r="Z2240" t="s">
        <v>135</v>
      </c>
      <c r="AA2240" t="s">
        <v>53427</v>
      </c>
      <c r="AC2240" t="s">
        <v>53428</v>
      </c>
      <c r="AD2240" t="s">
        <v>53429</v>
      </c>
      <c r="AE2240" t="s">
        <v>53430</v>
      </c>
      <c r="AF2240" t="s">
        <v>53431</v>
      </c>
      <c r="AG2240" t="s">
        <v>53432</v>
      </c>
      <c r="AH2240" t="s">
        <v>4861</v>
      </c>
      <c r="AI2240" t="s">
        <v>53433</v>
      </c>
      <c r="AJ2240" t="s">
        <v>1153</v>
      </c>
      <c r="AK2240" t="s">
        <v>21826</v>
      </c>
      <c r="AL2240" t="s">
        <v>418</v>
      </c>
      <c r="AM2240" t="s">
        <v>446</v>
      </c>
      <c r="AN2240" t="s">
        <v>80</v>
      </c>
      <c r="AO2240" t="s">
        <v>47266</v>
      </c>
      <c r="AP2240" t="s">
        <v>40883</v>
      </c>
    </row>
    <row r="2241" spans="1:42" x14ac:dyDescent="0.35">
      <c r="A2241" s="2" t="s">
        <v>5350</v>
      </c>
      <c r="B2241" s="2" t="s">
        <v>5351</v>
      </c>
      <c r="C2241" s="2" t="s">
        <v>26354</v>
      </c>
      <c r="D2241" s="2" t="s">
        <v>46797</v>
      </c>
      <c r="E2241" s="2" t="s">
        <v>2594</v>
      </c>
      <c r="F2241" s="2" t="s">
        <v>26355</v>
      </c>
      <c r="G2241" s="2" t="s">
        <v>3057</v>
      </c>
      <c r="H2241" t="s">
        <v>417</v>
      </c>
      <c r="I2241" t="s">
        <v>2953</v>
      </c>
      <c r="J2241" t="s">
        <v>2338</v>
      </c>
      <c r="K2241" t="s">
        <v>3567</v>
      </c>
      <c r="M2241" s="2"/>
      <c r="N2241" s="2"/>
      <c r="O2241" s="2"/>
      <c r="T2241" t="s">
        <v>5</v>
      </c>
      <c r="U2241" t="s">
        <v>886</v>
      </c>
      <c r="V2241" t="s">
        <v>5</v>
      </c>
      <c r="W2241" s="2" t="s">
        <v>3567</v>
      </c>
      <c r="X2241" s="2"/>
      <c r="Y2241" t="s">
        <v>17491</v>
      </c>
      <c r="Z2241" t="s">
        <v>53434</v>
      </c>
      <c r="AA2241" t="s">
        <v>4953</v>
      </c>
      <c r="AC2241" t="s">
        <v>53435</v>
      </c>
      <c r="AD2241" t="s">
        <v>53436</v>
      </c>
      <c r="AE2241" t="s">
        <v>26355</v>
      </c>
      <c r="AF2241" t="s">
        <v>53437</v>
      </c>
      <c r="AG2241" t="s">
        <v>53438</v>
      </c>
      <c r="AH2241" t="s">
        <v>4861</v>
      </c>
      <c r="AI2241" t="s">
        <v>53439</v>
      </c>
      <c r="AJ2241" t="s">
        <v>1153</v>
      </c>
      <c r="AK2241" t="s">
        <v>21826</v>
      </c>
      <c r="AL2241" t="s">
        <v>418</v>
      </c>
      <c r="AM2241" t="s">
        <v>446</v>
      </c>
      <c r="AN2241" t="s">
        <v>80</v>
      </c>
      <c r="AO2241" t="s">
        <v>31597</v>
      </c>
      <c r="AP2241" t="s">
        <v>40883</v>
      </c>
    </row>
    <row r="2242" spans="1:42" x14ac:dyDescent="0.35">
      <c r="A2242" s="2" t="s">
        <v>5350</v>
      </c>
      <c r="B2242" s="2" t="s">
        <v>5351</v>
      </c>
      <c r="C2242" s="2" t="s">
        <v>26356</v>
      </c>
      <c r="D2242" s="2" t="s">
        <v>53440</v>
      </c>
      <c r="E2242" s="2" t="s">
        <v>2594</v>
      </c>
      <c r="F2242" s="2" t="s">
        <v>26357</v>
      </c>
      <c r="G2242" s="2" t="s">
        <v>3057</v>
      </c>
      <c r="H2242" t="s">
        <v>417</v>
      </c>
      <c r="I2242" t="s">
        <v>2953</v>
      </c>
      <c r="J2242" t="s">
        <v>2338</v>
      </c>
      <c r="K2242" t="s">
        <v>3567</v>
      </c>
      <c r="M2242" s="2"/>
      <c r="N2242" s="2"/>
      <c r="O2242" s="2"/>
      <c r="T2242" t="s">
        <v>5</v>
      </c>
      <c r="U2242" t="s">
        <v>886</v>
      </c>
      <c r="V2242" t="s">
        <v>5</v>
      </c>
      <c r="W2242" s="2" t="s">
        <v>3567</v>
      </c>
      <c r="X2242" s="2"/>
      <c r="Y2242" t="s">
        <v>4734</v>
      </c>
      <c r="Z2242" t="s">
        <v>190</v>
      </c>
      <c r="AA2242" t="s">
        <v>871</v>
      </c>
      <c r="AC2242" t="s">
        <v>53441</v>
      </c>
      <c r="AD2242" t="s">
        <v>53442</v>
      </c>
      <c r="AE2242" t="s">
        <v>26357</v>
      </c>
      <c r="AF2242" t="s">
        <v>53443</v>
      </c>
      <c r="AG2242" t="s">
        <v>53444</v>
      </c>
      <c r="AH2242" t="s">
        <v>4861</v>
      </c>
      <c r="AI2242" t="s">
        <v>53445</v>
      </c>
      <c r="AJ2242" t="s">
        <v>1153</v>
      </c>
      <c r="AK2242" t="s">
        <v>21826</v>
      </c>
      <c r="AL2242" t="s">
        <v>418</v>
      </c>
      <c r="AM2242" t="s">
        <v>446</v>
      </c>
      <c r="AN2242" t="s">
        <v>80</v>
      </c>
      <c r="AO2242" t="s">
        <v>47665</v>
      </c>
      <c r="AP2242" t="s">
        <v>40883</v>
      </c>
    </row>
    <row r="2243" spans="1:42" x14ac:dyDescent="0.35">
      <c r="A2243" s="2" t="s">
        <v>5350</v>
      </c>
      <c r="B2243" s="2" t="s">
        <v>5351</v>
      </c>
      <c r="C2243" s="2" t="s">
        <v>26358</v>
      </c>
      <c r="D2243" s="2" t="s">
        <v>53446</v>
      </c>
      <c r="E2243" s="2" t="s">
        <v>2594</v>
      </c>
      <c r="F2243" s="2" t="s">
        <v>26359</v>
      </c>
      <c r="G2243" s="2" t="s">
        <v>3057</v>
      </c>
      <c r="H2243" t="s">
        <v>417</v>
      </c>
      <c r="I2243" t="s">
        <v>2953</v>
      </c>
      <c r="J2243" t="s">
        <v>2338</v>
      </c>
      <c r="K2243" t="s">
        <v>3567</v>
      </c>
      <c r="M2243" s="2"/>
      <c r="N2243" s="2"/>
      <c r="O2243" s="2"/>
      <c r="T2243" t="s">
        <v>5</v>
      </c>
      <c r="U2243" t="s">
        <v>886</v>
      </c>
      <c r="V2243" t="s">
        <v>5</v>
      </c>
      <c r="W2243" s="2" t="s">
        <v>3567</v>
      </c>
      <c r="X2243" s="2"/>
      <c r="Y2243" t="s">
        <v>5026</v>
      </c>
      <c r="AA2243" t="s">
        <v>18986</v>
      </c>
      <c r="AC2243" t="s">
        <v>53447</v>
      </c>
      <c r="AD2243" t="s">
        <v>53448</v>
      </c>
      <c r="AE2243" t="s">
        <v>26359</v>
      </c>
      <c r="AF2243" t="s">
        <v>53449</v>
      </c>
      <c r="AG2243" t="s">
        <v>53450</v>
      </c>
      <c r="AH2243" t="s">
        <v>4861</v>
      </c>
      <c r="AI2243" t="s">
        <v>53451</v>
      </c>
      <c r="AJ2243" t="s">
        <v>1153</v>
      </c>
      <c r="AK2243" t="s">
        <v>21826</v>
      </c>
      <c r="AL2243" t="s">
        <v>418</v>
      </c>
      <c r="AM2243" t="s">
        <v>446</v>
      </c>
      <c r="AN2243" t="s">
        <v>80</v>
      </c>
      <c r="AO2243" t="s">
        <v>31636</v>
      </c>
      <c r="AP2243" t="s">
        <v>40883</v>
      </c>
    </row>
    <row r="2244" spans="1:42" x14ac:dyDescent="0.35">
      <c r="A2244" s="2" t="s">
        <v>5350</v>
      </c>
      <c r="B2244" s="2" t="s">
        <v>5351</v>
      </c>
      <c r="C2244" s="2" t="s">
        <v>26360</v>
      </c>
      <c r="D2244" s="2" t="s">
        <v>53452</v>
      </c>
      <c r="E2244" s="2" t="s">
        <v>2594</v>
      </c>
      <c r="F2244" s="2" t="s">
        <v>26361</v>
      </c>
      <c r="G2244" s="2" t="s">
        <v>3057</v>
      </c>
      <c r="H2244" t="s">
        <v>417</v>
      </c>
      <c r="I2244" t="s">
        <v>2953</v>
      </c>
      <c r="J2244" t="s">
        <v>2338</v>
      </c>
      <c r="K2244" t="s">
        <v>3567</v>
      </c>
      <c r="M2244" s="2"/>
      <c r="N2244" s="2"/>
      <c r="O2244" s="2"/>
      <c r="S2244" t="s">
        <v>82</v>
      </c>
      <c r="T2244" t="s">
        <v>5</v>
      </c>
      <c r="U2244" t="s">
        <v>886</v>
      </c>
      <c r="V2244" t="s">
        <v>82</v>
      </c>
      <c r="W2244" s="2" t="s">
        <v>3567</v>
      </c>
      <c r="X2244" s="2"/>
      <c r="Y2244" t="s">
        <v>3234</v>
      </c>
      <c r="Z2244" t="s">
        <v>4636</v>
      </c>
      <c r="AA2244" t="s">
        <v>53453</v>
      </c>
      <c r="AC2244" t="s">
        <v>53454</v>
      </c>
      <c r="AD2244" t="s">
        <v>53455</v>
      </c>
      <c r="AE2244" t="s">
        <v>26361</v>
      </c>
      <c r="AF2244" t="s">
        <v>53456</v>
      </c>
      <c r="AG2244" t="s">
        <v>53457</v>
      </c>
      <c r="AH2244" t="s">
        <v>4861</v>
      </c>
      <c r="AI2244" t="s">
        <v>53458</v>
      </c>
      <c r="AJ2244" t="s">
        <v>1153</v>
      </c>
      <c r="AK2244" t="s">
        <v>21826</v>
      </c>
      <c r="AL2244" t="s">
        <v>418</v>
      </c>
      <c r="AM2244" t="s">
        <v>446</v>
      </c>
      <c r="AN2244" t="s">
        <v>80</v>
      </c>
      <c r="AO2244" t="s">
        <v>45842</v>
      </c>
      <c r="AP2244" t="s">
        <v>40883</v>
      </c>
    </row>
    <row r="2245" spans="1:42" x14ac:dyDescent="0.35">
      <c r="A2245" s="2" t="s">
        <v>5350</v>
      </c>
      <c r="B2245" s="2" t="s">
        <v>5351</v>
      </c>
      <c r="C2245" s="2" t="s">
        <v>26362</v>
      </c>
      <c r="D2245" s="2" t="s">
        <v>53459</v>
      </c>
      <c r="E2245" s="2" t="s">
        <v>2594</v>
      </c>
      <c r="F2245" s="2" t="s">
        <v>26363</v>
      </c>
      <c r="G2245" s="2" t="s">
        <v>3057</v>
      </c>
      <c r="H2245" s="2" t="s">
        <v>417</v>
      </c>
      <c r="I2245" s="2" t="s">
        <v>2953</v>
      </c>
      <c r="J2245" s="2" t="s">
        <v>2338</v>
      </c>
      <c r="K2245" s="2" t="s">
        <v>3567</v>
      </c>
      <c r="L2245" s="2"/>
      <c r="T2245" s="2" t="s">
        <v>5</v>
      </c>
      <c r="U2245" s="2" t="s">
        <v>886</v>
      </c>
      <c r="V2245" s="2" t="s">
        <v>5</v>
      </c>
      <c r="W2245" s="2" t="s">
        <v>3567</v>
      </c>
      <c r="X2245" s="2"/>
      <c r="Y2245" t="s">
        <v>53460</v>
      </c>
      <c r="Z2245" t="s">
        <v>2883</v>
      </c>
      <c r="AA2245" t="s">
        <v>389</v>
      </c>
      <c r="AC2245" t="s">
        <v>53461</v>
      </c>
      <c r="AD2245" t="s">
        <v>53462</v>
      </c>
      <c r="AE2245" t="s">
        <v>53463</v>
      </c>
      <c r="AF2245" t="s">
        <v>53464</v>
      </c>
      <c r="AG2245" t="s">
        <v>53465</v>
      </c>
      <c r="AH2245" t="s">
        <v>4861</v>
      </c>
      <c r="AI2245" t="s">
        <v>53466</v>
      </c>
      <c r="AJ2245" t="s">
        <v>1153</v>
      </c>
      <c r="AK2245" t="s">
        <v>21826</v>
      </c>
      <c r="AL2245" t="s">
        <v>418</v>
      </c>
      <c r="AM2245" t="s">
        <v>446</v>
      </c>
      <c r="AN2245" t="s">
        <v>80</v>
      </c>
      <c r="AO2245" t="s">
        <v>45119</v>
      </c>
      <c r="AP2245" t="s">
        <v>40883</v>
      </c>
    </row>
    <row r="2246" spans="1:42" x14ac:dyDescent="0.35">
      <c r="A2246" s="2" t="s">
        <v>5350</v>
      </c>
      <c r="B2246" s="2" t="s">
        <v>5351</v>
      </c>
      <c r="C2246" s="2" t="s">
        <v>26364</v>
      </c>
      <c r="D2246" s="2" t="s">
        <v>53467</v>
      </c>
      <c r="E2246" s="2" t="s">
        <v>2594</v>
      </c>
      <c r="F2246" s="2" t="s">
        <v>26365</v>
      </c>
      <c r="G2246" s="2" t="s">
        <v>3057</v>
      </c>
      <c r="H2246" s="2" t="s">
        <v>417</v>
      </c>
      <c r="I2246" s="2" t="s">
        <v>2953</v>
      </c>
      <c r="J2246" s="2" t="s">
        <v>2338</v>
      </c>
      <c r="K2246" s="2" t="s">
        <v>3567</v>
      </c>
      <c r="L2246" s="2"/>
      <c r="T2246" t="s">
        <v>5</v>
      </c>
      <c r="U2246" s="2" t="s">
        <v>886</v>
      </c>
      <c r="V2246" s="2" t="s">
        <v>5</v>
      </c>
      <c r="W2246" s="2" t="s">
        <v>3567</v>
      </c>
      <c r="X2246" s="2"/>
      <c r="Y2246" t="s">
        <v>17879</v>
      </c>
      <c r="AA2246" t="s">
        <v>5651</v>
      </c>
      <c r="AC2246" t="s">
        <v>53468</v>
      </c>
      <c r="AD2246" t="s">
        <v>53469</v>
      </c>
      <c r="AE2246" t="s">
        <v>53470</v>
      </c>
      <c r="AF2246" t="s">
        <v>53471</v>
      </c>
      <c r="AG2246" t="s">
        <v>53472</v>
      </c>
      <c r="AH2246" t="s">
        <v>4861</v>
      </c>
      <c r="AI2246" t="s">
        <v>53473</v>
      </c>
      <c r="AJ2246" t="s">
        <v>1153</v>
      </c>
      <c r="AK2246" t="s">
        <v>21826</v>
      </c>
      <c r="AL2246" t="s">
        <v>418</v>
      </c>
      <c r="AM2246" t="s">
        <v>446</v>
      </c>
      <c r="AN2246" t="s">
        <v>80</v>
      </c>
      <c r="AO2246" t="s">
        <v>43868</v>
      </c>
      <c r="AP2246" t="s">
        <v>40883</v>
      </c>
    </row>
    <row r="2247" spans="1:42" x14ac:dyDescent="0.35">
      <c r="A2247" s="2" t="s">
        <v>5350</v>
      </c>
      <c r="B2247" s="2" t="s">
        <v>5351</v>
      </c>
      <c r="C2247" s="2" t="s">
        <v>26366</v>
      </c>
      <c r="D2247" s="2" t="s">
        <v>53474</v>
      </c>
      <c r="E2247" s="2" t="s">
        <v>2594</v>
      </c>
      <c r="F2247" s="2" t="s">
        <v>26367</v>
      </c>
      <c r="G2247" s="2" t="s">
        <v>3057</v>
      </c>
      <c r="H2247" s="2" t="s">
        <v>417</v>
      </c>
      <c r="I2247" s="2" t="s">
        <v>2953</v>
      </c>
      <c r="J2247" s="2" t="s">
        <v>2338</v>
      </c>
      <c r="K2247" s="2" t="s">
        <v>3567</v>
      </c>
      <c r="L2247" s="2"/>
      <c r="S2247" t="s">
        <v>82</v>
      </c>
      <c r="T2247" t="s">
        <v>5</v>
      </c>
      <c r="U2247" s="2" t="s">
        <v>886</v>
      </c>
      <c r="V2247" s="2" t="s">
        <v>82</v>
      </c>
      <c r="W2247" s="2" t="s">
        <v>3567</v>
      </c>
      <c r="X2247" s="2"/>
      <c r="Y2247" t="s">
        <v>19384</v>
      </c>
      <c r="Z2247" t="s">
        <v>1153</v>
      </c>
      <c r="AA2247" t="s">
        <v>53475</v>
      </c>
      <c r="AC2247" t="s">
        <v>53476</v>
      </c>
      <c r="AD2247" t="s">
        <v>53477</v>
      </c>
      <c r="AE2247" t="s">
        <v>26367</v>
      </c>
      <c r="AF2247" t="s">
        <v>53478</v>
      </c>
      <c r="AG2247" t="s">
        <v>53479</v>
      </c>
      <c r="AH2247" t="s">
        <v>4861</v>
      </c>
      <c r="AI2247" t="s">
        <v>53480</v>
      </c>
      <c r="AJ2247" t="s">
        <v>1153</v>
      </c>
      <c r="AK2247" t="s">
        <v>21826</v>
      </c>
      <c r="AL2247" t="s">
        <v>418</v>
      </c>
      <c r="AM2247" t="s">
        <v>446</v>
      </c>
      <c r="AN2247" t="s">
        <v>80</v>
      </c>
      <c r="AO2247" t="s">
        <v>45007</v>
      </c>
      <c r="AP2247" t="s">
        <v>40883</v>
      </c>
    </row>
    <row r="2248" spans="1:42" x14ac:dyDescent="0.35">
      <c r="A2248" s="2" t="s">
        <v>5350</v>
      </c>
      <c r="B2248" s="2" t="s">
        <v>5351</v>
      </c>
      <c r="C2248" s="2" t="s">
        <v>26368</v>
      </c>
      <c r="D2248" s="2" t="s">
        <v>53481</v>
      </c>
      <c r="E2248" s="2" t="s">
        <v>2594</v>
      </c>
      <c r="F2248" s="2" t="s">
        <v>26369</v>
      </c>
      <c r="G2248" s="2" t="s">
        <v>3057</v>
      </c>
      <c r="H2248" s="2" t="s">
        <v>417</v>
      </c>
      <c r="I2248" s="2" t="s">
        <v>2953</v>
      </c>
      <c r="J2248" s="2" t="s">
        <v>2338</v>
      </c>
      <c r="K2248" s="2" t="s">
        <v>3567</v>
      </c>
      <c r="L2248" s="2"/>
      <c r="T2248" t="s">
        <v>5</v>
      </c>
      <c r="U2248" s="2" t="s">
        <v>886</v>
      </c>
      <c r="V2248" s="2" t="s">
        <v>5</v>
      </c>
      <c r="W2248" s="2" t="s">
        <v>3567</v>
      </c>
      <c r="X2248" s="2"/>
      <c r="Y2248" t="s">
        <v>6745</v>
      </c>
      <c r="AA2248" t="s">
        <v>53482</v>
      </c>
      <c r="AC2248" t="s">
        <v>53483</v>
      </c>
      <c r="AD2248" t="s">
        <v>53484</v>
      </c>
      <c r="AE2248" t="s">
        <v>53485</v>
      </c>
      <c r="AF2248" t="s">
        <v>53486</v>
      </c>
      <c r="AG2248" t="s">
        <v>53487</v>
      </c>
      <c r="AH2248" t="s">
        <v>4861</v>
      </c>
      <c r="AI2248" t="s">
        <v>53488</v>
      </c>
      <c r="AJ2248" t="s">
        <v>1153</v>
      </c>
      <c r="AK2248" t="s">
        <v>21826</v>
      </c>
      <c r="AL2248" t="s">
        <v>418</v>
      </c>
      <c r="AM2248" t="s">
        <v>446</v>
      </c>
      <c r="AN2248" t="s">
        <v>80</v>
      </c>
      <c r="AO2248" t="s">
        <v>42562</v>
      </c>
      <c r="AP2248" t="s">
        <v>40883</v>
      </c>
    </row>
    <row r="2249" spans="1:42" x14ac:dyDescent="0.35">
      <c r="A2249" s="2" t="s">
        <v>5350</v>
      </c>
      <c r="B2249" s="2" t="s">
        <v>5351</v>
      </c>
      <c r="C2249" s="2" t="s">
        <v>26370</v>
      </c>
      <c r="D2249" s="2" t="s">
        <v>53489</v>
      </c>
      <c r="E2249" s="2" t="s">
        <v>2594</v>
      </c>
      <c r="F2249" s="2" t="s">
        <v>26371</v>
      </c>
      <c r="G2249" s="2" t="s">
        <v>3057</v>
      </c>
      <c r="H2249" s="2" t="s">
        <v>417</v>
      </c>
      <c r="I2249" s="2" t="s">
        <v>2953</v>
      </c>
      <c r="J2249" s="2" t="s">
        <v>2338</v>
      </c>
      <c r="K2249" s="2" t="s">
        <v>3567</v>
      </c>
      <c r="L2249" s="2"/>
      <c r="T2249" s="2" t="s">
        <v>5</v>
      </c>
      <c r="U2249" s="2" t="s">
        <v>886</v>
      </c>
      <c r="V2249" s="2" t="s">
        <v>5</v>
      </c>
      <c r="W2249" s="2" t="s">
        <v>3567</v>
      </c>
      <c r="X2249" s="2"/>
      <c r="Y2249" t="s">
        <v>47290</v>
      </c>
      <c r="AA2249" t="s">
        <v>15142</v>
      </c>
      <c r="AC2249" t="s">
        <v>53490</v>
      </c>
      <c r="AD2249" t="s">
        <v>53491</v>
      </c>
      <c r="AE2249" t="s">
        <v>26371</v>
      </c>
      <c r="AF2249" t="s">
        <v>53492</v>
      </c>
      <c r="AG2249" t="s">
        <v>53493</v>
      </c>
      <c r="AH2249" t="s">
        <v>4861</v>
      </c>
      <c r="AI2249" t="s">
        <v>53494</v>
      </c>
      <c r="AJ2249" t="s">
        <v>1153</v>
      </c>
      <c r="AK2249" t="s">
        <v>21826</v>
      </c>
      <c r="AL2249" t="s">
        <v>418</v>
      </c>
      <c r="AM2249" t="s">
        <v>446</v>
      </c>
      <c r="AN2249" t="s">
        <v>80</v>
      </c>
      <c r="AO2249" t="s">
        <v>26678</v>
      </c>
      <c r="AP2249" t="s">
        <v>40883</v>
      </c>
    </row>
    <row r="2250" spans="1:42" x14ac:dyDescent="0.35">
      <c r="A2250" s="2" t="s">
        <v>5350</v>
      </c>
      <c r="B2250" s="2" t="s">
        <v>5351</v>
      </c>
      <c r="C2250" s="2" t="s">
        <v>26372</v>
      </c>
      <c r="D2250" s="2" t="s">
        <v>53495</v>
      </c>
      <c r="E2250" s="2" t="s">
        <v>2594</v>
      </c>
      <c r="F2250" s="2" t="s">
        <v>26373</v>
      </c>
      <c r="G2250" s="2" t="s">
        <v>3057</v>
      </c>
      <c r="H2250" s="2" t="s">
        <v>417</v>
      </c>
      <c r="I2250" s="2" t="s">
        <v>2953</v>
      </c>
      <c r="J2250" s="2" t="s">
        <v>2338</v>
      </c>
      <c r="K2250" s="2" t="s">
        <v>3567</v>
      </c>
      <c r="L2250" s="2" t="s">
        <v>652</v>
      </c>
      <c r="T2250" s="2" t="s">
        <v>5</v>
      </c>
      <c r="U2250" s="2" t="s">
        <v>886</v>
      </c>
      <c r="V2250" s="2" t="s">
        <v>5</v>
      </c>
      <c r="W2250" s="2" t="s">
        <v>652</v>
      </c>
      <c r="X2250" s="2"/>
      <c r="Y2250" t="s">
        <v>53496</v>
      </c>
      <c r="AA2250" t="s">
        <v>2127</v>
      </c>
      <c r="AC2250" t="s">
        <v>53497</v>
      </c>
      <c r="AD2250" t="s">
        <v>53498</v>
      </c>
      <c r="AE2250" t="s">
        <v>53499</v>
      </c>
      <c r="AF2250" t="s">
        <v>53500</v>
      </c>
      <c r="AG2250" t="s">
        <v>53501</v>
      </c>
      <c r="AH2250" t="s">
        <v>4861</v>
      </c>
      <c r="AI2250" t="s">
        <v>53502</v>
      </c>
      <c r="AJ2250" t="s">
        <v>1153</v>
      </c>
      <c r="AK2250" t="s">
        <v>21826</v>
      </c>
      <c r="AL2250" t="s">
        <v>418</v>
      </c>
      <c r="AM2250" t="s">
        <v>446</v>
      </c>
      <c r="AN2250" t="s">
        <v>80</v>
      </c>
      <c r="AO2250" t="s">
        <v>41426</v>
      </c>
      <c r="AP2250" t="s">
        <v>40883</v>
      </c>
    </row>
    <row r="2251" spans="1:42" x14ac:dyDescent="0.35">
      <c r="A2251" s="2" t="s">
        <v>5350</v>
      </c>
      <c r="B2251" s="2" t="s">
        <v>5351</v>
      </c>
      <c r="C2251" s="2" t="s">
        <v>26374</v>
      </c>
      <c r="D2251" s="2" t="s">
        <v>53503</v>
      </c>
      <c r="E2251" s="2" t="s">
        <v>2594</v>
      </c>
      <c r="F2251" s="2" t="s">
        <v>26375</v>
      </c>
      <c r="G2251" s="2" t="s">
        <v>3057</v>
      </c>
      <c r="H2251" s="2" t="s">
        <v>417</v>
      </c>
      <c r="I2251" s="2" t="s">
        <v>2953</v>
      </c>
      <c r="J2251" s="2" t="s">
        <v>2338</v>
      </c>
      <c r="K2251" s="2" t="s">
        <v>3567</v>
      </c>
      <c r="L2251" s="2"/>
      <c r="S2251" t="s">
        <v>82</v>
      </c>
      <c r="T2251" t="s">
        <v>5</v>
      </c>
      <c r="U2251" s="2" t="s">
        <v>886</v>
      </c>
      <c r="V2251" s="2" t="s">
        <v>82</v>
      </c>
      <c r="W2251" s="2" t="s">
        <v>3567</v>
      </c>
      <c r="X2251" s="2"/>
      <c r="Y2251" t="s">
        <v>53504</v>
      </c>
      <c r="AA2251" t="s">
        <v>53505</v>
      </c>
      <c r="AC2251" t="s">
        <v>53506</v>
      </c>
      <c r="AD2251" t="s">
        <v>53507</v>
      </c>
      <c r="AE2251" t="s">
        <v>26375</v>
      </c>
      <c r="AF2251" t="s">
        <v>53508</v>
      </c>
      <c r="AG2251" t="s">
        <v>53509</v>
      </c>
      <c r="AH2251" t="s">
        <v>4861</v>
      </c>
      <c r="AI2251" t="s">
        <v>53510</v>
      </c>
      <c r="AJ2251" t="s">
        <v>1153</v>
      </c>
      <c r="AK2251" t="s">
        <v>21826</v>
      </c>
      <c r="AL2251" t="s">
        <v>418</v>
      </c>
      <c r="AM2251" t="s">
        <v>446</v>
      </c>
      <c r="AN2251" t="s">
        <v>80</v>
      </c>
      <c r="AO2251" t="s">
        <v>53277</v>
      </c>
      <c r="AP2251" t="s">
        <v>40883</v>
      </c>
    </row>
    <row r="2252" spans="1:42" x14ac:dyDescent="0.35">
      <c r="A2252" s="2" t="s">
        <v>5350</v>
      </c>
      <c r="B2252" s="2" t="s">
        <v>5351</v>
      </c>
      <c r="C2252" s="2" t="s">
        <v>26376</v>
      </c>
      <c r="D2252" s="2" t="s">
        <v>41764</v>
      </c>
      <c r="E2252" s="2" t="s">
        <v>2594</v>
      </c>
      <c r="F2252" s="2" t="s">
        <v>26377</v>
      </c>
      <c r="G2252" s="2" t="s">
        <v>3057</v>
      </c>
      <c r="H2252" s="2" t="s">
        <v>417</v>
      </c>
      <c r="I2252" s="2" t="s">
        <v>2953</v>
      </c>
      <c r="J2252" s="2" t="s">
        <v>2338</v>
      </c>
      <c r="K2252" s="2" t="s">
        <v>3567</v>
      </c>
      <c r="L2252" s="2"/>
      <c r="M2252" s="2"/>
      <c r="N2252" s="2"/>
      <c r="O2252" s="2"/>
      <c r="S2252" t="s">
        <v>82</v>
      </c>
      <c r="T2252" t="s">
        <v>5</v>
      </c>
      <c r="U2252" s="2" t="s">
        <v>886</v>
      </c>
      <c r="V2252" s="2" t="s">
        <v>82</v>
      </c>
      <c r="W2252" s="2" t="s">
        <v>3567</v>
      </c>
      <c r="X2252" s="2"/>
      <c r="Y2252" t="s">
        <v>2458</v>
      </c>
      <c r="Z2252" t="s">
        <v>135</v>
      </c>
      <c r="AA2252" t="s">
        <v>53511</v>
      </c>
      <c r="AC2252" t="s">
        <v>53512</v>
      </c>
      <c r="AD2252" t="s">
        <v>53513</v>
      </c>
      <c r="AE2252" t="s">
        <v>26377</v>
      </c>
      <c r="AF2252" t="s">
        <v>53514</v>
      </c>
      <c r="AG2252" t="s">
        <v>53515</v>
      </c>
      <c r="AH2252" t="s">
        <v>53516</v>
      </c>
      <c r="AI2252" t="s">
        <v>53517</v>
      </c>
      <c r="AJ2252" t="s">
        <v>1153</v>
      </c>
      <c r="AK2252" t="s">
        <v>21826</v>
      </c>
      <c r="AL2252" t="s">
        <v>418</v>
      </c>
      <c r="AM2252" t="s">
        <v>446</v>
      </c>
      <c r="AN2252" t="s">
        <v>80</v>
      </c>
      <c r="AO2252" t="s">
        <v>49498</v>
      </c>
      <c r="AP2252" t="s">
        <v>40883</v>
      </c>
    </row>
    <row r="2253" spans="1:42" x14ac:dyDescent="0.35">
      <c r="A2253" s="2" t="s">
        <v>5350</v>
      </c>
      <c r="B2253" s="2" t="s">
        <v>5351</v>
      </c>
      <c r="C2253" s="2" t="s">
        <v>26378</v>
      </c>
      <c r="D2253" s="2" t="s">
        <v>26379</v>
      </c>
      <c r="E2253" s="2" t="s">
        <v>2594</v>
      </c>
      <c r="F2253" s="2" t="s">
        <v>26380</v>
      </c>
      <c r="G2253" s="2" t="s">
        <v>3057</v>
      </c>
      <c r="H2253" s="2" t="s">
        <v>417</v>
      </c>
      <c r="I2253" s="2" t="s">
        <v>2953</v>
      </c>
      <c r="J2253" s="2" t="s">
        <v>2338</v>
      </c>
      <c r="K2253" s="2" t="s">
        <v>3567</v>
      </c>
      <c r="L2253" s="2"/>
      <c r="T2253" s="2" t="s">
        <v>5</v>
      </c>
      <c r="U2253" s="2" t="s">
        <v>886</v>
      </c>
      <c r="V2253" s="2" t="s">
        <v>5</v>
      </c>
      <c r="W2253" s="2" t="s">
        <v>3567</v>
      </c>
      <c r="X2253" s="2"/>
      <c r="Y2253" t="s">
        <v>53518</v>
      </c>
      <c r="Z2253" t="s">
        <v>164</v>
      </c>
      <c r="AA2253" t="s">
        <v>3940</v>
      </c>
      <c r="AC2253" t="s">
        <v>53519</v>
      </c>
      <c r="AD2253" t="s">
        <v>53520</v>
      </c>
      <c r="AE2253" t="s">
        <v>53521</v>
      </c>
      <c r="AF2253" t="s">
        <v>53522</v>
      </c>
      <c r="AG2253" t="s">
        <v>53523</v>
      </c>
      <c r="AH2253" t="s">
        <v>4861</v>
      </c>
      <c r="AI2253" t="s">
        <v>53524</v>
      </c>
      <c r="AJ2253" t="s">
        <v>1153</v>
      </c>
      <c r="AK2253" t="s">
        <v>21826</v>
      </c>
      <c r="AL2253" t="s">
        <v>418</v>
      </c>
      <c r="AM2253" t="s">
        <v>446</v>
      </c>
      <c r="AN2253" t="s">
        <v>80</v>
      </c>
      <c r="AO2253" t="s">
        <v>41492</v>
      </c>
      <c r="AP2253" t="s">
        <v>40883</v>
      </c>
    </row>
    <row r="2254" spans="1:42" x14ac:dyDescent="0.35">
      <c r="A2254" s="2" t="s">
        <v>5350</v>
      </c>
      <c r="B2254" s="2" t="s">
        <v>5351</v>
      </c>
      <c r="C2254" s="2" t="s">
        <v>26381</v>
      </c>
      <c r="D2254" s="2" t="s">
        <v>53525</v>
      </c>
      <c r="E2254" s="2" t="s">
        <v>2594</v>
      </c>
      <c r="F2254" s="2" t="s">
        <v>26382</v>
      </c>
      <c r="G2254" s="2" t="s">
        <v>3057</v>
      </c>
      <c r="H2254" s="2" t="s">
        <v>417</v>
      </c>
      <c r="I2254" s="2" t="s">
        <v>2953</v>
      </c>
      <c r="J2254" s="2" t="s">
        <v>2338</v>
      </c>
      <c r="K2254" s="2" t="s">
        <v>3567</v>
      </c>
      <c r="L2254" s="2"/>
      <c r="S2254" t="s">
        <v>82</v>
      </c>
      <c r="T2254" t="s">
        <v>5</v>
      </c>
      <c r="U2254" t="s">
        <v>886</v>
      </c>
      <c r="V2254" s="2" t="s">
        <v>82</v>
      </c>
      <c r="W2254" s="2" t="s">
        <v>3567</v>
      </c>
      <c r="X2254" s="2"/>
      <c r="Y2254" t="s">
        <v>53526</v>
      </c>
      <c r="AA2254" t="s">
        <v>9953</v>
      </c>
      <c r="AC2254" t="s">
        <v>53527</v>
      </c>
      <c r="AD2254" t="s">
        <v>53528</v>
      </c>
      <c r="AE2254" t="s">
        <v>53529</v>
      </c>
      <c r="AF2254" t="s">
        <v>53530</v>
      </c>
      <c r="AG2254" t="s">
        <v>53531</v>
      </c>
      <c r="AH2254" t="s">
        <v>4861</v>
      </c>
      <c r="AI2254" t="s">
        <v>53311</v>
      </c>
      <c r="AJ2254" t="s">
        <v>1153</v>
      </c>
      <c r="AK2254" t="s">
        <v>21826</v>
      </c>
      <c r="AL2254" t="s">
        <v>418</v>
      </c>
      <c r="AM2254" t="s">
        <v>446</v>
      </c>
      <c r="AN2254" t="s">
        <v>80</v>
      </c>
      <c r="AO2254" t="s">
        <v>45788</v>
      </c>
      <c r="AP2254" t="s">
        <v>40883</v>
      </c>
    </row>
    <row r="2255" spans="1:42" x14ac:dyDescent="0.35">
      <c r="A2255" s="2" t="s">
        <v>5350</v>
      </c>
      <c r="B2255" s="2" t="s">
        <v>5351</v>
      </c>
      <c r="C2255" s="2" t="s">
        <v>26383</v>
      </c>
      <c r="D2255" s="2" t="s">
        <v>53532</v>
      </c>
      <c r="E2255" s="2" t="s">
        <v>2594</v>
      </c>
      <c r="F2255" s="2" t="s">
        <v>26384</v>
      </c>
      <c r="G2255" s="2" t="s">
        <v>3057</v>
      </c>
      <c r="H2255" s="2" t="s">
        <v>417</v>
      </c>
      <c r="I2255" s="2" t="s">
        <v>2953</v>
      </c>
      <c r="J2255" s="2" t="s">
        <v>2338</v>
      </c>
      <c r="K2255" s="2" t="s">
        <v>3567</v>
      </c>
      <c r="L2255" s="2"/>
      <c r="S2255" t="s">
        <v>82</v>
      </c>
      <c r="T2255" t="s">
        <v>5</v>
      </c>
      <c r="U2255" t="s">
        <v>886</v>
      </c>
      <c r="V2255" s="2" t="s">
        <v>82</v>
      </c>
      <c r="W2255" s="2" t="s">
        <v>3567</v>
      </c>
      <c r="X2255" s="2"/>
      <c r="Y2255" t="s">
        <v>53533</v>
      </c>
      <c r="AA2255" t="s">
        <v>1622</v>
      </c>
      <c r="AC2255" t="s">
        <v>53534</v>
      </c>
      <c r="AD2255" t="s">
        <v>53535</v>
      </c>
      <c r="AE2255" t="s">
        <v>26384</v>
      </c>
      <c r="AF2255" t="s">
        <v>53536</v>
      </c>
      <c r="AG2255" t="s">
        <v>53537</v>
      </c>
      <c r="AH2255" t="s">
        <v>4861</v>
      </c>
      <c r="AI2255" t="s">
        <v>53538</v>
      </c>
      <c r="AJ2255" t="s">
        <v>1153</v>
      </c>
      <c r="AK2255" t="s">
        <v>21826</v>
      </c>
      <c r="AL2255" t="s">
        <v>418</v>
      </c>
      <c r="AM2255" t="s">
        <v>446</v>
      </c>
      <c r="AN2255" t="s">
        <v>80</v>
      </c>
      <c r="AO2255" t="s">
        <v>51090</v>
      </c>
      <c r="AP2255" t="s">
        <v>40883</v>
      </c>
    </row>
    <row r="2256" spans="1:42" x14ac:dyDescent="0.35">
      <c r="A2256" s="2" t="s">
        <v>5350</v>
      </c>
      <c r="B2256" s="2" t="s">
        <v>5351</v>
      </c>
      <c r="C2256" s="2" t="s">
        <v>26385</v>
      </c>
      <c r="D2256" s="2" t="s">
        <v>53539</v>
      </c>
      <c r="E2256" s="2" t="s">
        <v>2594</v>
      </c>
      <c r="F2256" s="2" t="s">
        <v>26386</v>
      </c>
      <c r="G2256" s="2" t="s">
        <v>3057</v>
      </c>
      <c r="H2256" s="2" t="s">
        <v>417</v>
      </c>
      <c r="I2256" s="2" t="s">
        <v>2953</v>
      </c>
      <c r="J2256" s="2" t="s">
        <v>2338</v>
      </c>
      <c r="K2256" s="2" t="s">
        <v>3567</v>
      </c>
      <c r="L2256" s="2"/>
      <c r="T2256" s="2" t="s">
        <v>5</v>
      </c>
      <c r="U2256" s="2" t="s">
        <v>886</v>
      </c>
      <c r="V2256" s="2" t="s">
        <v>5</v>
      </c>
      <c r="W2256" s="2" t="s">
        <v>3567</v>
      </c>
      <c r="X2256" s="2"/>
      <c r="Y2256" t="s">
        <v>2695</v>
      </c>
      <c r="AA2256" t="s">
        <v>16165</v>
      </c>
      <c r="AC2256" t="s">
        <v>53540</v>
      </c>
      <c r="AD2256" t="s">
        <v>53541</v>
      </c>
      <c r="AE2256" t="s">
        <v>26386</v>
      </c>
      <c r="AF2256" t="s">
        <v>53542</v>
      </c>
      <c r="AG2256" t="s">
        <v>53543</v>
      </c>
      <c r="AH2256" t="s">
        <v>4861</v>
      </c>
      <c r="AI2256" t="s">
        <v>53544</v>
      </c>
      <c r="AJ2256" t="s">
        <v>1153</v>
      </c>
      <c r="AK2256" t="s">
        <v>21826</v>
      </c>
      <c r="AL2256" t="s">
        <v>418</v>
      </c>
      <c r="AM2256" t="s">
        <v>446</v>
      </c>
      <c r="AN2256" t="s">
        <v>80</v>
      </c>
      <c r="AO2256" t="s">
        <v>49225</v>
      </c>
      <c r="AP2256" t="s">
        <v>40883</v>
      </c>
    </row>
    <row r="2257" spans="1:42" x14ac:dyDescent="0.35">
      <c r="A2257" s="2" t="s">
        <v>5350</v>
      </c>
      <c r="B2257" s="2" t="s">
        <v>5351</v>
      </c>
      <c r="C2257" s="2" t="s">
        <v>26387</v>
      </c>
      <c r="D2257" s="2" t="s">
        <v>53545</v>
      </c>
      <c r="E2257" s="2" t="s">
        <v>2594</v>
      </c>
      <c r="F2257" s="2" t="s">
        <v>26388</v>
      </c>
      <c r="G2257" s="2" t="s">
        <v>3057</v>
      </c>
      <c r="H2257" t="s">
        <v>417</v>
      </c>
      <c r="I2257" t="s">
        <v>2953</v>
      </c>
      <c r="J2257" t="s">
        <v>2338</v>
      </c>
      <c r="K2257" t="s">
        <v>3567</v>
      </c>
      <c r="S2257" t="s">
        <v>82</v>
      </c>
      <c r="T2257" t="s">
        <v>5</v>
      </c>
      <c r="U2257" s="2" t="s">
        <v>886</v>
      </c>
      <c r="V2257" t="s">
        <v>82</v>
      </c>
      <c r="W2257" s="2" t="s">
        <v>3567</v>
      </c>
      <c r="X2257" s="2"/>
      <c r="Y2257" t="s">
        <v>52054</v>
      </c>
      <c r="Z2257" t="s">
        <v>2883</v>
      </c>
      <c r="AA2257" t="s">
        <v>53546</v>
      </c>
      <c r="AC2257" t="s">
        <v>53547</v>
      </c>
      <c r="AD2257" t="s">
        <v>53548</v>
      </c>
      <c r="AE2257" t="s">
        <v>26388</v>
      </c>
      <c r="AF2257" t="s">
        <v>53549</v>
      </c>
      <c r="AG2257" t="s">
        <v>53550</v>
      </c>
      <c r="AH2257" t="s">
        <v>4861</v>
      </c>
      <c r="AI2257" t="s">
        <v>53551</v>
      </c>
      <c r="AJ2257" t="s">
        <v>1153</v>
      </c>
      <c r="AK2257" t="s">
        <v>21826</v>
      </c>
      <c r="AL2257" t="s">
        <v>418</v>
      </c>
      <c r="AM2257" t="s">
        <v>446</v>
      </c>
      <c r="AN2257" t="s">
        <v>80</v>
      </c>
      <c r="AO2257" t="s">
        <v>48496</v>
      </c>
      <c r="AP2257" t="s">
        <v>40883</v>
      </c>
    </row>
    <row r="2258" spans="1:42" x14ac:dyDescent="0.35">
      <c r="A2258" s="2" t="s">
        <v>5350</v>
      </c>
      <c r="B2258" s="2" t="s">
        <v>5351</v>
      </c>
      <c r="C2258" s="2" t="s">
        <v>26389</v>
      </c>
      <c r="D2258" s="2" t="s">
        <v>53552</v>
      </c>
      <c r="E2258" s="2" t="s">
        <v>2594</v>
      </c>
      <c r="F2258" s="2" t="s">
        <v>26390</v>
      </c>
      <c r="G2258" s="2" t="s">
        <v>3057</v>
      </c>
      <c r="H2258" s="2" t="s">
        <v>417</v>
      </c>
      <c r="I2258" s="2" t="s">
        <v>2953</v>
      </c>
      <c r="J2258" s="2" t="s">
        <v>2338</v>
      </c>
      <c r="K2258" s="2" t="s">
        <v>3567</v>
      </c>
      <c r="L2258" s="2" t="s">
        <v>652</v>
      </c>
      <c r="M2258" t="s">
        <v>79</v>
      </c>
      <c r="N2258" t="s">
        <v>887</v>
      </c>
      <c r="T2258" t="s">
        <v>5</v>
      </c>
      <c r="U2258" s="2" t="s">
        <v>886</v>
      </c>
      <c r="V2258" s="2" t="s">
        <v>5</v>
      </c>
      <c r="W2258" s="2" t="s">
        <v>887</v>
      </c>
      <c r="X2258" s="2"/>
      <c r="Y2258" t="s">
        <v>3256</v>
      </c>
      <c r="Z2258" t="s">
        <v>105</v>
      </c>
      <c r="AA2258" t="s">
        <v>53553</v>
      </c>
      <c r="AC2258" t="s">
        <v>53554</v>
      </c>
      <c r="AD2258" t="s">
        <v>53555</v>
      </c>
      <c r="AE2258" t="s">
        <v>53556</v>
      </c>
      <c r="AF2258" t="s">
        <v>53557</v>
      </c>
      <c r="AG2258" t="s">
        <v>53558</v>
      </c>
      <c r="AH2258" t="s">
        <v>4861</v>
      </c>
      <c r="AI2258" t="s">
        <v>53559</v>
      </c>
      <c r="AJ2258" t="s">
        <v>1153</v>
      </c>
      <c r="AK2258" t="s">
        <v>21826</v>
      </c>
      <c r="AL2258" t="s">
        <v>418</v>
      </c>
      <c r="AM2258" t="s">
        <v>446</v>
      </c>
      <c r="AN2258" t="s">
        <v>80</v>
      </c>
      <c r="AO2258" t="s">
        <v>49297</v>
      </c>
      <c r="AP2258" t="s">
        <v>40883</v>
      </c>
    </row>
    <row r="2259" spans="1:42" x14ac:dyDescent="0.35">
      <c r="A2259" s="2" t="s">
        <v>5350</v>
      </c>
      <c r="B2259" s="2" t="s">
        <v>5351</v>
      </c>
      <c r="C2259" s="2" t="s">
        <v>26391</v>
      </c>
      <c r="D2259" s="2" t="s">
        <v>53560</v>
      </c>
      <c r="E2259" s="2" t="s">
        <v>2594</v>
      </c>
      <c r="F2259" s="2" t="s">
        <v>26392</v>
      </c>
      <c r="G2259" s="2" t="s">
        <v>3057</v>
      </c>
      <c r="H2259" t="s">
        <v>417</v>
      </c>
      <c r="I2259" t="s">
        <v>2953</v>
      </c>
      <c r="J2259" t="s">
        <v>2338</v>
      </c>
      <c r="K2259" t="s">
        <v>3567</v>
      </c>
      <c r="T2259" t="s">
        <v>5</v>
      </c>
      <c r="U2259" t="s">
        <v>886</v>
      </c>
      <c r="V2259" t="s">
        <v>5</v>
      </c>
      <c r="W2259" t="s">
        <v>3567</v>
      </c>
      <c r="Y2259" t="s">
        <v>5884</v>
      </c>
      <c r="Z2259" t="s">
        <v>164</v>
      </c>
      <c r="AA2259" t="s">
        <v>5262</v>
      </c>
      <c r="AC2259" t="s">
        <v>53561</v>
      </c>
      <c r="AD2259" t="s">
        <v>53562</v>
      </c>
      <c r="AE2259" t="s">
        <v>26392</v>
      </c>
      <c r="AF2259" t="s">
        <v>53563</v>
      </c>
      <c r="AG2259" t="s">
        <v>53564</v>
      </c>
      <c r="AH2259" t="s">
        <v>4861</v>
      </c>
      <c r="AI2259" t="s">
        <v>53565</v>
      </c>
      <c r="AJ2259" t="s">
        <v>1153</v>
      </c>
      <c r="AK2259" t="s">
        <v>21826</v>
      </c>
      <c r="AL2259" t="s">
        <v>418</v>
      </c>
      <c r="AM2259" t="s">
        <v>446</v>
      </c>
      <c r="AN2259" t="s">
        <v>80</v>
      </c>
      <c r="AO2259" t="s">
        <v>31546</v>
      </c>
      <c r="AP2259" t="s">
        <v>40883</v>
      </c>
    </row>
    <row r="2260" spans="1:42" x14ac:dyDescent="0.35">
      <c r="A2260" s="2" t="s">
        <v>5350</v>
      </c>
      <c r="B2260" s="2" t="s">
        <v>5351</v>
      </c>
      <c r="C2260" s="2" t="s">
        <v>26393</v>
      </c>
      <c r="D2260" s="2" t="s">
        <v>53566</v>
      </c>
      <c r="E2260" s="2" t="s">
        <v>2594</v>
      </c>
      <c r="F2260" s="2" t="s">
        <v>26394</v>
      </c>
      <c r="G2260" s="2" t="s">
        <v>3057</v>
      </c>
      <c r="H2260" t="s">
        <v>417</v>
      </c>
      <c r="I2260" t="s">
        <v>2953</v>
      </c>
      <c r="J2260" t="s">
        <v>2338</v>
      </c>
      <c r="K2260" t="s">
        <v>3567</v>
      </c>
      <c r="P2260" s="2"/>
      <c r="Q2260" s="2"/>
      <c r="R2260" s="2"/>
      <c r="S2260" s="2"/>
      <c r="T2260" s="2" t="s">
        <v>5</v>
      </c>
      <c r="U2260" s="2" t="s">
        <v>886</v>
      </c>
      <c r="V2260" s="2" t="s">
        <v>5</v>
      </c>
      <c r="W2260" s="2" t="s">
        <v>3567</v>
      </c>
      <c r="X2260" s="2"/>
      <c r="Y2260" t="s">
        <v>1517</v>
      </c>
      <c r="Z2260" t="s">
        <v>753</v>
      </c>
      <c r="AA2260" t="s">
        <v>8759</v>
      </c>
      <c r="AC2260" t="s">
        <v>53567</v>
      </c>
      <c r="AD2260" t="s">
        <v>53568</v>
      </c>
      <c r="AE2260" t="s">
        <v>26394</v>
      </c>
      <c r="AF2260" t="s">
        <v>53569</v>
      </c>
      <c r="AG2260" t="s">
        <v>53570</v>
      </c>
      <c r="AH2260" t="s">
        <v>4861</v>
      </c>
      <c r="AI2260" t="s">
        <v>53571</v>
      </c>
      <c r="AJ2260" t="s">
        <v>1153</v>
      </c>
      <c r="AK2260" t="s">
        <v>21826</v>
      </c>
      <c r="AL2260" t="s">
        <v>418</v>
      </c>
      <c r="AM2260" t="s">
        <v>446</v>
      </c>
      <c r="AN2260" t="s">
        <v>80</v>
      </c>
      <c r="AO2260" t="s">
        <v>47447</v>
      </c>
      <c r="AP2260" t="s">
        <v>40883</v>
      </c>
    </row>
    <row r="2261" spans="1:42" x14ac:dyDescent="0.35">
      <c r="A2261" s="2" t="s">
        <v>5350</v>
      </c>
      <c r="B2261" s="2" t="s">
        <v>5351</v>
      </c>
      <c r="C2261" s="2" t="s">
        <v>26395</v>
      </c>
      <c r="D2261" s="2" t="s">
        <v>53572</v>
      </c>
      <c r="E2261" s="2" t="s">
        <v>2594</v>
      </c>
      <c r="F2261" s="2" t="s">
        <v>26396</v>
      </c>
      <c r="G2261" s="2" t="s">
        <v>3057</v>
      </c>
      <c r="H2261" t="s">
        <v>417</v>
      </c>
      <c r="I2261" t="s">
        <v>2953</v>
      </c>
      <c r="J2261" t="s">
        <v>2338</v>
      </c>
      <c r="K2261" t="s">
        <v>3567</v>
      </c>
      <c r="P2261" s="2"/>
      <c r="Q2261" s="2"/>
      <c r="R2261" s="2"/>
      <c r="S2261" s="2"/>
      <c r="T2261" t="s">
        <v>5</v>
      </c>
      <c r="U2261" t="s">
        <v>886</v>
      </c>
      <c r="V2261" t="s">
        <v>5</v>
      </c>
      <c r="W2261" s="2" t="s">
        <v>3567</v>
      </c>
      <c r="X2261" s="2"/>
      <c r="Y2261" t="s">
        <v>53573</v>
      </c>
      <c r="Z2261" t="s">
        <v>1153</v>
      </c>
      <c r="AA2261" t="s">
        <v>1555</v>
      </c>
      <c r="AC2261" t="s">
        <v>53574</v>
      </c>
      <c r="AD2261" t="s">
        <v>53575</v>
      </c>
      <c r="AE2261" t="s">
        <v>26396</v>
      </c>
      <c r="AF2261" t="s">
        <v>53576</v>
      </c>
      <c r="AG2261" t="s">
        <v>53577</v>
      </c>
      <c r="AH2261" t="s">
        <v>4861</v>
      </c>
      <c r="AI2261" t="s">
        <v>53578</v>
      </c>
      <c r="AJ2261" t="s">
        <v>1153</v>
      </c>
      <c r="AK2261" t="s">
        <v>21826</v>
      </c>
      <c r="AL2261" t="s">
        <v>418</v>
      </c>
      <c r="AM2261" t="s">
        <v>446</v>
      </c>
      <c r="AN2261" t="s">
        <v>80</v>
      </c>
      <c r="AO2261" t="s">
        <v>31577</v>
      </c>
      <c r="AP2261" t="s">
        <v>40883</v>
      </c>
    </row>
    <row r="2262" spans="1:42" x14ac:dyDescent="0.35">
      <c r="A2262" s="2" t="s">
        <v>5350</v>
      </c>
      <c r="B2262" s="2" t="s">
        <v>5351</v>
      </c>
      <c r="C2262" s="2" t="s">
        <v>26397</v>
      </c>
      <c r="D2262" s="2" t="s">
        <v>26398</v>
      </c>
      <c r="E2262" s="2" t="s">
        <v>2594</v>
      </c>
      <c r="F2262" s="2" t="s">
        <v>26399</v>
      </c>
      <c r="G2262" s="2" t="s">
        <v>3057</v>
      </c>
      <c r="H2262" t="s">
        <v>417</v>
      </c>
      <c r="I2262" t="s">
        <v>2953</v>
      </c>
      <c r="J2262" t="s">
        <v>2338</v>
      </c>
      <c r="K2262" t="s">
        <v>3567</v>
      </c>
      <c r="P2262" s="2"/>
      <c r="Q2262" s="2"/>
      <c r="R2262" s="2"/>
      <c r="S2262" s="2" t="s">
        <v>82</v>
      </c>
      <c r="T2262" s="2" t="s">
        <v>5</v>
      </c>
      <c r="U2262" s="2" t="s">
        <v>886</v>
      </c>
      <c r="V2262" s="2" t="s">
        <v>82</v>
      </c>
      <c r="W2262" s="2" t="s">
        <v>3567</v>
      </c>
      <c r="X2262" s="2"/>
      <c r="Y2262" t="s">
        <v>53579</v>
      </c>
      <c r="AA2262" t="s">
        <v>53580</v>
      </c>
      <c r="AC2262" t="s">
        <v>53581</v>
      </c>
      <c r="AD2262" t="s">
        <v>53582</v>
      </c>
      <c r="AE2262" t="s">
        <v>53583</v>
      </c>
      <c r="AF2262" t="s">
        <v>53584</v>
      </c>
      <c r="AG2262" t="s">
        <v>53585</v>
      </c>
      <c r="AH2262" t="s">
        <v>4861</v>
      </c>
      <c r="AI2262" t="s">
        <v>53586</v>
      </c>
      <c r="AJ2262" t="s">
        <v>1153</v>
      </c>
      <c r="AK2262" t="s">
        <v>21826</v>
      </c>
      <c r="AL2262" t="s">
        <v>418</v>
      </c>
      <c r="AM2262" t="s">
        <v>446</v>
      </c>
      <c r="AN2262" t="s">
        <v>80</v>
      </c>
      <c r="AO2262" t="s">
        <v>31636</v>
      </c>
      <c r="AP2262" t="s">
        <v>40883</v>
      </c>
    </row>
    <row r="2263" spans="1:42" x14ac:dyDescent="0.35">
      <c r="A2263" s="2" t="s">
        <v>5350</v>
      </c>
      <c r="B2263" s="2" t="s">
        <v>5351</v>
      </c>
      <c r="C2263" s="2" t="s">
        <v>26400</v>
      </c>
      <c r="D2263" s="2" t="s">
        <v>53587</v>
      </c>
      <c r="E2263" s="2" t="s">
        <v>2594</v>
      </c>
      <c r="F2263" s="2" t="s">
        <v>26401</v>
      </c>
      <c r="G2263" s="2" t="s">
        <v>3057</v>
      </c>
      <c r="H2263" t="s">
        <v>417</v>
      </c>
      <c r="I2263" t="s">
        <v>2953</v>
      </c>
      <c r="J2263" t="s">
        <v>2338</v>
      </c>
      <c r="K2263" t="s">
        <v>3567</v>
      </c>
      <c r="P2263" s="2"/>
      <c r="Q2263" s="2"/>
      <c r="R2263" s="2"/>
      <c r="S2263" s="2"/>
      <c r="T2263" s="2" t="s">
        <v>5</v>
      </c>
      <c r="U2263" s="2" t="s">
        <v>886</v>
      </c>
      <c r="V2263" s="2" t="s">
        <v>5</v>
      </c>
      <c r="W2263" s="2" t="s">
        <v>3567</v>
      </c>
      <c r="X2263" s="2"/>
      <c r="Y2263" t="s">
        <v>48707</v>
      </c>
      <c r="AA2263" t="s">
        <v>53588</v>
      </c>
      <c r="AC2263" t="s">
        <v>53589</v>
      </c>
      <c r="AD2263" t="s">
        <v>53590</v>
      </c>
      <c r="AE2263" t="s">
        <v>26401</v>
      </c>
      <c r="AF2263" t="s">
        <v>53591</v>
      </c>
      <c r="AG2263" t="s">
        <v>53592</v>
      </c>
      <c r="AH2263" t="s">
        <v>4861</v>
      </c>
      <c r="AI2263" t="s">
        <v>53593</v>
      </c>
      <c r="AJ2263" t="s">
        <v>1153</v>
      </c>
      <c r="AK2263" t="s">
        <v>21826</v>
      </c>
      <c r="AL2263" t="s">
        <v>418</v>
      </c>
      <c r="AM2263" t="s">
        <v>446</v>
      </c>
      <c r="AN2263" t="s">
        <v>80</v>
      </c>
      <c r="AO2263" t="s">
        <v>46254</v>
      </c>
      <c r="AP2263" t="s">
        <v>40883</v>
      </c>
    </row>
    <row r="2264" spans="1:42" x14ac:dyDescent="0.35">
      <c r="A2264" s="2" t="s">
        <v>5350</v>
      </c>
      <c r="B2264" s="2" t="s">
        <v>5351</v>
      </c>
      <c r="C2264" s="2" t="s">
        <v>26402</v>
      </c>
      <c r="D2264" s="2" t="s">
        <v>53594</v>
      </c>
      <c r="E2264" s="2" t="s">
        <v>2594</v>
      </c>
      <c r="F2264" s="2" t="s">
        <v>26403</v>
      </c>
      <c r="G2264" s="2" t="s">
        <v>3057</v>
      </c>
      <c r="H2264" t="s">
        <v>417</v>
      </c>
      <c r="I2264" t="s">
        <v>2953</v>
      </c>
      <c r="J2264" t="s">
        <v>2338</v>
      </c>
      <c r="K2264" t="s">
        <v>3567</v>
      </c>
      <c r="P2264" s="2"/>
      <c r="Q2264" s="2"/>
      <c r="R2264" s="2"/>
      <c r="S2264" s="2"/>
      <c r="T2264" s="2" t="s">
        <v>5</v>
      </c>
      <c r="U2264" s="2" t="s">
        <v>886</v>
      </c>
      <c r="V2264" s="2" t="s">
        <v>5</v>
      </c>
      <c r="W2264" s="2" t="s">
        <v>3567</v>
      </c>
      <c r="X2264" s="2"/>
      <c r="Y2264" t="s">
        <v>1594</v>
      </c>
      <c r="AA2264" t="s">
        <v>20350</v>
      </c>
      <c r="AC2264" t="s">
        <v>53595</v>
      </c>
      <c r="AD2264" t="s">
        <v>53596</v>
      </c>
      <c r="AE2264" t="s">
        <v>26403</v>
      </c>
      <c r="AF2264" t="s">
        <v>53597</v>
      </c>
      <c r="AG2264" t="s">
        <v>53598</v>
      </c>
      <c r="AH2264" t="s">
        <v>4861</v>
      </c>
      <c r="AI2264" t="s">
        <v>53599</v>
      </c>
      <c r="AJ2264" t="s">
        <v>1153</v>
      </c>
      <c r="AK2264" t="s">
        <v>21826</v>
      </c>
      <c r="AL2264" t="s">
        <v>418</v>
      </c>
      <c r="AM2264" t="s">
        <v>446</v>
      </c>
      <c r="AN2264" t="s">
        <v>80</v>
      </c>
      <c r="AO2264" t="s">
        <v>42549</v>
      </c>
      <c r="AP2264" t="s">
        <v>40883</v>
      </c>
    </row>
    <row r="2265" spans="1:42" x14ac:dyDescent="0.35">
      <c r="A2265" s="2" t="s">
        <v>5350</v>
      </c>
      <c r="B2265" s="2" t="s">
        <v>5351</v>
      </c>
      <c r="C2265" s="2" t="s">
        <v>26404</v>
      </c>
      <c r="D2265" s="2" t="s">
        <v>53600</v>
      </c>
      <c r="E2265" s="2" t="s">
        <v>2594</v>
      </c>
      <c r="F2265" s="2" t="s">
        <v>26405</v>
      </c>
      <c r="G2265" s="2" t="s">
        <v>3057</v>
      </c>
      <c r="H2265" t="s">
        <v>417</v>
      </c>
      <c r="I2265" t="s">
        <v>2953</v>
      </c>
      <c r="J2265" t="s">
        <v>2338</v>
      </c>
      <c r="K2265" t="s">
        <v>3567</v>
      </c>
      <c r="P2265" s="2"/>
      <c r="Q2265" s="2"/>
      <c r="R2265" s="2"/>
      <c r="S2265" s="2" t="s">
        <v>82</v>
      </c>
      <c r="T2265" t="s">
        <v>5</v>
      </c>
      <c r="U2265" t="s">
        <v>886</v>
      </c>
      <c r="V2265" t="s">
        <v>82</v>
      </c>
      <c r="W2265" s="2" t="s">
        <v>3567</v>
      </c>
      <c r="X2265" s="2"/>
      <c r="Y2265" t="s">
        <v>12299</v>
      </c>
      <c r="Z2265" t="s">
        <v>4636</v>
      </c>
      <c r="AA2265" t="s">
        <v>53601</v>
      </c>
      <c r="AC2265" t="s">
        <v>53602</v>
      </c>
      <c r="AD2265" t="s">
        <v>53603</v>
      </c>
      <c r="AE2265" t="s">
        <v>53604</v>
      </c>
      <c r="AF2265" t="s">
        <v>53605</v>
      </c>
      <c r="AG2265" t="s">
        <v>53606</v>
      </c>
      <c r="AH2265" t="s">
        <v>4861</v>
      </c>
      <c r="AI2265" t="s">
        <v>53607</v>
      </c>
      <c r="AJ2265" t="s">
        <v>1153</v>
      </c>
      <c r="AK2265" t="s">
        <v>21826</v>
      </c>
      <c r="AL2265" t="s">
        <v>418</v>
      </c>
      <c r="AM2265" t="s">
        <v>446</v>
      </c>
      <c r="AN2265" t="s">
        <v>80</v>
      </c>
      <c r="AO2265" t="s">
        <v>42933</v>
      </c>
      <c r="AP2265" t="s">
        <v>40883</v>
      </c>
    </row>
    <row r="2266" spans="1:42" x14ac:dyDescent="0.35">
      <c r="A2266" s="2" t="s">
        <v>5350</v>
      </c>
      <c r="B2266" s="2" t="s">
        <v>5351</v>
      </c>
      <c r="C2266" s="2" t="s">
        <v>26406</v>
      </c>
      <c r="D2266" s="2" t="s">
        <v>53608</v>
      </c>
      <c r="E2266" s="2" t="s">
        <v>2594</v>
      </c>
      <c r="F2266" s="2" t="s">
        <v>26407</v>
      </c>
      <c r="G2266" s="2" t="s">
        <v>3057</v>
      </c>
      <c r="H2266" t="s">
        <v>417</v>
      </c>
      <c r="I2266" t="s">
        <v>2953</v>
      </c>
      <c r="J2266" t="s">
        <v>2338</v>
      </c>
      <c r="K2266" t="s">
        <v>3567</v>
      </c>
      <c r="P2266" s="2"/>
      <c r="Q2266" s="2"/>
      <c r="R2266" s="2"/>
      <c r="S2266" s="2"/>
      <c r="T2266" t="s">
        <v>5</v>
      </c>
      <c r="U2266" t="s">
        <v>886</v>
      </c>
      <c r="V2266" t="s">
        <v>5</v>
      </c>
      <c r="W2266" s="2" t="s">
        <v>3567</v>
      </c>
      <c r="X2266" s="2"/>
      <c r="Y2266" t="s">
        <v>53609</v>
      </c>
      <c r="AA2266" t="s">
        <v>53610</v>
      </c>
      <c r="AC2266" t="s">
        <v>53611</v>
      </c>
      <c r="AD2266" t="s">
        <v>53612</v>
      </c>
      <c r="AE2266" t="s">
        <v>26407</v>
      </c>
      <c r="AF2266" t="s">
        <v>53613</v>
      </c>
      <c r="AG2266" t="s">
        <v>53614</v>
      </c>
      <c r="AH2266" t="s">
        <v>4861</v>
      </c>
      <c r="AI2266" t="s">
        <v>53615</v>
      </c>
      <c r="AJ2266" t="s">
        <v>1153</v>
      </c>
      <c r="AK2266" t="s">
        <v>21826</v>
      </c>
      <c r="AL2266" t="s">
        <v>418</v>
      </c>
      <c r="AM2266" t="s">
        <v>446</v>
      </c>
      <c r="AN2266" t="s">
        <v>80</v>
      </c>
      <c r="AO2266" t="s">
        <v>48462</v>
      </c>
      <c r="AP2266" t="s">
        <v>40883</v>
      </c>
    </row>
    <row r="2267" spans="1:42" x14ac:dyDescent="0.35">
      <c r="A2267" s="2" t="s">
        <v>5350</v>
      </c>
      <c r="B2267" s="2" t="s">
        <v>5351</v>
      </c>
      <c r="C2267" s="2" t="s">
        <v>26408</v>
      </c>
      <c r="D2267" s="2" t="s">
        <v>53616</v>
      </c>
      <c r="E2267" s="2" t="s">
        <v>2594</v>
      </c>
      <c r="F2267" s="2" t="s">
        <v>26409</v>
      </c>
      <c r="G2267" s="2" t="s">
        <v>3057</v>
      </c>
      <c r="H2267" t="s">
        <v>417</v>
      </c>
      <c r="I2267" t="s">
        <v>2953</v>
      </c>
      <c r="J2267" t="s">
        <v>2338</v>
      </c>
      <c r="K2267" t="s">
        <v>3567</v>
      </c>
      <c r="P2267" s="2"/>
      <c r="Q2267" s="2"/>
      <c r="R2267" s="2"/>
      <c r="S2267" s="2" t="s">
        <v>82</v>
      </c>
      <c r="T2267" s="2" t="s">
        <v>5</v>
      </c>
      <c r="U2267" s="2" t="s">
        <v>886</v>
      </c>
      <c r="V2267" s="2" t="s">
        <v>82</v>
      </c>
      <c r="W2267" s="2" t="s">
        <v>3567</v>
      </c>
      <c r="X2267" s="2"/>
      <c r="Y2267" t="s">
        <v>224</v>
      </c>
      <c r="Z2267" t="s">
        <v>164</v>
      </c>
      <c r="AA2267" t="s">
        <v>4205</v>
      </c>
      <c r="AC2267" t="s">
        <v>53617</v>
      </c>
      <c r="AD2267" t="s">
        <v>53618</v>
      </c>
      <c r="AE2267" t="s">
        <v>53619</v>
      </c>
      <c r="AF2267" t="s">
        <v>53620</v>
      </c>
      <c r="AG2267" t="s">
        <v>53621</v>
      </c>
      <c r="AH2267" t="s">
        <v>4861</v>
      </c>
      <c r="AI2267" t="s">
        <v>53622</v>
      </c>
      <c r="AJ2267" t="s">
        <v>1153</v>
      </c>
      <c r="AK2267" t="s">
        <v>21826</v>
      </c>
      <c r="AL2267" t="s">
        <v>418</v>
      </c>
      <c r="AM2267" t="s">
        <v>446</v>
      </c>
      <c r="AN2267" t="s">
        <v>80</v>
      </c>
      <c r="AO2267" t="s">
        <v>49219</v>
      </c>
      <c r="AP2267" t="s">
        <v>40883</v>
      </c>
    </row>
    <row r="2268" spans="1:42" x14ac:dyDescent="0.35">
      <c r="A2268" s="2" t="s">
        <v>5350</v>
      </c>
      <c r="B2268" s="2" t="s">
        <v>5351</v>
      </c>
      <c r="C2268" s="2" t="s">
        <v>26410</v>
      </c>
      <c r="D2268" s="2" t="s">
        <v>53623</v>
      </c>
      <c r="E2268" s="2" t="s">
        <v>2594</v>
      </c>
      <c r="F2268" s="2" t="s">
        <v>26411</v>
      </c>
      <c r="G2268" s="2" t="s">
        <v>3057</v>
      </c>
      <c r="H2268" t="s">
        <v>417</v>
      </c>
      <c r="I2268" t="s">
        <v>2953</v>
      </c>
      <c r="J2268" t="s">
        <v>2338</v>
      </c>
      <c r="K2268" t="s">
        <v>3567</v>
      </c>
      <c r="P2268" s="2"/>
      <c r="Q2268" s="2"/>
      <c r="R2268" s="2"/>
      <c r="S2268" s="2"/>
      <c r="T2268" t="s">
        <v>5</v>
      </c>
      <c r="U2268" t="s">
        <v>886</v>
      </c>
      <c r="V2268" t="s">
        <v>5</v>
      </c>
      <c r="W2268" s="2" t="s">
        <v>3567</v>
      </c>
      <c r="X2268" s="2"/>
      <c r="Y2268" t="s">
        <v>20675</v>
      </c>
      <c r="AA2268" t="s">
        <v>43499</v>
      </c>
      <c r="AC2268" t="s">
        <v>53624</v>
      </c>
      <c r="AD2268" t="s">
        <v>53625</v>
      </c>
      <c r="AE2268" t="s">
        <v>26411</v>
      </c>
      <c r="AF2268" t="s">
        <v>53626</v>
      </c>
      <c r="AG2268" t="s">
        <v>53627</v>
      </c>
      <c r="AH2268" t="s">
        <v>4861</v>
      </c>
      <c r="AI2268" t="s">
        <v>53628</v>
      </c>
      <c r="AJ2268" t="s">
        <v>1153</v>
      </c>
      <c r="AK2268" t="s">
        <v>21826</v>
      </c>
      <c r="AL2268" t="s">
        <v>418</v>
      </c>
      <c r="AM2268" t="s">
        <v>446</v>
      </c>
      <c r="AN2268" t="s">
        <v>80</v>
      </c>
      <c r="AO2268" t="s">
        <v>48656</v>
      </c>
      <c r="AP2268" t="s">
        <v>40883</v>
      </c>
    </row>
    <row r="2269" spans="1:42" x14ac:dyDescent="0.35">
      <c r="A2269" s="2" t="s">
        <v>5350</v>
      </c>
      <c r="B2269" s="2" t="s">
        <v>5351</v>
      </c>
      <c r="C2269" s="2" t="s">
        <v>26412</v>
      </c>
      <c r="D2269" s="2" t="s">
        <v>53629</v>
      </c>
      <c r="E2269" s="2" t="s">
        <v>2594</v>
      </c>
      <c r="F2269" s="2" t="s">
        <v>26413</v>
      </c>
      <c r="G2269" s="2" t="s">
        <v>3057</v>
      </c>
      <c r="H2269" t="s">
        <v>417</v>
      </c>
      <c r="I2269" t="s">
        <v>2953</v>
      </c>
      <c r="J2269" t="s">
        <v>2338</v>
      </c>
      <c r="K2269" t="s">
        <v>3567</v>
      </c>
      <c r="P2269" s="2"/>
      <c r="Q2269" s="2"/>
      <c r="R2269" s="2"/>
      <c r="S2269" s="2"/>
      <c r="T2269" t="s">
        <v>5</v>
      </c>
      <c r="U2269" t="s">
        <v>886</v>
      </c>
      <c r="V2269" t="s">
        <v>5</v>
      </c>
      <c r="W2269" s="2" t="s">
        <v>3567</v>
      </c>
      <c r="X2269" s="2"/>
      <c r="Y2269" t="s">
        <v>53630</v>
      </c>
      <c r="Z2269" t="s">
        <v>5006</v>
      </c>
      <c r="AA2269" t="s">
        <v>53631</v>
      </c>
      <c r="AC2269" t="s">
        <v>53632</v>
      </c>
      <c r="AD2269" t="s">
        <v>53633</v>
      </c>
      <c r="AE2269" t="s">
        <v>26413</v>
      </c>
      <c r="AF2269" t="s">
        <v>53634</v>
      </c>
      <c r="AG2269" t="s">
        <v>53635</v>
      </c>
      <c r="AH2269" t="s">
        <v>4861</v>
      </c>
      <c r="AI2269" t="s">
        <v>53636</v>
      </c>
      <c r="AJ2269" t="s">
        <v>1153</v>
      </c>
      <c r="AK2269" t="s">
        <v>21826</v>
      </c>
      <c r="AL2269" t="s">
        <v>418</v>
      </c>
      <c r="AM2269" t="s">
        <v>446</v>
      </c>
      <c r="AN2269" t="s">
        <v>80</v>
      </c>
      <c r="AO2269" t="s">
        <v>31577</v>
      </c>
      <c r="AP2269" t="s">
        <v>40883</v>
      </c>
    </row>
    <row r="2270" spans="1:42" x14ac:dyDescent="0.35">
      <c r="A2270" s="2" t="s">
        <v>5350</v>
      </c>
      <c r="B2270" s="2" t="s">
        <v>5351</v>
      </c>
      <c r="C2270" s="2" t="s">
        <v>26414</v>
      </c>
      <c r="D2270" s="2" t="s">
        <v>53637</v>
      </c>
      <c r="E2270" s="2" t="s">
        <v>2594</v>
      </c>
      <c r="F2270" s="2" t="s">
        <v>26415</v>
      </c>
      <c r="G2270" s="2" t="s">
        <v>3057</v>
      </c>
      <c r="H2270" t="s">
        <v>417</v>
      </c>
      <c r="I2270" t="s">
        <v>2953</v>
      </c>
      <c r="J2270" t="s">
        <v>2338</v>
      </c>
      <c r="K2270" t="s">
        <v>3567</v>
      </c>
      <c r="P2270" s="2"/>
      <c r="Q2270" s="2"/>
      <c r="R2270" s="2"/>
      <c r="S2270" s="2"/>
      <c r="T2270" s="2" t="s">
        <v>5</v>
      </c>
      <c r="U2270" s="2" t="s">
        <v>886</v>
      </c>
      <c r="V2270" s="2" t="s">
        <v>5</v>
      </c>
      <c r="W2270" s="2" t="s">
        <v>3567</v>
      </c>
      <c r="X2270" s="2"/>
      <c r="Y2270" t="s">
        <v>911</v>
      </c>
      <c r="Z2270" t="s">
        <v>1964</v>
      </c>
      <c r="AA2270" t="s">
        <v>1008</v>
      </c>
      <c r="AC2270" t="s">
        <v>53638</v>
      </c>
      <c r="AD2270" t="s">
        <v>53639</v>
      </c>
      <c r="AE2270" t="s">
        <v>53640</v>
      </c>
      <c r="AF2270" t="s">
        <v>53641</v>
      </c>
      <c r="AG2270" t="s">
        <v>53642</v>
      </c>
      <c r="AH2270" t="s">
        <v>4861</v>
      </c>
      <c r="AI2270" t="s">
        <v>53643</v>
      </c>
      <c r="AJ2270" t="s">
        <v>1153</v>
      </c>
      <c r="AK2270" t="s">
        <v>21826</v>
      </c>
      <c r="AL2270" t="s">
        <v>418</v>
      </c>
      <c r="AM2270" t="s">
        <v>446</v>
      </c>
      <c r="AN2270" t="s">
        <v>80</v>
      </c>
      <c r="AO2270" t="s">
        <v>46416</v>
      </c>
      <c r="AP2270" t="s">
        <v>40883</v>
      </c>
    </row>
    <row r="2271" spans="1:42" x14ac:dyDescent="0.35">
      <c r="A2271" s="2" t="s">
        <v>5350</v>
      </c>
      <c r="B2271" s="2" t="s">
        <v>5351</v>
      </c>
      <c r="C2271" s="2" t="s">
        <v>26416</v>
      </c>
      <c r="D2271" s="2" t="s">
        <v>53644</v>
      </c>
      <c r="E2271" s="2" t="s">
        <v>2594</v>
      </c>
      <c r="F2271" s="2" t="s">
        <v>26417</v>
      </c>
      <c r="G2271" s="2" t="s">
        <v>3057</v>
      </c>
      <c r="H2271" t="s">
        <v>417</v>
      </c>
      <c r="I2271" t="s">
        <v>2953</v>
      </c>
      <c r="J2271" t="s">
        <v>2338</v>
      </c>
      <c r="K2271" t="s">
        <v>3567</v>
      </c>
      <c r="P2271" s="2"/>
      <c r="Q2271" s="2"/>
      <c r="R2271" s="2"/>
      <c r="S2271" s="2" t="s">
        <v>82</v>
      </c>
      <c r="T2271" t="s">
        <v>5</v>
      </c>
      <c r="U2271" t="s">
        <v>886</v>
      </c>
      <c r="V2271" t="s">
        <v>82</v>
      </c>
      <c r="W2271" s="2" t="s">
        <v>3567</v>
      </c>
      <c r="X2271" s="2"/>
      <c r="Y2271" t="s">
        <v>4604</v>
      </c>
      <c r="Z2271" t="s">
        <v>135</v>
      </c>
      <c r="AA2271" t="s">
        <v>4230</v>
      </c>
      <c r="AC2271" t="s">
        <v>53645</v>
      </c>
      <c r="AD2271" t="s">
        <v>53646</v>
      </c>
      <c r="AE2271" t="s">
        <v>26417</v>
      </c>
      <c r="AF2271" t="s">
        <v>53647</v>
      </c>
      <c r="AG2271" t="s">
        <v>53648</v>
      </c>
      <c r="AH2271" t="s">
        <v>5117</v>
      </c>
      <c r="AI2271" t="s">
        <v>53649</v>
      </c>
      <c r="AJ2271" t="s">
        <v>1153</v>
      </c>
      <c r="AK2271" t="s">
        <v>21826</v>
      </c>
      <c r="AL2271" t="s">
        <v>418</v>
      </c>
      <c r="AM2271" t="s">
        <v>446</v>
      </c>
      <c r="AN2271" t="s">
        <v>80</v>
      </c>
      <c r="AO2271" t="s">
        <v>48516</v>
      </c>
      <c r="AP2271" t="s">
        <v>40883</v>
      </c>
    </row>
    <row r="2272" spans="1:42" x14ac:dyDescent="0.35">
      <c r="A2272" s="2" t="s">
        <v>5350</v>
      </c>
      <c r="B2272" s="2" t="s">
        <v>5351</v>
      </c>
      <c r="C2272" s="2" t="s">
        <v>26418</v>
      </c>
      <c r="D2272" s="2" t="s">
        <v>53650</v>
      </c>
      <c r="E2272" s="2" t="s">
        <v>2594</v>
      </c>
      <c r="F2272" s="2" t="s">
        <v>26419</v>
      </c>
      <c r="G2272" s="2" t="s">
        <v>3057</v>
      </c>
      <c r="H2272" t="s">
        <v>417</v>
      </c>
      <c r="I2272" t="s">
        <v>2953</v>
      </c>
      <c r="J2272" t="s">
        <v>2338</v>
      </c>
      <c r="K2272" t="s">
        <v>3567</v>
      </c>
      <c r="P2272" s="2"/>
      <c r="Q2272" s="2"/>
      <c r="R2272" s="2"/>
      <c r="S2272" s="2"/>
      <c r="U2272" t="s">
        <v>886</v>
      </c>
      <c r="V2272" t="s">
        <v>886</v>
      </c>
      <c r="W2272" s="2" t="s">
        <v>3567</v>
      </c>
      <c r="X2272" s="2"/>
      <c r="Y2272" t="s">
        <v>2671</v>
      </c>
      <c r="AA2272" t="s">
        <v>2665</v>
      </c>
      <c r="AC2272" t="s">
        <v>53651</v>
      </c>
      <c r="AD2272" t="s">
        <v>53652</v>
      </c>
      <c r="AE2272" t="s">
        <v>53653</v>
      </c>
      <c r="AF2272" t="s">
        <v>53654</v>
      </c>
      <c r="AG2272" t="s">
        <v>53655</v>
      </c>
      <c r="AH2272" t="s">
        <v>4861</v>
      </c>
      <c r="AI2272" t="s">
        <v>4988</v>
      </c>
      <c r="AJ2272" t="s">
        <v>1153</v>
      </c>
      <c r="AK2272" t="s">
        <v>21826</v>
      </c>
      <c r="AL2272" t="s">
        <v>418</v>
      </c>
      <c r="AM2272" t="s">
        <v>446</v>
      </c>
      <c r="AN2272" t="s">
        <v>80</v>
      </c>
      <c r="AO2272" t="s">
        <v>31594</v>
      </c>
      <c r="AP2272" t="s">
        <v>40883</v>
      </c>
    </row>
    <row r="2273" spans="1:42" x14ac:dyDescent="0.35">
      <c r="A2273" s="2" t="s">
        <v>5350</v>
      </c>
      <c r="B2273" s="2" t="s">
        <v>5351</v>
      </c>
      <c r="C2273" s="2" t="s">
        <v>26420</v>
      </c>
      <c r="D2273" s="2" t="s">
        <v>53656</v>
      </c>
      <c r="E2273" s="2" t="s">
        <v>2594</v>
      </c>
      <c r="F2273" s="2" t="s">
        <v>26421</v>
      </c>
      <c r="G2273" s="2" t="s">
        <v>3057</v>
      </c>
      <c r="H2273" t="s">
        <v>417</v>
      </c>
      <c r="I2273" t="s">
        <v>2953</v>
      </c>
      <c r="J2273" t="s">
        <v>2338</v>
      </c>
      <c r="K2273" t="s">
        <v>3567</v>
      </c>
      <c r="S2273" t="s">
        <v>82</v>
      </c>
      <c r="T2273" t="s">
        <v>5</v>
      </c>
      <c r="U2273" t="s">
        <v>886</v>
      </c>
      <c r="V2273" t="s">
        <v>82</v>
      </c>
      <c r="W2273" t="s">
        <v>3567</v>
      </c>
      <c r="Y2273" t="s">
        <v>10539</v>
      </c>
      <c r="Z2273" t="s">
        <v>105</v>
      </c>
      <c r="AA2273" t="s">
        <v>21130</v>
      </c>
      <c r="AC2273" t="s">
        <v>53657</v>
      </c>
      <c r="AD2273" t="s">
        <v>53658</v>
      </c>
      <c r="AE2273" t="s">
        <v>53659</v>
      </c>
      <c r="AF2273" t="s">
        <v>53660</v>
      </c>
      <c r="AG2273" t="s">
        <v>53661</v>
      </c>
      <c r="AH2273" t="s">
        <v>4861</v>
      </c>
      <c r="AI2273" t="s">
        <v>53662</v>
      </c>
      <c r="AJ2273" t="s">
        <v>1153</v>
      </c>
      <c r="AK2273" t="s">
        <v>21826</v>
      </c>
      <c r="AL2273" t="s">
        <v>418</v>
      </c>
      <c r="AM2273" t="s">
        <v>446</v>
      </c>
      <c r="AN2273" t="s">
        <v>80</v>
      </c>
      <c r="AO2273" t="s">
        <v>45007</v>
      </c>
      <c r="AP2273" t="s">
        <v>40883</v>
      </c>
    </row>
    <row r="2274" spans="1:42" x14ac:dyDescent="0.35">
      <c r="A2274" s="2" t="s">
        <v>5350</v>
      </c>
      <c r="B2274" s="2" t="s">
        <v>5351</v>
      </c>
      <c r="C2274" s="2" t="s">
        <v>26422</v>
      </c>
      <c r="D2274" s="2" t="s">
        <v>53663</v>
      </c>
      <c r="E2274" s="2" t="s">
        <v>2594</v>
      </c>
      <c r="F2274" s="2" t="s">
        <v>26423</v>
      </c>
      <c r="G2274" s="2" t="s">
        <v>3057</v>
      </c>
      <c r="H2274" s="2" t="s">
        <v>417</v>
      </c>
      <c r="I2274" s="2" t="s">
        <v>2953</v>
      </c>
      <c r="J2274" s="2" t="s">
        <v>2338</v>
      </c>
      <c r="K2274" t="s">
        <v>3567</v>
      </c>
      <c r="S2274" t="s">
        <v>82</v>
      </c>
      <c r="T2274" t="s">
        <v>5</v>
      </c>
      <c r="U2274" s="2" t="s">
        <v>886</v>
      </c>
      <c r="V2274" s="2" t="s">
        <v>82</v>
      </c>
      <c r="W2274" s="2" t="s">
        <v>3567</v>
      </c>
      <c r="X2274" s="2"/>
      <c r="Y2274" t="s">
        <v>53664</v>
      </c>
      <c r="AA2274" t="s">
        <v>53665</v>
      </c>
      <c r="AC2274" t="s">
        <v>53666</v>
      </c>
      <c r="AD2274" t="s">
        <v>53667</v>
      </c>
      <c r="AE2274" t="s">
        <v>26423</v>
      </c>
      <c r="AF2274" t="s">
        <v>53668</v>
      </c>
      <c r="AG2274" t="s">
        <v>53669</v>
      </c>
      <c r="AH2274" t="s">
        <v>4861</v>
      </c>
      <c r="AI2274" t="s">
        <v>53670</v>
      </c>
      <c r="AJ2274" t="s">
        <v>1153</v>
      </c>
      <c r="AK2274" t="s">
        <v>21826</v>
      </c>
      <c r="AL2274" t="s">
        <v>418</v>
      </c>
      <c r="AM2274" t="s">
        <v>446</v>
      </c>
      <c r="AN2274" t="s">
        <v>80</v>
      </c>
      <c r="AO2274" t="s">
        <v>26603</v>
      </c>
      <c r="AP2274" t="s">
        <v>40883</v>
      </c>
    </row>
    <row r="2275" spans="1:42" x14ac:dyDescent="0.35">
      <c r="A2275" s="2" t="s">
        <v>5350</v>
      </c>
      <c r="B2275" s="2" t="s">
        <v>5351</v>
      </c>
      <c r="C2275" s="2" t="s">
        <v>26424</v>
      </c>
      <c r="D2275" s="2" t="s">
        <v>53671</v>
      </c>
      <c r="E2275" s="2" t="s">
        <v>2594</v>
      </c>
      <c r="F2275" s="2" t="s">
        <v>26425</v>
      </c>
      <c r="G2275" s="2" t="s">
        <v>3057</v>
      </c>
      <c r="H2275" t="s">
        <v>417</v>
      </c>
      <c r="I2275" t="s">
        <v>2953</v>
      </c>
      <c r="J2275" t="s">
        <v>2338</v>
      </c>
      <c r="K2275" t="s">
        <v>3567</v>
      </c>
      <c r="S2275" t="s">
        <v>82</v>
      </c>
      <c r="T2275" t="s">
        <v>5</v>
      </c>
      <c r="U2275" t="s">
        <v>886</v>
      </c>
      <c r="V2275" t="s">
        <v>82</v>
      </c>
      <c r="W2275" t="s">
        <v>3567</v>
      </c>
      <c r="Y2275" t="s">
        <v>6714</v>
      </c>
      <c r="AA2275" t="s">
        <v>2665</v>
      </c>
      <c r="AC2275" t="s">
        <v>53672</v>
      </c>
      <c r="AD2275" t="s">
        <v>53673</v>
      </c>
      <c r="AE2275" t="s">
        <v>26425</v>
      </c>
      <c r="AF2275" t="s">
        <v>53674</v>
      </c>
      <c r="AG2275" t="s">
        <v>53675</v>
      </c>
      <c r="AH2275" t="s">
        <v>4861</v>
      </c>
      <c r="AI2275" t="s">
        <v>53676</v>
      </c>
      <c r="AJ2275" t="s">
        <v>1153</v>
      </c>
      <c r="AK2275" t="s">
        <v>21826</v>
      </c>
      <c r="AL2275" t="s">
        <v>418</v>
      </c>
      <c r="AM2275" t="s">
        <v>446</v>
      </c>
      <c r="AN2275" t="s">
        <v>80</v>
      </c>
      <c r="AO2275" t="s">
        <v>43158</v>
      </c>
      <c r="AP2275" t="s">
        <v>40883</v>
      </c>
    </row>
    <row r="2276" spans="1:42" x14ac:dyDescent="0.35">
      <c r="A2276" s="2" t="s">
        <v>5350</v>
      </c>
      <c r="B2276" s="2" t="s">
        <v>5351</v>
      </c>
      <c r="C2276" s="2" t="s">
        <v>26426</v>
      </c>
      <c r="D2276" s="2" t="s">
        <v>53677</v>
      </c>
      <c r="E2276" s="2" t="s">
        <v>2594</v>
      </c>
      <c r="F2276" s="2" t="s">
        <v>26427</v>
      </c>
      <c r="G2276" s="2" t="s">
        <v>3057</v>
      </c>
      <c r="H2276" s="2" t="s">
        <v>417</v>
      </c>
      <c r="I2276" s="2" t="s">
        <v>2953</v>
      </c>
      <c r="J2276" s="2" t="s">
        <v>2338</v>
      </c>
      <c r="K2276" s="2" t="s">
        <v>3567</v>
      </c>
      <c r="L2276" s="2"/>
      <c r="M2276" s="2"/>
      <c r="N2276" s="2"/>
      <c r="O2276" s="2"/>
      <c r="P2276" s="2"/>
      <c r="Q2276" s="2"/>
      <c r="R2276" s="2"/>
      <c r="S2276" s="2"/>
      <c r="T2276" t="s">
        <v>5</v>
      </c>
      <c r="U2276" s="2" t="s">
        <v>886</v>
      </c>
      <c r="V2276" s="2" t="s">
        <v>5</v>
      </c>
      <c r="W2276" s="2" t="s">
        <v>3567</v>
      </c>
      <c r="X2276" s="2"/>
      <c r="Y2276" t="s">
        <v>16732</v>
      </c>
      <c r="Z2276" t="s">
        <v>2883</v>
      </c>
      <c r="AA2276" t="s">
        <v>41909</v>
      </c>
      <c r="AC2276" t="s">
        <v>53678</v>
      </c>
      <c r="AD2276" t="s">
        <v>53679</v>
      </c>
      <c r="AE2276" t="s">
        <v>53680</v>
      </c>
      <c r="AF2276" t="s">
        <v>53681</v>
      </c>
      <c r="AG2276" t="s">
        <v>53682</v>
      </c>
      <c r="AH2276" t="s">
        <v>4861</v>
      </c>
      <c r="AI2276" t="s">
        <v>53683</v>
      </c>
      <c r="AJ2276" t="s">
        <v>1153</v>
      </c>
      <c r="AK2276" t="s">
        <v>21826</v>
      </c>
      <c r="AL2276" t="s">
        <v>418</v>
      </c>
      <c r="AM2276" t="s">
        <v>446</v>
      </c>
      <c r="AN2276" t="s">
        <v>80</v>
      </c>
      <c r="AO2276" t="s">
        <v>49266</v>
      </c>
      <c r="AP2276" t="s">
        <v>40883</v>
      </c>
    </row>
    <row r="2277" spans="1:42" x14ac:dyDescent="0.35">
      <c r="A2277" s="2" t="s">
        <v>5350</v>
      </c>
      <c r="B2277" s="2" t="s">
        <v>5351</v>
      </c>
      <c r="C2277" s="2" t="s">
        <v>26428</v>
      </c>
      <c r="D2277" s="2" t="s">
        <v>26429</v>
      </c>
      <c r="E2277" s="2" t="s">
        <v>2594</v>
      </c>
      <c r="F2277" s="2" t="s">
        <v>26430</v>
      </c>
      <c r="G2277" s="2" t="s">
        <v>3057</v>
      </c>
      <c r="H2277" t="s">
        <v>417</v>
      </c>
      <c r="I2277" t="s">
        <v>2953</v>
      </c>
      <c r="J2277" t="s">
        <v>2338</v>
      </c>
      <c r="K2277" t="s">
        <v>3567</v>
      </c>
      <c r="T2277" t="s">
        <v>5</v>
      </c>
      <c r="U2277" t="s">
        <v>886</v>
      </c>
      <c r="V2277" t="s">
        <v>5</v>
      </c>
      <c r="W2277" t="s">
        <v>3567</v>
      </c>
      <c r="Y2277" t="s">
        <v>53684</v>
      </c>
      <c r="Z2277" t="s">
        <v>164</v>
      </c>
      <c r="AA2277" t="s">
        <v>44265</v>
      </c>
      <c r="AC2277" t="s">
        <v>53685</v>
      </c>
      <c r="AD2277" t="s">
        <v>53686</v>
      </c>
      <c r="AE2277" t="s">
        <v>53687</v>
      </c>
      <c r="AF2277" t="s">
        <v>53688</v>
      </c>
      <c r="AG2277" t="s">
        <v>53689</v>
      </c>
      <c r="AH2277" t="s">
        <v>4861</v>
      </c>
      <c r="AI2277" t="s">
        <v>53690</v>
      </c>
      <c r="AJ2277" t="s">
        <v>1153</v>
      </c>
      <c r="AK2277" t="s">
        <v>21826</v>
      </c>
      <c r="AL2277" t="s">
        <v>418</v>
      </c>
      <c r="AM2277" t="s">
        <v>446</v>
      </c>
      <c r="AN2277" t="s">
        <v>80</v>
      </c>
      <c r="AO2277" t="s">
        <v>17720</v>
      </c>
      <c r="AP2277" t="s">
        <v>40883</v>
      </c>
    </row>
    <row r="2278" spans="1:42" x14ac:dyDescent="0.35">
      <c r="A2278" s="2" t="s">
        <v>5350</v>
      </c>
      <c r="B2278" s="2" t="s">
        <v>5351</v>
      </c>
      <c r="C2278" s="2" t="s">
        <v>26431</v>
      </c>
      <c r="D2278" s="2" t="s">
        <v>53691</v>
      </c>
      <c r="E2278" s="2" t="s">
        <v>2594</v>
      </c>
      <c r="F2278" s="2" t="s">
        <v>26432</v>
      </c>
      <c r="G2278" s="2" t="s">
        <v>3057</v>
      </c>
      <c r="H2278" s="2" t="s">
        <v>417</v>
      </c>
      <c r="I2278" s="2" t="s">
        <v>2953</v>
      </c>
      <c r="J2278" s="2" t="s">
        <v>2338</v>
      </c>
      <c r="K2278" s="2" t="s">
        <v>3567</v>
      </c>
      <c r="L2278" s="2"/>
      <c r="M2278" s="2"/>
      <c r="N2278" s="2"/>
      <c r="O2278" s="2"/>
      <c r="P2278" s="2"/>
      <c r="Q2278" s="2"/>
      <c r="R2278" s="2"/>
      <c r="S2278" s="2"/>
      <c r="T2278" t="s">
        <v>5</v>
      </c>
      <c r="U2278" t="s">
        <v>886</v>
      </c>
      <c r="V2278" s="2" t="s">
        <v>5</v>
      </c>
      <c r="W2278" s="2" t="s">
        <v>3567</v>
      </c>
      <c r="X2278" s="2"/>
      <c r="Y2278" t="s">
        <v>431</v>
      </c>
      <c r="AA2278" t="s">
        <v>53692</v>
      </c>
      <c r="AC2278" t="s">
        <v>53693</v>
      </c>
      <c r="AD2278" t="s">
        <v>53694</v>
      </c>
      <c r="AE2278" t="s">
        <v>26432</v>
      </c>
      <c r="AF2278" t="s">
        <v>53695</v>
      </c>
      <c r="AG2278" t="s">
        <v>53696</v>
      </c>
      <c r="AH2278" t="s">
        <v>4861</v>
      </c>
      <c r="AI2278" t="s">
        <v>53697</v>
      </c>
      <c r="AJ2278" t="s">
        <v>1153</v>
      </c>
      <c r="AK2278" t="s">
        <v>21826</v>
      </c>
      <c r="AL2278" t="s">
        <v>418</v>
      </c>
      <c r="AM2278" t="s">
        <v>446</v>
      </c>
      <c r="AN2278" t="s">
        <v>80</v>
      </c>
      <c r="AO2278" t="s">
        <v>44057</v>
      </c>
      <c r="AP2278" t="s">
        <v>40883</v>
      </c>
    </row>
    <row r="2279" spans="1:42" x14ac:dyDescent="0.35">
      <c r="A2279" s="2" t="s">
        <v>5350</v>
      </c>
      <c r="B2279" s="2" t="s">
        <v>5351</v>
      </c>
      <c r="C2279" s="2" t="s">
        <v>26433</v>
      </c>
      <c r="D2279" s="2" t="s">
        <v>53698</v>
      </c>
      <c r="E2279" s="2" t="s">
        <v>2594</v>
      </c>
      <c r="F2279" s="2" t="s">
        <v>26434</v>
      </c>
      <c r="G2279" s="2" t="s">
        <v>3057</v>
      </c>
      <c r="H2279" t="s">
        <v>417</v>
      </c>
      <c r="I2279" t="s">
        <v>2953</v>
      </c>
      <c r="J2279" t="s">
        <v>2338</v>
      </c>
      <c r="K2279" t="s">
        <v>3567</v>
      </c>
      <c r="P2279" s="2"/>
      <c r="Q2279" s="2"/>
      <c r="R2279" s="2"/>
      <c r="S2279" s="2"/>
      <c r="U2279" t="s">
        <v>886</v>
      </c>
      <c r="V2279" t="s">
        <v>886</v>
      </c>
      <c r="W2279" s="2" t="s">
        <v>3567</v>
      </c>
      <c r="X2279" s="2"/>
      <c r="Y2279" t="s">
        <v>5624</v>
      </c>
      <c r="Z2279" t="s">
        <v>1153</v>
      </c>
      <c r="AA2279" t="s">
        <v>53699</v>
      </c>
      <c r="AC2279" t="s">
        <v>53700</v>
      </c>
      <c r="AD2279" t="s">
        <v>53701</v>
      </c>
      <c r="AE2279" t="s">
        <v>53702</v>
      </c>
      <c r="AF2279" t="s">
        <v>53703</v>
      </c>
      <c r="AG2279" t="s">
        <v>53704</v>
      </c>
      <c r="AH2279" t="s">
        <v>4861</v>
      </c>
      <c r="AI2279" t="s">
        <v>53705</v>
      </c>
      <c r="AJ2279" t="s">
        <v>1153</v>
      </c>
      <c r="AK2279" t="s">
        <v>21826</v>
      </c>
      <c r="AL2279" t="s">
        <v>418</v>
      </c>
      <c r="AM2279" t="s">
        <v>446</v>
      </c>
      <c r="AN2279" t="s">
        <v>80</v>
      </c>
      <c r="AO2279" t="s">
        <v>46050</v>
      </c>
      <c r="AP2279" t="s">
        <v>40883</v>
      </c>
    </row>
    <row r="2280" spans="1:42" x14ac:dyDescent="0.35">
      <c r="A2280" s="2" t="s">
        <v>5350</v>
      </c>
      <c r="B2280" s="2" t="s">
        <v>5351</v>
      </c>
      <c r="C2280" s="2" t="s">
        <v>26435</v>
      </c>
      <c r="D2280" s="2" t="s">
        <v>53706</v>
      </c>
      <c r="E2280" s="2" t="s">
        <v>2594</v>
      </c>
      <c r="F2280" s="2" t="s">
        <v>26436</v>
      </c>
      <c r="G2280" s="2" t="s">
        <v>3057</v>
      </c>
      <c r="H2280" t="s">
        <v>417</v>
      </c>
      <c r="I2280" t="s">
        <v>2953</v>
      </c>
      <c r="J2280" t="s">
        <v>2338</v>
      </c>
      <c r="K2280" t="s">
        <v>3567</v>
      </c>
      <c r="N2280" s="2"/>
      <c r="O2280" s="2"/>
      <c r="T2280" t="s">
        <v>5</v>
      </c>
      <c r="U2280" t="s">
        <v>886</v>
      </c>
      <c r="V2280" t="s">
        <v>5</v>
      </c>
      <c r="W2280" s="2" t="s">
        <v>3567</v>
      </c>
      <c r="X2280" s="2"/>
      <c r="Y2280" t="s">
        <v>53707</v>
      </c>
      <c r="AA2280" t="s">
        <v>53708</v>
      </c>
      <c r="AC2280" t="s">
        <v>53709</v>
      </c>
      <c r="AD2280" t="s">
        <v>53710</v>
      </c>
      <c r="AE2280" t="s">
        <v>53711</v>
      </c>
      <c r="AF2280" t="s">
        <v>53712</v>
      </c>
      <c r="AG2280" t="s">
        <v>53713</v>
      </c>
      <c r="AH2280" t="s">
        <v>4861</v>
      </c>
      <c r="AI2280" t="s">
        <v>53714</v>
      </c>
      <c r="AJ2280" t="s">
        <v>1153</v>
      </c>
      <c r="AK2280" t="s">
        <v>21826</v>
      </c>
      <c r="AL2280" t="s">
        <v>418</v>
      </c>
      <c r="AM2280" t="s">
        <v>446</v>
      </c>
      <c r="AN2280" t="s">
        <v>80</v>
      </c>
      <c r="AO2280" t="s">
        <v>26707</v>
      </c>
      <c r="AP2280" t="s">
        <v>40883</v>
      </c>
    </row>
    <row r="2281" spans="1:42" x14ac:dyDescent="0.35">
      <c r="A2281" s="2" t="s">
        <v>5350</v>
      </c>
      <c r="B2281" s="2" t="s">
        <v>5351</v>
      </c>
      <c r="C2281" s="2" t="s">
        <v>26437</v>
      </c>
      <c r="D2281" s="2" t="s">
        <v>47620</v>
      </c>
      <c r="E2281" s="2" t="s">
        <v>2594</v>
      </c>
      <c r="F2281" s="2" t="s">
        <v>26438</v>
      </c>
      <c r="G2281" s="2" t="s">
        <v>3057</v>
      </c>
      <c r="H2281" s="2" t="s">
        <v>417</v>
      </c>
      <c r="I2281" s="2" t="s">
        <v>2953</v>
      </c>
      <c r="J2281" s="2" t="s">
        <v>2338</v>
      </c>
      <c r="K2281" s="2" t="s">
        <v>3567</v>
      </c>
      <c r="L2281" s="2" t="s">
        <v>652</v>
      </c>
      <c r="M2281" s="2"/>
      <c r="S2281" t="s">
        <v>82</v>
      </c>
      <c r="T2281" t="s">
        <v>5</v>
      </c>
      <c r="U2281" t="s">
        <v>886</v>
      </c>
      <c r="V2281" s="2" t="s">
        <v>82</v>
      </c>
      <c r="W2281" s="2" t="s">
        <v>652</v>
      </c>
      <c r="X2281" s="2"/>
      <c r="Y2281" t="s">
        <v>12991</v>
      </c>
      <c r="Z2281" t="s">
        <v>1684</v>
      </c>
      <c r="AA2281" t="s">
        <v>44711</v>
      </c>
      <c r="AC2281" t="s">
        <v>53715</v>
      </c>
      <c r="AD2281" t="s">
        <v>53716</v>
      </c>
      <c r="AE2281" t="s">
        <v>53717</v>
      </c>
      <c r="AF2281" t="s">
        <v>53718</v>
      </c>
      <c r="AG2281" t="s">
        <v>53719</v>
      </c>
      <c r="AH2281" t="s">
        <v>4861</v>
      </c>
      <c r="AI2281" t="s">
        <v>53720</v>
      </c>
      <c r="AJ2281" t="s">
        <v>1153</v>
      </c>
      <c r="AK2281" t="s">
        <v>21826</v>
      </c>
      <c r="AL2281" t="s">
        <v>418</v>
      </c>
      <c r="AM2281" t="s">
        <v>446</v>
      </c>
      <c r="AN2281" t="s">
        <v>80</v>
      </c>
      <c r="AO2281" t="s">
        <v>47097</v>
      </c>
      <c r="AP2281" t="s">
        <v>40883</v>
      </c>
    </row>
    <row r="2282" spans="1:42" x14ac:dyDescent="0.35">
      <c r="A2282" s="2" t="s">
        <v>5350</v>
      </c>
      <c r="B2282" s="2" t="s">
        <v>5351</v>
      </c>
      <c r="C2282" s="2" t="s">
        <v>26439</v>
      </c>
      <c r="D2282" s="2" t="s">
        <v>53721</v>
      </c>
      <c r="E2282" s="2" t="s">
        <v>2594</v>
      </c>
      <c r="F2282" s="2" t="s">
        <v>26440</v>
      </c>
      <c r="G2282" s="2" t="s">
        <v>3057</v>
      </c>
      <c r="H2282" s="2" t="s">
        <v>417</v>
      </c>
      <c r="I2282" s="2" t="s">
        <v>2953</v>
      </c>
      <c r="J2282" s="2" t="s">
        <v>2338</v>
      </c>
      <c r="K2282" s="2" t="s">
        <v>3567</v>
      </c>
      <c r="L2282" s="2"/>
      <c r="M2282" s="2"/>
      <c r="T2282" t="s">
        <v>5</v>
      </c>
      <c r="U2282" t="s">
        <v>886</v>
      </c>
      <c r="V2282" s="2" t="s">
        <v>5</v>
      </c>
      <c r="W2282" s="2" t="s">
        <v>3567</v>
      </c>
      <c r="X2282" s="2"/>
      <c r="Y2282" t="s">
        <v>10682</v>
      </c>
      <c r="AA2282" t="s">
        <v>1589</v>
      </c>
      <c r="AC2282" t="s">
        <v>53722</v>
      </c>
      <c r="AD2282" t="s">
        <v>53723</v>
      </c>
      <c r="AE2282" t="s">
        <v>53724</v>
      </c>
      <c r="AF2282" t="s">
        <v>53725</v>
      </c>
      <c r="AG2282" t="s">
        <v>53726</v>
      </c>
      <c r="AH2282" t="s">
        <v>4861</v>
      </c>
      <c r="AI2282" t="s">
        <v>53727</v>
      </c>
      <c r="AJ2282" t="s">
        <v>1153</v>
      </c>
      <c r="AK2282" t="s">
        <v>21826</v>
      </c>
      <c r="AL2282" t="s">
        <v>418</v>
      </c>
      <c r="AM2282" t="s">
        <v>446</v>
      </c>
      <c r="AN2282" t="s">
        <v>80</v>
      </c>
      <c r="AO2282" t="s">
        <v>41939</v>
      </c>
      <c r="AP2282" t="s">
        <v>40883</v>
      </c>
    </row>
    <row r="2283" spans="1:42" x14ac:dyDescent="0.35">
      <c r="A2283" s="2" t="s">
        <v>5350</v>
      </c>
      <c r="B2283" s="2" t="s">
        <v>5351</v>
      </c>
      <c r="C2283" s="2" t="s">
        <v>26441</v>
      </c>
      <c r="D2283" s="2" t="s">
        <v>53728</v>
      </c>
      <c r="E2283" s="2" t="s">
        <v>2594</v>
      </c>
      <c r="F2283" s="2" t="s">
        <v>26442</v>
      </c>
      <c r="G2283" s="2" t="s">
        <v>3057</v>
      </c>
      <c r="H2283" s="2" t="s">
        <v>417</v>
      </c>
      <c r="I2283" s="2" t="s">
        <v>2953</v>
      </c>
      <c r="J2283" s="2" t="s">
        <v>2338</v>
      </c>
      <c r="K2283" s="2" t="s">
        <v>3567</v>
      </c>
      <c r="L2283" s="2"/>
      <c r="M2283" s="2"/>
      <c r="T2283" t="s">
        <v>5</v>
      </c>
      <c r="U2283" t="s">
        <v>886</v>
      </c>
      <c r="V2283" s="2" t="s">
        <v>5</v>
      </c>
      <c r="W2283" s="2" t="s">
        <v>3567</v>
      </c>
      <c r="X2283" s="2"/>
      <c r="Y2283" t="s">
        <v>519</v>
      </c>
      <c r="Z2283" t="s">
        <v>12</v>
      </c>
      <c r="AA2283" t="s">
        <v>53729</v>
      </c>
      <c r="AC2283" t="s">
        <v>53730</v>
      </c>
      <c r="AD2283" t="s">
        <v>53731</v>
      </c>
      <c r="AE2283" t="s">
        <v>26442</v>
      </c>
      <c r="AF2283" t="s">
        <v>53732</v>
      </c>
      <c r="AG2283" t="s">
        <v>53733</v>
      </c>
      <c r="AH2283" t="s">
        <v>4861</v>
      </c>
      <c r="AI2283" t="s">
        <v>53734</v>
      </c>
      <c r="AJ2283" t="s">
        <v>1153</v>
      </c>
      <c r="AK2283" t="s">
        <v>21826</v>
      </c>
      <c r="AL2283" t="s">
        <v>418</v>
      </c>
      <c r="AM2283" t="s">
        <v>446</v>
      </c>
      <c r="AN2283" t="s">
        <v>80</v>
      </c>
      <c r="AO2283" t="s">
        <v>45487</v>
      </c>
      <c r="AP2283" t="s">
        <v>40883</v>
      </c>
    </row>
    <row r="2284" spans="1:42" x14ac:dyDescent="0.35">
      <c r="A2284" s="2" t="s">
        <v>5350</v>
      </c>
      <c r="B2284" s="2" t="s">
        <v>5351</v>
      </c>
      <c r="C2284" s="2" t="s">
        <v>26443</v>
      </c>
      <c r="D2284" s="2" t="s">
        <v>53735</v>
      </c>
      <c r="E2284" s="2" t="s">
        <v>2594</v>
      </c>
      <c r="F2284" s="2" t="s">
        <v>26444</v>
      </c>
      <c r="G2284" s="2" t="s">
        <v>3057</v>
      </c>
      <c r="H2284" s="2" t="s">
        <v>417</v>
      </c>
      <c r="I2284" s="2" t="s">
        <v>2953</v>
      </c>
      <c r="J2284" s="2" t="s">
        <v>2338</v>
      </c>
      <c r="K2284" s="2" t="s">
        <v>3567</v>
      </c>
      <c r="L2284" s="2"/>
      <c r="M2284" s="2"/>
      <c r="T2284" t="s">
        <v>5</v>
      </c>
      <c r="U2284" t="s">
        <v>886</v>
      </c>
      <c r="V2284" s="2" t="s">
        <v>5</v>
      </c>
      <c r="W2284" s="2" t="s">
        <v>3567</v>
      </c>
      <c r="X2284" s="2"/>
      <c r="Y2284" t="s">
        <v>2671</v>
      </c>
      <c r="AA2284" t="s">
        <v>53631</v>
      </c>
      <c r="AC2284" t="s">
        <v>53736</v>
      </c>
      <c r="AD2284" t="s">
        <v>53737</v>
      </c>
      <c r="AE2284" t="s">
        <v>53738</v>
      </c>
      <c r="AF2284" t="s">
        <v>53739</v>
      </c>
      <c r="AG2284" t="s">
        <v>53740</v>
      </c>
      <c r="AH2284" t="s">
        <v>4861</v>
      </c>
      <c r="AI2284" t="s">
        <v>53741</v>
      </c>
      <c r="AJ2284" t="s">
        <v>1153</v>
      </c>
      <c r="AK2284" t="s">
        <v>21826</v>
      </c>
      <c r="AL2284" t="s">
        <v>418</v>
      </c>
      <c r="AM2284" t="s">
        <v>446</v>
      </c>
      <c r="AN2284" t="s">
        <v>80</v>
      </c>
      <c r="AO2284" t="s">
        <v>31583</v>
      </c>
      <c r="AP2284" t="s">
        <v>40883</v>
      </c>
    </row>
    <row r="2285" spans="1:42" x14ac:dyDescent="0.35">
      <c r="A2285" s="2" t="s">
        <v>5350</v>
      </c>
      <c r="B2285" s="2" t="s">
        <v>5351</v>
      </c>
      <c r="C2285" s="2" t="s">
        <v>26445</v>
      </c>
      <c r="D2285" s="2" t="s">
        <v>53742</v>
      </c>
      <c r="E2285" t="s">
        <v>2594</v>
      </c>
      <c r="F2285" s="2" t="s">
        <v>26446</v>
      </c>
      <c r="G2285" s="2" t="s">
        <v>3057</v>
      </c>
      <c r="H2285" s="2" t="s">
        <v>417</v>
      </c>
      <c r="I2285" s="2" t="s">
        <v>2953</v>
      </c>
      <c r="J2285" s="2" t="s">
        <v>2338</v>
      </c>
      <c r="K2285" s="2" t="s">
        <v>3567</v>
      </c>
      <c r="L2285" s="2"/>
      <c r="S2285" t="s">
        <v>82</v>
      </c>
      <c r="T2285" t="s">
        <v>5</v>
      </c>
      <c r="U2285" t="s">
        <v>886</v>
      </c>
      <c r="V2285" s="2" t="s">
        <v>82</v>
      </c>
      <c r="W2285" s="2" t="s">
        <v>3567</v>
      </c>
      <c r="X2285" s="2"/>
      <c r="Y2285" t="s">
        <v>41195</v>
      </c>
      <c r="AA2285" t="s">
        <v>3008</v>
      </c>
      <c r="AC2285" t="s">
        <v>53743</v>
      </c>
      <c r="AD2285" t="s">
        <v>53744</v>
      </c>
      <c r="AE2285" t="s">
        <v>26446</v>
      </c>
      <c r="AF2285" t="s">
        <v>53745</v>
      </c>
      <c r="AG2285" t="s">
        <v>53746</v>
      </c>
      <c r="AH2285" t="s">
        <v>4861</v>
      </c>
      <c r="AI2285" t="s">
        <v>53747</v>
      </c>
      <c r="AJ2285" t="s">
        <v>1153</v>
      </c>
      <c r="AK2285" t="s">
        <v>21826</v>
      </c>
      <c r="AL2285" t="s">
        <v>418</v>
      </c>
      <c r="AM2285" t="s">
        <v>446</v>
      </c>
      <c r="AN2285" t="s">
        <v>80</v>
      </c>
      <c r="AO2285" t="s">
        <v>45171</v>
      </c>
      <c r="AP2285" t="s">
        <v>40883</v>
      </c>
    </row>
    <row r="2286" spans="1:42" x14ac:dyDescent="0.35">
      <c r="A2286" s="2" t="s">
        <v>5350</v>
      </c>
      <c r="B2286" s="2" t="s">
        <v>5351</v>
      </c>
      <c r="C2286" s="2" t="s">
        <v>26447</v>
      </c>
      <c r="D2286" s="2" t="s">
        <v>53748</v>
      </c>
      <c r="E2286" s="2" t="s">
        <v>2594</v>
      </c>
      <c r="F2286" s="2" t="s">
        <v>26448</v>
      </c>
      <c r="G2286" s="2" t="s">
        <v>3057</v>
      </c>
      <c r="H2286" t="s">
        <v>417</v>
      </c>
      <c r="I2286" t="s">
        <v>2953</v>
      </c>
      <c r="J2286" t="s">
        <v>2338</v>
      </c>
      <c r="K2286" t="s">
        <v>3567</v>
      </c>
      <c r="S2286" t="s">
        <v>82</v>
      </c>
      <c r="T2286" t="s">
        <v>5</v>
      </c>
      <c r="U2286" t="s">
        <v>886</v>
      </c>
      <c r="V2286" t="s">
        <v>82</v>
      </c>
      <c r="W2286" t="s">
        <v>3567</v>
      </c>
      <c r="Y2286" t="s">
        <v>423</v>
      </c>
      <c r="Z2286" t="s">
        <v>1153</v>
      </c>
      <c r="AA2286" t="s">
        <v>53749</v>
      </c>
      <c r="AC2286" t="s">
        <v>53750</v>
      </c>
      <c r="AD2286" t="s">
        <v>53751</v>
      </c>
      <c r="AE2286" t="s">
        <v>53752</v>
      </c>
      <c r="AF2286" t="s">
        <v>53753</v>
      </c>
      <c r="AG2286" t="s">
        <v>53754</v>
      </c>
      <c r="AH2286" t="s">
        <v>4861</v>
      </c>
      <c r="AI2286" t="s">
        <v>53755</v>
      </c>
      <c r="AJ2286" t="s">
        <v>1153</v>
      </c>
      <c r="AK2286" t="s">
        <v>21826</v>
      </c>
      <c r="AL2286" t="s">
        <v>418</v>
      </c>
      <c r="AM2286" t="s">
        <v>446</v>
      </c>
      <c r="AN2286" t="s">
        <v>80</v>
      </c>
      <c r="AO2286" t="s">
        <v>43860</v>
      </c>
      <c r="AP2286" t="s">
        <v>40883</v>
      </c>
    </row>
    <row r="2287" spans="1:42" x14ac:dyDescent="0.35">
      <c r="A2287" s="2" t="s">
        <v>5350</v>
      </c>
      <c r="B2287" s="2" t="s">
        <v>5351</v>
      </c>
      <c r="C2287" s="2" t="s">
        <v>26449</v>
      </c>
      <c r="D2287" s="2" t="s">
        <v>42537</v>
      </c>
      <c r="E2287" s="2" t="s">
        <v>2594</v>
      </c>
      <c r="F2287" s="2" t="s">
        <v>26450</v>
      </c>
      <c r="G2287" s="2" t="s">
        <v>3057</v>
      </c>
      <c r="H2287" s="2" t="s">
        <v>417</v>
      </c>
      <c r="I2287" s="2" t="s">
        <v>2953</v>
      </c>
      <c r="J2287" s="2" t="s">
        <v>2338</v>
      </c>
      <c r="K2287" s="2" t="s">
        <v>3567</v>
      </c>
      <c r="L2287" s="2"/>
      <c r="M2287" s="2"/>
      <c r="N2287" s="2"/>
      <c r="O2287" s="2"/>
      <c r="P2287" s="2"/>
      <c r="Q2287" s="2"/>
      <c r="R2287" s="2"/>
      <c r="S2287" s="2"/>
      <c r="U2287" s="2" t="s">
        <v>886</v>
      </c>
      <c r="V2287" s="2" t="s">
        <v>886</v>
      </c>
      <c r="W2287" s="2" t="s">
        <v>3567</v>
      </c>
      <c r="X2287" s="2"/>
      <c r="Y2287" t="s">
        <v>53756</v>
      </c>
      <c r="AA2287" t="s">
        <v>53757</v>
      </c>
      <c r="AC2287" t="s">
        <v>53758</v>
      </c>
      <c r="AD2287" t="s">
        <v>53759</v>
      </c>
      <c r="AE2287" t="s">
        <v>53760</v>
      </c>
      <c r="AF2287" t="s">
        <v>53761</v>
      </c>
      <c r="AG2287" t="s">
        <v>53762</v>
      </c>
      <c r="AH2287" t="s">
        <v>4861</v>
      </c>
      <c r="AI2287" t="s">
        <v>53763</v>
      </c>
      <c r="AJ2287" t="s">
        <v>1153</v>
      </c>
      <c r="AK2287" t="s">
        <v>21826</v>
      </c>
      <c r="AL2287" t="s">
        <v>418</v>
      </c>
      <c r="AM2287" t="s">
        <v>446</v>
      </c>
      <c r="AN2287" t="s">
        <v>80</v>
      </c>
      <c r="AO2287" t="s">
        <v>52424</v>
      </c>
      <c r="AP2287" t="s">
        <v>40883</v>
      </c>
    </row>
    <row r="2288" spans="1:42" x14ac:dyDescent="0.35">
      <c r="A2288" s="2" t="s">
        <v>5350</v>
      </c>
      <c r="B2288" s="2" t="s">
        <v>5351</v>
      </c>
      <c r="C2288" s="2" t="s">
        <v>26451</v>
      </c>
      <c r="D2288" s="2" t="s">
        <v>53764</v>
      </c>
      <c r="E2288" s="2" t="s">
        <v>2594</v>
      </c>
      <c r="F2288" s="2" t="s">
        <v>26452</v>
      </c>
      <c r="G2288" s="2" t="s">
        <v>3057</v>
      </c>
      <c r="H2288" s="2" t="s">
        <v>417</v>
      </c>
      <c r="I2288" s="2" t="s">
        <v>2953</v>
      </c>
      <c r="J2288" s="2" t="s">
        <v>2338</v>
      </c>
      <c r="K2288" s="2" t="s">
        <v>3567</v>
      </c>
      <c r="L2288" s="2"/>
      <c r="M2288" s="2"/>
      <c r="N2288" s="2"/>
      <c r="O2288" s="2"/>
      <c r="P2288" s="2"/>
      <c r="Q2288" s="2"/>
      <c r="R2288" s="2"/>
      <c r="S2288" s="2" t="s">
        <v>82</v>
      </c>
      <c r="T2288" t="s">
        <v>5</v>
      </c>
      <c r="U2288" s="2" t="s">
        <v>886</v>
      </c>
      <c r="V2288" s="2" t="s">
        <v>82</v>
      </c>
      <c r="W2288" s="2" t="s">
        <v>3567</v>
      </c>
      <c r="X2288" s="2"/>
      <c r="Y2288" t="s">
        <v>18349</v>
      </c>
      <c r="Z2288" t="s">
        <v>306</v>
      </c>
      <c r="AA2288" t="s">
        <v>18986</v>
      </c>
      <c r="AC2288" t="s">
        <v>53765</v>
      </c>
      <c r="AD2288" t="s">
        <v>53766</v>
      </c>
      <c r="AE2288" t="s">
        <v>26452</v>
      </c>
      <c r="AF2288" t="s">
        <v>53767</v>
      </c>
      <c r="AG2288" t="s">
        <v>53768</v>
      </c>
      <c r="AH2288" t="s">
        <v>4861</v>
      </c>
      <c r="AI2288" t="s">
        <v>53073</v>
      </c>
      <c r="AJ2288" t="s">
        <v>1153</v>
      </c>
      <c r="AK2288" t="s">
        <v>21826</v>
      </c>
      <c r="AL2288" t="s">
        <v>418</v>
      </c>
      <c r="AM2288" t="s">
        <v>446</v>
      </c>
      <c r="AN2288" t="s">
        <v>80</v>
      </c>
      <c r="AO2288" t="s">
        <v>50012</v>
      </c>
      <c r="AP2288" t="s">
        <v>40883</v>
      </c>
    </row>
    <row r="2289" spans="1:42" x14ac:dyDescent="0.35">
      <c r="A2289" s="2" t="s">
        <v>5350</v>
      </c>
      <c r="B2289" s="2" t="s">
        <v>5351</v>
      </c>
      <c r="C2289" s="2" t="s">
        <v>26453</v>
      </c>
      <c r="D2289" s="2" t="s">
        <v>26454</v>
      </c>
      <c r="E2289" s="2" t="s">
        <v>2594</v>
      </c>
      <c r="F2289" s="2" t="s">
        <v>26455</v>
      </c>
      <c r="G2289" s="2" t="s">
        <v>3057</v>
      </c>
      <c r="H2289" s="2" t="s">
        <v>417</v>
      </c>
      <c r="I2289" s="2" t="s">
        <v>2953</v>
      </c>
      <c r="J2289" s="2" t="s">
        <v>2338</v>
      </c>
      <c r="K2289" s="2" t="s">
        <v>3567</v>
      </c>
      <c r="L2289" s="2" t="s">
        <v>652</v>
      </c>
      <c r="M2289" s="2"/>
      <c r="N2289" s="2"/>
      <c r="O2289" s="2"/>
      <c r="P2289" s="2"/>
      <c r="Q2289" s="2"/>
      <c r="R2289" s="2"/>
      <c r="S2289" s="2"/>
      <c r="T2289" t="s">
        <v>5</v>
      </c>
      <c r="U2289" s="2" t="s">
        <v>886</v>
      </c>
      <c r="V2289" s="2" t="s">
        <v>5</v>
      </c>
      <c r="W2289" s="2" t="s">
        <v>652</v>
      </c>
      <c r="X2289" s="2"/>
      <c r="Y2289" t="s">
        <v>5060</v>
      </c>
      <c r="Z2289" t="s">
        <v>5006</v>
      </c>
      <c r="AA2289" t="s">
        <v>53769</v>
      </c>
      <c r="AC2289" t="s">
        <v>53770</v>
      </c>
      <c r="AD2289" t="s">
        <v>53771</v>
      </c>
      <c r="AE2289" t="s">
        <v>53772</v>
      </c>
      <c r="AF2289" t="s">
        <v>53773</v>
      </c>
      <c r="AG2289" t="s">
        <v>53774</v>
      </c>
      <c r="AH2289" t="s">
        <v>4861</v>
      </c>
      <c r="AI2289" t="s">
        <v>53775</v>
      </c>
      <c r="AJ2289" t="s">
        <v>1153</v>
      </c>
      <c r="AK2289" t="s">
        <v>21826</v>
      </c>
      <c r="AL2289" t="s">
        <v>418</v>
      </c>
      <c r="AM2289" t="s">
        <v>446</v>
      </c>
      <c r="AN2289" t="s">
        <v>80</v>
      </c>
      <c r="AO2289" t="s">
        <v>46262</v>
      </c>
      <c r="AP2289" t="s">
        <v>40883</v>
      </c>
    </row>
    <row r="2290" spans="1:42" x14ac:dyDescent="0.35">
      <c r="A2290" s="2" t="s">
        <v>5350</v>
      </c>
      <c r="B2290" s="2" t="s">
        <v>5351</v>
      </c>
      <c r="C2290" s="2" t="s">
        <v>26456</v>
      </c>
      <c r="D2290" s="2" t="s">
        <v>53776</v>
      </c>
      <c r="E2290" s="2" t="s">
        <v>2594</v>
      </c>
      <c r="F2290" s="2" t="s">
        <v>26457</v>
      </c>
      <c r="G2290" s="2" t="s">
        <v>3057</v>
      </c>
      <c r="H2290" t="s">
        <v>417</v>
      </c>
      <c r="I2290" t="s">
        <v>2953</v>
      </c>
      <c r="J2290" t="s">
        <v>2338</v>
      </c>
      <c r="K2290" t="s">
        <v>3567</v>
      </c>
      <c r="S2290" t="s">
        <v>82</v>
      </c>
      <c r="T2290" t="s">
        <v>5</v>
      </c>
      <c r="U2290" t="s">
        <v>886</v>
      </c>
      <c r="V2290" t="s">
        <v>82</v>
      </c>
      <c r="W2290" t="s">
        <v>3567</v>
      </c>
      <c r="Y2290" t="s">
        <v>53777</v>
      </c>
      <c r="Z2290" t="s">
        <v>635</v>
      </c>
      <c r="AA2290" t="s">
        <v>3480</v>
      </c>
      <c r="AC2290" t="s">
        <v>53778</v>
      </c>
      <c r="AD2290" t="s">
        <v>53779</v>
      </c>
      <c r="AE2290" t="s">
        <v>26457</v>
      </c>
      <c r="AF2290" t="s">
        <v>53780</v>
      </c>
      <c r="AG2290" t="s">
        <v>53781</v>
      </c>
      <c r="AH2290" t="s">
        <v>4861</v>
      </c>
      <c r="AI2290" t="s">
        <v>53782</v>
      </c>
      <c r="AJ2290" t="s">
        <v>1153</v>
      </c>
      <c r="AK2290" t="s">
        <v>21826</v>
      </c>
      <c r="AL2290" t="s">
        <v>418</v>
      </c>
      <c r="AM2290" t="s">
        <v>446</v>
      </c>
      <c r="AN2290" t="s">
        <v>80</v>
      </c>
      <c r="AO2290" t="s">
        <v>39099</v>
      </c>
      <c r="AP2290" t="s">
        <v>40883</v>
      </c>
    </row>
    <row r="2291" spans="1:42" x14ac:dyDescent="0.35">
      <c r="A2291" s="2" t="s">
        <v>5350</v>
      </c>
      <c r="B2291" s="2" t="s">
        <v>5351</v>
      </c>
      <c r="C2291" s="2" t="s">
        <v>26458</v>
      </c>
      <c r="D2291" s="2" t="s">
        <v>53783</v>
      </c>
      <c r="E2291" s="2" t="s">
        <v>2594</v>
      </c>
      <c r="F2291" s="2" t="s">
        <v>26459</v>
      </c>
      <c r="G2291" s="2" t="s">
        <v>3057</v>
      </c>
      <c r="H2291" s="2" t="s">
        <v>417</v>
      </c>
      <c r="I2291" s="2" t="s">
        <v>2953</v>
      </c>
      <c r="J2291" s="2" t="s">
        <v>2338</v>
      </c>
      <c r="K2291" s="2" t="s">
        <v>3567</v>
      </c>
      <c r="S2291" t="s">
        <v>82</v>
      </c>
      <c r="T2291" t="s">
        <v>5</v>
      </c>
      <c r="U2291" s="2" t="s">
        <v>886</v>
      </c>
      <c r="V2291" s="2" t="s">
        <v>82</v>
      </c>
      <c r="W2291" s="2" t="s">
        <v>3567</v>
      </c>
      <c r="X2291" s="2"/>
      <c r="Y2291" t="s">
        <v>431</v>
      </c>
      <c r="AA2291" t="s">
        <v>53784</v>
      </c>
      <c r="AC2291" t="s">
        <v>53785</v>
      </c>
      <c r="AD2291" t="s">
        <v>53786</v>
      </c>
      <c r="AE2291" t="s">
        <v>53787</v>
      </c>
      <c r="AF2291" t="s">
        <v>53788</v>
      </c>
      <c r="AG2291" t="s">
        <v>53789</v>
      </c>
      <c r="AH2291" t="s">
        <v>4861</v>
      </c>
      <c r="AI2291" t="s">
        <v>53790</v>
      </c>
      <c r="AJ2291" t="s">
        <v>1153</v>
      </c>
      <c r="AK2291" t="s">
        <v>21826</v>
      </c>
      <c r="AL2291" t="s">
        <v>418</v>
      </c>
      <c r="AM2291" t="s">
        <v>446</v>
      </c>
      <c r="AN2291" t="s">
        <v>80</v>
      </c>
      <c r="AO2291" t="s">
        <v>31625</v>
      </c>
      <c r="AP2291" t="s">
        <v>40883</v>
      </c>
    </row>
    <row r="2292" spans="1:42" x14ac:dyDescent="0.35">
      <c r="A2292" s="2" t="s">
        <v>5350</v>
      </c>
      <c r="B2292" s="2" t="s">
        <v>5351</v>
      </c>
      <c r="C2292" s="2" t="s">
        <v>26460</v>
      </c>
      <c r="D2292" s="2" t="s">
        <v>53791</v>
      </c>
      <c r="E2292" s="2" t="s">
        <v>2594</v>
      </c>
      <c r="F2292" s="2" t="s">
        <v>26461</v>
      </c>
      <c r="G2292" s="2" t="s">
        <v>3057</v>
      </c>
      <c r="H2292" t="s">
        <v>417</v>
      </c>
      <c r="I2292" t="s">
        <v>2953</v>
      </c>
      <c r="J2292" t="s">
        <v>2338</v>
      </c>
      <c r="K2292" t="s">
        <v>3567</v>
      </c>
      <c r="S2292" t="s">
        <v>82</v>
      </c>
      <c r="T2292" t="s">
        <v>5</v>
      </c>
      <c r="U2292" t="s">
        <v>886</v>
      </c>
      <c r="V2292" t="s">
        <v>82</v>
      </c>
      <c r="W2292" t="s">
        <v>3567</v>
      </c>
      <c r="Y2292" t="s">
        <v>1243</v>
      </c>
      <c r="AA2292" t="s">
        <v>43924</v>
      </c>
      <c r="AC2292" t="s">
        <v>53792</v>
      </c>
      <c r="AD2292" t="s">
        <v>53793</v>
      </c>
      <c r="AE2292" t="s">
        <v>26461</v>
      </c>
      <c r="AF2292" t="s">
        <v>53794</v>
      </c>
      <c r="AG2292" t="s">
        <v>53795</v>
      </c>
      <c r="AH2292" t="s">
        <v>4861</v>
      </c>
      <c r="AI2292" t="s">
        <v>5354</v>
      </c>
      <c r="AJ2292" t="s">
        <v>1153</v>
      </c>
      <c r="AK2292" t="s">
        <v>21826</v>
      </c>
      <c r="AL2292" t="s">
        <v>418</v>
      </c>
      <c r="AM2292" t="s">
        <v>446</v>
      </c>
      <c r="AN2292" t="s">
        <v>80</v>
      </c>
      <c r="AO2292" t="s">
        <v>42801</v>
      </c>
      <c r="AP2292" t="s">
        <v>40883</v>
      </c>
    </row>
    <row r="2293" spans="1:42" x14ac:dyDescent="0.35">
      <c r="A2293" s="2" t="s">
        <v>5350</v>
      </c>
      <c r="B2293" s="2" t="s">
        <v>5351</v>
      </c>
      <c r="C2293" s="2" t="s">
        <v>26462</v>
      </c>
      <c r="D2293" s="2" t="s">
        <v>53796</v>
      </c>
      <c r="E2293" s="2" t="s">
        <v>2594</v>
      </c>
      <c r="F2293" s="2" t="s">
        <v>26463</v>
      </c>
      <c r="G2293" s="2" t="s">
        <v>3057</v>
      </c>
      <c r="H2293" s="2" t="s">
        <v>417</v>
      </c>
      <c r="I2293" s="2" t="s">
        <v>2953</v>
      </c>
      <c r="J2293" s="2" t="s">
        <v>2338</v>
      </c>
      <c r="K2293" s="2" t="s">
        <v>3567</v>
      </c>
      <c r="L2293" s="2"/>
      <c r="M2293" s="2"/>
      <c r="N2293" s="2"/>
      <c r="O2293" s="2"/>
      <c r="T2293" t="s">
        <v>5</v>
      </c>
      <c r="U2293" s="2" t="s">
        <v>886</v>
      </c>
      <c r="V2293" s="2" t="s">
        <v>5</v>
      </c>
      <c r="W2293" s="2" t="s">
        <v>3567</v>
      </c>
      <c r="X2293" s="2"/>
      <c r="Y2293" t="s">
        <v>662</v>
      </c>
      <c r="Z2293" t="s">
        <v>4636</v>
      </c>
      <c r="AA2293" t="s">
        <v>13255</v>
      </c>
      <c r="AC2293" t="s">
        <v>53797</v>
      </c>
      <c r="AD2293" t="s">
        <v>53798</v>
      </c>
      <c r="AE2293" t="s">
        <v>53799</v>
      </c>
      <c r="AF2293" t="s">
        <v>53800</v>
      </c>
      <c r="AG2293" t="s">
        <v>53801</v>
      </c>
      <c r="AH2293" t="s">
        <v>4861</v>
      </c>
      <c r="AI2293" t="s">
        <v>53802</v>
      </c>
      <c r="AJ2293" t="s">
        <v>1153</v>
      </c>
      <c r="AK2293" t="s">
        <v>21826</v>
      </c>
      <c r="AL2293" t="s">
        <v>418</v>
      </c>
      <c r="AM2293" t="s">
        <v>446</v>
      </c>
      <c r="AN2293" t="s">
        <v>80</v>
      </c>
      <c r="AO2293" t="s">
        <v>52729</v>
      </c>
      <c r="AP2293" t="s">
        <v>40883</v>
      </c>
    </row>
    <row r="2294" spans="1:42" x14ac:dyDescent="0.35">
      <c r="A2294" s="2" t="s">
        <v>5350</v>
      </c>
      <c r="B2294" s="2" t="s">
        <v>5351</v>
      </c>
      <c r="C2294" s="2" t="s">
        <v>26464</v>
      </c>
      <c r="D2294" s="2" t="s">
        <v>53803</v>
      </c>
      <c r="E2294" s="2" t="s">
        <v>2594</v>
      </c>
      <c r="F2294" s="2" t="s">
        <v>26465</v>
      </c>
      <c r="G2294" s="2" t="s">
        <v>3057</v>
      </c>
      <c r="H2294" t="s">
        <v>417</v>
      </c>
      <c r="I2294" t="s">
        <v>2953</v>
      </c>
      <c r="J2294" t="s">
        <v>2338</v>
      </c>
      <c r="K2294" t="s">
        <v>3567</v>
      </c>
      <c r="S2294" t="s">
        <v>82</v>
      </c>
      <c r="T2294" t="s">
        <v>5</v>
      </c>
      <c r="U2294" t="s">
        <v>886</v>
      </c>
      <c r="V2294" t="s">
        <v>82</v>
      </c>
      <c r="W2294" t="s">
        <v>3567</v>
      </c>
      <c r="Y2294" t="s">
        <v>53804</v>
      </c>
      <c r="AA2294" t="s">
        <v>53805</v>
      </c>
      <c r="AC2294" t="s">
        <v>53806</v>
      </c>
      <c r="AD2294" t="s">
        <v>53807</v>
      </c>
      <c r="AE2294" t="s">
        <v>53808</v>
      </c>
      <c r="AF2294" t="s">
        <v>53809</v>
      </c>
      <c r="AG2294" t="s">
        <v>53810</v>
      </c>
      <c r="AH2294" t="s">
        <v>4861</v>
      </c>
      <c r="AI2294" t="s">
        <v>53811</v>
      </c>
      <c r="AJ2294" t="s">
        <v>1153</v>
      </c>
      <c r="AK2294" t="s">
        <v>21826</v>
      </c>
      <c r="AL2294" t="s">
        <v>418</v>
      </c>
      <c r="AM2294" t="s">
        <v>446</v>
      </c>
      <c r="AN2294" t="s">
        <v>80</v>
      </c>
      <c r="AO2294" t="s">
        <v>39099</v>
      </c>
      <c r="AP2294" t="s">
        <v>40883</v>
      </c>
    </row>
    <row r="2295" spans="1:42" x14ac:dyDescent="0.35">
      <c r="A2295" s="2" t="s">
        <v>5350</v>
      </c>
      <c r="B2295" s="2" t="s">
        <v>5351</v>
      </c>
      <c r="C2295" s="2" t="s">
        <v>26466</v>
      </c>
      <c r="D2295" s="2" t="s">
        <v>53812</v>
      </c>
      <c r="E2295" s="2" t="s">
        <v>2594</v>
      </c>
      <c r="F2295" s="2" t="s">
        <v>26467</v>
      </c>
      <c r="G2295" s="2" t="s">
        <v>3057</v>
      </c>
      <c r="H2295" s="2" t="s">
        <v>417</v>
      </c>
      <c r="I2295" s="2" t="s">
        <v>2953</v>
      </c>
      <c r="J2295" s="2" t="s">
        <v>2338</v>
      </c>
      <c r="K2295" s="2" t="s">
        <v>3567</v>
      </c>
      <c r="L2295" s="2"/>
      <c r="M2295" s="2"/>
      <c r="N2295" s="2"/>
      <c r="O2295" s="2"/>
      <c r="T2295" t="s">
        <v>5</v>
      </c>
      <c r="U2295" s="2" t="s">
        <v>886</v>
      </c>
      <c r="V2295" s="2" t="s">
        <v>5</v>
      </c>
      <c r="W2295" s="2" t="s">
        <v>3567</v>
      </c>
      <c r="X2295" s="2"/>
      <c r="Y2295" t="s">
        <v>3225</v>
      </c>
      <c r="Z2295" t="s">
        <v>164</v>
      </c>
      <c r="AA2295" t="s">
        <v>48693</v>
      </c>
      <c r="AC2295" t="s">
        <v>53813</v>
      </c>
      <c r="AD2295" t="s">
        <v>53814</v>
      </c>
      <c r="AE2295" t="s">
        <v>53815</v>
      </c>
      <c r="AF2295" t="s">
        <v>53816</v>
      </c>
      <c r="AG2295" t="s">
        <v>53817</v>
      </c>
      <c r="AH2295" t="s">
        <v>4861</v>
      </c>
      <c r="AI2295" t="s">
        <v>53818</v>
      </c>
      <c r="AJ2295" t="s">
        <v>1153</v>
      </c>
      <c r="AK2295" t="s">
        <v>21826</v>
      </c>
      <c r="AL2295" t="s">
        <v>418</v>
      </c>
      <c r="AM2295" t="s">
        <v>446</v>
      </c>
      <c r="AN2295" t="s">
        <v>80</v>
      </c>
      <c r="AO2295" t="s">
        <v>50662</v>
      </c>
      <c r="AP2295" t="s">
        <v>40883</v>
      </c>
    </row>
    <row r="2296" spans="1:42" x14ac:dyDescent="0.35">
      <c r="A2296" s="2" t="s">
        <v>5350</v>
      </c>
      <c r="B2296" s="2" t="s">
        <v>5351</v>
      </c>
      <c r="C2296" s="2" t="s">
        <v>26468</v>
      </c>
      <c r="D2296" s="2" t="s">
        <v>53819</v>
      </c>
      <c r="E2296" s="2" t="s">
        <v>2594</v>
      </c>
      <c r="F2296" s="2" t="s">
        <v>26469</v>
      </c>
      <c r="G2296" s="2" t="s">
        <v>3057</v>
      </c>
      <c r="H2296" s="2" t="s">
        <v>417</v>
      </c>
      <c r="I2296" s="2" t="s">
        <v>2953</v>
      </c>
      <c r="J2296" s="2" t="s">
        <v>2338</v>
      </c>
      <c r="K2296" s="2" t="s">
        <v>3567</v>
      </c>
      <c r="L2296" s="2"/>
      <c r="M2296" s="2"/>
      <c r="N2296" s="2"/>
      <c r="O2296" s="2"/>
      <c r="T2296" t="s">
        <v>5</v>
      </c>
      <c r="U2296" s="2" t="s">
        <v>886</v>
      </c>
      <c r="V2296" s="2" t="s">
        <v>5</v>
      </c>
      <c r="W2296" s="2" t="s">
        <v>3567</v>
      </c>
      <c r="X2296" s="2"/>
      <c r="Y2296" t="s">
        <v>6745</v>
      </c>
      <c r="AA2296" t="s">
        <v>53820</v>
      </c>
      <c r="AC2296" t="s">
        <v>53821</v>
      </c>
      <c r="AD2296" t="s">
        <v>53822</v>
      </c>
      <c r="AE2296" t="s">
        <v>26469</v>
      </c>
      <c r="AF2296" t="s">
        <v>53823</v>
      </c>
      <c r="AG2296" t="s">
        <v>53824</v>
      </c>
      <c r="AH2296" t="s">
        <v>4861</v>
      </c>
      <c r="AI2296" t="s">
        <v>53825</v>
      </c>
      <c r="AJ2296" t="s">
        <v>1153</v>
      </c>
      <c r="AK2296" t="s">
        <v>21826</v>
      </c>
      <c r="AL2296" t="s">
        <v>418</v>
      </c>
      <c r="AM2296" t="s">
        <v>446</v>
      </c>
      <c r="AN2296" t="s">
        <v>80</v>
      </c>
      <c r="AO2296" t="s">
        <v>53826</v>
      </c>
      <c r="AP2296" t="s">
        <v>40883</v>
      </c>
    </row>
    <row r="2297" spans="1:42" x14ac:dyDescent="0.35">
      <c r="A2297" s="2" t="s">
        <v>5350</v>
      </c>
      <c r="B2297" s="2" t="s">
        <v>5351</v>
      </c>
      <c r="C2297" s="2" t="s">
        <v>26470</v>
      </c>
      <c r="D2297" s="2" t="s">
        <v>53827</v>
      </c>
      <c r="E2297" s="2" t="s">
        <v>2594</v>
      </c>
      <c r="F2297" s="2" t="s">
        <v>26471</v>
      </c>
      <c r="G2297" s="2" t="s">
        <v>3057</v>
      </c>
      <c r="H2297" t="s">
        <v>417</v>
      </c>
      <c r="I2297" t="s">
        <v>2953</v>
      </c>
      <c r="J2297" t="s">
        <v>2338</v>
      </c>
      <c r="K2297" t="s">
        <v>3567</v>
      </c>
      <c r="T2297" t="s">
        <v>5</v>
      </c>
      <c r="U2297" t="s">
        <v>886</v>
      </c>
      <c r="V2297" t="s">
        <v>5</v>
      </c>
      <c r="W2297" t="s">
        <v>3567</v>
      </c>
      <c r="Y2297" t="s">
        <v>11537</v>
      </c>
      <c r="Z2297" t="s">
        <v>43499</v>
      </c>
      <c r="AA2297" t="s">
        <v>53828</v>
      </c>
      <c r="AC2297" t="s">
        <v>53829</v>
      </c>
      <c r="AD2297" t="s">
        <v>53830</v>
      </c>
      <c r="AE2297" t="s">
        <v>26471</v>
      </c>
      <c r="AF2297" t="s">
        <v>53831</v>
      </c>
      <c r="AG2297" t="s">
        <v>53832</v>
      </c>
      <c r="AH2297" t="s">
        <v>4861</v>
      </c>
      <c r="AI2297" t="s">
        <v>53833</v>
      </c>
      <c r="AJ2297" t="s">
        <v>1153</v>
      </c>
      <c r="AK2297" t="s">
        <v>21826</v>
      </c>
      <c r="AL2297" t="s">
        <v>418</v>
      </c>
      <c r="AM2297" t="s">
        <v>446</v>
      </c>
      <c r="AN2297" t="s">
        <v>80</v>
      </c>
      <c r="AO2297" t="s">
        <v>43742</v>
      </c>
      <c r="AP2297" t="s">
        <v>40883</v>
      </c>
    </row>
    <row r="2298" spans="1:42" x14ac:dyDescent="0.35">
      <c r="A2298" s="2" t="s">
        <v>5350</v>
      </c>
      <c r="B2298" s="2" t="s">
        <v>5351</v>
      </c>
      <c r="C2298" s="2" t="s">
        <v>26472</v>
      </c>
      <c r="D2298" s="2" t="s">
        <v>53834</v>
      </c>
      <c r="E2298" s="2" t="s">
        <v>2594</v>
      </c>
      <c r="F2298" s="2" t="s">
        <v>26473</v>
      </c>
      <c r="G2298" s="2" t="s">
        <v>3057</v>
      </c>
      <c r="H2298" t="s">
        <v>417</v>
      </c>
      <c r="I2298" t="s">
        <v>2953</v>
      </c>
      <c r="J2298" s="2" t="s">
        <v>2338</v>
      </c>
      <c r="K2298" s="2" t="s">
        <v>3567</v>
      </c>
      <c r="L2298" s="2"/>
      <c r="M2298" s="2"/>
      <c r="N2298" s="2"/>
      <c r="O2298" s="2"/>
      <c r="P2298" s="2"/>
      <c r="Q2298" s="2"/>
      <c r="R2298" s="2"/>
      <c r="S2298" s="2" t="s">
        <v>82</v>
      </c>
      <c r="T2298" t="s">
        <v>5</v>
      </c>
      <c r="U2298" t="s">
        <v>886</v>
      </c>
      <c r="V2298" t="s">
        <v>82</v>
      </c>
      <c r="W2298" s="2" t="s">
        <v>3567</v>
      </c>
      <c r="X2298" s="2"/>
      <c r="Y2298" t="s">
        <v>5520</v>
      </c>
      <c r="Z2298" t="s">
        <v>190</v>
      </c>
      <c r="AA2298" t="s">
        <v>3308</v>
      </c>
      <c r="AC2298" t="s">
        <v>53835</v>
      </c>
      <c r="AD2298" t="s">
        <v>53836</v>
      </c>
      <c r="AE2298" t="s">
        <v>53837</v>
      </c>
      <c r="AF2298" t="s">
        <v>53838</v>
      </c>
      <c r="AG2298" t="s">
        <v>53839</v>
      </c>
      <c r="AH2298" t="s">
        <v>4861</v>
      </c>
      <c r="AI2298" t="s">
        <v>53840</v>
      </c>
      <c r="AJ2298" t="s">
        <v>1153</v>
      </c>
      <c r="AK2298" t="s">
        <v>21826</v>
      </c>
      <c r="AL2298" t="s">
        <v>418</v>
      </c>
      <c r="AM2298" t="s">
        <v>446</v>
      </c>
      <c r="AN2298" t="s">
        <v>80</v>
      </c>
      <c r="AO2298" t="s">
        <v>31609</v>
      </c>
      <c r="AP2298" t="s">
        <v>40883</v>
      </c>
    </row>
    <row r="2299" spans="1:42" x14ac:dyDescent="0.35">
      <c r="A2299" s="2" t="s">
        <v>5350</v>
      </c>
      <c r="B2299" s="2" t="s">
        <v>5351</v>
      </c>
      <c r="C2299" s="2" t="s">
        <v>26474</v>
      </c>
      <c r="D2299" s="2" t="s">
        <v>48634</v>
      </c>
      <c r="E2299" s="2" t="s">
        <v>2594</v>
      </c>
      <c r="F2299" s="2" t="s">
        <v>26475</v>
      </c>
      <c r="G2299" s="2" t="s">
        <v>3057</v>
      </c>
      <c r="H2299" t="s">
        <v>417</v>
      </c>
      <c r="I2299" t="s">
        <v>2953</v>
      </c>
      <c r="J2299" s="2" t="s">
        <v>2338</v>
      </c>
      <c r="K2299" s="2" t="s">
        <v>3567</v>
      </c>
      <c r="L2299" s="2"/>
      <c r="M2299" s="2"/>
      <c r="N2299" s="2"/>
      <c r="O2299" s="2"/>
      <c r="P2299" s="2"/>
      <c r="Q2299" s="2"/>
      <c r="R2299" s="2"/>
      <c r="S2299" s="2"/>
      <c r="T2299" t="s">
        <v>5</v>
      </c>
      <c r="U2299" t="s">
        <v>886</v>
      </c>
      <c r="V2299" t="s">
        <v>5</v>
      </c>
      <c r="W2299" s="2" t="s">
        <v>3567</v>
      </c>
      <c r="X2299" s="2"/>
      <c r="Y2299" t="s">
        <v>1133</v>
      </c>
      <c r="Z2299" t="s">
        <v>189</v>
      </c>
      <c r="AA2299" t="s">
        <v>12264</v>
      </c>
      <c r="AC2299" t="s">
        <v>53841</v>
      </c>
      <c r="AD2299" t="s">
        <v>53842</v>
      </c>
      <c r="AE2299" t="s">
        <v>53843</v>
      </c>
      <c r="AF2299" t="s">
        <v>53844</v>
      </c>
      <c r="AG2299" t="s">
        <v>53845</v>
      </c>
      <c r="AH2299" t="s">
        <v>4861</v>
      </c>
      <c r="AI2299" t="s">
        <v>53846</v>
      </c>
      <c r="AJ2299" t="s">
        <v>1153</v>
      </c>
      <c r="AK2299" t="s">
        <v>21826</v>
      </c>
      <c r="AL2299" t="s">
        <v>418</v>
      </c>
      <c r="AM2299" t="s">
        <v>446</v>
      </c>
      <c r="AN2299" t="s">
        <v>80</v>
      </c>
      <c r="AO2299" t="s">
        <v>26668</v>
      </c>
      <c r="AP2299" t="s">
        <v>40883</v>
      </c>
    </row>
    <row r="2300" spans="1:42" x14ac:dyDescent="0.35">
      <c r="A2300" s="2" t="s">
        <v>5350</v>
      </c>
      <c r="B2300" s="2" t="s">
        <v>5351</v>
      </c>
      <c r="C2300" s="2" t="s">
        <v>26476</v>
      </c>
      <c r="D2300" s="2" t="s">
        <v>53847</v>
      </c>
      <c r="E2300" s="2" t="s">
        <v>2594</v>
      </c>
      <c r="F2300" s="2" t="s">
        <v>26477</v>
      </c>
      <c r="G2300" s="2" t="s">
        <v>3057</v>
      </c>
      <c r="H2300" t="s">
        <v>417</v>
      </c>
      <c r="I2300" t="s">
        <v>2953</v>
      </c>
      <c r="J2300" s="2" t="s">
        <v>2338</v>
      </c>
      <c r="K2300" s="2" t="s">
        <v>3567</v>
      </c>
      <c r="L2300" s="2"/>
      <c r="M2300" s="2"/>
      <c r="N2300" s="2"/>
      <c r="O2300" s="2"/>
      <c r="P2300" s="2"/>
      <c r="Q2300" s="2"/>
      <c r="R2300" s="2"/>
      <c r="S2300" s="2"/>
      <c r="T2300" t="s">
        <v>5</v>
      </c>
      <c r="U2300" t="s">
        <v>886</v>
      </c>
      <c r="V2300" t="s">
        <v>5</v>
      </c>
      <c r="W2300" s="2" t="s">
        <v>3567</v>
      </c>
      <c r="X2300" s="2"/>
      <c r="Y2300" t="s">
        <v>16847</v>
      </c>
      <c r="Z2300" t="s">
        <v>164</v>
      </c>
      <c r="AA2300" t="s">
        <v>170</v>
      </c>
      <c r="AC2300" t="s">
        <v>53848</v>
      </c>
      <c r="AD2300" t="s">
        <v>53849</v>
      </c>
      <c r="AE2300" t="s">
        <v>53850</v>
      </c>
      <c r="AF2300" t="s">
        <v>53851</v>
      </c>
      <c r="AG2300" t="s">
        <v>53852</v>
      </c>
      <c r="AH2300" t="s">
        <v>4861</v>
      </c>
      <c r="AI2300" t="s">
        <v>53853</v>
      </c>
      <c r="AJ2300" t="s">
        <v>1153</v>
      </c>
      <c r="AK2300" t="s">
        <v>21826</v>
      </c>
      <c r="AL2300" t="s">
        <v>418</v>
      </c>
      <c r="AM2300" t="s">
        <v>446</v>
      </c>
      <c r="AN2300" t="s">
        <v>80</v>
      </c>
      <c r="AO2300" t="s">
        <v>31432</v>
      </c>
      <c r="AP2300" t="s">
        <v>40883</v>
      </c>
    </row>
    <row r="2301" spans="1:42" x14ac:dyDescent="0.35">
      <c r="A2301" s="2" t="s">
        <v>5350</v>
      </c>
      <c r="B2301" s="2" t="s">
        <v>5351</v>
      </c>
      <c r="C2301" s="2" t="s">
        <v>26478</v>
      </c>
      <c r="D2301" s="2" t="s">
        <v>53854</v>
      </c>
      <c r="E2301" s="2" t="s">
        <v>2594</v>
      </c>
      <c r="F2301" s="2" t="s">
        <v>26479</v>
      </c>
      <c r="G2301" s="2" t="s">
        <v>3057</v>
      </c>
      <c r="H2301" t="s">
        <v>417</v>
      </c>
      <c r="I2301" t="s">
        <v>2953</v>
      </c>
      <c r="J2301" s="2" t="s">
        <v>2338</v>
      </c>
      <c r="K2301" s="2" t="s">
        <v>3567</v>
      </c>
      <c r="L2301" s="2" t="s">
        <v>652</v>
      </c>
      <c r="M2301" s="2"/>
      <c r="N2301" s="2"/>
      <c r="O2301" s="2"/>
      <c r="P2301" s="2"/>
      <c r="Q2301" s="2"/>
      <c r="R2301" s="2"/>
      <c r="S2301" s="2" t="s">
        <v>82</v>
      </c>
      <c r="U2301" t="s">
        <v>886</v>
      </c>
      <c r="V2301" t="s">
        <v>82</v>
      </c>
      <c r="W2301" s="2" t="s">
        <v>652</v>
      </c>
      <c r="X2301" s="2"/>
      <c r="Y2301" t="s">
        <v>6256</v>
      </c>
      <c r="Z2301" t="s">
        <v>2108</v>
      </c>
      <c r="AA2301" t="s">
        <v>4073</v>
      </c>
      <c r="AC2301" t="s">
        <v>53855</v>
      </c>
      <c r="AD2301" t="s">
        <v>53856</v>
      </c>
      <c r="AE2301" t="s">
        <v>53857</v>
      </c>
      <c r="AF2301" t="s">
        <v>53858</v>
      </c>
      <c r="AG2301" t="s">
        <v>53859</v>
      </c>
      <c r="AH2301" t="s">
        <v>4861</v>
      </c>
      <c r="AI2301" t="s">
        <v>53860</v>
      </c>
      <c r="AJ2301" t="s">
        <v>1153</v>
      </c>
      <c r="AK2301" t="s">
        <v>21826</v>
      </c>
      <c r="AL2301" t="s">
        <v>418</v>
      </c>
      <c r="AM2301" t="s">
        <v>446</v>
      </c>
      <c r="AN2301" t="s">
        <v>80</v>
      </c>
      <c r="AO2301" t="s">
        <v>26633</v>
      </c>
      <c r="AP2301" t="s">
        <v>40883</v>
      </c>
    </row>
    <row r="2302" spans="1:42" x14ac:dyDescent="0.35">
      <c r="A2302" s="2" t="s">
        <v>5350</v>
      </c>
      <c r="B2302" s="2" t="s">
        <v>5351</v>
      </c>
      <c r="C2302" s="2" t="s">
        <v>26480</v>
      </c>
      <c r="D2302" s="2" t="s">
        <v>53861</v>
      </c>
      <c r="E2302" s="2" t="s">
        <v>2594</v>
      </c>
      <c r="F2302" s="2" t="s">
        <v>26481</v>
      </c>
      <c r="G2302" s="2" t="s">
        <v>3057</v>
      </c>
      <c r="H2302" t="s">
        <v>417</v>
      </c>
      <c r="I2302" t="s">
        <v>2953</v>
      </c>
      <c r="J2302" s="2" t="s">
        <v>2338</v>
      </c>
      <c r="K2302" s="2" t="s">
        <v>3567</v>
      </c>
      <c r="L2302" s="2"/>
      <c r="M2302" s="2"/>
      <c r="N2302" s="2"/>
      <c r="O2302" s="2"/>
      <c r="P2302" s="2"/>
      <c r="Q2302" s="2"/>
      <c r="R2302" s="2"/>
      <c r="S2302" s="2" t="s">
        <v>82</v>
      </c>
      <c r="T2302" t="s">
        <v>5</v>
      </c>
      <c r="U2302" t="s">
        <v>886</v>
      </c>
      <c r="V2302" t="s">
        <v>82</v>
      </c>
      <c r="W2302" s="2" t="s">
        <v>3567</v>
      </c>
      <c r="X2302" s="2"/>
      <c r="Y2302" t="s">
        <v>1664</v>
      </c>
      <c r="Z2302" t="s">
        <v>9499</v>
      </c>
      <c r="AA2302" t="s">
        <v>19270</v>
      </c>
      <c r="AC2302" t="s">
        <v>53862</v>
      </c>
      <c r="AD2302" t="s">
        <v>53863</v>
      </c>
      <c r="AE2302" t="s">
        <v>53864</v>
      </c>
      <c r="AF2302" t="s">
        <v>53865</v>
      </c>
      <c r="AG2302" t="s">
        <v>53866</v>
      </c>
      <c r="AH2302" t="s">
        <v>4861</v>
      </c>
      <c r="AI2302" t="s">
        <v>53867</v>
      </c>
      <c r="AJ2302" t="s">
        <v>1153</v>
      </c>
      <c r="AK2302" t="s">
        <v>21826</v>
      </c>
      <c r="AL2302" t="s">
        <v>418</v>
      </c>
      <c r="AM2302" t="s">
        <v>446</v>
      </c>
      <c r="AN2302" t="s">
        <v>80</v>
      </c>
      <c r="AO2302" t="s">
        <v>48217</v>
      </c>
      <c r="AP2302" t="s">
        <v>40883</v>
      </c>
    </row>
    <row r="2303" spans="1:42" x14ac:dyDescent="0.35">
      <c r="A2303" s="2" t="s">
        <v>5350</v>
      </c>
      <c r="B2303" s="2" t="s">
        <v>5351</v>
      </c>
      <c r="C2303" s="2" t="s">
        <v>26482</v>
      </c>
      <c r="D2303" s="2" t="s">
        <v>53868</v>
      </c>
      <c r="E2303" s="2" t="s">
        <v>2594</v>
      </c>
      <c r="F2303" s="2" t="s">
        <v>26483</v>
      </c>
      <c r="G2303" s="2" t="s">
        <v>3057</v>
      </c>
      <c r="H2303" t="s">
        <v>417</v>
      </c>
      <c r="I2303" t="s">
        <v>2953</v>
      </c>
      <c r="J2303" t="s">
        <v>2338</v>
      </c>
      <c r="K2303" t="s">
        <v>3567</v>
      </c>
      <c r="S2303" t="s">
        <v>82</v>
      </c>
      <c r="T2303" t="s">
        <v>5</v>
      </c>
      <c r="U2303" t="s">
        <v>886</v>
      </c>
      <c r="V2303" t="s">
        <v>82</v>
      </c>
      <c r="W2303" t="s">
        <v>3567</v>
      </c>
      <c r="Y2303" t="s">
        <v>44606</v>
      </c>
      <c r="AA2303" t="s">
        <v>21095</v>
      </c>
      <c r="AC2303" t="s">
        <v>53869</v>
      </c>
      <c r="AD2303" t="s">
        <v>53870</v>
      </c>
      <c r="AE2303" t="s">
        <v>53871</v>
      </c>
      <c r="AF2303" t="s">
        <v>53872</v>
      </c>
      <c r="AG2303" t="s">
        <v>53873</v>
      </c>
      <c r="AH2303" t="s">
        <v>4861</v>
      </c>
      <c r="AI2303" t="s">
        <v>53874</v>
      </c>
      <c r="AJ2303" t="s">
        <v>1153</v>
      </c>
      <c r="AK2303" t="s">
        <v>21826</v>
      </c>
      <c r="AL2303" t="s">
        <v>418</v>
      </c>
      <c r="AM2303" t="s">
        <v>446</v>
      </c>
      <c r="AN2303" t="s">
        <v>80</v>
      </c>
      <c r="AO2303" t="s">
        <v>51175</v>
      </c>
      <c r="AP2303" t="s">
        <v>40883</v>
      </c>
    </row>
    <row r="2304" spans="1:42" x14ac:dyDescent="0.35">
      <c r="A2304" s="2" t="s">
        <v>5350</v>
      </c>
      <c r="B2304" s="2" t="s">
        <v>5351</v>
      </c>
      <c r="C2304" s="2" t="s">
        <v>26484</v>
      </c>
      <c r="D2304" s="2" t="s">
        <v>53875</v>
      </c>
      <c r="E2304" s="2" t="s">
        <v>2594</v>
      </c>
      <c r="F2304" s="2" t="s">
        <v>26485</v>
      </c>
      <c r="G2304" s="2" t="s">
        <v>3057</v>
      </c>
      <c r="H2304" s="2" t="s">
        <v>417</v>
      </c>
      <c r="I2304" s="2" t="s">
        <v>2953</v>
      </c>
      <c r="J2304" s="2" t="s">
        <v>2338</v>
      </c>
      <c r="K2304" s="2" t="s">
        <v>3567</v>
      </c>
      <c r="L2304" s="2"/>
      <c r="T2304" t="s">
        <v>5</v>
      </c>
      <c r="U2304" s="2" t="s">
        <v>886</v>
      </c>
      <c r="V2304" s="2" t="s">
        <v>5</v>
      </c>
      <c r="W2304" s="2" t="s">
        <v>3567</v>
      </c>
      <c r="X2304" s="2"/>
      <c r="Y2304" t="s">
        <v>831</v>
      </c>
      <c r="Z2304" t="s">
        <v>164</v>
      </c>
      <c r="AA2304" t="s">
        <v>7242</v>
      </c>
      <c r="AC2304" t="s">
        <v>53876</v>
      </c>
      <c r="AD2304" t="s">
        <v>53877</v>
      </c>
      <c r="AE2304" t="s">
        <v>26485</v>
      </c>
      <c r="AF2304" t="s">
        <v>53878</v>
      </c>
      <c r="AG2304" t="s">
        <v>53879</v>
      </c>
      <c r="AH2304" t="s">
        <v>4861</v>
      </c>
      <c r="AI2304" t="s">
        <v>53880</v>
      </c>
      <c r="AJ2304" t="s">
        <v>1153</v>
      </c>
      <c r="AK2304" t="s">
        <v>21826</v>
      </c>
      <c r="AL2304" t="s">
        <v>418</v>
      </c>
      <c r="AM2304" t="s">
        <v>446</v>
      </c>
      <c r="AN2304" t="s">
        <v>80</v>
      </c>
      <c r="AO2304" t="s">
        <v>26612</v>
      </c>
      <c r="AP2304" t="s">
        <v>40883</v>
      </c>
    </row>
    <row r="2305" spans="1:42" x14ac:dyDescent="0.35">
      <c r="A2305" s="2" t="s">
        <v>5350</v>
      </c>
      <c r="B2305" s="2" t="s">
        <v>5351</v>
      </c>
      <c r="C2305" s="2" t="s">
        <v>26486</v>
      </c>
      <c r="D2305" s="2" t="s">
        <v>53881</v>
      </c>
      <c r="E2305" s="2" t="s">
        <v>2594</v>
      </c>
      <c r="F2305" s="2" t="s">
        <v>26487</v>
      </c>
      <c r="G2305" s="2" t="s">
        <v>3057</v>
      </c>
      <c r="H2305" s="2" t="s">
        <v>417</v>
      </c>
      <c r="I2305" s="2" t="s">
        <v>2953</v>
      </c>
      <c r="J2305" s="2" t="s">
        <v>2338</v>
      </c>
      <c r="K2305" s="2" t="s">
        <v>3567</v>
      </c>
      <c r="L2305" s="2" t="s">
        <v>652</v>
      </c>
      <c r="M2305" s="2"/>
      <c r="N2305" s="2"/>
      <c r="O2305" s="2"/>
      <c r="T2305" t="s">
        <v>5</v>
      </c>
      <c r="U2305" t="s">
        <v>886</v>
      </c>
      <c r="V2305" s="2" t="s">
        <v>5</v>
      </c>
      <c r="W2305" s="2" t="s">
        <v>652</v>
      </c>
      <c r="X2305" s="2"/>
      <c r="Y2305" t="s">
        <v>12978</v>
      </c>
      <c r="Z2305" t="s">
        <v>306</v>
      </c>
      <c r="AA2305" t="s">
        <v>53882</v>
      </c>
      <c r="AC2305" t="s">
        <v>53883</v>
      </c>
      <c r="AD2305" t="s">
        <v>53884</v>
      </c>
      <c r="AE2305" t="s">
        <v>26487</v>
      </c>
      <c r="AF2305" t="s">
        <v>53885</v>
      </c>
      <c r="AG2305" t="s">
        <v>53886</v>
      </c>
      <c r="AH2305" t="s">
        <v>4861</v>
      </c>
      <c r="AI2305" t="s">
        <v>53887</v>
      </c>
      <c r="AJ2305" t="s">
        <v>1153</v>
      </c>
      <c r="AK2305" t="s">
        <v>21826</v>
      </c>
      <c r="AL2305" t="s">
        <v>418</v>
      </c>
      <c r="AM2305" t="s">
        <v>446</v>
      </c>
      <c r="AN2305" t="s">
        <v>80</v>
      </c>
      <c r="AO2305" t="s">
        <v>46355</v>
      </c>
      <c r="AP2305" t="s">
        <v>40883</v>
      </c>
    </row>
    <row r="2306" spans="1:42" x14ac:dyDescent="0.35">
      <c r="A2306" s="2" t="s">
        <v>5350</v>
      </c>
      <c r="B2306" s="2" t="s">
        <v>5351</v>
      </c>
      <c r="C2306" s="2" t="s">
        <v>26488</v>
      </c>
      <c r="D2306" s="2" t="s">
        <v>53888</v>
      </c>
      <c r="E2306" s="2" t="s">
        <v>2594</v>
      </c>
      <c r="F2306" s="2" t="s">
        <v>26489</v>
      </c>
      <c r="G2306" s="2" t="s">
        <v>3057</v>
      </c>
      <c r="H2306" t="s">
        <v>417</v>
      </c>
      <c r="I2306" t="s">
        <v>2953</v>
      </c>
      <c r="J2306" t="s">
        <v>2338</v>
      </c>
      <c r="K2306" t="s">
        <v>3567</v>
      </c>
      <c r="S2306" t="s">
        <v>82</v>
      </c>
      <c r="T2306" t="s">
        <v>5</v>
      </c>
      <c r="U2306" t="s">
        <v>886</v>
      </c>
      <c r="V2306" t="s">
        <v>82</v>
      </c>
      <c r="W2306" t="s">
        <v>3567</v>
      </c>
      <c r="Y2306" t="s">
        <v>53889</v>
      </c>
      <c r="Z2306" t="s">
        <v>5006</v>
      </c>
      <c r="AA2306" t="s">
        <v>53890</v>
      </c>
      <c r="AC2306" t="s">
        <v>53891</v>
      </c>
      <c r="AD2306" t="s">
        <v>53892</v>
      </c>
      <c r="AE2306" t="s">
        <v>53893</v>
      </c>
      <c r="AF2306" t="s">
        <v>53894</v>
      </c>
      <c r="AG2306" t="s">
        <v>53895</v>
      </c>
      <c r="AH2306" t="s">
        <v>4861</v>
      </c>
      <c r="AI2306" t="s">
        <v>53896</v>
      </c>
      <c r="AJ2306" t="s">
        <v>1153</v>
      </c>
      <c r="AK2306" t="s">
        <v>21826</v>
      </c>
      <c r="AL2306" t="s">
        <v>418</v>
      </c>
      <c r="AM2306" t="s">
        <v>446</v>
      </c>
      <c r="AN2306" t="s">
        <v>80</v>
      </c>
      <c r="AO2306" t="s">
        <v>45884</v>
      </c>
      <c r="AP2306" t="s">
        <v>40883</v>
      </c>
    </row>
    <row r="2307" spans="1:42" x14ac:dyDescent="0.35">
      <c r="A2307" s="2" t="s">
        <v>5350</v>
      </c>
      <c r="B2307" s="2" t="s">
        <v>5351</v>
      </c>
      <c r="C2307" s="2" t="s">
        <v>26490</v>
      </c>
      <c r="D2307" s="2" t="s">
        <v>53897</v>
      </c>
      <c r="E2307" s="2" t="s">
        <v>2594</v>
      </c>
      <c r="F2307" s="2" t="s">
        <v>26491</v>
      </c>
      <c r="G2307" s="2" t="s">
        <v>3057</v>
      </c>
      <c r="H2307" s="2" t="s">
        <v>417</v>
      </c>
      <c r="I2307" s="2" t="s">
        <v>2953</v>
      </c>
      <c r="J2307" s="2" t="s">
        <v>2338</v>
      </c>
      <c r="K2307" s="2" t="s">
        <v>3567</v>
      </c>
      <c r="L2307" s="2"/>
      <c r="M2307" s="2"/>
      <c r="N2307" s="2"/>
      <c r="O2307" s="2"/>
      <c r="P2307" s="2"/>
      <c r="Q2307" s="2"/>
      <c r="R2307" s="2"/>
      <c r="S2307" s="2"/>
      <c r="T2307" t="s">
        <v>5</v>
      </c>
      <c r="U2307" s="2" t="s">
        <v>886</v>
      </c>
      <c r="V2307" s="2" t="s">
        <v>5</v>
      </c>
      <c r="W2307" s="2" t="s">
        <v>3567</v>
      </c>
      <c r="X2307" s="2"/>
      <c r="Y2307" t="s">
        <v>53898</v>
      </c>
      <c r="AA2307" t="s">
        <v>6183</v>
      </c>
      <c r="AC2307" t="s">
        <v>53899</v>
      </c>
      <c r="AD2307" t="s">
        <v>53900</v>
      </c>
      <c r="AE2307" t="s">
        <v>26491</v>
      </c>
      <c r="AF2307" t="s">
        <v>53901</v>
      </c>
      <c r="AG2307" t="s">
        <v>53902</v>
      </c>
      <c r="AH2307" t="s">
        <v>4861</v>
      </c>
      <c r="AI2307" t="s">
        <v>53903</v>
      </c>
      <c r="AJ2307" t="s">
        <v>1153</v>
      </c>
      <c r="AK2307" t="s">
        <v>21826</v>
      </c>
      <c r="AL2307" t="s">
        <v>418</v>
      </c>
      <c r="AM2307" t="s">
        <v>446</v>
      </c>
      <c r="AN2307" t="s">
        <v>80</v>
      </c>
      <c r="AO2307" t="s">
        <v>26609</v>
      </c>
      <c r="AP2307" t="s">
        <v>40883</v>
      </c>
    </row>
    <row r="2308" spans="1:42" x14ac:dyDescent="0.35">
      <c r="A2308" s="2" t="s">
        <v>5350</v>
      </c>
      <c r="B2308" s="2" t="s">
        <v>5351</v>
      </c>
      <c r="C2308" s="2" t="s">
        <v>26492</v>
      </c>
      <c r="D2308" s="2" t="s">
        <v>53904</v>
      </c>
      <c r="E2308" s="2" t="s">
        <v>2594</v>
      </c>
      <c r="F2308" s="2" t="s">
        <v>26493</v>
      </c>
      <c r="G2308" s="2" t="s">
        <v>3057</v>
      </c>
      <c r="H2308" t="s">
        <v>417</v>
      </c>
      <c r="I2308" t="s">
        <v>2953</v>
      </c>
      <c r="J2308" t="s">
        <v>2338</v>
      </c>
      <c r="K2308" t="s">
        <v>3567</v>
      </c>
      <c r="S2308" t="s">
        <v>82</v>
      </c>
      <c r="T2308" t="s">
        <v>5</v>
      </c>
      <c r="U2308" t="s">
        <v>886</v>
      </c>
      <c r="V2308" t="s">
        <v>82</v>
      </c>
      <c r="W2308" t="s">
        <v>3567</v>
      </c>
      <c r="Y2308" t="s">
        <v>5505</v>
      </c>
      <c r="AA2308" t="s">
        <v>1589</v>
      </c>
      <c r="AC2308" t="s">
        <v>53905</v>
      </c>
      <c r="AD2308" t="s">
        <v>53906</v>
      </c>
      <c r="AE2308" t="s">
        <v>26493</v>
      </c>
      <c r="AF2308" t="s">
        <v>53907</v>
      </c>
      <c r="AG2308" t="s">
        <v>53908</v>
      </c>
      <c r="AH2308" t="s">
        <v>4861</v>
      </c>
      <c r="AI2308" t="s">
        <v>53909</v>
      </c>
      <c r="AJ2308" t="s">
        <v>1153</v>
      </c>
      <c r="AK2308" t="s">
        <v>21826</v>
      </c>
      <c r="AL2308" t="s">
        <v>418</v>
      </c>
      <c r="AM2308" t="s">
        <v>446</v>
      </c>
      <c r="AN2308" t="s">
        <v>80</v>
      </c>
      <c r="AO2308" t="s">
        <v>31585</v>
      </c>
      <c r="AP2308" t="s">
        <v>40883</v>
      </c>
    </row>
    <row r="2309" spans="1:42" x14ac:dyDescent="0.35">
      <c r="A2309" s="2" t="s">
        <v>5350</v>
      </c>
      <c r="B2309" s="2" t="s">
        <v>5351</v>
      </c>
      <c r="C2309" s="2" t="s">
        <v>26494</v>
      </c>
      <c r="D2309" s="2" t="s">
        <v>53910</v>
      </c>
      <c r="E2309" s="2" t="s">
        <v>2594</v>
      </c>
      <c r="F2309" s="2" t="s">
        <v>26495</v>
      </c>
      <c r="G2309" s="2" t="s">
        <v>3057</v>
      </c>
      <c r="H2309" s="2" t="s">
        <v>417</v>
      </c>
      <c r="I2309" s="2" t="s">
        <v>2953</v>
      </c>
      <c r="J2309" s="2" t="s">
        <v>2338</v>
      </c>
      <c r="K2309" s="2" t="s">
        <v>3567</v>
      </c>
      <c r="L2309" s="2"/>
      <c r="M2309" s="2"/>
      <c r="S2309" t="s">
        <v>82</v>
      </c>
      <c r="T2309" t="s">
        <v>5</v>
      </c>
      <c r="U2309" s="2" t="s">
        <v>886</v>
      </c>
      <c r="V2309" s="2" t="s">
        <v>82</v>
      </c>
      <c r="W2309" s="2" t="s">
        <v>3567</v>
      </c>
      <c r="X2309" s="2"/>
      <c r="Y2309" t="s">
        <v>53911</v>
      </c>
      <c r="AA2309" t="s">
        <v>53912</v>
      </c>
      <c r="AC2309" t="s">
        <v>53913</v>
      </c>
      <c r="AD2309" t="s">
        <v>53914</v>
      </c>
      <c r="AE2309" t="s">
        <v>26495</v>
      </c>
      <c r="AF2309" t="s">
        <v>53915</v>
      </c>
      <c r="AG2309" t="s">
        <v>53916</v>
      </c>
      <c r="AH2309" t="s">
        <v>4861</v>
      </c>
      <c r="AI2309" t="s">
        <v>53917</v>
      </c>
      <c r="AJ2309" t="s">
        <v>1153</v>
      </c>
      <c r="AK2309" t="s">
        <v>21826</v>
      </c>
      <c r="AL2309" t="s">
        <v>418</v>
      </c>
      <c r="AM2309" t="s">
        <v>446</v>
      </c>
      <c r="AN2309" t="s">
        <v>80</v>
      </c>
      <c r="AO2309" t="s">
        <v>53111</v>
      </c>
      <c r="AP2309" t="s">
        <v>40883</v>
      </c>
    </row>
    <row r="2310" spans="1:42" x14ac:dyDescent="0.35">
      <c r="A2310" s="2" t="s">
        <v>5350</v>
      </c>
      <c r="B2310" s="2" t="s">
        <v>5351</v>
      </c>
      <c r="C2310" s="2" t="s">
        <v>26496</v>
      </c>
      <c r="D2310" s="2" t="s">
        <v>53918</v>
      </c>
      <c r="E2310" s="2" t="s">
        <v>2594</v>
      </c>
      <c r="F2310" s="2" t="s">
        <v>26497</v>
      </c>
      <c r="G2310" s="2" t="s">
        <v>3057</v>
      </c>
      <c r="H2310" s="2" t="s">
        <v>417</v>
      </c>
      <c r="I2310" s="2" t="s">
        <v>2953</v>
      </c>
      <c r="J2310" s="2" t="s">
        <v>2338</v>
      </c>
      <c r="K2310" s="2" t="s">
        <v>3567</v>
      </c>
      <c r="L2310" s="2"/>
      <c r="M2310" s="2"/>
      <c r="N2310" s="2"/>
      <c r="O2310" s="2"/>
      <c r="T2310" t="s">
        <v>5</v>
      </c>
      <c r="U2310" s="2" t="s">
        <v>886</v>
      </c>
      <c r="V2310" s="2" t="s">
        <v>5</v>
      </c>
      <c r="W2310" s="2" t="s">
        <v>3567</v>
      </c>
      <c r="X2310" s="2"/>
      <c r="Y2310" t="s">
        <v>5150</v>
      </c>
      <c r="Z2310" t="s">
        <v>135</v>
      </c>
      <c r="AA2310" t="s">
        <v>3086</v>
      </c>
      <c r="AC2310" t="s">
        <v>53919</v>
      </c>
      <c r="AD2310" t="s">
        <v>53920</v>
      </c>
      <c r="AE2310" t="s">
        <v>53921</v>
      </c>
      <c r="AF2310" t="s">
        <v>53922</v>
      </c>
      <c r="AG2310" t="s">
        <v>53923</v>
      </c>
      <c r="AH2310" t="s">
        <v>4861</v>
      </c>
      <c r="AI2310" t="s">
        <v>53924</v>
      </c>
      <c r="AJ2310" t="s">
        <v>1153</v>
      </c>
      <c r="AK2310" t="s">
        <v>21826</v>
      </c>
      <c r="AL2310" t="s">
        <v>418</v>
      </c>
      <c r="AM2310" t="s">
        <v>446</v>
      </c>
      <c r="AN2310" t="s">
        <v>80</v>
      </c>
      <c r="AO2310" t="s">
        <v>46464</v>
      </c>
      <c r="AP2310" t="s">
        <v>40883</v>
      </c>
    </row>
    <row r="2311" spans="1:42" x14ac:dyDescent="0.35">
      <c r="A2311" s="2" t="s">
        <v>5350</v>
      </c>
      <c r="B2311" s="2" t="s">
        <v>5351</v>
      </c>
      <c r="C2311" s="2" t="s">
        <v>26498</v>
      </c>
      <c r="D2311" s="2" t="s">
        <v>53925</v>
      </c>
      <c r="E2311" s="2" t="s">
        <v>2594</v>
      </c>
      <c r="F2311" s="2" t="s">
        <v>26499</v>
      </c>
      <c r="G2311" s="2" t="s">
        <v>3057</v>
      </c>
      <c r="H2311" t="s">
        <v>417</v>
      </c>
      <c r="I2311" t="s">
        <v>2953</v>
      </c>
      <c r="J2311" t="s">
        <v>2338</v>
      </c>
      <c r="K2311" t="s">
        <v>3567</v>
      </c>
      <c r="T2311" t="s">
        <v>5</v>
      </c>
      <c r="U2311" t="s">
        <v>886</v>
      </c>
      <c r="V2311" t="s">
        <v>5</v>
      </c>
      <c r="W2311" t="s">
        <v>3567</v>
      </c>
      <c r="Y2311" t="s">
        <v>53926</v>
      </c>
      <c r="AA2311" t="s">
        <v>41536</v>
      </c>
      <c r="AC2311" t="s">
        <v>53927</v>
      </c>
      <c r="AD2311" t="s">
        <v>53928</v>
      </c>
      <c r="AE2311" t="s">
        <v>26499</v>
      </c>
      <c r="AF2311" t="s">
        <v>53929</v>
      </c>
      <c r="AG2311" t="s">
        <v>53930</v>
      </c>
      <c r="AH2311" t="s">
        <v>4861</v>
      </c>
      <c r="AI2311" t="s">
        <v>53931</v>
      </c>
      <c r="AJ2311" t="s">
        <v>1153</v>
      </c>
      <c r="AK2311" t="s">
        <v>21826</v>
      </c>
      <c r="AL2311" t="s">
        <v>418</v>
      </c>
      <c r="AM2311" t="s">
        <v>446</v>
      </c>
      <c r="AN2311" t="s">
        <v>80</v>
      </c>
      <c r="AO2311" t="s">
        <v>31496</v>
      </c>
      <c r="AP2311" t="s">
        <v>40883</v>
      </c>
    </row>
    <row r="2312" spans="1:42" x14ac:dyDescent="0.35">
      <c r="A2312" s="2" t="s">
        <v>5350</v>
      </c>
      <c r="B2312" s="2" t="s">
        <v>5351</v>
      </c>
      <c r="C2312" s="2" t="s">
        <v>26500</v>
      </c>
      <c r="D2312" s="2" t="s">
        <v>53932</v>
      </c>
      <c r="E2312" s="2" t="s">
        <v>2594</v>
      </c>
      <c r="F2312" s="2" t="s">
        <v>26501</v>
      </c>
      <c r="G2312" s="2" t="s">
        <v>3057</v>
      </c>
      <c r="H2312" t="s">
        <v>417</v>
      </c>
      <c r="I2312" t="s">
        <v>2953</v>
      </c>
      <c r="J2312" t="s">
        <v>2338</v>
      </c>
      <c r="K2312" t="s">
        <v>3567</v>
      </c>
      <c r="P2312" s="2"/>
      <c r="Q2312" s="2"/>
      <c r="R2312" s="2"/>
      <c r="S2312" s="2"/>
      <c r="T2312" t="s">
        <v>5</v>
      </c>
      <c r="U2312" t="s">
        <v>886</v>
      </c>
      <c r="V2312" t="s">
        <v>5</v>
      </c>
      <c r="W2312" s="2" t="s">
        <v>3567</v>
      </c>
      <c r="X2312" s="2"/>
      <c r="Y2312" t="s">
        <v>8775</v>
      </c>
      <c r="Z2312" t="s">
        <v>164</v>
      </c>
      <c r="AA2312" t="s">
        <v>1008</v>
      </c>
      <c r="AC2312" t="s">
        <v>53933</v>
      </c>
      <c r="AD2312" t="s">
        <v>53934</v>
      </c>
      <c r="AE2312" t="s">
        <v>53935</v>
      </c>
      <c r="AF2312" t="s">
        <v>53936</v>
      </c>
      <c r="AG2312" t="s">
        <v>53937</v>
      </c>
      <c r="AH2312" t="s">
        <v>4861</v>
      </c>
      <c r="AI2312" t="s">
        <v>53938</v>
      </c>
      <c r="AJ2312" t="s">
        <v>1153</v>
      </c>
      <c r="AK2312" t="s">
        <v>21826</v>
      </c>
      <c r="AL2312" t="s">
        <v>418</v>
      </c>
      <c r="AM2312" t="s">
        <v>446</v>
      </c>
      <c r="AN2312" t="s">
        <v>80</v>
      </c>
      <c r="AO2312" t="s">
        <v>48874</v>
      </c>
      <c r="AP2312" t="s">
        <v>40883</v>
      </c>
    </row>
    <row r="2313" spans="1:42" x14ac:dyDescent="0.35">
      <c r="A2313" s="2" t="s">
        <v>5350</v>
      </c>
      <c r="B2313" s="2" t="s">
        <v>5351</v>
      </c>
      <c r="C2313" s="2" t="s">
        <v>26502</v>
      </c>
      <c r="D2313" s="2" t="s">
        <v>53939</v>
      </c>
      <c r="E2313" s="2" t="s">
        <v>2594</v>
      </c>
      <c r="F2313" s="2" t="s">
        <v>26503</v>
      </c>
      <c r="G2313" s="2" t="s">
        <v>3057</v>
      </c>
      <c r="H2313" t="s">
        <v>417</v>
      </c>
      <c r="I2313" t="s">
        <v>2953</v>
      </c>
      <c r="J2313" t="s">
        <v>2338</v>
      </c>
      <c r="K2313" t="s">
        <v>3567</v>
      </c>
      <c r="P2313" s="2"/>
      <c r="Q2313" s="2"/>
      <c r="R2313" s="2"/>
      <c r="S2313" s="2"/>
      <c r="T2313" t="s">
        <v>5</v>
      </c>
      <c r="U2313" t="s">
        <v>886</v>
      </c>
      <c r="V2313" t="s">
        <v>5</v>
      </c>
      <c r="W2313" s="2" t="s">
        <v>3567</v>
      </c>
      <c r="X2313" s="2"/>
      <c r="Y2313" t="s">
        <v>53940</v>
      </c>
      <c r="Z2313" t="s">
        <v>164</v>
      </c>
      <c r="AA2313" t="s">
        <v>9019</v>
      </c>
      <c r="AC2313" t="s">
        <v>53941</v>
      </c>
      <c r="AD2313" t="s">
        <v>53942</v>
      </c>
      <c r="AE2313" t="s">
        <v>53943</v>
      </c>
      <c r="AF2313" t="s">
        <v>53944</v>
      </c>
      <c r="AG2313" t="s">
        <v>53945</v>
      </c>
      <c r="AH2313" t="s">
        <v>4861</v>
      </c>
      <c r="AI2313" t="s">
        <v>53946</v>
      </c>
      <c r="AJ2313" t="s">
        <v>1153</v>
      </c>
      <c r="AK2313" t="s">
        <v>21826</v>
      </c>
      <c r="AL2313" t="s">
        <v>418</v>
      </c>
      <c r="AM2313" t="s">
        <v>446</v>
      </c>
      <c r="AN2313" t="s">
        <v>80</v>
      </c>
      <c r="AO2313" t="s">
        <v>41701</v>
      </c>
      <c r="AP2313" t="s">
        <v>40883</v>
      </c>
    </row>
    <row r="2314" spans="1:42" x14ac:dyDescent="0.35">
      <c r="A2314" s="2" t="s">
        <v>5350</v>
      </c>
      <c r="B2314" s="2" t="s">
        <v>5351</v>
      </c>
      <c r="C2314" s="2" t="s">
        <v>26504</v>
      </c>
      <c r="D2314" s="2" t="s">
        <v>26505</v>
      </c>
      <c r="E2314" s="2" t="s">
        <v>2594</v>
      </c>
      <c r="F2314" s="2" t="s">
        <v>26506</v>
      </c>
      <c r="G2314" s="2" t="s">
        <v>3057</v>
      </c>
      <c r="H2314" t="s">
        <v>417</v>
      </c>
      <c r="I2314" t="s">
        <v>2953</v>
      </c>
      <c r="J2314" t="s">
        <v>2338</v>
      </c>
      <c r="K2314" t="s">
        <v>3567</v>
      </c>
      <c r="P2314" s="2"/>
      <c r="Q2314" s="2"/>
      <c r="R2314" s="2"/>
      <c r="S2314" s="2"/>
      <c r="T2314" t="s">
        <v>5</v>
      </c>
      <c r="U2314" t="s">
        <v>886</v>
      </c>
      <c r="V2314" t="s">
        <v>5</v>
      </c>
      <c r="W2314" s="2" t="s">
        <v>3567</v>
      </c>
      <c r="X2314" s="2"/>
      <c r="Y2314" t="s">
        <v>53947</v>
      </c>
      <c r="AA2314" t="s">
        <v>53948</v>
      </c>
      <c r="AC2314" t="s">
        <v>53949</v>
      </c>
      <c r="AD2314" t="s">
        <v>53950</v>
      </c>
      <c r="AE2314" t="s">
        <v>26506</v>
      </c>
      <c r="AF2314" t="s">
        <v>53951</v>
      </c>
      <c r="AG2314" t="s">
        <v>53952</v>
      </c>
      <c r="AH2314" t="s">
        <v>4861</v>
      </c>
      <c r="AI2314" t="s">
        <v>53953</v>
      </c>
      <c r="AJ2314" t="s">
        <v>1153</v>
      </c>
      <c r="AK2314" t="s">
        <v>21826</v>
      </c>
      <c r="AL2314" t="s">
        <v>418</v>
      </c>
      <c r="AM2314" t="s">
        <v>446</v>
      </c>
      <c r="AN2314" t="s">
        <v>80</v>
      </c>
      <c r="AO2314" t="s">
        <v>43897</v>
      </c>
      <c r="AP2314" t="s">
        <v>40883</v>
      </c>
    </row>
    <row r="2315" spans="1:42" x14ac:dyDescent="0.35">
      <c r="A2315" s="2" t="s">
        <v>5350</v>
      </c>
      <c r="B2315" s="2" t="s">
        <v>5351</v>
      </c>
      <c r="C2315" s="2" t="s">
        <v>26507</v>
      </c>
      <c r="D2315" s="2" t="s">
        <v>26508</v>
      </c>
      <c r="E2315" s="2" t="s">
        <v>2594</v>
      </c>
      <c r="F2315" s="2" t="s">
        <v>26509</v>
      </c>
      <c r="G2315" s="2" t="s">
        <v>3057</v>
      </c>
      <c r="H2315" t="s">
        <v>417</v>
      </c>
      <c r="I2315" t="s">
        <v>2953</v>
      </c>
      <c r="J2315" t="s">
        <v>2338</v>
      </c>
      <c r="K2315" t="s">
        <v>3567</v>
      </c>
      <c r="P2315" s="2"/>
      <c r="Q2315" s="2"/>
      <c r="R2315" s="2"/>
      <c r="S2315" s="2" t="s">
        <v>82</v>
      </c>
      <c r="T2315" t="s">
        <v>5</v>
      </c>
      <c r="U2315" t="s">
        <v>886</v>
      </c>
      <c r="V2315" t="s">
        <v>82</v>
      </c>
      <c r="W2315" s="2" t="s">
        <v>3567</v>
      </c>
      <c r="X2315" s="2"/>
      <c r="Y2315" t="s">
        <v>911</v>
      </c>
      <c r="Z2315" t="s">
        <v>164</v>
      </c>
      <c r="AA2315" t="s">
        <v>6398</v>
      </c>
      <c r="AC2315" t="s">
        <v>53954</v>
      </c>
      <c r="AD2315" t="s">
        <v>53955</v>
      </c>
      <c r="AE2315" t="s">
        <v>53956</v>
      </c>
      <c r="AF2315" t="s">
        <v>53957</v>
      </c>
      <c r="AG2315" t="s">
        <v>53958</v>
      </c>
      <c r="AH2315" t="s">
        <v>4861</v>
      </c>
      <c r="AI2315" t="s">
        <v>53959</v>
      </c>
      <c r="AJ2315" t="s">
        <v>1153</v>
      </c>
      <c r="AK2315" t="s">
        <v>21826</v>
      </c>
      <c r="AL2315" t="s">
        <v>418</v>
      </c>
      <c r="AM2315" t="s">
        <v>446</v>
      </c>
      <c r="AN2315" t="s">
        <v>80</v>
      </c>
      <c r="AO2315" t="s">
        <v>47584</v>
      </c>
      <c r="AP2315" t="s">
        <v>40883</v>
      </c>
    </row>
    <row r="2316" spans="1:42" x14ac:dyDescent="0.35">
      <c r="A2316" s="2" t="s">
        <v>5350</v>
      </c>
      <c r="B2316" s="2" t="s">
        <v>5351</v>
      </c>
      <c r="C2316" s="2" t="s">
        <v>26510</v>
      </c>
      <c r="D2316" s="2" t="s">
        <v>53960</v>
      </c>
      <c r="E2316" s="2" t="s">
        <v>2594</v>
      </c>
      <c r="F2316" s="2" t="s">
        <v>26511</v>
      </c>
      <c r="G2316" s="2" t="s">
        <v>3057</v>
      </c>
      <c r="H2316" t="s">
        <v>417</v>
      </c>
      <c r="I2316" t="s">
        <v>2953</v>
      </c>
      <c r="J2316" t="s">
        <v>2338</v>
      </c>
      <c r="K2316" t="s">
        <v>3567</v>
      </c>
      <c r="P2316" s="2"/>
      <c r="Q2316" s="2"/>
      <c r="R2316" s="2"/>
      <c r="S2316" s="2"/>
      <c r="T2316" t="s">
        <v>5</v>
      </c>
      <c r="U2316" t="s">
        <v>886</v>
      </c>
      <c r="V2316" t="s">
        <v>5</v>
      </c>
      <c r="W2316" s="2" t="s">
        <v>3567</v>
      </c>
      <c r="X2316" s="2"/>
      <c r="Y2316" t="s">
        <v>5520</v>
      </c>
      <c r="Z2316" t="s">
        <v>164</v>
      </c>
      <c r="AA2316" t="s">
        <v>53961</v>
      </c>
      <c r="AC2316" t="s">
        <v>53962</v>
      </c>
      <c r="AD2316" t="s">
        <v>53963</v>
      </c>
      <c r="AE2316" t="s">
        <v>53964</v>
      </c>
      <c r="AF2316" t="s">
        <v>53965</v>
      </c>
      <c r="AG2316" t="s">
        <v>53966</v>
      </c>
      <c r="AH2316" t="s">
        <v>4861</v>
      </c>
      <c r="AI2316" t="s">
        <v>4918</v>
      </c>
      <c r="AJ2316" t="s">
        <v>1153</v>
      </c>
      <c r="AK2316" t="s">
        <v>21826</v>
      </c>
      <c r="AL2316" t="s">
        <v>418</v>
      </c>
      <c r="AM2316" t="s">
        <v>446</v>
      </c>
      <c r="AN2316" t="s">
        <v>80</v>
      </c>
      <c r="AO2316" t="s">
        <v>44460</v>
      </c>
      <c r="AP2316" t="s">
        <v>40883</v>
      </c>
    </row>
    <row r="2317" spans="1:42" x14ac:dyDescent="0.35">
      <c r="A2317" s="2" t="s">
        <v>5350</v>
      </c>
      <c r="B2317" s="2" t="s">
        <v>5351</v>
      </c>
      <c r="C2317" s="2" t="s">
        <v>26512</v>
      </c>
      <c r="D2317" s="2" t="s">
        <v>53967</v>
      </c>
      <c r="E2317" s="2" t="s">
        <v>2594</v>
      </c>
      <c r="F2317" s="2" t="s">
        <v>26513</v>
      </c>
      <c r="G2317" s="2" t="s">
        <v>3057</v>
      </c>
      <c r="H2317" t="s">
        <v>417</v>
      </c>
      <c r="I2317" t="s">
        <v>2953</v>
      </c>
      <c r="J2317" t="s">
        <v>2338</v>
      </c>
      <c r="K2317" t="s">
        <v>3567</v>
      </c>
      <c r="P2317" s="2"/>
      <c r="Q2317" s="2"/>
      <c r="R2317" s="2"/>
      <c r="S2317" s="2"/>
      <c r="T2317" t="s">
        <v>5</v>
      </c>
      <c r="U2317" t="s">
        <v>886</v>
      </c>
      <c r="V2317" t="s">
        <v>5</v>
      </c>
      <c r="W2317" s="2" t="s">
        <v>3567</v>
      </c>
      <c r="X2317" s="2"/>
      <c r="Y2317" t="s">
        <v>189</v>
      </c>
      <c r="Z2317" t="s">
        <v>190</v>
      </c>
      <c r="AA2317" t="s">
        <v>53968</v>
      </c>
      <c r="AC2317" t="s">
        <v>53969</v>
      </c>
      <c r="AD2317" t="s">
        <v>53970</v>
      </c>
      <c r="AE2317" t="s">
        <v>26513</v>
      </c>
      <c r="AF2317" t="s">
        <v>53971</v>
      </c>
      <c r="AG2317" t="s">
        <v>53972</v>
      </c>
      <c r="AH2317" t="s">
        <v>4861</v>
      </c>
      <c r="AI2317" t="s">
        <v>53973</v>
      </c>
      <c r="AJ2317" t="s">
        <v>1153</v>
      </c>
      <c r="AK2317" t="s">
        <v>21826</v>
      </c>
      <c r="AL2317" t="s">
        <v>418</v>
      </c>
      <c r="AM2317" t="s">
        <v>446</v>
      </c>
      <c r="AN2317" t="s">
        <v>80</v>
      </c>
      <c r="AO2317" t="s">
        <v>52033</v>
      </c>
      <c r="AP2317" t="s">
        <v>40883</v>
      </c>
    </row>
    <row r="2318" spans="1:42" x14ac:dyDescent="0.35">
      <c r="A2318" s="2" t="s">
        <v>5350</v>
      </c>
      <c r="B2318" s="2" t="s">
        <v>5351</v>
      </c>
      <c r="C2318" s="2" t="s">
        <v>26514</v>
      </c>
      <c r="D2318" s="2" t="s">
        <v>53974</v>
      </c>
      <c r="E2318" s="2" t="s">
        <v>2594</v>
      </c>
      <c r="F2318" s="2" t="s">
        <v>26515</v>
      </c>
      <c r="G2318" s="2" t="s">
        <v>3057</v>
      </c>
      <c r="H2318" t="s">
        <v>417</v>
      </c>
      <c r="I2318" t="s">
        <v>2953</v>
      </c>
      <c r="J2318" t="s">
        <v>2338</v>
      </c>
      <c r="K2318" t="s">
        <v>3567</v>
      </c>
      <c r="S2318" t="s">
        <v>82</v>
      </c>
      <c r="T2318" t="s">
        <v>5</v>
      </c>
      <c r="U2318" t="s">
        <v>886</v>
      </c>
      <c r="V2318" t="s">
        <v>82</v>
      </c>
      <c r="W2318" t="s">
        <v>3567</v>
      </c>
      <c r="Y2318" t="s">
        <v>3224</v>
      </c>
      <c r="Z2318" t="s">
        <v>1153</v>
      </c>
      <c r="AA2318" t="s">
        <v>15113</v>
      </c>
      <c r="AC2318" t="s">
        <v>53975</v>
      </c>
      <c r="AD2318" t="s">
        <v>53976</v>
      </c>
      <c r="AE2318" t="s">
        <v>53977</v>
      </c>
      <c r="AF2318" t="s">
        <v>53978</v>
      </c>
      <c r="AG2318" t="s">
        <v>53979</v>
      </c>
      <c r="AH2318" t="s">
        <v>4861</v>
      </c>
      <c r="AI2318" t="s">
        <v>53980</v>
      </c>
      <c r="AJ2318" t="s">
        <v>1153</v>
      </c>
      <c r="AK2318" t="s">
        <v>21826</v>
      </c>
      <c r="AL2318" t="s">
        <v>418</v>
      </c>
      <c r="AM2318" t="s">
        <v>446</v>
      </c>
      <c r="AN2318" t="s">
        <v>80</v>
      </c>
      <c r="AO2318" t="s">
        <v>53981</v>
      </c>
      <c r="AP2318" t="s">
        <v>40883</v>
      </c>
    </row>
    <row r="2319" spans="1:42" x14ac:dyDescent="0.35">
      <c r="A2319" s="2" t="s">
        <v>5350</v>
      </c>
      <c r="B2319" s="2" t="s">
        <v>5351</v>
      </c>
      <c r="C2319" s="2" t="s">
        <v>26516</v>
      </c>
      <c r="D2319" s="2" t="s">
        <v>53982</v>
      </c>
      <c r="E2319" s="2" t="s">
        <v>2594</v>
      </c>
      <c r="F2319" s="2" t="s">
        <v>26517</v>
      </c>
      <c r="G2319" s="2" t="s">
        <v>3057</v>
      </c>
      <c r="H2319" s="2" t="s">
        <v>417</v>
      </c>
      <c r="I2319" s="2" t="s">
        <v>2953</v>
      </c>
      <c r="J2319" s="2" t="s">
        <v>2338</v>
      </c>
      <c r="K2319" s="2" t="s">
        <v>3567</v>
      </c>
      <c r="L2319" s="2"/>
      <c r="M2319" s="2"/>
      <c r="T2319" t="s">
        <v>5</v>
      </c>
      <c r="U2319" s="2" t="s">
        <v>886</v>
      </c>
      <c r="V2319" s="2" t="s">
        <v>5</v>
      </c>
      <c r="W2319" s="2" t="s">
        <v>3567</v>
      </c>
      <c r="X2319" s="2"/>
      <c r="Y2319" t="s">
        <v>9130</v>
      </c>
      <c r="Z2319" t="s">
        <v>2108</v>
      </c>
      <c r="AA2319" t="s">
        <v>10364</v>
      </c>
      <c r="AC2319" t="s">
        <v>53983</v>
      </c>
      <c r="AD2319" t="s">
        <v>53984</v>
      </c>
      <c r="AE2319" t="s">
        <v>53985</v>
      </c>
      <c r="AF2319" t="s">
        <v>53986</v>
      </c>
      <c r="AG2319" t="s">
        <v>53987</v>
      </c>
      <c r="AH2319" t="s">
        <v>4861</v>
      </c>
      <c r="AI2319" t="s">
        <v>53988</v>
      </c>
      <c r="AJ2319" t="s">
        <v>1153</v>
      </c>
      <c r="AK2319" t="s">
        <v>21826</v>
      </c>
      <c r="AL2319" t="s">
        <v>418</v>
      </c>
      <c r="AM2319" t="s">
        <v>446</v>
      </c>
      <c r="AN2319" t="s">
        <v>80</v>
      </c>
      <c r="AO2319" t="s">
        <v>51663</v>
      </c>
      <c r="AP2319" t="s">
        <v>40883</v>
      </c>
    </row>
    <row r="2320" spans="1:42" x14ac:dyDescent="0.35">
      <c r="A2320" s="2" t="s">
        <v>5350</v>
      </c>
      <c r="B2320" s="2" t="s">
        <v>5351</v>
      </c>
      <c r="C2320" s="2" t="s">
        <v>26518</v>
      </c>
      <c r="D2320" s="2" t="s">
        <v>26519</v>
      </c>
      <c r="E2320" s="2" t="s">
        <v>2594</v>
      </c>
      <c r="F2320" s="2" t="s">
        <v>26520</v>
      </c>
      <c r="G2320" s="2" t="s">
        <v>3057</v>
      </c>
      <c r="H2320" t="s">
        <v>417</v>
      </c>
      <c r="I2320" t="s">
        <v>2953</v>
      </c>
      <c r="J2320" t="s">
        <v>2338</v>
      </c>
      <c r="K2320" t="s">
        <v>3567</v>
      </c>
      <c r="L2320" t="s">
        <v>652</v>
      </c>
      <c r="M2320" t="s">
        <v>79</v>
      </c>
      <c r="N2320" s="2" t="s">
        <v>887</v>
      </c>
      <c r="O2320" s="2"/>
      <c r="P2320" s="2"/>
      <c r="Q2320" s="2"/>
      <c r="R2320" s="2"/>
      <c r="S2320" s="2"/>
      <c r="T2320" t="s">
        <v>5</v>
      </c>
      <c r="U2320" t="s">
        <v>886</v>
      </c>
      <c r="V2320" t="s">
        <v>5</v>
      </c>
      <c r="W2320" s="2" t="s">
        <v>887</v>
      </c>
      <c r="X2320" s="2"/>
      <c r="Y2320" t="s">
        <v>20718</v>
      </c>
      <c r="AA2320" t="s">
        <v>1603</v>
      </c>
      <c r="AC2320" t="s">
        <v>53989</v>
      </c>
      <c r="AD2320" t="s">
        <v>53990</v>
      </c>
      <c r="AE2320" t="s">
        <v>26520</v>
      </c>
      <c r="AF2320" t="s">
        <v>53991</v>
      </c>
      <c r="AG2320" t="s">
        <v>53992</v>
      </c>
      <c r="AH2320" t="s">
        <v>4861</v>
      </c>
      <c r="AI2320" t="s">
        <v>53993</v>
      </c>
      <c r="AJ2320" t="s">
        <v>1153</v>
      </c>
      <c r="AK2320" t="s">
        <v>21826</v>
      </c>
      <c r="AL2320" t="s">
        <v>418</v>
      </c>
      <c r="AM2320" t="s">
        <v>446</v>
      </c>
      <c r="AN2320" t="s">
        <v>80</v>
      </c>
      <c r="AO2320" t="s">
        <v>43684</v>
      </c>
      <c r="AP2320" t="s">
        <v>40883</v>
      </c>
    </row>
    <row r="2321" spans="1:42" x14ac:dyDescent="0.35">
      <c r="A2321" s="2" t="s">
        <v>5350</v>
      </c>
      <c r="B2321" s="2" t="s">
        <v>5351</v>
      </c>
      <c r="C2321" s="2" t="s">
        <v>26521</v>
      </c>
      <c r="D2321" s="2" t="s">
        <v>53994</v>
      </c>
      <c r="E2321" s="2" t="s">
        <v>2594</v>
      </c>
      <c r="F2321" s="2" t="s">
        <v>26522</v>
      </c>
      <c r="G2321" s="2" t="s">
        <v>3057</v>
      </c>
      <c r="H2321" t="s">
        <v>417</v>
      </c>
      <c r="I2321" t="s">
        <v>2953</v>
      </c>
      <c r="J2321" t="s">
        <v>2338</v>
      </c>
      <c r="K2321" t="s">
        <v>3567</v>
      </c>
      <c r="T2321" t="s">
        <v>5</v>
      </c>
      <c r="U2321" t="s">
        <v>886</v>
      </c>
      <c r="V2321" t="s">
        <v>5</v>
      </c>
      <c r="W2321" t="s">
        <v>3567</v>
      </c>
      <c r="Y2321" t="s">
        <v>13754</v>
      </c>
      <c r="AA2321" t="s">
        <v>1555</v>
      </c>
      <c r="AC2321" t="s">
        <v>53995</v>
      </c>
      <c r="AD2321" t="s">
        <v>53996</v>
      </c>
      <c r="AE2321" t="s">
        <v>53997</v>
      </c>
      <c r="AF2321" t="s">
        <v>53998</v>
      </c>
      <c r="AG2321" t="s">
        <v>53999</v>
      </c>
      <c r="AH2321" t="s">
        <v>4861</v>
      </c>
      <c r="AI2321" t="s">
        <v>54000</v>
      </c>
      <c r="AJ2321" t="s">
        <v>1153</v>
      </c>
      <c r="AK2321" t="s">
        <v>21826</v>
      </c>
      <c r="AL2321" t="s">
        <v>418</v>
      </c>
      <c r="AM2321" t="s">
        <v>446</v>
      </c>
      <c r="AN2321" t="s">
        <v>80</v>
      </c>
      <c r="AO2321" t="s">
        <v>31600</v>
      </c>
      <c r="AP2321" t="s">
        <v>40883</v>
      </c>
    </row>
    <row r="2322" spans="1:42" x14ac:dyDescent="0.35">
      <c r="A2322" s="2" t="s">
        <v>5350</v>
      </c>
      <c r="B2322" s="2" t="s">
        <v>5351</v>
      </c>
      <c r="C2322" s="2" t="s">
        <v>26523</v>
      </c>
      <c r="D2322" s="2" t="s">
        <v>54001</v>
      </c>
      <c r="E2322" s="2" t="s">
        <v>2594</v>
      </c>
      <c r="F2322" s="2" t="s">
        <v>26524</v>
      </c>
      <c r="G2322" s="2" t="s">
        <v>3057</v>
      </c>
      <c r="H2322" s="2" t="s">
        <v>417</v>
      </c>
      <c r="I2322" s="2" t="s">
        <v>2953</v>
      </c>
      <c r="J2322" s="2" t="s">
        <v>2338</v>
      </c>
      <c r="K2322" s="2" t="s">
        <v>3567</v>
      </c>
      <c r="L2322" s="2"/>
      <c r="M2322" s="2"/>
      <c r="S2322" t="s">
        <v>82</v>
      </c>
      <c r="T2322" t="s">
        <v>5</v>
      </c>
      <c r="U2322" s="2" t="s">
        <v>886</v>
      </c>
      <c r="V2322" s="2" t="s">
        <v>82</v>
      </c>
      <c r="W2322" s="2" t="s">
        <v>3567</v>
      </c>
      <c r="X2322" s="2"/>
      <c r="Y2322" t="s">
        <v>2068</v>
      </c>
      <c r="Z2322" t="s">
        <v>190</v>
      </c>
      <c r="AA2322" t="s">
        <v>5091</v>
      </c>
      <c r="AC2322" t="s">
        <v>54002</v>
      </c>
      <c r="AD2322" t="s">
        <v>54003</v>
      </c>
      <c r="AE2322" t="s">
        <v>54004</v>
      </c>
      <c r="AF2322" t="s">
        <v>54005</v>
      </c>
      <c r="AG2322" t="s">
        <v>54006</v>
      </c>
      <c r="AH2322" t="s">
        <v>53516</v>
      </c>
      <c r="AI2322" t="s">
        <v>54007</v>
      </c>
      <c r="AJ2322" t="s">
        <v>1153</v>
      </c>
      <c r="AK2322" t="s">
        <v>21826</v>
      </c>
      <c r="AL2322" t="s">
        <v>418</v>
      </c>
      <c r="AM2322" t="s">
        <v>446</v>
      </c>
      <c r="AN2322" t="s">
        <v>80</v>
      </c>
      <c r="AO2322" t="s">
        <v>48454</v>
      </c>
      <c r="AP2322" t="s">
        <v>40883</v>
      </c>
    </row>
    <row r="2323" spans="1:42" x14ac:dyDescent="0.35">
      <c r="A2323" s="2" t="s">
        <v>5350</v>
      </c>
      <c r="B2323" s="2" t="s">
        <v>5351</v>
      </c>
      <c r="C2323" s="2" t="s">
        <v>26525</v>
      </c>
      <c r="D2323" s="2" t="s">
        <v>54008</v>
      </c>
      <c r="E2323" s="2" t="s">
        <v>2594</v>
      </c>
      <c r="F2323" s="2" t="s">
        <v>26526</v>
      </c>
      <c r="G2323" s="2" t="s">
        <v>3057</v>
      </c>
      <c r="H2323" t="s">
        <v>417</v>
      </c>
      <c r="I2323" t="s">
        <v>2953</v>
      </c>
      <c r="J2323" t="s">
        <v>2338</v>
      </c>
      <c r="K2323" t="s">
        <v>3567</v>
      </c>
      <c r="N2323" s="2"/>
      <c r="O2323" s="2"/>
      <c r="P2323" s="2"/>
      <c r="Q2323" s="2"/>
      <c r="R2323" s="2"/>
      <c r="S2323" s="2"/>
      <c r="T2323" t="s">
        <v>5</v>
      </c>
      <c r="U2323" t="s">
        <v>886</v>
      </c>
      <c r="V2323" t="s">
        <v>5</v>
      </c>
      <c r="W2323" s="2" t="s">
        <v>3567</v>
      </c>
      <c r="X2323" s="2"/>
      <c r="Y2323" t="s">
        <v>1022</v>
      </c>
      <c r="Z2323" t="s">
        <v>7851</v>
      </c>
      <c r="AA2323" t="s">
        <v>54009</v>
      </c>
      <c r="AC2323" t="s">
        <v>54010</v>
      </c>
      <c r="AD2323" t="s">
        <v>54011</v>
      </c>
      <c r="AE2323" t="s">
        <v>26526</v>
      </c>
      <c r="AF2323" t="s">
        <v>54012</v>
      </c>
      <c r="AG2323" t="s">
        <v>54013</v>
      </c>
      <c r="AH2323" t="s">
        <v>4861</v>
      </c>
      <c r="AI2323" t="s">
        <v>54014</v>
      </c>
      <c r="AJ2323" t="s">
        <v>1153</v>
      </c>
      <c r="AK2323" t="s">
        <v>21826</v>
      </c>
      <c r="AL2323" t="s">
        <v>418</v>
      </c>
      <c r="AM2323" t="s">
        <v>446</v>
      </c>
      <c r="AN2323" t="s">
        <v>80</v>
      </c>
      <c r="AO2323" t="s">
        <v>41990</v>
      </c>
      <c r="AP2323" t="s">
        <v>40883</v>
      </c>
    </row>
    <row r="2324" spans="1:42" x14ac:dyDescent="0.35">
      <c r="A2324" s="2" t="s">
        <v>5350</v>
      </c>
      <c r="B2324" s="2" t="s">
        <v>5351</v>
      </c>
      <c r="C2324" s="2" t="s">
        <v>26527</v>
      </c>
      <c r="D2324" s="2" t="s">
        <v>54015</v>
      </c>
      <c r="E2324" s="2" t="s">
        <v>2594</v>
      </c>
      <c r="F2324" s="2" t="s">
        <v>26528</v>
      </c>
      <c r="G2324" s="2" t="s">
        <v>3057</v>
      </c>
      <c r="H2324" t="s">
        <v>417</v>
      </c>
      <c r="I2324" t="s">
        <v>2953</v>
      </c>
      <c r="J2324" t="s">
        <v>2338</v>
      </c>
      <c r="K2324" t="s">
        <v>3567</v>
      </c>
      <c r="T2324" t="s">
        <v>5</v>
      </c>
      <c r="U2324" t="s">
        <v>886</v>
      </c>
      <c r="V2324" t="s">
        <v>5</v>
      </c>
      <c r="W2324" t="s">
        <v>3567</v>
      </c>
      <c r="Y2324" t="s">
        <v>48971</v>
      </c>
      <c r="AA2324" t="s">
        <v>42036</v>
      </c>
      <c r="AC2324" t="s">
        <v>54016</v>
      </c>
      <c r="AD2324" t="s">
        <v>54017</v>
      </c>
      <c r="AE2324" t="s">
        <v>26528</v>
      </c>
      <c r="AF2324" t="s">
        <v>54018</v>
      </c>
      <c r="AG2324" t="s">
        <v>54019</v>
      </c>
      <c r="AH2324" t="s">
        <v>4861</v>
      </c>
      <c r="AI2324" t="s">
        <v>54020</v>
      </c>
      <c r="AJ2324" t="s">
        <v>1153</v>
      </c>
      <c r="AK2324" t="s">
        <v>21826</v>
      </c>
      <c r="AL2324" t="s">
        <v>418</v>
      </c>
      <c r="AM2324" t="s">
        <v>446</v>
      </c>
      <c r="AN2324" t="s">
        <v>80</v>
      </c>
      <c r="AO2324" t="s">
        <v>50924</v>
      </c>
      <c r="AP2324" t="s">
        <v>40883</v>
      </c>
    </row>
    <row r="2325" spans="1:42" x14ac:dyDescent="0.35">
      <c r="A2325" s="2" t="s">
        <v>5350</v>
      </c>
      <c r="B2325" s="2" t="s">
        <v>5351</v>
      </c>
      <c r="C2325" s="2" t="s">
        <v>26529</v>
      </c>
      <c r="D2325" s="2" t="s">
        <v>54021</v>
      </c>
      <c r="E2325" s="2" t="s">
        <v>2594</v>
      </c>
      <c r="F2325" s="2" t="s">
        <v>26530</v>
      </c>
      <c r="G2325" s="2" t="s">
        <v>3057</v>
      </c>
      <c r="H2325" s="2" t="s">
        <v>417</v>
      </c>
      <c r="I2325" s="2" t="s">
        <v>2953</v>
      </c>
      <c r="J2325" s="2" t="s">
        <v>2338</v>
      </c>
      <c r="K2325" s="2" t="s">
        <v>3567</v>
      </c>
      <c r="L2325" s="2" t="s">
        <v>652</v>
      </c>
      <c r="T2325" s="2" t="s">
        <v>5</v>
      </c>
      <c r="U2325" s="2" t="s">
        <v>886</v>
      </c>
      <c r="V2325" s="2" t="s">
        <v>5</v>
      </c>
      <c r="W2325" s="2" t="s">
        <v>652</v>
      </c>
      <c r="X2325" s="2"/>
      <c r="Y2325" t="s">
        <v>10648</v>
      </c>
      <c r="Z2325" t="s">
        <v>5006</v>
      </c>
      <c r="AA2325" t="s">
        <v>3204</v>
      </c>
      <c r="AC2325" t="s">
        <v>54022</v>
      </c>
      <c r="AD2325" t="s">
        <v>54023</v>
      </c>
      <c r="AE2325" t="s">
        <v>54024</v>
      </c>
      <c r="AF2325" t="s">
        <v>54025</v>
      </c>
      <c r="AG2325" t="s">
        <v>54026</v>
      </c>
      <c r="AH2325" t="s">
        <v>4861</v>
      </c>
      <c r="AI2325" t="s">
        <v>54027</v>
      </c>
      <c r="AJ2325" t="s">
        <v>1153</v>
      </c>
      <c r="AK2325" t="s">
        <v>21826</v>
      </c>
      <c r="AL2325" t="s">
        <v>418</v>
      </c>
      <c r="AM2325" t="s">
        <v>446</v>
      </c>
      <c r="AN2325" t="s">
        <v>80</v>
      </c>
      <c r="AO2325" t="s">
        <v>47328</v>
      </c>
      <c r="AP2325" t="s">
        <v>40883</v>
      </c>
    </row>
    <row r="2326" spans="1:42" x14ac:dyDescent="0.35">
      <c r="A2326" s="2" t="s">
        <v>5350</v>
      </c>
      <c r="B2326" s="2" t="s">
        <v>5351</v>
      </c>
      <c r="C2326" s="2" t="s">
        <v>26531</v>
      </c>
      <c r="D2326" s="2" t="s">
        <v>54028</v>
      </c>
      <c r="E2326" s="2" t="s">
        <v>2594</v>
      </c>
      <c r="F2326" s="2" t="s">
        <v>26532</v>
      </c>
      <c r="G2326" s="2" t="s">
        <v>3057</v>
      </c>
      <c r="H2326" t="s">
        <v>417</v>
      </c>
      <c r="I2326" t="s">
        <v>2953</v>
      </c>
      <c r="J2326" t="s">
        <v>2338</v>
      </c>
      <c r="K2326" t="s">
        <v>3567</v>
      </c>
      <c r="L2326" t="s">
        <v>652</v>
      </c>
      <c r="M2326" s="2" t="s">
        <v>79</v>
      </c>
      <c r="N2326" s="2" t="s">
        <v>887</v>
      </c>
      <c r="O2326" s="2"/>
      <c r="P2326" s="2"/>
      <c r="Q2326" s="2"/>
      <c r="R2326" s="2"/>
      <c r="S2326" s="2"/>
      <c r="T2326" t="s">
        <v>5</v>
      </c>
      <c r="U2326" t="s">
        <v>886</v>
      </c>
      <c r="V2326" t="s">
        <v>5</v>
      </c>
      <c r="W2326" s="2" t="s">
        <v>887</v>
      </c>
      <c r="X2326" s="2"/>
      <c r="Y2326" t="s">
        <v>52493</v>
      </c>
      <c r="AA2326" t="s">
        <v>918</v>
      </c>
      <c r="AC2326" t="s">
        <v>54029</v>
      </c>
      <c r="AD2326" t="s">
        <v>54030</v>
      </c>
      <c r="AE2326" t="s">
        <v>26532</v>
      </c>
      <c r="AF2326" t="s">
        <v>54031</v>
      </c>
      <c r="AG2326" t="s">
        <v>54032</v>
      </c>
      <c r="AH2326" t="s">
        <v>4861</v>
      </c>
      <c r="AI2326" t="s">
        <v>54033</v>
      </c>
      <c r="AJ2326" t="s">
        <v>1153</v>
      </c>
      <c r="AK2326" t="s">
        <v>21826</v>
      </c>
      <c r="AL2326" t="s">
        <v>418</v>
      </c>
      <c r="AM2326" t="s">
        <v>446</v>
      </c>
      <c r="AN2326" t="s">
        <v>80</v>
      </c>
      <c r="AO2326" t="s">
        <v>42901</v>
      </c>
      <c r="AP2326" t="s">
        <v>40883</v>
      </c>
    </row>
    <row r="2327" spans="1:42" x14ac:dyDescent="0.35">
      <c r="A2327" s="2" t="s">
        <v>5350</v>
      </c>
      <c r="B2327" s="2" t="s">
        <v>5351</v>
      </c>
      <c r="C2327" s="2" t="s">
        <v>26533</v>
      </c>
      <c r="D2327" s="2" t="s">
        <v>54034</v>
      </c>
      <c r="E2327" s="2" t="s">
        <v>2594</v>
      </c>
      <c r="F2327" s="2" t="s">
        <v>26534</v>
      </c>
      <c r="G2327" s="2" t="s">
        <v>3057</v>
      </c>
      <c r="H2327" t="s">
        <v>417</v>
      </c>
      <c r="I2327" t="s">
        <v>2953</v>
      </c>
      <c r="J2327" t="s">
        <v>2338</v>
      </c>
      <c r="K2327" t="s">
        <v>3567</v>
      </c>
      <c r="T2327" t="s">
        <v>5</v>
      </c>
      <c r="U2327" t="s">
        <v>886</v>
      </c>
      <c r="V2327" t="s">
        <v>5</v>
      </c>
      <c r="W2327" t="s">
        <v>3567</v>
      </c>
      <c r="Y2327" t="s">
        <v>8215</v>
      </c>
      <c r="Z2327" t="s">
        <v>2594</v>
      </c>
      <c r="AA2327" t="s">
        <v>5786</v>
      </c>
      <c r="AC2327" t="s">
        <v>54035</v>
      </c>
      <c r="AD2327" t="s">
        <v>54036</v>
      </c>
      <c r="AE2327" t="s">
        <v>54037</v>
      </c>
      <c r="AF2327" t="s">
        <v>54038</v>
      </c>
      <c r="AG2327" t="s">
        <v>54039</v>
      </c>
      <c r="AH2327" t="s">
        <v>4861</v>
      </c>
      <c r="AI2327" t="s">
        <v>54040</v>
      </c>
      <c r="AJ2327" t="s">
        <v>1153</v>
      </c>
      <c r="AK2327" t="s">
        <v>21826</v>
      </c>
      <c r="AL2327" t="s">
        <v>418</v>
      </c>
      <c r="AM2327" t="s">
        <v>446</v>
      </c>
      <c r="AN2327" t="s">
        <v>80</v>
      </c>
      <c r="AO2327" t="s">
        <v>31558</v>
      </c>
      <c r="AP2327" t="s">
        <v>40883</v>
      </c>
    </row>
    <row r="2328" spans="1:42" x14ac:dyDescent="0.35">
      <c r="A2328" s="2" t="s">
        <v>5350</v>
      </c>
      <c r="B2328" s="2" t="s">
        <v>5351</v>
      </c>
      <c r="C2328" s="2" t="s">
        <v>26535</v>
      </c>
      <c r="D2328" s="2" t="s">
        <v>54041</v>
      </c>
      <c r="E2328" s="2" t="s">
        <v>2594</v>
      </c>
      <c r="F2328" s="2" t="s">
        <v>26536</v>
      </c>
      <c r="G2328" s="2" t="s">
        <v>3057</v>
      </c>
      <c r="H2328" s="2" t="s">
        <v>417</v>
      </c>
      <c r="I2328" s="2" t="s">
        <v>2953</v>
      </c>
      <c r="J2328" s="2" t="s">
        <v>2338</v>
      </c>
      <c r="K2328" s="2" t="s">
        <v>3567</v>
      </c>
      <c r="L2328" s="2"/>
      <c r="M2328" s="2"/>
      <c r="N2328" s="2"/>
      <c r="O2328" s="2"/>
      <c r="S2328" t="s">
        <v>82</v>
      </c>
      <c r="T2328" t="s">
        <v>5</v>
      </c>
      <c r="U2328" t="s">
        <v>886</v>
      </c>
      <c r="V2328" s="2" t="s">
        <v>82</v>
      </c>
      <c r="W2328" s="2" t="s">
        <v>3567</v>
      </c>
      <c r="X2328" s="2"/>
      <c r="Y2328" t="s">
        <v>54042</v>
      </c>
      <c r="Z2328" t="s">
        <v>424</v>
      </c>
      <c r="AA2328" t="s">
        <v>2371</v>
      </c>
      <c r="AC2328" t="s">
        <v>54043</v>
      </c>
      <c r="AD2328" t="s">
        <v>54044</v>
      </c>
      <c r="AE2328" t="s">
        <v>54045</v>
      </c>
      <c r="AF2328" t="s">
        <v>54046</v>
      </c>
      <c r="AG2328" t="s">
        <v>54047</v>
      </c>
      <c r="AH2328" t="s">
        <v>4861</v>
      </c>
      <c r="AI2328" t="s">
        <v>54048</v>
      </c>
      <c r="AJ2328" t="s">
        <v>1153</v>
      </c>
      <c r="AK2328" t="s">
        <v>21826</v>
      </c>
      <c r="AL2328" t="s">
        <v>418</v>
      </c>
      <c r="AM2328" t="s">
        <v>446</v>
      </c>
      <c r="AN2328" t="s">
        <v>80</v>
      </c>
      <c r="AO2328" t="s">
        <v>31441</v>
      </c>
      <c r="AP2328" t="s">
        <v>40883</v>
      </c>
    </row>
    <row r="2329" spans="1:42" x14ac:dyDescent="0.35">
      <c r="A2329" s="2" t="s">
        <v>5350</v>
      </c>
      <c r="B2329" s="2" t="s">
        <v>5351</v>
      </c>
      <c r="C2329" s="2" t="s">
        <v>26537</v>
      </c>
      <c r="D2329" s="2" t="s">
        <v>54049</v>
      </c>
      <c r="E2329" s="2" t="s">
        <v>2594</v>
      </c>
      <c r="F2329" s="2" t="s">
        <v>26538</v>
      </c>
      <c r="G2329" s="2" t="s">
        <v>3057</v>
      </c>
      <c r="H2329" s="2" t="s">
        <v>417</v>
      </c>
      <c r="I2329" s="2" t="s">
        <v>2953</v>
      </c>
      <c r="J2329" s="2" t="s">
        <v>2338</v>
      </c>
      <c r="K2329" s="2" t="s">
        <v>3567</v>
      </c>
      <c r="L2329" s="2"/>
      <c r="M2329" s="2"/>
      <c r="N2329" s="2"/>
      <c r="O2329" s="2"/>
      <c r="T2329" t="s">
        <v>5</v>
      </c>
      <c r="U2329" s="2" t="s">
        <v>886</v>
      </c>
      <c r="V2329" s="2" t="s">
        <v>5</v>
      </c>
      <c r="W2329" s="2" t="s">
        <v>3567</v>
      </c>
      <c r="X2329" s="2"/>
      <c r="Y2329" t="s">
        <v>54050</v>
      </c>
      <c r="Z2329" t="s">
        <v>424</v>
      </c>
      <c r="AA2329" t="s">
        <v>54051</v>
      </c>
      <c r="AC2329" t="s">
        <v>54052</v>
      </c>
      <c r="AD2329" t="s">
        <v>54053</v>
      </c>
      <c r="AE2329" t="s">
        <v>26538</v>
      </c>
      <c r="AF2329" t="s">
        <v>54054</v>
      </c>
      <c r="AG2329" t="s">
        <v>54055</v>
      </c>
      <c r="AH2329" t="s">
        <v>4861</v>
      </c>
      <c r="AI2329" t="s">
        <v>54056</v>
      </c>
      <c r="AJ2329" t="s">
        <v>1153</v>
      </c>
      <c r="AK2329" t="s">
        <v>21826</v>
      </c>
      <c r="AL2329" t="s">
        <v>418</v>
      </c>
      <c r="AM2329" t="s">
        <v>446</v>
      </c>
      <c r="AN2329" t="s">
        <v>80</v>
      </c>
      <c r="AO2329" t="s">
        <v>47097</v>
      </c>
      <c r="AP2329" t="s">
        <v>40883</v>
      </c>
    </row>
    <row r="2330" spans="1:42" x14ac:dyDescent="0.35">
      <c r="A2330" s="2" t="s">
        <v>5350</v>
      </c>
      <c r="B2330" s="2" t="s">
        <v>5351</v>
      </c>
      <c r="C2330" s="2" t="s">
        <v>26539</v>
      </c>
      <c r="D2330" s="2" t="s">
        <v>54057</v>
      </c>
      <c r="E2330" s="2" t="s">
        <v>2594</v>
      </c>
      <c r="F2330" s="2" t="s">
        <v>26540</v>
      </c>
      <c r="G2330" s="2"/>
      <c r="H2330" s="2"/>
      <c r="I2330" s="2"/>
      <c r="J2330" s="2" t="s">
        <v>2338</v>
      </c>
      <c r="K2330" s="2" t="s">
        <v>3567</v>
      </c>
      <c r="L2330" s="2" t="s">
        <v>652</v>
      </c>
      <c r="M2330" s="2" t="s">
        <v>79</v>
      </c>
      <c r="N2330" s="2" t="s">
        <v>887</v>
      </c>
      <c r="O2330" s="2"/>
      <c r="V2330" s="2" t="s">
        <v>2338</v>
      </c>
      <c r="W2330" s="2" t="s">
        <v>887</v>
      </c>
      <c r="X2330" s="2"/>
      <c r="Y2330" t="s">
        <v>5450</v>
      </c>
      <c r="AA2330" t="s">
        <v>18555</v>
      </c>
      <c r="AC2330" t="s">
        <v>54058</v>
      </c>
      <c r="AD2330" t="s">
        <v>54059</v>
      </c>
      <c r="AE2330" t="s">
        <v>54060</v>
      </c>
      <c r="AF2330" t="s">
        <v>54061</v>
      </c>
      <c r="AG2330" t="s">
        <v>54062</v>
      </c>
      <c r="AH2330" t="s">
        <v>4861</v>
      </c>
      <c r="AI2330" t="s">
        <v>54063</v>
      </c>
      <c r="AJ2330" t="s">
        <v>1153</v>
      </c>
      <c r="AK2330" t="s">
        <v>21826</v>
      </c>
      <c r="AL2330" t="s">
        <v>418</v>
      </c>
      <c r="AM2330" t="s">
        <v>446</v>
      </c>
      <c r="AN2330" t="s">
        <v>80</v>
      </c>
      <c r="AO2330" t="s">
        <v>42496</v>
      </c>
      <c r="AP2330" t="s">
        <v>40883</v>
      </c>
    </row>
    <row r="2331" spans="1:42" x14ac:dyDescent="0.35">
      <c r="A2331" s="2" t="s">
        <v>5350</v>
      </c>
      <c r="B2331" s="2" t="s">
        <v>5351</v>
      </c>
      <c r="C2331" s="2" t="s">
        <v>26541</v>
      </c>
      <c r="D2331" s="2" t="s">
        <v>54064</v>
      </c>
      <c r="E2331" s="2" t="s">
        <v>2594</v>
      </c>
      <c r="F2331" s="2" t="s">
        <v>26542</v>
      </c>
      <c r="G2331" s="2" t="s">
        <v>3057</v>
      </c>
      <c r="H2331" t="s">
        <v>417</v>
      </c>
      <c r="I2331" t="s">
        <v>2953</v>
      </c>
      <c r="J2331" t="s">
        <v>2338</v>
      </c>
      <c r="K2331" t="s">
        <v>3567</v>
      </c>
      <c r="S2331" t="s">
        <v>82</v>
      </c>
      <c r="T2331" t="s">
        <v>5</v>
      </c>
      <c r="U2331" t="s">
        <v>886</v>
      </c>
      <c r="V2331" t="s">
        <v>82</v>
      </c>
      <c r="W2331" t="s">
        <v>3567</v>
      </c>
      <c r="Y2331" t="s">
        <v>18183</v>
      </c>
      <c r="Z2331" t="s">
        <v>54065</v>
      </c>
      <c r="AA2331" t="s">
        <v>7719</v>
      </c>
      <c r="AC2331" t="s">
        <v>54066</v>
      </c>
      <c r="AD2331" t="s">
        <v>54067</v>
      </c>
      <c r="AE2331" t="s">
        <v>54068</v>
      </c>
      <c r="AF2331" t="s">
        <v>54069</v>
      </c>
      <c r="AG2331" t="s">
        <v>54070</v>
      </c>
      <c r="AH2331" t="s">
        <v>4861</v>
      </c>
      <c r="AI2331" t="s">
        <v>54071</v>
      </c>
      <c r="AJ2331" t="s">
        <v>1153</v>
      </c>
      <c r="AK2331" t="s">
        <v>21826</v>
      </c>
      <c r="AL2331" t="s">
        <v>418</v>
      </c>
      <c r="AM2331" t="s">
        <v>446</v>
      </c>
      <c r="AN2331" t="s">
        <v>80</v>
      </c>
      <c r="AO2331" t="s">
        <v>50994</v>
      </c>
      <c r="AP2331" t="s">
        <v>40883</v>
      </c>
    </row>
    <row r="2332" spans="1:42" x14ac:dyDescent="0.35">
      <c r="A2332" s="2" t="s">
        <v>5350</v>
      </c>
      <c r="B2332" s="2" t="s">
        <v>5351</v>
      </c>
      <c r="C2332" s="2" t="s">
        <v>26543</v>
      </c>
      <c r="D2332" s="2" t="s">
        <v>54072</v>
      </c>
      <c r="E2332" s="2" t="s">
        <v>2594</v>
      </c>
      <c r="F2332" s="2" t="s">
        <v>26544</v>
      </c>
      <c r="G2332" s="2" t="s">
        <v>3057</v>
      </c>
      <c r="H2332" t="s">
        <v>417</v>
      </c>
      <c r="I2332" t="s">
        <v>2953</v>
      </c>
      <c r="J2332" t="s">
        <v>2338</v>
      </c>
      <c r="K2332" t="s">
        <v>3567</v>
      </c>
      <c r="P2332" s="2"/>
      <c r="Q2332" s="2"/>
      <c r="R2332" s="2"/>
      <c r="S2332" s="2"/>
      <c r="T2332" t="s">
        <v>5</v>
      </c>
      <c r="U2332" t="s">
        <v>886</v>
      </c>
      <c r="V2332" t="s">
        <v>5</v>
      </c>
      <c r="W2332" s="2" t="s">
        <v>3567</v>
      </c>
      <c r="X2332" s="2"/>
      <c r="Y2332" t="s">
        <v>662</v>
      </c>
      <c r="Z2332" t="s">
        <v>135</v>
      </c>
      <c r="AA2332" t="s">
        <v>54073</v>
      </c>
      <c r="AC2332" t="s">
        <v>54074</v>
      </c>
      <c r="AD2332" t="s">
        <v>54075</v>
      </c>
      <c r="AE2332" t="s">
        <v>26544</v>
      </c>
      <c r="AF2332" t="s">
        <v>54076</v>
      </c>
      <c r="AG2332" t="s">
        <v>54077</v>
      </c>
      <c r="AH2332" t="s">
        <v>4861</v>
      </c>
      <c r="AI2332" t="s">
        <v>54078</v>
      </c>
      <c r="AJ2332" t="s">
        <v>1153</v>
      </c>
      <c r="AK2332" t="s">
        <v>21826</v>
      </c>
      <c r="AL2332" t="s">
        <v>418</v>
      </c>
      <c r="AM2332" t="s">
        <v>446</v>
      </c>
      <c r="AN2332" t="s">
        <v>80</v>
      </c>
      <c r="AO2332" t="s">
        <v>31371</v>
      </c>
      <c r="AP2332" t="s">
        <v>40883</v>
      </c>
    </row>
    <row r="2333" spans="1:42" x14ac:dyDescent="0.35">
      <c r="A2333" s="2" t="s">
        <v>5350</v>
      </c>
      <c r="B2333" s="2" t="s">
        <v>5351</v>
      </c>
      <c r="C2333" s="2" t="s">
        <v>26545</v>
      </c>
      <c r="D2333" s="2" t="s">
        <v>26546</v>
      </c>
      <c r="E2333" s="2" t="s">
        <v>2594</v>
      </c>
      <c r="F2333" s="2" t="s">
        <v>26547</v>
      </c>
      <c r="G2333" s="2" t="s">
        <v>3057</v>
      </c>
      <c r="H2333" t="s">
        <v>417</v>
      </c>
      <c r="I2333" t="s">
        <v>2953</v>
      </c>
      <c r="J2333" t="s">
        <v>2338</v>
      </c>
      <c r="K2333" t="s">
        <v>3567</v>
      </c>
      <c r="P2333" s="2"/>
      <c r="Q2333" s="2"/>
      <c r="R2333" s="2"/>
      <c r="S2333" s="2"/>
      <c r="T2333" t="s">
        <v>5</v>
      </c>
      <c r="U2333" t="s">
        <v>886</v>
      </c>
      <c r="V2333" t="s">
        <v>5</v>
      </c>
      <c r="W2333" s="2" t="s">
        <v>3567</v>
      </c>
      <c r="X2333" s="2"/>
      <c r="Y2333" t="s">
        <v>19270</v>
      </c>
      <c r="Z2333" t="s">
        <v>135</v>
      </c>
      <c r="AA2333" t="s">
        <v>1340</v>
      </c>
      <c r="AC2333" t="s">
        <v>54079</v>
      </c>
      <c r="AD2333" t="s">
        <v>54080</v>
      </c>
      <c r="AE2333" t="s">
        <v>26547</v>
      </c>
      <c r="AF2333" t="s">
        <v>54081</v>
      </c>
      <c r="AG2333" t="s">
        <v>54082</v>
      </c>
      <c r="AH2333" t="s">
        <v>4861</v>
      </c>
      <c r="AI2333" t="s">
        <v>54083</v>
      </c>
      <c r="AJ2333" t="s">
        <v>1153</v>
      </c>
      <c r="AK2333" t="s">
        <v>21826</v>
      </c>
      <c r="AL2333" t="s">
        <v>418</v>
      </c>
      <c r="AM2333" t="s">
        <v>446</v>
      </c>
      <c r="AN2333" t="s">
        <v>80</v>
      </c>
      <c r="AO2333" t="s">
        <v>21761</v>
      </c>
      <c r="AP2333" t="s">
        <v>40883</v>
      </c>
    </row>
    <row r="2334" spans="1:42" x14ac:dyDescent="0.35">
      <c r="A2334" s="2" t="s">
        <v>5350</v>
      </c>
      <c r="B2334" s="2" t="s">
        <v>5351</v>
      </c>
      <c r="C2334" s="2" t="s">
        <v>26548</v>
      </c>
      <c r="D2334" s="2" t="s">
        <v>54084</v>
      </c>
      <c r="E2334" s="2" t="s">
        <v>2594</v>
      </c>
      <c r="F2334" s="2" t="s">
        <v>26549</v>
      </c>
      <c r="G2334" s="2" t="s">
        <v>3057</v>
      </c>
      <c r="H2334" t="s">
        <v>417</v>
      </c>
      <c r="I2334" t="s">
        <v>2953</v>
      </c>
      <c r="J2334" t="s">
        <v>2338</v>
      </c>
      <c r="K2334" t="s">
        <v>3567</v>
      </c>
      <c r="P2334" s="2"/>
      <c r="Q2334" s="2"/>
      <c r="R2334" s="2"/>
      <c r="S2334" s="2"/>
      <c r="T2334" t="s">
        <v>5</v>
      </c>
      <c r="U2334" t="s">
        <v>886</v>
      </c>
      <c r="V2334" t="s">
        <v>5</v>
      </c>
      <c r="W2334" s="2" t="s">
        <v>3567</v>
      </c>
      <c r="X2334" s="2"/>
      <c r="Y2334" t="s">
        <v>189</v>
      </c>
      <c r="Z2334" t="s">
        <v>1153</v>
      </c>
      <c r="AA2334" t="s">
        <v>54085</v>
      </c>
      <c r="AC2334" t="s">
        <v>54086</v>
      </c>
      <c r="AD2334" t="s">
        <v>54087</v>
      </c>
      <c r="AE2334" t="s">
        <v>54088</v>
      </c>
      <c r="AF2334" t="s">
        <v>54089</v>
      </c>
      <c r="AG2334" t="s">
        <v>54090</v>
      </c>
      <c r="AH2334" t="s">
        <v>4861</v>
      </c>
      <c r="AI2334" t="s">
        <v>54091</v>
      </c>
      <c r="AJ2334" t="s">
        <v>1153</v>
      </c>
      <c r="AK2334" t="s">
        <v>21826</v>
      </c>
      <c r="AL2334" t="s">
        <v>418</v>
      </c>
      <c r="AM2334" t="s">
        <v>446</v>
      </c>
      <c r="AN2334" t="s">
        <v>80</v>
      </c>
      <c r="AO2334" t="s">
        <v>41975</v>
      </c>
      <c r="AP2334" t="s">
        <v>40883</v>
      </c>
    </row>
    <row r="2335" spans="1:42" x14ac:dyDescent="0.35">
      <c r="A2335" s="2" t="s">
        <v>5350</v>
      </c>
      <c r="B2335" s="2" t="s">
        <v>5351</v>
      </c>
      <c r="C2335" s="2" t="s">
        <v>26550</v>
      </c>
      <c r="D2335" s="2" t="s">
        <v>54092</v>
      </c>
      <c r="E2335" s="2" t="s">
        <v>2594</v>
      </c>
      <c r="F2335" s="2" t="s">
        <v>26551</v>
      </c>
      <c r="G2335" s="2" t="s">
        <v>3057</v>
      </c>
      <c r="H2335" t="s">
        <v>417</v>
      </c>
      <c r="I2335" t="s">
        <v>2953</v>
      </c>
      <c r="J2335" t="s">
        <v>2338</v>
      </c>
      <c r="K2335" t="s">
        <v>3567</v>
      </c>
      <c r="S2335" t="s">
        <v>82</v>
      </c>
      <c r="T2335" t="s">
        <v>5</v>
      </c>
      <c r="U2335" t="s">
        <v>886</v>
      </c>
      <c r="V2335" t="s">
        <v>82</v>
      </c>
      <c r="W2335" t="s">
        <v>3567</v>
      </c>
      <c r="Y2335" t="s">
        <v>2365</v>
      </c>
      <c r="AA2335" t="s">
        <v>54093</v>
      </c>
      <c r="AC2335" t="s">
        <v>54094</v>
      </c>
      <c r="AD2335" t="s">
        <v>54095</v>
      </c>
      <c r="AE2335" t="s">
        <v>54096</v>
      </c>
      <c r="AF2335" t="s">
        <v>54097</v>
      </c>
      <c r="AG2335" t="s">
        <v>54098</v>
      </c>
      <c r="AH2335" t="s">
        <v>4861</v>
      </c>
      <c r="AI2335" t="s">
        <v>54099</v>
      </c>
      <c r="AJ2335" t="s">
        <v>1153</v>
      </c>
      <c r="AK2335" t="s">
        <v>21826</v>
      </c>
      <c r="AL2335" t="s">
        <v>418</v>
      </c>
      <c r="AM2335" t="s">
        <v>446</v>
      </c>
      <c r="AN2335" t="s">
        <v>80</v>
      </c>
      <c r="AO2335" t="s">
        <v>47690</v>
      </c>
      <c r="AP2335" t="s">
        <v>40883</v>
      </c>
    </row>
    <row r="2336" spans="1:42" x14ac:dyDescent="0.35">
      <c r="A2336" s="2" t="s">
        <v>5350</v>
      </c>
      <c r="B2336" s="2" t="s">
        <v>5351</v>
      </c>
      <c r="C2336" s="2" t="s">
        <v>26552</v>
      </c>
      <c r="D2336" s="2" t="s">
        <v>54100</v>
      </c>
      <c r="E2336" s="2" t="s">
        <v>2594</v>
      </c>
      <c r="F2336" s="2" t="s">
        <v>26553</v>
      </c>
      <c r="G2336" s="2" t="s">
        <v>3057</v>
      </c>
      <c r="H2336" s="2" t="s">
        <v>417</v>
      </c>
      <c r="I2336" s="2" t="s">
        <v>2953</v>
      </c>
      <c r="J2336" s="2" t="s">
        <v>2338</v>
      </c>
      <c r="K2336" s="2" t="s">
        <v>3567</v>
      </c>
      <c r="L2336" s="2"/>
      <c r="M2336" s="2"/>
      <c r="N2336" s="2"/>
      <c r="O2336" s="2"/>
      <c r="P2336" s="2"/>
      <c r="Q2336" s="2"/>
      <c r="R2336" s="2"/>
      <c r="S2336" s="2"/>
      <c r="T2336" t="s">
        <v>5</v>
      </c>
      <c r="U2336" s="2" t="s">
        <v>886</v>
      </c>
      <c r="V2336" s="2" t="s">
        <v>5</v>
      </c>
      <c r="W2336" s="2" t="s">
        <v>3567</v>
      </c>
      <c r="X2336" s="2"/>
      <c r="Y2336" t="s">
        <v>54101</v>
      </c>
      <c r="Z2336" t="s">
        <v>135</v>
      </c>
      <c r="AA2336" t="s">
        <v>8911</v>
      </c>
      <c r="AC2336" t="s">
        <v>54102</v>
      </c>
      <c r="AD2336" t="s">
        <v>54103</v>
      </c>
      <c r="AE2336" t="s">
        <v>26553</v>
      </c>
      <c r="AF2336" t="s">
        <v>54104</v>
      </c>
      <c r="AG2336" t="s">
        <v>54105</v>
      </c>
      <c r="AH2336" t="s">
        <v>4861</v>
      </c>
      <c r="AI2336" t="s">
        <v>54106</v>
      </c>
      <c r="AJ2336" t="s">
        <v>1153</v>
      </c>
      <c r="AK2336" t="s">
        <v>21826</v>
      </c>
      <c r="AL2336" t="s">
        <v>418</v>
      </c>
      <c r="AM2336" t="s">
        <v>446</v>
      </c>
      <c r="AN2336" t="s">
        <v>80</v>
      </c>
      <c r="AO2336" t="s">
        <v>41501</v>
      </c>
      <c r="AP2336" t="s">
        <v>40883</v>
      </c>
    </row>
    <row r="2337" spans="1:42" x14ac:dyDescent="0.35">
      <c r="A2337" s="2" t="s">
        <v>5350</v>
      </c>
      <c r="B2337" s="2" t="s">
        <v>5351</v>
      </c>
      <c r="C2337" s="2" t="s">
        <v>26554</v>
      </c>
      <c r="D2337" s="2" t="s">
        <v>54107</v>
      </c>
      <c r="E2337" s="2" t="s">
        <v>2594</v>
      </c>
      <c r="F2337" s="2" t="s">
        <v>26555</v>
      </c>
      <c r="G2337" s="2" t="s">
        <v>3057</v>
      </c>
      <c r="H2337" s="2" t="s">
        <v>417</v>
      </c>
      <c r="I2337" s="2" t="s">
        <v>2953</v>
      </c>
      <c r="J2337" s="2" t="s">
        <v>2338</v>
      </c>
      <c r="K2337" s="2" t="s">
        <v>3567</v>
      </c>
      <c r="L2337" s="2"/>
      <c r="M2337" s="2"/>
      <c r="N2337" s="2"/>
      <c r="O2337" s="2"/>
      <c r="S2337" t="s">
        <v>82</v>
      </c>
      <c r="T2337" t="s">
        <v>5</v>
      </c>
      <c r="U2337" s="2" t="s">
        <v>886</v>
      </c>
      <c r="V2337" s="2" t="s">
        <v>82</v>
      </c>
      <c r="W2337" s="2" t="s">
        <v>3567</v>
      </c>
      <c r="X2337" s="2"/>
      <c r="Y2337" t="s">
        <v>52966</v>
      </c>
      <c r="Z2337" t="s">
        <v>1684</v>
      </c>
      <c r="AA2337" t="s">
        <v>47074</v>
      </c>
      <c r="AC2337" t="s">
        <v>54108</v>
      </c>
      <c r="AD2337" t="s">
        <v>54109</v>
      </c>
      <c r="AE2337" t="s">
        <v>54110</v>
      </c>
      <c r="AF2337" t="s">
        <v>54111</v>
      </c>
      <c r="AG2337" t="s">
        <v>54112</v>
      </c>
      <c r="AH2337" t="s">
        <v>4861</v>
      </c>
      <c r="AI2337" t="s">
        <v>54113</v>
      </c>
      <c r="AJ2337" t="s">
        <v>1153</v>
      </c>
      <c r="AK2337" t="s">
        <v>21826</v>
      </c>
      <c r="AL2337" t="s">
        <v>418</v>
      </c>
      <c r="AM2337" t="s">
        <v>446</v>
      </c>
      <c r="AN2337" t="s">
        <v>80</v>
      </c>
      <c r="AO2337" t="s">
        <v>50229</v>
      </c>
      <c r="AP2337" t="s">
        <v>40883</v>
      </c>
    </row>
    <row r="2338" spans="1:42" x14ac:dyDescent="0.35">
      <c r="A2338" s="2" t="s">
        <v>5350</v>
      </c>
      <c r="B2338" s="2" t="s">
        <v>5351</v>
      </c>
      <c r="C2338" s="2" t="s">
        <v>26556</v>
      </c>
      <c r="D2338" s="2" t="s">
        <v>54114</v>
      </c>
      <c r="E2338" s="2" t="s">
        <v>2594</v>
      </c>
      <c r="F2338" s="2" t="s">
        <v>26557</v>
      </c>
      <c r="G2338" s="2" t="s">
        <v>3057</v>
      </c>
      <c r="H2338" s="2" t="s">
        <v>417</v>
      </c>
      <c r="I2338" s="2" t="s">
        <v>2953</v>
      </c>
      <c r="J2338" s="2" t="s">
        <v>2338</v>
      </c>
      <c r="K2338" s="2" t="s">
        <v>3567</v>
      </c>
      <c r="L2338" s="2"/>
      <c r="T2338" t="s">
        <v>5</v>
      </c>
      <c r="U2338" s="2" t="s">
        <v>886</v>
      </c>
      <c r="V2338" s="2" t="s">
        <v>5</v>
      </c>
      <c r="W2338" s="2" t="s">
        <v>3567</v>
      </c>
      <c r="X2338" s="2"/>
      <c r="Y2338" t="s">
        <v>45703</v>
      </c>
      <c r="AA2338" t="s">
        <v>54115</v>
      </c>
      <c r="AC2338" t="s">
        <v>54116</v>
      </c>
      <c r="AD2338" t="s">
        <v>54117</v>
      </c>
      <c r="AE2338" t="s">
        <v>54118</v>
      </c>
      <c r="AF2338" t="s">
        <v>54119</v>
      </c>
      <c r="AG2338" t="s">
        <v>54120</v>
      </c>
      <c r="AH2338" t="s">
        <v>4861</v>
      </c>
      <c r="AI2338" t="s">
        <v>54121</v>
      </c>
      <c r="AJ2338" t="s">
        <v>1153</v>
      </c>
      <c r="AK2338" t="s">
        <v>21826</v>
      </c>
      <c r="AL2338" t="s">
        <v>418</v>
      </c>
      <c r="AM2338" t="s">
        <v>446</v>
      </c>
      <c r="AN2338" t="s">
        <v>80</v>
      </c>
      <c r="AO2338" t="s">
        <v>46938</v>
      </c>
      <c r="AP2338" t="s">
        <v>40883</v>
      </c>
    </row>
    <row r="2339" spans="1:42" x14ac:dyDescent="0.35">
      <c r="A2339" s="2" t="s">
        <v>5350</v>
      </c>
      <c r="B2339" s="2" t="s">
        <v>5351</v>
      </c>
      <c r="C2339" s="2" t="s">
        <v>26558</v>
      </c>
      <c r="D2339" s="2" t="s">
        <v>54122</v>
      </c>
      <c r="E2339" s="2" t="s">
        <v>2594</v>
      </c>
      <c r="F2339" s="2" t="s">
        <v>26559</v>
      </c>
      <c r="G2339" s="2" t="s">
        <v>3057</v>
      </c>
      <c r="H2339" s="2" t="s">
        <v>417</v>
      </c>
      <c r="I2339" s="2" t="s">
        <v>2953</v>
      </c>
      <c r="J2339" s="2" t="s">
        <v>2338</v>
      </c>
      <c r="K2339" s="2" t="s">
        <v>3567</v>
      </c>
      <c r="T2339" t="s">
        <v>5</v>
      </c>
      <c r="U2339" s="2" t="s">
        <v>886</v>
      </c>
      <c r="V2339" s="2" t="s">
        <v>5</v>
      </c>
      <c r="W2339" s="2" t="s">
        <v>3567</v>
      </c>
      <c r="X2339" s="2"/>
      <c r="Y2339" t="s">
        <v>3316</v>
      </c>
      <c r="AA2339" t="s">
        <v>899</v>
      </c>
      <c r="AC2339" t="s">
        <v>54123</v>
      </c>
      <c r="AD2339" t="s">
        <v>54124</v>
      </c>
      <c r="AE2339" t="s">
        <v>26559</v>
      </c>
      <c r="AF2339" t="s">
        <v>54125</v>
      </c>
      <c r="AG2339" t="s">
        <v>54126</v>
      </c>
      <c r="AH2339" t="s">
        <v>4861</v>
      </c>
      <c r="AI2339" t="s">
        <v>54127</v>
      </c>
      <c r="AJ2339" t="s">
        <v>1153</v>
      </c>
      <c r="AK2339" t="s">
        <v>21826</v>
      </c>
      <c r="AL2339" t="s">
        <v>418</v>
      </c>
      <c r="AM2339" t="s">
        <v>446</v>
      </c>
      <c r="AN2339" t="s">
        <v>80</v>
      </c>
      <c r="AO2339" t="s">
        <v>47013</v>
      </c>
      <c r="AP2339" t="s">
        <v>40883</v>
      </c>
    </row>
    <row r="2340" spans="1:42" x14ac:dyDescent="0.35">
      <c r="A2340" s="2" t="s">
        <v>5350</v>
      </c>
      <c r="B2340" s="2" t="s">
        <v>5351</v>
      </c>
      <c r="C2340" s="2" t="s">
        <v>26560</v>
      </c>
      <c r="D2340" s="2" t="s">
        <v>54128</v>
      </c>
      <c r="E2340" s="2" t="s">
        <v>2594</v>
      </c>
      <c r="F2340" s="2" t="s">
        <v>26561</v>
      </c>
      <c r="G2340" s="2" t="s">
        <v>3057</v>
      </c>
      <c r="H2340" s="2" t="s">
        <v>417</v>
      </c>
      <c r="I2340" s="2" t="s">
        <v>2953</v>
      </c>
      <c r="J2340" s="2" t="s">
        <v>2338</v>
      </c>
      <c r="K2340" s="2" t="s">
        <v>3567</v>
      </c>
      <c r="L2340" s="2"/>
      <c r="M2340" s="2"/>
      <c r="T2340" t="s">
        <v>5</v>
      </c>
      <c r="U2340" s="2" t="s">
        <v>886</v>
      </c>
      <c r="V2340" s="2" t="s">
        <v>5</v>
      </c>
      <c r="W2340" s="2" t="s">
        <v>3567</v>
      </c>
      <c r="X2340" s="2"/>
      <c r="Y2340" t="s">
        <v>1987</v>
      </c>
      <c r="AA2340" t="s">
        <v>54129</v>
      </c>
      <c r="AC2340" t="s">
        <v>54130</v>
      </c>
      <c r="AD2340" t="s">
        <v>54131</v>
      </c>
      <c r="AE2340" t="s">
        <v>54132</v>
      </c>
      <c r="AF2340" t="s">
        <v>54133</v>
      </c>
      <c r="AG2340" t="s">
        <v>54134</v>
      </c>
      <c r="AH2340" t="s">
        <v>4861</v>
      </c>
      <c r="AI2340" t="s">
        <v>54135</v>
      </c>
      <c r="AJ2340" t="s">
        <v>1153</v>
      </c>
      <c r="AK2340" t="s">
        <v>21826</v>
      </c>
      <c r="AL2340" t="s">
        <v>418</v>
      </c>
      <c r="AM2340" t="s">
        <v>446</v>
      </c>
      <c r="AN2340" t="s">
        <v>80</v>
      </c>
      <c r="AO2340" t="s">
        <v>31583</v>
      </c>
      <c r="AP2340" t="s">
        <v>40883</v>
      </c>
    </row>
    <row r="2341" spans="1:42" x14ac:dyDescent="0.35">
      <c r="A2341" s="2" t="s">
        <v>5350</v>
      </c>
      <c r="B2341" s="2" t="s">
        <v>5351</v>
      </c>
      <c r="C2341" s="2" t="s">
        <v>26562</v>
      </c>
      <c r="D2341" s="2" t="s">
        <v>54136</v>
      </c>
      <c r="E2341" s="2" t="s">
        <v>2594</v>
      </c>
      <c r="F2341" s="2" t="s">
        <v>26563</v>
      </c>
      <c r="G2341" s="2" t="s">
        <v>3057</v>
      </c>
      <c r="H2341" s="2" t="s">
        <v>417</v>
      </c>
      <c r="I2341" s="2" t="s">
        <v>2953</v>
      </c>
      <c r="J2341" s="2" t="s">
        <v>2338</v>
      </c>
      <c r="K2341" s="2" t="s">
        <v>3567</v>
      </c>
      <c r="L2341" s="2"/>
      <c r="M2341" s="2"/>
      <c r="N2341" s="2"/>
      <c r="O2341" s="2"/>
      <c r="T2341" t="s">
        <v>5</v>
      </c>
      <c r="U2341" s="2" t="s">
        <v>886</v>
      </c>
      <c r="V2341" s="2" t="s">
        <v>5</v>
      </c>
      <c r="W2341" s="2" t="s">
        <v>3567</v>
      </c>
      <c r="X2341" s="2"/>
      <c r="Y2341" t="s">
        <v>1809</v>
      </c>
      <c r="AA2341" t="s">
        <v>10818</v>
      </c>
      <c r="AC2341" t="s">
        <v>54137</v>
      </c>
      <c r="AD2341" t="s">
        <v>54138</v>
      </c>
      <c r="AE2341" t="s">
        <v>54139</v>
      </c>
      <c r="AF2341" t="s">
        <v>54140</v>
      </c>
      <c r="AG2341" t="s">
        <v>54141</v>
      </c>
      <c r="AH2341" t="s">
        <v>4861</v>
      </c>
      <c r="AI2341" t="s">
        <v>54142</v>
      </c>
      <c r="AJ2341" t="s">
        <v>1153</v>
      </c>
      <c r="AK2341" t="s">
        <v>21826</v>
      </c>
      <c r="AL2341" t="s">
        <v>418</v>
      </c>
      <c r="AM2341" t="s">
        <v>446</v>
      </c>
      <c r="AN2341" t="s">
        <v>80</v>
      </c>
      <c r="AO2341" t="s">
        <v>31612</v>
      </c>
      <c r="AP2341" t="s">
        <v>40883</v>
      </c>
    </row>
    <row r="2342" spans="1:42" x14ac:dyDescent="0.35">
      <c r="A2342" s="2" t="s">
        <v>5350</v>
      </c>
      <c r="B2342" s="2" t="s">
        <v>5351</v>
      </c>
      <c r="C2342" s="2" t="s">
        <v>26564</v>
      </c>
      <c r="D2342" s="2" t="s">
        <v>54143</v>
      </c>
      <c r="E2342" s="2" t="s">
        <v>2594</v>
      </c>
      <c r="F2342" s="2" t="s">
        <v>26565</v>
      </c>
      <c r="G2342" s="2" t="s">
        <v>3057</v>
      </c>
      <c r="H2342" t="s">
        <v>417</v>
      </c>
      <c r="I2342" t="s">
        <v>2953</v>
      </c>
      <c r="J2342" t="s">
        <v>2338</v>
      </c>
      <c r="K2342" t="s">
        <v>3567</v>
      </c>
      <c r="S2342" t="s">
        <v>82</v>
      </c>
      <c r="T2342" t="s">
        <v>5</v>
      </c>
      <c r="U2342" t="s">
        <v>886</v>
      </c>
      <c r="V2342" t="s">
        <v>82</v>
      </c>
      <c r="W2342" t="s">
        <v>3567</v>
      </c>
      <c r="Y2342" t="s">
        <v>54144</v>
      </c>
      <c r="AA2342" t="s">
        <v>54145</v>
      </c>
      <c r="AC2342" t="s">
        <v>54146</v>
      </c>
      <c r="AD2342" t="s">
        <v>54147</v>
      </c>
      <c r="AE2342" t="s">
        <v>26565</v>
      </c>
      <c r="AF2342" t="s">
        <v>54148</v>
      </c>
      <c r="AG2342" t="s">
        <v>54149</v>
      </c>
      <c r="AH2342" t="s">
        <v>4861</v>
      </c>
      <c r="AI2342" t="s">
        <v>4976</v>
      </c>
      <c r="AJ2342" t="s">
        <v>1153</v>
      </c>
      <c r="AK2342" t="s">
        <v>21826</v>
      </c>
      <c r="AL2342" t="s">
        <v>418</v>
      </c>
      <c r="AM2342" t="s">
        <v>446</v>
      </c>
      <c r="AN2342" t="s">
        <v>80</v>
      </c>
      <c r="AO2342" t="s">
        <v>42801</v>
      </c>
      <c r="AP2342" t="s">
        <v>40883</v>
      </c>
    </row>
    <row r="2343" spans="1:42" x14ac:dyDescent="0.35">
      <c r="A2343" s="2" t="s">
        <v>5350</v>
      </c>
      <c r="B2343" s="2" t="s">
        <v>5351</v>
      </c>
      <c r="C2343" s="2" t="s">
        <v>26566</v>
      </c>
      <c r="D2343" s="2" t="s">
        <v>54150</v>
      </c>
      <c r="E2343" s="2" t="s">
        <v>2594</v>
      </c>
      <c r="F2343" s="2" t="s">
        <v>26567</v>
      </c>
      <c r="G2343" s="2" t="s">
        <v>3057</v>
      </c>
      <c r="H2343" t="s">
        <v>417</v>
      </c>
      <c r="I2343" t="s">
        <v>2953</v>
      </c>
      <c r="J2343" t="s">
        <v>2338</v>
      </c>
      <c r="K2343" t="s">
        <v>3567</v>
      </c>
      <c r="M2343" s="2"/>
      <c r="N2343" s="2"/>
      <c r="O2343" s="2"/>
      <c r="S2343" t="s">
        <v>82</v>
      </c>
      <c r="T2343" t="s">
        <v>5</v>
      </c>
      <c r="U2343" t="s">
        <v>886</v>
      </c>
      <c r="V2343" t="s">
        <v>82</v>
      </c>
      <c r="W2343" s="2" t="s">
        <v>3567</v>
      </c>
      <c r="X2343" s="2"/>
      <c r="Y2343" t="s">
        <v>44183</v>
      </c>
      <c r="Z2343" t="s">
        <v>753</v>
      </c>
      <c r="AA2343" t="s">
        <v>41140</v>
      </c>
      <c r="AC2343" t="s">
        <v>54151</v>
      </c>
      <c r="AD2343" t="s">
        <v>54152</v>
      </c>
      <c r="AE2343" t="s">
        <v>54153</v>
      </c>
      <c r="AF2343" t="s">
        <v>54154</v>
      </c>
      <c r="AG2343" t="s">
        <v>54155</v>
      </c>
      <c r="AH2343" t="s">
        <v>4861</v>
      </c>
      <c r="AI2343" t="s">
        <v>54156</v>
      </c>
      <c r="AJ2343" t="s">
        <v>1153</v>
      </c>
      <c r="AK2343" t="s">
        <v>21826</v>
      </c>
      <c r="AL2343" t="s">
        <v>418</v>
      </c>
      <c r="AM2343" t="s">
        <v>446</v>
      </c>
      <c r="AN2343" t="s">
        <v>80</v>
      </c>
      <c r="AO2343" t="s">
        <v>42481</v>
      </c>
      <c r="AP2343" t="s">
        <v>40883</v>
      </c>
    </row>
    <row r="2344" spans="1:42" x14ac:dyDescent="0.35">
      <c r="A2344" s="2" t="s">
        <v>5350</v>
      </c>
      <c r="B2344" s="2" t="s">
        <v>5351</v>
      </c>
      <c r="C2344" s="2" t="s">
        <v>26568</v>
      </c>
      <c r="D2344" s="2" t="s">
        <v>54157</v>
      </c>
      <c r="E2344" s="2" t="s">
        <v>2594</v>
      </c>
      <c r="F2344" s="2" t="s">
        <v>26569</v>
      </c>
      <c r="G2344" s="2" t="s">
        <v>3057</v>
      </c>
      <c r="H2344" s="2" t="s">
        <v>417</v>
      </c>
      <c r="I2344" s="2" t="s">
        <v>2953</v>
      </c>
      <c r="J2344" s="2" t="s">
        <v>2338</v>
      </c>
      <c r="K2344" s="2" t="s">
        <v>3567</v>
      </c>
      <c r="L2344" s="2"/>
      <c r="S2344" t="s">
        <v>82</v>
      </c>
      <c r="T2344" t="s">
        <v>5</v>
      </c>
      <c r="U2344" t="s">
        <v>886</v>
      </c>
      <c r="V2344" s="2" t="s">
        <v>82</v>
      </c>
      <c r="W2344" s="2" t="s">
        <v>3567</v>
      </c>
      <c r="X2344" s="2"/>
      <c r="Y2344" t="s">
        <v>54158</v>
      </c>
      <c r="AA2344" t="s">
        <v>54159</v>
      </c>
      <c r="AC2344" t="s">
        <v>54160</v>
      </c>
      <c r="AD2344" t="s">
        <v>54161</v>
      </c>
      <c r="AE2344" t="s">
        <v>54162</v>
      </c>
      <c r="AF2344" t="s">
        <v>54163</v>
      </c>
      <c r="AG2344" t="s">
        <v>54164</v>
      </c>
      <c r="AH2344" t="s">
        <v>4861</v>
      </c>
      <c r="AI2344" t="s">
        <v>54165</v>
      </c>
      <c r="AJ2344" t="s">
        <v>1153</v>
      </c>
      <c r="AK2344" t="s">
        <v>21826</v>
      </c>
      <c r="AL2344" t="s">
        <v>418</v>
      </c>
      <c r="AM2344" t="s">
        <v>446</v>
      </c>
      <c r="AN2344" t="s">
        <v>80</v>
      </c>
      <c r="AO2344" t="s">
        <v>45388</v>
      </c>
      <c r="AP2344" t="s">
        <v>40883</v>
      </c>
    </row>
    <row r="2345" spans="1:42" x14ac:dyDescent="0.35">
      <c r="A2345" s="2" t="s">
        <v>5350</v>
      </c>
      <c r="B2345" s="2" t="s">
        <v>5351</v>
      </c>
      <c r="C2345" s="2" t="s">
        <v>26570</v>
      </c>
      <c r="D2345" s="2" t="s">
        <v>54166</v>
      </c>
      <c r="E2345" s="2" t="s">
        <v>2594</v>
      </c>
      <c r="F2345" s="2" t="s">
        <v>26571</v>
      </c>
      <c r="G2345" s="2" t="s">
        <v>3057</v>
      </c>
      <c r="H2345" t="s">
        <v>417</v>
      </c>
      <c r="I2345" t="s">
        <v>2953</v>
      </c>
      <c r="J2345" t="s">
        <v>2338</v>
      </c>
      <c r="K2345" t="s">
        <v>3567</v>
      </c>
      <c r="S2345" t="s">
        <v>82</v>
      </c>
      <c r="T2345" t="s">
        <v>5</v>
      </c>
      <c r="U2345" t="s">
        <v>886</v>
      </c>
      <c r="V2345" t="s">
        <v>82</v>
      </c>
      <c r="W2345" t="s">
        <v>3567</v>
      </c>
      <c r="Y2345" t="s">
        <v>572</v>
      </c>
      <c r="Z2345" t="s">
        <v>164</v>
      </c>
      <c r="AA2345" t="s">
        <v>1341</v>
      </c>
      <c r="AC2345" t="s">
        <v>54167</v>
      </c>
      <c r="AD2345" t="s">
        <v>54168</v>
      </c>
      <c r="AE2345" t="s">
        <v>26571</v>
      </c>
      <c r="AF2345" t="s">
        <v>54169</v>
      </c>
      <c r="AG2345" t="s">
        <v>54170</v>
      </c>
      <c r="AH2345" t="s">
        <v>4861</v>
      </c>
      <c r="AI2345" t="s">
        <v>54171</v>
      </c>
      <c r="AJ2345" t="s">
        <v>1153</v>
      </c>
      <c r="AK2345" t="s">
        <v>21826</v>
      </c>
      <c r="AL2345" t="s">
        <v>418</v>
      </c>
      <c r="AM2345" t="s">
        <v>446</v>
      </c>
      <c r="AN2345" t="s">
        <v>80</v>
      </c>
      <c r="AO2345" t="s">
        <v>48874</v>
      </c>
      <c r="AP2345" t="s">
        <v>40883</v>
      </c>
    </row>
    <row r="2346" spans="1:42" x14ac:dyDescent="0.35">
      <c r="A2346" s="2" t="s">
        <v>5350</v>
      </c>
      <c r="B2346" s="2" t="s">
        <v>5351</v>
      </c>
      <c r="C2346" s="2" t="s">
        <v>26572</v>
      </c>
      <c r="D2346" s="2" t="s">
        <v>54172</v>
      </c>
      <c r="E2346" s="2" t="s">
        <v>2594</v>
      </c>
      <c r="F2346" s="2" t="s">
        <v>26573</v>
      </c>
      <c r="G2346" s="2" t="s">
        <v>3057</v>
      </c>
      <c r="H2346" s="2" t="s">
        <v>417</v>
      </c>
      <c r="I2346" s="2" t="s">
        <v>2953</v>
      </c>
      <c r="J2346" s="2" t="s">
        <v>2338</v>
      </c>
      <c r="K2346" s="2" t="s">
        <v>3567</v>
      </c>
      <c r="L2346" s="2"/>
      <c r="M2346" s="2"/>
      <c r="N2346" s="2"/>
      <c r="O2346" s="2"/>
      <c r="S2346" t="s">
        <v>82</v>
      </c>
      <c r="T2346" s="2" t="s">
        <v>5</v>
      </c>
      <c r="U2346" s="2" t="s">
        <v>886</v>
      </c>
      <c r="V2346" s="2" t="s">
        <v>82</v>
      </c>
      <c r="W2346" s="2" t="s">
        <v>3567</v>
      </c>
      <c r="X2346" s="2"/>
      <c r="Y2346" t="s">
        <v>1827</v>
      </c>
      <c r="Z2346" t="s">
        <v>4108</v>
      </c>
      <c r="AA2346" t="s">
        <v>54173</v>
      </c>
      <c r="AC2346" t="s">
        <v>54174</v>
      </c>
      <c r="AD2346" t="s">
        <v>54175</v>
      </c>
      <c r="AE2346" t="s">
        <v>26573</v>
      </c>
      <c r="AF2346" t="s">
        <v>54176</v>
      </c>
      <c r="AG2346" t="s">
        <v>54177</v>
      </c>
      <c r="AH2346" t="s">
        <v>4861</v>
      </c>
      <c r="AI2346" t="s">
        <v>53345</v>
      </c>
      <c r="AJ2346" t="s">
        <v>1153</v>
      </c>
      <c r="AK2346" t="s">
        <v>21826</v>
      </c>
      <c r="AL2346" t="s">
        <v>418</v>
      </c>
      <c r="AM2346" t="s">
        <v>446</v>
      </c>
      <c r="AN2346" t="s">
        <v>80</v>
      </c>
      <c r="AO2346" t="s">
        <v>46416</v>
      </c>
      <c r="AP2346" t="s">
        <v>40883</v>
      </c>
    </row>
    <row r="2347" spans="1:42" x14ac:dyDescent="0.35">
      <c r="A2347" s="2" t="s">
        <v>5350</v>
      </c>
      <c r="B2347" s="2" t="s">
        <v>5351</v>
      </c>
      <c r="C2347" s="2" t="s">
        <v>26574</v>
      </c>
      <c r="D2347" s="2" t="s">
        <v>54178</v>
      </c>
      <c r="E2347" s="2" t="s">
        <v>2594</v>
      </c>
      <c r="F2347" s="2" t="s">
        <v>26575</v>
      </c>
      <c r="G2347" s="2" t="s">
        <v>3057</v>
      </c>
      <c r="H2347" t="s">
        <v>417</v>
      </c>
      <c r="I2347" t="s">
        <v>2953</v>
      </c>
      <c r="J2347" t="s">
        <v>2338</v>
      </c>
      <c r="K2347" t="s">
        <v>3567</v>
      </c>
      <c r="S2347" t="s">
        <v>82</v>
      </c>
      <c r="T2347" t="s">
        <v>5</v>
      </c>
      <c r="U2347" t="s">
        <v>886</v>
      </c>
      <c r="V2347" t="s">
        <v>82</v>
      </c>
      <c r="W2347" t="s">
        <v>3567</v>
      </c>
      <c r="Y2347" t="s">
        <v>54179</v>
      </c>
      <c r="AA2347" t="s">
        <v>1518</v>
      </c>
      <c r="AC2347" t="s">
        <v>54180</v>
      </c>
      <c r="AD2347" t="s">
        <v>54181</v>
      </c>
      <c r="AE2347" t="s">
        <v>26575</v>
      </c>
      <c r="AF2347" t="s">
        <v>54182</v>
      </c>
      <c r="AG2347" t="s">
        <v>54183</v>
      </c>
      <c r="AH2347" t="s">
        <v>4861</v>
      </c>
      <c r="AI2347" t="s">
        <v>4988</v>
      </c>
      <c r="AJ2347" t="s">
        <v>1153</v>
      </c>
      <c r="AK2347" t="s">
        <v>21826</v>
      </c>
      <c r="AL2347" t="s">
        <v>418</v>
      </c>
      <c r="AM2347" t="s">
        <v>446</v>
      </c>
      <c r="AN2347" t="s">
        <v>80</v>
      </c>
      <c r="AO2347" t="s">
        <v>42116</v>
      </c>
      <c r="AP2347" t="s">
        <v>40883</v>
      </c>
    </row>
    <row r="2348" spans="1:42" x14ac:dyDescent="0.35">
      <c r="A2348" s="2" t="s">
        <v>5350</v>
      </c>
      <c r="B2348" s="2" t="s">
        <v>5351</v>
      </c>
      <c r="C2348" s="2" t="s">
        <v>26576</v>
      </c>
      <c r="D2348" s="2" t="s">
        <v>54184</v>
      </c>
      <c r="E2348" s="2" t="s">
        <v>2594</v>
      </c>
      <c r="F2348" s="2" t="s">
        <v>26240</v>
      </c>
      <c r="G2348" s="2" t="s">
        <v>3057</v>
      </c>
      <c r="H2348" t="s">
        <v>417</v>
      </c>
      <c r="I2348" t="s">
        <v>2953</v>
      </c>
      <c r="J2348" t="s">
        <v>2338</v>
      </c>
      <c r="K2348" t="s">
        <v>3567</v>
      </c>
      <c r="R2348" s="2"/>
      <c r="S2348" s="2"/>
      <c r="U2348" t="s">
        <v>886</v>
      </c>
      <c r="V2348" t="s">
        <v>886</v>
      </c>
      <c r="W2348" s="2" t="s">
        <v>3567</v>
      </c>
      <c r="X2348" s="2"/>
      <c r="Y2348" t="s">
        <v>52953</v>
      </c>
      <c r="Z2348" t="s">
        <v>164</v>
      </c>
      <c r="AA2348" t="s">
        <v>8090</v>
      </c>
      <c r="AC2348" t="s">
        <v>52954</v>
      </c>
      <c r="AD2348" t="s">
        <v>52955</v>
      </c>
      <c r="AE2348" t="s">
        <v>52956</v>
      </c>
      <c r="AG2348" t="s">
        <v>52957</v>
      </c>
      <c r="AH2348" t="s">
        <v>4861</v>
      </c>
      <c r="AI2348" t="s">
        <v>5000</v>
      </c>
      <c r="AJ2348" t="s">
        <v>1153</v>
      </c>
      <c r="AK2348" t="s">
        <v>21826</v>
      </c>
      <c r="AL2348" t="s">
        <v>418</v>
      </c>
      <c r="AM2348" t="s">
        <v>1153</v>
      </c>
      <c r="AN2348" t="s">
        <v>21822</v>
      </c>
      <c r="AO2348" t="s">
        <v>4465</v>
      </c>
      <c r="AP2348" t="s">
        <v>40883</v>
      </c>
    </row>
    <row r="2349" spans="1:42" x14ac:dyDescent="0.35">
      <c r="A2349" s="2" t="s">
        <v>5350</v>
      </c>
      <c r="B2349" s="2" t="s">
        <v>5351</v>
      </c>
      <c r="C2349" s="2" t="s">
        <v>26577</v>
      </c>
      <c r="D2349" s="2" t="s">
        <v>54185</v>
      </c>
      <c r="E2349" s="2" t="s">
        <v>2594</v>
      </c>
      <c r="F2349" s="2" t="s">
        <v>26578</v>
      </c>
      <c r="G2349" s="2" t="s">
        <v>3057</v>
      </c>
      <c r="H2349" t="s">
        <v>417</v>
      </c>
      <c r="I2349" t="s">
        <v>2953</v>
      </c>
      <c r="J2349" t="s">
        <v>2338</v>
      </c>
      <c r="K2349" t="s">
        <v>3567</v>
      </c>
      <c r="T2349" t="s">
        <v>5</v>
      </c>
      <c r="U2349" t="s">
        <v>886</v>
      </c>
      <c r="V2349" t="s">
        <v>5</v>
      </c>
      <c r="W2349" t="s">
        <v>3567</v>
      </c>
      <c r="Y2349" t="s">
        <v>16732</v>
      </c>
      <c r="Z2349" t="s">
        <v>1153</v>
      </c>
      <c r="AA2349" t="s">
        <v>54186</v>
      </c>
      <c r="AC2349" t="s">
        <v>54187</v>
      </c>
      <c r="AD2349" t="s">
        <v>54188</v>
      </c>
      <c r="AE2349" t="s">
        <v>54189</v>
      </c>
      <c r="AF2349" t="s">
        <v>54190</v>
      </c>
      <c r="AG2349" t="s">
        <v>54191</v>
      </c>
      <c r="AH2349" t="s">
        <v>4861</v>
      </c>
      <c r="AI2349" t="s">
        <v>54192</v>
      </c>
      <c r="AJ2349" t="s">
        <v>1153</v>
      </c>
      <c r="AK2349" t="s">
        <v>21826</v>
      </c>
      <c r="AL2349" t="s">
        <v>418</v>
      </c>
      <c r="AM2349" t="s">
        <v>446</v>
      </c>
      <c r="AN2349" t="s">
        <v>80</v>
      </c>
      <c r="AO2349" t="s">
        <v>43531</v>
      </c>
      <c r="AP2349" t="s">
        <v>40883</v>
      </c>
    </row>
    <row r="2350" spans="1:42" x14ac:dyDescent="0.35">
      <c r="A2350" s="2" t="s">
        <v>5350</v>
      </c>
      <c r="B2350" s="2" t="s">
        <v>5351</v>
      </c>
      <c r="C2350" s="2" t="s">
        <v>26579</v>
      </c>
      <c r="D2350" s="2" t="s">
        <v>54193</v>
      </c>
      <c r="E2350" s="2" t="s">
        <v>2594</v>
      </c>
      <c r="F2350" s="2" t="s">
        <v>26580</v>
      </c>
      <c r="G2350" s="2" t="s">
        <v>3057</v>
      </c>
      <c r="H2350" s="2" t="s">
        <v>417</v>
      </c>
      <c r="I2350" s="2" t="s">
        <v>2953</v>
      </c>
      <c r="J2350" s="2" t="s">
        <v>2338</v>
      </c>
      <c r="K2350" s="2" t="s">
        <v>3567</v>
      </c>
      <c r="L2350" s="2"/>
      <c r="M2350" s="2"/>
      <c r="N2350" s="2"/>
      <c r="O2350" s="2"/>
      <c r="P2350" s="2"/>
      <c r="Q2350" s="2"/>
      <c r="R2350" s="2"/>
      <c r="S2350" s="2" t="s">
        <v>82</v>
      </c>
      <c r="T2350" t="s">
        <v>5</v>
      </c>
      <c r="U2350" s="2" t="s">
        <v>886</v>
      </c>
      <c r="V2350" s="2" t="s">
        <v>82</v>
      </c>
      <c r="W2350" s="2" t="s">
        <v>3567</v>
      </c>
      <c r="X2350" s="2"/>
      <c r="Y2350" t="s">
        <v>1243</v>
      </c>
      <c r="AA2350" t="s">
        <v>21130</v>
      </c>
      <c r="AC2350" t="s">
        <v>54194</v>
      </c>
      <c r="AD2350" t="s">
        <v>54195</v>
      </c>
      <c r="AE2350" t="s">
        <v>54196</v>
      </c>
      <c r="AF2350" t="s">
        <v>54197</v>
      </c>
      <c r="AG2350" t="s">
        <v>54198</v>
      </c>
      <c r="AH2350" t="s">
        <v>4861</v>
      </c>
      <c r="AI2350" t="s">
        <v>4988</v>
      </c>
      <c r="AJ2350" t="s">
        <v>1153</v>
      </c>
      <c r="AK2350" t="s">
        <v>21826</v>
      </c>
      <c r="AL2350" t="s">
        <v>418</v>
      </c>
      <c r="AM2350" t="s">
        <v>446</v>
      </c>
      <c r="AN2350" t="s">
        <v>80</v>
      </c>
      <c r="AO2350" t="s">
        <v>45296</v>
      </c>
      <c r="AP2350" t="s">
        <v>40883</v>
      </c>
    </row>
    <row r="2351" spans="1:42" x14ac:dyDescent="0.35">
      <c r="A2351" s="2" t="s">
        <v>5350</v>
      </c>
      <c r="B2351" s="2" t="s">
        <v>5351</v>
      </c>
      <c r="C2351" s="2" t="s">
        <v>26581</v>
      </c>
      <c r="D2351" s="2" t="s">
        <v>54199</v>
      </c>
      <c r="E2351" s="2" t="s">
        <v>2594</v>
      </c>
      <c r="F2351" s="2" t="s">
        <v>26582</v>
      </c>
      <c r="G2351" s="2" t="s">
        <v>3057</v>
      </c>
      <c r="H2351" s="2" t="s">
        <v>417</v>
      </c>
      <c r="I2351" s="2" t="s">
        <v>2953</v>
      </c>
      <c r="J2351" s="2" t="s">
        <v>2338</v>
      </c>
      <c r="K2351" s="2" t="s">
        <v>3567</v>
      </c>
      <c r="L2351" s="2"/>
      <c r="M2351" s="2"/>
      <c r="N2351" s="2"/>
      <c r="O2351" s="2"/>
      <c r="P2351" s="2"/>
      <c r="Q2351" s="2"/>
      <c r="R2351" s="2"/>
      <c r="S2351" s="2"/>
      <c r="T2351" s="2" t="s">
        <v>5</v>
      </c>
      <c r="U2351" s="2" t="s">
        <v>886</v>
      </c>
      <c r="V2351" s="2" t="s">
        <v>5</v>
      </c>
      <c r="W2351" s="2" t="s">
        <v>3567</v>
      </c>
      <c r="X2351" s="2"/>
      <c r="Y2351" t="s">
        <v>54200</v>
      </c>
      <c r="Z2351" t="s">
        <v>164</v>
      </c>
      <c r="AA2351" t="s">
        <v>17858</v>
      </c>
      <c r="AC2351" t="s">
        <v>54201</v>
      </c>
      <c r="AD2351" t="s">
        <v>54202</v>
      </c>
      <c r="AE2351" t="s">
        <v>54203</v>
      </c>
      <c r="AF2351" t="s">
        <v>54204</v>
      </c>
      <c r="AG2351" t="s">
        <v>54205</v>
      </c>
      <c r="AH2351" t="s">
        <v>4861</v>
      </c>
      <c r="AI2351" t="s">
        <v>54206</v>
      </c>
      <c r="AJ2351" t="s">
        <v>1153</v>
      </c>
      <c r="AK2351" t="s">
        <v>21826</v>
      </c>
      <c r="AL2351" t="s">
        <v>418</v>
      </c>
      <c r="AM2351" t="s">
        <v>446</v>
      </c>
      <c r="AN2351" t="s">
        <v>80</v>
      </c>
      <c r="AO2351" t="s">
        <v>48935</v>
      </c>
      <c r="AP2351" t="s">
        <v>40883</v>
      </c>
    </row>
    <row r="2352" spans="1:42" x14ac:dyDescent="0.35">
      <c r="A2352" s="2" t="s">
        <v>5350</v>
      </c>
      <c r="B2352" s="2" t="s">
        <v>5351</v>
      </c>
      <c r="C2352" s="2" t="s">
        <v>26583</v>
      </c>
      <c r="D2352" s="2" t="s">
        <v>54207</v>
      </c>
      <c r="E2352" s="2" t="s">
        <v>2594</v>
      </c>
      <c r="F2352" s="2" t="s">
        <v>26585</v>
      </c>
      <c r="G2352" s="2" t="s">
        <v>3057</v>
      </c>
      <c r="H2352" t="s">
        <v>417</v>
      </c>
      <c r="I2352" t="s">
        <v>2953</v>
      </c>
      <c r="J2352" t="s">
        <v>2338</v>
      </c>
      <c r="K2352" t="s">
        <v>3567</v>
      </c>
      <c r="L2352" t="s">
        <v>652</v>
      </c>
      <c r="S2352" t="s">
        <v>82</v>
      </c>
      <c r="T2352" t="s">
        <v>5</v>
      </c>
      <c r="U2352" t="s">
        <v>886</v>
      </c>
      <c r="V2352" t="s">
        <v>82</v>
      </c>
      <c r="W2352" t="s">
        <v>652</v>
      </c>
      <c r="Y2352" t="s">
        <v>1855</v>
      </c>
      <c r="AA2352" t="s">
        <v>3204</v>
      </c>
      <c r="AC2352" t="s">
        <v>54208</v>
      </c>
      <c r="AD2352" t="s">
        <v>54209</v>
      </c>
      <c r="AE2352" t="s">
        <v>26585</v>
      </c>
      <c r="AF2352" t="s">
        <v>54210</v>
      </c>
      <c r="AG2352" t="s">
        <v>54211</v>
      </c>
      <c r="AH2352" t="s">
        <v>4861</v>
      </c>
      <c r="AI2352" t="s">
        <v>54212</v>
      </c>
      <c r="AJ2352" t="s">
        <v>1153</v>
      </c>
      <c r="AK2352" t="s">
        <v>21826</v>
      </c>
      <c r="AL2352" t="s">
        <v>418</v>
      </c>
      <c r="AM2352" t="s">
        <v>446</v>
      </c>
      <c r="AN2352" t="s">
        <v>80</v>
      </c>
      <c r="AO2352" t="s">
        <v>45996</v>
      </c>
      <c r="AP2352" t="s">
        <v>40883</v>
      </c>
    </row>
    <row r="2353" spans="1:42" x14ac:dyDescent="0.35">
      <c r="A2353" s="2" t="s">
        <v>5350</v>
      </c>
      <c r="B2353" s="2" t="s">
        <v>5351</v>
      </c>
      <c r="C2353" s="2" t="s">
        <v>26586</v>
      </c>
      <c r="D2353" s="2" t="s">
        <v>54213</v>
      </c>
      <c r="E2353" s="2" t="s">
        <v>2594</v>
      </c>
      <c r="F2353" s="2" t="s">
        <v>26588</v>
      </c>
      <c r="G2353" s="2" t="s">
        <v>3057</v>
      </c>
      <c r="H2353" t="s">
        <v>417</v>
      </c>
      <c r="I2353" t="s">
        <v>2953</v>
      </c>
      <c r="J2353" t="s">
        <v>2338</v>
      </c>
      <c r="K2353" t="s">
        <v>3567</v>
      </c>
      <c r="L2353" t="s">
        <v>652</v>
      </c>
      <c r="M2353" t="s">
        <v>79</v>
      </c>
      <c r="N2353" s="2"/>
      <c r="O2353" s="2"/>
      <c r="P2353" s="2"/>
      <c r="Q2353" s="2"/>
      <c r="R2353" s="2"/>
      <c r="S2353" s="2"/>
      <c r="T2353" t="s">
        <v>5</v>
      </c>
      <c r="U2353" t="s">
        <v>886</v>
      </c>
      <c r="V2353" t="s">
        <v>5</v>
      </c>
      <c r="W2353" s="2" t="s">
        <v>79</v>
      </c>
      <c r="X2353" s="2"/>
      <c r="Y2353" t="s">
        <v>11517</v>
      </c>
      <c r="Z2353" t="s">
        <v>6073</v>
      </c>
      <c r="AA2353" t="s">
        <v>2744</v>
      </c>
      <c r="AC2353" t="s">
        <v>54214</v>
      </c>
      <c r="AD2353" t="s">
        <v>54215</v>
      </c>
      <c r="AE2353" t="s">
        <v>26588</v>
      </c>
      <c r="AF2353" t="s">
        <v>54216</v>
      </c>
      <c r="AG2353" t="s">
        <v>54217</v>
      </c>
      <c r="AH2353" t="s">
        <v>4861</v>
      </c>
      <c r="AI2353" t="s">
        <v>54218</v>
      </c>
      <c r="AJ2353" t="s">
        <v>1153</v>
      </c>
      <c r="AK2353" t="s">
        <v>21826</v>
      </c>
      <c r="AL2353" t="s">
        <v>418</v>
      </c>
      <c r="AM2353" t="s">
        <v>446</v>
      </c>
      <c r="AN2353" t="s">
        <v>80</v>
      </c>
      <c r="AO2353" t="s">
        <v>41651</v>
      </c>
      <c r="AP2353" t="s">
        <v>40883</v>
      </c>
    </row>
    <row r="2354" spans="1:42" x14ac:dyDescent="0.35">
      <c r="A2354" s="2" t="s">
        <v>5350</v>
      </c>
      <c r="B2354" s="2" t="s">
        <v>5351</v>
      </c>
      <c r="C2354" s="2" t="s">
        <v>26589</v>
      </c>
      <c r="D2354" s="2" t="s">
        <v>54219</v>
      </c>
      <c r="E2354" s="2" t="s">
        <v>2594</v>
      </c>
      <c r="F2354" s="2" t="s">
        <v>26591</v>
      </c>
      <c r="G2354" s="2" t="s">
        <v>3057</v>
      </c>
      <c r="H2354" s="2" t="s">
        <v>417</v>
      </c>
      <c r="I2354" s="2" t="s">
        <v>2953</v>
      </c>
      <c r="J2354" s="2" t="s">
        <v>2338</v>
      </c>
      <c r="K2354" s="2" t="s">
        <v>3567</v>
      </c>
      <c r="L2354" s="2"/>
      <c r="M2354" s="2"/>
      <c r="T2354" t="s">
        <v>5</v>
      </c>
      <c r="U2354" s="2" t="s">
        <v>886</v>
      </c>
      <c r="V2354" s="2" t="s">
        <v>5</v>
      </c>
      <c r="W2354" s="2" t="s">
        <v>3567</v>
      </c>
      <c r="X2354" s="2"/>
      <c r="Y2354" t="s">
        <v>54220</v>
      </c>
      <c r="Z2354" t="s">
        <v>753</v>
      </c>
      <c r="AA2354" t="s">
        <v>54221</v>
      </c>
      <c r="AC2354" t="s">
        <v>54222</v>
      </c>
      <c r="AD2354" t="s">
        <v>54223</v>
      </c>
      <c r="AE2354" t="s">
        <v>54224</v>
      </c>
      <c r="AF2354" t="s">
        <v>54225</v>
      </c>
      <c r="AG2354" t="s">
        <v>54226</v>
      </c>
      <c r="AH2354" t="s">
        <v>4861</v>
      </c>
      <c r="AI2354" t="s">
        <v>54227</v>
      </c>
      <c r="AJ2354" t="s">
        <v>1153</v>
      </c>
      <c r="AK2354" t="s">
        <v>21826</v>
      </c>
      <c r="AL2354" t="s">
        <v>418</v>
      </c>
      <c r="AM2354" t="s">
        <v>446</v>
      </c>
      <c r="AN2354" t="s">
        <v>80</v>
      </c>
      <c r="AO2354" t="s">
        <v>47146</v>
      </c>
      <c r="AP2354" t="s">
        <v>40883</v>
      </c>
    </row>
    <row r="2355" spans="1:42" x14ac:dyDescent="0.35">
      <c r="A2355" s="2" t="s">
        <v>5350</v>
      </c>
      <c r="B2355" s="2" t="s">
        <v>5351</v>
      </c>
      <c r="C2355" s="2" t="s">
        <v>26592</v>
      </c>
      <c r="D2355" s="2" t="s">
        <v>26594</v>
      </c>
      <c r="E2355" s="2" t="s">
        <v>2594</v>
      </c>
      <c r="F2355" s="2" t="s">
        <v>26595</v>
      </c>
      <c r="G2355" s="2" t="s">
        <v>3057</v>
      </c>
      <c r="H2355" s="2" t="s">
        <v>417</v>
      </c>
      <c r="I2355" s="2" t="s">
        <v>2953</v>
      </c>
      <c r="J2355" s="2" t="s">
        <v>2338</v>
      </c>
      <c r="K2355" s="2" t="s">
        <v>3567</v>
      </c>
      <c r="L2355" s="2" t="s">
        <v>652</v>
      </c>
      <c r="M2355" s="2"/>
      <c r="N2355" s="2"/>
      <c r="O2355" s="2"/>
      <c r="S2355" t="s">
        <v>82</v>
      </c>
      <c r="T2355" t="s">
        <v>5</v>
      </c>
      <c r="U2355" s="2" t="s">
        <v>886</v>
      </c>
      <c r="V2355" s="2" t="s">
        <v>82</v>
      </c>
      <c r="W2355" s="2" t="s">
        <v>652</v>
      </c>
      <c r="X2355" s="2"/>
      <c r="Y2355" t="s">
        <v>54228</v>
      </c>
      <c r="AA2355" t="s">
        <v>1312</v>
      </c>
      <c r="AC2355" t="s">
        <v>54229</v>
      </c>
      <c r="AD2355" t="s">
        <v>54230</v>
      </c>
      <c r="AE2355" t="s">
        <v>26595</v>
      </c>
      <c r="AF2355" t="s">
        <v>54231</v>
      </c>
      <c r="AG2355" t="s">
        <v>54232</v>
      </c>
      <c r="AH2355" t="s">
        <v>4861</v>
      </c>
      <c r="AI2355" t="s">
        <v>54233</v>
      </c>
      <c r="AJ2355" t="s">
        <v>1153</v>
      </c>
      <c r="AK2355" t="s">
        <v>21826</v>
      </c>
      <c r="AL2355" t="s">
        <v>418</v>
      </c>
      <c r="AM2355" t="s">
        <v>446</v>
      </c>
      <c r="AN2355" t="s">
        <v>80</v>
      </c>
      <c r="AO2355" t="s">
        <v>48462</v>
      </c>
      <c r="AP2355" t="s">
        <v>40883</v>
      </c>
    </row>
    <row r="2356" spans="1:42" x14ac:dyDescent="0.35">
      <c r="A2356" s="2" t="s">
        <v>5350</v>
      </c>
      <c r="B2356" s="2" t="s">
        <v>5351</v>
      </c>
      <c r="C2356" s="2" t="s">
        <v>26596</v>
      </c>
      <c r="D2356" s="2" t="s">
        <v>54234</v>
      </c>
      <c r="E2356" s="2" t="s">
        <v>2594</v>
      </c>
      <c r="F2356" s="2" t="s">
        <v>26598</v>
      </c>
      <c r="G2356" s="2" t="s">
        <v>3057</v>
      </c>
      <c r="H2356" t="s">
        <v>417</v>
      </c>
      <c r="I2356" t="s">
        <v>2953</v>
      </c>
      <c r="J2356" t="s">
        <v>2338</v>
      </c>
      <c r="K2356" t="s">
        <v>3567</v>
      </c>
      <c r="S2356" t="s">
        <v>82</v>
      </c>
      <c r="T2356" t="s">
        <v>5</v>
      </c>
      <c r="U2356" t="s">
        <v>886</v>
      </c>
      <c r="V2356" t="s">
        <v>82</v>
      </c>
      <c r="W2356" t="s">
        <v>3567</v>
      </c>
      <c r="Y2356" t="s">
        <v>54235</v>
      </c>
      <c r="Z2356" t="s">
        <v>164</v>
      </c>
      <c r="AA2356" t="s">
        <v>54236</v>
      </c>
      <c r="AC2356" t="s">
        <v>54237</v>
      </c>
      <c r="AD2356" t="s">
        <v>54238</v>
      </c>
      <c r="AE2356" t="s">
        <v>26598</v>
      </c>
      <c r="AF2356" t="s">
        <v>54239</v>
      </c>
      <c r="AG2356" t="s">
        <v>54240</v>
      </c>
      <c r="AH2356" t="s">
        <v>4861</v>
      </c>
      <c r="AI2356" t="s">
        <v>54241</v>
      </c>
      <c r="AJ2356" t="s">
        <v>1153</v>
      </c>
      <c r="AK2356" t="s">
        <v>21826</v>
      </c>
      <c r="AL2356" t="s">
        <v>418</v>
      </c>
      <c r="AM2356" t="s">
        <v>446</v>
      </c>
      <c r="AN2356" t="s">
        <v>80</v>
      </c>
      <c r="AO2356" t="s">
        <v>46211</v>
      </c>
      <c r="AP2356" t="s">
        <v>40883</v>
      </c>
    </row>
    <row r="2357" spans="1:42" x14ac:dyDescent="0.35">
      <c r="A2357" s="2" t="s">
        <v>5350</v>
      </c>
      <c r="B2357" s="2" t="s">
        <v>5351</v>
      </c>
      <c r="C2357" s="2" t="s">
        <v>26599</v>
      </c>
      <c r="D2357" s="2" t="s">
        <v>54242</v>
      </c>
      <c r="E2357" s="2" t="s">
        <v>2594</v>
      </c>
      <c r="F2357" s="2" t="s">
        <v>26601</v>
      </c>
      <c r="G2357" s="2" t="s">
        <v>3057</v>
      </c>
      <c r="H2357" s="2" t="s">
        <v>417</v>
      </c>
      <c r="I2357" s="2" t="s">
        <v>2953</v>
      </c>
      <c r="J2357" s="2" t="s">
        <v>2338</v>
      </c>
      <c r="K2357" s="2" t="s">
        <v>3567</v>
      </c>
      <c r="L2357" s="2" t="s">
        <v>652</v>
      </c>
      <c r="M2357" s="2" t="s">
        <v>79</v>
      </c>
      <c r="N2357" s="2"/>
      <c r="O2357" s="2"/>
      <c r="P2357" s="2"/>
      <c r="Q2357" s="2"/>
      <c r="R2357" s="2"/>
      <c r="S2357" s="2"/>
      <c r="T2357" t="s">
        <v>5</v>
      </c>
      <c r="U2357" t="s">
        <v>886</v>
      </c>
      <c r="V2357" s="2" t="s">
        <v>5</v>
      </c>
      <c r="W2357" s="2" t="s">
        <v>79</v>
      </c>
      <c r="X2357" s="2"/>
      <c r="Y2357" t="s">
        <v>54243</v>
      </c>
      <c r="AA2357" t="s">
        <v>54244</v>
      </c>
      <c r="AC2357" t="s">
        <v>54245</v>
      </c>
      <c r="AD2357" t="s">
        <v>54246</v>
      </c>
      <c r="AE2357" t="s">
        <v>26601</v>
      </c>
      <c r="AF2357" t="s">
        <v>54247</v>
      </c>
      <c r="AG2357" t="s">
        <v>54248</v>
      </c>
      <c r="AH2357" t="s">
        <v>4861</v>
      </c>
      <c r="AI2357" t="s">
        <v>54249</v>
      </c>
      <c r="AJ2357" t="s">
        <v>1153</v>
      </c>
      <c r="AK2357" t="s">
        <v>21826</v>
      </c>
      <c r="AL2357" t="s">
        <v>418</v>
      </c>
      <c r="AM2357" t="s">
        <v>446</v>
      </c>
      <c r="AN2357" t="s">
        <v>80</v>
      </c>
      <c r="AO2357" t="s">
        <v>44582</v>
      </c>
      <c r="AP2357" t="s">
        <v>40883</v>
      </c>
    </row>
    <row r="2358" spans="1:42" x14ac:dyDescent="0.35">
      <c r="A2358" s="2" t="s">
        <v>5350</v>
      </c>
      <c r="B2358" s="2" t="s">
        <v>5351</v>
      </c>
      <c r="C2358" s="2" t="s">
        <v>26602</v>
      </c>
      <c r="D2358" s="2" t="s">
        <v>54250</v>
      </c>
      <c r="E2358" s="2" t="s">
        <v>2594</v>
      </c>
      <c r="F2358" s="2" t="s">
        <v>26604</v>
      </c>
      <c r="G2358" s="2" t="s">
        <v>3057</v>
      </c>
      <c r="H2358" s="2" t="s">
        <v>417</v>
      </c>
      <c r="I2358" s="2" t="s">
        <v>2953</v>
      </c>
      <c r="J2358" s="2" t="s">
        <v>2338</v>
      </c>
      <c r="K2358" s="2" t="s">
        <v>3567</v>
      </c>
      <c r="L2358" s="2"/>
      <c r="M2358" s="2"/>
      <c r="T2358" t="s">
        <v>5</v>
      </c>
      <c r="U2358" t="s">
        <v>886</v>
      </c>
      <c r="V2358" s="2" t="s">
        <v>5</v>
      </c>
      <c r="W2358" s="2" t="s">
        <v>3567</v>
      </c>
      <c r="X2358" s="2"/>
      <c r="Y2358" t="s">
        <v>41430</v>
      </c>
      <c r="AA2358" t="s">
        <v>48823</v>
      </c>
      <c r="AC2358" t="s">
        <v>54251</v>
      </c>
      <c r="AD2358" t="s">
        <v>54252</v>
      </c>
      <c r="AE2358" t="s">
        <v>26604</v>
      </c>
      <c r="AF2358" t="s">
        <v>54253</v>
      </c>
      <c r="AG2358" t="s">
        <v>54254</v>
      </c>
      <c r="AH2358" t="s">
        <v>4861</v>
      </c>
      <c r="AI2358" t="s">
        <v>54255</v>
      </c>
      <c r="AJ2358" t="s">
        <v>1153</v>
      </c>
      <c r="AK2358" t="s">
        <v>21826</v>
      </c>
      <c r="AL2358" t="s">
        <v>418</v>
      </c>
      <c r="AM2358" t="s">
        <v>446</v>
      </c>
      <c r="AN2358" t="s">
        <v>80</v>
      </c>
      <c r="AO2358" t="s">
        <v>54256</v>
      </c>
      <c r="AP2358" t="s">
        <v>40883</v>
      </c>
    </row>
    <row r="2359" spans="1:42" x14ac:dyDescent="0.35">
      <c r="A2359" s="2" t="s">
        <v>5350</v>
      </c>
      <c r="B2359" s="2" t="s">
        <v>5351</v>
      </c>
      <c r="C2359" s="2" t="s">
        <v>26605</v>
      </c>
      <c r="D2359" s="2" t="s">
        <v>54257</v>
      </c>
      <c r="E2359" s="2" t="s">
        <v>2594</v>
      </c>
      <c r="F2359" s="2" t="s">
        <v>26607</v>
      </c>
      <c r="G2359" s="2" t="s">
        <v>3057</v>
      </c>
      <c r="H2359" t="s">
        <v>417</v>
      </c>
      <c r="I2359" t="s">
        <v>2953</v>
      </c>
      <c r="J2359" t="s">
        <v>2338</v>
      </c>
      <c r="K2359" t="s">
        <v>3567</v>
      </c>
      <c r="S2359" t="s">
        <v>82</v>
      </c>
      <c r="T2359" t="s">
        <v>5</v>
      </c>
      <c r="U2359" t="s">
        <v>886</v>
      </c>
      <c r="V2359" t="s">
        <v>82</v>
      </c>
      <c r="W2359" t="s">
        <v>3567</v>
      </c>
      <c r="Y2359" t="s">
        <v>3575</v>
      </c>
      <c r="Z2359" t="s">
        <v>135</v>
      </c>
      <c r="AA2359" t="s">
        <v>8090</v>
      </c>
      <c r="AC2359" t="s">
        <v>54258</v>
      </c>
      <c r="AD2359" t="s">
        <v>54259</v>
      </c>
      <c r="AE2359" t="s">
        <v>26607</v>
      </c>
      <c r="AF2359" t="s">
        <v>54260</v>
      </c>
      <c r="AG2359" t="s">
        <v>54261</v>
      </c>
      <c r="AH2359" t="s">
        <v>4861</v>
      </c>
      <c r="AI2359" t="s">
        <v>5000</v>
      </c>
      <c r="AJ2359" t="s">
        <v>1153</v>
      </c>
      <c r="AK2359" t="s">
        <v>21826</v>
      </c>
      <c r="AL2359" t="s">
        <v>418</v>
      </c>
      <c r="AM2359" t="s">
        <v>446</v>
      </c>
      <c r="AN2359" t="s">
        <v>80</v>
      </c>
      <c r="AO2359" t="s">
        <v>50595</v>
      </c>
      <c r="AP2359" t="s">
        <v>40883</v>
      </c>
    </row>
    <row r="2360" spans="1:42" x14ac:dyDescent="0.35">
      <c r="A2360" s="2" t="s">
        <v>5350</v>
      </c>
      <c r="B2360" s="2" t="s">
        <v>5351</v>
      </c>
      <c r="C2360" s="2" t="s">
        <v>26608</v>
      </c>
      <c r="D2360" s="2" t="s">
        <v>46819</v>
      </c>
      <c r="E2360" s="2" t="s">
        <v>2594</v>
      </c>
      <c r="F2360" s="2" t="s">
        <v>26610</v>
      </c>
      <c r="G2360" s="2" t="s">
        <v>3057</v>
      </c>
      <c r="H2360" s="2" t="s">
        <v>417</v>
      </c>
      <c r="I2360" s="2" t="s">
        <v>2953</v>
      </c>
      <c r="J2360" s="2" t="s">
        <v>2338</v>
      </c>
      <c r="K2360" s="2" t="s">
        <v>3567</v>
      </c>
      <c r="L2360" s="2"/>
      <c r="M2360" s="2"/>
      <c r="N2360" s="2"/>
      <c r="O2360" s="2"/>
      <c r="P2360" s="2"/>
      <c r="Q2360" s="2"/>
      <c r="R2360" s="2"/>
      <c r="S2360" s="2"/>
      <c r="T2360" t="s">
        <v>5</v>
      </c>
      <c r="U2360" t="s">
        <v>886</v>
      </c>
      <c r="V2360" s="2" t="s">
        <v>5</v>
      </c>
      <c r="W2360" s="2" t="s">
        <v>3567</v>
      </c>
      <c r="X2360" s="2"/>
      <c r="Y2360" t="s">
        <v>45710</v>
      </c>
      <c r="AA2360" t="s">
        <v>2672</v>
      </c>
      <c r="AC2360" t="s">
        <v>54262</v>
      </c>
      <c r="AD2360" t="s">
        <v>54263</v>
      </c>
      <c r="AE2360" t="s">
        <v>54264</v>
      </c>
      <c r="AF2360" t="s">
        <v>54265</v>
      </c>
      <c r="AG2360" t="s">
        <v>54266</v>
      </c>
      <c r="AH2360" t="s">
        <v>4861</v>
      </c>
      <c r="AI2360" t="s">
        <v>54267</v>
      </c>
      <c r="AJ2360" t="s">
        <v>1153</v>
      </c>
      <c r="AK2360" t="s">
        <v>21826</v>
      </c>
      <c r="AL2360" t="s">
        <v>418</v>
      </c>
      <c r="AM2360" t="s">
        <v>446</v>
      </c>
      <c r="AN2360" t="s">
        <v>80</v>
      </c>
      <c r="AO2360" t="s">
        <v>46211</v>
      </c>
      <c r="AP2360" t="s">
        <v>40883</v>
      </c>
    </row>
    <row r="2361" spans="1:42" x14ac:dyDescent="0.35">
      <c r="A2361" s="2" t="s">
        <v>5350</v>
      </c>
      <c r="B2361" s="2" t="s">
        <v>5351</v>
      </c>
      <c r="C2361" s="2" t="s">
        <v>26611</v>
      </c>
      <c r="D2361" s="2" t="s">
        <v>54268</v>
      </c>
      <c r="E2361" s="2" t="s">
        <v>2594</v>
      </c>
      <c r="F2361" s="2" t="s">
        <v>26613</v>
      </c>
      <c r="G2361" s="2" t="s">
        <v>3057</v>
      </c>
      <c r="H2361" s="2" t="s">
        <v>417</v>
      </c>
      <c r="I2361" s="2" t="s">
        <v>2953</v>
      </c>
      <c r="J2361" s="2" t="s">
        <v>2338</v>
      </c>
      <c r="K2361" s="2" t="s">
        <v>3567</v>
      </c>
      <c r="L2361" s="2"/>
      <c r="M2361" s="2"/>
      <c r="N2361" s="2"/>
      <c r="O2361" s="2"/>
      <c r="P2361" s="2"/>
      <c r="Q2361" s="2"/>
      <c r="R2361" s="2"/>
      <c r="S2361" s="2"/>
      <c r="T2361" t="s">
        <v>5</v>
      </c>
      <c r="U2361" t="s">
        <v>886</v>
      </c>
      <c r="V2361" s="2" t="s">
        <v>5</v>
      </c>
      <c r="W2361" s="2" t="s">
        <v>3567</v>
      </c>
      <c r="X2361" s="2"/>
      <c r="Y2361" t="s">
        <v>524</v>
      </c>
      <c r="AA2361" t="s">
        <v>1589</v>
      </c>
      <c r="AC2361" t="s">
        <v>54269</v>
      </c>
      <c r="AD2361" t="s">
        <v>54270</v>
      </c>
      <c r="AE2361" t="s">
        <v>54271</v>
      </c>
      <c r="AF2361" t="s">
        <v>54272</v>
      </c>
      <c r="AG2361" t="s">
        <v>54273</v>
      </c>
      <c r="AH2361" t="s">
        <v>4861</v>
      </c>
      <c r="AI2361" t="s">
        <v>54274</v>
      </c>
      <c r="AJ2361" t="s">
        <v>1153</v>
      </c>
      <c r="AK2361" t="s">
        <v>21826</v>
      </c>
      <c r="AL2361" t="s">
        <v>418</v>
      </c>
      <c r="AM2361" t="s">
        <v>446</v>
      </c>
      <c r="AN2361" t="s">
        <v>80</v>
      </c>
      <c r="AO2361" t="s">
        <v>41577</v>
      </c>
      <c r="AP2361" t="s">
        <v>40883</v>
      </c>
    </row>
    <row r="2362" spans="1:42" x14ac:dyDescent="0.35">
      <c r="A2362" s="2" t="s">
        <v>5350</v>
      </c>
      <c r="B2362" s="2" t="s">
        <v>5351</v>
      </c>
      <c r="C2362" s="2" t="s">
        <v>26614</v>
      </c>
      <c r="D2362" s="2" t="s">
        <v>54275</v>
      </c>
      <c r="E2362" s="2" t="s">
        <v>2594</v>
      </c>
      <c r="F2362" s="2" t="s">
        <v>26616</v>
      </c>
      <c r="G2362" s="2" t="s">
        <v>3057</v>
      </c>
      <c r="H2362" t="s">
        <v>417</v>
      </c>
      <c r="I2362" t="s">
        <v>2953</v>
      </c>
      <c r="J2362" t="s">
        <v>2338</v>
      </c>
      <c r="K2362" t="s">
        <v>3567</v>
      </c>
      <c r="L2362" t="s">
        <v>652</v>
      </c>
      <c r="T2362" t="s">
        <v>5</v>
      </c>
      <c r="U2362" t="s">
        <v>886</v>
      </c>
      <c r="V2362" t="s">
        <v>5</v>
      </c>
      <c r="W2362" t="s">
        <v>652</v>
      </c>
      <c r="Y2362" t="s">
        <v>1385</v>
      </c>
      <c r="AA2362" t="s">
        <v>4904</v>
      </c>
      <c r="AC2362" t="s">
        <v>54276</v>
      </c>
      <c r="AD2362" t="s">
        <v>54277</v>
      </c>
      <c r="AE2362" t="s">
        <v>26616</v>
      </c>
      <c r="AF2362" t="s">
        <v>54278</v>
      </c>
      <c r="AG2362" t="s">
        <v>54279</v>
      </c>
      <c r="AH2362" t="s">
        <v>4861</v>
      </c>
      <c r="AI2362" t="s">
        <v>54280</v>
      </c>
      <c r="AJ2362" t="s">
        <v>1153</v>
      </c>
      <c r="AK2362" t="s">
        <v>21826</v>
      </c>
      <c r="AL2362" t="s">
        <v>418</v>
      </c>
      <c r="AM2362" t="s">
        <v>446</v>
      </c>
      <c r="AN2362" t="s">
        <v>80</v>
      </c>
      <c r="AO2362" t="s">
        <v>43442</v>
      </c>
      <c r="AP2362" t="s">
        <v>40883</v>
      </c>
    </row>
    <row r="2363" spans="1:42" x14ac:dyDescent="0.35">
      <c r="A2363" s="2" t="s">
        <v>5350</v>
      </c>
      <c r="B2363" s="2" t="s">
        <v>5351</v>
      </c>
      <c r="C2363" s="2" t="s">
        <v>26617</v>
      </c>
      <c r="D2363" s="2" t="s">
        <v>54281</v>
      </c>
      <c r="E2363" s="2" t="s">
        <v>2594</v>
      </c>
      <c r="F2363" s="2" t="s">
        <v>26619</v>
      </c>
      <c r="G2363" s="2" t="s">
        <v>3057</v>
      </c>
      <c r="H2363" s="2" t="s">
        <v>417</v>
      </c>
      <c r="I2363" s="2" t="s">
        <v>2953</v>
      </c>
      <c r="J2363" s="2" t="s">
        <v>2338</v>
      </c>
      <c r="K2363" s="2" t="s">
        <v>3567</v>
      </c>
      <c r="L2363" s="2"/>
      <c r="M2363" s="2"/>
      <c r="N2363" s="2"/>
      <c r="O2363" s="2"/>
      <c r="P2363" s="2"/>
      <c r="Q2363" s="2"/>
      <c r="R2363" s="2"/>
      <c r="S2363" s="2" t="s">
        <v>82</v>
      </c>
      <c r="T2363" t="s">
        <v>5</v>
      </c>
      <c r="U2363" s="2" t="s">
        <v>886</v>
      </c>
      <c r="V2363" s="2" t="s">
        <v>82</v>
      </c>
      <c r="W2363" s="2" t="s">
        <v>3567</v>
      </c>
      <c r="X2363" s="2"/>
      <c r="Y2363" t="s">
        <v>492</v>
      </c>
      <c r="AA2363" t="s">
        <v>5964</v>
      </c>
      <c r="AC2363" t="s">
        <v>54282</v>
      </c>
      <c r="AD2363" t="s">
        <v>54283</v>
      </c>
      <c r="AE2363" t="s">
        <v>26619</v>
      </c>
      <c r="AF2363" t="s">
        <v>54284</v>
      </c>
      <c r="AG2363" t="s">
        <v>54285</v>
      </c>
      <c r="AH2363" t="s">
        <v>4861</v>
      </c>
      <c r="AI2363" t="s">
        <v>54286</v>
      </c>
      <c r="AJ2363" t="s">
        <v>1153</v>
      </c>
      <c r="AK2363" t="s">
        <v>21826</v>
      </c>
      <c r="AL2363" t="s">
        <v>418</v>
      </c>
      <c r="AM2363" t="s">
        <v>446</v>
      </c>
      <c r="AN2363" t="s">
        <v>80</v>
      </c>
      <c r="AO2363" t="s">
        <v>42109</v>
      </c>
      <c r="AP2363" t="s">
        <v>40883</v>
      </c>
    </row>
    <row r="2364" spans="1:42" x14ac:dyDescent="0.35">
      <c r="A2364" s="2" t="s">
        <v>5350</v>
      </c>
      <c r="B2364" s="2" t="s">
        <v>5351</v>
      </c>
      <c r="C2364" s="2" t="s">
        <v>26620</v>
      </c>
      <c r="D2364" s="2" t="s">
        <v>54287</v>
      </c>
      <c r="E2364" s="2" t="s">
        <v>2594</v>
      </c>
      <c r="F2364" s="2" t="s">
        <v>26622</v>
      </c>
      <c r="G2364" s="2" t="s">
        <v>3057</v>
      </c>
      <c r="H2364" t="s">
        <v>417</v>
      </c>
      <c r="I2364" t="s">
        <v>2953</v>
      </c>
      <c r="J2364" t="s">
        <v>2338</v>
      </c>
      <c r="K2364" t="s">
        <v>3567</v>
      </c>
      <c r="T2364" t="s">
        <v>5</v>
      </c>
      <c r="U2364" t="s">
        <v>886</v>
      </c>
      <c r="V2364" t="s">
        <v>5</v>
      </c>
      <c r="W2364" t="s">
        <v>3567</v>
      </c>
      <c r="Y2364" t="s">
        <v>54288</v>
      </c>
      <c r="Z2364" t="s">
        <v>164</v>
      </c>
      <c r="AA2364" t="s">
        <v>123</v>
      </c>
      <c r="AC2364" t="s">
        <v>54289</v>
      </c>
      <c r="AD2364" t="s">
        <v>54290</v>
      </c>
      <c r="AE2364" t="s">
        <v>54291</v>
      </c>
      <c r="AF2364" t="s">
        <v>54292</v>
      </c>
      <c r="AG2364" t="s">
        <v>54293</v>
      </c>
      <c r="AH2364" t="s">
        <v>4861</v>
      </c>
      <c r="AI2364" t="s">
        <v>54294</v>
      </c>
      <c r="AJ2364" t="s">
        <v>1153</v>
      </c>
      <c r="AK2364" t="s">
        <v>21826</v>
      </c>
      <c r="AL2364" t="s">
        <v>418</v>
      </c>
      <c r="AM2364" t="s">
        <v>446</v>
      </c>
      <c r="AN2364" t="s">
        <v>80</v>
      </c>
      <c r="AO2364" t="s">
        <v>31631</v>
      </c>
      <c r="AP2364" t="s">
        <v>40883</v>
      </c>
    </row>
    <row r="2365" spans="1:42" x14ac:dyDescent="0.35">
      <c r="A2365" s="2" t="s">
        <v>5350</v>
      </c>
      <c r="B2365" s="2" t="s">
        <v>5351</v>
      </c>
      <c r="C2365" s="2" t="s">
        <v>26623</v>
      </c>
      <c r="D2365" s="2" t="s">
        <v>54295</v>
      </c>
      <c r="E2365" s="2" t="s">
        <v>2594</v>
      </c>
      <c r="F2365" s="2" t="s">
        <v>26625</v>
      </c>
      <c r="G2365" s="2" t="s">
        <v>3057</v>
      </c>
      <c r="H2365" s="2" t="s">
        <v>417</v>
      </c>
      <c r="I2365" s="2" t="s">
        <v>2953</v>
      </c>
      <c r="J2365" s="2" t="s">
        <v>2338</v>
      </c>
      <c r="K2365" s="2" t="s">
        <v>3567</v>
      </c>
      <c r="L2365" s="2"/>
      <c r="T2365" t="s">
        <v>5</v>
      </c>
      <c r="U2365" t="s">
        <v>886</v>
      </c>
      <c r="V2365" s="2" t="s">
        <v>5</v>
      </c>
      <c r="W2365" s="2" t="s">
        <v>3567</v>
      </c>
      <c r="X2365" s="2"/>
      <c r="Y2365" t="s">
        <v>658</v>
      </c>
      <c r="AA2365" t="s">
        <v>54296</v>
      </c>
      <c r="AC2365" t="s">
        <v>54297</v>
      </c>
      <c r="AD2365" t="s">
        <v>54298</v>
      </c>
      <c r="AE2365" t="s">
        <v>26625</v>
      </c>
      <c r="AF2365" t="s">
        <v>54299</v>
      </c>
      <c r="AG2365" t="s">
        <v>54300</v>
      </c>
      <c r="AH2365" t="s">
        <v>4861</v>
      </c>
      <c r="AI2365" t="s">
        <v>52216</v>
      </c>
      <c r="AJ2365" t="s">
        <v>1153</v>
      </c>
      <c r="AK2365" t="s">
        <v>21826</v>
      </c>
      <c r="AL2365" t="s">
        <v>418</v>
      </c>
      <c r="AM2365" t="s">
        <v>446</v>
      </c>
      <c r="AN2365" t="s">
        <v>80</v>
      </c>
      <c r="AO2365" t="s">
        <v>45904</v>
      </c>
      <c r="AP2365" t="s">
        <v>40883</v>
      </c>
    </row>
    <row r="2366" spans="1:42" x14ac:dyDescent="0.35">
      <c r="A2366" s="2" t="s">
        <v>5350</v>
      </c>
      <c r="B2366" s="2" t="s">
        <v>5351</v>
      </c>
      <c r="C2366" s="2" t="s">
        <v>26626</v>
      </c>
      <c r="D2366" s="2" t="s">
        <v>54301</v>
      </c>
      <c r="E2366" s="2" t="s">
        <v>2594</v>
      </c>
      <c r="F2366" s="2" t="s">
        <v>26628</v>
      </c>
      <c r="G2366" s="2" t="s">
        <v>3057</v>
      </c>
      <c r="H2366" t="s">
        <v>417</v>
      </c>
      <c r="I2366" t="s">
        <v>2953</v>
      </c>
      <c r="J2366" t="s">
        <v>2338</v>
      </c>
      <c r="K2366" t="s">
        <v>3567</v>
      </c>
      <c r="M2366" s="2"/>
      <c r="N2366" s="2"/>
      <c r="O2366" s="2"/>
      <c r="T2366" t="s">
        <v>5</v>
      </c>
      <c r="U2366" t="s">
        <v>886</v>
      </c>
      <c r="V2366" t="s">
        <v>5</v>
      </c>
      <c r="W2366" s="2" t="s">
        <v>3567</v>
      </c>
      <c r="X2366" s="2"/>
      <c r="Y2366" t="s">
        <v>911</v>
      </c>
      <c r="Z2366" t="s">
        <v>2883</v>
      </c>
      <c r="AA2366" t="s">
        <v>1589</v>
      </c>
      <c r="AC2366" t="s">
        <v>54302</v>
      </c>
      <c r="AD2366" t="s">
        <v>54303</v>
      </c>
      <c r="AE2366" t="s">
        <v>26628</v>
      </c>
      <c r="AF2366" t="s">
        <v>54304</v>
      </c>
      <c r="AG2366" t="s">
        <v>54305</v>
      </c>
      <c r="AH2366" t="s">
        <v>5072</v>
      </c>
      <c r="AI2366" t="s">
        <v>53073</v>
      </c>
      <c r="AJ2366" t="s">
        <v>1153</v>
      </c>
      <c r="AK2366" t="s">
        <v>21826</v>
      </c>
      <c r="AL2366" t="s">
        <v>418</v>
      </c>
      <c r="AM2366" t="s">
        <v>446</v>
      </c>
      <c r="AN2366" t="s">
        <v>80</v>
      </c>
      <c r="AO2366" t="s">
        <v>51935</v>
      </c>
      <c r="AP2366" t="s">
        <v>40883</v>
      </c>
    </row>
    <row r="2367" spans="1:42" x14ac:dyDescent="0.35">
      <c r="A2367" s="2" t="s">
        <v>5350</v>
      </c>
      <c r="B2367" s="2" t="s">
        <v>5351</v>
      </c>
      <c r="C2367" s="2" t="s">
        <v>26629</v>
      </c>
      <c r="D2367" s="2" t="s">
        <v>54306</v>
      </c>
      <c r="E2367" s="2" t="s">
        <v>2594</v>
      </c>
      <c r="F2367" s="2" t="s">
        <v>26631</v>
      </c>
      <c r="G2367" s="2" t="s">
        <v>3057</v>
      </c>
      <c r="H2367" t="s">
        <v>417</v>
      </c>
      <c r="I2367" t="s">
        <v>2953</v>
      </c>
      <c r="J2367" t="s">
        <v>2338</v>
      </c>
      <c r="K2367" t="s">
        <v>3567</v>
      </c>
      <c r="P2367" s="2"/>
      <c r="Q2367" s="2"/>
      <c r="R2367" s="2"/>
      <c r="S2367" s="2" t="s">
        <v>82</v>
      </c>
      <c r="T2367" t="s">
        <v>5</v>
      </c>
      <c r="U2367" t="s">
        <v>886</v>
      </c>
      <c r="V2367" t="s">
        <v>82</v>
      </c>
      <c r="W2367" s="2" t="s">
        <v>3567</v>
      </c>
      <c r="X2367" s="2"/>
      <c r="Y2367" t="s">
        <v>3792</v>
      </c>
      <c r="AA2367" t="s">
        <v>54307</v>
      </c>
      <c r="AC2367" t="s">
        <v>54308</v>
      </c>
      <c r="AD2367" t="s">
        <v>54309</v>
      </c>
      <c r="AE2367" t="s">
        <v>26631</v>
      </c>
      <c r="AF2367" t="s">
        <v>54310</v>
      </c>
      <c r="AG2367" t="s">
        <v>54311</v>
      </c>
      <c r="AH2367" t="s">
        <v>4861</v>
      </c>
      <c r="AI2367" t="s">
        <v>54249</v>
      </c>
      <c r="AJ2367" t="s">
        <v>1153</v>
      </c>
      <c r="AK2367" t="s">
        <v>21826</v>
      </c>
      <c r="AL2367" t="s">
        <v>418</v>
      </c>
      <c r="AM2367" t="s">
        <v>446</v>
      </c>
      <c r="AN2367" t="s">
        <v>80</v>
      </c>
      <c r="AO2367" t="s">
        <v>45681</v>
      </c>
      <c r="AP2367" t="s">
        <v>40883</v>
      </c>
    </row>
    <row r="2368" spans="1:42" x14ac:dyDescent="0.35">
      <c r="A2368" s="2" t="s">
        <v>5350</v>
      </c>
      <c r="B2368" s="2" t="s">
        <v>5351</v>
      </c>
      <c r="C2368" s="2" t="s">
        <v>26632</v>
      </c>
      <c r="D2368" s="2" t="s">
        <v>26634</v>
      </c>
      <c r="E2368" s="2" t="s">
        <v>2594</v>
      </c>
      <c r="F2368" s="2" t="s">
        <v>26635</v>
      </c>
      <c r="G2368" s="2" t="s">
        <v>3057</v>
      </c>
      <c r="H2368" s="2" t="s">
        <v>417</v>
      </c>
      <c r="I2368" s="2" t="s">
        <v>2953</v>
      </c>
      <c r="J2368" s="2" t="s">
        <v>2338</v>
      </c>
      <c r="K2368" s="2" t="s">
        <v>3567</v>
      </c>
      <c r="L2368" s="2"/>
      <c r="T2368" t="s">
        <v>5</v>
      </c>
      <c r="U2368" t="s">
        <v>886</v>
      </c>
      <c r="V2368" s="2" t="s">
        <v>5</v>
      </c>
      <c r="W2368" s="2" t="s">
        <v>3567</v>
      </c>
      <c r="X2368" s="2"/>
      <c r="Y2368" t="s">
        <v>674</v>
      </c>
      <c r="Z2368" t="s">
        <v>190</v>
      </c>
      <c r="AA2368" t="s">
        <v>4953</v>
      </c>
      <c r="AC2368" t="s">
        <v>54312</v>
      </c>
      <c r="AD2368" t="s">
        <v>54313</v>
      </c>
      <c r="AE2368" t="s">
        <v>54314</v>
      </c>
      <c r="AF2368" t="s">
        <v>54315</v>
      </c>
      <c r="AG2368" t="s">
        <v>54316</v>
      </c>
      <c r="AH2368" t="s">
        <v>4861</v>
      </c>
      <c r="AI2368" t="s">
        <v>54317</v>
      </c>
      <c r="AJ2368" t="s">
        <v>1153</v>
      </c>
      <c r="AK2368" t="s">
        <v>21826</v>
      </c>
      <c r="AL2368" t="s">
        <v>418</v>
      </c>
      <c r="AM2368" t="s">
        <v>446</v>
      </c>
      <c r="AN2368" t="s">
        <v>80</v>
      </c>
      <c r="AO2368" t="s">
        <v>54318</v>
      </c>
      <c r="AP2368" t="s">
        <v>40883</v>
      </c>
    </row>
    <row r="2369" spans="1:42" x14ac:dyDescent="0.35">
      <c r="A2369" s="2" t="s">
        <v>5350</v>
      </c>
      <c r="B2369" s="2" t="s">
        <v>5351</v>
      </c>
      <c r="C2369" s="2" t="s">
        <v>26636</v>
      </c>
      <c r="D2369" s="2" t="s">
        <v>54319</v>
      </c>
      <c r="E2369" s="2" t="s">
        <v>2594</v>
      </c>
      <c r="F2369" s="2" t="s">
        <v>26638</v>
      </c>
      <c r="G2369" s="2" t="s">
        <v>3057</v>
      </c>
      <c r="H2369" t="s">
        <v>417</v>
      </c>
      <c r="I2369" t="s">
        <v>2953</v>
      </c>
      <c r="J2369" t="s">
        <v>2338</v>
      </c>
      <c r="K2369" t="s">
        <v>3567</v>
      </c>
      <c r="M2369" s="2"/>
      <c r="N2369" s="2"/>
      <c r="O2369" s="2"/>
      <c r="T2369" t="s">
        <v>5</v>
      </c>
      <c r="U2369" t="s">
        <v>886</v>
      </c>
      <c r="V2369" t="s">
        <v>5</v>
      </c>
      <c r="W2369" s="2" t="s">
        <v>3567</v>
      </c>
      <c r="X2369" s="2"/>
      <c r="Y2369" t="s">
        <v>21769</v>
      </c>
      <c r="AA2369" t="s">
        <v>54320</v>
      </c>
      <c r="AC2369" t="s">
        <v>54321</v>
      </c>
      <c r="AD2369" t="s">
        <v>54322</v>
      </c>
      <c r="AE2369" t="s">
        <v>26638</v>
      </c>
      <c r="AF2369" t="s">
        <v>54323</v>
      </c>
      <c r="AG2369" t="s">
        <v>54324</v>
      </c>
      <c r="AH2369" t="s">
        <v>4861</v>
      </c>
      <c r="AI2369" t="s">
        <v>54325</v>
      </c>
      <c r="AJ2369" t="s">
        <v>1153</v>
      </c>
      <c r="AK2369" t="s">
        <v>21826</v>
      </c>
      <c r="AL2369" t="s">
        <v>418</v>
      </c>
      <c r="AM2369" t="s">
        <v>446</v>
      </c>
      <c r="AN2369" t="s">
        <v>80</v>
      </c>
      <c r="AO2369" t="s">
        <v>31564</v>
      </c>
      <c r="AP2369" t="s">
        <v>40883</v>
      </c>
    </row>
    <row r="2370" spans="1:42" x14ac:dyDescent="0.35">
      <c r="A2370" s="2" t="s">
        <v>5350</v>
      </c>
      <c r="B2370" s="2" t="s">
        <v>5351</v>
      </c>
      <c r="C2370" s="2" t="s">
        <v>26639</v>
      </c>
      <c r="D2370" s="2" t="s">
        <v>54326</v>
      </c>
      <c r="E2370" s="2" t="s">
        <v>2594</v>
      </c>
      <c r="F2370" s="2" t="s">
        <v>26641</v>
      </c>
      <c r="G2370" s="2" t="s">
        <v>3057</v>
      </c>
      <c r="H2370" t="s">
        <v>417</v>
      </c>
      <c r="I2370" t="s">
        <v>2953</v>
      </c>
      <c r="J2370" t="s">
        <v>2338</v>
      </c>
      <c r="K2370" t="s">
        <v>3567</v>
      </c>
      <c r="P2370" s="2"/>
      <c r="Q2370" s="2"/>
      <c r="R2370" s="2"/>
      <c r="S2370" s="2" t="s">
        <v>82</v>
      </c>
      <c r="T2370" t="s">
        <v>5</v>
      </c>
      <c r="U2370" t="s">
        <v>886</v>
      </c>
      <c r="V2370" t="s">
        <v>82</v>
      </c>
      <c r="W2370" s="2" t="s">
        <v>3567</v>
      </c>
      <c r="X2370" s="2"/>
      <c r="Y2370" t="s">
        <v>41180</v>
      </c>
      <c r="AA2370" t="s">
        <v>54327</v>
      </c>
      <c r="AC2370" t="s">
        <v>54328</v>
      </c>
      <c r="AD2370" t="s">
        <v>54329</v>
      </c>
      <c r="AE2370" t="s">
        <v>54330</v>
      </c>
      <c r="AF2370" t="s">
        <v>54331</v>
      </c>
      <c r="AG2370" t="s">
        <v>54332</v>
      </c>
      <c r="AH2370" t="s">
        <v>4861</v>
      </c>
      <c r="AI2370" t="s">
        <v>54333</v>
      </c>
      <c r="AJ2370" t="s">
        <v>1153</v>
      </c>
      <c r="AK2370" t="s">
        <v>21826</v>
      </c>
      <c r="AL2370" t="s">
        <v>418</v>
      </c>
      <c r="AM2370" t="s">
        <v>446</v>
      </c>
      <c r="AN2370" t="s">
        <v>80</v>
      </c>
      <c r="AO2370" t="s">
        <v>46201</v>
      </c>
      <c r="AP2370" t="s">
        <v>40883</v>
      </c>
    </row>
    <row r="2371" spans="1:42" x14ac:dyDescent="0.35">
      <c r="A2371" s="2" t="s">
        <v>5350</v>
      </c>
      <c r="B2371" s="2" t="s">
        <v>5351</v>
      </c>
      <c r="C2371" s="2" t="s">
        <v>26642</v>
      </c>
      <c r="D2371" s="2" t="s">
        <v>54334</v>
      </c>
      <c r="E2371" s="2" t="s">
        <v>2594</v>
      </c>
      <c r="F2371" s="2" t="s">
        <v>26644</v>
      </c>
      <c r="G2371" s="2" t="s">
        <v>3057</v>
      </c>
      <c r="H2371" s="2" t="s">
        <v>417</v>
      </c>
      <c r="I2371" s="2"/>
      <c r="J2371" s="2"/>
      <c r="K2371" s="2"/>
      <c r="L2371" s="2"/>
      <c r="S2371" t="s">
        <v>82</v>
      </c>
      <c r="T2371" t="s">
        <v>5</v>
      </c>
      <c r="U2371" t="s">
        <v>886</v>
      </c>
      <c r="V2371" s="2" t="s">
        <v>82</v>
      </c>
      <c r="W2371" s="2" t="s">
        <v>417</v>
      </c>
      <c r="X2371" s="2"/>
      <c r="Y2371" t="s">
        <v>4257</v>
      </c>
      <c r="AA2371" t="s">
        <v>54335</v>
      </c>
      <c r="AC2371" t="s">
        <v>54336</v>
      </c>
      <c r="AE2371" t="s">
        <v>54337</v>
      </c>
      <c r="AF2371" t="s">
        <v>54338</v>
      </c>
      <c r="AG2371" t="s">
        <v>54339</v>
      </c>
      <c r="AH2371" t="s">
        <v>4861</v>
      </c>
      <c r="AI2371" t="s">
        <v>52210</v>
      </c>
      <c r="AJ2371" t="s">
        <v>1153</v>
      </c>
      <c r="AK2371" t="s">
        <v>21826</v>
      </c>
      <c r="AL2371" t="s">
        <v>418</v>
      </c>
      <c r="AM2371" t="s">
        <v>446</v>
      </c>
      <c r="AN2371" t="s">
        <v>80</v>
      </c>
      <c r="AO2371" t="s">
        <v>21124</v>
      </c>
      <c r="AP2371" t="s">
        <v>40883</v>
      </c>
    </row>
    <row r="2372" spans="1:42" x14ac:dyDescent="0.35">
      <c r="A2372" s="2" t="s">
        <v>5350</v>
      </c>
      <c r="B2372" s="2" t="s">
        <v>5351</v>
      </c>
      <c r="C2372" s="2" t="s">
        <v>26645</v>
      </c>
      <c r="D2372" s="2" t="s">
        <v>54340</v>
      </c>
      <c r="E2372" s="2" t="s">
        <v>2594</v>
      </c>
      <c r="F2372" s="2" t="s">
        <v>26647</v>
      </c>
      <c r="G2372" s="2" t="s">
        <v>3057</v>
      </c>
      <c r="H2372" t="s">
        <v>417</v>
      </c>
      <c r="I2372" t="s">
        <v>2953</v>
      </c>
      <c r="J2372" t="s">
        <v>2338</v>
      </c>
      <c r="K2372" t="s">
        <v>3567</v>
      </c>
      <c r="M2372" s="2"/>
      <c r="N2372" s="2"/>
      <c r="O2372" s="2"/>
      <c r="T2372" t="s">
        <v>5</v>
      </c>
      <c r="U2372" t="s">
        <v>886</v>
      </c>
      <c r="V2372" t="s">
        <v>5</v>
      </c>
      <c r="W2372" s="2" t="s">
        <v>3567</v>
      </c>
      <c r="X2372" s="2"/>
      <c r="Y2372" t="s">
        <v>54341</v>
      </c>
      <c r="AA2372" t="s">
        <v>54342</v>
      </c>
      <c r="AC2372" t="s">
        <v>54343</v>
      </c>
      <c r="AD2372" t="s">
        <v>54344</v>
      </c>
      <c r="AE2372" t="s">
        <v>54345</v>
      </c>
      <c r="AF2372" t="s">
        <v>54346</v>
      </c>
      <c r="AG2372" t="s">
        <v>54347</v>
      </c>
      <c r="AH2372" t="s">
        <v>4861</v>
      </c>
      <c r="AI2372" t="s">
        <v>5354</v>
      </c>
      <c r="AJ2372" t="s">
        <v>1153</v>
      </c>
      <c r="AK2372" t="s">
        <v>21826</v>
      </c>
      <c r="AL2372" t="s">
        <v>418</v>
      </c>
      <c r="AM2372" t="s">
        <v>446</v>
      </c>
      <c r="AN2372" t="s">
        <v>80</v>
      </c>
      <c r="AO2372" t="s">
        <v>43081</v>
      </c>
      <c r="AP2372" t="s">
        <v>40883</v>
      </c>
    </row>
    <row r="2373" spans="1:42" x14ac:dyDescent="0.35">
      <c r="A2373" s="2" t="s">
        <v>5350</v>
      </c>
      <c r="B2373" s="2" t="s">
        <v>5351</v>
      </c>
      <c r="C2373" s="2" t="s">
        <v>26648</v>
      </c>
      <c r="D2373" s="2" t="s">
        <v>54348</v>
      </c>
      <c r="E2373" s="2" t="s">
        <v>2594</v>
      </c>
      <c r="F2373" s="2" t="s">
        <v>26650</v>
      </c>
      <c r="G2373" s="2" t="s">
        <v>3057</v>
      </c>
      <c r="H2373" t="s">
        <v>417</v>
      </c>
      <c r="I2373" t="s">
        <v>2953</v>
      </c>
      <c r="J2373" t="s">
        <v>2338</v>
      </c>
      <c r="K2373" t="s">
        <v>3567</v>
      </c>
      <c r="P2373" s="2"/>
      <c r="Q2373" s="2"/>
      <c r="R2373" s="2"/>
      <c r="S2373" s="2"/>
      <c r="T2373" t="s">
        <v>5</v>
      </c>
      <c r="U2373" t="s">
        <v>886</v>
      </c>
      <c r="V2373" t="s">
        <v>5</v>
      </c>
      <c r="W2373" s="2" t="s">
        <v>3567</v>
      </c>
      <c r="X2373" s="2"/>
      <c r="Y2373" t="s">
        <v>44606</v>
      </c>
      <c r="AA2373" t="s">
        <v>21095</v>
      </c>
      <c r="AC2373" t="s">
        <v>53869</v>
      </c>
      <c r="AD2373" t="s">
        <v>53870</v>
      </c>
      <c r="AE2373" t="s">
        <v>26650</v>
      </c>
      <c r="AF2373" t="s">
        <v>52977</v>
      </c>
      <c r="AG2373" t="s">
        <v>54349</v>
      </c>
      <c r="AH2373" t="s">
        <v>4861</v>
      </c>
      <c r="AI2373" t="s">
        <v>53345</v>
      </c>
      <c r="AJ2373" t="s">
        <v>1153</v>
      </c>
      <c r="AK2373" t="s">
        <v>21826</v>
      </c>
      <c r="AL2373" t="s">
        <v>418</v>
      </c>
      <c r="AM2373" t="s">
        <v>446</v>
      </c>
      <c r="AN2373" t="s">
        <v>80</v>
      </c>
      <c r="AO2373" t="s">
        <v>50662</v>
      </c>
      <c r="AP2373" t="s">
        <v>40883</v>
      </c>
    </row>
    <row r="2374" spans="1:42" x14ac:dyDescent="0.35">
      <c r="A2374" s="2" t="s">
        <v>5350</v>
      </c>
      <c r="B2374" s="2" t="s">
        <v>5351</v>
      </c>
      <c r="C2374" s="2" t="s">
        <v>26651</v>
      </c>
      <c r="D2374" s="2" t="s">
        <v>54350</v>
      </c>
      <c r="E2374" s="2" t="s">
        <v>2594</v>
      </c>
      <c r="F2374" s="2" t="s">
        <v>26653</v>
      </c>
      <c r="G2374" s="2" t="s">
        <v>3057</v>
      </c>
      <c r="H2374" s="2" t="s">
        <v>417</v>
      </c>
      <c r="I2374" s="2" t="s">
        <v>2953</v>
      </c>
      <c r="J2374" s="2" t="s">
        <v>2338</v>
      </c>
      <c r="K2374" s="2" t="s">
        <v>3567</v>
      </c>
      <c r="L2374" s="2"/>
      <c r="T2374" t="s">
        <v>5</v>
      </c>
      <c r="U2374" t="s">
        <v>886</v>
      </c>
      <c r="V2374" s="2" t="s">
        <v>5</v>
      </c>
      <c r="W2374" s="2" t="s">
        <v>3567</v>
      </c>
      <c r="X2374" s="2"/>
      <c r="Y2374" t="s">
        <v>2664</v>
      </c>
      <c r="AA2374" t="s">
        <v>54351</v>
      </c>
      <c r="AC2374" t="s">
        <v>54352</v>
      </c>
      <c r="AD2374" t="s">
        <v>54353</v>
      </c>
      <c r="AE2374" t="s">
        <v>26653</v>
      </c>
      <c r="AF2374" t="s">
        <v>54354</v>
      </c>
      <c r="AG2374" t="s">
        <v>54355</v>
      </c>
      <c r="AH2374" t="s">
        <v>4861</v>
      </c>
      <c r="AI2374" t="s">
        <v>52210</v>
      </c>
      <c r="AJ2374" t="s">
        <v>1153</v>
      </c>
      <c r="AK2374" t="s">
        <v>21826</v>
      </c>
      <c r="AL2374" t="s">
        <v>418</v>
      </c>
      <c r="AM2374" t="s">
        <v>446</v>
      </c>
      <c r="AN2374" t="s">
        <v>80</v>
      </c>
      <c r="AO2374" t="s">
        <v>47584</v>
      </c>
      <c r="AP2374" t="s">
        <v>40883</v>
      </c>
    </row>
    <row r="2375" spans="1:42" x14ac:dyDescent="0.35">
      <c r="A2375" s="2" t="s">
        <v>5350</v>
      </c>
      <c r="B2375" s="2" t="s">
        <v>5351</v>
      </c>
      <c r="C2375" s="2" t="s">
        <v>26654</v>
      </c>
      <c r="D2375" s="2" t="s">
        <v>54356</v>
      </c>
      <c r="E2375" s="2" t="s">
        <v>2594</v>
      </c>
      <c r="F2375" s="2" t="s">
        <v>26656</v>
      </c>
      <c r="G2375" s="2" t="s">
        <v>3057</v>
      </c>
      <c r="H2375" t="s">
        <v>417</v>
      </c>
      <c r="I2375" t="s">
        <v>2953</v>
      </c>
      <c r="J2375" t="s">
        <v>2338</v>
      </c>
      <c r="K2375" t="s">
        <v>3567</v>
      </c>
      <c r="L2375" t="s">
        <v>652</v>
      </c>
      <c r="M2375" s="2" t="s">
        <v>79</v>
      </c>
      <c r="N2375" s="2"/>
      <c r="O2375" s="2"/>
      <c r="U2375" t="s">
        <v>886</v>
      </c>
      <c r="V2375" t="s">
        <v>886</v>
      </c>
      <c r="W2375" s="2" t="s">
        <v>79</v>
      </c>
      <c r="X2375" s="2"/>
      <c r="AG2375" t="s">
        <v>5353</v>
      </c>
      <c r="AH2375" t="s">
        <v>4861</v>
      </c>
      <c r="AI2375" t="s">
        <v>5354</v>
      </c>
      <c r="AJ2375" t="s">
        <v>1153</v>
      </c>
      <c r="AK2375" t="s">
        <v>21826</v>
      </c>
      <c r="AL2375" t="s">
        <v>41696</v>
      </c>
      <c r="AM2375" t="s">
        <v>446</v>
      </c>
      <c r="AN2375" t="s">
        <v>80</v>
      </c>
      <c r="AO2375" t="s">
        <v>81</v>
      </c>
      <c r="AP2375" t="s">
        <v>40883</v>
      </c>
    </row>
    <row r="2376" spans="1:42" x14ac:dyDescent="0.35">
      <c r="A2376" s="2" t="s">
        <v>5350</v>
      </c>
      <c r="B2376" s="2" t="s">
        <v>5351</v>
      </c>
      <c r="C2376" s="2" t="s">
        <v>26657</v>
      </c>
      <c r="D2376" s="2" t="s">
        <v>54357</v>
      </c>
      <c r="E2376" s="2" t="s">
        <v>2594</v>
      </c>
      <c r="F2376" s="2"/>
      <c r="G2376" s="2"/>
      <c r="H2376" s="2"/>
      <c r="I2376" s="2"/>
      <c r="J2376" s="2"/>
      <c r="K2376" s="2"/>
      <c r="L2376" s="2"/>
      <c r="T2376" t="s">
        <v>5</v>
      </c>
      <c r="V2376" s="2" t="s">
        <v>5</v>
      </c>
      <c r="W2376" s="2" t="s">
        <v>5</v>
      </c>
      <c r="X2376" s="2"/>
      <c r="Y2376" t="s">
        <v>2671</v>
      </c>
      <c r="AA2376" t="s">
        <v>53631</v>
      </c>
      <c r="AC2376" t="s">
        <v>53736</v>
      </c>
      <c r="AD2376" t="s">
        <v>54358</v>
      </c>
      <c r="AE2376" t="s">
        <v>54359</v>
      </c>
      <c r="AG2376" t="s">
        <v>54360</v>
      </c>
      <c r="AH2376" t="s">
        <v>4861</v>
      </c>
      <c r="AI2376" t="s">
        <v>5611</v>
      </c>
      <c r="AJ2376" t="s">
        <v>1153</v>
      </c>
      <c r="AK2376" t="s">
        <v>21826</v>
      </c>
      <c r="AL2376" t="s">
        <v>418</v>
      </c>
      <c r="AM2376" t="s">
        <v>446</v>
      </c>
      <c r="AN2376" t="s">
        <v>80</v>
      </c>
      <c r="AO2376" t="s">
        <v>9162</v>
      </c>
      <c r="AP2376" t="s">
        <v>40883</v>
      </c>
    </row>
    <row r="2377" spans="1:42" x14ac:dyDescent="0.35">
      <c r="A2377" s="2" t="s">
        <v>5350</v>
      </c>
      <c r="B2377" s="2" t="s">
        <v>5351</v>
      </c>
      <c r="C2377" s="2" t="s">
        <v>26659</v>
      </c>
      <c r="D2377" s="2" t="s">
        <v>54361</v>
      </c>
      <c r="E2377" s="2" t="s">
        <v>2594</v>
      </c>
      <c r="F2377" s="2" t="s">
        <v>26660</v>
      </c>
      <c r="G2377" s="2" t="s">
        <v>3057</v>
      </c>
      <c r="H2377" t="s">
        <v>417</v>
      </c>
      <c r="I2377" t="s">
        <v>2953</v>
      </c>
      <c r="J2377" t="s">
        <v>2338</v>
      </c>
      <c r="K2377" t="s">
        <v>3567</v>
      </c>
      <c r="M2377" s="2"/>
      <c r="N2377" s="2"/>
      <c r="O2377" s="2"/>
      <c r="T2377" t="s">
        <v>5</v>
      </c>
      <c r="U2377" t="s">
        <v>886</v>
      </c>
      <c r="V2377" t="s">
        <v>5</v>
      </c>
      <c r="W2377" s="2" t="s">
        <v>3567</v>
      </c>
      <c r="X2377" s="2"/>
      <c r="Y2377" t="s">
        <v>1563</v>
      </c>
      <c r="AA2377" t="s">
        <v>2057</v>
      </c>
      <c r="AC2377" t="s">
        <v>54362</v>
      </c>
      <c r="AD2377" t="s">
        <v>54363</v>
      </c>
      <c r="AE2377" t="s">
        <v>54364</v>
      </c>
      <c r="AF2377" t="s">
        <v>54365</v>
      </c>
      <c r="AG2377" t="s">
        <v>54366</v>
      </c>
      <c r="AH2377" t="s">
        <v>4861</v>
      </c>
      <c r="AI2377" t="s">
        <v>5104</v>
      </c>
      <c r="AJ2377" t="s">
        <v>1153</v>
      </c>
      <c r="AK2377" t="s">
        <v>21826</v>
      </c>
      <c r="AL2377" t="s">
        <v>418</v>
      </c>
      <c r="AM2377" t="s">
        <v>446</v>
      </c>
      <c r="AN2377" t="s">
        <v>80</v>
      </c>
      <c r="AO2377" t="s">
        <v>44395</v>
      </c>
      <c r="AP2377" t="s">
        <v>40883</v>
      </c>
    </row>
    <row r="2378" spans="1:42" x14ac:dyDescent="0.35">
      <c r="A2378" s="2" t="s">
        <v>5350</v>
      </c>
      <c r="B2378" s="2" t="s">
        <v>5351</v>
      </c>
      <c r="C2378" s="2" t="s">
        <v>26661</v>
      </c>
      <c r="D2378" s="2" t="s">
        <v>26662</v>
      </c>
      <c r="E2378" s="2" t="s">
        <v>2594</v>
      </c>
      <c r="F2378" s="2" t="s">
        <v>26663</v>
      </c>
      <c r="G2378" s="2"/>
      <c r="H2378" s="2"/>
      <c r="I2378" s="2"/>
      <c r="J2378" s="2"/>
      <c r="K2378" s="2"/>
      <c r="L2378" s="2"/>
      <c r="S2378" t="s">
        <v>82</v>
      </c>
      <c r="V2378" s="2" t="s">
        <v>82</v>
      </c>
      <c r="W2378" s="2" t="s">
        <v>82</v>
      </c>
      <c r="X2378" s="2"/>
      <c r="Y2378" t="s">
        <v>1964</v>
      </c>
      <c r="AA2378" t="s">
        <v>1720</v>
      </c>
      <c r="AC2378" t="s">
        <v>54367</v>
      </c>
      <c r="AE2378" t="s">
        <v>26663</v>
      </c>
      <c r="AG2378" t="s">
        <v>54368</v>
      </c>
      <c r="AH2378" t="s">
        <v>4861</v>
      </c>
      <c r="AI2378" t="s">
        <v>5611</v>
      </c>
      <c r="AJ2378" t="s">
        <v>1153</v>
      </c>
      <c r="AK2378" t="s">
        <v>21826</v>
      </c>
      <c r="AL2378" t="s">
        <v>418</v>
      </c>
      <c r="AM2378" t="s">
        <v>446</v>
      </c>
      <c r="AN2378" t="s">
        <v>80</v>
      </c>
      <c r="AO2378" t="s">
        <v>43225</v>
      </c>
      <c r="AP2378" t="s">
        <v>40883</v>
      </c>
    </row>
    <row r="2379" spans="1:42" x14ac:dyDescent="0.35">
      <c r="A2379" s="2" t="s">
        <v>5350</v>
      </c>
      <c r="B2379" s="2" t="s">
        <v>5351</v>
      </c>
      <c r="C2379" s="2" t="s">
        <v>26664</v>
      </c>
      <c r="D2379" s="2" t="s">
        <v>54369</v>
      </c>
      <c r="E2379" s="2" t="s">
        <v>2594</v>
      </c>
      <c r="F2379" s="2" t="s">
        <v>26666</v>
      </c>
      <c r="G2379" s="2" t="s">
        <v>3057</v>
      </c>
      <c r="H2379" t="s">
        <v>417</v>
      </c>
      <c r="I2379" t="s">
        <v>2953</v>
      </c>
      <c r="J2379" t="s">
        <v>2338</v>
      </c>
      <c r="K2379" t="s">
        <v>3567</v>
      </c>
      <c r="M2379" s="2"/>
      <c r="N2379" s="2"/>
      <c r="O2379" s="2"/>
      <c r="T2379" t="s">
        <v>5</v>
      </c>
      <c r="U2379" t="s">
        <v>886</v>
      </c>
      <c r="V2379" t="s">
        <v>5</v>
      </c>
      <c r="W2379" s="2" t="s">
        <v>3567</v>
      </c>
      <c r="X2379" s="2"/>
      <c r="Y2379" t="s">
        <v>2016</v>
      </c>
      <c r="Z2379" t="s">
        <v>424</v>
      </c>
      <c r="AA2379" t="s">
        <v>16775</v>
      </c>
      <c r="AC2379" t="s">
        <v>54370</v>
      </c>
      <c r="AD2379" t="s">
        <v>54371</v>
      </c>
      <c r="AE2379" t="s">
        <v>54372</v>
      </c>
      <c r="AF2379" t="s">
        <v>26666</v>
      </c>
      <c r="AG2379" t="s">
        <v>54373</v>
      </c>
      <c r="AH2379" t="s">
        <v>4861</v>
      </c>
      <c r="AI2379" t="s">
        <v>4976</v>
      </c>
      <c r="AJ2379" t="s">
        <v>1153</v>
      </c>
      <c r="AK2379" t="s">
        <v>21826</v>
      </c>
      <c r="AL2379" t="s">
        <v>418</v>
      </c>
      <c r="AM2379" t="s">
        <v>446</v>
      </c>
      <c r="AN2379" t="s">
        <v>80</v>
      </c>
      <c r="AO2379" t="s">
        <v>49975</v>
      </c>
      <c r="AP2379" t="s">
        <v>40883</v>
      </c>
    </row>
    <row r="2380" spans="1:42" x14ac:dyDescent="0.35">
      <c r="A2380" s="2" t="s">
        <v>5350</v>
      </c>
      <c r="B2380" s="2" t="s">
        <v>5351</v>
      </c>
      <c r="C2380" s="2" t="s">
        <v>26667</v>
      </c>
      <c r="D2380" s="2" t="s">
        <v>54374</v>
      </c>
      <c r="E2380" s="2" t="s">
        <v>2594</v>
      </c>
      <c r="F2380" s="2" t="s">
        <v>26669</v>
      </c>
      <c r="G2380" s="2" t="s">
        <v>3057</v>
      </c>
      <c r="H2380" s="2" t="s">
        <v>417</v>
      </c>
      <c r="I2380" s="2" t="s">
        <v>2953</v>
      </c>
      <c r="J2380" s="2" t="s">
        <v>2338</v>
      </c>
      <c r="K2380" s="2" t="s">
        <v>3567</v>
      </c>
      <c r="L2380" s="2"/>
      <c r="S2380" t="s">
        <v>82</v>
      </c>
      <c r="T2380" t="s">
        <v>5</v>
      </c>
      <c r="U2380" t="s">
        <v>886</v>
      </c>
      <c r="V2380" s="2" t="s">
        <v>82</v>
      </c>
      <c r="W2380" s="2" t="s">
        <v>3567</v>
      </c>
      <c r="X2380" s="2"/>
      <c r="Y2380" t="s">
        <v>1152</v>
      </c>
      <c r="AA2380" t="s">
        <v>54375</v>
      </c>
      <c r="AC2380" t="s">
        <v>54376</v>
      </c>
      <c r="AD2380" t="s">
        <v>54377</v>
      </c>
      <c r="AE2380" t="s">
        <v>54378</v>
      </c>
      <c r="AF2380" t="s">
        <v>54379</v>
      </c>
      <c r="AG2380" t="s">
        <v>54380</v>
      </c>
      <c r="AH2380" t="s">
        <v>52282</v>
      </c>
      <c r="AI2380" t="s">
        <v>54381</v>
      </c>
      <c r="AJ2380" t="s">
        <v>1153</v>
      </c>
      <c r="AK2380" t="s">
        <v>21826</v>
      </c>
      <c r="AL2380" t="s">
        <v>418</v>
      </c>
      <c r="AM2380" t="s">
        <v>446</v>
      </c>
      <c r="AN2380" t="s">
        <v>80</v>
      </c>
      <c r="AO2380" t="s">
        <v>45303</v>
      </c>
      <c r="AP2380" t="s">
        <v>40883</v>
      </c>
    </row>
    <row r="2381" spans="1:42" x14ac:dyDescent="0.35">
      <c r="A2381" s="2" t="s">
        <v>5350</v>
      </c>
      <c r="B2381" s="2" t="s">
        <v>5351</v>
      </c>
      <c r="C2381" s="2" t="s">
        <v>26670</v>
      </c>
      <c r="D2381" s="2" t="s">
        <v>54382</v>
      </c>
      <c r="E2381" s="2" t="s">
        <v>2594</v>
      </c>
      <c r="F2381" s="2" t="s">
        <v>26672</v>
      </c>
      <c r="G2381" s="2" t="s">
        <v>3057</v>
      </c>
      <c r="H2381" t="s">
        <v>417</v>
      </c>
      <c r="I2381" t="s">
        <v>2953</v>
      </c>
      <c r="J2381" t="s">
        <v>2338</v>
      </c>
      <c r="K2381" t="s">
        <v>3567</v>
      </c>
      <c r="M2381" s="2"/>
      <c r="N2381" s="2"/>
      <c r="O2381" s="2"/>
      <c r="T2381" t="s">
        <v>5</v>
      </c>
      <c r="U2381" t="s">
        <v>886</v>
      </c>
      <c r="V2381" t="s">
        <v>5</v>
      </c>
      <c r="W2381" s="2" t="s">
        <v>3567</v>
      </c>
      <c r="X2381" s="2"/>
      <c r="Y2381" t="s">
        <v>54383</v>
      </c>
      <c r="AA2381" t="s">
        <v>8759</v>
      </c>
      <c r="AC2381" t="s">
        <v>54384</v>
      </c>
      <c r="AD2381" t="s">
        <v>54385</v>
      </c>
      <c r="AE2381" t="s">
        <v>26672</v>
      </c>
      <c r="AF2381" t="s">
        <v>54386</v>
      </c>
      <c r="AG2381" t="s">
        <v>54387</v>
      </c>
      <c r="AH2381" t="s">
        <v>4861</v>
      </c>
      <c r="AI2381" t="s">
        <v>4976</v>
      </c>
      <c r="AJ2381" t="s">
        <v>1153</v>
      </c>
      <c r="AK2381" t="s">
        <v>21826</v>
      </c>
      <c r="AL2381" t="s">
        <v>418</v>
      </c>
      <c r="AM2381" t="s">
        <v>446</v>
      </c>
      <c r="AN2381" t="s">
        <v>80</v>
      </c>
      <c r="AO2381" t="s">
        <v>43090</v>
      </c>
      <c r="AP2381" t="s">
        <v>40883</v>
      </c>
    </row>
    <row r="2382" spans="1:42" x14ac:dyDescent="0.35">
      <c r="A2382" s="2" t="s">
        <v>5350</v>
      </c>
      <c r="B2382" s="2" t="s">
        <v>5351</v>
      </c>
      <c r="C2382" s="2" t="s">
        <v>26673</v>
      </c>
      <c r="D2382" s="2" t="s">
        <v>26675</v>
      </c>
      <c r="E2382" s="2" t="s">
        <v>2594</v>
      </c>
      <c r="F2382" s="2" t="s">
        <v>26676</v>
      </c>
      <c r="G2382" s="2" t="s">
        <v>3057</v>
      </c>
      <c r="H2382" t="s">
        <v>417</v>
      </c>
      <c r="I2382" t="s">
        <v>2953</v>
      </c>
      <c r="J2382" t="s">
        <v>2338</v>
      </c>
      <c r="K2382" t="s">
        <v>3567</v>
      </c>
      <c r="P2382" s="2"/>
      <c r="Q2382" s="2"/>
      <c r="R2382" s="2"/>
      <c r="S2382" s="2"/>
      <c r="T2382" t="s">
        <v>5</v>
      </c>
      <c r="U2382" t="s">
        <v>886</v>
      </c>
      <c r="V2382" t="s">
        <v>5</v>
      </c>
      <c r="W2382" s="2" t="s">
        <v>3567</v>
      </c>
      <c r="X2382" s="2"/>
      <c r="Y2382" t="s">
        <v>97</v>
      </c>
      <c r="Z2382" t="s">
        <v>1153</v>
      </c>
      <c r="AA2382" t="s">
        <v>54388</v>
      </c>
      <c r="AC2382" t="s">
        <v>54389</v>
      </c>
      <c r="AD2382" t="s">
        <v>54390</v>
      </c>
      <c r="AE2382" t="s">
        <v>54391</v>
      </c>
      <c r="AF2382" t="s">
        <v>54392</v>
      </c>
      <c r="AG2382" t="s">
        <v>54393</v>
      </c>
      <c r="AH2382" t="s">
        <v>4861</v>
      </c>
      <c r="AI2382" t="s">
        <v>54394</v>
      </c>
      <c r="AJ2382" t="s">
        <v>1153</v>
      </c>
      <c r="AK2382" t="s">
        <v>21826</v>
      </c>
      <c r="AL2382" t="s">
        <v>418</v>
      </c>
      <c r="AM2382" t="s">
        <v>446</v>
      </c>
      <c r="AN2382" t="s">
        <v>80</v>
      </c>
      <c r="AO2382" t="s">
        <v>31585</v>
      </c>
      <c r="AP2382" t="s">
        <v>40883</v>
      </c>
    </row>
    <row r="2383" spans="1:42" x14ac:dyDescent="0.35">
      <c r="A2383" s="2" t="s">
        <v>5350</v>
      </c>
      <c r="B2383" s="2" t="s">
        <v>5351</v>
      </c>
      <c r="C2383" s="2" t="s">
        <v>26677</v>
      </c>
      <c r="D2383" s="2" t="s">
        <v>26679</v>
      </c>
      <c r="E2383" s="2" t="s">
        <v>2594</v>
      </c>
      <c r="F2383" s="2"/>
      <c r="G2383" s="2" t="s">
        <v>3057</v>
      </c>
      <c r="H2383" s="2" t="s">
        <v>417</v>
      </c>
      <c r="I2383" s="2" t="s">
        <v>2953</v>
      </c>
      <c r="J2383" s="2" t="s">
        <v>2338</v>
      </c>
      <c r="K2383" s="2" t="s">
        <v>3567</v>
      </c>
      <c r="L2383" s="2"/>
      <c r="U2383" t="s">
        <v>886</v>
      </c>
      <c r="V2383" s="2" t="s">
        <v>886</v>
      </c>
      <c r="W2383" s="2" t="s">
        <v>3567</v>
      </c>
      <c r="X2383" s="2"/>
      <c r="AG2383" t="s">
        <v>54395</v>
      </c>
      <c r="AH2383" t="s">
        <v>4861</v>
      </c>
      <c r="AI2383" t="s">
        <v>5161</v>
      </c>
      <c r="AJ2383" t="s">
        <v>1153</v>
      </c>
      <c r="AK2383" t="s">
        <v>21826</v>
      </c>
      <c r="AL2383" t="s">
        <v>41696</v>
      </c>
      <c r="AM2383" t="s">
        <v>446</v>
      </c>
      <c r="AN2383" t="s">
        <v>80</v>
      </c>
      <c r="AO2383" t="s">
        <v>81</v>
      </c>
      <c r="AP2383" t="s">
        <v>40883</v>
      </c>
    </row>
    <row r="2384" spans="1:42" x14ac:dyDescent="0.35">
      <c r="A2384" s="2" t="s">
        <v>5350</v>
      </c>
      <c r="B2384" s="2" t="s">
        <v>5351</v>
      </c>
      <c r="C2384" s="2" t="s">
        <v>26680</v>
      </c>
      <c r="D2384" s="2" t="s">
        <v>54396</v>
      </c>
      <c r="E2384" s="2" t="s">
        <v>2594</v>
      </c>
      <c r="F2384" s="2" t="s">
        <v>26682</v>
      </c>
      <c r="G2384" s="2"/>
      <c r="M2384" s="2"/>
      <c r="N2384" s="2"/>
      <c r="O2384" s="2"/>
      <c r="T2384" t="s">
        <v>5</v>
      </c>
      <c r="V2384" t="s">
        <v>5</v>
      </c>
      <c r="W2384" s="2" t="s">
        <v>5</v>
      </c>
      <c r="X2384" s="2"/>
      <c r="AG2384" t="s">
        <v>5353</v>
      </c>
      <c r="AH2384" t="s">
        <v>4861</v>
      </c>
      <c r="AI2384" t="s">
        <v>5354</v>
      </c>
      <c r="AJ2384" t="s">
        <v>1153</v>
      </c>
      <c r="AK2384" t="s">
        <v>21826</v>
      </c>
      <c r="AL2384" t="s">
        <v>41696</v>
      </c>
      <c r="AM2384" t="s">
        <v>446</v>
      </c>
      <c r="AN2384" t="s">
        <v>80</v>
      </c>
      <c r="AO2384" t="s">
        <v>81</v>
      </c>
      <c r="AP2384" t="s">
        <v>40883</v>
      </c>
    </row>
    <row r="2385" spans="1:42" x14ac:dyDescent="0.35">
      <c r="A2385" s="2" t="s">
        <v>5350</v>
      </c>
      <c r="B2385" s="2" t="s">
        <v>5351</v>
      </c>
      <c r="C2385" s="2" t="s">
        <v>26683</v>
      </c>
      <c r="D2385" s="2" t="s">
        <v>54397</v>
      </c>
      <c r="E2385" s="2" t="s">
        <v>2594</v>
      </c>
      <c r="F2385" s="2" t="s">
        <v>26685</v>
      </c>
      <c r="G2385" s="2" t="s">
        <v>3057</v>
      </c>
      <c r="H2385" s="2" t="s">
        <v>417</v>
      </c>
      <c r="I2385" s="2" t="s">
        <v>2953</v>
      </c>
      <c r="J2385" s="2" t="s">
        <v>2338</v>
      </c>
      <c r="K2385" s="2" t="s">
        <v>3567</v>
      </c>
      <c r="L2385" s="2"/>
      <c r="U2385" t="s">
        <v>886</v>
      </c>
      <c r="V2385" s="2" t="s">
        <v>886</v>
      </c>
      <c r="W2385" s="2" t="s">
        <v>3567</v>
      </c>
      <c r="X2385" s="2"/>
      <c r="Y2385" t="s">
        <v>331</v>
      </c>
      <c r="AA2385" t="s">
        <v>5618</v>
      </c>
      <c r="AC2385" t="s">
        <v>54398</v>
      </c>
      <c r="AD2385" t="s">
        <v>54399</v>
      </c>
      <c r="AE2385" t="s">
        <v>54400</v>
      </c>
      <c r="AF2385" t="s">
        <v>54401</v>
      </c>
      <c r="AG2385" t="s">
        <v>54402</v>
      </c>
      <c r="AH2385" t="s">
        <v>4861</v>
      </c>
      <c r="AI2385" t="s">
        <v>5104</v>
      </c>
      <c r="AJ2385" t="s">
        <v>1153</v>
      </c>
      <c r="AK2385" t="s">
        <v>21826</v>
      </c>
      <c r="AL2385" t="s">
        <v>41696</v>
      </c>
      <c r="AM2385" t="s">
        <v>446</v>
      </c>
      <c r="AN2385" t="s">
        <v>80</v>
      </c>
      <c r="AO2385" t="s">
        <v>81</v>
      </c>
      <c r="AP2385" t="s">
        <v>40883</v>
      </c>
    </row>
    <row r="2386" spans="1:42" x14ac:dyDescent="0.35">
      <c r="A2386" s="2" t="s">
        <v>5350</v>
      </c>
      <c r="B2386" s="2" t="s">
        <v>5351</v>
      </c>
      <c r="C2386" s="2" t="s">
        <v>26686</v>
      </c>
      <c r="D2386" s="2" t="s">
        <v>26687</v>
      </c>
      <c r="E2386" s="2" t="s">
        <v>2594</v>
      </c>
      <c r="F2386" s="2"/>
      <c r="G2386" s="2"/>
      <c r="M2386" s="2"/>
      <c r="N2386" s="2"/>
      <c r="O2386" s="2" t="s">
        <v>445</v>
      </c>
      <c r="V2386" t="s">
        <v>445</v>
      </c>
      <c r="W2386" s="2" t="s">
        <v>445</v>
      </c>
      <c r="X2386" s="2"/>
      <c r="AG2386" t="s">
        <v>54403</v>
      </c>
      <c r="AH2386" t="s">
        <v>4861</v>
      </c>
      <c r="AI2386" t="s">
        <v>54404</v>
      </c>
      <c r="AJ2386" t="s">
        <v>1153</v>
      </c>
      <c r="AK2386" t="s">
        <v>21826</v>
      </c>
      <c r="AL2386" t="s">
        <v>41696</v>
      </c>
      <c r="AM2386" t="s">
        <v>446</v>
      </c>
      <c r="AN2386" t="s">
        <v>80</v>
      </c>
      <c r="AO2386" t="s">
        <v>81</v>
      </c>
      <c r="AP2386" t="s">
        <v>40883</v>
      </c>
    </row>
    <row r="2387" spans="1:42" x14ac:dyDescent="0.35">
      <c r="A2387" s="2" t="s">
        <v>5350</v>
      </c>
      <c r="B2387" s="2" t="s">
        <v>5351</v>
      </c>
      <c r="C2387" s="2" t="s">
        <v>26688</v>
      </c>
      <c r="D2387" s="2" t="s">
        <v>26690</v>
      </c>
      <c r="E2387" s="2" t="s">
        <v>2594</v>
      </c>
      <c r="F2387" s="2" t="s">
        <v>5352</v>
      </c>
      <c r="G2387" s="2" t="s">
        <v>3057</v>
      </c>
      <c r="H2387" s="2" t="s">
        <v>417</v>
      </c>
      <c r="I2387" s="2" t="s">
        <v>2953</v>
      </c>
      <c r="J2387" s="2" t="s">
        <v>2338</v>
      </c>
      <c r="K2387" s="2" t="s">
        <v>3567</v>
      </c>
      <c r="L2387" s="2"/>
      <c r="U2387" t="s">
        <v>886</v>
      </c>
      <c r="V2387" s="2" t="s">
        <v>886</v>
      </c>
      <c r="W2387" s="2" t="s">
        <v>3567</v>
      </c>
      <c r="X2387" s="2"/>
      <c r="AG2387" t="s">
        <v>5353</v>
      </c>
      <c r="AH2387" t="s">
        <v>4861</v>
      </c>
      <c r="AI2387" t="s">
        <v>5354</v>
      </c>
      <c r="AJ2387" t="s">
        <v>1153</v>
      </c>
      <c r="AK2387" t="s">
        <v>21826</v>
      </c>
      <c r="AL2387" t="s">
        <v>41696</v>
      </c>
      <c r="AM2387" t="s">
        <v>446</v>
      </c>
      <c r="AN2387" t="s">
        <v>80</v>
      </c>
      <c r="AO2387" t="s">
        <v>81</v>
      </c>
      <c r="AP2387" t="s">
        <v>40883</v>
      </c>
    </row>
    <row r="2388" spans="1:42" x14ac:dyDescent="0.35">
      <c r="A2388" s="2" t="s">
        <v>5350</v>
      </c>
      <c r="B2388" s="2" t="s">
        <v>5351</v>
      </c>
      <c r="C2388" s="2" t="s">
        <v>26691</v>
      </c>
      <c r="D2388" s="2" t="s">
        <v>26693</v>
      </c>
      <c r="E2388" s="2" t="s">
        <v>2594</v>
      </c>
      <c r="F2388" s="2" t="s">
        <v>5352</v>
      </c>
      <c r="G2388" s="2" t="s">
        <v>3057</v>
      </c>
      <c r="H2388" t="s">
        <v>417</v>
      </c>
      <c r="I2388" t="s">
        <v>2953</v>
      </c>
      <c r="J2388" t="s">
        <v>2338</v>
      </c>
      <c r="K2388" t="s">
        <v>3567</v>
      </c>
      <c r="M2388" s="2"/>
      <c r="N2388" s="2"/>
      <c r="O2388" s="2"/>
      <c r="U2388" t="s">
        <v>886</v>
      </c>
      <c r="V2388" t="s">
        <v>886</v>
      </c>
      <c r="W2388" s="2" t="s">
        <v>3567</v>
      </c>
      <c r="X2388" s="2"/>
      <c r="AG2388" t="s">
        <v>5353</v>
      </c>
      <c r="AH2388" t="s">
        <v>4861</v>
      </c>
      <c r="AI2388" t="s">
        <v>5354</v>
      </c>
      <c r="AJ2388" t="s">
        <v>1153</v>
      </c>
      <c r="AK2388" t="s">
        <v>21826</v>
      </c>
      <c r="AL2388" t="s">
        <v>41696</v>
      </c>
      <c r="AM2388" t="s">
        <v>446</v>
      </c>
      <c r="AN2388" t="s">
        <v>80</v>
      </c>
      <c r="AO2388" t="s">
        <v>81</v>
      </c>
      <c r="AP2388" t="s">
        <v>40883</v>
      </c>
    </row>
    <row r="2389" spans="1:42" x14ac:dyDescent="0.35">
      <c r="A2389" s="2" t="s">
        <v>5350</v>
      </c>
      <c r="B2389" s="2" t="s">
        <v>5351</v>
      </c>
      <c r="C2389" s="2" t="s">
        <v>26694</v>
      </c>
      <c r="D2389" s="2" t="s">
        <v>26696</v>
      </c>
      <c r="E2389" s="2" t="s">
        <v>2594</v>
      </c>
      <c r="F2389" s="2" t="s">
        <v>5352</v>
      </c>
      <c r="G2389" s="2"/>
      <c r="H2389" s="2"/>
      <c r="I2389" s="2"/>
      <c r="J2389" s="2"/>
      <c r="K2389" s="2"/>
      <c r="L2389" s="2"/>
      <c r="O2389" t="s">
        <v>445</v>
      </c>
      <c r="V2389" s="2" t="s">
        <v>445</v>
      </c>
      <c r="W2389" s="2" t="s">
        <v>445</v>
      </c>
      <c r="X2389" s="2"/>
      <c r="AG2389" t="s">
        <v>5353</v>
      </c>
      <c r="AH2389" t="s">
        <v>4861</v>
      </c>
      <c r="AI2389" t="s">
        <v>5354</v>
      </c>
      <c r="AJ2389" t="s">
        <v>1153</v>
      </c>
      <c r="AK2389" t="s">
        <v>21826</v>
      </c>
      <c r="AL2389" t="s">
        <v>41696</v>
      </c>
      <c r="AM2389" t="s">
        <v>446</v>
      </c>
      <c r="AN2389" t="s">
        <v>80</v>
      </c>
      <c r="AO2389" t="s">
        <v>81</v>
      </c>
      <c r="AP2389" t="s">
        <v>40883</v>
      </c>
    </row>
    <row r="2390" spans="1:42" x14ac:dyDescent="0.35">
      <c r="A2390" s="2" t="s">
        <v>5350</v>
      </c>
      <c r="B2390" s="2" t="s">
        <v>5351</v>
      </c>
      <c r="C2390" s="2" t="s">
        <v>26697</v>
      </c>
      <c r="D2390" s="2" t="s">
        <v>26699</v>
      </c>
      <c r="E2390" s="2" t="s">
        <v>2594</v>
      </c>
      <c r="F2390" s="2" t="s">
        <v>5352</v>
      </c>
      <c r="G2390" s="2"/>
      <c r="M2390" s="2"/>
      <c r="N2390" s="2"/>
      <c r="O2390" s="2" t="s">
        <v>445</v>
      </c>
      <c r="V2390" t="s">
        <v>445</v>
      </c>
      <c r="W2390" s="2" t="s">
        <v>445</v>
      </c>
      <c r="X2390" s="2"/>
      <c r="AG2390" t="s">
        <v>5353</v>
      </c>
      <c r="AH2390" t="s">
        <v>4861</v>
      </c>
      <c r="AI2390" t="s">
        <v>5354</v>
      </c>
      <c r="AJ2390" t="s">
        <v>1153</v>
      </c>
      <c r="AK2390" t="s">
        <v>21826</v>
      </c>
      <c r="AL2390" t="s">
        <v>41696</v>
      </c>
      <c r="AM2390" t="s">
        <v>446</v>
      </c>
      <c r="AN2390" t="s">
        <v>80</v>
      </c>
      <c r="AO2390" t="s">
        <v>81</v>
      </c>
      <c r="AP2390" t="s">
        <v>40883</v>
      </c>
    </row>
    <row r="2391" spans="1:42" x14ac:dyDescent="0.35">
      <c r="A2391" s="2" t="s">
        <v>5350</v>
      </c>
      <c r="B2391" s="2" t="s">
        <v>5351</v>
      </c>
      <c r="C2391" s="2" t="s">
        <v>26700</v>
      </c>
      <c r="D2391" s="2" t="s">
        <v>54405</v>
      </c>
      <c r="E2391" s="2" t="s">
        <v>2594</v>
      </c>
      <c r="F2391" s="2" t="s">
        <v>26702</v>
      </c>
      <c r="G2391" s="2"/>
      <c r="H2391" s="2"/>
      <c r="I2391" s="2"/>
      <c r="J2391" s="2"/>
      <c r="K2391" s="2"/>
      <c r="L2391" s="2" t="s">
        <v>652</v>
      </c>
      <c r="M2391" t="s">
        <v>79</v>
      </c>
      <c r="N2391" t="s">
        <v>887</v>
      </c>
      <c r="V2391" s="2" t="s">
        <v>652</v>
      </c>
      <c r="W2391" s="2" t="s">
        <v>887</v>
      </c>
      <c r="X2391" s="2"/>
      <c r="Y2391" t="s">
        <v>54406</v>
      </c>
      <c r="Z2391" t="s">
        <v>135</v>
      </c>
      <c r="AA2391" t="s">
        <v>8023</v>
      </c>
      <c r="AC2391" t="s">
        <v>54407</v>
      </c>
      <c r="AD2391" t="s">
        <v>54408</v>
      </c>
      <c r="AE2391" t="s">
        <v>54409</v>
      </c>
      <c r="AF2391" t="s">
        <v>54410</v>
      </c>
      <c r="AG2391" t="s">
        <v>54411</v>
      </c>
      <c r="AH2391" t="s">
        <v>54412</v>
      </c>
      <c r="AI2391" t="s">
        <v>54413</v>
      </c>
      <c r="AJ2391" t="s">
        <v>1153</v>
      </c>
      <c r="AK2391" t="s">
        <v>21826</v>
      </c>
      <c r="AL2391" t="s">
        <v>418</v>
      </c>
      <c r="AM2391" t="s">
        <v>446</v>
      </c>
      <c r="AN2391" t="s">
        <v>80</v>
      </c>
      <c r="AO2391" t="s">
        <v>54414</v>
      </c>
      <c r="AP2391" t="s">
        <v>40883</v>
      </c>
    </row>
    <row r="2392" spans="1:42" x14ac:dyDescent="0.35">
      <c r="A2392" s="2" t="s">
        <v>5350</v>
      </c>
      <c r="B2392" s="2" t="s">
        <v>5351</v>
      </c>
      <c r="C2392" s="2" t="s">
        <v>26703</v>
      </c>
      <c r="D2392" s="2" t="s">
        <v>54415</v>
      </c>
      <c r="E2392" s="2" t="s">
        <v>2594</v>
      </c>
      <c r="F2392" s="2" t="s">
        <v>26705</v>
      </c>
      <c r="G2392" s="2"/>
      <c r="L2392" t="s">
        <v>652</v>
      </c>
      <c r="M2392" s="2" t="s">
        <v>79</v>
      </c>
      <c r="N2392" s="2" t="s">
        <v>887</v>
      </c>
      <c r="O2392" s="2"/>
      <c r="V2392" t="s">
        <v>652</v>
      </c>
      <c r="W2392" s="2" t="s">
        <v>887</v>
      </c>
      <c r="X2392" s="2"/>
      <c r="Y2392" t="s">
        <v>50262</v>
      </c>
      <c r="AA2392" t="s">
        <v>520</v>
      </c>
      <c r="AC2392" t="s">
        <v>54416</v>
      </c>
      <c r="AD2392" t="s">
        <v>54417</v>
      </c>
      <c r="AE2392" t="s">
        <v>26705</v>
      </c>
      <c r="AF2392" t="s">
        <v>54418</v>
      </c>
      <c r="AG2392" t="s">
        <v>54419</v>
      </c>
      <c r="AH2392" t="s">
        <v>4861</v>
      </c>
      <c r="AI2392" t="s">
        <v>4988</v>
      </c>
      <c r="AJ2392" t="s">
        <v>1153</v>
      </c>
      <c r="AK2392" t="s">
        <v>21826</v>
      </c>
      <c r="AL2392" t="s">
        <v>418</v>
      </c>
      <c r="AM2392" t="s">
        <v>446</v>
      </c>
      <c r="AN2392" t="s">
        <v>80</v>
      </c>
      <c r="AO2392" t="s">
        <v>42748</v>
      </c>
      <c r="AP2392" t="s">
        <v>40883</v>
      </c>
    </row>
    <row r="2393" spans="1:42" x14ac:dyDescent="0.35">
      <c r="A2393" s="2" t="s">
        <v>5350</v>
      </c>
      <c r="B2393" s="2" t="s">
        <v>5351</v>
      </c>
      <c r="C2393" s="2" t="s">
        <v>26706</v>
      </c>
      <c r="D2393" s="2" t="s">
        <v>54420</v>
      </c>
      <c r="E2393" s="2" t="s">
        <v>2594</v>
      </c>
      <c r="F2393" s="2" t="s">
        <v>26708</v>
      </c>
      <c r="G2393" s="2"/>
      <c r="L2393" t="s">
        <v>652</v>
      </c>
      <c r="M2393" t="s">
        <v>79</v>
      </c>
      <c r="N2393" t="s">
        <v>887</v>
      </c>
      <c r="P2393" s="2"/>
      <c r="Q2393" s="2"/>
      <c r="R2393" s="2"/>
      <c r="S2393" s="2"/>
      <c r="V2393" t="s">
        <v>652</v>
      </c>
      <c r="W2393" s="2" t="s">
        <v>887</v>
      </c>
      <c r="X2393" s="2"/>
      <c r="Y2393" t="s">
        <v>54421</v>
      </c>
      <c r="AA2393" t="s">
        <v>54422</v>
      </c>
      <c r="AC2393" t="s">
        <v>54423</v>
      </c>
      <c r="AD2393" t="s">
        <v>54424</v>
      </c>
      <c r="AE2393" t="s">
        <v>26708</v>
      </c>
      <c r="AF2393" t="s">
        <v>54425</v>
      </c>
      <c r="AG2393" t="s">
        <v>54426</v>
      </c>
      <c r="AH2393" t="s">
        <v>4861</v>
      </c>
      <c r="AI2393" t="s">
        <v>5104</v>
      </c>
      <c r="AJ2393" t="s">
        <v>1153</v>
      </c>
      <c r="AK2393" t="s">
        <v>21826</v>
      </c>
      <c r="AL2393" t="s">
        <v>418</v>
      </c>
      <c r="AM2393" t="s">
        <v>446</v>
      </c>
      <c r="AN2393" t="s">
        <v>80</v>
      </c>
      <c r="AO2393" t="s">
        <v>54427</v>
      </c>
      <c r="AP2393" t="s">
        <v>40883</v>
      </c>
    </row>
    <row r="2394" spans="1:42" x14ac:dyDescent="0.35">
      <c r="A2394" s="2" t="s">
        <v>5350</v>
      </c>
      <c r="B2394" s="2" t="s">
        <v>5351</v>
      </c>
      <c r="C2394" s="2" t="s">
        <v>26709</v>
      </c>
      <c r="D2394" s="2" t="s">
        <v>54428</v>
      </c>
      <c r="E2394" s="2" t="s">
        <v>2594</v>
      </c>
      <c r="F2394" s="2" t="s">
        <v>26515</v>
      </c>
      <c r="G2394" s="2"/>
      <c r="H2394" s="2"/>
      <c r="I2394" s="2"/>
      <c r="J2394" s="2"/>
      <c r="K2394" s="2"/>
      <c r="L2394" s="2" t="s">
        <v>652</v>
      </c>
      <c r="M2394" t="s">
        <v>79</v>
      </c>
      <c r="N2394" t="s">
        <v>887</v>
      </c>
      <c r="V2394" s="2" t="s">
        <v>652</v>
      </c>
      <c r="W2394" s="2" t="s">
        <v>887</v>
      </c>
      <c r="X2394" s="2"/>
      <c r="Y2394" t="s">
        <v>3224</v>
      </c>
      <c r="Z2394" t="s">
        <v>1153</v>
      </c>
      <c r="AA2394" t="s">
        <v>15113</v>
      </c>
      <c r="AC2394" t="s">
        <v>53975</v>
      </c>
      <c r="AD2394" t="s">
        <v>53976</v>
      </c>
      <c r="AE2394" t="s">
        <v>54429</v>
      </c>
      <c r="AF2394" t="s">
        <v>53978</v>
      </c>
      <c r="AG2394" t="s">
        <v>54430</v>
      </c>
      <c r="AH2394" t="s">
        <v>4861</v>
      </c>
      <c r="AI2394" t="s">
        <v>4903</v>
      </c>
      <c r="AJ2394" t="s">
        <v>1153</v>
      </c>
      <c r="AK2394" t="s">
        <v>21826</v>
      </c>
      <c r="AL2394" t="s">
        <v>418</v>
      </c>
      <c r="AM2394" t="s">
        <v>446</v>
      </c>
      <c r="AN2394" t="s">
        <v>80</v>
      </c>
      <c r="AO2394" t="s">
        <v>17481</v>
      </c>
      <c r="AP2394" t="s">
        <v>40883</v>
      </c>
    </row>
    <row r="2395" spans="1:42" x14ac:dyDescent="0.35">
      <c r="A2395" s="2" t="s">
        <v>5350</v>
      </c>
      <c r="B2395" s="2" t="s">
        <v>5351</v>
      </c>
      <c r="C2395" s="2" t="s">
        <v>26711</v>
      </c>
      <c r="D2395" s="2" t="s">
        <v>54431</v>
      </c>
      <c r="E2395" s="2" t="s">
        <v>2594</v>
      </c>
      <c r="F2395" s="2" t="s">
        <v>26713</v>
      </c>
      <c r="G2395" s="2"/>
      <c r="L2395" t="s">
        <v>652</v>
      </c>
      <c r="M2395" s="2" t="s">
        <v>79</v>
      </c>
      <c r="N2395" s="2" t="s">
        <v>887</v>
      </c>
      <c r="O2395" s="2"/>
      <c r="V2395" t="s">
        <v>652</v>
      </c>
      <c r="W2395" s="2" t="s">
        <v>887</v>
      </c>
      <c r="X2395" s="2"/>
      <c r="Y2395" t="s">
        <v>54432</v>
      </c>
      <c r="AA2395" t="s">
        <v>54433</v>
      </c>
      <c r="AC2395" t="s">
        <v>54434</v>
      </c>
      <c r="AD2395" t="s">
        <v>54435</v>
      </c>
      <c r="AE2395" t="s">
        <v>26713</v>
      </c>
      <c r="AF2395" t="s">
        <v>54436</v>
      </c>
      <c r="AG2395" t="s">
        <v>54437</v>
      </c>
      <c r="AH2395" t="s">
        <v>4861</v>
      </c>
      <c r="AI2395" t="s">
        <v>52178</v>
      </c>
      <c r="AJ2395" t="s">
        <v>1153</v>
      </c>
      <c r="AK2395" t="s">
        <v>21826</v>
      </c>
      <c r="AL2395" t="s">
        <v>418</v>
      </c>
      <c r="AM2395" t="s">
        <v>446</v>
      </c>
      <c r="AN2395" t="s">
        <v>80</v>
      </c>
      <c r="AO2395" t="s">
        <v>48264</v>
      </c>
      <c r="AP2395" t="s">
        <v>40883</v>
      </c>
    </row>
    <row r="2396" spans="1:42" x14ac:dyDescent="0.35">
      <c r="A2396" s="2" t="s">
        <v>5350</v>
      </c>
      <c r="B2396" s="2" t="s">
        <v>5351</v>
      </c>
      <c r="C2396" s="2" t="s">
        <v>26714</v>
      </c>
      <c r="D2396" s="2" t="s">
        <v>54438</v>
      </c>
      <c r="E2396" s="2" t="s">
        <v>2594</v>
      </c>
      <c r="F2396" s="2" t="s">
        <v>5352</v>
      </c>
      <c r="G2396" s="2"/>
      <c r="L2396" t="s">
        <v>652</v>
      </c>
      <c r="M2396" t="s">
        <v>79</v>
      </c>
      <c r="P2396" s="2"/>
      <c r="Q2396" s="2"/>
      <c r="R2396" s="2"/>
      <c r="S2396" s="2"/>
      <c r="V2396" t="s">
        <v>652</v>
      </c>
      <c r="W2396" s="2" t="s">
        <v>79</v>
      </c>
      <c r="X2396" s="2"/>
      <c r="Y2396" t="s">
        <v>662</v>
      </c>
      <c r="AA2396" t="s">
        <v>54439</v>
      </c>
      <c r="AC2396" t="s">
        <v>54440</v>
      </c>
      <c r="AD2396" t="s">
        <v>54441</v>
      </c>
      <c r="AE2396" t="s">
        <v>26253</v>
      </c>
      <c r="AG2396" t="s">
        <v>54442</v>
      </c>
      <c r="AH2396" t="s">
        <v>4861</v>
      </c>
      <c r="AI2396" t="s">
        <v>53073</v>
      </c>
      <c r="AJ2396" t="s">
        <v>1153</v>
      </c>
      <c r="AK2396" t="s">
        <v>21826</v>
      </c>
      <c r="AL2396" t="s">
        <v>418</v>
      </c>
      <c r="AM2396" t="s">
        <v>446</v>
      </c>
      <c r="AN2396" t="s">
        <v>80</v>
      </c>
      <c r="AO2396" t="s">
        <v>17060</v>
      </c>
      <c r="AP2396" t="s">
        <v>40883</v>
      </c>
    </row>
    <row r="2397" spans="1:42" x14ac:dyDescent="0.35">
      <c r="A2397" s="2" t="s">
        <v>5350</v>
      </c>
      <c r="B2397" s="2" t="s">
        <v>5351</v>
      </c>
      <c r="C2397" s="2" t="s">
        <v>26716</v>
      </c>
      <c r="D2397" s="2" t="s">
        <v>54443</v>
      </c>
      <c r="E2397" s="2" t="s">
        <v>2594</v>
      </c>
      <c r="F2397" s="2" t="s">
        <v>5352</v>
      </c>
      <c r="G2397" s="2"/>
      <c r="J2397" t="s">
        <v>2338</v>
      </c>
      <c r="K2397" t="s">
        <v>3567</v>
      </c>
      <c r="L2397" t="s">
        <v>652</v>
      </c>
      <c r="M2397" t="s">
        <v>79</v>
      </c>
      <c r="P2397" s="2"/>
      <c r="Q2397" s="2"/>
      <c r="R2397" s="2"/>
      <c r="S2397" s="2"/>
      <c r="V2397" t="s">
        <v>2338</v>
      </c>
      <c r="W2397" s="2" t="s">
        <v>79</v>
      </c>
      <c r="X2397" s="2"/>
      <c r="Y2397" t="s">
        <v>1356</v>
      </c>
      <c r="Z2397" t="s">
        <v>4435</v>
      </c>
      <c r="AA2397" t="s">
        <v>1029</v>
      </c>
      <c r="AC2397" t="s">
        <v>54444</v>
      </c>
      <c r="AD2397" t="s">
        <v>54445</v>
      </c>
      <c r="AE2397" t="s">
        <v>54446</v>
      </c>
      <c r="AG2397" t="s">
        <v>54447</v>
      </c>
      <c r="AH2397" t="s">
        <v>4861</v>
      </c>
      <c r="AI2397" t="s">
        <v>4976</v>
      </c>
      <c r="AJ2397" t="s">
        <v>1153</v>
      </c>
      <c r="AK2397" t="s">
        <v>21826</v>
      </c>
      <c r="AL2397" t="s">
        <v>418</v>
      </c>
      <c r="AM2397" t="s">
        <v>446</v>
      </c>
      <c r="AN2397" t="s">
        <v>80</v>
      </c>
      <c r="AO2397" t="s">
        <v>17991</v>
      </c>
      <c r="AP2397" t="s">
        <v>40883</v>
      </c>
    </row>
    <row r="2398" spans="1:42" x14ac:dyDescent="0.35">
      <c r="A2398" s="2" t="s">
        <v>5350</v>
      </c>
      <c r="B2398" s="2" t="s">
        <v>5351</v>
      </c>
      <c r="C2398" s="2" t="s">
        <v>26718</v>
      </c>
      <c r="D2398" s="2" t="s">
        <v>54448</v>
      </c>
      <c r="E2398" s="2" t="s">
        <v>2594</v>
      </c>
      <c r="F2398" s="2" t="s">
        <v>26720</v>
      </c>
      <c r="G2398" s="2"/>
      <c r="O2398" t="s">
        <v>445</v>
      </c>
      <c r="P2398" t="s">
        <v>3903</v>
      </c>
      <c r="Q2398" t="s">
        <v>4465</v>
      </c>
      <c r="R2398" t="s">
        <v>83</v>
      </c>
      <c r="V2398" t="s">
        <v>445</v>
      </c>
      <c r="W2398" t="s">
        <v>83</v>
      </c>
      <c r="Y2398" t="s">
        <v>54449</v>
      </c>
      <c r="Z2398" t="s">
        <v>190</v>
      </c>
      <c r="AA2398" t="s">
        <v>2095</v>
      </c>
      <c r="AC2398" t="s">
        <v>54450</v>
      </c>
      <c r="AD2398" t="s">
        <v>54451</v>
      </c>
      <c r="AE2398" t="s">
        <v>54452</v>
      </c>
      <c r="AF2398" t="s">
        <v>54453</v>
      </c>
      <c r="AG2398" t="s">
        <v>54454</v>
      </c>
      <c r="AH2398" t="s">
        <v>4861</v>
      </c>
      <c r="AI2398" t="s">
        <v>5104</v>
      </c>
      <c r="AJ2398" t="s">
        <v>1153</v>
      </c>
      <c r="AK2398" t="s">
        <v>21826</v>
      </c>
      <c r="AL2398" t="s">
        <v>418</v>
      </c>
      <c r="AM2398" t="s">
        <v>446</v>
      </c>
      <c r="AN2398" t="s">
        <v>80</v>
      </c>
      <c r="AO2398" t="s">
        <v>42878</v>
      </c>
      <c r="AP2398" t="s">
        <v>40883</v>
      </c>
    </row>
    <row r="2399" spans="1:42" x14ac:dyDescent="0.35">
      <c r="A2399" s="2" t="s">
        <v>5350</v>
      </c>
      <c r="B2399" s="2" t="s">
        <v>5351</v>
      </c>
      <c r="C2399" s="2" t="s">
        <v>26721</v>
      </c>
      <c r="D2399" s="2" t="s">
        <v>54455</v>
      </c>
      <c r="E2399" s="2" t="s">
        <v>2594</v>
      </c>
      <c r="F2399" s="2" t="s">
        <v>26685</v>
      </c>
      <c r="G2399" s="2"/>
      <c r="H2399" s="2"/>
      <c r="I2399" s="2"/>
      <c r="J2399" s="2"/>
      <c r="K2399" s="2"/>
      <c r="L2399" s="2" t="s">
        <v>652</v>
      </c>
      <c r="M2399" t="s">
        <v>79</v>
      </c>
      <c r="N2399" t="s">
        <v>887</v>
      </c>
      <c r="O2399" t="s">
        <v>445</v>
      </c>
      <c r="P2399" t="s">
        <v>3903</v>
      </c>
      <c r="Q2399" t="s">
        <v>4465</v>
      </c>
      <c r="R2399" t="s">
        <v>83</v>
      </c>
      <c r="U2399" s="2"/>
      <c r="V2399" s="2" t="s">
        <v>652</v>
      </c>
      <c r="W2399" s="2" t="s">
        <v>83</v>
      </c>
      <c r="X2399" s="2"/>
      <c r="Y2399" t="s">
        <v>331</v>
      </c>
      <c r="AA2399" t="s">
        <v>5618</v>
      </c>
      <c r="AC2399" t="s">
        <v>54398</v>
      </c>
      <c r="AD2399" t="s">
        <v>54399</v>
      </c>
      <c r="AE2399" t="s">
        <v>54400</v>
      </c>
      <c r="AF2399" t="s">
        <v>54401</v>
      </c>
      <c r="AG2399" t="s">
        <v>54456</v>
      </c>
      <c r="AH2399" t="s">
        <v>4861</v>
      </c>
      <c r="AI2399" t="s">
        <v>5104</v>
      </c>
      <c r="AJ2399" t="s">
        <v>1153</v>
      </c>
      <c r="AK2399" t="s">
        <v>21826</v>
      </c>
      <c r="AL2399" t="s">
        <v>418</v>
      </c>
      <c r="AM2399" t="s">
        <v>446</v>
      </c>
      <c r="AN2399" t="s">
        <v>80</v>
      </c>
      <c r="AO2399" t="s">
        <v>41869</v>
      </c>
      <c r="AP2399" t="s">
        <v>40883</v>
      </c>
    </row>
    <row r="2400" spans="1:42" x14ac:dyDescent="0.35">
      <c r="A2400" s="2" t="s">
        <v>5350</v>
      </c>
      <c r="B2400" s="2" t="s">
        <v>5351</v>
      </c>
      <c r="C2400" s="2" t="s">
        <v>26723</v>
      </c>
      <c r="D2400" s="2" t="s">
        <v>54457</v>
      </c>
      <c r="E2400" s="2" t="s">
        <v>2594</v>
      </c>
      <c r="F2400" s="2" t="s">
        <v>26725</v>
      </c>
      <c r="G2400" s="2"/>
      <c r="M2400" s="2"/>
      <c r="N2400" s="2"/>
      <c r="O2400" s="2" t="s">
        <v>445</v>
      </c>
      <c r="P2400" s="2" t="s">
        <v>3903</v>
      </c>
      <c r="Q2400" s="2" t="s">
        <v>4465</v>
      </c>
      <c r="R2400" s="2" t="s">
        <v>83</v>
      </c>
      <c r="S2400" s="2"/>
      <c r="V2400" t="s">
        <v>445</v>
      </c>
      <c r="W2400" s="2" t="s">
        <v>83</v>
      </c>
      <c r="X2400" s="2"/>
      <c r="Y2400" t="s">
        <v>54458</v>
      </c>
      <c r="AA2400" t="s">
        <v>4356</v>
      </c>
      <c r="AC2400" t="s">
        <v>54459</v>
      </c>
      <c r="AD2400" t="s">
        <v>54460</v>
      </c>
      <c r="AE2400" t="s">
        <v>26725</v>
      </c>
      <c r="AF2400" t="s">
        <v>54461</v>
      </c>
      <c r="AG2400" t="s">
        <v>54462</v>
      </c>
      <c r="AH2400" t="s">
        <v>4861</v>
      </c>
      <c r="AI2400" t="s">
        <v>53073</v>
      </c>
      <c r="AJ2400" t="s">
        <v>1153</v>
      </c>
      <c r="AK2400" t="s">
        <v>21826</v>
      </c>
      <c r="AL2400" t="s">
        <v>418</v>
      </c>
      <c r="AM2400" t="s">
        <v>446</v>
      </c>
      <c r="AN2400" t="s">
        <v>80</v>
      </c>
      <c r="AO2400" t="s">
        <v>26698</v>
      </c>
      <c r="AP2400" t="s">
        <v>40883</v>
      </c>
    </row>
    <row r="2401" spans="1:42" x14ac:dyDescent="0.35">
      <c r="A2401" s="2" t="s">
        <v>5350</v>
      </c>
      <c r="B2401" s="2" t="s">
        <v>5351</v>
      </c>
      <c r="C2401" s="2" t="s">
        <v>26726</v>
      </c>
      <c r="D2401" s="2" t="s">
        <v>54463</v>
      </c>
      <c r="E2401" s="2" t="s">
        <v>2594</v>
      </c>
      <c r="F2401" s="2" t="s">
        <v>26728</v>
      </c>
      <c r="G2401" s="2"/>
      <c r="O2401" t="s">
        <v>445</v>
      </c>
      <c r="P2401" t="s">
        <v>3903</v>
      </c>
      <c r="Q2401" t="s">
        <v>4465</v>
      </c>
      <c r="V2401" t="s">
        <v>445</v>
      </c>
      <c r="W2401" t="s">
        <v>4465</v>
      </c>
      <c r="Y2401" t="s">
        <v>306</v>
      </c>
      <c r="Z2401" t="s">
        <v>1153</v>
      </c>
      <c r="AA2401" t="s">
        <v>123</v>
      </c>
      <c r="AC2401" t="s">
        <v>54464</v>
      </c>
      <c r="AD2401" t="s">
        <v>54465</v>
      </c>
      <c r="AE2401" t="s">
        <v>26728</v>
      </c>
      <c r="AF2401" t="s">
        <v>54466</v>
      </c>
      <c r="AG2401" t="s">
        <v>54467</v>
      </c>
      <c r="AH2401" t="s">
        <v>4861</v>
      </c>
      <c r="AI2401" t="s">
        <v>4879</v>
      </c>
      <c r="AJ2401" t="s">
        <v>1153</v>
      </c>
      <c r="AK2401" t="s">
        <v>21826</v>
      </c>
      <c r="AL2401" t="s">
        <v>418</v>
      </c>
      <c r="AM2401" t="s">
        <v>446</v>
      </c>
      <c r="AN2401" t="s">
        <v>80</v>
      </c>
      <c r="AO2401" t="s">
        <v>13703</v>
      </c>
      <c r="AP2401" t="s">
        <v>40883</v>
      </c>
    </row>
    <row r="2402" spans="1:42" x14ac:dyDescent="0.35">
      <c r="A2402" s="2" t="s">
        <v>5350</v>
      </c>
      <c r="B2402" s="2" t="s">
        <v>5351</v>
      </c>
      <c r="C2402" s="2" t="s">
        <v>26729</v>
      </c>
      <c r="D2402" s="2" t="s">
        <v>54468</v>
      </c>
      <c r="E2402" s="2" t="s">
        <v>2594</v>
      </c>
      <c r="F2402" s="2" t="s">
        <v>26731</v>
      </c>
      <c r="G2402" s="2"/>
      <c r="H2402" s="2"/>
      <c r="I2402" s="2"/>
      <c r="J2402" s="2" t="s">
        <v>2338</v>
      </c>
      <c r="K2402" s="2" t="s">
        <v>3567</v>
      </c>
      <c r="L2402" s="2" t="s">
        <v>652</v>
      </c>
      <c r="M2402" s="2" t="s">
        <v>79</v>
      </c>
      <c r="N2402" s="2"/>
      <c r="O2402" s="2"/>
      <c r="P2402" s="2"/>
      <c r="Q2402" s="2"/>
      <c r="R2402" s="2"/>
      <c r="S2402" s="2"/>
      <c r="V2402" s="2" t="s">
        <v>2338</v>
      </c>
      <c r="W2402" s="2" t="s">
        <v>79</v>
      </c>
      <c r="X2402" s="2"/>
      <c r="Y2402" t="s">
        <v>662</v>
      </c>
      <c r="Z2402" t="s">
        <v>753</v>
      </c>
      <c r="AA2402" t="s">
        <v>1008</v>
      </c>
      <c r="AC2402" t="s">
        <v>54469</v>
      </c>
      <c r="AD2402" t="s">
        <v>54470</v>
      </c>
      <c r="AE2402" t="s">
        <v>54471</v>
      </c>
      <c r="AG2402" t="s">
        <v>54472</v>
      </c>
      <c r="AH2402" t="s">
        <v>4861</v>
      </c>
      <c r="AI2402" t="s">
        <v>54473</v>
      </c>
      <c r="AJ2402" t="s">
        <v>1153</v>
      </c>
      <c r="AK2402" t="s">
        <v>21826</v>
      </c>
      <c r="AL2402" t="s">
        <v>418</v>
      </c>
      <c r="AM2402" t="s">
        <v>446</v>
      </c>
      <c r="AN2402" t="s">
        <v>80</v>
      </c>
      <c r="AO2402" t="s">
        <v>17762</v>
      </c>
      <c r="AP2402" t="s">
        <v>40883</v>
      </c>
    </row>
    <row r="2403" spans="1:42" x14ac:dyDescent="0.35">
      <c r="A2403" s="2" t="s">
        <v>5350</v>
      </c>
      <c r="B2403" s="2" t="s">
        <v>5351</v>
      </c>
      <c r="C2403" s="2" t="s">
        <v>26732</v>
      </c>
      <c r="D2403" s="2" t="s">
        <v>54474</v>
      </c>
      <c r="E2403" s="2" t="s">
        <v>2594</v>
      </c>
      <c r="F2403" s="2" t="s">
        <v>54475</v>
      </c>
      <c r="G2403" s="2" t="s">
        <v>3057</v>
      </c>
      <c r="H2403" s="2" t="s">
        <v>417</v>
      </c>
      <c r="I2403" s="2" t="s">
        <v>2953</v>
      </c>
      <c r="J2403" s="2"/>
      <c r="K2403" s="2"/>
      <c r="L2403" s="2"/>
      <c r="M2403" s="2"/>
      <c r="N2403" s="2"/>
      <c r="O2403" s="2"/>
      <c r="P2403" s="2"/>
      <c r="Q2403" s="2"/>
      <c r="R2403" s="2"/>
      <c r="S2403" s="2"/>
      <c r="T2403" t="s">
        <v>5</v>
      </c>
      <c r="U2403" t="s">
        <v>886</v>
      </c>
      <c r="V2403" s="2" t="s">
        <v>5</v>
      </c>
      <c r="W2403" s="2" t="s">
        <v>2953</v>
      </c>
      <c r="X2403" s="2"/>
      <c r="Y2403" t="s">
        <v>189</v>
      </c>
      <c r="Z2403" t="s">
        <v>1153</v>
      </c>
      <c r="AA2403" t="s">
        <v>16237</v>
      </c>
      <c r="AC2403" t="s">
        <v>54476</v>
      </c>
      <c r="AD2403" t="s">
        <v>54477</v>
      </c>
      <c r="AE2403" t="s">
        <v>54478</v>
      </c>
      <c r="AG2403" t="s">
        <v>54479</v>
      </c>
      <c r="AH2403" t="s">
        <v>4861</v>
      </c>
      <c r="AI2403" t="s">
        <v>5611</v>
      </c>
      <c r="AJ2403" t="s">
        <v>1153</v>
      </c>
      <c r="AK2403" t="s">
        <v>21826</v>
      </c>
      <c r="AL2403" t="s">
        <v>418</v>
      </c>
      <c r="AM2403" t="s">
        <v>446</v>
      </c>
      <c r="AN2403" t="s">
        <v>80</v>
      </c>
      <c r="AO2403" t="s">
        <v>15798</v>
      </c>
      <c r="AP2403" t="s">
        <v>40883</v>
      </c>
    </row>
    <row r="2404" spans="1:42" x14ac:dyDescent="0.35">
      <c r="A2404" s="2" t="s">
        <v>5350</v>
      </c>
      <c r="B2404" s="2" t="s">
        <v>5351</v>
      </c>
      <c r="C2404" s="2" t="s">
        <v>26734</v>
      </c>
      <c r="D2404" s="2" t="s">
        <v>26736</v>
      </c>
      <c r="E2404" s="2" t="s">
        <v>2594</v>
      </c>
      <c r="F2404" s="2" t="s">
        <v>54480</v>
      </c>
      <c r="G2404" s="2" t="s">
        <v>3057</v>
      </c>
      <c r="H2404" s="2" t="s">
        <v>417</v>
      </c>
      <c r="I2404" s="2" t="s">
        <v>2953</v>
      </c>
      <c r="J2404" s="2"/>
      <c r="K2404" s="2"/>
      <c r="L2404" s="2"/>
      <c r="M2404" s="2"/>
      <c r="N2404" s="2"/>
      <c r="O2404" s="2"/>
      <c r="P2404" s="2"/>
      <c r="Q2404" s="2"/>
      <c r="R2404" s="2"/>
      <c r="S2404" s="2"/>
      <c r="T2404" t="s">
        <v>5</v>
      </c>
      <c r="U2404" t="s">
        <v>886</v>
      </c>
      <c r="V2404" s="2" t="s">
        <v>5</v>
      </c>
      <c r="W2404" s="2" t="s">
        <v>2953</v>
      </c>
      <c r="X2404" s="2"/>
      <c r="Y2404" t="s">
        <v>6282</v>
      </c>
      <c r="AA2404" t="s">
        <v>3204</v>
      </c>
      <c r="AC2404" t="s">
        <v>54481</v>
      </c>
      <c r="AD2404" t="s">
        <v>54482</v>
      </c>
      <c r="AE2404" t="s">
        <v>54483</v>
      </c>
      <c r="AG2404" t="s">
        <v>54484</v>
      </c>
      <c r="AH2404" t="s">
        <v>4861</v>
      </c>
      <c r="AI2404" t="s">
        <v>54394</v>
      </c>
      <c r="AJ2404" t="s">
        <v>1153</v>
      </c>
      <c r="AK2404" t="s">
        <v>21826</v>
      </c>
      <c r="AL2404" t="s">
        <v>418</v>
      </c>
      <c r="AM2404" t="s">
        <v>446</v>
      </c>
      <c r="AN2404" t="s">
        <v>80</v>
      </c>
      <c r="AO2404" t="s">
        <v>18618</v>
      </c>
      <c r="AP2404" t="s">
        <v>40883</v>
      </c>
    </row>
    <row r="2405" spans="1:42" x14ac:dyDescent="0.35">
      <c r="A2405" s="2" t="s">
        <v>5350</v>
      </c>
      <c r="B2405" s="2" t="s">
        <v>5351</v>
      </c>
      <c r="C2405" s="2" t="s">
        <v>26737</v>
      </c>
      <c r="D2405" s="2" t="s">
        <v>54485</v>
      </c>
      <c r="E2405" s="2" t="s">
        <v>2594</v>
      </c>
      <c r="F2405" s="2" t="s">
        <v>26739</v>
      </c>
      <c r="G2405" s="2"/>
      <c r="H2405" s="2"/>
      <c r="I2405" s="2"/>
      <c r="J2405" s="2"/>
      <c r="K2405" s="2"/>
      <c r="L2405" s="2"/>
      <c r="O2405" t="s">
        <v>445</v>
      </c>
      <c r="V2405" s="2" t="s">
        <v>445</v>
      </c>
      <c r="W2405" s="2" t="s">
        <v>445</v>
      </c>
      <c r="X2405" s="2"/>
      <c r="AG2405" t="s">
        <v>54486</v>
      </c>
      <c r="AH2405" t="s">
        <v>4963</v>
      </c>
      <c r="AI2405" t="s">
        <v>54487</v>
      </c>
      <c r="AJ2405" t="s">
        <v>1153</v>
      </c>
      <c r="AK2405" t="s">
        <v>21826</v>
      </c>
      <c r="AL2405" t="s">
        <v>418</v>
      </c>
      <c r="AM2405" t="s">
        <v>446</v>
      </c>
      <c r="AN2405" t="s">
        <v>80</v>
      </c>
      <c r="AO2405" t="s">
        <v>81</v>
      </c>
      <c r="AP2405" t="s">
        <v>40883</v>
      </c>
    </row>
    <row r="2406" spans="1:42" x14ac:dyDescent="0.35">
      <c r="A2406" s="2" t="s">
        <v>5350</v>
      </c>
      <c r="B2406" s="2" t="s">
        <v>5351</v>
      </c>
      <c r="C2406" s="2" t="s">
        <v>26740</v>
      </c>
      <c r="D2406" s="2" t="s">
        <v>26742</v>
      </c>
      <c r="E2406" s="2" t="s">
        <v>2594</v>
      </c>
      <c r="F2406" s="2" t="s">
        <v>26743</v>
      </c>
      <c r="G2406" s="2"/>
      <c r="H2406" s="2"/>
      <c r="I2406" s="2"/>
      <c r="J2406" s="2"/>
      <c r="K2406" s="2"/>
      <c r="L2406" s="2"/>
      <c r="O2406" t="s">
        <v>445</v>
      </c>
      <c r="P2406" t="s">
        <v>3903</v>
      </c>
      <c r="Q2406" t="s">
        <v>4465</v>
      </c>
      <c r="R2406" t="s">
        <v>83</v>
      </c>
      <c r="V2406" s="2" t="s">
        <v>445</v>
      </c>
      <c r="W2406" s="2" t="s">
        <v>83</v>
      </c>
      <c r="X2406" s="2"/>
      <c r="Y2406" t="s">
        <v>52953</v>
      </c>
      <c r="AA2406" t="s">
        <v>8090</v>
      </c>
      <c r="AC2406" t="s">
        <v>54488</v>
      </c>
      <c r="AD2406" t="s">
        <v>53070</v>
      </c>
      <c r="AE2406" t="s">
        <v>26743</v>
      </c>
      <c r="AF2406" t="s">
        <v>54489</v>
      </c>
      <c r="AG2406" t="s">
        <v>54490</v>
      </c>
      <c r="AH2406" t="s">
        <v>4861</v>
      </c>
      <c r="AI2406" t="s">
        <v>5000</v>
      </c>
      <c r="AJ2406" t="s">
        <v>1153</v>
      </c>
      <c r="AK2406" t="s">
        <v>21826</v>
      </c>
      <c r="AL2406" t="s">
        <v>418</v>
      </c>
      <c r="AM2406" t="s">
        <v>996</v>
      </c>
      <c r="AN2406" t="s">
        <v>41527</v>
      </c>
      <c r="AO2406" t="s">
        <v>18081</v>
      </c>
      <c r="AP2406" t="s">
        <v>40883</v>
      </c>
    </row>
    <row r="2407" spans="1:42" x14ac:dyDescent="0.35">
      <c r="A2407" s="2" t="s">
        <v>5350</v>
      </c>
      <c r="B2407" s="2" t="s">
        <v>5351</v>
      </c>
      <c r="C2407" s="2" t="s">
        <v>26744</v>
      </c>
      <c r="D2407" s="2" t="s">
        <v>26746</v>
      </c>
      <c r="E2407" s="2" t="s">
        <v>2594</v>
      </c>
      <c r="F2407" s="2" t="s">
        <v>5352</v>
      </c>
      <c r="G2407" s="2"/>
      <c r="O2407" t="s">
        <v>445</v>
      </c>
      <c r="P2407" t="s">
        <v>3903</v>
      </c>
      <c r="Q2407" t="s">
        <v>4465</v>
      </c>
      <c r="R2407" t="s">
        <v>83</v>
      </c>
      <c r="V2407" t="s">
        <v>445</v>
      </c>
      <c r="W2407" t="s">
        <v>83</v>
      </c>
      <c r="AG2407" t="s">
        <v>54491</v>
      </c>
      <c r="AH2407" t="s">
        <v>4861</v>
      </c>
      <c r="AI2407" t="s">
        <v>5104</v>
      </c>
      <c r="AJ2407" t="s">
        <v>1153</v>
      </c>
      <c r="AK2407" t="s">
        <v>21826</v>
      </c>
      <c r="AL2407" t="s">
        <v>41696</v>
      </c>
      <c r="AM2407" t="s">
        <v>446</v>
      </c>
      <c r="AN2407" t="s">
        <v>80</v>
      </c>
      <c r="AO2407" t="s">
        <v>81</v>
      </c>
      <c r="AP2407" t="s">
        <v>40883</v>
      </c>
    </row>
    <row r="2408" spans="1:42" x14ac:dyDescent="0.35">
      <c r="A2408" s="2" t="s">
        <v>5369</v>
      </c>
      <c r="B2408" s="2" t="s">
        <v>5370</v>
      </c>
      <c r="C2408" s="2" t="s">
        <v>26747</v>
      </c>
      <c r="D2408" s="2" t="s">
        <v>54492</v>
      </c>
      <c r="E2408" s="2" t="s">
        <v>2594</v>
      </c>
      <c r="F2408" s="2" t="s">
        <v>26748</v>
      </c>
      <c r="G2408" s="2"/>
      <c r="H2408" s="2"/>
      <c r="I2408" s="2"/>
      <c r="J2408" s="2"/>
      <c r="K2408" s="2"/>
      <c r="L2408" s="2"/>
      <c r="O2408" t="s">
        <v>445</v>
      </c>
      <c r="P2408" t="s">
        <v>3903</v>
      </c>
      <c r="Q2408" t="s">
        <v>4465</v>
      </c>
      <c r="R2408" t="s">
        <v>83</v>
      </c>
      <c r="T2408" s="2"/>
      <c r="U2408" s="2"/>
      <c r="V2408" s="2" t="s">
        <v>445</v>
      </c>
      <c r="W2408" s="2" t="s">
        <v>83</v>
      </c>
      <c r="X2408" s="2" t="s">
        <v>162</v>
      </c>
      <c r="Y2408" t="s">
        <v>54493</v>
      </c>
      <c r="AA2408" t="s">
        <v>423</v>
      </c>
      <c r="AC2408" t="s">
        <v>54494</v>
      </c>
      <c r="AD2408" t="s">
        <v>54495</v>
      </c>
      <c r="AE2408" t="s">
        <v>54496</v>
      </c>
      <c r="AF2408" t="s">
        <v>54497</v>
      </c>
      <c r="AG2408" t="s">
        <v>54498</v>
      </c>
      <c r="AH2408" t="s">
        <v>5148</v>
      </c>
      <c r="AI2408" t="s">
        <v>54499</v>
      </c>
      <c r="AJ2408" t="s">
        <v>1153</v>
      </c>
      <c r="AK2408" t="s">
        <v>21826</v>
      </c>
      <c r="AL2408" t="s">
        <v>418</v>
      </c>
      <c r="AM2408" t="s">
        <v>446</v>
      </c>
      <c r="AN2408" t="s">
        <v>80</v>
      </c>
      <c r="AO2408" t="s">
        <v>54500</v>
      </c>
      <c r="AP2408" t="s">
        <v>40883</v>
      </c>
    </row>
    <row r="2409" spans="1:42" x14ac:dyDescent="0.35">
      <c r="A2409" s="2" t="s">
        <v>5369</v>
      </c>
      <c r="B2409" s="2" t="s">
        <v>5370</v>
      </c>
      <c r="C2409" s="2" t="s">
        <v>26749</v>
      </c>
      <c r="D2409" s="2" t="s">
        <v>26750</v>
      </c>
      <c r="E2409" s="2" t="s">
        <v>2594</v>
      </c>
      <c r="F2409" s="2" t="s">
        <v>26751</v>
      </c>
      <c r="G2409" s="2"/>
      <c r="O2409" t="s">
        <v>445</v>
      </c>
      <c r="P2409" t="s">
        <v>3903</v>
      </c>
      <c r="Q2409" t="s">
        <v>4465</v>
      </c>
      <c r="R2409" t="s">
        <v>83</v>
      </c>
      <c r="V2409" t="s">
        <v>445</v>
      </c>
      <c r="W2409" t="s">
        <v>83</v>
      </c>
      <c r="X2409" t="s">
        <v>89</v>
      </c>
      <c r="Y2409" t="s">
        <v>14872</v>
      </c>
      <c r="AA2409" t="s">
        <v>54501</v>
      </c>
      <c r="AC2409" t="s">
        <v>54502</v>
      </c>
      <c r="AD2409" t="s">
        <v>54503</v>
      </c>
      <c r="AE2409" t="s">
        <v>26751</v>
      </c>
      <c r="AF2409" t="s">
        <v>54504</v>
      </c>
      <c r="AG2409" t="s">
        <v>5372</v>
      </c>
      <c r="AH2409" t="s">
        <v>5148</v>
      </c>
      <c r="AI2409" t="s">
        <v>5373</v>
      </c>
      <c r="AJ2409" t="s">
        <v>1153</v>
      </c>
      <c r="AK2409" t="s">
        <v>21826</v>
      </c>
      <c r="AL2409" t="s">
        <v>418</v>
      </c>
      <c r="AM2409" t="s">
        <v>996</v>
      </c>
      <c r="AN2409" t="s">
        <v>41527</v>
      </c>
      <c r="AO2409" t="s">
        <v>51740</v>
      </c>
      <c r="AP2409" t="s">
        <v>40883</v>
      </c>
    </row>
    <row r="2410" spans="1:42" x14ac:dyDescent="0.35">
      <c r="A2410" s="2" t="s">
        <v>5369</v>
      </c>
      <c r="B2410" s="2" t="s">
        <v>5370</v>
      </c>
      <c r="C2410" s="2" t="s">
        <v>26752</v>
      </c>
      <c r="D2410" s="2" t="s">
        <v>26753</v>
      </c>
      <c r="E2410" s="2" t="s">
        <v>2594</v>
      </c>
      <c r="F2410" s="2" t="s">
        <v>5018</v>
      </c>
      <c r="G2410" s="2"/>
      <c r="I2410" t="s">
        <v>2953</v>
      </c>
      <c r="J2410" t="s">
        <v>2338</v>
      </c>
      <c r="K2410" t="s">
        <v>3567</v>
      </c>
      <c r="L2410" t="s">
        <v>652</v>
      </c>
      <c r="M2410" t="s">
        <v>79</v>
      </c>
      <c r="N2410" t="s">
        <v>887</v>
      </c>
      <c r="O2410" t="s">
        <v>445</v>
      </c>
      <c r="P2410" s="2" t="s">
        <v>3903</v>
      </c>
      <c r="Q2410" s="2" t="s">
        <v>4465</v>
      </c>
      <c r="R2410" s="2" t="s">
        <v>83</v>
      </c>
      <c r="S2410" s="2"/>
      <c r="V2410" t="s">
        <v>2953</v>
      </c>
      <c r="W2410" s="2" t="s">
        <v>83</v>
      </c>
      <c r="X2410" s="2" t="s">
        <v>162</v>
      </c>
      <c r="Y2410" t="s">
        <v>9810</v>
      </c>
      <c r="AA2410" t="s">
        <v>14722</v>
      </c>
      <c r="AC2410" t="s">
        <v>54505</v>
      </c>
      <c r="AD2410" t="s">
        <v>54506</v>
      </c>
      <c r="AE2410" t="s">
        <v>5018</v>
      </c>
      <c r="AF2410" t="s">
        <v>54507</v>
      </c>
      <c r="AG2410" t="s">
        <v>5019</v>
      </c>
      <c r="AH2410" t="s">
        <v>4861</v>
      </c>
      <c r="AI2410" t="s">
        <v>5020</v>
      </c>
      <c r="AJ2410" t="s">
        <v>1153</v>
      </c>
      <c r="AK2410" t="s">
        <v>21826</v>
      </c>
      <c r="AL2410" t="s">
        <v>418</v>
      </c>
      <c r="AM2410" t="s">
        <v>41839</v>
      </c>
      <c r="AN2410" t="s">
        <v>41839</v>
      </c>
      <c r="AO2410" t="s">
        <v>238</v>
      </c>
      <c r="AP2410" t="s">
        <v>40883</v>
      </c>
    </row>
    <row r="2411" spans="1:42" x14ac:dyDescent="0.35">
      <c r="A2411" s="2" t="s">
        <v>5369</v>
      </c>
      <c r="B2411" s="2" t="s">
        <v>5370</v>
      </c>
      <c r="C2411" s="2" t="s">
        <v>26754</v>
      </c>
      <c r="D2411" s="2" t="s">
        <v>54508</v>
      </c>
      <c r="E2411" s="2" t="s">
        <v>2594</v>
      </c>
      <c r="F2411" s="2" t="s">
        <v>26755</v>
      </c>
      <c r="G2411" s="2"/>
      <c r="I2411" t="s">
        <v>2953</v>
      </c>
      <c r="J2411" t="s">
        <v>2338</v>
      </c>
      <c r="K2411" t="s">
        <v>3567</v>
      </c>
      <c r="L2411" t="s">
        <v>652</v>
      </c>
      <c r="M2411" t="s">
        <v>79</v>
      </c>
      <c r="N2411" t="s">
        <v>887</v>
      </c>
      <c r="O2411" t="s">
        <v>445</v>
      </c>
      <c r="P2411" s="2" t="s">
        <v>3903</v>
      </c>
      <c r="Q2411" s="2" t="s">
        <v>4465</v>
      </c>
      <c r="R2411" s="2" t="s">
        <v>83</v>
      </c>
      <c r="S2411" s="2"/>
      <c r="V2411" t="s">
        <v>2953</v>
      </c>
      <c r="W2411" s="2" t="s">
        <v>83</v>
      </c>
      <c r="X2411" s="2" t="s">
        <v>162</v>
      </c>
      <c r="Y2411" t="s">
        <v>54509</v>
      </c>
      <c r="AA2411" t="s">
        <v>91</v>
      </c>
      <c r="AB2411" t="s">
        <v>426</v>
      </c>
      <c r="AC2411" t="s">
        <v>54510</v>
      </c>
      <c r="AD2411" t="s">
        <v>54511</v>
      </c>
      <c r="AE2411" t="s">
        <v>26755</v>
      </c>
      <c r="AF2411" t="s">
        <v>54512</v>
      </c>
      <c r="AG2411" t="s">
        <v>54513</v>
      </c>
      <c r="AH2411" t="s">
        <v>5148</v>
      </c>
      <c r="AI2411" t="s">
        <v>5373</v>
      </c>
      <c r="AJ2411" t="s">
        <v>1153</v>
      </c>
      <c r="AK2411" t="s">
        <v>21826</v>
      </c>
      <c r="AL2411" t="s">
        <v>418</v>
      </c>
      <c r="AM2411" t="s">
        <v>1153</v>
      </c>
      <c r="AN2411" t="s">
        <v>21822</v>
      </c>
      <c r="AO2411" t="s">
        <v>4465</v>
      </c>
      <c r="AP2411" t="s">
        <v>40883</v>
      </c>
    </row>
    <row r="2412" spans="1:42" x14ac:dyDescent="0.35">
      <c r="A2412" s="2" t="s">
        <v>5369</v>
      </c>
      <c r="B2412" s="2" t="s">
        <v>5370</v>
      </c>
      <c r="C2412" s="2" t="s">
        <v>26756</v>
      </c>
      <c r="D2412" s="2" t="s">
        <v>54514</v>
      </c>
      <c r="E2412" s="2" t="s">
        <v>2594</v>
      </c>
      <c r="F2412" s="2" t="s">
        <v>26757</v>
      </c>
      <c r="G2412" s="2"/>
      <c r="L2412" t="s">
        <v>652</v>
      </c>
      <c r="M2412" t="s">
        <v>79</v>
      </c>
      <c r="N2412" t="s">
        <v>887</v>
      </c>
      <c r="P2412" s="2"/>
      <c r="Q2412" s="2"/>
      <c r="R2412" s="2"/>
      <c r="S2412" s="2"/>
      <c r="V2412" t="s">
        <v>652</v>
      </c>
      <c r="W2412" s="2" t="s">
        <v>887</v>
      </c>
      <c r="X2412" s="2" t="s">
        <v>275</v>
      </c>
      <c r="Y2412" t="s">
        <v>13824</v>
      </c>
      <c r="AA2412" t="s">
        <v>54515</v>
      </c>
      <c r="AC2412" t="s">
        <v>54516</v>
      </c>
      <c r="AD2412" t="s">
        <v>54517</v>
      </c>
      <c r="AE2412" t="s">
        <v>26757</v>
      </c>
      <c r="AF2412" t="s">
        <v>54518</v>
      </c>
      <c r="AG2412" t="s">
        <v>54519</v>
      </c>
      <c r="AH2412" t="s">
        <v>5148</v>
      </c>
      <c r="AI2412" t="s">
        <v>54520</v>
      </c>
      <c r="AJ2412" t="s">
        <v>1153</v>
      </c>
      <c r="AK2412" t="s">
        <v>21826</v>
      </c>
      <c r="AL2412" t="s">
        <v>418</v>
      </c>
      <c r="AM2412" t="s">
        <v>446</v>
      </c>
      <c r="AN2412" t="s">
        <v>80</v>
      </c>
      <c r="AO2412" t="s">
        <v>51090</v>
      </c>
      <c r="AP2412" t="s">
        <v>40883</v>
      </c>
    </row>
    <row r="2413" spans="1:42" x14ac:dyDescent="0.35">
      <c r="A2413" s="2" t="s">
        <v>5369</v>
      </c>
      <c r="B2413" s="2" t="s">
        <v>5370</v>
      </c>
      <c r="C2413" s="2" t="s">
        <v>26758</v>
      </c>
      <c r="D2413" s="2" t="s">
        <v>54521</v>
      </c>
      <c r="E2413" s="2" t="s">
        <v>2594</v>
      </c>
      <c r="F2413" s="2" t="s">
        <v>26759</v>
      </c>
      <c r="G2413" s="2"/>
      <c r="H2413" s="2"/>
      <c r="I2413" s="2"/>
      <c r="J2413" s="2"/>
      <c r="K2413" s="2"/>
      <c r="L2413" s="2" t="s">
        <v>652</v>
      </c>
      <c r="M2413" s="2" t="s">
        <v>79</v>
      </c>
      <c r="N2413" s="2" t="s">
        <v>887</v>
      </c>
      <c r="O2413" s="2"/>
      <c r="P2413" s="2"/>
      <c r="Q2413" s="2"/>
      <c r="R2413" s="2"/>
      <c r="S2413" s="2"/>
      <c r="V2413" s="2" t="s">
        <v>652</v>
      </c>
      <c r="W2413" s="2" t="s">
        <v>887</v>
      </c>
      <c r="X2413" s="2" t="s">
        <v>275</v>
      </c>
      <c r="Y2413" t="s">
        <v>53240</v>
      </c>
      <c r="AA2413" t="s">
        <v>17335</v>
      </c>
      <c r="AC2413" t="s">
        <v>54522</v>
      </c>
      <c r="AD2413" t="s">
        <v>54523</v>
      </c>
      <c r="AE2413" t="s">
        <v>26759</v>
      </c>
      <c r="AF2413" t="s">
        <v>54524</v>
      </c>
      <c r="AG2413" t="s">
        <v>54525</v>
      </c>
      <c r="AH2413" t="s">
        <v>5148</v>
      </c>
      <c r="AI2413" t="s">
        <v>54526</v>
      </c>
      <c r="AJ2413" t="s">
        <v>1153</v>
      </c>
      <c r="AK2413" t="s">
        <v>21826</v>
      </c>
      <c r="AL2413" t="s">
        <v>418</v>
      </c>
      <c r="AM2413" t="s">
        <v>446</v>
      </c>
      <c r="AN2413" t="s">
        <v>80</v>
      </c>
      <c r="AO2413" t="s">
        <v>49266</v>
      </c>
      <c r="AP2413" t="s">
        <v>40883</v>
      </c>
    </row>
    <row r="2414" spans="1:42" x14ac:dyDescent="0.35">
      <c r="A2414" s="2" t="s">
        <v>5369</v>
      </c>
      <c r="B2414" s="2" t="s">
        <v>5370</v>
      </c>
      <c r="C2414" s="2" t="s">
        <v>26760</v>
      </c>
      <c r="D2414" s="2" t="s">
        <v>54527</v>
      </c>
      <c r="E2414" s="2" t="s">
        <v>2594</v>
      </c>
      <c r="F2414" s="2" t="s">
        <v>26761</v>
      </c>
      <c r="G2414" s="2"/>
      <c r="L2414" t="s">
        <v>652</v>
      </c>
      <c r="M2414" t="s">
        <v>79</v>
      </c>
      <c r="N2414" t="s">
        <v>887</v>
      </c>
      <c r="P2414" s="2"/>
      <c r="Q2414" s="2"/>
      <c r="R2414" s="2"/>
      <c r="S2414" s="2"/>
      <c r="V2414" t="s">
        <v>652</v>
      </c>
      <c r="W2414" s="2" t="s">
        <v>887</v>
      </c>
      <c r="X2414" s="2" t="s">
        <v>275</v>
      </c>
      <c r="Y2414" t="s">
        <v>7883</v>
      </c>
      <c r="AA2414" t="s">
        <v>54528</v>
      </c>
      <c r="AC2414" t="s">
        <v>54529</v>
      </c>
      <c r="AD2414" t="s">
        <v>54530</v>
      </c>
      <c r="AE2414" t="s">
        <v>26761</v>
      </c>
      <c r="AF2414" t="s">
        <v>54531</v>
      </c>
      <c r="AG2414" t="s">
        <v>54532</v>
      </c>
      <c r="AH2414" t="s">
        <v>54533</v>
      </c>
      <c r="AI2414" t="s">
        <v>4951</v>
      </c>
      <c r="AJ2414" t="s">
        <v>1153</v>
      </c>
      <c r="AK2414" t="s">
        <v>21826</v>
      </c>
      <c r="AL2414" t="s">
        <v>418</v>
      </c>
      <c r="AM2414" t="s">
        <v>446</v>
      </c>
      <c r="AN2414" t="s">
        <v>80</v>
      </c>
      <c r="AO2414" t="s">
        <v>54534</v>
      </c>
      <c r="AP2414" t="s">
        <v>40883</v>
      </c>
    </row>
    <row r="2415" spans="1:42" x14ac:dyDescent="0.35">
      <c r="A2415" s="2" t="s">
        <v>5369</v>
      </c>
      <c r="B2415" s="2" t="s">
        <v>5370</v>
      </c>
      <c r="C2415" s="2" t="s">
        <v>26762</v>
      </c>
      <c r="D2415" s="2" t="s">
        <v>54535</v>
      </c>
      <c r="E2415" s="2" t="s">
        <v>2594</v>
      </c>
      <c r="F2415" s="2" t="s">
        <v>26763</v>
      </c>
      <c r="G2415" s="2" t="s">
        <v>3057</v>
      </c>
      <c r="H2415" t="s">
        <v>417</v>
      </c>
      <c r="I2415" t="s">
        <v>2953</v>
      </c>
      <c r="J2415" t="s">
        <v>2338</v>
      </c>
      <c r="K2415" t="s">
        <v>3567</v>
      </c>
      <c r="P2415" s="2"/>
      <c r="Q2415" s="2"/>
      <c r="R2415" s="2"/>
      <c r="S2415" s="2" t="s">
        <v>82</v>
      </c>
      <c r="T2415" t="s">
        <v>5</v>
      </c>
      <c r="U2415" t="s">
        <v>886</v>
      </c>
      <c r="V2415" t="s">
        <v>82</v>
      </c>
      <c r="W2415" s="2" t="s">
        <v>3567</v>
      </c>
      <c r="X2415" s="2" t="s">
        <v>275</v>
      </c>
      <c r="Y2415" t="s">
        <v>54536</v>
      </c>
      <c r="AA2415" t="s">
        <v>54537</v>
      </c>
      <c r="AC2415" t="s">
        <v>54538</v>
      </c>
      <c r="AD2415" t="s">
        <v>54539</v>
      </c>
      <c r="AE2415" t="s">
        <v>26763</v>
      </c>
      <c r="AF2415" t="s">
        <v>54540</v>
      </c>
      <c r="AG2415" t="s">
        <v>54541</v>
      </c>
      <c r="AH2415" t="s">
        <v>5148</v>
      </c>
      <c r="AI2415" t="s">
        <v>54542</v>
      </c>
      <c r="AJ2415" t="s">
        <v>1153</v>
      </c>
      <c r="AK2415" t="s">
        <v>21826</v>
      </c>
      <c r="AL2415" t="s">
        <v>418</v>
      </c>
      <c r="AM2415" t="s">
        <v>446</v>
      </c>
      <c r="AN2415" t="s">
        <v>80</v>
      </c>
      <c r="AO2415" t="s">
        <v>44130</v>
      </c>
      <c r="AP2415" t="s">
        <v>40883</v>
      </c>
    </row>
    <row r="2416" spans="1:42" x14ac:dyDescent="0.35">
      <c r="A2416" s="2" t="s">
        <v>5369</v>
      </c>
      <c r="B2416" s="2" t="s">
        <v>5370</v>
      </c>
      <c r="C2416" s="2" t="s">
        <v>26764</v>
      </c>
      <c r="D2416" s="2" t="s">
        <v>54543</v>
      </c>
      <c r="E2416" s="2" t="s">
        <v>2594</v>
      </c>
      <c r="F2416" s="2" t="s">
        <v>26765</v>
      </c>
      <c r="G2416" s="2" t="s">
        <v>3057</v>
      </c>
      <c r="H2416" s="2" t="s">
        <v>417</v>
      </c>
      <c r="I2416" s="2" t="s">
        <v>2953</v>
      </c>
      <c r="J2416" s="2" t="s">
        <v>2338</v>
      </c>
      <c r="K2416" s="2" t="s">
        <v>3567</v>
      </c>
      <c r="L2416" s="2"/>
      <c r="M2416" s="2"/>
      <c r="N2416" s="2"/>
      <c r="O2416" s="2"/>
      <c r="P2416" s="2"/>
      <c r="Q2416" s="2"/>
      <c r="R2416" s="2"/>
      <c r="S2416" s="2" t="s">
        <v>82</v>
      </c>
      <c r="T2416" t="s">
        <v>5</v>
      </c>
      <c r="U2416" t="s">
        <v>886</v>
      </c>
      <c r="V2416" s="2" t="s">
        <v>82</v>
      </c>
      <c r="W2416" s="2" t="s">
        <v>3567</v>
      </c>
      <c r="X2416" s="2" t="s">
        <v>162</v>
      </c>
      <c r="Y2416" t="s">
        <v>14405</v>
      </c>
      <c r="AA2416" t="s">
        <v>47197</v>
      </c>
      <c r="AC2416" t="s">
        <v>54544</v>
      </c>
      <c r="AD2416" t="s">
        <v>54545</v>
      </c>
      <c r="AE2416" t="s">
        <v>26765</v>
      </c>
      <c r="AF2416" t="s">
        <v>54546</v>
      </c>
      <c r="AG2416" t="s">
        <v>54547</v>
      </c>
      <c r="AH2416" t="s">
        <v>5148</v>
      </c>
      <c r="AI2416" t="s">
        <v>54548</v>
      </c>
      <c r="AJ2416" t="s">
        <v>1153</v>
      </c>
      <c r="AK2416" t="s">
        <v>21826</v>
      </c>
      <c r="AL2416" t="s">
        <v>418</v>
      </c>
      <c r="AM2416" t="s">
        <v>446</v>
      </c>
      <c r="AN2416" t="s">
        <v>80</v>
      </c>
      <c r="AO2416" t="s">
        <v>47013</v>
      </c>
      <c r="AP2416" t="s">
        <v>40883</v>
      </c>
    </row>
    <row r="2417" spans="1:42" x14ac:dyDescent="0.35">
      <c r="A2417" s="2" t="s">
        <v>5369</v>
      </c>
      <c r="B2417" s="2" t="s">
        <v>5370</v>
      </c>
      <c r="C2417" s="2" t="s">
        <v>26766</v>
      </c>
      <c r="D2417" s="2" t="s">
        <v>54549</v>
      </c>
      <c r="E2417" s="2" t="s">
        <v>2594</v>
      </c>
      <c r="F2417" s="2" t="s">
        <v>26767</v>
      </c>
      <c r="G2417" s="2" t="s">
        <v>3057</v>
      </c>
      <c r="H2417" t="s">
        <v>417</v>
      </c>
      <c r="I2417" t="s">
        <v>2953</v>
      </c>
      <c r="J2417" t="s">
        <v>2338</v>
      </c>
      <c r="K2417" t="s">
        <v>3567</v>
      </c>
      <c r="L2417" s="2"/>
      <c r="M2417" s="2"/>
      <c r="N2417" s="2"/>
      <c r="O2417" s="2"/>
      <c r="P2417" s="2"/>
      <c r="Q2417" s="2"/>
      <c r="R2417" s="2"/>
      <c r="S2417" s="2" t="s">
        <v>82</v>
      </c>
      <c r="T2417" t="s">
        <v>5</v>
      </c>
      <c r="U2417" t="s">
        <v>886</v>
      </c>
      <c r="V2417" t="s">
        <v>82</v>
      </c>
      <c r="W2417" s="2" t="s">
        <v>3567</v>
      </c>
      <c r="X2417" s="2" t="s">
        <v>275</v>
      </c>
      <c r="Y2417" t="s">
        <v>3203</v>
      </c>
      <c r="AA2417" t="s">
        <v>6672</v>
      </c>
      <c r="AC2417" t="s">
        <v>54550</v>
      </c>
      <c r="AD2417" t="s">
        <v>54551</v>
      </c>
      <c r="AE2417" t="s">
        <v>26767</v>
      </c>
      <c r="AF2417" t="s">
        <v>54552</v>
      </c>
      <c r="AG2417" t="s">
        <v>54553</v>
      </c>
      <c r="AH2417" t="s">
        <v>5148</v>
      </c>
      <c r="AI2417" t="s">
        <v>54554</v>
      </c>
      <c r="AJ2417" t="s">
        <v>1153</v>
      </c>
      <c r="AK2417" t="s">
        <v>21826</v>
      </c>
      <c r="AL2417" t="s">
        <v>418</v>
      </c>
      <c r="AM2417" t="s">
        <v>446</v>
      </c>
      <c r="AN2417" t="s">
        <v>80</v>
      </c>
      <c r="AO2417" t="s">
        <v>49498</v>
      </c>
      <c r="AP2417" t="s">
        <v>40883</v>
      </c>
    </row>
    <row r="2418" spans="1:42" x14ac:dyDescent="0.35">
      <c r="A2418" s="2" t="s">
        <v>5369</v>
      </c>
      <c r="B2418" s="2" t="s">
        <v>5370</v>
      </c>
      <c r="C2418" s="2" t="s">
        <v>26768</v>
      </c>
      <c r="D2418" s="2" t="s">
        <v>54555</v>
      </c>
      <c r="E2418" s="2" t="s">
        <v>2594</v>
      </c>
      <c r="F2418" s="2" t="s">
        <v>26769</v>
      </c>
      <c r="G2418" s="2" t="s">
        <v>3057</v>
      </c>
      <c r="H2418" t="s">
        <v>417</v>
      </c>
      <c r="I2418" t="s">
        <v>2953</v>
      </c>
      <c r="J2418" t="s">
        <v>2338</v>
      </c>
      <c r="K2418" t="s">
        <v>3567</v>
      </c>
      <c r="P2418" s="2"/>
      <c r="Q2418" s="2"/>
      <c r="R2418" s="2"/>
      <c r="S2418" s="2" t="s">
        <v>82</v>
      </c>
      <c r="T2418" t="s">
        <v>5</v>
      </c>
      <c r="U2418" t="s">
        <v>886</v>
      </c>
      <c r="V2418" t="s">
        <v>82</v>
      </c>
      <c r="W2418" s="2" t="s">
        <v>3567</v>
      </c>
      <c r="X2418" s="2" t="s">
        <v>275</v>
      </c>
      <c r="Y2418" t="s">
        <v>54556</v>
      </c>
      <c r="AA2418" t="s">
        <v>964</v>
      </c>
      <c r="AC2418" t="s">
        <v>54557</v>
      </c>
      <c r="AD2418" t="s">
        <v>54558</v>
      </c>
      <c r="AE2418" t="s">
        <v>26769</v>
      </c>
      <c r="AF2418" t="s">
        <v>54559</v>
      </c>
      <c r="AG2418" t="s">
        <v>54560</v>
      </c>
      <c r="AH2418" t="s">
        <v>54533</v>
      </c>
      <c r="AI2418" t="s">
        <v>54561</v>
      </c>
      <c r="AJ2418" t="s">
        <v>1153</v>
      </c>
      <c r="AK2418" t="s">
        <v>21826</v>
      </c>
      <c r="AL2418" t="s">
        <v>418</v>
      </c>
      <c r="AM2418" t="s">
        <v>446</v>
      </c>
      <c r="AN2418" t="s">
        <v>80</v>
      </c>
      <c r="AO2418" t="s">
        <v>43469</v>
      </c>
      <c r="AP2418" t="s">
        <v>40883</v>
      </c>
    </row>
    <row r="2419" spans="1:42" x14ac:dyDescent="0.35">
      <c r="A2419" s="2" t="s">
        <v>5369</v>
      </c>
      <c r="B2419" s="2" t="s">
        <v>5370</v>
      </c>
      <c r="C2419" s="2" t="s">
        <v>26770</v>
      </c>
      <c r="D2419" s="2" t="s">
        <v>43610</v>
      </c>
      <c r="E2419" s="2" t="s">
        <v>2594</v>
      </c>
      <c r="F2419" s="2" t="s">
        <v>26771</v>
      </c>
      <c r="G2419" s="2" t="s">
        <v>3057</v>
      </c>
      <c r="H2419" t="s">
        <v>417</v>
      </c>
      <c r="I2419" t="s">
        <v>2953</v>
      </c>
      <c r="J2419" t="s">
        <v>2338</v>
      </c>
      <c r="K2419" t="s">
        <v>3567</v>
      </c>
      <c r="M2419" s="2"/>
      <c r="N2419" s="2"/>
      <c r="O2419" s="2"/>
      <c r="S2419" t="s">
        <v>82</v>
      </c>
      <c r="T2419" t="s">
        <v>5</v>
      </c>
      <c r="U2419" t="s">
        <v>886</v>
      </c>
      <c r="V2419" t="s">
        <v>82</v>
      </c>
      <c r="W2419" s="2" t="s">
        <v>3567</v>
      </c>
      <c r="X2419" s="2" t="s">
        <v>275</v>
      </c>
      <c r="Y2419" t="s">
        <v>54562</v>
      </c>
      <c r="AA2419" t="s">
        <v>54563</v>
      </c>
      <c r="AC2419" t="s">
        <v>54564</v>
      </c>
      <c r="AD2419" t="s">
        <v>54565</v>
      </c>
      <c r="AE2419" t="s">
        <v>26771</v>
      </c>
      <c r="AF2419" t="s">
        <v>54566</v>
      </c>
      <c r="AG2419" t="s">
        <v>54567</v>
      </c>
      <c r="AH2419" t="s">
        <v>5148</v>
      </c>
      <c r="AI2419" t="s">
        <v>5149</v>
      </c>
      <c r="AJ2419" t="s">
        <v>1153</v>
      </c>
      <c r="AK2419" t="s">
        <v>21826</v>
      </c>
      <c r="AL2419" t="s">
        <v>418</v>
      </c>
      <c r="AM2419" t="s">
        <v>446</v>
      </c>
      <c r="AN2419" t="s">
        <v>80</v>
      </c>
      <c r="AO2419" t="s">
        <v>54568</v>
      </c>
      <c r="AP2419" t="s">
        <v>40883</v>
      </c>
    </row>
    <row r="2420" spans="1:42" x14ac:dyDescent="0.35">
      <c r="A2420" s="2" t="s">
        <v>5369</v>
      </c>
      <c r="B2420" s="2" t="s">
        <v>5370</v>
      </c>
      <c r="C2420" s="2" t="s">
        <v>26772</v>
      </c>
      <c r="D2420" s="2" t="s">
        <v>54569</v>
      </c>
      <c r="E2420" s="2" t="s">
        <v>2594</v>
      </c>
      <c r="F2420" s="2" t="s">
        <v>26773</v>
      </c>
      <c r="G2420" s="2"/>
      <c r="M2420" s="2"/>
      <c r="N2420" s="2"/>
      <c r="O2420" s="2"/>
      <c r="S2420" t="s">
        <v>82</v>
      </c>
      <c r="T2420" t="s">
        <v>5</v>
      </c>
      <c r="V2420" t="s">
        <v>82</v>
      </c>
      <c r="W2420" s="2" t="s">
        <v>5</v>
      </c>
      <c r="X2420" s="2" t="s">
        <v>275</v>
      </c>
      <c r="Y2420" t="s">
        <v>54570</v>
      </c>
      <c r="AA2420" t="s">
        <v>54571</v>
      </c>
      <c r="AC2420" t="s">
        <v>54572</v>
      </c>
      <c r="AD2420" t="s">
        <v>54573</v>
      </c>
      <c r="AE2420" t="s">
        <v>26773</v>
      </c>
      <c r="AF2420" t="s">
        <v>54574</v>
      </c>
      <c r="AG2420" t="s">
        <v>54575</v>
      </c>
      <c r="AH2420" t="s">
        <v>5148</v>
      </c>
      <c r="AI2420" t="s">
        <v>5149</v>
      </c>
      <c r="AJ2420" t="s">
        <v>1153</v>
      </c>
      <c r="AK2420" t="s">
        <v>21826</v>
      </c>
      <c r="AL2420" t="s">
        <v>418</v>
      </c>
      <c r="AM2420" t="s">
        <v>446</v>
      </c>
      <c r="AN2420" t="s">
        <v>80</v>
      </c>
      <c r="AO2420" t="s">
        <v>43169</v>
      </c>
      <c r="AP2420" t="s">
        <v>40883</v>
      </c>
    </row>
    <row r="2421" spans="1:42" x14ac:dyDescent="0.35">
      <c r="A2421" s="2" t="s">
        <v>5369</v>
      </c>
      <c r="B2421" s="2" t="s">
        <v>5370</v>
      </c>
      <c r="C2421" s="2" t="s">
        <v>26774</v>
      </c>
      <c r="D2421" s="2" t="s">
        <v>26775</v>
      </c>
      <c r="E2421" s="2" t="s">
        <v>2594</v>
      </c>
      <c r="F2421" s="2" t="s">
        <v>26776</v>
      </c>
      <c r="G2421" s="2"/>
      <c r="M2421" s="2"/>
      <c r="N2421" s="2"/>
      <c r="O2421" s="2"/>
      <c r="S2421" t="s">
        <v>82</v>
      </c>
      <c r="T2421" t="s">
        <v>5</v>
      </c>
      <c r="V2421" t="s">
        <v>82</v>
      </c>
      <c r="W2421" s="2" t="s">
        <v>5</v>
      </c>
      <c r="X2421" s="2"/>
      <c r="AG2421" t="s">
        <v>5372</v>
      </c>
      <c r="AH2421" t="s">
        <v>5148</v>
      </c>
      <c r="AI2421" t="s">
        <v>5373</v>
      </c>
      <c r="AJ2421" t="s">
        <v>1153</v>
      </c>
      <c r="AK2421" t="s">
        <v>21826</v>
      </c>
      <c r="AL2421" t="s">
        <v>418</v>
      </c>
      <c r="AM2421" t="s">
        <v>446</v>
      </c>
      <c r="AN2421" t="s">
        <v>80</v>
      </c>
      <c r="AO2421" t="s">
        <v>46290</v>
      </c>
      <c r="AP2421" t="s">
        <v>40883</v>
      </c>
    </row>
    <row r="2422" spans="1:42" x14ac:dyDescent="0.35">
      <c r="A2422" s="2" t="s">
        <v>5369</v>
      </c>
      <c r="B2422" s="2" t="s">
        <v>5370</v>
      </c>
      <c r="C2422" s="2" t="s">
        <v>26777</v>
      </c>
      <c r="D2422" s="2" t="s">
        <v>54576</v>
      </c>
      <c r="E2422" s="2" t="s">
        <v>2594</v>
      </c>
      <c r="F2422" s="2" t="s">
        <v>26778</v>
      </c>
      <c r="G2422" s="2" t="s">
        <v>3057</v>
      </c>
      <c r="H2422" t="s">
        <v>417</v>
      </c>
      <c r="I2422" t="s">
        <v>2953</v>
      </c>
      <c r="J2422" t="s">
        <v>2338</v>
      </c>
      <c r="K2422" t="s">
        <v>3567</v>
      </c>
      <c r="L2422" t="s">
        <v>652</v>
      </c>
      <c r="M2422" s="2"/>
      <c r="N2422" s="2"/>
      <c r="O2422" s="2"/>
      <c r="T2422" t="s">
        <v>5</v>
      </c>
      <c r="U2422" t="s">
        <v>886</v>
      </c>
      <c r="V2422" t="s">
        <v>5</v>
      </c>
      <c r="W2422" s="2" t="s">
        <v>652</v>
      </c>
      <c r="X2422" s="2" t="s">
        <v>275</v>
      </c>
      <c r="Y2422" t="s">
        <v>3203</v>
      </c>
      <c r="AA2422" t="s">
        <v>54577</v>
      </c>
      <c r="AC2422" t="s">
        <v>54578</v>
      </c>
      <c r="AD2422" t="s">
        <v>54579</v>
      </c>
      <c r="AE2422" t="s">
        <v>26778</v>
      </c>
      <c r="AG2422" t="s">
        <v>54580</v>
      </c>
      <c r="AH2422" t="s">
        <v>5148</v>
      </c>
      <c r="AI2422" t="s">
        <v>5149</v>
      </c>
      <c r="AJ2422" t="s">
        <v>1153</v>
      </c>
      <c r="AK2422" t="s">
        <v>21826</v>
      </c>
      <c r="AL2422" t="s">
        <v>418</v>
      </c>
      <c r="AM2422" t="s">
        <v>446</v>
      </c>
      <c r="AN2422" t="s">
        <v>80</v>
      </c>
      <c r="AO2422" t="s">
        <v>45795</v>
      </c>
      <c r="AP2422" t="s">
        <v>40883</v>
      </c>
    </row>
    <row r="2423" spans="1:42" x14ac:dyDescent="0.35">
      <c r="A2423" s="2" t="s">
        <v>5388</v>
      </c>
      <c r="B2423" s="2" t="s">
        <v>5389</v>
      </c>
      <c r="C2423" s="2" t="s">
        <v>26779</v>
      </c>
      <c r="D2423" s="2" t="s">
        <v>54581</v>
      </c>
      <c r="E2423" s="2" t="s">
        <v>2594</v>
      </c>
      <c r="F2423" s="2" t="s">
        <v>26780</v>
      </c>
      <c r="G2423" s="2"/>
      <c r="M2423" s="2"/>
      <c r="N2423" s="2"/>
      <c r="O2423" s="2" t="s">
        <v>445</v>
      </c>
      <c r="P2423" t="s">
        <v>3903</v>
      </c>
      <c r="Q2423" t="s">
        <v>4465</v>
      </c>
      <c r="R2423" t="s">
        <v>83</v>
      </c>
      <c r="V2423" t="s">
        <v>445</v>
      </c>
      <c r="W2423" s="2" t="s">
        <v>83</v>
      </c>
      <c r="X2423" s="2" t="s">
        <v>162</v>
      </c>
      <c r="Y2423" t="s">
        <v>662</v>
      </c>
      <c r="AA2423" t="s">
        <v>4934</v>
      </c>
      <c r="AC2423" t="s">
        <v>54582</v>
      </c>
      <c r="AD2423" t="s">
        <v>54583</v>
      </c>
      <c r="AE2423" t="s">
        <v>26780</v>
      </c>
      <c r="AF2423" t="s">
        <v>54584</v>
      </c>
      <c r="AG2423" t="s">
        <v>54585</v>
      </c>
      <c r="AH2423" t="s">
        <v>4932</v>
      </c>
      <c r="AI2423" t="s">
        <v>54586</v>
      </c>
      <c r="AJ2423" t="s">
        <v>1153</v>
      </c>
      <c r="AK2423" t="s">
        <v>21826</v>
      </c>
      <c r="AL2423" t="s">
        <v>418</v>
      </c>
      <c r="AM2423" t="s">
        <v>446</v>
      </c>
      <c r="AN2423" t="s">
        <v>80</v>
      </c>
      <c r="AO2423" t="s">
        <v>54587</v>
      </c>
      <c r="AP2423" t="s">
        <v>40883</v>
      </c>
    </row>
    <row r="2424" spans="1:42" x14ac:dyDescent="0.35">
      <c r="A2424" s="2" t="s">
        <v>5388</v>
      </c>
      <c r="B2424" s="2" t="s">
        <v>5389</v>
      </c>
      <c r="C2424" s="2" t="s">
        <v>26781</v>
      </c>
      <c r="D2424" s="2" t="s">
        <v>54588</v>
      </c>
      <c r="E2424" s="2" t="s">
        <v>2594</v>
      </c>
      <c r="F2424" s="2" t="s">
        <v>26782</v>
      </c>
      <c r="G2424" s="2"/>
      <c r="M2424" s="2"/>
      <c r="N2424" s="2"/>
      <c r="O2424" s="2" t="s">
        <v>445</v>
      </c>
      <c r="P2424" t="s">
        <v>3903</v>
      </c>
      <c r="Q2424" t="s">
        <v>4465</v>
      </c>
      <c r="R2424" t="s">
        <v>83</v>
      </c>
      <c r="V2424" t="s">
        <v>445</v>
      </c>
      <c r="W2424" s="2" t="s">
        <v>83</v>
      </c>
      <c r="X2424" s="2" t="s">
        <v>275</v>
      </c>
      <c r="Y2424" t="s">
        <v>54589</v>
      </c>
      <c r="AA2424" t="s">
        <v>170</v>
      </c>
      <c r="AC2424" t="s">
        <v>54590</v>
      </c>
      <c r="AD2424" t="s">
        <v>54591</v>
      </c>
      <c r="AE2424" t="s">
        <v>26782</v>
      </c>
      <c r="AF2424" t="s">
        <v>54592</v>
      </c>
      <c r="AG2424" t="s">
        <v>54593</v>
      </c>
      <c r="AH2424" t="s">
        <v>4932</v>
      </c>
      <c r="AI2424" t="s">
        <v>4933</v>
      </c>
      <c r="AJ2424" t="s">
        <v>1153</v>
      </c>
      <c r="AK2424" t="s">
        <v>21826</v>
      </c>
      <c r="AL2424" t="s">
        <v>418</v>
      </c>
      <c r="AM2424" t="s">
        <v>996</v>
      </c>
      <c r="AN2424" t="s">
        <v>41527</v>
      </c>
      <c r="AO2424" t="s">
        <v>10195</v>
      </c>
      <c r="AP2424" t="s">
        <v>40883</v>
      </c>
    </row>
    <row r="2425" spans="1:42" x14ac:dyDescent="0.35">
      <c r="A2425" s="2" t="s">
        <v>5388</v>
      </c>
      <c r="B2425" s="2" t="s">
        <v>5389</v>
      </c>
      <c r="C2425" s="2" t="s">
        <v>26783</v>
      </c>
      <c r="D2425" s="2" t="s">
        <v>26784</v>
      </c>
      <c r="E2425" s="2" t="s">
        <v>2594</v>
      </c>
      <c r="F2425" s="2" t="s">
        <v>26785</v>
      </c>
      <c r="G2425" s="2" t="s">
        <v>3057</v>
      </c>
      <c r="H2425" t="s">
        <v>417</v>
      </c>
      <c r="I2425" t="s">
        <v>2953</v>
      </c>
      <c r="J2425" t="s">
        <v>2338</v>
      </c>
      <c r="K2425" t="s">
        <v>3567</v>
      </c>
      <c r="L2425" t="s">
        <v>652</v>
      </c>
      <c r="M2425" s="2" t="s">
        <v>79</v>
      </c>
      <c r="N2425" s="2" t="s">
        <v>887</v>
      </c>
      <c r="O2425" s="2" t="s">
        <v>445</v>
      </c>
      <c r="P2425" t="s">
        <v>3903</v>
      </c>
      <c r="Q2425" t="s">
        <v>4465</v>
      </c>
      <c r="R2425" t="s">
        <v>83</v>
      </c>
      <c r="V2425" t="s">
        <v>3057</v>
      </c>
      <c r="W2425" s="2" t="s">
        <v>83</v>
      </c>
      <c r="X2425" s="2" t="s">
        <v>275</v>
      </c>
      <c r="Y2425" t="s">
        <v>54594</v>
      </c>
      <c r="AA2425" t="s">
        <v>876</v>
      </c>
      <c r="AC2425" t="s">
        <v>54595</v>
      </c>
      <c r="AD2425" t="s">
        <v>54596</v>
      </c>
      <c r="AE2425" t="s">
        <v>26785</v>
      </c>
      <c r="AF2425" t="s">
        <v>54597</v>
      </c>
      <c r="AG2425" t="s">
        <v>54598</v>
      </c>
      <c r="AH2425" t="s">
        <v>4932</v>
      </c>
      <c r="AI2425" t="s">
        <v>5256</v>
      </c>
      <c r="AJ2425" t="s">
        <v>1153</v>
      </c>
      <c r="AK2425" t="s">
        <v>21826</v>
      </c>
      <c r="AL2425" t="s">
        <v>418</v>
      </c>
      <c r="AM2425" t="s">
        <v>1153</v>
      </c>
      <c r="AN2425" t="s">
        <v>21822</v>
      </c>
      <c r="AO2425" t="s">
        <v>42009</v>
      </c>
      <c r="AP2425" t="s">
        <v>40883</v>
      </c>
    </row>
    <row r="2426" spans="1:42" x14ac:dyDescent="0.35">
      <c r="A2426" s="2" t="s">
        <v>5388</v>
      </c>
      <c r="B2426" s="2" t="s">
        <v>5389</v>
      </c>
      <c r="C2426" s="2" t="s">
        <v>26786</v>
      </c>
      <c r="D2426" s="2" t="s">
        <v>26787</v>
      </c>
      <c r="E2426" s="2" t="s">
        <v>2594</v>
      </c>
      <c r="F2426" s="2" t="s">
        <v>5018</v>
      </c>
      <c r="G2426" s="2"/>
      <c r="H2426" s="2"/>
      <c r="I2426" s="2"/>
      <c r="J2426" s="2"/>
      <c r="K2426" s="2" t="s">
        <v>3567</v>
      </c>
      <c r="L2426" s="2" t="s">
        <v>652</v>
      </c>
      <c r="M2426" t="s">
        <v>79</v>
      </c>
      <c r="N2426" t="s">
        <v>887</v>
      </c>
      <c r="O2426" t="s">
        <v>445</v>
      </c>
      <c r="P2426" t="s">
        <v>3903</v>
      </c>
      <c r="Q2426" t="s">
        <v>4465</v>
      </c>
      <c r="R2426" t="s">
        <v>83</v>
      </c>
      <c r="T2426" s="2"/>
      <c r="U2426" s="2"/>
      <c r="V2426" s="2" t="s">
        <v>3567</v>
      </c>
      <c r="W2426" s="2" t="s">
        <v>83</v>
      </c>
      <c r="X2426" s="2" t="s">
        <v>89</v>
      </c>
      <c r="Y2426" t="s">
        <v>54599</v>
      </c>
      <c r="AA2426" t="s">
        <v>49262</v>
      </c>
      <c r="AC2426" t="s">
        <v>54600</v>
      </c>
      <c r="AD2426" t="s">
        <v>54601</v>
      </c>
      <c r="AE2426" t="s">
        <v>54602</v>
      </c>
      <c r="AF2426" t="s">
        <v>5396</v>
      </c>
      <c r="AG2426" t="s">
        <v>5391</v>
      </c>
      <c r="AH2426" t="s">
        <v>4932</v>
      </c>
      <c r="AI2426" t="s">
        <v>5256</v>
      </c>
      <c r="AJ2426" t="s">
        <v>1153</v>
      </c>
      <c r="AK2426" t="s">
        <v>21826</v>
      </c>
      <c r="AL2426" t="s">
        <v>418</v>
      </c>
      <c r="AM2426" t="s">
        <v>41839</v>
      </c>
      <c r="AN2426" t="s">
        <v>41839</v>
      </c>
      <c r="AO2426" t="s">
        <v>80</v>
      </c>
      <c r="AP2426" t="s">
        <v>40883</v>
      </c>
    </row>
    <row r="2427" spans="1:42" x14ac:dyDescent="0.35">
      <c r="A2427" s="2" t="s">
        <v>5388</v>
      </c>
      <c r="B2427" s="2" t="s">
        <v>5389</v>
      </c>
      <c r="C2427" s="2" t="s">
        <v>26788</v>
      </c>
      <c r="D2427" s="2" t="s">
        <v>54603</v>
      </c>
      <c r="E2427" s="2" t="s">
        <v>2594</v>
      </c>
      <c r="F2427" s="2" t="s">
        <v>26789</v>
      </c>
      <c r="G2427" s="2"/>
      <c r="H2427" s="2"/>
      <c r="I2427" s="2"/>
      <c r="J2427" s="2"/>
      <c r="K2427" s="2"/>
      <c r="L2427" s="2"/>
      <c r="M2427" t="s">
        <v>79</v>
      </c>
      <c r="N2427" t="s">
        <v>887</v>
      </c>
      <c r="U2427" s="2"/>
      <c r="V2427" s="2" t="s">
        <v>79</v>
      </c>
      <c r="W2427" s="2" t="s">
        <v>887</v>
      </c>
      <c r="X2427" s="2"/>
      <c r="Y2427" t="s">
        <v>2493</v>
      </c>
      <c r="AA2427" t="s">
        <v>14531</v>
      </c>
      <c r="AC2427" t="s">
        <v>54604</v>
      </c>
      <c r="AD2427" t="s">
        <v>54605</v>
      </c>
      <c r="AE2427" t="s">
        <v>26789</v>
      </c>
      <c r="AF2427" t="s">
        <v>54606</v>
      </c>
      <c r="AG2427" t="s">
        <v>54607</v>
      </c>
      <c r="AH2427" t="s">
        <v>4932</v>
      </c>
      <c r="AI2427" t="s">
        <v>54608</v>
      </c>
      <c r="AJ2427" t="s">
        <v>1153</v>
      </c>
      <c r="AK2427" t="s">
        <v>21826</v>
      </c>
      <c r="AL2427" t="s">
        <v>418</v>
      </c>
      <c r="AM2427" t="s">
        <v>446</v>
      </c>
      <c r="AN2427" t="s">
        <v>80</v>
      </c>
      <c r="AO2427" t="s">
        <v>44095</v>
      </c>
      <c r="AP2427" t="s">
        <v>40883</v>
      </c>
    </row>
    <row r="2428" spans="1:42" x14ac:dyDescent="0.35">
      <c r="A2428" s="2" t="s">
        <v>5388</v>
      </c>
      <c r="B2428" s="2" t="s">
        <v>5389</v>
      </c>
      <c r="C2428" s="2" t="s">
        <v>26790</v>
      </c>
      <c r="D2428" s="2" t="s">
        <v>54609</v>
      </c>
      <c r="E2428" s="2" t="s">
        <v>2594</v>
      </c>
      <c r="F2428" s="2" t="s">
        <v>26791</v>
      </c>
      <c r="G2428" s="2"/>
      <c r="H2428" s="2"/>
      <c r="I2428" s="2"/>
      <c r="J2428" s="2"/>
      <c r="K2428" s="2"/>
      <c r="L2428" s="2"/>
      <c r="M2428" t="s">
        <v>79</v>
      </c>
      <c r="N2428" t="s">
        <v>887</v>
      </c>
      <c r="T2428" s="2"/>
      <c r="U2428" s="2"/>
      <c r="V2428" s="2" t="s">
        <v>79</v>
      </c>
      <c r="W2428" s="2" t="s">
        <v>887</v>
      </c>
      <c r="X2428" s="2"/>
      <c r="Y2428" t="s">
        <v>54610</v>
      </c>
      <c r="AA2428" t="s">
        <v>54611</v>
      </c>
      <c r="AC2428" t="s">
        <v>54612</v>
      </c>
      <c r="AD2428" t="s">
        <v>54613</v>
      </c>
      <c r="AE2428" t="s">
        <v>26791</v>
      </c>
      <c r="AF2428" t="s">
        <v>54614</v>
      </c>
      <c r="AG2428" t="s">
        <v>54615</v>
      </c>
      <c r="AH2428" t="s">
        <v>4932</v>
      </c>
      <c r="AI2428" t="s">
        <v>54616</v>
      </c>
      <c r="AJ2428" t="s">
        <v>1153</v>
      </c>
      <c r="AK2428" t="s">
        <v>21826</v>
      </c>
      <c r="AL2428" t="s">
        <v>418</v>
      </c>
      <c r="AM2428" t="s">
        <v>446</v>
      </c>
      <c r="AN2428" t="s">
        <v>80</v>
      </c>
      <c r="AO2428" t="s">
        <v>46145</v>
      </c>
      <c r="AP2428" t="s">
        <v>40883</v>
      </c>
    </row>
    <row r="2429" spans="1:42" x14ac:dyDescent="0.35">
      <c r="A2429" s="2" t="s">
        <v>5388</v>
      </c>
      <c r="B2429" s="2" t="s">
        <v>5389</v>
      </c>
      <c r="C2429" s="2" t="s">
        <v>26792</v>
      </c>
      <c r="D2429" s="2" t="s">
        <v>54617</v>
      </c>
      <c r="E2429" s="2" t="s">
        <v>2594</v>
      </c>
      <c r="F2429" s="2" t="s">
        <v>26793</v>
      </c>
      <c r="G2429" s="2"/>
      <c r="H2429" s="2"/>
      <c r="I2429" s="2"/>
      <c r="J2429" s="2"/>
      <c r="K2429" s="2"/>
      <c r="L2429" s="2" t="s">
        <v>652</v>
      </c>
      <c r="M2429" t="s">
        <v>79</v>
      </c>
      <c r="N2429" t="s">
        <v>887</v>
      </c>
      <c r="T2429" s="2"/>
      <c r="U2429" s="2"/>
      <c r="V2429" s="2" t="s">
        <v>652</v>
      </c>
      <c r="W2429" s="2" t="s">
        <v>887</v>
      </c>
      <c r="X2429" s="2"/>
      <c r="Y2429" t="s">
        <v>1385</v>
      </c>
      <c r="AA2429" t="s">
        <v>123</v>
      </c>
      <c r="AC2429" t="s">
        <v>54618</v>
      </c>
      <c r="AD2429" t="s">
        <v>54619</v>
      </c>
      <c r="AE2429" t="s">
        <v>26793</v>
      </c>
      <c r="AF2429" t="s">
        <v>54620</v>
      </c>
      <c r="AG2429" t="s">
        <v>54621</v>
      </c>
      <c r="AH2429" t="s">
        <v>4861</v>
      </c>
      <c r="AI2429" t="s">
        <v>54622</v>
      </c>
      <c r="AJ2429" t="s">
        <v>1153</v>
      </c>
      <c r="AK2429" t="s">
        <v>21826</v>
      </c>
      <c r="AL2429" t="s">
        <v>418</v>
      </c>
      <c r="AM2429" t="s">
        <v>446</v>
      </c>
      <c r="AN2429" t="s">
        <v>80</v>
      </c>
      <c r="AO2429" t="s">
        <v>45015</v>
      </c>
      <c r="AP2429" t="s">
        <v>40883</v>
      </c>
    </row>
    <row r="2430" spans="1:42" x14ac:dyDescent="0.35">
      <c r="A2430" s="2" t="s">
        <v>5388</v>
      </c>
      <c r="B2430" s="2" t="s">
        <v>5389</v>
      </c>
      <c r="C2430" s="2" t="s">
        <v>26794</v>
      </c>
      <c r="D2430" s="2" t="s">
        <v>41764</v>
      </c>
      <c r="E2430" s="2" t="s">
        <v>2594</v>
      </c>
      <c r="F2430" s="2" t="s">
        <v>26795</v>
      </c>
      <c r="G2430" s="2" t="s">
        <v>3057</v>
      </c>
      <c r="H2430" s="2" t="s">
        <v>417</v>
      </c>
      <c r="I2430" s="2" t="s">
        <v>2953</v>
      </c>
      <c r="J2430" s="2" t="s">
        <v>2338</v>
      </c>
      <c r="K2430" s="2"/>
      <c r="L2430" s="2"/>
      <c r="S2430" t="s">
        <v>82</v>
      </c>
      <c r="T2430" s="2" t="s">
        <v>5</v>
      </c>
      <c r="U2430" s="2" t="s">
        <v>886</v>
      </c>
      <c r="V2430" s="2" t="s">
        <v>82</v>
      </c>
      <c r="W2430" s="2" t="s">
        <v>2338</v>
      </c>
      <c r="X2430" s="2"/>
      <c r="Y2430" t="s">
        <v>54623</v>
      </c>
      <c r="AA2430" t="s">
        <v>7518</v>
      </c>
      <c r="AC2430" t="s">
        <v>54624</v>
      </c>
      <c r="AD2430" t="s">
        <v>54625</v>
      </c>
      <c r="AE2430" t="s">
        <v>26795</v>
      </c>
      <c r="AF2430" t="s">
        <v>54626</v>
      </c>
      <c r="AG2430" t="s">
        <v>54627</v>
      </c>
      <c r="AH2430" t="s">
        <v>4932</v>
      </c>
      <c r="AI2430" t="s">
        <v>54628</v>
      </c>
      <c r="AJ2430" t="s">
        <v>1153</v>
      </c>
      <c r="AK2430" t="s">
        <v>21826</v>
      </c>
      <c r="AL2430" t="s">
        <v>418</v>
      </c>
      <c r="AM2430" t="s">
        <v>446</v>
      </c>
      <c r="AN2430" t="s">
        <v>80</v>
      </c>
      <c r="AO2430" t="s">
        <v>43876</v>
      </c>
      <c r="AP2430" t="s">
        <v>40883</v>
      </c>
    </row>
    <row r="2431" spans="1:42" x14ac:dyDescent="0.35">
      <c r="A2431" s="2" t="s">
        <v>5388</v>
      </c>
      <c r="B2431" s="2" t="s">
        <v>5389</v>
      </c>
      <c r="C2431" s="2" t="s">
        <v>26796</v>
      </c>
      <c r="D2431" s="2" t="s">
        <v>54629</v>
      </c>
      <c r="E2431" s="2" t="s">
        <v>2594</v>
      </c>
      <c r="F2431" s="2" t="s">
        <v>26797</v>
      </c>
      <c r="G2431" s="2" t="s">
        <v>3057</v>
      </c>
      <c r="H2431" s="2" t="s">
        <v>417</v>
      </c>
      <c r="I2431" s="2" t="s">
        <v>2953</v>
      </c>
      <c r="J2431" s="2" t="s">
        <v>2338</v>
      </c>
      <c r="K2431" s="2"/>
      <c r="L2431" s="2"/>
      <c r="T2431" s="2" t="s">
        <v>5</v>
      </c>
      <c r="U2431" t="s">
        <v>886</v>
      </c>
      <c r="V2431" s="2" t="s">
        <v>5</v>
      </c>
      <c r="W2431" s="2" t="s">
        <v>2338</v>
      </c>
      <c r="X2431" s="2"/>
      <c r="Y2431" t="s">
        <v>54630</v>
      </c>
      <c r="AA2431" t="s">
        <v>6183</v>
      </c>
      <c r="AC2431" t="s">
        <v>54631</v>
      </c>
      <c r="AD2431" t="s">
        <v>54632</v>
      </c>
      <c r="AE2431" t="s">
        <v>26797</v>
      </c>
      <c r="AF2431" t="s">
        <v>54633</v>
      </c>
      <c r="AG2431" t="s">
        <v>54634</v>
      </c>
      <c r="AH2431" t="s">
        <v>4932</v>
      </c>
      <c r="AI2431" t="s">
        <v>54635</v>
      </c>
      <c r="AJ2431" t="s">
        <v>1153</v>
      </c>
      <c r="AK2431" t="s">
        <v>21826</v>
      </c>
      <c r="AL2431" t="s">
        <v>418</v>
      </c>
      <c r="AM2431" t="s">
        <v>446</v>
      </c>
      <c r="AN2431" t="s">
        <v>80</v>
      </c>
      <c r="AO2431" t="s">
        <v>47683</v>
      </c>
      <c r="AP2431" t="s">
        <v>40883</v>
      </c>
    </row>
    <row r="2432" spans="1:42" x14ac:dyDescent="0.35">
      <c r="A2432" s="2" t="s">
        <v>5388</v>
      </c>
      <c r="B2432" s="2" t="s">
        <v>5389</v>
      </c>
      <c r="C2432" s="2" t="s">
        <v>26798</v>
      </c>
      <c r="D2432" s="2" t="s">
        <v>54636</v>
      </c>
      <c r="E2432" s="2" t="s">
        <v>2594</v>
      </c>
      <c r="F2432" s="2" t="s">
        <v>26799</v>
      </c>
      <c r="G2432" s="2" t="s">
        <v>3057</v>
      </c>
      <c r="H2432" s="2" t="s">
        <v>417</v>
      </c>
      <c r="I2432" s="2" t="s">
        <v>2953</v>
      </c>
      <c r="J2432" s="2" t="s">
        <v>2338</v>
      </c>
      <c r="K2432" s="2"/>
      <c r="L2432" s="2"/>
      <c r="T2432" s="2" t="s">
        <v>5</v>
      </c>
      <c r="U2432" t="s">
        <v>886</v>
      </c>
      <c r="V2432" s="2" t="s">
        <v>5</v>
      </c>
      <c r="W2432" s="2" t="s">
        <v>2338</v>
      </c>
      <c r="X2432" s="2"/>
      <c r="Y2432" t="s">
        <v>54637</v>
      </c>
      <c r="AA2432" t="s">
        <v>54638</v>
      </c>
      <c r="AC2432" t="s">
        <v>54639</v>
      </c>
      <c r="AD2432" t="s">
        <v>54640</v>
      </c>
      <c r="AE2432" t="s">
        <v>26799</v>
      </c>
      <c r="AF2432" t="s">
        <v>54641</v>
      </c>
      <c r="AG2432" t="s">
        <v>54642</v>
      </c>
      <c r="AH2432" t="s">
        <v>4932</v>
      </c>
      <c r="AI2432" t="s">
        <v>54643</v>
      </c>
      <c r="AJ2432" t="s">
        <v>1153</v>
      </c>
      <c r="AK2432" t="s">
        <v>21826</v>
      </c>
      <c r="AL2432" t="s">
        <v>418</v>
      </c>
      <c r="AM2432" t="s">
        <v>446</v>
      </c>
      <c r="AN2432" t="s">
        <v>80</v>
      </c>
      <c r="AO2432" t="s">
        <v>51215</v>
      </c>
      <c r="AP2432" t="s">
        <v>40883</v>
      </c>
    </row>
    <row r="2433" spans="1:42" x14ac:dyDescent="0.35">
      <c r="A2433" s="2" t="s">
        <v>5388</v>
      </c>
      <c r="B2433" s="2" t="s">
        <v>5389</v>
      </c>
      <c r="C2433" s="2" t="s">
        <v>26800</v>
      </c>
      <c r="D2433" s="2" t="s">
        <v>54644</v>
      </c>
      <c r="E2433" s="2" t="s">
        <v>2594</v>
      </c>
      <c r="F2433" s="2" t="s">
        <v>26801</v>
      </c>
      <c r="G2433" s="2" t="s">
        <v>3057</v>
      </c>
      <c r="H2433" s="2" t="s">
        <v>417</v>
      </c>
      <c r="I2433" s="2" t="s">
        <v>2953</v>
      </c>
      <c r="J2433" s="2" t="s">
        <v>2338</v>
      </c>
      <c r="K2433" s="2"/>
      <c r="L2433" s="2"/>
      <c r="S2433" t="s">
        <v>82</v>
      </c>
      <c r="T2433" s="2" t="s">
        <v>5</v>
      </c>
      <c r="U2433" s="2" t="s">
        <v>886</v>
      </c>
      <c r="V2433" s="2" t="s">
        <v>82</v>
      </c>
      <c r="W2433" s="2" t="s">
        <v>2338</v>
      </c>
      <c r="X2433" s="2"/>
      <c r="Y2433" t="s">
        <v>3316</v>
      </c>
      <c r="AA2433" t="s">
        <v>2864</v>
      </c>
      <c r="AC2433" t="s">
        <v>54645</v>
      </c>
      <c r="AD2433" t="s">
        <v>54646</v>
      </c>
      <c r="AE2433" t="s">
        <v>26801</v>
      </c>
      <c r="AF2433" t="s">
        <v>54647</v>
      </c>
      <c r="AG2433" t="s">
        <v>54648</v>
      </c>
      <c r="AH2433" t="s">
        <v>4932</v>
      </c>
      <c r="AI2433" t="s">
        <v>54649</v>
      </c>
      <c r="AJ2433" t="s">
        <v>1153</v>
      </c>
      <c r="AK2433" t="s">
        <v>21826</v>
      </c>
      <c r="AL2433" t="s">
        <v>418</v>
      </c>
      <c r="AM2433" t="s">
        <v>446</v>
      </c>
      <c r="AN2433" t="s">
        <v>80</v>
      </c>
      <c r="AO2433" t="s">
        <v>49498</v>
      </c>
      <c r="AP2433" t="s">
        <v>40883</v>
      </c>
    </row>
    <row r="2434" spans="1:42" x14ac:dyDescent="0.35">
      <c r="A2434" s="2" t="s">
        <v>5388</v>
      </c>
      <c r="B2434" s="2" t="s">
        <v>5389</v>
      </c>
      <c r="C2434" s="2" t="s">
        <v>26802</v>
      </c>
      <c r="D2434" s="2" t="s">
        <v>54650</v>
      </c>
      <c r="E2434" s="2" t="s">
        <v>2594</v>
      </c>
      <c r="F2434" s="2" t="s">
        <v>26803</v>
      </c>
      <c r="G2434" s="2" t="s">
        <v>3057</v>
      </c>
      <c r="H2434" s="2" t="s">
        <v>417</v>
      </c>
      <c r="I2434" s="2" t="s">
        <v>2953</v>
      </c>
      <c r="J2434" s="2" t="s">
        <v>2338</v>
      </c>
      <c r="K2434" s="2"/>
      <c r="L2434" s="2"/>
      <c r="T2434" t="s">
        <v>5</v>
      </c>
      <c r="U2434" t="s">
        <v>886</v>
      </c>
      <c r="V2434" s="2" t="s">
        <v>5</v>
      </c>
      <c r="W2434" s="2" t="s">
        <v>2338</v>
      </c>
      <c r="X2434" s="2"/>
      <c r="Y2434" t="s">
        <v>2924</v>
      </c>
      <c r="AA2434" t="s">
        <v>54651</v>
      </c>
      <c r="AC2434" t="s">
        <v>54652</v>
      </c>
      <c r="AD2434" t="s">
        <v>54653</v>
      </c>
      <c r="AE2434" t="s">
        <v>26803</v>
      </c>
      <c r="AF2434" t="s">
        <v>54654</v>
      </c>
      <c r="AG2434" t="s">
        <v>54655</v>
      </c>
      <c r="AH2434" t="s">
        <v>4932</v>
      </c>
      <c r="AI2434" t="s">
        <v>54656</v>
      </c>
      <c r="AJ2434" t="s">
        <v>1153</v>
      </c>
      <c r="AK2434" t="s">
        <v>21826</v>
      </c>
      <c r="AL2434" t="s">
        <v>418</v>
      </c>
      <c r="AM2434" t="s">
        <v>446</v>
      </c>
      <c r="AN2434" t="s">
        <v>80</v>
      </c>
      <c r="AO2434" t="s">
        <v>41850</v>
      </c>
      <c r="AP2434" t="s">
        <v>40883</v>
      </c>
    </row>
    <row r="2435" spans="1:42" x14ac:dyDescent="0.35">
      <c r="A2435" s="2" t="s">
        <v>5388</v>
      </c>
      <c r="B2435" s="2" t="s">
        <v>5389</v>
      </c>
      <c r="C2435" s="2" t="s">
        <v>26804</v>
      </c>
      <c r="D2435" s="2" t="s">
        <v>54657</v>
      </c>
      <c r="E2435" s="2" t="s">
        <v>2594</v>
      </c>
      <c r="F2435" s="2" t="s">
        <v>26805</v>
      </c>
      <c r="G2435" s="2" t="s">
        <v>3057</v>
      </c>
      <c r="H2435" s="2" t="s">
        <v>417</v>
      </c>
      <c r="I2435" s="2" t="s">
        <v>2953</v>
      </c>
      <c r="J2435" s="2" t="s">
        <v>2338</v>
      </c>
      <c r="K2435" s="2"/>
      <c r="L2435" s="2"/>
      <c r="S2435" t="s">
        <v>82</v>
      </c>
      <c r="T2435" t="s">
        <v>5</v>
      </c>
      <c r="U2435" t="s">
        <v>886</v>
      </c>
      <c r="V2435" s="2" t="s">
        <v>82</v>
      </c>
      <c r="W2435" s="2" t="s">
        <v>2338</v>
      </c>
      <c r="X2435" s="2"/>
      <c r="Y2435" t="s">
        <v>54658</v>
      </c>
      <c r="AA2435" t="s">
        <v>2371</v>
      </c>
      <c r="AC2435" t="s">
        <v>54659</v>
      </c>
      <c r="AD2435" t="s">
        <v>54660</v>
      </c>
      <c r="AE2435" t="s">
        <v>26805</v>
      </c>
      <c r="AF2435" t="s">
        <v>54661</v>
      </c>
      <c r="AG2435" t="s">
        <v>54662</v>
      </c>
      <c r="AH2435" t="s">
        <v>4932</v>
      </c>
      <c r="AI2435" t="s">
        <v>54663</v>
      </c>
      <c r="AJ2435" t="s">
        <v>1153</v>
      </c>
      <c r="AK2435" t="s">
        <v>21826</v>
      </c>
      <c r="AL2435" t="s">
        <v>418</v>
      </c>
      <c r="AM2435" t="s">
        <v>446</v>
      </c>
      <c r="AN2435" t="s">
        <v>80</v>
      </c>
      <c r="AO2435" t="s">
        <v>41803</v>
      </c>
      <c r="AP2435" t="s">
        <v>40883</v>
      </c>
    </row>
    <row r="2436" spans="1:42" x14ac:dyDescent="0.35">
      <c r="A2436" s="2" t="s">
        <v>5388</v>
      </c>
      <c r="B2436" s="2" t="s">
        <v>5389</v>
      </c>
      <c r="C2436" s="2" t="s">
        <v>26806</v>
      </c>
      <c r="D2436" s="2" t="s">
        <v>54664</v>
      </c>
      <c r="E2436" s="2" t="s">
        <v>2594</v>
      </c>
      <c r="F2436" s="2" t="s">
        <v>26807</v>
      </c>
      <c r="G2436" s="2" t="s">
        <v>3057</v>
      </c>
      <c r="H2436" s="2" t="s">
        <v>417</v>
      </c>
      <c r="I2436" s="2" t="s">
        <v>2953</v>
      </c>
      <c r="J2436" s="2" t="s">
        <v>2338</v>
      </c>
      <c r="K2436" s="2"/>
      <c r="L2436" s="2"/>
      <c r="T2436" s="2" t="s">
        <v>5</v>
      </c>
      <c r="U2436" s="2" t="s">
        <v>886</v>
      </c>
      <c r="V2436" s="2" t="s">
        <v>5</v>
      </c>
      <c r="W2436" s="2" t="s">
        <v>2338</v>
      </c>
      <c r="X2436" s="2" t="s">
        <v>275</v>
      </c>
      <c r="Y2436" t="s">
        <v>54665</v>
      </c>
      <c r="AA2436" t="s">
        <v>54666</v>
      </c>
      <c r="AC2436" t="s">
        <v>54667</v>
      </c>
      <c r="AD2436" t="s">
        <v>54668</v>
      </c>
      <c r="AE2436" t="s">
        <v>26807</v>
      </c>
      <c r="AF2436" t="s">
        <v>54669</v>
      </c>
      <c r="AG2436" t="s">
        <v>54670</v>
      </c>
      <c r="AH2436" t="s">
        <v>4861</v>
      </c>
      <c r="AI2436" t="s">
        <v>54622</v>
      </c>
      <c r="AJ2436" t="s">
        <v>1153</v>
      </c>
      <c r="AK2436" t="s">
        <v>21826</v>
      </c>
      <c r="AL2436" t="s">
        <v>418</v>
      </c>
      <c r="AM2436" t="s">
        <v>446</v>
      </c>
      <c r="AN2436" t="s">
        <v>80</v>
      </c>
      <c r="AO2436" t="s">
        <v>54671</v>
      </c>
      <c r="AP2436" t="s">
        <v>40883</v>
      </c>
    </row>
    <row r="2437" spans="1:42" x14ac:dyDescent="0.35">
      <c r="A2437" s="2" t="s">
        <v>5388</v>
      </c>
      <c r="B2437" s="2" t="s">
        <v>5389</v>
      </c>
      <c r="C2437" s="2" t="s">
        <v>26808</v>
      </c>
      <c r="D2437" s="2" t="s">
        <v>26809</v>
      </c>
      <c r="E2437" s="2" t="s">
        <v>2594</v>
      </c>
      <c r="F2437" s="2" t="s">
        <v>26810</v>
      </c>
      <c r="G2437" s="2"/>
      <c r="H2437" s="2"/>
      <c r="I2437" s="2"/>
      <c r="J2437" s="2"/>
      <c r="K2437" s="2" t="s">
        <v>3567</v>
      </c>
      <c r="L2437" s="2" t="s">
        <v>652</v>
      </c>
      <c r="M2437" s="2"/>
      <c r="N2437" s="2"/>
      <c r="O2437" s="2"/>
      <c r="P2437" s="2"/>
      <c r="Q2437" s="2"/>
      <c r="R2437" s="2"/>
      <c r="S2437" s="2"/>
      <c r="T2437" s="2"/>
      <c r="U2437" s="2"/>
      <c r="V2437" s="2" t="s">
        <v>3567</v>
      </c>
      <c r="W2437" s="2" t="s">
        <v>652</v>
      </c>
      <c r="X2437" s="2"/>
      <c r="Y2437" t="s">
        <v>224</v>
      </c>
      <c r="AA2437" t="s">
        <v>54672</v>
      </c>
      <c r="AC2437" t="s">
        <v>54673</v>
      </c>
      <c r="AD2437" t="s">
        <v>54674</v>
      </c>
      <c r="AE2437" t="s">
        <v>26810</v>
      </c>
      <c r="AF2437" t="s">
        <v>54675</v>
      </c>
      <c r="AG2437" t="s">
        <v>54676</v>
      </c>
      <c r="AH2437" t="s">
        <v>4932</v>
      </c>
      <c r="AI2437" t="s">
        <v>54677</v>
      </c>
      <c r="AJ2437" t="s">
        <v>1153</v>
      </c>
      <c r="AK2437" t="s">
        <v>21826</v>
      </c>
      <c r="AL2437" t="s">
        <v>418</v>
      </c>
      <c r="AM2437" t="s">
        <v>446</v>
      </c>
      <c r="AN2437" t="s">
        <v>80</v>
      </c>
      <c r="AO2437" t="s">
        <v>45171</v>
      </c>
      <c r="AP2437" t="s">
        <v>40883</v>
      </c>
    </row>
    <row r="2438" spans="1:42" x14ac:dyDescent="0.35">
      <c r="A2438" s="2" t="s">
        <v>5388</v>
      </c>
      <c r="B2438" s="2" t="s">
        <v>5389</v>
      </c>
      <c r="C2438" s="2" t="s">
        <v>26811</v>
      </c>
      <c r="D2438" s="2" t="s">
        <v>26812</v>
      </c>
      <c r="E2438" s="2" t="s">
        <v>2594</v>
      </c>
      <c r="F2438" s="2" t="s">
        <v>26813</v>
      </c>
      <c r="G2438" s="2"/>
      <c r="H2438" s="2"/>
      <c r="I2438" s="2"/>
      <c r="J2438" s="2"/>
      <c r="K2438" s="2" t="s">
        <v>3567</v>
      </c>
      <c r="L2438" s="2" t="s">
        <v>652</v>
      </c>
      <c r="T2438" s="2"/>
      <c r="U2438" s="2"/>
      <c r="V2438" s="2" t="s">
        <v>3567</v>
      </c>
      <c r="W2438" s="2" t="s">
        <v>652</v>
      </c>
      <c r="X2438" s="2"/>
      <c r="Y2438" t="s">
        <v>5624</v>
      </c>
      <c r="AA2438" t="s">
        <v>12431</v>
      </c>
      <c r="AC2438" t="s">
        <v>54678</v>
      </c>
      <c r="AD2438" t="s">
        <v>54679</v>
      </c>
      <c r="AE2438" t="s">
        <v>26813</v>
      </c>
      <c r="AF2438" t="s">
        <v>54680</v>
      </c>
      <c r="AG2438" t="s">
        <v>54681</v>
      </c>
      <c r="AH2438" t="s">
        <v>4932</v>
      </c>
      <c r="AI2438" t="s">
        <v>54682</v>
      </c>
      <c r="AJ2438" t="s">
        <v>1153</v>
      </c>
      <c r="AK2438" t="s">
        <v>21826</v>
      </c>
      <c r="AL2438" t="s">
        <v>418</v>
      </c>
      <c r="AM2438" t="s">
        <v>446</v>
      </c>
      <c r="AN2438" t="s">
        <v>80</v>
      </c>
      <c r="AO2438" t="s">
        <v>47468</v>
      </c>
      <c r="AP2438" t="s">
        <v>40883</v>
      </c>
    </row>
    <row r="2439" spans="1:42" x14ac:dyDescent="0.35">
      <c r="A2439" s="2" t="s">
        <v>5388</v>
      </c>
      <c r="B2439" s="2" t="s">
        <v>5389</v>
      </c>
      <c r="C2439" s="2" t="s">
        <v>26814</v>
      </c>
      <c r="D2439" s="2" t="s">
        <v>26815</v>
      </c>
      <c r="E2439" s="2" t="s">
        <v>2594</v>
      </c>
      <c r="F2439" s="2" t="s">
        <v>26816</v>
      </c>
      <c r="G2439" s="2"/>
      <c r="H2439" s="2"/>
      <c r="I2439" s="2"/>
      <c r="J2439" s="2"/>
      <c r="K2439" s="2" t="s">
        <v>3567</v>
      </c>
      <c r="L2439" s="2" t="s">
        <v>652</v>
      </c>
      <c r="T2439" s="2"/>
      <c r="V2439" s="2" t="s">
        <v>3567</v>
      </c>
      <c r="W2439" s="2" t="s">
        <v>652</v>
      </c>
      <c r="X2439" s="2"/>
      <c r="Y2439" t="s">
        <v>15890</v>
      </c>
      <c r="AA2439" t="s">
        <v>697</v>
      </c>
      <c r="AC2439" t="s">
        <v>54683</v>
      </c>
      <c r="AD2439" t="s">
        <v>54684</v>
      </c>
      <c r="AE2439" t="s">
        <v>26816</v>
      </c>
      <c r="AF2439" t="s">
        <v>54685</v>
      </c>
      <c r="AG2439" t="s">
        <v>54686</v>
      </c>
      <c r="AH2439" t="s">
        <v>4932</v>
      </c>
      <c r="AI2439" t="s">
        <v>54687</v>
      </c>
      <c r="AJ2439" t="s">
        <v>1153</v>
      </c>
      <c r="AK2439" t="s">
        <v>21826</v>
      </c>
      <c r="AL2439" t="s">
        <v>418</v>
      </c>
      <c r="AM2439" t="s">
        <v>446</v>
      </c>
      <c r="AN2439" t="s">
        <v>80</v>
      </c>
      <c r="AO2439" t="s">
        <v>31603</v>
      </c>
      <c r="AP2439" t="s">
        <v>40883</v>
      </c>
    </row>
    <row r="2440" spans="1:42" x14ac:dyDescent="0.35">
      <c r="A2440" s="2" t="s">
        <v>5388</v>
      </c>
      <c r="B2440" s="2" t="s">
        <v>5389</v>
      </c>
      <c r="C2440" s="2" t="s">
        <v>26817</v>
      </c>
      <c r="D2440" s="2" t="s">
        <v>54688</v>
      </c>
      <c r="E2440" s="2" t="s">
        <v>2594</v>
      </c>
      <c r="F2440" s="2" t="s">
        <v>26818</v>
      </c>
      <c r="G2440" s="2" t="s">
        <v>3057</v>
      </c>
      <c r="H2440" s="2" t="s">
        <v>417</v>
      </c>
      <c r="I2440" s="2" t="s">
        <v>2953</v>
      </c>
      <c r="J2440" s="2" t="s">
        <v>2338</v>
      </c>
      <c r="K2440" s="2" t="s">
        <v>3567</v>
      </c>
      <c r="L2440" s="2"/>
      <c r="S2440" t="s">
        <v>82</v>
      </c>
      <c r="T2440" s="2" t="s">
        <v>5</v>
      </c>
      <c r="U2440" t="s">
        <v>886</v>
      </c>
      <c r="V2440" s="2" t="s">
        <v>82</v>
      </c>
      <c r="W2440" s="2" t="s">
        <v>3567</v>
      </c>
      <c r="X2440" s="2" t="s">
        <v>162</v>
      </c>
      <c r="Y2440" t="s">
        <v>19270</v>
      </c>
      <c r="AA2440" t="s">
        <v>1340</v>
      </c>
      <c r="AC2440" t="s">
        <v>54689</v>
      </c>
      <c r="AD2440" t="s">
        <v>54690</v>
      </c>
      <c r="AE2440" t="s">
        <v>26818</v>
      </c>
      <c r="AF2440" t="s">
        <v>54691</v>
      </c>
      <c r="AG2440" t="s">
        <v>54692</v>
      </c>
      <c r="AH2440" t="s">
        <v>4861</v>
      </c>
      <c r="AI2440" t="s">
        <v>54622</v>
      </c>
      <c r="AJ2440" t="s">
        <v>1153</v>
      </c>
      <c r="AK2440" t="s">
        <v>21826</v>
      </c>
      <c r="AL2440" t="s">
        <v>418</v>
      </c>
      <c r="AM2440" t="s">
        <v>446</v>
      </c>
      <c r="AN2440" t="s">
        <v>80</v>
      </c>
      <c r="AO2440" t="s">
        <v>45007</v>
      </c>
      <c r="AP2440" t="s">
        <v>40883</v>
      </c>
    </row>
    <row r="2441" spans="1:42" x14ac:dyDescent="0.35">
      <c r="A2441" s="2" t="s">
        <v>5388</v>
      </c>
      <c r="B2441" s="2" t="s">
        <v>5389</v>
      </c>
      <c r="C2441" s="2" t="s">
        <v>26819</v>
      </c>
      <c r="D2441" s="2" t="s">
        <v>54693</v>
      </c>
      <c r="E2441" s="2" t="s">
        <v>2594</v>
      </c>
      <c r="F2441" s="2" t="s">
        <v>26820</v>
      </c>
      <c r="G2441" s="2" t="s">
        <v>3057</v>
      </c>
      <c r="H2441" s="2" t="s">
        <v>417</v>
      </c>
      <c r="I2441" s="2" t="s">
        <v>2953</v>
      </c>
      <c r="J2441" s="2" t="s">
        <v>2338</v>
      </c>
      <c r="K2441" s="2"/>
      <c r="L2441" s="2"/>
      <c r="S2441" t="s">
        <v>82</v>
      </c>
      <c r="T2441" s="2" t="s">
        <v>5</v>
      </c>
      <c r="U2441" s="2" t="s">
        <v>886</v>
      </c>
      <c r="V2441" s="2" t="s">
        <v>82</v>
      </c>
      <c r="W2441" s="2" t="s">
        <v>2338</v>
      </c>
      <c r="X2441" s="2"/>
      <c r="Y2441" t="s">
        <v>19712</v>
      </c>
      <c r="AA2441" t="s">
        <v>54694</v>
      </c>
      <c r="AC2441" t="s">
        <v>54695</v>
      </c>
      <c r="AD2441" t="s">
        <v>54696</v>
      </c>
      <c r="AE2441" t="s">
        <v>26820</v>
      </c>
      <c r="AF2441" t="s">
        <v>54697</v>
      </c>
      <c r="AG2441" t="s">
        <v>54698</v>
      </c>
      <c r="AH2441" t="s">
        <v>4861</v>
      </c>
      <c r="AI2441" t="s">
        <v>5172</v>
      </c>
      <c r="AJ2441" t="s">
        <v>1153</v>
      </c>
      <c r="AK2441" t="s">
        <v>21826</v>
      </c>
      <c r="AL2441" t="s">
        <v>418</v>
      </c>
      <c r="AM2441" t="s">
        <v>446</v>
      </c>
      <c r="AN2441" t="s">
        <v>80</v>
      </c>
      <c r="AO2441" t="s">
        <v>51175</v>
      </c>
      <c r="AP2441" t="s">
        <v>40883</v>
      </c>
    </row>
    <row r="2442" spans="1:42" x14ac:dyDescent="0.35">
      <c r="A2442" s="2" t="s">
        <v>5403</v>
      </c>
      <c r="B2442" s="2" t="s">
        <v>5404</v>
      </c>
      <c r="C2442" s="2" t="s">
        <v>26821</v>
      </c>
      <c r="D2442" s="2" t="s">
        <v>54699</v>
      </c>
      <c r="E2442" s="2" t="s">
        <v>2594</v>
      </c>
      <c r="F2442" s="2" t="s">
        <v>26822</v>
      </c>
      <c r="G2442" s="2"/>
      <c r="H2442" s="2"/>
      <c r="I2442" s="2"/>
      <c r="J2442" s="2"/>
      <c r="K2442" s="2"/>
      <c r="L2442" s="2"/>
      <c r="O2442" t="s">
        <v>445</v>
      </c>
      <c r="P2442" t="s">
        <v>3903</v>
      </c>
      <c r="Q2442" t="s">
        <v>4465</v>
      </c>
      <c r="R2442" t="s">
        <v>83</v>
      </c>
      <c r="T2442" s="2"/>
      <c r="U2442" s="2"/>
      <c r="V2442" s="2" t="s">
        <v>445</v>
      </c>
      <c r="W2442" s="2" t="s">
        <v>83</v>
      </c>
      <c r="X2442" s="2" t="s">
        <v>275</v>
      </c>
      <c r="Y2442" t="s">
        <v>3778</v>
      </c>
      <c r="AA2442" t="s">
        <v>54700</v>
      </c>
      <c r="AC2442" t="s">
        <v>54701</v>
      </c>
      <c r="AD2442" t="s">
        <v>54702</v>
      </c>
      <c r="AE2442" t="s">
        <v>26822</v>
      </c>
      <c r="AF2442" t="s">
        <v>54703</v>
      </c>
      <c r="AG2442" t="s">
        <v>54704</v>
      </c>
      <c r="AH2442" t="s">
        <v>5407</v>
      </c>
      <c r="AI2442" t="s">
        <v>54705</v>
      </c>
      <c r="AJ2442" t="s">
        <v>1153</v>
      </c>
      <c r="AK2442" t="s">
        <v>21826</v>
      </c>
      <c r="AL2442" t="s">
        <v>418</v>
      </c>
      <c r="AM2442" t="s">
        <v>446</v>
      </c>
      <c r="AN2442" t="s">
        <v>80</v>
      </c>
      <c r="AO2442" t="s">
        <v>54706</v>
      </c>
      <c r="AP2442" t="s">
        <v>40883</v>
      </c>
    </row>
    <row r="2443" spans="1:42" x14ac:dyDescent="0.35">
      <c r="A2443" s="2" t="s">
        <v>5403</v>
      </c>
      <c r="B2443" s="2" t="s">
        <v>5404</v>
      </c>
      <c r="C2443" s="2" t="s">
        <v>26823</v>
      </c>
      <c r="D2443" s="2" t="s">
        <v>54707</v>
      </c>
      <c r="E2443" s="2" t="s">
        <v>2594</v>
      </c>
      <c r="F2443" s="2" t="s">
        <v>26824</v>
      </c>
      <c r="G2443" s="2"/>
      <c r="H2443" s="2"/>
      <c r="I2443" s="2"/>
      <c r="J2443" s="2"/>
      <c r="K2443" s="2"/>
      <c r="L2443" s="2"/>
      <c r="O2443" t="s">
        <v>445</v>
      </c>
      <c r="P2443" t="s">
        <v>3903</v>
      </c>
      <c r="Q2443" t="s">
        <v>4465</v>
      </c>
      <c r="R2443" t="s">
        <v>83</v>
      </c>
      <c r="T2443" s="2"/>
      <c r="U2443" s="2"/>
      <c r="V2443" s="2" t="s">
        <v>445</v>
      </c>
      <c r="W2443" s="2" t="s">
        <v>83</v>
      </c>
      <c r="X2443" s="2" t="s">
        <v>162</v>
      </c>
      <c r="Y2443" t="s">
        <v>836</v>
      </c>
      <c r="AA2443" t="s">
        <v>42263</v>
      </c>
      <c r="AC2443" t="s">
        <v>54708</v>
      </c>
      <c r="AD2443" t="s">
        <v>54709</v>
      </c>
      <c r="AE2443" t="s">
        <v>26824</v>
      </c>
      <c r="AF2443" t="s">
        <v>54710</v>
      </c>
      <c r="AG2443" t="s">
        <v>54711</v>
      </c>
      <c r="AH2443" t="s">
        <v>5407</v>
      </c>
      <c r="AI2443" t="s">
        <v>54712</v>
      </c>
      <c r="AJ2443" t="s">
        <v>1153</v>
      </c>
      <c r="AK2443" t="s">
        <v>21826</v>
      </c>
      <c r="AL2443" t="s">
        <v>418</v>
      </c>
      <c r="AM2443" t="s">
        <v>446</v>
      </c>
      <c r="AN2443" t="s">
        <v>80</v>
      </c>
      <c r="AO2443" t="s">
        <v>54713</v>
      </c>
      <c r="AP2443" t="s">
        <v>40883</v>
      </c>
    </row>
    <row r="2444" spans="1:42" x14ac:dyDescent="0.35">
      <c r="A2444" s="2" t="s">
        <v>5403</v>
      </c>
      <c r="B2444" s="2" t="s">
        <v>5404</v>
      </c>
      <c r="C2444" s="2" t="s">
        <v>26825</v>
      </c>
      <c r="D2444" s="2" t="s">
        <v>54714</v>
      </c>
      <c r="E2444" s="2" t="s">
        <v>2594</v>
      </c>
      <c r="F2444" s="2" t="s">
        <v>26826</v>
      </c>
      <c r="G2444" s="2"/>
      <c r="H2444" s="2"/>
      <c r="I2444" s="2"/>
      <c r="J2444" s="2"/>
      <c r="K2444" s="2"/>
      <c r="L2444" s="2"/>
      <c r="O2444" t="s">
        <v>445</v>
      </c>
      <c r="P2444" t="s">
        <v>3903</v>
      </c>
      <c r="Q2444" t="s">
        <v>4465</v>
      </c>
      <c r="R2444" t="s">
        <v>83</v>
      </c>
      <c r="V2444" s="2" t="s">
        <v>445</v>
      </c>
      <c r="W2444" s="2" t="s">
        <v>83</v>
      </c>
      <c r="X2444" s="2" t="s">
        <v>162</v>
      </c>
      <c r="Y2444" t="s">
        <v>662</v>
      </c>
      <c r="AA2444" t="s">
        <v>52503</v>
      </c>
      <c r="AC2444" t="s">
        <v>54715</v>
      </c>
      <c r="AD2444" t="s">
        <v>54716</v>
      </c>
      <c r="AE2444" t="s">
        <v>26826</v>
      </c>
      <c r="AF2444" t="s">
        <v>54717</v>
      </c>
      <c r="AG2444" t="s">
        <v>54718</v>
      </c>
      <c r="AH2444" t="s">
        <v>5407</v>
      </c>
      <c r="AI2444" t="s">
        <v>54719</v>
      </c>
      <c r="AJ2444" t="s">
        <v>1153</v>
      </c>
      <c r="AK2444" t="s">
        <v>21826</v>
      </c>
      <c r="AL2444" t="s">
        <v>418</v>
      </c>
      <c r="AM2444" t="s">
        <v>446</v>
      </c>
      <c r="AN2444" t="s">
        <v>80</v>
      </c>
      <c r="AO2444" t="s">
        <v>54720</v>
      </c>
      <c r="AP2444" t="s">
        <v>40883</v>
      </c>
    </row>
    <row r="2445" spans="1:42" x14ac:dyDescent="0.35">
      <c r="A2445" s="2" t="s">
        <v>5403</v>
      </c>
      <c r="B2445" s="2" t="s">
        <v>5404</v>
      </c>
      <c r="C2445" s="2" t="s">
        <v>26827</v>
      </c>
      <c r="D2445" s="2" t="s">
        <v>54721</v>
      </c>
      <c r="E2445" s="2" t="s">
        <v>2594</v>
      </c>
      <c r="F2445" s="2" t="s">
        <v>26828</v>
      </c>
      <c r="G2445" s="2"/>
      <c r="H2445" s="2"/>
      <c r="I2445" s="2"/>
      <c r="J2445" s="2"/>
      <c r="K2445" s="2"/>
      <c r="L2445" s="2"/>
      <c r="O2445" t="s">
        <v>445</v>
      </c>
      <c r="P2445" t="s">
        <v>3903</v>
      </c>
      <c r="Q2445" t="s">
        <v>4465</v>
      </c>
      <c r="R2445" t="s">
        <v>83</v>
      </c>
      <c r="V2445" s="2" t="s">
        <v>445</v>
      </c>
      <c r="W2445" s="2" t="s">
        <v>83</v>
      </c>
      <c r="X2445" s="2" t="s">
        <v>162</v>
      </c>
      <c r="Y2445" t="s">
        <v>54722</v>
      </c>
      <c r="AA2445" t="s">
        <v>45297</v>
      </c>
      <c r="AC2445" t="s">
        <v>54723</v>
      </c>
      <c r="AD2445" t="s">
        <v>54724</v>
      </c>
      <c r="AE2445" t="s">
        <v>26828</v>
      </c>
      <c r="AF2445" t="s">
        <v>54725</v>
      </c>
      <c r="AG2445" t="s">
        <v>54726</v>
      </c>
      <c r="AH2445" t="s">
        <v>5407</v>
      </c>
      <c r="AI2445" t="s">
        <v>54727</v>
      </c>
      <c r="AJ2445" t="s">
        <v>1153</v>
      </c>
      <c r="AK2445" t="s">
        <v>21826</v>
      </c>
      <c r="AL2445" t="s">
        <v>418</v>
      </c>
      <c r="AM2445" t="s">
        <v>446</v>
      </c>
      <c r="AN2445" t="s">
        <v>80</v>
      </c>
      <c r="AO2445" t="s">
        <v>54728</v>
      </c>
      <c r="AP2445" t="s">
        <v>40883</v>
      </c>
    </row>
    <row r="2446" spans="1:42" x14ac:dyDescent="0.35">
      <c r="A2446" s="2" t="s">
        <v>5403</v>
      </c>
      <c r="B2446" s="2" t="s">
        <v>5404</v>
      </c>
      <c r="C2446" s="2" t="s">
        <v>26829</v>
      </c>
      <c r="D2446" s="2" t="s">
        <v>54729</v>
      </c>
      <c r="E2446" s="2" t="s">
        <v>2594</v>
      </c>
      <c r="F2446" s="2" t="s">
        <v>26830</v>
      </c>
      <c r="G2446" s="2"/>
      <c r="H2446" s="2"/>
      <c r="I2446" s="2"/>
      <c r="J2446" s="2"/>
      <c r="K2446" s="2"/>
      <c r="L2446" s="2" t="s">
        <v>652</v>
      </c>
      <c r="M2446" t="s">
        <v>79</v>
      </c>
      <c r="N2446" t="s">
        <v>887</v>
      </c>
      <c r="O2446" t="s">
        <v>445</v>
      </c>
      <c r="P2446" t="s">
        <v>3903</v>
      </c>
      <c r="Q2446" t="s">
        <v>4465</v>
      </c>
      <c r="R2446" t="s">
        <v>83</v>
      </c>
      <c r="T2446" s="2"/>
      <c r="U2446" s="2"/>
      <c r="V2446" s="2" t="s">
        <v>652</v>
      </c>
      <c r="W2446" s="2" t="s">
        <v>83</v>
      </c>
      <c r="X2446" s="2" t="s">
        <v>275</v>
      </c>
      <c r="Y2446" t="s">
        <v>53630</v>
      </c>
      <c r="AA2446" t="s">
        <v>18543</v>
      </c>
      <c r="AC2446" t="s">
        <v>54730</v>
      </c>
      <c r="AD2446" t="s">
        <v>54731</v>
      </c>
      <c r="AE2446" t="s">
        <v>26830</v>
      </c>
      <c r="AF2446" t="s">
        <v>54732</v>
      </c>
      <c r="AG2446" t="s">
        <v>54733</v>
      </c>
      <c r="AH2446" t="s">
        <v>5407</v>
      </c>
      <c r="AI2446" t="s">
        <v>54734</v>
      </c>
      <c r="AJ2446" t="s">
        <v>1153</v>
      </c>
      <c r="AK2446" t="s">
        <v>21826</v>
      </c>
      <c r="AL2446" t="s">
        <v>418</v>
      </c>
      <c r="AM2446" t="s">
        <v>996</v>
      </c>
      <c r="AN2446" t="s">
        <v>41527</v>
      </c>
      <c r="AO2446" t="s">
        <v>81</v>
      </c>
      <c r="AP2446" t="s">
        <v>40883</v>
      </c>
    </row>
    <row r="2447" spans="1:42" x14ac:dyDescent="0.35">
      <c r="A2447" s="2" t="s">
        <v>5403</v>
      </c>
      <c r="B2447" s="2" t="s">
        <v>5404</v>
      </c>
      <c r="C2447" s="2" t="s">
        <v>26831</v>
      </c>
      <c r="D2447" s="2" t="s">
        <v>26787</v>
      </c>
      <c r="E2447" s="2" t="s">
        <v>2594</v>
      </c>
      <c r="F2447" s="2" t="s">
        <v>5018</v>
      </c>
      <c r="G2447" s="2"/>
      <c r="H2447" s="2"/>
      <c r="I2447" s="2"/>
      <c r="J2447" s="2" t="s">
        <v>2338</v>
      </c>
      <c r="K2447" s="2" t="s">
        <v>3567</v>
      </c>
      <c r="L2447" s="2" t="s">
        <v>652</v>
      </c>
      <c r="M2447" t="s">
        <v>79</v>
      </c>
      <c r="N2447" t="s">
        <v>887</v>
      </c>
      <c r="O2447" t="s">
        <v>445</v>
      </c>
      <c r="P2447" t="s">
        <v>3903</v>
      </c>
      <c r="Q2447" t="s">
        <v>4465</v>
      </c>
      <c r="R2447" t="s">
        <v>83</v>
      </c>
      <c r="T2447" s="2"/>
      <c r="U2447" s="2"/>
      <c r="V2447" s="2" t="s">
        <v>2338</v>
      </c>
      <c r="W2447" s="2" t="s">
        <v>83</v>
      </c>
      <c r="X2447" s="2" t="s">
        <v>162</v>
      </c>
      <c r="Y2447" t="s">
        <v>1383</v>
      </c>
      <c r="AA2447" t="s">
        <v>54735</v>
      </c>
      <c r="AC2447" t="s">
        <v>54736</v>
      </c>
      <c r="AD2447" t="s">
        <v>54737</v>
      </c>
      <c r="AE2447" t="s">
        <v>5018</v>
      </c>
      <c r="AF2447" t="s">
        <v>54738</v>
      </c>
      <c r="AG2447" t="s">
        <v>5019</v>
      </c>
      <c r="AH2447" t="s">
        <v>4861</v>
      </c>
      <c r="AI2447" t="s">
        <v>5020</v>
      </c>
      <c r="AJ2447" t="s">
        <v>1153</v>
      </c>
      <c r="AK2447" t="s">
        <v>21826</v>
      </c>
      <c r="AL2447" t="s">
        <v>418</v>
      </c>
      <c r="AM2447" t="s">
        <v>41839</v>
      </c>
      <c r="AN2447" t="s">
        <v>41839</v>
      </c>
      <c r="AO2447" t="s">
        <v>237</v>
      </c>
      <c r="AP2447" t="s">
        <v>40883</v>
      </c>
    </row>
    <row r="2448" spans="1:42" x14ac:dyDescent="0.35">
      <c r="A2448" s="2" t="s">
        <v>5403</v>
      </c>
      <c r="B2448" s="2" t="s">
        <v>5404</v>
      </c>
      <c r="C2448" s="2" t="s">
        <v>26832</v>
      </c>
      <c r="D2448" s="2" t="s">
        <v>54739</v>
      </c>
      <c r="E2448" s="2" t="s">
        <v>2594</v>
      </c>
      <c r="F2448" s="2" t="s">
        <v>26833</v>
      </c>
      <c r="G2448" s="2"/>
      <c r="H2448" s="2"/>
      <c r="I2448" s="2"/>
      <c r="J2448" s="2"/>
      <c r="K2448" s="2"/>
      <c r="L2448" s="2"/>
      <c r="O2448" t="s">
        <v>445</v>
      </c>
      <c r="P2448" t="s">
        <v>3903</v>
      </c>
      <c r="Q2448" t="s">
        <v>4465</v>
      </c>
      <c r="R2448" t="s">
        <v>83</v>
      </c>
      <c r="V2448" s="2" t="s">
        <v>445</v>
      </c>
      <c r="W2448" s="2" t="s">
        <v>83</v>
      </c>
      <c r="X2448" s="2" t="s">
        <v>162</v>
      </c>
      <c r="Y2448" t="s">
        <v>1265</v>
      </c>
      <c r="AA2448" t="s">
        <v>5431</v>
      </c>
      <c r="AC2448" t="s">
        <v>54740</v>
      </c>
      <c r="AD2448" t="s">
        <v>54741</v>
      </c>
      <c r="AE2448" t="s">
        <v>26833</v>
      </c>
      <c r="AF2448" t="s">
        <v>54742</v>
      </c>
      <c r="AG2448" t="s">
        <v>54743</v>
      </c>
      <c r="AH2448" t="s">
        <v>5407</v>
      </c>
      <c r="AI2448" t="s">
        <v>54744</v>
      </c>
      <c r="AJ2448" t="s">
        <v>1153</v>
      </c>
      <c r="AK2448" t="s">
        <v>21826</v>
      </c>
      <c r="AL2448" t="s">
        <v>418</v>
      </c>
      <c r="AM2448" t="s">
        <v>446</v>
      </c>
      <c r="AN2448" t="s">
        <v>80</v>
      </c>
      <c r="AO2448" t="s">
        <v>54745</v>
      </c>
      <c r="AP2448" t="s">
        <v>40883</v>
      </c>
    </row>
    <row r="2449" spans="1:42" x14ac:dyDescent="0.35">
      <c r="A2449" s="2" t="s">
        <v>5403</v>
      </c>
      <c r="B2449" s="2" t="s">
        <v>5404</v>
      </c>
      <c r="C2449" s="2" t="s">
        <v>26834</v>
      </c>
      <c r="D2449" s="2" t="s">
        <v>54746</v>
      </c>
      <c r="E2449" s="2" t="s">
        <v>2594</v>
      </c>
      <c r="F2449" s="2" t="s">
        <v>26835</v>
      </c>
      <c r="G2449" s="2"/>
      <c r="H2449" s="2"/>
      <c r="I2449" s="2"/>
      <c r="J2449" s="2"/>
      <c r="K2449" s="2"/>
      <c r="L2449" s="2"/>
      <c r="O2449" t="s">
        <v>445</v>
      </c>
      <c r="P2449" t="s">
        <v>3903</v>
      </c>
      <c r="Q2449" t="s">
        <v>4465</v>
      </c>
      <c r="R2449" t="s">
        <v>83</v>
      </c>
      <c r="V2449" s="2" t="s">
        <v>445</v>
      </c>
      <c r="W2449" s="2" t="s">
        <v>83</v>
      </c>
      <c r="X2449" s="2" t="s">
        <v>275</v>
      </c>
      <c r="Y2449" t="s">
        <v>1664</v>
      </c>
      <c r="AA2449" t="s">
        <v>54747</v>
      </c>
      <c r="AC2449" t="s">
        <v>54748</v>
      </c>
      <c r="AD2449" t="s">
        <v>54749</v>
      </c>
      <c r="AE2449" t="s">
        <v>26835</v>
      </c>
      <c r="AF2449" t="s">
        <v>54750</v>
      </c>
      <c r="AG2449" t="s">
        <v>54751</v>
      </c>
      <c r="AH2449" t="s">
        <v>5127</v>
      </c>
      <c r="AI2449" t="s">
        <v>54752</v>
      </c>
      <c r="AJ2449" t="s">
        <v>1153</v>
      </c>
      <c r="AK2449" t="s">
        <v>21826</v>
      </c>
      <c r="AL2449" t="s">
        <v>418</v>
      </c>
      <c r="AM2449" t="s">
        <v>446</v>
      </c>
      <c r="AN2449" t="s">
        <v>80</v>
      </c>
      <c r="AO2449" t="s">
        <v>54753</v>
      </c>
      <c r="AP2449" t="s">
        <v>40883</v>
      </c>
    </row>
    <row r="2450" spans="1:42" x14ac:dyDescent="0.35">
      <c r="A2450" s="2" t="s">
        <v>5403</v>
      </c>
      <c r="B2450" s="2" t="s">
        <v>5404</v>
      </c>
      <c r="C2450" s="2" t="s">
        <v>26836</v>
      </c>
      <c r="D2450" s="2" t="s">
        <v>54754</v>
      </c>
      <c r="E2450" s="2" t="s">
        <v>2594</v>
      </c>
      <c r="F2450" s="2" t="s">
        <v>26837</v>
      </c>
      <c r="G2450" s="2"/>
      <c r="H2450" s="2"/>
      <c r="I2450" s="2"/>
      <c r="J2450" s="2"/>
      <c r="K2450" s="2"/>
      <c r="L2450" s="2"/>
      <c r="O2450" t="s">
        <v>445</v>
      </c>
      <c r="P2450" t="s">
        <v>3903</v>
      </c>
      <c r="Q2450" t="s">
        <v>4465</v>
      </c>
      <c r="R2450" t="s">
        <v>83</v>
      </c>
      <c r="V2450" s="2" t="s">
        <v>445</v>
      </c>
      <c r="W2450" s="2" t="s">
        <v>83</v>
      </c>
      <c r="X2450" s="2" t="s">
        <v>162</v>
      </c>
      <c r="Y2450" t="s">
        <v>54755</v>
      </c>
      <c r="AA2450" t="s">
        <v>54756</v>
      </c>
      <c r="AC2450" t="s">
        <v>54757</v>
      </c>
      <c r="AD2450" t="s">
        <v>54758</v>
      </c>
      <c r="AE2450" t="s">
        <v>26837</v>
      </c>
      <c r="AF2450" t="s">
        <v>54759</v>
      </c>
      <c r="AG2450" t="s">
        <v>54760</v>
      </c>
      <c r="AH2450" t="s">
        <v>54761</v>
      </c>
      <c r="AI2450" t="s">
        <v>54762</v>
      </c>
      <c r="AJ2450" t="s">
        <v>1153</v>
      </c>
      <c r="AK2450" t="s">
        <v>21826</v>
      </c>
      <c r="AL2450" t="s">
        <v>418</v>
      </c>
      <c r="AM2450" t="s">
        <v>446</v>
      </c>
      <c r="AN2450" t="s">
        <v>80</v>
      </c>
      <c r="AO2450" t="s">
        <v>54763</v>
      </c>
      <c r="AP2450" t="s">
        <v>40883</v>
      </c>
    </row>
    <row r="2451" spans="1:42" x14ac:dyDescent="0.35">
      <c r="A2451" s="2" t="s">
        <v>5403</v>
      </c>
      <c r="B2451" s="2" t="s">
        <v>5404</v>
      </c>
      <c r="C2451" s="2" t="s">
        <v>26838</v>
      </c>
      <c r="D2451" s="2" t="s">
        <v>26839</v>
      </c>
      <c r="E2451" s="2" t="s">
        <v>2594</v>
      </c>
      <c r="F2451" s="2" t="s">
        <v>26840</v>
      </c>
      <c r="G2451" s="2"/>
      <c r="Q2451" t="s">
        <v>4465</v>
      </c>
      <c r="R2451" t="s">
        <v>83</v>
      </c>
      <c r="V2451" t="s">
        <v>4465</v>
      </c>
      <c r="W2451" t="s">
        <v>83</v>
      </c>
      <c r="X2451" t="s">
        <v>162</v>
      </c>
      <c r="Y2451" t="s">
        <v>3845</v>
      </c>
      <c r="AA2451" t="s">
        <v>54764</v>
      </c>
      <c r="AC2451" t="s">
        <v>54765</v>
      </c>
      <c r="AD2451" t="s">
        <v>54766</v>
      </c>
      <c r="AE2451" t="s">
        <v>26840</v>
      </c>
      <c r="AG2451" t="s">
        <v>54767</v>
      </c>
      <c r="AH2451" t="s">
        <v>5407</v>
      </c>
      <c r="AI2451" t="s">
        <v>5408</v>
      </c>
      <c r="AJ2451" t="s">
        <v>1153</v>
      </c>
      <c r="AK2451" t="s">
        <v>21826</v>
      </c>
      <c r="AL2451" t="s">
        <v>418</v>
      </c>
      <c r="AM2451" t="s">
        <v>446</v>
      </c>
      <c r="AN2451" t="s">
        <v>80</v>
      </c>
      <c r="AO2451" t="s">
        <v>81</v>
      </c>
      <c r="AP2451" t="s">
        <v>40883</v>
      </c>
    </row>
    <row r="2452" spans="1:42" x14ac:dyDescent="0.35">
      <c r="A2452" s="2" t="s">
        <v>5403</v>
      </c>
      <c r="B2452" s="2" t="s">
        <v>5404</v>
      </c>
      <c r="C2452" s="2" t="s">
        <v>26841</v>
      </c>
      <c r="D2452" s="2" t="s">
        <v>54768</v>
      </c>
      <c r="E2452" s="2" t="s">
        <v>2594</v>
      </c>
      <c r="F2452" s="2" t="s">
        <v>26842</v>
      </c>
      <c r="G2452" s="2"/>
      <c r="L2452" t="s">
        <v>652</v>
      </c>
      <c r="M2452" t="s">
        <v>79</v>
      </c>
      <c r="N2452" t="s">
        <v>887</v>
      </c>
      <c r="P2452" s="2"/>
      <c r="Q2452" s="2"/>
      <c r="R2452" s="2"/>
      <c r="S2452" s="2"/>
      <c r="V2452" t="s">
        <v>652</v>
      </c>
      <c r="W2452" s="2" t="s">
        <v>887</v>
      </c>
      <c r="X2452" s="2"/>
      <c r="Y2452" t="s">
        <v>870</v>
      </c>
      <c r="AA2452" t="s">
        <v>54769</v>
      </c>
      <c r="AC2452" t="s">
        <v>54770</v>
      </c>
      <c r="AD2452" t="s">
        <v>54771</v>
      </c>
      <c r="AE2452" t="s">
        <v>26842</v>
      </c>
      <c r="AF2452" t="s">
        <v>54772</v>
      </c>
      <c r="AG2452" t="s">
        <v>54773</v>
      </c>
      <c r="AH2452" t="s">
        <v>5407</v>
      </c>
      <c r="AI2452" t="s">
        <v>54774</v>
      </c>
      <c r="AJ2452" t="s">
        <v>1153</v>
      </c>
      <c r="AK2452" t="s">
        <v>21826</v>
      </c>
      <c r="AL2452" t="s">
        <v>418</v>
      </c>
      <c r="AM2452" t="s">
        <v>446</v>
      </c>
      <c r="AN2452" t="s">
        <v>80</v>
      </c>
      <c r="AO2452" t="s">
        <v>54775</v>
      </c>
      <c r="AP2452" t="s">
        <v>40883</v>
      </c>
    </row>
    <row r="2453" spans="1:42" x14ac:dyDescent="0.35">
      <c r="A2453" s="2" t="s">
        <v>5403</v>
      </c>
      <c r="B2453" s="2" t="s">
        <v>5404</v>
      </c>
      <c r="C2453" s="2" t="s">
        <v>26843</v>
      </c>
      <c r="D2453" s="2" t="s">
        <v>54776</v>
      </c>
      <c r="E2453" s="2" t="s">
        <v>2594</v>
      </c>
      <c r="F2453" s="2" t="s">
        <v>26844</v>
      </c>
      <c r="G2453" s="2"/>
      <c r="L2453" t="s">
        <v>652</v>
      </c>
      <c r="M2453" t="s">
        <v>79</v>
      </c>
      <c r="N2453" t="s">
        <v>887</v>
      </c>
      <c r="P2453" s="2"/>
      <c r="Q2453" s="2"/>
      <c r="R2453" s="2"/>
      <c r="S2453" s="2"/>
      <c r="V2453" t="s">
        <v>652</v>
      </c>
      <c r="W2453" s="2" t="s">
        <v>887</v>
      </c>
      <c r="X2453" s="2" t="s">
        <v>162</v>
      </c>
      <c r="Y2453" t="s">
        <v>1470</v>
      </c>
      <c r="AA2453" t="s">
        <v>54777</v>
      </c>
      <c r="AC2453" t="s">
        <v>54778</v>
      </c>
      <c r="AD2453" t="s">
        <v>54779</v>
      </c>
      <c r="AE2453" t="s">
        <v>26844</v>
      </c>
      <c r="AF2453" t="s">
        <v>54780</v>
      </c>
      <c r="AG2453" t="s">
        <v>54781</v>
      </c>
      <c r="AH2453" t="s">
        <v>5407</v>
      </c>
      <c r="AI2453" t="s">
        <v>54782</v>
      </c>
      <c r="AJ2453" t="s">
        <v>1153</v>
      </c>
      <c r="AK2453" t="s">
        <v>21826</v>
      </c>
      <c r="AL2453" t="s">
        <v>418</v>
      </c>
      <c r="AM2453" t="s">
        <v>446</v>
      </c>
      <c r="AN2453" t="s">
        <v>80</v>
      </c>
      <c r="AO2453" t="s">
        <v>44900</v>
      </c>
      <c r="AP2453" t="s">
        <v>40883</v>
      </c>
    </row>
    <row r="2454" spans="1:42" x14ac:dyDescent="0.35">
      <c r="A2454" s="2" t="s">
        <v>5403</v>
      </c>
      <c r="B2454" s="2" t="s">
        <v>5404</v>
      </c>
      <c r="C2454" s="2" t="s">
        <v>26845</v>
      </c>
      <c r="D2454" s="2" t="s">
        <v>54783</v>
      </c>
      <c r="E2454" s="2" t="s">
        <v>2594</v>
      </c>
      <c r="F2454" s="2" t="s">
        <v>26846</v>
      </c>
      <c r="G2454" s="2"/>
      <c r="L2454" s="2" t="s">
        <v>652</v>
      </c>
      <c r="M2454" s="2" t="s">
        <v>79</v>
      </c>
      <c r="N2454" s="2" t="s">
        <v>887</v>
      </c>
      <c r="O2454" s="2"/>
      <c r="P2454" s="2"/>
      <c r="Q2454" s="2"/>
      <c r="R2454" s="2"/>
      <c r="S2454" s="2"/>
      <c r="V2454" t="s">
        <v>652</v>
      </c>
      <c r="W2454" s="2" t="s">
        <v>887</v>
      </c>
      <c r="X2454" s="2" t="s">
        <v>162</v>
      </c>
      <c r="Y2454" t="s">
        <v>10419</v>
      </c>
      <c r="AA2454" t="s">
        <v>1589</v>
      </c>
      <c r="AC2454" t="s">
        <v>54784</v>
      </c>
      <c r="AD2454" t="s">
        <v>54785</v>
      </c>
      <c r="AE2454" t="s">
        <v>26846</v>
      </c>
      <c r="AF2454" t="s">
        <v>54786</v>
      </c>
      <c r="AG2454" t="s">
        <v>54787</v>
      </c>
      <c r="AH2454" t="s">
        <v>5407</v>
      </c>
      <c r="AI2454" t="s">
        <v>54788</v>
      </c>
      <c r="AJ2454" t="s">
        <v>1153</v>
      </c>
      <c r="AK2454" t="s">
        <v>21826</v>
      </c>
      <c r="AL2454" t="s">
        <v>418</v>
      </c>
      <c r="AM2454" t="s">
        <v>446</v>
      </c>
      <c r="AN2454" t="s">
        <v>80</v>
      </c>
      <c r="AO2454" t="s">
        <v>42863</v>
      </c>
      <c r="AP2454" t="s">
        <v>40883</v>
      </c>
    </row>
    <row r="2455" spans="1:42" x14ac:dyDescent="0.35">
      <c r="A2455" s="2" t="s">
        <v>5403</v>
      </c>
      <c r="B2455" s="2" t="s">
        <v>5404</v>
      </c>
      <c r="C2455" s="2" t="s">
        <v>26847</v>
      </c>
      <c r="D2455" s="2" t="s">
        <v>26848</v>
      </c>
      <c r="E2455" s="2" t="s">
        <v>2594</v>
      </c>
      <c r="F2455" s="2" t="s">
        <v>26849</v>
      </c>
      <c r="G2455" s="2"/>
      <c r="L2455" t="s">
        <v>652</v>
      </c>
      <c r="M2455" s="2" t="s">
        <v>79</v>
      </c>
      <c r="N2455" s="2" t="s">
        <v>887</v>
      </c>
      <c r="O2455" s="2"/>
      <c r="V2455" t="s">
        <v>652</v>
      </c>
      <c r="W2455" s="2" t="s">
        <v>887</v>
      </c>
      <c r="X2455" s="2" t="s">
        <v>162</v>
      </c>
      <c r="Y2455" t="s">
        <v>331</v>
      </c>
      <c r="AA2455" t="s">
        <v>54789</v>
      </c>
      <c r="AC2455" t="s">
        <v>54790</v>
      </c>
      <c r="AD2455" t="s">
        <v>54791</v>
      </c>
      <c r="AE2455" t="s">
        <v>26849</v>
      </c>
      <c r="AF2455" t="s">
        <v>54792</v>
      </c>
      <c r="AG2455" t="s">
        <v>54793</v>
      </c>
      <c r="AH2455" t="s">
        <v>5407</v>
      </c>
      <c r="AI2455" t="s">
        <v>54794</v>
      </c>
      <c r="AJ2455" t="s">
        <v>1153</v>
      </c>
      <c r="AK2455" t="s">
        <v>21826</v>
      </c>
      <c r="AL2455" t="s">
        <v>418</v>
      </c>
      <c r="AM2455" t="s">
        <v>446</v>
      </c>
      <c r="AN2455" t="s">
        <v>80</v>
      </c>
      <c r="AO2455" t="s">
        <v>54795</v>
      </c>
      <c r="AP2455" t="s">
        <v>40883</v>
      </c>
    </row>
    <row r="2456" spans="1:42" x14ac:dyDescent="0.35">
      <c r="A2456" s="2" t="s">
        <v>5403</v>
      </c>
      <c r="B2456" s="2" t="s">
        <v>5404</v>
      </c>
      <c r="C2456" s="2" t="s">
        <v>26850</v>
      </c>
      <c r="D2456" s="2" t="s">
        <v>54796</v>
      </c>
      <c r="E2456" s="2" t="s">
        <v>2594</v>
      </c>
      <c r="F2456" s="2" t="s">
        <v>26851</v>
      </c>
      <c r="G2456" s="2"/>
      <c r="L2456" t="s">
        <v>652</v>
      </c>
      <c r="M2456" s="2" t="s">
        <v>79</v>
      </c>
      <c r="N2456" s="2" t="s">
        <v>887</v>
      </c>
      <c r="O2456" s="2"/>
      <c r="V2456" t="s">
        <v>652</v>
      </c>
      <c r="W2456" s="2" t="s">
        <v>887</v>
      </c>
      <c r="X2456" s="2" t="s">
        <v>162</v>
      </c>
      <c r="Y2456" t="s">
        <v>51821</v>
      </c>
      <c r="AA2456" t="s">
        <v>11864</v>
      </c>
      <c r="AC2456" t="s">
        <v>54797</v>
      </c>
      <c r="AD2456" t="s">
        <v>54798</v>
      </c>
      <c r="AE2456" t="s">
        <v>26851</v>
      </c>
      <c r="AF2456" t="s">
        <v>54799</v>
      </c>
      <c r="AG2456" t="s">
        <v>54800</v>
      </c>
      <c r="AH2456" t="s">
        <v>5407</v>
      </c>
      <c r="AI2456" t="s">
        <v>54801</v>
      </c>
      <c r="AJ2456" t="s">
        <v>1153</v>
      </c>
      <c r="AK2456" t="s">
        <v>21826</v>
      </c>
      <c r="AL2456" t="s">
        <v>418</v>
      </c>
      <c r="AM2456" t="s">
        <v>446</v>
      </c>
      <c r="AN2456" t="s">
        <v>80</v>
      </c>
      <c r="AO2456" t="s">
        <v>54802</v>
      </c>
      <c r="AP2456" t="s">
        <v>40883</v>
      </c>
    </row>
    <row r="2457" spans="1:42" x14ac:dyDescent="0.35">
      <c r="A2457" s="2" t="s">
        <v>5403</v>
      </c>
      <c r="B2457" s="2" t="s">
        <v>5404</v>
      </c>
      <c r="C2457" s="2" t="s">
        <v>26852</v>
      </c>
      <c r="D2457" s="2" t="s">
        <v>54803</v>
      </c>
      <c r="E2457" s="2" t="s">
        <v>2594</v>
      </c>
      <c r="F2457" s="2" t="s">
        <v>26853</v>
      </c>
      <c r="G2457" s="2"/>
      <c r="L2457" t="s">
        <v>652</v>
      </c>
      <c r="M2457" s="2" t="s">
        <v>79</v>
      </c>
      <c r="N2457" s="2" t="s">
        <v>887</v>
      </c>
      <c r="O2457" s="2"/>
      <c r="V2457" t="s">
        <v>652</v>
      </c>
      <c r="W2457" s="2" t="s">
        <v>887</v>
      </c>
      <c r="X2457" s="2" t="s">
        <v>275</v>
      </c>
      <c r="Y2457" t="s">
        <v>14726</v>
      </c>
      <c r="AA2457" t="s">
        <v>54804</v>
      </c>
      <c r="AC2457" t="s">
        <v>54805</v>
      </c>
      <c r="AD2457" t="s">
        <v>54806</v>
      </c>
      <c r="AE2457" t="s">
        <v>26853</v>
      </c>
      <c r="AF2457" t="s">
        <v>54807</v>
      </c>
      <c r="AG2457" t="s">
        <v>54808</v>
      </c>
      <c r="AH2457" t="s">
        <v>5407</v>
      </c>
      <c r="AI2457" t="s">
        <v>54809</v>
      </c>
      <c r="AJ2457" t="s">
        <v>1153</v>
      </c>
      <c r="AK2457" t="s">
        <v>21826</v>
      </c>
      <c r="AL2457" t="s">
        <v>418</v>
      </c>
      <c r="AM2457" t="s">
        <v>446</v>
      </c>
      <c r="AN2457" t="s">
        <v>80</v>
      </c>
      <c r="AO2457" t="s">
        <v>45366</v>
      </c>
      <c r="AP2457" t="s">
        <v>40883</v>
      </c>
    </row>
    <row r="2458" spans="1:42" x14ac:dyDescent="0.35">
      <c r="A2458" s="2" t="s">
        <v>5403</v>
      </c>
      <c r="B2458" s="2" t="s">
        <v>5404</v>
      </c>
      <c r="C2458" s="2" t="s">
        <v>26854</v>
      </c>
      <c r="D2458" s="2" t="s">
        <v>54810</v>
      </c>
      <c r="E2458" s="2" t="s">
        <v>2594</v>
      </c>
      <c r="F2458" s="2" t="s">
        <v>26855</v>
      </c>
      <c r="G2458" s="2"/>
      <c r="H2458" s="2"/>
      <c r="I2458" s="2"/>
      <c r="J2458" s="2"/>
      <c r="K2458" s="2"/>
      <c r="L2458" s="2" t="s">
        <v>652</v>
      </c>
      <c r="M2458" t="s">
        <v>79</v>
      </c>
      <c r="N2458" t="s">
        <v>887</v>
      </c>
      <c r="T2458" s="2"/>
      <c r="U2458" s="2"/>
      <c r="V2458" s="2" t="s">
        <v>652</v>
      </c>
      <c r="W2458" s="2" t="s">
        <v>887</v>
      </c>
      <c r="X2458" s="2" t="s">
        <v>89</v>
      </c>
      <c r="Y2458" t="s">
        <v>17772</v>
      </c>
      <c r="AA2458" t="s">
        <v>54811</v>
      </c>
      <c r="AC2458" t="s">
        <v>54812</v>
      </c>
      <c r="AD2458" t="s">
        <v>54813</v>
      </c>
      <c r="AE2458" t="s">
        <v>26855</v>
      </c>
      <c r="AF2458" t="s">
        <v>54814</v>
      </c>
      <c r="AG2458" t="s">
        <v>54815</v>
      </c>
      <c r="AH2458" t="s">
        <v>5407</v>
      </c>
      <c r="AI2458" t="s">
        <v>54816</v>
      </c>
      <c r="AJ2458" t="s">
        <v>1153</v>
      </c>
      <c r="AK2458" t="s">
        <v>21826</v>
      </c>
      <c r="AL2458" t="s">
        <v>418</v>
      </c>
      <c r="AM2458" t="s">
        <v>446</v>
      </c>
      <c r="AN2458" t="s">
        <v>80</v>
      </c>
      <c r="AO2458" t="s">
        <v>42949</v>
      </c>
      <c r="AP2458" t="s">
        <v>40883</v>
      </c>
    </row>
    <row r="2459" spans="1:42" x14ac:dyDescent="0.35">
      <c r="A2459" s="2" t="s">
        <v>5403</v>
      </c>
      <c r="B2459" s="2" t="s">
        <v>5404</v>
      </c>
      <c r="C2459" s="2" t="s">
        <v>26856</v>
      </c>
      <c r="D2459" s="2" t="s">
        <v>54817</v>
      </c>
      <c r="E2459" s="2" t="s">
        <v>2594</v>
      </c>
      <c r="F2459" s="2" t="s">
        <v>26857</v>
      </c>
      <c r="G2459" s="2"/>
      <c r="H2459" s="2"/>
      <c r="I2459" s="2"/>
      <c r="J2459" s="2"/>
      <c r="K2459" s="2"/>
      <c r="L2459" s="2" t="s">
        <v>652</v>
      </c>
      <c r="M2459" t="s">
        <v>79</v>
      </c>
      <c r="N2459" t="s">
        <v>887</v>
      </c>
      <c r="T2459" s="2"/>
      <c r="U2459" s="2"/>
      <c r="V2459" s="2" t="s">
        <v>652</v>
      </c>
      <c r="W2459" s="2" t="s">
        <v>887</v>
      </c>
      <c r="X2459" s="2" t="s">
        <v>162</v>
      </c>
      <c r="Y2459" t="s">
        <v>9810</v>
      </c>
      <c r="AA2459" t="s">
        <v>50471</v>
      </c>
      <c r="AC2459" t="s">
        <v>54818</v>
      </c>
      <c r="AD2459" t="s">
        <v>54819</v>
      </c>
      <c r="AE2459" t="s">
        <v>26857</v>
      </c>
      <c r="AF2459" t="s">
        <v>54820</v>
      </c>
      <c r="AG2459" t="s">
        <v>54821</v>
      </c>
      <c r="AH2459" t="s">
        <v>5407</v>
      </c>
      <c r="AI2459" t="s">
        <v>54822</v>
      </c>
      <c r="AJ2459" t="s">
        <v>1153</v>
      </c>
      <c r="AK2459" t="s">
        <v>21826</v>
      </c>
      <c r="AL2459" t="s">
        <v>418</v>
      </c>
      <c r="AM2459" t="s">
        <v>446</v>
      </c>
      <c r="AN2459" t="s">
        <v>80</v>
      </c>
      <c r="AO2459" t="s">
        <v>52228</v>
      </c>
      <c r="AP2459" t="s">
        <v>40883</v>
      </c>
    </row>
    <row r="2460" spans="1:42" x14ac:dyDescent="0.35">
      <c r="A2460" s="2" t="s">
        <v>5403</v>
      </c>
      <c r="B2460" s="2" t="s">
        <v>5404</v>
      </c>
      <c r="C2460" s="2" t="s">
        <v>26858</v>
      </c>
      <c r="D2460" s="2" t="s">
        <v>54823</v>
      </c>
      <c r="E2460" s="2" t="s">
        <v>2594</v>
      </c>
      <c r="F2460" s="2" t="s">
        <v>26859</v>
      </c>
      <c r="G2460" s="2"/>
      <c r="H2460" s="2"/>
      <c r="I2460" s="2"/>
      <c r="J2460" s="2"/>
      <c r="K2460" s="2"/>
      <c r="L2460" s="2" t="s">
        <v>652</v>
      </c>
      <c r="M2460" t="s">
        <v>79</v>
      </c>
      <c r="N2460" t="s">
        <v>887</v>
      </c>
      <c r="T2460" s="2"/>
      <c r="U2460" s="2"/>
      <c r="V2460" s="2" t="s">
        <v>652</v>
      </c>
      <c r="W2460" s="2" t="s">
        <v>887</v>
      </c>
      <c r="X2460" s="2" t="s">
        <v>162</v>
      </c>
      <c r="Y2460" t="s">
        <v>9810</v>
      </c>
      <c r="AA2460" t="s">
        <v>50471</v>
      </c>
      <c r="AC2460" t="s">
        <v>54818</v>
      </c>
      <c r="AD2460" t="s">
        <v>54824</v>
      </c>
      <c r="AE2460" t="s">
        <v>26859</v>
      </c>
      <c r="AF2460" t="s">
        <v>54825</v>
      </c>
      <c r="AG2460" t="s">
        <v>54826</v>
      </c>
      <c r="AH2460" t="s">
        <v>5127</v>
      </c>
      <c r="AI2460" t="s">
        <v>54827</v>
      </c>
      <c r="AJ2460" t="s">
        <v>1153</v>
      </c>
      <c r="AK2460" t="s">
        <v>21826</v>
      </c>
      <c r="AL2460" t="s">
        <v>418</v>
      </c>
      <c r="AM2460" t="s">
        <v>446</v>
      </c>
      <c r="AN2460" t="s">
        <v>80</v>
      </c>
      <c r="AO2460" t="s">
        <v>44013</v>
      </c>
      <c r="AP2460" t="s">
        <v>40883</v>
      </c>
    </row>
    <row r="2461" spans="1:42" x14ac:dyDescent="0.35">
      <c r="A2461" s="2" t="s">
        <v>5403</v>
      </c>
      <c r="B2461" s="2" t="s">
        <v>5404</v>
      </c>
      <c r="C2461" s="2" t="s">
        <v>26860</v>
      </c>
      <c r="D2461" s="2" t="s">
        <v>54828</v>
      </c>
      <c r="E2461" s="2" t="s">
        <v>2594</v>
      </c>
      <c r="F2461" s="2" t="s">
        <v>26861</v>
      </c>
      <c r="G2461" s="2"/>
      <c r="H2461" s="2"/>
      <c r="I2461" s="2"/>
      <c r="J2461" s="2"/>
      <c r="K2461" s="2"/>
      <c r="L2461" s="2" t="s">
        <v>652</v>
      </c>
      <c r="M2461" t="s">
        <v>79</v>
      </c>
      <c r="N2461" t="s">
        <v>887</v>
      </c>
      <c r="T2461" s="2"/>
      <c r="U2461" s="2"/>
      <c r="V2461" s="2" t="s">
        <v>652</v>
      </c>
      <c r="W2461" s="2" t="s">
        <v>887</v>
      </c>
      <c r="X2461" s="2" t="s">
        <v>162</v>
      </c>
      <c r="Y2461" t="s">
        <v>662</v>
      </c>
      <c r="AA2461" t="s">
        <v>18016</v>
      </c>
      <c r="AC2461" t="s">
        <v>54829</v>
      </c>
      <c r="AD2461" t="s">
        <v>54830</v>
      </c>
      <c r="AE2461" t="s">
        <v>26861</v>
      </c>
      <c r="AF2461" t="s">
        <v>54831</v>
      </c>
      <c r="AG2461" t="s">
        <v>54832</v>
      </c>
      <c r="AH2461" t="s">
        <v>5407</v>
      </c>
      <c r="AI2461" t="s">
        <v>54833</v>
      </c>
      <c r="AJ2461" t="s">
        <v>1153</v>
      </c>
      <c r="AK2461" t="s">
        <v>21826</v>
      </c>
      <c r="AL2461" t="s">
        <v>418</v>
      </c>
      <c r="AM2461" t="s">
        <v>446</v>
      </c>
      <c r="AN2461" t="s">
        <v>80</v>
      </c>
      <c r="AO2461" t="s">
        <v>53826</v>
      </c>
      <c r="AP2461" t="s">
        <v>40883</v>
      </c>
    </row>
    <row r="2462" spans="1:42" x14ac:dyDescent="0.35">
      <c r="A2462" s="2" t="s">
        <v>5403</v>
      </c>
      <c r="B2462" s="2" t="s">
        <v>5404</v>
      </c>
      <c r="C2462" s="2" t="s">
        <v>26862</v>
      </c>
      <c r="D2462" s="2" t="s">
        <v>54834</v>
      </c>
      <c r="E2462" s="2" t="s">
        <v>2594</v>
      </c>
      <c r="F2462" s="2" t="s">
        <v>26863</v>
      </c>
      <c r="G2462" s="2"/>
      <c r="H2462" s="2"/>
      <c r="I2462" s="2"/>
      <c r="J2462" s="2"/>
      <c r="K2462" s="2"/>
      <c r="L2462" s="2" t="s">
        <v>652</v>
      </c>
      <c r="M2462" t="s">
        <v>79</v>
      </c>
      <c r="N2462" t="s">
        <v>887</v>
      </c>
      <c r="T2462" s="2"/>
      <c r="U2462" s="2"/>
      <c r="V2462" s="2" t="s">
        <v>652</v>
      </c>
      <c r="W2462" s="2" t="s">
        <v>887</v>
      </c>
      <c r="X2462" s="2" t="s">
        <v>275</v>
      </c>
      <c r="Y2462" t="s">
        <v>5724</v>
      </c>
      <c r="AA2462" t="s">
        <v>5780</v>
      </c>
      <c r="AC2462" t="s">
        <v>54835</v>
      </c>
      <c r="AD2462" t="s">
        <v>54836</v>
      </c>
      <c r="AE2462" t="s">
        <v>26863</v>
      </c>
      <c r="AF2462" t="s">
        <v>54837</v>
      </c>
      <c r="AG2462" t="s">
        <v>54838</v>
      </c>
      <c r="AH2462" t="s">
        <v>54761</v>
      </c>
      <c r="AI2462" t="s">
        <v>54839</v>
      </c>
      <c r="AJ2462" t="s">
        <v>1153</v>
      </c>
      <c r="AK2462" t="s">
        <v>21826</v>
      </c>
      <c r="AL2462" t="s">
        <v>418</v>
      </c>
      <c r="AM2462" t="s">
        <v>446</v>
      </c>
      <c r="AN2462" t="s">
        <v>80</v>
      </c>
      <c r="AO2462" t="s">
        <v>54840</v>
      </c>
      <c r="AP2462" t="s">
        <v>40883</v>
      </c>
    </row>
    <row r="2463" spans="1:42" x14ac:dyDescent="0.35">
      <c r="A2463" s="2" t="s">
        <v>5403</v>
      </c>
      <c r="B2463" s="2" t="s">
        <v>5404</v>
      </c>
      <c r="C2463" s="2" t="s">
        <v>26864</v>
      </c>
      <c r="D2463" s="2" t="s">
        <v>26865</v>
      </c>
      <c r="E2463" s="2" t="s">
        <v>2594</v>
      </c>
      <c r="F2463" s="2" t="s">
        <v>26866</v>
      </c>
      <c r="G2463" s="2" t="s">
        <v>3057</v>
      </c>
      <c r="H2463" s="2" t="s">
        <v>417</v>
      </c>
      <c r="I2463" s="2" t="s">
        <v>2953</v>
      </c>
      <c r="J2463" s="2" t="s">
        <v>2338</v>
      </c>
      <c r="K2463" s="2" t="s">
        <v>3567</v>
      </c>
      <c r="L2463" s="2" t="s">
        <v>652</v>
      </c>
      <c r="M2463" t="s">
        <v>79</v>
      </c>
      <c r="N2463" t="s">
        <v>887</v>
      </c>
      <c r="O2463" t="s">
        <v>445</v>
      </c>
      <c r="P2463" t="s">
        <v>3903</v>
      </c>
      <c r="Q2463" t="s">
        <v>4465</v>
      </c>
      <c r="R2463" t="s">
        <v>83</v>
      </c>
      <c r="T2463" s="2"/>
      <c r="U2463" s="2" t="s">
        <v>886</v>
      </c>
      <c r="V2463" s="2" t="s">
        <v>886</v>
      </c>
      <c r="W2463" s="2" t="s">
        <v>83</v>
      </c>
      <c r="X2463" s="2" t="s">
        <v>162</v>
      </c>
      <c r="Y2463" t="s">
        <v>54841</v>
      </c>
      <c r="AA2463" t="s">
        <v>17686</v>
      </c>
      <c r="AC2463" t="s">
        <v>54842</v>
      </c>
      <c r="AD2463" t="s">
        <v>54843</v>
      </c>
      <c r="AE2463" t="s">
        <v>26866</v>
      </c>
      <c r="AF2463" t="s">
        <v>54844</v>
      </c>
      <c r="AG2463" t="s">
        <v>54845</v>
      </c>
      <c r="AH2463" t="s">
        <v>5407</v>
      </c>
      <c r="AI2463" t="s">
        <v>54846</v>
      </c>
      <c r="AJ2463" t="s">
        <v>1153</v>
      </c>
      <c r="AK2463" t="s">
        <v>21826</v>
      </c>
      <c r="AL2463" t="s">
        <v>418</v>
      </c>
      <c r="AM2463" t="s">
        <v>1153</v>
      </c>
      <c r="AN2463" t="s">
        <v>21822</v>
      </c>
      <c r="AO2463" t="s">
        <v>51273</v>
      </c>
      <c r="AP2463" t="s">
        <v>40883</v>
      </c>
    </row>
    <row r="2464" spans="1:42" x14ac:dyDescent="0.35">
      <c r="A2464" s="2" t="s">
        <v>5403</v>
      </c>
      <c r="B2464" s="2" t="s">
        <v>5404</v>
      </c>
      <c r="C2464" s="2" t="s">
        <v>26867</v>
      </c>
      <c r="D2464" s="2" t="s">
        <v>54847</v>
      </c>
      <c r="E2464" s="2" t="s">
        <v>2594</v>
      </c>
      <c r="F2464" s="2" t="s">
        <v>26868</v>
      </c>
      <c r="G2464" s="2"/>
      <c r="H2464" s="2"/>
      <c r="I2464" s="2"/>
      <c r="J2464" s="2"/>
      <c r="K2464" s="2"/>
      <c r="L2464" s="2" t="s">
        <v>652</v>
      </c>
      <c r="M2464" t="s">
        <v>79</v>
      </c>
      <c r="N2464" t="s">
        <v>887</v>
      </c>
      <c r="U2464" s="2"/>
      <c r="V2464" s="2" t="s">
        <v>652</v>
      </c>
      <c r="W2464" s="2" t="s">
        <v>887</v>
      </c>
      <c r="X2464" s="2" t="s">
        <v>275</v>
      </c>
      <c r="Y2464" t="s">
        <v>54848</v>
      </c>
      <c r="AA2464" t="s">
        <v>54849</v>
      </c>
      <c r="AC2464" t="s">
        <v>54850</v>
      </c>
      <c r="AD2464" t="s">
        <v>54851</v>
      </c>
      <c r="AE2464" t="s">
        <v>26868</v>
      </c>
      <c r="AF2464" t="s">
        <v>54852</v>
      </c>
      <c r="AG2464" t="s">
        <v>54853</v>
      </c>
      <c r="AH2464" t="s">
        <v>5127</v>
      </c>
      <c r="AI2464" t="s">
        <v>54854</v>
      </c>
      <c r="AJ2464" t="s">
        <v>1153</v>
      </c>
      <c r="AK2464" t="s">
        <v>21826</v>
      </c>
      <c r="AL2464" t="s">
        <v>418</v>
      </c>
      <c r="AM2464" t="s">
        <v>446</v>
      </c>
      <c r="AN2464" t="s">
        <v>80</v>
      </c>
      <c r="AO2464" t="s">
        <v>54855</v>
      </c>
      <c r="AP2464" t="s">
        <v>40883</v>
      </c>
    </row>
    <row r="2465" spans="1:42" x14ac:dyDescent="0.35">
      <c r="A2465" s="2" t="s">
        <v>5403</v>
      </c>
      <c r="B2465" s="2" t="s">
        <v>5404</v>
      </c>
      <c r="C2465" s="2" t="s">
        <v>26869</v>
      </c>
      <c r="D2465" s="2" t="s">
        <v>26870</v>
      </c>
      <c r="E2465" s="2" t="s">
        <v>2594</v>
      </c>
      <c r="F2465" s="2" t="s">
        <v>26871</v>
      </c>
      <c r="G2465" s="2" t="s">
        <v>3057</v>
      </c>
      <c r="H2465" t="s">
        <v>417</v>
      </c>
      <c r="I2465" t="s">
        <v>2953</v>
      </c>
      <c r="J2465" t="s">
        <v>2338</v>
      </c>
      <c r="K2465" t="s">
        <v>3567</v>
      </c>
      <c r="S2465" t="s">
        <v>82</v>
      </c>
      <c r="T2465" t="s">
        <v>5</v>
      </c>
      <c r="U2465" t="s">
        <v>886</v>
      </c>
      <c r="V2465" t="s">
        <v>82</v>
      </c>
      <c r="W2465" t="s">
        <v>3567</v>
      </c>
      <c r="X2465" t="s">
        <v>275</v>
      </c>
      <c r="Y2465" t="s">
        <v>356</v>
      </c>
      <c r="AA2465" t="s">
        <v>54856</v>
      </c>
      <c r="AC2465" t="s">
        <v>54857</v>
      </c>
      <c r="AD2465" t="s">
        <v>54858</v>
      </c>
      <c r="AE2465" t="s">
        <v>26871</v>
      </c>
      <c r="AF2465" t="s">
        <v>54859</v>
      </c>
      <c r="AG2465" t="s">
        <v>54860</v>
      </c>
      <c r="AH2465" t="s">
        <v>5407</v>
      </c>
      <c r="AI2465" t="s">
        <v>54861</v>
      </c>
      <c r="AJ2465" t="s">
        <v>1153</v>
      </c>
      <c r="AK2465" t="s">
        <v>21826</v>
      </c>
      <c r="AL2465" t="s">
        <v>418</v>
      </c>
      <c r="AM2465" t="s">
        <v>446</v>
      </c>
      <c r="AN2465" t="s">
        <v>80</v>
      </c>
      <c r="AO2465" t="s">
        <v>51175</v>
      </c>
      <c r="AP2465" t="s">
        <v>40883</v>
      </c>
    </row>
    <row r="2466" spans="1:42" x14ac:dyDescent="0.35">
      <c r="A2466" s="2" t="s">
        <v>5403</v>
      </c>
      <c r="B2466" s="2" t="s">
        <v>5404</v>
      </c>
      <c r="C2466" s="2" t="s">
        <v>26872</v>
      </c>
      <c r="D2466" s="2" t="s">
        <v>54862</v>
      </c>
      <c r="E2466" s="2" t="s">
        <v>2594</v>
      </c>
      <c r="F2466" s="2" t="s">
        <v>26873</v>
      </c>
      <c r="G2466" s="2" t="s">
        <v>3057</v>
      </c>
      <c r="H2466" t="s">
        <v>417</v>
      </c>
      <c r="I2466" t="s">
        <v>2953</v>
      </c>
      <c r="J2466" t="s">
        <v>2338</v>
      </c>
      <c r="K2466" t="s">
        <v>3567</v>
      </c>
      <c r="P2466" s="2"/>
      <c r="Q2466" s="2"/>
      <c r="R2466" s="2"/>
      <c r="S2466" s="2" t="s">
        <v>82</v>
      </c>
      <c r="T2466" t="s">
        <v>5</v>
      </c>
      <c r="U2466" t="s">
        <v>886</v>
      </c>
      <c r="V2466" t="s">
        <v>82</v>
      </c>
      <c r="W2466" s="2" t="s">
        <v>3567</v>
      </c>
      <c r="X2466" s="2" t="s">
        <v>162</v>
      </c>
      <c r="Y2466" t="s">
        <v>696</v>
      </c>
      <c r="AA2466" t="s">
        <v>54863</v>
      </c>
      <c r="AC2466" t="s">
        <v>54864</v>
      </c>
      <c r="AD2466" t="s">
        <v>54865</v>
      </c>
      <c r="AE2466" t="s">
        <v>26873</v>
      </c>
      <c r="AF2466" t="s">
        <v>54866</v>
      </c>
      <c r="AG2466" t="s">
        <v>54867</v>
      </c>
      <c r="AH2466" t="s">
        <v>5407</v>
      </c>
      <c r="AI2466" t="s">
        <v>54868</v>
      </c>
      <c r="AJ2466" t="s">
        <v>1153</v>
      </c>
      <c r="AK2466" t="s">
        <v>21826</v>
      </c>
      <c r="AL2466" t="s">
        <v>418</v>
      </c>
      <c r="AM2466" t="s">
        <v>446</v>
      </c>
      <c r="AN2466" t="s">
        <v>80</v>
      </c>
      <c r="AO2466" t="s">
        <v>41930</v>
      </c>
      <c r="AP2466" t="s">
        <v>40883</v>
      </c>
    </row>
    <row r="2467" spans="1:42" x14ac:dyDescent="0.35">
      <c r="A2467" s="2" t="s">
        <v>5403</v>
      </c>
      <c r="B2467" s="2" t="s">
        <v>5404</v>
      </c>
      <c r="C2467" s="2" t="s">
        <v>26874</v>
      </c>
      <c r="D2467" s="2" t="s">
        <v>47795</v>
      </c>
      <c r="E2467" s="2" t="s">
        <v>2594</v>
      </c>
      <c r="F2467" s="2" t="s">
        <v>26875</v>
      </c>
      <c r="G2467" s="2" t="s">
        <v>3057</v>
      </c>
      <c r="H2467" t="s">
        <v>417</v>
      </c>
      <c r="I2467" t="s">
        <v>2953</v>
      </c>
      <c r="J2467" t="s">
        <v>2338</v>
      </c>
      <c r="K2467" t="s">
        <v>3567</v>
      </c>
      <c r="P2467" s="2"/>
      <c r="Q2467" s="2"/>
      <c r="R2467" s="2"/>
      <c r="S2467" s="2" t="s">
        <v>82</v>
      </c>
      <c r="T2467" t="s">
        <v>5</v>
      </c>
      <c r="U2467" t="s">
        <v>886</v>
      </c>
      <c r="V2467" t="s">
        <v>82</v>
      </c>
      <c r="W2467" s="2" t="s">
        <v>3567</v>
      </c>
      <c r="X2467" s="2" t="s">
        <v>275</v>
      </c>
      <c r="Y2467" t="s">
        <v>54869</v>
      </c>
      <c r="AA2467" t="s">
        <v>54870</v>
      </c>
      <c r="AC2467" t="s">
        <v>54871</v>
      </c>
      <c r="AD2467" t="s">
        <v>54872</v>
      </c>
      <c r="AE2467" t="s">
        <v>26875</v>
      </c>
      <c r="AF2467" t="s">
        <v>54873</v>
      </c>
      <c r="AG2467" t="s">
        <v>54874</v>
      </c>
      <c r="AH2467" t="s">
        <v>5407</v>
      </c>
      <c r="AI2467" t="s">
        <v>54875</v>
      </c>
      <c r="AJ2467" t="s">
        <v>1153</v>
      </c>
      <c r="AK2467" t="s">
        <v>21826</v>
      </c>
      <c r="AL2467" t="s">
        <v>418</v>
      </c>
      <c r="AM2467" t="s">
        <v>446</v>
      </c>
      <c r="AN2467" t="s">
        <v>80</v>
      </c>
      <c r="AO2467" t="s">
        <v>31589</v>
      </c>
      <c r="AP2467" t="s">
        <v>40883</v>
      </c>
    </row>
    <row r="2468" spans="1:42" x14ac:dyDescent="0.35">
      <c r="A2468" s="2" t="s">
        <v>5403</v>
      </c>
      <c r="B2468" s="2" t="s">
        <v>5404</v>
      </c>
      <c r="C2468" s="2" t="s">
        <v>26876</v>
      </c>
      <c r="D2468" s="2" t="s">
        <v>54876</v>
      </c>
      <c r="E2468" s="2" t="s">
        <v>2594</v>
      </c>
      <c r="F2468" s="2" t="s">
        <v>26877</v>
      </c>
      <c r="G2468" s="2" t="s">
        <v>3057</v>
      </c>
      <c r="H2468" t="s">
        <v>417</v>
      </c>
      <c r="I2468" t="s">
        <v>2953</v>
      </c>
      <c r="J2468" t="s">
        <v>2338</v>
      </c>
      <c r="K2468" t="s">
        <v>3567</v>
      </c>
      <c r="P2468" s="2"/>
      <c r="Q2468" s="2"/>
      <c r="R2468" s="2"/>
      <c r="S2468" s="2" t="s">
        <v>82</v>
      </c>
      <c r="T2468" t="s">
        <v>5</v>
      </c>
      <c r="U2468" t="s">
        <v>886</v>
      </c>
      <c r="V2468" t="s">
        <v>82</v>
      </c>
      <c r="W2468" s="2" t="s">
        <v>3567</v>
      </c>
      <c r="X2468" s="2" t="s">
        <v>275</v>
      </c>
      <c r="Y2468" t="s">
        <v>54877</v>
      </c>
      <c r="AA2468" t="s">
        <v>16587</v>
      </c>
      <c r="AC2468" t="s">
        <v>54878</v>
      </c>
      <c r="AD2468" t="s">
        <v>54879</v>
      </c>
      <c r="AE2468" t="s">
        <v>26877</v>
      </c>
      <c r="AF2468" t="s">
        <v>54880</v>
      </c>
      <c r="AG2468" t="s">
        <v>54881</v>
      </c>
      <c r="AH2468" t="s">
        <v>5407</v>
      </c>
      <c r="AI2468" t="s">
        <v>54882</v>
      </c>
      <c r="AJ2468" t="s">
        <v>1153</v>
      </c>
      <c r="AK2468" t="s">
        <v>21826</v>
      </c>
      <c r="AL2468" t="s">
        <v>418</v>
      </c>
      <c r="AM2468" t="s">
        <v>446</v>
      </c>
      <c r="AN2468" t="s">
        <v>80</v>
      </c>
      <c r="AO2468" t="s">
        <v>26600</v>
      </c>
      <c r="AP2468" t="s">
        <v>40883</v>
      </c>
    </row>
    <row r="2469" spans="1:42" x14ac:dyDescent="0.35">
      <c r="A2469" s="2" t="s">
        <v>5403</v>
      </c>
      <c r="B2469" s="2" t="s">
        <v>5404</v>
      </c>
      <c r="C2469" s="2" t="s">
        <v>26878</v>
      </c>
      <c r="D2469" s="2" t="s">
        <v>54883</v>
      </c>
      <c r="E2469" s="2" t="s">
        <v>2594</v>
      </c>
      <c r="F2469" s="2" t="s">
        <v>26879</v>
      </c>
      <c r="G2469" s="2" t="s">
        <v>3057</v>
      </c>
      <c r="H2469" t="s">
        <v>417</v>
      </c>
      <c r="I2469" t="s">
        <v>2953</v>
      </c>
      <c r="J2469" t="s">
        <v>2338</v>
      </c>
      <c r="K2469" t="s">
        <v>3567</v>
      </c>
      <c r="P2469" s="2"/>
      <c r="Q2469" s="2"/>
      <c r="R2469" s="2"/>
      <c r="S2469" s="2" t="s">
        <v>82</v>
      </c>
      <c r="T2469" t="s">
        <v>5</v>
      </c>
      <c r="U2469" t="s">
        <v>886</v>
      </c>
      <c r="V2469" t="s">
        <v>82</v>
      </c>
      <c r="W2469" s="2" t="s">
        <v>3567</v>
      </c>
      <c r="X2469" s="2" t="s">
        <v>275</v>
      </c>
      <c r="Y2469" t="s">
        <v>18036</v>
      </c>
      <c r="AA2469" t="s">
        <v>8759</v>
      </c>
      <c r="AC2469" t="s">
        <v>54884</v>
      </c>
      <c r="AD2469" t="s">
        <v>54885</v>
      </c>
      <c r="AE2469" t="s">
        <v>26879</v>
      </c>
      <c r="AF2469" t="s">
        <v>54886</v>
      </c>
      <c r="AG2469" t="s">
        <v>54887</v>
      </c>
      <c r="AH2469" t="s">
        <v>5407</v>
      </c>
      <c r="AI2469" t="s">
        <v>54888</v>
      </c>
      <c r="AJ2469" t="s">
        <v>1153</v>
      </c>
      <c r="AK2469" t="s">
        <v>21826</v>
      </c>
      <c r="AL2469" t="s">
        <v>418</v>
      </c>
      <c r="AM2469" t="s">
        <v>446</v>
      </c>
      <c r="AN2469" t="s">
        <v>80</v>
      </c>
      <c r="AO2469" t="s">
        <v>54671</v>
      </c>
      <c r="AP2469" t="s">
        <v>40883</v>
      </c>
    </row>
    <row r="2470" spans="1:42" x14ac:dyDescent="0.35">
      <c r="A2470" s="2" t="s">
        <v>5403</v>
      </c>
      <c r="B2470" s="2" t="s">
        <v>5404</v>
      </c>
      <c r="C2470" s="2" t="s">
        <v>26880</v>
      </c>
      <c r="D2470" s="2" t="s">
        <v>54889</v>
      </c>
      <c r="E2470" s="2" t="s">
        <v>2594</v>
      </c>
      <c r="F2470" s="2" t="s">
        <v>26881</v>
      </c>
      <c r="G2470" s="2" t="s">
        <v>3057</v>
      </c>
      <c r="H2470" t="s">
        <v>417</v>
      </c>
      <c r="I2470" t="s">
        <v>2953</v>
      </c>
      <c r="J2470" t="s">
        <v>2338</v>
      </c>
      <c r="K2470" t="s">
        <v>3567</v>
      </c>
      <c r="P2470" s="2"/>
      <c r="Q2470" s="2"/>
      <c r="R2470" s="2"/>
      <c r="S2470" s="2" t="s">
        <v>82</v>
      </c>
      <c r="T2470" t="s">
        <v>5</v>
      </c>
      <c r="U2470" t="s">
        <v>886</v>
      </c>
      <c r="V2470" t="s">
        <v>82</v>
      </c>
      <c r="W2470" s="2" t="s">
        <v>3567</v>
      </c>
      <c r="X2470" s="2" t="s">
        <v>89</v>
      </c>
      <c r="Y2470" t="s">
        <v>4641</v>
      </c>
      <c r="AA2470" t="s">
        <v>1485</v>
      </c>
      <c r="AC2470" t="s">
        <v>54890</v>
      </c>
      <c r="AD2470" t="s">
        <v>54891</v>
      </c>
      <c r="AE2470" t="s">
        <v>26881</v>
      </c>
      <c r="AF2470" t="s">
        <v>54892</v>
      </c>
      <c r="AG2470" t="s">
        <v>54893</v>
      </c>
      <c r="AH2470" t="s">
        <v>5407</v>
      </c>
      <c r="AI2470" t="s">
        <v>54894</v>
      </c>
      <c r="AJ2470" t="s">
        <v>1153</v>
      </c>
      <c r="AK2470" t="s">
        <v>21826</v>
      </c>
      <c r="AL2470" t="s">
        <v>418</v>
      </c>
      <c r="AM2470" t="s">
        <v>446</v>
      </c>
      <c r="AN2470" t="s">
        <v>80</v>
      </c>
      <c r="AO2470" t="s">
        <v>43676</v>
      </c>
      <c r="AP2470" t="s">
        <v>40883</v>
      </c>
    </row>
    <row r="2471" spans="1:42" x14ac:dyDescent="0.35">
      <c r="A2471" s="2" t="s">
        <v>5403</v>
      </c>
      <c r="B2471" s="2" t="s">
        <v>5404</v>
      </c>
      <c r="C2471" s="2" t="s">
        <v>26882</v>
      </c>
      <c r="D2471" s="2" t="s">
        <v>52794</v>
      </c>
      <c r="E2471" s="2" t="s">
        <v>2594</v>
      </c>
      <c r="F2471" s="2" t="s">
        <v>26883</v>
      </c>
      <c r="G2471" s="2" t="s">
        <v>3057</v>
      </c>
      <c r="H2471" t="s">
        <v>417</v>
      </c>
      <c r="I2471" t="s">
        <v>2953</v>
      </c>
      <c r="J2471" t="s">
        <v>2338</v>
      </c>
      <c r="K2471" t="s">
        <v>3567</v>
      </c>
      <c r="P2471" s="2"/>
      <c r="Q2471" s="2"/>
      <c r="R2471" s="2"/>
      <c r="S2471" s="2" t="s">
        <v>82</v>
      </c>
      <c r="T2471" t="s">
        <v>5</v>
      </c>
      <c r="U2471" t="s">
        <v>886</v>
      </c>
      <c r="V2471" t="s">
        <v>82</v>
      </c>
      <c r="W2471" s="2" t="s">
        <v>3567</v>
      </c>
      <c r="X2471" s="2" t="s">
        <v>275</v>
      </c>
      <c r="Y2471" t="s">
        <v>2013</v>
      </c>
      <c r="AA2471" t="s">
        <v>3086</v>
      </c>
      <c r="AC2471" t="s">
        <v>54895</v>
      </c>
      <c r="AD2471" t="s">
        <v>54896</v>
      </c>
      <c r="AE2471" t="s">
        <v>26883</v>
      </c>
      <c r="AF2471" t="s">
        <v>54897</v>
      </c>
      <c r="AG2471" t="s">
        <v>54898</v>
      </c>
      <c r="AH2471" t="s">
        <v>5407</v>
      </c>
      <c r="AI2471" t="s">
        <v>54899</v>
      </c>
      <c r="AJ2471" t="s">
        <v>1153</v>
      </c>
      <c r="AK2471" t="s">
        <v>21826</v>
      </c>
      <c r="AL2471" t="s">
        <v>418</v>
      </c>
      <c r="AM2471" t="s">
        <v>446</v>
      </c>
      <c r="AN2471" t="s">
        <v>80</v>
      </c>
      <c r="AO2471" t="s">
        <v>31432</v>
      </c>
      <c r="AP2471" t="s">
        <v>40883</v>
      </c>
    </row>
    <row r="2472" spans="1:42" x14ac:dyDescent="0.35">
      <c r="A2472" s="2" t="s">
        <v>5403</v>
      </c>
      <c r="B2472" s="2" t="s">
        <v>5404</v>
      </c>
      <c r="C2472" s="2" t="s">
        <v>26884</v>
      </c>
      <c r="D2472" s="2" t="s">
        <v>54900</v>
      </c>
      <c r="E2472" s="2" t="s">
        <v>2594</v>
      </c>
      <c r="F2472" s="2" t="s">
        <v>26885</v>
      </c>
      <c r="G2472" s="2" t="s">
        <v>3057</v>
      </c>
      <c r="H2472" t="s">
        <v>417</v>
      </c>
      <c r="I2472" t="s">
        <v>2953</v>
      </c>
      <c r="J2472" t="s">
        <v>2338</v>
      </c>
      <c r="K2472" t="s">
        <v>3567</v>
      </c>
      <c r="P2472" s="2"/>
      <c r="Q2472" s="2"/>
      <c r="R2472" s="2"/>
      <c r="S2472" s="2" t="s">
        <v>82</v>
      </c>
      <c r="T2472" t="s">
        <v>5</v>
      </c>
      <c r="U2472" t="s">
        <v>886</v>
      </c>
      <c r="V2472" t="s">
        <v>82</v>
      </c>
      <c r="W2472" s="2" t="s">
        <v>3567</v>
      </c>
      <c r="X2472" s="2" t="s">
        <v>275</v>
      </c>
      <c r="Y2472" t="s">
        <v>831</v>
      </c>
      <c r="AA2472" t="s">
        <v>8911</v>
      </c>
      <c r="AC2472" t="s">
        <v>54901</v>
      </c>
      <c r="AD2472" t="s">
        <v>54902</v>
      </c>
      <c r="AE2472" t="s">
        <v>26885</v>
      </c>
      <c r="AF2472" t="s">
        <v>54903</v>
      </c>
      <c r="AG2472" t="s">
        <v>54904</v>
      </c>
      <c r="AH2472" t="s">
        <v>5407</v>
      </c>
      <c r="AI2472" t="s">
        <v>54905</v>
      </c>
      <c r="AJ2472" t="s">
        <v>1153</v>
      </c>
      <c r="AK2472" t="s">
        <v>21826</v>
      </c>
      <c r="AL2472" t="s">
        <v>418</v>
      </c>
      <c r="AM2472" t="s">
        <v>446</v>
      </c>
      <c r="AN2472" t="s">
        <v>80</v>
      </c>
      <c r="AO2472" t="s">
        <v>43136</v>
      </c>
      <c r="AP2472" t="s">
        <v>40883</v>
      </c>
    </row>
    <row r="2473" spans="1:42" x14ac:dyDescent="0.35">
      <c r="A2473" s="2" t="s">
        <v>5403</v>
      </c>
      <c r="B2473" s="2" t="s">
        <v>5404</v>
      </c>
      <c r="C2473" s="2" t="s">
        <v>26886</v>
      </c>
      <c r="D2473" s="2" t="s">
        <v>54906</v>
      </c>
      <c r="E2473" s="2" t="s">
        <v>2594</v>
      </c>
      <c r="F2473" s="2" t="s">
        <v>26887</v>
      </c>
      <c r="G2473" s="2" t="s">
        <v>3057</v>
      </c>
      <c r="H2473" t="s">
        <v>417</v>
      </c>
      <c r="I2473" t="s">
        <v>2953</v>
      </c>
      <c r="J2473" t="s">
        <v>2338</v>
      </c>
      <c r="K2473" t="s">
        <v>3567</v>
      </c>
      <c r="P2473" s="2"/>
      <c r="Q2473" s="2"/>
      <c r="R2473" s="2"/>
      <c r="S2473" s="2" t="s">
        <v>82</v>
      </c>
      <c r="T2473" t="s">
        <v>5</v>
      </c>
      <c r="U2473" t="s">
        <v>886</v>
      </c>
      <c r="V2473" t="s">
        <v>82</v>
      </c>
      <c r="W2473" s="2" t="s">
        <v>3567</v>
      </c>
      <c r="X2473" s="2" t="s">
        <v>275</v>
      </c>
      <c r="Y2473" t="s">
        <v>5044</v>
      </c>
      <c r="AA2473" t="s">
        <v>5366</v>
      </c>
      <c r="AC2473" t="s">
        <v>54907</v>
      </c>
      <c r="AD2473" t="s">
        <v>54908</v>
      </c>
      <c r="AE2473" t="s">
        <v>26887</v>
      </c>
      <c r="AF2473" t="s">
        <v>54909</v>
      </c>
      <c r="AG2473" t="s">
        <v>54910</v>
      </c>
      <c r="AH2473" t="s">
        <v>5407</v>
      </c>
      <c r="AI2473" t="s">
        <v>54911</v>
      </c>
      <c r="AJ2473" t="s">
        <v>1153</v>
      </c>
      <c r="AK2473" t="s">
        <v>21826</v>
      </c>
      <c r="AL2473" t="s">
        <v>418</v>
      </c>
      <c r="AM2473" t="s">
        <v>446</v>
      </c>
      <c r="AN2473" t="s">
        <v>80</v>
      </c>
      <c r="AO2473" t="s">
        <v>41480</v>
      </c>
      <c r="AP2473" t="s">
        <v>40883</v>
      </c>
    </row>
    <row r="2474" spans="1:42" x14ac:dyDescent="0.35">
      <c r="A2474" s="2" t="s">
        <v>5403</v>
      </c>
      <c r="B2474" s="2" t="s">
        <v>5404</v>
      </c>
      <c r="C2474" s="2" t="s">
        <v>26888</v>
      </c>
      <c r="D2474" s="2" t="s">
        <v>54912</v>
      </c>
      <c r="E2474" s="2" t="s">
        <v>2594</v>
      </c>
      <c r="F2474" s="2" t="s">
        <v>26889</v>
      </c>
      <c r="G2474" s="2" t="s">
        <v>3057</v>
      </c>
      <c r="H2474" t="s">
        <v>417</v>
      </c>
      <c r="I2474" t="s">
        <v>2953</v>
      </c>
      <c r="J2474" t="s">
        <v>2338</v>
      </c>
      <c r="K2474" t="s">
        <v>3567</v>
      </c>
      <c r="M2474" s="2"/>
      <c r="N2474" s="2"/>
      <c r="O2474" s="2"/>
      <c r="S2474" t="s">
        <v>82</v>
      </c>
      <c r="T2474" t="s">
        <v>5</v>
      </c>
      <c r="U2474" t="s">
        <v>886</v>
      </c>
      <c r="V2474" t="s">
        <v>82</v>
      </c>
      <c r="W2474" s="2" t="s">
        <v>3567</v>
      </c>
      <c r="X2474" s="2" t="s">
        <v>275</v>
      </c>
      <c r="Y2474" t="s">
        <v>40921</v>
      </c>
      <c r="AA2474" t="s">
        <v>3730</v>
      </c>
      <c r="AC2474" t="s">
        <v>54913</v>
      </c>
      <c r="AD2474" t="s">
        <v>54914</v>
      </c>
      <c r="AE2474" t="s">
        <v>26889</v>
      </c>
      <c r="AF2474" t="s">
        <v>54915</v>
      </c>
      <c r="AG2474" t="s">
        <v>54916</v>
      </c>
      <c r="AH2474" t="s">
        <v>5407</v>
      </c>
      <c r="AI2474" t="s">
        <v>54917</v>
      </c>
      <c r="AJ2474" t="s">
        <v>1153</v>
      </c>
      <c r="AK2474" t="s">
        <v>21826</v>
      </c>
      <c r="AL2474" t="s">
        <v>418</v>
      </c>
      <c r="AM2474" t="s">
        <v>446</v>
      </c>
      <c r="AN2474" t="s">
        <v>80</v>
      </c>
      <c r="AO2474" t="s">
        <v>31463</v>
      </c>
      <c r="AP2474" t="s">
        <v>40883</v>
      </c>
    </row>
    <row r="2475" spans="1:42" x14ac:dyDescent="0.35">
      <c r="A2475" s="2" t="s">
        <v>5403</v>
      </c>
      <c r="B2475" s="2" t="s">
        <v>5404</v>
      </c>
      <c r="C2475" s="2" t="s">
        <v>26890</v>
      </c>
      <c r="D2475" s="2" t="s">
        <v>54918</v>
      </c>
      <c r="E2475" s="2" t="s">
        <v>2594</v>
      </c>
      <c r="F2475" s="2" t="s">
        <v>26891</v>
      </c>
      <c r="G2475" s="2" t="s">
        <v>3057</v>
      </c>
      <c r="H2475" t="s">
        <v>417</v>
      </c>
      <c r="I2475" t="s">
        <v>2953</v>
      </c>
      <c r="J2475" t="s">
        <v>2338</v>
      </c>
      <c r="K2475" t="s">
        <v>3567</v>
      </c>
      <c r="N2475" s="2"/>
      <c r="O2475" s="2"/>
      <c r="P2475" s="2"/>
      <c r="Q2475" s="2"/>
      <c r="R2475" s="2"/>
      <c r="S2475" s="2" t="s">
        <v>82</v>
      </c>
      <c r="T2475" t="s">
        <v>5</v>
      </c>
      <c r="U2475" t="s">
        <v>886</v>
      </c>
      <c r="V2475" t="s">
        <v>82</v>
      </c>
      <c r="W2475" s="2" t="s">
        <v>3567</v>
      </c>
      <c r="X2475" s="2" t="s">
        <v>275</v>
      </c>
      <c r="Y2475" t="s">
        <v>911</v>
      </c>
      <c r="AA2475" t="s">
        <v>17942</v>
      </c>
      <c r="AC2475" t="s">
        <v>54919</v>
      </c>
      <c r="AD2475" t="s">
        <v>54920</v>
      </c>
      <c r="AE2475" t="s">
        <v>26891</v>
      </c>
      <c r="AF2475" t="s">
        <v>54921</v>
      </c>
      <c r="AG2475" t="s">
        <v>54922</v>
      </c>
      <c r="AH2475" t="s">
        <v>5407</v>
      </c>
      <c r="AI2475" t="s">
        <v>54923</v>
      </c>
      <c r="AJ2475" t="s">
        <v>1153</v>
      </c>
      <c r="AK2475" t="s">
        <v>21826</v>
      </c>
      <c r="AL2475" t="s">
        <v>418</v>
      </c>
      <c r="AM2475" t="s">
        <v>446</v>
      </c>
      <c r="AN2475" t="s">
        <v>80</v>
      </c>
      <c r="AO2475" t="s">
        <v>31580</v>
      </c>
      <c r="AP2475" t="s">
        <v>40883</v>
      </c>
    </row>
    <row r="2476" spans="1:42" x14ac:dyDescent="0.35">
      <c r="A2476" s="2" t="s">
        <v>5403</v>
      </c>
      <c r="B2476" s="2" t="s">
        <v>5404</v>
      </c>
      <c r="C2476" s="2" t="s">
        <v>26892</v>
      </c>
      <c r="D2476" s="2" t="s">
        <v>26893</v>
      </c>
      <c r="E2476" s="2" t="s">
        <v>2594</v>
      </c>
      <c r="F2476" s="2" t="s">
        <v>26894</v>
      </c>
      <c r="G2476" s="2" t="s">
        <v>3057</v>
      </c>
      <c r="H2476" t="s">
        <v>417</v>
      </c>
      <c r="I2476" t="s">
        <v>2953</v>
      </c>
      <c r="J2476" t="s">
        <v>2338</v>
      </c>
      <c r="K2476" t="s">
        <v>3567</v>
      </c>
      <c r="P2476" s="2"/>
      <c r="Q2476" s="2"/>
      <c r="R2476" s="2"/>
      <c r="S2476" s="2" t="s">
        <v>82</v>
      </c>
      <c r="T2476" t="s">
        <v>5</v>
      </c>
      <c r="U2476" t="s">
        <v>886</v>
      </c>
      <c r="V2476" t="s">
        <v>82</v>
      </c>
      <c r="W2476" s="2" t="s">
        <v>3567</v>
      </c>
      <c r="X2476" s="2" t="s">
        <v>162</v>
      </c>
      <c r="Y2476" t="s">
        <v>1809</v>
      </c>
      <c r="AA2476" t="s">
        <v>54924</v>
      </c>
      <c r="AC2476" t="s">
        <v>54925</v>
      </c>
      <c r="AD2476" t="s">
        <v>54926</v>
      </c>
      <c r="AE2476" t="s">
        <v>26894</v>
      </c>
      <c r="AF2476" t="s">
        <v>54927</v>
      </c>
      <c r="AG2476" t="s">
        <v>54928</v>
      </c>
      <c r="AH2476" t="s">
        <v>5407</v>
      </c>
      <c r="AI2476" t="s">
        <v>54929</v>
      </c>
      <c r="AJ2476" t="s">
        <v>1153</v>
      </c>
      <c r="AK2476" t="s">
        <v>21826</v>
      </c>
      <c r="AL2476" t="s">
        <v>418</v>
      </c>
      <c r="AM2476" t="s">
        <v>446</v>
      </c>
      <c r="AN2476" t="s">
        <v>80</v>
      </c>
      <c r="AO2476" t="s">
        <v>51175</v>
      </c>
      <c r="AP2476" t="s">
        <v>40883</v>
      </c>
    </row>
    <row r="2477" spans="1:42" x14ac:dyDescent="0.35">
      <c r="A2477" s="2" t="s">
        <v>5403</v>
      </c>
      <c r="B2477" s="2" t="s">
        <v>5404</v>
      </c>
      <c r="C2477" s="2" t="s">
        <v>26895</v>
      </c>
      <c r="D2477" s="2" t="s">
        <v>54930</v>
      </c>
      <c r="E2477" s="2" t="s">
        <v>2594</v>
      </c>
      <c r="F2477" s="2" t="s">
        <v>26896</v>
      </c>
      <c r="G2477" s="2" t="s">
        <v>3057</v>
      </c>
      <c r="H2477" t="s">
        <v>417</v>
      </c>
      <c r="I2477" t="s">
        <v>2953</v>
      </c>
      <c r="J2477" t="s">
        <v>2338</v>
      </c>
      <c r="K2477" t="s">
        <v>3567</v>
      </c>
      <c r="P2477" s="2"/>
      <c r="Q2477" s="2"/>
      <c r="R2477" s="2"/>
      <c r="S2477" s="2" t="s">
        <v>82</v>
      </c>
      <c r="T2477" t="s">
        <v>5</v>
      </c>
      <c r="U2477" t="s">
        <v>886</v>
      </c>
      <c r="V2477" t="s">
        <v>82</v>
      </c>
      <c r="W2477" s="2" t="s">
        <v>3567</v>
      </c>
      <c r="X2477" s="2" t="s">
        <v>275</v>
      </c>
      <c r="Y2477" t="s">
        <v>7118</v>
      </c>
      <c r="AA2477" t="s">
        <v>42490</v>
      </c>
      <c r="AC2477" t="s">
        <v>54931</v>
      </c>
      <c r="AD2477" t="s">
        <v>54932</v>
      </c>
      <c r="AE2477" t="s">
        <v>26896</v>
      </c>
      <c r="AF2477" t="s">
        <v>54933</v>
      </c>
      <c r="AG2477" t="s">
        <v>54934</v>
      </c>
      <c r="AH2477" t="s">
        <v>5407</v>
      </c>
      <c r="AI2477" t="s">
        <v>54935</v>
      </c>
      <c r="AJ2477" t="s">
        <v>1153</v>
      </c>
      <c r="AK2477" t="s">
        <v>21826</v>
      </c>
      <c r="AL2477" t="s">
        <v>418</v>
      </c>
      <c r="AM2477" t="s">
        <v>446</v>
      </c>
      <c r="AN2477" t="s">
        <v>80</v>
      </c>
      <c r="AO2477" t="s">
        <v>48775</v>
      </c>
      <c r="AP2477" t="s">
        <v>40883</v>
      </c>
    </row>
    <row r="2478" spans="1:42" x14ac:dyDescent="0.35">
      <c r="A2478" s="2" t="s">
        <v>5403</v>
      </c>
      <c r="B2478" s="2" t="s">
        <v>5404</v>
      </c>
      <c r="C2478" s="2" t="s">
        <v>26897</v>
      </c>
      <c r="D2478" s="2" t="s">
        <v>54936</v>
      </c>
      <c r="E2478" s="2" t="s">
        <v>2594</v>
      </c>
      <c r="F2478" s="2" t="s">
        <v>26898</v>
      </c>
      <c r="G2478" s="2" t="s">
        <v>3057</v>
      </c>
      <c r="H2478" t="s">
        <v>417</v>
      </c>
      <c r="I2478" t="s">
        <v>2953</v>
      </c>
      <c r="J2478" t="s">
        <v>2338</v>
      </c>
      <c r="K2478" t="s">
        <v>3567</v>
      </c>
      <c r="P2478" s="2"/>
      <c r="Q2478" s="2"/>
      <c r="R2478" s="2"/>
      <c r="S2478" s="2" t="s">
        <v>82</v>
      </c>
      <c r="T2478" t="s">
        <v>5</v>
      </c>
      <c r="U2478" t="s">
        <v>886</v>
      </c>
      <c r="V2478" t="s">
        <v>82</v>
      </c>
      <c r="W2478" s="2" t="s">
        <v>3567</v>
      </c>
      <c r="X2478" s="2" t="s">
        <v>162</v>
      </c>
      <c r="Y2478" t="s">
        <v>54937</v>
      </c>
      <c r="AA2478" t="s">
        <v>54938</v>
      </c>
      <c r="AC2478" t="s">
        <v>54939</v>
      </c>
      <c r="AD2478" t="s">
        <v>54940</v>
      </c>
      <c r="AE2478" t="s">
        <v>26898</v>
      </c>
      <c r="AF2478" t="s">
        <v>54941</v>
      </c>
      <c r="AG2478" t="s">
        <v>54942</v>
      </c>
      <c r="AH2478" t="s">
        <v>5407</v>
      </c>
      <c r="AI2478" t="s">
        <v>54943</v>
      </c>
      <c r="AJ2478" t="s">
        <v>1153</v>
      </c>
      <c r="AK2478" t="s">
        <v>21826</v>
      </c>
      <c r="AL2478" t="s">
        <v>418</v>
      </c>
      <c r="AM2478" t="s">
        <v>446</v>
      </c>
      <c r="AN2478" t="s">
        <v>80</v>
      </c>
      <c r="AO2478" t="s">
        <v>26600</v>
      </c>
      <c r="AP2478" t="s">
        <v>40883</v>
      </c>
    </row>
    <row r="2479" spans="1:42" x14ac:dyDescent="0.35">
      <c r="A2479" s="2" t="s">
        <v>5403</v>
      </c>
      <c r="B2479" s="2" t="s">
        <v>5404</v>
      </c>
      <c r="C2479" s="2" t="s">
        <v>26899</v>
      </c>
      <c r="D2479" s="2" t="s">
        <v>54944</v>
      </c>
      <c r="E2479" s="2" t="s">
        <v>2594</v>
      </c>
      <c r="F2479" s="2" t="s">
        <v>26900</v>
      </c>
      <c r="G2479" s="2" t="s">
        <v>3057</v>
      </c>
      <c r="H2479" t="s">
        <v>417</v>
      </c>
      <c r="I2479" t="s">
        <v>2953</v>
      </c>
      <c r="J2479" t="s">
        <v>2338</v>
      </c>
      <c r="K2479" t="s">
        <v>3567</v>
      </c>
      <c r="P2479" s="2"/>
      <c r="Q2479" s="2"/>
      <c r="R2479" s="2"/>
      <c r="S2479" s="2" t="s">
        <v>82</v>
      </c>
      <c r="T2479" t="s">
        <v>5</v>
      </c>
      <c r="U2479" t="s">
        <v>886</v>
      </c>
      <c r="V2479" t="s">
        <v>82</v>
      </c>
      <c r="W2479" s="2" t="s">
        <v>3567</v>
      </c>
      <c r="X2479" s="2" t="s">
        <v>275</v>
      </c>
      <c r="Y2479" t="s">
        <v>43368</v>
      </c>
      <c r="AA2479" t="s">
        <v>54945</v>
      </c>
      <c r="AC2479" t="s">
        <v>54946</v>
      </c>
      <c r="AD2479" t="s">
        <v>54947</v>
      </c>
      <c r="AE2479" t="s">
        <v>26900</v>
      </c>
      <c r="AF2479" t="s">
        <v>54948</v>
      </c>
      <c r="AG2479" t="s">
        <v>54949</v>
      </c>
      <c r="AH2479" t="s">
        <v>5407</v>
      </c>
      <c r="AI2479" t="s">
        <v>54950</v>
      </c>
      <c r="AJ2479" t="s">
        <v>1153</v>
      </c>
      <c r="AK2479" t="s">
        <v>21826</v>
      </c>
      <c r="AL2479" t="s">
        <v>418</v>
      </c>
      <c r="AM2479" t="s">
        <v>446</v>
      </c>
      <c r="AN2479" t="s">
        <v>80</v>
      </c>
      <c r="AO2479" t="s">
        <v>44493</v>
      </c>
      <c r="AP2479" t="s">
        <v>40883</v>
      </c>
    </row>
    <row r="2480" spans="1:42" x14ac:dyDescent="0.35">
      <c r="A2480" s="2" t="s">
        <v>5403</v>
      </c>
      <c r="B2480" s="2" t="s">
        <v>5404</v>
      </c>
      <c r="C2480" s="2" t="s">
        <v>26901</v>
      </c>
      <c r="D2480" s="2" t="s">
        <v>54951</v>
      </c>
      <c r="E2480" s="2" t="s">
        <v>2594</v>
      </c>
      <c r="F2480" s="2" t="s">
        <v>26902</v>
      </c>
      <c r="G2480" s="2" t="s">
        <v>3057</v>
      </c>
      <c r="H2480" t="s">
        <v>417</v>
      </c>
      <c r="I2480" t="s">
        <v>2953</v>
      </c>
      <c r="J2480" t="s">
        <v>2338</v>
      </c>
      <c r="K2480" t="s">
        <v>3567</v>
      </c>
      <c r="P2480" s="2"/>
      <c r="Q2480" s="2"/>
      <c r="R2480" s="2"/>
      <c r="S2480" s="2" t="s">
        <v>82</v>
      </c>
      <c r="T2480" t="s">
        <v>5</v>
      </c>
      <c r="U2480" t="s">
        <v>886</v>
      </c>
      <c r="V2480" t="s">
        <v>82</v>
      </c>
      <c r="W2480" s="2" t="s">
        <v>3567</v>
      </c>
      <c r="X2480" s="2" t="s">
        <v>275</v>
      </c>
      <c r="Y2480" t="s">
        <v>356</v>
      </c>
      <c r="AA2480" t="s">
        <v>54856</v>
      </c>
      <c r="AC2480" t="s">
        <v>54857</v>
      </c>
      <c r="AD2480" t="s">
        <v>54952</v>
      </c>
      <c r="AE2480" t="s">
        <v>26902</v>
      </c>
      <c r="AF2480" t="s">
        <v>54953</v>
      </c>
      <c r="AG2480" t="s">
        <v>54954</v>
      </c>
      <c r="AH2480" t="s">
        <v>5407</v>
      </c>
      <c r="AI2480" t="s">
        <v>54955</v>
      </c>
      <c r="AJ2480" t="s">
        <v>1153</v>
      </c>
      <c r="AK2480" t="s">
        <v>21826</v>
      </c>
      <c r="AL2480" t="s">
        <v>418</v>
      </c>
      <c r="AM2480" t="s">
        <v>446</v>
      </c>
      <c r="AN2480" t="s">
        <v>80</v>
      </c>
      <c r="AO2480" t="s">
        <v>41651</v>
      </c>
      <c r="AP2480" t="s">
        <v>40883</v>
      </c>
    </row>
    <row r="2481" spans="1:42" x14ac:dyDescent="0.35">
      <c r="A2481" s="2" t="s">
        <v>5403</v>
      </c>
      <c r="B2481" s="2" t="s">
        <v>5404</v>
      </c>
      <c r="C2481" s="2" t="s">
        <v>26903</v>
      </c>
      <c r="D2481" s="2" t="s">
        <v>54956</v>
      </c>
      <c r="E2481" s="2" t="s">
        <v>2594</v>
      </c>
      <c r="F2481" s="2" t="s">
        <v>26904</v>
      </c>
      <c r="G2481" s="2" t="s">
        <v>3057</v>
      </c>
      <c r="H2481" t="s">
        <v>417</v>
      </c>
      <c r="I2481" t="s">
        <v>2953</v>
      </c>
      <c r="J2481" t="s">
        <v>2338</v>
      </c>
      <c r="K2481" t="s">
        <v>3567</v>
      </c>
      <c r="P2481" s="2"/>
      <c r="Q2481" s="2"/>
      <c r="R2481" s="2"/>
      <c r="S2481" s="2" t="s">
        <v>82</v>
      </c>
      <c r="T2481" t="s">
        <v>5</v>
      </c>
      <c r="U2481" t="s">
        <v>886</v>
      </c>
      <c r="V2481" t="s">
        <v>82</v>
      </c>
      <c r="W2481" s="2" t="s">
        <v>3567</v>
      </c>
      <c r="X2481" s="2" t="s">
        <v>275</v>
      </c>
      <c r="Y2481" t="s">
        <v>2827</v>
      </c>
      <c r="AA2481" t="s">
        <v>2400</v>
      </c>
      <c r="AC2481" t="s">
        <v>54957</v>
      </c>
      <c r="AD2481" t="s">
        <v>54958</v>
      </c>
      <c r="AE2481" t="s">
        <v>26904</v>
      </c>
      <c r="AF2481" t="s">
        <v>54959</v>
      </c>
      <c r="AG2481" t="s">
        <v>54960</v>
      </c>
      <c r="AH2481" t="s">
        <v>5407</v>
      </c>
      <c r="AI2481" t="s">
        <v>54961</v>
      </c>
      <c r="AJ2481" t="s">
        <v>1153</v>
      </c>
      <c r="AK2481" t="s">
        <v>21826</v>
      </c>
      <c r="AL2481" t="s">
        <v>418</v>
      </c>
      <c r="AM2481" t="s">
        <v>446</v>
      </c>
      <c r="AN2481" t="s">
        <v>80</v>
      </c>
      <c r="AO2481" t="s">
        <v>42549</v>
      </c>
      <c r="AP2481" t="s">
        <v>40883</v>
      </c>
    </row>
    <row r="2482" spans="1:42" x14ac:dyDescent="0.35">
      <c r="A2482" s="2" t="s">
        <v>5403</v>
      </c>
      <c r="B2482" s="2" t="s">
        <v>5404</v>
      </c>
      <c r="C2482" s="2" t="s">
        <v>26905</v>
      </c>
      <c r="D2482" s="2" t="s">
        <v>54962</v>
      </c>
      <c r="E2482" s="2" t="s">
        <v>2594</v>
      </c>
      <c r="F2482" s="2" t="s">
        <v>26906</v>
      </c>
      <c r="G2482" s="2" t="s">
        <v>3057</v>
      </c>
      <c r="H2482" t="s">
        <v>417</v>
      </c>
      <c r="I2482" t="s">
        <v>2953</v>
      </c>
      <c r="J2482" t="s">
        <v>2338</v>
      </c>
      <c r="K2482" t="s">
        <v>3567</v>
      </c>
      <c r="P2482" s="2"/>
      <c r="Q2482" s="2"/>
      <c r="R2482" s="2"/>
      <c r="S2482" s="2" t="s">
        <v>82</v>
      </c>
      <c r="T2482" t="s">
        <v>5</v>
      </c>
      <c r="U2482" t="s">
        <v>886</v>
      </c>
      <c r="V2482" t="s">
        <v>82</v>
      </c>
      <c r="W2482" s="2" t="s">
        <v>3567</v>
      </c>
      <c r="X2482" s="2" t="s">
        <v>275</v>
      </c>
      <c r="Y2482" t="s">
        <v>189</v>
      </c>
      <c r="AA2482" t="s">
        <v>8911</v>
      </c>
      <c r="AC2482" t="s">
        <v>54963</v>
      </c>
      <c r="AD2482" t="s">
        <v>54964</v>
      </c>
      <c r="AE2482" t="s">
        <v>26906</v>
      </c>
      <c r="AF2482" t="s">
        <v>54965</v>
      </c>
      <c r="AG2482" t="s">
        <v>54966</v>
      </c>
      <c r="AH2482" t="s">
        <v>5407</v>
      </c>
      <c r="AI2482" t="s">
        <v>54967</v>
      </c>
      <c r="AJ2482" t="s">
        <v>1153</v>
      </c>
      <c r="AK2482" t="s">
        <v>21826</v>
      </c>
      <c r="AL2482" t="s">
        <v>418</v>
      </c>
      <c r="AM2482" t="s">
        <v>446</v>
      </c>
      <c r="AN2482" t="s">
        <v>80</v>
      </c>
      <c r="AO2482" t="s">
        <v>51201</v>
      </c>
      <c r="AP2482" t="s">
        <v>40883</v>
      </c>
    </row>
    <row r="2483" spans="1:42" x14ac:dyDescent="0.35">
      <c r="A2483" s="2" t="s">
        <v>5403</v>
      </c>
      <c r="B2483" s="2" t="s">
        <v>5404</v>
      </c>
      <c r="C2483" s="2" t="s">
        <v>26907</v>
      </c>
      <c r="D2483" s="2" t="s">
        <v>54968</v>
      </c>
      <c r="E2483" s="2" t="s">
        <v>2594</v>
      </c>
      <c r="F2483" s="2" t="s">
        <v>26908</v>
      </c>
      <c r="G2483" s="2" t="s">
        <v>3057</v>
      </c>
      <c r="H2483" t="s">
        <v>417</v>
      </c>
      <c r="I2483" t="s">
        <v>2953</v>
      </c>
      <c r="J2483" t="s">
        <v>2338</v>
      </c>
      <c r="K2483" t="s">
        <v>3567</v>
      </c>
      <c r="P2483" s="2"/>
      <c r="Q2483" s="2"/>
      <c r="R2483" s="2"/>
      <c r="S2483" s="2" t="s">
        <v>82</v>
      </c>
      <c r="T2483" t="s">
        <v>5</v>
      </c>
      <c r="U2483" t="s">
        <v>886</v>
      </c>
      <c r="V2483" t="s">
        <v>82</v>
      </c>
      <c r="W2483" s="2" t="s">
        <v>3567</v>
      </c>
      <c r="X2483" s="2" t="s">
        <v>275</v>
      </c>
      <c r="Y2483" t="s">
        <v>8929</v>
      </c>
      <c r="AA2483" t="s">
        <v>54969</v>
      </c>
      <c r="AC2483" t="s">
        <v>54970</v>
      </c>
      <c r="AD2483" t="s">
        <v>54971</v>
      </c>
      <c r="AE2483" t="s">
        <v>26908</v>
      </c>
      <c r="AF2483" t="s">
        <v>54972</v>
      </c>
      <c r="AG2483" t="s">
        <v>54973</v>
      </c>
      <c r="AH2483" t="s">
        <v>5407</v>
      </c>
      <c r="AI2483" t="s">
        <v>54974</v>
      </c>
      <c r="AJ2483" t="s">
        <v>1153</v>
      </c>
      <c r="AK2483" t="s">
        <v>21826</v>
      </c>
      <c r="AL2483" t="s">
        <v>418</v>
      </c>
      <c r="AM2483" t="s">
        <v>446</v>
      </c>
      <c r="AN2483" t="s">
        <v>80</v>
      </c>
      <c r="AO2483" t="s">
        <v>46137</v>
      </c>
      <c r="AP2483" t="s">
        <v>40883</v>
      </c>
    </row>
    <row r="2484" spans="1:42" x14ac:dyDescent="0.35">
      <c r="A2484" s="2" t="s">
        <v>5403</v>
      </c>
      <c r="B2484" s="2" t="s">
        <v>5404</v>
      </c>
      <c r="C2484" s="2" t="s">
        <v>26909</v>
      </c>
      <c r="D2484" s="2" t="s">
        <v>54975</v>
      </c>
      <c r="E2484" s="2" t="s">
        <v>2594</v>
      </c>
      <c r="F2484" s="2" t="s">
        <v>26910</v>
      </c>
      <c r="G2484" s="2" t="s">
        <v>3057</v>
      </c>
      <c r="H2484" t="s">
        <v>417</v>
      </c>
      <c r="I2484" t="s">
        <v>2953</v>
      </c>
      <c r="J2484" t="s">
        <v>2338</v>
      </c>
      <c r="K2484" t="s">
        <v>3567</v>
      </c>
      <c r="P2484" s="2"/>
      <c r="Q2484" s="2"/>
      <c r="R2484" s="2"/>
      <c r="S2484" s="2" t="s">
        <v>82</v>
      </c>
      <c r="T2484" t="s">
        <v>5</v>
      </c>
      <c r="U2484" t="s">
        <v>886</v>
      </c>
      <c r="V2484" t="s">
        <v>82</v>
      </c>
      <c r="W2484" s="2" t="s">
        <v>3567</v>
      </c>
      <c r="X2484" s="2" t="s">
        <v>275</v>
      </c>
      <c r="Y2484" t="s">
        <v>1855</v>
      </c>
      <c r="AA2484" t="s">
        <v>54976</v>
      </c>
      <c r="AC2484" t="s">
        <v>54977</v>
      </c>
      <c r="AD2484" t="s">
        <v>54978</v>
      </c>
      <c r="AE2484" t="s">
        <v>26910</v>
      </c>
      <c r="AF2484" t="s">
        <v>54979</v>
      </c>
      <c r="AG2484" t="s">
        <v>54980</v>
      </c>
      <c r="AH2484" t="s">
        <v>5407</v>
      </c>
      <c r="AI2484" t="s">
        <v>54981</v>
      </c>
      <c r="AJ2484" t="s">
        <v>1153</v>
      </c>
      <c r="AK2484" t="s">
        <v>21826</v>
      </c>
      <c r="AL2484" t="s">
        <v>418</v>
      </c>
      <c r="AM2484" t="s">
        <v>446</v>
      </c>
      <c r="AN2484" t="s">
        <v>80</v>
      </c>
      <c r="AO2484" t="s">
        <v>31577</v>
      </c>
      <c r="AP2484" t="s">
        <v>40883</v>
      </c>
    </row>
    <row r="2485" spans="1:42" x14ac:dyDescent="0.35">
      <c r="A2485" s="2" t="s">
        <v>5403</v>
      </c>
      <c r="B2485" s="2" t="s">
        <v>5404</v>
      </c>
      <c r="C2485" s="2" t="s">
        <v>26911</v>
      </c>
      <c r="D2485" s="2" t="s">
        <v>54982</v>
      </c>
      <c r="E2485" s="2" t="s">
        <v>2594</v>
      </c>
      <c r="F2485" s="2" t="s">
        <v>26912</v>
      </c>
      <c r="G2485" s="2" t="s">
        <v>3057</v>
      </c>
      <c r="H2485" t="s">
        <v>417</v>
      </c>
      <c r="I2485" t="s">
        <v>2953</v>
      </c>
      <c r="J2485" t="s">
        <v>2338</v>
      </c>
      <c r="K2485" t="s">
        <v>3567</v>
      </c>
      <c r="P2485" s="2"/>
      <c r="Q2485" s="2"/>
      <c r="R2485" s="2"/>
      <c r="S2485" s="2" t="s">
        <v>82</v>
      </c>
      <c r="T2485" t="s">
        <v>5</v>
      </c>
      <c r="U2485" t="s">
        <v>886</v>
      </c>
      <c r="V2485" t="s">
        <v>82</v>
      </c>
      <c r="W2485" s="2" t="s">
        <v>3567</v>
      </c>
      <c r="X2485" s="2" t="s">
        <v>275</v>
      </c>
      <c r="Y2485" t="s">
        <v>7631</v>
      </c>
      <c r="AA2485" t="s">
        <v>6624</v>
      </c>
      <c r="AC2485" t="s">
        <v>54983</v>
      </c>
      <c r="AD2485" t="s">
        <v>54984</v>
      </c>
      <c r="AE2485" t="s">
        <v>26912</v>
      </c>
      <c r="AF2485" t="s">
        <v>54985</v>
      </c>
      <c r="AG2485" t="s">
        <v>54986</v>
      </c>
      <c r="AH2485" t="s">
        <v>5407</v>
      </c>
      <c r="AI2485" t="s">
        <v>54987</v>
      </c>
      <c r="AJ2485" t="s">
        <v>1153</v>
      </c>
      <c r="AK2485" t="s">
        <v>21826</v>
      </c>
      <c r="AL2485" t="s">
        <v>418</v>
      </c>
      <c r="AM2485" t="s">
        <v>446</v>
      </c>
      <c r="AN2485" t="s">
        <v>80</v>
      </c>
      <c r="AO2485" t="s">
        <v>46831</v>
      </c>
      <c r="AP2485" t="s">
        <v>40883</v>
      </c>
    </row>
    <row r="2486" spans="1:42" x14ac:dyDescent="0.35">
      <c r="A2486" s="2" t="s">
        <v>5403</v>
      </c>
      <c r="B2486" s="2" t="s">
        <v>5404</v>
      </c>
      <c r="C2486" s="2" t="s">
        <v>26913</v>
      </c>
      <c r="D2486" s="2" t="s">
        <v>50587</v>
      </c>
      <c r="E2486" s="2" t="s">
        <v>2594</v>
      </c>
      <c r="F2486" s="2" t="s">
        <v>26914</v>
      </c>
      <c r="G2486" s="2" t="s">
        <v>3057</v>
      </c>
      <c r="H2486" t="s">
        <v>417</v>
      </c>
      <c r="I2486" t="s">
        <v>2953</v>
      </c>
      <c r="J2486" t="s">
        <v>2338</v>
      </c>
      <c r="K2486" t="s">
        <v>3567</v>
      </c>
      <c r="P2486" s="2"/>
      <c r="Q2486" s="2"/>
      <c r="R2486" s="2"/>
      <c r="S2486" s="2" t="s">
        <v>82</v>
      </c>
      <c r="T2486" t="s">
        <v>5</v>
      </c>
      <c r="U2486" t="s">
        <v>886</v>
      </c>
      <c r="V2486" t="s">
        <v>82</v>
      </c>
      <c r="W2486" s="2" t="s">
        <v>3567</v>
      </c>
      <c r="X2486" s="2" t="s">
        <v>275</v>
      </c>
      <c r="Y2486" t="s">
        <v>1569</v>
      </c>
      <c r="AA2486" t="s">
        <v>6692</v>
      </c>
      <c r="AC2486" t="s">
        <v>54988</v>
      </c>
      <c r="AD2486" t="s">
        <v>54989</v>
      </c>
      <c r="AE2486" t="s">
        <v>26914</v>
      </c>
      <c r="AF2486" t="s">
        <v>54990</v>
      </c>
      <c r="AG2486" t="s">
        <v>54991</v>
      </c>
      <c r="AH2486" t="s">
        <v>5407</v>
      </c>
      <c r="AI2486" t="s">
        <v>54992</v>
      </c>
      <c r="AJ2486" t="s">
        <v>1153</v>
      </c>
      <c r="AK2486" t="s">
        <v>21826</v>
      </c>
      <c r="AL2486" t="s">
        <v>418</v>
      </c>
      <c r="AM2486" t="s">
        <v>446</v>
      </c>
      <c r="AN2486" t="s">
        <v>80</v>
      </c>
      <c r="AO2486" t="s">
        <v>44205</v>
      </c>
      <c r="AP2486" t="s">
        <v>40883</v>
      </c>
    </row>
    <row r="2487" spans="1:42" x14ac:dyDescent="0.35">
      <c r="A2487" s="2" t="s">
        <v>5403</v>
      </c>
      <c r="B2487" s="2" t="s">
        <v>5404</v>
      </c>
      <c r="C2487" s="2" t="s">
        <v>26915</v>
      </c>
      <c r="D2487" s="2" t="s">
        <v>54993</v>
      </c>
      <c r="E2487" s="2" t="s">
        <v>2594</v>
      </c>
      <c r="F2487" s="2" t="s">
        <v>26916</v>
      </c>
      <c r="G2487" s="2" t="s">
        <v>3057</v>
      </c>
      <c r="H2487" t="s">
        <v>417</v>
      </c>
      <c r="I2487" t="s">
        <v>2953</v>
      </c>
      <c r="J2487" t="s">
        <v>2338</v>
      </c>
      <c r="K2487" t="s">
        <v>3567</v>
      </c>
      <c r="P2487" s="2"/>
      <c r="Q2487" s="2"/>
      <c r="R2487" s="2"/>
      <c r="S2487" s="2" t="s">
        <v>82</v>
      </c>
      <c r="T2487" t="s">
        <v>5</v>
      </c>
      <c r="U2487" t="s">
        <v>886</v>
      </c>
      <c r="V2487" t="s">
        <v>82</v>
      </c>
      <c r="W2487" s="2" t="s">
        <v>3567</v>
      </c>
      <c r="X2487" s="2" t="s">
        <v>275</v>
      </c>
      <c r="Y2487" t="s">
        <v>54994</v>
      </c>
      <c r="AA2487" t="s">
        <v>54863</v>
      </c>
      <c r="AC2487" t="s">
        <v>54995</v>
      </c>
      <c r="AD2487" t="s">
        <v>54996</v>
      </c>
      <c r="AE2487" t="s">
        <v>26916</v>
      </c>
      <c r="AF2487" t="s">
        <v>54997</v>
      </c>
      <c r="AG2487" t="s">
        <v>54998</v>
      </c>
      <c r="AH2487" t="s">
        <v>5407</v>
      </c>
      <c r="AI2487" t="s">
        <v>54999</v>
      </c>
      <c r="AJ2487" t="s">
        <v>1153</v>
      </c>
      <c r="AK2487" t="s">
        <v>21826</v>
      </c>
      <c r="AL2487" t="s">
        <v>418</v>
      </c>
      <c r="AM2487" t="s">
        <v>446</v>
      </c>
      <c r="AN2487" t="s">
        <v>80</v>
      </c>
      <c r="AO2487" t="s">
        <v>31622</v>
      </c>
      <c r="AP2487" t="s">
        <v>40883</v>
      </c>
    </row>
    <row r="2488" spans="1:42" x14ac:dyDescent="0.35">
      <c r="A2488" s="2" t="s">
        <v>5403</v>
      </c>
      <c r="B2488" s="2" t="s">
        <v>5404</v>
      </c>
      <c r="C2488" s="2" t="s">
        <v>26917</v>
      </c>
      <c r="D2488" s="2" t="s">
        <v>55000</v>
      </c>
      <c r="E2488" s="2" t="s">
        <v>2594</v>
      </c>
      <c r="F2488" s="2" t="s">
        <v>26918</v>
      </c>
      <c r="G2488" s="2" t="s">
        <v>3057</v>
      </c>
      <c r="H2488" t="s">
        <v>417</v>
      </c>
      <c r="I2488" t="s">
        <v>2953</v>
      </c>
      <c r="J2488" t="s">
        <v>2338</v>
      </c>
      <c r="K2488" t="s">
        <v>3567</v>
      </c>
      <c r="P2488" s="2"/>
      <c r="Q2488" s="2"/>
      <c r="R2488" s="2"/>
      <c r="S2488" s="2" t="s">
        <v>82</v>
      </c>
      <c r="T2488" t="s">
        <v>5</v>
      </c>
      <c r="U2488" t="s">
        <v>886</v>
      </c>
      <c r="V2488" t="s">
        <v>82</v>
      </c>
      <c r="W2488" s="2" t="s">
        <v>3567</v>
      </c>
      <c r="X2488" s="2" t="s">
        <v>275</v>
      </c>
      <c r="Y2488" t="s">
        <v>3998</v>
      </c>
      <c r="AA2488" t="s">
        <v>5150</v>
      </c>
      <c r="AC2488" t="s">
        <v>55001</v>
      </c>
      <c r="AD2488" t="s">
        <v>55002</v>
      </c>
      <c r="AE2488" t="s">
        <v>26918</v>
      </c>
      <c r="AF2488" t="s">
        <v>55003</v>
      </c>
      <c r="AG2488" t="s">
        <v>55004</v>
      </c>
      <c r="AH2488" t="s">
        <v>5407</v>
      </c>
      <c r="AI2488" t="s">
        <v>55005</v>
      </c>
      <c r="AJ2488" t="s">
        <v>1153</v>
      </c>
      <c r="AK2488" t="s">
        <v>21826</v>
      </c>
      <c r="AL2488" t="s">
        <v>418</v>
      </c>
      <c r="AM2488" t="s">
        <v>446</v>
      </c>
      <c r="AN2488" t="s">
        <v>80</v>
      </c>
      <c r="AO2488" t="s">
        <v>44365</v>
      </c>
      <c r="AP2488" t="s">
        <v>40883</v>
      </c>
    </row>
    <row r="2489" spans="1:42" x14ac:dyDescent="0.35">
      <c r="A2489" s="2" t="s">
        <v>5403</v>
      </c>
      <c r="B2489" s="2" t="s">
        <v>5404</v>
      </c>
      <c r="C2489" s="2" t="s">
        <v>26919</v>
      </c>
      <c r="D2489" s="2" t="s">
        <v>55006</v>
      </c>
      <c r="E2489" s="2" t="s">
        <v>2594</v>
      </c>
      <c r="F2489" s="2" t="s">
        <v>26920</v>
      </c>
      <c r="G2489" s="2" t="s">
        <v>3057</v>
      </c>
      <c r="H2489" t="s">
        <v>417</v>
      </c>
      <c r="I2489" t="s">
        <v>2953</v>
      </c>
      <c r="J2489" t="s">
        <v>2338</v>
      </c>
      <c r="K2489" t="s">
        <v>3567</v>
      </c>
      <c r="P2489" s="2"/>
      <c r="Q2489" s="2"/>
      <c r="R2489" s="2"/>
      <c r="S2489" s="2" t="s">
        <v>82</v>
      </c>
      <c r="T2489" t="s">
        <v>5</v>
      </c>
      <c r="U2489" t="s">
        <v>886</v>
      </c>
      <c r="V2489" t="s">
        <v>82</v>
      </c>
      <c r="W2489" s="2" t="s">
        <v>3567</v>
      </c>
      <c r="X2489" s="2" t="s">
        <v>275</v>
      </c>
      <c r="Y2489" t="s">
        <v>55007</v>
      </c>
      <c r="AA2489" t="s">
        <v>1603</v>
      </c>
      <c r="AC2489" t="s">
        <v>55008</v>
      </c>
      <c r="AD2489" t="s">
        <v>55009</v>
      </c>
      <c r="AE2489" t="s">
        <v>26920</v>
      </c>
      <c r="AF2489" t="s">
        <v>55010</v>
      </c>
      <c r="AG2489" t="s">
        <v>55011</v>
      </c>
      <c r="AH2489" t="s">
        <v>5407</v>
      </c>
      <c r="AI2489" t="s">
        <v>55012</v>
      </c>
      <c r="AJ2489" t="s">
        <v>1153</v>
      </c>
      <c r="AK2489" t="s">
        <v>21826</v>
      </c>
      <c r="AL2489" t="s">
        <v>418</v>
      </c>
      <c r="AM2489" t="s">
        <v>446</v>
      </c>
      <c r="AN2489" t="s">
        <v>80</v>
      </c>
      <c r="AO2489" t="s">
        <v>44695</v>
      </c>
      <c r="AP2489" t="s">
        <v>40883</v>
      </c>
    </row>
    <row r="2490" spans="1:42" x14ac:dyDescent="0.35">
      <c r="A2490" s="2" t="s">
        <v>5403</v>
      </c>
      <c r="B2490" s="2" t="s">
        <v>5404</v>
      </c>
      <c r="C2490" s="2" t="s">
        <v>26921</v>
      </c>
      <c r="D2490" s="2" t="s">
        <v>55013</v>
      </c>
      <c r="E2490" s="2" t="s">
        <v>2594</v>
      </c>
      <c r="F2490" s="2" t="s">
        <v>26922</v>
      </c>
      <c r="G2490" s="2" t="s">
        <v>3057</v>
      </c>
      <c r="H2490" t="s">
        <v>417</v>
      </c>
      <c r="I2490" t="s">
        <v>2953</v>
      </c>
      <c r="J2490" t="s">
        <v>2338</v>
      </c>
      <c r="K2490" t="s">
        <v>3567</v>
      </c>
      <c r="M2490" s="2"/>
      <c r="N2490" s="2"/>
      <c r="O2490" s="2"/>
      <c r="P2490" s="2"/>
      <c r="Q2490" s="2"/>
      <c r="R2490" s="2"/>
      <c r="S2490" s="2" t="s">
        <v>82</v>
      </c>
      <c r="T2490" t="s">
        <v>5</v>
      </c>
      <c r="U2490" t="s">
        <v>886</v>
      </c>
      <c r="V2490" t="s">
        <v>82</v>
      </c>
      <c r="W2490" s="2" t="s">
        <v>3567</v>
      </c>
      <c r="X2490" s="2" t="s">
        <v>275</v>
      </c>
      <c r="Y2490" t="s">
        <v>55014</v>
      </c>
      <c r="AA2490" t="s">
        <v>368</v>
      </c>
      <c r="AC2490" t="s">
        <v>55015</v>
      </c>
      <c r="AD2490" t="s">
        <v>55016</v>
      </c>
      <c r="AE2490" t="s">
        <v>26922</v>
      </c>
      <c r="AF2490" t="s">
        <v>55017</v>
      </c>
      <c r="AG2490" t="s">
        <v>55018</v>
      </c>
      <c r="AH2490" t="s">
        <v>5407</v>
      </c>
      <c r="AI2490" t="s">
        <v>55019</v>
      </c>
      <c r="AJ2490" t="s">
        <v>1153</v>
      </c>
      <c r="AK2490" t="s">
        <v>21826</v>
      </c>
      <c r="AL2490" t="s">
        <v>418</v>
      </c>
      <c r="AM2490" t="s">
        <v>446</v>
      </c>
      <c r="AN2490" t="s">
        <v>80</v>
      </c>
      <c r="AO2490" t="s">
        <v>49967</v>
      </c>
      <c r="AP2490" t="s">
        <v>40883</v>
      </c>
    </row>
    <row r="2491" spans="1:42" x14ac:dyDescent="0.35">
      <c r="A2491" s="2" t="s">
        <v>5403</v>
      </c>
      <c r="B2491" s="2" t="s">
        <v>5404</v>
      </c>
      <c r="C2491" s="2" t="s">
        <v>26923</v>
      </c>
      <c r="D2491" s="2" t="s">
        <v>55020</v>
      </c>
      <c r="E2491" s="2" t="s">
        <v>2594</v>
      </c>
      <c r="F2491" s="2" t="s">
        <v>26924</v>
      </c>
      <c r="G2491" s="2" t="s">
        <v>3057</v>
      </c>
      <c r="H2491" t="s">
        <v>417</v>
      </c>
      <c r="I2491" t="s">
        <v>2953</v>
      </c>
      <c r="J2491" t="s">
        <v>2338</v>
      </c>
      <c r="K2491" t="s">
        <v>3567</v>
      </c>
      <c r="P2491" s="2"/>
      <c r="Q2491" s="2"/>
      <c r="R2491" s="2"/>
      <c r="S2491" s="2" t="s">
        <v>82</v>
      </c>
      <c r="T2491" t="s">
        <v>5</v>
      </c>
      <c r="U2491" t="s">
        <v>886</v>
      </c>
      <c r="V2491" t="s">
        <v>82</v>
      </c>
      <c r="W2491" s="2" t="s">
        <v>3567</v>
      </c>
      <c r="X2491" s="2" t="s">
        <v>275</v>
      </c>
      <c r="Y2491" t="s">
        <v>2827</v>
      </c>
      <c r="AA2491" t="s">
        <v>55021</v>
      </c>
      <c r="AC2491" t="s">
        <v>55022</v>
      </c>
      <c r="AD2491" t="s">
        <v>55023</v>
      </c>
      <c r="AE2491" t="s">
        <v>26924</v>
      </c>
      <c r="AF2491" t="s">
        <v>55024</v>
      </c>
      <c r="AG2491" t="s">
        <v>55025</v>
      </c>
      <c r="AH2491" t="s">
        <v>5407</v>
      </c>
      <c r="AI2491" t="s">
        <v>55026</v>
      </c>
      <c r="AJ2491" t="s">
        <v>1153</v>
      </c>
      <c r="AK2491" t="s">
        <v>21826</v>
      </c>
      <c r="AL2491" t="s">
        <v>418</v>
      </c>
      <c r="AM2491" t="s">
        <v>446</v>
      </c>
      <c r="AN2491" t="s">
        <v>80</v>
      </c>
      <c r="AO2491" t="s">
        <v>41466</v>
      </c>
      <c r="AP2491" t="s">
        <v>40883</v>
      </c>
    </row>
    <row r="2492" spans="1:42" x14ac:dyDescent="0.35">
      <c r="A2492" s="2" t="s">
        <v>5403</v>
      </c>
      <c r="B2492" s="2" t="s">
        <v>5404</v>
      </c>
      <c r="C2492" s="2" t="s">
        <v>26925</v>
      </c>
      <c r="D2492" s="2" t="s">
        <v>55027</v>
      </c>
      <c r="E2492" s="2" t="s">
        <v>2594</v>
      </c>
      <c r="F2492" s="2" t="s">
        <v>26926</v>
      </c>
      <c r="G2492" s="2" t="s">
        <v>3057</v>
      </c>
      <c r="H2492" t="s">
        <v>417</v>
      </c>
      <c r="I2492" t="s">
        <v>2953</v>
      </c>
      <c r="J2492" t="s">
        <v>2338</v>
      </c>
      <c r="K2492" t="s">
        <v>3567</v>
      </c>
      <c r="P2492" s="2"/>
      <c r="Q2492" s="2"/>
      <c r="R2492" s="2"/>
      <c r="S2492" s="2" t="s">
        <v>82</v>
      </c>
      <c r="T2492" t="s">
        <v>5</v>
      </c>
      <c r="U2492" t="s">
        <v>886</v>
      </c>
      <c r="V2492" t="s">
        <v>82</v>
      </c>
      <c r="W2492" s="2" t="s">
        <v>3567</v>
      </c>
      <c r="X2492" s="2" t="s">
        <v>89</v>
      </c>
      <c r="Y2492" t="s">
        <v>296</v>
      </c>
      <c r="AA2492" t="s">
        <v>55028</v>
      </c>
      <c r="AC2492" t="s">
        <v>55029</v>
      </c>
      <c r="AD2492" t="s">
        <v>55030</v>
      </c>
      <c r="AE2492" t="s">
        <v>26926</v>
      </c>
      <c r="AF2492" t="s">
        <v>55031</v>
      </c>
      <c r="AG2492" t="s">
        <v>55032</v>
      </c>
      <c r="AH2492" t="s">
        <v>5407</v>
      </c>
      <c r="AI2492" t="s">
        <v>55033</v>
      </c>
      <c r="AJ2492" t="s">
        <v>1153</v>
      </c>
      <c r="AK2492" t="s">
        <v>21826</v>
      </c>
      <c r="AL2492" t="s">
        <v>418</v>
      </c>
      <c r="AM2492" t="s">
        <v>446</v>
      </c>
      <c r="AN2492" t="s">
        <v>80</v>
      </c>
      <c r="AO2492" t="s">
        <v>48874</v>
      </c>
      <c r="AP2492" t="s">
        <v>40883</v>
      </c>
    </row>
    <row r="2493" spans="1:42" x14ac:dyDescent="0.35">
      <c r="A2493" s="2" t="s">
        <v>5403</v>
      </c>
      <c r="B2493" s="2" t="s">
        <v>5404</v>
      </c>
      <c r="C2493" s="2" t="s">
        <v>26927</v>
      </c>
      <c r="D2493" s="2" t="s">
        <v>26928</v>
      </c>
      <c r="E2493" s="2" t="s">
        <v>2594</v>
      </c>
      <c r="F2493" s="2" t="s">
        <v>26929</v>
      </c>
      <c r="G2493" s="2" t="s">
        <v>3057</v>
      </c>
      <c r="H2493" t="s">
        <v>417</v>
      </c>
      <c r="I2493" t="s">
        <v>2953</v>
      </c>
      <c r="J2493" t="s">
        <v>2338</v>
      </c>
      <c r="K2493" t="s">
        <v>3567</v>
      </c>
      <c r="L2493" t="s">
        <v>652</v>
      </c>
      <c r="M2493" t="s">
        <v>79</v>
      </c>
      <c r="N2493" t="s">
        <v>887</v>
      </c>
      <c r="O2493" t="s">
        <v>445</v>
      </c>
      <c r="P2493" s="2" t="s">
        <v>3903</v>
      </c>
      <c r="Q2493" s="2" t="s">
        <v>4465</v>
      </c>
      <c r="R2493" s="2" t="s">
        <v>83</v>
      </c>
      <c r="S2493" s="2" t="s">
        <v>82</v>
      </c>
      <c r="T2493" t="s">
        <v>5</v>
      </c>
      <c r="U2493" t="s">
        <v>886</v>
      </c>
      <c r="V2493" t="s">
        <v>82</v>
      </c>
      <c r="W2493" s="2" t="s">
        <v>83</v>
      </c>
      <c r="X2493" s="2" t="s">
        <v>275</v>
      </c>
      <c r="Y2493" t="s">
        <v>8763</v>
      </c>
      <c r="AA2493" t="s">
        <v>55034</v>
      </c>
      <c r="AC2493" t="s">
        <v>55035</v>
      </c>
      <c r="AD2493" t="s">
        <v>55036</v>
      </c>
      <c r="AE2493" t="s">
        <v>26929</v>
      </c>
      <c r="AF2493" t="s">
        <v>55037</v>
      </c>
      <c r="AG2493" t="s">
        <v>55038</v>
      </c>
      <c r="AH2493" t="s">
        <v>5407</v>
      </c>
      <c r="AI2493" t="s">
        <v>55039</v>
      </c>
      <c r="AJ2493" t="s">
        <v>1153</v>
      </c>
      <c r="AK2493" t="s">
        <v>21826</v>
      </c>
      <c r="AL2493" t="s">
        <v>418</v>
      </c>
      <c r="AM2493" t="s">
        <v>996</v>
      </c>
      <c r="AN2493" t="s">
        <v>41527</v>
      </c>
      <c r="AO2493" t="s">
        <v>81</v>
      </c>
      <c r="AP2493" t="s">
        <v>40883</v>
      </c>
    </row>
    <row r="2494" spans="1:42" x14ac:dyDescent="0.35">
      <c r="A2494" s="2" t="s">
        <v>5403</v>
      </c>
      <c r="B2494" s="2" t="s">
        <v>5404</v>
      </c>
      <c r="C2494" s="2" t="s">
        <v>26930</v>
      </c>
      <c r="D2494" s="2" t="s">
        <v>55040</v>
      </c>
      <c r="E2494" s="2" t="s">
        <v>2594</v>
      </c>
      <c r="F2494" s="2" t="s">
        <v>26931</v>
      </c>
      <c r="G2494" s="2" t="s">
        <v>3057</v>
      </c>
      <c r="H2494" t="s">
        <v>417</v>
      </c>
      <c r="I2494" t="s">
        <v>2953</v>
      </c>
      <c r="J2494" t="s">
        <v>2338</v>
      </c>
      <c r="K2494" t="s">
        <v>3567</v>
      </c>
      <c r="M2494" s="2"/>
      <c r="N2494" s="2"/>
      <c r="O2494" s="2"/>
      <c r="P2494" s="2"/>
      <c r="Q2494" s="2"/>
      <c r="R2494" s="2"/>
      <c r="S2494" s="2" t="s">
        <v>82</v>
      </c>
      <c r="T2494" t="s">
        <v>5</v>
      </c>
      <c r="U2494" t="s">
        <v>886</v>
      </c>
      <c r="V2494" t="s">
        <v>82</v>
      </c>
      <c r="W2494" s="2" t="s">
        <v>3567</v>
      </c>
      <c r="X2494" s="2" t="s">
        <v>275</v>
      </c>
      <c r="Y2494" t="s">
        <v>55041</v>
      </c>
      <c r="AA2494" t="s">
        <v>3857</v>
      </c>
      <c r="AC2494" t="s">
        <v>55042</v>
      </c>
      <c r="AD2494" t="s">
        <v>55043</v>
      </c>
      <c r="AE2494" t="s">
        <v>26931</v>
      </c>
      <c r="AF2494" t="s">
        <v>55044</v>
      </c>
      <c r="AG2494" t="s">
        <v>55045</v>
      </c>
      <c r="AH2494" t="s">
        <v>5407</v>
      </c>
      <c r="AI2494" t="s">
        <v>55046</v>
      </c>
      <c r="AJ2494" t="s">
        <v>1153</v>
      </c>
      <c r="AK2494" t="s">
        <v>21826</v>
      </c>
      <c r="AL2494" t="s">
        <v>418</v>
      </c>
      <c r="AM2494" t="s">
        <v>446</v>
      </c>
      <c r="AN2494" t="s">
        <v>80</v>
      </c>
      <c r="AO2494" t="s">
        <v>42843</v>
      </c>
      <c r="AP2494" t="s">
        <v>40883</v>
      </c>
    </row>
    <row r="2495" spans="1:42" x14ac:dyDescent="0.35">
      <c r="A2495" s="2" t="s">
        <v>5403</v>
      </c>
      <c r="B2495" s="2" t="s">
        <v>5404</v>
      </c>
      <c r="C2495" s="2" t="s">
        <v>26932</v>
      </c>
      <c r="D2495" s="2" t="s">
        <v>55047</v>
      </c>
      <c r="E2495" s="2" t="s">
        <v>2594</v>
      </c>
      <c r="F2495" s="2" t="s">
        <v>26933</v>
      </c>
      <c r="G2495" s="2" t="s">
        <v>3057</v>
      </c>
      <c r="H2495" t="s">
        <v>417</v>
      </c>
      <c r="I2495" t="s">
        <v>2953</v>
      </c>
      <c r="J2495" t="s">
        <v>2338</v>
      </c>
      <c r="K2495" t="s">
        <v>3567</v>
      </c>
      <c r="P2495" s="2"/>
      <c r="Q2495" s="2"/>
      <c r="R2495" s="2"/>
      <c r="S2495" s="2" t="s">
        <v>82</v>
      </c>
      <c r="T2495" t="s">
        <v>5</v>
      </c>
      <c r="U2495" t="s">
        <v>886</v>
      </c>
      <c r="V2495" t="s">
        <v>82</v>
      </c>
      <c r="W2495" s="2" t="s">
        <v>3567</v>
      </c>
      <c r="X2495" s="2" t="s">
        <v>275</v>
      </c>
      <c r="Y2495" t="s">
        <v>224</v>
      </c>
      <c r="AA2495" t="s">
        <v>20383</v>
      </c>
      <c r="AC2495" t="s">
        <v>55048</v>
      </c>
      <c r="AD2495" t="s">
        <v>55049</v>
      </c>
      <c r="AE2495" t="s">
        <v>26933</v>
      </c>
      <c r="AF2495" t="s">
        <v>55050</v>
      </c>
      <c r="AG2495" t="s">
        <v>55051</v>
      </c>
      <c r="AH2495" t="s">
        <v>5127</v>
      </c>
      <c r="AI2495" t="s">
        <v>55052</v>
      </c>
      <c r="AJ2495" t="s">
        <v>1153</v>
      </c>
      <c r="AK2495" t="s">
        <v>21826</v>
      </c>
      <c r="AL2495" t="s">
        <v>418</v>
      </c>
      <c r="AM2495" t="s">
        <v>446</v>
      </c>
      <c r="AN2495" t="s">
        <v>80</v>
      </c>
      <c r="AO2495" t="s">
        <v>47584</v>
      </c>
      <c r="AP2495" t="s">
        <v>40883</v>
      </c>
    </row>
    <row r="2496" spans="1:42" x14ac:dyDescent="0.35">
      <c r="A2496" s="2" t="s">
        <v>5403</v>
      </c>
      <c r="B2496" s="2" t="s">
        <v>5404</v>
      </c>
      <c r="C2496" s="2" t="s">
        <v>26934</v>
      </c>
      <c r="D2496" s="2" t="s">
        <v>47465</v>
      </c>
      <c r="E2496" s="2" t="s">
        <v>2594</v>
      </c>
      <c r="F2496" s="2" t="s">
        <v>26935</v>
      </c>
      <c r="G2496" s="2" t="s">
        <v>3057</v>
      </c>
      <c r="H2496" t="s">
        <v>417</v>
      </c>
      <c r="I2496" t="s">
        <v>2953</v>
      </c>
      <c r="J2496" t="s">
        <v>2338</v>
      </c>
      <c r="K2496" t="s">
        <v>3567</v>
      </c>
      <c r="P2496" s="2"/>
      <c r="Q2496" s="2"/>
      <c r="R2496" s="2"/>
      <c r="S2496" s="2" t="s">
        <v>82</v>
      </c>
      <c r="T2496" t="s">
        <v>5</v>
      </c>
      <c r="U2496" t="s">
        <v>886</v>
      </c>
      <c r="V2496" t="s">
        <v>82</v>
      </c>
      <c r="W2496" s="2" t="s">
        <v>3567</v>
      </c>
      <c r="X2496" s="2" t="s">
        <v>275</v>
      </c>
      <c r="Y2496" t="s">
        <v>524</v>
      </c>
      <c r="AA2496" t="s">
        <v>55053</v>
      </c>
      <c r="AC2496" t="s">
        <v>55054</v>
      </c>
      <c r="AD2496" t="s">
        <v>55055</v>
      </c>
      <c r="AE2496" t="s">
        <v>26935</v>
      </c>
      <c r="AF2496" t="s">
        <v>55056</v>
      </c>
      <c r="AG2496" t="s">
        <v>55057</v>
      </c>
      <c r="AH2496" t="s">
        <v>5407</v>
      </c>
      <c r="AI2496" t="s">
        <v>55058</v>
      </c>
      <c r="AJ2496" t="s">
        <v>1153</v>
      </c>
      <c r="AK2496" t="s">
        <v>21826</v>
      </c>
      <c r="AL2496" t="s">
        <v>418</v>
      </c>
      <c r="AM2496" t="s">
        <v>446</v>
      </c>
      <c r="AN2496" t="s">
        <v>80</v>
      </c>
      <c r="AO2496" t="s">
        <v>45923</v>
      </c>
      <c r="AP2496" t="s">
        <v>40883</v>
      </c>
    </row>
    <row r="2497" spans="1:42" x14ac:dyDescent="0.35">
      <c r="A2497" s="2" t="s">
        <v>5403</v>
      </c>
      <c r="B2497" s="2" t="s">
        <v>5404</v>
      </c>
      <c r="C2497" s="2" t="s">
        <v>26936</v>
      </c>
      <c r="D2497" s="2" t="s">
        <v>55059</v>
      </c>
      <c r="E2497" s="2" t="s">
        <v>2594</v>
      </c>
      <c r="F2497" s="2" t="s">
        <v>26937</v>
      </c>
      <c r="G2497" s="2" t="s">
        <v>3057</v>
      </c>
      <c r="H2497" t="s">
        <v>417</v>
      </c>
      <c r="I2497" t="s">
        <v>2953</v>
      </c>
      <c r="J2497" t="s">
        <v>2338</v>
      </c>
      <c r="K2497" t="s">
        <v>3567</v>
      </c>
      <c r="P2497" s="2"/>
      <c r="Q2497" s="2"/>
      <c r="R2497" s="2"/>
      <c r="S2497" s="2" t="s">
        <v>82</v>
      </c>
      <c r="T2497" t="s">
        <v>5</v>
      </c>
      <c r="U2497" t="s">
        <v>886</v>
      </c>
      <c r="V2497" t="s">
        <v>82</v>
      </c>
      <c r="W2497" s="2" t="s">
        <v>3567</v>
      </c>
      <c r="X2497" s="2" t="s">
        <v>275</v>
      </c>
      <c r="Y2497" t="s">
        <v>1488</v>
      </c>
      <c r="AA2497" t="s">
        <v>55060</v>
      </c>
      <c r="AC2497" t="s">
        <v>55061</v>
      </c>
      <c r="AD2497" t="s">
        <v>55062</v>
      </c>
      <c r="AE2497" t="s">
        <v>26937</v>
      </c>
      <c r="AF2497" t="s">
        <v>55063</v>
      </c>
      <c r="AG2497" t="s">
        <v>55064</v>
      </c>
      <c r="AH2497" t="s">
        <v>5407</v>
      </c>
      <c r="AI2497" t="s">
        <v>55065</v>
      </c>
      <c r="AJ2497" t="s">
        <v>1153</v>
      </c>
      <c r="AK2497" t="s">
        <v>21826</v>
      </c>
      <c r="AL2497" t="s">
        <v>418</v>
      </c>
      <c r="AM2497" t="s">
        <v>446</v>
      </c>
      <c r="AN2497" t="s">
        <v>80</v>
      </c>
      <c r="AO2497" t="s">
        <v>31472</v>
      </c>
      <c r="AP2497" t="s">
        <v>40883</v>
      </c>
    </row>
    <row r="2498" spans="1:42" x14ac:dyDescent="0.35">
      <c r="A2498" s="2" t="s">
        <v>5403</v>
      </c>
      <c r="B2498" s="2" t="s">
        <v>5404</v>
      </c>
      <c r="C2498" s="2" t="s">
        <v>26938</v>
      </c>
      <c r="D2498" s="2" t="s">
        <v>55066</v>
      </c>
      <c r="E2498" s="2" t="s">
        <v>2594</v>
      </c>
      <c r="F2498" s="2" t="s">
        <v>26939</v>
      </c>
      <c r="G2498" s="2" t="s">
        <v>3057</v>
      </c>
      <c r="H2498" t="s">
        <v>417</v>
      </c>
      <c r="I2498" t="s">
        <v>2953</v>
      </c>
      <c r="J2498" t="s">
        <v>2338</v>
      </c>
      <c r="K2498" t="s">
        <v>3567</v>
      </c>
      <c r="P2498" s="2"/>
      <c r="Q2498" s="2"/>
      <c r="R2498" s="2"/>
      <c r="S2498" s="2" t="s">
        <v>82</v>
      </c>
      <c r="T2498" t="s">
        <v>5</v>
      </c>
      <c r="U2498" t="s">
        <v>886</v>
      </c>
      <c r="V2498" t="s">
        <v>82</v>
      </c>
      <c r="W2498" s="2" t="s">
        <v>3567</v>
      </c>
      <c r="X2498" s="2" t="s">
        <v>275</v>
      </c>
      <c r="Y2498" t="s">
        <v>2152</v>
      </c>
      <c r="AA2498" t="s">
        <v>5021</v>
      </c>
      <c r="AC2498" t="s">
        <v>55067</v>
      </c>
      <c r="AD2498" t="s">
        <v>55068</v>
      </c>
      <c r="AE2498" t="s">
        <v>26939</v>
      </c>
      <c r="AF2498" t="s">
        <v>55069</v>
      </c>
      <c r="AG2498" t="s">
        <v>55070</v>
      </c>
      <c r="AH2498" t="s">
        <v>5127</v>
      </c>
      <c r="AI2498" t="s">
        <v>55071</v>
      </c>
      <c r="AJ2498" t="s">
        <v>1153</v>
      </c>
      <c r="AK2498" t="s">
        <v>21826</v>
      </c>
      <c r="AL2498" t="s">
        <v>418</v>
      </c>
      <c r="AM2498" t="s">
        <v>446</v>
      </c>
      <c r="AN2498" t="s">
        <v>80</v>
      </c>
      <c r="AO2498" t="s">
        <v>43158</v>
      </c>
      <c r="AP2498" t="s">
        <v>40883</v>
      </c>
    </row>
    <row r="2499" spans="1:42" x14ac:dyDescent="0.35">
      <c r="A2499" s="2" t="s">
        <v>5403</v>
      </c>
      <c r="B2499" s="2" t="s">
        <v>5404</v>
      </c>
      <c r="C2499" s="2" t="s">
        <v>26940</v>
      </c>
      <c r="D2499" s="2" t="s">
        <v>55072</v>
      </c>
      <c r="E2499" s="2" t="s">
        <v>2594</v>
      </c>
      <c r="F2499" s="2" t="s">
        <v>26941</v>
      </c>
      <c r="G2499" s="2" t="s">
        <v>3057</v>
      </c>
      <c r="H2499" t="s">
        <v>417</v>
      </c>
      <c r="I2499" t="s">
        <v>2953</v>
      </c>
      <c r="J2499" t="s">
        <v>2338</v>
      </c>
      <c r="K2499" t="s">
        <v>3567</v>
      </c>
      <c r="M2499" s="2"/>
      <c r="N2499" s="2"/>
      <c r="O2499" s="2"/>
      <c r="S2499" t="s">
        <v>82</v>
      </c>
      <c r="T2499" t="s">
        <v>5</v>
      </c>
      <c r="U2499" t="s">
        <v>886</v>
      </c>
      <c r="V2499" t="s">
        <v>82</v>
      </c>
      <c r="W2499" s="2" t="s">
        <v>3567</v>
      </c>
      <c r="X2499" s="2" t="s">
        <v>275</v>
      </c>
      <c r="Y2499" t="s">
        <v>55073</v>
      </c>
      <c r="AA2499" t="s">
        <v>368</v>
      </c>
      <c r="AC2499" t="s">
        <v>55074</v>
      </c>
      <c r="AD2499" t="s">
        <v>55075</v>
      </c>
      <c r="AE2499" t="s">
        <v>26941</v>
      </c>
      <c r="AF2499" t="s">
        <v>55076</v>
      </c>
      <c r="AG2499" t="s">
        <v>55077</v>
      </c>
      <c r="AH2499" t="s">
        <v>5407</v>
      </c>
      <c r="AI2499" t="s">
        <v>55078</v>
      </c>
      <c r="AJ2499" t="s">
        <v>1153</v>
      </c>
      <c r="AK2499" t="s">
        <v>21826</v>
      </c>
      <c r="AL2499" t="s">
        <v>418</v>
      </c>
      <c r="AM2499" t="s">
        <v>446</v>
      </c>
      <c r="AN2499" t="s">
        <v>80</v>
      </c>
      <c r="AO2499" t="s">
        <v>49608</v>
      </c>
      <c r="AP2499" t="s">
        <v>40883</v>
      </c>
    </row>
    <row r="2500" spans="1:42" x14ac:dyDescent="0.35">
      <c r="A2500" s="2" t="s">
        <v>5403</v>
      </c>
      <c r="B2500" s="2" t="s">
        <v>5404</v>
      </c>
      <c r="C2500" s="2" t="s">
        <v>26942</v>
      </c>
      <c r="D2500" s="2" t="s">
        <v>55079</v>
      </c>
      <c r="E2500" s="2" t="s">
        <v>2594</v>
      </c>
      <c r="F2500" s="2" t="s">
        <v>26943</v>
      </c>
      <c r="G2500" s="2" t="s">
        <v>3057</v>
      </c>
      <c r="H2500" t="s">
        <v>417</v>
      </c>
      <c r="I2500" t="s">
        <v>2953</v>
      </c>
      <c r="J2500" t="s">
        <v>2338</v>
      </c>
      <c r="K2500" t="s">
        <v>3567</v>
      </c>
      <c r="M2500" s="2"/>
      <c r="N2500" s="2"/>
      <c r="O2500" s="2"/>
      <c r="S2500" t="s">
        <v>82</v>
      </c>
      <c r="T2500" t="s">
        <v>5</v>
      </c>
      <c r="U2500" t="s">
        <v>886</v>
      </c>
      <c r="V2500" t="s">
        <v>82</v>
      </c>
      <c r="W2500" s="2" t="s">
        <v>3567</v>
      </c>
      <c r="X2500" s="2" t="s">
        <v>275</v>
      </c>
      <c r="Y2500" t="s">
        <v>5222</v>
      </c>
      <c r="AA2500" t="s">
        <v>4356</v>
      </c>
      <c r="AC2500" t="s">
        <v>55080</v>
      </c>
      <c r="AD2500" t="s">
        <v>55081</v>
      </c>
      <c r="AE2500" t="s">
        <v>26943</v>
      </c>
      <c r="AF2500" t="s">
        <v>55082</v>
      </c>
      <c r="AG2500" t="s">
        <v>55083</v>
      </c>
      <c r="AH2500" t="s">
        <v>5127</v>
      </c>
      <c r="AI2500" t="s">
        <v>55084</v>
      </c>
      <c r="AJ2500" t="s">
        <v>1153</v>
      </c>
      <c r="AK2500" t="s">
        <v>21826</v>
      </c>
      <c r="AL2500" t="s">
        <v>418</v>
      </c>
      <c r="AM2500" t="s">
        <v>446</v>
      </c>
      <c r="AN2500" t="s">
        <v>80</v>
      </c>
      <c r="AO2500" t="s">
        <v>26722</v>
      </c>
      <c r="AP2500" t="s">
        <v>40883</v>
      </c>
    </row>
    <row r="2501" spans="1:42" x14ac:dyDescent="0.35">
      <c r="A2501" s="2" t="s">
        <v>5403</v>
      </c>
      <c r="B2501" s="2" t="s">
        <v>5404</v>
      </c>
      <c r="C2501" s="2" t="s">
        <v>26944</v>
      </c>
      <c r="D2501" s="2" t="s">
        <v>55085</v>
      </c>
      <c r="E2501" s="2" t="s">
        <v>2594</v>
      </c>
      <c r="F2501" s="2" t="s">
        <v>26945</v>
      </c>
      <c r="G2501" s="2" t="s">
        <v>3057</v>
      </c>
      <c r="H2501" t="s">
        <v>417</v>
      </c>
      <c r="I2501" t="s">
        <v>2953</v>
      </c>
      <c r="J2501" t="s">
        <v>2338</v>
      </c>
      <c r="K2501" t="s">
        <v>3567</v>
      </c>
      <c r="M2501" s="2"/>
      <c r="N2501" s="2"/>
      <c r="O2501" s="2"/>
      <c r="S2501" t="s">
        <v>82</v>
      </c>
      <c r="T2501" t="s">
        <v>5</v>
      </c>
      <c r="U2501" t="s">
        <v>886</v>
      </c>
      <c r="V2501" t="s">
        <v>82</v>
      </c>
      <c r="W2501" s="2" t="s">
        <v>3567</v>
      </c>
      <c r="X2501" s="2" t="s">
        <v>275</v>
      </c>
      <c r="Y2501" t="s">
        <v>2013</v>
      </c>
      <c r="AA2501" t="s">
        <v>1341</v>
      </c>
      <c r="AC2501" t="s">
        <v>55086</v>
      </c>
      <c r="AD2501" t="s">
        <v>55087</v>
      </c>
      <c r="AE2501" t="s">
        <v>26945</v>
      </c>
      <c r="AF2501" t="s">
        <v>55088</v>
      </c>
      <c r="AG2501" t="s">
        <v>55089</v>
      </c>
      <c r="AH2501" t="s">
        <v>5407</v>
      </c>
      <c r="AI2501" t="s">
        <v>55090</v>
      </c>
      <c r="AJ2501" t="s">
        <v>1153</v>
      </c>
      <c r="AK2501" t="s">
        <v>21826</v>
      </c>
      <c r="AL2501" t="s">
        <v>418</v>
      </c>
      <c r="AM2501" t="s">
        <v>446</v>
      </c>
      <c r="AN2501" t="s">
        <v>80</v>
      </c>
      <c r="AO2501" t="s">
        <v>46145</v>
      </c>
      <c r="AP2501" t="s">
        <v>40883</v>
      </c>
    </row>
    <row r="2502" spans="1:42" x14ac:dyDescent="0.35">
      <c r="A2502" s="2" t="s">
        <v>5403</v>
      </c>
      <c r="B2502" s="2" t="s">
        <v>5404</v>
      </c>
      <c r="C2502" s="2" t="s">
        <v>26946</v>
      </c>
      <c r="D2502" s="2" t="s">
        <v>55091</v>
      </c>
      <c r="E2502" s="2" t="s">
        <v>2594</v>
      </c>
      <c r="F2502" s="2" t="s">
        <v>26947</v>
      </c>
      <c r="G2502" s="2" t="s">
        <v>3057</v>
      </c>
      <c r="H2502" t="s">
        <v>417</v>
      </c>
      <c r="I2502" t="s">
        <v>2953</v>
      </c>
      <c r="J2502" t="s">
        <v>2338</v>
      </c>
      <c r="K2502" t="s">
        <v>3567</v>
      </c>
      <c r="M2502" s="2"/>
      <c r="N2502" s="2"/>
      <c r="O2502" s="2"/>
      <c r="S2502" t="s">
        <v>82</v>
      </c>
      <c r="T2502" t="s">
        <v>5</v>
      </c>
      <c r="U2502" t="s">
        <v>886</v>
      </c>
      <c r="V2502" t="s">
        <v>82</v>
      </c>
      <c r="W2502" s="2" t="s">
        <v>3567</v>
      </c>
      <c r="X2502" s="2" t="s">
        <v>275</v>
      </c>
      <c r="Y2502" t="s">
        <v>5688</v>
      </c>
      <c r="AA2502" t="s">
        <v>520</v>
      </c>
      <c r="AC2502" t="s">
        <v>55092</v>
      </c>
      <c r="AD2502" t="s">
        <v>55093</v>
      </c>
      <c r="AE2502" t="s">
        <v>26947</v>
      </c>
      <c r="AF2502" t="s">
        <v>55094</v>
      </c>
      <c r="AG2502" t="s">
        <v>55095</v>
      </c>
      <c r="AH2502" t="s">
        <v>5127</v>
      </c>
      <c r="AI2502" t="s">
        <v>55096</v>
      </c>
      <c r="AJ2502" t="s">
        <v>1153</v>
      </c>
      <c r="AK2502" t="s">
        <v>21826</v>
      </c>
      <c r="AL2502" t="s">
        <v>418</v>
      </c>
      <c r="AM2502" t="s">
        <v>446</v>
      </c>
      <c r="AN2502" t="s">
        <v>80</v>
      </c>
      <c r="AO2502" t="s">
        <v>43691</v>
      </c>
      <c r="AP2502" t="s">
        <v>40883</v>
      </c>
    </row>
    <row r="2503" spans="1:42" x14ac:dyDescent="0.35">
      <c r="A2503" s="2" t="s">
        <v>5403</v>
      </c>
      <c r="B2503" s="2" t="s">
        <v>5404</v>
      </c>
      <c r="C2503" s="2" t="s">
        <v>26948</v>
      </c>
      <c r="D2503" s="2" t="s">
        <v>55097</v>
      </c>
      <c r="E2503" s="2" t="s">
        <v>2594</v>
      </c>
      <c r="F2503" s="2" t="s">
        <v>26949</v>
      </c>
      <c r="G2503" s="2" t="s">
        <v>3057</v>
      </c>
      <c r="H2503" t="s">
        <v>417</v>
      </c>
      <c r="I2503" t="s">
        <v>2953</v>
      </c>
      <c r="J2503" t="s">
        <v>2338</v>
      </c>
      <c r="K2503" t="s">
        <v>3567</v>
      </c>
      <c r="M2503" s="2"/>
      <c r="N2503" s="2"/>
      <c r="O2503" s="2"/>
      <c r="S2503" t="s">
        <v>82</v>
      </c>
      <c r="T2503" t="s">
        <v>5</v>
      </c>
      <c r="U2503" t="s">
        <v>886</v>
      </c>
      <c r="V2503" t="s">
        <v>82</v>
      </c>
      <c r="W2503" s="2" t="s">
        <v>3567</v>
      </c>
      <c r="X2503" s="2" t="s">
        <v>275</v>
      </c>
      <c r="Y2503" t="s">
        <v>5520</v>
      </c>
      <c r="AA2503" t="s">
        <v>18389</v>
      </c>
      <c r="AC2503" t="s">
        <v>55098</v>
      </c>
      <c r="AD2503" t="s">
        <v>55099</v>
      </c>
      <c r="AE2503" t="s">
        <v>26949</v>
      </c>
      <c r="AF2503" t="s">
        <v>55100</v>
      </c>
      <c r="AG2503" t="s">
        <v>55101</v>
      </c>
      <c r="AH2503" t="s">
        <v>54761</v>
      </c>
      <c r="AI2503" t="s">
        <v>55102</v>
      </c>
      <c r="AJ2503" t="s">
        <v>1153</v>
      </c>
      <c r="AK2503" t="s">
        <v>21826</v>
      </c>
      <c r="AL2503" t="s">
        <v>418</v>
      </c>
      <c r="AM2503" t="s">
        <v>446</v>
      </c>
      <c r="AN2503" t="s">
        <v>80</v>
      </c>
      <c r="AO2503" t="s">
        <v>41783</v>
      </c>
      <c r="AP2503" t="s">
        <v>40883</v>
      </c>
    </row>
    <row r="2504" spans="1:42" x14ac:dyDescent="0.35">
      <c r="A2504" s="2" t="s">
        <v>5403</v>
      </c>
      <c r="B2504" s="2" t="s">
        <v>5404</v>
      </c>
      <c r="C2504" s="2" t="s">
        <v>26950</v>
      </c>
      <c r="D2504" s="2" t="s">
        <v>55103</v>
      </c>
      <c r="E2504" s="2" t="s">
        <v>2594</v>
      </c>
      <c r="F2504" s="2" t="s">
        <v>26951</v>
      </c>
      <c r="G2504" s="2" t="s">
        <v>3057</v>
      </c>
      <c r="H2504" t="s">
        <v>417</v>
      </c>
      <c r="I2504" t="s">
        <v>2953</v>
      </c>
      <c r="J2504" t="s">
        <v>2338</v>
      </c>
      <c r="K2504" t="s">
        <v>3567</v>
      </c>
      <c r="M2504" s="2"/>
      <c r="N2504" s="2"/>
      <c r="O2504" s="2"/>
      <c r="S2504" t="s">
        <v>82</v>
      </c>
      <c r="T2504" t="s">
        <v>5</v>
      </c>
      <c r="U2504" t="s">
        <v>886</v>
      </c>
      <c r="V2504" t="s">
        <v>82</v>
      </c>
      <c r="W2504" s="2" t="s">
        <v>3567</v>
      </c>
      <c r="X2504" s="2" t="s">
        <v>162</v>
      </c>
      <c r="Y2504" t="s">
        <v>292</v>
      </c>
      <c r="AA2504" t="s">
        <v>14044</v>
      </c>
      <c r="AC2504" t="s">
        <v>55104</v>
      </c>
      <c r="AD2504" t="s">
        <v>55105</v>
      </c>
      <c r="AE2504" t="s">
        <v>26951</v>
      </c>
      <c r="AF2504" t="s">
        <v>55106</v>
      </c>
      <c r="AG2504" t="s">
        <v>55107</v>
      </c>
      <c r="AH2504" t="s">
        <v>5127</v>
      </c>
      <c r="AI2504" t="s">
        <v>55108</v>
      </c>
      <c r="AJ2504" t="s">
        <v>1153</v>
      </c>
      <c r="AK2504" t="s">
        <v>21826</v>
      </c>
      <c r="AL2504" t="s">
        <v>418</v>
      </c>
      <c r="AM2504" t="s">
        <v>446</v>
      </c>
      <c r="AN2504" t="s">
        <v>80</v>
      </c>
      <c r="AO2504" t="s">
        <v>43715</v>
      </c>
      <c r="AP2504" t="s">
        <v>40883</v>
      </c>
    </row>
    <row r="2505" spans="1:42" x14ac:dyDescent="0.35">
      <c r="A2505" s="2" t="s">
        <v>5403</v>
      </c>
      <c r="B2505" s="2" t="s">
        <v>5404</v>
      </c>
      <c r="C2505" s="2" t="s">
        <v>26952</v>
      </c>
      <c r="D2505" s="2" t="s">
        <v>55109</v>
      </c>
      <c r="E2505" s="2" t="s">
        <v>2594</v>
      </c>
      <c r="F2505" s="2" t="s">
        <v>26953</v>
      </c>
      <c r="G2505" s="2" t="s">
        <v>3057</v>
      </c>
      <c r="H2505" t="s">
        <v>417</v>
      </c>
      <c r="I2505" t="s">
        <v>2953</v>
      </c>
      <c r="J2505" t="s">
        <v>2338</v>
      </c>
      <c r="K2505" t="s">
        <v>3567</v>
      </c>
      <c r="M2505" s="2"/>
      <c r="N2505" s="2"/>
      <c r="O2505" s="2"/>
      <c r="S2505" t="s">
        <v>82</v>
      </c>
      <c r="T2505" t="s">
        <v>5</v>
      </c>
      <c r="U2505" t="s">
        <v>886</v>
      </c>
      <c r="V2505" t="s">
        <v>82</v>
      </c>
      <c r="W2505" s="2" t="s">
        <v>3567</v>
      </c>
      <c r="X2505" s="2" t="s">
        <v>275</v>
      </c>
      <c r="Y2505" t="s">
        <v>55110</v>
      </c>
      <c r="AA2505" t="s">
        <v>55111</v>
      </c>
      <c r="AC2505" t="s">
        <v>55112</v>
      </c>
      <c r="AD2505" t="s">
        <v>55113</v>
      </c>
      <c r="AE2505" t="s">
        <v>26953</v>
      </c>
      <c r="AF2505" t="s">
        <v>55114</v>
      </c>
      <c r="AG2505" t="s">
        <v>55115</v>
      </c>
      <c r="AH2505" t="s">
        <v>5407</v>
      </c>
      <c r="AI2505" t="s">
        <v>55116</v>
      </c>
      <c r="AJ2505" t="s">
        <v>1153</v>
      </c>
      <c r="AK2505" t="s">
        <v>21826</v>
      </c>
      <c r="AL2505" t="s">
        <v>418</v>
      </c>
      <c r="AM2505" t="s">
        <v>446</v>
      </c>
      <c r="AN2505" t="s">
        <v>80</v>
      </c>
      <c r="AO2505" t="s">
        <v>42229</v>
      </c>
      <c r="AP2505" t="s">
        <v>40883</v>
      </c>
    </row>
    <row r="2506" spans="1:42" x14ac:dyDescent="0.35">
      <c r="A2506" s="2" t="s">
        <v>5403</v>
      </c>
      <c r="B2506" s="2" t="s">
        <v>5404</v>
      </c>
      <c r="C2506" s="2" t="s">
        <v>26954</v>
      </c>
      <c r="D2506" s="2" t="s">
        <v>55117</v>
      </c>
      <c r="E2506" s="2" t="s">
        <v>2594</v>
      </c>
      <c r="F2506" s="2" t="s">
        <v>26955</v>
      </c>
      <c r="G2506" s="2" t="s">
        <v>3057</v>
      </c>
      <c r="H2506" t="s">
        <v>417</v>
      </c>
      <c r="I2506" t="s">
        <v>2953</v>
      </c>
      <c r="J2506" t="s">
        <v>2338</v>
      </c>
      <c r="K2506" t="s">
        <v>3567</v>
      </c>
      <c r="M2506" s="2"/>
      <c r="N2506" s="2"/>
      <c r="O2506" s="2"/>
      <c r="S2506" t="s">
        <v>82</v>
      </c>
      <c r="U2506" t="s">
        <v>886</v>
      </c>
      <c r="V2506" t="s">
        <v>82</v>
      </c>
      <c r="W2506" s="2" t="s">
        <v>3567</v>
      </c>
      <c r="X2506" s="2" t="s">
        <v>275</v>
      </c>
      <c r="Y2506" t="s">
        <v>544</v>
      </c>
      <c r="AA2506" t="s">
        <v>5964</v>
      </c>
      <c r="AC2506" t="s">
        <v>55118</v>
      </c>
      <c r="AD2506" t="s">
        <v>55119</v>
      </c>
      <c r="AE2506" t="s">
        <v>26955</v>
      </c>
      <c r="AF2506" t="s">
        <v>55120</v>
      </c>
      <c r="AG2506" t="s">
        <v>55121</v>
      </c>
      <c r="AH2506" t="s">
        <v>5127</v>
      </c>
      <c r="AI2506" t="s">
        <v>55122</v>
      </c>
      <c r="AJ2506" t="s">
        <v>1153</v>
      </c>
      <c r="AK2506" t="s">
        <v>21826</v>
      </c>
      <c r="AL2506" t="s">
        <v>418</v>
      </c>
      <c r="AM2506" t="s">
        <v>446</v>
      </c>
      <c r="AN2506" t="s">
        <v>80</v>
      </c>
      <c r="AO2506" t="s">
        <v>42801</v>
      </c>
      <c r="AP2506" t="s">
        <v>40883</v>
      </c>
    </row>
    <row r="2507" spans="1:42" x14ac:dyDescent="0.35">
      <c r="A2507" s="2" t="s">
        <v>5403</v>
      </c>
      <c r="B2507" s="2" t="s">
        <v>5404</v>
      </c>
      <c r="C2507" s="2" t="s">
        <v>26956</v>
      </c>
      <c r="D2507" s="2" t="s">
        <v>26957</v>
      </c>
      <c r="E2507" s="2" t="s">
        <v>2594</v>
      </c>
      <c r="F2507" s="2" t="s">
        <v>26958</v>
      </c>
      <c r="G2507" s="2"/>
      <c r="M2507" s="2"/>
      <c r="N2507" s="2"/>
      <c r="O2507" s="2"/>
      <c r="S2507" t="s">
        <v>82</v>
      </c>
      <c r="V2507" t="s">
        <v>82</v>
      </c>
      <c r="W2507" s="2" t="s">
        <v>82</v>
      </c>
      <c r="X2507" s="2" t="s">
        <v>275</v>
      </c>
      <c r="Y2507" t="s">
        <v>1243</v>
      </c>
      <c r="AA2507" t="s">
        <v>697</v>
      </c>
      <c r="AC2507" t="s">
        <v>55123</v>
      </c>
      <c r="AD2507" t="s">
        <v>55124</v>
      </c>
      <c r="AE2507" t="s">
        <v>55125</v>
      </c>
      <c r="AF2507" t="s">
        <v>55126</v>
      </c>
      <c r="AG2507" t="s">
        <v>55127</v>
      </c>
      <c r="AH2507" t="s">
        <v>5407</v>
      </c>
      <c r="AI2507" t="s">
        <v>55128</v>
      </c>
      <c r="AJ2507" t="s">
        <v>1153</v>
      </c>
      <c r="AK2507" t="s">
        <v>21826</v>
      </c>
      <c r="AL2507" t="s">
        <v>418</v>
      </c>
      <c r="AM2507" t="s">
        <v>446</v>
      </c>
      <c r="AN2507" t="s">
        <v>80</v>
      </c>
      <c r="AO2507" t="s">
        <v>81</v>
      </c>
      <c r="AP2507" t="s">
        <v>40883</v>
      </c>
    </row>
    <row r="2508" spans="1:42" x14ac:dyDescent="0.35">
      <c r="A2508" s="2" t="s">
        <v>5403</v>
      </c>
      <c r="B2508" s="2" t="s">
        <v>5404</v>
      </c>
      <c r="C2508" s="2" t="s">
        <v>26959</v>
      </c>
      <c r="D2508" s="2" t="s">
        <v>55129</v>
      </c>
      <c r="E2508" s="2" t="s">
        <v>2594</v>
      </c>
      <c r="F2508" s="2" t="s">
        <v>26960</v>
      </c>
      <c r="G2508" s="2" t="s">
        <v>3057</v>
      </c>
      <c r="H2508" t="s">
        <v>417</v>
      </c>
      <c r="I2508" t="s">
        <v>2953</v>
      </c>
      <c r="J2508" t="s">
        <v>2338</v>
      </c>
      <c r="K2508" t="s">
        <v>3567</v>
      </c>
      <c r="M2508" s="2"/>
      <c r="N2508" s="2"/>
      <c r="O2508" s="2"/>
      <c r="S2508" t="s">
        <v>82</v>
      </c>
      <c r="T2508" t="s">
        <v>5</v>
      </c>
      <c r="U2508" t="s">
        <v>886</v>
      </c>
      <c r="V2508" t="s">
        <v>82</v>
      </c>
      <c r="W2508" s="2" t="s">
        <v>3567</v>
      </c>
      <c r="X2508" s="2" t="s">
        <v>275</v>
      </c>
      <c r="Y2508" t="s">
        <v>52388</v>
      </c>
      <c r="AA2508" t="s">
        <v>7503</v>
      </c>
      <c r="AC2508" t="s">
        <v>55130</v>
      </c>
      <c r="AD2508" t="s">
        <v>55131</v>
      </c>
      <c r="AE2508" t="s">
        <v>26960</v>
      </c>
      <c r="AF2508" t="s">
        <v>55132</v>
      </c>
      <c r="AG2508" t="s">
        <v>55133</v>
      </c>
      <c r="AH2508" t="s">
        <v>5127</v>
      </c>
      <c r="AI2508" t="s">
        <v>55134</v>
      </c>
      <c r="AJ2508" t="s">
        <v>1153</v>
      </c>
      <c r="AK2508" t="s">
        <v>21826</v>
      </c>
      <c r="AL2508" t="s">
        <v>418</v>
      </c>
      <c r="AM2508" t="s">
        <v>446</v>
      </c>
      <c r="AN2508" t="s">
        <v>80</v>
      </c>
      <c r="AO2508" t="s">
        <v>50279</v>
      </c>
      <c r="AP2508" t="s">
        <v>40883</v>
      </c>
    </row>
    <row r="2509" spans="1:42" x14ac:dyDescent="0.35">
      <c r="A2509" s="2" t="s">
        <v>5403</v>
      </c>
      <c r="B2509" s="2" t="s">
        <v>5404</v>
      </c>
      <c r="C2509" s="2" t="s">
        <v>26961</v>
      </c>
      <c r="D2509" s="2" t="s">
        <v>55135</v>
      </c>
      <c r="E2509" s="2" t="s">
        <v>2594</v>
      </c>
      <c r="F2509" s="2" t="s">
        <v>26962</v>
      </c>
      <c r="G2509" s="2" t="s">
        <v>3057</v>
      </c>
      <c r="H2509" t="s">
        <v>417</v>
      </c>
      <c r="I2509" t="s">
        <v>2953</v>
      </c>
      <c r="J2509" t="s">
        <v>2338</v>
      </c>
      <c r="K2509" t="s">
        <v>3567</v>
      </c>
      <c r="M2509" s="2"/>
      <c r="N2509" s="2"/>
      <c r="O2509" s="2"/>
      <c r="S2509" t="s">
        <v>82</v>
      </c>
      <c r="T2509" t="s">
        <v>5</v>
      </c>
      <c r="U2509" t="s">
        <v>886</v>
      </c>
      <c r="V2509" t="s">
        <v>82</v>
      </c>
      <c r="W2509" s="2" t="s">
        <v>3567</v>
      </c>
      <c r="X2509" s="2" t="s">
        <v>275</v>
      </c>
      <c r="Y2509" t="s">
        <v>612</v>
      </c>
      <c r="AA2509" t="s">
        <v>2475</v>
      </c>
      <c r="AC2509" t="s">
        <v>55136</v>
      </c>
      <c r="AD2509" t="s">
        <v>55137</v>
      </c>
      <c r="AE2509" t="s">
        <v>26962</v>
      </c>
      <c r="AF2509" t="s">
        <v>55138</v>
      </c>
      <c r="AG2509" t="s">
        <v>55139</v>
      </c>
      <c r="AH2509" t="s">
        <v>54761</v>
      </c>
      <c r="AI2509" t="s">
        <v>55140</v>
      </c>
      <c r="AJ2509" t="s">
        <v>1153</v>
      </c>
      <c r="AK2509" t="s">
        <v>21826</v>
      </c>
      <c r="AL2509" t="s">
        <v>418</v>
      </c>
      <c r="AM2509" t="s">
        <v>446</v>
      </c>
      <c r="AN2509" t="s">
        <v>80</v>
      </c>
      <c r="AO2509" t="s">
        <v>55141</v>
      </c>
      <c r="AP2509" t="s">
        <v>40883</v>
      </c>
    </row>
    <row r="2510" spans="1:42" x14ac:dyDescent="0.35">
      <c r="A2510" s="2" t="s">
        <v>5403</v>
      </c>
      <c r="B2510" s="2" t="s">
        <v>5404</v>
      </c>
      <c r="C2510" s="2" t="s">
        <v>26963</v>
      </c>
      <c r="D2510" s="2" t="s">
        <v>55142</v>
      </c>
      <c r="E2510" s="2" t="s">
        <v>2594</v>
      </c>
      <c r="F2510" s="2" t="s">
        <v>26964</v>
      </c>
      <c r="G2510" s="2" t="s">
        <v>3057</v>
      </c>
      <c r="H2510" t="s">
        <v>417</v>
      </c>
      <c r="I2510" t="s">
        <v>2953</v>
      </c>
      <c r="J2510" t="s">
        <v>2338</v>
      </c>
      <c r="K2510" t="s">
        <v>3567</v>
      </c>
      <c r="M2510" s="2"/>
      <c r="N2510" s="2"/>
      <c r="O2510" s="2"/>
      <c r="S2510" t="s">
        <v>82</v>
      </c>
      <c r="T2510" t="s">
        <v>5</v>
      </c>
      <c r="U2510" t="s">
        <v>886</v>
      </c>
      <c r="V2510" t="s">
        <v>82</v>
      </c>
      <c r="W2510" s="2" t="s">
        <v>3567</v>
      </c>
      <c r="X2510" s="2" t="s">
        <v>275</v>
      </c>
      <c r="Y2510" t="s">
        <v>55143</v>
      </c>
      <c r="AA2510" t="s">
        <v>4953</v>
      </c>
      <c r="AC2510" t="s">
        <v>55144</v>
      </c>
      <c r="AD2510" t="s">
        <v>55145</v>
      </c>
      <c r="AE2510" t="s">
        <v>26964</v>
      </c>
      <c r="AF2510" t="s">
        <v>55146</v>
      </c>
      <c r="AG2510" t="s">
        <v>55147</v>
      </c>
      <c r="AH2510" t="s">
        <v>5127</v>
      </c>
      <c r="AI2510" t="s">
        <v>55148</v>
      </c>
      <c r="AJ2510" t="s">
        <v>1153</v>
      </c>
      <c r="AK2510" t="s">
        <v>21826</v>
      </c>
      <c r="AL2510" t="s">
        <v>418</v>
      </c>
      <c r="AM2510" t="s">
        <v>446</v>
      </c>
      <c r="AN2510" t="s">
        <v>80</v>
      </c>
      <c r="AO2510" t="s">
        <v>44253</v>
      </c>
      <c r="AP2510" t="s">
        <v>40883</v>
      </c>
    </row>
    <row r="2511" spans="1:42" x14ac:dyDescent="0.35">
      <c r="A2511" s="2" t="s">
        <v>5403</v>
      </c>
      <c r="B2511" s="2" t="s">
        <v>5404</v>
      </c>
      <c r="C2511" s="2" t="s">
        <v>26965</v>
      </c>
      <c r="D2511" s="2" t="s">
        <v>55149</v>
      </c>
      <c r="E2511" s="2" t="s">
        <v>2594</v>
      </c>
      <c r="F2511" s="2" t="s">
        <v>26966</v>
      </c>
      <c r="G2511" s="2" t="s">
        <v>3057</v>
      </c>
      <c r="H2511" t="s">
        <v>417</v>
      </c>
      <c r="I2511" t="s">
        <v>2953</v>
      </c>
      <c r="J2511" t="s">
        <v>2338</v>
      </c>
      <c r="K2511" t="s">
        <v>3567</v>
      </c>
      <c r="M2511" s="2"/>
      <c r="N2511" s="2"/>
      <c r="O2511" s="2"/>
      <c r="S2511" t="s">
        <v>82</v>
      </c>
      <c r="T2511" t="s">
        <v>5</v>
      </c>
      <c r="U2511" t="s">
        <v>886</v>
      </c>
      <c r="V2511" t="s">
        <v>82</v>
      </c>
      <c r="W2511" s="2" t="s">
        <v>3567</v>
      </c>
      <c r="X2511" s="2" t="s">
        <v>275</v>
      </c>
      <c r="Y2511" t="s">
        <v>55150</v>
      </c>
      <c r="AA2511" t="s">
        <v>123</v>
      </c>
      <c r="AC2511" t="s">
        <v>55151</v>
      </c>
      <c r="AD2511" t="s">
        <v>55152</v>
      </c>
      <c r="AE2511" t="s">
        <v>26966</v>
      </c>
      <c r="AF2511" t="s">
        <v>55153</v>
      </c>
      <c r="AG2511" t="s">
        <v>55154</v>
      </c>
      <c r="AH2511" t="s">
        <v>5407</v>
      </c>
      <c r="AI2511" t="s">
        <v>55155</v>
      </c>
      <c r="AJ2511" t="s">
        <v>1153</v>
      </c>
      <c r="AK2511" t="s">
        <v>21826</v>
      </c>
      <c r="AL2511" t="s">
        <v>418</v>
      </c>
      <c r="AM2511" t="s">
        <v>446</v>
      </c>
      <c r="AN2511" t="s">
        <v>80</v>
      </c>
      <c r="AO2511" t="s">
        <v>44297</v>
      </c>
      <c r="AP2511" t="s">
        <v>40883</v>
      </c>
    </row>
    <row r="2512" spans="1:42" x14ac:dyDescent="0.35">
      <c r="A2512" s="2" t="s">
        <v>5403</v>
      </c>
      <c r="B2512" s="2" t="s">
        <v>5404</v>
      </c>
      <c r="C2512" s="2" t="s">
        <v>26967</v>
      </c>
      <c r="D2512" s="2" t="s">
        <v>55156</v>
      </c>
      <c r="E2512" s="2" t="s">
        <v>2594</v>
      </c>
      <c r="F2512" s="2" t="s">
        <v>26968</v>
      </c>
      <c r="G2512" s="2" t="s">
        <v>3057</v>
      </c>
      <c r="H2512" t="s">
        <v>417</v>
      </c>
      <c r="I2512" t="s">
        <v>2953</v>
      </c>
      <c r="J2512" t="s">
        <v>2338</v>
      </c>
      <c r="K2512" t="s">
        <v>3567</v>
      </c>
      <c r="M2512" s="2"/>
      <c r="N2512" s="2"/>
      <c r="O2512" s="2"/>
      <c r="S2512" t="s">
        <v>82</v>
      </c>
      <c r="T2512" t="s">
        <v>5</v>
      </c>
      <c r="U2512" t="s">
        <v>886</v>
      </c>
      <c r="V2512" t="s">
        <v>82</v>
      </c>
      <c r="W2512" s="2" t="s">
        <v>3567</v>
      </c>
      <c r="X2512" s="2" t="s">
        <v>275</v>
      </c>
      <c r="Y2512" t="s">
        <v>3048</v>
      </c>
      <c r="AA2512" t="s">
        <v>55157</v>
      </c>
      <c r="AC2512" t="s">
        <v>55158</v>
      </c>
      <c r="AD2512" t="s">
        <v>55159</v>
      </c>
      <c r="AE2512" t="s">
        <v>26968</v>
      </c>
      <c r="AF2512" t="s">
        <v>55160</v>
      </c>
      <c r="AG2512" t="s">
        <v>55161</v>
      </c>
      <c r="AH2512" t="s">
        <v>5127</v>
      </c>
      <c r="AI2512" t="s">
        <v>55162</v>
      </c>
      <c r="AJ2512" t="s">
        <v>1153</v>
      </c>
      <c r="AK2512" t="s">
        <v>21826</v>
      </c>
      <c r="AL2512" t="s">
        <v>418</v>
      </c>
      <c r="AM2512" t="s">
        <v>446</v>
      </c>
      <c r="AN2512" t="s">
        <v>80</v>
      </c>
      <c r="AO2512" t="s">
        <v>41949</v>
      </c>
      <c r="AP2512" t="s">
        <v>40883</v>
      </c>
    </row>
    <row r="2513" spans="1:42" x14ac:dyDescent="0.35">
      <c r="A2513" s="2" t="s">
        <v>5403</v>
      </c>
      <c r="B2513" s="2" t="s">
        <v>5404</v>
      </c>
      <c r="C2513" s="2" t="s">
        <v>26969</v>
      </c>
      <c r="D2513" s="2" t="s">
        <v>55163</v>
      </c>
      <c r="E2513" s="2" t="s">
        <v>2594</v>
      </c>
      <c r="F2513" s="2" t="s">
        <v>26970</v>
      </c>
      <c r="G2513" s="2" t="s">
        <v>3057</v>
      </c>
      <c r="H2513" t="s">
        <v>417</v>
      </c>
      <c r="I2513" t="s">
        <v>2953</v>
      </c>
      <c r="J2513" t="s">
        <v>2338</v>
      </c>
      <c r="K2513" t="s">
        <v>3567</v>
      </c>
      <c r="M2513" s="2"/>
      <c r="N2513" s="2"/>
      <c r="O2513" s="2"/>
      <c r="S2513" t="s">
        <v>82</v>
      </c>
      <c r="T2513" t="s">
        <v>5</v>
      </c>
      <c r="U2513" t="s">
        <v>886</v>
      </c>
      <c r="V2513" t="s">
        <v>82</v>
      </c>
      <c r="W2513" s="2" t="s">
        <v>3567</v>
      </c>
      <c r="X2513" s="2" t="s">
        <v>275</v>
      </c>
      <c r="Y2513" t="s">
        <v>3316</v>
      </c>
      <c r="AA2513" t="s">
        <v>1341</v>
      </c>
      <c r="AC2513" t="s">
        <v>55164</v>
      </c>
      <c r="AD2513" t="s">
        <v>55165</v>
      </c>
      <c r="AE2513" t="s">
        <v>26970</v>
      </c>
      <c r="AF2513" t="s">
        <v>55166</v>
      </c>
      <c r="AG2513" t="s">
        <v>55167</v>
      </c>
      <c r="AH2513" t="s">
        <v>5407</v>
      </c>
      <c r="AI2513" t="s">
        <v>55168</v>
      </c>
      <c r="AJ2513" t="s">
        <v>1153</v>
      </c>
      <c r="AK2513" t="s">
        <v>21826</v>
      </c>
      <c r="AL2513" t="s">
        <v>418</v>
      </c>
      <c r="AM2513" t="s">
        <v>446</v>
      </c>
      <c r="AN2513" t="s">
        <v>80</v>
      </c>
      <c r="AO2513" t="s">
        <v>55169</v>
      </c>
      <c r="AP2513" t="s">
        <v>40883</v>
      </c>
    </row>
    <row r="2514" spans="1:42" x14ac:dyDescent="0.35">
      <c r="A2514" s="2" t="s">
        <v>5403</v>
      </c>
      <c r="B2514" s="2" t="s">
        <v>5404</v>
      </c>
      <c r="C2514" s="2" t="s">
        <v>26971</v>
      </c>
      <c r="D2514" s="2" t="s">
        <v>26972</v>
      </c>
      <c r="E2514" s="2" t="s">
        <v>2594</v>
      </c>
      <c r="F2514" s="2" t="s">
        <v>26973</v>
      </c>
      <c r="G2514" s="2"/>
      <c r="M2514" s="2"/>
      <c r="N2514" s="2"/>
      <c r="O2514" s="2"/>
      <c r="S2514" t="s">
        <v>82</v>
      </c>
      <c r="T2514" t="s">
        <v>5</v>
      </c>
      <c r="V2514" t="s">
        <v>82</v>
      </c>
      <c r="W2514" s="2" t="s">
        <v>5</v>
      </c>
      <c r="X2514" s="2" t="s">
        <v>162</v>
      </c>
      <c r="Y2514" t="s">
        <v>1960</v>
      </c>
      <c r="AA2514" t="s">
        <v>55170</v>
      </c>
      <c r="AC2514" t="s">
        <v>55171</v>
      </c>
      <c r="AD2514" t="s">
        <v>55172</v>
      </c>
      <c r="AE2514" t="s">
        <v>26973</v>
      </c>
      <c r="AF2514" t="s">
        <v>55173</v>
      </c>
      <c r="AG2514" t="s">
        <v>55174</v>
      </c>
      <c r="AH2514" t="s">
        <v>5407</v>
      </c>
      <c r="AI2514" t="s">
        <v>55175</v>
      </c>
      <c r="AJ2514" t="s">
        <v>1153</v>
      </c>
      <c r="AK2514" t="s">
        <v>21826</v>
      </c>
      <c r="AL2514" t="s">
        <v>418</v>
      </c>
      <c r="AM2514" t="s">
        <v>446</v>
      </c>
      <c r="AN2514" t="s">
        <v>80</v>
      </c>
      <c r="AO2514" t="s">
        <v>41975</v>
      </c>
      <c r="AP2514" t="s">
        <v>40883</v>
      </c>
    </row>
    <row r="2515" spans="1:42" x14ac:dyDescent="0.35">
      <c r="A2515" s="2" t="s">
        <v>5403</v>
      </c>
      <c r="B2515" s="2" t="s">
        <v>5404</v>
      </c>
      <c r="C2515" s="2" t="s">
        <v>26974</v>
      </c>
      <c r="D2515" s="2" t="s">
        <v>26975</v>
      </c>
      <c r="E2515" s="2" t="s">
        <v>2594</v>
      </c>
      <c r="F2515" s="2" t="s">
        <v>26976</v>
      </c>
      <c r="G2515" s="2"/>
      <c r="M2515" s="2"/>
      <c r="N2515" s="2"/>
      <c r="O2515" s="2"/>
      <c r="S2515" t="s">
        <v>82</v>
      </c>
      <c r="T2515" t="s">
        <v>5</v>
      </c>
      <c r="V2515" t="s">
        <v>82</v>
      </c>
      <c r="W2515" s="2" t="s">
        <v>5</v>
      </c>
      <c r="X2515" s="2" t="s">
        <v>275</v>
      </c>
      <c r="Y2515" t="s">
        <v>55176</v>
      </c>
      <c r="AA2515" t="s">
        <v>12123</v>
      </c>
      <c r="AC2515" t="s">
        <v>55177</v>
      </c>
      <c r="AD2515" t="s">
        <v>55178</v>
      </c>
      <c r="AE2515" t="s">
        <v>26976</v>
      </c>
      <c r="AF2515" t="s">
        <v>55179</v>
      </c>
      <c r="AG2515" t="s">
        <v>55180</v>
      </c>
      <c r="AH2515" t="s">
        <v>5407</v>
      </c>
      <c r="AI2515" t="s">
        <v>55181</v>
      </c>
      <c r="AJ2515" t="s">
        <v>1153</v>
      </c>
      <c r="AK2515" t="s">
        <v>21826</v>
      </c>
      <c r="AL2515" t="s">
        <v>418</v>
      </c>
      <c r="AM2515" t="s">
        <v>446</v>
      </c>
      <c r="AN2515" t="s">
        <v>80</v>
      </c>
      <c r="AO2515" t="s">
        <v>49505</v>
      </c>
      <c r="AP2515" t="s">
        <v>40883</v>
      </c>
    </row>
    <row r="2516" spans="1:42" x14ac:dyDescent="0.35">
      <c r="A2516" s="2" t="s">
        <v>5425</v>
      </c>
      <c r="B2516" s="2" t="s">
        <v>5426</v>
      </c>
      <c r="C2516" s="2" t="s">
        <v>26977</v>
      </c>
      <c r="D2516" s="2" t="s">
        <v>55182</v>
      </c>
      <c r="E2516" s="2" t="s">
        <v>2594</v>
      </c>
      <c r="F2516" s="2" t="s">
        <v>26978</v>
      </c>
      <c r="G2516" s="2"/>
      <c r="L2516" t="s">
        <v>652</v>
      </c>
      <c r="M2516" s="2" t="s">
        <v>79</v>
      </c>
      <c r="N2516" s="2" t="s">
        <v>887</v>
      </c>
      <c r="O2516" s="2" t="s">
        <v>445</v>
      </c>
      <c r="P2516" t="s">
        <v>3903</v>
      </c>
      <c r="Q2516" t="s">
        <v>4465</v>
      </c>
      <c r="R2516" t="s">
        <v>83</v>
      </c>
      <c r="V2516" t="s">
        <v>652</v>
      </c>
      <c r="W2516" s="2" t="s">
        <v>83</v>
      </c>
      <c r="X2516" s="2" t="s">
        <v>275</v>
      </c>
      <c r="Y2516" t="s">
        <v>2664</v>
      </c>
      <c r="AA2516" t="s">
        <v>55183</v>
      </c>
      <c r="AC2516" t="s">
        <v>55184</v>
      </c>
      <c r="AD2516" t="s">
        <v>55185</v>
      </c>
      <c r="AE2516" t="s">
        <v>26978</v>
      </c>
      <c r="AG2516" t="s">
        <v>55186</v>
      </c>
      <c r="AH2516" t="s">
        <v>5429</v>
      </c>
      <c r="AI2516" t="s">
        <v>5440</v>
      </c>
      <c r="AJ2516" t="s">
        <v>1153</v>
      </c>
      <c r="AK2516" t="s">
        <v>21826</v>
      </c>
      <c r="AL2516" t="s">
        <v>418</v>
      </c>
      <c r="AM2516" t="s">
        <v>446</v>
      </c>
      <c r="AN2516" t="s">
        <v>80</v>
      </c>
      <c r="AO2516" t="s">
        <v>44939</v>
      </c>
      <c r="AP2516" t="s">
        <v>40883</v>
      </c>
    </row>
    <row r="2517" spans="1:42" x14ac:dyDescent="0.35">
      <c r="A2517" s="2" t="s">
        <v>5425</v>
      </c>
      <c r="B2517" s="2" t="s">
        <v>5426</v>
      </c>
      <c r="C2517" s="2" t="s">
        <v>26979</v>
      </c>
      <c r="D2517" s="2" t="s">
        <v>55187</v>
      </c>
      <c r="E2517" s="2" t="s">
        <v>2594</v>
      </c>
      <c r="F2517" s="2" t="s">
        <v>26980</v>
      </c>
      <c r="G2517" s="2"/>
      <c r="M2517" s="2"/>
      <c r="N2517" s="2"/>
      <c r="O2517" s="2" t="s">
        <v>445</v>
      </c>
      <c r="P2517" t="s">
        <v>3903</v>
      </c>
      <c r="Q2517" t="s">
        <v>4465</v>
      </c>
      <c r="R2517" t="s">
        <v>83</v>
      </c>
      <c r="V2517" t="s">
        <v>445</v>
      </c>
      <c r="W2517" s="2" t="s">
        <v>83</v>
      </c>
      <c r="X2517" s="2" t="s">
        <v>103</v>
      </c>
      <c r="Y2517" t="s">
        <v>55188</v>
      </c>
      <c r="AA2517" t="s">
        <v>55189</v>
      </c>
      <c r="AC2517" t="s">
        <v>55190</v>
      </c>
      <c r="AD2517" t="s">
        <v>55191</v>
      </c>
      <c r="AE2517" t="s">
        <v>26980</v>
      </c>
      <c r="AG2517" t="s">
        <v>55192</v>
      </c>
      <c r="AH2517" t="s">
        <v>5429</v>
      </c>
      <c r="AI2517" t="s">
        <v>55193</v>
      </c>
      <c r="AJ2517" t="s">
        <v>1153</v>
      </c>
      <c r="AK2517" t="s">
        <v>21826</v>
      </c>
      <c r="AL2517" t="s">
        <v>418</v>
      </c>
      <c r="AM2517" t="s">
        <v>446</v>
      </c>
      <c r="AN2517" t="s">
        <v>80</v>
      </c>
      <c r="AO2517" t="s">
        <v>55194</v>
      </c>
      <c r="AP2517" t="s">
        <v>40883</v>
      </c>
    </row>
    <row r="2518" spans="1:42" x14ac:dyDescent="0.35">
      <c r="A2518" s="2" t="s">
        <v>5425</v>
      </c>
      <c r="B2518" s="2" t="s">
        <v>5426</v>
      </c>
      <c r="C2518" s="2" t="s">
        <v>26981</v>
      </c>
      <c r="D2518" s="2" t="s">
        <v>55195</v>
      </c>
      <c r="E2518" s="2" t="s">
        <v>2594</v>
      </c>
      <c r="F2518" s="2" t="s">
        <v>26982</v>
      </c>
      <c r="G2518" s="2"/>
      <c r="M2518" s="2"/>
      <c r="N2518" s="2"/>
      <c r="O2518" s="2" t="s">
        <v>445</v>
      </c>
      <c r="P2518" t="s">
        <v>3903</v>
      </c>
      <c r="Q2518" t="s">
        <v>4465</v>
      </c>
      <c r="R2518" t="s">
        <v>83</v>
      </c>
      <c r="V2518" t="s">
        <v>445</v>
      </c>
      <c r="W2518" s="2" t="s">
        <v>83</v>
      </c>
      <c r="X2518" s="2" t="s">
        <v>275</v>
      </c>
      <c r="Y2518" t="s">
        <v>388</v>
      </c>
      <c r="AA2518" t="s">
        <v>5602</v>
      </c>
      <c r="AC2518" t="s">
        <v>55196</v>
      </c>
      <c r="AD2518" t="s">
        <v>55197</v>
      </c>
      <c r="AE2518" t="s">
        <v>26982</v>
      </c>
      <c r="AF2518" t="s">
        <v>55198</v>
      </c>
      <c r="AG2518" t="s">
        <v>55199</v>
      </c>
      <c r="AH2518" t="s">
        <v>5429</v>
      </c>
      <c r="AI2518" t="s">
        <v>55200</v>
      </c>
      <c r="AJ2518" t="s">
        <v>1153</v>
      </c>
      <c r="AK2518" t="s">
        <v>21826</v>
      </c>
      <c r="AL2518" t="s">
        <v>418</v>
      </c>
      <c r="AM2518" t="s">
        <v>446</v>
      </c>
      <c r="AN2518" t="s">
        <v>80</v>
      </c>
      <c r="AO2518" t="s">
        <v>55201</v>
      </c>
      <c r="AP2518" t="s">
        <v>40883</v>
      </c>
    </row>
    <row r="2519" spans="1:42" x14ac:dyDescent="0.35">
      <c r="A2519" s="2" t="s">
        <v>5425</v>
      </c>
      <c r="B2519" s="2" t="s">
        <v>5426</v>
      </c>
      <c r="C2519" s="2" t="s">
        <v>26983</v>
      </c>
      <c r="D2519" s="2" t="s">
        <v>26984</v>
      </c>
      <c r="E2519" s="2" t="s">
        <v>2594</v>
      </c>
      <c r="F2519" s="2" t="s">
        <v>26985</v>
      </c>
      <c r="G2519" s="2"/>
      <c r="L2519" t="s">
        <v>652</v>
      </c>
      <c r="M2519" s="2" t="s">
        <v>79</v>
      </c>
      <c r="N2519" s="2" t="s">
        <v>887</v>
      </c>
      <c r="O2519" s="2" t="s">
        <v>445</v>
      </c>
      <c r="P2519" t="s">
        <v>3903</v>
      </c>
      <c r="Q2519" t="s">
        <v>4465</v>
      </c>
      <c r="R2519" t="s">
        <v>83</v>
      </c>
      <c r="V2519" t="s">
        <v>652</v>
      </c>
      <c r="W2519" s="2" t="s">
        <v>83</v>
      </c>
      <c r="X2519" s="2" t="s">
        <v>162</v>
      </c>
      <c r="Y2519" t="s">
        <v>16135</v>
      </c>
      <c r="AA2519" t="s">
        <v>55202</v>
      </c>
      <c r="AC2519" t="s">
        <v>55203</v>
      </c>
      <c r="AD2519" t="s">
        <v>55204</v>
      </c>
      <c r="AE2519" t="s">
        <v>26985</v>
      </c>
      <c r="AF2519" t="s">
        <v>55205</v>
      </c>
      <c r="AG2519" t="s">
        <v>55206</v>
      </c>
      <c r="AH2519" t="s">
        <v>5429</v>
      </c>
      <c r="AI2519" t="s">
        <v>52261</v>
      </c>
      <c r="AJ2519" t="s">
        <v>1153</v>
      </c>
      <c r="AK2519" t="s">
        <v>21826</v>
      </c>
      <c r="AL2519" t="s">
        <v>418</v>
      </c>
      <c r="AM2519" t="s">
        <v>1153</v>
      </c>
      <c r="AN2519" t="s">
        <v>21822</v>
      </c>
      <c r="AO2519" t="s">
        <v>55207</v>
      </c>
      <c r="AP2519" t="s">
        <v>40883</v>
      </c>
    </row>
    <row r="2520" spans="1:42" x14ac:dyDescent="0.35">
      <c r="A2520" s="2" t="s">
        <v>5425</v>
      </c>
      <c r="B2520" s="2" t="s">
        <v>5426</v>
      </c>
      <c r="C2520" s="2" t="s">
        <v>26986</v>
      </c>
      <c r="D2520" s="2" t="s">
        <v>26787</v>
      </c>
      <c r="E2520" s="2" t="s">
        <v>2594</v>
      </c>
      <c r="F2520" s="2" t="s">
        <v>5018</v>
      </c>
      <c r="G2520" s="2"/>
      <c r="L2520" t="s">
        <v>652</v>
      </c>
      <c r="M2520" s="2" t="s">
        <v>79</v>
      </c>
      <c r="N2520" s="2" t="s">
        <v>887</v>
      </c>
      <c r="O2520" s="2" t="s">
        <v>445</v>
      </c>
      <c r="P2520" t="s">
        <v>3903</v>
      </c>
      <c r="Q2520" t="s">
        <v>4465</v>
      </c>
      <c r="R2520" t="s">
        <v>83</v>
      </c>
      <c r="V2520" t="s">
        <v>652</v>
      </c>
      <c r="W2520" s="2" t="s">
        <v>83</v>
      </c>
      <c r="X2520" s="2"/>
      <c r="AG2520" t="s">
        <v>55208</v>
      </c>
      <c r="AH2520" t="s">
        <v>4861</v>
      </c>
      <c r="AI2520" t="s">
        <v>5020</v>
      </c>
      <c r="AJ2520" t="s">
        <v>1153</v>
      </c>
      <c r="AK2520" t="s">
        <v>21826</v>
      </c>
      <c r="AL2520" t="s">
        <v>418</v>
      </c>
      <c r="AM2520" t="s">
        <v>41839</v>
      </c>
      <c r="AN2520" t="s">
        <v>41839</v>
      </c>
      <c r="AO2520" t="s">
        <v>3903</v>
      </c>
      <c r="AP2520" t="s">
        <v>40883</v>
      </c>
    </row>
    <row r="2521" spans="1:42" x14ac:dyDescent="0.35">
      <c r="A2521" s="2" t="s">
        <v>5425</v>
      </c>
      <c r="B2521" s="2" t="s">
        <v>5426</v>
      </c>
      <c r="C2521" s="2" t="s">
        <v>26987</v>
      </c>
      <c r="D2521" s="2" t="s">
        <v>55209</v>
      </c>
      <c r="E2521" s="2" t="s">
        <v>2594</v>
      </c>
      <c r="F2521" s="2" t="s">
        <v>26988</v>
      </c>
      <c r="G2521" s="2"/>
      <c r="M2521" s="2"/>
      <c r="N2521" s="2"/>
      <c r="O2521" s="2" t="s">
        <v>445</v>
      </c>
      <c r="P2521" t="s">
        <v>3903</v>
      </c>
      <c r="Q2521" t="s">
        <v>4465</v>
      </c>
      <c r="R2521" t="s">
        <v>83</v>
      </c>
      <c r="S2521" t="s">
        <v>82</v>
      </c>
      <c r="V2521" t="s">
        <v>82</v>
      </c>
      <c r="W2521" s="2" t="s">
        <v>83</v>
      </c>
      <c r="X2521" s="2" t="s">
        <v>275</v>
      </c>
      <c r="Y2521" t="s">
        <v>55210</v>
      </c>
      <c r="AA2521" t="s">
        <v>9712</v>
      </c>
      <c r="AC2521" t="s">
        <v>55211</v>
      </c>
      <c r="AD2521" t="s">
        <v>55212</v>
      </c>
      <c r="AE2521" t="s">
        <v>26988</v>
      </c>
      <c r="AG2521" t="s">
        <v>55213</v>
      </c>
      <c r="AH2521" t="s">
        <v>5429</v>
      </c>
      <c r="AI2521" t="s">
        <v>5440</v>
      </c>
      <c r="AJ2521" t="s">
        <v>1153</v>
      </c>
      <c r="AK2521" t="s">
        <v>21826</v>
      </c>
      <c r="AL2521" t="s">
        <v>418</v>
      </c>
      <c r="AM2521" t="s">
        <v>996</v>
      </c>
      <c r="AN2521" t="s">
        <v>41527</v>
      </c>
      <c r="AO2521" t="s">
        <v>31589</v>
      </c>
      <c r="AP2521" t="s">
        <v>40883</v>
      </c>
    </row>
    <row r="2522" spans="1:42" x14ac:dyDescent="0.35">
      <c r="A2522" s="2" t="s">
        <v>5425</v>
      </c>
      <c r="B2522" s="2" t="s">
        <v>5426</v>
      </c>
      <c r="C2522" s="2" t="s">
        <v>26989</v>
      </c>
      <c r="D2522" s="2" t="s">
        <v>55214</v>
      </c>
      <c r="E2522" s="2" t="s">
        <v>2594</v>
      </c>
      <c r="F2522" s="2" t="s">
        <v>26990</v>
      </c>
      <c r="G2522" s="2"/>
      <c r="M2522" s="2"/>
      <c r="N2522" s="2"/>
      <c r="O2522" s="2" t="s">
        <v>445</v>
      </c>
      <c r="P2522" t="s">
        <v>3903</v>
      </c>
      <c r="Q2522" t="s">
        <v>4465</v>
      </c>
      <c r="R2522" t="s">
        <v>83</v>
      </c>
      <c r="V2522" t="s">
        <v>445</v>
      </c>
      <c r="W2522" s="2" t="s">
        <v>83</v>
      </c>
      <c r="X2522" s="2" t="s">
        <v>162</v>
      </c>
      <c r="Y2522" t="s">
        <v>2939</v>
      </c>
      <c r="AA2522" t="s">
        <v>918</v>
      </c>
      <c r="AC2522" t="s">
        <v>55215</v>
      </c>
      <c r="AD2522" t="s">
        <v>55216</v>
      </c>
      <c r="AE2522" t="s">
        <v>26990</v>
      </c>
      <c r="AG2522" t="s">
        <v>55217</v>
      </c>
      <c r="AH2522" t="s">
        <v>5429</v>
      </c>
      <c r="AI2522" t="s">
        <v>52261</v>
      </c>
      <c r="AJ2522" t="s">
        <v>1153</v>
      </c>
      <c r="AK2522" t="s">
        <v>21826</v>
      </c>
      <c r="AL2522" t="s">
        <v>418</v>
      </c>
      <c r="AM2522" t="s">
        <v>446</v>
      </c>
      <c r="AN2522" t="s">
        <v>80</v>
      </c>
      <c r="AO2522" t="s">
        <v>55218</v>
      </c>
      <c r="AP2522" t="s">
        <v>40883</v>
      </c>
    </row>
    <row r="2523" spans="1:42" x14ac:dyDescent="0.35">
      <c r="A2523" s="2" t="s">
        <v>5425</v>
      </c>
      <c r="B2523" s="2" t="s">
        <v>5426</v>
      </c>
      <c r="C2523" s="2" t="s">
        <v>26991</v>
      </c>
      <c r="D2523" s="2" t="s">
        <v>26992</v>
      </c>
      <c r="E2523" s="2" t="s">
        <v>2594</v>
      </c>
      <c r="F2523" s="2" t="s">
        <v>55219</v>
      </c>
      <c r="G2523" s="2"/>
      <c r="L2523" t="s">
        <v>652</v>
      </c>
      <c r="M2523" s="2" t="s">
        <v>79</v>
      </c>
      <c r="N2523" s="2" t="s">
        <v>887</v>
      </c>
      <c r="O2523" s="2" t="s">
        <v>445</v>
      </c>
      <c r="P2523" t="s">
        <v>3903</v>
      </c>
      <c r="Q2523" t="s">
        <v>4465</v>
      </c>
      <c r="R2523" t="s">
        <v>83</v>
      </c>
      <c r="V2523" t="s">
        <v>652</v>
      </c>
      <c r="W2523" s="2" t="s">
        <v>83</v>
      </c>
      <c r="X2523" s="2" t="s">
        <v>89</v>
      </c>
      <c r="Y2523" t="s">
        <v>6510</v>
      </c>
      <c r="AA2523" t="s">
        <v>5620</v>
      </c>
      <c r="AC2523" t="s">
        <v>55220</v>
      </c>
      <c r="AD2523" t="s">
        <v>55221</v>
      </c>
      <c r="AE2523" t="s">
        <v>55219</v>
      </c>
      <c r="AG2523" t="s">
        <v>55222</v>
      </c>
      <c r="AH2523" t="s">
        <v>5429</v>
      </c>
      <c r="AI2523" t="s">
        <v>5440</v>
      </c>
      <c r="AJ2523" t="s">
        <v>1153</v>
      </c>
      <c r="AK2523" t="s">
        <v>21826</v>
      </c>
      <c r="AL2523" t="s">
        <v>418</v>
      </c>
      <c r="AM2523" t="s">
        <v>446</v>
      </c>
      <c r="AN2523" t="s">
        <v>80</v>
      </c>
      <c r="AO2523" t="s">
        <v>31453</v>
      </c>
      <c r="AP2523" t="s">
        <v>40883</v>
      </c>
    </row>
    <row r="2524" spans="1:42" x14ac:dyDescent="0.35">
      <c r="A2524" s="2" t="s">
        <v>5425</v>
      </c>
      <c r="B2524" s="2" t="s">
        <v>5426</v>
      </c>
      <c r="C2524" s="2" t="s">
        <v>26993</v>
      </c>
      <c r="D2524" s="2" t="s">
        <v>55223</v>
      </c>
      <c r="E2524" s="2" t="s">
        <v>2594</v>
      </c>
      <c r="F2524" s="2" t="s">
        <v>26994</v>
      </c>
      <c r="G2524" s="2"/>
      <c r="L2524" t="s">
        <v>652</v>
      </c>
      <c r="M2524" s="2" t="s">
        <v>79</v>
      </c>
      <c r="N2524" s="2" t="s">
        <v>887</v>
      </c>
      <c r="O2524" s="2"/>
      <c r="V2524" t="s">
        <v>652</v>
      </c>
      <c r="W2524" s="2" t="s">
        <v>887</v>
      </c>
      <c r="X2524" s="2" t="s">
        <v>89</v>
      </c>
      <c r="Y2524" t="s">
        <v>55224</v>
      </c>
      <c r="AA2524" t="s">
        <v>389</v>
      </c>
      <c r="AC2524" t="s">
        <v>55225</v>
      </c>
      <c r="AD2524" t="s">
        <v>55226</v>
      </c>
      <c r="AE2524" t="s">
        <v>26994</v>
      </c>
      <c r="AF2524" t="s">
        <v>55227</v>
      </c>
      <c r="AG2524" t="s">
        <v>55228</v>
      </c>
      <c r="AH2524" t="s">
        <v>5429</v>
      </c>
      <c r="AI2524" t="s">
        <v>55229</v>
      </c>
      <c r="AJ2524" t="s">
        <v>1153</v>
      </c>
      <c r="AK2524" t="s">
        <v>21826</v>
      </c>
      <c r="AL2524" t="s">
        <v>418</v>
      </c>
      <c r="AM2524" t="s">
        <v>446</v>
      </c>
      <c r="AN2524" t="s">
        <v>80</v>
      </c>
      <c r="AO2524" t="s">
        <v>55230</v>
      </c>
      <c r="AP2524" t="s">
        <v>40883</v>
      </c>
    </row>
    <row r="2525" spans="1:42" x14ac:dyDescent="0.35">
      <c r="A2525" s="2" t="s">
        <v>5425</v>
      </c>
      <c r="B2525" s="2" t="s">
        <v>5426</v>
      </c>
      <c r="C2525" s="2" t="s">
        <v>26995</v>
      </c>
      <c r="D2525" s="2" t="s">
        <v>55231</v>
      </c>
      <c r="E2525" s="2" t="s">
        <v>2594</v>
      </c>
      <c r="F2525" s="2" t="s">
        <v>26996</v>
      </c>
      <c r="G2525" s="2"/>
      <c r="L2525" t="s">
        <v>652</v>
      </c>
      <c r="M2525" s="2" t="s">
        <v>79</v>
      </c>
      <c r="N2525" s="2" t="s">
        <v>887</v>
      </c>
      <c r="O2525" s="2"/>
      <c r="V2525" t="s">
        <v>652</v>
      </c>
      <c r="W2525" s="2" t="s">
        <v>887</v>
      </c>
      <c r="X2525" s="2" t="s">
        <v>162</v>
      </c>
      <c r="Y2525" t="s">
        <v>3103</v>
      </c>
      <c r="AA2525" t="s">
        <v>20350</v>
      </c>
      <c r="AC2525" t="s">
        <v>55232</v>
      </c>
      <c r="AD2525" t="s">
        <v>55233</v>
      </c>
      <c r="AE2525" t="s">
        <v>26996</v>
      </c>
      <c r="AF2525" t="s">
        <v>55234</v>
      </c>
      <c r="AG2525" t="s">
        <v>55235</v>
      </c>
      <c r="AH2525" t="s">
        <v>5429</v>
      </c>
      <c r="AI2525" t="s">
        <v>55200</v>
      </c>
      <c r="AJ2525" t="s">
        <v>1153</v>
      </c>
      <c r="AK2525" t="s">
        <v>21826</v>
      </c>
      <c r="AL2525" t="s">
        <v>418</v>
      </c>
      <c r="AM2525" t="s">
        <v>446</v>
      </c>
      <c r="AN2525" t="s">
        <v>80</v>
      </c>
      <c r="AO2525" t="s">
        <v>55236</v>
      </c>
      <c r="AP2525" t="s">
        <v>40883</v>
      </c>
    </row>
    <row r="2526" spans="1:42" x14ac:dyDescent="0.35">
      <c r="A2526" s="2" t="s">
        <v>5425</v>
      </c>
      <c r="B2526" s="2" t="s">
        <v>5426</v>
      </c>
      <c r="C2526" s="2" t="s">
        <v>26997</v>
      </c>
      <c r="D2526" s="2" t="s">
        <v>55237</v>
      </c>
      <c r="E2526" s="2" t="s">
        <v>2594</v>
      </c>
      <c r="F2526" s="2" t="s">
        <v>26998</v>
      </c>
      <c r="G2526" s="2"/>
      <c r="L2526" t="s">
        <v>652</v>
      </c>
      <c r="M2526" s="2" t="s">
        <v>79</v>
      </c>
      <c r="N2526" s="2" t="s">
        <v>887</v>
      </c>
      <c r="O2526" s="2"/>
      <c r="V2526" t="s">
        <v>652</v>
      </c>
      <c r="W2526" s="2" t="s">
        <v>887</v>
      </c>
      <c r="X2526" s="2" t="s">
        <v>275</v>
      </c>
      <c r="Y2526" t="s">
        <v>55238</v>
      </c>
      <c r="AA2526" t="s">
        <v>17942</v>
      </c>
      <c r="AC2526" t="s">
        <v>55239</v>
      </c>
      <c r="AD2526" t="s">
        <v>55240</v>
      </c>
      <c r="AE2526" t="s">
        <v>26998</v>
      </c>
      <c r="AG2526" t="s">
        <v>55241</v>
      </c>
      <c r="AH2526" t="s">
        <v>5429</v>
      </c>
      <c r="AI2526" t="s">
        <v>55242</v>
      </c>
      <c r="AJ2526" t="s">
        <v>1153</v>
      </c>
      <c r="AK2526" t="s">
        <v>21826</v>
      </c>
      <c r="AL2526" t="s">
        <v>418</v>
      </c>
      <c r="AM2526" t="s">
        <v>446</v>
      </c>
      <c r="AN2526" t="s">
        <v>80</v>
      </c>
      <c r="AO2526" t="s">
        <v>47560</v>
      </c>
      <c r="AP2526" t="s">
        <v>40883</v>
      </c>
    </row>
    <row r="2527" spans="1:42" x14ac:dyDescent="0.35">
      <c r="A2527" s="2" t="s">
        <v>5425</v>
      </c>
      <c r="B2527" s="2" t="s">
        <v>5426</v>
      </c>
      <c r="C2527" s="2" t="s">
        <v>26999</v>
      </c>
      <c r="D2527" s="2" t="s">
        <v>55243</v>
      </c>
      <c r="E2527" s="2" t="s">
        <v>2594</v>
      </c>
      <c r="F2527" s="2" t="s">
        <v>27000</v>
      </c>
      <c r="G2527" s="2"/>
      <c r="L2527" t="s">
        <v>652</v>
      </c>
      <c r="M2527" t="s">
        <v>79</v>
      </c>
      <c r="N2527" t="s">
        <v>887</v>
      </c>
      <c r="P2527" s="2"/>
      <c r="Q2527" s="2"/>
      <c r="R2527" s="2"/>
      <c r="S2527" s="2"/>
      <c r="V2527" t="s">
        <v>652</v>
      </c>
      <c r="W2527" s="2" t="s">
        <v>887</v>
      </c>
      <c r="X2527" s="2" t="s">
        <v>275</v>
      </c>
      <c r="Y2527" t="s">
        <v>3316</v>
      </c>
      <c r="AA2527" t="s">
        <v>17858</v>
      </c>
      <c r="AC2527" t="s">
        <v>55244</v>
      </c>
      <c r="AD2527" t="s">
        <v>55245</v>
      </c>
      <c r="AE2527" t="s">
        <v>27000</v>
      </c>
      <c r="AF2527" t="s">
        <v>55246</v>
      </c>
      <c r="AG2527" t="s">
        <v>55247</v>
      </c>
      <c r="AH2527" t="s">
        <v>5429</v>
      </c>
      <c r="AI2527" t="s">
        <v>52261</v>
      </c>
      <c r="AJ2527" t="s">
        <v>1153</v>
      </c>
      <c r="AK2527" t="s">
        <v>21826</v>
      </c>
      <c r="AL2527" t="s">
        <v>418</v>
      </c>
      <c r="AM2527" t="s">
        <v>446</v>
      </c>
      <c r="AN2527" t="s">
        <v>80</v>
      </c>
      <c r="AO2527" t="s">
        <v>46949</v>
      </c>
      <c r="AP2527" t="s">
        <v>40883</v>
      </c>
    </row>
    <row r="2528" spans="1:42" x14ac:dyDescent="0.35">
      <c r="A2528" s="2" t="s">
        <v>5425</v>
      </c>
      <c r="B2528" s="2" t="s">
        <v>5426</v>
      </c>
      <c r="C2528" s="2" t="s">
        <v>27001</v>
      </c>
      <c r="D2528" s="2" t="s">
        <v>55248</v>
      </c>
      <c r="E2528" s="2" t="s">
        <v>2594</v>
      </c>
      <c r="F2528" s="2" t="s">
        <v>27002</v>
      </c>
      <c r="G2528" s="2"/>
      <c r="L2528" t="s">
        <v>652</v>
      </c>
      <c r="M2528" t="s">
        <v>79</v>
      </c>
      <c r="N2528" t="s">
        <v>887</v>
      </c>
      <c r="P2528" s="2"/>
      <c r="Q2528" s="2"/>
      <c r="R2528" s="2"/>
      <c r="S2528" s="2"/>
      <c r="V2528" t="s">
        <v>652</v>
      </c>
      <c r="W2528" s="2" t="s">
        <v>887</v>
      </c>
      <c r="X2528" s="2" t="s">
        <v>162</v>
      </c>
      <c r="Y2528" t="s">
        <v>10648</v>
      </c>
      <c r="AA2528" t="s">
        <v>458</v>
      </c>
      <c r="AC2528" t="s">
        <v>55249</v>
      </c>
      <c r="AD2528" t="s">
        <v>55250</v>
      </c>
      <c r="AE2528" t="s">
        <v>27002</v>
      </c>
      <c r="AG2528" t="s">
        <v>55251</v>
      </c>
      <c r="AH2528" t="s">
        <v>5429</v>
      </c>
      <c r="AI2528" t="s">
        <v>5440</v>
      </c>
      <c r="AJ2528" t="s">
        <v>1153</v>
      </c>
      <c r="AK2528" t="s">
        <v>21826</v>
      </c>
      <c r="AL2528" t="s">
        <v>418</v>
      </c>
      <c r="AM2528" t="s">
        <v>446</v>
      </c>
      <c r="AN2528" t="s">
        <v>80</v>
      </c>
      <c r="AO2528" t="s">
        <v>46050</v>
      </c>
      <c r="AP2528" t="s">
        <v>40883</v>
      </c>
    </row>
    <row r="2529" spans="1:42" x14ac:dyDescent="0.35">
      <c r="A2529" s="2" t="s">
        <v>5425</v>
      </c>
      <c r="B2529" s="2" t="s">
        <v>5426</v>
      </c>
      <c r="C2529" s="2" t="s">
        <v>27003</v>
      </c>
      <c r="D2529" s="2" t="s">
        <v>55252</v>
      </c>
      <c r="E2529" s="2" t="s">
        <v>2594</v>
      </c>
      <c r="F2529" s="2" t="s">
        <v>27004</v>
      </c>
      <c r="G2529" s="2"/>
      <c r="L2529" t="s">
        <v>652</v>
      </c>
      <c r="M2529" t="s">
        <v>79</v>
      </c>
      <c r="N2529" t="s">
        <v>887</v>
      </c>
      <c r="P2529" s="2"/>
      <c r="Q2529" s="2"/>
      <c r="R2529" s="2"/>
      <c r="S2529" s="2"/>
      <c r="V2529" t="s">
        <v>652</v>
      </c>
      <c r="W2529" s="2" t="s">
        <v>887</v>
      </c>
      <c r="X2529" s="2"/>
      <c r="Y2529" t="s">
        <v>423</v>
      </c>
      <c r="AA2529" t="s">
        <v>55253</v>
      </c>
      <c r="AC2529" t="s">
        <v>55254</v>
      </c>
      <c r="AD2529" t="s">
        <v>55255</v>
      </c>
      <c r="AE2529" t="s">
        <v>27004</v>
      </c>
      <c r="AG2529" t="s">
        <v>55256</v>
      </c>
      <c r="AH2529" t="s">
        <v>5429</v>
      </c>
      <c r="AI2529" t="s">
        <v>55257</v>
      </c>
      <c r="AJ2529" t="s">
        <v>1153</v>
      </c>
      <c r="AK2529" t="s">
        <v>21826</v>
      </c>
      <c r="AL2529" t="s">
        <v>418</v>
      </c>
      <c r="AM2529" t="s">
        <v>446</v>
      </c>
      <c r="AN2529" t="s">
        <v>80</v>
      </c>
      <c r="AO2529" t="s">
        <v>45211</v>
      </c>
      <c r="AP2529" t="s">
        <v>40883</v>
      </c>
    </row>
    <row r="2530" spans="1:42" x14ac:dyDescent="0.35">
      <c r="A2530" s="2" t="s">
        <v>5425</v>
      </c>
      <c r="B2530" s="2" t="s">
        <v>5426</v>
      </c>
      <c r="C2530" s="2" t="s">
        <v>27005</v>
      </c>
      <c r="D2530" s="2" t="s">
        <v>27006</v>
      </c>
      <c r="E2530" s="2" t="s">
        <v>2594</v>
      </c>
      <c r="F2530" s="2" t="s">
        <v>27007</v>
      </c>
      <c r="G2530" s="2"/>
      <c r="H2530" s="2"/>
      <c r="I2530" s="2"/>
      <c r="J2530" s="2"/>
      <c r="K2530" s="2"/>
      <c r="L2530" s="2" t="s">
        <v>652</v>
      </c>
      <c r="M2530" s="2" t="s">
        <v>79</v>
      </c>
      <c r="N2530" s="2" t="s">
        <v>887</v>
      </c>
      <c r="O2530" s="2" t="s">
        <v>445</v>
      </c>
      <c r="P2530" s="2" t="s">
        <v>3903</v>
      </c>
      <c r="Q2530" s="2" t="s">
        <v>4465</v>
      </c>
      <c r="R2530" s="2" t="s">
        <v>83</v>
      </c>
      <c r="S2530" s="2"/>
      <c r="V2530" s="2" t="s">
        <v>652</v>
      </c>
      <c r="W2530" s="2" t="s">
        <v>83</v>
      </c>
      <c r="X2530" s="2" t="s">
        <v>275</v>
      </c>
      <c r="Y2530" t="s">
        <v>7298</v>
      </c>
      <c r="AA2530" t="s">
        <v>832</v>
      </c>
      <c r="AC2530" t="s">
        <v>55258</v>
      </c>
      <c r="AD2530" t="s">
        <v>55259</v>
      </c>
      <c r="AE2530" t="s">
        <v>27007</v>
      </c>
      <c r="AF2530" t="s">
        <v>55260</v>
      </c>
      <c r="AG2530" t="s">
        <v>55261</v>
      </c>
      <c r="AH2530" t="s">
        <v>5429</v>
      </c>
      <c r="AI2530" t="s">
        <v>55257</v>
      </c>
      <c r="AJ2530" t="s">
        <v>1153</v>
      </c>
      <c r="AK2530" t="s">
        <v>21826</v>
      </c>
      <c r="AL2530" t="s">
        <v>418</v>
      </c>
      <c r="AM2530" t="s">
        <v>446</v>
      </c>
      <c r="AN2530" t="s">
        <v>80</v>
      </c>
      <c r="AO2530" t="s">
        <v>51814</v>
      </c>
      <c r="AP2530" t="s">
        <v>40883</v>
      </c>
    </row>
    <row r="2531" spans="1:42" x14ac:dyDescent="0.35">
      <c r="A2531" s="2" t="s">
        <v>5425</v>
      </c>
      <c r="B2531" s="2" t="s">
        <v>5426</v>
      </c>
      <c r="C2531" s="2" t="s">
        <v>55262</v>
      </c>
      <c r="D2531" s="2" t="s">
        <v>55263</v>
      </c>
      <c r="E2531" s="2" t="s">
        <v>2594</v>
      </c>
      <c r="F2531" s="2"/>
      <c r="G2531" s="2"/>
      <c r="H2531" s="2"/>
      <c r="I2531" s="2"/>
      <c r="J2531" s="2"/>
      <c r="K2531" s="2"/>
      <c r="L2531" s="2" t="s">
        <v>652</v>
      </c>
      <c r="M2531" s="2" t="s">
        <v>79</v>
      </c>
      <c r="N2531" s="2" t="s">
        <v>887</v>
      </c>
      <c r="O2531" s="2"/>
      <c r="P2531" s="2"/>
      <c r="Q2531" s="2"/>
      <c r="R2531" s="2"/>
      <c r="S2531" s="2"/>
      <c r="T2531" s="2"/>
      <c r="U2531" s="2"/>
      <c r="V2531" s="2" t="s">
        <v>652</v>
      </c>
      <c r="W2531" s="2" t="s">
        <v>887</v>
      </c>
      <c r="X2531" s="2" t="s">
        <v>275</v>
      </c>
      <c r="Y2531" t="s">
        <v>7420</v>
      </c>
      <c r="AA2531" t="s">
        <v>55264</v>
      </c>
      <c r="AC2531" t="s">
        <v>55265</v>
      </c>
      <c r="AD2531" t="s">
        <v>55266</v>
      </c>
      <c r="AG2531" t="s">
        <v>55267</v>
      </c>
      <c r="AH2531" t="s">
        <v>5429</v>
      </c>
      <c r="AI2531" t="s">
        <v>5440</v>
      </c>
      <c r="AJ2531" t="s">
        <v>1153</v>
      </c>
      <c r="AK2531" t="s">
        <v>21826</v>
      </c>
      <c r="AL2531" t="s">
        <v>41696</v>
      </c>
      <c r="AM2531" t="s">
        <v>446</v>
      </c>
      <c r="AN2531" t="s">
        <v>80</v>
      </c>
      <c r="AO2531" t="s">
        <v>81</v>
      </c>
      <c r="AP2531" t="s">
        <v>40883</v>
      </c>
    </row>
    <row r="2532" spans="1:42" x14ac:dyDescent="0.35">
      <c r="A2532" s="2" t="s">
        <v>5425</v>
      </c>
      <c r="B2532" s="2" t="s">
        <v>5426</v>
      </c>
      <c r="C2532" s="2" t="s">
        <v>27008</v>
      </c>
      <c r="D2532" s="2" t="s">
        <v>55268</v>
      </c>
      <c r="E2532" s="2" t="s">
        <v>2594</v>
      </c>
      <c r="F2532" s="2" t="s">
        <v>27009</v>
      </c>
      <c r="G2532" s="2" t="s">
        <v>3057</v>
      </c>
      <c r="H2532" t="s">
        <v>417</v>
      </c>
      <c r="I2532" t="s">
        <v>2953</v>
      </c>
      <c r="J2532" t="s">
        <v>2338</v>
      </c>
      <c r="K2532" t="s">
        <v>3567</v>
      </c>
      <c r="M2532" s="2"/>
      <c r="N2532" s="2"/>
      <c r="O2532" s="2"/>
      <c r="S2532" t="s">
        <v>82</v>
      </c>
      <c r="T2532" t="s">
        <v>5</v>
      </c>
      <c r="U2532" t="s">
        <v>886</v>
      </c>
      <c r="V2532" t="s">
        <v>82</v>
      </c>
      <c r="W2532" s="2" t="s">
        <v>3567</v>
      </c>
      <c r="X2532" s="2" t="s">
        <v>275</v>
      </c>
      <c r="Y2532" t="s">
        <v>1457</v>
      </c>
      <c r="AA2532" t="s">
        <v>17670</v>
      </c>
      <c r="AC2532" t="s">
        <v>55269</v>
      </c>
      <c r="AD2532" t="s">
        <v>55270</v>
      </c>
      <c r="AE2532" t="s">
        <v>55271</v>
      </c>
      <c r="AF2532" t="s">
        <v>55272</v>
      </c>
      <c r="AG2532" t="s">
        <v>55273</v>
      </c>
      <c r="AH2532" t="s">
        <v>5429</v>
      </c>
      <c r="AI2532" t="s">
        <v>55274</v>
      </c>
      <c r="AJ2532" t="s">
        <v>1153</v>
      </c>
      <c r="AK2532" t="s">
        <v>21826</v>
      </c>
      <c r="AL2532" t="s">
        <v>418</v>
      </c>
      <c r="AM2532" t="s">
        <v>446</v>
      </c>
      <c r="AN2532" t="s">
        <v>80</v>
      </c>
      <c r="AO2532" t="s">
        <v>44517</v>
      </c>
      <c r="AP2532" t="s">
        <v>40883</v>
      </c>
    </row>
    <row r="2533" spans="1:42" x14ac:dyDescent="0.35">
      <c r="A2533" s="2" t="s">
        <v>5425</v>
      </c>
      <c r="B2533" s="2" t="s">
        <v>5426</v>
      </c>
      <c r="C2533" s="2" t="s">
        <v>27010</v>
      </c>
      <c r="D2533" s="2" t="s">
        <v>55275</v>
      </c>
      <c r="E2533" s="2" t="s">
        <v>2594</v>
      </c>
      <c r="F2533" s="2" t="s">
        <v>27011</v>
      </c>
      <c r="G2533" s="2" t="s">
        <v>3057</v>
      </c>
      <c r="H2533" s="2" t="s">
        <v>417</v>
      </c>
      <c r="I2533" s="2" t="s">
        <v>2953</v>
      </c>
      <c r="J2533" s="2" t="s">
        <v>2338</v>
      </c>
      <c r="K2533" s="2" t="s">
        <v>3567</v>
      </c>
      <c r="L2533" s="2"/>
      <c r="S2533" t="s">
        <v>82</v>
      </c>
      <c r="T2533" t="s">
        <v>5</v>
      </c>
      <c r="U2533" s="2" t="s">
        <v>886</v>
      </c>
      <c r="V2533" s="2" t="s">
        <v>82</v>
      </c>
      <c r="W2533" s="2" t="s">
        <v>3567</v>
      </c>
      <c r="X2533" s="2" t="s">
        <v>275</v>
      </c>
      <c r="Y2533" t="s">
        <v>10539</v>
      </c>
      <c r="AA2533" t="s">
        <v>1095</v>
      </c>
      <c r="AC2533" t="s">
        <v>55276</v>
      </c>
      <c r="AD2533" t="s">
        <v>55277</v>
      </c>
      <c r="AE2533" t="s">
        <v>27011</v>
      </c>
      <c r="AG2533" t="s">
        <v>55278</v>
      </c>
      <c r="AH2533" t="s">
        <v>5429</v>
      </c>
      <c r="AI2533" t="s">
        <v>55279</v>
      </c>
      <c r="AJ2533" t="s">
        <v>1153</v>
      </c>
      <c r="AK2533" t="s">
        <v>21826</v>
      </c>
      <c r="AL2533" t="s">
        <v>418</v>
      </c>
      <c r="AM2533" t="s">
        <v>446</v>
      </c>
      <c r="AN2533" t="s">
        <v>80</v>
      </c>
      <c r="AO2533" t="s">
        <v>47584</v>
      </c>
      <c r="AP2533" t="s">
        <v>40883</v>
      </c>
    </row>
    <row r="2534" spans="1:42" x14ac:dyDescent="0.35">
      <c r="A2534" s="2" t="s">
        <v>5425</v>
      </c>
      <c r="B2534" s="2" t="s">
        <v>5426</v>
      </c>
      <c r="C2534" s="2" t="s">
        <v>27012</v>
      </c>
      <c r="D2534" s="2" t="s">
        <v>55280</v>
      </c>
      <c r="E2534" s="2" t="s">
        <v>2594</v>
      </c>
      <c r="F2534" s="2" t="s">
        <v>27013</v>
      </c>
      <c r="G2534" s="2" t="s">
        <v>3057</v>
      </c>
      <c r="H2534" t="s">
        <v>417</v>
      </c>
      <c r="I2534" t="s">
        <v>2953</v>
      </c>
      <c r="J2534" t="s">
        <v>2338</v>
      </c>
      <c r="K2534" t="s">
        <v>3567</v>
      </c>
      <c r="S2534" t="s">
        <v>82</v>
      </c>
      <c r="T2534" s="2" t="s">
        <v>5</v>
      </c>
      <c r="U2534" s="2" t="s">
        <v>886</v>
      </c>
      <c r="V2534" t="s">
        <v>82</v>
      </c>
      <c r="W2534" s="2" t="s">
        <v>3567</v>
      </c>
      <c r="X2534" s="2" t="s">
        <v>275</v>
      </c>
      <c r="Y2534" t="s">
        <v>7626</v>
      </c>
      <c r="AA2534" t="s">
        <v>55281</v>
      </c>
      <c r="AC2534" t="s">
        <v>55282</v>
      </c>
      <c r="AD2534" t="s">
        <v>55283</v>
      </c>
      <c r="AE2534" t="s">
        <v>27013</v>
      </c>
      <c r="AF2534" t="s">
        <v>55284</v>
      </c>
      <c r="AG2534" t="s">
        <v>55285</v>
      </c>
      <c r="AH2534" t="s">
        <v>5429</v>
      </c>
      <c r="AI2534" t="s">
        <v>55257</v>
      </c>
      <c r="AJ2534" t="s">
        <v>1153</v>
      </c>
      <c r="AK2534" t="s">
        <v>21826</v>
      </c>
      <c r="AL2534" t="s">
        <v>418</v>
      </c>
      <c r="AM2534" t="s">
        <v>446</v>
      </c>
      <c r="AN2534" t="s">
        <v>80</v>
      </c>
      <c r="AO2534" t="s">
        <v>26722</v>
      </c>
      <c r="AP2534" t="s">
        <v>40883</v>
      </c>
    </row>
    <row r="2535" spans="1:42" x14ac:dyDescent="0.35">
      <c r="A2535" s="2" t="s">
        <v>5425</v>
      </c>
      <c r="B2535" s="2" t="s">
        <v>5426</v>
      </c>
      <c r="C2535" s="2" t="s">
        <v>27014</v>
      </c>
      <c r="D2535" s="2" t="s">
        <v>55286</v>
      </c>
      <c r="E2535" s="2" t="s">
        <v>2594</v>
      </c>
      <c r="F2535" s="2" t="s">
        <v>27015</v>
      </c>
      <c r="G2535" s="2" t="s">
        <v>3057</v>
      </c>
      <c r="H2535" s="2" t="s">
        <v>417</v>
      </c>
      <c r="I2535" s="2" t="s">
        <v>2953</v>
      </c>
      <c r="J2535" s="2" t="s">
        <v>2338</v>
      </c>
      <c r="K2535" s="2" t="s">
        <v>3567</v>
      </c>
      <c r="L2535" s="2"/>
      <c r="M2535" s="2"/>
      <c r="S2535" t="s">
        <v>82</v>
      </c>
      <c r="T2535" t="s">
        <v>5</v>
      </c>
      <c r="U2535" s="2" t="s">
        <v>886</v>
      </c>
      <c r="V2535" s="2" t="s">
        <v>82</v>
      </c>
      <c r="W2535" s="2" t="s">
        <v>3567</v>
      </c>
      <c r="X2535" s="2" t="s">
        <v>275</v>
      </c>
      <c r="Y2535" t="s">
        <v>1028</v>
      </c>
      <c r="AA2535" t="s">
        <v>13332</v>
      </c>
      <c r="AC2535" t="s">
        <v>55287</v>
      </c>
      <c r="AD2535" t="s">
        <v>55288</v>
      </c>
      <c r="AE2535" t="s">
        <v>27015</v>
      </c>
      <c r="AG2535" t="s">
        <v>55289</v>
      </c>
      <c r="AH2535" t="s">
        <v>5429</v>
      </c>
      <c r="AI2535" t="s">
        <v>55290</v>
      </c>
      <c r="AJ2535" t="s">
        <v>1153</v>
      </c>
      <c r="AK2535" t="s">
        <v>21826</v>
      </c>
      <c r="AL2535" t="s">
        <v>418</v>
      </c>
      <c r="AM2535" t="s">
        <v>446</v>
      </c>
      <c r="AN2535" t="s">
        <v>80</v>
      </c>
      <c r="AO2535" t="s">
        <v>55291</v>
      </c>
      <c r="AP2535" t="s">
        <v>40883</v>
      </c>
    </row>
    <row r="2536" spans="1:42" x14ac:dyDescent="0.35">
      <c r="A2536" s="2" t="s">
        <v>5425</v>
      </c>
      <c r="B2536" s="2" t="s">
        <v>5426</v>
      </c>
      <c r="C2536" s="2" t="s">
        <v>27016</v>
      </c>
      <c r="D2536" s="2" t="s">
        <v>55292</v>
      </c>
      <c r="E2536" s="2" t="s">
        <v>2594</v>
      </c>
      <c r="F2536" s="2" t="s">
        <v>27017</v>
      </c>
      <c r="G2536" s="2" t="s">
        <v>3057</v>
      </c>
      <c r="H2536" s="2" t="s">
        <v>417</v>
      </c>
      <c r="I2536" s="2" t="s">
        <v>2953</v>
      </c>
      <c r="J2536" s="2" t="s">
        <v>2338</v>
      </c>
      <c r="K2536" s="2" t="s">
        <v>3567</v>
      </c>
      <c r="L2536" s="2"/>
      <c r="S2536" t="s">
        <v>82</v>
      </c>
      <c r="T2536" t="s">
        <v>5</v>
      </c>
      <c r="U2536" s="2" t="s">
        <v>886</v>
      </c>
      <c r="V2536" s="2" t="s">
        <v>82</v>
      </c>
      <c r="W2536" s="2" t="s">
        <v>3567</v>
      </c>
      <c r="X2536" s="2" t="s">
        <v>275</v>
      </c>
      <c r="Y2536" t="s">
        <v>55293</v>
      </c>
      <c r="AA2536" t="s">
        <v>55294</v>
      </c>
      <c r="AC2536" t="s">
        <v>55295</v>
      </c>
      <c r="AD2536" t="s">
        <v>55296</v>
      </c>
      <c r="AE2536" t="s">
        <v>27017</v>
      </c>
      <c r="AF2536" t="s">
        <v>55297</v>
      </c>
      <c r="AG2536" t="s">
        <v>55298</v>
      </c>
      <c r="AH2536" t="s">
        <v>5429</v>
      </c>
      <c r="AI2536" t="s">
        <v>55299</v>
      </c>
      <c r="AJ2536" t="s">
        <v>1153</v>
      </c>
      <c r="AK2536" t="s">
        <v>21826</v>
      </c>
      <c r="AL2536" t="s">
        <v>418</v>
      </c>
      <c r="AM2536" t="s">
        <v>446</v>
      </c>
      <c r="AN2536" t="s">
        <v>80</v>
      </c>
      <c r="AO2536" t="s">
        <v>43427</v>
      </c>
      <c r="AP2536" t="s">
        <v>40883</v>
      </c>
    </row>
    <row r="2537" spans="1:42" x14ac:dyDescent="0.35">
      <c r="A2537" s="2" t="s">
        <v>5425</v>
      </c>
      <c r="B2537" s="2" t="s">
        <v>5426</v>
      </c>
      <c r="C2537" s="2" t="s">
        <v>27018</v>
      </c>
      <c r="D2537" s="2" t="s">
        <v>55300</v>
      </c>
      <c r="E2537" s="2" t="s">
        <v>2594</v>
      </c>
      <c r="F2537" s="2" t="s">
        <v>27019</v>
      </c>
      <c r="G2537" s="2" t="s">
        <v>3057</v>
      </c>
      <c r="H2537" s="2" t="s">
        <v>417</v>
      </c>
      <c r="I2537" s="2" t="s">
        <v>2953</v>
      </c>
      <c r="J2537" s="2" t="s">
        <v>2338</v>
      </c>
      <c r="K2537" s="2" t="s">
        <v>3567</v>
      </c>
      <c r="L2537" s="2"/>
      <c r="M2537" s="2"/>
      <c r="S2537" t="s">
        <v>82</v>
      </c>
      <c r="T2537" t="s">
        <v>5</v>
      </c>
      <c r="U2537" s="2" t="s">
        <v>886</v>
      </c>
      <c r="V2537" s="2" t="s">
        <v>82</v>
      </c>
      <c r="W2537" s="2" t="s">
        <v>3567</v>
      </c>
      <c r="X2537" s="2" t="s">
        <v>275</v>
      </c>
      <c r="Y2537" t="s">
        <v>7187</v>
      </c>
      <c r="AA2537" t="s">
        <v>55301</v>
      </c>
      <c r="AC2537" t="s">
        <v>55302</v>
      </c>
      <c r="AD2537" t="s">
        <v>55303</v>
      </c>
      <c r="AE2537" t="s">
        <v>27019</v>
      </c>
      <c r="AF2537" t="s">
        <v>55304</v>
      </c>
      <c r="AG2537" t="s">
        <v>55305</v>
      </c>
      <c r="AH2537" t="s">
        <v>5429</v>
      </c>
      <c r="AI2537" t="s">
        <v>55306</v>
      </c>
      <c r="AJ2537" t="s">
        <v>1153</v>
      </c>
      <c r="AK2537" t="s">
        <v>21826</v>
      </c>
      <c r="AL2537" t="s">
        <v>418</v>
      </c>
      <c r="AM2537" t="s">
        <v>446</v>
      </c>
      <c r="AN2537" t="s">
        <v>80</v>
      </c>
      <c r="AO2537" t="s">
        <v>42283</v>
      </c>
      <c r="AP2537" t="s">
        <v>40883</v>
      </c>
    </row>
    <row r="2538" spans="1:42" x14ac:dyDescent="0.35">
      <c r="A2538" s="2" t="s">
        <v>5425</v>
      </c>
      <c r="B2538" s="2" t="s">
        <v>5426</v>
      </c>
      <c r="C2538" s="2" t="s">
        <v>27020</v>
      </c>
      <c r="D2538" s="2" t="s">
        <v>55307</v>
      </c>
      <c r="E2538" s="2" t="s">
        <v>2594</v>
      </c>
      <c r="F2538" s="2" t="s">
        <v>27021</v>
      </c>
      <c r="G2538" s="2" t="s">
        <v>3057</v>
      </c>
      <c r="H2538" s="2" t="s">
        <v>417</v>
      </c>
      <c r="I2538" s="2" t="s">
        <v>2953</v>
      </c>
      <c r="J2538" s="2" t="s">
        <v>2338</v>
      </c>
      <c r="K2538" s="2" t="s">
        <v>3567</v>
      </c>
      <c r="L2538" s="2"/>
      <c r="S2538" t="s">
        <v>82</v>
      </c>
      <c r="U2538" s="2" t="s">
        <v>886</v>
      </c>
      <c r="V2538" s="2" t="s">
        <v>82</v>
      </c>
      <c r="W2538" s="2" t="s">
        <v>3567</v>
      </c>
      <c r="X2538" s="2" t="s">
        <v>275</v>
      </c>
      <c r="Y2538" t="s">
        <v>911</v>
      </c>
      <c r="AA2538" t="s">
        <v>380</v>
      </c>
      <c r="AC2538" t="s">
        <v>55308</v>
      </c>
      <c r="AD2538" t="s">
        <v>55309</v>
      </c>
      <c r="AE2538" t="s">
        <v>27021</v>
      </c>
      <c r="AF2538" t="s">
        <v>55310</v>
      </c>
      <c r="AG2538" t="s">
        <v>55311</v>
      </c>
      <c r="AH2538" t="s">
        <v>5429</v>
      </c>
      <c r="AI2538" t="s">
        <v>52261</v>
      </c>
      <c r="AJ2538" t="s">
        <v>1153</v>
      </c>
      <c r="AK2538" t="s">
        <v>21826</v>
      </c>
      <c r="AL2538" t="s">
        <v>418</v>
      </c>
      <c r="AM2538" t="s">
        <v>446</v>
      </c>
      <c r="AN2538" t="s">
        <v>80</v>
      </c>
      <c r="AO2538" t="s">
        <v>54568</v>
      </c>
      <c r="AP2538" t="s">
        <v>40883</v>
      </c>
    </row>
    <row r="2539" spans="1:42" x14ac:dyDescent="0.35">
      <c r="A2539" s="2" t="s">
        <v>5425</v>
      </c>
      <c r="B2539" s="2" t="s">
        <v>5426</v>
      </c>
      <c r="C2539" s="2" t="s">
        <v>27022</v>
      </c>
      <c r="D2539" s="2" t="s">
        <v>55312</v>
      </c>
      <c r="E2539" s="2" t="s">
        <v>2594</v>
      </c>
      <c r="F2539" s="2" t="s">
        <v>27023</v>
      </c>
      <c r="G2539" s="2" t="s">
        <v>3057</v>
      </c>
      <c r="H2539" s="2" t="s">
        <v>417</v>
      </c>
      <c r="I2539" s="2" t="s">
        <v>2953</v>
      </c>
      <c r="J2539" s="2" t="s">
        <v>2338</v>
      </c>
      <c r="K2539" s="2" t="s">
        <v>3567</v>
      </c>
      <c r="L2539" s="2"/>
      <c r="S2539" t="s">
        <v>82</v>
      </c>
      <c r="T2539" t="s">
        <v>5</v>
      </c>
      <c r="U2539" s="2" t="s">
        <v>886</v>
      </c>
      <c r="V2539" s="2" t="s">
        <v>82</v>
      </c>
      <c r="W2539" s="2" t="s">
        <v>3567</v>
      </c>
      <c r="X2539" s="2" t="s">
        <v>275</v>
      </c>
      <c r="Y2539" t="s">
        <v>361</v>
      </c>
      <c r="AA2539" t="s">
        <v>123</v>
      </c>
      <c r="AC2539" t="s">
        <v>55313</v>
      </c>
      <c r="AD2539" t="s">
        <v>55314</v>
      </c>
      <c r="AE2539" t="s">
        <v>27023</v>
      </c>
      <c r="AF2539" t="s">
        <v>55315</v>
      </c>
      <c r="AG2539" t="s">
        <v>55316</v>
      </c>
      <c r="AH2539" t="s">
        <v>5429</v>
      </c>
      <c r="AI2539" t="s">
        <v>52261</v>
      </c>
      <c r="AJ2539" t="s">
        <v>1153</v>
      </c>
      <c r="AK2539" t="s">
        <v>21826</v>
      </c>
      <c r="AL2539" t="s">
        <v>418</v>
      </c>
      <c r="AM2539" t="s">
        <v>446</v>
      </c>
      <c r="AN2539" t="s">
        <v>80</v>
      </c>
      <c r="AO2539" t="s">
        <v>42735</v>
      </c>
      <c r="AP2539" t="s">
        <v>40883</v>
      </c>
    </row>
    <row r="2540" spans="1:42" x14ac:dyDescent="0.35">
      <c r="A2540" s="2" t="s">
        <v>5425</v>
      </c>
      <c r="B2540" s="2" t="s">
        <v>5426</v>
      </c>
      <c r="C2540" s="2" t="s">
        <v>27024</v>
      </c>
      <c r="D2540" s="2" t="s">
        <v>55317</v>
      </c>
      <c r="E2540" s="2" t="s">
        <v>2594</v>
      </c>
      <c r="F2540" s="2" t="s">
        <v>27025</v>
      </c>
      <c r="G2540" s="2" t="s">
        <v>3057</v>
      </c>
      <c r="H2540" s="2" t="s">
        <v>417</v>
      </c>
      <c r="I2540" s="2" t="s">
        <v>2953</v>
      </c>
      <c r="J2540" s="2" t="s">
        <v>2338</v>
      </c>
      <c r="K2540" s="2" t="s">
        <v>3567</v>
      </c>
      <c r="L2540" s="2"/>
      <c r="S2540" t="s">
        <v>82</v>
      </c>
      <c r="T2540" t="s">
        <v>5</v>
      </c>
      <c r="U2540" s="2" t="s">
        <v>886</v>
      </c>
      <c r="V2540" s="2" t="s">
        <v>82</v>
      </c>
      <c r="W2540" s="2" t="s">
        <v>3567</v>
      </c>
      <c r="X2540" s="2" t="s">
        <v>103</v>
      </c>
      <c r="Y2540" t="s">
        <v>10974</v>
      </c>
      <c r="AA2540" t="s">
        <v>55318</v>
      </c>
      <c r="AC2540" t="s">
        <v>55319</v>
      </c>
      <c r="AD2540" t="s">
        <v>55320</v>
      </c>
      <c r="AE2540" t="s">
        <v>27025</v>
      </c>
      <c r="AG2540" t="s">
        <v>55321</v>
      </c>
      <c r="AH2540" t="s">
        <v>5429</v>
      </c>
      <c r="AI2540" t="s">
        <v>55322</v>
      </c>
      <c r="AJ2540" t="s">
        <v>1153</v>
      </c>
      <c r="AK2540" t="s">
        <v>21826</v>
      </c>
      <c r="AL2540" t="s">
        <v>418</v>
      </c>
      <c r="AM2540" t="s">
        <v>446</v>
      </c>
      <c r="AN2540" t="s">
        <v>80</v>
      </c>
      <c r="AO2540" t="s">
        <v>41492</v>
      </c>
      <c r="AP2540" t="s">
        <v>40883</v>
      </c>
    </row>
    <row r="2541" spans="1:42" x14ac:dyDescent="0.35">
      <c r="A2541" s="2" t="s">
        <v>5425</v>
      </c>
      <c r="B2541" s="2" t="s">
        <v>5426</v>
      </c>
      <c r="C2541" s="2" t="s">
        <v>27026</v>
      </c>
      <c r="D2541" s="2" t="s">
        <v>55323</v>
      </c>
      <c r="E2541" s="2" t="s">
        <v>2594</v>
      </c>
      <c r="F2541" s="2" t="s">
        <v>27027</v>
      </c>
      <c r="G2541" s="2" t="s">
        <v>3057</v>
      </c>
      <c r="H2541" s="2" t="s">
        <v>417</v>
      </c>
      <c r="I2541" s="2" t="s">
        <v>2953</v>
      </c>
      <c r="J2541" s="2" t="s">
        <v>2338</v>
      </c>
      <c r="K2541" s="2" t="s">
        <v>3567</v>
      </c>
      <c r="L2541" s="2"/>
      <c r="S2541" t="s">
        <v>82</v>
      </c>
      <c r="T2541" s="2" t="s">
        <v>5</v>
      </c>
      <c r="U2541" s="2" t="s">
        <v>886</v>
      </c>
      <c r="V2541" s="2" t="s">
        <v>82</v>
      </c>
      <c r="W2541" s="2" t="s">
        <v>3567</v>
      </c>
      <c r="X2541" s="2" t="s">
        <v>275</v>
      </c>
      <c r="Y2541" t="s">
        <v>55324</v>
      </c>
      <c r="AA2541" t="s">
        <v>55325</v>
      </c>
      <c r="AC2541" t="s">
        <v>55326</v>
      </c>
      <c r="AD2541" t="s">
        <v>55327</v>
      </c>
      <c r="AE2541" t="s">
        <v>27027</v>
      </c>
      <c r="AF2541" t="s">
        <v>55328</v>
      </c>
      <c r="AG2541" t="s">
        <v>55329</v>
      </c>
      <c r="AH2541" t="s">
        <v>5429</v>
      </c>
      <c r="AI2541" t="s">
        <v>55330</v>
      </c>
      <c r="AJ2541" t="s">
        <v>1153</v>
      </c>
      <c r="AK2541" t="s">
        <v>21826</v>
      </c>
      <c r="AL2541" t="s">
        <v>418</v>
      </c>
      <c r="AM2541" t="s">
        <v>446</v>
      </c>
      <c r="AN2541" t="s">
        <v>80</v>
      </c>
      <c r="AO2541" t="s">
        <v>55331</v>
      </c>
      <c r="AP2541" t="s">
        <v>40883</v>
      </c>
    </row>
    <row r="2542" spans="1:42" x14ac:dyDescent="0.35">
      <c r="A2542" s="2" t="s">
        <v>5425</v>
      </c>
      <c r="B2542" s="2" t="s">
        <v>5426</v>
      </c>
      <c r="C2542" s="2" t="s">
        <v>27028</v>
      </c>
      <c r="D2542" s="2" t="s">
        <v>55332</v>
      </c>
      <c r="E2542" s="2" t="s">
        <v>2594</v>
      </c>
      <c r="F2542" s="2" t="s">
        <v>27029</v>
      </c>
      <c r="G2542" s="2" t="s">
        <v>3057</v>
      </c>
      <c r="H2542" s="2" t="s">
        <v>417</v>
      </c>
      <c r="I2542" s="2" t="s">
        <v>2953</v>
      </c>
      <c r="J2542" s="2" t="s">
        <v>2338</v>
      </c>
      <c r="K2542" s="2" t="s">
        <v>3567</v>
      </c>
      <c r="L2542" s="2"/>
      <c r="T2542" t="s">
        <v>5</v>
      </c>
      <c r="U2542" s="2" t="s">
        <v>886</v>
      </c>
      <c r="V2542" s="2" t="s">
        <v>5</v>
      </c>
      <c r="W2542" s="2" t="s">
        <v>3567</v>
      </c>
      <c r="X2542" s="2" t="s">
        <v>275</v>
      </c>
      <c r="Y2542" t="s">
        <v>6089</v>
      </c>
      <c r="AA2542" t="s">
        <v>55333</v>
      </c>
      <c r="AC2542" t="s">
        <v>55334</v>
      </c>
      <c r="AD2542" t="s">
        <v>55335</v>
      </c>
      <c r="AE2542" t="s">
        <v>55336</v>
      </c>
      <c r="AG2542" t="s">
        <v>55337</v>
      </c>
      <c r="AH2542" t="s">
        <v>5429</v>
      </c>
      <c r="AI2542" t="s">
        <v>55338</v>
      </c>
      <c r="AJ2542" t="s">
        <v>1153</v>
      </c>
      <c r="AK2542" t="s">
        <v>21826</v>
      </c>
      <c r="AL2542" t="s">
        <v>418</v>
      </c>
      <c r="AM2542" t="s">
        <v>446</v>
      </c>
      <c r="AN2542" t="s">
        <v>80</v>
      </c>
      <c r="AO2542" t="s">
        <v>31575</v>
      </c>
      <c r="AP2542" t="s">
        <v>40883</v>
      </c>
    </row>
    <row r="2543" spans="1:42" x14ac:dyDescent="0.35">
      <c r="A2543" s="2" t="s">
        <v>5425</v>
      </c>
      <c r="B2543" s="2" t="s">
        <v>5426</v>
      </c>
      <c r="C2543" s="2" t="s">
        <v>27030</v>
      </c>
      <c r="D2543" s="2" t="s">
        <v>55339</v>
      </c>
      <c r="E2543" s="2" t="s">
        <v>2594</v>
      </c>
      <c r="F2543" s="2" t="s">
        <v>27031</v>
      </c>
      <c r="G2543" s="2" t="s">
        <v>3057</v>
      </c>
      <c r="H2543" s="2" t="s">
        <v>417</v>
      </c>
      <c r="I2543" s="2" t="s">
        <v>2953</v>
      </c>
      <c r="J2543" s="2" t="s">
        <v>2338</v>
      </c>
      <c r="K2543" s="2" t="s">
        <v>3567</v>
      </c>
      <c r="L2543" s="2"/>
      <c r="S2543" t="s">
        <v>82</v>
      </c>
      <c r="U2543" s="2" t="s">
        <v>886</v>
      </c>
      <c r="V2543" s="2" t="s">
        <v>82</v>
      </c>
      <c r="W2543" s="2" t="s">
        <v>3567</v>
      </c>
      <c r="X2543" s="2" t="s">
        <v>275</v>
      </c>
      <c r="Y2543" t="s">
        <v>55340</v>
      </c>
      <c r="AA2543" t="s">
        <v>55341</v>
      </c>
      <c r="AC2543" t="s">
        <v>55342</v>
      </c>
      <c r="AD2543" t="s">
        <v>55343</v>
      </c>
      <c r="AE2543" t="s">
        <v>27031</v>
      </c>
      <c r="AF2543" t="s">
        <v>55344</v>
      </c>
      <c r="AG2543" t="s">
        <v>55345</v>
      </c>
      <c r="AH2543" t="s">
        <v>5429</v>
      </c>
      <c r="AI2543" t="s">
        <v>55346</v>
      </c>
      <c r="AJ2543" t="s">
        <v>1153</v>
      </c>
      <c r="AK2543" t="s">
        <v>21826</v>
      </c>
      <c r="AL2543" t="s">
        <v>418</v>
      </c>
      <c r="AM2543" t="s">
        <v>446</v>
      </c>
      <c r="AN2543" t="s">
        <v>80</v>
      </c>
      <c r="AO2543" t="s">
        <v>45966</v>
      </c>
      <c r="AP2543" t="s">
        <v>40883</v>
      </c>
    </row>
    <row r="2544" spans="1:42" x14ac:dyDescent="0.35">
      <c r="A2544" s="2" t="s">
        <v>5425</v>
      </c>
      <c r="B2544" s="2" t="s">
        <v>5426</v>
      </c>
      <c r="C2544" s="2" t="s">
        <v>27032</v>
      </c>
      <c r="D2544" s="2" t="s">
        <v>43152</v>
      </c>
      <c r="E2544" s="2" t="s">
        <v>2594</v>
      </c>
      <c r="F2544" s="2" t="s">
        <v>27033</v>
      </c>
      <c r="G2544" s="2" t="s">
        <v>3057</v>
      </c>
      <c r="H2544" s="2" t="s">
        <v>417</v>
      </c>
      <c r="I2544" s="2" t="s">
        <v>2953</v>
      </c>
      <c r="J2544" s="2" t="s">
        <v>2338</v>
      </c>
      <c r="K2544" s="2" t="s">
        <v>3567</v>
      </c>
      <c r="L2544" s="2"/>
      <c r="S2544" t="s">
        <v>82</v>
      </c>
      <c r="T2544" t="s">
        <v>5</v>
      </c>
      <c r="U2544" s="2" t="s">
        <v>886</v>
      </c>
      <c r="V2544" s="2" t="s">
        <v>82</v>
      </c>
      <c r="W2544" s="2" t="s">
        <v>3567</v>
      </c>
      <c r="X2544" s="2" t="s">
        <v>162</v>
      </c>
      <c r="Y2544" t="s">
        <v>3184</v>
      </c>
      <c r="AA2544" t="s">
        <v>55347</v>
      </c>
      <c r="AC2544" t="s">
        <v>55348</v>
      </c>
      <c r="AD2544" t="s">
        <v>55349</v>
      </c>
      <c r="AE2544" t="s">
        <v>27033</v>
      </c>
      <c r="AF2544" t="s">
        <v>55350</v>
      </c>
      <c r="AG2544" t="s">
        <v>55351</v>
      </c>
      <c r="AH2544" t="s">
        <v>5429</v>
      </c>
      <c r="AI2544" t="s">
        <v>5440</v>
      </c>
      <c r="AJ2544" t="s">
        <v>1153</v>
      </c>
      <c r="AK2544" t="s">
        <v>21826</v>
      </c>
      <c r="AL2544" t="s">
        <v>418</v>
      </c>
      <c r="AM2544" t="s">
        <v>446</v>
      </c>
      <c r="AN2544" t="s">
        <v>80</v>
      </c>
      <c r="AO2544" t="s">
        <v>42066</v>
      </c>
      <c r="AP2544" t="s">
        <v>40883</v>
      </c>
    </row>
    <row r="2545" spans="1:42" x14ac:dyDescent="0.35">
      <c r="A2545" s="2" t="s">
        <v>5425</v>
      </c>
      <c r="B2545" s="2" t="s">
        <v>5426</v>
      </c>
      <c r="C2545" s="2" t="s">
        <v>27034</v>
      </c>
      <c r="D2545" s="2" t="s">
        <v>55352</v>
      </c>
      <c r="E2545" s="2" t="s">
        <v>2594</v>
      </c>
      <c r="F2545" s="2" t="s">
        <v>27035</v>
      </c>
      <c r="G2545" s="2" t="s">
        <v>3057</v>
      </c>
      <c r="H2545" s="2" t="s">
        <v>417</v>
      </c>
      <c r="I2545" s="2" t="s">
        <v>2953</v>
      </c>
      <c r="J2545" s="2" t="s">
        <v>2338</v>
      </c>
      <c r="K2545" s="2" t="s">
        <v>3567</v>
      </c>
      <c r="L2545" s="2" t="s">
        <v>652</v>
      </c>
      <c r="M2545" t="s">
        <v>79</v>
      </c>
      <c r="N2545" t="s">
        <v>887</v>
      </c>
      <c r="S2545" t="s">
        <v>82</v>
      </c>
      <c r="T2545" t="s">
        <v>5</v>
      </c>
      <c r="U2545" s="2" t="s">
        <v>886</v>
      </c>
      <c r="V2545" s="2" t="s">
        <v>82</v>
      </c>
      <c r="W2545" s="2" t="s">
        <v>887</v>
      </c>
      <c r="X2545" s="2" t="s">
        <v>275</v>
      </c>
      <c r="Y2545" t="s">
        <v>50914</v>
      </c>
      <c r="AA2545" t="s">
        <v>1095</v>
      </c>
      <c r="AC2545" t="s">
        <v>55353</v>
      </c>
      <c r="AD2545" t="s">
        <v>55354</v>
      </c>
      <c r="AE2545" t="s">
        <v>27035</v>
      </c>
      <c r="AF2545" t="s">
        <v>55355</v>
      </c>
      <c r="AG2545" t="s">
        <v>55356</v>
      </c>
      <c r="AH2545" t="s">
        <v>5429</v>
      </c>
      <c r="AI2545" t="s">
        <v>52261</v>
      </c>
      <c r="AJ2545" t="s">
        <v>1153</v>
      </c>
      <c r="AK2545" t="s">
        <v>21826</v>
      </c>
      <c r="AL2545" t="s">
        <v>418</v>
      </c>
      <c r="AM2545" t="s">
        <v>446</v>
      </c>
      <c r="AN2545" t="s">
        <v>80</v>
      </c>
      <c r="AO2545" t="s">
        <v>47432</v>
      </c>
      <c r="AP2545" t="s">
        <v>40883</v>
      </c>
    </row>
    <row r="2546" spans="1:42" x14ac:dyDescent="0.35">
      <c r="A2546" s="2" t="s">
        <v>5425</v>
      </c>
      <c r="B2546" s="2" t="s">
        <v>5426</v>
      </c>
      <c r="C2546" s="2" t="s">
        <v>27036</v>
      </c>
      <c r="D2546" s="2" t="s">
        <v>55357</v>
      </c>
      <c r="E2546" s="2" t="s">
        <v>2594</v>
      </c>
      <c r="F2546" s="2" t="s">
        <v>27037</v>
      </c>
      <c r="G2546" s="2" t="s">
        <v>3057</v>
      </c>
      <c r="H2546" s="2" t="s">
        <v>417</v>
      </c>
      <c r="I2546" s="2" t="s">
        <v>2953</v>
      </c>
      <c r="J2546" s="2" t="s">
        <v>2338</v>
      </c>
      <c r="K2546" s="2" t="s">
        <v>3567</v>
      </c>
      <c r="L2546" s="2"/>
      <c r="S2546" t="s">
        <v>82</v>
      </c>
      <c r="T2546" t="s">
        <v>5</v>
      </c>
      <c r="U2546" s="2" t="s">
        <v>886</v>
      </c>
      <c r="V2546" s="2" t="s">
        <v>82</v>
      </c>
      <c r="W2546" s="2" t="s">
        <v>3567</v>
      </c>
      <c r="X2546" s="2" t="s">
        <v>275</v>
      </c>
      <c r="Y2546" t="s">
        <v>6930</v>
      </c>
      <c r="AA2546" t="s">
        <v>5598</v>
      </c>
      <c r="AC2546" t="s">
        <v>55358</v>
      </c>
      <c r="AD2546" t="s">
        <v>55359</v>
      </c>
      <c r="AE2546" t="s">
        <v>27037</v>
      </c>
      <c r="AF2546" t="s">
        <v>55360</v>
      </c>
      <c r="AG2546" t="s">
        <v>55361</v>
      </c>
      <c r="AH2546" t="s">
        <v>5429</v>
      </c>
      <c r="AI2546" t="s">
        <v>52261</v>
      </c>
      <c r="AJ2546" t="s">
        <v>1153</v>
      </c>
      <c r="AK2546" t="s">
        <v>21826</v>
      </c>
      <c r="AL2546" t="s">
        <v>418</v>
      </c>
      <c r="AM2546" t="s">
        <v>446</v>
      </c>
      <c r="AN2546" t="s">
        <v>80</v>
      </c>
      <c r="AO2546" t="s">
        <v>42835</v>
      </c>
      <c r="AP2546" t="s">
        <v>40883</v>
      </c>
    </row>
    <row r="2547" spans="1:42" x14ac:dyDescent="0.35">
      <c r="A2547" s="2" t="s">
        <v>5425</v>
      </c>
      <c r="B2547" s="2" t="s">
        <v>5426</v>
      </c>
      <c r="C2547" s="2" t="s">
        <v>27038</v>
      </c>
      <c r="D2547" s="2" t="s">
        <v>55362</v>
      </c>
      <c r="E2547" s="2" t="s">
        <v>2594</v>
      </c>
      <c r="F2547" s="2" t="s">
        <v>27039</v>
      </c>
      <c r="G2547" s="2" t="s">
        <v>3057</v>
      </c>
      <c r="H2547" s="2" t="s">
        <v>417</v>
      </c>
      <c r="I2547" s="2" t="s">
        <v>2953</v>
      </c>
      <c r="J2547" s="2" t="s">
        <v>2338</v>
      </c>
      <c r="K2547" s="2" t="s">
        <v>3567</v>
      </c>
      <c r="L2547" s="2"/>
      <c r="S2547" t="s">
        <v>82</v>
      </c>
      <c r="T2547" t="s">
        <v>5</v>
      </c>
      <c r="U2547" s="2" t="s">
        <v>886</v>
      </c>
      <c r="V2547" s="2" t="s">
        <v>82</v>
      </c>
      <c r="W2547" s="2" t="s">
        <v>3567</v>
      </c>
      <c r="X2547" s="2" t="s">
        <v>275</v>
      </c>
      <c r="Y2547" t="s">
        <v>2152</v>
      </c>
      <c r="AA2547" t="s">
        <v>2665</v>
      </c>
      <c r="AC2547" t="s">
        <v>55363</v>
      </c>
      <c r="AD2547" t="s">
        <v>55364</v>
      </c>
      <c r="AE2547" t="s">
        <v>27039</v>
      </c>
      <c r="AG2547" t="s">
        <v>55365</v>
      </c>
      <c r="AH2547" t="s">
        <v>5429</v>
      </c>
      <c r="AI2547" t="s">
        <v>55257</v>
      </c>
      <c r="AJ2547" t="s">
        <v>1153</v>
      </c>
      <c r="AK2547" t="s">
        <v>21826</v>
      </c>
      <c r="AL2547" t="s">
        <v>418</v>
      </c>
      <c r="AM2547" t="s">
        <v>446</v>
      </c>
      <c r="AN2547" t="s">
        <v>80</v>
      </c>
      <c r="AO2547" t="s">
        <v>44334</v>
      </c>
      <c r="AP2547" t="s">
        <v>40883</v>
      </c>
    </row>
    <row r="2548" spans="1:42" x14ac:dyDescent="0.35">
      <c r="A2548" s="2" t="s">
        <v>5425</v>
      </c>
      <c r="B2548" s="2" t="s">
        <v>5426</v>
      </c>
      <c r="C2548" s="2" t="s">
        <v>27040</v>
      </c>
      <c r="D2548" s="2" t="s">
        <v>55366</v>
      </c>
      <c r="E2548" s="2" t="s">
        <v>2594</v>
      </c>
      <c r="F2548" s="2" t="s">
        <v>27041</v>
      </c>
      <c r="G2548" s="2" t="s">
        <v>3057</v>
      </c>
      <c r="H2548" s="2" t="s">
        <v>417</v>
      </c>
      <c r="I2548" s="2" t="s">
        <v>2953</v>
      </c>
      <c r="J2548" s="2" t="s">
        <v>2338</v>
      </c>
      <c r="K2548" s="2" t="s">
        <v>3567</v>
      </c>
      <c r="L2548" s="2"/>
      <c r="S2548" t="s">
        <v>82</v>
      </c>
      <c r="T2548" t="s">
        <v>5</v>
      </c>
      <c r="U2548" s="2" t="s">
        <v>886</v>
      </c>
      <c r="V2548" s="2" t="s">
        <v>82</v>
      </c>
      <c r="W2548" s="2" t="s">
        <v>3567</v>
      </c>
      <c r="X2548" s="2" t="s">
        <v>162</v>
      </c>
      <c r="Y2548" t="s">
        <v>5593</v>
      </c>
      <c r="AA2548" t="s">
        <v>55318</v>
      </c>
      <c r="AC2548" t="s">
        <v>55367</v>
      </c>
      <c r="AD2548" t="s">
        <v>55368</v>
      </c>
      <c r="AE2548" t="s">
        <v>27041</v>
      </c>
      <c r="AF2548" t="s">
        <v>55369</v>
      </c>
      <c r="AG2548" t="s">
        <v>55370</v>
      </c>
      <c r="AH2548" t="s">
        <v>5429</v>
      </c>
      <c r="AI2548" t="s">
        <v>52261</v>
      </c>
      <c r="AJ2548" t="s">
        <v>1153</v>
      </c>
      <c r="AK2548" t="s">
        <v>21826</v>
      </c>
      <c r="AL2548" t="s">
        <v>418</v>
      </c>
      <c r="AM2548" t="s">
        <v>446</v>
      </c>
      <c r="AN2548" t="s">
        <v>80</v>
      </c>
      <c r="AO2548" t="s">
        <v>50083</v>
      </c>
      <c r="AP2548" t="s">
        <v>40883</v>
      </c>
    </row>
    <row r="2549" spans="1:42" x14ac:dyDescent="0.35">
      <c r="A2549" s="2" t="s">
        <v>5425</v>
      </c>
      <c r="B2549" s="2" t="s">
        <v>5426</v>
      </c>
      <c r="C2549" s="2" t="s">
        <v>27042</v>
      </c>
      <c r="D2549" s="2" t="s">
        <v>55371</v>
      </c>
      <c r="E2549" s="2" t="s">
        <v>2594</v>
      </c>
      <c r="F2549" s="2" t="s">
        <v>27043</v>
      </c>
      <c r="G2549" s="2" t="s">
        <v>3057</v>
      </c>
      <c r="H2549" s="2" t="s">
        <v>417</v>
      </c>
      <c r="I2549" s="2" t="s">
        <v>2953</v>
      </c>
      <c r="J2549" s="2" t="s">
        <v>2338</v>
      </c>
      <c r="K2549" s="2" t="s">
        <v>3567</v>
      </c>
      <c r="L2549" s="2"/>
      <c r="S2549" t="s">
        <v>82</v>
      </c>
      <c r="T2549" t="s">
        <v>5</v>
      </c>
      <c r="U2549" s="2" t="s">
        <v>886</v>
      </c>
      <c r="V2549" s="2" t="s">
        <v>82</v>
      </c>
      <c r="W2549" s="2" t="s">
        <v>3567</v>
      </c>
      <c r="X2549" s="2" t="s">
        <v>275</v>
      </c>
      <c r="Y2549" t="s">
        <v>55372</v>
      </c>
      <c r="AA2549" t="s">
        <v>55373</v>
      </c>
      <c r="AC2549" t="s">
        <v>55374</v>
      </c>
      <c r="AD2549" t="s">
        <v>55375</v>
      </c>
      <c r="AE2549" t="s">
        <v>27043</v>
      </c>
      <c r="AF2549" t="s">
        <v>55376</v>
      </c>
      <c r="AG2549" t="s">
        <v>55377</v>
      </c>
      <c r="AH2549" t="s">
        <v>5429</v>
      </c>
      <c r="AI2549" t="s">
        <v>52261</v>
      </c>
      <c r="AJ2549" t="s">
        <v>1153</v>
      </c>
      <c r="AK2549" t="s">
        <v>21826</v>
      </c>
      <c r="AL2549" t="s">
        <v>418</v>
      </c>
      <c r="AM2549" t="s">
        <v>446</v>
      </c>
      <c r="AN2549" t="s">
        <v>80</v>
      </c>
      <c r="AO2549" t="s">
        <v>45084</v>
      </c>
      <c r="AP2549" t="s">
        <v>40883</v>
      </c>
    </row>
    <row r="2550" spans="1:42" x14ac:dyDescent="0.35">
      <c r="A2550" s="2" t="s">
        <v>5425</v>
      </c>
      <c r="B2550" s="2" t="s">
        <v>5426</v>
      </c>
      <c r="C2550" s="2" t="s">
        <v>27044</v>
      </c>
      <c r="D2550" s="2" t="s">
        <v>55378</v>
      </c>
      <c r="E2550" s="2" t="s">
        <v>2594</v>
      </c>
      <c r="F2550" s="2" t="s">
        <v>27045</v>
      </c>
      <c r="G2550" s="2" t="s">
        <v>3057</v>
      </c>
      <c r="H2550" s="2" t="s">
        <v>417</v>
      </c>
      <c r="I2550" s="2" t="s">
        <v>2953</v>
      </c>
      <c r="J2550" s="2" t="s">
        <v>2338</v>
      </c>
      <c r="K2550" s="2" t="s">
        <v>3567</v>
      </c>
      <c r="L2550" s="2"/>
      <c r="S2550" t="s">
        <v>82</v>
      </c>
      <c r="T2550" t="s">
        <v>5</v>
      </c>
      <c r="U2550" s="2" t="s">
        <v>886</v>
      </c>
      <c r="V2550" s="2" t="s">
        <v>82</v>
      </c>
      <c r="W2550" s="2" t="s">
        <v>3567</v>
      </c>
      <c r="X2550" s="2" t="s">
        <v>275</v>
      </c>
      <c r="Y2550" t="s">
        <v>19826</v>
      </c>
      <c r="AA2550" t="s">
        <v>55379</v>
      </c>
      <c r="AC2550" t="s">
        <v>55380</v>
      </c>
      <c r="AD2550" t="s">
        <v>55381</v>
      </c>
      <c r="AE2550" t="s">
        <v>27045</v>
      </c>
      <c r="AF2550" t="s">
        <v>55382</v>
      </c>
      <c r="AG2550" t="s">
        <v>55383</v>
      </c>
      <c r="AH2550" t="s">
        <v>5429</v>
      </c>
      <c r="AI2550" t="s">
        <v>55257</v>
      </c>
      <c r="AJ2550" t="s">
        <v>1153</v>
      </c>
      <c r="AK2550" t="s">
        <v>21826</v>
      </c>
      <c r="AL2550" t="s">
        <v>418</v>
      </c>
      <c r="AM2550" t="s">
        <v>446</v>
      </c>
      <c r="AN2550" t="s">
        <v>80</v>
      </c>
      <c r="AO2550" t="s">
        <v>41587</v>
      </c>
      <c r="AP2550" t="s">
        <v>40883</v>
      </c>
    </row>
    <row r="2551" spans="1:42" x14ac:dyDescent="0.35">
      <c r="A2551" s="2" t="s">
        <v>5425</v>
      </c>
      <c r="B2551" s="2" t="s">
        <v>5426</v>
      </c>
      <c r="C2551" s="2" t="s">
        <v>27046</v>
      </c>
      <c r="D2551" s="2" t="s">
        <v>55384</v>
      </c>
      <c r="E2551" s="2" t="s">
        <v>2594</v>
      </c>
      <c r="F2551" s="2" t="s">
        <v>27047</v>
      </c>
      <c r="G2551" s="2" t="s">
        <v>3057</v>
      </c>
      <c r="H2551" s="2" t="s">
        <v>417</v>
      </c>
      <c r="I2551" s="2" t="s">
        <v>2953</v>
      </c>
      <c r="J2551" s="2" t="s">
        <v>2338</v>
      </c>
      <c r="K2551" s="2" t="s">
        <v>3567</v>
      </c>
      <c r="L2551" s="2"/>
      <c r="M2551" s="2"/>
      <c r="S2551" t="s">
        <v>82</v>
      </c>
      <c r="U2551" s="2" t="s">
        <v>886</v>
      </c>
      <c r="V2551" s="2" t="s">
        <v>82</v>
      </c>
      <c r="W2551" s="2" t="s">
        <v>3567</v>
      </c>
      <c r="X2551" s="2" t="s">
        <v>103</v>
      </c>
      <c r="Y2551" t="s">
        <v>55385</v>
      </c>
      <c r="AA2551" t="s">
        <v>2172</v>
      </c>
      <c r="AC2551" t="s">
        <v>55386</v>
      </c>
      <c r="AD2551" t="s">
        <v>55387</v>
      </c>
      <c r="AE2551" t="s">
        <v>27047</v>
      </c>
      <c r="AF2551" t="s">
        <v>55388</v>
      </c>
      <c r="AG2551" t="s">
        <v>55389</v>
      </c>
      <c r="AH2551" t="s">
        <v>5429</v>
      </c>
      <c r="AI2551" t="s">
        <v>55257</v>
      </c>
      <c r="AJ2551" t="s">
        <v>1153</v>
      </c>
      <c r="AK2551" t="s">
        <v>21826</v>
      </c>
      <c r="AL2551" t="s">
        <v>418</v>
      </c>
      <c r="AM2551" t="s">
        <v>446</v>
      </c>
      <c r="AN2551" t="s">
        <v>80</v>
      </c>
      <c r="AO2551" t="s">
        <v>43722</v>
      </c>
      <c r="AP2551" t="s">
        <v>40883</v>
      </c>
    </row>
    <row r="2552" spans="1:42" x14ac:dyDescent="0.35">
      <c r="A2552" s="2" t="s">
        <v>5425</v>
      </c>
      <c r="B2552" s="2" t="s">
        <v>5426</v>
      </c>
      <c r="C2552" s="2" t="s">
        <v>27048</v>
      </c>
      <c r="D2552" s="2" t="s">
        <v>27049</v>
      </c>
      <c r="E2552" s="2" t="s">
        <v>2594</v>
      </c>
      <c r="F2552" s="2" t="s">
        <v>27050</v>
      </c>
      <c r="G2552" s="2"/>
      <c r="H2552" s="2"/>
      <c r="I2552" s="2"/>
      <c r="J2552" s="2"/>
      <c r="K2552" s="2"/>
      <c r="L2552" s="2"/>
      <c r="S2552" t="s">
        <v>82</v>
      </c>
      <c r="T2552" s="2" t="s">
        <v>5</v>
      </c>
      <c r="U2552" s="2" t="s">
        <v>886</v>
      </c>
      <c r="V2552" s="2" t="s">
        <v>82</v>
      </c>
      <c r="W2552" s="2" t="s">
        <v>886</v>
      </c>
      <c r="X2552" s="2" t="s">
        <v>275</v>
      </c>
      <c r="Y2552" t="s">
        <v>5543</v>
      </c>
      <c r="AA2552" t="s">
        <v>10000</v>
      </c>
      <c r="AC2552" t="s">
        <v>55390</v>
      </c>
      <c r="AD2552" t="s">
        <v>55391</v>
      </c>
      <c r="AE2552" t="s">
        <v>27050</v>
      </c>
      <c r="AF2552" t="s">
        <v>55392</v>
      </c>
      <c r="AG2552" t="s">
        <v>55393</v>
      </c>
      <c r="AH2552" t="s">
        <v>5429</v>
      </c>
      <c r="AI2552" t="s">
        <v>55257</v>
      </c>
      <c r="AJ2552" t="s">
        <v>1153</v>
      </c>
      <c r="AK2552" t="s">
        <v>21826</v>
      </c>
      <c r="AL2552" t="s">
        <v>418</v>
      </c>
      <c r="AM2552" t="s">
        <v>446</v>
      </c>
      <c r="AN2552" t="s">
        <v>80</v>
      </c>
      <c r="AO2552" t="s">
        <v>48615</v>
      </c>
      <c r="AP2552" t="s">
        <v>40883</v>
      </c>
    </row>
    <row r="2553" spans="1:42" x14ac:dyDescent="0.35">
      <c r="A2553" s="2" t="s">
        <v>5425</v>
      </c>
      <c r="B2553" s="2" t="s">
        <v>5426</v>
      </c>
      <c r="C2553" s="2" t="s">
        <v>27051</v>
      </c>
      <c r="D2553" s="2" t="s">
        <v>27052</v>
      </c>
      <c r="E2553" s="2" t="s">
        <v>2594</v>
      </c>
      <c r="F2553" s="2" t="s">
        <v>27053</v>
      </c>
      <c r="G2553" s="2" t="s">
        <v>3057</v>
      </c>
      <c r="H2553" s="2" t="s">
        <v>417</v>
      </c>
      <c r="I2553" s="2" t="s">
        <v>2953</v>
      </c>
      <c r="J2553" s="2" t="s">
        <v>2338</v>
      </c>
      <c r="K2553" s="2" t="s">
        <v>3567</v>
      </c>
      <c r="L2553" s="2" t="s">
        <v>652</v>
      </c>
      <c r="M2553" t="s">
        <v>79</v>
      </c>
      <c r="N2553" t="s">
        <v>887</v>
      </c>
      <c r="U2553" s="2"/>
      <c r="V2553" s="2" t="s">
        <v>3057</v>
      </c>
      <c r="W2553" s="2" t="s">
        <v>887</v>
      </c>
      <c r="X2553" s="2" t="s">
        <v>275</v>
      </c>
      <c r="Y2553" t="s">
        <v>3778</v>
      </c>
      <c r="AA2553" t="s">
        <v>55394</v>
      </c>
      <c r="AC2553" t="s">
        <v>55395</v>
      </c>
      <c r="AD2553" t="s">
        <v>55396</v>
      </c>
      <c r="AE2553" t="s">
        <v>27053</v>
      </c>
      <c r="AG2553" t="s">
        <v>55217</v>
      </c>
      <c r="AH2553" t="s">
        <v>5429</v>
      </c>
      <c r="AI2553" t="s">
        <v>52261</v>
      </c>
      <c r="AJ2553" t="s">
        <v>1153</v>
      </c>
      <c r="AK2553" t="s">
        <v>21826</v>
      </c>
      <c r="AL2553" t="s">
        <v>418</v>
      </c>
      <c r="AM2553" t="s">
        <v>446</v>
      </c>
      <c r="AN2553" t="s">
        <v>80</v>
      </c>
      <c r="AO2553" t="s">
        <v>12950</v>
      </c>
      <c r="AP2553" t="s">
        <v>40883</v>
      </c>
    </row>
    <row r="2554" spans="1:42" x14ac:dyDescent="0.35">
      <c r="A2554" s="2" t="s">
        <v>5425</v>
      </c>
      <c r="B2554" s="2" t="s">
        <v>5426</v>
      </c>
      <c r="C2554" s="2" t="s">
        <v>27054</v>
      </c>
      <c r="D2554" s="2" t="s">
        <v>27055</v>
      </c>
      <c r="E2554" s="2" t="s">
        <v>2594</v>
      </c>
      <c r="F2554" s="2" t="s">
        <v>27047</v>
      </c>
      <c r="G2554" s="2" t="s">
        <v>3057</v>
      </c>
      <c r="H2554" s="2" t="s">
        <v>417</v>
      </c>
      <c r="I2554" s="2" t="s">
        <v>2953</v>
      </c>
      <c r="J2554" s="2" t="s">
        <v>2338</v>
      </c>
      <c r="K2554" s="2"/>
      <c r="L2554" s="2"/>
      <c r="U2554" s="2" t="s">
        <v>886</v>
      </c>
      <c r="V2554" s="2" t="s">
        <v>886</v>
      </c>
      <c r="W2554" s="2" t="s">
        <v>2338</v>
      </c>
      <c r="X2554" s="2"/>
      <c r="Y2554" t="s">
        <v>727</v>
      </c>
      <c r="AA2554" t="s">
        <v>55397</v>
      </c>
      <c r="AC2554" t="s">
        <v>55398</v>
      </c>
      <c r="AD2554" t="s">
        <v>55399</v>
      </c>
      <c r="AE2554" t="s">
        <v>27047</v>
      </c>
      <c r="AF2554" t="s">
        <v>55388</v>
      </c>
      <c r="AG2554" t="s">
        <v>55389</v>
      </c>
      <c r="AH2554" t="s">
        <v>5429</v>
      </c>
      <c r="AI2554" t="s">
        <v>55257</v>
      </c>
      <c r="AJ2554" t="s">
        <v>1153</v>
      </c>
      <c r="AK2554" t="s">
        <v>21826</v>
      </c>
      <c r="AL2554" t="s">
        <v>418</v>
      </c>
      <c r="AM2554" t="s">
        <v>446</v>
      </c>
      <c r="AN2554" t="s">
        <v>80</v>
      </c>
      <c r="AO2554" t="s">
        <v>21846</v>
      </c>
      <c r="AP2554" t="s">
        <v>40883</v>
      </c>
    </row>
    <row r="2555" spans="1:42" x14ac:dyDescent="0.35">
      <c r="A2555" s="2" t="s">
        <v>5425</v>
      </c>
      <c r="B2555" s="2" t="s">
        <v>5426</v>
      </c>
      <c r="C2555" s="2" t="s">
        <v>27056</v>
      </c>
      <c r="D2555" s="2" t="s">
        <v>55400</v>
      </c>
      <c r="E2555" s="2" t="s">
        <v>2594</v>
      </c>
      <c r="F2555" s="2" t="s">
        <v>27057</v>
      </c>
      <c r="G2555" s="2" t="s">
        <v>3057</v>
      </c>
      <c r="H2555" s="2" t="s">
        <v>417</v>
      </c>
      <c r="I2555" s="2" t="s">
        <v>2953</v>
      </c>
      <c r="J2555" s="2" t="s">
        <v>2338</v>
      </c>
      <c r="K2555" s="2" t="s">
        <v>3567</v>
      </c>
      <c r="L2555" s="2" t="s">
        <v>652</v>
      </c>
      <c r="M2555" t="s">
        <v>79</v>
      </c>
      <c r="N2555" t="s">
        <v>887</v>
      </c>
      <c r="T2555" t="s">
        <v>5</v>
      </c>
      <c r="U2555" s="2" t="s">
        <v>886</v>
      </c>
      <c r="V2555" s="2" t="s">
        <v>5</v>
      </c>
      <c r="W2555" s="2" t="s">
        <v>887</v>
      </c>
      <c r="X2555" s="2" t="s">
        <v>275</v>
      </c>
      <c r="Y2555" t="s">
        <v>55401</v>
      </c>
      <c r="AA2555" t="s">
        <v>14675</v>
      </c>
      <c r="AC2555" t="s">
        <v>55402</v>
      </c>
      <c r="AD2555" t="s">
        <v>55403</v>
      </c>
      <c r="AE2555" t="s">
        <v>27057</v>
      </c>
      <c r="AG2555" t="s">
        <v>55404</v>
      </c>
      <c r="AH2555" t="s">
        <v>5429</v>
      </c>
      <c r="AI2555" t="s">
        <v>5440</v>
      </c>
      <c r="AJ2555" t="s">
        <v>1153</v>
      </c>
      <c r="AK2555" t="s">
        <v>21826</v>
      </c>
      <c r="AL2555" t="s">
        <v>418</v>
      </c>
      <c r="AM2555" t="s">
        <v>446</v>
      </c>
      <c r="AN2555" t="s">
        <v>80</v>
      </c>
      <c r="AO2555" t="s">
        <v>55405</v>
      </c>
      <c r="AP2555" t="s">
        <v>40883</v>
      </c>
    </row>
    <row r="2556" spans="1:42" x14ac:dyDescent="0.35">
      <c r="A2556" s="2" t="s">
        <v>5425</v>
      </c>
      <c r="B2556" s="2" t="s">
        <v>5426</v>
      </c>
      <c r="C2556" s="2" t="s">
        <v>27058</v>
      </c>
      <c r="D2556" s="2" t="s">
        <v>27059</v>
      </c>
      <c r="E2556" s="2" t="s">
        <v>2594</v>
      </c>
      <c r="F2556" s="2" t="s">
        <v>27060</v>
      </c>
      <c r="G2556" s="2"/>
      <c r="H2556" s="2"/>
      <c r="I2556" s="2"/>
      <c r="J2556" s="2"/>
      <c r="K2556" s="2"/>
      <c r="L2556" s="2"/>
      <c r="S2556" t="s">
        <v>82</v>
      </c>
      <c r="T2556" s="2" t="s">
        <v>5</v>
      </c>
      <c r="U2556" s="2"/>
      <c r="V2556" s="2" t="s">
        <v>82</v>
      </c>
      <c r="W2556" s="2" t="s">
        <v>5</v>
      </c>
      <c r="X2556" s="2" t="s">
        <v>275</v>
      </c>
      <c r="Y2556" t="s">
        <v>6771</v>
      </c>
      <c r="AA2556" t="s">
        <v>3086</v>
      </c>
      <c r="AC2556" t="s">
        <v>55406</v>
      </c>
      <c r="AD2556" t="s">
        <v>55407</v>
      </c>
      <c r="AE2556" t="s">
        <v>27060</v>
      </c>
      <c r="AG2556" t="s">
        <v>55408</v>
      </c>
      <c r="AH2556" t="s">
        <v>5429</v>
      </c>
      <c r="AI2556" t="s">
        <v>55257</v>
      </c>
      <c r="AJ2556" t="s">
        <v>1153</v>
      </c>
      <c r="AK2556" t="s">
        <v>21826</v>
      </c>
      <c r="AL2556" t="s">
        <v>418</v>
      </c>
      <c r="AM2556" t="s">
        <v>446</v>
      </c>
      <c r="AN2556" t="s">
        <v>80</v>
      </c>
      <c r="AO2556" t="s">
        <v>50012</v>
      </c>
      <c r="AP2556" t="s">
        <v>40883</v>
      </c>
    </row>
    <row r="2557" spans="1:42" x14ac:dyDescent="0.35">
      <c r="A2557" s="2" t="s">
        <v>5445</v>
      </c>
      <c r="B2557" s="2" t="s">
        <v>5446</v>
      </c>
      <c r="C2557" s="2" t="s">
        <v>27061</v>
      </c>
      <c r="D2557" s="2" t="s">
        <v>55409</v>
      </c>
      <c r="E2557" s="2" t="s">
        <v>2594</v>
      </c>
      <c r="F2557" s="2" t="s">
        <v>27062</v>
      </c>
      <c r="G2557" s="2"/>
      <c r="H2557" s="2"/>
      <c r="I2557" s="2"/>
      <c r="J2557" s="2"/>
      <c r="K2557" s="2"/>
      <c r="L2557" s="2"/>
      <c r="O2557" t="s">
        <v>445</v>
      </c>
      <c r="P2557" t="s">
        <v>3903</v>
      </c>
      <c r="Q2557" t="s">
        <v>4465</v>
      </c>
      <c r="R2557" t="s">
        <v>83</v>
      </c>
      <c r="U2557" s="2"/>
      <c r="V2557" s="2" t="s">
        <v>445</v>
      </c>
      <c r="W2557" s="2" t="s">
        <v>83</v>
      </c>
      <c r="X2557" s="2"/>
      <c r="Y2557" t="s">
        <v>20643</v>
      </c>
      <c r="AA2557" t="s">
        <v>2013</v>
      </c>
      <c r="AC2557" t="s">
        <v>55410</v>
      </c>
      <c r="AD2557" t="s">
        <v>55411</v>
      </c>
      <c r="AE2557" t="s">
        <v>27062</v>
      </c>
      <c r="AF2557" t="s">
        <v>55412</v>
      </c>
      <c r="AG2557" t="s">
        <v>55413</v>
      </c>
      <c r="AH2557" t="s">
        <v>4861</v>
      </c>
      <c r="AI2557" t="s">
        <v>55414</v>
      </c>
      <c r="AJ2557" t="s">
        <v>1153</v>
      </c>
      <c r="AK2557" t="s">
        <v>21826</v>
      </c>
      <c r="AL2557" t="s">
        <v>418</v>
      </c>
      <c r="AM2557" t="s">
        <v>446</v>
      </c>
      <c r="AN2557" t="s">
        <v>80</v>
      </c>
      <c r="AO2557" t="s">
        <v>55415</v>
      </c>
      <c r="AP2557" t="s">
        <v>40883</v>
      </c>
    </row>
    <row r="2558" spans="1:42" x14ac:dyDescent="0.35">
      <c r="A2558" s="2" t="s">
        <v>5445</v>
      </c>
      <c r="B2558" s="2" t="s">
        <v>5446</v>
      </c>
      <c r="C2558" s="2" t="s">
        <v>27063</v>
      </c>
      <c r="D2558" s="2" t="s">
        <v>55416</v>
      </c>
      <c r="E2558" s="2" t="s">
        <v>2594</v>
      </c>
      <c r="F2558" s="2" t="s">
        <v>27062</v>
      </c>
      <c r="G2558" s="2"/>
      <c r="H2558" s="2"/>
      <c r="I2558" s="2"/>
      <c r="J2558" s="2"/>
      <c r="K2558" s="2"/>
      <c r="L2558" s="2"/>
      <c r="M2558" t="s">
        <v>79</v>
      </c>
      <c r="N2558" t="s">
        <v>887</v>
      </c>
      <c r="O2558" t="s">
        <v>445</v>
      </c>
      <c r="P2558" t="s">
        <v>3903</v>
      </c>
      <c r="Q2558" t="s">
        <v>4465</v>
      </c>
      <c r="R2558" t="s">
        <v>83</v>
      </c>
      <c r="U2558" s="2"/>
      <c r="V2558" s="2" t="s">
        <v>79</v>
      </c>
      <c r="W2558" s="2" t="s">
        <v>83</v>
      </c>
      <c r="X2558" s="2"/>
      <c r="AG2558" t="s">
        <v>55413</v>
      </c>
      <c r="AH2558" t="s">
        <v>4861</v>
      </c>
      <c r="AI2558" t="s">
        <v>55414</v>
      </c>
      <c r="AJ2558" t="s">
        <v>1153</v>
      </c>
      <c r="AK2558" t="s">
        <v>21826</v>
      </c>
      <c r="AL2558" t="s">
        <v>418</v>
      </c>
      <c r="AM2558" t="s">
        <v>996</v>
      </c>
      <c r="AN2558" t="s">
        <v>41527</v>
      </c>
      <c r="AO2558" t="s">
        <v>81</v>
      </c>
      <c r="AP2558" t="s">
        <v>40883</v>
      </c>
    </row>
    <row r="2559" spans="1:42" x14ac:dyDescent="0.35">
      <c r="A2559" s="2" t="s">
        <v>5445</v>
      </c>
      <c r="B2559" s="2" t="s">
        <v>5446</v>
      </c>
      <c r="C2559" s="2" t="s">
        <v>27064</v>
      </c>
      <c r="D2559" s="2" t="s">
        <v>26787</v>
      </c>
      <c r="E2559" s="2" t="s">
        <v>2594</v>
      </c>
      <c r="F2559" s="2" t="s">
        <v>27062</v>
      </c>
      <c r="G2559" s="2"/>
      <c r="H2559" s="2"/>
      <c r="I2559" s="2"/>
      <c r="J2559" s="2"/>
      <c r="K2559" s="2" t="s">
        <v>3567</v>
      </c>
      <c r="L2559" s="2" t="s">
        <v>652</v>
      </c>
      <c r="M2559" s="2" t="s">
        <v>79</v>
      </c>
      <c r="N2559" s="2" t="s">
        <v>887</v>
      </c>
      <c r="O2559" s="2" t="s">
        <v>445</v>
      </c>
      <c r="P2559" t="s">
        <v>3903</v>
      </c>
      <c r="Q2559" t="s">
        <v>4465</v>
      </c>
      <c r="R2559" t="s">
        <v>83</v>
      </c>
      <c r="U2559" s="2"/>
      <c r="V2559" s="2" t="s">
        <v>3567</v>
      </c>
      <c r="W2559" s="2" t="s">
        <v>83</v>
      </c>
      <c r="X2559" s="2"/>
      <c r="AG2559" t="s">
        <v>5019</v>
      </c>
      <c r="AH2559" t="s">
        <v>4861</v>
      </c>
      <c r="AI2559" t="s">
        <v>5020</v>
      </c>
      <c r="AJ2559" t="s">
        <v>1153</v>
      </c>
      <c r="AK2559" t="s">
        <v>21826</v>
      </c>
      <c r="AL2559" t="s">
        <v>418</v>
      </c>
      <c r="AM2559" t="s">
        <v>41839</v>
      </c>
      <c r="AN2559" t="s">
        <v>41839</v>
      </c>
      <c r="AO2559" t="s">
        <v>81</v>
      </c>
      <c r="AP2559" t="s">
        <v>40883</v>
      </c>
    </row>
    <row r="2560" spans="1:42" x14ac:dyDescent="0.35">
      <c r="A2560" s="2" t="s">
        <v>5445</v>
      </c>
      <c r="B2560" s="2" t="s">
        <v>5446</v>
      </c>
      <c r="C2560" s="2" t="s">
        <v>27065</v>
      </c>
      <c r="D2560" s="2" t="s">
        <v>55417</v>
      </c>
      <c r="E2560" s="2" t="s">
        <v>2594</v>
      </c>
      <c r="F2560" s="2" t="s">
        <v>27066</v>
      </c>
      <c r="G2560" s="2"/>
      <c r="H2560" s="2"/>
      <c r="I2560" s="2"/>
      <c r="J2560" s="2"/>
      <c r="K2560" s="2"/>
      <c r="L2560" s="2"/>
      <c r="M2560" t="s">
        <v>79</v>
      </c>
      <c r="N2560" t="s">
        <v>887</v>
      </c>
      <c r="U2560" s="2"/>
      <c r="V2560" s="2" t="s">
        <v>79</v>
      </c>
      <c r="W2560" s="2" t="s">
        <v>887</v>
      </c>
      <c r="X2560" s="2"/>
      <c r="Y2560" t="s">
        <v>55418</v>
      </c>
      <c r="AA2560" t="s">
        <v>7498</v>
      </c>
      <c r="AC2560" t="s">
        <v>55419</v>
      </c>
      <c r="AD2560" t="s">
        <v>55420</v>
      </c>
      <c r="AE2560" t="s">
        <v>27066</v>
      </c>
      <c r="AF2560" t="s">
        <v>55421</v>
      </c>
      <c r="AG2560" t="s">
        <v>55422</v>
      </c>
      <c r="AH2560" t="s">
        <v>4861</v>
      </c>
      <c r="AI2560" t="s">
        <v>55423</v>
      </c>
      <c r="AJ2560" t="s">
        <v>1153</v>
      </c>
      <c r="AK2560" t="s">
        <v>21826</v>
      </c>
      <c r="AL2560" t="s">
        <v>418</v>
      </c>
      <c r="AM2560" t="s">
        <v>446</v>
      </c>
      <c r="AN2560" t="s">
        <v>80</v>
      </c>
      <c r="AO2560" t="s">
        <v>55424</v>
      </c>
      <c r="AP2560" t="s">
        <v>40883</v>
      </c>
    </row>
    <row r="2561" spans="1:42" x14ac:dyDescent="0.35">
      <c r="A2561" s="2" t="s">
        <v>5445</v>
      </c>
      <c r="B2561" s="2" t="s">
        <v>5446</v>
      </c>
      <c r="C2561" s="2" t="s">
        <v>27067</v>
      </c>
      <c r="D2561" s="2" t="s">
        <v>55425</v>
      </c>
      <c r="E2561" s="2" t="s">
        <v>2594</v>
      </c>
      <c r="F2561" s="2" t="s">
        <v>27068</v>
      </c>
      <c r="G2561" s="2" t="s">
        <v>3057</v>
      </c>
      <c r="H2561" s="2" t="s">
        <v>417</v>
      </c>
      <c r="I2561" s="2" t="s">
        <v>2953</v>
      </c>
      <c r="J2561" s="2" t="s">
        <v>2338</v>
      </c>
      <c r="K2561" s="2"/>
      <c r="L2561" s="2"/>
      <c r="S2561" t="s">
        <v>82</v>
      </c>
      <c r="U2561" s="2" t="s">
        <v>886</v>
      </c>
      <c r="V2561" s="2" t="s">
        <v>82</v>
      </c>
      <c r="W2561" s="2" t="s">
        <v>2338</v>
      </c>
      <c r="X2561" s="2"/>
      <c r="Y2561" t="s">
        <v>41683</v>
      </c>
      <c r="AA2561" t="s">
        <v>55426</v>
      </c>
      <c r="AC2561" t="s">
        <v>55427</v>
      </c>
      <c r="AD2561" t="s">
        <v>55428</v>
      </c>
      <c r="AE2561" t="s">
        <v>27068</v>
      </c>
      <c r="AF2561" t="s">
        <v>55429</v>
      </c>
      <c r="AG2561" t="s">
        <v>55430</v>
      </c>
      <c r="AH2561" t="s">
        <v>4861</v>
      </c>
      <c r="AI2561" t="s">
        <v>55431</v>
      </c>
      <c r="AJ2561" t="s">
        <v>1153</v>
      </c>
      <c r="AK2561" t="s">
        <v>21826</v>
      </c>
      <c r="AL2561" t="s">
        <v>418</v>
      </c>
      <c r="AM2561" t="s">
        <v>446</v>
      </c>
      <c r="AN2561" t="s">
        <v>80</v>
      </c>
      <c r="AO2561" t="s">
        <v>50229</v>
      </c>
      <c r="AP2561" t="s">
        <v>40883</v>
      </c>
    </row>
    <row r="2562" spans="1:42" x14ac:dyDescent="0.35">
      <c r="A2562" s="2" t="s">
        <v>5445</v>
      </c>
      <c r="B2562" s="2" t="s">
        <v>5446</v>
      </c>
      <c r="C2562" s="2" t="s">
        <v>27069</v>
      </c>
      <c r="D2562" s="2" t="s">
        <v>54944</v>
      </c>
      <c r="E2562" s="2" t="s">
        <v>2594</v>
      </c>
      <c r="F2562" s="2" t="s">
        <v>27070</v>
      </c>
      <c r="G2562" s="2" t="s">
        <v>3057</v>
      </c>
      <c r="H2562" s="2" t="s">
        <v>417</v>
      </c>
      <c r="I2562" s="2" t="s">
        <v>2953</v>
      </c>
      <c r="J2562" s="2" t="s">
        <v>2338</v>
      </c>
      <c r="K2562" s="2"/>
      <c r="L2562" s="2"/>
      <c r="S2562" t="s">
        <v>82</v>
      </c>
      <c r="T2562" t="s">
        <v>5</v>
      </c>
      <c r="U2562" s="2" t="s">
        <v>886</v>
      </c>
      <c r="V2562" s="2" t="s">
        <v>82</v>
      </c>
      <c r="W2562" s="2" t="s">
        <v>2338</v>
      </c>
      <c r="X2562" s="2"/>
      <c r="Y2562" t="s">
        <v>8312</v>
      </c>
      <c r="AA2562" t="s">
        <v>55432</v>
      </c>
      <c r="AC2562" t="s">
        <v>55433</v>
      </c>
      <c r="AD2562" t="s">
        <v>55434</v>
      </c>
      <c r="AE2562" t="s">
        <v>27070</v>
      </c>
      <c r="AF2562" t="s">
        <v>55435</v>
      </c>
      <c r="AG2562" t="s">
        <v>55436</v>
      </c>
      <c r="AH2562" t="s">
        <v>4861</v>
      </c>
      <c r="AI2562" t="s">
        <v>55437</v>
      </c>
      <c r="AJ2562" t="s">
        <v>1153</v>
      </c>
      <c r="AK2562" t="s">
        <v>21826</v>
      </c>
      <c r="AL2562" t="s">
        <v>418</v>
      </c>
      <c r="AM2562" t="s">
        <v>446</v>
      </c>
      <c r="AN2562" t="s">
        <v>80</v>
      </c>
      <c r="AO2562" t="s">
        <v>45842</v>
      </c>
      <c r="AP2562" t="s">
        <v>40883</v>
      </c>
    </row>
    <row r="2563" spans="1:42" x14ac:dyDescent="0.35">
      <c r="A2563" s="2" t="s">
        <v>5445</v>
      </c>
      <c r="B2563" s="2" t="s">
        <v>5446</v>
      </c>
      <c r="C2563" s="2" t="s">
        <v>27071</v>
      </c>
      <c r="D2563" s="2" t="s">
        <v>55438</v>
      </c>
      <c r="E2563" s="2" t="s">
        <v>2594</v>
      </c>
      <c r="F2563" s="2" t="s">
        <v>27072</v>
      </c>
      <c r="G2563" s="2" t="s">
        <v>3057</v>
      </c>
      <c r="H2563" s="2" t="s">
        <v>417</v>
      </c>
      <c r="I2563" s="2" t="s">
        <v>2953</v>
      </c>
      <c r="J2563" s="2" t="s">
        <v>2338</v>
      </c>
      <c r="K2563" s="2"/>
      <c r="L2563" s="2"/>
      <c r="S2563" t="s">
        <v>82</v>
      </c>
      <c r="T2563" t="s">
        <v>5</v>
      </c>
      <c r="U2563" s="2" t="s">
        <v>886</v>
      </c>
      <c r="V2563" s="2" t="s">
        <v>82</v>
      </c>
      <c r="W2563" s="2" t="s">
        <v>2338</v>
      </c>
      <c r="X2563" s="2"/>
      <c r="Y2563" t="s">
        <v>1488</v>
      </c>
      <c r="AA2563" t="s">
        <v>1173</v>
      </c>
      <c r="AC2563" t="s">
        <v>55439</v>
      </c>
      <c r="AD2563" t="s">
        <v>55440</v>
      </c>
      <c r="AE2563" t="s">
        <v>27072</v>
      </c>
      <c r="AF2563" t="s">
        <v>55441</v>
      </c>
      <c r="AG2563" t="s">
        <v>55442</v>
      </c>
      <c r="AH2563" t="s">
        <v>4861</v>
      </c>
      <c r="AI2563" t="s">
        <v>55443</v>
      </c>
      <c r="AJ2563" t="s">
        <v>1153</v>
      </c>
      <c r="AK2563" t="s">
        <v>21826</v>
      </c>
      <c r="AL2563" t="s">
        <v>418</v>
      </c>
      <c r="AM2563" t="s">
        <v>446</v>
      </c>
      <c r="AN2563" t="s">
        <v>80</v>
      </c>
      <c r="AO2563" t="s">
        <v>48323</v>
      </c>
      <c r="AP2563" t="s">
        <v>40883</v>
      </c>
    </row>
    <row r="2564" spans="1:42" x14ac:dyDescent="0.35">
      <c r="A2564" s="2" t="s">
        <v>5445</v>
      </c>
      <c r="B2564" s="2" t="s">
        <v>5446</v>
      </c>
      <c r="C2564" s="2" t="s">
        <v>27073</v>
      </c>
      <c r="D2564" s="2" t="s">
        <v>55444</v>
      </c>
      <c r="E2564" s="2" t="s">
        <v>2594</v>
      </c>
      <c r="F2564" s="2" t="s">
        <v>27074</v>
      </c>
      <c r="G2564" s="2" t="s">
        <v>3057</v>
      </c>
      <c r="H2564" s="2" t="s">
        <v>417</v>
      </c>
      <c r="I2564" s="2" t="s">
        <v>2953</v>
      </c>
      <c r="J2564" s="2" t="s">
        <v>2338</v>
      </c>
      <c r="K2564" s="2"/>
      <c r="L2564" s="2"/>
      <c r="S2564" t="s">
        <v>82</v>
      </c>
      <c r="U2564" s="2" t="s">
        <v>886</v>
      </c>
      <c r="V2564" s="2" t="s">
        <v>82</v>
      </c>
      <c r="W2564" s="2" t="s">
        <v>2338</v>
      </c>
      <c r="X2564" s="2"/>
      <c r="Y2564" t="s">
        <v>19967</v>
      </c>
      <c r="AA2564" t="s">
        <v>19266</v>
      </c>
      <c r="AC2564" t="s">
        <v>55445</v>
      </c>
      <c r="AD2564" t="s">
        <v>55446</v>
      </c>
      <c r="AE2564" t="s">
        <v>27074</v>
      </c>
      <c r="AF2564" t="s">
        <v>55447</v>
      </c>
      <c r="AG2564" t="s">
        <v>55448</v>
      </c>
      <c r="AH2564" t="s">
        <v>4861</v>
      </c>
      <c r="AI2564" t="s">
        <v>55449</v>
      </c>
      <c r="AJ2564" t="s">
        <v>1153</v>
      </c>
      <c r="AK2564" t="s">
        <v>21826</v>
      </c>
      <c r="AL2564" t="s">
        <v>418</v>
      </c>
      <c r="AM2564" t="s">
        <v>446</v>
      </c>
      <c r="AN2564" t="s">
        <v>80</v>
      </c>
      <c r="AO2564" t="s">
        <v>47266</v>
      </c>
      <c r="AP2564" t="s">
        <v>40883</v>
      </c>
    </row>
    <row r="2565" spans="1:42" x14ac:dyDescent="0.35">
      <c r="A2565" s="2" t="s">
        <v>5445</v>
      </c>
      <c r="B2565" s="2" t="s">
        <v>5446</v>
      </c>
      <c r="C2565" s="2" t="s">
        <v>27075</v>
      </c>
      <c r="D2565" s="2" t="s">
        <v>27076</v>
      </c>
      <c r="E2565" s="2" t="s">
        <v>2594</v>
      </c>
      <c r="F2565" s="2" t="s">
        <v>27077</v>
      </c>
      <c r="G2565" s="2"/>
      <c r="H2565" s="2"/>
      <c r="I2565" s="2"/>
      <c r="J2565" s="2"/>
      <c r="K2565" s="2" t="s">
        <v>3567</v>
      </c>
      <c r="L2565" s="2" t="s">
        <v>652</v>
      </c>
      <c r="U2565" s="2"/>
      <c r="V2565" s="2" t="s">
        <v>3567</v>
      </c>
      <c r="W2565" s="2" t="s">
        <v>652</v>
      </c>
      <c r="X2565" s="2" t="s">
        <v>89</v>
      </c>
      <c r="Y2565" t="s">
        <v>55450</v>
      </c>
      <c r="AA2565" t="s">
        <v>18067</v>
      </c>
      <c r="AC2565" t="s">
        <v>55451</v>
      </c>
      <c r="AD2565" t="s">
        <v>55452</v>
      </c>
      <c r="AE2565" t="s">
        <v>27077</v>
      </c>
      <c r="AF2565" t="s">
        <v>55453</v>
      </c>
      <c r="AG2565" t="s">
        <v>55422</v>
      </c>
      <c r="AH2565" t="s">
        <v>4861</v>
      </c>
      <c r="AI2565" t="s">
        <v>55454</v>
      </c>
      <c r="AJ2565" t="s">
        <v>1153</v>
      </c>
      <c r="AK2565" t="s">
        <v>21826</v>
      </c>
      <c r="AL2565" t="s">
        <v>418</v>
      </c>
      <c r="AM2565" t="s">
        <v>446</v>
      </c>
      <c r="AN2565" t="s">
        <v>80</v>
      </c>
      <c r="AO2565" t="s">
        <v>55455</v>
      </c>
      <c r="AP2565" t="s">
        <v>40883</v>
      </c>
    </row>
    <row r="2566" spans="1:42" x14ac:dyDescent="0.35">
      <c r="A2566" s="2" t="s">
        <v>5466</v>
      </c>
      <c r="B2566" s="2" t="s">
        <v>5467</v>
      </c>
      <c r="C2566" s="2" t="s">
        <v>27078</v>
      </c>
      <c r="D2566" s="2" t="s">
        <v>55456</v>
      </c>
      <c r="E2566" s="2" t="s">
        <v>2594</v>
      </c>
      <c r="F2566" s="2" t="s">
        <v>27079</v>
      </c>
      <c r="G2566" s="2"/>
      <c r="H2566" s="2"/>
      <c r="I2566" s="2"/>
      <c r="J2566" s="2"/>
      <c r="K2566" s="2"/>
      <c r="L2566" s="2"/>
      <c r="O2566" t="s">
        <v>445</v>
      </c>
      <c r="P2566" t="s">
        <v>3903</v>
      </c>
      <c r="Q2566" t="s">
        <v>4465</v>
      </c>
      <c r="R2566" t="s">
        <v>83</v>
      </c>
      <c r="T2566" s="2"/>
      <c r="U2566" s="2"/>
      <c r="V2566" s="2" t="s">
        <v>445</v>
      </c>
      <c r="W2566" s="2" t="s">
        <v>83</v>
      </c>
      <c r="X2566" s="2"/>
      <c r="Y2566" t="s">
        <v>55457</v>
      </c>
      <c r="AA2566" t="s">
        <v>1476</v>
      </c>
      <c r="AC2566" t="s">
        <v>55458</v>
      </c>
      <c r="AD2566" t="s">
        <v>55459</v>
      </c>
      <c r="AE2566" t="s">
        <v>27079</v>
      </c>
      <c r="AF2566" t="s">
        <v>55460</v>
      </c>
      <c r="AG2566" t="s">
        <v>55461</v>
      </c>
      <c r="AH2566" t="s">
        <v>4963</v>
      </c>
      <c r="AI2566" t="s">
        <v>55462</v>
      </c>
      <c r="AJ2566" t="s">
        <v>1153</v>
      </c>
      <c r="AK2566" t="s">
        <v>21826</v>
      </c>
      <c r="AL2566" t="s">
        <v>418</v>
      </c>
      <c r="AM2566" t="s">
        <v>446</v>
      </c>
      <c r="AN2566" t="s">
        <v>80</v>
      </c>
      <c r="AO2566" t="s">
        <v>55463</v>
      </c>
      <c r="AP2566" t="s">
        <v>40883</v>
      </c>
    </row>
    <row r="2567" spans="1:42" x14ac:dyDescent="0.35">
      <c r="A2567" s="2" t="s">
        <v>5466</v>
      </c>
      <c r="B2567" s="2" t="s">
        <v>5467</v>
      </c>
      <c r="C2567" s="2" t="s">
        <v>27080</v>
      </c>
      <c r="D2567" s="2" t="s">
        <v>44819</v>
      </c>
      <c r="E2567" s="2" t="s">
        <v>2594</v>
      </c>
      <c r="F2567" s="2" t="s">
        <v>27081</v>
      </c>
      <c r="G2567" s="2"/>
      <c r="H2567" s="2"/>
      <c r="I2567" s="2"/>
      <c r="J2567" s="2"/>
      <c r="K2567" s="2"/>
      <c r="L2567" s="2"/>
      <c r="O2567" t="s">
        <v>445</v>
      </c>
      <c r="P2567" t="s">
        <v>3903</v>
      </c>
      <c r="Q2567" t="s">
        <v>4465</v>
      </c>
      <c r="R2567" t="s">
        <v>83</v>
      </c>
      <c r="U2567" s="2"/>
      <c r="V2567" s="2" t="s">
        <v>445</v>
      </c>
      <c r="W2567" s="2" t="s">
        <v>83</v>
      </c>
      <c r="X2567" s="2"/>
      <c r="Y2567" t="s">
        <v>55464</v>
      </c>
      <c r="AA2567" t="s">
        <v>876</v>
      </c>
      <c r="AC2567" t="s">
        <v>55465</v>
      </c>
      <c r="AD2567" t="s">
        <v>55466</v>
      </c>
      <c r="AE2567" t="s">
        <v>27081</v>
      </c>
      <c r="AF2567" t="s">
        <v>55467</v>
      </c>
      <c r="AG2567" t="s">
        <v>55468</v>
      </c>
      <c r="AH2567" t="s">
        <v>4963</v>
      </c>
      <c r="AI2567" t="s">
        <v>55469</v>
      </c>
      <c r="AJ2567" t="s">
        <v>1153</v>
      </c>
      <c r="AK2567" t="s">
        <v>21826</v>
      </c>
      <c r="AL2567" t="s">
        <v>418</v>
      </c>
      <c r="AM2567" t="s">
        <v>446</v>
      </c>
      <c r="AN2567" t="s">
        <v>80</v>
      </c>
      <c r="AO2567" t="s">
        <v>55470</v>
      </c>
      <c r="AP2567" t="s">
        <v>40883</v>
      </c>
    </row>
    <row r="2568" spans="1:42" x14ac:dyDescent="0.35">
      <c r="A2568" s="2" t="s">
        <v>5466</v>
      </c>
      <c r="B2568" s="2" t="s">
        <v>5467</v>
      </c>
      <c r="C2568" s="2" t="s">
        <v>27082</v>
      </c>
      <c r="D2568" s="2" t="s">
        <v>55471</v>
      </c>
      <c r="E2568" s="2" t="s">
        <v>2594</v>
      </c>
      <c r="F2568" s="2" t="s">
        <v>27083</v>
      </c>
      <c r="G2568" s="2"/>
      <c r="H2568" s="2"/>
      <c r="I2568" s="2"/>
      <c r="J2568" s="2"/>
      <c r="K2568" s="2"/>
      <c r="L2568" s="2"/>
      <c r="O2568" t="s">
        <v>445</v>
      </c>
      <c r="P2568" t="s">
        <v>3903</v>
      </c>
      <c r="Q2568" t="s">
        <v>4465</v>
      </c>
      <c r="R2568" t="s">
        <v>83</v>
      </c>
      <c r="U2568" s="2"/>
      <c r="V2568" s="2" t="s">
        <v>445</v>
      </c>
      <c r="W2568" s="2" t="s">
        <v>83</v>
      </c>
      <c r="X2568" s="2"/>
      <c r="Y2568" t="s">
        <v>9322</v>
      </c>
      <c r="AA2568" t="s">
        <v>55472</v>
      </c>
      <c r="AB2568" t="s">
        <v>1278</v>
      </c>
      <c r="AC2568" t="s">
        <v>55473</v>
      </c>
      <c r="AD2568" t="s">
        <v>55474</v>
      </c>
      <c r="AE2568" t="s">
        <v>27083</v>
      </c>
      <c r="AF2568" t="s">
        <v>55475</v>
      </c>
      <c r="AG2568" t="s">
        <v>55476</v>
      </c>
      <c r="AH2568" t="s">
        <v>4963</v>
      </c>
      <c r="AI2568" t="s">
        <v>55477</v>
      </c>
      <c r="AJ2568" t="s">
        <v>1153</v>
      </c>
      <c r="AK2568" t="s">
        <v>21826</v>
      </c>
      <c r="AL2568" t="s">
        <v>418</v>
      </c>
      <c r="AM2568" t="s">
        <v>446</v>
      </c>
      <c r="AN2568" t="s">
        <v>80</v>
      </c>
      <c r="AO2568" t="s">
        <v>55478</v>
      </c>
      <c r="AP2568" t="s">
        <v>40883</v>
      </c>
    </row>
    <row r="2569" spans="1:42" x14ac:dyDescent="0.35">
      <c r="A2569" s="2" t="s">
        <v>5466</v>
      </c>
      <c r="B2569" s="2" t="s">
        <v>5467</v>
      </c>
      <c r="C2569" s="2" t="s">
        <v>27084</v>
      </c>
      <c r="D2569" s="2" t="s">
        <v>27085</v>
      </c>
      <c r="E2569" s="2" t="s">
        <v>2594</v>
      </c>
      <c r="F2569" s="2" t="s">
        <v>27086</v>
      </c>
      <c r="G2569" s="2"/>
      <c r="H2569" s="2"/>
      <c r="I2569" s="2"/>
      <c r="J2569" s="2"/>
      <c r="K2569" s="2"/>
      <c r="L2569" s="2" t="s">
        <v>652</v>
      </c>
      <c r="M2569" t="s">
        <v>79</v>
      </c>
      <c r="N2569" t="s">
        <v>887</v>
      </c>
      <c r="O2569" t="s">
        <v>445</v>
      </c>
      <c r="P2569" t="s">
        <v>3903</v>
      </c>
      <c r="Q2569" t="s">
        <v>4465</v>
      </c>
      <c r="R2569" t="s">
        <v>83</v>
      </c>
      <c r="U2569" s="2"/>
      <c r="V2569" s="2" t="s">
        <v>652</v>
      </c>
      <c r="W2569" s="2" t="s">
        <v>83</v>
      </c>
      <c r="X2569" s="2"/>
      <c r="Y2569" t="s">
        <v>55479</v>
      </c>
      <c r="AA2569" t="s">
        <v>3039</v>
      </c>
      <c r="AC2569" t="s">
        <v>55480</v>
      </c>
      <c r="AD2569" t="s">
        <v>55481</v>
      </c>
      <c r="AE2569" t="s">
        <v>27086</v>
      </c>
      <c r="AF2569" t="s">
        <v>55482</v>
      </c>
      <c r="AG2569" t="s">
        <v>55483</v>
      </c>
      <c r="AH2569" t="s">
        <v>4963</v>
      </c>
      <c r="AI2569" t="s">
        <v>55484</v>
      </c>
      <c r="AJ2569" t="s">
        <v>1153</v>
      </c>
      <c r="AK2569" t="s">
        <v>21826</v>
      </c>
      <c r="AL2569" t="s">
        <v>418</v>
      </c>
      <c r="AM2569" t="s">
        <v>996</v>
      </c>
      <c r="AN2569" t="s">
        <v>41527</v>
      </c>
      <c r="AO2569" t="s">
        <v>31485</v>
      </c>
      <c r="AP2569" t="s">
        <v>40883</v>
      </c>
    </row>
    <row r="2570" spans="1:42" x14ac:dyDescent="0.35">
      <c r="A2570" s="2" t="s">
        <v>5466</v>
      </c>
      <c r="B2570" s="2" t="s">
        <v>5467</v>
      </c>
      <c r="C2570" s="2" t="s">
        <v>27087</v>
      </c>
      <c r="D2570" s="2" t="s">
        <v>55485</v>
      </c>
      <c r="E2570" s="2" t="s">
        <v>2594</v>
      </c>
      <c r="F2570" s="2" t="s">
        <v>27088</v>
      </c>
      <c r="G2570" s="2"/>
      <c r="H2570" s="2"/>
      <c r="I2570" s="2"/>
      <c r="J2570" s="2"/>
      <c r="K2570" s="2"/>
      <c r="L2570" s="2"/>
      <c r="O2570" t="s">
        <v>445</v>
      </c>
      <c r="P2570" t="s">
        <v>3903</v>
      </c>
      <c r="Q2570" t="s">
        <v>4465</v>
      </c>
      <c r="R2570" t="s">
        <v>83</v>
      </c>
      <c r="U2570" s="2"/>
      <c r="V2570" s="2" t="s">
        <v>445</v>
      </c>
      <c r="W2570" s="2" t="s">
        <v>83</v>
      </c>
      <c r="X2570" s="2"/>
      <c r="Y2570" t="s">
        <v>5624</v>
      </c>
      <c r="AA2570" t="s">
        <v>2421</v>
      </c>
      <c r="AC2570" t="s">
        <v>55486</v>
      </c>
      <c r="AD2570" t="s">
        <v>55487</v>
      </c>
      <c r="AE2570" t="s">
        <v>27088</v>
      </c>
      <c r="AF2570" t="s">
        <v>55488</v>
      </c>
      <c r="AG2570" t="s">
        <v>55489</v>
      </c>
      <c r="AH2570" t="s">
        <v>4963</v>
      </c>
      <c r="AI2570" t="s">
        <v>43555</v>
      </c>
      <c r="AJ2570" t="s">
        <v>1153</v>
      </c>
      <c r="AK2570" t="s">
        <v>21826</v>
      </c>
      <c r="AL2570" t="s">
        <v>418</v>
      </c>
      <c r="AM2570" t="s">
        <v>446</v>
      </c>
      <c r="AN2570" t="s">
        <v>80</v>
      </c>
      <c r="AO2570" t="s">
        <v>55490</v>
      </c>
      <c r="AP2570" t="s">
        <v>40883</v>
      </c>
    </row>
    <row r="2571" spans="1:42" x14ac:dyDescent="0.35">
      <c r="A2571" s="2" t="s">
        <v>5466</v>
      </c>
      <c r="B2571" s="2" t="s">
        <v>5467</v>
      </c>
      <c r="C2571" s="2" t="s">
        <v>27089</v>
      </c>
      <c r="D2571" s="2" t="s">
        <v>27090</v>
      </c>
      <c r="E2571" s="2" t="s">
        <v>2594</v>
      </c>
      <c r="F2571" s="2" t="s">
        <v>27091</v>
      </c>
      <c r="G2571" s="2"/>
      <c r="H2571" s="2"/>
      <c r="I2571" s="2"/>
      <c r="J2571" s="2"/>
      <c r="K2571" s="2" t="s">
        <v>3567</v>
      </c>
      <c r="L2571" s="2" t="s">
        <v>652</v>
      </c>
      <c r="M2571" t="s">
        <v>79</v>
      </c>
      <c r="N2571" t="s">
        <v>887</v>
      </c>
      <c r="O2571" t="s">
        <v>445</v>
      </c>
      <c r="P2571" t="s">
        <v>3903</v>
      </c>
      <c r="Q2571" t="s">
        <v>4465</v>
      </c>
      <c r="R2571" t="s">
        <v>83</v>
      </c>
      <c r="U2571" s="2"/>
      <c r="V2571" s="2" t="s">
        <v>3567</v>
      </c>
      <c r="W2571" s="2" t="s">
        <v>83</v>
      </c>
      <c r="X2571" s="2" t="s">
        <v>162</v>
      </c>
      <c r="Y2571" t="s">
        <v>55491</v>
      </c>
      <c r="AA2571" t="s">
        <v>15571</v>
      </c>
      <c r="AC2571" t="s">
        <v>55492</v>
      </c>
      <c r="AE2571" t="s">
        <v>55493</v>
      </c>
      <c r="AF2571" t="s">
        <v>55494</v>
      </c>
      <c r="AG2571" t="s">
        <v>55495</v>
      </c>
      <c r="AH2571" t="s">
        <v>4861</v>
      </c>
      <c r="AI2571" t="s">
        <v>5020</v>
      </c>
      <c r="AJ2571" t="s">
        <v>1153</v>
      </c>
      <c r="AK2571" t="s">
        <v>21826</v>
      </c>
      <c r="AL2571" t="s">
        <v>418</v>
      </c>
      <c r="AM2571" t="s">
        <v>41839</v>
      </c>
      <c r="AN2571" t="s">
        <v>41839</v>
      </c>
      <c r="AO2571" t="s">
        <v>41527</v>
      </c>
      <c r="AP2571" t="s">
        <v>40883</v>
      </c>
    </row>
    <row r="2572" spans="1:42" x14ac:dyDescent="0.35">
      <c r="A2572" s="2" t="s">
        <v>5466</v>
      </c>
      <c r="B2572" s="2" t="s">
        <v>5467</v>
      </c>
      <c r="C2572" s="2" t="s">
        <v>27092</v>
      </c>
      <c r="D2572" s="2" t="s">
        <v>27093</v>
      </c>
      <c r="E2572" s="2" t="s">
        <v>2594</v>
      </c>
      <c r="F2572" s="2" t="s">
        <v>27094</v>
      </c>
      <c r="G2572" s="2" t="s">
        <v>3057</v>
      </c>
      <c r="H2572" s="2" t="s">
        <v>417</v>
      </c>
      <c r="I2572" s="2" t="s">
        <v>2953</v>
      </c>
      <c r="J2572" s="2" t="s">
        <v>2338</v>
      </c>
      <c r="K2572" s="2" t="s">
        <v>3567</v>
      </c>
      <c r="L2572" s="2" t="s">
        <v>652</v>
      </c>
      <c r="M2572" t="s">
        <v>79</v>
      </c>
      <c r="N2572" t="s">
        <v>887</v>
      </c>
      <c r="O2572" t="s">
        <v>445</v>
      </c>
      <c r="P2572" t="s">
        <v>3903</v>
      </c>
      <c r="Q2572" t="s">
        <v>4465</v>
      </c>
      <c r="R2572" t="s">
        <v>83</v>
      </c>
      <c r="U2572" s="2" t="s">
        <v>886</v>
      </c>
      <c r="V2572" s="2" t="s">
        <v>886</v>
      </c>
      <c r="W2572" s="2" t="s">
        <v>83</v>
      </c>
      <c r="X2572" s="2"/>
      <c r="Y2572" t="s">
        <v>3273</v>
      </c>
      <c r="AA2572" t="s">
        <v>55496</v>
      </c>
      <c r="AC2572" t="s">
        <v>55497</v>
      </c>
      <c r="AD2572" t="s">
        <v>55498</v>
      </c>
      <c r="AE2572" t="s">
        <v>55499</v>
      </c>
      <c r="AF2572" t="s">
        <v>55500</v>
      </c>
      <c r="AG2572" t="s">
        <v>55501</v>
      </c>
      <c r="AH2572" t="s">
        <v>4963</v>
      </c>
      <c r="AI2572" t="s">
        <v>55502</v>
      </c>
      <c r="AJ2572" t="s">
        <v>1153</v>
      </c>
      <c r="AK2572" t="s">
        <v>21826</v>
      </c>
      <c r="AL2572" t="s">
        <v>418</v>
      </c>
      <c r="AM2572" t="s">
        <v>1153</v>
      </c>
      <c r="AN2572" t="s">
        <v>21822</v>
      </c>
      <c r="AO2572" t="s">
        <v>81</v>
      </c>
      <c r="AP2572" t="s">
        <v>40883</v>
      </c>
    </row>
    <row r="2573" spans="1:42" x14ac:dyDescent="0.35">
      <c r="A2573" s="2" t="s">
        <v>5466</v>
      </c>
      <c r="B2573" s="2" t="s">
        <v>5467</v>
      </c>
      <c r="C2573" s="2" t="s">
        <v>27095</v>
      </c>
      <c r="D2573" s="2" t="s">
        <v>55503</v>
      </c>
      <c r="E2573" s="2" t="s">
        <v>2594</v>
      </c>
      <c r="F2573" s="2" t="s">
        <v>27096</v>
      </c>
      <c r="G2573" s="2"/>
      <c r="H2573" s="2"/>
      <c r="I2573" s="2"/>
      <c r="J2573" s="2"/>
      <c r="K2573" s="2"/>
      <c r="L2573" s="2" t="s">
        <v>652</v>
      </c>
      <c r="M2573" t="s">
        <v>79</v>
      </c>
      <c r="N2573" t="s">
        <v>887</v>
      </c>
      <c r="V2573" s="2" t="s">
        <v>652</v>
      </c>
      <c r="W2573" s="2" t="s">
        <v>887</v>
      </c>
      <c r="X2573" s="2"/>
      <c r="Y2573" t="s">
        <v>42015</v>
      </c>
      <c r="AA2573" t="s">
        <v>3940</v>
      </c>
      <c r="AC2573" t="s">
        <v>55504</v>
      </c>
      <c r="AD2573" t="s">
        <v>55505</v>
      </c>
      <c r="AE2573" t="s">
        <v>27096</v>
      </c>
      <c r="AF2573" t="s">
        <v>55506</v>
      </c>
      <c r="AG2573" t="s">
        <v>55507</v>
      </c>
      <c r="AH2573" t="s">
        <v>4963</v>
      </c>
      <c r="AI2573" t="s">
        <v>55508</v>
      </c>
      <c r="AJ2573" t="s">
        <v>1153</v>
      </c>
      <c r="AK2573" t="s">
        <v>21826</v>
      </c>
      <c r="AL2573" t="s">
        <v>418</v>
      </c>
      <c r="AM2573" t="s">
        <v>446</v>
      </c>
      <c r="AN2573" t="s">
        <v>80</v>
      </c>
      <c r="AO2573" t="s">
        <v>49459</v>
      </c>
      <c r="AP2573" t="s">
        <v>40883</v>
      </c>
    </row>
    <row r="2574" spans="1:42" x14ac:dyDescent="0.35">
      <c r="A2574" s="2" t="s">
        <v>5466</v>
      </c>
      <c r="B2574" s="2" t="s">
        <v>5467</v>
      </c>
      <c r="C2574" s="2" t="s">
        <v>27097</v>
      </c>
      <c r="D2574" s="2" t="s">
        <v>55509</v>
      </c>
      <c r="E2574" s="2" t="s">
        <v>2594</v>
      </c>
      <c r="F2574" s="2" t="s">
        <v>27098</v>
      </c>
      <c r="G2574" s="2"/>
      <c r="H2574" s="2"/>
      <c r="I2574" s="2"/>
      <c r="J2574" s="2"/>
      <c r="K2574" s="2"/>
      <c r="L2574" s="2" t="s">
        <v>652</v>
      </c>
      <c r="M2574" t="s">
        <v>79</v>
      </c>
      <c r="N2574" t="s">
        <v>887</v>
      </c>
      <c r="T2574" s="2"/>
      <c r="U2574" s="2"/>
      <c r="V2574" s="2" t="s">
        <v>652</v>
      </c>
      <c r="W2574" s="2" t="s">
        <v>887</v>
      </c>
      <c r="X2574" s="2"/>
      <c r="Y2574" t="s">
        <v>55385</v>
      </c>
      <c r="AA2574" t="s">
        <v>389</v>
      </c>
      <c r="AC2574" t="s">
        <v>55510</v>
      </c>
      <c r="AD2574" t="s">
        <v>55511</v>
      </c>
      <c r="AE2574" t="s">
        <v>27098</v>
      </c>
      <c r="AF2574" t="s">
        <v>55512</v>
      </c>
      <c r="AG2574" t="s">
        <v>55513</v>
      </c>
      <c r="AH2574" t="s">
        <v>4963</v>
      </c>
      <c r="AI2574" t="s">
        <v>55514</v>
      </c>
      <c r="AJ2574" t="s">
        <v>1153</v>
      </c>
      <c r="AK2574" t="s">
        <v>21826</v>
      </c>
      <c r="AL2574" t="s">
        <v>418</v>
      </c>
      <c r="AM2574" t="s">
        <v>446</v>
      </c>
      <c r="AN2574" t="s">
        <v>80</v>
      </c>
      <c r="AO2574" t="s">
        <v>55515</v>
      </c>
      <c r="AP2574" t="s">
        <v>40883</v>
      </c>
    </row>
    <row r="2575" spans="1:42" x14ac:dyDescent="0.35">
      <c r="A2575" s="2" t="s">
        <v>5466</v>
      </c>
      <c r="B2575" s="2" t="s">
        <v>5467</v>
      </c>
      <c r="C2575" s="2" t="s">
        <v>27099</v>
      </c>
      <c r="D2575" s="2" t="s">
        <v>48010</v>
      </c>
      <c r="E2575" s="2" t="s">
        <v>2594</v>
      </c>
      <c r="F2575" s="2" t="s">
        <v>27100</v>
      </c>
      <c r="G2575" s="2"/>
      <c r="H2575" s="2"/>
      <c r="I2575" s="2"/>
      <c r="J2575" s="2"/>
      <c r="K2575" s="2"/>
      <c r="L2575" s="2" t="s">
        <v>652</v>
      </c>
      <c r="M2575" t="s">
        <v>79</v>
      </c>
      <c r="N2575" t="s">
        <v>887</v>
      </c>
      <c r="U2575" s="2"/>
      <c r="V2575" s="2" t="s">
        <v>652</v>
      </c>
      <c r="W2575" s="2" t="s">
        <v>887</v>
      </c>
      <c r="X2575" s="2"/>
      <c r="Y2575" t="s">
        <v>1663</v>
      </c>
      <c r="AA2575" t="s">
        <v>871</v>
      </c>
      <c r="AC2575" t="s">
        <v>55516</v>
      </c>
      <c r="AD2575" t="s">
        <v>55517</v>
      </c>
      <c r="AE2575" t="s">
        <v>27100</v>
      </c>
      <c r="AF2575" t="s">
        <v>55518</v>
      </c>
      <c r="AG2575" t="s">
        <v>55519</v>
      </c>
      <c r="AH2575" t="s">
        <v>4963</v>
      </c>
      <c r="AI2575" t="s">
        <v>55520</v>
      </c>
      <c r="AJ2575" t="s">
        <v>1153</v>
      </c>
      <c r="AK2575" t="s">
        <v>21826</v>
      </c>
      <c r="AL2575" t="s">
        <v>418</v>
      </c>
      <c r="AM2575" t="s">
        <v>446</v>
      </c>
      <c r="AN2575" t="s">
        <v>80</v>
      </c>
      <c r="AO2575" t="s">
        <v>50447</v>
      </c>
      <c r="AP2575" t="s">
        <v>40883</v>
      </c>
    </row>
    <row r="2576" spans="1:42" x14ac:dyDescent="0.35">
      <c r="A2576" s="2" t="s">
        <v>5466</v>
      </c>
      <c r="B2576" s="2" t="s">
        <v>5467</v>
      </c>
      <c r="C2576" s="2" t="s">
        <v>27101</v>
      </c>
      <c r="D2576" s="2" t="s">
        <v>43067</v>
      </c>
      <c r="E2576" s="2" t="s">
        <v>2594</v>
      </c>
      <c r="F2576" s="2" t="s">
        <v>27102</v>
      </c>
      <c r="G2576" s="2"/>
      <c r="H2576" s="2"/>
      <c r="I2576" s="2"/>
      <c r="J2576" s="2"/>
      <c r="K2576" s="2"/>
      <c r="L2576" s="2" t="s">
        <v>652</v>
      </c>
      <c r="M2576" t="s">
        <v>79</v>
      </c>
      <c r="N2576" t="s">
        <v>887</v>
      </c>
      <c r="U2576" s="2"/>
      <c r="V2576" s="2" t="s">
        <v>652</v>
      </c>
      <c r="W2576" s="2" t="s">
        <v>887</v>
      </c>
      <c r="X2576" s="2"/>
      <c r="Y2576" t="s">
        <v>1475</v>
      </c>
      <c r="AA2576" t="s">
        <v>55521</v>
      </c>
      <c r="AC2576" t="s">
        <v>55522</v>
      </c>
      <c r="AD2576" t="s">
        <v>55523</v>
      </c>
      <c r="AE2576" t="s">
        <v>27102</v>
      </c>
      <c r="AF2576" t="s">
        <v>55524</v>
      </c>
      <c r="AG2576" t="s">
        <v>55525</v>
      </c>
      <c r="AH2576" t="s">
        <v>4963</v>
      </c>
      <c r="AI2576" t="s">
        <v>55526</v>
      </c>
      <c r="AJ2576" t="s">
        <v>1153</v>
      </c>
      <c r="AK2576" t="s">
        <v>21826</v>
      </c>
      <c r="AL2576" t="s">
        <v>418</v>
      </c>
      <c r="AM2576" t="s">
        <v>446</v>
      </c>
      <c r="AN2576" t="s">
        <v>80</v>
      </c>
      <c r="AO2576" t="s">
        <v>41568</v>
      </c>
      <c r="AP2576" t="s">
        <v>40883</v>
      </c>
    </row>
    <row r="2577" spans="1:42" x14ac:dyDescent="0.35">
      <c r="A2577" s="2" t="s">
        <v>5466</v>
      </c>
      <c r="B2577" s="2" t="s">
        <v>5467</v>
      </c>
      <c r="C2577" s="2" t="s">
        <v>27103</v>
      </c>
      <c r="D2577" s="2" t="s">
        <v>55527</v>
      </c>
      <c r="E2577" s="2" t="s">
        <v>2594</v>
      </c>
      <c r="F2577" s="2" t="s">
        <v>27104</v>
      </c>
      <c r="G2577" s="2"/>
      <c r="H2577" s="2"/>
      <c r="I2577" s="2"/>
      <c r="J2577" s="2"/>
      <c r="K2577" s="2"/>
      <c r="L2577" s="2" t="s">
        <v>652</v>
      </c>
      <c r="M2577" t="s">
        <v>79</v>
      </c>
      <c r="N2577" t="s">
        <v>887</v>
      </c>
      <c r="U2577" s="2"/>
      <c r="V2577" s="2" t="s">
        <v>652</v>
      </c>
      <c r="W2577" s="2" t="s">
        <v>887</v>
      </c>
      <c r="X2577" s="2"/>
      <c r="Y2577" t="s">
        <v>10857</v>
      </c>
      <c r="AA2577" t="s">
        <v>1485</v>
      </c>
      <c r="AC2577" t="s">
        <v>55528</v>
      </c>
      <c r="AD2577" t="s">
        <v>55529</v>
      </c>
      <c r="AE2577" t="s">
        <v>27104</v>
      </c>
      <c r="AF2577" t="s">
        <v>55530</v>
      </c>
      <c r="AG2577" t="s">
        <v>55531</v>
      </c>
      <c r="AH2577" t="s">
        <v>4963</v>
      </c>
      <c r="AI2577" t="s">
        <v>55532</v>
      </c>
      <c r="AJ2577" t="s">
        <v>1153</v>
      </c>
      <c r="AK2577" t="s">
        <v>21826</v>
      </c>
      <c r="AL2577" t="s">
        <v>418</v>
      </c>
      <c r="AM2577" t="s">
        <v>446</v>
      </c>
      <c r="AN2577" t="s">
        <v>80</v>
      </c>
      <c r="AO2577" t="s">
        <v>44892</v>
      </c>
      <c r="AP2577" t="s">
        <v>40883</v>
      </c>
    </row>
    <row r="2578" spans="1:42" x14ac:dyDescent="0.35">
      <c r="A2578" s="2" t="s">
        <v>5466</v>
      </c>
      <c r="B2578" s="2" t="s">
        <v>5467</v>
      </c>
      <c r="C2578" s="2" t="s">
        <v>27105</v>
      </c>
      <c r="D2578" s="2" t="s">
        <v>55533</v>
      </c>
      <c r="E2578" s="2" t="s">
        <v>2594</v>
      </c>
      <c r="F2578" s="2" t="s">
        <v>27106</v>
      </c>
      <c r="G2578" s="2"/>
      <c r="H2578" s="2"/>
      <c r="I2578" s="2"/>
      <c r="J2578" s="2"/>
      <c r="K2578" s="2"/>
      <c r="L2578" s="2" t="s">
        <v>652</v>
      </c>
      <c r="M2578" t="s">
        <v>79</v>
      </c>
      <c r="N2578" t="s">
        <v>887</v>
      </c>
      <c r="U2578" s="2"/>
      <c r="V2578" s="2" t="s">
        <v>652</v>
      </c>
      <c r="W2578" s="2" t="s">
        <v>887</v>
      </c>
      <c r="X2578" s="2"/>
      <c r="Y2578" t="s">
        <v>292</v>
      </c>
      <c r="AA2578" t="s">
        <v>55534</v>
      </c>
      <c r="AC2578" t="s">
        <v>55535</v>
      </c>
      <c r="AD2578" t="s">
        <v>55536</v>
      </c>
      <c r="AE2578" t="s">
        <v>27106</v>
      </c>
      <c r="AF2578" t="s">
        <v>55537</v>
      </c>
      <c r="AG2578" t="s">
        <v>55538</v>
      </c>
      <c r="AH2578" t="s">
        <v>4963</v>
      </c>
      <c r="AI2578" t="s">
        <v>55539</v>
      </c>
      <c r="AJ2578" t="s">
        <v>1153</v>
      </c>
      <c r="AK2578" t="s">
        <v>21826</v>
      </c>
      <c r="AL2578" t="s">
        <v>418</v>
      </c>
      <c r="AM2578" t="s">
        <v>446</v>
      </c>
      <c r="AN2578" t="s">
        <v>80</v>
      </c>
      <c r="AO2578" t="s">
        <v>55540</v>
      </c>
      <c r="AP2578" t="s">
        <v>40883</v>
      </c>
    </row>
    <row r="2579" spans="1:42" x14ac:dyDescent="0.35">
      <c r="A2579" s="2" t="s">
        <v>5466</v>
      </c>
      <c r="B2579" s="2" t="s">
        <v>5467</v>
      </c>
      <c r="C2579" s="2" t="s">
        <v>27107</v>
      </c>
      <c r="D2579" s="2" t="s">
        <v>55541</v>
      </c>
      <c r="E2579" s="2" t="s">
        <v>2594</v>
      </c>
      <c r="F2579" s="2" t="s">
        <v>27108</v>
      </c>
      <c r="G2579" s="2"/>
      <c r="H2579" s="2"/>
      <c r="I2579" s="2"/>
      <c r="J2579" s="2"/>
      <c r="K2579" s="2"/>
      <c r="L2579" s="2" t="s">
        <v>652</v>
      </c>
      <c r="M2579" t="s">
        <v>79</v>
      </c>
      <c r="N2579" t="s">
        <v>887</v>
      </c>
      <c r="U2579" s="2"/>
      <c r="V2579" s="2" t="s">
        <v>652</v>
      </c>
      <c r="W2579" s="2" t="s">
        <v>887</v>
      </c>
      <c r="X2579" s="2"/>
      <c r="Y2579" t="s">
        <v>55542</v>
      </c>
      <c r="AA2579" t="s">
        <v>55543</v>
      </c>
      <c r="AC2579" t="s">
        <v>55544</v>
      </c>
      <c r="AD2579" t="s">
        <v>55545</v>
      </c>
      <c r="AE2579" t="s">
        <v>27108</v>
      </c>
      <c r="AF2579" t="s">
        <v>55546</v>
      </c>
      <c r="AG2579" t="s">
        <v>55547</v>
      </c>
      <c r="AH2579" t="s">
        <v>4963</v>
      </c>
      <c r="AI2579" t="s">
        <v>55548</v>
      </c>
      <c r="AJ2579" t="s">
        <v>1153</v>
      </c>
      <c r="AK2579" t="s">
        <v>21826</v>
      </c>
      <c r="AL2579" t="s">
        <v>418</v>
      </c>
      <c r="AM2579" t="s">
        <v>446</v>
      </c>
      <c r="AN2579" t="s">
        <v>80</v>
      </c>
      <c r="AO2579" t="s">
        <v>55549</v>
      </c>
      <c r="AP2579" t="s">
        <v>40883</v>
      </c>
    </row>
    <row r="2580" spans="1:42" x14ac:dyDescent="0.35">
      <c r="A2580" s="2" t="s">
        <v>5466</v>
      </c>
      <c r="B2580" s="2" t="s">
        <v>5467</v>
      </c>
      <c r="C2580" s="2" t="s">
        <v>27109</v>
      </c>
      <c r="D2580" s="2" t="s">
        <v>55550</v>
      </c>
      <c r="E2580" s="2" t="s">
        <v>2594</v>
      </c>
      <c r="F2580" s="2" t="s">
        <v>5468</v>
      </c>
      <c r="G2580" s="2"/>
      <c r="H2580" s="2"/>
      <c r="I2580" s="2"/>
      <c r="J2580" s="2"/>
      <c r="K2580" s="2"/>
      <c r="L2580" s="2" t="s">
        <v>652</v>
      </c>
      <c r="M2580" t="s">
        <v>79</v>
      </c>
      <c r="N2580" t="s">
        <v>887</v>
      </c>
      <c r="V2580" s="2" t="s">
        <v>652</v>
      </c>
      <c r="W2580" s="2" t="s">
        <v>887</v>
      </c>
      <c r="X2580" s="2"/>
      <c r="Y2580" t="s">
        <v>1594</v>
      </c>
      <c r="AA2580" t="s">
        <v>1720</v>
      </c>
      <c r="AC2580" t="s">
        <v>55551</v>
      </c>
      <c r="AD2580" t="s">
        <v>55552</v>
      </c>
      <c r="AE2580" t="s">
        <v>5468</v>
      </c>
      <c r="AF2580" t="s">
        <v>5475</v>
      </c>
      <c r="AG2580" t="s">
        <v>55553</v>
      </c>
      <c r="AH2580" t="s">
        <v>4963</v>
      </c>
      <c r="AI2580" t="s">
        <v>55548</v>
      </c>
      <c r="AJ2580" t="s">
        <v>1153</v>
      </c>
      <c r="AK2580" t="s">
        <v>21826</v>
      </c>
      <c r="AL2580" t="s">
        <v>418</v>
      </c>
      <c r="AM2580" t="s">
        <v>446</v>
      </c>
      <c r="AN2580" t="s">
        <v>80</v>
      </c>
      <c r="AO2580" t="s">
        <v>53223</v>
      </c>
      <c r="AP2580" t="s">
        <v>40883</v>
      </c>
    </row>
    <row r="2581" spans="1:42" x14ac:dyDescent="0.35">
      <c r="A2581" s="2" t="s">
        <v>5466</v>
      </c>
      <c r="B2581" s="2" t="s">
        <v>5467</v>
      </c>
      <c r="C2581" s="2" t="s">
        <v>27110</v>
      </c>
      <c r="D2581" s="2" t="s">
        <v>55554</v>
      </c>
      <c r="E2581" s="2" t="s">
        <v>2594</v>
      </c>
      <c r="F2581" s="2" t="s">
        <v>27111</v>
      </c>
      <c r="G2581" s="2" t="s">
        <v>3057</v>
      </c>
      <c r="H2581" s="2" t="s">
        <v>417</v>
      </c>
      <c r="I2581" s="2" t="s">
        <v>2953</v>
      </c>
      <c r="J2581" s="2" t="s">
        <v>2338</v>
      </c>
      <c r="K2581" s="2" t="s">
        <v>3567</v>
      </c>
      <c r="L2581" s="2"/>
      <c r="U2581" s="2" t="s">
        <v>886</v>
      </c>
      <c r="V2581" s="2" t="s">
        <v>886</v>
      </c>
      <c r="W2581" s="2" t="s">
        <v>3567</v>
      </c>
      <c r="X2581" s="2"/>
      <c r="Y2581" t="s">
        <v>48607</v>
      </c>
      <c r="AA2581" t="s">
        <v>21425</v>
      </c>
      <c r="AC2581" t="s">
        <v>55555</v>
      </c>
      <c r="AD2581" t="s">
        <v>55556</v>
      </c>
      <c r="AE2581" t="s">
        <v>27111</v>
      </c>
      <c r="AF2581" t="s">
        <v>55557</v>
      </c>
      <c r="AG2581" t="s">
        <v>55558</v>
      </c>
      <c r="AH2581" t="s">
        <v>4963</v>
      </c>
      <c r="AI2581" t="s">
        <v>55559</v>
      </c>
      <c r="AJ2581" t="s">
        <v>1153</v>
      </c>
      <c r="AK2581" t="s">
        <v>21826</v>
      </c>
      <c r="AL2581" t="s">
        <v>418</v>
      </c>
      <c r="AM2581" t="s">
        <v>446</v>
      </c>
      <c r="AN2581" t="s">
        <v>80</v>
      </c>
      <c r="AO2581" t="s">
        <v>55230</v>
      </c>
      <c r="AP2581" t="s">
        <v>40883</v>
      </c>
    </row>
    <row r="2582" spans="1:42" x14ac:dyDescent="0.35">
      <c r="A2582" s="2" t="s">
        <v>5466</v>
      </c>
      <c r="B2582" s="2" t="s">
        <v>5467</v>
      </c>
      <c r="C2582" s="2" t="s">
        <v>27112</v>
      </c>
      <c r="D2582" s="2" t="s">
        <v>55560</v>
      </c>
      <c r="E2582" s="2" t="s">
        <v>2594</v>
      </c>
      <c r="F2582" s="2" t="s">
        <v>27113</v>
      </c>
      <c r="G2582" s="2" t="s">
        <v>3057</v>
      </c>
      <c r="H2582" s="2" t="s">
        <v>417</v>
      </c>
      <c r="I2582" s="2" t="s">
        <v>2953</v>
      </c>
      <c r="J2582" s="2" t="s">
        <v>2338</v>
      </c>
      <c r="K2582" s="2" t="s">
        <v>3567</v>
      </c>
      <c r="L2582" s="2"/>
      <c r="M2582" s="2"/>
      <c r="U2582" s="2" t="s">
        <v>886</v>
      </c>
      <c r="V2582" s="2" t="s">
        <v>886</v>
      </c>
      <c r="W2582" s="2" t="s">
        <v>3567</v>
      </c>
      <c r="X2582" s="2"/>
      <c r="Y2582" t="s">
        <v>2664</v>
      </c>
      <c r="AA2582" t="s">
        <v>55561</v>
      </c>
      <c r="AC2582" t="s">
        <v>55562</v>
      </c>
      <c r="AD2582" t="s">
        <v>55563</v>
      </c>
      <c r="AE2582" t="s">
        <v>27113</v>
      </c>
      <c r="AF2582" t="s">
        <v>55564</v>
      </c>
      <c r="AG2582" t="s">
        <v>55565</v>
      </c>
      <c r="AH2582" t="s">
        <v>4963</v>
      </c>
      <c r="AI2582" t="s">
        <v>55566</v>
      </c>
      <c r="AJ2582" t="s">
        <v>1153</v>
      </c>
      <c r="AK2582" t="s">
        <v>21826</v>
      </c>
      <c r="AL2582" t="s">
        <v>418</v>
      </c>
      <c r="AM2582" t="s">
        <v>446</v>
      </c>
      <c r="AN2582" t="s">
        <v>80</v>
      </c>
      <c r="AO2582" t="s">
        <v>41486</v>
      </c>
      <c r="AP2582" t="s">
        <v>40883</v>
      </c>
    </row>
    <row r="2583" spans="1:42" x14ac:dyDescent="0.35">
      <c r="A2583" s="2" t="s">
        <v>5466</v>
      </c>
      <c r="B2583" s="2" t="s">
        <v>5467</v>
      </c>
      <c r="C2583" s="2" t="s">
        <v>27114</v>
      </c>
      <c r="D2583" s="2" t="s">
        <v>55567</v>
      </c>
      <c r="E2583" s="2" t="s">
        <v>2594</v>
      </c>
      <c r="F2583" s="2" t="s">
        <v>27115</v>
      </c>
      <c r="G2583" s="2" t="s">
        <v>3057</v>
      </c>
      <c r="H2583" s="2" t="s">
        <v>417</v>
      </c>
      <c r="I2583" s="2" t="s">
        <v>2953</v>
      </c>
      <c r="J2583" s="2" t="s">
        <v>2338</v>
      </c>
      <c r="K2583" s="2" t="s">
        <v>3567</v>
      </c>
      <c r="L2583" s="2"/>
      <c r="S2583" t="s">
        <v>82</v>
      </c>
      <c r="T2583" t="s">
        <v>5</v>
      </c>
      <c r="U2583" s="2" t="s">
        <v>886</v>
      </c>
      <c r="V2583" s="2" t="s">
        <v>82</v>
      </c>
      <c r="W2583" s="2" t="s">
        <v>3567</v>
      </c>
      <c r="X2583" s="2"/>
      <c r="Y2583" t="s">
        <v>21769</v>
      </c>
      <c r="AA2583" t="s">
        <v>55568</v>
      </c>
      <c r="AC2583" t="s">
        <v>55569</v>
      </c>
      <c r="AD2583" t="s">
        <v>55570</v>
      </c>
      <c r="AE2583" t="s">
        <v>27115</v>
      </c>
      <c r="AF2583" t="s">
        <v>55571</v>
      </c>
      <c r="AG2583" t="s">
        <v>55572</v>
      </c>
      <c r="AH2583" t="s">
        <v>4963</v>
      </c>
      <c r="AI2583" t="s">
        <v>55573</v>
      </c>
      <c r="AJ2583" t="s">
        <v>1153</v>
      </c>
      <c r="AK2583" t="s">
        <v>21826</v>
      </c>
      <c r="AL2583" t="s">
        <v>418</v>
      </c>
      <c r="AM2583" t="s">
        <v>446</v>
      </c>
      <c r="AN2583" t="s">
        <v>80</v>
      </c>
      <c r="AO2583" t="s">
        <v>45842</v>
      </c>
      <c r="AP2583" t="s">
        <v>40883</v>
      </c>
    </row>
    <row r="2584" spans="1:42" x14ac:dyDescent="0.35">
      <c r="A2584" s="2" t="s">
        <v>5466</v>
      </c>
      <c r="B2584" s="2" t="s">
        <v>5467</v>
      </c>
      <c r="C2584" s="2" t="s">
        <v>27116</v>
      </c>
      <c r="D2584" s="2" t="s">
        <v>52659</v>
      </c>
      <c r="E2584" s="2" t="s">
        <v>2594</v>
      </c>
      <c r="F2584" s="2" t="s">
        <v>27117</v>
      </c>
      <c r="G2584" s="2" t="s">
        <v>3057</v>
      </c>
      <c r="H2584" s="2" t="s">
        <v>417</v>
      </c>
      <c r="I2584" s="2" t="s">
        <v>2953</v>
      </c>
      <c r="J2584" s="2" t="s">
        <v>2338</v>
      </c>
      <c r="K2584" s="2" t="s">
        <v>3567</v>
      </c>
      <c r="L2584" s="2"/>
      <c r="U2584" s="2" t="s">
        <v>886</v>
      </c>
      <c r="V2584" s="2" t="s">
        <v>886</v>
      </c>
      <c r="W2584" s="2" t="s">
        <v>3567</v>
      </c>
      <c r="X2584" s="2"/>
      <c r="Y2584" t="s">
        <v>6178</v>
      </c>
      <c r="AA2584" t="s">
        <v>1401</v>
      </c>
      <c r="AC2584" t="s">
        <v>55574</v>
      </c>
      <c r="AD2584" t="s">
        <v>55575</v>
      </c>
      <c r="AE2584" t="s">
        <v>27117</v>
      </c>
      <c r="AF2584" t="s">
        <v>55576</v>
      </c>
      <c r="AG2584" t="s">
        <v>55577</v>
      </c>
      <c r="AH2584" t="s">
        <v>4963</v>
      </c>
      <c r="AI2584" t="s">
        <v>55578</v>
      </c>
      <c r="AJ2584" t="s">
        <v>1153</v>
      </c>
      <c r="AK2584" t="s">
        <v>21826</v>
      </c>
      <c r="AL2584" t="s">
        <v>418</v>
      </c>
      <c r="AM2584" t="s">
        <v>446</v>
      </c>
      <c r="AN2584" t="s">
        <v>80</v>
      </c>
      <c r="AO2584" t="s">
        <v>46170</v>
      </c>
      <c r="AP2584" t="s">
        <v>40883</v>
      </c>
    </row>
    <row r="2585" spans="1:42" x14ac:dyDescent="0.35">
      <c r="A2585" s="2" t="s">
        <v>5466</v>
      </c>
      <c r="B2585" s="2" t="s">
        <v>5467</v>
      </c>
      <c r="C2585" s="2" t="s">
        <v>27118</v>
      </c>
      <c r="D2585" s="2" t="s">
        <v>55579</v>
      </c>
      <c r="E2585" s="2" t="s">
        <v>2594</v>
      </c>
      <c r="F2585" s="2" t="s">
        <v>27119</v>
      </c>
      <c r="G2585" s="2" t="s">
        <v>3057</v>
      </c>
      <c r="H2585" s="2" t="s">
        <v>417</v>
      </c>
      <c r="I2585" s="2" t="s">
        <v>2953</v>
      </c>
      <c r="J2585" s="2" t="s">
        <v>2338</v>
      </c>
      <c r="K2585" s="2" t="s">
        <v>3567</v>
      </c>
      <c r="L2585" s="2"/>
      <c r="U2585" s="2" t="s">
        <v>886</v>
      </c>
      <c r="V2585" s="2" t="s">
        <v>886</v>
      </c>
      <c r="W2585" s="2" t="s">
        <v>3567</v>
      </c>
      <c r="X2585" s="2"/>
      <c r="Y2585" t="s">
        <v>6383</v>
      </c>
      <c r="AA2585" t="s">
        <v>856</v>
      </c>
      <c r="AC2585" t="s">
        <v>55580</v>
      </c>
      <c r="AD2585" t="s">
        <v>55581</v>
      </c>
      <c r="AE2585" t="s">
        <v>27119</v>
      </c>
      <c r="AF2585" t="s">
        <v>55582</v>
      </c>
      <c r="AG2585" t="s">
        <v>55583</v>
      </c>
      <c r="AH2585" t="s">
        <v>4963</v>
      </c>
      <c r="AI2585" t="s">
        <v>55584</v>
      </c>
      <c r="AJ2585" t="s">
        <v>1153</v>
      </c>
      <c r="AK2585" t="s">
        <v>21826</v>
      </c>
      <c r="AL2585" t="s">
        <v>418</v>
      </c>
      <c r="AM2585" t="s">
        <v>446</v>
      </c>
      <c r="AN2585" t="s">
        <v>80</v>
      </c>
      <c r="AO2585" t="s">
        <v>23580</v>
      </c>
      <c r="AP2585" t="s">
        <v>40883</v>
      </c>
    </row>
    <row r="2586" spans="1:42" x14ac:dyDescent="0.35">
      <c r="A2586" s="2" t="s">
        <v>5466</v>
      </c>
      <c r="B2586" s="2" t="s">
        <v>5467</v>
      </c>
      <c r="C2586" s="2" t="s">
        <v>27120</v>
      </c>
      <c r="D2586" s="2" t="s">
        <v>55585</v>
      </c>
      <c r="E2586" s="2" t="s">
        <v>2594</v>
      </c>
      <c r="F2586" s="2" t="s">
        <v>27121</v>
      </c>
      <c r="G2586" s="2" t="s">
        <v>3057</v>
      </c>
      <c r="H2586" s="2" t="s">
        <v>417</v>
      </c>
      <c r="I2586" s="2" t="s">
        <v>2953</v>
      </c>
      <c r="J2586" s="2" t="s">
        <v>2338</v>
      </c>
      <c r="K2586" s="2" t="s">
        <v>3567</v>
      </c>
      <c r="L2586" s="2"/>
      <c r="T2586" s="2"/>
      <c r="U2586" s="2" t="s">
        <v>886</v>
      </c>
      <c r="V2586" s="2" t="s">
        <v>886</v>
      </c>
      <c r="W2586" s="2" t="s">
        <v>3567</v>
      </c>
      <c r="X2586" s="2"/>
      <c r="Y2586" t="s">
        <v>8308</v>
      </c>
      <c r="AA2586" t="s">
        <v>520</v>
      </c>
      <c r="AC2586" t="s">
        <v>55586</v>
      </c>
      <c r="AD2586" t="s">
        <v>55587</v>
      </c>
      <c r="AE2586" t="s">
        <v>27121</v>
      </c>
      <c r="AF2586" t="s">
        <v>55588</v>
      </c>
      <c r="AG2586" t="s">
        <v>55589</v>
      </c>
      <c r="AH2586" t="s">
        <v>4963</v>
      </c>
      <c r="AI2586" t="s">
        <v>55590</v>
      </c>
      <c r="AJ2586" t="s">
        <v>1153</v>
      </c>
      <c r="AK2586" t="s">
        <v>21826</v>
      </c>
      <c r="AL2586" t="s">
        <v>418</v>
      </c>
      <c r="AM2586" t="s">
        <v>446</v>
      </c>
      <c r="AN2586" t="s">
        <v>80</v>
      </c>
      <c r="AO2586" t="s">
        <v>44954</v>
      </c>
      <c r="AP2586" t="s">
        <v>40883</v>
      </c>
    </row>
    <row r="2587" spans="1:42" x14ac:dyDescent="0.35">
      <c r="A2587" s="2" t="s">
        <v>5466</v>
      </c>
      <c r="B2587" s="2" t="s">
        <v>5467</v>
      </c>
      <c r="C2587" s="2" t="s">
        <v>27122</v>
      </c>
      <c r="D2587" s="2" t="s">
        <v>55591</v>
      </c>
      <c r="E2587" s="2" t="s">
        <v>2594</v>
      </c>
      <c r="F2587" s="2" t="s">
        <v>27123</v>
      </c>
      <c r="G2587" s="2" t="s">
        <v>3057</v>
      </c>
      <c r="H2587" s="2" t="s">
        <v>417</v>
      </c>
      <c r="I2587" s="2" t="s">
        <v>2953</v>
      </c>
      <c r="J2587" s="2" t="s">
        <v>2338</v>
      </c>
      <c r="K2587" s="2" t="s">
        <v>3567</v>
      </c>
      <c r="L2587" s="2"/>
      <c r="U2587" s="2" t="s">
        <v>886</v>
      </c>
      <c r="V2587" s="2" t="s">
        <v>886</v>
      </c>
      <c r="W2587" s="2" t="s">
        <v>3567</v>
      </c>
      <c r="X2587" s="2"/>
      <c r="Y2587" t="s">
        <v>3278</v>
      </c>
      <c r="AA2587" t="s">
        <v>4619</v>
      </c>
      <c r="AC2587" t="s">
        <v>55592</v>
      </c>
      <c r="AD2587" t="s">
        <v>55593</v>
      </c>
      <c r="AE2587" t="s">
        <v>27123</v>
      </c>
      <c r="AF2587" t="s">
        <v>55594</v>
      </c>
      <c r="AG2587" t="s">
        <v>55595</v>
      </c>
      <c r="AH2587" t="s">
        <v>4963</v>
      </c>
      <c r="AI2587" t="s">
        <v>55596</v>
      </c>
      <c r="AJ2587" t="s">
        <v>1153</v>
      </c>
      <c r="AK2587" t="s">
        <v>21826</v>
      </c>
      <c r="AL2587" t="s">
        <v>418</v>
      </c>
      <c r="AM2587" t="s">
        <v>446</v>
      </c>
      <c r="AN2587" t="s">
        <v>80</v>
      </c>
      <c r="AO2587" t="s">
        <v>46870</v>
      </c>
      <c r="AP2587" t="s">
        <v>40883</v>
      </c>
    </row>
    <row r="2588" spans="1:42" x14ac:dyDescent="0.35">
      <c r="A2588" s="2" t="s">
        <v>5466</v>
      </c>
      <c r="B2588" s="2" t="s">
        <v>5467</v>
      </c>
      <c r="C2588" s="2" t="s">
        <v>27124</v>
      </c>
      <c r="D2588" s="2" t="s">
        <v>55597</v>
      </c>
      <c r="E2588" s="2" t="s">
        <v>2594</v>
      </c>
      <c r="F2588" s="2" t="s">
        <v>27125</v>
      </c>
      <c r="G2588" s="2" t="s">
        <v>3057</v>
      </c>
      <c r="H2588" s="2" t="s">
        <v>417</v>
      </c>
      <c r="I2588" s="2" t="s">
        <v>2953</v>
      </c>
      <c r="J2588" s="2" t="s">
        <v>2338</v>
      </c>
      <c r="K2588" s="2" t="s">
        <v>3567</v>
      </c>
      <c r="L2588" s="2"/>
      <c r="U2588" t="s">
        <v>886</v>
      </c>
      <c r="V2588" s="2" t="s">
        <v>886</v>
      </c>
      <c r="W2588" s="2" t="s">
        <v>3567</v>
      </c>
      <c r="X2588" s="2"/>
      <c r="Y2588" t="s">
        <v>20137</v>
      </c>
      <c r="AA2588" t="s">
        <v>55598</v>
      </c>
      <c r="AC2588" t="s">
        <v>55599</v>
      </c>
      <c r="AD2588" t="s">
        <v>55600</v>
      </c>
      <c r="AE2588" t="s">
        <v>27125</v>
      </c>
      <c r="AF2588" t="s">
        <v>55601</v>
      </c>
      <c r="AG2588" t="s">
        <v>55602</v>
      </c>
      <c r="AH2588" t="s">
        <v>4963</v>
      </c>
      <c r="AI2588" t="s">
        <v>55603</v>
      </c>
      <c r="AJ2588" t="s">
        <v>1153</v>
      </c>
      <c r="AK2588" t="s">
        <v>21826</v>
      </c>
      <c r="AL2588" t="s">
        <v>418</v>
      </c>
      <c r="AM2588" t="s">
        <v>446</v>
      </c>
      <c r="AN2588" t="s">
        <v>80</v>
      </c>
      <c r="AO2588" t="s">
        <v>55604</v>
      </c>
      <c r="AP2588" t="s">
        <v>40883</v>
      </c>
    </row>
    <row r="2589" spans="1:42" x14ac:dyDescent="0.35">
      <c r="A2589" s="2" t="s">
        <v>5466</v>
      </c>
      <c r="B2589" s="2" t="s">
        <v>5467</v>
      </c>
      <c r="C2589" s="2" t="s">
        <v>27126</v>
      </c>
      <c r="D2589" s="2" t="s">
        <v>55605</v>
      </c>
      <c r="E2589" s="2" t="s">
        <v>2594</v>
      </c>
      <c r="F2589" s="2" t="s">
        <v>27127</v>
      </c>
      <c r="G2589" s="2" t="s">
        <v>3057</v>
      </c>
      <c r="H2589" s="2" t="s">
        <v>417</v>
      </c>
      <c r="I2589" s="2" t="s">
        <v>2953</v>
      </c>
      <c r="J2589" s="2" t="s">
        <v>2338</v>
      </c>
      <c r="K2589" s="2" t="s">
        <v>3567</v>
      </c>
      <c r="L2589" s="2"/>
      <c r="U2589" s="2" t="s">
        <v>886</v>
      </c>
      <c r="V2589" s="2" t="s">
        <v>886</v>
      </c>
      <c r="W2589" s="2" t="s">
        <v>3567</v>
      </c>
      <c r="X2589" s="2"/>
      <c r="Y2589" t="s">
        <v>9993</v>
      </c>
      <c r="AA2589" t="s">
        <v>55606</v>
      </c>
      <c r="AC2589" t="s">
        <v>55607</v>
      </c>
      <c r="AD2589" t="s">
        <v>55608</v>
      </c>
      <c r="AE2589" t="s">
        <v>27127</v>
      </c>
      <c r="AF2589" t="s">
        <v>55609</v>
      </c>
      <c r="AG2589" t="s">
        <v>55610</v>
      </c>
      <c r="AH2589" t="s">
        <v>4963</v>
      </c>
      <c r="AI2589" t="s">
        <v>55611</v>
      </c>
      <c r="AJ2589" t="s">
        <v>1153</v>
      </c>
      <c r="AK2589" t="s">
        <v>21826</v>
      </c>
      <c r="AL2589" t="s">
        <v>418</v>
      </c>
      <c r="AM2589" t="s">
        <v>446</v>
      </c>
      <c r="AN2589" t="s">
        <v>80</v>
      </c>
      <c r="AO2589" t="s">
        <v>48806</v>
      </c>
      <c r="AP2589" t="s">
        <v>40883</v>
      </c>
    </row>
    <row r="2590" spans="1:42" x14ac:dyDescent="0.35">
      <c r="A2590" s="2" t="s">
        <v>5466</v>
      </c>
      <c r="B2590" s="2" t="s">
        <v>5467</v>
      </c>
      <c r="C2590" s="2" t="s">
        <v>27128</v>
      </c>
      <c r="D2590" s="2" t="s">
        <v>55612</v>
      </c>
      <c r="E2590" s="2" t="s">
        <v>2594</v>
      </c>
      <c r="F2590" s="2" t="s">
        <v>27129</v>
      </c>
      <c r="G2590" s="2" t="s">
        <v>3057</v>
      </c>
      <c r="H2590" s="2" t="s">
        <v>417</v>
      </c>
      <c r="I2590" s="2" t="s">
        <v>2953</v>
      </c>
      <c r="J2590" s="2" t="s">
        <v>2338</v>
      </c>
      <c r="K2590" s="2" t="s">
        <v>3567</v>
      </c>
      <c r="L2590" s="2"/>
      <c r="M2590" s="2"/>
      <c r="U2590" s="2" t="s">
        <v>886</v>
      </c>
      <c r="V2590" s="2" t="s">
        <v>886</v>
      </c>
      <c r="W2590" s="2" t="s">
        <v>3567</v>
      </c>
      <c r="X2590" s="2"/>
      <c r="Y2590" t="s">
        <v>6714</v>
      </c>
      <c r="AA2590" t="s">
        <v>55613</v>
      </c>
      <c r="AC2590" t="s">
        <v>55614</v>
      </c>
      <c r="AD2590" t="s">
        <v>55615</v>
      </c>
      <c r="AE2590" t="s">
        <v>27129</v>
      </c>
      <c r="AF2590" t="s">
        <v>55616</v>
      </c>
      <c r="AG2590" t="s">
        <v>55617</v>
      </c>
      <c r="AH2590" t="s">
        <v>4963</v>
      </c>
      <c r="AI2590" t="s">
        <v>55618</v>
      </c>
      <c r="AJ2590" t="s">
        <v>1153</v>
      </c>
      <c r="AK2590" t="s">
        <v>21826</v>
      </c>
      <c r="AL2590" t="s">
        <v>418</v>
      </c>
      <c r="AM2590" t="s">
        <v>446</v>
      </c>
      <c r="AN2590" t="s">
        <v>80</v>
      </c>
      <c r="AO2590" t="s">
        <v>55619</v>
      </c>
      <c r="AP2590" t="s">
        <v>40883</v>
      </c>
    </row>
    <row r="2591" spans="1:42" x14ac:dyDescent="0.35">
      <c r="A2591" s="2" t="s">
        <v>5466</v>
      </c>
      <c r="B2591" s="2" t="s">
        <v>5467</v>
      </c>
      <c r="C2591" s="2" t="s">
        <v>27130</v>
      </c>
      <c r="D2591" s="2" t="s">
        <v>55620</v>
      </c>
      <c r="E2591" s="2" t="s">
        <v>2594</v>
      </c>
      <c r="F2591" s="2" t="s">
        <v>27131</v>
      </c>
      <c r="G2591" s="2" t="s">
        <v>3057</v>
      </c>
      <c r="H2591" s="2" t="s">
        <v>417</v>
      </c>
      <c r="I2591" s="2" t="s">
        <v>2953</v>
      </c>
      <c r="J2591" s="2" t="s">
        <v>2338</v>
      </c>
      <c r="K2591" s="2" t="s">
        <v>3567</v>
      </c>
      <c r="L2591" s="2"/>
      <c r="T2591" s="2"/>
      <c r="U2591" s="2" t="s">
        <v>886</v>
      </c>
      <c r="V2591" s="2" t="s">
        <v>886</v>
      </c>
      <c r="W2591" s="2" t="s">
        <v>3567</v>
      </c>
      <c r="X2591" s="2"/>
      <c r="Y2591" t="s">
        <v>1146</v>
      </c>
      <c r="AA2591" t="s">
        <v>1767</v>
      </c>
      <c r="AC2591" t="s">
        <v>55621</v>
      </c>
      <c r="AD2591" t="s">
        <v>55622</v>
      </c>
      <c r="AE2591" t="s">
        <v>27131</v>
      </c>
      <c r="AF2591" t="s">
        <v>55623</v>
      </c>
      <c r="AG2591" t="s">
        <v>55624</v>
      </c>
      <c r="AH2591" t="s">
        <v>4963</v>
      </c>
      <c r="AI2591" t="s">
        <v>55625</v>
      </c>
      <c r="AJ2591" t="s">
        <v>1153</v>
      </c>
      <c r="AK2591" t="s">
        <v>21826</v>
      </c>
      <c r="AL2591" t="s">
        <v>418</v>
      </c>
      <c r="AM2591" t="s">
        <v>446</v>
      </c>
      <c r="AN2591" t="s">
        <v>80</v>
      </c>
      <c r="AO2591" t="s">
        <v>55626</v>
      </c>
      <c r="AP2591" t="s">
        <v>40883</v>
      </c>
    </row>
    <row r="2592" spans="1:42" x14ac:dyDescent="0.35">
      <c r="A2592" s="2" t="s">
        <v>5466</v>
      </c>
      <c r="B2592" s="2" t="s">
        <v>5467</v>
      </c>
      <c r="C2592" s="2" t="s">
        <v>27132</v>
      </c>
      <c r="D2592" s="2" t="s">
        <v>55627</v>
      </c>
      <c r="E2592" s="2" t="s">
        <v>2594</v>
      </c>
      <c r="F2592" s="2" t="s">
        <v>27133</v>
      </c>
      <c r="G2592" s="2" t="s">
        <v>3057</v>
      </c>
      <c r="H2592" s="2" t="s">
        <v>417</v>
      </c>
      <c r="I2592" s="2" t="s">
        <v>2953</v>
      </c>
      <c r="J2592" s="2" t="s">
        <v>2338</v>
      </c>
      <c r="K2592" s="2" t="s">
        <v>3567</v>
      </c>
      <c r="L2592" s="2"/>
      <c r="U2592" s="2" t="s">
        <v>886</v>
      </c>
      <c r="V2592" s="2" t="s">
        <v>886</v>
      </c>
      <c r="W2592" s="2" t="s">
        <v>3567</v>
      </c>
      <c r="X2592" s="2"/>
      <c r="Y2592" t="s">
        <v>3144</v>
      </c>
      <c r="AA2592" t="s">
        <v>55628</v>
      </c>
      <c r="AC2592" t="s">
        <v>55629</v>
      </c>
      <c r="AD2592" t="s">
        <v>55630</v>
      </c>
      <c r="AE2592" t="s">
        <v>27133</v>
      </c>
      <c r="AF2592" t="s">
        <v>55631</v>
      </c>
      <c r="AG2592" t="s">
        <v>55632</v>
      </c>
      <c r="AH2592" t="s">
        <v>4963</v>
      </c>
      <c r="AI2592" t="s">
        <v>55633</v>
      </c>
      <c r="AJ2592" t="s">
        <v>1153</v>
      </c>
      <c r="AK2592" t="s">
        <v>21826</v>
      </c>
      <c r="AL2592" t="s">
        <v>418</v>
      </c>
      <c r="AM2592" t="s">
        <v>446</v>
      </c>
      <c r="AN2592" t="s">
        <v>80</v>
      </c>
      <c r="AO2592" t="s">
        <v>41975</v>
      </c>
      <c r="AP2592" t="s">
        <v>40883</v>
      </c>
    </row>
    <row r="2593" spans="1:42" x14ac:dyDescent="0.35">
      <c r="A2593" s="2" t="s">
        <v>5466</v>
      </c>
      <c r="B2593" s="2" t="s">
        <v>5467</v>
      </c>
      <c r="C2593" s="2" t="s">
        <v>27134</v>
      </c>
      <c r="D2593" s="2" t="s">
        <v>55634</v>
      </c>
      <c r="E2593" s="2" t="s">
        <v>2594</v>
      </c>
      <c r="F2593" s="2" t="s">
        <v>27135</v>
      </c>
      <c r="G2593" s="2" t="s">
        <v>3057</v>
      </c>
      <c r="H2593" s="2" t="s">
        <v>417</v>
      </c>
      <c r="I2593" s="2" t="s">
        <v>2953</v>
      </c>
      <c r="J2593" s="2" t="s">
        <v>2338</v>
      </c>
      <c r="K2593" s="2" t="s">
        <v>3567</v>
      </c>
      <c r="L2593" s="2"/>
      <c r="T2593" t="s">
        <v>5</v>
      </c>
      <c r="U2593" s="2" t="s">
        <v>886</v>
      </c>
      <c r="V2593" s="2" t="s">
        <v>5</v>
      </c>
      <c r="W2593" s="2" t="s">
        <v>3567</v>
      </c>
      <c r="X2593" s="2"/>
      <c r="Y2593" t="s">
        <v>55635</v>
      </c>
      <c r="AA2593" t="s">
        <v>1238</v>
      </c>
      <c r="AC2593" t="s">
        <v>55636</v>
      </c>
      <c r="AD2593" t="s">
        <v>55637</v>
      </c>
      <c r="AE2593" t="s">
        <v>27135</v>
      </c>
      <c r="AF2593" t="s">
        <v>55638</v>
      </c>
      <c r="AG2593" t="s">
        <v>55639</v>
      </c>
      <c r="AH2593" t="s">
        <v>4963</v>
      </c>
      <c r="AI2593" t="s">
        <v>55640</v>
      </c>
      <c r="AJ2593" t="s">
        <v>1153</v>
      </c>
      <c r="AK2593" t="s">
        <v>21826</v>
      </c>
      <c r="AL2593" t="s">
        <v>418</v>
      </c>
      <c r="AM2593" t="s">
        <v>446</v>
      </c>
      <c r="AN2593" t="s">
        <v>80</v>
      </c>
      <c r="AO2593" t="s">
        <v>51814</v>
      </c>
      <c r="AP2593" t="s">
        <v>40883</v>
      </c>
    </row>
    <row r="2594" spans="1:42" x14ac:dyDescent="0.35">
      <c r="A2594" s="2" t="s">
        <v>5466</v>
      </c>
      <c r="B2594" s="2" t="s">
        <v>5467</v>
      </c>
      <c r="C2594" s="2" t="s">
        <v>27136</v>
      </c>
      <c r="D2594" s="2" t="s">
        <v>50020</v>
      </c>
      <c r="E2594" s="2" t="s">
        <v>2594</v>
      </c>
      <c r="F2594" s="2" t="s">
        <v>27137</v>
      </c>
      <c r="G2594" s="2" t="s">
        <v>3057</v>
      </c>
      <c r="H2594" s="2" t="s">
        <v>417</v>
      </c>
      <c r="I2594" s="2" t="s">
        <v>2953</v>
      </c>
      <c r="J2594" s="2" t="s">
        <v>2338</v>
      </c>
      <c r="K2594" s="2" t="s">
        <v>3567</v>
      </c>
      <c r="L2594" s="2"/>
      <c r="U2594" s="2" t="s">
        <v>886</v>
      </c>
      <c r="V2594" s="2" t="s">
        <v>886</v>
      </c>
      <c r="W2594" s="2" t="s">
        <v>3567</v>
      </c>
      <c r="X2594" s="2"/>
      <c r="Y2594" t="s">
        <v>16389</v>
      </c>
      <c r="AA2594" t="s">
        <v>55641</v>
      </c>
      <c r="AC2594" t="s">
        <v>55642</v>
      </c>
      <c r="AD2594" t="s">
        <v>55643</v>
      </c>
      <c r="AE2594" t="s">
        <v>27137</v>
      </c>
      <c r="AF2594" t="s">
        <v>55644</v>
      </c>
      <c r="AG2594" t="s">
        <v>55645</v>
      </c>
      <c r="AH2594" t="s">
        <v>4963</v>
      </c>
      <c r="AI2594" t="s">
        <v>55646</v>
      </c>
      <c r="AJ2594" t="s">
        <v>1153</v>
      </c>
      <c r="AK2594" t="s">
        <v>21826</v>
      </c>
      <c r="AL2594" t="s">
        <v>418</v>
      </c>
      <c r="AM2594" t="s">
        <v>446</v>
      </c>
      <c r="AN2594" t="s">
        <v>80</v>
      </c>
      <c r="AO2594" t="s">
        <v>49297</v>
      </c>
      <c r="AP2594" t="s">
        <v>40883</v>
      </c>
    </row>
    <row r="2595" spans="1:42" x14ac:dyDescent="0.35">
      <c r="A2595" s="2" t="s">
        <v>5466</v>
      </c>
      <c r="B2595" s="2" t="s">
        <v>5467</v>
      </c>
      <c r="C2595" s="2" t="s">
        <v>27138</v>
      </c>
      <c r="D2595" s="2" t="s">
        <v>55647</v>
      </c>
      <c r="E2595" s="2" t="s">
        <v>2594</v>
      </c>
      <c r="F2595" s="2" t="s">
        <v>27139</v>
      </c>
      <c r="G2595" s="2" t="s">
        <v>3057</v>
      </c>
      <c r="H2595" s="2" t="s">
        <v>417</v>
      </c>
      <c r="I2595" s="2" t="s">
        <v>2953</v>
      </c>
      <c r="J2595" s="2" t="s">
        <v>2338</v>
      </c>
      <c r="K2595" s="2" t="s">
        <v>3567</v>
      </c>
      <c r="L2595" s="2"/>
      <c r="T2595" s="2"/>
      <c r="U2595" s="2" t="s">
        <v>886</v>
      </c>
      <c r="V2595" s="2" t="s">
        <v>886</v>
      </c>
      <c r="W2595" s="2" t="s">
        <v>3567</v>
      </c>
      <c r="X2595" s="2" t="s">
        <v>89</v>
      </c>
      <c r="Y2595" t="s">
        <v>3851</v>
      </c>
      <c r="AA2595" t="s">
        <v>2231</v>
      </c>
      <c r="AC2595" t="s">
        <v>55648</v>
      </c>
      <c r="AD2595" t="s">
        <v>55649</v>
      </c>
      <c r="AE2595" t="s">
        <v>27139</v>
      </c>
      <c r="AF2595" t="s">
        <v>55650</v>
      </c>
      <c r="AG2595" t="s">
        <v>55651</v>
      </c>
      <c r="AH2595" t="s">
        <v>4963</v>
      </c>
      <c r="AI2595" t="s">
        <v>55652</v>
      </c>
      <c r="AJ2595" t="s">
        <v>1153</v>
      </c>
      <c r="AK2595" t="s">
        <v>21826</v>
      </c>
      <c r="AL2595" t="s">
        <v>418</v>
      </c>
      <c r="AM2595" t="s">
        <v>446</v>
      </c>
      <c r="AN2595" t="s">
        <v>80</v>
      </c>
      <c r="AO2595" t="s">
        <v>45842</v>
      </c>
      <c r="AP2595" t="s">
        <v>40883</v>
      </c>
    </row>
    <row r="2596" spans="1:42" x14ac:dyDescent="0.35">
      <c r="A2596" s="2" t="s">
        <v>5466</v>
      </c>
      <c r="B2596" s="2" t="s">
        <v>5467</v>
      </c>
      <c r="C2596" s="2" t="s">
        <v>27140</v>
      </c>
      <c r="D2596" s="2" t="s">
        <v>55653</v>
      </c>
      <c r="E2596" s="2" t="s">
        <v>2594</v>
      </c>
      <c r="F2596" s="2" t="s">
        <v>27141</v>
      </c>
      <c r="G2596" s="2" t="s">
        <v>3057</v>
      </c>
      <c r="H2596" s="2" t="s">
        <v>417</v>
      </c>
      <c r="I2596" s="2" t="s">
        <v>2953</v>
      </c>
      <c r="J2596" s="2" t="s">
        <v>2338</v>
      </c>
      <c r="K2596" s="2" t="s">
        <v>3567</v>
      </c>
      <c r="L2596" s="2"/>
      <c r="U2596" s="2" t="s">
        <v>886</v>
      </c>
      <c r="V2596" s="2" t="s">
        <v>886</v>
      </c>
      <c r="W2596" s="2" t="s">
        <v>3567</v>
      </c>
      <c r="X2596" s="2"/>
      <c r="Y2596" t="s">
        <v>10092</v>
      </c>
      <c r="AA2596" t="s">
        <v>3104</v>
      </c>
      <c r="AC2596" t="s">
        <v>55654</v>
      </c>
      <c r="AD2596" t="s">
        <v>55655</v>
      </c>
      <c r="AE2596" t="s">
        <v>27141</v>
      </c>
      <c r="AF2596" t="s">
        <v>55656</v>
      </c>
      <c r="AG2596" t="s">
        <v>55657</v>
      </c>
      <c r="AH2596" t="s">
        <v>4963</v>
      </c>
      <c r="AI2596" t="s">
        <v>55658</v>
      </c>
      <c r="AJ2596" t="s">
        <v>1153</v>
      </c>
      <c r="AK2596" t="s">
        <v>21826</v>
      </c>
      <c r="AL2596" t="s">
        <v>418</v>
      </c>
      <c r="AM2596" t="s">
        <v>446</v>
      </c>
      <c r="AN2596" t="s">
        <v>80</v>
      </c>
      <c r="AO2596" t="s">
        <v>46458</v>
      </c>
      <c r="AP2596" t="s">
        <v>40883</v>
      </c>
    </row>
    <row r="2597" spans="1:42" x14ac:dyDescent="0.35">
      <c r="A2597" s="2" t="s">
        <v>5466</v>
      </c>
      <c r="B2597" s="2" t="s">
        <v>5467</v>
      </c>
      <c r="C2597" s="2" t="s">
        <v>27142</v>
      </c>
      <c r="D2597" s="2" t="s">
        <v>50587</v>
      </c>
      <c r="E2597" s="2" t="s">
        <v>2594</v>
      </c>
      <c r="F2597" s="2" t="s">
        <v>27143</v>
      </c>
      <c r="G2597" s="2" t="s">
        <v>3057</v>
      </c>
      <c r="H2597" s="2" t="s">
        <v>417</v>
      </c>
      <c r="I2597" s="2" t="s">
        <v>2953</v>
      </c>
      <c r="J2597" s="2" t="s">
        <v>2338</v>
      </c>
      <c r="K2597" s="2" t="s">
        <v>3567</v>
      </c>
      <c r="L2597" s="2"/>
      <c r="U2597" s="2" t="s">
        <v>886</v>
      </c>
      <c r="V2597" s="2" t="s">
        <v>886</v>
      </c>
      <c r="W2597" s="2" t="s">
        <v>3567</v>
      </c>
      <c r="X2597" s="2"/>
      <c r="Y2597" t="s">
        <v>3203</v>
      </c>
      <c r="AA2597" t="s">
        <v>18947</v>
      </c>
      <c r="AC2597" t="s">
        <v>55659</v>
      </c>
      <c r="AD2597" t="s">
        <v>55660</v>
      </c>
      <c r="AE2597" t="s">
        <v>27143</v>
      </c>
      <c r="AF2597" t="s">
        <v>55661</v>
      </c>
      <c r="AG2597" t="s">
        <v>55662</v>
      </c>
      <c r="AH2597" t="s">
        <v>4963</v>
      </c>
      <c r="AI2597" t="s">
        <v>55663</v>
      </c>
      <c r="AJ2597" t="s">
        <v>1153</v>
      </c>
      <c r="AK2597" t="s">
        <v>21826</v>
      </c>
      <c r="AL2597" t="s">
        <v>418</v>
      </c>
      <c r="AM2597" t="s">
        <v>446</v>
      </c>
      <c r="AN2597" t="s">
        <v>80</v>
      </c>
      <c r="AO2597" t="s">
        <v>41551</v>
      </c>
      <c r="AP2597" t="s">
        <v>40883</v>
      </c>
    </row>
    <row r="2598" spans="1:42" x14ac:dyDescent="0.35">
      <c r="A2598" s="2" t="s">
        <v>5466</v>
      </c>
      <c r="B2598" s="2" t="s">
        <v>5467</v>
      </c>
      <c r="C2598" s="2" t="s">
        <v>27144</v>
      </c>
      <c r="D2598" s="2" t="s">
        <v>55664</v>
      </c>
      <c r="E2598" s="2" t="s">
        <v>2594</v>
      </c>
      <c r="F2598" s="2" t="s">
        <v>27145</v>
      </c>
      <c r="G2598" s="2" t="s">
        <v>3057</v>
      </c>
      <c r="H2598" s="2" t="s">
        <v>417</v>
      </c>
      <c r="I2598" s="2" t="s">
        <v>2953</v>
      </c>
      <c r="J2598" s="2" t="s">
        <v>2338</v>
      </c>
      <c r="K2598" s="2" t="s">
        <v>3567</v>
      </c>
      <c r="L2598" s="2"/>
      <c r="U2598" s="2" t="s">
        <v>886</v>
      </c>
      <c r="V2598" s="2" t="s">
        <v>886</v>
      </c>
      <c r="W2598" s="2" t="s">
        <v>3567</v>
      </c>
      <c r="X2598" s="2"/>
      <c r="Y2598" t="s">
        <v>14929</v>
      </c>
      <c r="AA2598" t="s">
        <v>2672</v>
      </c>
      <c r="AC2598" t="s">
        <v>55665</v>
      </c>
      <c r="AD2598" t="s">
        <v>55666</v>
      </c>
      <c r="AE2598" t="s">
        <v>27145</v>
      </c>
      <c r="AF2598" t="s">
        <v>55667</v>
      </c>
      <c r="AG2598" t="s">
        <v>55668</v>
      </c>
      <c r="AH2598" t="s">
        <v>4963</v>
      </c>
      <c r="AI2598" t="s">
        <v>55669</v>
      </c>
      <c r="AJ2598" t="s">
        <v>1153</v>
      </c>
      <c r="AK2598" t="s">
        <v>21826</v>
      </c>
      <c r="AL2598" t="s">
        <v>418</v>
      </c>
      <c r="AM2598" t="s">
        <v>446</v>
      </c>
      <c r="AN2598" t="s">
        <v>80</v>
      </c>
      <c r="AO2598" t="s">
        <v>41939</v>
      </c>
      <c r="AP2598" t="s">
        <v>40883</v>
      </c>
    </row>
    <row r="2599" spans="1:42" x14ac:dyDescent="0.35">
      <c r="A2599" s="2" t="s">
        <v>5466</v>
      </c>
      <c r="B2599" s="2" t="s">
        <v>5467</v>
      </c>
      <c r="C2599" s="2" t="s">
        <v>27146</v>
      </c>
      <c r="D2599" s="2" t="s">
        <v>55670</v>
      </c>
      <c r="E2599" s="2" t="s">
        <v>2594</v>
      </c>
      <c r="F2599" s="2" t="s">
        <v>27147</v>
      </c>
      <c r="G2599" s="2" t="s">
        <v>3057</v>
      </c>
      <c r="H2599" s="2" t="s">
        <v>417</v>
      </c>
      <c r="I2599" s="2" t="s">
        <v>2953</v>
      </c>
      <c r="J2599" s="2" t="s">
        <v>2338</v>
      </c>
      <c r="K2599" s="2" t="s">
        <v>3567</v>
      </c>
      <c r="L2599" s="2"/>
      <c r="U2599" s="2" t="s">
        <v>886</v>
      </c>
      <c r="V2599" s="2" t="s">
        <v>886</v>
      </c>
      <c r="W2599" s="2" t="s">
        <v>3567</v>
      </c>
      <c r="X2599" s="2"/>
      <c r="Y2599" t="s">
        <v>5724</v>
      </c>
      <c r="AA2599" t="s">
        <v>8090</v>
      </c>
      <c r="AC2599" t="s">
        <v>55671</v>
      </c>
      <c r="AD2599" t="s">
        <v>55672</v>
      </c>
      <c r="AE2599" t="s">
        <v>27147</v>
      </c>
      <c r="AF2599" t="s">
        <v>55673</v>
      </c>
      <c r="AG2599" t="s">
        <v>55674</v>
      </c>
      <c r="AH2599" t="s">
        <v>4963</v>
      </c>
      <c r="AI2599" t="s">
        <v>43555</v>
      </c>
      <c r="AJ2599" t="s">
        <v>1153</v>
      </c>
      <c r="AK2599" t="s">
        <v>21826</v>
      </c>
      <c r="AL2599" t="s">
        <v>418</v>
      </c>
      <c r="AM2599" t="s">
        <v>446</v>
      </c>
      <c r="AN2599" t="s">
        <v>80</v>
      </c>
      <c r="AO2599" t="s">
        <v>46201</v>
      </c>
      <c r="AP2599" t="s">
        <v>40883</v>
      </c>
    </row>
    <row r="2600" spans="1:42" x14ac:dyDescent="0.35">
      <c r="A2600" s="2" t="s">
        <v>5466</v>
      </c>
      <c r="B2600" s="2" t="s">
        <v>5467</v>
      </c>
      <c r="C2600" s="2" t="s">
        <v>27148</v>
      </c>
      <c r="D2600" s="2" t="s">
        <v>55675</v>
      </c>
      <c r="E2600" s="2" t="s">
        <v>2594</v>
      </c>
      <c r="F2600" s="2" t="s">
        <v>27149</v>
      </c>
      <c r="G2600" s="2" t="s">
        <v>3057</v>
      </c>
      <c r="H2600" s="2" t="s">
        <v>417</v>
      </c>
      <c r="I2600" s="2" t="s">
        <v>2953</v>
      </c>
      <c r="J2600" s="2" t="s">
        <v>2338</v>
      </c>
      <c r="K2600" s="2" t="s">
        <v>3567</v>
      </c>
      <c r="L2600" s="2"/>
      <c r="U2600" s="2" t="s">
        <v>886</v>
      </c>
      <c r="V2600" s="2" t="s">
        <v>886</v>
      </c>
      <c r="W2600" s="2" t="s">
        <v>3567</v>
      </c>
      <c r="X2600" s="2"/>
      <c r="Y2600" t="s">
        <v>2013</v>
      </c>
      <c r="AA2600" t="s">
        <v>3359</v>
      </c>
      <c r="AC2600" t="s">
        <v>55676</v>
      </c>
      <c r="AD2600" t="s">
        <v>55677</v>
      </c>
      <c r="AE2600" t="s">
        <v>27149</v>
      </c>
      <c r="AF2600" t="s">
        <v>55678</v>
      </c>
      <c r="AG2600" t="s">
        <v>55679</v>
      </c>
      <c r="AH2600" t="s">
        <v>4963</v>
      </c>
      <c r="AI2600" t="s">
        <v>54487</v>
      </c>
      <c r="AJ2600" t="s">
        <v>1153</v>
      </c>
      <c r="AK2600" t="s">
        <v>21826</v>
      </c>
      <c r="AL2600" t="s">
        <v>418</v>
      </c>
      <c r="AM2600" t="s">
        <v>446</v>
      </c>
      <c r="AN2600" t="s">
        <v>80</v>
      </c>
      <c r="AO2600" t="s">
        <v>42197</v>
      </c>
      <c r="AP2600" t="s">
        <v>40883</v>
      </c>
    </row>
    <row r="2601" spans="1:42" x14ac:dyDescent="0.35">
      <c r="A2601" s="2" t="s">
        <v>5466</v>
      </c>
      <c r="B2601" s="2" t="s">
        <v>5467</v>
      </c>
      <c r="C2601" s="2" t="s">
        <v>27150</v>
      </c>
      <c r="D2601" s="2" t="s">
        <v>27151</v>
      </c>
      <c r="E2601" s="2" t="s">
        <v>2594</v>
      </c>
      <c r="F2601" s="2" t="s">
        <v>27152</v>
      </c>
      <c r="G2601" s="2"/>
      <c r="H2601" s="2"/>
      <c r="I2601" s="2"/>
      <c r="J2601" s="2"/>
      <c r="K2601" s="2"/>
      <c r="L2601" s="2"/>
      <c r="S2601" t="s">
        <v>82</v>
      </c>
      <c r="T2601" t="s">
        <v>5</v>
      </c>
      <c r="U2601" s="2"/>
      <c r="V2601" s="2" t="s">
        <v>82</v>
      </c>
      <c r="W2601" s="2" t="s">
        <v>5</v>
      </c>
      <c r="X2601" s="2"/>
      <c r="Y2601" t="s">
        <v>55680</v>
      </c>
      <c r="AA2601" t="s">
        <v>55681</v>
      </c>
      <c r="AC2601" t="s">
        <v>55682</v>
      </c>
      <c r="AD2601" t="s">
        <v>55683</v>
      </c>
      <c r="AE2601" t="s">
        <v>27152</v>
      </c>
      <c r="AF2601" t="s">
        <v>55684</v>
      </c>
      <c r="AG2601" t="s">
        <v>55685</v>
      </c>
      <c r="AH2601" t="s">
        <v>4963</v>
      </c>
      <c r="AI2601" t="s">
        <v>4964</v>
      </c>
      <c r="AJ2601" t="s">
        <v>1153</v>
      </c>
      <c r="AK2601" t="s">
        <v>21826</v>
      </c>
      <c r="AL2601" t="s">
        <v>418</v>
      </c>
      <c r="AM2601" t="s">
        <v>446</v>
      </c>
      <c r="AN2601" t="s">
        <v>80</v>
      </c>
      <c r="AO2601" t="s">
        <v>49489</v>
      </c>
      <c r="AP2601" t="s">
        <v>40883</v>
      </c>
    </row>
    <row r="2602" spans="1:42" x14ac:dyDescent="0.35">
      <c r="A2602" s="2" t="s">
        <v>5466</v>
      </c>
      <c r="B2602" s="2" t="s">
        <v>5467</v>
      </c>
      <c r="C2602" s="2" t="s">
        <v>27153</v>
      </c>
      <c r="D2602" s="2" t="s">
        <v>27154</v>
      </c>
      <c r="E2602" s="2" t="s">
        <v>2594</v>
      </c>
      <c r="F2602" s="2" t="s">
        <v>27155</v>
      </c>
      <c r="G2602" s="2"/>
      <c r="H2602" s="2"/>
      <c r="I2602" s="2"/>
      <c r="J2602" s="2"/>
      <c r="K2602" s="2"/>
      <c r="L2602" s="2"/>
      <c r="S2602" t="s">
        <v>82</v>
      </c>
      <c r="T2602" t="s">
        <v>5</v>
      </c>
      <c r="U2602" s="2"/>
      <c r="V2602" s="2" t="s">
        <v>82</v>
      </c>
      <c r="W2602" s="2" t="s">
        <v>5</v>
      </c>
      <c r="X2602" s="2"/>
      <c r="Y2602" t="s">
        <v>911</v>
      </c>
      <c r="AA2602" t="s">
        <v>8023</v>
      </c>
      <c r="AC2602" t="s">
        <v>55686</v>
      </c>
      <c r="AD2602" t="s">
        <v>55687</v>
      </c>
      <c r="AE2602" t="s">
        <v>27155</v>
      </c>
      <c r="AF2602" t="s">
        <v>55688</v>
      </c>
      <c r="AG2602" t="s">
        <v>55689</v>
      </c>
      <c r="AH2602" t="s">
        <v>4963</v>
      </c>
      <c r="AI2602" t="s">
        <v>55548</v>
      </c>
      <c r="AJ2602" t="s">
        <v>1153</v>
      </c>
      <c r="AK2602" t="s">
        <v>21826</v>
      </c>
      <c r="AL2602" t="s">
        <v>418</v>
      </c>
      <c r="AM2602" t="s">
        <v>446</v>
      </c>
      <c r="AN2602" t="s">
        <v>80</v>
      </c>
      <c r="AO2602" t="s">
        <v>46416</v>
      </c>
      <c r="AP2602" t="s">
        <v>40883</v>
      </c>
    </row>
    <row r="2603" spans="1:42" x14ac:dyDescent="0.35">
      <c r="A2603" s="2" t="s">
        <v>5466</v>
      </c>
      <c r="B2603" s="2" t="s">
        <v>5467</v>
      </c>
      <c r="C2603" s="2" t="s">
        <v>27156</v>
      </c>
      <c r="D2603" s="2" t="s">
        <v>27157</v>
      </c>
      <c r="E2603" s="2" t="s">
        <v>2594</v>
      </c>
      <c r="F2603" s="2" t="s">
        <v>27158</v>
      </c>
      <c r="G2603" s="2"/>
      <c r="H2603" s="2"/>
      <c r="I2603" s="2"/>
      <c r="J2603" s="2"/>
      <c r="K2603" s="2"/>
      <c r="L2603" s="2"/>
      <c r="S2603" t="s">
        <v>82</v>
      </c>
      <c r="T2603" s="2" t="s">
        <v>5</v>
      </c>
      <c r="U2603" s="2"/>
      <c r="V2603" s="2" t="s">
        <v>82</v>
      </c>
      <c r="W2603" s="2" t="s">
        <v>5</v>
      </c>
      <c r="X2603" s="2"/>
      <c r="Y2603" t="s">
        <v>911</v>
      </c>
      <c r="AA2603" t="s">
        <v>55690</v>
      </c>
      <c r="AC2603" t="s">
        <v>55691</v>
      </c>
      <c r="AD2603" t="s">
        <v>55692</v>
      </c>
      <c r="AE2603" t="s">
        <v>27158</v>
      </c>
      <c r="AF2603" t="s">
        <v>55693</v>
      </c>
      <c r="AG2603" t="s">
        <v>55694</v>
      </c>
      <c r="AH2603" t="s">
        <v>4963</v>
      </c>
      <c r="AI2603" t="s">
        <v>54487</v>
      </c>
      <c r="AJ2603" t="s">
        <v>1153</v>
      </c>
      <c r="AK2603" t="s">
        <v>21826</v>
      </c>
      <c r="AL2603" t="s">
        <v>418</v>
      </c>
      <c r="AM2603" t="s">
        <v>446</v>
      </c>
      <c r="AN2603" t="s">
        <v>80</v>
      </c>
      <c r="AO2603" t="s">
        <v>45923</v>
      </c>
      <c r="AP2603" t="s">
        <v>40883</v>
      </c>
    </row>
    <row r="2604" spans="1:42" x14ac:dyDescent="0.35">
      <c r="A2604" s="2" t="s">
        <v>5488</v>
      </c>
      <c r="B2604" s="2" t="s">
        <v>5489</v>
      </c>
      <c r="C2604" s="2" t="s">
        <v>27159</v>
      </c>
      <c r="D2604" s="2" t="s">
        <v>55695</v>
      </c>
      <c r="E2604" s="2" t="s">
        <v>2594</v>
      </c>
      <c r="F2604" s="2" t="s">
        <v>27160</v>
      </c>
      <c r="G2604" s="2"/>
      <c r="H2604" s="2"/>
      <c r="I2604" s="2"/>
      <c r="J2604" s="2"/>
      <c r="K2604" s="2"/>
      <c r="L2604" s="2"/>
      <c r="O2604" t="s">
        <v>445</v>
      </c>
      <c r="P2604" t="s">
        <v>3903</v>
      </c>
      <c r="Q2604" t="s">
        <v>4465</v>
      </c>
      <c r="R2604" t="s">
        <v>83</v>
      </c>
      <c r="U2604" s="2"/>
      <c r="V2604" s="2" t="s">
        <v>445</v>
      </c>
      <c r="W2604" s="2" t="s">
        <v>83</v>
      </c>
      <c r="X2604" s="2" t="s">
        <v>162</v>
      </c>
      <c r="Y2604" t="s">
        <v>423</v>
      </c>
      <c r="AA2604" t="s">
        <v>55696</v>
      </c>
      <c r="AC2604" t="s">
        <v>55697</v>
      </c>
      <c r="AD2604" t="s">
        <v>55698</v>
      </c>
      <c r="AE2604" t="s">
        <v>27160</v>
      </c>
      <c r="AF2604" t="s">
        <v>55699</v>
      </c>
      <c r="AG2604" t="s">
        <v>55700</v>
      </c>
      <c r="AH2604" t="s">
        <v>5492</v>
      </c>
      <c r="AI2604" t="s">
        <v>55701</v>
      </c>
      <c r="AJ2604" t="s">
        <v>1153</v>
      </c>
      <c r="AK2604" t="s">
        <v>21826</v>
      </c>
      <c r="AL2604" t="s">
        <v>418</v>
      </c>
      <c r="AM2604" t="s">
        <v>446</v>
      </c>
      <c r="AN2604" t="s">
        <v>80</v>
      </c>
      <c r="AO2604" t="s">
        <v>55702</v>
      </c>
      <c r="AP2604" t="s">
        <v>40883</v>
      </c>
    </row>
    <row r="2605" spans="1:42" x14ac:dyDescent="0.35">
      <c r="A2605" s="2" t="s">
        <v>5488</v>
      </c>
      <c r="B2605" s="2" t="s">
        <v>5489</v>
      </c>
      <c r="C2605" s="2" t="s">
        <v>27161</v>
      </c>
      <c r="D2605" s="2" t="s">
        <v>27162</v>
      </c>
      <c r="E2605" s="2" t="s">
        <v>2594</v>
      </c>
      <c r="F2605" s="2" t="s">
        <v>27163</v>
      </c>
      <c r="G2605" s="2" t="s">
        <v>3057</v>
      </c>
      <c r="H2605" s="2" t="s">
        <v>417</v>
      </c>
      <c r="I2605" s="2" t="s">
        <v>2953</v>
      </c>
      <c r="J2605" s="2" t="s">
        <v>2338</v>
      </c>
      <c r="K2605" s="2" t="s">
        <v>3567</v>
      </c>
      <c r="L2605" s="2" t="s">
        <v>652</v>
      </c>
      <c r="M2605" t="s">
        <v>79</v>
      </c>
      <c r="N2605" t="s">
        <v>887</v>
      </c>
      <c r="O2605" t="s">
        <v>445</v>
      </c>
      <c r="P2605" t="s">
        <v>3903</v>
      </c>
      <c r="Q2605" t="s">
        <v>4465</v>
      </c>
      <c r="R2605" t="s">
        <v>83</v>
      </c>
      <c r="U2605" s="2"/>
      <c r="V2605" s="2" t="s">
        <v>3057</v>
      </c>
      <c r="W2605" s="2" t="s">
        <v>83</v>
      </c>
      <c r="X2605" s="2" t="s">
        <v>103</v>
      </c>
      <c r="Y2605" t="s">
        <v>55703</v>
      </c>
      <c r="AA2605" t="s">
        <v>91</v>
      </c>
      <c r="AC2605" t="s">
        <v>55704</v>
      </c>
      <c r="AD2605" t="s">
        <v>55705</v>
      </c>
      <c r="AE2605" t="s">
        <v>55706</v>
      </c>
      <c r="AF2605" t="s">
        <v>55707</v>
      </c>
      <c r="AG2605" t="s">
        <v>55708</v>
      </c>
      <c r="AH2605" t="s">
        <v>5492</v>
      </c>
      <c r="AI2605" t="s">
        <v>55709</v>
      </c>
      <c r="AJ2605" t="s">
        <v>1153</v>
      </c>
      <c r="AK2605" t="s">
        <v>21826</v>
      </c>
      <c r="AL2605" t="s">
        <v>418</v>
      </c>
      <c r="AM2605" t="s">
        <v>1153</v>
      </c>
      <c r="AN2605" t="s">
        <v>21822</v>
      </c>
      <c r="AO2605" t="s">
        <v>81</v>
      </c>
      <c r="AP2605" t="s">
        <v>40883</v>
      </c>
    </row>
    <row r="2606" spans="1:42" x14ac:dyDescent="0.35">
      <c r="A2606" s="2" t="s">
        <v>5488</v>
      </c>
      <c r="B2606" s="2" t="s">
        <v>5489</v>
      </c>
      <c r="C2606" s="2" t="s">
        <v>27164</v>
      </c>
      <c r="D2606" s="2" t="s">
        <v>55710</v>
      </c>
      <c r="E2606" s="2" t="s">
        <v>2594</v>
      </c>
      <c r="F2606" s="2" t="s">
        <v>27165</v>
      </c>
      <c r="G2606" s="2"/>
      <c r="H2606" s="2"/>
      <c r="I2606" s="2"/>
      <c r="J2606" s="2"/>
      <c r="K2606" s="2"/>
      <c r="L2606" s="2"/>
      <c r="M2606" s="2" t="s">
        <v>79</v>
      </c>
      <c r="N2606" t="s">
        <v>887</v>
      </c>
      <c r="U2606" s="2"/>
      <c r="V2606" s="2" t="s">
        <v>79</v>
      </c>
      <c r="W2606" s="2" t="s">
        <v>887</v>
      </c>
      <c r="X2606" s="2" t="s">
        <v>162</v>
      </c>
      <c r="Y2606" t="s">
        <v>54493</v>
      </c>
      <c r="AA2606" t="s">
        <v>423</v>
      </c>
      <c r="AC2606" t="s">
        <v>54494</v>
      </c>
      <c r="AD2606" t="s">
        <v>55711</v>
      </c>
      <c r="AE2606" t="s">
        <v>27165</v>
      </c>
      <c r="AF2606" t="s">
        <v>55712</v>
      </c>
      <c r="AG2606" t="s">
        <v>55713</v>
      </c>
      <c r="AH2606" t="s">
        <v>5492</v>
      </c>
      <c r="AI2606" t="s">
        <v>55714</v>
      </c>
      <c r="AJ2606" t="s">
        <v>1153</v>
      </c>
      <c r="AK2606" t="s">
        <v>21826</v>
      </c>
      <c r="AL2606" t="s">
        <v>418</v>
      </c>
      <c r="AM2606" t="s">
        <v>446</v>
      </c>
      <c r="AN2606" t="s">
        <v>80</v>
      </c>
      <c r="AO2606" t="s">
        <v>52602</v>
      </c>
      <c r="AP2606" t="s">
        <v>40883</v>
      </c>
    </row>
    <row r="2607" spans="1:42" x14ac:dyDescent="0.35">
      <c r="A2607" s="2" t="s">
        <v>5488</v>
      </c>
      <c r="B2607" s="2" t="s">
        <v>5489</v>
      </c>
      <c r="C2607" s="2" t="s">
        <v>27166</v>
      </c>
      <c r="D2607" s="2" t="s">
        <v>27167</v>
      </c>
      <c r="E2607" s="2" t="s">
        <v>2594</v>
      </c>
      <c r="F2607" s="2" t="s">
        <v>27168</v>
      </c>
      <c r="G2607" s="2"/>
      <c r="H2607" s="2"/>
      <c r="I2607" s="2"/>
      <c r="J2607" s="2"/>
      <c r="K2607" s="2"/>
      <c r="L2607" s="2" t="s">
        <v>652</v>
      </c>
      <c r="U2607" s="2"/>
      <c r="V2607" s="2" t="s">
        <v>652</v>
      </c>
      <c r="W2607" s="2" t="s">
        <v>652</v>
      </c>
      <c r="X2607" s="2" t="s">
        <v>275</v>
      </c>
      <c r="Y2607" t="s">
        <v>55715</v>
      </c>
      <c r="AA2607" t="s">
        <v>55716</v>
      </c>
      <c r="AC2607" t="s">
        <v>55717</v>
      </c>
      <c r="AD2607" t="s">
        <v>55718</v>
      </c>
      <c r="AE2607" t="s">
        <v>27168</v>
      </c>
      <c r="AF2607" t="s">
        <v>55719</v>
      </c>
      <c r="AG2607" t="s">
        <v>55720</v>
      </c>
      <c r="AH2607" t="s">
        <v>5492</v>
      </c>
      <c r="AI2607" t="s">
        <v>5511</v>
      </c>
      <c r="AJ2607" t="s">
        <v>1153</v>
      </c>
      <c r="AK2607" t="s">
        <v>21826</v>
      </c>
      <c r="AL2607" t="s">
        <v>418</v>
      </c>
      <c r="AM2607" t="s">
        <v>446</v>
      </c>
      <c r="AN2607" t="s">
        <v>80</v>
      </c>
      <c r="AO2607" t="s">
        <v>41701</v>
      </c>
      <c r="AP2607" t="s">
        <v>40883</v>
      </c>
    </row>
    <row r="2608" spans="1:42" x14ac:dyDescent="0.35">
      <c r="A2608" s="2" t="s">
        <v>5488</v>
      </c>
      <c r="B2608" s="2" t="s">
        <v>5489</v>
      </c>
      <c r="C2608" s="2" t="s">
        <v>27169</v>
      </c>
      <c r="D2608" s="2" t="s">
        <v>55721</v>
      </c>
      <c r="E2608" s="2" t="s">
        <v>2594</v>
      </c>
      <c r="F2608" s="2" t="s">
        <v>27170</v>
      </c>
      <c r="G2608" s="2" t="s">
        <v>3057</v>
      </c>
      <c r="H2608" s="2" t="s">
        <v>417</v>
      </c>
      <c r="I2608" s="2" t="s">
        <v>2953</v>
      </c>
      <c r="J2608" s="2" t="s">
        <v>2338</v>
      </c>
      <c r="K2608" s="2" t="s">
        <v>3567</v>
      </c>
      <c r="L2608" s="2"/>
      <c r="T2608" t="s">
        <v>5</v>
      </c>
      <c r="U2608" s="2" t="s">
        <v>886</v>
      </c>
      <c r="V2608" s="2" t="s">
        <v>5</v>
      </c>
      <c r="W2608" s="2" t="s">
        <v>3567</v>
      </c>
      <c r="X2608" s="2" t="s">
        <v>103</v>
      </c>
      <c r="Y2608" t="s">
        <v>7883</v>
      </c>
      <c r="AA2608" t="s">
        <v>7544</v>
      </c>
      <c r="AC2608" t="s">
        <v>55722</v>
      </c>
      <c r="AD2608" t="s">
        <v>55723</v>
      </c>
      <c r="AE2608" t="s">
        <v>27170</v>
      </c>
      <c r="AF2608" t="s">
        <v>55724</v>
      </c>
      <c r="AG2608" t="s">
        <v>55725</v>
      </c>
      <c r="AH2608" t="s">
        <v>5492</v>
      </c>
      <c r="AI2608" t="s">
        <v>55726</v>
      </c>
      <c r="AJ2608" t="s">
        <v>1153</v>
      </c>
      <c r="AK2608" t="s">
        <v>21826</v>
      </c>
      <c r="AL2608" t="s">
        <v>418</v>
      </c>
      <c r="AM2608" t="s">
        <v>446</v>
      </c>
      <c r="AN2608" t="s">
        <v>80</v>
      </c>
      <c r="AO2608" t="s">
        <v>46451</v>
      </c>
      <c r="AP2608" t="s">
        <v>40883</v>
      </c>
    </row>
    <row r="2609" spans="1:42" x14ac:dyDescent="0.35">
      <c r="A2609" s="2" t="s">
        <v>5488</v>
      </c>
      <c r="B2609" s="2" t="s">
        <v>5489</v>
      </c>
      <c r="C2609" s="2" t="s">
        <v>27171</v>
      </c>
      <c r="D2609" s="2" t="s">
        <v>48616</v>
      </c>
      <c r="E2609" s="2" t="s">
        <v>2594</v>
      </c>
      <c r="F2609" s="2" t="s">
        <v>27172</v>
      </c>
      <c r="G2609" s="2" t="s">
        <v>3057</v>
      </c>
      <c r="H2609" s="2" t="s">
        <v>417</v>
      </c>
      <c r="I2609" s="2" t="s">
        <v>2953</v>
      </c>
      <c r="J2609" s="2" t="s">
        <v>2338</v>
      </c>
      <c r="K2609" s="2" t="s">
        <v>3567</v>
      </c>
      <c r="L2609" s="2"/>
      <c r="T2609" t="s">
        <v>5</v>
      </c>
      <c r="U2609" s="2" t="s">
        <v>886</v>
      </c>
      <c r="V2609" s="2" t="s">
        <v>5</v>
      </c>
      <c r="W2609" s="2" t="s">
        <v>3567</v>
      </c>
      <c r="X2609" s="2" t="s">
        <v>103</v>
      </c>
      <c r="Y2609" t="s">
        <v>55727</v>
      </c>
      <c r="AA2609" t="s">
        <v>55728</v>
      </c>
      <c r="AC2609" t="s">
        <v>55729</v>
      </c>
      <c r="AD2609" t="s">
        <v>55730</v>
      </c>
      <c r="AE2609" t="s">
        <v>27172</v>
      </c>
      <c r="AF2609" t="s">
        <v>55731</v>
      </c>
      <c r="AG2609" t="s">
        <v>55732</v>
      </c>
      <c r="AH2609" t="s">
        <v>5492</v>
      </c>
      <c r="AI2609" t="s">
        <v>55733</v>
      </c>
      <c r="AJ2609" t="s">
        <v>1153</v>
      </c>
      <c r="AK2609" t="s">
        <v>21826</v>
      </c>
      <c r="AL2609" t="s">
        <v>418</v>
      </c>
      <c r="AM2609" t="s">
        <v>446</v>
      </c>
      <c r="AN2609" t="s">
        <v>80</v>
      </c>
      <c r="AO2609" t="s">
        <v>45211</v>
      </c>
      <c r="AP2609" t="s">
        <v>40883</v>
      </c>
    </row>
    <row r="2610" spans="1:42" x14ac:dyDescent="0.35">
      <c r="A2610" s="2" t="s">
        <v>5488</v>
      </c>
      <c r="B2610" s="2" t="s">
        <v>5489</v>
      </c>
      <c r="C2610" s="2" t="s">
        <v>27173</v>
      </c>
      <c r="D2610" s="2" t="s">
        <v>55734</v>
      </c>
      <c r="E2610" s="2" t="s">
        <v>2594</v>
      </c>
      <c r="F2610" s="2" t="s">
        <v>27174</v>
      </c>
      <c r="G2610" s="2" t="s">
        <v>3057</v>
      </c>
      <c r="H2610" s="2" t="s">
        <v>417</v>
      </c>
      <c r="I2610" s="2" t="s">
        <v>2953</v>
      </c>
      <c r="J2610" s="2" t="s">
        <v>2338</v>
      </c>
      <c r="K2610" s="2" t="s">
        <v>3567</v>
      </c>
      <c r="L2610" s="2"/>
      <c r="T2610" t="s">
        <v>5</v>
      </c>
      <c r="U2610" s="2" t="s">
        <v>886</v>
      </c>
      <c r="V2610" s="2" t="s">
        <v>5</v>
      </c>
      <c r="W2610" s="2" t="s">
        <v>3567</v>
      </c>
      <c r="X2610" s="2" t="s">
        <v>275</v>
      </c>
      <c r="Y2610" t="s">
        <v>55735</v>
      </c>
      <c r="AA2610" t="s">
        <v>55736</v>
      </c>
      <c r="AC2610" t="s">
        <v>55737</v>
      </c>
      <c r="AD2610" t="s">
        <v>55738</v>
      </c>
      <c r="AE2610" t="s">
        <v>27174</v>
      </c>
      <c r="AF2610" t="s">
        <v>55739</v>
      </c>
      <c r="AG2610" t="s">
        <v>55740</v>
      </c>
      <c r="AH2610" t="s">
        <v>5492</v>
      </c>
      <c r="AI2610" t="s">
        <v>55741</v>
      </c>
      <c r="AJ2610" t="s">
        <v>1153</v>
      </c>
      <c r="AK2610" t="s">
        <v>21826</v>
      </c>
      <c r="AL2610" t="s">
        <v>418</v>
      </c>
      <c r="AM2610" t="s">
        <v>446</v>
      </c>
      <c r="AN2610" t="s">
        <v>80</v>
      </c>
      <c r="AO2610" t="s">
        <v>42109</v>
      </c>
      <c r="AP2610" t="s">
        <v>40883</v>
      </c>
    </row>
    <row r="2611" spans="1:42" x14ac:dyDescent="0.35">
      <c r="A2611" s="2" t="s">
        <v>5488</v>
      </c>
      <c r="B2611" s="2" t="s">
        <v>5489</v>
      </c>
      <c r="C2611" s="2" t="s">
        <v>27175</v>
      </c>
      <c r="D2611" s="2" t="s">
        <v>55742</v>
      </c>
      <c r="E2611" s="2" t="s">
        <v>2594</v>
      </c>
      <c r="F2611" s="2" t="s">
        <v>27176</v>
      </c>
      <c r="G2611" s="2" t="s">
        <v>3057</v>
      </c>
      <c r="H2611" s="2" t="s">
        <v>417</v>
      </c>
      <c r="I2611" s="2" t="s">
        <v>2953</v>
      </c>
      <c r="J2611" s="2" t="s">
        <v>2338</v>
      </c>
      <c r="K2611" s="2" t="s">
        <v>3567</v>
      </c>
      <c r="L2611" s="2"/>
      <c r="S2611" t="s">
        <v>82</v>
      </c>
      <c r="T2611" t="s">
        <v>5</v>
      </c>
      <c r="U2611" s="2" t="s">
        <v>886</v>
      </c>
      <c r="V2611" s="2" t="s">
        <v>82</v>
      </c>
      <c r="W2611" s="2" t="s">
        <v>3567</v>
      </c>
      <c r="X2611" s="2" t="s">
        <v>162</v>
      </c>
      <c r="Y2611" t="s">
        <v>52953</v>
      </c>
      <c r="AA2611" t="s">
        <v>55743</v>
      </c>
      <c r="AC2611" t="s">
        <v>55744</v>
      </c>
      <c r="AD2611" t="s">
        <v>55745</v>
      </c>
      <c r="AE2611" t="s">
        <v>27176</v>
      </c>
      <c r="AF2611" t="s">
        <v>55746</v>
      </c>
      <c r="AG2611" t="s">
        <v>55747</v>
      </c>
      <c r="AH2611" t="s">
        <v>5492</v>
      </c>
      <c r="AI2611" t="s">
        <v>55748</v>
      </c>
      <c r="AJ2611" t="s">
        <v>1153</v>
      </c>
      <c r="AK2611" t="s">
        <v>21826</v>
      </c>
      <c r="AL2611" t="s">
        <v>418</v>
      </c>
      <c r="AM2611" t="s">
        <v>446</v>
      </c>
      <c r="AN2611" t="s">
        <v>80</v>
      </c>
      <c r="AO2611" t="s">
        <v>31612</v>
      </c>
      <c r="AP2611" t="s">
        <v>40883</v>
      </c>
    </row>
    <row r="2612" spans="1:42" x14ac:dyDescent="0.35">
      <c r="A2612" s="2" t="s">
        <v>5488</v>
      </c>
      <c r="B2612" s="2" t="s">
        <v>5489</v>
      </c>
      <c r="C2612" s="2" t="s">
        <v>27177</v>
      </c>
      <c r="D2612" s="2" t="s">
        <v>55749</v>
      </c>
      <c r="E2612" s="2" t="s">
        <v>2594</v>
      </c>
      <c r="F2612" s="2" t="s">
        <v>27178</v>
      </c>
      <c r="G2612" s="2" t="s">
        <v>3057</v>
      </c>
      <c r="H2612" s="2" t="s">
        <v>417</v>
      </c>
      <c r="I2612" s="2" t="s">
        <v>2953</v>
      </c>
      <c r="J2612" s="2" t="s">
        <v>2338</v>
      </c>
      <c r="K2612" s="2" t="s">
        <v>3567</v>
      </c>
      <c r="L2612" s="2"/>
      <c r="S2612" t="s">
        <v>82</v>
      </c>
      <c r="T2612" t="s">
        <v>5</v>
      </c>
      <c r="U2612" s="2" t="s">
        <v>886</v>
      </c>
      <c r="V2612" s="2" t="s">
        <v>82</v>
      </c>
      <c r="W2612" s="2" t="s">
        <v>3567</v>
      </c>
      <c r="X2612" s="2"/>
      <c r="Y2612" t="s">
        <v>55750</v>
      </c>
      <c r="AA2612" t="s">
        <v>45648</v>
      </c>
      <c r="AC2612" t="s">
        <v>55751</v>
      </c>
      <c r="AD2612" t="s">
        <v>55752</v>
      </c>
      <c r="AE2612" t="s">
        <v>27178</v>
      </c>
      <c r="AF2612" t="s">
        <v>55707</v>
      </c>
      <c r="AG2612" t="s">
        <v>55753</v>
      </c>
      <c r="AH2612" t="s">
        <v>5492</v>
      </c>
      <c r="AI2612" t="s">
        <v>5511</v>
      </c>
      <c r="AJ2612" t="s">
        <v>1153</v>
      </c>
      <c r="AK2612" t="s">
        <v>21826</v>
      </c>
      <c r="AL2612" t="s">
        <v>418</v>
      </c>
      <c r="AM2612" t="s">
        <v>446</v>
      </c>
      <c r="AN2612" t="s">
        <v>80</v>
      </c>
      <c r="AO2612" t="s">
        <v>41466</v>
      </c>
      <c r="AP2612" t="s">
        <v>40883</v>
      </c>
    </row>
    <row r="2613" spans="1:42" x14ac:dyDescent="0.35">
      <c r="A2613" s="2" t="s">
        <v>5488</v>
      </c>
      <c r="B2613" s="2" t="s">
        <v>5489</v>
      </c>
      <c r="C2613" s="2" t="s">
        <v>27179</v>
      </c>
      <c r="D2613" s="2" t="s">
        <v>55754</v>
      </c>
      <c r="E2613" s="2" t="s">
        <v>2594</v>
      </c>
      <c r="F2613" s="2" t="s">
        <v>27180</v>
      </c>
      <c r="G2613" s="2" t="s">
        <v>3057</v>
      </c>
      <c r="H2613" s="2" t="s">
        <v>417</v>
      </c>
      <c r="I2613" s="2" t="s">
        <v>2953</v>
      </c>
      <c r="J2613" s="2" t="s">
        <v>2338</v>
      </c>
      <c r="K2613" s="2" t="s">
        <v>3567</v>
      </c>
      <c r="L2613" s="2"/>
      <c r="S2613" t="s">
        <v>82</v>
      </c>
      <c r="T2613" t="s">
        <v>5</v>
      </c>
      <c r="U2613" s="2" t="s">
        <v>886</v>
      </c>
      <c r="V2613" s="2" t="s">
        <v>82</v>
      </c>
      <c r="W2613" s="2" t="s">
        <v>3567</v>
      </c>
      <c r="X2613" s="2" t="s">
        <v>103</v>
      </c>
      <c r="Y2613" t="s">
        <v>3316</v>
      </c>
      <c r="AA2613" t="s">
        <v>17335</v>
      </c>
      <c r="AC2613" t="s">
        <v>55755</v>
      </c>
      <c r="AD2613" t="s">
        <v>55756</v>
      </c>
      <c r="AE2613" t="s">
        <v>27180</v>
      </c>
      <c r="AF2613" t="s">
        <v>55757</v>
      </c>
      <c r="AG2613" t="s">
        <v>55758</v>
      </c>
      <c r="AH2613" t="s">
        <v>5492</v>
      </c>
      <c r="AI2613" t="s">
        <v>5511</v>
      </c>
      <c r="AJ2613" t="s">
        <v>1153</v>
      </c>
      <c r="AK2613" t="s">
        <v>21826</v>
      </c>
      <c r="AL2613" t="s">
        <v>418</v>
      </c>
      <c r="AM2613" t="s">
        <v>446</v>
      </c>
      <c r="AN2613" t="s">
        <v>80</v>
      </c>
      <c r="AO2613" t="s">
        <v>44172</v>
      </c>
      <c r="AP2613" t="s">
        <v>40883</v>
      </c>
    </row>
    <row r="2614" spans="1:42" x14ac:dyDescent="0.35">
      <c r="A2614" s="2" t="s">
        <v>5488</v>
      </c>
      <c r="B2614" s="2" t="s">
        <v>5489</v>
      </c>
      <c r="C2614" s="2" t="s">
        <v>27181</v>
      </c>
      <c r="D2614" s="2" t="s">
        <v>27182</v>
      </c>
      <c r="E2614" s="2" t="s">
        <v>2594</v>
      </c>
      <c r="F2614" s="2" t="s">
        <v>27183</v>
      </c>
      <c r="G2614" s="2" t="s">
        <v>3057</v>
      </c>
      <c r="H2614" s="2" t="s">
        <v>417</v>
      </c>
      <c r="I2614" s="2" t="s">
        <v>2953</v>
      </c>
      <c r="J2614" s="2" t="s">
        <v>2338</v>
      </c>
      <c r="K2614" s="2" t="s">
        <v>3567</v>
      </c>
      <c r="L2614" s="2" t="s">
        <v>652</v>
      </c>
      <c r="M2614" t="s">
        <v>79</v>
      </c>
      <c r="N2614" t="s">
        <v>887</v>
      </c>
      <c r="O2614" t="s">
        <v>445</v>
      </c>
      <c r="P2614" t="s">
        <v>3903</v>
      </c>
      <c r="Q2614" t="s">
        <v>4465</v>
      </c>
      <c r="R2614" t="s">
        <v>83</v>
      </c>
      <c r="U2614" s="2"/>
      <c r="V2614" s="2" t="s">
        <v>3057</v>
      </c>
      <c r="W2614" s="2" t="s">
        <v>83</v>
      </c>
      <c r="X2614" s="2" t="s">
        <v>103</v>
      </c>
      <c r="Y2614" t="s">
        <v>55703</v>
      </c>
      <c r="AA2614" t="s">
        <v>91</v>
      </c>
      <c r="AC2614" t="s">
        <v>55704</v>
      </c>
      <c r="AD2614" t="s">
        <v>55759</v>
      </c>
      <c r="AE2614" t="s">
        <v>27183</v>
      </c>
      <c r="AF2614" t="s">
        <v>55707</v>
      </c>
      <c r="AG2614" t="s">
        <v>55708</v>
      </c>
      <c r="AH2614" t="s">
        <v>5492</v>
      </c>
      <c r="AI2614" t="s">
        <v>5511</v>
      </c>
      <c r="AJ2614" t="s">
        <v>1153</v>
      </c>
      <c r="AK2614" t="s">
        <v>21826</v>
      </c>
      <c r="AL2614" t="s">
        <v>418</v>
      </c>
      <c r="AM2614" t="s">
        <v>41839</v>
      </c>
      <c r="AN2614" t="s">
        <v>41839</v>
      </c>
      <c r="AO2614" t="s">
        <v>996</v>
      </c>
      <c r="AP2614" t="s">
        <v>40883</v>
      </c>
    </row>
    <row r="2615" spans="1:42" x14ac:dyDescent="0.35">
      <c r="A2615" s="2" t="s">
        <v>5512</v>
      </c>
      <c r="B2615" s="2" t="s">
        <v>5513</v>
      </c>
      <c r="C2615" s="2" t="s">
        <v>27184</v>
      </c>
      <c r="D2615" s="2" t="s">
        <v>55760</v>
      </c>
      <c r="E2615" s="2" t="s">
        <v>2594</v>
      </c>
      <c r="F2615" s="2" t="s">
        <v>27185</v>
      </c>
      <c r="G2615" s="2"/>
      <c r="H2615" s="2"/>
      <c r="I2615" s="2"/>
      <c r="J2615" s="2"/>
      <c r="K2615" s="2"/>
      <c r="L2615" s="2"/>
      <c r="O2615" t="s">
        <v>445</v>
      </c>
      <c r="P2615" t="s">
        <v>3903</v>
      </c>
      <c r="Q2615" t="s">
        <v>4465</v>
      </c>
      <c r="R2615" t="s">
        <v>83</v>
      </c>
      <c r="U2615" s="2"/>
      <c r="V2615" s="2" t="s">
        <v>445</v>
      </c>
      <c r="W2615" s="2" t="s">
        <v>83</v>
      </c>
      <c r="X2615" s="2" t="s">
        <v>162</v>
      </c>
      <c r="Y2615" t="s">
        <v>476</v>
      </c>
      <c r="AA2615" t="s">
        <v>5526</v>
      </c>
      <c r="AC2615" t="s">
        <v>55761</v>
      </c>
      <c r="AD2615" t="s">
        <v>55762</v>
      </c>
      <c r="AE2615" t="s">
        <v>27185</v>
      </c>
      <c r="AF2615" t="s">
        <v>55763</v>
      </c>
      <c r="AG2615" t="s">
        <v>55764</v>
      </c>
      <c r="AH2615" t="s">
        <v>5117</v>
      </c>
      <c r="AI2615" t="s">
        <v>55765</v>
      </c>
      <c r="AJ2615" t="s">
        <v>1153</v>
      </c>
      <c r="AK2615" t="s">
        <v>21826</v>
      </c>
      <c r="AL2615" t="s">
        <v>418</v>
      </c>
      <c r="AM2615" t="s">
        <v>446</v>
      </c>
      <c r="AN2615" t="s">
        <v>80</v>
      </c>
      <c r="AO2615" t="s">
        <v>55766</v>
      </c>
      <c r="AP2615" t="s">
        <v>40883</v>
      </c>
    </row>
    <row r="2616" spans="1:42" x14ac:dyDescent="0.35">
      <c r="A2616" s="2" t="s">
        <v>5512</v>
      </c>
      <c r="B2616" s="2" t="s">
        <v>5513</v>
      </c>
      <c r="C2616" s="2" t="s">
        <v>27186</v>
      </c>
      <c r="D2616" s="2" t="s">
        <v>55767</v>
      </c>
      <c r="E2616" s="2" t="s">
        <v>2594</v>
      </c>
      <c r="F2616" s="2" t="s">
        <v>27187</v>
      </c>
      <c r="G2616" s="2"/>
      <c r="H2616" s="2"/>
      <c r="I2616" s="2"/>
      <c r="J2616" s="2"/>
      <c r="K2616" s="2"/>
      <c r="L2616" s="2"/>
      <c r="O2616" t="s">
        <v>445</v>
      </c>
      <c r="P2616" t="s">
        <v>3903</v>
      </c>
      <c r="Q2616" t="s">
        <v>4465</v>
      </c>
      <c r="R2616" t="s">
        <v>83</v>
      </c>
      <c r="U2616" s="2"/>
      <c r="V2616" s="2" t="s">
        <v>445</v>
      </c>
      <c r="W2616" s="2" t="s">
        <v>83</v>
      </c>
      <c r="X2616" s="2" t="s">
        <v>162</v>
      </c>
      <c r="Y2616" t="s">
        <v>4409</v>
      </c>
      <c r="AA2616" t="s">
        <v>55768</v>
      </c>
      <c r="AC2616" t="s">
        <v>55769</v>
      </c>
      <c r="AD2616" t="s">
        <v>55770</v>
      </c>
      <c r="AE2616" t="s">
        <v>27187</v>
      </c>
      <c r="AF2616" t="s">
        <v>55771</v>
      </c>
      <c r="AG2616" t="s">
        <v>55772</v>
      </c>
      <c r="AH2616" t="s">
        <v>5117</v>
      </c>
      <c r="AI2616" t="s">
        <v>55773</v>
      </c>
      <c r="AJ2616" t="s">
        <v>1153</v>
      </c>
      <c r="AK2616" t="s">
        <v>21826</v>
      </c>
      <c r="AL2616" t="s">
        <v>418</v>
      </c>
      <c r="AM2616" t="s">
        <v>446</v>
      </c>
      <c r="AN2616" t="s">
        <v>80</v>
      </c>
      <c r="AO2616" t="s">
        <v>55774</v>
      </c>
      <c r="AP2616" t="s">
        <v>40883</v>
      </c>
    </row>
    <row r="2617" spans="1:42" x14ac:dyDescent="0.35">
      <c r="A2617" s="2" t="s">
        <v>5512</v>
      </c>
      <c r="B2617" s="2" t="s">
        <v>5513</v>
      </c>
      <c r="C2617" s="2" t="s">
        <v>27188</v>
      </c>
      <c r="D2617" s="2" t="s">
        <v>55775</v>
      </c>
      <c r="E2617" s="2" t="s">
        <v>2594</v>
      </c>
      <c r="F2617" s="2" t="s">
        <v>27189</v>
      </c>
      <c r="G2617" s="2"/>
      <c r="H2617" s="2"/>
      <c r="I2617" s="2"/>
      <c r="J2617" s="2"/>
      <c r="K2617" s="2"/>
      <c r="L2617" s="2"/>
      <c r="O2617" t="s">
        <v>445</v>
      </c>
      <c r="P2617" t="s">
        <v>3903</v>
      </c>
      <c r="Q2617" t="s">
        <v>4465</v>
      </c>
      <c r="R2617" t="s">
        <v>83</v>
      </c>
      <c r="U2617" s="2"/>
      <c r="V2617" s="2" t="s">
        <v>445</v>
      </c>
      <c r="W2617" s="2" t="s">
        <v>83</v>
      </c>
      <c r="X2617" s="2" t="s">
        <v>103</v>
      </c>
      <c r="Y2617" t="s">
        <v>1964</v>
      </c>
      <c r="AA2617" t="s">
        <v>4230</v>
      </c>
      <c r="AC2617" t="s">
        <v>55776</v>
      </c>
      <c r="AD2617" t="s">
        <v>55777</v>
      </c>
      <c r="AE2617" t="s">
        <v>27189</v>
      </c>
      <c r="AF2617" t="s">
        <v>55778</v>
      </c>
      <c r="AG2617" t="s">
        <v>55779</v>
      </c>
      <c r="AH2617" t="s">
        <v>5117</v>
      </c>
      <c r="AI2617" t="s">
        <v>55780</v>
      </c>
      <c r="AJ2617" t="s">
        <v>1153</v>
      </c>
      <c r="AK2617" t="s">
        <v>21826</v>
      </c>
      <c r="AL2617" t="s">
        <v>418</v>
      </c>
      <c r="AM2617" t="s">
        <v>446</v>
      </c>
      <c r="AN2617" t="s">
        <v>80</v>
      </c>
      <c r="AO2617" t="s">
        <v>55781</v>
      </c>
      <c r="AP2617" t="s">
        <v>40883</v>
      </c>
    </row>
    <row r="2618" spans="1:42" x14ac:dyDescent="0.35">
      <c r="A2618" s="2" t="s">
        <v>5512</v>
      </c>
      <c r="B2618" s="2" t="s">
        <v>5513</v>
      </c>
      <c r="C2618" s="2" t="s">
        <v>27190</v>
      </c>
      <c r="D2618" s="2" t="s">
        <v>41917</v>
      </c>
      <c r="E2618" s="2" t="s">
        <v>2594</v>
      </c>
      <c r="F2618" s="2" t="s">
        <v>27191</v>
      </c>
      <c r="G2618" s="2"/>
      <c r="H2618" s="2"/>
      <c r="I2618" s="2"/>
      <c r="J2618" s="2"/>
      <c r="K2618" s="2"/>
      <c r="L2618" s="2"/>
      <c r="O2618" t="s">
        <v>445</v>
      </c>
      <c r="P2618" t="s">
        <v>3903</v>
      </c>
      <c r="Q2618" t="s">
        <v>4465</v>
      </c>
      <c r="R2618" t="s">
        <v>83</v>
      </c>
      <c r="U2618" s="2"/>
      <c r="V2618" s="2" t="s">
        <v>445</v>
      </c>
      <c r="W2618" s="2" t="s">
        <v>83</v>
      </c>
      <c r="X2618" s="2" t="s">
        <v>162</v>
      </c>
      <c r="Y2618" t="s">
        <v>520</v>
      </c>
      <c r="AA2618" t="s">
        <v>4230</v>
      </c>
      <c r="AC2618" t="s">
        <v>55782</v>
      </c>
      <c r="AD2618" t="s">
        <v>55783</v>
      </c>
      <c r="AE2618" t="s">
        <v>27191</v>
      </c>
      <c r="AF2618" t="s">
        <v>55784</v>
      </c>
      <c r="AG2618" t="s">
        <v>55785</v>
      </c>
      <c r="AH2618" t="s">
        <v>5117</v>
      </c>
      <c r="AI2618" t="s">
        <v>55786</v>
      </c>
      <c r="AJ2618" t="s">
        <v>1153</v>
      </c>
      <c r="AK2618" t="s">
        <v>21826</v>
      </c>
      <c r="AL2618" t="s">
        <v>418</v>
      </c>
      <c r="AM2618" t="s">
        <v>446</v>
      </c>
      <c r="AN2618" t="s">
        <v>80</v>
      </c>
      <c r="AO2618" t="s">
        <v>55787</v>
      </c>
      <c r="AP2618" t="s">
        <v>40883</v>
      </c>
    </row>
    <row r="2619" spans="1:42" x14ac:dyDescent="0.35">
      <c r="A2619" s="2" t="s">
        <v>5512</v>
      </c>
      <c r="B2619" s="2" t="s">
        <v>5513</v>
      </c>
      <c r="C2619" s="2" t="s">
        <v>27192</v>
      </c>
      <c r="D2619" s="2" t="s">
        <v>55788</v>
      </c>
      <c r="E2619" s="2" t="s">
        <v>2594</v>
      </c>
      <c r="F2619" s="2" t="s">
        <v>27193</v>
      </c>
      <c r="G2619" s="2"/>
      <c r="H2619" s="2"/>
      <c r="I2619" s="2"/>
      <c r="J2619" s="2"/>
      <c r="K2619" s="2"/>
      <c r="L2619" s="2"/>
      <c r="O2619" t="s">
        <v>445</v>
      </c>
      <c r="P2619" t="s">
        <v>3903</v>
      </c>
      <c r="Q2619" t="s">
        <v>4465</v>
      </c>
      <c r="R2619" t="s">
        <v>83</v>
      </c>
      <c r="T2619" s="2"/>
      <c r="U2619" s="2"/>
      <c r="V2619" s="2" t="s">
        <v>445</v>
      </c>
      <c r="W2619" s="2" t="s">
        <v>83</v>
      </c>
      <c r="X2619" s="2" t="s">
        <v>162</v>
      </c>
      <c r="Y2619" t="s">
        <v>1323</v>
      </c>
      <c r="AA2619" t="s">
        <v>49365</v>
      </c>
      <c r="AC2619" t="s">
        <v>55789</v>
      </c>
      <c r="AD2619" t="s">
        <v>55790</v>
      </c>
      <c r="AE2619" t="s">
        <v>27193</v>
      </c>
      <c r="AF2619" t="s">
        <v>55791</v>
      </c>
      <c r="AG2619" t="s">
        <v>55792</v>
      </c>
      <c r="AH2619" t="s">
        <v>5117</v>
      </c>
      <c r="AI2619" t="s">
        <v>55793</v>
      </c>
      <c r="AJ2619" t="s">
        <v>1153</v>
      </c>
      <c r="AK2619" t="s">
        <v>21826</v>
      </c>
      <c r="AL2619" t="s">
        <v>418</v>
      </c>
      <c r="AM2619" t="s">
        <v>446</v>
      </c>
      <c r="AN2619" t="s">
        <v>80</v>
      </c>
      <c r="AO2619" t="s">
        <v>55794</v>
      </c>
      <c r="AP2619" t="s">
        <v>40883</v>
      </c>
    </row>
    <row r="2620" spans="1:42" x14ac:dyDescent="0.35">
      <c r="A2620" s="2" t="s">
        <v>5512</v>
      </c>
      <c r="B2620" s="2" t="s">
        <v>5513</v>
      </c>
      <c r="C2620" s="2" t="s">
        <v>27194</v>
      </c>
      <c r="D2620" s="2" t="s">
        <v>55795</v>
      </c>
      <c r="E2620" s="2" t="s">
        <v>2594</v>
      </c>
      <c r="F2620" s="2"/>
      <c r="G2620" s="2"/>
      <c r="H2620" s="2"/>
      <c r="I2620" s="2"/>
      <c r="J2620" s="2"/>
      <c r="K2620" s="2"/>
      <c r="L2620" s="2"/>
      <c r="O2620" t="s">
        <v>445</v>
      </c>
      <c r="P2620" t="s">
        <v>3903</v>
      </c>
      <c r="U2620" s="2"/>
      <c r="V2620" s="2" t="s">
        <v>445</v>
      </c>
      <c r="W2620" s="2" t="s">
        <v>3903</v>
      </c>
      <c r="X2620" s="2"/>
      <c r="AG2620" t="s">
        <v>5515</v>
      </c>
      <c r="AH2620" t="s">
        <v>5117</v>
      </c>
      <c r="AI2620" t="s">
        <v>5291</v>
      </c>
      <c r="AJ2620" t="s">
        <v>1153</v>
      </c>
      <c r="AK2620" t="s">
        <v>21826</v>
      </c>
      <c r="AL2620" t="s">
        <v>41696</v>
      </c>
      <c r="AM2620" t="s">
        <v>446</v>
      </c>
      <c r="AN2620" t="s">
        <v>80</v>
      </c>
      <c r="AO2620" t="s">
        <v>81</v>
      </c>
      <c r="AP2620" t="s">
        <v>40883</v>
      </c>
    </row>
    <row r="2621" spans="1:42" x14ac:dyDescent="0.35">
      <c r="A2621" s="2" t="s">
        <v>5512</v>
      </c>
      <c r="B2621" s="2" t="s">
        <v>5513</v>
      </c>
      <c r="C2621" s="2" t="s">
        <v>27195</v>
      </c>
      <c r="D2621" s="2" t="s">
        <v>27196</v>
      </c>
      <c r="E2621" s="2" t="s">
        <v>2594</v>
      </c>
      <c r="F2621" s="2" t="s">
        <v>27197</v>
      </c>
      <c r="G2621" s="2" t="s">
        <v>3057</v>
      </c>
      <c r="H2621" s="2" t="s">
        <v>417</v>
      </c>
      <c r="I2621" s="2" t="s">
        <v>2953</v>
      </c>
      <c r="J2621" s="2" t="s">
        <v>2338</v>
      </c>
      <c r="K2621" s="2" t="s">
        <v>3567</v>
      </c>
      <c r="L2621" s="2" t="s">
        <v>652</v>
      </c>
      <c r="M2621" s="2" t="s">
        <v>79</v>
      </c>
      <c r="N2621" s="2" t="s">
        <v>887</v>
      </c>
      <c r="O2621" s="2" t="s">
        <v>445</v>
      </c>
      <c r="P2621" t="s">
        <v>3903</v>
      </c>
      <c r="Q2621" t="s">
        <v>4465</v>
      </c>
      <c r="R2621" t="s">
        <v>83</v>
      </c>
      <c r="U2621" s="2" t="s">
        <v>886</v>
      </c>
      <c r="V2621" s="2" t="s">
        <v>886</v>
      </c>
      <c r="W2621" s="2" t="s">
        <v>83</v>
      </c>
      <c r="X2621" s="2" t="s">
        <v>162</v>
      </c>
      <c r="Y2621" t="s">
        <v>1383</v>
      </c>
      <c r="AA2621" t="s">
        <v>54735</v>
      </c>
      <c r="AC2621" t="s">
        <v>54736</v>
      </c>
      <c r="AD2621" t="s">
        <v>54737</v>
      </c>
      <c r="AE2621" t="s">
        <v>5018</v>
      </c>
      <c r="AF2621" t="s">
        <v>54738</v>
      </c>
      <c r="AG2621" t="s">
        <v>5019</v>
      </c>
      <c r="AH2621" t="s">
        <v>4861</v>
      </c>
      <c r="AI2621" t="s">
        <v>5020</v>
      </c>
      <c r="AJ2621" t="s">
        <v>1153</v>
      </c>
      <c r="AK2621" t="s">
        <v>21826</v>
      </c>
      <c r="AL2621" t="s">
        <v>418</v>
      </c>
      <c r="AM2621" t="s">
        <v>41839</v>
      </c>
      <c r="AN2621" t="s">
        <v>41839</v>
      </c>
      <c r="AO2621" t="s">
        <v>80</v>
      </c>
      <c r="AP2621" t="s">
        <v>40883</v>
      </c>
    </row>
    <row r="2622" spans="1:42" x14ac:dyDescent="0.35">
      <c r="A2622" s="2" t="s">
        <v>5512</v>
      </c>
      <c r="B2622" s="2" t="s">
        <v>5513</v>
      </c>
      <c r="C2622" s="2" t="s">
        <v>27198</v>
      </c>
      <c r="D2622" s="2" t="s">
        <v>55796</v>
      </c>
      <c r="E2622" s="2" t="s">
        <v>2594</v>
      </c>
      <c r="F2622" s="2" t="s">
        <v>27199</v>
      </c>
      <c r="G2622" s="2"/>
      <c r="H2622" s="2"/>
      <c r="I2622" s="2"/>
      <c r="J2622" s="2"/>
      <c r="K2622" s="2"/>
      <c r="L2622" s="2" t="s">
        <v>652</v>
      </c>
      <c r="M2622" t="s">
        <v>79</v>
      </c>
      <c r="N2622" t="s">
        <v>887</v>
      </c>
      <c r="U2622" s="2"/>
      <c r="V2622" s="2" t="s">
        <v>652</v>
      </c>
      <c r="W2622" s="2" t="s">
        <v>887</v>
      </c>
      <c r="X2622" s="2" t="s">
        <v>103</v>
      </c>
      <c r="Y2622" t="s">
        <v>2013</v>
      </c>
      <c r="AA2622" t="s">
        <v>18947</v>
      </c>
      <c r="AC2622" t="s">
        <v>55797</v>
      </c>
      <c r="AD2622" t="s">
        <v>55798</v>
      </c>
      <c r="AE2622" t="s">
        <v>27199</v>
      </c>
      <c r="AF2622" t="s">
        <v>55799</v>
      </c>
      <c r="AG2622" t="s">
        <v>55800</v>
      </c>
      <c r="AH2622" t="s">
        <v>5117</v>
      </c>
      <c r="AI2622" t="s">
        <v>55801</v>
      </c>
      <c r="AJ2622" t="s">
        <v>1153</v>
      </c>
      <c r="AK2622" t="s">
        <v>21826</v>
      </c>
      <c r="AL2622" t="s">
        <v>418</v>
      </c>
      <c r="AM2622" t="s">
        <v>446</v>
      </c>
      <c r="AN2622" t="s">
        <v>80</v>
      </c>
      <c r="AO2622" t="s">
        <v>43980</v>
      </c>
      <c r="AP2622" t="s">
        <v>40883</v>
      </c>
    </row>
    <row r="2623" spans="1:42" x14ac:dyDescent="0.35">
      <c r="A2623" s="2" t="s">
        <v>5512</v>
      </c>
      <c r="B2623" s="2" t="s">
        <v>5513</v>
      </c>
      <c r="C2623" s="2" t="s">
        <v>27200</v>
      </c>
      <c r="D2623" s="2" t="s">
        <v>55802</v>
      </c>
      <c r="E2623" s="2" t="s">
        <v>2594</v>
      </c>
      <c r="F2623" s="2" t="s">
        <v>27201</v>
      </c>
      <c r="G2623" s="2"/>
      <c r="H2623" s="2"/>
      <c r="I2623" s="2"/>
      <c r="J2623" s="2"/>
      <c r="K2623" s="2"/>
      <c r="L2623" s="2" t="s">
        <v>652</v>
      </c>
      <c r="M2623" t="s">
        <v>79</v>
      </c>
      <c r="N2623" t="s">
        <v>887</v>
      </c>
      <c r="U2623" s="2"/>
      <c r="V2623" s="2" t="s">
        <v>652</v>
      </c>
      <c r="W2623" s="2" t="s">
        <v>887</v>
      </c>
      <c r="X2623" s="2" t="s">
        <v>103</v>
      </c>
      <c r="Y2623" t="s">
        <v>1855</v>
      </c>
      <c r="AA2623" t="s">
        <v>123</v>
      </c>
      <c r="AC2623" t="s">
        <v>55803</v>
      </c>
      <c r="AD2623" t="s">
        <v>55804</v>
      </c>
      <c r="AE2623" t="s">
        <v>27201</v>
      </c>
      <c r="AF2623" t="s">
        <v>55805</v>
      </c>
      <c r="AG2623" t="s">
        <v>55806</v>
      </c>
      <c r="AH2623" t="s">
        <v>5117</v>
      </c>
      <c r="AI2623" t="s">
        <v>55807</v>
      </c>
      <c r="AJ2623" t="s">
        <v>1153</v>
      </c>
      <c r="AK2623" t="s">
        <v>21826</v>
      </c>
      <c r="AL2623" t="s">
        <v>418</v>
      </c>
      <c r="AM2623" t="s">
        <v>446</v>
      </c>
      <c r="AN2623" t="s">
        <v>80</v>
      </c>
      <c r="AO2623" t="s">
        <v>55808</v>
      </c>
      <c r="AP2623" t="s">
        <v>40883</v>
      </c>
    </row>
    <row r="2624" spans="1:42" x14ac:dyDescent="0.35">
      <c r="A2624" s="2" t="s">
        <v>5512</v>
      </c>
      <c r="B2624" s="2" t="s">
        <v>5513</v>
      </c>
      <c r="C2624" s="2" t="s">
        <v>27202</v>
      </c>
      <c r="D2624" s="2" t="s">
        <v>55809</v>
      </c>
      <c r="E2624" s="2" t="s">
        <v>2594</v>
      </c>
      <c r="F2624" s="2" t="s">
        <v>27203</v>
      </c>
      <c r="G2624" s="2"/>
      <c r="H2624" s="2"/>
      <c r="I2624" s="2"/>
      <c r="J2624" s="2"/>
      <c r="K2624" s="2"/>
      <c r="L2624" s="2" t="s">
        <v>652</v>
      </c>
      <c r="M2624" t="s">
        <v>79</v>
      </c>
      <c r="N2624" t="s">
        <v>887</v>
      </c>
      <c r="U2624" s="2"/>
      <c r="V2624" s="2" t="s">
        <v>652</v>
      </c>
      <c r="W2624" s="2" t="s">
        <v>887</v>
      </c>
      <c r="X2624" s="2" t="s">
        <v>103</v>
      </c>
      <c r="Y2624" t="s">
        <v>338</v>
      </c>
      <c r="AA2624" t="s">
        <v>55810</v>
      </c>
      <c r="AC2624" t="s">
        <v>55811</v>
      </c>
      <c r="AD2624" t="s">
        <v>55812</v>
      </c>
      <c r="AE2624" t="s">
        <v>27203</v>
      </c>
      <c r="AF2624" t="s">
        <v>55813</v>
      </c>
      <c r="AG2624" t="s">
        <v>55814</v>
      </c>
      <c r="AH2624" t="s">
        <v>5117</v>
      </c>
      <c r="AI2624" t="s">
        <v>55815</v>
      </c>
      <c r="AJ2624" t="s">
        <v>1153</v>
      </c>
      <c r="AK2624" t="s">
        <v>21826</v>
      </c>
      <c r="AL2624" t="s">
        <v>418</v>
      </c>
      <c r="AM2624" t="s">
        <v>446</v>
      </c>
      <c r="AN2624" t="s">
        <v>80</v>
      </c>
      <c r="AO2624" t="s">
        <v>43676</v>
      </c>
      <c r="AP2624" t="s">
        <v>40883</v>
      </c>
    </row>
    <row r="2625" spans="1:42" x14ac:dyDescent="0.35">
      <c r="A2625" s="2" t="s">
        <v>5512</v>
      </c>
      <c r="B2625" s="2" t="s">
        <v>5513</v>
      </c>
      <c r="C2625" s="2" t="s">
        <v>27204</v>
      </c>
      <c r="D2625" s="2" t="s">
        <v>55816</v>
      </c>
      <c r="E2625" s="2" t="s">
        <v>2594</v>
      </c>
      <c r="F2625" s="2" t="s">
        <v>27205</v>
      </c>
      <c r="G2625" s="2"/>
      <c r="H2625" s="2"/>
      <c r="I2625" s="2"/>
      <c r="J2625" s="2"/>
      <c r="K2625" s="2"/>
      <c r="L2625" s="2" t="s">
        <v>652</v>
      </c>
      <c r="M2625" t="s">
        <v>79</v>
      </c>
      <c r="N2625" t="s">
        <v>887</v>
      </c>
      <c r="U2625" s="2"/>
      <c r="V2625" s="2" t="s">
        <v>652</v>
      </c>
      <c r="W2625" s="2" t="s">
        <v>887</v>
      </c>
      <c r="X2625" s="2" t="s">
        <v>103</v>
      </c>
      <c r="Y2625" t="s">
        <v>3048</v>
      </c>
      <c r="AA2625" t="s">
        <v>55817</v>
      </c>
      <c r="AC2625" t="s">
        <v>55818</v>
      </c>
      <c r="AD2625" t="s">
        <v>55819</v>
      </c>
      <c r="AE2625" t="s">
        <v>27205</v>
      </c>
      <c r="AF2625" t="s">
        <v>27205</v>
      </c>
      <c r="AG2625" t="s">
        <v>55820</v>
      </c>
      <c r="AH2625" t="s">
        <v>5117</v>
      </c>
      <c r="AI2625" t="s">
        <v>55821</v>
      </c>
      <c r="AJ2625" t="s">
        <v>1153</v>
      </c>
      <c r="AK2625" t="s">
        <v>21826</v>
      </c>
      <c r="AL2625" t="s">
        <v>418</v>
      </c>
      <c r="AM2625" t="s">
        <v>446</v>
      </c>
      <c r="AN2625" t="s">
        <v>80</v>
      </c>
      <c r="AO2625" t="s">
        <v>55822</v>
      </c>
      <c r="AP2625" t="s">
        <v>40883</v>
      </c>
    </row>
    <row r="2626" spans="1:42" x14ac:dyDescent="0.35">
      <c r="A2626" s="2" t="s">
        <v>5512</v>
      </c>
      <c r="B2626" s="2" t="s">
        <v>5513</v>
      </c>
      <c r="C2626" s="2" t="s">
        <v>27206</v>
      </c>
      <c r="D2626" s="2" t="s">
        <v>55823</v>
      </c>
      <c r="E2626" s="2" t="s">
        <v>2594</v>
      </c>
      <c r="F2626" s="2" t="s">
        <v>27207</v>
      </c>
      <c r="G2626" s="2"/>
      <c r="H2626" s="2"/>
      <c r="I2626" s="2"/>
      <c r="J2626" s="2"/>
      <c r="K2626" s="2"/>
      <c r="L2626" s="2" t="s">
        <v>652</v>
      </c>
      <c r="M2626" s="2" t="s">
        <v>79</v>
      </c>
      <c r="N2626" t="s">
        <v>887</v>
      </c>
      <c r="U2626" s="2"/>
      <c r="V2626" s="2" t="s">
        <v>652</v>
      </c>
      <c r="W2626" s="2" t="s">
        <v>887</v>
      </c>
      <c r="X2626" s="2" t="s">
        <v>103</v>
      </c>
      <c r="Y2626" t="s">
        <v>8312</v>
      </c>
      <c r="AA2626" t="s">
        <v>1008</v>
      </c>
      <c r="AC2626" t="s">
        <v>55824</v>
      </c>
      <c r="AD2626" t="s">
        <v>55825</v>
      </c>
      <c r="AE2626" t="s">
        <v>27207</v>
      </c>
      <c r="AF2626" t="s">
        <v>55826</v>
      </c>
      <c r="AG2626" t="s">
        <v>55827</v>
      </c>
      <c r="AH2626" t="s">
        <v>5117</v>
      </c>
      <c r="AI2626" t="s">
        <v>55828</v>
      </c>
      <c r="AJ2626" t="s">
        <v>1153</v>
      </c>
      <c r="AK2626" t="s">
        <v>21826</v>
      </c>
      <c r="AL2626" t="s">
        <v>418</v>
      </c>
      <c r="AM2626" t="s">
        <v>446</v>
      </c>
      <c r="AN2626" t="s">
        <v>80</v>
      </c>
      <c r="AO2626" t="s">
        <v>49811</v>
      </c>
      <c r="AP2626" t="s">
        <v>40883</v>
      </c>
    </row>
    <row r="2627" spans="1:42" x14ac:dyDescent="0.35">
      <c r="A2627" s="2" t="s">
        <v>5512</v>
      </c>
      <c r="B2627" s="2" t="s">
        <v>5513</v>
      </c>
      <c r="C2627" s="2" t="s">
        <v>27208</v>
      </c>
      <c r="D2627" s="2" t="s">
        <v>55829</v>
      </c>
      <c r="E2627" s="2" t="s">
        <v>2594</v>
      </c>
      <c r="F2627" s="2" t="s">
        <v>27209</v>
      </c>
      <c r="G2627" s="2"/>
      <c r="H2627" s="2"/>
      <c r="I2627" s="2"/>
      <c r="J2627" s="2"/>
      <c r="K2627" s="2"/>
      <c r="L2627" s="2" t="s">
        <v>652</v>
      </c>
      <c r="M2627" s="2" t="s">
        <v>79</v>
      </c>
      <c r="N2627" s="2" t="s">
        <v>887</v>
      </c>
      <c r="O2627" s="2"/>
      <c r="U2627" s="2"/>
      <c r="V2627" s="2" t="s">
        <v>652</v>
      </c>
      <c r="W2627" s="2" t="s">
        <v>887</v>
      </c>
      <c r="X2627" s="2" t="s">
        <v>162</v>
      </c>
      <c r="Y2627" t="s">
        <v>2146</v>
      </c>
      <c r="AA2627" t="s">
        <v>55830</v>
      </c>
      <c r="AC2627" t="s">
        <v>55831</v>
      </c>
      <c r="AD2627" t="s">
        <v>55832</v>
      </c>
      <c r="AE2627" t="s">
        <v>27209</v>
      </c>
      <c r="AF2627" t="s">
        <v>55833</v>
      </c>
      <c r="AG2627" t="s">
        <v>55834</v>
      </c>
      <c r="AH2627" t="s">
        <v>5117</v>
      </c>
      <c r="AI2627" t="s">
        <v>55835</v>
      </c>
      <c r="AJ2627" t="s">
        <v>1153</v>
      </c>
      <c r="AK2627" t="s">
        <v>21826</v>
      </c>
      <c r="AL2627" t="s">
        <v>418</v>
      </c>
      <c r="AM2627" t="s">
        <v>446</v>
      </c>
      <c r="AN2627" t="s">
        <v>80</v>
      </c>
      <c r="AO2627" t="s">
        <v>55836</v>
      </c>
      <c r="AP2627" t="s">
        <v>40883</v>
      </c>
    </row>
    <row r="2628" spans="1:42" x14ac:dyDescent="0.35">
      <c r="A2628" s="2" t="s">
        <v>5512</v>
      </c>
      <c r="B2628" s="2" t="s">
        <v>5513</v>
      </c>
      <c r="C2628" s="2" t="s">
        <v>27210</v>
      </c>
      <c r="D2628" s="2" t="s">
        <v>55837</v>
      </c>
      <c r="E2628" s="2" t="s">
        <v>2594</v>
      </c>
      <c r="F2628" s="2" t="s">
        <v>27211</v>
      </c>
      <c r="G2628" s="2"/>
      <c r="H2628" s="2"/>
      <c r="I2628" s="2"/>
      <c r="J2628" s="2"/>
      <c r="K2628" s="2"/>
      <c r="L2628" s="2" t="s">
        <v>652</v>
      </c>
      <c r="M2628" t="s">
        <v>79</v>
      </c>
      <c r="N2628" t="s">
        <v>887</v>
      </c>
      <c r="U2628" s="2"/>
      <c r="V2628" s="2" t="s">
        <v>652</v>
      </c>
      <c r="W2628" s="2" t="s">
        <v>887</v>
      </c>
      <c r="X2628" s="2" t="s">
        <v>162</v>
      </c>
      <c r="Y2628" t="s">
        <v>9130</v>
      </c>
      <c r="AA2628" t="s">
        <v>55838</v>
      </c>
      <c r="AC2628" t="s">
        <v>55839</v>
      </c>
      <c r="AD2628" t="s">
        <v>55840</v>
      </c>
      <c r="AE2628" t="s">
        <v>27211</v>
      </c>
      <c r="AF2628" t="s">
        <v>55841</v>
      </c>
      <c r="AG2628" t="s">
        <v>55842</v>
      </c>
      <c r="AH2628" t="s">
        <v>5117</v>
      </c>
      <c r="AI2628" t="s">
        <v>55843</v>
      </c>
      <c r="AJ2628" t="s">
        <v>1153</v>
      </c>
      <c r="AK2628" t="s">
        <v>21826</v>
      </c>
      <c r="AL2628" t="s">
        <v>418</v>
      </c>
      <c r="AM2628" t="s">
        <v>446</v>
      </c>
      <c r="AN2628" t="s">
        <v>80</v>
      </c>
      <c r="AO2628" t="s">
        <v>55844</v>
      </c>
      <c r="AP2628" t="s">
        <v>40883</v>
      </c>
    </row>
    <row r="2629" spans="1:42" x14ac:dyDescent="0.35">
      <c r="A2629" s="2" t="s">
        <v>5512</v>
      </c>
      <c r="B2629" s="2" t="s">
        <v>5513</v>
      </c>
      <c r="C2629" s="2" t="s">
        <v>27212</v>
      </c>
      <c r="D2629" s="2" t="s">
        <v>55845</v>
      </c>
      <c r="E2629" s="2" t="s">
        <v>2594</v>
      </c>
      <c r="F2629" s="2" t="s">
        <v>27213</v>
      </c>
      <c r="G2629" s="2"/>
      <c r="H2629" s="2"/>
      <c r="I2629" s="2"/>
      <c r="J2629" s="2"/>
      <c r="K2629" s="2"/>
      <c r="L2629" s="2" t="s">
        <v>652</v>
      </c>
      <c r="M2629" t="s">
        <v>79</v>
      </c>
      <c r="N2629" t="s">
        <v>887</v>
      </c>
      <c r="U2629" s="2"/>
      <c r="V2629" s="2" t="s">
        <v>652</v>
      </c>
      <c r="W2629" s="2" t="s">
        <v>887</v>
      </c>
      <c r="X2629" s="2" t="s">
        <v>162</v>
      </c>
      <c r="Y2629" t="s">
        <v>2399</v>
      </c>
      <c r="AA2629" t="s">
        <v>520</v>
      </c>
      <c r="AC2629" t="s">
        <v>55846</v>
      </c>
      <c r="AD2629" t="s">
        <v>55847</v>
      </c>
      <c r="AE2629" t="s">
        <v>27213</v>
      </c>
      <c r="AF2629" t="s">
        <v>55848</v>
      </c>
      <c r="AG2629" t="s">
        <v>55849</v>
      </c>
      <c r="AH2629" t="s">
        <v>5117</v>
      </c>
      <c r="AI2629" t="s">
        <v>55850</v>
      </c>
      <c r="AJ2629" t="s">
        <v>1153</v>
      </c>
      <c r="AK2629" t="s">
        <v>21826</v>
      </c>
      <c r="AL2629" t="s">
        <v>418</v>
      </c>
      <c r="AM2629" t="s">
        <v>446</v>
      </c>
      <c r="AN2629" t="s">
        <v>80</v>
      </c>
      <c r="AO2629" t="s">
        <v>55851</v>
      </c>
      <c r="AP2629" t="s">
        <v>40883</v>
      </c>
    </row>
    <row r="2630" spans="1:42" x14ac:dyDescent="0.35">
      <c r="A2630" s="2" t="s">
        <v>5512</v>
      </c>
      <c r="B2630" s="2" t="s">
        <v>5513</v>
      </c>
      <c r="C2630" s="2" t="s">
        <v>27214</v>
      </c>
      <c r="D2630" s="2" t="s">
        <v>55852</v>
      </c>
      <c r="E2630" s="2" t="s">
        <v>2594</v>
      </c>
      <c r="F2630" s="2" t="s">
        <v>5514</v>
      </c>
      <c r="G2630" s="2"/>
      <c r="H2630" s="2"/>
      <c r="I2630" s="2"/>
      <c r="J2630" s="2"/>
      <c r="K2630" s="2"/>
      <c r="L2630" s="2" t="s">
        <v>652</v>
      </c>
      <c r="M2630" t="s">
        <v>79</v>
      </c>
      <c r="N2630" t="s">
        <v>887</v>
      </c>
      <c r="U2630" s="2"/>
      <c r="V2630" s="2" t="s">
        <v>652</v>
      </c>
      <c r="W2630" s="2" t="s">
        <v>887</v>
      </c>
      <c r="X2630" s="2"/>
      <c r="Y2630" t="s">
        <v>8117</v>
      </c>
      <c r="AA2630" t="s">
        <v>9002</v>
      </c>
      <c r="AC2630" t="s">
        <v>55853</v>
      </c>
      <c r="AG2630" t="s">
        <v>55854</v>
      </c>
      <c r="AH2630" t="s">
        <v>5117</v>
      </c>
      <c r="AI2630" t="s">
        <v>5531</v>
      </c>
      <c r="AJ2630" t="s">
        <v>1153</v>
      </c>
      <c r="AK2630" t="s">
        <v>21826</v>
      </c>
      <c r="AL2630" t="s">
        <v>418</v>
      </c>
      <c r="AM2630" t="s">
        <v>446</v>
      </c>
      <c r="AN2630" t="s">
        <v>80</v>
      </c>
      <c r="AO2630" t="s">
        <v>47868</v>
      </c>
      <c r="AP2630" t="s">
        <v>40883</v>
      </c>
    </row>
    <row r="2631" spans="1:42" x14ac:dyDescent="0.35">
      <c r="A2631" s="2" t="s">
        <v>5512</v>
      </c>
      <c r="B2631" s="2" t="s">
        <v>5513</v>
      </c>
      <c r="C2631" s="2" t="s">
        <v>27215</v>
      </c>
      <c r="D2631" s="2" t="s">
        <v>55855</v>
      </c>
      <c r="E2631" s="2" t="s">
        <v>2594</v>
      </c>
      <c r="F2631" s="2"/>
      <c r="G2631" s="2"/>
      <c r="K2631" s="2"/>
      <c r="L2631" s="2" t="s">
        <v>652</v>
      </c>
      <c r="M2631" s="2" t="s">
        <v>79</v>
      </c>
      <c r="N2631" s="2" t="s">
        <v>887</v>
      </c>
      <c r="O2631" s="2"/>
      <c r="V2631" t="s">
        <v>652</v>
      </c>
      <c r="W2631" s="2" t="s">
        <v>887</v>
      </c>
      <c r="X2631" s="2"/>
      <c r="AG2631" t="s">
        <v>5515</v>
      </c>
      <c r="AH2631" t="s">
        <v>5117</v>
      </c>
      <c r="AI2631" t="s">
        <v>5291</v>
      </c>
      <c r="AJ2631" t="s">
        <v>1153</v>
      </c>
      <c r="AK2631" t="s">
        <v>21826</v>
      </c>
      <c r="AL2631" t="s">
        <v>41696</v>
      </c>
      <c r="AM2631" t="s">
        <v>446</v>
      </c>
      <c r="AN2631" t="s">
        <v>80</v>
      </c>
      <c r="AO2631" t="s">
        <v>81</v>
      </c>
      <c r="AP2631" t="s">
        <v>40883</v>
      </c>
    </row>
    <row r="2632" spans="1:42" x14ac:dyDescent="0.35">
      <c r="A2632" s="2" t="s">
        <v>5512</v>
      </c>
      <c r="B2632" s="2" t="s">
        <v>5513</v>
      </c>
      <c r="C2632" s="2" t="s">
        <v>27216</v>
      </c>
      <c r="D2632" s="2" t="s">
        <v>55856</v>
      </c>
      <c r="E2632" s="2" t="s">
        <v>2594</v>
      </c>
      <c r="F2632" s="2" t="s">
        <v>27217</v>
      </c>
      <c r="G2632" s="2" t="s">
        <v>3057</v>
      </c>
      <c r="H2632" s="2" t="s">
        <v>417</v>
      </c>
      <c r="I2632" s="2" t="s">
        <v>2953</v>
      </c>
      <c r="J2632" s="2" t="s">
        <v>2338</v>
      </c>
      <c r="K2632" s="2" t="s">
        <v>3567</v>
      </c>
      <c r="L2632" s="2"/>
      <c r="T2632" t="s">
        <v>5</v>
      </c>
      <c r="U2632" s="2" t="s">
        <v>886</v>
      </c>
      <c r="V2632" s="2" t="s">
        <v>5</v>
      </c>
      <c r="W2632" s="2" t="s">
        <v>3567</v>
      </c>
      <c r="X2632" s="2" t="s">
        <v>275</v>
      </c>
      <c r="Y2632" t="s">
        <v>497</v>
      </c>
      <c r="AA2632" t="s">
        <v>15409</v>
      </c>
      <c r="AC2632" t="s">
        <v>55857</v>
      </c>
      <c r="AD2632" t="s">
        <v>55858</v>
      </c>
      <c r="AE2632" t="s">
        <v>27217</v>
      </c>
      <c r="AF2632" t="s">
        <v>55859</v>
      </c>
      <c r="AG2632" t="s">
        <v>55860</v>
      </c>
      <c r="AH2632" t="s">
        <v>5117</v>
      </c>
      <c r="AI2632" t="s">
        <v>55861</v>
      </c>
      <c r="AJ2632" t="s">
        <v>1153</v>
      </c>
      <c r="AK2632" t="s">
        <v>21826</v>
      </c>
      <c r="AL2632" t="s">
        <v>418</v>
      </c>
      <c r="AM2632" t="s">
        <v>446</v>
      </c>
      <c r="AN2632" t="s">
        <v>80</v>
      </c>
      <c r="AO2632" t="s">
        <v>51926</v>
      </c>
      <c r="AP2632" t="s">
        <v>40883</v>
      </c>
    </row>
    <row r="2633" spans="1:42" x14ac:dyDescent="0.35">
      <c r="A2633" s="2" t="s">
        <v>5512</v>
      </c>
      <c r="B2633" s="2" t="s">
        <v>5513</v>
      </c>
      <c r="C2633" s="2" t="s">
        <v>27218</v>
      </c>
      <c r="D2633" s="2" t="s">
        <v>55862</v>
      </c>
      <c r="E2633" s="2" t="s">
        <v>2594</v>
      </c>
      <c r="F2633" s="2" t="s">
        <v>27219</v>
      </c>
      <c r="G2633" s="2" t="s">
        <v>3057</v>
      </c>
      <c r="H2633" s="2" t="s">
        <v>417</v>
      </c>
      <c r="I2633" s="2" t="s">
        <v>2953</v>
      </c>
      <c r="J2633" s="2" t="s">
        <v>2338</v>
      </c>
      <c r="K2633" s="2" t="s">
        <v>3567</v>
      </c>
      <c r="L2633" s="2"/>
      <c r="T2633" t="s">
        <v>5</v>
      </c>
      <c r="U2633" s="2" t="s">
        <v>886</v>
      </c>
      <c r="V2633" s="2" t="s">
        <v>5</v>
      </c>
      <c r="W2633" s="2" t="s">
        <v>3567</v>
      </c>
      <c r="X2633" s="2" t="s">
        <v>103</v>
      </c>
      <c r="Y2633" t="s">
        <v>55863</v>
      </c>
      <c r="AA2633" t="s">
        <v>55864</v>
      </c>
      <c r="AC2633" t="s">
        <v>55865</v>
      </c>
      <c r="AD2633" t="s">
        <v>55866</v>
      </c>
      <c r="AE2633" t="s">
        <v>27219</v>
      </c>
      <c r="AF2633" t="s">
        <v>55867</v>
      </c>
      <c r="AG2633" t="s">
        <v>55868</v>
      </c>
      <c r="AH2633" t="s">
        <v>5117</v>
      </c>
      <c r="AI2633" t="s">
        <v>55869</v>
      </c>
      <c r="AJ2633" t="s">
        <v>1153</v>
      </c>
      <c r="AK2633" t="s">
        <v>21826</v>
      </c>
      <c r="AL2633" t="s">
        <v>418</v>
      </c>
      <c r="AM2633" t="s">
        <v>446</v>
      </c>
      <c r="AN2633" t="s">
        <v>80</v>
      </c>
      <c r="AO2633" t="s">
        <v>44297</v>
      </c>
      <c r="AP2633" t="s">
        <v>40883</v>
      </c>
    </row>
    <row r="2634" spans="1:42" x14ac:dyDescent="0.35">
      <c r="A2634" s="2" t="s">
        <v>5512</v>
      </c>
      <c r="B2634" s="2" t="s">
        <v>5513</v>
      </c>
      <c r="C2634" s="2" t="s">
        <v>27220</v>
      </c>
      <c r="D2634" s="2" t="s">
        <v>55870</v>
      </c>
      <c r="E2634" s="2" t="s">
        <v>2594</v>
      </c>
      <c r="F2634" s="2" t="s">
        <v>27221</v>
      </c>
      <c r="G2634" s="2" t="s">
        <v>3057</v>
      </c>
      <c r="H2634" s="2" t="s">
        <v>417</v>
      </c>
      <c r="I2634" s="2" t="s">
        <v>2953</v>
      </c>
      <c r="J2634" s="2" t="s">
        <v>2338</v>
      </c>
      <c r="K2634" s="2" t="s">
        <v>3567</v>
      </c>
      <c r="L2634" s="2"/>
      <c r="T2634" t="s">
        <v>5</v>
      </c>
      <c r="U2634" s="2" t="s">
        <v>886</v>
      </c>
      <c r="V2634" s="2" t="s">
        <v>5</v>
      </c>
      <c r="W2634" s="2" t="s">
        <v>3567</v>
      </c>
      <c r="X2634" s="2" t="s">
        <v>103</v>
      </c>
      <c r="Y2634" t="s">
        <v>6930</v>
      </c>
      <c r="AA2634" t="s">
        <v>55838</v>
      </c>
      <c r="AC2634" t="s">
        <v>55871</v>
      </c>
      <c r="AD2634" t="s">
        <v>55872</v>
      </c>
      <c r="AE2634" t="s">
        <v>27221</v>
      </c>
      <c r="AF2634" t="s">
        <v>55873</v>
      </c>
      <c r="AG2634" t="s">
        <v>55874</v>
      </c>
      <c r="AH2634" t="s">
        <v>5117</v>
      </c>
      <c r="AI2634" t="s">
        <v>55875</v>
      </c>
      <c r="AJ2634" t="s">
        <v>1153</v>
      </c>
      <c r="AK2634" t="s">
        <v>21826</v>
      </c>
      <c r="AL2634" t="s">
        <v>418</v>
      </c>
      <c r="AM2634" t="s">
        <v>446</v>
      </c>
      <c r="AN2634" t="s">
        <v>80</v>
      </c>
      <c r="AO2634" t="s">
        <v>50229</v>
      </c>
      <c r="AP2634" t="s">
        <v>40883</v>
      </c>
    </row>
    <row r="2635" spans="1:42" x14ac:dyDescent="0.35">
      <c r="A2635" s="2" t="s">
        <v>5512</v>
      </c>
      <c r="B2635" s="2" t="s">
        <v>5513</v>
      </c>
      <c r="C2635" s="2" t="s">
        <v>27222</v>
      </c>
      <c r="D2635" s="2" t="s">
        <v>55876</v>
      </c>
      <c r="E2635" s="2" t="s">
        <v>2594</v>
      </c>
      <c r="F2635" s="2" t="s">
        <v>27223</v>
      </c>
      <c r="G2635" s="2" t="s">
        <v>3057</v>
      </c>
      <c r="H2635" s="2" t="s">
        <v>417</v>
      </c>
      <c r="I2635" s="2" t="s">
        <v>2953</v>
      </c>
      <c r="J2635" s="2" t="s">
        <v>2338</v>
      </c>
      <c r="K2635" s="2" t="s">
        <v>3567</v>
      </c>
      <c r="L2635" s="2"/>
      <c r="T2635" t="s">
        <v>5</v>
      </c>
      <c r="U2635" s="2" t="s">
        <v>886</v>
      </c>
      <c r="V2635" s="2" t="s">
        <v>5</v>
      </c>
      <c r="W2635" s="2" t="s">
        <v>3567</v>
      </c>
      <c r="X2635" s="2" t="s">
        <v>103</v>
      </c>
      <c r="Y2635" t="s">
        <v>5222</v>
      </c>
      <c r="AA2635" t="s">
        <v>20628</v>
      </c>
      <c r="AC2635" t="s">
        <v>55877</v>
      </c>
      <c r="AD2635" t="s">
        <v>55878</v>
      </c>
      <c r="AE2635" t="s">
        <v>27223</v>
      </c>
      <c r="AF2635" t="s">
        <v>55879</v>
      </c>
      <c r="AG2635" t="s">
        <v>55880</v>
      </c>
      <c r="AH2635" t="s">
        <v>5117</v>
      </c>
      <c r="AI2635" t="s">
        <v>55881</v>
      </c>
      <c r="AJ2635" t="s">
        <v>1153</v>
      </c>
      <c r="AK2635" t="s">
        <v>21826</v>
      </c>
      <c r="AL2635" t="s">
        <v>418</v>
      </c>
      <c r="AM2635" t="s">
        <v>446</v>
      </c>
      <c r="AN2635" t="s">
        <v>80</v>
      </c>
      <c r="AO2635" t="s">
        <v>43667</v>
      </c>
      <c r="AP2635" t="s">
        <v>40883</v>
      </c>
    </row>
    <row r="2636" spans="1:42" x14ac:dyDescent="0.35">
      <c r="A2636" s="2" t="s">
        <v>5512</v>
      </c>
      <c r="B2636" s="2" t="s">
        <v>5513</v>
      </c>
      <c r="C2636" s="2" t="s">
        <v>27224</v>
      </c>
      <c r="D2636" s="2" t="s">
        <v>55882</v>
      </c>
      <c r="E2636" s="2" t="s">
        <v>2594</v>
      </c>
      <c r="F2636" s="2" t="s">
        <v>27225</v>
      </c>
      <c r="G2636" s="2" t="s">
        <v>3057</v>
      </c>
      <c r="H2636" s="2" t="s">
        <v>417</v>
      </c>
      <c r="I2636" s="2" t="s">
        <v>2953</v>
      </c>
      <c r="J2636" s="2" t="s">
        <v>2338</v>
      </c>
      <c r="K2636" s="2" t="s">
        <v>3567</v>
      </c>
      <c r="L2636" s="2"/>
      <c r="T2636" t="s">
        <v>5</v>
      </c>
      <c r="U2636" s="2" t="s">
        <v>886</v>
      </c>
      <c r="V2636" s="2" t="s">
        <v>5</v>
      </c>
      <c r="W2636" s="2" t="s">
        <v>3567</v>
      </c>
      <c r="X2636" s="2" t="s">
        <v>89</v>
      </c>
      <c r="Y2636" t="s">
        <v>224</v>
      </c>
      <c r="AA2636" t="s">
        <v>55883</v>
      </c>
      <c r="AC2636" t="s">
        <v>55884</v>
      </c>
      <c r="AD2636" t="s">
        <v>55885</v>
      </c>
      <c r="AE2636" t="s">
        <v>27225</v>
      </c>
      <c r="AF2636" t="s">
        <v>55886</v>
      </c>
      <c r="AG2636" t="s">
        <v>55887</v>
      </c>
      <c r="AH2636" t="s">
        <v>54412</v>
      </c>
      <c r="AI2636" t="s">
        <v>55888</v>
      </c>
      <c r="AJ2636" t="s">
        <v>1153</v>
      </c>
      <c r="AK2636" t="s">
        <v>21826</v>
      </c>
      <c r="AL2636" t="s">
        <v>418</v>
      </c>
      <c r="AM2636" t="s">
        <v>446</v>
      </c>
      <c r="AN2636" t="s">
        <v>80</v>
      </c>
      <c r="AO2636" t="s">
        <v>55889</v>
      </c>
      <c r="AP2636" t="s">
        <v>40883</v>
      </c>
    </row>
    <row r="2637" spans="1:42" x14ac:dyDescent="0.35">
      <c r="A2637" s="2" t="s">
        <v>5512</v>
      </c>
      <c r="B2637" s="2" t="s">
        <v>5513</v>
      </c>
      <c r="C2637" s="2" t="s">
        <v>27226</v>
      </c>
      <c r="D2637" s="2" t="s">
        <v>52800</v>
      </c>
      <c r="E2637" s="2" t="s">
        <v>2594</v>
      </c>
      <c r="F2637" s="2" t="s">
        <v>27227</v>
      </c>
      <c r="G2637" s="2" t="s">
        <v>3057</v>
      </c>
      <c r="H2637" s="2" t="s">
        <v>417</v>
      </c>
      <c r="I2637" s="2" t="s">
        <v>2953</v>
      </c>
      <c r="J2637" s="2" t="s">
        <v>2338</v>
      </c>
      <c r="K2637" s="2" t="s">
        <v>3567</v>
      </c>
      <c r="L2637" s="2"/>
      <c r="T2637" t="s">
        <v>5</v>
      </c>
      <c r="U2637" s="2" t="s">
        <v>886</v>
      </c>
      <c r="V2637" s="2" t="s">
        <v>5</v>
      </c>
      <c r="W2637" s="2" t="s">
        <v>3567</v>
      </c>
      <c r="X2637" s="2" t="s">
        <v>275</v>
      </c>
      <c r="Y2637" t="s">
        <v>15886</v>
      </c>
      <c r="AA2637" t="s">
        <v>55890</v>
      </c>
      <c r="AC2637" t="s">
        <v>55891</v>
      </c>
      <c r="AD2637" t="s">
        <v>55892</v>
      </c>
      <c r="AE2637" t="s">
        <v>27227</v>
      </c>
      <c r="AF2637" t="s">
        <v>55893</v>
      </c>
      <c r="AG2637" t="s">
        <v>55894</v>
      </c>
      <c r="AH2637" t="s">
        <v>5117</v>
      </c>
      <c r="AI2637" t="s">
        <v>55895</v>
      </c>
      <c r="AJ2637" t="s">
        <v>1153</v>
      </c>
      <c r="AK2637" t="s">
        <v>21826</v>
      </c>
      <c r="AL2637" t="s">
        <v>418</v>
      </c>
      <c r="AM2637" t="s">
        <v>446</v>
      </c>
      <c r="AN2637" t="s">
        <v>80</v>
      </c>
      <c r="AO2637" t="s">
        <v>44923</v>
      </c>
      <c r="AP2637" t="s">
        <v>40883</v>
      </c>
    </row>
    <row r="2638" spans="1:42" x14ac:dyDescent="0.35">
      <c r="A2638" s="2" t="s">
        <v>5512</v>
      </c>
      <c r="B2638" s="2" t="s">
        <v>5513</v>
      </c>
      <c r="C2638" s="2" t="s">
        <v>27228</v>
      </c>
      <c r="D2638" s="2" t="s">
        <v>55896</v>
      </c>
      <c r="E2638" s="2" t="s">
        <v>2594</v>
      </c>
      <c r="F2638" s="2" t="s">
        <v>27229</v>
      </c>
      <c r="G2638" s="2" t="s">
        <v>3057</v>
      </c>
      <c r="H2638" s="2" t="s">
        <v>417</v>
      </c>
      <c r="I2638" s="2" t="s">
        <v>2953</v>
      </c>
      <c r="J2638" s="2" t="s">
        <v>2338</v>
      </c>
      <c r="K2638" s="2" t="s">
        <v>3567</v>
      </c>
      <c r="L2638" s="2"/>
      <c r="T2638" t="s">
        <v>5</v>
      </c>
      <c r="U2638" s="2" t="s">
        <v>886</v>
      </c>
      <c r="V2638" s="2" t="s">
        <v>5</v>
      </c>
      <c r="W2638" s="2" t="s">
        <v>3567</v>
      </c>
      <c r="X2638" s="2" t="s">
        <v>89</v>
      </c>
      <c r="Y2638" t="s">
        <v>3983</v>
      </c>
      <c r="AA2638" t="s">
        <v>55897</v>
      </c>
      <c r="AC2638" t="s">
        <v>55898</v>
      </c>
      <c r="AD2638" t="s">
        <v>55899</v>
      </c>
      <c r="AE2638" t="s">
        <v>27229</v>
      </c>
      <c r="AF2638" t="s">
        <v>55900</v>
      </c>
      <c r="AG2638" t="s">
        <v>55901</v>
      </c>
      <c r="AH2638" t="s">
        <v>5117</v>
      </c>
      <c r="AI2638" t="s">
        <v>55902</v>
      </c>
      <c r="AJ2638" t="s">
        <v>1153</v>
      </c>
      <c r="AK2638" t="s">
        <v>21826</v>
      </c>
      <c r="AL2638" t="s">
        <v>418</v>
      </c>
      <c r="AM2638" t="s">
        <v>446</v>
      </c>
      <c r="AN2638" t="s">
        <v>80</v>
      </c>
      <c r="AO2638" t="s">
        <v>31489</v>
      </c>
      <c r="AP2638" t="s">
        <v>40883</v>
      </c>
    </row>
    <row r="2639" spans="1:42" x14ac:dyDescent="0.35">
      <c r="A2639" s="2" t="s">
        <v>5512</v>
      </c>
      <c r="B2639" s="2" t="s">
        <v>5513</v>
      </c>
      <c r="C2639" s="2" t="s">
        <v>27230</v>
      </c>
      <c r="D2639" s="2" t="s">
        <v>55903</v>
      </c>
      <c r="E2639" s="2" t="s">
        <v>2594</v>
      </c>
      <c r="F2639" s="2" t="s">
        <v>27231</v>
      </c>
      <c r="G2639" s="2" t="s">
        <v>3057</v>
      </c>
      <c r="H2639" s="2" t="s">
        <v>417</v>
      </c>
      <c r="I2639" s="2" t="s">
        <v>2953</v>
      </c>
      <c r="J2639" s="2" t="s">
        <v>2338</v>
      </c>
      <c r="K2639" s="2" t="s">
        <v>3567</v>
      </c>
      <c r="L2639" s="2"/>
      <c r="S2639" t="s">
        <v>82</v>
      </c>
      <c r="U2639" s="2" t="s">
        <v>886</v>
      </c>
      <c r="V2639" s="2" t="s">
        <v>82</v>
      </c>
      <c r="W2639" s="2" t="s">
        <v>3567</v>
      </c>
      <c r="X2639" s="2" t="s">
        <v>103</v>
      </c>
      <c r="Y2639" t="s">
        <v>2013</v>
      </c>
      <c r="AA2639" t="s">
        <v>42856</v>
      </c>
      <c r="AC2639" t="s">
        <v>55904</v>
      </c>
      <c r="AD2639" t="s">
        <v>55905</v>
      </c>
      <c r="AE2639" t="s">
        <v>27231</v>
      </c>
      <c r="AF2639" t="s">
        <v>55906</v>
      </c>
      <c r="AG2639" t="s">
        <v>55907</v>
      </c>
      <c r="AH2639" t="s">
        <v>5117</v>
      </c>
      <c r="AI2639" t="s">
        <v>5291</v>
      </c>
      <c r="AJ2639" t="s">
        <v>1153</v>
      </c>
      <c r="AK2639" t="s">
        <v>21826</v>
      </c>
      <c r="AL2639" t="s">
        <v>418</v>
      </c>
      <c r="AM2639" t="s">
        <v>446</v>
      </c>
      <c r="AN2639" t="s">
        <v>80</v>
      </c>
      <c r="AO2639" t="s">
        <v>45119</v>
      </c>
      <c r="AP2639" t="s">
        <v>40883</v>
      </c>
    </row>
    <row r="2640" spans="1:42" x14ac:dyDescent="0.35">
      <c r="A2640" s="2" t="s">
        <v>5512</v>
      </c>
      <c r="B2640" s="2" t="s">
        <v>5513</v>
      </c>
      <c r="C2640" s="2" t="s">
        <v>27232</v>
      </c>
      <c r="D2640" s="2" t="s">
        <v>55908</v>
      </c>
      <c r="E2640" s="2" t="s">
        <v>2594</v>
      </c>
      <c r="F2640" s="2" t="s">
        <v>27233</v>
      </c>
      <c r="G2640" s="2" t="s">
        <v>3057</v>
      </c>
      <c r="H2640" s="2" t="s">
        <v>417</v>
      </c>
      <c r="I2640" s="2" t="s">
        <v>2953</v>
      </c>
      <c r="J2640" s="2" t="s">
        <v>2338</v>
      </c>
      <c r="K2640" s="2" t="s">
        <v>3567</v>
      </c>
      <c r="L2640" s="2"/>
      <c r="U2640" s="2" t="s">
        <v>886</v>
      </c>
      <c r="V2640" s="2" t="s">
        <v>886</v>
      </c>
      <c r="W2640" s="2" t="s">
        <v>3567</v>
      </c>
      <c r="X2640" s="2" t="s">
        <v>103</v>
      </c>
      <c r="Y2640" t="s">
        <v>2152</v>
      </c>
      <c r="AA2640" t="s">
        <v>3184</v>
      </c>
      <c r="AC2640" t="s">
        <v>55909</v>
      </c>
      <c r="AD2640" t="s">
        <v>55910</v>
      </c>
      <c r="AE2640" t="s">
        <v>27233</v>
      </c>
      <c r="AF2640" t="s">
        <v>55911</v>
      </c>
      <c r="AG2640" t="s">
        <v>55912</v>
      </c>
      <c r="AH2640" t="s">
        <v>5117</v>
      </c>
      <c r="AI2640" t="s">
        <v>55913</v>
      </c>
      <c r="AJ2640" t="s">
        <v>1153</v>
      </c>
      <c r="AK2640" t="s">
        <v>21826</v>
      </c>
      <c r="AL2640" t="s">
        <v>418</v>
      </c>
      <c r="AM2640" t="s">
        <v>446</v>
      </c>
      <c r="AN2640" t="s">
        <v>80</v>
      </c>
      <c r="AO2640" t="s">
        <v>31535</v>
      </c>
      <c r="AP2640" t="s">
        <v>40883</v>
      </c>
    </row>
    <row r="2641" spans="1:42" x14ac:dyDescent="0.35">
      <c r="A2641" s="2" t="s">
        <v>5512</v>
      </c>
      <c r="B2641" s="2" t="s">
        <v>5513</v>
      </c>
      <c r="C2641" s="2" t="s">
        <v>27234</v>
      </c>
      <c r="D2641" s="2" t="s">
        <v>55914</v>
      </c>
      <c r="E2641" s="2" t="s">
        <v>2594</v>
      </c>
      <c r="F2641" s="2" t="s">
        <v>27235</v>
      </c>
      <c r="G2641" s="2" t="s">
        <v>3057</v>
      </c>
      <c r="H2641" s="2" t="s">
        <v>417</v>
      </c>
      <c r="I2641" s="2" t="s">
        <v>2953</v>
      </c>
      <c r="J2641" s="2" t="s">
        <v>2338</v>
      </c>
      <c r="K2641" s="2" t="s">
        <v>3567</v>
      </c>
      <c r="L2641" s="2"/>
      <c r="T2641" t="s">
        <v>5</v>
      </c>
      <c r="U2641" s="2" t="s">
        <v>886</v>
      </c>
      <c r="V2641" s="2" t="s">
        <v>5</v>
      </c>
      <c r="W2641" s="2" t="s">
        <v>3567</v>
      </c>
      <c r="X2641" s="2" t="s">
        <v>275</v>
      </c>
      <c r="Y2641" t="s">
        <v>3778</v>
      </c>
      <c r="AA2641" t="s">
        <v>7904</v>
      </c>
      <c r="AC2641" t="s">
        <v>55915</v>
      </c>
      <c r="AD2641" t="s">
        <v>55916</v>
      </c>
      <c r="AE2641" t="s">
        <v>27235</v>
      </c>
      <c r="AF2641" t="s">
        <v>55917</v>
      </c>
      <c r="AG2641" t="s">
        <v>55918</v>
      </c>
      <c r="AH2641" t="s">
        <v>5117</v>
      </c>
      <c r="AI2641" t="s">
        <v>55919</v>
      </c>
      <c r="AJ2641" t="s">
        <v>1153</v>
      </c>
      <c r="AK2641" t="s">
        <v>21826</v>
      </c>
      <c r="AL2641" t="s">
        <v>418</v>
      </c>
      <c r="AM2641" t="s">
        <v>446</v>
      </c>
      <c r="AN2641" t="s">
        <v>80</v>
      </c>
      <c r="AO2641" t="s">
        <v>42956</v>
      </c>
      <c r="AP2641" t="s">
        <v>40883</v>
      </c>
    </row>
    <row r="2642" spans="1:42" x14ac:dyDescent="0.35">
      <c r="A2642" s="2" t="s">
        <v>5512</v>
      </c>
      <c r="B2642" s="2" t="s">
        <v>5513</v>
      </c>
      <c r="C2642" s="2" t="s">
        <v>27236</v>
      </c>
      <c r="D2642" s="2" t="s">
        <v>55920</v>
      </c>
      <c r="E2642" s="2" t="s">
        <v>2594</v>
      </c>
      <c r="F2642" s="2" t="s">
        <v>27237</v>
      </c>
      <c r="G2642" s="2" t="s">
        <v>3057</v>
      </c>
      <c r="H2642" s="2" t="s">
        <v>417</v>
      </c>
      <c r="I2642" s="2" t="s">
        <v>2953</v>
      </c>
      <c r="J2642" s="2" t="s">
        <v>2338</v>
      </c>
      <c r="K2642" s="2" t="s">
        <v>3567</v>
      </c>
      <c r="L2642" s="2"/>
      <c r="U2642" s="2" t="s">
        <v>886</v>
      </c>
      <c r="V2642" s="2" t="s">
        <v>886</v>
      </c>
      <c r="W2642" s="2" t="s">
        <v>3567</v>
      </c>
      <c r="X2642" s="2" t="s">
        <v>275</v>
      </c>
      <c r="Y2642" t="s">
        <v>2985</v>
      </c>
      <c r="AA2642" t="s">
        <v>12431</v>
      </c>
      <c r="AC2642" t="s">
        <v>55921</v>
      </c>
      <c r="AD2642" t="s">
        <v>55922</v>
      </c>
      <c r="AE2642" t="s">
        <v>27237</v>
      </c>
      <c r="AF2642" t="s">
        <v>55923</v>
      </c>
      <c r="AG2642" t="s">
        <v>55924</v>
      </c>
      <c r="AH2642" t="s">
        <v>5117</v>
      </c>
      <c r="AI2642" t="s">
        <v>55925</v>
      </c>
      <c r="AJ2642" t="s">
        <v>1153</v>
      </c>
      <c r="AK2642" t="s">
        <v>21826</v>
      </c>
      <c r="AL2642" t="s">
        <v>418</v>
      </c>
      <c r="AM2642" t="s">
        <v>446</v>
      </c>
      <c r="AN2642" t="s">
        <v>80</v>
      </c>
      <c r="AO2642" t="s">
        <v>42718</v>
      </c>
      <c r="AP2642" t="s">
        <v>40883</v>
      </c>
    </row>
    <row r="2643" spans="1:42" x14ac:dyDescent="0.35">
      <c r="A2643" s="2" t="s">
        <v>5512</v>
      </c>
      <c r="B2643" s="2" t="s">
        <v>5513</v>
      </c>
      <c r="C2643" s="2" t="s">
        <v>27238</v>
      </c>
      <c r="D2643" s="2" t="s">
        <v>55926</v>
      </c>
      <c r="E2643" s="2" t="s">
        <v>2594</v>
      </c>
      <c r="F2643" s="2" t="s">
        <v>27239</v>
      </c>
      <c r="G2643" s="2" t="s">
        <v>3057</v>
      </c>
      <c r="H2643" s="2" t="s">
        <v>417</v>
      </c>
      <c r="I2643" s="2" t="s">
        <v>2953</v>
      </c>
      <c r="J2643" s="2" t="s">
        <v>2338</v>
      </c>
      <c r="K2643" s="2" t="s">
        <v>3567</v>
      </c>
      <c r="L2643" s="2"/>
      <c r="S2643" t="s">
        <v>82</v>
      </c>
      <c r="T2643" t="s">
        <v>5</v>
      </c>
      <c r="U2643" s="2" t="s">
        <v>886</v>
      </c>
      <c r="V2643" s="2" t="s">
        <v>82</v>
      </c>
      <c r="W2643" s="2" t="s">
        <v>3567</v>
      </c>
      <c r="X2643" s="2" t="s">
        <v>103</v>
      </c>
      <c r="Y2643" t="s">
        <v>2152</v>
      </c>
      <c r="AA2643" t="s">
        <v>55927</v>
      </c>
      <c r="AC2643" t="s">
        <v>55928</v>
      </c>
      <c r="AD2643" t="s">
        <v>55929</v>
      </c>
      <c r="AE2643" t="s">
        <v>27239</v>
      </c>
      <c r="AF2643" t="s">
        <v>55930</v>
      </c>
      <c r="AG2643" t="s">
        <v>55931</v>
      </c>
      <c r="AH2643" t="s">
        <v>5117</v>
      </c>
      <c r="AI2643" t="s">
        <v>55932</v>
      </c>
      <c r="AJ2643" t="s">
        <v>1153</v>
      </c>
      <c r="AK2643" t="s">
        <v>21826</v>
      </c>
      <c r="AL2643" t="s">
        <v>418</v>
      </c>
      <c r="AM2643" t="s">
        <v>446</v>
      </c>
      <c r="AN2643" t="s">
        <v>80</v>
      </c>
      <c r="AO2643" t="s">
        <v>46912</v>
      </c>
      <c r="AP2643" t="s">
        <v>40883</v>
      </c>
    </row>
    <row r="2644" spans="1:42" x14ac:dyDescent="0.35">
      <c r="A2644" s="2" t="s">
        <v>5512</v>
      </c>
      <c r="B2644" s="2" t="s">
        <v>5513</v>
      </c>
      <c r="C2644" s="2" t="s">
        <v>27240</v>
      </c>
      <c r="D2644" s="2" t="s">
        <v>55933</v>
      </c>
      <c r="E2644" s="2" t="s">
        <v>2594</v>
      </c>
      <c r="F2644" s="2" t="s">
        <v>27241</v>
      </c>
      <c r="G2644" s="2" t="s">
        <v>3057</v>
      </c>
      <c r="H2644" s="2" t="s">
        <v>417</v>
      </c>
      <c r="I2644" s="2" t="s">
        <v>2953</v>
      </c>
      <c r="J2644" s="2" t="s">
        <v>2338</v>
      </c>
      <c r="K2644" s="2" t="s">
        <v>3567</v>
      </c>
      <c r="L2644" s="2" t="s">
        <v>652</v>
      </c>
      <c r="T2644" t="s">
        <v>5</v>
      </c>
      <c r="U2644" s="2" t="s">
        <v>886</v>
      </c>
      <c r="V2644" s="2" t="s">
        <v>5</v>
      </c>
      <c r="W2644" s="2" t="s">
        <v>652</v>
      </c>
      <c r="X2644" s="2" t="s">
        <v>103</v>
      </c>
      <c r="Y2644" t="s">
        <v>519</v>
      </c>
      <c r="AA2644" t="s">
        <v>3684</v>
      </c>
      <c r="AC2644" t="s">
        <v>55934</v>
      </c>
      <c r="AD2644" t="s">
        <v>55935</v>
      </c>
      <c r="AE2644" t="s">
        <v>27241</v>
      </c>
      <c r="AF2644" t="s">
        <v>55936</v>
      </c>
      <c r="AG2644" t="s">
        <v>55937</v>
      </c>
      <c r="AH2644" t="s">
        <v>5117</v>
      </c>
      <c r="AI2644" t="s">
        <v>55938</v>
      </c>
      <c r="AJ2644" t="s">
        <v>1153</v>
      </c>
      <c r="AK2644" t="s">
        <v>21826</v>
      </c>
      <c r="AL2644" t="s">
        <v>418</v>
      </c>
      <c r="AM2644" t="s">
        <v>446</v>
      </c>
      <c r="AN2644" t="s">
        <v>80</v>
      </c>
      <c r="AO2644" t="s">
        <v>55939</v>
      </c>
      <c r="AP2644" t="s">
        <v>40883</v>
      </c>
    </row>
    <row r="2645" spans="1:42" x14ac:dyDescent="0.35">
      <c r="A2645" s="2" t="s">
        <v>5512</v>
      </c>
      <c r="B2645" s="2" t="s">
        <v>5513</v>
      </c>
      <c r="C2645" s="2" t="s">
        <v>27242</v>
      </c>
      <c r="D2645" s="2" t="s">
        <v>55940</v>
      </c>
      <c r="E2645" s="2" t="s">
        <v>2594</v>
      </c>
      <c r="F2645" s="2" t="s">
        <v>27243</v>
      </c>
      <c r="G2645" s="2" t="s">
        <v>3057</v>
      </c>
      <c r="H2645" s="2" t="s">
        <v>417</v>
      </c>
      <c r="I2645" s="2" t="s">
        <v>2953</v>
      </c>
      <c r="J2645" s="2" t="s">
        <v>2338</v>
      </c>
      <c r="K2645" s="2" t="s">
        <v>3567</v>
      </c>
      <c r="L2645" s="2"/>
      <c r="S2645" t="s">
        <v>82</v>
      </c>
      <c r="T2645" s="2" t="s">
        <v>5</v>
      </c>
      <c r="U2645" s="2" t="s">
        <v>886</v>
      </c>
      <c r="V2645" s="2" t="s">
        <v>82</v>
      </c>
      <c r="W2645" s="2" t="s">
        <v>3567</v>
      </c>
      <c r="X2645" s="2" t="s">
        <v>275</v>
      </c>
      <c r="Y2645" t="s">
        <v>7314</v>
      </c>
      <c r="AA2645" t="s">
        <v>55941</v>
      </c>
      <c r="AC2645" t="s">
        <v>55942</v>
      </c>
      <c r="AD2645" t="s">
        <v>55943</v>
      </c>
      <c r="AE2645" t="s">
        <v>27243</v>
      </c>
      <c r="AF2645" t="s">
        <v>55944</v>
      </c>
      <c r="AG2645" t="s">
        <v>55945</v>
      </c>
      <c r="AH2645" t="s">
        <v>5117</v>
      </c>
      <c r="AI2645" t="s">
        <v>55946</v>
      </c>
      <c r="AJ2645" t="s">
        <v>1153</v>
      </c>
      <c r="AK2645" t="s">
        <v>21826</v>
      </c>
      <c r="AL2645" t="s">
        <v>418</v>
      </c>
      <c r="AM2645" t="s">
        <v>446</v>
      </c>
      <c r="AN2645" t="s">
        <v>80</v>
      </c>
      <c r="AO2645" t="s">
        <v>46050</v>
      </c>
      <c r="AP2645" t="s">
        <v>40883</v>
      </c>
    </row>
    <row r="2646" spans="1:42" x14ac:dyDescent="0.35">
      <c r="A2646" s="2" t="s">
        <v>5512</v>
      </c>
      <c r="B2646" s="2" t="s">
        <v>5513</v>
      </c>
      <c r="C2646" s="2" t="s">
        <v>27244</v>
      </c>
      <c r="D2646" s="2" t="s">
        <v>55947</v>
      </c>
      <c r="E2646" s="2" t="s">
        <v>2594</v>
      </c>
      <c r="F2646" s="2" t="s">
        <v>27245</v>
      </c>
      <c r="G2646" s="2" t="s">
        <v>3057</v>
      </c>
      <c r="H2646" s="2" t="s">
        <v>417</v>
      </c>
      <c r="I2646" s="2" t="s">
        <v>2953</v>
      </c>
      <c r="J2646" s="2" t="s">
        <v>2338</v>
      </c>
      <c r="K2646" s="2" t="s">
        <v>3567</v>
      </c>
      <c r="L2646" s="2"/>
      <c r="S2646" t="s">
        <v>82</v>
      </c>
      <c r="T2646" t="s">
        <v>5</v>
      </c>
      <c r="U2646" s="2" t="s">
        <v>886</v>
      </c>
      <c r="V2646" s="2" t="s">
        <v>82</v>
      </c>
      <c r="W2646" s="2" t="s">
        <v>3567</v>
      </c>
      <c r="X2646" s="2" t="s">
        <v>103</v>
      </c>
      <c r="Y2646" t="s">
        <v>55948</v>
      </c>
      <c r="AA2646" t="s">
        <v>8930</v>
      </c>
      <c r="AC2646" t="s">
        <v>55949</v>
      </c>
      <c r="AD2646" t="s">
        <v>55950</v>
      </c>
      <c r="AE2646" t="s">
        <v>27245</v>
      </c>
      <c r="AF2646" t="s">
        <v>55951</v>
      </c>
      <c r="AG2646" t="s">
        <v>55952</v>
      </c>
      <c r="AH2646" t="s">
        <v>5117</v>
      </c>
      <c r="AI2646" t="s">
        <v>55953</v>
      </c>
      <c r="AJ2646" t="s">
        <v>1153</v>
      </c>
      <c r="AK2646" t="s">
        <v>21826</v>
      </c>
      <c r="AL2646" t="s">
        <v>418</v>
      </c>
      <c r="AM2646" t="s">
        <v>446</v>
      </c>
      <c r="AN2646" t="s">
        <v>80</v>
      </c>
      <c r="AO2646" t="s">
        <v>41881</v>
      </c>
      <c r="AP2646" t="s">
        <v>40883</v>
      </c>
    </row>
    <row r="2647" spans="1:42" x14ac:dyDescent="0.35">
      <c r="A2647" s="2" t="s">
        <v>5512</v>
      </c>
      <c r="B2647" s="2" t="s">
        <v>5513</v>
      </c>
      <c r="C2647" s="2" t="s">
        <v>27246</v>
      </c>
      <c r="D2647" s="2" t="s">
        <v>55954</v>
      </c>
      <c r="E2647" s="2" t="s">
        <v>2594</v>
      </c>
      <c r="F2647" s="2" t="s">
        <v>27247</v>
      </c>
      <c r="G2647" s="2" t="s">
        <v>3057</v>
      </c>
      <c r="H2647" s="2" t="s">
        <v>417</v>
      </c>
      <c r="I2647" s="2" t="s">
        <v>2953</v>
      </c>
      <c r="J2647" s="2" t="s">
        <v>2338</v>
      </c>
      <c r="K2647" s="2" t="s">
        <v>3567</v>
      </c>
      <c r="L2647" s="2"/>
      <c r="T2647" t="s">
        <v>5</v>
      </c>
      <c r="U2647" s="2" t="s">
        <v>886</v>
      </c>
      <c r="V2647" s="2" t="s">
        <v>5</v>
      </c>
      <c r="W2647" s="2" t="s">
        <v>3567</v>
      </c>
      <c r="X2647" s="2" t="s">
        <v>103</v>
      </c>
      <c r="Y2647" t="s">
        <v>55955</v>
      </c>
      <c r="AA2647" t="s">
        <v>55956</v>
      </c>
      <c r="AC2647" t="s">
        <v>55957</v>
      </c>
      <c r="AD2647" t="s">
        <v>55958</v>
      </c>
      <c r="AE2647" t="s">
        <v>27247</v>
      </c>
      <c r="AF2647" t="s">
        <v>55959</v>
      </c>
      <c r="AG2647" t="s">
        <v>55960</v>
      </c>
      <c r="AH2647" t="s">
        <v>55961</v>
      </c>
      <c r="AI2647" t="s">
        <v>55962</v>
      </c>
      <c r="AJ2647" t="s">
        <v>1153</v>
      </c>
      <c r="AK2647" t="s">
        <v>21826</v>
      </c>
      <c r="AL2647" t="s">
        <v>418</v>
      </c>
      <c r="AM2647" t="s">
        <v>446</v>
      </c>
      <c r="AN2647" t="s">
        <v>80</v>
      </c>
      <c r="AO2647" t="s">
        <v>43359</v>
      </c>
      <c r="AP2647" t="s">
        <v>40883</v>
      </c>
    </row>
    <row r="2648" spans="1:42" x14ac:dyDescent="0.35">
      <c r="A2648" s="2" t="s">
        <v>5512</v>
      </c>
      <c r="B2648" s="2" t="s">
        <v>5513</v>
      </c>
      <c r="C2648" s="2" t="s">
        <v>27248</v>
      </c>
      <c r="D2648" s="2" t="s">
        <v>55963</v>
      </c>
      <c r="E2648" s="2" t="s">
        <v>2594</v>
      </c>
      <c r="F2648" s="2" t="s">
        <v>27249</v>
      </c>
      <c r="G2648" s="2" t="s">
        <v>3057</v>
      </c>
      <c r="H2648" s="2" t="s">
        <v>417</v>
      </c>
      <c r="I2648" s="2" t="s">
        <v>2953</v>
      </c>
      <c r="J2648" s="2" t="s">
        <v>2338</v>
      </c>
      <c r="K2648" s="2" t="s">
        <v>3567</v>
      </c>
      <c r="L2648" s="2"/>
      <c r="T2648" t="s">
        <v>5</v>
      </c>
      <c r="U2648" s="2" t="s">
        <v>886</v>
      </c>
      <c r="V2648" s="2" t="s">
        <v>5</v>
      </c>
      <c r="W2648" s="2" t="s">
        <v>3567</v>
      </c>
      <c r="X2648" s="2" t="s">
        <v>103</v>
      </c>
      <c r="Y2648" t="s">
        <v>2532</v>
      </c>
      <c r="AA2648" t="s">
        <v>55964</v>
      </c>
      <c r="AC2648" t="s">
        <v>55965</v>
      </c>
      <c r="AD2648" t="s">
        <v>55966</v>
      </c>
      <c r="AE2648" t="s">
        <v>27249</v>
      </c>
      <c r="AF2648" t="s">
        <v>55967</v>
      </c>
      <c r="AG2648" t="s">
        <v>55968</v>
      </c>
      <c r="AH2648" t="s">
        <v>5117</v>
      </c>
      <c r="AI2648" t="s">
        <v>55969</v>
      </c>
      <c r="AJ2648" t="s">
        <v>1153</v>
      </c>
      <c r="AK2648" t="s">
        <v>21826</v>
      </c>
      <c r="AL2648" t="s">
        <v>418</v>
      </c>
      <c r="AM2648" t="s">
        <v>446</v>
      </c>
      <c r="AN2648" t="s">
        <v>80</v>
      </c>
      <c r="AO2648" t="s">
        <v>44282</v>
      </c>
      <c r="AP2648" t="s">
        <v>40883</v>
      </c>
    </row>
    <row r="2649" spans="1:42" x14ac:dyDescent="0.35">
      <c r="A2649" s="2" t="s">
        <v>5512</v>
      </c>
      <c r="B2649" s="2" t="s">
        <v>5513</v>
      </c>
      <c r="C2649" s="2" t="s">
        <v>27250</v>
      </c>
      <c r="D2649" s="2" t="s">
        <v>55970</v>
      </c>
      <c r="E2649" s="2" t="s">
        <v>2594</v>
      </c>
      <c r="F2649" s="2" t="s">
        <v>27251</v>
      </c>
      <c r="G2649" s="2" t="s">
        <v>3057</v>
      </c>
      <c r="H2649" s="2" t="s">
        <v>417</v>
      </c>
      <c r="I2649" s="2" t="s">
        <v>2953</v>
      </c>
      <c r="J2649" s="2" t="s">
        <v>2338</v>
      </c>
      <c r="K2649" s="2" t="s">
        <v>3567</v>
      </c>
      <c r="L2649" s="2"/>
      <c r="U2649" t="s">
        <v>886</v>
      </c>
      <c r="V2649" s="2" t="s">
        <v>886</v>
      </c>
      <c r="W2649" s="2" t="s">
        <v>3567</v>
      </c>
      <c r="X2649" s="2" t="s">
        <v>103</v>
      </c>
      <c r="Y2649" t="s">
        <v>55971</v>
      </c>
      <c r="AA2649" t="s">
        <v>55972</v>
      </c>
      <c r="AC2649" t="s">
        <v>55973</v>
      </c>
      <c r="AD2649" t="s">
        <v>55974</v>
      </c>
      <c r="AE2649" t="s">
        <v>27251</v>
      </c>
      <c r="AF2649" t="s">
        <v>55975</v>
      </c>
      <c r="AG2649" t="s">
        <v>55976</v>
      </c>
      <c r="AH2649" t="s">
        <v>5117</v>
      </c>
      <c r="AI2649" t="s">
        <v>55977</v>
      </c>
      <c r="AJ2649" t="s">
        <v>1153</v>
      </c>
      <c r="AK2649" t="s">
        <v>21826</v>
      </c>
      <c r="AL2649" t="s">
        <v>418</v>
      </c>
      <c r="AM2649" t="s">
        <v>446</v>
      </c>
      <c r="AN2649" t="s">
        <v>80</v>
      </c>
      <c r="AO2649" t="s">
        <v>45007</v>
      </c>
      <c r="AP2649" t="s">
        <v>40883</v>
      </c>
    </row>
    <row r="2650" spans="1:42" x14ac:dyDescent="0.35">
      <c r="A2650" s="2" t="s">
        <v>5512</v>
      </c>
      <c r="B2650" s="2" t="s">
        <v>5513</v>
      </c>
      <c r="C2650" s="2" t="s">
        <v>27252</v>
      </c>
      <c r="D2650" s="2" t="s">
        <v>55978</v>
      </c>
      <c r="E2650" s="2" t="s">
        <v>2594</v>
      </c>
      <c r="F2650" s="2" t="s">
        <v>27253</v>
      </c>
      <c r="G2650" s="2" t="s">
        <v>3057</v>
      </c>
      <c r="H2650" s="2" t="s">
        <v>417</v>
      </c>
      <c r="I2650" s="2" t="s">
        <v>2953</v>
      </c>
      <c r="J2650" s="2" t="s">
        <v>2338</v>
      </c>
      <c r="K2650" s="2" t="s">
        <v>3567</v>
      </c>
      <c r="L2650" s="2"/>
      <c r="S2650" t="s">
        <v>82</v>
      </c>
      <c r="U2650" s="2" t="s">
        <v>886</v>
      </c>
      <c r="V2650" s="2" t="s">
        <v>82</v>
      </c>
      <c r="W2650" s="2" t="s">
        <v>3567</v>
      </c>
      <c r="X2650" s="2" t="s">
        <v>103</v>
      </c>
      <c r="Y2650" t="s">
        <v>2013</v>
      </c>
      <c r="AA2650" t="s">
        <v>55979</v>
      </c>
      <c r="AC2650" t="s">
        <v>55980</v>
      </c>
      <c r="AD2650" t="s">
        <v>55981</v>
      </c>
      <c r="AE2650" t="s">
        <v>27253</v>
      </c>
      <c r="AF2650" t="s">
        <v>55982</v>
      </c>
      <c r="AG2650" t="s">
        <v>55983</v>
      </c>
      <c r="AH2650" t="s">
        <v>5117</v>
      </c>
      <c r="AI2650" t="s">
        <v>55984</v>
      </c>
      <c r="AJ2650" t="s">
        <v>1153</v>
      </c>
      <c r="AK2650" t="s">
        <v>21826</v>
      </c>
      <c r="AL2650" t="s">
        <v>418</v>
      </c>
      <c r="AM2650" t="s">
        <v>446</v>
      </c>
      <c r="AN2650" t="s">
        <v>80</v>
      </c>
      <c r="AO2650" t="s">
        <v>55985</v>
      </c>
      <c r="AP2650" t="s">
        <v>40883</v>
      </c>
    </row>
    <row r="2651" spans="1:42" x14ac:dyDescent="0.35">
      <c r="A2651" s="2" t="s">
        <v>5512</v>
      </c>
      <c r="B2651" s="2" t="s">
        <v>5513</v>
      </c>
      <c r="C2651" s="2" t="s">
        <v>27254</v>
      </c>
      <c r="D2651" s="2" t="s">
        <v>44726</v>
      </c>
      <c r="E2651" s="2" t="s">
        <v>2594</v>
      </c>
      <c r="F2651" s="2" t="s">
        <v>27255</v>
      </c>
      <c r="G2651" s="2" t="s">
        <v>3057</v>
      </c>
      <c r="H2651" s="2" t="s">
        <v>417</v>
      </c>
      <c r="I2651" s="2" t="s">
        <v>2953</v>
      </c>
      <c r="J2651" s="2" t="s">
        <v>2338</v>
      </c>
      <c r="K2651" s="2" t="s">
        <v>3567</v>
      </c>
      <c r="L2651" s="2"/>
      <c r="T2651" t="s">
        <v>5</v>
      </c>
      <c r="U2651" s="2" t="s">
        <v>886</v>
      </c>
      <c r="V2651" s="2" t="s">
        <v>5</v>
      </c>
      <c r="W2651" s="2" t="s">
        <v>3567</v>
      </c>
      <c r="X2651" s="2" t="s">
        <v>103</v>
      </c>
      <c r="Y2651" t="s">
        <v>55986</v>
      </c>
      <c r="AA2651" t="s">
        <v>389</v>
      </c>
      <c r="AC2651" t="s">
        <v>55987</v>
      </c>
      <c r="AD2651" t="s">
        <v>55988</v>
      </c>
      <c r="AE2651" t="s">
        <v>27255</v>
      </c>
      <c r="AF2651" t="s">
        <v>55967</v>
      </c>
      <c r="AG2651" t="s">
        <v>55989</v>
      </c>
      <c r="AH2651" t="s">
        <v>5407</v>
      </c>
      <c r="AI2651" t="s">
        <v>55990</v>
      </c>
      <c r="AJ2651" t="s">
        <v>1153</v>
      </c>
      <c r="AK2651" t="s">
        <v>21826</v>
      </c>
      <c r="AL2651" t="s">
        <v>418</v>
      </c>
      <c r="AM2651" t="s">
        <v>446</v>
      </c>
      <c r="AN2651" t="s">
        <v>80</v>
      </c>
      <c r="AO2651" t="s">
        <v>26719</v>
      </c>
      <c r="AP2651" t="s">
        <v>40883</v>
      </c>
    </row>
    <row r="2652" spans="1:42" x14ac:dyDescent="0.35">
      <c r="A2652" s="2" t="s">
        <v>5512</v>
      </c>
      <c r="B2652" s="2" t="s">
        <v>5513</v>
      </c>
      <c r="C2652" s="2" t="s">
        <v>27256</v>
      </c>
      <c r="D2652" s="2" t="s">
        <v>55991</v>
      </c>
      <c r="E2652" s="2" t="s">
        <v>2594</v>
      </c>
      <c r="F2652" s="2" t="s">
        <v>27257</v>
      </c>
      <c r="G2652" s="2" t="s">
        <v>3057</v>
      </c>
      <c r="H2652" s="2" t="s">
        <v>417</v>
      </c>
      <c r="I2652" s="2" t="s">
        <v>2953</v>
      </c>
      <c r="J2652" s="2" t="s">
        <v>2338</v>
      </c>
      <c r="K2652" s="2" t="s">
        <v>3567</v>
      </c>
      <c r="L2652" s="2"/>
      <c r="S2652" t="s">
        <v>82</v>
      </c>
      <c r="T2652" t="s">
        <v>5</v>
      </c>
      <c r="U2652" s="2" t="s">
        <v>886</v>
      </c>
      <c r="V2652" s="2" t="s">
        <v>82</v>
      </c>
      <c r="W2652" s="2" t="s">
        <v>3567</v>
      </c>
      <c r="X2652" s="2" t="s">
        <v>103</v>
      </c>
      <c r="Y2652" t="s">
        <v>224</v>
      </c>
      <c r="AA2652" t="s">
        <v>55992</v>
      </c>
      <c r="AC2652" t="s">
        <v>55993</v>
      </c>
      <c r="AD2652" t="s">
        <v>55994</v>
      </c>
      <c r="AE2652" t="s">
        <v>27257</v>
      </c>
      <c r="AF2652" t="s">
        <v>55995</v>
      </c>
      <c r="AG2652" t="s">
        <v>55996</v>
      </c>
      <c r="AH2652" t="s">
        <v>5117</v>
      </c>
      <c r="AI2652" t="s">
        <v>5291</v>
      </c>
      <c r="AJ2652" t="s">
        <v>1153</v>
      </c>
      <c r="AK2652" t="s">
        <v>21826</v>
      </c>
      <c r="AL2652" t="s">
        <v>418</v>
      </c>
      <c r="AM2652" t="s">
        <v>446</v>
      </c>
      <c r="AN2652" t="s">
        <v>80</v>
      </c>
      <c r="AO2652" t="s">
        <v>50048</v>
      </c>
      <c r="AP2652" t="s">
        <v>40883</v>
      </c>
    </row>
    <row r="2653" spans="1:42" x14ac:dyDescent="0.35">
      <c r="A2653" s="2" t="s">
        <v>5512</v>
      </c>
      <c r="B2653" s="2" t="s">
        <v>5513</v>
      </c>
      <c r="C2653" s="2" t="s">
        <v>27258</v>
      </c>
      <c r="D2653" s="2" t="s">
        <v>55997</v>
      </c>
      <c r="E2653" s="2" t="s">
        <v>2594</v>
      </c>
      <c r="F2653" s="2" t="s">
        <v>27259</v>
      </c>
      <c r="G2653" s="2" t="s">
        <v>3057</v>
      </c>
      <c r="H2653" s="2" t="s">
        <v>417</v>
      </c>
      <c r="I2653" s="2" t="s">
        <v>2953</v>
      </c>
      <c r="J2653" s="2" t="s">
        <v>2338</v>
      </c>
      <c r="K2653" s="2" t="s">
        <v>3567</v>
      </c>
      <c r="L2653" s="2"/>
      <c r="M2653" s="2"/>
      <c r="U2653" s="2" t="s">
        <v>886</v>
      </c>
      <c r="V2653" s="2" t="s">
        <v>886</v>
      </c>
      <c r="W2653" s="2" t="s">
        <v>3567</v>
      </c>
      <c r="X2653" s="2" t="s">
        <v>275</v>
      </c>
      <c r="Y2653" t="s">
        <v>2261</v>
      </c>
      <c r="AA2653" t="s">
        <v>55998</v>
      </c>
      <c r="AC2653" t="s">
        <v>55999</v>
      </c>
      <c r="AD2653" t="s">
        <v>56000</v>
      </c>
      <c r="AE2653" t="s">
        <v>27259</v>
      </c>
      <c r="AF2653" t="s">
        <v>56001</v>
      </c>
      <c r="AG2653" t="s">
        <v>56002</v>
      </c>
      <c r="AH2653" t="s">
        <v>5117</v>
      </c>
      <c r="AI2653" t="s">
        <v>56003</v>
      </c>
      <c r="AJ2653" t="s">
        <v>1153</v>
      </c>
      <c r="AK2653" t="s">
        <v>21826</v>
      </c>
      <c r="AL2653" t="s">
        <v>418</v>
      </c>
      <c r="AM2653" t="s">
        <v>446</v>
      </c>
      <c r="AN2653" t="s">
        <v>80</v>
      </c>
      <c r="AO2653" t="s">
        <v>16858</v>
      </c>
      <c r="AP2653" t="s">
        <v>40883</v>
      </c>
    </row>
    <row r="2654" spans="1:42" x14ac:dyDescent="0.35">
      <c r="A2654" s="2" t="s">
        <v>5512</v>
      </c>
      <c r="B2654" s="2" t="s">
        <v>5513</v>
      </c>
      <c r="C2654" s="2" t="s">
        <v>27260</v>
      </c>
      <c r="D2654" s="2" t="s">
        <v>56004</v>
      </c>
      <c r="E2654" s="2" t="s">
        <v>2594</v>
      </c>
      <c r="F2654" s="2" t="s">
        <v>27261</v>
      </c>
      <c r="G2654" s="2" t="s">
        <v>3057</v>
      </c>
      <c r="H2654" s="2" t="s">
        <v>417</v>
      </c>
      <c r="I2654" s="2" t="s">
        <v>2953</v>
      </c>
      <c r="J2654" s="2" t="s">
        <v>2338</v>
      </c>
      <c r="K2654" s="2" t="s">
        <v>3567</v>
      </c>
      <c r="L2654" s="2"/>
      <c r="M2654" s="2"/>
      <c r="U2654" s="2" t="s">
        <v>886</v>
      </c>
      <c r="V2654" s="2" t="s">
        <v>886</v>
      </c>
      <c r="W2654" s="2" t="s">
        <v>3567</v>
      </c>
      <c r="X2654" s="2" t="s">
        <v>103</v>
      </c>
      <c r="Y2654" t="s">
        <v>3710</v>
      </c>
      <c r="AA2654" t="s">
        <v>56005</v>
      </c>
      <c r="AC2654" t="s">
        <v>56006</v>
      </c>
      <c r="AD2654" t="s">
        <v>56007</v>
      </c>
      <c r="AE2654" t="s">
        <v>27261</v>
      </c>
      <c r="AF2654" t="s">
        <v>56008</v>
      </c>
      <c r="AG2654" t="s">
        <v>56009</v>
      </c>
      <c r="AH2654" t="s">
        <v>5117</v>
      </c>
      <c r="AI2654" t="s">
        <v>56010</v>
      </c>
      <c r="AJ2654" t="s">
        <v>1153</v>
      </c>
      <c r="AK2654" t="s">
        <v>21826</v>
      </c>
      <c r="AL2654" t="s">
        <v>418</v>
      </c>
      <c r="AM2654" t="s">
        <v>446</v>
      </c>
      <c r="AN2654" t="s">
        <v>80</v>
      </c>
      <c r="AO2654" t="s">
        <v>48935</v>
      </c>
      <c r="AP2654" t="s">
        <v>40883</v>
      </c>
    </row>
    <row r="2655" spans="1:42" x14ac:dyDescent="0.35">
      <c r="A2655" s="2" t="s">
        <v>5512</v>
      </c>
      <c r="B2655" s="2" t="s">
        <v>5513</v>
      </c>
      <c r="C2655" s="2" t="s">
        <v>27262</v>
      </c>
      <c r="D2655" s="2" t="s">
        <v>56011</v>
      </c>
      <c r="E2655" s="2" t="s">
        <v>2594</v>
      </c>
      <c r="F2655" s="2" t="s">
        <v>27263</v>
      </c>
      <c r="G2655" s="2" t="s">
        <v>3057</v>
      </c>
      <c r="H2655" s="2" t="s">
        <v>417</v>
      </c>
      <c r="I2655" s="2" t="s">
        <v>2953</v>
      </c>
      <c r="J2655" s="2" t="s">
        <v>2338</v>
      </c>
      <c r="K2655" s="2" t="s">
        <v>3567</v>
      </c>
      <c r="L2655" s="2"/>
      <c r="U2655" s="2" t="s">
        <v>886</v>
      </c>
      <c r="V2655" s="2" t="s">
        <v>886</v>
      </c>
      <c r="W2655" s="2" t="s">
        <v>3567</v>
      </c>
      <c r="X2655" s="2" t="s">
        <v>103</v>
      </c>
      <c r="Y2655" t="s">
        <v>21691</v>
      </c>
      <c r="AA2655" t="s">
        <v>56012</v>
      </c>
      <c r="AC2655" t="s">
        <v>56013</v>
      </c>
      <c r="AD2655" t="s">
        <v>56014</v>
      </c>
      <c r="AE2655" t="s">
        <v>27263</v>
      </c>
      <c r="AF2655" t="s">
        <v>56015</v>
      </c>
      <c r="AG2655" t="s">
        <v>56016</v>
      </c>
      <c r="AH2655" t="s">
        <v>5117</v>
      </c>
      <c r="AI2655" t="s">
        <v>56017</v>
      </c>
      <c r="AJ2655" t="s">
        <v>1153</v>
      </c>
      <c r="AK2655" t="s">
        <v>21826</v>
      </c>
      <c r="AL2655" t="s">
        <v>418</v>
      </c>
      <c r="AM2655" t="s">
        <v>446</v>
      </c>
      <c r="AN2655" t="s">
        <v>80</v>
      </c>
      <c r="AO2655" t="s">
        <v>52014</v>
      </c>
      <c r="AP2655" t="s">
        <v>40883</v>
      </c>
    </row>
    <row r="2656" spans="1:42" x14ac:dyDescent="0.35">
      <c r="A2656" s="2" t="s">
        <v>5512</v>
      </c>
      <c r="B2656" s="2" t="s">
        <v>5513</v>
      </c>
      <c r="C2656" s="2" t="s">
        <v>27264</v>
      </c>
      <c r="D2656" s="2" t="s">
        <v>48593</v>
      </c>
      <c r="E2656" s="2" t="s">
        <v>2594</v>
      </c>
      <c r="F2656" s="2" t="s">
        <v>27265</v>
      </c>
      <c r="G2656" s="2" t="s">
        <v>3057</v>
      </c>
      <c r="H2656" s="2" t="s">
        <v>417</v>
      </c>
      <c r="I2656" s="2" t="s">
        <v>2953</v>
      </c>
      <c r="J2656" s="2" t="s">
        <v>2338</v>
      </c>
      <c r="K2656" s="2" t="s">
        <v>3567</v>
      </c>
      <c r="L2656" s="2"/>
      <c r="M2656" s="2"/>
      <c r="T2656" t="s">
        <v>5</v>
      </c>
      <c r="U2656" s="2" t="s">
        <v>886</v>
      </c>
      <c r="V2656" s="2" t="s">
        <v>5</v>
      </c>
      <c r="W2656" s="2" t="s">
        <v>3567</v>
      </c>
      <c r="X2656" s="2" t="s">
        <v>162</v>
      </c>
      <c r="Y2656" t="s">
        <v>15198</v>
      </c>
      <c r="AA2656" t="s">
        <v>56018</v>
      </c>
      <c r="AC2656" t="s">
        <v>56019</v>
      </c>
      <c r="AD2656" t="s">
        <v>56020</v>
      </c>
      <c r="AE2656" t="s">
        <v>27265</v>
      </c>
      <c r="AF2656" t="s">
        <v>56021</v>
      </c>
      <c r="AG2656" t="s">
        <v>56022</v>
      </c>
      <c r="AH2656" t="s">
        <v>5117</v>
      </c>
      <c r="AI2656" t="s">
        <v>56023</v>
      </c>
      <c r="AJ2656" t="s">
        <v>1153</v>
      </c>
      <c r="AK2656" t="s">
        <v>21826</v>
      </c>
      <c r="AL2656" t="s">
        <v>418</v>
      </c>
      <c r="AM2656" t="s">
        <v>446</v>
      </c>
      <c r="AN2656" t="s">
        <v>80</v>
      </c>
      <c r="AO2656" t="s">
        <v>43293</v>
      </c>
      <c r="AP2656" t="s">
        <v>40883</v>
      </c>
    </row>
    <row r="2657" spans="1:42" x14ac:dyDescent="0.35">
      <c r="A2657" s="2" t="s">
        <v>5512</v>
      </c>
      <c r="B2657" s="2" t="s">
        <v>5513</v>
      </c>
      <c r="C2657" s="2" t="s">
        <v>27266</v>
      </c>
      <c r="D2657" s="2" t="s">
        <v>56024</v>
      </c>
      <c r="E2657" s="2" t="s">
        <v>2594</v>
      </c>
      <c r="F2657" s="2" t="s">
        <v>27267</v>
      </c>
      <c r="G2657" s="2" t="s">
        <v>3057</v>
      </c>
      <c r="H2657" s="2" t="s">
        <v>417</v>
      </c>
      <c r="I2657" s="2" t="s">
        <v>2953</v>
      </c>
      <c r="J2657" s="2" t="s">
        <v>2338</v>
      </c>
      <c r="K2657" s="2" t="s">
        <v>3567</v>
      </c>
      <c r="L2657" s="2"/>
      <c r="T2657" s="2" t="s">
        <v>5</v>
      </c>
      <c r="U2657" s="2" t="s">
        <v>886</v>
      </c>
      <c r="V2657" s="2" t="s">
        <v>5</v>
      </c>
      <c r="W2657" s="2" t="s">
        <v>3567</v>
      </c>
      <c r="X2657" s="2" t="s">
        <v>162</v>
      </c>
      <c r="Y2657" t="s">
        <v>662</v>
      </c>
      <c r="AA2657" t="s">
        <v>56025</v>
      </c>
      <c r="AC2657" t="s">
        <v>56026</v>
      </c>
      <c r="AD2657" t="s">
        <v>56027</v>
      </c>
      <c r="AE2657" t="s">
        <v>27267</v>
      </c>
      <c r="AF2657" t="s">
        <v>56028</v>
      </c>
      <c r="AG2657" t="s">
        <v>56029</v>
      </c>
      <c r="AH2657" t="s">
        <v>5117</v>
      </c>
      <c r="AI2657" t="s">
        <v>56030</v>
      </c>
      <c r="AJ2657" t="s">
        <v>1153</v>
      </c>
      <c r="AK2657" t="s">
        <v>21826</v>
      </c>
      <c r="AL2657" t="s">
        <v>418</v>
      </c>
      <c r="AM2657" t="s">
        <v>446</v>
      </c>
      <c r="AN2657" t="s">
        <v>80</v>
      </c>
      <c r="AO2657" t="s">
        <v>42040</v>
      </c>
      <c r="AP2657" t="s">
        <v>40883</v>
      </c>
    </row>
    <row r="2658" spans="1:42" x14ac:dyDescent="0.35">
      <c r="A2658" s="2" t="s">
        <v>5512</v>
      </c>
      <c r="B2658" s="2" t="s">
        <v>5513</v>
      </c>
      <c r="C2658" s="2" t="s">
        <v>27268</v>
      </c>
      <c r="D2658" s="2" t="s">
        <v>52692</v>
      </c>
      <c r="E2658" s="2" t="s">
        <v>2594</v>
      </c>
      <c r="F2658" s="2" t="s">
        <v>27269</v>
      </c>
      <c r="G2658" s="2" t="s">
        <v>3057</v>
      </c>
      <c r="H2658" s="2" t="s">
        <v>417</v>
      </c>
      <c r="I2658" s="2" t="s">
        <v>2953</v>
      </c>
      <c r="J2658" s="2" t="s">
        <v>2338</v>
      </c>
      <c r="K2658" s="2" t="s">
        <v>3567</v>
      </c>
      <c r="L2658" s="2"/>
      <c r="M2658" s="2"/>
      <c r="T2658" t="s">
        <v>5</v>
      </c>
      <c r="U2658" s="2" t="s">
        <v>886</v>
      </c>
      <c r="V2658" s="2" t="s">
        <v>5</v>
      </c>
      <c r="W2658" s="2" t="s">
        <v>3567</v>
      </c>
      <c r="X2658" s="2" t="s">
        <v>275</v>
      </c>
      <c r="Y2658" t="s">
        <v>14872</v>
      </c>
      <c r="AA2658" t="s">
        <v>2982</v>
      </c>
      <c r="AC2658" t="s">
        <v>56031</v>
      </c>
      <c r="AD2658" t="s">
        <v>56032</v>
      </c>
      <c r="AE2658" t="s">
        <v>27269</v>
      </c>
      <c r="AF2658" t="s">
        <v>56033</v>
      </c>
      <c r="AG2658" t="s">
        <v>56034</v>
      </c>
      <c r="AH2658" t="s">
        <v>5117</v>
      </c>
      <c r="AI2658" t="s">
        <v>56035</v>
      </c>
      <c r="AJ2658" t="s">
        <v>1153</v>
      </c>
      <c r="AK2658" t="s">
        <v>21826</v>
      </c>
      <c r="AL2658" t="s">
        <v>418</v>
      </c>
      <c r="AM2658" t="s">
        <v>446</v>
      </c>
      <c r="AN2658" t="s">
        <v>80</v>
      </c>
      <c r="AO2658" t="s">
        <v>48827</v>
      </c>
      <c r="AP2658" t="s">
        <v>40883</v>
      </c>
    </row>
    <row r="2659" spans="1:42" x14ac:dyDescent="0.35">
      <c r="A2659" s="2" t="s">
        <v>5512</v>
      </c>
      <c r="B2659" s="2" t="s">
        <v>5513</v>
      </c>
      <c r="C2659" s="2" t="s">
        <v>27270</v>
      </c>
      <c r="D2659" s="2" t="s">
        <v>56036</v>
      </c>
      <c r="E2659" s="2" t="s">
        <v>2594</v>
      </c>
      <c r="F2659" s="2" t="s">
        <v>27271</v>
      </c>
      <c r="G2659" s="2" t="s">
        <v>3057</v>
      </c>
      <c r="H2659" s="2" t="s">
        <v>417</v>
      </c>
      <c r="I2659" s="2" t="s">
        <v>2953</v>
      </c>
      <c r="J2659" s="2" t="s">
        <v>2338</v>
      </c>
      <c r="K2659" s="2" t="s">
        <v>3567</v>
      </c>
      <c r="L2659" s="2"/>
      <c r="T2659" t="s">
        <v>5</v>
      </c>
      <c r="U2659" s="2" t="s">
        <v>886</v>
      </c>
      <c r="V2659" s="2" t="s">
        <v>5</v>
      </c>
      <c r="W2659" s="2" t="s">
        <v>3567</v>
      </c>
      <c r="X2659" s="2" t="s">
        <v>89</v>
      </c>
      <c r="Y2659" t="s">
        <v>911</v>
      </c>
      <c r="AA2659" t="s">
        <v>56037</v>
      </c>
      <c r="AC2659" t="s">
        <v>56038</v>
      </c>
      <c r="AD2659" t="s">
        <v>56039</v>
      </c>
      <c r="AE2659" t="s">
        <v>27271</v>
      </c>
      <c r="AF2659" t="s">
        <v>56040</v>
      </c>
      <c r="AG2659" t="s">
        <v>56041</v>
      </c>
      <c r="AH2659" t="s">
        <v>54412</v>
      </c>
      <c r="AI2659" t="s">
        <v>54413</v>
      </c>
      <c r="AJ2659" t="s">
        <v>1153</v>
      </c>
      <c r="AK2659" t="s">
        <v>21826</v>
      </c>
      <c r="AL2659" t="s">
        <v>418</v>
      </c>
      <c r="AM2659" t="s">
        <v>446</v>
      </c>
      <c r="AN2659" t="s">
        <v>80</v>
      </c>
      <c r="AO2659" t="s">
        <v>50279</v>
      </c>
      <c r="AP2659" t="s">
        <v>40883</v>
      </c>
    </row>
    <row r="2660" spans="1:42" x14ac:dyDescent="0.35">
      <c r="A2660" s="2" t="s">
        <v>5512</v>
      </c>
      <c r="B2660" s="2" t="s">
        <v>5513</v>
      </c>
      <c r="C2660" s="2" t="s">
        <v>27272</v>
      </c>
      <c r="D2660" s="2" t="s">
        <v>44532</v>
      </c>
      <c r="E2660" s="2" t="s">
        <v>2594</v>
      </c>
      <c r="F2660" s="2" t="s">
        <v>27273</v>
      </c>
      <c r="G2660" s="2" t="s">
        <v>3057</v>
      </c>
      <c r="H2660" s="2" t="s">
        <v>417</v>
      </c>
      <c r="I2660" s="2" t="s">
        <v>2953</v>
      </c>
      <c r="J2660" s="2" t="s">
        <v>2338</v>
      </c>
      <c r="K2660" s="2" t="s">
        <v>3567</v>
      </c>
      <c r="L2660" s="2"/>
      <c r="S2660" t="s">
        <v>82</v>
      </c>
      <c r="T2660" t="s">
        <v>5</v>
      </c>
      <c r="U2660" s="2" t="s">
        <v>886</v>
      </c>
      <c r="V2660" s="2" t="s">
        <v>82</v>
      </c>
      <c r="W2660" s="2" t="s">
        <v>3567</v>
      </c>
      <c r="X2660" s="2" t="s">
        <v>103</v>
      </c>
      <c r="Y2660" t="s">
        <v>21482</v>
      </c>
      <c r="AA2660" t="s">
        <v>56042</v>
      </c>
      <c r="AC2660" t="s">
        <v>56043</v>
      </c>
      <c r="AD2660" t="s">
        <v>56044</v>
      </c>
      <c r="AE2660" t="s">
        <v>27273</v>
      </c>
      <c r="AF2660" t="s">
        <v>56045</v>
      </c>
      <c r="AG2660" t="s">
        <v>56046</v>
      </c>
      <c r="AH2660" t="s">
        <v>5117</v>
      </c>
      <c r="AI2660" t="s">
        <v>56047</v>
      </c>
      <c r="AJ2660" t="s">
        <v>1153</v>
      </c>
      <c r="AK2660" t="s">
        <v>21826</v>
      </c>
      <c r="AL2660" t="s">
        <v>418</v>
      </c>
      <c r="AM2660" t="s">
        <v>446</v>
      </c>
      <c r="AN2660" t="s">
        <v>80</v>
      </c>
      <c r="AO2660" t="s">
        <v>56048</v>
      </c>
      <c r="AP2660" t="s">
        <v>40883</v>
      </c>
    </row>
    <row r="2661" spans="1:42" x14ac:dyDescent="0.35">
      <c r="A2661" s="2" t="s">
        <v>5512</v>
      </c>
      <c r="B2661" s="2" t="s">
        <v>5513</v>
      </c>
      <c r="C2661" s="2" t="s">
        <v>27274</v>
      </c>
      <c r="D2661" s="2" t="s">
        <v>56049</v>
      </c>
      <c r="E2661" s="2" t="s">
        <v>2594</v>
      </c>
      <c r="F2661" s="2" t="s">
        <v>27275</v>
      </c>
      <c r="G2661" s="2" t="s">
        <v>3057</v>
      </c>
      <c r="H2661" s="2" t="s">
        <v>417</v>
      </c>
      <c r="I2661" s="2" t="s">
        <v>2953</v>
      </c>
      <c r="J2661" s="2" t="s">
        <v>2338</v>
      </c>
      <c r="K2661" s="2" t="s">
        <v>3567</v>
      </c>
      <c r="L2661" s="2"/>
      <c r="T2661" t="s">
        <v>5</v>
      </c>
      <c r="U2661" s="2" t="s">
        <v>886</v>
      </c>
      <c r="V2661" s="2" t="s">
        <v>5</v>
      </c>
      <c r="W2661" s="2" t="s">
        <v>3567</v>
      </c>
      <c r="X2661" s="2" t="s">
        <v>103</v>
      </c>
      <c r="Y2661" t="s">
        <v>56050</v>
      </c>
      <c r="AA2661" t="s">
        <v>4516</v>
      </c>
      <c r="AC2661" t="s">
        <v>56051</v>
      </c>
      <c r="AD2661" t="s">
        <v>56052</v>
      </c>
      <c r="AE2661" t="s">
        <v>27275</v>
      </c>
      <c r="AF2661" t="s">
        <v>56053</v>
      </c>
      <c r="AG2661" t="s">
        <v>56054</v>
      </c>
      <c r="AH2661" t="s">
        <v>5117</v>
      </c>
      <c r="AI2661" t="s">
        <v>55793</v>
      </c>
      <c r="AJ2661" t="s">
        <v>1153</v>
      </c>
      <c r="AK2661" t="s">
        <v>21826</v>
      </c>
      <c r="AL2661" t="s">
        <v>418</v>
      </c>
      <c r="AM2661" t="s">
        <v>446</v>
      </c>
      <c r="AN2661" t="s">
        <v>80</v>
      </c>
      <c r="AO2661" t="s">
        <v>45842</v>
      </c>
      <c r="AP2661" t="s">
        <v>40883</v>
      </c>
    </row>
    <row r="2662" spans="1:42" x14ac:dyDescent="0.35">
      <c r="A2662" s="2" t="s">
        <v>5512</v>
      </c>
      <c r="B2662" s="2" t="s">
        <v>5513</v>
      </c>
      <c r="C2662" s="2" t="s">
        <v>27276</v>
      </c>
      <c r="D2662" s="2" t="s">
        <v>56055</v>
      </c>
      <c r="E2662" s="2" t="s">
        <v>2594</v>
      </c>
      <c r="F2662" s="2" t="s">
        <v>27277</v>
      </c>
      <c r="G2662" s="2" t="s">
        <v>3057</v>
      </c>
      <c r="H2662" s="2" t="s">
        <v>417</v>
      </c>
      <c r="I2662" s="2" t="s">
        <v>2953</v>
      </c>
      <c r="J2662" s="2" t="s">
        <v>2338</v>
      </c>
      <c r="K2662" s="2" t="s">
        <v>3567</v>
      </c>
      <c r="L2662" s="2"/>
      <c r="U2662" s="2" t="s">
        <v>886</v>
      </c>
      <c r="V2662" s="2" t="s">
        <v>886</v>
      </c>
      <c r="W2662" s="2" t="s">
        <v>3567</v>
      </c>
      <c r="X2662" s="2" t="s">
        <v>103</v>
      </c>
      <c r="Y2662" t="s">
        <v>3773</v>
      </c>
      <c r="AA2662" t="s">
        <v>48253</v>
      </c>
      <c r="AC2662" t="s">
        <v>56056</v>
      </c>
      <c r="AD2662" t="s">
        <v>56057</v>
      </c>
      <c r="AE2662" t="s">
        <v>27277</v>
      </c>
      <c r="AF2662" t="s">
        <v>56058</v>
      </c>
      <c r="AG2662" t="s">
        <v>56059</v>
      </c>
      <c r="AH2662" t="s">
        <v>54412</v>
      </c>
      <c r="AI2662" t="s">
        <v>54413</v>
      </c>
      <c r="AJ2662" t="s">
        <v>1153</v>
      </c>
      <c r="AK2662" t="s">
        <v>21826</v>
      </c>
      <c r="AL2662" t="s">
        <v>418</v>
      </c>
      <c r="AM2662" t="s">
        <v>446</v>
      </c>
      <c r="AN2662" t="s">
        <v>80</v>
      </c>
      <c r="AO2662" t="s">
        <v>45023</v>
      </c>
      <c r="AP2662" t="s">
        <v>40883</v>
      </c>
    </row>
    <row r="2663" spans="1:42" x14ac:dyDescent="0.35">
      <c r="A2663" s="2" t="s">
        <v>5512</v>
      </c>
      <c r="B2663" s="2" t="s">
        <v>5513</v>
      </c>
      <c r="C2663" s="2" t="s">
        <v>27278</v>
      </c>
      <c r="D2663" s="2" t="s">
        <v>56060</v>
      </c>
      <c r="E2663" s="2" t="s">
        <v>2594</v>
      </c>
      <c r="F2663" s="2" t="s">
        <v>27279</v>
      </c>
      <c r="G2663" s="2" t="s">
        <v>3057</v>
      </c>
      <c r="H2663" s="2" t="s">
        <v>417</v>
      </c>
      <c r="I2663" s="2" t="s">
        <v>2953</v>
      </c>
      <c r="J2663" s="2" t="s">
        <v>2338</v>
      </c>
      <c r="K2663" s="2" t="s">
        <v>3567</v>
      </c>
      <c r="L2663" s="2"/>
      <c r="M2663" s="2"/>
      <c r="S2663" t="s">
        <v>82</v>
      </c>
      <c r="T2663" t="s">
        <v>5</v>
      </c>
      <c r="U2663" s="2" t="s">
        <v>886</v>
      </c>
      <c r="V2663" s="2" t="s">
        <v>82</v>
      </c>
      <c r="W2663" s="2" t="s">
        <v>3567</v>
      </c>
      <c r="X2663" s="2" t="s">
        <v>103</v>
      </c>
      <c r="Y2663" t="s">
        <v>4492</v>
      </c>
      <c r="AA2663" t="s">
        <v>7976</v>
      </c>
      <c r="AC2663" t="s">
        <v>56061</v>
      </c>
      <c r="AD2663" t="s">
        <v>56062</v>
      </c>
      <c r="AE2663" t="s">
        <v>27279</v>
      </c>
      <c r="AF2663" t="s">
        <v>56063</v>
      </c>
      <c r="AG2663" t="s">
        <v>56064</v>
      </c>
      <c r="AH2663" t="s">
        <v>5117</v>
      </c>
      <c r="AI2663" t="s">
        <v>55793</v>
      </c>
      <c r="AJ2663" t="s">
        <v>1153</v>
      </c>
      <c r="AK2663" t="s">
        <v>21826</v>
      </c>
      <c r="AL2663" t="s">
        <v>418</v>
      </c>
      <c r="AM2663" t="s">
        <v>446</v>
      </c>
      <c r="AN2663" t="s">
        <v>80</v>
      </c>
      <c r="AO2663" t="s">
        <v>42512</v>
      </c>
      <c r="AP2663" t="s">
        <v>40883</v>
      </c>
    </row>
    <row r="2664" spans="1:42" x14ac:dyDescent="0.35">
      <c r="A2664" s="2" t="s">
        <v>5512</v>
      </c>
      <c r="B2664" s="2" t="s">
        <v>5513</v>
      </c>
      <c r="C2664" s="2" t="s">
        <v>27280</v>
      </c>
      <c r="D2664" s="2" t="s">
        <v>56065</v>
      </c>
      <c r="E2664" s="2" t="s">
        <v>2594</v>
      </c>
      <c r="F2664" s="2" t="s">
        <v>27281</v>
      </c>
      <c r="G2664" s="2" t="s">
        <v>3057</v>
      </c>
      <c r="H2664" s="2" t="s">
        <v>417</v>
      </c>
      <c r="I2664" s="2" t="s">
        <v>2953</v>
      </c>
      <c r="J2664" s="2" t="s">
        <v>2338</v>
      </c>
      <c r="K2664" s="2" t="s">
        <v>3567</v>
      </c>
      <c r="L2664" s="2"/>
      <c r="S2664" t="s">
        <v>82</v>
      </c>
      <c r="T2664" t="s">
        <v>5</v>
      </c>
      <c r="U2664" s="2" t="s">
        <v>886</v>
      </c>
      <c r="V2664" s="2" t="s">
        <v>82</v>
      </c>
      <c r="W2664" s="2" t="s">
        <v>3567</v>
      </c>
      <c r="X2664" s="2" t="s">
        <v>103</v>
      </c>
      <c r="Y2664" t="s">
        <v>189</v>
      </c>
      <c r="AA2664" t="s">
        <v>53968</v>
      </c>
      <c r="AC2664" t="s">
        <v>56066</v>
      </c>
      <c r="AD2664" t="s">
        <v>56067</v>
      </c>
      <c r="AE2664" t="s">
        <v>27281</v>
      </c>
      <c r="AG2664" t="s">
        <v>56068</v>
      </c>
      <c r="AH2664" t="s">
        <v>4861</v>
      </c>
      <c r="AI2664" t="s">
        <v>56069</v>
      </c>
      <c r="AJ2664" t="s">
        <v>1153</v>
      </c>
      <c r="AK2664" t="s">
        <v>21826</v>
      </c>
      <c r="AL2664" t="s">
        <v>418</v>
      </c>
      <c r="AM2664" t="s">
        <v>446</v>
      </c>
      <c r="AN2664" t="s">
        <v>80</v>
      </c>
      <c r="AO2664" t="s">
        <v>42727</v>
      </c>
      <c r="AP2664" t="s">
        <v>40883</v>
      </c>
    </row>
    <row r="2665" spans="1:42" x14ac:dyDescent="0.35">
      <c r="A2665" s="2" t="s">
        <v>5532</v>
      </c>
      <c r="B2665" s="2" t="s">
        <v>5533</v>
      </c>
      <c r="C2665" s="2" t="s">
        <v>27282</v>
      </c>
      <c r="D2665" s="2" t="s">
        <v>56070</v>
      </c>
      <c r="E2665" s="2" t="s">
        <v>2594</v>
      </c>
      <c r="F2665" s="2" t="s">
        <v>27283</v>
      </c>
      <c r="G2665" s="2"/>
      <c r="H2665" s="2"/>
      <c r="I2665" s="2"/>
      <c r="J2665" s="2"/>
      <c r="K2665" s="2"/>
      <c r="L2665" s="2"/>
      <c r="O2665" t="s">
        <v>445</v>
      </c>
      <c r="P2665" t="s">
        <v>3903</v>
      </c>
      <c r="Q2665" t="s">
        <v>4465</v>
      </c>
      <c r="R2665" t="s">
        <v>83</v>
      </c>
      <c r="U2665" s="2"/>
      <c r="V2665" s="2" t="s">
        <v>445</v>
      </c>
      <c r="W2665" s="2" t="s">
        <v>83</v>
      </c>
      <c r="X2665" s="2" t="s">
        <v>89</v>
      </c>
      <c r="Y2665" t="s">
        <v>56071</v>
      </c>
      <c r="AA2665" t="s">
        <v>918</v>
      </c>
      <c r="AC2665" t="s">
        <v>56072</v>
      </c>
      <c r="AD2665" t="s">
        <v>56073</v>
      </c>
      <c r="AE2665" t="s">
        <v>56074</v>
      </c>
      <c r="AF2665" t="s">
        <v>56075</v>
      </c>
      <c r="AG2665" t="s">
        <v>56076</v>
      </c>
      <c r="AH2665" t="s">
        <v>4861</v>
      </c>
      <c r="AI2665" t="s">
        <v>56077</v>
      </c>
      <c r="AJ2665" t="s">
        <v>1153</v>
      </c>
      <c r="AK2665" t="s">
        <v>21826</v>
      </c>
      <c r="AL2665" t="s">
        <v>418</v>
      </c>
      <c r="AM2665" t="s">
        <v>446</v>
      </c>
      <c r="AN2665" t="s">
        <v>80</v>
      </c>
      <c r="AO2665" t="s">
        <v>54720</v>
      </c>
      <c r="AP2665" t="s">
        <v>40883</v>
      </c>
    </row>
    <row r="2666" spans="1:42" x14ac:dyDescent="0.35">
      <c r="A2666" s="2" t="s">
        <v>5532</v>
      </c>
      <c r="B2666" s="2" t="s">
        <v>5533</v>
      </c>
      <c r="C2666" s="2" t="s">
        <v>27284</v>
      </c>
      <c r="D2666" s="2" t="s">
        <v>56078</v>
      </c>
      <c r="E2666" s="2" t="s">
        <v>2594</v>
      </c>
      <c r="F2666" s="2" t="s">
        <v>27285</v>
      </c>
      <c r="G2666" s="2"/>
      <c r="H2666" s="2"/>
      <c r="I2666" s="2"/>
      <c r="J2666" s="2"/>
      <c r="K2666" s="2"/>
      <c r="L2666" s="2"/>
      <c r="O2666" t="s">
        <v>445</v>
      </c>
      <c r="P2666" t="s">
        <v>3903</v>
      </c>
      <c r="Q2666" t="s">
        <v>4465</v>
      </c>
      <c r="R2666" t="s">
        <v>83</v>
      </c>
      <c r="U2666" s="2"/>
      <c r="V2666" s="2" t="s">
        <v>445</v>
      </c>
      <c r="W2666" s="2" t="s">
        <v>83</v>
      </c>
      <c r="X2666" s="2"/>
      <c r="Y2666" t="s">
        <v>2146</v>
      </c>
      <c r="AA2666" t="s">
        <v>56079</v>
      </c>
      <c r="AC2666" t="s">
        <v>56080</v>
      </c>
      <c r="AD2666" t="s">
        <v>56081</v>
      </c>
      <c r="AE2666" t="s">
        <v>27285</v>
      </c>
      <c r="AF2666" t="s">
        <v>56082</v>
      </c>
      <c r="AG2666" t="s">
        <v>56083</v>
      </c>
      <c r="AH2666" t="s">
        <v>3308</v>
      </c>
      <c r="AI2666" t="s">
        <v>56084</v>
      </c>
      <c r="AJ2666" t="s">
        <v>1153</v>
      </c>
      <c r="AK2666" t="s">
        <v>21826</v>
      </c>
      <c r="AL2666" t="s">
        <v>418</v>
      </c>
      <c r="AM2666" t="s">
        <v>446</v>
      </c>
      <c r="AN2666" t="s">
        <v>80</v>
      </c>
      <c r="AO2666" t="s">
        <v>56085</v>
      </c>
      <c r="AP2666" t="s">
        <v>40883</v>
      </c>
    </row>
    <row r="2667" spans="1:42" x14ac:dyDescent="0.35">
      <c r="A2667" s="2" t="s">
        <v>5532</v>
      </c>
      <c r="B2667" s="2" t="s">
        <v>5533</v>
      </c>
      <c r="C2667" s="2" t="s">
        <v>27286</v>
      </c>
      <c r="D2667" s="2" t="s">
        <v>56086</v>
      </c>
      <c r="E2667" s="2" t="s">
        <v>2594</v>
      </c>
      <c r="F2667" s="2" t="s">
        <v>27287</v>
      </c>
      <c r="G2667" s="2"/>
      <c r="H2667" s="2"/>
      <c r="I2667" s="2"/>
      <c r="J2667" s="2"/>
      <c r="K2667" s="2"/>
      <c r="L2667" s="2"/>
      <c r="O2667" t="s">
        <v>445</v>
      </c>
      <c r="P2667" t="s">
        <v>3903</v>
      </c>
      <c r="Q2667" t="s">
        <v>4465</v>
      </c>
      <c r="R2667" t="s">
        <v>83</v>
      </c>
      <c r="U2667" s="2"/>
      <c r="V2667" s="2" t="s">
        <v>445</v>
      </c>
      <c r="W2667" s="2" t="s">
        <v>83</v>
      </c>
      <c r="X2667" s="2"/>
      <c r="Y2667" t="s">
        <v>662</v>
      </c>
      <c r="AA2667" t="s">
        <v>7719</v>
      </c>
      <c r="AC2667" t="s">
        <v>56087</v>
      </c>
      <c r="AD2667" t="s">
        <v>56088</v>
      </c>
      <c r="AE2667" t="s">
        <v>27287</v>
      </c>
      <c r="AF2667" t="s">
        <v>56089</v>
      </c>
      <c r="AG2667" t="s">
        <v>56090</v>
      </c>
      <c r="AH2667" t="s">
        <v>3308</v>
      </c>
      <c r="AI2667" t="s">
        <v>56091</v>
      </c>
      <c r="AJ2667" t="s">
        <v>1153</v>
      </c>
      <c r="AK2667" t="s">
        <v>21826</v>
      </c>
      <c r="AL2667" t="s">
        <v>418</v>
      </c>
      <c r="AM2667" t="s">
        <v>446</v>
      </c>
      <c r="AN2667" t="s">
        <v>80</v>
      </c>
      <c r="AO2667" t="s">
        <v>56092</v>
      </c>
      <c r="AP2667" t="s">
        <v>40883</v>
      </c>
    </row>
    <row r="2668" spans="1:42" x14ac:dyDescent="0.35">
      <c r="A2668" s="2" t="s">
        <v>5532</v>
      </c>
      <c r="B2668" s="2" t="s">
        <v>5533</v>
      </c>
      <c r="C2668" s="2" t="s">
        <v>27288</v>
      </c>
      <c r="D2668" s="2" t="s">
        <v>56093</v>
      </c>
      <c r="E2668" s="2" t="s">
        <v>2594</v>
      </c>
      <c r="F2668" s="2" t="s">
        <v>27289</v>
      </c>
      <c r="G2668" s="2"/>
      <c r="H2668" s="2"/>
      <c r="I2668" s="2"/>
      <c r="J2668" s="2"/>
      <c r="K2668" s="2"/>
      <c r="L2668" s="2"/>
      <c r="O2668" t="s">
        <v>445</v>
      </c>
      <c r="P2668" t="s">
        <v>3903</v>
      </c>
      <c r="Q2668" t="s">
        <v>4465</v>
      </c>
      <c r="R2668" t="s">
        <v>83</v>
      </c>
      <c r="U2668" s="2"/>
      <c r="V2668" s="2" t="s">
        <v>445</v>
      </c>
      <c r="W2668" s="2" t="s">
        <v>83</v>
      </c>
      <c r="X2668" s="2" t="s">
        <v>162</v>
      </c>
      <c r="Y2668" t="s">
        <v>8117</v>
      </c>
      <c r="AA2668" t="s">
        <v>56094</v>
      </c>
      <c r="AC2668" t="s">
        <v>56095</v>
      </c>
      <c r="AD2668" t="s">
        <v>56096</v>
      </c>
      <c r="AE2668" t="s">
        <v>27289</v>
      </c>
      <c r="AF2668" t="s">
        <v>56097</v>
      </c>
      <c r="AG2668" t="s">
        <v>56098</v>
      </c>
      <c r="AH2668" t="s">
        <v>3308</v>
      </c>
      <c r="AI2668" t="s">
        <v>56099</v>
      </c>
      <c r="AJ2668" t="s">
        <v>1153</v>
      </c>
      <c r="AK2668" t="s">
        <v>21826</v>
      </c>
      <c r="AL2668" t="s">
        <v>418</v>
      </c>
      <c r="AM2668" t="s">
        <v>446</v>
      </c>
      <c r="AN2668" t="s">
        <v>80</v>
      </c>
      <c r="AO2668" t="s">
        <v>56100</v>
      </c>
      <c r="AP2668" t="s">
        <v>40883</v>
      </c>
    </row>
    <row r="2669" spans="1:42" x14ac:dyDescent="0.35">
      <c r="A2669" s="2" t="s">
        <v>5532</v>
      </c>
      <c r="B2669" s="2" t="s">
        <v>5533</v>
      </c>
      <c r="C2669" s="2" t="s">
        <v>27290</v>
      </c>
      <c r="D2669" s="2" t="s">
        <v>27291</v>
      </c>
      <c r="E2669" s="2" t="s">
        <v>2594</v>
      </c>
      <c r="F2669" s="2" t="s">
        <v>27292</v>
      </c>
      <c r="G2669" s="2" t="s">
        <v>3057</v>
      </c>
      <c r="H2669" s="2" t="s">
        <v>417</v>
      </c>
      <c r="I2669" s="2" t="s">
        <v>2953</v>
      </c>
      <c r="J2669" s="2" t="s">
        <v>2338</v>
      </c>
      <c r="K2669" s="2" t="s">
        <v>3567</v>
      </c>
      <c r="L2669" s="2" t="s">
        <v>652</v>
      </c>
      <c r="M2669" t="s">
        <v>79</v>
      </c>
      <c r="N2669" t="s">
        <v>887</v>
      </c>
      <c r="O2669" t="s">
        <v>445</v>
      </c>
      <c r="P2669" t="s">
        <v>3903</v>
      </c>
      <c r="Q2669" t="s">
        <v>4465</v>
      </c>
      <c r="R2669" t="s">
        <v>83</v>
      </c>
      <c r="U2669" s="2" t="s">
        <v>886</v>
      </c>
      <c r="V2669" s="2" t="s">
        <v>886</v>
      </c>
      <c r="W2669" s="2" t="s">
        <v>83</v>
      </c>
      <c r="X2669" s="2"/>
      <c r="Y2669" t="s">
        <v>1664</v>
      </c>
      <c r="Z2669" t="s">
        <v>164</v>
      </c>
      <c r="AA2669" t="s">
        <v>56101</v>
      </c>
      <c r="AC2669" t="s">
        <v>56102</v>
      </c>
      <c r="AD2669" t="s">
        <v>56103</v>
      </c>
      <c r="AE2669" t="s">
        <v>27292</v>
      </c>
      <c r="AF2669" t="s">
        <v>56104</v>
      </c>
      <c r="AG2669" t="s">
        <v>56105</v>
      </c>
      <c r="AH2669" t="s">
        <v>3308</v>
      </c>
      <c r="AI2669" t="s">
        <v>5271</v>
      </c>
      <c r="AJ2669" t="s">
        <v>1153</v>
      </c>
      <c r="AK2669" t="s">
        <v>21826</v>
      </c>
      <c r="AL2669" t="s">
        <v>418</v>
      </c>
      <c r="AM2669" t="s">
        <v>1153</v>
      </c>
      <c r="AN2669" t="s">
        <v>21822</v>
      </c>
      <c r="AO2669" t="s">
        <v>42009</v>
      </c>
      <c r="AP2669" t="s">
        <v>40883</v>
      </c>
    </row>
    <row r="2670" spans="1:42" x14ac:dyDescent="0.35">
      <c r="A2670" s="2" t="s">
        <v>5532</v>
      </c>
      <c r="B2670" s="2" t="s">
        <v>5533</v>
      </c>
      <c r="C2670" s="2" t="s">
        <v>27293</v>
      </c>
      <c r="D2670" s="2" t="s">
        <v>26787</v>
      </c>
      <c r="E2670" s="2" t="s">
        <v>2594</v>
      </c>
      <c r="F2670" s="2" t="s">
        <v>27292</v>
      </c>
      <c r="G2670" s="2"/>
      <c r="H2670" s="2"/>
      <c r="I2670" s="2" t="s">
        <v>2953</v>
      </c>
      <c r="J2670" s="2" t="s">
        <v>2338</v>
      </c>
      <c r="K2670" s="2" t="s">
        <v>3567</v>
      </c>
      <c r="L2670" s="2" t="s">
        <v>652</v>
      </c>
      <c r="M2670" t="s">
        <v>79</v>
      </c>
      <c r="N2670" t="s">
        <v>887</v>
      </c>
      <c r="O2670" t="s">
        <v>445</v>
      </c>
      <c r="P2670" t="s">
        <v>3903</v>
      </c>
      <c r="Q2670" t="s">
        <v>4465</v>
      </c>
      <c r="R2670" t="s">
        <v>83</v>
      </c>
      <c r="U2670" s="2"/>
      <c r="V2670" s="2" t="s">
        <v>2953</v>
      </c>
      <c r="W2670" s="2" t="s">
        <v>83</v>
      </c>
      <c r="X2670" s="2"/>
      <c r="Y2670" t="s">
        <v>9810</v>
      </c>
      <c r="AA2670" t="s">
        <v>14722</v>
      </c>
      <c r="AC2670" t="s">
        <v>52588</v>
      </c>
      <c r="AG2670" t="s">
        <v>56106</v>
      </c>
      <c r="AH2670" t="s">
        <v>4861</v>
      </c>
      <c r="AI2670" t="s">
        <v>5020</v>
      </c>
      <c r="AJ2670" t="s">
        <v>1153</v>
      </c>
      <c r="AK2670" t="s">
        <v>21826</v>
      </c>
      <c r="AL2670" t="s">
        <v>418</v>
      </c>
      <c r="AM2670" t="s">
        <v>41839</v>
      </c>
      <c r="AN2670" t="s">
        <v>41839</v>
      </c>
      <c r="AO2670" t="s">
        <v>418</v>
      </c>
      <c r="AP2670" t="s">
        <v>40883</v>
      </c>
    </row>
    <row r="2671" spans="1:42" x14ac:dyDescent="0.35">
      <c r="A2671" s="2" t="s">
        <v>5532</v>
      </c>
      <c r="B2671" s="2" t="s">
        <v>5533</v>
      </c>
      <c r="C2671" s="2" t="s">
        <v>27294</v>
      </c>
      <c r="D2671" s="2" t="s">
        <v>56107</v>
      </c>
      <c r="E2671" s="2" t="s">
        <v>2594</v>
      </c>
      <c r="F2671" s="2" t="s">
        <v>27295</v>
      </c>
      <c r="G2671" s="2"/>
      <c r="H2671" s="2"/>
      <c r="I2671" s="2"/>
      <c r="J2671" s="2"/>
      <c r="K2671" s="2"/>
      <c r="L2671" s="2"/>
      <c r="M2671" t="s">
        <v>79</v>
      </c>
      <c r="N2671" t="s">
        <v>887</v>
      </c>
      <c r="T2671" s="2"/>
      <c r="U2671" s="2"/>
      <c r="V2671" s="2" t="s">
        <v>79</v>
      </c>
      <c r="W2671" s="2" t="s">
        <v>887</v>
      </c>
      <c r="X2671" s="2"/>
      <c r="Y2671" t="s">
        <v>4533</v>
      </c>
      <c r="AA2671" t="s">
        <v>56108</v>
      </c>
      <c r="AC2671" t="s">
        <v>56109</v>
      </c>
      <c r="AD2671" t="s">
        <v>56110</v>
      </c>
      <c r="AE2671" t="s">
        <v>27295</v>
      </c>
      <c r="AF2671" t="s">
        <v>56111</v>
      </c>
      <c r="AG2671" t="s">
        <v>56112</v>
      </c>
      <c r="AH2671" t="s">
        <v>4861</v>
      </c>
      <c r="AI2671" t="s">
        <v>56077</v>
      </c>
      <c r="AJ2671" t="s">
        <v>1153</v>
      </c>
      <c r="AK2671" t="s">
        <v>21826</v>
      </c>
      <c r="AL2671" t="s">
        <v>418</v>
      </c>
      <c r="AM2671" t="s">
        <v>446</v>
      </c>
      <c r="AN2671" t="s">
        <v>80</v>
      </c>
      <c r="AO2671" t="s">
        <v>42555</v>
      </c>
      <c r="AP2671" t="s">
        <v>40883</v>
      </c>
    </row>
    <row r="2672" spans="1:42" x14ac:dyDescent="0.35">
      <c r="A2672" s="2" t="s">
        <v>5532</v>
      </c>
      <c r="B2672" s="2" t="s">
        <v>5533</v>
      </c>
      <c r="C2672" s="2" t="s">
        <v>27296</v>
      </c>
      <c r="D2672" s="2" t="s">
        <v>56113</v>
      </c>
      <c r="E2672" s="2" t="s">
        <v>2594</v>
      </c>
      <c r="F2672" s="2" t="s">
        <v>27297</v>
      </c>
      <c r="G2672" s="2"/>
      <c r="H2672" s="2"/>
      <c r="I2672" s="2"/>
      <c r="M2672" t="s">
        <v>79</v>
      </c>
      <c r="N2672" t="s">
        <v>887</v>
      </c>
      <c r="T2672" s="2"/>
      <c r="U2672" s="2"/>
      <c r="V2672" s="2" t="s">
        <v>79</v>
      </c>
      <c r="W2672" s="2" t="s">
        <v>887</v>
      </c>
      <c r="X2672" s="2"/>
      <c r="Y2672" t="s">
        <v>5520</v>
      </c>
      <c r="Z2672" t="s">
        <v>4636</v>
      </c>
      <c r="AA2672" t="s">
        <v>56114</v>
      </c>
      <c r="AC2672" t="s">
        <v>56115</v>
      </c>
      <c r="AD2672" t="s">
        <v>56116</v>
      </c>
      <c r="AE2672" t="s">
        <v>27297</v>
      </c>
      <c r="AF2672" t="s">
        <v>56117</v>
      </c>
      <c r="AG2672" t="s">
        <v>56118</v>
      </c>
      <c r="AH2672" t="s">
        <v>3308</v>
      </c>
      <c r="AI2672" t="s">
        <v>56119</v>
      </c>
      <c r="AJ2672" t="s">
        <v>1153</v>
      </c>
      <c r="AK2672" t="s">
        <v>21826</v>
      </c>
      <c r="AL2672" t="s">
        <v>418</v>
      </c>
      <c r="AM2672" t="s">
        <v>446</v>
      </c>
      <c r="AN2672" t="s">
        <v>80</v>
      </c>
      <c r="AO2672" t="s">
        <v>56120</v>
      </c>
      <c r="AP2672" t="s">
        <v>40883</v>
      </c>
    </row>
    <row r="2673" spans="1:42" x14ac:dyDescent="0.35">
      <c r="A2673" s="2" t="s">
        <v>5532</v>
      </c>
      <c r="B2673" s="2" t="s">
        <v>5533</v>
      </c>
      <c r="C2673" s="2" t="s">
        <v>27298</v>
      </c>
      <c r="D2673" s="2" t="s">
        <v>56121</v>
      </c>
      <c r="E2673" s="2" t="s">
        <v>2594</v>
      </c>
      <c r="F2673" s="2" t="s">
        <v>27299</v>
      </c>
      <c r="G2673" s="2"/>
      <c r="H2673" s="2"/>
      <c r="I2673" s="2"/>
      <c r="J2673" s="2"/>
      <c r="K2673" s="2"/>
      <c r="L2673" s="2"/>
      <c r="M2673" t="s">
        <v>79</v>
      </c>
      <c r="N2673" t="s">
        <v>887</v>
      </c>
      <c r="U2673" s="2"/>
      <c r="V2673" s="2" t="s">
        <v>79</v>
      </c>
      <c r="W2673" s="2" t="s">
        <v>887</v>
      </c>
      <c r="X2673" s="2"/>
      <c r="Y2673" t="s">
        <v>1646</v>
      </c>
      <c r="Z2673" t="s">
        <v>635</v>
      </c>
      <c r="AA2673" t="s">
        <v>56122</v>
      </c>
      <c r="AC2673" t="s">
        <v>56123</v>
      </c>
      <c r="AD2673" t="s">
        <v>56124</v>
      </c>
      <c r="AE2673" t="s">
        <v>27299</v>
      </c>
      <c r="AF2673" t="s">
        <v>56125</v>
      </c>
      <c r="AG2673" t="s">
        <v>56126</v>
      </c>
      <c r="AH2673" t="s">
        <v>3308</v>
      </c>
      <c r="AI2673" t="s">
        <v>56127</v>
      </c>
      <c r="AJ2673" t="s">
        <v>1153</v>
      </c>
      <c r="AK2673" t="s">
        <v>21826</v>
      </c>
      <c r="AL2673" t="s">
        <v>418</v>
      </c>
      <c r="AM2673" t="s">
        <v>446</v>
      </c>
      <c r="AN2673" t="s">
        <v>80</v>
      </c>
      <c r="AO2673" t="s">
        <v>48528</v>
      </c>
      <c r="AP2673" t="s">
        <v>40883</v>
      </c>
    </row>
    <row r="2674" spans="1:42" x14ac:dyDescent="0.35">
      <c r="A2674" s="2" t="s">
        <v>5532</v>
      </c>
      <c r="B2674" s="2" t="s">
        <v>5533</v>
      </c>
      <c r="C2674" s="2" t="s">
        <v>27300</v>
      </c>
      <c r="D2674" s="2" t="s">
        <v>56128</v>
      </c>
      <c r="E2674" s="2" t="s">
        <v>2594</v>
      </c>
      <c r="F2674" s="2" t="s">
        <v>27301</v>
      </c>
      <c r="G2674" s="2"/>
      <c r="H2674" s="2"/>
      <c r="I2674" s="2"/>
      <c r="J2674" s="2"/>
      <c r="K2674" s="2"/>
      <c r="L2674" s="2"/>
      <c r="M2674" t="s">
        <v>79</v>
      </c>
      <c r="N2674" t="s">
        <v>887</v>
      </c>
      <c r="U2674" s="2"/>
      <c r="V2674" s="2" t="s">
        <v>79</v>
      </c>
      <c r="W2674" s="2" t="s">
        <v>887</v>
      </c>
      <c r="X2674" s="2"/>
      <c r="Y2674" t="s">
        <v>550</v>
      </c>
      <c r="AA2674" t="s">
        <v>1173</v>
      </c>
      <c r="AC2674" t="s">
        <v>56129</v>
      </c>
      <c r="AD2674" t="s">
        <v>56130</v>
      </c>
      <c r="AE2674" t="s">
        <v>56131</v>
      </c>
      <c r="AF2674" t="s">
        <v>56131</v>
      </c>
      <c r="AG2674" t="s">
        <v>56132</v>
      </c>
      <c r="AH2674" t="s">
        <v>4861</v>
      </c>
      <c r="AI2674" t="s">
        <v>56133</v>
      </c>
      <c r="AJ2674" t="s">
        <v>1153</v>
      </c>
      <c r="AK2674" t="s">
        <v>21826</v>
      </c>
      <c r="AL2674" t="s">
        <v>418</v>
      </c>
      <c r="AM2674" t="s">
        <v>446</v>
      </c>
      <c r="AN2674" t="s">
        <v>80</v>
      </c>
      <c r="AO2674" t="s">
        <v>56134</v>
      </c>
      <c r="AP2674" t="s">
        <v>40883</v>
      </c>
    </row>
    <row r="2675" spans="1:42" x14ac:dyDescent="0.35">
      <c r="A2675" s="2" t="s">
        <v>5532</v>
      </c>
      <c r="B2675" s="2" t="s">
        <v>5533</v>
      </c>
      <c r="C2675" s="2" t="s">
        <v>27302</v>
      </c>
      <c r="D2675" s="2" t="s">
        <v>27303</v>
      </c>
      <c r="E2675" s="2" t="s">
        <v>2594</v>
      </c>
      <c r="F2675" s="2" t="s">
        <v>27304</v>
      </c>
      <c r="G2675" s="2"/>
      <c r="H2675" s="2"/>
      <c r="I2675" s="2"/>
      <c r="J2675" s="2"/>
      <c r="K2675" s="2"/>
      <c r="L2675" s="2"/>
      <c r="M2675" t="s">
        <v>79</v>
      </c>
      <c r="N2675" t="s">
        <v>887</v>
      </c>
      <c r="U2675" s="2"/>
      <c r="V2675" s="2" t="s">
        <v>79</v>
      </c>
      <c r="W2675" s="2" t="s">
        <v>887</v>
      </c>
      <c r="X2675" s="2"/>
      <c r="Y2675" t="s">
        <v>43159</v>
      </c>
      <c r="AA2675" t="s">
        <v>1778</v>
      </c>
      <c r="AC2675" t="s">
        <v>56135</v>
      </c>
      <c r="AD2675" t="s">
        <v>56136</v>
      </c>
      <c r="AE2675" t="s">
        <v>27304</v>
      </c>
      <c r="AF2675" t="s">
        <v>56137</v>
      </c>
      <c r="AG2675" t="s">
        <v>56138</v>
      </c>
      <c r="AH2675" t="s">
        <v>4861</v>
      </c>
      <c r="AI2675" t="s">
        <v>56139</v>
      </c>
      <c r="AJ2675" t="s">
        <v>1153</v>
      </c>
      <c r="AK2675" t="s">
        <v>21826</v>
      </c>
      <c r="AL2675" t="s">
        <v>418</v>
      </c>
      <c r="AM2675" t="s">
        <v>446</v>
      </c>
      <c r="AN2675" t="s">
        <v>80</v>
      </c>
      <c r="AO2675" t="s">
        <v>45023</v>
      </c>
      <c r="AP2675" t="s">
        <v>40883</v>
      </c>
    </row>
    <row r="2676" spans="1:42" x14ac:dyDescent="0.35">
      <c r="A2676" s="2" t="s">
        <v>5532</v>
      </c>
      <c r="B2676" s="2" t="s">
        <v>5533</v>
      </c>
      <c r="C2676" s="2" t="s">
        <v>27305</v>
      </c>
      <c r="D2676" s="2" t="s">
        <v>56140</v>
      </c>
      <c r="E2676" s="2" t="s">
        <v>2594</v>
      </c>
      <c r="F2676" s="2" t="s">
        <v>27306</v>
      </c>
      <c r="G2676" s="2"/>
      <c r="H2676" s="2"/>
      <c r="I2676" s="2"/>
      <c r="J2676" s="2"/>
      <c r="K2676" s="2"/>
      <c r="L2676" s="2"/>
      <c r="M2676" s="2" t="s">
        <v>79</v>
      </c>
      <c r="N2676" s="2" t="s">
        <v>887</v>
      </c>
      <c r="V2676" s="2" t="s">
        <v>79</v>
      </c>
      <c r="W2676" s="2" t="s">
        <v>887</v>
      </c>
      <c r="X2676" s="2"/>
      <c r="Y2676" t="s">
        <v>43368</v>
      </c>
      <c r="AA2676" t="s">
        <v>12264</v>
      </c>
      <c r="AC2676" t="s">
        <v>56141</v>
      </c>
      <c r="AD2676" t="s">
        <v>56142</v>
      </c>
      <c r="AE2676" t="s">
        <v>27306</v>
      </c>
      <c r="AF2676" t="s">
        <v>56143</v>
      </c>
      <c r="AG2676" t="s">
        <v>56144</v>
      </c>
      <c r="AH2676" t="s">
        <v>4861</v>
      </c>
      <c r="AI2676" t="s">
        <v>56133</v>
      </c>
      <c r="AJ2676" t="s">
        <v>1153</v>
      </c>
      <c r="AK2676" t="s">
        <v>21826</v>
      </c>
      <c r="AL2676" t="s">
        <v>418</v>
      </c>
      <c r="AM2676" t="s">
        <v>446</v>
      </c>
      <c r="AN2676" t="s">
        <v>80</v>
      </c>
      <c r="AO2676" t="s">
        <v>47891</v>
      </c>
      <c r="AP2676" t="s">
        <v>40883</v>
      </c>
    </row>
    <row r="2677" spans="1:42" x14ac:dyDescent="0.35">
      <c r="A2677" s="2" t="s">
        <v>5532</v>
      </c>
      <c r="B2677" s="2" t="s">
        <v>5533</v>
      </c>
      <c r="C2677" s="2" t="s">
        <v>27307</v>
      </c>
      <c r="D2677" s="2" t="s">
        <v>56145</v>
      </c>
      <c r="E2677" t="s">
        <v>2594</v>
      </c>
      <c r="F2677" s="2" t="s">
        <v>27308</v>
      </c>
      <c r="G2677" s="2"/>
      <c r="M2677" t="s">
        <v>79</v>
      </c>
      <c r="N2677" t="s">
        <v>887</v>
      </c>
      <c r="U2677" s="2"/>
      <c r="V2677" t="s">
        <v>79</v>
      </c>
      <c r="W2677" s="2" t="s">
        <v>887</v>
      </c>
      <c r="X2677" s="2"/>
      <c r="Y2677" t="s">
        <v>17879</v>
      </c>
      <c r="AA2677" t="s">
        <v>56146</v>
      </c>
      <c r="AC2677" t="s">
        <v>56147</v>
      </c>
      <c r="AD2677" t="s">
        <v>56148</v>
      </c>
      <c r="AE2677" t="s">
        <v>27308</v>
      </c>
      <c r="AF2677" t="s">
        <v>56149</v>
      </c>
      <c r="AG2677" t="s">
        <v>56150</v>
      </c>
      <c r="AH2677" t="s">
        <v>3308</v>
      </c>
      <c r="AI2677" t="s">
        <v>56151</v>
      </c>
      <c r="AJ2677" t="s">
        <v>1153</v>
      </c>
      <c r="AK2677" t="s">
        <v>21826</v>
      </c>
      <c r="AL2677" t="s">
        <v>418</v>
      </c>
      <c r="AM2677" t="s">
        <v>446</v>
      </c>
      <c r="AN2677" t="s">
        <v>80</v>
      </c>
      <c r="AO2677" t="s">
        <v>50777</v>
      </c>
      <c r="AP2677" t="s">
        <v>40883</v>
      </c>
    </row>
    <row r="2678" spans="1:42" x14ac:dyDescent="0.35">
      <c r="A2678" s="2" t="s">
        <v>5532</v>
      </c>
      <c r="B2678" s="2" t="s">
        <v>5533</v>
      </c>
      <c r="C2678" s="2" t="s">
        <v>27309</v>
      </c>
      <c r="D2678" s="2" t="s">
        <v>56152</v>
      </c>
      <c r="E2678" s="2" t="s">
        <v>2594</v>
      </c>
      <c r="F2678" s="2" t="s">
        <v>27310</v>
      </c>
      <c r="G2678" s="2"/>
      <c r="H2678" s="2"/>
      <c r="I2678" s="2"/>
      <c r="J2678" s="2"/>
      <c r="K2678" s="2"/>
      <c r="L2678" s="2"/>
      <c r="M2678" t="s">
        <v>79</v>
      </c>
      <c r="N2678" t="s">
        <v>887</v>
      </c>
      <c r="U2678" s="2"/>
      <c r="V2678" s="2" t="s">
        <v>79</v>
      </c>
      <c r="W2678" s="2" t="s">
        <v>887</v>
      </c>
      <c r="X2678" s="2"/>
      <c r="Y2678" t="s">
        <v>56153</v>
      </c>
      <c r="Z2678" t="s">
        <v>190</v>
      </c>
      <c r="AA2678" t="s">
        <v>56154</v>
      </c>
      <c r="AC2678" t="s">
        <v>56155</v>
      </c>
      <c r="AD2678" t="s">
        <v>56156</v>
      </c>
      <c r="AE2678" t="s">
        <v>27310</v>
      </c>
      <c r="AF2678" t="s">
        <v>56157</v>
      </c>
      <c r="AG2678" t="s">
        <v>56158</v>
      </c>
      <c r="AH2678" t="s">
        <v>4861</v>
      </c>
      <c r="AI2678" t="s">
        <v>56139</v>
      </c>
      <c r="AJ2678" t="s">
        <v>1153</v>
      </c>
      <c r="AK2678" t="s">
        <v>21826</v>
      </c>
      <c r="AL2678" t="s">
        <v>418</v>
      </c>
      <c r="AM2678" t="s">
        <v>446</v>
      </c>
      <c r="AN2678" t="s">
        <v>80</v>
      </c>
      <c r="AO2678" t="s">
        <v>45482</v>
      </c>
      <c r="AP2678" t="s">
        <v>40883</v>
      </c>
    </row>
    <row r="2679" spans="1:42" x14ac:dyDescent="0.35">
      <c r="A2679" s="2" t="s">
        <v>5532</v>
      </c>
      <c r="B2679" s="2" t="s">
        <v>5533</v>
      </c>
      <c r="C2679" s="2" t="s">
        <v>27311</v>
      </c>
      <c r="D2679" s="2" t="s">
        <v>27312</v>
      </c>
      <c r="E2679" s="2" t="s">
        <v>2594</v>
      </c>
      <c r="F2679" s="2" t="s">
        <v>27313</v>
      </c>
      <c r="G2679" s="2" t="s">
        <v>3057</v>
      </c>
      <c r="H2679" t="s">
        <v>417</v>
      </c>
      <c r="I2679" t="s">
        <v>2953</v>
      </c>
      <c r="J2679" t="s">
        <v>2338</v>
      </c>
      <c r="K2679" t="s">
        <v>3567</v>
      </c>
      <c r="L2679" t="s">
        <v>652</v>
      </c>
      <c r="S2679" t="s">
        <v>82</v>
      </c>
      <c r="T2679" s="2"/>
      <c r="U2679" t="s">
        <v>886</v>
      </c>
      <c r="V2679" t="s">
        <v>82</v>
      </c>
      <c r="W2679" s="2" t="s">
        <v>652</v>
      </c>
      <c r="X2679" s="2" t="s">
        <v>275</v>
      </c>
      <c r="Y2679" t="s">
        <v>5343</v>
      </c>
      <c r="AA2679" t="s">
        <v>3857</v>
      </c>
      <c r="AC2679" t="s">
        <v>56159</v>
      </c>
      <c r="AD2679" t="s">
        <v>56160</v>
      </c>
      <c r="AE2679" t="s">
        <v>27313</v>
      </c>
      <c r="AF2679" t="s">
        <v>56161</v>
      </c>
      <c r="AG2679" t="s">
        <v>56162</v>
      </c>
      <c r="AH2679" t="s">
        <v>3308</v>
      </c>
      <c r="AI2679" t="s">
        <v>56163</v>
      </c>
      <c r="AJ2679" t="s">
        <v>1153</v>
      </c>
      <c r="AK2679" t="s">
        <v>21826</v>
      </c>
      <c r="AL2679" t="s">
        <v>418</v>
      </c>
      <c r="AM2679" t="s">
        <v>446</v>
      </c>
      <c r="AN2679" t="s">
        <v>80</v>
      </c>
      <c r="AO2679" t="s">
        <v>44205</v>
      </c>
      <c r="AP2679" t="s">
        <v>40883</v>
      </c>
    </row>
    <row r="2680" spans="1:42" x14ac:dyDescent="0.35">
      <c r="A2680" s="2" t="s">
        <v>5532</v>
      </c>
      <c r="B2680" s="2" t="s">
        <v>5533</v>
      </c>
      <c r="C2680" s="2" t="s">
        <v>27314</v>
      </c>
      <c r="D2680" s="2" t="s">
        <v>56164</v>
      </c>
      <c r="E2680" s="2" t="s">
        <v>2594</v>
      </c>
      <c r="F2680" s="2" t="s">
        <v>27315</v>
      </c>
      <c r="G2680" s="2" t="s">
        <v>3057</v>
      </c>
      <c r="H2680" s="2" t="s">
        <v>417</v>
      </c>
      <c r="I2680" s="2" t="s">
        <v>2953</v>
      </c>
      <c r="J2680" s="2" t="s">
        <v>2338</v>
      </c>
      <c r="K2680" s="2" t="s">
        <v>3567</v>
      </c>
      <c r="L2680" s="2" t="s">
        <v>652</v>
      </c>
      <c r="S2680" t="s">
        <v>82</v>
      </c>
      <c r="U2680" s="2" t="s">
        <v>886</v>
      </c>
      <c r="V2680" s="2" t="s">
        <v>82</v>
      </c>
      <c r="W2680" s="2" t="s">
        <v>652</v>
      </c>
      <c r="X2680" s="2"/>
      <c r="Y2680" t="s">
        <v>1152</v>
      </c>
      <c r="AA2680" t="s">
        <v>17731</v>
      </c>
      <c r="AC2680" t="s">
        <v>56165</v>
      </c>
      <c r="AD2680" t="s">
        <v>56166</v>
      </c>
      <c r="AE2680" t="s">
        <v>27315</v>
      </c>
      <c r="AF2680" t="s">
        <v>56167</v>
      </c>
      <c r="AG2680" t="s">
        <v>56168</v>
      </c>
      <c r="AH2680" t="s">
        <v>3308</v>
      </c>
      <c r="AI2680" t="s">
        <v>56169</v>
      </c>
      <c r="AJ2680" t="s">
        <v>1153</v>
      </c>
      <c r="AK2680" t="s">
        <v>21826</v>
      </c>
      <c r="AL2680" t="s">
        <v>418</v>
      </c>
      <c r="AM2680" t="s">
        <v>446</v>
      </c>
      <c r="AN2680" t="s">
        <v>80</v>
      </c>
      <c r="AO2680" t="s">
        <v>26640</v>
      </c>
      <c r="AP2680" t="s">
        <v>40883</v>
      </c>
    </row>
    <row r="2681" spans="1:42" x14ac:dyDescent="0.35">
      <c r="A2681" s="2" t="s">
        <v>5532</v>
      </c>
      <c r="B2681" s="2" t="s">
        <v>5533</v>
      </c>
      <c r="C2681" s="2" t="s">
        <v>27316</v>
      </c>
      <c r="D2681" s="2" t="s">
        <v>56170</v>
      </c>
      <c r="E2681" s="2" t="s">
        <v>2594</v>
      </c>
      <c r="F2681" s="2" t="s">
        <v>27317</v>
      </c>
      <c r="G2681" s="2" t="s">
        <v>3057</v>
      </c>
      <c r="H2681" s="2" t="s">
        <v>417</v>
      </c>
      <c r="I2681" s="2" t="s">
        <v>2953</v>
      </c>
      <c r="J2681" s="2" t="s">
        <v>2338</v>
      </c>
      <c r="K2681" s="2" t="s">
        <v>3567</v>
      </c>
      <c r="L2681" s="2" t="s">
        <v>652</v>
      </c>
      <c r="T2681" s="2" t="s">
        <v>5</v>
      </c>
      <c r="U2681" s="2" t="s">
        <v>886</v>
      </c>
      <c r="V2681" s="2" t="s">
        <v>5</v>
      </c>
      <c r="W2681" s="2" t="s">
        <v>652</v>
      </c>
      <c r="X2681" s="2"/>
      <c r="Y2681" t="s">
        <v>911</v>
      </c>
      <c r="AA2681" t="s">
        <v>56171</v>
      </c>
      <c r="AC2681" t="s">
        <v>56172</v>
      </c>
      <c r="AD2681" t="s">
        <v>56173</v>
      </c>
      <c r="AE2681" t="s">
        <v>27317</v>
      </c>
      <c r="AF2681" t="s">
        <v>56174</v>
      </c>
      <c r="AG2681" t="s">
        <v>56175</v>
      </c>
      <c r="AH2681" t="s">
        <v>3308</v>
      </c>
      <c r="AI2681" t="s">
        <v>56176</v>
      </c>
      <c r="AJ2681" t="s">
        <v>1153</v>
      </c>
      <c r="AK2681" t="s">
        <v>21826</v>
      </c>
      <c r="AL2681" t="s">
        <v>418</v>
      </c>
      <c r="AM2681" t="s">
        <v>446</v>
      </c>
      <c r="AN2681" t="s">
        <v>80</v>
      </c>
      <c r="AO2681" t="s">
        <v>44272</v>
      </c>
      <c r="AP2681" t="s">
        <v>40883</v>
      </c>
    </row>
    <row r="2682" spans="1:42" x14ac:dyDescent="0.35">
      <c r="A2682" s="2" t="s">
        <v>5532</v>
      </c>
      <c r="B2682" s="2" t="s">
        <v>5533</v>
      </c>
      <c r="C2682" s="2" t="s">
        <v>27318</v>
      </c>
      <c r="D2682" s="2" t="s">
        <v>56177</v>
      </c>
      <c r="E2682" s="2" t="s">
        <v>2594</v>
      </c>
      <c r="F2682" s="2" t="s">
        <v>27319</v>
      </c>
      <c r="G2682" s="2" t="s">
        <v>3057</v>
      </c>
      <c r="H2682" s="2" t="s">
        <v>417</v>
      </c>
      <c r="I2682" s="2" t="s">
        <v>2953</v>
      </c>
      <c r="J2682" s="2" t="s">
        <v>2338</v>
      </c>
      <c r="K2682" s="2" t="s">
        <v>3567</v>
      </c>
      <c r="L2682" s="2" t="s">
        <v>652</v>
      </c>
      <c r="S2682" t="s">
        <v>82</v>
      </c>
      <c r="U2682" s="2" t="s">
        <v>886</v>
      </c>
      <c r="V2682" s="2" t="s">
        <v>82</v>
      </c>
      <c r="W2682" s="2" t="s">
        <v>652</v>
      </c>
      <c r="X2682" s="2"/>
      <c r="Y2682" t="s">
        <v>18211</v>
      </c>
      <c r="AA2682" t="s">
        <v>2777</v>
      </c>
      <c r="AC2682" t="s">
        <v>56178</v>
      </c>
      <c r="AD2682" t="s">
        <v>56179</v>
      </c>
      <c r="AE2682" t="s">
        <v>27319</v>
      </c>
      <c r="AF2682" t="s">
        <v>56180</v>
      </c>
      <c r="AG2682" t="s">
        <v>56181</v>
      </c>
      <c r="AH2682" t="s">
        <v>3308</v>
      </c>
      <c r="AI2682" t="s">
        <v>56182</v>
      </c>
      <c r="AJ2682" t="s">
        <v>1153</v>
      </c>
      <c r="AK2682" t="s">
        <v>21826</v>
      </c>
      <c r="AL2682" t="s">
        <v>418</v>
      </c>
      <c r="AM2682" t="s">
        <v>446</v>
      </c>
      <c r="AN2682" t="s">
        <v>80</v>
      </c>
      <c r="AO2682" t="s">
        <v>49303</v>
      </c>
      <c r="AP2682" t="s">
        <v>40883</v>
      </c>
    </row>
    <row r="2683" spans="1:42" x14ac:dyDescent="0.35">
      <c r="A2683" s="2" t="s">
        <v>5532</v>
      </c>
      <c r="B2683" s="2" t="s">
        <v>5533</v>
      </c>
      <c r="C2683" s="2" t="s">
        <v>27320</v>
      </c>
      <c r="D2683" s="2" t="s">
        <v>27321</v>
      </c>
      <c r="E2683" s="2" t="s">
        <v>2594</v>
      </c>
      <c r="F2683" s="2" t="s">
        <v>27322</v>
      </c>
      <c r="G2683" s="2" t="s">
        <v>3057</v>
      </c>
      <c r="H2683" s="2" t="s">
        <v>417</v>
      </c>
      <c r="I2683" s="2" t="s">
        <v>2953</v>
      </c>
      <c r="J2683" s="2" t="s">
        <v>2338</v>
      </c>
      <c r="K2683" s="2" t="s">
        <v>3567</v>
      </c>
      <c r="L2683" t="s">
        <v>652</v>
      </c>
      <c r="S2683" t="s">
        <v>82</v>
      </c>
      <c r="T2683" t="s">
        <v>5</v>
      </c>
      <c r="U2683" s="2" t="s">
        <v>886</v>
      </c>
      <c r="V2683" s="2" t="s">
        <v>82</v>
      </c>
      <c r="W2683" s="2" t="s">
        <v>652</v>
      </c>
      <c r="X2683" s="2"/>
      <c r="Y2683" t="s">
        <v>662</v>
      </c>
      <c r="Z2683" t="s">
        <v>135</v>
      </c>
      <c r="AA2683" t="s">
        <v>357</v>
      </c>
      <c r="AC2683" t="s">
        <v>56183</v>
      </c>
      <c r="AD2683" t="s">
        <v>56184</v>
      </c>
      <c r="AE2683" t="s">
        <v>27322</v>
      </c>
      <c r="AF2683" t="s">
        <v>56185</v>
      </c>
      <c r="AG2683" t="s">
        <v>56186</v>
      </c>
      <c r="AH2683" t="s">
        <v>4861</v>
      </c>
      <c r="AI2683" t="s">
        <v>56133</v>
      </c>
      <c r="AJ2683" t="s">
        <v>1153</v>
      </c>
      <c r="AK2683" t="s">
        <v>21826</v>
      </c>
      <c r="AL2683" t="s">
        <v>418</v>
      </c>
      <c r="AM2683" t="s">
        <v>446</v>
      </c>
      <c r="AN2683" t="s">
        <v>80</v>
      </c>
      <c r="AO2683" t="s">
        <v>47266</v>
      </c>
      <c r="AP2683" t="s">
        <v>40883</v>
      </c>
    </row>
    <row r="2684" spans="1:42" x14ac:dyDescent="0.35">
      <c r="A2684" s="2" t="s">
        <v>5532</v>
      </c>
      <c r="B2684" s="2" t="s">
        <v>5533</v>
      </c>
      <c r="C2684" s="2" t="s">
        <v>27323</v>
      </c>
      <c r="D2684" s="2" t="s">
        <v>56187</v>
      </c>
      <c r="E2684" t="s">
        <v>2594</v>
      </c>
      <c r="F2684" s="2" t="s">
        <v>27324</v>
      </c>
      <c r="G2684" s="2" t="s">
        <v>3057</v>
      </c>
      <c r="H2684" s="2" t="s">
        <v>417</v>
      </c>
      <c r="I2684" s="2" t="s">
        <v>2953</v>
      </c>
      <c r="J2684" s="2" t="s">
        <v>2338</v>
      </c>
      <c r="K2684" s="2" t="s">
        <v>3567</v>
      </c>
      <c r="L2684" s="2" t="s">
        <v>652</v>
      </c>
      <c r="S2684" t="s">
        <v>82</v>
      </c>
      <c r="U2684" t="s">
        <v>886</v>
      </c>
      <c r="V2684" s="2" t="s">
        <v>82</v>
      </c>
      <c r="W2684" s="2" t="s">
        <v>652</v>
      </c>
      <c r="X2684" s="2"/>
      <c r="Y2684" t="s">
        <v>911</v>
      </c>
      <c r="AA2684" t="s">
        <v>56188</v>
      </c>
      <c r="AC2684" t="s">
        <v>56189</v>
      </c>
      <c r="AD2684" t="s">
        <v>56190</v>
      </c>
      <c r="AE2684" t="s">
        <v>27324</v>
      </c>
      <c r="AF2684" t="s">
        <v>56191</v>
      </c>
      <c r="AG2684" t="s">
        <v>56192</v>
      </c>
      <c r="AH2684" t="s">
        <v>5407</v>
      </c>
      <c r="AI2684" t="s">
        <v>56193</v>
      </c>
      <c r="AJ2684" t="s">
        <v>1153</v>
      </c>
      <c r="AK2684" t="s">
        <v>21826</v>
      </c>
      <c r="AL2684" t="s">
        <v>418</v>
      </c>
      <c r="AM2684" t="s">
        <v>446</v>
      </c>
      <c r="AN2684" t="s">
        <v>80</v>
      </c>
      <c r="AO2684" t="s">
        <v>41501</v>
      </c>
      <c r="AP2684" t="s">
        <v>40883</v>
      </c>
    </row>
    <row r="2685" spans="1:42" x14ac:dyDescent="0.35">
      <c r="A2685" s="2" t="s">
        <v>5532</v>
      </c>
      <c r="B2685" s="2" t="s">
        <v>5533</v>
      </c>
      <c r="C2685" s="2" t="s">
        <v>27325</v>
      </c>
      <c r="D2685" s="2" t="s">
        <v>56194</v>
      </c>
      <c r="E2685" s="2" t="s">
        <v>2594</v>
      </c>
      <c r="F2685" s="2" t="s">
        <v>27326</v>
      </c>
      <c r="G2685" s="2" t="s">
        <v>3057</v>
      </c>
      <c r="H2685" t="s">
        <v>417</v>
      </c>
      <c r="I2685" t="s">
        <v>2953</v>
      </c>
      <c r="J2685" t="s">
        <v>2338</v>
      </c>
      <c r="K2685" t="s">
        <v>3567</v>
      </c>
      <c r="L2685" t="s">
        <v>652</v>
      </c>
      <c r="S2685" t="s">
        <v>82</v>
      </c>
      <c r="T2685" t="s">
        <v>5</v>
      </c>
      <c r="U2685" s="2" t="s">
        <v>886</v>
      </c>
      <c r="V2685" t="s">
        <v>82</v>
      </c>
      <c r="W2685" s="2" t="s">
        <v>652</v>
      </c>
      <c r="X2685" s="2"/>
      <c r="Y2685" t="s">
        <v>2118</v>
      </c>
      <c r="AA2685" t="s">
        <v>56195</v>
      </c>
      <c r="AC2685" t="s">
        <v>56196</v>
      </c>
      <c r="AD2685" t="s">
        <v>56197</v>
      </c>
      <c r="AE2685" t="s">
        <v>27326</v>
      </c>
      <c r="AF2685" t="s">
        <v>56198</v>
      </c>
      <c r="AG2685" t="s">
        <v>56199</v>
      </c>
      <c r="AH2685" t="s">
        <v>4861</v>
      </c>
      <c r="AI2685" t="s">
        <v>56077</v>
      </c>
      <c r="AJ2685" t="s">
        <v>1153</v>
      </c>
      <c r="AK2685" t="s">
        <v>21826</v>
      </c>
      <c r="AL2685" t="s">
        <v>418</v>
      </c>
      <c r="AM2685" t="s">
        <v>446</v>
      </c>
      <c r="AN2685" t="s">
        <v>80</v>
      </c>
      <c r="AO2685" t="s">
        <v>44701</v>
      </c>
      <c r="AP2685" t="s">
        <v>40883</v>
      </c>
    </row>
    <row r="2686" spans="1:42" x14ac:dyDescent="0.35">
      <c r="A2686" s="2" t="s">
        <v>5532</v>
      </c>
      <c r="B2686" s="2" t="s">
        <v>5533</v>
      </c>
      <c r="C2686" s="2" t="s">
        <v>27327</v>
      </c>
      <c r="D2686" s="2" t="s">
        <v>56200</v>
      </c>
      <c r="E2686" s="2" t="s">
        <v>2594</v>
      </c>
      <c r="F2686" s="2" t="s">
        <v>27328</v>
      </c>
      <c r="G2686" s="2" t="s">
        <v>3057</v>
      </c>
      <c r="H2686" s="2" t="s">
        <v>417</v>
      </c>
      <c r="I2686" s="2" t="s">
        <v>2953</v>
      </c>
      <c r="J2686" s="2" t="s">
        <v>2338</v>
      </c>
      <c r="K2686" s="2" t="s">
        <v>3567</v>
      </c>
      <c r="L2686" s="2" t="s">
        <v>652</v>
      </c>
      <c r="S2686" t="s">
        <v>82</v>
      </c>
      <c r="T2686" t="s">
        <v>5</v>
      </c>
      <c r="U2686" t="s">
        <v>886</v>
      </c>
      <c r="V2686" s="2" t="s">
        <v>82</v>
      </c>
      <c r="W2686" s="2" t="s">
        <v>652</v>
      </c>
      <c r="X2686" s="2"/>
      <c r="Y2686" t="s">
        <v>4848</v>
      </c>
      <c r="Z2686" t="s">
        <v>635</v>
      </c>
      <c r="AA2686" t="s">
        <v>3482</v>
      </c>
      <c r="AC2686" t="s">
        <v>56201</v>
      </c>
      <c r="AD2686" t="s">
        <v>56202</v>
      </c>
      <c r="AE2686" t="s">
        <v>27328</v>
      </c>
      <c r="AF2686" t="s">
        <v>56203</v>
      </c>
      <c r="AG2686" t="s">
        <v>56204</v>
      </c>
      <c r="AH2686" t="s">
        <v>3308</v>
      </c>
      <c r="AI2686" t="s">
        <v>56205</v>
      </c>
      <c r="AJ2686" t="s">
        <v>1153</v>
      </c>
      <c r="AK2686" t="s">
        <v>21826</v>
      </c>
      <c r="AL2686" t="s">
        <v>418</v>
      </c>
      <c r="AM2686" t="s">
        <v>446</v>
      </c>
      <c r="AN2686" t="s">
        <v>80</v>
      </c>
      <c r="AO2686" t="s">
        <v>31600</v>
      </c>
      <c r="AP2686" t="s">
        <v>40883</v>
      </c>
    </row>
    <row r="2687" spans="1:42" x14ac:dyDescent="0.35">
      <c r="A2687" s="2" t="s">
        <v>5532</v>
      </c>
      <c r="B2687" s="2" t="s">
        <v>5533</v>
      </c>
      <c r="C2687" s="2" t="s">
        <v>27329</v>
      </c>
      <c r="D2687" s="2" t="s">
        <v>56206</v>
      </c>
      <c r="E2687" t="s">
        <v>2594</v>
      </c>
      <c r="F2687" s="2" t="s">
        <v>27330</v>
      </c>
      <c r="G2687" s="2" t="s">
        <v>3057</v>
      </c>
      <c r="H2687" t="s">
        <v>417</v>
      </c>
      <c r="I2687" t="s">
        <v>2953</v>
      </c>
      <c r="J2687" t="s">
        <v>2338</v>
      </c>
      <c r="K2687" t="s">
        <v>3567</v>
      </c>
      <c r="L2687" t="s">
        <v>652</v>
      </c>
      <c r="P2687" s="2"/>
      <c r="S2687" t="s">
        <v>82</v>
      </c>
      <c r="T2687" t="s">
        <v>5</v>
      </c>
      <c r="U2687" t="s">
        <v>886</v>
      </c>
      <c r="V2687" t="s">
        <v>82</v>
      </c>
      <c r="W2687" s="2" t="s">
        <v>652</v>
      </c>
      <c r="X2687" s="2" t="s">
        <v>89</v>
      </c>
      <c r="Y2687" t="s">
        <v>6510</v>
      </c>
      <c r="Z2687" t="s">
        <v>164</v>
      </c>
      <c r="AA2687" t="s">
        <v>56207</v>
      </c>
      <c r="AC2687" t="s">
        <v>56208</v>
      </c>
      <c r="AD2687" t="s">
        <v>56209</v>
      </c>
      <c r="AE2687" t="s">
        <v>27330</v>
      </c>
      <c r="AF2687" t="s">
        <v>56210</v>
      </c>
      <c r="AG2687" t="s">
        <v>56211</v>
      </c>
      <c r="AH2687" t="s">
        <v>3308</v>
      </c>
      <c r="AI2687" t="s">
        <v>56212</v>
      </c>
      <c r="AJ2687" t="s">
        <v>1153</v>
      </c>
      <c r="AK2687" t="s">
        <v>21826</v>
      </c>
      <c r="AL2687" t="s">
        <v>418</v>
      </c>
      <c r="AM2687" t="s">
        <v>446</v>
      </c>
      <c r="AN2687" t="s">
        <v>80</v>
      </c>
      <c r="AO2687" t="s">
        <v>51755</v>
      </c>
      <c r="AP2687" t="s">
        <v>40883</v>
      </c>
    </row>
    <row r="2688" spans="1:42" x14ac:dyDescent="0.35">
      <c r="A2688" s="2" t="s">
        <v>5532</v>
      </c>
      <c r="B2688" s="2" t="s">
        <v>5533</v>
      </c>
      <c r="C2688" s="2" t="s">
        <v>27331</v>
      </c>
      <c r="D2688" s="2" t="s">
        <v>56213</v>
      </c>
      <c r="E2688" s="2" t="s">
        <v>2594</v>
      </c>
      <c r="F2688" s="2" t="s">
        <v>27332</v>
      </c>
      <c r="G2688" s="2" t="s">
        <v>3057</v>
      </c>
      <c r="H2688" s="2" t="s">
        <v>417</v>
      </c>
      <c r="I2688" s="2" t="s">
        <v>2953</v>
      </c>
      <c r="J2688" s="2" t="s">
        <v>2338</v>
      </c>
      <c r="K2688" s="2" t="s">
        <v>3567</v>
      </c>
      <c r="L2688" s="2" t="s">
        <v>652</v>
      </c>
      <c r="S2688" t="s">
        <v>82</v>
      </c>
      <c r="T2688" t="s">
        <v>5</v>
      </c>
      <c r="U2688" t="s">
        <v>886</v>
      </c>
      <c r="V2688" s="2" t="s">
        <v>82</v>
      </c>
      <c r="W2688" s="2" t="s">
        <v>652</v>
      </c>
      <c r="X2688" s="2"/>
      <c r="Y2688" t="s">
        <v>56214</v>
      </c>
      <c r="AA2688" t="s">
        <v>56215</v>
      </c>
      <c r="AC2688" t="s">
        <v>56216</v>
      </c>
      <c r="AD2688" t="s">
        <v>56217</v>
      </c>
      <c r="AE2688" t="s">
        <v>27332</v>
      </c>
      <c r="AF2688" t="s">
        <v>56218</v>
      </c>
      <c r="AG2688" t="s">
        <v>56219</v>
      </c>
      <c r="AH2688" t="s">
        <v>4861</v>
      </c>
      <c r="AI2688" t="s">
        <v>56220</v>
      </c>
      <c r="AJ2688" t="s">
        <v>1153</v>
      </c>
      <c r="AK2688" t="s">
        <v>21826</v>
      </c>
      <c r="AL2688" t="s">
        <v>418</v>
      </c>
      <c r="AM2688" t="s">
        <v>446</v>
      </c>
      <c r="AN2688" t="s">
        <v>80</v>
      </c>
      <c r="AO2688" t="s">
        <v>51215</v>
      </c>
      <c r="AP2688" t="s">
        <v>40883</v>
      </c>
    </row>
    <row r="2689" spans="1:42" x14ac:dyDescent="0.35">
      <c r="A2689" s="2" t="s">
        <v>5532</v>
      </c>
      <c r="B2689" s="2" t="s">
        <v>5533</v>
      </c>
      <c r="C2689" s="2" t="s">
        <v>27333</v>
      </c>
      <c r="D2689" s="2" t="s">
        <v>56221</v>
      </c>
      <c r="E2689" s="2" t="s">
        <v>2594</v>
      </c>
      <c r="F2689" s="2" t="s">
        <v>27334</v>
      </c>
      <c r="G2689" s="2" t="s">
        <v>3057</v>
      </c>
      <c r="H2689" s="2" t="s">
        <v>417</v>
      </c>
      <c r="I2689" s="2" t="s">
        <v>2953</v>
      </c>
      <c r="J2689" s="2" t="s">
        <v>2338</v>
      </c>
      <c r="K2689" s="2" t="s">
        <v>3567</v>
      </c>
      <c r="L2689" s="2" t="s">
        <v>652</v>
      </c>
      <c r="S2689" t="s">
        <v>82</v>
      </c>
      <c r="T2689" t="s">
        <v>5</v>
      </c>
      <c r="U2689" t="s">
        <v>886</v>
      </c>
      <c r="V2689" s="2" t="s">
        <v>82</v>
      </c>
      <c r="W2689" s="2" t="s">
        <v>652</v>
      </c>
      <c r="X2689" s="2"/>
      <c r="Y2689" t="s">
        <v>7118</v>
      </c>
      <c r="Z2689" t="s">
        <v>1153</v>
      </c>
      <c r="AA2689" t="s">
        <v>56222</v>
      </c>
      <c r="AC2689" t="s">
        <v>56223</v>
      </c>
      <c r="AD2689" t="s">
        <v>56224</v>
      </c>
      <c r="AE2689" t="s">
        <v>27334</v>
      </c>
      <c r="AF2689" t="s">
        <v>56225</v>
      </c>
      <c r="AG2689" t="s">
        <v>56226</v>
      </c>
      <c r="AH2689" t="s">
        <v>3308</v>
      </c>
      <c r="AI2689" t="s">
        <v>56227</v>
      </c>
      <c r="AJ2689" t="s">
        <v>1153</v>
      </c>
      <c r="AK2689" t="s">
        <v>21826</v>
      </c>
      <c r="AL2689" t="s">
        <v>418</v>
      </c>
      <c r="AM2689" t="s">
        <v>446</v>
      </c>
      <c r="AN2689" t="s">
        <v>80</v>
      </c>
      <c r="AO2689" t="s">
        <v>31609</v>
      </c>
      <c r="AP2689" t="s">
        <v>40883</v>
      </c>
    </row>
    <row r="2690" spans="1:42" x14ac:dyDescent="0.35">
      <c r="A2690" s="2" t="s">
        <v>5532</v>
      </c>
      <c r="B2690" s="2" t="s">
        <v>5533</v>
      </c>
      <c r="C2690" s="2" t="s">
        <v>27335</v>
      </c>
      <c r="D2690" s="2" t="s">
        <v>56228</v>
      </c>
      <c r="E2690" s="2" t="s">
        <v>2594</v>
      </c>
      <c r="F2690" s="2" t="s">
        <v>27336</v>
      </c>
      <c r="G2690" s="2" t="s">
        <v>3057</v>
      </c>
      <c r="H2690" t="s">
        <v>417</v>
      </c>
      <c r="I2690" t="s">
        <v>2953</v>
      </c>
      <c r="J2690" t="s">
        <v>2338</v>
      </c>
      <c r="K2690" t="s">
        <v>3567</v>
      </c>
      <c r="L2690" t="s">
        <v>652</v>
      </c>
      <c r="P2690" s="2"/>
      <c r="S2690" t="s">
        <v>82</v>
      </c>
      <c r="T2690" t="s">
        <v>5</v>
      </c>
      <c r="U2690" t="s">
        <v>886</v>
      </c>
      <c r="V2690" t="s">
        <v>82</v>
      </c>
      <c r="W2690" s="2" t="s">
        <v>652</v>
      </c>
      <c r="X2690" s="2"/>
      <c r="Y2690" t="s">
        <v>584</v>
      </c>
      <c r="AA2690" t="s">
        <v>56229</v>
      </c>
      <c r="AC2690" t="s">
        <v>56230</v>
      </c>
      <c r="AD2690" t="s">
        <v>56231</v>
      </c>
      <c r="AE2690" t="s">
        <v>27336</v>
      </c>
      <c r="AF2690" t="s">
        <v>56232</v>
      </c>
      <c r="AG2690" t="s">
        <v>56233</v>
      </c>
      <c r="AH2690" t="s">
        <v>3308</v>
      </c>
      <c r="AI2690" t="s">
        <v>56234</v>
      </c>
      <c r="AJ2690" t="s">
        <v>1153</v>
      </c>
      <c r="AK2690" t="s">
        <v>21826</v>
      </c>
      <c r="AL2690" t="s">
        <v>418</v>
      </c>
      <c r="AM2690" t="s">
        <v>446</v>
      </c>
      <c r="AN2690" t="s">
        <v>80</v>
      </c>
      <c r="AO2690" t="s">
        <v>42058</v>
      </c>
      <c r="AP2690" t="s">
        <v>40883</v>
      </c>
    </row>
    <row r="2691" spans="1:42" x14ac:dyDescent="0.35">
      <c r="A2691" s="2" t="s">
        <v>5532</v>
      </c>
      <c r="B2691" s="2" t="s">
        <v>5533</v>
      </c>
      <c r="C2691" s="2" t="s">
        <v>27337</v>
      </c>
      <c r="D2691" s="2" t="s">
        <v>56235</v>
      </c>
      <c r="E2691" s="2" t="s">
        <v>2594</v>
      </c>
      <c r="F2691" s="2" t="s">
        <v>27338</v>
      </c>
      <c r="G2691" s="2" t="s">
        <v>3057</v>
      </c>
      <c r="H2691" t="s">
        <v>417</v>
      </c>
      <c r="I2691" t="s">
        <v>2953</v>
      </c>
      <c r="J2691" t="s">
        <v>2338</v>
      </c>
      <c r="K2691" t="s">
        <v>3567</v>
      </c>
      <c r="L2691" t="s">
        <v>652</v>
      </c>
      <c r="P2691" s="2"/>
      <c r="S2691" t="s">
        <v>82</v>
      </c>
      <c r="T2691" t="s">
        <v>5</v>
      </c>
      <c r="U2691" t="s">
        <v>886</v>
      </c>
      <c r="V2691" t="s">
        <v>82</v>
      </c>
      <c r="W2691" s="2" t="s">
        <v>652</v>
      </c>
      <c r="X2691" s="2"/>
      <c r="Y2691" t="s">
        <v>56236</v>
      </c>
      <c r="AA2691" t="s">
        <v>170</v>
      </c>
      <c r="AC2691" t="s">
        <v>56237</v>
      </c>
      <c r="AD2691" t="s">
        <v>56238</v>
      </c>
      <c r="AE2691" t="s">
        <v>27338</v>
      </c>
      <c r="AF2691" t="s">
        <v>56239</v>
      </c>
      <c r="AG2691" t="s">
        <v>56240</v>
      </c>
      <c r="AH2691" t="s">
        <v>4861</v>
      </c>
      <c r="AI2691" t="s">
        <v>56241</v>
      </c>
      <c r="AJ2691" t="s">
        <v>1153</v>
      </c>
      <c r="AK2691" t="s">
        <v>21826</v>
      </c>
      <c r="AL2691" t="s">
        <v>418</v>
      </c>
      <c r="AM2691" t="s">
        <v>446</v>
      </c>
      <c r="AN2691" t="s">
        <v>80</v>
      </c>
      <c r="AO2691" t="s">
        <v>47665</v>
      </c>
      <c r="AP2691" t="s">
        <v>40883</v>
      </c>
    </row>
    <row r="2692" spans="1:42" x14ac:dyDescent="0.35">
      <c r="A2692" s="2" t="s">
        <v>5532</v>
      </c>
      <c r="B2692" s="2" t="s">
        <v>5533</v>
      </c>
      <c r="C2692" s="2" t="s">
        <v>27339</v>
      </c>
      <c r="D2692" s="2" t="s">
        <v>56242</v>
      </c>
      <c r="E2692" s="2" t="s">
        <v>2594</v>
      </c>
      <c r="F2692" s="2" t="s">
        <v>27340</v>
      </c>
      <c r="G2692" s="2" t="s">
        <v>3057</v>
      </c>
      <c r="H2692" t="s">
        <v>417</v>
      </c>
      <c r="I2692" t="s">
        <v>2953</v>
      </c>
      <c r="J2692" t="s">
        <v>2338</v>
      </c>
      <c r="K2692" t="s">
        <v>3567</v>
      </c>
      <c r="L2692" t="s">
        <v>652</v>
      </c>
      <c r="M2692" s="2"/>
      <c r="N2692" s="2"/>
      <c r="O2692" s="2"/>
      <c r="S2692" t="s">
        <v>82</v>
      </c>
      <c r="T2692" t="s">
        <v>5</v>
      </c>
      <c r="U2692" t="s">
        <v>886</v>
      </c>
      <c r="V2692" t="s">
        <v>82</v>
      </c>
      <c r="W2692" s="2" t="s">
        <v>652</v>
      </c>
      <c r="X2692" s="2"/>
      <c r="Y2692" t="s">
        <v>182</v>
      </c>
      <c r="AA2692" t="s">
        <v>8788</v>
      </c>
      <c r="AC2692" t="s">
        <v>56243</v>
      </c>
      <c r="AD2692" t="s">
        <v>56244</v>
      </c>
      <c r="AE2692" t="s">
        <v>27340</v>
      </c>
      <c r="AF2692" t="s">
        <v>56245</v>
      </c>
      <c r="AG2692" t="s">
        <v>56246</v>
      </c>
      <c r="AH2692" t="s">
        <v>4861</v>
      </c>
      <c r="AI2692" t="s">
        <v>56133</v>
      </c>
      <c r="AJ2692" t="s">
        <v>1153</v>
      </c>
      <c r="AK2692" t="s">
        <v>21826</v>
      </c>
      <c r="AL2692" t="s">
        <v>418</v>
      </c>
      <c r="AM2692" t="s">
        <v>446</v>
      </c>
      <c r="AN2692" t="s">
        <v>80</v>
      </c>
      <c r="AO2692" t="s">
        <v>46436</v>
      </c>
      <c r="AP2692" t="s">
        <v>40883</v>
      </c>
    </row>
    <row r="2693" spans="1:42" x14ac:dyDescent="0.35">
      <c r="A2693" s="2" t="s">
        <v>5532</v>
      </c>
      <c r="B2693" s="2" t="s">
        <v>5533</v>
      </c>
      <c r="C2693" s="2" t="s">
        <v>27341</v>
      </c>
      <c r="D2693" s="2" t="s">
        <v>46903</v>
      </c>
      <c r="E2693" s="2" t="s">
        <v>2594</v>
      </c>
      <c r="F2693" s="2" t="s">
        <v>27342</v>
      </c>
      <c r="G2693" s="2" t="s">
        <v>3057</v>
      </c>
      <c r="H2693" t="s">
        <v>417</v>
      </c>
      <c r="I2693" t="s">
        <v>2953</v>
      </c>
      <c r="J2693" t="s">
        <v>2338</v>
      </c>
      <c r="K2693" t="s">
        <v>3567</v>
      </c>
      <c r="L2693" t="s">
        <v>652</v>
      </c>
      <c r="M2693" s="2"/>
      <c r="N2693" s="2"/>
      <c r="O2693" s="2"/>
      <c r="T2693" t="s">
        <v>5</v>
      </c>
      <c r="U2693" t="s">
        <v>886</v>
      </c>
      <c r="V2693" t="s">
        <v>5</v>
      </c>
      <c r="W2693" s="2" t="s">
        <v>652</v>
      </c>
      <c r="X2693" s="2"/>
      <c r="Y2693" t="s">
        <v>1028</v>
      </c>
      <c r="Z2693" t="s">
        <v>1684</v>
      </c>
      <c r="AA2693" t="s">
        <v>2013</v>
      </c>
      <c r="AC2693" t="s">
        <v>56247</v>
      </c>
      <c r="AD2693" t="s">
        <v>56248</v>
      </c>
      <c r="AE2693" t="s">
        <v>27342</v>
      </c>
      <c r="AF2693" t="s">
        <v>56249</v>
      </c>
      <c r="AG2693" t="s">
        <v>56250</v>
      </c>
      <c r="AH2693" t="s">
        <v>3308</v>
      </c>
      <c r="AI2693" t="s">
        <v>56251</v>
      </c>
      <c r="AJ2693" t="s">
        <v>1153</v>
      </c>
      <c r="AK2693" t="s">
        <v>21826</v>
      </c>
      <c r="AL2693" t="s">
        <v>418</v>
      </c>
      <c r="AM2693" t="s">
        <v>446</v>
      </c>
      <c r="AN2693" t="s">
        <v>80</v>
      </c>
      <c r="AO2693" t="s">
        <v>42765</v>
      </c>
      <c r="AP2693" t="s">
        <v>40883</v>
      </c>
    </row>
    <row r="2694" spans="1:42" x14ac:dyDescent="0.35">
      <c r="A2694" s="2" t="s">
        <v>5532</v>
      </c>
      <c r="B2694" s="2" t="s">
        <v>5533</v>
      </c>
      <c r="C2694" s="2" t="s">
        <v>27343</v>
      </c>
      <c r="D2694" s="2" t="s">
        <v>56252</v>
      </c>
      <c r="E2694" s="2" t="s">
        <v>2594</v>
      </c>
      <c r="F2694" s="2" t="s">
        <v>27344</v>
      </c>
      <c r="G2694" s="2" t="s">
        <v>3057</v>
      </c>
      <c r="H2694" t="s">
        <v>417</v>
      </c>
      <c r="I2694" t="s">
        <v>2953</v>
      </c>
      <c r="J2694" t="s">
        <v>2338</v>
      </c>
      <c r="K2694" t="s">
        <v>3567</v>
      </c>
      <c r="L2694" t="s">
        <v>652</v>
      </c>
      <c r="M2694" s="2"/>
      <c r="N2694" s="2"/>
      <c r="O2694" s="2"/>
      <c r="S2694" t="s">
        <v>82</v>
      </c>
      <c r="T2694" t="s">
        <v>5</v>
      </c>
      <c r="U2694" t="s">
        <v>886</v>
      </c>
      <c r="V2694" t="s">
        <v>82</v>
      </c>
      <c r="W2694" s="2" t="s">
        <v>652</v>
      </c>
      <c r="X2694" s="2"/>
      <c r="Y2694" t="s">
        <v>19018</v>
      </c>
      <c r="AA2694" t="s">
        <v>56253</v>
      </c>
      <c r="AC2694" t="s">
        <v>56254</v>
      </c>
      <c r="AD2694" t="s">
        <v>56255</v>
      </c>
      <c r="AE2694" t="s">
        <v>27344</v>
      </c>
      <c r="AF2694" t="s">
        <v>56256</v>
      </c>
      <c r="AG2694" t="s">
        <v>56257</v>
      </c>
      <c r="AH2694" t="s">
        <v>4861</v>
      </c>
      <c r="AI2694" t="s">
        <v>56077</v>
      </c>
      <c r="AJ2694" t="s">
        <v>1153</v>
      </c>
      <c r="AK2694" t="s">
        <v>21826</v>
      </c>
      <c r="AL2694" t="s">
        <v>418</v>
      </c>
      <c r="AM2694" t="s">
        <v>446</v>
      </c>
      <c r="AN2694" t="s">
        <v>80</v>
      </c>
      <c r="AO2694" t="s">
        <v>49000</v>
      </c>
      <c r="AP2694" t="s">
        <v>40883</v>
      </c>
    </row>
    <row r="2695" spans="1:42" x14ac:dyDescent="0.35">
      <c r="A2695" s="2" t="s">
        <v>5532</v>
      </c>
      <c r="B2695" s="2" t="s">
        <v>5533</v>
      </c>
      <c r="C2695" s="2" t="s">
        <v>27345</v>
      </c>
      <c r="D2695" s="2" t="s">
        <v>56258</v>
      </c>
      <c r="E2695" s="2" t="s">
        <v>2594</v>
      </c>
      <c r="F2695" s="2" t="s">
        <v>27346</v>
      </c>
      <c r="G2695" s="2" t="s">
        <v>3057</v>
      </c>
      <c r="H2695" t="s">
        <v>417</v>
      </c>
      <c r="I2695" t="s">
        <v>2953</v>
      </c>
      <c r="J2695" t="s">
        <v>2338</v>
      </c>
      <c r="K2695" t="s">
        <v>3567</v>
      </c>
      <c r="L2695" t="s">
        <v>652</v>
      </c>
      <c r="M2695" s="2"/>
      <c r="N2695" s="2"/>
      <c r="O2695" s="2"/>
      <c r="S2695" t="s">
        <v>82</v>
      </c>
      <c r="U2695" t="s">
        <v>886</v>
      </c>
      <c r="V2695" t="s">
        <v>82</v>
      </c>
      <c r="W2695" s="2" t="s">
        <v>652</v>
      </c>
      <c r="X2695" s="2"/>
      <c r="Y2695" t="s">
        <v>2532</v>
      </c>
      <c r="AA2695" t="s">
        <v>545</v>
      </c>
      <c r="AC2695" t="s">
        <v>56259</v>
      </c>
      <c r="AD2695" t="s">
        <v>56260</v>
      </c>
      <c r="AE2695" t="s">
        <v>27346</v>
      </c>
      <c r="AF2695" t="s">
        <v>56261</v>
      </c>
      <c r="AG2695" t="s">
        <v>56262</v>
      </c>
      <c r="AH2695" t="s">
        <v>4861</v>
      </c>
      <c r="AI2695" t="s">
        <v>56077</v>
      </c>
      <c r="AJ2695" t="s">
        <v>1153</v>
      </c>
      <c r="AK2695" t="s">
        <v>21826</v>
      </c>
      <c r="AL2695" t="s">
        <v>418</v>
      </c>
      <c r="AM2695" t="s">
        <v>446</v>
      </c>
      <c r="AN2695" t="s">
        <v>80</v>
      </c>
      <c r="AO2695" t="s">
        <v>47827</v>
      </c>
      <c r="AP2695" t="s">
        <v>40883</v>
      </c>
    </row>
    <row r="2696" spans="1:42" x14ac:dyDescent="0.35">
      <c r="A2696" s="2" t="s">
        <v>5532</v>
      </c>
      <c r="B2696" s="2" t="s">
        <v>5533</v>
      </c>
      <c r="C2696" s="2" t="s">
        <v>27347</v>
      </c>
      <c r="D2696" s="2" t="s">
        <v>47465</v>
      </c>
      <c r="E2696" s="2" t="s">
        <v>2594</v>
      </c>
      <c r="F2696" s="2" t="s">
        <v>27348</v>
      </c>
      <c r="G2696" s="2" t="s">
        <v>3057</v>
      </c>
      <c r="H2696" t="s">
        <v>417</v>
      </c>
      <c r="I2696" t="s">
        <v>2953</v>
      </c>
      <c r="J2696" t="s">
        <v>2338</v>
      </c>
      <c r="K2696" t="s">
        <v>3567</v>
      </c>
      <c r="L2696" t="s">
        <v>652</v>
      </c>
      <c r="M2696" s="2"/>
      <c r="N2696" s="2"/>
      <c r="O2696" s="2"/>
      <c r="S2696" t="s">
        <v>82</v>
      </c>
      <c r="U2696" t="s">
        <v>886</v>
      </c>
      <c r="V2696" t="s">
        <v>82</v>
      </c>
      <c r="W2696" s="2" t="s">
        <v>652</v>
      </c>
      <c r="X2696" s="2"/>
      <c r="Y2696" t="s">
        <v>1987</v>
      </c>
      <c r="AA2696" t="s">
        <v>5790</v>
      </c>
      <c r="AC2696" t="s">
        <v>56263</v>
      </c>
      <c r="AD2696" t="s">
        <v>56264</v>
      </c>
      <c r="AE2696" t="s">
        <v>27348</v>
      </c>
      <c r="AF2696" t="s">
        <v>56265</v>
      </c>
      <c r="AG2696" t="s">
        <v>56266</v>
      </c>
      <c r="AH2696" t="s">
        <v>4861</v>
      </c>
      <c r="AI2696" t="s">
        <v>56139</v>
      </c>
      <c r="AJ2696" t="s">
        <v>1153</v>
      </c>
      <c r="AK2696" t="s">
        <v>21826</v>
      </c>
      <c r="AL2696" t="s">
        <v>418</v>
      </c>
      <c r="AM2696" t="s">
        <v>446</v>
      </c>
      <c r="AN2696" t="s">
        <v>80</v>
      </c>
      <c r="AO2696" t="s">
        <v>41426</v>
      </c>
      <c r="AP2696" t="s">
        <v>40883</v>
      </c>
    </row>
    <row r="2697" spans="1:42" x14ac:dyDescent="0.35">
      <c r="A2697" s="2" t="s">
        <v>5532</v>
      </c>
      <c r="B2697" s="2" t="s">
        <v>5533</v>
      </c>
      <c r="C2697" s="2" t="s">
        <v>27349</v>
      </c>
      <c r="D2697" s="2" t="s">
        <v>27350</v>
      </c>
      <c r="E2697" s="2" t="s">
        <v>2594</v>
      </c>
      <c r="F2697" s="2" t="s">
        <v>27351</v>
      </c>
      <c r="G2697" s="2"/>
      <c r="M2697" s="2"/>
      <c r="S2697" t="s">
        <v>82</v>
      </c>
      <c r="T2697" t="s">
        <v>5</v>
      </c>
      <c r="U2697" t="s">
        <v>886</v>
      </c>
      <c r="V2697" t="s">
        <v>82</v>
      </c>
      <c r="W2697" s="2" t="s">
        <v>886</v>
      </c>
      <c r="X2697" s="2"/>
      <c r="Y2697" t="s">
        <v>56267</v>
      </c>
      <c r="Z2697" t="s">
        <v>12</v>
      </c>
      <c r="AA2697" t="s">
        <v>3480</v>
      </c>
      <c r="AC2697" t="s">
        <v>56268</v>
      </c>
      <c r="AD2697" t="s">
        <v>56269</v>
      </c>
      <c r="AE2697" t="s">
        <v>27351</v>
      </c>
      <c r="AF2697" t="s">
        <v>56270</v>
      </c>
      <c r="AG2697" t="s">
        <v>56271</v>
      </c>
      <c r="AH2697" t="s">
        <v>4861</v>
      </c>
      <c r="AI2697" t="s">
        <v>56220</v>
      </c>
      <c r="AJ2697" t="s">
        <v>1153</v>
      </c>
      <c r="AK2697" t="s">
        <v>21826</v>
      </c>
      <c r="AL2697" t="s">
        <v>418</v>
      </c>
      <c r="AM2697" t="s">
        <v>446</v>
      </c>
      <c r="AN2697" t="s">
        <v>80</v>
      </c>
      <c r="AO2697" t="s">
        <v>41466</v>
      </c>
      <c r="AP2697" t="s">
        <v>40883</v>
      </c>
    </row>
    <row r="2698" spans="1:42" x14ac:dyDescent="0.35">
      <c r="A2698" s="2" t="s">
        <v>5532</v>
      </c>
      <c r="B2698" s="2" t="s">
        <v>5533</v>
      </c>
      <c r="C2698" s="2" t="s">
        <v>27352</v>
      </c>
      <c r="D2698" s="2" t="s">
        <v>56272</v>
      </c>
      <c r="E2698" s="2" t="s">
        <v>2594</v>
      </c>
      <c r="F2698" s="2" t="s">
        <v>27353</v>
      </c>
      <c r="G2698" s="2" t="s">
        <v>3057</v>
      </c>
      <c r="H2698" t="s">
        <v>417</v>
      </c>
      <c r="I2698" t="s">
        <v>2953</v>
      </c>
      <c r="J2698" t="s">
        <v>2338</v>
      </c>
      <c r="K2698" s="2" t="s">
        <v>3567</v>
      </c>
      <c r="L2698" s="2" t="s">
        <v>652</v>
      </c>
      <c r="M2698" s="2"/>
      <c r="S2698" t="s">
        <v>82</v>
      </c>
      <c r="T2698" t="s">
        <v>5</v>
      </c>
      <c r="U2698" t="s">
        <v>886</v>
      </c>
      <c r="V2698" t="s">
        <v>82</v>
      </c>
      <c r="W2698" s="2" t="s">
        <v>652</v>
      </c>
      <c r="X2698" s="2"/>
      <c r="Y2698" t="s">
        <v>584</v>
      </c>
      <c r="AA2698" t="s">
        <v>7888</v>
      </c>
      <c r="AC2698" t="s">
        <v>56273</v>
      </c>
      <c r="AD2698" t="s">
        <v>56274</v>
      </c>
      <c r="AE2698" t="s">
        <v>27353</v>
      </c>
      <c r="AF2698" t="s">
        <v>56275</v>
      </c>
      <c r="AG2698" t="s">
        <v>56276</v>
      </c>
      <c r="AH2698" t="s">
        <v>4861</v>
      </c>
      <c r="AI2698" t="s">
        <v>56133</v>
      </c>
      <c r="AJ2698" t="s">
        <v>1153</v>
      </c>
      <c r="AK2698" t="s">
        <v>21826</v>
      </c>
      <c r="AL2698" t="s">
        <v>418</v>
      </c>
      <c r="AM2698" t="s">
        <v>446</v>
      </c>
      <c r="AN2698" t="s">
        <v>80</v>
      </c>
      <c r="AO2698" t="s">
        <v>54256</v>
      </c>
      <c r="AP2698" t="s">
        <v>40883</v>
      </c>
    </row>
    <row r="2699" spans="1:42" x14ac:dyDescent="0.35">
      <c r="A2699" s="2" t="s">
        <v>5532</v>
      </c>
      <c r="B2699" s="2" t="s">
        <v>5533</v>
      </c>
      <c r="C2699" s="2" t="s">
        <v>27354</v>
      </c>
      <c r="D2699" s="2" t="s">
        <v>55027</v>
      </c>
      <c r="E2699" s="2" t="s">
        <v>2594</v>
      </c>
      <c r="F2699" s="2" t="s">
        <v>27355</v>
      </c>
      <c r="G2699" s="2" t="s">
        <v>3057</v>
      </c>
      <c r="H2699" t="s">
        <v>417</v>
      </c>
      <c r="I2699" t="s">
        <v>2953</v>
      </c>
      <c r="J2699" t="s">
        <v>2338</v>
      </c>
      <c r="K2699" t="s">
        <v>3567</v>
      </c>
      <c r="L2699" t="s">
        <v>652</v>
      </c>
      <c r="P2699" s="2"/>
      <c r="Q2699" s="2"/>
      <c r="R2699" s="2"/>
      <c r="S2699" s="2" t="s">
        <v>82</v>
      </c>
      <c r="T2699" t="s">
        <v>5</v>
      </c>
      <c r="U2699" t="s">
        <v>886</v>
      </c>
      <c r="V2699" t="s">
        <v>82</v>
      </c>
      <c r="W2699" s="2" t="s">
        <v>652</v>
      </c>
      <c r="X2699" s="2"/>
      <c r="Y2699" t="s">
        <v>361</v>
      </c>
      <c r="Z2699" t="s">
        <v>2108</v>
      </c>
      <c r="AA2699" t="s">
        <v>56277</v>
      </c>
      <c r="AC2699" t="s">
        <v>56278</v>
      </c>
      <c r="AD2699" t="s">
        <v>56279</v>
      </c>
      <c r="AE2699" t="s">
        <v>56280</v>
      </c>
      <c r="AF2699" t="s">
        <v>56281</v>
      </c>
      <c r="AG2699" t="s">
        <v>56282</v>
      </c>
      <c r="AH2699" t="s">
        <v>4861</v>
      </c>
      <c r="AI2699" t="s">
        <v>56077</v>
      </c>
      <c r="AJ2699" t="s">
        <v>1153</v>
      </c>
      <c r="AK2699" t="s">
        <v>21826</v>
      </c>
      <c r="AL2699" t="s">
        <v>418</v>
      </c>
      <c r="AM2699" t="s">
        <v>446</v>
      </c>
      <c r="AN2699" t="s">
        <v>80</v>
      </c>
      <c r="AO2699" t="s">
        <v>42066</v>
      </c>
      <c r="AP2699" t="s">
        <v>40883</v>
      </c>
    </row>
    <row r="2700" spans="1:42" x14ac:dyDescent="0.35">
      <c r="A2700" s="2" t="s">
        <v>5532</v>
      </c>
      <c r="B2700" s="2" t="s">
        <v>5533</v>
      </c>
      <c r="C2700" s="2" t="s">
        <v>27356</v>
      </c>
      <c r="D2700" s="2" t="s">
        <v>48601</v>
      </c>
      <c r="E2700" s="2" t="s">
        <v>2594</v>
      </c>
      <c r="F2700" s="2" t="s">
        <v>27357</v>
      </c>
      <c r="G2700" s="2" t="s">
        <v>3057</v>
      </c>
      <c r="H2700" t="s">
        <v>417</v>
      </c>
      <c r="I2700" t="s">
        <v>2953</v>
      </c>
      <c r="J2700" t="s">
        <v>2338</v>
      </c>
      <c r="K2700" t="s">
        <v>3567</v>
      </c>
      <c r="L2700" t="s">
        <v>652</v>
      </c>
      <c r="M2700" s="2"/>
      <c r="N2700" s="2"/>
      <c r="O2700" s="2"/>
      <c r="P2700" s="2"/>
      <c r="Q2700" s="2"/>
      <c r="R2700" s="2"/>
      <c r="S2700" s="2" t="s">
        <v>82</v>
      </c>
      <c r="T2700" t="s">
        <v>5</v>
      </c>
      <c r="U2700" t="s">
        <v>886</v>
      </c>
      <c r="V2700" t="s">
        <v>82</v>
      </c>
      <c r="W2700" s="2" t="s">
        <v>652</v>
      </c>
      <c r="X2700" s="2"/>
      <c r="Y2700" t="s">
        <v>56283</v>
      </c>
      <c r="AA2700" t="s">
        <v>56284</v>
      </c>
      <c r="AC2700" t="s">
        <v>56285</v>
      </c>
      <c r="AD2700" t="s">
        <v>56286</v>
      </c>
      <c r="AE2700" t="s">
        <v>27357</v>
      </c>
      <c r="AF2700" t="s">
        <v>56287</v>
      </c>
      <c r="AG2700" t="s">
        <v>56288</v>
      </c>
      <c r="AH2700" t="s">
        <v>4861</v>
      </c>
      <c r="AI2700" t="s">
        <v>56139</v>
      </c>
      <c r="AJ2700" t="s">
        <v>1153</v>
      </c>
      <c r="AK2700" t="s">
        <v>21826</v>
      </c>
      <c r="AL2700" t="s">
        <v>418</v>
      </c>
      <c r="AM2700" t="s">
        <v>446</v>
      </c>
      <c r="AN2700" t="s">
        <v>80</v>
      </c>
      <c r="AO2700" t="s">
        <v>51935</v>
      </c>
      <c r="AP2700" t="s">
        <v>40883</v>
      </c>
    </row>
    <row r="2701" spans="1:42" x14ac:dyDescent="0.35">
      <c r="A2701" s="2" t="s">
        <v>5532</v>
      </c>
      <c r="B2701" s="2" t="s">
        <v>5533</v>
      </c>
      <c r="C2701" s="2" t="s">
        <v>27358</v>
      </c>
      <c r="D2701" s="2" t="s">
        <v>56289</v>
      </c>
      <c r="E2701" s="2" t="s">
        <v>2594</v>
      </c>
      <c r="F2701" s="2" t="s">
        <v>27359</v>
      </c>
      <c r="G2701" s="2" t="s">
        <v>3057</v>
      </c>
      <c r="H2701" t="s">
        <v>417</v>
      </c>
      <c r="I2701" t="s">
        <v>2953</v>
      </c>
      <c r="J2701" t="s">
        <v>2338</v>
      </c>
      <c r="K2701" t="s">
        <v>3567</v>
      </c>
      <c r="L2701" t="s">
        <v>652</v>
      </c>
      <c r="P2701" s="2"/>
      <c r="Q2701" s="2"/>
      <c r="R2701" s="2"/>
      <c r="S2701" s="2" t="s">
        <v>82</v>
      </c>
      <c r="T2701" t="s">
        <v>5</v>
      </c>
      <c r="U2701" t="s">
        <v>886</v>
      </c>
      <c r="V2701" t="s">
        <v>82</v>
      </c>
      <c r="W2701" s="2" t="s">
        <v>652</v>
      </c>
      <c r="X2701" s="2"/>
      <c r="Y2701" t="s">
        <v>7814</v>
      </c>
      <c r="Z2701" t="s">
        <v>190</v>
      </c>
      <c r="AA2701" t="s">
        <v>17368</v>
      </c>
      <c r="AC2701" t="s">
        <v>56290</v>
      </c>
      <c r="AD2701" t="s">
        <v>56291</v>
      </c>
      <c r="AE2701" t="s">
        <v>27359</v>
      </c>
      <c r="AF2701" t="s">
        <v>56292</v>
      </c>
      <c r="AG2701" t="s">
        <v>56293</v>
      </c>
      <c r="AH2701" t="s">
        <v>3308</v>
      </c>
      <c r="AI2701" t="s">
        <v>56294</v>
      </c>
      <c r="AJ2701" t="s">
        <v>1153</v>
      </c>
      <c r="AK2701" t="s">
        <v>21826</v>
      </c>
      <c r="AL2701" t="s">
        <v>418</v>
      </c>
      <c r="AM2701" t="s">
        <v>446</v>
      </c>
      <c r="AN2701" t="s">
        <v>80</v>
      </c>
      <c r="AO2701" t="s">
        <v>48956</v>
      </c>
      <c r="AP2701" t="s">
        <v>40883</v>
      </c>
    </row>
    <row r="2702" spans="1:42" x14ac:dyDescent="0.35">
      <c r="A2702" s="2" t="s">
        <v>5532</v>
      </c>
      <c r="B2702" s="2" t="s">
        <v>5533</v>
      </c>
      <c r="C2702" s="2" t="s">
        <v>27360</v>
      </c>
      <c r="D2702" s="2" t="s">
        <v>56295</v>
      </c>
      <c r="E2702" s="2" t="s">
        <v>2594</v>
      </c>
      <c r="F2702" s="2" t="s">
        <v>27361</v>
      </c>
      <c r="G2702" s="2" t="s">
        <v>3057</v>
      </c>
      <c r="H2702" t="s">
        <v>417</v>
      </c>
      <c r="I2702" t="s">
        <v>2953</v>
      </c>
      <c r="J2702" t="s">
        <v>2338</v>
      </c>
      <c r="K2702" t="s">
        <v>3567</v>
      </c>
      <c r="L2702" t="s">
        <v>652</v>
      </c>
      <c r="P2702" s="2"/>
      <c r="Q2702" s="2"/>
      <c r="S2702" t="s">
        <v>82</v>
      </c>
      <c r="U2702" t="s">
        <v>886</v>
      </c>
      <c r="V2702" t="s">
        <v>82</v>
      </c>
      <c r="W2702" s="2" t="s">
        <v>652</v>
      </c>
      <c r="X2702" s="2"/>
      <c r="Y2702" t="s">
        <v>16404</v>
      </c>
      <c r="AA2702" t="s">
        <v>1485</v>
      </c>
      <c r="AC2702" t="s">
        <v>56296</v>
      </c>
      <c r="AD2702" t="s">
        <v>56297</v>
      </c>
      <c r="AE2702" t="s">
        <v>27361</v>
      </c>
      <c r="AF2702" t="s">
        <v>56298</v>
      </c>
      <c r="AG2702" t="s">
        <v>56299</v>
      </c>
      <c r="AH2702" t="s">
        <v>3308</v>
      </c>
      <c r="AI2702" t="s">
        <v>56300</v>
      </c>
      <c r="AJ2702" t="s">
        <v>1153</v>
      </c>
      <c r="AK2702" t="s">
        <v>21826</v>
      </c>
      <c r="AL2702" t="s">
        <v>418</v>
      </c>
      <c r="AM2702" t="s">
        <v>446</v>
      </c>
      <c r="AN2702" t="s">
        <v>80</v>
      </c>
      <c r="AO2702" t="s">
        <v>31505</v>
      </c>
      <c r="AP2702" t="s">
        <v>40883</v>
      </c>
    </row>
    <row r="2703" spans="1:42" x14ac:dyDescent="0.35">
      <c r="A2703" s="2" t="s">
        <v>5532</v>
      </c>
      <c r="B2703" s="2" t="s">
        <v>5533</v>
      </c>
      <c r="C2703" s="2" t="s">
        <v>27362</v>
      </c>
      <c r="D2703" s="2" t="s">
        <v>56301</v>
      </c>
      <c r="E2703" s="2" t="s">
        <v>2594</v>
      </c>
      <c r="F2703" s="2" t="s">
        <v>27363</v>
      </c>
      <c r="G2703" s="2" t="s">
        <v>3057</v>
      </c>
      <c r="H2703" t="s">
        <v>417</v>
      </c>
      <c r="I2703" t="s">
        <v>2953</v>
      </c>
      <c r="J2703" t="s">
        <v>2338</v>
      </c>
      <c r="K2703" s="2" t="s">
        <v>3567</v>
      </c>
      <c r="L2703" s="2" t="s">
        <v>652</v>
      </c>
      <c r="M2703" s="2"/>
      <c r="S2703" t="s">
        <v>82</v>
      </c>
      <c r="T2703" t="s">
        <v>5</v>
      </c>
      <c r="U2703" t="s">
        <v>886</v>
      </c>
      <c r="V2703" t="s">
        <v>82</v>
      </c>
      <c r="W2703" s="2" t="s">
        <v>652</v>
      </c>
      <c r="X2703" s="2"/>
      <c r="Y2703" t="s">
        <v>6034</v>
      </c>
      <c r="AA2703" t="s">
        <v>56302</v>
      </c>
      <c r="AC2703" t="s">
        <v>56303</v>
      </c>
      <c r="AD2703" t="s">
        <v>56304</v>
      </c>
      <c r="AE2703" t="s">
        <v>27363</v>
      </c>
      <c r="AF2703" t="s">
        <v>56305</v>
      </c>
      <c r="AG2703" t="s">
        <v>56306</v>
      </c>
      <c r="AH2703" t="s">
        <v>4861</v>
      </c>
      <c r="AI2703" t="s">
        <v>56139</v>
      </c>
      <c r="AJ2703" t="s">
        <v>1153</v>
      </c>
      <c r="AK2703" t="s">
        <v>21826</v>
      </c>
      <c r="AL2703" t="s">
        <v>418</v>
      </c>
      <c r="AM2703" t="s">
        <v>446</v>
      </c>
      <c r="AN2703" t="s">
        <v>80</v>
      </c>
      <c r="AO2703" t="s">
        <v>31600</v>
      </c>
      <c r="AP2703" t="s">
        <v>40883</v>
      </c>
    </row>
    <row r="2704" spans="1:42" x14ac:dyDescent="0.35">
      <c r="A2704" s="2" t="s">
        <v>5532</v>
      </c>
      <c r="B2704" s="2" t="s">
        <v>5533</v>
      </c>
      <c r="C2704" s="2" t="s">
        <v>27364</v>
      </c>
      <c r="D2704" s="2" t="s">
        <v>56307</v>
      </c>
      <c r="E2704" t="s">
        <v>2594</v>
      </c>
      <c r="F2704" s="2" t="s">
        <v>27365</v>
      </c>
      <c r="G2704" s="2" t="s">
        <v>3057</v>
      </c>
      <c r="H2704" s="2" t="s">
        <v>417</v>
      </c>
      <c r="I2704" s="2" t="s">
        <v>2953</v>
      </c>
      <c r="J2704" t="s">
        <v>2338</v>
      </c>
      <c r="K2704" t="s">
        <v>3567</v>
      </c>
      <c r="L2704" t="s">
        <v>652</v>
      </c>
      <c r="T2704" t="s">
        <v>5</v>
      </c>
      <c r="U2704" s="2" t="s">
        <v>886</v>
      </c>
      <c r="V2704" s="2" t="s">
        <v>5</v>
      </c>
      <c r="W2704" s="2" t="s">
        <v>652</v>
      </c>
      <c r="X2704" s="2"/>
      <c r="Y2704" t="s">
        <v>2068</v>
      </c>
      <c r="AA2704" t="s">
        <v>820</v>
      </c>
      <c r="AC2704" t="s">
        <v>56308</v>
      </c>
      <c r="AD2704" t="s">
        <v>56309</v>
      </c>
      <c r="AE2704" t="s">
        <v>27365</v>
      </c>
      <c r="AF2704" t="s">
        <v>56310</v>
      </c>
      <c r="AG2704" t="s">
        <v>56311</v>
      </c>
      <c r="AH2704" t="s">
        <v>4861</v>
      </c>
      <c r="AI2704" t="s">
        <v>56133</v>
      </c>
      <c r="AJ2704" t="s">
        <v>1153</v>
      </c>
      <c r="AK2704" t="s">
        <v>21826</v>
      </c>
      <c r="AL2704" t="s">
        <v>418</v>
      </c>
      <c r="AM2704" t="s">
        <v>446</v>
      </c>
      <c r="AN2704" t="s">
        <v>80</v>
      </c>
      <c r="AO2704" t="s">
        <v>46970</v>
      </c>
      <c r="AP2704" t="s">
        <v>40883</v>
      </c>
    </row>
    <row r="2705" spans="1:42" x14ac:dyDescent="0.35">
      <c r="A2705" s="2" t="s">
        <v>5532</v>
      </c>
      <c r="B2705" s="2" t="s">
        <v>5533</v>
      </c>
      <c r="C2705" s="2" t="s">
        <v>27366</v>
      </c>
      <c r="D2705" s="2" t="s">
        <v>56312</v>
      </c>
      <c r="E2705" t="s">
        <v>2594</v>
      </c>
      <c r="F2705" s="2" t="s">
        <v>27367</v>
      </c>
      <c r="G2705" s="2" t="s">
        <v>3057</v>
      </c>
      <c r="H2705" s="2" t="s">
        <v>417</v>
      </c>
      <c r="I2705" s="2" t="s">
        <v>2953</v>
      </c>
      <c r="J2705" t="s">
        <v>2338</v>
      </c>
      <c r="K2705" t="s">
        <v>3567</v>
      </c>
      <c r="L2705" t="s">
        <v>652</v>
      </c>
      <c r="S2705" t="s">
        <v>82</v>
      </c>
      <c r="T2705" t="s">
        <v>5</v>
      </c>
      <c r="U2705" s="2" t="s">
        <v>886</v>
      </c>
      <c r="V2705" s="2" t="s">
        <v>82</v>
      </c>
      <c r="W2705" s="2" t="s">
        <v>652</v>
      </c>
      <c r="X2705" s="2"/>
      <c r="Y2705" t="s">
        <v>4188</v>
      </c>
      <c r="AA2705" t="s">
        <v>52398</v>
      </c>
      <c r="AC2705" t="s">
        <v>56313</v>
      </c>
      <c r="AD2705" t="s">
        <v>56314</v>
      </c>
      <c r="AE2705" t="s">
        <v>27367</v>
      </c>
      <c r="AF2705" t="s">
        <v>56315</v>
      </c>
      <c r="AG2705" t="s">
        <v>56316</v>
      </c>
      <c r="AH2705" t="s">
        <v>3308</v>
      </c>
      <c r="AI2705" t="s">
        <v>56317</v>
      </c>
      <c r="AJ2705" t="s">
        <v>1153</v>
      </c>
      <c r="AK2705" t="s">
        <v>21826</v>
      </c>
      <c r="AL2705" t="s">
        <v>418</v>
      </c>
      <c r="AM2705" t="s">
        <v>446</v>
      </c>
      <c r="AN2705" t="s">
        <v>80</v>
      </c>
      <c r="AO2705" t="s">
        <v>41881</v>
      </c>
      <c r="AP2705" t="s">
        <v>40883</v>
      </c>
    </row>
    <row r="2706" spans="1:42" x14ac:dyDescent="0.35">
      <c r="A2706" s="2" t="s">
        <v>5532</v>
      </c>
      <c r="B2706" s="2" t="s">
        <v>5533</v>
      </c>
      <c r="C2706" s="2" t="s">
        <v>27368</v>
      </c>
      <c r="D2706" s="2" t="s">
        <v>56318</v>
      </c>
      <c r="E2706" s="2" t="s">
        <v>2594</v>
      </c>
      <c r="F2706" s="2" t="s">
        <v>27369</v>
      </c>
      <c r="G2706" s="2" t="s">
        <v>3057</v>
      </c>
      <c r="H2706" t="s">
        <v>417</v>
      </c>
      <c r="I2706" t="s">
        <v>2953</v>
      </c>
      <c r="J2706" t="s">
        <v>2338</v>
      </c>
      <c r="K2706" t="s">
        <v>3567</v>
      </c>
      <c r="L2706" t="s">
        <v>652</v>
      </c>
      <c r="P2706" s="2"/>
      <c r="Q2706" s="2"/>
      <c r="R2706" s="2"/>
      <c r="S2706" s="2" t="s">
        <v>82</v>
      </c>
      <c r="U2706" t="s">
        <v>886</v>
      </c>
      <c r="V2706" t="s">
        <v>82</v>
      </c>
      <c r="W2706" s="2" t="s">
        <v>652</v>
      </c>
      <c r="X2706" s="2"/>
      <c r="Y2706" t="s">
        <v>182</v>
      </c>
      <c r="AA2706" t="s">
        <v>56319</v>
      </c>
      <c r="AC2706" t="s">
        <v>56320</v>
      </c>
      <c r="AD2706" t="s">
        <v>56321</v>
      </c>
      <c r="AE2706" t="s">
        <v>56322</v>
      </c>
      <c r="AF2706" t="s">
        <v>56323</v>
      </c>
      <c r="AG2706" t="s">
        <v>56324</v>
      </c>
      <c r="AH2706" t="s">
        <v>4861</v>
      </c>
      <c r="AI2706" t="s">
        <v>56139</v>
      </c>
      <c r="AJ2706" t="s">
        <v>1153</v>
      </c>
      <c r="AK2706" t="s">
        <v>21826</v>
      </c>
      <c r="AL2706" t="s">
        <v>418</v>
      </c>
      <c r="AM2706" t="s">
        <v>446</v>
      </c>
      <c r="AN2706" t="s">
        <v>80</v>
      </c>
      <c r="AO2706" t="s">
        <v>47250</v>
      </c>
      <c r="AP2706" t="s">
        <v>40883</v>
      </c>
    </row>
    <row r="2707" spans="1:42" x14ac:dyDescent="0.35">
      <c r="A2707" s="2" t="s">
        <v>5532</v>
      </c>
      <c r="B2707" s="2" t="s">
        <v>5533</v>
      </c>
      <c r="C2707" s="2" t="s">
        <v>27370</v>
      </c>
      <c r="D2707" s="2" t="s">
        <v>56325</v>
      </c>
      <c r="E2707" s="2" t="s">
        <v>2594</v>
      </c>
      <c r="F2707" s="2" t="s">
        <v>27371</v>
      </c>
      <c r="G2707" s="2" t="s">
        <v>3057</v>
      </c>
      <c r="H2707" t="s">
        <v>417</v>
      </c>
      <c r="I2707" t="s">
        <v>2953</v>
      </c>
      <c r="J2707" t="s">
        <v>2338</v>
      </c>
      <c r="K2707" t="s">
        <v>3567</v>
      </c>
      <c r="L2707" t="s">
        <v>652</v>
      </c>
      <c r="P2707" s="2"/>
      <c r="Q2707" s="2"/>
      <c r="R2707" s="2"/>
      <c r="S2707" s="2" t="s">
        <v>82</v>
      </c>
      <c r="T2707" t="s">
        <v>5</v>
      </c>
      <c r="U2707" t="s">
        <v>886</v>
      </c>
      <c r="V2707" t="s">
        <v>82</v>
      </c>
      <c r="W2707" s="2" t="s">
        <v>652</v>
      </c>
      <c r="X2707" s="2"/>
      <c r="Y2707" t="s">
        <v>1987</v>
      </c>
      <c r="AA2707" t="s">
        <v>42016</v>
      </c>
      <c r="AC2707" t="s">
        <v>56326</v>
      </c>
      <c r="AD2707" t="s">
        <v>56327</v>
      </c>
      <c r="AE2707" t="s">
        <v>27371</v>
      </c>
      <c r="AF2707" t="s">
        <v>56328</v>
      </c>
      <c r="AG2707" t="s">
        <v>56329</v>
      </c>
      <c r="AH2707" t="s">
        <v>3308</v>
      </c>
      <c r="AI2707" t="s">
        <v>56330</v>
      </c>
      <c r="AJ2707" t="s">
        <v>1153</v>
      </c>
      <c r="AK2707" t="s">
        <v>21826</v>
      </c>
      <c r="AL2707" t="s">
        <v>418</v>
      </c>
      <c r="AM2707" t="s">
        <v>446</v>
      </c>
      <c r="AN2707" t="s">
        <v>80</v>
      </c>
      <c r="AO2707" t="s">
        <v>44156</v>
      </c>
      <c r="AP2707" t="s">
        <v>40883</v>
      </c>
    </row>
    <row r="2708" spans="1:42" x14ac:dyDescent="0.35">
      <c r="A2708" s="2" t="s">
        <v>5532</v>
      </c>
      <c r="B2708" s="2" t="s">
        <v>5533</v>
      </c>
      <c r="C2708" s="2" t="s">
        <v>27372</v>
      </c>
      <c r="D2708" s="2" t="s">
        <v>56331</v>
      </c>
      <c r="E2708" s="2" t="s">
        <v>2594</v>
      </c>
      <c r="F2708" s="2" t="s">
        <v>27373</v>
      </c>
      <c r="G2708" s="2" t="s">
        <v>3057</v>
      </c>
      <c r="H2708" t="s">
        <v>417</v>
      </c>
      <c r="I2708" t="s">
        <v>2953</v>
      </c>
      <c r="J2708" t="s">
        <v>2338</v>
      </c>
      <c r="K2708" t="s">
        <v>3567</v>
      </c>
      <c r="L2708" t="s">
        <v>652</v>
      </c>
      <c r="P2708" s="2"/>
      <c r="Q2708" s="2"/>
      <c r="R2708" s="2"/>
      <c r="S2708" s="2" t="s">
        <v>82</v>
      </c>
      <c r="T2708" t="s">
        <v>5</v>
      </c>
      <c r="U2708" t="s">
        <v>886</v>
      </c>
      <c r="V2708" t="s">
        <v>82</v>
      </c>
      <c r="W2708" s="2" t="s">
        <v>652</v>
      </c>
      <c r="X2708" s="2" t="s">
        <v>103</v>
      </c>
      <c r="Y2708" t="s">
        <v>21691</v>
      </c>
      <c r="AA2708" t="s">
        <v>56332</v>
      </c>
      <c r="AC2708" t="s">
        <v>56333</v>
      </c>
      <c r="AD2708" t="s">
        <v>56334</v>
      </c>
      <c r="AE2708" t="s">
        <v>27373</v>
      </c>
      <c r="AF2708" t="s">
        <v>56335</v>
      </c>
      <c r="AG2708" t="s">
        <v>56336</v>
      </c>
      <c r="AH2708" t="s">
        <v>3308</v>
      </c>
      <c r="AI2708" t="s">
        <v>5271</v>
      </c>
      <c r="AJ2708" t="s">
        <v>1153</v>
      </c>
      <c r="AK2708" t="s">
        <v>21826</v>
      </c>
      <c r="AL2708" t="s">
        <v>418</v>
      </c>
      <c r="AM2708" t="s">
        <v>446</v>
      </c>
      <c r="AN2708" t="s">
        <v>80</v>
      </c>
      <c r="AO2708" t="s">
        <v>56337</v>
      </c>
      <c r="AP2708" t="s">
        <v>40883</v>
      </c>
    </row>
    <row r="2709" spans="1:42" x14ac:dyDescent="0.35">
      <c r="A2709" s="2" t="s">
        <v>5532</v>
      </c>
      <c r="B2709" s="2" t="s">
        <v>5533</v>
      </c>
      <c r="C2709" s="2" t="s">
        <v>27374</v>
      </c>
      <c r="D2709" s="2" t="s">
        <v>56338</v>
      </c>
      <c r="E2709" s="2" t="s">
        <v>2594</v>
      </c>
      <c r="F2709" s="2" t="s">
        <v>27375</v>
      </c>
      <c r="G2709" s="2" t="s">
        <v>3057</v>
      </c>
      <c r="H2709" t="s">
        <v>417</v>
      </c>
      <c r="I2709" t="s">
        <v>2953</v>
      </c>
      <c r="J2709" t="s">
        <v>2338</v>
      </c>
      <c r="K2709" t="s">
        <v>3567</v>
      </c>
      <c r="L2709" t="s">
        <v>652</v>
      </c>
      <c r="S2709" t="s">
        <v>82</v>
      </c>
      <c r="U2709" t="s">
        <v>886</v>
      </c>
      <c r="V2709" t="s">
        <v>82</v>
      </c>
      <c r="W2709" t="s">
        <v>652</v>
      </c>
      <c r="Y2709" t="s">
        <v>4533</v>
      </c>
      <c r="AA2709" t="s">
        <v>16550</v>
      </c>
      <c r="AC2709" t="s">
        <v>56339</v>
      </c>
      <c r="AD2709" t="s">
        <v>56340</v>
      </c>
      <c r="AE2709" t="s">
        <v>27375</v>
      </c>
      <c r="AF2709" t="s">
        <v>56341</v>
      </c>
      <c r="AG2709" t="s">
        <v>56342</v>
      </c>
      <c r="AH2709" t="s">
        <v>3308</v>
      </c>
      <c r="AI2709" t="s">
        <v>56343</v>
      </c>
      <c r="AJ2709" t="s">
        <v>1153</v>
      </c>
      <c r="AK2709" t="s">
        <v>21826</v>
      </c>
      <c r="AL2709" t="s">
        <v>418</v>
      </c>
      <c r="AM2709" t="s">
        <v>446</v>
      </c>
      <c r="AN2709" t="s">
        <v>80</v>
      </c>
      <c r="AO2709" t="s">
        <v>43868</v>
      </c>
      <c r="AP2709" t="s">
        <v>40883</v>
      </c>
    </row>
    <row r="2710" spans="1:42" x14ac:dyDescent="0.35">
      <c r="A2710" s="2" t="s">
        <v>5532</v>
      </c>
      <c r="B2710" s="2" t="s">
        <v>5533</v>
      </c>
      <c r="C2710" s="2" t="s">
        <v>27376</v>
      </c>
      <c r="D2710" s="2" t="s">
        <v>56344</v>
      </c>
      <c r="E2710" s="2" t="s">
        <v>2594</v>
      </c>
      <c r="F2710" s="2" t="s">
        <v>27377</v>
      </c>
      <c r="G2710" s="2" t="s">
        <v>3057</v>
      </c>
      <c r="H2710" t="s">
        <v>417</v>
      </c>
      <c r="I2710" t="s">
        <v>2953</v>
      </c>
      <c r="J2710" t="s">
        <v>2338</v>
      </c>
      <c r="K2710" t="s">
        <v>3567</v>
      </c>
      <c r="L2710" t="s">
        <v>652</v>
      </c>
      <c r="P2710" s="2"/>
      <c r="Q2710" s="2"/>
      <c r="R2710" s="2"/>
      <c r="S2710" s="2" t="s">
        <v>82</v>
      </c>
      <c r="U2710" t="s">
        <v>886</v>
      </c>
      <c r="V2710" t="s">
        <v>82</v>
      </c>
      <c r="W2710" s="2" t="s">
        <v>652</v>
      </c>
      <c r="X2710" s="2"/>
      <c r="Y2710" t="s">
        <v>4091</v>
      </c>
      <c r="AA2710" t="s">
        <v>2231</v>
      </c>
      <c r="AC2710" t="s">
        <v>56345</v>
      </c>
      <c r="AD2710" t="s">
        <v>56346</v>
      </c>
      <c r="AE2710" t="s">
        <v>27377</v>
      </c>
      <c r="AF2710" t="s">
        <v>56347</v>
      </c>
      <c r="AG2710" t="s">
        <v>56348</v>
      </c>
      <c r="AH2710" t="s">
        <v>4861</v>
      </c>
      <c r="AI2710" t="s">
        <v>56133</v>
      </c>
      <c r="AJ2710" t="s">
        <v>1153</v>
      </c>
      <c r="AK2710" t="s">
        <v>21826</v>
      </c>
      <c r="AL2710" t="s">
        <v>418</v>
      </c>
      <c r="AM2710" t="s">
        <v>446</v>
      </c>
      <c r="AN2710" t="s">
        <v>80</v>
      </c>
      <c r="AO2710" t="s">
        <v>52001</v>
      </c>
      <c r="AP2710" t="s">
        <v>40883</v>
      </c>
    </row>
    <row r="2711" spans="1:42" x14ac:dyDescent="0.35">
      <c r="A2711" s="2" t="s">
        <v>5532</v>
      </c>
      <c r="B2711" s="2" t="s">
        <v>5533</v>
      </c>
      <c r="C2711" s="2" t="s">
        <v>27378</v>
      </c>
      <c r="D2711" s="2" t="s">
        <v>56349</v>
      </c>
      <c r="E2711" s="2" t="s">
        <v>2594</v>
      </c>
      <c r="F2711" s="2" t="s">
        <v>27379</v>
      </c>
      <c r="G2711" s="2" t="s">
        <v>3057</v>
      </c>
      <c r="H2711" t="s">
        <v>417</v>
      </c>
      <c r="I2711" t="s">
        <v>2953</v>
      </c>
      <c r="J2711" t="s">
        <v>2338</v>
      </c>
      <c r="K2711" t="s">
        <v>3567</v>
      </c>
      <c r="L2711" t="s">
        <v>652</v>
      </c>
      <c r="P2711" s="2"/>
      <c r="Q2711" s="2"/>
      <c r="R2711" s="2"/>
      <c r="S2711" s="2" t="s">
        <v>82</v>
      </c>
      <c r="U2711" t="s">
        <v>886</v>
      </c>
      <c r="V2711" t="s">
        <v>82</v>
      </c>
      <c r="W2711" s="2" t="s">
        <v>652</v>
      </c>
      <c r="X2711" s="2"/>
      <c r="Y2711" t="s">
        <v>1663</v>
      </c>
      <c r="AA2711" t="s">
        <v>2742</v>
      </c>
      <c r="AC2711" t="s">
        <v>56350</v>
      </c>
      <c r="AD2711" t="s">
        <v>56351</v>
      </c>
      <c r="AE2711" t="s">
        <v>27379</v>
      </c>
      <c r="AF2711" t="s">
        <v>56352</v>
      </c>
      <c r="AG2711" t="s">
        <v>56353</v>
      </c>
      <c r="AH2711" t="s">
        <v>5407</v>
      </c>
      <c r="AI2711" t="s">
        <v>52393</v>
      </c>
      <c r="AJ2711" t="s">
        <v>1153</v>
      </c>
      <c r="AK2711" t="s">
        <v>21826</v>
      </c>
      <c r="AL2711" t="s">
        <v>418</v>
      </c>
      <c r="AM2711" t="s">
        <v>446</v>
      </c>
      <c r="AN2711" t="s">
        <v>80</v>
      </c>
      <c r="AO2711" t="s">
        <v>31496</v>
      </c>
      <c r="AP2711" t="s">
        <v>40883</v>
      </c>
    </row>
    <row r="2712" spans="1:42" x14ac:dyDescent="0.35">
      <c r="A2712" s="2" t="s">
        <v>5532</v>
      </c>
      <c r="B2712" s="2" t="s">
        <v>5533</v>
      </c>
      <c r="C2712" s="2" t="s">
        <v>27380</v>
      </c>
      <c r="D2712" s="2" t="s">
        <v>56354</v>
      </c>
      <c r="E2712" s="2" t="s">
        <v>2594</v>
      </c>
      <c r="F2712" s="2" t="s">
        <v>27381</v>
      </c>
      <c r="G2712" s="2" t="s">
        <v>3057</v>
      </c>
      <c r="H2712" t="s">
        <v>417</v>
      </c>
      <c r="I2712" t="s">
        <v>2953</v>
      </c>
      <c r="J2712" s="2" t="s">
        <v>2338</v>
      </c>
      <c r="K2712" s="2" t="s">
        <v>3567</v>
      </c>
      <c r="L2712" s="2" t="s">
        <v>652</v>
      </c>
      <c r="M2712" s="2"/>
      <c r="N2712" s="2"/>
      <c r="O2712" s="2"/>
      <c r="P2712" s="2"/>
      <c r="Q2712" s="2"/>
      <c r="R2712" s="2"/>
      <c r="S2712" s="2" t="s">
        <v>82</v>
      </c>
      <c r="U2712" t="s">
        <v>886</v>
      </c>
      <c r="V2712" t="s">
        <v>82</v>
      </c>
      <c r="W2712" s="2" t="s">
        <v>652</v>
      </c>
      <c r="X2712" s="2"/>
      <c r="Y2712" t="s">
        <v>56355</v>
      </c>
      <c r="AA2712" t="s">
        <v>56356</v>
      </c>
      <c r="AC2712" t="s">
        <v>56357</v>
      </c>
      <c r="AD2712" t="s">
        <v>56358</v>
      </c>
      <c r="AE2712" t="s">
        <v>27381</v>
      </c>
      <c r="AF2712" t="s">
        <v>56359</v>
      </c>
      <c r="AG2712" t="s">
        <v>56360</v>
      </c>
      <c r="AH2712" t="s">
        <v>4861</v>
      </c>
      <c r="AI2712" t="s">
        <v>56361</v>
      </c>
      <c r="AJ2712" t="s">
        <v>1153</v>
      </c>
      <c r="AK2712" t="s">
        <v>21826</v>
      </c>
      <c r="AL2712" t="s">
        <v>418</v>
      </c>
      <c r="AM2712" t="s">
        <v>446</v>
      </c>
      <c r="AN2712" t="s">
        <v>80</v>
      </c>
      <c r="AO2712" t="s">
        <v>55291</v>
      </c>
      <c r="AP2712" t="s">
        <v>40883</v>
      </c>
    </row>
    <row r="2713" spans="1:42" x14ac:dyDescent="0.35">
      <c r="A2713" s="2" t="s">
        <v>5532</v>
      </c>
      <c r="B2713" s="2" t="s">
        <v>5533</v>
      </c>
      <c r="C2713" s="2" t="s">
        <v>27382</v>
      </c>
      <c r="D2713" s="2" t="s">
        <v>56362</v>
      </c>
      <c r="E2713" s="2" t="s">
        <v>2594</v>
      </c>
      <c r="F2713" s="2" t="s">
        <v>27383</v>
      </c>
      <c r="G2713" s="2" t="s">
        <v>3057</v>
      </c>
      <c r="H2713" t="s">
        <v>417</v>
      </c>
      <c r="I2713" t="s">
        <v>2953</v>
      </c>
      <c r="J2713" t="s">
        <v>2338</v>
      </c>
      <c r="K2713" t="s">
        <v>3567</v>
      </c>
      <c r="L2713" t="s">
        <v>652</v>
      </c>
      <c r="M2713" s="2"/>
      <c r="N2713" s="2"/>
      <c r="O2713" s="2"/>
      <c r="P2713" s="2"/>
      <c r="Q2713" s="2"/>
      <c r="R2713" s="2"/>
      <c r="S2713" s="2" t="s">
        <v>82</v>
      </c>
      <c r="T2713" t="s">
        <v>5</v>
      </c>
      <c r="U2713" t="s">
        <v>886</v>
      </c>
      <c r="V2713" t="s">
        <v>82</v>
      </c>
      <c r="W2713" s="2" t="s">
        <v>652</v>
      </c>
      <c r="X2713" s="2"/>
      <c r="Y2713" t="s">
        <v>6635</v>
      </c>
      <c r="AA2713" t="s">
        <v>7226</v>
      </c>
      <c r="AC2713" t="s">
        <v>56363</v>
      </c>
      <c r="AD2713" t="s">
        <v>56364</v>
      </c>
      <c r="AE2713" t="s">
        <v>27383</v>
      </c>
      <c r="AF2713" t="s">
        <v>56365</v>
      </c>
      <c r="AG2713" t="s">
        <v>56366</v>
      </c>
      <c r="AH2713" t="s">
        <v>4861</v>
      </c>
      <c r="AI2713" t="s">
        <v>56133</v>
      </c>
      <c r="AJ2713" t="s">
        <v>1153</v>
      </c>
      <c r="AK2713" t="s">
        <v>21826</v>
      </c>
      <c r="AL2713" t="s">
        <v>418</v>
      </c>
      <c r="AM2713" t="s">
        <v>446</v>
      </c>
      <c r="AN2713" t="s">
        <v>80</v>
      </c>
      <c r="AO2713" t="s">
        <v>53247</v>
      </c>
      <c r="AP2713" t="s">
        <v>40883</v>
      </c>
    </row>
    <row r="2714" spans="1:42" x14ac:dyDescent="0.35">
      <c r="A2714" s="2" t="s">
        <v>5532</v>
      </c>
      <c r="B2714" s="2" t="s">
        <v>5533</v>
      </c>
      <c r="C2714" s="2" t="s">
        <v>27384</v>
      </c>
      <c r="D2714" s="2" t="s">
        <v>56367</v>
      </c>
      <c r="E2714" s="2" t="s">
        <v>2594</v>
      </c>
      <c r="F2714" s="2" t="s">
        <v>27385</v>
      </c>
      <c r="G2714" s="2" t="s">
        <v>3057</v>
      </c>
      <c r="H2714" t="s">
        <v>417</v>
      </c>
      <c r="I2714" t="s">
        <v>2953</v>
      </c>
      <c r="J2714" t="s">
        <v>2338</v>
      </c>
      <c r="K2714" t="s">
        <v>3567</v>
      </c>
      <c r="L2714" t="s">
        <v>652</v>
      </c>
      <c r="M2714" s="2"/>
      <c r="N2714" s="2"/>
      <c r="O2714" s="2"/>
      <c r="T2714" t="s">
        <v>5</v>
      </c>
      <c r="V2714" t="s">
        <v>5</v>
      </c>
      <c r="W2714" s="2" t="s">
        <v>652</v>
      </c>
      <c r="X2714" s="2"/>
      <c r="Y2714" t="s">
        <v>1614</v>
      </c>
      <c r="AA2714" t="s">
        <v>458</v>
      </c>
      <c r="AC2714" t="s">
        <v>56368</v>
      </c>
      <c r="AD2714" t="s">
        <v>56369</v>
      </c>
      <c r="AE2714" t="s">
        <v>27385</v>
      </c>
      <c r="AF2714" t="s">
        <v>56370</v>
      </c>
      <c r="AG2714" t="s">
        <v>56371</v>
      </c>
      <c r="AH2714" t="s">
        <v>4861</v>
      </c>
      <c r="AI2714" t="s">
        <v>56372</v>
      </c>
      <c r="AJ2714" t="s">
        <v>1153</v>
      </c>
      <c r="AK2714" t="s">
        <v>21826</v>
      </c>
      <c r="AL2714" t="s">
        <v>418</v>
      </c>
      <c r="AM2714" t="s">
        <v>446</v>
      </c>
      <c r="AN2714" t="s">
        <v>80</v>
      </c>
      <c r="AO2714" t="s">
        <v>41907</v>
      </c>
      <c r="AP2714" t="s">
        <v>40883</v>
      </c>
    </row>
    <row r="2715" spans="1:42" x14ac:dyDescent="0.35">
      <c r="A2715" s="2" t="s">
        <v>5532</v>
      </c>
      <c r="B2715" s="2" t="s">
        <v>5533</v>
      </c>
      <c r="C2715" s="2" t="s">
        <v>27386</v>
      </c>
      <c r="D2715" s="2" t="s">
        <v>27387</v>
      </c>
      <c r="E2715" s="2" t="s">
        <v>2594</v>
      </c>
      <c r="F2715" s="2" t="s">
        <v>27388</v>
      </c>
      <c r="G2715" s="2" t="s">
        <v>3057</v>
      </c>
      <c r="H2715" t="s">
        <v>417</v>
      </c>
      <c r="I2715" t="s">
        <v>2953</v>
      </c>
      <c r="J2715" t="s">
        <v>2338</v>
      </c>
      <c r="K2715" t="s">
        <v>3567</v>
      </c>
      <c r="L2715" t="s">
        <v>652</v>
      </c>
      <c r="M2715" s="2"/>
      <c r="N2715" s="2"/>
      <c r="O2715" s="2"/>
      <c r="S2715" t="s">
        <v>82</v>
      </c>
      <c r="U2715" t="s">
        <v>886</v>
      </c>
      <c r="V2715" t="s">
        <v>82</v>
      </c>
      <c r="W2715" s="2" t="s">
        <v>652</v>
      </c>
      <c r="X2715" s="2"/>
      <c r="Y2715" t="s">
        <v>56373</v>
      </c>
      <c r="Z2715" t="s">
        <v>105</v>
      </c>
      <c r="AA2715" t="s">
        <v>458</v>
      </c>
      <c r="AC2715" t="s">
        <v>56374</v>
      </c>
      <c r="AD2715" t="s">
        <v>56375</v>
      </c>
      <c r="AE2715" t="s">
        <v>27388</v>
      </c>
      <c r="AF2715" t="s">
        <v>56376</v>
      </c>
      <c r="AG2715" t="s">
        <v>56377</v>
      </c>
      <c r="AH2715" t="s">
        <v>3308</v>
      </c>
      <c r="AI2715" t="s">
        <v>5271</v>
      </c>
      <c r="AJ2715" t="s">
        <v>1153</v>
      </c>
      <c r="AK2715" t="s">
        <v>21826</v>
      </c>
      <c r="AL2715" t="s">
        <v>418</v>
      </c>
      <c r="AM2715" t="s">
        <v>446</v>
      </c>
      <c r="AN2715" t="s">
        <v>80</v>
      </c>
      <c r="AO2715" t="s">
        <v>41788</v>
      </c>
      <c r="AP2715" t="s">
        <v>40883</v>
      </c>
    </row>
    <row r="2716" spans="1:42" x14ac:dyDescent="0.35">
      <c r="A2716" s="2" t="s">
        <v>5532</v>
      </c>
      <c r="B2716" s="2" t="s">
        <v>5533</v>
      </c>
      <c r="C2716" s="2" t="s">
        <v>27389</v>
      </c>
      <c r="D2716" s="2" t="s">
        <v>56378</v>
      </c>
      <c r="E2716" s="2" t="s">
        <v>2594</v>
      </c>
      <c r="F2716" s="2" t="s">
        <v>27390</v>
      </c>
      <c r="G2716" s="2" t="s">
        <v>3057</v>
      </c>
      <c r="H2716" t="s">
        <v>417</v>
      </c>
      <c r="I2716" t="s">
        <v>2953</v>
      </c>
      <c r="J2716" t="s">
        <v>2338</v>
      </c>
      <c r="K2716" t="s">
        <v>3567</v>
      </c>
      <c r="L2716" t="s">
        <v>652</v>
      </c>
      <c r="M2716" s="2"/>
      <c r="N2716" s="2"/>
      <c r="O2716" s="2"/>
      <c r="S2716" t="s">
        <v>82</v>
      </c>
      <c r="T2716" t="s">
        <v>5</v>
      </c>
      <c r="U2716" t="s">
        <v>886</v>
      </c>
      <c r="V2716" t="s">
        <v>82</v>
      </c>
      <c r="W2716" s="2" t="s">
        <v>652</v>
      </c>
      <c r="X2716" s="2"/>
      <c r="Y2716" t="s">
        <v>56379</v>
      </c>
      <c r="AA2716" t="s">
        <v>56380</v>
      </c>
      <c r="AC2716" t="s">
        <v>56381</v>
      </c>
      <c r="AD2716" t="s">
        <v>56382</v>
      </c>
      <c r="AE2716" t="s">
        <v>27390</v>
      </c>
      <c r="AF2716" t="s">
        <v>56383</v>
      </c>
      <c r="AG2716" t="s">
        <v>56384</v>
      </c>
      <c r="AH2716" t="s">
        <v>4861</v>
      </c>
      <c r="AI2716" t="s">
        <v>5196</v>
      </c>
      <c r="AJ2716" t="s">
        <v>1153</v>
      </c>
      <c r="AK2716" t="s">
        <v>21826</v>
      </c>
      <c r="AL2716" t="s">
        <v>418</v>
      </c>
      <c r="AM2716" t="s">
        <v>446</v>
      </c>
      <c r="AN2716" t="s">
        <v>80</v>
      </c>
      <c r="AO2716" t="s">
        <v>55619</v>
      </c>
      <c r="AP2716" t="s">
        <v>40883</v>
      </c>
    </row>
    <row r="2717" spans="1:42" x14ac:dyDescent="0.35">
      <c r="A2717" s="2" t="s">
        <v>5532</v>
      </c>
      <c r="B2717" s="2" t="s">
        <v>5533</v>
      </c>
      <c r="C2717" s="2" t="s">
        <v>27391</v>
      </c>
      <c r="D2717" s="2" t="s">
        <v>56385</v>
      </c>
      <c r="E2717" s="2" t="s">
        <v>2594</v>
      </c>
      <c r="F2717" s="2" t="s">
        <v>27392</v>
      </c>
      <c r="G2717" s="2" t="s">
        <v>3057</v>
      </c>
      <c r="H2717" s="2" t="s">
        <v>417</v>
      </c>
      <c r="I2717" s="2" t="s">
        <v>2953</v>
      </c>
      <c r="J2717" s="2" t="s">
        <v>2338</v>
      </c>
      <c r="K2717" s="2" t="s">
        <v>3567</v>
      </c>
      <c r="L2717" s="2" t="s">
        <v>652</v>
      </c>
      <c r="S2717" t="s">
        <v>82</v>
      </c>
      <c r="T2717" s="2" t="s">
        <v>5</v>
      </c>
      <c r="U2717" s="2" t="s">
        <v>886</v>
      </c>
      <c r="V2717" s="2" t="s">
        <v>82</v>
      </c>
      <c r="W2717" s="2" t="s">
        <v>652</v>
      </c>
      <c r="X2717" s="2" t="s">
        <v>103</v>
      </c>
      <c r="Y2717" t="s">
        <v>3358</v>
      </c>
      <c r="AA2717" t="s">
        <v>56386</v>
      </c>
      <c r="AC2717" t="s">
        <v>56387</v>
      </c>
      <c r="AD2717" t="s">
        <v>56388</v>
      </c>
      <c r="AE2717" t="s">
        <v>27392</v>
      </c>
      <c r="AF2717" t="s">
        <v>56389</v>
      </c>
      <c r="AG2717" t="s">
        <v>56390</v>
      </c>
      <c r="AH2717" t="s">
        <v>4861</v>
      </c>
      <c r="AI2717" t="s">
        <v>5196</v>
      </c>
      <c r="AJ2717" t="s">
        <v>1153</v>
      </c>
      <c r="AK2717" t="s">
        <v>21826</v>
      </c>
      <c r="AL2717" t="s">
        <v>418</v>
      </c>
      <c r="AM2717" t="s">
        <v>446</v>
      </c>
      <c r="AN2717" t="s">
        <v>80</v>
      </c>
      <c r="AO2717" t="s">
        <v>53826</v>
      </c>
      <c r="AP2717" t="s">
        <v>40883</v>
      </c>
    </row>
    <row r="2718" spans="1:42" x14ac:dyDescent="0.35">
      <c r="A2718" s="2" t="s">
        <v>5532</v>
      </c>
      <c r="B2718" s="2" t="s">
        <v>5533</v>
      </c>
      <c r="C2718" s="2" t="s">
        <v>27393</v>
      </c>
      <c r="D2718" s="2" t="s">
        <v>56391</v>
      </c>
      <c r="E2718" s="2" t="s">
        <v>2594</v>
      </c>
      <c r="F2718" s="2" t="s">
        <v>27394</v>
      </c>
      <c r="G2718" s="2" t="s">
        <v>3057</v>
      </c>
      <c r="H2718" s="2" t="s">
        <v>417</v>
      </c>
      <c r="I2718" s="2" t="s">
        <v>2953</v>
      </c>
      <c r="J2718" s="2" t="s">
        <v>2338</v>
      </c>
      <c r="K2718" s="2" t="s">
        <v>3567</v>
      </c>
      <c r="L2718" s="2" t="s">
        <v>652</v>
      </c>
      <c r="S2718" t="s">
        <v>82</v>
      </c>
      <c r="T2718" s="2"/>
      <c r="U2718" s="2"/>
      <c r="V2718" s="2" t="s">
        <v>82</v>
      </c>
      <c r="W2718" s="2" t="s">
        <v>652</v>
      </c>
      <c r="X2718" s="2"/>
      <c r="Y2718" t="s">
        <v>56392</v>
      </c>
      <c r="AA2718" t="s">
        <v>46761</v>
      </c>
      <c r="AC2718" t="s">
        <v>56393</v>
      </c>
      <c r="AD2718" t="s">
        <v>56394</v>
      </c>
      <c r="AE2718" t="s">
        <v>27394</v>
      </c>
      <c r="AF2718" t="s">
        <v>56395</v>
      </c>
      <c r="AG2718" t="s">
        <v>56396</v>
      </c>
      <c r="AH2718" t="s">
        <v>4861</v>
      </c>
      <c r="AI2718" t="s">
        <v>56397</v>
      </c>
      <c r="AJ2718" t="s">
        <v>1153</v>
      </c>
      <c r="AK2718" t="s">
        <v>21826</v>
      </c>
      <c r="AL2718" t="s">
        <v>418</v>
      </c>
      <c r="AM2718" t="s">
        <v>446</v>
      </c>
      <c r="AN2718" t="s">
        <v>80</v>
      </c>
      <c r="AO2718" t="s">
        <v>49164</v>
      </c>
      <c r="AP2718" t="s">
        <v>40883</v>
      </c>
    </row>
    <row r="2719" spans="1:42" x14ac:dyDescent="0.35">
      <c r="A2719" s="2" t="s">
        <v>5532</v>
      </c>
      <c r="B2719" s="2" t="s">
        <v>5533</v>
      </c>
      <c r="C2719" s="2" t="s">
        <v>27395</v>
      </c>
      <c r="D2719" s="2" t="s">
        <v>56398</v>
      </c>
      <c r="E2719" s="2" t="s">
        <v>2594</v>
      </c>
      <c r="F2719" s="2" t="s">
        <v>27396</v>
      </c>
      <c r="G2719" s="2" t="s">
        <v>3057</v>
      </c>
      <c r="H2719" s="2" t="s">
        <v>417</v>
      </c>
      <c r="I2719" s="2" t="s">
        <v>2953</v>
      </c>
      <c r="J2719" s="2" t="s">
        <v>2338</v>
      </c>
      <c r="K2719" s="2" t="s">
        <v>3567</v>
      </c>
      <c r="L2719" s="2" t="s">
        <v>652</v>
      </c>
      <c r="T2719" s="2" t="s">
        <v>5</v>
      </c>
      <c r="U2719" s="2" t="s">
        <v>886</v>
      </c>
      <c r="V2719" s="2" t="s">
        <v>5</v>
      </c>
      <c r="W2719" s="2" t="s">
        <v>652</v>
      </c>
      <c r="X2719" s="2"/>
      <c r="Y2719" t="s">
        <v>9167</v>
      </c>
      <c r="AA2719" t="s">
        <v>7113</v>
      </c>
      <c r="AC2719" t="s">
        <v>56399</v>
      </c>
      <c r="AD2719" t="s">
        <v>56400</v>
      </c>
      <c r="AE2719" t="s">
        <v>5534</v>
      </c>
      <c r="AF2719" t="s">
        <v>56401</v>
      </c>
      <c r="AG2719" t="s">
        <v>56402</v>
      </c>
      <c r="AH2719" t="s">
        <v>4861</v>
      </c>
      <c r="AI2719" t="s">
        <v>5196</v>
      </c>
      <c r="AJ2719" t="s">
        <v>1153</v>
      </c>
      <c r="AK2719" t="s">
        <v>21826</v>
      </c>
      <c r="AL2719" t="s">
        <v>418</v>
      </c>
      <c r="AM2719" t="s">
        <v>446</v>
      </c>
      <c r="AN2719" t="s">
        <v>80</v>
      </c>
      <c r="AO2719" t="s">
        <v>47146</v>
      </c>
      <c r="AP2719" t="s">
        <v>40883</v>
      </c>
    </row>
    <row r="2720" spans="1:42" x14ac:dyDescent="0.35">
      <c r="A2720" s="2" t="s">
        <v>5532</v>
      </c>
      <c r="B2720" s="2" t="s">
        <v>5533</v>
      </c>
      <c r="C2720" s="2" t="s">
        <v>27397</v>
      </c>
      <c r="D2720" s="2" t="s">
        <v>50851</v>
      </c>
      <c r="E2720" s="2" t="s">
        <v>2594</v>
      </c>
      <c r="F2720" s="2"/>
      <c r="G2720" s="2" t="s">
        <v>3057</v>
      </c>
      <c r="H2720" s="2" t="s">
        <v>417</v>
      </c>
      <c r="I2720" s="2" t="s">
        <v>2953</v>
      </c>
      <c r="J2720" s="2" t="s">
        <v>2338</v>
      </c>
      <c r="K2720" s="2" t="s">
        <v>3567</v>
      </c>
      <c r="L2720" s="2" t="s">
        <v>652</v>
      </c>
      <c r="T2720" s="2"/>
      <c r="U2720" s="2" t="s">
        <v>886</v>
      </c>
      <c r="V2720" s="2" t="s">
        <v>886</v>
      </c>
      <c r="W2720" s="2" t="s">
        <v>652</v>
      </c>
      <c r="X2720" s="2"/>
      <c r="AG2720" t="s">
        <v>5535</v>
      </c>
      <c r="AH2720" t="s">
        <v>3308</v>
      </c>
      <c r="AI2720" t="s">
        <v>5536</v>
      </c>
      <c r="AJ2720" t="s">
        <v>1153</v>
      </c>
      <c r="AK2720" t="s">
        <v>21826</v>
      </c>
      <c r="AL2720" t="s">
        <v>41696</v>
      </c>
      <c r="AM2720" t="s">
        <v>446</v>
      </c>
      <c r="AN2720" t="s">
        <v>80</v>
      </c>
      <c r="AO2720" t="s">
        <v>81</v>
      </c>
      <c r="AP2720" t="s">
        <v>40883</v>
      </c>
    </row>
    <row r="2721" spans="1:42" x14ac:dyDescent="0.35">
      <c r="A2721" s="2" t="s">
        <v>5555</v>
      </c>
      <c r="B2721" s="2" t="s">
        <v>5556</v>
      </c>
      <c r="C2721" s="2" t="s">
        <v>27398</v>
      </c>
      <c r="D2721" s="2" t="s">
        <v>56403</v>
      </c>
      <c r="E2721" s="2" t="s">
        <v>2594</v>
      </c>
      <c r="F2721" s="2" t="s">
        <v>27399</v>
      </c>
      <c r="G2721" s="2"/>
      <c r="H2721" s="2"/>
      <c r="I2721" s="2"/>
      <c r="J2721" s="2"/>
      <c r="K2721" s="2"/>
      <c r="L2721" s="2"/>
      <c r="O2721" t="s">
        <v>445</v>
      </c>
      <c r="P2721" t="s">
        <v>3903</v>
      </c>
      <c r="Q2721" t="s">
        <v>4465</v>
      </c>
      <c r="R2721" t="s">
        <v>83</v>
      </c>
      <c r="T2721" s="2"/>
      <c r="U2721" s="2"/>
      <c r="V2721" s="2" t="s">
        <v>445</v>
      </c>
      <c r="W2721" s="2" t="s">
        <v>83</v>
      </c>
      <c r="X2721" s="2"/>
      <c r="Y2721" t="s">
        <v>696</v>
      </c>
      <c r="AA2721" t="s">
        <v>56404</v>
      </c>
      <c r="AC2721" t="s">
        <v>56405</v>
      </c>
      <c r="AD2721" t="s">
        <v>56406</v>
      </c>
      <c r="AE2721" t="s">
        <v>27399</v>
      </c>
      <c r="AF2721" t="s">
        <v>56407</v>
      </c>
      <c r="AG2721" t="s">
        <v>56408</v>
      </c>
      <c r="AH2721" t="s">
        <v>5559</v>
      </c>
      <c r="AI2721" t="s">
        <v>5571</v>
      </c>
      <c r="AJ2721" t="s">
        <v>1153</v>
      </c>
      <c r="AK2721" t="s">
        <v>21826</v>
      </c>
      <c r="AL2721" t="s">
        <v>418</v>
      </c>
      <c r="AM2721" t="s">
        <v>446</v>
      </c>
      <c r="AN2721" t="s">
        <v>80</v>
      </c>
      <c r="AO2721" t="s">
        <v>46966</v>
      </c>
      <c r="AP2721" t="s">
        <v>40883</v>
      </c>
    </row>
    <row r="2722" spans="1:42" x14ac:dyDescent="0.35">
      <c r="A2722" s="2" t="s">
        <v>5555</v>
      </c>
      <c r="B2722" s="2" t="s">
        <v>5556</v>
      </c>
      <c r="C2722" s="2" t="s">
        <v>27400</v>
      </c>
      <c r="D2722" s="2" t="s">
        <v>5609</v>
      </c>
      <c r="E2722" s="2" t="s">
        <v>2594</v>
      </c>
      <c r="F2722" s="2"/>
      <c r="G2722" s="2"/>
      <c r="H2722" s="2"/>
      <c r="I2722" s="2"/>
      <c r="J2722" s="2"/>
      <c r="K2722" s="2" t="s">
        <v>3567</v>
      </c>
      <c r="L2722" s="2" t="s">
        <v>652</v>
      </c>
      <c r="M2722" t="s">
        <v>79</v>
      </c>
      <c r="N2722" t="s">
        <v>887</v>
      </c>
      <c r="O2722" t="s">
        <v>445</v>
      </c>
      <c r="P2722" t="s">
        <v>3903</v>
      </c>
      <c r="Q2722" t="s">
        <v>4465</v>
      </c>
      <c r="R2722" t="s">
        <v>83</v>
      </c>
      <c r="T2722" s="2"/>
      <c r="U2722" s="2"/>
      <c r="V2722" s="2" t="s">
        <v>3567</v>
      </c>
      <c r="W2722" s="2" t="s">
        <v>83</v>
      </c>
      <c r="X2722" s="2"/>
      <c r="AG2722" t="s">
        <v>5558</v>
      </c>
      <c r="AH2722" t="s">
        <v>5559</v>
      </c>
      <c r="AI2722" t="s">
        <v>5571</v>
      </c>
      <c r="AJ2722" t="s">
        <v>1153</v>
      </c>
      <c r="AK2722" t="s">
        <v>21826</v>
      </c>
      <c r="AL2722" t="s">
        <v>418</v>
      </c>
      <c r="AM2722" t="s">
        <v>41839</v>
      </c>
      <c r="AN2722" t="s">
        <v>41839</v>
      </c>
      <c r="AO2722" t="s">
        <v>81</v>
      </c>
      <c r="AP2722" t="s">
        <v>40883</v>
      </c>
    </row>
    <row r="2723" spans="1:42" x14ac:dyDescent="0.35">
      <c r="A2723" s="2" t="s">
        <v>5555</v>
      </c>
      <c r="B2723" s="2" t="s">
        <v>5556</v>
      </c>
      <c r="C2723" s="2" t="s">
        <v>27401</v>
      </c>
      <c r="D2723" s="2" t="s">
        <v>56409</v>
      </c>
      <c r="E2723" s="2" t="s">
        <v>2594</v>
      </c>
      <c r="F2723" s="2" t="s">
        <v>27402</v>
      </c>
      <c r="G2723" s="2"/>
      <c r="L2723" t="s">
        <v>652</v>
      </c>
      <c r="M2723" t="s">
        <v>79</v>
      </c>
      <c r="N2723" t="s">
        <v>887</v>
      </c>
      <c r="T2723" s="2"/>
      <c r="U2723" s="2"/>
      <c r="V2723" t="s">
        <v>652</v>
      </c>
      <c r="W2723" s="2" t="s">
        <v>887</v>
      </c>
      <c r="X2723" s="2" t="s">
        <v>162</v>
      </c>
      <c r="Y2723" t="s">
        <v>1748</v>
      </c>
      <c r="AA2723" t="s">
        <v>2763</v>
      </c>
      <c r="AC2723" t="s">
        <v>56410</v>
      </c>
      <c r="AD2723" t="s">
        <v>56411</v>
      </c>
      <c r="AE2723" t="s">
        <v>56412</v>
      </c>
      <c r="AF2723" t="s">
        <v>56413</v>
      </c>
      <c r="AG2723" t="s">
        <v>56414</v>
      </c>
      <c r="AH2723" t="s">
        <v>5559</v>
      </c>
      <c r="AI2723" t="s">
        <v>5571</v>
      </c>
      <c r="AJ2723" t="s">
        <v>1153</v>
      </c>
      <c r="AK2723" t="s">
        <v>21826</v>
      </c>
      <c r="AL2723" t="s">
        <v>418</v>
      </c>
      <c r="AM2723" t="s">
        <v>446</v>
      </c>
      <c r="AN2723" t="s">
        <v>80</v>
      </c>
      <c r="AO2723" t="s">
        <v>50573</v>
      </c>
      <c r="AP2723" t="s">
        <v>40883</v>
      </c>
    </row>
    <row r="2724" spans="1:42" x14ac:dyDescent="0.35">
      <c r="A2724" s="2" t="s">
        <v>5555</v>
      </c>
      <c r="B2724" s="2" t="s">
        <v>5556</v>
      </c>
      <c r="C2724" s="2" t="s">
        <v>27403</v>
      </c>
      <c r="D2724" s="2" t="s">
        <v>56415</v>
      </c>
      <c r="E2724" s="2" t="s">
        <v>2594</v>
      </c>
      <c r="F2724" s="2" t="s">
        <v>27404</v>
      </c>
      <c r="G2724" s="2" t="s">
        <v>3057</v>
      </c>
      <c r="H2724" t="s">
        <v>417</v>
      </c>
      <c r="S2724" t="s">
        <v>82</v>
      </c>
      <c r="T2724" s="2" t="s">
        <v>5</v>
      </c>
      <c r="U2724" s="2" t="s">
        <v>886</v>
      </c>
      <c r="V2724" t="s">
        <v>82</v>
      </c>
      <c r="W2724" s="2" t="s">
        <v>417</v>
      </c>
      <c r="X2724" s="2"/>
      <c r="Y2724" t="s">
        <v>12079</v>
      </c>
      <c r="AA2724" t="s">
        <v>56416</v>
      </c>
      <c r="AC2724" t="s">
        <v>56417</v>
      </c>
      <c r="AD2724" t="s">
        <v>56418</v>
      </c>
      <c r="AE2724" t="s">
        <v>5567</v>
      </c>
      <c r="AF2724" t="s">
        <v>56419</v>
      </c>
      <c r="AG2724" t="s">
        <v>56420</v>
      </c>
      <c r="AH2724" t="s">
        <v>5559</v>
      </c>
      <c r="AI2724" t="s">
        <v>5560</v>
      </c>
      <c r="AJ2724" t="s">
        <v>1153</v>
      </c>
      <c r="AK2724" t="s">
        <v>21826</v>
      </c>
      <c r="AL2724" t="s">
        <v>418</v>
      </c>
      <c r="AM2724" t="s">
        <v>446</v>
      </c>
      <c r="AN2724" t="s">
        <v>80</v>
      </c>
      <c r="AO2724" t="s">
        <v>42684</v>
      </c>
      <c r="AP2724" t="s">
        <v>40883</v>
      </c>
    </row>
    <row r="2725" spans="1:42" x14ac:dyDescent="0.35">
      <c r="A2725" s="2" t="s">
        <v>5555</v>
      </c>
      <c r="B2725" s="2" t="s">
        <v>5556</v>
      </c>
      <c r="C2725" s="2" t="s">
        <v>27405</v>
      </c>
      <c r="D2725" s="2" t="s">
        <v>56421</v>
      </c>
      <c r="E2725" s="2" t="s">
        <v>2594</v>
      </c>
      <c r="F2725" s="2" t="s">
        <v>56422</v>
      </c>
      <c r="G2725" s="2"/>
      <c r="H2725" s="2"/>
      <c r="I2725" s="2" t="s">
        <v>2953</v>
      </c>
      <c r="J2725" s="2" t="s">
        <v>2338</v>
      </c>
      <c r="K2725" s="2" t="s">
        <v>3567</v>
      </c>
      <c r="L2725" s="2"/>
      <c r="V2725" s="2" t="s">
        <v>2953</v>
      </c>
      <c r="W2725" s="2" t="s">
        <v>3567</v>
      </c>
      <c r="X2725" s="2"/>
      <c r="Y2725" t="s">
        <v>1042</v>
      </c>
      <c r="AA2725" t="s">
        <v>56423</v>
      </c>
      <c r="AC2725" t="s">
        <v>56424</v>
      </c>
      <c r="AD2725" t="s">
        <v>56425</v>
      </c>
      <c r="AE2725" t="s">
        <v>5567</v>
      </c>
      <c r="AF2725" t="s">
        <v>56419</v>
      </c>
      <c r="AG2725" t="s">
        <v>56426</v>
      </c>
      <c r="AH2725" t="s">
        <v>5559</v>
      </c>
      <c r="AI2725" t="s">
        <v>5560</v>
      </c>
      <c r="AJ2725" t="s">
        <v>1153</v>
      </c>
      <c r="AK2725" t="s">
        <v>21826</v>
      </c>
      <c r="AL2725" t="s">
        <v>418</v>
      </c>
      <c r="AM2725" t="s">
        <v>446</v>
      </c>
      <c r="AN2725" t="s">
        <v>80</v>
      </c>
      <c r="AO2725" t="s">
        <v>81</v>
      </c>
      <c r="AP2725" t="s">
        <v>40883</v>
      </c>
    </row>
    <row r="2726" spans="1:42" x14ac:dyDescent="0.35">
      <c r="A2726" s="2" t="s">
        <v>5572</v>
      </c>
      <c r="B2726" s="2" t="s">
        <v>5573</v>
      </c>
      <c r="C2726" s="2" t="s">
        <v>27406</v>
      </c>
      <c r="D2726" s="2" t="s">
        <v>56427</v>
      </c>
      <c r="E2726" s="2" t="s">
        <v>2594</v>
      </c>
      <c r="F2726" s="2" t="s">
        <v>27407</v>
      </c>
      <c r="G2726" s="2"/>
      <c r="O2726" t="s">
        <v>445</v>
      </c>
      <c r="P2726" t="s">
        <v>3903</v>
      </c>
      <c r="Q2726" t="s">
        <v>4465</v>
      </c>
      <c r="R2726" t="s">
        <v>83</v>
      </c>
      <c r="V2726" t="s">
        <v>445</v>
      </c>
      <c r="W2726" t="s">
        <v>83</v>
      </c>
      <c r="Y2726" t="s">
        <v>679</v>
      </c>
      <c r="AA2726" t="s">
        <v>56428</v>
      </c>
      <c r="AC2726" t="s">
        <v>56429</v>
      </c>
      <c r="AD2726" t="s">
        <v>56430</v>
      </c>
      <c r="AE2726" t="s">
        <v>27407</v>
      </c>
      <c r="AF2726" t="s">
        <v>56431</v>
      </c>
      <c r="AG2726" t="s">
        <v>56432</v>
      </c>
      <c r="AH2726" t="s">
        <v>5575</v>
      </c>
      <c r="AI2726" t="s">
        <v>56433</v>
      </c>
      <c r="AJ2726" t="s">
        <v>1153</v>
      </c>
      <c r="AK2726" t="s">
        <v>21826</v>
      </c>
      <c r="AL2726" t="s">
        <v>418</v>
      </c>
      <c r="AM2726" t="s">
        <v>446</v>
      </c>
      <c r="AN2726" t="s">
        <v>80</v>
      </c>
      <c r="AO2726" t="s">
        <v>56434</v>
      </c>
      <c r="AP2726" t="s">
        <v>40883</v>
      </c>
    </row>
    <row r="2727" spans="1:42" x14ac:dyDescent="0.35">
      <c r="A2727" s="2" t="s">
        <v>5572</v>
      </c>
      <c r="B2727" s="2" t="s">
        <v>5573</v>
      </c>
      <c r="C2727" s="2" t="s">
        <v>27408</v>
      </c>
      <c r="D2727" s="2" t="s">
        <v>27409</v>
      </c>
      <c r="E2727" s="2" t="s">
        <v>2594</v>
      </c>
      <c r="F2727" s="2" t="s">
        <v>27410</v>
      </c>
      <c r="G2727" s="2" t="s">
        <v>3057</v>
      </c>
      <c r="H2727" t="s">
        <v>417</v>
      </c>
      <c r="I2727" t="s">
        <v>2953</v>
      </c>
      <c r="J2727" t="s">
        <v>2338</v>
      </c>
      <c r="K2727" t="s">
        <v>3567</v>
      </c>
      <c r="L2727" t="s">
        <v>652</v>
      </c>
      <c r="M2727" t="s">
        <v>79</v>
      </c>
      <c r="N2727" t="s">
        <v>887</v>
      </c>
      <c r="O2727" t="s">
        <v>445</v>
      </c>
      <c r="P2727" s="2" t="s">
        <v>3903</v>
      </c>
      <c r="Q2727" s="2" t="s">
        <v>4465</v>
      </c>
      <c r="R2727" s="2" t="s">
        <v>83</v>
      </c>
      <c r="S2727" s="2"/>
      <c r="U2727" t="s">
        <v>886</v>
      </c>
      <c r="V2727" t="s">
        <v>886</v>
      </c>
      <c r="W2727" s="2" t="s">
        <v>83</v>
      </c>
      <c r="X2727" s="2"/>
      <c r="Y2727" t="s">
        <v>1868</v>
      </c>
      <c r="AA2727" t="s">
        <v>56435</v>
      </c>
      <c r="AC2727" t="s">
        <v>56436</v>
      </c>
      <c r="AD2727" t="s">
        <v>56437</v>
      </c>
      <c r="AE2727" t="s">
        <v>27410</v>
      </c>
      <c r="AF2727" t="s">
        <v>56438</v>
      </c>
      <c r="AG2727" t="s">
        <v>56439</v>
      </c>
      <c r="AH2727" t="s">
        <v>5575</v>
      </c>
      <c r="AI2727" t="s">
        <v>5576</v>
      </c>
      <c r="AJ2727" t="s">
        <v>1153</v>
      </c>
      <c r="AK2727" t="s">
        <v>21826</v>
      </c>
      <c r="AL2727" t="s">
        <v>418</v>
      </c>
      <c r="AM2727" t="s">
        <v>1153</v>
      </c>
      <c r="AN2727" t="s">
        <v>21822</v>
      </c>
      <c r="AO2727" t="s">
        <v>81</v>
      </c>
      <c r="AP2727" t="s">
        <v>40883</v>
      </c>
    </row>
    <row r="2728" spans="1:42" x14ac:dyDescent="0.35">
      <c r="A2728" s="2" t="s">
        <v>5572</v>
      </c>
      <c r="B2728" s="2" t="s">
        <v>5573</v>
      </c>
      <c r="C2728" s="2" t="s">
        <v>27411</v>
      </c>
      <c r="D2728" s="2" t="s">
        <v>56440</v>
      </c>
      <c r="E2728" s="2" t="s">
        <v>2594</v>
      </c>
      <c r="F2728" s="2" t="s">
        <v>27412</v>
      </c>
      <c r="G2728" s="2"/>
      <c r="O2728" t="s">
        <v>445</v>
      </c>
      <c r="P2728" s="2" t="s">
        <v>3903</v>
      </c>
      <c r="Q2728" s="2" t="s">
        <v>4465</v>
      </c>
      <c r="R2728" s="2" t="s">
        <v>83</v>
      </c>
      <c r="S2728" s="2"/>
      <c r="V2728" t="s">
        <v>445</v>
      </c>
      <c r="W2728" s="2" t="s">
        <v>83</v>
      </c>
      <c r="X2728" s="2" t="s">
        <v>275</v>
      </c>
      <c r="Y2728" t="s">
        <v>3874</v>
      </c>
      <c r="AA2728" t="s">
        <v>56441</v>
      </c>
      <c r="AC2728" t="s">
        <v>56442</v>
      </c>
      <c r="AD2728" t="s">
        <v>56443</v>
      </c>
      <c r="AE2728" t="s">
        <v>27412</v>
      </c>
      <c r="AF2728" t="s">
        <v>56444</v>
      </c>
      <c r="AG2728" t="s">
        <v>56445</v>
      </c>
      <c r="AH2728" t="s">
        <v>5575</v>
      </c>
      <c r="AI2728" t="s">
        <v>5585</v>
      </c>
      <c r="AJ2728" t="s">
        <v>1153</v>
      </c>
      <c r="AK2728" t="s">
        <v>21826</v>
      </c>
      <c r="AL2728" t="s">
        <v>418</v>
      </c>
      <c r="AM2728" t="s">
        <v>446</v>
      </c>
      <c r="AN2728" t="s">
        <v>80</v>
      </c>
      <c r="AO2728" t="s">
        <v>31463</v>
      </c>
      <c r="AP2728" t="s">
        <v>40883</v>
      </c>
    </row>
    <row r="2729" spans="1:42" x14ac:dyDescent="0.35">
      <c r="A2729" s="2" t="s">
        <v>5572</v>
      </c>
      <c r="B2729" s="2" t="s">
        <v>5573</v>
      </c>
      <c r="C2729" s="2" t="s">
        <v>27413</v>
      </c>
      <c r="D2729" s="2" t="s">
        <v>5609</v>
      </c>
      <c r="E2729" s="2" t="s">
        <v>2594</v>
      </c>
      <c r="F2729" s="2"/>
      <c r="G2729" s="2"/>
      <c r="H2729" s="2"/>
      <c r="I2729" s="2"/>
      <c r="J2729" s="2"/>
      <c r="K2729" s="2"/>
      <c r="L2729" s="2" t="s">
        <v>652</v>
      </c>
      <c r="M2729" s="2" t="s">
        <v>79</v>
      </c>
      <c r="N2729" s="2" t="s">
        <v>887</v>
      </c>
      <c r="O2729" s="2" t="s">
        <v>445</v>
      </c>
      <c r="P2729" s="2" t="s">
        <v>3903</v>
      </c>
      <c r="Q2729" s="2" t="s">
        <v>4465</v>
      </c>
      <c r="R2729" s="2" t="s">
        <v>83</v>
      </c>
      <c r="S2729" s="2"/>
      <c r="V2729" t="s">
        <v>652</v>
      </c>
      <c r="W2729" s="2" t="s">
        <v>83</v>
      </c>
      <c r="X2729" s="2"/>
      <c r="AG2729" t="s">
        <v>5019</v>
      </c>
      <c r="AH2729" t="s">
        <v>4861</v>
      </c>
      <c r="AI2729" t="s">
        <v>5020</v>
      </c>
      <c r="AJ2729" t="s">
        <v>1153</v>
      </c>
      <c r="AK2729" t="s">
        <v>21826</v>
      </c>
      <c r="AL2729" t="s">
        <v>418</v>
      </c>
      <c r="AM2729" t="s">
        <v>41839</v>
      </c>
      <c r="AN2729" t="s">
        <v>41839</v>
      </c>
      <c r="AO2729" t="s">
        <v>446</v>
      </c>
      <c r="AP2729" t="s">
        <v>40883</v>
      </c>
    </row>
    <row r="2730" spans="1:42" x14ac:dyDescent="0.35">
      <c r="A2730" s="2" t="s">
        <v>5572</v>
      </c>
      <c r="B2730" s="2" t="s">
        <v>5573</v>
      </c>
      <c r="C2730" s="2" t="s">
        <v>27414</v>
      </c>
      <c r="D2730" s="2" t="s">
        <v>56446</v>
      </c>
      <c r="E2730" s="2" t="s">
        <v>2594</v>
      </c>
      <c r="F2730" s="2" t="s">
        <v>27415</v>
      </c>
      <c r="G2730" s="2"/>
      <c r="L2730" s="2" t="s">
        <v>652</v>
      </c>
      <c r="M2730" s="2" t="s">
        <v>79</v>
      </c>
      <c r="N2730" s="2" t="s">
        <v>887</v>
      </c>
      <c r="O2730" s="2"/>
      <c r="P2730" s="2"/>
      <c r="Q2730" s="2"/>
      <c r="R2730" s="2"/>
      <c r="S2730" s="2"/>
      <c r="V2730" t="s">
        <v>652</v>
      </c>
      <c r="W2730" s="2" t="s">
        <v>887</v>
      </c>
      <c r="X2730" s="2" t="s">
        <v>275</v>
      </c>
      <c r="Y2730" t="s">
        <v>836</v>
      </c>
      <c r="AA2730" t="s">
        <v>6007</v>
      </c>
      <c r="AC2730" t="s">
        <v>56447</v>
      </c>
      <c r="AD2730" t="s">
        <v>56430</v>
      </c>
      <c r="AE2730" t="s">
        <v>27415</v>
      </c>
      <c r="AF2730" t="s">
        <v>56448</v>
      </c>
      <c r="AG2730" t="s">
        <v>56449</v>
      </c>
      <c r="AH2730" t="s">
        <v>5575</v>
      </c>
      <c r="AI2730" t="s">
        <v>56450</v>
      </c>
      <c r="AJ2730" t="s">
        <v>1153</v>
      </c>
      <c r="AK2730" t="s">
        <v>21826</v>
      </c>
      <c r="AL2730" t="s">
        <v>418</v>
      </c>
      <c r="AM2730" t="s">
        <v>446</v>
      </c>
      <c r="AN2730" t="s">
        <v>80</v>
      </c>
      <c r="AO2730" t="s">
        <v>56451</v>
      </c>
      <c r="AP2730" t="s">
        <v>40883</v>
      </c>
    </row>
    <row r="2731" spans="1:42" x14ac:dyDescent="0.35">
      <c r="A2731" s="2" t="s">
        <v>5572</v>
      </c>
      <c r="B2731" s="2" t="s">
        <v>5573</v>
      </c>
      <c r="C2731" s="2" t="s">
        <v>27416</v>
      </c>
      <c r="D2731" s="2" t="s">
        <v>56452</v>
      </c>
      <c r="E2731" s="2" t="s">
        <v>2594</v>
      </c>
      <c r="F2731" s="2" t="s">
        <v>27417</v>
      </c>
      <c r="G2731" s="2"/>
      <c r="L2731" t="s">
        <v>652</v>
      </c>
      <c r="M2731" t="s">
        <v>79</v>
      </c>
      <c r="N2731" s="2" t="s">
        <v>887</v>
      </c>
      <c r="O2731" s="2"/>
      <c r="V2731" t="s">
        <v>652</v>
      </c>
      <c r="W2731" s="2" t="s">
        <v>887</v>
      </c>
      <c r="X2731" s="2" t="s">
        <v>275</v>
      </c>
      <c r="Y2731" t="s">
        <v>607</v>
      </c>
      <c r="AA2731" t="s">
        <v>7188</v>
      </c>
      <c r="AC2731" t="s">
        <v>56453</v>
      </c>
      <c r="AD2731" t="s">
        <v>56454</v>
      </c>
      <c r="AE2731" t="s">
        <v>27417</v>
      </c>
      <c r="AF2731" t="s">
        <v>56455</v>
      </c>
      <c r="AG2731" t="s">
        <v>56456</v>
      </c>
      <c r="AH2731" t="s">
        <v>4861</v>
      </c>
      <c r="AI2731" t="s">
        <v>56457</v>
      </c>
      <c r="AJ2731" t="s">
        <v>1153</v>
      </c>
      <c r="AK2731" t="s">
        <v>21826</v>
      </c>
      <c r="AL2731" t="s">
        <v>418</v>
      </c>
      <c r="AM2731" t="s">
        <v>446</v>
      </c>
      <c r="AN2731" t="s">
        <v>80</v>
      </c>
      <c r="AO2731" t="s">
        <v>50170</v>
      </c>
      <c r="AP2731" t="s">
        <v>40883</v>
      </c>
    </row>
    <row r="2732" spans="1:42" x14ac:dyDescent="0.35">
      <c r="A2732" s="2" t="s">
        <v>5572</v>
      </c>
      <c r="B2732" s="2" t="s">
        <v>5573</v>
      </c>
      <c r="C2732" s="2" t="s">
        <v>27418</v>
      </c>
      <c r="D2732" s="2" t="s">
        <v>56458</v>
      </c>
      <c r="E2732" s="2" t="s">
        <v>2594</v>
      </c>
      <c r="F2732" s="2" t="s">
        <v>27419</v>
      </c>
      <c r="G2732" s="2"/>
      <c r="L2732" t="s">
        <v>652</v>
      </c>
      <c r="M2732" t="s">
        <v>79</v>
      </c>
      <c r="N2732" s="2" t="s">
        <v>887</v>
      </c>
      <c r="O2732" s="2"/>
      <c r="V2732" t="s">
        <v>652</v>
      </c>
      <c r="W2732" s="2" t="s">
        <v>887</v>
      </c>
      <c r="X2732" s="2" t="s">
        <v>89</v>
      </c>
      <c r="Y2732" t="s">
        <v>7976</v>
      </c>
      <c r="AA2732" t="s">
        <v>56459</v>
      </c>
      <c r="AC2732" t="s">
        <v>56460</v>
      </c>
      <c r="AD2732" t="s">
        <v>56461</v>
      </c>
      <c r="AE2732" t="s">
        <v>27419</v>
      </c>
      <c r="AF2732" t="s">
        <v>56462</v>
      </c>
      <c r="AG2732" t="s">
        <v>56463</v>
      </c>
      <c r="AH2732" t="s">
        <v>5575</v>
      </c>
      <c r="AI2732" t="s">
        <v>5585</v>
      </c>
      <c r="AJ2732" t="s">
        <v>1153</v>
      </c>
      <c r="AK2732" t="s">
        <v>21826</v>
      </c>
      <c r="AL2732" t="s">
        <v>418</v>
      </c>
      <c r="AM2732" t="s">
        <v>446</v>
      </c>
      <c r="AN2732" t="s">
        <v>80</v>
      </c>
      <c r="AO2732" t="s">
        <v>44892</v>
      </c>
      <c r="AP2732" t="s">
        <v>40883</v>
      </c>
    </row>
    <row r="2733" spans="1:42" x14ac:dyDescent="0.35">
      <c r="A2733" s="2" t="s">
        <v>5572</v>
      </c>
      <c r="B2733" s="2" t="s">
        <v>5573</v>
      </c>
      <c r="C2733" s="2" t="s">
        <v>27420</v>
      </c>
      <c r="D2733" s="2" t="s">
        <v>56464</v>
      </c>
      <c r="E2733" s="2" t="s">
        <v>2594</v>
      </c>
      <c r="F2733" s="2" t="s">
        <v>27421</v>
      </c>
      <c r="G2733" s="2" t="s">
        <v>3057</v>
      </c>
      <c r="H2733" t="s">
        <v>417</v>
      </c>
      <c r="I2733" t="s">
        <v>2953</v>
      </c>
      <c r="J2733" t="s">
        <v>2338</v>
      </c>
      <c r="K2733" t="s">
        <v>3567</v>
      </c>
      <c r="M2733" s="2"/>
      <c r="N2733" s="2"/>
      <c r="O2733" s="2"/>
      <c r="S2733" t="s">
        <v>82</v>
      </c>
      <c r="U2733" t="s">
        <v>886</v>
      </c>
      <c r="V2733" t="s">
        <v>82</v>
      </c>
      <c r="W2733" s="2" t="s">
        <v>3567</v>
      </c>
      <c r="X2733" s="2" t="s">
        <v>103</v>
      </c>
      <c r="Y2733" t="s">
        <v>4492</v>
      </c>
      <c r="AA2733" t="s">
        <v>56465</v>
      </c>
      <c r="AC2733" t="s">
        <v>56466</v>
      </c>
      <c r="AD2733" t="s">
        <v>56467</v>
      </c>
      <c r="AE2733" t="s">
        <v>27421</v>
      </c>
      <c r="AF2733" t="s">
        <v>56468</v>
      </c>
      <c r="AG2733" t="s">
        <v>56469</v>
      </c>
      <c r="AH2733" t="s">
        <v>5575</v>
      </c>
      <c r="AI2733" t="s">
        <v>56470</v>
      </c>
      <c r="AJ2733" t="s">
        <v>1153</v>
      </c>
      <c r="AK2733" t="s">
        <v>21826</v>
      </c>
      <c r="AL2733" t="s">
        <v>418</v>
      </c>
      <c r="AM2733" t="s">
        <v>446</v>
      </c>
      <c r="AN2733" t="s">
        <v>80</v>
      </c>
      <c r="AO2733" t="s">
        <v>47569</v>
      </c>
      <c r="AP2733" t="s">
        <v>40883</v>
      </c>
    </row>
    <row r="2734" spans="1:42" x14ac:dyDescent="0.35">
      <c r="A2734" s="2" t="s">
        <v>5572</v>
      </c>
      <c r="B2734" s="2" t="s">
        <v>5573</v>
      </c>
      <c r="C2734" s="2" t="s">
        <v>27422</v>
      </c>
      <c r="D2734" s="2" t="s">
        <v>48593</v>
      </c>
      <c r="E2734" s="2" t="s">
        <v>2594</v>
      </c>
      <c r="F2734" s="2" t="s">
        <v>27423</v>
      </c>
      <c r="G2734" s="2" t="s">
        <v>3057</v>
      </c>
      <c r="H2734" s="2" t="s">
        <v>417</v>
      </c>
      <c r="I2734" s="2" t="s">
        <v>2953</v>
      </c>
      <c r="J2734" s="2" t="s">
        <v>2338</v>
      </c>
      <c r="K2734" s="2" t="s">
        <v>3567</v>
      </c>
      <c r="S2734" t="s">
        <v>82</v>
      </c>
      <c r="T2734" s="2" t="s">
        <v>5</v>
      </c>
      <c r="U2734" s="2" t="s">
        <v>886</v>
      </c>
      <c r="V2734" s="2" t="s">
        <v>82</v>
      </c>
      <c r="W2734" s="2" t="s">
        <v>3567</v>
      </c>
      <c r="X2734" s="2"/>
      <c r="Y2734" t="s">
        <v>9342</v>
      </c>
      <c r="AA2734" t="s">
        <v>56471</v>
      </c>
      <c r="AC2734" t="s">
        <v>56472</v>
      </c>
      <c r="AD2734" t="s">
        <v>56473</v>
      </c>
      <c r="AE2734" t="s">
        <v>27423</v>
      </c>
      <c r="AF2734" t="s">
        <v>56474</v>
      </c>
      <c r="AG2734" t="s">
        <v>56475</v>
      </c>
      <c r="AH2734" t="s">
        <v>5575</v>
      </c>
      <c r="AI2734" t="s">
        <v>56476</v>
      </c>
      <c r="AJ2734" t="s">
        <v>1153</v>
      </c>
      <c r="AK2734" t="s">
        <v>21826</v>
      </c>
      <c r="AL2734" t="s">
        <v>418</v>
      </c>
      <c r="AM2734" t="s">
        <v>446</v>
      </c>
      <c r="AN2734" t="s">
        <v>80</v>
      </c>
      <c r="AO2734" t="s">
        <v>44420</v>
      </c>
      <c r="AP2734" t="s">
        <v>40883</v>
      </c>
    </row>
    <row r="2735" spans="1:42" x14ac:dyDescent="0.35">
      <c r="A2735" s="2" t="s">
        <v>5572</v>
      </c>
      <c r="B2735" s="2" t="s">
        <v>5573</v>
      </c>
      <c r="C2735" s="2" t="s">
        <v>27424</v>
      </c>
      <c r="D2735" s="2" t="s">
        <v>53698</v>
      </c>
      <c r="E2735" s="2" t="s">
        <v>2594</v>
      </c>
      <c r="F2735" s="2" t="s">
        <v>27425</v>
      </c>
      <c r="G2735" s="2" t="s">
        <v>3057</v>
      </c>
      <c r="H2735" s="2" t="s">
        <v>417</v>
      </c>
      <c r="I2735" s="2" t="s">
        <v>2953</v>
      </c>
      <c r="J2735" s="2" t="s">
        <v>2338</v>
      </c>
      <c r="K2735" s="2" t="s">
        <v>3567</v>
      </c>
      <c r="S2735" t="s">
        <v>82</v>
      </c>
      <c r="U2735" s="2" t="s">
        <v>886</v>
      </c>
      <c r="V2735" s="2" t="s">
        <v>82</v>
      </c>
      <c r="W2735" s="2" t="s">
        <v>3567</v>
      </c>
      <c r="X2735" s="2" t="s">
        <v>275</v>
      </c>
      <c r="Y2735" t="s">
        <v>679</v>
      </c>
      <c r="AA2735" t="s">
        <v>50596</v>
      </c>
      <c r="AC2735" t="s">
        <v>56477</v>
      </c>
      <c r="AD2735" t="s">
        <v>56478</v>
      </c>
      <c r="AE2735" t="s">
        <v>27425</v>
      </c>
      <c r="AF2735" t="s">
        <v>56479</v>
      </c>
      <c r="AG2735" t="s">
        <v>56480</v>
      </c>
      <c r="AH2735" t="s">
        <v>5575</v>
      </c>
      <c r="AI2735" t="s">
        <v>56481</v>
      </c>
      <c r="AJ2735" t="s">
        <v>1153</v>
      </c>
      <c r="AK2735" t="s">
        <v>21826</v>
      </c>
      <c r="AL2735" t="s">
        <v>418</v>
      </c>
      <c r="AM2735" t="s">
        <v>446</v>
      </c>
      <c r="AN2735" t="s">
        <v>80</v>
      </c>
      <c r="AO2735" t="s">
        <v>31628</v>
      </c>
      <c r="AP2735" t="s">
        <v>40883</v>
      </c>
    </row>
    <row r="2736" spans="1:42" x14ac:dyDescent="0.35">
      <c r="A2736" s="2" t="s">
        <v>5572</v>
      </c>
      <c r="B2736" s="2" t="s">
        <v>5573</v>
      </c>
      <c r="C2736" s="2" t="s">
        <v>27426</v>
      </c>
      <c r="D2736" s="2" t="s">
        <v>44568</v>
      </c>
      <c r="E2736" s="2" t="s">
        <v>2594</v>
      </c>
      <c r="F2736" s="2" t="s">
        <v>27427</v>
      </c>
      <c r="G2736" s="2" t="s">
        <v>3057</v>
      </c>
      <c r="H2736" s="2" t="s">
        <v>417</v>
      </c>
      <c r="I2736" s="2" t="s">
        <v>2953</v>
      </c>
      <c r="J2736" s="2" t="s">
        <v>2338</v>
      </c>
      <c r="K2736" s="2" t="s">
        <v>3567</v>
      </c>
      <c r="S2736" t="s">
        <v>82</v>
      </c>
      <c r="U2736" s="2" t="s">
        <v>886</v>
      </c>
      <c r="V2736" s="2" t="s">
        <v>82</v>
      </c>
      <c r="W2736" s="2" t="s">
        <v>3567</v>
      </c>
      <c r="X2736" s="2"/>
      <c r="Y2736" t="s">
        <v>3999</v>
      </c>
      <c r="AA2736" t="s">
        <v>56482</v>
      </c>
      <c r="AC2736" t="s">
        <v>56483</v>
      </c>
      <c r="AD2736" t="s">
        <v>56484</v>
      </c>
      <c r="AE2736" t="s">
        <v>27427</v>
      </c>
      <c r="AF2736" t="s">
        <v>56485</v>
      </c>
      <c r="AG2736" t="s">
        <v>56486</v>
      </c>
      <c r="AH2736" t="s">
        <v>5575</v>
      </c>
      <c r="AI2736" t="s">
        <v>56487</v>
      </c>
      <c r="AJ2736" t="s">
        <v>1153</v>
      </c>
      <c r="AK2736" t="s">
        <v>21826</v>
      </c>
      <c r="AL2736" t="s">
        <v>418</v>
      </c>
      <c r="AM2736" t="s">
        <v>446</v>
      </c>
      <c r="AN2736" t="s">
        <v>80</v>
      </c>
      <c r="AO2736" t="s">
        <v>46503</v>
      </c>
      <c r="AP2736" t="s">
        <v>40883</v>
      </c>
    </row>
    <row r="2737" spans="1:42" x14ac:dyDescent="0.35">
      <c r="A2737" s="2" t="s">
        <v>5572</v>
      </c>
      <c r="B2737" s="2" t="s">
        <v>5573</v>
      </c>
      <c r="C2737" s="2" t="s">
        <v>27428</v>
      </c>
      <c r="D2737" s="2" t="s">
        <v>56488</v>
      </c>
      <c r="E2737" s="2" t="s">
        <v>2594</v>
      </c>
      <c r="F2737" s="2" t="s">
        <v>27429</v>
      </c>
      <c r="G2737" s="2" t="s">
        <v>3057</v>
      </c>
      <c r="H2737" s="2" t="s">
        <v>417</v>
      </c>
      <c r="I2737" s="2" t="s">
        <v>2953</v>
      </c>
      <c r="J2737" s="2" t="s">
        <v>2338</v>
      </c>
      <c r="K2737" s="2" t="s">
        <v>3567</v>
      </c>
      <c r="S2737" t="s">
        <v>82</v>
      </c>
      <c r="T2737" s="2"/>
      <c r="U2737" s="2" t="s">
        <v>886</v>
      </c>
      <c r="V2737" s="2" t="s">
        <v>82</v>
      </c>
      <c r="W2737" s="2" t="s">
        <v>3567</v>
      </c>
      <c r="X2737" s="2" t="s">
        <v>103</v>
      </c>
      <c r="Y2737" t="s">
        <v>56489</v>
      </c>
      <c r="AA2737" t="s">
        <v>984</v>
      </c>
      <c r="AC2737" t="s">
        <v>56490</v>
      </c>
      <c r="AD2737" t="s">
        <v>56491</v>
      </c>
      <c r="AE2737" t="s">
        <v>27429</v>
      </c>
      <c r="AF2737" t="s">
        <v>56492</v>
      </c>
      <c r="AG2737" t="s">
        <v>56493</v>
      </c>
      <c r="AH2737" t="s">
        <v>5575</v>
      </c>
      <c r="AI2737" t="s">
        <v>56494</v>
      </c>
      <c r="AJ2737" t="s">
        <v>1153</v>
      </c>
      <c r="AK2737" t="s">
        <v>21826</v>
      </c>
      <c r="AL2737" t="s">
        <v>418</v>
      </c>
      <c r="AM2737" t="s">
        <v>446</v>
      </c>
      <c r="AN2737" t="s">
        <v>80</v>
      </c>
      <c r="AO2737" t="s">
        <v>44297</v>
      </c>
      <c r="AP2737" t="s">
        <v>40883</v>
      </c>
    </row>
    <row r="2738" spans="1:42" x14ac:dyDescent="0.35">
      <c r="A2738" s="2" t="s">
        <v>5572</v>
      </c>
      <c r="B2738" s="2" t="s">
        <v>5573</v>
      </c>
      <c r="C2738" s="2" t="s">
        <v>27430</v>
      </c>
      <c r="D2738" s="2" t="s">
        <v>56495</v>
      </c>
      <c r="E2738" s="2" t="s">
        <v>2594</v>
      </c>
      <c r="F2738" s="2" t="s">
        <v>27431</v>
      </c>
      <c r="G2738" s="2" t="s">
        <v>3057</v>
      </c>
      <c r="H2738" s="2" t="s">
        <v>417</v>
      </c>
      <c r="I2738" s="2" t="s">
        <v>2953</v>
      </c>
      <c r="J2738" s="2" t="s">
        <v>2338</v>
      </c>
      <c r="K2738" s="2" t="s">
        <v>3567</v>
      </c>
      <c r="S2738" t="s">
        <v>82</v>
      </c>
      <c r="U2738" s="2" t="s">
        <v>886</v>
      </c>
      <c r="V2738" s="2" t="s">
        <v>82</v>
      </c>
      <c r="W2738" s="2" t="s">
        <v>3567</v>
      </c>
      <c r="X2738" s="2" t="s">
        <v>275</v>
      </c>
      <c r="Y2738" t="s">
        <v>911</v>
      </c>
      <c r="AA2738" t="s">
        <v>3184</v>
      </c>
      <c r="AC2738" t="s">
        <v>56496</v>
      </c>
      <c r="AD2738" t="s">
        <v>56497</v>
      </c>
      <c r="AE2738" t="s">
        <v>27431</v>
      </c>
      <c r="AF2738" t="s">
        <v>56498</v>
      </c>
      <c r="AG2738" t="s">
        <v>56499</v>
      </c>
      <c r="AH2738" t="s">
        <v>5575</v>
      </c>
      <c r="AI2738" t="s">
        <v>56500</v>
      </c>
      <c r="AJ2738" t="s">
        <v>1153</v>
      </c>
      <c r="AK2738" t="s">
        <v>21826</v>
      </c>
      <c r="AL2738" t="s">
        <v>418</v>
      </c>
      <c r="AM2738" t="s">
        <v>446</v>
      </c>
      <c r="AN2738" t="s">
        <v>80</v>
      </c>
      <c r="AO2738" t="s">
        <v>45127</v>
      </c>
      <c r="AP2738" t="s">
        <v>40883</v>
      </c>
    </row>
    <row r="2739" spans="1:42" x14ac:dyDescent="0.35">
      <c r="A2739" s="2" t="s">
        <v>5572</v>
      </c>
      <c r="B2739" s="2" t="s">
        <v>5573</v>
      </c>
      <c r="C2739" s="2" t="s">
        <v>27432</v>
      </c>
      <c r="D2739" s="2" t="s">
        <v>56501</v>
      </c>
      <c r="E2739" s="2" t="s">
        <v>2594</v>
      </c>
      <c r="F2739" s="2" t="s">
        <v>27433</v>
      </c>
      <c r="G2739" s="2" t="s">
        <v>3057</v>
      </c>
      <c r="H2739" s="2" t="s">
        <v>417</v>
      </c>
      <c r="I2739" s="2" t="s">
        <v>2953</v>
      </c>
      <c r="J2739" s="2" t="s">
        <v>2338</v>
      </c>
      <c r="K2739" s="2" t="s">
        <v>3567</v>
      </c>
      <c r="S2739" t="s">
        <v>82</v>
      </c>
      <c r="T2739" s="2"/>
      <c r="U2739" s="2" t="s">
        <v>886</v>
      </c>
      <c r="V2739" s="2" t="s">
        <v>82</v>
      </c>
      <c r="W2739" s="2" t="s">
        <v>3567</v>
      </c>
      <c r="X2739" s="2" t="s">
        <v>89</v>
      </c>
      <c r="Y2739" t="s">
        <v>56502</v>
      </c>
      <c r="AA2739" t="s">
        <v>3427</v>
      </c>
      <c r="AC2739" t="s">
        <v>56503</v>
      </c>
      <c r="AD2739" t="s">
        <v>56504</v>
      </c>
      <c r="AE2739" t="s">
        <v>27433</v>
      </c>
      <c r="AF2739" t="s">
        <v>56505</v>
      </c>
      <c r="AG2739" t="s">
        <v>56506</v>
      </c>
      <c r="AH2739" t="s">
        <v>5575</v>
      </c>
      <c r="AI2739" t="s">
        <v>56507</v>
      </c>
      <c r="AJ2739" t="s">
        <v>1153</v>
      </c>
      <c r="AK2739" t="s">
        <v>21826</v>
      </c>
      <c r="AL2739" t="s">
        <v>418</v>
      </c>
      <c r="AM2739" t="s">
        <v>446</v>
      </c>
      <c r="AN2739" t="s">
        <v>80</v>
      </c>
      <c r="AO2739" t="s">
        <v>52001</v>
      </c>
      <c r="AP2739" t="s">
        <v>40883</v>
      </c>
    </row>
    <row r="2740" spans="1:42" x14ac:dyDescent="0.35">
      <c r="A2740" s="2" t="s">
        <v>5572</v>
      </c>
      <c r="B2740" s="2" t="s">
        <v>5573</v>
      </c>
      <c r="C2740" s="2" t="s">
        <v>27434</v>
      </c>
      <c r="D2740" s="2" t="s">
        <v>56508</v>
      </c>
      <c r="E2740" s="2" t="s">
        <v>2594</v>
      </c>
      <c r="F2740" s="2" t="s">
        <v>27435</v>
      </c>
      <c r="G2740" s="2" t="s">
        <v>3057</v>
      </c>
      <c r="H2740" s="2" t="s">
        <v>417</v>
      </c>
      <c r="I2740" s="2" t="s">
        <v>2953</v>
      </c>
      <c r="J2740" s="2" t="s">
        <v>2338</v>
      </c>
      <c r="K2740" s="2" t="s">
        <v>3567</v>
      </c>
      <c r="S2740" t="s">
        <v>82</v>
      </c>
      <c r="U2740" s="2" t="s">
        <v>886</v>
      </c>
      <c r="V2740" s="2" t="s">
        <v>82</v>
      </c>
      <c r="W2740" s="2" t="s">
        <v>3567</v>
      </c>
      <c r="X2740" s="2" t="s">
        <v>103</v>
      </c>
      <c r="Y2740" t="s">
        <v>815</v>
      </c>
      <c r="AA2740" t="s">
        <v>56509</v>
      </c>
      <c r="AC2740" t="s">
        <v>56510</v>
      </c>
      <c r="AD2740" t="s">
        <v>56511</v>
      </c>
      <c r="AE2740" t="s">
        <v>27435</v>
      </c>
      <c r="AF2740" t="s">
        <v>56512</v>
      </c>
      <c r="AG2740" t="s">
        <v>56513</v>
      </c>
      <c r="AH2740" t="s">
        <v>4963</v>
      </c>
      <c r="AI2740" t="s">
        <v>56514</v>
      </c>
      <c r="AJ2740" t="s">
        <v>1153</v>
      </c>
      <c r="AK2740" t="s">
        <v>21826</v>
      </c>
      <c r="AL2740" t="s">
        <v>418</v>
      </c>
      <c r="AM2740" t="s">
        <v>446</v>
      </c>
      <c r="AN2740" t="s">
        <v>80</v>
      </c>
      <c r="AO2740" t="s">
        <v>50012</v>
      </c>
      <c r="AP2740" t="s">
        <v>40883</v>
      </c>
    </row>
    <row r="2741" spans="1:42" x14ac:dyDescent="0.35">
      <c r="A2741" s="2" t="s">
        <v>5572</v>
      </c>
      <c r="B2741" s="2" t="s">
        <v>5573</v>
      </c>
      <c r="C2741" s="2" t="s">
        <v>27436</v>
      </c>
      <c r="D2741" s="2" t="s">
        <v>56515</v>
      </c>
      <c r="E2741" s="2" t="s">
        <v>2594</v>
      </c>
      <c r="F2741" s="2" t="s">
        <v>27437</v>
      </c>
      <c r="G2741" s="2" t="s">
        <v>3057</v>
      </c>
      <c r="H2741" t="s">
        <v>417</v>
      </c>
      <c r="I2741" t="s">
        <v>2953</v>
      </c>
      <c r="J2741" t="s">
        <v>2338</v>
      </c>
      <c r="K2741" t="s">
        <v>3567</v>
      </c>
      <c r="L2741" s="2"/>
      <c r="M2741" s="2"/>
      <c r="S2741" t="s">
        <v>82</v>
      </c>
      <c r="U2741" t="s">
        <v>886</v>
      </c>
      <c r="V2741" t="s">
        <v>82</v>
      </c>
      <c r="W2741" s="2" t="s">
        <v>3567</v>
      </c>
      <c r="X2741" s="2" t="s">
        <v>275</v>
      </c>
      <c r="Y2741" t="s">
        <v>1901</v>
      </c>
      <c r="AA2741" t="s">
        <v>790</v>
      </c>
      <c r="AC2741" t="s">
        <v>56516</v>
      </c>
      <c r="AD2741" t="s">
        <v>56517</v>
      </c>
      <c r="AE2741" t="s">
        <v>56518</v>
      </c>
      <c r="AF2741" t="s">
        <v>56519</v>
      </c>
      <c r="AG2741" t="s">
        <v>56520</v>
      </c>
      <c r="AH2741" t="s">
        <v>5575</v>
      </c>
      <c r="AI2741" t="s">
        <v>5585</v>
      </c>
      <c r="AJ2741" t="s">
        <v>1153</v>
      </c>
      <c r="AK2741" t="s">
        <v>21826</v>
      </c>
      <c r="AL2741" t="s">
        <v>418</v>
      </c>
      <c r="AM2741" t="s">
        <v>446</v>
      </c>
      <c r="AN2741" t="s">
        <v>80</v>
      </c>
      <c r="AO2741" t="s">
        <v>31603</v>
      </c>
      <c r="AP2741" t="s">
        <v>40883</v>
      </c>
    </row>
    <row r="2742" spans="1:42" x14ac:dyDescent="0.35">
      <c r="A2742" s="2" t="s">
        <v>5572</v>
      </c>
      <c r="B2742" s="2" t="s">
        <v>5573</v>
      </c>
      <c r="C2742" s="2" t="s">
        <v>27438</v>
      </c>
      <c r="D2742" s="2" t="s">
        <v>56521</v>
      </c>
      <c r="E2742" s="2" t="s">
        <v>2594</v>
      </c>
      <c r="F2742" s="2" t="s">
        <v>27439</v>
      </c>
      <c r="G2742" s="2" t="s">
        <v>3057</v>
      </c>
      <c r="H2742" t="s">
        <v>417</v>
      </c>
      <c r="I2742" t="s">
        <v>2953</v>
      </c>
      <c r="J2742" t="s">
        <v>2338</v>
      </c>
      <c r="K2742" t="s">
        <v>3567</v>
      </c>
      <c r="L2742" s="2"/>
      <c r="M2742" s="2"/>
      <c r="S2742" t="s">
        <v>82</v>
      </c>
      <c r="U2742" t="s">
        <v>886</v>
      </c>
      <c r="V2742" t="s">
        <v>82</v>
      </c>
      <c r="W2742" s="2" t="s">
        <v>3567</v>
      </c>
      <c r="X2742" s="2"/>
      <c r="Y2742" t="s">
        <v>41252</v>
      </c>
      <c r="AA2742" t="s">
        <v>56522</v>
      </c>
      <c r="AC2742" t="s">
        <v>56523</v>
      </c>
      <c r="AD2742" t="s">
        <v>56524</v>
      </c>
      <c r="AE2742" t="s">
        <v>27439</v>
      </c>
      <c r="AF2742" t="s">
        <v>56525</v>
      </c>
      <c r="AG2742" t="s">
        <v>56526</v>
      </c>
      <c r="AH2742" t="s">
        <v>4861</v>
      </c>
      <c r="AI2742" t="s">
        <v>5585</v>
      </c>
      <c r="AJ2742" t="s">
        <v>1153</v>
      </c>
      <c r="AK2742" t="s">
        <v>21826</v>
      </c>
      <c r="AL2742" t="s">
        <v>418</v>
      </c>
      <c r="AM2742" t="s">
        <v>446</v>
      </c>
      <c r="AN2742" t="s">
        <v>80</v>
      </c>
      <c r="AO2742" t="s">
        <v>49836</v>
      </c>
      <c r="AP2742" t="s">
        <v>40883</v>
      </c>
    </row>
    <row r="2743" spans="1:42" x14ac:dyDescent="0.35">
      <c r="A2743" s="2" t="s">
        <v>5572</v>
      </c>
      <c r="B2743" s="2" t="s">
        <v>5573</v>
      </c>
      <c r="C2743" s="2" t="s">
        <v>27440</v>
      </c>
      <c r="D2743" s="2" t="s">
        <v>56527</v>
      </c>
      <c r="E2743" s="2" t="s">
        <v>2594</v>
      </c>
      <c r="F2743" s="2" t="s">
        <v>56528</v>
      </c>
      <c r="G2743" s="2" t="s">
        <v>3057</v>
      </c>
      <c r="H2743" t="s">
        <v>417</v>
      </c>
      <c r="I2743" t="s">
        <v>2953</v>
      </c>
      <c r="J2743" t="s">
        <v>2338</v>
      </c>
      <c r="K2743" t="s">
        <v>3567</v>
      </c>
      <c r="L2743" s="2"/>
      <c r="M2743" s="2"/>
      <c r="U2743" t="s">
        <v>886</v>
      </c>
      <c r="V2743" t="s">
        <v>886</v>
      </c>
      <c r="W2743" s="2" t="s">
        <v>3567</v>
      </c>
      <c r="X2743" s="2"/>
      <c r="Y2743" t="s">
        <v>972</v>
      </c>
      <c r="AA2743" t="s">
        <v>56529</v>
      </c>
      <c r="AC2743" t="s">
        <v>56530</v>
      </c>
      <c r="AD2743" t="s">
        <v>56531</v>
      </c>
      <c r="AE2743" t="s">
        <v>56528</v>
      </c>
      <c r="AG2743" t="s">
        <v>5574</v>
      </c>
      <c r="AH2743" t="s">
        <v>5575</v>
      </c>
      <c r="AI2743" t="s">
        <v>5576</v>
      </c>
      <c r="AJ2743" t="s">
        <v>1153</v>
      </c>
      <c r="AK2743" t="s">
        <v>21826</v>
      </c>
      <c r="AL2743" t="s">
        <v>418</v>
      </c>
      <c r="AM2743" t="s">
        <v>446</v>
      </c>
      <c r="AN2743" t="s">
        <v>80</v>
      </c>
      <c r="AO2743" t="s">
        <v>81</v>
      </c>
      <c r="AP2743" t="s">
        <v>40883</v>
      </c>
    </row>
    <row r="2744" spans="1:42" x14ac:dyDescent="0.35">
      <c r="A2744" s="2" t="s">
        <v>5612</v>
      </c>
      <c r="B2744" s="2" t="s">
        <v>5613</v>
      </c>
      <c r="C2744" s="2" t="s">
        <v>27441</v>
      </c>
      <c r="D2744" s="2" t="s">
        <v>27442</v>
      </c>
      <c r="E2744" s="2" t="s">
        <v>2594</v>
      </c>
      <c r="F2744" s="2" t="s">
        <v>5627</v>
      </c>
      <c r="G2744" s="2" t="s">
        <v>3057</v>
      </c>
      <c r="H2744" s="2" t="s">
        <v>417</v>
      </c>
      <c r="I2744" s="2" t="s">
        <v>2953</v>
      </c>
      <c r="J2744" s="2" t="s">
        <v>2338</v>
      </c>
      <c r="K2744" s="2" t="s">
        <v>3567</v>
      </c>
      <c r="L2744" s="2" t="s">
        <v>652</v>
      </c>
      <c r="M2744" t="s">
        <v>79</v>
      </c>
      <c r="N2744" t="s">
        <v>887</v>
      </c>
      <c r="O2744" t="s">
        <v>445</v>
      </c>
      <c r="P2744" t="s">
        <v>3903</v>
      </c>
      <c r="Q2744" t="s">
        <v>4465</v>
      </c>
      <c r="R2744" t="s">
        <v>83</v>
      </c>
      <c r="S2744" t="s">
        <v>82</v>
      </c>
      <c r="T2744" s="2"/>
      <c r="U2744" s="2" t="s">
        <v>886</v>
      </c>
      <c r="V2744" s="2" t="s">
        <v>82</v>
      </c>
      <c r="W2744" s="2" t="s">
        <v>83</v>
      </c>
      <c r="X2744" s="2" t="s">
        <v>162</v>
      </c>
      <c r="Y2744" t="s">
        <v>4275</v>
      </c>
      <c r="AA2744" t="s">
        <v>2052</v>
      </c>
      <c r="AC2744" t="s">
        <v>56532</v>
      </c>
      <c r="AD2744" t="s">
        <v>56533</v>
      </c>
      <c r="AE2744" t="s">
        <v>5627</v>
      </c>
      <c r="AF2744" t="s">
        <v>5628</v>
      </c>
      <c r="AG2744" t="s">
        <v>5617</v>
      </c>
      <c r="AH2744" t="s">
        <v>5618</v>
      </c>
      <c r="AI2744" t="s">
        <v>5619</v>
      </c>
      <c r="AJ2744" t="s">
        <v>1153</v>
      </c>
      <c r="AK2744" t="s">
        <v>21826</v>
      </c>
      <c r="AL2744" t="s">
        <v>418</v>
      </c>
      <c r="AM2744" t="s">
        <v>446</v>
      </c>
      <c r="AN2744" t="s">
        <v>80</v>
      </c>
      <c r="AO2744" t="s">
        <v>10479</v>
      </c>
      <c r="AP2744" t="s">
        <v>40883</v>
      </c>
    </row>
    <row r="2745" spans="1:42" x14ac:dyDescent="0.35">
      <c r="A2745" s="2" t="s">
        <v>5634</v>
      </c>
      <c r="B2745" s="2" t="s">
        <v>5635</v>
      </c>
      <c r="C2745" s="2" t="s">
        <v>27443</v>
      </c>
      <c r="D2745" s="2" t="s">
        <v>5635</v>
      </c>
      <c r="E2745" s="2" t="s">
        <v>2594</v>
      </c>
      <c r="F2745" s="2" t="s">
        <v>27444</v>
      </c>
      <c r="G2745" s="2" t="s">
        <v>3057</v>
      </c>
      <c r="H2745" s="2" t="s">
        <v>417</v>
      </c>
      <c r="I2745" s="2" t="s">
        <v>2953</v>
      </c>
      <c r="J2745" s="2" t="s">
        <v>2338</v>
      </c>
      <c r="K2745" s="2" t="s">
        <v>3567</v>
      </c>
      <c r="L2745" t="s">
        <v>652</v>
      </c>
      <c r="M2745" t="s">
        <v>79</v>
      </c>
      <c r="N2745" t="s">
        <v>887</v>
      </c>
      <c r="O2745" t="s">
        <v>445</v>
      </c>
      <c r="P2745" t="s">
        <v>3903</v>
      </c>
      <c r="Q2745" t="s">
        <v>4465</v>
      </c>
      <c r="R2745" t="s">
        <v>83</v>
      </c>
      <c r="S2745" t="s">
        <v>82</v>
      </c>
      <c r="T2745" s="2" t="s">
        <v>5</v>
      </c>
      <c r="U2745" s="2" t="s">
        <v>886</v>
      </c>
      <c r="V2745" s="2" t="s">
        <v>82</v>
      </c>
      <c r="W2745" s="2" t="s">
        <v>83</v>
      </c>
      <c r="X2745" s="2" t="s">
        <v>103</v>
      </c>
      <c r="Y2745" t="s">
        <v>45836</v>
      </c>
      <c r="AA2745" t="s">
        <v>56534</v>
      </c>
      <c r="AC2745" t="s">
        <v>56535</v>
      </c>
      <c r="AD2745" t="s">
        <v>56536</v>
      </c>
      <c r="AE2745" t="s">
        <v>27444</v>
      </c>
      <c r="AF2745" t="s">
        <v>5643</v>
      </c>
      <c r="AG2745" t="s">
        <v>5637</v>
      </c>
      <c r="AH2745" t="s">
        <v>5638</v>
      </c>
      <c r="AI2745" t="s">
        <v>56537</v>
      </c>
      <c r="AJ2745" t="s">
        <v>1153</v>
      </c>
      <c r="AK2745" t="s">
        <v>21826</v>
      </c>
      <c r="AL2745" t="s">
        <v>418</v>
      </c>
      <c r="AM2745" t="s">
        <v>446</v>
      </c>
      <c r="AN2745" t="s">
        <v>80</v>
      </c>
      <c r="AO2745" t="s">
        <v>41421</v>
      </c>
      <c r="AP2745" t="s">
        <v>40883</v>
      </c>
    </row>
    <row r="2746" spans="1:42" x14ac:dyDescent="0.35">
      <c r="A2746" s="2" t="s">
        <v>5646</v>
      </c>
      <c r="B2746" s="2" t="s">
        <v>5647</v>
      </c>
      <c r="C2746" s="2" t="s">
        <v>27445</v>
      </c>
      <c r="D2746" s="2" t="s">
        <v>56538</v>
      </c>
      <c r="E2746" s="2" t="s">
        <v>2594</v>
      </c>
      <c r="F2746" s="2" t="s">
        <v>27446</v>
      </c>
      <c r="G2746" s="2" t="s">
        <v>3057</v>
      </c>
      <c r="H2746" t="s">
        <v>417</v>
      </c>
      <c r="I2746" t="s">
        <v>2953</v>
      </c>
      <c r="J2746" t="s">
        <v>2338</v>
      </c>
      <c r="K2746" t="s">
        <v>3567</v>
      </c>
      <c r="L2746" t="s">
        <v>652</v>
      </c>
      <c r="M2746" t="s">
        <v>79</v>
      </c>
      <c r="N2746" t="s">
        <v>887</v>
      </c>
      <c r="O2746" t="s">
        <v>445</v>
      </c>
      <c r="P2746" t="s">
        <v>3903</v>
      </c>
      <c r="Q2746" t="s">
        <v>4465</v>
      </c>
      <c r="R2746" t="s">
        <v>83</v>
      </c>
      <c r="S2746" t="s">
        <v>82</v>
      </c>
      <c r="T2746" t="s">
        <v>5</v>
      </c>
      <c r="U2746" t="s">
        <v>886</v>
      </c>
      <c r="V2746" t="s">
        <v>82</v>
      </c>
      <c r="W2746" t="s">
        <v>83</v>
      </c>
      <c r="X2746" t="s">
        <v>162</v>
      </c>
      <c r="Y2746" t="s">
        <v>765</v>
      </c>
      <c r="AA2746" t="s">
        <v>56539</v>
      </c>
      <c r="AC2746" t="s">
        <v>56540</v>
      </c>
      <c r="AD2746" t="s">
        <v>56541</v>
      </c>
      <c r="AE2746" t="s">
        <v>27446</v>
      </c>
      <c r="AF2746" t="s">
        <v>56542</v>
      </c>
      <c r="AG2746" t="s">
        <v>5649</v>
      </c>
      <c r="AH2746" t="s">
        <v>5638</v>
      </c>
      <c r="AI2746" t="s">
        <v>5650</v>
      </c>
      <c r="AJ2746" t="s">
        <v>1153</v>
      </c>
      <c r="AK2746" t="s">
        <v>21826</v>
      </c>
      <c r="AL2746" t="s">
        <v>418</v>
      </c>
      <c r="AM2746" t="s">
        <v>446</v>
      </c>
      <c r="AN2746" t="s">
        <v>80</v>
      </c>
      <c r="AO2746" t="s">
        <v>31609</v>
      </c>
      <c r="AP2746" t="s">
        <v>40883</v>
      </c>
    </row>
    <row r="2747" spans="1:42" x14ac:dyDescent="0.35">
      <c r="A2747" s="2" t="s">
        <v>5662</v>
      </c>
      <c r="B2747" s="2" t="s">
        <v>5663</v>
      </c>
      <c r="C2747" s="2" t="s">
        <v>27447</v>
      </c>
      <c r="D2747" s="2" t="s">
        <v>5663</v>
      </c>
      <c r="E2747" s="2" t="s">
        <v>2594</v>
      </c>
      <c r="F2747" s="2" t="s">
        <v>5664</v>
      </c>
      <c r="G2747" s="2" t="s">
        <v>3057</v>
      </c>
      <c r="H2747" t="s">
        <v>417</v>
      </c>
      <c r="I2747" t="s">
        <v>2953</v>
      </c>
      <c r="J2747" t="s">
        <v>2338</v>
      </c>
      <c r="K2747" t="s">
        <v>3567</v>
      </c>
      <c r="L2747" t="s">
        <v>652</v>
      </c>
      <c r="M2747" t="s">
        <v>79</v>
      </c>
      <c r="N2747" t="s">
        <v>887</v>
      </c>
      <c r="O2747" t="s">
        <v>445</v>
      </c>
      <c r="P2747" s="2" t="s">
        <v>3903</v>
      </c>
      <c r="Q2747" s="2" t="s">
        <v>4465</v>
      </c>
      <c r="R2747" s="2" t="s">
        <v>83</v>
      </c>
      <c r="S2747" s="2" t="s">
        <v>82</v>
      </c>
      <c r="T2747" t="s">
        <v>5</v>
      </c>
      <c r="U2747" t="s">
        <v>886</v>
      </c>
      <c r="V2747" t="s">
        <v>82</v>
      </c>
      <c r="W2747" s="2" t="s">
        <v>83</v>
      </c>
      <c r="X2747" s="2" t="s">
        <v>162</v>
      </c>
      <c r="Y2747" t="s">
        <v>5671</v>
      </c>
      <c r="AA2747" t="s">
        <v>5672</v>
      </c>
      <c r="AC2747" t="s">
        <v>56543</v>
      </c>
      <c r="AD2747" t="s">
        <v>5674</v>
      </c>
      <c r="AE2747" t="s">
        <v>5664</v>
      </c>
      <c r="AF2747" t="s">
        <v>5670</v>
      </c>
      <c r="AG2747" t="s">
        <v>5665</v>
      </c>
      <c r="AH2747" t="s">
        <v>5666</v>
      </c>
      <c r="AI2747" t="s">
        <v>5667</v>
      </c>
      <c r="AJ2747" t="s">
        <v>1153</v>
      </c>
      <c r="AK2747" t="s">
        <v>21826</v>
      </c>
      <c r="AL2747" t="s">
        <v>418</v>
      </c>
      <c r="AM2747" t="s">
        <v>446</v>
      </c>
      <c r="AN2747" t="s">
        <v>80</v>
      </c>
      <c r="AO2747" t="s">
        <v>21761</v>
      </c>
      <c r="AP2747" t="s">
        <v>40883</v>
      </c>
    </row>
    <row r="2748" spans="1:42" x14ac:dyDescent="0.35">
      <c r="A2748" s="2" t="s">
        <v>5680</v>
      </c>
      <c r="B2748" s="2" t="s">
        <v>5681</v>
      </c>
      <c r="C2748" s="2" t="s">
        <v>27448</v>
      </c>
      <c r="D2748" s="2" t="s">
        <v>56544</v>
      </c>
      <c r="E2748" s="2" t="s">
        <v>2594</v>
      </c>
      <c r="F2748" s="2" t="s">
        <v>27449</v>
      </c>
      <c r="G2748" s="2"/>
      <c r="O2748" t="s">
        <v>445</v>
      </c>
      <c r="P2748" s="2" t="s">
        <v>3903</v>
      </c>
      <c r="Q2748" s="2" t="s">
        <v>4465</v>
      </c>
      <c r="R2748" s="2" t="s">
        <v>83</v>
      </c>
      <c r="S2748" s="2"/>
      <c r="V2748" t="s">
        <v>445</v>
      </c>
      <c r="W2748" s="2" t="s">
        <v>83</v>
      </c>
      <c r="X2748" s="2" t="s">
        <v>162</v>
      </c>
      <c r="Y2748" t="s">
        <v>1022</v>
      </c>
      <c r="AA2748" t="s">
        <v>48962</v>
      </c>
      <c r="AC2748" t="s">
        <v>56545</v>
      </c>
      <c r="AD2748" t="s">
        <v>56546</v>
      </c>
      <c r="AE2748" t="s">
        <v>27449</v>
      </c>
      <c r="AF2748" t="s">
        <v>56547</v>
      </c>
      <c r="AG2748" t="s">
        <v>56548</v>
      </c>
      <c r="AH2748" t="s">
        <v>5686</v>
      </c>
      <c r="AI2748" t="s">
        <v>56549</v>
      </c>
      <c r="AJ2748" t="s">
        <v>1153</v>
      </c>
      <c r="AK2748" t="s">
        <v>21826</v>
      </c>
      <c r="AL2748" t="s">
        <v>418</v>
      </c>
      <c r="AM2748" t="s">
        <v>446</v>
      </c>
      <c r="AN2748" t="s">
        <v>80</v>
      </c>
      <c r="AO2748" t="s">
        <v>56550</v>
      </c>
      <c r="AP2748" t="s">
        <v>40883</v>
      </c>
    </row>
    <row r="2749" spans="1:42" x14ac:dyDescent="0.35">
      <c r="A2749" s="2" t="s">
        <v>5680</v>
      </c>
      <c r="B2749" s="2" t="s">
        <v>5681</v>
      </c>
      <c r="C2749" s="2" t="s">
        <v>27450</v>
      </c>
      <c r="D2749" s="2" t="s">
        <v>27451</v>
      </c>
      <c r="E2749" s="2" t="s">
        <v>2594</v>
      </c>
      <c r="F2749" s="2" t="s">
        <v>27452</v>
      </c>
      <c r="G2749" s="2"/>
      <c r="L2749" t="s">
        <v>652</v>
      </c>
      <c r="M2749" t="s">
        <v>79</v>
      </c>
      <c r="N2749" t="s">
        <v>887</v>
      </c>
      <c r="O2749" t="s">
        <v>445</v>
      </c>
      <c r="P2749" s="2" t="s">
        <v>3903</v>
      </c>
      <c r="Q2749" s="2" t="s">
        <v>4465</v>
      </c>
      <c r="R2749" s="2" t="s">
        <v>83</v>
      </c>
      <c r="S2749" s="2"/>
      <c r="V2749" t="s">
        <v>652</v>
      </c>
      <c r="W2749" s="2" t="s">
        <v>83</v>
      </c>
      <c r="X2749" s="2"/>
      <c r="Y2749" t="s">
        <v>2690</v>
      </c>
      <c r="AA2749" t="s">
        <v>15113</v>
      </c>
      <c r="AC2749" t="s">
        <v>56551</v>
      </c>
      <c r="AD2749" t="s">
        <v>56552</v>
      </c>
      <c r="AE2749" t="s">
        <v>27452</v>
      </c>
      <c r="AG2749" t="s">
        <v>56553</v>
      </c>
      <c r="AH2749" t="s">
        <v>5686</v>
      </c>
      <c r="AI2749" t="s">
        <v>5700</v>
      </c>
      <c r="AJ2749" t="s">
        <v>1153</v>
      </c>
      <c r="AK2749" t="s">
        <v>21826</v>
      </c>
      <c r="AL2749" t="s">
        <v>418</v>
      </c>
      <c r="AM2749" t="s">
        <v>996</v>
      </c>
      <c r="AN2749" t="s">
        <v>41527</v>
      </c>
      <c r="AO2749" t="s">
        <v>42424</v>
      </c>
      <c r="AP2749" t="s">
        <v>40883</v>
      </c>
    </row>
    <row r="2750" spans="1:42" x14ac:dyDescent="0.35">
      <c r="A2750" s="2" t="s">
        <v>5680</v>
      </c>
      <c r="B2750" s="2" t="s">
        <v>5681</v>
      </c>
      <c r="C2750" s="2" t="s">
        <v>27453</v>
      </c>
      <c r="D2750" s="2" t="s">
        <v>56554</v>
      </c>
      <c r="E2750" s="2" t="s">
        <v>2594</v>
      </c>
      <c r="F2750" s="2" t="s">
        <v>27454</v>
      </c>
      <c r="G2750" s="2"/>
      <c r="L2750" t="s">
        <v>652</v>
      </c>
      <c r="M2750" t="s">
        <v>79</v>
      </c>
      <c r="P2750" s="2"/>
      <c r="Q2750" s="2"/>
      <c r="R2750" s="2"/>
      <c r="S2750" s="2"/>
      <c r="V2750" t="s">
        <v>652</v>
      </c>
      <c r="W2750" s="2" t="s">
        <v>79</v>
      </c>
      <c r="X2750" s="2" t="s">
        <v>103</v>
      </c>
      <c r="Y2750" t="s">
        <v>56555</v>
      </c>
      <c r="AA2750" t="s">
        <v>1622</v>
      </c>
      <c r="AC2750" t="s">
        <v>56556</v>
      </c>
      <c r="AD2750" t="s">
        <v>56557</v>
      </c>
      <c r="AE2750" t="s">
        <v>27454</v>
      </c>
      <c r="AF2750" t="s">
        <v>56558</v>
      </c>
      <c r="AG2750" t="s">
        <v>56559</v>
      </c>
      <c r="AH2750" t="s">
        <v>5686</v>
      </c>
      <c r="AI2750" t="s">
        <v>56560</v>
      </c>
      <c r="AJ2750" t="s">
        <v>1153</v>
      </c>
      <c r="AK2750" t="s">
        <v>21826</v>
      </c>
      <c r="AL2750" t="s">
        <v>418</v>
      </c>
      <c r="AM2750" t="s">
        <v>446</v>
      </c>
      <c r="AN2750" t="s">
        <v>80</v>
      </c>
      <c r="AO2750" t="s">
        <v>47146</v>
      </c>
      <c r="AP2750" t="s">
        <v>40883</v>
      </c>
    </row>
    <row r="2751" spans="1:42" x14ac:dyDescent="0.35">
      <c r="A2751" s="2" t="s">
        <v>5680</v>
      </c>
      <c r="B2751" s="2" t="s">
        <v>5681</v>
      </c>
      <c r="C2751" s="2" t="s">
        <v>27455</v>
      </c>
      <c r="D2751" s="2" t="s">
        <v>56561</v>
      </c>
      <c r="E2751" s="2" t="s">
        <v>2594</v>
      </c>
      <c r="F2751" s="2" t="s">
        <v>27456</v>
      </c>
      <c r="G2751" s="2"/>
      <c r="M2751" s="2"/>
      <c r="N2751" s="2" t="s">
        <v>887</v>
      </c>
      <c r="O2751" s="2"/>
      <c r="P2751" s="2"/>
      <c r="Q2751" s="2"/>
      <c r="R2751" s="2"/>
      <c r="S2751" s="2"/>
      <c r="V2751" t="s">
        <v>887</v>
      </c>
      <c r="W2751" s="2" t="s">
        <v>887</v>
      </c>
      <c r="X2751" s="2" t="s">
        <v>103</v>
      </c>
      <c r="Y2751" t="s">
        <v>2695</v>
      </c>
      <c r="AA2751" t="s">
        <v>3204</v>
      </c>
      <c r="AC2751" t="s">
        <v>56562</v>
      </c>
      <c r="AD2751" t="s">
        <v>56563</v>
      </c>
      <c r="AE2751" t="s">
        <v>27458</v>
      </c>
      <c r="AG2751" t="s">
        <v>56564</v>
      </c>
      <c r="AH2751" t="s">
        <v>5686</v>
      </c>
      <c r="AI2751" t="s">
        <v>5700</v>
      </c>
      <c r="AJ2751" t="s">
        <v>1153</v>
      </c>
      <c r="AK2751" t="s">
        <v>21826</v>
      </c>
      <c r="AL2751" t="s">
        <v>418</v>
      </c>
      <c r="AM2751" t="s">
        <v>446</v>
      </c>
      <c r="AN2751" t="s">
        <v>80</v>
      </c>
      <c r="AO2751" t="s">
        <v>46592</v>
      </c>
      <c r="AP2751" t="s">
        <v>40883</v>
      </c>
    </row>
    <row r="2752" spans="1:42" x14ac:dyDescent="0.35">
      <c r="A2752" s="2" t="s">
        <v>5680</v>
      </c>
      <c r="B2752" s="2" t="s">
        <v>5681</v>
      </c>
      <c r="C2752" s="2" t="s">
        <v>27457</v>
      </c>
      <c r="D2752" s="2" t="s">
        <v>56565</v>
      </c>
      <c r="E2752" s="2" t="s">
        <v>2594</v>
      </c>
      <c r="F2752" s="2" t="s">
        <v>27458</v>
      </c>
      <c r="G2752" s="2" t="s">
        <v>3057</v>
      </c>
      <c r="H2752" t="s">
        <v>417</v>
      </c>
      <c r="I2752" t="s">
        <v>2953</v>
      </c>
      <c r="J2752" t="s">
        <v>2338</v>
      </c>
      <c r="K2752" s="2" t="s">
        <v>3567</v>
      </c>
      <c r="L2752" s="2"/>
      <c r="M2752" s="2"/>
      <c r="N2752" s="2"/>
      <c r="O2752" s="2"/>
      <c r="P2752" s="2"/>
      <c r="Q2752" s="2"/>
      <c r="R2752" s="2"/>
      <c r="S2752" s="2"/>
      <c r="U2752" t="s">
        <v>886</v>
      </c>
      <c r="V2752" t="s">
        <v>886</v>
      </c>
      <c r="W2752" s="2" t="s">
        <v>3567</v>
      </c>
      <c r="X2752" s="2" t="s">
        <v>103</v>
      </c>
      <c r="Y2752" t="s">
        <v>1243</v>
      </c>
      <c r="AA2752" t="s">
        <v>6970</v>
      </c>
      <c r="AC2752" t="s">
        <v>56566</v>
      </c>
      <c r="AD2752" t="s">
        <v>56567</v>
      </c>
      <c r="AE2752" t="s">
        <v>27458</v>
      </c>
      <c r="AG2752" t="s">
        <v>56568</v>
      </c>
      <c r="AH2752" t="s">
        <v>5686</v>
      </c>
      <c r="AI2752" t="s">
        <v>56569</v>
      </c>
      <c r="AJ2752" t="s">
        <v>1153</v>
      </c>
      <c r="AK2752" t="s">
        <v>21826</v>
      </c>
      <c r="AL2752" t="s">
        <v>418</v>
      </c>
      <c r="AM2752" t="s">
        <v>446</v>
      </c>
      <c r="AN2752" t="s">
        <v>80</v>
      </c>
      <c r="AO2752" t="s">
        <v>49139</v>
      </c>
      <c r="AP2752" t="s">
        <v>40883</v>
      </c>
    </row>
    <row r="2753" spans="1:42" x14ac:dyDescent="0.35">
      <c r="A2753" s="2" t="s">
        <v>5680</v>
      </c>
      <c r="B2753" s="2" t="s">
        <v>5681</v>
      </c>
      <c r="C2753" s="2" t="s">
        <v>27459</v>
      </c>
      <c r="D2753" s="2" t="s">
        <v>42151</v>
      </c>
      <c r="E2753" s="2" t="s">
        <v>2594</v>
      </c>
      <c r="F2753" s="2" t="s">
        <v>27460</v>
      </c>
      <c r="G2753" s="2" t="s">
        <v>3057</v>
      </c>
      <c r="H2753" t="s">
        <v>417</v>
      </c>
      <c r="I2753" t="s">
        <v>2953</v>
      </c>
      <c r="J2753" t="s">
        <v>2338</v>
      </c>
      <c r="K2753" t="s">
        <v>3567</v>
      </c>
      <c r="P2753" s="2"/>
      <c r="Q2753" s="2"/>
      <c r="R2753" s="2"/>
      <c r="S2753" s="2"/>
      <c r="U2753" t="s">
        <v>886</v>
      </c>
      <c r="V2753" t="s">
        <v>886</v>
      </c>
      <c r="W2753" s="2" t="s">
        <v>3567</v>
      </c>
      <c r="X2753" s="2"/>
      <c r="Y2753" t="s">
        <v>40921</v>
      </c>
      <c r="AA2753" t="s">
        <v>876</v>
      </c>
      <c r="AC2753" t="s">
        <v>56570</v>
      </c>
      <c r="AD2753" t="s">
        <v>56571</v>
      </c>
      <c r="AE2753" t="s">
        <v>27460</v>
      </c>
      <c r="AG2753" t="s">
        <v>56572</v>
      </c>
      <c r="AH2753" t="s">
        <v>5686</v>
      </c>
      <c r="AI2753" t="s">
        <v>56573</v>
      </c>
      <c r="AJ2753" t="s">
        <v>1153</v>
      </c>
      <c r="AK2753" t="s">
        <v>21826</v>
      </c>
      <c r="AL2753" t="s">
        <v>418</v>
      </c>
      <c r="AM2753" t="s">
        <v>446</v>
      </c>
      <c r="AN2753" t="s">
        <v>80</v>
      </c>
      <c r="AO2753" t="s">
        <v>42261</v>
      </c>
      <c r="AP2753" t="s">
        <v>40883</v>
      </c>
    </row>
    <row r="2754" spans="1:42" x14ac:dyDescent="0.35">
      <c r="A2754" s="2" t="s">
        <v>5680</v>
      </c>
      <c r="B2754" s="2" t="s">
        <v>5681</v>
      </c>
      <c r="C2754" s="2" t="s">
        <v>27461</v>
      </c>
      <c r="D2754" s="2" t="s">
        <v>56574</v>
      </c>
      <c r="E2754" s="2" t="s">
        <v>2594</v>
      </c>
      <c r="F2754" s="2" t="s">
        <v>27462</v>
      </c>
      <c r="G2754" s="2" t="s">
        <v>3057</v>
      </c>
      <c r="H2754" t="s">
        <v>417</v>
      </c>
      <c r="I2754" t="s">
        <v>2953</v>
      </c>
      <c r="J2754" t="s">
        <v>2338</v>
      </c>
      <c r="K2754" t="s">
        <v>3567</v>
      </c>
      <c r="P2754" s="2"/>
      <c r="Q2754" s="2"/>
      <c r="R2754" s="2"/>
      <c r="S2754" s="2"/>
      <c r="U2754" t="s">
        <v>886</v>
      </c>
      <c r="V2754" t="s">
        <v>886</v>
      </c>
      <c r="W2754" s="2" t="s">
        <v>3567</v>
      </c>
      <c r="X2754" s="2" t="s">
        <v>103</v>
      </c>
      <c r="Y2754" t="s">
        <v>56575</v>
      </c>
      <c r="AA2754" t="s">
        <v>18658</v>
      </c>
      <c r="AC2754" t="s">
        <v>56576</v>
      </c>
      <c r="AD2754" t="s">
        <v>56577</v>
      </c>
      <c r="AE2754" t="s">
        <v>27462</v>
      </c>
      <c r="AG2754" t="s">
        <v>56578</v>
      </c>
      <c r="AH2754" t="s">
        <v>5686</v>
      </c>
      <c r="AI2754" t="s">
        <v>56579</v>
      </c>
      <c r="AJ2754" t="s">
        <v>1153</v>
      </c>
      <c r="AK2754" t="s">
        <v>21826</v>
      </c>
      <c r="AL2754" t="s">
        <v>418</v>
      </c>
      <c r="AM2754" t="s">
        <v>446</v>
      </c>
      <c r="AN2754" t="s">
        <v>80</v>
      </c>
      <c r="AO2754" t="s">
        <v>41759</v>
      </c>
      <c r="AP2754" t="s">
        <v>40883</v>
      </c>
    </row>
    <row r="2755" spans="1:42" x14ac:dyDescent="0.35">
      <c r="A2755" s="2" t="s">
        <v>5680</v>
      </c>
      <c r="B2755" s="2" t="s">
        <v>5681</v>
      </c>
      <c r="C2755" s="2" t="s">
        <v>27463</v>
      </c>
      <c r="D2755" s="2" t="s">
        <v>47725</v>
      </c>
      <c r="E2755" s="2" t="s">
        <v>2594</v>
      </c>
      <c r="F2755" s="2" t="s">
        <v>27464</v>
      </c>
      <c r="G2755" s="2" t="s">
        <v>3057</v>
      </c>
      <c r="H2755" t="s">
        <v>417</v>
      </c>
      <c r="I2755" t="s">
        <v>2953</v>
      </c>
      <c r="J2755" t="s">
        <v>2338</v>
      </c>
      <c r="K2755" t="s">
        <v>3567</v>
      </c>
      <c r="P2755" s="2"/>
      <c r="Q2755" s="2"/>
      <c r="R2755" s="2"/>
      <c r="S2755" s="2"/>
      <c r="U2755" t="s">
        <v>886</v>
      </c>
      <c r="V2755" t="s">
        <v>886</v>
      </c>
      <c r="W2755" s="2" t="s">
        <v>3567</v>
      </c>
      <c r="X2755" s="2" t="s">
        <v>275</v>
      </c>
      <c r="Y2755" t="s">
        <v>97</v>
      </c>
      <c r="AA2755" t="s">
        <v>56580</v>
      </c>
      <c r="AC2755" t="s">
        <v>56581</v>
      </c>
      <c r="AD2755" t="s">
        <v>56582</v>
      </c>
      <c r="AE2755" t="s">
        <v>27464</v>
      </c>
      <c r="AG2755" t="s">
        <v>56583</v>
      </c>
      <c r="AH2755" t="s">
        <v>5686</v>
      </c>
      <c r="AI2755" t="s">
        <v>56584</v>
      </c>
      <c r="AJ2755" t="s">
        <v>1153</v>
      </c>
      <c r="AK2755" t="s">
        <v>21826</v>
      </c>
      <c r="AL2755" t="s">
        <v>418</v>
      </c>
      <c r="AM2755" t="s">
        <v>446</v>
      </c>
      <c r="AN2755" t="s">
        <v>80</v>
      </c>
      <c r="AO2755" t="s">
        <v>31625</v>
      </c>
      <c r="AP2755" t="s">
        <v>40883</v>
      </c>
    </row>
    <row r="2756" spans="1:42" x14ac:dyDescent="0.35">
      <c r="A2756" s="2" t="s">
        <v>5680</v>
      </c>
      <c r="B2756" s="2" t="s">
        <v>5681</v>
      </c>
      <c r="C2756" s="2" t="s">
        <v>27465</v>
      </c>
      <c r="D2756" s="2" t="s">
        <v>56585</v>
      </c>
      <c r="E2756" s="2" t="s">
        <v>2594</v>
      </c>
      <c r="F2756" s="2" t="s">
        <v>56586</v>
      </c>
      <c r="G2756" s="2"/>
      <c r="R2756" s="2"/>
      <c r="S2756" s="2" t="s">
        <v>82</v>
      </c>
      <c r="T2756" t="s">
        <v>5</v>
      </c>
      <c r="V2756" t="s">
        <v>82</v>
      </c>
      <c r="W2756" s="2" t="s">
        <v>5</v>
      </c>
      <c r="X2756" s="2" t="s">
        <v>103</v>
      </c>
      <c r="Y2756" t="s">
        <v>208</v>
      </c>
      <c r="AA2756" t="s">
        <v>56587</v>
      </c>
      <c r="AC2756" t="s">
        <v>56588</v>
      </c>
      <c r="AD2756" t="s">
        <v>56589</v>
      </c>
      <c r="AE2756" t="s">
        <v>56586</v>
      </c>
      <c r="AF2756" t="s">
        <v>5695</v>
      </c>
      <c r="AG2756" t="s">
        <v>56590</v>
      </c>
      <c r="AH2756" t="s">
        <v>5686</v>
      </c>
      <c r="AI2756" t="s">
        <v>5700</v>
      </c>
      <c r="AJ2756" t="s">
        <v>1153</v>
      </c>
      <c r="AK2756" t="s">
        <v>21826</v>
      </c>
      <c r="AL2756" t="s">
        <v>418</v>
      </c>
      <c r="AM2756" t="s">
        <v>446</v>
      </c>
      <c r="AN2756" t="s">
        <v>80</v>
      </c>
      <c r="AO2756" t="s">
        <v>81</v>
      </c>
      <c r="AP2756" t="s">
        <v>40883</v>
      </c>
    </row>
    <row r="2757" spans="1:42" x14ac:dyDescent="0.35">
      <c r="A2757" s="2" t="s">
        <v>5701</v>
      </c>
      <c r="B2757" s="2" t="s">
        <v>5702</v>
      </c>
      <c r="C2757" s="2" t="s">
        <v>27466</v>
      </c>
      <c r="D2757" s="2" t="s">
        <v>56591</v>
      </c>
      <c r="E2757" s="2" t="s">
        <v>2594</v>
      </c>
      <c r="F2757" s="2" t="s">
        <v>5703</v>
      </c>
      <c r="G2757" s="2" t="s">
        <v>3057</v>
      </c>
      <c r="H2757" t="s">
        <v>417</v>
      </c>
      <c r="I2757" t="s">
        <v>2953</v>
      </c>
      <c r="J2757" t="s">
        <v>2338</v>
      </c>
      <c r="K2757" t="s">
        <v>3567</v>
      </c>
      <c r="L2757" t="s">
        <v>652</v>
      </c>
      <c r="M2757" s="2"/>
      <c r="N2757" s="2"/>
      <c r="O2757" s="2"/>
      <c r="S2757" t="s">
        <v>82</v>
      </c>
      <c r="T2757" t="s">
        <v>5</v>
      </c>
      <c r="U2757" t="s">
        <v>886</v>
      </c>
      <c r="V2757" t="s">
        <v>82</v>
      </c>
      <c r="W2757" s="2" t="s">
        <v>652</v>
      </c>
      <c r="X2757" s="2" t="s">
        <v>103</v>
      </c>
      <c r="Y2757" t="s">
        <v>4734</v>
      </c>
      <c r="AA2757" t="s">
        <v>56592</v>
      </c>
      <c r="AC2757" t="s">
        <v>56593</v>
      </c>
      <c r="AD2757" t="s">
        <v>56594</v>
      </c>
      <c r="AE2757" t="s">
        <v>5703</v>
      </c>
      <c r="AF2757" t="s">
        <v>5708</v>
      </c>
      <c r="AG2757" t="s">
        <v>5704</v>
      </c>
      <c r="AH2757" t="s">
        <v>5686</v>
      </c>
      <c r="AI2757" t="s">
        <v>5700</v>
      </c>
      <c r="AJ2757" t="s">
        <v>1153</v>
      </c>
      <c r="AK2757" t="s">
        <v>21826</v>
      </c>
      <c r="AL2757" t="s">
        <v>418</v>
      </c>
      <c r="AM2757" t="s">
        <v>446</v>
      </c>
      <c r="AN2757" t="s">
        <v>80</v>
      </c>
      <c r="AO2757" t="s">
        <v>13584</v>
      </c>
      <c r="AP2757" t="s">
        <v>40883</v>
      </c>
    </row>
    <row r="2758" spans="1:42" x14ac:dyDescent="0.35">
      <c r="A2758" s="2" t="s">
        <v>5711</v>
      </c>
      <c r="B2758" s="2" t="s">
        <v>5712</v>
      </c>
      <c r="C2758" s="2" t="s">
        <v>27467</v>
      </c>
      <c r="D2758" s="2" t="s">
        <v>56595</v>
      </c>
      <c r="E2758" s="2" t="s">
        <v>2594</v>
      </c>
      <c r="F2758" s="2" t="s">
        <v>5715</v>
      </c>
      <c r="G2758" s="2"/>
      <c r="M2758" s="2"/>
      <c r="N2758" s="2"/>
      <c r="O2758" s="2" t="s">
        <v>445</v>
      </c>
      <c r="P2758" t="s">
        <v>3903</v>
      </c>
      <c r="Q2758" t="s">
        <v>4465</v>
      </c>
      <c r="R2758" t="s">
        <v>83</v>
      </c>
      <c r="V2758" t="s">
        <v>445</v>
      </c>
      <c r="W2758" s="2" t="s">
        <v>83</v>
      </c>
      <c r="X2758" s="2" t="s">
        <v>162</v>
      </c>
      <c r="Y2758" t="s">
        <v>1022</v>
      </c>
      <c r="AA2758" t="s">
        <v>56596</v>
      </c>
      <c r="AC2758" t="s">
        <v>56597</v>
      </c>
      <c r="AD2758" t="s">
        <v>56598</v>
      </c>
      <c r="AE2758" t="s">
        <v>56599</v>
      </c>
      <c r="AG2758" t="s">
        <v>2467</v>
      </c>
      <c r="AH2758" t="s">
        <v>3999</v>
      </c>
      <c r="AI2758" t="s">
        <v>5717</v>
      </c>
      <c r="AJ2758" t="s">
        <v>1153</v>
      </c>
      <c r="AK2758" t="s">
        <v>21826</v>
      </c>
      <c r="AL2758" t="s">
        <v>418</v>
      </c>
      <c r="AM2758" t="s">
        <v>446</v>
      </c>
      <c r="AN2758" t="s">
        <v>80</v>
      </c>
      <c r="AO2758" t="s">
        <v>20462</v>
      </c>
      <c r="AP2758" t="s">
        <v>40883</v>
      </c>
    </row>
    <row r="2759" spans="1:42" x14ac:dyDescent="0.35">
      <c r="A2759" s="2" t="s">
        <v>5711</v>
      </c>
      <c r="B2759" s="2" t="s">
        <v>5712</v>
      </c>
      <c r="C2759" s="2" t="s">
        <v>27468</v>
      </c>
      <c r="D2759" s="2" t="s">
        <v>56600</v>
      </c>
      <c r="E2759" s="2" t="s">
        <v>2594</v>
      </c>
      <c r="F2759" s="2" t="s">
        <v>5715</v>
      </c>
      <c r="G2759" s="2"/>
      <c r="L2759" t="s">
        <v>652</v>
      </c>
      <c r="M2759" s="2" t="s">
        <v>79</v>
      </c>
      <c r="N2759" s="2" t="s">
        <v>887</v>
      </c>
      <c r="O2759" s="2"/>
      <c r="V2759" t="s">
        <v>652</v>
      </c>
      <c r="W2759" s="2" t="s">
        <v>887</v>
      </c>
      <c r="X2759" s="2" t="s">
        <v>162</v>
      </c>
      <c r="Y2759" t="s">
        <v>1022</v>
      </c>
      <c r="AA2759" t="s">
        <v>56596</v>
      </c>
      <c r="AC2759" t="s">
        <v>56597</v>
      </c>
      <c r="AD2759" t="s">
        <v>56598</v>
      </c>
      <c r="AE2759" t="s">
        <v>56601</v>
      </c>
      <c r="AF2759" t="s">
        <v>5729</v>
      </c>
      <c r="AG2759" t="s">
        <v>2467</v>
      </c>
      <c r="AH2759" t="s">
        <v>3999</v>
      </c>
      <c r="AI2759" t="s">
        <v>5717</v>
      </c>
      <c r="AJ2759" t="s">
        <v>1153</v>
      </c>
      <c r="AK2759" t="s">
        <v>21826</v>
      </c>
      <c r="AL2759" t="s">
        <v>418</v>
      </c>
      <c r="AM2759" t="s">
        <v>446</v>
      </c>
      <c r="AN2759" t="s">
        <v>80</v>
      </c>
      <c r="AO2759" t="s">
        <v>15798</v>
      </c>
      <c r="AP2759" t="s">
        <v>40883</v>
      </c>
    </row>
    <row r="2760" spans="1:42" x14ac:dyDescent="0.35">
      <c r="A2760" s="2" t="s">
        <v>5711</v>
      </c>
      <c r="B2760" s="2" t="s">
        <v>5712</v>
      </c>
      <c r="C2760" s="2" t="s">
        <v>27469</v>
      </c>
      <c r="D2760" s="2" t="s">
        <v>54883</v>
      </c>
      <c r="E2760" s="2" t="s">
        <v>2594</v>
      </c>
      <c r="F2760" s="2" t="s">
        <v>5715</v>
      </c>
      <c r="G2760" s="2" t="s">
        <v>3057</v>
      </c>
      <c r="H2760" t="s">
        <v>417</v>
      </c>
      <c r="I2760" t="s">
        <v>2953</v>
      </c>
      <c r="J2760" t="s">
        <v>2338</v>
      </c>
      <c r="K2760" t="s">
        <v>3567</v>
      </c>
      <c r="M2760" s="2"/>
      <c r="N2760" s="2"/>
      <c r="O2760" s="2"/>
      <c r="S2760" t="s">
        <v>82</v>
      </c>
      <c r="T2760" t="s">
        <v>5</v>
      </c>
      <c r="U2760" t="s">
        <v>886</v>
      </c>
      <c r="V2760" t="s">
        <v>82</v>
      </c>
      <c r="W2760" s="2" t="s">
        <v>3567</v>
      </c>
      <c r="X2760" s="2"/>
      <c r="Y2760" t="s">
        <v>2458</v>
      </c>
      <c r="AA2760" t="s">
        <v>56602</v>
      </c>
      <c r="AC2760" t="s">
        <v>56603</v>
      </c>
      <c r="AD2760" t="s">
        <v>56604</v>
      </c>
      <c r="AE2760" t="s">
        <v>56605</v>
      </c>
      <c r="AG2760" t="s">
        <v>56606</v>
      </c>
      <c r="AH2760" t="s">
        <v>3999</v>
      </c>
      <c r="AI2760" t="s">
        <v>5717</v>
      </c>
      <c r="AJ2760" t="s">
        <v>1153</v>
      </c>
      <c r="AK2760" t="s">
        <v>21826</v>
      </c>
      <c r="AL2760" t="s">
        <v>418</v>
      </c>
      <c r="AM2760" t="s">
        <v>446</v>
      </c>
      <c r="AN2760" t="s">
        <v>80</v>
      </c>
      <c r="AO2760" t="s">
        <v>41689</v>
      </c>
      <c r="AP2760" t="s">
        <v>40883</v>
      </c>
    </row>
    <row r="2761" spans="1:42" x14ac:dyDescent="0.35">
      <c r="A2761" s="2" t="s">
        <v>5736</v>
      </c>
      <c r="B2761" s="2" t="s">
        <v>5737</v>
      </c>
      <c r="C2761" s="2" t="s">
        <v>27470</v>
      </c>
      <c r="D2761" s="2" t="s">
        <v>56607</v>
      </c>
      <c r="E2761" s="2" t="s">
        <v>2594</v>
      </c>
      <c r="F2761" s="2" t="s">
        <v>27471</v>
      </c>
      <c r="G2761" s="2"/>
      <c r="L2761" t="s">
        <v>652</v>
      </c>
      <c r="M2761" s="2" t="s">
        <v>79</v>
      </c>
      <c r="N2761" s="2" t="s">
        <v>887</v>
      </c>
      <c r="O2761" s="2" t="s">
        <v>445</v>
      </c>
      <c r="P2761" t="s">
        <v>3903</v>
      </c>
      <c r="Q2761" t="s">
        <v>4465</v>
      </c>
      <c r="R2761" t="s">
        <v>83</v>
      </c>
      <c r="V2761" t="s">
        <v>652</v>
      </c>
      <c r="W2761" s="2" t="s">
        <v>83</v>
      </c>
      <c r="X2761" s="2" t="s">
        <v>162</v>
      </c>
      <c r="Y2761" t="s">
        <v>1639</v>
      </c>
      <c r="AA2761" t="s">
        <v>56608</v>
      </c>
      <c r="AC2761" t="s">
        <v>56609</v>
      </c>
      <c r="AD2761" t="s">
        <v>56610</v>
      </c>
      <c r="AE2761" t="s">
        <v>5738</v>
      </c>
      <c r="AF2761" t="s">
        <v>5745</v>
      </c>
      <c r="AG2761" t="s">
        <v>5739</v>
      </c>
      <c r="AH2761" t="s">
        <v>5740</v>
      </c>
      <c r="AI2761" t="s">
        <v>5741</v>
      </c>
      <c r="AJ2761" t="s">
        <v>1153</v>
      </c>
      <c r="AK2761" t="s">
        <v>21826</v>
      </c>
      <c r="AL2761" t="s">
        <v>418</v>
      </c>
      <c r="AM2761" t="s">
        <v>446</v>
      </c>
      <c r="AN2761" t="s">
        <v>80</v>
      </c>
      <c r="AO2761" t="s">
        <v>45400</v>
      </c>
      <c r="AP2761" t="s">
        <v>40883</v>
      </c>
    </row>
    <row r="2762" spans="1:42" x14ac:dyDescent="0.35">
      <c r="A2762" s="2" t="s">
        <v>5736</v>
      </c>
      <c r="B2762" s="2" t="s">
        <v>5737</v>
      </c>
      <c r="C2762" s="2" t="s">
        <v>27472</v>
      </c>
      <c r="D2762" s="2" t="s">
        <v>56611</v>
      </c>
      <c r="E2762" s="2" t="s">
        <v>2594</v>
      </c>
      <c r="F2762" s="2" t="s">
        <v>27473</v>
      </c>
      <c r="G2762" s="2" t="s">
        <v>3057</v>
      </c>
      <c r="H2762" t="s">
        <v>417</v>
      </c>
      <c r="I2762" t="s">
        <v>2953</v>
      </c>
      <c r="J2762" t="s">
        <v>2338</v>
      </c>
      <c r="K2762" t="s">
        <v>3567</v>
      </c>
      <c r="M2762" s="2"/>
      <c r="N2762" s="2"/>
      <c r="O2762" s="2"/>
      <c r="S2762" t="s">
        <v>82</v>
      </c>
      <c r="T2762" t="s">
        <v>5</v>
      </c>
      <c r="U2762" t="s">
        <v>886</v>
      </c>
      <c r="V2762" t="s">
        <v>82</v>
      </c>
      <c r="W2762" s="2" t="s">
        <v>3567</v>
      </c>
      <c r="X2762" s="2"/>
      <c r="Y2762" t="s">
        <v>56612</v>
      </c>
      <c r="AA2762" t="s">
        <v>20628</v>
      </c>
      <c r="AC2762" t="s">
        <v>56613</v>
      </c>
      <c r="AD2762" t="s">
        <v>56614</v>
      </c>
      <c r="AE2762" t="s">
        <v>27473</v>
      </c>
      <c r="AF2762" t="s">
        <v>56615</v>
      </c>
      <c r="AG2762" t="s">
        <v>56616</v>
      </c>
      <c r="AH2762" t="s">
        <v>56617</v>
      </c>
      <c r="AI2762" t="s">
        <v>56618</v>
      </c>
      <c r="AJ2762" t="s">
        <v>1153</v>
      </c>
      <c r="AK2762" t="s">
        <v>21826</v>
      </c>
      <c r="AL2762" t="s">
        <v>418</v>
      </c>
      <c r="AM2762" t="s">
        <v>446</v>
      </c>
      <c r="AN2762" t="s">
        <v>80</v>
      </c>
      <c r="AO2762" t="s">
        <v>47390</v>
      </c>
      <c r="AP2762" t="s">
        <v>40883</v>
      </c>
    </row>
    <row r="2763" spans="1:42" x14ac:dyDescent="0.35">
      <c r="A2763" s="2" t="s">
        <v>5754</v>
      </c>
      <c r="B2763" s="2" t="s">
        <v>5755</v>
      </c>
      <c r="C2763" s="2" t="s">
        <v>27474</v>
      </c>
      <c r="D2763" s="2" t="s">
        <v>56619</v>
      </c>
      <c r="E2763" s="2" t="s">
        <v>21826</v>
      </c>
      <c r="F2763" s="2" t="s">
        <v>27475</v>
      </c>
      <c r="G2763" s="2" t="s">
        <v>3057</v>
      </c>
      <c r="H2763" t="s">
        <v>417</v>
      </c>
      <c r="I2763" t="s">
        <v>2953</v>
      </c>
      <c r="J2763" t="s">
        <v>2338</v>
      </c>
      <c r="K2763" t="s">
        <v>3567</v>
      </c>
      <c r="L2763" t="s">
        <v>652</v>
      </c>
      <c r="M2763" s="2" t="s">
        <v>79</v>
      </c>
      <c r="N2763" s="2" t="s">
        <v>887</v>
      </c>
      <c r="O2763" s="2"/>
      <c r="T2763" t="s">
        <v>5</v>
      </c>
      <c r="U2763" t="s">
        <v>886</v>
      </c>
      <c r="V2763" t="s">
        <v>5</v>
      </c>
      <c r="W2763" s="2" t="s">
        <v>887</v>
      </c>
      <c r="X2763" s="2" t="s">
        <v>89</v>
      </c>
      <c r="Y2763" t="s">
        <v>56620</v>
      </c>
      <c r="AA2763" t="s">
        <v>2416</v>
      </c>
      <c r="AC2763" t="s">
        <v>56621</v>
      </c>
      <c r="AD2763" t="s">
        <v>56622</v>
      </c>
      <c r="AE2763" t="s">
        <v>27475</v>
      </c>
      <c r="AF2763" t="s">
        <v>56623</v>
      </c>
      <c r="AG2763" t="s">
        <v>5759</v>
      </c>
      <c r="AH2763" t="s">
        <v>5760</v>
      </c>
      <c r="AI2763" t="s">
        <v>5761</v>
      </c>
      <c r="AJ2763" t="s">
        <v>1153</v>
      </c>
      <c r="AK2763" t="s">
        <v>21826</v>
      </c>
      <c r="AL2763" t="s">
        <v>418</v>
      </c>
      <c r="AM2763" t="s">
        <v>446</v>
      </c>
      <c r="AN2763" t="s">
        <v>80</v>
      </c>
      <c r="AO2763" t="s">
        <v>18081</v>
      </c>
      <c r="AP2763" t="s">
        <v>40883</v>
      </c>
    </row>
    <row r="2764" spans="1:42" x14ac:dyDescent="0.35">
      <c r="A2764" s="2" t="s">
        <v>5754</v>
      </c>
      <c r="B2764" s="2" t="s">
        <v>5755</v>
      </c>
      <c r="C2764" s="2" t="s">
        <v>27476</v>
      </c>
      <c r="D2764" s="2" t="s">
        <v>56624</v>
      </c>
      <c r="E2764" s="2" t="s">
        <v>21826</v>
      </c>
      <c r="F2764" s="2" t="s">
        <v>27477</v>
      </c>
      <c r="G2764" s="2" t="s">
        <v>3057</v>
      </c>
      <c r="H2764" t="s">
        <v>417</v>
      </c>
      <c r="I2764" t="s">
        <v>2953</v>
      </c>
      <c r="J2764" t="s">
        <v>2338</v>
      </c>
      <c r="K2764" t="s">
        <v>3567</v>
      </c>
      <c r="L2764" t="s">
        <v>652</v>
      </c>
      <c r="M2764" s="2" t="s">
        <v>79</v>
      </c>
      <c r="N2764" s="2" t="s">
        <v>887</v>
      </c>
      <c r="O2764" s="2"/>
      <c r="T2764" t="s">
        <v>5</v>
      </c>
      <c r="U2764" t="s">
        <v>886</v>
      </c>
      <c r="V2764" t="s">
        <v>5</v>
      </c>
      <c r="W2764" s="2" t="s">
        <v>887</v>
      </c>
      <c r="X2764" s="2" t="s">
        <v>103</v>
      </c>
      <c r="Y2764" t="s">
        <v>2152</v>
      </c>
      <c r="AA2764" t="s">
        <v>13622</v>
      </c>
      <c r="AC2764" t="s">
        <v>56625</v>
      </c>
      <c r="AD2764" t="s">
        <v>56626</v>
      </c>
      <c r="AE2764" t="s">
        <v>27477</v>
      </c>
      <c r="AF2764" t="s">
        <v>56627</v>
      </c>
      <c r="AG2764" t="s">
        <v>5759</v>
      </c>
      <c r="AH2764" t="s">
        <v>5760</v>
      </c>
      <c r="AI2764" t="s">
        <v>5761</v>
      </c>
      <c r="AJ2764" t="s">
        <v>1153</v>
      </c>
      <c r="AK2764" t="s">
        <v>21826</v>
      </c>
      <c r="AL2764" t="s">
        <v>418</v>
      </c>
      <c r="AM2764" t="s">
        <v>446</v>
      </c>
      <c r="AN2764" t="s">
        <v>80</v>
      </c>
      <c r="AO2764" t="s">
        <v>16282</v>
      </c>
      <c r="AP2764" t="s">
        <v>40883</v>
      </c>
    </row>
    <row r="2765" spans="1:42" x14ac:dyDescent="0.35">
      <c r="A2765" s="2" t="s">
        <v>5754</v>
      </c>
      <c r="B2765" s="2" t="s">
        <v>5755</v>
      </c>
      <c r="C2765" s="2" t="s">
        <v>27478</v>
      </c>
      <c r="D2765" s="2" t="s">
        <v>56628</v>
      </c>
      <c r="E2765" s="2" t="s">
        <v>21826</v>
      </c>
      <c r="F2765" s="2" t="s">
        <v>27479</v>
      </c>
      <c r="G2765" s="2" t="s">
        <v>3057</v>
      </c>
      <c r="H2765" t="s">
        <v>417</v>
      </c>
      <c r="I2765" t="s">
        <v>2953</v>
      </c>
      <c r="J2765" t="s">
        <v>2338</v>
      </c>
      <c r="K2765" t="s">
        <v>3567</v>
      </c>
      <c r="L2765" t="s">
        <v>652</v>
      </c>
      <c r="M2765" s="2" t="s">
        <v>79</v>
      </c>
      <c r="N2765" s="2" t="s">
        <v>887</v>
      </c>
      <c r="O2765" s="2"/>
      <c r="T2765" t="s">
        <v>5</v>
      </c>
      <c r="U2765" t="s">
        <v>886</v>
      </c>
      <c r="V2765" t="s">
        <v>5</v>
      </c>
      <c r="W2765" s="2" t="s">
        <v>887</v>
      </c>
      <c r="X2765" s="2" t="s">
        <v>103</v>
      </c>
      <c r="Y2765" t="s">
        <v>550</v>
      </c>
      <c r="AA2765" t="s">
        <v>56629</v>
      </c>
      <c r="AC2765" t="s">
        <v>56630</v>
      </c>
      <c r="AD2765" t="s">
        <v>56631</v>
      </c>
      <c r="AE2765" t="s">
        <v>27479</v>
      </c>
      <c r="AF2765" t="s">
        <v>56632</v>
      </c>
      <c r="AG2765" t="s">
        <v>56633</v>
      </c>
      <c r="AH2765" t="s">
        <v>6001</v>
      </c>
      <c r="AI2765" t="s">
        <v>6015</v>
      </c>
      <c r="AJ2765" t="s">
        <v>1153</v>
      </c>
      <c r="AK2765" t="s">
        <v>21826</v>
      </c>
      <c r="AL2765" t="s">
        <v>418</v>
      </c>
      <c r="AM2765" t="s">
        <v>446</v>
      </c>
      <c r="AN2765" t="s">
        <v>80</v>
      </c>
      <c r="AO2765" t="s">
        <v>14901</v>
      </c>
      <c r="AP2765" t="s">
        <v>40883</v>
      </c>
    </row>
    <row r="2766" spans="1:42" x14ac:dyDescent="0.35">
      <c r="A2766" s="2" t="s">
        <v>5770</v>
      </c>
      <c r="B2766" s="2" t="s">
        <v>5771</v>
      </c>
      <c r="C2766" s="2" t="s">
        <v>27480</v>
      </c>
      <c r="D2766" s="2" t="s">
        <v>5771</v>
      </c>
      <c r="E2766" s="2" t="s">
        <v>21826</v>
      </c>
      <c r="F2766" s="2" t="s">
        <v>5772</v>
      </c>
      <c r="G2766" s="2" t="s">
        <v>3057</v>
      </c>
      <c r="H2766" t="s">
        <v>417</v>
      </c>
      <c r="I2766" t="s">
        <v>2953</v>
      </c>
      <c r="J2766" t="s">
        <v>2338</v>
      </c>
      <c r="M2766" s="2"/>
      <c r="N2766" s="2"/>
      <c r="O2766" s="2"/>
      <c r="U2766" t="s">
        <v>886</v>
      </c>
      <c r="V2766" t="s">
        <v>886</v>
      </c>
      <c r="W2766" s="2" t="s">
        <v>2338</v>
      </c>
      <c r="X2766" s="2" t="s">
        <v>275</v>
      </c>
      <c r="Y2766" t="s">
        <v>584</v>
      </c>
      <c r="AA2766" t="s">
        <v>56634</v>
      </c>
      <c r="AC2766" t="s">
        <v>56635</v>
      </c>
      <c r="AD2766" t="s">
        <v>56636</v>
      </c>
      <c r="AE2766" t="s">
        <v>5772</v>
      </c>
      <c r="AF2766" t="s">
        <v>5251</v>
      </c>
      <c r="AG2766" t="s">
        <v>5773</v>
      </c>
      <c r="AH2766" t="s">
        <v>4012</v>
      </c>
      <c r="AI2766" t="s">
        <v>5774</v>
      </c>
      <c r="AJ2766" t="s">
        <v>1153</v>
      </c>
      <c r="AK2766" t="s">
        <v>21826</v>
      </c>
      <c r="AL2766" t="s">
        <v>418</v>
      </c>
      <c r="AM2766" t="s">
        <v>446</v>
      </c>
      <c r="AN2766" t="s">
        <v>80</v>
      </c>
      <c r="AO2766" t="s">
        <v>49667</v>
      </c>
      <c r="AP2766" t="s">
        <v>40883</v>
      </c>
    </row>
    <row r="2767" spans="1:42" x14ac:dyDescent="0.35">
      <c r="A2767" s="2" t="s">
        <v>5770</v>
      </c>
      <c r="B2767" s="2" t="s">
        <v>5771</v>
      </c>
      <c r="C2767" s="2" t="s">
        <v>27481</v>
      </c>
      <c r="D2767" s="2" t="s">
        <v>27482</v>
      </c>
      <c r="E2767" s="2" t="s">
        <v>21826</v>
      </c>
      <c r="F2767" s="2" t="s">
        <v>5778</v>
      </c>
      <c r="G2767" s="2"/>
      <c r="K2767" t="s">
        <v>3567</v>
      </c>
      <c r="L2767" t="s">
        <v>652</v>
      </c>
      <c r="M2767" s="2" t="s">
        <v>79</v>
      </c>
      <c r="N2767" s="2" t="s">
        <v>887</v>
      </c>
      <c r="O2767" s="2" t="s">
        <v>445</v>
      </c>
      <c r="P2767" t="s">
        <v>3903</v>
      </c>
      <c r="Q2767" t="s">
        <v>4465</v>
      </c>
      <c r="R2767" t="s">
        <v>83</v>
      </c>
      <c r="V2767" t="s">
        <v>3567</v>
      </c>
      <c r="W2767" s="2" t="s">
        <v>83</v>
      </c>
      <c r="X2767" s="2" t="s">
        <v>275</v>
      </c>
      <c r="Y2767" t="s">
        <v>13864</v>
      </c>
      <c r="AA2767" t="s">
        <v>10184</v>
      </c>
      <c r="AC2767" t="s">
        <v>56637</v>
      </c>
      <c r="AD2767" t="s">
        <v>56638</v>
      </c>
      <c r="AE2767" t="s">
        <v>5778</v>
      </c>
      <c r="AG2767" t="s">
        <v>5773</v>
      </c>
      <c r="AH2767" t="s">
        <v>4012</v>
      </c>
      <c r="AI2767" t="s">
        <v>5774</v>
      </c>
      <c r="AJ2767" t="s">
        <v>1153</v>
      </c>
      <c r="AK2767" t="s">
        <v>21826</v>
      </c>
      <c r="AL2767" t="s">
        <v>418</v>
      </c>
      <c r="AM2767" t="s">
        <v>446</v>
      </c>
      <c r="AN2767" t="s">
        <v>80</v>
      </c>
      <c r="AO2767" t="s">
        <v>56639</v>
      </c>
      <c r="AP2767" t="s">
        <v>40883</v>
      </c>
    </row>
    <row r="2768" spans="1:42" x14ac:dyDescent="0.35">
      <c r="A2768" s="2" t="s">
        <v>5781</v>
      </c>
      <c r="B2768" s="2" t="s">
        <v>5782</v>
      </c>
      <c r="C2768" s="2" t="s">
        <v>27483</v>
      </c>
      <c r="D2768" s="2" t="s">
        <v>56640</v>
      </c>
      <c r="E2768" s="2" t="s">
        <v>21826</v>
      </c>
      <c r="F2768" s="2" t="s">
        <v>5783</v>
      </c>
      <c r="G2768" s="2" t="s">
        <v>3057</v>
      </c>
      <c r="H2768" s="2" t="s">
        <v>417</v>
      </c>
      <c r="I2768" s="2" t="s">
        <v>2953</v>
      </c>
      <c r="J2768" s="2" t="s">
        <v>2338</v>
      </c>
      <c r="K2768" s="2" t="s">
        <v>3567</v>
      </c>
      <c r="L2768" s="2" t="s">
        <v>652</v>
      </c>
      <c r="M2768" s="2" t="s">
        <v>79</v>
      </c>
      <c r="N2768" s="2" t="s">
        <v>887</v>
      </c>
      <c r="O2768" s="2" t="s">
        <v>445</v>
      </c>
      <c r="P2768" s="2" t="s">
        <v>3903</v>
      </c>
      <c r="Q2768" s="2" t="s">
        <v>4465</v>
      </c>
      <c r="R2768" s="2" t="s">
        <v>83</v>
      </c>
      <c r="S2768" s="2"/>
      <c r="U2768" t="s">
        <v>886</v>
      </c>
      <c r="V2768" s="2" t="s">
        <v>886</v>
      </c>
      <c r="W2768" s="2" t="s">
        <v>83</v>
      </c>
      <c r="X2768" s="2" t="s">
        <v>275</v>
      </c>
      <c r="Y2768" t="s">
        <v>2602</v>
      </c>
      <c r="AA2768" t="s">
        <v>56641</v>
      </c>
      <c r="AC2768" t="s">
        <v>56642</v>
      </c>
      <c r="AD2768" t="s">
        <v>56643</v>
      </c>
      <c r="AE2768" t="s">
        <v>56644</v>
      </c>
      <c r="AG2768" t="s">
        <v>5784</v>
      </c>
      <c r="AH2768" t="s">
        <v>5072</v>
      </c>
      <c r="AI2768" t="s">
        <v>5785</v>
      </c>
      <c r="AJ2768" t="s">
        <v>1153</v>
      </c>
      <c r="AK2768" t="s">
        <v>21826</v>
      </c>
      <c r="AL2768" t="s">
        <v>418</v>
      </c>
      <c r="AM2768" t="s">
        <v>446</v>
      </c>
      <c r="AN2768" t="s">
        <v>80</v>
      </c>
      <c r="AO2768" t="s">
        <v>44297</v>
      </c>
      <c r="AP2768" t="s">
        <v>40883</v>
      </c>
    </row>
    <row r="2769" spans="1:42" x14ac:dyDescent="0.35">
      <c r="A2769" s="2" t="s">
        <v>5793</v>
      </c>
      <c r="B2769" s="2" t="s">
        <v>5794</v>
      </c>
      <c r="C2769" s="2" t="s">
        <v>27484</v>
      </c>
      <c r="D2769" s="2" t="s">
        <v>56645</v>
      </c>
      <c r="E2769" s="2" t="s">
        <v>2594</v>
      </c>
      <c r="F2769" s="2" t="s">
        <v>27485</v>
      </c>
      <c r="G2769" s="2"/>
      <c r="M2769" s="2"/>
      <c r="N2769" s="2"/>
      <c r="O2769" s="2" t="s">
        <v>445</v>
      </c>
      <c r="P2769" t="s">
        <v>3903</v>
      </c>
      <c r="Q2769" t="s">
        <v>4465</v>
      </c>
      <c r="R2769" t="s">
        <v>83</v>
      </c>
      <c r="V2769" t="s">
        <v>445</v>
      </c>
      <c r="W2769" s="2" t="s">
        <v>83</v>
      </c>
      <c r="X2769" s="2" t="s">
        <v>162</v>
      </c>
      <c r="Y2769" t="s">
        <v>6604</v>
      </c>
      <c r="AA2769" t="s">
        <v>56646</v>
      </c>
      <c r="AC2769" t="s">
        <v>56647</v>
      </c>
      <c r="AD2769" t="s">
        <v>56648</v>
      </c>
      <c r="AE2769" t="s">
        <v>27485</v>
      </c>
      <c r="AF2769" t="s">
        <v>56649</v>
      </c>
      <c r="AG2769" t="s">
        <v>56650</v>
      </c>
      <c r="AH2769" t="s">
        <v>5760</v>
      </c>
      <c r="AI2769" t="s">
        <v>56651</v>
      </c>
      <c r="AJ2769" t="s">
        <v>1153</v>
      </c>
      <c r="AK2769" t="s">
        <v>21826</v>
      </c>
      <c r="AL2769" t="s">
        <v>418</v>
      </c>
      <c r="AM2769" t="s">
        <v>446</v>
      </c>
      <c r="AN2769" t="s">
        <v>80</v>
      </c>
      <c r="AO2769" t="s">
        <v>56652</v>
      </c>
      <c r="AP2769" t="s">
        <v>40883</v>
      </c>
    </row>
    <row r="2770" spans="1:42" x14ac:dyDescent="0.35">
      <c r="A2770" s="2" t="s">
        <v>5793</v>
      </c>
      <c r="B2770" s="2" t="s">
        <v>5794</v>
      </c>
      <c r="C2770" s="2" t="s">
        <v>27486</v>
      </c>
      <c r="D2770" s="2" t="s">
        <v>56653</v>
      </c>
      <c r="E2770" s="2" t="s">
        <v>2594</v>
      </c>
      <c r="F2770" s="2" t="s">
        <v>27487</v>
      </c>
      <c r="G2770" s="2"/>
      <c r="H2770" s="2"/>
      <c r="I2770" s="2"/>
      <c r="J2770" s="2"/>
      <c r="K2770" s="2"/>
      <c r="L2770" s="2"/>
      <c r="O2770" t="s">
        <v>445</v>
      </c>
      <c r="P2770" t="s">
        <v>3903</v>
      </c>
      <c r="Q2770" t="s">
        <v>4465</v>
      </c>
      <c r="R2770" t="s">
        <v>83</v>
      </c>
      <c r="T2770" s="2"/>
      <c r="U2770" s="2"/>
      <c r="V2770" s="2" t="s">
        <v>445</v>
      </c>
      <c r="W2770" s="2" t="s">
        <v>83</v>
      </c>
      <c r="X2770" s="2" t="s">
        <v>162</v>
      </c>
      <c r="Y2770" t="s">
        <v>6997</v>
      </c>
      <c r="AA2770" t="s">
        <v>56654</v>
      </c>
      <c r="AC2770" t="s">
        <v>56655</v>
      </c>
      <c r="AD2770" t="s">
        <v>56656</v>
      </c>
      <c r="AE2770" t="s">
        <v>27487</v>
      </c>
      <c r="AF2770" t="s">
        <v>56657</v>
      </c>
      <c r="AG2770" t="s">
        <v>56658</v>
      </c>
      <c r="AH2770" t="s">
        <v>5760</v>
      </c>
      <c r="AI2770" t="s">
        <v>56659</v>
      </c>
      <c r="AJ2770" t="s">
        <v>1153</v>
      </c>
      <c r="AK2770" t="s">
        <v>21826</v>
      </c>
      <c r="AL2770" t="s">
        <v>418</v>
      </c>
      <c r="AM2770" t="s">
        <v>446</v>
      </c>
      <c r="AN2770" t="s">
        <v>80</v>
      </c>
      <c r="AO2770" t="s">
        <v>56660</v>
      </c>
      <c r="AP2770" t="s">
        <v>40883</v>
      </c>
    </row>
    <row r="2771" spans="1:42" x14ac:dyDescent="0.35">
      <c r="A2771" s="2" t="s">
        <v>5793</v>
      </c>
      <c r="B2771" s="2" t="s">
        <v>5794</v>
      </c>
      <c r="C2771" s="2" t="s">
        <v>27488</v>
      </c>
      <c r="D2771" s="2" t="s">
        <v>27489</v>
      </c>
      <c r="E2771" s="2" t="s">
        <v>2594</v>
      </c>
      <c r="F2771" s="2" t="s">
        <v>27490</v>
      </c>
      <c r="G2771" s="2" t="s">
        <v>3057</v>
      </c>
      <c r="H2771" s="2" t="s">
        <v>417</v>
      </c>
      <c r="I2771" s="2" t="s">
        <v>2953</v>
      </c>
      <c r="J2771" s="2" t="s">
        <v>2338</v>
      </c>
      <c r="K2771" s="2" t="s">
        <v>3567</v>
      </c>
      <c r="L2771" s="2" t="s">
        <v>652</v>
      </c>
      <c r="M2771" t="s">
        <v>79</v>
      </c>
      <c r="N2771" t="s">
        <v>887</v>
      </c>
      <c r="O2771" t="s">
        <v>445</v>
      </c>
      <c r="P2771" t="s">
        <v>3903</v>
      </c>
      <c r="Q2771" t="s">
        <v>4465</v>
      </c>
      <c r="R2771" t="s">
        <v>83</v>
      </c>
      <c r="T2771" s="2"/>
      <c r="U2771" s="2" t="s">
        <v>886</v>
      </c>
      <c r="V2771" s="2" t="s">
        <v>886</v>
      </c>
      <c r="W2771" s="2" t="s">
        <v>83</v>
      </c>
      <c r="X2771" s="2" t="s">
        <v>162</v>
      </c>
      <c r="Y2771" t="s">
        <v>2222</v>
      </c>
      <c r="AA2771" t="s">
        <v>4108</v>
      </c>
      <c r="AC2771" t="s">
        <v>56661</v>
      </c>
      <c r="AD2771" t="s">
        <v>56662</v>
      </c>
      <c r="AE2771" t="s">
        <v>27490</v>
      </c>
      <c r="AF2771" t="s">
        <v>56663</v>
      </c>
      <c r="AG2771" t="s">
        <v>56664</v>
      </c>
      <c r="AH2771" t="s">
        <v>5760</v>
      </c>
      <c r="AI2771" t="s">
        <v>56665</v>
      </c>
      <c r="AJ2771" t="s">
        <v>1153</v>
      </c>
      <c r="AK2771" t="s">
        <v>21826</v>
      </c>
      <c r="AL2771" t="s">
        <v>418</v>
      </c>
      <c r="AM2771" t="s">
        <v>1153</v>
      </c>
      <c r="AN2771" t="s">
        <v>21822</v>
      </c>
      <c r="AO2771" t="s">
        <v>47873</v>
      </c>
      <c r="AP2771" t="s">
        <v>40883</v>
      </c>
    </row>
    <row r="2772" spans="1:42" x14ac:dyDescent="0.35">
      <c r="A2772" s="2" t="s">
        <v>5793</v>
      </c>
      <c r="B2772" s="2" t="s">
        <v>5794</v>
      </c>
      <c r="C2772" s="2" t="s">
        <v>27491</v>
      </c>
      <c r="D2772" s="2" t="s">
        <v>6017</v>
      </c>
      <c r="E2772" s="2" t="s">
        <v>2594</v>
      </c>
      <c r="F2772" s="2" t="s">
        <v>27492</v>
      </c>
      <c r="G2772" s="2"/>
      <c r="H2772" s="2"/>
      <c r="I2772" s="2"/>
      <c r="J2772" s="2" t="s">
        <v>2338</v>
      </c>
      <c r="K2772" s="2" t="s">
        <v>3567</v>
      </c>
      <c r="L2772" s="2" t="s">
        <v>652</v>
      </c>
      <c r="M2772" t="s">
        <v>79</v>
      </c>
      <c r="N2772" t="s">
        <v>887</v>
      </c>
      <c r="O2772" t="s">
        <v>445</v>
      </c>
      <c r="P2772" t="s">
        <v>3903</v>
      </c>
      <c r="Q2772" t="s">
        <v>4465</v>
      </c>
      <c r="R2772" t="s">
        <v>83</v>
      </c>
      <c r="T2772" s="2"/>
      <c r="U2772" s="2"/>
      <c r="V2772" s="2" t="s">
        <v>2338</v>
      </c>
      <c r="W2772" s="2" t="s">
        <v>83</v>
      </c>
      <c r="X2772" s="2" t="s">
        <v>89</v>
      </c>
      <c r="Y2772" t="s">
        <v>607</v>
      </c>
      <c r="AA2772" t="s">
        <v>56666</v>
      </c>
      <c r="AC2772" t="s">
        <v>56667</v>
      </c>
      <c r="AD2772" t="s">
        <v>56668</v>
      </c>
      <c r="AE2772" t="s">
        <v>56669</v>
      </c>
      <c r="AF2772" t="s">
        <v>56670</v>
      </c>
      <c r="AG2772" t="s">
        <v>5829</v>
      </c>
      <c r="AH2772" t="s">
        <v>5815</v>
      </c>
      <c r="AI2772" t="s">
        <v>56671</v>
      </c>
      <c r="AJ2772" t="s">
        <v>1153</v>
      </c>
      <c r="AK2772" t="s">
        <v>21826</v>
      </c>
      <c r="AL2772" t="s">
        <v>418</v>
      </c>
      <c r="AM2772" t="s">
        <v>41839</v>
      </c>
      <c r="AN2772" t="s">
        <v>41839</v>
      </c>
      <c r="AO2772" t="s">
        <v>996</v>
      </c>
      <c r="AP2772" t="s">
        <v>40883</v>
      </c>
    </row>
    <row r="2773" spans="1:42" x14ac:dyDescent="0.35">
      <c r="A2773" s="2" t="s">
        <v>5793</v>
      </c>
      <c r="B2773" s="2" t="s">
        <v>5794</v>
      </c>
      <c r="C2773" s="2" t="s">
        <v>27493</v>
      </c>
      <c r="D2773" s="2" t="s">
        <v>56672</v>
      </c>
      <c r="E2773" s="2" t="s">
        <v>2594</v>
      </c>
      <c r="F2773" s="2" t="s">
        <v>27494</v>
      </c>
      <c r="G2773" s="2"/>
      <c r="H2773" s="2"/>
      <c r="I2773" s="2"/>
      <c r="J2773" s="2"/>
      <c r="K2773" s="2"/>
      <c r="L2773" s="2"/>
      <c r="O2773" t="s">
        <v>445</v>
      </c>
      <c r="P2773" t="s">
        <v>3903</v>
      </c>
      <c r="Q2773" t="s">
        <v>4465</v>
      </c>
      <c r="R2773" t="s">
        <v>83</v>
      </c>
      <c r="T2773" s="2"/>
      <c r="U2773" s="2"/>
      <c r="V2773" s="2" t="s">
        <v>445</v>
      </c>
      <c r="W2773" s="2" t="s">
        <v>83</v>
      </c>
      <c r="X2773" s="2" t="s">
        <v>89</v>
      </c>
      <c r="Y2773" t="s">
        <v>56673</v>
      </c>
      <c r="AA2773" t="s">
        <v>49838</v>
      </c>
      <c r="AC2773" t="s">
        <v>56674</v>
      </c>
      <c r="AD2773" t="s">
        <v>56675</v>
      </c>
      <c r="AE2773" t="s">
        <v>27494</v>
      </c>
      <c r="AG2773" t="s">
        <v>56676</v>
      </c>
      <c r="AH2773" t="s">
        <v>5760</v>
      </c>
      <c r="AI2773" t="s">
        <v>56677</v>
      </c>
      <c r="AJ2773" t="s">
        <v>1153</v>
      </c>
      <c r="AK2773" t="s">
        <v>21826</v>
      </c>
      <c r="AL2773" t="s">
        <v>418</v>
      </c>
      <c r="AM2773" t="s">
        <v>446</v>
      </c>
      <c r="AN2773" t="s">
        <v>80</v>
      </c>
      <c r="AO2773" t="s">
        <v>56678</v>
      </c>
      <c r="AP2773" t="s">
        <v>40883</v>
      </c>
    </row>
    <row r="2774" spans="1:42" x14ac:dyDescent="0.35">
      <c r="A2774" s="2" t="s">
        <v>5793</v>
      </c>
      <c r="B2774" s="2" t="s">
        <v>5794</v>
      </c>
      <c r="C2774" s="2" t="s">
        <v>27495</v>
      </c>
      <c r="D2774" s="2" t="s">
        <v>56679</v>
      </c>
      <c r="E2774" s="2" t="s">
        <v>2594</v>
      </c>
      <c r="F2774" s="2" t="s">
        <v>27496</v>
      </c>
      <c r="G2774" s="2"/>
      <c r="H2774" s="2"/>
      <c r="I2774" s="2"/>
      <c r="J2774" s="2"/>
      <c r="K2774" s="2"/>
      <c r="L2774" s="2"/>
      <c r="O2774" t="s">
        <v>445</v>
      </c>
      <c r="P2774" t="s">
        <v>3903</v>
      </c>
      <c r="Q2774" t="s">
        <v>4465</v>
      </c>
      <c r="R2774" t="s">
        <v>83</v>
      </c>
      <c r="T2774" s="2"/>
      <c r="U2774" s="2"/>
      <c r="V2774" s="2" t="s">
        <v>445</v>
      </c>
      <c r="W2774" s="2" t="s">
        <v>83</v>
      </c>
      <c r="X2774" s="2"/>
      <c r="Y2774" t="s">
        <v>6110</v>
      </c>
      <c r="AA2774" t="s">
        <v>56680</v>
      </c>
      <c r="AC2774" t="s">
        <v>56681</v>
      </c>
      <c r="AD2774" t="s">
        <v>56682</v>
      </c>
      <c r="AE2774" t="s">
        <v>56683</v>
      </c>
      <c r="AG2774" t="s">
        <v>56684</v>
      </c>
      <c r="AH2774" t="s">
        <v>5895</v>
      </c>
      <c r="AI2774" t="s">
        <v>5912</v>
      </c>
      <c r="AJ2774" t="s">
        <v>1153</v>
      </c>
      <c r="AK2774" t="s">
        <v>21826</v>
      </c>
      <c r="AL2774" t="s">
        <v>418</v>
      </c>
      <c r="AM2774" t="s">
        <v>446</v>
      </c>
      <c r="AN2774" t="s">
        <v>80</v>
      </c>
      <c r="AO2774" t="s">
        <v>56685</v>
      </c>
      <c r="AP2774" t="s">
        <v>40883</v>
      </c>
    </row>
    <row r="2775" spans="1:42" x14ac:dyDescent="0.35">
      <c r="A2775" s="2" t="s">
        <v>5793</v>
      </c>
      <c r="B2775" s="2" t="s">
        <v>5794</v>
      </c>
      <c r="C2775" s="2" t="s">
        <v>27497</v>
      </c>
      <c r="D2775" s="2" t="s">
        <v>56686</v>
      </c>
      <c r="E2775" s="2" t="s">
        <v>2594</v>
      </c>
      <c r="F2775" s="2" t="s">
        <v>27498</v>
      </c>
      <c r="G2775" s="2"/>
      <c r="H2775" s="2"/>
      <c r="I2775" s="2"/>
      <c r="J2775" s="2"/>
      <c r="K2775" s="2"/>
      <c r="L2775" s="2"/>
      <c r="O2775" t="s">
        <v>445</v>
      </c>
      <c r="P2775" t="s">
        <v>3903</v>
      </c>
      <c r="Q2775" t="s">
        <v>4465</v>
      </c>
      <c r="R2775" t="s">
        <v>83</v>
      </c>
      <c r="T2775" s="2"/>
      <c r="U2775" s="2"/>
      <c r="V2775" s="2" t="s">
        <v>445</v>
      </c>
      <c r="W2775" s="2" t="s">
        <v>83</v>
      </c>
      <c r="X2775" s="2"/>
      <c r="Y2775" t="s">
        <v>8929</v>
      </c>
      <c r="AA2775" t="s">
        <v>56687</v>
      </c>
      <c r="AC2775" t="s">
        <v>56688</v>
      </c>
      <c r="AD2775" t="s">
        <v>56689</v>
      </c>
      <c r="AE2775" t="s">
        <v>27498</v>
      </c>
      <c r="AF2775" t="s">
        <v>56690</v>
      </c>
      <c r="AG2775" t="s">
        <v>56691</v>
      </c>
      <c r="AH2775" t="s">
        <v>5760</v>
      </c>
      <c r="AI2775" t="s">
        <v>56692</v>
      </c>
      <c r="AJ2775" t="s">
        <v>1153</v>
      </c>
      <c r="AK2775" t="s">
        <v>21826</v>
      </c>
      <c r="AL2775" t="s">
        <v>418</v>
      </c>
      <c r="AM2775" t="s">
        <v>996</v>
      </c>
      <c r="AN2775" t="s">
        <v>41527</v>
      </c>
      <c r="AO2775" t="s">
        <v>46690</v>
      </c>
      <c r="AP2775" t="s">
        <v>40883</v>
      </c>
    </row>
    <row r="2776" spans="1:42" x14ac:dyDescent="0.35">
      <c r="A2776" s="2" t="s">
        <v>5793</v>
      </c>
      <c r="B2776" s="2" t="s">
        <v>5794</v>
      </c>
      <c r="C2776" s="2" t="s">
        <v>27499</v>
      </c>
      <c r="D2776" s="2" t="s">
        <v>27500</v>
      </c>
      <c r="E2776" s="2" t="s">
        <v>2594</v>
      </c>
      <c r="F2776" s="2" t="s">
        <v>27501</v>
      </c>
      <c r="G2776" s="2"/>
      <c r="H2776" s="2"/>
      <c r="I2776" s="2"/>
      <c r="J2776" s="2" t="s">
        <v>2338</v>
      </c>
      <c r="K2776" s="2" t="s">
        <v>3567</v>
      </c>
      <c r="L2776" s="2" t="s">
        <v>652</v>
      </c>
      <c r="M2776" t="s">
        <v>79</v>
      </c>
      <c r="N2776" t="s">
        <v>887</v>
      </c>
      <c r="O2776" t="s">
        <v>445</v>
      </c>
      <c r="P2776" t="s">
        <v>3903</v>
      </c>
      <c r="Q2776" t="s">
        <v>4465</v>
      </c>
      <c r="R2776" t="s">
        <v>83</v>
      </c>
      <c r="T2776" s="2"/>
      <c r="U2776" s="2"/>
      <c r="V2776" s="2" t="s">
        <v>2338</v>
      </c>
      <c r="W2776" s="2" t="s">
        <v>83</v>
      </c>
      <c r="X2776" s="2"/>
      <c r="Y2776" t="s">
        <v>4093</v>
      </c>
      <c r="AA2776" t="s">
        <v>12075</v>
      </c>
      <c r="AC2776" t="s">
        <v>56693</v>
      </c>
      <c r="AD2776" t="s">
        <v>56694</v>
      </c>
      <c r="AE2776" t="s">
        <v>27501</v>
      </c>
      <c r="AG2776" t="s">
        <v>6018</v>
      </c>
      <c r="AH2776" t="s">
        <v>5760</v>
      </c>
      <c r="AI2776" t="s">
        <v>6019</v>
      </c>
      <c r="AJ2776" t="s">
        <v>1153</v>
      </c>
      <c r="AK2776" t="s">
        <v>21826</v>
      </c>
      <c r="AL2776" t="s">
        <v>418</v>
      </c>
      <c r="AM2776" t="s">
        <v>996</v>
      </c>
      <c r="AN2776" t="s">
        <v>41527</v>
      </c>
      <c r="AO2776" t="s">
        <v>48087</v>
      </c>
      <c r="AP2776" t="s">
        <v>40883</v>
      </c>
    </row>
    <row r="2777" spans="1:42" x14ac:dyDescent="0.35">
      <c r="A2777" s="2" t="s">
        <v>5793</v>
      </c>
      <c r="B2777" s="2" t="s">
        <v>5794</v>
      </c>
      <c r="C2777" s="2" t="s">
        <v>27502</v>
      </c>
      <c r="D2777" s="2" t="s">
        <v>56695</v>
      </c>
      <c r="E2777" s="2" t="s">
        <v>2594</v>
      </c>
      <c r="F2777" s="2" t="s">
        <v>27503</v>
      </c>
      <c r="G2777" s="2"/>
      <c r="H2777" s="2"/>
      <c r="I2777" s="2"/>
      <c r="J2777" s="2"/>
      <c r="K2777" s="2"/>
      <c r="L2777" s="2" t="s">
        <v>652</v>
      </c>
      <c r="M2777" t="s">
        <v>79</v>
      </c>
      <c r="N2777" t="s">
        <v>887</v>
      </c>
      <c r="T2777" s="2"/>
      <c r="U2777" s="2"/>
      <c r="V2777" s="2" t="s">
        <v>652</v>
      </c>
      <c r="W2777" s="2" t="s">
        <v>887</v>
      </c>
      <c r="X2777" s="2"/>
      <c r="Y2777" t="s">
        <v>21482</v>
      </c>
      <c r="AA2777" t="s">
        <v>56696</v>
      </c>
      <c r="AC2777" t="s">
        <v>56697</v>
      </c>
      <c r="AD2777" t="s">
        <v>56698</v>
      </c>
      <c r="AE2777" t="s">
        <v>27503</v>
      </c>
      <c r="AF2777" t="s">
        <v>56699</v>
      </c>
      <c r="AG2777" t="s">
        <v>56700</v>
      </c>
      <c r="AH2777" t="s">
        <v>56701</v>
      </c>
      <c r="AI2777" t="s">
        <v>56677</v>
      </c>
      <c r="AJ2777" t="s">
        <v>1153</v>
      </c>
      <c r="AK2777" t="s">
        <v>21826</v>
      </c>
      <c r="AL2777" t="s">
        <v>418</v>
      </c>
      <c r="AM2777" t="s">
        <v>446</v>
      </c>
      <c r="AN2777" t="s">
        <v>80</v>
      </c>
      <c r="AO2777" t="s">
        <v>56702</v>
      </c>
      <c r="AP2777" t="s">
        <v>40883</v>
      </c>
    </row>
    <row r="2778" spans="1:42" x14ac:dyDescent="0.35">
      <c r="A2778" s="2" t="s">
        <v>5793</v>
      </c>
      <c r="B2778" s="2" t="s">
        <v>5794</v>
      </c>
      <c r="C2778" s="2" t="s">
        <v>27504</v>
      </c>
      <c r="D2778" s="2" t="s">
        <v>56703</v>
      </c>
      <c r="E2778" s="2" t="s">
        <v>2594</v>
      </c>
      <c r="F2778" s="2" t="s">
        <v>27505</v>
      </c>
      <c r="G2778" s="2"/>
      <c r="H2778" s="2"/>
      <c r="I2778" s="2"/>
      <c r="J2778" s="2"/>
      <c r="K2778" s="2"/>
      <c r="L2778" s="2" t="s">
        <v>652</v>
      </c>
      <c r="M2778" t="s">
        <v>79</v>
      </c>
      <c r="N2778" t="s">
        <v>887</v>
      </c>
      <c r="T2778" s="2"/>
      <c r="U2778" s="2"/>
      <c r="V2778" s="2" t="s">
        <v>652</v>
      </c>
      <c r="W2778" s="2" t="s">
        <v>887</v>
      </c>
      <c r="X2778" s="2" t="s">
        <v>103</v>
      </c>
      <c r="Y2778" t="s">
        <v>6478</v>
      </c>
      <c r="AA2778" t="s">
        <v>56704</v>
      </c>
      <c r="AC2778" t="s">
        <v>56705</v>
      </c>
      <c r="AD2778" t="s">
        <v>56706</v>
      </c>
      <c r="AE2778" t="s">
        <v>27505</v>
      </c>
      <c r="AF2778" t="s">
        <v>56707</v>
      </c>
      <c r="AG2778" t="s">
        <v>56708</v>
      </c>
      <c r="AH2778" t="s">
        <v>5760</v>
      </c>
      <c r="AI2778" t="s">
        <v>56709</v>
      </c>
      <c r="AJ2778" t="s">
        <v>1153</v>
      </c>
      <c r="AK2778" t="s">
        <v>21826</v>
      </c>
      <c r="AL2778" t="s">
        <v>418</v>
      </c>
      <c r="AM2778" t="s">
        <v>446</v>
      </c>
      <c r="AN2778" t="s">
        <v>80</v>
      </c>
      <c r="AO2778" t="s">
        <v>56710</v>
      </c>
      <c r="AP2778" t="s">
        <v>40883</v>
      </c>
    </row>
    <row r="2779" spans="1:42" x14ac:dyDescent="0.35">
      <c r="A2779" s="2" t="s">
        <v>5793</v>
      </c>
      <c r="B2779" s="2" t="s">
        <v>5794</v>
      </c>
      <c r="C2779" s="2" t="s">
        <v>27506</v>
      </c>
      <c r="D2779" s="2" t="s">
        <v>56711</v>
      </c>
      <c r="E2779" s="2" t="s">
        <v>2594</v>
      </c>
      <c r="F2779" s="2" t="s">
        <v>27507</v>
      </c>
      <c r="G2779" s="2"/>
      <c r="H2779" s="2"/>
      <c r="I2779" s="2"/>
      <c r="J2779" s="2"/>
      <c r="K2779" s="2"/>
      <c r="L2779" s="2" t="s">
        <v>652</v>
      </c>
      <c r="M2779" t="s">
        <v>79</v>
      </c>
      <c r="N2779" t="s">
        <v>887</v>
      </c>
      <c r="T2779" s="2"/>
      <c r="U2779" s="2"/>
      <c r="V2779" s="2" t="s">
        <v>652</v>
      </c>
      <c r="W2779" s="2" t="s">
        <v>887</v>
      </c>
      <c r="X2779" s="2"/>
      <c r="Y2779" t="s">
        <v>1529</v>
      </c>
      <c r="AA2779" t="s">
        <v>1603</v>
      </c>
      <c r="AC2779" t="s">
        <v>56712</v>
      </c>
      <c r="AD2779" t="s">
        <v>56713</v>
      </c>
      <c r="AE2779" t="s">
        <v>27507</v>
      </c>
      <c r="AF2779" t="s">
        <v>56714</v>
      </c>
      <c r="AG2779" t="s">
        <v>56715</v>
      </c>
      <c r="AH2779" t="s">
        <v>5760</v>
      </c>
      <c r="AI2779" t="s">
        <v>56716</v>
      </c>
      <c r="AJ2779" t="s">
        <v>1153</v>
      </c>
      <c r="AK2779" t="s">
        <v>21826</v>
      </c>
      <c r="AL2779" t="s">
        <v>418</v>
      </c>
      <c r="AM2779" t="s">
        <v>446</v>
      </c>
      <c r="AN2779" t="s">
        <v>80</v>
      </c>
      <c r="AO2779" t="s">
        <v>55626</v>
      </c>
      <c r="AP2779" t="s">
        <v>40883</v>
      </c>
    </row>
    <row r="2780" spans="1:42" x14ac:dyDescent="0.35">
      <c r="A2780" s="2" t="s">
        <v>5793</v>
      </c>
      <c r="B2780" s="2" t="s">
        <v>5794</v>
      </c>
      <c r="C2780" s="2" t="s">
        <v>27508</v>
      </c>
      <c r="D2780" s="2" t="s">
        <v>56717</v>
      </c>
      <c r="E2780" s="2" t="s">
        <v>2594</v>
      </c>
      <c r="F2780" s="2" t="s">
        <v>27509</v>
      </c>
      <c r="G2780" s="2"/>
      <c r="H2780" s="2"/>
      <c r="I2780" s="2"/>
      <c r="J2780" s="2"/>
      <c r="K2780" s="2"/>
      <c r="L2780" s="2" t="s">
        <v>652</v>
      </c>
      <c r="M2780" t="s">
        <v>79</v>
      </c>
      <c r="N2780" t="s">
        <v>887</v>
      </c>
      <c r="T2780" s="2"/>
      <c r="U2780" s="2"/>
      <c r="V2780" s="2" t="s">
        <v>652</v>
      </c>
      <c r="W2780" s="2" t="s">
        <v>887</v>
      </c>
      <c r="X2780" s="2" t="s">
        <v>162</v>
      </c>
      <c r="Y2780" t="s">
        <v>56718</v>
      </c>
      <c r="AA2780" t="s">
        <v>56719</v>
      </c>
      <c r="AC2780" t="s">
        <v>56720</v>
      </c>
      <c r="AD2780" t="s">
        <v>56721</v>
      </c>
      <c r="AE2780" t="s">
        <v>27509</v>
      </c>
      <c r="AF2780" t="s">
        <v>56722</v>
      </c>
      <c r="AG2780" t="s">
        <v>56723</v>
      </c>
      <c r="AH2780" t="s">
        <v>5760</v>
      </c>
      <c r="AI2780" t="s">
        <v>56724</v>
      </c>
      <c r="AJ2780" t="s">
        <v>1153</v>
      </c>
      <c r="AK2780" t="s">
        <v>21826</v>
      </c>
      <c r="AL2780" t="s">
        <v>418</v>
      </c>
      <c r="AM2780" t="s">
        <v>446</v>
      </c>
      <c r="AN2780" t="s">
        <v>80</v>
      </c>
      <c r="AO2780" t="s">
        <v>46875</v>
      </c>
      <c r="AP2780" t="s">
        <v>40883</v>
      </c>
    </row>
    <row r="2781" spans="1:42" x14ac:dyDescent="0.35">
      <c r="A2781" s="2" t="s">
        <v>5793</v>
      </c>
      <c r="B2781" s="2" t="s">
        <v>5794</v>
      </c>
      <c r="C2781" s="2" t="s">
        <v>27510</v>
      </c>
      <c r="D2781" s="2" t="s">
        <v>56725</v>
      </c>
      <c r="E2781" s="2" t="s">
        <v>2594</v>
      </c>
      <c r="F2781" s="2" t="s">
        <v>27511</v>
      </c>
      <c r="G2781" s="2"/>
      <c r="H2781" s="2"/>
      <c r="I2781" s="2"/>
      <c r="J2781" s="2"/>
      <c r="K2781" s="2"/>
      <c r="L2781" s="2" t="s">
        <v>652</v>
      </c>
      <c r="M2781" t="s">
        <v>79</v>
      </c>
      <c r="N2781" t="s">
        <v>887</v>
      </c>
      <c r="T2781" s="2"/>
      <c r="U2781" s="2"/>
      <c r="V2781" s="2" t="s">
        <v>652</v>
      </c>
      <c r="W2781" s="2" t="s">
        <v>887</v>
      </c>
      <c r="X2781" s="2"/>
      <c r="Y2781" t="s">
        <v>3256</v>
      </c>
      <c r="AA2781" t="s">
        <v>2013</v>
      </c>
      <c r="AC2781" t="s">
        <v>56726</v>
      </c>
      <c r="AD2781" t="s">
        <v>56727</v>
      </c>
      <c r="AE2781" t="s">
        <v>27511</v>
      </c>
      <c r="AG2781" t="s">
        <v>56728</v>
      </c>
      <c r="AH2781" t="s">
        <v>5895</v>
      </c>
      <c r="AI2781" t="s">
        <v>5912</v>
      </c>
      <c r="AJ2781" t="s">
        <v>1153</v>
      </c>
      <c r="AK2781" t="s">
        <v>21826</v>
      </c>
      <c r="AL2781" t="s">
        <v>418</v>
      </c>
      <c r="AM2781" t="s">
        <v>446</v>
      </c>
      <c r="AN2781" t="s">
        <v>80</v>
      </c>
      <c r="AO2781" t="s">
        <v>56729</v>
      </c>
      <c r="AP2781" t="s">
        <v>40883</v>
      </c>
    </row>
    <row r="2782" spans="1:42" x14ac:dyDescent="0.35">
      <c r="A2782" s="2" t="s">
        <v>5793</v>
      </c>
      <c r="B2782" s="2" t="s">
        <v>5794</v>
      </c>
      <c r="C2782" s="2" t="s">
        <v>27512</v>
      </c>
      <c r="D2782" s="2" t="s">
        <v>56730</v>
      </c>
      <c r="E2782" s="2" t="s">
        <v>2594</v>
      </c>
      <c r="F2782" s="2" t="s">
        <v>27513</v>
      </c>
      <c r="G2782" s="2"/>
      <c r="H2782" s="2"/>
      <c r="I2782" s="2"/>
      <c r="J2782" s="2"/>
      <c r="K2782" s="2"/>
      <c r="L2782" s="2" t="s">
        <v>652</v>
      </c>
      <c r="M2782" t="s">
        <v>79</v>
      </c>
      <c r="N2782" t="s">
        <v>887</v>
      </c>
      <c r="T2782" s="2"/>
      <c r="U2782" s="2"/>
      <c r="V2782" s="2" t="s">
        <v>652</v>
      </c>
      <c r="W2782" s="2" t="s">
        <v>887</v>
      </c>
      <c r="X2782" s="2" t="s">
        <v>162</v>
      </c>
      <c r="Y2782" t="s">
        <v>1868</v>
      </c>
      <c r="AA2782" t="s">
        <v>123</v>
      </c>
      <c r="AC2782" t="s">
        <v>56731</v>
      </c>
      <c r="AD2782" t="s">
        <v>56732</v>
      </c>
      <c r="AE2782" t="s">
        <v>27513</v>
      </c>
      <c r="AG2782" t="s">
        <v>56733</v>
      </c>
      <c r="AH2782" t="s">
        <v>5938</v>
      </c>
      <c r="AI2782" t="s">
        <v>5925</v>
      </c>
      <c r="AJ2782" t="s">
        <v>1153</v>
      </c>
      <c r="AK2782" t="s">
        <v>21826</v>
      </c>
      <c r="AL2782" t="s">
        <v>418</v>
      </c>
      <c r="AM2782" t="s">
        <v>446</v>
      </c>
      <c r="AN2782" t="s">
        <v>80</v>
      </c>
      <c r="AO2782" t="s">
        <v>56734</v>
      </c>
      <c r="AP2782" t="s">
        <v>40883</v>
      </c>
    </row>
    <row r="2783" spans="1:42" x14ac:dyDescent="0.35">
      <c r="A2783" s="2" t="s">
        <v>5793</v>
      </c>
      <c r="B2783" s="2" t="s">
        <v>5794</v>
      </c>
      <c r="C2783" s="2" t="s">
        <v>27514</v>
      </c>
      <c r="D2783" s="2" t="s">
        <v>56735</v>
      </c>
      <c r="E2783" s="2" t="s">
        <v>2594</v>
      </c>
      <c r="F2783" s="2" t="s">
        <v>27515</v>
      </c>
      <c r="G2783" s="2"/>
      <c r="H2783" s="2"/>
      <c r="I2783" s="2"/>
      <c r="J2783" s="2"/>
      <c r="K2783" s="2"/>
      <c r="L2783" s="2" t="s">
        <v>652</v>
      </c>
      <c r="M2783" t="s">
        <v>79</v>
      </c>
      <c r="N2783" t="s">
        <v>887</v>
      </c>
      <c r="T2783" s="2"/>
      <c r="U2783" s="2"/>
      <c r="V2783" s="2" t="s">
        <v>652</v>
      </c>
      <c r="W2783" s="2" t="s">
        <v>887</v>
      </c>
      <c r="X2783" s="2"/>
      <c r="Y2783" t="s">
        <v>56736</v>
      </c>
      <c r="AA2783" t="s">
        <v>56737</v>
      </c>
      <c r="AC2783" t="s">
        <v>56738</v>
      </c>
      <c r="AD2783" t="s">
        <v>56739</v>
      </c>
      <c r="AE2783" t="s">
        <v>56740</v>
      </c>
      <c r="AG2783" t="s">
        <v>56741</v>
      </c>
      <c r="AH2783" t="s">
        <v>56742</v>
      </c>
      <c r="AI2783" t="s">
        <v>5811</v>
      </c>
      <c r="AJ2783" t="s">
        <v>1153</v>
      </c>
      <c r="AK2783" t="s">
        <v>21826</v>
      </c>
      <c r="AL2783" t="s">
        <v>418</v>
      </c>
      <c r="AM2783" t="s">
        <v>446</v>
      </c>
      <c r="AN2783" t="s">
        <v>80</v>
      </c>
      <c r="AO2783" t="s">
        <v>41773</v>
      </c>
      <c r="AP2783" t="s">
        <v>40883</v>
      </c>
    </row>
    <row r="2784" spans="1:42" x14ac:dyDescent="0.35">
      <c r="A2784" s="2" t="s">
        <v>5793</v>
      </c>
      <c r="B2784" s="2" t="s">
        <v>5794</v>
      </c>
      <c r="C2784" s="2" t="s">
        <v>27516</v>
      </c>
      <c r="D2784" s="2" t="s">
        <v>56743</v>
      </c>
      <c r="E2784" s="2" t="s">
        <v>2594</v>
      </c>
      <c r="F2784" s="2" t="s">
        <v>27517</v>
      </c>
      <c r="G2784" s="2"/>
      <c r="H2784" s="2"/>
      <c r="I2784" s="2"/>
      <c r="J2784" s="2"/>
      <c r="K2784" s="2"/>
      <c r="L2784" s="2" t="s">
        <v>652</v>
      </c>
      <c r="M2784" t="s">
        <v>79</v>
      </c>
      <c r="N2784" t="s">
        <v>887</v>
      </c>
      <c r="T2784" s="2"/>
      <c r="U2784" s="2"/>
      <c r="V2784" s="2" t="s">
        <v>652</v>
      </c>
      <c r="W2784" s="2" t="s">
        <v>887</v>
      </c>
      <c r="X2784" s="2" t="s">
        <v>103</v>
      </c>
      <c r="Y2784" t="s">
        <v>2646</v>
      </c>
      <c r="AA2784" t="s">
        <v>56744</v>
      </c>
      <c r="AC2784" t="s">
        <v>56745</v>
      </c>
      <c r="AD2784" t="s">
        <v>56746</v>
      </c>
      <c r="AE2784" t="s">
        <v>5795</v>
      </c>
      <c r="AG2784" t="s">
        <v>5796</v>
      </c>
      <c r="AH2784" t="s">
        <v>5760</v>
      </c>
      <c r="AI2784" t="s">
        <v>5797</v>
      </c>
      <c r="AJ2784" t="s">
        <v>1153</v>
      </c>
      <c r="AK2784" t="s">
        <v>21826</v>
      </c>
      <c r="AL2784" t="s">
        <v>418</v>
      </c>
      <c r="AM2784" t="s">
        <v>446</v>
      </c>
      <c r="AN2784" t="s">
        <v>80</v>
      </c>
      <c r="AO2784" t="s">
        <v>42128</v>
      </c>
      <c r="AP2784" t="s">
        <v>40883</v>
      </c>
    </row>
    <row r="2785" spans="1:42" x14ac:dyDescent="0.35">
      <c r="A2785" s="2" t="s">
        <v>5793</v>
      </c>
      <c r="B2785" s="2" t="s">
        <v>5794</v>
      </c>
      <c r="C2785" s="2" t="s">
        <v>27518</v>
      </c>
      <c r="D2785" s="2" t="s">
        <v>48616</v>
      </c>
      <c r="E2785" s="2" t="s">
        <v>2594</v>
      </c>
      <c r="F2785" s="2" t="s">
        <v>27519</v>
      </c>
      <c r="G2785" s="2" t="s">
        <v>3057</v>
      </c>
      <c r="H2785" s="2" t="s">
        <v>417</v>
      </c>
      <c r="I2785" s="2" t="s">
        <v>2953</v>
      </c>
      <c r="J2785" s="2" t="s">
        <v>2338</v>
      </c>
      <c r="K2785" s="2" t="s">
        <v>3567</v>
      </c>
      <c r="L2785" s="2"/>
      <c r="S2785" t="s">
        <v>82</v>
      </c>
      <c r="T2785" s="2" t="s">
        <v>5</v>
      </c>
      <c r="U2785" s="2" t="s">
        <v>886</v>
      </c>
      <c r="V2785" s="2" t="s">
        <v>82</v>
      </c>
      <c r="W2785" s="2" t="s">
        <v>3567</v>
      </c>
      <c r="X2785" s="2" t="s">
        <v>103</v>
      </c>
      <c r="Y2785" t="s">
        <v>524</v>
      </c>
      <c r="AA2785" t="s">
        <v>56747</v>
      </c>
      <c r="AC2785" t="s">
        <v>56748</v>
      </c>
      <c r="AD2785" t="s">
        <v>56749</v>
      </c>
      <c r="AE2785" t="s">
        <v>27519</v>
      </c>
      <c r="AF2785" t="s">
        <v>56750</v>
      </c>
      <c r="AG2785" t="s">
        <v>56751</v>
      </c>
      <c r="AH2785" t="s">
        <v>5760</v>
      </c>
      <c r="AI2785" t="s">
        <v>56752</v>
      </c>
      <c r="AJ2785" t="s">
        <v>1153</v>
      </c>
      <c r="AK2785" t="s">
        <v>21826</v>
      </c>
      <c r="AL2785" t="s">
        <v>418</v>
      </c>
      <c r="AM2785" t="s">
        <v>446</v>
      </c>
      <c r="AN2785" t="s">
        <v>80</v>
      </c>
      <c r="AO2785" t="s">
        <v>48271</v>
      </c>
      <c r="AP2785" t="s">
        <v>40883</v>
      </c>
    </row>
    <row r="2786" spans="1:42" x14ac:dyDescent="0.35">
      <c r="A2786" s="2" t="s">
        <v>5793</v>
      </c>
      <c r="B2786" s="2" t="s">
        <v>5794</v>
      </c>
      <c r="C2786" s="2" t="s">
        <v>27520</v>
      </c>
      <c r="D2786" s="2" t="s">
        <v>27521</v>
      </c>
      <c r="E2786" s="2" t="s">
        <v>2594</v>
      </c>
      <c r="F2786" s="2" t="s">
        <v>27522</v>
      </c>
      <c r="G2786" s="2" t="s">
        <v>3057</v>
      </c>
      <c r="H2786" s="2" t="s">
        <v>417</v>
      </c>
      <c r="I2786" s="2" t="s">
        <v>2953</v>
      </c>
      <c r="J2786" s="2" t="s">
        <v>2338</v>
      </c>
      <c r="K2786" s="2" t="s">
        <v>3567</v>
      </c>
      <c r="L2786" s="2"/>
      <c r="S2786" t="s">
        <v>82</v>
      </c>
      <c r="T2786" s="2" t="s">
        <v>5</v>
      </c>
      <c r="U2786" s="2" t="s">
        <v>886</v>
      </c>
      <c r="V2786" s="2" t="s">
        <v>82</v>
      </c>
      <c r="W2786" s="2" t="s">
        <v>3567</v>
      </c>
      <c r="X2786" s="2" t="s">
        <v>1553</v>
      </c>
      <c r="Y2786" t="s">
        <v>4559</v>
      </c>
      <c r="AA2786" t="s">
        <v>2231</v>
      </c>
      <c r="AC2786" t="s">
        <v>56753</v>
      </c>
      <c r="AD2786" t="s">
        <v>56754</v>
      </c>
      <c r="AE2786" t="s">
        <v>27522</v>
      </c>
      <c r="AF2786" t="s">
        <v>56755</v>
      </c>
      <c r="AG2786" t="s">
        <v>56756</v>
      </c>
      <c r="AH2786" t="s">
        <v>5760</v>
      </c>
      <c r="AI2786" t="s">
        <v>56757</v>
      </c>
      <c r="AJ2786" t="s">
        <v>1153</v>
      </c>
      <c r="AK2786" t="s">
        <v>21826</v>
      </c>
      <c r="AL2786" t="s">
        <v>418</v>
      </c>
      <c r="AM2786" t="s">
        <v>446</v>
      </c>
      <c r="AN2786" t="s">
        <v>80</v>
      </c>
      <c r="AO2786" t="s">
        <v>51175</v>
      </c>
      <c r="AP2786" t="s">
        <v>40883</v>
      </c>
    </row>
    <row r="2787" spans="1:42" x14ac:dyDescent="0.35">
      <c r="A2787" s="2" t="s">
        <v>5793</v>
      </c>
      <c r="B2787" s="2" t="s">
        <v>5794</v>
      </c>
      <c r="C2787" s="2" t="s">
        <v>27523</v>
      </c>
      <c r="D2787" s="2" t="s">
        <v>56758</v>
      </c>
      <c r="E2787" s="2" t="s">
        <v>2594</v>
      </c>
      <c r="F2787" s="2" t="s">
        <v>27524</v>
      </c>
      <c r="G2787" s="2" t="s">
        <v>3057</v>
      </c>
      <c r="H2787" s="2" t="s">
        <v>417</v>
      </c>
      <c r="I2787" s="2" t="s">
        <v>2953</v>
      </c>
      <c r="J2787" s="2" t="s">
        <v>2338</v>
      </c>
      <c r="K2787" s="2" t="s">
        <v>3567</v>
      </c>
      <c r="L2787" s="2"/>
      <c r="S2787" t="s">
        <v>82</v>
      </c>
      <c r="T2787" s="2" t="s">
        <v>5</v>
      </c>
      <c r="U2787" s="2" t="s">
        <v>886</v>
      </c>
      <c r="V2787" s="2" t="s">
        <v>82</v>
      </c>
      <c r="W2787" s="2" t="s">
        <v>3567</v>
      </c>
      <c r="X2787" s="2"/>
      <c r="Y2787" t="s">
        <v>40921</v>
      </c>
      <c r="AA2787" t="s">
        <v>56759</v>
      </c>
      <c r="AC2787" t="s">
        <v>56760</v>
      </c>
      <c r="AD2787" t="s">
        <v>56761</v>
      </c>
      <c r="AE2787" t="s">
        <v>27524</v>
      </c>
      <c r="AF2787" t="s">
        <v>56762</v>
      </c>
      <c r="AG2787" t="s">
        <v>56763</v>
      </c>
      <c r="AH2787" t="s">
        <v>5760</v>
      </c>
      <c r="AI2787" t="s">
        <v>56764</v>
      </c>
      <c r="AJ2787" t="s">
        <v>1153</v>
      </c>
      <c r="AK2787" t="s">
        <v>21826</v>
      </c>
      <c r="AL2787" t="s">
        <v>418</v>
      </c>
      <c r="AM2787" t="s">
        <v>446</v>
      </c>
      <c r="AN2787" t="s">
        <v>80</v>
      </c>
      <c r="AO2787" t="s">
        <v>50777</v>
      </c>
      <c r="AP2787" t="s">
        <v>40883</v>
      </c>
    </row>
    <row r="2788" spans="1:42" x14ac:dyDescent="0.35">
      <c r="A2788" s="2" t="s">
        <v>5793</v>
      </c>
      <c r="B2788" s="2" t="s">
        <v>5794</v>
      </c>
      <c r="C2788" s="2" t="s">
        <v>27525</v>
      </c>
      <c r="D2788" s="2" t="s">
        <v>56765</v>
      </c>
      <c r="E2788" s="2" t="s">
        <v>2594</v>
      </c>
      <c r="F2788" s="2" t="s">
        <v>27526</v>
      </c>
      <c r="G2788" s="2" t="s">
        <v>3057</v>
      </c>
      <c r="H2788" s="2" t="s">
        <v>417</v>
      </c>
      <c r="I2788" s="2" t="s">
        <v>2953</v>
      </c>
      <c r="J2788" s="2" t="s">
        <v>2338</v>
      </c>
      <c r="K2788" s="2" t="s">
        <v>3567</v>
      </c>
      <c r="L2788" s="2"/>
      <c r="S2788" t="s">
        <v>82</v>
      </c>
      <c r="T2788" s="2" t="s">
        <v>5</v>
      </c>
      <c r="U2788" s="2" t="s">
        <v>886</v>
      </c>
      <c r="V2788" s="2" t="s">
        <v>82</v>
      </c>
      <c r="W2788" s="2" t="s">
        <v>3567</v>
      </c>
      <c r="X2788" s="2"/>
      <c r="Y2788" t="s">
        <v>8763</v>
      </c>
      <c r="AA2788" t="s">
        <v>51847</v>
      </c>
      <c r="AC2788" t="s">
        <v>56766</v>
      </c>
      <c r="AD2788" t="s">
        <v>56767</v>
      </c>
      <c r="AE2788" t="s">
        <v>27526</v>
      </c>
      <c r="AF2788" t="s">
        <v>56768</v>
      </c>
      <c r="AG2788" t="s">
        <v>56769</v>
      </c>
      <c r="AH2788" t="s">
        <v>5760</v>
      </c>
      <c r="AI2788" t="s">
        <v>56677</v>
      </c>
      <c r="AJ2788" t="s">
        <v>1153</v>
      </c>
      <c r="AK2788" t="s">
        <v>21826</v>
      </c>
      <c r="AL2788" t="s">
        <v>418</v>
      </c>
      <c r="AM2788" t="s">
        <v>446</v>
      </c>
      <c r="AN2788" t="s">
        <v>80</v>
      </c>
      <c r="AO2788" t="s">
        <v>46966</v>
      </c>
      <c r="AP2788" t="s">
        <v>40883</v>
      </c>
    </row>
    <row r="2789" spans="1:42" x14ac:dyDescent="0.35">
      <c r="A2789" s="2" t="s">
        <v>5793</v>
      </c>
      <c r="B2789" s="2" t="s">
        <v>5794</v>
      </c>
      <c r="C2789" s="2" t="s">
        <v>27527</v>
      </c>
      <c r="D2789" s="2" t="s">
        <v>56770</v>
      </c>
      <c r="E2789" s="2" t="s">
        <v>2594</v>
      </c>
      <c r="F2789" s="2" t="s">
        <v>27528</v>
      </c>
      <c r="G2789" s="2" t="s">
        <v>3057</v>
      </c>
      <c r="H2789" s="2" t="s">
        <v>417</v>
      </c>
      <c r="I2789" s="2" t="s">
        <v>2953</v>
      </c>
      <c r="J2789" s="2" t="s">
        <v>2338</v>
      </c>
      <c r="K2789" s="2" t="s">
        <v>3567</v>
      </c>
      <c r="L2789" s="2"/>
      <c r="S2789" t="s">
        <v>82</v>
      </c>
      <c r="T2789" s="2" t="s">
        <v>5</v>
      </c>
      <c r="U2789" s="2" t="s">
        <v>886</v>
      </c>
      <c r="V2789" s="2" t="s">
        <v>82</v>
      </c>
      <c r="W2789" s="2" t="s">
        <v>3567</v>
      </c>
      <c r="X2789" s="2"/>
      <c r="Y2789" t="s">
        <v>43368</v>
      </c>
      <c r="AA2789" t="s">
        <v>4642</v>
      </c>
      <c r="AC2789" t="s">
        <v>56771</v>
      </c>
      <c r="AD2789" t="s">
        <v>56772</v>
      </c>
      <c r="AE2789" t="s">
        <v>27528</v>
      </c>
      <c r="AF2789" t="s">
        <v>56773</v>
      </c>
      <c r="AG2789" t="s">
        <v>56774</v>
      </c>
      <c r="AH2789" t="s">
        <v>5760</v>
      </c>
      <c r="AI2789" t="s">
        <v>56775</v>
      </c>
      <c r="AJ2789" t="s">
        <v>1153</v>
      </c>
      <c r="AK2789" t="s">
        <v>21826</v>
      </c>
      <c r="AL2789" t="s">
        <v>418</v>
      </c>
      <c r="AM2789" t="s">
        <v>446</v>
      </c>
      <c r="AN2789" t="s">
        <v>80</v>
      </c>
      <c r="AO2789" t="s">
        <v>45842</v>
      </c>
      <c r="AP2789" t="s">
        <v>40883</v>
      </c>
    </row>
    <row r="2790" spans="1:42" x14ac:dyDescent="0.35">
      <c r="A2790" s="2" t="s">
        <v>5793</v>
      </c>
      <c r="B2790" s="2" t="s">
        <v>5794</v>
      </c>
      <c r="C2790" s="2" t="s">
        <v>27529</v>
      </c>
      <c r="D2790" s="2" t="s">
        <v>56776</v>
      </c>
      <c r="E2790" s="2" t="s">
        <v>2594</v>
      </c>
      <c r="F2790" s="2" t="s">
        <v>27530</v>
      </c>
      <c r="G2790" s="2" t="s">
        <v>3057</v>
      </c>
      <c r="H2790" s="2" t="s">
        <v>417</v>
      </c>
      <c r="I2790" s="2" t="s">
        <v>2953</v>
      </c>
      <c r="J2790" s="2" t="s">
        <v>2338</v>
      </c>
      <c r="K2790" s="2" t="s">
        <v>3567</v>
      </c>
      <c r="L2790" s="2"/>
      <c r="S2790" t="s">
        <v>82</v>
      </c>
      <c r="T2790" s="2" t="s">
        <v>5</v>
      </c>
      <c r="U2790" s="2" t="s">
        <v>886</v>
      </c>
      <c r="V2790" s="2" t="s">
        <v>82</v>
      </c>
      <c r="W2790" s="2" t="s">
        <v>3567</v>
      </c>
      <c r="X2790" s="2"/>
      <c r="Y2790" t="s">
        <v>56777</v>
      </c>
      <c r="AA2790" t="s">
        <v>357</v>
      </c>
      <c r="AC2790" t="s">
        <v>56778</v>
      </c>
      <c r="AD2790" t="s">
        <v>56779</v>
      </c>
      <c r="AE2790" t="s">
        <v>27530</v>
      </c>
      <c r="AF2790" t="s">
        <v>56780</v>
      </c>
      <c r="AG2790" t="s">
        <v>56781</v>
      </c>
      <c r="AH2790" t="s">
        <v>5760</v>
      </c>
      <c r="AI2790" t="s">
        <v>56782</v>
      </c>
      <c r="AJ2790" t="s">
        <v>1153</v>
      </c>
      <c r="AK2790" t="s">
        <v>21826</v>
      </c>
      <c r="AL2790" t="s">
        <v>418</v>
      </c>
      <c r="AM2790" t="s">
        <v>446</v>
      </c>
      <c r="AN2790" t="s">
        <v>80</v>
      </c>
      <c r="AO2790" t="s">
        <v>46016</v>
      </c>
      <c r="AP2790" t="s">
        <v>40883</v>
      </c>
    </row>
    <row r="2791" spans="1:42" x14ac:dyDescent="0.35">
      <c r="A2791" s="2" t="s">
        <v>5793</v>
      </c>
      <c r="B2791" s="2" t="s">
        <v>5794</v>
      </c>
      <c r="C2791" s="2" t="s">
        <v>27531</v>
      </c>
      <c r="D2791" s="2" t="s">
        <v>44568</v>
      </c>
      <c r="E2791" s="2" t="s">
        <v>2594</v>
      </c>
      <c r="F2791" s="2" t="s">
        <v>27532</v>
      </c>
      <c r="G2791" s="2" t="s">
        <v>3057</v>
      </c>
      <c r="H2791" s="2" t="s">
        <v>417</v>
      </c>
      <c r="I2791" s="2" t="s">
        <v>2953</v>
      </c>
      <c r="J2791" s="2" t="s">
        <v>2338</v>
      </c>
      <c r="K2791" s="2" t="s">
        <v>3567</v>
      </c>
      <c r="L2791" s="2"/>
      <c r="S2791" t="s">
        <v>82</v>
      </c>
      <c r="T2791" s="2" t="s">
        <v>5</v>
      </c>
      <c r="U2791" s="2" t="s">
        <v>886</v>
      </c>
      <c r="V2791" s="2" t="s">
        <v>82</v>
      </c>
      <c r="W2791" s="2" t="s">
        <v>3567</v>
      </c>
      <c r="X2791" s="2" t="s">
        <v>162</v>
      </c>
      <c r="Y2791" t="s">
        <v>56783</v>
      </c>
      <c r="AA2791" t="s">
        <v>56784</v>
      </c>
      <c r="AC2791" t="s">
        <v>56785</v>
      </c>
      <c r="AD2791" t="s">
        <v>56786</v>
      </c>
      <c r="AE2791" t="s">
        <v>27532</v>
      </c>
      <c r="AF2791" t="s">
        <v>56787</v>
      </c>
      <c r="AG2791" t="s">
        <v>56788</v>
      </c>
      <c r="AH2791" t="s">
        <v>5760</v>
      </c>
      <c r="AI2791" t="s">
        <v>56789</v>
      </c>
      <c r="AJ2791" t="s">
        <v>1153</v>
      </c>
      <c r="AK2791" t="s">
        <v>21826</v>
      </c>
      <c r="AL2791" t="s">
        <v>418</v>
      </c>
      <c r="AM2791" t="s">
        <v>446</v>
      </c>
      <c r="AN2791" t="s">
        <v>80</v>
      </c>
      <c r="AO2791" t="s">
        <v>45261</v>
      </c>
      <c r="AP2791" t="s">
        <v>40883</v>
      </c>
    </row>
    <row r="2792" spans="1:42" x14ac:dyDescent="0.35">
      <c r="A2792" s="2" t="s">
        <v>5793</v>
      </c>
      <c r="B2792" s="2" t="s">
        <v>5794</v>
      </c>
      <c r="C2792" s="2" t="s">
        <v>27533</v>
      </c>
      <c r="D2792" s="2" t="s">
        <v>56790</v>
      </c>
      <c r="E2792" s="2" t="s">
        <v>2594</v>
      </c>
      <c r="F2792" s="2" t="s">
        <v>27534</v>
      </c>
      <c r="G2792" s="2" t="s">
        <v>3057</v>
      </c>
      <c r="H2792" s="2" t="s">
        <v>417</v>
      </c>
      <c r="I2792" s="2" t="s">
        <v>2953</v>
      </c>
      <c r="J2792" s="2" t="s">
        <v>2338</v>
      </c>
      <c r="K2792" s="2" t="s">
        <v>3567</v>
      </c>
      <c r="L2792" s="2"/>
      <c r="S2792" t="s">
        <v>82</v>
      </c>
      <c r="T2792" s="2" t="s">
        <v>5</v>
      </c>
      <c r="U2792" s="2" t="s">
        <v>886</v>
      </c>
      <c r="V2792" s="2" t="s">
        <v>82</v>
      </c>
      <c r="W2792" s="2" t="s">
        <v>3567</v>
      </c>
      <c r="X2792" s="2" t="s">
        <v>162</v>
      </c>
      <c r="Y2792" t="s">
        <v>42082</v>
      </c>
      <c r="AA2792" t="s">
        <v>871</v>
      </c>
      <c r="AC2792" t="s">
        <v>56791</v>
      </c>
      <c r="AD2792" t="s">
        <v>56792</v>
      </c>
      <c r="AE2792" t="s">
        <v>27534</v>
      </c>
      <c r="AF2792" t="s">
        <v>56793</v>
      </c>
      <c r="AG2792" t="s">
        <v>56794</v>
      </c>
      <c r="AH2792" t="s">
        <v>5760</v>
      </c>
      <c r="AI2792" t="s">
        <v>56789</v>
      </c>
      <c r="AJ2792" t="s">
        <v>1153</v>
      </c>
      <c r="AK2792" t="s">
        <v>21826</v>
      </c>
      <c r="AL2792" t="s">
        <v>418</v>
      </c>
      <c r="AM2792" t="s">
        <v>446</v>
      </c>
      <c r="AN2792" t="s">
        <v>80</v>
      </c>
      <c r="AO2792" t="s">
        <v>45923</v>
      </c>
      <c r="AP2792" t="s">
        <v>40883</v>
      </c>
    </row>
    <row r="2793" spans="1:42" x14ac:dyDescent="0.35">
      <c r="A2793" s="2" t="s">
        <v>5793</v>
      </c>
      <c r="B2793" s="2" t="s">
        <v>5794</v>
      </c>
      <c r="C2793" s="2" t="s">
        <v>27535</v>
      </c>
      <c r="D2793" s="2" t="s">
        <v>56795</v>
      </c>
      <c r="E2793" s="2" t="s">
        <v>2594</v>
      </c>
      <c r="F2793" s="2" t="s">
        <v>27536</v>
      </c>
      <c r="G2793" s="2" t="s">
        <v>3057</v>
      </c>
      <c r="H2793" s="2" t="s">
        <v>417</v>
      </c>
      <c r="I2793" s="2" t="s">
        <v>2953</v>
      </c>
      <c r="J2793" s="2" t="s">
        <v>2338</v>
      </c>
      <c r="K2793" s="2" t="s">
        <v>3567</v>
      </c>
      <c r="L2793" s="2"/>
      <c r="S2793" t="s">
        <v>82</v>
      </c>
      <c r="T2793" s="2" t="s">
        <v>5</v>
      </c>
      <c r="U2793" s="2" t="s">
        <v>886</v>
      </c>
      <c r="V2793" s="2" t="s">
        <v>82</v>
      </c>
      <c r="W2793" s="2" t="s">
        <v>3567</v>
      </c>
      <c r="X2793" s="2"/>
      <c r="Y2793" t="s">
        <v>2118</v>
      </c>
      <c r="AA2793" t="s">
        <v>56796</v>
      </c>
      <c r="AC2793" t="s">
        <v>56797</v>
      </c>
      <c r="AD2793" t="s">
        <v>56798</v>
      </c>
      <c r="AE2793" t="s">
        <v>27530</v>
      </c>
      <c r="AF2793" t="s">
        <v>56799</v>
      </c>
      <c r="AG2793" t="s">
        <v>56800</v>
      </c>
      <c r="AH2793" t="s">
        <v>5760</v>
      </c>
      <c r="AI2793" t="s">
        <v>56801</v>
      </c>
      <c r="AJ2793" t="s">
        <v>1153</v>
      </c>
      <c r="AK2793" t="s">
        <v>21826</v>
      </c>
      <c r="AL2793" t="s">
        <v>418</v>
      </c>
      <c r="AM2793" t="s">
        <v>446</v>
      </c>
      <c r="AN2793" t="s">
        <v>80</v>
      </c>
      <c r="AO2793" t="s">
        <v>51215</v>
      </c>
      <c r="AP2793" t="s">
        <v>40883</v>
      </c>
    </row>
    <row r="2794" spans="1:42" x14ac:dyDescent="0.35">
      <c r="A2794" s="2" t="s">
        <v>5793</v>
      </c>
      <c r="B2794" s="2" t="s">
        <v>5794</v>
      </c>
      <c r="C2794" s="2" t="s">
        <v>27537</v>
      </c>
      <c r="D2794" s="2" t="s">
        <v>56802</v>
      </c>
      <c r="E2794" s="2" t="s">
        <v>2594</v>
      </c>
      <c r="F2794" s="2" t="s">
        <v>27538</v>
      </c>
      <c r="G2794" s="2" t="s">
        <v>3057</v>
      </c>
      <c r="H2794" s="2" t="s">
        <v>417</v>
      </c>
      <c r="I2794" s="2" t="s">
        <v>2953</v>
      </c>
      <c r="J2794" s="2" t="s">
        <v>2338</v>
      </c>
      <c r="K2794" s="2" t="s">
        <v>3567</v>
      </c>
      <c r="L2794" s="2"/>
      <c r="S2794" t="s">
        <v>82</v>
      </c>
      <c r="T2794" s="2" t="s">
        <v>5</v>
      </c>
      <c r="U2794" s="2" t="s">
        <v>886</v>
      </c>
      <c r="V2794" s="2" t="s">
        <v>82</v>
      </c>
      <c r="W2794" s="2" t="s">
        <v>3567</v>
      </c>
      <c r="X2794" s="2"/>
      <c r="Y2794" t="s">
        <v>2695</v>
      </c>
      <c r="AA2794" t="s">
        <v>7695</v>
      </c>
      <c r="AC2794" t="s">
        <v>56803</v>
      </c>
      <c r="AD2794" t="s">
        <v>56804</v>
      </c>
      <c r="AE2794" t="s">
        <v>27538</v>
      </c>
      <c r="AF2794" t="s">
        <v>56805</v>
      </c>
      <c r="AG2794" t="s">
        <v>56806</v>
      </c>
      <c r="AH2794" t="s">
        <v>5760</v>
      </c>
      <c r="AI2794" t="s">
        <v>56807</v>
      </c>
      <c r="AJ2794" t="s">
        <v>1153</v>
      </c>
      <c r="AK2794" t="s">
        <v>21826</v>
      </c>
      <c r="AL2794" t="s">
        <v>418</v>
      </c>
      <c r="AM2794" t="s">
        <v>446</v>
      </c>
      <c r="AN2794" t="s">
        <v>80</v>
      </c>
      <c r="AO2794" t="s">
        <v>44172</v>
      </c>
      <c r="AP2794" t="s">
        <v>40883</v>
      </c>
    </row>
    <row r="2795" spans="1:42" x14ac:dyDescent="0.35">
      <c r="A2795" s="2" t="s">
        <v>5793</v>
      </c>
      <c r="B2795" s="2" t="s">
        <v>5794</v>
      </c>
      <c r="C2795" s="2" t="s">
        <v>27539</v>
      </c>
      <c r="D2795" s="2" t="s">
        <v>56808</v>
      </c>
      <c r="E2795" s="2" t="s">
        <v>2594</v>
      </c>
      <c r="F2795" s="2" t="s">
        <v>27540</v>
      </c>
      <c r="G2795" s="2" t="s">
        <v>3057</v>
      </c>
      <c r="H2795" s="2" t="s">
        <v>417</v>
      </c>
      <c r="I2795" s="2" t="s">
        <v>2953</v>
      </c>
      <c r="J2795" s="2" t="s">
        <v>2338</v>
      </c>
      <c r="K2795" s="2" t="s">
        <v>3567</v>
      </c>
      <c r="L2795" s="2"/>
      <c r="S2795" t="s">
        <v>82</v>
      </c>
      <c r="T2795" s="2" t="s">
        <v>5</v>
      </c>
      <c r="U2795" s="2" t="s">
        <v>886</v>
      </c>
      <c r="V2795" s="2" t="s">
        <v>82</v>
      </c>
      <c r="W2795" s="2" t="s">
        <v>3567</v>
      </c>
      <c r="X2795" s="2"/>
      <c r="Y2795" t="s">
        <v>1827</v>
      </c>
      <c r="AA2795" t="s">
        <v>3549</v>
      </c>
      <c r="AC2795" t="s">
        <v>56809</v>
      </c>
      <c r="AD2795" t="s">
        <v>56810</v>
      </c>
      <c r="AE2795" t="s">
        <v>27540</v>
      </c>
      <c r="AF2795" t="s">
        <v>56811</v>
      </c>
      <c r="AG2795" t="s">
        <v>56812</v>
      </c>
      <c r="AH2795" t="s">
        <v>5760</v>
      </c>
      <c r="AI2795" t="s">
        <v>56677</v>
      </c>
      <c r="AJ2795" t="s">
        <v>1153</v>
      </c>
      <c r="AK2795" t="s">
        <v>21826</v>
      </c>
      <c r="AL2795" t="s">
        <v>418</v>
      </c>
      <c r="AM2795" t="s">
        <v>446</v>
      </c>
      <c r="AN2795" t="s">
        <v>80</v>
      </c>
      <c r="AO2795" t="s">
        <v>42197</v>
      </c>
      <c r="AP2795" t="s">
        <v>40883</v>
      </c>
    </row>
    <row r="2796" spans="1:42" x14ac:dyDescent="0.35">
      <c r="A2796" s="2" t="s">
        <v>5793</v>
      </c>
      <c r="B2796" s="2" t="s">
        <v>5794</v>
      </c>
      <c r="C2796" s="2" t="s">
        <v>27541</v>
      </c>
      <c r="D2796" s="2" t="s">
        <v>27542</v>
      </c>
      <c r="E2796" s="2" t="s">
        <v>2594</v>
      </c>
      <c r="F2796" s="2" t="s">
        <v>27543</v>
      </c>
      <c r="G2796" s="2"/>
      <c r="H2796" s="2"/>
      <c r="I2796" s="2"/>
      <c r="J2796" s="2"/>
      <c r="K2796" s="2"/>
      <c r="L2796" s="2"/>
      <c r="S2796" t="s">
        <v>82</v>
      </c>
      <c r="T2796" s="2" t="s">
        <v>5</v>
      </c>
      <c r="U2796" s="2"/>
      <c r="V2796" s="2" t="s">
        <v>82</v>
      </c>
      <c r="W2796" s="2" t="s">
        <v>5</v>
      </c>
      <c r="X2796" s="2" t="s">
        <v>103</v>
      </c>
      <c r="Y2796" t="s">
        <v>3203</v>
      </c>
      <c r="AA2796" t="s">
        <v>56813</v>
      </c>
      <c r="AC2796" t="s">
        <v>56814</v>
      </c>
      <c r="AD2796" t="s">
        <v>56815</v>
      </c>
      <c r="AE2796" t="s">
        <v>27543</v>
      </c>
      <c r="AF2796" t="s">
        <v>56816</v>
      </c>
      <c r="AG2796" t="s">
        <v>56817</v>
      </c>
      <c r="AH2796" t="s">
        <v>5760</v>
      </c>
      <c r="AI2796" t="s">
        <v>56818</v>
      </c>
      <c r="AJ2796" t="s">
        <v>1153</v>
      </c>
      <c r="AK2796" t="s">
        <v>21826</v>
      </c>
      <c r="AL2796" t="s">
        <v>418</v>
      </c>
      <c r="AM2796" t="s">
        <v>446</v>
      </c>
      <c r="AN2796" t="s">
        <v>80</v>
      </c>
      <c r="AO2796" t="s">
        <v>41651</v>
      </c>
      <c r="AP2796" t="s">
        <v>40883</v>
      </c>
    </row>
    <row r="2797" spans="1:42" x14ac:dyDescent="0.35">
      <c r="A2797" s="2" t="s">
        <v>5793</v>
      </c>
      <c r="B2797" s="2" t="s">
        <v>5794</v>
      </c>
      <c r="C2797" s="2" t="s">
        <v>27544</v>
      </c>
      <c r="D2797" s="2" t="s">
        <v>56819</v>
      </c>
      <c r="E2797" s="2" t="s">
        <v>2594</v>
      </c>
      <c r="F2797" s="2" t="s">
        <v>27545</v>
      </c>
      <c r="G2797" s="2" t="s">
        <v>3057</v>
      </c>
      <c r="H2797" s="2" t="s">
        <v>417</v>
      </c>
      <c r="I2797" s="2" t="s">
        <v>2953</v>
      </c>
      <c r="J2797" s="2" t="s">
        <v>2338</v>
      </c>
      <c r="K2797" s="2" t="s">
        <v>3567</v>
      </c>
      <c r="L2797" s="2"/>
      <c r="S2797" t="s">
        <v>82</v>
      </c>
      <c r="T2797" s="2" t="s">
        <v>5</v>
      </c>
      <c r="U2797" s="2" t="s">
        <v>886</v>
      </c>
      <c r="V2797" s="2" t="s">
        <v>82</v>
      </c>
      <c r="W2797" s="2" t="s">
        <v>3567</v>
      </c>
      <c r="X2797" s="2"/>
      <c r="Y2797" t="s">
        <v>361</v>
      </c>
      <c r="AA2797" t="s">
        <v>56820</v>
      </c>
      <c r="AC2797" t="s">
        <v>56821</v>
      </c>
      <c r="AD2797" t="s">
        <v>56822</v>
      </c>
      <c r="AE2797" t="s">
        <v>27545</v>
      </c>
      <c r="AF2797" t="s">
        <v>56823</v>
      </c>
      <c r="AG2797" t="s">
        <v>56824</v>
      </c>
      <c r="AH2797" t="s">
        <v>5938</v>
      </c>
      <c r="AI2797" t="s">
        <v>56825</v>
      </c>
      <c r="AJ2797" t="s">
        <v>1153</v>
      </c>
      <c r="AK2797" t="s">
        <v>21826</v>
      </c>
      <c r="AL2797" t="s">
        <v>418</v>
      </c>
      <c r="AM2797" t="s">
        <v>446</v>
      </c>
      <c r="AN2797" t="s">
        <v>80</v>
      </c>
      <c r="AO2797" t="s">
        <v>26733</v>
      </c>
      <c r="AP2797" t="s">
        <v>40883</v>
      </c>
    </row>
    <row r="2798" spans="1:42" x14ac:dyDescent="0.35">
      <c r="A2798" s="2" t="s">
        <v>5793</v>
      </c>
      <c r="B2798" s="2" t="s">
        <v>5794</v>
      </c>
      <c r="C2798" s="2" t="s">
        <v>27546</v>
      </c>
      <c r="D2798" s="2" t="s">
        <v>56826</v>
      </c>
      <c r="E2798" s="2" t="s">
        <v>2594</v>
      </c>
      <c r="F2798" s="2" t="s">
        <v>27547</v>
      </c>
      <c r="G2798" s="2" t="s">
        <v>3057</v>
      </c>
      <c r="H2798" s="2" t="s">
        <v>417</v>
      </c>
      <c r="I2798" s="2" t="s">
        <v>2953</v>
      </c>
      <c r="J2798" s="2" t="s">
        <v>2338</v>
      </c>
      <c r="K2798" s="2" t="s">
        <v>3567</v>
      </c>
      <c r="L2798" s="2"/>
      <c r="M2798" s="2"/>
      <c r="N2798" s="2"/>
      <c r="O2798" s="2"/>
      <c r="P2798" s="2"/>
      <c r="Q2798" s="2"/>
      <c r="R2798" s="2"/>
      <c r="S2798" s="2" t="s">
        <v>82</v>
      </c>
      <c r="T2798" s="2" t="s">
        <v>5</v>
      </c>
      <c r="U2798" s="2" t="s">
        <v>886</v>
      </c>
      <c r="V2798" s="2" t="s">
        <v>82</v>
      </c>
      <c r="W2798" s="2" t="s">
        <v>3567</v>
      </c>
      <c r="X2798" s="2" t="s">
        <v>103</v>
      </c>
      <c r="Y2798" t="s">
        <v>2152</v>
      </c>
      <c r="Z2798" t="s">
        <v>1684</v>
      </c>
      <c r="AA2798" t="s">
        <v>56827</v>
      </c>
      <c r="AC2798" t="s">
        <v>56828</v>
      </c>
      <c r="AD2798" t="s">
        <v>56829</v>
      </c>
      <c r="AE2798" t="s">
        <v>27547</v>
      </c>
      <c r="AF2798" t="s">
        <v>56830</v>
      </c>
      <c r="AG2798" t="s">
        <v>56831</v>
      </c>
      <c r="AH2798" t="s">
        <v>5760</v>
      </c>
      <c r="AI2798" t="s">
        <v>5811</v>
      </c>
      <c r="AJ2798" t="s">
        <v>1153</v>
      </c>
      <c r="AK2798" t="s">
        <v>21826</v>
      </c>
      <c r="AL2798" t="s">
        <v>418</v>
      </c>
      <c r="AM2798" t="s">
        <v>446</v>
      </c>
      <c r="AN2798" t="s">
        <v>80</v>
      </c>
      <c r="AO2798" t="s">
        <v>51663</v>
      </c>
      <c r="AP2798" t="s">
        <v>40883</v>
      </c>
    </row>
    <row r="2799" spans="1:42" x14ac:dyDescent="0.35">
      <c r="A2799" s="2" t="s">
        <v>5793</v>
      </c>
      <c r="B2799" s="2" t="s">
        <v>5794</v>
      </c>
      <c r="C2799" s="2" t="s">
        <v>27548</v>
      </c>
      <c r="D2799" s="2" t="s">
        <v>56832</v>
      </c>
      <c r="E2799" s="2" t="s">
        <v>2594</v>
      </c>
      <c r="F2799" s="2" t="s">
        <v>27549</v>
      </c>
      <c r="G2799" s="2" t="s">
        <v>3057</v>
      </c>
      <c r="H2799" s="2" t="s">
        <v>417</v>
      </c>
      <c r="I2799" s="2" t="s">
        <v>2953</v>
      </c>
      <c r="J2799" s="2" t="s">
        <v>2338</v>
      </c>
      <c r="K2799" s="2" t="s">
        <v>3567</v>
      </c>
      <c r="L2799" s="2"/>
      <c r="S2799" t="s">
        <v>82</v>
      </c>
      <c r="T2799" s="2" t="s">
        <v>5</v>
      </c>
      <c r="U2799" s="2" t="s">
        <v>886</v>
      </c>
      <c r="V2799" s="2" t="s">
        <v>82</v>
      </c>
      <c r="W2799" s="2" t="s">
        <v>3567</v>
      </c>
      <c r="X2799" s="2"/>
      <c r="Y2799" t="s">
        <v>56833</v>
      </c>
      <c r="AA2799" t="s">
        <v>56834</v>
      </c>
      <c r="AC2799" t="s">
        <v>56835</v>
      </c>
      <c r="AD2799" t="s">
        <v>56836</v>
      </c>
      <c r="AE2799" t="s">
        <v>27549</v>
      </c>
      <c r="AG2799" t="s">
        <v>56837</v>
      </c>
      <c r="AH2799" t="s">
        <v>5895</v>
      </c>
      <c r="AI2799" t="s">
        <v>5912</v>
      </c>
      <c r="AJ2799" t="s">
        <v>1153</v>
      </c>
      <c r="AK2799" t="s">
        <v>21826</v>
      </c>
      <c r="AL2799" t="s">
        <v>418</v>
      </c>
      <c r="AM2799" t="s">
        <v>446</v>
      </c>
      <c r="AN2799" t="s">
        <v>80</v>
      </c>
      <c r="AO2799" t="s">
        <v>43169</v>
      </c>
      <c r="AP2799" t="s">
        <v>40883</v>
      </c>
    </row>
    <row r="2800" spans="1:42" x14ac:dyDescent="0.35">
      <c r="A2800" s="2" t="s">
        <v>5793</v>
      </c>
      <c r="B2800" s="2" t="s">
        <v>5794</v>
      </c>
      <c r="C2800" s="2" t="s">
        <v>27550</v>
      </c>
      <c r="D2800" s="2" t="s">
        <v>56838</v>
      </c>
      <c r="E2800" s="2" t="s">
        <v>2594</v>
      </c>
      <c r="F2800" s="2" t="s">
        <v>27551</v>
      </c>
      <c r="G2800" s="2" t="s">
        <v>3057</v>
      </c>
      <c r="H2800" s="2" t="s">
        <v>417</v>
      </c>
      <c r="I2800" s="2" t="s">
        <v>2953</v>
      </c>
      <c r="J2800" s="2" t="s">
        <v>2338</v>
      </c>
      <c r="K2800" s="2" t="s">
        <v>3567</v>
      </c>
      <c r="L2800" s="2"/>
      <c r="S2800" t="s">
        <v>82</v>
      </c>
      <c r="T2800" s="2" t="s">
        <v>5</v>
      </c>
      <c r="U2800" s="2" t="s">
        <v>886</v>
      </c>
      <c r="V2800" s="2" t="s">
        <v>82</v>
      </c>
      <c r="W2800" s="2" t="s">
        <v>3567</v>
      </c>
      <c r="X2800" s="2"/>
      <c r="Y2800" t="s">
        <v>3144</v>
      </c>
      <c r="AA2800" t="s">
        <v>56839</v>
      </c>
      <c r="AC2800" t="s">
        <v>56840</v>
      </c>
      <c r="AD2800" t="s">
        <v>56841</v>
      </c>
      <c r="AE2800" t="s">
        <v>27551</v>
      </c>
      <c r="AF2800" t="s">
        <v>56842</v>
      </c>
      <c r="AG2800" t="s">
        <v>56843</v>
      </c>
      <c r="AH2800" t="s">
        <v>56701</v>
      </c>
      <c r="AI2800" t="s">
        <v>56677</v>
      </c>
      <c r="AJ2800" t="s">
        <v>1153</v>
      </c>
      <c r="AK2800" t="s">
        <v>21826</v>
      </c>
      <c r="AL2800" t="s">
        <v>418</v>
      </c>
      <c r="AM2800" t="s">
        <v>446</v>
      </c>
      <c r="AN2800" t="s">
        <v>80</v>
      </c>
      <c r="AO2800" t="s">
        <v>43449</v>
      </c>
      <c r="AP2800" t="s">
        <v>40883</v>
      </c>
    </row>
    <row r="2801" spans="1:42" x14ac:dyDescent="0.35">
      <c r="A2801" s="2" t="s">
        <v>5793</v>
      </c>
      <c r="B2801" s="2" t="s">
        <v>5794</v>
      </c>
      <c r="C2801" s="2" t="s">
        <v>27552</v>
      </c>
      <c r="D2801" s="2" t="s">
        <v>56844</v>
      </c>
      <c r="E2801" s="2" t="s">
        <v>2594</v>
      </c>
      <c r="F2801" s="2" t="s">
        <v>27553</v>
      </c>
      <c r="G2801" s="2" t="s">
        <v>3057</v>
      </c>
      <c r="H2801" s="2" t="s">
        <v>417</v>
      </c>
      <c r="I2801" s="2" t="s">
        <v>2953</v>
      </c>
      <c r="J2801" s="2" t="s">
        <v>2338</v>
      </c>
      <c r="K2801" s="2" t="s">
        <v>3567</v>
      </c>
      <c r="L2801" s="2"/>
      <c r="S2801" t="s">
        <v>82</v>
      </c>
      <c r="T2801" s="2" t="s">
        <v>5</v>
      </c>
      <c r="U2801" s="2" t="s">
        <v>886</v>
      </c>
      <c r="V2801" s="2" t="s">
        <v>82</v>
      </c>
      <c r="W2801" s="2" t="s">
        <v>3567</v>
      </c>
      <c r="X2801" s="2" t="s">
        <v>162</v>
      </c>
      <c r="Y2801" t="s">
        <v>662</v>
      </c>
      <c r="AA2801" t="s">
        <v>11444</v>
      </c>
      <c r="AC2801" t="s">
        <v>56845</v>
      </c>
      <c r="AD2801" t="s">
        <v>56846</v>
      </c>
      <c r="AE2801" t="s">
        <v>27553</v>
      </c>
      <c r="AG2801" t="s">
        <v>56847</v>
      </c>
      <c r="AH2801" t="s">
        <v>5895</v>
      </c>
      <c r="AI2801" t="s">
        <v>5912</v>
      </c>
      <c r="AJ2801" t="s">
        <v>1153</v>
      </c>
      <c r="AK2801" t="s">
        <v>21826</v>
      </c>
      <c r="AL2801" t="s">
        <v>418</v>
      </c>
      <c r="AM2801" t="s">
        <v>446</v>
      </c>
      <c r="AN2801" t="s">
        <v>80</v>
      </c>
      <c r="AO2801" t="s">
        <v>55626</v>
      </c>
      <c r="AP2801" t="s">
        <v>40883</v>
      </c>
    </row>
    <row r="2802" spans="1:42" x14ac:dyDescent="0.35">
      <c r="A2802" s="2" t="s">
        <v>5793</v>
      </c>
      <c r="B2802" s="2" t="s">
        <v>5794</v>
      </c>
      <c r="C2802" s="2" t="s">
        <v>27554</v>
      </c>
      <c r="D2802" s="2" t="s">
        <v>56848</v>
      </c>
      <c r="E2802" s="2" t="s">
        <v>2594</v>
      </c>
      <c r="F2802" s="2" t="s">
        <v>27555</v>
      </c>
      <c r="G2802" s="2" t="s">
        <v>3057</v>
      </c>
      <c r="H2802" s="2" t="s">
        <v>417</v>
      </c>
      <c r="I2802" s="2" t="s">
        <v>2953</v>
      </c>
      <c r="J2802" s="2" t="s">
        <v>2338</v>
      </c>
      <c r="K2802" s="2" t="s">
        <v>3567</v>
      </c>
      <c r="L2802" s="2"/>
      <c r="S2802" t="s">
        <v>82</v>
      </c>
      <c r="T2802" s="2" t="s">
        <v>5</v>
      </c>
      <c r="U2802" s="2" t="s">
        <v>886</v>
      </c>
      <c r="V2802" s="2" t="s">
        <v>82</v>
      </c>
      <c r="W2802" s="2" t="s">
        <v>3567</v>
      </c>
      <c r="X2802" s="2"/>
      <c r="Y2802" t="s">
        <v>2748</v>
      </c>
      <c r="AA2802" t="s">
        <v>56849</v>
      </c>
      <c r="AC2802" t="s">
        <v>56850</v>
      </c>
      <c r="AD2802" t="s">
        <v>56851</v>
      </c>
      <c r="AE2802" t="s">
        <v>27555</v>
      </c>
      <c r="AF2802" t="s">
        <v>56852</v>
      </c>
      <c r="AG2802" t="s">
        <v>56853</v>
      </c>
      <c r="AH2802" t="s">
        <v>5895</v>
      </c>
      <c r="AI2802" t="s">
        <v>5912</v>
      </c>
      <c r="AJ2802" t="s">
        <v>1153</v>
      </c>
      <c r="AK2802" t="s">
        <v>21826</v>
      </c>
      <c r="AL2802" t="s">
        <v>418</v>
      </c>
      <c r="AM2802" t="s">
        <v>446</v>
      </c>
      <c r="AN2802" t="s">
        <v>80</v>
      </c>
      <c r="AO2802" t="s">
        <v>49780</v>
      </c>
      <c r="AP2802" t="s">
        <v>40883</v>
      </c>
    </row>
    <row r="2803" spans="1:42" x14ac:dyDescent="0.35">
      <c r="A2803" s="2" t="s">
        <v>5793</v>
      </c>
      <c r="B2803" s="2" t="s">
        <v>5794</v>
      </c>
      <c r="C2803" s="2" t="s">
        <v>27556</v>
      </c>
      <c r="D2803" s="2" t="s">
        <v>56854</v>
      </c>
      <c r="E2803" s="2" t="s">
        <v>2594</v>
      </c>
      <c r="F2803" s="2" t="s">
        <v>27557</v>
      </c>
      <c r="G2803" s="2" t="s">
        <v>3057</v>
      </c>
      <c r="H2803" s="2" t="s">
        <v>417</v>
      </c>
      <c r="I2803" s="2" t="s">
        <v>2953</v>
      </c>
      <c r="J2803" s="2" t="s">
        <v>2338</v>
      </c>
      <c r="K2803" s="2" t="s">
        <v>3567</v>
      </c>
      <c r="L2803" s="2"/>
      <c r="S2803" t="s">
        <v>82</v>
      </c>
      <c r="T2803" s="2" t="s">
        <v>5</v>
      </c>
      <c r="U2803" s="2" t="s">
        <v>886</v>
      </c>
      <c r="V2803" s="2" t="s">
        <v>82</v>
      </c>
      <c r="W2803" s="2" t="s">
        <v>3567</v>
      </c>
      <c r="X2803" s="2" t="s">
        <v>275</v>
      </c>
      <c r="Y2803" t="s">
        <v>21326</v>
      </c>
      <c r="AA2803" t="s">
        <v>11030</v>
      </c>
      <c r="AC2803" t="s">
        <v>56855</v>
      </c>
      <c r="AD2803" t="s">
        <v>56856</v>
      </c>
      <c r="AE2803" t="s">
        <v>27557</v>
      </c>
      <c r="AF2803" t="s">
        <v>56857</v>
      </c>
      <c r="AG2803" t="s">
        <v>56858</v>
      </c>
      <c r="AH2803" t="s">
        <v>5760</v>
      </c>
      <c r="AI2803" t="s">
        <v>56677</v>
      </c>
      <c r="AJ2803" t="s">
        <v>1153</v>
      </c>
      <c r="AK2803" t="s">
        <v>21826</v>
      </c>
      <c r="AL2803" t="s">
        <v>418</v>
      </c>
      <c r="AM2803" t="s">
        <v>446</v>
      </c>
      <c r="AN2803" t="s">
        <v>80</v>
      </c>
      <c r="AO2803" t="s">
        <v>44253</v>
      </c>
      <c r="AP2803" t="s">
        <v>40883</v>
      </c>
    </row>
    <row r="2804" spans="1:42" x14ac:dyDescent="0.35">
      <c r="A2804" s="2" t="s">
        <v>5793</v>
      </c>
      <c r="B2804" s="2" t="s">
        <v>5794</v>
      </c>
      <c r="C2804" s="2" t="s">
        <v>27558</v>
      </c>
      <c r="D2804" s="2" t="s">
        <v>52684</v>
      </c>
      <c r="E2804" s="2" t="s">
        <v>2594</v>
      </c>
      <c r="F2804" s="2" t="s">
        <v>27559</v>
      </c>
      <c r="G2804" s="2" t="s">
        <v>3057</v>
      </c>
      <c r="H2804" s="2" t="s">
        <v>417</v>
      </c>
      <c r="I2804" s="2" t="s">
        <v>2953</v>
      </c>
      <c r="J2804" s="2" t="s">
        <v>2338</v>
      </c>
      <c r="K2804" s="2" t="s">
        <v>3567</v>
      </c>
      <c r="L2804" s="2"/>
      <c r="S2804" t="s">
        <v>82</v>
      </c>
      <c r="T2804" s="2" t="s">
        <v>5</v>
      </c>
      <c r="U2804" s="2" t="s">
        <v>886</v>
      </c>
      <c r="V2804" s="2" t="s">
        <v>82</v>
      </c>
      <c r="W2804" s="2" t="s">
        <v>3567</v>
      </c>
      <c r="X2804" s="2"/>
      <c r="Y2804" t="s">
        <v>2695</v>
      </c>
      <c r="AA2804" t="s">
        <v>21724</v>
      </c>
      <c r="AC2804" t="s">
        <v>56859</v>
      </c>
      <c r="AD2804" t="s">
        <v>56860</v>
      </c>
      <c r="AE2804" t="s">
        <v>27559</v>
      </c>
      <c r="AF2804" t="s">
        <v>56861</v>
      </c>
      <c r="AG2804" t="s">
        <v>56862</v>
      </c>
      <c r="AH2804" t="s">
        <v>5938</v>
      </c>
      <c r="AI2804" t="s">
        <v>5925</v>
      </c>
      <c r="AJ2804" t="s">
        <v>1153</v>
      </c>
      <c r="AK2804" t="s">
        <v>21826</v>
      </c>
      <c r="AL2804" t="s">
        <v>418</v>
      </c>
      <c r="AM2804" t="s">
        <v>446</v>
      </c>
      <c r="AN2804" t="s">
        <v>80</v>
      </c>
      <c r="AO2804" t="s">
        <v>44493</v>
      </c>
      <c r="AP2804" t="s">
        <v>40883</v>
      </c>
    </row>
    <row r="2805" spans="1:42" x14ac:dyDescent="0.35">
      <c r="A2805" s="2" t="s">
        <v>5793</v>
      </c>
      <c r="B2805" s="2" t="s">
        <v>5794</v>
      </c>
      <c r="C2805" s="2" t="s">
        <v>27560</v>
      </c>
      <c r="D2805" s="2" t="s">
        <v>56863</v>
      </c>
      <c r="E2805" s="2" t="s">
        <v>2594</v>
      </c>
      <c r="F2805" s="2" t="s">
        <v>27561</v>
      </c>
      <c r="G2805" s="2" t="s">
        <v>3057</v>
      </c>
      <c r="H2805" s="2" t="s">
        <v>417</v>
      </c>
      <c r="I2805" s="2" t="s">
        <v>2953</v>
      </c>
      <c r="J2805" s="2" t="s">
        <v>2338</v>
      </c>
      <c r="K2805" s="2" t="s">
        <v>3567</v>
      </c>
      <c r="L2805" s="2"/>
      <c r="S2805" t="s">
        <v>82</v>
      </c>
      <c r="T2805" s="2" t="s">
        <v>5</v>
      </c>
      <c r="U2805" s="2" t="s">
        <v>886</v>
      </c>
      <c r="V2805" s="2" t="s">
        <v>82</v>
      </c>
      <c r="W2805" s="2" t="s">
        <v>3567</v>
      </c>
      <c r="X2805" s="2" t="s">
        <v>275</v>
      </c>
      <c r="Y2805" t="s">
        <v>2146</v>
      </c>
      <c r="AA2805" t="s">
        <v>13241</v>
      </c>
      <c r="AC2805" t="s">
        <v>56864</v>
      </c>
      <c r="AD2805" t="s">
        <v>56865</v>
      </c>
      <c r="AE2805" t="s">
        <v>27561</v>
      </c>
      <c r="AF2805" t="s">
        <v>56780</v>
      </c>
      <c r="AG2805" t="s">
        <v>56866</v>
      </c>
      <c r="AH2805" t="s">
        <v>56742</v>
      </c>
      <c r="AI2805" t="s">
        <v>5811</v>
      </c>
      <c r="AJ2805" t="s">
        <v>1153</v>
      </c>
      <c r="AK2805" t="s">
        <v>21826</v>
      </c>
      <c r="AL2805" t="s">
        <v>418</v>
      </c>
      <c r="AM2805" t="s">
        <v>446</v>
      </c>
      <c r="AN2805" t="s">
        <v>80</v>
      </c>
      <c r="AO2805" t="s">
        <v>50546</v>
      </c>
      <c r="AP2805" t="s">
        <v>40883</v>
      </c>
    </row>
    <row r="2806" spans="1:42" x14ac:dyDescent="0.35">
      <c r="A2806" s="2" t="s">
        <v>5793</v>
      </c>
      <c r="B2806" s="2" t="s">
        <v>5794</v>
      </c>
      <c r="C2806" s="2" t="s">
        <v>27562</v>
      </c>
      <c r="D2806" s="2" t="s">
        <v>27563</v>
      </c>
      <c r="E2806" s="2" t="s">
        <v>2594</v>
      </c>
      <c r="F2806" s="2" t="s">
        <v>27564</v>
      </c>
      <c r="G2806" s="2"/>
      <c r="H2806" s="2"/>
      <c r="I2806" s="2"/>
      <c r="J2806" s="2"/>
      <c r="K2806" s="2"/>
      <c r="L2806" s="2"/>
      <c r="S2806" t="s">
        <v>82</v>
      </c>
      <c r="T2806" s="2" t="s">
        <v>5</v>
      </c>
      <c r="U2806" s="2"/>
      <c r="V2806" s="2" t="s">
        <v>82</v>
      </c>
      <c r="W2806" s="2" t="s">
        <v>5</v>
      </c>
      <c r="X2806" s="2"/>
      <c r="Y2806" t="s">
        <v>6510</v>
      </c>
      <c r="AA2806" t="s">
        <v>56867</v>
      </c>
      <c r="AC2806" t="s">
        <v>56868</v>
      </c>
      <c r="AD2806" t="s">
        <v>56869</v>
      </c>
      <c r="AE2806" t="s">
        <v>27564</v>
      </c>
      <c r="AG2806" t="s">
        <v>56870</v>
      </c>
      <c r="AH2806" t="s">
        <v>5760</v>
      </c>
      <c r="AI2806" t="s">
        <v>5761</v>
      </c>
      <c r="AJ2806" t="s">
        <v>1153</v>
      </c>
      <c r="AK2806" t="s">
        <v>21826</v>
      </c>
      <c r="AL2806" t="s">
        <v>418</v>
      </c>
      <c r="AM2806" t="s">
        <v>446</v>
      </c>
      <c r="AN2806" t="s">
        <v>80</v>
      </c>
      <c r="AO2806" t="s">
        <v>31463</v>
      </c>
      <c r="AP2806" t="s">
        <v>40883</v>
      </c>
    </row>
    <row r="2807" spans="1:42" x14ac:dyDescent="0.35">
      <c r="A2807" s="2" t="s">
        <v>5793</v>
      </c>
      <c r="B2807" s="2" t="s">
        <v>5794</v>
      </c>
      <c r="C2807" s="2" t="s">
        <v>27565</v>
      </c>
      <c r="D2807" s="2" t="s">
        <v>56871</v>
      </c>
      <c r="E2807" s="2" t="s">
        <v>2594</v>
      </c>
      <c r="F2807" s="2" t="s">
        <v>27566</v>
      </c>
      <c r="G2807" s="2" t="s">
        <v>3057</v>
      </c>
      <c r="H2807" s="2" t="s">
        <v>417</v>
      </c>
      <c r="I2807" s="2" t="s">
        <v>2953</v>
      </c>
      <c r="J2807" s="2" t="s">
        <v>2338</v>
      </c>
      <c r="K2807" s="2" t="s">
        <v>3567</v>
      </c>
      <c r="L2807" s="2"/>
      <c r="S2807" t="s">
        <v>82</v>
      </c>
      <c r="T2807" s="2" t="s">
        <v>5</v>
      </c>
      <c r="U2807" s="2" t="s">
        <v>886</v>
      </c>
      <c r="V2807" s="2" t="s">
        <v>82</v>
      </c>
      <c r="W2807" s="2" t="s">
        <v>3567</v>
      </c>
      <c r="X2807" s="2"/>
      <c r="Y2807" t="s">
        <v>4145</v>
      </c>
      <c r="AA2807" t="s">
        <v>18041</v>
      </c>
      <c r="AC2807" t="s">
        <v>56872</v>
      </c>
      <c r="AD2807" t="s">
        <v>56873</v>
      </c>
      <c r="AE2807" t="s">
        <v>27566</v>
      </c>
      <c r="AF2807" t="s">
        <v>56874</v>
      </c>
      <c r="AG2807" t="s">
        <v>56875</v>
      </c>
      <c r="AH2807" t="s">
        <v>56876</v>
      </c>
      <c r="AI2807" t="s">
        <v>5912</v>
      </c>
      <c r="AJ2807" t="s">
        <v>1153</v>
      </c>
      <c r="AK2807" t="s">
        <v>21826</v>
      </c>
      <c r="AL2807" t="s">
        <v>418</v>
      </c>
      <c r="AM2807" t="s">
        <v>446</v>
      </c>
      <c r="AN2807" t="s">
        <v>80</v>
      </c>
      <c r="AO2807" t="s">
        <v>43684</v>
      </c>
      <c r="AP2807" t="s">
        <v>40883</v>
      </c>
    </row>
    <row r="2808" spans="1:42" x14ac:dyDescent="0.35">
      <c r="A2808" s="2" t="s">
        <v>5793</v>
      </c>
      <c r="B2808" s="2" t="s">
        <v>5794</v>
      </c>
      <c r="C2808" s="2" t="s">
        <v>27567</v>
      </c>
      <c r="D2808" s="2" t="s">
        <v>56877</v>
      </c>
      <c r="E2808" s="2" t="s">
        <v>2594</v>
      </c>
      <c r="F2808" s="2" t="s">
        <v>27568</v>
      </c>
      <c r="G2808" s="2" t="s">
        <v>3057</v>
      </c>
      <c r="H2808" s="2" t="s">
        <v>417</v>
      </c>
      <c r="I2808" s="2" t="s">
        <v>2953</v>
      </c>
      <c r="J2808" s="2" t="s">
        <v>2338</v>
      </c>
      <c r="K2808" s="2" t="s">
        <v>3567</v>
      </c>
      <c r="L2808" s="2"/>
      <c r="S2808" t="s">
        <v>82</v>
      </c>
      <c r="T2808" s="2"/>
      <c r="U2808" s="2" t="s">
        <v>886</v>
      </c>
      <c r="V2808" s="2" t="s">
        <v>82</v>
      </c>
      <c r="W2808" s="2" t="s">
        <v>3567</v>
      </c>
      <c r="X2808" s="2"/>
      <c r="Y2808" t="s">
        <v>2924</v>
      </c>
      <c r="AA2808" t="s">
        <v>56878</v>
      </c>
      <c r="AC2808" t="s">
        <v>56879</v>
      </c>
      <c r="AD2808" t="s">
        <v>56880</v>
      </c>
      <c r="AE2808" t="s">
        <v>27568</v>
      </c>
      <c r="AG2808" t="s">
        <v>56881</v>
      </c>
      <c r="AH2808" t="s">
        <v>56882</v>
      </c>
      <c r="AI2808" t="s">
        <v>5953</v>
      </c>
      <c r="AJ2808" t="s">
        <v>1153</v>
      </c>
      <c r="AK2808" t="s">
        <v>21826</v>
      </c>
      <c r="AL2808" t="s">
        <v>418</v>
      </c>
      <c r="AM2808" t="s">
        <v>446</v>
      </c>
      <c r="AN2808" t="s">
        <v>80</v>
      </c>
      <c r="AO2808" t="s">
        <v>51201</v>
      </c>
      <c r="AP2808" t="s">
        <v>40883</v>
      </c>
    </row>
    <row r="2809" spans="1:42" x14ac:dyDescent="0.35">
      <c r="A2809" s="2" t="s">
        <v>5793</v>
      </c>
      <c r="B2809" s="2" t="s">
        <v>5794</v>
      </c>
      <c r="C2809" s="2" t="s">
        <v>27569</v>
      </c>
      <c r="D2809" s="2" t="s">
        <v>56883</v>
      </c>
      <c r="E2809" s="2" t="s">
        <v>2594</v>
      </c>
      <c r="F2809" s="2" t="s">
        <v>27570</v>
      </c>
      <c r="G2809" s="2" t="s">
        <v>3057</v>
      </c>
      <c r="H2809" s="2" t="s">
        <v>417</v>
      </c>
      <c r="I2809" s="2" t="s">
        <v>2953</v>
      </c>
      <c r="J2809" s="2" t="s">
        <v>2338</v>
      </c>
      <c r="K2809" s="2" t="s">
        <v>3567</v>
      </c>
      <c r="L2809" s="2"/>
      <c r="T2809" s="2"/>
      <c r="U2809" s="2" t="s">
        <v>886</v>
      </c>
      <c r="V2809" s="2" t="s">
        <v>886</v>
      </c>
      <c r="W2809" s="2" t="s">
        <v>3567</v>
      </c>
      <c r="X2809" s="2"/>
      <c r="Y2809" t="s">
        <v>21691</v>
      </c>
      <c r="AA2809" t="s">
        <v>56884</v>
      </c>
      <c r="AC2809" t="s">
        <v>56885</v>
      </c>
      <c r="AD2809" t="s">
        <v>56886</v>
      </c>
      <c r="AE2809" t="s">
        <v>27570</v>
      </c>
      <c r="AF2809" t="s">
        <v>56887</v>
      </c>
      <c r="AG2809" t="s">
        <v>56888</v>
      </c>
      <c r="AH2809" t="s">
        <v>6001</v>
      </c>
      <c r="AI2809" t="s">
        <v>6015</v>
      </c>
      <c r="AJ2809" t="s">
        <v>1153</v>
      </c>
      <c r="AK2809" t="s">
        <v>21826</v>
      </c>
      <c r="AL2809" t="s">
        <v>418</v>
      </c>
      <c r="AM2809" t="s">
        <v>446</v>
      </c>
      <c r="AN2809" t="s">
        <v>80</v>
      </c>
      <c r="AO2809" t="s">
        <v>56889</v>
      </c>
      <c r="AP2809" t="s">
        <v>40883</v>
      </c>
    </row>
    <row r="2810" spans="1:42" x14ac:dyDescent="0.35">
      <c r="A2810" s="2" t="s">
        <v>5793</v>
      </c>
      <c r="B2810" s="2" t="s">
        <v>5794</v>
      </c>
      <c r="C2810" s="2" t="s">
        <v>27571</v>
      </c>
      <c r="D2810" s="2" t="s">
        <v>56890</v>
      </c>
      <c r="E2810" s="2" t="s">
        <v>2594</v>
      </c>
      <c r="F2810" s="2"/>
      <c r="G2810" s="2" t="s">
        <v>3057</v>
      </c>
      <c r="H2810" s="2" t="s">
        <v>417</v>
      </c>
      <c r="I2810" s="2" t="s">
        <v>2953</v>
      </c>
      <c r="J2810" s="2" t="s">
        <v>2338</v>
      </c>
      <c r="K2810" s="2" t="s">
        <v>3567</v>
      </c>
      <c r="L2810" s="2"/>
      <c r="T2810" s="2"/>
      <c r="U2810" s="2" t="s">
        <v>886</v>
      </c>
      <c r="V2810" s="2" t="s">
        <v>886</v>
      </c>
      <c r="W2810" s="2" t="s">
        <v>3567</v>
      </c>
      <c r="X2810" s="2"/>
      <c r="AG2810" t="s">
        <v>5796</v>
      </c>
      <c r="AH2810" t="s">
        <v>5760</v>
      </c>
      <c r="AI2810" t="s">
        <v>5797</v>
      </c>
      <c r="AJ2810" t="s">
        <v>1153</v>
      </c>
      <c r="AK2810" t="s">
        <v>21826</v>
      </c>
      <c r="AL2810" t="s">
        <v>418</v>
      </c>
      <c r="AM2810" t="s">
        <v>446</v>
      </c>
      <c r="AN2810" t="s">
        <v>80</v>
      </c>
      <c r="AO2810" t="s">
        <v>81</v>
      </c>
      <c r="AP2810" t="s">
        <v>40883</v>
      </c>
    </row>
    <row r="2811" spans="1:42" x14ac:dyDescent="0.35">
      <c r="A2811" s="2" t="s">
        <v>5793</v>
      </c>
      <c r="B2811" s="2" t="s">
        <v>5794</v>
      </c>
      <c r="C2811" s="2" t="s">
        <v>27572</v>
      </c>
      <c r="D2811" s="2" t="s">
        <v>27573</v>
      </c>
      <c r="E2811" s="2" t="s">
        <v>2594</v>
      </c>
      <c r="F2811" s="2" t="s">
        <v>27574</v>
      </c>
      <c r="G2811" s="2" t="s">
        <v>3057</v>
      </c>
      <c r="H2811" s="2" t="s">
        <v>417</v>
      </c>
      <c r="I2811" s="2" t="s">
        <v>2953</v>
      </c>
      <c r="J2811" s="2" t="s">
        <v>2338</v>
      </c>
      <c r="K2811" s="2" t="s">
        <v>3567</v>
      </c>
      <c r="L2811" s="2" t="s">
        <v>652</v>
      </c>
      <c r="M2811" t="s">
        <v>79</v>
      </c>
      <c r="N2811" t="s">
        <v>887</v>
      </c>
      <c r="O2811" t="s">
        <v>445</v>
      </c>
      <c r="P2811" t="s">
        <v>3903</v>
      </c>
      <c r="Q2811" t="s">
        <v>4465</v>
      </c>
      <c r="R2811" t="s">
        <v>83</v>
      </c>
      <c r="S2811" t="s">
        <v>82</v>
      </c>
      <c r="T2811" s="2" t="s">
        <v>5</v>
      </c>
      <c r="U2811" t="s">
        <v>886</v>
      </c>
      <c r="V2811" s="2" t="s">
        <v>82</v>
      </c>
      <c r="W2811" s="2" t="s">
        <v>83</v>
      </c>
      <c r="X2811" s="2"/>
      <c r="AG2811" t="s">
        <v>56891</v>
      </c>
      <c r="AH2811" t="s">
        <v>5760</v>
      </c>
      <c r="AI2811" t="s">
        <v>5797</v>
      </c>
      <c r="AJ2811" t="s">
        <v>1153</v>
      </c>
      <c r="AK2811" t="s">
        <v>21826</v>
      </c>
      <c r="AL2811" t="s">
        <v>418</v>
      </c>
      <c r="AM2811" t="s">
        <v>996</v>
      </c>
      <c r="AN2811" t="s">
        <v>41527</v>
      </c>
      <c r="AO2811" t="s">
        <v>81</v>
      </c>
      <c r="AP2811" t="s">
        <v>40883</v>
      </c>
    </row>
    <row r="2812" spans="1:42" x14ac:dyDescent="0.35">
      <c r="A2812" s="2" t="s">
        <v>5793</v>
      </c>
      <c r="B2812" s="2" t="s">
        <v>5794</v>
      </c>
      <c r="C2812" s="2" t="s">
        <v>27575</v>
      </c>
      <c r="D2812" s="2" t="s">
        <v>27576</v>
      </c>
      <c r="E2812" s="2" t="s">
        <v>2594</v>
      </c>
      <c r="F2812" s="2" t="s">
        <v>27577</v>
      </c>
      <c r="G2812" s="2" t="s">
        <v>3057</v>
      </c>
      <c r="H2812" t="s">
        <v>417</v>
      </c>
      <c r="I2812" t="s">
        <v>2953</v>
      </c>
      <c r="J2812" t="s">
        <v>2338</v>
      </c>
      <c r="K2812" t="s">
        <v>3567</v>
      </c>
      <c r="L2812" t="s">
        <v>652</v>
      </c>
      <c r="M2812" t="s">
        <v>79</v>
      </c>
      <c r="N2812" t="s">
        <v>887</v>
      </c>
      <c r="O2812" t="s">
        <v>445</v>
      </c>
      <c r="P2812" t="s">
        <v>3903</v>
      </c>
      <c r="Q2812" t="s">
        <v>4465</v>
      </c>
      <c r="R2812" t="s">
        <v>83</v>
      </c>
      <c r="S2812" t="s">
        <v>82</v>
      </c>
      <c r="T2812" s="2" t="s">
        <v>5</v>
      </c>
      <c r="U2812" t="s">
        <v>886</v>
      </c>
      <c r="V2812" t="s">
        <v>82</v>
      </c>
      <c r="W2812" s="2" t="s">
        <v>83</v>
      </c>
      <c r="X2812" s="2" t="s">
        <v>162</v>
      </c>
      <c r="Y2812" t="s">
        <v>3103</v>
      </c>
      <c r="AA2812" t="s">
        <v>3204</v>
      </c>
      <c r="AC2812" t="s">
        <v>56892</v>
      </c>
      <c r="AD2812" t="s">
        <v>56893</v>
      </c>
      <c r="AE2812" t="s">
        <v>27577</v>
      </c>
      <c r="AG2812" t="s">
        <v>56894</v>
      </c>
      <c r="AH2812" t="s">
        <v>5760</v>
      </c>
      <c r="AI2812" t="s">
        <v>5797</v>
      </c>
      <c r="AJ2812" t="s">
        <v>1153</v>
      </c>
      <c r="AK2812" t="s">
        <v>21826</v>
      </c>
      <c r="AL2812" t="s">
        <v>418</v>
      </c>
      <c r="AM2812" t="s">
        <v>996</v>
      </c>
      <c r="AN2812" t="s">
        <v>41527</v>
      </c>
      <c r="AO2812" t="s">
        <v>81</v>
      </c>
      <c r="AP2812" t="s">
        <v>40883</v>
      </c>
    </row>
    <row r="2813" spans="1:42" x14ac:dyDescent="0.35">
      <c r="A2813" s="2" t="s">
        <v>5812</v>
      </c>
      <c r="B2813" s="2" t="s">
        <v>5813</v>
      </c>
      <c r="C2813" s="2" t="s">
        <v>27578</v>
      </c>
      <c r="D2813" s="2" t="s">
        <v>56895</v>
      </c>
      <c r="E2813" s="2" t="s">
        <v>2594</v>
      </c>
      <c r="F2813" s="2" t="s">
        <v>27579</v>
      </c>
      <c r="G2813" s="2"/>
      <c r="H2813" s="2"/>
      <c r="I2813" s="2"/>
      <c r="J2813" s="2"/>
      <c r="K2813" s="2"/>
      <c r="L2813" s="2"/>
      <c r="O2813" t="s">
        <v>445</v>
      </c>
      <c r="P2813" t="s">
        <v>3903</v>
      </c>
      <c r="Q2813" t="s">
        <v>4465</v>
      </c>
      <c r="R2813" t="s">
        <v>83</v>
      </c>
      <c r="T2813" s="2"/>
      <c r="U2813" s="2"/>
      <c r="V2813" s="2" t="s">
        <v>445</v>
      </c>
      <c r="W2813" s="2" t="s">
        <v>83</v>
      </c>
      <c r="X2813" s="2" t="s">
        <v>162</v>
      </c>
      <c r="Y2813" t="s">
        <v>292</v>
      </c>
      <c r="AA2813" t="s">
        <v>56896</v>
      </c>
      <c r="AC2813" t="s">
        <v>56897</v>
      </c>
      <c r="AD2813" t="s">
        <v>56898</v>
      </c>
      <c r="AE2813" t="s">
        <v>27579</v>
      </c>
      <c r="AF2813" t="s">
        <v>56899</v>
      </c>
      <c r="AG2813" t="s">
        <v>56900</v>
      </c>
      <c r="AH2813" t="s">
        <v>5815</v>
      </c>
      <c r="AI2813" t="s">
        <v>56901</v>
      </c>
      <c r="AJ2813" t="s">
        <v>1153</v>
      </c>
      <c r="AK2813" t="s">
        <v>21826</v>
      </c>
      <c r="AL2813" t="s">
        <v>418</v>
      </c>
      <c r="AM2813" t="s">
        <v>446</v>
      </c>
      <c r="AN2813" t="s">
        <v>80</v>
      </c>
      <c r="AO2813" t="s">
        <v>56902</v>
      </c>
      <c r="AP2813" t="s">
        <v>40883</v>
      </c>
    </row>
    <row r="2814" spans="1:42" x14ac:dyDescent="0.35">
      <c r="A2814" s="2" t="s">
        <v>5812</v>
      </c>
      <c r="B2814" s="2" t="s">
        <v>5813</v>
      </c>
      <c r="C2814" s="2" t="s">
        <v>27580</v>
      </c>
      <c r="D2814" s="2" t="s">
        <v>56903</v>
      </c>
      <c r="E2814" s="2" t="s">
        <v>2594</v>
      </c>
      <c r="F2814" s="2" t="s">
        <v>27581</v>
      </c>
      <c r="G2814" s="2"/>
      <c r="H2814" s="2"/>
      <c r="I2814" s="2"/>
      <c r="J2814" s="2"/>
      <c r="K2814" s="2"/>
      <c r="L2814" s="2"/>
      <c r="O2814" t="s">
        <v>445</v>
      </c>
      <c r="P2814" t="s">
        <v>3903</v>
      </c>
      <c r="Q2814" t="s">
        <v>4465</v>
      </c>
      <c r="R2814" t="s">
        <v>83</v>
      </c>
      <c r="T2814" s="2"/>
      <c r="U2814" s="2"/>
      <c r="V2814" s="2" t="s">
        <v>445</v>
      </c>
      <c r="W2814" s="2" t="s">
        <v>83</v>
      </c>
      <c r="X2814" s="2" t="s">
        <v>162</v>
      </c>
      <c r="Y2814" t="s">
        <v>12571</v>
      </c>
      <c r="AA2814" t="s">
        <v>56904</v>
      </c>
      <c r="AC2814" t="s">
        <v>56905</v>
      </c>
      <c r="AD2814" t="s">
        <v>56906</v>
      </c>
      <c r="AE2814" t="s">
        <v>27581</v>
      </c>
      <c r="AF2814" t="s">
        <v>56907</v>
      </c>
      <c r="AG2814" t="s">
        <v>56908</v>
      </c>
      <c r="AH2814" t="s">
        <v>56909</v>
      </c>
      <c r="AI2814" t="s">
        <v>56910</v>
      </c>
      <c r="AJ2814" t="s">
        <v>1153</v>
      </c>
      <c r="AK2814" t="s">
        <v>21826</v>
      </c>
      <c r="AL2814" t="s">
        <v>418</v>
      </c>
      <c r="AM2814" t="s">
        <v>446</v>
      </c>
      <c r="AN2814" t="s">
        <v>80</v>
      </c>
      <c r="AO2814" t="s">
        <v>56911</v>
      </c>
      <c r="AP2814" t="s">
        <v>40883</v>
      </c>
    </row>
    <row r="2815" spans="1:42" x14ac:dyDescent="0.35">
      <c r="A2815" s="2" t="s">
        <v>5812</v>
      </c>
      <c r="B2815" s="2" t="s">
        <v>5813</v>
      </c>
      <c r="C2815" s="2" t="s">
        <v>27582</v>
      </c>
      <c r="D2815" s="2" t="s">
        <v>27583</v>
      </c>
      <c r="E2815" s="2" t="s">
        <v>2594</v>
      </c>
      <c r="F2815" s="2" t="s">
        <v>27584</v>
      </c>
      <c r="G2815" s="2"/>
      <c r="H2815" s="2"/>
      <c r="I2815" s="2"/>
      <c r="J2815" s="2"/>
      <c r="K2815" s="2"/>
      <c r="L2815" s="2"/>
      <c r="P2815" t="s">
        <v>3903</v>
      </c>
      <c r="Q2815" t="s">
        <v>4465</v>
      </c>
      <c r="R2815" t="s">
        <v>83</v>
      </c>
      <c r="T2815" s="2"/>
      <c r="U2815" s="2"/>
      <c r="V2815" s="2" t="s">
        <v>3903</v>
      </c>
      <c r="W2815" s="2" t="s">
        <v>83</v>
      </c>
      <c r="X2815" s="2"/>
      <c r="Y2815" t="s">
        <v>399</v>
      </c>
      <c r="AA2815" t="s">
        <v>42252</v>
      </c>
      <c r="AC2815" t="s">
        <v>56912</v>
      </c>
      <c r="AD2815" t="s">
        <v>56913</v>
      </c>
      <c r="AE2815" t="s">
        <v>27584</v>
      </c>
      <c r="AF2815" t="s">
        <v>56914</v>
      </c>
      <c r="AG2815" t="s">
        <v>56915</v>
      </c>
      <c r="AH2815" t="s">
        <v>5815</v>
      </c>
      <c r="AI2815" t="s">
        <v>56916</v>
      </c>
      <c r="AJ2815" t="s">
        <v>1153</v>
      </c>
      <c r="AK2815" t="s">
        <v>21826</v>
      </c>
      <c r="AL2815" t="s">
        <v>418</v>
      </c>
      <c r="AM2815" t="s">
        <v>996</v>
      </c>
      <c r="AN2815" t="s">
        <v>41527</v>
      </c>
      <c r="AO2815" t="s">
        <v>81</v>
      </c>
      <c r="AP2815" t="s">
        <v>40883</v>
      </c>
    </row>
    <row r="2816" spans="1:42" x14ac:dyDescent="0.35">
      <c r="A2816" s="2" t="s">
        <v>5812</v>
      </c>
      <c r="B2816" s="2" t="s">
        <v>5813</v>
      </c>
      <c r="C2816" s="2" t="s">
        <v>27585</v>
      </c>
      <c r="D2816" s="2" t="s">
        <v>56917</v>
      </c>
      <c r="E2816" s="2" t="s">
        <v>2594</v>
      </c>
      <c r="F2816" s="2" t="s">
        <v>27586</v>
      </c>
      <c r="G2816" s="2"/>
      <c r="H2816" s="2"/>
      <c r="I2816" s="2"/>
      <c r="J2816" s="2"/>
      <c r="K2816" s="2"/>
      <c r="L2816" s="2"/>
      <c r="O2816" t="s">
        <v>445</v>
      </c>
      <c r="P2816" t="s">
        <v>3903</v>
      </c>
      <c r="Q2816" t="s">
        <v>4465</v>
      </c>
      <c r="R2816" t="s">
        <v>83</v>
      </c>
      <c r="T2816" s="2"/>
      <c r="U2816" s="2"/>
      <c r="V2816" s="2" t="s">
        <v>445</v>
      </c>
      <c r="W2816" s="2" t="s">
        <v>83</v>
      </c>
      <c r="X2816" s="2" t="s">
        <v>89</v>
      </c>
      <c r="Y2816" t="s">
        <v>3038</v>
      </c>
      <c r="AA2816" t="s">
        <v>56918</v>
      </c>
      <c r="AC2816" t="s">
        <v>56919</v>
      </c>
      <c r="AD2816" t="s">
        <v>56920</v>
      </c>
      <c r="AE2816" t="s">
        <v>27586</v>
      </c>
      <c r="AF2816" t="s">
        <v>56921</v>
      </c>
      <c r="AG2816" t="s">
        <v>56922</v>
      </c>
      <c r="AH2816" t="s">
        <v>56923</v>
      </c>
      <c r="AI2816" t="s">
        <v>56924</v>
      </c>
      <c r="AJ2816" t="s">
        <v>1153</v>
      </c>
      <c r="AK2816" t="s">
        <v>21826</v>
      </c>
      <c r="AL2816" t="s">
        <v>418</v>
      </c>
      <c r="AM2816" t="s">
        <v>446</v>
      </c>
      <c r="AN2816" t="s">
        <v>80</v>
      </c>
      <c r="AO2816" t="s">
        <v>56925</v>
      </c>
      <c r="AP2816" t="s">
        <v>40883</v>
      </c>
    </row>
    <row r="2817" spans="1:42" x14ac:dyDescent="0.35">
      <c r="A2817" s="2" t="s">
        <v>5812</v>
      </c>
      <c r="B2817" s="2" t="s">
        <v>5813</v>
      </c>
      <c r="C2817" s="2" t="s">
        <v>27587</v>
      </c>
      <c r="D2817" s="2" t="s">
        <v>27588</v>
      </c>
      <c r="E2817" s="2" t="s">
        <v>2594</v>
      </c>
      <c r="F2817" s="2" t="s">
        <v>27589</v>
      </c>
      <c r="G2817" s="2" t="s">
        <v>3057</v>
      </c>
      <c r="H2817" s="2" t="s">
        <v>417</v>
      </c>
      <c r="I2817" s="2" t="s">
        <v>2953</v>
      </c>
      <c r="J2817" s="2" t="s">
        <v>2338</v>
      </c>
      <c r="K2817" s="2" t="s">
        <v>3567</v>
      </c>
      <c r="L2817" s="2" t="s">
        <v>652</v>
      </c>
      <c r="M2817" t="s">
        <v>79</v>
      </c>
      <c r="N2817" t="s">
        <v>887</v>
      </c>
      <c r="O2817" t="s">
        <v>445</v>
      </c>
      <c r="P2817" t="s">
        <v>3903</v>
      </c>
      <c r="Q2817" t="s">
        <v>4465</v>
      </c>
      <c r="R2817" t="s">
        <v>83</v>
      </c>
      <c r="S2817" t="s">
        <v>82</v>
      </c>
      <c r="T2817" s="2"/>
      <c r="U2817" s="2" t="s">
        <v>886</v>
      </c>
      <c r="V2817" s="2" t="s">
        <v>82</v>
      </c>
      <c r="W2817" s="2" t="s">
        <v>83</v>
      </c>
      <c r="X2817" s="2"/>
      <c r="Y2817" t="s">
        <v>3203</v>
      </c>
      <c r="AA2817" t="s">
        <v>56926</v>
      </c>
      <c r="AC2817" t="s">
        <v>56927</v>
      </c>
      <c r="AD2817" t="s">
        <v>56928</v>
      </c>
      <c r="AE2817" t="s">
        <v>27589</v>
      </c>
      <c r="AF2817" t="s">
        <v>56929</v>
      </c>
      <c r="AG2817" t="s">
        <v>56930</v>
      </c>
      <c r="AH2817" t="s">
        <v>5815</v>
      </c>
      <c r="AI2817" t="s">
        <v>56931</v>
      </c>
      <c r="AJ2817" t="s">
        <v>1153</v>
      </c>
      <c r="AK2817" t="s">
        <v>21826</v>
      </c>
      <c r="AL2817" t="s">
        <v>418</v>
      </c>
      <c r="AM2817" t="s">
        <v>996</v>
      </c>
      <c r="AN2817" t="s">
        <v>41527</v>
      </c>
      <c r="AO2817" t="s">
        <v>18529</v>
      </c>
      <c r="AP2817" t="s">
        <v>40883</v>
      </c>
    </row>
    <row r="2818" spans="1:42" x14ac:dyDescent="0.35">
      <c r="A2818" s="2" t="s">
        <v>5812</v>
      </c>
      <c r="B2818" s="2" t="s">
        <v>5813</v>
      </c>
      <c r="C2818" s="2" t="s">
        <v>27590</v>
      </c>
      <c r="D2818" s="2" t="s">
        <v>6017</v>
      </c>
      <c r="E2818" s="2" t="s">
        <v>2594</v>
      </c>
      <c r="F2818" s="2" t="s">
        <v>27591</v>
      </c>
      <c r="G2818" s="2"/>
      <c r="H2818" s="2"/>
      <c r="I2818" s="2"/>
      <c r="J2818" s="2" t="s">
        <v>2338</v>
      </c>
      <c r="K2818" s="2" t="s">
        <v>3567</v>
      </c>
      <c r="L2818" s="2" t="s">
        <v>652</v>
      </c>
      <c r="M2818" t="s">
        <v>79</v>
      </c>
      <c r="N2818" t="s">
        <v>887</v>
      </c>
      <c r="O2818" t="s">
        <v>445</v>
      </c>
      <c r="P2818" t="s">
        <v>3903</v>
      </c>
      <c r="Q2818" t="s">
        <v>4465</v>
      </c>
      <c r="R2818" t="s">
        <v>83</v>
      </c>
      <c r="T2818" s="2"/>
      <c r="U2818" s="2"/>
      <c r="V2818" s="2" t="s">
        <v>2338</v>
      </c>
      <c r="W2818" s="2" t="s">
        <v>83</v>
      </c>
      <c r="X2818" s="2"/>
      <c r="Y2818" t="s">
        <v>602</v>
      </c>
      <c r="AA2818" t="s">
        <v>56932</v>
      </c>
      <c r="AC2818" t="s">
        <v>56933</v>
      </c>
      <c r="AG2818" t="s">
        <v>1094</v>
      </c>
      <c r="AH2818" t="s">
        <v>5815</v>
      </c>
      <c r="AI2818" t="s">
        <v>5816</v>
      </c>
      <c r="AJ2818" t="s">
        <v>1153</v>
      </c>
      <c r="AK2818" t="s">
        <v>21826</v>
      </c>
      <c r="AL2818" t="s">
        <v>418</v>
      </c>
      <c r="AM2818" t="s">
        <v>41839</v>
      </c>
      <c r="AN2818" t="s">
        <v>41839</v>
      </c>
      <c r="AO2818" t="s">
        <v>4465</v>
      </c>
      <c r="AP2818" t="s">
        <v>40883</v>
      </c>
    </row>
    <row r="2819" spans="1:42" x14ac:dyDescent="0.35">
      <c r="A2819" s="2" t="s">
        <v>5812</v>
      </c>
      <c r="B2819" s="2" t="s">
        <v>5813</v>
      </c>
      <c r="C2819" s="2" t="s">
        <v>27592</v>
      </c>
      <c r="D2819" s="2" t="s">
        <v>56934</v>
      </c>
      <c r="E2819" s="2" t="s">
        <v>2594</v>
      </c>
      <c r="F2819" s="2" t="s">
        <v>27593</v>
      </c>
      <c r="G2819" s="2"/>
      <c r="O2819" t="s">
        <v>445</v>
      </c>
      <c r="P2819" t="s">
        <v>3903</v>
      </c>
      <c r="Q2819" t="s">
        <v>4465</v>
      </c>
      <c r="R2819" t="s">
        <v>83</v>
      </c>
      <c r="T2819" s="2"/>
      <c r="U2819" s="2"/>
      <c r="V2819" t="s">
        <v>445</v>
      </c>
      <c r="W2819" s="2" t="s">
        <v>83</v>
      </c>
      <c r="X2819" s="2"/>
      <c r="Y2819" t="s">
        <v>519</v>
      </c>
      <c r="AA2819" t="s">
        <v>56935</v>
      </c>
      <c r="AC2819" t="s">
        <v>56936</v>
      </c>
      <c r="AD2819" t="s">
        <v>56937</v>
      </c>
      <c r="AE2819" t="s">
        <v>27593</v>
      </c>
      <c r="AF2819" t="s">
        <v>56938</v>
      </c>
      <c r="AG2819" t="s">
        <v>56939</v>
      </c>
      <c r="AH2819" t="s">
        <v>5072</v>
      </c>
      <c r="AI2819" t="s">
        <v>56940</v>
      </c>
      <c r="AJ2819" t="s">
        <v>1153</v>
      </c>
      <c r="AK2819" t="s">
        <v>21826</v>
      </c>
      <c r="AL2819" t="s">
        <v>418</v>
      </c>
      <c r="AM2819" t="s">
        <v>446</v>
      </c>
      <c r="AN2819" t="s">
        <v>80</v>
      </c>
      <c r="AO2819" t="s">
        <v>56941</v>
      </c>
      <c r="AP2819" t="s">
        <v>40883</v>
      </c>
    </row>
    <row r="2820" spans="1:42" x14ac:dyDescent="0.35">
      <c r="A2820" s="2" t="s">
        <v>5812</v>
      </c>
      <c r="B2820" s="2" t="s">
        <v>5813</v>
      </c>
      <c r="C2820" s="2" t="s">
        <v>27594</v>
      </c>
      <c r="D2820" s="2" t="s">
        <v>56942</v>
      </c>
      <c r="E2820" s="2" t="s">
        <v>2594</v>
      </c>
      <c r="F2820" s="2" t="s">
        <v>27595</v>
      </c>
      <c r="G2820" s="2"/>
      <c r="O2820" t="s">
        <v>445</v>
      </c>
      <c r="P2820" t="s">
        <v>3903</v>
      </c>
      <c r="Q2820" t="s">
        <v>4465</v>
      </c>
      <c r="R2820" t="s">
        <v>83</v>
      </c>
      <c r="T2820" s="2"/>
      <c r="U2820" s="2"/>
      <c r="V2820" t="s">
        <v>445</v>
      </c>
      <c r="W2820" s="2" t="s">
        <v>83</v>
      </c>
      <c r="X2820" s="2"/>
      <c r="Y2820" t="s">
        <v>2290</v>
      </c>
      <c r="AA2820" t="s">
        <v>5964</v>
      </c>
      <c r="AC2820" t="s">
        <v>56943</v>
      </c>
      <c r="AD2820" t="s">
        <v>56944</v>
      </c>
      <c r="AE2820" t="s">
        <v>27595</v>
      </c>
      <c r="AF2820" t="s">
        <v>56945</v>
      </c>
      <c r="AG2820" t="s">
        <v>56946</v>
      </c>
      <c r="AH2820" t="s">
        <v>56909</v>
      </c>
      <c r="AI2820" t="s">
        <v>56947</v>
      </c>
      <c r="AJ2820" t="s">
        <v>1153</v>
      </c>
      <c r="AK2820" t="s">
        <v>21826</v>
      </c>
      <c r="AL2820" t="s">
        <v>418</v>
      </c>
      <c r="AM2820" t="s">
        <v>446</v>
      </c>
      <c r="AN2820" t="s">
        <v>80</v>
      </c>
      <c r="AO2820" t="s">
        <v>56948</v>
      </c>
      <c r="AP2820" t="s">
        <v>40883</v>
      </c>
    </row>
    <row r="2821" spans="1:42" x14ac:dyDescent="0.35">
      <c r="A2821" s="2" t="s">
        <v>5812</v>
      </c>
      <c r="B2821" s="2" t="s">
        <v>5813</v>
      </c>
      <c r="C2821" s="2" t="s">
        <v>27596</v>
      </c>
      <c r="D2821" s="2" t="s">
        <v>56949</v>
      </c>
      <c r="E2821" s="2" t="s">
        <v>2594</v>
      </c>
      <c r="F2821" s="2" t="s">
        <v>27597</v>
      </c>
      <c r="G2821" s="2"/>
      <c r="P2821" t="s">
        <v>3903</v>
      </c>
      <c r="Q2821" t="s">
        <v>4465</v>
      </c>
      <c r="R2821" t="s">
        <v>83</v>
      </c>
      <c r="V2821" t="s">
        <v>3903</v>
      </c>
      <c r="W2821" t="s">
        <v>83</v>
      </c>
      <c r="Y2821" t="s">
        <v>1809</v>
      </c>
      <c r="AA2821" t="s">
        <v>4776</v>
      </c>
      <c r="AC2821" t="s">
        <v>56950</v>
      </c>
      <c r="AD2821" t="s">
        <v>56951</v>
      </c>
      <c r="AE2821" t="s">
        <v>27597</v>
      </c>
      <c r="AG2821" t="s">
        <v>56952</v>
      </c>
      <c r="AH2821" t="s">
        <v>5815</v>
      </c>
      <c r="AI2821" t="s">
        <v>56953</v>
      </c>
      <c r="AJ2821" t="s">
        <v>1153</v>
      </c>
      <c r="AK2821" t="s">
        <v>21826</v>
      </c>
      <c r="AL2821" t="s">
        <v>418</v>
      </c>
      <c r="AM2821" t="s">
        <v>446</v>
      </c>
      <c r="AN2821" t="s">
        <v>80</v>
      </c>
      <c r="AO2821" t="s">
        <v>81</v>
      </c>
      <c r="AP2821" t="s">
        <v>40883</v>
      </c>
    </row>
    <row r="2822" spans="1:42" x14ac:dyDescent="0.35">
      <c r="A2822" s="2" t="s">
        <v>5812</v>
      </c>
      <c r="B2822" s="2" t="s">
        <v>5813</v>
      </c>
      <c r="C2822" s="2" t="s">
        <v>27598</v>
      </c>
      <c r="D2822" s="2" t="s">
        <v>56954</v>
      </c>
      <c r="E2822" s="2" t="s">
        <v>2594</v>
      </c>
      <c r="F2822" s="2" t="s">
        <v>27599</v>
      </c>
      <c r="G2822" s="2"/>
      <c r="L2822" t="s">
        <v>652</v>
      </c>
      <c r="M2822" s="2" t="s">
        <v>79</v>
      </c>
      <c r="N2822" s="2" t="s">
        <v>887</v>
      </c>
      <c r="O2822" s="2"/>
      <c r="P2822" s="2"/>
      <c r="Q2822" s="2"/>
      <c r="R2822" s="2"/>
      <c r="S2822" s="2"/>
      <c r="V2822" t="s">
        <v>652</v>
      </c>
      <c r="W2822" s="2" t="s">
        <v>887</v>
      </c>
      <c r="X2822" s="2" t="s">
        <v>275</v>
      </c>
      <c r="Y2822" t="s">
        <v>849</v>
      </c>
      <c r="AA2822" t="s">
        <v>56955</v>
      </c>
      <c r="AC2822" t="s">
        <v>56956</v>
      </c>
      <c r="AD2822" t="s">
        <v>56957</v>
      </c>
      <c r="AE2822" t="s">
        <v>27599</v>
      </c>
      <c r="AF2822" t="s">
        <v>56958</v>
      </c>
      <c r="AG2822" t="s">
        <v>56959</v>
      </c>
      <c r="AH2822" t="s">
        <v>5815</v>
      </c>
      <c r="AI2822" t="s">
        <v>56960</v>
      </c>
      <c r="AJ2822" t="s">
        <v>1153</v>
      </c>
      <c r="AK2822" t="s">
        <v>21826</v>
      </c>
      <c r="AL2822" t="s">
        <v>418</v>
      </c>
      <c r="AM2822" t="s">
        <v>446</v>
      </c>
      <c r="AN2822" t="s">
        <v>80</v>
      </c>
      <c r="AO2822" t="s">
        <v>54256</v>
      </c>
      <c r="AP2822" t="s">
        <v>40883</v>
      </c>
    </row>
    <row r="2823" spans="1:42" x14ac:dyDescent="0.35">
      <c r="A2823" s="2" t="s">
        <v>5812</v>
      </c>
      <c r="B2823" s="2" t="s">
        <v>5813</v>
      </c>
      <c r="C2823" s="2" t="s">
        <v>27600</v>
      </c>
      <c r="D2823" s="2" t="s">
        <v>49781</v>
      </c>
      <c r="E2823" s="2" t="s">
        <v>2594</v>
      </c>
      <c r="F2823" s="2" t="s">
        <v>27601</v>
      </c>
      <c r="G2823" s="2"/>
      <c r="L2823" t="s">
        <v>652</v>
      </c>
      <c r="M2823" t="s">
        <v>79</v>
      </c>
      <c r="N2823" t="s">
        <v>887</v>
      </c>
      <c r="P2823" s="2"/>
      <c r="Q2823" s="2"/>
      <c r="R2823" s="2"/>
      <c r="S2823" s="2"/>
      <c r="V2823" t="s">
        <v>652</v>
      </c>
      <c r="W2823" s="2" t="s">
        <v>887</v>
      </c>
      <c r="X2823" s="2"/>
      <c r="Y2823" t="s">
        <v>5298</v>
      </c>
      <c r="AA2823" t="s">
        <v>15571</v>
      </c>
      <c r="AC2823" t="s">
        <v>56961</v>
      </c>
      <c r="AD2823" t="s">
        <v>56962</v>
      </c>
      <c r="AE2823" t="s">
        <v>27601</v>
      </c>
      <c r="AF2823" t="s">
        <v>56963</v>
      </c>
      <c r="AG2823" t="s">
        <v>56964</v>
      </c>
      <c r="AH2823" t="s">
        <v>56923</v>
      </c>
      <c r="AI2823" t="s">
        <v>56965</v>
      </c>
      <c r="AJ2823" t="s">
        <v>1153</v>
      </c>
      <c r="AK2823" t="s">
        <v>21826</v>
      </c>
      <c r="AL2823" t="s">
        <v>418</v>
      </c>
      <c r="AM2823" t="s">
        <v>446</v>
      </c>
      <c r="AN2823" t="s">
        <v>80</v>
      </c>
      <c r="AO2823" t="s">
        <v>52285</v>
      </c>
      <c r="AP2823" t="s">
        <v>40883</v>
      </c>
    </row>
    <row r="2824" spans="1:42" x14ac:dyDescent="0.35">
      <c r="A2824" s="2" t="s">
        <v>5812</v>
      </c>
      <c r="B2824" s="2" t="s">
        <v>5813</v>
      </c>
      <c r="C2824" s="2" t="s">
        <v>27602</v>
      </c>
      <c r="D2824" s="2" t="s">
        <v>43067</v>
      </c>
      <c r="E2824" s="2" t="s">
        <v>2594</v>
      </c>
      <c r="F2824" s="2" t="s">
        <v>27603</v>
      </c>
      <c r="G2824" s="2"/>
      <c r="L2824" t="s">
        <v>652</v>
      </c>
      <c r="M2824" t="s">
        <v>79</v>
      </c>
      <c r="N2824" t="s">
        <v>887</v>
      </c>
      <c r="P2824" s="2"/>
      <c r="Q2824" s="2"/>
      <c r="R2824" s="2"/>
      <c r="S2824" s="2"/>
      <c r="V2824" t="s">
        <v>652</v>
      </c>
      <c r="W2824" s="2" t="s">
        <v>887</v>
      </c>
      <c r="X2824" s="2"/>
      <c r="Y2824" t="s">
        <v>8117</v>
      </c>
      <c r="AA2824" t="s">
        <v>56966</v>
      </c>
      <c r="AC2824" t="s">
        <v>56967</v>
      </c>
      <c r="AD2824" t="s">
        <v>56968</v>
      </c>
      <c r="AE2824" t="s">
        <v>27603</v>
      </c>
      <c r="AF2824" t="s">
        <v>56969</v>
      </c>
      <c r="AG2824" t="s">
        <v>56970</v>
      </c>
      <c r="AH2824" t="s">
        <v>56909</v>
      </c>
      <c r="AI2824" t="s">
        <v>56971</v>
      </c>
      <c r="AJ2824" t="s">
        <v>1153</v>
      </c>
      <c r="AK2824" t="s">
        <v>21826</v>
      </c>
      <c r="AL2824" t="s">
        <v>418</v>
      </c>
      <c r="AM2824" t="s">
        <v>446</v>
      </c>
      <c r="AN2824" t="s">
        <v>80</v>
      </c>
      <c r="AO2824" t="s">
        <v>46170</v>
      </c>
      <c r="AP2824" t="s">
        <v>40883</v>
      </c>
    </row>
    <row r="2825" spans="1:42" x14ac:dyDescent="0.35">
      <c r="A2825" s="2" t="s">
        <v>5812</v>
      </c>
      <c r="B2825" s="2" t="s">
        <v>5813</v>
      </c>
      <c r="C2825" s="2" t="s">
        <v>27604</v>
      </c>
      <c r="D2825" s="2" t="s">
        <v>56972</v>
      </c>
      <c r="E2825" s="2" t="s">
        <v>2594</v>
      </c>
      <c r="F2825" s="2" t="s">
        <v>27605</v>
      </c>
      <c r="G2825" s="2"/>
      <c r="L2825" t="s">
        <v>652</v>
      </c>
      <c r="M2825" s="2" t="s">
        <v>79</v>
      </c>
      <c r="N2825" s="2" t="s">
        <v>887</v>
      </c>
      <c r="O2825" s="2"/>
      <c r="P2825" s="2"/>
      <c r="Q2825" s="2"/>
      <c r="R2825" s="2"/>
      <c r="S2825" s="2"/>
      <c r="V2825" t="s">
        <v>652</v>
      </c>
      <c r="W2825" s="2" t="s">
        <v>887</v>
      </c>
      <c r="X2825" s="2"/>
      <c r="Y2825" t="s">
        <v>56973</v>
      </c>
      <c r="AA2825" t="s">
        <v>56974</v>
      </c>
      <c r="AC2825" t="s">
        <v>56975</v>
      </c>
      <c r="AD2825" t="s">
        <v>56976</v>
      </c>
      <c r="AE2825" t="s">
        <v>27605</v>
      </c>
      <c r="AF2825" t="s">
        <v>56977</v>
      </c>
      <c r="AG2825" t="s">
        <v>56978</v>
      </c>
      <c r="AH2825" t="s">
        <v>56923</v>
      </c>
      <c r="AI2825" t="s">
        <v>56979</v>
      </c>
      <c r="AJ2825" t="s">
        <v>1153</v>
      </c>
      <c r="AK2825" t="s">
        <v>21826</v>
      </c>
      <c r="AL2825" t="s">
        <v>418</v>
      </c>
      <c r="AM2825" t="s">
        <v>446</v>
      </c>
      <c r="AN2825" t="s">
        <v>80</v>
      </c>
      <c r="AO2825" t="s">
        <v>46458</v>
      </c>
      <c r="AP2825" t="s">
        <v>40883</v>
      </c>
    </row>
    <row r="2826" spans="1:42" x14ac:dyDescent="0.35">
      <c r="A2826" s="2" t="s">
        <v>5812</v>
      </c>
      <c r="B2826" s="2" t="s">
        <v>5813</v>
      </c>
      <c r="C2826" s="2" t="s">
        <v>27606</v>
      </c>
      <c r="D2826" s="2" t="s">
        <v>56980</v>
      </c>
      <c r="E2826" s="2" t="s">
        <v>2594</v>
      </c>
      <c r="F2826" s="2" t="s">
        <v>27607</v>
      </c>
      <c r="G2826" s="2"/>
      <c r="L2826" t="s">
        <v>652</v>
      </c>
      <c r="M2826" s="2" t="s">
        <v>79</v>
      </c>
      <c r="N2826" s="2" t="s">
        <v>887</v>
      </c>
      <c r="O2826" s="2"/>
      <c r="P2826" s="2"/>
      <c r="Q2826" s="2"/>
      <c r="R2826" s="2"/>
      <c r="S2826" s="2"/>
      <c r="V2826" t="s">
        <v>652</v>
      </c>
      <c r="W2826" s="2" t="s">
        <v>887</v>
      </c>
      <c r="X2826" s="2"/>
      <c r="Y2826" t="s">
        <v>519</v>
      </c>
      <c r="AA2826" t="s">
        <v>56981</v>
      </c>
      <c r="AC2826" t="s">
        <v>56982</v>
      </c>
      <c r="AD2826" t="s">
        <v>56983</v>
      </c>
      <c r="AE2826" t="s">
        <v>27607</v>
      </c>
      <c r="AF2826" t="s">
        <v>56984</v>
      </c>
      <c r="AG2826" t="s">
        <v>56985</v>
      </c>
      <c r="AH2826" t="s">
        <v>5072</v>
      </c>
      <c r="AI2826" t="s">
        <v>56986</v>
      </c>
      <c r="AJ2826" t="s">
        <v>1153</v>
      </c>
      <c r="AK2826" t="s">
        <v>21826</v>
      </c>
      <c r="AL2826" t="s">
        <v>418</v>
      </c>
      <c r="AM2826" t="s">
        <v>446</v>
      </c>
      <c r="AN2826" t="s">
        <v>80</v>
      </c>
      <c r="AO2826" t="s">
        <v>42128</v>
      </c>
      <c r="AP2826" t="s">
        <v>40883</v>
      </c>
    </row>
    <row r="2827" spans="1:42" x14ac:dyDescent="0.35">
      <c r="A2827" s="2" t="s">
        <v>5812</v>
      </c>
      <c r="B2827" s="2" t="s">
        <v>5813</v>
      </c>
      <c r="C2827" s="2" t="s">
        <v>27608</v>
      </c>
      <c r="D2827" s="2" t="s">
        <v>56987</v>
      </c>
      <c r="E2827" s="2" t="s">
        <v>2594</v>
      </c>
      <c r="F2827" s="2" t="s">
        <v>27609</v>
      </c>
      <c r="G2827" s="2"/>
      <c r="L2827" t="s">
        <v>652</v>
      </c>
      <c r="M2827" t="s">
        <v>79</v>
      </c>
      <c r="N2827" t="s">
        <v>887</v>
      </c>
      <c r="P2827" s="2"/>
      <c r="Q2827" s="2"/>
      <c r="R2827" s="2"/>
      <c r="S2827" s="2"/>
      <c r="T2827" s="2"/>
      <c r="V2827" t="s">
        <v>652</v>
      </c>
      <c r="W2827" s="2" t="s">
        <v>887</v>
      </c>
      <c r="X2827" s="2" t="s">
        <v>162</v>
      </c>
      <c r="Y2827" t="s">
        <v>331</v>
      </c>
      <c r="AA2827" t="s">
        <v>56988</v>
      </c>
      <c r="AC2827" t="s">
        <v>56989</v>
      </c>
      <c r="AD2827" t="s">
        <v>56990</v>
      </c>
      <c r="AE2827" t="s">
        <v>27609</v>
      </c>
      <c r="AF2827" t="s">
        <v>56991</v>
      </c>
      <c r="AG2827" t="s">
        <v>56992</v>
      </c>
      <c r="AH2827" t="s">
        <v>56909</v>
      </c>
      <c r="AI2827" t="s">
        <v>56993</v>
      </c>
      <c r="AJ2827" t="s">
        <v>1153</v>
      </c>
      <c r="AK2827" t="s">
        <v>21826</v>
      </c>
      <c r="AL2827" t="s">
        <v>418</v>
      </c>
      <c r="AM2827" t="s">
        <v>446</v>
      </c>
      <c r="AN2827" t="s">
        <v>80</v>
      </c>
      <c r="AO2827" t="s">
        <v>43207</v>
      </c>
      <c r="AP2827" t="s">
        <v>40883</v>
      </c>
    </row>
    <row r="2828" spans="1:42" x14ac:dyDescent="0.35">
      <c r="A2828" s="2" t="s">
        <v>5812</v>
      </c>
      <c r="B2828" s="2" t="s">
        <v>5813</v>
      </c>
      <c r="C2828" s="2" t="s">
        <v>27610</v>
      </c>
      <c r="D2828" s="2" t="s">
        <v>56994</v>
      </c>
      <c r="E2828" s="2" t="s">
        <v>2594</v>
      </c>
      <c r="F2828" s="2" t="s">
        <v>27611</v>
      </c>
      <c r="G2828" s="2"/>
      <c r="L2828" t="s">
        <v>652</v>
      </c>
      <c r="M2828" t="s">
        <v>79</v>
      </c>
      <c r="N2828" t="s">
        <v>887</v>
      </c>
      <c r="P2828" s="2"/>
      <c r="Q2828" s="2"/>
      <c r="R2828" s="2"/>
      <c r="S2828" s="2"/>
      <c r="V2828" t="s">
        <v>652</v>
      </c>
      <c r="W2828" s="2" t="s">
        <v>887</v>
      </c>
      <c r="X2828" s="2" t="s">
        <v>162</v>
      </c>
      <c r="Y2828" t="s">
        <v>2146</v>
      </c>
      <c r="AA2828" t="s">
        <v>10384</v>
      </c>
      <c r="AC2828" t="s">
        <v>56995</v>
      </c>
      <c r="AD2828" t="s">
        <v>56996</v>
      </c>
      <c r="AE2828" t="s">
        <v>27611</v>
      </c>
      <c r="AF2828" t="s">
        <v>56997</v>
      </c>
      <c r="AG2828" t="s">
        <v>56998</v>
      </c>
      <c r="AH2828" t="s">
        <v>56999</v>
      </c>
      <c r="AI2828" t="s">
        <v>57000</v>
      </c>
      <c r="AJ2828" t="s">
        <v>1153</v>
      </c>
      <c r="AK2828" t="s">
        <v>21826</v>
      </c>
      <c r="AL2828" t="s">
        <v>418</v>
      </c>
      <c r="AM2828" t="s">
        <v>446</v>
      </c>
      <c r="AN2828" t="s">
        <v>80</v>
      </c>
      <c r="AO2828" t="s">
        <v>45447</v>
      </c>
      <c r="AP2828" t="s">
        <v>40883</v>
      </c>
    </row>
    <row r="2829" spans="1:42" x14ac:dyDescent="0.35">
      <c r="A2829" s="2" t="s">
        <v>5812</v>
      </c>
      <c r="B2829" s="2" t="s">
        <v>5813</v>
      </c>
      <c r="C2829" s="2" t="s">
        <v>27612</v>
      </c>
      <c r="D2829" s="2" t="s">
        <v>57001</v>
      </c>
      <c r="E2829" s="2" t="s">
        <v>2594</v>
      </c>
      <c r="F2829" s="2" t="s">
        <v>27613</v>
      </c>
      <c r="G2829" s="2"/>
      <c r="L2829" t="s">
        <v>652</v>
      </c>
      <c r="M2829" s="2" t="s">
        <v>79</v>
      </c>
      <c r="N2829" s="2" t="s">
        <v>887</v>
      </c>
      <c r="O2829" s="2"/>
      <c r="P2829" s="2"/>
      <c r="Q2829" s="2"/>
      <c r="R2829" s="2"/>
      <c r="S2829" s="2"/>
      <c r="V2829" t="s">
        <v>652</v>
      </c>
      <c r="W2829" s="2" t="s">
        <v>887</v>
      </c>
      <c r="X2829" s="2" t="s">
        <v>162</v>
      </c>
      <c r="Y2829" t="s">
        <v>1594</v>
      </c>
      <c r="AA2829" t="s">
        <v>8534</v>
      </c>
      <c r="AC2829" t="s">
        <v>57002</v>
      </c>
      <c r="AD2829" t="s">
        <v>57003</v>
      </c>
      <c r="AE2829" t="s">
        <v>27613</v>
      </c>
      <c r="AF2829" t="s">
        <v>57004</v>
      </c>
      <c r="AG2829" t="s">
        <v>57005</v>
      </c>
      <c r="AH2829" t="s">
        <v>5815</v>
      </c>
      <c r="AI2829" t="s">
        <v>57006</v>
      </c>
      <c r="AJ2829" t="s">
        <v>1153</v>
      </c>
      <c r="AK2829" t="s">
        <v>21826</v>
      </c>
      <c r="AL2829" t="s">
        <v>418</v>
      </c>
      <c r="AM2829" t="s">
        <v>446</v>
      </c>
      <c r="AN2829" t="s">
        <v>80</v>
      </c>
      <c r="AO2829" t="s">
        <v>57007</v>
      </c>
      <c r="AP2829" t="s">
        <v>40883</v>
      </c>
    </row>
    <row r="2830" spans="1:42" x14ac:dyDescent="0.35">
      <c r="A2830" s="2" t="s">
        <v>5812</v>
      </c>
      <c r="B2830" s="2" t="s">
        <v>5813</v>
      </c>
      <c r="C2830" s="2" t="s">
        <v>27614</v>
      </c>
      <c r="D2830" s="2" t="s">
        <v>57008</v>
      </c>
      <c r="E2830" s="2" t="s">
        <v>2594</v>
      </c>
      <c r="F2830" s="2" t="s">
        <v>27615</v>
      </c>
      <c r="G2830" s="2"/>
      <c r="L2830" t="s">
        <v>652</v>
      </c>
      <c r="M2830" s="2" t="s">
        <v>79</v>
      </c>
      <c r="N2830" s="2" t="s">
        <v>887</v>
      </c>
      <c r="O2830" s="2"/>
      <c r="V2830" t="s">
        <v>652</v>
      </c>
      <c r="W2830" s="2" t="s">
        <v>887</v>
      </c>
      <c r="X2830" s="2" t="s">
        <v>103</v>
      </c>
      <c r="Y2830" t="s">
        <v>57009</v>
      </c>
      <c r="AA2830" t="s">
        <v>57010</v>
      </c>
      <c r="AC2830" t="s">
        <v>57011</v>
      </c>
      <c r="AD2830" t="s">
        <v>57012</v>
      </c>
      <c r="AE2830" t="s">
        <v>27615</v>
      </c>
      <c r="AF2830" t="s">
        <v>57013</v>
      </c>
      <c r="AG2830" t="s">
        <v>57014</v>
      </c>
      <c r="AH2830" t="s">
        <v>5815</v>
      </c>
      <c r="AI2830" t="s">
        <v>57015</v>
      </c>
      <c r="AJ2830" t="s">
        <v>1153</v>
      </c>
      <c r="AK2830" t="s">
        <v>21826</v>
      </c>
      <c r="AL2830" t="s">
        <v>418</v>
      </c>
      <c r="AM2830" t="s">
        <v>446</v>
      </c>
      <c r="AN2830" t="s">
        <v>80</v>
      </c>
      <c r="AO2830" t="s">
        <v>57016</v>
      </c>
      <c r="AP2830" t="s">
        <v>40883</v>
      </c>
    </row>
    <row r="2831" spans="1:42" x14ac:dyDescent="0.35">
      <c r="A2831" s="2" t="s">
        <v>5812</v>
      </c>
      <c r="B2831" s="2" t="s">
        <v>5813</v>
      </c>
      <c r="C2831" s="2" t="s">
        <v>27616</v>
      </c>
      <c r="D2831" s="2" t="s">
        <v>57017</v>
      </c>
      <c r="E2831" s="2" t="s">
        <v>2594</v>
      </c>
      <c r="F2831" s="2" t="s">
        <v>27617</v>
      </c>
      <c r="G2831" s="2"/>
      <c r="L2831" t="s">
        <v>652</v>
      </c>
      <c r="M2831" s="2" t="s">
        <v>79</v>
      </c>
      <c r="N2831" s="2" t="s">
        <v>887</v>
      </c>
      <c r="O2831" s="2"/>
      <c r="V2831" t="s">
        <v>652</v>
      </c>
      <c r="W2831" s="2" t="s">
        <v>887</v>
      </c>
      <c r="X2831" s="2"/>
      <c r="Y2831" t="s">
        <v>2013</v>
      </c>
      <c r="AA2831" t="s">
        <v>5651</v>
      </c>
      <c r="AC2831" t="s">
        <v>57018</v>
      </c>
      <c r="AD2831" t="s">
        <v>57019</v>
      </c>
      <c r="AE2831" t="s">
        <v>27617</v>
      </c>
      <c r="AF2831" t="s">
        <v>57020</v>
      </c>
      <c r="AG2831" t="s">
        <v>57021</v>
      </c>
      <c r="AH2831" t="s">
        <v>56909</v>
      </c>
      <c r="AI2831" t="s">
        <v>57022</v>
      </c>
      <c r="AJ2831" t="s">
        <v>1153</v>
      </c>
      <c r="AK2831" t="s">
        <v>21826</v>
      </c>
      <c r="AL2831" t="s">
        <v>418</v>
      </c>
      <c r="AM2831" t="s">
        <v>446</v>
      </c>
      <c r="AN2831" t="s">
        <v>80</v>
      </c>
      <c r="AO2831" t="s">
        <v>47334</v>
      </c>
      <c r="AP2831" t="s">
        <v>40883</v>
      </c>
    </row>
    <row r="2832" spans="1:42" x14ac:dyDescent="0.35">
      <c r="A2832" s="2" t="s">
        <v>5812</v>
      </c>
      <c r="B2832" s="2" t="s">
        <v>5813</v>
      </c>
      <c r="C2832" s="2" t="s">
        <v>27618</v>
      </c>
      <c r="D2832" s="2" t="s">
        <v>57023</v>
      </c>
      <c r="E2832" s="2" t="s">
        <v>2594</v>
      </c>
      <c r="F2832" s="2" t="s">
        <v>27619</v>
      </c>
      <c r="G2832" s="2"/>
      <c r="L2832" t="s">
        <v>652</v>
      </c>
      <c r="M2832" s="2" t="s">
        <v>79</v>
      </c>
      <c r="N2832" s="2" t="s">
        <v>887</v>
      </c>
      <c r="O2832" s="2"/>
      <c r="V2832" t="s">
        <v>652</v>
      </c>
      <c r="W2832" s="2" t="s">
        <v>887</v>
      </c>
      <c r="X2832" s="2" t="s">
        <v>275</v>
      </c>
      <c r="Y2832" t="s">
        <v>57024</v>
      </c>
      <c r="AA2832" t="s">
        <v>91</v>
      </c>
      <c r="AC2832" t="s">
        <v>57025</v>
      </c>
      <c r="AD2832" t="s">
        <v>57026</v>
      </c>
      <c r="AE2832" t="s">
        <v>27619</v>
      </c>
      <c r="AF2832" t="s">
        <v>57027</v>
      </c>
      <c r="AG2832" t="s">
        <v>57028</v>
      </c>
      <c r="AH2832" t="s">
        <v>5072</v>
      </c>
      <c r="AI2832" t="s">
        <v>57029</v>
      </c>
      <c r="AJ2832" t="s">
        <v>1153</v>
      </c>
      <c r="AK2832" t="s">
        <v>21826</v>
      </c>
      <c r="AL2832" t="s">
        <v>418</v>
      </c>
      <c r="AM2832" t="s">
        <v>446</v>
      </c>
      <c r="AN2832" t="s">
        <v>80</v>
      </c>
      <c r="AO2832" t="s">
        <v>45826</v>
      </c>
      <c r="AP2832" t="s">
        <v>40883</v>
      </c>
    </row>
    <row r="2833" spans="1:42" x14ac:dyDescent="0.35">
      <c r="A2833" s="2" t="s">
        <v>5812</v>
      </c>
      <c r="B2833" s="2" t="s">
        <v>5813</v>
      </c>
      <c r="C2833" s="2" t="s">
        <v>27620</v>
      </c>
      <c r="D2833" s="2" t="s">
        <v>57030</v>
      </c>
      <c r="E2833" s="2" t="s">
        <v>2594</v>
      </c>
      <c r="F2833" s="2" t="s">
        <v>27621</v>
      </c>
      <c r="G2833" s="2"/>
      <c r="L2833" t="s">
        <v>652</v>
      </c>
      <c r="M2833" s="2" t="s">
        <v>79</v>
      </c>
      <c r="N2833" s="2" t="s">
        <v>887</v>
      </c>
      <c r="O2833" s="2"/>
      <c r="V2833" t="s">
        <v>652</v>
      </c>
      <c r="W2833" s="2" t="s">
        <v>887</v>
      </c>
      <c r="X2833" s="2"/>
      <c r="Y2833" t="s">
        <v>7113</v>
      </c>
      <c r="AA2833" t="s">
        <v>3184</v>
      </c>
      <c r="AC2833" t="s">
        <v>57031</v>
      </c>
      <c r="AD2833" t="s">
        <v>57032</v>
      </c>
      <c r="AE2833" t="s">
        <v>27621</v>
      </c>
      <c r="AF2833" t="s">
        <v>57033</v>
      </c>
      <c r="AG2833" t="s">
        <v>57034</v>
      </c>
      <c r="AH2833" t="s">
        <v>56909</v>
      </c>
      <c r="AI2833" t="s">
        <v>57035</v>
      </c>
      <c r="AJ2833" t="s">
        <v>1153</v>
      </c>
      <c r="AK2833" t="s">
        <v>21826</v>
      </c>
      <c r="AL2833" t="s">
        <v>418</v>
      </c>
      <c r="AM2833" t="s">
        <v>446</v>
      </c>
      <c r="AN2833" t="s">
        <v>80</v>
      </c>
      <c r="AO2833" t="s">
        <v>52033</v>
      </c>
      <c r="AP2833" t="s">
        <v>40883</v>
      </c>
    </row>
    <row r="2834" spans="1:42" x14ac:dyDescent="0.35">
      <c r="A2834" s="2" t="s">
        <v>5812</v>
      </c>
      <c r="B2834" s="2" t="s">
        <v>5813</v>
      </c>
      <c r="C2834" s="2" t="s">
        <v>27622</v>
      </c>
      <c r="D2834" s="2" t="s">
        <v>57036</v>
      </c>
      <c r="E2834" s="2" t="s">
        <v>2594</v>
      </c>
      <c r="F2834" s="2" t="s">
        <v>27623</v>
      </c>
      <c r="G2834" s="2"/>
      <c r="L2834" t="s">
        <v>652</v>
      </c>
      <c r="M2834" s="2" t="s">
        <v>79</v>
      </c>
      <c r="N2834" s="2" t="s">
        <v>887</v>
      </c>
      <c r="O2834" s="2"/>
      <c r="V2834" t="s">
        <v>652</v>
      </c>
      <c r="W2834" s="2" t="s">
        <v>887</v>
      </c>
      <c r="X2834" s="2" t="s">
        <v>162</v>
      </c>
      <c r="Y2834" t="s">
        <v>1307</v>
      </c>
      <c r="AA2834" t="s">
        <v>4642</v>
      </c>
      <c r="AC2834" t="s">
        <v>57037</v>
      </c>
      <c r="AD2834" t="s">
        <v>57038</v>
      </c>
      <c r="AE2834" t="s">
        <v>27623</v>
      </c>
      <c r="AF2834" t="s">
        <v>57039</v>
      </c>
      <c r="AG2834" t="s">
        <v>57040</v>
      </c>
      <c r="AH2834" t="s">
        <v>5815</v>
      </c>
      <c r="AI2834" t="s">
        <v>57041</v>
      </c>
      <c r="AJ2834" t="s">
        <v>1153</v>
      </c>
      <c r="AK2834" t="s">
        <v>21826</v>
      </c>
      <c r="AL2834" t="s">
        <v>418</v>
      </c>
      <c r="AM2834" t="s">
        <v>446</v>
      </c>
      <c r="AN2834" t="s">
        <v>80</v>
      </c>
      <c r="AO2834" t="s">
        <v>46949</v>
      </c>
      <c r="AP2834" t="s">
        <v>40883</v>
      </c>
    </row>
    <row r="2835" spans="1:42" x14ac:dyDescent="0.35">
      <c r="A2835" s="2" t="s">
        <v>5812</v>
      </c>
      <c r="B2835" s="2" t="s">
        <v>5813</v>
      </c>
      <c r="C2835" s="2" t="s">
        <v>27624</v>
      </c>
      <c r="D2835" s="2" t="s">
        <v>27625</v>
      </c>
      <c r="E2835" s="2" t="s">
        <v>2594</v>
      </c>
      <c r="F2835" s="2" t="s">
        <v>5814</v>
      </c>
      <c r="G2835" s="2"/>
      <c r="M2835" s="2"/>
      <c r="N2835" s="2"/>
      <c r="O2835" s="2"/>
      <c r="U2835" t="s">
        <v>886</v>
      </c>
      <c r="V2835" t="s">
        <v>886</v>
      </c>
      <c r="W2835" s="2" t="s">
        <v>886</v>
      </c>
      <c r="X2835" s="2"/>
      <c r="AG2835" t="s">
        <v>1094</v>
      </c>
      <c r="AH2835" t="s">
        <v>5815</v>
      </c>
      <c r="AI2835" t="s">
        <v>5816</v>
      </c>
      <c r="AJ2835" t="s">
        <v>1153</v>
      </c>
      <c r="AK2835" t="s">
        <v>21826</v>
      </c>
      <c r="AL2835" t="s">
        <v>41696</v>
      </c>
      <c r="AM2835" t="s">
        <v>446</v>
      </c>
      <c r="AN2835" t="s">
        <v>80</v>
      </c>
      <c r="AO2835" t="s">
        <v>81</v>
      </c>
      <c r="AP2835" t="s">
        <v>40883</v>
      </c>
    </row>
    <row r="2836" spans="1:42" x14ac:dyDescent="0.35">
      <c r="A2836" s="2" t="s">
        <v>5812</v>
      </c>
      <c r="B2836" s="2" t="s">
        <v>5813</v>
      </c>
      <c r="C2836" s="2" t="s">
        <v>27626</v>
      </c>
      <c r="D2836" s="2" t="s">
        <v>57042</v>
      </c>
      <c r="E2836" s="2" t="s">
        <v>2594</v>
      </c>
      <c r="F2836" s="2" t="s">
        <v>27627</v>
      </c>
      <c r="G2836" s="2"/>
      <c r="L2836" t="s">
        <v>652</v>
      </c>
      <c r="M2836" s="2" t="s">
        <v>79</v>
      </c>
      <c r="N2836" s="2" t="s">
        <v>887</v>
      </c>
      <c r="O2836" s="2"/>
      <c r="P2836" s="2"/>
      <c r="Q2836" s="2"/>
      <c r="R2836" s="2"/>
      <c r="S2836" s="2"/>
      <c r="V2836" t="s">
        <v>652</v>
      </c>
      <c r="W2836" s="2" t="s">
        <v>887</v>
      </c>
      <c r="X2836" s="2" t="s">
        <v>162</v>
      </c>
      <c r="Y2836" t="s">
        <v>1307</v>
      </c>
      <c r="AA2836" t="s">
        <v>5091</v>
      </c>
      <c r="AC2836" t="s">
        <v>57043</v>
      </c>
      <c r="AD2836" t="s">
        <v>57044</v>
      </c>
      <c r="AE2836" t="s">
        <v>27627</v>
      </c>
      <c r="AF2836" t="s">
        <v>57045</v>
      </c>
      <c r="AG2836" t="s">
        <v>57046</v>
      </c>
      <c r="AH2836" t="s">
        <v>56909</v>
      </c>
      <c r="AI2836" t="s">
        <v>57047</v>
      </c>
      <c r="AJ2836" t="s">
        <v>1153</v>
      </c>
      <c r="AK2836" t="s">
        <v>21826</v>
      </c>
      <c r="AL2836" t="s">
        <v>418</v>
      </c>
      <c r="AM2836" t="s">
        <v>446</v>
      </c>
      <c r="AN2836" t="s">
        <v>80</v>
      </c>
      <c r="AO2836" t="s">
        <v>48528</v>
      </c>
      <c r="AP2836" t="s">
        <v>40883</v>
      </c>
    </row>
    <row r="2837" spans="1:42" x14ac:dyDescent="0.35">
      <c r="A2837" s="2" t="s">
        <v>5812</v>
      </c>
      <c r="B2837" s="2" t="s">
        <v>5813</v>
      </c>
      <c r="C2837" s="2" t="s">
        <v>27628</v>
      </c>
      <c r="D2837" s="2" t="s">
        <v>57048</v>
      </c>
      <c r="E2837" s="2" t="s">
        <v>2594</v>
      </c>
      <c r="F2837" s="2" t="s">
        <v>27629</v>
      </c>
      <c r="G2837" s="2"/>
      <c r="L2837" t="s">
        <v>652</v>
      </c>
      <c r="M2837" s="2" t="s">
        <v>79</v>
      </c>
      <c r="N2837" s="2" t="s">
        <v>887</v>
      </c>
      <c r="O2837" s="2"/>
      <c r="V2837" t="s">
        <v>652</v>
      </c>
      <c r="W2837" s="2" t="s">
        <v>887</v>
      </c>
      <c r="X2837" s="2"/>
      <c r="Y2837" t="s">
        <v>12467</v>
      </c>
      <c r="AA2837" t="s">
        <v>57049</v>
      </c>
      <c r="AC2837" t="s">
        <v>57050</v>
      </c>
      <c r="AD2837" t="s">
        <v>57051</v>
      </c>
      <c r="AE2837" t="s">
        <v>27629</v>
      </c>
      <c r="AF2837" t="s">
        <v>57052</v>
      </c>
      <c r="AG2837" t="s">
        <v>57053</v>
      </c>
      <c r="AH2837" t="s">
        <v>5815</v>
      </c>
      <c r="AI2837" t="s">
        <v>57054</v>
      </c>
      <c r="AJ2837" t="s">
        <v>1153</v>
      </c>
      <c r="AK2837" t="s">
        <v>21826</v>
      </c>
      <c r="AL2837" t="s">
        <v>418</v>
      </c>
      <c r="AM2837" t="s">
        <v>446</v>
      </c>
      <c r="AN2837" t="s">
        <v>80</v>
      </c>
      <c r="AO2837" t="s">
        <v>48202</v>
      </c>
      <c r="AP2837" t="s">
        <v>40883</v>
      </c>
    </row>
    <row r="2838" spans="1:42" x14ac:dyDescent="0.35">
      <c r="A2838" s="2" t="s">
        <v>5812</v>
      </c>
      <c r="B2838" s="2" t="s">
        <v>5813</v>
      </c>
      <c r="C2838" s="2" t="s">
        <v>27630</v>
      </c>
      <c r="D2838" s="2" t="s">
        <v>41764</v>
      </c>
      <c r="E2838" s="2" t="s">
        <v>2594</v>
      </c>
      <c r="F2838" s="2" t="s">
        <v>27631</v>
      </c>
      <c r="G2838" s="2" t="s">
        <v>3057</v>
      </c>
      <c r="H2838" s="2" t="s">
        <v>417</v>
      </c>
      <c r="I2838" s="2" t="s">
        <v>2953</v>
      </c>
      <c r="J2838" s="2" t="s">
        <v>2338</v>
      </c>
      <c r="K2838" s="2" t="s">
        <v>3567</v>
      </c>
      <c r="L2838" s="2"/>
      <c r="S2838" t="s">
        <v>82</v>
      </c>
      <c r="T2838" s="2" t="s">
        <v>5</v>
      </c>
      <c r="U2838" s="2" t="s">
        <v>886</v>
      </c>
      <c r="V2838" s="2" t="s">
        <v>82</v>
      </c>
      <c r="W2838" s="2" t="s">
        <v>3567</v>
      </c>
      <c r="X2838" s="2"/>
      <c r="Y2838" t="s">
        <v>6148</v>
      </c>
      <c r="AA2838" t="s">
        <v>13616</v>
      </c>
      <c r="AC2838" t="s">
        <v>57055</v>
      </c>
      <c r="AD2838" t="s">
        <v>57056</v>
      </c>
      <c r="AE2838" t="s">
        <v>27631</v>
      </c>
      <c r="AF2838" t="s">
        <v>57057</v>
      </c>
      <c r="AG2838" t="s">
        <v>57058</v>
      </c>
      <c r="AH2838" t="s">
        <v>5815</v>
      </c>
      <c r="AI2838" t="s">
        <v>57059</v>
      </c>
      <c r="AJ2838" t="s">
        <v>1153</v>
      </c>
      <c r="AK2838" t="s">
        <v>21826</v>
      </c>
      <c r="AL2838" t="s">
        <v>418</v>
      </c>
      <c r="AM2838" t="s">
        <v>446</v>
      </c>
      <c r="AN2838" t="s">
        <v>80</v>
      </c>
      <c r="AO2838" t="s">
        <v>46865</v>
      </c>
      <c r="AP2838" t="s">
        <v>40883</v>
      </c>
    </row>
    <row r="2839" spans="1:42" x14ac:dyDescent="0.35">
      <c r="A2839" s="2" t="s">
        <v>5812</v>
      </c>
      <c r="B2839" s="2" t="s">
        <v>5813</v>
      </c>
      <c r="C2839" s="2" t="s">
        <v>27633</v>
      </c>
      <c r="D2839" s="2" t="s">
        <v>57060</v>
      </c>
      <c r="E2839" s="2" t="s">
        <v>2594</v>
      </c>
      <c r="F2839" s="2" t="s">
        <v>27634</v>
      </c>
      <c r="G2839" s="2" t="s">
        <v>3057</v>
      </c>
      <c r="H2839" s="2" t="s">
        <v>417</v>
      </c>
      <c r="I2839" s="2" t="s">
        <v>2953</v>
      </c>
      <c r="J2839" s="2" t="s">
        <v>2338</v>
      </c>
      <c r="K2839" s="2" t="s">
        <v>3567</v>
      </c>
      <c r="L2839" s="2"/>
      <c r="S2839" t="s">
        <v>82</v>
      </c>
      <c r="T2839" s="2"/>
      <c r="U2839" s="2" t="s">
        <v>886</v>
      </c>
      <c r="V2839" s="2" t="s">
        <v>82</v>
      </c>
      <c r="W2839" s="2" t="s">
        <v>3567</v>
      </c>
      <c r="X2839" s="2"/>
      <c r="Y2839" t="s">
        <v>57061</v>
      </c>
      <c r="AA2839" t="s">
        <v>57062</v>
      </c>
      <c r="AC2839" t="s">
        <v>57063</v>
      </c>
      <c r="AD2839" t="s">
        <v>57064</v>
      </c>
      <c r="AE2839" t="s">
        <v>27634</v>
      </c>
      <c r="AF2839" t="s">
        <v>57065</v>
      </c>
      <c r="AG2839" t="s">
        <v>57066</v>
      </c>
      <c r="AH2839" t="s">
        <v>5815</v>
      </c>
      <c r="AI2839" t="s">
        <v>57067</v>
      </c>
      <c r="AJ2839" t="s">
        <v>1153</v>
      </c>
      <c r="AK2839" t="s">
        <v>21826</v>
      </c>
      <c r="AL2839" t="s">
        <v>418</v>
      </c>
      <c r="AM2839" t="s">
        <v>446</v>
      </c>
      <c r="AN2839" t="s">
        <v>80</v>
      </c>
      <c r="AO2839" t="s">
        <v>43380</v>
      </c>
      <c r="AP2839" t="s">
        <v>40883</v>
      </c>
    </row>
    <row r="2840" spans="1:42" x14ac:dyDescent="0.35">
      <c r="A2840" s="2" t="s">
        <v>5812</v>
      </c>
      <c r="B2840" s="2" t="s">
        <v>5813</v>
      </c>
      <c r="C2840" s="2" t="s">
        <v>27635</v>
      </c>
      <c r="D2840" s="2" t="s">
        <v>57068</v>
      </c>
      <c r="E2840" s="2" t="s">
        <v>2594</v>
      </c>
      <c r="F2840" s="2" t="s">
        <v>27636</v>
      </c>
      <c r="G2840" s="2" t="s">
        <v>3057</v>
      </c>
      <c r="H2840" s="2" t="s">
        <v>417</v>
      </c>
      <c r="I2840" s="2" t="s">
        <v>2953</v>
      </c>
      <c r="J2840" s="2" t="s">
        <v>2338</v>
      </c>
      <c r="K2840" s="2" t="s">
        <v>3567</v>
      </c>
      <c r="L2840" s="2"/>
      <c r="S2840" t="s">
        <v>82</v>
      </c>
      <c r="T2840" s="2" t="s">
        <v>5</v>
      </c>
      <c r="U2840" s="2" t="s">
        <v>886</v>
      </c>
      <c r="V2840" s="2" t="s">
        <v>82</v>
      </c>
      <c r="W2840" s="2" t="s">
        <v>3567</v>
      </c>
      <c r="X2840" s="2" t="s">
        <v>275</v>
      </c>
      <c r="Y2840" t="s">
        <v>5992</v>
      </c>
      <c r="AA2840" t="s">
        <v>8700</v>
      </c>
      <c r="AC2840" t="s">
        <v>57069</v>
      </c>
      <c r="AD2840" t="s">
        <v>57070</v>
      </c>
      <c r="AE2840" t="s">
        <v>27636</v>
      </c>
      <c r="AF2840" t="s">
        <v>57071</v>
      </c>
      <c r="AG2840" t="s">
        <v>57072</v>
      </c>
      <c r="AH2840" t="s">
        <v>5815</v>
      </c>
      <c r="AI2840" t="s">
        <v>57073</v>
      </c>
      <c r="AJ2840" t="s">
        <v>1153</v>
      </c>
      <c r="AK2840" t="s">
        <v>21826</v>
      </c>
      <c r="AL2840" t="s">
        <v>418</v>
      </c>
      <c r="AM2840" t="s">
        <v>446</v>
      </c>
      <c r="AN2840" t="s">
        <v>80</v>
      </c>
      <c r="AO2840" t="s">
        <v>44805</v>
      </c>
      <c r="AP2840" t="s">
        <v>40883</v>
      </c>
    </row>
    <row r="2841" spans="1:42" x14ac:dyDescent="0.35">
      <c r="A2841" s="2" t="s">
        <v>5812</v>
      </c>
      <c r="B2841" s="2" t="s">
        <v>5813</v>
      </c>
      <c r="C2841" s="2" t="s">
        <v>27637</v>
      </c>
      <c r="D2841" s="2" t="s">
        <v>57074</v>
      </c>
      <c r="E2841" s="2" t="s">
        <v>2594</v>
      </c>
      <c r="F2841" s="2" t="s">
        <v>27638</v>
      </c>
      <c r="G2841" s="2" t="s">
        <v>3057</v>
      </c>
      <c r="H2841" s="2" t="s">
        <v>417</v>
      </c>
      <c r="I2841" s="2" t="s">
        <v>2953</v>
      </c>
      <c r="J2841" s="2" t="s">
        <v>2338</v>
      </c>
      <c r="K2841" s="2" t="s">
        <v>3567</v>
      </c>
      <c r="L2841" s="2"/>
      <c r="S2841" t="s">
        <v>82</v>
      </c>
      <c r="T2841" s="2" t="s">
        <v>5</v>
      </c>
      <c r="U2841" s="2" t="s">
        <v>886</v>
      </c>
      <c r="V2841" s="2" t="s">
        <v>82</v>
      </c>
      <c r="W2841" s="2" t="s">
        <v>3567</v>
      </c>
      <c r="X2841" s="2" t="s">
        <v>275</v>
      </c>
      <c r="Y2841" t="s">
        <v>3203</v>
      </c>
      <c r="AA2841" t="s">
        <v>44711</v>
      </c>
      <c r="AC2841" t="s">
        <v>57075</v>
      </c>
      <c r="AD2841" t="s">
        <v>57076</v>
      </c>
      <c r="AE2841" t="s">
        <v>27638</v>
      </c>
      <c r="AF2841" t="s">
        <v>57077</v>
      </c>
      <c r="AG2841" t="s">
        <v>57078</v>
      </c>
      <c r="AH2841" t="s">
        <v>56923</v>
      </c>
      <c r="AI2841" t="s">
        <v>57079</v>
      </c>
      <c r="AJ2841" t="s">
        <v>1153</v>
      </c>
      <c r="AK2841" t="s">
        <v>21826</v>
      </c>
      <c r="AL2841" t="s">
        <v>418</v>
      </c>
      <c r="AM2841" t="s">
        <v>446</v>
      </c>
      <c r="AN2841" t="s">
        <v>80</v>
      </c>
      <c r="AO2841" t="s">
        <v>45084</v>
      </c>
      <c r="AP2841" t="s">
        <v>40883</v>
      </c>
    </row>
    <row r="2842" spans="1:42" x14ac:dyDescent="0.35">
      <c r="A2842" s="2" t="s">
        <v>5812</v>
      </c>
      <c r="B2842" s="2" t="s">
        <v>5813</v>
      </c>
      <c r="C2842" s="2" t="s">
        <v>27639</v>
      </c>
      <c r="D2842" s="2" t="s">
        <v>57080</v>
      </c>
      <c r="E2842" s="2" t="s">
        <v>2594</v>
      </c>
      <c r="F2842" s="2" t="s">
        <v>27640</v>
      </c>
      <c r="G2842" s="2" t="s">
        <v>3057</v>
      </c>
      <c r="H2842" s="2" t="s">
        <v>417</v>
      </c>
      <c r="I2842" s="2" t="s">
        <v>2953</v>
      </c>
      <c r="J2842" s="2" t="s">
        <v>2338</v>
      </c>
      <c r="K2842" s="2" t="s">
        <v>3567</v>
      </c>
      <c r="L2842" s="2"/>
      <c r="S2842" t="s">
        <v>82</v>
      </c>
      <c r="T2842" s="2" t="s">
        <v>5</v>
      </c>
      <c r="U2842" s="2" t="s">
        <v>886</v>
      </c>
      <c r="V2842" s="2" t="s">
        <v>82</v>
      </c>
      <c r="W2842" s="2" t="s">
        <v>3567</v>
      </c>
      <c r="X2842" s="2"/>
      <c r="Y2842" t="s">
        <v>519</v>
      </c>
      <c r="AA2842" t="s">
        <v>50043</v>
      </c>
      <c r="AC2842" t="s">
        <v>57081</v>
      </c>
      <c r="AD2842" t="s">
        <v>57082</v>
      </c>
      <c r="AE2842" t="s">
        <v>27640</v>
      </c>
      <c r="AF2842" t="s">
        <v>57083</v>
      </c>
      <c r="AG2842" t="s">
        <v>57084</v>
      </c>
      <c r="AH2842" t="s">
        <v>56909</v>
      </c>
      <c r="AI2842" t="s">
        <v>57085</v>
      </c>
      <c r="AJ2842" t="s">
        <v>1153</v>
      </c>
      <c r="AK2842" t="s">
        <v>21826</v>
      </c>
      <c r="AL2842" t="s">
        <v>418</v>
      </c>
      <c r="AM2842" t="s">
        <v>446</v>
      </c>
      <c r="AN2842" t="s">
        <v>80</v>
      </c>
      <c r="AO2842" t="s">
        <v>48917</v>
      </c>
      <c r="AP2842" t="s">
        <v>40883</v>
      </c>
    </row>
    <row r="2843" spans="1:42" x14ac:dyDescent="0.35">
      <c r="A2843" s="2" t="s">
        <v>5812</v>
      </c>
      <c r="B2843" s="2" t="s">
        <v>5813</v>
      </c>
      <c r="C2843" s="2" t="s">
        <v>27641</v>
      </c>
      <c r="D2843" s="2" t="s">
        <v>57086</v>
      </c>
      <c r="E2843" s="2" t="s">
        <v>2594</v>
      </c>
      <c r="F2843" s="2" t="s">
        <v>27642</v>
      </c>
      <c r="G2843" s="2" t="s">
        <v>3057</v>
      </c>
      <c r="H2843" s="2" t="s">
        <v>417</v>
      </c>
      <c r="I2843" s="2" t="s">
        <v>2953</v>
      </c>
      <c r="J2843" s="2" t="s">
        <v>2338</v>
      </c>
      <c r="K2843" s="2" t="s">
        <v>3567</v>
      </c>
      <c r="L2843" s="2"/>
      <c r="S2843" t="s">
        <v>82</v>
      </c>
      <c r="T2843" s="2" t="s">
        <v>5</v>
      </c>
      <c r="U2843" s="2" t="s">
        <v>886</v>
      </c>
      <c r="V2843" s="2" t="s">
        <v>82</v>
      </c>
      <c r="W2843" s="2" t="s">
        <v>3567</v>
      </c>
      <c r="X2843" s="2"/>
      <c r="Y2843" t="s">
        <v>1766</v>
      </c>
      <c r="AA2843" t="s">
        <v>57087</v>
      </c>
      <c r="AC2843" t="s">
        <v>57088</v>
      </c>
      <c r="AD2843" t="s">
        <v>57089</v>
      </c>
      <c r="AE2843" t="s">
        <v>27642</v>
      </c>
      <c r="AF2843" t="s">
        <v>57090</v>
      </c>
      <c r="AG2843" t="s">
        <v>57091</v>
      </c>
      <c r="AH2843" t="s">
        <v>56923</v>
      </c>
      <c r="AI2843" t="s">
        <v>57092</v>
      </c>
      <c r="AJ2843" t="s">
        <v>1153</v>
      </c>
      <c r="AK2843" t="s">
        <v>21826</v>
      </c>
      <c r="AL2843" t="s">
        <v>418</v>
      </c>
      <c r="AM2843" t="s">
        <v>446</v>
      </c>
      <c r="AN2843" t="s">
        <v>80</v>
      </c>
      <c r="AO2843" t="s">
        <v>48806</v>
      </c>
      <c r="AP2843" t="s">
        <v>40883</v>
      </c>
    </row>
    <row r="2844" spans="1:42" x14ac:dyDescent="0.35">
      <c r="A2844" s="2" t="s">
        <v>5812</v>
      </c>
      <c r="B2844" s="2" t="s">
        <v>5813</v>
      </c>
      <c r="C2844" s="2" t="s">
        <v>27643</v>
      </c>
      <c r="D2844" s="2" t="s">
        <v>57093</v>
      </c>
      <c r="E2844" s="2" t="s">
        <v>2594</v>
      </c>
      <c r="F2844" s="2" t="s">
        <v>27644</v>
      </c>
      <c r="G2844" s="2" t="s">
        <v>3057</v>
      </c>
      <c r="H2844" s="2" t="s">
        <v>417</v>
      </c>
      <c r="I2844" s="2" t="s">
        <v>2953</v>
      </c>
      <c r="J2844" s="2" t="s">
        <v>2338</v>
      </c>
      <c r="K2844" s="2" t="s">
        <v>3567</v>
      </c>
      <c r="L2844" s="2"/>
      <c r="S2844" t="s">
        <v>82</v>
      </c>
      <c r="T2844" s="2"/>
      <c r="U2844" t="s">
        <v>886</v>
      </c>
      <c r="V2844" s="2" t="s">
        <v>82</v>
      </c>
      <c r="W2844" s="2" t="s">
        <v>3567</v>
      </c>
      <c r="X2844" s="2" t="s">
        <v>275</v>
      </c>
      <c r="Y2844" t="s">
        <v>57094</v>
      </c>
      <c r="AA2844" t="s">
        <v>2982</v>
      </c>
      <c r="AC2844" t="s">
        <v>57095</v>
      </c>
      <c r="AD2844" t="s">
        <v>57096</v>
      </c>
      <c r="AE2844" t="s">
        <v>27644</v>
      </c>
      <c r="AF2844" t="s">
        <v>57097</v>
      </c>
      <c r="AG2844" t="s">
        <v>57098</v>
      </c>
      <c r="AH2844" t="s">
        <v>56999</v>
      </c>
      <c r="AI2844" t="s">
        <v>57099</v>
      </c>
      <c r="AJ2844" t="s">
        <v>1153</v>
      </c>
      <c r="AK2844" t="s">
        <v>21826</v>
      </c>
      <c r="AL2844" t="s">
        <v>418</v>
      </c>
      <c r="AM2844" t="s">
        <v>446</v>
      </c>
      <c r="AN2844" t="s">
        <v>80</v>
      </c>
      <c r="AO2844" t="s">
        <v>43323</v>
      </c>
      <c r="AP2844" t="s">
        <v>40883</v>
      </c>
    </row>
    <row r="2845" spans="1:42" x14ac:dyDescent="0.35">
      <c r="A2845" s="2" t="s">
        <v>5812</v>
      </c>
      <c r="B2845" s="2" t="s">
        <v>5813</v>
      </c>
      <c r="C2845" s="2" t="s">
        <v>27645</v>
      </c>
      <c r="D2845" s="2" t="s">
        <v>57100</v>
      </c>
      <c r="E2845" s="2" t="s">
        <v>2594</v>
      </c>
      <c r="F2845" s="2" t="s">
        <v>27646</v>
      </c>
      <c r="G2845" s="2" t="s">
        <v>3057</v>
      </c>
      <c r="H2845" s="2" t="s">
        <v>417</v>
      </c>
      <c r="I2845" s="2" t="s">
        <v>2953</v>
      </c>
      <c r="J2845" s="2" t="s">
        <v>2338</v>
      </c>
      <c r="K2845" s="2" t="s">
        <v>3567</v>
      </c>
      <c r="L2845" s="2"/>
      <c r="S2845" t="s">
        <v>82</v>
      </c>
      <c r="T2845" s="2" t="s">
        <v>5</v>
      </c>
      <c r="U2845" s="2" t="s">
        <v>886</v>
      </c>
      <c r="V2845" s="2" t="s">
        <v>82</v>
      </c>
      <c r="W2845" s="2" t="s">
        <v>3567</v>
      </c>
      <c r="X2845" s="2"/>
      <c r="Y2845" t="s">
        <v>40921</v>
      </c>
      <c r="AA2845" t="s">
        <v>123</v>
      </c>
      <c r="AC2845" t="s">
        <v>57101</v>
      </c>
      <c r="AD2845" t="s">
        <v>57102</v>
      </c>
      <c r="AE2845" t="s">
        <v>27646</v>
      </c>
      <c r="AF2845" t="s">
        <v>57103</v>
      </c>
      <c r="AG2845" t="s">
        <v>57104</v>
      </c>
      <c r="AH2845" t="s">
        <v>56923</v>
      </c>
      <c r="AI2845" t="s">
        <v>57105</v>
      </c>
      <c r="AJ2845" t="s">
        <v>1153</v>
      </c>
      <c r="AK2845" t="s">
        <v>21826</v>
      </c>
      <c r="AL2845" t="s">
        <v>418</v>
      </c>
      <c r="AM2845" t="s">
        <v>446</v>
      </c>
      <c r="AN2845" t="s">
        <v>80</v>
      </c>
      <c r="AO2845" t="s">
        <v>31479</v>
      </c>
      <c r="AP2845" t="s">
        <v>40883</v>
      </c>
    </row>
    <row r="2846" spans="1:42" x14ac:dyDescent="0.35">
      <c r="A2846" s="2" t="s">
        <v>5812</v>
      </c>
      <c r="B2846" s="2" t="s">
        <v>5813</v>
      </c>
      <c r="C2846" s="2" t="s">
        <v>27647</v>
      </c>
      <c r="D2846" s="2" t="s">
        <v>57106</v>
      </c>
      <c r="E2846" s="2" t="s">
        <v>2594</v>
      </c>
      <c r="F2846" s="2" t="s">
        <v>27648</v>
      </c>
      <c r="G2846" s="2" t="s">
        <v>3057</v>
      </c>
      <c r="H2846" s="2" t="s">
        <v>417</v>
      </c>
      <c r="I2846" s="2" t="s">
        <v>2953</v>
      </c>
      <c r="J2846" s="2" t="s">
        <v>2338</v>
      </c>
      <c r="K2846" s="2" t="s">
        <v>3567</v>
      </c>
      <c r="L2846" s="2"/>
      <c r="S2846" t="s">
        <v>82</v>
      </c>
      <c r="T2846" s="2"/>
      <c r="U2846" s="2" t="s">
        <v>886</v>
      </c>
      <c r="V2846" s="2" t="s">
        <v>82</v>
      </c>
      <c r="W2846" s="2" t="s">
        <v>3567</v>
      </c>
      <c r="X2846" s="2"/>
      <c r="Y2846" t="s">
        <v>3553</v>
      </c>
      <c r="AA2846" t="s">
        <v>57107</v>
      </c>
      <c r="AC2846" t="s">
        <v>57108</v>
      </c>
      <c r="AD2846" t="s">
        <v>57109</v>
      </c>
      <c r="AE2846" t="s">
        <v>27648</v>
      </c>
      <c r="AF2846" t="s">
        <v>57110</v>
      </c>
      <c r="AG2846" t="s">
        <v>57111</v>
      </c>
      <c r="AH2846" t="s">
        <v>56909</v>
      </c>
      <c r="AI2846" t="s">
        <v>57112</v>
      </c>
      <c r="AJ2846" t="s">
        <v>1153</v>
      </c>
      <c r="AK2846" t="s">
        <v>21826</v>
      </c>
      <c r="AL2846" t="s">
        <v>418</v>
      </c>
      <c r="AM2846" t="s">
        <v>446</v>
      </c>
      <c r="AN2846" t="s">
        <v>80</v>
      </c>
      <c r="AO2846" t="s">
        <v>41714</v>
      </c>
      <c r="AP2846" t="s">
        <v>40883</v>
      </c>
    </row>
    <row r="2847" spans="1:42" x14ac:dyDescent="0.35">
      <c r="A2847" s="2" t="s">
        <v>5812</v>
      </c>
      <c r="B2847" s="2" t="s">
        <v>5813</v>
      </c>
      <c r="C2847" s="2" t="s">
        <v>27649</v>
      </c>
      <c r="D2847" s="2" t="s">
        <v>45458</v>
      </c>
      <c r="E2847" s="2" t="s">
        <v>2594</v>
      </c>
      <c r="F2847" s="2" t="s">
        <v>27650</v>
      </c>
      <c r="G2847" s="2" t="s">
        <v>3057</v>
      </c>
      <c r="H2847" s="2" t="s">
        <v>417</v>
      </c>
      <c r="I2847" s="2" t="s">
        <v>2953</v>
      </c>
      <c r="J2847" s="2" t="s">
        <v>2338</v>
      </c>
      <c r="K2847" s="2" t="s">
        <v>3567</v>
      </c>
      <c r="L2847" s="2"/>
      <c r="S2847" t="s">
        <v>82</v>
      </c>
      <c r="T2847" s="2" t="s">
        <v>5</v>
      </c>
      <c r="U2847" s="2" t="s">
        <v>886</v>
      </c>
      <c r="V2847" s="2" t="s">
        <v>82</v>
      </c>
      <c r="W2847" s="2" t="s">
        <v>3567</v>
      </c>
      <c r="X2847" s="2"/>
      <c r="Y2847" t="s">
        <v>4072</v>
      </c>
      <c r="AA2847" t="s">
        <v>57113</v>
      </c>
      <c r="AC2847" t="s">
        <v>57114</v>
      </c>
      <c r="AD2847" t="s">
        <v>57115</v>
      </c>
      <c r="AE2847" t="s">
        <v>27650</v>
      </c>
      <c r="AF2847" t="s">
        <v>57116</v>
      </c>
      <c r="AG2847" t="s">
        <v>57117</v>
      </c>
      <c r="AH2847" t="s">
        <v>5072</v>
      </c>
      <c r="AI2847" t="s">
        <v>57118</v>
      </c>
      <c r="AJ2847" t="s">
        <v>1153</v>
      </c>
      <c r="AK2847" t="s">
        <v>21826</v>
      </c>
      <c r="AL2847" t="s">
        <v>418</v>
      </c>
      <c r="AM2847" t="s">
        <v>446</v>
      </c>
      <c r="AN2847" t="s">
        <v>80</v>
      </c>
      <c r="AO2847" t="s">
        <v>50048</v>
      </c>
      <c r="AP2847" t="s">
        <v>40883</v>
      </c>
    </row>
    <row r="2848" spans="1:42" x14ac:dyDescent="0.35">
      <c r="A2848" s="2" t="s">
        <v>5812</v>
      </c>
      <c r="B2848" s="2" t="s">
        <v>5813</v>
      </c>
      <c r="C2848" s="2" t="s">
        <v>27651</v>
      </c>
      <c r="D2848" s="2" t="s">
        <v>57119</v>
      </c>
      <c r="E2848" s="2" t="s">
        <v>2594</v>
      </c>
      <c r="F2848" s="2" t="s">
        <v>27652</v>
      </c>
      <c r="G2848" s="2" t="s">
        <v>3057</v>
      </c>
      <c r="H2848" s="2" t="s">
        <v>417</v>
      </c>
      <c r="I2848" s="2" t="s">
        <v>2953</v>
      </c>
      <c r="J2848" s="2" t="s">
        <v>2338</v>
      </c>
      <c r="K2848" s="2" t="s">
        <v>3567</v>
      </c>
      <c r="L2848" s="2"/>
      <c r="S2848" t="s">
        <v>82</v>
      </c>
      <c r="T2848" t="s">
        <v>5</v>
      </c>
      <c r="U2848" s="2" t="s">
        <v>886</v>
      </c>
      <c r="V2848" s="2" t="s">
        <v>82</v>
      </c>
      <c r="W2848" s="2" t="s">
        <v>3567</v>
      </c>
      <c r="X2848" s="2" t="s">
        <v>103</v>
      </c>
      <c r="Y2848" t="s">
        <v>911</v>
      </c>
      <c r="AA2848" t="s">
        <v>10384</v>
      </c>
      <c r="AC2848" t="s">
        <v>57120</v>
      </c>
      <c r="AD2848" t="s">
        <v>57121</v>
      </c>
      <c r="AE2848" t="s">
        <v>27652</v>
      </c>
      <c r="AF2848" t="s">
        <v>57122</v>
      </c>
      <c r="AG2848" t="s">
        <v>57123</v>
      </c>
      <c r="AH2848" t="s">
        <v>56999</v>
      </c>
      <c r="AI2848" t="s">
        <v>57124</v>
      </c>
      <c r="AJ2848" t="s">
        <v>1153</v>
      </c>
      <c r="AK2848" t="s">
        <v>21826</v>
      </c>
      <c r="AL2848" t="s">
        <v>418</v>
      </c>
      <c r="AM2848" t="s">
        <v>446</v>
      </c>
      <c r="AN2848" t="s">
        <v>80</v>
      </c>
      <c r="AO2848" t="s">
        <v>45923</v>
      </c>
      <c r="AP2848" t="s">
        <v>40883</v>
      </c>
    </row>
    <row r="2849" spans="1:42" x14ac:dyDescent="0.35">
      <c r="A2849" s="2" t="s">
        <v>5812</v>
      </c>
      <c r="B2849" s="2" t="s">
        <v>5813</v>
      </c>
      <c r="C2849" s="2" t="s">
        <v>27653</v>
      </c>
      <c r="D2849" s="2" t="s">
        <v>57125</v>
      </c>
      <c r="E2849" s="2" t="s">
        <v>2594</v>
      </c>
      <c r="F2849" s="2" t="s">
        <v>27654</v>
      </c>
      <c r="G2849" s="2" t="s">
        <v>3057</v>
      </c>
      <c r="H2849" s="2" t="s">
        <v>417</v>
      </c>
      <c r="I2849" s="2" t="s">
        <v>2953</v>
      </c>
      <c r="J2849" s="2" t="s">
        <v>2338</v>
      </c>
      <c r="K2849" s="2" t="s">
        <v>3567</v>
      </c>
      <c r="L2849" s="2"/>
      <c r="S2849" t="s">
        <v>82</v>
      </c>
      <c r="T2849" s="2" t="s">
        <v>5</v>
      </c>
      <c r="U2849" t="s">
        <v>886</v>
      </c>
      <c r="V2849" s="2" t="s">
        <v>82</v>
      </c>
      <c r="W2849" s="2" t="s">
        <v>3567</v>
      </c>
      <c r="X2849" s="2"/>
      <c r="Y2849" t="s">
        <v>911</v>
      </c>
      <c r="AA2849" t="s">
        <v>57126</v>
      </c>
      <c r="AC2849" t="s">
        <v>57127</v>
      </c>
      <c r="AD2849" t="s">
        <v>57128</v>
      </c>
      <c r="AE2849" t="s">
        <v>27654</v>
      </c>
      <c r="AF2849" t="s">
        <v>57129</v>
      </c>
      <c r="AG2849" t="s">
        <v>57130</v>
      </c>
      <c r="AH2849" t="s">
        <v>56923</v>
      </c>
      <c r="AI2849" t="s">
        <v>57131</v>
      </c>
      <c r="AJ2849" t="s">
        <v>1153</v>
      </c>
      <c r="AK2849" t="s">
        <v>21826</v>
      </c>
      <c r="AL2849" t="s">
        <v>418</v>
      </c>
      <c r="AM2849" t="s">
        <v>446</v>
      </c>
      <c r="AN2849" t="s">
        <v>80</v>
      </c>
      <c r="AO2849" t="s">
        <v>31541</v>
      </c>
      <c r="AP2849" t="s">
        <v>40883</v>
      </c>
    </row>
    <row r="2850" spans="1:42" x14ac:dyDescent="0.35">
      <c r="A2850" s="2" t="s">
        <v>5812</v>
      </c>
      <c r="B2850" s="2" t="s">
        <v>5813</v>
      </c>
      <c r="C2850" s="2" t="s">
        <v>27655</v>
      </c>
      <c r="D2850" s="2" t="s">
        <v>57132</v>
      </c>
      <c r="E2850" s="2" t="s">
        <v>2594</v>
      </c>
      <c r="F2850" s="2" t="s">
        <v>27656</v>
      </c>
      <c r="G2850" s="2" t="s">
        <v>3057</v>
      </c>
      <c r="H2850" s="2" t="s">
        <v>417</v>
      </c>
      <c r="I2850" s="2" t="s">
        <v>2953</v>
      </c>
      <c r="J2850" s="2" t="s">
        <v>2338</v>
      </c>
      <c r="K2850" s="2" t="s">
        <v>3567</v>
      </c>
      <c r="L2850" s="2"/>
      <c r="S2850" t="s">
        <v>82</v>
      </c>
      <c r="T2850" s="2"/>
      <c r="U2850" s="2" t="s">
        <v>886</v>
      </c>
      <c r="V2850" s="2" t="s">
        <v>82</v>
      </c>
      <c r="W2850" s="2" t="s">
        <v>3567</v>
      </c>
      <c r="X2850" s="2"/>
      <c r="Y2850" t="s">
        <v>16675</v>
      </c>
      <c r="AA2850" t="s">
        <v>57133</v>
      </c>
      <c r="AC2850" t="s">
        <v>57134</v>
      </c>
      <c r="AD2850" t="s">
        <v>57135</v>
      </c>
      <c r="AE2850" t="s">
        <v>27656</v>
      </c>
      <c r="AF2850" t="s">
        <v>57136</v>
      </c>
      <c r="AG2850" t="s">
        <v>57137</v>
      </c>
      <c r="AH2850" t="s">
        <v>5815</v>
      </c>
      <c r="AI2850" t="s">
        <v>57138</v>
      </c>
      <c r="AJ2850" t="s">
        <v>1153</v>
      </c>
      <c r="AK2850" t="s">
        <v>21826</v>
      </c>
      <c r="AL2850" t="s">
        <v>418</v>
      </c>
      <c r="AM2850" t="s">
        <v>446</v>
      </c>
      <c r="AN2850" t="s">
        <v>80</v>
      </c>
      <c r="AO2850" t="s">
        <v>41466</v>
      </c>
      <c r="AP2850" t="s">
        <v>40883</v>
      </c>
    </row>
    <row r="2851" spans="1:42" x14ac:dyDescent="0.35">
      <c r="A2851" s="2" t="s">
        <v>5812</v>
      </c>
      <c r="B2851" s="2" t="s">
        <v>5813</v>
      </c>
      <c r="C2851" s="2" t="s">
        <v>27657</v>
      </c>
      <c r="D2851" s="2" t="s">
        <v>57139</v>
      </c>
      <c r="E2851" s="2" t="s">
        <v>2594</v>
      </c>
      <c r="F2851" s="2" t="s">
        <v>27658</v>
      </c>
      <c r="G2851" s="2" t="s">
        <v>3057</v>
      </c>
      <c r="H2851" s="2" t="s">
        <v>417</v>
      </c>
      <c r="I2851" s="2" t="s">
        <v>2953</v>
      </c>
      <c r="J2851" s="2" t="s">
        <v>2338</v>
      </c>
      <c r="K2851" s="2" t="s">
        <v>3567</v>
      </c>
      <c r="L2851" s="2"/>
      <c r="M2851" s="2"/>
      <c r="N2851" s="2"/>
      <c r="S2851" t="s">
        <v>82</v>
      </c>
      <c r="T2851" s="2"/>
      <c r="U2851" s="2" t="s">
        <v>886</v>
      </c>
      <c r="V2851" s="2" t="s">
        <v>82</v>
      </c>
      <c r="W2851" s="2" t="s">
        <v>3567</v>
      </c>
      <c r="X2851" s="2" t="s">
        <v>89</v>
      </c>
      <c r="Y2851" t="s">
        <v>584</v>
      </c>
      <c r="AA2851" t="s">
        <v>49954</v>
      </c>
      <c r="AC2851" t="s">
        <v>57140</v>
      </c>
      <c r="AD2851" t="s">
        <v>57141</v>
      </c>
      <c r="AE2851" t="s">
        <v>27658</v>
      </c>
      <c r="AF2851" t="s">
        <v>57142</v>
      </c>
      <c r="AG2851" t="s">
        <v>57143</v>
      </c>
      <c r="AH2851" t="s">
        <v>56909</v>
      </c>
      <c r="AI2851" t="s">
        <v>57144</v>
      </c>
      <c r="AJ2851" t="s">
        <v>1153</v>
      </c>
      <c r="AK2851" t="s">
        <v>21826</v>
      </c>
      <c r="AL2851" t="s">
        <v>418</v>
      </c>
      <c r="AM2851" t="s">
        <v>446</v>
      </c>
      <c r="AN2851" t="s">
        <v>80</v>
      </c>
      <c r="AO2851" t="s">
        <v>46902</v>
      </c>
      <c r="AP2851" t="s">
        <v>40883</v>
      </c>
    </row>
    <row r="2852" spans="1:42" x14ac:dyDescent="0.35">
      <c r="A2852" s="2" t="s">
        <v>5812</v>
      </c>
      <c r="B2852" s="2" t="s">
        <v>5813</v>
      </c>
      <c r="C2852" s="2" t="s">
        <v>27659</v>
      </c>
      <c r="D2852" s="2" t="s">
        <v>57145</v>
      </c>
      <c r="E2852" s="2" t="s">
        <v>2594</v>
      </c>
      <c r="F2852" s="2" t="s">
        <v>27660</v>
      </c>
      <c r="G2852" s="2" t="s">
        <v>3057</v>
      </c>
      <c r="H2852" s="2" t="s">
        <v>417</v>
      </c>
      <c r="I2852" s="2" t="s">
        <v>2953</v>
      </c>
      <c r="J2852" s="2" t="s">
        <v>2338</v>
      </c>
      <c r="K2852" s="2" t="s">
        <v>3567</v>
      </c>
      <c r="L2852" s="2"/>
      <c r="S2852" t="s">
        <v>82</v>
      </c>
      <c r="T2852" s="2" t="s">
        <v>5</v>
      </c>
      <c r="U2852" s="2" t="s">
        <v>886</v>
      </c>
      <c r="V2852" s="2" t="s">
        <v>82</v>
      </c>
      <c r="W2852" s="2" t="s">
        <v>3567</v>
      </c>
      <c r="X2852" s="2" t="s">
        <v>275</v>
      </c>
      <c r="Y2852" t="s">
        <v>5138</v>
      </c>
      <c r="AA2852" t="s">
        <v>57146</v>
      </c>
      <c r="AC2852" t="s">
        <v>57147</v>
      </c>
      <c r="AD2852" t="s">
        <v>57148</v>
      </c>
      <c r="AE2852" t="s">
        <v>27660</v>
      </c>
      <c r="AF2852" t="s">
        <v>57149</v>
      </c>
      <c r="AG2852" t="s">
        <v>57150</v>
      </c>
      <c r="AH2852" t="s">
        <v>5072</v>
      </c>
      <c r="AI2852" t="s">
        <v>57151</v>
      </c>
      <c r="AJ2852" t="s">
        <v>1153</v>
      </c>
      <c r="AK2852" t="s">
        <v>21826</v>
      </c>
      <c r="AL2852" t="s">
        <v>418</v>
      </c>
      <c r="AM2852" t="s">
        <v>446</v>
      </c>
      <c r="AN2852" t="s">
        <v>80</v>
      </c>
      <c r="AO2852" t="s">
        <v>52014</v>
      </c>
      <c r="AP2852" t="s">
        <v>40883</v>
      </c>
    </row>
    <row r="2853" spans="1:42" x14ac:dyDescent="0.35">
      <c r="A2853" s="2" t="s">
        <v>5812</v>
      </c>
      <c r="B2853" s="2" t="s">
        <v>5813</v>
      </c>
      <c r="C2853" s="2" t="s">
        <v>27661</v>
      </c>
      <c r="D2853" s="2" t="s">
        <v>55000</v>
      </c>
      <c r="E2853" s="2" t="s">
        <v>2594</v>
      </c>
      <c r="F2853" s="2" t="s">
        <v>27662</v>
      </c>
      <c r="G2853" s="2" t="s">
        <v>3057</v>
      </c>
      <c r="H2853" s="2" t="s">
        <v>417</v>
      </c>
      <c r="I2853" s="2" t="s">
        <v>2953</v>
      </c>
      <c r="J2853" s="2" t="s">
        <v>2338</v>
      </c>
      <c r="K2853" s="2" t="s">
        <v>3567</v>
      </c>
      <c r="L2853" s="2"/>
      <c r="S2853" t="s">
        <v>82</v>
      </c>
      <c r="T2853" s="2"/>
      <c r="U2853" s="2" t="s">
        <v>886</v>
      </c>
      <c r="V2853" s="2" t="s">
        <v>82</v>
      </c>
      <c r="W2853" s="2" t="s">
        <v>3567</v>
      </c>
      <c r="X2853" s="2" t="s">
        <v>103</v>
      </c>
      <c r="Y2853" t="s">
        <v>57152</v>
      </c>
      <c r="AA2853" t="s">
        <v>697</v>
      </c>
      <c r="AC2853" t="s">
        <v>57153</v>
      </c>
      <c r="AD2853" t="s">
        <v>57154</v>
      </c>
      <c r="AE2853" t="s">
        <v>27662</v>
      </c>
      <c r="AF2853" t="s">
        <v>57155</v>
      </c>
      <c r="AG2853" t="s">
        <v>57156</v>
      </c>
      <c r="AH2853" t="s">
        <v>56923</v>
      </c>
      <c r="AI2853" t="s">
        <v>57157</v>
      </c>
      <c r="AJ2853" t="s">
        <v>1153</v>
      </c>
      <c r="AK2853" t="s">
        <v>21826</v>
      </c>
      <c r="AL2853" t="s">
        <v>418</v>
      </c>
      <c r="AM2853" t="s">
        <v>446</v>
      </c>
      <c r="AN2853" t="s">
        <v>80</v>
      </c>
      <c r="AO2853" t="s">
        <v>44282</v>
      </c>
      <c r="AP2853" t="s">
        <v>40883</v>
      </c>
    </row>
    <row r="2854" spans="1:42" x14ac:dyDescent="0.35">
      <c r="A2854" s="2" t="s">
        <v>5812</v>
      </c>
      <c r="B2854" s="2" t="s">
        <v>5813</v>
      </c>
      <c r="C2854" s="2" t="s">
        <v>27663</v>
      </c>
      <c r="D2854" s="2" t="s">
        <v>51500</v>
      </c>
      <c r="E2854" s="2" t="s">
        <v>2594</v>
      </c>
      <c r="F2854" s="2" t="s">
        <v>27664</v>
      </c>
      <c r="G2854" s="2" t="s">
        <v>3057</v>
      </c>
      <c r="H2854" s="2" t="s">
        <v>417</v>
      </c>
      <c r="I2854" s="2" t="s">
        <v>2953</v>
      </c>
      <c r="J2854" s="2" t="s">
        <v>2338</v>
      </c>
      <c r="K2854" s="2" t="s">
        <v>3567</v>
      </c>
      <c r="L2854" s="2"/>
      <c r="S2854" t="s">
        <v>82</v>
      </c>
      <c r="T2854" s="2"/>
      <c r="U2854" s="2" t="s">
        <v>886</v>
      </c>
      <c r="V2854" s="2" t="s">
        <v>82</v>
      </c>
      <c r="W2854" s="2" t="s">
        <v>3567</v>
      </c>
      <c r="X2854" s="2"/>
      <c r="Y2854" t="s">
        <v>2013</v>
      </c>
      <c r="AA2854" t="s">
        <v>57158</v>
      </c>
      <c r="AC2854" t="s">
        <v>57159</v>
      </c>
      <c r="AD2854" t="s">
        <v>57160</v>
      </c>
      <c r="AE2854" t="s">
        <v>27664</v>
      </c>
      <c r="AF2854" t="s">
        <v>57161</v>
      </c>
      <c r="AG2854" t="s">
        <v>57162</v>
      </c>
      <c r="AH2854" t="s">
        <v>56909</v>
      </c>
      <c r="AI2854" t="s">
        <v>57163</v>
      </c>
      <c r="AJ2854" t="s">
        <v>1153</v>
      </c>
      <c r="AK2854" t="s">
        <v>21826</v>
      </c>
      <c r="AL2854" t="s">
        <v>418</v>
      </c>
      <c r="AM2854" t="s">
        <v>446</v>
      </c>
      <c r="AN2854" t="s">
        <v>80</v>
      </c>
      <c r="AO2854" t="s">
        <v>51201</v>
      </c>
      <c r="AP2854" t="s">
        <v>40883</v>
      </c>
    </row>
    <row r="2855" spans="1:42" x14ac:dyDescent="0.35">
      <c r="A2855" s="2" t="s">
        <v>5812</v>
      </c>
      <c r="B2855" s="2" t="s">
        <v>5813</v>
      </c>
      <c r="C2855" s="2" t="s">
        <v>27665</v>
      </c>
      <c r="D2855" s="2" t="s">
        <v>48417</v>
      </c>
      <c r="E2855" s="2" t="s">
        <v>2594</v>
      </c>
      <c r="F2855" s="2" t="s">
        <v>27666</v>
      </c>
      <c r="G2855" s="2" t="s">
        <v>3057</v>
      </c>
      <c r="H2855" s="2" t="s">
        <v>417</v>
      </c>
      <c r="I2855" s="2" t="s">
        <v>2953</v>
      </c>
      <c r="J2855" s="2" t="s">
        <v>2338</v>
      </c>
      <c r="K2855" s="2" t="s">
        <v>3567</v>
      </c>
      <c r="L2855" s="2"/>
      <c r="S2855" t="s">
        <v>82</v>
      </c>
      <c r="T2855" s="2"/>
      <c r="U2855" s="2" t="s">
        <v>886</v>
      </c>
      <c r="V2855" s="2" t="s">
        <v>82</v>
      </c>
      <c r="W2855" s="2" t="s">
        <v>3567</v>
      </c>
      <c r="X2855" s="2" t="s">
        <v>275</v>
      </c>
      <c r="Y2855" t="s">
        <v>4697</v>
      </c>
      <c r="AA2855" t="s">
        <v>57164</v>
      </c>
      <c r="AC2855" t="s">
        <v>57165</v>
      </c>
      <c r="AD2855" t="s">
        <v>57166</v>
      </c>
      <c r="AE2855" t="s">
        <v>27666</v>
      </c>
      <c r="AF2855" t="s">
        <v>57167</v>
      </c>
      <c r="AG2855" t="s">
        <v>57168</v>
      </c>
      <c r="AH2855" t="s">
        <v>56923</v>
      </c>
      <c r="AI2855" t="s">
        <v>57169</v>
      </c>
      <c r="AJ2855" t="s">
        <v>1153</v>
      </c>
      <c r="AK2855" t="s">
        <v>21826</v>
      </c>
      <c r="AL2855" t="s">
        <v>418</v>
      </c>
      <c r="AM2855" t="s">
        <v>446</v>
      </c>
      <c r="AN2855" t="s">
        <v>80</v>
      </c>
      <c r="AO2855" t="s">
        <v>31541</v>
      </c>
      <c r="AP2855" t="s">
        <v>40883</v>
      </c>
    </row>
    <row r="2856" spans="1:42" x14ac:dyDescent="0.35">
      <c r="A2856" s="2" t="s">
        <v>5812</v>
      </c>
      <c r="B2856" s="2" t="s">
        <v>5813</v>
      </c>
      <c r="C2856" s="2" t="s">
        <v>27667</v>
      </c>
      <c r="D2856" s="2" t="s">
        <v>46498</v>
      </c>
      <c r="E2856" s="2" t="s">
        <v>2594</v>
      </c>
      <c r="F2856" s="2" t="s">
        <v>27668</v>
      </c>
      <c r="G2856" s="2" t="s">
        <v>3057</v>
      </c>
      <c r="H2856" s="2" t="s">
        <v>417</v>
      </c>
      <c r="I2856" s="2" t="s">
        <v>2953</v>
      </c>
      <c r="J2856" s="2" t="s">
        <v>2338</v>
      </c>
      <c r="K2856" s="2" t="s">
        <v>3567</v>
      </c>
      <c r="L2856" s="2"/>
      <c r="S2856" t="s">
        <v>82</v>
      </c>
      <c r="T2856" s="2"/>
      <c r="U2856" s="2" t="s">
        <v>886</v>
      </c>
      <c r="V2856" s="2" t="s">
        <v>82</v>
      </c>
      <c r="W2856" s="2" t="s">
        <v>3567</v>
      </c>
      <c r="X2856" s="2" t="s">
        <v>162</v>
      </c>
      <c r="Y2856" t="s">
        <v>8039</v>
      </c>
      <c r="AA2856" t="s">
        <v>57170</v>
      </c>
      <c r="AC2856" t="s">
        <v>57171</v>
      </c>
      <c r="AD2856" t="s">
        <v>57172</v>
      </c>
      <c r="AE2856" t="s">
        <v>27668</v>
      </c>
      <c r="AF2856" t="s">
        <v>57173</v>
      </c>
      <c r="AG2856" t="s">
        <v>57174</v>
      </c>
      <c r="AH2856" t="s">
        <v>56999</v>
      </c>
      <c r="AI2856" t="s">
        <v>57175</v>
      </c>
      <c r="AJ2856" t="s">
        <v>1153</v>
      </c>
      <c r="AK2856" t="s">
        <v>21826</v>
      </c>
      <c r="AL2856" t="s">
        <v>418</v>
      </c>
      <c r="AM2856" t="s">
        <v>446</v>
      </c>
      <c r="AN2856" t="s">
        <v>80</v>
      </c>
      <c r="AO2856" t="s">
        <v>42218</v>
      </c>
      <c r="AP2856" t="s">
        <v>40883</v>
      </c>
    </row>
    <row r="2857" spans="1:42" x14ac:dyDescent="0.35">
      <c r="A2857" s="2" t="s">
        <v>5812</v>
      </c>
      <c r="B2857" s="2" t="s">
        <v>5813</v>
      </c>
      <c r="C2857" s="2" t="s">
        <v>27669</v>
      </c>
      <c r="D2857" s="2" t="s">
        <v>57176</v>
      </c>
      <c r="E2857" s="2" t="s">
        <v>2594</v>
      </c>
      <c r="F2857" s="2" t="s">
        <v>27670</v>
      </c>
      <c r="G2857" s="2" t="s">
        <v>3057</v>
      </c>
      <c r="H2857" s="2" t="s">
        <v>417</v>
      </c>
      <c r="I2857" s="2" t="s">
        <v>2953</v>
      </c>
      <c r="J2857" s="2" t="s">
        <v>2338</v>
      </c>
      <c r="K2857" s="2" t="s">
        <v>3567</v>
      </c>
      <c r="L2857" s="2"/>
      <c r="S2857" t="s">
        <v>82</v>
      </c>
      <c r="T2857" s="2"/>
      <c r="U2857" t="s">
        <v>886</v>
      </c>
      <c r="V2857" s="2" t="s">
        <v>82</v>
      </c>
      <c r="W2857" s="2" t="s">
        <v>3567</v>
      </c>
      <c r="X2857" s="2" t="s">
        <v>89</v>
      </c>
      <c r="Y2857" t="s">
        <v>2013</v>
      </c>
      <c r="AA2857" t="s">
        <v>57177</v>
      </c>
      <c r="AC2857" t="s">
        <v>57178</v>
      </c>
      <c r="AD2857" t="s">
        <v>57179</v>
      </c>
      <c r="AE2857" t="s">
        <v>27670</v>
      </c>
      <c r="AF2857" t="s">
        <v>57180</v>
      </c>
      <c r="AG2857" t="s">
        <v>57181</v>
      </c>
      <c r="AH2857" t="s">
        <v>56909</v>
      </c>
      <c r="AI2857" t="s">
        <v>57182</v>
      </c>
      <c r="AJ2857" t="s">
        <v>1153</v>
      </c>
      <c r="AK2857" t="s">
        <v>21826</v>
      </c>
      <c r="AL2857" t="s">
        <v>418</v>
      </c>
      <c r="AM2857" t="s">
        <v>446</v>
      </c>
      <c r="AN2857" t="s">
        <v>80</v>
      </c>
      <c r="AO2857" t="s">
        <v>46393</v>
      </c>
      <c r="AP2857" t="s">
        <v>40883</v>
      </c>
    </row>
    <row r="2858" spans="1:42" x14ac:dyDescent="0.35">
      <c r="A2858" s="2" t="s">
        <v>5812</v>
      </c>
      <c r="B2858" s="2" t="s">
        <v>5813</v>
      </c>
      <c r="C2858" s="2" t="s">
        <v>27671</v>
      </c>
      <c r="D2858" s="2" t="s">
        <v>57183</v>
      </c>
      <c r="E2858" s="2" t="s">
        <v>2594</v>
      </c>
      <c r="F2858" s="2" t="s">
        <v>27672</v>
      </c>
      <c r="G2858" s="2" t="s">
        <v>3057</v>
      </c>
      <c r="H2858" t="s">
        <v>417</v>
      </c>
      <c r="I2858" t="s">
        <v>2953</v>
      </c>
      <c r="J2858" t="s">
        <v>2338</v>
      </c>
      <c r="K2858" t="s">
        <v>3567</v>
      </c>
      <c r="S2858" t="s">
        <v>82</v>
      </c>
      <c r="T2858" s="2"/>
      <c r="U2858" s="2" t="s">
        <v>886</v>
      </c>
      <c r="V2858" s="2" t="s">
        <v>82</v>
      </c>
      <c r="W2858" s="2" t="s">
        <v>3567</v>
      </c>
      <c r="X2858" s="2" t="s">
        <v>275</v>
      </c>
      <c r="Y2858" t="s">
        <v>19712</v>
      </c>
      <c r="AA2858" t="s">
        <v>4474</v>
      </c>
      <c r="AC2858" t="s">
        <v>57184</v>
      </c>
      <c r="AD2858" t="s">
        <v>57185</v>
      </c>
      <c r="AE2858" t="s">
        <v>27672</v>
      </c>
      <c r="AF2858" t="s">
        <v>57186</v>
      </c>
      <c r="AG2858" t="s">
        <v>57187</v>
      </c>
      <c r="AH2858" t="s">
        <v>5815</v>
      </c>
      <c r="AI2858" t="s">
        <v>57188</v>
      </c>
      <c r="AJ2858" t="s">
        <v>1153</v>
      </c>
      <c r="AK2858" t="s">
        <v>21826</v>
      </c>
      <c r="AL2858" t="s">
        <v>418</v>
      </c>
      <c r="AM2858" t="s">
        <v>446</v>
      </c>
      <c r="AN2858" t="s">
        <v>80</v>
      </c>
      <c r="AO2858" t="s">
        <v>45884</v>
      </c>
      <c r="AP2858" t="s">
        <v>40883</v>
      </c>
    </row>
    <row r="2859" spans="1:42" x14ac:dyDescent="0.35">
      <c r="A2859" s="2" t="s">
        <v>5812</v>
      </c>
      <c r="B2859" s="2" t="s">
        <v>5813</v>
      </c>
      <c r="C2859" s="2" t="s">
        <v>27673</v>
      </c>
      <c r="D2859" s="2" t="s">
        <v>57189</v>
      </c>
      <c r="E2859" s="2" t="s">
        <v>2594</v>
      </c>
      <c r="F2859" s="2" t="s">
        <v>27674</v>
      </c>
      <c r="G2859" s="2" t="s">
        <v>3057</v>
      </c>
      <c r="H2859" s="2" t="s">
        <v>417</v>
      </c>
      <c r="I2859" s="2" t="s">
        <v>2953</v>
      </c>
      <c r="J2859" s="2" t="s">
        <v>2338</v>
      </c>
      <c r="K2859" s="2" t="s">
        <v>3567</v>
      </c>
      <c r="L2859" s="2"/>
      <c r="M2859" s="2"/>
      <c r="N2859" s="2"/>
      <c r="S2859" t="s">
        <v>82</v>
      </c>
      <c r="T2859" t="s">
        <v>5</v>
      </c>
      <c r="U2859" t="s">
        <v>886</v>
      </c>
      <c r="V2859" t="s">
        <v>82</v>
      </c>
      <c r="W2859" s="2" t="s">
        <v>3567</v>
      </c>
      <c r="X2859" s="2" t="s">
        <v>275</v>
      </c>
      <c r="Y2859" t="s">
        <v>189</v>
      </c>
      <c r="AA2859" t="s">
        <v>15414</v>
      </c>
      <c r="AC2859" t="s">
        <v>57190</v>
      </c>
      <c r="AD2859" t="s">
        <v>57191</v>
      </c>
      <c r="AE2859" t="s">
        <v>27674</v>
      </c>
      <c r="AF2859" t="s">
        <v>57192</v>
      </c>
      <c r="AG2859" t="s">
        <v>57193</v>
      </c>
      <c r="AH2859" t="s">
        <v>5072</v>
      </c>
      <c r="AI2859" t="s">
        <v>57194</v>
      </c>
      <c r="AJ2859" t="s">
        <v>1153</v>
      </c>
      <c r="AK2859" t="s">
        <v>21826</v>
      </c>
      <c r="AL2859" t="s">
        <v>418</v>
      </c>
      <c r="AM2859" t="s">
        <v>446</v>
      </c>
      <c r="AN2859" t="s">
        <v>80</v>
      </c>
      <c r="AO2859" t="s">
        <v>42810</v>
      </c>
      <c r="AP2859" t="s">
        <v>40883</v>
      </c>
    </row>
    <row r="2860" spans="1:42" x14ac:dyDescent="0.35">
      <c r="A2860" s="2" t="s">
        <v>5812</v>
      </c>
      <c r="B2860" s="2" t="s">
        <v>5813</v>
      </c>
      <c r="C2860" s="2" t="s">
        <v>27675</v>
      </c>
      <c r="D2860" s="2" t="s">
        <v>57195</v>
      </c>
      <c r="E2860" s="2" t="s">
        <v>2594</v>
      </c>
      <c r="F2860" s="2" t="s">
        <v>27676</v>
      </c>
      <c r="G2860" s="2" t="s">
        <v>3057</v>
      </c>
      <c r="H2860" s="2" t="s">
        <v>417</v>
      </c>
      <c r="I2860" s="2" t="s">
        <v>2953</v>
      </c>
      <c r="J2860" s="2" t="s">
        <v>2338</v>
      </c>
      <c r="K2860" s="2" t="s">
        <v>3567</v>
      </c>
      <c r="S2860" t="s">
        <v>82</v>
      </c>
      <c r="U2860" t="s">
        <v>886</v>
      </c>
      <c r="V2860" s="2" t="s">
        <v>82</v>
      </c>
      <c r="W2860" s="2" t="s">
        <v>3567</v>
      </c>
      <c r="X2860" s="2" t="s">
        <v>275</v>
      </c>
      <c r="Y2860" t="s">
        <v>57196</v>
      </c>
      <c r="AA2860" t="s">
        <v>270</v>
      </c>
      <c r="AC2860" t="s">
        <v>57197</v>
      </c>
      <c r="AD2860" t="s">
        <v>57198</v>
      </c>
      <c r="AE2860" t="s">
        <v>27676</v>
      </c>
      <c r="AF2860" t="s">
        <v>57199</v>
      </c>
      <c r="AG2860" t="s">
        <v>57200</v>
      </c>
      <c r="AH2860" t="s">
        <v>56909</v>
      </c>
      <c r="AI2860" t="s">
        <v>57201</v>
      </c>
      <c r="AJ2860" t="s">
        <v>1153</v>
      </c>
      <c r="AK2860" t="s">
        <v>21826</v>
      </c>
      <c r="AL2860" t="s">
        <v>418</v>
      </c>
      <c r="AM2860" t="s">
        <v>446</v>
      </c>
      <c r="AN2860" t="s">
        <v>80</v>
      </c>
      <c r="AO2860" t="s">
        <v>42956</v>
      </c>
      <c r="AP2860" t="s">
        <v>40883</v>
      </c>
    </row>
    <row r="2861" spans="1:42" x14ac:dyDescent="0.35">
      <c r="A2861" s="2" t="s">
        <v>5812</v>
      </c>
      <c r="B2861" s="2" t="s">
        <v>5813</v>
      </c>
      <c r="C2861" s="2" t="s">
        <v>27677</v>
      </c>
      <c r="D2861" s="2" t="s">
        <v>57202</v>
      </c>
      <c r="E2861" s="2" t="s">
        <v>2594</v>
      </c>
      <c r="F2861" s="2" t="s">
        <v>27678</v>
      </c>
      <c r="G2861" s="2" t="s">
        <v>3057</v>
      </c>
      <c r="H2861" s="2" t="s">
        <v>417</v>
      </c>
      <c r="I2861" s="2" t="s">
        <v>2953</v>
      </c>
      <c r="J2861" s="2" t="s">
        <v>2338</v>
      </c>
      <c r="K2861" s="2" t="s">
        <v>3567</v>
      </c>
      <c r="L2861" s="2"/>
      <c r="M2861" s="2"/>
      <c r="N2861" s="2"/>
      <c r="O2861" s="2"/>
      <c r="S2861" t="s">
        <v>82</v>
      </c>
      <c r="T2861" t="s">
        <v>5</v>
      </c>
      <c r="U2861" s="2" t="s">
        <v>886</v>
      </c>
      <c r="V2861" s="2" t="s">
        <v>82</v>
      </c>
      <c r="W2861" s="2" t="s">
        <v>3567</v>
      </c>
      <c r="X2861" s="2"/>
      <c r="Y2861" t="s">
        <v>5543</v>
      </c>
      <c r="AA2861" t="s">
        <v>2035</v>
      </c>
      <c r="AC2861" t="s">
        <v>57203</v>
      </c>
      <c r="AD2861" t="s">
        <v>57204</v>
      </c>
      <c r="AE2861" t="s">
        <v>57205</v>
      </c>
      <c r="AF2861" t="s">
        <v>57206</v>
      </c>
      <c r="AG2861" t="s">
        <v>57207</v>
      </c>
      <c r="AH2861" t="s">
        <v>5815</v>
      </c>
      <c r="AI2861" t="s">
        <v>57208</v>
      </c>
      <c r="AJ2861" t="s">
        <v>1153</v>
      </c>
      <c r="AK2861" t="s">
        <v>21826</v>
      </c>
      <c r="AL2861" t="s">
        <v>418</v>
      </c>
      <c r="AM2861" t="s">
        <v>446</v>
      </c>
      <c r="AN2861" t="s">
        <v>80</v>
      </c>
      <c r="AO2861" t="s">
        <v>46831</v>
      </c>
      <c r="AP2861" t="s">
        <v>40883</v>
      </c>
    </row>
    <row r="2862" spans="1:42" x14ac:dyDescent="0.35">
      <c r="A2862" s="2" t="s">
        <v>5812</v>
      </c>
      <c r="B2862" s="2" t="s">
        <v>5813</v>
      </c>
      <c r="C2862" s="2" t="s">
        <v>27679</v>
      </c>
      <c r="D2862" s="2" t="s">
        <v>57209</v>
      </c>
      <c r="E2862" s="2" t="s">
        <v>2594</v>
      </c>
      <c r="F2862" s="2" t="s">
        <v>27680</v>
      </c>
      <c r="G2862" s="2" t="s">
        <v>3057</v>
      </c>
      <c r="H2862" t="s">
        <v>417</v>
      </c>
      <c r="I2862" t="s">
        <v>2953</v>
      </c>
      <c r="J2862" t="s">
        <v>2338</v>
      </c>
      <c r="K2862" t="s">
        <v>3567</v>
      </c>
      <c r="S2862" t="s">
        <v>82</v>
      </c>
      <c r="T2862" s="2" t="s">
        <v>5</v>
      </c>
      <c r="U2862" s="2" t="s">
        <v>886</v>
      </c>
      <c r="V2862" t="s">
        <v>82</v>
      </c>
      <c r="W2862" s="2" t="s">
        <v>3567</v>
      </c>
      <c r="X2862" s="2" t="s">
        <v>89</v>
      </c>
      <c r="Y2862" t="s">
        <v>2052</v>
      </c>
      <c r="AA2862" t="s">
        <v>5074</v>
      </c>
      <c r="AC2862" t="s">
        <v>57210</v>
      </c>
      <c r="AD2862" t="s">
        <v>57211</v>
      </c>
      <c r="AE2862" t="s">
        <v>27680</v>
      </c>
      <c r="AF2862" t="s">
        <v>57212</v>
      </c>
      <c r="AG2862" t="s">
        <v>57213</v>
      </c>
      <c r="AH2862" t="s">
        <v>56909</v>
      </c>
      <c r="AI2862" t="s">
        <v>57214</v>
      </c>
      <c r="AJ2862" t="s">
        <v>1153</v>
      </c>
      <c r="AK2862" t="s">
        <v>21826</v>
      </c>
      <c r="AL2862" t="s">
        <v>418</v>
      </c>
      <c r="AM2862" t="s">
        <v>446</v>
      </c>
      <c r="AN2862" t="s">
        <v>80</v>
      </c>
      <c r="AO2862" t="s">
        <v>43722</v>
      </c>
      <c r="AP2862" t="s">
        <v>40883</v>
      </c>
    </row>
    <row r="2863" spans="1:42" x14ac:dyDescent="0.35">
      <c r="A2863" s="2" t="s">
        <v>5812</v>
      </c>
      <c r="B2863" s="2" t="s">
        <v>5813</v>
      </c>
      <c r="C2863" s="2" t="s">
        <v>27681</v>
      </c>
      <c r="D2863" s="2" t="s">
        <v>57215</v>
      </c>
      <c r="E2863" s="2" t="s">
        <v>2594</v>
      </c>
      <c r="F2863" s="2" t="s">
        <v>27682</v>
      </c>
      <c r="G2863" s="2" t="s">
        <v>3057</v>
      </c>
      <c r="H2863" t="s">
        <v>417</v>
      </c>
      <c r="I2863" t="s">
        <v>2953</v>
      </c>
      <c r="J2863" t="s">
        <v>2338</v>
      </c>
      <c r="K2863" t="s">
        <v>3567</v>
      </c>
      <c r="S2863" t="s">
        <v>82</v>
      </c>
      <c r="U2863" t="s">
        <v>886</v>
      </c>
      <c r="V2863" t="s">
        <v>82</v>
      </c>
      <c r="W2863" t="s">
        <v>3567</v>
      </c>
      <c r="Y2863" t="s">
        <v>3144</v>
      </c>
      <c r="AA2863" t="s">
        <v>57216</v>
      </c>
      <c r="AC2863" t="s">
        <v>57217</v>
      </c>
      <c r="AD2863" t="s">
        <v>57218</v>
      </c>
      <c r="AE2863" t="s">
        <v>27682</v>
      </c>
      <c r="AF2863" t="s">
        <v>57219</v>
      </c>
      <c r="AG2863" t="s">
        <v>57220</v>
      </c>
      <c r="AH2863" t="s">
        <v>56909</v>
      </c>
      <c r="AI2863" t="s">
        <v>57221</v>
      </c>
      <c r="AJ2863" t="s">
        <v>1153</v>
      </c>
      <c r="AK2863" t="s">
        <v>21826</v>
      </c>
      <c r="AL2863" t="s">
        <v>418</v>
      </c>
      <c r="AM2863" t="s">
        <v>446</v>
      </c>
      <c r="AN2863" t="s">
        <v>80</v>
      </c>
      <c r="AO2863" t="s">
        <v>48380</v>
      </c>
      <c r="AP2863" t="s">
        <v>40883</v>
      </c>
    </row>
    <row r="2864" spans="1:42" x14ac:dyDescent="0.35">
      <c r="A2864" s="2" t="s">
        <v>5812</v>
      </c>
      <c r="B2864" s="2" t="s">
        <v>5813</v>
      </c>
      <c r="C2864" s="2" t="s">
        <v>27683</v>
      </c>
      <c r="D2864" s="2" t="s">
        <v>51228</v>
      </c>
      <c r="E2864" s="2" t="s">
        <v>2594</v>
      </c>
      <c r="F2864" s="2" t="s">
        <v>27684</v>
      </c>
      <c r="G2864" s="2" t="s">
        <v>3057</v>
      </c>
      <c r="H2864" t="s">
        <v>417</v>
      </c>
      <c r="I2864" t="s">
        <v>2953</v>
      </c>
      <c r="J2864" t="s">
        <v>2338</v>
      </c>
      <c r="K2864" t="s">
        <v>3567</v>
      </c>
      <c r="P2864" s="2"/>
      <c r="Q2864" s="2"/>
      <c r="R2864" s="2"/>
      <c r="S2864" s="2" t="s">
        <v>82</v>
      </c>
      <c r="T2864" t="s">
        <v>5</v>
      </c>
      <c r="U2864" t="s">
        <v>886</v>
      </c>
      <c r="V2864" t="s">
        <v>82</v>
      </c>
      <c r="W2864" s="2" t="s">
        <v>3567</v>
      </c>
      <c r="X2864" s="2" t="s">
        <v>275</v>
      </c>
      <c r="Y2864" t="s">
        <v>5951</v>
      </c>
      <c r="AA2864" t="s">
        <v>47020</v>
      </c>
      <c r="AC2864" t="s">
        <v>57222</v>
      </c>
      <c r="AD2864" t="s">
        <v>57223</v>
      </c>
      <c r="AE2864" t="s">
        <v>27684</v>
      </c>
      <c r="AF2864" t="s">
        <v>57224</v>
      </c>
      <c r="AG2864" t="s">
        <v>57225</v>
      </c>
      <c r="AH2864" t="s">
        <v>56909</v>
      </c>
      <c r="AI2864" t="s">
        <v>57226</v>
      </c>
      <c r="AJ2864" t="s">
        <v>1153</v>
      </c>
      <c r="AK2864" t="s">
        <v>21826</v>
      </c>
      <c r="AL2864" t="s">
        <v>418</v>
      </c>
      <c r="AM2864" t="s">
        <v>446</v>
      </c>
      <c r="AN2864" t="s">
        <v>80</v>
      </c>
      <c r="AO2864" t="s">
        <v>57227</v>
      </c>
      <c r="AP2864" t="s">
        <v>40883</v>
      </c>
    </row>
    <row r="2865" spans="1:42" x14ac:dyDescent="0.35">
      <c r="A2865" s="2" t="s">
        <v>5812</v>
      </c>
      <c r="B2865" s="2" t="s">
        <v>5813</v>
      </c>
      <c r="C2865" s="2" t="s">
        <v>27685</v>
      </c>
      <c r="D2865" s="2" t="s">
        <v>57228</v>
      </c>
      <c r="E2865" s="2" t="s">
        <v>2594</v>
      </c>
      <c r="F2865" s="2" t="s">
        <v>27686</v>
      </c>
      <c r="G2865" s="2" t="s">
        <v>3057</v>
      </c>
      <c r="H2865" t="s">
        <v>417</v>
      </c>
      <c r="I2865" t="s">
        <v>2953</v>
      </c>
      <c r="J2865" t="s">
        <v>2338</v>
      </c>
      <c r="K2865" t="s">
        <v>3567</v>
      </c>
      <c r="N2865" s="2"/>
      <c r="O2865" s="2"/>
      <c r="P2865" s="2"/>
      <c r="Q2865" s="2"/>
      <c r="R2865" s="2"/>
      <c r="S2865" s="2" t="s">
        <v>82</v>
      </c>
      <c r="U2865" t="s">
        <v>886</v>
      </c>
      <c r="V2865" t="s">
        <v>82</v>
      </c>
      <c r="W2865" s="2" t="s">
        <v>3567</v>
      </c>
      <c r="X2865" s="2" t="s">
        <v>275</v>
      </c>
      <c r="Y2865" t="s">
        <v>57229</v>
      </c>
      <c r="AA2865" t="s">
        <v>57230</v>
      </c>
      <c r="AC2865" t="s">
        <v>57231</v>
      </c>
      <c r="AD2865" t="s">
        <v>57232</v>
      </c>
      <c r="AE2865" t="s">
        <v>27686</v>
      </c>
      <c r="AF2865" t="s">
        <v>57233</v>
      </c>
      <c r="AG2865" t="s">
        <v>57234</v>
      </c>
      <c r="AH2865" t="s">
        <v>5815</v>
      </c>
      <c r="AI2865" t="s">
        <v>57235</v>
      </c>
      <c r="AJ2865" t="s">
        <v>1153</v>
      </c>
      <c r="AK2865" t="s">
        <v>21826</v>
      </c>
      <c r="AL2865" t="s">
        <v>418</v>
      </c>
      <c r="AM2865" t="s">
        <v>446</v>
      </c>
      <c r="AN2865" t="s">
        <v>80</v>
      </c>
      <c r="AO2865" t="s">
        <v>50777</v>
      </c>
      <c r="AP2865" t="s">
        <v>40883</v>
      </c>
    </row>
    <row r="2866" spans="1:42" x14ac:dyDescent="0.35">
      <c r="A2866" s="2" t="s">
        <v>5812</v>
      </c>
      <c r="B2866" s="2" t="s">
        <v>5813</v>
      </c>
      <c r="C2866" s="2" t="s">
        <v>27687</v>
      </c>
      <c r="D2866" s="2" t="s">
        <v>57236</v>
      </c>
      <c r="E2866" s="2" t="s">
        <v>2594</v>
      </c>
      <c r="F2866" s="2" t="s">
        <v>27688</v>
      </c>
      <c r="G2866" s="2" t="s">
        <v>3057</v>
      </c>
      <c r="H2866" t="s">
        <v>417</v>
      </c>
      <c r="I2866" t="s">
        <v>2953</v>
      </c>
      <c r="J2866" t="s">
        <v>2338</v>
      </c>
      <c r="K2866" t="s">
        <v>3567</v>
      </c>
      <c r="L2866" s="2"/>
      <c r="M2866" s="2"/>
      <c r="N2866" s="2"/>
      <c r="O2866" s="2"/>
      <c r="P2866" s="2"/>
      <c r="Q2866" s="2"/>
      <c r="R2866" s="2"/>
      <c r="S2866" s="2" t="s">
        <v>82</v>
      </c>
      <c r="U2866" t="s">
        <v>886</v>
      </c>
      <c r="V2866" t="s">
        <v>82</v>
      </c>
      <c r="W2866" s="2" t="s">
        <v>3567</v>
      </c>
      <c r="X2866" s="2" t="s">
        <v>162</v>
      </c>
      <c r="Y2866" t="s">
        <v>1701</v>
      </c>
      <c r="AA2866" t="s">
        <v>49838</v>
      </c>
      <c r="AC2866" t="s">
        <v>57237</v>
      </c>
      <c r="AD2866" t="s">
        <v>57238</v>
      </c>
      <c r="AE2866" t="s">
        <v>27688</v>
      </c>
      <c r="AF2866" t="s">
        <v>57239</v>
      </c>
      <c r="AG2866" t="s">
        <v>57240</v>
      </c>
      <c r="AH2866" t="s">
        <v>5072</v>
      </c>
      <c r="AI2866" t="s">
        <v>57241</v>
      </c>
      <c r="AJ2866" t="s">
        <v>1153</v>
      </c>
      <c r="AK2866" t="s">
        <v>21826</v>
      </c>
      <c r="AL2866" t="s">
        <v>418</v>
      </c>
      <c r="AM2866" t="s">
        <v>446</v>
      </c>
      <c r="AN2866" t="s">
        <v>80</v>
      </c>
      <c r="AO2866" t="s">
        <v>42549</v>
      </c>
      <c r="AP2866" t="s">
        <v>40883</v>
      </c>
    </row>
    <row r="2867" spans="1:42" x14ac:dyDescent="0.35">
      <c r="A2867" s="2" t="s">
        <v>5812</v>
      </c>
      <c r="B2867" s="2" t="s">
        <v>5813</v>
      </c>
      <c r="C2867" s="2" t="s">
        <v>27689</v>
      </c>
      <c r="D2867" s="2" t="s">
        <v>42151</v>
      </c>
      <c r="E2867" s="2" t="s">
        <v>2594</v>
      </c>
      <c r="F2867" s="2" t="s">
        <v>27690</v>
      </c>
      <c r="G2867" s="2" t="s">
        <v>3057</v>
      </c>
      <c r="H2867" t="s">
        <v>417</v>
      </c>
      <c r="I2867" t="s">
        <v>2953</v>
      </c>
      <c r="J2867" t="s">
        <v>2338</v>
      </c>
      <c r="K2867" t="s">
        <v>3567</v>
      </c>
      <c r="N2867" s="2"/>
      <c r="O2867" s="2"/>
      <c r="S2867" t="s">
        <v>82</v>
      </c>
      <c r="U2867" t="s">
        <v>886</v>
      </c>
      <c r="V2867" t="s">
        <v>82</v>
      </c>
      <c r="W2867" s="2" t="s">
        <v>3567</v>
      </c>
      <c r="X2867" s="2"/>
      <c r="Y2867" t="s">
        <v>57242</v>
      </c>
      <c r="AA2867" t="s">
        <v>3471</v>
      </c>
      <c r="AC2867" t="s">
        <v>57243</v>
      </c>
      <c r="AD2867" t="s">
        <v>57244</v>
      </c>
      <c r="AE2867" t="s">
        <v>27690</v>
      </c>
      <c r="AF2867" t="s">
        <v>57245</v>
      </c>
      <c r="AG2867" t="s">
        <v>57246</v>
      </c>
      <c r="AH2867" t="s">
        <v>56909</v>
      </c>
      <c r="AI2867" t="s">
        <v>57247</v>
      </c>
      <c r="AJ2867" t="s">
        <v>1153</v>
      </c>
      <c r="AK2867" t="s">
        <v>21826</v>
      </c>
      <c r="AL2867" t="s">
        <v>418</v>
      </c>
      <c r="AM2867" t="s">
        <v>446</v>
      </c>
      <c r="AN2867" t="s">
        <v>80</v>
      </c>
      <c r="AO2867" t="s">
        <v>31628</v>
      </c>
      <c r="AP2867" t="s">
        <v>40883</v>
      </c>
    </row>
    <row r="2868" spans="1:42" x14ac:dyDescent="0.35">
      <c r="A2868" s="2" t="s">
        <v>5812</v>
      </c>
      <c r="B2868" s="2" t="s">
        <v>5813</v>
      </c>
      <c r="C2868" s="2" t="s">
        <v>27691</v>
      </c>
      <c r="D2868" s="2" t="s">
        <v>57248</v>
      </c>
      <c r="E2868" s="2" t="s">
        <v>2594</v>
      </c>
      <c r="F2868" s="2" t="s">
        <v>27692</v>
      </c>
      <c r="G2868" s="2" t="s">
        <v>3057</v>
      </c>
      <c r="H2868" s="2" t="s">
        <v>417</v>
      </c>
      <c r="I2868" s="2" t="s">
        <v>2953</v>
      </c>
      <c r="J2868" s="2" t="s">
        <v>2338</v>
      </c>
      <c r="K2868" s="2" t="s">
        <v>3567</v>
      </c>
      <c r="S2868" t="s">
        <v>82</v>
      </c>
      <c r="T2868" s="2"/>
      <c r="U2868" t="s">
        <v>886</v>
      </c>
      <c r="V2868" s="2" t="s">
        <v>82</v>
      </c>
      <c r="W2868" s="2" t="s">
        <v>3567</v>
      </c>
      <c r="X2868" s="2"/>
      <c r="Y2868" t="s">
        <v>4429</v>
      </c>
      <c r="AA2868" t="s">
        <v>57249</v>
      </c>
      <c r="AC2868" t="s">
        <v>57250</v>
      </c>
      <c r="AD2868" t="s">
        <v>57251</v>
      </c>
      <c r="AE2868" t="s">
        <v>27692</v>
      </c>
      <c r="AF2868" t="s">
        <v>57252</v>
      </c>
      <c r="AG2868" t="s">
        <v>57253</v>
      </c>
      <c r="AH2868" t="s">
        <v>4012</v>
      </c>
      <c r="AI2868" t="s">
        <v>57254</v>
      </c>
      <c r="AJ2868" t="s">
        <v>1153</v>
      </c>
      <c r="AK2868" t="s">
        <v>21826</v>
      </c>
      <c r="AL2868" t="s">
        <v>418</v>
      </c>
      <c r="AM2868" t="s">
        <v>446</v>
      </c>
      <c r="AN2868" t="s">
        <v>80</v>
      </c>
      <c r="AO2868" t="s">
        <v>49498</v>
      </c>
      <c r="AP2868" t="s">
        <v>40883</v>
      </c>
    </row>
    <row r="2869" spans="1:42" x14ac:dyDescent="0.35">
      <c r="A2869" s="2" t="s">
        <v>5812</v>
      </c>
      <c r="B2869" s="2" t="s">
        <v>5813</v>
      </c>
      <c r="C2869" s="2" t="s">
        <v>27693</v>
      </c>
      <c r="D2869" s="2" t="s">
        <v>57255</v>
      </c>
      <c r="E2869" s="2" t="s">
        <v>2594</v>
      </c>
      <c r="F2869" s="2" t="s">
        <v>27694</v>
      </c>
      <c r="G2869" s="2" t="s">
        <v>3057</v>
      </c>
      <c r="H2869" s="2" t="s">
        <v>417</v>
      </c>
      <c r="I2869" s="2" t="s">
        <v>2953</v>
      </c>
      <c r="J2869" s="2" t="s">
        <v>2338</v>
      </c>
      <c r="K2869" s="2" t="s">
        <v>3567</v>
      </c>
      <c r="S2869" t="s">
        <v>82</v>
      </c>
      <c r="T2869" s="2" t="s">
        <v>5</v>
      </c>
      <c r="U2869" s="2" t="s">
        <v>886</v>
      </c>
      <c r="V2869" s="2" t="s">
        <v>82</v>
      </c>
      <c r="W2869" s="2" t="s">
        <v>3567</v>
      </c>
      <c r="X2869" s="2"/>
      <c r="Y2869" t="s">
        <v>16199</v>
      </c>
      <c r="AA2869" t="s">
        <v>57256</v>
      </c>
      <c r="AC2869" t="s">
        <v>57257</v>
      </c>
      <c r="AD2869" t="s">
        <v>57258</v>
      </c>
      <c r="AE2869" t="s">
        <v>27694</v>
      </c>
      <c r="AF2869" t="s">
        <v>57259</v>
      </c>
      <c r="AG2869" t="s">
        <v>57260</v>
      </c>
      <c r="AH2869" t="s">
        <v>56909</v>
      </c>
      <c r="AI2869" t="s">
        <v>57261</v>
      </c>
      <c r="AJ2869" t="s">
        <v>1153</v>
      </c>
      <c r="AK2869" t="s">
        <v>21826</v>
      </c>
      <c r="AL2869" t="s">
        <v>418</v>
      </c>
      <c r="AM2869" t="s">
        <v>446</v>
      </c>
      <c r="AN2869" t="s">
        <v>80</v>
      </c>
      <c r="AO2869" t="s">
        <v>50540</v>
      </c>
      <c r="AP2869" t="s">
        <v>40883</v>
      </c>
    </row>
    <row r="2870" spans="1:42" x14ac:dyDescent="0.35">
      <c r="A2870" s="2" t="s">
        <v>5812</v>
      </c>
      <c r="B2870" s="2" t="s">
        <v>5813</v>
      </c>
      <c r="C2870" s="2" t="s">
        <v>27695</v>
      </c>
      <c r="D2870" s="2" t="s">
        <v>45000</v>
      </c>
      <c r="E2870" s="2" t="s">
        <v>2594</v>
      </c>
      <c r="F2870" s="2" t="s">
        <v>27696</v>
      </c>
      <c r="G2870" s="2" t="s">
        <v>3057</v>
      </c>
      <c r="H2870" s="2" t="s">
        <v>417</v>
      </c>
      <c r="I2870" s="2" t="s">
        <v>2953</v>
      </c>
      <c r="J2870" s="2" t="s">
        <v>2338</v>
      </c>
      <c r="K2870" s="2" t="s">
        <v>3567</v>
      </c>
      <c r="S2870" t="s">
        <v>82</v>
      </c>
      <c r="T2870" s="2"/>
      <c r="U2870" s="2" t="s">
        <v>886</v>
      </c>
      <c r="V2870" s="2" t="s">
        <v>82</v>
      </c>
      <c r="W2870" s="2" t="s">
        <v>3567</v>
      </c>
      <c r="X2870" s="2"/>
      <c r="Y2870" t="s">
        <v>42276</v>
      </c>
      <c r="AA2870" t="s">
        <v>1720</v>
      </c>
      <c r="AC2870" t="s">
        <v>57262</v>
      </c>
      <c r="AD2870" t="s">
        <v>57263</v>
      </c>
      <c r="AE2870" t="s">
        <v>27696</v>
      </c>
      <c r="AF2870" t="s">
        <v>57264</v>
      </c>
      <c r="AG2870" t="s">
        <v>57265</v>
      </c>
      <c r="AH2870" t="s">
        <v>5815</v>
      </c>
      <c r="AI2870" t="s">
        <v>57266</v>
      </c>
      <c r="AJ2870" t="s">
        <v>1153</v>
      </c>
      <c r="AK2870" t="s">
        <v>21826</v>
      </c>
      <c r="AL2870" t="s">
        <v>418</v>
      </c>
      <c r="AM2870" t="s">
        <v>446</v>
      </c>
      <c r="AN2870" t="s">
        <v>80</v>
      </c>
      <c r="AO2870" t="s">
        <v>53277</v>
      </c>
      <c r="AP2870" t="s">
        <v>40883</v>
      </c>
    </row>
    <row r="2871" spans="1:42" x14ac:dyDescent="0.35">
      <c r="A2871" s="2" t="s">
        <v>5812</v>
      </c>
      <c r="B2871" s="2" t="s">
        <v>5813</v>
      </c>
      <c r="C2871" s="2" t="s">
        <v>27697</v>
      </c>
      <c r="D2871" s="2" t="s">
        <v>57267</v>
      </c>
      <c r="E2871" s="2" t="s">
        <v>2594</v>
      </c>
      <c r="F2871" s="2" t="s">
        <v>5814</v>
      </c>
      <c r="G2871" s="2" t="s">
        <v>3057</v>
      </c>
      <c r="H2871" s="2" t="s">
        <v>417</v>
      </c>
      <c r="I2871" s="2" t="s">
        <v>2953</v>
      </c>
      <c r="J2871" s="2" t="s">
        <v>2338</v>
      </c>
      <c r="K2871" s="2" t="s">
        <v>3567</v>
      </c>
      <c r="T2871" s="2"/>
      <c r="U2871" t="s">
        <v>886</v>
      </c>
      <c r="V2871" s="2" t="s">
        <v>886</v>
      </c>
      <c r="W2871" s="2" t="s">
        <v>3567</v>
      </c>
      <c r="X2871" s="2"/>
      <c r="AG2871" t="s">
        <v>1094</v>
      </c>
      <c r="AH2871" t="s">
        <v>5815</v>
      </c>
      <c r="AI2871" t="s">
        <v>5816</v>
      </c>
      <c r="AJ2871" t="s">
        <v>1153</v>
      </c>
      <c r="AK2871" t="s">
        <v>21826</v>
      </c>
      <c r="AL2871" t="s">
        <v>41696</v>
      </c>
      <c r="AM2871" t="s">
        <v>446</v>
      </c>
      <c r="AN2871" t="s">
        <v>80</v>
      </c>
      <c r="AO2871" t="s">
        <v>81</v>
      </c>
      <c r="AP2871" t="s">
        <v>40883</v>
      </c>
    </row>
    <row r="2872" spans="1:42" x14ac:dyDescent="0.35">
      <c r="A2872" s="2" t="s">
        <v>5812</v>
      </c>
      <c r="B2872" s="2" t="s">
        <v>5813</v>
      </c>
      <c r="C2872" s="2" t="s">
        <v>27698</v>
      </c>
      <c r="D2872" s="2" t="s">
        <v>57268</v>
      </c>
      <c r="E2872" s="2" t="s">
        <v>2594</v>
      </c>
      <c r="F2872" s="2" t="s">
        <v>27699</v>
      </c>
      <c r="G2872" s="2" t="s">
        <v>3057</v>
      </c>
      <c r="H2872" t="s">
        <v>417</v>
      </c>
      <c r="I2872" t="s">
        <v>2953</v>
      </c>
      <c r="J2872" t="s">
        <v>2338</v>
      </c>
      <c r="K2872" t="s">
        <v>3567</v>
      </c>
      <c r="L2872" s="2"/>
      <c r="M2872" s="2"/>
      <c r="S2872" t="s">
        <v>82</v>
      </c>
      <c r="U2872" t="s">
        <v>886</v>
      </c>
      <c r="V2872" t="s">
        <v>82</v>
      </c>
      <c r="W2872" s="2" t="s">
        <v>3567</v>
      </c>
      <c r="X2872" s="2" t="s">
        <v>162</v>
      </c>
      <c r="Y2872" t="s">
        <v>2370</v>
      </c>
      <c r="AA2872" t="s">
        <v>10087</v>
      </c>
      <c r="AC2872" t="s">
        <v>57269</v>
      </c>
      <c r="AD2872" t="s">
        <v>57270</v>
      </c>
      <c r="AE2872" t="s">
        <v>27699</v>
      </c>
      <c r="AF2872" t="s">
        <v>57271</v>
      </c>
      <c r="AG2872" t="s">
        <v>57272</v>
      </c>
      <c r="AH2872" t="s">
        <v>56909</v>
      </c>
      <c r="AI2872" t="s">
        <v>57273</v>
      </c>
      <c r="AJ2872" t="s">
        <v>1153</v>
      </c>
      <c r="AK2872" t="s">
        <v>21826</v>
      </c>
      <c r="AL2872" t="s">
        <v>418</v>
      </c>
      <c r="AM2872" t="s">
        <v>446</v>
      </c>
      <c r="AN2872" t="s">
        <v>80</v>
      </c>
      <c r="AO2872" t="s">
        <v>45007</v>
      </c>
      <c r="AP2872" t="s">
        <v>40883</v>
      </c>
    </row>
    <row r="2873" spans="1:42" x14ac:dyDescent="0.35">
      <c r="A2873" s="2" t="s">
        <v>5812</v>
      </c>
      <c r="B2873" s="2" t="s">
        <v>5813</v>
      </c>
      <c r="C2873" s="2" t="s">
        <v>27700</v>
      </c>
      <c r="D2873" s="2" t="s">
        <v>57274</v>
      </c>
      <c r="E2873" s="2" t="s">
        <v>2594</v>
      </c>
      <c r="F2873" s="2" t="s">
        <v>27701</v>
      </c>
      <c r="G2873" s="2" t="s">
        <v>3057</v>
      </c>
      <c r="H2873" t="s">
        <v>417</v>
      </c>
      <c r="I2873" t="s">
        <v>2953</v>
      </c>
      <c r="J2873" t="s">
        <v>2338</v>
      </c>
      <c r="K2873" t="s">
        <v>3567</v>
      </c>
      <c r="S2873" t="s">
        <v>82</v>
      </c>
      <c r="T2873" t="s">
        <v>5</v>
      </c>
      <c r="U2873" t="s">
        <v>886</v>
      </c>
      <c r="V2873" t="s">
        <v>82</v>
      </c>
      <c r="W2873" t="s">
        <v>3567</v>
      </c>
      <c r="Y2873" t="s">
        <v>2052</v>
      </c>
      <c r="AA2873" t="s">
        <v>57275</v>
      </c>
      <c r="AC2873" t="s">
        <v>57276</v>
      </c>
      <c r="AD2873" t="s">
        <v>57277</v>
      </c>
      <c r="AE2873" t="s">
        <v>27701</v>
      </c>
      <c r="AF2873" t="s">
        <v>57278</v>
      </c>
      <c r="AG2873" t="s">
        <v>57279</v>
      </c>
      <c r="AH2873" t="s">
        <v>5815</v>
      </c>
      <c r="AI2873" t="s">
        <v>57280</v>
      </c>
      <c r="AJ2873" t="s">
        <v>1153</v>
      </c>
      <c r="AK2873" t="s">
        <v>21826</v>
      </c>
      <c r="AL2873" t="s">
        <v>418</v>
      </c>
      <c r="AM2873" t="s">
        <v>446</v>
      </c>
      <c r="AN2873" t="s">
        <v>80</v>
      </c>
      <c r="AO2873" t="s">
        <v>41486</v>
      </c>
      <c r="AP2873" t="s">
        <v>40883</v>
      </c>
    </row>
    <row r="2874" spans="1:42" x14ac:dyDescent="0.35">
      <c r="A2874" s="2" t="s">
        <v>5812</v>
      </c>
      <c r="B2874" s="2" t="s">
        <v>5813</v>
      </c>
      <c r="C2874" s="2" t="s">
        <v>27702</v>
      </c>
      <c r="D2874" s="2" t="s">
        <v>57281</v>
      </c>
      <c r="E2874" s="2" t="s">
        <v>2594</v>
      </c>
      <c r="F2874" s="2" t="s">
        <v>27703</v>
      </c>
      <c r="G2874" s="2" t="s">
        <v>3057</v>
      </c>
      <c r="H2874" t="s">
        <v>417</v>
      </c>
      <c r="I2874" t="s">
        <v>2953</v>
      </c>
      <c r="J2874" t="s">
        <v>2338</v>
      </c>
      <c r="K2874" t="s">
        <v>3567</v>
      </c>
      <c r="P2874" s="2"/>
      <c r="Q2874" s="2"/>
      <c r="R2874" s="2"/>
      <c r="S2874" s="2" t="s">
        <v>82</v>
      </c>
      <c r="T2874" t="s">
        <v>5</v>
      </c>
      <c r="U2874" t="s">
        <v>886</v>
      </c>
      <c r="V2874" t="s">
        <v>82</v>
      </c>
      <c r="W2874" s="2" t="s">
        <v>3567</v>
      </c>
      <c r="X2874" s="2"/>
      <c r="Y2874" t="s">
        <v>13694</v>
      </c>
      <c r="AA2874" t="s">
        <v>6261</v>
      </c>
      <c r="AC2874" t="s">
        <v>57282</v>
      </c>
      <c r="AD2874" t="s">
        <v>57283</v>
      </c>
      <c r="AE2874" t="s">
        <v>27703</v>
      </c>
      <c r="AF2874" t="s">
        <v>57284</v>
      </c>
      <c r="AG2874" t="s">
        <v>57285</v>
      </c>
      <c r="AH2874" t="s">
        <v>5072</v>
      </c>
      <c r="AI2874" t="s">
        <v>57286</v>
      </c>
      <c r="AJ2874" t="s">
        <v>1153</v>
      </c>
      <c r="AK2874" t="s">
        <v>21826</v>
      </c>
      <c r="AL2874" t="s">
        <v>418</v>
      </c>
      <c r="AM2874" t="s">
        <v>446</v>
      </c>
      <c r="AN2874" t="s">
        <v>80</v>
      </c>
      <c r="AO2874" t="s">
        <v>57287</v>
      </c>
      <c r="AP2874" t="s">
        <v>40883</v>
      </c>
    </row>
    <row r="2875" spans="1:42" x14ac:dyDescent="0.35">
      <c r="A2875" s="2" t="s">
        <v>5812</v>
      </c>
      <c r="B2875" s="2" t="s">
        <v>5813</v>
      </c>
      <c r="C2875" s="2" t="s">
        <v>27704</v>
      </c>
      <c r="D2875" s="2" t="s">
        <v>57288</v>
      </c>
      <c r="E2875" s="2" t="s">
        <v>2594</v>
      </c>
      <c r="F2875" s="2" t="s">
        <v>27705</v>
      </c>
      <c r="G2875" s="2"/>
      <c r="P2875" s="2"/>
      <c r="Q2875" s="2"/>
      <c r="R2875" s="2"/>
      <c r="S2875" s="2" t="s">
        <v>82</v>
      </c>
      <c r="T2875" t="s">
        <v>5</v>
      </c>
      <c r="V2875" t="s">
        <v>82</v>
      </c>
      <c r="W2875" s="2" t="s">
        <v>5</v>
      </c>
      <c r="X2875" s="2"/>
      <c r="Y2875" t="s">
        <v>4863</v>
      </c>
      <c r="AA2875" t="s">
        <v>57289</v>
      </c>
      <c r="AC2875" t="s">
        <v>57290</v>
      </c>
      <c r="AD2875" t="s">
        <v>57291</v>
      </c>
      <c r="AE2875" t="s">
        <v>27705</v>
      </c>
      <c r="AF2875" t="s">
        <v>57292</v>
      </c>
      <c r="AG2875" t="s">
        <v>57293</v>
      </c>
      <c r="AH2875" t="s">
        <v>5815</v>
      </c>
      <c r="AI2875" t="s">
        <v>57138</v>
      </c>
      <c r="AJ2875" t="s">
        <v>1153</v>
      </c>
      <c r="AK2875" t="s">
        <v>21826</v>
      </c>
      <c r="AL2875" t="s">
        <v>418</v>
      </c>
      <c r="AM2875" t="s">
        <v>446</v>
      </c>
      <c r="AN2875" t="s">
        <v>80</v>
      </c>
      <c r="AO2875" t="s">
        <v>46519</v>
      </c>
      <c r="AP2875" t="s">
        <v>40883</v>
      </c>
    </row>
    <row r="2876" spans="1:42" x14ac:dyDescent="0.35">
      <c r="A2876" s="2" t="s">
        <v>5812</v>
      </c>
      <c r="B2876" s="2" t="s">
        <v>5813</v>
      </c>
      <c r="C2876" s="2" t="s">
        <v>27706</v>
      </c>
      <c r="D2876" s="2" t="s">
        <v>57294</v>
      </c>
      <c r="E2876" s="2" t="s">
        <v>2594</v>
      </c>
      <c r="F2876" s="2" t="s">
        <v>27707</v>
      </c>
      <c r="G2876" s="2" t="s">
        <v>3057</v>
      </c>
      <c r="H2876" t="s">
        <v>417</v>
      </c>
      <c r="I2876" t="s">
        <v>2953</v>
      </c>
      <c r="J2876" t="s">
        <v>2338</v>
      </c>
      <c r="K2876" t="s">
        <v>3567</v>
      </c>
      <c r="P2876" s="2"/>
      <c r="Q2876" s="2"/>
      <c r="R2876" s="2"/>
      <c r="S2876" s="2" t="s">
        <v>82</v>
      </c>
      <c r="T2876" t="s">
        <v>5</v>
      </c>
      <c r="U2876" t="s">
        <v>886</v>
      </c>
      <c r="V2876" t="s">
        <v>82</v>
      </c>
      <c r="W2876" s="2" t="s">
        <v>3567</v>
      </c>
      <c r="X2876" s="2" t="s">
        <v>275</v>
      </c>
      <c r="Y2876" t="s">
        <v>57295</v>
      </c>
      <c r="AA2876" t="s">
        <v>57296</v>
      </c>
      <c r="AC2876" t="s">
        <v>57297</v>
      </c>
      <c r="AD2876" t="s">
        <v>57298</v>
      </c>
      <c r="AE2876" t="s">
        <v>27707</v>
      </c>
      <c r="AF2876" t="s">
        <v>57299</v>
      </c>
      <c r="AG2876" t="s">
        <v>57300</v>
      </c>
      <c r="AH2876" t="s">
        <v>5815</v>
      </c>
      <c r="AI2876" t="s">
        <v>57301</v>
      </c>
      <c r="AJ2876" t="s">
        <v>1153</v>
      </c>
      <c r="AK2876" t="s">
        <v>21826</v>
      </c>
      <c r="AL2876" t="s">
        <v>418</v>
      </c>
      <c r="AM2876" t="s">
        <v>446</v>
      </c>
      <c r="AN2876" t="s">
        <v>80</v>
      </c>
      <c r="AO2876" t="s">
        <v>57302</v>
      </c>
      <c r="AP2876" t="s">
        <v>40883</v>
      </c>
    </row>
    <row r="2877" spans="1:42" x14ac:dyDescent="0.35">
      <c r="A2877" s="2" t="s">
        <v>5812</v>
      </c>
      <c r="B2877" s="2" t="s">
        <v>5813</v>
      </c>
      <c r="C2877" s="2" t="s">
        <v>27708</v>
      </c>
      <c r="D2877" s="2" t="s">
        <v>57303</v>
      </c>
      <c r="E2877" s="2" t="s">
        <v>2594</v>
      </c>
      <c r="F2877" s="2" t="s">
        <v>27709</v>
      </c>
      <c r="G2877" s="2" t="s">
        <v>3057</v>
      </c>
      <c r="H2877" t="s">
        <v>417</v>
      </c>
      <c r="I2877" t="s">
        <v>2953</v>
      </c>
      <c r="J2877" t="s">
        <v>2338</v>
      </c>
      <c r="K2877" t="s">
        <v>3567</v>
      </c>
      <c r="M2877" s="2"/>
      <c r="N2877" s="2"/>
      <c r="O2877" s="2"/>
      <c r="P2877" s="2"/>
      <c r="Q2877" s="2"/>
      <c r="R2877" s="2"/>
      <c r="S2877" s="2" t="s">
        <v>82</v>
      </c>
      <c r="U2877" t="s">
        <v>886</v>
      </c>
      <c r="V2877" t="s">
        <v>82</v>
      </c>
      <c r="W2877" s="2" t="s">
        <v>3567</v>
      </c>
      <c r="X2877" s="2"/>
      <c r="Y2877" t="s">
        <v>57304</v>
      </c>
      <c r="AA2877" t="s">
        <v>57305</v>
      </c>
      <c r="AC2877" t="s">
        <v>57306</v>
      </c>
      <c r="AD2877" t="s">
        <v>57307</v>
      </c>
      <c r="AE2877" t="s">
        <v>27709</v>
      </c>
      <c r="AF2877" t="s">
        <v>57308</v>
      </c>
      <c r="AG2877" t="s">
        <v>57309</v>
      </c>
      <c r="AH2877" t="s">
        <v>5815</v>
      </c>
      <c r="AI2877" t="s">
        <v>57310</v>
      </c>
      <c r="AJ2877" t="s">
        <v>1153</v>
      </c>
      <c r="AK2877" t="s">
        <v>21826</v>
      </c>
      <c r="AL2877" t="s">
        <v>418</v>
      </c>
      <c r="AM2877" t="s">
        <v>446</v>
      </c>
      <c r="AN2877" t="s">
        <v>80</v>
      </c>
      <c r="AO2877" t="s">
        <v>49578</v>
      </c>
      <c r="AP2877" t="s">
        <v>40883</v>
      </c>
    </row>
    <row r="2878" spans="1:42" x14ac:dyDescent="0.35">
      <c r="A2878" s="2" t="s">
        <v>5812</v>
      </c>
      <c r="B2878" s="2" t="s">
        <v>5813</v>
      </c>
      <c r="C2878" s="2" t="s">
        <v>27710</v>
      </c>
      <c r="D2878" s="2" t="s">
        <v>57311</v>
      </c>
      <c r="E2878" s="2" t="s">
        <v>2594</v>
      </c>
      <c r="F2878" s="2"/>
      <c r="G2878" s="2" t="s">
        <v>3057</v>
      </c>
      <c r="H2878" t="s">
        <v>417</v>
      </c>
      <c r="I2878" t="s">
        <v>2953</v>
      </c>
      <c r="J2878" t="s">
        <v>2338</v>
      </c>
      <c r="K2878" t="s">
        <v>3567</v>
      </c>
      <c r="P2878" s="2"/>
      <c r="Q2878" s="2"/>
      <c r="R2878" s="2"/>
      <c r="S2878" s="2" t="s">
        <v>82</v>
      </c>
      <c r="U2878" t="s">
        <v>886</v>
      </c>
      <c r="V2878" t="s">
        <v>82</v>
      </c>
      <c r="W2878" s="2" t="s">
        <v>3567</v>
      </c>
      <c r="X2878" s="2"/>
      <c r="Y2878" t="s">
        <v>550</v>
      </c>
      <c r="AA2878" t="s">
        <v>57312</v>
      </c>
      <c r="AC2878" t="s">
        <v>57313</v>
      </c>
      <c r="AD2878" t="s">
        <v>57314</v>
      </c>
      <c r="AE2878" t="s">
        <v>27632</v>
      </c>
      <c r="AF2878" t="s">
        <v>57315</v>
      </c>
      <c r="AG2878" t="s">
        <v>57316</v>
      </c>
      <c r="AH2878" t="s">
        <v>5815</v>
      </c>
      <c r="AI2878" t="s">
        <v>5830</v>
      </c>
      <c r="AJ2878" t="s">
        <v>1153</v>
      </c>
      <c r="AK2878" t="s">
        <v>21826</v>
      </c>
      <c r="AL2878" t="s">
        <v>418</v>
      </c>
      <c r="AM2878" t="s">
        <v>446</v>
      </c>
      <c r="AN2878" t="s">
        <v>80</v>
      </c>
      <c r="AO2878" t="s">
        <v>81</v>
      </c>
      <c r="AP2878" t="s">
        <v>40883</v>
      </c>
    </row>
    <row r="2879" spans="1:42" x14ac:dyDescent="0.35">
      <c r="A2879" s="2" t="s">
        <v>5832</v>
      </c>
      <c r="B2879" s="2" t="s">
        <v>5833</v>
      </c>
      <c r="C2879" s="2" t="s">
        <v>27711</v>
      </c>
      <c r="D2879" s="2" t="s">
        <v>57317</v>
      </c>
      <c r="E2879" s="2" t="s">
        <v>2594</v>
      </c>
      <c r="F2879" s="2" t="s">
        <v>27712</v>
      </c>
      <c r="G2879" s="2"/>
      <c r="L2879" s="2"/>
      <c r="M2879" s="2"/>
      <c r="N2879" s="2"/>
      <c r="O2879" s="2" t="s">
        <v>445</v>
      </c>
      <c r="P2879" s="2" t="s">
        <v>3903</v>
      </c>
      <c r="Q2879" s="2" t="s">
        <v>4465</v>
      </c>
      <c r="R2879" s="2" t="s">
        <v>83</v>
      </c>
      <c r="S2879" s="2"/>
      <c r="V2879" t="s">
        <v>445</v>
      </c>
      <c r="W2879" s="2" t="s">
        <v>83</v>
      </c>
      <c r="X2879" s="2" t="s">
        <v>162</v>
      </c>
      <c r="Y2879" t="s">
        <v>182</v>
      </c>
      <c r="Z2879" t="s">
        <v>424</v>
      </c>
      <c r="AA2879" t="s">
        <v>57318</v>
      </c>
      <c r="AC2879" t="s">
        <v>57319</v>
      </c>
      <c r="AD2879" t="s">
        <v>57320</v>
      </c>
      <c r="AE2879" t="s">
        <v>57321</v>
      </c>
      <c r="AF2879" t="s">
        <v>57322</v>
      </c>
      <c r="AG2879" t="s">
        <v>57323</v>
      </c>
      <c r="AH2879" t="s">
        <v>5836</v>
      </c>
      <c r="AI2879" t="s">
        <v>57324</v>
      </c>
      <c r="AJ2879" t="s">
        <v>1153</v>
      </c>
      <c r="AK2879" t="s">
        <v>21826</v>
      </c>
      <c r="AL2879" t="s">
        <v>418</v>
      </c>
      <c r="AM2879" t="s">
        <v>446</v>
      </c>
      <c r="AN2879" t="s">
        <v>80</v>
      </c>
      <c r="AO2879" t="s">
        <v>56048</v>
      </c>
      <c r="AP2879" t="s">
        <v>40883</v>
      </c>
    </row>
    <row r="2880" spans="1:42" x14ac:dyDescent="0.35">
      <c r="A2880" s="2" t="s">
        <v>5832</v>
      </c>
      <c r="B2880" s="2" t="s">
        <v>5833</v>
      </c>
      <c r="C2880" s="2" t="s">
        <v>27713</v>
      </c>
      <c r="D2880" s="2" t="s">
        <v>6017</v>
      </c>
      <c r="E2880" s="2" t="s">
        <v>2594</v>
      </c>
      <c r="F2880" s="2"/>
      <c r="G2880" s="2"/>
      <c r="H2880" s="2"/>
      <c r="I2880" s="2"/>
      <c r="J2880" s="2"/>
      <c r="K2880" s="2"/>
      <c r="L2880" s="2" t="s">
        <v>652</v>
      </c>
      <c r="M2880" s="2" t="s">
        <v>79</v>
      </c>
      <c r="N2880" s="2" t="s">
        <v>887</v>
      </c>
      <c r="O2880" s="2" t="s">
        <v>445</v>
      </c>
      <c r="P2880" s="2" t="s">
        <v>3903</v>
      </c>
      <c r="Q2880" s="2" t="s">
        <v>4465</v>
      </c>
      <c r="R2880" s="2" t="s">
        <v>83</v>
      </c>
      <c r="S2880" s="2"/>
      <c r="V2880" s="2" t="s">
        <v>652</v>
      </c>
      <c r="W2880" s="2" t="s">
        <v>83</v>
      </c>
      <c r="X2880" s="2"/>
      <c r="AG2880" t="s">
        <v>5835</v>
      </c>
      <c r="AH2880" t="s">
        <v>5836</v>
      </c>
      <c r="AI2880" t="s">
        <v>57325</v>
      </c>
      <c r="AJ2880" t="s">
        <v>1153</v>
      </c>
      <c r="AK2880" t="s">
        <v>21826</v>
      </c>
      <c r="AL2880" t="s">
        <v>418</v>
      </c>
      <c r="AM2880" t="s">
        <v>41839</v>
      </c>
      <c r="AN2880" t="s">
        <v>41839</v>
      </c>
      <c r="AO2880" t="s">
        <v>81</v>
      </c>
      <c r="AP2880" t="s">
        <v>40883</v>
      </c>
    </row>
    <row r="2881" spans="1:42" x14ac:dyDescent="0.35">
      <c r="A2881" s="2" t="s">
        <v>5832</v>
      </c>
      <c r="B2881" s="2" t="s">
        <v>5833</v>
      </c>
      <c r="C2881" s="2" t="s">
        <v>27714</v>
      </c>
      <c r="D2881" s="2" t="s">
        <v>57326</v>
      </c>
      <c r="E2881" s="2" t="s">
        <v>2594</v>
      </c>
      <c r="F2881" s="2" t="s">
        <v>27715</v>
      </c>
      <c r="G2881" s="2"/>
      <c r="M2881" s="2" t="s">
        <v>79</v>
      </c>
      <c r="N2881" s="2" t="s">
        <v>887</v>
      </c>
      <c r="O2881" s="2"/>
      <c r="V2881" t="s">
        <v>79</v>
      </c>
      <c r="W2881" s="2" t="s">
        <v>887</v>
      </c>
      <c r="X2881" s="2" t="s">
        <v>275</v>
      </c>
      <c r="Y2881" t="s">
        <v>4257</v>
      </c>
      <c r="AA2881" t="s">
        <v>544</v>
      </c>
      <c r="AC2881" t="s">
        <v>57327</v>
      </c>
      <c r="AD2881" t="s">
        <v>57328</v>
      </c>
      <c r="AE2881" t="s">
        <v>27715</v>
      </c>
      <c r="AF2881" t="s">
        <v>57329</v>
      </c>
      <c r="AG2881" t="s">
        <v>57330</v>
      </c>
      <c r="AH2881" t="s">
        <v>5836</v>
      </c>
      <c r="AI2881" t="s">
        <v>57331</v>
      </c>
      <c r="AJ2881" t="s">
        <v>1153</v>
      </c>
      <c r="AK2881" t="s">
        <v>21826</v>
      </c>
      <c r="AL2881" t="s">
        <v>418</v>
      </c>
      <c r="AM2881" t="s">
        <v>446</v>
      </c>
      <c r="AN2881" t="s">
        <v>80</v>
      </c>
      <c r="AO2881" t="s">
        <v>18529</v>
      </c>
      <c r="AP2881" t="s">
        <v>40883</v>
      </c>
    </row>
    <row r="2882" spans="1:42" x14ac:dyDescent="0.35">
      <c r="A2882" s="2" t="s">
        <v>5832</v>
      </c>
      <c r="B2882" s="2" t="s">
        <v>5833</v>
      </c>
      <c r="C2882" s="2" t="s">
        <v>27716</v>
      </c>
      <c r="D2882" s="2" t="s">
        <v>57332</v>
      </c>
      <c r="E2882" s="2" t="s">
        <v>2594</v>
      </c>
      <c r="F2882" s="2" t="s">
        <v>27717</v>
      </c>
      <c r="G2882" s="2" t="s">
        <v>3057</v>
      </c>
      <c r="H2882" t="s">
        <v>417</v>
      </c>
      <c r="M2882" s="2"/>
      <c r="N2882" s="2"/>
      <c r="O2882" s="2"/>
      <c r="S2882" t="s">
        <v>82</v>
      </c>
      <c r="T2882" t="s">
        <v>5</v>
      </c>
      <c r="U2882" t="s">
        <v>886</v>
      </c>
      <c r="V2882" t="s">
        <v>82</v>
      </c>
      <c r="W2882" s="2" t="s">
        <v>417</v>
      </c>
      <c r="X2882" s="2" t="s">
        <v>103</v>
      </c>
      <c r="Y2882" t="s">
        <v>57333</v>
      </c>
      <c r="Z2882" t="s">
        <v>2187</v>
      </c>
      <c r="AA2882" t="s">
        <v>57334</v>
      </c>
      <c r="AC2882" t="s">
        <v>57335</v>
      </c>
      <c r="AD2882" t="s">
        <v>57336</v>
      </c>
      <c r="AE2882" t="s">
        <v>27717</v>
      </c>
      <c r="AF2882" t="s">
        <v>57337</v>
      </c>
      <c r="AG2882" t="s">
        <v>57338</v>
      </c>
      <c r="AH2882" t="s">
        <v>5836</v>
      </c>
      <c r="AI2882" t="s">
        <v>57339</v>
      </c>
      <c r="AJ2882" t="s">
        <v>1153</v>
      </c>
      <c r="AK2882" t="s">
        <v>21826</v>
      </c>
      <c r="AL2882" t="s">
        <v>418</v>
      </c>
      <c r="AM2882" t="s">
        <v>446</v>
      </c>
      <c r="AN2882" t="s">
        <v>80</v>
      </c>
      <c r="AO2882" t="s">
        <v>26710</v>
      </c>
      <c r="AP2882" t="s">
        <v>40883</v>
      </c>
    </row>
    <row r="2883" spans="1:42" x14ac:dyDescent="0.35">
      <c r="A2883" s="2" t="s">
        <v>5832</v>
      </c>
      <c r="B2883" s="2" t="s">
        <v>5833</v>
      </c>
      <c r="C2883" s="2" t="s">
        <v>27718</v>
      </c>
      <c r="D2883" s="2" t="s">
        <v>27719</v>
      </c>
      <c r="E2883" s="2" t="s">
        <v>2594</v>
      </c>
      <c r="F2883" s="2" t="s">
        <v>27720</v>
      </c>
      <c r="G2883" s="2"/>
      <c r="I2883" t="s">
        <v>2953</v>
      </c>
      <c r="J2883" t="s">
        <v>2338</v>
      </c>
      <c r="K2883" t="s">
        <v>3567</v>
      </c>
      <c r="L2883" t="s">
        <v>652</v>
      </c>
      <c r="M2883" s="2"/>
      <c r="N2883" s="2"/>
      <c r="O2883" s="2"/>
      <c r="V2883" t="s">
        <v>2953</v>
      </c>
      <c r="W2883" s="2" t="s">
        <v>652</v>
      </c>
      <c r="X2883" s="2" t="s">
        <v>162</v>
      </c>
      <c r="Y2883" t="s">
        <v>963</v>
      </c>
      <c r="AA2883" t="s">
        <v>57340</v>
      </c>
      <c r="AC2883" t="s">
        <v>57341</v>
      </c>
      <c r="AD2883" t="s">
        <v>57342</v>
      </c>
      <c r="AE2883" t="s">
        <v>27720</v>
      </c>
      <c r="AF2883" t="s">
        <v>57343</v>
      </c>
      <c r="AG2883" t="s">
        <v>57344</v>
      </c>
      <c r="AH2883" t="s">
        <v>5836</v>
      </c>
      <c r="AI2883" t="s">
        <v>57345</v>
      </c>
      <c r="AJ2883" t="s">
        <v>1153</v>
      </c>
      <c r="AK2883" t="s">
        <v>21826</v>
      </c>
      <c r="AL2883" t="s">
        <v>418</v>
      </c>
      <c r="AM2883" t="s">
        <v>446</v>
      </c>
      <c r="AN2883" t="s">
        <v>80</v>
      </c>
      <c r="AO2883" t="s">
        <v>26738</v>
      </c>
      <c r="AP2883" t="s">
        <v>40883</v>
      </c>
    </row>
    <row r="2884" spans="1:42" x14ac:dyDescent="0.35">
      <c r="A2884" s="2" t="s">
        <v>5855</v>
      </c>
      <c r="B2884" s="2" t="s">
        <v>5856</v>
      </c>
      <c r="C2884" s="2" t="s">
        <v>27721</v>
      </c>
      <c r="D2884" s="2" t="s">
        <v>57346</v>
      </c>
      <c r="E2884" s="2" t="s">
        <v>2594</v>
      </c>
      <c r="F2884" s="2" t="s">
        <v>27722</v>
      </c>
      <c r="G2884" s="2"/>
      <c r="M2884" s="2"/>
      <c r="N2884" s="2"/>
      <c r="O2884" s="2" t="s">
        <v>445</v>
      </c>
      <c r="P2884" t="s">
        <v>3903</v>
      </c>
      <c r="Q2884" t="s">
        <v>4465</v>
      </c>
      <c r="R2884" t="s">
        <v>83</v>
      </c>
      <c r="V2884" t="s">
        <v>445</v>
      </c>
      <c r="W2884" s="2" t="s">
        <v>83</v>
      </c>
      <c r="X2884" s="2" t="s">
        <v>103</v>
      </c>
      <c r="Y2884" t="s">
        <v>584</v>
      </c>
      <c r="AA2884" t="s">
        <v>57347</v>
      </c>
      <c r="AC2884" t="s">
        <v>57348</v>
      </c>
      <c r="AD2884" t="s">
        <v>57349</v>
      </c>
      <c r="AE2884" t="s">
        <v>27724</v>
      </c>
      <c r="AF2884" t="s">
        <v>57350</v>
      </c>
      <c r="AG2884" t="s">
        <v>5858</v>
      </c>
      <c r="AH2884" t="s">
        <v>5859</v>
      </c>
      <c r="AI2884" t="s">
        <v>5860</v>
      </c>
      <c r="AJ2884" t="s">
        <v>1153</v>
      </c>
      <c r="AK2884" t="s">
        <v>21826</v>
      </c>
      <c r="AL2884" t="s">
        <v>418</v>
      </c>
      <c r="AM2884" t="s">
        <v>446</v>
      </c>
      <c r="AN2884" t="s">
        <v>80</v>
      </c>
      <c r="AO2884" t="s">
        <v>47891</v>
      </c>
      <c r="AP2884" t="s">
        <v>40883</v>
      </c>
    </row>
    <row r="2885" spans="1:42" x14ac:dyDescent="0.35">
      <c r="A2885" s="2" t="s">
        <v>5855</v>
      </c>
      <c r="B2885" s="2" t="s">
        <v>5856</v>
      </c>
      <c r="C2885" s="2" t="s">
        <v>27723</v>
      </c>
      <c r="D2885" s="2" t="s">
        <v>6017</v>
      </c>
      <c r="E2885" s="2" t="s">
        <v>2594</v>
      </c>
      <c r="F2885" s="2" t="s">
        <v>27724</v>
      </c>
      <c r="G2885" s="2"/>
      <c r="L2885" t="s">
        <v>652</v>
      </c>
      <c r="M2885" s="2" t="s">
        <v>79</v>
      </c>
      <c r="N2885" s="2" t="s">
        <v>887</v>
      </c>
      <c r="O2885" s="2" t="s">
        <v>445</v>
      </c>
      <c r="P2885" t="s">
        <v>3903</v>
      </c>
      <c r="Q2885" t="s">
        <v>4465</v>
      </c>
      <c r="R2885" t="s">
        <v>83</v>
      </c>
      <c r="V2885" t="s">
        <v>652</v>
      </c>
      <c r="W2885" s="2" t="s">
        <v>83</v>
      </c>
      <c r="X2885" s="2" t="s">
        <v>103</v>
      </c>
      <c r="Y2885" t="s">
        <v>584</v>
      </c>
      <c r="AA2885" t="s">
        <v>57347</v>
      </c>
      <c r="AC2885" t="s">
        <v>57348</v>
      </c>
      <c r="AD2885" t="s">
        <v>57349</v>
      </c>
      <c r="AE2885" t="s">
        <v>27724</v>
      </c>
      <c r="AF2885" t="s">
        <v>57350</v>
      </c>
      <c r="AG2885" t="s">
        <v>5858</v>
      </c>
      <c r="AH2885" t="s">
        <v>5859</v>
      </c>
      <c r="AI2885" t="s">
        <v>5860</v>
      </c>
      <c r="AJ2885" t="s">
        <v>1153</v>
      </c>
      <c r="AK2885" t="s">
        <v>21826</v>
      </c>
      <c r="AL2885" t="s">
        <v>418</v>
      </c>
      <c r="AM2885" t="s">
        <v>41839</v>
      </c>
      <c r="AN2885" t="s">
        <v>41839</v>
      </c>
      <c r="AO2885" t="s">
        <v>996</v>
      </c>
      <c r="AP2885" t="s">
        <v>40883</v>
      </c>
    </row>
    <row r="2886" spans="1:42" x14ac:dyDescent="0.35">
      <c r="A2886" s="2" t="s">
        <v>5855</v>
      </c>
      <c r="B2886" s="2" t="s">
        <v>5856</v>
      </c>
      <c r="C2886" s="2" t="s">
        <v>27725</v>
      </c>
      <c r="D2886" s="2" t="s">
        <v>57351</v>
      </c>
      <c r="E2886" s="2" t="s">
        <v>2594</v>
      </c>
      <c r="F2886" s="2" t="s">
        <v>27726</v>
      </c>
      <c r="G2886" s="2"/>
      <c r="L2886" t="s">
        <v>652</v>
      </c>
      <c r="M2886" s="2" t="s">
        <v>79</v>
      </c>
      <c r="N2886" s="2" t="s">
        <v>887</v>
      </c>
      <c r="O2886" s="2"/>
      <c r="V2886" t="s">
        <v>652</v>
      </c>
      <c r="W2886" s="2" t="s">
        <v>887</v>
      </c>
      <c r="X2886" s="2" t="s">
        <v>162</v>
      </c>
      <c r="Y2886" t="s">
        <v>3103</v>
      </c>
      <c r="AA2886" t="s">
        <v>17694</v>
      </c>
      <c r="AC2886" t="s">
        <v>57352</v>
      </c>
      <c r="AD2886" t="s">
        <v>57353</v>
      </c>
      <c r="AE2886" t="s">
        <v>57354</v>
      </c>
      <c r="AF2886" t="s">
        <v>57355</v>
      </c>
      <c r="AG2886" t="s">
        <v>5858</v>
      </c>
      <c r="AH2886" t="s">
        <v>5859</v>
      </c>
      <c r="AI2886" t="s">
        <v>5860</v>
      </c>
      <c r="AJ2886" t="s">
        <v>1153</v>
      </c>
      <c r="AK2886" t="s">
        <v>21826</v>
      </c>
      <c r="AL2886" t="s">
        <v>418</v>
      </c>
      <c r="AM2886" t="s">
        <v>446</v>
      </c>
      <c r="AN2886" t="s">
        <v>80</v>
      </c>
      <c r="AO2886" t="s">
        <v>45142</v>
      </c>
      <c r="AP2886" t="s">
        <v>40883</v>
      </c>
    </row>
    <row r="2887" spans="1:42" x14ac:dyDescent="0.35">
      <c r="A2887" s="2" t="s">
        <v>5855</v>
      </c>
      <c r="B2887" s="2" t="s">
        <v>5856</v>
      </c>
      <c r="C2887" s="2" t="s">
        <v>27727</v>
      </c>
      <c r="D2887" s="2" t="s">
        <v>57356</v>
      </c>
      <c r="E2887" s="2" t="s">
        <v>2594</v>
      </c>
      <c r="F2887" s="2" t="s">
        <v>27728</v>
      </c>
      <c r="G2887" s="2"/>
      <c r="H2887" t="s">
        <v>417</v>
      </c>
      <c r="I2887" t="s">
        <v>2953</v>
      </c>
      <c r="J2887" t="s">
        <v>2338</v>
      </c>
      <c r="K2887" t="s">
        <v>3567</v>
      </c>
      <c r="M2887" s="2"/>
      <c r="N2887" s="2"/>
      <c r="O2887" s="2"/>
      <c r="V2887" t="s">
        <v>417</v>
      </c>
      <c r="W2887" s="2" t="s">
        <v>3567</v>
      </c>
      <c r="X2887" s="2" t="s">
        <v>103</v>
      </c>
      <c r="Y2887" t="s">
        <v>6383</v>
      </c>
      <c r="AA2887" t="s">
        <v>57357</v>
      </c>
      <c r="AC2887" t="s">
        <v>57358</v>
      </c>
      <c r="AD2887" t="s">
        <v>57359</v>
      </c>
      <c r="AE2887" t="s">
        <v>57360</v>
      </c>
      <c r="AF2887" t="s">
        <v>57361</v>
      </c>
      <c r="AG2887" t="s">
        <v>5858</v>
      </c>
      <c r="AH2887" t="s">
        <v>5859</v>
      </c>
      <c r="AI2887" t="s">
        <v>5860</v>
      </c>
      <c r="AJ2887" t="s">
        <v>1153</v>
      </c>
      <c r="AK2887" t="s">
        <v>21826</v>
      </c>
      <c r="AL2887" t="s">
        <v>418</v>
      </c>
      <c r="AM2887" t="s">
        <v>446</v>
      </c>
      <c r="AN2887" t="s">
        <v>80</v>
      </c>
      <c r="AO2887" t="s">
        <v>26627</v>
      </c>
      <c r="AP2887" t="s">
        <v>40883</v>
      </c>
    </row>
    <row r="2888" spans="1:42" x14ac:dyDescent="0.35">
      <c r="A2888" s="2" t="s">
        <v>5855</v>
      </c>
      <c r="B2888" s="2" t="s">
        <v>5856</v>
      </c>
      <c r="C2888" s="2" t="s">
        <v>27729</v>
      </c>
      <c r="D2888" s="2" t="s">
        <v>57362</v>
      </c>
      <c r="E2888" s="2" t="s">
        <v>2594</v>
      </c>
      <c r="F2888" s="2" t="s">
        <v>27730</v>
      </c>
      <c r="G2888" s="2"/>
      <c r="H2888" t="s">
        <v>417</v>
      </c>
      <c r="I2888" t="s">
        <v>2953</v>
      </c>
      <c r="J2888" t="s">
        <v>2338</v>
      </c>
      <c r="K2888" t="s">
        <v>3567</v>
      </c>
      <c r="M2888" s="2"/>
      <c r="N2888" s="2"/>
      <c r="O2888" s="2"/>
      <c r="V2888" t="s">
        <v>417</v>
      </c>
      <c r="W2888" s="2" t="s">
        <v>3567</v>
      </c>
      <c r="X2888" s="2" t="s">
        <v>103</v>
      </c>
      <c r="Y2888" t="s">
        <v>1569</v>
      </c>
      <c r="AA2888" t="s">
        <v>57363</v>
      </c>
      <c r="AC2888" t="s">
        <v>57364</v>
      </c>
      <c r="AD2888" t="s">
        <v>57365</v>
      </c>
      <c r="AE2888" t="s">
        <v>57366</v>
      </c>
      <c r="AF2888" t="s">
        <v>57367</v>
      </c>
      <c r="AG2888" t="s">
        <v>5858</v>
      </c>
      <c r="AH2888" t="s">
        <v>5859</v>
      </c>
      <c r="AI2888" t="s">
        <v>5860</v>
      </c>
      <c r="AJ2888" t="s">
        <v>1153</v>
      </c>
      <c r="AK2888" t="s">
        <v>21826</v>
      </c>
      <c r="AL2888" t="s">
        <v>418</v>
      </c>
      <c r="AM2888" t="s">
        <v>446</v>
      </c>
      <c r="AN2888" t="s">
        <v>80</v>
      </c>
      <c r="AO2888" t="s">
        <v>49090</v>
      </c>
      <c r="AP2888" t="s">
        <v>40883</v>
      </c>
    </row>
    <row r="2889" spans="1:42" x14ac:dyDescent="0.35">
      <c r="A2889" s="2" t="s">
        <v>5855</v>
      </c>
      <c r="B2889" s="2" t="s">
        <v>5856</v>
      </c>
      <c r="C2889" s="2" t="s">
        <v>27731</v>
      </c>
      <c r="D2889" s="2" t="s">
        <v>27732</v>
      </c>
      <c r="E2889" s="2" t="s">
        <v>2594</v>
      </c>
      <c r="F2889" s="2" t="s">
        <v>27733</v>
      </c>
      <c r="G2889" s="2" t="s">
        <v>3057</v>
      </c>
      <c r="H2889" s="2"/>
      <c r="I2889" s="2"/>
      <c r="J2889" s="2"/>
      <c r="K2889" s="2"/>
      <c r="L2889" s="2"/>
      <c r="S2889" t="s">
        <v>82</v>
      </c>
      <c r="T2889" t="s">
        <v>5</v>
      </c>
      <c r="U2889" t="s">
        <v>886</v>
      </c>
      <c r="V2889" s="2" t="s">
        <v>82</v>
      </c>
      <c r="W2889" s="2" t="s">
        <v>3057</v>
      </c>
      <c r="X2889" s="2" t="s">
        <v>275</v>
      </c>
      <c r="Y2889" t="s">
        <v>5044</v>
      </c>
      <c r="AA2889" t="s">
        <v>4230</v>
      </c>
      <c r="AC2889" t="s">
        <v>57368</v>
      </c>
      <c r="AD2889" t="s">
        <v>57369</v>
      </c>
      <c r="AE2889" t="s">
        <v>57370</v>
      </c>
      <c r="AF2889" t="s">
        <v>57371</v>
      </c>
      <c r="AG2889" t="s">
        <v>5858</v>
      </c>
      <c r="AH2889" t="s">
        <v>5859</v>
      </c>
      <c r="AI2889" t="s">
        <v>5860</v>
      </c>
      <c r="AJ2889" t="s">
        <v>1153</v>
      </c>
      <c r="AK2889" t="s">
        <v>21826</v>
      </c>
      <c r="AL2889" t="s">
        <v>418</v>
      </c>
      <c r="AM2889" t="s">
        <v>446</v>
      </c>
      <c r="AN2889" t="s">
        <v>80</v>
      </c>
      <c r="AO2889" t="s">
        <v>26692</v>
      </c>
      <c r="AP2889" t="s">
        <v>40883</v>
      </c>
    </row>
    <row r="2890" spans="1:42" x14ac:dyDescent="0.35">
      <c r="A2890" s="2" t="s">
        <v>5874</v>
      </c>
      <c r="B2890" s="2" t="s">
        <v>5875</v>
      </c>
      <c r="C2890" s="2" t="s">
        <v>27734</v>
      </c>
      <c r="D2890" s="2" t="s">
        <v>57372</v>
      </c>
      <c r="E2890" s="2" t="s">
        <v>2594</v>
      </c>
      <c r="F2890" s="2" t="s">
        <v>27735</v>
      </c>
      <c r="G2890" s="2"/>
      <c r="H2890" s="2"/>
      <c r="I2890" s="2"/>
      <c r="J2890" s="2"/>
      <c r="K2890" s="2"/>
      <c r="L2890" s="2"/>
      <c r="O2890" t="s">
        <v>445</v>
      </c>
      <c r="P2890" t="s">
        <v>3903</v>
      </c>
      <c r="Q2890" t="s">
        <v>4465</v>
      </c>
      <c r="R2890" t="s">
        <v>83</v>
      </c>
      <c r="V2890" s="2" t="s">
        <v>445</v>
      </c>
      <c r="W2890" s="2" t="s">
        <v>83</v>
      </c>
      <c r="X2890" s="2" t="s">
        <v>162</v>
      </c>
      <c r="Y2890" t="s">
        <v>602</v>
      </c>
      <c r="AA2890" t="s">
        <v>50074</v>
      </c>
      <c r="AC2890" t="s">
        <v>57373</v>
      </c>
      <c r="AD2890" t="s">
        <v>57374</v>
      </c>
      <c r="AE2890" t="s">
        <v>57375</v>
      </c>
      <c r="AF2890" t="s">
        <v>57376</v>
      </c>
      <c r="AG2890" t="s">
        <v>5877</v>
      </c>
      <c r="AH2890" t="s">
        <v>5878</v>
      </c>
      <c r="AI2890" t="s">
        <v>57377</v>
      </c>
      <c r="AJ2890" t="s">
        <v>1153</v>
      </c>
      <c r="AK2890" t="s">
        <v>21826</v>
      </c>
      <c r="AL2890" t="s">
        <v>418</v>
      </c>
      <c r="AM2890" t="s">
        <v>446</v>
      </c>
      <c r="AN2890" t="s">
        <v>80</v>
      </c>
      <c r="AO2890" t="s">
        <v>47013</v>
      </c>
      <c r="AP2890" t="s">
        <v>40883</v>
      </c>
    </row>
    <row r="2891" spans="1:42" x14ac:dyDescent="0.35">
      <c r="A2891" s="2" t="s">
        <v>5874</v>
      </c>
      <c r="B2891" s="2" t="s">
        <v>5875</v>
      </c>
      <c r="C2891" s="2" t="s">
        <v>27736</v>
      </c>
      <c r="D2891" s="2" t="s">
        <v>6017</v>
      </c>
      <c r="E2891" s="2" t="s">
        <v>2594</v>
      </c>
      <c r="F2891" s="2" t="s">
        <v>27492</v>
      </c>
      <c r="G2891" s="2"/>
      <c r="H2891" s="2"/>
      <c r="I2891" s="2"/>
      <c r="J2891" s="2"/>
      <c r="K2891" s="2"/>
      <c r="L2891" s="2" t="s">
        <v>652</v>
      </c>
      <c r="M2891" t="s">
        <v>79</v>
      </c>
      <c r="N2891" t="s">
        <v>887</v>
      </c>
      <c r="O2891" t="s">
        <v>445</v>
      </c>
      <c r="P2891" t="s">
        <v>3903</v>
      </c>
      <c r="Q2891" t="s">
        <v>4465</v>
      </c>
      <c r="R2891" t="s">
        <v>83</v>
      </c>
      <c r="T2891" s="2"/>
      <c r="U2891" s="2"/>
      <c r="V2891" s="2" t="s">
        <v>652</v>
      </c>
      <c r="W2891" s="2" t="s">
        <v>83</v>
      </c>
      <c r="X2891" s="2" t="s">
        <v>162</v>
      </c>
      <c r="Y2891" t="s">
        <v>4145</v>
      </c>
      <c r="Z2891" t="s">
        <v>5006</v>
      </c>
      <c r="AA2891" t="s">
        <v>56932</v>
      </c>
      <c r="AC2891" t="s">
        <v>57378</v>
      </c>
      <c r="AE2891" t="s">
        <v>27492</v>
      </c>
      <c r="AG2891" t="s">
        <v>57379</v>
      </c>
      <c r="AH2891" t="s">
        <v>5878</v>
      </c>
      <c r="AI2891" t="s">
        <v>57377</v>
      </c>
      <c r="AJ2891" t="s">
        <v>1153</v>
      </c>
      <c r="AK2891" t="s">
        <v>21826</v>
      </c>
      <c r="AL2891" t="s">
        <v>418</v>
      </c>
      <c r="AM2891" t="s">
        <v>41839</v>
      </c>
      <c r="AN2891" t="s">
        <v>41839</v>
      </c>
      <c r="AO2891" t="s">
        <v>81</v>
      </c>
      <c r="AP2891" t="s">
        <v>40883</v>
      </c>
    </row>
    <row r="2892" spans="1:42" x14ac:dyDescent="0.35">
      <c r="A2892" s="2" t="s">
        <v>5874</v>
      </c>
      <c r="B2892" s="2" t="s">
        <v>5875</v>
      </c>
      <c r="C2892" s="2" t="s">
        <v>27737</v>
      </c>
      <c r="D2892" s="2" t="s">
        <v>57380</v>
      </c>
      <c r="E2892" s="2" t="s">
        <v>2594</v>
      </c>
      <c r="F2892" s="2" t="s">
        <v>27738</v>
      </c>
      <c r="G2892" s="2"/>
      <c r="H2892" s="2"/>
      <c r="I2892" s="2"/>
      <c r="J2892" s="2"/>
      <c r="K2892" s="2"/>
      <c r="L2892" s="2" t="s">
        <v>652</v>
      </c>
      <c r="M2892" t="s">
        <v>79</v>
      </c>
      <c r="N2892" t="s">
        <v>887</v>
      </c>
      <c r="V2892" s="2" t="s">
        <v>652</v>
      </c>
      <c r="W2892" s="2" t="s">
        <v>887</v>
      </c>
      <c r="X2892" s="2"/>
      <c r="Y2892" t="s">
        <v>4753</v>
      </c>
      <c r="AA2892" t="s">
        <v>10108</v>
      </c>
      <c r="AC2892" t="s">
        <v>57381</v>
      </c>
      <c r="AD2892" t="s">
        <v>57382</v>
      </c>
      <c r="AE2892" t="s">
        <v>57383</v>
      </c>
      <c r="AF2892" t="s">
        <v>5889</v>
      </c>
      <c r="AG2892" t="s">
        <v>5890</v>
      </c>
      <c r="AH2892" t="s">
        <v>5878</v>
      </c>
      <c r="AI2892" t="s">
        <v>5879</v>
      </c>
      <c r="AJ2892" t="s">
        <v>1153</v>
      </c>
      <c r="AK2892" t="s">
        <v>21826</v>
      </c>
      <c r="AL2892" t="s">
        <v>418</v>
      </c>
      <c r="AM2892" t="s">
        <v>446</v>
      </c>
      <c r="AN2892" t="s">
        <v>80</v>
      </c>
      <c r="AO2892" t="s">
        <v>31544</v>
      </c>
      <c r="AP2892" t="s">
        <v>40883</v>
      </c>
    </row>
    <row r="2893" spans="1:42" x14ac:dyDescent="0.35">
      <c r="A2893" s="2" t="s">
        <v>5874</v>
      </c>
      <c r="B2893" s="2" t="s">
        <v>5875</v>
      </c>
      <c r="C2893" s="2" t="s">
        <v>27739</v>
      </c>
      <c r="D2893" s="2" t="s">
        <v>57384</v>
      </c>
      <c r="E2893" s="2" t="s">
        <v>2594</v>
      </c>
      <c r="F2893" s="2" t="s">
        <v>27740</v>
      </c>
      <c r="G2893" s="2" t="s">
        <v>3057</v>
      </c>
      <c r="H2893" s="2" t="s">
        <v>417</v>
      </c>
      <c r="I2893" s="2" t="s">
        <v>2953</v>
      </c>
      <c r="J2893" s="2" t="s">
        <v>2338</v>
      </c>
      <c r="K2893" s="2" t="s">
        <v>3567</v>
      </c>
      <c r="L2893" s="2"/>
      <c r="S2893" t="s">
        <v>82</v>
      </c>
      <c r="T2893" t="s">
        <v>5</v>
      </c>
      <c r="U2893" t="s">
        <v>886</v>
      </c>
      <c r="V2893" s="2" t="s">
        <v>82</v>
      </c>
      <c r="W2893" s="2" t="s">
        <v>3567</v>
      </c>
      <c r="X2893" s="2" t="s">
        <v>103</v>
      </c>
      <c r="Y2893" t="s">
        <v>57385</v>
      </c>
      <c r="AA2893" t="s">
        <v>57386</v>
      </c>
      <c r="AC2893" t="s">
        <v>57387</v>
      </c>
      <c r="AD2893" t="s">
        <v>57388</v>
      </c>
      <c r="AE2893" t="s">
        <v>57389</v>
      </c>
      <c r="AF2893" t="s">
        <v>57390</v>
      </c>
      <c r="AG2893" t="s">
        <v>5877</v>
      </c>
      <c r="AH2893" t="s">
        <v>5878</v>
      </c>
      <c r="AI2893" t="s">
        <v>57377</v>
      </c>
      <c r="AJ2893" t="s">
        <v>1153</v>
      </c>
      <c r="AK2893" t="s">
        <v>21826</v>
      </c>
      <c r="AL2893" t="s">
        <v>418</v>
      </c>
      <c r="AM2893" t="s">
        <v>446</v>
      </c>
      <c r="AN2893" t="s">
        <v>80</v>
      </c>
      <c r="AO2893" t="s">
        <v>56639</v>
      </c>
      <c r="AP2893" t="s">
        <v>40883</v>
      </c>
    </row>
    <row r="2894" spans="1:42" x14ac:dyDescent="0.35">
      <c r="A2894" s="2" t="s">
        <v>5891</v>
      </c>
      <c r="B2894" s="2" t="s">
        <v>5892</v>
      </c>
      <c r="C2894" s="2" t="s">
        <v>27741</v>
      </c>
      <c r="D2894" s="2" t="s">
        <v>57391</v>
      </c>
      <c r="E2894" s="2" t="s">
        <v>2594</v>
      </c>
      <c r="F2894" s="2" t="s">
        <v>27742</v>
      </c>
      <c r="G2894" s="2"/>
      <c r="H2894" s="2"/>
      <c r="I2894" s="2"/>
      <c r="J2894" s="2"/>
      <c r="K2894" s="2"/>
      <c r="L2894" s="2"/>
      <c r="O2894" t="s">
        <v>445</v>
      </c>
      <c r="P2894" t="s">
        <v>3903</v>
      </c>
      <c r="Q2894" t="s">
        <v>4465</v>
      </c>
      <c r="R2894" t="s">
        <v>83</v>
      </c>
      <c r="V2894" s="2" t="s">
        <v>445</v>
      </c>
      <c r="W2894" s="2" t="s">
        <v>83</v>
      </c>
      <c r="X2894" s="2" t="s">
        <v>162</v>
      </c>
      <c r="Y2894" t="s">
        <v>4145</v>
      </c>
      <c r="AA2894" t="s">
        <v>11336</v>
      </c>
      <c r="AC2894" t="s">
        <v>57392</v>
      </c>
      <c r="AD2894" t="s">
        <v>57393</v>
      </c>
      <c r="AE2894" t="s">
        <v>27742</v>
      </c>
      <c r="AF2894" t="s">
        <v>57394</v>
      </c>
      <c r="AG2894" t="s">
        <v>57395</v>
      </c>
      <c r="AH2894" t="s">
        <v>5895</v>
      </c>
      <c r="AI2894" t="s">
        <v>5896</v>
      </c>
      <c r="AJ2894" t="s">
        <v>1153</v>
      </c>
      <c r="AK2894" t="s">
        <v>21826</v>
      </c>
      <c r="AL2894" t="s">
        <v>418</v>
      </c>
      <c r="AM2894" t="s">
        <v>446</v>
      </c>
      <c r="AN2894" t="s">
        <v>80</v>
      </c>
      <c r="AO2894" t="s">
        <v>51926</v>
      </c>
      <c r="AP2894" t="s">
        <v>40883</v>
      </c>
    </row>
    <row r="2895" spans="1:42" x14ac:dyDescent="0.35">
      <c r="A2895" s="2" t="s">
        <v>5891</v>
      </c>
      <c r="B2895" s="2" t="s">
        <v>5892</v>
      </c>
      <c r="C2895" s="2" t="s">
        <v>27743</v>
      </c>
      <c r="D2895" s="2" t="s">
        <v>6017</v>
      </c>
      <c r="E2895" s="2" t="s">
        <v>2594</v>
      </c>
      <c r="F2895" s="2"/>
      <c r="G2895" s="2"/>
      <c r="H2895" s="2"/>
      <c r="I2895" s="2"/>
      <c r="J2895" s="2"/>
      <c r="K2895" s="2"/>
      <c r="L2895" s="2" t="s">
        <v>652</v>
      </c>
      <c r="M2895" t="s">
        <v>79</v>
      </c>
      <c r="N2895" t="s">
        <v>887</v>
      </c>
      <c r="O2895" t="s">
        <v>445</v>
      </c>
      <c r="P2895" t="s">
        <v>3903</v>
      </c>
      <c r="Q2895" t="s">
        <v>4465</v>
      </c>
      <c r="R2895" t="s">
        <v>83</v>
      </c>
      <c r="V2895" s="2" t="s">
        <v>652</v>
      </c>
      <c r="W2895" s="2" t="s">
        <v>83</v>
      </c>
      <c r="X2895" s="2"/>
      <c r="AG2895" t="s">
        <v>5894</v>
      </c>
      <c r="AH2895" t="s">
        <v>5895</v>
      </c>
      <c r="AI2895" t="s">
        <v>5896</v>
      </c>
      <c r="AJ2895" t="s">
        <v>1153</v>
      </c>
      <c r="AK2895" t="s">
        <v>21826</v>
      </c>
      <c r="AL2895" t="s">
        <v>418</v>
      </c>
      <c r="AM2895" t="s">
        <v>41839</v>
      </c>
      <c r="AN2895" t="s">
        <v>41839</v>
      </c>
      <c r="AO2895" t="s">
        <v>446</v>
      </c>
      <c r="AP2895" t="s">
        <v>40883</v>
      </c>
    </row>
    <row r="2896" spans="1:42" x14ac:dyDescent="0.35">
      <c r="A2896" s="2" t="s">
        <v>5891</v>
      </c>
      <c r="B2896" s="2" t="s">
        <v>5892</v>
      </c>
      <c r="C2896" s="2" t="s">
        <v>27744</v>
      </c>
      <c r="D2896" s="2" t="s">
        <v>57396</v>
      </c>
      <c r="E2896" s="2" t="s">
        <v>2594</v>
      </c>
      <c r="F2896" s="2" t="s">
        <v>27745</v>
      </c>
      <c r="G2896" s="2"/>
      <c r="H2896" s="2"/>
      <c r="I2896" s="2"/>
      <c r="J2896" s="2"/>
      <c r="K2896" s="2" t="s">
        <v>3567</v>
      </c>
      <c r="L2896" s="2" t="s">
        <v>652</v>
      </c>
      <c r="M2896" t="s">
        <v>79</v>
      </c>
      <c r="N2896" t="s">
        <v>887</v>
      </c>
      <c r="V2896" s="2" t="s">
        <v>3567</v>
      </c>
      <c r="W2896" s="2" t="s">
        <v>887</v>
      </c>
      <c r="X2896" s="2" t="s">
        <v>103</v>
      </c>
      <c r="Y2896" t="s">
        <v>1964</v>
      </c>
      <c r="AA2896" t="s">
        <v>5941</v>
      </c>
      <c r="AC2896" t="s">
        <v>57397</v>
      </c>
      <c r="AD2896" t="s">
        <v>57398</v>
      </c>
      <c r="AE2896" t="s">
        <v>27745</v>
      </c>
      <c r="AF2896" t="s">
        <v>57399</v>
      </c>
      <c r="AG2896" t="s">
        <v>57400</v>
      </c>
      <c r="AH2896" t="s">
        <v>5895</v>
      </c>
      <c r="AI2896" t="s">
        <v>5896</v>
      </c>
      <c r="AJ2896" t="s">
        <v>1153</v>
      </c>
      <c r="AK2896" t="s">
        <v>21826</v>
      </c>
      <c r="AL2896" t="s">
        <v>418</v>
      </c>
      <c r="AM2896" t="s">
        <v>446</v>
      </c>
      <c r="AN2896" t="s">
        <v>80</v>
      </c>
      <c r="AO2896" t="s">
        <v>42156</v>
      </c>
      <c r="AP2896" t="s">
        <v>40883</v>
      </c>
    </row>
    <row r="2897" spans="1:42" x14ac:dyDescent="0.35">
      <c r="A2897" s="2" t="s">
        <v>5891</v>
      </c>
      <c r="B2897" s="2" t="s">
        <v>5892</v>
      </c>
      <c r="C2897" s="2" t="s">
        <v>27746</v>
      </c>
      <c r="D2897" s="2" t="s">
        <v>27747</v>
      </c>
      <c r="E2897" s="2" t="s">
        <v>2594</v>
      </c>
      <c r="F2897" s="2" t="s">
        <v>27748</v>
      </c>
      <c r="G2897" s="2" t="s">
        <v>3057</v>
      </c>
      <c r="H2897" s="2" t="s">
        <v>417</v>
      </c>
      <c r="I2897" s="2" t="s">
        <v>2953</v>
      </c>
      <c r="J2897" s="2" t="s">
        <v>2338</v>
      </c>
      <c r="K2897" s="2"/>
      <c r="L2897" s="2"/>
      <c r="U2897" t="s">
        <v>886</v>
      </c>
      <c r="V2897" s="2" t="s">
        <v>886</v>
      </c>
      <c r="W2897" s="2" t="s">
        <v>2338</v>
      </c>
      <c r="X2897" s="2" t="s">
        <v>275</v>
      </c>
      <c r="Y2897" t="s">
        <v>2016</v>
      </c>
      <c r="AA2897" t="s">
        <v>57401</v>
      </c>
      <c r="AC2897" t="s">
        <v>57402</v>
      </c>
      <c r="AD2897" t="s">
        <v>57403</v>
      </c>
      <c r="AE2897" t="s">
        <v>57404</v>
      </c>
      <c r="AF2897" t="s">
        <v>57405</v>
      </c>
      <c r="AG2897" t="s">
        <v>57406</v>
      </c>
      <c r="AH2897" t="s">
        <v>5895</v>
      </c>
      <c r="AI2897" t="s">
        <v>57407</v>
      </c>
      <c r="AJ2897" t="s">
        <v>1153</v>
      </c>
      <c r="AK2897" t="s">
        <v>21826</v>
      </c>
      <c r="AL2897" t="s">
        <v>418</v>
      </c>
      <c r="AM2897" t="s">
        <v>446</v>
      </c>
      <c r="AN2897" t="s">
        <v>80</v>
      </c>
      <c r="AO2897" t="s">
        <v>31600</v>
      </c>
      <c r="AP2897" t="s">
        <v>40883</v>
      </c>
    </row>
    <row r="2898" spans="1:42" x14ac:dyDescent="0.35">
      <c r="A2898" s="2" t="s">
        <v>5891</v>
      </c>
      <c r="B2898" s="2" t="s">
        <v>5892</v>
      </c>
      <c r="C2898" s="2" t="s">
        <v>27749</v>
      </c>
      <c r="D2898" s="2" t="s">
        <v>27750</v>
      </c>
      <c r="E2898" s="2" t="s">
        <v>2594</v>
      </c>
      <c r="F2898" s="2" t="s">
        <v>27751</v>
      </c>
      <c r="G2898" s="2" t="s">
        <v>3057</v>
      </c>
      <c r="H2898" s="2" t="s">
        <v>417</v>
      </c>
      <c r="I2898" s="2" t="s">
        <v>2953</v>
      </c>
      <c r="J2898" s="2" t="s">
        <v>2338</v>
      </c>
      <c r="K2898" s="2"/>
      <c r="L2898" s="2"/>
      <c r="S2898" t="s">
        <v>82</v>
      </c>
      <c r="T2898" t="s">
        <v>5</v>
      </c>
      <c r="U2898" t="s">
        <v>886</v>
      </c>
      <c r="V2898" s="2" t="s">
        <v>82</v>
      </c>
      <c r="W2898" s="2" t="s">
        <v>2338</v>
      </c>
      <c r="X2898" s="2"/>
      <c r="Y2898" t="s">
        <v>849</v>
      </c>
      <c r="AA2898" t="s">
        <v>57408</v>
      </c>
      <c r="AC2898" t="s">
        <v>57409</v>
      </c>
      <c r="AD2898" t="s">
        <v>57410</v>
      </c>
      <c r="AE2898" t="s">
        <v>27751</v>
      </c>
      <c r="AF2898" t="s">
        <v>57411</v>
      </c>
      <c r="AG2898" t="s">
        <v>57412</v>
      </c>
      <c r="AH2898" t="s">
        <v>5895</v>
      </c>
      <c r="AI2898" t="s">
        <v>5912</v>
      </c>
      <c r="AJ2898" t="s">
        <v>1153</v>
      </c>
      <c r="AK2898" t="s">
        <v>21826</v>
      </c>
      <c r="AL2898" t="s">
        <v>418</v>
      </c>
      <c r="AM2898" t="s">
        <v>446</v>
      </c>
      <c r="AN2898" t="s">
        <v>80</v>
      </c>
      <c r="AO2898" t="s">
        <v>41949</v>
      </c>
      <c r="AP2898" t="s">
        <v>40883</v>
      </c>
    </row>
    <row r="2899" spans="1:42" x14ac:dyDescent="0.35">
      <c r="A2899" s="2" t="s">
        <v>5913</v>
      </c>
      <c r="B2899" s="2" t="s">
        <v>5914</v>
      </c>
      <c r="C2899" s="2" t="s">
        <v>27752</v>
      </c>
      <c r="D2899" s="2" t="s">
        <v>57413</v>
      </c>
      <c r="E2899" s="2" t="s">
        <v>2594</v>
      </c>
      <c r="F2899" s="2" t="s">
        <v>27753</v>
      </c>
      <c r="G2899" s="2"/>
      <c r="H2899" s="2"/>
      <c r="I2899" s="2"/>
      <c r="J2899" s="2"/>
      <c r="K2899" s="2"/>
      <c r="L2899" s="2"/>
      <c r="O2899" t="s">
        <v>445</v>
      </c>
      <c r="P2899" t="s">
        <v>3903</v>
      </c>
      <c r="Q2899" t="s">
        <v>4465</v>
      </c>
      <c r="R2899" t="s">
        <v>83</v>
      </c>
      <c r="V2899" s="2" t="s">
        <v>445</v>
      </c>
      <c r="W2899" s="2" t="s">
        <v>83</v>
      </c>
      <c r="X2899" s="2"/>
      <c r="Y2899" t="s">
        <v>57414</v>
      </c>
      <c r="AA2899" t="s">
        <v>57415</v>
      </c>
      <c r="AC2899" t="s">
        <v>57416</v>
      </c>
      <c r="AD2899" t="s">
        <v>57417</v>
      </c>
      <c r="AE2899" t="s">
        <v>27753</v>
      </c>
      <c r="AF2899" t="s">
        <v>57418</v>
      </c>
      <c r="AG2899" t="s">
        <v>5916</v>
      </c>
      <c r="AH2899" t="s">
        <v>5917</v>
      </c>
      <c r="AI2899" t="s">
        <v>5918</v>
      </c>
      <c r="AJ2899" t="s">
        <v>1153</v>
      </c>
      <c r="AK2899" t="s">
        <v>21826</v>
      </c>
      <c r="AL2899" t="s">
        <v>418</v>
      </c>
      <c r="AM2899" t="s">
        <v>446</v>
      </c>
      <c r="AN2899" t="s">
        <v>80</v>
      </c>
      <c r="AO2899" t="s">
        <v>52409</v>
      </c>
      <c r="AP2899" t="s">
        <v>40883</v>
      </c>
    </row>
    <row r="2900" spans="1:42" x14ac:dyDescent="0.35">
      <c r="A2900" s="2" t="s">
        <v>5913</v>
      </c>
      <c r="B2900" s="2" t="s">
        <v>5914</v>
      </c>
      <c r="C2900" s="2" t="s">
        <v>27754</v>
      </c>
      <c r="D2900" s="2" t="s">
        <v>6017</v>
      </c>
      <c r="E2900" s="2" t="s">
        <v>2594</v>
      </c>
      <c r="F2900" s="2" t="s">
        <v>27755</v>
      </c>
      <c r="G2900" s="2"/>
      <c r="H2900" s="2"/>
      <c r="I2900" s="2"/>
      <c r="J2900" s="2"/>
      <c r="K2900" s="2" t="s">
        <v>3567</v>
      </c>
      <c r="L2900" s="2" t="s">
        <v>652</v>
      </c>
      <c r="M2900" t="s">
        <v>79</v>
      </c>
      <c r="N2900" t="s">
        <v>887</v>
      </c>
      <c r="O2900" t="s">
        <v>445</v>
      </c>
      <c r="P2900" t="s">
        <v>3903</v>
      </c>
      <c r="Q2900" t="s">
        <v>4465</v>
      </c>
      <c r="R2900" t="s">
        <v>83</v>
      </c>
      <c r="V2900" s="2" t="s">
        <v>3567</v>
      </c>
      <c r="W2900" s="2" t="s">
        <v>83</v>
      </c>
      <c r="X2900" s="2"/>
      <c r="AG2900" t="s">
        <v>5916</v>
      </c>
      <c r="AH2900" t="s">
        <v>5917</v>
      </c>
      <c r="AI2900" t="s">
        <v>5918</v>
      </c>
      <c r="AJ2900" t="s">
        <v>1153</v>
      </c>
      <c r="AK2900" t="s">
        <v>21826</v>
      </c>
      <c r="AL2900" t="s">
        <v>418</v>
      </c>
      <c r="AM2900" t="s">
        <v>41839</v>
      </c>
      <c r="AN2900" t="s">
        <v>41839</v>
      </c>
      <c r="AO2900" t="s">
        <v>81</v>
      </c>
      <c r="AP2900" t="s">
        <v>40883</v>
      </c>
    </row>
    <row r="2901" spans="1:42" x14ac:dyDescent="0.35">
      <c r="A2901" s="2" t="s">
        <v>5913</v>
      </c>
      <c r="B2901" s="2" t="s">
        <v>5914</v>
      </c>
      <c r="C2901" s="2" t="s">
        <v>27756</v>
      </c>
      <c r="D2901" s="2" t="s">
        <v>57419</v>
      </c>
      <c r="E2901" s="2" t="s">
        <v>2594</v>
      </c>
      <c r="F2901" s="2" t="s">
        <v>27757</v>
      </c>
      <c r="G2901" s="2"/>
      <c r="H2901" s="2"/>
      <c r="I2901" s="2"/>
      <c r="J2901" s="2"/>
      <c r="K2901" s="2"/>
      <c r="L2901" s="2"/>
      <c r="O2901" t="s">
        <v>445</v>
      </c>
      <c r="P2901" t="s">
        <v>3903</v>
      </c>
      <c r="Q2901" t="s">
        <v>4465</v>
      </c>
      <c r="R2901" t="s">
        <v>83</v>
      </c>
      <c r="U2901" s="2"/>
      <c r="V2901" s="2" t="s">
        <v>445</v>
      </c>
      <c r="W2901" s="2" t="s">
        <v>83</v>
      </c>
      <c r="X2901" s="2" t="s">
        <v>89</v>
      </c>
      <c r="Y2901" t="s">
        <v>15051</v>
      </c>
      <c r="AA2901" t="s">
        <v>57420</v>
      </c>
      <c r="AC2901" t="s">
        <v>57421</v>
      </c>
      <c r="AD2901" t="s">
        <v>57422</v>
      </c>
      <c r="AE2901" t="s">
        <v>27757</v>
      </c>
      <c r="AF2901" t="s">
        <v>57423</v>
      </c>
      <c r="AG2901" t="s">
        <v>5916</v>
      </c>
      <c r="AH2901" t="s">
        <v>5917</v>
      </c>
      <c r="AI2901" t="s">
        <v>5918</v>
      </c>
      <c r="AJ2901" t="s">
        <v>1153</v>
      </c>
      <c r="AK2901" t="s">
        <v>21826</v>
      </c>
      <c r="AL2901" t="s">
        <v>418</v>
      </c>
      <c r="AM2901" t="s">
        <v>996</v>
      </c>
      <c r="AN2901" t="s">
        <v>41527</v>
      </c>
      <c r="AO2901" t="s">
        <v>43316</v>
      </c>
      <c r="AP2901" t="s">
        <v>40883</v>
      </c>
    </row>
    <row r="2902" spans="1:42" x14ac:dyDescent="0.35">
      <c r="A2902" s="2" t="s">
        <v>5913</v>
      </c>
      <c r="B2902" s="2" t="s">
        <v>5914</v>
      </c>
      <c r="C2902" s="2" t="s">
        <v>27758</v>
      </c>
      <c r="D2902" s="2" t="s">
        <v>57424</v>
      </c>
      <c r="E2902" s="2" t="s">
        <v>2594</v>
      </c>
      <c r="F2902" s="2" t="s">
        <v>27759</v>
      </c>
      <c r="G2902" s="2"/>
      <c r="H2902" s="2"/>
      <c r="I2902" s="2"/>
      <c r="J2902" s="2"/>
      <c r="K2902" s="2"/>
      <c r="L2902" s="2"/>
      <c r="M2902" t="s">
        <v>79</v>
      </c>
      <c r="N2902" t="s">
        <v>887</v>
      </c>
      <c r="V2902" s="2" t="s">
        <v>79</v>
      </c>
      <c r="W2902" s="2" t="s">
        <v>887</v>
      </c>
      <c r="X2902" s="2"/>
      <c r="Y2902" t="s">
        <v>987</v>
      </c>
      <c r="AA2902" t="s">
        <v>6666</v>
      </c>
      <c r="AC2902" t="s">
        <v>57425</v>
      </c>
      <c r="AD2902" t="s">
        <v>57426</v>
      </c>
      <c r="AE2902" t="s">
        <v>27759</v>
      </c>
      <c r="AF2902" t="s">
        <v>57427</v>
      </c>
      <c r="AG2902" t="s">
        <v>5916</v>
      </c>
      <c r="AH2902" t="s">
        <v>5917</v>
      </c>
      <c r="AI2902" t="s">
        <v>5918</v>
      </c>
      <c r="AJ2902" t="s">
        <v>1153</v>
      </c>
      <c r="AK2902" t="s">
        <v>21826</v>
      </c>
      <c r="AL2902" t="s">
        <v>418</v>
      </c>
      <c r="AM2902" t="s">
        <v>446</v>
      </c>
      <c r="AN2902" t="s">
        <v>80</v>
      </c>
      <c r="AO2902" t="s">
        <v>41492</v>
      </c>
      <c r="AP2902" t="s">
        <v>40883</v>
      </c>
    </row>
    <row r="2903" spans="1:42" x14ac:dyDescent="0.35">
      <c r="A2903" s="2" t="s">
        <v>5913</v>
      </c>
      <c r="B2903" s="2" t="s">
        <v>5914</v>
      </c>
      <c r="C2903" s="2" t="s">
        <v>27760</v>
      </c>
      <c r="D2903" s="2" t="s">
        <v>27761</v>
      </c>
      <c r="E2903" s="2" t="s">
        <v>2594</v>
      </c>
      <c r="F2903" s="2" t="s">
        <v>27762</v>
      </c>
      <c r="G2903" s="2"/>
      <c r="H2903" s="2"/>
      <c r="I2903" s="2" t="s">
        <v>2953</v>
      </c>
      <c r="J2903" s="2" t="s">
        <v>2338</v>
      </c>
      <c r="K2903" s="2" t="s">
        <v>3567</v>
      </c>
      <c r="L2903" s="2"/>
      <c r="V2903" s="2" t="s">
        <v>2953</v>
      </c>
      <c r="W2903" s="2" t="s">
        <v>3567</v>
      </c>
      <c r="X2903" s="2" t="s">
        <v>275</v>
      </c>
      <c r="Y2903" t="s">
        <v>15438</v>
      </c>
      <c r="AA2903" t="s">
        <v>57428</v>
      </c>
      <c r="AC2903" t="s">
        <v>57429</v>
      </c>
      <c r="AD2903" t="s">
        <v>57430</v>
      </c>
      <c r="AE2903" t="s">
        <v>27762</v>
      </c>
      <c r="AF2903" t="s">
        <v>57431</v>
      </c>
      <c r="AG2903" t="s">
        <v>5916</v>
      </c>
      <c r="AH2903" t="s">
        <v>5917</v>
      </c>
      <c r="AI2903" t="s">
        <v>5918</v>
      </c>
      <c r="AJ2903" t="s">
        <v>1153</v>
      </c>
      <c r="AK2903" t="s">
        <v>21826</v>
      </c>
      <c r="AL2903" t="s">
        <v>418</v>
      </c>
      <c r="AM2903" t="s">
        <v>446</v>
      </c>
      <c r="AN2903" t="s">
        <v>80</v>
      </c>
      <c r="AO2903" t="s">
        <v>42307</v>
      </c>
      <c r="AP2903" t="s">
        <v>40883</v>
      </c>
    </row>
    <row r="2904" spans="1:42" x14ac:dyDescent="0.35">
      <c r="A2904" s="2" t="s">
        <v>5913</v>
      </c>
      <c r="B2904" s="2" t="s">
        <v>5914</v>
      </c>
      <c r="C2904" s="2" t="s">
        <v>27763</v>
      </c>
      <c r="D2904" s="2" t="s">
        <v>42567</v>
      </c>
      <c r="E2904" s="2" t="s">
        <v>2594</v>
      </c>
      <c r="F2904" s="2" t="s">
        <v>27764</v>
      </c>
      <c r="G2904" s="2" t="s">
        <v>3057</v>
      </c>
      <c r="H2904" s="2" t="s">
        <v>417</v>
      </c>
      <c r="I2904" s="2"/>
      <c r="J2904" s="2"/>
      <c r="K2904" s="2"/>
      <c r="L2904" s="2"/>
      <c r="U2904" t="s">
        <v>886</v>
      </c>
      <c r="V2904" s="2" t="s">
        <v>886</v>
      </c>
      <c r="W2904" s="2" t="s">
        <v>417</v>
      </c>
      <c r="X2904" s="2" t="s">
        <v>275</v>
      </c>
      <c r="Y2904" t="s">
        <v>12242</v>
      </c>
      <c r="AA2904" t="s">
        <v>3669</v>
      </c>
      <c r="AC2904" t="s">
        <v>57432</v>
      </c>
      <c r="AD2904" t="s">
        <v>57433</v>
      </c>
      <c r="AE2904" t="s">
        <v>27764</v>
      </c>
      <c r="AF2904" t="s">
        <v>57434</v>
      </c>
      <c r="AG2904" t="s">
        <v>5916</v>
      </c>
      <c r="AH2904" t="s">
        <v>5917</v>
      </c>
      <c r="AI2904" t="s">
        <v>5918</v>
      </c>
      <c r="AJ2904" t="s">
        <v>1153</v>
      </c>
      <c r="AK2904" t="s">
        <v>21826</v>
      </c>
      <c r="AL2904" t="s">
        <v>418</v>
      </c>
      <c r="AM2904" t="s">
        <v>446</v>
      </c>
      <c r="AN2904" t="s">
        <v>80</v>
      </c>
      <c r="AO2904" t="s">
        <v>31460</v>
      </c>
      <c r="AP2904" t="s">
        <v>40883</v>
      </c>
    </row>
    <row r="2905" spans="1:42" x14ac:dyDescent="0.35">
      <c r="A2905" s="2" t="s">
        <v>5913</v>
      </c>
      <c r="B2905" s="2" t="s">
        <v>5914</v>
      </c>
      <c r="C2905" s="2" t="s">
        <v>27765</v>
      </c>
      <c r="D2905" s="2" t="s">
        <v>57435</v>
      </c>
      <c r="E2905" s="2" t="s">
        <v>2594</v>
      </c>
      <c r="F2905" s="2" t="s">
        <v>27766</v>
      </c>
      <c r="G2905" s="2" t="s">
        <v>3057</v>
      </c>
      <c r="H2905" s="2" t="s">
        <v>417</v>
      </c>
      <c r="I2905" s="2" t="s">
        <v>2953</v>
      </c>
      <c r="J2905" s="2" t="s">
        <v>2338</v>
      </c>
      <c r="K2905" s="2" t="s">
        <v>3567</v>
      </c>
      <c r="L2905" s="2"/>
      <c r="S2905" t="s">
        <v>82</v>
      </c>
      <c r="T2905" t="s">
        <v>5</v>
      </c>
      <c r="U2905" t="s">
        <v>886</v>
      </c>
      <c r="V2905" s="2" t="s">
        <v>82</v>
      </c>
      <c r="W2905" s="2" t="s">
        <v>3567</v>
      </c>
      <c r="X2905" s="2" t="s">
        <v>162</v>
      </c>
      <c r="Y2905" t="s">
        <v>2939</v>
      </c>
      <c r="AA2905" t="s">
        <v>57436</v>
      </c>
      <c r="AC2905" t="s">
        <v>57437</v>
      </c>
      <c r="AD2905" t="s">
        <v>57438</v>
      </c>
      <c r="AE2905" t="s">
        <v>27766</v>
      </c>
      <c r="AF2905" t="s">
        <v>57439</v>
      </c>
      <c r="AG2905" t="s">
        <v>5916</v>
      </c>
      <c r="AH2905" t="s">
        <v>5917</v>
      </c>
      <c r="AI2905" t="s">
        <v>5918</v>
      </c>
      <c r="AJ2905" t="s">
        <v>1153</v>
      </c>
      <c r="AK2905" t="s">
        <v>21826</v>
      </c>
      <c r="AL2905" t="s">
        <v>418</v>
      </c>
      <c r="AM2905" t="s">
        <v>446</v>
      </c>
      <c r="AN2905" t="s">
        <v>80</v>
      </c>
      <c r="AO2905" t="s">
        <v>44205</v>
      </c>
      <c r="AP2905" t="s">
        <v>40883</v>
      </c>
    </row>
    <row r="2906" spans="1:42" x14ac:dyDescent="0.35">
      <c r="A2906" s="2" t="s">
        <v>5913</v>
      </c>
      <c r="B2906" s="2" t="s">
        <v>5914</v>
      </c>
      <c r="C2906" s="2" t="s">
        <v>27767</v>
      </c>
      <c r="D2906" s="2" t="s">
        <v>27768</v>
      </c>
      <c r="E2906" s="2" t="s">
        <v>2594</v>
      </c>
      <c r="F2906" s="2" t="s">
        <v>27769</v>
      </c>
      <c r="G2906" s="2"/>
      <c r="H2906" s="2"/>
      <c r="I2906" s="2"/>
      <c r="J2906" s="2"/>
      <c r="K2906" s="2"/>
      <c r="L2906" s="2" t="s">
        <v>652</v>
      </c>
      <c r="V2906" s="2" t="s">
        <v>652</v>
      </c>
      <c r="W2906" s="2" t="s">
        <v>652</v>
      </c>
      <c r="X2906" s="2" t="s">
        <v>162</v>
      </c>
      <c r="Y2906" t="s">
        <v>2939</v>
      </c>
      <c r="AA2906" t="s">
        <v>57440</v>
      </c>
      <c r="AC2906" t="s">
        <v>57441</v>
      </c>
      <c r="AD2906" t="s">
        <v>57442</v>
      </c>
      <c r="AE2906" t="s">
        <v>27769</v>
      </c>
      <c r="AF2906" t="s">
        <v>57443</v>
      </c>
      <c r="AG2906" t="s">
        <v>5916</v>
      </c>
      <c r="AH2906" t="s">
        <v>5917</v>
      </c>
      <c r="AI2906" t="s">
        <v>5918</v>
      </c>
      <c r="AJ2906" t="s">
        <v>1153</v>
      </c>
      <c r="AK2906" t="s">
        <v>21826</v>
      </c>
      <c r="AL2906" t="s">
        <v>418</v>
      </c>
      <c r="AM2906" t="s">
        <v>446</v>
      </c>
      <c r="AN2906" t="s">
        <v>80</v>
      </c>
      <c r="AO2906" t="s">
        <v>18509</v>
      </c>
      <c r="AP2906" t="s">
        <v>40883</v>
      </c>
    </row>
    <row r="2907" spans="1:42" x14ac:dyDescent="0.35">
      <c r="A2907" s="2" t="s">
        <v>5934</v>
      </c>
      <c r="B2907" s="2" t="s">
        <v>5935</v>
      </c>
      <c r="C2907" s="2" t="s">
        <v>27770</v>
      </c>
      <c r="D2907" s="2" t="s">
        <v>57444</v>
      </c>
      <c r="E2907" s="2" t="s">
        <v>2594</v>
      </c>
      <c r="F2907" s="2" t="s">
        <v>27771</v>
      </c>
      <c r="G2907" s="2"/>
      <c r="H2907" s="2"/>
      <c r="I2907" s="2"/>
      <c r="J2907" s="2"/>
      <c r="K2907" s="2"/>
      <c r="L2907" s="2"/>
      <c r="O2907" t="s">
        <v>445</v>
      </c>
      <c r="P2907" t="s">
        <v>3903</v>
      </c>
      <c r="Q2907" t="s">
        <v>4465</v>
      </c>
      <c r="R2907" t="s">
        <v>83</v>
      </c>
      <c r="V2907" s="2" t="s">
        <v>445</v>
      </c>
      <c r="W2907" s="2" t="s">
        <v>83</v>
      </c>
      <c r="X2907" s="2" t="s">
        <v>162</v>
      </c>
      <c r="Y2907" t="s">
        <v>870</v>
      </c>
      <c r="AA2907" t="s">
        <v>9953</v>
      </c>
      <c r="AC2907" t="s">
        <v>57445</v>
      </c>
      <c r="AD2907" t="s">
        <v>57446</v>
      </c>
      <c r="AE2907" t="s">
        <v>5952</v>
      </c>
      <c r="AF2907" t="s">
        <v>57447</v>
      </c>
      <c r="AG2907" t="s">
        <v>5937</v>
      </c>
      <c r="AH2907" t="s">
        <v>5938</v>
      </c>
      <c r="AI2907" t="s">
        <v>5953</v>
      </c>
      <c r="AJ2907" t="s">
        <v>1153</v>
      </c>
      <c r="AK2907" t="s">
        <v>21826</v>
      </c>
      <c r="AL2907" t="s">
        <v>418</v>
      </c>
      <c r="AM2907" t="s">
        <v>446</v>
      </c>
      <c r="AN2907" t="s">
        <v>80</v>
      </c>
      <c r="AO2907" t="s">
        <v>51648</v>
      </c>
      <c r="AP2907" t="s">
        <v>40883</v>
      </c>
    </row>
    <row r="2908" spans="1:42" x14ac:dyDescent="0.35">
      <c r="A2908" s="2" t="s">
        <v>5934</v>
      </c>
      <c r="B2908" s="2" t="s">
        <v>5935</v>
      </c>
      <c r="C2908" s="2" t="s">
        <v>27772</v>
      </c>
      <c r="D2908" s="2" t="s">
        <v>6017</v>
      </c>
      <c r="E2908" s="2" t="s">
        <v>2594</v>
      </c>
      <c r="F2908" s="2" t="s">
        <v>27773</v>
      </c>
      <c r="G2908" s="2"/>
      <c r="H2908" s="2"/>
      <c r="I2908" s="2"/>
      <c r="J2908" s="2"/>
      <c r="K2908" s="2"/>
      <c r="L2908" s="2" t="s">
        <v>652</v>
      </c>
      <c r="M2908" t="s">
        <v>79</v>
      </c>
      <c r="N2908" t="s">
        <v>887</v>
      </c>
      <c r="O2908" t="s">
        <v>445</v>
      </c>
      <c r="P2908" t="s">
        <v>3903</v>
      </c>
      <c r="Q2908" t="s">
        <v>4465</v>
      </c>
      <c r="R2908" t="s">
        <v>83</v>
      </c>
      <c r="V2908" s="2" t="s">
        <v>652</v>
      </c>
      <c r="W2908" s="2" t="s">
        <v>83</v>
      </c>
      <c r="X2908" s="2"/>
      <c r="AG2908" t="s">
        <v>5937</v>
      </c>
      <c r="AH2908" t="s">
        <v>5938</v>
      </c>
      <c r="AI2908" t="s">
        <v>5953</v>
      </c>
      <c r="AJ2908" t="s">
        <v>1153</v>
      </c>
      <c r="AK2908" t="s">
        <v>21826</v>
      </c>
      <c r="AL2908" t="s">
        <v>418</v>
      </c>
      <c r="AM2908" t="s">
        <v>41839</v>
      </c>
      <c r="AN2908" t="s">
        <v>41839</v>
      </c>
      <c r="AO2908" t="s">
        <v>81</v>
      </c>
      <c r="AP2908" t="s">
        <v>40883</v>
      </c>
    </row>
    <row r="2909" spans="1:42" x14ac:dyDescent="0.35">
      <c r="A2909" s="2" t="s">
        <v>5934</v>
      </c>
      <c r="B2909" s="2" t="s">
        <v>5935</v>
      </c>
      <c r="C2909" s="2" t="s">
        <v>27774</v>
      </c>
      <c r="D2909" s="2" t="s">
        <v>57448</v>
      </c>
      <c r="E2909" s="2" t="s">
        <v>2594</v>
      </c>
      <c r="F2909" s="2" t="s">
        <v>27775</v>
      </c>
      <c r="G2909" s="2"/>
      <c r="L2909" t="s">
        <v>652</v>
      </c>
      <c r="M2909" t="s">
        <v>79</v>
      </c>
      <c r="N2909" t="s">
        <v>887</v>
      </c>
      <c r="T2909" s="2"/>
      <c r="U2909" s="2"/>
      <c r="V2909" t="s">
        <v>652</v>
      </c>
      <c r="W2909" s="2" t="s">
        <v>887</v>
      </c>
      <c r="X2909" s="2" t="s">
        <v>162</v>
      </c>
      <c r="Y2909" t="s">
        <v>3273</v>
      </c>
      <c r="AA2909" t="s">
        <v>5091</v>
      </c>
      <c r="AC2909" t="s">
        <v>57449</v>
      </c>
      <c r="AD2909" t="s">
        <v>57450</v>
      </c>
      <c r="AE2909" t="s">
        <v>27775</v>
      </c>
      <c r="AF2909" t="s">
        <v>57451</v>
      </c>
      <c r="AG2909" t="s">
        <v>5937</v>
      </c>
      <c r="AH2909" t="s">
        <v>5938</v>
      </c>
      <c r="AI2909" t="s">
        <v>5953</v>
      </c>
      <c r="AJ2909" t="s">
        <v>1153</v>
      </c>
      <c r="AK2909" t="s">
        <v>21826</v>
      </c>
      <c r="AL2909" t="s">
        <v>418</v>
      </c>
      <c r="AM2909" t="s">
        <v>446</v>
      </c>
      <c r="AN2909" t="s">
        <v>80</v>
      </c>
      <c r="AO2909" t="s">
        <v>57452</v>
      </c>
      <c r="AP2909" t="s">
        <v>40883</v>
      </c>
    </row>
    <row r="2910" spans="1:42" x14ac:dyDescent="0.35">
      <c r="A2910" s="2" t="s">
        <v>5934</v>
      </c>
      <c r="B2910" s="2" t="s">
        <v>5935</v>
      </c>
      <c r="C2910" s="2" t="s">
        <v>27776</v>
      </c>
      <c r="D2910" s="2" t="s">
        <v>27777</v>
      </c>
      <c r="E2910" s="2" t="s">
        <v>2594</v>
      </c>
      <c r="F2910" s="2" t="s">
        <v>27778</v>
      </c>
      <c r="G2910" s="2"/>
      <c r="J2910" t="s">
        <v>2338</v>
      </c>
      <c r="K2910" t="s">
        <v>3567</v>
      </c>
      <c r="T2910" s="2"/>
      <c r="U2910" s="2"/>
      <c r="V2910" t="s">
        <v>2338</v>
      </c>
      <c r="W2910" s="2" t="s">
        <v>3567</v>
      </c>
      <c r="X2910" s="2" t="s">
        <v>103</v>
      </c>
      <c r="Y2910" t="s">
        <v>1193</v>
      </c>
      <c r="AA2910" t="s">
        <v>13622</v>
      </c>
      <c r="AC2910" t="s">
        <v>57453</v>
      </c>
      <c r="AD2910" t="s">
        <v>57454</v>
      </c>
      <c r="AE2910" t="s">
        <v>57455</v>
      </c>
      <c r="AF2910" t="s">
        <v>57456</v>
      </c>
      <c r="AG2910" t="s">
        <v>5937</v>
      </c>
      <c r="AH2910" t="s">
        <v>5938</v>
      </c>
      <c r="AI2910" t="s">
        <v>5953</v>
      </c>
      <c r="AJ2910" t="s">
        <v>1153</v>
      </c>
      <c r="AK2910" t="s">
        <v>21826</v>
      </c>
      <c r="AL2910" t="s">
        <v>418</v>
      </c>
      <c r="AM2910" t="s">
        <v>446</v>
      </c>
      <c r="AN2910" t="s">
        <v>80</v>
      </c>
      <c r="AO2910" t="s">
        <v>45996</v>
      </c>
      <c r="AP2910" t="s">
        <v>40883</v>
      </c>
    </row>
    <row r="2911" spans="1:42" x14ac:dyDescent="0.35">
      <c r="A2911" s="2" t="s">
        <v>5934</v>
      </c>
      <c r="B2911" s="2" t="s">
        <v>5935</v>
      </c>
      <c r="C2911" s="2" t="s">
        <v>27779</v>
      </c>
      <c r="D2911" s="2" t="s">
        <v>57457</v>
      </c>
      <c r="E2911" s="2" t="s">
        <v>2594</v>
      </c>
      <c r="F2911" s="2" t="s">
        <v>5952</v>
      </c>
      <c r="G2911" s="2" t="s">
        <v>3057</v>
      </c>
      <c r="H2911" t="s">
        <v>417</v>
      </c>
      <c r="I2911" t="s">
        <v>2953</v>
      </c>
      <c r="S2911" t="s">
        <v>82</v>
      </c>
      <c r="T2911" s="2" t="s">
        <v>5</v>
      </c>
      <c r="U2911" s="2" t="s">
        <v>886</v>
      </c>
      <c r="V2911" t="s">
        <v>82</v>
      </c>
      <c r="W2911" s="2" t="s">
        <v>2953</v>
      </c>
      <c r="X2911" s="2" t="s">
        <v>103</v>
      </c>
      <c r="Y2911" t="s">
        <v>43536</v>
      </c>
      <c r="AA2911" t="s">
        <v>2053</v>
      </c>
      <c r="AC2911" t="s">
        <v>57458</v>
      </c>
      <c r="AD2911" t="s">
        <v>57459</v>
      </c>
      <c r="AE2911" t="s">
        <v>57460</v>
      </c>
      <c r="AF2911" t="s">
        <v>5945</v>
      </c>
      <c r="AG2911" t="s">
        <v>5937</v>
      </c>
      <c r="AH2911" t="s">
        <v>5938</v>
      </c>
      <c r="AI2911" t="s">
        <v>5939</v>
      </c>
      <c r="AJ2911" t="s">
        <v>1153</v>
      </c>
      <c r="AK2911" t="s">
        <v>21826</v>
      </c>
      <c r="AL2911" t="s">
        <v>418</v>
      </c>
      <c r="AM2911" t="s">
        <v>446</v>
      </c>
      <c r="AN2911" t="s">
        <v>80</v>
      </c>
      <c r="AO2911" t="s">
        <v>42150</v>
      </c>
      <c r="AP2911" t="s">
        <v>40883</v>
      </c>
    </row>
    <row r="2912" spans="1:42" x14ac:dyDescent="0.35">
      <c r="A2912" s="2" t="s">
        <v>5934</v>
      </c>
      <c r="B2912" s="2" t="s">
        <v>5935</v>
      </c>
      <c r="C2912" s="2" t="s">
        <v>27780</v>
      </c>
      <c r="D2912" s="2" t="s">
        <v>27781</v>
      </c>
      <c r="E2912" s="2" t="s">
        <v>2594</v>
      </c>
      <c r="F2912" s="2" t="s">
        <v>5952</v>
      </c>
      <c r="G2912" s="2" t="s">
        <v>3057</v>
      </c>
      <c r="H2912" t="s">
        <v>417</v>
      </c>
      <c r="I2912" t="s">
        <v>2953</v>
      </c>
      <c r="J2912" t="s">
        <v>2338</v>
      </c>
      <c r="K2912" t="s">
        <v>3567</v>
      </c>
      <c r="S2912" t="s">
        <v>82</v>
      </c>
      <c r="T2912" t="s">
        <v>5</v>
      </c>
      <c r="U2912" t="s">
        <v>886</v>
      </c>
      <c r="V2912" t="s">
        <v>82</v>
      </c>
      <c r="W2912" t="s">
        <v>3567</v>
      </c>
      <c r="X2912" t="s">
        <v>103</v>
      </c>
      <c r="Y2912" t="s">
        <v>2646</v>
      </c>
      <c r="AA2912" t="s">
        <v>57461</v>
      </c>
      <c r="AC2912" t="s">
        <v>57462</v>
      </c>
      <c r="AD2912" t="s">
        <v>57463</v>
      </c>
      <c r="AG2912" t="s">
        <v>57464</v>
      </c>
      <c r="AH2912" t="s">
        <v>5938</v>
      </c>
      <c r="AI2912" t="s">
        <v>5953</v>
      </c>
      <c r="AJ2912" t="s">
        <v>1153</v>
      </c>
      <c r="AK2912" t="s">
        <v>21826</v>
      </c>
      <c r="AL2912" t="s">
        <v>418</v>
      </c>
      <c r="AM2912" t="s">
        <v>446</v>
      </c>
      <c r="AN2912" t="s">
        <v>80</v>
      </c>
      <c r="AO2912" t="s">
        <v>81</v>
      </c>
      <c r="AP2912" t="s">
        <v>40883</v>
      </c>
    </row>
    <row r="2913" spans="1:42" x14ac:dyDescent="0.35">
      <c r="A2913" s="2" t="s">
        <v>5954</v>
      </c>
      <c r="B2913" s="2" t="s">
        <v>5955</v>
      </c>
      <c r="C2913" s="2" t="s">
        <v>27782</v>
      </c>
      <c r="D2913" s="2" t="s">
        <v>57465</v>
      </c>
      <c r="E2913" s="2" t="s">
        <v>2594</v>
      </c>
      <c r="F2913" s="2" t="s">
        <v>27783</v>
      </c>
      <c r="G2913" s="2"/>
      <c r="O2913" t="s">
        <v>445</v>
      </c>
      <c r="P2913" s="2" t="s">
        <v>3903</v>
      </c>
      <c r="Q2913" s="2" t="s">
        <v>4465</v>
      </c>
      <c r="R2913" s="2" t="s">
        <v>83</v>
      </c>
      <c r="S2913" s="2"/>
      <c r="V2913" t="s">
        <v>445</v>
      </c>
      <c r="W2913" s="2" t="s">
        <v>83</v>
      </c>
      <c r="X2913" s="2" t="s">
        <v>275</v>
      </c>
      <c r="Y2913" t="s">
        <v>4533</v>
      </c>
      <c r="AA2913" t="s">
        <v>1008</v>
      </c>
      <c r="AC2913" t="s">
        <v>57466</v>
      </c>
      <c r="AD2913" t="s">
        <v>57467</v>
      </c>
      <c r="AE2913" t="s">
        <v>27783</v>
      </c>
      <c r="AF2913" t="s">
        <v>57468</v>
      </c>
      <c r="AG2913" t="s">
        <v>57469</v>
      </c>
      <c r="AH2913" t="s">
        <v>399</v>
      </c>
      <c r="AI2913" t="s">
        <v>5974</v>
      </c>
      <c r="AJ2913" t="s">
        <v>1153</v>
      </c>
      <c r="AK2913" t="s">
        <v>21826</v>
      </c>
      <c r="AL2913" t="s">
        <v>418</v>
      </c>
      <c r="AM2913" t="s">
        <v>446</v>
      </c>
      <c r="AN2913" t="s">
        <v>80</v>
      </c>
      <c r="AO2913" t="s">
        <v>57470</v>
      </c>
      <c r="AP2913" t="s">
        <v>40883</v>
      </c>
    </row>
    <row r="2914" spans="1:42" x14ac:dyDescent="0.35">
      <c r="A2914" s="2" t="s">
        <v>5954</v>
      </c>
      <c r="B2914" s="2" t="s">
        <v>5955</v>
      </c>
      <c r="C2914" s="2" t="s">
        <v>27784</v>
      </c>
      <c r="D2914" s="2" t="s">
        <v>27785</v>
      </c>
      <c r="E2914" s="2" t="s">
        <v>2594</v>
      </c>
      <c r="F2914" s="2" t="s">
        <v>27786</v>
      </c>
      <c r="G2914" s="2"/>
      <c r="H2914" s="2"/>
      <c r="I2914" s="2"/>
      <c r="J2914" s="2"/>
      <c r="K2914" s="2"/>
      <c r="L2914" s="2"/>
      <c r="M2914" s="2" t="s">
        <v>79</v>
      </c>
      <c r="N2914" s="2" t="s">
        <v>887</v>
      </c>
      <c r="O2914" s="2" t="s">
        <v>445</v>
      </c>
      <c r="P2914" s="2" t="s">
        <v>3903</v>
      </c>
      <c r="Q2914" s="2" t="s">
        <v>4465</v>
      </c>
      <c r="R2914" s="2" t="s">
        <v>83</v>
      </c>
      <c r="S2914" s="2"/>
      <c r="V2914" t="s">
        <v>79</v>
      </c>
      <c r="W2914" s="2" t="s">
        <v>83</v>
      </c>
      <c r="X2914" s="2" t="s">
        <v>89</v>
      </c>
      <c r="Y2914" t="s">
        <v>15433</v>
      </c>
      <c r="AA2914" t="s">
        <v>876</v>
      </c>
      <c r="AC2914" t="s">
        <v>57471</v>
      </c>
      <c r="AD2914" t="s">
        <v>57472</v>
      </c>
      <c r="AE2914" t="s">
        <v>57473</v>
      </c>
      <c r="AF2914" t="s">
        <v>57474</v>
      </c>
      <c r="AG2914" t="s">
        <v>57475</v>
      </c>
      <c r="AH2914" t="s">
        <v>57476</v>
      </c>
      <c r="AI2914" t="s">
        <v>18667</v>
      </c>
      <c r="AJ2914" t="s">
        <v>1153</v>
      </c>
      <c r="AK2914" t="s">
        <v>21826</v>
      </c>
      <c r="AL2914" t="s">
        <v>418</v>
      </c>
      <c r="AM2914" t="s">
        <v>996</v>
      </c>
      <c r="AN2914" t="s">
        <v>41527</v>
      </c>
      <c r="AO2914" t="s">
        <v>46480</v>
      </c>
      <c r="AP2914" t="s">
        <v>40883</v>
      </c>
    </row>
    <row r="2915" spans="1:42" x14ac:dyDescent="0.35">
      <c r="A2915" s="2" t="s">
        <v>5954</v>
      </c>
      <c r="B2915" s="2" t="s">
        <v>5955</v>
      </c>
      <c r="C2915" s="2" t="s">
        <v>27787</v>
      </c>
      <c r="D2915" s="2" t="s">
        <v>6017</v>
      </c>
      <c r="E2915" s="2" t="s">
        <v>2594</v>
      </c>
      <c r="F2915" s="2" t="s">
        <v>27591</v>
      </c>
      <c r="G2915" s="2"/>
      <c r="L2915" t="s">
        <v>652</v>
      </c>
      <c r="M2915" t="s">
        <v>79</v>
      </c>
      <c r="N2915" s="2" t="s">
        <v>887</v>
      </c>
      <c r="O2915" s="2" t="s">
        <v>445</v>
      </c>
      <c r="P2915" t="s">
        <v>3903</v>
      </c>
      <c r="Q2915" t="s">
        <v>4465</v>
      </c>
      <c r="R2915" t="s">
        <v>83</v>
      </c>
      <c r="V2915" t="s">
        <v>652</v>
      </c>
      <c r="W2915" s="2" t="s">
        <v>83</v>
      </c>
      <c r="X2915" s="2"/>
      <c r="AG2915" t="s">
        <v>57477</v>
      </c>
      <c r="AH2915" t="s">
        <v>399</v>
      </c>
      <c r="AI2915" t="s">
        <v>57478</v>
      </c>
      <c r="AJ2915" t="s">
        <v>1153</v>
      </c>
      <c r="AK2915" t="s">
        <v>21826</v>
      </c>
      <c r="AL2915" t="s">
        <v>418</v>
      </c>
      <c r="AM2915" t="s">
        <v>41839</v>
      </c>
      <c r="AN2915" t="s">
        <v>41839</v>
      </c>
      <c r="AO2915" t="s">
        <v>996</v>
      </c>
      <c r="AP2915" t="s">
        <v>40883</v>
      </c>
    </row>
    <row r="2916" spans="1:42" x14ac:dyDescent="0.35">
      <c r="A2916" s="2" t="s">
        <v>5954</v>
      </c>
      <c r="B2916" s="2" t="s">
        <v>5955</v>
      </c>
      <c r="C2916" s="2" t="s">
        <v>27788</v>
      </c>
      <c r="D2916" s="2" t="s">
        <v>57479</v>
      </c>
      <c r="E2916" s="2" t="s">
        <v>2594</v>
      </c>
      <c r="F2916" s="2" t="s">
        <v>27789</v>
      </c>
      <c r="G2916" s="2"/>
      <c r="M2916" s="2"/>
      <c r="O2916" t="s">
        <v>445</v>
      </c>
      <c r="P2916" t="s">
        <v>3903</v>
      </c>
      <c r="Q2916" t="s">
        <v>4465</v>
      </c>
      <c r="R2916" t="s">
        <v>83</v>
      </c>
      <c r="V2916" t="s">
        <v>445</v>
      </c>
      <c r="W2916" s="2" t="s">
        <v>83</v>
      </c>
      <c r="X2916" s="2"/>
      <c r="Y2916" t="s">
        <v>4450</v>
      </c>
      <c r="AA2916" t="s">
        <v>11351</v>
      </c>
      <c r="AC2916" t="s">
        <v>57480</v>
      </c>
      <c r="AD2916" t="s">
        <v>57481</v>
      </c>
      <c r="AE2916" t="s">
        <v>27789</v>
      </c>
      <c r="AF2916" t="s">
        <v>57482</v>
      </c>
      <c r="AG2916" t="s">
        <v>57483</v>
      </c>
      <c r="AH2916" t="s">
        <v>57484</v>
      </c>
      <c r="AI2916" t="s">
        <v>18667</v>
      </c>
      <c r="AJ2916" t="s">
        <v>1153</v>
      </c>
      <c r="AK2916" t="s">
        <v>21826</v>
      </c>
      <c r="AL2916" t="s">
        <v>418</v>
      </c>
      <c r="AM2916" t="s">
        <v>446</v>
      </c>
      <c r="AN2916" t="s">
        <v>80</v>
      </c>
      <c r="AO2916" t="s">
        <v>57485</v>
      </c>
      <c r="AP2916" t="s">
        <v>40883</v>
      </c>
    </row>
    <row r="2917" spans="1:42" x14ac:dyDescent="0.35">
      <c r="A2917" s="2" t="s">
        <v>5954</v>
      </c>
      <c r="B2917" s="2" t="s">
        <v>5955</v>
      </c>
      <c r="C2917" s="2" t="s">
        <v>27790</v>
      </c>
      <c r="D2917" s="2" t="s">
        <v>19052</v>
      </c>
      <c r="E2917" s="2" t="s">
        <v>2594</v>
      </c>
      <c r="F2917" s="2" t="s">
        <v>27791</v>
      </c>
      <c r="G2917" s="2"/>
      <c r="H2917" s="2"/>
      <c r="I2917" s="2"/>
      <c r="J2917" s="2"/>
      <c r="K2917" s="2"/>
      <c r="L2917" s="2" t="s">
        <v>652</v>
      </c>
      <c r="M2917" t="s">
        <v>79</v>
      </c>
      <c r="N2917" t="s">
        <v>887</v>
      </c>
      <c r="O2917" t="s">
        <v>445</v>
      </c>
      <c r="P2917" t="s">
        <v>3903</v>
      </c>
      <c r="Q2917" t="s">
        <v>4465</v>
      </c>
      <c r="R2917" t="s">
        <v>83</v>
      </c>
      <c r="U2917" s="2"/>
      <c r="V2917" s="2" t="s">
        <v>652</v>
      </c>
      <c r="W2917" s="2" t="s">
        <v>83</v>
      </c>
      <c r="X2917" s="2" t="s">
        <v>89</v>
      </c>
      <c r="Y2917" t="s">
        <v>57486</v>
      </c>
      <c r="AA2917" t="s">
        <v>14644</v>
      </c>
      <c r="AC2917" t="s">
        <v>57487</v>
      </c>
      <c r="AD2917" t="s">
        <v>57488</v>
      </c>
      <c r="AE2917" t="s">
        <v>57489</v>
      </c>
      <c r="AG2917" t="s">
        <v>5957</v>
      </c>
      <c r="AH2917" t="s">
        <v>4897</v>
      </c>
      <c r="AI2917" t="s">
        <v>52423</v>
      </c>
      <c r="AJ2917" t="s">
        <v>1153</v>
      </c>
      <c r="AK2917" t="s">
        <v>21826</v>
      </c>
      <c r="AL2917" t="s">
        <v>418</v>
      </c>
      <c r="AM2917" t="s">
        <v>41839</v>
      </c>
      <c r="AN2917" t="s">
        <v>41839</v>
      </c>
      <c r="AO2917" t="s">
        <v>81</v>
      </c>
      <c r="AP2917" t="s">
        <v>40883</v>
      </c>
    </row>
    <row r="2918" spans="1:42" x14ac:dyDescent="0.35">
      <c r="A2918" s="2" t="s">
        <v>5954</v>
      </c>
      <c r="B2918" s="2" t="s">
        <v>5955</v>
      </c>
      <c r="C2918" s="2" t="s">
        <v>27792</v>
      </c>
      <c r="D2918" s="2" t="s">
        <v>57490</v>
      </c>
      <c r="E2918" s="2" t="s">
        <v>2594</v>
      </c>
      <c r="F2918" s="2" t="s">
        <v>27793</v>
      </c>
      <c r="G2918" s="2"/>
      <c r="H2918" s="2"/>
      <c r="I2918" s="2"/>
      <c r="J2918" s="2"/>
      <c r="K2918" s="2"/>
      <c r="L2918" s="2"/>
      <c r="O2918" t="s">
        <v>445</v>
      </c>
      <c r="P2918" t="s">
        <v>3903</v>
      </c>
      <c r="Q2918" t="s">
        <v>4465</v>
      </c>
      <c r="R2918" t="s">
        <v>83</v>
      </c>
      <c r="U2918" s="2"/>
      <c r="V2918" s="2" t="s">
        <v>445</v>
      </c>
      <c r="W2918" s="2" t="s">
        <v>83</v>
      </c>
      <c r="X2918" s="2" t="s">
        <v>162</v>
      </c>
      <c r="Y2918" t="s">
        <v>794</v>
      </c>
      <c r="AA2918" t="s">
        <v>1144</v>
      </c>
      <c r="AC2918" t="s">
        <v>57491</v>
      </c>
      <c r="AD2918" t="s">
        <v>57492</v>
      </c>
      <c r="AE2918" t="s">
        <v>27793</v>
      </c>
      <c r="AF2918" t="s">
        <v>57493</v>
      </c>
      <c r="AG2918" t="s">
        <v>57494</v>
      </c>
      <c r="AH2918" t="s">
        <v>57476</v>
      </c>
      <c r="AI2918" t="s">
        <v>18667</v>
      </c>
      <c r="AJ2918" t="s">
        <v>1153</v>
      </c>
      <c r="AK2918" t="s">
        <v>21826</v>
      </c>
      <c r="AL2918" t="s">
        <v>418</v>
      </c>
      <c r="AM2918" t="s">
        <v>996</v>
      </c>
      <c r="AN2918" t="s">
        <v>41527</v>
      </c>
      <c r="AO2918" t="s">
        <v>16801</v>
      </c>
      <c r="AP2918" t="s">
        <v>40883</v>
      </c>
    </row>
    <row r="2919" spans="1:42" x14ac:dyDescent="0.35">
      <c r="A2919" s="2" t="s">
        <v>5954</v>
      </c>
      <c r="B2919" s="2" t="s">
        <v>5955</v>
      </c>
      <c r="C2919" s="2" t="s">
        <v>27794</v>
      </c>
      <c r="D2919" s="2" t="s">
        <v>57495</v>
      </c>
      <c r="E2919" s="2" t="s">
        <v>2594</v>
      </c>
      <c r="F2919" s="2" t="s">
        <v>27795</v>
      </c>
      <c r="G2919" s="2"/>
      <c r="H2919" s="2"/>
      <c r="I2919" s="2"/>
      <c r="J2919" s="2"/>
      <c r="K2919" s="2"/>
      <c r="L2919" s="2"/>
      <c r="O2919" t="s">
        <v>445</v>
      </c>
      <c r="P2919" t="s">
        <v>3903</v>
      </c>
      <c r="Q2919" t="s">
        <v>4465</v>
      </c>
      <c r="R2919" t="s">
        <v>83</v>
      </c>
      <c r="U2919" s="2"/>
      <c r="V2919" s="2" t="s">
        <v>445</v>
      </c>
      <c r="W2919" s="2" t="s">
        <v>83</v>
      </c>
      <c r="X2919" s="2" t="s">
        <v>162</v>
      </c>
      <c r="Y2919" t="s">
        <v>657</v>
      </c>
      <c r="AA2919" t="s">
        <v>5689</v>
      </c>
      <c r="AC2919" t="s">
        <v>57496</v>
      </c>
      <c r="AD2919" t="s">
        <v>57497</v>
      </c>
      <c r="AE2919" t="s">
        <v>57498</v>
      </c>
      <c r="AF2919" t="s">
        <v>57499</v>
      </c>
      <c r="AG2919" t="s">
        <v>57500</v>
      </c>
      <c r="AH2919" t="s">
        <v>4897</v>
      </c>
      <c r="AI2919" t="s">
        <v>57501</v>
      </c>
      <c r="AJ2919" t="s">
        <v>1153</v>
      </c>
      <c r="AK2919" t="s">
        <v>21826</v>
      </c>
      <c r="AL2919" t="s">
        <v>418</v>
      </c>
      <c r="AM2919" t="s">
        <v>446</v>
      </c>
      <c r="AN2919" t="s">
        <v>80</v>
      </c>
      <c r="AO2919" t="s">
        <v>57502</v>
      </c>
      <c r="AP2919" t="s">
        <v>40883</v>
      </c>
    </row>
    <row r="2920" spans="1:42" x14ac:dyDescent="0.35">
      <c r="A2920" s="2" t="s">
        <v>5954</v>
      </c>
      <c r="B2920" s="2" t="s">
        <v>5955</v>
      </c>
      <c r="C2920" s="2" t="s">
        <v>27796</v>
      </c>
      <c r="D2920" s="2" t="s">
        <v>57503</v>
      </c>
      <c r="E2920" s="2" t="s">
        <v>2594</v>
      </c>
      <c r="F2920" s="2" t="s">
        <v>27797</v>
      </c>
      <c r="G2920" s="2"/>
      <c r="H2920" s="2"/>
      <c r="I2920" s="2"/>
      <c r="J2920" s="2"/>
      <c r="K2920" s="2"/>
      <c r="L2920" s="2" t="s">
        <v>652</v>
      </c>
      <c r="M2920" t="s">
        <v>79</v>
      </c>
      <c r="N2920" t="s">
        <v>887</v>
      </c>
      <c r="T2920" s="2"/>
      <c r="U2920" s="2"/>
      <c r="V2920" s="2" t="s">
        <v>652</v>
      </c>
      <c r="W2920" s="2" t="s">
        <v>887</v>
      </c>
      <c r="X2920" s="2" t="s">
        <v>275</v>
      </c>
      <c r="Y2920" t="s">
        <v>3710</v>
      </c>
      <c r="AA2920" t="s">
        <v>57504</v>
      </c>
      <c r="AC2920" t="s">
        <v>57505</v>
      </c>
      <c r="AD2920" t="s">
        <v>57506</v>
      </c>
      <c r="AE2920" t="s">
        <v>27797</v>
      </c>
      <c r="AF2920" t="s">
        <v>57507</v>
      </c>
      <c r="AG2920" t="s">
        <v>57508</v>
      </c>
      <c r="AH2920" t="s">
        <v>57484</v>
      </c>
      <c r="AI2920" t="s">
        <v>57509</v>
      </c>
      <c r="AJ2920" t="s">
        <v>1153</v>
      </c>
      <c r="AK2920" t="s">
        <v>21826</v>
      </c>
      <c r="AL2920" t="s">
        <v>418</v>
      </c>
      <c r="AM2920" t="s">
        <v>446</v>
      </c>
      <c r="AN2920" t="s">
        <v>80</v>
      </c>
      <c r="AO2920" t="s">
        <v>43593</v>
      </c>
      <c r="AP2920" t="s">
        <v>40883</v>
      </c>
    </row>
    <row r="2921" spans="1:42" x14ac:dyDescent="0.35">
      <c r="A2921" s="2" t="s">
        <v>5954</v>
      </c>
      <c r="B2921" s="2" t="s">
        <v>5955</v>
      </c>
      <c r="C2921" s="2" t="s">
        <v>27798</v>
      </c>
      <c r="D2921" s="2" t="s">
        <v>57510</v>
      </c>
      <c r="E2921" s="2" t="s">
        <v>2594</v>
      </c>
      <c r="F2921" s="2" t="s">
        <v>27799</v>
      </c>
      <c r="G2921" s="2"/>
      <c r="H2921" s="2"/>
      <c r="I2921" s="2"/>
      <c r="J2921" s="2"/>
      <c r="K2921" s="2"/>
      <c r="L2921" s="2" t="s">
        <v>652</v>
      </c>
      <c r="M2921" t="s">
        <v>79</v>
      </c>
      <c r="N2921" t="s">
        <v>887</v>
      </c>
      <c r="T2921" s="2"/>
      <c r="U2921" s="2"/>
      <c r="V2921" s="2" t="s">
        <v>652</v>
      </c>
      <c r="W2921" s="2" t="s">
        <v>887</v>
      </c>
      <c r="X2921" s="2" t="s">
        <v>162</v>
      </c>
      <c r="Y2921" t="s">
        <v>2146</v>
      </c>
      <c r="AA2921" t="s">
        <v>918</v>
      </c>
      <c r="AC2921" t="s">
        <v>57511</v>
      </c>
      <c r="AD2921" t="s">
        <v>57512</v>
      </c>
      <c r="AE2921" t="s">
        <v>57513</v>
      </c>
      <c r="AF2921" t="s">
        <v>57514</v>
      </c>
      <c r="AG2921" t="s">
        <v>57515</v>
      </c>
      <c r="AH2921" t="s">
        <v>399</v>
      </c>
      <c r="AI2921" t="s">
        <v>57516</v>
      </c>
      <c r="AJ2921" t="s">
        <v>1153</v>
      </c>
      <c r="AK2921" t="s">
        <v>21826</v>
      </c>
      <c r="AL2921" t="s">
        <v>418</v>
      </c>
      <c r="AM2921" t="s">
        <v>446</v>
      </c>
      <c r="AN2921" t="s">
        <v>80</v>
      </c>
      <c r="AO2921" t="s">
        <v>57517</v>
      </c>
      <c r="AP2921" t="s">
        <v>40883</v>
      </c>
    </row>
    <row r="2922" spans="1:42" x14ac:dyDescent="0.35">
      <c r="A2922" s="2" t="s">
        <v>5954</v>
      </c>
      <c r="B2922" s="2" t="s">
        <v>5955</v>
      </c>
      <c r="C2922" s="2" t="s">
        <v>27800</v>
      </c>
      <c r="D2922" s="2" t="s">
        <v>57518</v>
      </c>
      <c r="E2922" s="2" t="s">
        <v>2594</v>
      </c>
      <c r="F2922" s="2" t="s">
        <v>27801</v>
      </c>
      <c r="G2922" s="2"/>
      <c r="H2922" s="2"/>
      <c r="I2922" s="2"/>
      <c r="J2922" s="2"/>
      <c r="K2922" s="2"/>
      <c r="L2922" s="2" t="s">
        <v>652</v>
      </c>
      <c r="M2922" t="s">
        <v>79</v>
      </c>
      <c r="N2922" t="s">
        <v>887</v>
      </c>
      <c r="T2922" s="2"/>
      <c r="U2922" s="2"/>
      <c r="V2922" s="2" t="s">
        <v>652</v>
      </c>
      <c r="W2922" s="2" t="s">
        <v>887</v>
      </c>
      <c r="X2922" s="2" t="s">
        <v>275</v>
      </c>
      <c r="Y2922" t="s">
        <v>57519</v>
      </c>
      <c r="AA2922" t="s">
        <v>57520</v>
      </c>
      <c r="AC2922" t="s">
        <v>57521</v>
      </c>
      <c r="AD2922" t="s">
        <v>57522</v>
      </c>
      <c r="AE2922" t="s">
        <v>27801</v>
      </c>
      <c r="AF2922" t="s">
        <v>57523</v>
      </c>
      <c r="AG2922" t="s">
        <v>57524</v>
      </c>
      <c r="AH2922" t="s">
        <v>57525</v>
      </c>
      <c r="AI2922" t="s">
        <v>57526</v>
      </c>
      <c r="AJ2922" t="s">
        <v>1153</v>
      </c>
      <c r="AK2922" t="s">
        <v>21826</v>
      </c>
      <c r="AL2922" t="s">
        <v>418</v>
      </c>
      <c r="AM2922" t="s">
        <v>446</v>
      </c>
      <c r="AN2922" t="s">
        <v>80</v>
      </c>
      <c r="AO2922" t="s">
        <v>31603</v>
      </c>
      <c r="AP2922" t="s">
        <v>40883</v>
      </c>
    </row>
    <row r="2923" spans="1:42" x14ac:dyDescent="0.35">
      <c r="A2923" s="2" t="s">
        <v>5954</v>
      </c>
      <c r="B2923" s="2" t="s">
        <v>5955</v>
      </c>
      <c r="C2923" s="2" t="s">
        <v>27802</v>
      </c>
      <c r="D2923" s="2" t="s">
        <v>57527</v>
      </c>
      <c r="E2923" s="2" t="s">
        <v>2594</v>
      </c>
      <c r="F2923" s="2" t="s">
        <v>27803</v>
      </c>
      <c r="G2923" s="2"/>
      <c r="H2923" s="2"/>
      <c r="I2923" s="2"/>
      <c r="J2923" s="2"/>
      <c r="K2923" s="2"/>
      <c r="L2923" s="2" t="s">
        <v>652</v>
      </c>
      <c r="M2923" s="2" t="s">
        <v>79</v>
      </c>
      <c r="N2923" s="2" t="s">
        <v>887</v>
      </c>
      <c r="O2923" s="2"/>
      <c r="P2923" s="2"/>
      <c r="Q2923" s="2"/>
      <c r="R2923" s="2"/>
      <c r="S2923" s="2"/>
      <c r="V2923" t="s">
        <v>652</v>
      </c>
      <c r="W2923" s="2" t="s">
        <v>887</v>
      </c>
      <c r="X2923" s="2"/>
      <c r="Y2923" t="s">
        <v>399</v>
      </c>
      <c r="AA2923" t="s">
        <v>57528</v>
      </c>
      <c r="AC2923" t="s">
        <v>57529</v>
      </c>
      <c r="AD2923" t="s">
        <v>57530</v>
      </c>
      <c r="AE2923" t="s">
        <v>27803</v>
      </c>
      <c r="AF2923" t="s">
        <v>57531</v>
      </c>
      <c r="AG2923" t="s">
        <v>57532</v>
      </c>
      <c r="AH2923" t="s">
        <v>57476</v>
      </c>
      <c r="AI2923" t="s">
        <v>18667</v>
      </c>
      <c r="AJ2923" t="s">
        <v>1153</v>
      </c>
      <c r="AK2923" t="s">
        <v>21826</v>
      </c>
      <c r="AL2923" t="s">
        <v>418</v>
      </c>
      <c r="AM2923" t="s">
        <v>446</v>
      </c>
      <c r="AN2923" t="s">
        <v>80</v>
      </c>
      <c r="AO2923" t="s">
        <v>44395</v>
      </c>
      <c r="AP2923" t="s">
        <v>40883</v>
      </c>
    </row>
    <row r="2924" spans="1:42" x14ac:dyDescent="0.35">
      <c r="A2924" s="2" t="s">
        <v>5954</v>
      </c>
      <c r="B2924" s="2" t="s">
        <v>5955</v>
      </c>
      <c r="C2924" s="2" t="s">
        <v>27804</v>
      </c>
      <c r="D2924" s="2" t="s">
        <v>57533</v>
      </c>
      <c r="E2924" s="2" t="s">
        <v>2594</v>
      </c>
      <c r="F2924" s="2" t="s">
        <v>27805</v>
      </c>
      <c r="G2924" s="2"/>
      <c r="L2924" t="s">
        <v>652</v>
      </c>
      <c r="M2924" t="s">
        <v>79</v>
      </c>
      <c r="N2924" t="s">
        <v>887</v>
      </c>
      <c r="V2924" t="s">
        <v>652</v>
      </c>
      <c r="W2924" t="s">
        <v>887</v>
      </c>
      <c r="X2924" t="s">
        <v>275</v>
      </c>
      <c r="Y2924" t="s">
        <v>2748</v>
      </c>
      <c r="AA2924" t="s">
        <v>13593</v>
      </c>
      <c r="AC2924" t="s">
        <v>57534</v>
      </c>
      <c r="AD2924" t="s">
        <v>57535</v>
      </c>
      <c r="AE2924" t="s">
        <v>27805</v>
      </c>
      <c r="AF2924" t="s">
        <v>57536</v>
      </c>
      <c r="AG2924" t="s">
        <v>57537</v>
      </c>
      <c r="AH2924" t="s">
        <v>57538</v>
      </c>
      <c r="AI2924" t="s">
        <v>57501</v>
      </c>
      <c r="AJ2924" t="s">
        <v>1153</v>
      </c>
      <c r="AK2924" t="s">
        <v>21826</v>
      </c>
      <c r="AL2924" t="s">
        <v>418</v>
      </c>
      <c r="AM2924" t="s">
        <v>446</v>
      </c>
      <c r="AN2924" t="s">
        <v>80</v>
      </c>
      <c r="AO2924" t="s">
        <v>51064</v>
      </c>
      <c r="AP2924" t="s">
        <v>40883</v>
      </c>
    </row>
    <row r="2925" spans="1:42" x14ac:dyDescent="0.35">
      <c r="A2925" s="2" t="s">
        <v>5954</v>
      </c>
      <c r="B2925" s="2" t="s">
        <v>5955</v>
      </c>
      <c r="C2925" s="2" t="s">
        <v>27806</v>
      </c>
      <c r="D2925" s="2" t="s">
        <v>57539</v>
      </c>
      <c r="E2925" s="2" t="s">
        <v>2594</v>
      </c>
      <c r="F2925" s="2" t="s">
        <v>27807</v>
      </c>
      <c r="G2925" s="2"/>
      <c r="L2925" t="s">
        <v>652</v>
      </c>
      <c r="M2925" t="s">
        <v>79</v>
      </c>
      <c r="N2925" t="s">
        <v>887</v>
      </c>
      <c r="P2925" s="2"/>
      <c r="Q2925" s="2"/>
      <c r="R2925" s="2"/>
      <c r="S2925" s="2"/>
      <c r="V2925" t="s">
        <v>652</v>
      </c>
      <c r="W2925" s="2" t="s">
        <v>887</v>
      </c>
      <c r="X2925" s="2" t="s">
        <v>275</v>
      </c>
      <c r="Y2925" t="s">
        <v>815</v>
      </c>
      <c r="AA2925" t="s">
        <v>57540</v>
      </c>
      <c r="AC2925" t="s">
        <v>57541</v>
      </c>
      <c r="AD2925" t="s">
        <v>57542</v>
      </c>
      <c r="AG2925" t="s">
        <v>5957</v>
      </c>
      <c r="AH2925" t="s">
        <v>4897</v>
      </c>
      <c r="AI2925" t="s">
        <v>5958</v>
      </c>
      <c r="AJ2925" t="s">
        <v>1153</v>
      </c>
      <c r="AK2925" t="s">
        <v>21826</v>
      </c>
      <c r="AL2925" t="s">
        <v>418</v>
      </c>
      <c r="AM2925" t="s">
        <v>446</v>
      </c>
      <c r="AN2925" t="s">
        <v>80</v>
      </c>
      <c r="AO2925" t="s">
        <v>57543</v>
      </c>
      <c r="AP2925" t="s">
        <v>40883</v>
      </c>
    </row>
    <row r="2926" spans="1:42" x14ac:dyDescent="0.35">
      <c r="A2926" s="2" t="s">
        <v>5954</v>
      </c>
      <c r="B2926" s="2" t="s">
        <v>5955</v>
      </c>
      <c r="C2926" s="2" t="s">
        <v>27808</v>
      </c>
      <c r="D2926" s="2" t="s">
        <v>57544</v>
      </c>
      <c r="E2926" s="2" t="s">
        <v>2594</v>
      </c>
      <c r="F2926" s="2" t="s">
        <v>27809</v>
      </c>
      <c r="G2926" s="2" t="s">
        <v>3057</v>
      </c>
      <c r="H2926" t="s">
        <v>417</v>
      </c>
      <c r="I2926" t="s">
        <v>2953</v>
      </c>
      <c r="J2926" t="s">
        <v>2338</v>
      </c>
      <c r="K2926" t="s">
        <v>3567</v>
      </c>
      <c r="P2926" s="2"/>
      <c r="Q2926" s="2"/>
      <c r="R2926" s="2"/>
      <c r="S2926" s="2" t="s">
        <v>82</v>
      </c>
      <c r="T2926" t="s">
        <v>5</v>
      </c>
      <c r="U2926" t="s">
        <v>886</v>
      </c>
      <c r="V2926" t="s">
        <v>82</v>
      </c>
      <c r="W2926" s="2" t="s">
        <v>3567</v>
      </c>
      <c r="X2926" s="2" t="s">
        <v>275</v>
      </c>
      <c r="Y2926" t="s">
        <v>1855</v>
      </c>
      <c r="AA2926" t="s">
        <v>57540</v>
      </c>
      <c r="AC2926" t="s">
        <v>57545</v>
      </c>
      <c r="AD2926" t="s">
        <v>57546</v>
      </c>
      <c r="AE2926" t="s">
        <v>27809</v>
      </c>
      <c r="AF2926" t="s">
        <v>57547</v>
      </c>
      <c r="AG2926" t="s">
        <v>57548</v>
      </c>
      <c r="AH2926" t="s">
        <v>57538</v>
      </c>
      <c r="AI2926" t="s">
        <v>57549</v>
      </c>
      <c r="AJ2926" t="s">
        <v>1153</v>
      </c>
      <c r="AK2926" t="s">
        <v>21826</v>
      </c>
      <c r="AL2926" t="s">
        <v>418</v>
      </c>
      <c r="AM2926" t="s">
        <v>446</v>
      </c>
      <c r="AN2926" t="s">
        <v>80</v>
      </c>
      <c r="AO2926" t="s">
        <v>31603</v>
      </c>
      <c r="AP2926" t="s">
        <v>40883</v>
      </c>
    </row>
    <row r="2927" spans="1:42" x14ac:dyDescent="0.35">
      <c r="A2927" s="2" t="s">
        <v>5954</v>
      </c>
      <c r="B2927" s="2" t="s">
        <v>5955</v>
      </c>
      <c r="C2927" s="2" t="s">
        <v>27810</v>
      </c>
      <c r="D2927" s="2" t="s">
        <v>57550</v>
      </c>
      <c r="E2927" s="2" t="s">
        <v>2594</v>
      </c>
      <c r="F2927" s="2" t="s">
        <v>27811</v>
      </c>
      <c r="G2927" s="2" t="s">
        <v>3057</v>
      </c>
      <c r="H2927" t="s">
        <v>417</v>
      </c>
      <c r="I2927" t="s">
        <v>2953</v>
      </c>
      <c r="J2927" t="s">
        <v>2338</v>
      </c>
      <c r="K2927" t="s">
        <v>3567</v>
      </c>
      <c r="P2927" s="2"/>
      <c r="Q2927" s="2"/>
      <c r="R2927" s="2"/>
      <c r="S2927" s="2" t="s">
        <v>82</v>
      </c>
      <c r="T2927" t="s">
        <v>5</v>
      </c>
      <c r="U2927" t="s">
        <v>886</v>
      </c>
      <c r="V2927" t="s">
        <v>82</v>
      </c>
      <c r="W2927" s="2" t="s">
        <v>3567</v>
      </c>
      <c r="X2927" s="2" t="s">
        <v>275</v>
      </c>
      <c r="Y2927" t="s">
        <v>189</v>
      </c>
      <c r="AA2927" t="s">
        <v>57551</v>
      </c>
      <c r="AC2927" t="s">
        <v>57552</v>
      </c>
      <c r="AD2927" t="s">
        <v>57553</v>
      </c>
      <c r="AE2927" t="s">
        <v>27811</v>
      </c>
      <c r="AF2927" t="s">
        <v>57554</v>
      </c>
      <c r="AG2927" t="s">
        <v>57555</v>
      </c>
      <c r="AH2927" t="s">
        <v>399</v>
      </c>
      <c r="AI2927" t="s">
        <v>57516</v>
      </c>
      <c r="AJ2927" t="s">
        <v>1153</v>
      </c>
      <c r="AK2927" t="s">
        <v>21826</v>
      </c>
      <c r="AL2927" t="s">
        <v>418</v>
      </c>
      <c r="AM2927" t="s">
        <v>446</v>
      </c>
      <c r="AN2927" t="s">
        <v>80</v>
      </c>
      <c r="AO2927" t="s">
        <v>42901</v>
      </c>
      <c r="AP2927" t="s">
        <v>40883</v>
      </c>
    </row>
    <row r="2928" spans="1:42" x14ac:dyDescent="0.35">
      <c r="A2928" s="2" t="s">
        <v>5954</v>
      </c>
      <c r="B2928" s="2" t="s">
        <v>5955</v>
      </c>
      <c r="C2928" s="2" t="s">
        <v>27812</v>
      </c>
      <c r="D2928" s="2" t="s">
        <v>57556</v>
      </c>
      <c r="E2928" s="2" t="s">
        <v>2594</v>
      </c>
      <c r="F2928" s="2" t="s">
        <v>27813</v>
      </c>
      <c r="G2928" s="2" t="s">
        <v>3057</v>
      </c>
      <c r="H2928" t="s">
        <v>417</v>
      </c>
      <c r="I2928" t="s">
        <v>2953</v>
      </c>
      <c r="J2928" t="s">
        <v>2338</v>
      </c>
      <c r="K2928" t="s">
        <v>3567</v>
      </c>
      <c r="P2928" s="2"/>
      <c r="Q2928" s="2"/>
      <c r="R2928" s="2"/>
      <c r="S2928" s="2" t="s">
        <v>82</v>
      </c>
      <c r="T2928" t="s">
        <v>5</v>
      </c>
      <c r="U2928" t="s">
        <v>886</v>
      </c>
      <c r="V2928" t="s">
        <v>82</v>
      </c>
      <c r="W2928" s="2" t="s">
        <v>3567</v>
      </c>
      <c r="X2928" s="2" t="s">
        <v>103</v>
      </c>
      <c r="Y2928" t="s">
        <v>21326</v>
      </c>
      <c r="AA2928" t="s">
        <v>57557</v>
      </c>
      <c r="AC2928" t="s">
        <v>57558</v>
      </c>
      <c r="AD2928" t="s">
        <v>57559</v>
      </c>
      <c r="AE2928" t="s">
        <v>57560</v>
      </c>
      <c r="AF2928" t="s">
        <v>57561</v>
      </c>
      <c r="AG2928" t="s">
        <v>57562</v>
      </c>
      <c r="AH2928" t="s">
        <v>57476</v>
      </c>
      <c r="AI2928" t="s">
        <v>57509</v>
      </c>
      <c r="AJ2928" t="s">
        <v>1153</v>
      </c>
      <c r="AK2928" t="s">
        <v>21826</v>
      </c>
      <c r="AL2928" t="s">
        <v>418</v>
      </c>
      <c r="AM2928" t="s">
        <v>446</v>
      </c>
      <c r="AN2928" t="s">
        <v>80</v>
      </c>
      <c r="AO2928" t="s">
        <v>44172</v>
      </c>
      <c r="AP2928" t="s">
        <v>40883</v>
      </c>
    </row>
    <row r="2929" spans="1:42" x14ac:dyDescent="0.35">
      <c r="A2929" s="2" t="s">
        <v>5954</v>
      </c>
      <c r="B2929" s="2" t="s">
        <v>5955</v>
      </c>
      <c r="C2929" s="2" t="s">
        <v>27814</v>
      </c>
      <c r="D2929" s="2" t="s">
        <v>57563</v>
      </c>
      <c r="E2929" s="2" t="s">
        <v>2594</v>
      </c>
      <c r="F2929" s="2" t="s">
        <v>27815</v>
      </c>
      <c r="G2929" s="2" t="s">
        <v>3057</v>
      </c>
      <c r="H2929" t="s">
        <v>417</v>
      </c>
      <c r="I2929" t="s">
        <v>2953</v>
      </c>
      <c r="J2929" t="s">
        <v>2338</v>
      </c>
      <c r="K2929" t="s">
        <v>3567</v>
      </c>
      <c r="P2929" s="2"/>
      <c r="Q2929" s="2"/>
      <c r="R2929" s="2"/>
      <c r="S2929" s="2" t="s">
        <v>82</v>
      </c>
      <c r="T2929" t="s">
        <v>5</v>
      </c>
      <c r="U2929" t="s">
        <v>886</v>
      </c>
      <c r="V2929" t="s">
        <v>82</v>
      </c>
      <c r="W2929" s="2" t="s">
        <v>3567</v>
      </c>
      <c r="X2929" s="2"/>
      <c r="Y2929" t="s">
        <v>4492</v>
      </c>
      <c r="AA2929" t="s">
        <v>9953</v>
      </c>
      <c r="AC2929" t="s">
        <v>57564</v>
      </c>
      <c r="AD2929" t="s">
        <v>57565</v>
      </c>
      <c r="AE2929" t="s">
        <v>57566</v>
      </c>
      <c r="AF2929" t="s">
        <v>57567</v>
      </c>
      <c r="AG2929" t="s">
        <v>57568</v>
      </c>
      <c r="AH2929" t="s">
        <v>57476</v>
      </c>
      <c r="AI2929" t="s">
        <v>18667</v>
      </c>
      <c r="AJ2929" t="s">
        <v>1153</v>
      </c>
      <c r="AK2929" t="s">
        <v>21826</v>
      </c>
      <c r="AL2929" t="s">
        <v>418</v>
      </c>
      <c r="AM2929" t="s">
        <v>446</v>
      </c>
      <c r="AN2929" t="s">
        <v>80</v>
      </c>
      <c r="AO2929" t="s">
        <v>44149</v>
      </c>
      <c r="AP2929" t="s">
        <v>40883</v>
      </c>
    </row>
    <row r="2930" spans="1:42" x14ac:dyDescent="0.35">
      <c r="A2930" s="2" t="s">
        <v>5954</v>
      </c>
      <c r="B2930" s="2" t="s">
        <v>5955</v>
      </c>
      <c r="C2930" s="2" t="s">
        <v>27816</v>
      </c>
      <c r="D2930" s="2" t="s">
        <v>57569</v>
      </c>
      <c r="E2930" t="s">
        <v>2594</v>
      </c>
      <c r="F2930" s="2" t="s">
        <v>27817</v>
      </c>
      <c r="G2930" s="2" t="s">
        <v>3057</v>
      </c>
      <c r="H2930" t="s">
        <v>417</v>
      </c>
      <c r="I2930" t="s">
        <v>2953</v>
      </c>
      <c r="J2930" t="s">
        <v>2338</v>
      </c>
      <c r="K2930" t="s">
        <v>3567</v>
      </c>
      <c r="P2930" s="2"/>
      <c r="Q2930" s="2"/>
      <c r="S2930" t="s">
        <v>82</v>
      </c>
      <c r="T2930" t="s">
        <v>5</v>
      </c>
      <c r="U2930" t="s">
        <v>886</v>
      </c>
      <c r="V2930" t="s">
        <v>82</v>
      </c>
      <c r="W2930" s="2" t="s">
        <v>3567</v>
      </c>
      <c r="X2930" s="2" t="s">
        <v>275</v>
      </c>
      <c r="Y2930" t="s">
        <v>224</v>
      </c>
      <c r="AA2930" t="s">
        <v>14029</v>
      </c>
      <c r="AC2930" t="s">
        <v>57570</v>
      </c>
      <c r="AD2930" t="s">
        <v>57571</v>
      </c>
      <c r="AE2930" t="s">
        <v>27817</v>
      </c>
      <c r="AF2930" t="s">
        <v>57572</v>
      </c>
      <c r="AG2930" t="s">
        <v>57573</v>
      </c>
      <c r="AH2930" t="s">
        <v>57525</v>
      </c>
      <c r="AI2930" t="s">
        <v>57526</v>
      </c>
      <c r="AJ2930" t="s">
        <v>1153</v>
      </c>
      <c r="AK2930" t="s">
        <v>21826</v>
      </c>
      <c r="AL2930" t="s">
        <v>418</v>
      </c>
      <c r="AM2930" t="s">
        <v>446</v>
      </c>
      <c r="AN2930" t="s">
        <v>80</v>
      </c>
      <c r="AO2930" t="s">
        <v>41954</v>
      </c>
      <c r="AP2930" t="s">
        <v>40883</v>
      </c>
    </row>
    <row r="2931" spans="1:42" x14ac:dyDescent="0.35">
      <c r="A2931" s="2" t="s">
        <v>5954</v>
      </c>
      <c r="B2931" s="2" t="s">
        <v>5955</v>
      </c>
      <c r="C2931" s="2" t="s">
        <v>27818</v>
      </c>
      <c r="D2931" s="2" t="s">
        <v>57574</v>
      </c>
      <c r="E2931" s="2" t="s">
        <v>2594</v>
      </c>
      <c r="F2931" s="2" t="s">
        <v>27819</v>
      </c>
      <c r="G2931" s="2" t="s">
        <v>3057</v>
      </c>
      <c r="H2931" s="2" t="s">
        <v>417</v>
      </c>
      <c r="I2931" s="2" t="s">
        <v>2953</v>
      </c>
      <c r="J2931" s="2" t="s">
        <v>2338</v>
      </c>
      <c r="K2931" s="2" t="s">
        <v>3567</v>
      </c>
      <c r="L2931" s="2"/>
      <c r="M2931" s="2"/>
      <c r="N2931" s="2"/>
      <c r="O2931" s="2"/>
      <c r="P2931" s="2"/>
      <c r="Q2931" s="2"/>
      <c r="R2931" s="2"/>
      <c r="S2931" s="2" t="s">
        <v>82</v>
      </c>
      <c r="U2931" t="s">
        <v>886</v>
      </c>
      <c r="V2931" s="2" t="s">
        <v>82</v>
      </c>
      <c r="W2931" s="2" t="s">
        <v>3567</v>
      </c>
      <c r="X2931" s="2" t="s">
        <v>162</v>
      </c>
      <c r="Y2931" t="s">
        <v>10576</v>
      </c>
      <c r="AA2931" t="s">
        <v>57575</v>
      </c>
      <c r="AC2931" t="s">
        <v>57576</v>
      </c>
      <c r="AD2931" t="s">
        <v>57577</v>
      </c>
      <c r="AE2931" t="s">
        <v>27819</v>
      </c>
      <c r="AF2931" t="s">
        <v>57578</v>
      </c>
      <c r="AG2931" t="s">
        <v>57579</v>
      </c>
      <c r="AH2931" t="s">
        <v>57484</v>
      </c>
      <c r="AI2931" t="s">
        <v>57509</v>
      </c>
      <c r="AJ2931" t="s">
        <v>1153</v>
      </c>
      <c r="AK2931" t="s">
        <v>21826</v>
      </c>
      <c r="AL2931" t="s">
        <v>418</v>
      </c>
      <c r="AM2931" t="s">
        <v>446</v>
      </c>
      <c r="AN2931" t="s">
        <v>80</v>
      </c>
      <c r="AO2931" t="s">
        <v>50975</v>
      </c>
      <c r="AP2931" t="s">
        <v>40883</v>
      </c>
    </row>
    <row r="2932" spans="1:42" x14ac:dyDescent="0.35">
      <c r="A2932" s="2" t="s">
        <v>5954</v>
      </c>
      <c r="B2932" s="2" t="s">
        <v>5955</v>
      </c>
      <c r="C2932" s="2" t="s">
        <v>27820</v>
      </c>
      <c r="D2932" s="2" t="s">
        <v>57580</v>
      </c>
      <c r="E2932" s="2" t="s">
        <v>2594</v>
      </c>
      <c r="F2932" s="2" t="s">
        <v>27821</v>
      </c>
      <c r="G2932" s="2" t="s">
        <v>3057</v>
      </c>
      <c r="H2932" t="s">
        <v>417</v>
      </c>
      <c r="I2932" t="s">
        <v>2953</v>
      </c>
      <c r="J2932" t="s">
        <v>2338</v>
      </c>
      <c r="K2932" t="s">
        <v>3567</v>
      </c>
      <c r="M2932" s="2"/>
      <c r="N2932" s="2"/>
      <c r="O2932" s="2"/>
      <c r="S2932" t="s">
        <v>82</v>
      </c>
      <c r="U2932" t="s">
        <v>886</v>
      </c>
      <c r="V2932" t="s">
        <v>82</v>
      </c>
      <c r="W2932" s="2" t="s">
        <v>3567</v>
      </c>
      <c r="X2932" s="2" t="s">
        <v>162</v>
      </c>
      <c r="Y2932" t="s">
        <v>987</v>
      </c>
      <c r="AA2932" t="s">
        <v>57581</v>
      </c>
      <c r="AC2932" t="s">
        <v>57582</v>
      </c>
      <c r="AD2932" t="s">
        <v>57583</v>
      </c>
      <c r="AE2932" t="s">
        <v>27821</v>
      </c>
      <c r="AF2932" t="s">
        <v>57584</v>
      </c>
      <c r="AG2932" t="s">
        <v>57585</v>
      </c>
      <c r="AH2932" t="s">
        <v>399</v>
      </c>
      <c r="AI2932" t="s">
        <v>5974</v>
      </c>
      <c r="AJ2932" t="s">
        <v>1153</v>
      </c>
      <c r="AK2932" t="s">
        <v>21826</v>
      </c>
      <c r="AL2932" t="s">
        <v>418</v>
      </c>
      <c r="AM2932" t="s">
        <v>446</v>
      </c>
      <c r="AN2932" t="s">
        <v>80</v>
      </c>
      <c r="AO2932" t="s">
        <v>26727</v>
      </c>
      <c r="AP2932" t="s">
        <v>40883</v>
      </c>
    </row>
    <row r="2933" spans="1:42" x14ac:dyDescent="0.35">
      <c r="A2933" s="2" t="s">
        <v>5954</v>
      </c>
      <c r="B2933" s="2" t="s">
        <v>5955</v>
      </c>
      <c r="C2933" s="2" t="s">
        <v>27822</v>
      </c>
      <c r="D2933" s="2" t="s">
        <v>57586</v>
      </c>
      <c r="E2933" s="2" t="s">
        <v>2594</v>
      </c>
      <c r="F2933" s="2" t="s">
        <v>27823</v>
      </c>
      <c r="G2933" s="2" t="s">
        <v>3057</v>
      </c>
      <c r="H2933" t="s">
        <v>417</v>
      </c>
      <c r="I2933" t="s">
        <v>2953</v>
      </c>
      <c r="J2933" t="s">
        <v>2338</v>
      </c>
      <c r="K2933" t="s">
        <v>3567</v>
      </c>
      <c r="M2933" s="2"/>
      <c r="N2933" s="2"/>
      <c r="O2933" s="2"/>
      <c r="S2933" t="s">
        <v>82</v>
      </c>
      <c r="T2933" t="s">
        <v>5</v>
      </c>
      <c r="U2933" t="s">
        <v>886</v>
      </c>
      <c r="V2933" t="s">
        <v>82</v>
      </c>
      <c r="W2933" s="2" t="s">
        <v>3567</v>
      </c>
      <c r="X2933" s="2" t="s">
        <v>275</v>
      </c>
      <c r="Y2933" t="s">
        <v>17879</v>
      </c>
      <c r="AA2933" t="s">
        <v>20350</v>
      </c>
      <c r="AC2933" t="s">
        <v>57587</v>
      </c>
      <c r="AD2933" t="s">
        <v>57588</v>
      </c>
      <c r="AE2933" t="s">
        <v>27823</v>
      </c>
      <c r="AF2933" t="s">
        <v>57589</v>
      </c>
      <c r="AG2933" t="s">
        <v>57590</v>
      </c>
      <c r="AH2933" t="s">
        <v>57525</v>
      </c>
      <c r="AI2933" t="s">
        <v>57526</v>
      </c>
      <c r="AJ2933" t="s">
        <v>1153</v>
      </c>
      <c r="AK2933" t="s">
        <v>21826</v>
      </c>
      <c r="AL2933" t="s">
        <v>418</v>
      </c>
      <c r="AM2933" t="s">
        <v>446</v>
      </c>
      <c r="AN2933" t="s">
        <v>80</v>
      </c>
      <c r="AO2933" t="s">
        <v>42456</v>
      </c>
      <c r="AP2933" t="s">
        <v>40883</v>
      </c>
    </row>
    <row r="2934" spans="1:42" x14ac:dyDescent="0.35">
      <c r="A2934" s="2" t="s">
        <v>5954</v>
      </c>
      <c r="B2934" s="2" t="s">
        <v>5955</v>
      </c>
      <c r="C2934" s="2" t="s">
        <v>27824</v>
      </c>
      <c r="D2934" s="2" t="s">
        <v>57591</v>
      </c>
      <c r="E2934" s="2" t="s">
        <v>2594</v>
      </c>
      <c r="F2934" s="2" t="s">
        <v>27825</v>
      </c>
      <c r="G2934" s="2" t="s">
        <v>3057</v>
      </c>
      <c r="H2934" t="s">
        <v>417</v>
      </c>
      <c r="I2934" t="s">
        <v>2953</v>
      </c>
      <c r="J2934" t="s">
        <v>2338</v>
      </c>
      <c r="K2934" t="s">
        <v>3567</v>
      </c>
      <c r="M2934" s="2"/>
      <c r="N2934" s="2"/>
      <c r="O2934" s="2"/>
      <c r="S2934" t="s">
        <v>82</v>
      </c>
      <c r="T2934" t="s">
        <v>5</v>
      </c>
      <c r="U2934" t="s">
        <v>886</v>
      </c>
      <c r="V2934" t="s">
        <v>82</v>
      </c>
      <c r="W2934" s="2" t="s">
        <v>3567</v>
      </c>
      <c r="X2934" s="2" t="s">
        <v>275</v>
      </c>
      <c r="Y2934" t="s">
        <v>3427</v>
      </c>
      <c r="AA2934" t="s">
        <v>55956</v>
      </c>
      <c r="AC2934" t="s">
        <v>57592</v>
      </c>
      <c r="AD2934" t="s">
        <v>57593</v>
      </c>
      <c r="AE2934" t="s">
        <v>27825</v>
      </c>
      <c r="AF2934" t="s">
        <v>57594</v>
      </c>
      <c r="AG2934" t="s">
        <v>57595</v>
      </c>
      <c r="AH2934" t="s">
        <v>4897</v>
      </c>
      <c r="AI2934" t="s">
        <v>52434</v>
      </c>
      <c r="AJ2934" t="s">
        <v>1153</v>
      </c>
      <c r="AK2934" t="s">
        <v>21826</v>
      </c>
      <c r="AL2934" t="s">
        <v>418</v>
      </c>
      <c r="AM2934" t="s">
        <v>446</v>
      </c>
      <c r="AN2934" t="s">
        <v>80</v>
      </c>
      <c r="AO2934" t="s">
        <v>47120</v>
      </c>
      <c r="AP2934" t="s">
        <v>40883</v>
      </c>
    </row>
    <row r="2935" spans="1:42" x14ac:dyDescent="0.35">
      <c r="A2935" s="2" t="s">
        <v>5954</v>
      </c>
      <c r="B2935" s="2" t="s">
        <v>5955</v>
      </c>
      <c r="C2935" s="2" t="s">
        <v>27826</v>
      </c>
      <c r="D2935" s="2" t="s">
        <v>57596</v>
      </c>
      <c r="E2935" s="2" t="s">
        <v>2594</v>
      </c>
      <c r="F2935" s="2" t="s">
        <v>27827</v>
      </c>
      <c r="G2935" s="2" t="s">
        <v>3057</v>
      </c>
      <c r="H2935" t="s">
        <v>417</v>
      </c>
      <c r="I2935" t="s">
        <v>2953</v>
      </c>
      <c r="J2935" t="s">
        <v>2338</v>
      </c>
      <c r="K2935" t="s">
        <v>3567</v>
      </c>
      <c r="M2935" s="2"/>
      <c r="N2935" s="2"/>
      <c r="O2935" s="2"/>
      <c r="S2935" t="s">
        <v>82</v>
      </c>
      <c r="T2935" t="s">
        <v>5</v>
      </c>
      <c r="U2935" t="s">
        <v>886</v>
      </c>
      <c r="V2935" t="s">
        <v>82</v>
      </c>
      <c r="W2935" s="2" t="s">
        <v>3567</v>
      </c>
      <c r="X2935" s="2" t="s">
        <v>103</v>
      </c>
      <c r="Y2935" t="s">
        <v>5222</v>
      </c>
      <c r="AA2935" t="s">
        <v>4934</v>
      </c>
      <c r="AC2935" t="s">
        <v>57597</v>
      </c>
      <c r="AD2935" t="s">
        <v>57598</v>
      </c>
      <c r="AE2935" t="s">
        <v>27827</v>
      </c>
      <c r="AF2935" t="s">
        <v>57599</v>
      </c>
      <c r="AG2935" t="s">
        <v>57600</v>
      </c>
      <c r="AH2935" t="s">
        <v>57476</v>
      </c>
      <c r="AI2935" t="s">
        <v>18667</v>
      </c>
      <c r="AJ2935" t="s">
        <v>1153</v>
      </c>
      <c r="AK2935" t="s">
        <v>21826</v>
      </c>
      <c r="AL2935" t="s">
        <v>418</v>
      </c>
      <c r="AM2935" t="s">
        <v>446</v>
      </c>
      <c r="AN2935" t="s">
        <v>80</v>
      </c>
      <c r="AO2935" t="s">
        <v>56337</v>
      </c>
      <c r="AP2935" t="s">
        <v>40883</v>
      </c>
    </row>
    <row r="2936" spans="1:42" x14ac:dyDescent="0.35">
      <c r="A2936" s="2" t="s">
        <v>5954</v>
      </c>
      <c r="B2936" s="2" t="s">
        <v>5955</v>
      </c>
      <c r="C2936" s="2" t="s">
        <v>27828</v>
      </c>
      <c r="D2936" s="2" t="s">
        <v>57601</v>
      </c>
      <c r="E2936" s="2" t="s">
        <v>2594</v>
      </c>
      <c r="F2936" s="2" t="s">
        <v>27829</v>
      </c>
      <c r="G2936" s="2" t="s">
        <v>3057</v>
      </c>
      <c r="H2936" t="s">
        <v>417</v>
      </c>
      <c r="I2936" t="s">
        <v>2953</v>
      </c>
      <c r="J2936" t="s">
        <v>2338</v>
      </c>
      <c r="K2936" t="s">
        <v>3567</v>
      </c>
      <c r="M2936" s="2"/>
      <c r="N2936" s="2"/>
      <c r="O2936" s="2"/>
      <c r="S2936" t="s">
        <v>82</v>
      </c>
      <c r="U2936" t="s">
        <v>886</v>
      </c>
      <c r="V2936" t="s">
        <v>82</v>
      </c>
      <c r="W2936" s="2" t="s">
        <v>3567</v>
      </c>
      <c r="X2936" s="2" t="s">
        <v>275</v>
      </c>
      <c r="Y2936" t="s">
        <v>584</v>
      </c>
      <c r="AA2936" t="s">
        <v>57602</v>
      </c>
      <c r="AC2936" t="s">
        <v>57603</v>
      </c>
      <c r="AD2936" t="s">
        <v>57604</v>
      </c>
      <c r="AE2936" t="s">
        <v>27829</v>
      </c>
      <c r="AF2936" t="s">
        <v>57605</v>
      </c>
      <c r="AG2936" t="s">
        <v>57606</v>
      </c>
      <c r="AH2936" t="s">
        <v>18836</v>
      </c>
      <c r="AI2936" t="s">
        <v>57607</v>
      </c>
      <c r="AJ2936" t="s">
        <v>1153</v>
      </c>
      <c r="AK2936" t="s">
        <v>21826</v>
      </c>
      <c r="AL2936" t="s">
        <v>418</v>
      </c>
      <c r="AM2936" t="s">
        <v>446</v>
      </c>
      <c r="AN2936" t="s">
        <v>80</v>
      </c>
      <c r="AO2936" t="s">
        <v>57608</v>
      </c>
      <c r="AP2936" t="s">
        <v>40883</v>
      </c>
    </row>
    <row r="2937" spans="1:42" x14ac:dyDescent="0.35">
      <c r="A2937" s="2" t="s">
        <v>5954</v>
      </c>
      <c r="B2937" s="2" t="s">
        <v>5955</v>
      </c>
      <c r="C2937" s="2" t="s">
        <v>27830</v>
      </c>
      <c r="D2937" s="2" t="s">
        <v>57609</v>
      </c>
      <c r="E2937" s="2" t="s">
        <v>2594</v>
      </c>
      <c r="F2937" s="2" t="s">
        <v>27831</v>
      </c>
      <c r="G2937" s="2" t="s">
        <v>3057</v>
      </c>
      <c r="H2937" t="s">
        <v>417</v>
      </c>
      <c r="I2937" t="s">
        <v>2953</v>
      </c>
      <c r="J2937" t="s">
        <v>2338</v>
      </c>
      <c r="K2937" t="s">
        <v>3567</v>
      </c>
      <c r="M2937" s="2"/>
      <c r="N2937" s="2"/>
      <c r="O2937" s="2"/>
      <c r="S2937" t="s">
        <v>82</v>
      </c>
      <c r="U2937" t="s">
        <v>886</v>
      </c>
      <c r="V2937" t="s">
        <v>82</v>
      </c>
      <c r="W2937" s="2" t="s">
        <v>3567</v>
      </c>
      <c r="X2937" s="2" t="s">
        <v>162</v>
      </c>
      <c r="Y2937" t="s">
        <v>870</v>
      </c>
      <c r="AA2937" t="s">
        <v>57610</v>
      </c>
      <c r="AC2937" t="s">
        <v>57611</v>
      </c>
      <c r="AD2937" t="s">
        <v>57612</v>
      </c>
      <c r="AE2937" t="s">
        <v>57613</v>
      </c>
      <c r="AF2937" t="s">
        <v>57614</v>
      </c>
      <c r="AG2937" t="s">
        <v>57615</v>
      </c>
      <c r="AH2937" t="s">
        <v>57538</v>
      </c>
      <c r="AI2937" t="s">
        <v>57501</v>
      </c>
      <c r="AJ2937" t="s">
        <v>1153</v>
      </c>
      <c r="AK2937" t="s">
        <v>21826</v>
      </c>
      <c r="AL2937" t="s">
        <v>418</v>
      </c>
      <c r="AM2937" t="s">
        <v>446</v>
      </c>
      <c r="AN2937" t="s">
        <v>80</v>
      </c>
      <c r="AO2937" t="s">
        <v>47400</v>
      </c>
      <c r="AP2937" t="s">
        <v>40883</v>
      </c>
    </row>
    <row r="2938" spans="1:42" x14ac:dyDescent="0.35">
      <c r="A2938" s="2" t="s">
        <v>5954</v>
      </c>
      <c r="B2938" s="2" t="s">
        <v>5955</v>
      </c>
      <c r="C2938" s="2" t="s">
        <v>27832</v>
      </c>
      <c r="D2938" s="2" t="s">
        <v>27833</v>
      </c>
      <c r="E2938" s="2" t="s">
        <v>2594</v>
      </c>
      <c r="F2938" s="2" t="s">
        <v>27834</v>
      </c>
      <c r="G2938" s="2" t="s">
        <v>3057</v>
      </c>
      <c r="H2938" t="s">
        <v>417</v>
      </c>
      <c r="I2938" t="s">
        <v>2953</v>
      </c>
      <c r="J2938" t="s">
        <v>2338</v>
      </c>
      <c r="K2938" t="s">
        <v>3567</v>
      </c>
      <c r="M2938" s="2"/>
      <c r="N2938" s="2"/>
      <c r="O2938" s="2"/>
      <c r="S2938" t="s">
        <v>82</v>
      </c>
      <c r="T2938" t="s">
        <v>5</v>
      </c>
      <c r="U2938" t="s">
        <v>886</v>
      </c>
      <c r="V2938" t="s">
        <v>82</v>
      </c>
      <c r="W2938" s="2" t="s">
        <v>3567</v>
      </c>
      <c r="X2938" s="2"/>
      <c r="Y2938" t="s">
        <v>45836</v>
      </c>
      <c r="AA2938" t="s">
        <v>14009</v>
      </c>
      <c r="AC2938" t="s">
        <v>57616</v>
      </c>
      <c r="AD2938" t="s">
        <v>57617</v>
      </c>
      <c r="AE2938" t="s">
        <v>57618</v>
      </c>
      <c r="AF2938" t="s">
        <v>57619</v>
      </c>
      <c r="AG2938" t="s">
        <v>57620</v>
      </c>
      <c r="AH2938" t="s">
        <v>4897</v>
      </c>
      <c r="AI2938" t="s">
        <v>52423</v>
      </c>
      <c r="AJ2938" t="s">
        <v>1153</v>
      </c>
      <c r="AK2938" t="s">
        <v>21826</v>
      </c>
      <c r="AL2938" t="s">
        <v>418</v>
      </c>
      <c r="AM2938" t="s">
        <v>446</v>
      </c>
      <c r="AN2938" t="s">
        <v>80</v>
      </c>
      <c r="AO2938" t="s">
        <v>46362</v>
      </c>
      <c r="AP2938" t="s">
        <v>40883</v>
      </c>
    </row>
    <row r="2939" spans="1:42" x14ac:dyDescent="0.35">
      <c r="A2939" s="2" t="s">
        <v>5954</v>
      </c>
      <c r="B2939" s="2" t="s">
        <v>5955</v>
      </c>
      <c r="C2939" s="2" t="s">
        <v>27835</v>
      </c>
      <c r="D2939" s="2" t="s">
        <v>57621</v>
      </c>
      <c r="E2939" s="2" t="s">
        <v>2594</v>
      </c>
      <c r="F2939" s="2" t="s">
        <v>27836</v>
      </c>
      <c r="G2939" s="2" t="s">
        <v>3057</v>
      </c>
      <c r="H2939" t="s">
        <v>417</v>
      </c>
      <c r="I2939" t="s">
        <v>2953</v>
      </c>
      <c r="J2939" t="s">
        <v>2338</v>
      </c>
      <c r="K2939" t="s">
        <v>3567</v>
      </c>
      <c r="M2939" s="2"/>
      <c r="N2939" s="2"/>
      <c r="O2939" s="2"/>
      <c r="S2939" t="s">
        <v>82</v>
      </c>
      <c r="T2939" t="s">
        <v>5</v>
      </c>
      <c r="U2939" t="s">
        <v>886</v>
      </c>
      <c r="V2939" t="s">
        <v>82</v>
      </c>
      <c r="W2939" s="2" t="s">
        <v>3567</v>
      </c>
      <c r="X2939" s="2" t="s">
        <v>275</v>
      </c>
      <c r="Y2939" t="s">
        <v>189</v>
      </c>
      <c r="AA2939" t="s">
        <v>57622</v>
      </c>
      <c r="AC2939" t="s">
        <v>57623</v>
      </c>
      <c r="AD2939" t="s">
        <v>57624</v>
      </c>
      <c r="AE2939" t="s">
        <v>57625</v>
      </c>
      <c r="AF2939" t="s">
        <v>57626</v>
      </c>
      <c r="AG2939" t="s">
        <v>57627</v>
      </c>
      <c r="AH2939" t="s">
        <v>399</v>
      </c>
      <c r="AI2939" t="s">
        <v>5974</v>
      </c>
      <c r="AJ2939" t="s">
        <v>1153</v>
      </c>
      <c r="AK2939" t="s">
        <v>21826</v>
      </c>
      <c r="AL2939" t="s">
        <v>418</v>
      </c>
      <c r="AM2939" t="s">
        <v>446</v>
      </c>
      <c r="AN2939" t="s">
        <v>80</v>
      </c>
      <c r="AO2939" t="s">
        <v>55619</v>
      </c>
      <c r="AP2939" t="s">
        <v>40883</v>
      </c>
    </row>
    <row r="2940" spans="1:42" x14ac:dyDescent="0.35">
      <c r="A2940" s="2" t="s">
        <v>5954</v>
      </c>
      <c r="B2940" s="2" t="s">
        <v>5955</v>
      </c>
      <c r="C2940" s="2" t="s">
        <v>27837</v>
      </c>
      <c r="D2940" s="2" t="s">
        <v>57628</v>
      </c>
      <c r="E2940" s="2" t="s">
        <v>2594</v>
      </c>
      <c r="F2940" s="2" t="s">
        <v>27838</v>
      </c>
      <c r="G2940" s="2" t="s">
        <v>3057</v>
      </c>
      <c r="H2940" t="s">
        <v>417</v>
      </c>
      <c r="I2940" t="s">
        <v>2953</v>
      </c>
      <c r="J2940" t="s">
        <v>2338</v>
      </c>
      <c r="K2940" t="s">
        <v>3567</v>
      </c>
      <c r="M2940" s="2"/>
      <c r="N2940" s="2"/>
      <c r="O2940" s="2"/>
      <c r="S2940" t="s">
        <v>82</v>
      </c>
      <c r="T2940" t="s">
        <v>5</v>
      </c>
      <c r="U2940" t="s">
        <v>886</v>
      </c>
      <c r="V2940" t="s">
        <v>82</v>
      </c>
      <c r="W2940" s="2" t="s">
        <v>3567</v>
      </c>
      <c r="X2940" s="2"/>
      <c r="Y2940" t="s">
        <v>55680</v>
      </c>
      <c r="AA2940" t="s">
        <v>57629</v>
      </c>
      <c r="AC2940" t="s">
        <v>57630</v>
      </c>
      <c r="AD2940" t="s">
        <v>57631</v>
      </c>
      <c r="AE2940" t="s">
        <v>27838</v>
      </c>
      <c r="AF2940" t="s">
        <v>57632</v>
      </c>
      <c r="AG2940" t="s">
        <v>57633</v>
      </c>
      <c r="AH2940" t="s">
        <v>57538</v>
      </c>
      <c r="AI2940" t="s">
        <v>57501</v>
      </c>
      <c r="AJ2940" t="s">
        <v>1153</v>
      </c>
      <c r="AK2940" t="s">
        <v>21826</v>
      </c>
      <c r="AL2940" t="s">
        <v>418</v>
      </c>
      <c r="AM2940" t="s">
        <v>446</v>
      </c>
      <c r="AN2940" t="s">
        <v>80</v>
      </c>
      <c r="AO2940" t="s">
        <v>47120</v>
      </c>
      <c r="AP2940" t="s">
        <v>40883</v>
      </c>
    </row>
    <row r="2941" spans="1:42" x14ac:dyDescent="0.35">
      <c r="A2941" s="2" t="s">
        <v>5954</v>
      </c>
      <c r="B2941" s="2" t="s">
        <v>5955</v>
      </c>
      <c r="C2941" s="2" t="s">
        <v>27839</v>
      </c>
      <c r="D2941" s="2" t="s">
        <v>57634</v>
      </c>
      <c r="E2941" t="s">
        <v>2594</v>
      </c>
      <c r="F2941" s="2" t="s">
        <v>27840</v>
      </c>
      <c r="G2941" s="2" t="s">
        <v>3057</v>
      </c>
      <c r="H2941" t="s">
        <v>417</v>
      </c>
      <c r="I2941" t="s">
        <v>2953</v>
      </c>
      <c r="J2941" t="s">
        <v>2338</v>
      </c>
      <c r="K2941" t="s">
        <v>3567</v>
      </c>
      <c r="M2941" s="2"/>
      <c r="N2941" s="2"/>
      <c r="O2941" s="2"/>
      <c r="S2941" t="s">
        <v>82</v>
      </c>
      <c r="U2941" t="s">
        <v>886</v>
      </c>
      <c r="V2941" t="s">
        <v>82</v>
      </c>
      <c r="W2941" s="2" t="s">
        <v>3567</v>
      </c>
      <c r="X2941" s="2"/>
      <c r="Y2941" t="s">
        <v>46668</v>
      </c>
      <c r="AA2941" t="s">
        <v>1144</v>
      </c>
      <c r="AC2941" t="s">
        <v>57635</v>
      </c>
      <c r="AD2941" t="s">
        <v>57636</v>
      </c>
      <c r="AE2941" t="s">
        <v>27840</v>
      </c>
      <c r="AF2941" t="s">
        <v>57632</v>
      </c>
      <c r="AG2941" t="s">
        <v>57637</v>
      </c>
      <c r="AH2941" t="s">
        <v>57538</v>
      </c>
      <c r="AI2941" t="s">
        <v>57501</v>
      </c>
      <c r="AJ2941" t="s">
        <v>1153</v>
      </c>
      <c r="AK2941" t="s">
        <v>21826</v>
      </c>
      <c r="AL2941" t="s">
        <v>418</v>
      </c>
      <c r="AM2941" t="s">
        <v>446</v>
      </c>
      <c r="AN2941" t="s">
        <v>80</v>
      </c>
      <c r="AO2941" t="s">
        <v>43380</v>
      </c>
      <c r="AP2941" t="s">
        <v>40883</v>
      </c>
    </row>
    <row r="2942" spans="1:42" x14ac:dyDescent="0.35">
      <c r="A2942" s="2" t="s">
        <v>5954</v>
      </c>
      <c r="B2942" s="2" t="s">
        <v>5955</v>
      </c>
      <c r="C2942" s="2" t="s">
        <v>27841</v>
      </c>
      <c r="D2942" s="2" t="s">
        <v>57638</v>
      </c>
      <c r="E2942" s="2" t="s">
        <v>2594</v>
      </c>
      <c r="F2942" s="2" t="s">
        <v>27842</v>
      </c>
      <c r="G2942" s="2" t="s">
        <v>3057</v>
      </c>
      <c r="H2942" s="2" t="s">
        <v>417</v>
      </c>
      <c r="I2942" s="2" t="s">
        <v>2953</v>
      </c>
      <c r="J2942" s="2" t="s">
        <v>2338</v>
      </c>
      <c r="K2942" s="2" t="s">
        <v>3567</v>
      </c>
      <c r="L2942" s="2"/>
      <c r="S2942" t="s">
        <v>82</v>
      </c>
      <c r="U2942" s="2" t="s">
        <v>886</v>
      </c>
      <c r="V2942" s="2" t="s">
        <v>82</v>
      </c>
      <c r="W2942" s="2" t="s">
        <v>3567</v>
      </c>
      <c r="X2942" s="2" t="s">
        <v>275</v>
      </c>
      <c r="Y2942" t="s">
        <v>57639</v>
      </c>
      <c r="AA2942" t="s">
        <v>57640</v>
      </c>
      <c r="AC2942" t="s">
        <v>57641</v>
      </c>
      <c r="AD2942" t="s">
        <v>57642</v>
      </c>
      <c r="AE2942" t="s">
        <v>5956</v>
      </c>
      <c r="AF2942" t="s">
        <v>57499</v>
      </c>
      <c r="AG2942" t="s">
        <v>57643</v>
      </c>
      <c r="AH2942" t="s">
        <v>57476</v>
      </c>
      <c r="AI2942" t="s">
        <v>18667</v>
      </c>
      <c r="AJ2942" t="s">
        <v>1153</v>
      </c>
      <c r="AK2942" t="s">
        <v>21826</v>
      </c>
      <c r="AL2942" t="s">
        <v>418</v>
      </c>
      <c r="AM2942" t="s">
        <v>446</v>
      </c>
      <c r="AN2942" t="s">
        <v>80</v>
      </c>
      <c r="AO2942" t="s">
        <v>41984</v>
      </c>
      <c r="AP2942" t="s">
        <v>40883</v>
      </c>
    </row>
    <row r="2943" spans="1:42" x14ac:dyDescent="0.35">
      <c r="A2943" s="2" t="s">
        <v>5954</v>
      </c>
      <c r="B2943" s="2" t="s">
        <v>5955</v>
      </c>
      <c r="C2943" s="2" t="s">
        <v>27843</v>
      </c>
      <c r="D2943" s="2" t="s">
        <v>57644</v>
      </c>
      <c r="E2943" s="2" t="s">
        <v>2594</v>
      </c>
      <c r="F2943" s="2" t="s">
        <v>27844</v>
      </c>
      <c r="G2943" s="2" t="s">
        <v>3057</v>
      </c>
      <c r="H2943" s="2" t="s">
        <v>417</v>
      </c>
      <c r="I2943" s="2" t="s">
        <v>2953</v>
      </c>
      <c r="J2943" s="2" t="s">
        <v>2338</v>
      </c>
      <c r="K2943" s="2" t="s">
        <v>3567</v>
      </c>
      <c r="L2943" s="2"/>
      <c r="S2943" t="s">
        <v>82</v>
      </c>
      <c r="T2943" t="s">
        <v>5</v>
      </c>
      <c r="U2943" s="2" t="s">
        <v>886</v>
      </c>
      <c r="V2943" s="2" t="s">
        <v>82</v>
      </c>
      <c r="W2943" s="2" t="s">
        <v>3567</v>
      </c>
      <c r="X2943" s="2" t="s">
        <v>103</v>
      </c>
      <c r="Y2943" t="s">
        <v>4533</v>
      </c>
      <c r="AA2943" t="s">
        <v>4582</v>
      </c>
      <c r="AC2943" t="s">
        <v>57645</v>
      </c>
      <c r="AD2943" t="s">
        <v>57646</v>
      </c>
      <c r="AG2943" t="s">
        <v>57647</v>
      </c>
      <c r="AH2943" t="s">
        <v>4897</v>
      </c>
      <c r="AI2943" t="s">
        <v>5958</v>
      </c>
      <c r="AJ2943" t="s">
        <v>1153</v>
      </c>
      <c r="AK2943" t="s">
        <v>21826</v>
      </c>
      <c r="AL2943" t="s">
        <v>418</v>
      </c>
      <c r="AM2943" t="s">
        <v>446</v>
      </c>
      <c r="AN2943" t="s">
        <v>80</v>
      </c>
      <c r="AO2943" t="s">
        <v>52033</v>
      </c>
      <c r="AP2943" t="s">
        <v>40883</v>
      </c>
    </row>
    <row r="2944" spans="1:42" x14ac:dyDescent="0.35">
      <c r="A2944" s="2" t="s">
        <v>5954</v>
      </c>
      <c r="B2944" s="2" t="s">
        <v>5955</v>
      </c>
      <c r="C2944" s="2" t="s">
        <v>27845</v>
      </c>
      <c r="D2944" s="2" t="s">
        <v>57648</v>
      </c>
      <c r="E2944" s="2" t="s">
        <v>2594</v>
      </c>
      <c r="F2944" s="2" t="s">
        <v>5956</v>
      </c>
      <c r="G2944" s="2" t="s">
        <v>3057</v>
      </c>
      <c r="H2944" s="2" t="s">
        <v>417</v>
      </c>
      <c r="I2944" s="2" t="s">
        <v>2953</v>
      </c>
      <c r="J2944" s="2" t="s">
        <v>2338</v>
      </c>
      <c r="K2944" s="2" t="s">
        <v>3567</v>
      </c>
      <c r="L2944" s="2"/>
      <c r="S2944" t="s">
        <v>82</v>
      </c>
      <c r="T2944" t="s">
        <v>5</v>
      </c>
      <c r="U2944" s="2" t="s">
        <v>886</v>
      </c>
      <c r="V2944" s="2" t="s">
        <v>82</v>
      </c>
      <c r="W2944" s="2" t="s">
        <v>3567</v>
      </c>
      <c r="X2944" s="2"/>
      <c r="Y2944" t="s">
        <v>519</v>
      </c>
      <c r="AA2944" t="s">
        <v>1856</v>
      </c>
      <c r="AC2944" t="s">
        <v>57649</v>
      </c>
      <c r="AD2944" t="s">
        <v>57650</v>
      </c>
      <c r="AE2944" t="s">
        <v>57651</v>
      </c>
      <c r="AF2944" t="s">
        <v>57652</v>
      </c>
      <c r="AG2944" t="s">
        <v>5957</v>
      </c>
      <c r="AH2944" t="s">
        <v>4897</v>
      </c>
      <c r="AI2944" t="s">
        <v>5974</v>
      </c>
      <c r="AJ2944" t="s">
        <v>1153</v>
      </c>
      <c r="AK2944" t="s">
        <v>21826</v>
      </c>
      <c r="AL2944" t="s">
        <v>418</v>
      </c>
      <c r="AM2944" t="s">
        <v>446</v>
      </c>
      <c r="AN2944" t="s">
        <v>80</v>
      </c>
      <c r="AO2944" t="s">
        <v>81</v>
      </c>
      <c r="AP2944" t="s">
        <v>40883</v>
      </c>
    </row>
    <row r="2945" spans="1:42" x14ac:dyDescent="0.35">
      <c r="A2945" s="2" t="s">
        <v>5975</v>
      </c>
      <c r="B2945" s="2" t="s">
        <v>5976</v>
      </c>
      <c r="C2945" s="2" t="s">
        <v>27846</v>
      </c>
      <c r="D2945" s="2" t="s">
        <v>57653</v>
      </c>
      <c r="E2945" s="2" t="s">
        <v>2594</v>
      </c>
      <c r="F2945" s="2" t="s">
        <v>27847</v>
      </c>
      <c r="G2945" s="2"/>
      <c r="H2945" s="2"/>
      <c r="I2945" s="2"/>
      <c r="J2945" s="2"/>
      <c r="K2945" s="2"/>
      <c r="L2945" s="2"/>
      <c r="O2945" t="s">
        <v>445</v>
      </c>
      <c r="P2945" t="s">
        <v>3903</v>
      </c>
      <c r="Q2945" t="s">
        <v>4465</v>
      </c>
      <c r="R2945" t="s">
        <v>83</v>
      </c>
      <c r="U2945" s="2"/>
      <c r="V2945" s="2" t="s">
        <v>445</v>
      </c>
      <c r="W2945" s="2" t="s">
        <v>83</v>
      </c>
      <c r="X2945" s="2" t="s">
        <v>275</v>
      </c>
      <c r="Y2945" t="s">
        <v>4492</v>
      </c>
      <c r="AA2945" t="s">
        <v>3857</v>
      </c>
      <c r="AC2945" t="s">
        <v>57654</v>
      </c>
      <c r="AD2945" t="s">
        <v>57655</v>
      </c>
      <c r="AE2945" t="s">
        <v>27847</v>
      </c>
      <c r="AF2945" t="s">
        <v>57656</v>
      </c>
      <c r="AG2945" t="s">
        <v>5978</v>
      </c>
      <c r="AH2945" t="s">
        <v>5979</v>
      </c>
      <c r="AI2945" t="s">
        <v>5980</v>
      </c>
      <c r="AJ2945" t="s">
        <v>1153</v>
      </c>
      <c r="AK2945" t="s">
        <v>21826</v>
      </c>
      <c r="AL2945" t="s">
        <v>418</v>
      </c>
      <c r="AM2945" t="s">
        <v>446</v>
      </c>
      <c r="AN2945" t="s">
        <v>80</v>
      </c>
      <c r="AO2945" t="s">
        <v>57657</v>
      </c>
      <c r="AP2945" t="s">
        <v>40883</v>
      </c>
    </row>
    <row r="2946" spans="1:42" x14ac:dyDescent="0.35">
      <c r="A2946" s="2" t="s">
        <v>5975</v>
      </c>
      <c r="B2946" s="2" t="s">
        <v>5976</v>
      </c>
      <c r="C2946" s="2" t="s">
        <v>27848</v>
      </c>
      <c r="D2946" s="2" t="s">
        <v>6017</v>
      </c>
      <c r="E2946" s="2" t="s">
        <v>2594</v>
      </c>
      <c r="F2946" s="2" t="s">
        <v>27492</v>
      </c>
      <c r="G2946" s="2"/>
      <c r="H2946" s="2"/>
      <c r="I2946" s="2"/>
      <c r="J2946" s="2"/>
      <c r="K2946" s="2"/>
      <c r="L2946" s="2" t="s">
        <v>652</v>
      </c>
      <c r="M2946" t="s">
        <v>79</v>
      </c>
      <c r="N2946" t="s">
        <v>887</v>
      </c>
      <c r="O2946" t="s">
        <v>445</v>
      </c>
      <c r="P2946" t="s">
        <v>3903</v>
      </c>
      <c r="Q2946" t="s">
        <v>4465</v>
      </c>
      <c r="R2946" t="s">
        <v>83</v>
      </c>
      <c r="U2946" s="2"/>
      <c r="V2946" s="2" t="s">
        <v>652</v>
      </c>
      <c r="W2946" s="2" t="s">
        <v>83</v>
      </c>
      <c r="X2946" s="2"/>
      <c r="AG2946" t="s">
        <v>5978</v>
      </c>
      <c r="AH2946" t="s">
        <v>5979</v>
      </c>
      <c r="AI2946" t="s">
        <v>5980</v>
      </c>
      <c r="AJ2946" t="s">
        <v>1153</v>
      </c>
      <c r="AK2946" t="s">
        <v>21826</v>
      </c>
      <c r="AL2946" t="s">
        <v>418</v>
      </c>
      <c r="AM2946" t="s">
        <v>41839</v>
      </c>
      <c r="AN2946" t="s">
        <v>41839</v>
      </c>
      <c r="AO2946" t="s">
        <v>81</v>
      </c>
      <c r="AP2946" t="s">
        <v>40883</v>
      </c>
    </row>
    <row r="2947" spans="1:42" x14ac:dyDescent="0.35">
      <c r="A2947" s="2" t="s">
        <v>5975</v>
      </c>
      <c r="B2947" s="2" t="s">
        <v>5976</v>
      </c>
      <c r="C2947" s="2" t="s">
        <v>27849</v>
      </c>
      <c r="D2947" s="2" t="s">
        <v>57658</v>
      </c>
      <c r="E2947" s="2" t="s">
        <v>2594</v>
      </c>
      <c r="F2947" s="2" t="s">
        <v>27850</v>
      </c>
      <c r="G2947" s="2"/>
      <c r="H2947" s="2"/>
      <c r="I2947" s="2"/>
      <c r="J2947" s="2"/>
      <c r="K2947" s="2"/>
      <c r="L2947" s="2" t="s">
        <v>652</v>
      </c>
      <c r="M2947" t="s">
        <v>79</v>
      </c>
      <c r="N2947" t="s">
        <v>887</v>
      </c>
      <c r="U2947" s="2"/>
      <c r="V2947" s="2" t="s">
        <v>652</v>
      </c>
      <c r="W2947" s="2" t="s">
        <v>887</v>
      </c>
      <c r="X2947" s="2"/>
      <c r="Y2947" t="s">
        <v>57659</v>
      </c>
      <c r="AA2947" t="s">
        <v>2808</v>
      </c>
      <c r="AC2947" t="s">
        <v>57660</v>
      </c>
      <c r="AD2947" t="s">
        <v>57661</v>
      </c>
      <c r="AE2947" t="s">
        <v>27850</v>
      </c>
      <c r="AF2947" t="s">
        <v>57662</v>
      </c>
      <c r="AG2947" t="s">
        <v>5978</v>
      </c>
      <c r="AH2947" t="s">
        <v>5979</v>
      </c>
      <c r="AI2947" t="s">
        <v>5980</v>
      </c>
      <c r="AJ2947" t="s">
        <v>1153</v>
      </c>
      <c r="AK2947" t="s">
        <v>21826</v>
      </c>
      <c r="AL2947" t="s">
        <v>418</v>
      </c>
      <c r="AM2947" t="s">
        <v>446</v>
      </c>
      <c r="AN2947" t="s">
        <v>80</v>
      </c>
      <c r="AO2947" t="s">
        <v>51648</v>
      </c>
      <c r="AP2947" t="s">
        <v>40883</v>
      </c>
    </row>
    <row r="2948" spans="1:42" x14ac:dyDescent="0.35">
      <c r="A2948" s="2" t="s">
        <v>5975</v>
      </c>
      <c r="B2948" s="2" t="s">
        <v>5976</v>
      </c>
      <c r="C2948" s="2" t="s">
        <v>27851</v>
      </c>
      <c r="D2948" s="2" t="s">
        <v>57663</v>
      </c>
      <c r="E2948" s="2" t="s">
        <v>2594</v>
      </c>
      <c r="F2948" s="2" t="s">
        <v>27852</v>
      </c>
      <c r="G2948" s="2" t="s">
        <v>3057</v>
      </c>
      <c r="H2948" s="2" t="s">
        <v>417</v>
      </c>
      <c r="I2948" s="2" t="s">
        <v>2953</v>
      </c>
      <c r="J2948" s="2" t="s">
        <v>2338</v>
      </c>
      <c r="K2948" s="2" t="s">
        <v>3567</v>
      </c>
      <c r="L2948" s="2"/>
      <c r="S2948" t="s">
        <v>82</v>
      </c>
      <c r="T2948" t="s">
        <v>5</v>
      </c>
      <c r="U2948" s="2" t="s">
        <v>886</v>
      </c>
      <c r="V2948" s="2" t="s">
        <v>82</v>
      </c>
      <c r="W2948" s="2" t="s">
        <v>3567</v>
      </c>
      <c r="X2948" s="2"/>
      <c r="Y2948" t="s">
        <v>911</v>
      </c>
      <c r="AA2948" t="s">
        <v>49838</v>
      </c>
      <c r="AC2948" t="s">
        <v>57664</v>
      </c>
      <c r="AD2948" t="s">
        <v>57665</v>
      </c>
      <c r="AE2948" t="s">
        <v>27852</v>
      </c>
      <c r="AF2948" t="s">
        <v>5985</v>
      </c>
      <c r="AG2948" t="s">
        <v>5978</v>
      </c>
      <c r="AH2948" t="s">
        <v>5979</v>
      </c>
      <c r="AI2948" t="s">
        <v>5980</v>
      </c>
      <c r="AJ2948" t="s">
        <v>1153</v>
      </c>
      <c r="AK2948" t="s">
        <v>21826</v>
      </c>
      <c r="AL2948" t="s">
        <v>418</v>
      </c>
      <c r="AM2948" t="s">
        <v>446</v>
      </c>
      <c r="AN2948" t="s">
        <v>80</v>
      </c>
      <c r="AO2948" t="s">
        <v>47400</v>
      </c>
      <c r="AP2948" t="s">
        <v>40883</v>
      </c>
    </row>
    <row r="2949" spans="1:42" x14ac:dyDescent="0.35">
      <c r="A2949" s="2" t="s">
        <v>5975</v>
      </c>
      <c r="B2949" s="2" t="s">
        <v>5976</v>
      </c>
      <c r="C2949" s="2" t="s">
        <v>27853</v>
      </c>
      <c r="D2949" s="2" t="s">
        <v>57666</v>
      </c>
      <c r="E2949" s="2" t="s">
        <v>2594</v>
      </c>
      <c r="F2949" s="2" t="s">
        <v>27854</v>
      </c>
      <c r="G2949" s="2" t="s">
        <v>3057</v>
      </c>
      <c r="H2949" s="2" t="s">
        <v>417</v>
      </c>
      <c r="I2949" s="2" t="s">
        <v>2953</v>
      </c>
      <c r="J2949" s="2" t="s">
        <v>2338</v>
      </c>
      <c r="K2949" s="2" t="s">
        <v>3567</v>
      </c>
      <c r="L2949" s="2"/>
      <c r="U2949" t="s">
        <v>886</v>
      </c>
      <c r="V2949" s="2" t="s">
        <v>886</v>
      </c>
      <c r="W2949" s="2" t="s">
        <v>3567</v>
      </c>
      <c r="X2949" s="2" t="s">
        <v>275</v>
      </c>
      <c r="Y2949" t="s">
        <v>57667</v>
      </c>
      <c r="AA2949" t="s">
        <v>57668</v>
      </c>
      <c r="AC2949" t="s">
        <v>57669</v>
      </c>
      <c r="AD2949" t="s">
        <v>57670</v>
      </c>
      <c r="AE2949" t="s">
        <v>27854</v>
      </c>
      <c r="AF2949" t="s">
        <v>57671</v>
      </c>
      <c r="AG2949" t="s">
        <v>5978</v>
      </c>
      <c r="AH2949" t="s">
        <v>5979</v>
      </c>
      <c r="AI2949" t="s">
        <v>5980</v>
      </c>
      <c r="AJ2949" t="s">
        <v>1153</v>
      </c>
      <c r="AK2949" t="s">
        <v>21826</v>
      </c>
      <c r="AL2949" t="s">
        <v>418</v>
      </c>
      <c r="AM2949" t="s">
        <v>446</v>
      </c>
      <c r="AN2949" t="s">
        <v>80</v>
      </c>
      <c r="AO2949" t="s">
        <v>45834</v>
      </c>
      <c r="AP2949" t="s">
        <v>40883</v>
      </c>
    </row>
    <row r="2950" spans="1:42" x14ac:dyDescent="0.35">
      <c r="A2950" s="2" t="s">
        <v>5975</v>
      </c>
      <c r="B2950" s="2" t="s">
        <v>5976</v>
      </c>
      <c r="C2950" s="2" t="s">
        <v>27855</v>
      </c>
      <c r="D2950" s="2" t="s">
        <v>57672</v>
      </c>
      <c r="E2950" s="2" t="s">
        <v>2594</v>
      </c>
      <c r="F2950" s="2" t="s">
        <v>27856</v>
      </c>
      <c r="G2950" s="2" t="s">
        <v>3057</v>
      </c>
      <c r="H2950" s="2" t="s">
        <v>417</v>
      </c>
      <c r="I2950" s="2" t="s">
        <v>2953</v>
      </c>
      <c r="J2950" s="2" t="s">
        <v>2338</v>
      </c>
      <c r="K2950" s="2" t="s">
        <v>3567</v>
      </c>
      <c r="L2950" s="2"/>
      <c r="S2950" t="s">
        <v>82</v>
      </c>
      <c r="T2950" t="s">
        <v>5</v>
      </c>
      <c r="U2950" t="s">
        <v>886</v>
      </c>
      <c r="V2950" s="2" t="s">
        <v>82</v>
      </c>
      <c r="W2950" s="2" t="s">
        <v>3567</v>
      </c>
      <c r="X2950" s="2" t="s">
        <v>275</v>
      </c>
      <c r="Y2950" t="s">
        <v>911</v>
      </c>
      <c r="AA2950" t="s">
        <v>1998</v>
      </c>
      <c r="AC2950" t="s">
        <v>57673</v>
      </c>
      <c r="AD2950" t="s">
        <v>57674</v>
      </c>
      <c r="AE2950" t="s">
        <v>27856</v>
      </c>
      <c r="AG2950" t="s">
        <v>5978</v>
      </c>
      <c r="AH2950" t="s">
        <v>5979</v>
      </c>
      <c r="AI2950" t="s">
        <v>5996</v>
      </c>
      <c r="AJ2950" t="s">
        <v>1153</v>
      </c>
      <c r="AK2950" t="s">
        <v>21826</v>
      </c>
      <c r="AL2950" t="s">
        <v>418</v>
      </c>
      <c r="AM2950" t="s">
        <v>446</v>
      </c>
      <c r="AN2950" t="s">
        <v>80</v>
      </c>
      <c r="AO2950" t="s">
        <v>41954</v>
      </c>
      <c r="AP2950" t="s">
        <v>40883</v>
      </c>
    </row>
    <row r="2951" spans="1:42" x14ac:dyDescent="0.35">
      <c r="A2951" s="2" t="s">
        <v>5997</v>
      </c>
      <c r="B2951" s="2" t="s">
        <v>5998</v>
      </c>
      <c r="C2951" s="2" t="s">
        <v>27857</v>
      </c>
      <c r="D2951" s="2" t="s">
        <v>57675</v>
      </c>
      <c r="E2951" s="2" t="s">
        <v>2594</v>
      </c>
      <c r="F2951" s="2" t="s">
        <v>27858</v>
      </c>
      <c r="G2951" s="2"/>
      <c r="H2951" s="2"/>
      <c r="I2951" s="2"/>
      <c r="J2951" s="2"/>
      <c r="K2951" s="2"/>
      <c r="L2951" s="2"/>
      <c r="O2951" t="s">
        <v>445</v>
      </c>
      <c r="P2951" t="s">
        <v>3903</v>
      </c>
      <c r="Q2951" t="s">
        <v>4465</v>
      </c>
      <c r="R2951" t="s">
        <v>83</v>
      </c>
      <c r="U2951" s="2"/>
      <c r="V2951" s="2" t="s">
        <v>445</v>
      </c>
      <c r="W2951" s="2" t="s">
        <v>83</v>
      </c>
      <c r="X2951" s="2"/>
      <c r="Y2951" t="s">
        <v>2646</v>
      </c>
      <c r="AA2951" t="s">
        <v>57676</v>
      </c>
      <c r="AC2951" t="s">
        <v>57677</v>
      </c>
      <c r="AD2951" t="s">
        <v>57678</v>
      </c>
      <c r="AE2951" t="s">
        <v>27858</v>
      </c>
      <c r="AF2951" t="s">
        <v>57679</v>
      </c>
      <c r="AG2951" t="s">
        <v>57680</v>
      </c>
      <c r="AH2951" t="s">
        <v>6001</v>
      </c>
      <c r="AI2951" t="s">
        <v>57681</v>
      </c>
      <c r="AJ2951" t="s">
        <v>1153</v>
      </c>
      <c r="AK2951" t="s">
        <v>21826</v>
      </c>
      <c r="AL2951" t="s">
        <v>418</v>
      </c>
      <c r="AM2951" t="s">
        <v>446</v>
      </c>
      <c r="AN2951" t="s">
        <v>80</v>
      </c>
      <c r="AO2951" t="s">
        <v>57682</v>
      </c>
      <c r="AP2951" t="s">
        <v>40883</v>
      </c>
    </row>
    <row r="2952" spans="1:42" x14ac:dyDescent="0.35">
      <c r="A2952" s="2" t="s">
        <v>5997</v>
      </c>
      <c r="B2952" s="2" t="s">
        <v>5998</v>
      </c>
      <c r="C2952" s="2" t="s">
        <v>27859</v>
      </c>
      <c r="D2952" s="2" t="s">
        <v>6017</v>
      </c>
      <c r="E2952" s="2" t="s">
        <v>2594</v>
      </c>
      <c r="F2952" s="2"/>
      <c r="G2952" s="2"/>
      <c r="H2952" s="2"/>
      <c r="I2952" s="2"/>
      <c r="J2952" s="2"/>
      <c r="K2952" s="2"/>
      <c r="L2952" s="2" t="s">
        <v>652</v>
      </c>
      <c r="M2952" t="s">
        <v>79</v>
      </c>
      <c r="N2952" t="s">
        <v>887</v>
      </c>
      <c r="O2952" t="s">
        <v>445</v>
      </c>
      <c r="P2952" t="s">
        <v>3903</v>
      </c>
      <c r="Q2952" t="s">
        <v>4465</v>
      </c>
      <c r="R2952" t="s">
        <v>83</v>
      </c>
      <c r="V2952" s="2" t="s">
        <v>652</v>
      </c>
      <c r="W2952" s="2" t="s">
        <v>83</v>
      </c>
      <c r="X2952" s="2"/>
      <c r="AG2952" t="s">
        <v>57683</v>
      </c>
      <c r="AH2952" t="s">
        <v>6001</v>
      </c>
      <c r="AI2952" t="s">
        <v>57681</v>
      </c>
      <c r="AJ2952" t="s">
        <v>1153</v>
      </c>
      <c r="AK2952" t="s">
        <v>21826</v>
      </c>
      <c r="AL2952" t="s">
        <v>418</v>
      </c>
      <c r="AM2952" t="s">
        <v>41839</v>
      </c>
      <c r="AN2952" t="s">
        <v>41839</v>
      </c>
      <c r="AO2952" t="s">
        <v>238</v>
      </c>
      <c r="AP2952" t="s">
        <v>40883</v>
      </c>
    </row>
    <row r="2953" spans="1:42" x14ac:dyDescent="0.35">
      <c r="A2953" s="2" t="s">
        <v>5997</v>
      </c>
      <c r="B2953" s="2" t="s">
        <v>5998</v>
      </c>
      <c r="C2953" s="2" t="s">
        <v>27860</v>
      </c>
      <c r="D2953" s="2" t="s">
        <v>57684</v>
      </c>
      <c r="E2953" s="2" t="s">
        <v>2594</v>
      </c>
      <c r="F2953" s="2" t="s">
        <v>27861</v>
      </c>
      <c r="G2953" s="2"/>
      <c r="H2953" s="2"/>
      <c r="I2953" s="2"/>
      <c r="J2953" s="2"/>
      <c r="K2953" s="2"/>
      <c r="L2953" s="2" t="s">
        <v>652</v>
      </c>
      <c r="M2953" t="s">
        <v>79</v>
      </c>
      <c r="N2953" t="s">
        <v>887</v>
      </c>
      <c r="T2953" s="2"/>
      <c r="U2953" s="2"/>
      <c r="V2953" s="2" t="s">
        <v>652</v>
      </c>
      <c r="W2953" s="2" t="s">
        <v>887</v>
      </c>
      <c r="X2953" s="2"/>
      <c r="Y2953" t="s">
        <v>7735</v>
      </c>
      <c r="AA2953" t="s">
        <v>899</v>
      </c>
      <c r="AC2953" t="s">
        <v>57685</v>
      </c>
      <c r="AD2953" t="s">
        <v>57686</v>
      </c>
      <c r="AE2953" t="s">
        <v>27861</v>
      </c>
      <c r="AF2953" t="s">
        <v>57687</v>
      </c>
      <c r="AG2953" t="s">
        <v>57688</v>
      </c>
      <c r="AH2953" t="s">
        <v>6001</v>
      </c>
      <c r="AI2953" t="s">
        <v>57681</v>
      </c>
      <c r="AJ2953" t="s">
        <v>1153</v>
      </c>
      <c r="AK2953" t="s">
        <v>21826</v>
      </c>
      <c r="AL2953" t="s">
        <v>418</v>
      </c>
      <c r="AM2953" t="s">
        <v>446</v>
      </c>
      <c r="AN2953" t="s">
        <v>80</v>
      </c>
      <c r="AO2953" t="s">
        <v>53214</v>
      </c>
      <c r="AP2953" t="s">
        <v>40883</v>
      </c>
    </row>
    <row r="2954" spans="1:42" x14ac:dyDescent="0.35">
      <c r="A2954" s="2" t="s">
        <v>5997</v>
      </c>
      <c r="B2954" s="2" t="s">
        <v>5998</v>
      </c>
      <c r="C2954" s="2" t="s">
        <v>27862</v>
      </c>
      <c r="D2954" s="2" t="s">
        <v>57689</v>
      </c>
      <c r="E2954" s="2" t="s">
        <v>2594</v>
      </c>
      <c r="F2954" s="2" t="s">
        <v>27863</v>
      </c>
      <c r="G2954" s="2" t="s">
        <v>3057</v>
      </c>
      <c r="H2954" s="2" t="s">
        <v>417</v>
      </c>
      <c r="I2954" s="2" t="s">
        <v>2953</v>
      </c>
      <c r="J2954" s="2" t="s">
        <v>2338</v>
      </c>
      <c r="K2954" s="2" t="s">
        <v>3567</v>
      </c>
      <c r="L2954" s="2" t="s">
        <v>652</v>
      </c>
      <c r="M2954" s="2" t="s">
        <v>79</v>
      </c>
      <c r="N2954" t="s">
        <v>887</v>
      </c>
      <c r="S2954" t="s">
        <v>82</v>
      </c>
      <c r="U2954" s="2" t="s">
        <v>886</v>
      </c>
      <c r="V2954" s="2" t="s">
        <v>82</v>
      </c>
      <c r="W2954" s="2" t="s">
        <v>887</v>
      </c>
      <c r="X2954" s="2"/>
      <c r="Y2954" t="s">
        <v>3553</v>
      </c>
      <c r="AA2954" t="s">
        <v>5091</v>
      </c>
      <c r="AC2954" t="s">
        <v>57690</v>
      </c>
      <c r="AD2954" t="s">
        <v>57691</v>
      </c>
      <c r="AE2954" t="s">
        <v>27863</v>
      </c>
      <c r="AF2954" t="s">
        <v>57692</v>
      </c>
      <c r="AG2954" t="s">
        <v>57693</v>
      </c>
      <c r="AH2954" t="s">
        <v>56923</v>
      </c>
      <c r="AI2954" t="s">
        <v>5996</v>
      </c>
      <c r="AJ2954" t="s">
        <v>1153</v>
      </c>
      <c r="AK2954" t="s">
        <v>21826</v>
      </c>
      <c r="AL2954" t="s">
        <v>418</v>
      </c>
      <c r="AM2954" t="s">
        <v>446</v>
      </c>
      <c r="AN2954" t="s">
        <v>80</v>
      </c>
      <c r="AO2954" t="s">
        <v>57452</v>
      </c>
      <c r="AP2954" t="s">
        <v>40883</v>
      </c>
    </row>
    <row r="2955" spans="1:42" x14ac:dyDescent="0.35">
      <c r="A2955" s="2" t="s">
        <v>5997</v>
      </c>
      <c r="B2955" s="2" t="s">
        <v>5998</v>
      </c>
      <c r="C2955" s="2" t="s">
        <v>27864</v>
      </c>
      <c r="D2955" s="2" t="s">
        <v>57694</v>
      </c>
      <c r="E2955" s="2" t="s">
        <v>2594</v>
      </c>
      <c r="F2955" s="2" t="s">
        <v>5999</v>
      </c>
      <c r="G2955" s="2"/>
      <c r="H2955" s="2"/>
      <c r="I2955" s="2"/>
      <c r="J2955" s="2"/>
      <c r="K2955" s="2"/>
      <c r="L2955" s="2" t="s">
        <v>652</v>
      </c>
      <c r="M2955" t="s">
        <v>79</v>
      </c>
      <c r="N2955" t="s">
        <v>887</v>
      </c>
      <c r="T2955" s="2"/>
      <c r="U2955" s="2"/>
      <c r="V2955" s="2" t="s">
        <v>652</v>
      </c>
      <c r="W2955" s="2" t="s">
        <v>887</v>
      </c>
      <c r="X2955" s="2"/>
      <c r="AG2955" t="s">
        <v>6014</v>
      </c>
      <c r="AH2955" t="s">
        <v>6001</v>
      </c>
      <c r="AI2955" t="s">
        <v>6015</v>
      </c>
      <c r="AJ2955" t="s">
        <v>1153</v>
      </c>
      <c r="AK2955" t="s">
        <v>21826</v>
      </c>
      <c r="AL2955" t="s">
        <v>41696</v>
      </c>
      <c r="AM2955" t="s">
        <v>446</v>
      </c>
      <c r="AN2955" t="s">
        <v>80</v>
      </c>
      <c r="AO2955" t="s">
        <v>81</v>
      </c>
      <c r="AP2955" t="s">
        <v>40883</v>
      </c>
    </row>
    <row r="2956" spans="1:42" x14ac:dyDescent="0.35">
      <c r="A2956" s="2" t="s">
        <v>5997</v>
      </c>
      <c r="B2956" s="2" t="s">
        <v>5998</v>
      </c>
      <c r="C2956" s="2" t="s">
        <v>27865</v>
      </c>
      <c r="D2956" s="2" t="s">
        <v>57695</v>
      </c>
      <c r="E2956" s="2" t="s">
        <v>2594</v>
      </c>
      <c r="F2956" s="2" t="s">
        <v>5999</v>
      </c>
      <c r="G2956" s="2"/>
      <c r="H2956" s="2"/>
      <c r="I2956" s="2"/>
      <c r="J2956" s="2"/>
      <c r="K2956" s="2"/>
      <c r="L2956" s="2" t="s">
        <v>652</v>
      </c>
      <c r="M2956" t="s">
        <v>79</v>
      </c>
      <c r="N2956" t="s">
        <v>887</v>
      </c>
      <c r="T2956" s="2"/>
      <c r="U2956" s="2"/>
      <c r="V2956" s="2" t="s">
        <v>652</v>
      </c>
      <c r="W2956" s="2" t="s">
        <v>887</v>
      </c>
      <c r="X2956" s="2"/>
      <c r="AG2956" t="s">
        <v>6014</v>
      </c>
      <c r="AH2956" t="s">
        <v>6001</v>
      </c>
      <c r="AI2956" t="s">
        <v>6015</v>
      </c>
      <c r="AJ2956" t="s">
        <v>1153</v>
      </c>
      <c r="AK2956" t="s">
        <v>21826</v>
      </c>
      <c r="AL2956" t="s">
        <v>41696</v>
      </c>
      <c r="AM2956" t="s">
        <v>446</v>
      </c>
      <c r="AN2956" t="s">
        <v>80</v>
      </c>
      <c r="AO2956" t="s">
        <v>81</v>
      </c>
      <c r="AP2956" t="s">
        <v>40883</v>
      </c>
    </row>
    <row r="2957" spans="1:42" x14ac:dyDescent="0.35">
      <c r="A2957" s="2" t="s">
        <v>5997</v>
      </c>
      <c r="B2957" s="2" t="s">
        <v>5998</v>
      </c>
      <c r="C2957" s="2" t="s">
        <v>27866</v>
      </c>
      <c r="D2957" s="2" t="s">
        <v>57696</v>
      </c>
      <c r="E2957" s="2" t="s">
        <v>2594</v>
      </c>
      <c r="F2957" s="2" t="s">
        <v>27867</v>
      </c>
      <c r="G2957" s="2" t="s">
        <v>3057</v>
      </c>
      <c r="H2957" s="2" t="s">
        <v>417</v>
      </c>
      <c r="I2957" s="2" t="s">
        <v>2953</v>
      </c>
      <c r="J2957" s="2" t="s">
        <v>2338</v>
      </c>
      <c r="K2957" s="2" t="s">
        <v>3567</v>
      </c>
      <c r="L2957" s="2"/>
      <c r="S2957" t="s">
        <v>82</v>
      </c>
      <c r="T2957" t="s">
        <v>5</v>
      </c>
      <c r="U2957" s="2" t="s">
        <v>886</v>
      </c>
      <c r="V2957" s="2" t="s">
        <v>82</v>
      </c>
      <c r="W2957" s="2" t="s">
        <v>3567</v>
      </c>
      <c r="X2957" s="2" t="s">
        <v>103</v>
      </c>
      <c r="Y2957" t="s">
        <v>4863</v>
      </c>
      <c r="AA2957" t="s">
        <v>57289</v>
      </c>
      <c r="AC2957" t="s">
        <v>57697</v>
      </c>
      <c r="AD2957" t="s">
        <v>57698</v>
      </c>
      <c r="AE2957" t="s">
        <v>27867</v>
      </c>
      <c r="AF2957" t="s">
        <v>57699</v>
      </c>
      <c r="AG2957" t="s">
        <v>57700</v>
      </c>
      <c r="AH2957" t="s">
        <v>6001</v>
      </c>
      <c r="AI2957" t="s">
        <v>6015</v>
      </c>
      <c r="AJ2957" t="s">
        <v>1153</v>
      </c>
      <c r="AK2957" t="s">
        <v>21826</v>
      </c>
      <c r="AL2957" t="s">
        <v>418</v>
      </c>
      <c r="AM2957" t="s">
        <v>446</v>
      </c>
      <c r="AN2957" t="s">
        <v>80</v>
      </c>
      <c r="AO2957" t="s">
        <v>41984</v>
      </c>
      <c r="AP2957" t="s">
        <v>40883</v>
      </c>
    </row>
    <row r="2958" spans="1:42" x14ac:dyDescent="0.35">
      <c r="A2958" s="2" t="s">
        <v>5997</v>
      </c>
      <c r="B2958" s="2" t="s">
        <v>5998</v>
      </c>
      <c r="C2958" s="2" t="s">
        <v>27868</v>
      </c>
      <c r="D2958" s="2" t="s">
        <v>57701</v>
      </c>
      <c r="E2958" s="2" t="s">
        <v>2594</v>
      </c>
      <c r="F2958" s="2" t="s">
        <v>27869</v>
      </c>
      <c r="G2958" s="2" t="s">
        <v>3057</v>
      </c>
      <c r="H2958" s="2" t="s">
        <v>417</v>
      </c>
      <c r="I2958" s="2" t="s">
        <v>2953</v>
      </c>
      <c r="J2958" s="2" t="s">
        <v>2338</v>
      </c>
      <c r="K2958" s="2" t="s">
        <v>3567</v>
      </c>
      <c r="L2958" s="2"/>
      <c r="S2958" t="s">
        <v>82</v>
      </c>
      <c r="T2958" t="s">
        <v>5</v>
      </c>
      <c r="U2958" s="2" t="s">
        <v>886</v>
      </c>
      <c r="V2958" s="2" t="s">
        <v>82</v>
      </c>
      <c r="W2958" s="2" t="s">
        <v>3567</v>
      </c>
      <c r="X2958" s="2"/>
      <c r="Y2958" t="s">
        <v>3338</v>
      </c>
      <c r="AA2958" t="s">
        <v>899</v>
      </c>
      <c r="AC2958" t="s">
        <v>57702</v>
      </c>
      <c r="AD2958" t="s">
        <v>57703</v>
      </c>
      <c r="AE2958" t="s">
        <v>27869</v>
      </c>
      <c r="AF2958" t="s">
        <v>57704</v>
      </c>
      <c r="AG2958" t="s">
        <v>57705</v>
      </c>
      <c r="AH2958" t="s">
        <v>6001</v>
      </c>
      <c r="AI2958" t="s">
        <v>6015</v>
      </c>
      <c r="AJ2958" t="s">
        <v>1153</v>
      </c>
      <c r="AK2958" t="s">
        <v>21826</v>
      </c>
      <c r="AL2958" t="s">
        <v>418</v>
      </c>
      <c r="AM2958" t="s">
        <v>446</v>
      </c>
      <c r="AN2958" t="s">
        <v>80</v>
      </c>
      <c r="AO2958" t="s">
        <v>41984</v>
      </c>
      <c r="AP2958" t="s">
        <v>40883</v>
      </c>
    </row>
    <row r="2959" spans="1:42" x14ac:dyDescent="0.35">
      <c r="A2959" s="2" t="s">
        <v>5997</v>
      </c>
      <c r="B2959" s="2" t="s">
        <v>5998</v>
      </c>
      <c r="C2959" s="2" t="s">
        <v>27870</v>
      </c>
      <c r="D2959" s="2" t="s">
        <v>57706</v>
      </c>
      <c r="E2959" s="2" t="s">
        <v>2594</v>
      </c>
      <c r="F2959" s="2" t="s">
        <v>27871</v>
      </c>
      <c r="G2959" s="2" t="s">
        <v>3057</v>
      </c>
      <c r="H2959" s="2" t="s">
        <v>417</v>
      </c>
      <c r="I2959" s="2" t="s">
        <v>2953</v>
      </c>
      <c r="J2959" s="2" t="s">
        <v>2338</v>
      </c>
      <c r="K2959" s="2" t="s">
        <v>3567</v>
      </c>
      <c r="L2959" s="2"/>
      <c r="S2959" t="s">
        <v>82</v>
      </c>
      <c r="T2959" t="s">
        <v>5</v>
      </c>
      <c r="U2959" t="s">
        <v>886</v>
      </c>
      <c r="V2959" s="2" t="s">
        <v>82</v>
      </c>
      <c r="W2959" s="2" t="s">
        <v>3567</v>
      </c>
      <c r="X2959" s="2" t="s">
        <v>162</v>
      </c>
      <c r="Y2959" t="s">
        <v>3278</v>
      </c>
      <c r="AA2959" t="s">
        <v>57707</v>
      </c>
      <c r="AC2959" t="s">
        <v>57708</v>
      </c>
      <c r="AD2959" t="s">
        <v>57709</v>
      </c>
      <c r="AE2959" t="s">
        <v>27871</v>
      </c>
      <c r="AF2959" t="s">
        <v>57710</v>
      </c>
      <c r="AG2959" t="s">
        <v>57711</v>
      </c>
      <c r="AH2959" t="s">
        <v>4012</v>
      </c>
      <c r="AI2959" t="s">
        <v>5774</v>
      </c>
      <c r="AJ2959" t="s">
        <v>1153</v>
      </c>
      <c r="AK2959" t="s">
        <v>21826</v>
      </c>
      <c r="AL2959" t="s">
        <v>418</v>
      </c>
      <c r="AM2959" t="s">
        <v>446</v>
      </c>
      <c r="AN2959" t="s">
        <v>80</v>
      </c>
      <c r="AO2959" t="s">
        <v>50012</v>
      </c>
      <c r="AP2959" t="s">
        <v>40883</v>
      </c>
    </row>
    <row r="2960" spans="1:42" x14ac:dyDescent="0.35">
      <c r="A2960" s="2" t="s">
        <v>5997</v>
      </c>
      <c r="B2960" s="2" t="s">
        <v>5998</v>
      </c>
      <c r="C2960" s="2" t="s">
        <v>27872</v>
      </c>
      <c r="D2960" s="2" t="s">
        <v>57556</v>
      </c>
      <c r="E2960" s="2" t="s">
        <v>2594</v>
      </c>
      <c r="F2960" s="2" t="s">
        <v>27873</v>
      </c>
      <c r="G2960" s="2" t="s">
        <v>3057</v>
      </c>
      <c r="H2960" s="2" t="s">
        <v>417</v>
      </c>
      <c r="I2960" s="2" t="s">
        <v>2953</v>
      </c>
      <c r="J2960" s="2" t="s">
        <v>2338</v>
      </c>
      <c r="K2960" s="2" t="s">
        <v>3567</v>
      </c>
      <c r="L2960" s="2"/>
      <c r="S2960" t="s">
        <v>82</v>
      </c>
      <c r="T2960" s="2" t="s">
        <v>5</v>
      </c>
      <c r="U2960" t="s">
        <v>886</v>
      </c>
      <c r="V2960" s="2" t="s">
        <v>82</v>
      </c>
      <c r="W2960" s="2" t="s">
        <v>3567</v>
      </c>
      <c r="X2960" s="2"/>
      <c r="Y2960" t="s">
        <v>870</v>
      </c>
      <c r="AA2960" t="s">
        <v>57712</v>
      </c>
      <c r="AC2960" t="s">
        <v>57713</v>
      </c>
      <c r="AD2960" t="s">
        <v>57714</v>
      </c>
      <c r="AE2960" t="s">
        <v>27873</v>
      </c>
      <c r="AF2960" t="s">
        <v>57715</v>
      </c>
      <c r="AG2960" t="s">
        <v>57716</v>
      </c>
      <c r="AH2960" t="s">
        <v>6001</v>
      </c>
      <c r="AI2960" t="s">
        <v>6015</v>
      </c>
      <c r="AJ2960" t="s">
        <v>1153</v>
      </c>
      <c r="AK2960" t="s">
        <v>21826</v>
      </c>
      <c r="AL2960" t="s">
        <v>418</v>
      </c>
      <c r="AM2960" t="s">
        <v>446</v>
      </c>
      <c r="AN2960" t="s">
        <v>80</v>
      </c>
      <c r="AO2960" t="s">
        <v>45127</v>
      </c>
      <c r="AP2960" t="s">
        <v>40883</v>
      </c>
    </row>
    <row r="2961" spans="1:42" x14ac:dyDescent="0.35">
      <c r="A2961" s="2" t="s">
        <v>5997</v>
      </c>
      <c r="B2961" s="2" t="s">
        <v>5998</v>
      </c>
      <c r="C2961" s="2" t="s">
        <v>27874</v>
      </c>
      <c r="D2961" s="2" t="s">
        <v>57717</v>
      </c>
      <c r="E2961" s="2" t="s">
        <v>2594</v>
      </c>
      <c r="F2961" s="2" t="s">
        <v>27875</v>
      </c>
      <c r="G2961" s="2" t="s">
        <v>3057</v>
      </c>
      <c r="H2961" s="2" t="s">
        <v>417</v>
      </c>
      <c r="I2961" s="2" t="s">
        <v>2953</v>
      </c>
      <c r="J2961" s="2" t="s">
        <v>2338</v>
      </c>
      <c r="K2961" s="2" t="s">
        <v>3567</v>
      </c>
      <c r="L2961" s="2"/>
      <c r="S2961" t="s">
        <v>82</v>
      </c>
      <c r="T2961" t="s">
        <v>5</v>
      </c>
      <c r="U2961" s="2" t="s">
        <v>886</v>
      </c>
      <c r="V2961" s="2" t="s">
        <v>82</v>
      </c>
      <c r="W2961" s="2" t="s">
        <v>3567</v>
      </c>
      <c r="X2961" s="2"/>
      <c r="Y2961" t="s">
        <v>463</v>
      </c>
      <c r="AA2961" t="s">
        <v>1720</v>
      </c>
      <c r="AC2961" t="s">
        <v>57718</v>
      </c>
      <c r="AD2961" t="s">
        <v>57719</v>
      </c>
      <c r="AE2961" t="s">
        <v>27875</v>
      </c>
      <c r="AF2961" t="s">
        <v>57720</v>
      </c>
      <c r="AG2961" t="s">
        <v>57721</v>
      </c>
      <c r="AH2961" t="s">
        <v>57722</v>
      </c>
      <c r="AI2961" t="s">
        <v>6015</v>
      </c>
      <c r="AJ2961" t="s">
        <v>1153</v>
      </c>
      <c r="AK2961" t="s">
        <v>21826</v>
      </c>
      <c r="AL2961" t="s">
        <v>418</v>
      </c>
      <c r="AM2961" t="s">
        <v>446</v>
      </c>
      <c r="AN2961" t="s">
        <v>80</v>
      </c>
      <c r="AO2961" t="s">
        <v>57723</v>
      </c>
      <c r="AP2961" t="s">
        <v>40883</v>
      </c>
    </row>
    <row r="2962" spans="1:42" x14ac:dyDescent="0.35">
      <c r="A2962" s="2" t="s">
        <v>6020</v>
      </c>
      <c r="B2962" s="2" t="s">
        <v>6021</v>
      </c>
      <c r="C2962" s="2" t="s">
        <v>27876</v>
      </c>
      <c r="D2962" s="2" t="s">
        <v>57724</v>
      </c>
      <c r="E2962" s="2" t="s">
        <v>2594</v>
      </c>
      <c r="F2962" s="2" t="s">
        <v>27877</v>
      </c>
      <c r="G2962" s="2"/>
      <c r="H2962" s="2"/>
      <c r="I2962" s="2"/>
      <c r="J2962" s="2"/>
      <c r="K2962" s="2"/>
      <c r="L2962" s="2"/>
      <c r="O2962" t="s">
        <v>445</v>
      </c>
      <c r="P2962" t="s">
        <v>3903</v>
      </c>
      <c r="Q2962" t="s">
        <v>4465</v>
      </c>
      <c r="R2962" t="s">
        <v>83</v>
      </c>
      <c r="T2962" s="2"/>
      <c r="U2962" s="2"/>
      <c r="V2962" s="2" t="s">
        <v>445</v>
      </c>
      <c r="W2962" s="2" t="s">
        <v>83</v>
      </c>
      <c r="X2962" s="2" t="s">
        <v>162</v>
      </c>
      <c r="Y2962" t="s">
        <v>1529</v>
      </c>
      <c r="Z2962" t="s">
        <v>1998</v>
      </c>
      <c r="AA2962" t="s">
        <v>57725</v>
      </c>
      <c r="AC2962" t="s">
        <v>57726</v>
      </c>
      <c r="AD2962" t="s">
        <v>57727</v>
      </c>
      <c r="AE2962" t="s">
        <v>27877</v>
      </c>
      <c r="AF2962" t="s">
        <v>57728</v>
      </c>
      <c r="AG2962" t="s">
        <v>57729</v>
      </c>
      <c r="AH2962" t="s">
        <v>6026</v>
      </c>
      <c r="AI2962" t="s">
        <v>6027</v>
      </c>
      <c r="AJ2962" t="s">
        <v>1153</v>
      </c>
      <c r="AK2962" t="s">
        <v>21826</v>
      </c>
      <c r="AL2962" t="s">
        <v>418</v>
      </c>
      <c r="AM2962" t="s">
        <v>446</v>
      </c>
      <c r="AN2962" t="s">
        <v>80</v>
      </c>
      <c r="AO2962" t="s">
        <v>41767</v>
      </c>
      <c r="AP2962" t="s">
        <v>40883</v>
      </c>
    </row>
    <row r="2963" spans="1:42" x14ac:dyDescent="0.35">
      <c r="A2963" s="2" t="s">
        <v>6020</v>
      </c>
      <c r="B2963" s="2" t="s">
        <v>6021</v>
      </c>
      <c r="C2963" s="2" t="s">
        <v>27878</v>
      </c>
      <c r="D2963" s="2" t="s">
        <v>57730</v>
      </c>
      <c r="E2963" s="2" t="s">
        <v>2594</v>
      </c>
      <c r="F2963" s="2" t="s">
        <v>27877</v>
      </c>
      <c r="G2963" s="2"/>
      <c r="H2963" s="2"/>
      <c r="I2963" s="2"/>
      <c r="J2963" s="2"/>
      <c r="K2963" s="2"/>
      <c r="L2963" s="2" t="s">
        <v>652</v>
      </c>
      <c r="M2963" t="s">
        <v>79</v>
      </c>
      <c r="N2963" t="s">
        <v>887</v>
      </c>
      <c r="V2963" s="2" t="s">
        <v>652</v>
      </c>
      <c r="W2963" s="2" t="s">
        <v>887</v>
      </c>
      <c r="X2963" s="2" t="s">
        <v>103</v>
      </c>
      <c r="Y2963" t="s">
        <v>5520</v>
      </c>
      <c r="Z2963" t="s">
        <v>2187</v>
      </c>
      <c r="AA2963" t="s">
        <v>57725</v>
      </c>
      <c r="AC2963" t="s">
        <v>57731</v>
      </c>
      <c r="AD2963" t="s">
        <v>57732</v>
      </c>
      <c r="AE2963" t="s">
        <v>27877</v>
      </c>
      <c r="AG2963" t="s">
        <v>57733</v>
      </c>
      <c r="AH2963" t="s">
        <v>6026</v>
      </c>
      <c r="AI2963" t="s">
        <v>57734</v>
      </c>
      <c r="AJ2963" t="s">
        <v>1153</v>
      </c>
      <c r="AK2963" t="s">
        <v>21826</v>
      </c>
      <c r="AL2963" t="s">
        <v>418</v>
      </c>
      <c r="AM2963" t="s">
        <v>446</v>
      </c>
      <c r="AN2963" t="s">
        <v>80</v>
      </c>
      <c r="AO2963" t="s">
        <v>31603</v>
      </c>
      <c r="AP2963" t="s">
        <v>40883</v>
      </c>
    </row>
    <row r="2964" spans="1:42" x14ac:dyDescent="0.35">
      <c r="A2964" s="2" t="s">
        <v>6020</v>
      </c>
      <c r="B2964" s="2" t="s">
        <v>6021</v>
      </c>
      <c r="C2964" s="2" t="s">
        <v>27879</v>
      </c>
      <c r="D2964" s="2" t="s">
        <v>57735</v>
      </c>
      <c r="E2964" s="2" t="s">
        <v>2594</v>
      </c>
      <c r="F2964" s="2" t="s">
        <v>27877</v>
      </c>
      <c r="G2964" s="2"/>
      <c r="H2964" s="2" t="s">
        <v>417</v>
      </c>
      <c r="I2964" s="2" t="s">
        <v>2953</v>
      </c>
      <c r="J2964" s="2" t="s">
        <v>2338</v>
      </c>
      <c r="K2964" s="2" t="s">
        <v>3567</v>
      </c>
      <c r="L2964" s="2"/>
      <c r="V2964" s="2" t="s">
        <v>417</v>
      </c>
      <c r="W2964" s="2" t="s">
        <v>3567</v>
      </c>
      <c r="X2964" s="2" t="s">
        <v>103</v>
      </c>
      <c r="Y2964" t="s">
        <v>42081</v>
      </c>
      <c r="Z2964" t="s">
        <v>6073</v>
      </c>
      <c r="AA2964" t="s">
        <v>57736</v>
      </c>
      <c r="AC2964" t="s">
        <v>57737</v>
      </c>
      <c r="AD2964" t="s">
        <v>57738</v>
      </c>
      <c r="AE2964" t="s">
        <v>27877</v>
      </c>
      <c r="AF2964" t="s">
        <v>57739</v>
      </c>
      <c r="AG2964" t="s">
        <v>57740</v>
      </c>
      <c r="AH2964" t="s">
        <v>6026</v>
      </c>
      <c r="AI2964" t="s">
        <v>6043</v>
      </c>
      <c r="AJ2964" t="s">
        <v>1153</v>
      </c>
      <c r="AK2964" t="s">
        <v>21826</v>
      </c>
      <c r="AL2964" t="s">
        <v>418</v>
      </c>
      <c r="AM2964" t="s">
        <v>446</v>
      </c>
      <c r="AN2964" t="s">
        <v>80</v>
      </c>
      <c r="AO2964" t="s">
        <v>42218</v>
      </c>
      <c r="AP2964" t="s">
        <v>40883</v>
      </c>
    </row>
    <row r="2965" spans="1:42" x14ac:dyDescent="0.35">
      <c r="A2965" s="2" t="s">
        <v>6020</v>
      </c>
      <c r="B2965" s="2" t="s">
        <v>6021</v>
      </c>
      <c r="C2965" s="2" t="s">
        <v>27880</v>
      </c>
      <c r="D2965" s="2" t="s">
        <v>57741</v>
      </c>
      <c r="E2965" s="2" t="s">
        <v>2594</v>
      </c>
      <c r="F2965" s="2" t="s">
        <v>27877</v>
      </c>
      <c r="G2965" s="2" t="s">
        <v>3057</v>
      </c>
      <c r="H2965" s="2"/>
      <c r="I2965" s="2"/>
      <c r="J2965" s="2"/>
      <c r="K2965" s="2"/>
      <c r="L2965" s="2"/>
      <c r="S2965" t="s">
        <v>82</v>
      </c>
      <c r="T2965" t="s">
        <v>5</v>
      </c>
      <c r="U2965" t="s">
        <v>886</v>
      </c>
      <c r="V2965" s="2" t="s">
        <v>82</v>
      </c>
      <c r="W2965" s="2" t="s">
        <v>3057</v>
      </c>
      <c r="X2965" s="2" t="s">
        <v>103</v>
      </c>
      <c r="Y2965" t="s">
        <v>911</v>
      </c>
      <c r="Z2965" t="s">
        <v>57742</v>
      </c>
      <c r="AA2965" t="s">
        <v>48563</v>
      </c>
      <c r="AC2965" t="s">
        <v>57743</v>
      </c>
      <c r="AD2965" t="s">
        <v>57744</v>
      </c>
      <c r="AE2965" t="s">
        <v>27877</v>
      </c>
      <c r="AF2965" t="s">
        <v>57745</v>
      </c>
      <c r="AG2965" t="s">
        <v>57746</v>
      </c>
      <c r="AH2965" t="s">
        <v>6026</v>
      </c>
      <c r="AI2965" t="s">
        <v>57747</v>
      </c>
      <c r="AJ2965" t="s">
        <v>1153</v>
      </c>
      <c r="AK2965" t="s">
        <v>21826</v>
      </c>
      <c r="AL2965" t="s">
        <v>418</v>
      </c>
      <c r="AM2965" t="s">
        <v>446</v>
      </c>
      <c r="AN2965" t="s">
        <v>80</v>
      </c>
      <c r="AO2965" t="s">
        <v>44404</v>
      </c>
      <c r="AP2965" t="s">
        <v>40883</v>
      </c>
    </row>
    <row r="2966" spans="1:42" x14ac:dyDescent="0.35">
      <c r="A2966" s="2" t="s">
        <v>6044</v>
      </c>
      <c r="B2966" s="2" t="s">
        <v>6045</v>
      </c>
      <c r="C2966" s="2" t="s">
        <v>27881</v>
      </c>
      <c r="D2966" s="2" t="s">
        <v>27882</v>
      </c>
      <c r="E2966" s="2" t="s">
        <v>2594</v>
      </c>
      <c r="F2966" s="2" t="s">
        <v>6046</v>
      </c>
      <c r="G2966" s="2" t="s">
        <v>3057</v>
      </c>
      <c r="H2966" s="2" t="s">
        <v>417</v>
      </c>
      <c r="I2966" s="2" t="s">
        <v>2953</v>
      </c>
      <c r="J2966" s="2" t="s">
        <v>2338</v>
      </c>
      <c r="K2966" s="2" t="s">
        <v>3567</v>
      </c>
      <c r="L2966" s="2" t="s">
        <v>652</v>
      </c>
      <c r="M2966" t="s">
        <v>79</v>
      </c>
      <c r="N2966" t="s">
        <v>887</v>
      </c>
      <c r="O2966" t="s">
        <v>445</v>
      </c>
      <c r="P2966" t="s">
        <v>3903</v>
      </c>
      <c r="Q2966" t="s">
        <v>4465</v>
      </c>
      <c r="R2966" t="s">
        <v>83</v>
      </c>
      <c r="S2966" t="s">
        <v>82</v>
      </c>
      <c r="T2966" t="s">
        <v>5</v>
      </c>
      <c r="U2966" s="2" t="s">
        <v>886</v>
      </c>
      <c r="V2966" s="2" t="s">
        <v>82</v>
      </c>
      <c r="W2966" s="2" t="s">
        <v>83</v>
      </c>
      <c r="X2966" s="2"/>
      <c r="Y2966" t="s">
        <v>189</v>
      </c>
      <c r="AA2966" t="s">
        <v>57748</v>
      </c>
      <c r="AC2966" t="s">
        <v>57749</v>
      </c>
      <c r="AD2966" t="s">
        <v>6051</v>
      </c>
      <c r="AE2966" t="s">
        <v>6052</v>
      </c>
      <c r="AF2966" t="s">
        <v>6053</v>
      </c>
      <c r="AG2966" t="s">
        <v>6047</v>
      </c>
      <c r="AH2966" t="s">
        <v>6048</v>
      </c>
      <c r="AI2966" t="s">
        <v>6049</v>
      </c>
      <c r="AJ2966" t="s">
        <v>1153</v>
      </c>
      <c r="AK2966" t="s">
        <v>21826</v>
      </c>
      <c r="AL2966" t="s">
        <v>418</v>
      </c>
      <c r="AM2966" t="s">
        <v>446</v>
      </c>
      <c r="AN2966" t="s">
        <v>80</v>
      </c>
      <c r="AO2966" t="s">
        <v>13837</v>
      </c>
      <c r="AP2966" t="s">
        <v>40883</v>
      </c>
    </row>
    <row r="2967" spans="1:42" x14ac:dyDescent="0.35">
      <c r="A2967" s="2" t="s">
        <v>6044</v>
      </c>
      <c r="B2967" s="2" t="s">
        <v>6045</v>
      </c>
      <c r="C2967" s="2" t="s">
        <v>27883</v>
      </c>
      <c r="D2967" s="2" t="s">
        <v>27884</v>
      </c>
      <c r="E2967" s="2" t="s">
        <v>2594</v>
      </c>
      <c r="F2967" s="2" t="s">
        <v>6046</v>
      </c>
      <c r="G2967" s="2" t="s">
        <v>3057</v>
      </c>
      <c r="H2967" s="2" t="s">
        <v>417</v>
      </c>
      <c r="I2967" s="2" t="s">
        <v>2953</v>
      </c>
      <c r="J2967" s="2" t="s">
        <v>2338</v>
      </c>
      <c r="K2967" s="2" t="s">
        <v>3567</v>
      </c>
      <c r="L2967" s="2" t="s">
        <v>652</v>
      </c>
      <c r="M2967" t="s">
        <v>79</v>
      </c>
      <c r="N2967" t="s">
        <v>887</v>
      </c>
      <c r="O2967" t="s">
        <v>445</v>
      </c>
      <c r="P2967" t="s">
        <v>3903</v>
      </c>
      <c r="Q2967" t="s">
        <v>4465</v>
      </c>
      <c r="R2967" t="s">
        <v>83</v>
      </c>
      <c r="U2967" s="2"/>
      <c r="V2967" s="2" t="s">
        <v>3057</v>
      </c>
      <c r="W2967" s="2" t="s">
        <v>83</v>
      </c>
      <c r="X2967" s="2"/>
      <c r="Y2967" t="s">
        <v>57750</v>
      </c>
      <c r="AA2967" t="s">
        <v>16165</v>
      </c>
      <c r="AC2967" t="s">
        <v>57751</v>
      </c>
      <c r="AE2967" t="s">
        <v>57752</v>
      </c>
      <c r="AG2967" t="s">
        <v>57753</v>
      </c>
      <c r="AH2967" t="s">
        <v>6026</v>
      </c>
      <c r="AI2967" t="s">
        <v>6043</v>
      </c>
      <c r="AJ2967" t="s">
        <v>1153</v>
      </c>
      <c r="AK2967" t="s">
        <v>21826</v>
      </c>
      <c r="AL2967" t="s">
        <v>418</v>
      </c>
      <c r="AM2967" t="s">
        <v>996</v>
      </c>
      <c r="AN2967" t="s">
        <v>41527</v>
      </c>
      <c r="AO2967" t="s">
        <v>81</v>
      </c>
      <c r="AP2967" t="s">
        <v>40883</v>
      </c>
    </row>
    <row r="2968" spans="1:42" x14ac:dyDescent="0.35">
      <c r="A2968" s="2" t="s">
        <v>6061</v>
      </c>
      <c r="B2968" s="2" t="s">
        <v>6062</v>
      </c>
      <c r="C2968" s="2" t="s">
        <v>27885</v>
      </c>
      <c r="D2968" s="2" t="s">
        <v>57754</v>
      </c>
      <c r="E2968" s="2" t="s">
        <v>2594</v>
      </c>
      <c r="F2968" s="2" t="s">
        <v>27886</v>
      </c>
      <c r="G2968" s="2"/>
      <c r="H2968" s="2"/>
      <c r="I2968" s="2"/>
      <c r="J2968" s="2"/>
      <c r="K2968" s="2"/>
      <c r="L2968" s="2"/>
      <c r="O2968" t="s">
        <v>445</v>
      </c>
      <c r="P2968" t="s">
        <v>3903</v>
      </c>
      <c r="Q2968" t="s">
        <v>4465</v>
      </c>
      <c r="R2968" t="s">
        <v>83</v>
      </c>
      <c r="U2968" s="2"/>
      <c r="V2968" s="2" t="s">
        <v>445</v>
      </c>
      <c r="W2968" s="2" t="s">
        <v>83</v>
      </c>
      <c r="X2968" s="2"/>
      <c r="Y2968" t="s">
        <v>2501</v>
      </c>
      <c r="AA2968" t="s">
        <v>57755</v>
      </c>
      <c r="AC2968" t="s">
        <v>57756</v>
      </c>
      <c r="AD2968" t="s">
        <v>57757</v>
      </c>
      <c r="AE2968" t="s">
        <v>57758</v>
      </c>
      <c r="AF2968" t="s">
        <v>57759</v>
      </c>
      <c r="AG2968" t="s">
        <v>6064</v>
      </c>
      <c r="AH2968" t="s">
        <v>6065</v>
      </c>
      <c r="AI2968" t="s">
        <v>57760</v>
      </c>
      <c r="AJ2968" t="s">
        <v>1153</v>
      </c>
      <c r="AK2968" t="s">
        <v>21826</v>
      </c>
      <c r="AL2968" t="s">
        <v>418</v>
      </c>
      <c r="AM2968" t="s">
        <v>446</v>
      </c>
      <c r="AN2968" t="s">
        <v>80</v>
      </c>
      <c r="AO2968" t="s">
        <v>48656</v>
      </c>
      <c r="AP2968" t="s">
        <v>40883</v>
      </c>
    </row>
    <row r="2969" spans="1:42" x14ac:dyDescent="0.35">
      <c r="A2969" s="2" t="s">
        <v>6061</v>
      </c>
      <c r="B2969" s="2" t="s">
        <v>6062</v>
      </c>
      <c r="C2969" s="2" t="s">
        <v>27887</v>
      </c>
      <c r="D2969" s="2" t="s">
        <v>57761</v>
      </c>
      <c r="E2969" s="2" t="s">
        <v>2594</v>
      </c>
      <c r="F2969" s="2" t="s">
        <v>27888</v>
      </c>
      <c r="G2969" s="2"/>
      <c r="H2969" s="2"/>
      <c r="I2969" s="2"/>
      <c r="J2969" s="2"/>
      <c r="K2969" s="2"/>
      <c r="L2969" s="2" t="s">
        <v>652</v>
      </c>
      <c r="M2969" t="s">
        <v>79</v>
      </c>
      <c r="N2969" t="s">
        <v>887</v>
      </c>
      <c r="U2969" s="2"/>
      <c r="V2969" s="2" t="s">
        <v>652</v>
      </c>
      <c r="W2969" s="2" t="s">
        <v>887</v>
      </c>
      <c r="X2969" s="2" t="s">
        <v>162</v>
      </c>
      <c r="Y2969" t="s">
        <v>2052</v>
      </c>
      <c r="AA2969" t="s">
        <v>19018</v>
      </c>
      <c r="AC2969" t="s">
        <v>57762</v>
      </c>
      <c r="AD2969" t="s">
        <v>57763</v>
      </c>
      <c r="AE2969" t="s">
        <v>27888</v>
      </c>
      <c r="AF2969" t="s">
        <v>57764</v>
      </c>
      <c r="AG2969" t="s">
        <v>6064</v>
      </c>
      <c r="AH2969" t="s">
        <v>6065</v>
      </c>
      <c r="AI2969" t="s">
        <v>57765</v>
      </c>
      <c r="AJ2969" t="s">
        <v>1153</v>
      </c>
      <c r="AK2969" t="s">
        <v>21826</v>
      </c>
      <c r="AL2969" t="s">
        <v>418</v>
      </c>
      <c r="AM2969" t="s">
        <v>446</v>
      </c>
      <c r="AN2969" t="s">
        <v>80</v>
      </c>
      <c r="AO2969" t="s">
        <v>26704</v>
      </c>
      <c r="AP2969" t="s">
        <v>40883</v>
      </c>
    </row>
    <row r="2970" spans="1:42" x14ac:dyDescent="0.35">
      <c r="A2970" s="2" t="s">
        <v>6061</v>
      </c>
      <c r="B2970" s="2" t="s">
        <v>6062</v>
      </c>
      <c r="C2970" s="2" t="s">
        <v>27889</v>
      </c>
      <c r="D2970" s="2" t="s">
        <v>27890</v>
      </c>
      <c r="E2970" s="2" t="s">
        <v>2594</v>
      </c>
      <c r="F2970" s="2" t="s">
        <v>27891</v>
      </c>
      <c r="G2970" s="2"/>
      <c r="H2970" s="2"/>
      <c r="I2970" s="2" t="s">
        <v>2953</v>
      </c>
      <c r="J2970" s="2" t="s">
        <v>2338</v>
      </c>
      <c r="K2970" s="2" t="s">
        <v>3567</v>
      </c>
      <c r="L2970" s="2"/>
      <c r="T2970" s="2"/>
      <c r="U2970" s="2"/>
      <c r="V2970" s="2" t="s">
        <v>2953</v>
      </c>
      <c r="W2970" s="2" t="s">
        <v>3567</v>
      </c>
      <c r="X2970" s="2"/>
      <c r="Y2970" t="s">
        <v>7888</v>
      </c>
      <c r="AA2970" t="s">
        <v>57766</v>
      </c>
      <c r="AC2970" t="s">
        <v>57767</v>
      </c>
      <c r="AD2970" t="s">
        <v>57768</v>
      </c>
      <c r="AE2970" t="s">
        <v>27891</v>
      </c>
      <c r="AF2970" t="s">
        <v>57769</v>
      </c>
      <c r="AG2970" t="s">
        <v>6064</v>
      </c>
      <c r="AH2970" t="s">
        <v>6065</v>
      </c>
      <c r="AI2970" t="s">
        <v>57770</v>
      </c>
      <c r="AJ2970" t="s">
        <v>1153</v>
      </c>
      <c r="AK2970" t="s">
        <v>21826</v>
      </c>
      <c r="AL2970" t="s">
        <v>418</v>
      </c>
      <c r="AM2970" t="s">
        <v>446</v>
      </c>
      <c r="AN2970" t="s">
        <v>80</v>
      </c>
      <c r="AO2970" t="s">
        <v>31544</v>
      </c>
      <c r="AP2970" t="s">
        <v>40883</v>
      </c>
    </row>
    <row r="2971" spans="1:42" x14ac:dyDescent="0.35">
      <c r="A2971" s="2" t="s">
        <v>6061</v>
      </c>
      <c r="B2971" s="2" t="s">
        <v>6062</v>
      </c>
      <c r="C2971" s="2" t="s">
        <v>27892</v>
      </c>
      <c r="D2971" s="2" t="s">
        <v>27893</v>
      </c>
      <c r="E2971" s="2" t="s">
        <v>2594</v>
      </c>
      <c r="F2971" s="2" t="s">
        <v>27894</v>
      </c>
      <c r="G2971" s="2" t="s">
        <v>3057</v>
      </c>
      <c r="H2971" s="2" t="s">
        <v>417</v>
      </c>
      <c r="I2971" s="2"/>
      <c r="J2971" s="2"/>
      <c r="K2971" s="2"/>
      <c r="L2971" s="2"/>
      <c r="S2971" t="s">
        <v>82</v>
      </c>
      <c r="T2971" t="s">
        <v>5</v>
      </c>
      <c r="U2971" s="2" t="s">
        <v>886</v>
      </c>
      <c r="V2971" s="2" t="s">
        <v>82</v>
      </c>
      <c r="W2971" s="2" t="s">
        <v>417</v>
      </c>
      <c r="X2971" s="2" t="s">
        <v>162</v>
      </c>
      <c r="Y2971" t="s">
        <v>2052</v>
      </c>
      <c r="AA2971" t="s">
        <v>12572</v>
      </c>
      <c r="AC2971" t="s">
        <v>57771</v>
      </c>
      <c r="AD2971" t="s">
        <v>57772</v>
      </c>
      <c r="AE2971" t="s">
        <v>57773</v>
      </c>
      <c r="AF2971" t="s">
        <v>57774</v>
      </c>
      <c r="AG2971" t="s">
        <v>6064</v>
      </c>
      <c r="AH2971" t="s">
        <v>6065</v>
      </c>
      <c r="AI2971" t="s">
        <v>57775</v>
      </c>
      <c r="AJ2971" t="s">
        <v>1153</v>
      </c>
      <c r="AK2971" t="s">
        <v>21826</v>
      </c>
      <c r="AL2971" t="s">
        <v>418</v>
      </c>
      <c r="AM2971" t="s">
        <v>446</v>
      </c>
      <c r="AN2971" t="s">
        <v>80</v>
      </c>
      <c r="AO2971" t="s">
        <v>26727</v>
      </c>
      <c r="AP2971" t="s">
        <v>40883</v>
      </c>
    </row>
    <row r="2972" spans="1:42" x14ac:dyDescent="0.35">
      <c r="A2972" s="2" t="s">
        <v>6078</v>
      </c>
      <c r="B2972" s="2" t="s">
        <v>6079</v>
      </c>
      <c r="C2972" s="2" t="s">
        <v>27895</v>
      </c>
      <c r="D2972" s="2" t="s">
        <v>57776</v>
      </c>
      <c r="E2972" s="2" t="s">
        <v>2594</v>
      </c>
      <c r="F2972" s="2" t="s">
        <v>27896</v>
      </c>
      <c r="G2972" s="2"/>
      <c r="H2972" s="2"/>
      <c r="I2972" s="2"/>
      <c r="J2972" s="2"/>
      <c r="K2972" s="2"/>
      <c r="L2972" s="2"/>
      <c r="O2972" t="s">
        <v>445</v>
      </c>
      <c r="P2972" t="s">
        <v>3903</v>
      </c>
      <c r="Q2972" t="s">
        <v>4465</v>
      </c>
      <c r="R2972" t="s">
        <v>83</v>
      </c>
      <c r="V2972" s="2" t="s">
        <v>445</v>
      </c>
      <c r="W2972" s="2" t="s">
        <v>83</v>
      </c>
      <c r="X2972" s="2" t="s">
        <v>89</v>
      </c>
      <c r="Y2972" t="s">
        <v>972</v>
      </c>
      <c r="AA2972" t="s">
        <v>3745</v>
      </c>
      <c r="AC2972" t="s">
        <v>57777</v>
      </c>
      <c r="AD2972" t="s">
        <v>57778</v>
      </c>
      <c r="AE2972" t="s">
        <v>57779</v>
      </c>
      <c r="AF2972" t="s">
        <v>57780</v>
      </c>
      <c r="AG2972" t="s">
        <v>6081</v>
      </c>
      <c r="AH2972" t="s">
        <v>6082</v>
      </c>
      <c r="AI2972" t="s">
        <v>6083</v>
      </c>
      <c r="AJ2972" t="s">
        <v>1153</v>
      </c>
      <c r="AK2972" t="s">
        <v>21826</v>
      </c>
      <c r="AL2972" t="s">
        <v>418</v>
      </c>
      <c r="AM2972" t="s">
        <v>446</v>
      </c>
      <c r="AN2972" t="s">
        <v>80</v>
      </c>
      <c r="AO2972" t="s">
        <v>14213</v>
      </c>
      <c r="AP2972" t="s">
        <v>40883</v>
      </c>
    </row>
    <row r="2973" spans="1:42" x14ac:dyDescent="0.35">
      <c r="A2973" s="2" t="s">
        <v>6078</v>
      </c>
      <c r="B2973" s="2" t="s">
        <v>6079</v>
      </c>
      <c r="C2973" s="2" t="s">
        <v>27897</v>
      </c>
      <c r="D2973" s="2" t="s">
        <v>57781</v>
      </c>
      <c r="E2973" s="2" t="s">
        <v>2594</v>
      </c>
      <c r="F2973" s="2" t="s">
        <v>27898</v>
      </c>
      <c r="G2973" s="2"/>
      <c r="H2973" s="2"/>
      <c r="I2973" s="2"/>
      <c r="J2973" s="2"/>
      <c r="K2973" s="2"/>
      <c r="L2973" s="2" t="s">
        <v>652</v>
      </c>
      <c r="M2973" t="s">
        <v>79</v>
      </c>
      <c r="N2973" t="s">
        <v>887</v>
      </c>
      <c r="T2973" s="2"/>
      <c r="U2973" s="2"/>
      <c r="V2973" s="2" t="s">
        <v>652</v>
      </c>
      <c r="W2973" s="2" t="s">
        <v>887</v>
      </c>
      <c r="X2973" s="2" t="s">
        <v>89</v>
      </c>
      <c r="Y2973" t="s">
        <v>972</v>
      </c>
      <c r="AA2973" t="s">
        <v>3745</v>
      </c>
      <c r="AC2973" t="s">
        <v>57777</v>
      </c>
      <c r="AD2973" t="s">
        <v>57778</v>
      </c>
      <c r="AE2973" t="s">
        <v>27898</v>
      </c>
      <c r="AF2973" t="s">
        <v>6094</v>
      </c>
      <c r="AG2973" t="s">
        <v>6081</v>
      </c>
      <c r="AH2973" t="s">
        <v>6082</v>
      </c>
      <c r="AI2973" t="s">
        <v>6083</v>
      </c>
      <c r="AJ2973" t="s">
        <v>1153</v>
      </c>
      <c r="AK2973" t="s">
        <v>21826</v>
      </c>
      <c r="AL2973" t="s">
        <v>418</v>
      </c>
      <c r="AM2973" t="s">
        <v>446</v>
      </c>
      <c r="AN2973" t="s">
        <v>80</v>
      </c>
      <c r="AO2973" t="s">
        <v>11547</v>
      </c>
      <c r="AP2973" t="s">
        <v>40883</v>
      </c>
    </row>
    <row r="2974" spans="1:42" x14ac:dyDescent="0.35">
      <c r="A2974" s="2" t="s">
        <v>6078</v>
      </c>
      <c r="B2974" s="2" t="s">
        <v>6079</v>
      </c>
      <c r="C2974" s="2" t="s">
        <v>27899</v>
      </c>
      <c r="D2974" s="2" t="s">
        <v>57782</v>
      </c>
      <c r="E2974" s="2" t="s">
        <v>2594</v>
      </c>
      <c r="F2974" s="2" t="s">
        <v>27900</v>
      </c>
      <c r="G2974" s="2" t="s">
        <v>3057</v>
      </c>
      <c r="H2974" s="2" t="s">
        <v>417</v>
      </c>
      <c r="I2974" s="2" t="s">
        <v>2953</v>
      </c>
      <c r="J2974" s="2" t="s">
        <v>2338</v>
      </c>
      <c r="K2974" s="2" t="s">
        <v>3567</v>
      </c>
      <c r="L2974" s="2"/>
      <c r="S2974" t="s">
        <v>82</v>
      </c>
      <c r="T2974" s="2" t="s">
        <v>5</v>
      </c>
      <c r="U2974" s="2" t="s">
        <v>886</v>
      </c>
      <c r="V2974" s="2" t="s">
        <v>82</v>
      </c>
      <c r="W2974" s="2" t="s">
        <v>3567</v>
      </c>
      <c r="X2974" s="2" t="s">
        <v>103</v>
      </c>
      <c r="Y2974" t="s">
        <v>436</v>
      </c>
      <c r="Z2974" t="s">
        <v>790</v>
      </c>
      <c r="AA2974" t="s">
        <v>1658</v>
      </c>
      <c r="AC2974" t="s">
        <v>57783</v>
      </c>
      <c r="AD2974" t="s">
        <v>57784</v>
      </c>
      <c r="AE2974" t="s">
        <v>57785</v>
      </c>
      <c r="AF2974" t="s">
        <v>57786</v>
      </c>
      <c r="AG2974" t="s">
        <v>6081</v>
      </c>
      <c r="AH2974" t="s">
        <v>6082</v>
      </c>
      <c r="AI2974" t="s">
        <v>6083</v>
      </c>
      <c r="AJ2974" t="s">
        <v>1153</v>
      </c>
      <c r="AK2974" t="s">
        <v>21826</v>
      </c>
      <c r="AL2974" t="s">
        <v>418</v>
      </c>
      <c r="AM2974" t="s">
        <v>446</v>
      </c>
      <c r="AN2974" t="s">
        <v>80</v>
      </c>
      <c r="AO2974" t="s">
        <v>26612</v>
      </c>
      <c r="AP2974" t="s">
        <v>40883</v>
      </c>
    </row>
    <row r="2975" spans="1:42" x14ac:dyDescent="0.35">
      <c r="A2975" s="2" t="s">
        <v>6101</v>
      </c>
      <c r="B2975" s="2" t="s">
        <v>6102</v>
      </c>
      <c r="C2975" s="2" t="s">
        <v>27901</v>
      </c>
      <c r="D2975" s="2" t="s">
        <v>57787</v>
      </c>
      <c r="E2975" s="2" t="s">
        <v>2594</v>
      </c>
      <c r="F2975" s="2" t="s">
        <v>6103</v>
      </c>
      <c r="G2975" s="2" t="s">
        <v>3057</v>
      </c>
      <c r="H2975" t="s">
        <v>417</v>
      </c>
      <c r="I2975" t="s">
        <v>2953</v>
      </c>
      <c r="J2975" t="s">
        <v>2338</v>
      </c>
      <c r="K2975" t="s">
        <v>3567</v>
      </c>
      <c r="L2975" t="s">
        <v>652</v>
      </c>
      <c r="M2975" t="s">
        <v>79</v>
      </c>
      <c r="N2975" t="s">
        <v>887</v>
      </c>
      <c r="T2975" t="s">
        <v>5</v>
      </c>
      <c r="U2975" t="s">
        <v>886</v>
      </c>
      <c r="V2975" t="s">
        <v>5</v>
      </c>
      <c r="W2975" t="s">
        <v>887</v>
      </c>
      <c r="AG2975" t="s">
        <v>6115</v>
      </c>
      <c r="AH2975" t="s">
        <v>6104</v>
      </c>
      <c r="AI2975" t="s">
        <v>6105</v>
      </c>
      <c r="AJ2975" t="s">
        <v>1153</v>
      </c>
      <c r="AK2975" t="s">
        <v>21826</v>
      </c>
      <c r="AL2975" t="s">
        <v>418</v>
      </c>
      <c r="AM2975" t="s">
        <v>446</v>
      </c>
      <c r="AN2975" t="s">
        <v>80</v>
      </c>
      <c r="AO2975" t="s">
        <v>48037</v>
      </c>
      <c r="AP2975" t="s">
        <v>40883</v>
      </c>
    </row>
    <row r="2976" spans="1:42" x14ac:dyDescent="0.35">
      <c r="A2976" s="2" t="s">
        <v>6117</v>
      </c>
      <c r="B2976" s="2" t="s">
        <v>6118</v>
      </c>
      <c r="C2976" s="2" t="s">
        <v>27902</v>
      </c>
      <c r="D2976" s="2" t="s">
        <v>57788</v>
      </c>
      <c r="E2976" s="2" t="s">
        <v>2594</v>
      </c>
      <c r="F2976" s="2" t="s">
        <v>6130</v>
      </c>
      <c r="G2976" s="2" t="s">
        <v>3057</v>
      </c>
      <c r="H2976" t="s">
        <v>417</v>
      </c>
      <c r="I2976" t="s">
        <v>2953</v>
      </c>
      <c r="J2976" t="s">
        <v>2338</v>
      </c>
      <c r="K2976" t="s">
        <v>3567</v>
      </c>
      <c r="L2976" t="s">
        <v>652</v>
      </c>
      <c r="M2976" t="s">
        <v>79</v>
      </c>
      <c r="N2976" t="s">
        <v>887</v>
      </c>
      <c r="P2976" s="2"/>
      <c r="Q2976" s="2"/>
      <c r="R2976" s="2"/>
      <c r="S2976" s="2" t="s">
        <v>82</v>
      </c>
      <c r="T2976" t="s">
        <v>5</v>
      </c>
      <c r="U2976" t="s">
        <v>886</v>
      </c>
      <c r="V2976" t="s">
        <v>82</v>
      </c>
      <c r="W2976" s="2" t="s">
        <v>887</v>
      </c>
      <c r="X2976" s="2" t="s">
        <v>162</v>
      </c>
      <c r="Y2976" t="s">
        <v>2013</v>
      </c>
      <c r="Z2976" t="s">
        <v>1915</v>
      </c>
      <c r="AA2976" t="s">
        <v>6123</v>
      </c>
      <c r="AC2976" t="s">
        <v>6124</v>
      </c>
      <c r="AD2976" t="s">
        <v>6125</v>
      </c>
      <c r="AE2976" t="s">
        <v>6130</v>
      </c>
      <c r="AF2976" t="s">
        <v>6126</v>
      </c>
      <c r="AG2976" t="s">
        <v>6120</v>
      </c>
      <c r="AH2976" t="s">
        <v>6121</v>
      </c>
      <c r="AI2976" t="s">
        <v>6122</v>
      </c>
      <c r="AJ2976" t="s">
        <v>1153</v>
      </c>
      <c r="AK2976" t="s">
        <v>21826</v>
      </c>
      <c r="AL2976" t="s">
        <v>418</v>
      </c>
      <c r="AM2976" t="s">
        <v>446</v>
      </c>
      <c r="AN2976" t="s">
        <v>80</v>
      </c>
      <c r="AO2976" t="s">
        <v>12837</v>
      </c>
      <c r="AP2976" t="s">
        <v>40883</v>
      </c>
    </row>
    <row r="2977" spans="1:42" x14ac:dyDescent="0.35">
      <c r="A2977" s="2" t="s">
        <v>6136</v>
      </c>
      <c r="B2977" s="2" t="s">
        <v>6137</v>
      </c>
      <c r="C2977" s="2" t="s">
        <v>27903</v>
      </c>
      <c r="D2977" s="2" t="s">
        <v>27904</v>
      </c>
      <c r="E2977" s="2" t="s">
        <v>2594</v>
      </c>
      <c r="F2977" s="2" t="s">
        <v>27905</v>
      </c>
      <c r="G2977" s="2" t="s">
        <v>3057</v>
      </c>
      <c r="H2977" t="s">
        <v>417</v>
      </c>
      <c r="I2977" t="s">
        <v>2953</v>
      </c>
      <c r="J2977" t="s">
        <v>2338</v>
      </c>
      <c r="K2977" t="s">
        <v>3567</v>
      </c>
      <c r="L2977" t="s">
        <v>652</v>
      </c>
      <c r="M2977" t="s">
        <v>79</v>
      </c>
      <c r="N2977" t="s">
        <v>887</v>
      </c>
      <c r="O2977" t="s">
        <v>445</v>
      </c>
      <c r="P2977" s="2" t="s">
        <v>3903</v>
      </c>
      <c r="Q2977" s="2" t="s">
        <v>4465</v>
      </c>
      <c r="R2977" s="2" t="s">
        <v>83</v>
      </c>
      <c r="S2977" s="2" t="s">
        <v>82</v>
      </c>
      <c r="T2977" t="s">
        <v>5</v>
      </c>
      <c r="U2977" t="s">
        <v>886</v>
      </c>
      <c r="V2977" t="s">
        <v>82</v>
      </c>
      <c r="W2977" s="2" t="s">
        <v>83</v>
      </c>
      <c r="X2977" s="2"/>
      <c r="Y2977" t="s">
        <v>1400</v>
      </c>
      <c r="AA2977" t="s">
        <v>6998</v>
      </c>
      <c r="AC2977" t="s">
        <v>57789</v>
      </c>
      <c r="AD2977" t="s">
        <v>57790</v>
      </c>
      <c r="AE2977" t="s">
        <v>57791</v>
      </c>
      <c r="AF2977" t="s">
        <v>6146</v>
      </c>
      <c r="AG2977" t="s">
        <v>353</v>
      </c>
      <c r="AH2977" t="s">
        <v>6141</v>
      </c>
      <c r="AI2977" t="s">
        <v>6142</v>
      </c>
      <c r="AJ2977" t="s">
        <v>1153</v>
      </c>
      <c r="AK2977" t="s">
        <v>21826</v>
      </c>
      <c r="AL2977" t="s">
        <v>418</v>
      </c>
      <c r="AM2977" t="s">
        <v>446</v>
      </c>
      <c r="AN2977" t="s">
        <v>80</v>
      </c>
      <c r="AO2977" t="s">
        <v>21124</v>
      </c>
      <c r="AP2977" t="s">
        <v>40883</v>
      </c>
    </row>
    <row r="2978" spans="1:42" x14ac:dyDescent="0.35">
      <c r="A2978" s="2" t="s">
        <v>6155</v>
      </c>
      <c r="B2978" s="2" t="s">
        <v>6156</v>
      </c>
      <c r="C2978" s="2" t="s">
        <v>27906</v>
      </c>
      <c r="D2978" s="2" t="s">
        <v>27907</v>
      </c>
      <c r="E2978" s="2" t="s">
        <v>2594</v>
      </c>
      <c r="F2978" s="2" t="s">
        <v>6166</v>
      </c>
      <c r="G2978" s="2" t="s">
        <v>3057</v>
      </c>
      <c r="H2978" t="s">
        <v>417</v>
      </c>
      <c r="I2978" t="s">
        <v>2953</v>
      </c>
      <c r="J2978" t="s">
        <v>2338</v>
      </c>
      <c r="K2978" t="s">
        <v>3567</v>
      </c>
      <c r="L2978" t="s">
        <v>652</v>
      </c>
      <c r="M2978" t="s">
        <v>79</v>
      </c>
      <c r="N2978" t="s">
        <v>887</v>
      </c>
      <c r="O2978" t="s">
        <v>445</v>
      </c>
      <c r="P2978" s="2" t="s">
        <v>3903</v>
      </c>
      <c r="Q2978" s="2" t="s">
        <v>4465</v>
      </c>
      <c r="R2978" s="2" t="s">
        <v>83</v>
      </c>
      <c r="S2978" s="2"/>
      <c r="T2978" t="s">
        <v>5</v>
      </c>
      <c r="U2978" t="s">
        <v>886</v>
      </c>
      <c r="V2978" t="s">
        <v>5</v>
      </c>
      <c r="W2978" s="2" t="s">
        <v>83</v>
      </c>
      <c r="X2978" s="2" t="s">
        <v>103</v>
      </c>
      <c r="Y2978" t="s">
        <v>1243</v>
      </c>
      <c r="AA2978" t="s">
        <v>1029</v>
      </c>
      <c r="AC2978" t="s">
        <v>57792</v>
      </c>
      <c r="AD2978" t="s">
        <v>6165</v>
      </c>
      <c r="AE2978" t="s">
        <v>6166</v>
      </c>
      <c r="AF2978" t="s">
        <v>57793</v>
      </c>
      <c r="AG2978" t="s">
        <v>6158</v>
      </c>
      <c r="AH2978" t="s">
        <v>6159</v>
      </c>
      <c r="AI2978" t="s">
        <v>6160</v>
      </c>
      <c r="AJ2978" t="s">
        <v>1153</v>
      </c>
      <c r="AK2978" t="s">
        <v>21826</v>
      </c>
      <c r="AL2978" t="s">
        <v>418</v>
      </c>
      <c r="AM2978" t="s">
        <v>446</v>
      </c>
      <c r="AN2978" t="s">
        <v>80</v>
      </c>
      <c r="AO2978" t="s">
        <v>44872</v>
      </c>
      <c r="AP2978" t="s">
        <v>40883</v>
      </c>
    </row>
    <row r="2979" spans="1:42" x14ac:dyDescent="0.35">
      <c r="A2979" s="2" t="s">
        <v>6170</v>
      </c>
      <c r="B2979" s="2" t="s">
        <v>6171</v>
      </c>
      <c r="C2979" s="2" t="s">
        <v>27908</v>
      </c>
      <c r="D2979" s="2" t="s">
        <v>57794</v>
      </c>
      <c r="E2979" s="2" t="s">
        <v>2594</v>
      </c>
      <c r="F2979" s="2" t="s">
        <v>27909</v>
      </c>
      <c r="G2979" s="2"/>
      <c r="O2979" t="s">
        <v>445</v>
      </c>
      <c r="P2979" s="2" t="s">
        <v>3903</v>
      </c>
      <c r="Q2979" s="2" t="s">
        <v>4465</v>
      </c>
      <c r="R2979" s="2" t="s">
        <v>83</v>
      </c>
      <c r="S2979" s="2"/>
      <c r="V2979" t="s">
        <v>445</v>
      </c>
      <c r="W2979" s="2" t="s">
        <v>83</v>
      </c>
      <c r="X2979" s="2" t="s">
        <v>103</v>
      </c>
      <c r="Y2979" t="s">
        <v>584</v>
      </c>
      <c r="AA2979" t="s">
        <v>3204</v>
      </c>
      <c r="AC2979" t="s">
        <v>57795</v>
      </c>
      <c r="AD2979" t="s">
        <v>57796</v>
      </c>
      <c r="AE2979" t="s">
        <v>57797</v>
      </c>
      <c r="AF2979" t="s">
        <v>57798</v>
      </c>
      <c r="AG2979" t="s">
        <v>6192</v>
      </c>
      <c r="AH2979" t="s">
        <v>6176</v>
      </c>
      <c r="AI2979" t="s">
        <v>6193</v>
      </c>
      <c r="AJ2979" t="s">
        <v>1153</v>
      </c>
      <c r="AK2979" t="s">
        <v>21826</v>
      </c>
      <c r="AL2979" t="s">
        <v>418</v>
      </c>
      <c r="AM2979" t="s">
        <v>446</v>
      </c>
      <c r="AN2979" t="s">
        <v>80</v>
      </c>
      <c r="AO2979" t="s">
        <v>45261</v>
      </c>
      <c r="AP2979" t="s">
        <v>40883</v>
      </c>
    </row>
    <row r="2980" spans="1:42" x14ac:dyDescent="0.35">
      <c r="A2980" s="2" t="s">
        <v>6170</v>
      </c>
      <c r="B2980" s="2" t="s">
        <v>6171</v>
      </c>
      <c r="C2980" s="2" t="s">
        <v>27910</v>
      </c>
      <c r="D2980" s="2" t="s">
        <v>57799</v>
      </c>
      <c r="E2980" s="2" t="s">
        <v>2594</v>
      </c>
      <c r="F2980" s="2" t="s">
        <v>27911</v>
      </c>
      <c r="G2980" s="2"/>
      <c r="H2980" s="2"/>
      <c r="I2980" s="2"/>
      <c r="J2980" s="2"/>
      <c r="K2980" s="2"/>
      <c r="L2980" s="2"/>
      <c r="M2980" s="2" t="s">
        <v>79</v>
      </c>
      <c r="N2980" s="2" t="s">
        <v>887</v>
      </c>
      <c r="O2980" s="2"/>
      <c r="P2980" s="2"/>
      <c r="Q2980" s="2"/>
      <c r="R2980" s="2"/>
      <c r="S2980" s="2"/>
      <c r="V2980" s="2" t="s">
        <v>79</v>
      </c>
      <c r="W2980" s="2" t="s">
        <v>887</v>
      </c>
      <c r="X2980" s="2" t="s">
        <v>103</v>
      </c>
      <c r="Y2980" t="s">
        <v>57800</v>
      </c>
      <c r="AA2980" t="s">
        <v>3204</v>
      </c>
      <c r="AC2980" t="s">
        <v>57801</v>
      </c>
      <c r="AD2980" t="s">
        <v>57802</v>
      </c>
      <c r="AE2980" t="s">
        <v>57803</v>
      </c>
      <c r="AF2980" t="s">
        <v>57804</v>
      </c>
      <c r="AG2980" t="s">
        <v>57805</v>
      </c>
      <c r="AH2980" t="s">
        <v>6176</v>
      </c>
      <c r="AI2980" t="s">
        <v>6193</v>
      </c>
      <c r="AJ2980" t="s">
        <v>1153</v>
      </c>
      <c r="AK2980" t="s">
        <v>21826</v>
      </c>
      <c r="AL2980" t="s">
        <v>418</v>
      </c>
      <c r="AM2980" t="s">
        <v>446</v>
      </c>
      <c r="AN2980" t="s">
        <v>80</v>
      </c>
      <c r="AO2980" t="s">
        <v>31479</v>
      </c>
      <c r="AP2980" t="s">
        <v>40883</v>
      </c>
    </row>
    <row r="2981" spans="1:42" x14ac:dyDescent="0.35">
      <c r="A2981" s="2" t="s">
        <v>6170</v>
      </c>
      <c r="B2981" s="2" t="s">
        <v>6171</v>
      </c>
      <c r="C2981" s="2" t="s">
        <v>27912</v>
      </c>
      <c r="D2981" s="2" t="s">
        <v>57806</v>
      </c>
      <c r="E2981" s="2" t="s">
        <v>2594</v>
      </c>
      <c r="F2981" s="2" t="s">
        <v>27913</v>
      </c>
      <c r="G2981" s="2" t="s">
        <v>3057</v>
      </c>
      <c r="H2981" t="s">
        <v>417</v>
      </c>
      <c r="I2981" t="s">
        <v>2953</v>
      </c>
      <c r="J2981" s="2"/>
      <c r="K2981" s="2"/>
      <c r="L2981" s="2"/>
      <c r="M2981" s="2"/>
      <c r="N2981" s="2"/>
      <c r="O2981" s="2"/>
      <c r="P2981" s="2"/>
      <c r="Q2981" s="2"/>
      <c r="R2981" s="2"/>
      <c r="S2981" s="2" t="s">
        <v>82</v>
      </c>
      <c r="T2981" t="s">
        <v>5</v>
      </c>
      <c r="U2981" t="s">
        <v>886</v>
      </c>
      <c r="V2981" t="s">
        <v>82</v>
      </c>
      <c r="W2981" s="2" t="s">
        <v>2953</v>
      </c>
      <c r="X2981" s="2" t="s">
        <v>103</v>
      </c>
      <c r="Y2981" t="s">
        <v>684</v>
      </c>
      <c r="AA2981" t="s">
        <v>1603</v>
      </c>
      <c r="AC2981" t="s">
        <v>57807</v>
      </c>
      <c r="AD2981" t="s">
        <v>57808</v>
      </c>
      <c r="AE2981" t="s">
        <v>57809</v>
      </c>
      <c r="AF2981" t="s">
        <v>57810</v>
      </c>
      <c r="AG2981" t="s">
        <v>6192</v>
      </c>
      <c r="AH2981" t="s">
        <v>6176</v>
      </c>
      <c r="AI2981" t="s">
        <v>6193</v>
      </c>
      <c r="AJ2981" t="s">
        <v>1153</v>
      </c>
      <c r="AK2981" t="s">
        <v>21826</v>
      </c>
      <c r="AL2981" t="s">
        <v>418</v>
      </c>
      <c r="AM2981" t="s">
        <v>446</v>
      </c>
      <c r="AN2981" t="s">
        <v>80</v>
      </c>
      <c r="AO2981" t="s">
        <v>55619</v>
      </c>
      <c r="AP2981" t="s">
        <v>40883</v>
      </c>
    </row>
    <row r="2982" spans="1:42" x14ac:dyDescent="0.35">
      <c r="A2982" s="2" t="s">
        <v>6170</v>
      </c>
      <c r="B2982" s="2" t="s">
        <v>6171</v>
      </c>
      <c r="C2982" s="2" t="s">
        <v>27914</v>
      </c>
      <c r="D2982" s="2" t="s">
        <v>27915</v>
      </c>
      <c r="E2982" s="2" t="s">
        <v>2594</v>
      </c>
      <c r="F2982" s="2" t="s">
        <v>27916</v>
      </c>
      <c r="G2982" s="2"/>
      <c r="J2982" t="s">
        <v>2338</v>
      </c>
      <c r="K2982" t="s">
        <v>3567</v>
      </c>
      <c r="L2982" t="s">
        <v>652</v>
      </c>
      <c r="N2982" s="2"/>
      <c r="O2982" s="2"/>
      <c r="V2982" t="s">
        <v>2338</v>
      </c>
      <c r="W2982" s="2" t="s">
        <v>652</v>
      </c>
      <c r="X2982" s="2" t="s">
        <v>162</v>
      </c>
      <c r="Y2982" t="s">
        <v>539</v>
      </c>
      <c r="AA2982" t="s">
        <v>2672</v>
      </c>
      <c r="AC2982" t="s">
        <v>57811</v>
      </c>
      <c r="AD2982" t="s">
        <v>57812</v>
      </c>
      <c r="AE2982" t="s">
        <v>57813</v>
      </c>
      <c r="AG2982" t="s">
        <v>6192</v>
      </c>
      <c r="AH2982" t="s">
        <v>6176</v>
      </c>
      <c r="AI2982" t="s">
        <v>6193</v>
      </c>
      <c r="AJ2982" t="s">
        <v>1153</v>
      </c>
      <c r="AK2982" t="s">
        <v>21826</v>
      </c>
      <c r="AL2982" t="s">
        <v>418</v>
      </c>
      <c r="AM2982" t="s">
        <v>446</v>
      </c>
      <c r="AN2982" t="s">
        <v>80</v>
      </c>
      <c r="AO2982" t="s">
        <v>43456</v>
      </c>
      <c r="AP2982" t="s">
        <v>40883</v>
      </c>
    </row>
    <row r="2983" spans="1:42" x14ac:dyDescent="0.35">
      <c r="A2983" s="2" t="s">
        <v>6194</v>
      </c>
      <c r="B2983" s="2" t="s">
        <v>6195</v>
      </c>
      <c r="C2983" s="2" t="s">
        <v>27917</v>
      </c>
      <c r="D2983" s="2" t="s">
        <v>57814</v>
      </c>
      <c r="E2983" s="2" t="s">
        <v>2594</v>
      </c>
      <c r="F2983" s="2" t="s">
        <v>27918</v>
      </c>
      <c r="G2983" s="2"/>
      <c r="N2983" s="2"/>
      <c r="O2983" s="2" t="s">
        <v>445</v>
      </c>
      <c r="P2983" t="s">
        <v>3903</v>
      </c>
      <c r="Q2983" t="s">
        <v>4465</v>
      </c>
      <c r="R2983" t="s">
        <v>83</v>
      </c>
      <c r="V2983" t="s">
        <v>445</v>
      </c>
      <c r="W2983" s="2" t="s">
        <v>83</v>
      </c>
      <c r="X2983" s="2" t="s">
        <v>162</v>
      </c>
      <c r="Y2983" t="s">
        <v>2939</v>
      </c>
      <c r="Z2983" t="s">
        <v>332</v>
      </c>
      <c r="AA2983" t="s">
        <v>57815</v>
      </c>
      <c r="AC2983" t="s">
        <v>57816</v>
      </c>
      <c r="AE2983" t="s">
        <v>27918</v>
      </c>
      <c r="AF2983" t="s">
        <v>6206</v>
      </c>
      <c r="AG2983" t="s">
        <v>6199</v>
      </c>
      <c r="AH2983" t="s">
        <v>6200</v>
      </c>
      <c r="AI2983" t="s">
        <v>6201</v>
      </c>
      <c r="AJ2983" t="s">
        <v>1153</v>
      </c>
      <c r="AK2983" t="s">
        <v>21826</v>
      </c>
      <c r="AL2983" t="s">
        <v>418</v>
      </c>
      <c r="AM2983" t="s">
        <v>446</v>
      </c>
      <c r="AN2983" t="s">
        <v>80</v>
      </c>
      <c r="AO2983" t="s">
        <v>12057</v>
      </c>
      <c r="AP2983" t="s">
        <v>40883</v>
      </c>
    </row>
    <row r="2984" spans="1:42" x14ac:dyDescent="0.35">
      <c r="A2984" s="2" t="s">
        <v>6194</v>
      </c>
      <c r="B2984" s="2" t="s">
        <v>6195</v>
      </c>
      <c r="C2984" s="2" t="s">
        <v>27919</v>
      </c>
      <c r="D2984" s="2" t="s">
        <v>57817</v>
      </c>
      <c r="E2984" s="2" t="s">
        <v>2594</v>
      </c>
      <c r="F2984" s="2" t="s">
        <v>6211</v>
      </c>
      <c r="G2984" s="2"/>
      <c r="L2984" t="s">
        <v>652</v>
      </c>
      <c r="M2984" t="s">
        <v>79</v>
      </c>
      <c r="N2984" s="2" t="s">
        <v>887</v>
      </c>
      <c r="O2984" s="2"/>
      <c r="V2984" t="s">
        <v>652</v>
      </c>
      <c r="W2984" s="2" t="s">
        <v>887</v>
      </c>
      <c r="X2984" s="2" t="s">
        <v>162</v>
      </c>
      <c r="Y2984" t="s">
        <v>6207</v>
      </c>
      <c r="AA2984" t="s">
        <v>6208</v>
      </c>
      <c r="AC2984" t="s">
        <v>6209</v>
      </c>
      <c r="AD2984" t="s">
        <v>57818</v>
      </c>
      <c r="AE2984" t="s">
        <v>6211</v>
      </c>
      <c r="AF2984" t="s">
        <v>6212</v>
      </c>
      <c r="AG2984" t="s">
        <v>6199</v>
      </c>
      <c r="AH2984" t="s">
        <v>6200</v>
      </c>
      <c r="AI2984" t="s">
        <v>6201</v>
      </c>
      <c r="AJ2984" t="s">
        <v>1153</v>
      </c>
      <c r="AK2984" t="s">
        <v>21826</v>
      </c>
      <c r="AL2984" t="s">
        <v>418</v>
      </c>
      <c r="AM2984" t="s">
        <v>446</v>
      </c>
      <c r="AN2984" t="s">
        <v>80</v>
      </c>
      <c r="AO2984" t="s">
        <v>11438</v>
      </c>
      <c r="AP2984" t="s">
        <v>40883</v>
      </c>
    </row>
    <row r="2985" spans="1:42" x14ac:dyDescent="0.35">
      <c r="A2985" s="2" t="s">
        <v>6194</v>
      </c>
      <c r="B2985" s="2" t="s">
        <v>6195</v>
      </c>
      <c r="C2985" s="2" t="s">
        <v>27920</v>
      </c>
      <c r="D2985" s="2" t="s">
        <v>57819</v>
      </c>
      <c r="E2985" s="2" t="s">
        <v>2594</v>
      </c>
      <c r="F2985" s="2" t="s">
        <v>27921</v>
      </c>
      <c r="G2985" s="2" t="s">
        <v>3057</v>
      </c>
      <c r="H2985" t="s">
        <v>417</v>
      </c>
      <c r="I2985" t="s">
        <v>2953</v>
      </c>
      <c r="J2985" t="s">
        <v>2338</v>
      </c>
      <c r="K2985" t="s">
        <v>3567</v>
      </c>
      <c r="N2985" s="2"/>
      <c r="O2985" s="2"/>
      <c r="S2985" t="s">
        <v>82</v>
      </c>
      <c r="T2985" t="s">
        <v>5</v>
      </c>
      <c r="U2985" t="s">
        <v>886</v>
      </c>
      <c r="V2985" t="s">
        <v>82</v>
      </c>
      <c r="W2985" s="2" t="s">
        <v>3567</v>
      </c>
      <c r="X2985" s="2" t="s">
        <v>162</v>
      </c>
      <c r="Y2985" t="s">
        <v>662</v>
      </c>
      <c r="Z2985" t="s">
        <v>1153</v>
      </c>
      <c r="AA2985" t="s">
        <v>57820</v>
      </c>
      <c r="AC2985" t="s">
        <v>57821</v>
      </c>
      <c r="AD2985" t="s">
        <v>57822</v>
      </c>
      <c r="AE2985" t="s">
        <v>27921</v>
      </c>
      <c r="AF2985" t="s">
        <v>6206</v>
      </c>
      <c r="AG2985" t="s">
        <v>6199</v>
      </c>
      <c r="AH2985" t="s">
        <v>6200</v>
      </c>
      <c r="AI2985" t="s">
        <v>6201</v>
      </c>
      <c r="AJ2985" t="s">
        <v>1153</v>
      </c>
      <c r="AK2985" t="s">
        <v>21826</v>
      </c>
      <c r="AL2985" t="s">
        <v>418</v>
      </c>
      <c r="AM2985" t="s">
        <v>446</v>
      </c>
      <c r="AN2985" t="s">
        <v>80</v>
      </c>
      <c r="AO2985" t="s">
        <v>19260</v>
      </c>
      <c r="AP2985" t="s">
        <v>40883</v>
      </c>
    </row>
    <row r="2986" spans="1:42" x14ac:dyDescent="0.35">
      <c r="A2986" s="2" t="s">
        <v>6216</v>
      </c>
      <c r="B2986" s="2" t="s">
        <v>6217</v>
      </c>
      <c r="C2986" s="2" t="s">
        <v>27922</v>
      </c>
      <c r="D2986" s="2" t="s">
        <v>27923</v>
      </c>
      <c r="E2986" s="2" t="s">
        <v>2594</v>
      </c>
      <c r="F2986" s="2" t="s">
        <v>6228</v>
      </c>
      <c r="G2986" s="2" t="s">
        <v>3057</v>
      </c>
      <c r="H2986" t="s">
        <v>417</v>
      </c>
      <c r="I2986" t="s">
        <v>2953</v>
      </c>
      <c r="J2986" t="s">
        <v>2338</v>
      </c>
      <c r="K2986" t="s">
        <v>3567</v>
      </c>
      <c r="L2986" t="s">
        <v>652</v>
      </c>
      <c r="M2986" t="s">
        <v>79</v>
      </c>
      <c r="N2986" s="2" t="s">
        <v>887</v>
      </c>
      <c r="O2986" s="2" t="s">
        <v>445</v>
      </c>
      <c r="P2986" t="s">
        <v>3903</v>
      </c>
      <c r="Q2986" t="s">
        <v>4465</v>
      </c>
      <c r="R2986" t="s">
        <v>83</v>
      </c>
      <c r="T2986" t="s">
        <v>5</v>
      </c>
      <c r="U2986" t="s">
        <v>886</v>
      </c>
      <c r="V2986" t="s">
        <v>5</v>
      </c>
      <c r="W2986" s="2" t="s">
        <v>83</v>
      </c>
      <c r="X2986" s="2" t="s">
        <v>162</v>
      </c>
      <c r="Y2986" t="s">
        <v>1475</v>
      </c>
      <c r="Z2986" t="s">
        <v>794</v>
      </c>
      <c r="AA2986" t="s">
        <v>6230</v>
      </c>
      <c r="AC2986" t="s">
        <v>57823</v>
      </c>
      <c r="AD2986" t="s">
        <v>57824</v>
      </c>
      <c r="AE2986" t="s">
        <v>6228</v>
      </c>
      <c r="AF2986" t="s">
        <v>6224</v>
      </c>
      <c r="AG2986" t="s">
        <v>6219</v>
      </c>
      <c r="AH2986" t="s">
        <v>6220</v>
      </c>
      <c r="AI2986" t="s">
        <v>6221</v>
      </c>
      <c r="AJ2986" t="s">
        <v>1153</v>
      </c>
      <c r="AK2986" t="s">
        <v>21826</v>
      </c>
      <c r="AL2986" t="s">
        <v>418</v>
      </c>
      <c r="AM2986" t="s">
        <v>446</v>
      </c>
      <c r="AN2986" t="s">
        <v>80</v>
      </c>
      <c r="AO2986" t="s">
        <v>11159</v>
      </c>
      <c r="AP2986" t="s">
        <v>40883</v>
      </c>
    </row>
    <row r="2987" spans="1:42" x14ac:dyDescent="0.35">
      <c r="A2987" s="2" t="s">
        <v>6236</v>
      </c>
      <c r="B2987" s="2" t="s">
        <v>6237</v>
      </c>
      <c r="C2987" s="2" t="s">
        <v>27924</v>
      </c>
      <c r="D2987" s="2" t="s">
        <v>57825</v>
      </c>
      <c r="E2987" s="2" t="s">
        <v>2594</v>
      </c>
      <c r="F2987" s="2" t="s">
        <v>6240</v>
      </c>
      <c r="G2987" s="2" t="s">
        <v>3057</v>
      </c>
      <c r="H2987" t="s">
        <v>417</v>
      </c>
      <c r="I2987" t="s">
        <v>2953</v>
      </c>
      <c r="J2987" t="s">
        <v>2338</v>
      </c>
      <c r="K2987" t="s">
        <v>3567</v>
      </c>
      <c r="L2987" t="s">
        <v>652</v>
      </c>
      <c r="N2987" s="2"/>
      <c r="O2987" s="2"/>
      <c r="S2987" t="s">
        <v>82</v>
      </c>
      <c r="T2987" t="s">
        <v>5</v>
      </c>
      <c r="U2987" t="s">
        <v>886</v>
      </c>
      <c r="V2987" t="s">
        <v>82</v>
      </c>
      <c r="W2987" s="2" t="s">
        <v>652</v>
      </c>
      <c r="X2987" s="2" t="s">
        <v>89</v>
      </c>
      <c r="Y2987" t="s">
        <v>3203</v>
      </c>
      <c r="AA2987" t="s">
        <v>3204</v>
      </c>
      <c r="AC2987" t="s">
        <v>3205</v>
      </c>
      <c r="AD2987" t="s">
        <v>6247</v>
      </c>
      <c r="AE2987" t="s">
        <v>6240</v>
      </c>
      <c r="AF2987" t="s">
        <v>57826</v>
      </c>
      <c r="AG2987" t="s">
        <v>6241</v>
      </c>
      <c r="AH2987" t="s">
        <v>6242</v>
      </c>
      <c r="AI2987" t="s">
        <v>6243</v>
      </c>
      <c r="AJ2987" t="s">
        <v>1153</v>
      </c>
      <c r="AK2987" t="s">
        <v>21826</v>
      </c>
      <c r="AL2987" t="s">
        <v>418</v>
      </c>
      <c r="AM2987" t="s">
        <v>446</v>
      </c>
      <c r="AN2987" t="s">
        <v>80</v>
      </c>
      <c r="AO2987" t="s">
        <v>43791</v>
      </c>
      <c r="AP2987" t="s">
        <v>40883</v>
      </c>
    </row>
    <row r="2988" spans="1:42" x14ac:dyDescent="0.35">
      <c r="A2988" s="2" t="s">
        <v>6250</v>
      </c>
      <c r="B2988" s="2" t="s">
        <v>6251</v>
      </c>
      <c r="C2988" s="2" t="s">
        <v>27925</v>
      </c>
      <c r="D2988" s="2" t="s">
        <v>27926</v>
      </c>
      <c r="E2988" s="2" t="s">
        <v>2594</v>
      </c>
      <c r="F2988" s="2" t="s">
        <v>27927</v>
      </c>
      <c r="G2988" s="2"/>
      <c r="M2988" t="s">
        <v>79</v>
      </c>
      <c r="N2988" s="2" t="s">
        <v>887</v>
      </c>
      <c r="O2988" s="2" t="s">
        <v>445</v>
      </c>
      <c r="P2988" t="s">
        <v>3903</v>
      </c>
      <c r="Q2988" t="s">
        <v>4465</v>
      </c>
      <c r="R2988" t="s">
        <v>83</v>
      </c>
      <c r="V2988" t="s">
        <v>79</v>
      </c>
      <c r="W2988" s="2" t="s">
        <v>83</v>
      </c>
      <c r="X2988" s="2" t="s">
        <v>89</v>
      </c>
      <c r="Y2988" t="s">
        <v>57827</v>
      </c>
      <c r="AA2988" t="s">
        <v>57828</v>
      </c>
      <c r="AC2988" t="s">
        <v>57829</v>
      </c>
      <c r="AD2988" t="s">
        <v>57830</v>
      </c>
      <c r="AE2988" t="s">
        <v>27927</v>
      </c>
      <c r="AF2988" t="s">
        <v>6265</v>
      </c>
      <c r="AG2988" t="s">
        <v>6253</v>
      </c>
      <c r="AH2988" t="s">
        <v>6254</v>
      </c>
      <c r="AI2988" t="s">
        <v>6255</v>
      </c>
      <c r="AJ2988" t="s">
        <v>1153</v>
      </c>
      <c r="AK2988" t="s">
        <v>21826</v>
      </c>
      <c r="AL2988" t="s">
        <v>418</v>
      </c>
      <c r="AM2988" t="s">
        <v>446</v>
      </c>
      <c r="AN2988" t="s">
        <v>80</v>
      </c>
      <c r="AO2988" t="s">
        <v>15084</v>
      </c>
      <c r="AP2988" t="s">
        <v>40883</v>
      </c>
    </row>
    <row r="2989" spans="1:42" x14ac:dyDescent="0.35">
      <c r="A2989" s="2" t="s">
        <v>6250</v>
      </c>
      <c r="B2989" s="2" t="s">
        <v>6251</v>
      </c>
      <c r="C2989" s="2" t="s">
        <v>27928</v>
      </c>
      <c r="D2989" s="2" t="s">
        <v>48463</v>
      </c>
      <c r="E2989" s="2" t="s">
        <v>2594</v>
      </c>
      <c r="F2989" s="2" t="s">
        <v>27929</v>
      </c>
      <c r="G2989" s="2" t="s">
        <v>3057</v>
      </c>
      <c r="H2989" t="s">
        <v>417</v>
      </c>
      <c r="I2989" t="s">
        <v>2953</v>
      </c>
      <c r="J2989" t="s">
        <v>2338</v>
      </c>
      <c r="K2989" t="s">
        <v>3567</v>
      </c>
      <c r="L2989" t="s">
        <v>652</v>
      </c>
      <c r="N2989" s="2"/>
      <c r="O2989" s="2"/>
      <c r="S2989" t="s">
        <v>82</v>
      </c>
      <c r="T2989" t="s">
        <v>5</v>
      </c>
      <c r="U2989" t="s">
        <v>886</v>
      </c>
      <c r="V2989" t="s">
        <v>82</v>
      </c>
      <c r="W2989" s="2" t="s">
        <v>652</v>
      </c>
      <c r="X2989" s="2" t="s">
        <v>89</v>
      </c>
      <c r="Y2989" t="s">
        <v>57827</v>
      </c>
      <c r="AA2989" t="s">
        <v>57828</v>
      </c>
      <c r="AC2989" t="s">
        <v>57829</v>
      </c>
      <c r="AD2989" t="s">
        <v>57830</v>
      </c>
      <c r="AE2989" t="s">
        <v>27929</v>
      </c>
      <c r="AF2989" t="s">
        <v>57831</v>
      </c>
      <c r="AG2989" t="s">
        <v>6253</v>
      </c>
      <c r="AH2989" t="s">
        <v>6254</v>
      </c>
      <c r="AI2989" t="s">
        <v>6255</v>
      </c>
      <c r="AJ2989" t="s">
        <v>1153</v>
      </c>
      <c r="AK2989" t="s">
        <v>21826</v>
      </c>
      <c r="AL2989" t="s">
        <v>418</v>
      </c>
      <c r="AM2989" t="s">
        <v>446</v>
      </c>
      <c r="AN2989" t="s">
        <v>80</v>
      </c>
      <c r="AO2989" t="s">
        <v>13890</v>
      </c>
      <c r="AP2989" t="s">
        <v>40883</v>
      </c>
    </row>
    <row r="2990" spans="1:42" x14ac:dyDescent="0.35">
      <c r="A2990" s="2" t="s">
        <v>6273</v>
      </c>
      <c r="B2990" s="2" t="s">
        <v>6274</v>
      </c>
      <c r="C2990" s="2" t="s">
        <v>27930</v>
      </c>
      <c r="D2990" s="2" t="s">
        <v>57832</v>
      </c>
      <c r="E2990" s="2" t="s">
        <v>2594</v>
      </c>
      <c r="F2990" s="2" t="s">
        <v>27931</v>
      </c>
      <c r="G2990" s="2"/>
      <c r="H2990" s="2"/>
      <c r="I2990" s="2"/>
      <c r="J2990" s="2"/>
      <c r="K2990" s="2"/>
      <c r="L2990" s="2"/>
      <c r="M2990" s="2"/>
      <c r="O2990" t="s">
        <v>445</v>
      </c>
      <c r="P2990" t="s">
        <v>3903</v>
      </c>
      <c r="Q2990" t="s">
        <v>4465</v>
      </c>
      <c r="R2990" t="s">
        <v>83</v>
      </c>
      <c r="T2990" s="2"/>
      <c r="V2990" s="2" t="s">
        <v>445</v>
      </c>
      <c r="W2990" s="2" t="s">
        <v>83</v>
      </c>
      <c r="X2990" s="2" t="s">
        <v>103</v>
      </c>
      <c r="Y2990" t="s">
        <v>3189</v>
      </c>
      <c r="AA2990" t="s">
        <v>1603</v>
      </c>
      <c r="AC2990" t="s">
        <v>57833</v>
      </c>
      <c r="AD2990" t="s">
        <v>57834</v>
      </c>
      <c r="AE2990" t="s">
        <v>57835</v>
      </c>
      <c r="AF2990" t="s">
        <v>57836</v>
      </c>
      <c r="AG2990" t="s">
        <v>6276</v>
      </c>
      <c r="AH2990" t="s">
        <v>6277</v>
      </c>
      <c r="AI2990" t="s">
        <v>6278</v>
      </c>
      <c r="AJ2990" t="s">
        <v>1153</v>
      </c>
      <c r="AK2990" t="s">
        <v>21826</v>
      </c>
      <c r="AL2990" t="s">
        <v>418</v>
      </c>
      <c r="AM2990" t="s">
        <v>446</v>
      </c>
      <c r="AN2990" t="s">
        <v>80</v>
      </c>
      <c r="AO2990" t="s">
        <v>26738</v>
      </c>
      <c r="AP2990" t="s">
        <v>40883</v>
      </c>
    </row>
    <row r="2991" spans="1:42" x14ac:dyDescent="0.35">
      <c r="A2991" s="2" t="s">
        <v>6273</v>
      </c>
      <c r="B2991" s="2" t="s">
        <v>6274</v>
      </c>
      <c r="C2991" s="2" t="s">
        <v>27932</v>
      </c>
      <c r="D2991" s="2" t="s">
        <v>57837</v>
      </c>
      <c r="E2991" s="2" t="s">
        <v>2594</v>
      </c>
      <c r="F2991" s="2" t="s">
        <v>27933</v>
      </c>
      <c r="G2991" s="2"/>
      <c r="H2991" s="2"/>
      <c r="I2991" s="2"/>
      <c r="J2991" s="2"/>
      <c r="K2991" s="2"/>
      <c r="L2991" s="2" t="s">
        <v>652</v>
      </c>
      <c r="M2991" s="2" t="s">
        <v>79</v>
      </c>
      <c r="N2991" t="s">
        <v>887</v>
      </c>
      <c r="T2991" s="2"/>
      <c r="V2991" s="2" t="s">
        <v>652</v>
      </c>
      <c r="W2991" s="2" t="s">
        <v>887</v>
      </c>
      <c r="X2991" s="2" t="s">
        <v>103</v>
      </c>
      <c r="Y2991" t="s">
        <v>3377</v>
      </c>
      <c r="AA2991" t="s">
        <v>3190</v>
      </c>
      <c r="AC2991" t="s">
        <v>57838</v>
      </c>
      <c r="AD2991" t="s">
        <v>57839</v>
      </c>
      <c r="AE2991" t="s">
        <v>57840</v>
      </c>
      <c r="AF2991" t="s">
        <v>57841</v>
      </c>
      <c r="AG2991" t="s">
        <v>6276</v>
      </c>
      <c r="AH2991" t="s">
        <v>6277</v>
      </c>
      <c r="AI2991" t="s">
        <v>6278</v>
      </c>
      <c r="AJ2991" t="s">
        <v>1153</v>
      </c>
      <c r="AK2991" t="s">
        <v>21826</v>
      </c>
      <c r="AL2991" t="s">
        <v>418</v>
      </c>
      <c r="AM2991" t="s">
        <v>446</v>
      </c>
      <c r="AN2991" t="s">
        <v>80</v>
      </c>
      <c r="AO2991" t="s">
        <v>46720</v>
      </c>
      <c r="AP2991" t="s">
        <v>40883</v>
      </c>
    </row>
    <row r="2992" spans="1:42" x14ac:dyDescent="0.35">
      <c r="A2992" s="2" t="s">
        <v>6273</v>
      </c>
      <c r="B2992" s="2" t="s">
        <v>6274</v>
      </c>
      <c r="C2992" s="2" t="s">
        <v>27934</v>
      </c>
      <c r="D2992" s="2" t="s">
        <v>57842</v>
      </c>
      <c r="E2992" s="2" t="s">
        <v>2594</v>
      </c>
      <c r="F2992" s="2" t="s">
        <v>27935</v>
      </c>
      <c r="G2992" s="2" t="s">
        <v>3057</v>
      </c>
      <c r="H2992" s="2" t="s">
        <v>417</v>
      </c>
      <c r="I2992" s="2" t="s">
        <v>2953</v>
      </c>
      <c r="J2992" s="2" t="s">
        <v>2338</v>
      </c>
      <c r="K2992" s="2" t="s">
        <v>3567</v>
      </c>
      <c r="L2992" s="2"/>
      <c r="M2992" s="2"/>
      <c r="S2992" t="s">
        <v>82</v>
      </c>
      <c r="T2992" t="s">
        <v>5</v>
      </c>
      <c r="U2992" s="2" t="s">
        <v>886</v>
      </c>
      <c r="V2992" s="2" t="s">
        <v>82</v>
      </c>
      <c r="W2992" s="2" t="s">
        <v>3567</v>
      </c>
      <c r="X2992" s="2" t="s">
        <v>103</v>
      </c>
      <c r="Y2992" t="s">
        <v>20411</v>
      </c>
      <c r="AA2992" t="s">
        <v>20187</v>
      </c>
      <c r="AC2992" t="s">
        <v>57843</v>
      </c>
      <c r="AD2992" t="s">
        <v>57844</v>
      </c>
      <c r="AE2992" t="s">
        <v>57845</v>
      </c>
      <c r="AF2992" t="s">
        <v>6281</v>
      </c>
      <c r="AG2992" t="s">
        <v>6276</v>
      </c>
      <c r="AH2992" t="s">
        <v>6277</v>
      </c>
      <c r="AI2992" t="s">
        <v>6278</v>
      </c>
      <c r="AJ2992" t="s">
        <v>1153</v>
      </c>
      <c r="AK2992" t="s">
        <v>21826</v>
      </c>
      <c r="AL2992" t="s">
        <v>418</v>
      </c>
      <c r="AM2992" t="s">
        <v>446</v>
      </c>
      <c r="AN2992" t="s">
        <v>80</v>
      </c>
      <c r="AO2992" t="s">
        <v>41486</v>
      </c>
      <c r="AP2992" t="s">
        <v>40883</v>
      </c>
    </row>
    <row r="2993" spans="1:42" x14ac:dyDescent="0.35">
      <c r="A2993" s="2" t="s">
        <v>6294</v>
      </c>
      <c r="B2993" s="2" t="s">
        <v>6295</v>
      </c>
      <c r="C2993" s="2" t="s">
        <v>27936</v>
      </c>
      <c r="D2993" s="2" t="s">
        <v>57846</v>
      </c>
      <c r="E2993" s="2" t="s">
        <v>2594</v>
      </c>
      <c r="F2993" s="2" t="s">
        <v>27937</v>
      </c>
      <c r="G2993" s="2"/>
      <c r="H2993" s="2"/>
      <c r="I2993" s="2"/>
      <c r="J2993" s="2"/>
      <c r="K2993" s="2"/>
      <c r="L2993" s="2"/>
      <c r="M2993" s="2"/>
      <c r="O2993" t="s">
        <v>445</v>
      </c>
      <c r="P2993" t="s">
        <v>3903</v>
      </c>
      <c r="Q2993" t="s">
        <v>4465</v>
      </c>
      <c r="R2993" t="s">
        <v>83</v>
      </c>
      <c r="T2993" s="2"/>
      <c r="V2993" s="2" t="s">
        <v>445</v>
      </c>
      <c r="W2993" s="2" t="s">
        <v>83</v>
      </c>
      <c r="X2993" s="2"/>
      <c r="Y2993" t="s">
        <v>6299</v>
      </c>
      <c r="AA2993" t="s">
        <v>1284</v>
      </c>
      <c r="AC2993" t="s">
        <v>6300</v>
      </c>
      <c r="AE2993" t="s">
        <v>57847</v>
      </c>
      <c r="AF2993" t="s">
        <v>57848</v>
      </c>
      <c r="AG2993" t="s">
        <v>6297</v>
      </c>
      <c r="AH2993" t="s">
        <v>4938</v>
      </c>
      <c r="AI2993" t="s">
        <v>6298</v>
      </c>
      <c r="AJ2993" t="s">
        <v>1153</v>
      </c>
      <c r="AK2993" t="s">
        <v>21826</v>
      </c>
      <c r="AL2993" t="s">
        <v>418</v>
      </c>
      <c r="AM2993" t="s">
        <v>446</v>
      </c>
      <c r="AN2993" t="s">
        <v>80</v>
      </c>
      <c r="AO2993" t="s">
        <v>20462</v>
      </c>
      <c r="AP2993" t="s">
        <v>40883</v>
      </c>
    </row>
    <row r="2994" spans="1:42" x14ac:dyDescent="0.35">
      <c r="A2994" s="2" t="s">
        <v>6294</v>
      </c>
      <c r="B2994" s="2" t="s">
        <v>6295</v>
      </c>
      <c r="C2994" s="2" t="s">
        <v>27938</v>
      </c>
      <c r="D2994" s="2" t="s">
        <v>57849</v>
      </c>
      <c r="E2994" s="2" t="s">
        <v>2594</v>
      </c>
      <c r="F2994" s="2" t="s">
        <v>27939</v>
      </c>
      <c r="G2994" s="2"/>
      <c r="H2994" s="2"/>
      <c r="I2994" s="2"/>
      <c r="J2994" s="2"/>
      <c r="K2994" s="2"/>
      <c r="L2994" s="2" t="s">
        <v>652</v>
      </c>
      <c r="M2994" s="2" t="s">
        <v>79</v>
      </c>
      <c r="N2994" t="s">
        <v>887</v>
      </c>
      <c r="T2994" s="2"/>
      <c r="U2994" s="2"/>
      <c r="V2994" s="2" t="s">
        <v>652</v>
      </c>
      <c r="W2994" s="2" t="s">
        <v>887</v>
      </c>
      <c r="X2994" s="2"/>
      <c r="Y2994" t="s">
        <v>57850</v>
      </c>
      <c r="AA2994" t="s">
        <v>45213</v>
      </c>
      <c r="AC2994" t="s">
        <v>57851</v>
      </c>
      <c r="AD2994" t="s">
        <v>57852</v>
      </c>
      <c r="AE2994" t="s">
        <v>57853</v>
      </c>
      <c r="AF2994" t="s">
        <v>57854</v>
      </c>
      <c r="AG2994" t="s">
        <v>6297</v>
      </c>
      <c r="AH2994" t="s">
        <v>4938</v>
      </c>
      <c r="AI2994" t="s">
        <v>6298</v>
      </c>
      <c r="AJ2994" t="s">
        <v>1153</v>
      </c>
      <c r="AK2994" t="s">
        <v>21826</v>
      </c>
      <c r="AL2994" t="s">
        <v>418</v>
      </c>
      <c r="AM2994" t="s">
        <v>446</v>
      </c>
      <c r="AN2994" t="s">
        <v>80</v>
      </c>
      <c r="AO2994" t="s">
        <v>16394</v>
      </c>
      <c r="AP2994" t="s">
        <v>40883</v>
      </c>
    </row>
    <row r="2995" spans="1:42" x14ac:dyDescent="0.35">
      <c r="A2995" s="2" t="s">
        <v>6294</v>
      </c>
      <c r="B2995" s="2" t="s">
        <v>6295</v>
      </c>
      <c r="C2995" s="2" t="s">
        <v>27940</v>
      </c>
      <c r="D2995" s="2" t="s">
        <v>57855</v>
      </c>
      <c r="E2995" s="2" t="s">
        <v>2594</v>
      </c>
      <c r="F2995" s="2" t="s">
        <v>27941</v>
      </c>
      <c r="G2995" s="2" t="s">
        <v>3057</v>
      </c>
      <c r="H2995" s="2" t="s">
        <v>417</v>
      </c>
      <c r="I2995" s="2" t="s">
        <v>2953</v>
      </c>
      <c r="J2995" s="2" t="s">
        <v>2338</v>
      </c>
      <c r="K2995" s="2" t="s">
        <v>3567</v>
      </c>
      <c r="L2995" s="2"/>
      <c r="M2995" s="2"/>
      <c r="S2995" t="s">
        <v>82</v>
      </c>
      <c r="T2995" s="2" t="s">
        <v>5</v>
      </c>
      <c r="U2995" t="s">
        <v>886</v>
      </c>
      <c r="V2995" s="2" t="s">
        <v>82</v>
      </c>
      <c r="W2995" s="2" t="s">
        <v>3567</v>
      </c>
      <c r="X2995" s="2" t="s">
        <v>89</v>
      </c>
      <c r="Y2995" t="s">
        <v>5839</v>
      </c>
      <c r="AA2995" t="s">
        <v>4435</v>
      </c>
      <c r="AC2995" t="s">
        <v>57856</v>
      </c>
      <c r="AD2995" t="s">
        <v>57857</v>
      </c>
      <c r="AE2995" t="s">
        <v>57858</v>
      </c>
      <c r="AF2995" t="s">
        <v>57859</v>
      </c>
      <c r="AG2995" t="s">
        <v>6297</v>
      </c>
      <c r="AH2995" t="s">
        <v>4938</v>
      </c>
      <c r="AI2995" t="s">
        <v>6298</v>
      </c>
      <c r="AJ2995" t="s">
        <v>1153</v>
      </c>
      <c r="AK2995" t="s">
        <v>21826</v>
      </c>
      <c r="AL2995" t="s">
        <v>418</v>
      </c>
      <c r="AM2995" t="s">
        <v>446</v>
      </c>
      <c r="AN2995" t="s">
        <v>80</v>
      </c>
      <c r="AO2995" t="s">
        <v>46711</v>
      </c>
      <c r="AP2995" t="s">
        <v>40883</v>
      </c>
    </row>
    <row r="2996" spans="1:42" x14ac:dyDescent="0.35">
      <c r="A2996" s="2" t="s">
        <v>6313</v>
      </c>
      <c r="B2996" s="2" t="s">
        <v>6314</v>
      </c>
      <c r="C2996" s="2" t="s">
        <v>27942</v>
      </c>
      <c r="D2996" s="2" t="s">
        <v>57860</v>
      </c>
      <c r="E2996" s="2" t="s">
        <v>2594</v>
      </c>
      <c r="F2996" s="2" t="s">
        <v>27943</v>
      </c>
      <c r="G2996" s="2"/>
      <c r="H2996" s="2"/>
      <c r="I2996" s="2"/>
      <c r="J2996" s="2"/>
      <c r="K2996" s="2"/>
      <c r="L2996" s="2"/>
      <c r="M2996" s="2"/>
      <c r="O2996" t="s">
        <v>445</v>
      </c>
      <c r="P2996" t="s">
        <v>3903</v>
      </c>
      <c r="Q2996" t="s">
        <v>4465</v>
      </c>
      <c r="R2996" t="s">
        <v>83</v>
      </c>
      <c r="T2996" s="2"/>
      <c r="U2996" s="2"/>
      <c r="V2996" s="2" t="s">
        <v>445</v>
      </c>
      <c r="W2996" s="2" t="s">
        <v>83</v>
      </c>
      <c r="X2996" s="2" t="s">
        <v>162</v>
      </c>
      <c r="Y2996" t="s">
        <v>1147</v>
      </c>
      <c r="AA2996" t="s">
        <v>8264</v>
      </c>
      <c r="AC2996" t="s">
        <v>57861</v>
      </c>
      <c r="AD2996" t="s">
        <v>57862</v>
      </c>
      <c r="AE2996" t="s">
        <v>27943</v>
      </c>
      <c r="AF2996" t="s">
        <v>57863</v>
      </c>
      <c r="AG2996" t="s">
        <v>6318</v>
      </c>
      <c r="AH2996" t="s">
        <v>6319</v>
      </c>
      <c r="AI2996" t="s">
        <v>6320</v>
      </c>
      <c r="AJ2996" t="s">
        <v>1153</v>
      </c>
      <c r="AK2996" t="s">
        <v>21826</v>
      </c>
      <c r="AL2996" t="s">
        <v>418</v>
      </c>
      <c r="AM2996" t="s">
        <v>446</v>
      </c>
      <c r="AN2996" t="s">
        <v>80</v>
      </c>
      <c r="AO2996" t="s">
        <v>21050</v>
      </c>
      <c r="AP2996" t="s">
        <v>40883</v>
      </c>
    </row>
    <row r="2997" spans="1:42" x14ac:dyDescent="0.35">
      <c r="A2997" s="2" t="s">
        <v>6313</v>
      </c>
      <c r="B2997" s="2" t="s">
        <v>6314</v>
      </c>
      <c r="C2997" s="2" t="s">
        <v>27944</v>
      </c>
      <c r="D2997" s="2" t="s">
        <v>27945</v>
      </c>
      <c r="E2997" s="2" t="s">
        <v>2594</v>
      </c>
      <c r="F2997" s="2" t="s">
        <v>27946</v>
      </c>
      <c r="G2997" s="2"/>
      <c r="H2997" s="2"/>
      <c r="I2997" s="2"/>
      <c r="J2997" s="2"/>
      <c r="K2997" s="2"/>
      <c r="L2997" s="2"/>
      <c r="M2997" s="2" t="s">
        <v>79</v>
      </c>
      <c r="N2997" t="s">
        <v>887</v>
      </c>
      <c r="O2997" t="s">
        <v>445</v>
      </c>
      <c r="P2997" t="s">
        <v>3903</v>
      </c>
      <c r="Q2997" t="s">
        <v>4465</v>
      </c>
      <c r="R2997" t="s">
        <v>83</v>
      </c>
      <c r="T2997" s="2"/>
      <c r="U2997" s="2"/>
      <c r="V2997" s="2" t="s">
        <v>79</v>
      </c>
      <c r="W2997" s="2" t="s">
        <v>83</v>
      </c>
      <c r="X2997" s="2" t="s">
        <v>103</v>
      </c>
      <c r="Y2997" t="s">
        <v>2458</v>
      </c>
      <c r="AA2997" t="s">
        <v>14808</v>
      </c>
      <c r="AC2997" t="s">
        <v>57864</v>
      </c>
      <c r="AD2997" t="s">
        <v>57865</v>
      </c>
      <c r="AE2997" t="s">
        <v>27946</v>
      </c>
      <c r="AF2997" t="s">
        <v>57866</v>
      </c>
      <c r="AG2997" t="s">
        <v>6318</v>
      </c>
      <c r="AH2997" t="s">
        <v>6319</v>
      </c>
      <c r="AI2997" t="s">
        <v>6331</v>
      </c>
      <c r="AJ2997" t="s">
        <v>1153</v>
      </c>
      <c r="AK2997" t="s">
        <v>21826</v>
      </c>
      <c r="AL2997" t="s">
        <v>418</v>
      </c>
      <c r="AM2997" t="s">
        <v>996</v>
      </c>
      <c r="AN2997" t="s">
        <v>41527</v>
      </c>
      <c r="AO2997" t="s">
        <v>83</v>
      </c>
      <c r="AP2997" t="s">
        <v>40883</v>
      </c>
    </row>
    <row r="2998" spans="1:42" x14ac:dyDescent="0.35">
      <c r="A2998" s="2" t="s">
        <v>6313</v>
      </c>
      <c r="B2998" s="2" t="s">
        <v>6314</v>
      </c>
      <c r="C2998" s="2" t="s">
        <v>27947</v>
      </c>
      <c r="D2998" s="2" t="s">
        <v>57867</v>
      </c>
      <c r="E2998" s="2" t="s">
        <v>2594</v>
      </c>
      <c r="F2998" s="2" t="s">
        <v>27948</v>
      </c>
      <c r="G2998" s="2"/>
      <c r="H2998" s="2"/>
      <c r="I2998" s="2"/>
      <c r="J2998" s="2"/>
      <c r="K2998" s="2"/>
      <c r="L2998" s="2" t="s">
        <v>652</v>
      </c>
      <c r="M2998" s="2" t="s">
        <v>79</v>
      </c>
      <c r="N2998" t="s">
        <v>887</v>
      </c>
      <c r="T2998" s="2"/>
      <c r="U2998" s="2"/>
      <c r="V2998" s="2" t="s">
        <v>652</v>
      </c>
      <c r="W2998" s="2" t="s">
        <v>887</v>
      </c>
      <c r="X2998" s="2" t="s">
        <v>162</v>
      </c>
      <c r="Y2998" t="s">
        <v>57868</v>
      </c>
      <c r="AA2998" t="s">
        <v>57869</v>
      </c>
      <c r="AC2998" t="s">
        <v>57870</v>
      </c>
      <c r="AD2998" t="s">
        <v>57871</v>
      </c>
      <c r="AE2998" t="s">
        <v>27948</v>
      </c>
      <c r="AF2998" t="s">
        <v>57872</v>
      </c>
      <c r="AG2998" t="s">
        <v>6318</v>
      </c>
      <c r="AH2998" t="s">
        <v>6319</v>
      </c>
      <c r="AI2998" t="s">
        <v>6320</v>
      </c>
      <c r="AJ2998" t="s">
        <v>1153</v>
      </c>
      <c r="AK2998" t="s">
        <v>21826</v>
      </c>
      <c r="AL2998" t="s">
        <v>418</v>
      </c>
      <c r="AM2998" t="s">
        <v>446</v>
      </c>
      <c r="AN2998" t="s">
        <v>80</v>
      </c>
      <c r="AO2998" t="s">
        <v>17720</v>
      </c>
      <c r="AP2998" t="s">
        <v>40883</v>
      </c>
    </row>
    <row r="2999" spans="1:42" x14ac:dyDescent="0.35">
      <c r="A2999" s="2" t="s">
        <v>6313</v>
      </c>
      <c r="B2999" s="2" t="s">
        <v>6314</v>
      </c>
      <c r="C2999" s="2" t="s">
        <v>27949</v>
      </c>
      <c r="D2999" s="2" t="s">
        <v>57873</v>
      </c>
      <c r="E2999" s="2" t="s">
        <v>2594</v>
      </c>
      <c r="F2999" s="2" t="s">
        <v>6328</v>
      </c>
      <c r="G2999" s="2" t="s">
        <v>3057</v>
      </c>
      <c r="H2999" s="2" t="s">
        <v>417</v>
      </c>
      <c r="I2999" s="2" t="s">
        <v>2953</v>
      </c>
      <c r="J2999" s="2" t="s">
        <v>2338</v>
      </c>
      <c r="K2999" s="2" t="s">
        <v>3567</v>
      </c>
      <c r="L2999" s="2"/>
      <c r="M2999" s="2"/>
      <c r="S2999" t="s">
        <v>82</v>
      </c>
      <c r="T2999" s="2" t="s">
        <v>5</v>
      </c>
      <c r="U2999" s="2" t="s">
        <v>886</v>
      </c>
      <c r="V2999" s="2" t="s">
        <v>82</v>
      </c>
      <c r="W2999" s="2" t="s">
        <v>3567</v>
      </c>
      <c r="X2999" s="2" t="s">
        <v>103</v>
      </c>
      <c r="Y2999" t="s">
        <v>1987</v>
      </c>
      <c r="AA2999" t="s">
        <v>57874</v>
      </c>
      <c r="AC2999" t="s">
        <v>57875</v>
      </c>
      <c r="AD2999" t="s">
        <v>57876</v>
      </c>
      <c r="AE2999" t="s">
        <v>6328</v>
      </c>
      <c r="AF2999" t="s">
        <v>6329</v>
      </c>
      <c r="AG2999" t="s">
        <v>6318</v>
      </c>
      <c r="AH2999" t="s">
        <v>6319</v>
      </c>
      <c r="AI2999" t="s">
        <v>6320</v>
      </c>
      <c r="AJ2999" t="s">
        <v>1153</v>
      </c>
      <c r="AK2999" t="s">
        <v>21826</v>
      </c>
      <c r="AL2999" t="s">
        <v>418</v>
      </c>
      <c r="AM2999" t="s">
        <v>446</v>
      </c>
      <c r="AN2999" t="s">
        <v>80</v>
      </c>
      <c r="AO2999" t="s">
        <v>43293</v>
      </c>
      <c r="AP2999" t="s">
        <v>40883</v>
      </c>
    </row>
    <row r="3000" spans="1:42" x14ac:dyDescent="0.35">
      <c r="A3000" s="2" t="s">
        <v>6336</v>
      </c>
      <c r="B3000" s="2" t="s">
        <v>6337</v>
      </c>
      <c r="C3000" s="2" t="s">
        <v>27950</v>
      </c>
      <c r="D3000" s="2" t="s">
        <v>57877</v>
      </c>
      <c r="E3000" s="2" t="s">
        <v>2594</v>
      </c>
      <c r="F3000" s="2" t="s">
        <v>27951</v>
      </c>
      <c r="G3000" s="2"/>
      <c r="H3000" s="2"/>
      <c r="I3000" s="2"/>
      <c r="J3000" s="2"/>
      <c r="K3000" s="2"/>
      <c r="L3000" s="2"/>
      <c r="M3000" s="2"/>
      <c r="O3000" t="s">
        <v>445</v>
      </c>
      <c r="P3000" t="s">
        <v>3903</v>
      </c>
      <c r="Q3000" t="s">
        <v>4465</v>
      </c>
      <c r="R3000" t="s">
        <v>83</v>
      </c>
      <c r="T3000" s="2"/>
      <c r="U3000" s="2"/>
      <c r="V3000" s="2" t="s">
        <v>445</v>
      </c>
      <c r="W3000" s="2" t="s">
        <v>83</v>
      </c>
      <c r="X3000" s="2" t="s">
        <v>162</v>
      </c>
      <c r="Y3000" t="s">
        <v>2370</v>
      </c>
      <c r="AA3000" t="s">
        <v>57878</v>
      </c>
      <c r="AC3000" t="s">
        <v>57879</v>
      </c>
      <c r="AD3000" t="s">
        <v>57880</v>
      </c>
      <c r="AE3000" t="s">
        <v>57881</v>
      </c>
      <c r="AF3000" t="s">
        <v>57882</v>
      </c>
      <c r="AG3000" t="s">
        <v>6339</v>
      </c>
      <c r="AH3000" t="s">
        <v>6340</v>
      </c>
      <c r="AI3000" t="s">
        <v>6341</v>
      </c>
      <c r="AJ3000" t="s">
        <v>1153</v>
      </c>
      <c r="AK3000" t="s">
        <v>21826</v>
      </c>
      <c r="AL3000" t="s">
        <v>418</v>
      </c>
      <c r="AM3000" t="s">
        <v>446</v>
      </c>
      <c r="AN3000" t="s">
        <v>80</v>
      </c>
      <c r="AO3000" t="s">
        <v>31517</v>
      </c>
      <c r="AP3000" t="s">
        <v>40883</v>
      </c>
    </row>
    <row r="3001" spans="1:42" x14ac:dyDescent="0.35">
      <c r="A3001" s="2" t="s">
        <v>6336</v>
      </c>
      <c r="B3001" s="2" t="s">
        <v>6337</v>
      </c>
      <c r="C3001" s="2" t="s">
        <v>27952</v>
      </c>
      <c r="D3001" s="2" t="s">
        <v>27953</v>
      </c>
      <c r="E3001" s="2" t="s">
        <v>2594</v>
      </c>
      <c r="F3001" s="2" t="s">
        <v>6338</v>
      </c>
      <c r="G3001" s="2"/>
      <c r="H3001" s="2"/>
      <c r="I3001" s="2"/>
      <c r="J3001" s="2"/>
      <c r="K3001" s="2"/>
      <c r="L3001" s="2"/>
      <c r="M3001" s="2"/>
      <c r="O3001" t="s">
        <v>445</v>
      </c>
      <c r="P3001" t="s">
        <v>3903</v>
      </c>
      <c r="Q3001" t="s">
        <v>4465</v>
      </c>
      <c r="R3001" t="s">
        <v>83</v>
      </c>
      <c r="T3001" s="2"/>
      <c r="U3001" s="2"/>
      <c r="V3001" s="2" t="s">
        <v>445</v>
      </c>
      <c r="W3001" s="2" t="s">
        <v>83</v>
      </c>
      <c r="X3001" s="2" t="s">
        <v>162</v>
      </c>
      <c r="Y3001" t="s">
        <v>2052</v>
      </c>
      <c r="AA3001" t="s">
        <v>19077</v>
      </c>
      <c r="AC3001" t="s">
        <v>57883</v>
      </c>
      <c r="AD3001" t="s">
        <v>57884</v>
      </c>
      <c r="AE3001" t="s">
        <v>57885</v>
      </c>
      <c r="AF3001" t="s">
        <v>57882</v>
      </c>
      <c r="AG3001" t="s">
        <v>6339</v>
      </c>
      <c r="AH3001" t="s">
        <v>6340</v>
      </c>
      <c r="AI3001" t="s">
        <v>6351</v>
      </c>
      <c r="AJ3001" t="s">
        <v>1153</v>
      </c>
      <c r="AK3001" t="s">
        <v>21826</v>
      </c>
      <c r="AL3001" t="s">
        <v>418</v>
      </c>
      <c r="AM3001" t="s">
        <v>996</v>
      </c>
      <c r="AN3001" t="s">
        <v>41527</v>
      </c>
      <c r="AO3001" t="s">
        <v>81</v>
      </c>
      <c r="AP3001" t="s">
        <v>40883</v>
      </c>
    </row>
    <row r="3002" spans="1:42" x14ac:dyDescent="0.35">
      <c r="A3002" s="2" t="s">
        <v>6336</v>
      </c>
      <c r="B3002" s="2" t="s">
        <v>6337</v>
      </c>
      <c r="C3002" s="2" t="s">
        <v>27954</v>
      </c>
      <c r="D3002" s="2" t="s">
        <v>57886</v>
      </c>
      <c r="E3002" s="2" t="s">
        <v>2594</v>
      </c>
      <c r="F3002" s="2" t="s">
        <v>27955</v>
      </c>
      <c r="G3002" s="2"/>
      <c r="H3002" s="2"/>
      <c r="I3002" s="2"/>
      <c r="J3002" s="2"/>
      <c r="K3002" s="2"/>
      <c r="L3002" s="2" t="s">
        <v>652</v>
      </c>
      <c r="M3002" s="2" t="s">
        <v>79</v>
      </c>
      <c r="N3002" t="s">
        <v>887</v>
      </c>
      <c r="T3002" s="2"/>
      <c r="U3002" s="2"/>
      <c r="V3002" s="2" t="s">
        <v>652</v>
      </c>
      <c r="W3002" s="2" t="s">
        <v>887</v>
      </c>
      <c r="X3002" s="2" t="s">
        <v>162</v>
      </c>
      <c r="Y3002" t="s">
        <v>182</v>
      </c>
      <c r="AA3002" t="s">
        <v>8308</v>
      </c>
      <c r="AC3002" t="s">
        <v>57887</v>
      </c>
      <c r="AD3002" t="s">
        <v>57888</v>
      </c>
      <c r="AE3002" t="s">
        <v>27955</v>
      </c>
      <c r="AF3002" t="s">
        <v>57889</v>
      </c>
      <c r="AG3002" t="s">
        <v>6339</v>
      </c>
      <c r="AH3002" t="s">
        <v>6340</v>
      </c>
      <c r="AI3002" t="s">
        <v>6341</v>
      </c>
      <c r="AJ3002" t="s">
        <v>1153</v>
      </c>
      <c r="AK3002" t="s">
        <v>21826</v>
      </c>
      <c r="AL3002" t="s">
        <v>418</v>
      </c>
      <c r="AM3002" t="s">
        <v>446</v>
      </c>
      <c r="AN3002" t="s">
        <v>80</v>
      </c>
      <c r="AO3002" t="s">
        <v>21839</v>
      </c>
      <c r="AP3002" t="s">
        <v>40883</v>
      </c>
    </row>
    <row r="3003" spans="1:42" x14ac:dyDescent="0.35">
      <c r="A3003" s="2" t="s">
        <v>6336</v>
      </c>
      <c r="B3003" s="2" t="s">
        <v>6337</v>
      </c>
      <c r="C3003" s="2" t="s">
        <v>27956</v>
      </c>
      <c r="D3003" s="2" t="s">
        <v>57890</v>
      </c>
      <c r="E3003" s="2" t="s">
        <v>2594</v>
      </c>
      <c r="F3003" s="2" t="s">
        <v>27957</v>
      </c>
      <c r="G3003" s="2" t="s">
        <v>3057</v>
      </c>
      <c r="H3003" s="2" t="s">
        <v>417</v>
      </c>
      <c r="I3003" s="2" t="s">
        <v>2953</v>
      </c>
      <c r="J3003" s="2" t="s">
        <v>2338</v>
      </c>
      <c r="K3003" s="2" t="s">
        <v>3567</v>
      </c>
      <c r="L3003" s="2"/>
      <c r="M3003" s="2"/>
      <c r="S3003" t="s">
        <v>82</v>
      </c>
      <c r="T3003" s="2" t="s">
        <v>5</v>
      </c>
      <c r="U3003" s="2" t="s">
        <v>886</v>
      </c>
      <c r="V3003" s="2" t="s">
        <v>82</v>
      </c>
      <c r="W3003" s="2" t="s">
        <v>3567</v>
      </c>
      <c r="X3003" s="2" t="s">
        <v>162</v>
      </c>
      <c r="Y3003" t="s">
        <v>3273</v>
      </c>
      <c r="AA3003" t="s">
        <v>368</v>
      </c>
      <c r="AC3003" t="s">
        <v>57891</v>
      </c>
      <c r="AD3003" t="s">
        <v>57892</v>
      </c>
      <c r="AE3003" t="s">
        <v>27957</v>
      </c>
      <c r="AF3003" t="s">
        <v>57893</v>
      </c>
      <c r="AG3003" t="s">
        <v>6339</v>
      </c>
      <c r="AH3003" t="s">
        <v>6340</v>
      </c>
      <c r="AI3003" t="s">
        <v>6341</v>
      </c>
      <c r="AJ3003" t="s">
        <v>1153</v>
      </c>
      <c r="AK3003" t="s">
        <v>21826</v>
      </c>
      <c r="AL3003" t="s">
        <v>418</v>
      </c>
      <c r="AM3003" t="s">
        <v>446</v>
      </c>
      <c r="AN3003" t="s">
        <v>80</v>
      </c>
      <c r="AO3003" t="s">
        <v>42496</v>
      </c>
      <c r="AP3003" t="s">
        <v>40883</v>
      </c>
    </row>
    <row r="3004" spans="1:42" x14ac:dyDescent="0.35">
      <c r="A3004" s="2" t="s">
        <v>6352</v>
      </c>
      <c r="B3004" s="2" t="s">
        <v>6353</v>
      </c>
      <c r="C3004" s="2" t="s">
        <v>27958</v>
      </c>
      <c r="D3004" s="2" t="s">
        <v>57894</v>
      </c>
      <c r="E3004" s="2" t="s">
        <v>2594</v>
      </c>
      <c r="F3004" s="2" t="s">
        <v>6354</v>
      </c>
      <c r="G3004" s="2"/>
      <c r="H3004" s="2"/>
      <c r="I3004" s="2"/>
      <c r="J3004" s="2"/>
      <c r="K3004" s="2"/>
      <c r="L3004" s="2"/>
      <c r="M3004" s="2"/>
      <c r="O3004" t="s">
        <v>445</v>
      </c>
      <c r="P3004" t="s">
        <v>3903</v>
      </c>
      <c r="Q3004" t="s">
        <v>4465</v>
      </c>
      <c r="R3004" t="s">
        <v>83</v>
      </c>
      <c r="U3004" s="2"/>
      <c r="V3004" s="2" t="s">
        <v>445</v>
      </c>
      <c r="W3004" s="2" t="s">
        <v>83</v>
      </c>
      <c r="X3004" s="2" t="s">
        <v>162</v>
      </c>
      <c r="Y3004" t="s">
        <v>2013</v>
      </c>
      <c r="AA3004" t="s">
        <v>57895</v>
      </c>
      <c r="AC3004" t="s">
        <v>57896</v>
      </c>
      <c r="AD3004" t="s">
        <v>57897</v>
      </c>
      <c r="AE3004" t="s">
        <v>57898</v>
      </c>
      <c r="AF3004" t="s">
        <v>57899</v>
      </c>
      <c r="AG3004" t="s">
        <v>6355</v>
      </c>
      <c r="AH3004" t="s">
        <v>6356</v>
      </c>
      <c r="AI3004" t="s">
        <v>6357</v>
      </c>
      <c r="AJ3004" t="s">
        <v>1153</v>
      </c>
      <c r="AK3004" t="s">
        <v>21826</v>
      </c>
      <c r="AL3004" t="s">
        <v>418</v>
      </c>
      <c r="AM3004" t="s">
        <v>446</v>
      </c>
      <c r="AN3004" t="s">
        <v>80</v>
      </c>
      <c r="AO3004" t="s">
        <v>42401</v>
      </c>
      <c r="AP3004" t="s">
        <v>40883</v>
      </c>
    </row>
    <row r="3005" spans="1:42" x14ac:dyDescent="0.35">
      <c r="A3005" s="2" t="s">
        <v>6352</v>
      </c>
      <c r="B3005" s="2" t="s">
        <v>6353</v>
      </c>
      <c r="C3005" s="2" t="s">
        <v>27959</v>
      </c>
      <c r="D3005" s="2" t="s">
        <v>57900</v>
      </c>
      <c r="E3005" s="2" t="s">
        <v>2594</v>
      </c>
      <c r="F3005" s="2" t="s">
        <v>6354</v>
      </c>
      <c r="G3005" s="2"/>
      <c r="H3005" s="2"/>
      <c r="I3005" s="2"/>
      <c r="J3005" s="2"/>
      <c r="K3005" s="2"/>
      <c r="L3005" s="2" t="s">
        <v>652</v>
      </c>
      <c r="M3005" s="2" t="s">
        <v>79</v>
      </c>
      <c r="N3005" t="s">
        <v>887</v>
      </c>
      <c r="T3005" s="2"/>
      <c r="U3005" s="2"/>
      <c r="V3005" s="2" t="s">
        <v>652</v>
      </c>
      <c r="W3005" s="2" t="s">
        <v>887</v>
      </c>
      <c r="X3005" s="2" t="s">
        <v>162</v>
      </c>
      <c r="Y3005" t="s">
        <v>2013</v>
      </c>
      <c r="AA3005" t="s">
        <v>57895</v>
      </c>
      <c r="AC3005" t="s">
        <v>57896</v>
      </c>
      <c r="AD3005" t="s">
        <v>57901</v>
      </c>
      <c r="AE3005" t="s">
        <v>57898</v>
      </c>
      <c r="AF3005" t="s">
        <v>57899</v>
      </c>
      <c r="AG3005" t="s">
        <v>6355</v>
      </c>
      <c r="AH3005" t="s">
        <v>6356</v>
      </c>
      <c r="AI3005" t="s">
        <v>6373</v>
      </c>
      <c r="AJ3005" t="s">
        <v>1153</v>
      </c>
      <c r="AK3005" t="s">
        <v>21826</v>
      </c>
      <c r="AL3005" t="s">
        <v>418</v>
      </c>
      <c r="AM3005" t="s">
        <v>446</v>
      </c>
      <c r="AN3005" t="s">
        <v>80</v>
      </c>
      <c r="AO3005" t="s">
        <v>45400</v>
      </c>
      <c r="AP3005" t="s">
        <v>40883</v>
      </c>
    </row>
    <row r="3006" spans="1:42" x14ac:dyDescent="0.35">
      <c r="A3006" s="2" t="s">
        <v>6352</v>
      </c>
      <c r="B3006" s="2" t="s">
        <v>6353</v>
      </c>
      <c r="C3006" s="2" t="s">
        <v>27960</v>
      </c>
      <c r="D3006" s="2" t="s">
        <v>57902</v>
      </c>
      <c r="E3006" s="2" t="s">
        <v>2594</v>
      </c>
      <c r="F3006" s="2" t="s">
        <v>6354</v>
      </c>
      <c r="G3006" s="2" t="s">
        <v>3057</v>
      </c>
      <c r="H3006" s="2" t="s">
        <v>417</v>
      </c>
      <c r="I3006" s="2" t="s">
        <v>2953</v>
      </c>
      <c r="J3006" s="2" t="s">
        <v>2338</v>
      </c>
      <c r="K3006" s="2" t="s">
        <v>3567</v>
      </c>
      <c r="L3006" s="2"/>
      <c r="M3006" s="2"/>
      <c r="S3006" t="s">
        <v>82</v>
      </c>
      <c r="T3006" s="2" t="s">
        <v>5</v>
      </c>
      <c r="U3006" t="s">
        <v>886</v>
      </c>
      <c r="V3006" s="2" t="s">
        <v>82</v>
      </c>
      <c r="W3006" s="2" t="s">
        <v>3567</v>
      </c>
      <c r="X3006" s="2" t="s">
        <v>162</v>
      </c>
      <c r="Y3006" t="s">
        <v>6714</v>
      </c>
      <c r="AA3006" t="s">
        <v>13255</v>
      </c>
      <c r="AC3006" t="s">
        <v>57903</v>
      </c>
      <c r="AD3006" t="s">
        <v>57904</v>
      </c>
      <c r="AE3006" t="s">
        <v>57905</v>
      </c>
      <c r="AG3006" t="s">
        <v>6355</v>
      </c>
      <c r="AH3006" t="s">
        <v>6356</v>
      </c>
      <c r="AI3006" t="s">
        <v>6357</v>
      </c>
      <c r="AJ3006" t="s">
        <v>1153</v>
      </c>
      <c r="AK3006" t="s">
        <v>21826</v>
      </c>
      <c r="AL3006" t="s">
        <v>418</v>
      </c>
      <c r="AM3006" t="s">
        <v>446</v>
      </c>
      <c r="AN3006" t="s">
        <v>80</v>
      </c>
      <c r="AO3006" t="s">
        <v>14155</v>
      </c>
      <c r="AP3006" t="s">
        <v>40883</v>
      </c>
    </row>
    <row r="3007" spans="1:42" x14ac:dyDescent="0.35">
      <c r="A3007" s="2" t="s">
        <v>6374</v>
      </c>
      <c r="B3007" s="2" t="s">
        <v>6375</v>
      </c>
      <c r="C3007" s="2" t="s">
        <v>27961</v>
      </c>
      <c r="D3007" s="2" t="s">
        <v>57906</v>
      </c>
      <c r="E3007" s="2" t="s">
        <v>2594</v>
      </c>
      <c r="F3007" s="2" t="s">
        <v>6387</v>
      </c>
      <c r="G3007" s="2"/>
      <c r="H3007" s="2"/>
      <c r="I3007" s="2"/>
      <c r="J3007" s="2"/>
      <c r="K3007" s="2"/>
      <c r="L3007" s="2"/>
      <c r="M3007" s="2"/>
      <c r="O3007" t="s">
        <v>445</v>
      </c>
      <c r="P3007" t="s">
        <v>3903</v>
      </c>
      <c r="Q3007" t="s">
        <v>4465</v>
      </c>
      <c r="R3007" t="s">
        <v>83</v>
      </c>
      <c r="T3007" s="2"/>
      <c r="V3007" s="2" t="s">
        <v>445</v>
      </c>
      <c r="W3007" s="2" t="s">
        <v>83</v>
      </c>
      <c r="X3007" s="2"/>
      <c r="Y3007" t="s">
        <v>57907</v>
      </c>
      <c r="AA3007" t="s">
        <v>57908</v>
      </c>
      <c r="AC3007" t="s">
        <v>57909</v>
      </c>
      <c r="AD3007" t="s">
        <v>57910</v>
      </c>
      <c r="AE3007" t="s">
        <v>6387</v>
      </c>
      <c r="AF3007" t="s">
        <v>6388</v>
      </c>
      <c r="AG3007" t="s">
        <v>6377</v>
      </c>
      <c r="AH3007" t="s">
        <v>6378</v>
      </c>
      <c r="AI3007" t="s">
        <v>6379</v>
      </c>
      <c r="AJ3007" t="s">
        <v>1153</v>
      </c>
      <c r="AK3007" t="s">
        <v>21826</v>
      </c>
      <c r="AL3007" t="s">
        <v>418</v>
      </c>
      <c r="AM3007" t="s">
        <v>446</v>
      </c>
      <c r="AN3007" t="s">
        <v>80</v>
      </c>
      <c r="AO3007" t="s">
        <v>57911</v>
      </c>
      <c r="AP3007" t="s">
        <v>40883</v>
      </c>
    </row>
    <row r="3008" spans="1:42" x14ac:dyDescent="0.35">
      <c r="A3008" s="2" t="s">
        <v>6374</v>
      </c>
      <c r="B3008" s="2" t="s">
        <v>6375</v>
      </c>
      <c r="C3008" s="2" t="s">
        <v>27962</v>
      </c>
      <c r="D3008" s="2" t="s">
        <v>57912</v>
      </c>
      <c r="E3008" s="2" t="s">
        <v>2594</v>
      </c>
      <c r="F3008" s="2" t="s">
        <v>6387</v>
      </c>
      <c r="G3008" s="2"/>
      <c r="L3008" t="s">
        <v>652</v>
      </c>
      <c r="M3008" t="s">
        <v>79</v>
      </c>
      <c r="N3008" t="s">
        <v>887</v>
      </c>
      <c r="T3008" s="2"/>
      <c r="U3008" s="2"/>
      <c r="V3008" s="2" t="s">
        <v>652</v>
      </c>
      <c r="W3008" s="2" t="s">
        <v>887</v>
      </c>
      <c r="X3008" s="2"/>
      <c r="Y3008" t="s">
        <v>57907</v>
      </c>
      <c r="AA3008" t="s">
        <v>57908</v>
      </c>
      <c r="AC3008" t="s">
        <v>57909</v>
      </c>
      <c r="AD3008" t="s">
        <v>57910</v>
      </c>
      <c r="AE3008" t="s">
        <v>6387</v>
      </c>
      <c r="AG3008" t="s">
        <v>6377</v>
      </c>
      <c r="AH3008" t="s">
        <v>6378</v>
      </c>
      <c r="AI3008" t="s">
        <v>6379</v>
      </c>
      <c r="AJ3008" t="s">
        <v>1153</v>
      </c>
      <c r="AK3008" t="s">
        <v>21826</v>
      </c>
      <c r="AL3008" t="s">
        <v>418</v>
      </c>
      <c r="AM3008" t="s">
        <v>446</v>
      </c>
      <c r="AN3008" t="s">
        <v>80</v>
      </c>
      <c r="AO3008" t="s">
        <v>41821</v>
      </c>
      <c r="AP3008" t="s">
        <v>40883</v>
      </c>
    </row>
    <row r="3009" spans="1:42" x14ac:dyDescent="0.35">
      <c r="A3009" s="2" t="s">
        <v>6374</v>
      </c>
      <c r="B3009" s="2" t="s">
        <v>6375</v>
      </c>
      <c r="C3009" s="2" t="s">
        <v>27963</v>
      </c>
      <c r="D3009" s="2" t="s">
        <v>57913</v>
      </c>
      <c r="E3009" s="2" t="s">
        <v>2594</v>
      </c>
      <c r="F3009" s="2" t="s">
        <v>27964</v>
      </c>
      <c r="G3009" s="2" t="s">
        <v>3057</v>
      </c>
      <c r="H3009" s="2" t="s">
        <v>417</v>
      </c>
      <c r="I3009" s="2" t="s">
        <v>2953</v>
      </c>
      <c r="J3009" s="2" t="s">
        <v>2338</v>
      </c>
      <c r="K3009" s="2" t="s">
        <v>3567</v>
      </c>
      <c r="L3009" s="2"/>
      <c r="M3009" s="2"/>
      <c r="S3009" t="s">
        <v>82</v>
      </c>
      <c r="T3009" s="2" t="s">
        <v>5</v>
      </c>
      <c r="U3009" s="2" t="s">
        <v>886</v>
      </c>
      <c r="V3009" s="2" t="s">
        <v>82</v>
      </c>
      <c r="W3009" s="2" t="s">
        <v>3567</v>
      </c>
      <c r="X3009" s="2" t="s">
        <v>103</v>
      </c>
      <c r="Y3009" t="s">
        <v>584</v>
      </c>
      <c r="AA3009" t="s">
        <v>13593</v>
      </c>
      <c r="AC3009" t="s">
        <v>57914</v>
      </c>
      <c r="AD3009" t="s">
        <v>57915</v>
      </c>
      <c r="AE3009" t="s">
        <v>27964</v>
      </c>
      <c r="AF3009" t="s">
        <v>6388</v>
      </c>
      <c r="AG3009" t="s">
        <v>6377</v>
      </c>
      <c r="AH3009" t="s">
        <v>6378</v>
      </c>
      <c r="AI3009" t="s">
        <v>6379</v>
      </c>
      <c r="AJ3009" t="s">
        <v>1153</v>
      </c>
      <c r="AK3009" t="s">
        <v>21826</v>
      </c>
      <c r="AL3009" t="s">
        <v>418</v>
      </c>
      <c r="AM3009" t="s">
        <v>446</v>
      </c>
      <c r="AN3009" t="s">
        <v>80</v>
      </c>
      <c r="AO3009" t="s">
        <v>15513</v>
      </c>
      <c r="AP3009" t="s">
        <v>40883</v>
      </c>
    </row>
    <row r="3010" spans="1:42" x14ac:dyDescent="0.35">
      <c r="A3010" s="2" t="s">
        <v>6391</v>
      </c>
      <c r="B3010" s="2" t="s">
        <v>6392</v>
      </c>
      <c r="C3010" s="2" t="s">
        <v>27965</v>
      </c>
      <c r="D3010" s="2" t="s">
        <v>57916</v>
      </c>
      <c r="E3010" s="2" t="s">
        <v>2594</v>
      </c>
      <c r="F3010" s="2" t="s">
        <v>6405</v>
      </c>
      <c r="G3010" s="2"/>
      <c r="H3010" s="2"/>
      <c r="I3010" s="2"/>
      <c r="J3010" s="2"/>
      <c r="K3010" s="2"/>
      <c r="L3010" s="2"/>
      <c r="M3010" s="2" t="s">
        <v>79</v>
      </c>
      <c r="N3010" t="s">
        <v>887</v>
      </c>
      <c r="O3010" t="s">
        <v>445</v>
      </c>
      <c r="P3010" t="s">
        <v>3903</v>
      </c>
      <c r="Q3010" t="s">
        <v>4465</v>
      </c>
      <c r="R3010" t="s">
        <v>83</v>
      </c>
      <c r="T3010" s="2"/>
      <c r="U3010" s="2"/>
      <c r="V3010" s="2" t="s">
        <v>79</v>
      </c>
      <c r="W3010" s="2" t="s">
        <v>83</v>
      </c>
      <c r="X3010" s="2"/>
      <c r="Y3010" t="s">
        <v>361</v>
      </c>
      <c r="Z3010" t="s">
        <v>8172</v>
      </c>
      <c r="AA3010" t="s">
        <v>6398</v>
      </c>
      <c r="AC3010" t="s">
        <v>6399</v>
      </c>
      <c r="AD3010" t="s">
        <v>57917</v>
      </c>
      <c r="AE3010" t="s">
        <v>6393</v>
      </c>
      <c r="AF3010" t="s">
        <v>6401</v>
      </c>
      <c r="AG3010" t="s">
        <v>6394</v>
      </c>
      <c r="AH3010" t="s">
        <v>6395</v>
      </c>
      <c r="AI3010" t="s">
        <v>6396</v>
      </c>
      <c r="AJ3010" t="s">
        <v>1153</v>
      </c>
      <c r="AK3010" t="s">
        <v>21826</v>
      </c>
      <c r="AL3010" t="s">
        <v>418</v>
      </c>
      <c r="AM3010" t="s">
        <v>446</v>
      </c>
      <c r="AN3010" t="s">
        <v>80</v>
      </c>
      <c r="AO3010" t="s">
        <v>57918</v>
      </c>
      <c r="AP3010" t="s">
        <v>40883</v>
      </c>
    </row>
    <row r="3011" spans="1:42" x14ac:dyDescent="0.35">
      <c r="A3011" s="2" t="s">
        <v>6391</v>
      </c>
      <c r="B3011" s="2" t="s">
        <v>6392</v>
      </c>
      <c r="C3011" s="2" t="s">
        <v>27966</v>
      </c>
      <c r="D3011" s="2" t="s">
        <v>57919</v>
      </c>
      <c r="E3011" s="2" t="s">
        <v>2594</v>
      </c>
      <c r="F3011" s="2" t="s">
        <v>27967</v>
      </c>
      <c r="G3011" s="2" t="s">
        <v>3057</v>
      </c>
      <c r="H3011" s="2" t="s">
        <v>417</v>
      </c>
      <c r="I3011" s="2" t="s">
        <v>2953</v>
      </c>
      <c r="J3011" s="2" t="s">
        <v>2338</v>
      </c>
      <c r="K3011" s="2" t="s">
        <v>3567</v>
      </c>
      <c r="L3011" s="2" t="s">
        <v>652</v>
      </c>
      <c r="M3011" s="2"/>
      <c r="S3011" t="s">
        <v>82</v>
      </c>
      <c r="T3011" s="2" t="s">
        <v>5</v>
      </c>
      <c r="U3011" s="2" t="s">
        <v>886</v>
      </c>
      <c r="V3011" s="2" t="s">
        <v>82</v>
      </c>
      <c r="W3011" s="2" t="s">
        <v>652</v>
      </c>
      <c r="X3011" s="2"/>
      <c r="Y3011" t="s">
        <v>361</v>
      </c>
      <c r="Z3011" t="s">
        <v>8172</v>
      </c>
      <c r="AA3011" t="s">
        <v>6398</v>
      </c>
      <c r="AC3011" t="s">
        <v>6399</v>
      </c>
      <c r="AD3011" t="s">
        <v>57917</v>
      </c>
      <c r="AE3011" t="s">
        <v>6393</v>
      </c>
      <c r="AF3011" t="s">
        <v>6401</v>
      </c>
      <c r="AG3011" t="s">
        <v>6394</v>
      </c>
      <c r="AH3011" t="s">
        <v>6395</v>
      </c>
      <c r="AI3011" t="s">
        <v>6396</v>
      </c>
      <c r="AJ3011" t="s">
        <v>1153</v>
      </c>
      <c r="AK3011" t="s">
        <v>21826</v>
      </c>
      <c r="AL3011" t="s">
        <v>418</v>
      </c>
      <c r="AM3011" t="s">
        <v>446</v>
      </c>
      <c r="AN3011" t="s">
        <v>80</v>
      </c>
      <c r="AO3011" t="s">
        <v>57920</v>
      </c>
      <c r="AP3011" t="s">
        <v>40883</v>
      </c>
    </row>
    <row r="3012" spans="1:42" x14ac:dyDescent="0.35">
      <c r="A3012" s="2" t="s">
        <v>6412</v>
      </c>
      <c r="B3012" s="2" t="s">
        <v>6413</v>
      </c>
      <c r="C3012" s="2" t="s">
        <v>27968</v>
      </c>
      <c r="D3012" s="2" t="s">
        <v>57921</v>
      </c>
      <c r="E3012" s="2" t="s">
        <v>21826</v>
      </c>
      <c r="F3012" s="2" t="s">
        <v>6416</v>
      </c>
      <c r="G3012" s="2" t="s">
        <v>3057</v>
      </c>
      <c r="H3012" s="2" t="s">
        <v>417</v>
      </c>
      <c r="I3012" s="2" t="s">
        <v>2953</v>
      </c>
      <c r="J3012" s="2" t="s">
        <v>2338</v>
      </c>
      <c r="K3012" s="2" t="s">
        <v>3567</v>
      </c>
      <c r="L3012" s="2" t="s">
        <v>652</v>
      </c>
      <c r="M3012" s="2" t="s">
        <v>79</v>
      </c>
      <c r="N3012" t="s">
        <v>887</v>
      </c>
      <c r="O3012" t="s">
        <v>445</v>
      </c>
      <c r="P3012" t="s">
        <v>3903</v>
      </c>
      <c r="Q3012" t="s">
        <v>4465</v>
      </c>
      <c r="R3012" t="s">
        <v>83</v>
      </c>
      <c r="T3012" s="2" t="s">
        <v>5</v>
      </c>
      <c r="U3012" s="2" t="s">
        <v>886</v>
      </c>
      <c r="V3012" s="2" t="s">
        <v>5</v>
      </c>
      <c r="W3012" s="2" t="s">
        <v>83</v>
      </c>
      <c r="X3012" s="2" t="s">
        <v>275</v>
      </c>
      <c r="Y3012" t="s">
        <v>19712</v>
      </c>
      <c r="AA3012" t="s">
        <v>57922</v>
      </c>
      <c r="AC3012" t="s">
        <v>57923</v>
      </c>
      <c r="AD3012" t="s">
        <v>57924</v>
      </c>
      <c r="AE3012" t="s">
        <v>6423</v>
      </c>
      <c r="AF3012" t="s">
        <v>6424</v>
      </c>
      <c r="AG3012" t="s">
        <v>6417</v>
      </c>
      <c r="AH3012" t="s">
        <v>6418</v>
      </c>
      <c r="AI3012" t="s">
        <v>6419</v>
      </c>
      <c r="AJ3012" t="s">
        <v>1153</v>
      </c>
      <c r="AK3012" t="s">
        <v>21826</v>
      </c>
      <c r="AL3012" t="s">
        <v>418</v>
      </c>
      <c r="AM3012" t="s">
        <v>446</v>
      </c>
      <c r="AN3012" t="s">
        <v>80</v>
      </c>
      <c r="AO3012" t="s">
        <v>57925</v>
      </c>
      <c r="AP3012" t="s">
        <v>40883</v>
      </c>
    </row>
    <row r="3013" spans="1:42" x14ac:dyDescent="0.35">
      <c r="A3013" s="2" t="s">
        <v>6430</v>
      </c>
      <c r="B3013" s="2" t="s">
        <v>6431</v>
      </c>
      <c r="C3013" s="2" t="s">
        <v>27969</v>
      </c>
      <c r="D3013" s="2" t="s">
        <v>57926</v>
      </c>
      <c r="E3013" s="2" t="s">
        <v>21826</v>
      </c>
      <c r="F3013" s="2" t="s">
        <v>6432</v>
      </c>
      <c r="G3013" s="2" t="s">
        <v>3057</v>
      </c>
      <c r="H3013" s="2" t="s">
        <v>417</v>
      </c>
      <c r="I3013" s="2" t="s">
        <v>2953</v>
      </c>
      <c r="J3013" s="2" t="s">
        <v>2338</v>
      </c>
      <c r="K3013" s="2" t="s">
        <v>3567</v>
      </c>
      <c r="L3013" s="2" t="s">
        <v>652</v>
      </c>
      <c r="M3013" s="2" t="s">
        <v>79</v>
      </c>
      <c r="N3013" t="s">
        <v>887</v>
      </c>
      <c r="O3013" t="s">
        <v>445</v>
      </c>
      <c r="P3013" t="s">
        <v>3903</v>
      </c>
      <c r="Q3013" t="s">
        <v>4465</v>
      </c>
      <c r="R3013" t="s">
        <v>83</v>
      </c>
      <c r="T3013" s="2"/>
      <c r="U3013" t="s">
        <v>886</v>
      </c>
      <c r="V3013" s="2" t="s">
        <v>886</v>
      </c>
      <c r="W3013" s="2" t="s">
        <v>83</v>
      </c>
      <c r="X3013" s="2" t="s">
        <v>89</v>
      </c>
      <c r="Y3013" t="s">
        <v>911</v>
      </c>
      <c r="AA3013" t="s">
        <v>57927</v>
      </c>
      <c r="AC3013" t="s">
        <v>57928</v>
      </c>
      <c r="AD3013" t="s">
        <v>57929</v>
      </c>
      <c r="AE3013" t="s">
        <v>6432</v>
      </c>
      <c r="AF3013" t="s">
        <v>6438</v>
      </c>
      <c r="AG3013" t="s">
        <v>6433</v>
      </c>
      <c r="AH3013" t="s">
        <v>6418</v>
      </c>
      <c r="AI3013" t="s">
        <v>6434</v>
      </c>
      <c r="AJ3013" t="s">
        <v>1153</v>
      </c>
      <c r="AK3013" t="s">
        <v>21826</v>
      </c>
      <c r="AL3013" t="s">
        <v>418</v>
      </c>
      <c r="AM3013" t="s">
        <v>446</v>
      </c>
      <c r="AN3013" t="s">
        <v>80</v>
      </c>
      <c r="AO3013" t="s">
        <v>49266</v>
      </c>
      <c r="AP3013" t="s">
        <v>40883</v>
      </c>
    </row>
    <row r="3014" spans="1:42" x14ac:dyDescent="0.35">
      <c r="A3014" s="2" t="s">
        <v>6442</v>
      </c>
      <c r="B3014" s="2" t="s">
        <v>6443</v>
      </c>
      <c r="C3014" s="2" t="s">
        <v>27970</v>
      </c>
      <c r="D3014" s="2" t="s">
        <v>57930</v>
      </c>
      <c r="E3014" s="2" t="s">
        <v>2594</v>
      </c>
      <c r="F3014" s="2" t="s">
        <v>27971</v>
      </c>
      <c r="G3014" s="2"/>
      <c r="H3014" s="2"/>
      <c r="I3014" s="2"/>
      <c r="J3014" s="2"/>
      <c r="K3014" s="2"/>
      <c r="L3014" s="2"/>
      <c r="M3014" s="2"/>
      <c r="O3014" t="s">
        <v>445</v>
      </c>
      <c r="P3014" t="s">
        <v>3903</v>
      </c>
      <c r="Q3014" t="s">
        <v>4465</v>
      </c>
      <c r="R3014" t="s">
        <v>83</v>
      </c>
      <c r="T3014" s="2"/>
      <c r="U3014" s="2"/>
      <c r="V3014" s="2" t="s">
        <v>445</v>
      </c>
      <c r="W3014" s="2" t="s">
        <v>83</v>
      </c>
      <c r="X3014" s="2" t="s">
        <v>162</v>
      </c>
      <c r="Y3014" t="s">
        <v>57931</v>
      </c>
      <c r="AA3014" t="s">
        <v>4904</v>
      </c>
      <c r="AC3014" t="s">
        <v>57932</v>
      </c>
      <c r="AD3014" t="s">
        <v>57933</v>
      </c>
      <c r="AE3014" t="s">
        <v>27971</v>
      </c>
      <c r="AF3014" t="s">
        <v>57934</v>
      </c>
      <c r="AG3014" t="s">
        <v>6445</v>
      </c>
      <c r="AH3014" t="s">
        <v>6418</v>
      </c>
      <c r="AI3014" t="s">
        <v>57935</v>
      </c>
      <c r="AJ3014" t="s">
        <v>1153</v>
      </c>
      <c r="AK3014" t="s">
        <v>21826</v>
      </c>
      <c r="AL3014" t="s">
        <v>418</v>
      </c>
      <c r="AM3014" t="s">
        <v>446</v>
      </c>
      <c r="AN3014" t="s">
        <v>80</v>
      </c>
      <c r="AO3014" t="s">
        <v>57936</v>
      </c>
      <c r="AP3014" t="s">
        <v>40883</v>
      </c>
    </row>
    <row r="3015" spans="1:42" x14ac:dyDescent="0.35">
      <c r="A3015" s="2" t="s">
        <v>6442</v>
      </c>
      <c r="B3015" s="2" t="s">
        <v>6443</v>
      </c>
      <c r="C3015" s="2" t="s">
        <v>27972</v>
      </c>
      <c r="D3015" s="2" t="s">
        <v>57937</v>
      </c>
      <c r="E3015" s="2" t="s">
        <v>2594</v>
      </c>
      <c r="F3015" s="2" t="s">
        <v>27973</v>
      </c>
      <c r="G3015" s="2"/>
      <c r="H3015" s="2"/>
      <c r="I3015" s="2"/>
      <c r="J3015" s="2"/>
      <c r="K3015" s="2"/>
      <c r="L3015" s="2"/>
      <c r="M3015" s="2"/>
      <c r="O3015" t="s">
        <v>445</v>
      </c>
      <c r="P3015" t="s">
        <v>3903</v>
      </c>
      <c r="Q3015" t="s">
        <v>4465</v>
      </c>
      <c r="R3015" t="s">
        <v>83</v>
      </c>
      <c r="U3015" s="2"/>
      <c r="V3015" s="2" t="s">
        <v>445</v>
      </c>
      <c r="W3015" s="2" t="s">
        <v>83</v>
      </c>
      <c r="X3015" s="2" t="s">
        <v>162</v>
      </c>
      <c r="Y3015" t="s">
        <v>2399</v>
      </c>
      <c r="AA3015" t="s">
        <v>57938</v>
      </c>
      <c r="AC3015" t="s">
        <v>57939</v>
      </c>
      <c r="AD3015" t="s">
        <v>57940</v>
      </c>
      <c r="AE3015" t="s">
        <v>27973</v>
      </c>
      <c r="AF3015" t="s">
        <v>57941</v>
      </c>
      <c r="AG3015" t="s">
        <v>6445</v>
      </c>
      <c r="AH3015" t="s">
        <v>6418</v>
      </c>
      <c r="AI3015" t="s">
        <v>6446</v>
      </c>
      <c r="AJ3015" t="s">
        <v>1153</v>
      </c>
      <c r="AK3015" t="s">
        <v>21826</v>
      </c>
      <c r="AL3015" t="s">
        <v>418</v>
      </c>
      <c r="AM3015" t="s">
        <v>446</v>
      </c>
      <c r="AN3015" t="s">
        <v>80</v>
      </c>
      <c r="AO3015" t="s">
        <v>57942</v>
      </c>
      <c r="AP3015" t="s">
        <v>40883</v>
      </c>
    </row>
    <row r="3016" spans="1:42" x14ac:dyDescent="0.35">
      <c r="A3016" s="2" t="s">
        <v>6442</v>
      </c>
      <c r="B3016" s="2" t="s">
        <v>6443</v>
      </c>
      <c r="C3016" s="2" t="s">
        <v>27974</v>
      </c>
      <c r="D3016" s="2" t="s">
        <v>57943</v>
      </c>
      <c r="E3016" s="2" t="s">
        <v>2594</v>
      </c>
      <c r="F3016" s="2" t="s">
        <v>27975</v>
      </c>
      <c r="G3016" s="2"/>
      <c r="H3016" s="2"/>
      <c r="I3016" s="2"/>
      <c r="J3016" s="2"/>
      <c r="K3016" s="2"/>
      <c r="L3016" s="2" t="s">
        <v>652</v>
      </c>
      <c r="M3016" s="2" t="s">
        <v>79</v>
      </c>
      <c r="N3016" t="s">
        <v>887</v>
      </c>
      <c r="O3016" t="s">
        <v>445</v>
      </c>
      <c r="P3016" t="s">
        <v>3903</v>
      </c>
      <c r="Q3016" t="s">
        <v>4465</v>
      </c>
      <c r="R3016" t="s">
        <v>83</v>
      </c>
      <c r="T3016" s="2"/>
      <c r="U3016" s="2"/>
      <c r="V3016" s="2" t="s">
        <v>652</v>
      </c>
      <c r="W3016" s="2" t="s">
        <v>83</v>
      </c>
      <c r="X3016" s="2" t="s">
        <v>162</v>
      </c>
      <c r="Y3016" t="s">
        <v>2370</v>
      </c>
      <c r="AA3016" t="s">
        <v>6949</v>
      </c>
      <c r="AC3016" t="s">
        <v>57944</v>
      </c>
      <c r="AD3016" t="s">
        <v>57945</v>
      </c>
      <c r="AE3016" t="s">
        <v>27975</v>
      </c>
      <c r="AF3016" t="s">
        <v>57946</v>
      </c>
      <c r="AG3016" t="s">
        <v>6445</v>
      </c>
      <c r="AH3016" t="s">
        <v>6418</v>
      </c>
      <c r="AI3016" t="s">
        <v>6446</v>
      </c>
      <c r="AJ3016" t="s">
        <v>1153</v>
      </c>
      <c r="AK3016" t="s">
        <v>21826</v>
      </c>
      <c r="AL3016" t="s">
        <v>418</v>
      </c>
      <c r="AM3016" t="s">
        <v>1153</v>
      </c>
      <c r="AN3016" t="s">
        <v>21822</v>
      </c>
      <c r="AO3016" t="s">
        <v>9068</v>
      </c>
      <c r="AP3016" t="s">
        <v>40883</v>
      </c>
    </row>
    <row r="3017" spans="1:42" x14ac:dyDescent="0.35">
      <c r="A3017" s="2" t="s">
        <v>6442</v>
      </c>
      <c r="B3017" s="2" t="s">
        <v>6443</v>
      </c>
      <c r="C3017" s="2" t="s">
        <v>27976</v>
      </c>
      <c r="D3017" s="2" t="s">
        <v>27977</v>
      </c>
      <c r="E3017" s="2" t="s">
        <v>2594</v>
      </c>
      <c r="F3017" s="2" t="s">
        <v>27975</v>
      </c>
      <c r="G3017" s="2"/>
      <c r="H3017" s="2"/>
      <c r="I3017" s="2"/>
      <c r="J3017" s="2" t="s">
        <v>2338</v>
      </c>
      <c r="K3017" s="2" t="s">
        <v>3567</v>
      </c>
      <c r="L3017" s="2" t="s">
        <v>652</v>
      </c>
      <c r="M3017" s="2" t="s">
        <v>79</v>
      </c>
      <c r="N3017" t="s">
        <v>887</v>
      </c>
      <c r="O3017" t="s">
        <v>445</v>
      </c>
      <c r="P3017" t="s">
        <v>3903</v>
      </c>
      <c r="Q3017" t="s">
        <v>4465</v>
      </c>
      <c r="R3017" t="s">
        <v>83</v>
      </c>
      <c r="T3017" s="2"/>
      <c r="V3017" s="2" t="s">
        <v>2338</v>
      </c>
      <c r="W3017" s="2" t="s">
        <v>83</v>
      </c>
      <c r="X3017" s="2" t="s">
        <v>275</v>
      </c>
      <c r="Y3017" t="s">
        <v>2370</v>
      </c>
      <c r="AA3017" t="s">
        <v>6949</v>
      </c>
      <c r="AC3017" t="s">
        <v>57947</v>
      </c>
      <c r="AD3017" t="s">
        <v>57945</v>
      </c>
      <c r="AE3017" t="s">
        <v>27975</v>
      </c>
      <c r="AF3017" t="s">
        <v>57946</v>
      </c>
      <c r="AG3017" t="s">
        <v>6445</v>
      </c>
      <c r="AH3017" t="s">
        <v>6418</v>
      </c>
      <c r="AI3017" t="s">
        <v>6446</v>
      </c>
      <c r="AJ3017" t="s">
        <v>1153</v>
      </c>
      <c r="AK3017" t="s">
        <v>21826</v>
      </c>
      <c r="AL3017" t="s">
        <v>418</v>
      </c>
      <c r="AM3017" t="s">
        <v>996</v>
      </c>
      <c r="AN3017" t="s">
        <v>41527</v>
      </c>
      <c r="AO3017" t="s">
        <v>6703</v>
      </c>
      <c r="AP3017" t="s">
        <v>40883</v>
      </c>
    </row>
    <row r="3018" spans="1:42" x14ac:dyDescent="0.35">
      <c r="A3018" s="2" t="s">
        <v>6442</v>
      </c>
      <c r="B3018" s="2" t="s">
        <v>6443</v>
      </c>
      <c r="C3018" s="2" t="s">
        <v>27978</v>
      </c>
      <c r="D3018" s="2" t="s">
        <v>27979</v>
      </c>
      <c r="E3018" s="2" t="s">
        <v>2594</v>
      </c>
      <c r="F3018" s="2" t="s">
        <v>27980</v>
      </c>
      <c r="G3018" s="2"/>
      <c r="H3018" s="2"/>
      <c r="I3018" s="2"/>
      <c r="J3018" s="2"/>
      <c r="K3018" s="2"/>
      <c r="L3018" s="2"/>
      <c r="M3018" s="2"/>
      <c r="O3018" t="s">
        <v>445</v>
      </c>
      <c r="P3018" t="s">
        <v>3903</v>
      </c>
      <c r="Q3018" t="s">
        <v>4465</v>
      </c>
      <c r="R3018" t="s">
        <v>83</v>
      </c>
      <c r="T3018" s="2"/>
      <c r="U3018" s="2"/>
      <c r="V3018" s="2" t="s">
        <v>445</v>
      </c>
      <c r="W3018" s="2" t="s">
        <v>83</v>
      </c>
      <c r="X3018" s="2" t="s">
        <v>162</v>
      </c>
      <c r="Y3018" t="s">
        <v>10682</v>
      </c>
      <c r="AA3018" t="s">
        <v>1029</v>
      </c>
      <c r="AC3018" t="s">
        <v>57948</v>
      </c>
      <c r="AD3018" t="s">
        <v>57949</v>
      </c>
      <c r="AE3018" t="s">
        <v>27980</v>
      </c>
      <c r="AF3018" t="s">
        <v>57950</v>
      </c>
      <c r="AG3018" t="s">
        <v>6445</v>
      </c>
      <c r="AH3018" t="s">
        <v>6418</v>
      </c>
      <c r="AI3018" t="s">
        <v>57951</v>
      </c>
      <c r="AJ3018" t="s">
        <v>1153</v>
      </c>
      <c r="AK3018" t="s">
        <v>21826</v>
      </c>
      <c r="AL3018" t="s">
        <v>418</v>
      </c>
      <c r="AM3018" t="s">
        <v>446</v>
      </c>
      <c r="AN3018" t="s">
        <v>80</v>
      </c>
      <c r="AO3018" t="s">
        <v>41644</v>
      </c>
      <c r="AP3018" t="s">
        <v>40883</v>
      </c>
    </row>
    <row r="3019" spans="1:42" x14ac:dyDescent="0.35">
      <c r="A3019" s="2" t="s">
        <v>6442</v>
      </c>
      <c r="B3019" s="2" t="s">
        <v>6443</v>
      </c>
      <c r="C3019" s="2" t="s">
        <v>27981</v>
      </c>
      <c r="D3019" s="2" t="s">
        <v>57952</v>
      </c>
      <c r="E3019" s="2" t="s">
        <v>2594</v>
      </c>
      <c r="F3019" s="2" t="s">
        <v>27982</v>
      </c>
      <c r="G3019" s="2"/>
      <c r="H3019" s="2"/>
      <c r="I3019" s="2"/>
      <c r="J3019" s="2"/>
      <c r="K3019" s="2"/>
      <c r="L3019" s="2"/>
      <c r="M3019" s="2"/>
      <c r="O3019" t="s">
        <v>445</v>
      </c>
      <c r="P3019" t="s">
        <v>3903</v>
      </c>
      <c r="Q3019" t="s">
        <v>4465</v>
      </c>
      <c r="R3019" t="s">
        <v>83</v>
      </c>
      <c r="T3019" s="2"/>
      <c r="U3019" s="2"/>
      <c r="V3019" s="2" t="s">
        <v>445</v>
      </c>
      <c r="W3019" s="2" t="s">
        <v>83</v>
      </c>
      <c r="X3019" s="2" t="s">
        <v>162</v>
      </c>
      <c r="Y3019" t="s">
        <v>57953</v>
      </c>
      <c r="AA3019" t="s">
        <v>899</v>
      </c>
      <c r="AC3019" t="s">
        <v>57954</v>
      </c>
      <c r="AD3019" t="s">
        <v>57955</v>
      </c>
      <c r="AE3019" t="s">
        <v>27982</v>
      </c>
      <c r="AF3019" t="s">
        <v>57956</v>
      </c>
      <c r="AG3019" t="s">
        <v>6445</v>
      </c>
      <c r="AH3019" t="s">
        <v>6418</v>
      </c>
      <c r="AI3019" t="s">
        <v>57951</v>
      </c>
      <c r="AJ3019" t="s">
        <v>1153</v>
      </c>
      <c r="AK3019" t="s">
        <v>21826</v>
      </c>
      <c r="AL3019" t="s">
        <v>418</v>
      </c>
      <c r="AM3019" t="s">
        <v>446</v>
      </c>
      <c r="AN3019" t="s">
        <v>80</v>
      </c>
      <c r="AO3019" t="s">
        <v>41803</v>
      </c>
      <c r="AP3019" t="s">
        <v>40883</v>
      </c>
    </row>
    <row r="3020" spans="1:42" x14ac:dyDescent="0.35">
      <c r="A3020" s="2" t="s">
        <v>6442</v>
      </c>
      <c r="B3020" s="2" t="s">
        <v>6443</v>
      </c>
      <c r="C3020" s="2" t="s">
        <v>27983</v>
      </c>
      <c r="D3020" s="2" t="s">
        <v>57957</v>
      </c>
      <c r="E3020" s="2" t="s">
        <v>2594</v>
      </c>
      <c r="F3020" s="2" t="s">
        <v>27984</v>
      </c>
      <c r="G3020" s="2"/>
      <c r="H3020" s="2"/>
      <c r="I3020" s="2"/>
      <c r="J3020" s="2"/>
      <c r="K3020" s="2"/>
      <c r="L3020" s="2"/>
      <c r="M3020" s="2"/>
      <c r="O3020" t="s">
        <v>445</v>
      </c>
      <c r="P3020" t="s">
        <v>3903</v>
      </c>
      <c r="Q3020" t="s">
        <v>4465</v>
      </c>
      <c r="R3020" t="s">
        <v>83</v>
      </c>
      <c r="T3020" s="2"/>
      <c r="V3020" s="2" t="s">
        <v>445</v>
      </c>
      <c r="W3020" s="2" t="s">
        <v>83</v>
      </c>
      <c r="X3020" s="2"/>
      <c r="Y3020" t="s">
        <v>1594</v>
      </c>
      <c r="AA3020" t="s">
        <v>57958</v>
      </c>
      <c r="AC3020" t="s">
        <v>57959</v>
      </c>
      <c r="AD3020" t="s">
        <v>57960</v>
      </c>
      <c r="AG3020" t="s">
        <v>57961</v>
      </c>
      <c r="AH3020" t="s">
        <v>6418</v>
      </c>
      <c r="AI3020" t="s">
        <v>57962</v>
      </c>
      <c r="AJ3020" t="s">
        <v>1153</v>
      </c>
      <c r="AK3020" t="s">
        <v>21826</v>
      </c>
      <c r="AL3020" t="s">
        <v>418</v>
      </c>
      <c r="AM3020" t="s">
        <v>446</v>
      </c>
      <c r="AN3020" t="s">
        <v>80</v>
      </c>
      <c r="AO3020" t="s">
        <v>20232</v>
      </c>
      <c r="AP3020" t="s">
        <v>40883</v>
      </c>
    </row>
    <row r="3021" spans="1:42" x14ac:dyDescent="0.35">
      <c r="A3021" s="2" t="s">
        <v>6442</v>
      </c>
      <c r="B3021" s="2" t="s">
        <v>6443</v>
      </c>
      <c r="C3021" s="2" t="s">
        <v>27985</v>
      </c>
      <c r="D3021" s="2" t="s">
        <v>43082</v>
      </c>
      <c r="E3021" s="2" t="s">
        <v>2594</v>
      </c>
      <c r="F3021" s="2" t="s">
        <v>27986</v>
      </c>
      <c r="G3021" s="2"/>
      <c r="H3021" s="2"/>
      <c r="I3021" s="2"/>
      <c r="J3021" s="2"/>
      <c r="K3021" s="2"/>
      <c r="L3021" s="2" t="s">
        <v>652</v>
      </c>
      <c r="M3021" s="2" t="s">
        <v>79</v>
      </c>
      <c r="N3021" t="s">
        <v>887</v>
      </c>
      <c r="T3021" s="2"/>
      <c r="V3021" s="2" t="s">
        <v>652</v>
      </c>
      <c r="W3021" s="2" t="s">
        <v>887</v>
      </c>
      <c r="X3021" s="2" t="s">
        <v>162</v>
      </c>
      <c r="Y3021" t="s">
        <v>47703</v>
      </c>
      <c r="AA3021" t="s">
        <v>57963</v>
      </c>
      <c r="AC3021" t="s">
        <v>57964</v>
      </c>
      <c r="AD3021" t="s">
        <v>57965</v>
      </c>
      <c r="AE3021" t="s">
        <v>27986</v>
      </c>
      <c r="AF3021" t="s">
        <v>57966</v>
      </c>
      <c r="AG3021" t="s">
        <v>6445</v>
      </c>
      <c r="AH3021" t="s">
        <v>6418</v>
      </c>
      <c r="AI3021" t="s">
        <v>6446</v>
      </c>
      <c r="AJ3021" t="s">
        <v>1153</v>
      </c>
      <c r="AK3021" t="s">
        <v>21826</v>
      </c>
      <c r="AL3021" t="s">
        <v>418</v>
      </c>
      <c r="AM3021" t="s">
        <v>446</v>
      </c>
      <c r="AN3021" t="s">
        <v>80</v>
      </c>
      <c r="AO3021" t="s">
        <v>47546</v>
      </c>
      <c r="AP3021" t="s">
        <v>40883</v>
      </c>
    </row>
    <row r="3022" spans="1:42" x14ac:dyDescent="0.35">
      <c r="A3022" s="2" t="s">
        <v>6442</v>
      </c>
      <c r="B3022" s="2" t="s">
        <v>6443</v>
      </c>
      <c r="C3022" s="2" t="s">
        <v>27987</v>
      </c>
      <c r="D3022" s="2" t="s">
        <v>55503</v>
      </c>
      <c r="E3022" s="2" t="s">
        <v>2594</v>
      </c>
      <c r="F3022" s="2" t="s">
        <v>27988</v>
      </c>
      <c r="G3022" s="2"/>
      <c r="H3022" s="2"/>
      <c r="I3022" s="2"/>
      <c r="J3022" s="2"/>
      <c r="K3022" s="2"/>
      <c r="L3022" s="2" t="s">
        <v>652</v>
      </c>
      <c r="M3022" s="2" t="s">
        <v>79</v>
      </c>
      <c r="N3022" t="s">
        <v>887</v>
      </c>
      <c r="T3022" s="2"/>
      <c r="V3022" s="2" t="s">
        <v>652</v>
      </c>
      <c r="W3022" s="2" t="s">
        <v>887</v>
      </c>
      <c r="X3022" s="2" t="s">
        <v>162</v>
      </c>
      <c r="Y3022" t="s">
        <v>696</v>
      </c>
      <c r="AA3022" t="s">
        <v>57967</v>
      </c>
      <c r="AC3022" t="s">
        <v>57968</v>
      </c>
      <c r="AD3022" t="s">
        <v>57969</v>
      </c>
      <c r="AE3022" t="s">
        <v>27988</v>
      </c>
      <c r="AF3022" t="s">
        <v>57970</v>
      </c>
      <c r="AG3022" t="s">
        <v>6445</v>
      </c>
      <c r="AH3022" t="s">
        <v>6418</v>
      </c>
      <c r="AI3022" t="s">
        <v>6446</v>
      </c>
      <c r="AJ3022" t="s">
        <v>1153</v>
      </c>
      <c r="AK3022" t="s">
        <v>21826</v>
      </c>
      <c r="AL3022" t="s">
        <v>418</v>
      </c>
      <c r="AM3022" t="s">
        <v>446</v>
      </c>
      <c r="AN3022" t="s">
        <v>80</v>
      </c>
      <c r="AO3022" t="s">
        <v>57971</v>
      </c>
      <c r="AP3022" t="s">
        <v>40883</v>
      </c>
    </row>
    <row r="3023" spans="1:42" x14ac:dyDescent="0.35">
      <c r="A3023" s="2" t="s">
        <v>6442</v>
      </c>
      <c r="B3023" s="2" t="s">
        <v>6443</v>
      </c>
      <c r="C3023" s="2" t="s">
        <v>27989</v>
      </c>
      <c r="D3023" s="2" t="s">
        <v>55509</v>
      </c>
      <c r="E3023" s="2" t="s">
        <v>2594</v>
      </c>
      <c r="F3023" s="2" t="s">
        <v>27990</v>
      </c>
      <c r="G3023" s="2"/>
      <c r="H3023" s="2"/>
      <c r="I3023" s="2"/>
      <c r="J3023" s="2"/>
      <c r="K3023" s="2"/>
      <c r="L3023" s="2" t="s">
        <v>652</v>
      </c>
      <c r="M3023" s="2" t="s">
        <v>79</v>
      </c>
      <c r="N3023" t="s">
        <v>887</v>
      </c>
      <c r="T3023" s="2"/>
      <c r="V3023" s="2" t="s">
        <v>652</v>
      </c>
      <c r="W3023" s="2" t="s">
        <v>887</v>
      </c>
      <c r="X3023" s="2" t="s">
        <v>103</v>
      </c>
      <c r="Y3023" t="s">
        <v>48803</v>
      </c>
      <c r="AA3023" t="s">
        <v>57972</v>
      </c>
      <c r="AC3023" t="s">
        <v>57973</v>
      </c>
      <c r="AD3023" t="s">
        <v>57974</v>
      </c>
      <c r="AE3023" t="s">
        <v>27990</v>
      </c>
      <c r="AF3023" t="s">
        <v>27990</v>
      </c>
      <c r="AG3023" t="s">
        <v>6445</v>
      </c>
      <c r="AH3023" t="s">
        <v>6418</v>
      </c>
      <c r="AI3023" t="s">
        <v>6446</v>
      </c>
      <c r="AJ3023" t="s">
        <v>1153</v>
      </c>
      <c r="AK3023" t="s">
        <v>21826</v>
      </c>
      <c r="AL3023" t="s">
        <v>418</v>
      </c>
      <c r="AM3023" t="s">
        <v>446</v>
      </c>
      <c r="AN3023" t="s">
        <v>80</v>
      </c>
      <c r="AO3023" t="s">
        <v>54414</v>
      </c>
      <c r="AP3023" t="s">
        <v>40883</v>
      </c>
    </row>
    <row r="3024" spans="1:42" x14ac:dyDescent="0.35">
      <c r="A3024" s="2" t="s">
        <v>6442</v>
      </c>
      <c r="B3024" s="2" t="s">
        <v>6443</v>
      </c>
      <c r="C3024" s="2" t="s">
        <v>27991</v>
      </c>
      <c r="D3024" s="2" t="s">
        <v>57975</v>
      </c>
      <c r="E3024" s="2" t="s">
        <v>2594</v>
      </c>
      <c r="F3024" s="2" t="s">
        <v>27992</v>
      </c>
      <c r="G3024" s="2"/>
      <c r="H3024" s="2"/>
      <c r="I3024" s="2"/>
      <c r="J3024" s="2"/>
      <c r="K3024" s="2"/>
      <c r="L3024" s="2" t="s">
        <v>652</v>
      </c>
      <c r="M3024" s="2" t="s">
        <v>79</v>
      </c>
      <c r="N3024" t="s">
        <v>887</v>
      </c>
      <c r="T3024" s="2"/>
      <c r="U3024" s="2"/>
      <c r="V3024" s="2" t="s">
        <v>652</v>
      </c>
      <c r="W3024" s="2" t="s">
        <v>887</v>
      </c>
      <c r="X3024" s="2" t="s">
        <v>162</v>
      </c>
      <c r="Y3024" t="s">
        <v>4093</v>
      </c>
      <c r="AA3024" t="s">
        <v>3086</v>
      </c>
      <c r="AC3024" t="s">
        <v>57976</v>
      </c>
      <c r="AD3024" t="s">
        <v>57977</v>
      </c>
      <c r="AE3024" t="s">
        <v>27992</v>
      </c>
      <c r="AF3024" t="s">
        <v>57978</v>
      </c>
      <c r="AG3024" t="s">
        <v>6445</v>
      </c>
      <c r="AH3024" t="s">
        <v>6418</v>
      </c>
      <c r="AI3024" t="s">
        <v>6446</v>
      </c>
      <c r="AJ3024" t="s">
        <v>1153</v>
      </c>
      <c r="AK3024" t="s">
        <v>21826</v>
      </c>
      <c r="AL3024" t="s">
        <v>418</v>
      </c>
      <c r="AM3024" t="s">
        <v>446</v>
      </c>
      <c r="AN3024" t="s">
        <v>80</v>
      </c>
      <c r="AO3024" t="s">
        <v>57925</v>
      </c>
      <c r="AP3024" t="s">
        <v>40883</v>
      </c>
    </row>
    <row r="3025" spans="1:42" x14ac:dyDescent="0.35">
      <c r="A3025" s="2" t="s">
        <v>6442</v>
      </c>
      <c r="B3025" s="2" t="s">
        <v>6443</v>
      </c>
      <c r="C3025" s="2" t="s">
        <v>27993</v>
      </c>
      <c r="D3025" s="2" t="s">
        <v>44909</v>
      </c>
      <c r="E3025" s="2" t="s">
        <v>2594</v>
      </c>
      <c r="F3025" s="2" t="s">
        <v>27994</v>
      </c>
      <c r="G3025" s="2"/>
      <c r="H3025" s="2"/>
      <c r="I3025" s="2"/>
      <c r="J3025" s="2"/>
      <c r="K3025" s="2"/>
      <c r="L3025" s="2" t="s">
        <v>652</v>
      </c>
      <c r="M3025" s="2" t="s">
        <v>79</v>
      </c>
      <c r="N3025" t="s">
        <v>887</v>
      </c>
      <c r="U3025" s="2"/>
      <c r="V3025" t="s">
        <v>652</v>
      </c>
      <c r="W3025" s="2" t="s">
        <v>887</v>
      </c>
      <c r="X3025" s="2" t="s">
        <v>275</v>
      </c>
      <c r="Y3025" t="s">
        <v>524</v>
      </c>
      <c r="AA3025" t="s">
        <v>57979</v>
      </c>
      <c r="AC3025" t="s">
        <v>57980</v>
      </c>
      <c r="AD3025" t="s">
        <v>57981</v>
      </c>
      <c r="AE3025" t="s">
        <v>27994</v>
      </c>
      <c r="AF3025" t="s">
        <v>57982</v>
      </c>
      <c r="AG3025" t="s">
        <v>6445</v>
      </c>
      <c r="AH3025" t="s">
        <v>6418</v>
      </c>
      <c r="AI3025" t="s">
        <v>6446</v>
      </c>
      <c r="AJ3025" t="s">
        <v>1153</v>
      </c>
      <c r="AK3025" t="s">
        <v>21826</v>
      </c>
      <c r="AL3025" t="s">
        <v>418</v>
      </c>
      <c r="AM3025" t="s">
        <v>446</v>
      </c>
      <c r="AN3025" t="s">
        <v>80</v>
      </c>
      <c r="AO3025" t="s">
        <v>57983</v>
      </c>
      <c r="AP3025" t="s">
        <v>40883</v>
      </c>
    </row>
    <row r="3026" spans="1:42" x14ac:dyDescent="0.35">
      <c r="A3026" s="2" t="s">
        <v>6442</v>
      </c>
      <c r="B3026" s="2" t="s">
        <v>6443</v>
      </c>
      <c r="C3026" s="2" t="s">
        <v>27995</v>
      </c>
      <c r="D3026" s="2" t="s">
        <v>57984</v>
      </c>
      <c r="E3026" s="2" t="s">
        <v>2594</v>
      </c>
      <c r="F3026" s="2" t="s">
        <v>27996</v>
      </c>
      <c r="G3026" s="2"/>
      <c r="H3026" s="2"/>
      <c r="I3026" s="2"/>
      <c r="J3026" s="2"/>
      <c r="K3026" s="2"/>
      <c r="L3026" s="2" t="s">
        <v>652</v>
      </c>
      <c r="M3026" s="2" t="s">
        <v>79</v>
      </c>
      <c r="N3026" t="s">
        <v>887</v>
      </c>
      <c r="T3026" s="2"/>
      <c r="V3026" s="2" t="s">
        <v>652</v>
      </c>
      <c r="W3026" s="2" t="s">
        <v>887</v>
      </c>
      <c r="X3026" s="2" t="s">
        <v>162</v>
      </c>
      <c r="Y3026" t="s">
        <v>621</v>
      </c>
      <c r="AA3026" t="s">
        <v>57985</v>
      </c>
      <c r="AC3026" t="s">
        <v>57986</v>
      </c>
      <c r="AD3026" t="s">
        <v>57987</v>
      </c>
      <c r="AE3026" t="s">
        <v>27996</v>
      </c>
      <c r="AF3026" t="s">
        <v>57988</v>
      </c>
      <c r="AG3026" t="s">
        <v>6445</v>
      </c>
      <c r="AH3026" t="s">
        <v>6418</v>
      </c>
      <c r="AI3026" t="s">
        <v>6446</v>
      </c>
      <c r="AJ3026" t="s">
        <v>1153</v>
      </c>
      <c r="AK3026" t="s">
        <v>21826</v>
      </c>
      <c r="AL3026" t="s">
        <v>418</v>
      </c>
      <c r="AM3026" t="s">
        <v>446</v>
      </c>
      <c r="AN3026" t="s">
        <v>80</v>
      </c>
      <c r="AO3026" t="s">
        <v>57989</v>
      </c>
      <c r="AP3026" t="s">
        <v>40883</v>
      </c>
    </row>
    <row r="3027" spans="1:42" x14ac:dyDescent="0.35">
      <c r="A3027" s="2" t="s">
        <v>6442</v>
      </c>
      <c r="B3027" s="2" t="s">
        <v>6443</v>
      </c>
      <c r="C3027" s="2" t="s">
        <v>27997</v>
      </c>
      <c r="D3027" s="2" t="s">
        <v>57990</v>
      </c>
      <c r="E3027" s="2" t="s">
        <v>2594</v>
      </c>
      <c r="F3027" s="2" t="s">
        <v>27998</v>
      </c>
      <c r="G3027" s="2" t="s">
        <v>3057</v>
      </c>
      <c r="H3027" s="2" t="s">
        <v>417</v>
      </c>
      <c r="I3027" s="2" t="s">
        <v>2953</v>
      </c>
      <c r="J3027" s="2" t="s">
        <v>2338</v>
      </c>
      <c r="K3027" s="2" t="s">
        <v>3567</v>
      </c>
      <c r="L3027" s="2"/>
      <c r="M3027" s="2"/>
      <c r="T3027" s="2" t="s">
        <v>5</v>
      </c>
      <c r="U3027" s="2" t="s">
        <v>886</v>
      </c>
      <c r="V3027" s="2" t="s">
        <v>5</v>
      </c>
      <c r="W3027" s="2" t="s">
        <v>3567</v>
      </c>
      <c r="X3027" s="2" t="s">
        <v>275</v>
      </c>
      <c r="Y3027" t="s">
        <v>8312</v>
      </c>
      <c r="AA3027" t="s">
        <v>1369</v>
      </c>
      <c r="AC3027" t="s">
        <v>57991</v>
      </c>
      <c r="AD3027" t="s">
        <v>57992</v>
      </c>
      <c r="AE3027" t="s">
        <v>27998</v>
      </c>
      <c r="AF3027" t="s">
        <v>57993</v>
      </c>
      <c r="AG3027" t="s">
        <v>6445</v>
      </c>
      <c r="AH3027" t="s">
        <v>6418</v>
      </c>
      <c r="AI3027" t="s">
        <v>6446</v>
      </c>
      <c r="AJ3027" t="s">
        <v>1153</v>
      </c>
      <c r="AK3027" t="s">
        <v>21826</v>
      </c>
      <c r="AL3027" t="s">
        <v>418</v>
      </c>
      <c r="AM3027" t="s">
        <v>446</v>
      </c>
      <c r="AN3027" t="s">
        <v>80</v>
      </c>
      <c r="AO3027" t="s">
        <v>31530</v>
      </c>
      <c r="AP3027" t="s">
        <v>40883</v>
      </c>
    </row>
    <row r="3028" spans="1:42" x14ac:dyDescent="0.35">
      <c r="A3028" s="2" t="s">
        <v>6442</v>
      </c>
      <c r="B3028" s="2" t="s">
        <v>6443</v>
      </c>
      <c r="C3028" s="2" t="s">
        <v>27999</v>
      </c>
      <c r="D3028" s="2" t="s">
        <v>28000</v>
      </c>
      <c r="E3028" s="2" t="s">
        <v>2594</v>
      </c>
      <c r="F3028" s="2" t="s">
        <v>28001</v>
      </c>
      <c r="G3028" s="2" t="s">
        <v>3057</v>
      </c>
      <c r="H3028" s="2" t="s">
        <v>417</v>
      </c>
      <c r="I3028" s="2" t="s">
        <v>2953</v>
      </c>
      <c r="J3028" s="2" t="s">
        <v>2338</v>
      </c>
      <c r="K3028" s="2" t="s">
        <v>3567</v>
      </c>
      <c r="L3028" s="2"/>
      <c r="M3028" s="2"/>
      <c r="T3028" s="2" t="s">
        <v>5</v>
      </c>
      <c r="U3028" s="2" t="s">
        <v>886</v>
      </c>
      <c r="V3028" s="2" t="s">
        <v>5</v>
      </c>
      <c r="W3028" s="2" t="s">
        <v>3567</v>
      </c>
      <c r="X3028" s="2" t="s">
        <v>275</v>
      </c>
      <c r="Y3028" t="s">
        <v>43918</v>
      </c>
      <c r="AA3028" t="s">
        <v>57994</v>
      </c>
      <c r="AC3028" t="s">
        <v>57995</v>
      </c>
      <c r="AD3028" t="s">
        <v>57996</v>
      </c>
      <c r="AE3028" t="s">
        <v>28001</v>
      </c>
      <c r="AF3028" t="s">
        <v>57997</v>
      </c>
      <c r="AG3028" t="s">
        <v>6445</v>
      </c>
      <c r="AH3028" t="s">
        <v>6418</v>
      </c>
      <c r="AI3028" t="s">
        <v>6446</v>
      </c>
      <c r="AJ3028" t="s">
        <v>1153</v>
      </c>
      <c r="AK3028" t="s">
        <v>21826</v>
      </c>
      <c r="AL3028" t="s">
        <v>418</v>
      </c>
      <c r="AM3028" t="s">
        <v>446</v>
      </c>
      <c r="AN3028" t="s">
        <v>80</v>
      </c>
      <c r="AO3028" t="s">
        <v>46464</v>
      </c>
      <c r="AP3028" t="s">
        <v>40883</v>
      </c>
    </row>
    <row r="3029" spans="1:42" x14ac:dyDescent="0.35">
      <c r="A3029" s="2" t="s">
        <v>6442</v>
      </c>
      <c r="B3029" s="2" t="s">
        <v>6443</v>
      </c>
      <c r="C3029" s="2" t="s">
        <v>28002</v>
      </c>
      <c r="D3029" s="2" t="s">
        <v>57998</v>
      </c>
      <c r="E3029" s="2" t="s">
        <v>2594</v>
      </c>
      <c r="F3029" s="2" t="s">
        <v>28003</v>
      </c>
      <c r="G3029" s="2" t="s">
        <v>3057</v>
      </c>
      <c r="H3029" s="2" t="s">
        <v>417</v>
      </c>
      <c r="I3029" s="2" t="s">
        <v>2953</v>
      </c>
      <c r="J3029" s="2" t="s">
        <v>2338</v>
      </c>
      <c r="K3029" s="2" t="s">
        <v>3567</v>
      </c>
      <c r="L3029" s="2"/>
      <c r="M3029" s="2"/>
      <c r="T3029" s="2"/>
      <c r="U3029" t="s">
        <v>886</v>
      </c>
      <c r="V3029" t="s">
        <v>886</v>
      </c>
      <c r="W3029" s="2" t="s">
        <v>3567</v>
      </c>
      <c r="X3029" s="2" t="s">
        <v>162</v>
      </c>
      <c r="Y3029" t="s">
        <v>57999</v>
      </c>
      <c r="AA3029" t="s">
        <v>58000</v>
      </c>
      <c r="AC3029" t="s">
        <v>58001</v>
      </c>
      <c r="AD3029" t="s">
        <v>58002</v>
      </c>
      <c r="AE3029" t="s">
        <v>58003</v>
      </c>
      <c r="AF3029" t="s">
        <v>58004</v>
      </c>
      <c r="AG3029" t="s">
        <v>6445</v>
      </c>
      <c r="AH3029" t="s">
        <v>6418</v>
      </c>
      <c r="AI3029" t="s">
        <v>6446</v>
      </c>
      <c r="AJ3029" t="s">
        <v>1153</v>
      </c>
      <c r="AK3029" t="s">
        <v>21826</v>
      </c>
      <c r="AL3029" t="s">
        <v>418</v>
      </c>
      <c r="AM3029" t="s">
        <v>446</v>
      </c>
      <c r="AN3029" t="s">
        <v>80</v>
      </c>
      <c r="AO3029" t="s">
        <v>54671</v>
      </c>
      <c r="AP3029" t="s">
        <v>40883</v>
      </c>
    </row>
    <row r="3030" spans="1:42" x14ac:dyDescent="0.35">
      <c r="A3030" s="2" t="s">
        <v>6442</v>
      </c>
      <c r="B3030" s="2" t="s">
        <v>6443</v>
      </c>
      <c r="C3030" s="2" t="s">
        <v>28004</v>
      </c>
      <c r="D3030" s="2" t="s">
        <v>58005</v>
      </c>
      <c r="E3030" s="2" t="s">
        <v>2594</v>
      </c>
      <c r="F3030" s="2" t="s">
        <v>28005</v>
      </c>
      <c r="G3030" s="2" t="s">
        <v>3057</v>
      </c>
      <c r="H3030" s="2" t="s">
        <v>417</v>
      </c>
      <c r="I3030" s="2" t="s">
        <v>2953</v>
      </c>
      <c r="J3030" s="2" t="s">
        <v>2338</v>
      </c>
      <c r="K3030" s="2" t="s">
        <v>3567</v>
      </c>
      <c r="L3030" s="2"/>
      <c r="M3030" s="2"/>
      <c r="U3030" s="2" t="s">
        <v>886</v>
      </c>
      <c r="V3030" s="2" t="s">
        <v>886</v>
      </c>
      <c r="W3030" s="2" t="s">
        <v>3567</v>
      </c>
      <c r="X3030" s="2" t="s">
        <v>275</v>
      </c>
      <c r="Y3030" t="s">
        <v>58006</v>
      </c>
      <c r="AA3030" t="s">
        <v>9953</v>
      </c>
      <c r="AC3030" t="s">
        <v>58007</v>
      </c>
      <c r="AD3030" t="s">
        <v>58008</v>
      </c>
      <c r="AE3030" t="s">
        <v>28005</v>
      </c>
      <c r="AF3030" t="s">
        <v>58009</v>
      </c>
      <c r="AG3030" t="s">
        <v>6445</v>
      </c>
      <c r="AH3030" t="s">
        <v>6418</v>
      </c>
      <c r="AI3030" t="s">
        <v>6446</v>
      </c>
      <c r="AJ3030" t="s">
        <v>1153</v>
      </c>
      <c r="AK3030" t="s">
        <v>21826</v>
      </c>
      <c r="AL3030" t="s">
        <v>418</v>
      </c>
      <c r="AM3030" t="s">
        <v>446</v>
      </c>
      <c r="AN3030" t="s">
        <v>80</v>
      </c>
      <c r="AO3030" t="s">
        <v>42765</v>
      </c>
      <c r="AP3030" t="s">
        <v>40883</v>
      </c>
    </row>
    <row r="3031" spans="1:42" x14ac:dyDescent="0.35">
      <c r="A3031" s="2" t="s">
        <v>6442</v>
      </c>
      <c r="B3031" s="2" t="s">
        <v>6443</v>
      </c>
      <c r="C3031" s="2" t="s">
        <v>28006</v>
      </c>
      <c r="D3031" s="2" t="s">
        <v>28007</v>
      </c>
      <c r="E3031" t="s">
        <v>2594</v>
      </c>
      <c r="F3031" s="2" t="s">
        <v>28008</v>
      </c>
      <c r="G3031" s="2" t="s">
        <v>3057</v>
      </c>
      <c r="H3031" s="2" t="s">
        <v>417</v>
      </c>
      <c r="I3031" s="2" t="s">
        <v>2953</v>
      </c>
      <c r="J3031" s="2" t="s">
        <v>2338</v>
      </c>
      <c r="K3031" s="2" t="s">
        <v>3567</v>
      </c>
      <c r="L3031" s="2"/>
      <c r="M3031" s="2"/>
      <c r="T3031" t="s">
        <v>5</v>
      </c>
      <c r="U3031" t="s">
        <v>886</v>
      </c>
      <c r="V3031" s="2" t="s">
        <v>5</v>
      </c>
      <c r="W3031" s="2" t="s">
        <v>3567</v>
      </c>
      <c r="X3031" s="2" t="s">
        <v>162</v>
      </c>
      <c r="Y3031" t="s">
        <v>331</v>
      </c>
      <c r="AA3031" t="s">
        <v>58010</v>
      </c>
      <c r="AC3031" t="s">
        <v>58011</v>
      </c>
      <c r="AD3031" t="s">
        <v>58012</v>
      </c>
      <c r="AE3031" t="s">
        <v>28008</v>
      </c>
      <c r="AF3031" t="s">
        <v>58013</v>
      </c>
      <c r="AG3031" t="s">
        <v>6445</v>
      </c>
      <c r="AH3031" t="s">
        <v>6418</v>
      </c>
      <c r="AI3031" t="s">
        <v>6446</v>
      </c>
      <c r="AJ3031" t="s">
        <v>1153</v>
      </c>
      <c r="AK3031" t="s">
        <v>21826</v>
      </c>
      <c r="AL3031" t="s">
        <v>418</v>
      </c>
      <c r="AM3031" t="s">
        <v>446</v>
      </c>
      <c r="AN3031" t="s">
        <v>80</v>
      </c>
      <c r="AO3031" t="s">
        <v>51931</v>
      </c>
      <c r="AP3031" t="s">
        <v>40883</v>
      </c>
    </row>
    <row r="3032" spans="1:42" x14ac:dyDescent="0.35">
      <c r="A3032" s="2" t="s">
        <v>6442</v>
      </c>
      <c r="B3032" s="2" t="s">
        <v>6443</v>
      </c>
      <c r="C3032" s="2" t="s">
        <v>28009</v>
      </c>
      <c r="D3032" s="2" t="s">
        <v>28010</v>
      </c>
      <c r="E3032" s="2" t="s">
        <v>2594</v>
      </c>
      <c r="F3032" s="2" t="s">
        <v>28011</v>
      </c>
      <c r="G3032" s="2"/>
      <c r="S3032" t="s">
        <v>82</v>
      </c>
      <c r="T3032" t="s">
        <v>5</v>
      </c>
      <c r="V3032" t="s">
        <v>82</v>
      </c>
      <c r="W3032" t="s">
        <v>5</v>
      </c>
      <c r="X3032" t="s">
        <v>103</v>
      </c>
      <c r="Y3032" t="s">
        <v>572</v>
      </c>
      <c r="AA3032" t="s">
        <v>6624</v>
      </c>
      <c r="AC3032" t="s">
        <v>58014</v>
      </c>
      <c r="AD3032" t="s">
        <v>58015</v>
      </c>
      <c r="AE3032" t="s">
        <v>28011</v>
      </c>
      <c r="AF3032" t="s">
        <v>58016</v>
      </c>
      <c r="AG3032" t="s">
        <v>6445</v>
      </c>
      <c r="AH3032" t="s">
        <v>6418</v>
      </c>
      <c r="AI3032" t="s">
        <v>6446</v>
      </c>
      <c r="AJ3032" t="s">
        <v>1153</v>
      </c>
      <c r="AK3032" t="s">
        <v>21826</v>
      </c>
      <c r="AL3032" t="s">
        <v>418</v>
      </c>
      <c r="AM3032" t="s">
        <v>446</v>
      </c>
      <c r="AN3032" t="s">
        <v>80</v>
      </c>
      <c r="AO3032" t="s">
        <v>48763</v>
      </c>
      <c r="AP3032" t="s">
        <v>40883</v>
      </c>
    </row>
    <row r="3033" spans="1:42" x14ac:dyDescent="0.35">
      <c r="A3033" s="2" t="s">
        <v>6442</v>
      </c>
      <c r="B3033" s="2" t="s">
        <v>6443</v>
      </c>
      <c r="C3033" s="2" t="s">
        <v>28012</v>
      </c>
      <c r="D3033" s="2" t="s">
        <v>58017</v>
      </c>
      <c r="E3033" s="2" t="s">
        <v>2594</v>
      </c>
      <c r="F3033" s="2" t="s">
        <v>28013</v>
      </c>
      <c r="G3033" s="2" t="s">
        <v>3057</v>
      </c>
      <c r="H3033" t="s">
        <v>417</v>
      </c>
      <c r="I3033" t="s">
        <v>2953</v>
      </c>
      <c r="J3033" t="s">
        <v>2338</v>
      </c>
      <c r="K3033" t="s">
        <v>3567</v>
      </c>
      <c r="P3033" s="2"/>
      <c r="Q3033" s="2"/>
      <c r="R3033" s="2"/>
      <c r="S3033" s="2"/>
      <c r="U3033" t="s">
        <v>886</v>
      </c>
      <c r="V3033" t="s">
        <v>886</v>
      </c>
      <c r="W3033" s="2" t="s">
        <v>3567</v>
      </c>
      <c r="X3033" s="2" t="s">
        <v>275</v>
      </c>
      <c r="Y3033" t="s">
        <v>58018</v>
      </c>
      <c r="AA3033" t="s">
        <v>58019</v>
      </c>
      <c r="AC3033" t="s">
        <v>58020</v>
      </c>
      <c r="AD3033" t="s">
        <v>58021</v>
      </c>
      <c r="AE3033" t="s">
        <v>28013</v>
      </c>
      <c r="AF3033" t="s">
        <v>58022</v>
      </c>
      <c r="AG3033" t="s">
        <v>6445</v>
      </c>
      <c r="AH3033" t="s">
        <v>6418</v>
      </c>
      <c r="AI3033" t="s">
        <v>6446</v>
      </c>
      <c r="AJ3033" t="s">
        <v>1153</v>
      </c>
      <c r="AK3033" t="s">
        <v>21826</v>
      </c>
      <c r="AL3033" t="s">
        <v>418</v>
      </c>
      <c r="AM3033" t="s">
        <v>446</v>
      </c>
      <c r="AN3033" t="s">
        <v>80</v>
      </c>
      <c r="AO3033" t="s">
        <v>52014</v>
      </c>
      <c r="AP3033" t="s">
        <v>40883</v>
      </c>
    </row>
    <row r="3034" spans="1:42" x14ac:dyDescent="0.35">
      <c r="A3034" s="2" t="s">
        <v>6442</v>
      </c>
      <c r="B3034" s="2" t="s">
        <v>6443</v>
      </c>
      <c r="C3034" s="2" t="s">
        <v>28014</v>
      </c>
      <c r="D3034" s="2" t="s">
        <v>58023</v>
      </c>
      <c r="E3034" t="s">
        <v>2594</v>
      </c>
      <c r="F3034" s="2" t="s">
        <v>28015</v>
      </c>
      <c r="G3034" s="2" t="s">
        <v>3057</v>
      </c>
      <c r="H3034" t="s">
        <v>417</v>
      </c>
      <c r="I3034" t="s">
        <v>2953</v>
      </c>
      <c r="J3034" t="s">
        <v>2338</v>
      </c>
      <c r="K3034" t="s">
        <v>3567</v>
      </c>
      <c r="L3034" s="2"/>
      <c r="M3034" s="2"/>
      <c r="N3034" s="2"/>
      <c r="O3034" s="2"/>
      <c r="P3034" s="2"/>
      <c r="Q3034" s="2"/>
      <c r="R3034" s="2"/>
      <c r="S3034" s="2"/>
      <c r="U3034" t="s">
        <v>886</v>
      </c>
      <c r="V3034" t="s">
        <v>886</v>
      </c>
      <c r="W3034" s="2" t="s">
        <v>3567</v>
      </c>
      <c r="X3034" s="2" t="s">
        <v>275</v>
      </c>
      <c r="Y3034" t="s">
        <v>58024</v>
      </c>
      <c r="AA3034" t="s">
        <v>6179</v>
      </c>
      <c r="AC3034" t="s">
        <v>58025</v>
      </c>
      <c r="AD3034" t="s">
        <v>58026</v>
      </c>
      <c r="AE3034" t="s">
        <v>28015</v>
      </c>
      <c r="AF3034" t="s">
        <v>58027</v>
      </c>
      <c r="AG3034" t="s">
        <v>6445</v>
      </c>
      <c r="AH3034" t="s">
        <v>6418</v>
      </c>
      <c r="AI3034" t="s">
        <v>6446</v>
      </c>
      <c r="AJ3034" t="s">
        <v>1153</v>
      </c>
      <c r="AK3034" t="s">
        <v>21826</v>
      </c>
      <c r="AL3034" t="s">
        <v>418</v>
      </c>
      <c r="AM3034" t="s">
        <v>446</v>
      </c>
      <c r="AN3034" t="s">
        <v>80</v>
      </c>
      <c r="AO3034" t="s">
        <v>46966</v>
      </c>
      <c r="AP3034" t="s">
        <v>40883</v>
      </c>
    </row>
    <row r="3035" spans="1:42" x14ac:dyDescent="0.35">
      <c r="A3035" s="2" t="s">
        <v>6442</v>
      </c>
      <c r="B3035" s="2" t="s">
        <v>6443</v>
      </c>
      <c r="C3035" s="2" t="s">
        <v>28016</v>
      </c>
      <c r="D3035" s="2" t="s">
        <v>58028</v>
      </c>
      <c r="E3035" s="2" t="s">
        <v>2594</v>
      </c>
      <c r="F3035" s="2" t="s">
        <v>28017</v>
      </c>
      <c r="G3035" s="2" t="s">
        <v>3057</v>
      </c>
      <c r="H3035" t="s">
        <v>417</v>
      </c>
      <c r="I3035" t="s">
        <v>2953</v>
      </c>
      <c r="J3035" t="s">
        <v>2338</v>
      </c>
      <c r="K3035" t="s">
        <v>3567</v>
      </c>
      <c r="L3035" s="2"/>
      <c r="M3035" s="2"/>
      <c r="N3035" s="2"/>
      <c r="O3035" s="2"/>
      <c r="U3035" t="s">
        <v>886</v>
      </c>
      <c r="V3035" t="s">
        <v>886</v>
      </c>
      <c r="W3035" s="2" t="s">
        <v>3567</v>
      </c>
      <c r="X3035" s="2" t="s">
        <v>275</v>
      </c>
      <c r="Y3035" t="s">
        <v>1061</v>
      </c>
      <c r="AA3035" t="s">
        <v>58029</v>
      </c>
      <c r="AC3035" t="s">
        <v>58030</v>
      </c>
      <c r="AD3035" t="s">
        <v>58031</v>
      </c>
      <c r="AE3035" t="s">
        <v>28017</v>
      </c>
      <c r="AF3035" t="s">
        <v>58032</v>
      </c>
      <c r="AG3035" t="s">
        <v>6445</v>
      </c>
      <c r="AH3035" t="s">
        <v>6418</v>
      </c>
      <c r="AI3035" t="s">
        <v>6446</v>
      </c>
      <c r="AJ3035" t="s">
        <v>1153</v>
      </c>
      <c r="AK3035" t="s">
        <v>21826</v>
      </c>
      <c r="AL3035" t="s">
        <v>418</v>
      </c>
      <c r="AM3035" t="s">
        <v>446</v>
      </c>
      <c r="AN3035" t="s">
        <v>80</v>
      </c>
      <c r="AO3035" t="s">
        <v>42577</v>
      </c>
      <c r="AP3035" t="s">
        <v>40883</v>
      </c>
    </row>
    <row r="3036" spans="1:42" x14ac:dyDescent="0.35">
      <c r="A3036" s="2" t="s">
        <v>6442</v>
      </c>
      <c r="B3036" s="2" t="s">
        <v>6443</v>
      </c>
      <c r="C3036" s="2" t="s">
        <v>28018</v>
      </c>
      <c r="D3036" s="2" t="s">
        <v>58033</v>
      </c>
      <c r="E3036" s="2" t="s">
        <v>2594</v>
      </c>
      <c r="F3036" s="2" t="s">
        <v>28019</v>
      </c>
      <c r="G3036" s="2" t="s">
        <v>3057</v>
      </c>
      <c r="H3036" s="2" t="s">
        <v>417</v>
      </c>
      <c r="I3036" s="2" t="s">
        <v>2953</v>
      </c>
      <c r="J3036" s="2" t="s">
        <v>2338</v>
      </c>
      <c r="K3036" s="2" t="s">
        <v>3567</v>
      </c>
      <c r="T3036" s="2" t="s">
        <v>5</v>
      </c>
      <c r="U3036" s="2" t="s">
        <v>886</v>
      </c>
      <c r="V3036" s="2" t="s">
        <v>5</v>
      </c>
      <c r="W3036" s="2" t="s">
        <v>3567</v>
      </c>
      <c r="X3036" s="2" t="s">
        <v>275</v>
      </c>
      <c r="Y3036" t="s">
        <v>2458</v>
      </c>
      <c r="AA3036" t="s">
        <v>183</v>
      </c>
      <c r="AC3036" t="s">
        <v>58034</v>
      </c>
      <c r="AD3036" t="s">
        <v>58035</v>
      </c>
      <c r="AE3036" t="s">
        <v>28019</v>
      </c>
      <c r="AF3036" t="s">
        <v>58036</v>
      </c>
      <c r="AG3036" t="s">
        <v>6445</v>
      </c>
      <c r="AH3036" t="s">
        <v>6418</v>
      </c>
      <c r="AI3036" t="s">
        <v>6446</v>
      </c>
      <c r="AJ3036" t="s">
        <v>1153</v>
      </c>
      <c r="AK3036" t="s">
        <v>21826</v>
      </c>
      <c r="AL3036" t="s">
        <v>418</v>
      </c>
      <c r="AM3036" t="s">
        <v>446</v>
      </c>
      <c r="AN3036" t="s">
        <v>80</v>
      </c>
      <c r="AO3036" t="s">
        <v>31568</v>
      </c>
      <c r="AP3036" t="s">
        <v>40883</v>
      </c>
    </row>
    <row r="3037" spans="1:42" x14ac:dyDescent="0.35">
      <c r="A3037" s="2" t="s">
        <v>6442</v>
      </c>
      <c r="B3037" s="2" t="s">
        <v>6443</v>
      </c>
      <c r="C3037" s="2" t="s">
        <v>28020</v>
      </c>
      <c r="D3037" s="2" t="s">
        <v>47600</v>
      </c>
      <c r="E3037" t="s">
        <v>2594</v>
      </c>
      <c r="F3037" s="2" t="s">
        <v>28021</v>
      </c>
      <c r="G3037" s="2" t="s">
        <v>3057</v>
      </c>
      <c r="H3037" t="s">
        <v>417</v>
      </c>
      <c r="I3037" t="s">
        <v>2953</v>
      </c>
      <c r="J3037" s="2" t="s">
        <v>2338</v>
      </c>
      <c r="K3037" s="2" t="s">
        <v>3567</v>
      </c>
      <c r="L3037" s="2"/>
      <c r="U3037" t="s">
        <v>886</v>
      </c>
      <c r="V3037" t="s">
        <v>886</v>
      </c>
      <c r="W3037" s="2" t="s">
        <v>3567</v>
      </c>
      <c r="X3037" s="2" t="s">
        <v>275</v>
      </c>
      <c r="Y3037" t="s">
        <v>2280</v>
      </c>
      <c r="AA3037" t="s">
        <v>4904</v>
      </c>
      <c r="AC3037" t="s">
        <v>58037</v>
      </c>
      <c r="AD3037" t="s">
        <v>58038</v>
      </c>
      <c r="AE3037" t="s">
        <v>28021</v>
      </c>
      <c r="AF3037" t="s">
        <v>58039</v>
      </c>
      <c r="AG3037" t="s">
        <v>6445</v>
      </c>
      <c r="AH3037" t="s">
        <v>6418</v>
      </c>
      <c r="AI3037" t="s">
        <v>6446</v>
      </c>
      <c r="AJ3037" t="s">
        <v>1153</v>
      </c>
      <c r="AK3037" t="s">
        <v>21826</v>
      </c>
      <c r="AL3037" t="s">
        <v>418</v>
      </c>
      <c r="AM3037" t="s">
        <v>446</v>
      </c>
      <c r="AN3037" t="s">
        <v>80</v>
      </c>
      <c r="AO3037" t="s">
        <v>45904</v>
      </c>
      <c r="AP3037" t="s">
        <v>40883</v>
      </c>
    </row>
    <row r="3038" spans="1:42" x14ac:dyDescent="0.35">
      <c r="A3038" s="2" t="s">
        <v>6442</v>
      </c>
      <c r="B3038" s="2" t="s">
        <v>6443</v>
      </c>
      <c r="C3038" s="2" t="s">
        <v>28022</v>
      </c>
      <c r="D3038" s="2" t="s">
        <v>58040</v>
      </c>
      <c r="E3038" s="2" t="s">
        <v>2594</v>
      </c>
      <c r="F3038" s="2" t="s">
        <v>28023</v>
      </c>
      <c r="G3038" s="2" t="s">
        <v>3057</v>
      </c>
      <c r="H3038" t="s">
        <v>417</v>
      </c>
      <c r="I3038" t="s">
        <v>2953</v>
      </c>
      <c r="J3038" t="s">
        <v>2338</v>
      </c>
      <c r="K3038" t="s">
        <v>3567</v>
      </c>
      <c r="U3038" t="s">
        <v>886</v>
      </c>
      <c r="V3038" t="s">
        <v>886</v>
      </c>
      <c r="W3038" t="s">
        <v>3567</v>
      </c>
      <c r="Y3038" t="s">
        <v>6084</v>
      </c>
      <c r="AA3038" t="s">
        <v>3145</v>
      </c>
      <c r="AC3038" t="s">
        <v>58041</v>
      </c>
      <c r="AD3038" t="s">
        <v>58042</v>
      </c>
      <c r="AE3038" t="s">
        <v>28023</v>
      </c>
      <c r="AF3038" t="s">
        <v>58043</v>
      </c>
      <c r="AG3038" t="s">
        <v>6445</v>
      </c>
      <c r="AH3038" t="s">
        <v>6418</v>
      </c>
      <c r="AI3038" t="s">
        <v>6446</v>
      </c>
      <c r="AJ3038" t="s">
        <v>1153</v>
      </c>
      <c r="AK3038" t="s">
        <v>21826</v>
      </c>
      <c r="AL3038" t="s">
        <v>418</v>
      </c>
      <c r="AM3038" t="s">
        <v>446</v>
      </c>
      <c r="AN3038" t="s">
        <v>80</v>
      </c>
      <c r="AO3038" t="s">
        <v>42843</v>
      </c>
      <c r="AP3038" t="s">
        <v>40883</v>
      </c>
    </row>
    <row r="3039" spans="1:42" x14ac:dyDescent="0.35">
      <c r="A3039" s="2" t="s">
        <v>6442</v>
      </c>
      <c r="B3039" s="2" t="s">
        <v>6443</v>
      </c>
      <c r="C3039" s="2" t="s">
        <v>28024</v>
      </c>
      <c r="D3039" s="2" t="s">
        <v>28025</v>
      </c>
      <c r="E3039" s="2" t="s">
        <v>2594</v>
      </c>
      <c r="F3039" s="2" t="s">
        <v>28026</v>
      </c>
      <c r="G3039" s="2"/>
      <c r="P3039" s="2"/>
      <c r="Q3039" s="2"/>
      <c r="R3039" s="2"/>
      <c r="S3039" s="2" t="s">
        <v>82</v>
      </c>
      <c r="T3039" t="s">
        <v>5</v>
      </c>
      <c r="V3039" t="s">
        <v>82</v>
      </c>
      <c r="W3039" s="2" t="s">
        <v>5</v>
      </c>
      <c r="X3039" s="2" t="s">
        <v>275</v>
      </c>
      <c r="Y3039" t="s">
        <v>6397</v>
      </c>
      <c r="AA3039" t="s">
        <v>58044</v>
      </c>
      <c r="AC3039" t="s">
        <v>58045</v>
      </c>
      <c r="AD3039" t="s">
        <v>58046</v>
      </c>
      <c r="AE3039" t="s">
        <v>28026</v>
      </c>
      <c r="AF3039" t="s">
        <v>58047</v>
      </c>
      <c r="AG3039" t="s">
        <v>6445</v>
      </c>
      <c r="AH3039" t="s">
        <v>6418</v>
      </c>
      <c r="AI3039" t="s">
        <v>6446</v>
      </c>
      <c r="AJ3039" t="s">
        <v>1153</v>
      </c>
      <c r="AK3039" t="s">
        <v>21826</v>
      </c>
      <c r="AL3039" t="s">
        <v>418</v>
      </c>
      <c r="AM3039" t="s">
        <v>446</v>
      </c>
      <c r="AN3039" t="s">
        <v>80</v>
      </c>
      <c r="AO3039" t="s">
        <v>55291</v>
      </c>
      <c r="AP3039" t="s">
        <v>40883</v>
      </c>
    </row>
    <row r="3040" spans="1:42" x14ac:dyDescent="0.35">
      <c r="A3040" s="2" t="s">
        <v>6442</v>
      </c>
      <c r="B3040" s="2" t="s">
        <v>6443</v>
      </c>
      <c r="C3040" s="2" t="s">
        <v>28027</v>
      </c>
      <c r="D3040" s="2" t="s">
        <v>58048</v>
      </c>
      <c r="E3040" s="2" t="s">
        <v>2594</v>
      </c>
      <c r="F3040" s="2" t="s">
        <v>28028</v>
      </c>
      <c r="G3040" s="2" t="s">
        <v>3057</v>
      </c>
      <c r="H3040" s="2" t="s">
        <v>417</v>
      </c>
      <c r="I3040" s="2" t="s">
        <v>2953</v>
      </c>
      <c r="J3040" s="2" t="s">
        <v>2338</v>
      </c>
      <c r="K3040" s="2" t="s">
        <v>3567</v>
      </c>
      <c r="L3040" s="2"/>
      <c r="M3040" s="2"/>
      <c r="N3040" s="2"/>
      <c r="O3040" s="2"/>
      <c r="P3040" s="2"/>
      <c r="Q3040" s="2"/>
      <c r="R3040" s="2"/>
      <c r="S3040" s="2"/>
      <c r="T3040" t="s">
        <v>5</v>
      </c>
      <c r="U3040" t="s">
        <v>886</v>
      </c>
      <c r="V3040" s="2" t="s">
        <v>5</v>
      </c>
      <c r="W3040" s="2" t="s">
        <v>3567</v>
      </c>
      <c r="X3040" s="2" t="s">
        <v>275</v>
      </c>
      <c r="Y3040" t="s">
        <v>2748</v>
      </c>
      <c r="AA3040" t="s">
        <v>58049</v>
      </c>
      <c r="AC3040" t="s">
        <v>58050</v>
      </c>
      <c r="AD3040" t="s">
        <v>58051</v>
      </c>
      <c r="AE3040" t="s">
        <v>28028</v>
      </c>
      <c r="AF3040" t="s">
        <v>58052</v>
      </c>
      <c r="AG3040" t="s">
        <v>6445</v>
      </c>
      <c r="AH3040" t="s">
        <v>6418</v>
      </c>
      <c r="AI3040" t="s">
        <v>6446</v>
      </c>
      <c r="AJ3040" t="s">
        <v>1153</v>
      </c>
      <c r="AK3040" t="s">
        <v>21826</v>
      </c>
      <c r="AL3040" t="s">
        <v>418</v>
      </c>
      <c r="AM3040" t="s">
        <v>446</v>
      </c>
      <c r="AN3040" t="s">
        <v>80</v>
      </c>
      <c r="AO3040" t="s">
        <v>45904</v>
      </c>
      <c r="AP3040" t="s">
        <v>40883</v>
      </c>
    </row>
    <row r="3041" spans="1:42" x14ac:dyDescent="0.35">
      <c r="A3041" s="2" t="s">
        <v>6442</v>
      </c>
      <c r="B3041" s="2" t="s">
        <v>6443</v>
      </c>
      <c r="C3041" s="2" t="s">
        <v>28029</v>
      </c>
      <c r="D3041" s="2" t="s">
        <v>58053</v>
      </c>
      <c r="E3041" s="2" t="s">
        <v>2594</v>
      </c>
      <c r="F3041" s="2" t="s">
        <v>28030</v>
      </c>
      <c r="G3041" s="2" t="s">
        <v>3057</v>
      </c>
      <c r="H3041" t="s">
        <v>417</v>
      </c>
      <c r="P3041" s="2"/>
      <c r="Q3041" s="2"/>
      <c r="R3041" s="2"/>
      <c r="S3041" s="2"/>
      <c r="T3041" t="s">
        <v>5</v>
      </c>
      <c r="U3041" t="s">
        <v>886</v>
      </c>
      <c r="V3041" t="s">
        <v>5</v>
      </c>
      <c r="W3041" s="2" t="s">
        <v>417</v>
      </c>
      <c r="X3041" s="2" t="s">
        <v>275</v>
      </c>
      <c r="Y3041" t="s">
        <v>58054</v>
      </c>
      <c r="AA3041" t="s">
        <v>123</v>
      </c>
      <c r="AC3041" t="s">
        <v>58055</v>
      </c>
      <c r="AD3041" t="s">
        <v>58056</v>
      </c>
      <c r="AE3041" t="s">
        <v>28030</v>
      </c>
      <c r="AF3041" t="s">
        <v>58057</v>
      </c>
      <c r="AG3041" t="s">
        <v>6445</v>
      </c>
      <c r="AH3041" t="s">
        <v>6418</v>
      </c>
      <c r="AI3041" t="s">
        <v>6446</v>
      </c>
      <c r="AJ3041" t="s">
        <v>1153</v>
      </c>
      <c r="AK3041" t="s">
        <v>21826</v>
      </c>
      <c r="AL3041" t="s">
        <v>418</v>
      </c>
      <c r="AM3041" t="s">
        <v>446</v>
      </c>
      <c r="AN3041" t="s">
        <v>80</v>
      </c>
      <c r="AO3041" t="s">
        <v>41783</v>
      </c>
      <c r="AP3041" t="s">
        <v>40883</v>
      </c>
    </row>
    <row r="3042" spans="1:42" x14ac:dyDescent="0.35">
      <c r="A3042" s="2" t="s">
        <v>6442</v>
      </c>
      <c r="B3042" s="2" t="s">
        <v>6443</v>
      </c>
      <c r="C3042" s="2" t="s">
        <v>28031</v>
      </c>
      <c r="D3042" s="2" t="s">
        <v>58058</v>
      </c>
      <c r="E3042" t="s">
        <v>2594</v>
      </c>
      <c r="F3042" s="2" t="s">
        <v>28032</v>
      </c>
      <c r="G3042" s="2" t="s">
        <v>3057</v>
      </c>
      <c r="H3042" t="s">
        <v>417</v>
      </c>
      <c r="I3042" t="s">
        <v>2953</v>
      </c>
      <c r="J3042" t="s">
        <v>2338</v>
      </c>
      <c r="K3042" t="s">
        <v>3567</v>
      </c>
      <c r="M3042" s="2"/>
      <c r="N3042" s="2"/>
      <c r="O3042" s="2"/>
      <c r="P3042" s="2"/>
      <c r="Q3042" s="2"/>
      <c r="R3042" s="2"/>
      <c r="S3042" s="2"/>
      <c r="U3042" t="s">
        <v>886</v>
      </c>
      <c r="V3042" t="s">
        <v>886</v>
      </c>
      <c r="W3042" s="2" t="s">
        <v>3567</v>
      </c>
      <c r="X3042" s="2" t="s">
        <v>162</v>
      </c>
      <c r="Y3042" t="s">
        <v>5668</v>
      </c>
      <c r="AA3042" t="s">
        <v>58059</v>
      </c>
      <c r="AC3042" t="s">
        <v>58060</v>
      </c>
      <c r="AD3042" t="s">
        <v>58061</v>
      </c>
      <c r="AE3042" t="s">
        <v>28032</v>
      </c>
      <c r="AF3042" t="s">
        <v>58062</v>
      </c>
      <c r="AG3042" t="s">
        <v>6445</v>
      </c>
      <c r="AH3042" t="s">
        <v>6418</v>
      </c>
      <c r="AI3042" t="s">
        <v>6446</v>
      </c>
      <c r="AJ3042" t="s">
        <v>1153</v>
      </c>
      <c r="AK3042" t="s">
        <v>21826</v>
      </c>
      <c r="AL3042" t="s">
        <v>418</v>
      </c>
      <c r="AM3042" t="s">
        <v>446</v>
      </c>
      <c r="AN3042" t="s">
        <v>80</v>
      </c>
      <c r="AO3042" t="s">
        <v>42843</v>
      </c>
      <c r="AP3042" t="s">
        <v>40883</v>
      </c>
    </row>
    <row r="3043" spans="1:42" x14ac:dyDescent="0.35">
      <c r="A3043" s="2" t="s">
        <v>6442</v>
      </c>
      <c r="B3043" s="2" t="s">
        <v>6443</v>
      </c>
      <c r="C3043" s="2" t="s">
        <v>28033</v>
      </c>
      <c r="D3043" s="2" t="s">
        <v>58063</v>
      </c>
      <c r="E3043" s="2" t="s">
        <v>2594</v>
      </c>
      <c r="F3043" s="2" t="s">
        <v>28034</v>
      </c>
      <c r="G3043" s="2" t="s">
        <v>3057</v>
      </c>
      <c r="H3043" t="s">
        <v>417</v>
      </c>
      <c r="I3043" t="s">
        <v>2953</v>
      </c>
      <c r="J3043" t="s">
        <v>2338</v>
      </c>
      <c r="K3043" t="s">
        <v>3567</v>
      </c>
      <c r="M3043" s="2"/>
      <c r="N3043" s="2"/>
      <c r="O3043" s="2"/>
      <c r="U3043" t="s">
        <v>886</v>
      </c>
      <c r="V3043" t="s">
        <v>886</v>
      </c>
      <c r="W3043" s="2" t="s">
        <v>3567</v>
      </c>
      <c r="X3043" s="2" t="s">
        <v>275</v>
      </c>
      <c r="Y3043" t="s">
        <v>550</v>
      </c>
      <c r="AA3043" t="s">
        <v>58064</v>
      </c>
      <c r="AC3043" t="s">
        <v>58065</v>
      </c>
      <c r="AD3043" t="s">
        <v>58066</v>
      </c>
      <c r="AE3043" t="s">
        <v>28034</v>
      </c>
      <c r="AF3043" t="s">
        <v>58067</v>
      </c>
      <c r="AG3043" t="s">
        <v>6445</v>
      </c>
      <c r="AH3043" t="s">
        <v>6418</v>
      </c>
      <c r="AI3043" t="s">
        <v>6446</v>
      </c>
      <c r="AJ3043" t="s">
        <v>1153</v>
      </c>
      <c r="AK3043" t="s">
        <v>21826</v>
      </c>
      <c r="AL3043" t="s">
        <v>418</v>
      </c>
      <c r="AM3043" t="s">
        <v>446</v>
      </c>
      <c r="AN3043" t="s">
        <v>80</v>
      </c>
      <c r="AO3043" t="s">
        <v>44156</v>
      </c>
      <c r="AP3043" t="s">
        <v>40883</v>
      </c>
    </row>
    <row r="3044" spans="1:42" x14ac:dyDescent="0.35">
      <c r="A3044" s="2" t="s">
        <v>6442</v>
      </c>
      <c r="B3044" s="2" t="s">
        <v>6443</v>
      </c>
      <c r="C3044" s="2" t="s">
        <v>28035</v>
      </c>
      <c r="D3044" s="2" t="s">
        <v>53994</v>
      </c>
      <c r="E3044" s="2" t="s">
        <v>2594</v>
      </c>
      <c r="F3044" s="2" t="s">
        <v>28036</v>
      </c>
      <c r="G3044" s="2" t="s">
        <v>3057</v>
      </c>
      <c r="H3044" t="s">
        <v>417</v>
      </c>
      <c r="I3044" t="s">
        <v>2953</v>
      </c>
      <c r="J3044" t="s">
        <v>2338</v>
      </c>
      <c r="K3044" t="s">
        <v>3567</v>
      </c>
      <c r="M3044" s="2"/>
      <c r="N3044" s="2"/>
      <c r="O3044" s="2"/>
      <c r="U3044" t="s">
        <v>886</v>
      </c>
      <c r="V3044" t="s">
        <v>886</v>
      </c>
      <c r="W3044" s="2" t="s">
        <v>3567</v>
      </c>
      <c r="X3044" s="2" t="s">
        <v>275</v>
      </c>
      <c r="Y3044" t="s">
        <v>2924</v>
      </c>
      <c r="AA3044" t="s">
        <v>46140</v>
      </c>
      <c r="AC3044" t="s">
        <v>58068</v>
      </c>
      <c r="AD3044" t="s">
        <v>58069</v>
      </c>
      <c r="AE3044" t="s">
        <v>28036</v>
      </c>
      <c r="AF3044" t="s">
        <v>58070</v>
      </c>
      <c r="AG3044" t="s">
        <v>6445</v>
      </c>
      <c r="AH3044" t="s">
        <v>6418</v>
      </c>
      <c r="AI3044" t="s">
        <v>6446</v>
      </c>
      <c r="AJ3044" t="s">
        <v>1153</v>
      </c>
      <c r="AK3044" t="s">
        <v>21826</v>
      </c>
      <c r="AL3044" t="s">
        <v>418</v>
      </c>
      <c r="AM3044" t="s">
        <v>446</v>
      </c>
      <c r="AN3044" t="s">
        <v>80</v>
      </c>
      <c r="AO3044" t="s">
        <v>48656</v>
      </c>
      <c r="AP3044" t="s">
        <v>40883</v>
      </c>
    </row>
    <row r="3045" spans="1:42" x14ac:dyDescent="0.35">
      <c r="A3045" s="2" t="s">
        <v>6442</v>
      </c>
      <c r="B3045" s="2" t="s">
        <v>6443</v>
      </c>
      <c r="C3045" s="2" t="s">
        <v>28037</v>
      </c>
      <c r="D3045" s="2" t="s">
        <v>58071</v>
      </c>
      <c r="E3045" s="2" t="s">
        <v>2594</v>
      </c>
      <c r="F3045" s="2" t="s">
        <v>28038</v>
      </c>
      <c r="G3045" s="2"/>
      <c r="I3045" t="s">
        <v>2953</v>
      </c>
      <c r="J3045" t="s">
        <v>2338</v>
      </c>
      <c r="K3045" t="s">
        <v>3567</v>
      </c>
      <c r="M3045" s="2"/>
      <c r="N3045" s="2"/>
      <c r="O3045" s="2"/>
      <c r="V3045" t="s">
        <v>2953</v>
      </c>
      <c r="W3045" s="2" t="s">
        <v>3567</v>
      </c>
      <c r="X3045" s="2" t="s">
        <v>275</v>
      </c>
      <c r="Y3045" t="s">
        <v>2695</v>
      </c>
      <c r="AA3045" t="s">
        <v>58072</v>
      </c>
      <c r="AC3045" t="s">
        <v>58073</v>
      </c>
      <c r="AD3045" t="s">
        <v>58074</v>
      </c>
      <c r="AE3045" t="s">
        <v>28038</v>
      </c>
      <c r="AF3045" t="s">
        <v>58075</v>
      </c>
      <c r="AG3045" t="s">
        <v>6445</v>
      </c>
      <c r="AH3045" t="s">
        <v>6418</v>
      </c>
      <c r="AI3045" t="s">
        <v>6446</v>
      </c>
      <c r="AJ3045" t="s">
        <v>1153</v>
      </c>
      <c r="AK3045" t="s">
        <v>21826</v>
      </c>
      <c r="AL3045" t="s">
        <v>418</v>
      </c>
      <c r="AM3045" t="s">
        <v>446</v>
      </c>
      <c r="AN3045" t="s">
        <v>80</v>
      </c>
      <c r="AO3045" t="s">
        <v>51201</v>
      </c>
      <c r="AP3045" t="s">
        <v>40883</v>
      </c>
    </row>
    <row r="3046" spans="1:42" x14ac:dyDescent="0.35">
      <c r="A3046" s="2" t="s">
        <v>6442</v>
      </c>
      <c r="B3046" s="2" t="s">
        <v>6443</v>
      </c>
      <c r="C3046" s="2" t="s">
        <v>28039</v>
      </c>
      <c r="D3046" s="2" t="s">
        <v>58076</v>
      </c>
      <c r="E3046" s="2" t="s">
        <v>2594</v>
      </c>
      <c r="F3046" s="2" t="s">
        <v>28040</v>
      </c>
      <c r="G3046" s="2" t="s">
        <v>3057</v>
      </c>
      <c r="H3046" s="2" t="s">
        <v>417</v>
      </c>
      <c r="I3046" s="2"/>
      <c r="J3046" s="2"/>
      <c r="K3046" s="2"/>
      <c r="L3046" s="2"/>
      <c r="T3046" s="2" t="s">
        <v>5</v>
      </c>
      <c r="U3046" t="s">
        <v>886</v>
      </c>
      <c r="V3046" s="2" t="s">
        <v>5</v>
      </c>
      <c r="W3046" s="2" t="s">
        <v>417</v>
      </c>
      <c r="X3046" s="2" t="s">
        <v>275</v>
      </c>
      <c r="Y3046" t="s">
        <v>1457</v>
      </c>
      <c r="AA3046" t="s">
        <v>11504</v>
      </c>
      <c r="AC3046" t="s">
        <v>58077</v>
      </c>
      <c r="AD3046" t="s">
        <v>58078</v>
      </c>
      <c r="AE3046" t="s">
        <v>28040</v>
      </c>
      <c r="AF3046" t="s">
        <v>58079</v>
      </c>
      <c r="AG3046" t="s">
        <v>6445</v>
      </c>
      <c r="AH3046" t="s">
        <v>6418</v>
      </c>
      <c r="AI3046" t="s">
        <v>6446</v>
      </c>
      <c r="AJ3046" t="s">
        <v>1153</v>
      </c>
      <c r="AK3046" t="s">
        <v>21826</v>
      </c>
      <c r="AL3046" t="s">
        <v>418</v>
      </c>
      <c r="AM3046" t="s">
        <v>446</v>
      </c>
      <c r="AN3046" t="s">
        <v>80</v>
      </c>
      <c r="AO3046" t="s">
        <v>41564</v>
      </c>
      <c r="AP3046" t="s">
        <v>40883</v>
      </c>
    </row>
    <row r="3047" spans="1:42" x14ac:dyDescent="0.35">
      <c r="A3047" s="2" t="s">
        <v>6442</v>
      </c>
      <c r="B3047" s="2" t="s">
        <v>6443</v>
      </c>
      <c r="C3047" s="2" t="s">
        <v>28041</v>
      </c>
      <c r="D3047" s="2" t="s">
        <v>58080</v>
      </c>
      <c r="E3047" s="2" t="s">
        <v>2594</v>
      </c>
      <c r="F3047" s="2" t="s">
        <v>28042</v>
      </c>
      <c r="G3047" s="2"/>
      <c r="H3047" s="2"/>
      <c r="I3047" s="2" t="s">
        <v>2953</v>
      </c>
      <c r="J3047" s="2" t="s">
        <v>2338</v>
      </c>
      <c r="K3047" s="2" t="s">
        <v>3567</v>
      </c>
      <c r="L3047" s="2"/>
      <c r="T3047" s="2"/>
      <c r="U3047" s="2"/>
      <c r="V3047" s="2" t="s">
        <v>2953</v>
      </c>
      <c r="W3047" s="2" t="s">
        <v>3567</v>
      </c>
      <c r="X3047" s="2" t="s">
        <v>275</v>
      </c>
      <c r="Y3047" t="s">
        <v>43159</v>
      </c>
      <c r="AA3047" t="s">
        <v>14226</v>
      </c>
      <c r="AC3047" t="s">
        <v>58081</v>
      </c>
      <c r="AD3047" t="s">
        <v>58082</v>
      </c>
      <c r="AE3047" t="s">
        <v>28042</v>
      </c>
      <c r="AF3047" t="s">
        <v>58083</v>
      </c>
      <c r="AG3047" t="s">
        <v>6445</v>
      </c>
      <c r="AH3047" t="s">
        <v>6418</v>
      </c>
      <c r="AI3047" t="s">
        <v>6446</v>
      </c>
      <c r="AJ3047" t="s">
        <v>1153</v>
      </c>
      <c r="AK3047" t="s">
        <v>21826</v>
      </c>
      <c r="AL3047" t="s">
        <v>418</v>
      </c>
      <c r="AM3047" t="s">
        <v>446</v>
      </c>
      <c r="AN3047" t="s">
        <v>80</v>
      </c>
      <c r="AO3047" t="s">
        <v>42293</v>
      </c>
      <c r="AP3047" t="s">
        <v>40883</v>
      </c>
    </row>
    <row r="3048" spans="1:42" x14ac:dyDescent="0.35">
      <c r="A3048" s="2" t="s">
        <v>6442</v>
      </c>
      <c r="B3048" s="2" t="s">
        <v>6443</v>
      </c>
      <c r="C3048" s="2" t="s">
        <v>28043</v>
      </c>
      <c r="D3048" s="2" t="s">
        <v>52684</v>
      </c>
      <c r="E3048" s="2" t="s">
        <v>2594</v>
      </c>
      <c r="F3048" s="2" t="s">
        <v>28044</v>
      </c>
      <c r="G3048" s="2" t="s">
        <v>3057</v>
      </c>
      <c r="H3048" s="2" t="s">
        <v>417</v>
      </c>
      <c r="I3048" s="2" t="s">
        <v>2953</v>
      </c>
      <c r="J3048" s="2" t="s">
        <v>2338</v>
      </c>
      <c r="K3048" s="2" t="s">
        <v>3567</v>
      </c>
      <c r="L3048" s="2"/>
      <c r="T3048" s="2" t="s">
        <v>5</v>
      </c>
      <c r="U3048" t="s">
        <v>886</v>
      </c>
      <c r="V3048" s="2" t="s">
        <v>5</v>
      </c>
      <c r="W3048" s="2" t="s">
        <v>3567</v>
      </c>
      <c r="X3048" s="2" t="s">
        <v>275</v>
      </c>
      <c r="Y3048" t="s">
        <v>4188</v>
      </c>
      <c r="AA3048" t="s">
        <v>58084</v>
      </c>
      <c r="AC3048" t="s">
        <v>58085</v>
      </c>
      <c r="AD3048" t="s">
        <v>58086</v>
      </c>
      <c r="AE3048" t="s">
        <v>28044</v>
      </c>
      <c r="AF3048" t="s">
        <v>58087</v>
      </c>
      <c r="AG3048" t="s">
        <v>6445</v>
      </c>
      <c r="AH3048" t="s">
        <v>6418</v>
      </c>
      <c r="AI3048" t="s">
        <v>6446</v>
      </c>
      <c r="AJ3048" t="s">
        <v>1153</v>
      </c>
      <c r="AK3048" t="s">
        <v>21826</v>
      </c>
      <c r="AL3048" t="s">
        <v>418</v>
      </c>
      <c r="AM3048" t="s">
        <v>446</v>
      </c>
      <c r="AN3048" t="s">
        <v>80</v>
      </c>
      <c r="AO3048" t="s">
        <v>58088</v>
      </c>
      <c r="AP3048" t="s">
        <v>40883</v>
      </c>
    </row>
    <row r="3049" spans="1:42" x14ac:dyDescent="0.35">
      <c r="A3049" s="2" t="s">
        <v>6442</v>
      </c>
      <c r="B3049" s="2" t="s">
        <v>6443</v>
      </c>
      <c r="C3049" s="2" t="s">
        <v>28045</v>
      </c>
      <c r="D3049" s="2" t="s">
        <v>58089</v>
      </c>
      <c r="E3049" s="2" t="s">
        <v>2594</v>
      </c>
      <c r="F3049" s="2" t="s">
        <v>28046</v>
      </c>
      <c r="G3049" s="2" t="s">
        <v>3057</v>
      </c>
      <c r="H3049" s="2" t="s">
        <v>417</v>
      </c>
      <c r="I3049" s="2" t="s">
        <v>2953</v>
      </c>
      <c r="J3049" s="2" t="s">
        <v>2338</v>
      </c>
      <c r="K3049" s="2" t="s">
        <v>3567</v>
      </c>
      <c r="L3049" s="2"/>
      <c r="T3049" s="2" t="s">
        <v>5</v>
      </c>
      <c r="U3049" t="s">
        <v>886</v>
      </c>
      <c r="V3049" s="2" t="s">
        <v>5</v>
      </c>
      <c r="W3049" s="2" t="s">
        <v>3567</v>
      </c>
      <c r="X3049" s="2" t="s">
        <v>162</v>
      </c>
      <c r="Y3049" t="s">
        <v>20148</v>
      </c>
      <c r="AA3049" t="s">
        <v>1603</v>
      </c>
      <c r="AC3049" t="s">
        <v>58090</v>
      </c>
      <c r="AD3049" t="s">
        <v>58091</v>
      </c>
      <c r="AE3049" t="s">
        <v>28046</v>
      </c>
      <c r="AF3049" t="s">
        <v>58092</v>
      </c>
      <c r="AG3049" t="s">
        <v>6445</v>
      </c>
      <c r="AH3049" t="s">
        <v>6418</v>
      </c>
      <c r="AI3049" t="s">
        <v>6446</v>
      </c>
      <c r="AJ3049" t="s">
        <v>1153</v>
      </c>
      <c r="AK3049" t="s">
        <v>21826</v>
      </c>
      <c r="AL3049" t="s">
        <v>418</v>
      </c>
      <c r="AM3049" t="s">
        <v>446</v>
      </c>
      <c r="AN3049" t="s">
        <v>80</v>
      </c>
      <c r="AO3049" t="s">
        <v>41863</v>
      </c>
      <c r="AP3049" t="s">
        <v>40883</v>
      </c>
    </row>
    <row r="3050" spans="1:42" x14ac:dyDescent="0.35">
      <c r="A3050" s="2" t="s">
        <v>6442</v>
      </c>
      <c r="B3050" s="2" t="s">
        <v>6443</v>
      </c>
      <c r="C3050" s="2" t="s">
        <v>28047</v>
      </c>
      <c r="D3050" s="2" t="s">
        <v>58093</v>
      </c>
      <c r="E3050" s="2" t="s">
        <v>2594</v>
      </c>
      <c r="F3050" s="2" t="s">
        <v>28048</v>
      </c>
      <c r="G3050" s="2" t="s">
        <v>3057</v>
      </c>
      <c r="H3050" s="2" t="s">
        <v>417</v>
      </c>
      <c r="I3050" s="2" t="s">
        <v>2953</v>
      </c>
      <c r="J3050" s="2" t="s">
        <v>2338</v>
      </c>
      <c r="K3050" s="2" t="s">
        <v>3567</v>
      </c>
      <c r="L3050" s="2"/>
      <c r="T3050" s="2"/>
      <c r="U3050" t="s">
        <v>886</v>
      </c>
      <c r="V3050" s="2" t="s">
        <v>886</v>
      </c>
      <c r="W3050" s="2" t="s">
        <v>3567</v>
      </c>
      <c r="X3050" s="2" t="s">
        <v>275</v>
      </c>
      <c r="Y3050" t="s">
        <v>19712</v>
      </c>
      <c r="AA3050" t="s">
        <v>10571</v>
      </c>
      <c r="AC3050" t="s">
        <v>58094</v>
      </c>
      <c r="AD3050" t="s">
        <v>58095</v>
      </c>
      <c r="AE3050" t="s">
        <v>28048</v>
      </c>
      <c r="AF3050" t="s">
        <v>58096</v>
      </c>
      <c r="AG3050" t="s">
        <v>6445</v>
      </c>
      <c r="AH3050" t="s">
        <v>6418</v>
      </c>
      <c r="AI3050" t="s">
        <v>6446</v>
      </c>
      <c r="AJ3050" t="s">
        <v>1153</v>
      </c>
      <c r="AK3050" t="s">
        <v>21826</v>
      </c>
      <c r="AL3050" t="s">
        <v>418</v>
      </c>
      <c r="AM3050" t="s">
        <v>446</v>
      </c>
      <c r="AN3050" t="s">
        <v>80</v>
      </c>
      <c r="AO3050" t="s">
        <v>53826</v>
      </c>
      <c r="AP3050" t="s">
        <v>40883</v>
      </c>
    </row>
    <row r="3051" spans="1:42" x14ac:dyDescent="0.35">
      <c r="A3051" s="2" t="s">
        <v>6442</v>
      </c>
      <c r="B3051" s="2" t="s">
        <v>6443</v>
      </c>
      <c r="C3051" s="2" t="s">
        <v>28049</v>
      </c>
      <c r="D3051" s="2" t="s">
        <v>43877</v>
      </c>
      <c r="E3051" s="2" t="s">
        <v>2594</v>
      </c>
      <c r="F3051" s="2" t="s">
        <v>28050</v>
      </c>
      <c r="G3051" s="2" t="s">
        <v>3057</v>
      </c>
      <c r="H3051" s="2" t="s">
        <v>417</v>
      </c>
      <c r="I3051" s="2" t="s">
        <v>2953</v>
      </c>
      <c r="J3051" s="2" t="s">
        <v>2338</v>
      </c>
      <c r="K3051" s="2" t="s">
        <v>3567</v>
      </c>
      <c r="L3051" s="2"/>
      <c r="T3051" s="2"/>
      <c r="U3051" t="s">
        <v>886</v>
      </c>
      <c r="V3051" s="2" t="s">
        <v>886</v>
      </c>
      <c r="W3051" s="2" t="s">
        <v>3567</v>
      </c>
      <c r="X3051" s="2" t="s">
        <v>275</v>
      </c>
      <c r="Y3051" t="s">
        <v>55324</v>
      </c>
      <c r="AA3051" t="s">
        <v>44776</v>
      </c>
      <c r="AC3051" t="s">
        <v>58097</v>
      </c>
      <c r="AD3051" t="s">
        <v>58098</v>
      </c>
      <c r="AE3051" t="s">
        <v>28050</v>
      </c>
      <c r="AF3051" t="s">
        <v>58099</v>
      </c>
      <c r="AG3051" t="s">
        <v>6445</v>
      </c>
      <c r="AH3051" t="s">
        <v>6418</v>
      </c>
      <c r="AI3051" t="s">
        <v>6446</v>
      </c>
      <c r="AJ3051" t="s">
        <v>1153</v>
      </c>
      <c r="AK3051" t="s">
        <v>21826</v>
      </c>
      <c r="AL3051" t="s">
        <v>418</v>
      </c>
      <c r="AM3051" t="s">
        <v>446</v>
      </c>
      <c r="AN3051" t="s">
        <v>80</v>
      </c>
      <c r="AO3051" t="s">
        <v>50924</v>
      </c>
      <c r="AP3051" t="s">
        <v>40883</v>
      </c>
    </row>
    <row r="3052" spans="1:42" x14ac:dyDescent="0.35">
      <c r="A3052" s="2" t="s">
        <v>6442</v>
      </c>
      <c r="B3052" s="2" t="s">
        <v>6443</v>
      </c>
      <c r="C3052" s="2" t="s">
        <v>28051</v>
      </c>
      <c r="D3052" s="2" t="s">
        <v>53545</v>
      </c>
      <c r="E3052" s="2" t="s">
        <v>2594</v>
      </c>
      <c r="F3052" s="2" t="s">
        <v>28052</v>
      </c>
      <c r="G3052" s="2" t="s">
        <v>3057</v>
      </c>
      <c r="H3052" s="2" t="s">
        <v>417</v>
      </c>
      <c r="I3052" s="2" t="s">
        <v>2953</v>
      </c>
      <c r="J3052" s="2" t="s">
        <v>2338</v>
      </c>
      <c r="K3052" s="2" t="s">
        <v>3567</v>
      </c>
      <c r="L3052" s="2"/>
      <c r="T3052" s="2"/>
      <c r="U3052" t="s">
        <v>886</v>
      </c>
      <c r="V3052" s="2" t="s">
        <v>886</v>
      </c>
      <c r="W3052" s="2" t="s">
        <v>3567</v>
      </c>
      <c r="X3052" s="2" t="s">
        <v>162</v>
      </c>
      <c r="Y3052" t="s">
        <v>2501</v>
      </c>
      <c r="AA3052" t="s">
        <v>1433</v>
      </c>
      <c r="AC3052" t="s">
        <v>58100</v>
      </c>
      <c r="AD3052" t="s">
        <v>58101</v>
      </c>
      <c r="AE3052" t="s">
        <v>28052</v>
      </c>
      <c r="AF3052" t="s">
        <v>58102</v>
      </c>
      <c r="AG3052" t="s">
        <v>6445</v>
      </c>
      <c r="AH3052" t="s">
        <v>6418</v>
      </c>
      <c r="AI3052" t="s">
        <v>6446</v>
      </c>
      <c r="AJ3052" t="s">
        <v>1153</v>
      </c>
      <c r="AK3052" t="s">
        <v>21826</v>
      </c>
      <c r="AL3052" t="s">
        <v>418</v>
      </c>
      <c r="AM3052" t="s">
        <v>446</v>
      </c>
      <c r="AN3052" t="s">
        <v>80</v>
      </c>
      <c r="AO3052" t="s">
        <v>43676</v>
      </c>
      <c r="AP3052" t="s">
        <v>40883</v>
      </c>
    </row>
    <row r="3053" spans="1:42" x14ac:dyDescent="0.35">
      <c r="A3053" s="2" t="s">
        <v>6442</v>
      </c>
      <c r="B3053" s="2" t="s">
        <v>6443</v>
      </c>
      <c r="C3053" s="2" t="s">
        <v>28053</v>
      </c>
      <c r="D3053" s="2" t="s">
        <v>58103</v>
      </c>
      <c r="E3053" s="2" t="s">
        <v>2594</v>
      </c>
      <c r="F3053" s="2" t="s">
        <v>28054</v>
      </c>
      <c r="G3053" s="2" t="s">
        <v>3057</v>
      </c>
      <c r="H3053" s="2" t="s">
        <v>417</v>
      </c>
      <c r="I3053" s="2" t="s">
        <v>2953</v>
      </c>
      <c r="J3053" s="2" t="s">
        <v>2338</v>
      </c>
      <c r="K3053" s="2" t="s">
        <v>3567</v>
      </c>
      <c r="L3053" s="2"/>
      <c r="T3053" s="2"/>
      <c r="U3053" t="s">
        <v>886</v>
      </c>
      <c r="V3053" s="2" t="s">
        <v>886</v>
      </c>
      <c r="W3053" s="2" t="s">
        <v>3567</v>
      </c>
      <c r="X3053" s="2" t="s">
        <v>275</v>
      </c>
      <c r="Y3053" t="s">
        <v>2152</v>
      </c>
      <c r="AA3053" t="s">
        <v>58104</v>
      </c>
      <c r="AC3053" t="s">
        <v>58105</v>
      </c>
      <c r="AD3053" t="s">
        <v>58106</v>
      </c>
      <c r="AE3053" t="s">
        <v>28054</v>
      </c>
      <c r="AF3053" t="s">
        <v>58107</v>
      </c>
      <c r="AG3053" t="s">
        <v>6445</v>
      </c>
      <c r="AH3053" t="s">
        <v>6418</v>
      </c>
      <c r="AI3053" t="s">
        <v>6446</v>
      </c>
      <c r="AJ3053" t="s">
        <v>1153</v>
      </c>
      <c r="AK3053" t="s">
        <v>21826</v>
      </c>
      <c r="AL3053" t="s">
        <v>418</v>
      </c>
      <c r="AM3053" t="s">
        <v>446</v>
      </c>
      <c r="AN3053" t="s">
        <v>80</v>
      </c>
      <c r="AO3053" t="s">
        <v>49780</v>
      </c>
      <c r="AP3053" t="s">
        <v>40883</v>
      </c>
    </row>
    <row r="3054" spans="1:42" x14ac:dyDescent="0.35">
      <c r="A3054" s="2" t="s">
        <v>6442</v>
      </c>
      <c r="B3054" s="2" t="s">
        <v>6443</v>
      </c>
      <c r="C3054" s="2" t="s">
        <v>28055</v>
      </c>
      <c r="D3054" s="2" t="s">
        <v>58108</v>
      </c>
      <c r="E3054" s="2" t="s">
        <v>2594</v>
      </c>
      <c r="F3054" s="2" t="s">
        <v>28056</v>
      </c>
      <c r="G3054" s="2" t="s">
        <v>3057</v>
      </c>
      <c r="H3054" s="2" t="s">
        <v>417</v>
      </c>
      <c r="I3054" s="2" t="s">
        <v>2953</v>
      </c>
      <c r="J3054" s="2" t="s">
        <v>2338</v>
      </c>
      <c r="K3054" s="2" t="s">
        <v>3567</v>
      </c>
      <c r="L3054" s="2"/>
      <c r="T3054" s="2"/>
      <c r="U3054" t="s">
        <v>886</v>
      </c>
      <c r="V3054" s="2" t="s">
        <v>886</v>
      </c>
      <c r="W3054" s="2" t="s">
        <v>3567</v>
      </c>
      <c r="X3054" s="2"/>
      <c r="Y3054" t="s">
        <v>43318</v>
      </c>
      <c r="AA3054" t="s">
        <v>458</v>
      </c>
      <c r="AC3054" t="s">
        <v>58109</v>
      </c>
      <c r="AD3054" t="s">
        <v>58110</v>
      </c>
      <c r="AG3054" t="s">
        <v>58111</v>
      </c>
      <c r="AH3054" t="s">
        <v>6418</v>
      </c>
      <c r="AI3054" t="s">
        <v>42350</v>
      </c>
      <c r="AJ3054" t="s">
        <v>1153</v>
      </c>
      <c r="AK3054" t="s">
        <v>21826</v>
      </c>
      <c r="AL3054" t="s">
        <v>418</v>
      </c>
      <c r="AM3054" t="s">
        <v>446</v>
      </c>
      <c r="AN3054" t="s">
        <v>80</v>
      </c>
      <c r="AO3054" t="s">
        <v>43684</v>
      </c>
      <c r="AP3054" t="s">
        <v>40883</v>
      </c>
    </row>
    <row r="3055" spans="1:42" x14ac:dyDescent="0.35">
      <c r="A3055" s="2" t="s">
        <v>6442</v>
      </c>
      <c r="B3055" s="2" t="s">
        <v>6443</v>
      </c>
      <c r="C3055" s="2" t="s">
        <v>28057</v>
      </c>
      <c r="D3055" s="2" t="s">
        <v>58112</v>
      </c>
      <c r="E3055" s="2" t="s">
        <v>2594</v>
      </c>
      <c r="F3055" s="2" t="s">
        <v>28058</v>
      </c>
      <c r="G3055" s="2" t="s">
        <v>3057</v>
      </c>
      <c r="H3055" s="2" t="s">
        <v>417</v>
      </c>
      <c r="I3055" s="2" t="s">
        <v>2953</v>
      </c>
      <c r="J3055" s="2" t="s">
        <v>2338</v>
      </c>
      <c r="K3055" s="2" t="s">
        <v>3567</v>
      </c>
      <c r="L3055" s="2"/>
      <c r="T3055" s="2"/>
      <c r="U3055" t="s">
        <v>886</v>
      </c>
      <c r="V3055" s="2" t="s">
        <v>886</v>
      </c>
      <c r="W3055" s="2" t="s">
        <v>3567</v>
      </c>
      <c r="X3055" s="2"/>
      <c r="Y3055" t="s">
        <v>10752</v>
      </c>
      <c r="AA3055" t="s">
        <v>44629</v>
      </c>
      <c r="AC3055" t="s">
        <v>58113</v>
      </c>
      <c r="AD3055" t="s">
        <v>58114</v>
      </c>
      <c r="AG3055" t="s">
        <v>58115</v>
      </c>
      <c r="AH3055" t="s">
        <v>6418</v>
      </c>
      <c r="AI3055" t="s">
        <v>42350</v>
      </c>
      <c r="AJ3055" t="s">
        <v>1153</v>
      </c>
      <c r="AK3055" t="s">
        <v>21826</v>
      </c>
      <c r="AL3055" t="s">
        <v>418</v>
      </c>
      <c r="AM3055" t="s">
        <v>446</v>
      </c>
      <c r="AN3055" t="s">
        <v>80</v>
      </c>
      <c r="AO3055" t="s">
        <v>42283</v>
      </c>
      <c r="AP3055" t="s">
        <v>40883</v>
      </c>
    </row>
    <row r="3056" spans="1:42" x14ac:dyDescent="0.35">
      <c r="A3056" s="2" t="s">
        <v>6442</v>
      </c>
      <c r="B3056" s="2" t="s">
        <v>6443</v>
      </c>
      <c r="C3056" s="2" t="s">
        <v>28059</v>
      </c>
      <c r="D3056" s="2" t="s">
        <v>58116</v>
      </c>
      <c r="E3056" t="s">
        <v>2594</v>
      </c>
      <c r="F3056" s="2" t="s">
        <v>28060</v>
      </c>
      <c r="G3056" s="2" t="s">
        <v>3057</v>
      </c>
      <c r="H3056" s="2" t="s">
        <v>417</v>
      </c>
      <c r="I3056" s="2" t="s">
        <v>2953</v>
      </c>
      <c r="J3056" s="2" t="s">
        <v>2338</v>
      </c>
      <c r="K3056" s="2" t="s">
        <v>3567</v>
      </c>
      <c r="L3056" s="2"/>
      <c r="U3056" t="s">
        <v>886</v>
      </c>
      <c r="V3056" s="2" t="s">
        <v>886</v>
      </c>
      <c r="W3056" s="2" t="s">
        <v>3567</v>
      </c>
      <c r="X3056" s="2" t="s">
        <v>275</v>
      </c>
      <c r="Y3056" t="s">
        <v>5222</v>
      </c>
      <c r="AA3056" t="s">
        <v>58117</v>
      </c>
      <c r="AC3056" t="s">
        <v>58118</v>
      </c>
      <c r="AD3056" t="s">
        <v>58119</v>
      </c>
      <c r="AE3056" t="s">
        <v>28060</v>
      </c>
      <c r="AF3056" t="s">
        <v>58120</v>
      </c>
      <c r="AG3056" t="s">
        <v>6445</v>
      </c>
      <c r="AH3056" t="s">
        <v>6418</v>
      </c>
      <c r="AI3056" t="s">
        <v>6446</v>
      </c>
      <c r="AJ3056" t="s">
        <v>1153</v>
      </c>
      <c r="AK3056" t="s">
        <v>21826</v>
      </c>
      <c r="AL3056" t="s">
        <v>418</v>
      </c>
      <c r="AM3056" t="s">
        <v>446</v>
      </c>
      <c r="AN3056" t="s">
        <v>80</v>
      </c>
      <c r="AO3056" t="s">
        <v>46050</v>
      </c>
      <c r="AP3056" t="s">
        <v>40883</v>
      </c>
    </row>
    <row r="3057" spans="1:42" x14ac:dyDescent="0.35">
      <c r="A3057" s="2" t="s">
        <v>6442</v>
      </c>
      <c r="B3057" s="2" t="s">
        <v>6443</v>
      </c>
      <c r="C3057" s="2" t="s">
        <v>28061</v>
      </c>
      <c r="D3057" s="2" t="s">
        <v>28062</v>
      </c>
      <c r="E3057" s="2" t="s">
        <v>2594</v>
      </c>
      <c r="F3057" s="2" t="s">
        <v>28063</v>
      </c>
      <c r="G3057" s="2" t="s">
        <v>3057</v>
      </c>
      <c r="H3057" t="s">
        <v>417</v>
      </c>
      <c r="I3057" t="s">
        <v>2953</v>
      </c>
      <c r="J3057" t="s">
        <v>2338</v>
      </c>
      <c r="K3057" t="s">
        <v>3567</v>
      </c>
      <c r="L3057" t="s">
        <v>652</v>
      </c>
      <c r="M3057" t="s">
        <v>79</v>
      </c>
      <c r="N3057" t="s">
        <v>887</v>
      </c>
      <c r="O3057" t="s">
        <v>445</v>
      </c>
      <c r="P3057" t="s">
        <v>3903</v>
      </c>
      <c r="Q3057" t="s">
        <v>4465</v>
      </c>
      <c r="R3057" t="s">
        <v>83</v>
      </c>
      <c r="S3057" t="s">
        <v>82</v>
      </c>
      <c r="T3057" t="s">
        <v>5</v>
      </c>
      <c r="U3057" t="s">
        <v>886</v>
      </c>
      <c r="V3057" t="s">
        <v>82</v>
      </c>
      <c r="W3057" t="s">
        <v>83</v>
      </c>
      <c r="X3057" t="s">
        <v>89</v>
      </c>
      <c r="Y3057" t="s">
        <v>1521</v>
      </c>
      <c r="AA3057" t="s">
        <v>520</v>
      </c>
      <c r="AC3057" t="s">
        <v>58121</v>
      </c>
      <c r="AD3057" t="s">
        <v>58122</v>
      </c>
      <c r="AE3057" t="s">
        <v>28063</v>
      </c>
      <c r="AF3057" t="s">
        <v>58123</v>
      </c>
      <c r="AG3057" t="s">
        <v>6445</v>
      </c>
      <c r="AH3057" t="s">
        <v>6418</v>
      </c>
      <c r="AI3057" t="s">
        <v>6446</v>
      </c>
      <c r="AJ3057" t="s">
        <v>1153</v>
      </c>
      <c r="AK3057" t="s">
        <v>21826</v>
      </c>
      <c r="AL3057" t="s">
        <v>418</v>
      </c>
      <c r="AM3057" t="s">
        <v>446</v>
      </c>
      <c r="AN3057" t="s">
        <v>80</v>
      </c>
      <c r="AO3057" t="s">
        <v>41839</v>
      </c>
      <c r="AP3057" t="s">
        <v>40883</v>
      </c>
    </row>
    <row r="3058" spans="1:42" x14ac:dyDescent="0.35">
      <c r="A3058" s="2" t="s">
        <v>6465</v>
      </c>
      <c r="B3058" s="2" t="s">
        <v>6466</v>
      </c>
      <c r="C3058" s="2" t="s">
        <v>28064</v>
      </c>
      <c r="D3058" s="2" t="s">
        <v>28065</v>
      </c>
      <c r="E3058" t="s">
        <v>2594</v>
      </c>
      <c r="F3058" s="2" t="s">
        <v>6482</v>
      </c>
      <c r="G3058" s="2" t="s">
        <v>3057</v>
      </c>
      <c r="H3058" t="s">
        <v>417</v>
      </c>
      <c r="I3058" t="s">
        <v>2953</v>
      </c>
      <c r="J3058" t="s">
        <v>2338</v>
      </c>
      <c r="K3058" t="s">
        <v>3567</v>
      </c>
      <c r="L3058" t="s">
        <v>652</v>
      </c>
      <c r="M3058" t="s">
        <v>79</v>
      </c>
      <c r="N3058" t="s">
        <v>887</v>
      </c>
      <c r="O3058" t="s">
        <v>445</v>
      </c>
      <c r="P3058" t="s">
        <v>3903</v>
      </c>
      <c r="Q3058" t="s">
        <v>4465</v>
      </c>
      <c r="R3058" t="s">
        <v>83</v>
      </c>
      <c r="S3058" t="s">
        <v>82</v>
      </c>
      <c r="T3058" t="s">
        <v>5</v>
      </c>
      <c r="U3058" t="s">
        <v>886</v>
      </c>
      <c r="V3058" t="s">
        <v>82</v>
      </c>
      <c r="W3058" t="s">
        <v>83</v>
      </c>
      <c r="Y3058" t="s">
        <v>696</v>
      </c>
      <c r="AA3058" t="s">
        <v>58124</v>
      </c>
      <c r="AC3058" t="s">
        <v>58125</v>
      </c>
      <c r="AD3058" t="s">
        <v>58126</v>
      </c>
      <c r="AE3058" t="s">
        <v>6482</v>
      </c>
      <c r="AF3058" t="s">
        <v>58127</v>
      </c>
      <c r="AG3058" t="s">
        <v>6470</v>
      </c>
      <c r="AH3058" t="s">
        <v>6471</v>
      </c>
      <c r="AI3058" t="s">
        <v>6472</v>
      </c>
      <c r="AJ3058" t="s">
        <v>1153</v>
      </c>
      <c r="AK3058" t="s">
        <v>21826</v>
      </c>
      <c r="AL3058" t="s">
        <v>418</v>
      </c>
      <c r="AM3058" t="s">
        <v>446</v>
      </c>
      <c r="AN3058" t="s">
        <v>80</v>
      </c>
      <c r="AO3058" t="s">
        <v>26674</v>
      </c>
      <c r="AP3058" t="s">
        <v>40883</v>
      </c>
    </row>
    <row r="3059" spans="1:42" x14ac:dyDescent="0.35">
      <c r="A3059" s="2" t="s">
        <v>6485</v>
      </c>
      <c r="B3059" s="2" t="s">
        <v>6486</v>
      </c>
      <c r="C3059" s="2" t="s">
        <v>28066</v>
      </c>
      <c r="D3059" s="2" t="s">
        <v>58128</v>
      </c>
      <c r="E3059" s="2" t="s">
        <v>2594</v>
      </c>
      <c r="F3059" s="2" t="s">
        <v>6495</v>
      </c>
      <c r="G3059" s="2"/>
      <c r="M3059" t="s">
        <v>79</v>
      </c>
      <c r="N3059" t="s">
        <v>887</v>
      </c>
      <c r="O3059" t="s">
        <v>445</v>
      </c>
      <c r="P3059" t="s">
        <v>3903</v>
      </c>
      <c r="Q3059" t="s">
        <v>4465</v>
      </c>
      <c r="R3059" t="s">
        <v>83</v>
      </c>
      <c r="V3059" t="s">
        <v>79</v>
      </c>
      <c r="W3059" t="s">
        <v>83</v>
      </c>
      <c r="X3059" t="s">
        <v>162</v>
      </c>
      <c r="Y3059" t="s">
        <v>58129</v>
      </c>
      <c r="AA3059" t="s">
        <v>51100</v>
      </c>
      <c r="AC3059" t="s">
        <v>58130</v>
      </c>
      <c r="AD3059" t="s">
        <v>58131</v>
      </c>
      <c r="AE3059" t="s">
        <v>6495</v>
      </c>
      <c r="AF3059" t="s">
        <v>6496</v>
      </c>
      <c r="AG3059" t="s">
        <v>6488</v>
      </c>
      <c r="AH3059" t="s">
        <v>6489</v>
      </c>
      <c r="AI3059" t="s">
        <v>6490</v>
      </c>
      <c r="AJ3059" t="s">
        <v>1153</v>
      </c>
      <c r="AK3059" t="s">
        <v>21826</v>
      </c>
      <c r="AL3059" t="s">
        <v>418</v>
      </c>
      <c r="AM3059" t="s">
        <v>446</v>
      </c>
      <c r="AN3059" t="s">
        <v>80</v>
      </c>
      <c r="AO3059" t="s">
        <v>10318</v>
      </c>
      <c r="AP3059" t="s">
        <v>40883</v>
      </c>
    </row>
    <row r="3060" spans="1:42" x14ac:dyDescent="0.35">
      <c r="A3060" s="2" t="s">
        <v>6485</v>
      </c>
      <c r="B3060" s="2" t="s">
        <v>6486</v>
      </c>
      <c r="C3060" s="2" t="s">
        <v>28067</v>
      </c>
      <c r="D3060" s="2" t="s">
        <v>58132</v>
      </c>
      <c r="E3060" s="2" t="s">
        <v>2594</v>
      </c>
      <c r="F3060" s="2" t="s">
        <v>28068</v>
      </c>
      <c r="G3060" s="2" t="s">
        <v>3057</v>
      </c>
      <c r="H3060" s="2" t="s">
        <v>417</v>
      </c>
      <c r="I3060" s="2" t="s">
        <v>2953</v>
      </c>
      <c r="J3060" s="2" t="s">
        <v>2338</v>
      </c>
      <c r="K3060" s="2" t="s">
        <v>3567</v>
      </c>
      <c r="L3060" s="2" t="s">
        <v>652</v>
      </c>
      <c r="M3060" s="2"/>
      <c r="N3060" s="2"/>
      <c r="O3060" s="2"/>
      <c r="P3060" s="2"/>
      <c r="Q3060" s="2"/>
      <c r="R3060" s="2"/>
      <c r="S3060" s="2" t="s">
        <v>82</v>
      </c>
      <c r="T3060" s="2" t="s">
        <v>5</v>
      </c>
      <c r="U3060" t="s">
        <v>886</v>
      </c>
      <c r="V3060" s="2" t="s">
        <v>82</v>
      </c>
      <c r="W3060" s="2" t="s">
        <v>652</v>
      </c>
      <c r="X3060" s="2" t="s">
        <v>103</v>
      </c>
      <c r="Y3060" t="s">
        <v>3983</v>
      </c>
      <c r="AA3060" t="s">
        <v>675</v>
      </c>
      <c r="AC3060" t="s">
        <v>58133</v>
      </c>
      <c r="AD3060" t="s">
        <v>58134</v>
      </c>
      <c r="AE3060" t="s">
        <v>28068</v>
      </c>
      <c r="AF3060" t="s">
        <v>58135</v>
      </c>
      <c r="AG3060" t="s">
        <v>6488</v>
      </c>
      <c r="AH3060" t="s">
        <v>6489</v>
      </c>
      <c r="AI3060" t="s">
        <v>6490</v>
      </c>
      <c r="AJ3060" t="s">
        <v>1153</v>
      </c>
      <c r="AK3060" t="s">
        <v>21826</v>
      </c>
      <c r="AL3060" t="s">
        <v>418</v>
      </c>
      <c r="AM3060" t="s">
        <v>446</v>
      </c>
      <c r="AN3060" t="s">
        <v>80</v>
      </c>
      <c r="AO3060" t="s">
        <v>15513</v>
      </c>
      <c r="AP3060" t="s">
        <v>40883</v>
      </c>
    </row>
    <row r="3061" spans="1:42" x14ac:dyDescent="0.35">
      <c r="A3061" s="2" t="s">
        <v>6499</v>
      </c>
      <c r="B3061" s="2" t="s">
        <v>6500</v>
      </c>
      <c r="C3061" s="2" t="s">
        <v>28069</v>
      </c>
      <c r="D3061" s="2" t="s">
        <v>58136</v>
      </c>
      <c r="E3061" s="2" t="s">
        <v>21826</v>
      </c>
      <c r="F3061" s="2" t="s">
        <v>6503</v>
      </c>
      <c r="G3061" s="2" t="s">
        <v>3057</v>
      </c>
      <c r="H3061" t="s">
        <v>417</v>
      </c>
      <c r="I3061" t="s">
        <v>2953</v>
      </c>
      <c r="J3061" t="s">
        <v>2338</v>
      </c>
      <c r="K3061" t="s">
        <v>3567</v>
      </c>
      <c r="L3061" t="s">
        <v>652</v>
      </c>
      <c r="M3061" t="s">
        <v>79</v>
      </c>
      <c r="N3061" t="s">
        <v>887</v>
      </c>
      <c r="O3061" t="s">
        <v>445</v>
      </c>
      <c r="P3061" t="s">
        <v>3903</v>
      </c>
      <c r="Q3061" t="s">
        <v>4465</v>
      </c>
      <c r="R3061" t="s">
        <v>83</v>
      </c>
      <c r="T3061" t="s">
        <v>5</v>
      </c>
      <c r="U3061" t="s">
        <v>886</v>
      </c>
      <c r="V3061" t="s">
        <v>5</v>
      </c>
      <c r="W3061" t="s">
        <v>83</v>
      </c>
      <c r="X3061" t="s">
        <v>162</v>
      </c>
      <c r="Y3061" t="s">
        <v>58137</v>
      </c>
      <c r="AA3061" t="s">
        <v>58138</v>
      </c>
      <c r="AC3061" t="s">
        <v>58139</v>
      </c>
      <c r="AD3061" t="s">
        <v>58140</v>
      </c>
      <c r="AE3061" t="s">
        <v>6503</v>
      </c>
      <c r="AF3061" t="s">
        <v>6509</v>
      </c>
      <c r="AG3061" t="s">
        <v>6504</v>
      </c>
      <c r="AH3061" t="s">
        <v>5148</v>
      </c>
      <c r="AI3061" t="s">
        <v>5149</v>
      </c>
      <c r="AJ3061" t="s">
        <v>1153</v>
      </c>
      <c r="AK3061" t="s">
        <v>21826</v>
      </c>
      <c r="AL3061" t="s">
        <v>418</v>
      </c>
      <c r="AM3061" t="s">
        <v>996</v>
      </c>
      <c r="AN3061" t="s">
        <v>41527</v>
      </c>
      <c r="AO3061" t="s">
        <v>58141</v>
      </c>
      <c r="AP3061" t="s">
        <v>40883</v>
      </c>
    </row>
    <row r="3062" spans="1:42" x14ac:dyDescent="0.35">
      <c r="A3062" s="2" t="s">
        <v>6499</v>
      </c>
      <c r="B3062" s="2" t="s">
        <v>6500</v>
      </c>
      <c r="C3062" s="2" t="s">
        <v>28070</v>
      </c>
      <c r="D3062" s="2" t="s">
        <v>58142</v>
      </c>
      <c r="E3062" s="2" t="s">
        <v>21826</v>
      </c>
      <c r="F3062" s="2" t="s">
        <v>6503</v>
      </c>
      <c r="G3062" s="2" t="s">
        <v>3057</v>
      </c>
      <c r="H3062" s="2" t="s">
        <v>417</v>
      </c>
      <c r="I3062" s="2" t="s">
        <v>2953</v>
      </c>
      <c r="J3062" s="2" t="s">
        <v>2338</v>
      </c>
      <c r="K3062" s="2" t="s">
        <v>3567</v>
      </c>
      <c r="L3062" s="2" t="s">
        <v>652</v>
      </c>
      <c r="M3062" s="2" t="s">
        <v>79</v>
      </c>
      <c r="N3062" s="2" t="s">
        <v>887</v>
      </c>
      <c r="O3062" s="2"/>
      <c r="P3062" s="2"/>
      <c r="Q3062" s="2"/>
      <c r="R3062" s="2"/>
      <c r="S3062" s="2"/>
      <c r="T3062" s="2" t="s">
        <v>5</v>
      </c>
      <c r="U3062" s="2" t="s">
        <v>886</v>
      </c>
      <c r="V3062" s="2" t="s">
        <v>5</v>
      </c>
      <c r="W3062" s="2" t="s">
        <v>887</v>
      </c>
      <c r="X3062" s="2" t="s">
        <v>275</v>
      </c>
      <c r="Y3062" t="s">
        <v>1385</v>
      </c>
      <c r="AA3062" t="s">
        <v>20666</v>
      </c>
      <c r="AC3062" t="s">
        <v>58143</v>
      </c>
      <c r="AD3062" t="s">
        <v>58144</v>
      </c>
      <c r="AE3062" t="s">
        <v>58145</v>
      </c>
      <c r="AF3062" t="s">
        <v>58146</v>
      </c>
      <c r="AG3062" t="s">
        <v>6504</v>
      </c>
      <c r="AH3062" t="s">
        <v>5148</v>
      </c>
      <c r="AI3062" t="s">
        <v>5149</v>
      </c>
      <c r="AJ3062" t="s">
        <v>1153</v>
      </c>
      <c r="AK3062" t="s">
        <v>21826</v>
      </c>
      <c r="AL3062" t="s">
        <v>418</v>
      </c>
      <c r="AM3062" t="s">
        <v>996</v>
      </c>
      <c r="AN3062" t="s">
        <v>41527</v>
      </c>
      <c r="AO3062" t="s">
        <v>26637</v>
      </c>
      <c r="AP3062" t="s">
        <v>40883</v>
      </c>
    </row>
    <row r="3063" spans="1:42" x14ac:dyDescent="0.35">
      <c r="A3063" s="2" t="s">
        <v>6513</v>
      </c>
      <c r="B3063" s="2" t="s">
        <v>6514</v>
      </c>
      <c r="C3063" s="2" t="s">
        <v>28071</v>
      </c>
      <c r="D3063" s="2" t="s">
        <v>28072</v>
      </c>
      <c r="E3063" s="2" t="s">
        <v>2594</v>
      </c>
      <c r="F3063" s="2" t="s">
        <v>6515</v>
      </c>
      <c r="G3063" s="2" t="s">
        <v>3057</v>
      </c>
      <c r="H3063" t="s">
        <v>417</v>
      </c>
      <c r="I3063" t="s">
        <v>2953</v>
      </c>
      <c r="J3063" t="s">
        <v>2338</v>
      </c>
      <c r="K3063" t="s">
        <v>3567</v>
      </c>
      <c r="L3063" t="s">
        <v>652</v>
      </c>
      <c r="M3063" t="s">
        <v>79</v>
      </c>
      <c r="N3063" t="s">
        <v>887</v>
      </c>
      <c r="O3063" t="s">
        <v>445</v>
      </c>
      <c r="P3063" t="s">
        <v>3903</v>
      </c>
      <c r="Q3063" t="s">
        <v>4465</v>
      </c>
      <c r="R3063" t="s">
        <v>83</v>
      </c>
      <c r="T3063" t="s">
        <v>5</v>
      </c>
      <c r="U3063" t="s">
        <v>886</v>
      </c>
      <c r="V3063" t="s">
        <v>5</v>
      </c>
      <c r="W3063" t="s">
        <v>83</v>
      </c>
      <c r="X3063" t="s">
        <v>162</v>
      </c>
      <c r="Y3063" t="s">
        <v>16239</v>
      </c>
      <c r="AA3063" t="s">
        <v>58147</v>
      </c>
      <c r="AC3063" t="s">
        <v>58148</v>
      </c>
      <c r="AD3063" t="s">
        <v>58149</v>
      </c>
      <c r="AE3063" t="s">
        <v>6515</v>
      </c>
      <c r="AF3063" t="s">
        <v>6522</v>
      </c>
      <c r="AG3063" t="s">
        <v>6516</v>
      </c>
      <c r="AH3063" t="s">
        <v>6517</v>
      </c>
      <c r="AI3063" t="s">
        <v>6518</v>
      </c>
      <c r="AJ3063" t="s">
        <v>1153</v>
      </c>
      <c r="AK3063" t="s">
        <v>21826</v>
      </c>
      <c r="AL3063" t="s">
        <v>418</v>
      </c>
      <c r="AM3063" t="s">
        <v>446</v>
      </c>
      <c r="AN3063" t="s">
        <v>80</v>
      </c>
      <c r="AO3063" t="s">
        <v>26715</v>
      </c>
      <c r="AP3063" t="s">
        <v>40883</v>
      </c>
    </row>
    <row r="3064" spans="1:42" x14ac:dyDescent="0.35">
      <c r="A3064" s="2" t="s">
        <v>6530</v>
      </c>
      <c r="B3064" s="2" t="s">
        <v>6531</v>
      </c>
      <c r="C3064" s="2" t="s">
        <v>28073</v>
      </c>
      <c r="D3064" s="2" t="s">
        <v>58150</v>
      </c>
      <c r="E3064" s="2" t="s">
        <v>2594</v>
      </c>
      <c r="F3064" s="2" t="s">
        <v>28074</v>
      </c>
      <c r="G3064" s="2"/>
      <c r="O3064" t="s">
        <v>445</v>
      </c>
      <c r="P3064" s="2" t="s">
        <v>3903</v>
      </c>
      <c r="Q3064" s="2" t="s">
        <v>4465</v>
      </c>
      <c r="R3064" s="2" t="s">
        <v>83</v>
      </c>
      <c r="S3064" s="2"/>
      <c r="V3064" t="s">
        <v>445</v>
      </c>
      <c r="W3064" s="2" t="s">
        <v>83</v>
      </c>
      <c r="X3064" s="2" t="s">
        <v>162</v>
      </c>
      <c r="Y3064" t="s">
        <v>198</v>
      </c>
      <c r="AA3064" t="s">
        <v>14330</v>
      </c>
      <c r="AC3064" t="s">
        <v>58151</v>
      </c>
      <c r="AD3064" t="s">
        <v>58152</v>
      </c>
      <c r="AE3064" t="s">
        <v>28074</v>
      </c>
      <c r="AF3064" t="s">
        <v>58153</v>
      </c>
      <c r="AG3064" t="s">
        <v>58154</v>
      </c>
      <c r="AH3064" t="s">
        <v>6534</v>
      </c>
      <c r="AI3064" t="s">
        <v>58155</v>
      </c>
      <c r="AJ3064" t="s">
        <v>1153</v>
      </c>
      <c r="AK3064" t="s">
        <v>21826</v>
      </c>
      <c r="AL3064" t="s">
        <v>418</v>
      </c>
      <c r="AM3064" t="s">
        <v>446</v>
      </c>
      <c r="AN3064" t="s">
        <v>80</v>
      </c>
      <c r="AO3064" t="s">
        <v>58156</v>
      </c>
      <c r="AP3064" t="s">
        <v>40883</v>
      </c>
    </row>
    <row r="3065" spans="1:42" x14ac:dyDescent="0.35">
      <c r="A3065" s="2" t="s">
        <v>6530</v>
      </c>
      <c r="B3065" s="2" t="s">
        <v>6531</v>
      </c>
      <c r="C3065" s="2" t="s">
        <v>28075</v>
      </c>
      <c r="D3065" s="2" t="s">
        <v>58157</v>
      </c>
      <c r="E3065" s="2" t="s">
        <v>2594</v>
      </c>
      <c r="F3065" s="2" t="s">
        <v>28076</v>
      </c>
      <c r="G3065" s="2"/>
      <c r="M3065" t="s">
        <v>79</v>
      </c>
      <c r="N3065" t="s">
        <v>887</v>
      </c>
      <c r="V3065" t="s">
        <v>79</v>
      </c>
      <c r="W3065" t="s">
        <v>887</v>
      </c>
      <c r="Y3065" t="s">
        <v>16389</v>
      </c>
      <c r="AA3065" t="s">
        <v>357</v>
      </c>
      <c r="AC3065" t="s">
        <v>58158</v>
      </c>
      <c r="AD3065" t="s">
        <v>58159</v>
      </c>
      <c r="AE3065" t="s">
        <v>28076</v>
      </c>
      <c r="AF3065" t="s">
        <v>58160</v>
      </c>
      <c r="AG3065" t="s">
        <v>58161</v>
      </c>
      <c r="AH3065" t="s">
        <v>6534</v>
      </c>
      <c r="AI3065" t="s">
        <v>6546</v>
      </c>
      <c r="AJ3065" t="s">
        <v>1153</v>
      </c>
      <c r="AK3065" t="s">
        <v>21826</v>
      </c>
      <c r="AL3065" t="s">
        <v>418</v>
      </c>
      <c r="AM3065" t="s">
        <v>446</v>
      </c>
      <c r="AN3065" t="s">
        <v>80</v>
      </c>
      <c r="AO3065" t="s">
        <v>58162</v>
      </c>
      <c r="AP3065" t="s">
        <v>40883</v>
      </c>
    </row>
    <row r="3066" spans="1:42" x14ac:dyDescent="0.35">
      <c r="A3066" s="2" t="s">
        <v>6530</v>
      </c>
      <c r="B3066" s="2" t="s">
        <v>6531</v>
      </c>
      <c r="C3066" s="2" t="s">
        <v>28077</v>
      </c>
      <c r="D3066" s="2" t="s">
        <v>28078</v>
      </c>
      <c r="E3066" s="2" t="s">
        <v>2594</v>
      </c>
      <c r="F3066" s="2" t="s">
        <v>28079</v>
      </c>
      <c r="G3066" s="2"/>
      <c r="H3066" s="2"/>
      <c r="I3066" s="2"/>
      <c r="J3066" s="2" t="s">
        <v>2338</v>
      </c>
      <c r="K3066" s="2" t="s">
        <v>3567</v>
      </c>
      <c r="L3066" s="2" t="s">
        <v>652</v>
      </c>
      <c r="M3066" s="2"/>
      <c r="N3066" s="2"/>
      <c r="O3066" s="2"/>
      <c r="P3066" s="2"/>
      <c r="Q3066" s="2"/>
      <c r="R3066" s="2"/>
      <c r="S3066" s="2"/>
      <c r="T3066" s="2"/>
      <c r="U3066" s="2"/>
      <c r="V3066" s="2" t="s">
        <v>2338</v>
      </c>
      <c r="W3066" s="2" t="s">
        <v>652</v>
      </c>
      <c r="X3066" s="2" t="s">
        <v>103</v>
      </c>
      <c r="Y3066" t="s">
        <v>6383</v>
      </c>
      <c r="AA3066" t="s">
        <v>2073</v>
      </c>
      <c r="AC3066" t="s">
        <v>58163</v>
      </c>
      <c r="AD3066" t="s">
        <v>58164</v>
      </c>
      <c r="AE3066" t="s">
        <v>28079</v>
      </c>
      <c r="AF3066" t="s">
        <v>58165</v>
      </c>
      <c r="AG3066" t="s">
        <v>58166</v>
      </c>
      <c r="AH3066" t="s">
        <v>6534</v>
      </c>
      <c r="AI3066" t="s">
        <v>6546</v>
      </c>
      <c r="AJ3066" t="s">
        <v>1153</v>
      </c>
      <c r="AK3066" t="s">
        <v>21826</v>
      </c>
      <c r="AL3066" t="s">
        <v>418</v>
      </c>
      <c r="AM3066" t="s">
        <v>446</v>
      </c>
      <c r="AN3066" t="s">
        <v>80</v>
      </c>
      <c r="AO3066" t="s">
        <v>49489</v>
      </c>
      <c r="AP3066" t="s">
        <v>40883</v>
      </c>
    </row>
    <row r="3067" spans="1:42" x14ac:dyDescent="0.35">
      <c r="A3067" s="2" t="s">
        <v>6530</v>
      </c>
      <c r="B3067" s="2" t="s">
        <v>6531</v>
      </c>
      <c r="C3067" s="2" t="s">
        <v>28080</v>
      </c>
      <c r="D3067" s="2" t="s">
        <v>48593</v>
      </c>
      <c r="E3067" s="2" t="s">
        <v>2594</v>
      </c>
      <c r="F3067" s="2" t="s">
        <v>28081</v>
      </c>
      <c r="G3067" s="2" t="s">
        <v>3057</v>
      </c>
      <c r="H3067" t="s">
        <v>417</v>
      </c>
      <c r="I3067" t="s">
        <v>2953</v>
      </c>
      <c r="V3067" t="s">
        <v>3057</v>
      </c>
      <c r="W3067" t="s">
        <v>2953</v>
      </c>
      <c r="X3067" t="s">
        <v>162</v>
      </c>
      <c r="Y3067" t="s">
        <v>243</v>
      </c>
      <c r="AA3067" t="s">
        <v>2057</v>
      </c>
      <c r="AC3067" t="s">
        <v>58167</v>
      </c>
      <c r="AD3067" t="s">
        <v>58168</v>
      </c>
      <c r="AE3067" t="s">
        <v>28081</v>
      </c>
      <c r="AF3067" t="s">
        <v>58169</v>
      </c>
      <c r="AG3067" t="s">
        <v>58170</v>
      </c>
      <c r="AH3067" t="s">
        <v>6534</v>
      </c>
      <c r="AI3067" t="s">
        <v>58171</v>
      </c>
      <c r="AJ3067" t="s">
        <v>1153</v>
      </c>
      <c r="AK3067" t="s">
        <v>21826</v>
      </c>
      <c r="AL3067" t="s">
        <v>418</v>
      </c>
      <c r="AM3067" t="s">
        <v>446</v>
      </c>
      <c r="AN3067" t="s">
        <v>80</v>
      </c>
      <c r="AO3067" t="s">
        <v>26633</v>
      </c>
      <c r="AP3067" t="s">
        <v>40883</v>
      </c>
    </row>
    <row r="3068" spans="1:42" x14ac:dyDescent="0.35">
      <c r="A3068" s="2" t="s">
        <v>6530</v>
      </c>
      <c r="B3068" s="2" t="s">
        <v>6531</v>
      </c>
      <c r="C3068" s="2" t="s">
        <v>28082</v>
      </c>
      <c r="D3068" s="2" t="s">
        <v>48616</v>
      </c>
      <c r="E3068" s="2" t="s">
        <v>2594</v>
      </c>
      <c r="F3068" s="2" t="s">
        <v>28083</v>
      </c>
      <c r="G3068" s="2" t="s">
        <v>3057</v>
      </c>
      <c r="H3068" t="s">
        <v>417</v>
      </c>
      <c r="I3068" t="s">
        <v>2953</v>
      </c>
      <c r="P3068" s="2"/>
      <c r="Q3068" s="2"/>
      <c r="R3068" s="2"/>
      <c r="S3068" s="2"/>
      <c r="V3068" t="s">
        <v>3057</v>
      </c>
      <c r="W3068" s="2" t="s">
        <v>2953</v>
      </c>
      <c r="X3068" s="2" t="s">
        <v>103</v>
      </c>
      <c r="Y3068" t="s">
        <v>4072</v>
      </c>
      <c r="AA3068" t="s">
        <v>58172</v>
      </c>
      <c r="AC3068" t="s">
        <v>58173</v>
      </c>
      <c r="AD3068" t="s">
        <v>58174</v>
      </c>
      <c r="AE3068" t="s">
        <v>28083</v>
      </c>
      <c r="AF3068" t="s">
        <v>58175</v>
      </c>
      <c r="AG3068" t="s">
        <v>58176</v>
      </c>
      <c r="AH3068" t="s">
        <v>6534</v>
      </c>
      <c r="AI3068" t="s">
        <v>58177</v>
      </c>
      <c r="AJ3068" t="s">
        <v>1153</v>
      </c>
      <c r="AK3068" t="s">
        <v>21826</v>
      </c>
      <c r="AL3068" t="s">
        <v>418</v>
      </c>
      <c r="AM3068" t="s">
        <v>446</v>
      </c>
      <c r="AN3068" t="s">
        <v>80</v>
      </c>
      <c r="AO3068" t="s">
        <v>26678</v>
      </c>
      <c r="AP3068" t="s">
        <v>40883</v>
      </c>
    </row>
    <row r="3069" spans="1:42" x14ac:dyDescent="0.35">
      <c r="A3069" s="2" t="s">
        <v>6530</v>
      </c>
      <c r="B3069" s="2" t="s">
        <v>6531</v>
      </c>
      <c r="C3069" s="2" t="s">
        <v>28084</v>
      </c>
      <c r="D3069" s="2" t="s">
        <v>48601</v>
      </c>
      <c r="E3069" s="2" t="s">
        <v>2594</v>
      </c>
      <c r="F3069" s="2" t="s">
        <v>28085</v>
      </c>
      <c r="G3069" s="2" t="s">
        <v>3057</v>
      </c>
      <c r="H3069" t="s">
        <v>417</v>
      </c>
      <c r="I3069" t="s">
        <v>2953</v>
      </c>
      <c r="M3069" s="2"/>
      <c r="N3069" s="2"/>
      <c r="O3069" s="2"/>
      <c r="P3069" s="2"/>
      <c r="Q3069" s="2"/>
      <c r="R3069" s="2"/>
      <c r="S3069" s="2"/>
      <c r="V3069" t="s">
        <v>3057</v>
      </c>
      <c r="W3069" s="2" t="s">
        <v>2953</v>
      </c>
      <c r="X3069" s="2"/>
      <c r="Y3069" t="s">
        <v>870</v>
      </c>
      <c r="AA3069" t="s">
        <v>4265</v>
      </c>
      <c r="AC3069" t="s">
        <v>58178</v>
      </c>
      <c r="AD3069" t="s">
        <v>58179</v>
      </c>
      <c r="AE3069" t="s">
        <v>28085</v>
      </c>
      <c r="AF3069" t="s">
        <v>58180</v>
      </c>
      <c r="AG3069" t="s">
        <v>58181</v>
      </c>
      <c r="AH3069" t="s">
        <v>6534</v>
      </c>
      <c r="AI3069" t="s">
        <v>58182</v>
      </c>
      <c r="AJ3069" t="s">
        <v>1153</v>
      </c>
      <c r="AK3069" t="s">
        <v>21826</v>
      </c>
      <c r="AL3069" t="s">
        <v>418</v>
      </c>
      <c r="AM3069" t="s">
        <v>446</v>
      </c>
      <c r="AN3069" t="s">
        <v>80</v>
      </c>
      <c r="AO3069" t="s">
        <v>58183</v>
      </c>
      <c r="AP3069" t="s">
        <v>40883</v>
      </c>
    </row>
    <row r="3070" spans="1:42" x14ac:dyDescent="0.35">
      <c r="A3070" s="2" t="s">
        <v>6530</v>
      </c>
      <c r="B3070" s="2" t="s">
        <v>6531</v>
      </c>
      <c r="C3070" s="2" t="s">
        <v>28086</v>
      </c>
      <c r="D3070" s="2" t="s">
        <v>48644</v>
      </c>
      <c r="E3070" s="2" t="s">
        <v>2594</v>
      </c>
      <c r="F3070" s="2" t="s">
        <v>28087</v>
      </c>
      <c r="G3070" s="2" t="s">
        <v>3057</v>
      </c>
      <c r="H3070" t="s">
        <v>417</v>
      </c>
      <c r="I3070" t="s">
        <v>2953</v>
      </c>
      <c r="T3070" s="2"/>
      <c r="U3070" s="2"/>
      <c r="V3070" t="s">
        <v>3057</v>
      </c>
      <c r="W3070" s="2" t="s">
        <v>2953</v>
      </c>
      <c r="X3070" s="2"/>
      <c r="Y3070" t="s">
        <v>4091</v>
      </c>
      <c r="AA3070" t="s">
        <v>47164</v>
      </c>
      <c r="AC3070" t="s">
        <v>58184</v>
      </c>
      <c r="AD3070" t="s">
        <v>58185</v>
      </c>
      <c r="AE3070" t="s">
        <v>28087</v>
      </c>
      <c r="AF3070" t="s">
        <v>58186</v>
      </c>
      <c r="AG3070" t="s">
        <v>58187</v>
      </c>
      <c r="AH3070" t="s">
        <v>6534</v>
      </c>
      <c r="AI3070" t="s">
        <v>58188</v>
      </c>
      <c r="AJ3070" t="s">
        <v>1153</v>
      </c>
      <c r="AK3070" t="s">
        <v>21826</v>
      </c>
      <c r="AL3070" t="s">
        <v>418</v>
      </c>
      <c r="AM3070" t="s">
        <v>446</v>
      </c>
      <c r="AN3070" t="s">
        <v>80</v>
      </c>
      <c r="AO3070" t="s">
        <v>26658</v>
      </c>
      <c r="AP3070" t="s">
        <v>40883</v>
      </c>
    </row>
    <row r="3071" spans="1:42" x14ac:dyDescent="0.35">
      <c r="A3071" s="2" t="s">
        <v>6530</v>
      </c>
      <c r="B3071" s="2" t="s">
        <v>6531</v>
      </c>
      <c r="C3071" s="2" t="s">
        <v>28088</v>
      </c>
      <c r="D3071" s="2" t="s">
        <v>28089</v>
      </c>
      <c r="E3071" s="2" t="s">
        <v>2594</v>
      </c>
      <c r="F3071" s="2" t="s">
        <v>28090</v>
      </c>
      <c r="G3071" s="2"/>
      <c r="J3071" t="s">
        <v>2338</v>
      </c>
      <c r="K3071" t="s">
        <v>3567</v>
      </c>
      <c r="L3071" t="s">
        <v>652</v>
      </c>
      <c r="M3071" s="2"/>
      <c r="N3071" s="2"/>
      <c r="V3071" t="s">
        <v>2338</v>
      </c>
      <c r="W3071" s="2" t="s">
        <v>652</v>
      </c>
      <c r="X3071" s="2" t="s">
        <v>162</v>
      </c>
      <c r="Y3071" t="s">
        <v>7055</v>
      </c>
      <c r="AA3071" t="s">
        <v>47014</v>
      </c>
      <c r="AC3071" t="s">
        <v>58189</v>
      </c>
      <c r="AD3071" t="s">
        <v>58190</v>
      </c>
      <c r="AE3071" t="s">
        <v>58191</v>
      </c>
      <c r="AF3071" t="s">
        <v>58192</v>
      </c>
      <c r="AG3071" t="s">
        <v>58193</v>
      </c>
      <c r="AH3071" t="s">
        <v>6534</v>
      </c>
      <c r="AI3071" t="s">
        <v>58194</v>
      </c>
      <c r="AJ3071" t="s">
        <v>1153</v>
      </c>
      <c r="AK3071" t="s">
        <v>21826</v>
      </c>
      <c r="AL3071" t="s">
        <v>418</v>
      </c>
      <c r="AM3071" t="s">
        <v>446</v>
      </c>
      <c r="AN3071" t="s">
        <v>80</v>
      </c>
      <c r="AO3071" t="s">
        <v>42901</v>
      </c>
      <c r="AP3071" t="s">
        <v>40883</v>
      </c>
    </row>
    <row r="3072" spans="1:42" x14ac:dyDescent="0.35">
      <c r="A3072" s="2" t="s">
        <v>6530</v>
      </c>
      <c r="B3072" s="2" t="s">
        <v>6531</v>
      </c>
      <c r="C3072" s="2" t="s">
        <v>28091</v>
      </c>
      <c r="D3072" s="2" t="s">
        <v>58195</v>
      </c>
      <c r="E3072" s="2" t="s">
        <v>2594</v>
      </c>
      <c r="F3072" s="2" t="s">
        <v>28092</v>
      </c>
      <c r="G3072" s="2"/>
      <c r="O3072" s="2"/>
      <c r="S3072" t="s">
        <v>82</v>
      </c>
      <c r="T3072" t="s">
        <v>5</v>
      </c>
      <c r="U3072" t="s">
        <v>886</v>
      </c>
      <c r="V3072" t="s">
        <v>82</v>
      </c>
      <c r="W3072" s="2" t="s">
        <v>886</v>
      </c>
      <c r="X3072" s="2" t="s">
        <v>1553</v>
      </c>
      <c r="Y3072" t="s">
        <v>4414</v>
      </c>
      <c r="AA3072" t="s">
        <v>58196</v>
      </c>
      <c r="AC3072" t="s">
        <v>58197</v>
      </c>
      <c r="AD3072" t="s">
        <v>58198</v>
      </c>
      <c r="AE3072" t="s">
        <v>28092</v>
      </c>
      <c r="AF3072" t="s">
        <v>58199</v>
      </c>
      <c r="AG3072" t="s">
        <v>58200</v>
      </c>
      <c r="AH3072" t="s">
        <v>6534</v>
      </c>
      <c r="AI3072" t="s">
        <v>6546</v>
      </c>
      <c r="AJ3072" t="s">
        <v>1153</v>
      </c>
      <c r="AK3072" t="s">
        <v>21826</v>
      </c>
      <c r="AL3072" t="s">
        <v>418</v>
      </c>
      <c r="AM3072" t="s">
        <v>446</v>
      </c>
      <c r="AN3072" t="s">
        <v>80</v>
      </c>
      <c r="AO3072" t="s">
        <v>39099</v>
      </c>
      <c r="AP3072" t="s">
        <v>40883</v>
      </c>
    </row>
    <row r="3073" spans="1:42" x14ac:dyDescent="0.35">
      <c r="A3073" s="2" t="s">
        <v>6530</v>
      </c>
      <c r="B3073" s="2" t="s">
        <v>6531</v>
      </c>
      <c r="C3073" s="2" t="s">
        <v>28093</v>
      </c>
      <c r="D3073" s="2" t="s">
        <v>58201</v>
      </c>
      <c r="E3073" s="2" t="s">
        <v>2594</v>
      </c>
      <c r="F3073" s="2" t="s">
        <v>28094</v>
      </c>
      <c r="G3073" s="2"/>
      <c r="H3073" s="2"/>
      <c r="I3073" s="2"/>
      <c r="J3073" s="2"/>
      <c r="K3073" s="2"/>
      <c r="L3073" s="2"/>
      <c r="S3073" t="s">
        <v>82</v>
      </c>
      <c r="T3073" t="s">
        <v>5</v>
      </c>
      <c r="U3073" t="s">
        <v>886</v>
      </c>
      <c r="V3073" s="2" t="s">
        <v>82</v>
      </c>
      <c r="W3073" s="2" t="s">
        <v>886</v>
      </c>
      <c r="X3073" s="2" t="s">
        <v>103</v>
      </c>
      <c r="Y3073" t="s">
        <v>550</v>
      </c>
      <c r="AA3073" t="s">
        <v>918</v>
      </c>
      <c r="AC3073" t="s">
        <v>58202</v>
      </c>
      <c r="AE3073" t="s">
        <v>28094</v>
      </c>
      <c r="AF3073" t="s">
        <v>58203</v>
      </c>
      <c r="AG3073" t="s">
        <v>58204</v>
      </c>
      <c r="AH3073" t="s">
        <v>6534</v>
      </c>
      <c r="AI3073" t="s">
        <v>6546</v>
      </c>
      <c r="AJ3073" t="s">
        <v>1153</v>
      </c>
      <c r="AK3073" t="s">
        <v>21826</v>
      </c>
      <c r="AL3073" t="s">
        <v>418</v>
      </c>
      <c r="AM3073" t="s">
        <v>446</v>
      </c>
      <c r="AN3073" t="s">
        <v>80</v>
      </c>
      <c r="AO3073" t="s">
        <v>47643</v>
      </c>
      <c r="AP3073" t="s">
        <v>40883</v>
      </c>
    </row>
    <row r="3074" spans="1:42" x14ac:dyDescent="0.35">
      <c r="A3074" s="2" t="s">
        <v>6547</v>
      </c>
      <c r="B3074" s="2" t="s">
        <v>6548</v>
      </c>
      <c r="C3074" s="2" t="s">
        <v>28095</v>
      </c>
      <c r="D3074" s="2" t="s">
        <v>58205</v>
      </c>
      <c r="E3074" s="2" t="s">
        <v>2594</v>
      </c>
      <c r="F3074" s="2" t="s">
        <v>28096</v>
      </c>
      <c r="G3074" s="2"/>
      <c r="H3074" s="2"/>
      <c r="I3074" s="2"/>
      <c r="J3074" s="2"/>
      <c r="K3074" s="2"/>
      <c r="L3074" s="2"/>
      <c r="O3074" t="s">
        <v>445</v>
      </c>
      <c r="P3074" t="s">
        <v>3903</v>
      </c>
      <c r="Q3074" t="s">
        <v>4465</v>
      </c>
      <c r="R3074" t="s">
        <v>83</v>
      </c>
      <c r="V3074" s="2" t="s">
        <v>445</v>
      </c>
      <c r="W3074" s="2" t="s">
        <v>83</v>
      </c>
      <c r="X3074" s="2"/>
      <c r="Y3074" t="s">
        <v>58206</v>
      </c>
      <c r="AA3074" t="s">
        <v>7498</v>
      </c>
      <c r="AC3074" t="s">
        <v>58207</v>
      </c>
      <c r="AD3074" t="s">
        <v>58208</v>
      </c>
      <c r="AE3074" t="s">
        <v>28096</v>
      </c>
      <c r="AF3074" t="s">
        <v>58209</v>
      </c>
      <c r="AG3074" t="s">
        <v>58210</v>
      </c>
      <c r="AH3074" t="s">
        <v>6551</v>
      </c>
      <c r="AI3074" t="s">
        <v>58211</v>
      </c>
      <c r="AJ3074" t="s">
        <v>1153</v>
      </c>
      <c r="AK3074" t="s">
        <v>21826</v>
      </c>
      <c r="AL3074" t="s">
        <v>418</v>
      </c>
      <c r="AM3074" t="s">
        <v>446</v>
      </c>
      <c r="AN3074" t="s">
        <v>80</v>
      </c>
      <c r="AO3074" t="s">
        <v>46912</v>
      </c>
      <c r="AP3074" t="s">
        <v>40883</v>
      </c>
    </row>
    <row r="3075" spans="1:42" x14ac:dyDescent="0.35">
      <c r="A3075" s="2" t="s">
        <v>6547</v>
      </c>
      <c r="B3075" s="2" t="s">
        <v>6548</v>
      </c>
      <c r="C3075" s="2" t="s">
        <v>28097</v>
      </c>
      <c r="D3075" s="2" t="s">
        <v>58212</v>
      </c>
      <c r="E3075" s="2" t="s">
        <v>2594</v>
      </c>
      <c r="F3075" s="2" t="s">
        <v>28096</v>
      </c>
      <c r="G3075" s="2"/>
      <c r="H3075" s="2"/>
      <c r="I3075" s="2"/>
      <c r="J3075" s="2"/>
      <c r="K3075" s="2"/>
      <c r="L3075" s="2" t="s">
        <v>652</v>
      </c>
      <c r="M3075" t="s">
        <v>79</v>
      </c>
      <c r="N3075" t="s">
        <v>887</v>
      </c>
      <c r="V3075" s="2" t="s">
        <v>652</v>
      </c>
      <c r="W3075" s="2" t="s">
        <v>887</v>
      </c>
      <c r="X3075" s="2"/>
      <c r="Y3075" t="s">
        <v>58213</v>
      </c>
      <c r="AA3075" t="s">
        <v>3558</v>
      </c>
      <c r="AC3075" t="s">
        <v>58214</v>
      </c>
      <c r="AD3075" t="s">
        <v>58215</v>
      </c>
      <c r="AE3075" t="s">
        <v>28096</v>
      </c>
      <c r="AF3075" t="s">
        <v>58209</v>
      </c>
      <c r="AG3075" t="s">
        <v>6550</v>
      </c>
      <c r="AH3075" t="s">
        <v>6551</v>
      </c>
      <c r="AI3075" t="s">
        <v>6552</v>
      </c>
      <c r="AJ3075" t="s">
        <v>1153</v>
      </c>
      <c r="AK3075" t="s">
        <v>21826</v>
      </c>
      <c r="AL3075" t="s">
        <v>418</v>
      </c>
      <c r="AM3075" t="s">
        <v>446</v>
      </c>
      <c r="AN3075" t="s">
        <v>80</v>
      </c>
      <c r="AO3075" t="s">
        <v>41975</v>
      </c>
      <c r="AP3075" t="s">
        <v>40883</v>
      </c>
    </row>
    <row r="3076" spans="1:42" x14ac:dyDescent="0.35">
      <c r="A3076" s="2" t="s">
        <v>6547</v>
      </c>
      <c r="B3076" s="2" t="s">
        <v>6548</v>
      </c>
      <c r="C3076" s="2" t="s">
        <v>28098</v>
      </c>
      <c r="D3076" s="2" t="s">
        <v>58216</v>
      </c>
      <c r="E3076" s="2" t="s">
        <v>2594</v>
      </c>
      <c r="F3076" s="2" t="s">
        <v>28099</v>
      </c>
      <c r="G3076" s="2"/>
      <c r="H3076" s="2"/>
      <c r="I3076" s="2"/>
      <c r="J3076" s="2"/>
      <c r="K3076" s="2"/>
      <c r="L3076" s="2"/>
      <c r="S3076" t="s">
        <v>82</v>
      </c>
      <c r="T3076" t="s">
        <v>5</v>
      </c>
      <c r="U3076" t="s">
        <v>886</v>
      </c>
      <c r="V3076" s="2" t="s">
        <v>82</v>
      </c>
      <c r="W3076" s="2" t="s">
        <v>886</v>
      </c>
      <c r="X3076" s="2"/>
      <c r="Y3076" t="s">
        <v>1081</v>
      </c>
      <c r="AA3076" t="s">
        <v>19988</v>
      </c>
      <c r="AC3076" t="s">
        <v>58217</v>
      </c>
      <c r="AD3076" t="s">
        <v>58218</v>
      </c>
      <c r="AE3076" t="s">
        <v>28099</v>
      </c>
      <c r="AF3076" t="s">
        <v>58219</v>
      </c>
      <c r="AG3076" t="s">
        <v>6550</v>
      </c>
      <c r="AH3076" t="s">
        <v>6551</v>
      </c>
      <c r="AI3076" t="s">
        <v>58220</v>
      </c>
      <c r="AJ3076" t="s">
        <v>1153</v>
      </c>
      <c r="AK3076" t="s">
        <v>21826</v>
      </c>
      <c r="AL3076" t="s">
        <v>418</v>
      </c>
      <c r="AM3076" t="s">
        <v>446</v>
      </c>
      <c r="AN3076" t="s">
        <v>80</v>
      </c>
      <c r="AO3076" t="s">
        <v>55985</v>
      </c>
      <c r="AP3076" t="s">
        <v>40883</v>
      </c>
    </row>
    <row r="3077" spans="1:42" x14ac:dyDescent="0.35">
      <c r="A3077" s="2" t="s">
        <v>6547</v>
      </c>
      <c r="B3077" s="2" t="s">
        <v>6548</v>
      </c>
      <c r="C3077" s="2" t="s">
        <v>28100</v>
      </c>
      <c r="D3077" s="2" t="s">
        <v>28101</v>
      </c>
      <c r="E3077" t="s">
        <v>2594</v>
      </c>
      <c r="F3077" s="2" t="s">
        <v>28102</v>
      </c>
      <c r="G3077" s="2"/>
      <c r="J3077" t="s">
        <v>2338</v>
      </c>
      <c r="K3077" t="s">
        <v>3567</v>
      </c>
      <c r="T3077" s="2"/>
      <c r="U3077" s="2"/>
      <c r="V3077" t="s">
        <v>2338</v>
      </c>
      <c r="W3077" s="2" t="s">
        <v>3567</v>
      </c>
      <c r="X3077" s="2"/>
      <c r="Y3077" t="s">
        <v>2040</v>
      </c>
      <c r="AA3077" t="s">
        <v>58221</v>
      </c>
      <c r="AC3077" t="s">
        <v>58222</v>
      </c>
      <c r="AD3077" t="s">
        <v>58223</v>
      </c>
      <c r="AE3077" t="s">
        <v>28102</v>
      </c>
      <c r="AF3077" t="s">
        <v>58224</v>
      </c>
      <c r="AG3077" t="s">
        <v>58225</v>
      </c>
      <c r="AH3077" t="s">
        <v>6551</v>
      </c>
      <c r="AI3077" t="s">
        <v>58226</v>
      </c>
      <c r="AJ3077" t="s">
        <v>1153</v>
      </c>
      <c r="AK3077" t="s">
        <v>21826</v>
      </c>
      <c r="AL3077" t="s">
        <v>418</v>
      </c>
      <c r="AM3077" t="s">
        <v>446</v>
      </c>
      <c r="AN3077" t="s">
        <v>80</v>
      </c>
      <c r="AO3077" t="s">
        <v>44142</v>
      </c>
      <c r="AP3077" t="s">
        <v>40883</v>
      </c>
    </row>
    <row r="3078" spans="1:42" x14ac:dyDescent="0.35">
      <c r="A3078" s="2" t="s">
        <v>6547</v>
      </c>
      <c r="B3078" s="2" t="s">
        <v>6548</v>
      </c>
      <c r="C3078" s="2" t="s">
        <v>28103</v>
      </c>
      <c r="D3078" s="2" t="s">
        <v>58227</v>
      </c>
      <c r="E3078" s="2" t="s">
        <v>2594</v>
      </c>
      <c r="F3078" s="2" t="s">
        <v>28104</v>
      </c>
      <c r="G3078" s="2" t="s">
        <v>3057</v>
      </c>
      <c r="H3078" t="s">
        <v>417</v>
      </c>
      <c r="I3078" t="s">
        <v>2953</v>
      </c>
      <c r="V3078" t="s">
        <v>3057</v>
      </c>
      <c r="W3078" t="s">
        <v>2953</v>
      </c>
      <c r="X3078" t="s">
        <v>162</v>
      </c>
      <c r="Y3078" t="s">
        <v>2146</v>
      </c>
      <c r="AA3078" t="s">
        <v>16931</v>
      </c>
      <c r="AC3078" t="s">
        <v>58228</v>
      </c>
      <c r="AD3078" t="s">
        <v>58229</v>
      </c>
      <c r="AE3078" t="s">
        <v>28104</v>
      </c>
      <c r="AF3078" t="s">
        <v>58230</v>
      </c>
      <c r="AG3078" t="s">
        <v>58231</v>
      </c>
      <c r="AH3078" t="s">
        <v>6551</v>
      </c>
      <c r="AI3078" t="s">
        <v>58232</v>
      </c>
      <c r="AJ3078" t="s">
        <v>1153</v>
      </c>
      <c r="AK3078" t="s">
        <v>21826</v>
      </c>
      <c r="AL3078" t="s">
        <v>418</v>
      </c>
      <c r="AM3078" t="s">
        <v>446</v>
      </c>
      <c r="AN3078" t="s">
        <v>80</v>
      </c>
      <c r="AO3078" t="s">
        <v>50279</v>
      </c>
      <c r="AP3078" t="s">
        <v>40883</v>
      </c>
    </row>
    <row r="3079" spans="1:42" x14ac:dyDescent="0.35">
      <c r="A3079" s="2" t="s">
        <v>6563</v>
      </c>
      <c r="B3079" s="2" t="s">
        <v>6564</v>
      </c>
      <c r="C3079" s="2" t="s">
        <v>28105</v>
      </c>
      <c r="D3079" s="2" t="s">
        <v>58233</v>
      </c>
      <c r="E3079" s="2" t="s">
        <v>2594</v>
      </c>
      <c r="F3079" s="2" t="s">
        <v>28106</v>
      </c>
      <c r="G3079" s="2"/>
      <c r="H3079" s="2"/>
      <c r="I3079" s="2"/>
      <c r="J3079" s="2"/>
      <c r="K3079" s="2"/>
      <c r="L3079" s="2"/>
      <c r="M3079" s="2" t="s">
        <v>79</v>
      </c>
      <c r="N3079" t="s">
        <v>887</v>
      </c>
      <c r="O3079" t="s">
        <v>445</v>
      </c>
      <c r="P3079" t="s">
        <v>3903</v>
      </c>
      <c r="Q3079" t="s">
        <v>4465</v>
      </c>
      <c r="R3079" t="s">
        <v>83</v>
      </c>
      <c r="T3079" s="2"/>
      <c r="U3079" s="2"/>
      <c r="V3079" s="2" t="s">
        <v>79</v>
      </c>
      <c r="W3079" s="2" t="s">
        <v>83</v>
      </c>
      <c r="X3079" s="2" t="s">
        <v>162</v>
      </c>
      <c r="Y3079" t="s">
        <v>182</v>
      </c>
      <c r="AA3079" t="s">
        <v>8844</v>
      </c>
      <c r="AC3079" t="s">
        <v>58234</v>
      </c>
      <c r="AD3079" t="s">
        <v>58235</v>
      </c>
      <c r="AE3079" t="s">
        <v>58236</v>
      </c>
      <c r="AF3079" t="s">
        <v>58237</v>
      </c>
      <c r="AG3079" t="s">
        <v>6566</v>
      </c>
      <c r="AH3079" t="s">
        <v>6567</v>
      </c>
      <c r="AI3079" t="s">
        <v>58238</v>
      </c>
      <c r="AJ3079" t="s">
        <v>1153</v>
      </c>
      <c r="AK3079" t="s">
        <v>21826</v>
      </c>
      <c r="AL3079" t="s">
        <v>418</v>
      </c>
      <c r="AM3079" t="s">
        <v>446</v>
      </c>
      <c r="AN3079" t="s">
        <v>80</v>
      </c>
      <c r="AO3079" t="s">
        <v>26584</v>
      </c>
      <c r="AP3079" t="s">
        <v>40883</v>
      </c>
    </row>
    <row r="3080" spans="1:42" x14ac:dyDescent="0.35">
      <c r="A3080" s="2" t="s">
        <v>6563</v>
      </c>
      <c r="B3080" s="2" t="s">
        <v>6564</v>
      </c>
      <c r="C3080" s="2" t="s">
        <v>28107</v>
      </c>
      <c r="D3080" s="2" t="s">
        <v>43905</v>
      </c>
      <c r="E3080" s="2" t="s">
        <v>2594</v>
      </c>
      <c r="F3080" s="2" t="s">
        <v>28108</v>
      </c>
      <c r="G3080" s="2" t="s">
        <v>3057</v>
      </c>
      <c r="H3080" t="s">
        <v>417</v>
      </c>
      <c r="I3080" t="s">
        <v>2953</v>
      </c>
      <c r="J3080" t="s">
        <v>2338</v>
      </c>
      <c r="K3080" t="s">
        <v>3567</v>
      </c>
      <c r="L3080" t="s">
        <v>652</v>
      </c>
      <c r="S3080" t="s">
        <v>82</v>
      </c>
      <c r="T3080" t="s">
        <v>5</v>
      </c>
      <c r="U3080" t="s">
        <v>886</v>
      </c>
      <c r="V3080" t="s">
        <v>82</v>
      </c>
      <c r="W3080" t="s">
        <v>652</v>
      </c>
      <c r="X3080" t="s">
        <v>103</v>
      </c>
      <c r="Y3080" t="s">
        <v>46747</v>
      </c>
      <c r="AA3080" t="s">
        <v>58239</v>
      </c>
      <c r="AC3080" t="s">
        <v>58240</v>
      </c>
      <c r="AD3080" t="s">
        <v>58241</v>
      </c>
      <c r="AE3080" t="s">
        <v>58242</v>
      </c>
      <c r="AF3080" t="s">
        <v>6575</v>
      </c>
      <c r="AG3080" t="s">
        <v>58243</v>
      </c>
      <c r="AH3080" t="s">
        <v>6567</v>
      </c>
      <c r="AI3080" t="s">
        <v>6568</v>
      </c>
      <c r="AJ3080" t="s">
        <v>1153</v>
      </c>
      <c r="AK3080" t="s">
        <v>21826</v>
      </c>
      <c r="AL3080" t="s">
        <v>418</v>
      </c>
      <c r="AM3080" t="s">
        <v>446</v>
      </c>
      <c r="AN3080" t="s">
        <v>80</v>
      </c>
      <c r="AO3080" t="s">
        <v>31489</v>
      </c>
      <c r="AP3080" t="s">
        <v>40883</v>
      </c>
    </row>
    <row r="3081" spans="1:42" x14ac:dyDescent="0.35">
      <c r="A3081" s="2" t="s">
        <v>6581</v>
      </c>
      <c r="B3081" s="2" t="s">
        <v>6582</v>
      </c>
      <c r="C3081" s="2" t="s">
        <v>28109</v>
      </c>
      <c r="D3081" s="2" t="s">
        <v>58244</v>
      </c>
      <c r="E3081" s="2" t="s">
        <v>2594</v>
      </c>
      <c r="F3081" s="2" t="s">
        <v>28110</v>
      </c>
      <c r="G3081" s="2"/>
      <c r="O3081" t="s">
        <v>445</v>
      </c>
      <c r="P3081" s="2" t="s">
        <v>3903</v>
      </c>
      <c r="Q3081" s="2" t="s">
        <v>4465</v>
      </c>
      <c r="R3081" s="2" t="s">
        <v>83</v>
      </c>
      <c r="S3081" s="2"/>
      <c r="V3081" t="s">
        <v>445</v>
      </c>
      <c r="W3081" s="2" t="s">
        <v>83</v>
      </c>
      <c r="X3081" s="2" t="s">
        <v>162</v>
      </c>
      <c r="Y3081" t="s">
        <v>1307</v>
      </c>
      <c r="AA3081" t="s">
        <v>3639</v>
      </c>
      <c r="AC3081" t="s">
        <v>58245</v>
      </c>
      <c r="AD3081" t="s">
        <v>58246</v>
      </c>
      <c r="AE3081" t="s">
        <v>28110</v>
      </c>
      <c r="AF3081" t="s">
        <v>58247</v>
      </c>
      <c r="AG3081" t="s">
        <v>58248</v>
      </c>
      <c r="AH3081" t="s">
        <v>6585</v>
      </c>
      <c r="AI3081" t="s">
        <v>58249</v>
      </c>
      <c r="AJ3081" t="s">
        <v>1153</v>
      </c>
      <c r="AK3081" t="s">
        <v>21826</v>
      </c>
      <c r="AL3081" t="s">
        <v>418</v>
      </c>
      <c r="AM3081" t="s">
        <v>446</v>
      </c>
      <c r="AN3081" t="s">
        <v>80</v>
      </c>
      <c r="AO3081" t="s">
        <v>58250</v>
      </c>
      <c r="AP3081" t="s">
        <v>40883</v>
      </c>
    </row>
    <row r="3082" spans="1:42" x14ac:dyDescent="0.35">
      <c r="A3082" s="2" t="s">
        <v>6581</v>
      </c>
      <c r="B3082" s="2" t="s">
        <v>6582</v>
      </c>
      <c r="C3082" s="2" t="s">
        <v>28111</v>
      </c>
      <c r="D3082" s="2" t="s">
        <v>58251</v>
      </c>
      <c r="E3082" s="2" t="s">
        <v>2594</v>
      </c>
      <c r="F3082" s="2" t="s">
        <v>6583</v>
      </c>
      <c r="G3082" s="2"/>
      <c r="M3082" s="2"/>
      <c r="N3082" s="2"/>
      <c r="O3082" s="2" t="s">
        <v>445</v>
      </c>
      <c r="P3082" t="s">
        <v>3903</v>
      </c>
      <c r="Q3082" t="s">
        <v>4465</v>
      </c>
      <c r="R3082" t="s">
        <v>83</v>
      </c>
      <c r="V3082" t="s">
        <v>445</v>
      </c>
      <c r="W3082" s="2" t="s">
        <v>83</v>
      </c>
      <c r="X3082" s="2" t="s">
        <v>103</v>
      </c>
      <c r="Y3082" t="s">
        <v>9023</v>
      </c>
      <c r="AA3082" t="s">
        <v>47291</v>
      </c>
      <c r="AC3082" t="s">
        <v>58252</v>
      </c>
      <c r="AD3082" t="s">
        <v>58253</v>
      </c>
      <c r="AE3082" t="s">
        <v>58254</v>
      </c>
      <c r="AF3082" t="s">
        <v>58255</v>
      </c>
      <c r="AG3082" t="s">
        <v>58256</v>
      </c>
      <c r="AH3082" t="s">
        <v>6585</v>
      </c>
      <c r="AI3082" t="s">
        <v>6597</v>
      </c>
      <c r="AJ3082" t="s">
        <v>1153</v>
      </c>
      <c r="AK3082" t="s">
        <v>21826</v>
      </c>
      <c r="AL3082" t="s">
        <v>418</v>
      </c>
      <c r="AM3082" t="s">
        <v>446</v>
      </c>
      <c r="AN3082" t="s">
        <v>80</v>
      </c>
      <c r="AO3082" t="s">
        <v>58257</v>
      </c>
      <c r="AP3082" t="s">
        <v>40883</v>
      </c>
    </row>
    <row r="3083" spans="1:42" x14ac:dyDescent="0.35">
      <c r="A3083" s="2" t="s">
        <v>6581</v>
      </c>
      <c r="B3083" s="2" t="s">
        <v>6582</v>
      </c>
      <c r="C3083" s="2" t="s">
        <v>28112</v>
      </c>
      <c r="D3083" s="2" t="s">
        <v>58258</v>
      </c>
      <c r="E3083" s="2" t="s">
        <v>2594</v>
      </c>
      <c r="F3083" s="2" t="s">
        <v>28113</v>
      </c>
      <c r="G3083" s="2"/>
      <c r="H3083" s="2"/>
      <c r="I3083" s="2"/>
      <c r="J3083" s="2"/>
      <c r="K3083" s="2"/>
      <c r="L3083" s="2" t="s">
        <v>652</v>
      </c>
      <c r="M3083" t="s">
        <v>79</v>
      </c>
      <c r="N3083" t="s">
        <v>887</v>
      </c>
      <c r="T3083" s="2"/>
      <c r="U3083" s="2"/>
      <c r="V3083" s="2" t="s">
        <v>652</v>
      </c>
      <c r="W3083" s="2" t="s">
        <v>887</v>
      </c>
      <c r="X3083" s="2" t="s">
        <v>162</v>
      </c>
      <c r="Y3083" t="s">
        <v>43532</v>
      </c>
      <c r="AA3083" t="s">
        <v>6604</v>
      </c>
      <c r="AC3083" t="s">
        <v>58259</v>
      </c>
      <c r="AD3083" t="s">
        <v>58260</v>
      </c>
      <c r="AE3083" t="s">
        <v>28113</v>
      </c>
      <c r="AF3083" t="s">
        <v>58261</v>
      </c>
      <c r="AG3083" t="s">
        <v>58262</v>
      </c>
      <c r="AH3083" t="s">
        <v>6585</v>
      </c>
      <c r="AI3083" t="s">
        <v>58263</v>
      </c>
      <c r="AJ3083" t="s">
        <v>1153</v>
      </c>
      <c r="AK3083" t="s">
        <v>21826</v>
      </c>
      <c r="AL3083" t="s">
        <v>418</v>
      </c>
      <c r="AM3083" t="s">
        <v>446</v>
      </c>
      <c r="AN3083" t="s">
        <v>80</v>
      </c>
      <c r="AO3083" t="s">
        <v>58264</v>
      </c>
      <c r="AP3083" t="s">
        <v>40883</v>
      </c>
    </row>
    <row r="3084" spans="1:42" x14ac:dyDescent="0.35">
      <c r="A3084" s="2" t="s">
        <v>6581</v>
      </c>
      <c r="B3084" s="2" t="s">
        <v>6582</v>
      </c>
      <c r="C3084" s="2" t="s">
        <v>28114</v>
      </c>
      <c r="D3084" s="2" t="s">
        <v>58265</v>
      </c>
      <c r="E3084" s="2" t="s">
        <v>2594</v>
      </c>
      <c r="F3084" s="2" t="s">
        <v>28115</v>
      </c>
      <c r="G3084" s="2"/>
      <c r="L3084" t="s">
        <v>652</v>
      </c>
      <c r="M3084" t="s">
        <v>79</v>
      </c>
      <c r="N3084" t="s">
        <v>887</v>
      </c>
      <c r="V3084" t="s">
        <v>652</v>
      </c>
      <c r="W3084" t="s">
        <v>887</v>
      </c>
      <c r="X3084" t="s">
        <v>162</v>
      </c>
      <c r="Y3084" t="s">
        <v>696</v>
      </c>
      <c r="AA3084" t="s">
        <v>1982</v>
      </c>
      <c r="AC3084" t="s">
        <v>58266</v>
      </c>
      <c r="AD3084" t="s">
        <v>58267</v>
      </c>
      <c r="AG3084" t="s">
        <v>58268</v>
      </c>
      <c r="AH3084" t="s">
        <v>6585</v>
      </c>
      <c r="AI3084" t="s">
        <v>58269</v>
      </c>
      <c r="AJ3084" t="s">
        <v>1153</v>
      </c>
      <c r="AK3084" t="s">
        <v>21826</v>
      </c>
      <c r="AL3084" t="s">
        <v>418</v>
      </c>
      <c r="AM3084" t="s">
        <v>446</v>
      </c>
      <c r="AN3084" t="s">
        <v>80</v>
      </c>
      <c r="AO3084" t="s">
        <v>48002</v>
      </c>
      <c r="AP3084" t="s">
        <v>40883</v>
      </c>
    </row>
    <row r="3085" spans="1:42" x14ac:dyDescent="0.35">
      <c r="A3085" s="2" t="s">
        <v>6581</v>
      </c>
      <c r="B3085" s="2" t="s">
        <v>6582</v>
      </c>
      <c r="C3085" s="2" t="s">
        <v>28116</v>
      </c>
      <c r="D3085" s="2" t="s">
        <v>58270</v>
      </c>
      <c r="E3085" s="2" t="s">
        <v>2594</v>
      </c>
      <c r="F3085" s="2" t="s">
        <v>6583</v>
      </c>
      <c r="G3085" s="2"/>
      <c r="L3085" t="s">
        <v>652</v>
      </c>
      <c r="M3085" s="2" t="s">
        <v>79</v>
      </c>
      <c r="N3085" s="2" t="s">
        <v>887</v>
      </c>
      <c r="O3085" s="2"/>
      <c r="P3085" s="2"/>
      <c r="Q3085" s="2"/>
      <c r="R3085" s="2"/>
      <c r="S3085" s="2"/>
      <c r="V3085" t="s">
        <v>652</v>
      </c>
      <c r="W3085" s="2" t="s">
        <v>887</v>
      </c>
      <c r="X3085" s="2" t="s">
        <v>103</v>
      </c>
      <c r="Y3085" t="s">
        <v>2152</v>
      </c>
      <c r="AA3085" t="s">
        <v>8484</v>
      </c>
      <c r="AC3085" t="s">
        <v>58271</v>
      </c>
      <c r="AD3085" t="s">
        <v>58272</v>
      </c>
      <c r="AE3085" t="s">
        <v>6583</v>
      </c>
      <c r="AG3085" t="s">
        <v>6584</v>
      </c>
      <c r="AH3085" t="s">
        <v>6585</v>
      </c>
      <c r="AI3085" t="s">
        <v>6586</v>
      </c>
      <c r="AJ3085" t="s">
        <v>1153</v>
      </c>
      <c r="AK3085" t="s">
        <v>21826</v>
      </c>
      <c r="AL3085" t="s">
        <v>41696</v>
      </c>
      <c r="AM3085" t="s">
        <v>446</v>
      </c>
      <c r="AN3085" t="s">
        <v>80</v>
      </c>
      <c r="AO3085" t="s">
        <v>81</v>
      </c>
      <c r="AP3085" t="s">
        <v>40883</v>
      </c>
    </row>
    <row r="3086" spans="1:42" x14ac:dyDescent="0.35">
      <c r="A3086" s="2" t="s">
        <v>6581</v>
      </c>
      <c r="B3086" s="2" t="s">
        <v>6582</v>
      </c>
      <c r="C3086" s="2" t="s">
        <v>28117</v>
      </c>
      <c r="D3086" s="2" t="s">
        <v>58273</v>
      </c>
      <c r="E3086" s="2" t="s">
        <v>2594</v>
      </c>
      <c r="F3086" s="2" t="s">
        <v>28118</v>
      </c>
      <c r="G3086" s="2" t="s">
        <v>3057</v>
      </c>
      <c r="H3086" s="2" t="s">
        <v>417</v>
      </c>
      <c r="I3086" s="2" t="s">
        <v>2953</v>
      </c>
      <c r="J3086" s="2" t="s">
        <v>2338</v>
      </c>
      <c r="K3086" s="2" t="s">
        <v>3567</v>
      </c>
      <c r="L3086" s="2"/>
      <c r="T3086" s="2"/>
      <c r="U3086" s="2" t="s">
        <v>886</v>
      </c>
      <c r="V3086" s="2" t="s">
        <v>886</v>
      </c>
      <c r="W3086" s="2" t="s">
        <v>3567</v>
      </c>
      <c r="X3086" s="2" t="s">
        <v>162</v>
      </c>
      <c r="Y3086" t="s">
        <v>7776</v>
      </c>
      <c r="AA3086" t="s">
        <v>4870</v>
      </c>
      <c r="AC3086" t="s">
        <v>58274</v>
      </c>
      <c r="AD3086" t="s">
        <v>58275</v>
      </c>
      <c r="AE3086" t="s">
        <v>28118</v>
      </c>
      <c r="AF3086" t="s">
        <v>58276</v>
      </c>
      <c r="AG3086" t="s">
        <v>58277</v>
      </c>
      <c r="AH3086" t="s">
        <v>6585</v>
      </c>
      <c r="AI3086" t="s">
        <v>58278</v>
      </c>
      <c r="AJ3086" t="s">
        <v>1153</v>
      </c>
      <c r="AK3086" t="s">
        <v>21826</v>
      </c>
      <c r="AL3086" t="s">
        <v>418</v>
      </c>
      <c r="AM3086" t="s">
        <v>446</v>
      </c>
      <c r="AN3086" t="s">
        <v>80</v>
      </c>
      <c r="AO3086" t="s">
        <v>31482</v>
      </c>
      <c r="AP3086" t="s">
        <v>40883</v>
      </c>
    </row>
    <row r="3087" spans="1:42" x14ac:dyDescent="0.35">
      <c r="A3087" s="2" t="s">
        <v>6581</v>
      </c>
      <c r="B3087" s="2" t="s">
        <v>6582</v>
      </c>
      <c r="C3087" s="2" t="s">
        <v>28119</v>
      </c>
      <c r="D3087" s="2" t="s">
        <v>58279</v>
      </c>
      <c r="E3087" s="2" t="s">
        <v>2594</v>
      </c>
      <c r="F3087" s="2" t="s">
        <v>28120</v>
      </c>
      <c r="G3087" s="2" t="s">
        <v>3057</v>
      </c>
      <c r="H3087" t="s">
        <v>417</v>
      </c>
      <c r="I3087" t="s">
        <v>2953</v>
      </c>
      <c r="J3087" t="s">
        <v>2338</v>
      </c>
      <c r="K3087" t="s">
        <v>3567</v>
      </c>
      <c r="S3087" t="s">
        <v>82</v>
      </c>
      <c r="T3087" t="s">
        <v>5</v>
      </c>
      <c r="U3087" t="s">
        <v>886</v>
      </c>
      <c r="V3087" t="s">
        <v>82</v>
      </c>
      <c r="W3087" t="s">
        <v>3567</v>
      </c>
      <c r="X3087" t="s">
        <v>162</v>
      </c>
      <c r="Y3087" t="s">
        <v>6321</v>
      </c>
      <c r="AA3087" t="s">
        <v>58280</v>
      </c>
      <c r="AC3087" t="s">
        <v>58281</v>
      </c>
      <c r="AD3087" t="s">
        <v>58282</v>
      </c>
      <c r="AE3087" t="s">
        <v>28120</v>
      </c>
      <c r="AF3087" t="s">
        <v>58283</v>
      </c>
      <c r="AG3087" t="s">
        <v>58284</v>
      </c>
      <c r="AH3087" t="s">
        <v>6585</v>
      </c>
      <c r="AI3087" t="s">
        <v>58285</v>
      </c>
      <c r="AJ3087" t="s">
        <v>1153</v>
      </c>
      <c r="AK3087" t="s">
        <v>21826</v>
      </c>
      <c r="AL3087" t="s">
        <v>418</v>
      </c>
      <c r="AM3087" t="s">
        <v>446</v>
      </c>
      <c r="AN3087" t="s">
        <v>80</v>
      </c>
      <c r="AO3087" t="s">
        <v>47891</v>
      </c>
      <c r="AP3087" t="s">
        <v>40883</v>
      </c>
    </row>
    <row r="3088" spans="1:42" x14ac:dyDescent="0.35">
      <c r="A3088" s="2" t="s">
        <v>6581</v>
      </c>
      <c r="B3088" s="2" t="s">
        <v>6582</v>
      </c>
      <c r="C3088" s="2" t="s">
        <v>28121</v>
      </c>
      <c r="D3088" s="2" t="s">
        <v>58286</v>
      </c>
      <c r="E3088" s="2" t="s">
        <v>2594</v>
      </c>
      <c r="F3088" s="2" t="s">
        <v>28122</v>
      </c>
      <c r="G3088" s="2" t="s">
        <v>3057</v>
      </c>
      <c r="H3088" s="2" t="s">
        <v>417</v>
      </c>
      <c r="I3088" s="2" t="s">
        <v>2953</v>
      </c>
      <c r="J3088" s="2" t="s">
        <v>2338</v>
      </c>
      <c r="K3088" s="2" t="s">
        <v>3567</v>
      </c>
      <c r="L3088" s="2"/>
      <c r="M3088" s="2"/>
      <c r="N3088" s="2"/>
      <c r="O3088" s="2"/>
      <c r="S3088" t="s">
        <v>82</v>
      </c>
      <c r="T3088" t="s">
        <v>5</v>
      </c>
      <c r="U3088" s="2" t="s">
        <v>886</v>
      </c>
      <c r="V3088" s="2" t="s">
        <v>82</v>
      </c>
      <c r="W3088" s="2" t="s">
        <v>3567</v>
      </c>
      <c r="X3088" s="2" t="s">
        <v>103</v>
      </c>
      <c r="Y3088" t="s">
        <v>58287</v>
      </c>
      <c r="AA3088" t="s">
        <v>1982</v>
      </c>
      <c r="AC3088" t="s">
        <v>58288</v>
      </c>
      <c r="AD3088" t="s">
        <v>58289</v>
      </c>
      <c r="AE3088" t="s">
        <v>28122</v>
      </c>
      <c r="AF3088" t="s">
        <v>58290</v>
      </c>
      <c r="AG3088" t="s">
        <v>58291</v>
      </c>
      <c r="AH3088" t="s">
        <v>6585</v>
      </c>
      <c r="AI3088" t="s">
        <v>58292</v>
      </c>
      <c r="AJ3088" t="s">
        <v>1153</v>
      </c>
      <c r="AK3088" t="s">
        <v>21826</v>
      </c>
      <c r="AL3088" t="s">
        <v>418</v>
      </c>
      <c r="AM3088" t="s">
        <v>446</v>
      </c>
      <c r="AN3088" t="s">
        <v>80</v>
      </c>
      <c r="AO3088" t="s">
        <v>55291</v>
      </c>
      <c r="AP3088" t="s">
        <v>40883</v>
      </c>
    </row>
    <row r="3089" spans="1:42" x14ac:dyDescent="0.35">
      <c r="A3089" s="2" t="s">
        <v>6581</v>
      </c>
      <c r="B3089" s="2" t="s">
        <v>6582</v>
      </c>
      <c r="C3089" s="2" t="s">
        <v>28123</v>
      </c>
      <c r="D3089" s="2" t="s">
        <v>58293</v>
      </c>
      <c r="E3089" s="2" t="s">
        <v>2594</v>
      </c>
      <c r="F3089" s="2" t="s">
        <v>28124</v>
      </c>
      <c r="G3089" s="2" t="s">
        <v>3057</v>
      </c>
      <c r="H3089" s="2" t="s">
        <v>417</v>
      </c>
      <c r="I3089" s="2" t="s">
        <v>2953</v>
      </c>
      <c r="J3089" s="2" t="s">
        <v>2338</v>
      </c>
      <c r="K3089" s="2" t="s">
        <v>3567</v>
      </c>
      <c r="L3089" s="2"/>
      <c r="M3089" s="2"/>
      <c r="N3089" s="2"/>
      <c r="O3089" s="2"/>
      <c r="S3089" t="s">
        <v>82</v>
      </c>
      <c r="T3089" t="s">
        <v>5</v>
      </c>
      <c r="U3089" s="2" t="s">
        <v>886</v>
      </c>
      <c r="V3089" s="2" t="s">
        <v>82</v>
      </c>
      <c r="W3089" s="2" t="s">
        <v>3567</v>
      </c>
      <c r="X3089" s="2" t="s">
        <v>103</v>
      </c>
      <c r="Y3089" t="s">
        <v>1901</v>
      </c>
      <c r="AA3089" t="s">
        <v>697</v>
      </c>
      <c r="AC3089" t="s">
        <v>58294</v>
      </c>
      <c r="AD3089" t="s">
        <v>58295</v>
      </c>
      <c r="AE3089" t="s">
        <v>28124</v>
      </c>
      <c r="AF3089" t="s">
        <v>58296</v>
      </c>
      <c r="AG3089" t="s">
        <v>58297</v>
      </c>
      <c r="AH3089" t="s">
        <v>6585</v>
      </c>
      <c r="AI3089" t="s">
        <v>58298</v>
      </c>
      <c r="AJ3089" t="s">
        <v>1153</v>
      </c>
      <c r="AK3089" t="s">
        <v>21826</v>
      </c>
      <c r="AL3089" t="s">
        <v>418</v>
      </c>
      <c r="AM3089" t="s">
        <v>446</v>
      </c>
      <c r="AN3089" t="s">
        <v>80</v>
      </c>
      <c r="AO3089" t="s">
        <v>55230</v>
      </c>
      <c r="AP3089" t="s">
        <v>40883</v>
      </c>
    </row>
    <row r="3090" spans="1:42" x14ac:dyDescent="0.35">
      <c r="A3090" s="2" t="s">
        <v>6581</v>
      </c>
      <c r="B3090" s="2" t="s">
        <v>6582</v>
      </c>
      <c r="C3090" s="2" t="s">
        <v>28125</v>
      </c>
      <c r="D3090" s="2" t="s">
        <v>58299</v>
      </c>
      <c r="E3090" s="2" t="s">
        <v>2594</v>
      </c>
      <c r="F3090" s="2" t="s">
        <v>28126</v>
      </c>
      <c r="G3090" s="2" t="s">
        <v>3057</v>
      </c>
      <c r="H3090" s="2" t="s">
        <v>417</v>
      </c>
      <c r="I3090" s="2" t="s">
        <v>2953</v>
      </c>
      <c r="J3090" s="2" t="s">
        <v>2338</v>
      </c>
      <c r="K3090" s="2" t="s">
        <v>3567</v>
      </c>
      <c r="L3090" s="2"/>
      <c r="M3090" s="2"/>
      <c r="N3090" s="2"/>
      <c r="O3090" s="2"/>
      <c r="S3090" t="s">
        <v>82</v>
      </c>
      <c r="T3090" t="s">
        <v>5</v>
      </c>
      <c r="U3090" s="2" t="s">
        <v>886</v>
      </c>
      <c r="V3090" s="2" t="s">
        <v>82</v>
      </c>
      <c r="W3090" s="2" t="s">
        <v>3567</v>
      </c>
      <c r="X3090" s="2" t="s">
        <v>103</v>
      </c>
      <c r="Y3090" t="s">
        <v>58300</v>
      </c>
      <c r="AA3090" t="s">
        <v>3008</v>
      </c>
      <c r="AC3090" t="s">
        <v>58301</v>
      </c>
      <c r="AD3090" t="s">
        <v>58302</v>
      </c>
      <c r="AE3090" t="s">
        <v>28126</v>
      </c>
      <c r="AF3090" t="s">
        <v>58303</v>
      </c>
      <c r="AG3090" t="s">
        <v>58304</v>
      </c>
      <c r="AH3090" t="s">
        <v>6585</v>
      </c>
      <c r="AI3090" t="s">
        <v>6597</v>
      </c>
      <c r="AJ3090" t="s">
        <v>1153</v>
      </c>
      <c r="AK3090" t="s">
        <v>21826</v>
      </c>
      <c r="AL3090" t="s">
        <v>418</v>
      </c>
      <c r="AM3090" t="s">
        <v>446</v>
      </c>
      <c r="AN3090" t="s">
        <v>80</v>
      </c>
      <c r="AO3090" t="s">
        <v>43691</v>
      </c>
      <c r="AP3090" t="s">
        <v>40883</v>
      </c>
    </row>
    <row r="3091" spans="1:42" x14ac:dyDescent="0.35">
      <c r="A3091" s="2" t="s">
        <v>6581</v>
      </c>
      <c r="B3091" s="2" t="s">
        <v>6582</v>
      </c>
      <c r="C3091" s="2" t="s">
        <v>28127</v>
      </c>
      <c r="D3091" s="2" t="s">
        <v>58305</v>
      </c>
      <c r="E3091" s="2" t="s">
        <v>2594</v>
      </c>
      <c r="F3091" s="2" t="s">
        <v>28128</v>
      </c>
      <c r="G3091" s="2" t="s">
        <v>3057</v>
      </c>
      <c r="H3091" t="s">
        <v>417</v>
      </c>
      <c r="I3091" t="s">
        <v>2953</v>
      </c>
      <c r="J3091" t="s">
        <v>2338</v>
      </c>
      <c r="K3091" t="s">
        <v>3567</v>
      </c>
      <c r="S3091" t="s">
        <v>82</v>
      </c>
      <c r="U3091" t="s">
        <v>886</v>
      </c>
      <c r="V3091" t="s">
        <v>82</v>
      </c>
      <c r="W3091" t="s">
        <v>3567</v>
      </c>
      <c r="X3091" t="s">
        <v>103</v>
      </c>
      <c r="Y3091" t="s">
        <v>1901</v>
      </c>
      <c r="AA3091" t="s">
        <v>3593</v>
      </c>
      <c r="AC3091" t="s">
        <v>58306</v>
      </c>
      <c r="AD3091" t="s">
        <v>58307</v>
      </c>
      <c r="AE3091" t="s">
        <v>6583</v>
      </c>
      <c r="AF3091" t="s">
        <v>58308</v>
      </c>
      <c r="AG3091" t="s">
        <v>58309</v>
      </c>
      <c r="AH3091" t="s">
        <v>6585</v>
      </c>
      <c r="AI3091" t="s">
        <v>6597</v>
      </c>
      <c r="AJ3091" t="s">
        <v>1153</v>
      </c>
      <c r="AK3091" t="s">
        <v>21826</v>
      </c>
      <c r="AL3091" t="s">
        <v>418</v>
      </c>
      <c r="AM3091" t="s">
        <v>446</v>
      </c>
      <c r="AN3091" t="s">
        <v>80</v>
      </c>
      <c r="AO3091" t="s">
        <v>42109</v>
      </c>
      <c r="AP3091" t="s">
        <v>40883</v>
      </c>
    </row>
    <row r="3092" spans="1:42" x14ac:dyDescent="0.35">
      <c r="A3092" s="2" t="s">
        <v>6581</v>
      </c>
      <c r="B3092" s="2" t="s">
        <v>6582</v>
      </c>
      <c r="C3092" s="2" t="s">
        <v>28129</v>
      </c>
      <c r="D3092" s="2" t="s">
        <v>58310</v>
      </c>
      <c r="E3092" s="2" t="s">
        <v>2594</v>
      </c>
      <c r="F3092" s="2" t="s">
        <v>28130</v>
      </c>
      <c r="G3092" s="2" t="s">
        <v>3057</v>
      </c>
      <c r="H3092" s="2" t="s">
        <v>417</v>
      </c>
      <c r="I3092" s="2" t="s">
        <v>2953</v>
      </c>
      <c r="J3092" s="2" t="s">
        <v>2338</v>
      </c>
      <c r="K3092" s="2" t="s">
        <v>3567</v>
      </c>
      <c r="U3092" t="s">
        <v>886</v>
      </c>
      <c r="V3092" s="2" t="s">
        <v>886</v>
      </c>
      <c r="W3092" s="2" t="s">
        <v>3567</v>
      </c>
      <c r="X3092" s="2" t="s">
        <v>103</v>
      </c>
      <c r="Y3092" t="s">
        <v>2261</v>
      </c>
      <c r="AA3092" t="s">
        <v>58311</v>
      </c>
      <c r="AC3092" t="s">
        <v>58312</v>
      </c>
      <c r="AD3092" t="s">
        <v>58313</v>
      </c>
      <c r="AE3092" t="s">
        <v>28130</v>
      </c>
      <c r="AF3092" t="s">
        <v>58314</v>
      </c>
      <c r="AG3092" t="s">
        <v>58315</v>
      </c>
      <c r="AH3092" t="s">
        <v>6585</v>
      </c>
      <c r="AI3092" t="s">
        <v>6597</v>
      </c>
      <c r="AJ3092" t="s">
        <v>1153</v>
      </c>
      <c r="AK3092" t="s">
        <v>21826</v>
      </c>
      <c r="AL3092" t="s">
        <v>418</v>
      </c>
      <c r="AM3092" t="s">
        <v>446</v>
      </c>
      <c r="AN3092" t="s">
        <v>80</v>
      </c>
      <c r="AO3092" t="s">
        <v>49489</v>
      </c>
      <c r="AP3092" t="s">
        <v>40883</v>
      </c>
    </row>
    <row r="3093" spans="1:42" x14ac:dyDescent="0.35">
      <c r="A3093" s="2" t="s">
        <v>6598</v>
      </c>
      <c r="B3093" s="2" t="s">
        <v>6599</v>
      </c>
      <c r="C3093" s="2" t="s">
        <v>28131</v>
      </c>
      <c r="D3093" s="2" t="s">
        <v>28132</v>
      </c>
      <c r="E3093" s="2" t="s">
        <v>2594</v>
      </c>
      <c r="F3093" s="2" t="s">
        <v>28133</v>
      </c>
      <c r="G3093" s="2" t="s">
        <v>3057</v>
      </c>
      <c r="H3093" t="s">
        <v>417</v>
      </c>
      <c r="I3093" t="s">
        <v>2953</v>
      </c>
      <c r="J3093" t="s">
        <v>2338</v>
      </c>
      <c r="K3093" t="s">
        <v>3567</v>
      </c>
      <c r="L3093" s="2" t="s">
        <v>652</v>
      </c>
      <c r="M3093" s="2" t="s">
        <v>79</v>
      </c>
      <c r="N3093" s="2" t="s">
        <v>887</v>
      </c>
      <c r="O3093" s="2" t="s">
        <v>445</v>
      </c>
      <c r="P3093" s="2" t="s">
        <v>3903</v>
      </c>
      <c r="Q3093" s="2" t="s">
        <v>4465</v>
      </c>
      <c r="R3093" s="2" t="s">
        <v>83</v>
      </c>
      <c r="S3093" s="2" t="s">
        <v>82</v>
      </c>
      <c r="T3093" t="s">
        <v>5</v>
      </c>
      <c r="U3093" t="s">
        <v>886</v>
      </c>
      <c r="V3093" t="s">
        <v>82</v>
      </c>
      <c r="W3093" s="2" t="s">
        <v>83</v>
      </c>
      <c r="X3093" s="2"/>
      <c r="Y3093" t="s">
        <v>815</v>
      </c>
      <c r="Z3093" t="s">
        <v>306</v>
      </c>
      <c r="AA3093" t="s">
        <v>42958</v>
      </c>
      <c r="AC3093" t="s">
        <v>58316</v>
      </c>
      <c r="AD3093" t="s">
        <v>58317</v>
      </c>
      <c r="AE3093" t="s">
        <v>58318</v>
      </c>
      <c r="AF3093" t="s">
        <v>6609</v>
      </c>
      <c r="AG3093" t="s">
        <v>6601</v>
      </c>
      <c r="AH3093" t="s">
        <v>6602</v>
      </c>
      <c r="AI3093" t="s">
        <v>6603</v>
      </c>
      <c r="AJ3093" t="s">
        <v>1153</v>
      </c>
      <c r="AK3093" t="s">
        <v>21826</v>
      </c>
      <c r="AL3093" t="s">
        <v>418</v>
      </c>
      <c r="AM3093" t="s">
        <v>446</v>
      </c>
      <c r="AN3093" t="s">
        <v>80</v>
      </c>
      <c r="AO3093" t="s">
        <v>26597</v>
      </c>
      <c r="AP3093" t="s">
        <v>40883</v>
      </c>
    </row>
    <row r="3094" spans="1:42" x14ac:dyDescent="0.35">
      <c r="A3094" s="2" t="s">
        <v>6620</v>
      </c>
      <c r="B3094" s="2" t="s">
        <v>6621</v>
      </c>
      <c r="C3094" s="2" t="s">
        <v>28134</v>
      </c>
      <c r="D3094" s="2" t="s">
        <v>58319</v>
      </c>
      <c r="E3094" s="2" t="s">
        <v>2594</v>
      </c>
      <c r="F3094" s="2" t="s">
        <v>28135</v>
      </c>
      <c r="G3094" s="2"/>
      <c r="O3094" t="s">
        <v>445</v>
      </c>
      <c r="P3094" t="s">
        <v>3903</v>
      </c>
      <c r="Q3094" t="s">
        <v>4465</v>
      </c>
      <c r="R3094" t="s">
        <v>83</v>
      </c>
      <c r="V3094" t="s">
        <v>445</v>
      </c>
      <c r="W3094" t="s">
        <v>83</v>
      </c>
      <c r="Y3094" t="s">
        <v>696</v>
      </c>
      <c r="AA3094" t="s">
        <v>629</v>
      </c>
      <c r="AC3094" t="s">
        <v>58320</v>
      </c>
      <c r="AE3094" t="s">
        <v>28135</v>
      </c>
      <c r="AF3094" t="s">
        <v>58321</v>
      </c>
      <c r="AG3094" t="s">
        <v>6623</v>
      </c>
      <c r="AH3094" t="s">
        <v>6624</v>
      </c>
      <c r="AI3094" t="s">
        <v>6625</v>
      </c>
      <c r="AJ3094" t="s">
        <v>1153</v>
      </c>
      <c r="AK3094" t="s">
        <v>21826</v>
      </c>
      <c r="AL3094" t="s">
        <v>418</v>
      </c>
      <c r="AM3094" t="s">
        <v>446</v>
      </c>
      <c r="AN3094" t="s">
        <v>80</v>
      </c>
      <c r="AO3094" t="s">
        <v>31463</v>
      </c>
      <c r="AP3094" t="s">
        <v>40883</v>
      </c>
    </row>
    <row r="3095" spans="1:42" x14ac:dyDescent="0.35">
      <c r="A3095" s="2" t="s">
        <v>6620</v>
      </c>
      <c r="B3095" s="2" t="s">
        <v>6621</v>
      </c>
      <c r="C3095" s="2" t="s">
        <v>28136</v>
      </c>
      <c r="D3095" s="2" t="s">
        <v>58322</v>
      </c>
      <c r="E3095" s="2" t="s">
        <v>2594</v>
      </c>
      <c r="F3095" s="2" t="s">
        <v>28137</v>
      </c>
      <c r="G3095" s="2"/>
      <c r="H3095" s="2"/>
      <c r="I3095" s="2"/>
      <c r="J3095" s="2" t="s">
        <v>2338</v>
      </c>
      <c r="K3095" s="2" t="s">
        <v>3567</v>
      </c>
      <c r="L3095" s="2" t="s">
        <v>652</v>
      </c>
      <c r="M3095" s="2" t="s">
        <v>79</v>
      </c>
      <c r="N3095" s="2" t="s">
        <v>887</v>
      </c>
      <c r="O3095" s="2"/>
      <c r="P3095" s="2"/>
      <c r="Q3095" s="2"/>
      <c r="R3095" s="2"/>
      <c r="S3095" s="2"/>
      <c r="V3095" s="2" t="s">
        <v>2338</v>
      </c>
      <c r="W3095" s="2" t="s">
        <v>887</v>
      </c>
      <c r="X3095" s="2" t="s">
        <v>275</v>
      </c>
      <c r="Y3095" t="s">
        <v>5343</v>
      </c>
      <c r="AA3095" t="s">
        <v>58323</v>
      </c>
      <c r="AC3095" t="s">
        <v>58324</v>
      </c>
      <c r="AE3095" t="s">
        <v>28137</v>
      </c>
      <c r="AF3095" t="s">
        <v>58325</v>
      </c>
      <c r="AG3095" t="s">
        <v>6623</v>
      </c>
      <c r="AH3095" t="s">
        <v>6624</v>
      </c>
      <c r="AI3095" t="s">
        <v>6625</v>
      </c>
      <c r="AJ3095" t="s">
        <v>1153</v>
      </c>
      <c r="AK3095" t="s">
        <v>21826</v>
      </c>
      <c r="AL3095" t="s">
        <v>418</v>
      </c>
      <c r="AM3095" t="s">
        <v>446</v>
      </c>
      <c r="AN3095" t="s">
        <v>80</v>
      </c>
      <c r="AO3095" t="s">
        <v>26719</v>
      </c>
      <c r="AP3095" t="s">
        <v>40883</v>
      </c>
    </row>
    <row r="3096" spans="1:42" x14ac:dyDescent="0.35">
      <c r="A3096" s="2" t="s">
        <v>6620</v>
      </c>
      <c r="B3096" s="2" t="s">
        <v>6621</v>
      </c>
      <c r="C3096" s="2" t="s">
        <v>28138</v>
      </c>
      <c r="D3096" s="2" t="s">
        <v>58326</v>
      </c>
      <c r="E3096" s="2" t="s">
        <v>2594</v>
      </c>
      <c r="F3096" s="2" t="s">
        <v>28139</v>
      </c>
      <c r="G3096" s="2" t="s">
        <v>3057</v>
      </c>
      <c r="H3096" t="s">
        <v>417</v>
      </c>
      <c r="I3096" t="s">
        <v>2953</v>
      </c>
      <c r="J3096" t="s">
        <v>2338</v>
      </c>
      <c r="S3096" t="s">
        <v>82</v>
      </c>
      <c r="T3096" t="s">
        <v>5</v>
      </c>
      <c r="U3096" t="s">
        <v>886</v>
      </c>
      <c r="V3096" t="s">
        <v>82</v>
      </c>
      <c r="W3096" t="s">
        <v>2338</v>
      </c>
      <c r="X3096" t="s">
        <v>103</v>
      </c>
      <c r="Y3096" t="s">
        <v>58327</v>
      </c>
      <c r="AA3096" t="s">
        <v>58328</v>
      </c>
      <c r="AC3096" t="s">
        <v>58329</v>
      </c>
      <c r="AE3096" t="s">
        <v>28139</v>
      </c>
      <c r="AF3096" t="s">
        <v>58330</v>
      </c>
      <c r="AG3096" t="s">
        <v>6623</v>
      </c>
      <c r="AH3096" t="s">
        <v>6624</v>
      </c>
      <c r="AI3096" t="s">
        <v>6625</v>
      </c>
      <c r="AJ3096" t="s">
        <v>1153</v>
      </c>
      <c r="AK3096" t="s">
        <v>21826</v>
      </c>
      <c r="AL3096" t="s">
        <v>418</v>
      </c>
      <c r="AM3096" t="s">
        <v>446</v>
      </c>
      <c r="AN3096" t="s">
        <v>80</v>
      </c>
      <c r="AO3096" t="s">
        <v>44517</v>
      </c>
      <c r="AP3096" t="s">
        <v>40883</v>
      </c>
    </row>
    <row r="3097" spans="1:42" x14ac:dyDescent="0.35">
      <c r="A3097" s="2" t="s">
        <v>6642</v>
      </c>
      <c r="B3097" s="2" t="s">
        <v>6643</v>
      </c>
      <c r="C3097" s="2" t="s">
        <v>28140</v>
      </c>
      <c r="D3097" s="2" t="s">
        <v>58331</v>
      </c>
      <c r="E3097" s="2" t="s">
        <v>2594</v>
      </c>
      <c r="F3097" s="2" t="s">
        <v>28141</v>
      </c>
      <c r="G3097" s="2"/>
      <c r="O3097" t="s">
        <v>445</v>
      </c>
      <c r="P3097" s="2" t="s">
        <v>3903</v>
      </c>
      <c r="Q3097" s="2" t="s">
        <v>4465</v>
      </c>
      <c r="R3097" s="2" t="s">
        <v>83</v>
      </c>
      <c r="S3097" s="2"/>
      <c r="V3097" t="s">
        <v>445</v>
      </c>
      <c r="W3097" s="2" t="s">
        <v>83</v>
      </c>
      <c r="X3097" s="2" t="s">
        <v>89</v>
      </c>
      <c r="Y3097" t="s">
        <v>899</v>
      </c>
      <c r="AA3097" t="s">
        <v>58332</v>
      </c>
      <c r="AC3097" t="s">
        <v>58333</v>
      </c>
      <c r="AD3097" t="s">
        <v>58334</v>
      </c>
      <c r="AE3097" t="s">
        <v>28141</v>
      </c>
      <c r="AF3097" t="s">
        <v>58335</v>
      </c>
      <c r="AG3097" t="s">
        <v>6645</v>
      </c>
      <c r="AH3097" t="s">
        <v>4950</v>
      </c>
      <c r="AI3097" t="s">
        <v>6646</v>
      </c>
      <c r="AJ3097" t="s">
        <v>1153</v>
      </c>
      <c r="AK3097" t="s">
        <v>21826</v>
      </c>
      <c r="AL3097" t="s">
        <v>418</v>
      </c>
      <c r="AM3097" t="s">
        <v>446</v>
      </c>
      <c r="AN3097" t="s">
        <v>80</v>
      </c>
      <c r="AO3097" t="s">
        <v>58336</v>
      </c>
      <c r="AP3097" t="s">
        <v>40883</v>
      </c>
    </row>
    <row r="3098" spans="1:42" x14ac:dyDescent="0.35">
      <c r="A3098" s="2" t="s">
        <v>6642</v>
      </c>
      <c r="B3098" s="2" t="s">
        <v>6643</v>
      </c>
      <c r="C3098" s="2" t="s">
        <v>28142</v>
      </c>
      <c r="D3098" s="2" t="s">
        <v>58337</v>
      </c>
      <c r="E3098" s="2" t="s">
        <v>2594</v>
      </c>
      <c r="F3098" s="2" t="s">
        <v>28143</v>
      </c>
      <c r="G3098" s="2"/>
      <c r="L3098" t="s">
        <v>652</v>
      </c>
      <c r="M3098" t="s">
        <v>79</v>
      </c>
      <c r="N3098" t="s">
        <v>887</v>
      </c>
      <c r="P3098" s="2"/>
      <c r="Q3098" s="2"/>
      <c r="R3098" s="2"/>
      <c r="S3098" s="2"/>
      <c r="V3098" t="s">
        <v>652</v>
      </c>
      <c r="W3098" s="2" t="s">
        <v>887</v>
      </c>
      <c r="X3098" s="2"/>
      <c r="Y3098" t="s">
        <v>2744</v>
      </c>
      <c r="AA3098" t="s">
        <v>58338</v>
      </c>
      <c r="AC3098" t="s">
        <v>58339</v>
      </c>
      <c r="AD3098" t="s">
        <v>58340</v>
      </c>
      <c r="AE3098" t="s">
        <v>28143</v>
      </c>
      <c r="AF3098" t="s">
        <v>58341</v>
      </c>
      <c r="AG3098" t="s">
        <v>6645</v>
      </c>
      <c r="AH3098" t="s">
        <v>4950</v>
      </c>
      <c r="AI3098" t="s">
        <v>6646</v>
      </c>
      <c r="AJ3098" t="s">
        <v>1153</v>
      </c>
      <c r="AK3098" t="s">
        <v>21826</v>
      </c>
      <c r="AL3098" t="s">
        <v>418</v>
      </c>
      <c r="AM3098" t="s">
        <v>446</v>
      </c>
      <c r="AN3098" t="s">
        <v>80</v>
      </c>
      <c r="AO3098" t="s">
        <v>58342</v>
      </c>
      <c r="AP3098" t="s">
        <v>40883</v>
      </c>
    </row>
    <row r="3099" spans="1:42" x14ac:dyDescent="0.35">
      <c r="A3099" s="2" t="s">
        <v>6642</v>
      </c>
      <c r="B3099" s="2" t="s">
        <v>6643</v>
      </c>
      <c r="C3099" s="2" t="s">
        <v>28144</v>
      </c>
      <c r="D3099" s="2" t="s">
        <v>58343</v>
      </c>
      <c r="E3099" s="2" t="s">
        <v>2594</v>
      </c>
      <c r="F3099" s="2" t="s">
        <v>28145</v>
      </c>
      <c r="G3099" s="2" t="s">
        <v>3057</v>
      </c>
      <c r="H3099" s="2" t="s">
        <v>417</v>
      </c>
      <c r="I3099" s="2" t="s">
        <v>2953</v>
      </c>
      <c r="J3099" s="2" t="s">
        <v>2338</v>
      </c>
      <c r="K3099" s="2" t="s">
        <v>3567</v>
      </c>
      <c r="L3099" s="2"/>
      <c r="M3099" s="2"/>
      <c r="N3099" s="2"/>
      <c r="O3099" s="2"/>
      <c r="P3099" s="2"/>
      <c r="Q3099" s="2"/>
      <c r="R3099" s="2"/>
      <c r="S3099" s="2" t="s">
        <v>82</v>
      </c>
      <c r="T3099" t="s">
        <v>5</v>
      </c>
      <c r="U3099" t="s">
        <v>886</v>
      </c>
      <c r="V3099" s="2" t="s">
        <v>82</v>
      </c>
      <c r="W3099" s="2" t="s">
        <v>3567</v>
      </c>
      <c r="X3099" s="2"/>
      <c r="Y3099" t="s">
        <v>4848</v>
      </c>
      <c r="AA3099" t="s">
        <v>58344</v>
      </c>
      <c r="AC3099" t="s">
        <v>58345</v>
      </c>
      <c r="AD3099" t="s">
        <v>58346</v>
      </c>
      <c r="AE3099" t="s">
        <v>28145</v>
      </c>
      <c r="AF3099" t="s">
        <v>58347</v>
      </c>
      <c r="AG3099" t="s">
        <v>6645</v>
      </c>
      <c r="AH3099" t="s">
        <v>4950</v>
      </c>
      <c r="AI3099" t="s">
        <v>6646</v>
      </c>
      <c r="AJ3099" t="s">
        <v>1153</v>
      </c>
      <c r="AK3099" t="s">
        <v>21826</v>
      </c>
      <c r="AL3099" t="s">
        <v>418</v>
      </c>
      <c r="AM3099" t="s">
        <v>446</v>
      </c>
      <c r="AN3099" t="s">
        <v>80</v>
      </c>
      <c r="AO3099" t="s">
        <v>44095</v>
      </c>
      <c r="AP3099" t="s">
        <v>40883</v>
      </c>
    </row>
    <row r="3100" spans="1:42" x14ac:dyDescent="0.35">
      <c r="A3100" s="2" t="s">
        <v>6642</v>
      </c>
      <c r="B3100" s="2" t="s">
        <v>6643</v>
      </c>
      <c r="C3100" s="2" t="s">
        <v>28146</v>
      </c>
      <c r="D3100" s="2" t="s">
        <v>58348</v>
      </c>
      <c r="E3100" s="2" t="s">
        <v>2594</v>
      </c>
      <c r="F3100" s="2" t="s">
        <v>28147</v>
      </c>
      <c r="G3100" s="2" t="s">
        <v>3057</v>
      </c>
      <c r="H3100" t="s">
        <v>417</v>
      </c>
      <c r="I3100" t="s">
        <v>2953</v>
      </c>
      <c r="J3100" t="s">
        <v>2338</v>
      </c>
      <c r="K3100" s="2" t="s">
        <v>3567</v>
      </c>
      <c r="L3100" s="2"/>
      <c r="M3100" s="2"/>
      <c r="N3100" s="2"/>
      <c r="O3100" s="2"/>
      <c r="P3100" s="2"/>
      <c r="Q3100" s="2"/>
      <c r="R3100" s="2"/>
      <c r="S3100" s="2" t="s">
        <v>82</v>
      </c>
      <c r="T3100" t="s">
        <v>5</v>
      </c>
      <c r="U3100" t="s">
        <v>886</v>
      </c>
      <c r="V3100" t="s">
        <v>82</v>
      </c>
      <c r="W3100" s="2" t="s">
        <v>3567</v>
      </c>
      <c r="X3100" s="2"/>
      <c r="Y3100" t="s">
        <v>1766</v>
      </c>
      <c r="AA3100" t="s">
        <v>16237</v>
      </c>
      <c r="AC3100" t="s">
        <v>58349</v>
      </c>
      <c r="AD3100" t="s">
        <v>58350</v>
      </c>
      <c r="AE3100" t="s">
        <v>28147</v>
      </c>
      <c r="AF3100" t="s">
        <v>58351</v>
      </c>
      <c r="AG3100" t="s">
        <v>6645</v>
      </c>
      <c r="AH3100" t="s">
        <v>4950</v>
      </c>
      <c r="AI3100" t="s">
        <v>6646</v>
      </c>
      <c r="AJ3100" t="s">
        <v>1153</v>
      </c>
      <c r="AK3100" t="s">
        <v>21826</v>
      </c>
      <c r="AL3100" t="s">
        <v>418</v>
      </c>
      <c r="AM3100" t="s">
        <v>446</v>
      </c>
      <c r="AN3100" t="s">
        <v>80</v>
      </c>
      <c r="AO3100" t="s">
        <v>51175</v>
      </c>
      <c r="AP3100" t="s">
        <v>40883</v>
      </c>
    </row>
    <row r="3101" spans="1:42" x14ac:dyDescent="0.35">
      <c r="A3101" s="2" t="s">
        <v>6642</v>
      </c>
      <c r="B3101" s="2" t="s">
        <v>6643</v>
      </c>
      <c r="C3101" s="2" t="s">
        <v>28148</v>
      </c>
      <c r="D3101" s="2" t="s">
        <v>58352</v>
      </c>
      <c r="E3101" s="2" t="s">
        <v>2594</v>
      </c>
      <c r="F3101" s="2" t="s">
        <v>28149</v>
      </c>
      <c r="G3101" s="2" t="s">
        <v>3057</v>
      </c>
      <c r="H3101" t="s">
        <v>417</v>
      </c>
      <c r="I3101" t="s">
        <v>2953</v>
      </c>
      <c r="J3101" t="s">
        <v>2338</v>
      </c>
      <c r="K3101" t="s">
        <v>3567</v>
      </c>
      <c r="P3101" s="2"/>
      <c r="Q3101" s="2"/>
      <c r="R3101" s="2"/>
      <c r="S3101" s="2" t="s">
        <v>82</v>
      </c>
      <c r="T3101" t="s">
        <v>5</v>
      </c>
      <c r="U3101" t="s">
        <v>886</v>
      </c>
      <c r="V3101" t="s">
        <v>82</v>
      </c>
      <c r="W3101" s="2" t="s">
        <v>3567</v>
      </c>
      <c r="X3101" s="2"/>
      <c r="Y3101" t="s">
        <v>584</v>
      </c>
      <c r="AA3101" t="s">
        <v>3392</v>
      </c>
      <c r="AC3101" t="s">
        <v>58353</v>
      </c>
      <c r="AD3101" t="s">
        <v>58354</v>
      </c>
      <c r="AE3101" t="s">
        <v>28149</v>
      </c>
      <c r="AF3101" t="s">
        <v>58355</v>
      </c>
      <c r="AG3101" t="s">
        <v>6645</v>
      </c>
      <c r="AH3101" t="s">
        <v>4950</v>
      </c>
      <c r="AI3101" t="s">
        <v>6646</v>
      </c>
      <c r="AJ3101" t="s">
        <v>1153</v>
      </c>
      <c r="AK3101" t="s">
        <v>21826</v>
      </c>
      <c r="AL3101" t="s">
        <v>418</v>
      </c>
      <c r="AM3101" t="s">
        <v>446</v>
      </c>
      <c r="AN3101" t="s">
        <v>80</v>
      </c>
      <c r="AO3101" t="s">
        <v>42577</v>
      </c>
      <c r="AP3101" t="s">
        <v>40883</v>
      </c>
    </row>
    <row r="3102" spans="1:42" x14ac:dyDescent="0.35">
      <c r="A3102" s="2" t="s">
        <v>6642</v>
      </c>
      <c r="B3102" s="2" t="s">
        <v>6643</v>
      </c>
      <c r="C3102" s="2" t="s">
        <v>28150</v>
      </c>
      <c r="D3102" s="2" t="s">
        <v>58356</v>
      </c>
      <c r="E3102" s="2" t="s">
        <v>2594</v>
      </c>
      <c r="F3102" s="2" t="s">
        <v>28151</v>
      </c>
      <c r="G3102" s="2" t="s">
        <v>3057</v>
      </c>
      <c r="H3102" t="s">
        <v>417</v>
      </c>
      <c r="I3102" t="s">
        <v>2953</v>
      </c>
      <c r="J3102" t="s">
        <v>2338</v>
      </c>
      <c r="K3102" t="s">
        <v>3567</v>
      </c>
      <c r="P3102" s="2"/>
      <c r="Q3102" s="2"/>
      <c r="R3102" s="2"/>
      <c r="S3102" s="2" t="s">
        <v>82</v>
      </c>
      <c r="T3102" t="s">
        <v>5</v>
      </c>
      <c r="U3102" t="s">
        <v>886</v>
      </c>
      <c r="V3102" t="s">
        <v>82</v>
      </c>
      <c r="W3102" s="2" t="s">
        <v>3567</v>
      </c>
      <c r="X3102" s="2" t="s">
        <v>103</v>
      </c>
      <c r="Y3102" t="s">
        <v>58357</v>
      </c>
      <c r="AA3102" t="s">
        <v>918</v>
      </c>
      <c r="AC3102" t="s">
        <v>58358</v>
      </c>
      <c r="AD3102" t="s">
        <v>58359</v>
      </c>
      <c r="AE3102" t="s">
        <v>28151</v>
      </c>
      <c r="AF3102" t="s">
        <v>58360</v>
      </c>
      <c r="AG3102" t="s">
        <v>6645</v>
      </c>
      <c r="AH3102" t="s">
        <v>4950</v>
      </c>
      <c r="AI3102" t="s">
        <v>6646</v>
      </c>
      <c r="AJ3102" t="s">
        <v>1153</v>
      </c>
      <c r="AK3102" t="s">
        <v>21826</v>
      </c>
      <c r="AL3102" t="s">
        <v>418</v>
      </c>
      <c r="AM3102" t="s">
        <v>446</v>
      </c>
      <c r="AN3102" t="s">
        <v>80</v>
      </c>
      <c r="AO3102" t="s">
        <v>43074</v>
      </c>
      <c r="AP3102" t="s">
        <v>40883</v>
      </c>
    </row>
    <row r="3103" spans="1:42" x14ac:dyDescent="0.35">
      <c r="A3103" s="2" t="s">
        <v>6642</v>
      </c>
      <c r="B3103" s="2" t="s">
        <v>6643</v>
      </c>
      <c r="C3103" s="2" t="s">
        <v>28152</v>
      </c>
      <c r="D3103" s="2" t="s">
        <v>58361</v>
      </c>
      <c r="E3103" s="2" t="s">
        <v>2594</v>
      </c>
      <c r="F3103" s="2" t="s">
        <v>6644</v>
      </c>
      <c r="G3103" s="2" t="s">
        <v>3057</v>
      </c>
      <c r="H3103" t="s">
        <v>417</v>
      </c>
      <c r="I3103" t="s">
        <v>2953</v>
      </c>
      <c r="J3103" t="s">
        <v>2338</v>
      </c>
      <c r="K3103" t="s">
        <v>3567</v>
      </c>
      <c r="P3103" s="2"/>
      <c r="Q3103" s="2"/>
      <c r="R3103" s="2"/>
      <c r="S3103" s="2" t="s">
        <v>82</v>
      </c>
      <c r="T3103" t="s">
        <v>5</v>
      </c>
      <c r="U3103" t="s">
        <v>886</v>
      </c>
      <c r="V3103" t="s">
        <v>82</v>
      </c>
      <c r="W3103" s="2" t="s">
        <v>3567</v>
      </c>
      <c r="X3103" s="2" t="s">
        <v>162</v>
      </c>
      <c r="Y3103" t="s">
        <v>14200</v>
      </c>
      <c r="AA3103" t="s">
        <v>14044</v>
      </c>
      <c r="AC3103" t="s">
        <v>58362</v>
      </c>
      <c r="AD3103" t="s">
        <v>58363</v>
      </c>
      <c r="AE3103" t="s">
        <v>58364</v>
      </c>
      <c r="AF3103" t="s">
        <v>58365</v>
      </c>
      <c r="AG3103" t="s">
        <v>6645</v>
      </c>
      <c r="AH3103" t="s">
        <v>4950</v>
      </c>
      <c r="AI3103" t="s">
        <v>6646</v>
      </c>
      <c r="AJ3103" t="s">
        <v>1153</v>
      </c>
      <c r="AK3103" t="s">
        <v>21826</v>
      </c>
      <c r="AL3103" t="s">
        <v>418</v>
      </c>
      <c r="AM3103" t="s">
        <v>446</v>
      </c>
      <c r="AN3103" t="s">
        <v>80</v>
      </c>
      <c r="AO3103" t="s">
        <v>26745</v>
      </c>
      <c r="AP3103" t="s">
        <v>40883</v>
      </c>
    </row>
    <row r="3104" spans="1:42" x14ac:dyDescent="0.35">
      <c r="A3104" s="2" t="s">
        <v>6659</v>
      </c>
      <c r="B3104" s="2" t="s">
        <v>6660</v>
      </c>
      <c r="C3104" s="2" t="s">
        <v>28153</v>
      </c>
      <c r="D3104" s="2" t="s">
        <v>58366</v>
      </c>
      <c r="E3104" s="2" t="s">
        <v>2594</v>
      </c>
      <c r="F3104" s="2" t="s">
        <v>28154</v>
      </c>
      <c r="G3104" s="2"/>
      <c r="K3104" s="2"/>
      <c r="L3104" s="2"/>
      <c r="M3104" s="2"/>
      <c r="N3104" s="2"/>
      <c r="O3104" s="2" t="s">
        <v>445</v>
      </c>
      <c r="P3104" s="2" t="s">
        <v>3903</v>
      </c>
      <c r="Q3104" s="2" t="s">
        <v>4465</v>
      </c>
      <c r="R3104" s="2" t="s">
        <v>83</v>
      </c>
      <c r="S3104" s="2"/>
      <c r="V3104" t="s">
        <v>445</v>
      </c>
      <c r="W3104" s="2" t="s">
        <v>83</v>
      </c>
      <c r="X3104" s="2" t="s">
        <v>275</v>
      </c>
      <c r="Y3104" t="s">
        <v>4734</v>
      </c>
      <c r="AA3104" t="s">
        <v>4966</v>
      </c>
      <c r="AC3104" t="s">
        <v>52302</v>
      </c>
      <c r="AD3104" t="s">
        <v>58367</v>
      </c>
      <c r="AE3104" t="s">
        <v>28154</v>
      </c>
      <c r="AF3104" t="s">
        <v>58368</v>
      </c>
      <c r="AG3104" t="s">
        <v>58369</v>
      </c>
      <c r="AH3104" t="s">
        <v>6663</v>
      </c>
      <c r="AI3104" t="s">
        <v>58370</v>
      </c>
      <c r="AJ3104" t="s">
        <v>1153</v>
      </c>
      <c r="AK3104" t="s">
        <v>21826</v>
      </c>
      <c r="AL3104" t="s">
        <v>418</v>
      </c>
      <c r="AM3104" t="s">
        <v>446</v>
      </c>
      <c r="AN3104" t="s">
        <v>80</v>
      </c>
      <c r="AO3104" t="s">
        <v>58141</v>
      </c>
      <c r="AP3104" t="s">
        <v>40883</v>
      </c>
    </row>
    <row r="3105" spans="1:42" x14ac:dyDescent="0.35">
      <c r="A3105" s="2" t="s">
        <v>6659</v>
      </c>
      <c r="B3105" s="2" t="s">
        <v>6660</v>
      </c>
      <c r="C3105" s="2" t="s">
        <v>28155</v>
      </c>
      <c r="D3105" s="2" t="s">
        <v>58371</v>
      </c>
      <c r="E3105" s="2" t="s">
        <v>2594</v>
      </c>
      <c r="F3105" s="2" t="s">
        <v>28156</v>
      </c>
      <c r="G3105" s="2"/>
      <c r="M3105" s="2"/>
      <c r="N3105" s="2"/>
      <c r="O3105" s="2" t="s">
        <v>445</v>
      </c>
      <c r="P3105" t="s">
        <v>3903</v>
      </c>
      <c r="Q3105" t="s">
        <v>4465</v>
      </c>
      <c r="R3105" t="s">
        <v>83</v>
      </c>
      <c r="V3105" t="s">
        <v>445</v>
      </c>
      <c r="W3105" s="2" t="s">
        <v>83</v>
      </c>
      <c r="X3105" s="2" t="s">
        <v>89</v>
      </c>
      <c r="Y3105" t="s">
        <v>50211</v>
      </c>
      <c r="AA3105" t="s">
        <v>58372</v>
      </c>
      <c r="AC3105" t="s">
        <v>58373</v>
      </c>
      <c r="AD3105" t="s">
        <v>58374</v>
      </c>
      <c r="AE3105" t="s">
        <v>58375</v>
      </c>
      <c r="AF3105" t="s">
        <v>58376</v>
      </c>
      <c r="AG3105" t="s">
        <v>58377</v>
      </c>
      <c r="AH3105" t="s">
        <v>6663</v>
      </c>
      <c r="AI3105" t="s">
        <v>6675</v>
      </c>
      <c r="AJ3105" t="s">
        <v>1153</v>
      </c>
      <c r="AK3105" t="s">
        <v>21826</v>
      </c>
      <c r="AL3105" t="s">
        <v>418</v>
      </c>
      <c r="AM3105" t="s">
        <v>996</v>
      </c>
      <c r="AN3105" t="s">
        <v>41527</v>
      </c>
      <c r="AO3105" t="s">
        <v>58378</v>
      </c>
      <c r="AP3105" t="s">
        <v>40883</v>
      </c>
    </row>
    <row r="3106" spans="1:42" x14ac:dyDescent="0.35">
      <c r="A3106" s="2" t="s">
        <v>6659</v>
      </c>
      <c r="B3106" s="2" t="s">
        <v>6660</v>
      </c>
      <c r="C3106" s="2" t="s">
        <v>28157</v>
      </c>
      <c r="D3106" s="2" t="s">
        <v>58379</v>
      </c>
      <c r="E3106" s="2" t="s">
        <v>2594</v>
      </c>
      <c r="F3106" s="2" t="s">
        <v>28158</v>
      </c>
      <c r="G3106" s="2"/>
      <c r="M3106" s="2"/>
      <c r="N3106" s="2"/>
      <c r="O3106" s="2" t="s">
        <v>445</v>
      </c>
      <c r="P3106" t="s">
        <v>3903</v>
      </c>
      <c r="Q3106" t="s">
        <v>4465</v>
      </c>
      <c r="R3106" t="s">
        <v>83</v>
      </c>
      <c r="V3106" t="s">
        <v>445</v>
      </c>
      <c r="W3106" s="2" t="s">
        <v>83</v>
      </c>
      <c r="X3106" s="2" t="s">
        <v>162</v>
      </c>
      <c r="Y3106" t="s">
        <v>269</v>
      </c>
      <c r="AA3106" t="s">
        <v>7815</v>
      </c>
      <c r="AC3106" t="s">
        <v>58380</v>
      </c>
      <c r="AD3106" t="s">
        <v>58381</v>
      </c>
      <c r="AE3106" t="s">
        <v>28158</v>
      </c>
      <c r="AF3106" t="s">
        <v>58382</v>
      </c>
      <c r="AG3106" t="s">
        <v>58383</v>
      </c>
      <c r="AH3106" t="s">
        <v>6663</v>
      </c>
      <c r="AI3106" t="s">
        <v>6675</v>
      </c>
      <c r="AJ3106" t="s">
        <v>1153</v>
      </c>
      <c r="AK3106" t="s">
        <v>21826</v>
      </c>
      <c r="AL3106" t="s">
        <v>418</v>
      </c>
      <c r="AM3106" t="s">
        <v>446</v>
      </c>
      <c r="AN3106" t="s">
        <v>80</v>
      </c>
      <c r="AO3106" t="s">
        <v>26701</v>
      </c>
      <c r="AP3106" t="s">
        <v>40883</v>
      </c>
    </row>
    <row r="3107" spans="1:42" x14ac:dyDescent="0.35">
      <c r="A3107" s="2" t="s">
        <v>6659</v>
      </c>
      <c r="B3107" s="2" t="s">
        <v>6660</v>
      </c>
      <c r="C3107" s="2" t="s">
        <v>28159</v>
      </c>
      <c r="D3107" s="2" t="s">
        <v>58384</v>
      </c>
      <c r="E3107" s="2" t="s">
        <v>2594</v>
      </c>
      <c r="F3107" s="2" t="s">
        <v>28160</v>
      </c>
      <c r="G3107" s="2"/>
      <c r="L3107" t="s">
        <v>652</v>
      </c>
      <c r="M3107" s="2" t="s">
        <v>79</v>
      </c>
      <c r="N3107" s="2" t="s">
        <v>887</v>
      </c>
      <c r="O3107" s="2"/>
      <c r="V3107" t="s">
        <v>652</v>
      </c>
      <c r="W3107" s="2" t="s">
        <v>887</v>
      </c>
      <c r="X3107" s="2"/>
      <c r="Y3107" t="s">
        <v>46521</v>
      </c>
      <c r="AA3107" t="s">
        <v>58385</v>
      </c>
      <c r="AC3107" t="s">
        <v>58386</v>
      </c>
      <c r="AD3107" t="s">
        <v>58387</v>
      </c>
      <c r="AE3107" t="s">
        <v>28160</v>
      </c>
      <c r="AG3107" t="s">
        <v>58388</v>
      </c>
      <c r="AH3107" t="s">
        <v>6663</v>
      </c>
      <c r="AI3107" t="s">
        <v>6675</v>
      </c>
      <c r="AJ3107" t="s">
        <v>1153</v>
      </c>
      <c r="AK3107" t="s">
        <v>21826</v>
      </c>
      <c r="AL3107" t="s">
        <v>418</v>
      </c>
      <c r="AM3107" t="s">
        <v>446</v>
      </c>
      <c r="AN3107" t="s">
        <v>80</v>
      </c>
      <c r="AO3107" t="s">
        <v>45084</v>
      </c>
      <c r="AP3107" t="s">
        <v>40883</v>
      </c>
    </row>
    <row r="3108" spans="1:42" x14ac:dyDescent="0.35">
      <c r="A3108" s="2" t="s">
        <v>6659</v>
      </c>
      <c r="B3108" s="2" t="s">
        <v>6660</v>
      </c>
      <c r="C3108" s="2" t="s">
        <v>28161</v>
      </c>
      <c r="D3108" s="2" t="s">
        <v>58389</v>
      </c>
      <c r="E3108" s="2" t="s">
        <v>2594</v>
      </c>
      <c r="F3108" s="2" t="s">
        <v>28162</v>
      </c>
      <c r="G3108" s="2"/>
      <c r="L3108" t="s">
        <v>652</v>
      </c>
      <c r="M3108" s="2" t="s">
        <v>79</v>
      </c>
      <c r="N3108" s="2" t="s">
        <v>887</v>
      </c>
      <c r="O3108" s="2"/>
      <c r="V3108" t="s">
        <v>652</v>
      </c>
      <c r="W3108" s="2" t="s">
        <v>887</v>
      </c>
      <c r="X3108" s="2" t="s">
        <v>162</v>
      </c>
      <c r="Y3108" t="s">
        <v>6321</v>
      </c>
      <c r="AA3108" t="s">
        <v>3081</v>
      </c>
      <c r="AC3108" t="s">
        <v>58390</v>
      </c>
      <c r="AD3108" t="s">
        <v>58391</v>
      </c>
      <c r="AE3108" t="s">
        <v>28162</v>
      </c>
      <c r="AF3108" t="s">
        <v>58392</v>
      </c>
      <c r="AG3108" t="s">
        <v>58393</v>
      </c>
      <c r="AH3108" t="s">
        <v>6663</v>
      </c>
      <c r="AI3108" t="s">
        <v>6675</v>
      </c>
      <c r="AJ3108" t="s">
        <v>1153</v>
      </c>
      <c r="AK3108" t="s">
        <v>21826</v>
      </c>
      <c r="AL3108" t="s">
        <v>418</v>
      </c>
      <c r="AM3108" t="s">
        <v>446</v>
      </c>
      <c r="AN3108" t="s">
        <v>80</v>
      </c>
      <c r="AO3108" t="s">
        <v>42926</v>
      </c>
      <c r="AP3108" t="s">
        <v>40883</v>
      </c>
    </row>
    <row r="3109" spans="1:42" x14ac:dyDescent="0.35">
      <c r="A3109" s="2" t="s">
        <v>6659</v>
      </c>
      <c r="B3109" s="2" t="s">
        <v>6660</v>
      </c>
      <c r="C3109" s="2" t="s">
        <v>28163</v>
      </c>
      <c r="D3109" s="2" t="s">
        <v>58394</v>
      </c>
      <c r="E3109" s="2" t="s">
        <v>2594</v>
      </c>
      <c r="F3109" s="2" t="s">
        <v>28164</v>
      </c>
      <c r="G3109" s="2"/>
      <c r="L3109" t="s">
        <v>652</v>
      </c>
      <c r="M3109" s="2" t="s">
        <v>79</v>
      </c>
      <c r="N3109" s="2" t="s">
        <v>887</v>
      </c>
      <c r="O3109" s="2"/>
      <c r="V3109" t="s">
        <v>652</v>
      </c>
      <c r="W3109" s="2" t="s">
        <v>887</v>
      </c>
      <c r="X3109" s="2" t="s">
        <v>162</v>
      </c>
      <c r="Y3109" t="s">
        <v>5577</v>
      </c>
      <c r="AA3109" t="s">
        <v>241</v>
      </c>
      <c r="AC3109" t="s">
        <v>58395</v>
      </c>
      <c r="AD3109" t="s">
        <v>58396</v>
      </c>
      <c r="AE3109" t="s">
        <v>28164</v>
      </c>
      <c r="AF3109" t="s">
        <v>58397</v>
      </c>
      <c r="AG3109" t="s">
        <v>58398</v>
      </c>
      <c r="AH3109" t="s">
        <v>6663</v>
      </c>
      <c r="AI3109" t="s">
        <v>6675</v>
      </c>
      <c r="AJ3109" t="s">
        <v>1153</v>
      </c>
      <c r="AK3109" t="s">
        <v>21826</v>
      </c>
      <c r="AL3109" t="s">
        <v>418</v>
      </c>
      <c r="AM3109" t="s">
        <v>446</v>
      </c>
      <c r="AN3109" t="s">
        <v>80</v>
      </c>
      <c r="AO3109" t="s">
        <v>58399</v>
      </c>
      <c r="AP3109" t="s">
        <v>40883</v>
      </c>
    </row>
    <row r="3110" spans="1:42" x14ac:dyDescent="0.35">
      <c r="A3110" s="2" t="s">
        <v>6659</v>
      </c>
      <c r="B3110" s="2" t="s">
        <v>6660</v>
      </c>
      <c r="C3110" s="2" t="s">
        <v>28165</v>
      </c>
      <c r="D3110" s="2" t="s">
        <v>47008</v>
      </c>
      <c r="E3110" s="2" t="s">
        <v>2594</v>
      </c>
      <c r="F3110" s="2" t="s">
        <v>28166</v>
      </c>
      <c r="G3110" s="2" t="s">
        <v>3057</v>
      </c>
      <c r="H3110" t="s">
        <v>417</v>
      </c>
      <c r="I3110" t="s">
        <v>2953</v>
      </c>
      <c r="J3110" t="s">
        <v>2338</v>
      </c>
      <c r="K3110" t="s">
        <v>3567</v>
      </c>
      <c r="M3110" s="2"/>
      <c r="N3110" s="2"/>
      <c r="O3110" s="2"/>
      <c r="S3110" t="s">
        <v>82</v>
      </c>
      <c r="U3110" t="s">
        <v>886</v>
      </c>
      <c r="V3110" t="s">
        <v>82</v>
      </c>
      <c r="W3110" s="2" t="s">
        <v>3567</v>
      </c>
      <c r="X3110" s="2"/>
      <c r="Y3110" t="s">
        <v>58400</v>
      </c>
      <c r="AA3110" t="s">
        <v>16957</v>
      </c>
      <c r="AC3110" t="s">
        <v>58401</v>
      </c>
      <c r="AD3110" t="s">
        <v>58402</v>
      </c>
      <c r="AE3110" t="s">
        <v>28166</v>
      </c>
      <c r="AF3110" t="s">
        <v>58403</v>
      </c>
      <c r="AG3110" t="s">
        <v>58404</v>
      </c>
      <c r="AH3110" t="s">
        <v>6663</v>
      </c>
      <c r="AI3110" t="s">
        <v>6664</v>
      </c>
      <c r="AJ3110" t="s">
        <v>1153</v>
      </c>
      <c r="AK3110" t="s">
        <v>21826</v>
      </c>
      <c r="AL3110" t="s">
        <v>418</v>
      </c>
      <c r="AM3110" t="s">
        <v>446</v>
      </c>
      <c r="AN3110" t="s">
        <v>80</v>
      </c>
      <c r="AO3110" t="s">
        <v>42307</v>
      </c>
      <c r="AP3110" t="s">
        <v>40883</v>
      </c>
    </row>
    <row r="3111" spans="1:42" x14ac:dyDescent="0.35">
      <c r="A3111" s="2" t="s">
        <v>6659</v>
      </c>
      <c r="B3111" s="2" t="s">
        <v>6660</v>
      </c>
      <c r="C3111" s="2" t="s">
        <v>28167</v>
      </c>
      <c r="D3111" s="2" t="s">
        <v>58405</v>
      </c>
      <c r="E3111" s="2" t="s">
        <v>2594</v>
      </c>
      <c r="F3111" s="2" t="s">
        <v>28168</v>
      </c>
      <c r="G3111" s="2" t="s">
        <v>3057</v>
      </c>
      <c r="H3111" t="s">
        <v>417</v>
      </c>
      <c r="I3111" t="s">
        <v>2953</v>
      </c>
      <c r="J3111" t="s">
        <v>2338</v>
      </c>
      <c r="K3111" t="s">
        <v>3567</v>
      </c>
      <c r="M3111" s="2"/>
      <c r="N3111" s="2"/>
      <c r="O3111" s="2"/>
      <c r="U3111" t="s">
        <v>886</v>
      </c>
      <c r="V3111" t="s">
        <v>886</v>
      </c>
      <c r="W3111" s="2" t="s">
        <v>3567</v>
      </c>
      <c r="X3111" s="2"/>
      <c r="Y3111" t="s">
        <v>2118</v>
      </c>
      <c r="AA3111" t="s">
        <v>58406</v>
      </c>
      <c r="AC3111" t="s">
        <v>58407</v>
      </c>
      <c r="AD3111" t="s">
        <v>58408</v>
      </c>
      <c r="AE3111" t="s">
        <v>28174</v>
      </c>
      <c r="AF3111" t="s">
        <v>58409</v>
      </c>
      <c r="AG3111" t="s">
        <v>58410</v>
      </c>
      <c r="AH3111" t="s">
        <v>6663</v>
      </c>
      <c r="AI3111" t="s">
        <v>6675</v>
      </c>
      <c r="AJ3111" t="s">
        <v>1153</v>
      </c>
      <c r="AK3111" t="s">
        <v>21826</v>
      </c>
      <c r="AL3111" t="s">
        <v>418</v>
      </c>
      <c r="AM3111" t="s">
        <v>446</v>
      </c>
      <c r="AN3111" t="s">
        <v>80</v>
      </c>
      <c r="AO3111" t="s">
        <v>41869</v>
      </c>
      <c r="AP3111" t="s">
        <v>40883</v>
      </c>
    </row>
    <row r="3112" spans="1:42" x14ac:dyDescent="0.35">
      <c r="A3112" s="2" t="s">
        <v>6659</v>
      </c>
      <c r="B3112" s="2" t="s">
        <v>6660</v>
      </c>
      <c r="C3112" s="2" t="s">
        <v>28169</v>
      </c>
      <c r="D3112" s="2" t="s">
        <v>58411</v>
      </c>
      <c r="E3112" s="2" t="s">
        <v>2594</v>
      </c>
      <c r="F3112" s="2" t="s">
        <v>28170</v>
      </c>
      <c r="G3112" s="2" t="s">
        <v>3057</v>
      </c>
      <c r="H3112" t="s">
        <v>417</v>
      </c>
      <c r="I3112" t="s">
        <v>2953</v>
      </c>
      <c r="J3112" t="s">
        <v>2338</v>
      </c>
      <c r="K3112" t="s">
        <v>3567</v>
      </c>
      <c r="M3112" s="2"/>
      <c r="N3112" s="2"/>
      <c r="O3112" s="2"/>
      <c r="S3112" t="s">
        <v>82</v>
      </c>
      <c r="U3112" t="s">
        <v>886</v>
      </c>
      <c r="V3112" t="s">
        <v>82</v>
      </c>
      <c r="W3112" s="2" t="s">
        <v>3567</v>
      </c>
      <c r="X3112" s="2" t="s">
        <v>162</v>
      </c>
      <c r="Y3112" t="s">
        <v>58412</v>
      </c>
      <c r="AA3112" t="s">
        <v>58413</v>
      </c>
      <c r="AC3112" t="s">
        <v>58414</v>
      </c>
      <c r="AD3112" t="s">
        <v>58415</v>
      </c>
      <c r="AE3112" t="s">
        <v>28170</v>
      </c>
      <c r="AF3112" t="s">
        <v>58416</v>
      </c>
      <c r="AG3112" t="s">
        <v>58417</v>
      </c>
      <c r="AH3112" t="s">
        <v>6663</v>
      </c>
      <c r="AI3112" t="s">
        <v>6675</v>
      </c>
      <c r="AJ3112" t="s">
        <v>1153</v>
      </c>
      <c r="AK3112" t="s">
        <v>21826</v>
      </c>
      <c r="AL3112" t="s">
        <v>418</v>
      </c>
      <c r="AM3112" t="s">
        <v>446</v>
      </c>
      <c r="AN3112" t="s">
        <v>80</v>
      </c>
      <c r="AO3112" t="s">
        <v>48827</v>
      </c>
      <c r="AP3112" t="s">
        <v>40883</v>
      </c>
    </row>
    <row r="3113" spans="1:42" x14ac:dyDescent="0.35">
      <c r="A3113" s="2" t="s">
        <v>6659</v>
      </c>
      <c r="B3113" s="2" t="s">
        <v>6660</v>
      </c>
      <c r="C3113" s="2" t="s">
        <v>28171</v>
      </c>
      <c r="D3113" s="2" t="s">
        <v>58418</v>
      </c>
      <c r="E3113" s="2" t="s">
        <v>2594</v>
      </c>
      <c r="F3113" s="2" t="s">
        <v>28172</v>
      </c>
      <c r="G3113" s="2" t="s">
        <v>3057</v>
      </c>
      <c r="H3113" s="2" t="s">
        <v>417</v>
      </c>
      <c r="I3113" s="2" t="s">
        <v>2953</v>
      </c>
      <c r="J3113" s="2" t="s">
        <v>2338</v>
      </c>
      <c r="K3113" s="2" t="s">
        <v>3567</v>
      </c>
      <c r="L3113" s="2"/>
      <c r="T3113" s="2"/>
      <c r="U3113" s="2" t="s">
        <v>886</v>
      </c>
      <c r="V3113" s="2" t="s">
        <v>886</v>
      </c>
      <c r="W3113" s="2" t="s">
        <v>3567</v>
      </c>
      <c r="X3113" s="2"/>
      <c r="Y3113" t="s">
        <v>48038</v>
      </c>
      <c r="AA3113" t="s">
        <v>6953</v>
      </c>
      <c r="AC3113" t="s">
        <v>58419</v>
      </c>
      <c r="AD3113" t="s">
        <v>58420</v>
      </c>
      <c r="AE3113" t="s">
        <v>28172</v>
      </c>
      <c r="AG3113" t="s">
        <v>58421</v>
      </c>
      <c r="AH3113" t="s">
        <v>6663</v>
      </c>
      <c r="AI3113" t="s">
        <v>6675</v>
      </c>
      <c r="AJ3113" t="s">
        <v>1153</v>
      </c>
      <c r="AK3113" t="s">
        <v>21826</v>
      </c>
      <c r="AL3113" t="s">
        <v>418</v>
      </c>
      <c r="AM3113" t="s">
        <v>446</v>
      </c>
      <c r="AN3113" t="s">
        <v>80</v>
      </c>
      <c r="AO3113" t="s">
        <v>45482</v>
      </c>
      <c r="AP3113" t="s">
        <v>40883</v>
      </c>
    </row>
    <row r="3114" spans="1:42" x14ac:dyDescent="0.35">
      <c r="A3114" s="2" t="s">
        <v>6659</v>
      </c>
      <c r="B3114" s="2" t="s">
        <v>6660</v>
      </c>
      <c r="C3114" s="2" t="s">
        <v>28173</v>
      </c>
      <c r="D3114" s="2" t="s">
        <v>58422</v>
      </c>
      <c r="E3114" s="2" t="s">
        <v>2594</v>
      </c>
      <c r="F3114" s="2" t="s">
        <v>28174</v>
      </c>
      <c r="G3114" s="2" t="s">
        <v>3057</v>
      </c>
      <c r="H3114" s="2" t="s">
        <v>417</v>
      </c>
      <c r="I3114" s="2" t="s">
        <v>2953</v>
      </c>
      <c r="J3114" s="2" t="s">
        <v>2338</v>
      </c>
      <c r="K3114" s="2" t="s">
        <v>3567</v>
      </c>
      <c r="L3114" s="2"/>
      <c r="S3114" t="s">
        <v>82</v>
      </c>
      <c r="T3114" s="2"/>
      <c r="U3114" s="2" t="s">
        <v>886</v>
      </c>
      <c r="V3114" s="2" t="s">
        <v>82</v>
      </c>
      <c r="W3114" s="2" t="s">
        <v>3567</v>
      </c>
      <c r="X3114" s="2"/>
      <c r="Y3114" t="s">
        <v>497</v>
      </c>
      <c r="AA3114" t="s">
        <v>4953</v>
      </c>
      <c r="AC3114" t="s">
        <v>58423</v>
      </c>
      <c r="AD3114" t="s">
        <v>58424</v>
      </c>
      <c r="AE3114" t="s">
        <v>28174</v>
      </c>
      <c r="AF3114" t="s">
        <v>58425</v>
      </c>
      <c r="AG3114" t="s">
        <v>58426</v>
      </c>
      <c r="AH3114" t="s">
        <v>6663</v>
      </c>
      <c r="AI3114" t="s">
        <v>6675</v>
      </c>
      <c r="AJ3114" t="s">
        <v>1153</v>
      </c>
      <c r="AK3114" t="s">
        <v>21826</v>
      </c>
      <c r="AL3114" t="s">
        <v>418</v>
      </c>
      <c r="AM3114" t="s">
        <v>446</v>
      </c>
      <c r="AN3114" t="s">
        <v>80</v>
      </c>
      <c r="AO3114" t="s">
        <v>46355</v>
      </c>
      <c r="AP3114" t="s">
        <v>40883</v>
      </c>
    </row>
    <row r="3115" spans="1:42" x14ac:dyDescent="0.35">
      <c r="A3115" s="2" t="s">
        <v>6659</v>
      </c>
      <c r="B3115" s="2" t="s">
        <v>6660</v>
      </c>
      <c r="C3115" s="2" t="s">
        <v>28175</v>
      </c>
      <c r="D3115" s="2" t="s">
        <v>58427</v>
      </c>
      <c r="E3115" s="2" t="s">
        <v>2594</v>
      </c>
      <c r="F3115" s="2" t="s">
        <v>28176</v>
      </c>
      <c r="G3115" s="2" t="s">
        <v>3057</v>
      </c>
      <c r="H3115" s="2" t="s">
        <v>417</v>
      </c>
      <c r="I3115" s="2" t="s">
        <v>2953</v>
      </c>
      <c r="J3115" s="2" t="s">
        <v>2338</v>
      </c>
      <c r="K3115" s="2" t="s">
        <v>3567</v>
      </c>
      <c r="L3115" s="2"/>
      <c r="T3115" s="2"/>
      <c r="U3115" s="2" t="s">
        <v>886</v>
      </c>
      <c r="V3115" s="2" t="s">
        <v>886</v>
      </c>
      <c r="W3115" s="2" t="s">
        <v>3567</v>
      </c>
      <c r="X3115" s="2"/>
      <c r="Y3115" t="s">
        <v>58428</v>
      </c>
      <c r="AA3115" t="s">
        <v>58429</v>
      </c>
      <c r="AC3115" t="s">
        <v>58430</v>
      </c>
      <c r="AD3115" t="s">
        <v>58431</v>
      </c>
      <c r="AG3115" t="s">
        <v>58432</v>
      </c>
      <c r="AH3115" t="s">
        <v>6663</v>
      </c>
      <c r="AI3115" t="s">
        <v>6675</v>
      </c>
      <c r="AJ3115" t="s">
        <v>1153</v>
      </c>
      <c r="AK3115" t="s">
        <v>21826</v>
      </c>
      <c r="AL3115" t="s">
        <v>418</v>
      </c>
      <c r="AM3115" t="s">
        <v>446</v>
      </c>
      <c r="AN3115" t="s">
        <v>80</v>
      </c>
      <c r="AO3115" t="s">
        <v>48917</v>
      </c>
      <c r="AP3115" t="s">
        <v>40883</v>
      </c>
    </row>
    <row r="3116" spans="1:42" x14ac:dyDescent="0.35">
      <c r="A3116" s="2" t="s">
        <v>6659</v>
      </c>
      <c r="B3116" s="2" t="s">
        <v>6660</v>
      </c>
      <c r="C3116" s="2" t="s">
        <v>28177</v>
      </c>
      <c r="D3116" s="2" t="s">
        <v>58433</v>
      </c>
      <c r="E3116" s="2" t="s">
        <v>2594</v>
      </c>
      <c r="F3116" s="2" t="s">
        <v>28178</v>
      </c>
      <c r="G3116" s="2" t="s">
        <v>3057</v>
      </c>
      <c r="H3116" s="2" t="s">
        <v>417</v>
      </c>
      <c r="I3116" s="2" t="s">
        <v>2953</v>
      </c>
      <c r="J3116" s="2" t="s">
        <v>2338</v>
      </c>
      <c r="K3116" s="2" t="s">
        <v>3567</v>
      </c>
      <c r="L3116" s="2"/>
      <c r="T3116" s="2"/>
      <c r="U3116" s="2" t="s">
        <v>886</v>
      </c>
      <c r="V3116" s="2" t="s">
        <v>886</v>
      </c>
      <c r="W3116" s="2" t="s">
        <v>3567</v>
      </c>
      <c r="X3116" s="2"/>
      <c r="Y3116" t="s">
        <v>58428</v>
      </c>
      <c r="AA3116" t="s">
        <v>45297</v>
      </c>
      <c r="AC3116" t="s">
        <v>58434</v>
      </c>
      <c r="AD3116" t="s">
        <v>58435</v>
      </c>
      <c r="AE3116" t="s">
        <v>28178</v>
      </c>
      <c r="AF3116" t="s">
        <v>6673</v>
      </c>
      <c r="AG3116" t="s">
        <v>58436</v>
      </c>
      <c r="AH3116" t="s">
        <v>6663</v>
      </c>
      <c r="AI3116" t="s">
        <v>6675</v>
      </c>
      <c r="AJ3116" t="s">
        <v>1153</v>
      </c>
      <c r="AK3116" t="s">
        <v>21826</v>
      </c>
      <c r="AL3116" t="s">
        <v>418</v>
      </c>
      <c r="AM3116" t="s">
        <v>446</v>
      </c>
      <c r="AN3116" t="s">
        <v>80</v>
      </c>
      <c r="AO3116" t="s">
        <v>58183</v>
      </c>
      <c r="AP3116" t="s">
        <v>40883</v>
      </c>
    </row>
    <row r="3117" spans="1:42" x14ac:dyDescent="0.35">
      <c r="A3117" s="2" t="s">
        <v>6659</v>
      </c>
      <c r="B3117" s="2" t="s">
        <v>6660</v>
      </c>
      <c r="C3117" s="2" t="s">
        <v>28179</v>
      </c>
      <c r="D3117" s="2" t="s">
        <v>58437</v>
      </c>
      <c r="E3117" s="2" t="s">
        <v>2594</v>
      </c>
      <c r="F3117" s="2" t="s">
        <v>28180</v>
      </c>
      <c r="G3117" s="2"/>
      <c r="H3117" s="2"/>
      <c r="I3117" s="2"/>
      <c r="J3117" s="2"/>
      <c r="K3117" s="2"/>
      <c r="L3117" s="2"/>
      <c r="S3117" t="s">
        <v>82</v>
      </c>
      <c r="T3117" s="2" t="s">
        <v>5</v>
      </c>
      <c r="U3117" s="2"/>
      <c r="V3117" s="2" t="s">
        <v>82</v>
      </c>
      <c r="W3117" s="2" t="s">
        <v>5</v>
      </c>
      <c r="X3117" s="2"/>
      <c r="Y3117" t="s">
        <v>6843</v>
      </c>
      <c r="AA3117" t="s">
        <v>49913</v>
      </c>
      <c r="AC3117" t="s">
        <v>58438</v>
      </c>
      <c r="AD3117" t="s">
        <v>58439</v>
      </c>
      <c r="AE3117" t="s">
        <v>28180</v>
      </c>
      <c r="AF3117" t="s">
        <v>6670</v>
      </c>
      <c r="AG3117" t="s">
        <v>58440</v>
      </c>
      <c r="AH3117" t="s">
        <v>6663</v>
      </c>
      <c r="AI3117" t="s">
        <v>6675</v>
      </c>
      <c r="AJ3117" t="s">
        <v>1153</v>
      </c>
      <c r="AK3117" t="s">
        <v>21826</v>
      </c>
      <c r="AL3117" t="s">
        <v>418</v>
      </c>
      <c r="AM3117" t="s">
        <v>446</v>
      </c>
      <c r="AN3117" t="s">
        <v>80</v>
      </c>
      <c r="AO3117" t="s">
        <v>19179</v>
      </c>
      <c r="AP3117" t="s">
        <v>40883</v>
      </c>
    </row>
    <row r="3118" spans="1:42" x14ac:dyDescent="0.35">
      <c r="A3118" s="2" t="s">
        <v>6659</v>
      </c>
      <c r="B3118" s="2" t="s">
        <v>6660</v>
      </c>
      <c r="C3118" s="2" t="s">
        <v>28181</v>
      </c>
      <c r="D3118" s="2" t="s">
        <v>58441</v>
      </c>
      <c r="E3118" s="2" t="s">
        <v>2594</v>
      </c>
      <c r="F3118" s="2" t="s">
        <v>28182</v>
      </c>
      <c r="G3118" s="2" t="s">
        <v>3057</v>
      </c>
      <c r="H3118" s="2" t="s">
        <v>417</v>
      </c>
      <c r="I3118" s="2" t="s">
        <v>2953</v>
      </c>
      <c r="J3118" s="2" t="s">
        <v>2338</v>
      </c>
      <c r="K3118" s="2" t="s">
        <v>3567</v>
      </c>
      <c r="L3118" s="2"/>
      <c r="T3118" s="2"/>
      <c r="U3118" s="2" t="s">
        <v>886</v>
      </c>
      <c r="V3118" s="2" t="s">
        <v>886</v>
      </c>
      <c r="W3118" s="2" t="s">
        <v>3567</v>
      </c>
      <c r="X3118" s="2" t="s">
        <v>103</v>
      </c>
      <c r="Y3118" t="s">
        <v>41195</v>
      </c>
      <c r="AA3118" t="s">
        <v>58442</v>
      </c>
      <c r="AC3118" t="s">
        <v>58443</v>
      </c>
      <c r="AD3118" t="s">
        <v>58444</v>
      </c>
      <c r="AE3118" t="s">
        <v>28182</v>
      </c>
      <c r="AF3118" t="s">
        <v>58445</v>
      </c>
      <c r="AG3118" t="s">
        <v>58446</v>
      </c>
      <c r="AH3118" t="s">
        <v>6663</v>
      </c>
      <c r="AI3118" t="s">
        <v>6675</v>
      </c>
      <c r="AJ3118" t="s">
        <v>1153</v>
      </c>
      <c r="AK3118" t="s">
        <v>21826</v>
      </c>
      <c r="AL3118" t="s">
        <v>418</v>
      </c>
      <c r="AM3118" t="s">
        <v>446</v>
      </c>
      <c r="AN3118" t="s">
        <v>80</v>
      </c>
      <c r="AO3118" t="s">
        <v>41881</v>
      </c>
      <c r="AP3118" t="s">
        <v>40883</v>
      </c>
    </row>
    <row r="3119" spans="1:42" x14ac:dyDescent="0.35">
      <c r="A3119" s="2" t="s">
        <v>6659</v>
      </c>
      <c r="B3119" s="2" t="s">
        <v>6660</v>
      </c>
      <c r="C3119" s="2" t="s">
        <v>28183</v>
      </c>
      <c r="D3119" s="2" t="s">
        <v>58447</v>
      </c>
      <c r="E3119" s="2" t="s">
        <v>2594</v>
      </c>
      <c r="F3119" s="2" t="s">
        <v>6661</v>
      </c>
      <c r="G3119" s="2" t="s">
        <v>3057</v>
      </c>
      <c r="H3119" s="2" t="s">
        <v>417</v>
      </c>
      <c r="I3119" s="2" t="s">
        <v>2953</v>
      </c>
      <c r="J3119" s="2" t="s">
        <v>2338</v>
      </c>
      <c r="K3119" s="2" t="s">
        <v>3567</v>
      </c>
      <c r="L3119" s="2"/>
      <c r="T3119" s="2"/>
      <c r="U3119" s="2" t="s">
        <v>886</v>
      </c>
      <c r="V3119" s="2" t="s">
        <v>886</v>
      </c>
      <c r="W3119" s="2" t="s">
        <v>3567</v>
      </c>
      <c r="X3119" s="2"/>
      <c r="AG3119" t="s">
        <v>6662</v>
      </c>
      <c r="AH3119" t="s">
        <v>6663</v>
      </c>
      <c r="AI3119" t="s">
        <v>6664</v>
      </c>
      <c r="AJ3119" t="s">
        <v>1153</v>
      </c>
      <c r="AK3119" t="s">
        <v>21826</v>
      </c>
      <c r="AL3119" t="s">
        <v>41696</v>
      </c>
      <c r="AM3119" t="s">
        <v>446</v>
      </c>
      <c r="AN3119" t="s">
        <v>80</v>
      </c>
      <c r="AO3119" t="s">
        <v>81</v>
      </c>
      <c r="AP3119" t="s">
        <v>40883</v>
      </c>
    </row>
    <row r="3120" spans="1:42" x14ac:dyDescent="0.35">
      <c r="A3120" s="2" t="s">
        <v>6681</v>
      </c>
      <c r="B3120" s="2" t="s">
        <v>6682</v>
      </c>
      <c r="C3120" s="2" t="s">
        <v>28184</v>
      </c>
      <c r="D3120" s="2" t="s">
        <v>58448</v>
      </c>
      <c r="E3120" s="2" t="s">
        <v>2594</v>
      </c>
      <c r="F3120" s="2" t="s">
        <v>28185</v>
      </c>
      <c r="G3120" s="2"/>
      <c r="H3120" s="2"/>
      <c r="I3120" s="2"/>
      <c r="J3120" s="2"/>
      <c r="K3120" s="2"/>
      <c r="L3120" s="2"/>
      <c r="O3120" t="s">
        <v>445</v>
      </c>
      <c r="P3120" t="s">
        <v>3903</v>
      </c>
      <c r="Q3120" t="s">
        <v>4465</v>
      </c>
      <c r="R3120" t="s">
        <v>83</v>
      </c>
      <c r="T3120" s="2"/>
      <c r="U3120" s="2"/>
      <c r="V3120" s="2" t="s">
        <v>445</v>
      </c>
      <c r="W3120" s="2" t="s">
        <v>83</v>
      </c>
      <c r="X3120" s="2"/>
      <c r="Y3120" t="s">
        <v>1475</v>
      </c>
      <c r="AA3120" t="s">
        <v>58449</v>
      </c>
      <c r="AC3120" t="s">
        <v>58450</v>
      </c>
      <c r="AD3120" t="s">
        <v>58451</v>
      </c>
      <c r="AE3120" t="s">
        <v>28185</v>
      </c>
      <c r="AF3120" t="s">
        <v>58452</v>
      </c>
      <c r="AG3120" t="s">
        <v>6684</v>
      </c>
      <c r="AH3120" t="s">
        <v>6685</v>
      </c>
      <c r="AI3120" t="s">
        <v>6686</v>
      </c>
      <c r="AJ3120" t="s">
        <v>1153</v>
      </c>
      <c r="AK3120" t="s">
        <v>21826</v>
      </c>
      <c r="AL3120" t="s">
        <v>418</v>
      </c>
      <c r="AM3120" t="s">
        <v>446</v>
      </c>
      <c r="AN3120" t="s">
        <v>80</v>
      </c>
      <c r="AO3120" t="s">
        <v>26719</v>
      </c>
      <c r="AP3120" t="s">
        <v>40883</v>
      </c>
    </row>
    <row r="3121" spans="1:42" x14ac:dyDescent="0.35">
      <c r="A3121" s="2" t="s">
        <v>6681</v>
      </c>
      <c r="B3121" s="2" t="s">
        <v>6682</v>
      </c>
      <c r="C3121" s="2" t="s">
        <v>28186</v>
      </c>
      <c r="D3121" s="2" t="s">
        <v>58453</v>
      </c>
      <c r="E3121" s="2" t="s">
        <v>2594</v>
      </c>
      <c r="F3121" s="2" t="s">
        <v>28187</v>
      </c>
      <c r="G3121" s="2"/>
      <c r="H3121" s="2"/>
      <c r="I3121" s="2"/>
      <c r="J3121" s="2"/>
      <c r="K3121" s="2" t="s">
        <v>3567</v>
      </c>
      <c r="L3121" s="2" t="s">
        <v>652</v>
      </c>
      <c r="M3121" t="s">
        <v>79</v>
      </c>
      <c r="N3121" t="s">
        <v>887</v>
      </c>
      <c r="T3121" s="2"/>
      <c r="U3121" s="2"/>
      <c r="V3121" s="2" t="s">
        <v>3567</v>
      </c>
      <c r="W3121" s="2" t="s">
        <v>887</v>
      </c>
      <c r="X3121" s="2"/>
      <c r="Y3121" t="s">
        <v>696</v>
      </c>
      <c r="AA3121" t="s">
        <v>15571</v>
      </c>
      <c r="AC3121" t="s">
        <v>58454</v>
      </c>
      <c r="AD3121" t="s">
        <v>58455</v>
      </c>
      <c r="AE3121" t="s">
        <v>28187</v>
      </c>
      <c r="AF3121" t="s">
        <v>58456</v>
      </c>
      <c r="AG3121" t="s">
        <v>6684</v>
      </c>
      <c r="AH3121" t="s">
        <v>6685</v>
      </c>
      <c r="AI3121" t="s">
        <v>6686</v>
      </c>
      <c r="AJ3121" t="s">
        <v>1153</v>
      </c>
      <c r="AK3121" t="s">
        <v>21826</v>
      </c>
      <c r="AL3121" t="s">
        <v>418</v>
      </c>
      <c r="AM3121" t="s">
        <v>446</v>
      </c>
      <c r="AN3121" t="s">
        <v>80</v>
      </c>
      <c r="AO3121" t="s">
        <v>26712</v>
      </c>
      <c r="AP3121" t="s">
        <v>40883</v>
      </c>
    </row>
    <row r="3122" spans="1:42" x14ac:dyDescent="0.35">
      <c r="A3122" s="2" t="s">
        <v>6681</v>
      </c>
      <c r="B3122" s="2" t="s">
        <v>6682</v>
      </c>
      <c r="C3122" s="2" t="s">
        <v>28188</v>
      </c>
      <c r="D3122" s="2" t="s">
        <v>58457</v>
      </c>
      <c r="E3122" s="2" t="s">
        <v>2594</v>
      </c>
      <c r="F3122" s="2" t="s">
        <v>6694</v>
      </c>
      <c r="G3122" s="2" t="s">
        <v>3057</v>
      </c>
      <c r="H3122" s="2" t="s">
        <v>417</v>
      </c>
      <c r="I3122" s="2" t="s">
        <v>2953</v>
      </c>
      <c r="J3122" s="2" t="s">
        <v>2338</v>
      </c>
      <c r="K3122" s="2"/>
      <c r="L3122" s="2"/>
      <c r="S3122" t="s">
        <v>82</v>
      </c>
      <c r="T3122" s="2" t="s">
        <v>5</v>
      </c>
      <c r="U3122" s="2" t="s">
        <v>886</v>
      </c>
      <c r="V3122" s="2" t="s">
        <v>82</v>
      </c>
      <c r="W3122" s="2" t="s">
        <v>2338</v>
      </c>
      <c r="X3122" s="2"/>
      <c r="Y3122" t="s">
        <v>58458</v>
      </c>
      <c r="AA3122" t="s">
        <v>58459</v>
      </c>
      <c r="AC3122" t="s">
        <v>58460</v>
      </c>
      <c r="AD3122" t="s">
        <v>58461</v>
      </c>
      <c r="AE3122" t="s">
        <v>6694</v>
      </c>
      <c r="AF3122" t="s">
        <v>6695</v>
      </c>
      <c r="AG3122" t="s">
        <v>6684</v>
      </c>
      <c r="AH3122" t="s">
        <v>6685</v>
      </c>
      <c r="AI3122" t="s">
        <v>6686</v>
      </c>
      <c r="AJ3122" t="s">
        <v>1153</v>
      </c>
      <c r="AK3122" t="s">
        <v>21826</v>
      </c>
      <c r="AL3122" t="s">
        <v>418</v>
      </c>
      <c r="AM3122" t="s">
        <v>446</v>
      </c>
      <c r="AN3122" t="s">
        <v>80</v>
      </c>
      <c r="AO3122" t="s">
        <v>35347</v>
      </c>
      <c r="AP3122" t="s">
        <v>40883</v>
      </c>
    </row>
    <row r="3123" spans="1:42" x14ac:dyDescent="0.35">
      <c r="A3123" s="2" t="s">
        <v>6681</v>
      </c>
      <c r="B3123" s="2" t="s">
        <v>6682</v>
      </c>
      <c r="C3123" s="2" t="s">
        <v>28189</v>
      </c>
      <c r="D3123" s="2" t="s">
        <v>28190</v>
      </c>
      <c r="E3123" s="2" t="s">
        <v>2594</v>
      </c>
      <c r="F3123" s="2" t="s">
        <v>58462</v>
      </c>
      <c r="G3123" s="2" t="s">
        <v>3057</v>
      </c>
      <c r="H3123" s="2"/>
      <c r="I3123" s="2"/>
      <c r="J3123" s="2"/>
      <c r="K3123" s="2"/>
      <c r="L3123" s="2"/>
      <c r="T3123" s="2" t="s">
        <v>5</v>
      </c>
      <c r="U3123" s="2" t="s">
        <v>886</v>
      </c>
      <c r="V3123" s="2" t="s">
        <v>5</v>
      </c>
      <c r="W3123" s="2" t="s">
        <v>3057</v>
      </c>
      <c r="X3123" s="2" t="s">
        <v>103</v>
      </c>
      <c r="Y3123" t="s">
        <v>296</v>
      </c>
      <c r="AA3123" t="s">
        <v>58463</v>
      </c>
      <c r="AC3123" t="s">
        <v>58464</v>
      </c>
      <c r="AD3123" t="s">
        <v>58465</v>
      </c>
      <c r="AE3123" t="s">
        <v>58462</v>
      </c>
      <c r="AF3123" t="s">
        <v>58466</v>
      </c>
      <c r="AG3123" t="s">
        <v>6684</v>
      </c>
      <c r="AH3123" t="s">
        <v>6685</v>
      </c>
      <c r="AI3123" t="s">
        <v>6698</v>
      </c>
      <c r="AJ3123" t="s">
        <v>1153</v>
      </c>
      <c r="AK3123" t="s">
        <v>21826</v>
      </c>
      <c r="AL3123" t="s">
        <v>418</v>
      </c>
      <c r="AM3123" t="s">
        <v>446</v>
      </c>
      <c r="AN3123" t="s">
        <v>80</v>
      </c>
      <c r="AO3123" t="s">
        <v>81</v>
      </c>
      <c r="AP3123" t="s">
        <v>40883</v>
      </c>
    </row>
    <row r="3124" spans="1:42" x14ac:dyDescent="0.35">
      <c r="A3124" s="2" t="s">
        <v>6699</v>
      </c>
      <c r="B3124" s="2" t="s">
        <v>6700</v>
      </c>
      <c r="C3124" s="2" t="s">
        <v>28191</v>
      </c>
      <c r="D3124" s="2" t="s">
        <v>58467</v>
      </c>
      <c r="E3124" s="2" t="s">
        <v>21826</v>
      </c>
      <c r="F3124" s="2" t="s">
        <v>6704</v>
      </c>
      <c r="G3124" s="2" t="s">
        <v>3057</v>
      </c>
      <c r="H3124" t="s">
        <v>417</v>
      </c>
      <c r="I3124" t="s">
        <v>2953</v>
      </c>
      <c r="J3124" t="s">
        <v>2338</v>
      </c>
      <c r="K3124" t="s">
        <v>3567</v>
      </c>
      <c r="T3124" s="2"/>
      <c r="U3124" s="2" t="s">
        <v>886</v>
      </c>
      <c r="V3124" t="s">
        <v>886</v>
      </c>
      <c r="W3124" s="2" t="s">
        <v>3567</v>
      </c>
      <c r="X3124" s="2"/>
      <c r="Y3124" t="s">
        <v>18710</v>
      </c>
      <c r="AA3124" t="s">
        <v>58468</v>
      </c>
      <c r="AC3124" t="s">
        <v>58469</v>
      </c>
      <c r="AD3124" t="s">
        <v>58470</v>
      </c>
      <c r="AE3124" t="s">
        <v>6704</v>
      </c>
      <c r="AF3124" t="s">
        <v>6711</v>
      </c>
      <c r="AG3124" t="s">
        <v>6705</v>
      </c>
      <c r="AH3124" t="s">
        <v>6706</v>
      </c>
      <c r="AI3124" t="s">
        <v>6707</v>
      </c>
      <c r="AJ3124" t="s">
        <v>1153</v>
      </c>
      <c r="AK3124" t="s">
        <v>21826</v>
      </c>
      <c r="AL3124" t="s">
        <v>418</v>
      </c>
      <c r="AM3124" t="s">
        <v>446</v>
      </c>
      <c r="AN3124" t="s">
        <v>80</v>
      </c>
      <c r="AO3124" t="s">
        <v>51755</v>
      </c>
      <c r="AP3124" t="s">
        <v>40883</v>
      </c>
    </row>
    <row r="3125" spans="1:42" x14ac:dyDescent="0.35">
      <c r="A3125" s="2" t="s">
        <v>6699</v>
      </c>
      <c r="B3125" s="2" t="s">
        <v>6700</v>
      </c>
      <c r="C3125" s="2" t="s">
        <v>28192</v>
      </c>
      <c r="D3125" s="2" t="s">
        <v>28193</v>
      </c>
      <c r="E3125" s="2" t="s">
        <v>21826</v>
      </c>
      <c r="F3125" s="2" t="s">
        <v>6710</v>
      </c>
      <c r="G3125" s="2"/>
      <c r="H3125" s="2"/>
      <c r="I3125" s="2"/>
      <c r="J3125" s="2"/>
      <c r="K3125" s="2"/>
      <c r="L3125" s="2" t="s">
        <v>652</v>
      </c>
      <c r="M3125" t="s">
        <v>79</v>
      </c>
      <c r="N3125" t="s">
        <v>887</v>
      </c>
      <c r="O3125" t="s">
        <v>445</v>
      </c>
      <c r="P3125" t="s">
        <v>3903</v>
      </c>
      <c r="Q3125" t="s">
        <v>4465</v>
      </c>
      <c r="R3125" t="s">
        <v>83</v>
      </c>
      <c r="T3125" s="2"/>
      <c r="U3125" s="2"/>
      <c r="V3125" s="2" t="s">
        <v>652</v>
      </c>
      <c r="W3125" s="2" t="s">
        <v>83</v>
      </c>
      <c r="X3125" s="2" t="s">
        <v>162</v>
      </c>
      <c r="Y3125" t="s">
        <v>6725</v>
      </c>
      <c r="AA3125" t="s">
        <v>58471</v>
      </c>
      <c r="AC3125" t="s">
        <v>58472</v>
      </c>
      <c r="AD3125" t="s">
        <v>58473</v>
      </c>
      <c r="AE3125" t="s">
        <v>6710</v>
      </c>
      <c r="AF3125" t="s">
        <v>58474</v>
      </c>
      <c r="AG3125" t="s">
        <v>6705</v>
      </c>
      <c r="AH3125" t="s">
        <v>6706</v>
      </c>
      <c r="AI3125" t="s">
        <v>6713</v>
      </c>
      <c r="AJ3125" t="s">
        <v>1153</v>
      </c>
      <c r="AK3125" t="s">
        <v>21826</v>
      </c>
      <c r="AL3125" t="s">
        <v>418</v>
      </c>
      <c r="AM3125" t="s">
        <v>446</v>
      </c>
      <c r="AN3125" t="s">
        <v>80</v>
      </c>
      <c r="AO3125" t="s">
        <v>47447</v>
      </c>
      <c r="AP3125" t="s">
        <v>40883</v>
      </c>
    </row>
    <row r="3126" spans="1:42" x14ac:dyDescent="0.35">
      <c r="A3126" s="2" t="s">
        <v>6699</v>
      </c>
      <c r="B3126" s="2" t="s">
        <v>6700</v>
      </c>
      <c r="C3126" s="2" t="s">
        <v>58475</v>
      </c>
      <c r="D3126" s="2" t="s">
        <v>58476</v>
      </c>
      <c r="E3126" s="2" t="s">
        <v>21826</v>
      </c>
      <c r="F3126" s="2" t="s">
        <v>6704</v>
      </c>
      <c r="G3126" s="2" t="s">
        <v>3057</v>
      </c>
      <c r="H3126" s="2" t="s">
        <v>417</v>
      </c>
      <c r="I3126" s="2" t="s">
        <v>2953</v>
      </c>
      <c r="J3126" s="2" t="s">
        <v>2338</v>
      </c>
      <c r="K3126" s="2" t="s">
        <v>3567</v>
      </c>
      <c r="L3126" s="2" t="s">
        <v>652</v>
      </c>
      <c r="S3126" t="s">
        <v>82</v>
      </c>
      <c r="T3126" s="2" t="s">
        <v>5</v>
      </c>
      <c r="U3126" s="2" t="s">
        <v>886</v>
      </c>
      <c r="V3126" s="2" t="s">
        <v>82</v>
      </c>
      <c r="W3126" s="2" t="s">
        <v>652</v>
      </c>
      <c r="X3126" s="2" t="s">
        <v>275</v>
      </c>
      <c r="Y3126" t="s">
        <v>58477</v>
      </c>
      <c r="AA3126" t="s">
        <v>58478</v>
      </c>
      <c r="AC3126" t="s">
        <v>58479</v>
      </c>
      <c r="AG3126" t="s">
        <v>58480</v>
      </c>
      <c r="AH3126" t="s">
        <v>6706</v>
      </c>
      <c r="AI3126" t="s">
        <v>6713</v>
      </c>
      <c r="AJ3126" t="s">
        <v>1153</v>
      </c>
      <c r="AK3126" t="s">
        <v>21826</v>
      </c>
      <c r="AL3126" t="s">
        <v>418</v>
      </c>
      <c r="AM3126" t="s">
        <v>446</v>
      </c>
      <c r="AN3126" t="s">
        <v>80</v>
      </c>
      <c r="AO3126" t="s">
        <v>81</v>
      </c>
      <c r="AP3126" t="s">
        <v>40883</v>
      </c>
    </row>
    <row r="3127" spans="1:42" x14ac:dyDescent="0.35">
      <c r="A3127" s="2" t="s">
        <v>6718</v>
      </c>
      <c r="B3127" s="2" t="s">
        <v>6719</v>
      </c>
      <c r="C3127" s="2" t="s">
        <v>28194</v>
      </c>
      <c r="D3127" s="2" t="s">
        <v>58481</v>
      </c>
      <c r="E3127" s="2" t="s">
        <v>21826</v>
      </c>
      <c r="F3127" s="2" t="s">
        <v>6729</v>
      </c>
      <c r="G3127" s="2"/>
      <c r="H3127" s="2"/>
      <c r="I3127" s="2"/>
      <c r="J3127" s="2"/>
      <c r="K3127" s="2"/>
      <c r="L3127" s="2"/>
      <c r="O3127" t="s">
        <v>445</v>
      </c>
      <c r="P3127" t="s">
        <v>3903</v>
      </c>
      <c r="Q3127" t="s">
        <v>4465</v>
      </c>
      <c r="R3127" t="s">
        <v>83</v>
      </c>
      <c r="T3127" s="2"/>
      <c r="U3127" s="2"/>
      <c r="V3127" s="2" t="s">
        <v>445</v>
      </c>
      <c r="W3127" s="2" t="s">
        <v>83</v>
      </c>
      <c r="X3127" s="2" t="s">
        <v>103</v>
      </c>
      <c r="Y3127" t="s">
        <v>1569</v>
      </c>
      <c r="AA3127" t="s">
        <v>5021</v>
      </c>
      <c r="AC3127" t="s">
        <v>58482</v>
      </c>
      <c r="AD3127" t="s">
        <v>58483</v>
      </c>
      <c r="AE3127" t="s">
        <v>6729</v>
      </c>
      <c r="AF3127" t="s">
        <v>6730</v>
      </c>
      <c r="AG3127" t="s">
        <v>58484</v>
      </c>
      <c r="AH3127" t="s">
        <v>6706</v>
      </c>
      <c r="AI3127" t="s">
        <v>6760</v>
      </c>
      <c r="AJ3127" t="s">
        <v>1153</v>
      </c>
      <c r="AK3127" t="s">
        <v>21826</v>
      </c>
      <c r="AL3127" t="s">
        <v>418</v>
      </c>
      <c r="AM3127" t="s">
        <v>996</v>
      </c>
      <c r="AN3127" t="s">
        <v>41527</v>
      </c>
      <c r="AO3127" t="s">
        <v>10149</v>
      </c>
      <c r="AP3127" t="s">
        <v>40883</v>
      </c>
    </row>
    <row r="3128" spans="1:42" x14ac:dyDescent="0.35">
      <c r="A3128" s="2" t="s">
        <v>6718</v>
      </c>
      <c r="B3128" s="2" t="s">
        <v>6719</v>
      </c>
      <c r="C3128" s="2" t="s">
        <v>28195</v>
      </c>
      <c r="D3128" s="2" t="s">
        <v>58485</v>
      </c>
      <c r="E3128" s="2" t="s">
        <v>21826</v>
      </c>
      <c r="F3128" s="2" t="s">
        <v>28196</v>
      </c>
      <c r="G3128" s="2"/>
      <c r="H3128" s="2"/>
      <c r="I3128" s="2"/>
      <c r="J3128" s="2"/>
      <c r="K3128" s="2"/>
      <c r="L3128" s="2"/>
      <c r="O3128" t="s">
        <v>445</v>
      </c>
      <c r="P3128" t="s">
        <v>3903</v>
      </c>
      <c r="Q3128" t="s">
        <v>4465</v>
      </c>
      <c r="R3128" t="s">
        <v>83</v>
      </c>
      <c r="T3128" s="2"/>
      <c r="U3128" s="2"/>
      <c r="V3128" s="2" t="s">
        <v>445</v>
      </c>
      <c r="W3128" s="2" t="s">
        <v>83</v>
      </c>
      <c r="X3128" s="2" t="s">
        <v>162</v>
      </c>
      <c r="Y3128" t="s">
        <v>6725</v>
      </c>
      <c r="AA3128" t="s">
        <v>6726</v>
      </c>
      <c r="AC3128" t="s">
        <v>6727</v>
      </c>
      <c r="AD3128" t="s">
        <v>58486</v>
      </c>
      <c r="AE3128" t="s">
        <v>28196</v>
      </c>
      <c r="AF3128" t="s">
        <v>58487</v>
      </c>
      <c r="AG3128" t="s">
        <v>58488</v>
      </c>
      <c r="AH3128" t="s">
        <v>6706</v>
      </c>
      <c r="AI3128" t="s">
        <v>6760</v>
      </c>
      <c r="AJ3128" t="s">
        <v>1153</v>
      </c>
      <c r="AK3128" t="s">
        <v>21826</v>
      </c>
      <c r="AL3128" t="s">
        <v>418</v>
      </c>
      <c r="AM3128" t="s">
        <v>996</v>
      </c>
      <c r="AN3128" t="s">
        <v>41527</v>
      </c>
      <c r="AO3128" t="s">
        <v>11736</v>
      </c>
      <c r="AP3128" t="s">
        <v>40883</v>
      </c>
    </row>
    <row r="3129" spans="1:42" x14ac:dyDescent="0.35">
      <c r="A3129" s="2" t="s">
        <v>6735</v>
      </c>
      <c r="B3129" s="2" t="s">
        <v>6736</v>
      </c>
      <c r="C3129" s="2" t="s">
        <v>28197</v>
      </c>
      <c r="D3129" s="2" t="s">
        <v>58489</v>
      </c>
      <c r="E3129" s="2" t="s">
        <v>21826</v>
      </c>
      <c r="F3129" s="2" t="s">
        <v>6749</v>
      </c>
      <c r="G3129" s="2"/>
      <c r="H3129" s="2"/>
      <c r="I3129" s="2"/>
      <c r="J3129" s="2"/>
      <c r="K3129" s="2"/>
      <c r="L3129" s="2"/>
      <c r="O3129" t="s">
        <v>445</v>
      </c>
      <c r="P3129" t="s">
        <v>3903</v>
      </c>
      <c r="Q3129" t="s">
        <v>4465</v>
      </c>
      <c r="R3129" t="s">
        <v>83</v>
      </c>
      <c r="T3129" s="2"/>
      <c r="U3129" s="2"/>
      <c r="V3129" s="2" t="s">
        <v>445</v>
      </c>
      <c r="W3129" s="2" t="s">
        <v>83</v>
      </c>
      <c r="X3129" s="2" t="s">
        <v>275</v>
      </c>
      <c r="Y3129" t="s">
        <v>58490</v>
      </c>
      <c r="AA3129" t="s">
        <v>58491</v>
      </c>
      <c r="AC3129" t="s">
        <v>58492</v>
      </c>
      <c r="AD3129" t="s">
        <v>58493</v>
      </c>
      <c r="AE3129" t="s">
        <v>6749</v>
      </c>
      <c r="AF3129" t="s">
        <v>6744</v>
      </c>
      <c r="AG3129" t="s">
        <v>6738</v>
      </c>
      <c r="AH3129" t="s">
        <v>6706</v>
      </c>
      <c r="AI3129" t="s">
        <v>6739</v>
      </c>
      <c r="AJ3129" t="s">
        <v>1153</v>
      </c>
      <c r="AK3129" t="s">
        <v>21826</v>
      </c>
      <c r="AL3129" t="s">
        <v>418</v>
      </c>
      <c r="AM3129" t="s">
        <v>996</v>
      </c>
      <c r="AN3129" t="s">
        <v>41527</v>
      </c>
      <c r="AO3129" t="s">
        <v>17443</v>
      </c>
      <c r="AP3129" t="s">
        <v>40883</v>
      </c>
    </row>
    <row r="3130" spans="1:42" x14ac:dyDescent="0.35">
      <c r="A3130" s="2" t="s">
        <v>6735</v>
      </c>
      <c r="B3130" s="2" t="s">
        <v>6736</v>
      </c>
      <c r="C3130" s="2" t="s">
        <v>28198</v>
      </c>
      <c r="D3130" s="2" t="s">
        <v>58494</v>
      </c>
      <c r="E3130" s="2" t="s">
        <v>21826</v>
      </c>
      <c r="F3130" s="2" t="s">
        <v>28199</v>
      </c>
      <c r="G3130" s="2"/>
      <c r="H3130" s="2"/>
      <c r="I3130" s="2"/>
      <c r="J3130" s="2"/>
      <c r="K3130" s="2"/>
      <c r="L3130" s="2"/>
      <c r="O3130" t="s">
        <v>445</v>
      </c>
      <c r="P3130" t="s">
        <v>3903</v>
      </c>
      <c r="Q3130" t="s">
        <v>4465</v>
      </c>
      <c r="R3130" t="s">
        <v>83</v>
      </c>
      <c r="T3130" s="2"/>
      <c r="U3130" s="2"/>
      <c r="V3130" s="2" t="s">
        <v>445</v>
      </c>
      <c r="W3130" s="2" t="s">
        <v>83</v>
      </c>
      <c r="X3130" s="2" t="s">
        <v>275</v>
      </c>
      <c r="Y3130" t="s">
        <v>11523</v>
      </c>
      <c r="AA3130" t="s">
        <v>1401</v>
      </c>
      <c r="AC3130" t="s">
        <v>11524</v>
      </c>
      <c r="AD3130" t="s">
        <v>58495</v>
      </c>
      <c r="AE3130" t="s">
        <v>28199</v>
      </c>
      <c r="AF3130" t="s">
        <v>58496</v>
      </c>
      <c r="AG3130" t="s">
        <v>58497</v>
      </c>
      <c r="AH3130" t="s">
        <v>6706</v>
      </c>
      <c r="AI3130" t="s">
        <v>58498</v>
      </c>
      <c r="AJ3130" t="s">
        <v>1153</v>
      </c>
      <c r="AK3130" t="s">
        <v>21826</v>
      </c>
      <c r="AL3130" t="s">
        <v>418</v>
      </c>
      <c r="AM3130" t="s">
        <v>996</v>
      </c>
      <c r="AN3130" t="s">
        <v>41527</v>
      </c>
      <c r="AO3130" t="s">
        <v>14901</v>
      </c>
      <c r="AP3130" t="s">
        <v>40883</v>
      </c>
    </row>
    <row r="3131" spans="1:42" x14ac:dyDescent="0.35">
      <c r="A3131" s="2" t="s">
        <v>6753</v>
      </c>
      <c r="B3131" s="2" t="s">
        <v>6754</v>
      </c>
      <c r="C3131" s="2" t="s">
        <v>28200</v>
      </c>
      <c r="D3131" s="2" t="s">
        <v>58499</v>
      </c>
      <c r="E3131" s="2" t="s">
        <v>21826</v>
      </c>
      <c r="F3131" s="2" t="s">
        <v>28201</v>
      </c>
      <c r="G3131" s="2"/>
      <c r="H3131" s="2"/>
      <c r="I3131" s="2"/>
      <c r="J3131" s="2"/>
      <c r="K3131" s="2"/>
      <c r="L3131" s="2" t="s">
        <v>652</v>
      </c>
      <c r="M3131" t="s">
        <v>79</v>
      </c>
      <c r="N3131" t="s">
        <v>887</v>
      </c>
      <c r="O3131" t="s">
        <v>445</v>
      </c>
      <c r="P3131" t="s">
        <v>3903</v>
      </c>
      <c r="Q3131" t="s">
        <v>4465</v>
      </c>
      <c r="R3131" t="s">
        <v>83</v>
      </c>
      <c r="T3131" s="2"/>
      <c r="U3131" s="2"/>
      <c r="V3131" s="2" t="s">
        <v>652</v>
      </c>
      <c r="W3131" s="2" t="s">
        <v>83</v>
      </c>
      <c r="X3131" s="2" t="s">
        <v>162</v>
      </c>
      <c r="Y3131" t="s">
        <v>58500</v>
      </c>
      <c r="AA3131" t="s">
        <v>58501</v>
      </c>
      <c r="AC3131" t="s">
        <v>58502</v>
      </c>
      <c r="AD3131" t="s">
        <v>58503</v>
      </c>
      <c r="AE3131" t="s">
        <v>28201</v>
      </c>
      <c r="AF3131" t="s">
        <v>6758</v>
      </c>
      <c r="AG3131" t="s">
        <v>58504</v>
      </c>
      <c r="AH3131" t="s">
        <v>6706</v>
      </c>
      <c r="AI3131" t="s">
        <v>6898</v>
      </c>
      <c r="AJ3131" t="s">
        <v>1153</v>
      </c>
      <c r="AK3131" t="s">
        <v>21826</v>
      </c>
      <c r="AL3131" t="s">
        <v>418</v>
      </c>
      <c r="AM3131" t="s">
        <v>446</v>
      </c>
      <c r="AN3131" t="s">
        <v>80</v>
      </c>
      <c r="AO3131" t="s">
        <v>58505</v>
      </c>
      <c r="AP3131" t="s">
        <v>40883</v>
      </c>
    </row>
    <row r="3132" spans="1:42" x14ac:dyDescent="0.35">
      <c r="A3132" s="2" t="s">
        <v>6753</v>
      </c>
      <c r="B3132" s="2" t="s">
        <v>6754</v>
      </c>
      <c r="C3132" s="2" t="s">
        <v>28202</v>
      </c>
      <c r="D3132" s="2" t="s">
        <v>28203</v>
      </c>
      <c r="E3132" s="2" t="s">
        <v>21826</v>
      </c>
      <c r="F3132" s="2" t="s">
        <v>28204</v>
      </c>
      <c r="G3132" s="2" t="s">
        <v>3057</v>
      </c>
      <c r="H3132" s="2" t="s">
        <v>417</v>
      </c>
      <c r="I3132" s="2" t="s">
        <v>2953</v>
      </c>
      <c r="J3132" s="2" t="s">
        <v>2338</v>
      </c>
      <c r="K3132" s="2" t="s">
        <v>3567</v>
      </c>
      <c r="L3132" s="2" t="s">
        <v>652</v>
      </c>
      <c r="M3132" t="s">
        <v>79</v>
      </c>
      <c r="N3132" t="s">
        <v>887</v>
      </c>
      <c r="O3132" t="s">
        <v>445</v>
      </c>
      <c r="P3132" t="s">
        <v>3903</v>
      </c>
      <c r="Q3132" t="s">
        <v>4465</v>
      </c>
      <c r="R3132" t="s">
        <v>83</v>
      </c>
      <c r="T3132" s="2"/>
      <c r="U3132" s="2" t="s">
        <v>886</v>
      </c>
      <c r="V3132" s="2" t="s">
        <v>886</v>
      </c>
      <c r="W3132" s="2" t="s">
        <v>83</v>
      </c>
      <c r="X3132" s="2" t="s">
        <v>162</v>
      </c>
      <c r="Y3132" t="s">
        <v>42183</v>
      </c>
      <c r="AA3132" t="s">
        <v>58506</v>
      </c>
      <c r="AC3132" t="s">
        <v>58507</v>
      </c>
      <c r="AD3132" t="s">
        <v>58508</v>
      </c>
      <c r="AE3132" t="s">
        <v>28204</v>
      </c>
      <c r="AF3132" t="s">
        <v>58509</v>
      </c>
      <c r="AG3132" t="s">
        <v>58510</v>
      </c>
      <c r="AH3132" t="s">
        <v>6706</v>
      </c>
      <c r="AI3132" t="s">
        <v>6835</v>
      </c>
      <c r="AJ3132" t="s">
        <v>1153</v>
      </c>
      <c r="AK3132" t="s">
        <v>21826</v>
      </c>
      <c r="AL3132" t="s">
        <v>418</v>
      </c>
      <c r="AM3132" t="s">
        <v>446</v>
      </c>
      <c r="AN3132" t="s">
        <v>80</v>
      </c>
      <c r="AO3132" t="s">
        <v>55455</v>
      </c>
      <c r="AP3132" t="s">
        <v>40883</v>
      </c>
    </row>
    <row r="3133" spans="1:42" x14ac:dyDescent="0.35">
      <c r="A3133" s="2" t="s">
        <v>6753</v>
      </c>
      <c r="B3133" s="2" t="s">
        <v>6754</v>
      </c>
      <c r="C3133" s="2" t="s">
        <v>28205</v>
      </c>
      <c r="D3133" s="2" t="s">
        <v>58511</v>
      </c>
      <c r="E3133" s="2" t="s">
        <v>21826</v>
      </c>
      <c r="F3133" s="2" t="s">
        <v>28206</v>
      </c>
      <c r="G3133" s="2" t="s">
        <v>3057</v>
      </c>
      <c r="H3133" s="2" t="s">
        <v>417</v>
      </c>
      <c r="I3133" s="2" t="s">
        <v>2953</v>
      </c>
      <c r="J3133" s="2" t="s">
        <v>2338</v>
      </c>
      <c r="K3133" s="2" t="s">
        <v>3567</v>
      </c>
      <c r="L3133" s="2" t="s">
        <v>652</v>
      </c>
      <c r="M3133" t="s">
        <v>79</v>
      </c>
      <c r="N3133" t="s">
        <v>887</v>
      </c>
      <c r="T3133" s="2" t="s">
        <v>5</v>
      </c>
      <c r="U3133" s="2" t="s">
        <v>886</v>
      </c>
      <c r="V3133" s="2" t="s">
        <v>5</v>
      </c>
      <c r="W3133" s="2" t="s">
        <v>887</v>
      </c>
      <c r="X3133" s="2" t="s">
        <v>162</v>
      </c>
      <c r="Y3133" t="s">
        <v>58512</v>
      </c>
      <c r="AA3133" t="s">
        <v>58513</v>
      </c>
      <c r="AC3133" t="s">
        <v>58514</v>
      </c>
      <c r="AD3133" t="s">
        <v>58515</v>
      </c>
      <c r="AE3133" t="s">
        <v>28206</v>
      </c>
      <c r="AF3133" t="s">
        <v>58516</v>
      </c>
      <c r="AG3133" t="s">
        <v>58517</v>
      </c>
      <c r="AH3133" t="s">
        <v>13894</v>
      </c>
      <c r="AI3133" t="s">
        <v>13912</v>
      </c>
      <c r="AJ3133" t="s">
        <v>1153</v>
      </c>
      <c r="AK3133" t="s">
        <v>21826</v>
      </c>
      <c r="AL3133" t="s">
        <v>418</v>
      </c>
      <c r="AM3133" t="s">
        <v>446</v>
      </c>
      <c r="AN3133" t="s">
        <v>80</v>
      </c>
      <c r="AO3133" t="s">
        <v>51201</v>
      </c>
      <c r="AP3133" t="s">
        <v>40883</v>
      </c>
    </row>
    <row r="3134" spans="1:42" x14ac:dyDescent="0.35">
      <c r="A3134" s="2" t="s">
        <v>6753</v>
      </c>
      <c r="B3134" s="2" t="s">
        <v>6754</v>
      </c>
      <c r="C3134" s="2" t="s">
        <v>28207</v>
      </c>
      <c r="D3134" s="2" t="s">
        <v>58518</v>
      </c>
      <c r="E3134" s="2" t="s">
        <v>21826</v>
      </c>
      <c r="F3134" s="2" t="s">
        <v>28208</v>
      </c>
      <c r="G3134" s="2" t="s">
        <v>3057</v>
      </c>
      <c r="H3134" t="s">
        <v>417</v>
      </c>
      <c r="I3134" t="s">
        <v>2953</v>
      </c>
      <c r="J3134" t="s">
        <v>2338</v>
      </c>
      <c r="K3134" t="s">
        <v>3567</v>
      </c>
      <c r="L3134" t="s">
        <v>652</v>
      </c>
      <c r="M3134" t="s">
        <v>79</v>
      </c>
      <c r="N3134" t="s">
        <v>887</v>
      </c>
      <c r="T3134" s="2"/>
      <c r="U3134" s="2" t="s">
        <v>886</v>
      </c>
      <c r="V3134" t="s">
        <v>886</v>
      </c>
      <c r="W3134" s="2" t="s">
        <v>887</v>
      </c>
      <c r="X3134" s="2" t="s">
        <v>162</v>
      </c>
      <c r="Y3134" t="s">
        <v>58519</v>
      </c>
      <c r="AA3134" t="s">
        <v>58520</v>
      </c>
      <c r="AC3134" t="s">
        <v>58521</v>
      </c>
      <c r="AD3134" t="s">
        <v>58522</v>
      </c>
      <c r="AE3134" t="s">
        <v>28208</v>
      </c>
      <c r="AF3134" t="s">
        <v>58523</v>
      </c>
      <c r="AG3134" t="s">
        <v>58524</v>
      </c>
      <c r="AH3134" t="s">
        <v>6418</v>
      </c>
      <c r="AI3134" t="s">
        <v>6434</v>
      </c>
      <c r="AJ3134" t="s">
        <v>1153</v>
      </c>
      <c r="AK3134" t="s">
        <v>21826</v>
      </c>
      <c r="AL3134" t="s">
        <v>418</v>
      </c>
      <c r="AM3134" t="s">
        <v>446</v>
      </c>
      <c r="AN3134" t="s">
        <v>80</v>
      </c>
      <c r="AO3134" t="s">
        <v>48308</v>
      </c>
      <c r="AP3134" t="s">
        <v>40883</v>
      </c>
    </row>
    <row r="3135" spans="1:42" x14ac:dyDescent="0.35">
      <c r="A3135" s="2" t="s">
        <v>6753</v>
      </c>
      <c r="B3135" s="2" t="s">
        <v>6754</v>
      </c>
      <c r="C3135" s="2" t="s">
        <v>28209</v>
      </c>
      <c r="D3135" s="2" t="s">
        <v>28210</v>
      </c>
      <c r="E3135" s="2" t="s">
        <v>21826</v>
      </c>
      <c r="F3135" s="2" t="s">
        <v>28211</v>
      </c>
      <c r="G3135" s="2" t="s">
        <v>3057</v>
      </c>
      <c r="H3135" s="2" t="s">
        <v>417</v>
      </c>
      <c r="I3135" s="2" t="s">
        <v>2953</v>
      </c>
      <c r="J3135" s="2" t="s">
        <v>2338</v>
      </c>
      <c r="K3135" s="2" t="s">
        <v>3567</v>
      </c>
      <c r="L3135" s="2" t="s">
        <v>652</v>
      </c>
      <c r="T3135" s="2"/>
      <c r="U3135" s="2" t="s">
        <v>886</v>
      </c>
      <c r="V3135" s="2" t="s">
        <v>886</v>
      </c>
      <c r="W3135" s="2" t="s">
        <v>652</v>
      </c>
      <c r="X3135" s="2" t="s">
        <v>275</v>
      </c>
      <c r="Y3135" t="s">
        <v>584</v>
      </c>
      <c r="AA3135" t="s">
        <v>58525</v>
      </c>
      <c r="AC3135" t="s">
        <v>58526</v>
      </c>
      <c r="AD3135" t="s">
        <v>58527</v>
      </c>
      <c r="AE3135" t="s">
        <v>58528</v>
      </c>
      <c r="AF3135" t="s">
        <v>58529</v>
      </c>
      <c r="AG3135" t="s">
        <v>58530</v>
      </c>
      <c r="AH3135" t="s">
        <v>6706</v>
      </c>
      <c r="AI3135" t="s">
        <v>6898</v>
      </c>
      <c r="AJ3135" t="s">
        <v>1153</v>
      </c>
      <c r="AK3135" t="s">
        <v>21826</v>
      </c>
      <c r="AL3135" t="s">
        <v>418</v>
      </c>
      <c r="AM3135" t="s">
        <v>446</v>
      </c>
      <c r="AN3135" t="s">
        <v>80</v>
      </c>
      <c r="AO3135" t="s">
        <v>42701</v>
      </c>
      <c r="AP3135" t="s">
        <v>40883</v>
      </c>
    </row>
    <row r="3136" spans="1:42" x14ac:dyDescent="0.35">
      <c r="A3136" s="2" t="s">
        <v>6761</v>
      </c>
      <c r="B3136" s="2" t="s">
        <v>6762</v>
      </c>
      <c r="C3136" s="2" t="s">
        <v>28212</v>
      </c>
      <c r="D3136" s="2" t="s">
        <v>6762</v>
      </c>
      <c r="E3136" s="2" t="s">
        <v>21826</v>
      </c>
      <c r="F3136" s="2" t="s">
        <v>6763</v>
      </c>
      <c r="G3136" s="2" t="s">
        <v>3057</v>
      </c>
      <c r="H3136" s="2" t="s">
        <v>417</v>
      </c>
      <c r="I3136" s="2" t="s">
        <v>2953</v>
      </c>
      <c r="J3136" s="2" t="s">
        <v>2338</v>
      </c>
      <c r="K3136" s="2" t="s">
        <v>3567</v>
      </c>
      <c r="L3136" s="2" t="s">
        <v>652</v>
      </c>
      <c r="M3136" t="s">
        <v>79</v>
      </c>
      <c r="N3136" t="s">
        <v>887</v>
      </c>
      <c r="T3136" s="2" t="s">
        <v>5</v>
      </c>
      <c r="U3136" t="s">
        <v>886</v>
      </c>
      <c r="V3136" s="2" t="s">
        <v>5</v>
      </c>
      <c r="W3136" s="2" t="s">
        <v>887</v>
      </c>
      <c r="X3136" s="2"/>
      <c r="Y3136" t="s">
        <v>519</v>
      </c>
      <c r="AA3136" t="s">
        <v>58531</v>
      </c>
      <c r="AC3136" t="s">
        <v>58532</v>
      </c>
      <c r="AD3136" t="s">
        <v>58533</v>
      </c>
      <c r="AE3136" t="s">
        <v>58534</v>
      </c>
      <c r="AF3136" t="s">
        <v>6775</v>
      </c>
      <c r="AG3136" t="s">
        <v>6764</v>
      </c>
      <c r="AH3136" t="s">
        <v>6706</v>
      </c>
      <c r="AI3136" t="s">
        <v>6765</v>
      </c>
      <c r="AJ3136" t="s">
        <v>1153</v>
      </c>
      <c r="AK3136" t="s">
        <v>21826</v>
      </c>
      <c r="AL3136" t="s">
        <v>418</v>
      </c>
      <c r="AM3136" t="s">
        <v>446</v>
      </c>
      <c r="AN3136" t="s">
        <v>80</v>
      </c>
      <c r="AO3136" t="s">
        <v>20399</v>
      </c>
      <c r="AP3136" t="s">
        <v>40883</v>
      </c>
    </row>
    <row r="3137" spans="1:42" x14ac:dyDescent="0.35">
      <c r="A3137" s="2" t="s">
        <v>6777</v>
      </c>
      <c r="B3137" s="2" t="s">
        <v>6778</v>
      </c>
      <c r="C3137" s="2" t="s">
        <v>28213</v>
      </c>
      <c r="D3137" s="2" t="s">
        <v>6778</v>
      </c>
      <c r="E3137" s="2" t="s">
        <v>21826</v>
      </c>
      <c r="F3137" s="2" t="s">
        <v>6779</v>
      </c>
      <c r="G3137" s="2" t="s">
        <v>3057</v>
      </c>
      <c r="H3137" s="2" t="s">
        <v>417</v>
      </c>
      <c r="I3137" s="2" t="s">
        <v>2953</v>
      </c>
      <c r="J3137" s="2" t="s">
        <v>2338</v>
      </c>
      <c r="K3137" s="2" t="s">
        <v>3567</v>
      </c>
      <c r="L3137" s="2" t="s">
        <v>652</v>
      </c>
      <c r="U3137" t="s">
        <v>886</v>
      </c>
      <c r="V3137" s="2" t="s">
        <v>886</v>
      </c>
      <c r="W3137" s="2" t="s">
        <v>652</v>
      </c>
      <c r="X3137" s="2"/>
      <c r="Y3137" t="s">
        <v>1576</v>
      </c>
      <c r="AA3137" t="s">
        <v>10270</v>
      </c>
      <c r="AC3137" t="s">
        <v>58535</v>
      </c>
      <c r="AD3137" t="s">
        <v>58536</v>
      </c>
      <c r="AE3137" t="s">
        <v>6779</v>
      </c>
      <c r="AF3137" t="s">
        <v>6782</v>
      </c>
      <c r="AG3137" t="s">
        <v>6780</v>
      </c>
      <c r="AH3137" t="s">
        <v>6706</v>
      </c>
      <c r="AI3137" t="s">
        <v>6713</v>
      </c>
      <c r="AJ3137" t="s">
        <v>1153</v>
      </c>
      <c r="AK3137" t="s">
        <v>21826</v>
      </c>
      <c r="AL3137" t="s">
        <v>418</v>
      </c>
      <c r="AM3137" t="s">
        <v>446</v>
      </c>
      <c r="AN3137" t="s">
        <v>80</v>
      </c>
      <c r="AO3137" t="s">
        <v>41894</v>
      </c>
      <c r="AP3137" t="s">
        <v>40883</v>
      </c>
    </row>
    <row r="3138" spans="1:42" x14ac:dyDescent="0.35">
      <c r="A3138" s="2" t="s">
        <v>6783</v>
      </c>
      <c r="B3138" s="2" t="s">
        <v>6784</v>
      </c>
      <c r="C3138" s="2" t="s">
        <v>28214</v>
      </c>
      <c r="D3138" s="2" t="s">
        <v>58537</v>
      </c>
      <c r="E3138" t="s">
        <v>21826</v>
      </c>
      <c r="F3138" s="2" t="s">
        <v>6785</v>
      </c>
      <c r="G3138" s="2"/>
      <c r="H3138" s="2"/>
      <c r="I3138" s="2"/>
      <c r="J3138" s="2"/>
      <c r="K3138" s="2"/>
      <c r="L3138" s="2" t="s">
        <v>652</v>
      </c>
      <c r="M3138" t="s">
        <v>79</v>
      </c>
      <c r="N3138" t="s">
        <v>887</v>
      </c>
      <c r="V3138" s="2" t="s">
        <v>652</v>
      </c>
      <c r="W3138" s="2" t="s">
        <v>887</v>
      </c>
      <c r="X3138" s="2" t="s">
        <v>275</v>
      </c>
      <c r="Y3138" t="s">
        <v>2353</v>
      </c>
      <c r="AA3138" t="s">
        <v>918</v>
      </c>
      <c r="AC3138" t="s">
        <v>58538</v>
      </c>
      <c r="AD3138" t="s">
        <v>58539</v>
      </c>
      <c r="AE3138" t="s">
        <v>58540</v>
      </c>
      <c r="AF3138" t="s">
        <v>6793</v>
      </c>
      <c r="AG3138" t="s">
        <v>6786</v>
      </c>
      <c r="AH3138" t="s">
        <v>6706</v>
      </c>
      <c r="AI3138" t="s">
        <v>58541</v>
      </c>
      <c r="AJ3138" t="s">
        <v>1153</v>
      </c>
      <c r="AK3138" t="s">
        <v>21826</v>
      </c>
      <c r="AL3138" t="s">
        <v>418</v>
      </c>
      <c r="AM3138" t="s">
        <v>446</v>
      </c>
      <c r="AN3138" t="s">
        <v>80</v>
      </c>
      <c r="AO3138" t="s">
        <v>17970</v>
      </c>
      <c r="AP3138" t="s">
        <v>40883</v>
      </c>
    </row>
    <row r="3139" spans="1:42" x14ac:dyDescent="0.35">
      <c r="A3139" s="2" t="s">
        <v>6796</v>
      </c>
      <c r="B3139" s="2" t="s">
        <v>6797</v>
      </c>
      <c r="C3139" s="2" t="s">
        <v>28215</v>
      </c>
      <c r="D3139" s="2" t="s">
        <v>58542</v>
      </c>
      <c r="E3139" s="2" t="s">
        <v>2594</v>
      </c>
      <c r="F3139" s="2" t="s">
        <v>28216</v>
      </c>
      <c r="G3139" s="2"/>
      <c r="H3139" s="2"/>
      <c r="I3139" s="2"/>
      <c r="J3139" s="2"/>
      <c r="K3139" s="2"/>
      <c r="L3139" s="2"/>
      <c r="M3139" s="2"/>
      <c r="N3139" s="2"/>
      <c r="O3139" s="2" t="s">
        <v>445</v>
      </c>
      <c r="P3139" s="2" t="s">
        <v>3903</v>
      </c>
      <c r="Q3139" s="2" t="s">
        <v>4465</v>
      </c>
      <c r="R3139" s="2" t="s">
        <v>83</v>
      </c>
      <c r="S3139" s="2"/>
      <c r="T3139" s="2"/>
      <c r="U3139" s="2"/>
      <c r="V3139" s="2" t="s">
        <v>445</v>
      </c>
      <c r="W3139" s="2" t="s">
        <v>83</v>
      </c>
      <c r="X3139" s="2" t="s">
        <v>162</v>
      </c>
      <c r="Y3139" t="s">
        <v>2035</v>
      </c>
      <c r="AA3139" t="s">
        <v>58543</v>
      </c>
      <c r="AC3139" t="s">
        <v>58544</v>
      </c>
      <c r="AD3139" t="s">
        <v>58545</v>
      </c>
      <c r="AE3139" t="s">
        <v>28216</v>
      </c>
      <c r="AF3139" t="s">
        <v>58546</v>
      </c>
      <c r="AG3139" t="s">
        <v>6799</v>
      </c>
      <c r="AH3139" t="s">
        <v>6706</v>
      </c>
      <c r="AI3139" t="s">
        <v>6800</v>
      </c>
      <c r="AJ3139" t="s">
        <v>1153</v>
      </c>
      <c r="AK3139" t="s">
        <v>21826</v>
      </c>
      <c r="AL3139" t="s">
        <v>418</v>
      </c>
      <c r="AM3139" t="s">
        <v>446</v>
      </c>
      <c r="AN3139" t="s">
        <v>80</v>
      </c>
      <c r="AO3139" t="s">
        <v>48528</v>
      </c>
      <c r="AP3139" t="s">
        <v>40883</v>
      </c>
    </row>
    <row r="3140" spans="1:42" x14ac:dyDescent="0.35">
      <c r="A3140" s="2" t="s">
        <v>6796</v>
      </c>
      <c r="B3140" s="2" t="s">
        <v>6797</v>
      </c>
      <c r="C3140" s="2" t="s">
        <v>28217</v>
      </c>
      <c r="D3140" s="2" t="s">
        <v>58547</v>
      </c>
      <c r="E3140" s="2" t="s">
        <v>2594</v>
      </c>
      <c r="F3140" s="2" t="s">
        <v>28218</v>
      </c>
      <c r="G3140" s="2"/>
      <c r="H3140" s="2"/>
      <c r="I3140" s="2"/>
      <c r="J3140" s="2"/>
      <c r="K3140" s="2"/>
      <c r="L3140" s="2"/>
      <c r="M3140" s="2"/>
      <c r="N3140" s="2"/>
      <c r="O3140" s="2" t="s">
        <v>445</v>
      </c>
      <c r="P3140" s="2" t="s">
        <v>3903</v>
      </c>
      <c r="Q3140" s="2" t="s">
        <v>4465</v>
      </c>
      <c r="R3140" s="2" t="s">
        <v>83</v>
      </c>
      <c r="S3140" s="2"/>
      <c r="T3140" s="2"/>
      <c r="U3140" s="2"/>
      <c r="V3140" s="2" t="s">
        <v>445</v>
      </c>
      <c r="W3140" s="2" t="s">
        <v>83</v>
      </c>
      <c r="X3140" s="2" t="s">
        <v>162</v>
      </c>
      <c r="Y3140" t="s">
        <v>10648</v>
      </c>
      <c r="AA3140" t="s">
        <v>8745</v>
      </c>
      <c r="AC3140" t="s">
        <v>58548</v>
      </c>
      <c r="AD3140" t="s">
        <v>58549</v>
      </c>
      <c r="AE3140" t="s">
        <v>28218</v>
      </c>
      <c r="AF3140" t="s">
        <v>58550</v>
      </c>
      <c r="AG3140" t="s">
        <v>6799</v>
      </c>
      <c r="AH3140" t="s">
        <v>6706</v>
      </c>
      <c r="AI3140" t="s">
        <v>6800</v>
      </c>
      <c r="AJ3140" t="s">
        <v>1153</v>
      </c>
      <c r="AK3140" t="s">
        <v>21826</v>
      </c>
      <c r="AL3140" t="s">
        <v>418</v>
      </c>
      <c r="AM3140" t="s">
        <v>446</v>
      </c>
      <c r="AN3140" t="s">
        <v>80</v>
      </c>
      <c r="AO3140" t="s">
        <v>58551</v>
      </c>
      <c r="AP3140" t="s">
        <v>40883</v>
      </c>
    </row>
    <row r="3141" spans="1:42" x14ac:dyDescent="0.35">
      <c r="A3141" s="2" t="s">
        <v>6796</v>
      </c>
      <c r="B3141" s="2" t="s">
        <v>6797</v>
      </c>
      <c r="C3141" s="2" t="s">
        <v>28219</v>
      </c>
      <c r="D3141" s="2" t="s">
        <v>58552</v>
      </c>
      <c r="E3141" s="2" t="s">
        <v>2594</v>
      </c>
      <c r="F3141" s="2" t="s">
        <v>28220</v>
      </c>
      <c r="G3141" s="2"/>
      <c r="O3141" t="s">
        <v>445</v>
      </c>
      <c r="P3141" t="s">
        <v>3903</v>
      </c>
      <c r="Q3141" t="s">
        <v>4465</v>
      </c>
      <c r="R3141" t="s">
        <v>83</v>
      </c>
      <c r="V3141" t="s">
        <v>445</v>
      </c>
      <c r="W3141" t="s">
        <v>83</v>
      </c>
      <c r="Y3141" t="s">
        <v>8002</v>
      </c>
      <c r="AA3141" t="s">
        <v>50043</v>
      </c>
      <c r="AC3141" t="s">
        <v>58553</v>
      </c>
      <c r="AD3141" t="s">
        <v>58554</v>
      </c>
      <c r="AE3141" t="s">
        <v>28220</v>
      </c>
      <c r="AF3141" t="s">
        <v>58555</v>
      </c>
      <c r="AG3141" t="s">
        <v>58556</v>
      </c>
      <c r="AH3141" t="s">
        <v>6706</v>
      </c>
      <c r="AI3141" t="s">
        <v>6800</v>
      </c>
      <c r="AJ3141" t="s">
        <v>1153</v>
      </c>
      <c r="AK3141" t="s">
        <v>21826</v>
      </c>
      <c r="AL3141" t="s">
        <v>418</v>
      </c>
      <c r="AM3141" t="s">
        <v>446</v>
      </c>
      <c r="AN3141" t="s">
        <v>80</v>
      </c>
      <c r="AO3141" t="s">
        <v>58557</v>
      </c>
      <c r="AP3141" t="s">
        <v>40883</v>
      </c>
    </row>
    <row r="3142" spans="1:42" x14ac:dyDescent="0.35">
      <c r="A3142" s="2" t="s">
        <v>6796</v>
      </c>
      <c r="B3142" s="2" t="s">
        <v>6797</v>
      </c>
      <c r="C3142" s="2" t="s">
        <v>28221</v>
      </c>
      <c r="D3142" s="2" t="s">
        <v>58558</v>
      </c>
      <c r="E3142" s="2" t="s">
        <v>2594</v>
      </c>
      <c r="F3142" s="2" t="s">
        <v>28222</v>
      </c>
      <c r="G3142" s="2"/>
      <c r="O3142" t="s">
        <v>445</v>
      </c>
      <c r="P3142" s="2" t="s">
        <v>3903</v>
      </c>
      <c r="Q3142" s="2" t="s">
        <v>4465</v>
      </c>
      <c r="R3142" s="2" t="s">
        <v>83</v>
      </c>
      <c r="S3142" s="2"/>
      <c r="V3142" t="s">
        <v>445</v>
      </c>
      <c r="W3142" s="2" t="s">
        <v>83</v>
      </c>
      <c r="X3142" s="2" t="s">
        <v>162</v>
      </c>
      <c r="Y3142" t="s">
        <v>58559</v>
      </c>
      <c r="AA3142" t="s">
        <v>1603</v>
      </c>
      <c r="AC3142" t="s">
        <v>58560</v>
      </c>
      <c r="AD3142" t="s">
        <v>58561</v>
      </c>
      <c r="AE3142" t="s">
        <v>28222</v>
      </c>
      <c r="AF3142" t="s">
        <v>58562</v>
      </c>
      <c r="AG3142" t="s">
        <v>6799</v>
      </c>
      <c r="AH3142" t="s">
        <v>6706</v>
      </c>
      <c r="AI3142" t="s">
        <v>6800</v>
      </c>
      <c r="AJ3142" t="s">
        <v>1153</v>
      </c>
      <c r="AK3142" t="s">
        <v>21826</v>
      </c>
      <c r="AL3142" t="s">
        <v>418</v>
      </c>
      <c r="AM3142" t="s">
        <v>446</v>
      </c>
      <c r="AN3142" t="s">
        <v>80</v>
      </c>
      <c r="AO3142" t="s">
        <v>31438</v>
      </c>
      <c r="AP3142" t="s">
        <v>40883</v>
      </c>
    </row>
    <row r="3143" spans="1:42" x14ac:dyDescent="0.35">
      <c r="A3143" s="2" t="s">
        <v>6796</v>
      </c>
      <c r="B3143" s="2" t="s">
        <v>6797</v>
      </c>
      <c r="C3143" s="2" t="s">
        <v>28223</v>
      </c>
      <c r="D3143" s="2" t="s">
        <v>28224</v>
      </c>
      <c r="E3143" s="2" t="s">
        <v>2594</v>
      </c>
      <c r="F3143" s="2" t="s">
        <v>28225</v>
      </c>
      <c r="G3143" s="2"/>
      <c r="L3143" t="s">
        <v>652</v>
      </c>
      <c r="M3143" t="s">
        <v>79</v>
      </c>
      <c r="N3143" t="s">
        <v>887</v>
      </c>
      <c r="O3143" t="s">
        <v>445</v>
      </c>
      <c r="P3143" s="2" t="s">
        <v>3903</v>
      </c>
      <c r="Q3143" s="2" t="s">
        <v>4465</v>
      </c>
      <c r="R3143" s="2" t="s">
        <v>83</v>
      </c>
      <c r="S3143" s="2"/>
      <c r="V3143" t="s">
        <v>652</v>
      </c>
      <c r="W3143" s="2" t="s">
        <v>83</v>
      </c>
      <c r="X3143" s="2"/>
      <c r="AG3143" t="s">
        <v>6799</v>
      </c>
      <c r="AH3143" t="s">
        <v>6706</v>
      </c>
      <c r="AI3143" t="s">
        <v>6800</v>
      </c>
      <c r="AJ3143" t="s">
        <v>1153</v>
      </c>
      <c r="AK3143" t="s">
        <v>21826</v>
      </c>
      <c r="AL3143" t="s">
        <v>418</v>
      </c>
      <c r="AM3143" t="s">
        <v>41839</v>
      </c>
      <c r="AN3143" t="s">
        <v>41839</v>
      </c>
      <c r="AO3143" t="s">
        <v>81</v>
      </c>
      <c r="AP3143" t="s">
        <v>40883</v>
      </c>
    </row>
    <row r="3144" spans="1:42" x14ac:dyDescent="0.35">
      <c r="A3144" s="2" t="s">
        <v>6796</v>
      </c>
      <c r="B3144" s="2" t="s">
        <v>6797</v>
      </c>
      <c r="C3144" s="2" t="s">
        <v>28226</v>
      </c>
      <c r="D3144" s="2" t="s">
        <v>58563</v>
      </c>
      <c r="E3144" s="2" t="s">
        <v>2594</v>
      </c>
      <c r="F3144" s="2" t="s">
        <v>28227</v>
      </c>
      <c r="G3144" s="2"/>
      <c r="L3144" t="s">
        <v>652</v>
      </c>
      <c r="M3144" t="s">
        <v>79</v>
      </c>
      <c r="N3144" t="s">
        <v>887</v>
      </c>
      <c r="Q3144" s="2"/>
      <c r="R3144" s="2"/>
      <c r="S3144" s="2"/>
      <c r="V3144" t="s">
        <v>652</v>
      </c>
      <c r="W3144" s="2" t="s">
        <v>887</v>
      </c>
      <c r="X3144" s="2" t="s">
        <v>103</v>
      </c>
      <c r="Y3144" t="s">
        <v>731</v>
      </c>
      <c r="AA3144" t="s">
        <v>1589</v>
      </c>
      <c r="AC3144" t="s">
        <v>58564</v>
      </c>
      <c r="AD3144" t="s">
        <v>58565</v>
      </c>
      <c r="AE3144" t="s">
        <v>28227</v>
      </c>
      <c r="AF3144" t="s">
        <v>58562</v>
      </c>
      <c r="AG3144" t="s">
        <v>6799</v>
      </c>
      <c r="AH3144" t="s">
        <v>6706</v>
      </c>
      <c r="AI3144" t="s">
        <v>6800</v>
      </c>
      <c r="AJ3144" t="s">
        <v>1153</v>
      </c>
      <c r="AK3144" t="s">
        <v>21826</v>
      </c>
      <c r="AL3144" t="s">
        <v>418</v>
      </c>
      <c r="AM3144" t="s">
        <v>446</v>
      </c>
      <c r="AN3144" t="s">
        <v>80</v>
      </c>
      <c r="AO3144" t="s">
        <v>43860</v>
      </c>
      <c r="AP3144" t="s">
        <v>40883</v>
      </c>
    </row>
    <row r="3145" spans="1:42" x14ac:dyDescent="0.35">
      <c r="A3145" s="2" t="s">
        <v>6796</v>
      </c>
      <c r="B3145" s="2" t="s">
        <v>6797</v>
      </c>
      <c r="C3145" s="2" t="s">
        <v>28228</v>
      </c>
      <c r="D3145" s="2" t="s">
        <v>58566</v>
      </c>
      <c r="E3145" s="2" t="s">
        <v>2594</v>
      </c>
      <c r="F3145" s="2" t="s">
        <v>28229</v>
      </c>
      <c r="G3145" s="2"/>
      <c r="L3145" t="s">
        <v>652</v>
      </c>
      <c r="M3145" t="s">
        <v>79</v>
      </c>
      <c r="N3145" t="s">
        <v>887</v>
      </c>
      <c r="P3145" s="2"/>
      <c r="Q3145" s="2"/>
      <c r="R3145" s="2"/>
      <c r="S3145" s="2"/>
      <c r="V3145" t="s">
        <v>652</v>
      </c>
      <c r="W3145" s="2" t="s">
        <v>887</v>
      </c>
      <c r="X3145" s="2" t="s">
        <v>89</v>
      </c>
      <c r="Y3145" t="s">
        <v>21078</v>
      </c>
      <c r="AA3145" t="s">
        <v>13020</v>
      </c>
      <c r="AC3145" t="s">
        <v>58567</v>
      </c>
      <c r="AD3145" t="s">
        <v>58568</v>
      </c>
      <c r="AE3145" t="s">
        <v>28229</v>
      </c>
      <c r="AF3145" t="s">
        <v>58569</v>
      </c>
      <c r="AG3145" t="s">
        <v>6799</v>
      </c>
      <c r="AH3145" t="s">
        <v>6706</v>
      </c>
      <c r="AI3145" t="s">
        <v>6800</v>
      </c>
      <c r="AJ3145" t="s">
        <v>1153</v>
      </c>
      <c r="AK3145" t="s">
        <v>21826</v>
      </c>
      <c r="AL3145" t="s">
        <v>418</v>
      </c>
      <c r="AM3145" t="s">
        <v>446</v>
      </c>
      <c r="AN3145" t="s">
        <v>80</v>
      </c>
      <c r="AO3145" t="s">
        <v>46050</v>
      </c>
      <c r="AP3145" t="s">
        <v>40883</v>
      </c>
    </row>
    <row r="3146" spans="1:42" x14ac:dyDescent="0.35">
      <c r="A3146" s="2" t="s">
        <v>6796</v>
      </c>
      <c r="B3146" s="2" t="s">
        <v>6797</v>
      </c>
      <c r="C3146" s="2" t="s">
        <v>28230</v>
      </c>
      <c r="D3146" s="2" t="s">
        <v>58570</v>
      </c>
      <c r="E3146" s="2" t="s">
        <v>2594</v>
      </c>
      <c r="F3146" s="2" t="s">
        <v>28231</v>
      </c>
      <c r="G3146" s="2"/>
      <c r="H3146" s="2"/>
      <c r="I3146" s="2"/>
      <c r="J3146" s="2"/>
      <c r="K3146" s="2"/>
      <c r="L3146" s="2" t="s">
        <v>652</v>
      </c>
      <c r="M3146" s="2" t="s">
        <v>79</v>
      </c>
      <c r="N3146" s="2" t="s">
        <v>887</v>
      </c>
      <c r="O3146" s="2"/>
      <c r="P3146" s="2"/>
      <c r="Q3146" s="2"/>
      <c r="R3146" s="2"/>
      <c r="S3146" s="2"/>
      <c r="T3146" s="2"/>
      <c r="V3146" s="2" t="s">
        <v>652</v>
      </c>
      <c r="W3146" s="2" t="s">
        <v>887</v>
      </c>
      <c r="X3146" s="2" t="s">
        <v>103</v>
      </c>
      <c r="Y3146" t="s">
        <v>6843</v>
      </c>
      <c r="AA3146" t="s">
        <v>58571</v>
      </c>
      <c r="AC3146" t="s">
        <v>58572</v>
      </c>
      <c r="AD3146" t="s">
        <v>58573</v>
      </c>
      <c r="AE3146" t="s">
        <v>28231</v>
      </c>
      <c r="AF3146" t="s">
        <v>58574</v>
      </c>
      <c r="AG3146" t="s">
        <v>6799</v>
      </c>
      <c r="AH3146" t="s">
        <v>6706</v>
      </c>
      <c r="AI3146" t="s">
        <v>6800</v>
      </c>
      <c r="AJ3146" t="s">
        <v>1153</v>
      </c>
      <c r="AK3146" t="s">
        <v>21826</v>
      </c>
      <c r="AL3146" t="s">
        <v>418</v>
      </c>
      <c r="AM3146" t="s">
        <v>446</v>
      </c>
      <c r="AN3146" t="s">
        <v>80</v>
      </c>
      <c r="AO3146" t="s">
        <v>43742</v>
      </c>
      <c r="AP3146" t="s">
        <v>40883</v>
      </c>
    </row>
    <row r="3147" spans="1:42" x14ac:dyDescent="0.35">
      <c r="A3147" s="2" t="s">
        <v>6796</v>
      </c>
      <c r="B3147" s="2" t="s">
        <v>6797</v>
      </c>
      <c r="C3147" s="2" t="s">
        <v>28232</v>
      </c>
      <c r="D3147" s="2" t="s">
        <v>58575</v>
      </c>
      <c r="E3147" s="2" t="s">
        <v>2594</v>
      </c>
      <c r="F3147" s="2" t="s">
        <v>28233</v>
      </c>
      <c r="G3147" s="2"/>
      <c r="K3147" s="2"/>
      <c r="L3147" s="2" t="s">
        <v>652</v>
      </c>
      <c r="M3147" s="2" t="s">
        <v>79</v>
      </c>
      <c r="N3147" s="2" t="s">
        <v>887</v>
      </c>
      <c r="O3147" s="2"/>
      <c r="P3147" s="2"/>
      <c r="Q3147" s="2"/>
      <c r="R3147" s="2"/>
      <c r="S3147" s="2"/>
      <c r="V3147" t="s">
        <v>652</v>
      </c>
      <c r="W3147" s="2" t="s">
        <v>887</v>
      </c>
      <c r="X3147" s="2" t="s">
        <v>103</v>
      </c>
      <c r="Y3147" t="s">
        <v>5173</v>
      </c>
      <c r="AA3147" t="s">
        <v>58576</v>
      </c>
      <c r="AC3147" t="s">
        <v>58577</v>
      </c>
      <c r="AD3147" t="s">
        <v>58578</v>
      </c>
      <c r="AE3147" t="s">
        <v>58579</v>
      </c>
      <c r="AF3147" t="s">
        <v>58580</v>
      </c>
      <c r="AG3147" t="s">
        <v>6799</v>
      </c>
      <c r="AH3147" t="s">
        <v>6706</v>
      </c>
      <c r="AI3147" t="s">
        <v>6800</v>
      </c>
      <c r="AJ3147" t="s">
        <v>1153</v>
      </c>
      <c r="AK3147" t="s">
        <v>21826</v>
      </c>
      <c r="AL3147" t="s">
        <v>418</v>
      </c>
      <c r="AM3147" t="s">
        <v>446</v>
      </c>
      <c r="AN3147" t="s">
        <v>80</v>
      </c>
      <c r="AO3147" t="s">
        <v>46362</v>
      </c>
      <c r="AP3147" t="s">
        <v>40883</v>
      </c>
    </row>
    <row r="3148" spans="1:42" x14ac:dyDescent="0.35">
      <c r="A3148" s="2" t="s">
        <v>6796</v>
      </c>
      <c r="B3148" s="2" t="s">
        <v>6797</v>
      </c>
      <c r="C3148" s="2" t="s">
        <v>28234</v>
      </c>
      <c r="D3148" s="2" t="s">
        <v>58581</v>
      </c>
      <c r="E3148" s="2" t="s">
        <v>2594</v>
      </c>
      <c r="F3148" s="2" t="s">
        <v>28235</v>
      </c>
      <c r="G3148" s="2" t="s">
        <v>3057</v>
      </c>
      <c r="H3148" t="s">
        <v>417</v>
      </c>
      <c r="I3148" t="s">
        <v>2953</v>
      </c>
      <c r="J3148" t="s">
        <v>2338</v>
      </c>
      <c r="K3148" t="s">
        <v>3567</v>
      </c>
      <c r="P3148" s="2"/>
      <c r="Q3148" s="2"/>
      <c r="R3148" s="2"/>
      <c r="S3148" s="2" t="s">
        <v>82</v>
      </c>
      <c r="T3148" t="s">
        <v>5</v>
      </c>
      <c r="U3148" t="s">
        <v>886</v>
      </c>
      <c r="V3148" t="s">
        <v>82</v>
      </c>
      <c r="W3148" s="2" t="s">
        <v>3567</v>
      </c>
      <c r="X3148" s="2" t="s">
        <v>103</v>
      </c>
      <c r="Y3148" t="s">
        <v>1855</v>
      </c>
      <c r="AA3148" t="s">
        <v>1341</v>
      </c>
      <c r="AC3148" t="s">
        <v>58582</v>
      </c>
      <c r="AD3148" t="s">
        <v>58583</v>
      </c>
      <c r="AE3148" t="s">
        <v>28235</v>
      </c>
      <c r="AF3148" t="s">
        <v>58584</v>
      </c>
      <c r="AG3148" t="s">
        <v>6799</v>
      </c>
      <c r="AH3148" t="s">
        <v>6706</v>
      </c>
      <c r="AI3148" t="s">
        <v>6800</v>
      </c>
      <c r="AJ3148" t="s">
        <v>1153</v>
      </c>
      <c r="AK3148" t="s">
        <v>21826</v>
      </c>
      <c r="AL3148" t="s">
        <v>418</v>
      </c>
      <c r="AM3148" t="s">
        <v>446</v>
      </c>
      <c r="AN3148" t="s">
        <v>80</v>
      </c>
      <c r="AO3148" t="s">
        <v>58585</v>
      </c>
      <c r="AP3148" t="s">
        <v>40883</v>
      </c>
    </row>
    <row r="3149" spans="1:42" x14ac:dyDescent="0.35">
      <c r="A3149" s="2" t="s">
        <v>6796</v>
      </c>
      <c r="B3149" s="2" t="s">
        <v>6797</v>
      </c>
      <c r="C3149" s="2" t="s">
        <v>28236</v>
      </c>
      <c r="D3149" s="2" t="s">
        <v>58586</v>
      </c>
      <c r="E3149" s="2" t="s">
        <v>2594</v>
      </c>
      <c r="F3149" s="2" t="s">
        <v>28237</v>
      </c>
      <c r="G3149" s="2" t="s">
        <v>3057</v>
      </c>
      <c r="H3149" t="s">
        <v>417</v>
      </c>
      <c r="I3149" t="s">
        <v>2953</v>
      </c>
      <c r="J3149" t="s">
        <v>2338</v>
      </c>
      <c r="K3149" t="s">
        <v>3567</v>
      </c>
      <c r="P3149" s="2"/>
      <c r="Q3149" s="2"/>
      <c r="R3149" s="2"/>
      <c r="S3149" s="2" t="s">
        <v>82</v>
      </c>
      <c r="T3149" t="s">
        <v>5</v>
      </c>
      <c r="U3149" t="s">
        <v>886</v>
      </c>
      <c r="V3149" t="s">
        <v>82</v>
      </c>
      <c r="W3149" s="2" t="s">
        <v>3567</v>
      </c>
      <c r="X3149" s="2" t="s">
        <v>162</v>
      </c>
      <c r="Y3149" t="s">
        <v>11537</v>
      </c>
      <c r="AA3149" t="s">
        <v>58587</v>
      </c>
      <c r="AC3149" t="s">
        <v>58588</v>
      </c>
      <c r="AD3149" t="s">
        <v>58589</v>
      </c>
      <c r="AE3149" t="s">
        <v>28237</v>
      </c>
      <c r="AF3149" t="s">
        <v>58590</v>
      </c>
      <c r="AG3149" t="s">
        <v>6799</v>
      </c>
      <c r="AH3149" t="s">
        <v>6706</v>
      </c>
      <c r="AI3149" t="s">
        <v>6800</v>
      </c>
      <c r="AJ3149" t="s">
        <v>1153</v>
      </c>
      <c r="AK3149" t="s">
        <v>21826</v>
      </c>
      <c r="AL3149" t="s">
        <v>418</v>
      </c>
      <c r="AM3149" t="s">
        <v>446</v>
      </c>
      <c r="AN3149" t="s">
        <v>80</v>
      </c>
      <c r="AO3149" t="s">
        <v>46944</v>
      </c>
      <c r="AP3149" t="s">
        <v>40883</v>
      </c>
    </row>
    <row r="3150" spans="1:42" x14ac:dyDescent="0.35">
      <c r="A3150" s="2" t="s">
        <v>6796</v>
      </c>
      <c r="B3150" s="2" t="s">
        <v>6797</v>
      </c>
      <c r="C3150" s="2" t="s">
        <v>28238</v>
      </c>
      <c r="D3150" s="2" t="s">
        <v>58591</v>
      </c>
      <c r="E3150" s="2" t="s">
        <v>2594</v>
      </c>
      <c r="F3150" s="2" t="s">
        <v>28239</v>
      </c>
      <c r="G3150" s="2" t="s">
        <v>3057</v>
      </c>
      <c r="H3150" t="s">
        <v>417</v>
      </c>
      <c r="I3150" t="s">
        <v>2953</v>
      </c>
      <c r="J3150" t="s">
        <v>2338</v>
      </c>
      <c r="K3150" t="s">
        <v>3567</v>
      </c>
      <c r="Q3150" s="2"/>
      <c r="R3150" s="2"/>
      <c r="S3150" s="2" t="s">
        <v>82</v>
      </c>
      <c r="T3150" t="s">
        <v>5</v>
      </c>
      <c r="U3150" t="s">
        <v>886</v>
      </c>
      <c r="V3150" t="s">
        <v>82</v>
      </c>
      <c r="W3150" s="2" t="s">
        <v>3567</v>
      </c>
      <c r="X3150" s="2" t="s">
        <v>103</v>
      </c>
      <c r="Y3150" t="s">
        <v>6282</v>
      </c>
      <c r="AA3150" t="s">
        <v>1284</v>
      </c>
      <c r="AC3150" t="s">
        <v>58592</v>
      </c>
      <c r="AD3150" t="s">
        <v>58593</v>
      </c>
      <c r="AE3150" t="s">
        <v>28239</v>
      </c>
      <c r="AF3150" t="s">
        <v>58594</v>
      </c>
      <c r="AG3150" t="s">
        <v>6799</v>
      </c>
      <c r="AH3150" t="s">
        <v>6706</v>
      </c>
      <c r="AI3150" t="s">
        <v>6800</v>
      </c>
      <c r="AJ3150" t="s">
        <v>1153</v>
      </c>
      <c r="AK3150" t="s">
        <v>21826</v>
      </c>
      <c r="AL3150" t="s">
        <v>418</v>
      </c>
      <c r="AM3150" t="s">
        <v>446</v>
      </c>
      <c r="AN3150" t="s">
        <v>80</v>
      </c>
      <c r="AO3150" t="s">
        <v>58595</v>
      </c>
      <c r="AP3150" t="s">
        <v>40883</v>
      </c>
    </row>
    <row r="3151" spans="1:42" x14ac:dyDescent="0.35">
      <c r="A3151" s="2" t="s">
        <v>6796</v>
      </c>
      <c r="B3151" s="2" t="s">
        <v>6797</v>
      </c>
      <c r="C3151" s="2" t="s">
        <v>28240</v>
      </c>
      <c r="D3151" s="2" t="s">
        <v>58596</v>
      </c>
      <c r="E3151" s="2" t="s">
        <v>2594</v>
      </c>
      <c r="F3151" s="2" t="s">
        <v>28241</v>
      </c>
      <c r="G3151" s="2" t="s">
        <v>3057</v>
      </c>
      <c r="H3151" t="s">
        <v>417</v>
      </c>
      <c r="I3151" t="s">
        <v>2953</v>
      </c>
      <c r="J3151" t="s">
        <v>2338</v>
      </c>
      <c r="K3151" t="s">
        <v>3567</v>
      </c>
      <c r="M3151" s="2"/>
      <c r="N3151" s="2"/>
      <c r="O3151" s="2"/>
      <c r="S3151" t="s">
        <v>82</v>
      </c>
      <c r="T3151" t="s">
        <v>5</v>
      </c>
      <c r="U3151" t="s">
        <v>886</v>
      </c>
      <c r="V3151" t="s">
        <v>82</v>
      </c>
      <c r="W3151" s="2" t="s">
        <v>3567</v>
      </c>
      <c r="X3151" s="2" t="s">
        <v>162</v>
      </c>
      <c r="Y3151" t="s">
        <v>6666</v>
      </c>
      <c r="AA3151" t="s">
        <v>9356</v>
      </c>
      <c r="AC3151" t="s">
        <v>58597</v>
      </c>
      <c r="AD3151" t="s">
        <v>58598</v>
      </c>
      <c r="AE3151" t="s">
        <v>58599</v>
      </c>
      <c r="AF3151" t="s">
        <v>58600</v>
      </c>
      <c r="AG3151" t="s">
        <v>6799</v>
      </c>
      <c r="AH3151" t="s">
        <v>6706</v>
      </c>
      <c r="AI3151" t="s">
        <v>6800</v>
      </c>
      <c r="AJ3151" t="s">
        <v>1153</v>
      </c>
      <c r="AK3151" t="s">
        <v>21826</v>
      </c>
      <c r="AL3151" t="s">
        <v>418</v>
      </c>
      <c r="AM3151" t="s">
        <v>446</v>
      </c>
      <c r="AN3151" t="s">
        <v>80</v>
      </c>
      <c r="AO3151" t="s">
        <v>45261</v>
      </c>
      <c r="AP3151" t="s">
        <v>40883</v>
      </c>
    </row>
    <row r="3152" spans="1:42" x14ac:dyDescent="0.35">
      <c r="A3152" s="2" t="s">
        <v>6796</v>
      </c>
      <c r="B3152" s="2" t="s">
        <v>6797</v>
      </c>
      <c r="C3152" s="2" t="s">
        <v>28242</v>
      </c>
      <c r="D3152" s="2" t="s">
        <v>58601</v>
      </c>
      <c r="E3152" s="2" t="s">
        <v>2594</v>
      </c>
      <c r="F3152" s="2" t="s">
        <v>28243</v>
      </c>
      <c r="G3152" s="2" t="s">
        <v>3057</v>
      </c>
      <c r="H3152" t="s">
        <v>417</v>
      </c>
      <c r="I3152" t="s">
        <v>2953</v>
      </c>
      <c r="J3152" t="s">
        <v>2338</v>
      </c>
      <c r="K3152" t="s">
        <v>3567</v>
      </c>
      <c r="M3152" s="2"/>
      <c r="N3152" s="2"/>
      <c r="O3152" s="2"/>
      <c r="S3152" t="s">
        <v>82</v>
      </c>
      <c r="T3152" t="s">
        <v>5</v>
      </c>
      <c r="U3152" t="s">
        <v>886</v>
      </c>
      <c r="V3152" t="s">
        <v>82</v>
      </c>
      <c r="W3152" s="2" t="s">
        <v>3567</v>
      </c>
      <c r="X3152" s="2" t="s">
        <v>275</v>
      </c>
      <c r="Y3152" t="s">
        <v>20675</v>
      </c>
      <c r="AA3152" t="s">
        <v>458</v>
      </c>
      <c r="AC3152" t="s">
        <v>58602</v>
      </c>
      <c r="AD3152" t="s">
        <v>58603</v>
      </c>
      <c r="AE3152" t="s">
        <v>28243</v>
      </c>
      <c r="AF3152" t="s">
        <v>58604</v>
      </c>
      <c r="AG3152" t="s">
        <v>6799</v>
      </c>
      <c r="AH3152" t="s">
        <v>6706</v>
      </c>
      <c r="AI3152" t="s">
        <v>6800</v>
      </c>
      <c r="AJ3152" t="s">
        <v>1153</v>
      </c>
      <c r="AK3152" t="s">
        <v>21826</v>
      </c>
      <c r="AL3152" t="s">
        <v>418</v>
      </c>
      <c r="AM3152" t="s">
        <v>446</v>
      </c>
      <c r="AN3152" t="s">
        <v>80</v>
      </c>
      <c r="AO3152" t="s">
        <v>52634</v>
      </c>
      <c r="AP3152" t="s">
        <v>40883</v>
      </c>
    </row>
    <row r="3153" spans="1:42" x14ac:dyDescent="0.35">
      <c r="A3153" s="2" t="s">
        <v>6796</v>
      </c>
      <c r="B3153" s="2" t="s">
        <v>6797</v>
      </c>
      <c r="C3153" s="2" t="s">
        <v>28244</v>
      </c>
      <c r="D3153" s="2" t="s">
        <v>58605</v>
      </c>
      <c r="E3153" s="2" t="s">
        <v>2594</v>
      </c>
      <c r="F3153" s="2" t="s">
        <v>28245</v>
      </c>
      <c r="G3153" s="2" t="s">
        <v>3057</v>
      </c>
      <c r="H3153" t="s">
        <v>417</v>
      </c>
      <c r="I3153" t="s">
        <v>2953</v>
      </c>
      <c r="J3153" t="s">
        <v>2338</v>
      </c>
      <c r="K3153" t="s">
        <v>3567</v>
      </c>
      <c r="M3153" s="2"/>
      <c r="N3153" s="2"/>
      <c r="O3153" s="2"/>
      <c r="S3153" t="s">
        <v>82</v>
      </c>
      <c r="T3153" t="s">
        <v>5</v>
      </c>
      <c r="U3153" t="s">
        <v>886</v>
      </c>
      <c r="V3153" t="s">
        <v>82</v>
      </c>
      <c r="W3153" s="2" t="s">
        <v>3567</v>
      </c>
      <c r="X3153" s="2" t="s">
        <v>103</v>
      </c>
      <c r="Y3153" t="s">
        <v>5505</v>
      </c>
      <c r="AA3153" t="s">
        <v>1658</v>
      </c>
      <c r="AC3153" t="s">
        <v>58606</v>
      </c>
      <c r="AD3153" t="s">
        <v>58607</v>
      </c>
      <c r="AE3153" t="s">
        <v>28245</v>
      </c>
      <c r="AF3153" t="s">
        <v>58608</v>
      </c>
      <c r="AG3153" t="s">
        <v>6799</v>
      </c>
      <c r="AH3153" t="s">
        <v>6706</v>
      </c>
      <c r="AI3153" t="s">
        <v>6800</v>
      </c>
      <c r="AJ3153" t="s">
        <v>1153</v>
      </c>
      <c r="AK3153" t="s">
        <v>21826</v>
      </c>
      <c r="AL3153" t="s">
        <v>418</v>
      </c>
      <c r="AM3153" t="s">
        <v>446</v>
      </c>
      <c r="AN3153" t="s">
        <v>80</v>
      </c>
      <c r="AO3153" t="s">
        <v>52350</v>
      </c>
      <c r="AP3153" t="s">
        <v>40883</v>
      </c>
    </row>
    <row r="3154" spans="1:42" x14ac:dyDescent="0.35">
      <c r="A3154" s="2" t="s">
        <v>6817</v>
      </c>
      <c r="B3154" s="2" t="s">
        <v>6818</v>
      </c>
      <c r="C3154" s="2" t="s">
        <v>28246</v>
      </c>
      <c r="D3154" s="2" t="s">
        <v>58609</v>
      </c>
      <c r="E3154" s="2" t="s">
        <v>2594</v>
      </c>
      <c r="F3154" s="2" t="s">
        <v>28247</v>
      </c>
      <c r="G3154" s="2"/>
      <c r="M3154" s="2"/>
      <c r="N3154" s="2"/>
      <c r="O3154" s="2" t="s">
        <v>445</v>
      </c>
      <c r="P3154" t="s">
        <v>3903</v>
      </c>
      <c r="Q3154" t="s">
        <v>4465</v>
      </c>
      <c r="R3154" t="s">
        <v>83</v>
      </c>
      <c r="V3154" t="s">
        <v>445</v>
      </c>
      <c r="W3154" s="2" t="s">
        <v>83</v>
      </c>
      <c r="X3154" s="2" t="s">
        <v>162</v>
      </c>
      <c r="Y3154" t="s">
        <v>423</v>
      </c>
      <c r="AA3154" t="s">
        <v>58610</v>
      </c>
      <c r="AC3154" t="s">
        <v>58611</v>
      </c>
      <c r="AD3154" t="s">
        <v>58612</v>
      </c>
      <c r="AE3154" t="s">
        <v>58613</v>
      </c>
      <c r="AG3154" t="s">
        <v>58614</v>
      </c>
      <c r="AH3154" t="s">
        <v>6706</v>
      </c>
      <c r="AI3154" t="s">
        <v>6835</v>
      </c>
      <c r="AJ3154" t="s">
        <v>1153</v>
      </c>
      <c r="AK3154" t="s">
        <v>21826</v>
      </c>
      <c r="AL3154" t="s">
        <v>418</v>
      </c>
      <c r="AM3154" t="s">
        <v>446</v>
      </c>
      <c r="AN3154" t="s">
        <v>80</v>
      </c>
      <c r="AO3154" t="s">
        <v>58615</v>
      </c>
      <c r="AP3154" t="s">
        <v>40883</v>
      </c>
    </row>
    <row r="3155" spans="1:42" x14ac:dyDescent="0.35">
      <c r="A3155" s="2" t="s">
        <v>6817</v>
      </c>
      <c r="B3155" s="2" t="s">
        <v>6818</v>
      </c>
      <c r="C3155" s="2" t="s">
        <v>28248</v>
      </c>
      <c r="D3155" s="2" t="s">
        <v>58616</v>
      </c>
      <c r="E3155" s="2" t="s">
        <v>2594</v>
      </c>
      <c r="F3155" s="2" t="s">
        <v>28249</v>
      </c>
      <c r="G3155" s="2"/>
      <c r="M3155" s="2"/>
      <c r="N3155" s="2"/>
      <c r="O3155" s="2" t="s">
        <v>445</v>
      </c>
      <c r="P3155" t="s">
        <v>3903</v>
      </c>
      <c r="Q3155" t="s">
        <v>4465</v>
      </c>
      <c r="R3155" t="s">
        <v>83</v>
      </c>
      <c r="V3155" t="s">
        <v>445</v>
      </c>
      <c r="W3155" s="2" t="s">
        <v>83</v>
      </c>
      <c r="X3155" s="2" t="s">
        <v>275</v>
      </c>
      <c r="Y3155" t="s">
        <v>58617</v>
      </c>
      <c r="AA3155" t="s">
        <v>58618</v>
      </c>
      <c r="AC3155" t="s">
        <v>58619</v>
      </c>
      <c r="AD3155" t="s">
        <v>58620</v>
      </c>
      <c r="AE3155" t="s">
        <v>58621</v>
      </c>
      <c r="AF3155" t="s">
        <v>58622</v>
      </c>
      <c r="AG3155" t="s">
        <v>58623</v>
      </c>
      <c r="AH3155" t="s">
        <v>6706</v>
      </c>
      <c r="AI3155" t="s">
        <v>58624</v>
      </c>
      <c r="AJ3155" t="s">
        <v>1153</v>
      </c>
      <c r="AK3155" t="s">
        <v>21826</v>
      </c>
      <c r="AL3155" t="s">
        <v>418</v>
      </c>
      <c r="AM3155" t="s">
        <v>446</v>
      </c>
      <c r="AN3155" t="s">
        <v>80</v>
      </c>
      <c r="AO3155" t="s">
        <v>58625</v>
      </c>
      <c r="AP3155" t="s">
        <v>40883</v>
      </c>
    </row>
    <row r="3156" spans="1:42" x14ac:dyDescent="0.35">
      <c r="A3156" s="2" t="s">
        <v>6817</v>
      </c>
      <c r="B3156" s="2" t="s">
        <v>6818</v>
      </c>
      <c r="C3156" s="2" t="s">
        <v>28250</v>
      </c>
      <c r="D3156" s="2" t="s">
        <v>58626</v>
      </c>
      <c r="E3156" s="2" t="s">
        <v>2594</v>
      </c>
      <c r="F3156" s="2" t="s">
        <v>28251</v>
      </c>
      <c r="G3156" s="2"/>
      <c r="M3156" s="2"/>
      <c r="N3156" s="2"/>
      <c r="O3156" s="2" t="s">
        <v>445</v>
      </c>
      <c r="P3156" t="s">
        <v>3903</v>
      </c>
      <c r="Q3156" t="s">
        <v>4465</v>
      </c>
      <c r="R3156" t="s">
        <v>83</v>
      </c>
      <c r="V3156" t="s">
        <v>445</v>
      </c>
      <c r="W3156" s="2" t="s">
        <v>83</v>
      </c>
      <c r="X3156" s="2" t="s">
        <v>162</v>
      </c>
      <c r="Y3156" t="s">
        <v>9322</v>
      </c>
      <c r="AA3156" t="s">
        <v>58627</v>
      </c>
      <c r="AC3156" t="s">
        <v>58628</v>
      </c>
      <c r="AD3156" t="s">
        <v>58629</v>
      </c>
      <c r="AE3156" t="s">
        <v>58630</v>
      </c>
      <c r="AG3156" t="s">
        <v>58631</v>
      </c>
      <c r="AH3156" t="s">
        <v>6706</v>
      </c>
      <c r="AI3156" t="s">
        <v>58632</v>
      </c>
      <c r="AJ3156" t="s">
        <v>1153</v>
      </c>
      <c r="AK3156" t="s">
        <v>21826</v>
      </c>
      <c r="AL3156" t="s">
        <v>418</v>
      </c>
      <c r="AM3156" t="s">
        <v>446</v>
      </c>
      <c r="AN3156" t="s">
        <v>80</v>
      </c>
      <c r="AO3156" t="s">
        <v>58633</v>
      </c>
      <c r="AP3156" t="s">
        <v>40883</v>
      </c>
    </row>
    <row r="3157" spans="1:42" x14ac:dyDescent="0.35">
      <c r="A3157" s="2" t="s">
        <v>6817</v>
      </c>
      <c r="B3157" s="2" t="s">
        <v>6818</v>
      </c>
      <c r="C3157" s="2" t="s">
        <v>28252</v>
      </c>
      <c r="D3157" s="2" t="s">
        <v>58634</v>
      </c>
      <c r="E3157" s="2" t="s">
        <v>2594</v>
      </c>
      <c r="F3157" s="2" t="s">
        <v>28253</v>
      </c>
      <c r="G3157" s="2"/>
      <c r="M3157" s="2"/>
      <c r="N3157" s="2"/>
      <c r="O3157" s="2" t="s">
        <v>445</v>
      </c>
      <c r="P3157" t="s">
        <v>3903</v>
      </c>
      <c r="Q3157" t="s">
        <v>4465</v>
      </c>
      <c r="R3157" t="s">
        <v>83</v>
      </c>
      <c r="V3157" t="s">
        <v>445</v>
      </c>
      <c r="W3157" s="2" t="s">
        <v>83</v>
      </c>
      <c r="X3157" s="2" t="s">
        <v>162</v>
      </c>
      <c r="Y3157" t="s">
        <v>182</v>
      </c>
      <c r="AA3157" t="s">
        <v>18947</v>
      </c>
      <c r="AC3157" t="s">
        <v>58635</v>
      </c>
      <c r="AD3157" t="s">
        <v>58636</v>
      </c>
      <c r="AE3157" t="s">
        <v>58637</v>
      </c>
      <c r="AG3157" t="s">
        <v>58638</v>
      </c>
      <c r="AH3157" t="s">
        <v>6706</v>
      </c>
      <c r="AI3157" t="s">
        <v>58639</v>
      </c>
      <c r="AJ3157" t="s">
        <v>1153</v>
      </c>
      <c r="AK3157" t="s">
        <v>21826</v>
      </c>
      <c r="AL3157" t="s">
        <v>418</v>
      </c>
      <c r="AM3157" t="s">
        <v>446</v>
      </c>
      <c r="AN3157" t="s">
        <v>80</v>
      </c>
      <c r="AO3157" t="s">
        <v>58640</v>
      </c>
      <c r="AP3157" t="s">
        <v>40883</v>
      </c>
    </row>
    <row r="3158" spans="1:42" x14ac:dyDescent="0.35">
      <c r="A3158" s="2" t="s">
        <v>6817</v>
      </c>
      <c r="B3158" s="2" t="s">
        <v>6818</v>
      </c>
      <c r="C3158" s="2" t="s">
        <v>28254</v>
      </c>
      <c r="D3158" s="2" t="s">
        <v>58641</v>
      </c>
      <c r="E3158" s="2" t="s">
        <v>2594</v>
      </c>
      <c r="F3158" s="2" t="s">
        <v>28255</v>
      </c>
      <c r="G3158" s="2"/>
      <c r="M3158" s="2"/>
      <c r="N3158" s="2"/>
      <c r="O3158" s="2" t="s">
        <v>445</v>
      </c>
      <c r="P3158" t="s">
        <v>3903</v>
      </c>
      <c r="Q3158" t="s">
        <v>4465</v>
      </c>
      <c r="R3158" t="s">
        <v>83</v>
      </c>
      <c r="V3158" t="s">
        <v>445</v>
      </c>
      <c r="W3158" s="2" t="s">
        <v>83</v>
      </c>
      <c r="X3158" s="2" t="s">
        <v>162</v>
      </c>
      <c r="Y3158" t="s">
        <v>906</v>
      </c>
      <c r="AA3158" t="s">
        <v>58642</v>
      </c>
      <c r="AC3158" t="s">
        <v>58643</v>
      </c>
      <c r="AD3158" t="s">
        <v>58644</v>
      </c>
      <c r="AE3158" t="s">
        <v>58645</v>
      </c>
      <c r="AF3158" t="s">
        <v>58646</v>
      </c>
      <c r="AG3158" t="s">
        <v>58647</v>
      </c>
      <c r="AH3158" t="s">
        <v>6706</v>
      </c>
      <c r="AI3158" t="s">
        <v>58648</v>
      </c>
      <c r="AJ3158" t="s">
        <v>1153</v>
      </c>
      <c r="AK3158" t="s">
        <v>21826</v>
      </c>
      <c r="AL3158" t="s">
        <v>418</v>
      </c>
      <c r="AM3158" t="s">
        <v>446</v>
      </c>
      <c r="AN3158" t="s">
        <v>80</v>
      </c>
      <c r="AO3158" t="s">
        <v>58649</v>
      </c>
      <c r="AP3158" t="s">
        <v>40883</v>
      </c>
    </row>
    <row r="3159" spans="1:42" x14ac:dyDescent="0.35">
      <c r="A3159" s="2" t="s">
        <v>6817</v>
      </c>
      <c r="B3159" s="2" t="s">
        <v>6818</v>
      </c>
      <c r="C3159" s="2" t="s">
        <v>28256</v>
      </c>
      <c r="D3159" s="2" t="s">
        <v>58650</v>
      </c>
      <c r="E3159" s="2" t="s">
        <v>2594</v>
      </c>
      <c r="F3159" s="2" t="s">
        <v>28257</v>
      </c>
      <c r="G3159" s="2"/>
      <c r="M3159" s="2"/>
      <c r="N3159" s="2"/>
      <c r="O3159" s="2" t="s">
        <v>445</v>
      </c>
      <c r="P3159" t="s">
        <v>3903</v>
      </c>
      <c r="Q3159" t="s">
        <v>4465</v>
      </c>
      <c r="R3159" t="s">
        <v>83</v>
      </c>
      <c r="V3159" t="s">
        <v>445</v>
      </c>
      <c r="W3159" s="2" t="s">
        <v>83</v>
      </c>
      <c r="X3159" s="2" t="s">
        <v>162</v>
      </c>
      <c r="Y3159" t="s">
        <v>1844</v>
      </c>
      <c r="AA3159" t="s">
        <v>58651</v>
      </c>
      <c r="AC3159" t="s">
        <v>58652</v>
      </c>
      <c r="AD3159" t="s">
        <v>58653</v>
      </c>
      <c r="AE3159" t="s">
        <v>58654</v>
      </c>
      <c r="AG3159" t="s">
        <v>58655</v>
      </c>
      <c r="AH3159" t="s">
        <v>6706</v>
      </c>
      <c r="AI3159" t="s">
        <v>58656</v>
      </c>
      <c r="AJ3159" t="s">
        <v>1153</v>
      </c>
      <c r="AK3159" t="s">
        <v>21826</v>
      </c>
      <c r="AL3159" t="s">
        <v>418</v>
      </c>
      <c r="AM3159" t="s">
        <v>446</v>
      </c>
      <c r="AN3159" t="s">
        <v>80</v>
      </c>
      <c r="AO3159" t="s">
        <v>43633</v>
      </c>
      <c r="AP3159" t="s">
        <v>40883</v>
      </c>
    </row>
    <row r="3160" spans="1:42" x14ac:dyDescent="0.35">
      <c r="A3160" s="2" t="s">
        <v>6817</v>
      </c>
      <c r="B3160" s="2" t="s">
        <v>6818</v>
      </c>
      <c r="C3160" s="2" t="s">
        <v>28258</v>
      </c>
      <c r="D3160" s="2" t="s">
        <v>28259</v>
      </c>
      <c r="E3160" s="2" t="s">
        <v>2594</v>
      </c>
      <c r="F3160" s="2" t="s">
        <v>28260</v>
      </c>
      <c r="G3160" s="2"/>
      <c r="M3160" s="2"/>
      <c r="N3160" s="2"/>
      <c r="O3160" s="2" t="s">
        <v>445</v>
      </c>
      <c r="P3160" t="s">
        <v>3903</v>
      </c>
      <c r="Q3160" t="s">
        <v>4465</v>
      </c>
      <c r="R3160" t="s">
        <v>83</v>
      </c>
      <c r="V3160" t="s">
        <v>445</v>
      </c>
      <c r="W3160" s="2" t="s">
        <v>83</v>
      </c>
      <c r="X3160" s="2" t="s">
        <v>162</v>
      </c>
      <c r="Y3160" t="s">
        <v>602</v>
      </c>
      <c r="AA3160" t="s">
        <v>58657</v>
      </c>
      <c r="AC3160" t="s">
        <v>58658</v>
      </c>
      <c r="AD3160" t="s">
        <v>58659</v>
      </c>
      <c r="AE3160" t="s">
        <v>28260</v>
      </c>
      <c r="AF3160" t="s">
        <v>58660</v>
      </c>
      <c r="AG3160" t="s">
        <v>58661</v>
      </c>
      <c r="AH3160" t="s">
        <v>6706</v>
      </c>
      <c r="AI3160" t="s">
        <v>58662</v>
      </c>
      <c r="AJ3160" t="s">
        <v>1153</v>
      </c>
      <c r="AK3160" t="s">
        <v>21826</v>
      </c>
      <c r="AL3160" t="s">
        <v>418</v>
      </c>
      <c r="AM3160" t="s">
        <v>446</v>
      </c>
      <c r="AN3160" t="s">
        <v>80</v>
      </c>
      <c r="AO3160" t="s">
        <v>81</v>
      </c>
      <c r="AP3160" t="s">
        <v>40883</v>
      </c>
    </row>
    <row r="3161" spans="1:42" x14ac:dyDescent="0.35">
      <c r="A3161" s="2" t="s">
        <v>6817</v>
      </c>
      <c r="B3161" s="2" t="s">
        <v>6818</v>
      </c>
      <c r="C3161" s="2" t="s">
        <v>28261</v>
      </c>
      <c r="D3161" s="2" t="s">
        <v>58663</v>
      </c>
      <c r="E3161" s="2" t="s">
        <v>2594</v>
      </c>
      <c r="F3161" s="2" t="s">
        <v>28262</v>
      </c>
      <c r="G3161" s="2"/>
      <c r="M3161" s="2"/>
      <c r="N3161" s="2"/>
      <c r="O3161" s="2" t="s">
        <v>445</v>
      </c>
      <c r="P3161" t="s">
        <v>3903</v>
      </c>
      <c r="Q3161" t="s">
        <v>4465</v>
      </c>
      <c r="R3161" t="s">
        <v>83</v>
      </c>
      <c r="V3161" t="s">
        <v>445</v>
      </c>
      <c r="W3161" s="2" t="s">
        <v>83</v>
      </c>
      <c r="X3161" s="2" t="s">
        <v>275</v>
      </c>
      <c r="Y3161" t="s">
        <v>361</v>
      </c>
      <c r="Z3161" t="s">
        <v>1133</v>
      </c>
      <c r="AA3161" t="s">
        <v>58664</v>
      </c>
      <c r="AC3161" t="s">
        <v>58665</v>
      </c>
      <c r="AD3161" t="s">
        <v>58666</v>
      </c>
      <c r="AE3161" t="s">
        <v>28262</v>
      </c>
      <c r="AF3161" t="s">
        <v>58667</v>
      </c>
      <c r="AG3161" t="s">
        <v>58668</v>
      </c>
      <c r="AH3161" t="s">
        <v>6706</v>
      </c>
      <c r="AI3161" t="s">
        <v>58669</v>
      </c>
      <c r="AJ3161" t="s">
        <v>1153</v>
      </c>
      <c r="AK3161" t="s">
        <v>21826</v>
      </c>
      <c r="AL3161" t="s">
        <v>418</v>
      </c>
      <c r="AM3161" t="s">
        <v>446</v>
      </c>
      <c r="AN3161" t="s">
        <v>80</v>
      </c>
      <c r="AO3161" t="s">
        <v>58670</v>
      </c>
      <c r="AP3161" t="s">
        <v>40883</v>
      </c>
    </row>
    <row r="3162" spans="1:42" x14ac:dyDescent="0.35">
      <c r="A3162" s="2" t="s">
        <v>6817</v>
      </c>
      <c r="B3162" s="2" t="s">
        <v>6818</v>
      </c>
      <c r="C3162" s="2" t="s">
        <v>28263</v>
      </c>
      <c r="D3162" s="2" t="s">
        <v>44014</v>
      </c>
      <c r="E3162" s="2" t="s">
        <v>2594</v>
      </c>
      <c r="F3162" s="2" t="s">
        <v>28264</v>
      </c>
      <c r="G3162" s="2"/>
      <c r="M3162" s="2"/>
      <c r="N3162" s="2"/>
      <c r="O3162" s="2" t="s">
        <v>445</v>
      </c>
      <c r="P3162" t="s">
        <v>3903</v>
      </c>
      <c r="Q3162" t="s">
        <v>4465</v>
      </c>
      <c r="R3162" t="s">
        <v>83</v>
      </c>
      <c r="V3162" t="s">
        <v>445</v>
      </c>
      <c r="W3162" s="2" t="s">
        <v>83</v>
      </c>
      <c r="X3162" s="2"/>
      <c r="Y3162" t="s">
        <v>58671</v>
      </c>
      <c r="Z3162" t="s">
        <v>635</v>
      </c>
      <c r="AA3162" t="s">
        <v>15936</v>
      </c>
      <c r="AC3162" t="s">
        <v>58672</v>
      </c>
      <c r="AD3162" t="s">
        <v>58673</v>
      </c>
      <c r="AE3162" t="s">
        <v>28264</v>
      </c>
      <c r="AG3162" t="s">
        <v>58674</v>
      </c>
      <c r="AH3162" t="s">
        <v>6706</v>
      </c>
      <c r="AI3162" t="s">
        <v>58675</v>
      </c>
      <c r="AJ3162" t="s">
        <v>1153</v>
      </c>
      <c r="AK3162" t="s">
        <v>21826</v>
      </c>
      <c r="AL3162" t="s">
        <v>418</v>
      </c>
      <c r="AM3162" t="s">
        <v>446</v>
      </c>
      <c r="AN3162" t="s">
        <v>80</v>
      </c>
      <c r="AO3162" t="s">
        <v>57925</v>
      </c>
      <c r="AP3162" t="s">
        <v>40883</v>
      </c>
    </row>
    <row r="3163" spans="1:42" x14ac:dyDescent="0.35">
      <c r="A3163" s="2" t="s">
        <v>6817</v>
      </c>
      <c r="B3163" s="2" t="s">
        <v>6818</v>
      </c>
      <c r="C3163" s="2" t="s">
        <v>28265</v>
      </c>
      <c r="D3163" s="2" t="s">
        <v>58676</v>
      </c>
      <c r="E3163" s="2" t="s">
        <v>2594</v>
      </c>
      <c r="F3163" s="2" t="s">
        <v>28266</v>
      </c>
      <c r="G3163" s="2"/>
      <c r="M3163" s="2"/>
      <c r="N3163" s="2"/>
      <c r="O3163" s="2" t="s">
        <v>445</v>
      </c>
      <c r="P3163" t="s">
        <v>3903</v>
      </c>
      <c r="Q3163" t="s">
        <v>4465</v>
      </c>
      <c r="R3163" t="s">
        <v>83</v>
      </c>
      <c r="V3163" t="s">
        <v>445</v>
      </c>
      <c r="W3163" s="2" t="s">
        <v>83</v>
      </c>
      <c r="X3163" s="2" t="s">
        <v>275</v>
      </c>
      <c r="Y3163" t="s">
        <v>361</v>
      </c>
      <c r="AA3163" t="s">
        <v>58677</v>
      </c>
      <c r="AC3163" t="s">
        <v>58678</v>
      </c>
      <c r="AD3163" t="s">
        <v>58679</v>
      </c>
      <c r="AE3163" t="s">
        <v>28266</v>
      </c>
      <c r="AF3163" t="s">
        <v>58680</v>
      </c>
      <c r="AG3163" t="s">
        <v>58681</v>
      </c>
      <c r="AH3163" t="s">
        <v>6706</v>
      </c>
      <c r="AI3163" t="s">
        <v>58682</v>
      </c>
      <c r="AJ3163" t="s">
        <v>1153</v>
      </c>
      <c r="AK3163" t="s">
        <v>21826</v>
      </c>
      <c r="AL3163" t="s">
        <v>418</v>
      </c>
      <c r="AM3163" t="s">
        <v>446</v>
      </c>
      <c r="AN3163" t="s">
        <v>80</v>
      </c>
      <c r="AO3163" t="s">
        <v>58683</v>
      </c>
      <c r="AP3163" t="s">
        <v>40883</v>
      </c>
    </row>
    <row r="3164" spans="1:42" x14ac:dyDescent="0.35">
      <c r="A3164" s="2" t="s">
        <v>6817</v>
      </c>
      <c r="B3164" s="2" t="s">
        <v>6818</v>
      </c>
      <c r="C3164" s="2" t="s">
        <v>28267</v>
      </c>
      <c r="D3164" s="2" t="s">
        <v>28268</v>
      </c>
      <c r="E3164" s="2" t="s">
        <v>2594</v>
      </c>
      <c r="F3164" s="2" t="s">
        <v>28269</v>
      </c>
      <c r="G3164" s="2"/>
      <c r="O3164" t="s">
        <v>445</v>
      </c>
      <c r="P3164" t="s">
        <v>3903</v>
      </c>
      <c r="Q3164" t="s">
        <v>4465</v>
      </c>
      <c r="R3164" t="s">
        <v>83</v>
      </c>
      <c r="V3164" s="2" t="s">
        <v>445</v>
      </c>
      <c r="W3164" s="2" t="s">
        <v>83</v>
      </c>
      <c r="X3164" s="2" t="s">
        <v>162</v>
      </c>
      <c r="Y3164" t="s">
        <v>1400</v>
      </c>
      <c r="AA3164" t="s">
        <v>1564</v>
      </c>
      <c r="AC3164" t="s">
        <v>58684</v>
      </c>
      <c r="AE3164" t="s">
        <v>58685</v>
      </c>
      <c r="AG3164" t="s">
        <v>58686</v>
      </c>
      <c r="AH3164" t="s">
        <v>6706</v>
      </c>
      <c r="AI3164" t="s">
        <v>58687</v>
      </c>
      <c r="AJ3164" t="s">
        <v>1153</v>
      </c>
      <c r="AK3164" t="s">
        <v>21826</v>
      </c>
      <c r="AL3164" t="s">
        <v>418</v>
      </c>
      <c r="AM3164" t="s">
        <v>446</v>
      </c>
      <c r="AN3164" t="s">
        <v>80</v>
      </c>
      <c r="AO3164" t="s">
        <v>55169</v>
      </c>
      <c r="AP3164" t="s">
        <v>40883</v>
      </c>
    </row>
    <row r="3165" spans="1:42" x14ac:dyDescent="0.35">
      <c r="A3165" s="2" t="s">
        <v>6817</v>
      </c>
      <c r="B3165" s="2" t="s">
        <v>6818</v>
      </c>
      <c r="C3165" s="2" t="s">
        <v>28270</v>
      </c>
      <c r="D3165" s="2" t="s">
        <v>58688</v>
      </c>
      <c r="E3165" s="2" t="s">
        <v>2594</v>
      </c>
      <c r="F3165" s="2" t="s">
        <v>28271</v>
      </c>
      <c r="G3165" s="2"/>
      <c r="M3165" s="2"/>
      <c r="N3165" s="2"/>
      <c r="O3165" s="2" t="s">
        <v>445</v>
      </c>
      <c r="P3165" t="s">
        <v>3903</v>
      </c>
      <c r="Q3165" t="s">
        <v>4465</v>
      </c>
      <c r="R3165" t="s">
        <v>83</v>
      </c>
      <c r="V3165" t="s">
        <v>445</v>
      </c>
      <c r="W3165" s="2" t="s">
        <v>83</v>
      </c>
      <c r="X3165" s="2"/>
      <c r="Y3165" t="s">
        <v>3103</v>
      </c>
      <c r="AA3165" t="s">
        <v>18389</v>
      </c>
      <c r="AC3165" t="s">
        <v>58689</v>
      </c>
      <c r="AD3165" t="s">
        <v>58690</v>
      </c>
      <c r="AE3165" t="s">
        <v>28271</v>
      </c>
      <c r="AF3165" t="s">
        <v>58691</v>
      </c>
      <c r="AG3165" t="s">
        <v>58692</v>
      </c>
      <c r="AH3165" t="s">
        <v>6706</v>
      </c>
      <c r="AI3165" t="s">
        <v>58693</v>
      </c>
      <c r="AJ3165" t="s">
        <v>1153</v>
      </c>
      <c r="AK3165" t="s">
        <v>21826</v>
      </c>
      <c r="AL3165" t="s">
        <v>418</v>
      </c>
      <c r="AM3165" t="s">
        <v>446</v>
      </c>
      <c r="AN3165" t="s">
        <v>80</v>
      </c>
      <c r="AO3165" t="s">
        <v>58694</v>
      </c>
      <c r="AP3165" t="s">
        <v>40883</v>
      </c>
    </row>
    <row r="3166" spans="1:42" x14ac:dyDescent="0.35">
      <c r="A3166" s="2" t="s">
        <v>6817</v>
      </c>
      <c r="B3166" s="2" t="s">
        <v>6818</v>
      </c>
      <c r="C3166" s="2" t="s">
        <v>28272</v>
      </c>
      <c r="D3166" s="2" t="s">
        <v>58695</v>
      </c>
      <c r="E3166" s="2" t="s">
        <v>2594</v>
      </c>
      <c r="F3166" s="2"/>
      <c r="G3166" s="2"/>
      <c r="M3166" s="2"/>
      <c r="N3166" s="2"/>
      <c r="O3166" s="2" t="s">
        <v>445</v>
      </c>
      <c r="P3166" t="s">
        <v>3903</v>
      </c>
      <c r="Q3166" t="s">
        <v>4465</v>
      </c>
      <c r="R3166" t="s">
        <v>83</v>
      </c>
      <c r="V3166" t="s">
        <v>445</v>
      </c>
      <c r="W3166" s="2" t="s">
        <v>83</v>
      </c>
      <c r="X3166" s="2"/>
      <c r="AG3166" t="s">
        <v>58696</v>
      </c>
      <c r="AH3166" t="s">
        <v>6706</v>
      </c>
      <c r="AI3166" t="s">
        <v>7003</v>
      </c>
      <c r="AJ3166" t="s">
        <v>1153</v>
      </c>
      <c r="AK3166" t="s">
        <v>21826</v>
      </c>
      <c r="AL3166" t="s">
        <v>41696</v>
      </c>
      <c r="AM3166" t="s">
        <v>446</v>
      </c>
      <c r="AN3166" t="s">
        <v>80</v>
      </c>
      <c r="AO3166" t="s">
        <v>81</v>
      </c>
      <c r="AP3166" t="s">
        <v>40883</v>
      </c>
    </row>
    <row r="3167" spans="1:42" x14ac:dyDescent="0.35">
      <c r="A3167" s="2" t="s">
        <v>6817</v>
      </c>
      <c r="B3167" s="2" t="s">
        <v>6818</v>
      </c>
      <c r="C3167" s="2" t="s">
        <v>28273</v>
      </c>
      <c r="D3167" s="2" t="s">
        <v>58697</v>
      </c>
      <c r="E3167" s="2" t="s">
        <v>2594</v>
      </c>
      <c r="F3167" s="2"/>
      <c r="G3167" s="2"/>
      <c r="H3167" s="2"/>
      <c r="I3167" s="2"/>
      <c r="J3167" s="2"/>
      <c r="K3167" s="2"/>
      <c r="L3167" s="2"/>
      <c r="O3167" t="s">
        <v>445</v>
      </c>
      <c r="P3167" t="s">
        <v>3903</v>
      </c>
      <c r="Q3167" t="s">
        <v>4465</v>
      </c>
      <c r="R3167" t="s">
        <v>83</v>
      </c>
      <c r="T3167" s="2"/>
      <c r="U3167" s="2"/>
      <c r="V3167" s="2" t="s">
        <v>445</v>
      </c>
      <c r="W3167" s="2" t="s">
        <v>83</v>
      </c>
      <c r="X3167" s="2"/>
      <c r="AG3167" t="s">
        <v>58696</v>
      </c>
      <c r="AH3167" t="s">
        <v>6706</v>
      </c>
      <c r="AI3167" t="s">
        <v>7003</v>
      </c>
      <c r="AJ3167" t="s">
        <v>1153</v>
      </c>
      <c r="AK3167" t="s">
        <v>21826</v>
      </c>
      <c r="AL3167" t="s">
        <v>41696</v>
      </c>
      <c r="AM3167" t="s">
        <v>446</v>
      </c>
      <c r="AN3167" t="s">
        <v>80</v>
      </c>
      <c r="AO3167" t="s">
        <v>81</v>
      </c>
      <c r="AP3167" t="s">
        <v>40883</v>
      </c>
    </row>
    <row r="3168" spans="1:42" x14ac:dyDescent="0.35">
      <c r="A3168" s="2" t="s">
        <v>6817</v>
      </c>
      <c r="B3168" s="2" t="s">
        <v>6818</v>
      </c>
      <c r="C3168" s="2" t="s">
        <v>28274</v>
      </c>
      <c r="D3168" s="2" t="s">
        <v>58698</v>
      </c>
      <c r="E3168" s="2" t="s">
        <v>2594</v>
      </c>
      <c r="F3168" s="2" t="s">
        <v>28275</v>
      </c>
      <c r="G3168" s="2"/>
      <c r="H3168" s="2"/>
      <c r="I3168" s="2"/>
      <c r="J3168" s="2"/>
      <c r="K3168" s="2"/>
      <c r="L3168" s="2"/>
      <c r="O3168" t="s">
        <v>445</v>
      </c>
      <c r="P3168" t="s">
        <v>3903</v>
      </c>
      <c r="Q3168" t="s">
        <v>4465</v>
      </c>
      <c r="R3168" t="s">
        <v>83</v>
      </c>
      <c r="T3168" s="2"/>
      <c r="V3168" s="2" t="s">
        <v>445</v>
      </c>
      <c r="W3168" s="2" t="s">
        <v>83</v>
      </c>
      <c r="X3168" s="2" t="s">
        <v>275</v>
      </c>
      <c r="Y3168" t="s">
        <v>849</v>
      </c>
      <c r="AA3168" t="s">
        <v>58699</v>
      </c>
      <c r="AC3168" t="s">
        <v>58700</v>
      </c>
      <c r="AD3168" t="s">
        <v>58701</v>
      </c>
      <c r="AE3168" t="s">
        <v>58702</v>
      </c>
      <c r="AF3168" t="s">
        <v>58703</v>
      </c>
      <c r="AG3168" t="s">
        <v>58704</v>
      </c>
      <c r="AH3168" t="s">
        <v>6706</v>
      </c>
      <c r="AI3168" t="s">
        <v>6835</v>
      </c>
      <c r="AJ3168" t="s">
        <v>1153</v>
      </c>
      <c r="AK3168" t="s">
        <v>21826</v>
      </c>
      <c r="AL3168" t="s">
        <v>418</v>
      </c>
      <c r="AM3168" t="s">
        <v>446</v>
      </c>
      <c r="AN3168" t="s">
        <v>80</v>
      </c>
      <c r="AO3168" t="s">
        <v>41506</v>
      </c>
      <c r="AP3168" t="s">
        <v>40883</v>
      </c>
    </row>
    <row r="3169" spans="1:42" x14ac:dyDescent="0.35">
      <c r="A3169" s="2" t="s">
        <v>6817</v>
      </c>
      <c r="B3169" s="2" t="s">
        <v>6818</v>
      </c>
      <c r="C3169" s="2" t="s">
        <v>28276</v>
      </c>
      <c r="D3169" s="2" t="s">
        <v>58705</v>
      </c>
      <c r="E3169" s="2" t="s">
        <v>2594</v>
      </c>
      <c r="F3169" s="2"/>
      <c r="G3169" s="2"/>
      <c r="H3169" s="2"/>
      <c r="I3169" s="2"/>
      <c r="J3169" s="2"/>
      <c r="K3169" s="2"/>
      <c r="L3169" s="2" t="s">
        <v>652</v>
      </c>
      <c r="M3169" t="s">
        <v>79</v>
      </c>
      <c r="N3169" t="s">
        <v>887</v>
      </c>
      <c r="O3169" t="s">
        <v>445</v>
      </c>
      <c r="P3169" t="s">
        <v>3903</v>
      </c>
      <c r="Q3169" t="s">
        <v>4465</v>
      </c>
      <c r="R3169" t="s">
        <v>83</v>
      </c>
      <c r="T3169" s="2"/>
      <c r="V3169" s="2" t="s">
        <v>652</v>
      </c>
      <c r="W3169" s="2" t="s">
        <v>83</v>
      </c>
      <c r="X3169" s="2" t="s">
        <v>89</v>
      </c>
      <c r="Y3169" t="s">
        <v>815</v>
      </c>
      <c r="AA3169" t="s">
        <v>48771</v>
      </c>
      <c r="AC3169" t="s">
        <v>58706</v>
      </c>
      <c r="AD3169" t="s">
        <v>58707</v>
      </c>
      <c r="AE3169" t="s">
        <v>58708</v>
      </c>
      <c r="AG3169" t="s">
        <v>58709</v>
      </c>
      <c r="AH3169" t="s">
        <v>6706</v>
      </c>
      <c r="AI3169" t="s">
        <v>58710</v>
      </c>
      <c r="AJ3169" t="s">
        <v>1153</v>
      </c>
      <c r="AK3169" t="s">
        <v>21826</v>
      </c>
      <c r="AL3169" t="s">
        <v>418</v>
      </c>
      <c r="AM3169" t="s">
        <v>446</v>
      </c>
      <c r="AN3169" t="s">
        <v>80</v>
      </c>
      <c r="AO3169" t="s">
        <v>26627</v>
      </c>
      <c r="AP3169" t="s">
        <v>40883</v>
      </c>
    </row>
    <row r="3170" spans="1:42" x14ac:dyDescent="0.35">
      <c r="A3170" s="2" t="s">
        <v>6817</v>
      </c>
      <c r="B3170" s="2" t="s">
        <v>6818</v>
      </c>
      <c r="C3170" s="2" t="s">
        <v>28277</v>
      </c>
      <c r="D3170" s="2" t="s">
        <v>58711</v>
      </c>
      <c r="E3170" s="2" t="s">
        <v>2594</v>
      </c>
      <c r="F3170" s="2" t="s">
        <v>28278</v>
      </c>
      <c r="G3170" s="2"/>
      <c r="H3170" s="2"/>
      <c r="I3170" s="2"/>
      <c r="J3170" s="2"/>
      <c r="K3170" s="2"/>
      <c r="L3170" s="2" t="s">
        <v>652</v>
      </c>
      <c r="M3170" t="s">
        <v>79</v>
      </c>
      <c r="N3170" t="s">
        <v>887</v>
      </c>
      <c r="O3170" t="s">
        <v>445</v>
      </c>
      <c r="P3170" t="s">
        <v>3903</v>
      </c>
      <c r="Q3170" t="s">
        <v>4465</v>
      </c>
      <c r="R3170" t="s">
        <v>83</v>
      </c>
      <c r="T3170" s="2"/>
      <c r="V3170" s="2" t="s">
        <v>652</v>
      </c>
      <c r="W3170" s="2" t="s">
        <v>83</v>
      </c>
      <c r="X3170" s="2"/>
      <c r="Y3170" t="s">
        <v>1385</v>
      </c>
      <c r="AA3170" t="s">
        <v>21095</v>
      </c>
      <c r="AC3170" t="s">
        <v>58712</v>
      </c>
      <c r="AD3170" t="s">
        <v>58713</v>
      </c>
      <c r="AE3170" t="s">
        <v>58714</v>
      </c>
      <c r="AF3170" t="s">
        <v>58660</v>
      </c>
      <c r="AG3170" t="s">
        <v>58715</v>
      </c>
      <c r="AH3170" t="s">
        <v>6706</v>
      </c>
      <c r="AI3170" t="s">
        <v>58716</v>
      </c>
      <c r="AJ3170" t="s">
        <v>1153</v>
      </c>
      <c r="AK3170" t="s">
        <v>21826</v>
      </c>
      <c r="AL3170" t="s">
        <v>418</v>
      </c>
      <c r="AM3170" t="s">
        <v>996</v>
      </c>
      <c r="AN3170" t="s">
        <v>41527</v>
      </c>
      <c r="AO3170" t="s">
        <v>17443</v>
      </c>
      <c r="AP3170" t="s">
        <v>40883</v>
      </c>
    </row>
    <row r="3171" spans="1:42" x14ac:dyDescent="0.35">
      <c r="A3171" s="2" t="s">
        <v>6817</v>
      </c>
      <c r="B3171" s="2" t="s">
        <v>6818</v>
      </c>
      <c r="C3171" s="2" t="s">
        <v>28279</v>
      </c>
      <c r="D3171" s="2" t="s">
        <v>58717</v>
      </c>
      <c r="E3171" s="2" t="s">
        <v>2594</v>
      </c>
      <c r="F3171" s="2" t="s">
        <v>28280</v>
      </c>
      <c r="G3171" s="2"/>
      <c r="H3171" s="2"/>
      <c r="I3171" s="2" t="s">
        <v>2953</v>
      </c>
      <c r="J3171" s="2" t="s">
        <v>2338</v>
      </c>
      <c r="K3171" s="2" t="s">
        <v>3567</v>
      </c>
      <c r="L3171" s="2" t="s">
        <v>652</v>
      </c>
      <c r="M3171" t="s">
        <v>79</v>
      </c>
      <c r="N3171" t="s">
        <v>887</v>
      </c>
      <c r="O3171" t="s">
        <v>445</v>
      </c>
      <c r="P3171" t="s">
        <v>3903</v>
      </c>
      <c r="Q3171" t="s">
        <v>4465</v>
      </c>
      <c r="R3171" t="s">
        <v>83</v>
      </c>
      <c r="T3171" s="2"/>
      <c r="U3171" s="2"/>
      <c r="V3171" s="2" t="s">
        <v>2953</v>
      </c>
      <c r="W3171" s="2" t="s">
        <v>83</v>
      </c>
      <c r="X3171" s="2" t="s">
        <v>162</v>
      </c>
      <c r="Y3171" t="s">
        <v>51467</v>
      </c>
      <c r="AA3171" t="s">
        <v>19953</v>
      </c>
      <c r="AC3171" t="s">
        <v>58718</v>
      </c>
      <c r="AD3171" t="s">
        <v>58719</v>
      </c>
      <c r="AE3171" t="s">
        <v>28280</v>
      </c>
      <c r="AF3171" t="s">
        <v>58720</v>
      </c>
      <c r="AG3171" t="s">
        <v>58721</v>
      </c>
      <c r="AH3171" t="s">
        <v>6706</v>
      </c>
      <c r="AI3171" t="s">
        <v>58722</v>
      </c>
      <c r="AJ3171" t="s">
        <v>1153</v>
      </c>
      <c r="AK3171" t="s">
        <v>21826</v>
      </c>
      <c r="AL3171" t="s">
        <v>418</v>
      </c>
      <c r="AM3171" t="s">
        <v>996</v>
      </c>
      <c r="AN3171" t="s">
        <v>41527</v>
      </c>
      <c r="AO3171" t="s">
        <v>46297</v>
      </c>
      <c r="AP3171" t="s">
        <v>40883</v>
      </c>
    </row>
    <row r="3172" spans="1:42" x14ac:dyDescent="0.35">
      <c r="A3172" s="2" t="s">
        <v>6817</v>
      </c>
      <c r="B3172" s="2" t="s">
        <v>6818</v>
      </c>
      <c r="C3172" s="2" t="s">
        <v>28281</v>
      </c>
      <c r="D3172" s="2" t="s">
        <v>58723</v>
      </c>
      <c r="E3172" s="2" t="s">
        <v>2594</v>
      </c>
      <c r="F3172" s="2" t="s">
        <v>28282</v>
      </c>
      <c r="G3172" s="2"/>
      <c r="H3172" s="2"/>
      <c r="I3172" s="2"/>
      <c r="J3172" s="2"/>
      <c r="K3172" s="2"/>
      <c r="L3172" s="2"/>
      <c r="M3172" t="s">
        <v>79</v>
      </c>
      <c r="N3172" t="s">
        <v>887</v>
      </c>
      <c r="O3172" t="s">
        <v>445</v>
      </c>
      <c r="P3172" t="s">
        <v>3903</v>
      </c>
      <c r="Q3172" t="s">
        <v>4465</v>
      </c>
      <c r="R3172" t="s">
        <v>83</v>
      </c>
      <c r="T3172" s="2"/>
      <c r="U3172" s="2"/>
      <c r="V3172" s="2" t="s">
        <v>79</v>
      </c>
      <c r="W3172" s="2" t="s">
        <v>83</v>
      </c>
      <c r="X3172" s="2" t="s">
        <v>162</v>
      </c>
      <c r="Y3172" t="s">
        <v>4768</v>
      </c>
      <c r="AA3172" t="s">
        <v>3104</v>
      </c>
      <c r="AC3172" t="s">
        <v>58724</v>
      </c>
      <c r="AD3172" t="s">
        <v>58725</v>
      </c>
      <c r="AE3172" t="s">
        <v>28282</v>
      </c>
      <c r="AF3172" t="s">
        <v>58726</v>
      </c>
      <c r="AG3172" t="s">
        <v>58727</v>
      </c>
      <c r="AH3172" t="s">
        <v>6706</v>
      </c>
      <c r="AI3172" t="s">
        <v>6821</v>
      </c>
      <c r="AJ3172" t="s">
        <v>1153</v>
      </c>
      <c r="AK3172" t="s">
        <v>21826</v>
      </c>
      <c r="AL3172" t="s">
        <v>418</v>
      </c>
      <c r="AM3172" t="s">
        <v>1153</v>
      </c>
      <c r="AN3172" t="s">
        <v>21822</v>
      </c>
      <c r="AO3172" t="s">
        <v>508</v>
      </c>
      <c r="AP3172" t="s">
        <v>40883</v>
      </c>
    </row>
    <row r="3173" spans="1:42" x14ac:dyDescent="0.35">
      <c r="A3173" s="2" t="s">
        <v>6817</v>
      </c>
      <c r="B3173" s="2" t="s">
        <v>6818</v>
      </c>
      <c r="C3173" s="2" t="s">
        <v>28283</v>
      </c>
      <c r="D3173" s="2" t="s">
        <v>58728</v>
      </c>
      <c r="E3173" s="2" t="s">
        <v>2594</v>
      </c>
      <c r="F3173" s="2" t="s">
        <v>28284</v>
      </c>
      <c r="G3173" s="2"/>
      <c r="H3173" s="2"/>
      <c r="I3173" s="2"/>
      <c r="J3173" s="2"/>
      <c r="K3173" s="2"/>
      <c r="L3173" s="2" t="s">
        <v>652</v>
      </c>
      <c r="M3173" t="s">
        <v>79</v>
      </c>
      <c r="N3173" t="s">
        <v>887</v>
      </c>
      <c r="T3173" s="2"/>
      <c r="U3173" s="2"/>
      <c r="V3173" s="2" t="s">
        <v>652</v>
      </c>
      <c r="W3173" s="2" t="s">
        <v>887</v>
      </c>
      <c r="X3173" s="2" t="s">
        <v>162</v>
      </c>
      <c r="Y3173" t="s">
        <v>182</v>
      </c>
      <c r="AA3173" t="s">
        <v>58729</v>
      </c>
      <c r="AC3173" t="s">
        <v>58730</v>
      </c>
      <c r="AD3173" t="s">
        <v>58731</v>
      </c>
      <c r="AE3173" t="s">
        <v>58732</v>
      </c>
      <c r="AF3173" t="s">
        <v>58733</v>
      </c>
      <c r="AG3173" t="s">
        <v>58734</v>
      </c>
      <c r="AH3173" t="s">
        <v>6706</v>
      </c>
      <c r="AI3173" t="s">
        <v>58735</v>
      </c>
      <c r="AJ3173" t="s">
        <v>1153</v>
      </c>
      <c r="AK3173" t="s">
        <v>21826</v>
      </c>
      <c r="AL3173" t="s">
        <v>418</v>
      </c>
      <c r="AM3173" t="s">
        <v>446</v>
      </c>
      <c r="AN3173" t="s">
        <v>80</v>
      </c>
      <c r="AO3173" t="s">
        <v>49266</v>
      </c>
      <c r="AP3173" t="s">
        <v>40883</v>
      </c>
    </row>
    <row r="3174" spans="1:42" x14ac:dyDescent="0.35">
      <c r="A3174" s="2" t="s">
        <v>6817</v>
      </c>
      <c r="B3174" s="2" t="s">
        <v>6818</v>
      </c>
      <c r="C3174" s="2" t="s">
        <v>28285</v>
      </c>
      <c r="D3174" s="2" t="s">
        <v>45654</v>
      </c>
      <c r="E3174" s="2" t="s">
        <v>2594</v>
      </c>
      <c r="F3174" s="2" t="s">
        <v>28286</v>
      </c>
      <c r="G3174" s="2"/>
      <c r="H3174" s="2"/>
      <c r="I3174" s="2"/>
      <c r="J3174" s="2"/>
      <c r="K3174" s="2"/>
      <c r="L3174" s="2" t="s">
        <v>652</v>
      </c>
      <c r="M3174" t="s">
        <v>79</v>
      </c>
      <c r="N3174" t="s">
        <v>887</v>
      </c>
      <c r="T3174" s="2"/>
      <c r="U3174" s="2"/>
      <c r="V3174" s="2" t="s">
        <v>652</v>
      </c>
      <c r="W3174" s="2" t="s">
        <v>887</v>
      </c>
      <c r="X3174" s="2" t="s">
        <v>162</v>
      </c>
      <c r="Y3174" t="s">
        <v>182</v>
      </c>
      <c r="AA3174" t="s">
        <v>58729</v>
      </c>
      <c r="AC3174" t="s">
        <v>58730</v>
      </c>
      <c r="AD3174" t="s">
        <v>58731</v>
      </c>
      <c r="AE3174" t="s">
        <v>28286</v>
      </c>
      <c r="AG3174" t="s">
        <v>58736</v>
      </c>
      <c r="AH3174" t="s">
        <v>6706</v>
      </c>
      <c r="AI3174" t="s">
        <v>58737</v>
      </c>
      <c r="AJ3174" t="s">
        <v>1153</v>
      </c>
      <c r="AK3174" t="s">
        <v>21826</v>
      </c>
      <c r="AL3174" t="s">
        <v>418</v>
      </c>
      <c r="AM3174" t="s">
        <v>446</v>
      </c>
      <c r="AN3174" t="s">
        <v>80</v>
      </c>
      <c r="AO3174" t="s">
        <v>58738</v>
      </c>
      <c r="AP3174" t="s">
        <v>40883</v>
      </c>
    </row>
    <row r="3175" spans="1:42" x14ac:dyDescent="0.35">
      <c r="A3175" s="2" t="s">
        <v>6817</v>
      </c>
      <c r="B3175" s="2" t="s">
        <v>6818</v>
      </c>
      <c r="C3175" s="2" t="s">
        <v>28287</v>
      </c>
      <c r="D3175" s="2" t="s">
        <v>58739</v>
      </c>
      <c r="E3175" s="2" t="s">
        <v>2594</v>
      </c>
      <c r="F3175" s="2" t="s">
        <v>28288</v>
      </c>
      <c r="G3175" s="2"/>
      <c r="H3175" s="2"/>
      <c r="I3175" s="2"/>
      <c r="J3175" s="2"/>
      <c r="K3175" s="2"/>
      <c r="L3175" s="2" t="s">
        <v>652</v>
      </c>
      <c r="M3175" t="s">
        <v>79</v>
      </c>
      <c r="N3175" t="s">
        <v>887</v>
      </c>
      <c r="T3175" s="2"/>
      <c r="V3175" s="2" t="s">
        <v>652</v>
      </c>
      <c r="W3175" s="2" t="s">
        <v>887</v>
      </c>
      <c r="X3175" s="2" t="s">
        <v>162</v>
      </c>
      <c r="Y3175" t="s">
        <v>11537</v>
      </c>
      <c r="AA3175" t="s">
        <v>1476</v>
      </c>
      <c r="AC3175" t="s">
        <v>58740</v>
      </c>
      <c r="AD3175" t="s">
        <v>58741</v>
      </c>
      <c r="AE3175" t="s">
        <v>58742</v>
      </c>
      <c r="AF3175" t="s">
        <v>58743</v>
      </c>
      <c r="AG3175" t="s">
        <v>58744</v>
      </c>
      <c r="AH3175" t="s">
        <v>6706</v>
      </c>
      <c r="AI3175" t="s">
        <v>58745</v>
      </c>
      <c r="AJ3175" t="s">
        <v>1153</v>
      </c>
      <c r="AK3175" t="s">
        <v>21826</v>
      </c>
      <c r="AL3175" t="s">
        <v>418</v>
      </c>
      <c r="AM3175" t="s">
        <v>446</v>
      </c>
      <c r="AN3175" t="s">
        <v>80</v>
      </c>
      <c r="AO3175" t="s">
        <v>48643</v>
      </c>
      <c r="AP3175" t="s">
        <v>40883</v>
      </c>
    </row>
    <row r="3176" spans="1:42" x14ac:dyDescent="0.35">
      <c r="A3176" s="2" t="s">
        <v>6817</v>
      </c>
      <c r="B3176" s="2" t="s">
        <v>6818</v>
      </c>
      <c r="C3176" s="2" t="s">
        <v>28289</v>
      </c>
      <c r="D3176" s="2" t="s">
        <v>58746</v>
      </c>
      <c r="E3176" s="2" t="s">
        <v>2594</v>
      </c>
      <c r="F3176" s="2" t="s">
        <v>28290</v>
      </c>
      <c r="G3176" s="2"/>
      <c r="H3176" s="2"/>
      <c r="I3176" s="2"/>
      <c r="J3176" s="2"/>
      <c r="K3176" s="2"/>
      <c r="L3176" s="2" t="s">
        <v>652</v>
      </c>
      <c r="M3176" t="s">
        <v>79</v>
      </c>
      <c r="N3176" t="s">
        <v>887</v>
      </c>
      <c r="T3176" s="2"/>
      <c r="U3176" s="2"/>
      <c r="V3176" s="2" t="s">
        <v>652</v>
      </c>
      <c r="W3176" s="2" t="s">
        <v>887</v>
      </c>
      <c r="X3176" s="2"/>
      <c r="Y3176" t="s">
        <v>1385</v>
      </c>
      <c r="AA3176" t="s">
        <v>1921</v>
      </c>
      <c r="AC3176" t="s">
        <v>58747</v>
      </c>
      <c r="AD3176" t="s">
        <v>58748</v>
      </c>
      <c r="AE3176" t="s">
        <v>58749</v>
      </c>
      <c r="AF3176" t="s">
        <v>58750</v>
      </c>
      <c r="AG3176" t="s">
        <v>58751</v>
      </c>
      <c r="AH3176" t="s">
        <v>6706</v>
      </c>
      <c r="AI3176" t="s">
        <v>58752</v>
      </c>
      <c r="AJ3176" t="s">
        <v>1153</v>
      </c>
      <c r="AK3176" t="s">
        <v>21826</v>
      </c>
      <c r="AL3176" t="s">
        <v>418</v>
      </c>
      <c r="AM3176" t="s">
        <v>446</v>
      </c>
      <c r="AN3176" t="s">
        <v>80</v>
      </c>
      <c r="AO3176" t="s">
        <v>43684</v>
      </c>
      <c r="AP3176" t="s">
        <v>40883</v>
      </c>
    </row>
    <row r="3177" spans="1:42" x14ac:dyDescent="0.35">
      <c r="A3177" s="2" t="s">
        <v>6817</v>
      </c>
      <c r="B3177" s="2" t="s">
        <v>6818</v>
      </c>
      <c r="C3177" s="2" t="s">
        <v>28291</v>
      </c>
      <c r="D3177" s="2" t="s">
        <v>58753</v>
      </c>
      <c r="E3177" s="2" t="s">
        <v>2594</v>
      </c>
      <c r="F3177" s="2" t="s">
        <v>28292</v>
      </c>
      <c r="G3177" s="2"/>
      <c r="H3177" s="2"/>
      <c r="I3177" s="2"/>
      <c r="J3177" s="2"/>
      <c r="K3177" s="2"/>
      <c r="L3177" s="2" t="s">
        <v>652</v>
      </c>
      <c r="M3177" t="s">
        <v>79</v>
      </c>
      <c r="N3177" t="s">
        <v>887</v>
      </c>
      <c r="T3177" s="2"/>
      <c r="V3177" s="2" t="s">
        <v>652</v>
      </c>
      <c r="W3177" s="2" t="s">
        <v>887</v>
      </c>
      <c r="X3177" s="2"/>
      <c r="Y3177" t="s">
        <v>331</v>
      </c>
      <c r="AA3177" t="s">
        <v>17532</v>
      </c>
      <c r="AC3177" t="s">
        <v>58754</v>
      </c>
      <c r="AD3177" t="s">
        <v>58755</v>
      </c>
      <c r="AE3177" t="s">
        <v>58756</v>
      </c>
      <c r="AF3177" t="s">
        <v>58757</v>
      </c>
      <c r="AG3177" t="s">
        <v>58758</v>
      </c>
      <c r="AH3177" t="s">
        <v>6706</v>
      </c>
      <c r="AI3177" t="s">
        <v>58759</v>
      </c>
      <c r="AJ3177" t="s">
        <v>1153</v>
      </c>
      <c r="AK3177" t="s">
        <v>21826</v>
      </c>
      <c r="AL3177" t="s">
        <v>418</v>
      </c>
      <c r="AM3177" t="s">
        <v>446</v>
      </c>
      <c r="AN3177" t="s">
        <v>80</v>
      </c>
      <c r="AO3177" t="s">
        <v>44205</v>
      </c>
      <c r="AP3177" t="s">
        <v>40883</v>
      </c>
    </row>
    <row r="3178" spans="1:42" x14ac:dyDescent="0.35">
      <c r="A3178" s="2" t="s">
        <v>6817</v>
      </c>
      <c r="B3178" s="2" t="s">
        <v>6818</v>
      </c>
      <c r="C3178" s="2" t="s">
        <v>28293</v>
      </c>
      <c r="D3178" s="2" t="s">
        <v>58760</v>
      </c>
      <c r="E3178" s="2" t="s">
        <v>2594</v>
      </c>
      <c r="F3178" s="2" t="s">
        <v>28294</v>
      </c>
      <c r="G3178" s="2"/>
      <c r="H3178" s="2"/>
      <c r="I3178" s="2"/>
      <c r="J3178" s="2"/>
      <c r="K3178" s="2"/>
      <c r="L3178" s="2" t="s">
        <v>652</v>
      </c>
      <c r="M3178" t="s">
        <v>79</v>
      </c>
      <c r="N3178" t="s">
        <v>887</v>
      </c>
      <c r="T3178" s="2"/>
      <c r="U3178" s="2"/>
      <c r="V3178" s="2" t="s">
        <v>652</v>
      </c>
      <c r="W3178" s="2" t="s">
        <v>887</v>
      </c>
      <c r="X3178" s="2"/>
      <c r="Y3178" t="s">
        <v>5365</v>
      </c>
      <c r="AA3178" t="s">
        <v>58761</v>
      </c>
      <c r="AC3178" t="s">
        <v>58762</v>
      </c>
      <c r="AD3178" t="s">
        <v>58763</v>
      </c>
      <c r="AE3178" t="s">
        <v>58764</v>
      </c>
      <c r="AF3178" t="s">
        <v>58765</v>
      </c>
      <c r="AG3178" t="s">
        <v>58766</v>
      </c>
      <c r="AH3178" t="s">
        <v>6706</v>
      </c>
      <c r="AI3178" t="s">
        <v>58767</v>
      </c>
      <c r="AJ3178" t="s">
        <v>1153</v>
      </c>
      <c r="AK3178" t="s">
        <v>21826</v>
      </c>
      <c r="AL3178" t="s">
        <v>418</v>
      </c>
      <c r="AM3178" t="s">
        <v>446</v>
      </c>
      <c r="AN3178" t="s">
        <v>80</v>
      </c>
      <c r="AO3178" t="s">
        <v>41767</v>
      </c>
      <c r="AP3178" t="s">
        <v>40883</v>
      </c>
    </row>
    <row r="3179" spans="1:42" x14ac:dyDescent="0.35">
      <c r="A3179" s="2" t="s">
        <v>6817</v>
      </c>
      <c r="B3179" s="2" t="s">
        <v>6818</v>
      </c>
      <c r="C3179" s="2" t="s">
        <v>28295</v>
      </c>
      <c r="D3179" s="2" t="s">
        <v>58768</v>
      </c>
      <c r="E3179" s="2" t="s">
        <v>2594</v>
      </c>
      <c r="F3179" s="2" t="s">
        <v>28296</v>
      </c>
      <c r="G3179" s="2"/>
      <c r="H3179" s="2"/>
      <c r="I3179" s="2"/>
      <c r="J3179" s="2"/>
      <c r="K3179" s="2"/>
      <c r="L3179" s="2" t="s">
        <v>652</v>
      </c>
      <c r="M3179" t="s">
        <v>79</v>
      </c>
      <c r="N3179" t="s">
        <v>887</v>
      </c>
      <c r="T3179" s="2"/>
      <c r="U3179" s="2"/>
      <c r="V3179" s="2" t="s">
        <v>652</v>
      </c>
      <c r="W3179" s="2" t="s">
        <v>887</v>
      </c>
      <c r="X3179" s="2"/>
      <c r="Y3179" t="s">
        <v>1576</v>
      </c>
      <c r="AA3179" t="s">
        <v>6949</v>
      </c>
      <c r="AC3179" t="s">
        <v>58769</v>
      </c>
      <c r="AD3179" t="s">
        <v>58770</v>
      </c>
      <c r="AE3179" t="s">
        <v>58771</v>
      </c>
      <c r="AG3179" t="s">
        <v>58772</v>
      </c>
      <c r="AH3179" t="s">
        <v>6706</v>
      </c>
      <c r="AI3179" t="s">
        <v>58773</v>
      </c>
      <c r="AJ3179" t="s">
        <v>1153</v>
      </c>
      <c r="AK3179" t="s">
        <v>21826</v>
      </c>
      <c r="AL3179" t="s">
        <v>418</v>
      </c>
      <c r="AM3179" t="s">
        <v>446</v>
      </c>
      <c r="AN3179" t="s">
        <v>80</v>
      </c>
      <c r="AO3179" t="s">
        <v>43081</v>
      </c>
      <c r="AP3179" t="s">
        <v>40883</v>
      </c>
    </row>
    <row r="3180" spans="1:42" x14ac:dyDescent="0.35">
      <c r="A3180" s="2" t="s">
        <v>6817</v>
      </c>
      <c r="B3180" s="2" t="s">
        <v>6818</v>
      </c>
      <c r="C3180" s="2" t="s">
        <v>28297</v>
      </c>
      <c r="D3180" s="2" t="s">
        <v>58774</v>
      </c>
      <c r="E3180" s="2" t="s">
        <v>2594</v>
      </c>
      <c r="F3180" s="2" t="s">
        <v>28298</v>
      </c>
      <c r="G3180" s="2"/>
      <c r="H3180" s="2"/>
      <c r="I3180" s="2"/>
      <c r="J3180" s="2"/>
      <c r="K3180" s="2"/>
      <c r="L3180" s="2" t="s">
        <v>652</v>
      </c>
      <c r="M3180" t="s">
        <v>79</v>
      </c>
      <c r="N3180" t="s">
        <v>887</v>
      </c>
      <c r="T3180" s="2"/>
      <c r="U3180" s="2"/>
      <c r="V3180" s="2" t="s">
        <v>652</v>
      </c>
      <c r="W3180" s="2" t="s">
        <v>887</v>
      </c>
      <c r="X3180" s="2"/>
      <c r="Y3180" t="s">
        <v>6260</v>
      </c>
      <c r="AA3180" t="s">
        <v>42263</v>
      </c>
      <c r="AC3180" t="s">
        <v>58775</v>
      </c>
      <c r="AD3180" t="s">
        <v>58776</v>
      </c>
      <c r="AE3180" t="s">
        <v>58777</v>
      </c>
      <c r="AF3180" t="s">
        <v>58778</v>
      </c>
      <c r="AG3180" t="s">
        <v>58779</v>
      </c>
      <c r="AH3180" t="s">
        <v>6706</v>
      </c>
      <c r="AI3180" t="s">
        <v>58780</v>
      </c>
      <c r="AJ3180" t="s">
        <v>1153</v>
      </c>
      <c r="AK3180" t="s">
        <v>21826</v>
      </c>
      <c r="AL3180" t="s">
        <v>418</v>
      </c>
      <c r="AM3180" t="s">
        <v>446</v>
      </c>
      <c r="AN3180" t="s">
        <v>80</v>
      </c>
      <c r="AO3180" t="s">
        <v>48917</v>
      </c>
      <c r="AP3180" t="s">
        <v>40883</v>
      </c>
    </row>
    <row r="3181" spans="1:42" x14ac:dyDescent="0.35">
      <c r="A3181" s="2" t="s">
        <v>6817</v>
      </c>
      <c r="B3181" s="2" t="s">
        <v>6818</v>
      </c>
      <c r="C3181" s="2" t="s">
        <v>28299</v>
      </c>
      <c r="D3181" s="2" t="s">
        <v>58781</v>
      </c>
      <c r="E3181" s="2" t="s">
        <v>2594</v>
      </c>
      <c r="F3181" s="2" t="s">
        <v>28300</v>
      </c>
      <c r="G3181" s="2"/>
      <c r="H3181" s="2"/>
      <c r="I3181" s="2"/>
      <c r="J3181" s="2"/>
      <c r="K3181" s="2"/>
      <c r="L3181" s="2" t="s">
        <v>652</v>
      </c>
      <c r="M3181" t="s">
        <v>79</v>
      </c>
      <c r="N3181" t="s">
        <v>887</v>
      </c>
      <c r="T3181" s="2"/>
      <c r="V3181" s="2" t="s">
        <v>652</v>
      </c>
      <c r="W3181" s="2" t="s">
        <v>887</v>
      </c>
      <c r="X3181" s="2" t="s">
        <v>162</v>
      </c>
      <c r="Y3181" t="s">
        <v>662</v>
      </c>
      <c r="AA3181" t="s">
        <v>10000</v>
      </c>
      <c r="AC3181" t="s">
        <v>58782</v>
      </c>
      <c r="AD3181" t="s">
        <v>58783</v>
      </c>
      <c r="AE3181" t="s">
        <v>58784</v>
      </c>
      <c r="AG3181" t="s">
        <v>58785</v>
      </c>
      <c r="AH3181" t="s">
        <v>6706</v>
      </c>
      <c r="AI3181" t="s">
        <v>58786</v>
      </c>
      <c r="AJ3181" t="s">
        <v>1153</v>
      </c>
      <c r="AK3181" t="s">
        <v>21826</v>
      </c>
      <c r="AL3181" t="s">
        <v>418</v>
      </c>
      <c r="AM3181" t="s">
        <v>446</v>
      </c>
      <c r="AN3181" t="s">
        <v>80</v>
      </c>
      <c r="AO3181" t="s">
        <v>53397</v>
      </c>
      <c r="AP3181" t="s">
        <v>40883</v>
      </c>
    </row>
    <row r="3182" spans="1:42" x14ac:dyDescent="0.35">
      <c r="A3182" s="2" t="s">
        <v>6817</v>
      </c>
      <c r="B3182" s="2" t="s">
        <v>6818</v>
      </c>
      <c r="C3182" s="2" t="s">
        <v>28301</v>
      </c>
      <c r="D3182" s="2" t="s">
        <v>58787</v>
      </c>
      <c r="E3182" s="2" t="s">
        <v>2594</v>
      </c>
      <c r="F3182" s="2" t="s">
        <v>28302</v>
      </c>
      <c r="G3182" s="2"/>
      <c r="H3182" s="2"/>
      <c r="I3182" s="2"/>
      <c r="J3182" s="2"/>
      <c r="K3182" s="2"/>
      <c r="L3182" s="2" t="s">
        <v>652</v>
      </c>
      <c r="M3182" t="s">
        <v>79</v>
      </c>
      <c r="N3182" t="s">
        <v>887</v>
      </c>
      <c r="T3182" s="2"/>
      <c r="V3182" s="2" t="s">
        <v>652</v>
      </c>
      <c r="W3182" s="2" t="s">
        <v>887</v>
      </c>
      <c r="X3182" s="2" t="s">
        <v>275</v>
      </c>
      <c r="Y3182" t="s">
        <v>47710</v>
      </c>
      <c r="AA3182" t="s">
        <v>58788</v>
      </c>
      <c r="AC3182" t="s">
        <v>58789</v>
      </c>
      <c r="AD3182" t="s">
        <v>58790</v>
      </c>
      <c r="AE3182" t="s">
        <v>28302</v>
      </c>
      <c r="AF3182" t="s">
        <v>58791</v>
      </c>
      <c r="AG3182" t="s">
        <v>58792</v>
      </c>
      <c r="AH3182" t="s">
        <v>6706</v>
      </c>
      <c r="AI3182" t="s">
        <v>58793</v>
      </c>
      <c r="AJ3182" t="s">
        <v>1153</v>
      </c>
      <c r="AK3182" t="s">
        <v>21826</v>
      </c>
      <c r="AL3182" t="s">
        <v>418</v>
      </c>
      <c r="AM3182" t="s">
        <v>446</v>
      </c>
      <c r="AN3182" t="s">
        <v>80</v>
      </c>
      <c r="AO3182" t="s">
        <v>58794</v>
      </c>
      <c r="AP3182" t="s">
        <v>40883</v>
      </c>
    </row>
    <row r="3183" spans="1:42" x14ac:dyDescent="0.35">
      <c r="A3183" s="2" t="s">
        <v>6817</v>
      </c>
      <c r="B3183" s="2" t="s">
        <v>6818</v>
      </c>
      <c r="C3183" s="2" t="s">
        <v>28303</v>
      </c>
      <c r="D3183" s="2" t="s">
        <v>58795</v>
      </c>
      <c r="E3183" s="2" t="s">
        <v>2594</v>
      </c>
      <c r="F3183" s="2" t="s">
        <v>28304</v>
      </c>
      <c r="G3183" s="2"/>
      <c r="H3183" s="2"/>
      <c r="I3183" s="2"/>
      <c r="J3183" s="2"/>
      <c r="K3183" s="2"/>
      <c r="L3183" s="2" t="s">
        <v>652</v>
      </c>
      <c r="M3183" t="s">
        <v>79</v>
      </c>
      <c r="N3183" t="s">
        <v>887</v>
      </c>
      <c r="T3183" s="2"/>
      <c r="U3183" s="2"/>
      <c r="V3183" s="2" t="s">
        <v>652</v>
      </c>
      <c r="W3183" s="2" t="s">
        <v>887</v>
      </c>
      <c r="X3183" s="2"/>
      <c r="Y3183" t="s">
        <v>16199</v>
      </c>
      <c r="Z3183" t="s">
        <v>105</v>
      </c>
      <c r="AA3183" t="s">
        <v>19472</v>
      </c>
      <c r="AC3183" t="s">
        <v>58796</v>
      </c>
      <c r="AD3183" t="s">
        <v>58797</v>
      </c>
      <c r="AE3183" t="s">
        <v>58798</v>
      </c>
      <c r="AF3183" t="s">
        <v>58799</v>
      </c>
      <c r="AG3183" t="s">
        <v>58800</v>
      </c>
      <c r="AH3183" t="s">
        <v>6706</v>
      </c>
      <c r="AI3183" t="s">
        <v>58801</v>
      </c>
      <c r="AJ3183" t="s">
        <v>1153</v>
      </c>
      <c r="AK3183" t="s">
        <v>21826</v>
      </c>
      <c r="AL3183" t="s">
        <v>418</v>
      </c>
      <c r="AM3183" t="s">
        <v>446</v>
      </c>
      <c r="AN3183" t="s">
        <v>80</v>
      </c>
      <c r="AO3183" t="s">
        <v>58802</v>
      </c>
      <c r="AP3183" t="s">
        <v>40883</v>
      </c>
    </row>
    <row r="3184" spans="1:42" x14ac:dyDescent="0.35">
      <c r="A3184" s="2" t="s">
        <v>6817</v>
      </c>
      <c r="B3184" s="2" t="s">
        <v>6818</v>
      </c>
      <c r="C3184" s="2" t="s">
        <v>28305</v>
      </c>
      <c r="D3184" s="2" t="s">
        <v>58803</v>
      </c>
      <c r="E3184" s="2" t="s">
        <v>2594</v>
      </c>
      <c r="F3184" s="2" t="s">
        <v>28306</v>
      </c>
      <c r="G3184" s="2"/>
      <c r="H3184" s="2"/>
      <c r="I3184" s="2"/>
      <c r="J3184" s="2"/>
      <c r="K3184" s="2"/>
      <c r="L3184" s="2" t="s">
        <v>652</v>
      </c>
      <c r="M3184" t="s">
        <v>79</v>
      </c>
      <c r="N3184" t="s">
        <v>887</v>
      </c>
      <c r="T3184" s="2"/>
      <c r="V3184" s="2" t="s">
        <v>652</v>
      </c>
      <c r="W3184" s="2" t="s">
        <v>887</v>
      </c>
      <c r="X3184" s="2" t="s">
        <v>275</v>
      </c>
      <c r="Y3184" t="s">
        <v>58804</v>
      </c>
      <c r="Z3184" t="s">
        <v>164</v>
      </c>
      <c r="AA3184" t="s">
        <v>58805</v>
      </c>
      <c r="AC3184" t="s">
        <v>58806</v>
      </c>
      <c r="AD3184" t="s">
        <v>58807</v>
      </c>
      <c r="AE3184" t="s">
        <v>58808</v>
      </c>
      <c r="AF3184" t="s">
        <v>58809</v>
      </c>
      <c r="AG3184" t="s">
        <v>58810</v>
      </c>
      <c r="AH3184" t="s">
        <v>6706</v>
      </c>
      <c r="AI3184" t="s">
        <v>58811</v>
      </c>
      <c r="AJ3184" t="s">
        <v>1153</v>
      </c>
      <c r="AK3184" t="s">
        <v>21826</v>
      </c>
      <c r="AL3184" t="s">
        <v>418</v>
      </c>
      <c r="AM3184" t="s">
        <v>446</v>
      </c>
      <c r="AN3184" t="s">
        <v>80</v>
      </c>
      <c r="AO3184" t="s">
        <v>58812</v>
      </c>
      <c r="AP3184" t="s">
        <v>40883</v>
      </c>
    </row>
    <row r="3185" spans="1:42" x14ac:dyDescent="0.35">
      <c r="A3185" s="2" t="s">
        <v>6817</v>
      </c>
      <c r="B3185" s="2" t="s">
        <v>6818</v>
      </c>
      <c r="C3185" s="2" t="s">
        <v>28307</v>
      </c>
      <c r="D3185" s="2" t="s">
        <v>58813</v>
      </c>
      <c r="E3185" s="2" t="s">
        <v>2594</v>
      </c>
      <c r="F3185" s="2" t="s">
        <v>28308</v>
      </c>
      <c r="G3185" s="2"/>
      <c r="H3185" s="2"/>
      <c r="I3185" s="2"/>
      <c r="J3185" s="2"/>
      <c r="K3185" s="2"/>
      <c r="L3185" s="2" t="s">
        <v>652</v>
      </c>
      <c r="M3185" t="s">
        <v>79</v>
      </c>
      <c r="N3185" t="s">
        <v>887</v>
      </c>
      <c r="T3185" s="2"/>
      <c r="V3185" s="2" t="s">
        <v>652</v>
      </c>
      <c r="W3185" s="2" t="s">
        <v>887</v>
      </c>
      <c r="X3185" s="2"/>
      <c r="Y3185" t="s">
        <v>815</v>
      </c>
      <c r="AA3185" t="s">
        <v>48771</v>
      </c>
      <c r="AC3185" t="s">
        <v>58814</v>
      </c>
      <c r="AD3185" t="s">
        <v>58815</v>
      </c>
      <c r="AE3185" t="s">
        <v>58621</v>
      </c>
      <c r="AF3185" t="s">
        <v>58816</v>
      </c>
      <c r="AG3185" t="s">
        <v>58709</v>
      </c>
      <c r="AH3185" t="s">
        <v>6706</v>
      </c>
      <c r="AI3185" t="s">
        <v>58817</v>
      </c>
      <c r="AJ3185" t="s">
        <v>1153</v>
      </c>
      <c r="AK3185" t="s">
        <v>21826</v>
      </c>
      <c r="AL3185" t="s">
        <v>418</v>
      </c>
      <c r="AM3185" t="s">
        <v>446</v>
      </c>
      <c r="AN3185" t="s">
        <v>80</v>
      </c>
      <c r="AO3185" t="s">
        <v>58818</v>
      </c>
      <c r="AP3185" t="s">
        <v>40883</v>
      </c>
    </row>
    <row r="3186" spans="1:42" x14ac:dyDescent="0.35">
      <c r="A3186" s="2" t="s">
        <v>6817</v>
      </c>
      <c r="B3186" s="2" t="s">
        <v>6818</v>
      </c>
      <c r="C3186" s="2" t="s">
        <v>28309</v>
      </c>
      <c r="D3186" s="2" t="s">
        <v>58819</v>
      </c>
      <c r="E3186" s="2" t="s">
        <v>2594</v>
      </c>
      <c r="F3186" s="2" t="s">
        <v>28310</v>
      </c>
      <c r="G3186" s="2"/>
      <c r="H3186" s="2"/>
      <c r="I3186" s="2"/>
      <c r="J3186" s="2"/>
      <c r="K3186" s="2"/>
      <c r="L3186" s="2" t="s">
        <v>652</v>
      </c>
      <c r="M3186" t="s">
        <v>79</v>
      </c>
      <c r="N3186" t="s">
        <v>887</v>
      </c>
      <c r="T3186" s="2"/>
      <c r="V3186" s="2" t="s">
        <v>652</v>
      </c>
      <c r="W3186" s="2" t="s">
        <v>887</v>
      </c>
      <c r="X3186" s="2" t="s">
        <v>162</v>
      </c>
      <c r="Y3186" t="s">
        <v>58820</v>
      </c>
      <c r="AA3186" t="s">
        <v>58821</v>
      </c>
      <c r="AB3186" t="s">
        <v>426</v>
      </c>
      <c r="AC3186" t="s">
        <v>58822</v>
      </c>
      <c r="AD3186" t="s">
        <v>58823</v>
      </c>
      <c r="AE3186" t="s">
        <v>28310</v>
      </c>
      <c r="AG3186" t="s">
        <v>58824</v>
      </c>
      <c r="AH3186" t="s">
        <v>6706</v>
      </c>
      <c r="AI3186" t="s">
        <v>58825</v>
      </c>
      <c r="AJ3186" t="s">
        <v>1153</v>
      </c>
      <c r="AK3186" t="s">
        <v>21826</v>
      </c>
      <c r="AL3186" t="s">
        <v>418</v>
      </c>
      <c r="AM3186" t="s">
        <v>446</v>
      </c>
      <c r="AN3186" t="s">
        <v>80</v>
      </c>
      <c r="AO3186" t="s">
        <v>55230</v>
      </c>
      <c r="AP3186" t="s">
        <v>40883</v>
      </c>
    </row>
    <row r="3187" spans="1:42" x14ac:dyDescent="0.35">
      <c r="A3187" s="2" t="s">
        <v>6817</v>
      </c>
      <c r="B3187" s="2" t="s">
        <v>6818</v>
      </c>
      <c r="C3187" s="2" t="s">
        <v>28311</v>
      </c>
      <c r="D3187" s="2" t="s">
        <v>58826</v>
      </c>
      <c r="E3187" s="2" t="s">
        <v>2594</v>
      </c>
      <c r="F3187" s="2" t="s">
        <v>28312</v>
      </c>
      <c r="G3187" s="2"/>
      <c r="H3187" s="2"/>
      <c r="I3187" s="2"/>
      <c r="J3187" s="2"/>
      <c r="K3187" s="2"/>
      <c r="L3187" s="2" t="s">
        <v>652</v>
      </c>
      <c r="M3187" t="s">
        <v>79</v>
      </c>
      <c r="N3187" t="s">
        <v>887</v>
      </c>
      <c r="T3187" s="2"/>
      <c r="V3187" s="2" t="s">
        <v>652</v>
      </c>
      <c r="W3187" s="2" t="s">
        <v>887</v>
      </c>
      <c r="X3187" s="2"/>
      <c r="Y3187" t="s">
        <v>42330</v>
      </c>
      <c r="AA3187" t="s">
        <v>58827</v>
      </c>
      <c r="AC3187" t="s">
        <v>58828</v>
      </c>
      <c r="AD3187" t="s">
        <v>58829</v>
      </c>
      <c r="AE3187" t="s">
        <v>28312</v>
      </c>
      <c r="AF3187" t="s">
        <v>58830</v>
      </c>
      <c r="AG3187" t="s">
        <v>58831</v>
      </c>
      <c r="AH3187" t="s">
        <v>6706</v>
      </c>
      <c r="AI3187" t="s">
        <v>6713</v>
      </c>
      <c r="AJ3187" t="s">
        <v>1153</v>
      </c>
      <c r="AK3187" t="s">
        <v>21826</v>
      </c>
      <c r="AL3187" t="s">
        <v>418</v>
      </c>
      <c r="AM3187" t="s">
        <v>446</v>
      </c>
      <c r="AN3187" t="s">
        <v>80</v>
      </c>
      <c r="AO3187" t="s">
        <v>52380</v>
      </c>
      <c r="AP3187" t="s">
        <v>40883</v>
      </c>
    </row>
    <row r="3188" spans="1:42" x14ac:dyDescent="0.35">
      <c r="A3188" s="2" t="s">
        <v>6817</v>
      </c>
      <c r="B3188" s="2" t="s">
        <v>6818</v>
      </c>
      <c r="C3188" s="2" t="s">
        <v>28313</v>
      </c>
      <c r="D3188" s="2" t="s">
        <v>58832</v>
      </c>
      <c r="E3188" s="2" t="s">
        <v>2594</v>
      </c>
      <c r="F3188" s="2"/>
      <c r="G3188" s="2"/>
      <c r="H3188" s="2"/>
      <c r="I3188" s="2"/>
      <c r="J3188" s="2"/>
      <c r="K3188" s="2"/>
      <c r="L3188" s="2" t="s">
        <v>652</v>
      </c>
      <c r="M3188" t="s">
        <v>79</v>
      </c>
      <c r="N3188" t="s">
        <v>887</v>
      </c>
      <c r="T3188" s="2"/>
      <c r="V3188" s="2" t="s">
        <v>652</v>
      </c>
      <c r="W3188" s="2" t="s">
        <v>887</v>
      </c>
      <c r="X3188" s="2"/>
      <c r="AG3188" t="s">
        <v>58696</v>
      </c>
      <c r="AH3188" t="s">
        <v>6706</v>
      </c>
      <c r="AI3188" t="s">
        <v>7003</v>
      </c>
      <c r="AJ3188" t="s">
        <v>1153</v>
      </c>
      <c r="AK3188" t="s">
        <v>21826</v>
      </c>
      <c r="AL3188" t="s">
        <v>41696</v>
      </c>
      <c r="AM3188" t="s">
        <v>446</v>
      </c>
      <c r="AN3188" t="s">
        <v>80</v>
      </c>
      <c r="AO3188" t="s">
        <v>81</v>
      </c>
      <c r="AP3188" t="s">
        <v>40883</v>
      </c>
    </row>
    <row r="3189" spans="1:42" x14ac:dyDescent="0.35">
      <c r="A3189" s="2" t="s">
        <v>6817</v>
      </c>
      <c r="B3189" s="2" t="s">
        <v>6818</v>
      </c>
      <c r="C3189" s="2" t="s">
        <v>28314</v>
      </c>
      <c r="D3189" s="2" t="s">
        <v>58833</v>
      </c>
      <c r="E3189" s="2" t="s">
        <v>2594</v>
      </c>
      <c r="F3189" s="2" t="s">
        <v>28315</v>
      </c>
      <c r="G3189" s="2" t="s">
        <v>3057</v>
      </c>
      <c r="H3189" s="2" t="s">
        <v>417</v>
      </c>
      <c r="I3189" s="2" t="s">
        <v>2953</v>
      </c>
      <c r="J3189" s="2" t="s">
        <v>2338</v>
      </c>
      <c r="K3189" s="2" t="s">
        <v>3567</v>
      </c>
      <c r="L3189" s="2"/>
      <c r="S3189" t="s">
        <v>82</v>
      </c>
      <c r="T3189" s="2" t="s">
        <v>5</v>
      </c>
      <c r="U3189" t="s">
        <v>886</v>
      </c>
      <c r="V3189" s="2" t="s">
        <v>82</v>
      </c>
      <c r="W3189" s="2" t="s">
        <v>3567</v>
      </c>
      <c r="X3189" s="2"/>
      <c r="Y3189" t="s">
        <v>45710</v>
      </c>
      <c r="AA3189" t="s">
        <v>58834</v>
      </c>
      <c r="AC3189" t="s">
        <v>58835</v>
      </c>
      <c r="AD3189" t="s">
        <v>58836</v>
      </c>
      <c r="AE3189" t="s">
        <v>58837</v>
      </c>
      <c r="AG3189" t="s">
        <v>58838</v>
      </c>
      <c r="AH3189" t="s">
        <v>6706</v>
      </c>
      <c r="AI3189" t="s">
        <v>58839</v>
      </c>
      <c r="AJ3189" t="s">
        <v>1153</v>
      </c>
      <c r="AK3189" t="s">
        <v>21826</v>
      </c>
      <c r="AL3189" t="s">
        <v>418</v>
      </c>
      <c r="AM3189" t="s">
        <v>446</v>
      </c>
      <c r="AN3189" t="s">
        <v>80</v>
      </c>
      <c r="AO3189" t="s">
        <v>41710</v>
      </c>
      <c r="AP3189" t="s">
        <v>40883</v>
      </c>
    </row>
    <row r="3190" spans="1:42" x14ac:dyDescent="0.35">
      <c r="A3190" s="2" t="s">
        <v>6817</v>
      </c>
      <c r="B3190" s="2" t="s">
        <v>6818</v>
      </c>
      <c r="C3190" s="2" t="s">
        <v>28316</v>
      </c>
      <c r="D3190" s="2" t="s">
        <v>58840</v>
      </c>
      <c r="E3190" s="2" t="s">
        <v>2594</v>
      </c>
      <c r="F3190" s="2" t="s">
        <v>28317</v>
      </c>
      <c r="G3190" s="2" t="s">
        <v>3057</v>
      </c>
      <c r="H3190" s="2" t="s">
        <v>417</v>
      </c>
      <c r="I3190" s="2" t="s">
        <v>2953</v>
      </c>
      <c r="J3190" s="2" t="s">
        <v>2338</v>
      </c>
      <c r="K3190" s="2" t="s">
        <v>3567</v>
      </c>
      <c r="L3190" s="2"/>
      <c r="S3190" t="s">
        <v>82</v>
      </c>
      <c r="T3190" s="2" t="s">
        <v>5</v>
      </c>
      <c r="U3190" s="2" t="s">
        <v>886</v>
      </c>
      <c r="V3190" s="2" t="s">
        <v>82</v>
      </c>
      <c r="W3190" s="2" t="s">
        <v>3567</v>
      </c>
      <c r="X3190" s="2"/>
      <c r="Y3190" t="s">
        <v>58841</v>
      </c>
      <c r="AA3190" t="s">
        <v>10668</v>
      </c>
      <c r="AC3190" t="s">
        <v>58842</v>
      </c>
      <c r="AD3190" t="s">
        <v>58843</v>
      </c>
      <c r="AE3190" t="s">
        <v>58844</v>
      </c>
      <c r="AF3190" t="s">
        <v>58845</v>
      </c>
      <c r="AG3190" t="s">
        <v>58846</v>
      </c>
      <c r="AH3190" t="s">
        <v>6706</v>
      </c>
      <c r="AI3190" t="s">
        <v>58847</v>
      </c>
      <c r="AJ3190" t="s">
        <v>1153</v>
      </c>
      <c r="AK3190" t="s">
        <v>21826</v>
      </c>
      <c r="AL3190" t="s">
        <v>418</v>
      </c>
      <c r="AM3190" t="s">
        <v>446</v>
      </c>
      <c r="AN3190" t="s">
        <v>80</v>
      </c>
      <c r="AO3190" t="s">
        <v>49505</v>
      </c>
      <c r="AP3190" t="s">
        <v>40883</v>
      </c>
    </row>
    <row r="3191" spans="1:42" x14ac:dyDescent="0.35">
      <c r="A3191" s="2" t="s">
        <v>6817</v>
      </c>
      <c r="B3191" s="2" t="s">
        <v>6818</v>
      </c>
      <c r="C3191" s="2" t="s">
        <v>28318</v>
      </c>
      <c r="D3191" s="2" t="s">
        <v>47553</v>
      </c>
      <c r="E3191" s="2" t="s">
        <v>2594</v>
      </c>
      <c r="F3191" s="2" t="s">
        <v>28319</v>
      </c>
      <c r="G3191" s="2" t="s">
        <v>3057</v>
      </c>
      <c r="H3191" s="2" t="s">
        <v>417</v>
      </c>
      <c r="I3191" s="2" t="s">
        <v>2953</v>
      </c>
      <c r="J3191" s="2" t="s">
        <v>2338</v>
      </c>
      <c r="K3191" s="2" t="s">
        <v>3567</v>
      </c>
      <c r="L3191" s="2"/>
      <c r="S3191" t="s">
        <v>82</v>
      </c>
      <c r="T3191" s="2" t="s">
        <v>5</v>
      </c>
      <c r="U3191" t="s">
        <v>886</v>
      </c>
      <c r="V3191" s="2" t="s">
        <v>82</v>
      </c>
      <c r="W3191" s="2" t="s">
        <v>3567</v>
      </c>
      <c r="X3191" s="2" t="s">
        <v>275</v>
      </c>
      <c r="Y3191" t="s">
        <v>1243</v>
      </c>
      <c r="AA3191" t="s">
        <v>1555</v>
      </c>
      <c r="AC3191" t="s">
        <v>58848</v>
      </c>
      <c r="AD3191" t="s">
        <v>58849</v>
      </c>
      <c r="AE3191" t="s">
        <v>58850</v>
      </c>
      <c r="AF3191" t="s">
        <v>58851</v>
      </c>
      <c r="AG3191" t="s">
        <v>58852</v>
      </c>
      <c r="AH3191" t="s">
        <v>6706</v>
      </c>
      <c r="AI3191" t="s">
        <v>58853</v>
      </c>
      <c r="AJ3191" t="s">
        <v>1153</v>
      </c>
      <c r="AK3191" t="s">
        <v>21826</v>
      </c>
      <c r="AL3191" t="s">
        <v>418</v>
      </c>
      <c r="AM3191" t="s">
        <v>446</v>
      </c>
      <c r="AN3191" t="s">
        <v>80</v>
      </c>
      <c r="AO3191" t="s">
        <v>19179</v>
      </c>
      <c r="AP3191" t="s">
        <v>40883</v>
      </c>
    </row>
    <row r="3192" spans="1:42" x14ac:dyDescent="0.35">
      <c r="A3192" s="2" t="s">
        <v>6817</v>
      </c>
      <c r="B3192" s="2" t="s">
        <v>6818</v>
      </c>
      <c r="C3192" s="2" t="s">
        <v>28320</v>
      </c>
      <c r="D3192" s="2" t="s">
        <v>58854</v>
      </c>
      <c r="E3192" s="2" t="s">
        <v>2594</v>
      </c>
      <c r="F3192" s="2" t="s">
        <v>28321</v>
      </c>
      <c r="G3192" s="2" t="s">
        <v>3057</v>
      </c>
      <c r="H3192" s="2" t="s">
        <v>417</v>
      </c>
      <c r="I3192" s="2" t="s">
        <v>2953</v>
      </c>
      <c r="J3192" s="2" t="s">
        <v>2338</v>
      </c>
      <c r="K3192" s="2" t="s">
        <v>3567</v>
      </c>
      <c r="L3192" s="2"/>
      <c r="S3192" t="s">
        <v>82</v>
      </c>
      <c r="T3192" s="2" t="s">
        <v>5</v>
      </c>
      <c r="U3192" s="2" t="s">
        <v>886</v>
      </c>
      <c r="V3192" s="2" t="s">
        <v>82</v>
      </c>
      <c r="W3192" s="2" t="s">
        <v>3567</v>
      </c>
      <c r="X3192" s="2"/>
      <c r="Y3192" t="s">
        <v>6260</v>
      </c>
      <c r="AA3192" t="s">
        <v>16957</v>
      </c>
      <c r="AC3192" t="s">
        <v>58855</v>
      </c>
      <c r="AD3192" t="s">
        <v>58856</v>
      </c>
      <c r="AE3192" t="s">
        <v>28321</v>
      </c>
      <c r="AF3192" t="s">
        <v>58857</v>
      </c>
      <c r="AG3192" t="s">
        <v>58858</v>
      </c>
      <c r="AH3192" t="s">
        <v>6706</v>
      </c>
      <c r="AI3192" t="s">
        <v>58859</v>
      </c>
      <c r="AJ3192" t="s">
        <v>1153</v>
      </c>
      <c r="AK3192" t="s">
        <v>21826</v>
      </c>
      <c r="AL3192" t="s">
        <v>418</v>
      </c>
      <c r="AM3192" t="s">
        <v>446</v>
      </c>
      <c r="AN3192" t="s">
        <v>80</v>
      </c>
      <c r="AO3192" t="s">
        <v>48308</v>
      </c>
      <c r="AP3192" t="s">
        <v>40883</v>
      </c>
    </row>
    <row r="3193" spans="1:42" x14ac:dyDescent="0.35">
      <c r="A3193" s="2" t="s">
        <v>6817</v>
      </c>
      <c r="B3193" s="2" t="s">
        <v>6818</v>
      </c>
      <c r="C3193" s="2" t="s">
        <v>28322</v>
      </c>
      <c r="D3193" s="2" t="s">
        <v>58860</v>
      </c>
      <c r="E3193" s="2" t="s">
        <v>2594</v>
      </c>
      <c r="F3193" s="2" t="s">
        <v>28323</v>
      </c>
      <c r="G3193" s="2" t="s">
        <v>3057</v>
      </c>
      <c r="H3193" s="2" t="s">
        <v>417</v>
      </c>
      <c r="I3193" s="2" t="s">
        <v>2953</v>
      </c>
      <c r="J3193" s="2" t="s">
        <v>2338</v>
      </c>
      <c r="K3193" s="2" t="s">
        <v>3567</v>
      </c>
      <c r="L3193" s="2"/>
      <c r="T3193" s="2" t="s">
        <v>5</v>
      </c>
      <c r="U3193" s="2" t="s">
        <v>886</v>
      </c>
      <c r="V3193" s="2" t="s">
        <v>5</v>
      </c>
      <c r="W3193" s="2" t="s">
        <v>3567</v>
      </c>
      <c r="X3193" s="2" t="s">
        <v>162</v>
      </c>
      <c r="Y3193" t="s">
        <v>1400</v>
      </c>
      <c r="AA3193" t="s">
        <v>58861</v>
      </c>
      <c r="AC3193" t="s">
        <v>58862</v>
      </c>
      <c r="AE3193" t="s">
        <v>28323</v>
      </c>
      <c r="AG3193" t="s">
        <v>58863</v>
      </c>
      <c r="AH3193" t="s">
        <v>6706</v>
      </c>
      <c r="AI3193" t="s">
        <v>58864</v>
      </c>
      <c r="AJ3193" t="s">
        <v>1153</v>
      </c>
      <c r="AK3193" t="s">
        <v>21826</v>
      </c>
      <c r="AL3193" t="s">
        <v>418</v>
      </c>
      <c r="AM3193" t="s">
        <v>446</v>
      </c>
      <c r="AN3193" t="s">
        <v>80</v>
      </c>
      <c r="AO3193" t="s">
        <v>43722</v>
      </c>
      <c r="AP3193" t="s">
        <v>40883</v>
      </c>
    </row>
    <row r="3194" spans="1:42" x14ac:dyDescent="0.35">
      <c r="A3194" s="2" t="s">
        <v>6817</v>
      </c>
      <c r="B3194" s="2" t="s">
        <v>6818</v>
      </c>
      <c r="C3194" s="2" t="s">
        <v>28324</v>
      </c>
      <c r="D3194" s="2" t="s">
        <v>58865</v>
      </c>
      <c r="E3194" s="2" t="s">
        <v>2594</v>
      </c>
      <c r="F3194" s="2" t="s">
        <v>28325</v>
      </c>
      <c r="G3194" s="2" t="s">
        <v>3057</v>
      </c>
      <c r="H3194" s="2" t="s">
        <v>417</v>
      </c>
      <c r="I3194" s="2" t="s">
        <v>2953</v>
      </c>
      <c r="J3194" s="2" t="s">
        <v>2338</v>
      </c>
      <c r="K3194" s="2" t="s">
        <v>3567</v>
      </c>
      <c r="L3194" s="2"/>
      <c r="S3194" t="s">
        <v>82</v>
      </c>
      <c r="T3194" s="2" t="s">
        <v>5</v>
      </c>
      <c r="U3194" t="s">
        <v>886</v>
      </c>
      <c r="V3194" s="2" t="s">
        <v>82</v>
      </c>
      <c r="W3194" s="2" t="s">
        <v>3567</v>
      </c>
      <c r="X3194" s="2"/>
      <c r="Y3194" t="s">
        <v>3338</v>
      </c>
      <c r="AA3194" t="s">
        <v>58866</v>
      </c>
      <c r="AC3194" t="s">
        <v>58867</v>
      </c>
      <c r="AD3194" t="s">
        <v>58868</v>
      </c>
      <c r="AE3194" t="s">
        <v>58869</v>
      </c>
      <c r="AF3194" t="s">
        <v>58870</v>
      </c>
      <c r="AG3194" t="s">
        <v>58871</v>
      </c>
      <c r="AH3194" t="s">
        <v>6706</v>
      </c>
      <c r="AI3194" t="s">
        <v>58872</v>
      </c>
      <c r="AJ3194" t="s">
        <v>1153</v>
      </c>
      <c r="AK3194" t="s">
        <v>21826</v>
      </c>
      <c r="AL3194" t="s">
        <v>418</v>
      </c>
      <c r="AM3194" t="s">
        <v>446</v>
      </c>
      <c r="AN3194" t="s">
        <v>80</v>
      </c>
      <c r="AO3194" t="s">
        <v>46831</v>
      </c>
      <c r="AP3194" t="s">
        <v>40883</v>
      </c>
    </row>
    <row r="3195" spans="1:42" x14ac:dyDescent="0.35">
      <c r="A3195" s="2" t="s">
        <v>6817</v>
      </c>
      <c r="B3195" s="2" t="s">
        <v>6818</v>
      </c>
      <c r="C3195" s="2" t="s">
        <v>28326</v>
      </c>
      <c r="D3195" s="2" t="s">
        <v>47561</v>
      </c>
      <c r="E3195" s="2" t="s">
        <v>2594</v>
      </c>
      <c r="F3195" s="2" t="s">
        <v>28327</v>
      </c>
      <c r="G3195" s="2" t="s">
        <v>3057</v>
      </c>
      <c r="H3195" s="2" t="s">
        <v>417</v>
      </c>
      <c r="I3195" s="2" t="s">
        <v>2953</v>
      </c>
      <c r="J3195" s="2" t="s">
        <v>2338</v>
      </c>
      <c r="K3195" s="2" t="s">
        <v>3567</v>
      </c>
      <c r="L3195" s="2"/>
      <c r="S3195" t="s">
        <v>82</v>
      </c>
      <c r="T3195" s="2" t="s">
        <v>5</v>
      </c>
      <c r="U3195" s="2" t="s">
        <v>886</v>
      </c>
      <c r="V3195" s="2" t="s">
        <v>82</v>
      </c>
      <c r="W3195" s="2" t="s">
        <v>3567</v>
      </c>
      <c r="X3195" s="2" t="s">
        <v>162</v>
      </c>
      <c r="Y3195" t="s">
        <v>58873</v>
      </c>
      <c r="AA3195" t="s">
        <v>5021</v>
      </c>
      <c r="AC3195" t="s">
        <v>58874</v>
      </c>
      <c r="AD3195" t="s">
        <v>58875</v>
      </c>
      <c r="AE3195" t="s">
        <v>28327</v>
      </c>
      <c r="AF3195" t="s">
        <v>58876</v>
      </c>
      <c r="AG3195" t="s">
        <v>58877</v>
      </c>
      <c r="AH3195" t="s">
        <v>6706</v>
      </c>
      <c r="AI3195" t="s">
        <v>58878</v>
      </c>
      <c r="AJ3195" t="s">
        <v>1153</v>
      </c>
      <c r="AK3195" t="s">
        <v>21826</v>
      </c>
      <c r="AL3195" t="s">
        <v>418</v>
      </c>
      <c r="AM3195" t="s">
        <v>446</v>
      </c>
      <c r="AN3195" t="s">
        <v>80</v>
      </c>
      <c r="AO3195" t="s">
        <v>31622</v>
      </c>
      <c r="AP3195" t="s">
        <v>40883</v>
      </c>
    </row>
    <row r="3196" spans="1:42" x14ac:dyDescent="0.35">
      <c r="A3196" s="2" t="s">
        <v>6817</v>
      </c>
      <c r="B3196" s="2" t="s">
        <v>6818</v>
      </c>
      <c r="C3196" s="2" t="s">
        <v>28328</v>
      </c>
      <c r="D3196" s="2" t="s">
        <v>58879</v>
      </c>
      <c r="E3196" s="2" t="s">
        <v>2594</v>
      </c>
      <c r="F3196" s="2" t="s">
        <v>28329</v>
      </c>
      <c r="G3196" s="2" t="s">
        <v>3057</v>
      </c>
      <c r="H3196" s="2" t="s">
        <v>417</v>
      </c>
      <c r="I3196" s="2" t="s">
        <v>2953</v>
      </c>
      <c r="J3196" s="2" t="s">
        <v>2338</v>
      </c>
      <c r="K3196" s="2" t="s">
        <v>3567</v>
      </c>
      <c r="L3196" s="2"/>
      <c r="S3196" t="s">
        <v>82</v>
      </c>
      <c r="T3196" s="2" t="s">
        <v>5</v>
      </c>
      <c r="U3196" t="s">
        <v>886</v>
      </c>
      <c r="V3196" s="2" t="s">
        <v>82</v>
      </c>
      <c r="W3196" s="2" t="s">
        <v>3567</v>
      </c>
      <c r="X3196" s="2" t="s">
        <v>162</v>
      </c>
      <c r="Y3196" t="s">
        <v>58880</v>
      </c>
      <c r="AA3196" t="s">
        <v>44638</v>
      </c>
      <c r="AC3196" t="s">
        <v>58881</v>
      </c>
      <c r="AD3196" t="s">
        <v>58882</v>
      </c>
      <c r="AE3196" t="s">
        <v>58883</v>
      </c>
      <c r="AF3196" t="s">
        <v>58884</v>
      </c>
      <c r="AG3196" t="s">
        <v>58885</v>
      </c>
      <c r="AH3196" t="s">
        <v>6706</v>
      </c>
      <c r="AI3196" t="s">
        <v>58886</v>
      </c>
      <c r="AJ3196" t="s">
        <v>1153</v>
      </c>
      <c r="AK3196" t="s">
        <v>21826</v>
      </c>
      <c r="AL3196" t="s">
        <v>418</v>
      </c>
      <c r="AM3196" t="s">
        <v>446</v>
      </c>
      <c r="AN3196" t="s">
        <v>80</v>
      </c>
      <c r="AO3196" t="s">
        <v>42577</v>
      </c>
      <c r="AP3196" t="s">
        <v>40883</v>
      </c>
    </row>
    <row r="3197" spans="1:42" x14ac:dyDescent="0.35">
      <c r="A3197" s="2" t="s">
        <v>6817</v>
      </c>
      <c r="B3197" s="2" t="s">
        <v>6818</v>
      </c>
      <c r="C3197" s="2" t="s">
        <v>28330</v>
      </c>
      <c r="D3197" s="2" t="s">
        <v>58887</v>
      </c>
      <c r="E3197" s="2" t="s">
        <v>2594</v>
      </c>
      <c r="F3197" s="2" t="s">
        <v>28331</v>
      </c>
      <c r="G3197" s="2" t="s">
        <v>3057</v>
      </c>
      <c r="H3197" s="2" t="s">
        <v>417</v>
      </c>
      <c r="I3197" s="2" t="s">
        <v>2953</v>
      </c>
      <c r="J3197" s="2" t="s">
        <v>2338</v>
      </c>
      <c r="K3197" s="2" t="s">
        <v>3567</v>
      </c>
      <c r="L3197" s="2"/>
      <c r="S3197" t="s">
        <v>82</v>
      </c>
      <c r="T3197" s="2" t="s">
        <v>5</v>
      </c>
      <c r="U3197" t="s">
        <v>886</v>
      </c>
      <c r="V3197" s="2" t="s">
        <v>82</v>
      </c>
      <c r="W3197" s="2" t="s">
        <v>3567</v>
      </c>
      <c r="X3197" s="2"/>
      <c r="Y3197" t="s">
        <v>2664</v>
      </c>
      <c r="AA3197" t="s">
        <v>13020</v>
      </c>
      <c r="AC3197" t="s">
        <v>58888</v>
      </c>
      <c r="AD3197" t="s">
        <v>58889</v>
      </c>
      <c r="AE3197" t="s">
        <v>58890</v>
      </c>
      <c r="AF3197" t="s">
        <v>58891</v>
      </c>
      <c r="AG3197" t="s">
        <v>58892</v>
      </c>
      <c r="AH3197" t="s">
        <v>6706</v>
      </c>
      <c r="AI3197" t="s">
        <v>58893</v>
      </c>
      <c r="AJ3197" t="s">
        <v>1153</v>
      </c>
      <c r="AK3197" t="s">
        <v>21826</v>
      </c>
      <c r="AL3197" t="s">
        <v>418</v>
      </c>
      <c r="AM3197" t="s">
        <v>446</v>
      </c>
      <c r="AN3197" t="s">
        <v>80</v>
      </c>
      <c r="AO3197" t="s">
        <v>20125</v>
      </c>
      <c r="AP3197" t="s">
        <v>40883</v>
      </c>
    </row>
    <row r="3198" spans="1:42" x14ac:dyDescent="0.35">
      <c r="A3198" s="2" t="s">
        <v>6817</v>
      </c>
      <c r="B3198" s="2" t="s">
        <v>6818</v>
      </c>
      <c r="C3198" s="2" t="s">
        <v>28332</v>
      </c>
      <c r="D3198" s="2" t="s">
        <v>58894</v>
      </c>
      <c r="E3198" s="2" t="s">
        <v>2594</v>
      </c>
      <c r="F3198" s="2" t="s">
        <v>28333</v>
      </c>
      <c r="G3198" s="2" t="s">
        <v>3057</v>
      </c>
      <c r="H3198" s="2" t="s">
        <v>417</v>
      </c>
      <c r="I3198" s="2" t="s">
        <v>2953</v>
      </c>
      <c r="J3198" s="2" t="s">
        <v>2338</v>
      </c>
      <c r="K3198" s="2" t="s">
        <v>3567</v>
      </c>
      <c r="L3198" s="2"/>
      <c r="S3198" t="s">
        <v>82</v>
      </c>
      <c r="T3198" s="2" t="s">
        <v>5</v>
      </c>
      <c r="U3198" t="s">
        <v>886</v>
      </c>
      <c r="V3198" s="2" t="s">
        <v>82</v>
      </c>
      <c r="W3198" s="2" t="s">
        <v>3567</v>
      </c>
      <c r="X3198" s="2" t="s">
        <v>275</v>
      </c>
      <c r="Y3198" t="s">
        <v>58895</v>
      </c>
      <c r="AA3198" t="s">
        <v>48771</v>
      </c>
      <c r="AC3198" t="s">
        <v>58896</v>
      </c>
      <c r="AD3198" t="s">
        <v>58897</v>
      </c>
      <c r="AE3198" t="s">
        <v>28333</v>
      </c>
      <c r="AF3198" t="s">
        <v>58898</v>
      </c>
      <c r="AG3198" t="s">
        <v>58899</v>
      </c>
      <c r="AH3198" t="s">
        <v>6706</v>
      </c>
      <c r="AI3198" t="s">
        <v>58900</v>
      </c>
      <c r="AJ3198" t="s">
        <v>1153</v>
      </c>
      <c r="AK3198" t="s">
        <v>21826</v>
      </c>
      <c r="AL3198" t="s">
        <v>418</v>
      </c>
      <c r="AM3198" t="s">
        <v>446</v>
      </c>
      <c r="AN3198" t="s">
        <v>80</v>
      </c>
      <c r="AO3198" t="s">
        <v>51260</v>
      </c>
      <c r="AP3198" t="s">
        <v>40883</v>
      </c>
    </row>
    <row r="3199" spans="1:42" x14ac:dyDescent="0.35">
      <c r="A3199" s="2" t="s">
        <v>6817</v>
      </c>
      <c r="B3199" s="2" t="s">
        <v>6818</v>
      </c>
      <c r="C3199" s="2" t="s">
        <v>28334</v>
      </c>
      <c r="D3199" s="2" t="s">
        <v>47570</v>
      </c>
      <c r="E3199" s="2" t="s">
        <v>2594</v>
      </c>
      <c r="F3199" s="2" t="s">
        <v>28335</v>
      </c>
      <c r="G3199" s="2" t="s">
        <v>3057</v>
      </c>
      <c r="H3199" s="2" t="s">
        <v>417</v>
      </c>
      <c r="I3199" s="2" t="s">
        <v>2953</v>
      </c>
      <c r="J3199" s="2" t="s">
        <v>2338</v>
      </c>
      <c r="K3199" s="2" t="s">
        <v>3567</v>
      </c>
      <c r="L3199" s="2"/>
      <c r="S3199" t="s">
        <v>82</v>
      </c>
      <c r="T3199" s="2" t="s">
        <v>5</v>
      </c>
      <c r="U3199" t="s">
        <v>886</v>
      </c>
      <c r="V3199" s="2" t="s">
        <v>82</v>
      </c>
      <c r="W3199" s="2" t="s">
        <v>3567</v>
      </c>
      <c r="X3199" s="2" t="s">
        <v>275</v>
      </c>
      <c r="Y3199" t="s">
        <v>5365</v>
      </c>
      <c r="AA3199" t="s">
        <v>58761</v>
      </c>
      <c r="AC3199" t="s">
        <v>58901</v>
      </c>
      <c r="AD3199" t="s">
        <v>58902</v>
      </c>
      <c r="AE3199" t="s">
        <v>58764</v>
      </c>
      <c r="AG3199" t="s">
        <v>58903</v>
      </c>
      <c r="AH3199" t="s">
        <v>6706</v>
      </c>
      <c r="AI3199" t="s">
        <v>58904</v>
      </c>
      <c r="AJ3199" t="s">
        <v>1153</v>
      </c>
      <c r="AK3199" t="s">
        <v>21826</v>
      </c>
      <c r="AL3199" t="s">
        <v>418</v>
      </c>
      <c r="AM3199" t="s">
        <v>446</v>
      </c>
      <c r="AN3199" t="s">
        <v>80</v>
      </c>
      <c r="AO3199" t="s">
        <v>46503</v>
      </c>
      <c r="AP3199" t="s">
        <v>40883</v>
      </c>
    </row>
    <row r="3200" spans="1:42" x14ac:dyDescent="0.35">
      <c r="A3200" s="2" t="s">
        <v>6817</v>
      </c>
      <c r="B3200" s="2" t="s">
        <v>6818</v>
      </c>
      <c r="C3200" s="2" t="s">
        <v>28336</v>
      </c>
      <c r="D3200" s="2" t="s">
        <v>58905</v>
      </c>
      <c r="E3200" s="2" t="s">
        <v>2594</v>
      </c>
      <c r="F3200" s="2" t="s">
        <v>28337</v>
      </c>
      <c r="G3200" s="2" t="s">
        <v>3057</v>
      </c>
      <c r="H3200" s="2" t="s">
        <v>417</v>
      </c>
      <c r="I3200" s="2" t="s">
        <v>2953</v>
      </c>
      <c r="J3200" s="2" t="s">
        <v>2338</v>
      </c>
      <c r="K3200" s="2" t="s">
        <v>3567</v>
      </c>
      <c r="L3200" s="2"/>
      <c r="S3200" t="s">
        <v>82</v>
      </c>
      <c r="T3200" s="2" t="s">
        <v>5</v>
      </c>
      <c r="U3200" s="2" t="s">
        <v>886</v>
      </c>
      <c r="V3200" s="2" t="s">
        <v>82</v>
      </c>
      <c r="W3200" s="2" t="s">
        <v>3567</v>
      </c>
      <c r="X3200" s="2"/>
      <c r="Y3200" t="s">
        <v>6287</v>
      </c>
      <c r="AA3200" t="s">
        <v>58906</v>
      </c>
      <c r="AC3200" t="s">
        <v>58907</v>
      </c>
      <c r="AD3200" t="s">
        <v>58908</v>
      </c>
      <c r="AE3200" t="s">
        <v>58909</v>
      </c>
      <c r="AF3200" t="s">
        <v>58910</v>
      </c>
      <c r="AG3200" t="s">
        <v>58911</v>
      </c>
      <c r="AH3200" t="s">
        <v>6706</v>
      </c>
      <c r="AI3200" t="s">
        <v>58912</v>
      </c>
      <c r="AJ3200" t="s">
        <v>1153</v>
      </c>
      <c r="AK3200" t="s">
        <v>21826</v>
      </c>
      <c r="AL3200" t="s">
        <v>418</v>
      </c>
      <c r="AM3200" t="s">
        <v>446</v>
      </c>
      <c r="AN3200" t="s">
        <v>80</v>
      </c>
      <c r="AO3200" t="s">
        <v>44746</v>
      </c>
      <c r="AP3200" t="s">
        <v>40883</v>
      </c>
    </row>
    <row r="3201" spans="1:42" x14ac:dyDescent="0.35">
      <c r="A3201" s="2" t="s">
        <v>6817</v>
      </c>
      <c r="B3201" s="2" t="s">
        <v>6818</v>
      </c>
      <c r="C3201" s="2" t="s">
        <v>28338</v>
      </c>
      <c r="D3201" s="2" t="s">
        <v>58913</v>
      </c>
      <c r="E3201" s="2" t="s">
        <v>2594</v>
      </c>
      <c r="F3201" s="2" t="s">
        <v>28339</v>
      </c>
      <c r="G3201" s="2" t="s">
        <v>3057</v>
      </c>
      <c r="H3201" s="2" t="s">
        <v>417</v>
      </c>
      <c r="I3201" s="2" t="s">
        <v>2953</v>
      </c>
      <c r="J3201" s="2" t="s">
        <v>2338</v>
      </c>
      <c r="K3201" s="2" t="s">
        <v>3567</v>
      </c>
      <c r="L3201" s="2"/>
      <c r="S3201" t="s">
        <v>82</v>
      </c>
      <c r="T3201" s="2" t="s">
        <v>5</v>
      </c>
      <c r="U3201" t="s">
        <v>886</v>
      </c>
      <c r="V3201" s="2" t="s">
        <v>82</v>
      </c>
      <c r="W3201" s="2" t="s">
        <v>3567</v>
      </c>
      <c r="X3201" s="2" t="s">
        <v>275</v>
      </c>
      <c r="Y3201" t="s">
        <v>6282</v>
      </c>
      <c r="AA3201" t="s">
        <v>2672</v>
      </c>
      <c r="AC3201" t="s">
        <v>58914</v>
      </c>
      <c r="AD3201" t="s">
        <v>58915</v>
      </c>
      <c r="AE3201" t="s">
        <v>28339</v>
      </c>
      <c r="AF3201" t="s">
        <v>58916</v>
      </c>
      <c r="AG3201" t="s">
        <v>58917</v>
      </c>
      <c r="AH3201" t="s">
        <v>6706</v>
      </c>
      <c r="AI3201" t="s">
        <v>58918</v>
      </c>
      <c r="AJ3201" t="s">
        <v>1153</v>
      </c>
      <c r="AK3201" t="s">
        <v>21826</v>
      </c>
      <c r="AL3201" t="s">
        <v>418</v>
      </c>
      <c r="AM3201" t="s">
        <v>446</v>
      </c>
      <c r="AN3201" t="s">
        <v>80</v>
      </c>
      <c r="AO3201" t="s">
        <v>31438</v>
      </c>
      <c r="AP3201" t="s">
        <v>40883</v>
      </c>
    </row>
    <row r="3202" spans="1:42" x14ac:dyDescent="0.35">
      <c r="A3202" s="2" t="s">
        <v>6817</v>
      </c>
      <c r="B3202" s="2" t="s">
        <v>6818</v>
      </c>
      <c r="C3202" s="2" t="s">
        <v>28340</v>
      </c>
      <c r="D3202" s="2" t="s">
        <v>58919</v>
      </c>
      <c r="E3202" s="2" t="s">
        <v>2594</v>
      </c>
      <c r="F3202" s="2" t="s">
        <v>28341</v>
      </c>
      <c r="G3202" s="2" t="s">
        <v>3057</v>
      </c>
      <c r="H3202" s="2" t="s">
        <v>417</v>
      </c>
      <c r="I3202" s="2" t="s">
        <v>2953</v>
      </c>
      <c r="J3202" s="2" t="s">
        <v>2338</v>
      </c>
      <c r="K3202" s="2" t="s">
        <v>3567</v>
      </c>
      <c r="L3202" s="2"/>
      <c r="S3202" t="s">
        <v>82</v>
      </c>
      <c r="T3202" t="s">
        <v>5</v>
      </c>
      <c r="U3202" t="s">
        <v>886</v>
      </c>
      <c r="V3202" s="2" t="s">
        <v>82</v>
      </c>
      <c r="W3202" s="2" t="s">
        <v>3567</v>
      </c>
      <c r="X3202" s="2" t="s">
        <v>275</v>
      </c>
      <c r="Y3202" t="s">
        <v>815</v>
      </c>
      <c r="AA3202" t="s">
        <v>871</v>
      </c>
      <c r="AC3202" t="s">
        <v>58920</v>
      </c>
      <c r="AD3202" t="s">
        <v>58921</v>
      </c>
      <c r="AE3202" t="s">
        <v>28341</v>
      </c>
      <c r="AG3202" t="s">
        <v>58922</v>
      </c>
      <c r="AH3202" t="s">
        <v>6706</v>
      </c>
      <c r="AI3202" t="s">
        <v>58923</v>
      </c>
      <c r="AJ3202" t="s">
        <v>1153</v>
      </c>
      <c r="AK3202" t="s">
        <v>21826</v>
      </c>
      <c r="AL3202" t="s">
        <v>418</v>
      </c>
      <c r="AM3202" t="s">
        <v>446</v>
      </c>
      <c r="AN3202" t="s">
        <v>80</v>
      </c>
      <c r="AO3202" t="s">
        <v>51931</v>
      </c>
      <c r="AP3202" t="s">
        <v>40883</v>
      </c>
    </row>
    <row r="3203" spans="1:42" x14ac:dyDescent="0.35">
      <c r="A3203" s="2" t="s">
        <v>6817</v>
      </c>
      <c r="B3203" s="2" t="s">
        <v>6818</v>
      </c>
      <c r="C3203" s="2" t="s">
        <v>28342</v>
      </c>
      <c r="D3203" s="2" t="s">
        <v>58924</v>
      </c>
      <c r="E3203" s="2" t="s">
        <v>2594</v>
      </c>
      <c r="F3203" s="2" t="s">
        <v>28343</v>
      </c>
      <c r="G3203" s="2" t="s">
        <v>3057</v>
      </c>
      <c r="H3203" s="2" t="s">
        <v>417</v>
      </c>
      <c r="I3203" s="2" t="s">
        <v>2953</v>
      </c>
      <c r="J3203" s="2" t="s">
        <v>2338</v>
      </c>
      <c r="K3203" s="2" t="s">
        <v>3567</v>
      </c>
      <c r="L3203" s="2"/>
      <c r="S3203" t="s">
        <v>82</v>
      </c>
      <c r="T3203" s="2" t="s">
        <v>5</v>
      </c>
      <c r="U3203" t="s">
        <v>886</v>
      </c>
      <c r="V3203" s="2" t="s">
        <v>82</v>
      </c>
      <c r="W3203" s="2" t="s">
        <v>3567</v>
      </c>
      <c r="X3203" s="2"/>
      <c r="Y3203" t="s">
        <v>58925</v>
      </c>
      <c r="AA3203" t="s">
        <v>58926</v>
      </c>
      <c r="AC3203" t="s">
        <v>58927</v>
      </c>
      <c r="AD3203" t="s">
        <v>58928</v>
      </c>
      <c r="AE3203" t="s">
        <v>28343</v>
      </c>
      <c r="AF3203" t="s">
        <v>58929</v>
      </c>
      <c r="AG3203" t="s">
        <v>58930</v>
      </c>
      <c r="AH3203" t="s">
        <v>6706</v>
      </c>
      <c r="AI3203" t="s">
        <v>58931</v>
      </c>
      <c r="AJ3203" t="s">
        <v>1153</v>
      </c>
      <c r="AK3203" t="s">
        <v>21826</v>
      </c>
      <c r="AL3203" t="s">
        <v>418</v>
      </c>
      <c r="AM3203" t="s">
        <v>446</v>
      </c>
      <c r="AN3203" t="s">
        <v>80</v>
      </c>
      <c r="AO3203" t="s">
        <v>54568</v>
      </c>
      <c r="AP3203" t="s">
        <v>40883</v>
      </c>
    </row>
    <row r="3204" spans="1:42" x14ac:dyDescent="0.35">
      <c r="A3204" s="2" t="s">
        <v>6817</v>
      </c>
      <c r="B3204" s="2" t="s">
        <v>6818</v>
      </c>
      <c r="C3204" s="2" t="s">
        <v>28344</v>
      </c>
      <c r="D3204" s="2" t="s">
        <v>44421</v>
      </c>
      <c r="E3204" s="2" t="s">
        <v>2594</v>
      </c>
      <c r="F3204" s="2" t="s">
        <v>28345</v>
      </c>
      <c r="G3204" s="2" t="s">
        <v>3057</v>
      </c>
      <c r="H3204" s="2" t="s">
        <v>417</v>
      </c>
      <c r="I3204" s="2" t="s">
        <v>2953</v>
      </c>
      <c r="J3204" s="2" t="s">
        <v>2338</v>
      </c>
      <c r="K3204" s="2" t="s">
        <v>3567</v>
      </c>
      <c r="L3204" s="2"/>
      <c r="S3204" t="s">
        <v>82</v>
      </c>
      <c r="T3204" s="2" t="s">
        <v>5</v>
      </c>
      <c r="U3204" s="2" t="s">
        <v>886</v>
      </c>
      <c r="V3204" s="2" t="s">
        <v>82</v>
      </c>
      <c r="W3204" s="2" t="s">
        <v>3567</v>
      </c>
      <c r="X3204" s="2" t="s">
        <v>275</v>
      </c>
      <c r="Y3204" t="s">
        <v>58932</v>
      </c>
      <c r="AA3204" t="s">
        <v>1603</v>
      </c>
      <c r="AC3204" t="s">
        <v>58933</v>
      </c>
      <c r="AD3204" t="s">
        <v>58934</v>
      </c>
      <c r="AE3204" t="s">
        <v>28345</v>
      </c>
      <c r="AF3204" t="s">
        <v>58935</v>
      </c>
      <c r="AG3204" t="s">
        <v>58936</v>
      </c>
      <c r="AH3204" t="s">
        <v>6706</v>
      </c>
      <c r="AI3204" t="s">
        <v>58937</v>
      </c>
      <c r="AJ3204" t="s">
        <v>1153</v>
      </c>
      <c r="AK3204" t="s">
        <v>21826</v>
      </c>
      <c r="AL3204" t="s">
        <v>418</v>
      </c>
      <c r="AM3204" t="s">
        <v>446</v>
      </c>
      <c r="AN3204" t="s">
        <v>80</v>
      </c>
      <c r="AO3204" t="s">
        <v>43930</v>
      </c>
      <c r="AP3204" t="s">
        <v>40883</v>
      </c>
    </row>
    <row r="3205" spans="1:42" x14ac:dyDescent="0.35">
      <c r="A3205" s="2" t="s">
        <v>6817</v>
      </c>
      <c r="B3205" s="2" t="s">
        <v>6818</v>
      </c>
      <c r="C3205" s="2" t="s">
        <v>28346</v>
      </c>
      <c r="D3205" s="2" t="s">
        <v>58938</v>
      </c>
      <c r="E3205" s="2" t="s">
        <v>2594</v>
      </c>
      <c r="F3205" s="2" t="s">
        <v>28347</v>
      </c>
      <c r="G3205" s="2" t="s">
        <v>3057</v>
      </c>
      <c r="H3205" s="2" t="s">
        <v>417</v>
      </c>
      <c r="I3205" s="2" t="s">
        <v>2953</v>
      </c>
      <c r="J3205" s="2" t="s">
        <v>2338</v>
      </c>
      <c r="K3205" s="2" t="s">
        <v>3567</v>
      </c>
      <c r="L3205" s="2"/>
      <c r="T3205" s="2" t="s">
        <v>5</v>
      </c>
      <c r="U3205" s="2" t="s">
        <v>886</v>
      </c>
      <c r="V3205" s="2" t="s">
        <v>5</v>
      </c>
      <c r="W3205" s="2" t="s">
        <v>3567</v>
      </c>
      <c r="X3205" s="2"/>
      <c r="Y3205" t="s">
        <v>97</v>
      </c>
      <c r="AA3205" t="s">
        <v>1965</v>
      </c>
      <c r="AC3205" t="s">
        <v>58939</v>
      </c>
      <c r="AD3205" t="s">
        <v>58940</v>
      </c>
      <c r="AE3205" t="s">
        <v>58941</v>
      </c>
      <c r="AF3205" t="s">
        <v>58942</v>
      </c>
      <c r="AG3205" t="s">
        <v>58943</v>
      </c>
      <c r="AH3205" t="s">
        <v>6706</v>
      </c>
      <c r="AI3205" t="s">
        <v>58944</v>
      </c>
      <c r="AJ3205" t="s">
        <v>1153</v>
      </c>
      <c r="AK3205" t="s">
        <v>21826</v>
      </c>
      <c r="AL3205" t="s">
        <v>418</v>
      </c>
      <c r="AM3205" t="s">
        <v>446</v>
      </c>
      <c r="AN3205" t="s">
        <v>80</v>
      </c>
      <c r="AO3205" t="s">
        <v>41975</v>
      </c>
      <c r="AP3205" t="s">
        <v>40883</v>
      </c>
    </row>
    <row r="3206" spans="1:42" x14ac:dyDescent="0.35">
      <c r="A3206" s="2" t="s">
        <v>6817</v>
      </c>
      <c r="B3206" s="2" t="s">
        <v>6818</v>
      </c>
      <c r="C3206" s="2" t="s">
        <v>28348</v>
      </c>
      <c r="D3206" s="2" t="s">
        <v>58945</v>
      </c>
      <c r="E3206" s="2" t="s">
        <v>2594</v>
      </c>
      <c r="F3206" s="2" t="s">
        <v>28349</v>
      </c>
      <c r="G3206" s="2" t="s">
        <v>3057</v>
      </c>
      <c r="H3206" t="s">
        <v>417</v>
      </c>
      <c r="I3206" t="s">
        <v>2953</v>
      </c>
      <c r="J3206" t="s">
        <v>2338</v>
      </c>
      <c r="K3206" t="s">
        <v>3567</v>
      </c>
      <c r="L3206" t="s">
        <v>652</v>
      </c>
      <c r="M3206" t="s">
        <v>79</v>
      </c>
      <c r="N3206" t="s">
        <v>887</v>
      </c>
      <c r="T3206" s="2" t="s">
        <v>5</v>
      </c>
      <c r="U3206" s="2" t="s">
        <v>886</v>
      </c>
      <c r="V3206" t="s">
        <v>5</v>
      </c>
      <c r="W3206" s="2" t="s">
        <v>887</v>
      </c>
      <c r="X3206" s="2" t="s">
        <v>275</v>
      </c>
      <c r="Y3206" t="s">
        <v>58946</v>
      </c>
      <c r="AA3206" t="s">
        <v>1603</v>
      </c>
      <c r="AC3206" t="s">
        <v>58947</v>
      </c>
      <c r="AD3206" t="s">
        <v>58948</v>
      </c>
      <c r="AE3206" t="s">
        <v>28349</v>
      </c>
      <c r="AF3206" t="s">
        <v>58949</v>
      </c>
      <c r="AG3206" t="s">
        <v>58950</v>
      </c>
      <c r="AH3206" t="s">
        <v>6706</v>
      </c>
      <c r="AI3206" t="s">
        <v>58951</v>
      </c>
      <c r="AJ3206" t="s">
        <v>1153</v>
      </c>
      <c r="AK3206" t="s">
        <v>21826</v>
      </c>
      <c r="AL3206" t="s">
        <v>418</v>
      </c>
      <c r="AM3206" t="s">
        <v>446</v>
      </c>
      <c r="AN3206" t="s">
        <v>80</v>
      </c>
      <c r="AO3206" t="s">
        <v>58952</v>
      </c>
      <c r="AP3206" t="s">
        <v>40883</v>
      </c>
    </row>
    <row r="3207" spans="1:42" x14ac:dyDescent="0.35">
      <c r="A3207" s="2" t="s">
        <v>6817</v>
      </c>
      <c r="B3207" s="2" t="s">
        <v>6818</v>
      </c>
      <c r="C3207" s="2" t="s">
        <v>28350</v>
      </c>
      <c r="D3207" s="2" t="s">
        <v>58953</v>
      </c>
      <c r="E3207" s="2" t="s">
        <v>2594</v>
      </c>
      <c r="F3207" s="2" t="s">
        <v>28351</v>
      </c>
      <c r="G3207" s="2" t="s">
        <v>3057</v>
      </c>
      <c r="H3207" s="2" t="s">
        <v>417</v>
      </c>
      <c r="I3207" s="2" t="s">
        <v>2953</v>
      </c>
      <c r="J3207" s="2" t="s">
        <v>2338</v>
      </c>
      <c r="K3207" s="2" t="s">
        <v>3567</v>
      </c>
      <c r="L3207" s="2"/>
      <c r="S3207" t="s">
        <v>82</v>
      </c>
      <c r="T3207" s="2" t="s">
        <v>5</v>
      </c>
      <c r="U3207" s="2" t="s">
        <v>886</v>
      </c>
      <c r="V3207" s="2" t="s">
        <v>82</v>
      </c>
      <c r="W3207" s="2" t="s">
        <v>3567</v>
      </c>
      <c r="X3207" s="2" t="s">
        <v>275</v>
      </c>
      <c r="Y3207" t="s">
        <v>58954</v>
      </c>
      <c r="AA3207" t="s">
        <v>6551</v>
      </c>
      <c r="AC3207" t="s">
        <v>58955</v>
      </c>
      <c r="AD3207" t="s">
        <v>58956</v>
      </c>
      <c r="AE3207" t="s">
        <v>28351</v>
      </c>
      <c r="AF3207" t="s">
        <v>58957</v>
      </c>
      <c r="AG3207" t="s">
        <v>58958</v>
      </c>
      <c r="AH3207" t="s">
        <v>6706</v>
      </c>
      <c r="AI3207" t="s">
        <v>58959</v>
      </c>
      <c r="AJ3207" t="s">
        <v>1153</v>
      </c>
      <c r="AK3207" t="s">
        <v>21826</v>
      </c>
      <c r="AL3207" t="s">
        <v>418</v>
      </c>
      <c r="AM3207" t="s">
        <v>446</v>
      </c>
      <c r="AN3207" t="s">
        <v>80</v>
      </c>
      <c r="AO3207" t="s">
        <v>43350</v>
      </c>
      <c r="AP3207" t="s">
        <v>40883</v>
      </c>
    </row>
    <row r="3208" spans="1:42" x14ac:dyDescent="0.35">
      <c r="A3208" s="2" t="s">
        <v>6817</v>
      </c>
      <c r="B3208" s="2" t="s">
        <v>6818</v>
      </c>
      <c r="C3208" s="2" t="s">
        <v>28352</v>
      </c>
      <c r="D3208" s="2" t="s">
        <v>58960</v>
      </c>
      <c r="E3208" s="2" t="s">
        <v>2594</v>
      </c>
      <c r="F3208" s="2" t="s">
        <v>28353</v>
      </c>
      <c r="G3208" s="2" t="s">
        <v>3057</v>
      </c>
      <c r="H3208" s="2" t="s">
        <v>417</v>
      </c>
      <c r="I3208" s="2" t="s">
        <v>2953</v>
      </c>
      <c r="J3208" s="2" t="s">
        <v>2338</v>
      </c>
      <c r="K3208" s="2" t="s">
        <v>3567</v>
      </c>
      <c r="L3208" s="2"/>
      <c r="S3208" t="s">
        <v>82</v>
      </c>
      <c r="T3208" s="2" t="s">
        <v>5</v>
      </c>
      <c r="U3208" t="s">
        <v>886</v>
      </c>
      <c r="V3208" s="2" t="s">
        <v>82</v>
      </c>
      <c r="W3208" s="2" t="s">
        <v>3567</v>
      </c>
      <c r="X3208" s="2" t="s">
        <v>275</v>
      </c>
      <c r="Y3208" t="s">
        <v>9779</v>
      </c>
      <c r="AA3208" t="s">
        <v>389</v>
      </c>
      <c r="AC3208" t="s">
        <v>58961</v>
      </c>
      <c r="AD3208" t="s">
        <v>58962</v>
      </c>
      <c r="AE3208" t="s">
        <v>28353</v>
      </c>
      <c r="AF3208" t="s">
        <v>58963</v>
      </c>
      <c r="AG3208" t="s">
        <v>58964</v>
      </c>
      <c r="AH3208" t="s">
        <v>6706</v>
      </c>
      <c r="AI3208" t="s">
        <v>58965</v>
      </c>
      <c r="AJ3208" t="s">
        <v>1153</v>
      </c>
      <c r="AK3208" t="s">
        <v>21826</v>
      </c>
      <c r="AL3208" t="s">
        <v>418</v>
      </c>
      <c r="AM3208" t="s">
        <v>446</v>
      </c>
      <c r="AN3208" t="s">
        <v>80</v>
      </c>
      <c r="AO3208" t="s">
        <v>49856</v>
      </c>
      <c r="AP3208" t="s">
        <v>40883</v>
      </c>
    </row>
    <row r="3209" spans="1:42" x14ac:dyDescent="0.35">
      <c r="A3209" s="2" t="s">
        <v>6817</v>
      </c>
      <c r="B3209" s="2" t="s">
        <v>6818</v>
      </c>
      <c r="C3209" s="2" t="s">
        <v>28354</v>
      </c>
      <c r="D3209" s="2" t="s">
        <v>50078</v>
      </c>
      <c r="E3209" t="s">
        <v>2594</v>
      </c>
      <c r="F3209" s="2" t="s">
        <v>28355</v>
      </c>
      <c r="G3209" s="2" t="s">
        <v>3057</v>
      </c>
      <c r="H3209" s="2" t="s">
        <v>417</v>
      </c>
      <c r="I3209" s="2" t="s">
        <v>2953</v>
      </c>
      <c r="J3209" s="2" t="s">
        <v>2338</v>
      </c>
      <c r="K3209" s="2" t="s">
        <v>3567</v>
      </c>
      <c r="L3209" s="2"/>
      <c r="S3209" t="s">
        <v>82</v>
      </c>
      <c r="T3209" s="2" t="s">
        <v>5</v>
      </c>
      <c r="U3209" t="s">
        <v>886</v>
      </c>
      <c r="V3209" s="2" t="s">
        <v>82</v>
      </c>
      <c r="W3209" s="2" t="s">
        <v>3567</v>
      </c>
      <c r="X3209" s="2" t="s">
        <v>275</v>
      </c>
      <c r="Y3209" t="s">
        <v>58966</v>
      </c>
      <c r="AA3209" t="s">
        <v>2744</v>
      </c>
      <c r="AC3209" t="s">
        <v>58967</v>
      </c>
      <c r="AD3209" t="s">
        <v>58968</v>
      </c>
      <c r="AE3209" t="s">
        <v>58777</v>
      </c>
      <c r="AF3209" t="s">
        <v>58969</v>
      </c>
      <c r="AG3209" t="s">
        <v>58970</v>
      </c>
      <c r="AH3209" t="s">
        <v>6706</v>
      </c>
      <c r="AI3209" t="s">
        <v>58971</v>
      </c>
      <c r="AJ3209" t="s">
        <v>1153</v>
      </c>
      <c r="AK3209" t="s">
        <v>21826</v>
      </c>
      <c r="AL3209" t="s">
        <v>418</v>
      </c>
      <c r="AM3209" t="s">
        <v>446</v>
      </c>
      <c r="AN3209" t="s">
        <v>80</v>
      </c>
      <c r="AO3209" t="s">
        <v>44334</v>
      </c>
      <c r="AP3209" t="s">
        <v>40883</v>
      </c>
    </row>
    <row r="3210" spans="1:42" x14ac:dyDescent="0.35">
      <c r="A3210" s="2" t="s">
        <v>6817</v>
      </c>
      <c r="B3210" s="2" t="s">
        <v>6818</v>
      </c>
      <c r="C3210" s="2" t="s">
        <v>28356</v>
      </c>
      <c r="D3210" s="2" t="s">
        <v>58972</v>
      </c>
      <c r="E3210" s="2" t="s">
        <v>2594</v>
      </c>
      <c r="F3210" s="2" t="s">
        <v>28357</v>
      </c>
      <c r="G3210" s="2" t="s">
        <v>3057</v>
      </c>
      <c r="H3210" t="s">
        <v>417</v>
      </c>
      <c r="I3210" t="s">
        <v>2953</v>
      </c>
      <c r="J3210" t="s">
        <v>2338</v>
      </c>
      <c r="K3210" t="s">
        <v>3567</v>
      </c>
      <c r="T3210" t="s">
        <v>5</v>
      </c>
      <c r="U3210" t="s">
        <v>886</v>
      </c>
      <c r="V3210" t="s">
        <v>5</v>
      </c>
      <c r="W3210" t="s">
        <v>3567</v>
      </c>
      <c r="Y3210" t="s">
        <v>1664</v>
      </c>
      <c r="AA3210" t="s">
        <v>8173</v>
      </c>
      <c r="AC3210" t="s">
        <v>58973</v>
      </c>
      <c r="AD3210" t="s">
        <v>58974</v>
      </c>
      <c r="AE3210" t="s">
        <v>58975</v>
      </c>
      <c r="AF3210" t="s">
        <v>58976</v>
      </c>
      <c r="AG3210" t="s">
        <v>58977</v>
      </c>
      <c r="AH3210" t="s">
        <v>6706</v>
      </c>
      <c r="AI3210" t="s">
        <v>58978</v>
      </c>
      <c r="AJ3210" t="s">
        <v>1153</v>
      </c>
      <c r="AK3210" t="s">
        <v>21826</v>
      </c>
      <c r="AL3210" t="s">
        <v>418</v>
      </c>
      <c r="AM3210" t="s">
        <v>446</v>
      </c>
      <c r="AN3210" t="s">
        <v>80</v>
      </c>
      <c r="AO3210" t="s">
        <v>42293</v>
      </c>
      <c r="AP3210" t="s">
        <v>40883</v>
      </c>
    </row>
    <row r="3211" spans="1:42" x14ac:dyDescent="0.35">
      <c r="A3211" s="2" t="s">
        <v>6817</v>
      </c>
      <c r="B3211" s="2" t="s">
        <v>6818</v>
      </c>
      <c r="C3211" s="2" t="s">
        <v>28358</v>
      </c>
      <c r="D3211" s="2" t="s">
        <v>58979</v>
      </c>
      <c r="E3211" s="2" t="s">
        <v>2594</v>
      </c>
      <c r="F3211" s="2" t="s">
        <v>28359</v>
      </c>
      <c r="G3211" s="2" t="s">
        <v>3057</v>
      </c>
      <c r="H3211" t="s">
        <v>417</v>
      </c>
      <c r="I3211" t="s">
        <v>2953</v>
      </c>
      <c r="J3211" t="s">
        <v>2338</v>
      </c>
      <c r="K3211" t="s">
        <v>3567</v>
      </c>
      <c r="P3211" s="2"/>
      <c r="Q3211" s="2"/>
      <c r="R3211" s="2"/>
      <c r="S3211" s="2" t="s">
        <v>82</v>
      </c>
      <c r="T3211" t="s">
        <v>5</v>
      </c>
      <c r="U3211" t="s">
        <v>886</v>
      </c>
      <c r="V3211" t="s">
        <v>82</v>
      </c>
      <c r="W3211" s="2" t="s">
        <v>3567</v>
      </c>
      <c r="X3211" s="2" t="s">
        <v>275</v>
      </c>
      <c r="Y3211" t="s">
        <v>815</v>
      </c>
      <c r="AA3211" t="s">
        <v>1555</v>
      </c>
      <c r="AC3211" t="s">
        <v>58980</v>
      </c>
      <c r="AD3211" t="s">
        <v>58981</v>
      </c>
      <c r="AE3211" t="s">
        <v>58982</v>
      </c>
      <c r="AF3211" t="s">
        <v>58983</v>
      </c>
      <c r="AG3211" t="s">
        <v>58984</v>
      </c>
      <c r="AH3211" t="s">
        <v>6706</v>
      </c>
      <c r="AI3211" t="s">
        <v>58985</v>
      </c>
      <c r="AJ3211" t="s">
        <v>1153</v>
      </c>
      <c r="AK3211" t="s">
        <v>21826</v>
      </c>
      <c r="AL3211" t="s">
        <v>418</v>
      </c>
      <c r="AM3211" t="s">
        <v>446</v>
      </c>
      <c r="AN3211" t="s">
        <v>80</v>
      </c>
      <c r="AO3211" t="s">
        <v>41492</v>
      </c>
      <c r="AP3211" t="s">
        <v>40883</v>
      </c>
    </row>
    <row r="3212" spans="1:42" x14ac:dyDescent="0.35">
      <c r="A3212" s="2" t="s">
        <v>6817</v>
      </c>
      <c r="B3212" s="2" t="s">
        <v>6818</v>
      </c>
      <c r="C3212" s="2" t="s">
        <v>28360</v>
      </c>
      <c r="D3212" s="2" t="s">
        <v>48896</v>
      </c>
      <c r="E3212" t="s">
        <v>2594</v>
      </c>
      <c r="F3212" s="2" t="s">
        <v>28361</v>
      </c>
      <c r="G3212" s="2" t="s">
        <v>3057</v>
      </c>
      <c r="H3212" t="s">
        <v>417</v>
      </c>
      <c r="I3212" t="s">
        <v>2953</v>
      </c>
      <c r="J3212" t="s">
        <v>2338</v>
      </c>
      <c r="K3212" t="s">
        <v>3567</v>
      </c>
      <c r="M3212" s="2"/>
      <c r="N3212" s="2"/>
      <c r="O3212" s="2"/>
      <c r="P3212" s="2"/>
      <c r="Q3212" s="2"/>
      <c r="R3212" s="2"/>
      <c r="S3212" s="2" t="s">
        <v>82</v>
      </c>
      <c r="T3212" t="s">
        <v>5</v>
      </c>
      <c r="U3212" t="s">
        <v>886</v>
      </c>
      <c r="V3212" t="s">
        <v>82</v>
      </c>
      <c r="W3212" s="2" t="s">
        <v>3567</v>
      </c>
      <c r="X3212" s="2" t="s">
        <v>162</v>
      </c>
      <c r="Y3212" t="s">
        <v>17914</v>
      </c>
      <c r="AA3212" t="s">
        <v>58986</v>
      </c>
      <c r="AC3212" t="s">
        <v>58987</v>
      </c>
      <c r="AD3212" t="s">
        <v>58988</v>
      </c>
      <c r="AE3212" t="s">
        <v>28361</v>
      </c>
      <c r="AF3212" t="s">
        <v>58989</v>
      </c>
      <c r="AG3212" t="s">
        <v>58990</v>
      </c>
      <c r="AH3212" t="s">
        <v>6706</v>
      </c>
      <c r="AI3212" t="s">
        <v>58991</v>
      </c>
      <c r="AJ3212" t="s">
        <v>1153</v>
      </c>
      <c r="AK3212" t="s">
        <v>21826</v>
      </c>
      <c r="AL3212" t="s">
        <v>418</v>
      </c>
      <c r="AM3212" t="s">
        <v>446</v>
      </c>
      <c r="AN3212" t="s">
        <v>80</v>
      </c>
      <c r="AO3212" t="s">
        <v>31538</v>
      </c>
      <c r="AP3212" t="s">
        <v>40883</v>
      </c>
    </row>
    <row r="3213" spans="1:42" x14ac:dyDescent="0.35">
      <c r="A3213" s="2" t="s">
        <v>6817</v>
      </c>
      <c r="B3213" s="2" t="s">
        <v>6818</v>
      </c>
      <c r="C3213" s="2" t="s">
        <v>28362</v>
      </c>
      <c r="D3213" s="2" t="s">
        <v>49307</v>
      </c>
      <c r="E3213" s="2" t="s">
        <v>2594</v>
      </c>
      <c r="F3213" s="2" t="s">
        <v>28363</v>
      </c>
      <c r="G3213" s="2" t="s">
        <v>3057</v>
      </c>
      <c r="H3213" t="s">
        <v>417</v>
      </c>
      <c r="I3213" t="s">
        <v>2953</v>
      </c>
      <c r="J3213" t="s">
        <v>2338</v>
      </c>
      <c r="K3213" t="s">
        <v>3567</v>
      </c>
      <c r="N3213" s="2"/>
      <c r="O3213" s="2"/>
      <c r="S3213" t="s">
        <v>82</v>
      </c>
      <c r="T3213" t="s">
        <v>5</v>
      </c>
      <c r="U3213" t="s">
        <v>886</v>
      </c>
      <c r="V3213" t="s">
        <v>82</v>
      </c>
      <c r="W3213" s="2" t="s">
        <v>3567</v>
      </c>
      <c r="X3213" s="2" t="s">
        <v>275</v>
      </c>
      <c r="Y3213" t="s">
        <v>1385</v>
      </c>
      <c r="AA3213" t="s">
        <v>8251</v>
      </c>
      <c r="AC3213" t="s">
        <v>58992</v>
      </c>
      <c r="AD3213" t="s">
        <v>58993</v>
      </c>
      <c r="AE3213" t="s">
        <v>28363</v>
      </c>
      <c r="AF3213" t="s">
        <v>58994</v>
      </c>
      <c r="AG3213" t="s">
        <v>58995</v>
      </c>
      <c r="AH3213" t="s">
        <v>6706</v>
      </c>
      <c r="AI3213" t="s">
        <v>58996</v>
      </c>
      <c r="AJ3213" t="s">
        <v>1153</v>
      </c>
      <c r="AK3213" t="s">
        <v>21826</v>
      </c>
      <c r="AL3213" t="s">
        <v>418</v>
      </c>
      <c r="AM3213" t="s">
        <v>446</v>
      </c>
      <c r="AN3213" t="s">
        <v>80</v>
      </c>
      <c r="AO3213" t="s">
        <v>26584</v>
      </c>
      <c r="AP3213" t="s">
        <v>40883</v>
      </c>
    </row>
    <row r="3214" spans="1:42" x14ac:dyDescent="0.35">
      <c r="A3214" s="2" t="s">
        <v>6817</v>
      </c>
      <c r="B3214" s="2" t="s">
        <v>6818</v>
      </c>
      <c r="C3214" s="2" t="s">
        <v>28364</v>
      </c>
      <c r="D3214" s="2" t="s">
        <v>58997</v>
      </c>
      <c r="E3214" s="2" t="s">
        <v>2594</v>
      </c>
      <c r="F3214" s="2" t="s">
        <v>28365</v>
      </c>
      <c r="G3214" s="2" t="s">
        <v>3057</v>
      </c>
      <c r="H3214" s="2" t="s">
        <v>417</v>
      </c>
      <c r="I3214" s="2" t="s">
        <v>2953</v>
      </c>
      <c r="J3214" t="s">
        <v>2338</v>
      </c>
      <c r="K3214" t="s">
        <v>3567</v>
      </c>
      <c r="S3214" t="s">
        <v>82</v>
      </c>
      <c r="T3214" s="2" t="s">
        <v>5</v>
      </c>
      <c r="U3214" s="2" t="s">
        <v>886</v>
      </c>
      <c r="V3214" s="2" t="s">
        <v>82</v>
      </c>
      <c r="W3214" s="2" t="s">
        <v>3567</v>
      </c>
      <c r="X3214" s="2" t="s">
        <v>89</v>
      </c>
      <c r="Y3214" t="s">
        <v>607</v>
      </c>
      <c r="AA3214" t="s">
        <v>58998</v>
      </c>
      <c r="AC3214" t="s">
        <v>58999</v>
      </c>
      <c r="AD3214" t="s">
        <v>59000</v>
      </c>
      <c r="AE3214" t="s">
        <v>59001</v>
      </c>
      <c r="AF3214" t="s">
        <v>59002</v>
      </c>
      <c r="AG3214" t="s">
        <v>59003</v>
      </c>
      <c r="AH3214" t="s">
        <v>6706</v>
      </c>
      <c r="AI3214" t="s">
        <v>59004</v>
      </c>
      <c r="AJ3214" t="s">
        <v>1153</v>
      </c>
      <c r="AK3214" t="s">
        <v>21826</v>
      </c>
      <c r="AL3214" t="s">
        <v>418</v>
      </c>
      <c r="AM3214" t="s">
        <v>446</v>
      </c>
      <c r="AN3214" t="s">
        <v>80</v>
      </c>
      <c r="AO3214" t="s">
        <v>41733</v>
      </c>
      <c r="AP3214" t="s">
        <v>40883</v>
      </c>
    </row>
    <row r="3215" spans="1:42" x14ac:dyDescent="0.35">
      <c r="A3215" s="2" t="s">
        <v>6817</v>
      </c>
      <c r="B3215" s="2" t="s">
        <v>6818</v>
      </c>
      <c r="C3215" s="2" t="s">
        <v>28366</v>
      </c>
      <c r="D3215" s="2" t="s">
        <v>59005</v>
      </c>
      <c r="E3215" s="2" t="s">
        <v>2594</v>
      </c>
      <c r="F3215" s="2" t="s">
        <v>28367</v>
      </c>
      <c r="G3215" s="2" t="s">
        <v>3057</v>
      </c>
      <c r="H3215" t="s">
        <v>417</v>
      </c>
      <c r="I3215" t="s">
        <v>2953</v>
      </c>
      <c r="J3215" s="2" t="s">
        <v>2338</v>
      </c>
      <c r="K3215" s="2" t="s">
        <v>3567</v>
      </c>
      <c r="L3215" s="2"/>
      <c r="M3215" s="2"/>
      <c r="S3215" t="s">
        <v>82</v>
      </c>
      <c r="T3215" t="s">
        <v>5</v>
      </c>
      <c r="U3215" t="s">
        <v>886</v>
      </c>
      <c r="V3215" t="s">
        <v>82</v>
      </c>
      <c r="W3215" s="2" t="s">
        <v>3567</v>
      </c>
      <c r="X3215" s="2"/>
      <c r="Y3215" t="s">
        <v>6260</v>
      </c>
      <c r="AA3215" t="s">
        <v>42263</v>
      </c>
      <c r="AC3215" t="s">
        <v>58775</v>
      </c>
      <c r="AD3215" t="s">
        <v>58776</v>
      </c>
      <c r="AE3215" t="s">
        <v>28367</v>
      </c>
      <c r="AG3215" t="s">
        <v>59006</v>
      </c>
      <c r="AH3215" t="s">
        <v>6706</v>
      </c>
      <c r="AI3215" t="s">
        <v>59007</v>
      </c>
      <c r="AJ3215" t="s">
        <v>1153</v>
      </c>
      <c r="AK3215" t="s">
        <v>21826</v>
      </c>
      <c r="AL3215" t="s">
        <v>418</v>
      </c>
      <c r="AM3215" t="s">
        <v>446</v>
      </c>
      <c r="AN3215" t="s">
        <v>80</v>
      </c>
      <c r="AO3215" t="s">
        <v>41733</v>
      </c>
      <c r="AP3215" t="s">
        <v>40883</v>
      </c>
    </row>
    <row r="3216" spans="1:42" x14ac:dyDescent="0.35">
      <c r="A3216" s="2" t="s">
        <v>6817</v>
      </c>
      <c r="B3216" s="2" t="s">
        <v>6818</v>
      </c>
      <c r="C3216" s="2" t="s">
        <v>28368</v>
      </c>
      <c r="D3216" s="2" t="s">
        <v>48644</v>
      </c>
      <c r="E3216" s="2" t="s">
        <v>2594</v>
      </c>
      <c r="F3216" s="2" t="s">
        <v>28369</v>
      </c>
      <c r="G3216" s="2" t="s">
        <v>3057</v>
      </c>
      <c r="H3216" t="s">
        <v>417</v>
      </c>
      <c r="I3216" t="s">
        <v>2953</v>
      </c>
      <c r="J3216" t="s">
        <v>2338</v>
      </c>
      <c r="K3216" t="s">
        <v>3567</v>
      </c>
      <c r="T3216" t="s">
        <v>5</v>
      </c>
      <c r="U3216" t="s">
        <v>886</v>
      </c>
      <c r="V3216" t="s">
        <v>5</v>
      </c>
      <c r="W3216" t="s">
        <v>3567</v>
      </c>
      <c r="X3216" t="s">
        <v>162</v>
      </c>
      <c r="Y3216" t="s">
        <v>6986</v>
      </c>
      <c r="AA3216" t="s">
        <v>59008</v>
      </c>
      <c r="AC3216" t="s">
        <v>59009</v>
      </c>
      <c r="AD3216" t="s">
        <v>59010</v>
      </c>
      <c r="AE3216" t="s">
        <v>28369</v>
      </c>
      <c r="AF3216" t="s">
        <v>59011</v>
      </c>
      <c r="AG3216" t="s">
        <v>59012</v>
      </c>
      <c r="AH3216" t="s">
        <v>6706</v>
      </c>
      <c r="AI3216" t="s">
        <v>59013</v>
      </c>
      <c r="AJ3216" t="s">
        <v>1153</v>
      </c>
      <c r="AK3216" t="s">
        <v>21826</v>
      </c>
      <c r="AL3216" t="s">
        <v>418</v>
      </c>
      <c r="AM3216" t="s">
        <v>446</v>
      </c>
      <c r="AN3216" t="s">
        <v>80</v>
      </c>
      <c r="AO3216" t="s">
        <v>41894</v>
      </c>
      <c r="AP3216" t="s">
        <v>40883</v>
      </c>
    </row>
    <row r="3217" spans="1:42" x14ac:dyDescent="0.35">
      <c r="A3217" s="2" t="s">
        <v>6817</v>
      </c>
      <c r="B3217" s="2" t="s">
        <v>6818</v>
      </c>
      <c r="C3217" s="2" t="s">
        <v>28370</v>
      </c>
      <c r="D3217" s="2" t="s">
        <v>43128</v>
      </c>
      <c r="E3217" s="2" t="s">
        <v>2594</v>
      </c>
      <c r="F3217" s="2" t="s">
        <v>28371</v>
      </c>
      <c r="G3217" s="2" t="s">
        <v>3057</v>
      </c>
      <c r="H3217" t="s">
        <v>417</v>
      </c>
      <c r="I3217" t="s">
        <v>2953</v>
      </c>
      <c r="J3217" t="s">
        <v>2338</v>
      </c>
      <c r="K3217" t="s">
        <v>3567</v>
      </c>
      <c r="P3217" s="2"/>
      <c r="Q3217" s="2"/>
      <c r="R3217" s="2"/>
      <c r="S3217" s="2" t="s">
        <v>82</v>
      </c>
      <c r="T3217" t="s">
        <v>5</v>
      </c>
      <c r="U3217" t="s">
        <v>886</v>
      </c>
      <c r="V3217" t="s">
        <v>82</v>
      </c>
      <c r="W3217" s="2" t="s">
        <v>3567</v>
      </c>
      <c r="X3217" s="2"/>
      <c r="Y3217" t="s">
        <v>41263</v>
      </c>
      <c r="AA3217" t="s">
        <v>6254</v>
      </c>
      <c r="AC3217" t="s">
        <v>59014</v>
      </c>
      <c r="AD3217" t="s">
        <v>59015</v>
      </c>
      <c r="AE3217" t="s">
        <v>59016</v>
      </c>
      <c r="AF3217" t="s">
        <v>59017</v>
      </c>
      <c r="AG3217" t="s">
        <v>59018</v>
      </c>
      <c r="AH3217" t="s">
        <v>6706</v>
      </c>
      <c r="AI3217" t="s">
        <v>59019</v>
      </c>
      <c r="AJ3217" t="s">
        <v>1153</v>
      </c>
      <c r="AK3217" t="s">
        <v>21826</v>
      </c>
      <c r="AL3217" t="s">
        <v>418</v>
      </c>
      <c r="AM3217" t="s">
        <v>446</v>
      </c>
      <c r="AN3217" t="s">
        <v>80</v>
      </c>
      <c r="AO3217" t="s">
        <v>49139</v>
      </c>
      <c r="AP3217" t="s">
        <v>40883</v>
      </c>
    </row>
    <row r="3218" spans="1:42" x14ac:dyDescent="0.35">
      <c r="A3218" s="2" t="s">
        <v>6817</v>
      </c>
      <c r="B3218" s="2" t="s">
        <v>6818</v>
      </c>
      <c r="C3218" s="2" t="s">
        <v>28372</v>
      </c>
      <c r="D3218" s="2" t="s">
        <v>59020</v>
      </c>
      <c r="E3218" s="2" t="s">
        <v>2594</v>
      </c>
      <c r="F3218" s="2" t="s">
        <v>28373</v>
      </c>
      <c r="G3218" s="2" t="s">
        <v>3057</v>
      </c>
      <c r="H3218" t="s">
        <v>417</v>
      </c>
      <c r="I3218" t="s">
        <v>2953</v>
      </c>
      <c r="J3218" t="s">
        <v>2338</v>
      </c>
      <c r="K3218" t="s">
        <v>3567</v>
      </c>
      <c r="M3218" s="2"/>
      <c r="N3218" s="2"/>
      <c r="O3218" s="2"/>
      <c r="P3218" s="2"/>
      <c r="Q3218" s="2"/>
      <c r="R3218" s="2"/>
      <c r="S3218" s="2" t="s">
        <v>82</v>
      </c>
      <c r="T3218" t="s">
        <v>5</v>
      </c>
      <c r="U3218" t="s">
        <v>886</v>
      </c>
      <c r="V3218" t="s">
        <v>82</v>
      </c>
      <c r="W3218" s="2" t="s">
        <v>3567</v>
      </c>
      <c r="X3218" s="2"/>
      <c r="Y3218" t="s">
        <v>59021</v>
      </c>
      <c r="AA3218" t="s">
        <v>3273</v>
      </c>
      <c r="AC3218" t="s">
        <v>59022</v>
      </c>
      <c r="AD3218" t="s">
        <v>59023</v>
      </c>
      <c r="AE3218" t="s">
        <v>59024</v>
      </c>
      <c r="AF3218" t="s">
        <v>59025</v>
      </c>
      <c r="AG3218" t="s">
        <v>59026</v>
      </c>
      <c r="AH3218" t="s">
        <v>6706</v>
      </c>
      <c r="AI3218" t="s">
        <v>59027</v>
      </c>
      <c r="AJ3218" t="s">
        <v>1153</v>
      </c>
      <c r="AK3218" t="s">
        <v>21826</v>
      </c>
      <c r="AL3218" t="s">
        <v>418</v>
      </c>
      <c r="AM3218" t="s">
        <v>446</v>
      </c>
      <c r="AN3218" t="s">
        <v>80</v>
      </c>
      <c r="AO3218" t="s">
        <v>42456</v>
      </c>
      <c r="AP3218" t="s">
        <v>40883</v>
      </c>
    </row>
    <row r="3219" spans="1:42" x14ac:dyDescent="0.35">
      <c r="A3219" s="2" t="s">
        <v>6817</v>
      </c>
      <c r="B3219" s="2" t="s">
        <v>6818</v>
      </c>
      <c r="C3219" s="2" t="s">
        <v>28374</v>
      </c>
      <c r="D3219" s="2" t="s">
        <v>48649</v>
      </c>
      <c r="E3219" s="2" t="s">
        <v>2594</v>
      </c>
      <c r="F3219" s="2" t="s">
        <v>28375</v>
      </c>
      <c r="G3219" s="2" t="s">
        <v>3057</v>
      </c>
      <c r="H3219" t="s">
        <v>417</v>
      </c>
      <c r="I3219" t="s">
        <v>2953</v>
      </c>
      <c r="J3219" t="s">
        <v>2338</v>
      </c>
      <c r="K3219" t="s">
        <v>3567</v>
      </c>
      <c r="M3219" s="2"/>
      <c r="N3219" s="2"/>
      <c r="O3219" s="2"/>
      <c r="S3219" t="s">
        <v>82</v>
      </c>
      <c r="T3219" t="s">
        <v>5</v>
      </c>
      <c r="U3219" t="s">
        <v>886</v>
      </c>
      <c r="V3219" t="s">
        <v>82</v>
      </c>
      <c r="W3219" s="2" t="s">
        <v>3567</v>
      </c>
      <c r="X3219" s="2"/>
      <c r="Y3219" t="s">
        <v>10603</v>
      </c>
      <c r="Z3219" t="s">
        <v>135</v>
      </c>
      <c r="AA3219" t="s">
        <v>59028</v>
      </c>
      <c r="AC3219" t="s">
        <v>59029</v>
      </c>
      <c r="AD3219" t="s">
        <v>59030</v>
      </c>
      <c r="AE3219" t="s">
        <v>59031</v>
      </c>
      <c r="AF3219" t="s">
        <v>59032</v>
      </c>
      <c r="AG3219" t="s">
        <v>59033</v>
      </c>
      <c r="AH3219" t="s">
        <v>6706</v>
      </c>
      <c r="AI3219" t="s">
        <v>59034</v>
      </c>
      <c r="AJ3219" t="s">
        <v>1153</v>
      </c>
      <c r="AK3219" t="s">
        <v>21826</v>
      </c>
      <c r="AL3219" t="s">
        <v>418</v>
      </c>
      <c r="AM3219" t="s">
        <v>446</v>
      </c>
      <c r="AN3219" t="s">
        <v>80</v>
      </c>
      <c r="AO3219" t="s">
        <v>20012</v>
      </c>
      <c r="AP3219" t="s">
        <v>40883</v>
      </c>
    </row>
    <row r="3220" spans="1:42" x14ac:dyDescent="0.35">
      <c r="A3220" s="2" t="s">
        <v>6817</v>
      </c>
      <c r="B3220" s="2" t="s">
        <v>6818</v>
      </c>
      <c r="C3220" s="2" t="s">
        <v>28376</v>
      </c>
      <c r="D3220" s="2" t="s">
        <v>59035</v>
      </c>
      <c r="E3220" s="2" t="s">
        <v>2594</v>
      </c>
      <c r="F3220" s="2" t="s">
        <v>28377</v>
      </c>
      <c r="G3220" s="2" t="s">
        <v>3057</v>
      </c>
      <c r="H3220" t="s">
        <v>417</v>
      </c>
      <c r="I3220" s="2" t="s">
        <v>2953</v>
      </c>
      <c r="J3220" s="2" t="s">
        <v>2338</v>
      </c>
      <c r="K3220" t="s">
        <v>3567</v>
      </c>
      <c r="S3220" t="s">
        <v>82</v>
      </c>
      <c r="T3220" t="s">
        <v>5</v>
      </c>
      <c r="U3220" t="s">
        <v>886</v>
      </c>
      <c r="V3220" t="s">
        <v>82</v>
      </c>
      <c r="W3220" s="2" t="s">
        <v>3567</v>
      </c>
      <c r="X3220" s="2" t="s">
        <v>275</v>
      </c>
      <c r="Y3220" t="s">
        <v>3358</v>
      </c>
      <c r="AA3220" t="s">
        <v>1603</v>
      </c>
      <c r="AC3220" t="s">
        <v>59036</v>
      </c>
      <c r="AD3220" t="s">
        <v>59037</v>
      </c>
      <c r="AE3220" t="s">
        <v>28377</v>
      </c>
      <c r="AF3220" t="s">
        <v>59038</v>
      </c>
      <c r="AG3220" t="s">
        <v>59039</v>
      </c>
      <c r="AH3220" t="s">
        <v>6706</v>
      </c>
      <c r="AI3220" t="s">
        <v>59040</v>
      </c>
      <c r="AJ3220" t="s">
        <v>1153</v>
      </c>
      <c r="AK3220" t="s">
        <v>21826</v>
      </c>
      <c r="AL3220" t="s">
        <v>418</v>
      </c>
      <c r="AM3220" t="s">
        <v>446</v>
      </c>
      <c r="AN3220" t="s">
        <v>80</v>
      </c>
      <c r="AO3220" t="s">
        <v>45996</v>
      </c>
      <c r="AP3220" t="s">
        <v>40883</v>
      </c>
    </row>
    <row r="3221" spans="1:42" x14ac:dyDescent="0.35">
      <c r="A3221" s="2" t="s">
        <v>6817</v>
      </c>
      <c r="B3221" s="2" t="s">
        <v>6818</v>
      </c>
      <c r="C3221" s="2" t="s">
        <v>28378</v>
      </c>
      <c r="D3221" s="2" t="s">
        <v>55605</v>
      </c>
      <c r="E3221" s="2" t="s">
        <v>2594</v>
      </c>
      <c r="F3221" s="2" t="s">
        <v>28379</v>
      </c>
      <c r="G3221" s="2" t="s">
        <v>3057</v>
      </c>
      <c r="H3221" t="s">
        <v>417</v>
      </c>
      <c r="I3221" t="s">
        <v>2953</v>
      </c>
      <c r="J3221" t="s">
        <v>2338</v>
      </c>
      <c r="K3221" s="2" t="s">
        <v>3567</v>
      </c>
      <c r="L3221" s="2"/>
      <c r="S3221" t="s">
        <v>82</v>
      </c>
      <c r="T3221" t="s">
        <v>5</v>
      </c>
      <c r="U3221" t="s">
        <v>886</v>
      </c>
      <c r="V3221" t="s">
        <v>82</v>
      </c>
      <c r="W3221" s="2" t="s">
        <v>3567</v>
      </c>
      <c r="X3221" s="2"/>
      <c r="Y3221" t="s">
        <v>3251</v>
      </c>
      <c r="AA3221" t="s">
        <v>59041</v>
      </c>
      <c r="AC3221" t="s">
        <v>59042</v>
      </c>
      <c r="AD3221" t="s">
        <v>59043</v>
      </c>
      <c r="AE3221" t="s">
        <v>28379</v>
      </c>
      <c r="AF3221" t="s">
        <v>59044</v>
      </c>
      <c r="AG3221" t="s">
        <v>59045</v>
      </c>
      <c r="AH3221" t="s">
        <v>6706</v>
      </c>
      <c r="AI3221" t="s">
        <v>59046</v>
      </c>
      <c r="AJ3221" t="s">
        <v>1153</v>
      </c>
      <c r="AK3221" t="s">
        <v>21826</v>
      </c>
      <c r="AL3221" t="s">
        <v>418</v>
      </c>
      <c r="AM3221" t="s">
        <v>446</v>
      </c>
      <c r="AN3221" t="s">
        <v>80</v>
      </c>
      <c r="AO3221" t="s">
        <v>46275</v>
      </c>
      <c r="AP3221" t="s">
        <v>40883</v>
      </c>
    </row>
    <row r="3222" spans="1:42" x14ac:dyDescent="0.35">
      <c r="A3222" s="2" t="s">
        <v>6817</v>
      </c>
      <c r="B3222" s="2" t="s">
        <v>6818</v>
      </c>
      <c r="C3222" s="2" t="s">
        <v>28380</v>
      </c>
      <c r="D3222" s="2" t="s">
        <v>59047</v>
      </c>
      <c r="E3222" s="2" t="s">
        <v>2594</v>
      </c>
      <c r="F3222" s="2" t="s">
        <v>28381</v>
      </c>
      <c r="G3222" s="2" t="s">
        <v>3057</v>
      </c>
      <c r="H3222" s="2" t="s">
        <v>417</v>
      </c>
      <c r="I3222" t="s">
        <v>2953</v>
      </c>
      <c r="J3222" t="s">
        <v>2338</v>
      </c>
      <c r="K3222" t="s">
        <v>3567</v>
      </c>
      <c r="S3222" t="s">
        <v>82</v>
      </c>
      <c r="T3222" s="2" t="s">
        <v>5</v>
      </c>
      <c r="U3222" s="2" t="s">
        <v>886</v>
      </c>
      <c r="V3222" s="2" t="s">
        <v>82</v>
      </c>
      <c r="W3222" s="2" t="s">
        <v>3567</v>
      </c>
      <c r="X3222" s="2"/>
      <c r="Y3222" t="s">
        <v>1517</v>
      </c>
      <c r="Z3222" t="s">
        <v>2108</v>
      </c>
      <c r="AA3222" t="s">
        <v>59048</v>
      </c>
      <c r="AC3222" t="s">
        <v>59049</v>
      </c>
      <c r="AD3222" t="s">
        <v>59050</v>
      </c>
      <c r="AE3222" t="s">
        <v>28381</v>
      </c>
      <c r="AG3222" t="s">
        <v>59051</v>
      </c>
      <c r="AH3222" t="s">
        <v>6706</v>
      </c>
      <c r="AI3222" t="s">
        <v>59052</v>
      </c>
      <c r="AJ3222" t="s">
        <v>1153</v>
      </c>
      <c r="AK3222" t="s">
        <v>21826</v>
      </c>
      <c r="AL3222" t="s">
        <v>418</v>
      </c>
      <c r="AM3222" t="s">
        <v>446</v>
      </c>
      <c r="AN3222" t="s">
        <v>80</v>
      </c>
      <c r="AO3222" t="s">
        <v>26719</v>
      </c>
      <c r="AP3222" t="s">
        <v>40883</v>
      </c>
    </row>
    <row r="3223" spans="1:42" x14ac:dyDescent="0.35">
      <c r="A3223" s="2" t="s">
        <v>6817</v>
      </c>
      <c r="B3223" s="2" t="s">
        <v>6818</v>
      </c>
      <c r="C3223" s="2" t="s">
        <v>28382</v>
      </c>
      <c r="D3223" s="2" t="s">
        <v>59053</v>
      </c>
      <c r="E3223" s="2" t="s">
        <v>2594</v>
      </c>
      <c r="F3223" s="2" t="s">
        <v>28383</v>
      </c>
      <c r="G3223" s="2" t="s">
        <v>3057</v>
      </c>
      <c r="H3223" t="s">
        <v>417</v>
      </c>
      <c r="I3223" t="s">
        <v>2953</v>
      </c>
      <c r="J3223" t="s">
        <v>2338</v>
      </c>
      <c r="K3223" t="s">
        <v>3567</v>
      </c>
      <c r="T3223" t="s">
        <v>5</v>
      </c>
      <c r="U3223" t="s">
        <v>886</v>
      </c>
      <c r="V3223" t="s">
        <v>5</v>
      </c>
      <c r="W3223" t="s">
        <v>3567</v>
      </c>
      <c r="X3223" t="s">
        <v>275</v>
      </c>
      <c r="Y3223" t="s">
        <v>59054</v>
      </c>
      <c r="AA3223" t="s">
        <v>16863</v>
      </c>
      <c r="AC3223" t="s">
        <v>59055</v>
      </c>
      <c r="AD3223" t="s">
        <v>59056</v>
      </c>
      <c r="AE3223" t="s">
        <v>59057</v>
      </c>
      <c r="AF3223" t="s">
        <v>59058</v>
      </c>
      <c r="AG3223" t="s">
        <v>59059</v>
      </c>
      <c r="AH3223" t="s">
        <v>6706</v>
      </c>
      <c r="AI3223" t="s">
        <v>59060</v>
      </c>
      <c r="AJ3223" t="s">
        <v>1153</v>
      </c>
      <c r="AK3223" t="s">
        <v>21826</v>
      </c>
      <c r="AL3223" t="s">
        <v>418</v>
      </c>
      <c r="AM3223" t="s">
        <v>446</v>
      </c>
      <c r="AN3223" t="s">
        <v>80</v>
      </c>
      <c r="AO3223" t="s">
        <v>43158</v>
      </c>
      <c r="AP3223" t="s">
        <v>40883</v>
      </c>
    </row>
    <row r="3224" spans="1:42" x14ac:dyDescent="0.35">
      <c r="A3224" s="2" t="s">
        <v>6817</v>
      </c>
      <c r="B3224" s="2" t="s">
        <v>6818</v>
      </c>
      <c r="C3224" s="2" t="s">
        <v>28384</v>
      </c>
      <c r="D3224" s="2" t="s">
        <v>47585</v>
      </c>
      <c r="E3224" s="2" t="s">
        <v>2594</v>
      </c>
      <c r="F3224" s="2" t="s">
        <v>28385</v>
      </c>
      <c r="G3224" s="2" t="s">
        <v>3057</v>
      </c>
      <c r="H3224" t="s">
        <v>417</v>
      </c>
      <c r="I3224" t="s">
        <v>2953</v>
      </c>
      <c r="J3224" t="s">
        <v>2338</v>
      </c>
      <c r="K3224" t="s">
        <v>3567</v>
      </c>
      <c r="P3224" s="2"/>
      <c r="Q3224" s="2"/>
      <c r="R3224" s="2"/>
      <c r="S3224" s="2" t="s">
        <v>82</v>
      </c>
      <c r="T3224" t="s">
        <v>5</v>
      </c>
      <c r="U3224" t="s">
        <v>886</v>
      </c>
      <c r="V3224" t="s">
        <v>82</v>
      </c>
      <c r="W3224" s="2" t="s">
        <v>3567</v>
      </c>
      <c r="X3224" s="2"/>
      <c r="Y3224" t="s">
        <v>5365</v>
      </c>
      <c r="AA3224" t="s">
        <v>58761</v>
      </c>
      <c r="AC3224" t="s">
        <v>58762</v>
      </c>
      <c r="AD3224" t="s">
        <v>58763</v>
      </c>
      <c r="AE3224" t="s">
        <v>58764</v>
      </c>
      <c r="AF3224" t="s">
        <v>59061</v>
      </c>
      <c r="AG3224" t="s">
        <v>59062</v>
      </c>
      <c r="AH3224" t="s">
        <v>6706</v>
      </c>
      <c r="AI3224" t="s">
        <v>59063</v>
      </c>
      <c r="AJ3224" t="s">
        <v>1153</v>
      </c>
      <c r="AK3224" t="s">
        <v>21826</v>
      </c>
      <c r="AL3224" t="s">
        <v>418</v>
      </c>
      <c r="AM3224" t="s">
        <v>446</v>
      </c>
      <c r="AN3224" t="s">
        <v>80</v>
      </c>
      <c r="AO3224" t="s">
        <v>41501</v>
      </c>
      <c r="AP3224" t="s">
        <v>40883</v>
      </c>
    </row>
    <row r="3225" spans="1:42" x14ac:dyDescent="0.35">
      <c r="A3225" s="2" t="s">
        <v>6817</v>
      </c>
      <c r="B3225" s="2" t="s">
        <v>6818</v>
      </c>
      <c r="C3225" s="2" t="s">
        <v>28386</v>
      </c>
      <c r="D3225" s="2" t="s">
        <v>56776</v>
      </c>
      <c r="E3225" s="2" t="s">
        <v>2594</v>
      </c>
      <c r="F3225" s="2" t="s">
        <v>28387</v>
      </c>
      <c r="G3225" s="2" t="s">
        <v>3057</v>
      </c>
      <c r="H3225" t="s">
        <v>417</v>
      </c>
      <c r="I3225" t="s">
        <v>2953</v>
      </c>
      <c r="J3225" t="s">
        <v>2338</v>
      </c>
      <c r="K3225" t="s">
        <v>3567</v>
      </c>
      <c r="M3225" s="2"/>
      <c r="N3225" s="2"/>
      <c r="O3225" s="2"/>
      <c r="P3225" s="2"/>
      <c r="Q3225" s="2"/>
      <c r="R3225" s="2"/>
      <c r="S3225" s="2" t="s">
        <v>82</v>
      </c>
      <c r="T3225" t="s">
        <v>5</v>
      </c>
      <c r="U3225" t="s">
        <v>886</v>
      </c>
      <c r="V3225" t="s">
        <v>82</v>
      </c>
      <c r="W3225" s="2" t="s">
        <v>3567</v>
      </c>
      <c r="X3225" s="2" t="s">
        <v>275</v>
      </c>
      <c r="Y3225" t="s">
        <v>898</v>
      </c>
      <c r="AA3225" t="s">
        <v>11538</v>
      </c>
      <c r="AC3225" t="s">
        <v>59064</v>
      </c>
      <c r="AD3225" t="s">
        <v>59065</v>
      </c>
      <c r="AE3225" t="s">
        <v>28387</v>
      </c>
      <c r="AG3225" t="s">
        <v>59066</v>
      </c>
      <c r="AH3225" t="s">
        <v>6706</v>
      </c>
      <c r="AI3225" t="s">
        <v>59067</v>
      </c>
      <c r="AJ3225" t="s">
        <v>1153</v>
      </c>
      <c r="AK3225" t="s">
        <v>21826</v>
      </c>
      <c r="AL3225" t="s">
        <v>418</v>
      </c>
      <c r="AM3225" t="s">
        <v>446</v>
      </c>
      <c r="AN3225" t="s">
        <v>80</v>
      </c>
      <c r="AO3225" t="s">
        <v>31485</v>
      </c>
      <c r="AP3225" t="s">
        <v>40883</v>
      </c>
    </row>
    <row r="3226" spans="1:42" x14ac:dyDescent="0.35">
      <c r="A3226" s="2" t="s">
        <v>6817</v>
      </c>
      <c r="B3226" s="2" t="s">
        <v>6818</v>
      </c>
      <c r="C3226" s="2" t="s">
        <v>28388</v>
      </c>
      <c r="D3226" s="2" t="s">
        <v>59068</v>
      </c>
      <c r="E3226" s="2" t="s">
        <v>2594</v>
      </c>
      <c r="F3226" s="2" t="s">
        <v>28389</v>
      </c>
      <c r="G3226" s="2" t="s">
        <v>3057</v>
      </c>
      <c r="H3226" t="s">
        <v>417</v>
      </c>
      <c r="I3226" t="s">
        <v>2953</v>
      </c>
      <c r="J3226" t="s">
        <v>2338</v>
      </c>
      <c r="K3226" t="s">
        <v>3567</v>
      </c>
      <c r="M3226" s="2"/>
      <c r="N3226" s="2"/>
      <c r="O3226" s="2"/>
      <c r="S3226" t="s">
        <v>82</v>
      </c>
      <c r="T3226" t="s">
        <v>5</v>
      </c>
      <c r="U3226" t="s">
        <v>886</v>
      </c>
      <c r="V3226" t="s">
        <v>82</v>
      </c>
      <c r="W3226" s="2" t="s">
        <v>3567</v>
      </c>
      <c r="X3226" s="2" t="s">
        <v>275</v>
      </c>
      <c r="Y3226" t="s">
        <v>6478</v>
      </c>
      <c r="AA3226" t="s">
        <v>59069</v>
      </c>
      <c r="AC3226" t="s">
        <v>59070</v>
      </c>
      <c r="AD3226" t="s">
        <v>59071</v>
      </c>
      <c r="AE3226" t="s">
        <v>28389</v>
      </c>
      <c r="AF3226" t="s">
        <v>59072</v>
      </c>
      <c r="AG3226" t="s">
        <v>59073</v>
      </c>
      <c r="AH3226" t="s">
        <v>6706</v>
      </c>
      <c r="AI3226" t="s">
        <v>59074</v>
      </c>
      <c r="AJ3226" t="s">
        <v>1153</v>
      </c>
      <c r="AK3226" t="s">
        <v>21826</v>
      </c>
      <c r="AL3226" t="s">
        <v>418</v>
      </c>
      <c r="AM3226" t="s">
        <v>446</v>
      </c>
      <c r="AN3226" t="s">
        <v>80</v>
      </c>
      <c r="AO3226" t="s">
        <v>44428</v>
      </c>
      <c r="AP3226" t="s">
        <v>40883</v>
      </c>
    </row>
    <row r="3227" spans="1:42" x14ac:dyDescent="0.35">
      <c r="A3227" s="2" t="s">
        <v>6817</v>
      </c>
      <c r="B3227" s="2" t="s">
        <v>6818</v>
      </c>
      <c r="C3227" s="2" t="s">
        <v>28390</v>
      </c>
      <c r="D3227" s="2" t="s">
        <v>59075</v>
      </c>
      <c r="E3227" s="2" t="s">
        <v>2594</v>
      </c>
      <c r="F3227" s="2" t="s">
        <v>28391</v>
      </c>
      <c r="G3227" s="2" t="s">
        <v>3057</v>
      </c>
      <c r="H3227" s="2" t="s">
        <v>417</v>
      </c>
      <c r="I3227" s="2" t="s">
        <v>2953</v>
      </c>
      <c r="J3227" s="2" t="s">
        <v>2338</v>
      </c>
      <c r="K3227" s="2" t="s">
        <v>3567</v>
      </c>
      <c r="L3227" s="2"/>
      <c r="S3227" t="s">
        <v>82</v>
      </c>
      <c r="T3227" s="2" t="s">
        <v>5</v>
      </c>
      <c r="U3227" s="2" t="s">
        <v>886</v>
      </c>
      <c r="V3227" s="2" t="s">
        <v>82</v>
      </c>
      <c r="W3227" s="2" t="s">
        <v>3567</v>
      </c>
      <c r="X3227" s="2" t="s">
        <v>275</v>
      </c>
      <c r="Y3227" t="s">
        <v>1243</v>
      </c>
      <c r="AA3227" t="s">
        <v>15574</v>
      </c>
      <c r="AC3227" t="s">
        <v>59076</v>
      </c>
      <c r="AD3227" t="s">
        <v>58849</v>
      </c>
      <c r="AE3227" t="s">
        <v>28391</v>
      </c>
      <c r="AF3227" t="s">
        <v>59077</v>
      </c>
      <c r="AG3227" t="s">
        <v>59078</v>
      </c>
      <c r="AH3227" t="s">
        <v>6706</v>
      </c>
      <c r="AI3227" t="s">
        <v>59079</v>
      </c>
      <c r="AJ3227" t="s">
        <v>1153</v>
      </c>
      <c r="AK3227" t="s">
        <v>21826</v>
      </c>
      <c r="AL3227" t="s">
        <v>418</v>
      </c>
      <c r="AM3227" t="s">
        <v>446</v>
      </c>
      <c r="AN3227" t="s">
        <v>80</v>
      </c>
      <c r="AO3227" t="s">
        <v>48797</v>
      </c>
      <c r="AP3227" t="s">
        <v>40883</v>
      </c>
    </row>
    <row r="3228" spans="1:42" x14ac:dyDescent="0.35">
      <c r="A3228" s="2" t="s">
        <v>6817</v>
      </c>
      <c r="B3228" s="2" t="s">
        <v>6818</v>
      </c>
      <c r="C3228" s="2" t="s">
        <v>28392</v>
      </c>
      <c r="D3228" s="2" t="s">
        <v>59080</v>
      </c>
      <c r="E3228" s="2" t="s">
        <v>2594</v>
      </c>
      <c r="F3228" s="2" t="s">
        <v>28393</v>
      </c>
      <c r="G3228" s="2" t="s">
        <v>3057</v>
      </c>
      <c r="H3228" t="s">
        <v>417</v>
      </c>
      <c r="I3228" t="s">
        <v>2953</v>
      </c>
      <c r="J3228" t="s">
        <v>2338</v>
      </c>
      <c r="K3228" t="s">
        <v>3567</v>
      </c>
      <c r="S3228" t="s">
        <v>82</v>
      </c>
      <c r="T3228" t="s">
        <v>5</v>
      </c>
      <c r="U3228" t="s">
        <v>886</v>
      </c>
      <c r="V3228" t="s">
        <v>82</v>
      </c>
      <c r="W3228" t="s">
        <v>3567</v>
      </c>
      <c r="X3228" t="s">
        <v>275</v>
      </c>
      <c r="Y3228" t="s">
        <v>5543</v>
      </c>
      <c r="Z3228" t="s">
        <v>190</v>
      </c>
      <c r="AA3228" t="s">
        <v>58587</v>
      </c>
      <c r="AC3228" t="s">
        <v>59081</v>
      </c>
      <c r="AD3228" t="s">
        <v>59082</v>
      </c>
      <c r="AE3228" t="s">
        <v>28393</v>
      </c>
      <c r="AF3228" t="s">
        <v>59083</v>
      </c>
      <c r="AG3228" t="s">
        <v>59084</v>
      </c>
      <c r="AH3228" t="s">
        <v>6706</v>
      </c>
      <c r="AI3228" t="s">
        <v>59085</v>
      </c>
      <c r="AJ3228" t="s">
        <v>1153</v>
      </c>
      <c r="AK3228" t="s">
        <v>21826</v>
      </c>
      <c r="AL3228" t="s">
        <v>418</v>
      </c>
      <c r="AM3228" t="s">
        <v>446</v>
      </c>
      <c r="AN3228" t="s">
        <v>80</v>
      </c>
      <c r="AO3228" t="s">
        <v>41540</v>
      </c>
      <c r="AP3228" t="s">
        <v>40883</v>
      </c>
    </row>
    <row r="3229" spans="1:42" x14ac:dyDescent="0.35">
      <c r="A3229" s="2" t="s">
        <v>6817</v>
      </c>
      <c r="B3229" s="2" t="s">
        <v>6818</v>
      </c>
      <c r="C3229" s="2" t="s">
        <v>28394</v>
      </c>
      <c r="D3229" s="2" t="s">
        <v>59086</v>
      </c>
      <c r="E3229" s="2" t="s">
        <v>2594</v>
      </c>
      <c r="F3229" s="2" t="s">
        <v>28395</v>
      </c>
      <c r="G3229" s="2" t="s">
        <v>3057</v>
      </c>
      <c r="H3229" t="s">
        <v>417</v>
      </c>
      <c r="I3229" t="s">
        <v>2953</v>
      </c>
      <c r="J3229" t="s">
        <v>2338</v>
      </c>
      <c r="K3229" t="s">
        <v>3567</v>
      </c>
      <c r="P3229" s="2"/>
      <c r="Q3229" s="2"/>
      <c r="R3229" s="2"/>
      <c r="S3229" s="2" t="s">
        <v>82</v>
      </c>
      <c r="T3229" t="s">
        <v>5</v>
      </c>
      <c r="U3229" t="s">
        <v>886</v>
      </c>
      <c r="V3229" t="s">
        <v>82</v>
      </c>
      <c r="W3229" s="2" t="s">
        <v>3567</v>
      </c>
      <c r="X3229" s="2"/>
      <c r="Y3229" t="s">
        <v>3553</v>
      </c>
      <c r="AA3229" t="s">
        <v>17501</v>
      </c>
      <c r="AC3229" t="s">
        <v>59087</v>
      </c>
      <c r="AD3229" t="s">
        <v>59088</v>
      </c>
      <c r="AE3229" t="s">
        <v>28395</v>
      </c>
      <c r="AF3229" t="s">
        <v>59089</v>
      </c>
      <c r="AG3229" t="s">
        <v>59090</v>
      </c>
      <c r="AH3229" t="s">
        <v>6706</v>
      </c>
      <c r="AI3229" t="s">
        <v>59091</v>
      </c>
      <c r="AJ3229" t="s">
        <v>1153</v>
      </c>
      <c r="AK3229" t="s">
        <v>21826</v>
      </c>
      <c r="AL3229" t="s">
        <v>418</v>
      </c>
      <c r="AM3229" t="s">
        <v>446</v>
      </c>
      <c r="AN3229" t="s">
        <v>80</v>
      </c>
      <c r="AO3229" t="s">
        <v>41990</v>
      </c>
      <c r="AP3229" t="s">
        <v>40883</v>
      </c>
    </row>
    <row r="3230" spans="1:42" x14ac:dyDescent="0.35">
      <c r="A3230" s="2" t="s">
        <v>6817</v>
      </c>
      <c r="B3230" s="2" t="s">
        <v>6818</v>
      </c>
      <c r="C3230" s="2" t="s">
        <v>28396</v>
      </c>
      <c r="D3230" s="2" t="s">
        <v>59092</v>
      </c>
      <c r="E3230" t="s">
        <v>2594</v>
      </c>
      <c r="F3230" s="2" t="s">
        <v>28397</v>
      </c>
      <c r="G3230" s="2" t="s">
        <v>3057</v>
      </c>
      <c r="H3230" t="s">
        <v>417</v>
      </c>
      <c r="I3230" t="s">
        <v>2953</v>
      </c>
      <c r="J3230" t="s">
        <v>2338</v>
      </c>
      <c r="K3230" t="s">
        <v>3567</v>
      </c>
      <c r="M3230" s="2"/>
      <c r="N3230" s="2"/>
      <c r="O3230" s="2"/>
      <c r="P3230" s="2"/>
      <c r="Q3230" s="2"/>
      <c r="R3230" s="2"/>
      <c r="S3230" s="2" t="s">
        <v>82</v>
      </c>
      <c r="T3230" t="s">
        <v>5</v>
      </c>
      <c r="U3230" t="s">
        <v>886</v>
      </c>
      <c r="V3230" t="s">
        <v>82</v>
      </c>
      <c r="W3230" s="2" t="s">
        <v>3567</v>
      </c>
      <c r="X3230" s="2"/>
      <c r="Y3230" t="s">
        <v>537</v>
      </c>
      <c r="Z3230" t="s">
        <v>753</v>
      </c>
      <c r="AA3230" t="s">
        <v>59093</v>
      </c>
      <c r="AC3230" t="s">
        <v>59094</v>
      </c>
      <c r="AD3230" t="s">
        <v>59095</v>
      </c>
      <c r="AE3230" t="s">
        <v>28397</v>
      </c>
      <c r="AG3230" t="s">
        <v>59096</v>
      </c>
      <c r="AH3230" t="s">
        <v>6706</v>
      </c>
      <c r="AI3230" t="s">
        <v>59097</v>
      </c>
      <c r="AJ3230" t="s">
        <v>1153</v>
      </c>
      <c r="AK3230" t="s">
        <v>21826</v>
      </c>
      <c r="AL3230" t="s">
        <v>418</v>
      </c>
      <c r="AM3230" t="s">
        <v>446</v>
      </c>
      <c r="AN3230" t="s">
        <v>80</v>
      </c>
      <c r="AO3230" t="s">
        <v>53111</v>
      </c>
      <c r="AP3230" t="s">
        <v>40883</v>
      </c>
    </row>
    <row r="3231" spans="1:42" x14ac:dyDescent="0.35">
      <c r="A3231" s="2" t="s">
        <v>6817</v>
      </c>
      <c r="B3231" s="2" t="s">
        <v>6818</v>
      </c>
      <c r="C3231" s="2" t="s">
        <v>28398</v>
      </c>
      <c r="D3231" s="2" t="s">
        <v>59098</v>
      </c>
      <c r="E3231" s="2" t="s">
        <v>2594</v>
      </c>
      <c r="F3231" s="2" t="s">
        <v>28399</v>
      </c>
      <c r="G3231" s="2" t="s">
        <v>3057</v>
      </c>
      <c r="H3231" t="s">
        <v>417</v>
      </c>
      <c r="I3231" t="s">
        <v>2953</v>
      </c>
      <c r="J3231" t="s">
        <v>2338</v>
      </c>
      <c r="K3231" t="s">
        <v>3567</v>
      </c>
      <c r="L3231" s="2"/>
      <c r="M3231" s="2"/>
      <c r="N3231" s="2"/>
      <c r="O3231" s="2"/>
      <c r="S3231" t="s">
        <v>82</v>
      </c>
      <c r="T3231" t="s">
        <v>5</v>
      </c>
      <c r="U3231" t="s">
        <v>886</v>
      </c>
      <c r="V3231" t="s">
        <v>82</v>
      </c>
      <c r="W3231" s="2" t="s">
        <v>3567</v>
      </c>
      <c r="X3231" s="2"/>
      <c r="Y3231" t="s">
        <v>3998</v>
      </c>
      <c r="AA3231" t="s">
        <v>59099</v>
      </c>
      <c r="AC3231" t="s">
        <v>59100</v>
      </c>
      <c r="AD3231" t="s">
        <v>59101</v>
      </c>
      <c r="AE3231" t="s">
        <v>28399</v>
      </c>
      <c r="AG3231" t="s">
        <v>59102</v>
      </c>
      <c r="AH3231" t="s">
        <v>6706</v>
      </c>
      <c r="AI3231" t="s">
        <v>59103</v>
      </c>
      <c r="AJ3231" t="s">
        <v>1153</v>
      </c>
      <c r="AK3231" t="s">
        <v>21826</v>
      </c>
      <c r="AL3231" t="s">
        <v>418</v>
      </c>
      <c r="AM3231" t="s">
        <v>446</v>
      </c>
      <c r="AN3231" t="s">
        <v>80</v>
      </c>
      <c r="AO3231" t="s">
        <v>41459</v>
      </c>
      <c r="AP3231" t="s">
        <v>40883</v>
      </c>
    </row>
    <row r="3232" spans="1:42" x14ac:dyDescent="0.35">
      <c r="A3232" s="2" t="s">
        <v>6817</v>
      </c>
      <c r="B3232" s="2" t="s">
        <v>6818</v>
      </c>
      <c r="C3232" s="2" t="s">
        <v>28400</v>
      </c>
      <c r="D3232" s="2" t="s">
        <v>50829</v>
      </c>
      <c r="E3232" s="2" t="s">
        <v>2594</v>
      </c>
      <c r="F3232" s="2" t="s">
        <v>28401</v>
      </c>
      <c r="G3232" s="2" t="s">
        <v>3057</v>
      </c>
      <c r="H3232" s="2" t="s">
        <v>417</v>
      </c>
      <c r="I3232" s="2" t="s">
        <v>2953</v>
      </c>
      <c r="J3232" s="2" t="s">
        <v>2338</v>
      </c>
      <c r="K3232" s="2" t="s">
        <v>3567</v>
      </c>
      <c r="S3232" t="s">
        <v>82</v>
      </c>
      <c r="T3232" t="s">
        <v>5</v>
      </c>
      <c r="U3232" t="s">
        <v>886</v>
      </c>
      <c r="V3232" s="2" t="s">
        <v>82</v>
      </c>
      <c r="W3232" s="2" t="s">
        <v>3567</v>
      </c>
      <c r="X3232" s="2" t="s">
        <v>275</v>
      </c>
      <c r="Y3232" t="s">
        <v>59104</v>
      </c>
      <c r="AA3232" t="s">
        <v>59105</v>
      </c>
      <c r="AC3232" t="s">
        <v>59106</v>
      </c>
      <c r="AD3232" t="s">
        <v>59107</v>
      </c>
      <c r="AE3232" t="s">
        <v>28401</v>
      </c>
      <c r="AG3232" t="s">
        <v>59108</v>
      </c>
      <c r="AH3232" t="s">
        <v>6706</v>
      </c>
      <c r="AI3232" t="s">
        <v>6765</v>
      </c>
      <c r="AJ3232" t="s">
        <v>1153</v>
      </c>
      <c r="AK3232" t="s">
        <v>21826</v>
      </c>
      <c r="AL3232" t="s">
        <v>418</v>
      </c>
      <c r="AM3232" t="s">
        <v>446</v>
      </c>
      <c r="AN3232" t="s">
        <v>80</v>
      </c>
      <c r="AO3232" t="s">
        <v>41733</v>
      </c>
      <c r="AP3232" t="s">
        <v>40883</v>
      </c>
    </row>
    <row r="3233" spans="1:42" x14ac:dyDescent="0.35">
      <c r="A3233" s="2" t="s">
        <v>6817</v>
      </c>
      <c r="B3233" s="2" t="s">
        <v>6818</v>
      </c>
      <c r="C3233" s="2" t="s">
        <v>28402</v>
      </c>
      <c r="D3233" s="2" t="s">
        <v>59109</v>
      </c>
      <c r="E3233" s="2" t="s">
        <v>2594</v>
      </c>
      <c r="F3233" s="2" t="s">
        <v>28403</v>
      </c>
      <c r="G3233" s="2" t="s">
        <v>3057</v>
      </c>
      <c r="H3233" s="2" t="s">
        <v>417</v>
      </c>
      <c r="I3233" s="2" t="s">
        <v>2953</v>
      </c>
      <c r="J3233" s="2" t="s">
        <v>2338</v>
      </c>
      <c r="K3233" s="2" t="s">
        <v>3567</v>
      </c>
      <c r="S3233" t="s">
        <v>82</v>
      </c>
      <c r="T3233" s="2" t="s">
        <v>5</v>
      </c>
      <c r="U3233" s="2" t="s">
        <v>886</v>
      </c>
      <c r="V3233" s="2" t="s">
        <v>82</v>
      </c>
      <c r="W3233" s="2" t="s">
        <v>3567</v>
      </c>
      <c r="X3233" s="2" t="s">
        <v>275</v>
      </c>
      <c r="Y3233" t="s">
        <v>584</v>
      </c>
      <c r="Z3233" t="s">
        <v>135</v>
      </c>
      <c r="AA3233" t="s">
        <v>59110</v>
      </c>
      <c r="AC3233" t="s">
        <v>59111</v>
      </c>
      <c r="AD3233" t="s">
        <v>59112</v>
      </c>
      <c r="AE3233" t="s">
        <v>28403</v>
      </c>
      <c r="AF3233" t="s">
        <v>59113</v>
      </c>
      <c r="AG3233" t="s">
        <v>59114</v>
      </c>
      <c r="AH3233" t="s">
        <v>6706</v>
      </c>
      <c r="AI3233" t="s">
        <v>59115</v>
      </c>
      <c r="AJ3233" t="s">
        <v>1153</v>
      </c>
      <c r="AK3233" t="s">
        <v>21826</v>
      </c>
      <c r="AL3233" t="s">
        <v>418</v>
      </c>
      <c r="AM3233" t="s">
        <v>446</v>
      </c>
      <c r="AN3233" t="s">
        <v>80</v>
      </c>
      <c r="AO3233" t="s">
        <v>44272</v>
      </c>
      <c r="AP3233" t="s">
        <v>40883</v>
      </c>
    </row>
    <row r="3234" spans="1:42" x14ac:dyDescent="0.35">
      <c r="A3234" s="2" t="s">
        <v>6817</v>
      </c>
      <c r="B3234" s="2" t="s">
        <v>6818</v>
      </c>
      <c r="C3234" s="2" t="s">
        <v>28404</v>
      </c>
      <c r="D3234" s="2" t="s">
        <v>59116</v>
      </c>
      <c r="E3234" s="2" t="s">
        <v>2594</v>
      </c>
      <c r="F3234" s="2" t="s">
        <v>28405</v>
      </c>
      <c r="G3234" s="2" t="s">
        <v>3057</v>
      </c>
      <c r="H3234" t="s">
        <v>417</v>
      </c>
      <c r="I3234" t="s">
        <v>2953</v>
      </c>
      <c r="J3234" t="s">
        <v>2338</v>
      </c>
      <c r="K3234" t="s">
        <v>3567</v>
      </c>
      <c r="S3234" t="s">
        <v>82</v>
      </c>
      <c r="T3234" t="s">
        <v>5</v>
      </c>
      <c r="U3234" t="s">
        <v>886</v>
      </c>
      <c r="V3234" t="s">
        <v>82</v>
      </c>
      <c r="W3234" t="s">
        <v>3567</v>
      </c>
      <c r="X3234" t="s">
        <v>162</v>
      </c>
      <c r="Y3234" t="s">
        <v>6714</v>
      </c>
      <c r="AA3234" t="s">
        <v>16052</v>
      </c>
      <c r="AC3234" t="s">
        <v>59117</v>
      </c>
      <c r="AD3234" t="s">
        <v>59118</v>
      </c>
      <c r="AE3234" t="s">
        <v>28405</v>
      </c>
      <c r="AF3234" t="s">
        <v>59119</v>
      </c>
      <c r="AG3234" t="s">
        <v>59120</v>
      </c>
      <c r="AH3234" t="s">
        <v>6706</v>
      </c>
      <c r="AI3234" t="s">
        <v>58710</v>
      </c>
      <c r="AJ3234" t="s">
        <v>1153</v>
      </c>
      <c r="AK3234" t="s">
        <v>21826</v>
      </c>
      <c r="AL3234" t="s">
        <v>418</v>
      </c>
      <c r="AM3234" t="s">
        <v>446</v>
      </c>
      <c r="AN3234" t="s">
        <v>80</v>
      </c>
      <c r="AO3234" t="s">
        <v>31589</v>
      </c>
      <c r="AP3234" t="s">
        <v>40883</v>
      </c>
    </row>
    <row r="3235" spans="1:42" x14ac:dyDescent="0.35">
      <c r="A3235" s="2" t="s">
        <v>6817</v>
      </c>
      <c r="B3235" s="2" t="s">
        <v>6818</v>
      </c>
      <c r="C3235" s="2" t="s">
        <v>28406</v>
      </c>
      <c r="D3235" s="2" t="s">
        <v>59121</v>
      </c>
      <c r="E3235" s="2" t="s">
        <v>2594</v>
      </c>
      <c r="F3235" s="2" t="s">
        <v>28407</v>
      </c>
      <c r="G3235" s="2" t="s">
        <v>3057</v>
      </c>
      <c r="H3235" t="s">
        <v>417</v>
      </c>
      <c r="I3235" t="s">
        <v>2953</v>
      </c>
      <c r="J3235" t="s">
        <v>2338</v>
      </c>
      <c r="K3235" t="s">
        <v>3567</v>
      </c>
      <c r="P3235" s="2"/>
      <c r="Q3235" s="2"/>
      <c r="R3235" s="2"/>
      <c r="S3235" s="2" t="s">
        <v>82</v>
      </c>
      <c r="T3235" t="s">
        <v>5</v>
      </c>
      <c r="U3235" t="s">
        <v>886</v>
      </c>
      <c r="V3235" t="s">
        <v>82</v>
      </c>
      <c r="W3235" s="2" t="s">
        <v>3567</v>
      </c>
      <c r="X3235" s="2" t="s">
        <v>275</v>
      </c>
      <c r="Y3235" t="s">
        <v>855</v>
      </c>
      <c r="AA3235" t="s">
        <v>59122</v>
      </c>
      <c r="AC3235" t="s">
        <v>59123</v>
      </c>
      <c r="AD3235" t="s">
        <v>59124</v>
      </c>
      <c r="AE3235" t="s">
        <v>28407</v>
      </c>
      <c r="AG3235" t="s">
        <v>59125</v>
      </c>
      <c r="AH3235" t="s">
        <v>6706</v>
      </c>
      <c r="AI3235" t="s">
        <v>6713</v>
      </c>
      <c r="AJ3235" t="s">
        <v>1153</v>
      </c>
      <c r="AK3235" t="s">
        <v>21826</v>
      </c>
      <c r="AL3235" t="s">
        <v>418</v>
      </c>
      <c r="AM3235" t="s">
        <v>446</v>
      </c>
      <c r="AN3235" t="s">
        <v>80</v>
      </c>
      <c r="AO3235" t="s">
        <v>42827</v>
      </c>
      <c r="AP3235" t="s">
        <v>40883</v>
      </c>
    </row>
    <row r="3236" spans="1:42" x14ac:dyDescent="0.35">
      <c r="A3236" s="2" t="s">
        <v>6817</v>
      </c>
      <c r="B3236" s="2" t="s">
        <v>6818</v>
      </c>
      <c r="C3236" s="2" t="s">
        <v>28408</v>
      </c>
      <c r="D3236" s="2" t="s">
        <v>59126</v>
      </c>
      <c r="E3236" s="2" t="s">
        <v>2594</v>
      </c>
      <c r="F3236" s="2" t="s">
        <v>28409</v>
      </c>
      <c r="G3236" s="2" t="s">
        <v>3057</v>
      </c>
      <c r="H3236" t="s">
        <v>417</v>
      </c>
      <c r="I3236" t="s">
        <v>2953</v>
      </c>
      <c r="J3236" t="s">
        <v>2338</v>
      </c>
      <c r="K3236" t="s">
        <v>3567</v>
      </c>
      <c r="L3236" s="2"/>
      <c r="M3236" s="2"/>
      <c r="N3236" s="2"/>
      <c r="O3236" s="2"/>
      <c r="P3236" s="2"/>
      <c r="Q3236" s="2"/>
      <c r="R3236" s="2"/>
      <c r="S3236" s="2" t="s">
        <v>82</v>
      </c>
      <c r="T3236" t="s">
        <v>5</v>
      </c>
      <c r="U3236" t="s">
        <v>886</v>
      </c>
      <c r="V3236" t="s">
        <v>82</v>
      </c>
      <c r="W3236" s="2" t="s">
        <v>3567</v>
      </c>
      <c r="X3236" s="2" t="s">
        <v>162</v>
      </c>
      <c r="Y3236" t="s">
        <v>46277</v>
      </c>
      <c r="AA3236" t="s">
        <v>742</v>
      </c>
      <c r="AC3236" t="s">
        <v>59127</v>
      </c>
      <c r="AD3236" t="s">
        <v>59128</v>
      </c>
      <c r="AE3236" t="s">
        <v>28409</v>
      </c>
      <c r="AG3236" t="s">
        <v>59129</v>
      </c>
      <c r="AH3236" t="s">
        <v>6706</v>
      </c>
      <c r="AI3236" t="s">
        <v>59130</v>
      </c>
      <c r="AJ3236" t="s">
        <v>1153</v>
      </c>
      <c r="AK3236" t="s">
        <v>21826</v>
      </c>
      <c r="AL3236" t="s">
        <v>418</v>
      </c>
      <c r="AM3236" t="s">
        <v>446</v>
      </c>
      <c r="AN3236" t="s">
        <v>80</v>
      </c>
      <c r="AO3236" t="s">
        <v>31592</v>
      </c>
      <c r="AP3236" t="s">
        <v>40883</v>
      </c>
    </row>
    <row r="3237" spans="1:42" x14ac:dyDescent="0.35">
      <c r="A3237" s="2" t="s">
        <v>6817</v>
      </c>
      <c r="B3237" s="2" t="s">
        <v>6818</v>
      </c>
      <c r="C3237" s="2" t="s">
        <v>28410</v>
      </c>
      <c r="D3237" s="2" t="s">
        <v>59131</v>
      </c>
      <c r="E3237" s="2" t="s">
        <v>2594</v>
      </c>
      <c r="F3237" s="2" t="s">
        <v>28411</v>
      </c>
      <c r="G3237" s="2" t="s">
        <v>3057</v>
      </c>
      <c r="H3237" t="s">
        <v>417</v>
      </c>
      <c r="I3237" t="s">
        <v>2953</v>
      </c>
      <c r="J3237" t="s">
        <v>2338</v>
      </c>
      <c r="K3237" t="s">
        <v>3567</v>
      </c>
      <c r="P3237" s="2"/>
      <c r="Q3237" s="2"/>
      <c r="R3237" s="2"/>
      <c r="S3237" s="2" t="s">
        <v>82</v>
      </c>
      <c r="T3237" t="s">
        <v>5</v>
      </c>
      <c r="U3237" t="s">
        <v>886</v>
      </c>
      <c r="V3237" t="s">
        <v>82</v>
      </c>
      <c r="W3237" s="2" t="s">
        <v>3567</v>
      </c>
      <c r="X3237" s="2"/>
      <c r="AG3237" t="s">
        <v>59132</v>
      </c>
      <c r="AH3237" t="s">
        <v>6706</v>
      </c>
      <c r="AI3237" t="s">
        <v>7003</v>
      </c>
      <c r="AJ3237" t="s">
        <v>1153</v>
      </c>
      <c r="AK3237" t="s">
        <v>21826</v>
      </c>
      <c r="AL3237" t="s">
        <v>41696</v>
      </c>
      <c r="AM3237" t="s">
        <v>446</v>
      </c>
      <c r="AN3237" t="s">
        <v>80</v>
      </c>
      <c r="AO3237" t="s">
        <v>81</v>
      </c>
      <c r="AP3237" t="s">
        <v>40883</v>
      </c>
    </row>
    <row r="3238" spans="1:42" x14ac:dyDescent="0.35">
      <c r="A3238" s="2" t="s">
        <v>6817</v>
      </c>
      <c r="B3238" s="2" t="s">
        <v>6818</v>
      </c>
      <c r="C3238" s="2" t="s">
        <v>28412</v>
      </c>
      <c r="D3238" s="2" t="s">
        <v>59133</v>
      </c>
      <c r="E3238" s="2" t="s">
        <v>2594</v>
      </c>
      <c r="F3238" s="2" t="s">
        <v>28413</v>
      </c>
      <c r="G3238" s="2" t="s">
        <v>3057</v>
      </c>
      <c r="H3238" t="s">
        <v>417</v>
      </c>
      <c r="I3238" t="s">
        <v>2953</v>
      </c>
      <c r="J3238" t="s">
        <v>2338</v>
      </c>
      <c r="K3238" t="s">
        <v>3567</v>
      </c>
      <c r="N3238" s="2"/>
      <c r="O3238" s="2"/>
      <c r="V3238" t="s">
        <v>3057</v>
      </c>
      <c r="W3238" s="2" t="s">
        <v>3567</v>
      </c>
      <c r="X3238" s="2"/>
      <c r="Y3238" t="s">
        <v>58932</v>
      </c>
      <c r="AA3238" t="s">
        <v>1603</v>
      </c>
      <c r="AC3238" t="s">
        <v>59134</v>
      </c>
      <c r="AD3238" t="s">
        <v>59135</v>
      </c>
      <c r="AE3238" t="s">
        <v>28345</v>
      </c>
      <c r="AG3238" t="s">
        <v>59136</v>
      </c>
      <c r="AH3238" t="s">
        <v>6706</v>
      </c>
      <c r="AI3238" t="s">
        <v>6732</v>
      </c>
      <c r="AJ3238" t="s">
        <v>1153</v>
      </c>
      <c r="AK3238" t="s">
        <v>21826</v>
      </c>
      <c r="AL3238" t="s">
        <v>418</v>
      </c>
      <c r="AM3238" t="s">
        <v>1153</v>
      </c>
      <c r="AN3238" t="s">
        <v>21822</v>
      </c>
      <c r="AO3238" t="s">
        <v>784</v>
      </c>
      <c r="AP3238" t="s">
        <v>40883</v>
      </c>
    </row>
    <row r="3239" spans="1:42" x14ac:dyDescent="0.35">
      <c r="A3239" s="2" t="s">
        <v>6817</v>
      </c>
      <c r="B3239" s="2" t="s">
        <v>6818</v>
      </c>
      <c r="C3239" s="2" t="s">
        <v>28414</v>
      </c>
      <c r="D3239" s="2" t="s">
        <v>28415</v>
      </c>
      <c r="E3239" s="2" t="s">
        <v>2594</v>
      </c>
      <c r="F3239" s="2"/>
      <c r="G3239" s="2" t="s">
        <v>3057</v>
      </c>
      <c r="H3239" t="s">
        <v>417</v>
      </c>
      <c r="I3239" t="s">
        <v>2953</v>
      </c>
      <c r="J3239" s="2" t="s">
        <v>2338</v>
      </c>
      <c r="K3239" s="2" t="s">
        <v>3567</v>
      </c>
      <c r="L3239" s="2"/>
      <c r="S3239" t="s">
        <v>82</v>
      </c>
      <c r="T3239" t="s">
        <v>5</v>
      </c>
      <c r="U3239" t="s">
        <v>886</v>
      </c>
      <c r="V3239" t="s">
        <v>82</v>
      </c>
      <c r="W3239" s="2" t="s">
        <v>3567</v>
      </c>
      <c r="X3239" s="2"/>
      <c r="AG3239" t="s">
        <v>58696</v>
      </c>
      <c r="AH3239" t="s">
        <v>6706</v>
      </c>
      <c r="AI3239" t="s">
        <v>7003</v>
      </c>
      <c r="AJ3239" t="s">
        <v>1153</v>
      </c>
      <c r="AK3239" t="s">
        <v>21826</v>
      </c>
      <c r="AL3239" t="s">
        <v>41696</v>
      </c>
      <c r="AM3239" t="s">
        <v>446</v>
      </c>
      <c r="AN3239" t="s">
        <v>80</v>
      </c>
      <c r="AO3239" t="s">
        <v>81</v>
      </c>
      <c r="AP3239" t="s">
        <v>40883</v>
      </c>
    </row>
    <row r="3240" spans="1:42" x14ac:dyDescent="0.35">
      <c r="A3240" s="2" t="s">
        <v>6817</v>
      </c>
      <c r="B3240" s="2" t="s">
        <v>6818</v>
      </c>
      <c r="C3240" s="2" t="s">
        <v>28416</v>
      </c>
      <c r="D3240" s="2" t="s">
        <v>59137</v>
      </c>
      <c r="E3240" s="2" t="s">
        <v>2594</v>
      </c>
      <c r="F3240" s="2"/>
      <c r="G3240" s="2" t="s">
        <v>3057</v>
      </c>
      <c r="H3240" s="2" t="s">
        <v>417</v>
      </c>
      <c r="I3240" s="2" t="s">
        <v>2953</v>
      </c>
      <c r="J3240" t="s">
        <v>2338</v>
      </c>
      <c r="K3240" t="s">
        <v>3567</v>
      </c>
      <c r="S3240" t="s">
        <v>82</v>
      </c>
      <c r="T3240" t="s">
        <v>5</v>
      </c>
      <c r="U3240" t="s">
        <v>886</v>
      </c>
      <c r="V3240" s="2" t="s">
        <v>82</v>
      </c>
      <c r="W3240" s="2" t="s">
        <v>3567</v>
      </c>
      <c r="X3240" s="2"/>
      <c r="AG3240" t="s">
        <v>58696</v>
      </c>
      <c r="AH3240" t="s">
        <v>6706</v>
      </c>
      <c r="AI3240" t="s">
        <v>7003</v>
      </c>
      <c r="AJ3240" t="s">
        <v>1153</v>
      </c>
      <c r="AK3240" t="s">
        <v>21826</v>
      </c>
      <c r="AL3240" t="s">
        <v>41696</v>
      </c>
      <c r="AM3240" t="s">
        <v>446</v>
      </c>
      <c r="AN3240" t="s">
        <v>80</v>
      </c>
      <c r="AO3240" t="s">
        <v>81</v>
      </c>
      <c r="AP3240" t="s">
        <v>40883</v>
      </c>
    </row>
    <row r="3241" spans="1:42" x14ac:dyDescent="0.35">
      <c r="A3241" s="2" t="s">
        <v>6817</v>
      </c>
      <c r="B3241" s="2" t="s">
        <v>6818</v>
      </c>
      <c r="C3241" s="2" t="s">
        <v>28417</v>
      </c>
      <c r="D3241" s="2" t="s">
        <v>59138</v>
      </c>
      <c r="E3241" s="2" t="s">
        <v>2594</v>
      </c>
      <c r="F3241" s="2" t="s">
        <v>28418</v>
      </c>
      <c r="G3241" s="2" t="s">
        <v>3057</v>
      </c>
      <c r="H3241" s="2" t="s">
        <v>417</v>
      </c>
      <c r="I3241" s="2" t="s">
        <v>2953</v>
      </c>
      <c r="J3241" s="2" t="s">
        <v>2338</v>
      </c>
      <c r="K3241" s="2" t="s">
        <v>3567</v>
      </c>
      <c r="L3241" s="2"/>
      <c r="S3241" t="s">
        <v>82</v>
      </c>
      <c r="T3241" s="2" t="s">
        <v>5</v>
      </c>
      <c r="U3241" s="2" t="s">
        <v>886</v>
      </c>
      <c r="V3241" s="2" t="s">
        <v>82</v>
      </c>
      <c r="W3241" s="2" t="s">
        <v>3567</v>
      </c>
      <c r="X3241" s="2"/>
      <c r="Y3241" t="s">
        <v>254</v>
      </c>
      <c r="AA3241" t="s">
        <v>59139</v>
      </c>
      <c r="AC3241" t="s">
        <v>59140</v>
      </c>
      <c r="AD3241" t="s">
        <v>59141</v>
      </c>
      <c r="AE3241" t="s">
        <v>59142</v>
      </c>
      <c r="AG3241" t="s">
        <v>59143</v>
      </c>
      <c r="AH3241" t="s">
        <v>6706</v>
      </c>
      <c r="AI3241" t="s">
        <v>6752</v>
      </c>
      <c r="AJ3241" t="s">
        <v>1153</v>
      </c>
      <c r="AK3241" t="s">
        <v>21826</v>
      </c>
      <c r="AL3241" t="s">
        <v>418</v>
      </c>
      <c r="AM3241" t="s">
        <v>446</v>
      </c>
      <c r="AN3241" t="s">
        <v>80</v>
      </c>
      <c r="AO3241" t="s">
        <v>43033</v>
      </c>
      <c r="AP3241" t="s">
        <v>40883</v>
      </c>
    </row>
    <row r="3242" spans="1:42" x14ac:dyDescent="0.35">
      <c r="A3242" s="2" t="s">
        <v>6817</v>
      </c>
      <c r="B3242" s="2" t="s">
        <v>6818</v>
      </c>
      <c r="C3242" s="2" t="s">
        <v>28419</v>
      </c>
      <c r="D3242" s="2" t="s">
        <v>59144</v>
      </c>
      <c r="E3242" s="2" t="s">
        <v>2594</v>
      </c>
      <c r="F3242" s="2" t="s">
        <v>28411</v>
      </c>
      <c r="G3242" s="2" t="s">
        <v>3057</v>
      </c>
      <c r="H3242" t="s">
        <v>417</v>
      </c>
      <c r="I3242" t="s">
        <v>2953</v>
      </c>
      <c r="J3242" t="s">
        <v>2338</v>
      </c>
      <c r="K3242" t="s">
        <v>3567</v>
      </c>
      <c r="M3242" s="2"/>
      <c r="S3242" t="s">
        <v>82</v>
      </c>
      <c r="T3242" t="s">
        <v>5</v>
      </c>
      <c r="U3242" t="s">
        <v>886</v>
      </c>
      <c r="V3242" t="s">
        <v>82</v>
      </c>
      <c r="W3242" s="2" t="s">
        <v>3567</v>
      </c>
      <c r="X3242" s="2"/>
      <c r="Y3242" t="s">
        <v>2810</v>
      </c>
      <c r="AA3242" t="s">
        <v>59145</v>
      </c>
      <c r="AC3242" t="s">
        <v>59146</v>
      </c>
      <c r="AD3242" t="s">
        <v>59147</v>
      </c>
      <c r="AE3242" t="s">
        <v>59148</v>
      </c>
      <c r="AG3242" t="s">
        <v>59149</v>
      </c>
      <c r="AH3242" t="s">
        <v>6706</v>
      </c>
      <c r="AI3242" t="s">
        <v>59150</v>
      </c>
      <c r="AJ3242" t="s">
        <v>1153</v>
      </c>
      <c r="AK3242" t="s">
        <v>21826</v>
      </c>
      <c r="AL3242" t="s">
        <v>418</v>
      </c>
      <c r="AM3242" t="s">
        <v>446</v>
      </c>
      <c r="AN3242" t="s">
        <v>80</v>
      </c>
      <c r="AO3242" t="s">
        <v>45023</v>
      </c>
      <c r="AP3242" t="s">
        <v>40883</v>
      </c>
    </row>
    <row r="3243" spans="1:42" x14ac:dyDescent="0.35">
      <c r="A3243" s="2" t="s">
        <v>6817</v>
      </c>
      <c r="B3243" s="2" t="s">
        <v>6818</v>
      </c>
      <c r="C3243" s="2" t="s">
        <v>28420</v>
      </c>
      <c r="D3243" s="2" t="s">
        <v>59151</v>
      </c>
      <c r="E3243" s="2" t="s">
        <v>2594</v>
      </c>
      <c r="F3243" s="2"/>
      <c r="G3243" s="2" t="s">
        <v>3057</v>
      </c>
      <c r="H3243" t="s">
        <v>417</v>
      </c>
      <c r="I3243" t="s">
        <v>2953</v>
      </c>
      <c r="J3243" t="s">
        <v>2338</v>
      </c>
      <c r="K3243" t="s">
        <v>3567</v>
      </c>
      <c r="S3243" t="s">
        <v>82</v>
      </c>
      <c r="T3243" t="s">
        <v>5</v>
      </c>
      <c r="U3243" t="s">
        <v>886</v>
      </c>
      <c r="V3243" t="s">
        <v>82</v>
      </c>
      <c r="W3243" t="s">
        <v>3567</v>
      </c>
      <c r="AG3243" t="s">
        <v>58696</v>
      </c>
      <c r="AH3243" t="s">
        <v>6706</v>
      </c>
      <c r="AI3243" t="s">
        <v>7003</v>
      </c>
      <c r="AJ3243" t="s">
        <v>1153</v>
      </c>
      <c r="AK3243" t="s">
        <v>21826</v>
      </c>
      <c r="AL3243" t="s">
        <v>41696</v>
      </c>
      <c r="AM3243" t="s">
        <v>446</v>
      </c>
      <c r="AN3243" t="s">
        <v>80</v>
      </c>
      <c r="AO3243" t="s">
        <v>81</v>
      </c>
      <c r="AP3243" t="s">
        <v>40883</v>
      </c>
    </row>
    <row r="3244" spans="1:42" x14ac:dyDescent="0.35">
      <c r="A3244" s="2" t="s">
        <v>6817</v>
      </c>
      <c r="B3244" s="2" t="s">
        <v>6818</v>
      </c>
      <c r="C3244" s="2" t="s">
        <v>28421</v>
      </c>
      <c r="D3244" s="2" t="s">
        <v>59152</v>
      </c>
      <c r="E3244" s="2" t="s">
        <v>2594</v>
      </c>
      <c r="F3244" s="2" t="s">
        <v>28422</v>
      </c>
      <c r="G3244" s="2" t="s">
        <v>3057</v>
      </c>
      <c r="H3244" t="s">
        <v>417</v>
      </c>
      <c r="I3244" t="s">
        <v>2953</v>
      </c>
      <c r="J3244" t="s">
        <v>2338</v>
      </c>
      <c r="K3244" t="s">
        <v>3567</v>
      </c>
      <c r="P3244" s="2"/>
      <c r="Q3244" s="2"/>
      <c r="R3244" s="2"/>
      <c r="S3244" s="2" t="s">
        <v>82</v>
      </c>
      <c r="T3244" t="s">
        <v>5</v>
      </c>
      <c r="U3244" t="s">
        <v>886</v>
      </c>
      <c r="V3244" t="s">
        <v>82</v>
      </c>
      <c r="W3244" s="2" t="s">
        <v>3567</v>
      </c>
      <c r="X3244" s="2" t="s">
        <v>275</v>
      </c>
      <c r="Y3244" t="s">
        <v>45703</v>
      </c>
      <c r="AA3244" t="s">
        <v>40900</v>
      </c>
      <c r="AC3244" t="s">
        <v>59153</v>
      </c>
      <c r="AD3244" t="s">
        <v>59154</v>
      </c>
      <c r="AE3244" t="s">
        <v>28422</v>
      </c>
      <c r="AF3244" t="s">
        <v>59155</v>
      </c>
      <c r="AG3244" t="s">
        <v>59156</v>
      </c>
      <c r="AH3244" t="s">
        <v>6706</v>
      </c>
      <c r="AI3244" t="s">
        <v>6713</v>
      </c>
      <c r="AJ3244" t="s">
        <v>1153</v>
      </c>
      <c r="AK3244" t="s">
        <v>21826</v>
      </c>
      <c r="AL3244" t="s">
        <v>418</v>
      </c>
      <c r="AM3244" t="s">
        <v>446</v>
      </c>
      <c r="AN3244" t="s">
        <v>80</v>
      </c>
      <c r="AO3244" t="s">
        <v>46002</v>
      </c>
      <c r="AP3244" t="s">
        <v>40883</v>
      </c>
    </row>
    <row r="3245" spans="1:42" x14ac:dyDescent="0.35">
      <c r="A3245" s="2" t="s">
        <v>6817</v>
      </c>
      <c r="B3245" s="2" t="s">
        <v>6818</v>
      </c>
      <c r="C3245" s="2" t="s">
        <v>28423</v>
      </c>
      <c r="D3245" s="2" t="s">
        <v>59157</v>
      </c>
      <c r="E3245" s="2" t="s">
        <v>2594</v>
      </c>
      <c r="F3245" s="2" t="s">
        <v>28424</v>
      </c>
      <c r="G3245" s="2" t="s">
        <v>3057</v>
      </c>
      <c r="H3245" t="s">
        <v>417</v>
      </c>
      <c r="I3245" t="s">
        <v>2953</v>
      </c>
      <c r="J3245" t="s">
        <v>2338</v>
      </c>
      <c r="K3245" t="s">
        <v>3567</v>
      </c>
      <c r="M3245" s="2"/>
      <c r="N3245" s="2"/>
      <c r="O3245" s="2"/>
      <c r="P3245" s="2"/>
      <c r="Q3245" s="2"/>
      <c r="R3245" s="2"/>
      <c r="S3245" s="2" t="s">
        <v>82</v>
      </c>
      <c r="T3245" t="s">
        <v>5</v>
      </c>
      <c r="U3245" t="s">
        <v>886</v>
      </c>
      <c r="V3245" t="s">
        <v>82</v>
      </c>
      <c r="W3245" s="2" t="s">
        <v>3567</v>
      </c>
      <c r="X3245" s="2" t="s">
        <v>275</v>
      </c>
      <c r="Y3245" t="s">
        <v>584</v>
      </c>
      <c r="Z3245" t="s">
        <v>4739</v>
      </c>
      <c r="AA3245" t="s">
        <v>59158</v>
      </c>
      <c r="AC3245" t="s">
        <v>59159</v>
      </c>
      <c r="AD3245" t="s">
        <v>59160</v>
      </c>
      <c r="AE3245" t="s">
        <v>28424</v>
      </c>
      <c r="AG3245" t="s">
        <v>59161</v>
      </c>
      <c r="AH3245" t="s">
        <v>6706</v>
      </c>
      <c r="AI3245" t="s">
        <v>58825</v>
      </c>
      <c r="AJ3245" t="s">
        <v>1153</v>
      </c>
      <c r="AK3245" t="s">
        <v>21826</v>
      </c>
      <c r="AL3245" t="s">
        <v>418</v>
      </c>
      <c r="AM3245" t="s">
        <v>446</v>
      </c>
      <c r="AN3245" t="s">
        <v>80</v>
      </c>
      <c r="AO3245" t="s">
        <v>46220</v>
      </c>
      <c r="AP3245" t="s">
        <v>40883</v>
      </c>
    </row>
    <row r="3246" spans="1:42" x14ac:dyDescent="0.35">
      <c r="A3246" s="2" t="s">
        <v>6817</v>
      </c>
      <c r="B3246" s="2" t="s">
        <v>6818</v>
      </c>
      <c r="C3246" s="2" t="s">
        <v>28425</v>
      </c>
      <c r="D3246" s="2" t="s">
        <v>59162</v>
      </c>
      <c r="E3246" s="2" t="s">
        <v>2594</v>
      </c>
      <c r="F3246" s="2"/>
      <c r="G3246" s="2" t="s">
        <v>3057</v>
      </c>
      <c r="H3246" t="s">
        <v>417</v>
      </c>
      <c r="I3246" t="s">
        <v>2953</v>
      </c>
      <c r="J3246" t="s">
        <v>2338</v>
      </c>
      <c r="K3246" t="s">
        <v>3567</v>
      </c>
      <c r="M3246" s="2"/>
      <c r="N3246" s="2"/>
      <c r="O3246" s="2"/>
      <c r="S3246" t="s">
        <v>82</v>
      </c>
      <c r="T3246" t="s">
        <v>5</v>
      </c>
      <c r="U3246" t="s">
        <v>886</v>
      </c>
      <c r="V3246" t="s">
        <v>82</v>
      </c>
      <c r="W3246" s="2" t="s">
        <v>3567</v>
      </c>
      <c r="X3246" s="2"/>
      <c r="AG3246" t="s">
        <v>58696</v>
      </c>
      <c r="AH3246" t="s">
        <v>6706</v>
      </c>
      <c r="AI3246" t="s">
        <v>7003</v>
      </c>
      <c r="AJ3246" t="s">
        <v>1153</v>
      </c>
      <c r="AK3246" t="s">
        <v>21826</v>
      </c>
      <c r="AL3246" t="s">
        <v>41696</v>
      </c>
      <c r="AM3246" t="s">
        <v>446</v>
      </c>
      <c r="AN3246" t="s">
        <v>80</v>
      </c>
      <c r="AO3246" t="s">
        <v>81</v>
      </c>
      <c r="AP3246" t="s">
        <v>40883</v>
      </c>
    </row>
    <row r="3247" spans="1:42" x14ac:dyDescent="0.35">
      <c r="A3247" s="2" t="s">
        <v>6817</v>
      </c>
      <c r="B3247" s="2" t="s">
        <v>6818</v>
      </c>
      <c r="C3247" s="2" t="s">
        <v>28426</v>
      </c>
      <c r="D3247" s="2" t="s">
        <v>28427</v>
      </c>
      <c r="E3247" s="2" t="s">
        <v>2594</v>
      </c>
      <c r="F3247" s="2" t="s">
        <v>28413</v>
      </c>
      <c r="G3247" s="2"/>
      <c r="J3247" t="s">
        <v>2338</v>
      </c>
      <c r="K3247" s="2" t="s">
        <v>3567</v>
      </c>
      <c r="L3247" s="2"/>
      <c r="V3247" t="s">
        <v>2338</v>
      </c>
      <c r="W3247" s="2" t="s">
        <v>3567</v>
      </c>
      <c r="X3247" s="2"/>
      <c r="Y3247" t="s">
        <v>58932</v>
      </c>
      <c r="AA3247" t="s">
        <v>1603</v>
      </c>
      <c r="AC3247" t="s">
        <v>59134</v>
      </c>
      <c r="AE3247" t="s">
        <v>59163</v>
      </c>
      <c r="AF3247" t="s">
        <v>58935</v>
      </c>
      <c r="AG3247" t="s">
        <v>59164</v>
      </c>
      <c r="AH3247" t="s">
        <v>6706</v>
      </c>
      <c r="AI3247" t="s">
        <v>6732</v>
      </c>
      <c r="AJ3247" t="s">
        <v>1153</v>
      </c>
      <c r="AK3247" t="s">
        <v>21826</v>
      </c>
      <c r="AL3247" t="s">
        <v>418</v>
      </c>
      <c r="AM3247" t="s">
        <v>41839</v>
      </c>
      <c r="AN3247" t="s">
        <v>41839</v>
      </c>
      <c r="AO3247" t="s">
        <v>81</v>
      </c>
      <c r="AP3247" t="s">
        <v>40883</v>
      </c>
    </row>
    <row r="3248" spans="1:42" x14ac:dyDescent="0.35">
      <c r="A3248" s="2" t="s">
        <v>6817</v>
      </c>
      <c r="B3248" s="2" t="s">
        <v>6818</v>
      </c>
      <c r="C3248" s="2" t="s">
        <v>28428</v>
      </c>
      <c r="D3248" s="2" t="s">
        <v>28429</v>
      </c>
      <c r="E3248" s="2" t="s">
        <v>2594</v>
      </c>
      <c r="F3248" s="2" t="s">
        <v>28430</v>
      </c>
      <c r="G3248" s="2"/>
      <c r="H3248" s="2"/>
      <c r="I3248" s="2"/>
      <c r="J3248" s="2"/>
      <c r="T3248" s="2" t="s">
        <v>5</v>
      </c>
      <c r="U3248" s="2"/>
      <c r="V3248" s="2" t="s">
        <v>5</v>
      </c>
      <c r="W3248" s="2" t="s">
        <v>5</v>
      </c>
      <c r="X3248" s="2" t="s">
        <v>162</v>
      </c>
      <c r="Y3248" t="s">
        <v>6714</v>
      </c>
      <c r="AA3248" t="s">
        <v>16052</v>
      </c>
      <c r="AC3248" t="s">
        <v>59117</v>
      </c>
      <c r="AD3248" t="s">
        <v>59165</v>
      </c>
      <c r="AE3248" t="s">
        <v>28430</v>
      </c>
      <c r="AG3248" t="s">
        <v>59120</v>
      </c>
      <c r="AH3248" t="s">
        <v>6706</v>
      </c>
      <c r="AI3248" t="s">
        <v>58710</v>
      </c>
      <c r="AJ3248" t="s">
        <v>1153</v>
      </c>
      <c r="AK3248" t="s">
        <v>21826</v>
      </c>
      <c r="AL3248" t="s">
        <v>418</v>
      </c>
      <c r="AM3248" t="s">
        <v>446</v>
      </c>
      <c r="AN3248" t="s">
        <v>80</v>
      </c>
      <c r="AO3248" t="s">
        <v>784</v>
      </c>
      <c r="AP3248" t="s">
        <v>40883</v>
      </c>
    </row>
    <row r="3249" spans="1:42" x14ac:dyDescent="0.35">
      <c r="A3249" s="2" t="s">
        <v>6837</v>
      </c>
      <c r="B3249" s="2" t="s">
        <v>6838</v>
      </c>
      <c r="C3249" s="2" t="s">
        <v>28431</v>
      </c>
      <c r="D3249" s="2" t="s">
        <v>59166</v>
      </c>
      <c r="E3249" s="2" t="s">
        <v>2594</v>
      </c>
      <c r="F3249" s="2" t="s">
        <v>28432</v>
      </c>
      <c r="G3249" s="2"/>
      <c r="H3249" s="2"/>
      <c r="I3249" s="2"/>
      <c r="J3249" s="2"/>
      <c r="K3249" s="2"/>
      <c r="L3249" s="2"/>
      <c r="O3249" t="s">
        <v>445</v>
      </c>
      <c r="P3249" t="s">
        <v>3903</v>
      </c>
      <c r="Q3249" t="s">
        <v>4465</v>
      </c>
      <c r="R3249" t="s">
        <v>83</v>
      </c>
      <c r="T3249" s="2"/>
      <c r="U3249" s="2"/>
      <c r="V3249" s="2" t="s">
        <v>445</v>
      </c>
      <c r="W3249" s="2" t="s">
        <v>83</v>
      </c>
      <c r="X3249" s="2" t="s">
        <v>162</v>
      </c>
      <c r="Y3249" t="s">
        <v>4093</v>
      </c>
      <c r="Z3249" t="s">
        <v>164</v>
      </c>
      <c r="AA3249" t="s">
        <v>59167</v>
      </c>
      <c r="AC3249" t="s">
        <v>59168</v>
      </c>
      <c r="AD3249" t="s">
        <v>59169</v>
      </c>
      <c r="AE3249" t="s">
        <v>59170</v>
      </c>
      <c r="AF3249" t="s">
        <v>59171</v>
      </c>
      <c r="AG3249" t="s">
        <v>6840</v>
      </c>
      <c r="AH3249" t="s">
        <v>6841</v>
      </c>
      <c r="AI3249" t="s">
        <v>6842</v>
      </c>
      <c r="AJ3249" t="s">
        <v>1153</v>
      </c>
      <c r="AK3249" t="s">
        <v>21826</v>
      </c>
      <c r="AL3249" t="s">
        <v>418</v>
      </c>
      <c r="AM3249" t="s">
        <v>446</v>
      </c>
      <c r="AN3249" t="s">
        <v>80</v>
      </c>
      <c r="AO3249" t="s">
        <v>44320</v>
      </c>
      <c r="AP3249" t="s">
        <v>40883</v>
      </c>
    </row>
    <row r="3250" spans="1:42" x14ac:dyDescent="0.35">
      <c r="A3250" s="2" t="s">
        <v>6837</v>
      </c>
      <c r="B3250" s="2" t="s">
        <v>6838</v>
      </c>
      <c r="C3250" s="2" t="s">
        <v>28433</v>
      </c>
      <c r="D3250" s="2" t="s">
        <v>59172</v>
      </c>
      <c r="E3250" s="2" t="s">
        <v>2594</v>
      </c>
      <c r="F3250" s="2" t="s">
        <v>28434</v>
      </c>
      <c r="G3250" s="2"/>
      <c r="L3250" t="s">
        <v>652</v>
      </c>
      <c r="M3250" t="s">
        <v>79</v>
      </c>
      <c r="N3250" t="s">
        <v>887</v>
      </c>
      <c r="V3250" t="s">
        <v>652</v>
      </c>
      <c r="W3250" t="s">
        <v>887</v>
      </c>
      <c r="Y3250" t="s">
        <v>97</v>
      </c>
      <c r="AA3250" t="s">
        <v>307</v>
      </c>
      <c r="AC3250" t="s">
        <v>59173</v>
      </c>
      <c r="AD3250" t="s">
        <v>59174</v>
      </c>
      <c r="AE3250" t="s">
        <v>59175</v>
      </c>
      <c r="AF3250" t="s">
        <v>59176</v>
      </c>
      <c r="AG3250" t="s">
        <v>6840</v>
      </c>
      <c r="AH3250" t="s">
        <v>6841</v>
      </c>
      <c r="AI3250" t="s">
        <v>6842</v>
      </c>
      <c r="AJ3250" t="s">
        <v>1153</v>
      </c>
      <c r="AK3250" t="s">
        <v>21826</v>
      </c>
      <c r="AL3250" t="s">
        <v>418</v>
      </c>
      <c r="AM3250" t="s">
        <v>446</v>
      </c>
      <c r="AN3250" t="s">
        <v>80</v>
      </c>
      <c r="AO3250" t="s">
        <v>44493</v>
      </c>
      <c r="AP3250" t="s">
        <v>40883</v>
      </c>
    </row>
    <row r="3251" spans="1:42" x14ac:dyDescent="0.35">
      <c r="A3251" s="2" t="s">
        <v>6837</v>
      </c>
      <c r="B3251" s="2" t="s">
        <v>6838</v>
      </c>
      <c r="C3251" s="2" t="s">
        <v>28435</v>
      </c>
      <c r="D3251" s="2" t="s">
        <v>28436</v>
      </c>
      <c r="E3251" s="2" t="s">
        <v>2594</v>
      </c>
      <c r="F3251" s="2" t="s">
        <v>6880</v>
      </c>
      <c r="G3251" s="2"/>
      <c r="K3251" t="s">
        <v>3567</v>
      </c>
      <c r="L3251" t="s">
        <v>652</v>
      </c>
      <c r="M3251" t="s">
        <v>79</v>
      </c>
      <c r="N3251" t="s">
        <v>887</v>
      </c>
      <c r="O3251" t="s">
        <v>445</v>
      </c>
      <c r="P3251" s="2" t="s">
        <v>3903</v>
      </c>
      <c r="Q3251" s="2" t="s">
        <v>4465</v>
      </c>
      <c r="R3251" s="2" t="s">
        <v>83</v>
      </c>
      <c r="S3251" s="2"/>
      <c r="V3251" t="s">
        <v>3567</v>
      </c>
      <c r="W3251" s="2" t="s">
        <v>83</v>
      </c>
      <c r="X3251" s="2"/>
      <c r="AG3251" t="s">
        <v>6840</v>
      </c>
      <c r="AH3251" t="s">
        <v>6841</v>
      </c>
      <c r="AI3251" t="s">
        <v>6856</v>
      </c>
      <c r="AJ3251" t="s">
        <v>1153</v>
      </c>
      <c r="AK3251" t="s">
        <v>21826</v>
      </c>
      <c r="AL3251" t="s">
        <v>418</v>
      </c>
      <c r="AM3251" t="s">
        <v>41839</v>
      </c>
      <c r="AN3251" t="s">
        <v>41839</v>
      </c>
      <c r="AO3251" t="s">
        <v>81</v>
      </c>
      <c r="AP3251" t="s">
        <v>40883</v>
      </c>
    </row>
    <row r="3252" spans="1:42" x14ac:dyDescent="0.35">
      <c r="A3252" s="2" t="s">
        <v>6837</v>
      </c>
      <c r="B3252" s="2" t="s">
        <v>6838</v>
      </c>
      <c r="C3252" s="2" t="s">
        <v>28437</v>
      </c>
      <c r="D3252" s="2" t="s">
        <v>28438</v>
      </c>
      <c r="E3252" s="2" t="s">
        <v>2594</v>
      </c>
      <c r="F3252" s="2" t="s">
        <v>28439</v>
      </c>
      <c r="G3252" s="2"/>
      <c r="J3252" t="s">
        <v>2338</v>
      </c>
      <c r="K3252" t="s">
        <v>3567</v>
      </c>
      <c r="N3252" s="2"/>
      <c r="O3252" s="2"/>
      <c r="P3252" s="2"/>
      <c r="Q3252" s="2"/>
      <c r="R3252" s="2"/>
      <c r="S3252" s="2"/>
      <c r="V3252" t="s">
        <v>2338</v>
      </c>
      <c r="W3252" s="2" t="s">
        <v>3567</v>
      </c>
      <c r="X3252" s="2" t="s">
        <v>103</v>
      </c>
      <c r="Y3252" t="s">
        <v>42330</v>
      </c>
      <c r="AA3252" t="s">
        <v>2672</v>
      </c>
      <c r="AC3252" t="s">
        <v>59177</v>
      </c>
      <c r="AD3252" t="s">
        <v>59178</v>
      </c>
      <c r="AE3252" t="s">
        <v>28439</v>
      </c>
      <c r="AF3252" t="s">
        <v>59179</v>
      </c>
      <c r="AG3252" t="s">
        <v>6840</v>
      </c>
      <c r="AH3252" t="s">
        <v>6841</v>
      </c>
      <c r="AI3252" t="s">
        <v>6842</v>
      </c>
      <c r="AJ3252" t="s">
        <v>1153</v>
      </c>
      <c r="AK3252" t="s">
        <v>21826</v>
      </c>
      <c r="AL3252" t="s">
        <v>418</v>
      </c>
      <c r="AM3252" t="s">
        <v>446</v>
      </c>
      <c r="AN3252" t="s">
        <v>80</v>
      </c>
      <c r="AO3252" t="s">
        <v>49090</v>
      </c>
      <c r="AP3252" t="s">
        <v>40883</v>
      </c>
    </row>
    <row r="3253" spans="1:42" x14ac:dyDescent="0.35">
      <c r="A3253" s="2" t="s">
        <v>6837</v>
      </c>
      <c r="B3253" s="2" t="s">
        <v>6838</v>
      </c>
      <c r="C3253" s="2" t="s">
        <v>28440</v>
      </c>
      <c r="D3253" s="2" t="s">
        <v>59180</v>
      </c>
      <c r="E3253" s="2" t="s">
        <v>2594</v>
      </c>
      <c r="F3253" s="2" t="s">
        <v>28441</v>
      </c>
      <c r="G3253" s="2" t="s">
        <v>3057</v>
      </c>
      <c r="H3253" t="s">
        <v>417</v>
      </c>
      <c r="I3253" t="s">
        <v>2953</v>
      </c>
      <c r="M3253" s="2"/>
      <c r="N3253" s="2"/>
      <c r="O3253" s="2"/>
      <c r="P3253" s="2"/>
      <c r="Q3253" s="2"/>
      <c r="R3253" s="2"/>
      <c r="S3253" s="2" t="s">
        <v>82</v>
      </c>
      <c r="T3253" t="s">
        <v>5</v>
      </c>
      <c r="U3253" t="s">
        <v>886</v>
      </c>
      <c r="V3253" t="s">
        <v>82</v>
      </c>
      <c r="W3253" s="2" t="s">
        <v>2953</v>
      </c>
      <c r="X3253" s="2"/>
      <c r="Y3253" t="s">
        <v>1022</v>
      </c>
      <c r="AA3253" t="s">
        <v>458</v>
      </c>
      <c r="AC3253" t="s">
        <v>59181</v>
      </c>
      <c r="AD3253" t="s">
        <v>59182</v>
      </c>
      <c r="AE3253" t="s">
        <v>59183</v>
      </c>
      <c r="AF3253" t="s">
        <v>59184</v>
      </c>
      <c r="AG3253" t="s">
        <v>6840</v>
      </c>
      <c r="AH3253" t="s">
        <v>6841</v>
      </c>
      <c r="AI3253" t="s">
        <v>6856</v>
      </c>
      <c r="AJ3253" t="s">
        <v>1153</v>
      </c>
      <c r="AK3253" t="s">
        <v>21826</v>
      </c>
      <c r="AL3253" t="s">
        <v>418</v>
      </c>
      <c r="AM3253" t="s">
        <v>446</v>
      </c>
      <c r="AN3253" t="s">
        <v>80</v>
      </c>
      <c r="AO3253" t="s">
        <v>46131</v>
      </c>
      <c r="AP3253" t="s">
        <v>40883</v>
      </c>
    </row>
    <row r="3254" spans="1:42" x14ac:dyDescent="0.35">
      <c r="A3254" s="2" t="s">
        <v>6857</v>
      </c>
      <c r="B3254" s="2" t="s">
        <v>6858</v>
      </c>
      <c r="C3254" s="2" t="s">
        <v>28442</v>
      </c>
      <c r="D3254" s="2" t="s">
        <v>59185</v>
      </c>
      <c r="E3254" s="2" t="s">
        <v>2594</v>
      </c>
      <c r="F3254" s="2" t="s">
        <v>28443</v>
      </c>
      <c r="G3254" s="2"/>
      <c r="O3254" t="s">
        <v>445</v>
      </c>
      <c r="P3254" s="2" t="s">
        <v>3903</v>
      </c>
      <c r="Q3254" s="2" t="s">
        <v>4465</v>
      </c>
      <c r="R3254" s="2" t="s">
        <v>83</v>
      </c>
      <c r="S3254" s="2"/>
      <c r="V3254" t="s">
        <v>445</v>
      </c>
      <c r="W3254" s="2" t="s">
        <v>83</v>
      </c>
      <c r="X3254" s="2" t="s">
        <v>103</v>
      </c>
      <c r="Y3254" t="s">
        <v>48803</v>
      </c>
      <c r="AA3254" t="s">
        <v>45276</v>
      </c>
      <c r="AC3254" t="s">
        <v>59186</v>
      </c>
      <c r="AD3254" t="s">
        <v>59187</v>
      </c>
      <c r="AE3254" t="s">
        <v>28443</v>
      </c>
      <c r="AF3254" t="s">
        <v>59188</v>
      </c>
      <c r="AG3254" t="s">
        <v>6860</v>
      </c>
      <c r="AH3254" t="s">
        <v>6861</v>
      </c>
      <c r="AI3254" t="s">
        <v>6876</v>
      </c>
      <c r="AJ3254" t="s">
        <v>1153</v>
      </c>
      <c r="AK3254" t="s">
        <v>21826</v>
      </c>
      <c r="AL3254" t="s">
        <v>418</v>
      </c>
      <c r="AM3254" t="s">
        <v>446</v>
      </c>
      <c r="AN3254" t="s">
        <v>80</v>
      </c>
      <c r="AO3254" t="s">
        <v>59189</v>
      </c>
      <c r="AP3254" t="s">
        <v>40883</v>
      </c>
    </row>
    <row r="3255" spans="1:42" x14ac:dyDescent="0.35">
      <c r="A3255" s="2" t="s">
        <v>6857</v>
      </c>
      <c r="B3255" s="2" t="s">
        <v>6858</v>
      </c>
      <c r="C3255" s="2" t="s">
        <v>28444</v>
      </c>
      <c r="D3255" s="2" t="s">
        <v>28445</v>
      </c>
      <c r="E3255" s="2" t="s">
        <v>2594</v>
      </c>
      <c r="F3255" s="2"/>
      <c r="G3255" s="2"/>
      <c r="L3255" t="s">
        <v>652</v>
      </c>
      <c r="M3255" s="2" t="s">
        <v>79</v>
      </c>
      <c r="N3255" s="2" t="s">
        <v>887</v>
      </c>
      <c r="O3255" s="2" t="s">
        <v>445</v>
      </c>
      <c r="P3255" s="2" t="s">
        <v>3903</v>
      </c>
      <c r="Q3255" s="2" t="s">
        <v>4465</v>
      </c>
      <c r="R3255" s="2" t="s">
        <v>83</v>
      </c>
      <c r="S3255" s="2"/>
      <c r="V3255" t="s">
        <v>652</v>
      </c>
      <c r="W3255" s="2" t="s">
        <v>83</v>
      </c>
      <c r="X3255" s="2"/>
      <c r="AG3255" t="s">
        <v>6860</v>
      </c>
      <c r="AH3255" t="s">
        <v>6861</v>
      </c>
      <c r="AI3255" t="s">
        <v>6876</v>
      </c>
      <c r="AJ3255" t="s">
        <v>1153</v>
      </c>
      <c r="AK3255" t="s">
        <v>21826</v>
      </c>
      <c r="AL3255" t="s">
        <v>418</v>
      </c>
      <c r="AM3255" t="s">
        <v>41839</v>
      </c>
      <c r="AN3255" t="s">
        <v>41839</v>
      </c>
      <c r="AO3255" t="s">
        <v>81</v>
      </c>
      <c r="AP3255" t="s">
        <v>40883</v>
      </c>
    </row>
    <row r="3256" spans="1:42" x14ac:dyDescent="0.35">
      <c r="A3256" s="2" t="s">
        <v>6857</v>
      </c>
      <c r="B3256" s="2" t="s">
        <v>6858</v>
      </c>
      <c r="C3256" s="2" t="s">
        <v>28446</v>
      </c>
      <c r="D3256" s="2" t="s">
        <v>59190</v>
      </c>
      <c r="E3256" s="2" t="s">
        <v>2594</v>
      </c>
      <c r="F3256" s="2" t="s">
        <v>28447</v>
      </c>
      <c r="G3256" s="2"/>
      <c r="M3256" t="s">
        <v>79</v>
      </c>
      <c r="N3256" t="s">
        <v>887</v>
      </c>
      <c r="P3256" s="2"/>
      <c r="Q3256" s="2"/>
      <c r="R3256" s="2"/>
      <c r="S3256" s="2"/>
      <c r="V3256" t="s">
        <v>79</v>
      </c>
      <c r="W3256" s="2" t="s">
        <v>887</v>
      </c>
      <c r="X3256" s="2" t="s">
        <v>103</v>
      </c>
      <c r="Y3256" t="s">
        <v>6930</v>
      </c>
      <c r="Z3256" t="s">
        <v>59191</v>
      </c>
      <c r="AA3256" t="s">
        <v>59192</v>
      </c>
      <c r="AC3256" t="s">
        <v>59193</v>
      </c>
      <c r="AD3256" t="s">
        <v>59194</v>
      </c>
      <c r="AE3256" t="s">
        <v>28447</v>
      </c>
      <c r="AF3256" t="s">
        <v>59195</v>
      </c>
      <c r="AG3256" t="s">
        <v>6860</v>
      </c>
      <c r="AH3256" t="s">
        <v>6861</v>
      </c>
      <c r="AI3256" t="s">
        <v>6876</v>
      </c>
      <c r="AJ3256" t="s">
        <v>1153</v>
      </c>
      <c r="AK3256" t="s">
        <v>21826</v>
      </c>
      <c r="AL3256" t="s">
        <v>418</v>
      </c>
      <c r="AM3256" t="s">
        <v>446</v>
      </c>
      <c r="AN3256" t="s">
        <v>80</v>
      </c>
      <c r="AO3256" t="s">
        <v>47584</v>
      </c>
      <c r="AP3256" t="s">
        <v>40883</v>
      </c>
    </row>
    <row r="3257" spans="1:42" x14ac:dyDescent="0.35">
      <c r="A3257" s="2" t="s">
        <v>6857</v>
      </c>
      <c r="B3257" s="2" t="s">
        <v>6858</v>
      </c>
      <c r="C3257" s="2" t="s">
        <v>28448</v>
      </c>
      <c r="D3257" s="2" t="s">
        <v>59196</v>
      </c>
      <c r="E3257" s="2" t="s">
        <v>2594</v>
      </c>
      <c r="F3257" s="2" t="s">
        <v>28449</v>
      </c>
      <c r="G3257" s="2" t="s">
        <v>3057</v>
      </c>
      <c r="H3257" t="s">
        <v>417</v>
      </c>
      <c r="I3257" t="s">
        <v>2953</v>
      </c>
      <c r="J3257" t="s">
        <v>2338</v>
      </c>
      <c r="K3257" t="s">
        <v>3567</v>
      </c>
      <c r="L3257" t="s">
        <v>652</v>
      </c>
      <c r="P3257" s="2"/>
      <c r="Q3257" s="2"/>
      <c r="R3257" s="2"/>
      <c r="S3257" s="2"/>
      <c r="V3257" t="s">
        <v>3057</v>
      </c>
      <c r="W3257" s="2" t="s">
        <v>652</v>
      </c>
      <c r="X3257" s="2" t="s">
        <v>103</v>
      </c>
      <c r="Y3257" t="s">
        <v>59197</v>
      </c>
      <c r="AA3257" t="s">
        <v>20171</v>
      </c>
      <c r="AC3257" t="s">
        <v>59198</v>
      </c>
      <c r="AD3257" t="s">
        <v>59199</v>
      </c>
      <c r="AE3257" t="s">
        <v>59200</v>
      </c>
      <c r="AF3257" t="s">
        <v>59201</v>
      </c>
      <c r="AG3257" t="s">
        <v>6860</v>
      </c>
      <c r="AH3257" t="s">
        <v>6861</v>
      </c>
      <c r="AI3257" t="s">
        <v>6862</v>
      </c>
      <c r="AJ3257" t="s">
        <v>1153</v>
      </c>
      <c r="AK3257" t="s">
        <v>21826</v>
      </c>
      <c r="AL3257" t="s">
        <v>418</v>
      </c>
      <c r="AM3257" t="s">
        <v>446</v>
      </c>
      <c r="AN3257" t="s">
        <v>80</v>
      </c>
      <c r="AO3257" t="s">
        <v>45923</v>
      </c>
      <c r="AP3257" t="s">
        <v>40883</v>
      </c>
    </row>
    <row r="3258" spans="1:42" x14ac:dyDescent="0.35">
      <c r="A3258" s="2" t="s">
        <v>6857</v>
      </c>
      <c r="B3258" s="2" t="s">
        <v>6858</v>
      </c>
      <c r="C3258" s="2" t="s">
        <v>28450</v>
      </c>
      <c r="D3258" s="2" t="s">
        <v>28451</v>
      </c>
      <c r="E3258" s="2" t="s">
        <v>2594</v>
      </c>
      <c r="F3258" s="2" t="s">
        <v>28452</v>
      </c>
      <c r="G3258" s="2"/>
      <c r="M3258" s="2"/>
      <c r="N3258" s="2"/>
      <c r="O3258" s="2"/>
      <c r="S3258" t="s">
        <v>82</v>
      </c>
      <c r="T3258" t="s">
        <v>5</v>
      </c>
      <c r="U3258" t="s">
        <v>886</v>
      </c>
      <c r="V3258" t="s">
        <v>82</v>
      </c>
      <c r="W3258" s="2" t="s">
        <v>886</v>
      </c>
      <c r="X3258" s="2" t="s">
        <v>162</v>
      </c>
      <c r="Y3258" t="s">
        <v>5947</v>
      </c>
      <c r="AA3258" t="s">
        <v>59202</v>
      </c>
      <c r="AC3258" t="s">
        <v>59203</v>
      </c>
      <c r="AD3258" t="s">
        <v>59204</v>
      </c>
      <c r="AE3258" t="s">
        <v>28452</v>
      </c>
      <c r="AF3258" t="s">
        <v>59205</v>
      </c>
      <c r="AG3258" t="s">
        <v>6860</v>
      </c>
      <c r="AH3258" t="s">
        <v>6861</v>
      </c>
      <c r="AI3258" t="s">
        <v>6862</v>
      </c>
      <c r="AJ3258" t="s">
        <v>1153</v>
      </c>
      <c r="AK3258" t="s">
        <v>21826</v>
      </c>
      <c r="AL3258" t="s">
        <v>418</v>
      </c>
      <c r="AM3258" t="s">
        <v>446</v>
      </c>
      <c r="AN3258" t="s">
        <v>80</v>
      </c>
      <c r="AO3258" t="s">
        <v>44436</v>
      </c>
      <c r="AP3258" t="s">
        <v>40883</v>
      </c>
    </row>
    <row r="3259" spans="1:42" x14ac:dyDescent="0.35">
      <c r="A3259" s="2" t="s">
        <v>6857</v>
      </c>
      <c r="B3259" s="2" t="s">
        <v>6858</v>
      </c>
      <c r="C3259" s="2" t="s">
        <v>28453</v>
      </c>
      <c r="D3259" s="2" t="s">
        <v>59206</v>
      </c>
      <c r="E3259" s="2" t="s">
        <v>2594</v>
      </c>
      <c r="F3259" s="2" t="s">
        <v>28454</v>
      </c>
      <c r="G3259" s="2" t="s">
        <v>3057</v>
      </c>
      <c r="H3259" t="s">
        <v>417</v>
      </c>
      <c r="I3259" t="s">
        <v>2953</v>
      </c>
      <c r="J3259" t="s">
        <v>2338</v>
      </c>
      <c r="K3259" t="s">
        <v>3567</v>
      </c>
      <c r="L3259" t="s">
        <v>652</v>
      </c>
      <c r="M3259" s="2"/>
      <c r="N3259" s="2"/>
      <c r="O3259" s="2"/>
      <c r="V3259" t="s">
        <v>3057</v>
      </c>
      <c r="W3259" s="2" t="s">
        <v>652</v>
      </c>
      <c r="X3259" s="2" t="s">
        <v>103</v>
      </c>
      <c r="Y3259" t="s">
        <v>524</v>
      </c>
      <c r="AA3259" t="s">
        <v>59207</v>
      </c>
      <c r="AC3259" t="s">
        <v>59208</v>
      </c>
      <c r="AD3259" t="s">
        <v>59209</v>
      </c>
      <c r="AE3259" t="s">
        <v>28454</v>
      </c>
      <c r="AF3259" t="s">
        <v>59210</v>
      </c>
      <c r="AG3259" t="s">
        <v>6860</v>
      </c>
      <c r="AH3259" t="s">
        <v>6861</v>
      </c>
      <c r="AI3259" t="s">
        <v>6862</v>
      </c>
      <c r="AJ3259" t="s">
        <v>1153</v>
      </c>
      <c r="AK3259" t="s">
        <v>21826</v>
      </c>
      <c r="AL3259" t="s">
        <v>418</v>
      </c>
      <c r="AM3259" t="s">
        <v>446</v>
      </c>
      <c r="AN3259" t="s">
        <v>80</v>
      </c>
      <c r="AO3259" t="s">
        <v>42072</v>
      </c>
      <c r="AP3259" t="s">
        <v>40883</v>
      </c>
    </row>
    <row r="3260" spans="1:42" x14ac:dyDescent="0.35">
      <c r="A3260" s="2" t="s">
        <v>6857</v>
      </c>
      <c r="B3260" s="2" t="s">
        <v>6858</v>
      </c>
      <c r="C3260" s="2" t="s">
        <v>28455</v>
      </c>
      <c r="D3260" s="2" t="s">
        <v>59211</v>
      </c>
      <c r="E3260" s="2" t="s">
        <v>2594</v>
      </c>
      <c r="F3260" s="2" t="s">
        <v>28456</v>
      </c>
      <c r="G3260" s="2" t="s">
        <v>3057</v>
      </c>
      <c r="H3260" t="s">
        <v>417</v>
      </c>
      <c r="I3260" t="s">
        <v>2953</v>
      </c>
      <c r="J3260" t="s">
        <v>2338</v>
      </c>
      <c r="K3260" t="s">
        <v>3567</v>
      </c>
      <c r="L3260" t="s">
        <v>652</v>
      </c>
      <c r="M3260" s="2"/>
      <c r="N3260" s="2"/>
      <c r="O3260" s="2"/>
      <c r="V3260" t="s">
        <v>3057</v>
      </c>
      <c r="W3260" s="2" t="s">
        <v>652</v>
      </c>
      <c r="X3260" s="2" t="s">
        <v>103</v>
      </c>
      <c r="Y3260" t="s">
        <v>10942</v>
      </c>
      <c r="Z3260" t="s">
        <v>2187</v>
      </c>
      <c r="AA3260" t="s">
        <v>59158</v>
      </c>
      <c r="AC3260" t="s">
        <v>59212</v>
      </c>
      <c r="AD3260" t="s">
        <v>59213</v>
      </c>
      <c r="AE3260" t="s">
        <v>28456</v>
      </c>
      <c r="AF3260" t="s">
        <v>59214</v>
      </c>
      <c r="AG3260" t="s">
        <v>6860</v>
      </c>
      <c r="AH3260" t="s">
        <v>6861</v>
      </c>
      <c r="AI3260" t="s">
        <v>6876</v>
      </c>
      <c r="AJ3260" t="s">
        <v>1153</v>
      </c>
      <c r="AK3260" t="s">
        <v>21826</v>
      </c>
      <c r="AL3260" t="s">
        <v>418</v>
      </c>
      <c r="AM3260" t="s">
        <v>446</v>
      </c>
      <c r="AN3260" t="s">
        <v>80</v>
      </c>
      <c r="AO3260" t="s">
        <v>31619</v>
      </c>
      <c r="AP3260" t="s">
        <v>40883</v>
      </c>
    </row>
    <row r="3261" spans="1:42" x14ac:dyDescent="0.35">
      <c r="A3261" s="2" t="s">
        <v>6878</v>
      </c>
      <c r="B3261" s="2" t="s">
        <v>6879</v>
      </c>
      <c r="C3261" s="2" t="s">
        <v>28457</v>
      </c>
      <c r="D3261" s="2" t="s">
        <v>59215</v>
      </c>
      <c r="E3261" s="2" t="s">
        <v>2594</v>
      </c>
      <c r="F3261" s="2" t="s">
        <v>28458</v>
      </c>
      <c r="G3261" s="2"/>
      <c r="M3261" s="2"/>
      <c r="N3261" s="2"/>
      <c r="O3261" s="2" t="s">
        <v>445</v>
      </c>
      <c r="P3261" t="s">
        <v>3903</v>
      </c>
      <c r="Q3261" t="s">
        <v>4465</v>
      </c>
      <c r="R3261" t="s">
        <v>83</v>
      </c>
      <c r="V3261" t="s">
        <v>445</v>
      </c>
      <c r="W3261" s="2" t="s">
        <v>83</v>
      </c>
      <c r="X3261" s="2" t="s">
        <v>162</v>
      </c>
      <c r="Y3261" t="s">
        <v>621</v>
      </c>
      <c r="AA3261" t="s">
        <v>3086</v>
      </c>
      <c r="AC3261" t="s">
        <v>59216</v>
      </c>
      <c r="AD3261" t="s">
        <v>59217</v>
      </c>
      <c r="AE3261" t="s">
        <v>59218</v>
      </c>
      <c r="AF3261" t="s">
        <v>59219</v>
      </c>
      <c r="AG3261" t="s">
        <v>59220</v>
      </c>
      <c r="AH3261" t="s">
        <v>6706</v>
      </c>
      <c r="AI3261" t="s">
        <v>59221</v>
      </c>
      <c r="AJ3261" t="s">
        <v>1153</v>
      </c>
      <c r="AK3261" t="s">
        <v>21826</v>
      </c>
      <c r="AL3261" t="s">
        <v>418</v>
      </c>
      <c r="AM3261" t="s">
        <v>446</v>
      </c>
      <c r="AN3261" t="s">
        <v>80</v>
      </c>
      <c r="AO3261" t="s">
        <v>59222</v>
      </c>
      <c r="AP3261" t="s">
        <v>40883</v>
      </c>
    </row>
    <row r="3262" spans="1:42" x14ac:dyDescent="0.35">
      <c r="A3262" s="2" t="s">
        <v>6878</v>
      </c>
      <c r="B3262" s="2" t="s">
        <v>6879</v>
      </c>
      <c r="C3262" s="2" t="s">
        <v>28459</v>
      </c>
      <c r="D3262" s="2" t="s">
        <v>59223</v>
      </c>
      <c r="E3262" s="2" t="s">
        <v>2594</v>
      </c>
      <c r="F3262" s="2" t="s">
        <v>28460</v>
      </c>
      <c r="G3262" s="2"/>
      <c r="M3262" s="2"/>
      <c r="N3262" s="2"/>
      <c r="O3262" s="2" t="s">
        <v>445</v>
      </c>
      <c r="P3262" t="s">
        <v>3903</v>
      </c>
      <c r="Q3262" t="s">
        <v>4465</v>
      </c>
      <c r="R3262" t="s">
        <v>83</v>
      </c>
      <c r="V3262" t="s">
        <v>445</v>
      </c>
      <c r="W3262" s="2" t="s">
        <v>83</v>
      </c>
      <c r="X3262" s="2" t="s">
        <v>162</v>
      </c>
      <c r="Y3262" t="s">
        <v>1594</v>
      </c>
      <c r="Z3262" t="s">
        <v>135</v>
      </c>
      <c r="AA3262" t="s">
        <v>17167</v>
      </c>
      <c r="AC3262" t="s">
        <v>59224</v>
      </c>
      <c r="AD3262" t="s">
        <v>59225</v>
      </c>
      <c r="AE3262" t="s">
        <v>59226</v>
      </c>
      <c r="AF3262" t="s">
        <v>59227</v>
      </c>
      <c r="AG3262" t="s">
        <v>59228</v>
      </c>
      <c r="AH3262" t="s">
        <v>6706</v>
      </c>
      <c r="AI3262" t="s">
        <v>7003</v>
      </c>
      <c r="AJ3262" t="s">
        <v>1153</v>
      </c>
      <c r="AK3262" t="s">
        <v>21826</v>
      </c>
      <c r="AL3262" t="s">
        <v>418</v>
      </c>
      <c r="AM3262" t="s">
        <v>446</v>
      </c>
      <c r="AN3262" t="s">
        <v>80</v>
      </c>
      <c r="AO3262" t="s">
        <v>52903</v>
      </c>
      <c r="AP3262" t="s">
        <v>40883</v>
      </c>
    </row>
    <row r="3263" spans="1:42" x14ac:dyDescent="0.35">
      <c r="A3263" s="2" t="s">
        <v>6878</v>
      </c>
      <c r="B3263" s="2" t="s">
        <v>6879</v>
      </c>
      <c r="C3263" s="2" t="s">
        <v>28461</v>
      </c>
      <c r="D3263" s="2" t="s">
        <v>59229</v>
      </c>
      <c r="E3263" s="2" t="s">
        <v>2594</v>
      </c>
      <c r="F3263" s="2" t="s">
        <v>28462</v>
      </c>
      <c r="G3263" s="2"/>
      <c r="M3263" s="2"/>
      <c r="N3263" s="2"/>
      <c r="O3263" s="2" t="s">
        <v>445</v>
      </c>
      <c r="P3263" t="s">
        <v>3903</v>
      </c>
      <c r="Q3263" t="s">
        <v>4465</v>
      </c>
      <c r="R3263" t="s">
        <v>83</v>
      </c>
      <c r="V3263" t="s">
        <v>445</v>
      </c>
      <c r="W3263" s="2" t="s">
        <v>83</v>
      </c>
      <c r="X3263" s="2" t="s">
        <v>275</v>
      </c>
      <c r="Y3263" t="s">
        <v>11027</v>
      </c>
      <c r="AA3263" t="s">
        <v>59230</v>
      </c>
      <c r="AC3263" t="s">
        <v>59231</v>
      </c>
      <c r="AD3263" t="s">
        <v>59232</v>
      </c>
      <c r="AE3263" t="s">
        <v>59233</v>
      </c>
      <c r="AF3263" t="s">
        <v>59234</v>
      </c>
      <c r="AG3263" t="s">
        <v>59235</v>
      </c>
      <c r="AH3263" t="s">
        <v>6706</v>
      </c>
      <c r="AI3263" t="s">
        <v>6835</v>
      </c>
      <c r="AJ3263" t="s">
        <v>1153</v>
      </c>
      <c r="AK3263" t="s">
        <v>21826</v>
      </c>
      <c r="AL3263" t="s">
        <v>418</v>
      </c>
      <c r="AM3263" t="s">
        <v>446</v>
      </c>
      <c r="AN3263" t="s">
        <v>80</v>
      </c>
      <c r="AO3263" t="s">
        <v>44023</v>
      </c>
      <c r="AP3263" t="s">
        <v>40883</v>
      </c>
    </row>
    <row r="3264" spans="1:42" x14ac:dyDescent="0.35">
      <c r="A3264" s="2" t="s">
        <v>6878</v>
      </c>
      <c r="B3264" s="2" t="s">
        <v>6879</v>
      </c>
      <c r="C3264" s="2" t="s">
        <v>28463</v>
      </c>
      <c r="D3264" s="2" t="s">
        <v>59236</v>
      </c>
      <c r="E3264" s="2" t="s">
        <v>2594</v>
      </c>
      <c r="F3264" s="2" t="s">
        <v>28464</v>
      </c>
      <c r="G3264" s="2"/>
      <c r="H3264" s="2"/>
      <c r="I3264" s="2"/>
      <c r="J3264" s="2"/>
      <c r="K3264" s="2"/>
      <c r="L3264" s="2"/>
      <c r="O3264" t="s">
        <v>445</v>
      </c>
      <c r="P3264" t="s">
        <v>3903</v>
      </c>
      <c r="Q3264" t="s">
        <v>4465</v>
      </c>
      <c r="R3264" t="s">
        <v>83</v>
      </c>
      <c r="T3264" s="2"/>
      <c r="U3264" s="2"/>
      <c r="V3264" s="2" t="s">
        <v>445</v>
      </c>
      <c r="W3264" s="2" t="s">
        <v>83</v>
      </c>
      <c r="X3264" s="2" t="s">
        <v>275</v>
      </c>
      <c r="Y3264" t="s">
        <v>49141</v>
      </c>
      <c r="Z3264" t="s">
        <v>1153</v>
      </c>
      <c r="AA3264" t="s">
        <v>1238</v>
      </c>
      <c r="AC3264" t="s">
        <v>59237</v>
      </c>
      <c r="AD3264" t="s">
        <v>59238</v>
      </c>
      <c r="AE3264" t="s">
        <v>59239</v>
      </c>
      <c r="AF3264" t="s">
        <v>59240</v>
      </c>
      <c r="AG3264" t="s">
        <v>59241</v>
      </c>
      <c r="AH3264" t="s">
        <v>6706</v>
      </c>
      <c r="AI3264" t="s">
        <v>6898</v>
      </c>
      <c r="AJ3264" t="s">
        <v>1153</v>
      </c>
      <c r="AK3264" t="s">
        <v>21826</v>
      </c>
      <c r="AL3264" t="s">
        <v>418</v>
      </c>
      <c r="AM3264" t="s">
        <v>446</v>
      </c>
      <c r="AN3264" t="s">
        <v>80</v>
      </c>
      <c r="AO3264" t="s">
        <v>59242</v>
      </c>
      <c r="AP3264" t="s">
        <v>40883</v>
      </c>
    </row>
    <row r="3265" spans="1:42" x14ac:dyDescent="0.35">
      <c r="A3265" s="2" t="s">
        <v>6878</v>
      </c>
      <c r="B3265" s="2" t="s">
        <v>6879</v>
      </c>
      <c r="C3265" s="2" t="s">
        <v>28465</v>
      </c>
      <c r="D3265" s="2" t="s">
        <v>59243</v>
      </c>
      <c r="E3265" s="2" t="s">
        <v>2594</v>
      </c>
      <c r="F3265" s="2" t="s">
        <v>28466</v>
      </c>
      <c r="G3265" s="2"/>
      <c r="H3265" s="2"/>
      <c r="I3265" s="2"/>
      <c r="J3265" s="2"/>
      <c r="K3265" s="2"/>
      <c r="L3265" s="2"/>
      <c r="O3265" t="s">
        <v>445</v>
      </c>
      <c r="P3265" t="s">
        <v>3903</v>
      </c>
      <c r="Q3265" t="s">
        <v>4465</v>
      </c>
      <c r="R3265" t="s">
        <v>83</v>
      </c>
      <c r="T3265" s="2"/>
      <c r="U3265" s="2"/>
      <c r="V3265" s="2" t="s">
        <v>445</v>
      </c>
      <c r="W3265" s="2" t="s">
        <v>83</v>
      </c>
      <c r="X3265" s="2" t="s">
        <v>162</v>
      </c>
      <c r="Y3265" t="s">
        <v>1383</v>
      </c>
      <c r="AA3265" t="s">
        <v>59244</v>
      </c>
      <c r="AC3265" t="s">
        <v>59245</v>
      </c>
      <c r="AD3265" t="s">
        <v>59246</v>
      </c>
      <c r="AE3265" t="s">
        <v>59247</v>
      </c>
      <c r="AF3265" t="s">
        <v>59248</v>
      </c>
      <c r="AG3265" t="s">
        <v>59249</v>
      </c>
      <c r="AH3265" t="s">
        <v>6706</v>
      </c>
      <c r="AI3265" t="s">
        <v>59221</v>
      </c>
      <c r="AJ3265" t="s">
        <v>1153</v>
      </c>
      <c r="AK3265" t="s">
        <v>21826</v>
      </c>
      <c r="AL3265" t="s">
        <v>418</v>
      </c>
      <c r="AM3265" t="s">
        <v>446</v>
      </c>
      <c r="AN3265" t="s">
        <v>80</v>
      </c>
      <c r="AO3265" t="s">
        <v>48245</v>
      </c>
      <c r="AP3265" t="s">
        <v>40883</v>
      </c>
    </row>
    <row r="3266" spans="1:42" x14ac:dyDescent="0.35">
      <c r="A3266" s="2" t="s">
        <v>6878</v>
      </c>
      <c r="B3266" s="2" t="s">
        <v>6879</v>
      </c>
      <c r="C3266" s="2" t="s">
        <v>28467</v>
      </c>
      <c r="D3266" s="2" t="s">
        <v>59250</v>
      </c>
      <c r="E3266" s="2" t="s">
        <v>2594</v>
      </c>
      <c r="F3266" s="2" t="s">
        <v>28468</v>
      </c>
      <c r="G3266" s="2"/>
      <c r="H3266" s="2"/>
      <c r="I3266" s="2"/>
      <c r="J3266" s="2"/>
      <c r="K3266" s="2"/>
      <c r="L3266" s="2"/>
      <c r="O3266" t="s">
        <v>445</v>
      </c>
      <c r="P3266" t="s">
        <v>3903</v>
      </c>
      <c r="Q3266" t="s">
        <v>4465</v>
      </c>
      <c r="R3266" t="s">
        <v>83</v>
      </c>
      <c r="T3266" s="2"/>
      <c r="U3266" s="2"/>
      <c r="V3266" s="2" t="s">
        <v>445</v>
      </c>
      <c r="W3266" s="2" t="s">
        <v>83</v>
      </c>
      <c r="X3266" s="2" t="s">
        <v>162</v>
      </c>
      <c r="Y3266" t="s">
        <v>2671</v>
      </c>
      <c r="AA3266" t="s">
        <v>9956</v>
      </c>
      <c r="AC3266" t="s">
        <v>59251</v>
      </c>
      <c r="AD3266" t="s">
        <v>59252</v>
      </c>
      <c r="AE3266" t="s">
        <v>59253</v>
      </c>
      <c r="AF3266" t="s">
        <v>59254</v>
      </c>
      <c r="AG3266" t="s">
        <v>59255</v>
      </c>
      <c r="AH3266" t="s">
        <v>6706</v>
      </c>
      <c r="AI3266" t="s">
        <v>6739</v>
      </c>
      <c r="AJ3266" t="s">
        <v>1153</v>
      </c>
      <c r="AK3266" t="s">
        <v>21826</v>
      </c>
      <c r="AL3266" t="s">
        <v>418</v>
      </c>
      <c r="AM3266" t="s">
        <v>446</v>
      </c>
      <c r="AN3266" t="s">
        <v>80</v>
      </c>
      <c r="AO3266" t="s">
        <v>47914</v>
      </c>
      <c r="AP3266" t="s">
        <v>40883</v>
      </c>
    </row>
    <row r="3267" spans="1:42" x14ac:dyDescent="0.35">
      <c r="A3267" s="2" t="s">
        <v>6878</v>
      </c>
      <c r="B3267" s="2" t="s">
        <v>6879</v>
      </c>
      <c r="C3267" s="2" t="s">
        <v>28469</v>
      </c>
      <c r="D3267" s="2" t="s">
        <v>59256</v>
      </c>
      <c r="E3267" s="2" t="s">
        <v>2594</v>
      </c>
      <c r="F3267" s="2" t="s">
        <v>28470</v>
      </c>
      <c r="G3267" s="2"/>
      <c r="H3267" s="2"/>
      <c r="I3267" s="2"/>
      <c r="J3267" s="2"/>
      <c r="K3267" s="2"/>
      <c r="L3267" s="2"/>
      <c r="O3267" t="s">
        <v>445</v>
      </c>
      <c r="P3267" t="s">
        <v>3903</v>
      </c>
      <c r="Q3267" t="s">
        <v>4465</v>
      </c>
      <c r="R3267" t="s">
        <v>83</v>
      </c>
      <c r="T3267" s="2"/>
      <c r="U3267" s="2"/>
      <c r="V3267" s="2" t="s">
        <v>445</v>
      </c>
      <c r="W3267" s="2" t="s">
        <v>83</v>
      </c>
      <c r="X3267" s="2" t="s">
        <v>162</v>
      </c>
      <c r="Y3267" t="s">
        <v>3225</v>
      </c>
      <c r="AA3267" t="s">
        <v>45469</v>
      </c>
      <c r="AC3267" t="s">
        <v>59257</v>
      </c>
      <c r="AD3267" t="s">
        <v>59258</v>
      </c>
      <c r="AE3267" t="s">
        <v>59259</v>
      </c>
      <c r="AF3267" t="s">
        <v>59260</v>
      </c>
      <c r="AG3267" t="s">
        <v>59261</v>
      </c>
      <c r="AH3267" t="s">
        <v>6706</v>
      </c>
      <c r="AI3267" t="s">
        <v>6898</v>
      </c>
      <c r="AJ3267" t="s">
        <v>1153</v>
      </c>
      <c r="AK3267" t="s">
        <v>21826</v>
      </c>
      <c r="AL3267" t="s">
        <v>418</v>
      </c>
      <c r="AM3267" t="s">
        <v>446</v>
      </c>
      <c r="AN3267" t="s">
        <v>80</v>
      </c>
      <c r="AO3267" t="s">
        <v>59262</v>
      </c>
      <c r="AP3267" t="s">
        <v>40883</v>
      </c>
    </row>
    <row r="3268" spans="1:42" x14ac:dyDescent="0.35">
      <c r="A3268" s="2" t="s">
        <v>6878</v>
      </c>
      <c r="B3268" s="2" t="s">
        <v>6879</v>
      </c>
      <c r="C3268" s="2" t="s">
        <v>28471</v>
      </c>
      <c r="D3268" s="2" t="s">
        <v>28472</v>
      </c>
      <c r="E3268" s="2" t="s">
        <v>2594</v>
      </c>
      <c r="F3268" s="2" t="s">
        <v>28473</v>
      </c>
      <c r="G3268" s="2"/>
      <c r="H3268" s="2"/>
      <c r="I3268" s="2"/>
      <c r="J3268" s="2"/>
      <c r="K3268" s="2"/>
      <c r="L3268" s="2"/>
      <c r="O3268" t="s">
        <v>445</v>
      </c>
      <c r="P3268" t="s">
        <v>3903</v>
      </c>
      <c r="Q3268" t="s">
        <v>4465</v>
      </c>
      <c r="R3268" t="s">
        <v>83</v>
      </c>
      <c r="T3268" s="2"/>
      <c r="U3268" s="2"/>
      <c r="V3268" s="2" t="s">
        <v>445</v>
      </c>
      <c r="W3268" s="2" t="s">
        <v>83</v>
      </c>
      <c r="X3268" s="2" t="s">
        <v>89</v>
      </c>
      <c r="Y3268" t="s">
        <v>52054</v>
      </c>
      <c r="AA3268" t="s">
        <v>59263</v>
      </c>
      <c r="AC3268" t="s">
        <v>59264</v>
      </c>
      <c r="AD3268" t="s">
        <v>59265</v>
      </c>
      <c r="AE3268" t="s">
        <v>59266</v>
      </c>
      <c r="AF3268" t="s">
        <v>59267</v>
      </c>
      <c r="AG3268" t="s">
        <v>59268</v>
      </c>
      <c r="AH3268" t="s">
        <v>6706</v>
      </c>
      <c r="AI3268" t="s">
        <v>59221</v>
      </c>
      <c r="AJ3268" t="s">
        <v>1153</v>
      </c>
      <c r="AK3268" t="s">
        <v>21826</v>
      </c>
      <c r="AL3268" t="s">
        <v>418</v>
      </c>
      <c r="AM3268" t="s">
        <v>996</v>
      </c>
      <c r="AN3268" t="s">
        <v>41527</v>
      </c>
      <c r="AO3268" t="s">
        <v>10195</v>
      </c>
      <c r="AP3268" t="s">
        <v>40883</v>
      </c>
    </row>
    <row r="3269" spans="1:42" x14ac:dyDescent="0.35">
      <c r="A3269" s="2" t="s">
        <v>6878</v>
      </c>
      <c r="B3269" s="2" t="s">
        <v>6879</v>
      </c>
      <c r="C3269" s="2" t="s">
        <v>28474</v>
      </c>
      <c r="D3269" s="2" t="s">
        <v>28475</v>
      </c>
      <c r="E3269" s="2" t="s">
        <v>2594</v>
      </c>
      <c r="F3269" s="2" t="s">
        <v>28476</v>
      </c>
      <c r="G3269" s="2"/>
      <c r="H3269" s="2"/>
      <c r="I3269" s="2"/>
      <c r="J3269" s="2"/>
      <c r="K3269" s="2"/>
      <c r="L3269" s="2"/>
      <c r="T3269" s="2"/>
      <c r="V3269" s="2"/>
      <c r="W3269" s="2"/>
      <c r="X3269" s="2" t="s">
        <v>162</v>
      </c>
      <c r="Y3269" t="s">
        <v>21172</v>
      </c>
      <c r="AA3269" t="s">
        <v>59269</v>
      </c>
      <c r="AC3269" t="s">
        <v>59270</v>
      </c>
      <c r="AD3269" t="s">
        <v>59271</v>
      </c>
      <c r="AE3269" t="s">
        <v>59272</v>
      </c>
      <c r="AF3269" t="s">
        <v>59273</v>
      </c>
      <c r="AG3269" t="s">
        <v>59274</v>
      </c>
      <c r="AH3269" t="s">
        <v>6706</v>
      </c>
      <c r="AI3269" t="s">
        <v>6898</v>
      </c>
      <c r="AJ3269" t="s">
        <v>1153</v>
      </c>
      <c r="AK3269" t="s">
        <v>21826</v>
      </c>
      <c r="AL3269" t="s">
        <v>418</v>
      </c>
      <c r="AM3269" t="s">
        <v>996</v>
      </c>
      <c r="AN3269" t="s">
        <v>41527</v>
      </c>
      <c r="AO3269" t="s">
        <v>81</v>
      </c>
      <c r="AP3269" t="s">
        <v>40883</v>
      </c>
    </row>
    <row r="3270" spans="1:42" x14ac:dyDescent="0.35">
      <c r="A3270" s="2" t="s">
        <v>6878</v>
      </c>
      <c r="B3270" s="2" t="s">
        <v>6879</v>
      </c>
      <c r="C3270" s="2" t="s">
        <v>28477</v>
      </c>
      <c r="D3270" s="2" t="s">
        <v>59275</v>
      </c>
      <c r="E3270" s="2" t="s">
        <v>2594</v>
      </c>
      <c r="F3270" s="2" t="s">
        <v>28225</v>
      </c>
      <c r="G3270" s="2"/>
      <c r="H3270" s="2"/>
      <c r="I3270" s="2"/>
      <c r="J3270" s="2"/>
      <c r="K3270" s="2"/>
      <c r="L3270" s="2" t="s">
        <v>652</v>
      </c>
      <c r="M3270" t="s">
        <v>79</v>
      </c>
      <c r="N3270" t="s">
        <v>887</v>
      </c>
      <c r="O3270" t="s">
        <v>445</v>
      </c>
      <c r="P3270" t="s">
        <v>3903</v>
      </c>
      <c r="Q3270" t="s">
        <v>4465</v>
      </c>
      <c r="R3270" t="s">
        <v>83</v>
      </c>
      <c r="T3270" s="2"/>
      <c r="V3270" s="2" t="s">
        <v>652</v>
      </c>
      <c r="W3270" s="2" t="s">
        <v>83</v>
      </c>
      <c r="X3270" s="2" t="s">
        <v>89</v>
      </c>
      <c r="Y3270" t="s">
        <v>43803</v>
      </c>
      <c r="AA3270" t="s">
        <v>1603</v>
      </c>
      <c r="AC3270" t="s">
        <v>59276</v>
      </c>
      <c r="AD3270" t="s">
        <v>59277</v>
      </c>
      <c r="AE3270" t="s">
        <v>59278</v>
      </c>
      <c r="AF3270" t="s">
        <v>59279</v>
      </c>
      <c r="AG3270" t="s">
        <v>59280</v>
      </c>
      <c r="AH3270" t="s">
        <v>6706</v>
      </c>
      <c r="AI3270" t="s">
        <v>59221</v>
      </c>
      <c r="AJ3270" t="s">
        <v>1153</v>
      </c>
      <c r="AK3270" t="s">
        <v>21826</v>
      </c>
      <c r="AL3270" t="s">
        <v>418</v>
      </c>
      <c r="AM3270" t="s">
        <v>1153</v>
      </c>
      <c r="AN3270" t="s">
        <v>21822</v>
      </c>
      <c r="AO3270" t="s">
        <v>42009</v>
      </c>
      <c r="AP3270" t="s">
        <v>40883</v>
      </c>
    </row>
    <row r="3271" spans="1:42" x14ac:dyDescent="0.35">
      <c r="A3271" s="2" t="s">
        <v>6878</v>
      </c>
      <c r="B3271" s="2" t="s">
        <v>6879</v>
      </c>
      <c r="C3271" s="2" t="s">
        <v>28478</v>
      </c>
      <c r="D3271" s="2" t="s">
        <v>59281</v>
      </c>
      <c r="E3271" s="2" t="s">
        <v>2594</v>
      </c>
      <c r="F3271" s="2" t="s">
        <v>28225</v>
      </c>
      <c r="G3271" s="2"/>
      <c r="H3271" s="2"/>
      <c r="I3271" s="2"/>
      <c r="J3271" s="2"/>
      <c r="K3271" s="2"/>
      <c r="L3271" s="2" t="s">
        <v>652</v>
      </c>
      <c r="M3271" t="s">
        <v>79</v>
      </c>
      <c r="N3271" t="s">
        <v>887</v>
      </c>
      <c r="O3271" t="s">
        <v>445</v>
      </c>
      <c r="P3271" t="s">
        <v>3903</v>
      </c>
      <c r="Q3271" t="s">
        <v>4465</v>
      </c>
      <c r="R3271" t="s">
        <v>83</v>
      </c>
      <c r="T3271" s="2"/>
      <c r="U3271" s="2"/>
      <c r="V3271" s="2" t="s">
        <v>652</v>
      </c>
      <c r="W3271" s="2" t="s">
        <v>83</v>
      </c>
      <c r="X3271" s="2" t="s">
        <v>162</v>
      </c>
      <c r="Y3271" t="s">
        <v>59282</v>
      </c>
      <c r="AA3271" t="s">
        <v>59283</v>
      </c>
      <c r="AC3271" t="s">
        <v>59284</v>
      </c>
      <c r="AD3271" t="s">
        <v>59277</v>
      </c>
      <c r="AE3271" t="s">
        <v>59278</v>
      </c>
      <c r="AF3271" t="s">
        <v>59279</v>
      </c>
      <c r="AG3271" t="s">
        <v>59280</v>
      </c>
      <c r="AH3271" t="s">
        <v>6706</v>
      </c>
      <c r="AI3271" t="s">
        <v>59221</v>
      </c>
      <c r="AJ3271" t="s">
        <v>1153</v>
      </c>
      <c r="AK3271" t="s">
        <v>21826</v>
      </c>
      <c r="AL3271" t="s">
        <v>418</v>
      </c>
      <c r="AM3271" t="s">
        <v>41839</v>
      </c>
      <c r="AN3271" t="s">
        <v>41839</v>
      </c>
      <c r="AO3271" t="s">
        <v>81</v>
      </c>
      <c r="AP3271" t="s">
        <v>40883</v>
      </c>
    </row>
    <row r="3272" spans="1:42" x14ac:dyDescent="0.35">
      <c r="A3272" s="2" t="s">
        <v>6878</v>
      </c>
      <c r="B3272" s="2" t="s">
        <v>6879</v>
      </c>
      <c r="C3272" s="2" t="s">
        <v>28479</v>
      </c>
      <c r="D3272" s="2" t="s">
        <v>59285</v>
      </c>
      <c r="E3272" s="2" t="s">
        <v>2594</v>
      </c>
      <c r="F3272" s="2" t="s">
        <v>28480</v>
      </c>
      <c r="G3272" s="2"/>
      <c r="H3272" s="2"/>
      <c r="I3272" s="2"/>
      <c r="J3272" s="2"/>
      <c r="K3272" s="2"/>
      <c r="L3272" s="2"/>
      <c r="O3272" t="s">
        <v>445</v>
      </c>
      <c r="P3272" t="s">
        <v>3903</v>
      </c>
      <c r="Q3272" t="s">
        <v>4465</v>
      </c>
      <c r="R3272" t="s">
        <v>83</v>
      </c>
      <c r="T3272" s="2"/>
      <c r="U3272" s="2"/>
      <c r="V3272" s="2" t="s">
        <v>445</v>
      </c>
      <c r="W3272" s="2" t="s">
        <v>83</v>
      </c>
      <c r="X3272" s="2" t="s">
        <v>162</v>
      </c>
      <c r="Y3272" t="s">
        <v>1529</v>
      </c>
      <c r="AA3272" t="s">
        <v>59286</v>
      </c>
      <c r="AC3272" t="s">
        <v>59287</v>
      </c>
      <c r="AD3272" t="s">
        <v>59288</v>
      </c>
      <c r="AE3272" t="s">
        <v>59289</v>
      </c>
      <c r="AF3272" t="s">
        <v>59290</v>
      </c>
      <c r="AG3272" t="s">
        <v>59291</v>
      </c>
      <c r="AH3272" t="s">
        <v>6706</v>
      </c>
      <c r="AI3272" t="s">
        <v>59221</v>
      </c>
      <c r="AJ3272" t="s">
        <v>1153</v>
      </c>
      <c r="AK3272" t="s">
        <v>21826</v>
      </c>
      <c r="AL3272" t="s">
        <v>418</v>
      </c>
      <c r="AM3272" t="s">
        <v>446</v>
      </c>
      <c r="AN3272" t="s">
        <v>80</v>
      </c>
      <c r="AO3272" t="s">
        <v>41759</v>
      </c>
      <c r="AP3272" t="s">
        <v>40883</v>
      </c>
    </row>
    <row r="3273" spans="1:42" x14ac:dyDescent="0.35">
      <c r="A3273" s="2" t="s">
        <v>6878</v>
      </c>
      <c r="B3273" s="2" t="s">
        <v>6879</v>
      </c>
      <c r="C3273" s="2" t="s">
        <v>28481</v>
      </c>
      <c r="D3273" s="2" t="s">
        <v>44050</v>
      </c>
      <c r="E3273" s="2" t="s">
        <v>2594</v>
      </c>
      <c r="F3273" s="2" t="s">
        <v>28482</v>
      </c>
      <c r="G3273" s="2"/>
      <c r="H3273" s="2"/>
      <c r="I3273" s="2"/>
      <c r="J3273" s="2"/>
      <c r="K3273" s="2"/>
      <c r="L3273" s="2" t="s">
        <v>652</v>
      </c>
      <c r="M3273" t="s">
        <v>79</v>
      </c>
      <c r="N3273" t="s">
        <v>887</v>
      </c>
      <c r="O3273" t="s">
        <v>445</v>
      </c>
      <c r="T3273" s="2"/>
      <c r="U3273" s="2"/>
      <c r="V3273" s="2" t="s">
        <v>652</v>
      </c>
      <c r="W3273" s="2" t="s">
        <v>445</v>
      </c>
      <c r="X3273" s="2" t="s">
        <v>275</v>
      </c>
      <c r="Y3273" t="s">
        <v>11424</v>
      </c>
      <c r="AA3273" t="s">
        <v>59292</v>
      </c>
      <c r="AC3273" t="s">
        <v>59293</v>
      </c>
      <c r="AD3273" t="s">
        <v>59294</v>
      </c>
      <c r="AE3273" t="s">
        <v>28482</v>
      </c>
      <c r="AF3273" t="s">
        <v>59295</v>
      </c>
      <c r="AG3273" t="s">
        <v>59296</v>
      </c>
      <c r="AH3273" t="s">
        <v>6706</v>
      </c>
      <c r="AI3273" t="s">
        <v>6898</v>
      </c>
      <c r="AJ3273" t="s">
        <v>1153</v>
      </c>
      <c r="AK3273" t="s">
        <v>21826</v>
      </c>
      <c r="AL3273" t="s">
        <v>418</v>
      </c>
      <c r="AM3273" t="s">
        <v>446</v>
      </c>
      <c r="AN3273" t="s">
        <v>80</v>
      </c>
      <c r="AO3273" t="s">
        <v>31564</v>
      </c>
      <c r="AP3273" t="s">
        <v>40883</v>
      </c>
    </row>
    <row r="3274" spans="1:42" x14ac:dyDescent="0.35">
      <c r="A3274" s="2" t="s">
        <v>6878</v>
      </c>
      <c r="B3274" s="2" t="s">
        <v>6879</v>
      </c>
      <c r="C3274" s="2" t="s">
        <v>28483</v>
      </c>
      <c r="D3274" s="2" t="s">
        <v>59297</v>
      </c>
      <c r="E3274" s="2" t="s">
        <v>2594</v>
      </c>
      <c r="F3274" s="2" t="s">
        <v>28484</v>
      </c>
      <c r="G3274" s="2"/>
      <c r="H3274" s="2"/>
      <c r="I3274" s="2"/>
      <c r="J3274" s="2"/>
      <c r="K3274" s="2"/>
      <c r="L3274" s="2"/>
      <c r="O3274" t="s">
        <v>445</v>
      </c>
      <c r="P3274" t="s">
        <v>3903</v>
      </c>
      <c r="Q3274" t="s">
        <v>4465</v>
      </c>
      <c r="R3274" t="s">
        <v>83</v>
      </c>
      <c r="T3274" s="2"/>
      <c r="V3274" s="2" t="s">
        <v>445</v>
      </c>
      <c r="W3274" s="2" t="s">
        <v>83</v>
      </c>
      <c r="X3274" s="2" t="s">
        <v>162</v>
      </c>
      <c r="Y3274" t="s">
        <v>662</v>
      </c>
      <c r="AA3274" t="s">
        <v>1603</v>
      </c>
      <c r="AC3274" t="s">
        <v>59298</v>
      </c>
      <c r="AD3274" t="s">
        <v>59299</v>
      </c>
      <c r="AE3274" t="s">
        <v>59300</v>
      </c>
      <c r="AF3274" t="s">
        <v>59301</v>
      </c>
      <c r="AG3274" t="s">
        <v>59302</v>
      </c>
      <c r="AH3274" t="s">
        <v>6706</v>
      </c>
      <c r="AI3274" t="s">
        <v>6898</v>
      </c>
      <c r="AJ3274" t="s">
        <v>1153</v>
      </c>
      <c r="AK3274" t="s">
        <v>21826</v>
      </c>
      <c r="AL3274" t="s">
        <v>418</v>
      </c>
      <c r="AM3274" t="s">
        <v>996</v>
      </c>
      <c r="AN3274" t="s">
        <v>41527</v>
      </c>
      <c r="AO3274" t="s">
        <v>11547</v>
      </c>
      <c r="AP3274" t="s">
        <v>40883</v>
      </c>
    </row>
    <row r="3275" spans="1:42" x14ac:dyDescent="0.35">
      <c r="A3275" s="2" t="s">
        <v>6878</v>
      </c>
      <c r="B3275" s="2" t="s">
        <v>6879</v>
      </c>
      <c r="C3275" s="2" t="s">
        <v>28485</v>
      </c>
      <c r="D3275" s="2" t="s">
        <v>59303</v>
      </c>
      <c r="E3275" s="2" t="s">
        <v>2594</v>
      </c>
      <c r="F3275" s="2" t="s">
        <v>28486</v>
      </c>
      <c r="G3275" s="2"/>
      <c r="H3275" s="2"/>
      <c r="I3275" s="2"/>
      <c r="J3275" s="2"/>
      <c r="K3275" s="2"/>
      <c r="L3275" s="2" t="s">
        <v>652</v>
      </c>
      <c r="M3275" t="s">
        <v>79</v>
      </c>
      <c r="N3275" t="s">
        <v>887</v>
      </c>
      <c r="T3275" s="2"/>
      <c r="V3275" s="2" t="s">
        <v>652</v>
      </c>
      <c r="W3275" s="2" t="s">
        <v>887</v>
      </c>
      <c r="X3275" s="2" t="s">
        <v>162</v>
      </c>
      <c r="Y3275" t="s">
        <v>41124</v>
      </c>
      <c r="AA3275" t="s">
        <v>21443</v>
      </c>
      <c r="AC3275" t="s">
        <v>59304</v>
      </c>
      <c r="AD3275" t="s">
        <v>59305</v>
      </c>
      <c r="AE3275" t="s">
        <v>59306</v>
      </c>
      <c r="AF3275" t="s">
        <v>59307</v>
      </c>
      <c r="AG3275" t="s">
        <v>59308</v>
      </c>
      <c r="AH3275" t="s">
        <v>6706</v>
      </c>
      <c r="AI3275" t="s">
        <v>6835</v>
      </c>
      <c r="AJ3275" t="s">
        <v>1153</v>
      </c>
      <c r="AK3275" t="s">
        <v>21826</v>
      </c>
      <c r="AL3275" t="s">
        <v>418</v>
      </c>
      <c r="AM3275" t="s">
        <v>446</v>
      </c>
      <c r="AN3275" t="s">
        <v>80</v>
      </c>
      <c r="AO3275" t="s">
        <v>59309</v>
      </c>
      <c r="AP3275" t="s">
        <v>40883</v>
      </c>
    </row>
    <row r="3276" spans="1:42" x14ac:dyDescent="0.35">
      <c r="A3276" s="2" t="s">
        <v>6878</v>
      </c>
      <c r="B3276" s="2" t="s">
        <v>6879</v>
      </c>
      <c r="C3276" s="2" t="s">
        <v>28487</v>
      </c>
      <c r="D3276" s="2" t="s">
        <v>59310</v>
      </c>
      <c r="E3276" s="2" t="s">
        <v>2594</v>
      </c>
      <c r="F3276" s="2" t="s">
        <v>28488</v>
      </c>
      <c r="G3276" s="2"/>
      <c r="H3276" s="2"/>
      <c r="I3276" s="2"/>
      <c r="J3276" s="2"/>
      <c r="K3276" s="2"/>
      <c r="L3276" s="2"/>
      <c r="M3276" t="s">
        <v>79</v>
      </c>
      <c r="N3276" t="s">
        <v>887</v>
      </c>
      <c r="O3276" t="s">
        <v>445</v>
      </c>
      <c r="T3276" s="2"/>
      <c r="U3276" s="2"/>
      <c r="V3276" s="2" t="s">
        <v>79</v>
      </c>
      <c r="W3276" s="2" t="s">
        <v>445</v>
      </c>
      <c r="X3276" s="2" t="s">
        <v>275</v>
      </c>
      <c r="Y3276" t="s">
        <v>607</v>
      </c>
      <c r="AA3276" t="s">
        <v>59311</v>
      </c>
      <c r="AC3276" t="s">
        <v>59312</v>
      </c>
      <c r="AD3276" t="s">
        <v>59313</v>
      </c>
      <c r="AE3276" t="s">
        <v>59314</v>
      </c>
      <c r="AF3276" t="s">
        <v>59315</v>
      </c>
      <c r="AG3276" t="s">
        <v>59316</v>
      </c>
      <c r="AH3276" t="s">
        <v>6706</v>
      </c>
      <c r="AI3276" t="s">
        <v>6739</v>
      </c>
      <c r="AJ3276" t="s">
        <v>1153</v>
      </c>
      <c r="AK3276" t="s">
        <v>21826</v>
      </c>
      <c r="AL3276" t="s">
        <v>418</v>
      </c>
      <c r="AM3276" t="s">
        <v>446</v>
      </c>
      <c r="AN3276" t="s">
        <v>80</v>
      </c>
      <c r="AO3276" t="s">
        <v>59317</v>
      </c>
      <c r="AP3276" t="s">
        <v>40883</v>
      </c>
    </row>
    <row r="3277" spans="1:42" x14ac:dyDescent="0.35">
      <c r="A3277" s="2" t="s">
        <v>6878</v>
      </c>
      <c r="B3277" s="2" t="s">
        <v>6879</v>
      </c>
      <c r="C3277" s="2" t="s">
        <v>28489</v>
      </c>
      <c r="D3277" s="2" t="s">
        <v>59318</v>
      </c>
      <c r="E3277" s="2" t="s">
        <v>2594</v>
      </c>
      <c r="F3277" s="2" t="s">
        <v>28490</v>
      </c>
      <c r="G3277" s="2"/>
      <c r="H3277" s="2"/>
      <c r="I3277" s="2"/>
      <c r="J3277" s="2"/>
      <c r="K3277" s="2"/>
      <c r="L3277" s="2"/>
      <c r="M3277" t="s">
        <v>79</v>
      </c>
      <c r="N3277" t="s">
        <v>887</v>
      </c>
      <c r="T3277" s="2"/>
      <c r="U3277" s="2"/>
      <c r="V3277" s="2" t="s">
        <v>79</v>
      </c>
      <c r="W3277" s="2" t="s">
        <v>887</v>
      </c>
      <c r="X3277" s="2" t="s">
        <v>162</v>
      </c>
      <c r="Y3277" t="s">
        <v>15198</v>
      </c>
      <c r="AA3277" t="s">
        <v>6772</v>
      </c>
      <c r="AC3277" t="s">
        <v>59319</v>
      </c>
      <c r="AD3277" t="s">
        <v>59320</v>
      </c>
      <c r="AE3277" t="s">
        <v>59321</v>
      </c>
      <c r="AF3277" t="s">
        <v>59322</v>
      </c>
      <c r="AG3277" t="s">
        <v>59323</v>
      </c>
      <c r="AH3277" t="s">
        <v>6706</v>
      </c>
      <c r="AI3277" t="s">
        <v>59221</v>
      </c>
      <c r="AJ3277" t="s">
        <v>1153</v>
      </c>
      <c r="AK3277" t="s">
        <v>21826</v>
      </c>
      <c r="AL3277" t="s">
        <v>418</v>
      </c>
      <c r="AM3277" t="s">
        <v>446</v>
      </c>
      <c r="AN3277" t="s">
        <v>80</v>
      </c>
      <c r="AO3277" t="s">
        <v>50279</v>
      </c>
      <c r="AP3277" t="s">
        <v>40883</v>
      </c>
    </row>
    <row r="3278" spans="1:42" x14ac:dyDescent="0.35">
      <c r="A3278" s="2" t="s">
        <v>6878</v>
      </c>
      <c r="B3278" s="2" t="s">
        <v>6879</v>
      </c>
      <c r="C3278" s="2" t="s">
        <v>28491</v>
      </c>
      <c r="D3278" s="2" t="s">
        <v>59324</v>
      </c>
      <c r="E3278" s="2" t="s">
        <v>2594</v>
      </c>
      <c r="F3278" s="2" t="s">
        <v>28492</v>
      </c>
      <c r="G3278" s="2"/>
      <c r="H3278" s="2"/>
      <c r="I3278" s="2"/>
      <c r="J3278" s="2"/>
      <c r="K3278" s="2"/>
      <c r="L3278" s="2" t="s">
        <v>652</v>
      </c>
      <c r="M3278" t="s">
        <v>79</v>
      </c>
      <c r="N3278" t="s">
        <v>887</v>
      </c>
      <c r="T3278" s="2"/>
      <c r="U3278" s="2"/>
      <c r="V3278" s="2" t="s">
        <v>652</v>
      </c>
      <c r="W3278" s="2" t="s">
        <v>887</v>
      </c>
      <c r="X3278" s="2" t="s">
        <v>162</v>
      </c>
      <c r="Y3278" t="s">
        <v>331</v>
      </c>
      <c r="Z3278" t="s">
        <v>1684</v>
      </c>
      <c r="AA3278" t="s">
        <v>3204</v>
      </c>
      <c r="AC3278" t="s">
        <v>59325</v>
      </c>
      <c r="AD3278" t="s">
        <v>59326</v>
      </c>
      <c r="AE3278" t="s">
        <v>59327</v>
      </c>
      <c r="AF3278" t="s">
        <v>59328</v>
      </c>
      <c r="AG3278" t="s">
        <v>59329</v>
      </c>
      <c r="AH3278" t="s">
        <v>6706</v>
      </c>
      <c r="AI3278" t="s">
        <v>6898</v>
      </c>
      <c r="AJ3278" t="s">
        <v>1153</v>
      </c>
      <c r="AK3278" t="s">
        <v>21826</v>
      </c>
      <c r="AL3278" t="s">
        <v>418</v>
      </c>
      <c r="AM3278" t="s">
        <v>446</v>
      </c>
      <c r="AN3278" t="s">
        <v>80</v>
      </c>
      <c r="AO3278" t="s">
        <v>42835</v>
      </c>
      <c r="AP3278" t="s">
        <v>40883</v>
      </c>
    </row>
    <row r="3279" spans="1:42" x14ac:dyDescent="0.35">
      <c r="A3279" s="2" t="s">
        <v>6878</v>
      </c>
      <c r="B3279" s="2" t="s">
        <v>6879</v>
      </c>
      <c r="C3279" s="2" t="s">
        <v>28493</v>
      </c>
      <c r="D3279" s="2" t="s">
        <v>59330</v>
      </c>
      <c r="E3279" s="2" t="s">
        <v>2594</v>
      </c>
      <c r="F3279" s="2" t="s">
        <v>28494</v>
      </c>
      <c r="G3279" s="2"/>
      <c r="H3279" s="2"/>
      <c r="I3279" s="2"/>
      <c r="J3279" s="2"/>
      <c r="K3279" s="2"/>
      <c r="L3279" s="2"/>
      <c r="M3279" t="s">
        <v>79</v>
      </c>
      <c r="N3279" t="s">
        <v>887</v>
      </c>
      <c r="T3279" s="2"/>
      <c r="V3279" s="2" t="s">
        <v>79</v>
      </c>
      <c r="W3279" s="2" t="s">
        <v>887</v>
      </c>
      <c r="X3279" s="2" t="s">
        <v>275</v>
      </c>
      <c r="Y3279" t="s">
        <v>3830</v>
      </c>
      <c r="AA3279" t="s">
        <v>59331</v>
      </c>
      <c r="AC3279" t="s">
        <v>59332</v>
      </c>
      <c r="AD3279" t="s">
        <v>59333</v>
      </c>
      <c r="AE3279" t="s">
        <v>59334</v>
      </c>
      <c r="AF3279" t="s">
        <v>59335</v>
      </c>
      <c r="AG3279" t="s">
        <v>59336</v>
      </c>
      <c r="AH3279" t="s">
        <v>6706</v>
      </c>
      <c r="AI3279" t="s">
        <v>6760</v>
      </c>
      <c r="AJ3279" t="s">
        <v>1153</v>
      </c>
      <c r="AK3279" t="s">
        <v>21826</v>
      </c>
      <c r="AL3279" t="s">
        <v>418</v>
      </c>
      <c r="AM3279" t="s">
        <v>446</v>
      </c>
      <c r="AN3279" t="s">
        <v>80</v>
      </c>
      <c r="AO3279" t="s">
        <v>31499</v>
      </c>
      <c r="AP3279" t="s">
        <v>40883</v>
      </c>
    </row>
    <row r="3280" spans="1:42" x14ac:dyDescent="0.35">
      <c r="A3280" s="2" t="s">
        <v>6878</v>
      </c>
      <c r="B3280" s="2" t="s">
        <v>6879</v>
      </c>
      <c r="C3280" s="2" t="s">
        <v>28495</v>
      </c>
      <c r="D3280" s="2" t="s">
        <v>59337</v>
      </c>
      <c r="E3280" s="2" t="s">
        <v>2594</v>
      </c>
      <c r="F3280" s="2" t="s">
        <v>28496</v>
      </c>
      <c r="G3280" s="2"/>
      <c r="H3280" s="2"/>
      <c r="I3280" s="2"/>
      <c r="J3280" s="2"/>
      <c r="K3280" s="2"/>
      <c r="L3280" s="2" t="s">
        <v>652</v>
      </c>
      <c r="M3280" t="s">
        <v>79</v>
      </c>
      <c r="N3280" t="s">
        <v>887</v>
      </c>
      <c r="T3280" s="2"/>
      <c r="V3280" s="2" t="s">
        <v>652</v>
      </c>
      <c r="W3280" s="2" t="s">
        <v>887</v>
      </c>
      <c r="X3280" s="2" t="s">
        <v>275</v>
      </c>
      <c r="Y3280" t="s">
        <v>59338</v>
      </c>
      <c r="AA3280" t="s">
        <v>59339</v>
      </c>
      <c r="AC3280" t="s">
        <v>59340</v>
      </c>
      <c r="AD3280" t="s">
        <v>59341</v>
      </c>
      <c r="AE3280" t="s">
        <v>59342</v>
      </c>
      <c r="AF3280" t="s">
        <v>59343</v>
      </c>
      <c r="AG3280" t="s">
        <v>59344</v>
      </c>
      <c r="AH3280" t="s">
        <v>6706</v>
      </c>
      <c r="AI3280" t="s">
        <v>6760</v>
      </c>
      <c r="AJ3280" t="s">
        <v>1153</v>
      </c>
      <c r="AK3280" t="s">
        <v>21826</v>
      </c>
      <c r="AL3280" t="s">
        <v>418</v>
      </c>
      <c r="AM3280" t="s">
        <v>446</v>
      </c>
      <c r="AN3280" t="s">
        <v>80</v>
      </c>
      <c r="AO3280" t="s">
        <v>45261</v>
      </c>
      <c r="AP3280" t="s">
        <v>40883</v>
      </c>
    </row>
    <row r="3281" spans="1:42" x14ac:dyDescent="0.35">
      <c r="A3281" s="2" t="s">
        <v>6878</v>
      </c>
      <c r="B3281" s="2" t="s">
        <v>6879</v>
      </c>
      <c r="C3281" s="2" t="s">
        <v>28497</v>
      </c>
      <c r="D3281" s="2" t="s">
        <v>59345</v>
      </c>
      <c r="E3281" s="2" t="s">
        <v>2594</v>
      </c>
      <c r="F3281" s="2" t="s">
        <v>28498</v>
      </c>
      <c r="G3281" s="2"/>
      <c r="H3281" s="2"/>
      <c r="I3281" s="2"/>
      <c r="J3281" s="2"/>
      <c r="K3281" s="2"/>
      <c r="L3281" s="2" t="s">
        <v>652</v>
      </c>
      <c r="M3281" t="s">
        <v>79</v>
      </c>
      <c r="N3281" t="s">
        <v>887</v>
      </c>
      <c r="T3281" s="2"/>
      <c r="U3281" s="2"/>
      <c r="V3281" s="2" t="s">
        <v>652</v>
      </c>
      <c r="W3281" s="2" t="s">
        <v>887</v>
      </c>
      <c r="X3281" s="2" t="s">
        <v>89</v>
      </c>
      <c r="Y3281" t="s">
        <v>1243</v>
      </c>
      <c r="AA3281" t="s">
        <v>59346</v>
      </c>
      <c r="AC3281" t="s">
        <v>59347</v>
      </c>
      <c r="AD3281" t="s">
        <v>59348</v>
      </c>
      <c r="AE3281" t="s">
        <v>59349</v>
      </c>
      <c r="AF3281" t="s">
        <v>59350</v>
      </c>
      <c r="AG3281" t="s">
        <v>59351</v>
      </c>
      <c r="AH3281" t="s">
        <v>6706</v>
      </c>
      <c r="AI3281" t="s">
        <v>6898</v>
      </c>
      <c r="AJ3281" t="s">
        <v>1153</v>
      </c>
      <c r="AK3281" t="s">
        <v>21826</v>
      </c>
      <c r="AL3281" t="s">
        <v>418</v>
      </c>
      <c r="AM3281" t="s">
        <v>446</v>
      </c>
      <c r="AN3281" t="s">
        <v>80</v>
      </c>
      <c r="AO3281" t="s">
        <v>41501</v>
      </c>
      <c r="AP3281" t="s">
        <v>40883</v>
      </c>
    </row>
    <row r="3282" spans="1:42" x14ac:dyDescent="0.35">
      <c r="A3282" s="2" t="s">
        <v>6878</v>
      </c>
      <c r="B3282" s="2" t="s">
        <v>6879</v>
      </c>
      <c r="C3282" s="2" t="s">
        <v>28499</v>
      </c>
      <c r="D3282" s="2" t="s">
        <v>59352</v>
      </c>
      <c r="E3282" s="2" t="s">
        <v>2594</v>
      </c>
      <c r="F3282" s="2" t="s">
        <v>28500</v>
      </c>
      <c r="G3282" s="2"/>
      <c r="H3282" s="2"/>
      <c r="I3282" s="2"/>
      <c r="J3282" s="2"/>
      <c r="K3282" s="2"/>
      <c r="L3282" s="2"/>
      <c r="M3282" t="s">
        <v>79</v>
      </c>
      <c r="N3282" t="s">
        <v>887</v>
      </c>
      <c r="T3282" s="2"/>
      <c r="U3282" s="2"/>
      <c r="V3282" s="2" t="s">
        <v>79</v>
      </c>
      <c r="W3282" s="2" t="s">
        <v>887</v>
      </c>
      <c r="X3282" s="2"/>
      <c r="Y3282" t="s">
        <v>229</v>
      </c>
      <c r="AA3282" t="s">
        <v>59353</v>
      </c>
      <c r="AC3282" t="s">
        <v>59354</v>
      </c>
      <c r="AD3282" t="s">
        <v>59355</v>
      </c>
      <c r="AE3282" t="s">
        <v>28500</v>
      </c>
      <c r="AG3282" t="s">
        <v>59356</v>
      </c>
      <c r="AH3282" t="s">
        <v>6706</v>
      </c>
      <c r="AI3282" t="s">
        <v>6898</v>
      </c>
      <c r="AJ3282" t="s">
        <v>1153</v>
      </c>
      <c r="AK3282" t="s">
        <v>21826</v>
      </c>
      <c r="AL3282" t="s">
        <v>418</v>
      </c>
      <c r="AM3282" t="s">
        <v>446</v>
      </c>
      <c r="AN3282" t="s">
        <v>80</v>
      </c>
      <c r="AO3282" t="s">
        <v>51814</v>
      </c>
      <c r="AP3282" t="s">
        <v>40883</v>
      </c>
    </row>
    <row r="3283" spans="1:42" x14ac:dyDescent="0.35">
      <c r="A3283" s="2" t="s">
        <v>6878</v>
      </c>
      <c r="B3283" s="2" t="s">
        <v>6879</v>
      </c>
      <c r="C3283" s="2" t="s">
        <v>28501</v>
      </c>
      <c r="D3283" s="2" t="s">
        <v>59357</v>
      </c>
      <c r="E3283" s="2" t="s">
        <v>2594</v>
      </c>
      <c r="F3283" s="2" t="s">
        <v>28502</v>
      </c>
      <c r="G3283" s="2"/>
      <c r="L3283" t="s">
        <v>652</v>
      </c>
      <c r="M3283" t="s">
        <v>79</v>
      </c>
      <c r="N3283" t="s">
        <v>887</v>
      </c>
      <c r="V3283" t="s">
        <v>652</v>
      </c>
      <c r="W3283" t="s">
        <v>887</v>
      </c>
      <c r="X3283" t="s">
        <v>103</v>
      </c>
      <c r="Y3283" t="s">
        <v>53630</v>
      </c>
      <c r="AA3283" t="s">
        <v>18543</v>
      </c>
      <c r="AC3283" t="s">
        <v>59358</v>
      </c>
      <c r="AD3283" t="s">
        <v>59359</v>
      </c>
      <c r="AE3283" t="s">
        <v>28502</v>
      </c>
      <c r="AF3283" t="s">
        <v>59360</v>
      </c>
      <c r="AG3283" t="s">
        <v>59361</v>
      </c>
      <c r="AH3283" t="s">
        <v>6706</v>
      </c>
      <c r="AI3283" t="s">
        <v>6898</v>
      </c>
      <c r="AJ3283" t="s">
        <v>1153</v>
      </c>
      <c r="AK3283" t="s">
        <v>21826</v>
      </c>
      <c r="AL3283" t="s">
        <v>418</v>
      </c>
      <c r="AM3283" t="s">
        <v>446</v>
      </c>
      <c r="AN3283" t="s">
        <v>80</v>
      </c>
      <c r="AO3283" t="s">
        <v>59362</v>
      </c>
      <c r="AP3283" t="s">
        <v>40883</v>
      </c>
    </row>
    <row r="3284" spans="1:42" x14ac:dyDescent="0.35">
      <c r="A3284" s="2" t="s">
        <v>6878</v>
      </c>
      <c r="B3284" s="2" t="s">
        <v>6879</v>
      </c>
      <c r="C3284" s="2" t="s">
        <v>28503</v>
      </c>
      <c r="D3284" s="2" t="s">
        <v>59363</v>
      </c>
      <c r="E3284" s="2" t="s">
        <v>2594</v>
      </c>
      <c r="F3284" s="2" t="s">
        <v>28504</v>
      </c>
      <c r="G3284" s="2" t="s">
        <v>3057</v>
      </c>
      <c r="H3284" t="s">
        <v>417</v>
      </c>
      <c r="I3284" t="s">
        <v>2953</v>
      </c>
      <c r="J3284" t="s">
        <v>2338</v>
      </c>
      <c r="K3284" t="s">
        <v>3567</v>
      </c>
      <c r="L3284" t="s">
        <v>652</v>
      </c>
      <c r="P3284" s="2"/>
      <c r="Q3284" s="2"/>
      <c r="R3284" s="2"/>
      <c r="S3284" s="2" t="s">
        <v>82</v>
      </c>
      <c r="U3284" t="s">
        <v>886</v>
      </c>
      <c r="V3284" t="s">
        <v>82</v>
      </c>
      <c r="W3284" s="2" t="s">
        <v>652</v>
      </c>
      <c r="X3284" s="2" t="s">
        <v>275</v>
      </c>
      <c r="Y3284" t="s">
        <v>14929</v>
      </c>
      <c r="Z3284" t="s">
        <v>1153</v>
      </c>
      <c r="AA3284" t="s">
        <v>59364</v>
      </c>
      <c r="AC3284" t="s">
        <v>59365</v>
      </c>
      <c r="AD3284" t="s">
        <v>59366</v>
      </c>
      <c r="AE3284" t="s">
        <v>59367</v>
      </c>
      <c r="AF3284" t="s">
        <v>59368</v>
      </c>
      <c r="AG3284" t="s">
        <v>59369</v>
      </c>
      <c r="AH3284" t="s">
        <v>6706</v>
      </c>
      <c r="AI3284" t="s">
        <v>59221</v>
      </c>
      <c r="AJ3284" t="s">
        <v>1153</v>
      </c>
      <c r="AK3284" t="s">
        <v>21826</v>
      </c>
      <c r="AL3284" t="s">
        <v>418</v>
      </c>
      <c r="AM3284" t="s">
        <v>446</v>
      </c>
      <c r="AN3284" t="s">
        <v>80</v>
      </c>
      <c r="AO3284" t="s">
        <v>42810</v>
      </c>
      <c r="AP3284" t="s">
        <v>40883</v>
      </c>
    </row>
    <row r="3285" spans="1:42" x14ac:dyDescent="0.35">
      <c r="A3285" s="2" t="s">
        <v>6878</v>
      </c>
      <c r="B3285" s="2" t="s">
        <v>6879</v>
      </c>
      <c r="C3285" s="2" t="s">
        <v>28505</v>
      </c>
      <c r="D3285" s="2" t="s">
        <v>59370</v>
      </c>
      <c r="E3285" s="2" t="s">
        <v>2594</v>
      </c>
      <c r="F3285" s="2" t="s">
        <v>28506</v>
      </c>
      <c r="G3285" s="2" t="s">
        <v>3057</v>
      </c>
      <c r="H3285" t="s">
        <v>417</v>
      </c>
      <c r="I3285" t="s">
        <v>2953</v>
      </c>
      <c r="J3285" t="s">
        <v>2338</v>
      </c>
      <c r="K3285" t="s">
        <v>3567</v>
      </c>
      <c r="L3285" t="s">
        <v>652</v>
      </c>
      <c r="M3285" s="2"/>
      <c r="N3285" s="2"/>
      <c r="O3285" s="2"/>
      <c r="P3285" s="2"/>
      <c r="Q3285" s="2"/>
      <c r="R3285" s="2"/>
      <c r="S3285" s="2" t="s">
        <v>82</v>
      </c>
      <c r="T3285" t="s">
        <v>5</v>
      </c>
      <c r="U3285" t="s">
        <v>886</v>
      </c>
      <c r="V3285" t="s">
        <v>82</v>
      </c>
      <c r="W3285" s="2" t="s">
        <v>652</v>
      </c>
      <c r="X3285" s="2" t="s">
        <v>275</v>
      </c>
      <c r="Y3285" t="s">
        <v>17302</v>
      </c>
      <c r="AA3285" t="s">
        <v>50043</v>
      </c>
      <c r="AC3285" t="s">
        <v>59371</v>
      </c>
      <c r="AD3285" t="s">
        <v>59372</v>
      </c>
      <c r="AE3285" t="s">
        <v>59373</v>
      </c>
      <c r="AF3285" t="s">
        <v>59374</v>
      </c>
      <c r="AG3285" t="s">
        <v>59375</v>
      </c>
      <c r="AH3285" t="s">
        <v>6706</v>
      </c>
      <c r="AI3285" t="s">
        <v>59221</v>
      </c>
      <c r="AJ3285" t="s">
        <v>1153</v>
      </c>
      <c r="AK3285" t="s">
        <v>21826</v>
      </c>
      <c r="AL3285" t="s">
        <v>418</v>
      </c>
      <c r="AM3285" t="s">
        <v>446</v>
      </c>
      <c r="AN3285" t="s">
        <v>80</v>
      </c>
      <c r="AO3285" t="s">
        <v>42229</v>
      </c>
      <c r="AP3285" t="s">
        <v>40883</v>
      </c>
    </row>
    <row r="3286" spans="1:42" x14ac:dyDescent="0.35">
      <c r="A3286" s="2" t="s">
        <v>6878</v>
      </c>
      <c r="B3286" s="2" t="s">
        <v>6879</v>
      </c>
      <c r="C3286" s="2" t="s">
        <v>28507</v>
      </c>
      <c r="D3286" s="2" t="s">
        <v>59376</v>
      </c>
      <c r="E3286" s="2" t="s">
        <v>2594</v>
      </c>
      <c r="F3286" s="2" t="s">
        <v>28508</v>
      </c>
      <c r="G3286" s="2" t="s">
        <v>3057</v>
      </c>
      <c r="H3286" t="s">
        <v>417</v>
      </c>
      <c r="I3286" t="s">
        <v>2953</v>
      </c>
      <c r="J3286" t="s">
        <v>2338</v>
      </c>
      <c r="K3286" t="s">
        <v>3567</v>
      </c>
      <c r="L3286" t="s">
        <v>652</v>
      </c>
      <c r="M3286" s="2"/>
      <c r="N3286" s="2"/>
      <c r="O3286" s="2"/>
      <c r="S3286" t="s">
        <v>82</v>
      </c>
      <c r="U3286" t="s">
        <v>886</v>
      </c>
      <c r="V3286" t="s">
        <v>82</v>
      </c>
      <c r="W3286" s="2" t="s">
        <v>652</v>
      </c>
      <c r="X3286" s="2" t="s">
        <v>275</v>
      </c>
      <c r="Y3286" t="s">
        <v>14929</v>
      </c>
      <c r="AA3286" t="s">
        <v>59377</v>
      </c>
      <c r="AC3286" t="s">
        <v>59378</v>
      </c>
      <c r="AD3286" t="s">
        <v>59379</v>
      </c>
      <c r="AE3286" t="s">
        <v>59380</v>
      </c>
      <c r="AF3286" t="s">
        <v>59381</v>
      </c>
      <c r="AG3286" t="s">
        <v>59382</v>
      </c>
      <c r="AH3286" t="s">
        <v>6706</v>
      </c>
      <c r="AI3286" t="s">
        <v>59221</v>
      </c>
      <c r="AJ3286" t="s">
        <v>1153</v>
      </c>
      <c r="AK3286" t="s">
        <v>21826</v>
      </c>
      <c r="AL3286" t="s">
        <v>418</v>
      </c>
      <c r="AM3286" t="s">
        <v>446</v>
      </c>
      <c r="AN3286" t="s">
        <v>80</v>
      </c>
      <c r="AO3286" t="s">
        <v>31466</v>
      </c>
      <c r="AP3286" t="s">
        <v>40883</v>
      </c>
    </row>
    <row r="3287" spans="1:42" x14ac:dyDescent="0.35">
      <c r="A3287" s="2" t="s">
        <v>6878</v>
      </c>
      <c r="B3287" s="2" t="s">
        <v>6879</v>
      </c>
      <c r="C3287" s="2" t="s">
        <v>28509</v>
      </c>
      <c r="D3287" s="2" t="s">
        <v>59383</v>
      </c>
      <c r="E3287" s="2" t="s">
        <v>2594</v>
      </c>
      <c r="F3287" s="2" t="s">
        <v>28510</v>
      </c>
      <c r="G3287" s="2" t="s">
        <v>3057</v>
      </c>
      <c r="H3287" s="2" t="s">
        <v>417</v>
      </c>
      <c r="I3287" s="2" t="s">
        <v>2953</v>
      </c>
      <c r="J3287" s="2" t="s">
        <v>2338</v>
      </c>
      <c r="K3287" s="2" t="s">
        <v>3567</v>
      </c>
      <c r="L3287" s="2" t="s">
        <v>652</v>
      </c>
      <c r="S3287" t="s">
        <v>82</v>
      </c>
      <c r="T3287" s="2"/>
      <c r="U3287" s="2" t="s">
        <v>886</v>
      </c>
      <c r="V3287" s="2" t="s">
        <v>82</v>
      </c>
      <c r="W3287" s="2" t="s">
        <v>652</v>
      </c>
      <c r="X3287" s="2" t="s">
        <v>275</v>
      </c>
      <c r="Y3287" t="s">
        <v>5173</v>
      </c>
      <c r="AA3287" t="s">
        <v>1603</v>
      </c>
      <c r="AC3287" t="s">
        <v>59384</v>
      </c>
      <c r="AD3287" t="s">
        <v>59385</v>
      </c>
      <c r="AE3287" t="s">
        <v>28510</v>
      </c>
      <c r="AF3287" t="s">
        <v>59386</v>
      </c>
      <c r="AG3287" t="s">
        <v>59387</v>
      </c>
      <c r="AH3287" t="s">
        <v>6706</v>
      </c>
      <c r="AI3287" t="s">
        <v>6835</v>
      </c>
      <c r="AJ3287" t="s">
        <v>1153</v>
      </c>
      <c r="AK3287" t="s">
        <v>21826</v>
      </c>
      <c r="AL3287" t="s">
        <v>418</v>
      </c>
      <c r="AM3287" t="s">
        <v>446</v>
      </c>
      <c r="AN3287" t="s">
        <v>80</v>
      </c>
      <c r="AO3287" t="s">
        <v>43560</v>
      </c>
      <c r="AP3287" t="s">
        <v>40883</v>
      </c>
    </row>
    <row r="3288" spans="1:42" x14ac:dyDescent="0.35">
      <c r="A3288" s="2" t="s">
        <v>6878</v>
      </c>
      <c r="B3288" s="2" t="s">
        <v>6879</v>
      </c>
      <c r="C3288" s="2" t="s">
        <v>28511</v>
      </c>
      <c r="D3288" s="2" t="s">
        <v>28512</v>
      </c>
      <c r="E3288" s="2" t="s">
        <v>2594</v>
      </c>
      <c r="F3288" s="2" t="s">
        <v>28513</v>
      </c>
      <c r="G3288" s="2" t="s">
        <v>3057</v>
      </c>
      <c r="H3288" s="2" t="s">
        <v>417</v>
      </c>
      <c r="I3288" s="2" t="s">
        <v>2953</v>
      </c>
      <c r="J3288" s="2" t="s">
        <v>2338</v>
      </c>
      <c r="K3288" s="2" t="s">
        <v>3567</v>
      </c>
      <c r="L3288" s="2" t="s">
        <v>652</v>
      </c>
      <c r="M3288" t="s">
        <v>79</v>
      </c>
      <c r="N3288" t="s">
        <v>887</v>
      </c>
      <c r="S3288" t="s">
        <v>82</v>
      </c>
      <c r="U3288" t="s">
        <v>886</v>
      </c>
      <c r="V3288" s="2" t="s">
        <v>82</v>
      </c>
      <c r="W3288" s="2" t="s">
        <v>887</v>
      </c>
      <c r="X3288" s="2" t="s">
        <v>162</v>
      </c>
      <c r="Y3288" t="s">
        <v>3103</v>
      </c>
      <c r="AA3288" t="s">
        <v>1603</v>
      </c>
      <c r="AC3288" t="s">
        <v>59388</v>
      </c>
      <c r="AD3288" t="s">
        <v>59389</v>
      </c>
      <c r="AE3288" t="s">
        <v>59390</v>
      </c>
      <c r="AF3288" t="s">
        <v>59391</v>
      </c>
      <c r="AG3288" t="s">
        <v>59392</v>
      </c>
      <c r="AH3288" t="s">
        <v>6706</v>
      </c>
      <c r="AI3288" t="s">
        <v>7003</v>
      </c>
      <c r="AJ3288" t="s">
        <v>1153</v>
      </c>
      <c r="AK3288" t="s">
        <v>21826</v>
      </c>
      <c r="AL3288" t="s">
        <v>418</v>
      </c>
      <c r="AM3288" t="s">
        <v>446</v>
      </c>
      <c r="AN3288" t="s">
        <v>80</v>
      </c>
      <c r="AO3288" t="s">
        <v>58162</v>
      </c>
      <c r="AP3288" t="s">
        <v>40883</v>
      </c>
    </row>
    <row r="3289" spans="1:42" x14ac:dyDescent="0.35">
      <c r="A3289" s="2" t="s">
        <v>6878</v>
      </c>
      <c r="B3289" s="2" t="s">
        <v>6879</v>
      </c>
      <c r="C3289" s="2" t="s">
        <v>28514</v>
      </c>
      <c r="D3289" s="2" t="s">
        <v>59393</v>
      </c>
      <c r="E3289" s="2" t="s">
        <v>2594</v>
      </c>
      <c r="F3289" s="2" t="s">
        <v>28515</v>
      </c>
      <c r="G3289" s="2" t="s">
        <v>3057</v>
      </c>
      <c r="H3289" s="2" t="s">
        <v>417</v>
      </c>
      <c r="I3289" s="2" t="s">
        <v>2953</v>
      </c>
      <c r="J3289" s="2" t="s">
        <v>2338</v>
      </c>
      <c r="K3289" s="2" t="s">
        <v>3567</v>
      </c>
      <c r="L3289" s="2" t="s">
        <v>652</v>
      </c>
      <c r="S3289" t="s">
        <v>82</v>
      </c>
      <c r="T3289" s="2" t="s">
        <v>5</v>
      </c>
      <c r="U3289" s="2" t="s">
        <v>886</v>
      </c>
      <c r="V3289" s="2" t="s">
        <v>82</v>
      </c>
      <c r="W3289" s="2" t="s">
        <v>652</v>
      </c>
      <c r="X3289" s="2" t="s">
        <v>162</v>
      </c>
      <c r="Y3289" t="s">
        <v>1400</v>
      </c>
      <c r="AA3289" t="s">
        <v>6267</v>
      </c>
      <c r="AC3289" t="s">
        <v>10562</v>
      </c>
      <c r="AD3289" t="s">
        <v>59394</v>
      </c>
      <c r="AE3289" t="s">
        <v>59395</v>
      </c>
      <c r="AF3289" t="s">
        <v>59396</v>
      </c>
      <c r="AG3289" t="s">
        <v>59397</v>
      </c>
      <c r="AH3289" t="s">
        <v>6706</v>
      </c>
      <c r="AI3289" t="s">
        <v>7003</v>
      </c>
      <c r="AJ3289" t="s">
        <v>1153</v>
      </c>
      <c r="AK3289" t="s">
        <v>21826</v>
      </c>
      <c r="AL3289" t="s">
        <v>418</v>
      </c>
      <c r="AM3289" t="s">
        <v>446</v>
      </c>
      <c r="AN3289" t="s">
        <v>80</v>
      </c>
      <c r="AO3289" t="s">
        <v>49266</v>
      </c>
      <c r="AP3289" t="s">
        <v>40883</v>
      </c>
    </row>
    <row r="3290" spans="1:42" x14ac:dyDescent="0.35">
      <c r="A3290" s="2" t="s">
        <v>6878</v>
      </c>
      <c r="B3290" s="2" t="s">
        <v>6879</v>
      </c>
      <c r="C3290" s="2" t="s">
        <v>28516</v>
      </c>
      <c r="D3290" s="2" t="s">
        <v>59398</v>
      </c>
      <c r="E3290" s="2" t="s">
        <v>2594</v>
      </c>
      <c r="F3290" s="2" t="s">
        <v>28517</v>
      </c>
      <c r="G3290" s="2" t="s">
        <v>3057</v>
      </c>
      <c r="H3290" t="s">
        <v>417</v>
      </c>
      <c r="I3290" t="s">
        <v>2953</v>
      </c>
      <c r="J3290" t="s">
        <v>2338</v>
      </c>
      <c r="K3290" t="s">
        <v>3567</v>
      </c>
      <c r="L3290" t="s">
        <v>652</v>
      </c>
      <c r="S3290" t="s">
        <v>82</v>
      </c>
      <c r="U3290" t="s">
        <v>886</v>
      </c>
      <c r="V3290" t="s">
        <v>82</v>
      </c>
      <c r="W3290" t="s">
        <v>652</v>
      </c>
      <c r="X3290" t="s">
        <v>275</v>
      </c>
      <c r="Y3290" t="s">
        <v>2664</v>
      </c>
      <c r="AA3290" t="s">
        <v>41286</v>
      </c>
      <c r="AC3290" t="s">
        <v>59399</v>
      </c>
      <c r="AD3290" t="s">
        <v>59400</v>
      </c>
      <c r="AE3290" t="s">
        <v>59401</v>
      </c>
      <c r="AF3290" t="s">
        <v>59402</v>
      </c>
      <c r="AG3290" t="s">
        <v>59403</v>
      </c>
      <c r="AH3290" t="s">
        <v>6706</v>
      </c>
      <c r="AI3290" t="s">
        <v>59221</v>
      </c>
      <c r="AJ3290" t="s">
        <v>1153</v>
      </c>
      <c r="AK3290" t="s">
        <v>21826</v>
      </c>
      <c r="AL3290" t="s">
        <v>418</v>
      </c>
      <c r="AM3290" t="s">
        <v>446</v>
      </c>
      <c r="AN3290" t="s">
        <v>80</v>
      </c>
      <c r="AO3290" t="s">
        <v>41501</v>
      </c>
      <c r="AP3290" t="s">
        <v>40883</v>
      </c>
    </row>
    <row r="3291" spans="1:42" x14ac:dyDescent="0.35">
      <c r="A3291" s="2" t="s">
        <v>6878</v>
      </c>
      <c r="B3291" s="2" t="s">
        <v>6879</v>
      </c>
      <c r="C3291" s="2" t="s">
        <v>28518</v>
      </c>
      <c r="D3291" s="2" t="s">
        <v>59404</v>
      </c>
      <c r="E3291" s="2" t="s">
        <v>2594</v>
      </c>
      <c r="F3291" s="2" t="s">
        <v>28519</v>
      </c>
      <c r="G3291" s="2" t="s">
        <v>3057</v>
      </c>
      <c r="H3291" t="s">
        <v>417</v>
      </c>
      <c r="I3291" t="s">
        <v>2953</v>
      </c>
      <c r="J3291" t="s">
        <v>2338</v>
      </c>
      <c r="K3291" t="s">
        <v>3567</v>
      </c>
      <c r="L3291" t="s">
        <v>652</v>
      </c>
      <c r="P3291" s="2"/>
      <c r="Q3291" s="2"/>
      <c r="R3291" s="2"/>
      <c r="S3291" s="2" t="s">
        <v>82</v>
      </c>
      <c r="T3291" t="s">
        <v>5</v>
      </c>
      <c r="U3291" t="s">
        <v>886</v>
      </c>
      <c r="V3291" t="s">
        <v>82</v>
      </c>
      <c r="W3291" s="2" t="s">
        <v>652</v>
      </c>
      <c r="X3291" s="2" t="s">
        <v>162</v>
      </c>
      <c r="Y3291" t="s">
        <v>4885</v>
      </c>
      <c r="AA3291" t="s">
        <v>59405</v>
      </c>
      <c r="AC3291" t="s">
        <v>59406</v>
      </c>
      <c r="AD3291" t="s">
        <v>59407</v>
      </c>
      <c r="AE3291" t="s">
        <v>59408</v>
      </c>
      <c r="AF3291" t="s">
        <v>59409</v>
      </c>
      <c r="AG3291" t="s">
        <v>59410</v>
      </c>
      <c r="AH3291" t="s">
        <v>6706</v>
      </c>
      <c r="AI3291" t="s">
        <v>6898</v>
      </c>
      <c r="AJ3291" t="s">
        <v>1153</v>
      </c>
      <c r="AK3291" t="s">
        <v>21826</v>
      </c>
      <c r="AL3291" t="s">
        <v>418</v>
      </c>
      <c r="AM3291" t="s">
        <v>446</v>
      </c>
      <c r="AN3291" t="s">
        <v>80</v>
      </c>
      <c r="AO3291" t="s">
        <v>48264</v>
      </c>
      <c r="AP3291" t="s">
        <v>40883</v>
      </c>
    </row>
    <row r="3292" spans="1:42" x14ac:dyDescent="0.35">
      <c r="A3292" s="2" t="s">
        <v>6878</v>
      </c>
      <c r="B3292" s="2" t="s">
        <v>6879</v>
      </c>
      <c r="C3292" s="2" t="s">
        <v>28520</v>
      </c>
      <c r="D3292" s="2" t="s">
        <v>59411</v>
      </c>
      <c r="E3292" t="s">
        <v>2594</v>
      </c>
      <c r="F3292" s="2" t="s">
        <v>28521</v>
      </c>
      <c r="G3292" s="2" t="s">
        <v>3057</v>
      </c>
      <c r="H3292" t="s">
        <v>417</v>
      </c>
      <c r="I3292" t="s">
        <v>2953</v>
      </c>
      <c r="J3292" t="s">
        <v>2338</v>
      </c>
      <c r="K3292" t="s">
        <v>3567</v>
      </c>
      <c r="M3292" s="2"/>
      <c r="N3292" s="2"/>
      <c r="O3292" s="2"/>
      <c r="P3292" s="2"/>
      <c r="Q3292" s="2"/>
      <c r="R3292" s="2"/>
      <c r="S3292" s="2" t="s">
        <v>82</v>
      </c>
      <c r="U3292" t="s">
        <v>886</v>
      </c>
      <c r="V3292" t="s">
        <v>82</v>
      </c>
      <c r="W3292" s="2" t="s">
        <v>3567</v>
      </c>
      <c r="X3292" s="2" t="s">
        <v>275</v>
      </c>
      <c r="Y3292" t="s">
        <v>2748</v>
      </c>
      <c r="AA3292" t="s">
        <v>1418</v>
      </c>
      <c r="AC3292" t="s">
        <v>59412</v>
      </c>
      <c r="AD3292" t="s">
        <v>59413</v>
      </c>
      <c r="AE3292" t="s">
        <v>59414</v>
      </c>
      <c r="AF3292" t="s">
        <v>59415</v>
      </c>
      <c r="AG3292" t="s">
        <v>59416</v>
      </c>
      <c r="AH3292" t="s">
        <v>6706</v>
      </c>
      <c r="AI3292" t="s">
        <v>6898</v>
      </c>
      <c r="AJ3292" t="s">
        <v>1153</v>
      </c>
      <c r="AK3292" t="s">
        <v>21826</v>
      </c>
      <c r="AL3292" t="s">
        <v>418</v>
      </c>
      <c r="AM3292" t="s">
        <v>446</v>
      </c>
      <c r="AN3292" t="s">
        <v>80</v>
      </c>
      <c r="AO3292" t="s">
        <v>26668</v>
      </c>
      <c r="AP3292" t="s">
        <v>40883</v>
      </c>
    </row>
    <row r="3293" spans="1:42" x14ac:dyDescent="0.35">
      <c r="A3293" s="2" t="s">
        <v>6878</v>
      </c>
      <c r="B3293" s="2" t="s">
        <v>6879</v>
      </c>
      <c r="C3293" s="2" t="s">
        <v>28522</v>
      </c>
      <c r="D3293" s="2" t="s">
        <v>59417</v>
      </c>
      <c r="E3293" s="2" t="s">
        <v>2594</v>
      </c>
      <c r="F3293" s="2" t="s">
        <v>28523</v>
      </c>
      <c r="G3293" s="2" t="s">
        <v>3057</v>
      </c>
      <c r="H3293" t="s">
        <v>417</v>
      </c>
      <c r="I3293" t="s">
        <v>2953</v>
      </c>
      <c r="J3293" t="s">
        <v>2338</v>
      </c>
      <c r="K3293" t="s">
        <v>3567</v>
      </c>
      <c r="L3293" t="s">
        <v>652</v>
      </c>
      <c r="M3293" s="2"/>
      <c r="N3293" s="2"/>
      <c r="O3293" s="2"/>
      <c r="S3293" t="s">
        <v>82</v>
      </c>
      <c r="U3293" t="s">
        <v>886</v>
      </c>
      <c r="V3293" t="s">
        <v>82</v>
      </c>
      <c r="W3293" s="2" t="s">
        <v>652</v>
      </c>
      <c r="X3293" s="2" t="s">
        <v>275</v>
      </c>
      <c r="Y3293" t="s">
        <v>1663</v>
      </c>
      <c r="AA3293" t="s">
        <v>918</v>
      </c>
      <c r="AC3293" t="s">
        <v>59418</v>
      </c>
      <c r="AD3293" t="s">
        <v>59419</v>
      </c>
      <c r="AE3293" t="s">
        <v>59420</v>
      </c>
      <c r="AF3293" t="s">
        <v>59421</v>
      </c>
      <c r="AG3293" t="s">
        <v>59422</v>
      </c>
      <c r="AH3293" t="s">
        <v>6706</v>
      </c>
      <c r="AI3293" t="s">
        <v>59221</v>
      </c>
      <c r="AJ3293" t="s">
        <v>1153</v>
      </c>
      <c r="AK3293" t="s">
        <v>21826</v>
      </c>
      <c r="AL3293" t="s">
        <v>418</v>
      </c>
      <c r="AM3293" t="s">
        <v>446</v>
      </c>
      <c r="AN3293" t="s">
        <v>80</v>
      </c>
      <c r="AO3293" t="s">
        <v>31492</v>
      </c>
      <c r="AP3293" t="s">
        <v>40883</v>
      </c>
    </row>
    <row r="3294" spans="1:42" x14ac:dyDescent="0.35">
      <c r="A3294" s="2" t="s">
        <v>6878</v>
      </c>
      <c r="B3294" s="2" t="s">
        <v>6879</v>
      </c>
      <c r="C3294" s="2" t="s">
        <v>28524</v>
      </c>
      <c r="D3294" s="2" t="s">
        <v>59423</v>
      </c>
      <c r="E3294" s="2" t="s">
        <v>2594</v>
      </c>
      <c r="F3294" s="2" t="s">
        <v>28525</v>
      </c>
      <c r="G3294" s="2" t="s">
        <v>3057</v>
      </c>
      <c r="H3294" s="2" t="s">
        <v>417</v>
      </c>
      <c r="I3294" s="2" t="s">
        <v>2953</v>
      </c>
      <c r="J3294" s="2" t="s">
        <v>2338</v>
      </c>
      <c r="K3294" s="2" t="s">
        <v>3567</v>
      </c>
      <c r="L3294" s="2" t="s">
        <v>652</v>
      </c>
      <c r="M3294" s="2"/>
      <c r="N3294" s="2"/>
      <c r="O3294" s="2"/>
      <c r="S3294" t="s">
        <v>82</v>
      </c>
      <c r="T3294" s="2" t="s">
        <v>5</v>
      </c>
      <c r="U3294" t="s">
        <v>886</v>
      </c>
      <c r="V3294" s="2" t="s">
        <v>82</v>
      </c>
      <c r="W3294" s="2" t="s">
        <v>652</v>
      </c>
      <c r="X3294" s="2" t="s">
        <v>275</v>
      </c>
      <c r="Y3294" t="s">
        <v>6635</v>
      </c>
      <c r="AA3294" t="s">
        <v>59424</v>
      </c>
      <c r="AC3294" t="s">
        <v>59425</v>
      </c>
      <c r="AD3294" t="s">
        <v>59426</v>
      </c>
      <c r="AE3294" t="s">
        <v>59427</v>
      </c>
      <c r="AF3294" t="s">
        <v>59428</v>
      </c>
      <c r="AG3294" t="s">
        <v>59429</v>
      </c>
      <c r="AH3294" t="s">
        <v>6706</v>
      </c>
      <c r="AI3294" t="s">
        <v>6835</v>
      </c>
      <c r="AJ3294" t="s">
        <v>1153</v>
      </c>
      <c r="AK3294" t="s">
        <v>21826</v>
      </c>
      <c r="AL3294" t="s">
        <v>418</v>
      </c>
      <c r="AM3294" t="s">
        <v>446</v>
      </c>
      <c r="AN3294" t="s">
        <v>80</v>
      </c>
      <c r="AO3294" t="s">
        <v>45916</v>
      </c>
      <c r="AP3294" t="s">
        <v>40883</v>
      </c>
    </row>
    <row r="3295" spans="1:42" x14ac:dyDescent="0.35">
      <c r="A3295" s="2" t="s">
        <v>6878</v>
      </c>
      <c r="B3295" s="2" t="s">
        <v>6879</v>
      </c>
      <c r="C3295" s="2" t="s">
        <v>28526</v>
      </c>
      <c r="D3295" s="2" t="s">
        <v>59430</v>
      </c>
      <c r="E3295" s="2" t="s">
        <v>2594</v>
      </c>
      <c r="F3295" s="2" t="s">
        <v>28527</v>
      </c>
      <c r="G3295" s="2" t="s">
        <v>3057</v>
      </c>
      <c r="H3295" t="s">
        <v>417</v>
      </c>
      <c r="I3295" t="s">
        <v>2953</v>
      </c>
      <c r="J3295" t="s">
        <v>2338</v>
      </c>
      <c r="K3295" t="s">
        <v>3567</v>
      </c>
      <c r="L3295" t="s">
        <v>652</v>
      </c>
      <c r="M3295" s="2"/>
      <c r="N3295" s="2"/>
      <c r="O3295" s="2"/>
      <c r="S3295" t="s">
        <v>82</v>
      </c>
      <c r="T3295" t="s">
        <v>5</v>
      </c>
      <c r="U3295" t="s">
        <v>886</v>
      </c>
      <c r="V3295" t="s">
        <v>82</v>
      </c>
      <c r="W3295" s="2" t="s">
        <v>652</v>
      </c>
      <c r="X3295" s="2" t="s">
        <v>275</v>
      </c>
      <c r="Y3295" t="s">
        <v>21562</v>
      </c>
      <c r="AA3295" t="s">
        <v>59431</v>
      </c>
      <c r="AC3295" t="s">
        <v>59432</v>
      </c>
      <c r="AD3295" t="s">
        <v>59433</v>
      </c>
      <c r="AE3295" t="s">
        <v>59434</v>
      </c>
      <c r="AF3295" t="s">
        <v>59435</v>
      </c>
      <c r="AG3295" t="s">
        <v>59436</v>
      </c>
      <c r="AH3295" t="s">
        <v>6706</v>
      </c>
      <c r="AI3295" t="s">
        <v>59221</v>
      </c>
      <c r="AJ3295" t="s">
        <v>1153</v>
      </c>
      <c r="AK3295" t="s">
        <v>21826</v>
      </c>
      <c r="AL3295" t="s">
        <v>418</v>
      </c>
      <c r="AM3295" t="s">
        <v>446</v>
      </c>
      <c r="AN3295" t="s">
        <v>80</v>
      </c>
      <c r="AO3295" t="s">
        <v>26612</v>
      </c>
      <c r="AP3295" t="s">
        <v>40883</v>
      </c>
    </row>
    <row r="3296" spans="1:42" x14ac:dyDescent="0.35">
      <c r="A3296" s="2" t="s">
        <v>6878</v>
      </c>
      <c r="B3296" s="2" t="s">
        <v>6879</v>
      </c>
      <c r="C3296" s="2" t="s">
        <v>28528</v>
      </c>
      <c r="D3296" s="2" t="s">
        <v>59437</v>
      </c>
      <c r="E3296" s="2" t="s">
        <v>2594</v>
      </c>
      <c r="F3296" s="2" t="s">
        <v>28529</v>
      </c>
      <c r="G3296" s="2" t="s">
        <v>3057</v>
      </c>
      <c r="H3296" t="s">
        <v>417</v>
      </c>
      <c r="I3296" t="s">
        <v>2953</v>
      </c>
      <c r="J3296" t="s">
        <v>2338</v>
      </c>
      <c r="K3296" t="s">
        <v>3567</v>
      </c>
      <c r="L3296" t="s">
        <v>652</v>
      </c>
      <c r="M3296" s="2"/>
      <c r="N3296" s="2"/>
      <c r="O3296" s="2"/>
      <c r="S3296" t="s">
        <v>82</v>
      </c>
      <c r="T3296" t="s">
        <v>5</v>
      </c>
      <c r="U3296" t="s">
        <v>886</v>
      </c>
      <c r="V3296" t="s">
        <v>82</v>
      </c>
      <c r="W3296" s="2" t="s">
        <v>652</v>
      </c>
      <c r="X3296" s="2" t="s">
        <v>275</v>
      </c>
      <c r="Y3296" t="s">
        <v>11617</v>
      </c>
      <c r="AA3296" t="s">
        <v>754</v>
      </c>
      <c r="AC3296" t="s">
        <v>59438</v>
      </c>
      <c r="AD3296" t="s">
        <v>59439</v>
      </c>
      <c r="AE3296" t="s">
        <v>59440</v>
      </c>
      <c r="AF3296" t="s">
        <v>59441</v>
      </c>
      <c r="AG3296" t="s">
        <v>59442</v>
      </c>
      <c r="AH3296" t="s">
        <v>6706</v>
      </c>
      <c r="AI3296" t="s">
        <v>59221</v>
      </c>
      <c r="AJ3296" t="s">
        <v>1153</v>
      </c>
      <c r="AK3296" t="s">
        <v>21826</v>
      </c>
      <c r="AL3296" t="s">
        <v>418</v>
      </c>
      <c r="AM3296" t="s">
        <v>446</v>
      </c>
      <c r="AN3296" t="s">
        <v>80</v>
      </c>
      <c r="AO3296" t="s">
        <v>46275</v>
      </c>
      <c r="AP3296" t="s">
        <v>40883</v>
      </c>
    </row>
    <row r="3297" spans="1:42" x14ac:dyDescent="0.35">
      <c r="A3297" s="2" t="s">
        <v>6878</v>
      </c>
      <c r="B3297" s="2" t="s">
        <v>6879</v>
      </c>
      <c r="C3297" s="2" t="s">
        <v>28530</v>
      </c>
      <c r="D3297" s="2" t="s">
        <v>59443</v>
      </c>
      <c r="E3297" s="2" t="s">
        <v>2594</v>
      </c>
      <c r="F3297" s="2" t="s">
        <v>28531</v>
      </c>
      <c r="G3297" s="2" t="s">
        <v>3057</v>
      </c>
      <c r="H3297" s="2" t="s">
        <v>417</v>
      </c>
      <c r="I3297" s="2" t="s">
        <v>2953</v>
      </c>
      <c r="J3297" s="2" t="s">
        <v>2338</v>
      </c>
      <c r="K3297" s="2" t="s">
        <v>3567</v>
      </c>
      <c r="L3297" s="2" t="s">
        <v>652</v>
      </c>
      <c r="S3297" t="s">
        <v>82</v>
      </c>
      <c r="T3297" s="2" t="s">
        <v>5</v>
      </c>
      <c r="U3297" s="2" t="s">
        <v>886</v>
      </c>
      <c r="V3297" s="2" t="s">
        <v>82</v>
      </c>
      <c r="W3297" s="2" t="s">
        <v>652</v>
      </c>
      <c r="X3297" s="2" t="s">
        <v>275</v>
      </c>
      <c r="Y3297" t="s">
        <v>5688</v>
      </c>
      <c r="AA3297" t="s">
        <v>59444</v>
      </c>
      <c r="AC3297" t="s">
        <v>59445</v>
      </c>
      <c r="AD3297" t="s">
        <v>59446</v>
      </c>
      <c r="AE3297" t="s">
        <v>59447</v>
      </c>
      <c r="AF3297" t="s">
        <v>59448</v>
      </c>
      <c r="AG3297" t="s">
        <v>59449</v>
      </c>
      <c r="AH3297" t="s">
        <v>6706</v>
      </c>
      <c r="AI3297" t="s">
        <v>7003</v>
      </c>
      <c r="AJ3297" t="s">
        <v>1153</v>
      </c>
      <c r="AK3297" t="s">
        <v>21826</v>
      </c>
      <c r="AL3297" t="s">
        <v>418</v>
      </c>
      <c r="AM3297" t="s">
        <v>446</v>
      </c>
      <c r="AN3297" t="s">
        <v>80</v>
      </c>
      <c r="AO3297" t="s">
        <v>47724</v>
      </c>
      <c r="AP3297" t="s">
        <v>40883</v>
      </c>
    </row>
    <row r="3298" spans="1:42" x14ac:dyDescent="0.35">
      <c r="A3298" s="2" t="s">
        <v>6878</v>
      </c>
      <c r="B3298" s="2" t="s">
        <v>6879</v>
      </c>
      <c r="C3298" s="2" t="s">
        <v>28532</v>
      </c>
      <c r="D3298" s="2" t="s">
        <v>59450</v>
      </c>
      <c r="E3298" s="2" t="s">
        <v>2594</v>
      </c>
      <c r="F3298" s="2" t="s">
        <v>28533</v>
      </c>
      <c r="G3298" s="2" t="s">
        <v>3057</v>
      </c>
      <c r="H3298" s="2" t="s">
        <v>417</v>
      </c>
      <c r="I3298" s="2" t="s">
        <v>2953</v>
      </c>
      <c r="J3298" s="2" t="s">
        <v>2338</v>
      </c>
      <c r="K3298" s="2" t="s">
        <v>3567</v>
      </c>
      <c r="L3298" s="2"/>
      <c r="S3298" t="s">
        <v>82</v>
      </c>
      <c r="T3298" s="2"/>
      <c r="U3298" s="2" t="s">
        <v>886</v>
      </c>
      <c r="V3298" s="2" t="s">
        <v>82</v>
      </c>
      <c r="W3298" s="2" t="s">
        <v>3567</v>
      </c>
      <c r="X3298" s="2" t="s">
        <v>275</v>
      </c>
      <c r="Y3298" t="s">
        <v>10942</v>
      </c>
      <c r="AA3298" t="s">
        <v>11351</v>
      </c>
      <c r="AC3298" t="s">
        <v>59451</v>
      </c>
      <c r="AD3298" t="s">
        <v>59452</v>
      </c>
      <c r="AE3298" t="s">
        <v>59453</v>
      </c>
      <c r="AF3298" t="s">
        <v>59454</v>
      </c>
      <c r="AG3298" t="s">
        <v>59455</v>
      </c>
      <c r="AH3298" t="s">
        <v>6706</v>
      </c>
      <c r="AI3298" t="s">
        <v>6898</v>
      </c>
      <c r="AJ3298" t="s">
        <v>1153</v>
      </c>
      <c r="AK3298" t="s">
        <v>21826</v>
      </c>
      <c r="AL3298" t="s">
        <v>418</v>
      </c>
      <c r="AM3298" t="s">
        <v>446</v>
      </c>
      <c r="AN3298" t="s">
        <v>80</v>
      </c>
      <c r="AO3298" t="s">
        <v>21839</v>
      </c>
      <c r="AP3298" t="s">
        <v>40883</v>
      </c>
    </row>
    <row r="3299" spans="1:42" x14ac:dyDescent="0.35">
      <c r="A3299" s="2" t="s">
        <v>6878</v>
      </c>
      <c r="B3299" s="2" t="s">
        <v>6879</v>
      </c>
      <c r="C3299" s="2" t="s">
        <v>28534</v>
      </c>
      <c r="D3299" s="2" t="s">
        <v>59456</v>
      </c>
      <c r="E3299" s="2" t="s">
        <v>2594</v>
      </c>
      <c r="F3299" s="2" t="s">
        <v>28535</v>
      </c>
      <c r="G3299" s="2" t="s">
        <v>3057</v>
      </c>
      <c r="H3299" s="2" t="s">
        <v>417</v>
      </c>
      <c r="I3299" s="2" t="s">
        <v>2953</v>
      </c>
      <c r="J3299" s="2" t="s">
        <v>2338</v>
      </c>
      <c r="K3299" s="2" t="s">
        <v>3567</v>
      </c>
      <c r="L3299" s="2"/>
      <c r="S3299" t="s">
        <v>82</v>
      </c>
      <c r="T3299" s="2"/>
      <c r="U3299" s="2" t="s">
        <v>886</v>
      </c>
      <c r="V3299" s="2" t="s">
        <v>82</v>
      </c>
      <c r="W3299" s="2" t="s">
        <v>3567</v>
      </c>
      <c r="X3299" s="2" t="s">
        <v>103</v>
      </c>
      <c r="Y3299" t="s">
        <v>10942</v>
      </c>
      <c r="AA3299" t="s">
        <v>59457</v>
      </c>
      <c r="AC3299" t="s">
        <v>59458</v>
      </c>
      <c r="AD3299" t="s">
        <v>59459</v>
      </c>
      <c r="AE3299" t="s">
        <v>59460</v>
      </c>
      <c r="AF3299" t="s">
        <v>59461</v>
      </c>
      <c r="AG3299" t="s">
        <v>59462</v>
      </c>
      <c r="AH3299" t="s">
        <v>6706</v>
      </c>
      <c r="AI3299" t="s">
        <v>6898</v>
      </c>
      <c r="AJ3299" t="s">
        <v>1153</v>
      </c>
      <c r="AK3299" t="s">
        <v>21826</v>
      </c>
      <c r="AL3299" t="s">
        <v>418</v>
      </c>
      <c r="AM3299" t="s">
        <v>446</v>
      </c>
      <c r="AN3299" t="s">
        <v>80</v>
      </c>
      <c r="AO3299" t="s">
        <v>31612</v>
      </c>
      <c r="AP3299" t="s">
        <v>40883</v>
      </c>
    </row>
    <row r="3300" spans="1:42" x14ac:dyDescent="0.35">
      <c r="A3300" s="2" t="s">
        <v>6878</v>
      </c>
      <c r="B3300" s="2" t="s">
        <v>6879</v>
      </c>
      <c r="C3300" s="2" t="s">
        <v>28536</v>
      </c>
      <c r="D3300" s="2" t="s">
        <v>59463</v>
      </c>
      <c r="E3300" s="2" t="s">
        <v>2594</v>
      </c>
      <c r="F3300" s="2" t="s">
        <v>28537</v>
      </c>
      <c r="G3300" s="2" t="s">
        <v>3057</v>
      </c>
      <c r="H3300" s="2" t="s">
        <v>417</v>
      </c>
      <c r="I3300" s="2" t="s">
        <v>2953</v>
      </c>
      <c r="J3300" s="2" t="s">
        <v>2338</v>
      </c>
      <c r="K3300" s="2" t="s">
        <v>3567</v>
      </c>
      <c r="L3300" s="2" t="s">
        <v>652</v>
      </c>
      <c r="S3300" t="s">
        <v>82</v>
      </c>
      <c r="T3300" s="2" t="s">
        <v>5</v>
      </c>
      <c r="U3300" s="2" t="s">
        <v>886</v>
      </c>
      <c r="V3300" s="2" t="s">
        <v>82</v>
      </c>
      <c r="W3300" s="2" t="s">
        <v>652</v>
      </c>
      <c r="X3300" s="2" t="s">
        <v>275</v>
      </c>
      <c r="Y3300" t="s">
        <v>229</v>
      </c>
      <c r="AA3300" t="s">
        <v>10909</v>
      </c>
      <c r="AC3300" t="s">
        <v>59464</v>
      </c>
      <c r="AD3300" t="s">
        <v>59465</v>
      </c>
      <c r="AE3300" t="s">
        <v>59466</v>
      </c>
      <c r="AF3300" t="s">
        <v>59467</v>
      </c>
      <c r="AG3300" t="s">
        <v>59468</v>
      </c>
      <c r="AH3300" t="s">
        <v>6706</v>
      </c>
      <c r="AI3300" t="s">
        <v>7003</v>
      </c>
      <c r="AJ3300" t="s">
        <v>1153</v>
      </c>
      <c r="AK3300" t="s">
        <v>21826</v>
      </c>
      <c r="AL3300" t="s">
        <v>418</v>
      </c>
      <c r="AM3300" t="s">
        <v>446</v>
      </c>
      <c r="AN3300" t="s">
        <v>80</v>
      </c>
      <c r="AO3300" t="s">
        <v>59469</v>
      </c>
      <c r="AP3300" t="s">
        <v>40883</v>
      </c>
    </row>
    <row r="3301" spans="1:42" x14ac:dyDescent="0.35">
      <c r="A3301" s="2" t="s">
        <v>6878</v>
      </c>
      <c r="B3301" s="2" t="s">
        <v>6879</v>
      </c>
      <c r="C3301" s="2" t="s">
        <v>28538</v>
      </c>
      <c r="D3301" s="2" t="s">
        <v>59470</v>
      </c>
      <c r="E3301" s="2" t="s">
        <v>2594</v>
      </c>
      <c r="F3301" s="2" t="s">
        <v>28539</v>
      </c>
      <c r="G3301" s="2" t="s">
        <v>3057</v>
      </c>
      <c r="H3301" s="2" t="s">
        <v>417</v>
      </c>
      <c r="I3301" s="2" t="s">
        <v>2953</v>
      </c>
      <c r="J3301" s="2" t="s">
        <v>2338</v>
      </c>
      <c r="K3301" s="2" t="s">
        <v>3567</v>
      </c>
      <c r="L3301" s="2" t="s">
        <v>652</v>
      </c>
      <c r="S3301" t="s">
        <v>82</v>
      </c>
      <c r="T3301" s="2"/>
      <c r="U3301" s="2" t="s">
        <v>886</v>
      </c>
      <c r="V3301" s="2" t="s">
        <v>82</v>
      </c>
      <c r="W3301" s="2" t="s">
        <v>652</v>
      </c>
      <c r="X3301" s="2" t="s">
        <v>275</v>
      </c>
      <c r="Y3301" t="s">
        <v>5298</v>
      </c>
      <c r="AA3301" t="s">
        <v>59471</v>
      </c>
      <c r="AC3301" t="s">
        <v>59472</v>
      </c>
      <c r="AD3301" t="s">
        <v>59473</v>
      </c>
      <c r="AE3301" t="s">
        <v>28539</v>
      </c>
      <c r="AF3301" t="s">
        <v>59474</v>
      </c>
      <c r="AG3301" t="s">
        <v>59475</v>
      </c>
      <c r="AH3301" t="s">
        <v>6706</v>
      </c>
      <c r="AI3301" t="s">
        <v>6898</v>
      </c>
      <c r="AJ3301" t="s">
        <v>1153</v>
      </c>
      <c r="AK3301" t="s">
        <v>21826</v>
      </c>
      <c r="AL3301" t="s">
        <v>418</v>
      </c>
      <c r="AM3301" t="s">
        <v>446</v>
      </c>
      <c r="AN3301" t="s">
        <v>80</v>
      </c>
      <c r="AO3301" t="s">
        <v>47569</v>
      </c>
      <c r="AP3301" t="s">
        <v>40883</v>
      </c>
    </row>
    <row r="3302" spans="1:42" x14ac:dyDescent="0.35">
      <c r="A3302" s="2" t="s">
        <v>6878</v>
      </c>
      <c r="B3302" s="2" t="s">
        <v>6879</v>
      </c>
      <c r="C3302" s="2" t="s">
        <v>28540</v>
      </c>
      <c r="D3302" s="2" t="s">
        <v>59476</v>
      </c>
      <c r="E3302" t="s">
        <v>2594</v>
      </c>
      <c r="F3302" s="2" t="s">
        <v>28541</v>
      </c>
      <c r="G3302" s="2" t="s">
        <v>3057</v>
      </c>
      <c r="H3302" t="s">
        <v>417</v>
      </c>
      <c r="I3302" t="s">
        <v>2953</v>
      </c>
      <c r="J3302" t="s">
        <v>2338</v>
      </c>
      <c r="K3302" t="s">
        <v>3567</v>
      </c>
      <c r="S3302" t="s">
        <v>82</v>
      </c>
      <c r="T3302" t="s">
        <v>5</v>
      </c>
      <c r="U3302" t="s">
        <v>886</v>
      </c>
      <c r="V3302" t="s">
        <v>82</v>
      </c>
      <c r="W3302" t="s">
        <v>3567</v>
      </c>
      <c r="X3302" t="s">
        <v>162</v>
      </c>
      <c r="Y3302" t="s">
        <v>331</v>
      </c>
      <c r="AA3302" t="s">
        <v>742</v>
      </c>
      <c r="AC3302" t="s">
        <v>59477</v>
      </c>
      <c r="AD3302" t="s">
        <v>59478</v>
      </c>
      <c r="AE3302" t="s">
        <v>59479</v>
      </c>
      <c r="AF3302" t="s">
        <v>59480</v>
      </c>
      <c r="AG3302" t="s">
        <v>59481</v>
      </c>
      <c r="AH3302" t="s">
        <v>6706</v>
      </c>
      <c r="AI3302" t="s">
        <v>6898</v>
      </c>
      <c r="AJ3302" t="s">
        <v>1153</v>
      </c>
      <c r="AK3302" t="s">
        <v>21826</v>
      </c>
      <c r="AL3302" t="s">
        <v>418</v>
      </c>
      <c r="AM3302" t="s">
        <v>446</v>
      </c>
      <c r="AN3302" t="s">
        <v>80</v>
      </c>
      <c r="AO3302" t="s">
        <v>44212</v>
      </c>
      <c r="AP3302" t="s">
        <v>40883</v>
      </c>
    </row>
    <row r="3303" spans="1:42" x14ac:dyDescent="0.35">
      <c r="A3303" s="2" t="s">
        <v>6878</v>
      </c>
      <c r="B3303" s="2" t="s">
        <v>6879</v>
      </c>
      <c r="C3303" s="2" t="s">
        <v>28542</v>
      </c>
      <c r="D3303" s="2" t="s">
        <v>59482</v>
      </c>
      <c r="E3303" s="2" t="s">
        <v>2594</v>
      </c>
      <c r="F3303" s="2" t="s">
        <v>28543</v>
      </c>
      <c r="G3303" s="2" t="s">
        <v>3057</v>
      </c>
      <c r="H3303" t="s">
        <v>417</v>
      </c>
      <c r="I3303" t="s">
        <v>2953</v>
      </c>
      <c r="J3303" t="s">
        <v>2338</v>
      </c>
      <c r="K3303" t="s">
        <v>3567</v>
      </c>
      <c r="S3303" t="s">
        <v>82</v>
      </c>
      <c r="U3303" t="s">
        <v>886</v>
      </c>
      <c r="V3303" t="s">
        <v>82</v>
      </c>
      <c r="W3303" t="s">
        <v>3567</v>
      </c>
      <c r="X3303" t="s">
        <v>275</v>
      </c>
      <c r="Y3303" t="s">
        <v>3316</v>
      </c>
      <c r="AA3303" t="s">
        <v>59483</v>
      </c>
      <c r="AC3303" t="s">
        <v>59484</v>
      </c>
      <c r="AD3303" t="s">
        <v>59485</v>
      </c>
      <c r="AE3303" t="s">
        <v>59486</v>
      </c>
      <c r="AF3303" t="s">
        <v>59487</v>
      </c>
      <c r="AG3303" t="s">
        <v>59488</v>
      </c>
      <c r="AH3303" t="s">
        <v>6706</v>
      </c>
      <c r="AI3303" t="s">
        <v>6898</v>
      </c>
      <c r="AJ3303" t="s">
        <v>1153</v>
      </c>
      <c r="AK3303" t="s">
        <v>21826</v>
      </c>
      <c r="AL3303" t="s">
        <v>418</v>
      </c>
      <c r="AM3303" t="s">
        <v>446</v>
      </c>
      <c r="AN3303" t="s">
        <v>80</v>
      </c>
      <c r="AO3303" t="s">
        <v>26695</v>
      </c>
      <c r="AP3303" t="s">
        <v>40883</v>
      </c>
    </row>
    <row r="3304" spans="1:42" x14ac:dyDescent="0.35">
      <c r="A3304" s="2" t="s">
        <v>6878</v>
      </c>
      <c r="B3304" s="2" t="s">
        <v>6879</v>
      </c>
      <c r="C3304" s="2" t="s">
        <v>28544</v>
      </c>
      <c r="D3304" s="2" t="s">
        <v>59489</v>
      </c>
      <c r="E3304" s="2" t="s">
        <v>2594</v>
      </c>
      <c r="F3304" s="2" t="s">
        <v>28545</v>
      </c>
      <c r="G3304" s="2" t="s">
        <v>3057</v>
      </c>
      <c r="H3304" t="s">
        <v>417</v>
      </c>
      <c r="I3304" t="s">
        <v>2953</v>
      </c>
      <c r="J3304" t="s">
        <v>2338</v>
      </c>
      <c r="K3304" t="s">
        <v>3567</v>
      </c>
      <c r="L3304" t="s">
        <v>652</v>
      </c>
      <c r="P3304" s="2"/>
      <c r="Q3304" s="2"/>
      <c r="R3304" s="2"/>
      <c r="S3304" s="2" t="s">
        <v>82</v>
      </c>
      <c r="T3304" t="s">
        <v>5</v>
      </c>
      <c r="U3304" t="s">
        <v>886</v>
      </c>
      <c r="V3304" t="s">
        <v>82</v>
      </c>
      <c r="W3304" s="2" t="s">
        <v>652</v>
      </c>
      <c r="X3304" s="2" t="s">
        <v>162</v>
      </c>
      <c r="Y3304" t="s">
        <v>4728</v>
      </c>
      <c r="AA3304" t="s">
        <v>10000</v>
      </c>
      <c r="AC3304" t="s">
        <v>59490</v>
      </c>
      <c r="AD3304" t="s">
        <v>59491</v>
      </c>
      <c r="AE3304" t="s">
        <v>59492</v>
      </c>
      <c r="AF3304" t="s">
        <v>59493</v>
      </c>
      <c r="AG3304" t="s">
        <v>59494</v>
      </c>
      <c r="AH3304" t="s">
        <v>6706</v>
      </c>
      <c r="AI3304" t="s">
        <v>7003</v>
      </c>
      <c r="AJ3304" t="s">
        <v>1153</v>
      </c>
      <c r="AK3304" t="s">
        <v>21826</v>
      </c>
      <c r="AL3304" t="s">
        <v>418</v>
      </c>
      <c r="AM3304" t="s">
        <v>446</v>
      </c>
      <c r="AN3304" t="s">
        <v>80</v>
      </c>
      <c r="AO3304" t="s">
        <v>41486</v>
      </c>
      <c r="AP3304" t="s">
        <v>40883</v>
      </c>
    </row>
    <row r="3305" spans="1:42" x14ac:dyDescent="0.35">
      <c r="A3305" s="2" t="s">
        <v>6878</v>
      </c>
      <c r="B3305" s="2" t="s">
        <v>6879</v>
      </c>
      <c r="C3305" s="2" t="s">
        <v>28546</v>
      </c>
      <c r="D3305" s="2" t="s">
        <v>59495</v>
      </c>
      <c r="E3305" s="2" t="s">
        <v>2594</v>
      </c>
      <c r="F3305" s="2" t="s">
        <v>28547</v>
      </c>
      <c r="G3305" s="2" t="s">
        <v>3057</v>
      </c>
      <c r="H3305" t="s">
        <v>417</v>
      </c>
      <c r="I3305" t="s">
        <v>2953</v>
      </c>
      <c r="J3305" t="s">
        <v>2338</v>
      </c>
      <c r="K3305" t="s">
        <v>3567</v>
      </c>
      <c r="M3305" s="2"/>
      <c r="N3305" s="2"/>
      <c r="O3305" s="2"/>
      <c r="S3305" t="s">
        <v>82</v>
      </c>
      <c r="U3305" t="s">
        <v>886</v>
      </c>
      <c r="V3305" t="s">
        <v>82</v>
      </c>
      <c r="W3305" s="2" t="s">
        <v>3567</v>
      </c>
      <c r="X3305" s="2" t="s">
        <v>162</v>
      </c>
      <c r="Y3305" t="s">
        <v>2501</v>
      </c>
      <c r="AA3305" t="s">
        <v>59496</v>
      </c>
      <c r="AC3305" t="s">
        <v>59497</v>
      </c>
      <c r="AD3305" t="s">
        <v>59498</v>
      </c>
      <c r="AE3305" t="s">
        <v>59499</v>
      </c>
      <c r="AF3305" t="s">
        <v>59500</v>
      </c>
      <c r="AG3305" t="s">
        <v>59501</v>
      </c>
      <c r="AH3305" t="s">
        <v>6706</v>
      </c>
      <c r="AI3305" t="s">
        <v>6898</v>
      </c>
      <c r="AJ3305" t="s">
        <v>1153</v>
      </c>
      <c r="AK3305" t="s">
        <v>21826</v>
      </c>
      <c r="AL3305" t="s">
        <v>418</v>
      </c>
      <c r="AM3305" t="s">
        <v>446</v>
      </c>
      <c r="AN3305" t="s">
        <v>80</v>
      </c>
      <c r="AO3305" t="s">
        <v>44334</v>
      </c>
      <c r="AP3305" t="s">
        <v>40883</v>
      </c>
    </row>
    <row r="3306" spans="1:42" x14ac:dyDescent="0.35">
      <c r="A3306" s="2" t="s">
        <v>6878</v>
      </c>
      <c r="B3306" s="2" t="s">
        <v>6879</v>
      </c>
      <c r="C3306" s="2" t="s">
        <v>28548</v>
      </c>
      <c r="D3306" s="2" t="s">
        <v>59502</v>
      </c>
      <c r="E3306" s="2" t="s">
        <v>2594</v>
      </c>
      <c r="F3306" s="2" t="s">
        <v>28549</v>
      </c>
      <c r="G3306" s="2" t="s">
        <v>3057</v>
      </c>
      <c r="H3306" t="s">
        <v>417</v>
      </c>
      <c r="I3306" s="2" t="s">
        <v>2953</v>
      </c>
      <c r="J3306" s="2" t="s">
        <v>2338</v>
      </c>
      <c r="K3306" s="2" t="s">
        <v>3567</v>
      </c>
      <c r="L3306" s="2" t="s">
        <v>652</v>
      </c>
      <c r="S3306" t="s">
        <v>82</v>
      </c>
      <c r="T3306" t="s">
        <v>5</v>
      </c>
      <c r="U3306" t="s">
        <v>886</v>
      </c>
      <c r="V3306" t="s">
        <v>82</v>
      </c>
      <c r="W3306" s="2" t="s">
        <v>652</v>
      </c>
      <c r="X3306" s="2" t="s">
        <v>275</v>
      </c>
      <c r="Y3306" t="s">
        <v>59503</v>
      </c>
      <c r="AA3306" t="s">
        <v>59504</v>
      </c>
      <c r="AC3306" t="s">
        <v>59505</v>
      </c>
      <c r="AD3306" t="s">
        <v>59506</v>
      </c>
      <c r="AE3306" t="s">
        <v>59507</v>
      </c>
      <c r="AG3306" t="s">
        <v>59508</v>
      </c>
      <c r="AH3306" t="s">
        <v>6706</v>
      </c>
      <c r="AI3306" t="s">
        <v>6739</v>
      </c>
      <c r="AJ3306" t="s">
        <v>1153</v>
      </c>
      <c r="AK3306" t="s">
        <v>21826</v>
      </c>
      <c r="AL3306" t="s">
        <v>418</v>
      </c>
      <c r="AM3306" t="s">
        <v>446</v>
      </c>
      <c r="AN3306" t="s">
        <v>80</v>
      </c>
      <c r="AO3306" t="s">
        <v>43691</v>
      </c>
      <c r="AP3306" t="s">
        <v>40883</v>
      </c>
    </row>
    <row r="3307" spans="1:42" x14ac:dyDescent="0.35">
      <c r="A3307" s="2" t="s">
        <v>6878</v>
      </c>
      <c r="B3307" s="2" t="s">
        <v>6879</v>
      </c>
      <c r="C3307" s="2" t="s">
        <v>28550</v>
      </c>
      <c r="D3307" s="2" t="s">
        <v>59509</v>
      </c>
      <c r="E3307" s="2" t="s">
        <v>2594</v>
      </c>
      <c r="F3307" s="2" t="s">
        <v>28551</v>
      </c>
      <c r="G3307" s="2" t="s">
        <v>3057</v>
      </c>
      <c r="H3307" s="2" t="s">
        <v>417</v>
      </c>
      <c r="I3307" t="s">
        <v>2953</v>
      </c>
      <c r="J3307" t="s">
        <v>2338</v>
      </c>
      <c r="K3307" t="s">
        <v>3567</v>
      </c>
      <c r="S3307" t="s">
        <v>82</v>
      </c>
      <c r="T3307" s="2" t="s">
        <v>5</v>
      </c>
      <c r="U3307" s="2" t="s">
        <v>886</v>
      </c>
      <c r="V3307" s="2" t="s">
        <v>82</v>
      </c>
      <c r="W3307" s="2" t="s">
        <v>3567</v>
      </c>
      <c r="X3307" s="2" t="s">
        <v>275</v>
      </c>
      <c r="Y3307" t="s">
        <v>5505</v>
      </c>
      <c r="AA3307" t="s">
        <v>10000</v>
      </c>
      <c r="AC3307" t="s">
        <v>59510</v>
      </c>
      <c r="AD3307" t="s">
        <v>59511</v>
      </c>
      <c r="AE3307" t="s">
        <v>59512</v>
      </c>
      <c r="AF3307" t="s">
        <v>59513</v>
      </c>
      <c r="AG3307" t="s">
        <v>59514</v>
      </c>
      <c r="AH3307" t="s">
        <v>6706</v>
      </c>
      <c r="AI3307" t="s">
        <v>6760</v>
      </c>
      <c r="AJ3307" t="s">
        <v>1153</v>
      </c>
      <c r="AK3307" t="s">
        <v>21826</v>
      </c>
      <c r="AL3307" t="s">
        <v>418</v>
      </c>
      <c r="AM3307" t="s">
        <v>446</v>
      </c>
      <c r="AN3307" t="s">
        <v>80</v>
      </c>
      <c r="AO3307" t="s">
        <v>46955</v>
      </c>
      <c r="AP3307" t="s">
        <v>40883</v>
      </c>
    </row>
    <row r="3308" spans="1:42" x14ac:dyDescent="0.35">
      <c r="A3308" s="2" t="s">
        <v>6878</v>
      </c>
      <c r="B3308" s="2" t="s">
        <v>6879</v>
      </c>
      <c r="C3308" s="2" t="s">
        <v>28552</v>
      </c>
      <c r="D3308" s="2" t="s">
        <v>59515</v>
      </c>
      <c r="E3308" s="2" t="s">
        <v>2594</v>
      </c>
      <c r="F3308" s="2" t="s">
        <v>28553</v>
      </c>
      <c r="G3308" s="2" t="s">
        <v>3057</v>
      </c>
      <c r="H3308" t="s">
        <v>417</v>
      </c>
      <c r="I3308" t="s">
        <v>2953</v>
      </c>
      <c r="J3308" t="s">
        <v>2338</v>
      </c>
      <c r="K3308" t="s">
        <v>3567</v>
      </c>
      <c r="L3308" t="s">
        <v>652</v>
      </c>
      <c r="S3308" t="s">
        <v>82</v>
      </c>
      <c r="T3308" t="s">
        <v>5</v>
      </c>
      <c r="U3308" t="s">
        <v>886</v>
      </c>
      <c r="V3308" t="s">
        <v>82</v>
      </c>
      <c r="W3308" t="s">
        <v>652</v>
      </c>
      <c r="X3308" t="s">
        <v>275</v>
      </c>
      <c r="Y3308" t="s">
        <v>10942</v>
      </c>
      <c r="AA3308" t="s">
        <v>59516</v>
      </c>
      <c r="AC3308" t="s">
        <v>59517</v>
      </c>
      <c r="AD3308" t="s">
        <v>59518</v>
      </c>
      <c r="AE3308" t="s">
        <v>59519</v>
      </c>
      <c r="AF3308" t="s">
        <v>59520</v>
      </c>
      <c r="AG3308" t="s">
        <v>59521</v>
      </c>
      <c r="AH3308" t="s">
        <v>6706</v>
      </c>
      <c r="AI3308" t="s">
        <v>6898</v>
      </c>
      <c r="AJ3308" t="s">
        <v>1153</v>
      </c>
      <c r="AK3308" t="s">
        <v>21826</v>
      </c>
      <c r="AL3308" t="s">
        <v>418</v>
      </c>
      <c r="AM3308" t="s">
        <v>446</v>
      </c>
      <c r="AN3308" t="s">
        <v>80</v>
      </c>
      <c r="AO3308" t="s">
        <v>43033</v>
      </c>
      <c r="AP3308" t="s">
        <v>40883</v>
      </c>
    </row>
    <row r="3309" spans="1:42" x14ac:dyDescent="0.35">
      <c r="A3309" s="2" t="s">
        <v>6878</v>
      </c>
      <c r="B3309" s="2" t="s">
        <v>6879</v>
      </c>
      <c r="C3309" s="2" t="s">
        <v>28554</v>
      </c>
      <c r="D3309" s="2" t="s">
        <v>59522</v>
      </c>
      <c r="E3309" s="2" t="s">
        <v>2594</v>
      </c>
      <c r="F3309" s="2" t="s">
        <v>28555</v>
      </c>
      <c r="G3309" s="2" t="s">
        <v>3057</v>
      </c>
      <c r="H3309" s="2" t="s">
        <v>417</v>
      </c>
      <c r="I3309" s="2" t="s">
        <v>2953</v>
      </c>
      <c r="J3309" s="2" t="s">
        <v>2338</v>
      </c>
      <c r="K3309" s="2" t="s">
        <v>3567</v>
      </c>
      <c r="L3309" s="2"/>
      <c r="M3309" s="2"/>
      <c r="N3309" s="2"/>
      <c r="O3309" s="2"/>
      <c r="P3309" s="2"/>
      <c r="Q3309" s="2"/>
      <c r="R3309" s="2"/>
      <c r="S3309" s="2" t="s">
        <v>82</v>
      </c>
      <c r="T3309" s="2" t="s">
        <v>5</v>
      </c>
      <c r="U3309" s="2" t="s">
        <v>886</v>
      </c>
      <c r="V3309" s="2" t="s">
        <v>82</v>
      </c>
      <c r="W3309" s="2" t="s">
        <v>3567</v>
      </c>
      <c r="X3309" s="2" t="s">
        <v>275</v>
      </c>
      <c r="Y3309" t="s">
        <v>2261</v>
      </c>
      <c r="AA3309" t="s">
        <v>16052</v>
      </c>
      <c r="AC3309" t="s">
        <v>59523</v>
      </c>
      <c r="AD3309" t="s">
        <v>59524</v>
      </c>
      <c r="AE3309" t="s">
        <v>59525</v>
      </c>
      <c r="AF3309" t="s">
        <v>59526</v>
      </c>
      <c r="AG3309" t="s">
        <v>59527</v>
      </c>
      <c r="AH3309" t="s">
        <v>6706</v>
      </c>
      <c r="AI3309" t="s">
        <v>6760</v>
      </c>
      <c r="AJ3309" t="s">
        <v>1153</v>
      </c>
      <c r="AK3309" t="s">
        <v>21826</v>
      </c>
      <c r="AL3309" t="s">
        <v>418</v>
      </c>
      <c r="AM3309" t="s">
        <v>446</v>
      </c>
      <c r="AN3309" t="s">
        <v>80</v>
      </c>
      <c r="AO3309" t="s">
        <v>42692</v>
      </c>
      <c r="AP3309" t="s">
        <v>40883</v>
      </c>
    </row>
    <row r="3310" spans="1:42" x14ac:dyDescent="0.35">
      <c r="A3310" s="2" t="s">
        <v>6878</v>
      </c>
      <c r="B3310" s="2" t="s">
        <v>6879</v>
      </c>
      <c r="C3310" s="2" t="s">
        <v>28556</v>
      </c>
      <c r="D3310" s="2" t="s">
        <v>59528</v>
      </c>
      <c r="E3310" s="2" t="s">
        <v>2594</v>
      </c>
      <c r="F3310" s="2" t="s">
        <v>28557</v>
      </c>
      <c r="G3310" s="2" t="s">
        <v>3057</v>
      </c>
      <c r="H3310" s="2" t="s">
        <v>417</v>
      </c>
      <c r="I3310" s="2" t="s">
        <v>2953</v>
      </c>
      <c r="J3310" s="2" t="s">
        <v>2338</v>
      </c>
      <c r="K3310" s="2" t="s">
        <v>3567</v>
      </c>
      <c r="L3310" s="2" t="s">
        <v>652</v>
      </c>
      <c r="M3310" s="2"/>
      <c r="N3310" s="2"/>
      <c r="O3310" s="2"/>
      <c r="P3310" s="2"/>
      <c r="Q3310" s="2"/>
      <c r="R3310" s="2"/>
      <c r="S3310" s="2" t="s">
        <v>82</v>
      </c>
      <c r="T3310" t="s">
        <v>5</v>
      </c>
      <c r="U3310" t="s">
        <v>886</v>
      </c>
      <c r="V3310" t="s">
        <v>82</v>
      </c>
      <c r="W3310" s="2" t="s">
        <v>652</v>
      </c>
      <c r="X3310" s="2" t="s">
        <v>162</v>
      </c>
      <c r="Y3310" t="s">
        <v>2002</v>
      </c>
      <c r="AA3310" t="s">
        <v>2929</v>
      </c>
      <c r="AC3310" t="s">
        <v>59529</v>
      </c>
      <c r="AD3310" t="s">
        <v>59530</v>
      </c>
      <c r="AE3310" t="s">
        <v>59531</v>
      </c>
      <c r="AF3310" t="s">
        <v>59532</v>
      </c>
      <c r="AG3310" t="s">
        <v>59533</v>
      </c>
      <c r="AH3310" t="s">
        <v>6706</v>
      </c>
      <c r="AI3310" t="s">
        <v>6760</v>
      </c>
      <c r="AJ3310" t="s">
        <v>1153</v>
      </c>
      <c r="AK3310" t="s">
        <v>21826</v>
      </c>
      <c r="AL3310" t="s">
        <v>418</v>
      </c>
      <c r="AM3310" t="s">
        <v>446</v>
      </c>
      <c r="AN3310" t="s">
        <v>80</v>
      </c>
      <c r="AO3310" t="s">
        <v>56639</v>
      </c>
      <c r="AP3310" t="s">
        <v>40883</v>
      </c>
    </row>
    <row r="3311" spans="1:42" x14ac:dyDescent="0.35">
      <c r="A3311" s="2" t="s">
        <v>6878</v>
      </c>
      <c r="B3311" s="2" t="s">
        <v>6879</v>
      </c>
      <c r="C3311" s="2" t="s">
        <v>28558</v>
      </c>
      <c r="D3311" s="2" t="s">
        <v>59534</v>
      </c>
      <c r="E3311" s="2" t="s">
        <v>2594</v>
      </c>
      <c r="F3311" s="2" t="s">
        <v>28559</v>
      </c>
      <c r="G3311" s="2" t="s">
        <v>3057</v>
      </c>
      <c r="H3311" t="s">
        <v>417</v>
      </c>
      <c r="I3311" t="s">
        <v>2953</v>
      </c>
      <c r="J3311" t="s">
        <v>2338</v>
      </c>
      <c r="K3311" t="s">
        <v>3567</v>
      </c>
      <c r="S3311" t="s">
        <v>82</v>
      </c>
      <c r="U3311" t="s">
        <v>886</v>
      </c>
      <c r="V3311" t="s">
        <v>82</v>
      </c>
      <c r="W3311" t="s">
        <v>3567</v>
      </c>
      <c r="X3311" t="s">
        <v>275</v>
      </c>
      <c r="Y3311" t="s">
        <v>6843</v>
      </c>
      <c r="AA3311" t="s">
        <v>59535</v>
      </c>
      <c r="AC3311" t="s">
        <v>59536</v>
      </c>
      <c r="AD3311" t="s">
        <v>59537</v>
      </c>
      <c r="AE3311" t="s">
        <v>59538</v>
      </c>
      <c r="AF3311" t="s">
        <v>59539</v>
      </c>
      <c r="AG3311" t="s">
        <v>59540</v>
      </c>
      <c r="AH3311" t="s">
        <v>6706</v>
      </c>
      <c r="AI3311" t="s">
        <v>6898</v>
      </c>
      <c r="AJ3311" t="s">
        <v>1153</v>
      </c>
      <c r="AK3311" t="s">
        <v>21826</v>
      </c>
      <c r="AL3311" t="s">
        <v>418</v>
      </c>
      <c r="AM3311" t="s">
        <v>446</v>
      </c>
      <c r="AN3311" t="s">
        <v>80</v>
      </c>
      <c r="AO3311" t="s">
        <v>31594</v>
      </c>
      <c r="AP3311" t="s">
        <v>40883</v>
      </c>
    </row>
    <row r="3312" spans="1:42" x14ac:dyDescent="0.35">
      <c r="A3312" s="2" t="s">
        <v>6878</v>
      </c>
      <c r="B3312" s="2" t="s">
        <v>6879</v>
      </c>
      <c r="C3312" s="2" t="s">
        <v>28560</v>
      </c>
      <c r="D3312" s="2" t="s">
        <v>28561</v>
      </c>
      <c r="E3312" s="2" t="s">
        <v>2594</v>
      </c>
      <c r="F3312" s="2" t="s">
        <v>28562</v>
      </c>
      <c r="G3312" s="2"/>
      <c r="P3312" s="2"/>
      <c r="Q3312" s="2"/>
      <c r="R3312" s="2"/>
      <c r="S3312" s="2" t="s">
        <v>82</v>
      </c>
      <c r="T3312" t="s">
        <v>5</v>
      </c>
      <c r="V3312" t="s">
        <v>82</v>
      </c>
      <c r="W3312" s="2" t="s">
        <v>5</v>
      </c>
      <c r="X3312" s="2" t="s">
        <v>275</v>
      </c>
      <c r="Y3312" t="s">
        <v>189</v>
      </c>
      <c r="AA3312" t="s">
        <v>458</v>
      </c>
      <c r="AC3312" t="s">
        <v>59541</v>
      </c>
      <c r="AD3312" t="s">
        <v>59542</v>
      </c>
      <c r="AE3312" t="s">
        <v>59543</v>
      </c>
      <c r="AF3312" t="s">
        <v>59544</v>
      </c>
      <c r="AG3312" t="s">
        <v>59545</v>
      </c>
      <c r="AH3312" t="s">
        <v>6706</v>
      </c>
      <c r="AI3312" t="s">
        <v>59221</v>
      </c>
      <c r="AJ3312" t="s">
        <v>1153</v>
      </c>
      <c r="AK3312" t="s">
        <v>21826</v>
      </c>
      <c r="AL3312" t="s">
        <v>418</v>
      </c>
      <c r="AM3312" t="s">
        <v>446</v>
      </c>
      <c r="AN3312" t="s">
        <v>80</v>
      </c>
      <c r="AO3312" t="s">
        <v>46451</v>
      </c>
      <c r="AP3312" t="s">
        <v>40883</v>
      </c>
    </row>
    <row r="3313" spans="1:42" x14ac:dyDescent="0.35">
      <c r="A3313" s="2" t="s">
        <v>6878</v>
      </c>
      <c r="B3313" s="2" t="s">
        <v>6879</v>
      </c>
      <c r="C3313" s="2" t="s">
        <v>28563</v>
      </c>
      <c r="D3313" s="2" t="s">
        <v>59546</v>
      </c>
      <c r="E3313" s="2" t="s">
        <v>2594</v>
      </c>
      <c r="F3313" s="2" t="s">
        <v>28564</v>
      </c>
      <c r="G3313" s="2" t="s">
        <v>3057</v>
      </c>
      <c r="H3313" t="s">
        <v>417</v>
      </c>
      <c r="I3313" t="s">
        <v>2953</v>
      </c>
      <c r="J3313" t="s">
        <v>2338</v>
      </c>
      <c r="K3313" t="s">
        <v>3567</v>
      </c>
      <c r="M3313" s="2"/>
      <c r="N3313" s="2"/>
      <c r="O3313" s="2"/>
      <c r="S3313" t="s">
        <v>82</v>
      </c>
      <c r="U3313" t="s">
        <v>886</v>
      </c>
      <c r="V3313" t="s">
        <v>82</v>
      </c>
      <c r="W3313" s="2" t="s">
        <v>3567</v>
      </c>
      <c r="X3313" s="2" t="s">
        <v>275</v>
      </c>
      <c r="Y3313" t="s">
        <v>6843</v>
      </c>
      <c r="AA3313" t="s">
        <v>59547</v>
      </c>
      <c r="AC3313" t="s">
        <v>59548</v>
      </c>
      <c r="AD3313" t="s">
        <v>59549</v>
      </c>
      <c r="AE3313" t="s">
        <v>59550</v>
      </c>
      <c r="AF3313" t="s">
        <v>59551</v>
      </c>
      <c r="AG3313" t="s">
        <v>59552</v>
      </c>
      <c r="AH3313" t="s">
        <v>6706</v>
      </c>
      <c r="AI3313" t="s">
        <v>6898</v>
      </c>
      <c r="AJ3313" t="s">
        <v>1153</v>
      </c>
      <c r="AK3313" t="s">
        <v>21826</v>
      </c>
      <c r="AL3313" t="s">
        <v>418</v>
      </c>
      <c r="AM3313" t="s">
        <v>446</v>
      </c>
      <c r="AN3313" t="s">
        <v>80</v>
      </c>
      <c r="AO3313" t="s">
        <v>47447</v>
      </c>
      <c r="AP3313" t="s">
        <v>40883</v>
      </c>
    </row>
    <row r="3314" spans="1:42" x14ac:dyDescent="0.35">
      <c r="A3314" s="2" t="s">
        <v>6878</v>
      </c>
      <c r="B3314" s="2" t="s">
        <v>6879</v>
      </c>
      <c r="C3314" s="2" t="s">
        <v>28565</v>
      </c>
      <c r="D3314" s="2" t="s">
        <v>59553</v>
      </c>
      <c r="E3314" s="2" t="s">
        <v>2594</v>
      </c>
      <c r="F3314" s="2" t="s">
        <v>28566</v>
      </c>
      <c r="G3314" s="2" t="s">
        <v>3057</v>
      </c>
      <c r="H3314" t="s">
        <v>417</v>
      </c>
      <c r="I3314" t="s">
        <v>2953</v>
      </c>
      <c r="J3314" s="2" t="s">
        <v>2338</v>
      </c>
      <c r="K3314" s="2" t="s">
        <v>3567</v>
      </c>
      <c r="L3314" s="2" t="s">
        <v>652</v>
      </c>
      <c r="S3314" t="s">
        <v>82</v>
      </c>
      <c r="T3314" t="s">
        <v>5</v>
      </c>
      <c r="U3314" t="s">
        <v>886</v>
      </c>
      <c r="V3314" t="s">
        <v>82</v>
      </c>
      <c r="W3314" s="2" t="s">
        <v>652</v>
      </c>
      <c r="X3314" s="2" t="s">
        <v>275</v>
      </c>
      <c r="Y3314" t="s">
        <v>3256</v>
      </c>
      <c r="AA3314" t="s">
        <v>59554</v>
      </c>
      <c r="AC3314" t="s">
        <v>59555</v>
      </c>
      <c r="AD3314" t="s">
        <v>59556</v>
      </c>
      <c r="AE3314" t="s">
        <v>59557</v>
      </c>
      <c r="AF3314" t="s">
        <v>59558</v>
      </c>
      <c r="AG3314" t="s">
        <v>59559</v>
      </c>
      <c r="AH3314" t="s">
        <v>6706</v>
      </c>
      <c r="AI3314" t="s">
        <v>6835</v>
      </c>
      <c r="AJ3314" t="s">
        <v>1153</v>
      </c>
      <c r="AK3314" t="s">
        <v>21826</v>
      </c>
      <c r="AL3314" t="s">
        <v>418</v>
      </c>
      <c r="AM3314" t="s">
        <v>446</v>
      </c>
      <c r="AN3314" t="s">
        <v>80</v>
      </c>
      <c r="AO3314" t="s">
        <v>47340</v>
      </c>
      <c r="AP3314" t="s">
        <v>40883</v>
      </c>
    </row>
    <row r="3315" spans="1:42" x14ac:dyDescent="0.35">
      <c r="A3315" s="2" t="s">
        <v>6878</v>
      </c>
      <c r="B3315" s="2" t="s">
        <v>6879</v>
      </c>
      <c r="C3315" s="2" t="s">
        <v>28567</v>
      </c>
      <c r="D3315" s="2" t="s">
        <v>28568</v>
      </c>
      <c r="E3315" s="2" t="s">
        <v>2594</v>
      </c>
      <c r="F3315" s="2" t="s">
        <v>28569</v>
      </c>
      <c r="G3315" s="2" t="s">
        <v>3057</v>
      </c>
      <c r="H3315" s="2" t="s">
        <v>417</v>
      </c>
      <c r="I3315" s="2" t="s">
        <v>2953</v>
      </c>
      <c r="J3315" t="s">
        <v>2338</v>
      </c>
      <c r="K3315" t="s">
        <v>3567</v>
      </c>
      <c r="L3315" t="s">
        <v>652</v>
      </c>
      <c r="M3315" t="s">
        <v>79</v>
      </c>
      <c r="N3315" t="s">
        <v>887</v>
      </c>
      <c r="S3315" t="s">
        <v>82</v>
      </c>
      <c r="T3315" s="2"/>
      <c r="U3315" s="2" t="s">
        <v>886</v>
      </c>
      <c r="V3315" s="2" t="s">
        <v>82</v>
      </c>
      <c r="W3315" s="2" t="s">
        <v>887</v>
      </c>
      <c r="X3315" s="2" t="s">
        <v>162</v>
      </c>
      <c r="Y3315" t="s">
        <v>11534</v>
      </c>
      <c r="AA3315" t="s">
        <v>59560</v>
      </c>
      <c r="AC3315" t="s">
        <v>59561</v>
      </c>
      <c r="AE3315" t="s">
        <v>28569</v>
      </c>
      <c r="AF3315" t="s">
        <v>59562</v>
      </c>
      <c r="AG3315" t="s">
        <v>59563</v>
      </c>
      <c r="AH3315" t="s">
        <v>6706</v>
      </c>
      <c r="AI3315" t="s">
        <v>6898</v>
      </c>
      <c r="AJ3315" t="s">
        <v>1153</v>
      </c>
      <c r="AK3315" t="s">
        <v>21826</v>
      </c>
      <c r="AL3315" t="s">
        <v>418</v>
      </c>
      <c r="AM3315" t="s">
        <v>996</v>
      </c>
      <c r="AN3315" t="s">
        <v>41527</v>
      </c>
      <c r="AO3315" t="s">
        <v>59564</v>
      </c>
      <c r="AP3315" t="s">
        <v>40883</v>
      </c>
    </row>
    <row r="3316" spans="1:42" x14ac:dyDescent="0.35">
      <c r="A3316" s="2" t="s">
        <v>6878</v>
      </c>
      <c r="B3316" s="2" t="s">
        <v>6879</v>
      </c>
      <c r="C3316" s="2" t="s">
        <v>28570</v>
      </c>
      <c r="D3316" s="2" t="s">
        <v>59565</v>
      </c>
      <c r="E3316" s="2" t="s">
        <v>2594</v>
      </c>
      <c r="F3316" s="2" t="s">
        <v>28571</v>
      </c>
      <c r="G3316" s="2" t="s">
        <v>3057</v>
      </c>
      <c r="H3316" t="s">
        <v>417</v>
      </c>
      <c r="I3316" t="s">
        <v>2953</v>
      </c>
      <c r="J3316" t="s">
        <v>2338</v>
      </c>
      <c r="K3316" t="s">
        <v>3567</v>
      </c>
      <c r="L3316" t="s">
        <v>652</v>
      </c>
      <c r="S3316" t="s">
        <v>82</v>
      </c>
      <c r="T3316" t="s">
        <v>5</v>
      </c>
      <c r="U3316" t="s">
        <v>886</v>
      </c>
      <c r="V3316" t="s">
        <v>82</v>
      </c>
      <c r="W3316" t="s">
        <v>652</v>
      </c>
      <c r="X3316" t="s">
        <v>162</v>
      </c>
      <c r="Y3316" t="s">
        <v>1594</v>
      </c>
      <c r="AA3316" t="s">
        <v>40998</v>
      </c>
      <c r="AC3316" t="s">
        <v>59566</v>
      </c>
      <c r="AD3316" t="s">
        <v>59567</v>
      </c>
      <c r="AE3316" t="s">
        <v>28571</v>
      </c>
      <c r="AF3316" t="s">
        <v>59568</v>
      </c>
      <c r="AG3316" t="s">
        <v>59569</v>
      </c>
      <c r="AH3316" t="s">
        <v>6706</v>
      </c>
      <c r="AI3316" t="s">
        <v>59221</v>
      </c>
      <c r="AJ3316" t="s">
        <v>1153</v>
      </c>
      <c r="AK3316" t="s">
        <v>21826</v>
      </c>
      <c r="AL3316" t="s">
        <v>418</v>
      </c>
      <c r="AM3316" t="s">
        <v>446</v>
      </c>
      <c r="AN3316" t="s">
        <v>80</v>
      </c>
      <c r="AO3316" t="s">
        <v>42810</v>
      </c>
      <c r="AP3316" t="s">
        <v>40883</v>
      </c>
    </row>
    <row r="3317" spans="1:42" x14ac:dyDescent="0.35">
      <c r="A3317" s="2" t="s">
        <v>6878</v>
      </c>
      <c r="B3317" s="2" t="s">
        <v>6879</v>
      </c>
      <c r="C3317" s="2" t="s">
        <v>28572</v>
      </c>
      <c r="D3317" s="2" t="s">
        <v>59570</v>
      </c>
      <c r="E3317" s="2" t="s">
        <v>2594</v>
      </c>
      <c r="F3317" s="2" t="s">
        <v>28573</v>
      </c>
      <c r="G3317" s="2" t="s">
        <v>3057</v>
      </c>
      <c r="H3317" t="s">
        <v>417</v>
      </c>
      <c r="I3317" t="s">
        <v>2953</v>
      </c>
      <c r="J3317" t="s">
        <v>2338</v>
      </c>
      <c r="K3317" t="s">
        <v>3567</v>
      </c>
      <c r="L3317" t="s">
        <v>652</v>
      </c>
      <c r="P3317" s="2"/>
      <c r="Q3317" s="2"/>
      <c r="R3317" s="2"/>
      <c r="S3317" s="2" t="s">
        <v>82</v>
      </c>
      <c r="U3317" t="s">
        <v>886</v>
      </c>
      <c r="V3317" t="s">
        <v>82</v>
      </c>
      <c r="W3317" s="2" t="s">
        <v>652</v>
      </c>
      <c r="X3317" s="2" t="s">
        <v>162</v>
      </c>
      <c r="Y3317" t="s">
        <v>57931</v>
      </c>
      <c r="AA3317" t="s">
        <v>1685</v>
      </c>
      <c r="AC3317" t="s">
        <v>59571</v>
      </c>
      <c r="AD3317" t="s">
        <v>59572</v>
      </c>
      <c r="AE3317" t="s">
        <v>28573</v>
      </c>
      <c r="AF3317" t="s">
        <v>59573</v>
      </c>
      <c r="AG3317" t="s">
        <v>59574</v>
      </c>
      <c r="AH3317" t="s">
        <v>6706</v>
      </c>
      <c r="AI3317" t="s">
        <v>6760</v>
      </c>
      <c r="AJ3317" t="s">
        <v>1153</v>
      </c>
      <c r="AK3317" t="s">
        <v>21826</v>
      </c>
      <c r="AL3317" t="s">
        <v>418</v>
      </c>
      <c r="AM3317" t="s">
        <v>446</v>
      </c>
      <c r="AN3317" t="s">
        <v>80</v>
      </c>
      <c r="AO3317" t="s">
        <v>44709</v>
      </c>
      <c r="AP3317" t="s">
        <v>40883</v>
      </c>
    </row>
    <row r="3318" spans="1:42" x14ac:dyDescent="0.35">
      <c r="A3318" s="2" t="s">
        <v>6878</v>
      </c>
      <c r="B3318" s="2" t="s">
        <v>6879</v>
      </c>
      <c r="C3318" s="2" t="s">
        <v>28574</v>
      </c>
      <c r="D3318" s="2" t="s">
        <v>59575</v>
      </c>
      <c r="E3318" s="2" t="s">
        <v>2594</v>
      </c>
      <c r="F3318" s="2" t="s">
        <v>28575</v>
      </c>
      <c r="G3318" s="2" t="s">
        <v>3057</v>
      </c>
      <c r="H3318" t="s">
        <v>417</v>
      </c>
      <c r="I3318" t="s">
        <v>2953</v>
      </c>
      <c r="J3318" t="s">
        <v>2338</v>
      </c>
      <c r="K3318" t="s">
        <v>3567</v>
      </c>
      <c r="L3318" t="s">
        <v>652</v>
      </c>
      <c r="M3318" s="2"/>
      <c r="N3318" s="2"/>
      <c r="O3318" s="2"/>
      <c r="S3318" t="s">
        <v>82</v>
      </c>
      <c r="U3318" t="s">
        <v>886</v>
      </c>
      <c r="V3318" t="s">
        <v>82</v>
      </c>
      <c r="W3318" s="2" t="s">
        <v>652</v>
      </c>
      <c r="X3318" s="2" t="s">
        <v>275</v>
      </c>
      <c r="Y3318" t="s">
        <v>59576</v>
      </c>
      <c r="AA3318" t="s">
        <v>59577</v>
      </c>
      <c r="AC3318" t="s">
        <v>59578</v>
      </c>
      <c r="AD3318" t="s">
        <v>59579</v>
      </c>
      <c r="AE3318" t="s">
        <v>28575</v>
      </c>
      <c r="AF3318" t="s">
        <v>59580</v>
      </c>
      <c r="AG3318" t="s">
        <v>59581</v>
      </c>
      <c r="AH3318" t="s">
        <v>6706</v>
      </c>
      <c r="AI3318" t="s">
        <v>6835</v>
      </c>
      <c r="AJ3318" t="s">
        <v>1153</v>
      </c>
      <c r="AK3318" t="s">
        <v>21826</v>
      </c>
      <c r="AL3318" t="s">
        <v>418</v>
      </c>
      <c r="AM3318" t="s">
        <v>446</v>
      </c>
      <c r="AN3318" t="s">
        <v>80</v>
      </c>
      <c r="AO3318" t="s">
        <v>42456</v>
      </c>
      <c r="AP3318" t="s">
        <v>40883</v>
      </c>
    </row>
    <row r="3319" spans="1:42" x14ac:dyDescent="0.35">
      <c r="A3319" s="2" t="s">
        <v>6878</v>
      </c>
      <c r="B3319" s="2" t="s">
        <v>6879</v>
      </c>
      <c r="C3319" s="2" t="s">
        <v>28576</v>
      </c>
      <c r="D3319" s="2" t="s">
        <v>59582</v>
      </c>
      <c r="E3319" s="2" t="s">
        <v>2594</v>
      </c>
      <c r="F3319" s="2" t="s">
        <v>28577</v>
      </c>
      <c r="G3319" s="2" t="s">
        <v>3057</v>
      </c>
      <c r="H3319" s="2" t="s">
        <v>417</v>
      </c>
      <c r="I3319" s="2" t="s">
        <v>2953</v>
      </c>
      <c r="J3319" s="2" t="s">
        <v>2338</v>
      </c>
      <c r="K3319" s="2" t="s">
        <v>3567</v>
      </c>
      <c r="L3319" s="2"/>
      <c r="S3319" t="s">
        <v>82</v>
      </c>
      <c r="T3319" s="2" t="s">
        <v>5</v>
      </c>
      <c r="U3319" s="2" t="s">
        <v>886</v>
      </c>
      <c r="V3319" s="2" t="s">
        <v>82</v>
      </c>
      <c r="W3319" s="2" t="s">
        <v>3567</v>
      </c>
      <c r="X3319" s="2" t="s">
        <v>275</v>
      </c>
      <c r="Y3319" t="s">
        <v>1243</v>
      </c>
      <c r="AA3319" t="s">
        <v>6267</v>
      </c>
      <c r="AC3319" t="s">
        <v>59583</v>
      </c>
      <c r="AD3319" t="s">
        <v>59584</v>
      </c>
      <c r="AE3319" t="s">
        <v>59585</v>
      </c>
      <c r="AF3319" t="s">
        <v>59586</v>
      </c>
      <c r="AG3319" t="s">
        <v>59587</v>
      </c>
      <c r="AH3319" t="s">
        <v>6706</v>
      </c>
      <c r="AI3319" t="s">
        <v>6898</v>
      </c>
      <c r="AJ3319" t="s">
        <v>1153</v>
      </c>
      <c r="AK3319" t="s">
        <v>21826</v>
      </c>
      <c r="AL3319" t="s">
        <v>418</v>
      </c>
      <c r="AM3319" t="s">
        <v>446</v>
      </c>
      <c r="AN3319" t="s">
        <v>80</v>
      </c>
      <c r="AO3319" t="s">
        <v>59588</v>
      </c>
      <c r="AP3319" t="s">
        <v>40883</v>
      </c>
    </row>
    <row r="3320" spans="1:42" x14ac:dyDescent="0.35">
      <c r="A3320" s="2" t="s">
        <v>6878</v>
      </c>
      <c r="B3320" s="2" t="s">
        <v>6879</v>
      </c>
      <c r="C3320" s="2" t="s">
        <v>28578</v>
      </c>
      <c r="D3320" s="2" t="s">
        <v>28579</v>
      </c>
      <c r="E3320" s="2" t="s">
        <v>2594</v>
      </c>
      <c r="F3320" s="2" t="s">
        <v>28580</v>
      </c>
      <c r="G3320" s="2" t="s">
        <v>3057</v>
      </c>
      <c r="H3320" t="s">
        <v>417</v>
      </c>
      <c r="I3320" t="s">
        <v>2953</v>
      </c>
      <c r="J3320" t="s">
        <v>2338</v>
      </c>
      <c r="K3320" t="s">
        <v>3567</v>
      </c>
      <c r="L3320" t="s">
        <v>652</v>
      </c>
      <c r="S3320" t="s">
        <v>82</v>
      </c>
      <c r="U3320" t="s">
        <v>886</v>
      </c>
      <c r="V3320" t="s">
        <v>82</v>
      </c>
      <c r="W3320" t="s">
        <v>652</v>
      </c>
      <c r="X3320" t="s">
        <v>275</v>
      </c>
      <c r="Y3320" t="s">
        <v>1243</v>
      </c>
      <c r="AA3320" t="s">
        <v>59589</v>
      </c>
      <c r="AC3320" t="s">
        <v>59590</v>
      </c>
      <c r="AD3320" t="s">
        <v>59591</v>
      </c>
      <c r="AE3320" t="s">
        <v>28580</v>
      </c>
      <c r="AG3320" t="s">
        <v>59592</v>
      </c>
      <c r="AH3320" t="s">
        <v>6706</v>
      </c>
      <c r="AI3320" t="s">
        <v>59221</v>
      </c>
      <c r="AJ3320" t="s">
        <v>1153</v>
      </c>
      <c r="AK3320" t="s">
        <v>21826</v>
      </c>
      <c r="AL3320" t="s">
        <v>418</v>
      </c>
      <c r="AM3320" t="s">
        <v>446</v>
      </c>
      <c r="AN3320" t="s">
        <v>80</v>
      </c>
      <c r="AO3320" t="s">
        <v>42116</v>
      </c>
      <c r="AP3320" t="s">
        <v>40883</v>
      </c>
    </row>
    <row r="3321" spans="1:42" x14ac:dyDescent="0.35">
      <c r="A3321" s="2" t="s">
        <v>6878</v>
      </c>
      <c r="B3321" s="2" t="s">
        <v>6879</v>
      </c>
      <c r="C3321" s="2" t="s">
        <v>28581</v>
      </c>
      <c r="D3321" s="2" t="s">
        <v>28582</v>
      </c>
      <c r="E3321" s="2" t="s">
        <v>2594</v>
      </c>
      <c r="F3321" s="2"/>
      <c r="G3321" s="2"/>
      <c r="H3321" s="2"/>
      <c r="I3321" s="2"/>
      <c r="J3321" s="2"/>
      <c r="K3321" s="2"/>
      <c r="L3321" s="2"/>
      <c r="M3321" s="2"/>
      <c r="N3321" s="2"/>
      <c r="O3321" s="2"/>
      <c r="S3321" t="s">
        <v>82</v>
      </c>
      <c r="T3321" t="s">
        <v>5</v>
      </c>
      <c r="U3321" s="2"/>
      <c r="V3321" s="2" t="s">
        <v>82</v>
      </c>
      <c r="W3321" s="2" t="s">
        <v>5</v>
      </c>
      <c r="X3321" s="2" t="s">
        <v>275</v>
      </c>
      <c r="Y3321" t="s">
        <v>4697</v>
      </c>
      <c r="AA3321" t="s">
        <v>458</v>
      </c>
      <c r="AC3321" t="s">
        <v>59593</v>
      </c>
      <c r="AD3321" t="s">
        <v>59594</v>
      </c>
      <c r="AE3321" t="s">
        <v>59595</v>
      </c>
      <c r="AG3321" t="s">
        <v>59596</v>
      </c>
      <c r="AH3321" t="s">
        <v>6706</v>
      </c>
      <c r="AI3321" t="s">
        <v>6835</v>
      </c>
      <c r="AJ3321" t="s">
        <v>1153</v>
      </c>
      <c r="AK3321" t="s">
        <v>21826</v>
      </c>
      <c r="AL3321" t="s">
        <v>418</v>
      </c>
      <c r="AM3321" t="s">
        <v>446</v>
      </c>
      <c r="AN3321" t="s">
        <v>80</v>
      </c>
      <c r="AO3321" t="s">
        <v>26704</v>
      </c>
      <c r="AP3321" t="s">
        <v>40883</v>
      </c>
    </row>
    <row r="3322" spans="1:42" x14ac:dyDescent="0.35">
      <c r="A3322" s="2" t="s">
        <v>6899</v>
      </c>
      <c r="B3322" s="2" t="s">
        <v>6900</v>
      </c>
      <c r="C3322" s="2" t="s">
        <v>28583</v>
      </c>
      <c r="D3322" s="2" t="s">
        <v>59597</v>
      </c>
      <c r="E3322" s="2" t="s">
        <v>2594</v>
      </c>
      <c r="F3322" s="2" t="s">
        <v>28584</v>
      </c>
      <c r="G3322" s="2"/>
      <c r="O3322" t="s">
        <v>445</v>
      </c>
      <c r="P3322" t="s">
        <v>3903</v>
      </c>
      <c r="Q3322" t="s">
        <v>4465</v>
      </c>
      <c r="R3322" t="s">
        <v>83</v>
      </c>
      <c r="V3322" t="s">
        <v>445</v>
      </c>
      <c r="W3322" t="s">
        <v>83</v>
      </c>
      <c r="X3322" t="s">
        <v>162</v>
      </c>
      <c r="Y3322" t="s">
        <v>6745</v>
      </c>
      <c r="AA3322" t="s">
        <v>6904</v>
      </c>
      <c r="AC3322" t="s">
        <v>6905</v>
      </c>
      <c r="AE3322" t="s">
        <v>59598</v>
      </c>
      <c r="AF3322" t="s">
        <v>59599</v>
      </c>
      <c r="AG3322" t="s">
        <v>6918</v>
      </c>
      <c r="AH3322" t="s">
        <v>4093</v>
      </c>
      <c r="AI3322" t="s">
        <v>59600</v>
      </c>
      <c r="AJ3322" t="s">
        <v>1153</v>
      </c>
      <c r="AK3322" t="s">
        <v>21826</v>
      </c>
      <c r="AL3322" t="s">
        <v>418</v>
      </c>
      <c r="AM3322" t="s">
        <v>446</v>
      </c>
      <c r="AN3322" t="s">
        <v>80</v>
      </c>
      <c r="AO3322" t="s">
        <v>20012</v>
      </c>
      <c r="AP3322" t="s">
        <v>40883</v>
      </c>
    </row>
    <row r="3323" spans="1:42" x14ac:dyDescent="0.35">
      <c r="A3323" s="2" t="s">
        <v>6899</v>
      </c>
      <c r="B3323" s="2" t="s">
        <v>6900</v>
      </c>
      <c r="C3323" s="2" t="s">
        <v>28585</v>
      </c>
      <c r="D3323" s="2" t="s">
        <v>59601</v>
      </c>
      <c r="E3323" s="2" t="s">
        <v>2594</v>
      </c>
      <c r="F3323" s="2" t="s">
        <v>28586</v>
      </c>
      <c r="G3323" s="2"/>
      <c r="H3323" s="2"/>
      <c r="I3323" s="2"/>
      <c r="J3323" s="2"/>
      <c r="K3323" s="2"/>
      <c r="L3323" s="2" t="s">
        <v>652</v>
      </c>
      <c r="M3323" s="2" t="s">
        <v>79</v>
      </c>
      <c r="N3323" s="2" t="s">
        <v>887</v>
      </c>
      <c r="O3323" s="2"/>
      <c r="T3323" s="2"/>
      <c r="U3323" s="2"/>
      <c r="V3323" s="2" t="s">
        <v>652</v>
      </c>
      <c r="W3323" s="2" t="s">
        <v>887</v>
      </c>
      <c r="X3323" s="2" t="s">
        <v>162</v>
      </c>
      <c r="Y3323" t="s">
        <v>6745</v>
      </c>
      <c r="AA3323" t="s">
        <v>6904</v>
      </c>
      <c r="AC3323" t="s">
        <v>6905</v>
      </c>
      <c r="AD3323" t="s">
        <v>59602</v>
      </c>
      <c r="AE3323" t="s">
        <v>59603</v>
      </c>
      <c r="AF3323" t="s">
        <v>59599</v>
      </c>
      <c r="AG3323" t="s">
        <v>59604</v>
      </c>
      <c r="AH3323" t="s">
        <v>4093</v>
      </c>
      <c r="AI3323" t="s">
        <v>6903</v>
      </c>
      <c r="AJ3323" t="s">
        <v>1153</v>
      </c>
      <c r="AK3323" t="s">
        <v>21826</v>
      </c>
      <c r="AL3323" t="s">
        <v>418</v>
      </c>
      <c r="AM3323" t="s">
        <v>446</v>
      </c>
      <c r="AN3323" t="s">
        <v>80</v>
      </c>
      <c r="AO3323" t="s">
        <v>17060</v>
      </c>
      <c r="AP3323" t="s">
        <v>40883</v>
      </c>
    </row>
    <row r="3324" spans="1:42" x14ac:dyDescent="0.35">
      <c r="A3324" s="2" t="s">
        <v>6899</v>
      </c>
      <c r="B3324" s="2" t="s">
        <v>6900</v>
      </c>
      <c r="C3324" s="2" t="s">
        <v>28587</v>
      </c>
      <c r="D3324" s="2" t="s">
        <v>59605</v>
      </c>
      <c r="E3324" s="2" t="s">
        <v>2594</v>
      </c>
      <c r="F3324" s="2" t="s">
        <v>28588</v>
      </c>
      <c r="G3324" s="2"/>
      <c r="L3324" t="s">
        <v>652</v>
      </c>
      <c r="M3324" t="s">
        <v>79</v>
      </c>
      <c r="N3324" t="s">
        <v>887</v>
      </c>
      <c r="O3324" t="s">
        <v>445</v>
      </c>
      <c r="P3324" t="s">
        <v>3903</v>
      </c>
      <c r="Q3324" t="s">
        <v>4465</v>
      </c>
      <c r="R3324" t="s">
        <v>83</v>
      </c>
      <c r="V3324" t="s">
        <v>652</v>
      </c>
      <c r="W3324" t="s">
        <v>83</v>
      </c>
      <c r="AG3324" t="s">
        <v>6902</v>
      </c>
      <c r="AH3324" t="s">
        <v>4093</v>
      </c>
      <c r="AI3324" t="s">
        <v>6903</v>
      </c>
      <c r="AJ3324" t="s">
        <v>1153</v>
      </c>
      <c r="AK3324" t="s">
        <v>21826</v>
      </c>
      <c r="AL3324" t="s">
        <v>418</v>
      </c>
      <c r="AM3324" t="s">
        <v>41839</v>
      </c>
      <c r="AN3324" t="s">
        <v>41839</v>
      </c>
      <c r="AO3324" t="s">
        <v>81</v>
      </c>
      <c r="AP3324" t="s">
        <v>40883</v>
      </c>
    </row>
    <row r="3325" spans="1:42" x14ac:dyDescent="0.35">
      <c r="A3325" s="2" t="s">
        <v>6899</v>
      </c>
      <c r="B3325" s="2" t="s">
        <v>6900</v>
      </c>
      <c r="C3325" s="2" t="s">
        <v>28589</v>
      </c>
      <c r="D3325" s="2" t="s">
        <v>59606</v>
      </c>
      <c r="E3325" s="2" t="s">
        <v>2594</v>
      </c>
      <c r="F3325" s="2" t="s">
        <v>28588</v>
      </c>
      <c r="G3325" s="2" t="s">
        <v>3057</v>
      </c>
      <c r="H3325" s="2" t="s">
        <v>417</v>
      </c>
      <c r="I3325" s="2" t="s">
        <v>2953</v>
      </c>
      <c r="J3325" s="2" t="s">
        <v>2338</v>
      </c>
      <c r="K3325" s="2" t="s">
        <v>3567</v>
      </c>
      <c r="L3325" s="2" t="s">
        <v>652</v>
      </c>
      <c r="M3325" s="2" t="s">
        <v>79</v>
      </c>
      <c r="N3325" s="2" t="s">
        <v>887</v>
      </c>
      <c r="O3325" s="2" t="s">
        <v>445</v>
      </c>
      <c r="P3325" s="2" t="s">
        <v>3903</v>
      </c>
      <c r="Q3325" s="2" t="s">
        <v>4465</v>
      </c>
      <c r="R3325" s="2" t="s">
        <v>83</v>
      </c>
      <c r="S3325" s="2"/>
      <c r="T3325" s="2" t="s">
        <v>5</v>
      </c>
      <c r="U3325" s="2" t="s">
        <v>886</v>
      </c>
      <c r="V3325" s="2" t="s">
        <v>5</v>
      </c>
      <c r="W3325" s="2" t="s">
        <v>83</v>
      </c>
      <c r="X3325" s="2"/>
      <c r="AG3325" t="s">
        <v>6902</v>
      </c>
      <c r="AH3325" t="s">
        <v>4093</v>
      </c>
      <c r="AI3325" t="s">
        <v>6903</v>
      </c>
      <c r="AJ3325" t="s">
        <v>1153</v>
      </c>
      <c r="AK3325" t="s">
        <v>21826</v>
      </c>
      <c r="AL3325" t="s">
        <v>418</v>
      </c>
      <c r="AM3325" t="s">
        <v>1153</v>
      </c>
      <c r="AN3325" t="s">
        <v>21822</v>
      </c>
      <c r="AO3325" t="s">
        <v>81</v>
      </c>
      <c r="AP3325" t="s">
        <v>40883</v>
      </c>
    </row>
    <row r="3326" spans="1:42" x14ac:dyDescent="0.35">
      <c r="A3326" s="2" t="s">
        <v>6899</v>
      </c>
      <c r="B3326" s="2" t="s">
        <v>6900</v>
      </c>
      <c r="C3326" s="2" t="s">
        <v>28590</v>
      </c>
      <c r="D3326" s="2" t="s">
        <v>59607</v>
      </c>
      <c r="E3326" s="2" t="s">
        <v>2594</v>
      </c>
      <c r="F3326" s="2" t="s">
        <v>28591</v>
      </c>
      <c r="G3326" s="2" t="s">
        <v>3057</v>
      </c>
      <c r="H3326" t="s">
        <v>417</v>
      </c>
      <c r="I3326" t="s">
        <v>2953</v>
      </c>
      <c r="J3326" t="s">
        <v>2338</v>
      </c>
      <c r="K3326" t="s">
        <v>3567</v>
      </c>
      <c r="S3326" t="s">
        <v>82</v>
      </c>
      <c r="T3326" t="s">
        <v>5</v>
      </c>
      <c r="U3326" t="s">
        <v>886</v>
      </c>
      <c r="V3326" t="s">
        <v>82</v>
      </c>
      <c r="W3326" t="s">
        <v>3567</v>
      </c>
      <c r="X3326" t="s">
        <v>275</v>
      </c>
      <c r="Y3326" t="s">
        <v>59608</v>
      </c>
      <c r="AA3326" t="s">
        <v>42061</v>
      </c>
      <c r="AC3326" t="s">
        <v>59609</v>
      </c>
      <c r="AD3326" t="s">
        <v>59610</v>
      </c>
      <c r="AE3326" t="s">
        <v>59611</v>
      </c>
      <c r="AF3326" t="s">
        <v>59612</v>
      </c>
      <c r="AG3326" t="s">
        <v>59613</v>
      </c>
      <c r="AH3326" t="s">
        <v>4093</v>
      </c>
      <c r="AI3326" t="s">
        <v>59600</v>
      </c>
      <c r="AJ3326" t="s">
        <v>1153</v>
      </c>
      <c r="AK3326" t="s">
        <v>21826</v>
      </c>
      <c r="AL3326" t="s">
        <v>418</v>
      </c>
      <c r="AM3326" t="s">
        <v>446</v>
      </c>
      <c r="AN3326" t="s">
        <v>80</v>
      </c>
      <c r="AO3326" t="s">
        <v>42229</v>
      </c>
      <c r="AP3326" t="s">
        <v>40883</v>
      </c>
    </row>
    <row r="3327" spans="1:42" x14ac:dyDescent="0.35">
      <c r="A3327" s="2" t="s">
        <v>6920</v>
      </c>
      <c r="B3327" s="2" t="s">
        <v>6921</v>
      </c>
      <c r="C3327" s="2" t="s">
        <v>28592</v>
      </c>
      <c r="D3327" s="2" t="s">
        <v>59614</v>
      </c>
      <c r="E3327" s="2" t="s">
        <v>2594</v>
      </c>
      <c r="F3327" s="2" t="s">
        <v>28593</v>
      </c>
      <c r="G3327" s="2"/>
      <c r="H3327" s="2"/>
      <c r="I3327" s="2"/>
      <c r="J3327" s="2"/>
      <c r="K3327" s="2"/>
      <c r="L3327" s="2"/>
      <c r="M3327" s="2"/>
      <c r="N3327" s="2"/>
      <c r="O3327" s="2" t="s">
        <v>445</v>
      </c>
      <c r="P3327" s="2" t="s">
        <v>3903</v>
      </c>
      <c r="Q3327" s="2" t="s">
        <v>4465</v>
      </c>
      <c r="R3327" s="2" t="s">
        <v>83</v>
      </c>
      <c r="S3327" s="2"/>
      <c r="U3327" s="2"/>
      <c r="V3327" s="2" t="s">
        <v>445</v>
      </c>
      <c r="W3327" s="2" t="s">
        <v>83</v>
      </c>
      <c r="X3327" s="2" t="s">
        <v>275</v>
      </c>
      <c r="Y3327" t="s">
        <v>524</v>
      </c>
      <c r="AA3327" t="s">
        <v>59615</v>
      </c>
      <c r="AC3327" t="s">
        <v>59616</v>
      </c>
      <c r="AD3327" t="s">
        <v>59617</v>
      </c>
      <c r="AE3327" t="s">
        <v>28593</v>
      </c>
      <c r="AF3327" t="s">
        <v>59618</v>
      </c>
      <c r="AG3327" t="s">
        <v>6923</v>
      </c>
      <c r="AH3327" t="s">
        <v>6924</v>
      </c>
      <c r="AI3327" t="s">
        <v>59619</v>
      </c>
      <c r="AJ3327" t="s">
        <v>1153</v>
      </c>
      <c r="AK3327" t="s">
        <v>21826</v>
      </c>
      <c r="AL3327" t="s">
        <v>418</v>
      </c>
      <c r="AM3327" t="s">
        <v>446</v>
      </c>
      <c r="AN3327" t="s">
        <v>80</v>
      </c>
      <c r="AO3327" t="s">
        <v>59620</v>
      </c>
      <c r="AP3327" t="s">
        <v>40883</v>
      </c>
    </row>
    <row r="3328" spans="1:42" x14ac:dyDescent="0.35">
      <c r="A3328" s="2" t="s">
        <v>6920</v>
      </c>
      <c r="B3328" s="2" t="s">
        <v>6921</v>
      </c>
      <c r="C3328" s="2" t="s">
        <v>28594</v>
      </c>
      <c r="D3328" s="2" t="s">
        <v>59621</v>
      </c>
      <c r="E3328" s="2" t="s">
        <v>2594</v>
      </c>
      <c r="F3328" s="2" t="s">
        <v>28595</v>
      </c>
      <c r="G3328" s="2"/>
      <c r="O3328" t="s">
        <v>445</v>
      </c>
      <c r="P3328" t="s">
        <v>3903</v>
      </c>
      <c r="Q3328" t="s">
        <v>4465</v>
      </c>
      <c r="R3328" t="s">
        <v>83</v>
      </c>
      <c r="V3328" t="s">
        <v>445</v>
      </c>
      <c r="W3328" t="s">
        <v>83</v>
      </c>
      <c r="Y3328" t="s">
        <v>48674</v>
      </c>
      <c r="AA3328" t="s">
        <v>59622</v>
      </c>
      <c r="AC3328" t="s">
        <v>59623</v>
      </c>
      <c r="AD3328" t="s">
        <v>59624</v>
      </c>
      <c r="AE3328" t="s">
        <v>28595</v>
      </c>
      <c r="AF3328" t="s">
        <v>59625</v>
      </c>
      <c r="AG3328" t="s">
        <v>6923</v>
      </c>
      <c r="AH3328" t="s">
        <v>6924</v>
      </c>
      <c r="AI3328" t="s">
        <v>59626</v>
      </c>
      <c r="AJ3328" t="s">
        <v>1153</v>
      </c>
      <c r="AK3328" t="s">
        <v>21826</v>
      </c>
      <c r="AL3328" t="s">
        <v>418</v>
      </c>
      <c r="AM3328" t="s">
        <v>446</v>
      </c>
      <c r="AN3328" t="s">
        <v>80</v>
      </c>
      <c r="AO3328" t="s">
        <v>31535</v>
      </c>
      <c r="AP3328" t="s">
        <v>40883</v>
      </c>
    </row>
    <row r="3329" spans="1:42" x14ac:dyDescent="0.35">
      <c r="A3329" s="2" t="s">
        <v>6920</v>
      </c>
      <c r="B3329" s="2" t="s">
        <v>6921</v>
      </c>
      <c r="C3329" s="2" t="s">
        <v>28596</v>
      </c>
      <c r="D3329" s="2" t="s">
        <v>28597</v>
      </c>
      <c r="E3329" s="2" t="s">
        <v>2594</v>
      </c>
      <c r="F3329" s="2"/>
      <c r="G3329" s="2"/>
      <c r="L3329" t="s">
        <v>652</v>
      </c>
      <c r="M3329" t="s">
        <v>79</v>
      </c>
      <c r="N3329" t="s">
        <v>887</v>
      </c>
      <c r="O3329" t="s">
        <v>445</v>
      </c>
      <c r="P3329" s="2" t="s">
        <v>3903</v>
      </c>
      <c r="Q3329" s="2" t="s">
        <v>4465</v>
      </c>
      <c r="R3329" s="2" t="s">
        <v>83</v>
      </c>
      <c r="S3329" s="2"/>
      <c r="V3329" t="s">
        <v>652</v>
      </c>
      <c r="W3329" s="2" t="s">
        <v>83</v>
      </c>
      <c r="X3329" s="2"/>
      <c r="AG3329" t="s">
        <v>6937</v>
      </c>
      <c r="AH3329" t="s">
        <v>6706</v>
      </c>
      <c r="AI3329" t="s">
        <v>6752</v>
      </c>
      <c r="AJ3329" t="s">
        <v>1153</v>
      </c>
      <c r="AK3329" t="s">
        <v>21826</v>
      </c>
      <c r="AL3329" t="s">
        <v>418</v>
      </c>
      <c r="AM3329" t="s">
        <v>41839</v>
      </c>
      <c r="AN3329" t="s">
        <v>41839</v>
      </c>
      <c r="AO3329" t="s">
        <v>81</v>
      </c>
      <c r="AP3329" t="s">
        <v>40883</v>
      </c>
    </row>
    <row r="3330" spans="1:42" x14ac:dyDescent="0.35">
      <c r="A3330" s="2" t="s">
        <v>6920</v>
      </c>
      <c r="B3330" s="2" t="s">
        <v>6921</v>
      </c>
      <c r="C3330" s="2" t="s">
        <v>28598</v>
      </c>
      <c r="D3330" s="2" t="s">
        <v>59627</v>
      </c>
      <c r="E3330" s="2" t="s">
        <v>2594</v>
      </c>
      <c r="F3330" s="2" t="s">
        <v>28599</v>
      </c>
      <c r="G3330" s="2"/>
      <c r="L3330" t="s">
        <v>652</v>
      </c>
      <c r="M3330" t="s">
        <v>79</v>
      </c>
      <c r="N3330" s="2" t="s">
        <v>887</v>
      </c>
      <c r="O3330" s="2"/>
      <c r="V3330" t="s">
        <v>652</v>
      </c>
      <c r="W3330" s="2" t="s">
        <v>887</v>
      </c>
      <c r="X3330" s="2"/>
      <c r="Y3330" t="s">
        <v>1383</v>
      </c>
      <c r="AA3330" t="s">
        <v>742</v>
      </c>
      <c r="AC3330" t="s">
        <v>59628</v>
      </c>
      <c r="AD3330" t="s">
        <v>59629</v>
      </c>
      <c r="AE3330" t="s">
        <v>28599</v>
      </c>
      <c r="AF3330" t="s">
        <v>59630</v>
      </c>
      <c r="AG3330" t="s">
        <v>6923</v>
      </c>
      <c r="AH3330" t="s">
        <v>6924</v>
      </c>
      <c r="AI3330" t="s">
        <v>6925</v>
      </c>
      <c r="AJ3330" t="s">
        <v>1153</v>
      </c>
      <c r="AK3330" t="s">
        <v>21826</v>
      </c>
      <c r="AL3330" t="s">
        <v>418</v>
      </c>
      <c r="AM3330" t="s">
        <v>446</v>
      </c>
      <c r="AN3330" t="s">
        <v>80</v>
      </c>
      <c r="AO3330" t="s">
        <v>47258</v>
      </c>
      <c r="AP3330" t="s">
        <v>40883</v>
      </c>
    </row>
    <row r="3331" spans="1:42" x14ac:dyDescent="0.35">
      <c r="A3331" s="2" t="s">
        <v>6920</v>
      </c>
      <c r="B3331" s="2" t="s">
        <v>6921</v>
      </c>
      <c r="C3331" s="2" t="s">
        <v>28600</v>
      </c>
      <c r="D3331" s="2" t="s">
        <v>59631</v>
      </c>
      <c r="E3331" s="2" t="s">
        <v>2594</v>
      </c>
      <c r="F3331" s="2" t="s">
        <v>28601</v>
      </c>
      <c r="G3331" s="2"/>
      <c r="H3331" s="2"/>
      <c r="I3331" s="2"/>
      <c r="J3331" s="2"/>
      <c r="L3331" t="s">
        <v>652</v>
      </c>
      <c r="M3331" t="s">
        <v>79</v>
      </c>
      <c r="N3331" t="s">
        <v>887</v>
      </c>
      <c r="T3331" s="2"/>
      <c r="U3331" s="2"/>
      <c r="V3331" s="2" t="s">
        <v>652</v>
      </c>
      <c r="W3331" s="2" t="s">
        <v>887</v>
      </c>
      <c r="X3331" s="2" t="s">
        <v>162</v>
      </c>
      <c r="Y3331" t="s">
        <v>6745</v>
      </c>
      <c r="AA3331" t="s">
        <v>55606</v>
      </c>
      <c r="AC3331" t="s">
        <v>59632</v>
      </c>
      <c r="AD3331" t="s">
        <v>59633</v>
      </c>
      <c r="AE3331" t="s">
        <v>28601</v>
      </c>
      <c r="AF3331" t="s">
        <v>59634</v>
      </c>
      <c r="AG3331" t="s">
        <v>6923</v>
      </c>
      <c r="AH3331" t="s">
        <v>6924</v>
      </c>
      <c r="AI3331" t="s">
        <v>59626</v>
      </c>
      <c r="AJ3331" t="s">
        <v>1153</v>
      </c>
      <c r="AK3331" t="s">
        <v>21826</v>
      </c>
      <c r="AL3331" t="s">
        <v>418</v>
      </c>
      <c r="AM3331" t="s">
        <v>446</v>
      </c>
      <c r="AN3331" t="s">
        <v>80</v>
      </c>
      <c r="AO3331" t="s">
        <v>50777</v>
      </c>
      <c r="AP3331" t="s">
        <v>40883</v>
      </c>
    </row>
    <row r="3332" spans="1:42" x14ac:dyDescent="0.35">
      <c r="A3332" s="2" t="s">
        <v>6920</v>
      </c>
      <c r="B3332" s="2" t="s">
        <v>6921</v>
      </c>
      <c r="C3332" s="2" t="s">
        <v>28602</v>
      </c>
      <c r="D3332" s="2" t="s">
        <v>59635</v>
      </c>
      <c r="E3332" s="2" t="s">
        <v>2594</v>
      </c>
      <c r="F3332" s="2" t="s">
        <v>28603</v>
      </c>
      <c r="G3332" s="2" t="s">
        <v>3057</v>
      </c>
      <c r="H3332" t="s">
        <v>417</v>
      </c>
      <c r="I3332" t="s">
        <v>2953</v>
      </c>
      <c r="J3332" t="s">
        <v>2338</v>
      </c>
      <c r="K3332" s="2" t="s">
        <v>3567</v>
      </c>
      <c r="L3332" s="2"/>
      <c r="M3332" s="2"/>
      <c r="T3332" t="s">
        <v>5</v>
      </c>
      <c r="U3332" t="s">
        <v>886</v>
      </c>
      <c r="V3332" t="s">
        <v>5</v>
      </c>
      <c r="W3332" s="2" t="s">
        <v>3567</v>
      </c>
      <c r="X3332" s="2" t="s">
        <v>103</v>
      </c>
      <c r="Y3332" t="s">
        <v>59636</v>
      </c>
      <c r="AA3332" t="s">
        <v>58525</v>
      </c>
      <c r="AC3332" t="s">
        <v>59637</v>
      </c>
      <c r="AD3332" t="s">
        <v>59638</v>
      </c>
      <c r="AE3332" t="s">
        <v>28603</v>
      </c>
      <c r="AF3332" t="s">
        <v>59639</v>
      </c>
      <c r="AG3332" t="s">
        <v>6923</v>
      </c>
      <c r="AH3332" t="s">
        <v>6924</v>
      </c>
      <c r="AI3332" t="s">
        <v>6925</v>
      </c>
      <c r="AJ3332" t="s">
        <v>1153</v>
      </c>
      <c r="AK3332" t="s">
        <v>21826</v>
      </c>
      <c r="AL3332" t="s">
        <v>418</v>
      </c>
      <c r="AM3332" t="s">
        <v>446</v>
      </c>
      <c r="AN3332" t="s">
        <v>80</v>
      </c>
      <c r="AO3332" t="s">
        <v>43074</v>
      </c>
      <c r="AP3332" t="s">
        <v>40883</v>
      </c>
    </row>
    <row r="3333" spans="1:42" x14ac:dyDescent="0.35">
      <c r="A3333" s="2" t="s">
        <v>6920</v>
      </c>
      <c r="B3333" s="2" t="s">
        <v>6921</v>
      </c>
      <c r="C3333" s="2" t="s">
        <v>28604</v>
      </c>
      <c r="D3333" s="2" t="s">
        <v>59640</v>
      </c>
      <c r="E3333" s="2" t="s">
        <v>2594</v>
      </c>
      <c r="F3333" s="2" t="s">
        <v>28605</v>
      </c>
      <c r="G3333" s="2" t="s">
        <v>3057</v>
      </c>
      <c r="H3333" t="s">
        <v>417</v>
      </c>
      <c r="I3333" t="s">
        <v>2953</v>
      </c>
      <c r="J3333" t="s">
        <v>2338</v>
      </c>
      <c r="K3333" t="s">
        <v>3567</v>
      </c>
      <c r="S3333" t="s">
        <v>82</v>
      </c>
      <c r="T3333" t="s">
        <v>5</v>
      </c>
      <c r="U3333" t="s">
        <v>886</v>
      </c>
      <c r="V3333" t="s">
        <v>82</v>
      </c>
      <c r="W3333" t="s">
        <v>3567</v>
      </c>
      <c r="X3333" t="s">
        <v>103</v>
      </c>
      <c r="Y3333" t="s">
        <v>10718</v>
      </c>
      <c r="AA3333" t="s">
        <v>59641</v>
      </c>
      <c r="AC3333" t="s">
        <v>59642</v>
      </c>
      <c r="AD3333" t="s">
        <v>59643</v>
      </c>
      <c r="AE3333" t="s">
        <v>28605</v>
      </c>
      <c r="AF3333" t="s">
        <v>59644</v>
      </c>
      <c r="AG3333" t="s">
        <v>6923</v>
      </c>
      <c r="AH3333" t="s">
        <v>6924</v>
      </c>
      <c r="AI3333" t="s">
        <v>6925</v>
      </c>
      <c r="AJ3333" t="s">
        <v>1153</v>
      </c>
      <c r="AK3333" t="s">
        <v>21826</v>
      </c>
      <c r="AL3333" t="s">
        <v>418</v>
      </c>
      <c r="AM3333" t="s">
        <v>446</v>
      </c>
      <c r="AN3333" t="s">
        <v>80</v>
      </c>
      <c r="AO3333" t="s">
        <v>43323</v>
      </c>
      <c r="AP3333" t="s">
        <v>40883</v>
      </c>
    </row>
    <row r="3334" spans="1:42" x14ac:dyDescent="0.35">
      <c r="A3334" s="2" t="s">
        <v>6920</v>
      </c>
      <c r="B3334" s="2" t="s">
        <v>6921</v>
      </c>
      <c r="C3334" s="2" t="s">
        <v>28606</v>
      </c>
      <c r="D3334" s="2" t="s">
        <v>59645</v>
      </c>
      <c r="E3334" s="2" t="s">
        <v>2594</v>
      </c>
      <c r="F3334" s="2" t="s">
        <v>28607</v>
      </c>
      <c r="G3334" s="2" t="s">
        <v>3057</v>
      </c>
      <c r="H3334" t="s">
        <v>417</v>
      </c>
      <c r="I3334" t="s">
        <v>2953</v>
      </c>
      <c r="J3334" t="s">
        <v>2338</v>
      </c>
      <c r="K3334" t="s">
        <v>3567</v>
      </c>
      <c r="P3334" s="2"/>
      <c r="Q3334" s="2"/>
      <c r="R3334" s="2"/>
      <c r="S3334" s="2"/>
      <c r="T3334" t="s">
        <v>5</v>
      </c>
      <c r="U3334" t="s">
        <v>886</v>
      </c>
      <c r="V3334" t="s">
        <v>5</v>
      </c>
      <c r="W3334" s="2" t="s">
        <v>3567</v>
      </c>
      <c r="X3334" s="2" t="s">
        <v>162</v>
      </c>
      <c r="Y3334" t="s">
        <v>46277</v>
      </c>
      <c r="AA3334" t="s">
        <v>59646</v>
      </c>
      <c r="AC3334" t="s">
        <v>59647</v>
      </c>
      <c r="AD3334" t="s">
        <v>59648</v>
      </c>
      <c r="AE3334" t="s">
        <v>59649</v>
      </c>
      <c r="AF3334" t="s">
        <v>59650</v>
      </c>
      <c r="AG3334" t="s">
        <v>6923</v>
      </c>
      <c r="AH3334" t="s">
        <v>6924</v>
      </c>
      <c r="AI3334" t="s">
        <v>6925</v>
      </c>
      <c r="AJ3334" t="s">
        <v>1153</v>
      </c>
      <c r="AK3334" t="s">
        <v>21826</v>
      </c>
      <c r="AL3334" t="s">
        <v>418</v>
      </c>
      <c r="AM3334" t="s">
        <v>446</v>
      </c>
      <c r="AN3334" t="s">
        <v>80</v>
      </c>
      <c r="AO3334" t="s">
        <v>51090</v>
      </c>
      <c r="AP3334" t="s">
        <v>40883</v>
      </c>
    </row>
    <row r="3335" spans="1:42" x14ac:dyDescent="0.35">
      <c r="A3335" s="2" t="s">
        <v>6920</v>
      </c>
      <c r="B3335" s="2" t="s">
        <v>6921</v>
      </c>
      <c r="C3335" s="2" t="s">
        <v>28608</v>
      </c>
      <c r="D3335" s="2" t="s">
        <v>59651</v>
      </c>
      <c r="E3335" s="2" t="s">
        <v>2594</v>
      </c>
      <c r="F3335" s="2" t="s">
        <v>28609</v>
      </c>
      <c r="G3335" s="2" t="s">
        <v>3057</v>
      </c>
      <c r="H3335" t="s">
        <v>417</v>
      </c>
      <c r="I3335" t="s">
        <v>2953</v>
      </c>
      <c r="J3335" t="s">
        <v>2338</v>
      </c>
      <c r="K3335" t="s">
        <v>3567</v>
      </c>
      <c r="M3335" s="2"/>
      <c r="N3335" s="2"/>
      <c r="O3335" s="2"/>
      <c r="T3335" t="s">
        <v>5</v>
      </c>
      <c r="U3335" t="s">
        <v>886</v>
      </c>
      <c r="V3335" t="s">
        <v>5</v>
      </c>
      <c r="W3335" s="2" t="s">
        <v>3567</v>
      </c>
      <c r="X3335" s="2" t="s">
        <v>103</v>
      </c>
      <c r="Y3335" t="s">
        <v>2664</v>
      </c>
      <c r="Z3335" t="s">
        <v>43831</v>
      </c>
      <c r="AA3335" t="s">
        <v>59652</v>
      </c>
      <c r="AC3335" t="s">
        <v>59653</v>
      </c>
      <c r="AD3335" t="s">
        <v>59654</v>
      </c>
      <c r="AE3335" t="s">
        <v>28609</v>
      </c>
      <c r="AF3335" t="s">
        <v>59655</v>
      </c>
      <c r="AG3335" t="s">
        <v>6923</v>
      </c>
      <c r="AH3335" t="s">
        <v>6924</v>
      </c>
      <c r="AI3335" t="s">
        <v>6925</v>
      </c>
      <c r="AJ3335" t="s">
        <v>1153</v>
      </c>
      <c r="AK3335" t="s">
        <v>21826</v>
      </c>
      <c r="AL3335" t="s">
        <v>418</v>
      </c>
      <c r="AM3335" t="s">
        <v>446</v>
      </c>
      <c r="AN3335" t="s">
        <v>80</v>
      </c>
      <c r="AO3335" t="s">
        <v>47013</v>
      </c>
      <c r="AP3335" t="s">
        <v>40883</v>
      </c>
    </row>
    <row r="3336" spans="1:42" x14ac:dyDescent="0.35">
      <c r="A3336" s="2" t="s">
        <v>6920</v>
      </c>
      <c r="B3336" s="2" t="s">
        <v>6921</v>
      </c>
      <c r="C3336" s="2" t="s">
        <v>28610</v>
      </c>
      <c r="D3336" s="2" t="s">
        <v>59656</v>
      </c>
      <c r="E3336" s="2" t="s">
        <v>2594</v>
      </c>
      <c r="F3336" s="2" t="s">
        <v>28611</v>
      </c>
      <c r="G3336" s="2" t="s">
        <v>3057</v>
      </c>
      <c r="H3336" s="2" t="s">
        <v>417</v>
      </c>
      <c r="I3336" s="2" t="s">
        <v>2953</v>
      </c>
      <c r="J3336" s="2" t="s">
        <v>2338</v>
      </c>
      <c r="K3336" s="2" t="s">
        <v>3567</v>
      </c>
      <c r="L3336" s="2"/>
      <c r="T3336" s="2" t="s">
        <v>5</v>
      </c>
      <c r="U3336" s="2" t="s">
        <v>886</v>
      </c>
      <c r="V3336" s="2" t="s">
        <v>5</v>
      </c>
      <c r="W3336" s="2" t="s">
        <v>3567</v>
      </c>
      <c r="X3336" s="2" t="s">
        <v>275</v>
      </c>
      <c r="Y3336" t="s">
        <v>524</v>
      </c>
      <c r="AA3336" t="s">
        <v>59657</v>
      </c>
      <c r="AC3336" t="s">
        <v>59658</v>
      </c>
      <c r="AD3336" t="s">
        <v>59659</v>
      </c>
      <c r="AE3336" t="s">
        <v>28611</v>
      </c>
      <c r="AF3336" t="s">
        <v>59660</v>
      </c>
      <c r="AG3336" t="s">
        <v>6923</v>
      </c>
      <c r="AH3336" t="s">
        <v>6924</v>
      </c>
      <c r="AI3336" t="s">
        <v>59626</v>
      </c>
      <c r="AJ3336" t="s">
        <v>1153</v>
      </c>
      <c r="AK3336" t="s">
        <v>21826</v>
      </c>
      <c r="AL3336" t="s">
        <v>418</v>
      </c>
      <c r="AM3336" t="s">
        <v>446</v>
      </c>
      <c r="AN3336" t="s">
        <v>80</v>
      </c>
      <c r="AO3336" t="s">
        <v>49608</v>
      </c>
      <c r="AP3336" t="s">
        <v>40883</v>
      </c>
    </row>
    <row r="3337" spans="1:42" x14ac:dyDescent="0.35">
      <c r="A3337" s="2" t="s">
        <v>6920</v>
      </c>
      <c r="B3337" s="2" t="s">
        <v>6921</v>
      </c>
      <c r="C3337" s="2" t="s">
        <v>28612</v>
      </c>
      <c r="D3337" s="2" t="s">
        <v>28613</v>
      </c>
      <c r="E3337" s="2" t="s">
        <v>2594</v>
      </c>
      <c r="F3337" s="2" t="s">
        <v>28614</v>
      </c>
      <c r="G3337" s="2" t="s">
        <v>3057</v>
      </c>
      <c r="H3337" t="s">
        <v>417</v>
      </c>
      <c r="I3337" t="s">
        <v>2953</v>
      </c>
      <c r="J3337" t="s">
        <v>2338</v>
      </c>
      <c r="K3337" t="s">
        <v>3567</v>
      </c>
      <c r="S3337" t="s">
        <v>82</v>
      </c>
      <c r="T3337" t="s">
        <v>5</v>
      </c>
      <c r="U3337" t="s">
        <v>886</v>
      </c>
      <c r="V3337" t="s">
        <v>82</v>
      </c>
      <c r="W3337" t="s">
        <v>3567</v>
      </c>
      <c r="X3337" t="s">
        <v>89</v>
      </c>
      <c r="Y3337" t="s">
        <v>3048</v>
      </c>
      <c r="AA3337" t="s">
        <v>6935</v>
      </c>
      <c r="AC3337" t="s">
        <v>6936</v>
      </c>
      <c r="AE3337" t="s">
        <v>59661</v>
      </c>
      <c r="AF3337" t="s">
        <v>59662</v>
      </c>
      <c r="AG3337" t="s">
        <v>6923</v>
      </c>
      <c r="AH3337" t="s">
        <v>6924</v>
      </c>
      <c r="AI3337" t="s">
        <v>59626</v>
      </c>
      <c r="AJ3337" t="s">
        <v>1153</v>
      </c>
      <c r="AK3337" t="s">
        <v>21826</v>
      </c>
      <c r="AL3337" t="s">
        <v>418</v>
      </c>
      <c r="AM3337" t="s">
        <v>446</v>
      </c>
      <c r="AN3337" t="s">
        <v>80</v>
      </c>
      <c r="AO3337" t="s">
        <v>48874</v>
      </c>
      <c r="AP3337" t="s">
        <v>40883</v>
      </c>
    </row>
    <row r="3338" spans="1:42" x14ac:dyDescent="0.35">
      <c r="A3338" s="2" t="s">
        <v>6938</v>
      </c>
      <c r="B3338" s="2" t="s">
        <v>6939</v>
      </c>
      <c r="C3338" s="2" t="s">
        <v>28615</v>
      </c>
      <c r="D3338" s="2" t="s">
        <v>59663</v>
      </c>
      <c r="E3338" s="2" t="s">
        <v>2594</v>
      </c>
      <c r="F3338" s="2" t="s">
        <v>28616</v>
      </c>
      <c r="G3338" s="2"/>
      <c r="H3338" s="2"/>
      <c r="I3338" s="2"/>
      <c r="J3338" s="2"/>
      <c r="K3338" s="2"/>
      <c r="L3338" s="2"/>
      <c r="M3338" s="2"/>
      <c r="N3338" s="2"/>
      <c r="O3338" s="2" t="s">
        <v>445</v>
      </c>
      <c r="P3338" s="2" t="s">
        <v>3903</v>
      </c>
      <c r="Q3338" s="2" t="s">
        <v>4465</v>
      </c>
      <c r="R3338" s="2" t="s">
        <v>83</v>
      </c>
      <c r="S3338" s="2"/>
      <c r="U3338" s="2"/>
      <c r="V3338" s="2" t="s">
        <v>445</v>
      </c>
      <c r="W3338" s="2" t="s">
        <v>83</v>
      </c>
      <c r="X3338" s="2" t="s">
        <v>275</v>
      </c>
      <c r="Y3338" t="s">
        <v>679</v>
      </c>
      <c r="AA3338" t="s">
        <v>59664</v>
      </c>
      <c r="AC3338" t="s">
        <v>59665</v>
      </c>
      <c r="AD3338" t="s">
        <v>59666</v>
      </c>
      <c r="AE3338" t="s">
        <v>59667</v>
      </c>
      <c r="AF3338" t="s">
        <v>59668</v>
      </c>
      <c r="AG3338" t="s">
        <v>1053</v>
      </c>
      <c r="AH3338" t="s">
        <v>6941</v>
      </c>
      <c r="AI3338" t="s">
        <v>6942</v>
      </c>
      <c r="AJ3338" t="s">
        <v>1153</v>
      </c>
      <c r="AK3338" t="s">
        <v>21826</v>
      </c>
      <c r="AL3338" t="s">
        <v>418</v>
      </c>
      <c r="AM3338" t="s">
        <v>446</v>
      </c>
      <c r="AN3338" t="s">
        <v>80</v>
      </c>
      <c r="AO3338" t="s">
        <v>46720</v>
      </c>
      <c r="AP3338" t="s">
        <v>40883</v>
      </c>
    </row>
    <row r="3339" spans="1:42" x14ac:dyDescent="0.35">
      <c r="A3339" s="2" t="s">
        <v>6938</v>
      </c>
      <c r="B3339" s="2" t="s">
        <v>6939</v>
      </c>
      <c r="C3339" s="2" t="s">
        <v>28617</v>
      </c>
      <c r="D3339" s="2" t="s">
        <v>59669</v>
      </c>
      <c r="E3339" s="2" t="s">
        <v>2594</v>
      </c>
      <c r="F3339" s="2" t="s">
        <v>28618</v>
      </c>
      <c r="G3339" s="2"/>
      <c r="L3339" t="s">
        <v>652</v>
      </c>
      <c r="M3339" t="s">
        <v>79</v>
      </c>
      <c r="N3339" t="s">
        <v>887</v>
      </c>
      <c r="V3339" t="s">
        <v>652</v>
      </c>
      <c r="W3339" t="s">
        <v>887</v>
      </c>
      <c r="Y3339" t="s">
        <v>3224</v>
      </c>
      <c r="AA3339" t="s">
        <v>57999</v>
      </c>
      <c r="AC3339" t="s">
        <v>59670</v>
      </c>
      <c r="AD3339" t="s">
        <v>59671</v>
      </c>
      <c r="AE3339" t="s">
        <v>59672</v>
      </c>
      <c r="AG3339" t="s">
        <v>1053</v>
      </c>
      <c r="AH3339" t="s">
        <v>6941</v>
      </c>
      <c r="AI3339" t="s">
        <v>6942</v>
      </c>
      <c r="AJ3339" t="s">
        <v>1153</v>
      </c>
      <c r="AK3339" t="s">
        <v>21826</v>
      </c>
      <c r="AL3339" t="s">
        <v>418</v>
      </c>
      <c r="AM3339" t="s">
        <v>446</v>
      </c>
      <c r="AN3339" t="s">
        <v>80</v>
      </c>
      <c r="AO3339" t="s">
        <v>20837</v>
      </c>
      <c r="AP3339" t="s">
        <v>40883</v>
      </c>
    </row>
    <row r="3340" spans="1:42" x14ac:dyDescent="0.35">
      <c r="A3340" s="2" t="s">
        <v>6938</v>
      </c>
      <c r="B3340" s="2" t="s">
        <v>6939</v>
      </c>
      <c r="C3340" s="2" t="s">
        <v>28619</v>
      </c>
      <c r="D3340" s="2" t="s">
        <v>28620</v>
      </c>
      <c r="E3340" s="2" t="s">
        <v>2594</v>
      </c>
      <c r="F3340" s="2" t="s">
        <v>28621</v>
      </c>
      <c r="G3340" s="2"/>
      <c r="H3340" s="2"/>
      <c r="I3340" s="2"/>
      <c r="J3340" s="2"/>
      <c r="K3340" s="2"/>
      <c r="L3340" s="2" t="s">
        <v>652</v>
      </c>
      <c r="M3340" s="2" t="s">
        <v>79</v>
      </c>
      <c r="N3340" t="s">
        <v>887</v>
      </c>
      <c r="O3340" t="s">
        <v>445</v>
      </c>
      <c r="P3340" t="s">
        <v>3903</v>
      </c>
      <c r="Q3340" t="s">
        <v>4465</v>
      </c>
      <c r="R3340" t="s">
        <v>83</v>
      </c>
      <c r="T3340" s="2"/>
      <c r="U3340" s="2"/>
      <c r="V3340" s="2" t="s">
        <v>652</v>
      </c>
      <c r="W3340" s="2" t="s">
        <v>83</v>
      </c>
      <c r="X3340" s="2"/>
      <c r="Y3340" t="s">
        <v>679</v>
      </c>
      <c r="AA3340" t="s">
        <v>59664</v>
      </c>
      <c r="AC3340" t="s">
        <v>59673</v>
      </c>
      <c r="AD3340" t="s">
        <v>59666</v>
      </c>
      <c r="AE3340" t="s">
        <v>28616</v>
      </c>
      <c r="AG3340" t="s">
        <v>1053</v>
      </c>
      <c r="AH3340" t="s">
        <v>6941</v>
      </c>
      <c r="AI3340" t="s">
        <v>6942</v>
      </c>
      <c r="AJ3340" t="s">
        <v>1153</v>
      </c>
      <c r="AK3340" t="s">
        <v>21826</v>
      </c>
      <c r="AL3340" t="s">
        <v>418</v>
      </c>
      <c r="AM3340" t="s">
        <v>41839</v>
      </c>
      <c r="AN3340" t="s">
        <v>41839</v>
      </c>
      <c r="AO3340" t="s">
        <v>81</v>
      </c>
      <c r="AP3340" t="s">
        <v>40883</v>
      </c>
    </row>
    <row r="3341" spans="1:42" x14ac:dyDescent="0.35">
      <c r="A3341" s="2" t="s">
        <v>6938</v>
      </c>
      <c r="B3341" s="2" t="s">
        <v>6939</v>
      </c>
      <c r="C3341" s="2" t="s">
        <v>28622</v>
      </c>
      <c r="D3341" s="2" t="s">
        <v>28623</v>
      </c>
      <c r="E3341" s="2" t="s">
        <v>2594</v>
      </c>
      <c r="F3341" s="2" t="s">
        <v>28624</v>
      </c>
      <c r="G3341" s="2"/>
      <c r="I3341" t="s">
        <v>2953</v>
      </c>
      <c r="J3341" t="s">
        <v>2338</v>
      </c>
      <c r="K3341" t="s">
        <v>3567</v>
      </c>
      <c r="V3341" t="s">
        <v>2953</v>
      </c>
      <c r="W3341" t="s">
        <v>3567</v>
      </c>
      <c r="Y3341" t="s">
        <v>59674</v>
      </c>
      <c r="AA3341" t="s">
        <v>12626</v>
      </c>
      <c r="AC3341" t="s">
        <v>59675</v>
      </c>
      <c r="AD3341" t="s">
        <v>59676</v>
      </c>
      <c r="AE3341" t="s">
        <v>59677</v>
      </c>
      <c r="AG3341" t="s">
        <v>1053</v>
      </c>
      <c r="AH3341" t="s">
        <v>6941</v>
      </c>
      <c r="AI3341" t="s">
        <v>6942</v>
      </c>
      <c r="AJ3341" t="s">
        <v>1153</v>
      </c>
      <c r="AK3341" t="s">
        <v>21826</v>
      </c>
      <c r="AL3341" t="s">
        <v>418</v>
      </c>
      <c r="AM3341" t="s">
        <v>446</v>
      </c>
      <c r="AN3341" t="s">
        <v>80</v>
      </c>
      <c r="AO3341" t="s">
        <v>17542</v>
      </c>
      <c r="AP3341" t="s">
        <v>40883</v>
      </c>
    </row>
    <row r="3342" spans="1:42" x14ac:dyDescent="0.35">
      <c r="A3342" s="2" t="s">
        <v>6938</v>
      </c>
      <c r="B3342" s="2" t="s">
        <v>6939</v>
      </c>
      <c r="C3342" s="2" t="s">
        <v>28625</v>
      </c>
      <c r="D3342" s="2" t="s">
        <v>59678</v>
      </c>
      <c r="E3342" s="2" t="s">
        <v>2594</v>
      </c>
      <c r="F3342" s="2" t="s">
        <v>28626</v>
      </c>
      <c r="G3342" s="2" t="s">
        <v>3057</v>
      </c>
      <c r="H3342" t="s">
        <v>417</v>
      </c>
      <c r="N3342" s="2"/>
      <c r="O3342" s="2"/>
      <c r="P3342" s="2"/>
      <c r="Q3342" s="2"/>
      <c r="R3342" s="2"/>
      <c r="S3342" s="2" t="s">
        <v>82</v>
      </c>
      <c r="T3342" t="s">
        <v>5</v>
      </c>
      <c r="U3342" t="s">
        <v>886</v>
      </c>
      <c r="V3342" t="s">
        <v>82</v>
      </c>
      <c r="W3342" s="2" t="s">
        <v>417</v>
      </c>
      <c r="X3342" s="2"/>
      <c r="Y3342" t="s">
        <v>1602</v>
      </c>
      <c r="AA3342" t="s">
        <v>458</v>
      </c>
      <c r="AC3342" t="s">
        <v>59679</v>
      </c>
      <c r="AD3342" t="s">
        <v>59680</v>
      </c>
      <c r="AE3342" t="s">
        <v>59681</v>
      </c>
      <c r="AF3342" t="s">
        <v>59682</v>
      </c>
      <c r="AG3342" t="s">
        <v>1053</v>
      </c>
      <c r="AH3342" t="s">
        <v>6941</v>
      </c>
      <c r="AI3342" t="s">
        <v>6942</v>
      </c>
      <c r="AJ3342" t="s">
        <v>1153</v>
      </c>
      <c r="AK3342" t="s">
        <v>21826</v>
      </c>
      <c r="AL3342" t="s">
        <v>418</v>
      </c>
      <c r="AM3342" t="s">
        <v>446</v>
      </c>
      <c r="AN3342" t="s">
        <v>80</v>
      </c>
      <c r="AO3342" t="s">
        <v>21418</v>
      </c>
      <c r="AP3342" t="s">
        <v>40883</v>
      </c>
    </row>
    <row r="3343" spans="1:42" x14ac:dyDescent="0.35">
      <c r="A3343" s="2" t="s">
        <v>6959</v>
      </c>
      <c r="B3343" s="2" t="s">
        <v>6960</v>
      </c>
      <c r="C3343" s="2" t="s">
        <v>28627</v>
      </c>
      <c r="D3343" s="2" t="s">
        <v>59683</v>
      </c>
      <c r="E3343" s="2" t="s">
        <v>2594</v>
      </c>
      <c r="F3343" s="2" t="s">
        <v>28628</v>
      </c>
      <c r="G3343" s="2"/>
      <c r="H3343" s="2"/>
      <c r="I3343" s="2"/>
      <c r="J3343" s="2"/>
      <c r="K3343" s="2"/>
      <c r="L3343" s="2"/>
      <c r="M3343" s="2"/>
      <c r="O3343" t="s">
        <v>445</v>
      </c>
      <c r="P3343" t="s">
        <v>3903</v>
      </c>
      <c r="Q3343" t="s">
        <v>4465</v>
      </c>
      <c r="R3343" t="s">
        <v>83</v>
      </c>
      <c r="T3343" s="2"/>
      <c r="U3343" s="2"/>
      <c r="V3343" s="2" t="s">
        <v>445</v>
      </c>
      <c r="W3343" s="2" t="s">
        <v>83</v>
      </c>
      <c r="X3343" s="2"/>
      <c r="Y3343" t="s">
        <v>58671</v>
      </c>
      <c r="Z3343" t="s">
        <v>1646</v>
      </c>
      <c r="AA3343" t="s">
        <v>42036</v>
      </c>
      <c r="AC3343" t="s">
        <v>59684</v>
      </c>
      <c r="AD3343" t="s">
        <v>59685</v>
      </c>
      <c r="AE3343" t="s">
        <v>28628</v>
      </c>
      <c r="AF3343" t="s">
        <v>59686</v>
      </c>
      <c r="AG3343" t="s">
        <v>59687</v>
      </c>
      <c r="AH3343" t="s">
        <v>6706</v>
      </c>
      <c r="AI3343" t="s">
        <v>59688</v>
      </c>
      <c r="AJ3343" t="s">
        <v>1153</v>
      </c>
      <c r="AK3343" t="s">
        <v>21826</v>
      </c>
      <c r="AL3343" t="s">
        <v>418</v>
      </c>
      <c r="AM3343" t="s">
        <v>446</v>
      </c>
      <c r="AN3343" t="s">
        <v>80</v>
      </c>
      <c r="AO3343" t="s">
        <v>59689</v>
      </c>
      <c r="AP3343" t="s">
        <v>40883</v>
      </c>
    </row>
    <row r="3344" spans="1:42" x14ac:dyDescent="0.35">
      <c r="A3344" s="2" t="s">
        <v>6959</v>
      </c>
      <c r="B3344" s="2" t="s">
        <v>6960</v>
      </c>
      <c r="C3344" s="2" t="s">
        <v>28629</v>
      </c>
      <c r="D3344" s="2" t="s">
        <v>59690</v>
      </c>
      <c r="E3344" s="2" t="s">
        <v>2594</v>
      </c>
      <c r="F3344" s="2" t="s">
        <v>28630</v>
      </c>
      <c r="G3344" s="2"/>
      <c r="O3344" t="s">
        <v>445</v>
      </c>
      <c r="P3344" t="s">
        <v>3903</v>
      </c>
      <c r="Q3344" t="s">
        <v>4465</v>
      </c>
      <c r="R3344" t="s">
        <v>83</v>
      </c>
      <c r="V3344" t="s">
        <v>445</v>
      </c>
      <c r="W3344" t="s">
        <v>83</v>
      </c>
      <c r="Y3344" t="s">
        <v>11537</v>
      </c>
      <c r="AA3344" t="s">
        <v>13020</v>
      </c>
      <c r="AB3344" t="s">
        <v>426</v>
      </c>
      <c r="AC3344" t="s">
        <v>59691</v>
      </c>
      <c r="AD3344" t="s">
        <v>59692</v>
      </c>
      <c r="AE3344" t="s">
        <v>28630</v>
      </c>
      <c r="AF3344" t="s">
        <v>59693</v>
      </c>
      <c r="AG3344" t="s">
        <v>59694</v>
      </c>
      <c r="AH3344" t="s">
        <v>6706</v>
      </c>
      <c r="AI3344" t="s">
        <v>59695</v>
      </c>
      <c r="AJ3344" t="s">
        <v>1153</v>
      </c>
      <c r="AK3344" t="s">
        <v>21826</v>
      </c>
      <c r="AL3344" t="s">
        <v>418</v>
      </c>
      <c r="AM3344" t="s">
        <v>446</v>
      </c>
      <c r="AN3344" t="s">
        <v>80</v>
      </c>
      <c r="AO3344" t="s">
        <v>59696</v>
      </c>
      <c r="AP3344" t="s">
        <v>40883</v>
      </c>
    </row>
    <row r="3345" spans="1:42" x14ac:dyDescent="0.35">
      <c r="A3345" s="2" t="s">
        <v>6959</v>
      </c>
      <c r="B3345" s="2" t="s">
        <v>6960</v>
      </c>
      <c r="C3345" s="2" t="s">
        <v>28631</v>
      </c>
      <c r="D3345" s="2" t="s">
        <v>48545</v>
      </c>
      <c r="E3345" s="2" t="s">
        <v>2594</v>
      </c>
      <c r="F3345" s="2" t="s">
        <v>28632</v>
      </c>
      <c r="G3345" s="2"/>
      <c r="L3345" t="s">
        <v>652</v>
      </c>
      <c r="M3345" t="s">
        <v>79</v>
      </c>
      <c r="N3345" t="s">
        <v>887</v>
      </c>
      <c r="O3345" t="s">
        <v>445</v>
      </c>
      <c r="P3345" s="2" t="s">
        <v>3903</v>
      </c>
      <c r="Q3345" s="2" t="s">
        <v>4465</v>
      </c>
      <c r="R3345" s="2" t="s">
        <v>83</v>
      </c>
      <c r="S3345" s="2"/>
      <c r="V3345" t="s">
        <v>652</v>
      </c>
      <c r="W3345" s="2" t="s">
        <v>83</v>
      </c>
      <c r="X3345" s="2" t="s">
        <v>89</v>
      </c>
      <c r="Y3345" t="s">
        <v>6771</v>
      </c>
      <c r="AA3345" t="s">
        <v>41286</v>
      </c>
      <c r="AC3345" t="s">
        <v>59697</v>
      </c>
      <c r="AD3345" t="s">
        <v>59698</v>
      </c>
      <c r="AE3345" t="s">
        <v>28632</v>
      </c>
      <c r="AF3345" t="s">
        <v>59699</v>
      </c>
      <c r="AG3345" t="s">
        <v>59700</v>
      </c>
      <c r="AH3345" t="s">
        <v>6706</v>
      </c>
      <c r="AI3345" t="s">
        <v>6800</v>
      </c>
      <c r="AJ3345" t="s">
        <v>1153</v>
      </c>
      <c r="AK3345" t="s">
        <v>21826</v>
      </c>
      <c r="AL3345" t="s">
        <v>418</v>
      </c>
      <c r="AM3345" t="s">
        <v>1153</v>
      </c>
      <c r="AN3345" t="s">
        <v>21822</v>
      </c>
      <c r="AO3345" t="s">
        <v>42424</v>
      </c>
      <c r="AP3345" t="s">
        <v>40883</v>
      </c>
    </row>
    <row r="3346" spans="1:42" x14ac:dyDescent="0.35">
      <c r="A3346" s="2" t="s">
        <v>6959</v>
      </c>
      <c r="B3346" s="2" t="s">
        <v>6960</v>
      </c>
      <c r="C3346" s="2" t="s">
        <v>28633</v>
      </c>
      <c r="D3346" s="2" t="s">
        <v>59701</v>
      </c>
      <c r="E3346" s="2" t="s">
        <v>2594</v>
      </c>
      <c r="F3346" s="2" t="s">
        <v>28634</v>
      </c>
      <c r="G3346" s="2"/>
      <c r="M3346" s="2"/>
      <c r="N3346" s="2"/>
      <c r="O3346" s="2" t="s">
        <v>445</v>
      </c>
      <c r="P3346" t="s">
        <v>3903</v>
      </c>
      <c r="Q3346" t="s">
        <v>4465</v>
      </c>
      <c r="R3346" t="s">
        <v>83</v>
      </c>
      <c r="V3346" t="s">
        <v>445</v>
      </c>
      <c r="W3346" s="2" t="s">
        <v>83</v>
      </c>
      <c r="X3346" s="2"/>
      <c r="Y3346" t="s">
        <v>1569</v>
      </c>
      <c r="AA3346" t="s">
        <v>59702</v>
      </c>
      <c r="AC3346" t="s">
        <v>59703</v>
      </c>
      <c r="AD3346" t="s">
        <v>59704</v>
      </c>
      <c r="AE3346" t="s">
        <v>28634</v>
      </c>
      <c r="AF3346" t="s">
        <v>59705</v>
      </c>
      <c r="AG3346" t="s">
        <v>59706</v>
      </c>
      <c r="AH3346" t="s">
        <v>6706</v>
      </c>
      <c r="AI3346" t="s">
        <v>59695</v>
      </c>
      <c r="AJ3346" t="s">
        <v>1153</v>
      </c>
      <c r="AK3346" t="s">
        <v>21826</v>
      </c>
      <c r="AL3346" t="s">
        <v>418</v>
      </c>
      <c r="AM3346" t="s">
        <v>446</v>
      </c>
      <c r="AN3346" t="s">
        <v>80</v>
      </c>
      <c r="AO3346" t="s">
        <v>59707</v>
      </c>
      <c r="AP3346" t="s">
        <v>40883</v>
      </c>
    </row>
    <row r="3347" spans="1:42" x14ac:dyDescent="0.35">
      <c r="A3347" s="2" t="s">
        <v>6959</v>
      </c>
      <c r="B3347" s="2" t="s">
        <v>6960</v>
      </c>
      <c r="C3347" s="2" t="s">
        <v>28635</v>
      </c>
      <c r="D3347" s="2" t="s">
        <v>59708</v>
      </c>
      <c r="E3347" s="2" t="s">
        <v>2594</v>
      </c>
      <c r="F3347" s="2" t="s">
        <v>28636</v>
      </c>
      <c r="G3347" s="2"/>
      <c r="H3347" s="2"/>
      <c r="I3347" s="2"/>
      <c r="J3347" s="2"/>
      <c r="K3347" s="2"/>
      <c r="L3347" s="2"/>
      <c r="O3347" t="s">
        <v>445</v>
      </c>
      <c r="P3347" t="s">
        <v>3903</v>
      </c>
      <c r="Q3347" t="s">
        <v>4465</v>
      </c>
      <c r="R3347" t="s">
        <v>83</v>
      </c>
      <c r="T3347" s="2"/>
      <c r="U3347" s="2"/>
      <c r="V3347" s="2" t="s">
        <v>445</v>
      </c>
      <c r="W3347" s="2" t="s">
        <v>83</v>
      </c>
      <c r="X3347" s="2"/>
      <c r="Y3347" t="s">
        <v>5992</v>
      </c>
      <c r="AA3347" t="s">
        <v>13055</v>
      </c>
      <c r="AC3347" t="s">
        <v>59709</v>
      </c>
      <c r="AD3347" t="s">
        <v>59710</v>
      </c>
      <c r="AE3347" t="s">
        <v>28636</v>
      </c>
      <c r="AF3347" t="s">
        <v>59711</v>
      </c>
      <c r="AG3347" t="s">
        <v>59712</v>
      </c>
      <c r="AH3347" t="s">
        <v>6706</v>
      </c>
      <c r="AI3347" t="s">
        <v>59713</v>
      </c>
      <c r="AJ3347" t="s">
        <v>1153</v>
      </c>
      <c r="AK3347" t="s">
        <v>21826</v>
      </c>
      <c r="AL3347" t="s">
        <v>418</v>
      </c>
      <c r="AM3347" t="s">
        <v>446</v>
      </c>
      <c r="AN3347" t="s">
        <v>80</v>
      </c>
      <c r="AO3347" t="s">
        <v>59714</v>
      </c>
      <c r="AP3347" t="s">
        <v>40883</v>
      </c>
    </row>
    <row r="3348" spans="1:42" x14ac:dyDescent="0.35">
      <c r="A3348" s="2" t="s">
        <v>6959</v>
      </c>
      <c r="B3348" s="2" t="s">
        <v>6960</v>
      </c>
      <c r="C3348" s="2" t="s">
        <v>28637</v>
      </c>
      <c r="D3348" s="2" t="s">
        <v>645</v>
      </c>
      <c r="E3348" s="2" t="s">
        <v>2594</v>
      </c>
      <c r="F3348" s="2" t="s">
        <v>6961</v>
      </c>
      <c r="G3348" s="2"/>
      <c r="M3348" t="s">
        <v>79</v>
      </c>
      <c r="N3348" t="s">
        <v>887</v>
      </c>
      <c r="O3348" t="s">
        <v>445</v>
      </c>
      <c r="P3348" t="s">
        <v>3903</v>
      </c>
      <c r="Q3348" t="s">
        <v>4465</v>
      </c>
      <c r="R3348" t="s">
        <v>83</v>
      </c>
      <c r="V3348" t="s">
        <v>79</v>
      </c>
      <c r="W3348" t="s">
        <v>83</v>
      </c>
      <c r="AG3348" t="s">
        <v>59715</v>
      </c>
      <c r="AH3348" t="s">
        <v>6706</v>
      </c>
      <c r="AI3348" t="s">
        <v>59716</v>
      </c>
      <c r="AJ3348" t="s">
        <v>1153</v>
      </c>
      <c r="AK3348" t="s">
        <v>21826</v>
      </c>
      <c r="AL3348" t="s">
        <v>418</v>
      </c>
      <c r="AM3348" t="s">
        <v>41839</v>
      </c>
      <c r="AN3348" t="s">
        <v>41839</v>
      </c>
      <c r="AO3348" t="s">
        <v>996</v>
      </c>
      <c r="AP3348" t="s">
        <v>40883</v>
      </c>
    </row>
    <row r="3349" spans="1:42" x14ac:dyDescent="0.35">
      <c r="A3349" s="2" t="s">
        <v>6959</v>
      </c>
      <c r="B3349" s="2" t="s">
        <v>6960</v>
      </c>
      <c r="C3349" s="2" t="s">
        <v>28638</v>
      </c>
      <c r="D3349" s="2" t="s">
        <v>59717</v>
      </c>
      <c r="E3349" s="2" t="s">
        <v>2594</v>
      </c>
      <c r="F3349" s="2" t="s">
        <v>28639</v>
      </c>
      <c r="G3349" s="2"/>
      <c r="O3349" t="s">
        <v>445</v>
      </c>
      <c r="P3349" s="2" t="s">
        <v>3903</v>
      </c>
      <c r="Q3349" s="2" t="s">
        <v>4465</v>
      </c>
      <c r="R3349" s="2" t="s">
        <v>83</v>
      </c>
      <c r="S3349" s="2"/>
      <c r="V3349" t="s">
        <v>445</v>
      </c>
      <c r="W3349" s="2" t="s">
        <v>83</v>
      </c>
      <c r="X3349" s="2"/>
      <c r="Y3349" t="s">
        <v>7273</v>
      </c>
      <c r="AA3349" t="s">
        <v>21095</v>
      </c>
      <c r="AC3349" t="s">
        <v>59718</v>
      </c>
      <c r="AD3349" t="s">
        <v>59719</v>
      </c>
      <c r="AE3349" t="s">
        <v>28639</v>
      </c>
      <c r="AF3349" t="s">
        <v>59720</v>
      </c>
      <c r="AG3349" t="s">
        <v>59721</v>
      </c>
      <c r="AH3349" t="s">
        <v>6706</v>
      </c>
      <c r="AI3349" t="s">
        <v>59722</v>
      </c>
      <c r="AJ3349" t="s">
        <v>1153</v>
      </c>
      <c r="AK3349" t="s">
        <v>21826</v>
      </c>
      <c r="AL3349" t="s">
        <v>418</v>
      </c>
      <c r="AM3349" t="s">
        <v>446</v>
      </c>
      <c r="AN3349" t="s">
        <v>80</v>
      </c>
      <c r="AO3349" t="s">
        <v>31592</v>
      </c>
      <c r="AP3349" t="s">
        <v>40883</v>
      </c>
    </row>
    <row r="3350" spans="1:42" x14ac:dyDescent="0.35">
      <c r="A3350" s="2" t="s">
        <v>6959</v>
      </c>
      <c r="B3350" s="2" t="s">
        <v>6960</v>
      </c>
      <c r="C3350" s="2" t="s">
        <v>28640</v>
      </c>
      <c r="D3350" s="2" t="s">
        <v>59723</v>
      </c>
      <c r="E3350" s="2" t="s">
        <v>2594</v>
      </c>
      <c r="F3350" s="2" t="s">
        <v>28641</v>
      </c>
      <c r="G3350" s="2"/>
      <c r="M3350" s="2"/>
      <c r="N3350" s="2"/>
      <c r="O3350" s="2" t="s">
        <v>445</v>
      </c>
      <c r="P3350" t="s">
        <v>3903</v>
      </c>
      <c r="Q3350" t="s">
        <v>4465</v>
      </c>
      <c r="R3350" t="s">
        <v>83</v>
      </c>
      <c r="V3350" t="s">
        <v>445</v>
      </c>
      <c r="W3350" s="2" t="s">
        <v>83</v>
      </c>
      <c r="X3350" s="2"/>
      <c r="Y3350" t="s">
        <v>7498</v>
      </c>
      <c r="AA3350" t="s">
        <v>1603</v>
      </c>
      <c r="AC3350" t="s">
        <v>59724</v>
      </c>
      <c r="AD3350" t="s">
        <v>59725</v>
      </c>
      <c r="AE3350" t="s">
        <v>28641</v>
      </c>
      <c r="AF3350" t="s">
        <v>59726</v>
      </c>
      <c r="AG3350" t="s">
        <v>59727</v>
      </c>
      <c r="AH3350" t="s">
        <v>6706</v>
      </c>
      <c r="AI3350" t="s">
        <v>6800</v>
      </c>
      <c r="AJ3350" t="s">
        <v>1153</v>
      </c>
      <c r="AK3350" t="s">
        <v>21826</v>
      </c>
      <c r="AL3350" t="s">
        <v>418</v>
      </c>
      <c r="AM3350" t="s">
        <v>446</v>
      </c>
      <c r="AN3350" t="s">
        <v>80</v>
      </c>
      <c r="AO3350" t="s">
        <v>59728</v>
      </c>
      <c r="AP3350" t="s">
        <v>40883</v>
      </c>
    </row>
    <row r="3351" spans="1:42" x14ac:dyDescent="0.35">
      <c r="A3351" s="2" t="s">
        <v>6959</v>
      </c>
      <c r="B3351" s="2" t="s">
        <v>6960</v>
      </c>
      <c r="C3351" s="2" t="s">
        <v>28642</v>
      </c>
      <c r="D3351" s="2" t="s">
        <v>59729</v>
      </c>
      <c r="E3351" s="2" t="s">
        <v>2594</v>
      </c>
      <c r="F3351" s="2" t="s">
        <v>28643</v>
      </c>
      <c r="G3351" s="2"/>
      <c r="H3351" s="2"/>
      <c r="I3351" s="2"/>
      <c r="J3351" s="2"/>
      <c r="K3351" s="2"/>
      <c r="L3351" s="2"/>
      <c r="O3351" t="s">
        <v>445</v>
      </c>
      <c r="P3351" t="s">
        <v>3903</v>
      </c>
      <c r="Q3351" t="s">
        <v>4465</v>
      </c>
      <c r="R3351" t="s">
        <v>83</v>
      </c>
      <c r="T3351" s="2"/>
      <c r="U3351" s="2"/>
      <c r="V3351" s="2" t="s">
        <v>445</v>
      </c>
      <c r="W3351" s="2" t="s">
        <v>83</v>
      </c>
      <c r="X3351" s="2" t="s">
        <v>89</v>
      </c>
      <c r="Y3351" t="s">
        <v>6771</v>
      </c>
      <c r="AA3351" t="s">
        <v>41286</v>
      </c>
      <c r="AC3351" t="s">
        <v>59697</v>
      </c>
      <c r="AD3351" t="s">
        <v>59698</v>
      </c>
      <c r="AE3351" t="s">
        <v>28643</v>
      </c>
      <c r="AG3351" t="s">
        <v>59700</v>
      </c>
      <c r="AH3351" t="s">
        <v>6706</v>
      </c>
      <c r="AI3351" t="s">
        <v>6800</v>
      </c>
      <c r="AJ3351" t="s">
        <v>1153</v>
      </c>
      <c r="AK3351" t="s">
        <v>21826</v>
      </c>
      <c r="AL3351" t="s">
        <v>418</v>
      </c>
      <c r="AM3351" t="s">
        <v>996</v>
      </c>
      <c r="AN3351" t="s">
        <v>41527</v>
      </c>
      <c r="AO3351" t="s">
        <v>11828</v>
      </c>
      <c r="AP3351" t="s">
        <v>40883</v>
      </c>
    </row>
    <row r="3352" spans="1:42" x14ac:dyDescent="0.35">
      <c r="A3352" s="2" t="s">
        <v>6959</v>
      </c>
      <c r="B3352" s="2" t="s">
        <v>6960</v>
      </c>
      <c r="C3352" s="2" t="s">
        <v>28644</v>
      </c>
      <c r="D3352" s="2" t="s">
        <v>59730</v>
      </c>
      <c r="E3352" s="2" t="s">
        <v>2594</v>
      </c>
      <c r="F3352" s="2" t="s">
        <v>28645</v>
      </c>
      <c r="G3352" s="2"/>
      <c r="O3352" t="s">
        <v>445</v>
      </c>
      <c r="P3352" t="s">
        <v>3903</v>
      </c>
      <c r="Q3352" t="s">
        <v>4465</v>
      </c>
      <c r="R3352" t="s">
        <v>83</v>
      </c>
      <c r="V3352" t="s">
        <v>445</v>
      </c>
      <c r="W3352" t="s">
        <v>83</v>
      </c>
      <c r="Y3352" t="s">
        <v>59731</v>
      </c>
      <c r="AA3352" t="s">
        <v>56696</v>
      </c>
      <c r="AC3352" t="s">
        <v>59732</v>
      </c>
      <c r="AD3352" t="s">
        <v>59733</v>
      </c>
      <c r="AE3352" t="s">
        <v>28645</v>
      </c>
      <c r="AF3352" t="s">
        <v>59734</v>
      </c>
      <c r="AG3352" t="s">
        <v>59735</v>
      </c>
      <c r="AH3352" t="s">
        <v>6706</v>
      </c>
      <c r="AI3352" t="s">
        <v>59713</v>
      </c>
      <c r="AJ3352" t="s">
        <v>1153</v>
      </c>
      <c r="AK3352" t="s">
        <v>21826</v>
      </c>
      <c r="AL3352" t="s">
        <v>418</v>
      </c>
      <c r="AM3352" t="s">
        <v>446</v>
      </c>
      <c r="AN3352" t="s">
        <v>80</v>
      </c>
      <c r="AO3352" t="s">
        <v>59736</v>
      </c>
      <c r="AP3352" t="s">
        <v>40883</v>
      </c>
    </row>
    <row r="3353" spans="1:42" x14ac:dyDescent="0.35">
      <c r="A3353" s="2" t="s">
        <v>6959</v>
      </c>
      <c r="B3353" s="2" t="s">
        <v>6960</v>
      </c>
      <c r="C3353" s="2" t="s">
        <v>28646</v>
      </c>
      <c r="D3353" s="2" t="s">
        <v>59737</v>
      </c>
      <c r="E3353" s="2" t="s">
        <v>2594</v>
      </c>
      <c r="F3353" s="2" t="s">
        <v>28647</v>
      </c>
      <c r="G3353" s="2"/>
      <c r="L3353" t="s">
        <v>652</v>
      </c>
      <c r="M3353" t="s">
        <v>79</v>
      </c>
      <c r="N3353" t="s">
        <v>887</v>
      </c>
      <c r="P3353" s="2"/>
      <c r="Q3353" s="2"/>
      <c r="R3353" s="2"/>
      <c r="S3353" s="2"/>
      <c r="V3353" t="s">
        <v>652</v>
      </c>
      <c r="W3353" s="2" t="s">
        <v>887</v>
      </c>
      <c r="X3353" s="2"/>
      <c r="Y3353" t="s">
        <v>59738</v>
      </c>
      <c r="AA3353" t="s">
        <v>3878</v>
      </c>
      <c r="AC3353" t="s">
        <v>59739</v>
      </c>
      <c r="AD3353" t="s">
        <v>59740</v>
      </c>
      <c r="AE3353" t="s">
        <v>59741</v>
      </c>
      <c r="AF3353" t="s">
        <v>59742</v>
      </c>
      <c r="AG3353" t="s">
        <v>59743</v>
      </c>
      <c r="AH3353" t="s">
        <v>6706</v>
      </c>
      <c r="AI3353" t="s">
        <v>59744</v>
      </c>
      <c r="AJ3353" t="s">
        <v>1153</v>
      </c>
      <c r="AK3353" t="s">
        <v>21826</v>
      </c>
      <c r="AL3353" t="s">
        <v>418</v>
      </c>
      <c r="AM3353" t="s">
        <v>446</v>
      </c>
      <c r="AN3353" t="s">
        <v>80</v>
      </c>
      <c r="AO3353" t="s">
        <v>43691</v>
      </c>
      <c r="AP3353" t="s">
        <v>40883</v>
      </c>
    </row>
    <row r="3354" spans="1:42" x14ac:dyDescent="0.35">
      <c r="A3354" s="2" t="s">
        <v>6959</v>
      </c>
      <c r="B3354" s="2" t="s">
        <v>6960</v>
      </c>
      <c r="C3354" s="2" t="s">
        <v>28648</v>
      </c>
      <c r="D3354" s="2" t="s">
        <v>59745</v>
      </c>
      <c r="E3354" s="2" t="s">
        <v>2594</v>
      </c>
      <c r="F3354" s="2" t="s">
        <v>28649</v>
      </c>
      <c r="G3354" s="2"/>
      <c r="L3354" t="s">
        <v>652</v>
      </c>
      <c r="M3354" t="s">
        <v>79</v>
      </c>
      <c r="N3354" s="2" t="s">
        <v>887</v>
      </c>
      <c r="O3354" s="2"/>
      <c r="P3354" s="2"/>
      <c r="Q3354" s="2"/>
      <c r="R3354" s="2"/>
      <c r="S3354" s="2"/>
      <c r="V3354" t="s">
        <v>652</v>
      </c>
      <c r="W3354" s="2" t="s">
        <v>887</v>
      </c>
      <c r="X3354" s="2"/>
      <c r="Y3354" t="s">
        <v>42894</v>
      </c>
      <c r="AA3354" t="s">
        <v>52552</v>
      </c>
      <c r="AC3354" t="s">
        <v>59746</v>
      </c>
      <c r="AD3354" t="s">
        <v>59747</v>
      </c>
      <c r="AE3354" t="s">
        <v>28649</v>
      </c>
      <c r="AF3354" t="s">
        <v>59748</v>
      </c>
      <c r="AG3354" t="s">
        <v>59749</v>
      </c>
      <c r="AH3354" t="s">
        <v>6706</v>
      </c>
      <c r="AI3354" t="s">
        <v>59750</v>
      </c>
      <c r="AJ3354" t="s">
        <v>1153</v>
      </c>
      <c r="AK3354" t="s">
        <v>21826</v>
      </c>
      <c r="AL3354" t="s">
        <v>418</v>
      </c>
      <c r="AM3354" t="s">
        <v>446</v>
      </c>
      <c r="AN3354" t="s">
        <v>80</v>
      </c>
      <c r="AO3354" t="s">
        <v>41587</v>
      </c>
      <c r="AP3354" t="s">
        <v>40883</v>
      </c>
    </row>
    <row r="3355" spans="1:42" x14ac:dyDescent="0.35">
      <c r="A3355" s="2" t="s">
        <v>6959</v>
      </c>
      <c r="B3355" s="2" t="s">
        <v>6960</v>
      </c>
      <c r="C3355" s="2" t="s">
        <v>28650</v>
      </c>
      <c r="D3355" s="2" t="s">
        <v>59751</v>
      </c>
      <c r="E3355" s="2" t="s">
        <v>2594</v>
      </c>
      <c r="F3355" s="2" t="s">
        <v>28651</v>
      </c>
      <c r="G3355" s="2"/>
      <c r="L3355" t="s">
        <v>652</v>
      </c>
      <c r="M3355" s="2" t="s">
        <v>79</v>
      </c>
      <c r="N3355" s="2" t="s">
        <v>887</v>
      </c>
      <c r="O3355" s="2"/>
      <c r="V3355" t="s">
        <v>652</v>
      </c>
      <c r="W3355" s="2" t="s">
        <v>887</v>
      </c>
      <c r="X3355" s="2"/>
      <c r="Y3355" t="s">
        <v>48607</v>
      </c>
      <c r="Z3355" t="s">
        <v>1748</v>
      </c>
      <c r="AA3355" t="s">
        <v>1788</v>
      </c>
      <c r="AC3355" t="s">
        <v>59752</v>
      </c>
      <c r="AD3355" t="s">
        <v>59753</v>
      </c>
      <c r="AE3355" t="s">
        <v>28651</v>
      </c>
      <c r="AF3355" t="s">
        <v>59754</v>
      </c>
      <c r="AG3355" t="s">
        <v>59755</v>
      </c>
      <c r="AH3355" t="s">
        <v>6706</v>
      </c>
      <c r="AI3355" t="s">
        <v>59756</v>
      </c>
      <c r="AJ3355" t="s">
        <v>1153</v>
      </c>
      <c r="AK3355" t="s">
        <v>21826</v>
      </c>
      <c r="AL3355" t="s">
        <v>418</v>
      </c>
      <c r="AM3355" t="s">
        <v>446</v>
      </c>
      <c r="AN3355" t="s">
        <v>80</v>
      </c>
      <c r="AO3355" t="s">
        <v>47328</v>
      </c>
      <c r="AP3355" t="s">
        <v>40883</v>
      </c>
    </row>
    <row r="3356" spans="1:42" x14ac:dyDescent="0.35">
      <c r="A3356" s="2" t="s">
        <v>6959</v>
      </c>
      <c r="B3356" s="2" t="s">
        <v>6960</v>
      </c>
      <c r="C3356" s="2" t="s">
        <v>28652</v>
      </c>
      <c r="D3356" s="2" t="s">
        <v>59757</v>
      </c>
      <c r="E3356" s="2" t="s">
        <v>2594</v>
      </c>
      <c r="F3356" s="2" t="s">
        <v>28653</v>
      </c>
      <c r="G3356" s="2"/>
      <c r="H3356" s="2"/>
      <c r="I3356" s="2"/>
      <c r="J3356" s="2"/>
      <c r="K3356" s="2"/>
      <c r="L3356" s="2" t="s">
        <v>652</v>
      </c>
      <c r="M3356" t="s">
        <v>79</v>
      </c>
      <c r="N3356" t="s">
        <v>887</v>
      </c>
      <c r="T3356" s="2"/>
      <c r="U3356" s="2"/>
      <c r="V3356" s="2" t="s">
        <v>652</v>
      </c>
      <c r="W3356" s="2" t="s">
        <v>887</v>
      </c>
      <c r="X3356" s="2"/>
      <c r="Y3356" t="s">
        <v>59758</v>
      </c>
      <c r="AA3356" t="s">
        <v>1029</v>
      </c>
      <c r="AC3356" t="s">
        <v>59759</v>
      </c>
      <c r="AD3356" t="s">
        <v>59760</v>
      </c>
      <c r="AE3356" t="s">
        <v>28653</v>
      </c>
      <c r="AF3356" t="s">
        <v>59761</v>
      </c>
      <c r="AG3356" t="s">
        <v>59762</v>
      </c>
      <c r="AH3356" t="s">
        <v>6706</v>
      </c>
      <c r="AI3356" t="s">
        <v>59763</v>
      </c>
      <c r="AJ3356" t="s">
        <v>1153</v>
      </c>
      <c r="AK3356" t="s">
        <v>21826</v>
      </c>
      <c r="AL3356" t="s">
        <v>418</v>
      </c>
      <c r="AM3356" t="s">
        <v>446</v>
      </c>
      <c r="AN3356" t="s">
        <v>80</v>
      </c>
      <c r="AO3356" t="s">
        <v>59764</v>
      </c>
      <c r="AP3356" t="s">
        <v>40883</v>
      </c>
    </row>
    <row r="3357" spans="1:42" x14ac:dyDescent="0.35">
      <c r="A3357" s="2" t="s">
        <v>6959</v>
      </c>
      <c r="B3357" s="2" t="s">
        <v>6960</v>
      </c>
      <c r="C3357" s="2" t="s">
        <v>28654</v>
      </c>
      <c r="D3357" s="2" t="s">
        <v>59765</v>
      </c>
      <c r="E3357" s="2" t="s">
        <v>2594</v>
      </c>
      <c r="F3357" s="2" t="s">
        <v>28655</v>
      </c>
      <c r="G3357" s="2"/>
      <c r="L3357" t="s">
        <v>652</v>
      </c>
      <c r="M3357" t="s">
        <v>79</v>
      </c>
      <c r="N3357" t="s">
        <v>887</v>
      </c>
      <c r="V3357" t="s">
        <v>652</v>
      </c>
      <c r="W3357" t="s">
        <v>887</v>
      </c>
      <c r="Y3357" t="s">
        <v>1855</v>
      </c>
      <c r="AA3357" t="s">
        <v>1603</v>
      </c>
      <c r="AC3357" t="s">
        <v>59766</v>
      </c>
      <c r="AD3357" t="s">
        <v>59767</v>
      </c>
      <c r="AE3357" t="s">
        <v>28655</v>
      </c>
      <c r="AF3357" t="s">
        <v>59768</v>
      </c>
      <c r="AG3357" t="s">
        <v>59769</v>
      </c>
      <c r="AH3357" t="s">
        <v>6706</v>
      </c>
      <c r="AI3357" t="s">
        <v>59770</v>
      </c>
      <c r="AJ3357" t="s">
        <v>1153</v>
      </c>
      <c r="AK3357" t="s">
        <v>21826</v>
      </c>
      <c r="AL3357" t="s">
        <v>418</v>
      </c>
      <c r="AM3357" t="s">
        <v>446</v>
      </c>
      <c r="AN3357" t="s">
        <v>80</v>
      </c>
      <c r="AO3357" t="s">
        <v>59771</v>
      </c>
      <c r="AP3357" t="s">
        <v>40883</v>
      </c>
    </row>
    <row r="3358" spans="1:42" x14ac:dyDescent="0.35">
      <c r="A3358" s="2" t="s">
        <v>6959</v>
      </c>
      <c r="B3358" s="2" t="s">
        <v>6960</v>
      </c>
      <c r="C3358" s="2" t="s">
        <v>28656</v>
      </c>
      <c r="D3358" s="2" t="s">
        <v>59772</v>
      </c>
      <c r="E3358" s="2" t="s">
        <v>2594</v>
      </c>
      <c r="F3358" s="2" t="s">
        <v>28657</v>
      </c>
      <c r="G3358" s="2"/>
      <c r="L3358" t="s">
        <v>652</v>
      </c>
      <c r="M3358" t="s">
        <v>79</v>
      </c>
      <c r="N3358" t="s">
        <v>887</v>
      </c>
      <c r="P3358" s="2"/>
      <c r="Q3358" s="2"/>
      <c r="R3358" s="2"/>
      <c r="S3358" s="2"/>
      <c r="V3358" t="s">
        <v>652</v>
      </c>
      <c r="W3358" s="2" t="s">
        <v>887</v>
      </c>
      <c r="X3358" s="2"/>
      <c r="Y3358" t="s">
        <v>189</v>
      </c>
      <c r="AA3358" t="s">
        <v>59773</v>
      </c>
      <c r="AC3358" t="s">
        <v>59774</v>
      </c>
      <c r="AD3358" t="s">
        <v>59775</v>
      </c>
      <c r="AE3358" t="s">
        <v>28657</v>
      </c>
      <c r="AF3358" t="s">
        <v>59776</v>
      </c>
      <c r="AG3358" t="s">
        <v>59777</v>
      </c>
      <c r="AH3358" t="s">
        <v>6706</v>
      </c>
      <c r="AI3358" t="s">
        <v>6800</v>
      </c>
      <c r="AJ3358" t="s">
        <v>1153</v>
      </c>
      <c r="AK3358" t="s">
        <v>21826</v>
      </c>
      <c r="AL3358" t="s">
        <v>418</v>
      </c>
      <c r="AM3358" t="s">
        <v>446</v>
      </c>
      <c r="AN3358" t="s">
        <v>80</v>
      </c>
      <c r="AO3358" t="s">
        <v>52144</v>
      </c>
      <c r="AP3358" t="s">
        <v>40883</v>
      </c>
    </row>
    <row r="3359" spans="1:42" x14ac:dyDescent="0.35">
      <c r="A3359" s="2" t="s">
        <v>6959</v>
      </c>
      <c r="B3359" s="2" t="s">
        <v>6960</v>
      </c>
      <c r="C3359" s="2" t="s">
        <v>28658</v>
      </c>
      <c r="D3359" s="2" t="s">
        <v>59778</v>
      </c>
      <c r="E3359" s="2" t="s">
        <v>2594</v>
      </c>
      <c r="F3359" s="2" t="s">
        <v>28659</v>
      </c>
      <c r="G3359" s="2"/>
      <c r="L3359" t="s">
        <v>652</v>
      </c>
      <c r="M3359" t="s">
        <v>79</v>
      </c>
      <c r="N3359" t="s">
        <v>887</v>
      </c>
      <c r="P3359" s="2"/>
      <c r="Q3359" s="2"/>
      <c r="R3359" s="2"/>
      <c r="S3359" s="2"/>
      <c r="V3359" t="s">
        <v>652</v>
      </c>
      <c r="W3359" s="2" t="s">
        <v>887</v>
      </c>
      <c r="X3359" s="2"/>
      <c r="Y3359" t="s">
        <v>59779</v>
      </c>
      <c r="AA3359" t="s">
        <v>59780</v>
      </c>
      <c r="AC3359" t="s">
        <v>59781</v>
      </c>
      <c r="AD3359" t="s">
        <v>59782</v>
      </c>
      <c r="AE3359" t="s">
        <v>28659</v>
      </c>
      <c r="AF3359" t="s">
        <v>59783</v>
      </c>
      <c r="AG3359" t="s">
        <v>59784</v>
      </c>
      <c r="AH3359" t="s">
        <v>6706</v>
      </c>
      <c r="AI3359" t="s">
        <v>59713</v>
      </c>
      <c r="AJ3359" t="s">
        <v>1153</v>
      </c>
      <c r="AK3359" t="s">
        <v>21826</v>
      </c>
      <c r="AL3359" t="s">
        <v>418</v>
      </c>
      <c r="AM3359" t="s">
        <v>446</v>
      </c>
      <c r="AN3359" t="s">
        <v>80</v>
      </c>
      <c r="AO3359" t="s">
        <v>46975</v>
      </c>
      <c r="AP3359" t="s">
        <v>40883</v>
      </c>
    </row>
    <row r="3360" spans="1:42" x14ac:dyDescent="0.35">
      <c r="A3360" s="2" t="s">
        <v>6959</v>
      </c>
      <c r="B3360" s="2" t="s">
        <v>6960</v>
      </c>
      <c r="C3360" s="2" t="s">
        <v>28660</v>
      </c>
      <c r="D3360" s="2" t="s">
        <v>59785</v>
      </c>
      <c r="E3360" s="2" t="s">
        <v>2594</v>
      </c>
      <c r="F3360" s="2" t="s">
        <v>28661</v>
      </c>
      <c r="G3360" s="2"/>
      <c r="L3360" t="s">
        <v>652</v>
      </c>
      <c r="M3360" s="2" t="s">
        <v>79</v>
      </c>
      <c r="N3360" s="2" t="s">
        <v>887</v>
      </c>
      <c r="O3360" s="2"/>
      <c r="V3360" t="s">
        <v>652</v>
      </c>
      <c r="W3360" s="2" t="s">
        <v>887</v>
      </c>
      <c r="X3360" s="2"/>
      <c r="Y3360" t="s">
        <v>19712</v>
      </c>
      <c r="AA3360" t="s">
        <v>59786</v>
      </c>
      <c r="AC3360" t="s">
        <v>59787</v>
      </c>
      <c r="AD3360" t="s">
        <v>59788</v>
      </c>
      <c r="AE3360" t="s">
        <v>28661</v>
      </c>
      <c r="AF3360" t="s">
        <v>59789</v>
      </c>
      <c r="AG3360" t="s">
        <v>59790</v>
      </c>
      <c r="AH3360" t="s">
        <v>6706</v>
      </c>
      <c r="AI3360" t="s">
        <v>59713</v>
      </c>
      <c r="AJ3360" t="s">
        <v>1153</v>
      </c>
      <c r="AK3360" t="s">
        <v>21826</v>
      </c>
      <c r="AL3360" t="s">
        <v>418</v>
      </c>
      <c r="AM3360" t="s">
        <v>446</v>
      </c>
      <c r="AN3360" t="s">
        <v>80</v>
      </c>
      <c r="AO3360" t="s">
        <v>50994</v>
      </c>
      <c r="AP3360" t="s">
        <v>40883</v>
      </c>
    </row>
    <row r="3361" spans="1:42" x14ac:dyDescent="0.35">
      <c r="A3361" s="2" t="s">
        <v>6959</v>
      </c>
      <c r="B3361" s="2" t="s">
        <v>6960</v>
      </c>
      <c r="C3361" s="2" t="s">
        <v>28662</v>
      </c>
      <c r="D3361" s="2" t="s">
        <v>28663</v>
      </c>
      <c r="E3361" s="2" t="s">
        <v>2594</v>
      </c>
      <c r="F3361" s="2" t="s">
        <v>28664</v>
      </c>
      <c r="G3361" s="2"/>
      <c r="H3361" s="2"/>
      <c r="I3361" s="2"/>
      <c r="J3361" s="2"/>
      <c r="K3361" s="2"/>
      <c r="L3361" s="2" t="s">
        <v>652</v>
      </c>
      <c r="M3361" t="s">
        <v>79</v>
      </c>
      <c r="N3361" t="s">
        <v>887</v>
      </c>
      <c r="T3361" s="2"/>
      <c r="U3361" s="2"/>
      <c r="V3361" s="2" t="s">
        <v>652</v>
      </c>
      <c r="W3361" s="2" t="s">
        <v>887</v>
      </c>
      <c r="X3361" s="2"/>
      <c r="Y3361" t="s">
        <v>1385</v>
      </c>
      <c r="AA3361" t="s">
        <v>9572</v>
      </c>
      <c r="AC3361" t="s">
        <v>59791</v>
      </c>
      <c r="AD3361" t="s">
        <v>59792</v>
      </c>
      <c r="AE3361" t="s">
        <v>28664</v>
      </c>
      <c r="AF3361" t="s">
        <v>59793</v>
      </c>
      <c r="AG3361" t="s">
        <v>59794</v>
      </c>
      <c r="AH3361" t="s">
        <v>6706</v>
      </c>
      <c r="AI3361" t="s">
        <v>59713</v>
      </c>
      <c r="AJ3361" t="s">
        <v>1153</v>
      </c>
      <c r="AK3361" t="s">
        <v>21826</v>
      </c>
      <c r="AL3361" t="s">
        <v>418</v>
      </c>
      <c r="AM3361" t="s">
        <v>446</v>
      </c>
      <c r="AN3361" t="s">
        <v>80</v>
      </c>
      <c r="AO3361" t="s">
        <v>49800</v>
      </c>
      <c r="AP3361" t="s">
        <v>40883</v>
      </c>
    </row>
    <row r="3362" spans="1:42" x14ac:dyDescent="0.35">
      <c r="A3362" s="2" t="s">
        <v>6959</v>
      </c>
      <c r="B3362" s="2" t="s">
        <v>6960</v>
      </c>
      <c r="C3362" s="2" t="s">
        <v>28665</v>
      </c>
      <c r="D3362" s="2" t="s">
        <v>59795</v>
      </c>
      <c r="E3362" s="2" t="s">
        <v>2594</v>
      </c>
      <c r="F3362" s="2" t="s">
        <v>28666</v>
      </c>
      <c r="G3362" s="2" t="s">
        <v>3057</v>
      </c>
      <c r="H3362" t="s">
        <v>417</v>
      </c>
      <c r="I3362" t="s">
        <v>2953</v>
      </c>
      <c r="J3362" t="s">
        <v>2338</v>
      </c>
      <c r="K3362" t="s">
        <v>3567</v>
      </c>
      <c r="S3362" t="s">
        <v>82</v>
      </c>
      <c r="T3362" t="s">
        <v>5</v>
      </c>
      <c r="U3362" t="s">
        <v>886</v>
      </c>
      <c r="V3362" t="s">
        <v>82</v>
      </c>
      <c r="W3362" t="s">
        <v>3567</v>
      </c>
      <c r="Y3362" t="s">
        <v>8929</v>
      </c>
      <c r="AA3362" t="s">
        <v>43444</v>
      </c>
      <c r="AC3362" t="s">
        <v>59796</v>
      </c>
      <c r="AD3362" t="s">
        <v>59797</v>
      </c>
      <c r="AE3362" t="s">
        <v>28666</v>
      </c>
      <c r="AF3362" t="s">
        <v>59798</v>
      </c>
      <c r="AG3362" t="s">
        <v>59799</v>
      </c>
      <c r="AH3362" t="s">
        <v>6706</v>
      </c>
      <c r="AI3362" t="s">
        <v>59800</v>
      </c>
      <c r="AJ3362" t="s">
        <v>1153</v>
      </c>
      <c r="AK3362" t="s">
        <v>21826</v>
      </c>
      <c r="AL3362" t="s">
        <v>418</v>
      </c>
      <c r="AM3362" t="s">
        <v>446</v>
      </c>
      <c r="AN3362" t="s">
        <v>80</v>
      </c>
      <c r="AO3362" t="s">
        <v>50229</v>
      </c>
      <c r="AP3362" t="s">
        <v>40883</v>
      </c>
    </row>
    <row r="3363" spans="1:42" x14ac:dyDescent="0.35">
      <c r="A3363" s="2" t="s">
        <v>6959</v>
      </c>
      <c r="B3363" s="2" t="s">
        <v>6960</v>
      </c>
      <c r="C3363" s="2" t="s">
        <v>28667</v>
      </c>
      <c r="D3363" s="2" t="s">
        <v>59801</v>
      </c>
      <c r="E3363" s="2" t="s">
        <v>2594</v>
      </c>
      <c r="F3363" s="2" t="s">
        <v>28668</v>
      </c>
      <c r="G3363" s="2" t="s">
        <v>3057</v>
      </c>
      <c r="H3363" t="s">
        <v>417</v>
      </c>
      <c r="I3363" t="s">
        <v>2953</v>
      </c>
      <c r="J3363" t="s">
        <v>2338</v>
      </c>
      <c r="K3363" t="s">
        <v>3567</v>
      </c>
      <c r="P3363" s="2"/>
      <c r="Q3363" s="2"/>
      <c r="R3363" s="2"/>
      <c r="S3363" s="2"/>
      <c r="T3363" t="s">
        <v>5</v>
      </c>
      <c r="U3363" t="s">
        <v>886</v>
      </c>
      <c r="V3363" t="s">
        <v>5</v>
      </c>
      <c r="W3363" s="2" t="s">
        <v>3567</v>
      </c>
      <c r="X3363" s="2"/>
      <c r="Y3363" t="s">
        <v>6714</v>
      </c>
      <c r="AA3363" t="s">
        <v>55472</v>
      </c>
      <c r="AC3363" t="s">
        <v>59802</v>
      </c>
      <c r="AD3363" t="s">
        <v>59803</v>
      </c>
      <c r="AE3363" t="s">
        <v>28668</v>
      </c>
      <c r="AF3363" t="s">
        <v>59804</v>
      </c>
      <c r="AG3363" t="s">
        <v>59805</v>
      </c>
      <c r="AH3363" t="s">
        <v>6706</v>
      </c>
      <c r="AI3363" t="s">
        <v>59806</v>
      </c>
      <c r="AJ3363" t="s">
        <v>1153</v>
      </c>
      <c r="AK3363" t="s">
        <v>21826</v>
      </c>
      <c r="AL3363" t="s">
        <v>418</v>
      </c>
      <c r="AM3363" t="s">
        <v>446</v>
      </c>
      <c r="AN3363" t="s">
        <v>80</v>
      </c>
      <c r="AO3363" t="s">
        <v>55889</v>
      </c>
      <c r="AP3363" t="s">
        <v>40883</v>
      </c>
    </row>
    <row r="3364" spans="1:42" x14ac:dyDescent="0.35">
      <c r="A3364" s="2" t="s">
        <v>6959</v>
      </c>
      <c r="B3364" s="2" t="s">
        <v>6960</v>
      </c>
      <c r="C3364" s="2" t="s">
        <v>28669</v>
      </c>
      <c r="D3364" s="2" t="s">
        <v>59807</v>
      </c>
      <c r="E3364" s="2" t="s">
        <v>2594</v>
      </c>
      <c r="F3364" s="2" t="s">
        <v>28670</v>
      </c>
      <c r="G3364" s="2" t="s">
        <v>3057</v>
      </c>
      <c r="H3364" t="s">
        <v>417</v>
      </c>
      <c r="I3364" t="s">
        <v>2953</v>
      </c>
      <c r="J3364" t="s">
        <v>2338</v>
      </c>
      <c r="K3364" t="s">
        <v>3567</v>
      </c>
      <c r="M3364" s="2"/>
      <c r="N3364" s="2"/>
      <c r="O3364" s="2"/>
      <c r="S3364" t="s">
        <v>82</v>
      </c>
      <c r="T3364" t="s">
        <v>5</v>
      </c>
      <c r="U3364" t="s">
        <v>886</v>
      </c>
      <c r="V3364" t="s">
        <v>82</v>
      </c>
      <c r="W3364" s="2" t="s">
        <v>3567</v>
      </c>
      <c r="X3364" s="2"/>
      <c r="Y3364" t="s">
        <v>679</v>
      </c>
      <c r="AA3364" t="s">
        <v>3086</v>
      </c>
      <c r="AC3364" t="s">
        <v>59808</v>
      </c>
      <c r="AD3364" t="s">
        <v>59809</v>
      </c>
      <c r="AE3364" t="s">
        <v>28670</v>
      </c>
      <c r="AF3364" t="s">
        <v>59810</v>
      </c>
      <c r="AG3364" t="s">
        <v>59811</v>
      </c>
      <c r="AH3364" t="s">
        <v>6706</v>
      </c>
      <c r="AI3364" t="s">
        <v>59812</v>
      </c>
      <c r="AJ3364" t="s">
        <v>1153</v>
      </c>
      <c r="AK3364" t="s">
        <v>21826</v>
      </c>
      <c r="AL3364" t="s">
        <v>418</v>
      </c>
      <c r="AM3364" t="s">
        <v>446</v>
      </c>
      <c r="AN3364" t="s">
        <v>80</v>
      </c>
      <c r="AO3364" t="s">
        <v>47278</v>
      </c>
      <c r="AP3364" t="s">
        <v>40883</v>
      </c>
    </row>
    <row r="3365" spans="1:42" x14ac:dyDescent="0.35">
      <c r="A3365" s="2" t="s">
        <v>6959</v>
      </c>
      <c r="B3365" s="2" t="s">
        <v>6960</v>
      </c>
      <c r="C3365" s="2" t="s">
        <v>28671</v>
      </c>
      <c r="D3365" s="2" t="s">
        <v>59813</v>
      </c>
      <c r="E3365" s="2" t="s">
        <v>2594</v>
      </c>
      <c r="F3365" s="2" t="s">
        <v>28672</v>
      </c>
      <c r="G3365" s="2" t="s">
        <v>3057</v>
      </c>
      <c r="H3365" s="2" t="s">
        <v>417</v>
      </c>
      <c r="I3365" s="2" t="s">
        <v>2953</v>
      </c>
      <c r="J3365" s="2" t="s">
        <v>2338</v>
      </c>
      <c r="K3365" s="2" t="s">
        <v>3567</v>
      </c>
      <c r="L3365" s="2"/>
      <c r="S3365" t="s">
        <v>82</v>
      </c>
      <c r="T3365" s="2" t="s">
        <v>5</v>
      </c>
      <c r="U3365" s="2" t="s">
        <v>886</v>
      </c>
      <c r="V3365" s="2" t="s">
        <v>82</v>
      </c>
      <c r="W3365" s="2" t="s">
        <v>3567</v>
      </c>
      <c r="X3365" s="2"/>
      <c r="Y3365" t="s">
        <v>911</v>
      </c>
      <c r="AA3365" t="s">
        <v>59814</v>
      </c>
      <c r="AC3365" t="s">
        <v>59815</v>
      </c>
      <c r="AD3365" t="s">
        <v>59816</v>
      </c>
      <c r="AE3365" t="s">
        <v>28672</v>
      </c>
      <c r="AF3365" t="s">
        <v>59817</v>
      </c>
      <c r="AG3365" t="s">
        <v>59818</v>
      </c>
      <c r="AH3365" t="s">
        <v>6706</v>
      </c>
      <c r="AI3365" t="s">
        <v>59819</v>
      </c>
      <c r="AJ3365" t="s">
        <v>1153</v>
      </c>
      <c r="AK3365" t="s">
        <v>21826</v>
      </c>
      <c r="AL3365" t="s">
        <v>418</v>
      </c>
      <c r="AM3365" t="s">
        <v>446</v>
      </c>
      <c r="AN3365" t="s">
        <v>80</v>
      </c>
      <c r="AO3365" t="s">
        <v>44236</v>
      </c>
      <c r="AP3365" t="s">
        <v>40883</v>
      </c>
    </row>
    <row r="3366" spans="1:42" x14ac:dyDescent="0.35">
      <c r="A3366" s="2" t="s">
        <v>6959</v>
      </c>
      <c r="B3366" s="2" t="s">
        <v>6960</v>
      </c>
      <c r="C3366" s="2" t="s">
        <v>28673</v>
      </c>
      <c r="D3366" s="2" t="s">
        <v>59820</v>
      </c>
      <c r="E3366" s="2" t="s">
        <v>2594</v>
      </c>
      <c r="F3366" s="2" t="s">
        <v>28674</v>
      </c>
      <c r="G3366" s="2" t="s">
        <v>3057</v>
      </c>
      <c r="H3366" t="s">
        <v>417</v>
      </c>
      <c r="I3366" t="s">
        <v>2953</v>
      </c>
      <c r="J3366" t="s">
        <v>2338</v>
      </c>
      <c r="K3366" t="s">
        <v>3567</v>
      </c>
      <c r="S3366" t="s">
        <v>82</v>
      </c>
      <c r="U3366" t="s">
        <v>886</v>
      </c>
      <c r="V3366" t="s">
        <v>82</v>
      </c>
      <c r="W3366" t="s">
        <v>3567</v>
      </c>
      <c r="Y3366" t="s">
        <v>59821</v>
      </c>
      <c r="AA3366" t="s">
        <v>12927</v>
      </c>
      <c r="AC3366" t="s">
        <v>59822</v>
      </c>
      <c r="AD3366" t="s">
        <v>59823</v>
      </c>
      <c r="AE3366" t="s">
        <v>28674</v>
      </c>
      <c r="AF3366" t="s">
        <v>59824</v>
      </c>
      <c r="AG3366" t="s">
        <v>59825</v>
      </c>
      <c r="AH3366" t="s">
        <v>6706</v>
      </c>
      <c r="AI3366" t="s">
        <v>6800</v>
      </c>
      <c r="AJ3366" t="s">
        <v>1153</v>
      </c>
      <c r="AK3366" t="s">
        <v>21826</v>
      </c>
      <c r="AL3366" t="s">
        <v>418</v>
      </c>
      <c r="AM3366" t="s">
        <v>446</v>
      </c>
      <c r="AN3366" t="s">
        <v>80</v>
      </c>
      <c r="AO3366" t="s">
        <v>59826</v>
      </c>
      <c r="AP3366" t="s">
        <v>40883</v>
      </c>
    </row>
    <row r="3367" spans="1:42" x14ac:dyDescent="0.35">
      <c r="A3367" s="2" t="s">
        <v>6959</v>
      </c>
      <c r="B3367" s="2" t="s">
        <v>6960</v>
      </c>
      <c r="C3367" s="2" t="s">
        <v>28675</v>
      </c>
      <c r="D3367" s="2" t="s">
        <v>59827</v>
      </c>
      <c r="E3367" s="2" t="s">
        <v>2594</v>
      </c>
      <c r="F3367" s="2" t="s">
        <v>28676</v>
      </c>
      <c r="G3367" s="2" t="s">
        <v>3057</v>
      </c>
      <c r="H3367" t="s">
        <v>417</v>
      </c>
      <c r="I3367" t="s">
        <v>2953</v>
      </c>
      <c r="J3367" t="s">
        <v>2338</v>
      </c>
      <c r="K3367" t="s">
        <v>3567</v>
      </c>
      <c r="P3367" s="2"/>
      <c r="Q3367" s="2"/>
      <c r="R3367" s="2"/>
      <c r="S3367" s="2" t="s">
        <v>82</v>
      </c>
      <c r="U3367" t="s">
        <v>886</v>
      </c>
      <c r="V3367" t="s">
        <v>82</v>
      </c>
      <c r="W3367" s="2" t="s">
        <v>3567</v>
      </c>
      <c r="X3367" s="2"/>
      <c r="Y3367" t="s">
        <v>815</v>
      </c>
      <c r="AA3367" t="s">
        <v>59828</v>
      </c>
      <c r="AC3367" t="s">
        <v>59829</v>
      </c>
      <c r="AD3367" t="s">
        <v>59830</v>
      </c>
      <c r="AE3367" t="s">
        <v>28676</v>
      </c>
      <c r="AF3367" t="s">
        <v>59831</v>
      </c>
      <c r="AG3367" t="s">
        <v>59832</v>
      </c>
      <c r="AH3367" t="s">
        <v>6706</v>
      </c>
      <c r="AI3367" t="s">
        <v>59833</v>
      </c>
      <c r="AJ3367" t="s">
        <v>1153</v>
      </c>
      <c r="AK3367" t="s">
        <v>21826</v>
      </c>
      <c r="AL3367" t="s">
        <v>418</v>
      </c>
      <c r="AM3367" t="s">
        <v>446</v>
      </c>
      <c r="AN3367" t="s">
        <v>80</v>
      </c>
      <c r="AO3367" t="s">
        <v>50229</v>
      </c>
      <c r="AP3367" t="s">
        <v>40883</v>
      </c>
    </row>
    <row r="3368" spans="1:42" x14ac:dyDescent="0.35">
      <c r="A3368" s="2" t="s">
        <v>6959</v>
      </c>
      <c r="B3368" s="2" t="s">
        <v>6960</v>
      </c>
      <c r="C3368" s="2" t="s">
        <v>28677</v>
      </c>
      <c r="D3368" s="2" t="s">
        <v>59834</v>
      </c>
      <c r="E3368" s="2" t="s">
        <v>2594</v>
      </c>
      <c r="F3368" s="2" t="s">
        <v>28678</v>
      </c>
      <c r="G3368" s="2" t="s">
        <v>3057</v>
      </c>
      <c r="H3368" t="s">
        <v>417</v>
      </c>
      <c r="I3368" t="s">
        <v>2953</v>
      </c>
      <c r="J3368" t="s">
        <v>2338</v>
      </c>
      <c r="K3368" t="s">
        <v>3567</v>
      </c>
      <c r="M3368" s="2"/>
      <c r="N3368" s="2"/>
      <c r="O3368" s="2"/>
      <c r="S3368" t="s">
        <v>82</v>
      </c>
      <c r="T3368" t="s">
        <v>5</v>
      </c>
      <c r="U3368" t="s">
        <v>886</v>
      </c>
      <c r="V3368" t="s">
        <v>82</v>
      </c>
      <c r="W3368" s="2" t="s">
        <v>3567</v>
      </c>
      <c r="X3368" s="2"/>
      <c r="Y3368" t="s">
        <v>1602</v>
      </c>
      <c r="AA3368" t="s">
        <v>59835</v>
      </c>
      <c r="AC3368" t="s">
        <v>59836</v>
      </c>
      <c r="AD3368" t="s">
        <v>59837</v>
      </c>
      <c r="AE3368" t="s">
        <v>28678</v>
      </c>
      <c r="AF3368" t="s">
        <v>59838</v>
      </c>
      <c r="AG3368" t="s">
        <v>59839</v>
      </c>
      <c r="AH3368" t="s">
        <v>6706</v>
      </c>
      <c r="AI3368" t="s">
        <v>59840</v>
      </c>
      <c r="AJ3368" t="s">
        <v>1153</v>
      </c>
      <c r="AK3368" t="s">
        <v>21826</v>
      </c>
      <c r="AL3368" t="s">
        <v>418</v>
      </c>
      <c r="AM3368" t="s">
        <v>446</v>
      </c>
      <c r="AN3368" t="s">
        <v>80</v>
      </c>
      <c r="AO3368" t="s">
        <v>41676</v>
      </c>
      <c r="AP3368" t="s">
        <v>40883</v>
      </c>
    </row>
    <row r="3369" spans="1:42" x14ac:dyDescent="0.35">
      <c r="A3369" s="2" t="s">
        <v>6959</v>
      </c>
      <c r="B3369" s="2" t="s">
        <v>6960</v>
      </c>
      <c r="C3369" s="2" t="s">
        <v>28679</v>
      </c>
      <c r="D3369" s="2" t="s">
        <v>59841</v>
      </c>
      <c r="E3369" s="2" t="s">
        <v>2594</v>
      </c>
      <c r="F3369" s="2" t="s">
        <v>28680</v>
      </c>
      <c r="G3369" s="2" t="s">
        <v>3057</v>
      </c>
      <c r="H3369" s="2" t="s">
        <v>417</v>
      </c>
      <c r="I3369" s="2" t="s">
        <v>2953</v>
      </c>
      <c r="J3369" s="2" t="s">
        <v>2338</v>
      </c>
      <c r="K3369" s="2" t="s">
        <v>3567</v>
      </c>
      <c r="L3369" s="2"/>
      <c r="S3369" t="s">
        <v>82</v>
      </c>
      <c r="T3369" s="2" t="s">
        <v>5</v>
      </c>
      <c r="U3369" s="2" t="s">
        <v>886</v>
      </c>
      <c r="V3369" s="2" t="s">
        <v>82</v>
      </c>
      <c r="W3369" s="2" t="s">
        <v>3567</v>
      </c>
      <c r="X3369" s="2"/>
      <c r="Y3369" t="s">
        <v>8215</v>
      </c>
      <c r="AA3369" t="s">
        <v>55472</v>
      </c>
      <c r="AC3369" t="s">
        <v>59842</v>
      </c>
      <c r="AD3369" t="s">
        <v>59843</v>
      </c>
      <c r="AE3369" t="s">
        <v>28680</v>
      </c>
      <c r="AF3369" t="s">
        <v>59844</v>
      </c>
      <c r="AG3369" t="s">
        <v>59845</v>
      </c>
      <c r="AH3369" t="s">
        <v>6706</v>
      </c>
      <c r="AI3369" t="s">
        <v>59846</v>
      </c>
      <c r="AJ3369" t="s">
        <v>1153</v>
      </c>
      <c r="AK3369" t="s">
        <v>21826</v>
      </c>
      <c r="AL3369" t="s">
        <v>418</v>
      </c>
      <c r="AM3369" t="s">
        <v>446</v>
      </c>
      <c r="AN3369" t="s">
        <v>80</v>
      </c>
      <c r="AO3369" t="s">
        <v>49856</v>
      </c>
      <c r="AP3369" t="s">
        <v>40883</v>
      </c>
    </row>
    <row r="3370" spans="1:42" x14ac:dyDescent="0.35">
      <c r="A3370" s="2" t="s">
        <v>6959</v>
      </c>
      <c r="B3370" s="2" t="s">
        <v>6960</v>
      </c>
      <c r="C3370" s="2" t="s">
        <v>28681</v>
      </c>
      <c r="D3370" s="2" t="s">
        <v>59847</v>
      </c>
      <c r="E3370" s="2" t="s">
        <v>2594</v>
      </c>
      <c r="F3370" s="2" t="s">
        <v>28682</v>
      </c>
      <c r="G3370" s="2" t="s">
        <v>3057</v>
      </c>
      <c r="S3370" t="s">
        <v>82</v>
      </c>
      <c r="T3370" t="s">
        <v>5</v>
      </c>
      <c r="U3370" t="s">
        <v>886</v>
      </c>
      <c r="V3370" t="s">
        <v>82</v>
      </c>
      <c r="W3370" t="s">
        <v>3057</v>
      </c>
      <c r="Y3370" t="s">
        <v>14364</v>
      </c>
      <c r="AA3370" t="s">
        <v>6987</v>
      </c>
      <c r="AC3370" t="s">
        <v>59848</v>
      </c>
      <c r="AD3370" t="s">
        <v>59849</v>
      </c>
      <c r="AE3370" t="s">
        <v>28682</v>
      </c>
      <c r="AF3370" t="s">
        <v>59850</v>
      </c>
      <c r="AG3370" t="s">
        <v>59851</v>
      </c>
      <c r="AH3370" t="s">
        <v>6706</v>
      </c>
      <c r="AI3370" t="s">
        <v>59852</v>
      </c>
      <c r="AJ3370" t="s">
        <v>1153</v>
      </c>
      <c r="AK3370" t="s">
        <v>21826</v>
      </c>
      <c r="AL3370" t="s">
        <v>418</v>
      </c>
      <c r="AM3370" t="s">
        <v>446</v>
      </c>
      <c r="AN3370" t="s">
        <v>80</v>
      </c>
      <c r="AO3370" t="s">
        <v>26715</v>
      </c>
      <c r="AP3370" t="s">
        <v>40883</v>
      </c>
    </row>
    <row r="3371" spans="1:42" x14ac:dyDescent="0.35">
      <c r="A3371" s="2" t="s">
        <v>6959</v>
      </c>
      <c r="B3371" s="2" t="s">
        <v>6960</v>
      </c>
      <c r="C3371" s="2" t="s">
        <v>28683</v>
      </c>
      <c r="D3371" s="2" t="s">
        <v>59853</v>
      </c>
      <c r="E3371" s="2" t="s">
        <v>2594</v>
      </c>
      <c r="F3371" s="2" t="s">
        <v>28684</v>
      </c>
      <c r="G3371" s="2" t="s">
        <v>3057</v>
      </c>
      <c r="H3371" t="s">
        <v>417</v>
      </c>
      <c r="I3371" t="s">
        <v>2953</v>
      </c>
      <c r="J3371" t="s">
        <v>2338</v>
      </c>
      <c r="K3371" t="s">
        <v>3567</v>
      </c>
      <c r="N3371" s="2"/>
      <c r="O3371" s="2"/>
      <c r="P3371" s="2"/>
      <c r="Q3371" s="2"/>
      <c r="R3371" s="2"/>
      <c r="S3371" s="2"/>
      <c r="V3371" t="s">
        <v>3057</v>
      </c>
      <c r="W3371" s="2" t="s">
        <v>3567</v>
      </c>
      <c r="X3371" s="2"/>
      <c r="Y3371" t="s">
        <v>14364</v>
      </c>
      <c r="AA3371" t="s">
        <v>6987</v>
      </c>
      <c r="AC3371" t="s">
        <v>59848</v>
      </c>
      <c r="AD3371" t="s">
        <v>59849</v>
      </c>
      <c r="AE3371" t="s">
        <v>28684</v>
      </c>
      <c r="AF3371" t="s">
        <v>59854</v>
      </c>
      <c r="AG3371" t="s">
        <v>59855</v>
      </c>
      <c r="AH3371" t="s">
        <v>6706</v>
      </c>
      <c r="AI3371" t="s">
        <v>59852</v>
      </c>
      <c r="AJ3371" t="s">
        <v>1153</v>
      </c>
      <c r="AK3371" t="s">
        <v>21826</v>
      </c>
      <c r="AL3371" t="s">
        <v>418</v>
      </c>
      <c r="AM3371" t="s">
        <v>446</v>
      </c>
      <c r="AN3371" t="s">
        <v>80</v>
      </c>
      <c r="AO3371" t="s">
        <v>44460</v>
      </c>
      <c r="AP3371" t="s">
        <v>40883</v>
      </c>
    </row>
    <row r="3372" spans="1:42" x14ac:dyDescent="0.35">
      <c r="A3372" s="2" t="s">
        <v>6959</v>
      </c>
      <c r="B3372" s="2" t="s">
        <v>6960</v>
      </c>
      <c r="C3372" s="2" t="s">
        <v>28685</v>
      </c>
      <c r="D3372" s="2" t="s">
        <v>59856</v>
      </c>
      <c r="E3372" s="2" t="s">
        <v>2594</v>
      </c>
      <c r="F3372" s="2" t="s">
        <v>28686</v>
      </c>
      <c r="G3372" s="2" t="s">
        <v>3057</v>
      </c>
      <c r="H3372" s="2" t="s">
        <v>417</v>
      </c>
      <c r="I3372" s="2" t="s">
        <v>2953</v>
      </c>
      <c r="J3372" s="2" t="s">
        <v>2338</v>
      </c>
      <c r="K3372" s="2" t="s">
        <v>3567</v>
      </c>
      <c r="L3372" s="2"/>
      <c r="M3372" s="2"/>
      <c r="T3372" s="2"/>
      <c r="U3372" s="2" t="s">
        <v>886</v>
      </c>
      <c r="V3372" s="2" t="s">
        <v>886</v>
      </c>
      <c r="W3372" s="2" t="s">
        <v>3567</v>
      </c>
      <c r="X3372" s="2"/>
      <c r="Y3372" t="s">
        <v>3548</v>
      </c>
      <c r="AA3372" t="s">
        <v>59857</v>
      </c>
      <c r="AC3372" t="s">
        <v>59858</v>
      </c>
      <c r="AD3372" t="s">
        <v>59859</v>
      </c>
      <c r="AE3372" t="s">
        <v>28686</v>
      </c>
      <c r="AF3372" t="s">
        <v>59860</v>
      </c>
      <c r="AG3372" t="s">
        <v>59861</v>
      </c>
      <c r="AH3372" t="s">
        <v>6706</v>
      </c>
      <c r="AI3372" t="s">
        <v>59862</v>
      </c>
      <c r="AJ3372" t="s">
        <v>1153</v>
      </c>
      <c r="AK3372" t="s">
        <v>21826</v>
      </c>
      <c r="AL3372" t="s">
        <v>418</v>
      </c>
      <c r="AM3372" t="s">
        <v>446</v>
      </c>
      <c r="AN3372" t="s">
        <v>80</v>
      </c>
      <c r="AO3372" t="s">
        <v>45795</v>
      </c>
      <c r="AP3372" t="s">
        <v>40883</v>
      </c>
    </row>
    <row r="3373" spans="1:42" x14ac:dyDescent="0.35">
      <c r="A3373" s="2" t="s">
        <v>6959</v>
      </c>
      <c r="B3373" s="2" t="s">
        <v>6960</v>
      </c>
      <c r="C3373" s="2" t="s">
        <v>28687</v>
      </c>
      <c r="D3373" s="2" t="s">
        <v>59863</v>
      </c>
      <c r="E3373" s="2" t="s">
        <v>2594</v>
      </c>
      <c r="F3373" s="2" t="s">
        <v>28688</v>
      </c>
      <c r="G3373" s="2" t="s">
        <v>3057</v>
      </c>
      <c r="H3373" t="s">
        <v>417</v>
      </c>
      <c r="I3373" t="s">
        <v>2953</v>
      </c>
      <c r="J3373" t="s">
        <v>2338</v>
      </c>
      <c r="K3373" t="s">
        <v>3567</v>
      </c>
      <c r="S3373" t="s">
        <v>82</v>
      </c>
      <c r="U3373" t="s">
        <v>886</v>
      </c>
      <c r="V3373" t="s">
        <v>82</v>
      </c>
      <c r="W3373" t="s">
        <v>3567</v>
      </c>
      <c r="Y3373" t="s">
        <v>3553</v>
      </c>
      <c r="AA3373" t="s">
        <v>59864</v>
      </c>
      <c r="AC3373" t="s">
        <v>59865</v>
      </c>
      <c r="AD3373" t="s">
        <v>59866</v>
      </c>
      <c r="AE3373" t="s">
        <v>28688</v>
      </c>
      <c r="AF3373" t="s">
        <v>59867</v>
      </c>
      <c r="AG3373" t="s">
        <v>59868</v>
      </c>
      <c r="AH3373" t="s">
        <v>6706</v>
      </c>
      <c r="AI3373" t="s">
        <v>59763</v>
      </c>
      <c r="AJ3373" t="s">
        <v>1153</v>
      </c>
      <c r="AK3373" t="s">
        <v>21826</v>
      </c>
      <c r="AL3373" t="s">
        <v>418</v>
      </c>
      <c r="AM3373" t="s">
        <v>446</v>
      </c>
      <c r="AN3373" t="s">
        <v>80</v>
      </c>
      <c r="AO3373" t="s">
        <v>42116</v>
      </c>
      <c r="AP3373" t="s">
        <v>40883</v>
      </c>
    </row>
    <row r="3374" spans="1:42" x14ac:dyDescent="0.35">
      <c r="A3374" s="2" t="s">
        <v>6959</v>
      </c>
      <c r="B3374" s="2" t="s">
        <v>6960</v>
      </c>
      <c r="C3374" s="2" t="s">
        <v>28689</v>
      </c>
      <c r="D3374" s="2" t="s">
        <v>59869</v>
      </c>
      <c r="E3374" s="2" t="s">
        <v>2594</v>
      </c>
      <c r="F3374" s="2" t="s">
        <v>28690</v>
      </c>
      <c r="G3374" s="2" t="s">
        <v>3057</v>
      </c>
      <c r="H3374" s="2" t="s">
        <v>417</v>
      </c>
      <c r="I3374" s="2" t="s">
        <v>2953</v>
      </c>
      <c r="J3374" s="2" t="s">
        <v>2338</v>
      </c>
      <c r="K3374" s="2" t="s">
        <v>3567</v>
      </c>
      <c r="L3374" s="2"/>
      <c r="M3374" s="2"/>
      <c r="N3374" s="2"/>
      <c r="O3374" s="2"/>
      <c r="P3374" s="2"/>
      <c r="Q3374" s="2"/>
      <c r="R3374" s="2"/>
      <c r="S3374" s="2" t="s">
        <v>82</v>
      </c>
      <c r="U3374" s="2" t="s">
        <v>886</v>
      </c>
      <c r="V3374" s="2" t="s">
        <v>82</v>
      </c>
      <c r="W3374" s="2" t="s">
        <v>3567</v>
      </c>
      <c r="X3374" s="2"/>
      <c r="Y3374" t="s">
        <v>10539</v>
      </c>
      <c r="AA3374" t="s">
        <v>59870</v>
      </c>
      <c r="AC3374" t="s">
        <v>59871</v>
      </c>
      <c r="AD3374" t="s">
        <v>59872</v>
      </c>
      <c r="AE3374" t="s">
        <v>28690</v>
      </c>
      <c r="AF3374" t="s">
        <v>59873</v>
      </c>
      <c r="AG3374" t="s">
        <v>59874</v>
      </c>
      <c r="AH3374" t="s">
        <v>6706</v>
      </c>
      <c r="AI3374" t="s">
        <v>59875</v>
      </c>
      <c r="AJ3374" t="s">
        <v>1153</v>
      </c>
      <c r="AK3374" t="s">
        <v>21826</v>
      </c>
      <c r="AL3374" t="s">
        <v>418</v>
      </c>
      <c r="AM3374" t="s">
        <v>446</v>
      </c>
      <c r="AN3374" t="s">
        <v>80</v>
      </c>
      <c r="AO3374" t="s">
        <v>48217</v>
      </c>
      <c r="AP3374" t="s">
        <v>40883</v>
      </c>
    </row>
    <row r="3375" spans="1:42" x14ac:dyDescent="0.35">
      <c r="A3375" s="2" t="s">
        <v>6959</v>
      </c>
      <c r="B3375" s="2" t="s">
        <v>6960</v>
      </c>
      <c r="C3375" s="2" t="s">
        <v>28691</v>
      </c>
      <c r="D3375" s="2" t="s">
        <v>59876</v>
      </c>
      <c r="E3375" s="2" t="s">
        <v>2594</v>
      </c>
      <c r="F3375" s="2" t="s">
        <v>28692</v>
      </c>
      <c r="G3375" s="2" t="s">
        <v>3057</v>
      </c>
      <c r="H3375" t="s">
        <v>417</v>
      </c>
      <c r="I3375" t="s">
        <v>2953</v>
      </c>
      <c r="J3375" t="s">
        <v>2338</v>
      </c>
      <c r="K3375" t="s">
        <v>3567</v>
      </c>
      <c r="S3375" t="s">
        <v>82</v>
      </c>
      <c r="U3375" t="s">
        <v>886</v>
      </c>
      <c r="V3375" t="s">
        <v>82</v>
      </c>
      <c r="W3375" t="s">
        <v>3567</v>
      </c>
      <c r="Y3375" t="s">
        <v>6853</v>
      </c>
      <c r="AA3375" t="s">
        <v>8591</v>
      </c>
      <c r="AC3375" t="s">
        <v>59877</v>
      </c>
      <c r="AD3375" t="s">
        <v>59878</v>
      </c>
      <c r="AE3375" t="s">
        <v>28692</v>
      </c>
      <c r="AF3375" t="s">
        <v>59879</v>
      </c>
      <c r="AG3375" t="s">
        <v>59880</v>
      </c>
      <c r="AH3375" t="s">
        <v>6706</v>
      </c>
      <c r="AI3375" t="s">
        <v>59770</v>
      </c>
      <c r="AJ3375" t="s">
        <v>1153</v>
      </c>
      <c r="AK3375" t="s">
        <v>21826</v>
      </c>
      <c r="AL3375" t="s">
        <v>418</v>
      </c>
      <c r="AM3375" t="s">
        <v>446</v>
      </c>
      <c r="AN3375" t="s">
        <v>80</v>
      </c>
      <c r="AO3375" t="s">
        <v>47224</v>
      </c>
      <c r="AP3375" t="s">
        <v>40883</v>
      </c>
    </row>
    <row r="3376" spans="1:42" x14ac:dyDescent="0.35">
      <c r="A3376" s="2" t="s">
        <v>6959</v>
      </c>
      <c r="B3376" s="2" t="s">
        <v>6960</v>
      </c>
      <c r="C3376" s="2" t="s">
        <v>28693</v>
      </c>
      <c r="D3376" s="2" t="s">
        <v>28694</v>
      </c>
      <c r="E3376" s="2" t="s">
        <v>2594</v>
      </c>
      <c r="F3376" s="2" t="s">
        <v>28695</v>
      </c>
      <c r="G3376" s="2" t="s">
        <v>3057</v>
      </c>
      <c r="H3376" s="2" t="s">
        <v>417</v>
      </c>
      <c r="I3376" s="2" t="s">
        <v>2953</v>
      </c>
      <c r="J3376" s="2" t="s">
        <v>2338</v>
      </c>
      <c r="K3376" s="2" t="s">
        <v>3567</v>
      </c>
      <c r="L3376" s="2" t="s">
        <v>652</v>
      </c>
      <c r="M3376" s="2" t="s">
        <v>79</v>
      </c>
      <c r="N3376" s="2" t="s">
        <v>887</v>
      </c>
      <c r="O3376" s="2"/>
      <c r="P3376" s="2"/>
      <c r="Q3376" s="2"/>
      <c r="R3376" s="2"/>
      <c r="S3376" s="2" t="s">
        <v>82</v>
      </c>
      <c r="U3376" t="s">
        <v>886</v>
      </c>
      <c r="V3376" s="2" t="s">
        <v>82</v>
      </c>
      <c r="W3376" s="2" t="s">
        <v>887</v>
      </c>
      <c r="X3376" s="2"/>
      <c r="Y3376" t="s">
        <v>10311</v>
      </c>
      <c r="AA3376" t="s">
        <v>59105</v>
      </c>
      <c r="AC3376" t="s">
        <v>59881</v>
      </c>
      <c r="AD3376" t="s">
        <v>59882</v>
      </c>
      <c r="AE3376" t="s">
        <v>28695</v>
      </c>
      <c r="AF3376" t="s">
        <v>59883</v>
      </c>
      <c r="AG3376" t="s">
        <v>59884</v>
      </c>
      <c r="AH3376" t="s">
        <v>6706</v>
      </c>
      <c r="AI3376" t="s">
        <v>6760</v>
      </c>
      <c r="AJ3376" t="s">
        <v>1153</v>
      </c>
      <c r="AK3376" t="s">
        <v>21826</v>
      </c>
      <c r="AL3376" t="s">
        <v>418</v>
      </c>
      <c r="AM3376" t="s">
        <v>446</v>
      </c>
      <c r="AN3376" t="s">
        <v>80</v>
      </c>
      <c r="AO3376" t="s">
        <v>59885</v>
      </c>
      <c r="AP3376" t="s">
        <v>40883</v>
      </c>
    </row>
    <row r="3377" spans="1:42" x14ac:dyDescent="0.35">
      <c r="A3377" s="2" t="s">
        <v>6959</v>
      </c>
      <c r="B3377" s="2" t="s">
        <v>6960</v>
      </c>
      <c r="C3377" s="2" t="s">
        <v>28696</v>
      </c>
      <c r="D3377" s="2" t="s">
        <v>28697</v>
      </c>
      <c r="E3377" s="2" t="s">
        <v>2594</v>
      </c>
      <c r="F3377" s="2" t="s">
        <v>28698</v>
      </c>
      <c r="G3377" s="2" t="s">
        <v>3057</v>
      </c>
      <c r="H3377" t="s">
        <v>417</v>
      </c>
      <c r="I3377" t="s">
        <v>2953</v>
      </c>
      <c r="J3377" t="s">
        <v>2338</v>
      </c>
      <c r="K3377" t="s">
        <v>3567</v>
      </c>
      <c r="L3377" t="s">
        <v>652</v>
      </c>
      <c r="M3377" t="s">
        <v>79</v>
      </c>
      <c r="N3377" t="s">
        <v>887</v>
      </c>
      <c r="S3377" t="s">
        <v>82</v>
      </c>
      <c r="T3377" t="s">
        <v>5</v>
      </c>
      <c r="U3377" t="s">
        <v>886</v>
      </c>
      <c r="V3377" t="s">
        <v>82</v>
      </c>
      <c r="W3377" t="s">
        <v>887</v>
      </c>
      <c r="Y3377" t="s">
        <v>20167</v>
      </c>
      <c r="AA3377" t="s">
        <v>46981</v>
      </c>
      <c r="AC3377" t="s">
        <v>59886</v>
      </c>
      <c r="AD3377" t="s">
        <v>59887</v>
      </c>
      <c r="AE3377" t="s">
        <v>28698</v>
      </c>
      <c r="AF3377" t="s">
        <v>59888</v>
      </c>
      <c r="AG3377" t="s">
        <v>59889</v>
      </c>
      <c r="AH3377" t="s">
        <v>6706</v>
      </c>
      <c r="AI3377" t="s">
        <v>59890</v>
      </c>
      <c r="AJ3377" t="s">
        <v>1153</v>
      </c>
      <c r="AK3377" t="s">
        <v>21826</v>
      </c>
      <c r="AL3377" t="s">
        <v>418</v>
      </c>
      <c r="AM3377" t="s">
        <v>446</v>
      </c>
      <c r="AN3377" t="s">
        <v>80</v>
      </c>
      <c r="AO3377" t="s">
        <v>46131</v>
      </c>
      <c r="AP3377" t="s">
        <v>40883</v>
      </c>
    </row>
    <row r="3378" spans="1:42" x14ac:dyDescent="0.35">
      <c r="A3378" s="2" t="s">
        <v>6959</v>
      </c>
      <c r="B3378" s="2" t="s">
        <v>6960</v>
      </c>
      <c r="C3378" s="2" t="s">
        <v>28699</v>
      </c>
      <c r="D3378" s="2" t="s">
        <v>59891</v>
      </c>
      <c r="E3378" s="2" t="s">
        <v>2594</v>
      </c>
      <c r="F3378" s="2" t="s">
        <v>28684</v>
      </c>
      <c r="G3378" s="2" t="s">
        <v>3057</v>
      </c>
      <c r="H3378" t="s">
        <v>417</v>
      </c>
      <c r="I3378" t="s">
        <v>2953</v>
      </c>
      <c r="J3378" t="s">
        <v>2338</v>
      </c>
      <c r="K3378" t="s">
        <v>3567</v>
      </c>
      <c r="P3378" s="2"/>
      <c r="Q3378" s="2"/>
      <c r="R3378" s="2"/>
      <c r="S3378" s="2"/>
      <c r="V3378" t="s">
        <v>3057</v>
      </c>
      <c r="W3378" s="2" t="s">
        <v>3567</v>
      </c>
      <c r="X3378" s="2"/>
      <c r="Y3378" t="s">
        <v>14364</v>
      </c>
      <c r="AA3378" t="s">
        <v>6987</v>
      </c>
      <c r="AC3378" t="s">
        <v>59848</v>
      </c>
      <c r="AD3378" t="s">
        <v>59849</v>
      </c>
      <c r="AE3378" t="s">
        <v>28632</v>
      </c>
      <c r="AF3378" t="s">
        <v>59699</v>
      </c>
      <c r="AG3378" t="s">
        <v>59892</v>
      </c>
      <c r="AH3378" t="s">
        <v>6706</v>
      </c>
      <c r="AI3378" t="s">
        <v>59893</v>
      </c>
      <c r="AJ3378" t="s">
        <v>1153</v>
      </c>
      <c r="AK3378" t="s">
        <v>21826</v>
      </c>
      <c r="AL3378" t="s">
        <v>418</v>
      </c>
      <c r="AM3378" t="s">
        <v>1153</v>
      </c>
      <c r="AN3378" t="s">
        <v>21822</v>
      </c>
      <c r="AO3378" t="s">
        <v>80</v>
      </c>
      <c r="AP3378" t="s">
        <v>40883</v>
      </c>
    </row>
    <row r="3379" spans="1:42" x14ac:dyDescent="0.35">
      <c r="A3379" s="2" t="s">
        <v>6959</v>
      </c>
      <c r="B3379" s="2" t="s">
        <v>6960</v>
      </c>
      <c r="C3379" s="2" t="s">
        <v>28700</v>
      </c>
      <c r="D3379" s="2" t="s">
        <v>59894</v>
      </c>
      <c r="E3379" s="2" t="s">
        <v>2594</v>
      </c>
      <c r="F3379" s="2" t="s">
        <v>28701</v>
      </c>
      <c r="G3379" s="2" t="s">
        <v>3057</v>
      </c>
      <c r="H3379" t="s">
        <v>417</v>
      </c>
      <c r="I3379" t="s">
        <v>2953</v>
      </c>
      <c r="J3379" t="s">
        <v>2338</v>
      </c>
      <c r="K3379" t="s">
        <v>3567</v>
      </c>
      <c r="P3379" s="2"/>
      <c r="Q3379" s="2"/>
      <c r="R3379" s="2"/>
      <c r="S3379" s="2" t="s">
        <v>82</v>
      </c>
      <c r="U3379" t="s">
        <v>886</v>
      </c>
      <c r="V3379" t="s">
        <v>82</v>
      </c>
      <c r="W3379" s="2" t="s">
        <v>3567</v>
      </c>
      <c r="X3379" s="2"/>
      <c r="Y3379" t="s">
        <v>59895</v>
      </c>
      <c r="AA3379" t="s">
        <v>59896</v>
      </c>
      <c r="AC3379" t="s">
        <v>59897</v>
      </c>
      <c r="AD3379" t="s">
        <v>59898</v>
      </c>
      <c r="AE3379" t="s">
        <v>28701</v>
      </c>
      <c r="AF3379" t="s">
        <v>59899</v>
      </c>
      <c r="AG3379" t="s">
        <v>59900</v>
      </c>
      <c r="AH3379" t="s">
        <v>6706</v>
      </c>
      <c r="AI3379" t="s">
        <v>59713</v>
      </c>
      <c r="AJ3379" t="s">
        <v>1153</v>
      </c>
      <c r="AK3379" t="s">
        <v>21826</v>
      </c>
      <c r="AL3379" t="s">
        <v>418</v>
      </c>
      <c r="AM3379" t="s">
        <v>446</v>
      </c>
      <c r="AN3379" t="s">
        <v>80</v>
      </c>
      <c r="AO3379" t="s">
        <v>52342</v>
      </c>
      <c r="AP3379" t="s">
        <v>40883</v>
      </c>
    </row>
    <row r="3380" spans="1:42" x14ac:dyDescent="0.35">
      <c r="A3380" s="2" t="s">
        <v>6959</v>
      </c>
      <c r="B3380" s="2" t="s">
        <v>6960</v>
      </c>
      <c r="C3380" s="2" t="s">
        <v>28702</v>
      </c>
      <c r="D3380" s="2" t="s">
        <v>59901</v>
      </c>
      <c r="E3380" s="2" t="s">
        <v>2594</v>
      </c>
      <c r="F3380" s="2" t="s">
        <v>28703</v>
      </c>
      <c r="G3380" s="2" t="s">
        <v>3057</v>
      </c>
      <c r="H3380" t="s">
        <v>417</v>
      </c>
      <c r="I3380" t="s">
        <v>2953</v>
      </c>
      <c r="J3380" t="s">
        <v>2338</v>
      </c>
      <c r="K3380" t="s">
        <v>3567</v>
      </c>
      <c r="L3380" t="s">
        <v>652</v>
      </c>
      <c r="M3380" s="2" t="s">
        <v>79</v>
      </c>
      <c r="N3380" s="2" t="s">
        <v>887</v>
      </c>
      <c r="O3380" s="2"/>
      <c r="P3380" s="2"/>
      <c r="Q3380" s="2"/>
      <c r="R3380" s="2"/>
      <c r="S3380" s="2" t="s">
        <v>82</v>
      </c>
      <c r="T3380" t="s">
        <v>5</v>
      </c>
      <c r="U3380" t="s">
        <v>886</v>
      </c>
      <c r="V3380" t="s">
        <v>82</v>
      </c>
      <c r="W3380" s="2" t="s">
        <v>887</v>
      </c>
      <c r="X3380" s="2"/>
      <c r="Y3380" t="s">
        <v>6260</v>
      </c>
      <c r="AA3380" t="s">
        <v>59902</v>
      </c>
      <c r="AC3380" t="s">
        <v>59903</v>
      </c>
      <c r="AD3380" t="s">
        <v>59904</v>
      </c>
      <c r="AE3380" t="s">
        <v>28703</v>
      </c>
      <c r="AF3380" t="s">
        <v>59905</v>
      </c>
      <c r="AG3380" t="s">
        <v>59906</v>
      </c>
      <c r="AH3380" t="s">
        <v>6706</v>
      </c>
      <c r="AI3380" t="s">
        <v>6800</v>
      </c>
      <c r="AJ3380" t="s">
        <v>1153</v>
      </c>
      <c r="AK3380" t="s">
        <v>21826</v>
      </c>
      <c r="AL3380" t="s">
        <v>418</v>
      </c>
      <c r="AM3380" t="s">
        <v>446</v>
      </c>
      <c r="AN3380" t="s">
        <v>80</v>
      </c>
      <c r="AO3380" t="s">
        <v>59907</v>
      </c>
      <c r="AP3380" t="s">
        <v>40883</v>
      </c>
    </row>
    <row r="3381" spans="1:42" x14ac:dyDescent="0.35">
      <c r="A3381" s="2" t="s">
        <v>6959</v>
      </c>
      <c r="B3381" s="2" t="s">
        <v>6960</v>
      </c>
      <c r="C3381" s="2" t="s">
        <v>28704</v>
      </c>
      <c r="D3381" s="2" t="s">
        <v>28705</v>
      </c>
      <c r="E3381" s="2" t="s">
        <v>2594</v>
      </c>
      <c r="F3381" s="2" t="s">
        <v>28706</v>
      </c>
      <c r="G3381" s="2" t="s">
        <v>3057</v>
      </c>
      <c r="H3381" t="s">
        <v>417</v>
      </c>
      <c r="I3381" t="s">
        <v>2953</v>
      </c>
      <c r="J3381" t="s">
        <v>2338</v>
      </c>
      <c r="K3381" s="2" t="s">
        <v>3567</v>
      </c>
      <c r="L3381" s="2"/>
      <c r="M3381" s="2"/>
      <c r="N3381" s="2"/>
      <c r="O3381" s="2"/>
      <c r="P3381" s="2"/>
      <c r="Q3381" s="2"/>
      <c r="R3381" s="2"/>
      <c r="S3381" s="2" t="s">
        <v>82</v>
      </c>
      <c r="U3381" t="s">
        <v>886</v>
      </c>
      <c r="V3381" t="s">
        <v>82</v>
      </c>
      <c r="W3381" s="2" t="s">
        <v>3567</v>
      </c>
      <c r="X3381" s="2"/>
      <c r="Y3381" t="s">
        <v>544</v>
      </c>
      <c r="AA3381" t="s">
        <v>14226</v>
      </c>
      <c r="AC3381" t="s">
        <v>59908</v>
      </c>
      <c r="AD3381" t="s">
        <v>59909</v>
      </c>
      <c r="AE3381" t="s">
        <v>28706</v>
      </c>
      <c r="AF3381" t="s">
        <v>59910</v>
      </c>
      <c r="AG3381" t="s">
        <v>59911</v>
      </c>
      <c r="AH3381" t="s">
        <v>6706</v>
      </c>
      <c r="AI3381" t="s">
        <v>6760</v>
      </c>
      <c r="AJ3381" t="s">
        <v>1153</v>
      </c>
      <c r="AK3381" t="s">
        <v>21826</v>
      </c>
      <c r="AL3381" t="s">
        <v>418</v>
      </c>
      <c r="AM3381" t="s">
        <v>446</v>
      </c>
      <c r="AN3381" t="s">
        <v>80</v>
      </c>
      <c r="AO3381" t="s">
        <v>46519</v>
      </c>
      <c r="AP3381" t="s">
        <v>40883</v>
      </c>
    </row>
    <row r="3382" spans="1:42" x14ac:dyDescent="0.35">
      <c r="A3382" s="2" t="s">
        <v>6959</v>
      </c>
      <c r="B3382" s="2" t="s">
        <v>6960</v>
      </c>
      <c r="C3382" s="2" t="s">
        <v>28707</v>
      </c>
      <c r="D3382" s="2" t="s">
        <v>28708</v>
      </c>
      <c r="E3382" s="2" t="s">
        <v>2594</v>
      </c>
      <c r="F3382" s="2" t="s">
        <v>28709</v>
      </c>
      <c r="G3382" s="2" t="s">
        <v>3057</v>
      </c>
      <c r="H3382" t="s">
        <v>417</v>
      </c>
      <c r="I3382" t="s">
        <v>2953</v>
      </c>
      <c r="J3382" t="s">
        <v>2338</v>
      </c>
      <c r="K3382" t="s">
        <v>3567</v>
      </c>
      <c r="L3382" t="s">
        <v>652</v>
      </c>
      <c r="M3382" t="s">
        <v>79</v>
      </c>
      <c r="N3382" t="s">
        <v>887</v>
      </c>
      <c r="P3382" s="2"/>
      <c r="Q3382" s="2"/>
      <c r="R3382" s="2"/>
      <c r="S3382" s="2" t="s">
        <v>82</v>
      </c>
      <c r="U3382" t="s">
        <v>886</v>
      </c>
      <c r="V3382" t="s">
        <v>82</v>
      </c>
      <c r="W3382" s="2" t="s">
        <v>887</v>
      </c>
      <c r="X3382" s="2"/>
      <c r="Y3382" t="s">
        <v>20698</v>
      </c>
      <c r="AA3382" t="s">
        <v>14942</v>
      </c>
      <c r="AC3382" t="s">
        <v>59912</v>
      </c>
      <c r="AD3382" t="s">
        <v>59913</v>
      </c>
      <c r="AE3382" t="s">
        <v>28709</v>
      </c>
      <c r="AF3382" t="s">
        <v>59914</v>
      </c>
      <c r="AG3382" t="s">
        <v>59915</v>
      </c>
      <c r="AH3382" t="s">
        <v>6706</v>
      </c>
      <c r="AI3382" t="s">
        <v>6760</v>
      </c>
      <c r="AJ3382" t="s">
        <v>1153</v>
      </c>
      <c r="AK3382" t="s">
        <v>21826</v>
      </c>
      <c r="AL3382" t="s">
        <v>418</v>
      </c>
      <c r="AM3382" t="s">
        <v>446</v>
      </c>
      <c r="AN3382" t="s">
        <v>80</v>
      </c>
      <c r="AO3382" t="s">
        <v>49773</v>
      </c>
      <c r="AP3382" t="s">
        <v>40883</v>
      </c>
    </row>
    <row r="3383" spans="1:42" x14ac:dyDescent="0.35">
      <c r="A3383" s="2" t="s">
        <v>6959</v>
      </c>
      <c r="B3383" s="2" t="s">
        <v>6960</v>
      </c>
      <c r="C3383" s="2" t="s">
        <v>28710</v>
      </c>
      <c r="D3383" s="2" t="s">
        <v>28711</v>
      </c>
      <c r="E3383" s="2" t="s">
        <v>2594</v>
      </c>
      <c r="F3383" s="2" t="s">
        <v>28712</v>
      </c>
      <c r="G3383" s="2" t="s">
        <v>3057</v>
      </c>
      <c r="H3383" t="s">
        <v>417</v>
      </c>
      <c r="I3383" t="s">
        <v>2953</v>
      </c>
      <c r="J3383" t="s">
        <v>2338</v>
      </c>
      <c r="K3383" t="s">
        <v>3567</v>
      </c>
      <c r="L3383" t="s">
        <v>652</v>
      </c>
      <c r="M3383" t="s">
        <v>79</v>
      </c>
      <c r="N3383" t="s">
        <v>887</v>
      </c>
      <c r="P3383" s="2"/>
      <c r="Q3383" s="2"/>
      <c r="R3383" s="2"/>
      <c r="S3383" s="2"/>
      <c r="U3383" t="s">
        <v>886</v>
      </c>
      <c r="V3383" t="s">
        <v>886</v>
      </c>
      <c r="W3383" s="2" t="s">
        <v>887</v>
      </c>
      <c r="X3383" s="2"/>
      <c r="Y3383" t="s">
        <v>7273</v>
      </c>
      <c r="AA3383" t="s">
        <v>59916</v>
      </c>
      <c r="AC3383" t="s">
        <v>59917</v>
      </c>
      <c r="AD3383" t="s">
        <v>59918</v>
      </c>
      <c r="AE3383" t="s">
        <v>28712</v>
      </c>
      <c r="AF3383" t="s">
        <v>59711</v>
      </c>
      <c r="AG3383" t="s">
        <v>59919</v>
      </c>
      <c r="AH3383" t="s">
        <v>6706</v>
      </c>
      <c r="AI3383" t="s">
        <v>59713</v>
      </c>
      <c r="AJ3383" t="s">
        <v>1153</v>
      </c>
      <c r="AK3383" t="s">
        <v>21826</v>
      </c>
      <c r="AL3383" t="s">
        <v>418</v>
      </c>
      <c r="AM3383" t="s">
        <v>446</v>
      </c>
      <c r="AN3383" t="s">
        <v>80</v>
      </c>
      <c r="AO3383" t="s">
        <v>59920</v>
      </c>
      <c r="AP3383" t="s">
        <v>40883</v>
      </c>
    </row>
    <row r="3384" spans="1:42" x14ac:dyDescent="0.35">
      <c r="A3384" s="2" t="s">
        <v>6959</v>
      </c>
      <c r="B3384" s="2" t="s">
        <v>6960</v>
      </c>
      <c r="C3384" s="2" t="s">
        <v>28713</v>
      </c>
      <c r="D3384" s="2" t="s">
        <v>28714</v>
      </c>
      <c r="E3384" s="2" t="s">
        <v>2594</v>
      </c>
      <c r="F3384" s="2" t="s">
        <v>28715</v>
      </c>
      <c r="G3384" s="2" t="s">
        <v>3057</v>
      </c>
      <c r="H3384" t="s">
        <v>417</v>
      </c>
      <c r="I3384" t="s">
        <v>2953</v>
      </c>
      <c r="J3384" t="s">
        <v>2338</v>
      </c>
      <c r="K3384" t="s">
        <v>3567</v>
      </c>
      <c r="L3384" t="s">
        <v>652</v>
      </c>
      <c r="M3384" t="s">
        <v>79</v>
      </c>
      <c r="N3384" t="s">
        <v>887</v>
      </c>
      <c r="P3384" s="2"/>
      <c r="Q3384" s="2"/>
      <c r="R3384" s="2"/>
      <c r="S3384" s="2" t="s">
        <v>82</v>
      </c>
      <c r="U3384" t="s">
        <v>886</v>
      </c>
      <c r="V3384" t="s">
        <v>82</v>
      </c>
      <c r="W3384" s="2" t="s">
        <v>887</v>
      </c>
      <c r="X3384" s="2"/>
      <c r="Y3384" t="s">
        <v>59921</v>
      </c>
      <c r="AA3384" t="s">
        <v>3086</v>
      </c>
      <c r="AC3384" t="s">
        <v>59922</v>
      </c>
      <c r="AD3384" t="s">
        <v>59923</v>
      </c>
      <c r="AE3384" t="s">
        <v>28715</v>
      </c>
      <c r="AF3384" t="s">
        <v>59924</v>
      </c>
      <c r="AG3384" t="s">
        <v>59925</v>
      </c>
      <c r="AH3384" t="s">
        <v>6706</v>
      </c>
      <c r="AI3384" t="s">
        <v>6800</v>
      </c>
      <c r="AJ3384" t="s">
        <v>1153</v>
      </c>
      <c r="AK3384" t="s">
        <v>21826</v>
      </c>
      <c r="AL3384" t="s">
        <v>418</v>
      </c>
      <c r="AM3384" t="s">
        <v>446</v>
      </c>
      <c r="AN3384" t="s">
        <v>80</v>
      </c>
      <c r="AO3384" t="s">
        <v>42983</v>
      </c>
      <c r="AP3384" t="s">
        <v>40883</v>
      </c>
    </row>
    <row r="3385" spans="1:42" x14ac:dyDescent="0.35">
      <c r="A3385" s="2" t="s">
        <v>6959</v>
      </c>
      <c r="B3385" s="2" t="s">
        <v>6960</v>
      </c>
      <c r="C3385" s="2" t="s">
        <v>28716</v>
      </c>
      <c r="D3385" s="2" t="s">
        <v>28717</v>
      </c>
      <c r="E3385" s="2" t="s">
        <v>2594</v>
      </c>
      <c r="F3385" s="2" t="s">
        <v>28718</v>
      </c>
      <c r="G3385" s="2" t="s">
        <v>3057</v>
      </c>
      <c r="H3385" t="s">
        <v>417</v>
      </c>
      <c r="I3385" t="s">
        <v>2953</v>
      </c>
      <c r="J3385" t="s">
        <v>2338</v>
      </c>
      <c r="K3385" t="s">
        <v>3567</v>
      </c>
      <c r="M3385" s="2"/>
      <c r="N3385" s="2"/>
      <c r="O3385" s="2"/>
      <c r="S3385" t="s">
        <v>82</v>
      </c>
      <c r="T3385" t="s">
        <v>5</v>
      </c>
      <c r="U3385" t="s">
        <v>886</v>
      </c>
      <c r="V3385" t="s">
        <v>82</v>
      </c>
      <c r="W3385" s="2" t="s">
        <v>3567</v>
      </c>
      <c r="X3385" s="2"/>
      <c r="Y3385" t="s">
        <v>59926</v>
      </c>
      <c r="AA3385" t="s">
        <v>13196</v>
      </c>
      <c r="AC3385" t="s">
        <v>59927</v>
      </c>
      <c r="AD3385" t="s">
        <v>59928</v>
      </c>
      <c r="AE3385" t="s">
        <v>28718</v>
      </c>
      <c r="AF3385" t="s">
        <v>59929</v>
      </c>
      <c r="AG3385" t="s">
        <v>59930</v>
      </c>
      <c r="AH3385" t="s">
        <v>6706</v>
      </c>
      <c r="AI3385" t="s">
        <v>59713</v>
      </c>
      <c r="AJ3385" t="s">
        <v>1153</v>
      </c>
      <c r="AK3385" t="s">
        <v>21826</v>
      </c>
      <c r="AL3385" t="s">
        <v>418</v>
      </c>
      <c r="AM3385" t="s">
        <v>446</v>
      </c>
      <c r="AN3385" t="s">
        <v>80</v>
      </c>
      <c r="AO3385" t="s">
        <v>42189</v>
      </c>
      <c r="AP3385" t="s">
        <v>40883</v>
      </c>
    </row>
    <row r="3386" spans="1:42" x14ac:dyDescent="0.35">
      <c r="A3386" s="2" t="s">
        <v>6959</v>
      </c>
      <c r="B3386" s="2" t="s">
        <v>6960</v>
      </c>
      <c r="C3386" s="2" t="s">
        <v>28719</v>
      </c>
      <c r="D3386" s="2" t="s">
        <v>28720</v>
      </c>
      <c r="E3386" s="2" t="s">
        <v>2594</v>
      </c>
      <c r="F3386" s="2" t="s">
        <v>28721</v>
      </c>
      <c r="G3386" s="2" t="s">
        <v>3057</v>
      </c>
      <c r="H3386" t="s">
        <v>417</v>
      </c>
      <c r="I3386" t="s">
        <v>2953</v>
      </c>
      <c r="J3386" t="s">
        <v>2338</v>
      </c>
      <c r="K3386" t="s">
        <v>3567</v>
      </c>
      <c r="M3386" s="2"/>
      <c r="N3386" s="2"/>
      <c r="O3386" s="2"/>
      <c r="S3386" t="s">
        <v>82</v>
      </c>
      <c r="U3386" t="s">
        <v>886</v>
      </c>
      <c r="V3386" t="s">
        <v>82</v>
      </c>
      <c r="W3386" s="2" t="s">
        <v>3567</v>
      </c>
      <c r="X3386" s="2"/>
      <c r="Y3386" t="s">
        <v>41263</v>
      </c>
      <c r="AA3386" t="s">
        <v>59931</v>
      </c>
      <c r="AC3386" t="s">
        <v>59932</v>
      </c>
      <c r="AD3386" t="s">
        <v>59933</v>
      </c>
      <c r="AE3386" t="s">
        <v>28721</v>
      </c>
      <c r="AF3386" t="s">
        <v>59934</v>
      </c>
      <c r="AG3386" t="s">
        <v>59935</v>
      </c>
      <c r="AH3386" t="s">
        <v>6706</v>
      </c>
      <c r="AI3386" t="s">
        <v>59936</v>
      </c>
      <c r="AJ3386" t="s">
        <v>1153</v>
      </c>
      <c r="AK3386" t="s">
        <v>21826</v>
      </c>
      <c r="AL3386" t="s">
        <v>418</v>
      </c>
      <c r="AM3386" t="s">
        <v>446</v>
      </c>
      <c r="AN3386" t="s">
        <v>80</v>
      </c>
      <c r="AO3386" t="s">
        <v>44013</v>
      </c>
      <c r="AP3386" t="s">
        <v>40883</v>
      </c>
    </row>
    <row r="3387" spans="1:42" x14ac:dyDescent="0.35">
      <c r="A3387" s="2" t="s">
        <v>6959</v>
      </c>
      <c r="B3387" s="2" t="s">
        <v>6960</v>
      </c>
      <c r="C3387" s="2" t="s">
        <v>28722</v>
      </c>
      <c r="D3387" s="2" t="s">
        <v>59937</v>
      </c>
      <c r="E3387" s="2" t="s">
        <v>2594</v>
      </c>
      <c r="F3387" s="2" t="s">
        <v>28723</v>
      </c>
      <c r="G3387" s="2" t="s">
        <v>3057</v>
      </c>
      <c r="H3387" t="s">
        <v>417</v>
      </c>
      <c r="I3387" t="s">
        <v>2953</v>
      </c>
      <c r="J3387" t="s">
        <v>2338</v>
      </c>
      <c r="K3387" t="s">
        <v>3567</v>
      </c>
      <c r="M3387" s="2"/>
      <c r="N3387" s="2"/>
      <c r="O3387" s="2"/>
      <c r="U3387" t="s">
        <v>886</v>
      </c>
      <c r="V3387" t="s">
        <v>886</v>
      </c>
      <c r="W3387" s="2" t="s">
        <v>3567</v>
      </c>
      <c r="X3387" s="2"/>
      <c r="Y3387" t="s">
        <v>59938</v>
      </c>
      <c r="AA3387" t="s">
        <v>58576</v>
      </c>
      <c r="AC3387" t="s">
        <v>59939</v>
      </c>
      <c r="AD3387" t="s">
        <v>59940</v>
      </c>
      <c r="AE3387" t="s">
        <v>28723</v>
      </c>
      <c r="AF3387" t="s">
        <v>59941</v>
      </c>
      <c r="AG3387" t="s">
        <v>59942</v>
      </c>
      <c r="AH3387" t="s">
        <v>6706</v>
      </c>
      <c r="AI3387" t="s">
        <v>59713</v>
      </c>
      <c r="AJ3387" t="s">
        <v>1153</v>
      </c>
      <c r="AK3387" t="s">
        <v>21826</v>
      </c>
      <c r="AL3387" t="s">
        <v>418</v>
      </c>
      <c r="AM3387" t="s">
        <v>446</v>
      </c>
      <c r="AN3387" t="s">
        <v>80</v>
      </c>
      <c r="AO3387" t="s">
        <v>44365</v>
      </c>
      <c r="AP3387" t="s">
        <v>40883</v>
      </c>
    </row>
    <row r="3388" spans="1:42" x14ac:dyDescent="0.35">
      <c r="A3388" s="2" t="s">
        <v>6959</v>
      </c>
      <c r="B3388" s="2" t="s">
        <v>6960</v>
      </c>
      <c r="C3388" s="2" t="s">
        <v>28724</v>
      </c>
      <c r="D3388" s="2" t="s">
        <v>28725</v>
      </c>
      <c r="E3388" s="2" t="s">
        <v>2594</v>
      </c>
      <c r="F3388" s="2" t="s">
        <v>28726</v>
      </c>
      <c r="G3388" s="2" t="s">
        <v>3057</v>
      </c>
      <c r="H3388" t="s">
        <v>417</v>
      </c>
      <c r="I3388" t="s">
        <v>2953</v>
      </c>
      <c r="J3388" t="s">
        <v>2338</v>
      </c>
      <c r="K3388" t="s">
        <v>3567</v>
      </c>
      <c r="M3388" s="2"/>
      <c r="N3388" s="2"/>
      <c r="O3388" s="2"/>
      <c r="S3388" t="s">
        <v>82</v>
      </c>
      <c r="T3388" t="s">
        <v>5</v>
      </c>
      <c r="U3388" t="s">
        <v>886</v>
      </c>
      <c r="V3388" t="s">
        <v>82</v>
      </c>
      <c r="W3388" s="2" t="s">
        <v>3567</v>
      </c>
      <c r="X3388" s="2"/>
      <c r="Y3388" t="s">
        <v>48803</v>
      </c>
      <c r="AA3388" t="s">
        <v>59943</v>
      </c>
      <c r="AC3388" t="s">
        <v>59944</v>
      </c>
      <c r="AD3388" t="s">
        <v>59945</v>
      </c>
      <c r="AE3388" t="s">
        <v>28726</v>
      </c>
      <c r="AF3388" t="s">
        <v>59946</v>
      </c>
      <c r="AG3388" t="s">
        <v>59947</v>
      </c>
      <c r="AH3388" t="s">
        <v>6706</v>
      </c>
      <c r="AI3388" t="s">
        <v>59713</v>
      </c>
      <c r="AJ3388" t="s">
        <v>1153</v>
      </c>
      <c r="AK3388" t="s">
        <v>21826</v>
      </c>
      <c r="AL3388" t="s">
        <v>418</v>
      </c>
      <c r="AM3388" t="s">
        <v>446</v>
      </c>
      <c r="AN3388" t="s">
        <v>80</v>
      </c>
      <c r="AO3388" t="s">
        <v>59948</v>
      </c>
      <c r="AP3388" t="s">
        <v>40883</v>
      </c>
    </row>
    <row r="3389" spans="1:42" x14ac:dyDescent="0.35">
      <c r="A3389" s="2" t="s">
        <v>6959</v>
      </c>
      <c r="B3389" s="2" t="s">
        <v>6960</v>
      </c>
      <c r="C3389" s="2" t="s">
        <v>28727</v>
      </c>
      <c r="D3389" s="2" t="s">
        <v>59949</v>
      </c>
      <c r="E3389" s="2" t="s">
        <v>2594</v>
      </c>
      <c r="F3389" s="2" t="s">
        <v>28728</v>
      </c>
      <c r="G3389" s="2" t="s">
        <v>3057</v>
      </c>
      <c r="H3389" t="s">
        <v>417</v>
      </c>
      <c r="I3389" t="s">
        <v>2953</v>
      </c>
      <c r="J3389" t="s">
        <v>2338</v>
      </c>
      <c r="K3389" t="s">
        <v>3567</v>
      </c>
      <c r="M3389" s="2"/>
      <c r="N3389" s="2"/>
      <c r="O3389" s="2"/>
      <c r="S3389" t="s">
        <v>82</v>
      </c>
      <c r="U3389" t="s">
        <v>886</v>
      </c>
      <c r="V3389" t="s">
        <v>82</v>
      </c>
      <c r="W3389" s="2" t="s">
        <v>3567</v>
      </c>
      <c r="X3389" s="2"/>
      <c r="Y3389" t="s">
        <v>6943</v>
      </c>
      <c r="Z3389" t="s">
        <v>2664</v>
      </c>
      <c r="AA3389" t="s">
        <v>59950</v>
      </c>
      <c r="AC3389" t="s">
        <v>59951</v>
      </c>
      <c r="AD3389" t="s">
        <v>59952</v>
      </c>
      <c r="AE3389" t="s">
        <v>28728</v>
      </c>
      <c r="AF3389" t="s">
        <v>59953</v>
      </c>
      <c r="AG3389" t="s">
        <v>59954</v>
      </c>
      <c r="AH3389" t="s">
        <v>6706</v>
      </c>
      <c r="AI3389" t="s">
        <v>59713</v>
      </c>
      <c r="AJ3389" t="s">
        <v>1153</v>
      </c>
      <c r="AK3389" t="s">
        <v>21826</v>
      </c>
      <c r="AL3389" t="s">
        <v>418</v>
      </c>
      <c r="AM3389" t="s">
        <v>446</v>
      </c>
      <c r="AN3389" t="s">
        <v>80</v>
      </c>
      <c r="AO3389" t="s">
        <v>55331</v>
      </c>
      <c r="AP3389" t="s">
        <v>40883</v>
      </c>
    </row>
    <row r="3390" spans="1:42" x14ac:dyDescent="0.35">
      <c r="A3390" s="2" t="s">
        <v>6959</v>
      </c>
      <c r="B3390" s="2" t="s">
        <v>6960</v>
      </c>
      <c r="C3390" s="2" t="s">
        <v>28729</v>
      </c>
      <c r="D3390" s="2" t="s">
        <v>28730</v>
      </c>
      <c r="E3390" s="2" t="s">
        <v>2594</v>
      </c>
      <c r="F3390" s="2" t="s">
        <v>28731</v>
      </c>
      <c r="G3390" s="2" t="s">
        <v>3057</v>
      </c>
      <c r="H3390" t="s">
        <v>417</v>
      </c>
      <c r="I3390" t="s">
        <v>2953</v>
      </c>
      <c r="J3390" t="s">
        <v>2338</v>
      </c>
      <c r="K3390" t="s">
        <v>3567</v>
      </c>
      <c r="M3390" s="2"/>
      <c r="N3390" s="2"/>
      <c r="O3390" s="2"/>
      <c r="S3390" t="s">
        <v>82</v>
      </c>
      <c r="U3390" t="s">
        <v>886</v>
      </c>
      <c r="V3390" t="s">
        <v>82</v>
      </c>
      <c r="W3390" s="2" t="s">
        <v>3567</v>
      </c>
      <c r="X3390" s="2"/>
      <c r="Y3390" t="s">
        <v>46277</v>
      </c>
      <c r="AA3390" t="s">
        <v>18658</v>
      </c>
      <c r="AC3390" t="s">
        <v>59955</v>
      </c>
      <c r="AE3390" t="s">
        <v>28731</v>
      </c>
      <c r="AF3390" t="s">
        <v>59956</v>
      </c>
      <c r="AG3390" t="s">
        <v>59957</v>
      </c>
      <c r="AH3390" t="s">
        <v>6706</v>
      </c>
      <c r="AI3390" t="s">
        <v>6800</v>
      </c>
      <c r="AJ3390" t="s">
        <v>1153</v>
      </c>
      <c r="AK3390" t="s">
        <v>21826</v>
      </c>
      <c r="AL3390" t="s">
        <v>418</v>
      </c>
      <c r="AM3390" t="s">
        <v>446</v>
      </c>
      <c r="AN3390" t="s">
        <v>80</v>
      </c>
      <c r="AO3390" t="s">
        <v>59958</v>
      </c>
      <c r="AP3390" t="s">
        <v>40883</v>
      </c>
    </row>
    <row r="3391" spans="1:42" x14ac:dyDescent="0.35">
      <c r="A3391" s="2" t="s">
        <v>6959</v>
      </c>
      <c r="B3391" s="2" t="s">
        <v>6960</v>
      </c>
      <c r="C3391" s="2" t="s">
        <v>28732</v>
      </c>
      <c r="D3391" s="2" t="s">
        <v>59959</v>
      </c>
      <c r="E3391" s="2" t="s">
        <v>2594</v>
      </c>
      <c r="F3391" s="2" t="s">
        <v>28733</v>
      </c>
      <c r="G3391" s="2" t="s">
        <v>3057</v>
      </c>
      <c r="H3391" s="2" t="s">
        <v>417</v>
      </c>
      <c r="I3391" s="2" t="s">
        <v>2953</v>
      </c>
      <c r="J3391" s="2" t="s">
        <v>2338</v>
      </c>
      <c r="K3391" s="2" t="s">
        <v>3567</v>
      </c>
      <c r="L3391" s="2"/>
      <c r="S3391" t="s">
        <v>82</v>
      </c>
      <c r="T3391" t="s">
        <v>5</v>
      </c>
      <c r="U3391" s="2" t="s">
        <v>886</v>
      </c>
      <c r="V3391" s="2" t="s">
        <v>82</v>
      </c>
      <c r="W3391" s="2" t="s">
        <v>3567</v>
      </c>
      <c r="X3391" s="2"/>
      <c r="Y3391" t="s">
        <v>8136</v>
      </c>
      <c r="AA3391" t="s">
        <v>2057</v>
      </c>
      <c r="AC3391" t="s">
        <v>59960</v>
      </c>
      <c r="AD3391" t="s">
        <v>59961</v>
      </c>
      <c r="AE3391" t="s">
        <v>28733</v>
      </c>
      <c r="AF3391" t="s">
        <v>59962</v>
      </c>
      <c r="AG3391" t="s">
        <v>59963</v>
      </c>
      <c r="AH3391" t="s">
        <v>6706</v>
      </c>
      <c r="AI3391" t="s">
        <v>59713</v>
      </c>
      <c r="AJ3391" t="s">
        <v>1153</v>
      </c>
      <c r="AK3391" t="s">
        <v>21826</v>
      </c>
      <c r="AL3391" t="s">
        <v>418</v>
      </c>
      <c r="AM3391" t="s">
        <v>446</v>
      </c>
      <c r="AN3391" t="s">
        <v>80</v>
      </c>
      <c r="AO3391" t="s">
        <v>59964</v>
      </c>
      <c r="AP3391" t="s">
        <v>40883</v>
      </c>
    </row>
    <row r="3392" spans="1:42" x14ac:dyDescent="0.35">
      <c r="A3392" s="2" t="s">
        <v>6959</v>
      </c>
      <c r="B3392" s="2" t="s">
        <v>6960</v>
      </c>
      <c r="C3392" s="2" t="s">
        <v>28734</v>
      </c>
      <c r="D3392" s="2" t="s">
        <v>59965</v>
      </c>
      <c r="E3392" s="2" t="s">
        <v>2594</v>
      </c>
      <c r="F3392" s="2" t="s">
        <v>28735</v>
      </c>
      <c r="G3392" s="2" t="s">
        <v>3057</v>
      </c>
      <c r="H3392" s="2" t="s">
        <v>417</v>
      </c>
      <c r="I3392" s="2" t="s">
        <v>2953</v>
      </c>
      <c r="J3392" s="2" t="s">
        <v>2338</v>
      </c>
      <c r="K3392" s="2" t="s">
        <v>3567</v>
      </c>
      <c r="L3392" s="2"/>
      <c r="T3392" t="s">
        <v>5</v>
      </c>
      <c r="U3392" s="2" t="s">
        <v>886</v>
      </c>
      <c r="V3392" s="2" t="s">
        <v>5</v>
      </c>
      <c r="W3392" s="2" t="s">
        <v>3567</v>
      </c>
      <c r="X3392" s="2"/>
      <c r="Y3392" t="s">
        <v>14364</v>
      </c>
      <c r="AA3392" t="s">
        <v>59966</v>
      </c>
      <c r="AC3392" t="s">
        <v>59967</v>
      </c>
      <c r="AD3392" t="s">
        <v>59968</v>
      </c>
      <c r="AE3392" t="s">
        <v>59969</v>
      </c>
      <c r="AF3392" t="s">
        <v>59970</v>
      </c>
      <c r="AG3392" t="s">
        <v>59971</v>
      </c>
      <c r="AH3392" t="s">
        <v>6706</v>
      </c>
      <c r="AI3392" t="s">
        <v>59713</v>
      </c>
      <c r="AJ3392" t="s">
        <v>1153</v>
      </c>
      <c r="AK3392" t="s">
        <v>21826</v>
      </c>
      <c r="AL3392" t="s">
        <v>418</v>
      </c>
      <c r="AM3392" t="s">
        <v>446</v>
      </c>
      <c r="AN3392" t="s">
        <v>80</v>
      </c>
      <c r="AO3392" t="s">
        <v>58794</v>
      </c>
      <c r="AP3392" t="s">
        <v>40883</v>
      </c>
    </row>
    <row r="3393" spans="1:42" x14ac:dyDescent="0.35">
      <c r="A3393" s="2" t="s">
        <v>6959</v>
      </c>
      <c r="B3393" s="2" t="s">
        <v>6960</v>
      </c>
      <c r="C3393" s="2" t="s">
        <v>28736</v>
      </c>
      <c r="D3393" s="2" t="s">
        <v>28737</v>
      </c>
      <c r="E3393" s="2" t="s">
        <v>2594</v>
      </c>
      <c r="F3393" s="2" t="s">
        <v>28738</v>
      </c>
      <c r="G3393" s="2" t="s">
        <v>3057</v>
      </c>
      <c r="H3393" s="2" t="s">
        <v>417</v>
      </c>
      <c r="I3393" s="2" t="s">
        <v>2953</v>
      </c>
      <c r="J3393" s="2" t="s">
        <v>2338</v>
      </c>
      <c r="K3393" s="2" t="s">
        <v>3567</v>
      </c>
      <c r="L3393" s="2"/>
      <c r="T3393" t="s">
        <v>5</v>
      </c>
      <c r="U3393" t="s">
        <v>886</v>
      </c>
      <c r="V3393" s="2" t="s">
        <v>5</v>
      </c>
      <c r="W3393" s="2" t="s">
        <v>3567</v>
      </c>
      <c r="X3393" s="2"/>
      <c r="Y3393" t="s">
        <v>312</v>
      </c>
      <c r="Z3393" t="s">
        <v>544</v>
      </c>
      <c r="AA3393" t="s">
        <v>357</v>
      </c>
      <c r="AC3393" t="s">
        <v>59972</v>
      </c>
      <c r="AD3393" t="s">
        <v>59973</v>
      </c>
      <c r="AE3393" t="s">
        <v>28738</v>
      </c>
      <c r="AG3393" t="s">
        <v>59974</v>
      </c>
      <c r="AH3393" t="s">
        <v>6706</v>
      </c>
      <c r="AI3393" t="s">
        <v>59713</v>
      </c>
      <c r="AJ3393" t="s">
        <v>1153</v>
      </c>
      <c r="AK3393" t="s">
        <v>21826</v>
      </c>
      <c r="AL3393" t="s">
        <v>418</v>
      </c>
      <c r="AM3393" t="s">
        <v>446</v>
      </c>
      <c r="AN3393" t="s">
        <v>80</v>
      </c>
      <c r="AO3393" t="s">
        <v>81</v>
      </c>
      <c r="AP3393" t="s">
        <v>40883</v>
      </c>
    </row>
    <row r="3394" spans="1:42" x14ac:dyDescent="0.35">
      <c r="A3394" s="2" t="s">
        <v>7007</v>
      </c>
      <c r="B3394" s="2" t="s">
        <v>7008</v>
      </c>
      <c r="C3394" s="2" t="s">
        <v>28739</v>
      </c>
      <c r="D3394" s="2" t="s">
        <v>59975</v>
      </c>
      <c r="E3394" s="2" t="s">
        <v>21826</v>
      </c>
      <c r="F3394" s="2" t="s">
        <v>28740</v>
      </c>
      <c r="G3394" s="2"/>
      <c r="H3394" s="2"/>
      <c r="I3394" s="2"/>
      <c r="J3394" s="2"/>
      <c r="K3394" s="2"/>
      <c r="L3394" s="2" t="s">
        <v>652</v>
      </c>
      <c r="M3394" t="s">
        <v>79</v>
      </c>
      <c r="N3394" t="s">
        <v>887</v>
      </c>
      <c r="O3394" t="s">
        <v>445</v>
      </c>
      <c r="P3394" t="s">
        <v>3903</v>
      </c>
      <c r="Q3394" t="s">
        <v>4465</v>
      </c>
      <c r="R3394" t="s">
        <v>83</v>
      </c>
      <c r="V3394" s="2" t="s">
        <v>652</v>
      </c>
      <c r="W3394" s="2" t="s">
        <v>83</v>
      </c>
      <c r="X3394" s="2" t="s">
        <v>162</v>
      </c>
      <c r="Y3394" t="s">
        <v>3038</v>
      </c>
      <c r="AA3394" t="s">
        <v>3086</v>
      </c>
      <c r="AC3394" t="s">
        <v>59976</v>
      </c>
      <c r="AD3394" t="s">
        <v>59977</v>
      </c>
      <c r="AE3394" t="s">
        <v>59978</v>
      </c>
      <c r="AF3394" t="s">
        <v>7016</v>
      </c>
      <c r="AG3394" t="s">
        <v>59979</v>
      </c>
      <c r="AH3394" t="s">
        <v>7053</v>
      </c>
      <c r="AI3394" t="s">
        <v>7064</v>
      </c>
      <c r="AJ3394" t="s">
        <v>1153</v>
      </c>
      <c r="AK3394" t="s">
        <v>21826</v>
      </c>
      <c r="AL3394" t="s">
        <v>418</v>
      </c>
      <c r="AM3394" t="s">
        <v>996</v>
      </c>
      <c r="AN3394" t="s">
        <v>41527</v>
      </c>
      <c r="AO3394" t="s">
        <v>51740</v>
      </c>
      <c r="AP3394" t="s">
        <v>40883</v>
      </c>
    </row>
    <row r="3395" spans="1:42" x14ac:dyDescent="0.35">
      <c r="A3395" s="2" t="s">
        <v>7007</v>
      </c>
      <c r="B3395" s="2" t="s">
        <v>7008</v>
      </c>
      <c r="C3395" s="2" t="s">
        <v>28741</v>
      </c>
      <c r="D3395" s="2" t="s">
        <v>59980</v>
      </c>
      <c r="E3395" s="2" t="s">
        <v>21826</v>
      </c>
      <c r="F3395" s="2" t="s">
        <v>28742</v>
      </c>
      <c r="G3395" s="2"/>
      <c r="H3395" s="2"/>
      <c r="I3395" s="2"/>
      <c r="J3395" s="2"/>
      <c r="K3395" s="2"/>
      <c r="L3395" s="2" t="s">
        <v>652</v>
      </c>
      <c r="M3395" t="s">
        <v>79</v>
      </c>
      <c r="N3395" t="s">
        <v>887</v>
      </c>
      <c r="O3395" t="s">
        <v>445</v>
      </c>
      <c r="P3395" t="s">
        <v>3903</v>
      </c>
      <c r="Q3395" t="s">
        <v>4465</v>
      </c>
      <c r="R3395" t="s">
        <v>83</v>
      </c>
      <c r="U3395" s="2"/>
      <c r="V3395" s="2" t="s">
        <v>652</v>
      </c>
      <c r="W3395" s="2" t="s">
        <v>83</v>
      </c>
      <c r="X3395" s="2"/>
      <c r="Y3395" t="s">
        <v>3466</v>
      </c>
      <c r="AA3395" t="s">
        <v>12525</v>
      </c>
      <c r="AC3395" t="s">
        <v>59981</v>
      </c>
      <c r="AD3395" t="s">
        <v>59982</v>
      </c>
      <c r="AE3395" t="s">
        <v>59983</v>
      </c>
      <c r="AF3395" t="s">
        <v>59984</v>
      </c>
      <c r="AG3395" t="s">
        <v>59985</v>
      </c>
      <c r="AH3395" t="s">
        <v>19067</v>
      </c>
      <c r="AI3395" t="s">
        <v>59986</v>
      </c>
      <c r="AJ3395" t="s">
        <v>1153</v>
      </c>
      <c r="AK3395" t="s">
        <v>21826</v>
      </c>
      <c r="AL3395" t="s">
        <v>418</v>
      </c>
      <c r="AM3395" t="s">
        <v>996</v>
      </c>
      <c r="AN3395" t="s">
        <v>41527</v>
      </c>
      <c r="AO3395" t="s">
        <v>23486</v>
      </c>
      <c r="AP3395" t="s">
        <v>40883</v>
      </c>
    </row>
    <row r="3396" spans="1:42" x14ac:dyDescent="0.35">
      <c r="A3396" s="2" t="s">
        <v>7007</v>
      </c>
      <c r="B3396" s="2" t="s">
        <v>7008</v>
      </c>
      <c r="C3396" s="2" t="s">
        <v>28743</v>
      </c>
      <c r="D3396" s="2" t="s">
        <v>59987</v>
      </c>
      <c r="E3396" s="2" t="s">
        <v>21826</v>
      </c>
      <c r="F3396" s="2" t="s">
        <v>28744</v>
      </c>
      <c r="G3396" s="2"/>
      <c r="L3396" t="s">
        <v>652</v>
      </c>
      <c r="M3396" t="s">
        <v>79</v>
      </c>
      <c r="N3396" t="s">
        <v>887</v>
      </c>
      <c r="O3396" t="s">
        <v>445</v>
      </c>
      <c r="P3396" t="s">
        <v>3903</v>
      </c>
      <c r="Q3396" t="s">
        <v>4465</v>
      </c>
      <c r="R3396" t="s">
        <v>83</v>
      </c>
      <c r="T3396" s="2"/>
      <c r="U3396" s="2"/>
      <c r="V3396" t="s">
        <v>652</v>
      </c>
      <c r="W3396" s="2" t="s">
        <v>83</v>
      </c>
      <c r="X3396" s="2" t="s">
        <v>275</v>
      </c>
      <c r="Y3396" t="s">
        <v>911</v>
      </c>
      <c r="AA3396" t="s">
        <v>59988</v>
      </c>
      <c r="AC3396" t="s">
        <v>59989</v>
      </c>
      <c r="AD3396" t="s">
        <v>59990</v>
      </c>
      <c r="AE3396" t="s">
        <v>28744</v>
      </c>
      <c r="AF3396" t="s">
        <v>59991</v>
      </c>
      <c r="AG3396" t="s">
        <v>59992</v>
      </c>
      <c r="AH3396" t="s">
        <v>4293</v>
      </c>
      <c r="AI3396" t="s">
        <v>59993</v>
      </c>
      <c r="AJ3396" t="s">
        <v>1153</v>
      </c>
      <c r="AK3396" t="s">
        <v>21826</v>
      </c>
      <c r="AL3396" t="s">
        <v>418</v>
      </c>
      <c r="AM3396" t="s">
        <v>996</v>
      </c>
      <c r="AN3396" t="s">
        <v>41527</v>
      </c>
      <c r="AO3396" t="s">
        <v>59994</v>
      </c>
      <c r="AP3396" t="s">
        <v>40883</v>
      </c>
    </row>
    <row r="3397" spans="1:42" x14ac:dyDescent="0.35">
      <c r="A3397" s="2" t="s">
        <v>7007</v>
      </c>
      <c r="B3397" s="2" t="s">
        <v>7008</v>
      </c>
      <c r="C3397" s="2" t="s">
        <v>28745</v>
      </c>
      <c r="D3397" s="2" t="s">
        <v>59995</v>
      </c>
      <c r="E3397" s="2" t="s">
        <v>21826</v>
      </c>
      <c r="F3397" s="2" t="s">
        <v>28746</v>
      </c>
      <c r="G3397" s="2"/>
      <c r="H3397" s="2"/>
      <c r="I3397" s="2"/>
      <c r="J3397" s="2"/>
      <c r="K3397" s="2"/>
      <c r="L3397" s="2" t="s">
        <v>652</v>
      </c>
      <c r="M3397" t="s">
        <v>79</v>
      </c>
      <c r="N3397" t="s">
        <v>887</v>
      </c>
      <c r="O3397" t="s">
        <v>445</v>
      </c>
      <c r="P3397" t="s">
        <v>3903</v>
      </c>
      <c r="Q3397" t="s">
        <v>4465</v>
      </c>
      <c r="R3397" t="s">
        <v>83</v>
      </c>
      <c r="V3397" s="2" t="s">
        <v>652</v>
      </c>
      <c r="W3397" s="2" t="s">
        <v>83</v>
      </c>
      <c r="X3397" s="2" t="s">
        <v>275</v>
      </c>
      <c r="Y3397" t="s">
        <v>2664</v>
      </c>
      <c r="AA3397" t="s">
        <v>12334</v>
      </c>
      <c r="AC3397" t="s">
        <v>59996</v>
      </c>
      <c r="AD3397" t="s">
        <v>59997</v>
      </c>
      <c r="AE3397" t="s">
        <v>28746</v>
      </c>
      <c r="AF3397" t="s">
        <v>59991</v>
      </c>
      <c r="AG3397" t="s">
        <v>7012</v>
      </c>
      <c r="AH3397" t="s">
        <v>5815</v>
      </c>
      <c r="AI3397" t="s">
        <v>7013</v>
      </c>
      <c r="AJ3397" t="s">
        <v>1153</v>
      </c>
      <c r="AK3397" t="s">
        <v>21826</v>
      </c>
      <c r="AL3397" t="s">
        <v>418</v>
      </c>
      <c r="AM3397" t="s">
        <v>996</v>
      </c>
      <c r="AN3397" t="s">
        <v>41527</v>
      </c>
      <c r="AO3397" t="s">
        <v>13837</v>
      </c>
      <c r="AP3397" t="s">
        <v>40883</v>
      </c>
    </row>
    <row r="3398" spans="1:42" x14ac:dyDescent="0.35">
      <c r="A3398" s="2" t="s">
        <v>7007</v>
      </c>
      <c r="B3398" s="2" t="s">
        <v>7008</v>
      </c>
      <c r="C3398" s="2" t="s">
        <v>28747</v>
      </c>
      <c r="D3398" s="2" t="s">
        <v>59998</v>
      </c>
      <c r="E3398" s="2" t="s">
        <v>21826</v>
      </c>
      <c r="F3398" s="2" t="s">
        <v>28748</v>
      </c>
      <c r="G3398" s="2"/>
      <c r="H3398" s="2"/>
      <c r="I3398" s="2"/>
      <c r="J3398" s="2"/>
      <c r="K3398" s="2"/>
      <c r="L3398" s="2" t="s">
        <v>652</v>
      </c>
      <c r="M3398" t="s">
        <v>79</v>
      </c>
      <c r="N3398" t="s">
        <v>887</v>
      </c>
      <c r="O3398" t="s">
        <v>445</v>
      </c>
      <c r="P3398" t="s">
        <v>3903</v>
      </c>
      <c r="Q3398" t="s">
        <v>4465</v>
      </c>
      <c r="R3398" t="s">
        <v>83</v>
      </c>
      <c r="V3398" s="2" t="s">
        <v>652</v>
      </c>
      <c r="W3398" s="2" t="s">
        <v>83</v>
      </c>
      <c r="X3398" s="2"/>
      <c r="Y3398" t="s">
        <v>59999</v>
      </c>
      <c r="AA3398" t="s">
        <v>60000</v>
      </c>
      <c r="AC3398" t="s">
        <v>60001</v>
      </c>
      <c r="AD3398" t="s">
        <v>60002</v>
      </c>
      <c r="AE3398" t="s">
        <v>28748</v>
      </c>
      <c r="AF3398" t="s">
        <v>60003</v>
      </c>
      <c r="AG3398" t="s">
        <v>60004</v>
      </c>
      <c r="AH3398" t="s">
        <v>60005</v>
      </c>
      <c r="AI3398" t="s">
        <v>10538</v>
      </c>
      <c r="AJ3398" t="s">
        <v>1153</v>
      </c>
      <c r="AK3398" t="s">
        <v>21826</v>
      </c>
      <c r="AL3398" t="s">
        <v>418</v>
      </c>
      <c r="AM3398" t="s">
        <v>996</v>
      </c>
      <c r="AN3398" t="s">
        <v>41527</v>
      </c>
      <c r="AO3398" t="s">
        <v>12837</v>
      </c>
      <c r="AP3398" t="s">
        <v>40883</v>
      </c>
    </row>
    <row r="3399" spans="1:42" x14ac:dyDescent="0.35">
      <c r="A3399" s="2" t="s">
        <v>7007</v>
      </c>
      <c r="B3399" s="2" t="s">
        <v>7008</v>
      </c>
      <c r="C3399" s="2" t="s">
        <v>28749</v>
      </c>
      <c r="D3399" s="2" t="s">
        <v>60006</v>
      </c>
      <c r="E3399" s="2" t="s">
        <v>21826</v>
      </c>
      <c r="F3399" s="2" t="s">
        <v>28750</v>
      </c>
      <c r="G3399" s="2"/>
      <c r="H3399" s="2"/>
      <c r="I3399" s="2"/>
      <c r="J3399" s="2"/>
      <c r="K3399" s="2"/>
      <c r="L3399" s="2" t="s">
        <v>652</v>
      </c>
      <c r="M3399" t="s">
        <v>79</v>
      </c>
      <c r="N3399" t="s">
        <v>887</v>
      </c>
      <c r="O3399" t="s">
        <v>445</v>
      </c>
      <c r="P3399" t="s">
        <v>3903</v>
      </c>
      <c r="Q3399" t="s">
        <v>4465</v>
      </c>
      <c r="R3399" t="s">
        <v>83</v>
      </c>
      <c r="V3399" s="2" t="s">
        <v>652</v>
      </c>
      <c r="W3399" s="2" t="s">
        <v>83</v>
      </c>
      <c r="X3399" s="2" t="s">
        <v>275</v>
      </c>
      <c r="Y3399" t="s">
        <v>1152</v>
      </c>
      <c r="AA3399" t="s">
        <v>60007</v>
      </c>
      <c r="AC3399" t="s">
        <v>60008</v>
      </c>
      <c r="AD3399" t="s">
        <v>60009</v>
      </c>
      <c r="AE3399" t="s">
        <v>28750</v>
      </c>
      <c r="AF3399" t="s">
        <v>60010</v>
      </c>
      <c r="AG3399" t="s">
        <v>60011</v>
      </c>
      <c r="AH3399" t="s">
        <v>20236</v>
      </c>
      <c r="AI3399" t="s">
        <v>20247</v>
      </c>
      <c r="AJ3399" t="s">
        <v>1153</v>
      </c>
      <c r="AK3399" t="s">
        <v>21826</v>
      </c>
      <c r="AL3399" t="s">
        <v>418</v>
      </c>
      <c r="AM3399" t="s">
        <v>996</v>
      </c>
      <c r="AN3399" t="s">
        <v>41527</v>
      </c>
      <c r="AO3399" t="s">
        <v>9162</v>
      </c>
      <c r="AP3399" t="s">
        <v>40883</v>
      </c>
    </row>
    <row r="3400" spans="1:42" x14ac:dyDescent="0.35">
      <c r="A3400" s="2" t="s">
        <v>7007</v>
      </c>
      <c r="B3400" s="2" t="s">
        <v>7008</v>
      </c>
      <c r="C3400" s="2" t="s">
        <v>28751</v>
      </c>
      <c r="D3400" s="2" t="s">
        <v>60012</v>
      </c>
      <c r="E3400" s="2" t="s">
        <v>21826</v>
      </c>
      <c r="F3400" s="2" t="s">
        <v>28752</v>
      </c>
      <c r="G3400" s="2"/>
      <c r="H3400" s="2"/>
      <c r="I3400" s="2"/>
      <c r="J3400" s="2"/>
      <c r="K3400" s="2"/>
      <c r="L3400" s="2" t="s">
        <v>652</v>
      </c>
      <c r="M3400" t="s">
        <v>79</v>
      </c>
      <c r="N3400" t="s">
        <v>887</v>
      </c>
      <c r="O3400" t="s">
        <v>445</v>
      </c>
      <c r="P3400" t="s">
        <v>3903</v>
      </c>
      <c r="Q3400" t="s">
        <v>4465</v>
      </c>
      <c r="R3400" t="s">
        <v>83</v>
      </c>
      <c r="U3400" s="2"/>
      <c r="V3400" s="2" t="s">
        <v>652</v>
      </c>
      <c r="W3400" s="2" t="s">
        <v>83</v>
      </c>
      <c r="X3400" s="2" t="s">
        <v>275</v>
      </c>
      <c r="Y3400" t="s">
        <v>60013</v>
      </c>
      <c r="AA3400" t="s">
        <v>2982</v>
      </c>
      <c r="AC3400" t="s">
        <v>60014</v>
      </c>
      <c r="AD3400" t="s">
        <v>60015</v>
      </c>
      <c r="AE3400" t="s">
        <v>28752</v>
      </c>
      <c r="AF3400" t="s">
        <v>60016</v>
      </c>
      <c r="AG3400" t="s">
        <v>7012</v>
      </c>
      <c r="AH3400" t="s">
        <v>5815</v>
      </c>
      <c r="AI3400" t="s">
        <v>7013</v>
      </c>
      <c r="AJ3400" t="s">
        <v>1153</v>
      </c>
      <c r="AK3400" t="s">
        <v>21826</v>
      </c>
      <c r="AL3400" t="s">
        <v>418</v>
      </c>
      <c r="AM3400" t="s">
        <v>996</v>
      </c>
      <c r="AN3400" t="s">
        <v>41527</v>
      </c>
      <c r="AO3400" t="s">
        <v>12950</v>
      </c>
      <c r="AP3400" t="s">
        <v>40883</v>
      </c>
    </row>
    <row r="3401" spans="1:42" x14ac:dyDescent="0.35">
      <c r="A3401" s="2" t="s">
        <v>7007</v>
      </c>
      <c r="B3401" s="2" t="s">
        <v>7008</v>
      </c>
      <c r="C3401" s="2" t="s">
        <v>28753</v>
      </c>
      <c r="D3401" s="2" t="s">
        <v>60017</v>
      </c>
      <c r="E3401" s="2" t="s">
        <v>21826</v>
      </c>
      <c r="F3401" s="2" t="s">
        <v>28754</v>
      </c>
      <c r="G3401" s="2"/>
      <c r="H3401" s="2"/>
      <c r="I3401" s="2"/>
      <c r="J3401" s="2"/>
      <c r="K3401" s="2"/>
      <c r="L3401" s="2" t="s">
        <v>652</v>
      </c>
      <c r="M3401" t="s">
        <v>79</v>
      </c>
      <c r="N3401" t="s">
        <v>887</v>
      </c>
      <c r="O3401" t="s">
        <v>445</v>
      </c>
      <c r="P3401" t="s">
        <v>3903</v>
      </c>
      <c r="Q3401" t="s">
        <v>4465</v>
      </c>
      <c r="R3401" t="s">
        <v>83</v>
      </c>
      <c r="V3401" s="2" t="s">
        <v>652</v>
      </c>
      <c r="W3401" s="2" t="s">
        <v>83</v>
      </c>
      <c r="X3401" s="2" t="s">
        <v>275</v>
      </c>
      <c r="Y3401" t="s">
        <v>60018</v>
      </c>
      <c r="AA3401" t="s">
        <v>1603</v>
      </c>
      <c r="AC3401" t="s">
        <v>60019</v>
      </c>
      <c r="AD3401" t="s">
        <v>60020</v>
      </c>
      <c r="AE3401" t="s">
        <v>28754</v>
      </c>
      <c r="AF3401" t="s">
        <v>60021</v>
      </c>
      <c r="AG3401" t="s">
        <v>60022</v>
      </c>
      <c r="AH3401" t="s">
        <v>20681</v>
      </c>
      <c r="AI3401" t="s">
        <v>60023</v>
      </c>
      <c r="AJ3401" t="s">
        <v>1153</v>
      </c>
      <c r="AK3401" t="s">
        <v>21826</v>
      </c>
      <c r="AL3401" t="s">
        <v>418</v>
      </c>
      <c r="AM3401" t="s">
        <v>996</v>
      </c>
      <c r="AN3401" t="s">
        <v>41527</v>
      </c>
      <c r="AO3401" t="s">
        <v>10337</v>
      </c>
      <c r="AP3401" t="s">
        <v>40883</v>
      </c>
    </row>
    <row r="3402" spans="1:42" x14ac:dyDescent="0.35">
      <c r="A3402" s="2" t="s">
        <v>7007</v>
      </c>
      <c r="B3402" s="2" t="s">
        <v>7008</v>
      </c>
      <c r="C3402" s="2" t="s">
        <v>28755</v>
      </c>
      <c r="D3402" s="2" t="s">
        <v>60024</v>
      </c>
      <c r="E3402" s="2" t="s">
        <v>21826</v>
      </c>
      <c r="F3402" s="2" t="s">
        <v>28756</v>
      </c>
      <c r="G3402" s="2"/>
      <c r="H3402" s="2"/>
      <c r="I3402" s="2"/>
      <c r="J3402" s="2"/>
      <c r="K3402" s="2"/>
      <c r="L3402" s="2" t="s">
        <v>652</v>
      </c>
      <c r="M3402" t="s">
        <v>79</v>
      </c>
      <c r="N3402" t="s">
        <v>887</v>
      </c>
      <c r="O3402" t="s">
        <v>445</v>
      </c>
      <c r="P3402" t="s">
        <v>3903</v>
      </c>
      <c r="Q3402" t="s">
        <v>4465</v>
      </c>
      <c r="R3402" t="s">
        <v>83</v>
      </c>
      <c r="V3402" s="2" t="s">
        <v>652</v>
      </c>
      <c r="W3402" s="2" t="s">
        <v>83</v>
      </c>
      <c r="X3402" s="2"/>
      <c r="Y3402" t="s">
        <v>1844</v>
      </c>
      <c r="AA3402" t="s">
        <v>3184</v>
      </c>
      <c r="AC3402" t="s">
        <v>60025</v>
      </c>
      <c r="AD3402" t="s">
        <v>60026</v>
      </c>
      <c r="AE3402" t="s">
        <v>28756</v>
      </c>
      <c r="AF3402" t="s">
        <v>60027</v>
      </c>
      <c r="AG3402" t="s">
        <v>60028</v>
      </c>
      <c r="AH3402" t="s">
        <v>13894</v>
      </c>
      <c r="AI3402" t="s">
        <v>60029</v>
      </c>
      <c r="AJ3402" t="s">
        <v>1153</v>
      </c>
      <c r="AK3402" t="s">
        <v>21826</v>
      </c>
      <c r="AL3402" t="s">
        <v>418</v>
      </c>
      <c r="AM3402" t="s">
        <v>996</v>
      </c>
      <c r="AN3402" t="s">
        <v>41527</v>
      </c>
      <c r="AO3402" t="s">
        <v>13009</v>
      </c>
      <c r="AP3402" t="s">
        <v>40883</v>
      </c>
    </row>
    <row r="3403" spans="1:42" x14ac:dyDescent="0.35">
      <c r="A3403" s="2" t="s">
        <v>7007</v>
      </c>
      <c r="B3403" s="2" t="s">
        <v>7008</v>
      </c>
      <c r="C3403" s="2" t="s">
        <v>28757</v>
      </c>
      <c r="D3403" s="2" t="s">
        <v>60030</v>
      </c>
      <c r="E3403" s="2" t="s">
        <v>21826</v>
      </c>
      <c r="F3403" s="2" t="s">
        <v>28758</v>
      </c>
      <c r="G3403" s="2"/>
      <c r="L3403" t="s">
        <v>652</v>
      </c>
      <c r="M3403" t="s">
        <v>79</v>
      </c>
      <c r="N3403" t="s">
        <v>887</v>
      </c>
      <c r="O3403" t="s">
        <v>445</v>
      </c>
      <c r="P3403" t="s">
        <v>3903</v>
      </c>
      <c r="Q3403" t="s">
        <v>4465</v>
      </c>
      <c r="R3403" t="s">
        <v>83</v>
      </c>
      <c r="T3403" s="2"/>
      <c r="U3403" s="2"/>
      <c r="V3403" t="s">
        <v>652</v>
      </c>
      <c r="W3403" s="2" t="s">
        <v>83</v>
      </c>
      <c r="X3403" s="2" t="s">
        <v>275</v>
      </c>
      <c r="Y3403" t="s">
        <v>1457</v>
      </c>
      <c r="AA3403" t="s">
        <v>8142</v>
      </c>
      <c r="AC3403" t="s">
        <v>60031</v>
      </c>
      <c r="AD3403" t="s">
        <v>60032</v>
      </c>
      <c r="AE3403" t="s">
        <v>28758</v>
      </c>
      <c r="AF3403" t="s">
        <v>60033</v>
      </c>
      <c r="AG3403" t="s">
        <v>7012</v>
      </c>
      <c r="AH3403" t="s">
        <v>5815</v>
      </c>
      <c r="AI3403" t="s">
        <v>7013</v>
      </c>
      <c r="AJ3403" t="s">
        <v>1153</v>
      </c>
      <c r="AK3403" t="s">
        <v>21826</v>
      </c>
      <c r="AL3403" t="s">
        <v>418</v>
      </c>
      <c r="AM3403" t="s">
        <v>996</v>
      </c>
      <c r="AN3403" t="s">
        <v>41527</v>
      </c>
      <c r="AO3403" t="s">
        <v>23486</v>
      </c>
      <c r="AP3403" t="s">
        <v>40883</v>
      </c>
    </row>
    <row r="3404" spans="1:42" x14ac:dyDescent="0.35">
      <c r="A3404" s="2" t="s">
        <v>7007</v>
      </c>
      <c r="B3404" s="2" t="s">
        <v>7008</v>
      </c>
      <c r="C3404" s="2" t="s">
        <v>28759</v>
      </c>
      <c r="D3404" s="2" t="s">
        <v>60034</v>
      </c>
      <c r="E3404" s="2" t="s">
        <v>21826</v>
      </c>
      <c r="F3404" s="2" t="s">
        <v>28760</v>
      </c>
      <c r="G3404" s="2"/>
      <c r="H3404" s="2"/>
      <c r="I3404" s="2"/>
      <c r="J3404" s="2"/>
      <c r="K3404" s="2"/>
      <c r="L3404" s="2" t="s">
        <v>652</v>
      </c>
      <c r="M3404" t="s">
        <v>79</v>
      </c>
      <c r="N3404" t="s">
        <v>887</v>
      </c>
      <c r="O3404" t="s">
        <v>445</v>
      </c>
      <c r="P3404" t="s">
        <v>3903</v>
      </c>
      <c r="Q3404" t="s">
        <v>4465</v>
      </c>
      <c r="R3404" t="s">
        <v>83</v>
      </c>
      <c r="U3404" s="2"/>
      <c r="V3404" s="2" t="s">
        <v>652</v>
      </c>
      <c r="W3404" s="2" t="s">
        <v>83</v>
      </c>
      <c r="X3404" s="2" t="s">
        <v>275</v>
      </c>
      <c r="Y3404" t="s">
        <v>911</v>
      </c>
      <c r="AA3404" t="s">
        <v>59988</v>
      </c>
      <c r="AC3404" t="s">
        <v>59989</v>
      </c>
      <c r="AD3404" t="s">
        <v>59990</v>
      </c>
      <c r="AE3404" t="s">
        <v>28760</v>
      </c>
      <c r="AF3404" t="s">
        <v>60035</v>
      </c>
      <c r="AG3404" t="s">
        <v>60036</v>
      </c>
      <c r="AH3404" t="s">
        <v>4293</v>
      </c>
      <c r="AI3404" t="s">
        <v>19683</v>
      </c>
      <c r="AJ3404" t="s">
        <v>1153</v>
      </c>
      <c r="AK3404" t="s">
        <v>21826</v>
      </c>
      <c r="AL3404" t="s">
        <v>418</v>
      </c>
      <c r="AM3404" t="s">
        <v>996</v>
      </c>
      <c r="AN3404" t="s">
        <v>41527</v>
      </c>
      <c r="AO3404" t="s">
        <v>14977</v>
      </c>
      <c r="AP3404" t="s">
        <v>40883</v>
      </c>
    </row>
    <row r="3405" spans="1:42" x14ac:dyDescent="0.35">
      <c r="A3405" s="2" t="s">
        <v>7007</v>
      </c>
      <c r="B3405" s="2" t="s">
        <v>7008</v>
      </c>
      <c r="C3405" s="2" t="s">
        <v>28761</v>
      </c>
      <c r="D3405" s="2" t="s">
        <v>60037</v>
      </c>
      <c r="E3405" s="2" t="s">
        <v>21826</v>
      </c>
      <c r="F3405" s="2" t="s">
        <v>28762</v>
      </c>
      <c r="G3405" s="2"/>
      <c r="H3405" s="2"/>
      <c r="I3405" s="2"/>
      <c r="L3405" t="s">
        <v>652</v>
      </c>
      <c r="M3405" t="s">
        <v>79</v>
      </c>
      <c r="N3405" t="s">
        <v>887</v>
      </c>
      <c r="O3405" t="s">
        <v>445</v>
      </c>
      <c r="P3405" t="s">
        <v>3903</v>
      </c>
      <c r="Q3405" t="s">
        <v>4465</v>
      </c>
      <c r="R3405" t="s">
        <v>83</v>
      </c>
      <c r="U3405" s="2"/>
      <c r="V3405" s="2" t="s">
        <v>652</v>
      </c>
      <c r="W3405" s="2" t="s">
        <v>83</v>
      </c>
      <c r="X3405" s="2"/>
      <c r="Y3405" t="s">
        <v>3535</v>
      </c>
      <c r="AA3405" t="s">
        <v>17532</v>
      </c>
      <c r="AC3405" t="s">
        <v>60038</v>
      </c>
      <c r="AD3405" t="s">
        <v>60039</v>
      </c>
      <c r="AE3405" t="s">
        <v>28762</v>
      </c>
      <c r="AF3405" t="s">
        <v>60040</v>
      </c>
      <c r="AG3405" t="s">
        <v>60041</v>
      </c>
      <c r="AH3405" t="s">
        <v>10524</v>
      </c>
      <c r="AI3405" t="s">
        <v>10525</v>
      </c>
      <c r="AJ3405" t="s">
        <v>1153</v>
      </c>
      <c r="AK3405" t="s">
        <v>21826</v>
      </c>
      <c r="AL3405" t="s">
        <v>418</v>
      </c>
      <c r="AM3405" t="s">
        <v>996</v>
      </c>
      <c r="AN3405" t="s">
        <v>41527</v>
      </c>
      <c r="AO3405" t="s">
        <v>12238</v>
      </c>
      <c r="AP3405" t="s">
        <v>40883</v>
      </c>
    </row>
    <row r="3406" spans="1:42" x14ac:dyDescent="0.35">
      <c r="A3406" s="2" t="s">
        <v>7007</v>
      </c>
      <c r="B3406" s="2" t="s">
        <v>7008</v>
      </c>
      <c r="C3406" s="2" t="s">
        <v>28763</v>
      </c>
      <c r="D3406" s="2" t="s">
        <v>60042</v>
      </c>
      <c r="E3406" s="2" t="s">
        <v>21826</v>
      </c>
      <c r="F3406" s="2" t="s">
        <v>28764</v>
      </c>
      <c r="G3406" s="2"/>
      <c r="H3406" s="2"/>
      <c r="I3406" s="2"/>
      <c r="J3406" s="2"/>
      <c r="K3406" s="2"/>
      <c r="L3406" s="2" t="s">
        <v>652</v>
      </c>
      <c r="M3406" t="s">
        <v>79</v>
      </c>
      <c r="N3406" t="s">
        <v>887</v>
      </c>
      <c r="O3406" t="s">
        <v>445</v>
      </c>
      <c r="P3406" t="s">
        <v>3903</v>
      </c>
      <c r="Q3406" t="s">
        <v>4465</v>
      </c>
      <c r="R3406" t="s">
        <v>83</v>
      </c>
      <c r="V3406" s="2" t="s">
        <v>652</v>
      </c>
      <c r="W3406" s="2" t="s">
        <v>83</v>
      </c>
      <c r="X3406" s="2"/>
      <c r="Y3406" t="s">
        <v>679</v>
      </c>
      <c r="AA3406" t="s">
        <v>60043</v>
      </c>
      <c r="AC3406" t="s">
        <v>60044</v>
      </c>
      <c r="AD3406" t="s">
        <v>60045</v>
      </c>
      <c r="AE3406" t="s">
        <v>28764</v>
      </c>
      <c r="AF3406" t="s">
        <v>60046</v>
      </c>
      <c r="AG3406" t="s">
        <v>60047</v>
      </c>
      <c r="AH3406" t="s">
        <v>10537</v>
      </c>
      <c r="AI3406" t="s">
        <v>10538</v>
      </c>
      <c r="AJ3406" t="s">
        <v>1153</v>
      </c>
      <c r="AK3406" t="s">
        <v>21826</v>
      </c>
      <c r="AL3406" t="s">
        <v>418</v>
      </c>
      <c r="AM3406" t="s">
        <v>996</v>
      </c>
      <c r="AN3406" t="s">
        <v>41527</v>
      </c>
      <c r="AO3406" t="s">
        <v>11873</v>
      </c>
      <c r="AP3406" t="s">
        <v>40883</v>
      </c>
    </row>
    <row r="3407" spans="1:42" x14ac:dyDescent="0.35">
      <c r="A3407" s="2" t="s">
        <v>7007</v>
      </c>
      <c r="B3407" s="2" t="s">
        <v>7008</v>
      </c>
      <c r="C3407" s="2" t="s">
        <v>28765</v>
      </c>
      <c r="D3407" s="2" t="s">
        <v>60048</v>
      </c>
      <c r="E3407" s="2" t="s">
        <v>21826</v>
      </c>
      <c r="F3407" s="2" t="s">
        <v>28766</v>
      </c>
      <c r="G3407" s="2"/>
      <c r="H3407" s="2"/>
      <c r="I3407" s="2"/>
      <c r="J3407" s="2"/>
      <c r="K3407" s="2"/>
      <c r="L3407" s="2" t="s">
        <v>652</v>
      </c>
      <c r="M3407" t="s">
        <v>79</v>
      </c>
      <c r="N3407" t="s">
        <v>887</v>
      </c>
      <c r="O3407" t="s">
        <v>445</v>
      </c>
      <c r="P3407" t="s">
        <v>3903</v>
      </c>
      <c r="Q3407" t="s">
        <v>4465</v>
      </c>
      <c r="R3407" t="s">
        <v>83</v>
      </c>
      <c r="V3407" s="2" t="s">
        <v>652</v>
      </c>
      <c r="W3407" s="2" t="s">
        <v>83</v>
      </c>
      <c r="X3407" s="2" t="s">
        <v>89</v>
      </c>
      <c r="Y3407" t="s">
        <v>6725</v>
      </c>
      <c r="AA3407" t="s">
        <v>3204</v>
      </c>
      <c r="AC3407" t="s">
        <v>60049</v>
      </c>
      <c r="AD3407" t="s">
        <v>60050</v>
      </c>
      <c r="AE3407" t="s">
        <v>28766</v>
      </c>
      <c r="AF3407" t="s">
        <v>60051</v>
      </c>
      <c r="AG3407" t="s">
        <v>60052</v>
      </c>
      <c r="AH3407" t="s">
        <v>992</v>
      </c>
      <c r="AI3407" t="s">
        <v>1484</v>
      </c>
      <c r="AJ3407" t="s">
        <v>1153</v>
      </c>
      <c r="AK3407" t="s">
        <v>21826</v>
      </c>
      <c r="AL3407" t="s">
        <v>418</v>
      </c>
      <c r="AM3407" t="s">
        <v>996</v>
      </c>
      <c r="AN3407" t="s">
        <v>41527</v>
      </c>
      <c r="AO3407" t="s">
        <v>13584</v>
      </c>
      <c r="AP3407" t="s">
        <v>40883</v>
      </c>
    </row>
    <row r="3408" spans="1:42" x14ac:dyDescent="0.35">
      <c r="A3408" s="2" t="s">
        <v>7007</v>
      </c>
      <c r="B3408" s="2" t="s">
        <v>7008</v>
      </c>
      <c r="C3408" s="2" t="s">
        <v>28767</v>
      </c>
      <c r="D3408" s="2" t="s">
        <v>60053</v>
      </c>
      <c r="E3408" s="2" t="s">
        <v>21826</v>
      </c>
      <c r="F3408" s="2" t="s">
        <v>28768</v>
      </c>
      <c r="G3408" s="2"/>
      <c r="H3408" s="2"/>
      <c r="I3408" s="2"/>
      <c r="J3408" s="2"/>
      <c r="K3408" s="2"/>
      <c r="L3408" s="2" t="s">
        <v>652</v>
      </c>
      <c r="M3408" t="s">
        <v>79</v>
      </c>
      <c r="N3408" t="s">
        <v>887</v>
      </c>
      <c r="O3408" t="s">
        <v>445</v>
      </c>
      <c r="P3408" t="s">
        <v>3903</v>
      </c>
      <c r="Q3408" t="s">
        <v>4465</v>
      </c>
      <c r="R3408" t="s">
        <v>83</v>
      </c>
      <c r="V3408" s="2" t="s">
        <v>652</v>
      </c>
      <c r="W3408" s="2" t="s">
        <v>83</v>
      </c>
      <c r="X3408" s="2" t="s">
        <v>162</v>
      </c>
      <c r="Y3408" t="s">
        <v>2146</v>
      </c>
      <c r="AA3408" t="s">
        <v>6610</v>
      </c>
      <c r="AC3408" t="s">
        <v>60054</v>
      </c>
      <c r="AD3408" t="s">
        <v>60055</v>
      </c>
      <c r="AE3408" t="s">
        <v>28768</v>
      </c>
      <c r="AF3408" t="s">
        <v>60056</v>
      </c>
      <c r="AG3408" t="s">
        <v>60057</v>
      </c>
      <c r="AH3408" t="s">
        <v>18227</v>
      </c>
      <c r="AI3408" t="s">
        <v>18400</v>
      </c>
      <c r="AJ3408" t="s">
        <v>1153</v>
      </c>
      <c r="AK3408" t="s">
        <v>21826</v>
      </c>
      <c r="AL3408" t="s">
        <v>418</v>
      </c>
      <c r="AM3408" t="s">
        <v>996</v>
      </c>
      <c r="AN3408" t="s">
        <v>41527</v>
      </c>
      <c r="AO3408" t="s">
        <v>44872</v>
      </c>
      <c r="AP3408" t="s">
        <v>40883</v>
      </c>
    </row>
    <row r="3409" spans="1:42" x14ac:dyDescent="0.35">
      <c r="A3409" s="2" t="s">
        <v>7007</v>
      </c>
      <c r="B3409" s="2" t="s">
        <v>7008</v>
      </c>
      <c r="C3409" s="2" t="s">
        <v>28769</v>
      </c>
      <c r="D3409" s="2" t="s">
        <v>60058</v>
      </c>
      <c r="E3409" s="2" t="s">
        <v>21826</v>
      </c>
      <c r="F3409" s="2" t="s">
        <v>28770</v>
      </c>
      <c r="G3409" s="2"/>
      <c r="J3409" s="2"/>
      <c r="K3409" s="2"/>
      <c r="L3409" s="2" t="s">
        <v>652</v>
      </c>
      <c r="M3409" t="s">
        <v>79</v>
      </c>
      <c r="N3409" t="s">
        <v>887</v>
      </c>
      <c r="O3409" t="s">
        <v>445</v>
      </c>
      <c r="P3409" t="s">
        <v>3903</v>
      </c>
      <c r="Q3409" t="s">
        <v>4465</v>
      </c>
      <c r="R3409" t="s">
        <v>83</v>
      </c>
      <c r="V3409" t="s">
        <v>652</v>
      </c>
      <c r="W3409" s="2" t="s">
        <v>83</v>
      </c>
      <c r="X3409" s="2"/>
      <c r="Y3409" t="s">
        <v>189</v>
      </c>
      <c r="AA3409" t="s">
        <v>60059</v>
      </c>
      <c r="AC3409" t="s">
        <v>60060</v>
      </c>
      <c r="AD3409" t="s">
        <v>60061</v>
      </c>
      <c r="AE3409" t="s">
        <v>28770</v>
      </c>
      <c r="AF3409" t="s">
        <v>60062</v>
      </c>
      <c r="AG3409" t="s">
        <v>60063</v>
      </c>
      <c r="AH3409" t="s">
        <v>14421</v>
      </c>
      <c r="AI3409" t="s">
        <v>14669</v>
      </c>
      <c r="AJ3409" t="s">
        <v>1153</v>
      </c>
      <c r="AK3409" t="s">
        <v>21826</v>
      </c>
      <c r="AL3409" t="s">
        <v>418</v>
      </c>
      <c r="AM3409" t="s">
        <v>996</v>
      </c>
      <c r="AN3409" t="s">
        <v>41527</v>
      </c>
      <c r="AO3409" t="s">
        <v>15182</v>
      </c>
      <c r="AP3409" t="s">
        <v>40883</v>
      </c>
    </row>
    <row r="3410" spans="1:42" x14ac:dyDescent="0.35">
      <c r="A3410" s="2" t="s">
        <v>7007</v>
      </c>
      <c r="B3410" s="2" t="s">
        <v>7008</v>
      </c>
      <c r="C3410" s="2" t="s">
        <v>28771</v>
      </c>
      <c r="D3410" s="2" t="s">
        <v>60064</v>
      </c>
      <c r="E3410" s="2" t="s">
        <v>21826</v>
      </c>
      <c r="F3410" s="2" t="s">
        <v>28772</v>
      </c>
      <c r="G3410" s="2"/>
      <c r="H3410" s="2"/>
      <c r="I3410" s="2"/>
      <c r="L3410" t="s">
        <v>652</v>
      </c>
      <c r="M3410" t="s">
        <v>79</v>
      </c>
      <c r="N3410" t="s">
        <v>887</v>
      </c>
      <c r="O3410" t="s">
        <v>445</v>
      </c>
      <c r="P3410" t="s">
        <v>3903</v>
      </c>
      <c r="Q3410" t="s">
        <v>4465</v>
      </c>
      <c r="R3410" t="s">
        <v>83</v>
      </c>
      <c r="U3410" s="2"/>
      <c r="V3410" s="2" t="s">
        <v>652</v>
      </c>
      <c r="W3410" s="2" t="s">
        <v>83</v>
      </c>
      <c r="X3410" s="2" t="s">
        <v>275</v>
      </c>
      <c r="Y3410" t="s">
        <v>312</v>
      </c>
      <c r="AA3410" t="s">
        <v>60065</v>
      </c>
      <c r="AC3410" t="s">
        <v>60066</v>
      </c>
      <c r="AD3410" t="s">
        <v>60067</v>
      </c>
      <c r="AE3410" t="s">
        <v>28772</v>
      </c>
      <c r="AF3410" t="s">
        <v>60068</v>
      </c>
      <c r="AG3410" t="s">
        <v>60069</v>
      </c>
      <c r="AH3410" t="s">
        <v>4293</v>
      </c>
      <c r="AI3410" t="s">
        <v>19471</v>
      </c>
      <c r="AJ3410" t="s">
        <v>1153</v>
      </c>
      <c r="AK3410" t="s">
        <v>21826</v>
      </c>
      <c r="AL3410" t="s">
        <v>418</v>
      </c>
      <c r="AM3410" t="s">
        <v>996</v>
      </c>
      <c r="AN3410" t="s">
        <v>41527</v>
      </c>
      <c r="AO3410" t="s">
        <v>57918</v>
      </c>
      <c r="AP3410" t="s">
        <v>40883</v>
      </c>
    </row>
    <row r="3411" spans="1:42" x14ac:dyDescent="0.35">
      <c r="A3411" s="2" t="s">
        <v>7007</v>
      </c>
      <c r="B3411" s="2" t="s">
        <v>7008</v>
      </c>
      <c r="C3411" s="2" t="s">
        <v>28773</v>
      </c>
      <c r="D3411" s="2" t="s">
        <v>60070</v>
      </c>
      <c r="E3411" s="2" t="s">
        <v>21826</v>
      </c>
      <c r="F3411" s="2" t="s">
        <v>28774</v>
      </c>
      <c r="G3411" s="2"/>
      <c r="J3411" s="2"/>
      <c r="K3411" s="2"/>
      <c r="L3411" s="2" t="s">
        <v>652</v>
      </c>
      <c r="M3411" t="s">
        <v>79</v>
      </c>
      <c r="N3411" t="s">
        <v>887</v>
      </c>
      <c r="O3411" t="s">
        <v>445</v>
      </c>
      <c r="P3411" t="s">
        <v>3903</v>
      </c>
      <c r="Q3411" t="s">
        <v>4465</v>
      </c>
      <c r="R3411" t="s">
        <v>83</v>
      </c>
      <c r="V3411" t="s">
        <v>652</v>
      </c>
      <c r="W3411" s="2" t="s">
        <v>83</v>
      </c>
      <c r="X3411" s="2" t="s">
        <v>275</v>
      </c>
      <c r="Y3411" t="s">
        <v>679</v>
      </c>
      <c r="AA3411" t="s">
        <v>16806</v>
      </c>
      <c r="AC3411" t="s">
        <v>60071</v>
      </c>
      <c r="AD3411" t="s">
        <v>60072</v>
      </c>
      <c r="AE3411" t="s">
        <v>28774</v>
      </c>
      <c r="AF3411" t="s">
        <v>60073</v>
      </c>
      <c r="AG3411" t="s">
        <v>60074</v>
      </c>
      <c r="AH3411" t="s">
        <v>6706</v>
      </c>
      <c r="AI3411" t="s">
        <v>6713</v>
      </c>
      <c r="AJ3411" t="s">
        <v>1153</v>
      </c>
      <c r="AK3411" t="s">
        <v>21826</v>
      </c>
      <c r="AL3411" t="s">
        <v>418</v>
      </c>
      <c r="AM3411" t="s">
        <v>996</v>
      </c>
      <c r="AN3411" t="s">
        <v>41527</v>
      </c>
      <c r="AO3411" t="s">
        <v>12496</v>
      </c>
      <c r="AP3411" t="s">
        <v>40883</v>
      </c>
    </row>
    <row r="3412" spans="1:42" x14ac:dyDescent="0.35">
      <c r="A3412" s="2" t="s">
        <v>7007</v>
      </c>
      <c r="B3412" s="2" t="s">
        <v>7008</v>
      </c>
      <c r="C3412" s="2" t="s">
        <v>28775</v>
      </c>
      <c r="D3412" s="2" t="s">
        <v>60075</v>
      </c>
      <c r="E3412" s="2" t="s">
        <v>21826</v>
      </c>
      <c r="F3412" s="2" t="s">
        <v>28776</v>
      </c>
      <c r="G3412" s="2"/>
      <c r="H3412" s="2"/>
      <c r="I3412" s="2"/>
      <c r="J3412" s="2"/>
      <c r="K3412" s="2"/>
      <c r="L3412" s="2" t="s">
        <v>652</v>
      </c>
      <c r="M3412" t="s">
        <v>79</v>
      </c>
      <c r="N3412" t="s">
        <v>887</v>
      </c>
      <c r="O3412" t="s">
        <v>445</v>
      </c>
      <c r="P3412" t="s">
        <v>3903</v>
      </c>
      <c r="Q3412" t="s">
        <v>4465</v>
      </c>
      <c r="R3412" t="s">
        <v>83</v>
      </c>
      <c r="U3412" s="2"/>
      <c r="V3412" s="2" t="s">
        <v>652</v>
      </c>
      <c r="W3412" s="2" t="s">
        <v>83</v>
      </c>
      <c r="X3412" s="2"/>
      <c r="Y3412" t="s">
        <v>10603</v>
      </c>
      <c r="AA3412" t="s">
        <v>59167</v>
      </c>
      <c r="AC3412" t="s">
        <v>60076</v>
      </c>
      <c r="AD3412" t="s">
        <v>60077</v>
      </c>
      <c r="AE3412" t="s">
        <v>28776</v>
      </c>
      <c r="AF3412" t="s">
        <v>28776</v>
      </c>
      <c r="AG3412" t="s">
        <v>60078</v>
      </c>
      <c r="AH3412" t="s">
        <v>60079</v>
      </c>
      <c r="AI3412" t="s">
        <v>60080</v>
      </c>
      <c r="AJ3412" t="s">
        <v>1153</v>
      </c>
      <c r="AK3412" t="s">
        <v>21826</v>
      </c>
      <c r="AL3412" t="s">
        <v>418</v>
      </c>
      <c r="AM3412" t="s">
        <v>996</v>
      </c>
      <c r="AN3412" t="s">
        <v>41527</v>
      </c>
      <c r="AO3412" t="s">
        <v>12771</v>
      </c>
      <c r="AP3412" t="s">
        <v>40883</v>
      </c>
    </row>
    <row r="3413" spans="1:42" x14ac:dyDescent="0.35">
      <c r="A3413" s="2" t="s">
        <v>7007</v>
      </c>
      <c r="B3413" s="2" t="s">
        <v>7008</v>
      </c>
      <c r="C3413" s="2" t="s">
        <v>28777</v>
      </c>
      <c r="D3413" s="2" t="s">
        <v>60081</v>
      </c>
      <c r="E3413" s="2" t="s">
        <v>21826</v>
      </c>
      <c r="F3413" s="2" t="s">
        <v>28778</v>
      </c>
      <c r="G3413" s="2"/>
      <c r="H3413" s="2"/>
      <c r="I3413" s="2"/>
      <c r="J3413" s="2"/>
      <c r="K3413" s="2"/>
      <c r="L3413" s="2" t="s">
        <v>652</v>
      </c>
      <c r="M3413" t="s">
        <v>79</v>
      </c>
      <c r="N3413" t="s">
        <v>887</v>
      </c>
      <c r="O3413" t="s">
        <v>445</v>
      </c>
      <c r="P3413" t="s">
        <v>3903</v>
      </c>
      <c r="Q3413" t="s">
        <v>4465</v>
      </c>
      <c r="R3413" t="s">
        <v>83</v>
      </c>
      <c r="U3413" s="2"/>
      <c r="V3413" s="2" t="s">
        <v>652</v>
      </c>
      <c r="W3413" s="2" t="s">
        <v>83</v>
      </c>
      <c r="X3413" s="2"/>
      <c r="Y3413" t="s">
        <v>60082</v>
      </c>
      <c r="AA3413" t="s">
        <v>60083</v>
      </c>
      <c r="AC3413" t="s">
        <v>60084</v>
      </c>
      <c r="AD3413" t="s">
        <v>60085</v>
      </c>
      <c r="AE3413" t="s">
        <v>60086</v>
      </c>
      <c r="AF3413" t="s">
        <v>60087</v>
      </c>
      <c r="AG3413" t="s">
        <v>60088</v>
      </c>
      <c r="AH3413" t="s">
        <v>3308</v>
      </c>
      <c r="AI3413" t="s">
        <v>5271</v>
      </c>
      <c r="AJ3413" t="s">
        <v>1153</v>
      </c>
      <c r="AK3413" t="s">
        <v>21826</v>
      </c>
      <c r="AL3413" t="s">
        <v>418</v>
      </c>
      <c r="AM3413" t="s">
        <v>996</v>
      </c>
      <c r="AN3413" t="s">
        <v>41527</v>
      </c>
      <c r="AO3413" t="s">
        <v>14353</v>
      </c>
      <c r="AP3413" t="s">
        <v>40883</v>
      </c>
    </row>
    <row r="3414" spans="1:42" x14ac:dyDescent="0.35">
      <c r="A3414" s="2" t="s">
        <v>7007</v>
      </c>
      <c r="B3414" s="2" t="s">
        <v>7008</v>
      </c>
      <c r="C3414" s="2" t="s">
        <v>28779</v>
      </c>
      <c r="D3414" s="2" t="s">
        <v>60089</v>
      </c>
      <c r="E3414" s="2" t="s">
        <v>21826</v>
      </c>
      <c r="F3414" s="2" t="s">
        <v>28780</v>
      </c>
      <c r="G3414" s="2"/>
      <c r="H3414" s="2"/>
      <c r="I3414" s="2"/>
      <c r="J3414" s="2"/>
      <c r="K3414" s="2"/>
      <c r="L3414" s="2" t="s">
        <v>652</v>
      </c>
      <c r="M3414" t="s">
        <v>79</v>
      </c>
      <c r="N3414" t="s">
        <v>887</v>
      </c>
      <c r="O3414" t="s">
        <v>445</v>
      </c>
      <c r="P3414" t="s">
        <v>3903</v>
      </c>
      <c r="Q3414" t="s">
        <v>4465</v>
      </c>
      <c r="R3414" t="s">
        <v>83</v>
      </c>
      <c r="V3414" s="2" t="s">
        <v>652</v>
      </c>
      <c r="W3414" s="2" t="s">
        <v>83</v>
      </c>
      <c r="X3414" s="2" t="s">
        <v>162</v>
      </c>
      <c r="Y3414" t="s">
        <v>476</v>
      </c>
      <c r="AA3414" t="s">
        <v>2958</v>
      </c>
      <c r="AC3414" t="s">
        <v>60090</v>
      </c>
      <c r="AD3414" t="s">
        <v>60091</v>
      </c>
      <c r="AE3414" t="s">
        <v>28780</v>
      </c>
      <c r="AF3414" t="s">
        <v>60092</v>
      </c>
      <c r="AG3414" t="s">
        <v>60093</v>
      </c>
      <c r="AH3414" t="s">
        <v>20479</v>
      </c>
      <c r="AI3414" t="s">
        <v>20526</v>
      </c>
      <c r="AJ3414" t="s">
        <v>1153</v>
      </c>
      <c r="AK3414" t="s">
        <v>21826</v>
      </c>
      <c r="AL3414" t="s">
        <v>418</v>
      </c>
      <c r="AM3414" t="s">
        <v>996</v>
      </c>
      <c r="AN3414" t="s">
        <v>41527</v>
      </c>
      <c r="AO3414" t="s">
        <v>42424</v>
      </c>
      <c r="AP3414" t="s">
        <v>40883</v>
      </c>
    </row>
    <row r="3415" spans="1:42" x14ac:dyDescent="0.35">
      <c r="A3415" s="2" t="s">
        <v>7007</v>
      </c>
      <c r="B3415" s="2" t="s">
        <v>7008</v>
      </c>
      <c r="C3415" s="2" t="s">
        <v>28781</v>
      </c>
      <c r="D3415" s="2" t="s">
        <v>60094</v>
      </c>
      <c r="E3415" s="2" t="s">
        <v>21826</v>
      </c>
      <c r="F3415" s="2" t="s">
        <v>28782</v>
      </c>
      <c r="G3415" s="2"/>
      <c r="H3415" s="2"/>
      <c r="I3415" s="2"/>
      <c r="J3415" s="2"/>
      <c r="K3415" s="2"/>
      <c r="L3415" s="2" t="s">
        <v>652</v>
      </c>
      <c r="M3415" t="s">
        <v>79</v>
      </c>
      <c r="N3415" t="s">
        <v>887</v>
      </c>
      <c r="O3415" t="s">
        <v>445</v>
      </c>
      <c r="P3415" t="s">
        <v>3903</v>
      </c>
      <c r="Q3415" t="s">
        <v>4465</v>
      </c>
      <c r="R3415" t="s">
        <v>83</v>
      </c>
      <c r="V3415" s="2" t="s">
        <v>652</v>
      </c>
      <c r="W3415" s="2" t="s">
        <v>83</v>
      </c>
      <c r="X3415" s="2"/>
      <c r="Y3415" t="s">
        <v>1022</v>
      </c>
      <c r="AA3415" t="s">
        <v>1029</v>
      </c>
      <c r="AC3415" t="s">
        <v>60095</v>
      </c>
      <c r="AD3415" t="s">
        <v>60096</v>
      </c>
      <c r="AE3415" t="s">
        <v>28782</v>
      </c>
      <c r="AF3415" t="s">
        <v>60097</v>
      </c>
      <c r="AG3415" t="s">
        <v>60098</v>
      </c>
      <c r="AH3415" t="s">
        <v>4312</v>
      </c>
      <c r="AI3415" t="s">
        <v>4324</v>
      </c>
      <c r="AJ3415" t="s">
        <v>1153</v>
      </c>
      <c r="AK3415" t="s">
        <v>21826</v>
      </c>
      <c r="AL3415" t="s">
        <v>418</v>
      </c>
      <c r="AM3415" t="s">
        <v>996</v>
      </c>
      <c r="AN3415" t="s">
        <v>41527</v>
      </c>
      <c r="AO3415" t="s">
        <v>10149</v>
      </c>
      <c r="AP3415" t="s">
        <v>40883</v>
      </c>
    </row>
    <row r="3416" spans="1:42" x14ac:dyDescent="0.35">
      <c r="A3416" s="2" t="s">
        <v>7007</v>
      </c>
      <c r="B3416" s="2" t="s">
        <v>7008</v>
      </c>
      <c r="C3416" s="2" t="s">
        <v>28783</v>
      </c>
      <c r="D3416" s="2" t="s">
        <v>60099</v>
      </c>
      <c r="E3416" s="2" t="s">
        <v>21826</v>
      </c>
      <c r="F3416" s="2" t="s">
        <v>28784</v>
      </c>
      <c r="G3416" s="2"/>
      <c r="H3416" s="2"/>
      <c r="I3416" s="2"/>
      <c r="J3416" s="2"/>
      <c r="K3416" s="2"/>
      <c r="L3416" s="2" t="s">
        <v>652</v>
      </c>
      <c r="M3416" t="s">
        <v>79</v>
      </c>
      <c r="N3416" t="s">
        <v>887</v>
      </c>
      <c r="O3416" t="s">
        <v>445</v>
      </c>
      <c r="P3416" t="s">
        <v>3903</v>
      </c>
      <c r="Q3416" t="s">
        <v>4465</v>
      </c>
      <c r="R3416" t="s">
        <v>83</v>
      </c>
      <c r="V3416" s="2" t="s">
        <v>652</v>
      </c>
      <c r="W3416" s="2" t="s">
        <v>83</v>
      </c>
      <c r="X3416" s="2"/>
      <c r="Y3416" t="s">
        <v>2602</v>
      </c>
      <c r="AA3416" t="s">
        <v>60100</v>
      </c>
      <c r="AC3416" t="s">
        <v>60101</v>
      </c>
      <c r="AD3416" t="s">
        <v>60102</v>
      </c>
      <c r="AE3416" t="s">
        <v>28784</v>
      </c>
      <c r="AF3416" t="s">
        <v>19059</v>
      </c>
      <c r="AG3416" t="s">
        <v>60103</v>
      </c>
      <c r="AH3416" t="s">
        <v>11163</v>
      </c>
      <c r="AI3416" t="s">
        <v>11164</v>
      </c>
      <c r="AJ3416" t="s">
        <v>1153</v>
      </c>
      <c r="AK3416" t="s">
        <v>21826</v>
      </c>
      <c r="AL3416" t="s">
        <v>418</v>
      </c>
      <c r="AM3416" t="s">
        <v>996</v>
      </c>
      <c r="AN3416" t="s">
        <v>41527</v>
      </c>
      <c r="AO3416" t="s">
        <v>13303</v>
      </c>
      <c r="AP3416" t="s">
        <v>40883</v>
      </c>
    </row>
    <row r="3417" spans="1:42" x14ac:dyDescent="0.35">
      <c r="A3417" s="2" t="s">
        <v>7007</v>
      </c>
      <c r="B3417" s="2" t="s">
        <v>7008</v>
      </c>
      <c r="C3417" s="2" t="s">
        <v>28785</v>
      </c>
      <c r="D3417" s="2" t="s">
        <v>60104</v>
      </c>
      <c r="E3417" s="2" t="s">
        <v>21826</v>
      </c>
      <c r="F3417" s="2" t="s">
        <v>28786</v>
      </c>
      <c r="G3417" s="2"/>
      <c r="H3417" s="2"/>
      <c r="I3417" s="2"/>
      <c r="J3417" s="2"/>
      <c r="K3417" s="2"/>
      <c r="L3417" s="2" t="s">
        <v>652</v>
      </c>
      <c r="M3417" t="s">
        <v>79</v>
      </c>
      <c r="N3417" t="s">
        <v>887</v>
      </c>
      <c r="O3417" t="s">
        <v>445</v>
      </c>
      <c r="P3417" t="s">
        <v>3903</v>
      </c>
      <c r="Q3417" t="s">
        <v>4465</v>
      </c>
      <c r="R3417" t="s">
        <v>83</v>
      </c>
      <c r="V3417" s="2" t="s">
        <v>652</v>
      </c>
      <c r="W3417" s="2" t="s">
        <v>83</v>
      </c>
      <c r="X3417" s="2" t="s">
        <v>275</v>
      </c>
      <c r="Y3417" t="s">
        <v>634</v>
      </c>
      <c r="AA3417" t="s">
        <v>357</v>
      </c>
      <c r="AC3417" t="s">
        <v>60105</v>
      </c>
      <c r="AD3417" t="s">
        <v>60106</v>
      </c>
      <c r="AE3417" t="s">
        <v>28786</v>
      </c>
      <c r="AF3417" t="s">
        <v>19059</v>
      </c>
      <c r="AG3417" t="s">
        <v>60107</v>
      </c>
      <c r="AH3417" t="s">
        <v>13599</v>
      </c>
      <c r="AI3417" t="s">
        <v>15381</v>
      </c>
      <c r="AJ3417" t="s">
        <v>1153</v>
      </c>
      <c r="AK3417" t="s">
        <v>21826</v>
      </c>
      <c r="AL3417" t="s">
        <v>418</v>
      </c>
      <c r="AM3417" t="s">
        <v>996</v>
      </c>
      <c r="AN3417" t="s">
        <v>41527</v>
      </c>
      <c r="AO3417" t="s">
        <v>60108</v>
      </c>
      <c r="AP3417" t="s">
        <v>40883</v>
      </c>
    </row>
    <row r="3418" spans="1:42" x14ac:dyDescent="0.35">
      <c r="A3418" s="2" t="s">
        <v>7007</v>
      </c>
      <c r="B3418" s="2" t="s">
        <v>7008</v>
      </c>
      <c r="C3418" s="2" t="s">
        <v>28787</v>
      </c>
      <c r="D3418" s="2" t="s">
        <v>60109</v>
      </c>
      <c r="E3418" s="2" t="s">
        <v>21826</v>
      </c>
      <c r="F3418" s="2" t="s">
        <v>7011</v>
      </c>
      <c r="G3418" s="2"/>
      <c r="H3418" s="2"/>
      <c r="I3418" s="2"/>
      <c r="J3418" s="2"/>
      <c r="K3418" s="2"/>
      <c r="L3418" s="2" t="s">
        <v>652</v>
      </c>
      <c r="M3418" t="s">
        <v>79</v>
      </c>
      <c r="N3418" t="s">
        <v>887</v>
      </c>
      <c r="O3418" t="s">
        <v>445</v>
      </c>
      <c r="P3418" t="s">
        <v>3903</v>
      </c>
      <c r="Q3418" t="s">
        <v>4465</v>
      </c>
      <c r="R3418" t="s">
        <v>83</v>
      </c>
      <c r="V3418" s="2" t="s">
        <v>652</v>
      </c>
      <c r="W3418" s="2" t="s">
        <v>83</v>
      </c>
      <c r="X3418" s="2" t="s">
        <v>162</v>
      </c>
      <c r="Y3418" t="s">
        <v>602</v>
      </c>
      <c r="AA3418" t="s">
        <v>7333</v>
      </c>
      <c r="AC3418" t="s">
        <v>60110</v>
      </c>
      <c r="AD3418" t="s">
        <v>60111</v>
      </c>
      <c r="AE3418" t="s">
        <v>60112</v>
      </c>
      <c r="AF3418" t="s">
        <v>19059</v>
      </c>
      <c r="AG3418" t="s">
        <v>60113</v>
      </c>
      <c r="AH3418" t="s">
        <v>4963</v>
      </c>
      <c r="AI3418" t="s">
        <v>54487</v>
      </c>
      <c r="AJ3418" t="s">
        <v>1153</v>
      </c>
      <c r="AK3418" t="s">
        <v>21826</v>
      </c>
      <c r="AL3418" t="s">
        <v>418</v>
      </c>
      <c r="AM3418" t="s">
        <v>996</v>
      </c>
      <c r="AN3418" t="s">
        <v>41527</v>
      </c>
      <c r="AO3418" t="s">
        <v>11807</v>
      </c>
      <c r="AP3418" t="s">
        <v>40883</v>
      </c>
    </row>
    <row r="3419" spans="1:42" x14ac:dyDescent="0.35">
      <c r="A3419" s="2" t="s">
        <v>7007</v>
      </c>
      <c r="B3419" s="2" t="s">
        <v>7008</v>
      </c>
      <c r="C3419" s="2" t="s">
        <v>28788</v>
      </c>
      <c r="D3419" s="2" t="s">
        <v>60114</v>
      </c>
      <c r="E3419" s="2" t="s">
        <v>21826</v>
      </c>
      <c r="F3419" s="2" t="s">
        <v>7011</v>
      </c>
      <c r="G3419" s="2"/>
      <c r="H3419" s="2"/>
      <c r="I3419" s="2"/>
      <c r="J3419" s="2"/>
      <c r="K3419" s="2"/>
      <c r="L3419" s="2"/>
      <c r="O3419" t="s">
        <v>445</v>
      </c>
      <c r="P3419" t="s">
        <v>3903</v>
      </c>
      <c r="Q3419" t="s">
        <v>4465</v>
      </c>
      <c r="R3419" t="s">
        <v>83</v>
      </c>
      <c r="V3419" s="2" t="s">
        <v>445</v>
      </c>
      <c r="W3419" s="2" t="s">
        <v>83</v>
      </c>
      <c r="X3419" s="2" t="s">
        <v>275</v>
      </c>
      <c r="Y3419" t="s">
        <v>189</v>
      </c>
      <c r="AA3419" t="s">
        <v>60115</v>
      </c>
      <c r="AC3419" t="s">
        <v>60116</v>
      </c>
      <c r="AD3419" t="s">
        <v>60117</v>
      </c>
      <c r="AE3419" t="s">
        <v>7011</v>
      </c>
      <c r="AF3419" t="s">
        <v>19059</v>
      </c>
      <c r="AG3419" t="s">
        <v>7012</v>
      </c>
      <c r="AH3419" t="s">
        <v>5815</v>
      </c>
      <c r="AI3419" t="s">
        <v>7013</v>
      </c>
      <c r="AJ3419" t="s">
        <v>1153</v>
      </c>
      <c r="AK3419" t="s">
        <v>21826</v>
      </c>
      <c r="AL3419" t="s">
        <v>418</v>
      </c>
      <c r="AM3419" t="s">
        <v>996</v>
      </c>
      <c r="AN3419" t="s">
        <v>41527</v>
      </c>
      <c r="AO3419" t="s">
        <v>47873</v>
      </c>
      <c r="AP3419" t="s">
        <v>40883</v>
      </c>
    </row>
    <row r="3420" spans="1:42" x14ac:dyDescent="0.35">
      <c r="A3420" s="2" t="s">
        <v>7007</v>
      </c>
      <c r="B3420" s="2" t="s">
        <v>7008</v>
      </c>
      <c r="C3420" s="2" t="s">
        <v>28789</v>
      </c>
      <c r="D3420" s="2" t="s">
        <v>60118</v>
      </c>
      <c r="E3420" s="2" t="s">
        <v>21826</v>
      </c>
      <c r="F3420" s="2" t="s">
        <v>28790</v>
      </c>
      <c r="G3420" s="2"/>
      <c r="H3420" s="2"/>
      <c r="I3420" s="2"/>
      <c r="J3420" s="2"/>
      <c r="K3420" s="2"/>
      <c r="L3420" s="2"/>
      <c r="O3420" t="s">
        <v>445</v>
      </c>
      <c r="P3420" t="s">
        <v>3903</v>
      </c>
      <c r="Q3420" t="s">
        <v>4465</v>
      </c>
      <c r="R3420" t="s">
        <v>83</v>
      </c>
      <c r="V3420" s="2" t="s">
        <v>445</v>
      </c>
      <c r="W3420" s="2" t="s">
        <v>83</v>
      </c>
      <c r="X3420" s="2" t="s">
        <v>275</v>
      </c>
      <c r="Y3420" t="s">
        <v>60119</v>
      </c>
      <c r="AA3420" t="s">
        <v>368</v>
      </c>
      <c r="AC3420" t="s">
        <v>60120</v>
      </c>
      <c r="AD3420" t="s">
        <v>60121</v>
      </c>
      <c r="AE3420" t="s">
        <v>7011</v>
      </c>
      <c r="AF3420" t="s">
        <v>19059</v>
      </c>
      <c r="AG3420" t="s">
        <v>60122</v>
      </c>
      <c r="AH3420" t="s">
        <v>16969</v>
      </c>
      <c r="AI3420" t="s">
        <v>17128</v>
      </c>
      <c r="AJ3420" t="s">
        <v>1153</v>
      </c>
      <c r="AK3420" t="s">
        <v>21826</v>
      </c>
      <c r="AL3420" t="s">
        <v>418</v>
      </c>
      <c r="AM3420" t="s">
        <v>996</v>
      </c>
      <c r="AN3420" t="s">
        <v>41527</v>
      </c>
      <c r="AO3420" t="s">
        <v>19923</v>
      </c>
      <c r="AP3420" t="s">
        <v>40883</v>
      </c>
    </row>
    <row r="3421" spans="1:42" x14ac:dyDescent="0.35">
      <c r="A3421" s="2" t="s">
        <v>7007</v>
      </c>
      <c r="B3421" s="2" t="s">
        <v>7008</v>
      </c>
      <c r="C3421" s="2" t="s">
        <v>28791</v>
      </c>
      <c r="D3421" s="2" t="s">
        <v>60123</v>
      </c>
      <c r="E3421" s="2" t="s">
        <v>21826</v>
      </c>
      <c r="F3421" s="2" t="s">
        <v>7011</v>
      </c>
      <c r="G3421" s="2"/>
      <c r="H3421" s="2"/>
      <c r="I3421" s="2"/>
      <c r="J3421" s="2"/>
      <c r="K3421" s="2"/>
      <c r="L3421" s="2" t="s">
        <v>652</v>
      </c>
      <c r="M3421" s="2" t="s">
        <v>79</v>
      </c>
      <c r="N3421" s="2" t="s">
        <v>887</v>
      </c>
      <c r="O3421" s="2" t="s">
        <v>445</v>
      </c>
      <c r="P3421" s="2" t="s">
        <v>3903</v>
      </c>
      <c r="Q3421" s="2" t="s">
        <v>4465</v>
      </c>
      <c r="R3421" s="2" t="s">
        <v>83</v>
      </c>
      <c r="S3421" s="2"/>
      <c r="T3421" s="2"/>
      <c r="U3421" s="2"/>
      <c r="V3421" s="2" t="s">
        <v>652</v>
      </c>
      <c r="W3421" s="2" t="s">
        <v>83</v>
      </c>
      <c r="X3421" s="2" t="s">
        <v>89</v>
      </c>
      <c r="Y3421" t="s">
        <v>1588</v>
      </c>
      <c r="AA3421" t="s">
        <v>60124</v>
      </c>
      <c r="AC3421" t="s">
        <v>60125</v>
      </c>
      <c r="AD3421" t="s">
        <v>60126</v>
      </c>
      <c r="AE3421" t="s">
        <v>7011</v>
      </c>
      <c r="AF3421" t="s">
        <v>19059</v>
      </c>
      <c r="AG3421" t="s">
        <v>7012</v>
      </c>
      <c r="AH3421" t="s">
        <v>5815</v>
      </c>
      <c r="AI3421" t="s">
        <v>7013</v>
      </c>
      <c r="AJ3421" t="s">
        <v>1153</v>
      </c>
      <c r="AK3421" t="s">
        <v>21826</v>
      </c>
      <c r="AL3421" t="s">
        <v>418</v>
      </c>
      <c r="AM3421" t="s">
        <v>996</v>
      </c>
      <c r="AN3421" t="s">
        <v>41527</v>
      </c>
      <c r="AO3421" t="s">
        <v>11438</v>
      </c>
      <c r="AP3421" t="s">
        <v>40883</v>
      </c>
    </row>
    <row r="3422" spans="1:42" x14ac:dyDescent="0.35">
      <c r="A3422" s="2" t="s">
        <v>7007</v>
      </c>
      <c r="B3422" s="2" t="s">
        <v>7008</v>
      </c>
      <c r="C3422" s="2" t="s">
        <v>28792</v>
      </c>
      <c r="D3422" s="2" t="s">
        <v>60127</v>
      </c>
      <c r="E3422" t="s">
        <v>21826</v>
      </c>
      <c r="F3422" s="2" t="s">
        <v>7011</v>
      </c>
      <c r="G3422" s="2"/>
      <c r="L3422" t="s">
        <v>652</v>
      </c>
      <c r="M3422" t="s">
        <v>79</v>
      </c>
      <c r="N3422" t="s">
        <v>887</v>
      </c>
      <c r="O3422" t="s">
        <v>445</v>
      </c>
      <c r="P3422" t="s">
        <v>3903</v>
      </c>
      <c r="Q3422" t="s">
        <v>4465</v>
      </c>
      <c r="R3422" t="s">
        <v>83</v>
      </c>
      <c r="V3422" t="s">
        <v>652</v>
      </c>
      <c r="W3422" t="s">
        <v>83</v>
      </c>
      <c r="X3422" t="s">
        <v>275</v>
      </c>
      <c r="Y3422" t="s">
        <v>60128</v>
      </c>
      <c r="AA3422" t="s">
        <v>53288</v>
      </c>
      <c r="AC3422" t="s">
        <v>60129</v>
      </c>
      <c r="AD3422" t="s">
        <v>60130</v>
      </c>
      <c r="AE3422" t="s">
        <v>7011</v>
      </c>
      <c r="AF3422" t="s">
        <v>19059</v>
      </c>
      <c r="AG3422" t="s">
        <v>7012</v>
      </c>
      <c r="AH3422" t="s">
        <v>5815</v>
      </c>
      <c r="AI3422" t="s">
        <v>7013</v>
      </c>
      <c r="AJ3422" t="s">
        <v>1153</v>
      </c>
      <c r="AK3422" t="s">
        <v>21826</v>
      </c>
      <c r="AL3422" t="s">
        <v>418</v>
      </c>
      <c r="AM3422" t="s">
        <v>996</v>
      </c>
      <c r="AN3422" t="s">
        <v>41527</v>
      </c>
      <c r="AO3422" t="s">
        <v>11044</v>
      </c>
      <c r="AP3422" t="s">
        <v>40883</v>
      </c>
    </row>
    <row r="3423" spans="1:42" x14ac:dyDescent="0.35">
      <c r="A3423" s="2" t="s">
        <v>7007</v>
      </c>
      <c r="B3423" s="2" t="s">
        <v>7008</v>
      </c>
      <c r="C3423" s="2" t="s">
        <v>28793</v>
      </c>
      <c r="D3423" s="2" t="s">
        <v>60131</v>
      </c>
      <c r="E3423" s="2" t="s">
        <v>21826</v>
      </c>
      <c r="F3423" s="2" t="s">
        <v>7011</v>
      </c>
      <c r="G3423" s="2"/>
      <c r="O3423" t="s">
        <v>445</v>
      </c>
      <c r="P3423" t="s">
        <v>3903</v>
      </c>
      <c r="Q3423" t="s">
        <v>4465</v>
      </c>
      <c r="R3423" t="s">
        <v>83</v>
      </c>
      <c r="V3423" t="s">
        <v>445</v>
      </c>
      <c r="W3423" t="s">
        <v>83</v>
      </c>
      <c r="X3423" t="s">
        <v>162</v>
      </c>
      <c r="Y3423" t="s">
        <v>662</v>
      </c>
      <c r="AA3423" t="s">
        <v>2073</v>
      </c>
      <c r="AC3423" t="s">
        <v>60132</v>
      </c>
      <c r="AD3423" t="s">
        <v>60133</v>
      </c>
      <c r="AE3423" t="s">
        <v>7011</v>
      </c>
      <c r="AF3423" t="s">
        <v>19059</v>
      </c>
      <c r="AG3423" t="s">
        <v>7012</v>
      </c>
      <c r="AH3423" t="s">
        <v>5815</v>
      </c>
      <c r="AI3423" t="s">
        <v>7013</v>
      </c>
      <c r="AJ3423" t="s">
        <v>1153</v>
      </c>
      <c r="AK3423" t="s">
        <v>21826</v>
      </c>
      <c r="AL3423" t="s">
        <v>418</v>
      </c>
      <c r="AM3423" t="s">
        <v>996</v>
      </c>
      <c r="AN3423" t="s">
        <v>41527</v>
      </c>
      <c r="AO3423" t="s">
        <v>60134</v>
      </c>
      <c r="AP3423" t="s">
        <v>40883</v>
      </c>
    </row>
    <row r="3424" spans="1:42" x14ac:dyDescent="0.35">
      <c r="A3424" s="2" t="s">
        <v>7007</v>
      </c>
      <c r="B3424" s="2" t="s">
        <v>7008</v>
      </c>
      <c r="C3424" s="2" t="s">
        <v>28794</v>
      </c>
      <c r="D3424" s="2" t="s">
        <v>60135</v>
      </c>
      <c r="E3424" s="2" t="s">
        <v>21826</v>
      </c>
      <c r="F3424" s="2" t="s">
        <v>7011</v>
      </c>
      <c r="G3424" s="2"/>
      <c r="H3424" s="2"/>
      <c r="I3424" s="2"/>
      <c r="J3424" s="2"/>
      <c r="K3424" s="2"/>
      <c r="L3424" s="2" t="s">
        <v>652</v>
      </c>
      <c r="M3424" s="2" t="s">
        <v>79</v>
      </c>
      <c r="N3424" s="2" t="s">
        <v>887</v>
      </c>
      <c r="O3424" s="2" t="s">
        <v>445</v>
      </c>
      <c r="P3424" s="2" t="s">
        <v>3903</v>
      </c>
      <c r="Q3424" s="2" t="s">
        <v>4465</v>
      </c>
      <c r="R3424" s="2" t="s">
        <v>83</v>
      </c>
      <c r="S3424" s="2"/>
      <c r="T3424" s="2"/>
      <c r="U3424" s="2"/>
      <c r="V3424" s="2" t="s">
        <v>652</v>
      </c>
      <c r="W3424" s="2" t="s">
        <v>83</v>
      </c>
      <c r="X3424" s="2" t="s">
        <v>275</v>
      </c>
      <c r="Y3424" t="s">
        <v>13222</v>
      </c>
      <c r="AA3424" t="s">
        <v>4435</v>
      </c>
      <c r="AC3424" t="s">
        <v>60136</v>
      </c>
      <c r="AD3424" t="s">
        <v>60137</v>
      </c>
      <c r="AE3424" t="s">
        <v>7011</v>
      </c>
      <c r="AF3424" t="s">
        <v>19059</v>
      </c>
      <c r="AG3424" t="s">
        <v>7012</v>
      </c>
      <c r="AH3424" t="s">
        <v>5815</v>
      </c>
      <c r="AI3424" t="s">
        <v>7013</v>
      </c>
      <c r="AJ3424" t="s">
        <v>1153</v>
      </c>
      <c r="AK3424" t="s">
        <v>21826</v>
      </c>
      <c r="AL3424" t="s">
        <v>418</v>
      </c>
      <c r="AM3424" t="s">
        <v>996</v>
      </c>
      <c r="AN3424" t="s">
        <v>41527</v>
      </c>
      <c r="AO3424" t="s">
        <v>13703</v>
      </c>
      <c r="AP3424" t="s">
        <v>40883</v>
      </c>
    </row>
    <row r="3425" spans="1:42" x14ac:dyDescent="0.35">
      <c r="A3425" s="2" t="s">
        <v>7007</v>
      </c>
      <c r="B3425" s="2" t="s">
        <v>7008</v>
      </c>
      <c r="C3425" s="2" t="s">
        <v>28795</v>
      </c>
      <c r="D3425" s="2" t="s">
        <v>60138</v>
      </c>
      <c r="E3425" s="2" t="s">
        <v>21826</v>
      </c>
      <c r="F3425" s="2" t="s">
        <v>7011</v>
      </c>
      <c r="G3425" s="2"/>
      <c r="O3425" t="s">
        <v>445</v>
      </c>
      <c r="P3425" t="s">
        <v>3903</v>
      </c>
      <c r="Q3425" t="s">
        <v>4465</v>
      </c>
      <c r="R3425" t="s">
        <v>83</v>
      </c>
      <c r="V3425" t="s">
        <v>445</v>
      </c>
      <c r="W3425" t="s">
        <v>83</v>
      </c>
      <c r="X3425" t="s">
        <v>275</v>
      </c>
      <c r="Y3425" t="s">
        <v>4112</v>
      </c>
      <c r="AA3425" t="s">
        <v>5151</v>
      </c>
      <c r="AC3425" t="s">
        <v>60139</v>
      </c>
      <c r="AD3425" t="s">
        <v>60140</v>
      </c>
      <c r="AE3425" t="s">
        <v>7011</v>
      </c>
      <c r="AF3425" t="s">
        <v>60087</v>
      </c>
      <c r="AG3425" t="s">
        <v>7012</v>
      </c>
      <c r="AH3425" t="s">
        <v>5815</v>
      </c>
      <c r="AI3425" t="s">
        <v>7013</v>
      </c>
      <c r="AJ3425" t="s">
        <v>1153</v>
      </c>
      <c r="AK3425" t="s">
        <v>21826</v>
      </c>
      <c r="AL3425" t="s">
        <v>418</v>
      </c>
      <c r="AM3425" t="s">
        <v>996</v>
      </c>
      <c r="AN3425" t="s">
        <v>41527</v>
      </c>
      <c r="AO3425" t="s">
        <v>50154</v>
      </c>
      <c r="AP3425" t="s">
        <v>40883</v>
      </c>
    </row>
    <row r="3426" spans="1:42" x14ac:dyDescent="0.35">
      <c r="A3426" s="2" t="s">
        <v>7007</v>
      </c>
      <c r="B3426" s="2" t="s">
        <v>7008</v>
      </c>
      <c r="C3426" s="2" t="s">
        <v>28796</v>
      </c>
      <c r="D3426" s="2" t="s">
        <v>60141</v>
      </c>
      <c r="E3426" s="2" t="s">
        <v>21826</v>
      </c>
      <c r="F3426" s="2" t="s">
        <v>7011</v>
      </c>
      <c r="G3426" s="2"/>
      <c r="N3426" s="2"/>
      <c r="O3426" s="2" t="s">
        <v>445</v>
      </c>
      <c r="P3426" s="2" t="s">
        <v>3903</v>
      </c>
      <c r="Q3426" s="2" t="s">
        <v>4465</v>
      </c>
      <c r="R3426" s="2" t="s">
        <v>83</v>
      </c>
      <c r="S3426" s="2"/>
      <c r="V3426" t="s">
        <v>445</v>
      </c>
      <c r="W3426" s="2" t="s">
        <v>83</v>
      </c>
      <c r="X3426" s="2" t="s">
        <v>275</v>
      </c>
      <c r="Y3426" t="s">
        <v>5298</v>
      </c>
      <c r="AA3426" t="s">
        <v>47014</v>
      </c>
      <c r="AC3426" t="s">
        <v>60142</v>
      </c>
      <c r="AD3426" t="s">
        <v>60143</v>
      </c>
      <c r="AE3426" t="s">
        <v>7011</v>
      </c>
      <c r="AF3426" t="s">
        <v>19059</v>
      </c>
      <c r="AG3426" t="s">
        <v>7012</v>
      </c>
      <c r="AH3426" t="s">
        <v>5815</v>
      </c>
      <c r="AI3426" t="s">
        <v>7013</v>
      </c>
      <c r="AJ3426" t="s">
        <v>1153</v>
      </c>
      <c r="AK3426" t="s">
        <v>21826</v>
      </c>
      <c r="AL3426" t="s">
        <v>418</v>
      </c>
      <c r="AM3426" t="s">
        <v>996</v>
      </c>
      <c r="AN3426" t="s">
        <v>41527</v>
      </c>
      <c r="AO3426" t="s">
        <v>46690</v>
      </c>
      <c r="AP3426" t="s">
        <v>40883</v>
      </c>
    </row>
    <row r="3427" spans="1:42" x14ac:dyDescent="0.35">
      <c r="A3427" s="2" t="s">
        <v>7007</v>
      </c>
      <c r="B3427" s="2" t="s">
        <v>7008</v>
      </c>
      <c r="C3427" s="2" t="s">
        <v>28797</v>
      </c>
      <c r="D3427" s="2" t="s">
        <v>60144</v>
      </c>
      <c r="E3427" s="2" t="s">
        <v>21826</v>
      </c>
      <c r="F3427" s="2" t="s">
        <v>28798</v>
      </c>
      <c r="G3427" s="2"/>
      <c r="H3427" s="2"/>
      <c r="I3427" s="2"/>
      <c r="J3427" s="2"/>
      <c r="K3427" s="2"/>
      <c r="L3427" s="2"/>
      <c r="M3427" s="2"/>
      <c r="O3427" t="s">
        <v>445</v>
      </c>
      <c r="P3427" t="s">
        <v>3903</v>
      </c>
      <c r="Q3427" t="s">
        <v>4465</v>
      </c>
      <c r="R3427" t="s">
        <v>83</v>
      </c>
      <c r="T3427" s="2"/>
      <c r="U3427" s="2"/>
      <c r="V3427" s="2" t="s">
        <v>445</v>
      </c>
      <c r="W3427" s="2" t="s">
        <v>83</v>
      </c>
      <c r="X3427" s="2"/>
      <c r="AG3427" t="s">
        <v>7012</v>
      </c>
      <c r="AH3427" t="s">
        <v>5815</v>
      </c>
      <c r="AI3427" t="s">
        <v>5830</v>
      </c>
      <c r="AJ3427" t="s">
        <v>1153</v>
      </c>
      <c r="AK3427" t="s">
        <v>21826</v>
      </c>
      <c r="AL3427" t="s">
        <v>418</v>
      </c>
      <c r="AM3427" t="s">
        <v>996</v>
      </c>
      <c r="AN3427" t="s">
        <v>41527</v>
      </c>
      <c r="AO3427" t="s">
        <v>10337</v>
      </c>
      <c r="AP3427" t="s">
        <v>40883</v>
      </c>
    </row>
    <row r="3428" spans="1:42" x14ac:dyDescent="0.35">
      <c r="A3428" s="2" t="s">
        <v>7007</v>
      </c>
      <c r="B3428" s="2" t="s">
        <v>7008</v>
      </c>
      <c r="C3428" s="2" t="s">
        <v>28799</v>
      </c>
      <c r="D3428" s="2" t="s">
        <v>60145</v>
      </c>
      <c r="E3428" s="2" t="s">
        <v>21826</v>
      </c>
      <c r="F3428" s="2" t="s">
        <v>28800</v>
      </c>
      <c r="G3428" s="2"/>
      <c r="O3428" t="s">
        <v>445</v>
      </c>
      <c r="P3428" t="s">
        <v>3903</v>
      </c>
      <c r="Q3428" t="s">
        <v>4465</v>
      </c>
      <c r="R3428" t="s">
        <v>83</v>
      </c>
      <c r="V3428" t="s">
        <v>445</v>
      </c>
      <c r="W3428" t="s">
        <v>83</v>
      </c>
      <c r="AG3428" t="s">
        <v>7012</v>
      </c>
      <c r="AH3428" t="s">
        <v>5815</v>
      </c>
      <c r="AI3428" t="s">
        <v>7013</v>
      </c>
      <c r="AJ3428" t="s">
        <v>1153</v>
      </c>
      <c r="AK3428" t="s">
        <v>21826</v>
      </c>
      <c r="AL3428" t="s">
        <v>418</v>
      </c>
      <c r="AM3428" t="s">
        <v>996</v>
      </c>
      <c r="AN3428" t="s">
        <v>41527</v>
      </c>
      <c r="AO3428" t="s">
        <v>43490</v>
      </c>
      <c r="AP3428" t="s">
        <v>40883</v>
      </c>
    </row>
    <row r="3429" spans="1:42" x14ac:dyDescent="0.35">
      <c r="A3429" s="2" t="s">
        <v>7007</v>
      </c>
      <c r="B3429" s="2" t="s">
        <v>7008</v>
      </c>
      <c r="C3429" s="2" t="s">
        <v>28801</v>
      </c>
      <c r="D3429" s="2" t="s">
        <v>28802</v>
      </c>
      <c r="E3429" s="2" t="s">
        <v>21826</v>
      </c>
      <c r="F3429" s="2" t="s">
        <v>28803</v>
      </c>
      <c r="G3429" s="2" t="s">
        <v>3057</v>
      </c>
      <c r="H3429" s="2" t="s">
        <v>417</v>
      </c>
      <c r="I3429" s="2" t="s">
        <v>2953</v>
      </c>
      <c r="J3429" s="2" t="s">
        <v>2338</v>
      </c>
      <c r="K3429" s="2" t="s">
        <v>3567</v>
      </c>
      <c r="L3429" s="2"/>
      <c r="M3429" s="2"/>
      <c r="N3429" s="2"/>
      <c r="O3429" s="2"/>
      <c r="P3429" s="2"/>
      <c r="Q3429" s="2"/>
      <c r="R3429" s="2"/>
      <c r="S3429" s="2" t="s">
        <v>82</v>
      </c>
      <c r="T3429" t="s">
        <v>5</v>
      </c>
      <c r="U3429" s="2" t="s">
        <v>886</v>
      </c>
      <c r="V3429" s="2" t="s">
        <v>82</v>
      </c>
      <c r="W3429" s="2" t="s">
        <v>3567</v>
      </c>
      <c r="X3429" s="2"/>
      <c r="AG3429" t="s">
        <v>60146</v>
      </c>
      <c r="AH3429" t="s">
        <v>5815</v>
      </c>
      <c r="AI3429" t="s">
        <v>5830</v>
      </c>
      <c r="AJ3429" t="s">
        <v>1153</v>
      </c>
      <c r="AK3429" t="s">
        <v>21826</v>
      </c>
      <c r="AL3429" t="s">
        <v>418</v>
      </c>
      <c r="AM3429" t="s">
        <v>446</v>
      </c>
      <c r="AN3429" t="s">
        <v>80</v>
      </c>
      <c r="AO3429" t="s">
        <v>81</v>
      </c>
      <c r="AP3429" t="s">
        <v>40883</v>
      </c>
    </row>
    <row r="3430" spans="1:42" x14ac:dyDescent="0.35">
      <c r="A3430" s="2" t="s">
        <v>7024</v>
      </c>
      <c r="B3430" s="2" t="s">
        <v>7025</v>
      </c>
      <c r="C3430" s="2" t="s">
        <v>28804</v>
      </c>
      <c r="D3430" s="2" t="s">
        <v>60147</v>
      </c>
      <c r="E3430" s="2" t="s">
        <v>21826</v>
      </c>
      <c r="F3430" s="2" t="s">
        <v>7026</v>
      </c>
      <c r="G3430" s="2"/>
      <c r="H3430" s="2"/>
      <c r="I3430" s="2"/>
      <c r="J3430" s="2"/>
      <c r="K3430" s="2"/>
      <c r="L3430" s="2"/>
      <c r="M3430" s="2" t="s">
        <v>79</v>
      </c>
      <c r="N3430" s="2" t="s">
        <v>887</v>
      </c>
      <c r="O3430" s="2" t="s">
        <v>445</v>
      </c>
      <c r="P3430" t="s">
        <v>3903</v>
      </c>
      <c r="Q3430" t="s">
        <v>4465</v>
      </c>
      <c r="R3430" t="s">
        <v>83</v>
      </c>
      <c r="U3430" s="2"/>
      <c r="V3430" s="2" t="s">
        <v>79</v>
      </c>
      <c r="W3430" s="2" t="s">
        <v>83</v>
      </c>
      <c r="X3430" s="2" t="s">
        <v>275</v>
      </c>
      <c r="Y3430" t="s">
        <v>1152</v>
      </c>
      <c r="AA3430" t="s">
        <v>520</v>
      </c>
      <c r="AC3430" t="s">
        <v>60148</v>
      </c>
      <c r="AD3430" t="s">
        <v>60149</v>
      </c>
      <c r="AE3430" t="s">
        <v>60150</v>
      </c>
      <c r="AF3430" t="s">
        <v>7033</v>
      </c>
      <c r="AG3430" t="s">
        <v>7027</v>
      </c>
      <c r="AH3430" t="s">
        <v>7028</v>
      </c>
      <c r="AI3430" t="s">
        <v>7029</v>
      </c>
      <c r="AJ3430" t="s">
        <v>1153</v>
      </c>
      <c r="AK3430" t="s">
        <v>21826</v>
      </c>
      <c r="AL3430" t="s">
        <v>418</v>
      </c>
      <c r="AM3430" t="s">
        <v>996</v>
      </c>
      <c r="AN3430" t="s">
        <v>41527</v>
      </c>
      <c r="AO3430" t="s">
        <v>43225</v>
      </c>
      <c r="AP3430" t="s">
        <v>40883</v>
      </c>
    </row>
    <row r="3431" spans="1:42" x14ac:dyDescent="0.35">
      <c r="A3431" s="2" t="s">
        <v>7024</v>
      </c>
      <c r="B3431" s="2" t="s">
        <v>7025</v>
      </c>
      <c r="C3431" s="2" t="s">
        <v>28805</v>
      </c>
      <c r="D3431" s="2" t="s">
        <v>60151</v>
      </c>
      <c r="E3431" s="2" t="s">
        <v>21826</v>
      </c>
      <c r="F3431" s="2" t="s">
        <v>28806</v>
      </c>
      <c r="G3431" s="2"/>
      <c r="M3431" t="s">
        <v>79</v>
      </c>
      <c r="N3431" t="s">
        <v>887</v>
      </c>
      <c r="O3431" t="s">
        <v>445</v>
      </c>
      <c r="P3431" t="s">
        <v>3903</v>
      </c>
      <c r="Q3431" t="s">
        <v>4465</v>
      </c>
      <c r="R3431" t="s">
        <v>83</v>
      </c>
      <c r="V3431" t="s">
        <v>79</v>
      </c>
      <c r="W3431" t="s">
        <v>83</v>
      </c>
      <c r="Y3431" t="s">
        <v>7802</v>
      </c>
      <c r="AA3431" t="s">
        <v>2382</v>
      </c>
      <c r="AC3431" t="s">
        <v>60152</v>
      </c>
      <c r="AD3431" t="s">
        <v>60153</v>
      </c>
      <c r="AE3431" t="s">
        <v>28806</v>
      </c>
      <c r="AF3431" t="s">
        <v>60154</v>
      </c>
      <c r="AG3431" t="s">
        <v>7027</v>
      </c>
      <c r="AH3431" t="s">
        <v>7028</v>
      </c>
      <c r="AI3431" t="s">
        <v>7029</v>
      </c>
      <c r="AJ3431" t="s">
        <v>1153</v>
      </c>
      <c r="AK3431" t="s">
        <v>21826</v>
      </c>
      <c r="AL3431" t="s">
        <v>418</v>
      </c>
      <c r="AM3431" t="s">
        <v>996</v>
      </c>
      <c r="AN3431" t="s">
        <v>41527</v>
      </c>
      <c r="AO3431" t="s">
        <v>60155</v>
      </c>
      <c r="AP3431" t="s">
        <v>40883</v>
      </c>
    </row>
    <row r="3432" spans="1:42" x14ac:dyDescent="0.35">
      <c r="A3432" s="2" t="s">
        <v>7038</v>
      </c>
      <c r="B3432" s="2" t="s">
        <v>7039</v>
      </c>
      <c r="C3432" s="2" t="s">
        <v>28807</v>
      </c>
      <c r="D3432" s="2" t="s">
        <v>7039</v>
      </c>
      <c r="E3432" s="2" t="s">
        <v>2594</v>
      </c>
      <c r="F3432" s="2" t="s">
        <v>7040</v>
      </c>
      <c r="G3432" s="2" t="s">
        <v>3057</v>
      </c>
      <c r="H3432" s="2" t="s">
        <v>417</v>
      </c>
      <c r="I3432" s="2" t="s">
        <v>2953</v>
      </c>
      <c r="J3432" s="2" t="s">
        <v>2338</v>
      </c>
      <c r="K3432" s="2" t="s">
        <v>3567</v>
      </c>
      <c r="L3432" s="2" t="s">
        <v>652</v>
      </c>
      <c r="M3432" s="2" t="s">
        <v>79</v>
      </c>
      <c r="N3432" s="2" t="s">
        <v>887</v>
      </c>
      <c r="O3432" s="2" t="s">
        <v>445</v>
      </c>
      <c r="P3432" s="2" t="s">
        <v>3903</v>
      </c>
      <c r="Q3432" s="2" t="s">
        <v>4465</v>
      </c>
      <c r="R3432" s="2"/>
      <c r="S3432" s="2"/>
      <c r="T3432" t="s">
        <v>5</v>
      </c>
      <c r="U3432" s="2" t="s">
        <v>886</v>
      </c>
      <c r="V3432" s="2" t="s">
        <v>5</v>
      </c>
      <c r="W3432" s="2" t="s">
        <v>4465</v>
      </c>
      <c r="X3432" s="2" t="s">
        <v>103</v>
      </c>
      <c r="Y3432" t="s">
        <v>4770</v>
      </c>
      <c r="AA3432" t="s">
        <v>2828</v>
      </c>
      <c r="AC3432" t="s">
        <v>60156</v>
      </c>
      <c r="AD3432" t="s">
        <v>7047</v>
      </c>
      <c r="AE3432" t="s">
        <v>60157</v>
      </c>
      <c r="AF3432" t="s">
        <v>7045</v>
      </c>
      <c r="AG3432" t="s">
        <v>7041</v>
      </c>
      <c r="AH3432" t="s">
        <v>7028</v>
      </c>
      <c r="AI3432" t="s">
        <v>7029</v>
      </c>
      <c r="AJ3432" t="s">
        <v>1153</v>
      </c>
      <c r="AK3432" t="s">
        <v>21826</v>
      </c>
      <c r="AL3432" t="s">
        <v>418</v>
      </c>
      <c r="AM3432" t="s">
        <v>446</v>
      </c>
      <c r="AN3432" t="s">
        <v>80</v>
      </c>
      <c r="AO3432" t="s">
        <v>14786</v>
      </c>
      <c r="AP3432" t="s">
        <v>40883</v>
      </c>
    </row>
    <row r="3433" spans="1:42" x14ac:dyDescent="0.35">
      <c r="A3433" s="2" t="s">
        <v>7049</v>
      </c>
      <c r="B3433" s="2" t="s">
        <v>7050</v>
      </c>
      <c r="C3433" s="2" t="s">
        <v>28808</v>
      </c>
      <c r="D3433" s="2" t="s">
        <v>60158</v>
      </c>
      <c r="E3433" s="2" t="s">
        <v>2594</v>
      </c>
      <c r="F3433" s="2" t="s">
        <v>7061</v>
      </c>
      <c r="G3433" s="2"/>
      <c r="M3433" t="s">
        <v>79</v>
      </c>
      <c r="N3433" t="s">
        <v>887</v>
      </c>
      <c r="O3433" t="s">
        <v>445</v>
      </c>
      <c r="P3433" t="s">
        <v>3903</v>
      </c>
      <c r="Q3433" t="s">
        <v>4465</v>
      </c>
      <c r="R3433" t="s">
        <v>83</v>
      </c>
      <c r="V3433" t="s">
        <v>79</v>
      </c>
      <c r="W3433" t="s">
        <v>83</v>
      </c>
      <c r="Y3433" t="s">
        <v>60159</v>
      </c>
      <c r="AA3433" t="s">
        <v>2475</v>
      </c>
      <c r="AC3433" t="s">
        <v>60160</v>
      </c>
      <c r="AD3433" t="s">
        <v>60161</v>
      </c>
      <c r="AE3433" t="s">
        <v>60162</v>
      </c>
      <c r="AG3433" t="s">
        <v>7052</v>
      </c>
      <c r="AH3433" t="s">
        <v>7053</v>
      </c>
      <c r="AI3433" t="s">
        <v>7054</v>
      </c>
      <c r="AJ3433" t="s">
        <v>1153</v>
      </c>
      <c r="AK3433" t="s">
        <v>21826</v>
      </c>
      <c r="AL3433" t="s">
        <v>418</v>
      </c>
      <c r="AM3433" t="s">
        <v>446</v>
      </c>
      <c r="AN3433" t="s">
        <v>80</v>
      </c>
      <c r="AO3433" t="s">
        <v>48917</v>
      </c>
      <c r="AP3433" t="s">
        <v>40883</v>
      </c>
    </row>
    <row r="3434" spans="1:42" x14ac:dyDescent="0.35">
      <c r="A3434" s="2" t="s">
        <v>7049</v>
      </c>
      <c r="B3434" s="2" t="s">
        <v>7050</v>
      </c>
      <c r="C3434" s="2" t="s">
        <v>28809</v>
      </c>
      <c r="D3434" s="2" t="s">
        <v>60163</v>
      </c>
      <c r="E3434" s="2" t="s">
        <v>2594</v>
      </c>
      <c r="F3434" s="2" t="s">
        <v>28810</v>
      </c>
      <c r="G3434" s="2" t="s">
        <v>3057</v>
      </c>
      <c r="H3434" t="s">
        <v>417</v>
      </c>
      <c r="I3434" t="s">
        <v>2953</v>
      </c>
      <c r="P3434" s="2"/>
      <c r="Q3434" s="2"/>
      <c r="R3434" s="2"/>
      <c r="S3434" s="2" t="s">
        <v>82</v>
      </c>
      <c r="T3434" t="s">
        <v>5</v>
      </c>
      <c r="U3434" t="s">
        <v>886</v>
      </c>
      <c r="V3434" t="s">
        <v>82</v>
      </c>
      <c r="W3434" s="2" t="s">
        <v>2953</v>
      </c>
      <c r="X3434" s="2" t="s">
        <v>275</v>
      </c>
      <c r="Y3434" t="s">
        <v>60164</v>
      </c>
      <c r="AA3434" t="s">
        <v>2982</v>
      </c>
      <c r="AC3434" t="s">
        <v>60165</v>
      </c>
      <c r="AD3434" t="s">
        <v>60166</v>
      </c>
      <c r="AE3434" t="s">
        <v>28810</v>
      </c>
      <c r="AF3434" t="s">
        <v>60167</v>
      </c>
      <c r="AG3434" t="s">
        <v>7052</v>
      </c>
      <c r="AH3434" t="s">
        <v>7053</v>
      </c>
      <c r="AI3434" t="s">
        <v>7054</v>
      </c>
      <c r="AJ3434" t="s">
        <v>1153</v>
      </c>
      <c r="AK3434" t="s">
        <v>21826</v>
      </c>
      <c r="AL3434" t="s">
        <v>418</v>
      </c>
      <c r="AM3434" t="s">
        <v>446</v>
      </c>
      <c r="AN3434" t="s">
        <v>80</v>
      </c>
      <c r="AO3434" t="s">
        <v>49219</v>
      </c>
      <c r="AP3434" t="s">
        <v>40883</v>
      </c>
    </row>
    <row r="3435" spans="1:42" x14ac:dyDescent="0.35">
      <c r="A3435" s="2" t="s">
        <v>7049</v>
      </c>
      <c r="B3435" s="2" t="s">
        <v>7050</v>
      </c>
      <c r="C3435" s="2" t="s">
        <v>28811</v>
      </c>
      <c r="D3435" s="2" t="s">
        <v>28812</v>
      </c>
      <c r="E3435" s="2" t="s">
        <v>2594</v>
      </c>
      <c r="F3435" s="2" t="s">
        <v>28813</v>
      </c>
      <c r="G3435" s="2"/>
      <c r="J3435" t="s">
        <v>2338</v>
      </c>
      <c r="K3435" t="s">
        <v>3567</v>
      </c>
      <c r="L3435" t="s">
        <v>652</v>
      </c>
      <c r="N3435" s="2"/>
      <c r="O3435" s="2"/>
      <c r="V3435" t="s">
        <v>2338</v>
      </c>
      <c r="W3435" s="2" t="s">
        <v>652</v>
      </c>
      <c r="X3435" s="2" t="s">
        <v>103</v>
      </c>
      <c r="Y3435" t="s">
        <v>2152</v>
      </c>
      <c r="AA3435" t="s">
        <v>60168</v>
      </c>
      <c r="AC3435" t="s">
        <v>60169</v>
      </c>
      <c r="AD3435" t="s">
        <v>60170</v>
      </c>
      <c r="AE3435" t="s">
        <v>28813</v>
      </c>
      <c r="AF3435" t="s">
        <v>60171</v>
      </c>
      <c r="AG3435" t="s">
        <v>7052</v>
      </c>
      <c r="AH3435" t="s">
        <v>7053</v>
      </c>
      <c r="AI3435" t="s">
        <v>7054</v>
      </c>
      <c r="AJ3435" t="s">
        <v>1153</v>
      </c>
      <c r="AK3435" t="s">
        <v>21826</v>
      </c>
      <c r="AL3435" t="s">
        <v>418</v>
      </c>
      <c r="AM3435" t="s">
        <v>446</v>
      </c>
      <c r="AN3435" t="s">
        <v>80</v>
      </c>
      <c r="AO3435" t="s">
        <v>26606</v>
      </c>
      <c r="AP3435" t="s">
        <v>40883</v>
      </c>
    </row>
    <row r="3436" spans="1:42" x14ac:dyDescent="0.35">
      <c r="A3436" s="2" t="s">
        <v>7066</v>
      </c>
      <c r="B3436" s="2" t="s">
        <v>7067</v>
      </c>
      <c r="C3436" s="2" t="s">
        <v>28814</v>
      </c>
      <c r="D3436" s="2" t="s">
        <v>60172</v>
      </c>
      <c r="E3436" s="2" t="s">
        <v>2594</v>
      </c>
      <c r="F3436" s="2" t="s">
        <v>28815</v>
      </c>
      <c r="G3436" s="2"/>
      <c r="K3436" s="2"/>
      <c r="L3436" s="2"/>
      <c r="M3436" s="2"/>
      <c r="O3436" t="s">
        <v>445</v>
      </c>
      <c r="P3436" t="s">
        <v>3903</v>
      </c>
      <c r="Q3436" t="s">
        <v>4465</v>
      </c>
      <c r="R3436" t="s">
        <v>83</v>
      </c>
      <c r="V3436" t="s">
        <v>445</v>
      </c>
      <c r="W3436" s="2" t="s">
        <v>83</v>
      </c>
      <c r="X3436" s="2" t="s">
        <v>103</v>
      </c>
      <c r="Y3436" t="s">
        <v>431</v>
      </c>
      <c r="AA3436" t="s">
        <v>60173</v>
      </c>
      <c r="AC3436" t="s">
        <v>60174</v>
      </c>
      <c r="AD3436" t="s">
        <v>60175</v>
      </c>
      <c r="AE3436" t="s">
        <v>28815</v>
      </c>
      <c r="AF3436" t="s">
        <v>60176</v>
      </c>
      <c r="AG3436" t="s">
        <v>60177</v>
      </c>
      <c r="AH3436" t="s">
        <v>7028</v>
      </c>
      <c r="AI3436" t="s">
        <v>60178</v>
      </c>
      <c r="AJ3436" t="s">
        <v>1153</v>
      </c>
      <c r="AK3436" t="s">
        <v>21826</v>
      </c>
      <c r="AL3436" t="s">
        <v>418</v>
      </c>
      <c r="AM3436" t="s">
        <v>446</v>
      </c>
      <c r="AN3436" t="s">
        <v>80</v>
      </c>
      <c r="AO3436" t="s">
        <v>60179</v>
      </c>
      <c r="AP3436" t="s">
        <v>40883</v>
      </c>
    </row>
    <row r="3437" spans="1:42" x14ac:dyDescent="0.35">
      <c r="A3437" s="2" t="s">
        <v>7066</v>
      </c>
      <c r="B3437" s="2" t="s">
        <v>7067</v>
      </c>
      <c r="C3437" s="2" t="s">
        <v>28816</v>
      </c>
      <c r="D3437" s="2" t="s">
        <v>60180</v>
      </c>
      <c r="E3437" s="2" t="s">
        <v>2594</v>
      </c>
      <c r="F3437" s="2" t="s">
        <v>28817</v>
      </c>
      <c r="G3437" s="2"/>
      <c r="H3437" s="2"/>
      <c r="I3437" s="2"/>
      <c r="J3437" s="2"/>
      <c r="M3437" t="s">
        <v>79</v>
      </c>
      <c r="N3437" t="s">
        <v>887</v>
      </c>
      <c r="V3437" t="s">
        <v>79</v>
      </c>
      <c r="W3437" s="2" t="s">
        <v>887</v>
      </c>
      <c r="X3437" s="2" t="s">
        <v>162</v>
      </c>
      <c r="Y3437" t="s">
        <v>5577</v>
      </c>
      <c r="AA3437" t="s">
        <v>11392</v>
      </c>
      <c r="AC3437" t="s">
        <v>60181</v>
      </c>
      <c r="AD3437" t="s">
        <v>60182</v>
      </c>
      <c r="AE3437" t="s">
        <v>28817</v>
      </c>
      <c r="AF3437" t="s">
        <v>60183</v>
      </c>
      <c r="AG3437" t="s">
        <v>60177</v>
      </c>
      <c r="AH3437" t="s">
        <v>7028</v>
      </c>
      <c r="AI3437" t="s">
        <v>60184</v>
      </c>
      <c r="AJ3437" t="s">
        <v>1153</v>
      </c>
      <c r="AK3437" t="s">
        <v>21826</v>
      </c>
      <c r="AL3437" t="s">
        <v>418</v>
      </c>
      <c r="AM3437" t="s">
        <v>446</v>
      </c>
      <c r="AN3437" t="s">
        <v>80</v>
      </c>
      <c r="AO3437" t="s">
        <v>44172</v>
      </c>
      <c r="AP3437" t="s">
        <v>40883</v>
      </c>
    </row>
    <row r="3438" spans="1:42" x14ac:dyDescent="0.35">
      <c r="A3438" s="2" t="s">
        <v>7066</v>
      </c>
      <c r="B3438" s="2" t="s">
        <v>7067</v>
      </c>
      <c r="C3438" s="2" t="s">
        <v>28818</v>
      </c>
      <c r="D3438" s="2" t="s">
        <v>41764</v>
      </c>
      <c r="E3438" s="2" t="s">
        <v>2594</v>
      </c>
      <c r="F3438" s="2" t="s">
        <v>28819</v>
      </c>
      <c r="G3438" s="2"/>
      <c r="H3438" s="2"/>
      <c r="I3438" s="2"/>
      <c r="J3438" s="2"/>
      <c r="S3438" t="s">
        <v>82</v>
      </c>
      <c r="T3438" t="s">
        <v>5</v>
      </c>
      <c r="U3438" t="s">
        <v>886</v>
      </c>
      <c r="V3438" t="s">
        <v>82</v>
      </c>
      <c r="W3438" s="2" t="s">
        <v>886</v>
      </c>
      <c r="X3438" s="2"/>
      <c r="Y3438" t="s">
        <v>60185</v>
      </c>
      <c r="AA3438" t="s">
        <v>7695</v>
      </c>
      <c r="AC3438" t="s">
        <v>60186</v>
      </c>
      <c r="AD3438" t="s">
        <v>60187</v>
      </c>
      <c r="AE3438" t="s">
        <v>28819</v>
      </c>
      <c r="AF3438" t="s">
        <v>60188</v>
      </c>
      <c r="AG3438" t="s">
        <v>60177</v>
      </c>
      <c r="AH3438" t="s">
        <v>7028</v>
      </c>
      <c r="AI3438" t="s">
        <v>60189</v>
      </c>
      <c r="AJ3438" t="s">
        <v>1153</v>
      </c>
      <c r="AK3438" t="s">
        <v>21826</v>
      </c>
      <c r="AL3438" t="s">
        <v>418</v>
      </c>
      <c r="AM3438" t="s">
        <v>446</v>
      </c>
      <c r="AN3438" t="s">
        <v>80</v>
      </c>
      <c r="AO3438" t="s">
        <v>44156</v>
      </c>
      <c r="AP3438" t="s">
        <v>40883</v>
      </c>
    </row>
    <row r="3439" spans="1:42" x14ac:dyDescent="0.35">
      <c r="A3439" s="2" t="s">
        <v>7066</v>
      </c>
      <c r="B3439" s="2" t="s">
        <v>7067</v>
      </c>
      <c r="C3439" s="2" t="s">
        <v>28820</v>
      </c>
      <c r="D3439" s="2" t="s">
        <v>60190</v>
      </c>
      <c r="E3439" s="2" t="s">
        <v>2594</v>
      </c>
      <c r="F3439" s="2" t="s">
        <v>28821</v>
      </c>
      <c r="G3439" s="2" t="s">
        <v>3057</v>
      </c>
      <c r="H3439" s="2" t="s">
        <v>417</v>
      </c>
      <c r="I3439" s="2"/>
      <c r="J3439" s="2"/>
      <c r="V3439" t="s">
        <v>3057</v>
      </c>
      <c r="W3439" s="2" t="s">
        <v>417</v>
      </c>
      <c r="X3439" s="2" t="s">
        <v>103</v>
      </c>
      <c r="Y3439" t="s">
        <v>911</v>
      </c>
      <c r="AA3439" t="s">
        <v>60191</v>
      </c>
      <c r="AC3439" t="s">
        <v>60192</v>
      </c>
      <c r="AD3439" t="s">
        <v>60193</v>
      </c>
      <c r="AE3439" t="s">
        <v>28821</v>
      </c>
      <c r="AF3439" t="s">
        <v>60194</v>
      </c>
      <c r="AG3439" t="s">
        <v>60177</v>
      </c>
      <c r="AH3439" t="s">
        <v>7028</v>
      </c>
      <c r="AI3439" t="s">
        <v>60195</v>
      </c>
      <c r="AJ3439" t="s">
        <v>1153</v>
      </c>
      <c r="AK3439" t="s">
        <v>21826</v>
      </c>
      <c r="AL3439" t="s">
        <v>418</v>
      </c>
      <c r="AM3439" t="s">
        <v>446</v>
      </c>
      <c r="AN3439" t="s">
        <v>80</v>
      </c>
      <c r="AO3439" t="s">
        <v>50540</v>
      </c>
      <c r="AP3439" t="s">
        <v>40883</v>
      </c>
    </row>
    <row r="3440" spans="1:42" x14ac:dyDescent="0.35">
      <c r="A3440" s="2" t="s">
        <v>7066</v>
      </c>
      <c r="B3440" s="2" t="s">
        <v>7067</v>
      </c>
      <c r="C3440" s="2" t="s">
        <v>28822</v>
      </c>
      <c r="D3440" s="2" t="s">
        <v>28823</v>
      </c>
      <c r="E3440" s="2" t="s">
        <v>2594</v>
      </c>
      <c r="F3440" s="2" t="s">
        <v>28824</v>
      </c>
      <c r="G3440" s="2"/>
      <c r="H3440" s="2"/>
      <c r="I3440" s="2"/>
      <c r="J3440" s="2"/>
      <c r="K3440" t="s">
        <v>3567</v>
      </c>
      <c r="L3440" t="s">
        <v>652</v>
      </c>
      <c r="V3440" t="s">
        <v>3567</v>
      </c>
      <c r="W3440" s="2" t="s">
        <v>652</v>
      </c>
      <c r="X3440" s="2" t="s">
        <v>162</v>
      </c>
      <c r="Y3440" t="s">
        <v>6787</v>
      </c>
      <c r="AA3440" t="s">
        <v>48962</v>
      </c>
      <c r="AC3440" t="s">
        <v>60196</v>
      </c>
      <c r="AD3440" t="s">
        <v>60197</v>
      </c>
      <c r="AE3440" t="s">
        <v>28824</v>
      </c>
      <c r="AF3440" t="s">
        <v>60198</v>
      </c>
      <c r="AG3440" t="s">
        <v>60177</v>
      </c>
      <c r="AH3440" t="s">
        <v>7028</v>
      </c>
      <c r="AI3440" t="s">
        <v>60199</v>
      </c>
      <c r="AJ3440" t="s">
        <v>1153</v>
      </c>
      <c r="AK3440" t="s">
        <v>21826</v>
      </c>
      <c r="AL3440" t="s">
        <v>418</v>
      </c>
      <c r="AM3440" t="s">
        <v>446</v>
      </c>
      <c r="AN3440" t="s">
        <v>80</v>
      </c>
      <c r="AO3440" t="s">
        <v>51090</v>
      </c>
      <c r="AP3440" t="s">
        <v>40883</v>
      </c>
    </row>
    <row r="3441" spans="1:42" x14ac:dyDescent="0.35">
      <c r="A3441" s="2" t="s">
        <v>7066</v>
      </c>
      <c r="B3441" s="2" t="s">
        <v>7067</v>
      </c>
      <c r="C3441" s="2" t="s">
        <v>28825</v>
      </c>
      <c r="D3441" s="2" t="s">
        <v>60200</v>
      </c>
      <c r="E3441" s="2" t="s">
        <v>2594</v>
      </c>
      <c r="F3441" s="2" t="s">
        <v>28826</v>
      </c>
      <c r="G3441" s="2"/>
      <c r="I3441" t="s">
        <v>2953</v>
      </c>
      <c r="J3441" t="s">
        <v>2338</v>
      </c>
      <c r="K3441" s="2"/>
      <c r="L3441" s="2"/>
      <c r="M3441" s="2"/>
      <c r="V3441" t="s">
        <v>2953</v>
      </c>
      <c r="W3441" s="2" t="s">
        <v>2338</v>
      </c>
      <c r="X3441" s="2" t="s">
        <v>103</v>
      </c>
      <c r="Y3441" t="s">
        <v>60201</v>
      </c>
      <c r="AA3441" t="s">
        <v>60202</v>
      </c>
      <c r="AC3441" t="s">
        <v>60203</v>
      </c>
      <c r="AD3441" t="s">
        <v>60204</v>
      </c>
      <c r="AE3441" t="s">
        <v>28826</v>
      </c>
      <c r="AF3441" t="s">
        <v>60205</v>
      </c>
      <c r="AG3441" t="s">
        <v>7069</v>
      </c>
      <c r="AH3441" t="s">
        <v>7028</v>
      </c>
      <c r="AI3441" t="s">
        <v>7070</v>
      </c>
      <c r="AJ3441" t="s">
        <v>1153</v>
      </c>
      <c r="AK3441" t="s">
        <v>21826</v>
      </c>
      <c r="AL3441" t="s">
        <v>418</v>
      </c>
      <c r="AM3441" t="s">
        <v>446</v>
      </c>
      <c r="AN3441" t="s">
        <v>80</v>
      </c>
      <c r="AO3441" t="s">
        <v>48489</v>
      </c>
      <c r="AP3441" t="s">
        <v>40883</v>
      </c>
    </row>
    <row r="3442" spans="1:42" x14ac:dyDescent="0.35">
      <c r="A3442" s="2" t="s">
        <v>7079</v>
      </c>
      <c r="B3442" s="2" t="s">
        <v>7080</v>
      </c>
      <c r="C3442" s="2" t="s">
        <v>28827</v>
      </c>
      <c r="D3442" s="2" t="s">
        <v>60206</v>
      </c>
      <c r="E3442" s="2" t="s">
        <v>2594</v>
      </c>
      <c r="F3442" s="2" t="s">
        <v>7081</v>
      </c>
      <c r="G3442" s="2" t="s">
        <v>3057</v>
      </c>
      <c r="H3442" t="s">
        <v>417</v>
      </c>
      <c r="I3442" t="s">
        <v>2953</v>
      </c>
      <c r="J3442" t="s">
        <v>2338</v>
      </c>
      <c r="K3442" t="s">
        <v>3567</v>
      </c>
      <c r="L3442" t="s">
        <v>652</v>
      </c>
      <c r="M3442" t="s">
        <v>79</v>
      </c>
      <c r="N3442" t="s">
        <v>887</v>
      </c>
      <c r="O3442" t="s">
        <v>445</v>
      </c>
      <c r="P3442" t="s">
        <v>3903</v>
      </c>
      <c r="Q3442" t="s">
        <v>4465</v>
      </c>
      <c r="R3442" t="s">
        <v>83</v>
      </c>
      <c r="S3442" t="s">
        <v>82</v>
      </c>
      <c r="T3442" s="2" t="s">
        <v>5</v>
      </c>
      <c r="U3442" s="2" t="s">
        <v>886</v>
      </c>
      <c r="V3442" s="2" t="s">
        <v>82</v>
      </c>
      <c r="W3442" s="2" t="s">
        <v>83</v>
      </c>
      <c r="X3442" s="2"/>
      <c r="Y3442" t="s">
        <v>3851</v>
      </c>
      <c r="AA3442" t="s">
        <v>60207</v>
      </c>
      <c r="AC3442" t="s">
        <v>60208</v>
      </c>
      <c r="AD3442" t="s">
        <v>60209</v>
      </c>
      <c r="AE3442" t="s">
        <v>7081</v>
      </c>
      <c r="AF3442" t="s">
        <v>7087</v>
      </c>
      <c r="AG3442" t="s">
        <v>7082</v>
      </c>
      <c r="AH3442" t="s">
        <v>7083</v>
      </c>
      <c r="AI3442" t="s">
        <v>7084</v>
      </c>
      <c r="AJ3442" t="s">
        <v>1153</v>
      </c>
      <c r="AK3442" t="s">
        <v>21826</v>
      </c>
      <c r="AL3442" t="s">
        <v>418</v>
      </c>
      <c r="AM3442" t="s">
        <v>446</v>
      </c>
      <c r="AN3442" t="s">
        <v>80</v>
      </c>
      <c r="AO3442" t="s">
        <v>20547</v>
      </c>
      <c r="AP3442" t="s">
        <v>40883</v>
      </c>
    </row>
    <row r="3443" spans="1:42" x14ac:dyDescent="0.35">
      <c r="A3443" s="2" t="s">
        <v>7091</v>
      </c>
      <c r="B3443" s="2" t="s">
        <v>7092</v>
      </c>
      <c r="C3443" s="2" t="s">
        <v>28828</v>
      </c>
      <c r="D3443" s="2" t="s">
        <v>28829</v>
      </c>
      <c r="E3443" s="2" t="s">
        <v>2594</v>
      </c>
      <c r="F3443" s="2" t="s">
        <v>7098</v>
      </c>
      <c r="G3443" s="2" t="s">
        <v>3057</v>
      </c>
      <c r="H3443" t="s">
        <v>417</v>
      </c>
      <c r="I3443" t="s">
        <v>2953</v>
      </c>
      <c r="J3443" t="s">
        <v>2338</v>
      </c>
      <c r="K3443" t="s">
        <v>3567</v>
      </c>
      <c r="L3443" t="s">
        <v>652</v>
      </c>
      <c r="M3443" t="s">
        <v>79</v>
      </c>
      <c r="N3443" t="s">
        <v>887</v>
      </c>
      <c r="O3443" t="s">
        <v>445</v>
      </c>
      <c r="P3443" t="s">
        <v>3903</v>
      </c>
      <c r="Q3443" t="s">
        <v>4465</v>
      </c>
      <c r="R3443" t="s">
        <v>83</v>
      </c>
      <c r="S3443" t="s">
        <v>82</v>
      </c>
      <c r="T3443" s="2" t="s">
        <v>5</v>
      </c>
      <c r="U3443" s="2" t="s">
        <v>886</v>
      </c>
      <c r="V3443" s="2" t="s">
        <v>82</v>
      </c>
      <c r="W3443" s="2" t="s">
        <v>83</v>
      </c>
      <c r="X3443" s="2"/>
      <c r="Y3443" t="s">
        <v>11150</v>
      </c>
      <c r="AA3443" t="s">
        <v>60210</v>
      </c>
      <c r="AC3443" t="s">
        <v>60211</v>
      </c>
      <c r="AD3443" t="s">
        <v>60212</v>
      </c>
      <c r="AE3443" t="s">
        <v>60213</v>
      </c>
      <c r="AF3443" t="s">
        <v>7103</v>
      </c>
      <c r="AG3443" t="s">
        <v>7094</v>
      </c>
      <c r="AH3443" t="s">
        <v>7028</v>
      </c>
      <c r="AI3443" t="s">
        <v>7095</v>
      </c>
      <c r="AJ3443" t="s">
        <v>1153</v>
      </c>
      <c r="AK3443" t="s">
        <v>21826</v>
      </c>
      <c r="AL3443" t="s">
        <v>418</v>
      </c>
      <c r="AM3443" t="s">
        <v>446</v>
      </c>
      <c r="AN3443" t="s">
        <v>80</v>
      </c>
      <c r="AO3443" t="s">
        <v>20462</v>
      </c>
      <c r="AP3443" t="s">
        <v>40883</v>
      </c>
    </row>
    <row r="3444" spans="1:42" x14ac:dyDescent="0.35">
      <c r="A3444" s="2" t="s">
        <v>7091</v>
      </c>
      <c r="B3444" s="2" t="s">
        <v>7092</v>
      </c>
      <c r="C3444" s="2" t="s">
        <v>28830</v>
      </c>
      <c r="D3444" s="2" t="s">
        <v>28831</v>
      </c>
      <c r="E3444" s="2" t="s">
        <v>2594</v>
      </c>
      <c r="F3444" s="2" t="s">
        <v>28832</v>
      </c>
      <c r="G3444" s="2" t="s">
        <v>3057</v>
      </c>
      <c r="H3444" t="s">
        <v>417</v>
      </c>
      <c r="I3444" t="s">
        <v>2953</v>
      </c>
      <c r="J3444" t="s">
        <v>2338</v>
      </c>
      <c r="K3444" t="s">
        <v>3567</v>
      </c>
      <c r="L3444" t="s">
        <v>652</v>
      </c>
      <c r="M3444" t="s">
        <v>79</v>
      </c>
      <c r="N3444" t="s">
        <v>887</v>
      </c>
      <c r="O3444" t="s">
        <v>445</v>
      </c>
      <c r="P3444" t="s">
        <v>3903</v>
      </c>
      <c r="Q3444" t="s">
        <v>4465</v>
      </c>
      <c r="R3444" t="s">
        <v>83</v>
      </c>
      <c r="S3444" t="s">
        <v>82</v>
      </c>
      <c r="T3444" t="s">
        <v>5</v>
      </c>
      <c r="U3444" t="s">
        <v>886</v>
      </c>
      <c r="V3444" t="s">
        <v>82</v>
      </c>
      <c r="W3444" t="s">
        <v>83</v>
      </c>
      <c r="Y3444" t="s">
        <v>11150</v>
      </c>
      <c r="AA3444" t="s">
        <v>60210</v>
      </c>
      <c r="AC3444" t="s">
        <v>60211</v>
      </c>
      <c r="AD3444" t="s">
        <v>60212</v>
      </c>
      <c r="AE3444" t="s">
        <v>60214</v>
      </c>
      <c r="AF3444" t="s">
        <v>7103</v>
      </c>
      <c r="AG3444" t="s">
        <v>7094</v>
      </c>
      <c r="AH3444" t="s">
        <v>7028</v>
      </c>
      <c r="AI3444" t="s">
        <v>7095</v>
      </c>
      <c r="AJ3444" t="s">
        <v>1153</v>
      </c>
      <c r="AK3444" t="s">
        <v>21826</v>
      </c>
      <c r="AL3444" t="s">
        <v>418</v>
      </c>
      <c r="AM3444" t="s">
        <v>1153</v>
      </c>
      <c r="AN3444" t="s">
        <v>21822</v>
      </c>
      <c r="AO3444" t="s">
        <v>81</v>
      </c>
      <c r="AP3444" t="s">
        <v>40883</v>
      </c>
    </row>
    <row r="3445" spans="1:42" x14ac:dyDescent="0.35">
      <c r="A3445" s="2" t="s">
        <v>7107</v>
      </c>
      <c r="B3445" s="2" t="s">
        <v>7108</v>
      </c>
      <c r="C3445" s="2" t="s">
        <v>28833</v>
      </c>
      <c r="D3445" s="2" t="s">
        <v>28834</v>
      </c>
      <c r="E3445" s="2" t="s">
        <v>2594</v>
      </c>
      <c r="F3445" s="2" t="s">
        <v>7109</v>
      </c>
      <c r="G3445" s="2" t="s">
        <v>3057</v>
      </c>
      <c r="H3445" t="s">
        <v>417</v>
      </c>
      <c r="I3445" t="s">
        <v>2953</v>
      </c>
      <c r="J3445" t="s">
        <v>2338</v>
      </c>
      <c r="K3445" t="s">
        <v>3567</v>
      </c>
      <c r="L3445" t="s">
        <v>652</v>
      </c>
      <c r="M3445" t="s">
        <v>79</v>
      </c>
      <c r="N3445" t="s">
        <v>887</v>
      </c>
      <c r="O3445" t="s">
        <v>445</v>
      </c>
      <c r="P3445" s="2" t="s">
        <v>3903</v>
      </c>
      <c r="Q3445" s="2" t="s">
        <v>4465</v>
      </c>
      <c r="R3445" s="2" t="s">
        <v>83</v>
      </c>
      <c r="S3445" s="2" t="s">
        <v>82</v>
      </c>
      <c r="T3445" t="s">
        <v>5</v>
      </c>
      <c r="U3445" t="s">
        <v>886</v>
      </c>
      <c r="V3445" t="s">
        <v>82</v>
      </c>
      <c r="W3445" s="2" t="s">
        <v>83</v>
      </c>
      <c r="X3445" s="2" t="s">
        <v>162</v>
      </c>
      <c r="Y3445" t="s">
        <v>3103</v>
      </c>
      <c r="Z3445" t="s">
        <v>3273</v>
      </c>
      <c r="AA3445" t="s">
        <v>3666</v>
      </c>
      <c r="AC3445" t="s">
        <v>60215</v>
      </c>
      <c r="AD3445" t="s">
        <v>60216</v>
      </c>
      <c r="AE3445" t="s">
        <v>7109</v>
      </c>
      <c r="AF3445" t="s">
        <v>7117</v>
      </c>
      <c r="AG3445" t="s">
        <v>7110</v>
      </c>
      <c r="AH3445" t="s">
        <v>7111</v>
      </c>
      <c r="AI3445" t="s">
        <v>7112</v>
      </c>
      <c r="AJ3445" t="s">
        <v>1153</v>
      </c>
      <c r="AK3445" t="s">
        <v>21826</v>
      </c>
      <c r="AL3445" t="s">
        <v>418</v>
      </c>
      <c r="AM3445" t="s">
        <v>446</v>
      </c>
      <c r="AN3445" t="s">
        <v>80</v>
      </c>
      <c r="AO3445" t="s">
        <v>26627</v>
      </c>
      <c r="AP3445" t="s">
        <v>40883</v>
      </c>
    </row>
    <row r="3446" spans="1:42" x14ac:dyDescent="0.35">
      <c r="A3446" s="2" t="s">
        <v>7124</v>
      </c>
      <c r="B3446" s="2" t="s">
        <v>7125</v>
      </c>
      <c r="C3446" s="2" t="s">
        <v>28835</v>
      </c>
      <c r="D3446" s="2" t="s">
        <v>60217</v>
      </c>
      <c r="E3446" s="2" t="s">
        <v>2594</v>
      </c>
      <c r="F3446" s="2" t="s">
        <v>7126</v>
      </c>
      <c r="G3446" s="2" t="s">
        <v>3057</v>
      </c>
      <c r="H3446" t="s">
        <v>417</v>
      </c>
      <c r="I3446" t="s">
        <v>2953</v>
      </c>
      <c r="J3446" t="s">
        <v>2338</v>
      </c>
      <c r="K3446" t="s">
        <v>3567</v>
      </c>
      <c r="L3446" t="s">
        <v>652</v>
      </c>
      <c r="M3446" s="2" t="s">
        <v>79</v>
      </c>
      <c r="N3446" s="2" t="s">
        <v>887</v>
      </c>
      <c r="O3446" s="2"/>
      <c r="S3446" t="s">
        <v>82</v>
      </c>
      <c r="T3446" t="s">
        <v>5</v>
      </c>
      <c r="U3446" t="s">
        <v>886</v>
      </c>
      <c r="V3446" t="s">
        <v>82</v>
      </c>
      <c r="W3446" s="2" t="s">
        <v>887</v>
      </c>
      <c r="X3446" s="2"/>
      <c r="Y3446" t="s">
        <v>1485</v>
      </c>
      <c r="AA3446" t="s">
        <v>60218</v>
      </c>
      <c r="AC3446" t="s">
        <v>60219</v>
      </c>
      <c r="AD3446" t="s">
        <v>60220</v>
      </c>
      <c r="AE3446" t="s">
        <v>7131</v>
      </c>
      <c r="AF3446" t="s">
        <v>7126</v>
      </c>
      <c r="AG3446" t="s">
        <v>6355</v>
      </c>
      <c r="AH3446" t="s">
        <v>7127</v>
      </c>
      <c r="AI3446" t="s">
        <v>7128</v>
      </c>
      <c r="AJ3446" t="s">
        <v>1153</v>
      </c>
      <c r="AK3446" t="s">
        <v>21826</v>
      </c>
      <c r="AL3446" t="s">
        <v>418</v>
      </c>
      <c r="AM3446" t="s">
        <v>446</v>
      </c>
      <c r="AN3446" t="s">
        <v>80</v>
      </c>
      <c r="AO3446" t="s">
        <v>12057</v>
      </c>
      <c r="AP3446" t="s">
        <v>40883</v>
      </c>
    </row>
    <row r="3447" spans="1:42" x14ac:dyDescent="0.35">
      <c r="A3447" s="2" t="s">
        <v>7135</v>
      </c>
      <c r="B3447" s="2" t="s">
        <v>7136</v>
      </c>
      <c r="C3447" s="2" t="s">
        <v>28836</v>
      </c>
      <c r="D3447" s="2" t="s">
        <v>28837</v>
      </c>
      <c r="E3447" s="2" t="s">
        <v>2594</v>
      </c>
      <c r="F3447" s="2" t="s">
        <v>7139</v>
      </c>
      <c r="G3447" s="2" t="s">
        <v>3057</v>
      </c>
      <c r="H3447" t="s">
        <v>417</v>
      </c>
      <c r="I3447" t="s">
        <v>2953</v>
      </c>
      <c r="J3447" t="s">
        <v>2338</v>
      </c>
      <c r="K3447" t="s">
        <v>3567</v>
      </c>
      <c r="L3447" t="s">
        <v>652</v>
      </c>
      <c r="M3447" t="s">
        <v>79</v>
      </c>
      <c r="N3447" t="s">
        <v>887</v>
      </c>
      <c r="O3447" t="s">
        <v>445</v>
      </c>
      <c r="P3447" t="s">
        <v>3903</v>
      </c>
      <c r="Q3447" t="s">
        <v>4465</v>
      </c>
      <c r="R3447" t="s">
        <v>83</v>
      </c>
      <c r="S3447" t="s">
        <v>82</v>
      </c>
      <c r="T3447" s="2" t="s">
        <v>5</v>
      </c>
      <c r="U3447" s="2" t="s">
        <v>886</v>
      </c>
      <c r="V3447" s="2" t="s">
        <v>82</v>
      </c>
      <c r="W3447" s="2" t="s">
        <v>83</v>
      </c>
      <c r="X3447" s="2" t="s">
        <v>162</v>
      </c>
      <c r="Y3447" t="s">
        <v>1748</v>
      </c>
      <c r="AA3447" t="s">
        <v>7143</v>
      </c>
      <c r="AC3447" t="s">
        <v>7144</v>
      </c>
      <c r="AD3447" t="s">
        <v>7145</v>
      </c>
      <c r="AE3447" t="s">
        <v>7146</v>
      </c>
      <c r="AF3447" t="s">
        <v>7152</v>
      </c>
      <c r="AG3447" t="s">
        <v>7140</v>
      </c>
      <c r="AH3447" t="s">
        <v>7141</v>
      </c>
      <c r="AI3447" t="s">
        <v>7142</v>
      </c>
      <c r="AJ3447" t="s">
        <v>1153</v>
      </c>
      <c r="AK3447" t="s">
        <v>21826</v>
      </c>
      <c r="AL3447" t="s">
        <v>418</v>
      </c>
      <c r="AM3447" t="s">
        <v>446</v>
      </c>
      <c r="AN3447" t="s">
        <v>80</v>
      </c>
      <c r="AO3447" t="s">
        <v>46044</v>
      </c>
      <c r="AP3447" t="s">
        <v>40883</v>
      </c>
    </row>
    <row r="3448" spans="1:42" x14ac:dyDescent="0.35">
      <c r="A3448" s="2" t="s">
        <v>7155</v>
      </c>
      <c r="B3448" s="2" t="s">
        <v>7156</v>
      </c>
      <c r="C3448" s="2" t="s">
        <v>28838</v>
      </c>
      <c r="D3448" s="2" t="s">
        <v>28839</v>
      </c>
      <c r="E3448" s="2" t="s">
        <v>2594</v>
      </c>
      <c r="F3448" s="2" t="s">
        <v>28840</v>
      </c>
      <c r="G3448" s="2"/>
      <c r="K3448" s="2"/>
      <c r="L3448" s="2"/>
      <c r="O3448" t="s">
        <v>445</v>
      </c>
      <c r="P3448" t="s">
        <v>3903</v>
      </c>
      <c r="Q3448" t="s">
        <v>4465</v>
      </c>
      <c r="R3448" t="s">
        <v>83</v>
      </c>
      <c r="V3448" t="s">
        <v>445</v>
      </c>
      <c r="W3448" s="2" t="s">
        <v>83</v>
      </c>
      <c r="X3448" s="2"/>
      <c r="Y3448" t="s">
        <v>436</v>
      </c>
      <c r="AA3448" t="s">
        <v>357</v>
      </c>
      <c r="AC3448" t="s">
        <v>60221</v>
      </c>
      <c r="AD3448" t="s">
        <v>60222</v>
      </c>
      <c r="AE3448" t="s">
        <v>28840</v>
      </c>
      <c r="AF3448" t="s">
        <v>60223</v>
      </c>
      <c r="AG3448" t="s">
        <v>7158</v>
      </c>
      <c r="AH3448" t="s">
        <v>7159</v>
      </c>
      <c r="AI3448" t="s">
        <v>7160</v>
      </c>
      <c r="AJ3448" t="s">
        <v>1153</v>
      </c>
      <c r="AK3448" t="s">
        <v>21826</v>
      </c>
      <c r="AL3448" t="s">
        <v>418</v>
      </c>
      <c r="AM3448" t="s">
        <v>446</v>
      </c>
      <c r="AN3448" t="s">
        <v>80</v>
      </c>
      <c r="AO3448" t="s">
        <v>19235</v>
      </c>
      <c r="AP3448" t="s">
        <v>40883</v>
      </c>
    </row>
    <row r="3449" spans="1:42" x14ac:dyDescent="0.35">
      <c r="A3449" s="2" t="s">
        <v>7155</v>
      </c>
      <c r="B3449" s="2" t="s">
        <v>7156</v>
      </c>
      <c r="C3449" s="2" t="s">
        <v>28841</v>
      </c>
      <c r="D3449" s="2" t="s">
        <v>60224</v>
      </c>
      <c r="E3449" s="2" t="s">
        <v>2594</v>
      </c>
      <c r="F3449" s="2" t="s">
        <v>28840</v>
      </c>
      <c r="G3449" s="2"/>
      <c r="H3449" s="2"/>
      <c r="I3449" s="2"/>
      <c r="J3449" s="2"/>
      <c r="O3449" t="s">
        <v>445</v>
      </c>
      <c r="P3449" t="s">
        <v>3903</v>
      </c>
      <c r="Q3449" t="s">
        <v>4465</v>
      </c>
      <c r="R3449" t="s">
        <v>83</v>
      </c>
      <c r="V3449" t="s">
        <v>445</v>
      </c>
      <c r="W3449" s="2" t="s">
        <v>83</v>
      </c>
      <c r="X3449" s="2"/>
      <c r="AG3449" t="s">
        <v>7174</v>
      </c>
      <c r="AH3449" t="s">
        <v>7159</v>
      </c>
      <c r="AI3449" t="s">
        <v>7175</v>
      </c>
      <c r="AJ3449" t="s">
        <v>1153</v>
      </c>
      <c r="AK3449" t="s">
        <v>21826</v>
      </c>
      <c r="AL3449" t="s">
        <v>418</v>
      </c>
      <c r="AM3449" t="s">
        <v>996</v>
      </c>
      <c r="AN3449" t="s">
        <v>41527</v>
      </c>
      <c r="AO3449" t="s">
        <v>81</v>
      </c>
      <c r="AP3449" t="s">
        <v>40883</v>
      </c>
    </row>
    <row r="3450" spans="1:42" x14ac:dyDescent="0.35">
      <c r="A3450" s="2" t="s">
        <v>7155</v>
      </c>
      <c r="B3450" s="2" t="s">
        <v>7156</v>
      </c>
      <c r="C3450" s="2" t="s">
        <v>28842</v>
      </c>
      <c r="D3450" s="2" t="s">
        <v>60225</v>
      </c>
      <c r="E3450" s="2" t="s">
        <v>2594</v>
      </c>
      <c r="F3450" s="2" t="s">
        <v>28843</v>
      </c>
      <c r="G3450" s="2"/>
      <c r="L3450" t="s">
        <v>652</v>
      </c>
      <c r="M3450" t="s">
        <v>79</v>
      </c>
      <c r="N3450" t="s">
        <v>887</v>
      </c>
      <c r="V3450" t="s">
        <v>652</v>
      </c>
      <c r="W3450" t="s">
        <v>887</v>
      </c>
      <c r="X3450" t="s">
        <v>89</v>
      </c>
      <c r="Y3450" t="s">
        <v>4392</v>
      </c>
      <c r="AA3450" t="s">
        <v>5338</v>
      </c>
      <c r="AC3450" t="s">
        <v>60226</v>
      </c>
      <c r="AD3450" t="s">
        <v>60227</v>
      </c>
      <c r="AE3450" t="s">
        <v>28843</v>
      </c>
      <c r="AF3450" t="s">
        <v>60228</v>
      </c>
      <c r="AG3450" t="s">
        <v>7158</v>
      </c>
      <c r="AH3450" t="s">
        <v>7159</v>
      </c>
      <c r="AI3450" t="s">
        <v>7160</v>
      </c>
      <c r="AJ3450" t="s">
        <v>1153</v>
      </c>
      <c r="AK3450" t="s">
        <v>21826</v>
      </c>
      <c r="AL3450" t="s">
        <v>418</v>
      </c>
      <c r="AM3450" t="s">
        <v>446</v>
      </c>
      <c r="AN3450" t="s">
        <v>80</v>
      </c>
      <c r="AO3450" t="s">
        <v>16504</v>
      </c>
      <c r="AP3450" t="s">
        <v>40883</v>
      </c>
    </row>
    <row r="3451" spans="1:42" x14ac:dyDescent="0.35">
      <c r="A3451" s="2" t="s">
        <v>7155</v>
      </c>
      <c r="B3451" s="2" t="s">
        <v>7156</v>
      </c>
      <c r="C3451" s="2" t="s">
        <v>28844</v>
      </c>
      <c r="D3451" s="2" t="s">
        <v>60229</v>
      </c>
      <c r="E3451" s="2" t="s">
        <v>2594</v>
      </c>
      <c r="F3451" s="2" t="s">
        <v>28845</v>
      </c>
      <c r="G3451" s="2" t="s">
        <v>3057</v>
      </c>
      <c r="H3451" t="s">
        <v>417</v>
      </c>
      <c r="I3451" t="s">
        <v>2953</v>
      </c>
      <c r="J3451" t="s">
        <v>2338</v>
      </c>
      <c r="K3451" t="s">
        <v>3567</v>
      </c>
      <c r="N3451" s="2"/>
      <c r="O3451" s="2"/>
      <c r="P3451" s="2"/>
      <c r="Q3451" s="2"/>
      <c r="R3451" s="2"/>
      <c r="S3451" s="2" t="s">
        <v>82</v>
      </c>
      <c r="T3451" t="s">
        <v>5</v>
      </c>
      <c r="U3451" t="s">
        <v>886</v>
      </c>
      <c r="V3451" t="s">
        <v>82</v>
      </c>
      <c r="W3451" s="2" t="s">
        <v>3567</v>
      </c>
      <c r="X3451" s="2"/>
      <c r="Y3451" t="s">
        <v>5520</v>
      </c>
      <c r="AA3451" t="s">
        <v>15579</v>
      </c>
      <c r="AC3451" t="s">
        <v>60230</v>
      </c>
      <c r="AD3451" t="s">
        <v>60231</v>
      </c>
      <c r="AE3451" t="s">
        <v>28845</v>
      </c>
      <c r="AF3451" t="s">
        <v>60232</v>
      </c>
      <c r="AG3451" t="s">
        <v>7158</v>
      </c>
      <c r="AH3451" t="s">
        <v>7159</v>
      </c>
      <c r="AI3451" t="s">
        <v>7160</v>
      </c>
      <c r="AJ3451" t="s">
        <v>1153</v>
      </c>
      <c r="AK3451" t="s">
        <v>21826</v>
      </c>
      <c r="AL3451" t="s">
        <v>418</v>
      </c>
      <c r="AM3451" t="s">
        <v>446</v>
      </c>
      <c r="AN3451" t="s">
        <v>80</v>
      </c>
      <c r="AO3451" t="s">
        <v>31603</v>
      </c>
      <c r="AP3451" t="s">
        <v>40883</v>
      </c>
    </row>
    <row r="3452" spans="1:42" x14ac:dyDescent="0.35">
      <c r="A3452" s="2" t="s">
        <v>7176</v>
      </c>
      <c r="B3452" s="2" t="s">
        <v>7177</v>
      </c>
      <c r="C3452" s="2" t="s">
        <v>28846</v>
      </c>
      <c r="D3452" s="2" t="s">
        <v>60233</v>
      </c>
      <c r="E3452" s="2" t="s">
        <v>2594</v>
      </c>
      <c r="F3452" s="2" t="s">
        <v>7178</v>
      </c>
      <c r="G3452" s="2" t="s">
        <v>3057</v>
      </c>
      <c r="H3452" s="2" t="s">
        <v>417</v>
      </c>
      <c r="I3452" s="2" t="s">
        <v>2953</v>
      </c>
      <c r="J3452" s="2" t="s">
        <v>2338</v>
      </c>
      <c r="K3452" s="2" t="s">
        <v>3567</v>
      </c>
      <c r="L3452" s="2" t="s">
        <v>652</v>
      </c>
      <c r="M3452" s="2" t="s">
        <v>79</v>
      </c>
      <c r="N3452" t="s">
        <v>887</v>
      </c>
      <c r="S3452" t="s">
        <v>82</v>
      </c>
      <c r="T3452" s="2"/>
      <c r="U3452" s="2" t="s">
        <v>886</v>
      </c>
      <c r="V3452" s="2" t="s">
        <v>82</v>
      </c>
      <c r="W3452" s="2" t="s">
        <v>887</v>
      </c>
      <c r="X3452" s="2" t="s">
        <v>162</v>
      </c>
      <c r="Y3452" t="s">
        <v>3103</v>
      </c>
      <c r="AA3452" t="s">
        <v>170</v>
      </c>
      <c r="AC3452" t="s">
        <v>60234</v>
      </c>
      <c r="AD3452" t="s">
        <v>7183</v>
      </c>
      <c r="AE3452" t="s">
        <v>7178</v>
      </c>
      <c r="AF3452" t="s">
        <v>7184</v>
      </c>
      <c r="AG3452" t="s">
        <v>7191</v>
      </c>
      <c r="AH3452" t="s">
        <v>7180</v>
      </c>
      <c r="AI3452" t="s">
        <v>60235</v>
      </c>
      <c r="AJ3452" t="s">
        <v>1153</v>
      </c>
      <c r="AK3452" t="s">
        <v>21826</v>
      </c>
      <c r="AL3452" t="s">
        <v>418</v>
      </c>
      <c r="AM3452" t="s">
        <v>446</v>
      </c>
      <c r="AN3452" t="s">
        <v>80</v>
      </c>
      <c r="AO3452" t="s">
        <v>14195</v>
      </c>
      <c r="AP3452" t="s">
        <v>40883</v>
      </c>
    </row>
    <row r="3453" spans="1:42" x14ac:dyDescent="0.35">
      <c r="A3453" s="2" t="s">
        <v>7193</v>
      </c>
      <c r="B3453" s="2" t="s">
        <v>7194</v>
      </c>
      <c r="C3453" s="2" t="s">
        <v>28847</v>
      </c>
      <c r="D3453" s="2" t="s">
        <v>60236</v>
      </c>
      <c r="E3453" s="2" t="s">
        <v>2594</v>
      </c>
      <c r="F3453" s="2" t="s">
        <v>28848</v>
      </c>
      <c r="G3453" s="2"/>
      <c r="O3453" t="s">
        <v>445</v>
      </c>
      <c r="P3453" t="s">
        <v>3903</v>
      </c>
      <c r="Q3453" t="s">
        <v>4465</v>
      </c>
      <c r="R3453" t="s">
        <v>83</v>
      </c>
      <c r="V3453" t="s">
        <v>445</v>
      </c>
      <c r="W3453" t="s">
        <v>83</v>
      </c>
      <c r="Y3453" t="s">
        <v>60237</v>
      </c>
      <c r="Z3453" t="s">
        <v>135</v>
      </c>
      <c r="AA3453" t="s">
        <v>964</v>
      </c>
      <c r="AC3453" t="s">
        <v>60238</v>
      </c>
      <c r="AD3453" t="s">
        <v>60239</v>
      </c>
      <c r="AE3453" t="s">
        <v>60240</v>
      </c>
      <c r="AF3453" t="s">
        <v>60241</v>
      </c>
      <c r="AG3453" t="s">
        <v>7211</v>
      </c>
      <c r="AH3453" t="s">
        <v>7180</v>
      </c>
      <c r="AI3453" t="s">
        <v>7192</v>
      </c>
      <c r="AJ3453" t="s">
        <v>1153</v>
      </c>
      <c r="AK3453" t="s">
        <v>21826</v>
      </c>
      <c r="AL3453" t="s">
        <v>418</v>
      </c>
      <c r="AM3453" t="s">
        <v>446</v>
      </c>
      <c r="AN3453" t="s">
        <v>80</v>
      </c>
      <c r="AO3453" t="s">
        <v>19057</v>
      </c>
      <c r="AP3453" t="s">
        <v>40883</v>
      </c>
    </row>
    <row r="3454" spans="1:42" x14ac:dyDescent="0.35">
      <c r="A3454" s="2" t="s">
        <v>7193</v>
      </c>
      <c r="B3454" s="2" t="s">
        <v>7194</v>
      </c>
      <c r="C3454" s="2" t="s">
        <v>28849</v>
      </c>
      <c r="D3454" s="2" t="s">
        <v>60242</v>
      </c>
      <c r="E3454" s="2" t="s">
        <v>2594</v>
      </c>
      <c r="F3454" s="2" t="s">
        <v>28848</v>
      </c>
      <c r="G3454" s="2"/>
      <c r="M3454" t="s">
        <v>79</v>
      </c>
      <c r="N3454" t="s">
        <v>887</v>
      </c>
      <c r="P3454" s="2"/>
      <c r="Q3454" s="2"/>
      <c r="R3454" s="2"/>
      <c r="S3454" s="2"/>
      <c r="V3454" t="s">
        <v>79</v>
      </c>
      <c r="W3454" s="2" t="s">
        <v>887</v>
      </c>
      <c r="X3454" s="2" t="s">
        <v>89</v>
      </c>
      <c r="Y3454" t="s">
        <v>60237</v>
      </c>
      <c r="Z3454" t="s">
        <v>135</v>
      </c>
      <c r="AA3454" t="s">
        <v>964</v>
      </c>
      <c r="AC3454" t="s">
        <v>60243</v>
      </c>
      <c r="AD3454" t="s">
        <v>60239</v>
      </c>
      <c r="AE3454" t="s">
        <v>28848</v>
      </c>
      <c r="AF3454" t="s">
        <v>60244</v>
      </c>
      <c r="AG3454" t="s">
        <v>7211</v>
      </c>
      <c r="AH3454" t="s">
        <v>7180</v>
      </c>
      <c r="AI3454" t="s">
        <v>7192</v>
      </c>
      <c r="AJ3454" t="s">
        <v>1153</v>
      </c>
      <c r="AK3454" t="s">
        <v>21826</v>
      </c>
      <c r="AL3454" t="s">
        <v>418</v>
      </c>
      <c r="AM3454" t="s">
        <v>446</v>
      </c>
      <c r="AN3454" t="s">
        <v>80</v>
      </c>
      <c r="AO3454" t="s">
        <v>47390</v>
      </c>
      <c r="AP3454" t="s">
        <v>40883</v>
      </c>
    </row>
    <row r="3455" spans="1:42" x14ac:dyDescent="0.35">
      <c r="A3455" s="2" t="s">
        <v>7193</v>
      </c>
      <c r="B3455" s="2" t="s">
        <v>7194</v>
      </c>
      <c r="C3455" s="2" t="s">
        <v>28850</v>
      </c>
      <c r="D3455" s="2" t="s">
        <v>60245</v>
      </c>
      <c r="E3455" s="2" t="s">
        <v>2594</v>
      </c>
      <c r="F3455" s="2" t="s">
        <v>28851</v>
      </c>
      <c r="G3455" s="2"/>
      <c r="J3455" t="s">
        <v>2338</v>
      </c>
      <c r="K3455" t="s">
        <v>3567</v>
      </c>
      <c r="L3455" t="s">
        <v>652</v>
      </c>
      <c r="P3455" s="2"/>
      <c r="Q3455" s="2"/>
      <c r="R3455" s="2"/>
      <c r="S3455" s="2"/>
      <c r="V3455" t="s">
        <v>2338</v>
      </c>
      <c r="W3455" s="2" t="s">
        <v>652</v>
      </c>
      <c r="X3455" s="2"/>
      <c r="AG3455" t="s">
        <v>7196</v>
      </c>
      <c r="AH3455" t="s">
        <v>7197</v>
      </c>
      <c r="AI3455" t="s">
        <v>7198</v>
      </c>
      <c r="AJ3455" t="s">
        <v>1153</v>
      </c>
      <c r="AK3455" t="s">
        <v>21826</v>
      </c>
      <c r="AL3455" t="s">
        <v>418</v>
      </c>
      <c r="AM3455" t="s">
        <v>446</v>
      </c>
      <c r="AN3455" t="s">
        <v>80</v>
      </c>
      <c r="AO3455" t="s">
        <v>12656</v>
      </c>
      <c r="AP3455" t="s">
        <v>40883</v>
      </c>
    </row>
    <row r="3456" spans="1:42" x14ac:dyDescent="0.35">
      <c r="A3456" s="2" t="s">
        <v>7193</v>
      </c>
      <c r="B3456" s="2" t="s">
        <v>7194</v>
      </c>
      <c r="C3456" s="2" t="s">
        <v>28852</v>
      </c>
      <c r="D3456" s="2" t="s">
        <v>28853</v>
      </c>
      <c r="E3456" s="2" t="s">
        <v>2594</v>
      </c>
      <c r="F3456" s="2" t="s">
        <v>28854</v>
      </c>
      <c r="G3456" s="2" t="s">
        <v>3057</v>
      </c>
      <c r="H3456" t="s">
        <v>417</v>
      </c>
      <c r="I3456" t="s">
        <v>2953</v>
      </c>
      <c r="M3456" s="2"/>
      <c r="N3456" s="2"/>
      <c r="O3456" s="2"/>
      <c r="S3456" t="s">
        <v>82</v>
      </c>
      <c r="T3456" t="s">
        <v>5</v>
      </c>
      <c r="U3456" t="s">
        <v>886</v>
      </c>
      <c r="V3456" t="s">
        <v>82</v>
      </c>
      <c r="W3456" s="2" t="s">
        <v>2953</v>
      </c>
      <c r="X3456" s="2"/>
      <c r="AG3456" t="s">
        <v>7196</v>
      </c>
      <c r="AH3456" t="s">
        <v>7197</v>
      </c>
      <c r="AI3456" t="s">
        <v>7198</v>
      </c>
      <c r="AJ3456" t="s">
        <v>1153</v>
      </c>
      <c r="AK3456" t="s">
        <v>21826</v>
      </c>
      <c r="AL3456" t="s">
        <v>418</v>
      </c>
      <c r="AM3456" t="s">
        <v>446</v>
      </c>
      <c r="AN3456" t="s">
        <v>80</v>
      </c>
      <c r="AO3456" t="s">
        <v>20547</v>
      </c>
      <c r="AP3456" t="s">
        <v>40883</v>
      </c>
    </row>
    <row r="3457" spans="1:42" x14ac:dyDescent="0.35">
      <c r="A3457" s="2" t="s">
        <v>7193</v>
      </c>
      <c r="B3457" s="2" t="s">
        <v>7194</v>
      </c>
      <c r="C3457" s="2" t="s">
        <v>28855</v>
      </c>
      <c r="D3457" s="2" t="s">
        <v>60246</v>
      </c>
      <c r="E3457" s="2" t="s">
        <v>2594</v>
      </c>
      <c r="F3457" s="2" t="s">
        <v>28854</v>
      </c>
      <c r="G3457" s="2" t="s">
        <v>3057</v>
      </c>
      <c r="H3457" t="s">
        <v>417</v>
      </c>
      <c r="I3457" t="s">
        <v>2953</v>
      </c>
      <c r="J3457" t="s">
        <v>2338</v>
      </c>
      <c r="K3457" t="s">
        <v>3567</v>
      </c>
      <c r="L3457" t="s">
        <v>652</v>
      </c>
      <c r="M3457" s="2"/>
      <c r="N3457" s="2"/>
      <c r="O3457" s="2"/>
      <c r="S3457" t="s">
        <v>82</v>
      </c>
      <c r="T3457" t="s">
        <v>5</v>
      </c>
      <c r="U3457" t="s">
        <v>886</v>
      </c>
      <c r="V3457" t="s">
        <v>82</v>
      </c>
      <c r="W3457" s="2" t="s">
        <v>652</v>
      </c>
      <c r="X3457" s="2" t="s">
        <v>89</v>
      </c>
      <c r="Y3457" t="s">
        <v>189</v>
      </c>
      <c r="Z3457" t="s">
        <v>2187</v>
      </c>
      <c r="AA3457" t="s">
        <v>7519</v>
      </c>
      <c r="AC3457" t="s">
        <v>60247</v>
      </c>
      <c r="AD3457" t="s">
        <v>60248</v>
      </c>
      <c r="AE3457" t="s">
        <v>60249</v>
      </c>
      <c r="AF3457" t="s">
        <v>60250</v>
      </c>
      <c r="AG3457" t="s">
        <v>60251</v>
      </c>
      <c r="AH3457" t="s">
        <v>7180</v>
      </c>
      <c r="AI3457" t="s">
        <v>7192</v>
      </c>
      <c r="AJ3457" t="s">
        <v>1153</v>
      </c>
      <c r="AK3457" t="s">
        <v>21826</v>
      </c>
      <c r="AL3457" t="s">
        <v>418</v>
      </c>
      <c r="AM3457" t="s">
        <v>446</v>
      </c>
      <c r="AN3457" t="s">
        <v>80</v>
      </c>
      <c r="AO3457" t="s">
        <v>81</v>
      </c>
      <c r="AP3457" t="s">
        <v>40883</v>
      </c>
    </row>
    <row r="3458" spans="1:42" x14ac:dyDescent="0.35">
      <c r="A3458" s="2" t="s">
        <v>7212</v>
      </c>
      <c r="B3458" s="2" t="s">
        <v>7213</v>
      </c>
      <c r="C3458" s="2" t="s">
        <v>28856</v>
      </c>
      <c r="D3458" s="2" t="s">
        <v>60252</v>
      </c>
      <c r="E3458" s="2" t="s">
        <v>2594</v>
      </c>
      <c r="F3458" s="2" t="s">
        <v>28857</v>
      </c>
      <c r="G3458" s="2"/>
      <c r="M3458" s="2"/>
      <c r="N3458" s="2"/>
      <c r="O3458" s="2" t="s">
        <v>445</v>
      </c>
      <c r="P3458" t="s">
        <v>3903</v>
      </c>
      <c r="Q3458" t="s">
        <v>4465</v>
      </c>
      <c r="R3458" t="s">
        <v>83</v>
      </c>
      <c r="V3458" t="s">
        <v>445</v>
      </c>
      <c r="W3458" s="2" t="s">
        <v>83</v>
      </c>
      <c r="X3458" s="2" t="s">
        <v>162</v>
      </c>
      <c r="Y3458" t="s">
        <v>6321</v>
      </c>
      <c r="AA3458" t="s">
        <v>60253</v>
      </c>
      <c r="AC3458" t="s">
        <v>60254</v>
      </c>
      <c r="AD3458" t="s">
        <v>60255</v>
      </c>
      <c r="AE3458" t="s">
        <v>60256</v>
      </c>
      <c r="AG3458" t="s">
        <v>60257</v>
      </c>
      <c r="AH3458" t="s">
        <v>7218</v>
      </c>
      <c r="AI3458" t="s">
        <v>7231</v>
      </c>
      <c r="AJ3458" t="s">
        <v>1153</v>
      </c>
      <c r="AK3458" t="s">
        <v>21826</v>
      </c>
      <c r="AL3458" t="s">
        <v>418</v>
      </c>
      <c r="AM3458" t="s">
        <v>446</v>
      </c>
      <c r="AN3458" t="s">
        <v>80</v>
      </c>
      <c r="AO3458" t="s">
        <v>41714</v>
      </c>
      <c r="AP3458" t="s">
        <v>40883</v>
      </c>
    </row>
    <row r="3459" spans="1:42" x14ac:dyDescent="0.35">
      <c r="A3459" s="2" t="s">
        <v>7212</v>
      </c>
      <c r="B3459" s="2" t="s">
        <v>7213</v>
      </c>
      <c r="C3459" s="2" t="s">
        <v>28858</v>
      </c>
      <c r="D3459" s="2" t="s">
        <v>60258</v>
      </c>
      <c r="E3459" s="2" t="s">
        <v>2594</v>
      </c>
      <c r="F3459" s="2" t="s">
        <v>28859</v>
      </c>
      <c r="G3459" s="2"/>
      <c r="H3459" s="2"/>
      <c r="I3459" s="2"/>
      <c r="J3459" s="2"/>
      <c r="K3459" s="2"/>
      <c r="L3459" s="2"/>
      <c r="M3459" t="s">
        <v>79</v>
      </c>
      <c r="N3459" t="s">
        <v>887</v>
      </c>
      <c r="V3459" s="2" t="s">
        <v>79</v>
      </c>
      <c r="W3459" s="2" t="s">
        <v>887</v>
      </c>
      <c r="X3459" s="2"/>
      <c r="Y3459" t="s">
        <v>2307</v>
      </c>
      <c r="AA3459" t="s">
        <v>1383</v>
      </c>
      <c r="AC3459" t="s">
        <v>60259</v>
      </c>
      <c r="AD3459" t="s">
        <v>60260</v>
      </c>
      <c r="AE3459" t="s">
        <v>60261</v>
      </c>
      <c r="AG3459" t="s">
        <v>60262</v>
      </c>
      <c r="AH3459" t="s">
        <v>7218</v>
      </c>
      <c r="AI3459" t="s">
        <v>60263</v>
      </c>
      <c r="AJ3459" t="s">
        <v>1153</v>
      </c>
      <c r="AK3459" t="s">
        <v>21826</v>
      </c>
      <c r="AL3459" t="s">
        <v>418</v>
      </c>
      <c r="AM3459" t="s">
        <v>446</v>
      </c>
      <c r="AN3459" t="s">
        <v>80</v>
      </c>
      <c r="AO3459" t="s">
        <v>31398</v>
      </c>
      <c r="AP3459" t="s">
        <v>40883</v>
      </c>
    </row>
    <row r="3460" spans="1:42" x14ac:dyDescent="0.35">
      <c r="A3460" s="2" t="s">
        <v>7212</v>
      </c>
      <c r="B3460" s="2" t="s">
        <v>7213</v>
      </c>
      <c r="C3460" s="2" t="s">
        <v>28860</v>
      </c>
      <c r="D3460" s="2" t="s">
        <v>60264</v>
      </c>
      <c r="E3460" s="2" t="s">
        <v>2594</v>
      </c>
      <c r="F3460" s="2" t="s">
        <v>28861</v>
      </c>
      <c r="G3460" s="2"/>
      <c r="H3460" s="2"/>
      <c r="I3460" s="2"/>
      <c r="J3460" s="2" t="s">
        <v>2338</v>
      </c>
      <c r="K3460" s="2" t="s">
        <v>3567</v>
      </c>
      <c r="L3460" s="2" t="s">
        <v>652</v>
      </c>
      <c r="T3460" s="2"/>
      <c r="U3460" s="2"/>
      <c r="V3460" s="2" t="s">
        <v>2338</v>
      </c>
      <c r="W3460" s="2" t="s">
        <v>652</v>
      </c>
      <c r="X3460" s="2"/>
      <c r="Y3460" t="s">
        <v>46395</v>
      </c>
      <c r="AA3460" t="s">
        <v>17942</v>
      </c>
      <c r="AC3460" t="s">
        <v>60265</v>
      </c>
      <c r="AD3460" t="s">
        <v>60266</v>
      </c>
      <c r="AE3460" t="s">
        <v>28861</v>
      </c>
      <c r="AF3460" t="s">
        <v>60267</v>
      </c>
      <c r="AG3460" t="s">
        <v>60268</v>
      </c>
      <c r="AH3460" t="s">
        <v>7218</v>
      </c>
      <c r="AI3460" t="s">
        <v>7231</v>
      </c>
      <c r="AJ3460" t="s">
        <v>1153</v>
      </c>
      <c r="AK3460" t="s">
        <v>21826</v>
      </c>
      <c r="AL3460" t="s">
        <v>418</v>
      </c>
      <c r="AM3460" t="s">
        <v>446</v>
      </c>
      <c r="AN3460" t="s">
        <v>80</v>
      </c>
      <c r="AO3460" t="s">
        <v>41623</v>
      </c>
      <c r="AP3460" t="s">
        <v>40883</v>
      </c>
    </row>
    <row r="3461" spans="1:42" x14ac:dyDescent="0.35">
      <c r="A3461" s="2" t="s">
        <v>7212</v>
      </c>
      <c r="B3461" s="2" t="s">
        <v>7213</v>
      </c>
      <c r="C3461" s="2" t="s">
        <v>28862</v>
      </c>
      <c r="D3461" s="2" t="s">
        <v>60269</v>
      </c>
      <c r="E3461" s="2" t="s">
        <v>2594</v>
      </c>
      <c r="F3461" s="2" t="s">
        <v>28863</v>
      </c>
      <c r="G3461" s="2"/>
      <c r="H3461" s="2"/>
      <c r="I3461" s="2"/>
      <c r="J3461" s="2"/>
      <c r="K3461" s="2"/>
      <c r="L3461" s="2"/>
      <c r="S3461" t="s">
        <v>82</v>
      </c>
      <c r="T3461" s="2" t="s">
        <v>5</v>
      </c>
      <c r="U3461" s="2"/>
      <c r="V3461" s="2" t="s">
        <v>82</v>
      </c>
      <c r="W3461" s="2" t="s">
        <v>5</v>
      </c>
      <c r="X3461" s="2" t="s">
        <v>103</v>
      </c>
      <c r="Y3461" t="s">
        <v>46845</v>
      </c>
      <c r="AA3461" t="s">
        <v>60270</v>
      </c>
      <c r="AC3461" t="s">
        <v>60271</v>
      </c>
      <c r="AD3461" t="s">
        <v>60272</v>
      </c>
      <c r="AE3461" t="s">
        <v>28863</v>
      </c>
      <c r="AG3461" t="s">
        <v>60273</v>
      </c>
      <c r="AH3461" t="s">
        <v>7218</v>
      </c>
      <c r="AI3461" t="s">
        <v>7231</v>
      </c>
      <c r="AJ3461" t="s">
        <v>1153</v>
      </c>
      <c r="AK3461" t="s">
        <v>21826</v>
      </c>
      <c r="AL3461" t="s">
        <v>418</v>
      </c>
      <c r="AM3461" t="s">
        <v>446</v>
      </c>
      <c r="AN3461" t="s">
        <v>80</v>
      </c>
      <c r="AO3461" t="s">
        <v>17682</v>
      </c>
      <c r="AP3461" t="s">
        <v>40883</v>
      </c>
    </row>
    <row r="3462" spans="1:42" x14ac:dyDescent="0.35">
      <c r="A3462" s="2" t="s">
        <v>7212</v>
      </c>
      <c r="B3462" s="2" t="s">
        <v>7213</v>
      </c>
      <c r="C3462" s="2" t="s">
        <v>28864</v>
      </c>
      <c r="D3462" s="2" t="s">
        <v>60274</v>
      </c>
      <c r="E3462" s="2" t="s">
        <v>2594</v>
      </c>
      <c r="F3462" s="2" t="s">
        <v>28865</v>
      </c>
      <c r="G3462" s="2" t="s">
        <v>3057</v>
      </c>
      <c r="H3462" s="2" t="s">
        <v>417</v>
      </c>
      <c r="I3462" s="2" t="s">
        <v>2953</v>
      </c>
      <c r="J3462" s="2"/>
      <c r="K3462" s="2"/>
      <c r="L3462" s="2"/>
      <c r="T3462" s="2"/>
      <c r="U3462" s="2" t="s">
        <v>886</v>
      </c>
      <c r="V3462" s="2" t="s">
        <v>886</v>
      </c>
      <c r="W3462" s="2" t="s">
        <v>2953</v>
      </c>
      <c r="X3462" s="2" t="s">
        <v>103</v>
      </c>
      <c r="Y3462" t="s">
        <v>60275</v>
      </c>
      <c r="AA3462" t="s">
        <v>5055</v>
      </c>
      <c r="AC3462" t="s">
        <v>60276</v>
      </c>
      <c r="AE3462" t="s">
        <v>60277</v>
      </c>
      <c r="AG3462" t="s">
        <v>60278</v>
      </c>
      <c r="AH3462" t="s">
        <v>7218</v>
      </c>
      <c r="AI3462" t="s">
        <v>60263</v>
      </c>
      <c r="AJ3462" t="s">
        <v>1153</v>
      </c>
      <c r="AK3462" t="s">
        <v>21826</v>
      </c>
      <c r="AL3462" t="s">
        <v>418</v>
      </c>
      <c r="AM3462" t="s">
        <v>446</v>
      </c>
      <c r="AN3462" t="s">
        <v>80</v>
      </c>
      <c r="AO3462" t="s">
        <v>42496</v>
      </c>
      <c r="AP3462" t="s">
        <v>40883</v>
      </c>
    </row>
    <row r="3463" spans="1:42" x14ac:dyDescent="0.35">
      <c r="A3463" s="2" t="s">
        <v>7232</v>
      </c>
      <c r="B3463" s="2" t="s">
        <v>7233</v>
      </c>
      <c r="C3463" s="2" t="s">
        <v>28866</v>
      </c>
      <c r="D3463" s="2" t="s">
        <v>28867</v>
      </c>
      <c r="E3463" s="2" t="s">
        <v>2594</v>
      </c>
      <c r="F3463" s="2" t="s">
        <v>7234</v>
      </c>
      <c r="G3463" s="2" t="s">
        <v>3057</v>
      </c>
      <c r="H3463" s="2" t="s">
        <v>417</v>
      </c>
      <c r="I3463" s="2" t="s">
        <v>2953</v>
      </c>
      <c r="J3463" s="2" t="s">
        <v>2338</v>
      </c>
      <c r="K3463" s="2" t="s">
        <v>3567</v>
      </c>
      <c r="L3463" s="2" t="s">
        <v>652</v>
      </c>
      <c r="M3463" t="s">
        <v>79</v>
      </c>
      <c r="N3463" t="s">
        <v>887</v>
      </c>
      <c r="O3463" t="s">
        <v>445</v>
      </c>
      <c r="P3463" t="s">
        <v>3903</v>
      </c>
      <c r="Q3463" t="s">
        <v>4465</v>
      </c>
      <c r="R3463" t="s">
        <v>83</v>
      </c>
      <c r="S3463" t="s">
        <v>82</v>
      </c>
      <c r="T3463" s="2" t="s">
        <v>5</v>
      </c>
      <c r="U3463" s="2" t="s">
        <v>886</v>
      </c>
      <c r="V3463" s="2" t="s">
        <v>82</v>
      </c>
      <c r="W3463" s="2" t="s">
        <v>83</v>
      </c>
      <c r="X3463" s="2" t="s">
        <v>162</v>
      </c>
      <c r="Y3463" t="s">
        <v>1323</v>
      </c>
      <c r="AA3463" t="s">
        <v>60279</v>
      </c>
      <c r="AC3463" t="s">
        <v>60280</v>
      </c>
      <c r="AD3463" t="s">
        <v>60281</v>
      </c>
      <c r="AE3463" t="s">
        <v>60282</v>
      </c>
      <c r="AF3463" t="s">
        <v>7241</v>
      </c>
      <c r="AG3463" t="s">
        <v>7235</v>
      </c>
      <c r="AH3463" t="s">
        <v>7236</v>
      </c>
      <c r="AI3463" t="s">
        <v>7237</v>
      </c>
      <c r="AJ3463" t="s">
        <v>1153</v>
      </c>
      <c r="AK3463" t="s">
        <v>21826</v>
      </c>
      <c r="AL3463" t="s">
        <v>418</v>
      </c>
      <c r="AM3463" t="s">
        <v>446</v>
      </c>
      <c r="AN3463" t="s">
        <v>80</v>
      </c>
      <c r="AO3463" t="s">
        <v>26730</v>
      </c>
      <c r="AP3463" t="s">
        <v>40883</v>
      </c>
    </row>
    <row r="3464" spans="1:42" x14ac:dyDescent="0.35">
      <c r="A3464" s="2" t="s">
        <v>7251</v>
      </c>
      <c r="B3464" s="2" t="s">
        <v>7252</v>
      </c>
      <c r="C3464" s="2" t="s">
        <v>28868</v>
      </c>
      <c r="D3464" s="2" t="s">
        <v>60283</v>
      </c>
      <c r="E3464" s="2" t="s">
        <v>2594</v>
      </c>
      <c r="F3464" s="2" t="s">
        <v>7265</v>
      </c>
      <c r="G3464" s="2"/>
      <c r="H3464" s="2"/>
      <c r="I3464" s="2"/>
      <c r="J3464" s="2"/>
      <c r="K3464" s="2"/>
      <c r="L3464" s="2"/>
      <c r="M3464" t="s">
        <v>79</v>
      </c>
      <c r="N3464" t="s">
        <v>887</v>
      </c>
      <c r="O3464" t="s">
        <v>445</v>
      </c>
      <c r="P3464" t="s">
        <v>3903</v>
      </c>
      <c r="Q3464" t="s">
        <v>4465</v>
      </c>
      <c r="R3464" t="s">
        <v>83</v>
      </c>
      <c r="T3464" s="2"/>
      <c r="V3464" s="2" t="s">
        <v>79</v>
      </c>
      <c r="W3464" s="2" t="s">
        <v>83</v>
      </c>
      <c r="X3464" s="2"/>
      <c r="Y3464" t="s">
        <v>5577</v>
      </c>
      <c r="AA3464" t="s">
        <v>7719</v>
      </c>
      <c r="AC3464" t="s">
        <v>60284</v>
      </c>
      <c r="AE3464" t="s">
        <v>7265</v>
      </c>
      <c r="AF3464" t="s">
        <v>60285</v>
      </c>
      <c r="AG3464" t="s">
        <v>7254</v>
      </c>
      <c r="AH3464" t="s">
        <v>7255</v>
      </c>
      <c r="AI3464" t="s">
        <v>60286</v>
      </c>
      <c r="AJ3464" t="s">
        <v>1153</v>
      </c>
      <c r="AK3464" t="s">
        <v>21826</v>
      </c>
      <c r="AL3464" t="s">
        <v>418</v>
      </c>
      <c r="AM3464" t="s">
        <v>446</v>
      </c>
      <c r="AN3464" t="s">
        <v>80</v>
      </c>
      <c r="AO3464" t="s">
        <v>11873</v>
      </c>
      <c r="AP3464" t="s">
        <v>40883</v>
      </c>
    </row>
    <row r="3465" spans="1:42" x14ac:dyDescent="0.35">
      <c r="A3465" s="2" t="s">
        <v>7251</v>
      </c>
      <c r="B3465" s="2" t="s">
        <v>7252</v>
      </c>
      <c r="C3465" s="2" t="s">
        <v>28869</v>
      </c>
      <c r="D3465" s="2" t="s">
        <v>60287</v>
      </c>
      <c r="E3465" s="2" t="s">
        <v>2594</v>
      </c>
      <c r="F3465" s="2" t="s">
        <v>7253</v>
      </c>
      <c r="G3465" s="2" t="s">
        <v>3057</v>
      </c>
      <c r="H3465" s="2" t="s">
        <v>417</v>
      </c>
      <c r="I3465" s="2" t="s">
        <v>2953</v>
      </c>
      <c r="J3465" s="2" t="s">
        <v>2338</v>
      </c>
      <c r="K3465" s="2" t="s">
        <v>3567</v>
      </c>
      <c r="L3465" s="2" t="s">
        <v>652</v>
      </c>
      <c r="U3465" t="s">
        <v>886</v>
      </c>
      <c r="V3465" s="2" t="s">
        <v>886</v>
      </c>
      <c r="W3465" s="2" t="s">
        <v>652</v>
      </c>
      <c r="X3465" s="2"/>
      <c r="Y3465" t="s">
        <v>911</v>
      </c>
      <c r="AA3465" t="s">
        <v>4230</v>
      </c>
      <c r="AC3465" t="s">
        <v>60288</v>
      </c>
      <c r="AD3465" t="s">
        <v>60289</v>
      </c>
      <c r="AE3465" t="s">
        <v>7253</v>
      </c>
      <c r="AF3465" t="s">
        <v>7261</v>
      </c>
      <c r="AG3465" t="s">
        <v>7254</v>
      </c>
      <c r="AH3465" t="s">
        <v>7255</v>
      </c>
      <c r="AI3465" t="s">
        <v>60286</v>
      </c>
      <c r="AJ3465" t="s">
        <v>1153</v>
      </c>
      <c r="AK3465" t="s">
        <v>21826</v>
      </c>
      <c r="AL3465" t="s">
        <v>418</v>
      </c>
      <c r="AM3465" t="s">
        <v>446</v>
      </c>
      <c r="AN3465" t="s">
        <v>80</v>
      </c>
      <c r="AO3465" t="s">
        <v>13208</v>
      </c>
      <c r="AP3465" t="s">
        <v>40883</v>
      </c>
    </row>
    <row r="3466" spans="1:42" x14ac:dyDescent="0.35">
      <c r="A3466" s="2" t="s">
        <v>7267</v>
      </c>
      <c r="B3466" s="2" t="s">
        <v>7268</v>
      </c>
      <c r="C3466" s="2" t="s">
        <v>28870</v>
      </c>
      <c r="D3466" s="2" t="s">
        <v>60290</v>
      </c>
      <c r="E3466" s="2" t="s">
        <v>2594</v>
      </c>
      <c r="F3466" s="2" t="s">
        <v>28871</v>
      </c>
      <c r="G3466" s="2"/>
      <c r="O3466" t="s">
        <v>445</v>
      </c>
      <c r="P3466" t="s">
        <v>3903</v>
      </c>
      <c r="Q3466" t="s">
        <v>4465</v>
      </c>
      <c r="R3466" t="s">
        <v>83</v>
      </c>
      <c r="V3466" t="s">
        <v>445</v>
      </c>
      <c r="W3466" t="s">
        <v>83</v>
      </c>
      <c r="X3466" t="s">
        <v>89</v>
      </c>
      <c r="Y3466" t="s">
        <v>60291</v>
      </c>
      <c r="Z3466" t="s">
        <v>164</v>
      </c>
      <c r="AA3466" t="s">
        <v>60292</v>
      </c>
      <c r="AC3466" t="s">
        <v>60293</v>
      </c>
      <c r="AD3466" t="s">
        <v>60294</v>
      </c>
      <c r="AE3466" t="s">
        <v>28871</v>
      </c>
      <c r="AF3466" t="s">
        <v>7280</v>
      </c>
      <c r="AG3466" t="s">
        <v>7270</v>
      </c>
      <c r="AH3466" t="s">
        <v>7271</v>
      </c>
      <c r="AI3466" t="s">
        <v>7272</v>
      </c>
      <c r="AJ3466" t="s">
        <v>1153</v>
      </c>
      <c r="AK3466" t="s">
        <v>21826</v>
      </c>
      <c r="AL3466" t="s">
        <v>418</v>
      </c>
      <c r="AM3466" t="s">
        <v>446</v>
      </c>
      <c r="AN3466" t="s">
        <v>80</v>
      </c>
      <c r="AO3466" t="s">
        <v>17991</v>
      </c>
      <c r="AP3466" t="s">
        <v>40883</v>
      </c>
    </row>
    <row r="3467" spans="1:42" x14ac:dyDescent="0.35">
      <c r="A3467" s="2" t="s">
        <v>7267</v>
      </c>
      <c r="B3467" s="2" t="s">
        <v>7268</v>
      </c>
      <c r="C3467" s="2" t="s">
        <v>28872</v>
      </c>
      <c r="D3467" s="2" t="s">
        <v>60295</v>
      </c>
      <c r="E3467" s="2" t="s">
        <v>2594</v>
      </c>
      <c r="F3467" s="2" t="s">
        <v>28873</v>
      </c>
      <c r="G3467" s="2"/>
      <c r="H3467" s="2"/>
      <c r="I3467" s="2"/>
      <c r="J3467" s="2"/>
      <c r="K3467" s="2"/>
      <c r="L3467" s="2" t="s">
        <v>652</v>
      </c>
      <c r="M3467" s="2" t="s">
        <v>79</v>
      </c>
      <c r="N3467" s="2" t="s">
        <v>887</v>
      </c>
      <c r="O3467" s="2"/>
      <c r="P3467" s="2"/>
      <c r="Q3467" s="2"/>
      <c r="R3467" s="2"/>
      <c r="S3467" s="2"/>
      <c r="T3467" s="2"/>
      <c r="U3467" s="2"/>
      <c r="V3467" s="2" t="s">
        <v>652</v>
      </c>
      <c r="W3467" s="2" t="s">
        <v>887</v>
      </c>
      <c r="X3467" s="2" t="s">
        <v>162</v>
      </c>
      <c r="Y3467" t="s">
        <v>357</v>
      </c>
      <c r="Z3467" t="s">
        <v>1369</v>
      </c>
      <c r="AA3467" t="s">
        <v>15709</v>
      </c>
      <c r="AC3467" t="s">
        <v>60296</v>
      </c>
      <c r="AD3467" t="s">
        <v>60297</v>
      </c>
      <c r="AE3467" t="s">
        <v>28873</v>
      </c>
      <c r="AF3467" t="s">
        <v>7280</v>
      </c>
      <c r="AG3467" t="s">
        <v>7270</v>
      </c>
      <c r="AH3467" t="s">
        <v>7271</v>
      </c>
      <c r="AI3467" t="s">
        <v>7272</v>
      </c>
      <c r="AJ3467" t="s">
        <v>1153</v>
      </c>
      <c r="AK3467" t="s">
        <v>21826</v>
      </c>
      <c r="AL3467" t="s">
        <v>418</v>
      </c>
      <c r="AM3467" t="s">
        <v>446</v>
      </c>
      <c r="AN3467" t="s">
        <v>80</v>
      </c>
      <c r="AO3467" t="s">
        <v>13009</v>
      </c>
      <c r="AP3467" t="s">
        <v>40883</v>
      </c>
    </row>
    <row r="3468" spans="1:42" x14ac:dyDescent="0.35">
      <c r="A3468" s="2" t="s">
        <v>7267</v>
      </c>
      <c r="B3468" s="2" t="s">
        <v>7268</v>
      </c>
      <c r="C3468" s="2" t="s">
        <v>28874</v>
      </c>
      <c r="D3468" s="2" t="s">
        <v>60298</v>
      </c>
      <c r="E3468" s="2" t="s">
        <v>2594</v>
      </c>
      <c r="F3468" s="2" t="s">
        <v>28875</v>
      </c>
      <c r="G3468" s="2" t="s">
        <v>3057</v>
      </c>
      <c r="H3468" t="s">
        <v>417</v>
      </c>
      <c r="I3468" t="s">
        <v>2953</v>
      </c>
      <c r="J3468" t="s">
        <v>2338</v>
      </c>
      <c r="K3468" t="s">
        <v>3567</v>
      </c>
      <c r="S3468" t="s">
        <v>82</v>
      </c>
      <c r="T3468" t="s">
        <v>5</v>
      </c>
      <c r="U3468" t="s">
        <v>886</v>
      </c>
      <c r="V3468" t="s">
        <v>82</v>
      </c>
      <c r="W3468" t="s">
        <v>3567</v>
      </c>
      <c r="X3468" t="s">
        <v>103</v>
      </c>
      <c r="Y3468" t="s">
        <v>60299</v>
      </c>
      <c r="Z3468" t="s">
        <v>5006</v>
      </c>
      <c r="AA3468" t="s">
        <v>60300</v>
      </c>
      <c r="AC3468" t="s">
        <v>60301</v>
      </c>
      <c r="AD3468" t="s">
        <v>60302</v>
      </c>
      <c r="AE3468" t="s">
        <v>60303</v>
      </c>
      <c r="AF3468" t="s">
        <v>7280</v>
      </c>
      <c r="AG3468" t="s">
        <v>7270</v>
      </c>
      <c r="AH3468" t="s">
        <v>7271</v>
      </c>
      <c r="AI3468" t="s">
        <v>7272</v>
      </c>
      <c r="AJ3468" t="s">
        <v>1153</v>
      </c>
      <c r="AK3468" t="s">
        <v>21826</v>
      </c>
      <c r="AL3468" t="s">
        <v>418</v>
      </c>
      <c r="AM3468" t="s">
        <v>446</v>
      </c>
      <c r="AN3468" t="s">
        <v>80</v>
      </c>
      <c r="AO3468" t="s">
        <v>24739</v>
      </c>
      <c r="AP3468" t="s">
        <v>40883</v>
      </c>
    </row>
    <row r="3469" spans="1:42" x14ac:dyDescent="0.35">
      <c r="A3469" s="2" t="s">
        <v>7285</v>
      </c>
      <c r="B3469" s="2" t="s">
        <v>7286</v>
      </c>
      <c r="C3469" s="2" t="s">
        <v>28876</v>
      </c>
      <c r="D3469" s="2" t="s">
        <v>60304</v>
      </c>
      <c r="E3469" s="2" t="s">
        <v>2594</v>
      </c>
      <c r="F3469" s="2" t="s">
        <v>28877</v>
      </c>
      <c r="G3469" s="2"/>
      <c r="O3469" t="s">
        <v>445</v>
      </c>
      <c r="P3469" s="2" t="s">
        <v>3903</v>
      </c>
      <c r="Q3469" s="2" t="s">
        <v>4465</v>
      </c>
      <c r="R3469" s="2" t="s">
        <v>83</v>
      </c>
      <c r="S3469" s="2"/>
      <c r="V3469" t="s">
        <v>445</v>
      </c>
      <c r="W3469" s="2" t="s">
        <v>83</v>
      </c>
      <c r="X3469" s="2"/>
      <c r="Y3469" t="s">
        <v>5861</v>
      </c>
      <c r="AA3469" t="s">
        <v>60305</v>
      </c>
      <c r="AC3469" t="s">
        <v>60306</v>
      </c>
      <c r="AD3469" t="s">
        <v>60307</v>
      </c>
      <c r="AE3469" t="s">
        <v>60308</v>
      </c>
      <c r="AF3469" t="s">
        <v>60309</v>
      </c>
      <c r="AG3469" t="s">
        <v>7288</v>
      </c>
      <c r="AH3469" t="s">
        <v>5201</v>
      </c>
      <c r="AI3469" t="s">
        <v>7289</v>
      </c>
      <c r="AJ3469" t="s">
        <v>1153</v>
      </c>
      <c r="AK3469" t="s">
        <v>21826</v>
      </c>
      <c r="AL3469" t="s">
        <v>418</v>
      </c>
      <c r="AM3469" t="s">
        <v>446</v>
      </c>
      <c r="AN3469" t="s">
        <v>80</v>
      </c>
      <c r="AO3469" t="s">
        <v>26621</v>
      </c>
      <c r="AP3469" t="s">
        <v>40883</v>
      </c>
    </row>
    <row r="3470" spans="1:42" x14ac:dyDescent="0.35">
      <c r="A3470" s="2" t="s">
        <v>7285</v>
      </c>
      <c r="B3470" s="2" t="s">
        <v>7286</v>
      </c>
      <c r="C3470" s="2" t="s">
        <v>28878</v>
      </c>
      <c r="D3470" s="2" t="s">
        <v>60310</v>
      </c>
      <c r="E3470" s="2" t="s">
        <v>2594</v>
      </c>
      <c r="F3470" s="2" t="s">
        <v>28879</v>
      </c>
      <c r="G3470" s="2"/>
      <c r="K3470" s="2"/>
      <c r="L3470" s="2" t="s">
        <v>652</v>
      </c>
      <c r="M3470" s="2" t="s">
        <v>79</v>
      </c>
      <c r="N3470" s="2" t="s">
        <v>887</v>
      </c>
      <c r="O3470" s="2"/>
      <c r="V3470" t="s">
        <v>652</v>
      </c>
      <c r="W3470" s="2" t="s">
        <v>887</v>
      </c>
      <c r="X3470" s="2"/>
      <c r="Y3470" t="s">
        <v>5044</v>
      </c>
      <c r="AA3470" t="s">
        <v>60311</v>
      </c>
      <c r="AC3470" t="s">
        <v>60312</v>
      </c>
      <c r="AD3470" t="s">
        <v>60313</v>
      </c>
      <c r="AE3470" t="s">
        <v>60314</v>
      </c>
      <c r="AF3470" t="s">
        <v>60315</v>
      </c>
      <c r="AG3470" t="s">
        <v>7288</v>
      </c>
      <c r="AH3470" t="s">
        <v>5201</v>
      </c>
      <c r="AI3470" t="s">
        <v>7289</v>
      </c>
      <c r="AJ3470" t="s">
        <v>1153</v>
      </c>
      <c r="AK3470" t="s">
        <v>21826</v>
      </c>
      <c r="AL3470" t="s">
        <v>418</v>
      </c>
      <c r="AM3470" t="s">
        <v>446</v>
      </c>
      <c r="AN3470" t="s">
        <v>80</v>
      </c>
      <c r="AO3470" t="s">
        <v>18529</v>
      </c>
      <c r="AP3470" t="s">
        <v>40883</v>
      </c>
    </row>
    <row r="3471" spans="1:42" x14ac:dyDescent="0.35">
      <c r="A3471" s="2" t="s">
        <v>7285</v>
      </c>
      <c r="B3471" s="2" t="s">
        <v>7286</v>
      </c>
      <c r="C3471" s="2" t="s">
        <v>28880</v>
      </c>
      <c r="D3471" s="2" t="s">
        <v>60316</v>
      </c>
      <c r="E3471" s="2" t="s">
        <v>2594</v>
      </c>
      <c r="F3471" s="2" t="s">
        <v>28881</v>
      </c>
      <c r="G3471" s="2" t="s">
        <v>3057</v>
      </c>
      <c r="H3471" s="2" t="s">
        <v>417</v>
      </c>
      <c r="I3471" s="2" t="s">
        <v>2953</v>
      </c>
      <c r="J3471" s="2"/>
      <c r="K3471" s="2"/>
      <c r="S3471" t="s">
        <v>82</v>
      </c>
      <c r="T3471" s="2" t="s">
        <v>5</v>
      </c>
      <c r="U3471" s="2" t="s">
        <v>886</v>
      </c>
      <c r="V3471" s="2" t="s">
        <v>82</v>
      </c>
      <c r="W3471" s="2" t="s">
        <v>2953</v>
      </c>
      <c r="X3471" s="2"/>
      <c r="Y3471" t="s">
        <v>8312</v>
      </c>
      <c r="AA3471" t="s">
        <v>46820</v>
      </c>
      <c r="AC3471" t="s">
        <v>60317</v>
      </c>
      <c r="AD3471" t="s">
        <v>60318</v>
      </c>
      <c r="AE3471" t="s">
        <v>60319</v>
      </c>
      <c r="AF3471" t="s">
        <v>60320</v>
      </c>
      <c r="AG3471" t="s">
        <v>7288</v>
      </c>
      <c r="AH3471" t="s">
        <v>5201</v>
      </c>
      <c r="AI3471" t="s">
        <v>7289</v>
      </c>
      <c r="AJ3471" t="s">
        <v>1153</v>
      </c>
      <c r="AK3471" t="s">
        <v>21826</v>
      </c>
      <c r="AL3471" t="s">
        <v>418</v>
      </c>
      <c r="AM3471" t="s">
        <v>446</v>
      </c>
      <c r="AN3471" t="s">
        <v>80</v>
      </c>
      <c r="AO3471" t="s">
        <v>26597</v>
      </c>
      <c r="AP3471" t="s">
        <v>40883</v>
      </c>
    </row>
    <row r="3472" spans="1:42" x14ac:dyDescent="0.35">
      <c r="A3472" s="2" t="s">
        <v>7285</v>
      </c>
      <c r="B3472" s="2" t="s">
        <v>7286</v>
      </c>
      <c r="C3472" s="2" t="s">
        <v>28882</v>
      </c>
      <c r="D3472" s="2" t="s">
        <v>28883</v>
      </c>
      <c r="E3472" s="2" t="s">
        <v>2594</v>
      </c>
      <c r="F3472" s="2" t="s">
        <v>28884</v>
      </c>
      <c r="G3472" s="2"/>
      <c r="J3472" t="s">
        <v>2338</v>
      </c>
      <c r="K3472" t="s">
        <v>3567</v>
      </c>
      <c r="V3472" t="s">
        <v>2338</v>
      </c>
      <c r="W3472" t="s">
        <v>3567</v>
      </c>
      <c r="X3472" t="s">
        <v>103</v>
      </c>
      <c r="Y3472" t="s">
        <v>607</v>
      </c>
      <c r="AA3472" t="s">
        <v>15808</v>
      </c>
      <c r="AC3472" t="s">
        <v>60321</v>
      </c>
      <c r="AD3472" t="s">
        <v>60322</v>
      </c>
      <c r="AE3472" t="s">
        <v>60323</v>
      </c>
      <c r="AF3472" t="s">
        <v>60324</v>
      </c>
      <c r="AG3472" t="s">
        <v>7288</v>
      </c>
      <c r="AH3472" t="s">
        <v>5201</v>
      </c>
      <c r="AI3472" t="s">
        <v>7289</v>
      </c>
      <c r="AJ3472" t="s">
        <v>1153</v>
      </c>
      <c r="AK3472" t="s">
        <v>21826</v>
      </c>
      <c r="AL3472" t="s">
        <v>418</v>
      </c>
      <c r="AM3472" t="s">
        <v>446</v>
      </c>
      <c r="AN3472" t="s">
        <v>80</v>
      </c>
      <c r="AO3472" t="s">
        <v>11807</v>
      </c>
      <c r="AP3472" t="s">
        <v>40883</v>
      </c>
    </row>
    <row r="3473" spans="1:42" x14ac:dyDescent="0.35">
      <c r="A3473" s="2" t="s">
        <v>7304</v>
      </c>
      <c r="B3473" s="2" t="s">
        <v>7305</v>
      </c>
      <c r="C3473" s="2" t="s">
        <v>28885</v>
      </c>
      <c r="D3473" s="2" t="s">
        <v>60325</v>
      </c>
      <c r="E3473" s="2" t="s">
        <v>2594</v>
      </c>
      <c r="F3473" s="2" t="s">
        <v>7317</v>
      </c>
      <c r="G3473" s="2"/>
      <c r="M3473" t="s">
        <v>79</v>
      </c>
      <c r="N3473" t="s">
        <v>887</v>
      </c>
      <c r="O3473" t="s">
        <v>445</v>
      </c>
      <c r="P3473" s="2" t="s">
        <v>3903</v>
      </c>
      <c r="Q3473" s="2" t="s">
        <v>4465</v>
      </c>
      <c r="R3473" s="2" t="s">
        <v>83</v>
      </c>
      <c r="S3473" s="2"/>
      <c r="V3473" t="s">
        <v>79</v>
      </c>
      <c r="W3473" s="2" t="s">
        <v>83</v>
      </c>
      <c r="X3473" s="2" t="s">
        <v>162</v>
      </c>
      <c r="Y3473" t="s">
        <v>662</v>
      </c>
      <c r="AA3473" t="s">
        <v>123</v>
      </c>
      <c r="AC3473" t="s">
        <v>60326</v>
      </c>
      <c r="AE3473" t="s">
        <v>7317</v>
      </c>
      <c r="AF3473" t="s">
        <v>7318</v>
      </c>
      <c r="AG3473" t="s">
        <v>7307</v>
      </c>
      <c r="AH3473" t="s">
        <v>7308</v>
      </c>
      <c r="AI3473" t="s">
        <v>7309</v>
      </c>
      <c r="AJ3473" t="s">
        <v>1153</v>
      </c>
      <c r="AK3473" t="s">
        <v>21826</v>
      </c>
      <c r="AL3473" t="s">
        <v>418</v>
      </c>
      <c r="AM3473" t="s">
        <v>446</v>
      </c>
      <c r="AN3473" t="s">
        <v>80</v>
      </c>
      <c r="AO3473" t="s">
        <v>13303</v>
      </c>
      <c r="AP3473" t="s">
        <v>40883</v>
      </c>
    </row>
    <row r="3474" spans="1:42" x14ac:dyDescent="0.35">
      <c r="A3474" s="2" t="s">
        <v>7304</v>
      </c>
      <c r="B3474" s="2" t="s">
        <v>7305</v>
      </c>
      <c r="C3474" s="2" t="s">
        <v>28886</v>
      </c>
      <c r="D3474" s="2" t="s">
        <v>60327</v>
      </c>
      <c r="E3474" s="2" t="s">
        <v>2594</v>
      </c>
      <c r="F3474" s="2" t="s">
        <v>28887</v>
      </c>
      <c r="G3474" s="2" t="s">
        <v>3057</v>
      </c>
      <c r="H3474" t="s">
        <v>417</v>
      </c>
      <c r="I3474" t="s">
        <v>2953</v>
      </c>
      <c r="J3474" t="s">
        <v>2338</v>
      </c>
      <c r="K3474" t="s">
        <v>3567</v>
      </c>
      <c r="L3474" t="s">
        <v>652</v>
      </c>
      <c r="M3474" s="2"/>
      <c r="N3474" s="2"/>
      <c r="O3474" s="2"/>
      <c r="S3474" t="s">
        <v>82</v>
      </c>
      <c r="T3474" t="s">
        <v>5</v>
      </c>
      <c r="U3474" t="s">
        <v>886</v>
      </c>
      <c r="V3474" t="s">
        <v>82</v>
      </c>
      <c r="W3474" s="2" t="s">
        <v>652</v>
      </c>
      <c r="X3474" s="2" t="s">
        <v>162</v>
      </c>
      <c r="Y3474" t="s">
        <v>60328</v>
      </c>
      <c r="AA3474" t="s">
        <v>6106</v>
      </c>
      <c r="AC3474" t="s">
        <v>60329</v>
      </c>
      <c r="AD3474" t="s">
        <v>60330</v>
      </c>
      <c r="AE3474" t="s">
        <v>28887</v>
      </c>
      <c r="AF3474" t="s">
        <v>60331</v>
      </c>
      <c r="AG3474" t="s">
        <v>7307</v>
      </c>
      <c r="AH3474" t="s">
        <v>7308</v>
      </c>
      <c r="AI3474" t="s">
        <v>7309</v>
      </c>
      <c r="AJ3474" t="s">
        <v>1153</v>
      </c>
      <c r="AK3474" t="s">
        <v>21826</v>
      </c>
      <c r="AL3474" t="s">
        <v>418</v>
      </c>
      <c r="AM3474" t="s">
        <v>446</v>
      </c>
      <c r="AN3474" t="s">
        <v>80</v>
      </c>
      <c r="AO3474" t="s">
        <v>16282</v>
      </c>
      <c r="AP3474" t="s">
        <v>40883</v>
      </c>
    </row>
    <row r="3475" spans="1:42" x14ac:dyDescent="0.35">
      <c r="A3475" s="2" t="s">
        <v>7322</v>
      </c>
      <c r="B3475" s="2" t="s">
        <v>7323</v>
      </c>
      <c r="C3475" s="2" t="s">
        <v>28888</v>
      </c>
      <c r="D3475" s="2" t="s">
        <v>60332</v>
      </c>
      <c r="E3475" s="2" t="s">
        <v>2594</v>
      </c>
      <c r="F3475" s="2" t="s">
        <v>28889</v>
      </c>
      <c r="G3475" s="2"/>
      <c r="H3475" s="2"/>
      <c r="I3475" s="2"/>
      <c r="J3475" s="2"/>
      <c r="K3475" s="2"/>
      <c r="L3475" s="2"/>
      <c r="O3475" t="s">
        <v>445</v>
      </c>
      <c r="P3475" t="s">
        <v>3903</v>
      </c>
      <c r="Q3475" t="s">
        <v>4465</v>
      </c>
      <c r="R3475" t="s">
        <v>83</v>
      </c>
      <c r="T3475" s="2"/>
      <c r="U3475" s="2"/>
      <c r="V3475" s="2" t="s">
        <v>445</v>
      </c>
      <c r="W3475" s="2" t="s">
        <v>83</v>
      </c>
      <c r="X3475" s="2" t="s">
        <v>162</v>
      </c>
      <c r="Y3475" t="s">
        <v>1614</v>
      </c>
      <c r="AA3475" t="s">
        <v>3857</v>
      </c>
      <c r="AC3475" t="s">
        <v>60333</v>
      </c>
      <c r="AD3475" t="s">
        <v>60334</v>
      </c>
      <c r="AE3475" t="s">
        <v>60335</v>
      </c>
      <c r="AF3475" t="s">
        <v>7332</v>
      </c>
      <c r="AG3475" t="s">
        <v>7325</v>
      </c>
      <c r="AH3475" t="s">
        <v>7326</v>
      </c>
      <c r="AI3475" t="s">
        <v>7327</v>
      </c>
      <c r="AJ3475" t="s">
        <v>1153</v>
      </c>
      <c r="AK3475" t="s">
        <v>21826</v>
      </c>
      <c r="AL3475" t="s">
        <v>418</v>
      </c>
      <c r="AM3475" t="s">
        <v>446</v>
      </c>
      <c r="AN3475" t="s">
        <v>80</v>
      </c>
      <c r="AO3475" t="s">
        <v>16724</v>
      </c>
      <c r="AP3475" t="s">
        <v>40883</v>
      </c>
    </row>
    <row r="3476" spans="1:42" x14ac:dyDescent="0.35">
      <c r="A3476" s="2" t="s">
        <v>7322</v>
      </c>
      <c r="B3476" s="2" t="s">
        <v>7323</v>
      </c>
      <c r="C3476" s="2" t="s">
        <v>28890</v>
      </c>
      <c r="D3476" s="2" t="s">
        <v>60336</v>
      </c>
      <c r="E3476" s="2" t="s">
        <v>2594</v>
      </c>
      <c r="F3476" s="2" t="s">
        <v>28891</v>
      </c>
      <c r="G3476" s="2"/>
      <c r="H3476" s="2"/>
      <c r="I3476" s="2"/>
      <c r="J3476" s="2"/>
      <c r="K3476" s="2" t="s">
        <v>3567</v>
      </c>
      <c r="L3476" s="2" t="s">
        <v>652</v>
      </c>
      <c r="M3476" t="s">
        <v>79</v>
      </c>
      <c r="N3476" t="s">
        <v>887</v>
      </c>
      <c r="T3476" s="2"/>
      <c r="U3476" s="2"/>
      <c r="V3476" s="2" t="s">
        <v>3567</v>
      </c>
      <c r="W3476" s="2" t="s">
        <v>887</v>
      </c>
      <c r="X3476" s="2"/>
      <c r="Y3476" t="s">
        <v>19102</v>
      </c>
      <c r="AA3476" t="s">
        <v>6143</v>
      </c>
      <c r="AC3476" t="s">
        <v>60337</v>
      </c>
      <c r="AD3476" t="s">
        <v>60338</v>
      </c>
      <c r="AE3476" t="s">
        <v>60339</v>
      </c>
      <c r="AF3476" t="s">
        <v>60340</v>
      </c>
      <c r="AG3476" t="s">
        <v>7325</v>
      </c>
      <c r="AH3476" t="s">
        <v>7326</v>
      </c>
      <c r="AI3476" t="s">
        <v>7327</v>
      </c>
      <c r="AJ3476" t="s">
        <v>1153</v>
      </c>
      <c r="AK3476" t="s">
        <v>21826</v>
      </c>
      <c r="AL3476" t="s">
        <v>418</v>
      </c>
      <c r="AM3476" t="s">
        <v>446</v>
      </c>
      <c r="AN3476" t="s">
        <v>80</v>
      </c>
      <c r="AO3476" t="s">
        <v>15684</v>
      </c>
      <c r="AP3476" t="s">
        <v>40883</v>
      </c>
    </row>
    <row r="3477" spans="1:42" x14ac:dyDescent="0.35">
      <c r="A3477" s="2" t="s">
        <v>7322</v>
      </c>
      <c r="B3477" s="2" t="s">
        <v>7323</v>
      </c>
      <c r="C3477" s="2" t="s">
        <v>28892</v>
      </c>
      <c r="D3477" s="2" t="s">
        <v>60341</v>
      </c>
      <c r="E3477" s="2" t="s">
        <v>2594</v>
      </c>
      <c r="F3477" s="2" t="s">
        <v>28893</v>
      </c>
      <c r="G3477" s="2" t="s">
        <v>3057</v>
      </c>
      <c r="H3477" s="2" t="s">
        <v>417</v>
      </c>
      <c r="I3477" s="2" t="s">
        <v>2953</v>
      </c>
      <c r="J3477" s="2" t="s">
        <v>2338</v>
      </c>
      <c r="K3477" s="2"/>
      <c r="L3477" s="2"/>
      <c r="S3477" t="s">
        <v>82</v>
      </c>
      <c r="T3477" s="2" t="s">
        <v>5</v>
      </c>
      <c r="U3477" s="2" t="s">
        <v>886</v>
      </c>
      <c r="V3477" s="2" t="s">
        <v>82</v>
      </c>
      <c r="W3477" s="2" t="s">
        <v>2338</v>
      </c>
      <c r="X3477" s="2"/>
      <c r="Y3477" t="s">
        <v>43536</v>
      </c>
      <c r="AA3477" t="s">
        <v>8911</v>
      </c>
      <c r="AC3477" t="s">
        <v>60342</v>
      </c>
      <c r="AD3477" t="s">
        <v>60343</v>
      </c>
      <c r="AE3477" t="s">
        <v>60344</v>
      </c>
      <c r="AF3477" t="s">
        <v>60345</v>
      </c>
      <c r="AG3477" t="s">
        <v>7325</v>
      </c>
      <c r="AH3477" t="s">
        <v>7326</v>
      </c>
      <c r="AI3477" t="s">
        <v>7327</v>
      </c>
      <c r="AJ3477" t="s">
        <v>1153</v>
      </c>
      <c r="AK3477" t="s">
        <v>21826</v>
      </c>
      <c r="AL3477" t="s">
        <v>418</v>
      </c>
      <c r="AM3477" t="s">
        <v>446</v>
      </c>
      <c r="AN3477" t="s">
        <v>80</v>
      </c>
      <c r="AO3477" t="s">
        <v>20673</v>
      </c>
      <c r="AP3477" t="s">
        <v>40883</v>
      </c>
    </row>
    <row r="3478" spans="1:42" x14ac:dyDescent="0.35">
      <c r="A3478" s="2" t="s">
        <v>7343</v>
      </c>
      <c r="B3478" s="2" t="s">
        <v>7344</v>
      </c>
      <c r="C3478" s="2" t="s">
        <v>28894</v>
      </c>
      <c r="D3478" s="2" t="s">
        <v>60346</v>
      </c>
      <c r="E3478" s="2" t="s">
        <v>2594</v>
      </c>
      <c r="F3478" s="2" t="s">
        <v>28895</v>
      </c>
      <c r="G3478" s="2"/>
      <c r="H3478" s="2"/>
      <c r="I3478" s="2"/>
      <c r="J3478" s="2"/>
      <c r="K3478" s="2"/>
      <c r="L3478" s="2"/>
      <c r="M3478" t="s">
        <v>79</v>
      </c>
      <c r="N3478" t="s">
        <v>887</v>
      </c>
      <c r="O3478" t="s">
        <v>445</v>
      </c>
      <c r="P3478" t="s">
        <v>3903</v>
      </c>
      <c r="Q3478" t="s">
        <v>4465</v>
      </c>
      <c r="R3478" t="s">
        <v>83</v>
      </c>
      <c r="T3478" s="2"/>
      <c r="U3478" s="2"/>
      <c r="V3478" s="2" t="s">
        <v>79</v>
      </c>
      <c r="W3478" s="2" t="s">
        <v>83</v>
      </c>
      <c r="X3478" s="2" t="s">
        <v>103</v>
      </c>
      <c r="Y3478" t="s">
        <v>2458</v>
      </c>
      <c r="AA3478" t="s">
        <v>60347</v>
      </c>
      <c r="AC3478" t="s">
        <v>60348</v>
      </c>
      <c r="AD3478" t="s">
        <v>60349</v>
      </c>
      <c r="AE3478" t="s">
        <v>60350</v>
      </c>
      <c r="AF3478" t="s">
        <v>7353</v>
      </c>
      <c r="AG3478" t="s">
        <v>7346</v>
      </c>
      <c r="AH3478" t="s">
        <v>7347</v>
      </c>
      <c r="AI3478" t="s">
        <v>7358</v>
      </c>
      <c r="AJ3478" t="s">
        <v>1153</v>
      </c>
      <c r="AK3478" t="s">
        <v>21826</v>
      </c>
      <c r="AL3478" t="s">
        <v>418</v>
      </c>
      <c r="AM3478" t="s">
        <v>446</v>
      </c>
      <c r="AN3478" t="s">
        <v>80</v>
      </c>
      <c r="AO3478" t="s">
        <v>20462</v>
      </c>
      <c r="AP3478" t="s">
        <v>40883</v>
      </c>
    </row>
    <row r="3479" spans="1:42" x14ac:dyDescent="0.35">
      <c r="A3479" s="2" t="s">
        <v>7343</v>
      </c>
      <c r="B3479" s="2" t="s">
        <v>7344</v>
      </c>
      <c r="C3479" s="2" t="s">
        <v>28896</v>
      </c>
      <c r="D3479" s="2" t="s">
        <v>60351</v>
      </c>
      <c r="E3479" s="2" t="s">
        <v>2594</v>
      </c>
      <c r="F3479" s="2" t="s">
        <v>28897</v>
      </c>
      <c r="G3479" s="2" t="s">
        <v>3057</v>
      </c>
      <c r="H3479" s="2" t="s">
        <v>417</v>
      </c>
      <c r="I3479" s="2" t="s">
        <v>2953</v>
      </c>
      <c r="J3479" s="2" t="s">
        <v>2338</v>
      </c>
      <c r="K3479" s="2" t="s">
        <v>3567</v>
      </c>
      <c r="L3479" s="2" t="s">
        <v>652</v>
      </c>
      <c r="S3479" t="s">
        <v>82</v>
      </c>
      <c r="T3479" s="2" t="s">
        <v>5</v>
      </c>
      <c r="U3479" s="2" t="s">
        <v>886</v>
      </c>
      <c r="V3479" s="2" t="s">
        <v>82</v>
      </c>
      <c r="W3479" s="2" t="s">
        <v>652</v>
      </c>
      <c r="X3479" s="2" t="s">
        <v>103</v>
      </c>
      <c r="Y3479" t="s">
        <v>431</v>
      </c>
      <c r="AA3479" t="s">
        <v>4451</v>
      </c>
      <c r="AC3479" t="s">
        <v>60352</v>
      </c>
      <c r="AE3479" t="s">
        <v>28897</v>
      </c>
      <c r="AF3479" t="s">
        <v>60353</v>
      </c>
      <c r="AG3479" t="s">
        <v>7346</v>
      </c>
      <c r="AH3479" t="s">
        <v>7347</v>
      </c>
      <c r="AI3479" t="s">
        <v>7358</v>
      </c>
      <c r="AJ3479" t="s">
        <v>1153</v>
      </c>
      <c r="AK3479" t="s">
        <v>21826</v>
      </c>
      <c r="AL3479" t="s">
        <v>418</v>
      </c>
      <c r="AM3479" t="s">
        <v>446</v>
      </c>
      <c r="AN3479" t="s">
        <v>80</v>
      </c>
      <c r="AO3479" t="s">
        <v>26671</v>
      </c>
      <c r="AP3479" t="s">
        <v>40883</v>
      </c>
    </row>
    <row r="3480" spans="1:42" x14ac:dyDescent="0.35">
      <c r="A3480" s="2" t="s">
        <v>7359</v>
      </c>
      <c r="B3480" s="2" t="s">
        <v>7360</v>
      </c>
      <c r="C3480" s="2" t="s">
        <v>28898</v>
      </c>
      <c r="D3480" s="2" t="s">
        <v>28899</v>
      </c>
      <c r="E3480" s="2" t="s">
        <v>2594</v>
      </c>
      <c r="F3480" s="2" t="s">
        <v>28900</v>
      </c>
      <c r="G3480" s="2"/>
      <c r="L3480" t="s">
        <v>652</v>
      </c>
      <c r="M3480" t="s">
        <v>79</v>
      </c>
      <c r="N3480" t="s">
        <v>887</v>
      </c>
      <c r="O3480" t="s">
        <v>445</v>
      </c>
      <c r="P3480" t="s">
        <v>3903</v>
      </c>
      <c r="Q3480" t="s">
        <v>4465</v>
      </c>
      <c r="R3480" t="s">
        <v>83</v>
      </c>
      <c r="V3480" t="s">
        <v>652</v>
      </c>
      <c r="W3480" t="s">
        <v>83</v>
      </c>
      <c r="Y3480" t="s">
        <v>2146</v>
      </c>
      <c r="AA3480" t="s">
        <v>60354</v>
      </c>
      <c r="AC3480" t="s">
        <v>60355</v>
      </c>
      <c r="AD3480" t="s">
        <v>60356</v>
      </c>
      <c r="AE3480" t="s">
        <v>60357</v>
      </c>
      <c r="AF3480" t="s">
        <v>7376</v>
      </c>
      <c r="AG3480" t="s">
        <v>3496</v>
      </c>
      <c r="AH3480" t="s">
        <v>7364</v>
      </c>
      <c r="AI3480" t="s">
        <v>7365</v>
      </c>
      <c r="AJ3480" t="s">
        <v>1153</v>
      </c>
      <c r="AK3480" t="s">
        <v>21826</v>
      </c>
      <c r="AL3480" t="s">
        <v>418</v>
      </c>
      <c r="AM3480" t="s">
        <v>446</v>
      </c>
      <c r="AN3480" t="s">
        <v>80</v>
      </c>
      <c r="AO3480" t="s">
        <v>26684</v>
      </c>
      <c r="AP3480" t="s">
        <v>40883</v>
      </c>
    </row>
    <row r="3481" spans="1:42" x14ac:dyDescent="0.35">
      <c r="A3481" s="2" t="s">
        <v>7359</v>
      </c>
      <c r="B3481" s="2" t="s">
        <v>7360</v>
      </c>
      <c r="C3481" s="2" t="s">
        <v>28901</v>
      </c>
      <c r="D3481" s="2" t="s">
        <v>60358</v>
      </c>
      <c r="E3481" s="2" t="s">
        <v>2594</v>
      </c>
      <c r="F3481" s="2" t="s">
        <v>28902</v>
      </c>
      <c r="G3481" s="2" t="s">
        <v>3057</v>
      </c>
      <c r="H3481" t="s">
        <v>417</v>
      </c>
      <c r="I3481" t="s">
        <v>2953</v>
      </c>
      <c r="J3481" t="s">
        <v>2338</v>
      </c>
      <c r="K3481" t="s">
        <v>3567</v>
      </c>
      <c r="P3481" s="2"/>
      <c r="Q3481" s="2"/>
      <c r="R3481" s="2"/>
      <c r="S3481" s="2" t="s">
        <v>82</v>
      </c>
      <c r="T3481" t="s">
        <v>5</v>
      </c>
      <c r="U3481" t="s">
        <v>886</v>
      </c>
      <c r="V3481" t="s">
        <v>82</v>
      </c>
      <c r="W3481" s="2" t="s">
        <v>3567</v>
      </c>
      <c r="X3481" s="2"/>
      <c r="Y3481" t="s">
        <v>1827</v>
      </c>
      <c r="AA3481" t="s">
        <v>1029</v>
      </c>
      <c r="AC3481" t="s">
        <v>60359</v>
      </c>
      <c r="AD3481" t="s">
        <v>60360</v>
      </c>
      <c r="AE3481" t="s">
        <v>60361</v>
      </c>
      <c r="AF3481" t="s">
        <v>60362</v>
      </c>
      <c r="AG3481" t="s">
        <v>3496</v>
      </c>
      <c r="AH3481" t="s">
        <v>7364</v>
      </c>
      <c r="AI3481" t="s">
        <v>7365</v>
      </c>
      <c r="AJ3481" t="s">
        <v>1153</v>
      </c>
      <c r="AK3481" t="s">
        <v>21826</v>
      </c>
      <c r="AL3481" t="s">
        <v>418</v>
      </c>
      <c r="AM3481" t="s">
        <v>446</v>
      </c>
      <c r="AN3481" t="s">
        <v>80</v>
      </c>
      <c r="AO3481" t="s">
        <v>26633</v>
      </c>
      <c r="AP3481" t="s">
        <v>40883</v>
      </c>
    </row>
    <row r="3482" spans="1:42" x14ac:dyDescent="0.35">
      <c r="A3482" s="2" t="s">
        <v>7359</v>
      </c>
      <c r="B3482" s="2" t="s">
        <v>7360</v>
      </c>
      <c r="C3482" s="2" t="s">
        <v>28903</v>
      </c>
      <c r="D3482" s="2" t="s">
        <v>28904</v>
      </c>
      <c r="E3482" s="2" t="s">
        <v>2594</v>
      </c>
      <c r="F3482" s="2" t="s">
        <v>7363</v>
      </c>
      <c r="G3482" s="2" t="s">
        <v>3057</v>
      </c>
      <c r="H3482" t="s">
        <v>417</v>
      </c>
      <c r="I3482" t="s">
        <v>2953</v>
      </c>
      <c r="J3482" t="s">
        <v>2338</v>
      </c>
      <c r="K3482" t="s">
        <v>3567</v>
      </c>
      <c r="L3482" t="s">
        <v>652</v>
      </c>
      <c r="M3482" t="s">
        <v>79</v>
      </c>
      <c r="N3482" t="s">
        <v>887</v>
      </c>
      <c r="O3482" t="s">
        <v>445</v>
      </c>
      <c r="P3482" s="2" t="s">
        <v>3903</v>
      </c>
      <c r="Q3482" s="2" t="s">
        <v>4465</v>
      </c>
      <c r="R3482" s="2" t="s">
        <v>83</v>
      </c>
      <c r="S3482" s="2"/>
      <c r="T3482" t="s">
        <v>5</v>
      </c>
      <c r="U3482" t="s">
        <v>886</v>
      </c>
      <c r="V3482" t="s">
        <v>5</v>
      </c>
      <c r="W3482" s="2" t="s">
        <v>83</v>
      </c>
      <c r="X3482" s="2"/>
      <c r="Y3482" t="s">
        <v>3144</v>
      </c>
      <c r="AA3482" t="s">
        <v>60363</v>
      </c>
      <c r="AC3482" t="s">
        <v>60364</v>
      </c>
      <c r="AD3482" t="s">
        <v>60365</v>
      </c>
      <c r="AE3482" t="s">
        <v>60366</v>
      </c>
      <c r="AF3482" t="s">
        <v>7376</v>
      </c>
      <c r="AG3482" t="s">
        <v>60367</v>
      </c>
      <c r="AH3482" t="s">
        <v>7364</v>
      </c>
      <c r="AI3482" t="s">
        <v>7378</v>
      </c>
      <c r="AJ3482" t="s">
        <v>1153</v>
      </c>
      <c r="AK3482" t="s">
        <v>21826</v>
      </c>
      <c r="AL3482" t="s">
        <v>418</v>
      </c>
      <c r="AM3482" t="s">
        <v>996</v>
      </c>
      <c r="AN3482" t="s">
        <v>41527</v>
      </c>
      <c r="AO3482" t="s">
        <v>784</v>
      </c>
      <c r="AP3482" t="s">
        <v>40883</v>
      </c>
    </row>
    <row r="3483" spans="1:42" x14ac:dyDescent="0.35">
      <c r="A3483" s="2" t="s">
        <v>7379</v>
      </c>
      <c r="B3483" s="2" t="s">
        <v>7380</v>
      </c>
      <c r="C3483" s="2" t="s">
        <v>28905</v>
      </c>
      <c r="D3483" s="2" t="s">
        <v>60368</v>
      </c>
      <c r="E3483" s="2" t="s">
        <v>2594</v>
      </c>
      <c r="F3483" s="2" t="s">
        <v>28906</v>
      </c>
      <c r="G3483" s="2"/>
      <c r="O3483" t="s">
        <v>445</v>
      </c>
      <c r="P3483" s="2" t="s">
        <v>3903</v>
      </c>
      <c r="Q3483" s="2" t="s">
        <v>4465</v>
      </c>
      <c r="R3483" s="2" t="s">
        <v>83</v>
      </c>
      <c r="S3483" s="2"/>
      <c r="V3483" t="s">
        <v>445</v>
      </c>
      <c r="W3483" s="2" t="s">
        <v>83</v>
      </c>
      <c r="X3483" s="2" t="s">
        <v>162</v>
      </c>
      <c r="Y3483" t="s">
        <v>870</v>
      </c>
      <c r="AA3483" t="s">
        <v>48766</v>
      </c>
      <c r="AC3483" t="s">
        <v>60369</v>
      </c>
      <c r="AD3483" t="s">
        <v>60370</v>
      </c>
      <c r="AE3483" t="s">
        <v>28906</v>
      </c>
      <c r="AF3483" t="s">
        <v>7390</v>
      </c>
      <c r="AG3483" t="s">
        <v>6923</v>
      </c>
      <c r="AH3483" t="s">
        <v>7382</v>
      </c>
      <c r="AI3483" t="s">
        <v>60371</v>
      </c>
      <c r="AJ3483" t="s">
        <v>1153</v>
      </c>
      <c r="AK3483" t="s">
        <v>21826</v>
      </c>
      <c r="AL3483" t="s">
        <v>418</v>
      </c>
      <c r="AM3483" t="s">
        <v>446</v>
      </c>
      <c r="AN3483" t="s">
        <v>80</v>
      </c>
      <c r="AO3483" t="s">
        <v>24416</v>
      </c>
      <c r="AP3483" t="s">
        <v>40883</v>
      </c>
    </row>
    <row r="3484" spans="1:42" x14ac:dyDescent="0.35">
      <c r="A3484" s="2" t="s">
        <v>7379</v>
      </c>
      <c r="B3484" s="2" t="s">
        <v>7380</v>
      </c>
      <c r="C3484" s="2" t="s">
        <v>28907</v>
      </c>
      <c r="D3484" s="2" t="s">
        <v>60372</v>
      </c>
      <c r="E3484" s="2" t="s">
        <v>2594</v>
      </c>
      <c r="F3484" s="2" t="s">
        <v>28908</v>
      </c>
      <c r="G3484" s="2"/>
      <c r="M3484" s="2" t="s">
        <v>79</v>
      </c>
      <c r="N3484" s="2" t="s">
        <v>887</v>
      </c>
      <c r="O3484" s="2"/>
      <c r="V3484" t="s">
        <v>79</v>
      </c>
      <c r="W3484" s="2" t="s">
        <v>887</v>
      </c>
      <c r="X3484" s="2" t="s">
        <v>89</v>
      </c>
      <c r="Y3484" t="s">
        <v>607</v>
      </c>
      <c r="AA3484" t="s">
        <v>60373</v>
      </c>
      <c r="AC3484" t="s">
        <v>60374</v>
      </c>
      <c r="AD3484" t="s">
        <v>60375</v>
      </c>
      <c r="AE3484" t="s">
        <v>28908</v>
      </c>
      <c r="AF3484" t="s">
        <v>60376</v>
      </c>
      <c r="AG3484" t="s">
        <v>6923</v>
      </c>
      <c r="AH3484" t="s">
        <v>7382</v>
      </c>
      <c r="AI3484" t="s">
        <v>60371</v>
      </c>
      <c r="AJ3484" t="s">
        <v>1153</v>
      </c>
      <c r="AK3484" t="s">
        <v>21826</v>
      </c>
      <c r="AL3484" t="s">
        <v>418</v>
      </c>
      <c r="AM3484" t="s">
        <v>446</v>
      </c>
      <c r="AN3484" t="s">
        <v>80</v>
      </c>
      <c r="AO3484" t="s">
        <v>26665</v>
      </c>
      <c r="AP3484" t="s">
        <v>40883</v>
      </c>
    </row>
    <row r="3485" spans="1:42" x14ac:dyDescent="0.35">
      <c r="A3485" s="2" t="s">
        <v>7379</v>
      </c>
      <c r="B3485" s="2" t="s">
        <v>7380</v>
      </c>
      <c r="C3485" s="2" t="s">
        <v>28909</v>
      </c>
      <c r="D3485" s="2" t="s">
        <v>28910</v>
      </c>
      <c r="E3485" s="2" t="s">
        <v>2594</v>
      </c>
      <c r="F3485" s="2" t="s">
        <v>28911</v>
      </c>
      <c r="G3485" s="2" t="s">
        <v>3057</v>
      </c>
      <c r="H3485" t="s">
        <v>417</v>
      </c>
      <c r="I3485" t="s">
        <v>2953</v>
      </c>
      <c r="J3485" t="s">
        <v>2338</v>
      </c>
      <c r="K3485" t="s">
        <v>3567</v>
      </c>
      <c r="L3485" t="s">
        <v>652</v>
      </c>
      <c r="M3485" s="2"/>
      <c r="N3485" s="2"/>
      <c r="O3485" s="2"/>
      <c r="S3485" t="s">
        <v>82</v>
      </c>
      <c r="T3485" t="s">
        <v>5</v>
      </c>
      <c r="U3485" t="s">
        <v>886</v>
      </c>
      <c r="V3485" t="s">
        <v>82</v>
      </c>
      <c r="W3485" s="2" t="s">
        <v>652</v>
      </c>
      <c r="X3485" s="2"/>
      <c r="Y3485" t="s">
        <v>21691</v>
      </c>
      <c r="AA3485" t="s">
        <v>48434</v>
      </c>
      <c r="AC3485" t="s">
        <v>60377</v>
      </c>
      <c r="AD3485" t="s">
        <v>60378</v>
      </c>
      <c r="AE3485" t="s">
        <v>60379</v>
      </c>
      <c r="AG3485" t="s">
        <v>6923</v>
      </c>
      <c r="AH3485" t="s">
        <v>7382</v>
      </c>
      <c r="AI3485" t="s">
        <v>7383</v>
      </c>
      <c r="AJ3485" t="s">
        <v>1153</v>
      </c>
      <c r="AK3485" t="s">
        <v>21826</v>
      </c>
      <c r="AL3485" t="s">
        <v>418</v>
      </c>
      <c r="AM3485" t="s">
        <v>446</v>
      </c>
      <c r="AN3485" t="s">
        <v>80</v>
      </c>
      <c r="AO3485" t="s">
        <v>46181</v>
      </c>
      <c r="AP3485" t="s">
        <v>40883</v>
      </c>
    </row>
    <row r="3486" spans="1:42" x14ac:dyDescent="0.35">
      <c r="A3486" s="2" t="s">
        <v>7393</v>
      </c>
      <c r="B3486" s="2" t="s">
        <v>7394</v>
      </c>
      <c r="C3486" s="2" t="s">
        <v>28912</v>
      </c>
      <c r="D3486" s="2" t="s">
        <v>28913</v>
      </c>
      <c r="E3486" s="2" t="s">
        <v>2594</v>
      </c>
      <c r="F3486" s="2" t="s">
        <v>28914</v>
      </c>
      <c r="G3486" s="2"/>
      <c r="L3486" t="s">
        <v>652</v>
      </c>
      <c r="M3486" s="2" t="s">
        <v>79</v>
      </c>
      <c r="N3486" s="2" t="s">
        <v>887</v>
      </c>
      <c r="O3486" s="2" t="s">
        <v>445</v>
      </c>
      <c r="P3486" t="s">
        <v>3903</v>
      </c>
      <c r="Q3486" t="s">
        <v>4465</v>
      </c>
      <c r="R3486" t="s">
        <v>83</v>
      </c>
      <c r="V3486" t="s">
        <v>652</v>
      </c>
      <c r="W3486" s="2" t="s">
        <v>83</v>
      </c>
      <c r="X3486" s="2" t="s">
        <v>103</v>
      </c>
      <c r="Y3486" t="s">
        <v>60380</v>
      </c>
      <c r="AA3486" t="s">
        <v>60381</v>
      </c>
      <c r="AC3486" t="s">
        <v>60382</v>
      </c>
      <c r="AD3486" t="s">
        <v>60383</v>
      </c>
      <c r="AE3486" t="s">
        <v>60384</v>
      </c>
      <c r="AF3486" t="s">
        <v>60385</v>
      </c>
      <c r="AG3486" t="s">
        <v>60386</v>
      </c>
      <c r="AH3486" t="s">
        <v>7397</v>
      </c>
      <c r="AI3486" t="s">
        <v>7408</v>
      </c>
      <c r="AJ3486" t="s">
        <v>1153</v>
      </c>
      <c r="AK3486" t="s">
        <v>21826</v>
      </c>
      <c r="AL3486" t="s">
        <v>418</v>
      </c>
      <c r="AM3486" t="s">
        <v>446</v>
      </c>
      <c r="AN3486" t="s">
        <v>80</v>
      </c>
      <c r="AO3486" t="s">
        <v>42307</v>
      </c>
      <c r="AP3486" t="s">
        <v>40883</v>
      </c>
    </row>
    <row r="3487" spans="1:42" x14ac:dyDescent="0.35">
      <c r="A3487" s="2" t="s">
        <v>7393</v>
      </c>
      <c r="B3487" s="2" t="s">
        <v>7394</v>
      </c>
      <c r="C3487" s="2" t="s">
        <v>28915</v>
      </c>
      <c r="D3487" s="2" t="s">
        <v>60387</v>
      </c>
      <c r="E3487" s="2" t="s">
        <v>2594</v>
      </c>
      <c r="F3487" s="2" t="s">
        <v>28916</v>
      </c>
      <c r="G3487" s="2" t="s">
        <v>3057</v>
      </c>
      <c r="H3487" s="2" t="s">
        <v>417</v>
      </c>
      <c r="I3487" s="2" t="s">
        <v>2953</v>
      </c>
      <c r="J3487" s="2" t="s">
        <v>2338</v>
      </c>
      <c r="K3487" s="2" t="s">
        <v>3567</v>
      </c>
      <c r="L3487" s="2"/>
      <c r="S3487" t="s">
        <v>82</v>
      </c>
      <c r="T3487" s="2" t="s">
        <v>5</v>
      </c>
      <c r="U3487" t="s">
        <v>886</v>
      </c>
      <c r="V3487" s="2" t="s">
        <v>82</v>
      </c>
      <c r="W3487" s="2" t="s">
        <v>3567</v>
      </c>
      <c r="X3487" s="2" t="s">
        <v>103</v>
      </c>
      <c r="Y3487" t="s">
        <v>7165</v>
      </c>
      <c r="AA3487" t="s">
        <v>10833</v>
      </c>
      <c r="AC3487" t="s">
        <v>60388</v>
      </c>
      <c r="AD3487" t="s">
        <v>60389</v>
      </c>
      <c r="AE3487" t="s">
        <v>60390</v>
      </c>
      <c r="AF3487" t="s">
        <v>60391</v>
      </c>
      <c r="AG3487" t="s">
        <v>60392</v>
      </c>
      <c r="AH3487" t="s">
        <v>7397</v>
      </c>
      <c r="AI3487" t="s">
        <v>60393</v>
      </c>
      <c r="AJ3487" t="s">
        <v>1153</v>
      </c>
      <c r="AK3487" t="s">
        <v>21826</v>
      </c>
      <c r="AL3487" t="s">
        <v>418</v>
      </c>
      <c r="AM3487" t="s">
        <v>446</v>
      </c>
      <c r="AN3487" t="s">
        <v>80</v>
      </c>
      <c r="AO3487" t="s">
        <v>31492</v>
      </c>
      <c r="AP3487" t="s">
        <v>40883</v>
      </c>
    </row>
    <row r="3488" spans="1:42" x14ac:dyDescent="0.35">
      <c r="A3488" s="2" t="s">
        <v>7409</v>
      </c>
      <c r="B3488" s="2" t="s">
        <v>7410</v>
      </c>
      <c r="C3488" s="2" t="s">
        <v>28917</v>
      </c>
      <c r="D3488" s="2" t="s">
        <v>28918</v>
      </c>
      <c r="E3488" s="2" t="s">
        <v>2594</v>
      </c>
      <c r="F3488" s="2" t="s">
        <v>7411</v>
      </c>
      <c r="G3488" s="2" t="s">
        <v>3057</v>
      </c>
      <c r="H3488" s="2" t="s">
        <v>417</v>
      </c>
      <c r="I3488" s="2" t="s">
        <v>2953</v>
      </c>
      <c r="J3488" s="2" t="s">
        <v>2338</v>
      </c>
      <c r="K3488" s="2" t="s">
        <v>3567</v>
      </c>
      <c r="L3488" s="2" t="s">
        <v>652</v>
      </c>
      <c r="M3488" t="s">
        <v>79</v>
      </c>
      <c r="N3488" t="s">
        <v>887</v>
      </c>
      <c r="O3488" t="s">
        <v>445</v>
      </c>
      <c r="P3488" t="s">
        <v>3903</v>
      </c>
      <c r="Q3488" t="s">
        <v>4465</v>
      </c>
      <c r="R3488" t="s">
        <v>83</v>
      </c>
      <c r="S3488" t="s">
        <v>82</v>
      </c>
      <c r="T3488" t="s">
        <v>5</v>
      </c>
      <c r="U3488" t="s">
        <v>886</v>
      </c>
      <c r="V3488" s="2" t="s">
        <v>82</v>
      </c>
      <c r="W3488" s="2" t="s">
        <v>83</v>
      </c>
      <c r="X3488" s="2"/>
      <c r="Y3488" t="s">
        <v>60394</v>
      </c>
      <c r="AA3488" t="s">
        <v>458</v>
      </c>
      <c r="AC3488" t="s">
        <v>60395</v>
      </c>
      <c r="AD3488" t="s">
        <v>60396</v>
      </c>
      <c r="AE3488" t="s">
        <v>60397</v>
      </c>
      <c r="AF3488" t="s">
        <v>7419</v>
      </c>
      <c r="AG3488" t="s">
        <v>7412</v>
      </c>
      <c r="AH3488" t="s">
        <v>7413</v>
      </c>
      <c r="AI3488" t="s">
        <v>7414</v>
      </c>
      <c r="AJ3488" t="s">
        <v>1153</v>
      </c>
      <c r="AK3488" t="s">
        <v>21826</v>
      </c>
      <c r="AL3488" t="s">
        <v>418</v>
      </c>
      <c r="AM3488" t="s">
        <v>446</v>
      </c>
      <c r="AN3488" t="s">
        <v>80</v>
      </c>
      <c r="AO3488" t="s">
        <v>21674</v>
      </c>
      <c r="AP3488" t="s">
        <v>40883</v>
      </c>
    </row>
    <row r="3489" spans="1:42" x14ac:dyDescent="0.35">
      <c r="A3489" s="2" t="s">
        <v>7431</v>
      </c>
      <c r="B3489" s="2" t="s">
        <v>7432</v>
      </c>
      <c r="C3489" s="2" t="s">
        <v>28919</v>
      </c>
      <c r="D3489" s="2" t="s">
        <v>60398</v>
      </c>
      <c r="E3489" s="2" t="s">
        <v>2594</v>
      </c>
      <c r="F3489" s="2" t="s">
        <v>7433</v>
      </c>
      <c r="G3489" s="2"/>
      <c r="H3489" s="2"/>
      <c r="I3489" s="2"/>
      <c r="J3489" s="2"/>
      <c r="K3489" s="2"/>
      <c r="L3489" s="2"/>
      <c r="M3489" t="s">
        <v>79</v>
      </c>
      <c r="N3489" t="s">
        <v>887</v>
      </c>
      <c r="O3489" t="s">
        <v>445</v>
      </c>
      <c r="P3489" t="s">
        <v>3903</v>
      </c>
      <c r="Q3489" t="s">
        <v>4465</v>
      </c>
      <c r="R3489" t="s">
        <v>83</v>
      </c>
      <c r="T3489" s="2"/>
      <c r="V3489" s="2" t="s">
        <v>79</v>
      </c>
      <c r="W3489" s="2" t="s">
        <v>83</v>
      </c>
      <c r="X3489" s="2" t="s">
        <v>103</v>
      </c>
      <c r="Y3489" t="s">
        <v>60399</v>
      </c>
      <c r="AA3489" t="s">
        <v>60400</v>
      </c>
      <c r="AC3489" t="s">
        <v>60401</v>
      </c>
      <c r="AD3489" t="s">
        <v>60402</v>
      </c>
      <c r="AE3489" t="s">
        <v>7433</v>
      </c>
      <c r="AF3489" t="s">
        <v>7440</v>
      </c>
      <c r="AG3489" t="s">
        <v>7434</v>
      </c>
      <c r="AH3489" t="s">
        <v>7435</v>
      </c>
      <c r="AI3489" t="s">
        <v>7436</v>
      </c>
      <c r="AJ3489" t="s">
        <v>1153</v>
      </c>
      <c r="AK3489" t="s">
        <v>21826</v>
      </c>
      <c r="AL3489" t="s">
        <v>418</v>
      </c>
      <c r="AM3489" t="s">
        <v>446</v>
      </c>
      <c r="AN3489" t="s">
        <v>80</v>
      </c>
      <c r="AO3489" t="s">
        <v>11547</v>
      </c>
      <c r="AP3489" t="s">
        <v>40883</v>
      </c>
    </row>
    <row r="3490" spans="1:42" x14ac:dyDescent="0.35">
      <c r="A3490" s="2" t="s">
        <v>7431</v>
      </c>
      <c r="B3490" s="2" t="s">
        <v>7432</v>
      </c>
      <c r="C3490" s="2" t="s">
        <v>28920</v>
      </c>
      <c r="D3490" s="2" t="s">
        <v>60403</v>
      </c>
      <c r="E3490" s="2" t="s">
        <v>2594</v>
      </c>
      <c r="F3490" s="2" t="s">
        <v>7445</v>
      </c>
      <c r="G3490" s="2" t="s">
        <v>3057</v>
      </c>
      <c r="H3490" s="2" t="s">
        <v>417</v>
      </c>
      <c r="I3490" s="2" t="s">
        <v>2953</v>
      </c>
      <c r="J3490" s="2" t="s">
        <v>2338</v>
      </c>
      <c r="K3490" s="2" t="s">
        <v>3567</v>
      </c>
      <c r="L3490" s="2" t="s">
        <v>652</v>
      </c>
      <c r="S3490" t="s">
        <v>82</v>
      </c>
      <c r="T3490" t="s">
        <v>5</v>
      </c>
      <c r="U3490" t="s">
        <v>886</v>
      </c>
      <c r="V3490" s="2" t="s">
        <v>82</v>
      </c>
      <c r="W3490" s="2" t="s">
        <v>652</v>
      </c>
      <c r="X3490" s="2"/>
      <c r="Y3490" t="s">
        <v>41195</v>
      </c>
      <c r="AA3490" t="s">
        <v>60404</v>
      </c>
      <c r="AC3490" t="s">
        <v>60405</v>
      </c>
      <c r="AD3490" t="s">
        <v>60406</v>
      </c>
      <c r="AE3490" t="s">
        <v>60407</v>
      </c>
      <c r="AF3490" t="s">
        <v>7446</v>
      </c>
      <c r="AG3490" t="s">
        <v>7450</v>
      </c>
      <c r="AH3490" t="s">
        <v>7451</v>
      </c>
      <c r="AI3490" t="s">
        <v>60408</v>
      </c>
      <c r="AJ3490" t="s">
        <v>1153</v>
      </c>
      <c r="AK3490" t="s">
        <v>21826</v>
      </c>
      <c r="AL3490" t="s">
        <v>418</v>
      </c>
      <c r="AM3490" t="s">
        <v>446</v>
      </c>
      <c r="AN3490" t="s">
        <v>80</v>
      </c>
      <c r="AO3490" t="s">
        <v>23486</v>
      </c>
      <c r="AP3490" t="s">
        <v>40883</v>
      </c>
    </row>
    <row r="3491" spans="1:42" x14ac:dyDescent="0.35">
      <c r="A3491" s="2" t="s">
        <v>7454</v>
      </c>
      <c r="B3491" s="2" t="s">
        <v>7455</v>
      </c>
      <c r="C3491" s="2" t="s">
        <v>28921</v>
      </c>
      <c r="D3491" s="2" t="s">
        <v>7455</v>
      </c>
      <c r="E3491" s="2" t="s">
        <v>2594</v>
      </c>
      <c r="F3491" s="2" t="s">
        <v>7458</v>
      </c>
      <c r="G3491" s="2" t="s">
        <v>3057</v>
      </c>
      <c r="H3491" s="2" t="s">
        <v>417</v>
      </c>
      <c r="I3491" s="2" t="s">
        <v>2953</v>
      </c>
      <c r="J3491" s="2" t="s">
        <v>2338</v>
      </c>
      <c r="K3491" s="2" t="s">
        <v>3567</v>
      </c>
      <c r="L3491" s="2" t="s">
        <v>652</v>
      </c>
      <c r="M3491" t="s">
        <v>79</v>
      </c>
      <c r="N3491" t="s">
        <v>887</v>
      </c>
      <c r="O3491" t="s">
        <v>445</v>
      </c>
      <c r="P3491" t="s">
        <v>3903</v>
      </c>
      <c r="Q3491" t="s">
        <v>4465</v>
      </c>
      <c r="R3491" t="s">
        <v>83</v>
      </c>
      <c r="T3491" s="2" t="s">
        <v>5</v>
      </c>
      <c r="U3491" t="s">
        <v>886</v>
      </c>
      <c r="V3491" s="2" t="s">
        <v>5</v>
      </c>
      <c r="W3491" s="2" t="s">
        <v>83</v>
      </c>
      <c r="X3491" s="2" t="s">
        <v>162</v>
      </c>
      <c r="Y3491" t="s">
        <v>182</v>
      </c>
      <c r="AA3491" t="s">
        <v>8759</v>
      </c>
      <c r="AC3491" t="s">
        <v>60409</v>
      </c>
      <c r="AD3491" t="s">
        <v>60410</v>
      </c>
      <c r="AE3491" t="s">
        <v>28922</v>
      </c>
      <c r="AF3491" t="s">
        <v>60411</v>
      </c>
      <c r="AG3491" t="s">
        <v>2318</v>
      </c>
      <c r="AH3491" t="s">
        <v>7459</v>
      </c>
      <c r="AI3491" t="s">
        <v>7460</v>
      </c>
      <c r="AJ3491" t="s">
        <v>1153</v>
      </c>
      <c r="AK3491" t="s">
        <v>21826</v>
      </c>
      <c r="AL3491" t="s">
        <v>418</v>
      </c>
      <c r="AM3491" t="s">
        <v>446</v>
      </c>
      <c r="AN3491" t="s">
        <v>80</v>
      </c>
      <c r="AO3491" t="s">
        <v>42009</v>
      </c>
      <c r="AP3491" t="s">
        <v>40883</v>
      </c>
    </row>
    <row r="3492" spans="1:42" x14ac:dyDescent="0.35">
      <c r="A3492" s="2" t="s">
        <v>7474</v>
      </c>
      <c r="B3492" s="2" t="s">
        <v>7475</v>
      </c>
      <c r="C3492" s="2" t="s">
        <v>28923</v>
      </c>
      <c r="D3492" s="2" t="s">
        <v>60412</v>
      </c>
      <c r="E3492" s="2" t="s">
        <v>2594</v>
      </c>
      <c r="F3492" s="2" t="s">
        <v>28924</v>
      </c>
      <c r="G3492" s="2" t="s">
        <v>3057</v>
      </c>
      <c r="H3492" s="2" t="s">
        <v>417</v>
      </c>
      <c r="I3492" s="2" t="s">
        <v>2953</v>
      </c>
      <c r="J3492" s="2" t="s">
        <v>2338</v>
      </c>
      <c r="K3492" s="2" t="s">
        <v>3567</v>
      </c>
      <c r="L3492" s="2" t="s">
        <v>652</v>
      </c>
      <c r="M3492" t="s">
        <v>79</v>
      </c>
      <c r="N3492" t="s">
        <v>887</v>
      </c>
      <c r="O3492" t="s">
        <v>445</v>
      </c>
      <c r="P3492" t="s">
        <v>3903</v>
      </c>
      <c r="Q3492" t="s">
        <v>4465</v>
      </c>
      <c r="R3492" t="s">
        <v>83</v>
      </c>
      <c r="S3492" t="s">
        <v>82</v>
      </c>
      <c r="T3492" t="s">
        <v>5</v>
      </c>
      <c r="U3492" t="s">
        <v>886</v>
      </c>
      <c r="V3492" s="2" t="s">
        <v>82</v>
      </c>
      <c r="W3492" s="2" t="s">
        <v>83</v>
      </c>
      <c r="X3492" s="2"/>
      <c r="Y3492" t="s">
        <v>16239</v>
      </c>
      <c r="AA3492" t="s">
        <v>20622</v>
      </c>
      <c r="AC3492" t="s">
        <v>60413</v>
      </c>
      <c r="AD3492" t="s">
        <v>60414</v>
      </c>
      <c r="AE3492" t="s">
        <v>28924</v>
      </c>
      <c r="AF3492" t="s">
        <v>7483</v>
      </c>
      <c r="AG3492" t="s">
        <v>7477</v>
      </c>
      <c r="AH3492" t="s">
        <v>7478</v>
      </c>
      <c r="AI3492" t="s">
        <v>7479</v>
      </c>
      <c r="AJ3492" t="s">
        <v>1153</v>
      </c>
      <c r="AK3492" t="s">
        <v>21826</v>
      </c>
      <c r="AL3492" t="s">
        <v>418</v>
      </c>
      <c r="AM3492" t="s">
        <v>446</v>
      </c>
      <c r="AN3492" t="s">
        <v>80</v>
      </c>
      <c r="AO3492" t="s">
        <v>12021</v>
      </c>
      <c r="AP3492" t="s">
        <v>40883</v>
      </c>
    </row>
    <row r="3493" spans="1:42" x14ac:dyDescent="0.35">
      <c r="A3493" s="2" t="s">
        <v>7474</v>
      </c>
      <c r="B3493" s="2" t="s">
        <v>7475</v>
      </c>
      <c r="C3493" s="2" t="s">
        <v>28925</v>
      </c>
      <c r="D3493" s="2" t="s">
        <v>60415</v>
      </c>
      <c r="E3493" s="2" t="s">
        <v>2594</v>
      </c>
      <c r="F3493" s="2" t="s">
        <v>28926</v>
      </c>
      <c r="G3493" s="2" t="s">
        <v>3057</v>
      </c>
      <c r="H3493" s="2" t="s">
        <v>417</v>
      </c>
      <c r="I3493" s="2" t="s">
        <v>2953</v>
      </c>
      <c r="J3493" s="2" t="s">
        <v>2338</v>
      </c>
      <c r="K3493" s="2" t="s">
        <v>3567</v>
      </c>
      <c r="L3493" s="2"/>
      <c r="S3493" t="s">
        <v>82</v>
      </c>
      <c r="T3493" t="s">
        <v>5</v>
      </c>
      <c r="U3493" t="s">
        <v>886</v>
      </c>
      <c r="V3493" s="2" t="s">
        <v>82</v>
      </c>
      <c r="W3493" s="2" t="s">
        <v>3567</v>
      </c>
      <c r="X3493" s="2"/>
      <c r="Y3493" t="s">
        <v>16239</v>
      </c>
      <c r="AA3493" t="s">
        <v>20622</v>
      </c>
      <c r="AC3493" t="s">
        <v>60413</v>
      </c>
      <c r="AD3493" t="s">
        <v>60416</v>
      </c>
      <c r="AE3493" t="s">
        <v>28926</v>
      </c>
      <c r="AF3493" t="s">
        <v>7483</v>
      </c>
      <c r="AG3493" t="s">
        <v>7477</v>
      </c>
      <c r="AH3493" t="s">
        <v>7478</v>
      </c>
      <c r="AI3493" t="s">
        <v>7479</v>
      </c>
      <c r="AJ3493" t="s">
        <v>1153</v>
      </c>
      <c r="AK3493" t="s">
        <v>21826</v>
      </c>
      <c r="AL3493" t="s">
        <v>418</v>
      </c>
      <c r="AM3493" t="s">
        <v>446</v>
      </c>
      <c r="AN3493" t="s">
        <v>80</v>
      </c>
      <c r="AO3493" t="s">
        <v>12965</v>
      </c>
      <c r="AP3493" t="s">
        <v>40883</v>
      </c>
    </row>
    <row r="3494" spans="1:42" x14ac:dyDescent="0.35">
      <c r="A3494" s="2" t="s">
        <v>7490</v>
      </c>
      <c r="B3494" s="2" t="s">
        <v>7491</v>
      </c>
      <c r="C3494" s="2" t="s">
        <v>28927</v>
      </c>
      <c r="D3494" s="2" t="s">
        <v>60417</v>
      </c>
      <c r="E3494" s="2" t="s">
        <v>2594</v>
      </c>
      <c r="F3494" s="2" t="s">
        <v>28928</v>
      </c>
      <c r="G3494" s="2"/>
      <c r="O3494" t="s">
        <v>445</v>
      </c>
      <c r="P3494" t="s">
        <v>3903</v>
      </c>
      <c r="Q3494" t="s">
        <v>4465</v>
      </c>
      <c r="R3494" t="s">
        <v>83</v>
      </c>
      <c r="T3494" s="2"/>
      <c r="U3494" s="2"/>
      <c r="V3494" t="s">
        <v>445</v>
      </c>
      <c r="W3494" s="2" t="s">
        <v>83</v>
      </c>
      <c r="X3494" s="2" t="s">
        <v>162</v>
      </c>
      <c r="Y3494" t="s">
        <v>5668</v>
      </c>
      <c r="AA3494" t="s">
        <v>60418</v>
      </c>
      <c r="AC3494" t="s">
        <v>60419</v>
      </c>
      <c r="AD3494" t="s">
        <v>60420</v>
      </c>
      <c r="AE3494" t="s">
        <v>28928</v>
      </c>
      <c r="AF3494" t="s">
        <v>7501</v>
      </c>
      <c r="AG3494" t="s">
        <v>60421</v>
      </c>
      <c r="AH3494" t="s">
        <v>7496</v>
      </c>
      <c r="AI3494" t="s">
        <v>60422</v>
      </c>
      <c r="AJ3494" t="s">
        <v>1153</v>
      </c>
      <c r="AK3494" t="s">
        <v>21826</v>
      </c>
      <c r="AL3494" t="s">
        <v>418</v>
      </c>
      <c r="AM3494" t="s">
        <v>446</v>
      </c>
      <c r="AN3494" t="s">
        <v>80</v>
      </c>
      <c r="AO3494" t="s">
        <v>16504</v>
      </c>
      <c r="AP3494" t="s">
        <v>40883</v>
      </c>
    </row>
    <row r="3495" spans="1:42" x14ac:dyDescent="0.35">
      <c r="A3495" s="2" t="s">
        <v>7490</v>
      </c>
      <c r="B3495" s="2" t="s">
        <v>7491</v>
      </c>
      <c r="C3495" s="2" t="s">
        <v>28929</v>
      </c>
      <c r="D3495" s="2" t="s">
        <v>28930</v>
      </c>
      <c r="E3495" s="2" t="s">
        <v>2594</v>
      </c>
      <c r="F3495" s="2" t="s">
        <v>28931</v>
      </c>
      <c r="G3495" s="2"/>
      <c r="H3495" s="2"/>
      <c r="I3495" s="2"/>
      <c r="J3495" s="2" t="s">
        <v>2338</v>
      </c>
      <c r="K3495" s="2" t="s">
        <v>3567</v>
      </c>
      <c r="L3495" s="2" t="s">
        <v>652</v>
      </c>
      <c r="M3495" t="s">
        <v>79</v>
      </c>
      <c r="N3495" t="s">
        <v>887</v>
      </c>
      <c r="O3495" t="s">
        <v>445</v>
      </c>
      <c r="P3495" t="s">
        <v>3903</v>
      </c>
      <c r="Q3495" t="s">
        <v>4465</v>
      </c>
      <c r="R3495" t="s">
        <v>83</v>
      </c>
      <c r="V3495" s="2" t="s">
        <v>2338</v>
      </c>
      <c r="W3495" s="2" t="s">
        <v>83</v>
      </c>
      <c r="X3495" s="2" t="s">
        <v>162</v>
      </c>
      <c r="Y3495" t="s">
        <v>11537</v>
      </c>
      <c r="AA3495" t="s">
        <v>3104</v>
      </c>
      <c r="AC3495" t="s">
        <v>60423</v>
      </c>
      <c r="AD3495" t="s">
        <v>60420</v>
      </c>
      <c r="AE3495" t="s">
        <v>28931</v>
      </c>
      <c r="AG3495" t="s">
        <v>60424</v>
      </c>
      <c r="AH3495" t="s">
        <v>7496</v>
      </c>
      <c r="AI3495" t="s">
        <v>60425</v>
      </c>
      <c r="AJ3495" t="s">
        <v>1153</v>
      </c>
      <c r="AK3495" t="s">
        <v>21826</v>
      </c>
      <c r="AL3495" t="s">
        <v>418</v>
      </c>
      <c r="AM3495" t="s">
        <v>996</v>
      </c>
      <c r="AN3495" t="s">
        <v>41527</v>
      </c>
      <c r="AO3495" t="s">
        <v>4465</v>
      </c>
      <c r="AP3495" t="s">
        <v>40883</v>
      </c>
    </row>
    <row r="3496" spans="1:42" x14ac:dyDescent="0.35">
      <c r="A3496" s="2" t="s">
        <v>7490</v>
      </c>
      <c r="B3496" s="2" t="s">
        <v>7491</v>
      </c>
      <c r="C3496" s="2" t="s">
        <v>28932</v>
      </c>
      <c r="D3496" s="2" t="s">
        <v>28933</v>
      </c>
      <c r="E3496" t="s">
        <v>2594</v>
      </c>
      <c r="F3496" s="2" t="s">
        <v>28934</v>
      </c>
      <c r="G3496" s="2"/>
      <c r="H3496" s="2"/>
      <c r="I3496" s="2" t="s">
        <v>2953</v>
      </c>
      <c r="J3496" s="2" t="s">
        <v>2338</v>
      </c>
      <c r="K3496" s="2" t="s">
        <v>3567</v>
      </c>
      <c r="L3496" s="2" t="s">
        <v>652</v>
      </c>
      <c r="M3496" t="s">
        <v>79</v>
      </c>
      <c r="N3496" t="s">
        <v>887</v>
      </c>
      <c r="O3496" t="s">
        <v>445</v>
      </c>
      <c r="P3496" t="s">
        <v>3903</v>
      </c>
      <c r="Q3496" t="s">
        <v>4465</v>
      </c>
      <c r="R3496" t="s">
        <v>83</v>
      </c>
      <c r="V3496" s="2" t="s">
        <v>2953</v>
      </c>
      <c r="W3496" s="2" t="s">
        <v>83</v>
      </c>
      <c r="X3496" s="2"/>
      <c r="Y3496" t="s">
        <v>5668</v>
      </c>
      <c r="AA3496" t="s">
        <v>60418</v>
      </c>
      <c r="AC3496" t="s">
        <v>60426</v>
      </c>
      <c r="AD3496" t="s">
        <v>60427</v>
      </c>
      <c r="AE3496" t="s">
        <v>60428</v>
      </c>
      <c r="AG3496" t="s">
        <v>60421</v>
      </c>
      <c r="AH3496" t="s">
        <v>7496</v>
      </c>
      <c r="AI3496" t="s">
        <v>7512</v>
      </c>
      <c r="AJ3496" t="s">
        <v>1153</v>
      </c>
      <c r="AK3496" t="s">
        <v>21826</v>
      </c>
      <c r="AL3496" t="s">
        <v>418</v>
      </c>
      <c r="AM3496" t="s">
        <v>1153</v>
      </c>
      <c r="AN3496" t="s">
        <v>21822</v>
      </c>
      <c r="AO3496" t="s">
        <v>238</v>
      </c>
      <c r="AP3496" t="s">
        <v>40883</v>
      </c>
    </row>
    <row r="3497" spans="1:42" x14ac:dyDescent="0.35">
      <c r="A3497" s="2" t="s">
        <v>7490</v>
      </c>
      <c r="B3497" s="2" t="s">
        <v>7491</v>
      </c>
      <c r="C3497" s="2" t="s">
        <v>28935</v>
      </c>
      <c r="D3497" s="2" t="s">
        <v>60429</v>
      </c>
      <c r="E3497" s="2" t="s">
        <v>2594</v>
      </c>
      <c r="F3497" s="2" t="s">
        <v>28936</v>
      </c>
      <c r="G3497" s="2"/>
      <c r="M3497" t="s">
        <v>79</v>
      </c>
      <c r="N3497" t="s">
        <v>887</v>
      </c>
      <c r="V3497" t="s">
        <v>79</v>
      </c>
      <c r="W3497" t="s">
        <v>887</v>
      </c>
      <c r="X3497" t="s">
        <v>162</v>
      </c>
      <c r="Y3497" t="s">
        <v>5668</v>
      </c>
      <c r="AA3497" t="s">
        <v>60418</v>
      </c>
      <c r="AC3497" t="s">
        <v>60419</v>
      </c>
      <c r="AD3497" t="s">
        <v>60430</v>
      </c>
      <c r="AE3497" t="s">
        <v>28936</v>
      </c>
      <c r="AF3497" t="s">
        <v>7501</v>
      </c>
      <c r="AG3497" t="s">
        <v>60431</v>
      </c>
      <c r="AH3497" t="s">
        <v>7496</v>
      </c>
      <c r="AI3497" t="s">
        <v>60432</v>
      </c>
      <c r="AJ3497" t="s">
        <v>1153</v>
      </c>
      <c r="AK3497" t="s">
        <v>21826</v>
      </c>
      <c r="AL3497" t="s">
        <v>418</v>
      </c>
      <c r="AM3497" t="s">
        <v>446</v>
      </c>
      <c r="AN3497" t="s">
        <v>80</v>
      </c>
      <c r="AO3497" t="s">
        <v>11345</v>
      </c>
      <c r="AP3497" t="s">
        <v>40883</v>
      </c>
    </row>
    <row r="3498" spans="1:42" x14ac:dyDescent="0.35">
      <c r="A3498" s="2" t="s">
        <v>7490</v>
      </c>
      <c r="B3498" s="2" t="s">
        <v>7491</v>
      </c>
      <c r="C3498" s="2" t="s">
        <v>28937</v>
      </c>
      <c r="D3498" s="2" t="s">
        <v>60433</v>
      </c>
      <c r="E3498" s="2" t="s">
        <v>2594</v>
      </c>
      <c r="F3498" s="2" t="s">
        <v>28938</v>
      </c>
      <c r="G3498" s="2" t="s">
        <v>3057</v>
      </c>
      <c r="H3498" t="s">
        <v>417</v>
      </c>
      <c r="I3498" t="s">
        <v>2953</v>
      </c>
      <c r="J3498" t="s">
        <v>2338</v>
      </c>
      <c r="K3498" t="s">
        <v>3567</v>
      </c>
      <c r="L3498" t="s">
        <v>652</v>
      </c>
      <c r="P3498" s="2"/>
      <c r="Q3498" s="2"/>
      <c r="R3498" s="2"/>
      <c r="S3498" s="2" t="s">
        <v>82</v>
      </c>
      <c r="T3498" t="s">
        <v>5</v>
      </c>
      <c r="U3498" t="s">
        <v>886</v>
      </c>
      <c r="V3498" t="s">
        <v>82</v>
      </c>
      <c r="W3498" s="2" t="s">
        <v>652</v>
      </c>
      <c r="X3498" s="2" t="s">
        <v>162</v>
      </c>
      <c r="Y3498" t="s">
        <v>5668</v>
      </c>
      <c r="AA3498" t="s">
        <v>60418</v>
      </c>
      <c r="AC3498" t="s">
        <v>60419</v>
      </c>
      <c r="AE3498" t="s">
        <v>28938</v>
      </c>
      <c r="AF3498" t="s">
        <v>60434</v>
      </c>
      <c r="AG3498" t="s">
        <v>60435</v>
      </c>
      <c r="AH3498" t="s">
        <v>7496</v>
      </c>
      <c r="AI3498" t="s">
        <v>60436</v>
      </c>
      <c r="AJ3498" t="s">
        <v>1153</v>
      </c>
      <c r="AK3498" t="s">
        <v>21826</v>
      </c>
      <c r="AL3498" t="s">
        <v>418</v>
      </c>
      <c r="AM3498" t="s">
        <v>446</v>
      </c>
      <c r="AN3498" t="s">
        <v>80</v>
      </c>
      <c r="AO3498" t="s">
        <v>47569</v>
      </c>
      <c r="AP3498" t="s">
        <v>40883</v>
      </c>
    </row>
    <row r="3499" spans="1:42" x14ac:dyDescent="0.35">
      <c r="A3499" s="2" t="s">
        <v>7513</v>
      </c>
      <c r="B3499" s="2" t="s">
        <v>7514</v>
      </c>
      <c r="C3499" s="2" t="s">
        <v>28939</v>
      </c>
      <c r="D3499" s="2" t="s">
        <v>60437</v>
      </c>
      <c r="E3499" s="2" t="s">
        <v>2594</v>
      </c>
      <c r="F3499" s="2" t="s">
        <v>28940</v>
      </c>
      <c r="G3499" s="2"/>
      <c r="L3499" s="2"/>
      <c r="M3499" s="2"/>
      <c r="N3499" s="2"/>
      <c r="O3499" s="2" t="s">
        <v>445</v>
      </c>
      <c r="P3499" t="s">
        <v>3903</v>
      </c>
      <c r="Q3499" t="s">
        <v>4465</v>
      </c>
      <c r="R3499" t="s">
        <v>83</v>
      </c>
      <c r="V3499" t="s">
        <v>445</v>
      </c>
      <c r="W3499" s="2" t="s">
        <v>83</v>
      </c>
      <c r="X3499" s="2" t="s">
        <v>162</v>
      </c>
      <c r="Y3499" t="s">
        <v>794</v>
      </c>
      <c r="AA3499" t="s">
        <v>16712</v>
      </c>
      <c r="AC3499" t="s">
        <v>60438</v>
      </c>
      <c r="AD3499" t="s">
        <v>60439</v>
      </c>
      <c r="AE3499" t="s">
        <v>28940</v>
      </c>
      <c r="AF3499" t="s">
        <v>7527</v>
      </c>
      <c r="AG3499" t="s">
        <v>7528</v>
      </c>
      <c r="AH3499" t="s">
        <v>7516</v>
      </c>
      <c r="AI3499" t="s">
        <v>7529</v>
      </c>
      <c r="AJ3499" t="s">
        <v>1153</v>
      </c>
      <c r="AK3499" t="s">
        <v>21826</v>
      </c>
      <c r="AL3499" t="s">
        <v>418</v>
      </c>
      <c r="AM3499" t="s">
        <v>446</v>
      </c>
      <c r="AN3499" t="s">
        <v>80</v>
      </c>
      <c r="AO3499" t="s">
        <v>12219</v>
      </c>
      <c r="AP3499" t="s">
        <v>40883</v>
      </c>
    </row>
    <row r="3500" spans="1:42" x14ac:dyDescent="0.35">
      <c r="A3500" s="2" t="s">
        <v>7513</v>
      </c>
      <c r="B3500" s="2" t="s">
        <v>7514</v>
      </c>
      <c r="C3500" s="2" t="s">
        <v>28941</v>
      </c>
      <c r="D3500" s="2" t="s">
        <v>28942</v>
      </c>
      <c r="E3500" s="2" t="s">
        <v>2594</v>
      </c>
      <c r="F3500" s="2" t="s">
        <v>8899</v>
      </c>
      <c r="G3500" s="2"/>
      <c r="H3500" s="2"/>
      <c r="I3500" s="2"/>
      <c r="J3500" s="2"/>
      <c r="K3500" s="2"/>
      <c r="L3500" t="s">
        <v>652</v>
      </c>
      <c r="M3500" t="s">
        <v>79</v>
      </c>
      <c r="N3500" t="s">
        <v>887</v>
      </c>
      <c r="O3500" t="s">
        <v>445</v>
      </c>
      <c r="P3500" t="s">
        <v>3903</v>
      </c>
      <c r="Q3500" t="s">
        <v>4465</v>
      </c>
      <c r="R3500" t="s">
        <v>83</v>
      </c>
      <c r="T3500" s="2"/>
      <c r="U3500" s="2"/>
      <c r="V3500" s="2" t="s">
        <v>652</v>
      </c>
      <c r="W3500" s="2" t="s">
        <v>83</v>
      </c>
      <c r="X3500" s="2"/>
      <c r="AG3500" t="s">
        <v>144</v>
      </c>
      <c r="AH3500" t="s">
        <v>7516</v>
      </c>
      <c r="AI3500" t="s">
        <v>7531</v>
      </c>
      <c r="AJ3500" t="s">
        <v>1153</v>
      </c>
      <c r="AK3500" t="s">
        <v>21826</v>
      </c>
      <c r="AL3500" t="s">
        <v>418</v>
      </c>
      <c r="AM3500" t="s">
        <v>1153</v>
      </c>
      <c r="AN3500" t="s">
        <v>21822</v>
      </c>
      <c r="AO3500" t="s">
        <v>81</v>
      </c>
      <c r="AP3500" t="s">
        <v>40883</v>
      </c>
    </row>
    <row r="3501" spans="1:42" x14ac:dyDescent="0.35">
      <c r="A3501" s="2" t="s">
        <v>7513</v>
      </c>
      <c r="B3501" s="2" t="s">
        <v>7514</v>
      </c>
      <c r="C3501" s="2" t="s">
        <v>28943</v>
      </c>
      <c r="D3501" s="2" t="s">
        <v>60440</v>
      </c>
      <c r="E3501" t="s">
        <v>2594</v>
      </c>
      <c r="F3501" s="2" t="s">
        <v>28944</v>
      </c>
      <c r="G3501" s="2"/>
      <c r="H3501" s="2"/>
      <c r="L3501" t="s">
        <v>652</v>
      </c>
      <c r="M3501" t="s">
        <v>79</v>
      </c>
      <c r="N3501" t="s">
        <v>887</v>
      </c>
      <c r="U3501" s="2"/>
      <c r="V3501" s="2" t="s">
        <v>652</v>
      </c>
      <c r="W3501" s="2" t="s">
        <v>887</v>
      </c>
      <c r="X3501" s="2" t="s">
        <v>162</v>
      </c>
      <c r="Y3501" t="s">
        <v>1147</v>
      </c>
      <c r="AA3501" t="s">
        <v>60441</v>
      </c>
      <c r="AC3501" t="s">
        <v>60442</v>
      </c>
      <c r="AD3501" t="s">
        <v>60443</v>
      </c>
      <c r="AE3501" t="s">
        <v>28944</v>
      </c>
      <c r="AF3501" t="s">
        <v>7523</v>
      </c>
      <c r="AG3501" t="s">
        <v>353</v>
      </c>
      <c r="AH3501" t="s">
        <v>7516</v>
      </c>
      <c r="AI3501" t="s">
        <v>60444</v>
      </c>
      <c r="AJ3501" t="s">
        <v>1153</v>
      </c>
      <c r="AK3501" t="s">
        <v>21826</v>
      </c>
      <c r="AL3501" t="s">
        <v>418</v>
      </c>
      <c r="AM3501" t="s">
        <v>446</v>
      </c>
      <c r="AN3501" t="s">
        <v>80</v>
      </c>
      <c r="AO3501" t="s">
        <v>11547</v>
      </c>
      <c r="AP3501" t="s">
        <v>40883</v>
      </c>
    </row>
    <row r="3502" spans="1:42" x14ac:dyDescent="0.35">
      <c r="A3502" s="2" t="s">
        <v>7513</v>
      </c>
      <c r="B3502" s="2" t="s">
        <v>7514</v>
      </c>
      <c r="C3502" s="2" t="s">
        <v>28945</v>
      </c>
      <c r="D3502" s="2" t="s">
        <v>60445</v>
      </c>
      <c r="E3502" s="2" t="s">
        <v>2594</v>
      </c>
      <c r="F3502" s="2" t="s">
        <v>28946</v>
      </c>
      <c r="G3502" s="2" t="s">
        <v>3057</v>
      </c>
      <c r="H3502" t="s">
        <v>417</v>
      </c>
      <c r="I3502" t="s">
        <v>2953</v>
      </c>
      <c r="J3502" t="s">
        <v>2338</v>
      </c>
      <c r="K3502" t="s">
        <v>3567</v>
      </c>
      <c r="S3502" t="s">
        <v>82</v>
      </c>
      <c r="T3502" t="s">
        <v>5</v>
      </c>
      <c r="U3502" t="s">
        <v>886</v>
      </c>
      <c r="V3502" t="s">
        <v>82</v>
      </c>
      <c r="W3502" t="s">
        <v>3567</v>
      </c>
      <c r="X3502" t="s">
        <v>103</v>
      </c>
      <c r="Y3502" t="s">
        <v>60446</v>
      </c>
      <c r="AA3502" t="s">
        <v>1341</v>
      </c>
      <c r="AC3502" t="s">
        <v>60447</v>
      </c>
      <c r="AD3502" t="s">
        <v>60448</v>
      </c>
      <c r="AE3502" t="s">
        <v>28946</v>
      </c>
      <c r="AF3502" t="s">
        <v>60449</v>
      </c>
      <c r="AG3502" t="s">
        <v>10568</v>
      </c>
      <c r="AH3502" t="s">
        <v>7516</v>
      </c>
      <c r="AI3502" t="s">
        <v>60450</v>
      </c>
      <c r="AJ3502" t="s">
        <v>1153</v>
      </c>
      <c r="AK3502" t="s">
        <v>21826</v>
      </c>
      <c r="AL3502" t="s">
        <v>418</v>
      </c>
      <c r="AM3502" t="s">
        <v>446</v>
      </c>
      <c r="AN3502" t="s">
        <v>80</v>
      </c>
      <c r="AO3502" t="s">
        <v>18081</v>
      </c>
      <c r="AP3502" t="s">
        <v>40883</v>
      </c>
    </row>
    <row r="3503" spans="1:42" x14ac:dyDescent="0.35">
      <c r="A3503" s="2" t="s">
        <v>7532</v>
      </c>
      <c r="B3503" s="2" t="s">
        <v>7533</v>
      </c>
      <c r="C3503" s="2" t="s">
        <v>28947</v>
      </c>
      <c r="D3503" s="2" t="s">
        <v>28948</v>
      </c>
      <c r="E3503" s="2" t="s">
        <v>2594</v>
      </c>
      <c r="F3503" s="2" t="s">
        <v>7547</v>
      </c>
      <c r="G3503" s="2" t="s">
        <v>3057</v>
      </c>
      <c r="H3503" s="2" t="s">
        <v>417</v>
      </c>
      <c r="I3503" s="2" t="s">
        <v>2953</v>
      </c>
      <c r="J3503" s="2" t="s">
        <v>2338</v>
      </c>
      <c r="K3503" s="2" t="s">
        <v>3567</v>
      </c>
      <c r="L3503" s="2" t="s">
        <v>652</v>
      </c>
      <c r="M3503" t="s">
        <v>79</v>
      </c>
      <c r="N3503" t="s">
        <v>887</v>
      </c>
      <c r="O3503" t="s">
        <v>445</v>
      </c>
      <c r="P3503" t="s">
        <v>3903</v>
      </c>
      <c r="Q3503" t="s">
        <v>4465</v>
      </c>
      <c r="R3503" t="s">
        <v>83</v>
      </c>
      <c r="S3503" t="s">
        <v>82</v>
      </c>
      <c r="T3503" t="s">
        <v>5</v>
      </c>
      <c r="U3503" t="s">
        <v>886</v>
      </c>
      <c r="V3503" s="2" t="s">
        <v>82</v>
      </c>
      <c r="W3503" s="2" t="s">
        <v>83</v>
      </c>
      <c r="X3503" s="2" t="s">
        <v>275</v>
      </c>
      <c r="Y3503" t="s">
        <v>2550</v>
      </c>
      <c r="AA3503" t="s">
        <v>60451</v>
      </c>
      <c r="AC3503" t="s">
        <v>60452</v>
      </c>
      <c r="AD3503" t="s">
        <v>60453</v>
      </c>
      <c r="AE3503" t="s">
        <v>60454</v>
      </c>
      <c r="AF3503" t="s">
        <v>7543</v>
      </c>
      <c r="AG3503" t="s">
        <v>7537</v>
      </c>
      <c r="AH3503" t="s">
        <v>7538</v>
      </c>
      <c r="AI3503" t="s">
        <v>7539</v>
      </c>
      <c r="AJ3503" t="s">
        <v>1153</v>
      </c>
      <c r="AK3503" t="s">
        <v>21826</v>
      </c>
      <c r="AL3503" t="s">
        <v>418</v>
      </c>
      <c r="AM3503" t="s">
        <v>446</v>
      </c>
      <c r="AN3503" t="s">
        <v>80</v>
      </c>
      <c r="AO3503" t="s">
        <v>18047</v>
      </c>
      <c r="AP3503" t="s">
        <v>40883</v>
      </c>
    </row>
    <row r="3504" spans="1:42" x14ac:dyDescent="0.35">
      <c r="A3504" s="2" t="s">
        <v>7550</v>
      </c>
      <c r="B3504" s="2" t="s">
        <v>7551</v>
      </c>
      <c r="C3504" s="2" t="s">
        <v>28949</v>
      </c>
      <c r="D3504" s="2" t="s">
        <v>60455</v>
      </c>
      <c r="E3504" s="2" t="s">
        <v>2594</v>
      </c>
      <c r="F3504" s="2" t="s">
        <v>28950</v>
      </c>
      <c r="G3504" s="2"/>
      <c r="M3504" s="2"/>
      <c r="N3504" s="2"/>
      <c r="O3504" s="2" t="s">
        <v>445</v>
      </c>
      <c r="P3504" s="2" t="s">
        <v>3903</v>
      </c>
      <c r="Q3504" s="2" t="s">
        <v>4465</v>
      </c>
      <c r="R3504" s="2" t="s">
        <v>83</v>
      </c>
      <c r="S3504" s="2"/>
      <c r="V3504" t="s">
        <v>445</v>
      </c>
      <c r="W3504" s="2" t="s">
        <v>83</v>
      </c>
      <c r="X3504" s="2" t="s">
        <v>89</v>
      </c>
      <c r="Y3504" t="s">
        <v>4376</v>
      </c>
      <c r="Z3504" t="s">
        <v>424</v>
      </c>
      <c r="AA3504" t="s">
        <v>1341</v>
      </c>
      <c r="AC3504" t="s">
        <v>60456</v>
      </c>
      <c r="AD3504" t="s">
        <v>60457</v>
      </c>
      <c r="AE3504" t="s">
        <v>60458</v>
      </c>
      <c r="AF3504" t="s">
        <v>60459</v>
      </c>
      <c r="AG3504" t="s">
        <v>60460</v>
      </c>
      <c r="AH3504" t="s">
        <v>7556</v>
      </c>
      <c r="AI3504" t="s">
        <v>60461</v>
      </c>
      <c r="AJ3504" t="s">
        <v>1153</v>
      </c>
      <c r="AK3504" t="s">
        <v>21826</v>
      </c>
      <c r="AL3504" t="s">
        <v>418</v>
      </c>
      <c r="AM3504" t="s">
        <v>446</v>
      </c>
      <c r="AN3504" t="s">
        <v>80</v>
      </c>
      <c r="AO3504" t="s">
        <v>60462</v>
      </c>
      <c r="AP3504" t="s">
        <v>40883</v>
      </c>
    </row>
    <row r="3505" spans="1:42" x14ac:dyDescent="0.35">
      <c r="A3505" s="2" t="s">
        <v>7550</v>
      </c>
      <c r="B3505" s="2" t="s">
        <v>7551</v>
      </c>
      <c r="C3505" s="2" t="s">
        <v>28951</v>
      </c>
      <c r="D3505" s="2" t="s">
        <v>60463</v>
      </c>
      <c r="E3505" s="2" t="s">
        <v>2594</v>
      </c>
      <c r="F3505" s="2" t="s">
        <v>28952</v>
      </c>
      <c r="G3505" s="2"/>
      <c r="O3505" t="s">
        <v>445</v>
      </c>
      <c r="P3505" t="s">
        <v>3903</v>
      </c>
      <c r="Q3505" t="s">
        <v>4465</v>
      </c>
      <c r="R3505" t="s">
        <v>83</v>
      </c>
      <c r="V3505" t="s">
        <v>445</v>
      </c>
      <c r="W3505" t="s">
        <v>83</v>
      </c>
      <c r="Y3505" t="s">
        <v>2002</v>
      </c>
      <c r="AA3505" t="s">
        <v>59283</v>
      </c>
      <c r="AC3505" t="s">
        <v>60464</v>
      </c>
      <c r="AD3505" t="s">
        <v>60465</v>
      </c>
      <c r="AE3505" t="s">
        <v>28952</v>
      </c>
      <c r="AF3505" t="s">
        <v>60466</v>
      </c>
      <c r="AG3505" t="s">
        <v>60467</v>
      </c>
      <c r="AH3505" t="s">
        <v>7556</v>
      </c>
      <c r="AI3505" t="s">
        <v>60468</v>
      </c>
      <c r="AJ3505" t="s">
        <v>1153</v>
      </c>
      <c r="AK3505" t="s">
        <v>21826</v>
      </c>
      <c r="AL3505" t="s">
        <v>418</v>
      </c>
      <c r="AM3505" t="s">
        <v>446</v>
      </c>
      <c r="AN3505" t="s">
        <v>80</v>
      </c>
      <c r="AO3505" t="s">
        <v>60469</v>
      </c>
      <c r="AP3505" t="s">
        <v>40883</v>
      </c>
    </row>
    <row r="3506" spans="1:42" x14ac:dyDescent="0.35">
      <c r="A3506" s="2" t="s">
        <v>7550</v>
      </c>
      <c r="B3506" s="2" t="s">
        <v>7551</v>
      </c>
      <c r="C3506" s="2" t="s">
        <v>28953</v>
      </c>
      <c r="D3506" s="2" t="s">
        <v>60470</v>
      </c>
      <c r="E3506" s="2" t="s">
        <v>2594</v>
      </c>
      <c r="F3506" s="2" t="s">
        <v>28954</v>
      </c>
      <c r="G3506" s="2"/>
      <c r="O3506" t="s">
        <v>445</v>
      </c>
      <c r="P3506" s="2" t="s">
        <v>3903</v>
      </c>
      <c r="Q3506" s="2" t="s">
        <v>4465</v>
      </c>
      <c r="R3506" s="2" t="s">
        <v>83</v>
      </c>
      <c r="S3506" s="2"/>
      <c r="V3506" t="s">
        <v>445</v>
      </c>
      <c r="W3506" s="2" t="s">
        <v>83</v>
      </c>
      <c r="X3506" s="2" t="s">
        <v>162</v>
      </c>
      <c r="Y3506" t="s">
        <v>52443</v>
      </c>
      <c r="AA3506" t="s">
        <v>60471</v>
      </c>
      <c r="AC3506" t="s">
        <v>60472</v>
      </c>
      <c r="AD3506" t="s">
        <v>60473</v>
      </c>
      <c r="AE3506" t="s">
        <v>60474</v>
      </c>
      <c r="AF3506" t="s">
        <v>60475</v>
      </c>
      <c r="AG3506" t="s">
        <v>60476</v>
      </c>
      <c r="AH3506" t="s">
        <v>7640</v>
      </c>
      <c r="AI3506" t="s">
        <v>60477</v>
      </c>
      <c r="AJ3506" t="s">
        <v>1153</v>
      </c>
      <c r="AK3506" t="s">
        <v>21826</v>
      </c>
      <c r="AL3506" t="s">
        <v>418</v>
      </c>
      <c r="AM3506" t="s">
        <v>446</v>
      </c>
      <c r="AN3506" t="s">
        <v>80</v>
      </c>
      <c r="AO3506" t="s">
        <v>60478</v>
      </c>
      <c r="AP3506" t="s">
        <v>40883</v>
      </c>
    </row>
    <row r="3507" spans="1:42" x14ac:dyDescent="0.35">
      <c r="A3507" s="2" t="s">
        <v>7550</v>
      </c>
      <c r="B3507" s="2" t="s">
        <v>7551</v>
      </c>
      <c r="C3507" s="2" t="s">
        <v>28955</v>
      </c>
      <c r="D3507" s="2" t="s">
        <v>28956</v>
      </c>
      <c r="E3507" s="2" t="s">
        <v>2594</v>
      </c>
      <c r="F3507" s="2" t="s">
        <v>28957</v>
      </c>
      <c r="G3507" s="2" t="s">
        <v>3057</v>
      </c>
      <c r="H3507" t="s">
        <v>417</v>
      </c>
      <c r="I3507" t="s">
        <v>2953</v>
      </c>
      <c r="J3507" t="s">
        <v>2338</v>
      </c>
      <c r="K3507" t="s">
        <v>3567</v>
      </c>
      <c r="L3507" t="s">
        <v>652</v>
      </c>
      <c r="M3507" t="s">
        <v>79</v>
      </c>
      <c r="N3507" t="s">
        <v>887</v>
      </c>
      <c r="O3507" t="s">
        <v>445</v>
      </c>
      <c r="P3507" s="2" t="s">
        <v>3903</v>
      </c>
      <c r="Q3507" s="2" t="s">
        <v>4465</v>
      </c>
      <c r="R3507" s="2" t="s">
        <v>83</v>
      </c>
      <c r="S3507" s="2"/>
      <c r="U3507" t="s">
        <v>886</v>
      </c>
      <c r="V3507" t="s">
        <v>886</v>
      </c>
      <c r="W3507" s="2" t="s">
        <v>83</v>
      </c>
      <c r="X3507" s="2"/>
      <c r="Y3507" t="s">
        <v>60479</v>
      </c>
      <c r="AA3507" t="s">
        <v>123</v>
      </c>
      <c r="AC3507" t="s">
        <v>60480</v>
      </c>
      <c r="AD3507" t="s">
        <v>60481</v>
      </c>
      <c r="AE3507" t="s">
        <v>60482</v>
      </c>
      <c r="AF3507" t="s">
        <v>60483</v>
      </c>
      <c r="AG3507" t="s">
        <v>60484</v>
      </c>
      <c r="AH3507" t="s">
        <v>7556</v>
      </c>
      <c r="AI3507" t="s">
        <v>60485</v>
      </c>
      <c r="AJ3507" t="s">
        <v>1153</v>
      </c>
      <c r="AK3507" t="s">
        <v>21826</v>
      </c>
      <c r="AL3507" t="s">
        <v>418</v>
      </c>
      <c r="AM3507" t="s">
        <v>1153</v>
      </c>
      <c r="AN3507" t="s">
        <v>21822</v>
      </c>
      <c r="AO3507" t="s">
        <v>43287</v>
      </c>
      <c r="AP3507" t="s">
        <v>40883</v>
      </c>
    </row>
    <row r="3508" spans="1:42" x14ac:dyDescent="0.35">
      <c r="A3508" s="2" t="s">
        <v>7550</v>
      </c>
      <c r="B3508" s="2" t="s">
        <v>7551</v>
      </c>
      <c r="C3508" s="2" t="s">
        <v>28958</v>
      </c>
      <c r="D3508" s="2" t="s">
        <v>28959</v>
      </c>
      <c r="E3508" s="2" t="s">
        <v>2594</v>
      </c>
      <c r="F3508" s="2" t="s">
        <v>28960</v>
      </c>
      <c r="G3508" s="2"/>
      <c r="J3508" t="s">
        <v>2338</v>
      </c>
      <c r="K3508" t="s">
        <v>3567</v>
      </c>
      <c r="L3508" t="s">
        <v>652</v>
      </c>
      <c r="M3508" t="s">
        <v>79</v>
      </c>
      <c r="N3508" t="s">
        <v>887</v>
      </c>
      <c r="O3508" t="s">
        <v>445</v>
      </c>
      <c r="P3508" t="s">
        <v>3903</v>
      </c>
      <c r="Q3508" t="s">
        <v>4465</v>
      </c>
      <c r="R3508" t="s">
        <v>83</v>
      </c>
      <c r="V3508" t="s">
        <v>2338</v>
      </c>
      <c r="W3508" t="s">
        <v>83</v>
      </c>
      <c r="Y3508" t="s">
        <v>60479</v>
      </c>
      <c r="AA3508" t="s">
        <v>123</v>
      </c>
      <c r="AC3508" t="s">
        <v>60480</v>
      </c>
      <c r="AD3508" t="s">
        <v>60481</v>
      </c>
      <c r="AE3508" t="s">
        <v>28960</v>
      </c>
      <c r="AF3508" t="s">
        <v>60486</v>
      </c>
      <c r="AG3508" t="s">
        <v>60487</v>
      </c>
      <c r="AH3508" t="s">
        <v>7556</v>
      </c>
      <c r="AI3508" t="s">
        <v>60488</v>
      </c>
      <c r="AJ3508" t="s">
        <v>1153</v>
      </c>
      <c r="AK3508" t="s">
        <v>21826</v>
      </c>
      <c r="AL3508" t="s">
        <v>418</v>
      </c>
      <c r="AM3508" t="s">
        <v>41839</v>
      </c>
      <c r="AN3508" t="s">
        <v>41839</v>
      </c>
      <c r="AO3508" t="s">
        <v>716</v>
      </c>
      <c r="AP3508" t="s">
        <v>40883</v>
      </c>
    </row>
    <row r="3509" spans="1:42" x14ac:dyDescent="0.35">
      <c r="A3509" s="2" t="s">
        <v>7550</v>
      </c>
      <c r="B3509" s="2" t="s">
        <v>7551</v>
      </c>
      <c r="C3509" s="2" t="s">
        <v>28961</v>
      </c>
      <c r="D3509" s="2" t="s">
        <v>60489</v>
      </c>
      <c r="E3509" s="2" t="s">
        <v>2594</v>
      </c>
      <c r="F3509" s="2" t="s">
        <v>28962</v>
      </c>
      <c r="G3509" s="2"/>
      <c r="O3509" t="s">
        <v>445</v>
      </c>
      <c r="P3509" s="2" t="s">
        <v>3903</v>
      </c>
      <c r="Q3509" s="2" t="s">
        <v>4465</v>
      </c>
      <c r="R3509" s="2" t="s">
        <v>83</v>
      </c>
      <c r="S3509" s="2"/>
      <c r="V3509" t="s">
        <v>445</v>
      </c>
      <c r="W3509" s="2" t="s">
        <v>83</v>
      </c>
      <c r="X3509" s="2"/>
      <c r="Y3509" t="s">
        <v>5298</v>
      </c>
      <c r="AA3509" t="s">
        <v>14808</v>
      </c>
      <c r="AC3509" t="s">
        <v>60490</v>
      </c>
      <c r="AD3509" t="s">
        <v>60491</v>
      </c>
      <c r="AE3509" t="s">
        <v>60492</v>
      </c>
      <c r="AF3509" t="s">
        <v>60493</v>
      </c>
      <c r="AG3509" t="s">
        <v>60494</v>
      </c>
      <c r="AH3509" t="s">
        <v>7640</v>
      </c>
      <c r="AI3509" t="s">
        <v>7641</v>
      </c>
      <c r="AJ3509" t="s">
        <v>1153</v>
      </c>
      <c r="AK3509" t="s">
        <v>21826</v>
      </c>
      <c r="AL3509" t="s">
        <v>418</v>
      </c>
      <c r="AM3509" t="s">
        <v>446</v>
      </c>
      <c r="AN3509" t="s">
        <v>80</v>
      </c>
      <c r="AO3509" t="s">
        <v>60495</v>
      </c>
      <c r="AP3509" t="s">
        <v>40883</v>
      </c>
    </row>
    <row r="3510" spans="1:42" x14ac:dyDescent="0.35">
      <c r="A3510" s="2" t="s">
        <v>7550</v>
      </c>
      <c r="B3510" s="2" t="s">
        <v>7551</v>
      </c>
      <c r="C3510" s="2" t="s">
        <v>28963</v>
      </c>
      <c r="D3510" s="2" t="s">
        <v>60496</v>
      </c>
      <c r="E3510" s="2" t="s">
        <v>2594</v>
      </c>
      <c r="F3510" s="2" t="s">
        <v>28964</v>
      </c>
      <c r="G3510" s="2"/>
      <c r="O3510" t="s">
        <v>445</v>
      </c>
      <c r="P3510" s="2" t="s">
        <v>3903</v>
      </c>
      <c r="Q3510" s="2" t="s">
        <v>4465</v>
      </c>
      <c r="R3510" s="2" t="s">
        <v>83</v>
      </c>
      <c r="S3510" s="2"/>
      <c r="V3510" t="s">
        <v>445</v>
      </c>
      <c r="W3510" s="2" t="s">
        <v>83</v>
      </c>
      <c r="X3510" s="2"/>
      <c r="Y3510" t="s">
        <v>1383</v>
      </c>
      <c r="AA3510" t="s">
        <v>5338</v>
      </c>
      <c r="AC3510" t="s">
        <v>60497</v>
      </c>
      <c r="AD3510" t="s">
        <v>60498</v>
      </c>
      <c r="AE3510" t="s">
        <v>60499</v>
      </c>
      <c r="AF3510" t="s">
        <v>60500</v>
      </c>
      <c r="AG3510" t="s">
        <v>60501</v>
      </c>
      <c r="AH3510" t="s">
        <v>60502</v>
      </c>
      <c r="AI3510" t="s">
        <v>60503</v>
      </c>
      <c r="AJ3510" t="s">
        <v>1153</v>
      </c>
      <c r="AK3510" t="s">
        <v>21826</v>
      </c>
      <c r="AL3510" t="s">
        <v>418</v>
      </c>
      <c r="AM3510" t="s">
        <v>446</v>
      </c>
      <c r="AN3510" t="s">
        <v>80</v>
      </c>
      <c r="AO3510" t="s">
        <v>41521</v>
      </c>
      <c r="AP3510" t="s">
        <v>40883</v>
      </c>
    </row>
    <row r="3511" spans="1:42" x14ac:dyDescent="0.35">
      <c r="A3511" s="2" t="s">
        <v>7550</v>
      </c>
      <c r="B3511" s="2" t="s">
        <v>7551</v>
      </c>
      <c r="C3511" s="2" t="s">
        <v>28965</v>
      </c>
      <c r="D3511" s="2" t="s">
        <v>60504</v>
      </c>
      <c r="E3511" s="2" t="s">
        <v>2594</v>
      </c>
      <c r="F3511" s="2" t="s">
        <v>28966</v>
      </c>
      <c r="G3511" s="2"/>
      <c r="L3511" t="s">
        <v>652</v>
      </c>
      <c r="M3511" t="s">
        <v>79</v>
      </c>
      <c r="N3511" t="s">
        <v>887</v>
      </c>
      <c r="V3511" t="s">
        <v>652</v>
      </c>
      <c r="W3511" t="s">
        <v>887</v>
      </c>
      <c r="Y3511" t="s">
        <v>7631</v>
      </c>
      <c r="AA3511" t="s">
        <v>60505</v>
      </c>
      <c r="AC3511" t="s">
        <v>60506</v>
      </c>
      <c r="AD3511" t="s">
        <v>60507</v>
      </c>
      <c r="AE3511" t="s">
        <v>28982</v>
      </c>
      <c r="AF3511" t="s">
        <v>60508</v>
      </c>
      <c r="AG3511" t="s">
        <v>60509</v>
      </c>
      <c r="AH3511" t="s">
        <v>7556</v>
      </c>
      <c r="AI3511" t="s">
        <v>7572</v>
      </c>
      <c r="AJ3511" t="s">
        <v>1153</v>
      </c>
      <c r="AK3511" t="s">
        <v>21826</v>
      </c>
      <c r="AL3511" t="s">
        <v>418</v>
      </c>
      <c r="AM3511" t="s">
        <v>446</v>
      </c>
      <c r="AN3511" t="s">
        <v>80</v>
      </c>
      <c r="AO3511" t="s">
        <v>44915</v>
      </c>
      <c r="AP3511" t="s">
        <v>40883</v>
      </c>
    </row>
    <row r="3512" spans="1:42" x14ac:dyDescent="0.35">
      <c r="A3512" s="2" t="s">
        <v>7550</v>
      </c>
      <c r="B3512" s="2" t="s">
        <v>7551</v>
      </c>
      <c r="C3512" s="2" t="s">
        <v>28967</v>
      </c>
      <c r="D3512" s="2" t="s">
        <v>60510</v>
      </c>
      <c r="E3512" s="2" t="s">
        <v>2594</v>
      </c>
      <c r="F3512" s="2" t="s">
        <v>28968</v>
      </c>
      <c r="G3512" s="2"/>
      <c r="L3512" t="s">
        <v>652</v>
      </c>
      <c r="M3512" s="2" t="s">
        <v>79</v>
      </c>
      <c r="N3512" s="2" t="s">
        <v>887</v>
      </c>
      <c r="O3512" s="2"/>
      <c r="P3512" s="2"/>
      <c r="Q3512" s="2"/>
      <c r="R3512" s="2"/>
      <c r="S3512" s="2"/>
      <c r="V3512" t="s">
        <v>652</v>
      </c>
      <c r="W3512" s="2" t="s">
        <v>887</v>
      </c>
      <c r="X3512" s="2"/>
      <c r="Y3512" t="s">
        <v>431</v>
      </c>
      <c r="AA3512" t="s">
        <v>60511</v>
      </c>
      <c r="AC3512" t="s">
        <v>60512</v>
      </c>
      <c r="AD3512" t="s">
        <v>60513</v>
      </c>
      <c r="AE3512" t="s">
        <v>28979</v>
      </c>
      <c r="AF3512" t="s">
        <v>60514</v>
      </c>
      <c r="AG3512" t="s">
        <v>60515</v>
      </c>
      <c r="AH3512" t="s">
        <v>7556</v>
      </c>
      <c r="AI3512" t="s">
        <v>7572</v>
      </c>
      <c r="AJ3512" t="s">
        <v>1153</v>
      </c>
      <c r="AK3512" t="s">
        <v>21826</v>
      </c>
      <c r="AL3512" t="s">
        <v>418</v>
      </c>
      <c r="AM3512" t="s">
        <v>446</v>
      </c>
      <c r="AN3512" t="s">
        <v>80</v>
      </c>
      <c r="AO3512" t="s">
        <v>60516</v>
      </c>
      <c r="AP3512" t="s">
        <v>40883</v>
      </c>
    </row>
    <row r="3513" spans="1:42" x14ac:dyDescent="0.35">
      <c r="A3513" s="2" t="s">
        <v>7550</v>
      </c>
      <c r="B3513" s="2" t="s">
        <v>7551</v>
      </c>
      <c r="C3513" s="2" t="s">
        <v>28969</v>
      </c>
      <c r="D3513" s="2" t="s">
        <v>60517</v>
      </c>
      <c r="E3513" s="2" t="s">
        <v>2594</v>
      </c>
      <c r="F3513" s="2" t="s">
        <v>28970</v>
      </c>
      <c r="G3513" s="2"/>
      <c r="H3513" s="2"/>
      <c r="I3513" s="2"/>
      <c r="J3513" s="2"/>
      <c r="K3513" s="2"/>
      <c r="L3513" s="2" t="s">
        <v>652</v>
      </c>
      <c r="M3513" s="2" t="s">
        <v>79</v>
      </c>
      <c r="N3513" s="2" t="s">
        <v>887</v>
      </c>
      <c r="O3513" s="2"/>
      <c r="P3513" s="2"/>
      <c r="Q3513" s="2"/>
      <c r="R3513" s="2"/>
      <c r="S3513" s="2"/>
      <c r="V3513" s="2" t="s">
        <v>652</v>
      </c>
      <c r="W3513" s="2" t="s">
        <v>887</v>
      </c>
      <c r="X3513" s="2"/>
      <c r="Y3513" t="s">
        <v>60518</v>
      </c>
      <c r="AA3513" t="s">
        <v>60519</v>
      </c>
      <c r="AC3513" t="s">
        <v>60520</v>
      </c>
      <c r="AD3513" t="s">
        <v>60521</v>
      </c>
      <c r="AE3513" t="s">
        <v>29016</v>
      </c>
      <c r="AF3513" t="s">
        <v>60522</v>
      </c>
      <c r="AG3513" t="s">
        <v>60523</v>
      </c>
      <c r="AH3513" t="s">
        <v>7640</v>
      </c>
      <c r="AI3513" t="s">
        <v>60524</v>
      </c>
      <c r="AJ3513" t="s">
        <v>1153</v>
      </c>
      <c r="AK3513" t="s">
        <v>21826</v>
      </c>
      <c r="AL3513" t="s">
        <v>418</v>
      </c>
      <c r="AM3513" t="s">
        <v>446</v>
      </c>
      <c r="AN3513" t="s">
        <v>80</v>
      </c>
      <c r="AO3513" t="s">
        <v>60525</v>
      </c>
      <c r="AP3513" t="s">
        <v>40883</v>
      </c>
    </row>
    <row r="3514" spans="1:42" x14ac:dyDescent="0.35">
      <c r="A3514" s="2" t="s">
        <v>7550</v>
      </c>
      <c r="B3514" s="2" t="s">
        <v>7551</v>
      </c>
      <c r="C3514" s="2" t="s">
        <v>28971</v>
      </c>
      <c r="D3514" s="2" t="s">
        <v>60526</v>
      </c>
      <c r="E3514" s="2" t="s">
        <v>2594</v>
      </c>
      <c r="F3514" s="2" t="s">
        <v>28972</v>
      </c>
      <c r="G3514" s="2"/>
      <c r="H3514" s="2"/>
      <c r="I3514" s="2"/>
      <c r="J3514" s="2"/>
      <c r="K3514" s="2"/>
      <c r="L3514" s="2" t="s">
        <v>652</v>
      </c>
      <c r="M3514" s="2" t="s">
        <v>79</v>
      </c>
      <c r="N3514" s="2" t="s">
        <v>887</v>
      </c>
      <c r="O3514" s="2"/>
      <c r="U3514" s="2"/>
      <c r="V3514" s="2" t="s">
        <v>652</v>
      </c>
      <c r="W3514" s="2" t="s">
        <v>887</v>
      </c>
      <c r="X3514" s="2"/>
      <c r="Y3514" t="s">
        <v>476</v>
      </c>
      <c r="AA3514" t="s">
        <v>60527</v>
      </c>
      <c r="AC3514" t="s">
        <v>60528</v>
      </c>
      <c r="AD3514" t="s">
        <v>60529</v>
      </c>
      <c r="AE3514" t="s">
        <v>29024</v>
      </c>
      <c r="AF3514" t="s">
        <v>60530</v>
      </c>
      <c r="AG3514" t="s">
        <v>60531</v>
      </c>
      <c r="AH3514" t="s">
        <v>7640</v>
      </c>
      <c r="AI3514" t="s">
        <v>7641</v>
      </c>
      <c r="AJ3514" t="s">
        <v>1153</v>
      </c>
      <c r="AK3514" t="s">
        <v>21826</v>
      </c>
      <c r="AL3514" t="s">
        <v>418</v>
      </c>
      <c r="AM3514" t="s">
        <v>446</v>
      </c>
      <c r="AN3514" t="s">
        <v>80</v>
      </c>
      <c r="AO3514" t="s">
        <v>53011</v>
      </c>
      <c r="AP3514" t="s">
        <v>40883</v>
      </c>
    </row>
    <row r="3515" spans="1:42" x14ac:dyDescent="0.35">
      <c r="A3515" s="2" t="s">
        <v>7550</v>
      </c>
      <c r="B3515" s="2" t="s">
        <v>7551</v>
      </c>
      <c r="C3515" s="2" t="s">
        <v>28973</v>
      </c>
      <c r="D3515" s="2" t="s">
        <v>60532</v>
      </c>
      <c r="E3515" s="2" t="s">
        <v>2594</v>
      </c>
      <c r="F3515" s="2" t="s">
        <v>28974</v>
      </c>
      <c r="G3515" s="2"/>
      <c r="H3515" s="2"/>
      <c r="I3515" s="2"/>
      <c r="J3515" s="2"/>
      <c r="K3515" s="2"/>
      <c r="L3515" s="2" t="s">
        <v>652</v>
      </c>
      <c r="M3515" s="2" t="s">
        <v>79</v>
      </c>
      <c r="N3515" s="2" t="s">
        <v>887</v>
      </c>
      <c r="O3515" s="2"/>
      <c r="V3515" s="2" t="s">
        <v>652</v>
      </c>
      <c r="W3515" s="2" t="s">
        <v>887</v>
      </c>
      <c r="X3515" s="2"/>
      <c r="Y3515" t="s">
        <v>13422</v>
      </c>
      <c r="AA3515" t="s">
        <v>7415</v>
      </c>
      <c r="AC3515" t="s">
        <v>60533</v>
      </c>
      <c r="AD3515" t="s">
        <v>60534</v>
      </c>
      <c r="AE3515" t="s">
        <v>29036</v>
      </c>
      <c r="AG3515" t="s">
        <v>60535</v>
      </c>
      <c r="AH3515" t="s">
        <v>60502</v>
      </c>
      <c r="AI3515" t="s">
        <v>60503</v>
      </c>
      <c r="AJ3515" t="s">
        <v>1153</v>
      </c>
      <c r="AK3515" t="s">
        <v>21826</v>
      </c>
      <c r="AL3515" t="s">
        <v>418</v>
      </c>
      <c r="AM3515" t="s">
        <v>446</v>
      </c>
      <c r="AN3515" t="s">
        <v>80</v>
      </c>
      <c r="AO3515" t="s">
        <v>60536</v>
      </c>
      <c r="AP3515" t="s">
        <v>40883</v>
      </c>
    </row>
    <row r="3516" spans="1:42" x14ac:dyDescent="0.35">
      <c r="A3516" s="2" t="s">
        <v>7550</v>
      </c>
      <c r="B3516" s="2" t="s">
        <v>7551</v>
      </c>
      <c r="C3516" s="2" t="s">
        <v>28975</v>
      </c>
      <c r="D3516" s="2" t="s">
        <v>55978</v>
      </c>
      <c r="E3516" s="2" t="s">
        <v>2594</v>
      </c>
      <c r="F3516" s="2" t="s">
        <v>28976</v>
      </c>
      <c r="G3516" s="2" t="s">
        <v>3057</v>
      </c>
      <c r="H3516" s="2" t="s">
        <v>417</v>
      </c>
      <c r="I3516" s="2" t="s">
        <v>2953</v>
      </c>
      <c r="J3516" s="2" t="s">
        <v>2338</v>
      </c>
      <c r="K3516" s="2" t="s">
        <v>3567</v>
      </c>
      <c r="L3516" s="2"/>
      <c r="M3516" s="2"/>
      <c r="S3516" t="s">
        <v>82</v>
      </c>
      <c r="T3516" t="s">
        <v>5</v>
      </c>
      <c r="U3516" t="s">
        <v>886</v>
      </c>
      <c r="V3516" s="2" t="s">
        <v>82</v>
      </c>
      <c r="W3516" s="2" t="s">
        <v>3567</v>
      </c>
      <c r="X3516" s="2"/>
      <c r="Y3516" t="s">
        <v>679</v>
      </c>
      <c r="AA3516" t="s">
        <v>60537</v>
      </c>
      <c r="AC3516" t="s">
        <v>60538</v>
      </c>
      <c r="AD3516" t="s">
        <v>60539</v>
      </c>
      <c r="AE3516" t="s">
        <v>60540</v>
      </c>
      <c r="AF3516" t="s">
        <v>60541</v>
      </c>
      <c r="AG3516" t="s">
        <v>60542</v>
      </c>
      <c r="AH3516" t="s">
        <v>60543</v>
      </c>
      <c r="AI3516" t="s">
        <v>60544</v>
      </c>
      <c r="AJ3516" t="s">
        <v>1153</v>
      </c>
      <c r="AK3516" t="s">
        <v>21826</v>
      </c>
      <c r="AL3516" t="s">
        <v>418</v>
      </c>
      <c r="AM3516" t="s">
        <v>446</v>
      </c>
      <c r="AN3516" t="s">
        <v>80</v>
      </c>
      <c r="AO3516" t="s">
        <v>26719</v>
      </c>
      <c r="AP3516" t="s">
        <v>40883</v>
      </c>
    </row>
    <row r="3517" spans="1:42" x14ac:dyDescent="0.35">
      <c r="A3517" s="2" t="s">
        <v>7550</v>
      </c>
      <c r="B3517" s="2" t="s">
        <v>7551</v>
      </c>
      <c r="C3517" s="2" t="s">
        <v>28977</v>
      </c>
      <c r="D3517" s="2" t="s">
        <v>48601</v>
      </c>
      <c r="E3517" s="2" t="s">
        <v>2594</v>
      </c>
      <c r="F3517" s="2" t="s">
        <v>28978</v>
      </c>
      <c r="G3517" s="2" t="s">
        <v>3057</v>
      </c>
      <c r="H3517" t="s">
        <v>417</v>
      </c>
      <c r="I3517" t="s">
        <v>2953</v>
      </c>
      <c r="J3517" t="s">
        <v>2338</v>
      </c>
      <c r="K3517" t="s">
        <v>3567</v>
      </c>
      <c r="S3517" t="s">
        <v>82</v>
      </c>
      <c r="U3517" t="s">
        <v>886</v>
      </c>
      <c r="V3517" t="s">
        <v>82</v>
      </c>
      <c r="W3517" t="s">
        <v>3567</v>
      </c>
      <c r="Y3517" t="s">
        <v>60545</v>
      </c>
      <c r="AA3517" t="s">
        <v>60546</v>
      </c>
      <c r="AC3517" t="s">
        <v>60547</v>
      </c>
      <c r="AD3517" t="s">
        <v>60548</v>
      </c>
      <c r="AE3517" t="s">
        <v>60549</v>
      </c>
      <c r="AF3517" t="s">
        <v>60550</v>
      </c>
      <c r="AG3517" t="s">
        <v>60551</v>
      </c>
      <c r="AH3517" t="s">
        <v>7556</v>
      </c>
      <c r="AI3517" t="s">
        <v>60552</v>
      </c>
      <c r="AJ3517" t="s">
        <v>1153</v>
      </c>
      <c r="AK3517" t="s">
        <v>21826</v>
      </c>
      <c r="AL3517" t="s">
        <v>418</v>
      </c>
      <c r="AM3517" t="s">
        <v>446</v>
      </c>
      <c r="AN3517" t="s">
        <v>80</v>
      </c>
      <c r="AO3517" t="s">
        <v>43033</v>
      </c>
      <c r="AP3517" t="s">
        <v>40883</v>
      </c>
    </row>
    <row r="3518" spans="1:42" x14ac:dyDescent="0.35">
      <c r="A3518" s="2" t="s">
        <v>7550</v>
      </c>
      <c r="B3518" s="2" t="s">
        <v>7551</v>
      </c>
      <c r="C3518" s="2" t="s">
        <v>28980</v>
      </c>
      <c r="D3518" s="2" t="s">
        <v>60553</v>
      </c>
      <c r="E3518" s="2" t="s">
        <v>2594</v>
      </c>
      <c r="F3518" s="2" t="s">
        <v>28981</v>
      </c>
      <c r="G3518" s="2" t="s">
        <v>3057</v>
      </c>
      <c r="H3518" s="2" t="s">
        <v>417</v>
      </c>
      <c r="I3518" s="2" t="s">
        <v>2953</v>
      </c>
      <c r="J3518" s="2" t="s">
        <v>2338</v>
      </c>
      <c r="K3518" s="2" t="s">
        <v>3567</v>
      </c>
      <c r="L3518" s="2"/>
      <c r="M3518" s="2"/>
      <c r="N3518" s="2"/>
      <c r="O3518" s="2"/>
      <c r="S3518" t="s">
        <v>82</v>
      </c>
      <c r="U3518" s="2" t="s">
        <v>886</v>
      </c>
      <c r="V3518" s="2" t="s">
        <v>82</v>
      </c>
      <c r="W3518" s="2" t="s">
        <v>3567</v>
      </c>
      <c r="X3518" s="2" t="s">
        <v>275</v>
      </c>
      <c r="Y3518" t="s">
        <v>60554</v>
      </c>
      <c r="Z3518" t="s">
        <v>105</v>
      </c>
      <c r="AA3518" t="s">
        <v>9674</v>
      </c>
      <c r="AC3518" t="s">
        <v>60555</v>
      </c>
      <c r="AD3518" t="s">
        <v>60556</v>
      </c>
      <c r="AE3518" t="s">
        <v>60557</v>
      </c>
      <c r="AF3518" t="s">
        <v>60558</v>
      </c>
      <c r="AG3518" t="s">
        <v>60559</v>
      </c>
      <c r="AH3518" t="s">
        <v>7640</v>
      </c>
      <c r="AI3518" t="s">
        <v>60560</v>
      </c>
      <c r="AJ3518" t="s">
        <v>1153</v>
      </c>
      <c r="AK3518" t="s">
        <v>21826</v>
      </c>
      <c r="AL3518" t="s">
        <v>418</v>
      </c>
      <c r="AM3518" t="s">
        <v>446</v>
      </c>
      <c r="AN3518" t="s">
        <v>80</v>
      </c>
      <c r="AO3518" t="s">
        <v>44172</v>
      </c>
      <c r="AP3518" t="s">
        <v>40883</v>
      </c>
    </row>
    <row r="3519" spans="1:42" x14ac:dyDescent="0.35">
      <c r="A3519" s="2" t="s">
        <v>7550</v>
      </c>
      <c r="B3519" s="2" t="s">
        <v>7551</v>
      </c>
      <c r="C3519" s="2" t="s">
        <v>28983</v>
      </c>
      <c r="D3519" s="2" t="s">
        <v>44532</v>
      </c>
      <c r="E3519" s="2" t="s">
        <v>2594</v>
      </c>
      <c r="F3519" s="2" t="s">
        <v>28984</v>
      </c>
      <c r="G3519" s="2" t="s">
        <v>3057</v>
      </c>
      <c r="H3519" t="s">
        <v>417</v>
      </c>
      <c r="I3519" t="s">
        <v>2953</v>
      </c>
      <c r="J3519" t="s">
        <v>2338</v>
      </c>
      <c r="K3519" t="s">
        <v>3567</v>
      </c>
      <c r="S3519" t="s">
        <v>82</v>
      </c>
      <c r="U3519" t="s">
        <v>886</v>
      </c>
      <c r="V3519" t="s">
        <v>82</v>
      </c>
      <c r="W3519" t="s">
        <v>3567</v>
      </c>
      <c r="Y3519" t="s">
        <v>60561</v>
      </c>
      <c r="Z3519" t="s">
        <v>164</v>
      </c>
      <c r="AA3519" t="s">
        <v>918</v>
      </c>
      <c r="AC3519" t="s">
        <v>60562</v>
      </c>
      <c r="AD3519" t="s">
        <v>60563</v>
      </c>
      <c r="AE3519" t="s">
        <v>60564</v>
      </c>
      <c r="AF3519" t="s">
        <v>60565</v>
      </c>
      <c r="AG3519" t="s">
        <v>60566</v>
      </c>
      <c r="AH3519" t="s">
        <v>7640</v>
      </c>
      <c r="AI3519" t="s">
        <v>60567</v>
      </c>
      <c r="AJ3519" t="s">
        <v>1153</v>
      </c>
      <c r="AK3519" t="s">
        <v>21826</v>
      </c>
      <c r="AL3519" t="s">
        <v>418</v>
      </c>
      <c r="AM3519" t="s">
        <v>446</v>
      </c>
      <c r="AN3519" t="s">
        <v>80</v>
      </c>
      <c r="AO3519" t="s">
        <v>44282</v>
      </c>
      <c r="AP3519" t="s">
        <v>40883</v>
      </c>
    </row>
    <row r="3520" spans="1:42" x14ac:dyDescent="0.35">
      <c r="A3520" s="2" t="s">
        <v>7550</v>
      </c>
      <c r="B3520" s="2" t="s">
        <v>7551</v>
      </c>
      <c r="C3520" s="2" t="s">
        <v>28985</v>
      </c>
      <c r="D3520" s="2" t="s">
        <v>48644</v>
      </c>
      <c r="E3520" s="2" t="s">
        <v>2594</v>
      </c>
      <c r="F3520" s="2" t="s">
        <v>28986</v>
      </c>
      <c r="G3520" s="2" t="s">
        <v>3057</v>
      </c>
      <c r="H3520" s="2" t="s">
        <v>417</v>
      </c>
      <c r="I3520" s="2" t="s">
        <v>2953</v>
      </c>
      <c r="J3520" s="2" t="s">
        <v>2338</v>
      </c>
      <c r="K3520" s="2" t="s">
        <v>3567</v>
      </c>
      <c r="L3520" s="2"/>
      <c r="M3520" s="2"/>
      <c r="S3520" t="s">
        <v>82</v>
      </c>
      <c r="U3520" t="s">
        <v>886</v>
      </c>
      <c r="V3520" s="2" t="s">
        <v>82</v>
      </c>
      <c r="W3520" s="2" t="s">
        <v>3567</v>
      </c>
      <c r="X3520" s="2"/>
      <c r="Y3520" t="s">
        <v>60568</v>
      </c>
      <c r="Z3520" t="s">
        <v>2594</v>
      </c>
      <c r="AA3520" t="s">
        <v>13622</v>
      </c>
      <c r="AC3520" t="s">
        <v>60569</v>
      </c>
      <c r="AD3520" t="s">
        <v>60570</v>
      </c>
      <c r="AE3520" t="s">
        <v>60571</v>
      </c>
      <c r="AF3520" t="s">
        <v>60572</v>
      </c>
      <c r="AG3520" t="s">
        <v>60573</v>
      </c>
      <c r="AH3520" t="s">
        <v>7556</v>
      </c>
      <c r="AI3520" t="s">
        <v>60574</v>
      </c>
      <c r="AJ3520" t="s">
        <v>1153</v>
      </c>
      <c r="AK3520" t="s">
        <v>21826</v>
      </c>
      <c r="AL3520" t="s">
        <v>418</v>
      </c>
      <c r="AM3520" t="s">
        <v>446</v>
      </c>
      <c r="AN3520" t="s">
        <v>80</v>
      </c>
      <c r="AO3520" t="s">
        <v>44057</v>
      </c>
      <c r="AP3520" t="s">
        <v>40883</v>
      </c>
    </row>
    <row r="3521" spans="1:42" x14ac:dyDescent="0.35">
      <c r="A3521" s="2" t="s">
        <v>7550</v>
      </c>
      <c r="B3521" s="2" t="s">
        <v>7551</v>
      </c>
      <c r="C3521" s="2" t="s">
        <v>28987</v>
      </c>
      <c r="D3521" s="2" t="s">
        <v>60575</v>
      </c>
      <c r="E3521" s="2" t="s">
        <v>2594</v>
      </c>
      <c r="F3521" s="2" t="s">
        <v>28988</v>
      </c>
      <c r="G3521" s="2" t="s">
        <v>3057</v>
      </c>
      <c r="H3521" t="s">
        <v>417</v>
      </c>
      <c r="I3521" t="s">
        <v>2953</v>
      </c>
      <c r="J3521" t="s">
        <v>2338</v>
      </c>
      <c r="K3521" t="s">
        <v>3567</v>
      </c>
      <c r="S3521" t="s">
        <v>82</v>
      </c>
      <c r="U3521" t="s">
        <v>886</v>
      </c>
      <c r="V3521" t="s">
        <v>82</v>
      </c>
      <c r="W3521" t="s">
        <v>3567</v>
      </c>
      <c r="X3521" t="s">
        <v>162</v>
      </c>
      <c r="Y3521" t="s">
        <v>7273</v>
      </c>
      <c r="AA3521" t="s">
        <v>6267</v>
      </c>
      <c r="AC3521" t="s">
        <v>60576</v>
      </c>
      <c r="AD3521" t="s">
        <v>60577</v>
      </c>
      <c r="AE3521" t="s">
        <v>60578</v>
      </c>
      <c r="AF3521" t="s">
        <v>60579</v>
      </c>
      <c r="AG3521" t="s">
        <v>60580</v>
      </c>
      <c r="AH3521" t="s">
        <v>7556</v>
      </c>
      <c r="AI3521" t="s">
        <v>60581</v>
      </c>
      <c r="AJ3521" t="s">
        <v>1153</v>
      </c>
      <c r="AK3521" t="s">
        <v>21826</v>
      </c>
      <c r="AL3521" t="s">
        <v>418</v>
      </c>
      <c r="AM3521" t="s">
        <v>446</v>
      </c>
      <c r="AN3521" t="s">
        <v>80</v>
      </c>
      <c r="AO3521" t="s">
        <v>42835</v>
      </c>
      <c r="AP3521" t="s">
        <v>40883</v>
      </c>
    </row>
    <row r="3522" spans="1:42" x14ac:dyDescent="0.35">
      <c r="A3522" s="2" t="s">
        <v>7550</v>
      </c>
      <c r="B3522" s="2" t="s">
        <v>7551</v>
      </c>
      <c r="C3522" s="2" t="s">
        <v>28989</v>
      </c>
      <c r="D3522" s="2" t="s">
        <v>60582</v>
      </c>
      <c r="E3522" s="2" t="s">
        <v>2594</v>
      </c>
      <c r="F3522" s="2" t="s">
        <v>28990</v>
      </c>
      <c r="G3522" s="2" t="s">
        <v>3057</v>
      </c>
      <c r="H3522" t="s">
        <v>417</v>
      </c>
      <c r="I3522" t="s">
        <v>2953</v>
      </c>
      <c r="J3522" t="s">
        <v>2338</v>
      </c>
      <c r="K3522" t="s">
        <v>3567</v>
      </c>
      <c r="M3522" s="2"/>
      <c r="N3522" s="2"/>
      <c r="O3522" s="2"/>
      <c r="S3522" t="s">
        <v>82</v>
      </c>
      <c r="T3522" t="s">
        <v>5</v>
      </c>
      <c r="U3522" t="s">
        <v>886</v>
      </c>
      <c r="V3522" t="s">
        <v>82</v>
      </c>
      <c r="W3522" s="2" t="s">
        <v>3567</v>
      </c>
      <c r="X3522" s="2"/>
      <c r="Y3522" t="s">
        <v>4655</v>
      </c>
      <c r="Z3522" t="s">
        <v>1153</v>
      </c>
      <c r="AA3522" t="s">
        <v>50589</v>
      </c>
      <c r="AC3522" t="s">
        <v>60583</v>
      </c>
      <c r="AD3522" t="s">
        <v>60584</v>
      </c>
      <c r="AE3522" t="s">
        <v>28990</v>
      </c>
      <c r="AF3522" t="s">
        <v>60585</v>
      </c>
      <c r="AG3522" t="s">
        <v>60586</v>
      </c>
      <c r="AH3522" t="s">
        <v>60502</v>
      </c>
      <c r="AI3522" t="s">
        <v>60587</v>
      </c>
      <c r="AJ3522" t="s">
        <v>1153</v>
      </c>
      <c r="AK3522" t="s">
        <v>21826</v>
      </c>
      <c r="AL3522" t="s">
        <v>418</v>
      </c>
      <c r="AM3522" t="s">
        <v>446</v>
      </c>
      <c r="AN3522" t="s">
        <v>80</v>
      </c>
      <c r="AO3522" t="s">
        <v>46458</v>
      </c>
      <c r="AP3522" t="s">
        <v>40883</v>
      </c>
    </row>
    <row r="3523" spans="1:42" x14ac:dyDescent="0.35">
      <c r="A3523" s="2" t="s">
        <v>7550</v>
      </c>
      <c r="B3523" s="2" t="s">
        <v>7551</v>
      </c>
      <c r="C3523" s="2" t="s">
        <v>28991</v>
      </c>
      <c r="D3523" s="2" t="s">
        <v>60588</v>
      </c>
      <c r="E3523" s="2" t="s">
        <v>2594</v>
      </c>
      <c r="F3523" s="2" t="s">
        <v>28992</v>
      </c>
      <c r="G3523" s="2" t="s">
        <v>3057</v>
      </c>
      <c r="H3523" t="s">
        <v>417</v>
      </c>
      <c r="I3523" t="s">
        <v>2953</v>
      </c>
      <c r="J3523" t="s">
        <v>2338</v>
      </c>
      <c r="K3523" t="s">
        <v>3567</v>
      </c>
      <c r="S3523" t="s">
        <v>82</v>
      </c>
      <c r="T3523" t="s">
        <v>5</v>
      </c>
      <c r="U3523" t="s">
        <v>886</v>
      </c>
      <c r="V3523" t="s">
        <v>82</v>
      </c>
      <c r="W3523" t="s">
        <v>3567</v>
      </c>
      <c r="X3523" t="s">
        <v>275</v>
      </c>
      <c r="Y3523" t="s">
        <v>45427</v>
      </c>
      <c r="AA3523" t="s">
        <v>4953</v>
      </c>
      <c r="AC3523" t="s">
        <v>60589</v>
      </c>
      <c r="AD3523" t="s">
        <v>60590</v>
      </c>
      <c r="AE3523" t="s">
        <v>60591</v>
      </c>
      <c r="AF3523" t="s">
        <v>60592</v>
      </c>
      <c r="AG3523" t="s">
        <v>60593</v>
      </c>
      <c r="AH3523" t="s">
        <v>7640</v>
      </c>
      <c r="AI3523" t="s">
        <v>60594</v>
      </c>
      <c r="AJ3523" t="s">
        <v>1153</v>
      </c>
      <c r="AK3523" t="s">
        <v>21826</v>
      </c>
      <c r="AL3523" t="s">
        <v>418</v>
      </c>
      <c r="AM3523" t="s">
        <v>446</v>
      </c>
      <c r="AN3523" t="s">
        <v>80</v>
      </c>
      <c r="AO3523" t="s">
        <v>43868</v>
      </c>
      <c r="AP3523" t="s">
        <v>40883</v>
      </c>
    </row>
    <row r="3524" spans="1:42" x14ac:dyDescent="0.35">
      <c r="A3524" s="2" t="s">
        <v>7550</v>
      </c>
      <c r="B3524" s="2" t="s">
        <v>7551</v>
      </c>
      <c r="C3524" s="2" t="s">
        <v>28993</v>
      </c>
      <c r="D3524" s="2" t="s">
        <v>60595</v>
      </c>
      <c r="E3524" s="2" t="s">
        <v>2594</v>
      </c>
      <c r="F3524" s="2" t="s">
        <v>28994</v>
      </c>
      <c r="G3524" s="2" t="s">
        <v>3057</v>
      </c>
      <c r="H3524" t="s">
        <v>417</v>
      </c>
      <c r="I3524" t="s">
        <v>2953</v>
      </c>
      <c r="J3524" t="s">
        <v>2338</v>
      </c>
      <c r="K3524" t="s">
        <v>3567</v>
      </c>
      <c r="P3524" s="2"/>
      <c r="Q3524" s="2"/>
      <c r="R3524" s="2"/>
      <c r="S3524" s="2" t="s">
        <v>82</v>
      </c>
      <c r="T3524" t="s">
        <v>5</v>
      </c>
      <c r="U3524" t="s">
        <v>886</v>
      </c>
      <c r="V3524" t="s">
        <v>82</v>
      </c>
      <c r="W3524" s="2" t="s">
        <v>3567</v>
      </c>
      <c r="X3524" s="2" t="s">
        <v>162</v>
      </c>
      <c r="Y3524" t="s">
        <v>476</v>
      </c>
      <c r="AA3524" t="s">
        <v>123</v>
      </c>
      <c r="AC3524" t="s">
        <v>60596</v>
      </c>
      <c r="AD3524" t="s">
        <v>60597</v>
      </c>
      <c r="AE3524" t="s">
        <v>60598</v>
      </c>
      <c r="AF3524" t="s">
        <v>60599</v>
      </c>
      <c r="AG3524" t="s">
        <v>60600</v>
      </c>
      <c r="AH3524" t="s">
        <v>7640</v>
      </c>
      <c r="AI3524" t="s">
        <v>60601</v>
      </c>
      <c r="AJ3524" t="s">
        <v>1153</v>
      </c>
      <c r="AK3524" t="s">
        <v>21826</v>
      </c>
      <c r="AL3524" t="s">
        <v>418</v>
      </c>
      <c r="AM3524" t="s">
        <v>446</v>
      </c>
      <c r="AN3524" t="s">
        <v>80</v>
      </c>
      <c r="AO3524" t="s">
        <v>60602</v>
      </c>
      <c r="AP3524" t="s">
        <v>40883</v>
      </c>
    </row>
    <row r="3525" spans="1:42" x14ac:dyDescent="0.35">
      <c r="A3525" s="2" t="s">
        <v>7550</v>
      </c>
      <c r="B3525" s="2" t="s">
        <v>7551</v>
      </c>
      <c r="C3525" s="2" t="s">
        <v>28995</v>
      </c>
      <c r="D3525" s="2" t="s">
        <v>60603</v>
      </c>
      <c r="E3525" s="2" t="s">
        <v>2594</v>
      </c>
      <c r="F3525" s="2" t="s">
        <v>28996</v>
      </c>
      <c r="G3525" s="2" t="s">
        <v>3057</v>
      </c>
      <c r="H3525" t="s">
        <v>417</v>
      </c>
      <c r="I3525" t="s">
        <v>2953</v>
      </c>
      <c r="J3525" t="s">
        <v>2338</v>
      </c>
      <c r="K3525" t="s">
        <v>3567</v>
      </c>
      <c r="P3525" s="2"/>
      <c r="Q3525" s="2"/>
      <c r="R3525" s="2"/>
      <c r="S3525" s="2" t="s">
        <v>82</v>
      </c>
      <c r="U3525" t="s">
        <v>886</v>
      </c>
      <c r="V3525" t="s">
        <v>82</v>
      </c>
      <c r="W3525" s="2" t="s">
        <v>3567</v>
      </c>
      <c r="X3525" s="2" t="s">
        <v>162</v>
      </c>
      <c r="Y3525" t="s">
        <v>5947</v>
      </c>
      <c r="AA3525" t="s">
        <v>60604</v>
      </c>
      <c r="AC3525" t="s">
        <v>60605</v>
      </c>
      <c r="AD3525" t="s">
        <v>60606</v>
      </c>
      <c r="AE3525" t="s">
        <v>60607</v>
      </c>
      <c r="AF3525" t="s">
        <v>60608</v>
      </c>
      <c r="AG3525" t="s">
        <v>60609</v>
      </c>
      <c r="AH3525" t="s">
        <v>7640</v>
      </c>
      <c r="AI3525" t="s">
        <v>60610</v>
      </c>
      <c r="AJ3525" t="s">
        <v>1153</v>
      </c>
      <c r="AK3525" t="s">
        <v>21826</v>
      </c>
      <c r="AL3525" t="s">
        <v>418</v>
      </c>
      <c r="AM3525" t="s">
        <v>446</v>
      </c>
      <c r="AN3525" t="s">
        <v>80</v>
      </c>
      <c r="AO3525" t="s">
        <v>47891</v>
      </c>
      <c r="AP3525" t="s">
        <v>40883</v>
      </c>
    </row>
    <row r="3526" spans="1:42" x14ac:dyDescent="0.35">
      <c r="A3526" s="2" t="s">
        <v>7550</v>
      </c>
      <c r="B3526" s="2" t="s">
        <v>7551</v>
      </c>
      <c r="C3526" s="2" t="s">
        <v>28997</v>
      </c>
      <c r="D3526" s="2" t="s">
        <v>60611</v>
      </c>
      <c r="E3526" s="2" t="s">
        <v>2594</v>
      </c>
      <c r="F3526" s="2" t="s">
        <v>28998</v>
      </c>
      <c r="G3526" s="2" t="s">
        <v>3057</v>
      </c>
      <c r="H3526" t="s">
        <v>417</v>
      </c>
      <c r="I3526" t="s">
        <v>2953</v>
      </c>
      <c r="J3526" t="s">
        <v>2338</v>
      </c>
      <c r="K3526" t="s">
        <v>3567</v>
      </c>
      <c r="P3526" s="2"/>
      <c r="Q3526" s="2"/>
      <c r="R3526" s="2"/>
      <c r="S3526" s="2" t="s">
        <v>82</v>
      </c>
      <c r="U3526" t="s">
        <v>886</v>
      </c>
      <c r="V3526" t="s">
        <v>82</v>
      </c>
      <c r="W3526" s="2" t="s">
        <v>3567</v>
      </c>
      <c r="X3526" s="2" t="s">
        <v>89</v>
      </c>
      <c r="Y3526" t="s">
        <v>1964</v>
      </c>
      <c r="AA3526" t="s">
        <v>60612</v>
      </c>
      <c r="AC3526" t="s">
        <v>60613</v>
      </c>
      <c r="AD3526" t="s">
        <v>60614</v>
      </c>
      <c r="AE3526" t="s">
        <v>60615</v>
      </c>
      <c r="AF3526" t="s">
        <v>60616</v>
      </c>
      <c r="AG3526" t="s">
        <v>60617</v>
      </c>
      <c r="AH3526" t="s">
        <v>7597</v>
      </c>
      <c r="AI3526" t="s">
        <v>60618</v>
      </c>
      <c r="AJ3526" t="s">
        <v>1153</v>
      </c>
      <c r="AK3526" t="s">
        <v>21826</v>
      </c>
      <c r="AL3526" t="s">
        <v>418</v>
      </c>
      <c r="AM3526" t="s">
        <v>446</v>
      </c>
      <c r="AN3526" t="s">
        <v>80</v>
      </c>
      <c r="AO3526" t="s">
        <v>58818</v>
      </c>
      <c r="AP3526" t="s">
        <v>40883</v>
      </c>
    </row>
    <row r="3527" spans="1:42" x14ac:dyDescent="0.35">
      <c r="A3527" s="2" t="s">
        <v>7550</v>
      </c>
      <c r="B3527" s="2" t="s">
        <v>7551</v>
      </c>
      <c r="C3527" s="2" t="s">
        <v>28999</v>
      </c>
      <c r="D3527" s="2" t="s">
        <v>60619</v>
      </c>
      <c r="E3527" s="2" t="s">
        <v>2594</v>
      </c>
      <c r="F3527" s="2" t="s">
        <v>29000</v>
      </c>
      <c r="G3527" s="2" t="s">
        <v>3057</v>
      </c>
      <c r="H3527" t="s">
        <v>417</v>
      </c>
      <c r="I3527" t="s">
        <v>2953</v>
      </c>
      <c r="J3527" t="s">
        <v>2338</v>
      </c>
      <c r="K3527" t="s">
        <v>3567</v>
      </c>
      <c r="P3527" s="2"/>
      <c r="Q3527" s="2"/>
      <c r="R3527" s="2"/>
      <c r="S3527" s="2" t="s">
        <v>82</v>
      </c>
      <c r="U3527" t="s">
        <v>886</v>
      </c>
      <c r="V3527" t="s">
        <v>82</v>
      </c>
      <c r="W3527" s="2" t="s">
        <v>3567</v>
      </c>
      <c r="X3527" s="2"/>
      <c r="Y3527" t="s">
        <v>203</v>
      </c>
      <c r="AA3527" t="s">
        <v>16957</v>
      </c>
      <c r="AC3527" t="s">
        <v>60620</v>
      </c>
      <c r="AD3527" t="s">
        <v>60621</v>
      </c>
      <c r="AE3527" t="s">
        <v>60622</v>
      </c>
      <c r="AF3527" t="s">
        <v>60623</v>
      </c>
      <c r="AG3527" t="s">
        <v>60624</v>
      </c>
      <c r="AH3527" t="s">
        <v>7640</v>
      </c>
      <c r="AI3527" t="s">
        <v>60625</v>
      </c>
      <c r="AJ3527" t="s">
        <v>1153</v>
      </c>
      <c r="AK3527" t="s">
        <v>21826</v>
      </c>
      <c r="AL3527" t="s">
        <v>418</v>
      </c>
      <c r="AM3527" t="s">
        <v>446</v>
      </c>
      <c r="AN3527" t="s">
        <v>80</v>
      </c>
      <c r="AO3527" t="s">
        <v>41954</v>
      </c>
      <c r="AP3527" t="s">
        <v>40883</v>
      </c>
    </row>
    <row r="3528" spans="1:42" x14ac:dyDescent="0.35">
      <c r="A3528" s="2" t="s">
        <v>7550</v>
      </c>
      <c r="B3528" s="2" t="s">
        <v>7551</v>
      </c>
      <c r="C3528" s="2" t="s">
        <v>29001</v>
      </c>
      <c r="D3528" s="2" t="s">
        <v>60626</v>
      </c>
      <c r="E3528" s="2" t="s">
        <v>2594</v>
      </c>
      <c r="F3528" s="2" t="s">
        <v>29002</v>
      </c>
      <c r="G3528" s="2"/>
      <c r="M3528" s="2"/>
      <c r="N3528" s="2"/>
      <c r="O3528" s="2"/>
      <c r="P3528" s="2"/>
      <c r="Q3528" s="2"/>
      <c r="R3528" s="2"/>
      <c r="S3528" s="2" t="s">
        <v>82</v>
      </c>
      <c r="T3528" t="s">
        <v>5</v>
      </c>
      <c r="V3528" t="s">
        <v>82</v>
      </c>
      <c r="W3528" s="2" t="s">
        <v>5</v>
      </c>
      <c r="X3528" s="2" t="s">
        <v>275</v>
      </c>
      <c r="Y3528" t="s">
        <v>60627</v>
      </c>
      <c r="AA3528" t="s">
        <v>51593</v>
      </c>
      <c r="AC3528" t="s">
        <v>60628</v>
      </c>
      <c r="AD3528" t="s">
        <v>60629</v>
      </c>
      <c r="AE3528" t="s">
        <v>60630</v>
      </c>
      <c r="AF3528" t="s">
        <v>60631</v>
      </c>
      <c r="AG3528" t="s">
        <v>60632</v>
      </c>
      <c r="AH3528" t="s">
        <v>7640</v>
      </c>
      <c r="AI3528" t="s">
        <v>60633</v>
      </c>
      <c r="AJ3528" t="s">
        <v>1153</v>
      </c>
      <c r="AK3528" t="s">
        <v>21826</v>
      </c>
      <c r="AL3528" t="s">
        <v>418</v>
      </c>
      <c r="AM3528" t="s">
        <v>446</v>
      </c>
      <c r="AN3528" t="s">
        <v>80</v>
      </c>
      <c r="AO3528" t="s">
        <v>31453</v>
      </c>
      <c r="AP3528" t="s">
        <v>40883</v>
      </c>
    </row>
    <row r="3529" spans="1:42" x14ac:dyDescent="0.35">
      <c r="A3529" s="2" t="s">
        <v>7550</v>
      </c>
      <c r="B3529" s="2" t="s">
        <v>7551</v>
      </c>
      <c r="C3529" s="2" t="s">
        <v>29003</v>
      </c>
      <c r="D3529" s="2" t="s">
        <v>50533</v>
      </c>
      <c r="E3529" s="2" t="s">
        <v>2594</v>
      </c>
      <c r="F3529" s="2" t="s">
        <v>29004</v>
      </c>
      <c r="G3529" s="2" t="s">
        <v>3057</v>
      </c>
      <c r="H3529" t="s">
        <v>417</v>
      </c>
      <c r="I3529" t="s">
        <v>2953</v>
      </c>
      <c r="J3529" t="s">
        <v>2338</v>
      </c>
      <c r="K3529" t="s">
        <v>3567</v>
      </c>
      <c r="M3529" s="2"/>
      <c r="N3529" s="2"/>
      <c r="O3529" s="2"/>
      <c r="S3529" t="s">
        <v>82</v>
      </c>
      <c r="U3529" t="s">
        <v>886</v>
      </c>
      <c r="V3529" t="s">
        <v>82</v>
      </c>
      <c r="W3529" s="2" t="s">
        <v>3567</v>
      </c>
      <c r="X3529" s="2"/>
      <c r="Y3529" t="s">
        <v>1521</v>
      </c>
      <c r="AA3529" t="s">
        <v>1396</v>
      </c>
      <c r="AC3529" t="s">
        <v>60634</v>
      </c>
      <c r="AD3529" t="s">
        <v>60635</v>
      </c>
      <c r="AE3529" t="s">
        <v>60636</v>
      </c>
      <c r="AF3529" t="s">
        <v>60637</v>
      </c>
      <c r="AG3529" t="s">
        <v>60638</v>
      </c>
      <c r="AH3529" t="s">
        <v>7556</v>
      </c>
      <c r="AI3529" t="s">
        <v>60639</v>
      </c>
      <c r="AJ3529" t="s">
        <v>1153</v>
      </c>
      <c r="AK3529" t="s">
        <v>21826</v>
      </c>
      <c r="AL3529" t="s">
        <v>418</v>
      </c>
      <c r="AM3529" t="s">
        <v>446</v>
      </c>
      <c r="AN3529" t="s">
        <v>80</v>
      </c>
      <c r="AO3529" t="s">
        <v>41651</v>
      </c>
      <c r="AP3529" t="s">
        <v>40883</v>
      </c>
    </row>
    <row r="3530" spans="1:42" x14ac:dyDescent="0.35">
      <c r="A3530" s="2" t="s">
        <v>7550</v>
      </c>
      <c r="B3530" s="2" t="s">
        <v>7551</v>
      </c>
      <c r="C3530" s="2" t="s">
        <v>29005</v>
      </c>
      <c r="D3530" s="2" t="s">
        <v>60640</v>
      </c>
      <c r="E3530" s="2" t="s">
        <v>2594</v>
      </c>
      <c r="F3530" s="2" t="s">
        <v>29006</v>
      </c>
      <c r="G3530" s="2" t="s">
        <v>3057</v>
      </c>
      <c r="H3530" t="s">
        <v>417</v>
      </c>
      <c r="I3530" t="s">
        <v>2953</v>
      </c>
      <c r="J3530" t="s">
        <v>2338</v>
      </c>
      <c r="K3530" t="s">
        <v>3567</v>
      </c>
      <c r="M3530" s="2"/>
      <c r="N3530" s="2"/>
      <c r="O3530" s="2"/>
      <c r="S3530" t="s">
        <v>82</v>
      </c>
      <c r="U3530" t="s">
        <v>886</v>
      </c>
      <c r="V3530" t="s">
        <v>82</v>
      </c>
      <c r="W3530" s="2" t="s">
        <v>3567</v>
      </c>
      <c r="X3530" s="2" t="s">
        <v>275</v>
      </c>
      <c r="Y3530" t="s">
        <v>584</v>
      </c>
      <c r="AA3530" t="s">
        <v>60641</v>
      </c>
      <c r="AC3530" t="s">
        <v>60642</v>
      </c>
      <c r="AD3530" t="s">
        <v>60643</v>
      </c>
      <c r="AE3530" t="s">
        <v>60644</v>
      </c>
      <c r="AF3530" t="s">
        <v>60645</v>
      </c>
      <c r="AG3530" t="s">
        <v>60646</v>
      </c>
      <c r="AH3530" t="s">
        <v>7597</v>
      </c>
      <c r="AI3530" t="s">
        <v>60647</v>
      </c>
      <c r="AJ3530" t="s">
        <v>1153</v>
      </c>
      <c r="AK3530" t="s">
        <v>21826</v>
      </c>
      <c r="AL3530" t="s">
        <v>418</v>
      </c>
      <c r="AM3530" t="s">
        <v>446</v>
      </c>
      <c r="AN3530" t="s">
        <v>80</v>
      </c>
      <c r="AO3530" t="s">
        <v>52014</v>
      </c>
      <c r="AP3530" t="s">
        <v>40883</v>
      </c>
    </row>
    <row r="3531" spans="1:42" x14ac:dyDescent="0.35">
      <c r="A3531" s="2" t="s">
        <v>7550</v>
      </c>
      <c r="B3531" s="2" t="s">
        <v>7551</v>
      </c>
      <c r="C3531" s="2" t="s">
        <v>29007</v>
      </c>
      <c r="D3531" s="2" t="s">
        <v>60648</v>
      </c>
      <c r="E3531" s="2" t="s">
        <v>2594</v>
      </c>
      <c r="F3531" s="2" t="s">
        <v>29008</v>
      </c>
      <c r="G3531" s="2" t="s">
        <v>3057</v>
      </c>
      <c r="H3531" t="s">
        <v>417</v>
      </c>
      <c r="I3531" t="s">
        <v>2953</v>
      </c>
      <c r="J3531" t="s">
        <v>2338</v>
      </c>
      <c r="K3531" t="s">
        <v>3567</v>
      </c>
      <c r="M3531" s="2"/>
      <c r="N3531" s="2"/>
      <c r="O3531" s="2"/>
      <c r="S3531" t="s">
        <v>82</v>
      </c>
      <c r="U3531" t="s">
        <v>886</v>
      </c>
      <c r="V3531" t="s">
        <v>82</v>
      </c>
      <c r="W3531" s="2" t="s">
        <v>3567</v>
      </c>
      <c r="X3531" s="2" t="s">
        <v>89</v>
      </c>
      <c r="Y3531" t="s">
        <v>1901</v>
      </c>
      <c r="AA3531" t="s">
        <v>3826</v>
      </c>
      <c r="AC3531" t="s">
        <v>60649</v>
      </c>
      <c r="AD3531" t="s">
        <v>60650</v>
      </c>
      <c r="AE3531" t="s">
        <v>60651</v>
      </c>
      <c r="AF3531" t="s">
        <v>60652</v>
      </c>
      <c r="AG3531" t="s">
        <v>60653</v>
      </c>
      <c r="AH3531" t="s">
        <v>7640</v>
      </c>
      <c r="AI3531" t="s">
        <v>60654</v>
      </c>
      <c r="AJ3531" t="s">
        <v>1153</v>
      </c>
      <c r="AK3531" t="s">
        <v>21826</v>
      </c>
      <c r="AL3531" t="s">
        <v>418</v>
      </c>
      <c r="AM3531" t="s">
        <v>446</v>
      </c>
      <c r="AN3531" t="s">
        <v>80</v>
      </c>
      <c r="AO3531" t="s">
        <v>45084</v>
      </c>
      <c r="AP3531" t="s">
        <v>40883</v>
      </c>
    </row>
    <row r="3532" spans="1:42" x14ac:dyDescent="0.35">
      <c r="A3532" s="2" t="s">
        <v>7550</v>
      </c>
      <c r="B3532" s="2" t="s">
        <v>7551</v>
      </c>
      <c r="C3532" s="2" t="s">
        <v>29009</v>
      </c>
      <c r="D3532" s="2" t="s">
        <v>60655</v>
      </c>
      <c r="E3532" s="2" t="s">
        <v>2594</v>
      </c>
      <c r="F3532" s="2" t="s">
        <v>29010</v>
      </c>
      <c r="G3532" s="2" t="s">
        <v>3057</v>
      </c>
      <c r="H3532" t="s">
        <v>417</v>
      </c>
      <c r="I3532" t="s">
        <v>2953</v>
      </c>
      <c r="J3532" t="s">
        <v>2338</v>
      </c>
      <c r="K3532" t="s">
        <v>3567</v>
      </c>
      <c r="M3532" s="2"/>
      <c r="N3532" s="2"/>
      <c r="O3532" s="2"/>
      <c r="S3532" t="s">
        <v>82</v>
      </c>
      <c r="T3532" t="s">
        <v>5</v>
      </c>
      <c r="U3532" t="s">
        <v>886</v>
      </c>
      <c r="V3532" t="s">
        <v>82</v>
      </c>
      <c r="W3532" s="2" t="s">
        <v>3567</v>
      </c>
      <c r="X3532" s="2" t="s">
        <v>162</v>
      </c>
      <c r="Y3532" t="s">
        <v>1844</v>
      </c>
      <c r="AA3532" t="s">
        <v>58525</v>
      </c>
      <c r="AC3532" t="s">
        <v>60656</v>
      </c>
      <c r="AD3532" t="s">
        <v>60657</v>
      </c>
      <c r="AE3532" t="s">
        <v>60658</v>
      </c>
      <c r="AF3532" t="s">
        <v>60659</v>
      </c>
      <c r="AG3532" t="s">
        <v>60660</v>
      </c>
      <c r="AH3532" t="s">
        <v>7640</v>
      </c>
      <c r="AI3532" t="s">
        <v>60661</v>
      </c>
      <c r="AJ3532" t="s">
        <v>1153</v>
      </c>
      <c r="AK3532" t="s">
        <v>21826</v>
      </c>
      <c r="AL3532" t="s">
        <v>418</v>
      </c>
      <c r="AM3532" t="s">
        <v>446</v>
      </c>
      <c r="AN3532" t="s">
        <v>80</v>
      </c>
      <c r="AO3532" t="s">
        <v>50012</v>
      </c>
      <c r="AP3532" t="s">
        <v>40883</v>
      </c>
    </row>
    <row r="3533" spans="1:42" x14ac:dyDescent="0.35">
      <c r="A3533" s="2" t="s">
        <v>7550</v>
      </c>
      <c r="B3533" s="2" t="s">
        <v>7551</v>
      </c>
      <c r="C3533" s="2" t="s">
        <v>29011</v>
      </c>
      <c r="D3533" s="2" t="s">
        <v>29012</v>
      </c>
      <c r="E3533" s="2" t="s">
        <v>2594</v>
      </c>
      <c r="F3533" s="2" t="s">
        <v>29013</v>
      </c>
      <c r="G3533" s="2" t="s">
        <v>3057</v>
      </c>
      <c r="H3533" s="2" t="s">
        <v>417</v>
      </c>
      <c r="I3533" s="2" t="s">
        <v>2953</v>
      </c>
      <c r="J3533" s="2" t="s">
        <v>2338</v>
      </c>
      <c r="K3533" s="2" t="s">
        <v>3567</v>
      </c>
      <c r="L3533" s="2"/>
      <c r="S3533" t="s">
        <v>82</v>
      </c>
      <c r="T3533" s="2" t="s">
        <v>5</v>
      </c>
      <c r="U3533" s="2" t="s">
        <v>886</v>
      </c>
      <c r="V3533" s="2" t="s">
        <v>82</v>
      </c>
      <c r="W3533" s="2" t="s">
        <v>3567</v>
      </c>
      <c r="X3533" s="2" t="s">
        <v>162</v>
      </c>
      <c r="Y3533" t="s">
        <v>696</v>
      </c>
      <c r="AA3533" t="s">
        <v>5091</v>
      </c>
      <c r="AC3533" t="s">
        <v>60662</v>
      </c>
      <c r="AD3533" t="s">
        <v>60663</v>
      </c>
      <c r="AE3533" t="s">
        <v>60664</v>
      </c>
      <c r="AF3533" t="s">
        <v>60665</v>
      </c>
      <c r="AG3533" t="s">
        <v>60666</v>
      </c>
      <c r="AH3533" t="s">
        <v>7640</v>
      </c>
      <c r="AI3533" t="s">
        <v>60667</v>
      </c>
      <c r="AJ3533" t="s">
        <v>1153</v>
      </c>
      <c r="AK3533" t="s">
        <v>21826</v>
      </c>
      <c r="AL3533" t="s">
        <v>418</v>
      </c>
      <c r="AM3533" t="s">
        <v>446</v>
      </c>
      <c r="AN3533" t="s">
        <v>80</v>
      </c>
      <c r="AO3533" t="s">
        <v>45381</v>
      </c>
      <c r="AP3533" t="s">
        <v>40883</v>
      </c>
    </row>
    <row r="3534" spans="1:42" x14ac:dyDescent="0.35">
      <c r="A3534" s="2" t="s">
        <v>7550</v>
      </c>
      <c r="B3534" s="2" t="s">
        <v>7551</v>
      </c>
      <c r="C3534" s="2" t="s">
        <v>29014</v>
      </c>
      <c r="D3534" s="2" t="s">
        <v>60668</v>
      </c>
      <c r="E3534" s="2" t="s">
        <v>2594</v>
      </c>
      <c r="F3534" s="2" t="s">
        <v>29015</v>
      </c>
      <c r="G3534" s="2" t="s">
        <v>3057</v>
      </c>
      <c r="H3534" s="2" t="s">
        <v>417</v>
      </c>
      <c r="I3534" s="2" t="s">
        <v>2953</v>
      </c>
      <c r="J3534" s="2" t="s">
        <v>2338</v>
      </c>
      <c r="K3534" s="2" t="s">
        <v>3567</v>
      </c>
      <c r="L3534" s="2"/>
      <c r="S3534" t="s">
        <v>82</v>
      </c>
      <c r="T3534" s="2" t="s">
        <v>5</v>
      </c>
      <c r="U3534" s="2" t="s">
        <v>886</v>
      </c>
      <c r="V3534" s="2" t="s">
        <v>82</v>
      </c>
      <c r="W3534" s="2" t="s">
        <v>3567</v>
      </c>
      <c r="X3534" s="2"/>
      <c r="Y3534" t="s">
        <v>60669</v>
      </c>
      <c r="AA3534" t="s">
        <v>3273</v>
      </c>
      <c r="AC3534" t="s">
        <v>60670</v>
      </c>
      <c r="AD3534" t="s">
        <v>60671</v>
      </c>
      <c r="AE3534" t="s">
        <v>29015</v>
      </c>
      <c r="AF3534" t="s">
        <v>60672</v>
      </c>
      <c r="AG3534" t="s">
        <v>60673</v>
      </c>
      <c r="AH3534" t="s">
        <v>7640</v>
      </c>
      <c r="AI3534" t="s">
        <v>52476</v>
      </c>
      <c r="AJ3534" t="s">
        <v>1153</v>
      </c>
      <c r="AK3534" t="s">
        <v>21826</v>
      </c>
      <c r="AL3534" t="s">
        <v>418</v>
      </c>
      <c r="AM3534" t="s">
        <v>446</v>
      </c>
      <c r="AN3534" t="s">
        <v>80</v>
      </c>
      <c r="AO3534" t="s">
        <v>41551</v>
      </c>
      <c r="AP3534" t="s">
        <v>40883</v>
      </c>
    </row>
    <row r="3535" spans="1:42" x14ac:dyDescent="0.35">
      <c r="A3535" s="2" t="s">
        <v>7550</v>
      </c>
      <c r="B3535" s="2" t="s">
        <v>7551</v>
      </c>
      <c r="C3535" s="2" t="s">
        <v>29017</v>
      </c>
      <c r="D3535" s="2" t="s">
        <v>60674</v>
      </c>
      <c r="E3535" s="2" t="s">
        <v>2594</v>
      </c>
      <c r="F3535" s="2" t="s">
        <v>7554</v>
      </c>
      <c r="G3535" s="2" t="s">
        <v>3057</v>
      </c>
      <c r="H3535" s="2" t="s">
        <v>417</v>
      </c>
      <c r="I3535" s="2" t="s">
        <v>2953</v>
      </c>
      <c r="J3535" s="2" t="s">
        <v>2338</v>
      </c>
      <c r="K3535" s="2" t="s">
        <v>3567</v>
      </c>
      <c r="L3535" s="2"/>
      <c r="S3535" t="s">
        <v>82</v>
      </c>
      <c r="T3535" s="2" t="s">
        <v>5</v>
      </c>
      <c r="U3535" s="2" t="s">
        <v>886</v>
      </c>
      <c r="V3535" s="2" t="s">
        <v>82</v>
      </c>
      <c r="W3535" s="2" t="s">
        <v>3567</v>
      </c>
      <c r="X3535" s="2"/>
      <c r="Y3535" t="s">
        <v>356</v>
      </c>
      <c r="AA3535" t="s">
        <v>5806</v>
      </c>
      <c r="AC3535" t="s">
        <v>60675</v>
      </c>
      <c r="AD3535" t="s">
        <v>60676</v>
      </c>
      <c r="AE3535" t="s">
        <v>7554</v>
      </c>
      <c r="AG3535" t="s">
        <v>60677</v>
      </c>
      <c r="AH3535" t="s">
        <v>7640</v>
      </c>
      <c r="AI3535" t="s">
        <v>7641</v>
      </c>
      <c r="AJ3535" t="s">
        <v>1153</v>
      </c>
      <c r="AK3535" t="s">
        <v>21826</v>
      </c>
      <c r="AL3535" t="s">
        <v>418</v>
      </c>
      <c r="AM3535" t="s">
        <v>446</v>
      </c>
      <c r="AN3535" t="s">
        <v>80</v>
      </c>
      <c r="AO3535" t="s">
        <v>49623</v>
      </c>
      <c r="AP3535" t="s">
        <v>40883</v>
      </c>
    </row>
    <row r="3536" spans="1:42" x14ac:dyDescent="0.35">
      <c r="A3536" s="2" t="s">
        <v>7550</v>
      </c>
      <c r="B3536" s="2" t="s">
        <v>7551</v>
      </c>
      <c r="C3536" s="2" t="s">
        <v>29018</v>
      </c>
      <c r="D3536" s="2" t="s">
        <v>60678</v>
      </c>
      <c r="E3536" s="2" t="s">
        <v>2594</v>
      </c>
      <c r="F3536" s="2" t="s">
        <v>29019</v>
      </c>
      <c r="G3536" s="2" t="s">
        <v>3057</v>
      </c>
      <c r="H3536" s="2" t="s">
        <v>417</v>
      </c>
      <c r="I3536" s="2" t="s">
        <v>2953</v>
      </c>
      <c r="J3536" s="2" t="s">
        <v>2338</v>
      </c>
      <c r="K3536" s="2" t="s">
        <v>3567</v>
      </c>
      <c r="L3536" s="2"/>
      <c r="S3536" t="s">
        <v>82</v>
      </c>
      <c r="T3536" s="2" t="s">
        <v>5</v>
      </c>
      <c r="U3536" s="2" t="s">
        <v>886</v>
      </c>
      <c r="V3536" s="2" t="s">
        <v>82</v>
      </c>
      <c r="W3536" s="2" t="s">
        <v>3567</v>
      </c>
      <c r="X3536" s="2" t="s">
        <v>162</v>
      </c>
      <c r="Y3536" t="s">
        <v>12280</v>
      </c>
      <c r="AA3536" t="s">
        <v>60679</v>
      </c>
      <c r="AC3536" t="s">
        <v>60680</v>
      </c>
      <c r="AD3536" t="s">
        <v>60681</v>
      </c>
      <c r="AE3536" t="s">
        <v>60682</v>
      </c>
      <c r="AF3536" t="s">
        <v>60683</v>
      </c>
      <c r="AG3536" t="s">
        <v>60684</v>
      </c>
      <c r="AH3536" t="s">
        <v>7640</v>
      </c>
      <c r="AI3536" t="s">
        <v>60654</v>
      </c>
      <c r="AJ3536" t="s">
        <v>1153</v>
      </c>
      <c r="AK3536" t="s">
        <v>21826</v>
      </c>
      <c r="AL3536" t="s">
        <v>418</v>
      </c>
      <c r="AM3536" t="s">
        <v>446</v>
      </c>
      <c r="AN3536" t="s">
        <v>80</v>
      </c>
      <c r="AO3536" t="s">
        <v>60685</v>
      </c>
      <c r="AP3536" t="s">
        <v>40883</v>
      </c>
    </row>
    <row r="3537" spans="1:42" x14ac:dyDescent="0.35">
      <c r="A3537" s="2" t="s">
        <v>7550</v>
      </c>
      <c r="B3537" s="2" t="s">
        <v>7551</v>
      </c>
      <c r="C3537" s="2" t="s">
        <v>29020</v>
      </c>
      <c r="D3537" s="2" t="s">
        <v>60686</v>
      </c>
      <c r="E3537" s="2" t="s">
        <v>2594</v>
      </c>
      <c r="F3537" s="2" t="s">
        <v>29021</v>
      </c>
      <c r="G3537" s="2" t="s">
        <v>3057</v>
      </c>
      <c r="H3537" s="2" t="s">
        <v>417</v>
      </c>
      <c r="I3537" s="2" t="s">
        <v>2953</v>
      </c>
      <c r="J3537" s="2" t="s">
        <v>2338</v>
      </c>
      <c r="K3537" s="2" t="s">
        <v>3567</v>
      </c>
      <c r="L3537" s="2"/>
      <c r="S3537" t="s">
        <v>82</v>
      </c>
      <c r="T3537" s="2"/>
      <c r="U3537" s="2" t="s">
        <v>886</v>
      </c>
      <c r="V3537" s="2" t="s">
        <v>82</v>
      </c>
      <c r="W3537" s="2" t="s">
        <v>3567</v>
      </c>
      <c r="X3537" s="2"/>
      <c r="Y3537" t="s">
        <v>2261</v>
      </c>
      <c r="AA3537" t="s">
        <v>60687</v>
      </c>
      <c r="AC3537" t="s">
        <v>60688</v>
      </c>
      <c r="AD3537" t="s">
        <v>60689</v>
      </c>
      <c r="AE3537" t="s">
        <v>60690</v>
      </c>
      <c r="AF3537" t="s">
        <v>60691</v>
      </c>
      <c r="AG3537" t="s">
        <v>60692</v>
      </c>
      <c r="AH3537" t="s">
        <v>7640</v>
      </c>
      <c r="AI3537" t="s">
        <v>60654</v>
      </c>
      <c r="AJ3537" t="s">
        <v>1153</v>
      </c>
      <c r="AK3537" t="s">
        <v>21826</v>
      </c>
      <c r="AL3537" t="s">
        <v>418</v>
      </c>
      <c r="AM3537" t="s">
        <v>446</v>
      </c>
      <c r="AN3537" t="s">
        <v>80</v>
      </c>
      <c r="AO3537" t="s">
        <v>51539</v>
      </c>
      <c r="AP3537" t="s">
        <v>40883</v>
      </c>
    </row>
    <row r="3538" spans="1:42" x14ac:dyDescent="0.35">
      <c r="A3538" s="2" t="s">
        <v>7550</v>
      </c>
      <c r="B3538" s="2" t="s">
        <v>7551</v>
      </c>
      <c r="C3538" s="2" t="s">
        <v>29022</v>
      </c>
      <c r="D3538" s="2" t="s">
        <v>21995</v>
      </c>
      <c r="E3538" s="2" t="s">
        <v>2594</v>
      </c>
      <c r="F3538" s="2" t="s">
        <v>29023</v>
      </c>
      <c r="G3538" s="2"/>
      <c r="H3538" s="2"/>
      <c r="I3538" s="2" t="s">
        <v>2953</v>
      </c>
      <c r="J3538" s="2" t="s">
        <v>2338</v>
      </c>
      <c r="K3538" s="2" t="s">
        <v>3567</v>
      </c>
      <c r="L3538" s="2" t="s">
        <v>652</v>
      </c>
      <c r="M3538" t="s">
        <v>79</v>
      </c>
      <c r="N3538" t="s">
        <v>887</v>
      </c>
      <c r="O3538" t="s">
        <v>445</v>
      </c>
      <c r="P3538" t="s">
        <v>3903</v>
      </c>
      <c r="Q3538" t="s">
        <v>4465</v>
      </c>
      <c r="R3538" t="s">
        <v>83</v>
      </c>
      <c r="T3538" s="2"/>
      <c r="U3538" s="2"/>
      <c r="V3538" s="2" t="s">
        <v>2953</v>
      </c>
      <c r="W3538" s="2" t="s">
        <v>83</v>
      </c>
      <c r="X3538" s="2"/>
      <c r="Y3538" t="s">
        <v>60479</v>
      </c>
      <c r="AA3538" t="s">
        <v>123</v>
      </c>
      <c r="AC3538" t="s">
        <v>60480</v>
      </c>
      <c r="AD3538" t="s">
        <v>60481</v>
      </c>
      <c r="AE3538" t="s">
        <v>29023</v>
      </c>
      <c r="AF3538" t="s">
        <v>60693</v>
      </c>
      <c r="AG3538" t="s">
        <v>60694</v>
      </c>
      <c r="AH3538" t="s">
        <v>7640</v>
      </c>
      <c r="AI3538" t="s">
        <v>60695</v>
      </c>
      <c r="AJ3538" t="s">
        <v>1153</v>
      </c>
      <c r="AK3538" t="s">
        <v>21826</v>
      </c>
      <c r="AL3538" t="s">
        <v>418</v>
      </c>
      <c r="AM3538" t="s">
        <v>996</v>
      </c>
      <c r="AN3538" t="s">
        <v>41527</v>
      </c>
      <c r="AO3538" t="s">
        <v>60696</v>
      </c>
      <c r="AP3538" t="s">
        <v>40883</v>
      </c>
    </row>
    <row r="3539" spans="1:42" x14ac:dyDescent="0.35">
      <c r="A3539" s="2" t="s">
        <v>7550</v>
      </c>
      <c r="B3539" s="2" t="s">
        <v>7551</v>
      </c>
      <c r="C3539" s="2" t="s">
        <v>29025</v>
      </c>
      <c r="D3539" s="2" t="s">
        <v>60697</v>
      </c>
      <c r="E3539" s="2" t="s">
        <v>2594</v>
      </c>
      <c r="F3539" s="2" t="s">
        <v>29026</v>
      </c>
      <c r="G3539" s="2" t="s">
        <v>3057</v>
      </c>
      <c r="H3539" t="s">
        <v>417</v>
      </c>
      <c r="I3539" t="s">
        <v>2953</v>
      </c>
      <c r="J3539" t="s">
        <v>2338</v>
      </c>
      <c r="K3539" t="s">
        <v>3567</v>
      </c>
      <c r="S3539" t="s">
        <v>82</v>
      </c>
      <c r="T3539" t="s">
        <v>5</v>
      </c>
      <c r="U3539" t="s">
        <v>886</v>
      </c>
      <c r="V3539" t="s">
        <v>82</v>
      </c>
      <c r="W3539" t="s">
        <v>3567</v>
      </c>
      <c r="Y3539" t="s">
        <v>5724</v>
      </c>
      <c r="AA3539" t="s">
        <v>60698</v>
      </c>
      <c r="AC3539" t="s">
        <v>60699</v>
      </c>
      <c r="AD3539" t="s">
        <v>60700</v>
      </c>
      <c r="AE3539" t="s">
        <v>60701</v>
      </c>
      <c r="AF3539" t="s">
        <v>60702</v>
      </c>
      <c r="AG3539" t="s">
        <v>60703</v>
      </c>
      <c r="AH3539" t="s">
        <v>7640</v>
      </c>
      <c r="AI3539" t="s">
        <v>7641</v>
      </c>
      <c r="AJ3539" t="s">
        <v>1153</v>
      </c>
      <c r="AK3539" t="s">
        <v>21826</v>
      </c>
      <c r="AL3539" t="s">
        <v>418</v>
      </c>
      <c r="AM3539" t="s">
        <v>446</v>
      </c>
      <c r="AN3539" t="s">
        <v>80</v>
      </c>
      <c r="AO3539" t="s">
        <v>48986</v>
      </c>
      <c r="AP3539" t="s">
        <v>40883</v>
      </c>
    </row>
    <row r="3540" spans="1:42" x14ac:dyDescent="0.35">
      <c r="A3540" s="2" t="s">
        <v>7550</v>
      </c>
      <c r="B3540" s="2" t="s">
        <v>7551</v>
      </c>
      <c r="C3540" s="2" t="s">
        <v>29027</v>
      </c>
      <c r="D3540" s="2" t="s">
        <v>60704</v>
      </c>
      <c r="E3540" s="2" t="s">
        <v>2594</v>
      </c>
      <c r="F3540" s="2" t="s">
        <v>29028</v>
      </c>
      <c r="G3540" s="2" t="s">
        <v>3057</v>
      </c>
      <c r="H3540" t="s">
        <v>417</v>
      </c>
      <c r="I3540" t="s">
        <v>2953</v>
      </c>
      <c r="J3540" t="s">
        <v>2338</v>
      </c>
      <c r="K3540" t="s">
        <v>3567</v>
      </c>
      <c r="P3540" s="2"/>
      <c r="Q3540" s="2"/>
      <c r="R3540" s="2"/>
      <c r="S3540" s="2" t="s">
        <v>82</v>
      </c>
      <c r="T3540" t="s">
        <v>5</v>
      </c>
      <c r="U3540" t="s">
        <v>886</v>
      </c>
      <c r="V3540" t="s">
        <v>82</v>
      </c>
      <c r="W3540" s="2" t="s">
        <v>3567</v>
      </c>
      <c r="X3540" s="2"/>
      <c r="Y3540" t="s">
        <v>3998</v>
      </c>
      <c r="AA3540" t="s">
        <v>60705</v>
      </c>
      <c r="AC3540" t="s">
        <v>60706</v>
      </c>
      <c r="AD3540" t="s">
        <v>60707</v>
      </c>
      <c r="AE3540" t="s">
        <v>60708</v>
      </c>
      <c r="AF3540" t="s">
        <v>60683</v>
      </c>
      <c r="AG3540" t="s">
        <v>60684</v>
      </c>
      <c r="AH3540" t="s">
        <v>7640</v>
      </c>
      <c r="AI3540" t="s">
        <v>60654</v>
      </c>
      <c r="AJ3540" t="s">
        <v>1153</v>
      </c>
      <c r="AK3540" t="s">
        <v>21826</v>
      </c>
      <c r="AL3540" t="s">
        <v>418</v>
      </c>
      <c r="AM3540" t="s">
        <v>446</v>
      </c>
      <c r="AN3540" t="s">
        <v>80</v>
      </c>
      <c r="AO3540" t="s">
        <v>45246</v>
      </c>
      <c r="AP3540" t="s">
        <v>40883</v>
      </c>
    </row>
    <row r="3541" spans="1:42" x14ac:dyDescent="0.35">
      <c r="A3541" s="2" t="s">
        <v>7550</v>
      </c>
      <c r="B3541" s="2" t="s">
        <v>7551</v>
      </c>
      <c r="C3541" s="2" t="s">
        <v>29029</v>
      </c>
      <c r="D3541" s="2" t="s">
        <v>60709</v>
      </c>
      <c r="E3541" s="2" t="s">
        <v>2594</v>
      </c>
      <c r="F3541" s="2" t="s">
        <v>29030</v>
      </c>
      <c r="G3541" s="2" t="s">
        <v>3057</v>
      </c>
      <c r="H3541" t="s">
        <v>417</v>
      </c>
      <c r="I3541" t="s">
        <v>2953</v>
      </c>
      <c r="J3541" t="s">
        <v>2338</v>
      </c>
      <c r="K3541" t="s">
        <v>3567</v>
      </c>
      <c r="P3541" s="2"/>
      <c r="Q3541" s="2"/>
      <c r="R3541" s="2"/>
      <c r="S3541" s="2" t="s">
        <v>82</v>
      </c>
      <c r="T3541" t="s">
        <v>5</v>
      </c>
      <c r="U3541" t="s">
        <v>886</v>
      </c>
      <c r="V3541" t="s">
        <v>82</v>
      </c>
      <c r="W3541" s="2" t="s">
        <v>3567</v>
      </c>
      <c r="X3541" s="2"/>
      <c r="Y3541" t="s">
        <v>5298</v>
      </c>
      <c r="AA3541" t="s">
        <v>1341</v>
      </c>
      <c r="AC3541" t="s">
        <v>60710</v>
      </c>
      <c r="AD3541" t="s">
        <v>60711</v>
      </c>
      <c r="AE3541" t="s">
        <v>60712</v>
      </c>
      <c r="AF3541" t="s">
        <v>60713</v>
      </c>
      <c r="AG3541" t="s">
        <v>60714</v>
      </c>
      <c r="AH3541" t="s">
        <v>2495</v>
      </c>
      <c r="AI3541" t="s">
        <v>51310</v>
      </c>
      <c r="AJ3541" t="s">
        <v>1153</v>
      </c>
      <c r="AK3541" t="s">
        <v>21826</v>
      </c>
      <c r="AL3541" t="s">
        <v>418</v>
      </c>
      <c r="AM3541" t="s">
        <v>446</v>
      </c>
      <c r="AN3541" t="s">
        <v>80</v>
      </c>
      <c r="AO3541" t="s">
        <v>53826</v>
      </c>
      <c r="AP3541" t="s">
        <v>40883</v>
      </c>
    </row>
    <row r="3542" spans="1:42" x14ac:dyDescent="0.35">
      <c r="A3542" s="2" t="s">
        <v>7550</v>
      </c>
      <c r="B3542" s="2" t="s">
        <v>7551</v>
      </c>
      <c r="C3542" s="2" t="s">
        <v>29031</v>
      </c>
      <c r="D3542" s="2" t="s">
        <v>60715</v>
      </c>
      <c r="E3542" s="2" t="s">
        <v>2594</v>
      </c>
      <c r="F3542" s="2" t="s">
        <v>29032</v>
      </c>
      <c r="G3542" s="2" t="s">
        <v>3057</v>
      </c>
      <c r="H3542" t="s">
        <v>417</v>
      </c>
      <c r="I3542" t="s">
        <v>2953</v>
      </c>
      <c r="J3542" t="s">
        <v>2338</v>
      </c>
      <c r="K3542" t="s">
        <v>3567</v>
      </c>
      <c r="P3542" s="2"/>
      <c r="Q3542" s="2"/>
      <c r="R3542" s="2"/>
      <c r="S3542" s="2" t="s">
        <v>82</v>
      </c>
      <c r="T3542" t="s">
        <v>5</v>
      </c>
      <c r="U3542" t="s">
        <v>886</v>
      </c>
      <c r="V3542" t="s">
        <v>82</v>
      </c>
      <c r="W3542" s="2" t="s">
        <v>3567</v>
      </c>
      <c r="X3542" s="2"/>
      <c r="Y3542" t="s">
        <v>60716</v>
      </c>
      <c r="AA3542" t="s">
        <v>60717</v>
      </c>
      <c r="AC3542" t="s">
        <v>60718</v>
      </c>
      <c r="AD3542" t="s">
        <v>60719</v>
      </c>
      <c r="AE3542" t="s">
        <v>29032</v>
      </c>
      <c r="AF3542" t="s">
        <v>60720</v>
      </c>
      <c r="AG3542" t="s">
        <v>60721</v>
      </c>
      <c r="AH3542" t="s">
        <v>7640</v>
      </c>
      <c r="AI3542" t="s">
        <v>7641</v>
      </c>
      <c r="AJ3542" t="s">
        <v>1153</v>
      </c>
      <c r="AK3542" t="s">
        <v>21826</v>
      </c>
      <c r="AL3542" t="s">
        <v>418</v>
      </c>
      <c r="AM3542" t="s">
        <v>446</v>
      </c>
      <c r="AN3542" t="s">
        <v>80</v>
      </c>
      <c r="AO3542" t="s">
        <v>46050</v>
      </c>
      <c r="AP3542" t="s">
        <v>40883</v>
      </c>
    </row>
    <row r="3543" spans="1:42" x14ac:dyDescent="0.35">
      <c r="A3543" s="2" t="s">
        <v>7550</v>
      </c>
      <c r="B3543" s="2" t="s">
        <v>7551</v>
      </c>
      <c r="C3543" s="2" t="s">
        <v>29033</v>
      </c>
      <c r="D3543" s="2" t="s">
        <v>60722</v>
      </c>
      <c r="E3543" s="2" t="s">
        <v>2594</v>
      </c>
      <c r="F3543" s="2" t="s">
        <v>29034</v>
      </c>
      <c r="G3543" s="2" t="s">
        <v>3057</v>
      </c>
      <c r="H3543" t="s">
        <v>417</v>
      </c>
      <c r="I3543" t="s">
        <v>2953</v>
      </c>
      <c r="J3543" t="s">
        <v>2338</v>
      </c>
      <c r="K3543" t="s">
        <v>3567</v>
      </c>
      <c r="P3543" s="2"/>
      <c r="Q3543" s="2"/>
      <c r="R3543" s="2"/>
      <c r="S3543" s="2" t="s">
        <v>82</v>
      </c>
      <c r="T3543" t="s">
        <v>5</v>
      </c>
      <c r="U3543" t="s">
        <v>886</v>
      </c>
      <c r="V3543" t="s">
        <v>82</v>
      </c>
      <c r="W3543" s="2" t="s">
        <v>3567</v>
      </c>
      <c r="X3543" s="2"/>
      <c r="Y3543" t="s">
        <v>7017</v>
      </c>
      <c r="Z3543" t="s">
        <v>1153</v>
      </c>
      <c r="AA3543" t="s">
        <v>357</v>
      </c>
      <c r="AC3543" t="s">
        <v>60723</v>
      </c>
      <c r="AD3543" t="s">
        <v>60724</v>
      </c>
      <c r="AG3543" t="s">
        <v>60725</v>
      </c>
      <c r="AH3543" t="s">
        <v>7556</v>
      </c>
      <c r="AI3543" t="s">
        <v>7572</v>
      </c>
      <c r="AJ3543" t="s">
        <v>1153</v>
      </c>
      <c r="AK3543" t="s">
        <v>21826</v>
      </c>
      <c r="AL3543" t="s">
        <v>418</v>
      </c>
      <c r="AM3543" t="s">
        <v>446</v>
      </c>
      <c r="AN3543" t="s">
        <v>80</v>
      </c>
      <c r="AO3543" t="s">
        <v>81</v>
      </c>
      <c r="AP3543" t="s">
        <v>40883</v>
      </c>
    </row>
    <row r="3544" spans="1:42" x14ac:dyDescent="0.35">
      <c r="A3544" s="2" t="s">
        <v>7550</v>
      </c>
      <c r="B3544" s="2" t="s">
        <v>7551</v>
      </c>
      <c r="C3544" s="2" t="s">
        <v>29035</v>
      </c>
      <c r="D3544" s="2" t="s">
        <v>60726</v>
      </c>
      <c r="E3544" s="2" t="s">
        <v>2594</v>
      </c>
      <c r="F3544" s="2" t="s">
        <v>7554</v>
      </c>
      <c r="G3544" s="2" t="s">
        <v>3057</v>
      </c>
      <c r="H3544" t="s">
        <v>417</v>
      </c>
      <c r="I3544" t="s">
        <v>2953</v>
      </c>
      <c r="J3544" t="s">
        <v>2338</v>
      </c>
      <c r="K3544" t="s">
        <v>3567</v>
      </c>
      <c r="P3544" s="2"/>
      <c r="Q3544" s="2"/>
      <c r="R3544" s="2"/>
      <c r="S3544" s="2" t="s">
        <v>82</v>
      </c>
      <c r="T3544" t="s">
        <v>5</v>
      </c>
      <c r="U3544" t="s">
        <v>886</v>
      </c>
      <c r="V3544" t="s">
        <v>82</v>
      </c>
      <c r="W3544" s="2" t="s">
        <v>3567</v>
      </c>
      <c r="X3544" s="2"/>
      <c r="AG3544" t="s">
        <v>7555</v>
      </c>
      <c r="AH3544" t="s">
        <v>7556</v>
      </c>
      <c r="AI3544" t="s">
        <v>7557</v>
      </c>
      <c r="AJ3544" t="s">
        <v>1153</v>
      </c>
      <c r="AK3544" t="s">
        <v>21826</v>
      </c>
      <c r="AL3544" t="s">
        <v>41696</v>
      </c>
      <c r="AM3544" t="s">
        <v>446</v>
      </c>
      <c r="AN3544" t="s">
        <v>80</v>
      </c>
      <c r="AO3544" t="s">
        <v>81</v>
      </c>
      <c r="AP3544" t="s">
        <v>40883</v>
      </c>
    </row>
    <row r="3545" spans="1:42" x14ac:dyDescent="0.35">
      <c r="A3545" s="2" t="s">
        <v>7573</v>
      </c>
      <c r="B3545" s="2" t="s">
        <v>7574</v>
      </c>
      <c r="C3545" s="2" t="s">
        <v>29037</v>
      </c>
      <c r="D3545" s="2" t="s">
        <v>60727</v>
      </c>
      <c r="E3545" s="2" t="s">
        <v>2594</v>
      </c>
      <c r="F3545" s="2" t="s">
        <v>29038</v>
      </c>
      <c r="G3545" s="2"/>
      <c r="O3545" t="s">
        <v>445</v>
      </c>
      <c r="P3545" s="2" t="s">
        <v>3903</v>
      </c>
      <c r="Q3545" s="2" t="s">
        <v>4465</v>
      </c>
      <c r="R3545" s="2" t="s">
        <v>83</v>
      </c>
      <c r="S3545" s="2"/>
      <c r="V3545" t="s">
        <v>445</v>
      </c>
      <c r="W3545" s="2" t="s">
        <v>83</v>
      </c>
      <c r="X3545" s="2"/>
      <c r="Y3545" t="s">
        <v>836</v>
      </c>
      <c r="AA3545" t="s">
        <v>60728</v>
      </c>
      <c r="AC3545" t="s">
        <v>60729</v>
      </c>
      <c r="AD3545" t="s">
        <v>60730</v>
      </c>
      <c r="AE3545" t="s">
        <v>29038</v>
      </c>
      <c r="AF3545" t="s">
        <v>60731</v>
      </c>
      <c r="AG3545" t="s">
        <v>60732</v>
      </c>
      <c r="AH3545" t="s">
        <v>7577</v>
      </c>
      <c r="AI3545" t="s">
        <v>7578</v>
      </c>
      <c r="AJ3545" t="s">
        <v>1153</v>
      </c>
      <c r="AK3545" t="s">
        <v>21826</v>
      </c>
      <c r="AL3545" t="s">
        <v>418</v>
      </c>
      <c r="AM3545" t="s">
        <v>446</v>
      </c>
      <c r="AN3545" t="s">
        <v>80</v>
      </c>
      <c r="AO3545" t="s">
        <v>60733</v>
      </c>
      <c r="AP3545" t="s">
        <v>40883</v>
      </c>
    </row>
    <row r="3546" spans="1:42" x14ac:dyDescent="0.35">
      <c r="A3546" s="2" t="s">
        <v>7573</v>
      </c>
      <c r="B3546" s="2" t="s">
        <v>7574</v>
      </c>
      <c r="C3546" s="2" t="s">
        <v>29039</v>
      </c>
      <c r="D3546" s="2" t="s">
        <v>28959</v>
      </c>
      <c r="E3546" s="2" t="s">
        <v>2594</v>
      </c>
      <c r="F3546" s="2"/>
      <c r="G3546" s="2"/>
      <c r="L3546" t="s">
        <v>652</v>
      </c>
      <c r="M3546" t="s">
        <v>79</v>
      </c>
      <c r="N3546" t="s">
        <v>887</v>
      </c>
      <c r="O3546" t="s">
        <v>445</v>
      </c>
      <c r="P3546" s="2" t="s">
        <v>3903</v>
      </c>
      <c r="Q3546" s="2" t="s">
        <v>4465</v>
      </c>
      <c r="R3546" s="2" t="s">
        <v>83</v>
      </c>
      <c r="S3546" s="2"/>
      <c r="V3546" t="s">
        <v>652</v>
      </c>
      <c r="W3546" s="2" t="s">
        <v>83</v>
      </c>
      <c r="X3546" s="2"/>
      <c r="AG3546" t="s">
        <v>7576</v>
      </c>
      <c r="AH3546" t="s">
        <v>7577</v>
      </c>
      <c r="AI3546" t="s">
        <v>7578</v>
      </c>
      <c r="AJ3546" t="s">
        <v>1153</v>
      </c>
      <c r="AK3546" t="s">
        <v>21826</v>
      </c>
      <c r="AL3546" t="s">
        <v>418</v>
      </c>
      <c r="AM3546" t="s">
        <v>41839</v>
      </c>
      <c r="AN3546" t="s">
        <v>41839</v>
      </c>
      <c r="AO3546" t="s">
        <v>996</v>
      </c>
      <c r="AP3546" t="s">
        <v>40883</v>
      </c>
    </row>
    <row r="3547" spans="1:42" x14ac:dyDescent="0.35">
      <c r="A3547" s="2" t="s">
        <v>7573</v>
      </c>
      <c r="B3547" s="2" t="s">
        <v>7574</v>
      </c>
      <c r="C3547" s="2" t="s">
        <v>29040</v>
      </c>
      <c r="D3547" s="2" t="s">
        <v>60734</v>
      </c>
      <c r="E3547" s="2" t="s">
        <v>2594</v>
      </c>
      <c r="F3547" s="2" t="s">
        <v>29041</v>
      </c>
      <c r="G3547" s="2"/>
      <c r="J3547" t="s">
        <v>2338</v>
      </c>
      <c r="K3547" t="s">
        <v>3567</v>
      </c>
      <c r="L3547" t="s">
        <v>652</v>
      </c>
      <c r="P3547" s="2"/>
      <c r="Q3547" s="2"/>
      <c r="R3547" s="2"/>
      <c r="S3547" s="2"/>
      <c r="V3547" t="s">
        <v>2338</v>
      </c>
      <c r="W3547" s="2" t="s">
        <v>652</v>
      </c>
      <c r="X3547" s="2" t="s">
        <v>103</v>
      </c>
      <c r="Y3547" t="s">
        <v>9562</v>
      </c>
      <c r="AA3547" t="s">
        <v>41625</v>
      </c>
      <c r="AC3547" t="s">
        <v>60735</v>
      </c>
      <c r="AD3547" t="s">
        <v>60736</v>
      </c>
      <c r="AE3547" t="s">
        <v>29041</v>
      </c>
      <c r="AF3547" t="s">
        <v>60737</v>
      </c>
      <c r="AG3547" t="s">
        <v>7576</v>
      </c>
      <c r="AH3547" t="s">
        <v>7577</v>
      </c>
      <c r="AI3547" t="s">
        <v>7578</v>
      </c>
      <c r="AJ3547" t="s">
        <v>1153</v>
      </c>
      <c r="AK3547" t="s">
        <v>21826</v>
      </c>
      <c r="AL3547" t="s">
        <v>418</v>
      </c>
      <c r="AM3547" t="s">
        <v>446</v>
      </c>
      <c r="AN3547" t="s">
        <v>80</v>
      </c>
      <c r="AO3547" t="s">
        <v>43756</v>
      </c>
      <c r="AP3547" t="s">
        <v>40883</v>
      </c>
    </row>
    <row r="3548" spans="1:42" x14ac:dyDescent="0.35">
      <c r="A3548" s="2" t="s">
        <v>7573</v>
      </c>
      <c r="B3548" s="2" t="s">
        <v>7574</v>
      </c>
      <c r="C3548" s="2" t="s">
        <v>29042</v>
      </c>
      <c r="D3548" s="2" t="s">
        <v>60738</v>
      </c>
      <c r="E3548" s="2" t="s">
        <v>2594</v>
      </c>
      <c r="F3548" s="2" t="s">
        <v>29043</v>
      </c>
      <c r="G3548" s="2"/>
      <c r="M3548" t="s">
        <v>79</v>
      </c>
      <c r="N3548" t="s">
        <v>887</v>
      </c>
      <c r="P3548" s="2"/>
      <c r="Q3548" s="2"/>
      <c r="R3548" s="2"/>
      <c r="S3548" s="2"/>
      <c r="V3548" t="s">
        <v>79</v>
      </c>
      <c r="W3548" s="2" t="s">
        <v>887</v>
      </c>
      <c r="X3548" s="2"/>
      <c r="Y3548" t="s">
        <v>1964</v>
      </c>
      <c r="AA3548" t="s">
        <v>60739</v>
      </c>
      <c r="AC3548" t="s">
        <v>60740</v>
      </c>
      <c r="AD3548" t="s">
        <v>60741</v>
      </c>
      <c r="AE3548" t="s">
        <v>29043</v>
      </c>
      <c r="AF3548" t="s">
        <v>60742</v>
      </c>
      <c r="AG3548" t="s">
        <v>7576</v>
      </c>
      <c r="AH3548" t="s">
        <v>7577</v>
      </c>
      <c r="AI3548" t="s">
        <v>7578</v>
      </c>
      <c r="AJ3548" t="s">
        <v>1153</v>
      </c>
      <c r="AK3548" t="s">
        <v>21826</v>
      </c>
      <c r="AL3548" t="s">
        <v>418</v>
      </c>
      <c r="AM3548" t="s">
        <v>446</v>
      </c>
      <c r="AN3548" t="s">
        <v>80</v>
      </c>
      <c r="AO3548" t="s">
        <v>49363</v>
      </c>
      <c r="AP3548" t="s">
        <v>40883</v>
      </c>
    </row>
    <row r="3549" spans="1:42" x14ac:dyDescent="0.35">
      <c r="A3549" s="2" t="s">
        <v>7573</v>
      </c>
      <c r="B3549" s="2" t="s">
        <v>7574</v>
      </c>
      <c r="C3549" s="2" t="s">
        <v>29044</v>
      </c>
      <c r="D3549" s="2" t="s">
        <v>60743</v>
      </c>
      <c r="E3549" s="2" t="s">
        <v>2594</v>
      </c>
      <c r="F3549" s="2" t="s">
        <v>29045</v>
      </c>
      <c r="G3549" s="2" t="s">
        <v>3057</v>
      </c>
      <c r="H3549" t="s">
        <v>417</v>
      </c>
      <c r="I3549" t="s">
        <v>2953</v>
      </c>
      <c r="P3549" s="2"/>
      <c r="Q3549" s="2"/>
      <c r="R3549" s="2"/>
      <c r="S3549" s="2" t="s">
        <v>82</v>
      </c>
      <c r="T3549" t="s">
        <v>5</v>
      </c>
      <c r="U3549" t="s">
        <v>886</v>
      </c>
      <c r="V3549" t="s">
        <v>82</v>
      </c>
      <c r="W3549" s="2" t="s">
        <v>2953</v>
      </c>
      <c r="X3549" s="2" t="s">
        <v>103</v>
      </c>
      <c r="Y3549" t="s">
        <v>4188</v>
      </c>
      <c r="AA3549" t="s">
        <v>51275</v>
      </c>
      <c r="AC3549" t="s">
        <v>60744</v>
      </c>
      <c r="AD3549" t="s">
        <v>60745</v>
      </c>
      <c r="AE3549" t="s">
        <v>29045</v>
      </c>
      <c r="AF3549" t="s">
        <v>60746</v>
      </c>
      <c r="AG3549" t="s">
        <v>7576</v>
      </c>
      <c r="AH3549" t="s">
        <v>7577</v>
      </c>
      <c r="AI3549" t="s">
        <v>7578</v>
      </c>
      <c r="AJ3549" t="s">
        <v>1153</v>
      </c>
      <c r="AK3549" t="s">
        <v>21826</v>
      </c>
      <c r="AL3549" t="s">
        <v>418</v>
      </c>
      <c r="AM3549" t="s">
        <v>446</v>
      </c>
      <c r="AN3549" t="s">
        <v>80</v>
      </c>
      <c r="AO3549" t="s">
        <v>42189</v>
      </c>
      <c r="AP3549" t="s">
        <v>40883</v>
      </c>
    </row>
    <row r="3550" spans="1:42" x14ac:dyDescent="0.35">
      <c r="A3550" s="2" t="s">
        <v>7593</v>
      </c>
      <c r="B3550" s="2" t="s">
        <v>7594</v>
      </c>
      <c r="C3550" s="2" t="s">
        <v>29046</v>
      </c>
      <c r="D3550" s="2" t="s">
        <v>60747</v>
      </c>
      <c r="E3550" s="2" t="s">
        <v>2594</v>
      </c>
      <c r="F3550" s="2" t="s">
        <v>29047</v>
      </c>
      <c r="G3550" s="2"/>
      <c r="O3550" t="s">
        <v>445</v>
      </c>
      <c r="P3550" s="2" t="s">
        <v>3903</v>
      </c>
      <c r="Q3550" s="2" t="s">
        <v>4465</v>
      </c>
      <c r="R3550" s="2" t="s">
        <v>83</v>
      </c>
      <c r="S3550" s="2"/>
      <c r="V3550" t="s">
        <v>445</v>
      </c>
      <c r="W3550" s="2" t="s">
        <v>83</v>
      </c>
      <c r="X3550" s="2"/>
      <c r="Y3550" t="s">
        <v>1855</v>
      </c>
      <c r="AA3550" t="s">
        <v>60748</v>
      </c>
      <c r="AC3550" t="s">
        <v>60749</v>
      </c>
      <c r="AD3550" t="s">
        <v>60750</v>
      </c>
      <c r="AE3550" t="s">
        <v>60751</v>
      </c>
      <c r="AF3550" t="s">
        <v>60752</v>
      </c>
      <c r="AG3550" t="s">
        <v>60753</v>
      </c>
      <c r="AH3550" t="s">
        <v>7597</v>
      </c>
      <c r="AI3550" t="s">
        <v>60754</v>
      </c>
      <c r="AJ3550" t="s">
        <v>1153</v>
      </c>
      <c r="AK3550" t="s">
        <v>21826</v>
      </c>
      <c r="AL3550" t="s">
        <v>418</v>
      </c>
      <c r="AM3550" t="s">
        <v>446</v>
      </c>
      <c r="AN3550" t="s">
        <v>80</v>
      </c>
      <c r="AO3550" t="s">
        <v>60755</v>
      </c>
      <c r="AP3550" t="s">
        <v>40883</v>
      </c>
    </row>
    <row r="3551" spans="1:42" x14ac:dyDescent="0.35">
      <c r="A3551" s="2" t="s">
        <v>7593</v>
      </c>
      <c r="B3551" s="2" t="s">
        <v>7594</v>
      </c>
      <c r="C3551" s="2" t="s">
        <v>29048</v>
      </c>
      <c r="D3551" s="2" t="s">
        <v>60756</v>
      </c>
      <c r="E3551" s="2" t="s">
        <v>2594</v>
      </c>
      <c r="F3551" s="2" t="s">
        <v>29049</v>
      </c>
      <c r="G3551" s="2"/>
      <c r="O3551" t="s">
        <v>445</v>
      </c>
      <c r="P3551" s="2" t="s">
        <v>3903</v>
      </c>
      <c r="Q3551" s="2" t="s">
        <v>4465</v>
      </c>
      <c r="R3551" s="2" t="s">
        <v>83</v>
      </c>
      <c r="S3551" s="2"/>
      <c r="V3551" t="s">
        <v>445</v>
      </c>
      <c r="W3551" s="2" t="s">
        <v>83</v>
      </c>
      <c r="X3551" s="2"/>
      <c r="Y3551" t="s">
        <v>60757</v>
      </c>
      <c r="AA3551" t="s">
        <v>60758</v>
      </c>
      <c r="AC3551" t="s">
        <v>60759</v>
      </c>
      <c r="AD3551" t="s">
        <v>60760</v>
      </c>
      <c r="AE3551" t="s">
        <v>60761</v>
      </c>
      <c r="AF3551" t="s">
        <v>60762</v>
      </c>
      <c r="AG3551" t="s">
        <v>60763</v>
      </c>
      <c r="AH3551" t="s">
        <v>1433</v>
      </c>
      <c r="AI3551" t="s">
        <v>60764</v>
      </c>
      <c r="AJ3551" t="s">
        <v>1153</v>
      </c>
      <c r="AK3551" t="s">
        <v>21826</v>
      </c>
      <c r="AL3551" t="s">
        <v>418</v>
      </c>
      <c r="AM3551" t="s">
        <v>446</v>
      </c>
      <c r="AN3551" t="s">
        <v>80</v>
      </c>
      <c r="AO3551" t="s">
        <v>49257</v>
      </c>
      <c r="AP3551" t="s">
        <v>40883</v>
      </c>
    </row>
    <row r="3552" spans="1:42" x14ac:dyDescent="0.35">
      <c r="A3552" s="2" t="s">
        <v>7593</v>
      </c>
      <c r="B3552" s="2" t="s">
        <v>7594</v>
      </c>
      <c r="C3552" s="2" t="s">
        <v>29050</v>
      </c>
      <c r="D3552" s="2" t="s">
        <v>60765</v>
      </c>
      <c r="E3552" t="s">
        <v>2594</v>
      </c>
      <c r="F3552" s="2" t="s">
        <v>29051</v>
      </c>
      <c r="G3552" s="2"/>
      <c r="O3552" t="s">
        <v>445</v>
      </c>
      <c r="P3552" s="2" t="s">
        <v>3903</v>
      </c>
      <c r="Q3552" s="2" t="s">
        <v>4465</v>
      </c>
      <c r="R3552" s="2" t="s">
        <v>83</v>
      </c>
      <c r="S3552" s="2"/>
      <c r="V3552" t="s">
        <v>445</v>
      </c>
      <c r="W3552" s="2" t="s">
        <v>83</v>
      </c>
      <c r="X3552" s="2"/>
      <c r="Y3552" t="s">
        <v>331</v>
      </c>
      <c r="AA3552" t="s">
        <v>60766</v>
      </c>
      <c r="AC3552" t="s">
        <v>60767</v>
      </c>
      <c r="AD3552" t="s">
        <v>60768</v>
      </c>
      <c r="AE3552" t="s">
        <v>60769</v>
      </c>
      <c r="AF3552" t="s">
        <v>60770</v>
      </c>
      <c r="AG3552" t="s">
        <v>60771</v>
      </c>
      <c r="AH3552" t="s">
        <v>7597</v>
      </c>
      <c r="AI3552" t="s">
        <v>60772</v>
      </c>
      <c r="AJ3552" t="s">
        <v>1153</v>
      </c>
      <c r="AK3552" t="s">
        <v>21826</v>
      </c>
      <c r="AL3552" t="s">
        <v>418</v>
      </c>
      <c r="AM3552" t="s">
        <v>446</v>
      </c>
      <c r="AN3552" t="s">
        <v>80</v>
      </c>
      <c r="AO3552" t="s">
        <v>60773</v>
      </c>
      <c r="AP3552" t="s">
        <v>40883</v>
      </c>
    </row>
    <row r="3553" spans="1:42" x14ac:dyDescent="0.35">
      <c r="A3553" s="2" t="s">
        <v>7593</v>
      </c>
      <c r="B3553" s="2" t="s">
        <v>7594</v>
      </c>
      <c r="C3553" s="2" t="s">
        <v>29052</v>
      </c>
      <c r="D3553" s="2" t="s">
        <v>60774</v>
      </c>
      <c r="E3553" t="s">
        <v>2594</v>
      </c>
      <c r="F3553" s="2" t="s">
        <v>29053</v>
      </c>
      <c r="G3553" s="2"/>
      <c r="O3553" t="s">
        <v>445</v>
      </c>
      <c r="P3553" s="2" t="s">
        <v>3903</v>
      </c>
      <c r="Q3553" s="2" t="s">
        <v>4465</v>
      </c>
      <c r="R3553" s="2" t="s">
        <v>83</v>
      </c>
      <c r="S3553" s="2"/>
      <c r="V3553" t="s">
        <v>445</v>
      </c>
      <c r="W3553" s="2" t="s">
        <v>83</v>
      </c>
      <c r="X3553" s="2"/>
      <c r="Y3553" t="s">
        <v>4072</v>
      </c>
      <c r="AA3553" t="s">
        <v>380</v>
      </c>
      <c r="AC3553" t="s">
        <v>60775</v>
      </c>
      <c r="AD3553" t="s">
        <v>60776</v>
      </c>
      <c r="AE3553" t="s">
        <v>60777</v>
      </c>
      <c r="AF3553" t="s">
        <v>60778</v>
      </c>
      <c r="AG3553" t="s">
        <v>60779</v>
      </c>
      <c r="AH3553" t="s">
        <v>7597</v>
      </c>
      <c r="AI3553" t="s">
        <v>60780</v>
      </c>
      <c r="AJ3553" t="s">
        <v>1153</v>
      </c>
      <c r="AK3553" t="s">
        <v>21826</v>
      </c>
      <c r="AL3553" t="s">
        <v>418</v>
      </c>
      <c r="AM3553" t="s">
        <v>446</v>
      </c>
      <c r="AN3553" t="s">
        <v>80</v>
      </c>
      <c r="AO3553" t="s">
        <v>55781</v>
      </c>
      <c r="AP3553" t="s">
        <v>40883</v>
      </c>
    </row>
    <row r="3554" spans="1:42" x14ac:dyDescent="0.35">
      <c r="A3554" s="2" t="s">
        <v>7593</v>
      </c>
      <c r="B3554" s="2" t="s">
        <v>7594</v>
      </c>
      <c r="C3554" s="2" t="s">
        <v>29054</v>
      </c>
      <c r="D3554" s="2" t="s">
        <v>60781</v>
      </c>
      <c r="E3554" s="2" t="s">
        <v>2594</v>
      </c>
      <c r="F3554" s="2" t="s">
        <v>29055</v>
      </c>
      <c r="G3554" s="2"/>
      <c r="O3554" t="s">
        <v>445</v>
      </c>
      <c r="P3554" s="2" t="s">
        <v>3903</v>
      </c>
      <c r="Q3554" s="2" t="s">
        <v>4465</v>
      </c>
      <c r="R3554" s="2" t="s">
        <v>83</v>
      </c>
      <c r="S3554" s="2"/>
      <c r="V3554" t="s">
        <v>445</v>
      </c>
      <c r="W3554" s="2" t="s">
        <v>83</v>
      </c>
      <c r="X3554" s="2"/>
      <c r="Y3554" t="s">
        <v>9594</v>
      </c>
      <c r="AA3554" t="s">
        <v>60782</v>
      </c>
      <c r="AC3554" t="s">
        <v>60783</v>
      </c>
      <c r="AD3554" t="s">
        <v>60784</v>
      </c>
      <c r="AE3554" t="s">
        <v>60785</v>
      </c>
      <c r="AF3554" t="s">
        <v>60786</v>
      </c>
      <c r="AG3554" t="s">
        <v>60787</v>
      </c>
      <c r="AH3554" t="s">
        <v>60788</v>
      </c>
      <c r="AI3554" t="s">
        <v>60789</v>
      </c>
      <c r="AJ3554" t="s">
        <v>1153</v>
      </c>
      <c r="AK3554" t="s">
        <v>21826</v>
      </c>
      <c r="AL3554" t="s">
        <v>418</v>
      </c>
      <c r="AM3554" t="s">
        <v>446</v>
      </c>
      <c r="AN3554" t="s">
        <v>80</v>
      </c>
      <c r="AO3554" t="s">
        <v>54706</v>
      </c>
      <c r="AP3554" t="s">
        <v>40883</v>
      </c>
    </row>
    <row r="3555" spans="1:42" x14ac:dyDescent="0.35">
      <c r="A3555" s="2" t="s">
        <v>7593</v>
      </c>
      <c r="B3555" s="2" t="s">
        <v>7594</v>
      </c>
      <c r="C3555" s="2" t="s">
        <v>29056</v>
      </c>
      <c r="D3555" s="2" t="s">
        <v>60790</v>
      </c>
      <c r="E3555" t="s">
        <v>2594</v>
      </c>
      <c r="F3555" s="2" t="s">
        <v>29057</v>
      </c>
      <c r="G3555" s="2"/>
      <c r="M3555" s="2"/>
      <c r="N3555" s="2"/>
      <c r="O3555" s="2" t="s">
        <v>445</v>
      </c>
      <c r="P3555" s="2" t="s">
        <v>3903</v>
      </c>
      <c r="Q3555" s="2" t="s">
        <v>4465</v>
      </c>
      <c r="R3555" s="2" t="s">
        <v>83</v>
      </c>
      <c r="S3555" s="2"/>
      <c r="V3555" t="s">
        <v>445</v>
      </c>
      <c r="W3555" s="2" t="s">
        <v>83</v>
      </c>
      <c r="X3555" s="2" t="s">
        <v>89</v>
      </c>
      <c r="Y3555" t="s">
        <v>60791</v>
      </c>
      <c r="AA3555" t="s">
        <v>60792</v>
      </c>
      <c r="AC3555" t="s">
        <v>60793</v>
      </c>
      <c r="AD3555" t="s">
        <v>60794</v>
      </c>
      <c r="AE3555" t="s">
        <v>60795</v>
      </c>
      <c r="AF3555" t="s">
        <v>60796</v>
      </c>
      <c r="AG3555" t="s">
        <v>60797</v>
      </c>
      <c r="AH3555" t="s">
        <v>7597</v>
      </c>
      <c r="AI3555" t="s">
        <v>60798</v>
      </c>
      <c r="AJ3555" t="s">
        <v>1153</v>
      </c>
      <c r="AK3555" t="s">
        <v>21826</v>
      </c>
      <c r="AL3555" t="s">
        <v>418</v>
      </c>
      <c r="AM3555" t="s">
        <v>446</v>
      </c>
      <c r="AN3555" t="s">
        <v>80</v>
      </c>
      <c r="AO3555" t="s">
        <v>60799</v>
      </c>
      <c r="AP3555" t="s">
        <v>40883</v>
      </c>
    </row>
    <row r="3556" spans="1:42" x14ac:dyDescent="0.35">
      <c r="A3556" s="2" t="s">
        <v>7593</v>
      </c>
      <c r="B3556" s="2" t="s">
        <v>7594</v>
      </c>
      <c r="C3556" s="2" t="s">
        <v>29058</v>
      </c>
      <c r="D3556" s="2" t="s">
        <v>60800</v>
      </c>
      <c r="E3556" s="2" t="s">
        <v>2594</v>
      </c>
      <c r="F3556" s="2" t="s">
        <v>29059</v>
      </c>
      <c r="G3556" s="2"/>
      <c r="M3556" s="2"/>
      <c r="N3556" s="2"/>
      <c r="O3556" s="2" t="s">
        <v>445</v>
      </c>
      <c r="P3556" s="2" t="s">
        <v>3903</v>
      </c>
      <c r="Q3556" s="2" t="s">
        <v>4465</v>
      </c>
      <c r="R3556" s="2" t="s">
        <v>83</v>
      </c>
      <c r="S3556" s="2"/>
      <c r="V3556" t="s">
        <v>445</v>
      </c>
      <c r="W3556" s="2" t="s">
        <v>83</v>
      </c>
      <c r="X3556" s="2"/>
      <c r="Y3556" t="s">
        <v>870</v>
      </c>
      <c r="AA3556" t="s">
        <v>58104</v>
      </c>
      <c r="AC3556" t="s">
        <v>60801</v>
      </c>
      <c r="AD3556" t="s">
        <v>60802</v>
      </c>
      <c r="AE3556" t="s">
        <v>60803</v>
      </c>
      <c r="AF3556" t="s">
        <v>60804</v>
      </c>
      <c r="AG3556" t="s">
        <v>60805</v>
      </c>
      <c r="AH3556" t="s">
        <v>60788</v>
      </c>
      <c r="AI3556" t="s">
        <v>60806</v>
      </c>
      <c r="AJ3556" t="s">
        <v>1153</v>
      </c>
      <c r="AK3556" t="s">
        <v>21826</v>
      </c>
      <c r="AL3556" t="s">
        <v>418</v>
      </c>
      <c r="AM3556" t="s">
        <v>446</v>
      </c>
      <c r="AN3556" t="s">
        <v>80</v>
      </c>
      <c r="AO3556" t="s">
        <v>60807</v>
      </c>
      <c r="AP3556" t="s">
        <v>40883</v>
      </c>
    </row>
    <row r="3557" spans="1:42" x14ac:dyDescent="0.35">
      <c r="A3557" s="2" t="s">
        <v>7593</v>
      </c>
      <c r="B3557" s="2" t="s">
        <v>7594</v>
      </c>
      <c r="C3557" s="2" t="s">
        <v>29060</v>
      </c>
      <c r="D3557" s="2" t="s">
        <v>28959</v>
      </c>
      <c r="E3557" s="2" t="s">
        <v>2594</v>
      </c>
      <c r="F3557" s="2" t="s">
        <v>29061</v>
      </c>
      <c r="G3557" s="2"/>
      <c r="J3557" s="2" t="s">
        <v>2338</v>
      </c>
      <c r="K3557" s="2" t="s">
        <v>3567</v>
      </c>
      <c r="L3557" s="2" t="s">
        <v>652</v>
      </c>
      <c r="M3557" s="2" t="s">
        <v>79</v>
      </c>
      <c r="N3557" s="2" t="s">
        <v>887</v>
      </c>
      <c r="O3557" s="2" t="s">
        <v>445</v>
      </c>
      <c r="P3557" s="2" t="s">
        <v>3903</v>
      </c>
      <c r="Q3557" s="2" t="s">
        <v>4465</v>
      </c>
      <c r="R3557" s="2" t="s">
        <v>83</v>
      </c>
      <c r="S3557" s="2"/>
      <c r="V3557" t="s">
        <v>2338</v>
      </c>
      <c r="W3557" s="2" t="s">
        <v>83</v>
      </c>
      <c r="X3557" s="2"/>
      <c r="Y3557" t="s">
        <v>4561</v>
      </c>
      <c r="AA3557" t="s">
        <v>21044</v>
      </c>
      <c r="AC3557" t="s">
        <v>60808</v>
      </c>
      <c r="AD3557" t="s">
        <v>60809</v>
      </c>
      <c r="AE3557" t="s">
        <v>60810</v>
      </c>
      <c r="AF3557" t="s">
        <v>60811</v>
      </c>
      <c r="AG3557" t="s">
        <v>60812</v>
      </c>
      <c r="AH3557" t="s">
        <v>60813</v>
      </c>
      <c r="AI3557" t="s">
        <v>60814</v>
      </c>
      <c r="AJ3557" t="s">
        <v>1153</v>
      </c>
      <c r="AK3557" t="s">
        <v>21826</v>
      </c>
      <c r="AL3557" t="s">
        <v>418</v>
      </c>
      <c r="AM3557" t="s">
        <v>41839</v>
      </c>
      <c r="AN3557" t="s">
        <v>41839</v>
      </c>
      <c r="AO3557" t="s">
        <v>44164</v>
      </c>
      <c r="AP3557" t="s">
        <v>40883</v>
      </c>
    </row>
    <row r="3558" spans="1:42" x14ac:dyDescent="0.35">
      <c r="A3558" s="2" t="s">
        <v>7593</v>
      </c>
      <c r="B3558" s="2" t="s">
        <v>7594</v>
      </c>
      <c r="C3558" s="2" t="s">
        <v>29062</v>
      </c>
      <c r="D3558" s="2" t="s">
        <v>60815</v>
      </c>
      <c r="E3558" s="2" t="s">
        <v>2594</v>
      </c>
      <c r="F3558" s="2" t="s">
        <v>29063</v>
      </c>
      <c r="G3558" s="2"/>
      <c r="N3558" s="2"/>
      <c r="O3558" s="2" t="s">
        <v>445</v>
      </c>
      <c r="P3558" s="2" t="s">
        <v>3903</v>
      </c>
      <c r="Q3558" s="2" t="s">
        <v>4465</v>
      </c>
      <c r="R3558" s="2" t="s">
        <v>83</v>
      </c>
      <c r="S3558" s="2"/>
      <c r="V3558" t="s">
        <v>445</v>
      </c>
      <c r="W3558" s="2" t="s">
        <v>83</v>
      </c>
      <c r="X3558" s="2"/>
      <c r="Y3558" t="s">
        <v>6510</v>
      </c>
      <c r="AA3558" t="s">
        <v>1594</v>
      </c>
      <c r="AC3558" t="s">
        <v>60816</v>
      </c>
      <c r="AD3558" t="s">
        <v>60817</v>
      </c>
      <c r="AE3558" t="s">
        <v>29063</v>
      </c>
      <c r="AF3558" t="s">
        <v>60818</v>
      </c>
      <c r="AG3558" t="s">
        <v>60819</v>
      </c>
      <c r="AH3558" t="s">
        <v>7640</v>
      </c>
      <c r="AI3558" t="s">
        <v>60820</v>
      </c>
      <c r="AJ3558" t="s">
        <v>1153</v>
      </c>
      <c r="AK3558" t="s">
        <v>21826</v>
      </c>
      <c r="AL3558" t="s">
        <v>418</v>
      </c>
      <c r="AM3558" t="s">
        <v>446</v>
      </c>
      <c r="AN3558" t="s">
        <v>80</v>
      </c>
      <c r="AO3558" t="s">
        <v>60821</v>
      </c>
      <c r="AP3558" t="s">
        <v>40883</v>
      </c>
    </row>
    <row r="3559" spans="1:42" x14ac:dyDescent="0.35">
      <c r="A3559" s="2" t="s">
        <v>7593</v>
      </c>
      <c r="B3559" s="2" t="s">
        <v>7594</v>
      </c>
      <c r="C3559" s="2" t="s">
        <v>29064</v>
      </c>
      <c r="D3559" s="2" t="s">
        <v>60822</v>
      </c>
      <c r="E3559" s="2" t="s">
        <v>2594</v>
      </c>
      <c r="F3559" s="2" t="s">
        <v>29065</v>
      </c>
      <c r="G3559" s="2"/>
      <c r="O3559" t="s">
        <v>445</v>
      </c>
      <c r="P3559" s="2" t="s">
        <v>3903</v>
      </c>
      <c r="Q3559" s="2" t="s">
        <v>4465</v>
      </c>
      <c r="R3559" s="2" t="s">
        <v>83</v>
      </c>
      <c r="S3559" s="2"/>
      <c r="V3559" t="s">
        <v>445</v>
      </c>
      <c r="W3559" s="2" t="s">
        <v>83</v>
      </c>
      <c r="X3559" s="2" t="s">
        <v>89</v>
      </c>
      <c r="Y3559" t="s">
        <v>60823</v>
      </c>
      <c r="AA3559" t="s">
        <v>60824</v>
      </c>
      <c r="AC3559" t="s">
        <v>60825</v>
      </c>
      <c r="AD3559" t="s">
        <v>60826</v>
      </c>
      <c r="AE3559" t="s">
        <v>60827</v>
      </c>
      <c r="AF3559" t="s">
        <v>60828</v>
      </c>
      <c r="AG3559" t="s">
        <v>60829</v>
      </c>
      <c r="AH3559" t="s">
        <v>60788</v>
      </c>
      <c r="AI3559" t="s">
        <v>60830</v>
      </c>
      <c r="AJ3559" t="s">
        <v>1153</v>
      </c>
      <c r="AK3559" t="s">
        <v>21826</v>
      </c>
      <c r="AL3559" t="s">
        <v>418</v>
      </c>
      <c r="AM3559" t="s">
        <v>446</v>
      </c>
      <c r="AN3559" t="s">
        <v>80</v>
      </c>
      <c r="AO3559" t="s">
        <v>60831</v>
      </c>
      <c r="AP3559" t="s">
        <v>40883</v>
      </c>
    </row>
    <row r="3560" spans="1:42" x14ac:dyDescent="0.35">
      <c r="A3560" s="2" t="s">
        <v>7593</v>
      </c>
      <c r="B3560" s="2" t="s">
        <v>7594</v>
      </c>
      <c r="C3560" s="2" t="s">
        <v>29066</v>
      </c>
      <c r="D3560" s="2" t="s">
        <v>60832</v>
      </c>
      <c r="E3560" s="2" t="s">
        <v>2594</v>
      </c>
      <c r="F3560" s="2" t="s">
        <v>29067</v>
      </c>
      <c r="G3560" s="2"/>
      <c r="M3560" s="2"/>
      <c r="N3560" s="2"/>
      <c r="O3560" s="2" t="s">
        <v>445</v>
      </c>
      <c r="P3560" t="s">
        <v>3903</v>
      </c>
      <c r="Q3560" t="s">
        <v>4465</v>
      </c>
      <c r="R3560" t="s">
        <v>83</v>
      </c>
      <c r="V3560" t="s">
        <v>445</v>
      </c>
      <c r="W3560" s="2" t="s">
        <v>83</v>
      </c>
      <c r="X3560" s="2"/>
      <c r="Y3560" t="s">
        <v>607</v>
      </c>
      <c r="AA3560" t="s">
        <v>60833</v>
      </c>
      <c r="AC3560" t="s">
        <v>60834</v>
      </c>
      <c r="AD3560" t="s">
        <v>60835</v>
      </c>
      <c r="AE3560" t="s">
        <v>60836</v>
      </c>
      <c r="AF3560" t="s">
        <v>60837</v>
      </c>
      <c r="AG3560" t="s">
        <v>60838</v>
      </c>
      <c r="AH3560" t="s">
        <v>7640</v>
      </c>
      <c r="AI3560" t="s">
        <v>60654</v>
      </c>
      <c r="AJ3560" t="s">
        <v>1153</v>
      </c>
      <c r="AK3560" t="s">
        <v>21826</v>
      </c>
      <c r="AL3560" t="s">
        <v>418</v>
      </c>
      <c r="AM3560" t="s">
        <v>446</v>
      </c>
      <c r="AN3560" t="s">
        <v>80</v>
      </c>
      <c r="AO3560" t="s">
        <v>60839</v>
      </c>
      <c r="AP3560" t="s">
        <v>40883</v>
      </c>
    </row>
    <row r="3561" spans="1:42" x14ac:dyDescent="0.35">
      <c r="A3561" s="2" t="s">
        <v>7593</v>
      </c>
      <c r="B3561" s="2" t="s">
        <v>7594</v>
      </c>
      <c r="C3561" s="2" t="s">
        <v>29068</v>
      </c>
      <c r="D3561" s="2" t="s">
        <v>60840</v>
      </c>
      <c r="E3561" s="2" t="s">
        <v>2594</v>
      </c>
      <c r="F3561" s="2" t="s">
        <v>29069</v>
      </c>
      <c r="G3561" s="2"/>
      <c r="M3561" s="2"/>
      <c r="N3561" s="2"/>
      <c r="O3561" s="2" t="s">
        <v>445</v>
      </c>
      <c r="P3561" t="s">
        <v>3903</v>
      </c>
      <c r="Q3561" t="s">
        <v>4465</v>
      </c>
      <c r="R3561" t="s">
        <v>83</v>
      </c>
      <c r="V3561" t="s">
        <v>445</v>
      </c>
      <c r="W3561" s="2" t="s">
        <v>83</v>
      </c>
      <c r="X3561" s="2"/>
      <c r="Y3561" t="s">
        <v>5201</v>
      </c>
      <c r="AA3561" t="s">
        <v>60841</v>
      </c>
      <c r="AC3561" t="s">
        <v>60842</v>
      </c>
      <c r="AD3561" t="s">
        <v>60843</v>
      </c>
      <c r="AE3561" t="s">
        <v>60844</v>
      </c>
      <c r="AF3561" t="s">
        <v>60845</v>
      </c>
      <c r="AG3561" t="s">
        <v>60846</v>
      </c>
      <c r="AH3561" t="s">
        <v>60788</v>
      </c>
      <c r="AI3561" t="s">
        <v>60847</v>
      </c>
      <c r="AJ3561" t="s">
        <v>1153</v>
      </c>
      <c r="AK3561" t="s">
        <v>21826</v>
      </c>
      <c r="AL3561" t="s">
        <v>418</v>
      </c>
      <c r="AM3561" t="s">
        <v>446</v>
      </c>
      <c r="AN3561" t="s">
        <v>80</v>
      </c>
      <c r="AO3561" t="s">
        <v>60848</v>
      </c>
      <c r="AP3561" t="s">
        <v>40883</v>
      </c>
    </row>
    <row r="3562" spans="1:42" x14ac:dyDescent="0.35">
      <c r="A3562" s="2" t="s">
        <v>7593</v>
      </c>
      <c r="B3562" s="2" t="s">
        <v>7594</v>
      </c>
      <c r="C3562" s="2" t="s">
        <v>29070</v>
      </c>
      <c r="D3562" s="2" t="s">
        <v>29071</v>
      </c>
      <c r="E3562" s="2" t="s">
        <v>2594</v>
      </c>
      <c r="F3562" s="2" t="s">
        <v>29061</v>
      </c>
      <c r="G3562" s="2" t="s">
        <v>3057</v>
      </c>
      <c r="H3562" t="s">
        <v>417</v>
      </c>
      <c r="I3562" t="s">
        <v>2953</v>
      </c>
      <c r="J3562" t="s">
        <v>2338</v>
      </c>
      <c r="K3562" t="s">
        <v>3567</v>
      </c>
      <c r="L3562" t="s">
        <v>652</v>
      </c>
      <c r="M3562" s="2" t="s">
        <v>79</v>
      </c>
      <c r="N3562" s="2" t="s">
        <v>887</v>
      </c>
      <c r="O3562" s="2" t="s">
        <v>445</v>
      </c>
      <c r="P3562" t="s">
        <v>3903</v>
      </c>
      <c r="Q3562" t="s">
        <v>4465</v>
      </c>
      <c r="R3562" t="s">
        <v>83</v>
      </c>
      <c r="V3562" t="s">
        <v>3057</v>
      </c>
      <c r="W3562" s="2" t="s">
        <v>83</v>
      </c>
      <c r="X3562" s="2"/>
      <c r="Y3562" t="s">
        <v>4561</v>
      </c>
      <c r="AA3562" t="s">
        <v>21044</v>
      </c>
      <c r="AC3562" t="s">
        <v>60808</v>
      </c>
      <c r="AD3562" t="s">
        <v>60809</v>
      </c>
      <c r="AE3562" t="s">
        <v>60810</v>
      </c>
      <c r="AF3562" t="s">
        <v>60811</v>
      </c>
      <c r="AG3562" t="s">
        <v>60849</v>
      </c>
      <c r="AH3562" t="s">
        <v>60813</v>
      </c>
      <c r="AI3562" t="s">
        <v>60850</v>
      </c>
      <c r="AJ3562" t="s">
        <v>1153</v>
      </c>
      <c r="AK3562" t="s">
        <v>21826</v>
      </c>
      <c r="AL3562" t="s">
        <v>418</v>
      </c>
      <c r="AM3562" t="s">
        <v>1153</v>
      </c>
      <c r="AN3562" t="s">
        <v>21822</v>
      </c>
      <c r="AO3562" t="s">
        <v>9068</v>
      </c>
      <c r="AP3562" t="s">
        <v>40883</v>
      </c>
    </row>
    <row r="3563" spans="1:42" x14ac:dyDescent="0.35">
      <c r="A3563" s="2" t="s">
        <v>7593</v>
      </c>
      <c r="B3563" s="2" t="s">
        <v>7594</v>
      </c>
      <c r="C3563" s="2" t="s">
        <v>29072</v>
      </c>
      <c r="D3563" s="2" t="s">
        <v>60851</v>
      </c>
      <c r="E3563" s="2" t="s">
        <v>2594</v>
      </c>
      <c r="F3563" s="2" t="s">
        <v>29073</v>
      </c>
      <c r="G3563" s="2"/>
      <c r="L3563" t="s">
        <v>652</v>
      </c>
      <c r="M3563" s="2" t="s">
        <v>79</v>
      </c>
      <c r="N3563" s="2" t="s">
        <v>887</v>
      </c>
      <c r="O3563" s="2"/>
      <c r="V3563" t="s">
        <v>652</v>
      </c>
      <c r="W3563" s="2" t="s">
        <v>887</v>
      </c>
      <c r="X3563" s="2"/>
      <c r="Y3563" t="s">
        <v>10289</v>
      </c>
      <c r="AA3563" t="s">
        <v>20481</v>
      </c>
      <c r="AC3563" t="s">
        <v>60852</v>
      </c>
      <c r="AD3563" t="s">
        <v>60853</v>
      </c>
      <c r="AE3563" t="s">
        <v>60854</v>
      </c>
      <c r="AF3563" t="s">
        <v>60855</v>
      </c>
      <c r="AG3563" t="s">
        <v>60856</v>
      </c>
      <c r="AH3563" t="s">
        <v>7597</v>
      </c>
      <c r="AI3563" t="s">
        <v>60857</v>
      </c>
      <c r="AJ3563" t="s">
        <v>1153</v>
      </c>
      <c r="AK3563" t="s">
        <v>21826</v>
      </c>
      <c r="AL3563" t="s">
        <v>418</v>
      </c>
      <c r="AM3563" t="s">
        <v>446</v>
      </c>
      <c r="AN3563" t="s">
        <v>80</v>
      </c>
      <c r="AO3563" t="s">
        <v>60858</v>
      </c>
      <c r="AP3563" t="s">
        <v>40883</v>
      </c>
    </row>
    <row r="3564" spans="1:42" x14ac:dyDescent="0.35">
      <c r="A3564" s="2" t="s">
        <v>7593</v>
      </c>
      <c r="B3564" s="2" t="s">
        <v>7594</v>
      </c>
      <c r="C3564" s="2" t="s">
        <v>29074</v>
      </c>
      <c r="D3564" s="2" t="s">
        <v>60859</v>
      </c>
      <c r="E3564" s="2" t="s">
        <v>2594</v>
      </c>
      <c r="F3564" s="2" t="s">
        <v>29075</v>
      </c>
      <c r="G3564" s="2"/>
      <c r="L3564" t="s">
        <v>652</v>
      </c>
      <c r="M3564" s="2" t="s">
        <v>79</v>
      </c>
      <c r="N3564" s="2" t="s">
        <v>887</v>
      </c>
      <c r="O3564" s="2"/>
      <c r="V3564" t="s">
        <v>652</v>
      </c>
      <c r="W3564" s="2" t="s">
        <v>887</v>
      </c>
      <c r="X3564" s="2"/>
      <c r="Y3564" t="s">
        <v>47843</v>
      </c>
      <c r="AA3564" t="s">
        <v>6143</v>
      </c>
      <c r="AC3564" t="s">
        <v>60860</v>
      </c>
      <c r="AD3564" t="s">
        <v>60861</v>
      </c>
      <c r="AE3564" t="s">
        <v>60862</v>
      </c>
      <c r="AF3564" t="s">
        <v>60863</v>
      </c>
      <c r="AG3564" t="s">
        <v>60864</v>
      </c>
      <c r="AH3564" t="s">
        <v>60788</v>
      </c>
      <c r="AI3564" t="s">
        <v>60865</v>
      </c>
      <c r="AJ3564" t="s">
        <v>1153</v>
      </c>
      <c r="AK3564" t="s">
        <v>21826</v>
      </c>
      <c r="AL3564" t="s">
        <v>418</v>
      </c>
      <c r="AM3564" t="s">
        <v>446</v>
      </c>
      <c r="AN3564" t="s">
        <v>80</v>
      </c>
      <c r="AO3564" t="s">
        <v>60866</v>
      </c>
      <c r="AP3564" t="s">
        <v>40883</v>
      </c>
    </row>
    <row r="3565" spans="1:42" x14ac:dyDescent="0.35">
      <c r="A3565" s="2" t="s">
        <v>7593</v>
      </c>
      <c r="B3565" s="2" t="s">
        <v>7594</v>
      </c>
      <c r="C3565" s="2" t="s">
        <v>29076</v>
      </c>
      <c r="D3565" s="2" t="s">
        <v>60867</v>
      </c>
      <c r="E3565" s="2" t="s">
        <v>2594</v>
      </c>
      <c r="F3565" s="2" t="s">
        <v>29077</v>
      </c>
      <c r="G3565" s="2"/>
      <c r="L3565" t="s">
        <v>652</v>
      </c>
      <c r="M3565" s="2" t="s">
        <v>79</v>
      </c>
      <c r="N3565" s="2" t="s">
        <v>887</v>
      </c>
      <c r="O3565" s="2"/>
      <c r="V3565" t="s">
        <v>652</v>
      </c>
      <c r="W3565" s="2" t="s">
        <v>887</v>
      </c>
      <c r="X3565" s="2"/>
      <c r="Y3565" t="s">
        <v>1265</v>
      </c>
      <c r="AA3565" t="s">
        <v>60868</v>
      </c>
      <c r="AC3565" t="s">
        <v>60869</v>
      </c>
      <c r="AD3565" t="s">
        <v>60870</v>
      </c>
      <c r="AE3565" t="s">
        <v>60871</v>
      </c>
      <c r="AF3565" t="s">
        <v>60872</v>
      </c>
      <c r="AG3565" t="s">
        <v>60873</v>
      </c>
      <c r="AH3565" t="s">
        <v>7597</v>
      </c>
      <c r="AI3565" t="s">
        <v>60874</v>
      </c>
      <c r="AJ3565" t="s">
        <v>1153</v>
      </c>
      <c r="AK3565" t="s">
        <v>21826</v>
      </c>
      <c r="AL3565" t="s">
        <v>418</v>
      </c>
      <c r="AM3565" t="s">
        <v>446</v>
      </c>
      <c r="AN3565" t="s">
        <v>80</v>
      </c>
      <c r="AO3565" t="s">
        <v>60875</v>
      </c>
      <c r="AP3565" t="s">
        <v>40883</v>
      </c>
    </row>
    <row r="3566" spans="1:42" x14ac:dyDescent="0.35">
      <c r="A3566" s="2" t="s">
        <v>7593</v>
      </c>
      <c r="B3566" s="2" t="s">
        <v>7594</v>
      </c>
      <c r="C3566" s="2" t="s">
        <v>29078</v>
      </c>
      <c r="D3566" s="2" t="s">
        <v>60876</v>
      </c>
      <c r="E3566" s="2" t="s">
        <v>2594</v>
      </c>
      <c r="F3566" s="2" t="s">
        <v>29079</v>
      </c>
      <c r="G3566" s="2"/>
      <c r="L3566" t="s">
        <v>652</v>
      </c>
      <c r="M3566" s="2" t="s">
        <v>79</v>
      </c>
      <c r="N3566" s="2" t="s">
        <v>887</v>
      </c>
      <c r="O3566" s="2"/>
      <c r="V3566" t="s">
        <v>652</v>
      </c>
      <c r="W3566" s="2" t="s">
        <v>887</v>
      </c>
      <c r="X3566" s="2"/>
      <c r="Y3566" t="s">
        <v>292</v>
      </c>
      <c r="AA3566" t="s">
        <v>8021</v>
      </c>
      <c r="AC3566" t="s">
        <v>60877</v>
      </c>
      <c r="AD3566" t="s">
        <v>60878</v>
      </c>
      <c r="AE3566" t="s">
        <v>60879</v>
      </c>
      <c r="AF3566" t="s">
        <v>60880</v>
      </c>
      <c r="AG3566" t="s">
        <v>60881</v>
      </c>
      <c r="AH3566" t="s">
        <v>60788</v>
      </c>
      <c r="AI3566" t="s">
        <v>60882</v>
      </c>
      <c r="AJ3566" t="s">
        <v>1153</v>
      </c>
      <c r="AK3566" t="s">
        <v>21826</v>
      </c>
      <c r="AL3566" t="s">
        <v>418</v>
      </c>
      <c r="AM3566" t="s">
        <v>446</v>
      </c>
      <c r="AN3566" t="s">
        <v>80</v>
      </c>
      <c r="AO3566" t="s">
        <v>50532</v>
      </c>
      <c r="AP3566" t="s">
        <v>40883</v>
      </c>
    </row>
    <row r="3567" spans="1:42" x14ac:dyDescent="0.35">
      <c r="A3567" s="2" t="s">
        <v>7593</v>
      </c>
      <c r="B3567" s="2" t="s">
        <v>7594</v>
      </c>
      <c r="C3567" s="2" t="s">
        <v>29080</v>
      </c>
      <c r="D3567" s="2" t="s">
        <v>60883</v>
      </c>
      <c r="E3567" s="2" t="s">
        <v>2594</v>
      </c>
      <c r="F3567" s="2" t="s">
        <v>29081</v>
      </c>
      <c r="G3567" s="2"/>
      <c r="L3567" t="s">
        <v>652</v>
      </c>
      <c r="M3567" s="2" t="s">
        <v>79</v>
      </c>
      <c r="N3567" s="2" t="s">
        <v>887</v>
      </c>
      <c r="O3567" s="2"/>
      <c r="V3567" t="s">
        <v>652</v>
      </c>
      <c r="W3567" s="2" t="s">
        <v>887</v>
      </c>
      <c r="X3567" s="2"/>
      <c r="Y3567" t="s">
        <v>2016</v>
      </c>
      <c r="AA3567" t="s">
        <v>60884</v>
      </c>
      <c r="AC3567" t="s">
        <v>60885</v>
      </c>
      <c r="AD3567" t="s">
        <v>60886</v>
      </c>
      <c r="AE3567" t="s">
        <v>60887</v>
      </c>
      <c r="AF3567" t="s">
        <v>60888</v>
      </c>
      <c r="AG3567" t="s">
        <v>60889</v>
      </c>
      <c r="AH3567" t="s">
        <v>7597</v>
      </c>
      <c r="AI3567" t="s">
        <v>60890</v>
      </c>
      <c r="AJ3567" t="s">
        <v>1153</v>
      </c>
      <c r="AK3567" t="s">
        <v>21826</v>
      </c>
      <c r="AL3567" t="s">
        <v>418</v>
      </c>
      <c r="AM3567" t="s">
        <v>446</v>
      </c>
      <c r="AN3567" t="s">
        <v>80</v>
      </c>
      <c r="AO3567" t="s">
        <v>56451</v>
      </c>
      <c r="AP3567" t="s">
        <v>40883</v>
      </c>
    </row>
    <row r="3568" spans="1:42" x14ac:dyDescent="0.35">
      <c r="A3568" s="2" t="s">
        <v>7593</v>
      </c>
      <c r="B3568" s="2" t="s">
        <v>7594</v>
      </c>
      <c r="C3568" s="2" t="s">
        <v>29082</v>
      </c>
      <c r="D3568" s="2" t="s">
        <v>60891</v>
      </c>
      <c r="E3568" s="2" t="s">
        <v>2594</v>
      </c>
      <c r="F3568" s="2" t="s">
        <v>29083</v>
      </c>
      <c r="G3568" s="2"/>
      <c r="L3568" t="s">
        <v>652</v>
      </c>
      <c r="M3568" s="2" t="s">
        <v>79</v>
      </c>
      <c r="N3568" s="2" t="s">
        <v>887</v>
      </c>
      <c r="O3568" s="2"/>
      <c r="V3568" t="s">
        <v>652</v>
      </c>
      <c r="W3568" s="2" t="s">
        <v>887</v>
      </c>
      <c r="X3568" s="2"/>
      <c r="Y3568" t="s">
        <v>9544</v>
      </c>
      <c r="AA3568" t="s">
        <v>60892</v>
      </c>
      <c r="AC3568" t="s">
        <v>60893</v>
      </c>
      <c r="AD3568" t="s">
        <v>60894</v>
      </c>
      <c r="AE3568" t="s">
        <v>60895</v>
      </c>
      <c r="AF3568" t="s">
        <v>60896</v>
      </c>
      <c r="AG3568" t="s">
        <v>60897</v>
      </c>
      <c r="AH3568" t="s">
        <v>1433</v>
      </c>
      <c r="AI3568" t="s">
        <v>60898</v>
      </c>
      <c r="AJ3568" t="s">
        <v>1153</v>
      </c>
      <c r="AK3568" t="s">
        <v>21826</v>
      </c>
      <c r="AL3568" t="s">
        <v>418</v>
      </c>
      <c r="AM3568" t="s">
        <v>446</v>
      </c>
      <c r="AN3568" t="s">
        <v>80</v>
      </c>
      <c r="AO3568" t="s">
        <v>52451</v>
      </c>
      <c r="AP3568" t="s">
        <v>40883</v>
      </c>
    </row>
    <row r="3569" spans="1:42" x14ac:dyDescent="0.35">
      <c r="A3569" s="2" t="s">
        <v>7593</v>
      </c>
      <c r="B3569" s="2" t="s">
        <v>7594</v>
      </c>
      <c r="C3569" s="2" t="s">
        <v>29084</v>
      </c>
      <c r="D3569" s="2" t="s">
        <v>60899</v>
      </c>
      <c r="E3569" s="2" t="s">
        <v>2594</v>
      </c>
      <c r="F3569" s="2" t="s">
        <v>29085</v>
      </c>
      <c r="G3569" s="2"/>
      <c r="L3569" t="s">
        <v>652</v>
      </c>
      <c r="M3569" s="2" t="s">
        <v>79</v>
      </c>
      <c r="N3569" s="2" t="s">
        <v>887</v>
      </c>
      <c r="O3569" s="2"/>
      <c r="V3569" t="s">
        <v>652</v>
      </c>
      <c r="W3569" s="2" t="s">
        <v>887</v>
      </c>
      <c r="X3569" s="2"/>
      <c r="Y3569" t="s">
        <v>5543</v>
      </c>
      <c r="AA3569" t="s">
        <v>44711</v>
      </c>
      <c r="AC3569" t="s">
        <v>60900</v>
      </c>
      <c r="AD3569" t="s">
        <v>60901</v>
      </c>
      <c r="AE3569" t="s">
        <v>60902</v>
      </c>
      <c r="AF3569" t="s">
        <v>60903</v>
      </c>
      <c r="AG3569" t="s">
        <v>60904</v>
      </c>
      <c r="AH3569" t="s">
        <v>1433</v>
      </c>
      <c r="AI3569" t="s">
        <v>60905</v>
      </c>
      <c r="AJ3569" t="s">
        <v>1153</v>
      </c>
      <c r="AK3569" t="s">
        <v>21826</v>
      </c>
      <c r="AL3569" t="s">
        <v>418</v>
      </c>
      <c r="AM3569" t="s">
        <v>446</v>
      </c>
      <c r="AN3569" t="s">
        <v>80</v>
      </c>
      <c r="AO3569" t="s">
        <v>47546</v>
      </c>
      <c r="AP3569" t="s">
        <v>40883</v>
      </c>
    </row>
    <row r="3570" spans="1:42" x14ac:dyDescent="0.35">
      <c r="A3570" s="2" t="s">
        <v>7593</v>
      </c>
      <c r="B3570" s="2" t="s">
        <v>7594</v>
      </c>
      <c r="C3570" s="2" t="s">
        <v>29086</v>
      </c>
      <c r="D3570" s="2" t="s">
        <v>60906</v>
      </c>
      <c r="E3570" s="2" t="s">
        <v>2594</v>
      </c>
      <c r="F3570" s="2" t="s">
        <v>29087</v>
      </c>
      <c r="G3570" s="2"/>
      <c r="L3570" t="s">
        <v>652</v>
      </c>
      <c r="M3570" s="2" t="s">
        <v>79</v>
      </c>
      <c r="N3570" s="2" t="s">
        <v>887</v>
      </c>
      <c r="O3570" s="2"/>
      <c r="V3570" t="s">
        <v>652</v>
      </c>
      <c r="W3570" s="2" t="s">
        <v>887</v>
      </c>
      <c r="X3570" s="2"/>
      <c r="Y3570" t="s">
        <v>50410</v>
      </c>
      <c r="AA3570" t="s">
        <v>60907</v>
      </c>
      <c r="AC3570" t="s">
        <v>60908</v>
      </c>
      <c r="AD3570" t="s">
        <v>60909</v>
      </c>
      <c r="AE3570" t="s">
        <v>60910</v>
      </c>
      <c r="AF3570" t="s">
        <v>60911</v>
      </c>
      <c r="AG3570" t="s">
        <v>60912</v>
      </c>
      <c r="AH3570" t="s">
        <v>60788</v>
      </c>
      <c r="AI3570" t="s">
        <v>60913</v>
      </c>
      <c r="AJ3570" t="s">
        <v>1153</v>
      </c>
      <c r="AK3570" t="s">
        <v>21826</v>
      </c>
      <c r="AL3570" t="s">
        <v>418</v>
      </c>
      <c r="AM3570" t="s">
        <v>446</v>
      </c>
      <c r="AN3570" t="s">
        <v>80</v>
      </c>
      <c r="AO3570" t="s">
        <v>60914</v>
      </c>
      <c r="AP3570" t="s">
        <v>40883</v>
      </c>
    </row>
    <row r="3571" spans="1:42" x14ac:dyDescent="0.35">
      <c r="A3571" s="2" t="s">
        <v>7593</v>
      </c>
      <c r="B3571" s="2" t="s">
        <v>7594</v>
      </c>
      <c r="C3571" s="2" t="s">
        <v>29088</v>
      </c>
      <c r="D3571" s="2" t="s">
        <v>60915</v>
      </c>
      <c r="E3571" s="2" t="s">
        <v>2594</v>
      </c>
      <c r="F3571" s="2" t="s">
        <v>29089</v>
      </c>
      <c r="G3571" s="2"/>
      <c r="L3571" t="s">
        <v>652</v>
      </c>
      <c r="M3571" s="2" t="s">
        <v>79</v>
      </c>
      <c r="N3571" s="2" t="s">
        <v>887</v>
      </c>
      <c r="O3571" s="2"/>
      <c r="V3571" t="s">
        <v>652</v>
      </c>
      <c r="W3571" s="2" t="s">
        <v>887</v>
      </c>
      <c r="X3571" s="2" t="s">
        <v>89</v>
      </c>
      <c r="Y3571" t="s">
        <v>20000</v>
      </c>
      <c r="AA3571" t="s">
        <v>820</v>
      </c>
      <c r="AC3571" t="s">
        <v>60916</v>
      </c>
      <c r="AD3571" t="s">
        <v>60917</v>
      </c>
      <c r="AE3571" t="s">
        <v>60918</v>
      </c>
      <c r="AF3571" t="s">
        <v>60919</v>
      </c>
      <c r="AG3571" t="s">
        <v>60920</v>
      </c>
      <c r="AH3571" t="s">
        <v>7597</v>
      </c>
      <c r="AI3571" t="s">
        <v>60921</v>
      </c>
      <c r="AJ3571" t="s">
        <v>1153</v>
      </c>
      <c r="AK3571" t="s">
        <v>21826</v>
      </c>
      <c r="AL3571" t="s">
        <v>418</v>
      </c>
      <c r="AM3571" t="s">
        <v>446</v>
      </c>
      <c r="AN3571" t="s">
        <v>80</v>
      </c>
      <c r="AO3571" t="s">
        <v>60922</v>
      </c>
      <c r="AP3571" t="s">
        <v>40883</v>
      </c>
    </row>
    <row r="3572" spans="1:42" x14ac:dyDescent="0.35">
      <c r="A3572" s="2" t="s">
        <v>7593</v>
      </c>
      <c r="B3572" s="2" t="s">
        <v>7594</v>
      </c>
      <c r="C3572" s="2" t="s">
        <v>29090</v>
      </c>
      <c r="D3572" s="2" t="s">
        <v>60923</v>
      </c>
      <c r="E3572" s="2" t="s">
        <v>2594</v>
      </c>
      <c r="F3572" s="2" t="s">
        <v>29091</v>
      </c>
      <c r="G3572" s="2"/>
      <c r="L3572" t="s">
        <v>652</v>
      </c>
      <c r="M3572" s="2" t="s">
        <v>79</v>
      </c>
      <c r="N3572" s="2" t="s">
        <v>887</v>
      </c>
      <c r="O3572" s="2"/>
      <c r="V3572" t="s">
        <v>652</v>
      </c>
      <c r="W3572" s="2" t="s">
        <v>887</v>
      </c>
      <c r="X3572" s="2" t="s">
        <v>89</v>
      </c>
      <c r="Y3572" t="s">
        <v>60924</v>
      </c>
      <c r="AA3572" t="s">
        <v>4634</v>
      </c>
      <c r="AC3572" t="s">
        <v>60925</v>
      </c>
      <c r="AD3572" t="s">
        <v>60926</v>
      </c>
      <c r="AE3572" t="s">
        <v>60927</v>
      </c>
      <c r="AF3572" t="s">
        <v>60928</v>
      </c>
      <c r="AG3572" t="s">
        <v>60929</v>
      </c>
      <c r="AH3572" t="s">
        <v>7597</v>
      </c>
      <c r="AI3572" t="s">
        <v>60930</v>
      </c>
      <c r="AJ3572" t="s">
        <v>1153</v>
      </c>
      <c r="AK3572" t="s">
        <v>21826</v>
      </c>
      <c r="AL3572" t="s">
        <v>418</v>
      </c>
      <c r="AM3572" t="s">
        <v>446</v>
      </c>
      <c r="AN3572" t="s">
        <v>80</v>
      </c>
      <c r="AO3572" t="s">
        <v>60931</v>
      </c>
      <c r="AP3572" t="s">
        <v>40883</v>
      </c>
    </row>
    <row r="3573" spans="1:42" x14ac:dyDescent="0.35">
      <c r="A3573" s="2" t="s">
        <v>7593</v>
      </c>
      <c r="B3573" s="2" t="s">
        <v>7594</v>
      </c>
      <c r="C3573" s="2" t="s">
        <v>29092</v>
      </c>
      <c r="D3573" s="2" t="s">
        <v>60932</v>
      </c>
      <c r="E3573" s="2" t="s">
        <v>2594</v>
      </c>
      <c r="F3573" s="2" t="s">
        <v>29093</v>
      </c>
      <c r="G3573" s="2"/>
      <c r="L3573" t="s">
        <v>652</v>
      </c>
      <c r="M3573" s="2" t="s">
        <v>79</v>
      </c>
      <c r="N3573" s="2" t="s">
        <v>887</v>
      </c>
      <c r="O3573" s="2"/>
      <c r="V3573" t="s">
        <v>652</v>
      </c>
      <c r="W3573" s="2" t="s">
        <v>887</v>
      </c>
      <c r="X3573" s="2"/>
      <c r="Y3573" t="s">
        <v>662</v>
      </c>
      <c r="AA3573" t="s">
        <v>60933</v>
      </c>
      <c r="AC3573" t="s">
        <v>60934</v>
      </c>
      <c r="AD3573" t="s">
        <v>60935</v>
      </c>
      <c r="AE3573" t="s">
        <v>60936</v>
      </c>
      <c r="AF3573" t="s">
        <v>60937</v>
      </c>
      <c r="AG3573" t="s">
        <v>60938</v>
      </c>
      <c r="AH3573" t="s">
        <v>7597</v>
      </c>
      <c r="AI3573" t="s">
        <v>60939</v>
      </c>
      <c r="AJ3573" t="s">
        <v>1153</v>
      </c>
      <c r="AK3573" t="s">
        <v>21826</v>
      </c>
      <c r="AL3573" t="s">
        <v>418</v>
      </c>
      <c r="AM3573" t="s">
        <v>446</v>
      </c>
      <c r="AN3573" t="s">
        <v>80</v>
      </c>
      <c r="AO3573" t="s">
        <v>60940</v>
      </c>
      <c r="AP3573" t="s">
        <v>40883</v>
      </c>
    </row>
    <row r="3574" spans="1:42" x14ac:dyDescent="0.35">
      <c r="A3574" s="2" t="s">
        <v>7593</v>
      </c>
      <c r="B3574" s="2" t="s">
        <v>7594</v>
      </c>
      <c r="C3574" s="2" t="s">
        <v>29094</v>
      </c>
      <c r="D3574" s="2" t="s">
        <v>60941</v>
      </c>
      <c r="E3574" s="2" t="s">
        <v>2594</v>
      </c>
      <c r="F3574" s="2" t="s">
        <v>29095</v>
      </c>
      <c r="G3574" s="2"/>
      <c r="L3574" t="s">
        <v>652</v>
      </c>
      <c r="M3574" s="2" t="s">
        <v>79</v>
      </c>
      <c r="N3574" s="2" t="s">
        <v>887</v>
      </c>
      <c r="O3574" s="2"/>
      <c r="V3574" t="s">
        <v>652</v>
      </c>
      <c r="W3574" s="2" t="s">
        <v>887</v>
      </c>
      <c r="X3574" s="2"/>
      <c r="Y3574" t="s">
        <v>911</v>
      </c>
      <c r="AA3574" t="s">
        <v>4870</v>
      </c>
      <c r="AC3574" t="s">
        <v>60942</v>
      </c>
      <c r="AD3574" t="s">
        <v>60943</v>
      </c>
      <c r="AE3574" t="s">
        <v>60944</v>
      </c>
      <c r="AF3574" t="s">
        <v>60945</v>
      </c>
      <c r="AG3574" t="s">
        <v>60946</v>
      </c>
      <c r="AH3574" t="s">
        <v>60788</v>
      </c>
      <c r="AI3574" t="s">
        <v>60847</v>
      </c>
      <c r="AJ3574" t="s">
        <v>1153</v>
      </c>
      <c r="AK3574" t="s">
        <v>21826</v>
      </c>
      <c r="AL3574" t="s">
        <v>418</v>
      </c>
      <c r="AM3574" t="s">
        <v>446</v>
      </c>
      <c r="AN3574" t="s">
        <v>80</v>
      </c>
      <c r="AO3574" t="s">
        <v>60947</v>
      </c>
      <c r="AP3574" t="s">
        <v>40883</v>
      </c>
    </row>
    <row r="3575" spans="1:42" x14ac:dyDescent="0.35">
      <c r="A3575" s="2" t="s">
        <v>7593</v>
      </c>
      <c r="B3575" s="2" t="s">
        <v>7594</v>
      </c>
      <c r="C3575" s="2" t="s">
        <v>29096</v>
      </c>
      <c r="D3575" s="2" t="s">
        <v>60948</v>
      </c>
      <c r="E3575" s="2" t="s">
        <v>2594</v>
      </c>
      <c r="F3575" s="2" t="s">
        <v>29097</v>
      </c>
      <c r="G3575" s="2"/>
      <c r="L3575" t="s">
        <v>652</v>
      </c>
      <c r="M3575" s="2" t="s">
        <v>79</v>
      </c>
      <c r="N3575" s="2" t="s">
        <v>887</v>
      </c>
      <c r="O3575" s="2"/>
      <c r="V3575" t="s">
        <v>652</v>
      </c>
      <c r="W3575" s="2" t="s">
        <v>887</v>
      </c>
      <c r="X3575" s="2"/>
      <c r="Y3575" t="s">
        <v>4734</v>
      </c>
      <c r="AA3575" t="s">
        <v>7113</v>
      </c>
      <c r="AC3575" t="s">
        <v>60949</v>
      </c>
      <c r="AD3575" t="s">
        <v>60950</v>
      </c>
      <c r="AE3575" t="s">
        <v>60951</v>
      </c>
      <c r="AF3575" t="s">
        <v>60952</v>
      </c>
      <c r="AG3575" t="s">
        <v>60953</v>
      </c>
      <c r="AH3575" t="s">
        <v>7640</v>
      </c>
      <c r="AI3575" t="s">
        <v>52476</v>
      </c>
      <c r="AJ3575" t="s">
        <v>1153</v>
      </c>
      <c r="AK3575" t="s">
        <v>21826</v>
      </c>
      <c r="AL3575" t="s">
        <v>418</v>
      </c>
      <c r="AM3575" t="s">
        <v>446</v>
      </c>
      <c r="AN3575" t="s">
        <v>80</v>
      </c>
      <c r="AO3575" t="s">
        <v>60954</v>
      </c>
      <c r="AP3575" t="s">
        <v>40883</v>
      </c>
    </row>
    <row r="3576" spans="1:42" x14ac:dyDescent="0.35">
      <c r="A3576" s="2" t="s">
        <v>7593</v>
      </c>
      <c r="B3576" s="2" t="s">
        <v>7594</v>
      </c>
      <c r="C3576" s="2" t="s">
        <v>29098</v>
      </c>
      <c r="D3576" s="2" t="s">
        <v>46796</v>
      </c>
      <c r="E3576" s="2" t="s">
        <v>2594</v>
      </c>
      <c r="F3576" s="2" t="s">
        <v>29099</v>
      </c>
      <c r="G3576" s="2"/>
      <c r="L3576" t="s">
        <v>652</v>
      </c>
      <c r="M3576" s="2" t="s">
        <v>79</v>
      </c>
      <c r="N3576" s="2" t="s">
        <v>887</v>
      </c>
      <c r="O3576" s="2"/>
      <c r="V3576" t="s">
        <v>652</v>
      </c>
      <c r="W3576" s="2" t="s">
        <v>887</v>
      </c>
      <c r="X3576" s="2" t="s">
        <v>162</v>
      </c>
      <c r="Y3576" t="s">
        <v>1594</v>
      </c>
      <c r="AA3576" t="s">
        <v>60955</v>
      </c>
      <c r="AC3576" t="s">
        <v>60956</v>
      </c>
      <c r="AD3576" t="s">
        <v>60957</v>
      </c>
      <c r="AE3576" t="s">
        <v>60958</v>
      </c>
      <c r="AF3576" t="s">
        <v>60959</v>
      </c>
      <c r="AG3576" t="s">
        <v>60960</v>
      </c>
      <c r="AH3576" t="s">
        <v>7640</v>
      </c>
      <c r="AI3576" t="s">
        <v>60961</v>
      </c>
      <c r="AJ3576" t="s">
        <v>1153</v>
      </c>
      <c r="AK3576" t="s">
        <v>21826</v>
      </c>
      <c r="AL3576" t="s">
        <v>418</v>
      </c>
      <c r="AM3576" t="s">
        <v>446</v>
      </c>
      <c r="AN3576" t="s">
        <v>80</v>
      </c>
      <c r="AO3576" t="s">
        <v>60962</v>
      </c>
      <c r="AP3576" t="s">
        <v>40883</v>
      </c>
    </row>
    <row r="3577" spans="1:42" x14ac:dyDescent="0.35">
      <c r="A3577" s="2" t="s">
        <v>7593</v>
      </c>
      <c r="B3577" s="2" t="s">
        <v>7594</v>
      </c>
      <c r="C3577" s="2" t="s">
        <v>29100</v>
      </c>
      <c r="D3577" s="2" t="s">
        <v>60963</v>
      </c>
      <c r="E3577" t="s">
        <v>2594</v>
      </c>
      <c r="F3577" s="2" t="s">
        <v>29101</v>
      </c>
      <c r="G3577" s="2"/>
      <c r="L3577" t="s">
        <v>652</v>
      </c>
      <c r="M3577" s="2" t="s">
        <v>79</v>
      </c>
      <c r="N3577" s="2" t="s">
        <v>887</v>
      </c>
      <c r="O3577" s="2"/>
      <c r="V3577" t="s">
        <v>652</v>
      </c>
      <c r="W3577" s="2" t="s">
        <v>887</v>
      </c>
      <c r="X3577" s="2"/>
      <c r="Y3577" t="s">
        <v>60964</v>
      </c>
      <c r="AA3577" t="s">
        <v>60965</v>
      </c>
      <c r="AC3577" t="s">
        <v>60966</v>
      </c>
      <c r="AD3577" t="s">
        <v>60967</v>
      </c>
      <c r="AE3577" t="s">
        <v>60968</v>
      </c>
      <c r="AF3577" t="s">
        <v>60969</v>
      </c>
      <c r="AG3577" t="s">
        <v>60970</v>
      </c>
      <c r="AH3577" t="s">
        <v>60788</v>
      </c>
      <c r="AI3577" t="s">
        <v>60847</v>
      </c>
      <c r="AJ3577" t="s">
        <v>1153</v>
      </c>
      <c r="AK3577" t="s">
        <v>21826</v>
      </c>
      <c r="AL3577" t="s">
        <v>418</v>
      </c>
      <c r="AM3577" t="s">
        <v>446</v>
      </c>
      <c r="AN3577" t="s">
        <v>80</v>
      </c>
      <c r="AO3577" t="s">
        <v>60971</v>
      </c>
      <c r="AP3577" t="s">
        <v>40883</v>
      </c>
    </row>
    <row r="3578" spans="1:42" x14ac:dyDescent="0.35">
      <c r="A3578" s="2" t="s">
        <v>7593</v>
      </c>
      <c r="B3578" s="2" t="s">
        <v>7594</v>
      </c>
      <c r="C3578" s="2" t="s">
        <v>29102</v>
      </c>
      <c r="D3578" s="2" t="s">
        <v>60972</v>
      </c>
      <c r="E3578" s="2" t="s">
        <v>2594</v>
      </c>
      <c r="F3578" s="2" t="s">
        <v>29103</v>
      </c>
      <c r="G3578" s="2" t="s">
        <v>3057</v>
      </c>
      <c r="H3578" s="2" t="s">
        <v>417</v>
      </c>
      <c r="I3578" s="2" t="s">
        <v>2953</v>
      </c>
      <c r="J3578" s="2" t="s">
        <v>2338</v>
      </c>
      <c r="K3578" s="2" t="s">
        <v>3567</v>
      </c>
      <c r="L3578" s="2"/>
      <c r="S3578" t="s">
        <v>82</v>
      </c>
      <c r="T3578" s="2" t="s">
        <v>5</v>
      </c>
      <c r="U3578" s="2" t="s">
        <v>886</v>
      </c>
      <c r="V3578" s="2" t="s">
        <v>82</v>
      </c>
      <c r="W3578" s="2" t="s">
        <v>3567</v>
      </c>
      <c r="X3578" s="2"/>
      <c r="Y3578" t="s">
        <v>60973</v>
      </c>
      <c r="AA3578" t="s">
        <v>60974</v>
      </c>
      <c r="AC3578" t="s">
        <v>60975</v>
      </c>
      <c r="AD3578" t="s">
        <v>60976</v>
      </c>
      <c r="AE3578" t="s">
        <v>60977</v>
      </c>
      <c r="AF3578" t="s">
        <v>60978</v>
      </c>
      <c r="AG3578" t="s">
        <v>60979</v>
      </c>
      <c r="AH3578" t="s">
        <v>60788</v>
      </c>
      <c r="AI3578" t="s">
        <v>60980</v>
      </c>
      <c r="AJ3578" t="s">
        <v>1153</v>
      </c>
      <c r="AK3578" t="s">
        <v>21826</v>
      </c>
      <c r="AL3578" t="s">
        <v>418</v>
      </c>
      <c r="AM3578" t="s">
        <v>446</v>
      </c>
      <c r="AN3578" t="s">
        <v>80</v>
      </c>
      <c r="AO3578" t="s">
        <v>47468</v>
      </c>
      <c r="AP3578" t="s">
        <v>40883</v>
      </c>
    </row>
    <row r="3579" spans="1:42" x14ac:dyDescent="0.35">
      <c r="A3579" s="2" t="s">
        <v>7593</v>
      </c>
      <c r="B3579" s="2" t="s">
        <v>7594</v>
      </c>
      <c r="C3579" s="2" t="s">
        <v>29104</v>
      </c>
      <c r="D3579" s="2" t="s">
        <v>57556</v>
      </c>
      <c r="E3579" s="2" t="s">
        <v>2594</v>
      </c>
      <c r="F3579" s="2" t="s">
        <v>29105</v>
      </c>
      <c r="G3579" s="2" t="s">
        <v>3057</v>
      </c>
      <c r="H3579" s="2" t="s">
        <v>417</v>
      </c>
      <c r="I3579" s="2" t="s">
        <v>2953</v>
      </c>
      <c r="J3579" s="2" t="s">
        <v>2338</v>
      </c>
      <c r="K3579" s="2" t="s">
        <v>3567</v>
      </c>
      <c r="L3579" s="2"/>
      <c r="S3579" t="s">
        <v>82</v>
      </c>
      <c r="T3579" s="2" t="s">
        <v>5</v>
      </c>
      <c r="U3579" s="2" t="s">
        <v>886</v>
      </c>
      <c r="V3579" s="2" t="s">
        <v>82</v>
      </c>
      <c r="W3579" s="2" t="s">
        <v>3567</v>
      </c>
      <c r="X3579" s="2"/>
      <c r="Y3579" t="s">
        <v>43953</v>
      </c>
      <c r="AA3579" t="s">
        <v>60981</v>
      </c>
      <c r="AC3579" t="s">
        <v>60982</v>
      </c>
      <c r="AD3579" t="s">
        <v>60983</v>
      </c>
      <c r="AE3579" t="s">
        <v>60984</v>
      </c>
      <c r="AF3579" t="s">
        <v>60985</v>
      </c>
      <c r="AG3579" t="s">
        <v>60986</v>
      </c>
      <c r="AH3579" t="s">
        <v>7597</v>
      </c>
      <c r="AI3579" t="s">
        <v>60987</v>
      </c>
      <c r="AJ3579" t="s">
        <v>1153</v>
      </c>
      <c r="AK3579" t="s">
        <v>21826</v>
      </c>
      <c r="AL3579" t="s">
        <v>418</v>
      </c>
      <c r="AM3579" t="s">
        <v>446</v>
      </c>
      <c r="AN3579" t="s">
        <v>80</v>
      </c>
      <c r="AO3579" t="s">
        <v>41888</v>
      </c>
      <c r="AP3579" t="s">
        <v>40883</v>
      </c>
    </row>
    <row r="3580" spans="1:42" x14ac:dyDescent="0.35">
      <c r="A3580" s="2" t="s">
        <v>7593</v>
      </c>
      <c r="B3580" s="2" t="s">
        <v>7594</v>
      </c>
      <c r="C3580" s="2" t="s">
        <v>29106</v>
      </c>
      <c r="D3580" s="2" t="s">
        <v>51137</v>
      </c>
      <c r="E3580" s="2" t="s">
        <v>2594</v>
      </c>
      <c r="F3580" s="2" t="s">
        <v>29107</v>
      </c>
      <c r="G3580" s="2" t="s">
        <v>3057</v>
      </c>
      <c r="H3580" s="2" t="s">
        <v>417</v>
      </c>
      <c r="I3580" s="2" t="s">
        <v>2953</v>
      </c>
      <c r="J3580" s="2" t="s">
        <v>2338</v>
      </c>
      <c r="K3580" s="2" t="s">
        <v>3567</v>
      </c>
      <c r="L3580" s="2"/>
      <c r="S3580" t="s">
        <v>82</v>
      </c>
      <c r="T3580" s="2"/>
      <c r="U3580" s="2" t="s">
        <v>886</v>
      </c>
      <c r="V3580" s="2" t="s">
        <v>82</v>
      </c>
      <c r="W3580" s="2" t="s">
        <v>3567</v>
      </c>
      <c r="X3580" s="2"/>
      <c r="Y3580" t="s">
        <v>60988</v>
      </c>
      <c r="AA3580" t="s">
        <v>1341</v>
      </c>
      <c r="AC3580" t="s">
        <v>60989</v>
      </c>
      <c r="AD3580" t="s">
        <v>60990</v>
      </c>
      <c r="AE3580" t="s">
        <v>60991</v>
      </c>
      <c r="AF3580" t="s">
        <v>60992</v>
      </c>
      <c r="AG3580" t="s">
        <v>60993</v>
      </c>
      <c r="AH3580" t="s">
        <v>1433</v>
      </c>
      <c r="AI3580" t="s">
        <v>60994</v>
      </c>
      <c r="AJ3580" t="s">
        <v>1153</v>
      </c>
      <c r="AK3580" t="s">
        <v>21826</v>
      </c>
      <c r="AL3580" t="s">
        <v>418</v>
      </c>
      <c r="AM3580" t="s">
        <v>446</v>
      </c>
      <c r="AN3580" t="s">
        <v>80</v>
      </c>
      <c r="AO3580" t="s">
        <v>31460</v>
      </c>
      <c r="AP3580" t="s">
        <v>40883</v>
      </c>
    </row>
    <row r="3581" spans="1:42" x14ac:dyDescent="0.35">
      <c r="A3581" s="2" t="s">
        <v>7593</v>
      </c>
      <c r="B3581" s="2" t="s">
        <v>7594</v>
      </c>
      <c r="C3581" s="2" t="s">
        <v>29108</v>
      </c>
      <c r="D3581" s="2" t="s">
        <v>60995</v>
      </c>
      <c r="E3581" s="2" t="s">
        <v>2594</v>
      </c>
      <c r="F3581" s="2" t="s">
        <v>29109</v>
      </c>
      <c r="G3581" s="2"/>
      <c r="H3581" s="2" t="s">
        <v>417</v>
      </c>
      <c r="I3581" s="2" t="s">
        <v>2953</v>
      </c>
      <c r="J3581" s="2" t="s">
        <v>2338</v>
      </c>
      <c r="K3581" s="2" t="s">
        <v>3567</v>
      </c>
      <c r="L3581" s="2"/>
      <c r="T3581" s="2"/>
      <c r="U3581" s="2"/>
      <c r="V3581" s="2" t="s">
        <v>417</v>
      </c>
      <c r="W3581" s="2" t="s">
        <v>3567</v>
      </c>
      <c r="X3581" s="2"/>
      <c r="Y3581" t="s">
        <v>60996</v>
      </c>
      <c r="AA3581" t="s">
        <v>12998</v>
      </c>
      <c r="AC3581" t="s">
        <v>60997</v>
      </c>
      <c r="AD3581" t="s">
        <v>60998</v>
      </c>
      <c r="AE3581" t="s">
        <v>60999</v>
      </c>
      <c r="AF3581" t="s">
        <v>61000</v>
      </c>
      <c r="AG3581" t="s">
        <v>61001</v>
      </c>
      <c r="AH3581" t="s">
        <v>1433</v>
      </c>
      <c r="AI3581" t="s">
        <v>61002</v>
      </c>
      <c r="AJ3581" t="s">
        <v>1153</v>
      </c>
      <c r="AK3581" t="s">
        <v>21826</v>
      </c>
      <c r="AL3581" t="s">
        <v>418</v>
      </c>
      <c r="AM3581" t="s">
        <v>446</v>
      </c>
      <c r="AN3581" t="s">
        <v>80</v>
      </c>
      <c r="AO3581" t="s">
        <v>46254</v>
      </c>
      <c r="AP3581" t="s">
        <v>40883</v>
      </c>
    </row>
    <row r="3582" spans="1:42" x14ac:dyDescent="0.35">
      <c r="A3582" s="2" t="s">
        <v>7593</v>
      </c>
      <c r="B3582" s="2" t="s">
        <v>7594</v>
      </c>
      <c r="C3582" s="2" t="s">
        <v>29110</v>
      </c>
      <c r="D3582" s="2" t="s">
        <v>42780</v>
      </c>
      <c r="E3582" s="2" t="s">
        <v>2594</v>
      </c>
      <c r="F3582" s="2" t="s">
        <v>29111</v>
      </c>
      <c r="G3582" s="2" t="s">
        <v>3057</v>
      </c>
      <c r="H3582" s="2" t="s">
        <v>417</v>
      </c>
      <c r="I3582" s="2" t="s">
        <v>2953</v>
      </c>
      <c r="J3582" s="2" t="s">
        <v>2338</v>
      </c>
      <c r="K3582" s="2" t="s">
        <v>3567</v>
      </c>
      <c r="L3582" s="2"/>
      <c r="S3582" t="s">
        <v>82</v>
      </c>
      <c r="T3582" s="2"/>
      <c r="U3582" s="2" t="s">
        <v>886</v>
      </c>
      <c r="V3582" s="2" t="s">
        <v>82</v>
      </c>
      <c r="W3582" s="2" t="s">
        <v>3567</v>
      </c>
      <c r="X3582" s="2"/>
      <c r="Y3582" t="s">
        <v>2016</v>
      </c>
      <c r="AA3582" t="s">
        <v>18329</v>
      </c>
      <c r="AC3582" t="s">
        <v>61003</v>
      </c>
      <c r="AD3582" t="s">
        <v>61004</v>
      </c>
      <c r="AE3582" t="s">
        <v>61005</v>
      </c>
      <c r="AF3582" t="s">
        <v>61006</v>
      </c>
      <c r="AG3582" t="s">
        <v>61007</v>
      </c>
      <c r="AH3582" t="s">
        <v>47360</v>
      </c>
      <c r="AI3582" t="s">
        <v>61008</v>
      </c>
      <c r="AJ3582" t="s">
        <v>1153</v>
      </c>
      <c r="AK3582" t="s">
        <v>21826</v>
      </c>
      <c r="AL3582" t="s">
        <v>418</v>
      </c>
      <c r="AM3582" t="s">
        <v>446</v>
      </c>
      <c r="AN3582" t="s">
        <v>80</v>
      </c>
      <c r="AO3582" t="s">
        <v>42810</v>
      </c>
      <c r="AP3582" t="s">
        <v>40883</v>
      </c>
    </row>
    <row r="3583" spans="1:42" x14ac:dyDescent="0.35">
      <c r="A3583" s="2" t="s">
        <v>7593</v>
      </c>
      <c r="B3583" s="2" t="s">
        <v>7594</v>
      </c>
      <c r="C3583" s="2" t="s">
        <v>29112</v>
      </c>
      <c r="D3583" s="2" t="s">
        <v>61009</v>
      </c>
      <c r="E3583" s="2" t="s">
        <v>2594</v>
      </c>
      <c r="F3583" s="2" t="s">
        <v>29113</v>
      </c>
      <c r="G3583" s="2" t="s">
        <v>3057</v>
      </c>
      <c r="H3583" s="2" t="s">
        <v>417</v>
      </c>
      <c r="I3583" s="2" t="s">
        <v>2953</v>
      </c>
      <c r="J3583" s="2" t="s">
        <v>2338</v>
      </c>
      <c r="K3583" s="2" t="s">
        <v>3567</v>
      </c>
      <c r="L3583" s="2"/>
      <c r="S3583" t="s">
        <v>82</v>
      </c>
      <c r="T3583" s="2"/>
      <c r="U3583" s="2" t="s">
        <v>886</v>
      </c>
      <c r="V3583" s="2" t="s">
        <v>82</v>
      </c>
      <c r="W3583" s="2" t="s">
        <v>3567</v>
      </c>
      <c r="X3583" s="2"/>
      <c r="Y3583" t="s">
        <v>7017</v>
      </c>
      <c r="AA3583" t="s">
        <v>52871</v>
      </c>
      <c r="AC3583" t="s">
        <v>61010</v>
      </c>
      <c r="AD3583" t="s">
        <v>61011</v>
      </c>
      <c r="AE3583" t="s">
        <v>61012</v>
      </c>
      <c r="AF3583" t="s">
        <v>61013</v>
      </c>
      <c r="AG3583" t="s">
        <v>61014</v>
      </c>
      <c r="AH3583" t="s">
        <v>60788</v>
      </c>
      <c r="AI3583" t="s">
        <v>61015</v>
      </c>
      <c r="AJ3583" t="s">
        <v>1153</v>
      </c>
      <c r="AK3583" t="s">
        <v>21826</v>
      </c>
      <c r="AL3583" t="s">
        <v>418</v>
      </c>
      <c r="AM3583" t="s">
        <v>446</v>
      </c>
      <c r="AN3583" t="s">
        <v>80</v>
      </c>
      <c r="AO3583" t="s">
        <v>49363</v>
      </c>
      <c r="AP3583" t="s">
        <v>40883</v>
      </c>
    </row>
    <row r="3584" spans="1:42" x14ac:dyDescent="0.35">
      <c r="A3584" s="2" t="s">
        <v>7593</v>
      </c>
      <c r="B3584" s="2" t="s">
        <v>7594</v>
      </c>
      <c r="C3584" s="2" t="s">
        <v>29114</v>
      </c>
      <c r="D3584" s="2" t="s">
        <v>61016</v>
      </c>
      <c r="E3584" s="2" t="s">
        <v>2594</v>
      </c>
      <c r="F3584" s="2" t="s">
        <v>29115</v>
      </c>
      <c r="G3584" s="2" t="s">
        <v>3057</v>
      </c>
      <c r="H3584" s="2" t="s">
        <v>417</v>
      </c>
      <c r="I3584" s="2" t="s">
        <v>2953</v>
      </c>
      <c r="J3584" s="2" t="s">
        <v>2338</v>
      </c>
      <c r="K3584" s="2" t="s">
        <v>3567</v>
      </c>
      <c r="L3584" s="2"/>
      <c r="S3584" t="s">
        <v>82</v>
      </c>
      <c r="T3584" s="2"/>
      <c r="U3584" s="2" t="s">
        <v>886</v>
      </c>
      <c r="V3584" s="2" t="s">
        <v>82</v>
      </c>
      <c r="W3584" s="2" t="s">
        <v>3567</v>
      </c>
      <c r="X3584" s="2"/>
      <c r="Y3584" t="s">
        <v>61017</v>
      </c>
      <c r="AA3584" t="s">
        <v>46761</v>
      </c>
      <c r="AC3584" t="s">
        <v>61018</v>
      </c>
      <c r="AD3584" t="s">
        <v>61019</v>
      </c>
      <c r="AE3584" t="s">
        <v>61020</v>
      </c>
      <c r="AF3584" t="s">
        <v>61021</v>
      </c>
      <c r="AG3584" t="s">
        <v>61022</v>
      </c>
      <c r="AH3584" t="s">
        <v>7597</v>
      </c>
      <c r="AI3584" t="s">
        <v>60857</v>
      </c>
      <c r="AJ3584" t="s">
        <v>1153</v>
      </c>
      <c r="AK3584" t="s">
        <v>21826</v>
      </c>
      <c r="AL3584" t="s">
        <v>418</v>
      </c>
      <c r="AM3584" t="s">
        <v>446</v>
      </c>
      <c r="AN3584" t="s">
        <v>80</v>
      </c>
      <c r="AO3584" t="s">
        <v>49975</v>
      </c>
      <c r="AP3584" t="s">
        <v>40883</v>
      </c>
    </row>
    <row r="3585" spans="1:42" x14ac:dyDescent="0.35">
      <c r="A3585" s="2" t="s">
        <v>7593</v>
      </c>
      <c r="B3585" s="2" t="s">
        <v>7594</v>
      </c>
      <c r="C3585" s="2" t="s">
        <v>29116</v>
      </c>
      <c r="D3585" s="2" t="s">
        <v>61023</v>
      </c>
      <c r="E3585" s="2" t="s">
        <v>2594</v>
      </c>
      <c r="F3585" s="2" t="s">
        <v>29117</v>
      </c>
      <c r="G3585" s="2" t="s">
        <v>3057</v>
      </c>
      <c r="H3585" s="2" t="s">
        <v>417</v>
      </c>
      <c r="I3585" s="2" t="s">
        <v>2953</v>
      </c>
      <c r="J3585" s="2" t="s">
        <v>2338</v>
      </c>
      <c r="K3585" s="2" t="s">
        <v>3567</v>
      </c>
      <c r="L3585" s="2"/>
      <c r="S3585" t="s">
        <v>82</v>
      </c>
      <c r="U3585" s="2" t="s">
        <v>886</v>
      </c>
      <c r="V3585" s="2" t="s">
        <v>82</v>
      </c>
      <c r="W3585" s="2" t="s">
        <v>3567</v>
      </c>
      <c r="X3585" s="2"/>
      <c r="Y3585" t="s">
        <v>61024</v>
      </c>
      <c r="AA3585" t="s">
        <v>2035</v>
      </c>
      <c r="AC3585" t="s">
        <v>61025</v>
      </c>
      <c r="AD3585" t="s">
        <v>61026</v>
      </c>
      <c r="AE3585" t="s">
        <v>61027</v>
      </c>
      <c r="AF3585" t="s">
        <v>61028</v>
      </c>
      <c r="AG3585" t="s">
        <v>61029</v>
      </c>
      <c r="AH3585" t="s">
        <v>60788</v>
      </c>
      <c r="AI3585" t="s">
        <v>61030</v>
      </c>
      <c r="AJ3585" t="s">
        <v>1153</v>
      </c>
      <c r="AK3585" t="s">
        <v>21826</v>
      </c>
      <c r="AL3585" t="s">
        <v>418</v>
      </c>
      <c r="AM3585" t="s">
        <v>446</v>
      </c>
      <c r="AN3585" t="s">
        <v>80</v>
      </c>
      <c r="AO3585" t="s">
        <v>41881</v>
      </c>
      <c r="AP3585" t="s">
        <v>40883</v>
      </c>
    </row>
    <row r="3586" spans="1:42" x14ac:dyDescent="0.35">
      <c r="A3586" s="2" t="s">
        <v>7593</v>
      </c>
      <c r="B3586" s="2" t="s">
        <v>7594</v>
      </c>
      <c r="C3586" s="2" t="s">
        <v>29118</v>
      </c>
      <c r="D3586" s="2" t="s">
        <v>61031</v>
      </c>
      <c r="E3586" s="2" t="s">
        <v>2594</v>
      </c>
      <c r="F3586" s="2" t="s">
        <v>29119</v>
      </c>
      <c r="G3586" s="2" t="s">
        <v>3057</v>
      </c>
      <c r="H3586" s="2" t="s">
        <v>417</v>
      </c>
      <c r="I3586" s="2" t="s">
        <v>2953</v>
      </c>
      <c r="J3586" s="2" t="s">
        <v>2338</v>
      </c>
      <c r="K3586" s="2" t="s">
        <v>3567</v>
      </c>
      <c r="L3586" s="2"/>
      <c r="S3586" t="s">
        <v>82</v>
      </c>
      <c r="T3586" s="2" t="s">
        <v>5</v>
      </c>
      <c r="U3586" s="2" t="s">
        <v>886</v>
      </c>
      <c r="V3586" s="2" t="s">
        <v>82</v>
      </c>
      <c r="W3586" s="2" t="s">
        <v>3567</v>
      </c>
      <c r="X3586" s="2"/>
      <c r="Y3586" t="s">
        <v>21326</v>
      </c>
      <c r="AA3586" t="s">
        <v>58559</v>
      </c>
      <c r="AC3586" t="s">
        <v>61032</v>
      </c>
      <c r="AD3586" t="s">
        <v>61033</v>
      </c>
      <c r="AE3586" t="s">
        <v>61034</v>
      </c>
      <c r="AF3586" t="s">
        <v>61035</v>
      </c>
      <c r="AG3586" t="s">
        <v>61036</v>
      </c>
      <c r="AH3586" t="s">
        <v>7597</v>
      </c>
      <c r="AI3586" t="s">
        <v>61037</v>
      </c>
      <c r="AJ3586" t="s">
        <v>1153</v>
      </c>
      <c r="AK3586" t="s">
        <v>21826</v>
      </c>
      <c r="AL3586" t="s">
        <v>418</v>
      </c>
      <c r="AM3586" t="s">
        <v>446</v>
      </c>
      <c r="AN3586" t="s">
        <v>80</v>
      </c>
      <c r="AO3586" t="s">
        <v>42144</v>
      </c>
      <c r="AP3586" t="s">
        <v>40883</v>
      </c>
    </row>
    <row r="3587" spans="1:42" x14ac:dyDescent="0.35">
      <c r="A3587" s="2" t="s">
        <v>7593</v>
      </c>
      <c r="B3587" s="2" t="s">
        <v>7594</v>
      </c>
      <c r="C3587" s="2" t="s">
        <v>29120</v>
      </c>
      <c r="D3587" s="2" t="s">
        <v>61038</v>
      </c>
      <c r="E3587" s="2" t="s">
        <v>2594</v>
      </c>
      <c r="F3587" s="2" t="s">
        <v>29121</v>
      </c>
      <c r="G3587" s="2" t="s">
        <v>3057</v>
      </c>
      <c r="H3587" s="2" t="s">
        <v>417</v>
      </c>
      <c r="I3587" s="2" t="s">
        <v>2953</v>
      </c>
      <c r="J3587" s="2" t="s">
        <v>2338</v>
      </c>
      <c r="K3587" s="2" t="s">
        <v>3567</v>
      </c>
      <c r="L3587" s="2"/>
      <c r="S3587" t="s">
        <v>82</v>
      </c>
      <c r="T3587" s="2" t="s">
        <v>5</v>
      </c>
      <c r="U3587" s="2" t="s">
        <v>886</v>
      </c>
      <c r="V3587" s="2" t="s">
        <v>82</v>
      </c>
      <c r="W3587" s="2" t="s">
        <v>3567</v>
      </c>
      <c r="X3587" s="2"/>
      <c r="Y3587" t="s">
        <v>60988</v>
      </c>
      <c r="AA3587" t="s">
        <v>1341</v>
      </c>
      <c r="AC3587" t="s">
        <v>60989</v>
      </c>
      <c r="AD3587" t="s">
        <v>60990</v>
      </c>
      <c r="AE3587" t="s">
        <v>61039</v>
      </c>
      <c r="AF3587" t="s">
        <v>61040</v>
      </c>
      <c r="AG3587" t="s">
        <v>61041</v>
      </c>
      <c r="AH3587" t="s">
        <v>60788</v>
      </c>
      <c r="AI3587" t="s">
        <v>61042</v>
      </c>
      <c r="AJ3587" t="s">
        <v>1153</v>
      </c>
      <c r="AK3587" t="s">
        <v>21826</v>
      </c>
      <c r="AL3587" t="s">
        <v>418</v>
      </c>
      <c r="AM3587" t="s">
        <v>446</v>
      </c>
      <c r="AN3587" t="s">
        <v>80</v>
      </c>
      <c r="AO3587" t="s">
        <v>53111</v>
      </c>
      <c r="AP3587" t="s">
        <v>40883</v>
      </c>
    </row>
    <row r="3588" spans="1:42" x14ac:dyDescent="0.35">
      <c r="A3588" s="2" t="s">
        <v>7593</v>
      </c>
      <c r="B3588" s="2" t="s">
        <v>7594</v>
      </c>
      <c r="C3588" s="2" t="s">
        <v>29122</v>
      </c>
      <c r="D3588" s="2" t="s">
        <v>61043</v>
      </c>
      <c r="E3588" s="2" t="s">
        <v>2594</v>
      </c>
      <c r="F3588" s="2" t="s">
        <v>29123</v>
      </c>
      <c r="G3588" s="2" t="s">
        <v>3057</v>
      </c>
      <c r="H3588" s="2" t="s">
        <v>417</v>
      </c>
      <c r="I3588" s="2" t="s">
        <v>2953</v>
      </c>
      <c r="J3588" s="2" t="s">
        <v>2338</v>
      </c>
      <c r="K3588" s="2" t="s">
        <v>3567</v>
      </c>
      <c r="L3588" s="2"/>
      <c r="S3588" t="s">
        <v>82</v>
      </c>
      <c r="T3588" s="2"/>
      <c r="U3588" s="2" t="s">
        <v>886</v>
      </c>
      <c r="V3588" s="2" t="s">
        <v>82</v>
      </c>
      <c r="W3588" s="2" t="s">
        <v>3567</v>
      </c>
      <c r="X3588" s="2"/>
      <c r="Y3588" t="s">
        <v>10718</v>
      </c>
      <c r="AA3588" t="s">
        <v>61044</v>
      </c>
      <c r="AC3588" t="s">
        <v>61045</v>
      </c>
      <c r="AD3588" t="s">
        <v>61046</v>
      </c>
      <c r="AE3588" t="s">
        <v>61047</v>
      </c>
      <c r="AF3588" t="s">
        <v>61048</v>
      </c>
      <c r="AG3588" t="s">
        <v>61049</v>
      </c>
      <c r="AH3588" t="s">
        <v>1433</v>
      </c>
      <c r="AI3588" t="s">
        <v>61050</v>
      </c>
      <c r="AJ3588" t="s">
        <v>1153</v>
      </c>
      <c r="AK3588" t="s">
        <v>21826</v>
      </c>
      <c r="AL3588" t="s">
        <v>418</v>
      </c>
      <c r="AM3588" t="s">
        <v>446</v>
      </c>
      <c r="AN3588" t="s">
        <v>80</v>
      </c>
      <c r="AO3588" t="s">
        <v>45451</v>
      </c>
      <c r="AP3588" t="s">
        <v>40883</v>
      </c>
    </row>
    <row r="3589" spans="1:42" x14ac:dyDescent="0.35">
      <c r="A3589" s="2" t="s">
        <v>7593</v>
      </c>
      <c r="B3589" s="2" t="s">
        <v>7594</v>
      </c>
      <c r="C3589" s="2" t="s">
        <v>29124</v>
      </c>
      <c r="D3589" s="2" t="s">
        <v>61051</v>
      </c>
      <c r="E3589" s="2" t="s">
        <v>2594</v>
      </c>
      <c r="F3589" s="2" t="s">
        <v>29125</v>
      </c>
      <c r="G3589" s="2" t="s">
        <v>3057</v>
      </c>
      <c r="H3589" s="2" t="s">
        <v>417</v>
      </c>
      <c r="I3589" s="2" t="s">
        <v>2953</v>
      </c>
      <c r="J3589" s="2" t="s">
        <v>2338</v>
      </c>
      <c r="K3589" s="2" t="s">
        <v>3567</v>
      </c>
      <c r="L3589" s="2"/>
      <c r="S3589" t="s">
        <v>82</v>
      </c>
      <c r="T3589" s="2" t="s">
        <v>5</v>
      </c>
      <c r="U3589" s="2" t="s">
        <v>886</v>
      </c>
      <c r="V3589" s="2" t="s">
        <v>82</v>
      </c>
      <c r="W3589" s="2" t="s">
        <v>3567</v>
      </c>
      <c r="X3589" s="2"/>
      <c r="Y3589" t="s">
        <v>3338</v>
      </c>
      <c r="AA3589" t="s">
        <v>1341</v>
      </c>
      <c r="AC3589" t="s">
        <v>61052</v>
      </c>
      <c r="AD3589" t="s">
        <v>61053</v>
      </c>
      <c r="AE3589" t="s">
        <v>61054</v>
      </c>
      <c r="AF3589" t="s">
        <v>61055</v>
      </c>
      <c r="AG3589" t="s">
        <v>61056</v>
      </c>
      <c r="AH3589" t="s">
        <v>7597</v>
      </c>
      <c r="AI3589" t="s">
        <v>61057</v>
      </c>
      <c r="AJ3589" t="s">
        <v>1153</v>
      </c>
      <c r="AK3589" t="s">
        <v>21826</v>
      </c>
      <c r="AL3589" t="s">
        <v>418</v>
      </c>
      <c r="AM3589" t="s">
        <v>446</v>
      </c>
      <c r="AN3589" t="s">
        <v>80</v>
      </c>
      <c r="AO3589" t="s">
        <v>43860</v>
      </c>
      <c r="AP3589" t="s">
        <v>40883</v>
      </c>
    </row>
    <row r="3590" spans="1:42" x14ac:dyDescent="0.35">
      <c r="A3590" s="2" t="s">
        <v>7593</v>
      </c>
      <c r="B3590" s="2" t="s">
        <v>7594</v>
      </c>
      <c r="C3590" s="2" t="s">
        <v>29126</v>
      </c>
      <c r="D3590" s="2" t="s">
        <v>61058</v>
      </c>
      <c r="E3590" s="2" t="s">
        <v>2594</v>
      </c>
      <c r="F3590" s="2" t="s">
        <v>29127</v>
      </c>
      <c r="G3590" s="2" t="s">
        <v>3057</v>
      </c>
      <c r="H3590" s="2" t="s">
        <v>417</v>
      </c>
      <c r="I3590" s="2" t="s">
        <v>2953</v>
      </c>
      <c r="J3590" s="2" t="s">
        <v>2338</v>
      </c>
      <c r="K3590" s="2" t="s">
        <v>3567</v>
      </c>
      <c r="L3590" s="2"/>
      <c r="S3590" t="s">
        <v>82</v>
      </c>
      <c r="T3590" s="2"/>
      <c r="U3590" s="2" t="s">
        <v>886</v>
      </c>
      <c r="V3590" s="2" t="s">
        <v>82</v>
      </c>
      <c r="W3590" s="2" t="s">
        <v>3567</v>
      </c>
      <c r="X3590" s="2"/>
      <c r="Y3590" t="s">
        <v>3998</v>
      </c>
      <c r="AA3590" t="s">
        <v>61059</v>
      </c>
      <c r="AC3590" t="s">
        <v>61060</v>
      </c>
      <c r="AD3590" t="s">
        <v>61061</v>
      </c>
      <c r="AE3590" t="s">
        <v>61062</v>
      </c>
      <c r="AF3590" t="s">
        <v>61063</v>
      </c>
      <c r="AG3590" t="s">
        <v>61064</v>
      </c>
      <c r="AH3590" t="s">
        <v>1433</v>
      </c>
      <c r="AI3590" t="s">
        <v>61065</v>
      </c>
      <c r="AJ3590" t="s">
        <v>1153</v>
      </c>
      <c r="AK3590" t="s">
        <v>21826</v>
      </c>
      <c r="AL3590" t="s">
        <v>418</v>
      </c>
      <c r="AM3590" t="s">
        <v>446</v>
      </c>
      <c r="AN3590" t="s">
        <v>80</v>
      </c>
      <c r="AO3590" t="s">
        <v>47643</v>
      </c>
      <c r="AP3590" t="s">
        <v>40883</v>
      </c>
    </row>
    <row r="3591" spans="1:42" x14ac:dyDescent="0.35">
      <c r="A3591" s="2" t="s">
        <v>7593</v>
      </c>
      <c r="B3591" s="2" t="s">
        <v>7594</v>
      </c>
      <c r="C3591" s="2" t="s">
        <v>29128</v>
      </c>
      <c r="D3591" s="2" t="s">
        <v>61066</v>
      </c>
      <c r="E3591" s="2" t="s">
        <v>2594</v>
      </c>
      <c r="F3591" s="2" t="s">
        <v>29129</v>
      </c>
      <c r="G3591" s="2" t="s">
        <v>3057</v>
      </c>
      <c r="H3591" s="2" t="s">
        <v>417</v>
      </c>
      <c r="I3591" s="2" t="s">
        <v>2953</v>
      </c>
      <c r="J3591" s="2" t="s">
        <v>2338</v>
      </c>
      <c r="K3591" s="2" t="s">
        <v>3567</v>
      </c>
      <c r="L3591" s="2"/>
      <c r="S3591" t="s">
        <v>82</v>
      </c>
      <c r="T3591" s="2"/>
      <c r="U3591" s="2" t="s">
        <v>886</v>
      </c>
      <c r="V3591" s="2" t="s">
        <v>82</v>
      </c>
      <c r="W3591" s="2" t="s">
        <v>3567</v>
      </c>
      <c r="X3591" s="2"/>
      <c r="Y3591" t="s">
        <v>1639</v>
      </c>
      <c r="AA3591" t="s">
        <v>61067</v>
      </c>
      <c r="AC3591" t="s">
        <v>61068</v>
      </c>
      <c r="AD3591" t="s">
        <v>61069</v>
      </c>
      <c r="AE3591" t="s">
        <v>61070</v>
      </c>
      <c r="AF3591" t="s">
        <v>61071</v>
      </c>
      <c r="AG3591" t="s">
        <v>61072</v>
      </c>
      <c r="AH3591" t="s">
        <v>7597</v>
      </c>
      <c r="AI3591" t="s">
        <v>61073</v>
      </c>
      <c r="AJ3591" t="s">
        <v>1153</v>
      </c>
      <c r="AK3591" t="s">
        <v>21826</v>
      </c>
      <c r="AL3591" t="s">
        <v>418</v>
      </c>
      <c r="AM3591" t="s">
        <v>446</v>
      </c>
      <c r="AN3591" t="s">
        <v>80</v>
      </c>
      <c r="AO3591" t="s">
        <v>45381</v>
      </c>
      <c r="AP3591" t="s">
        <v>40883</v>
      </c>
    </row>
    <row r="3592" spans="1:42" x14ac:dyDescent="0.35">
      <c r="A3592" s="2" t="s">
        <v>7593</v>
      </c>
      <c r="B3592" s="2" t="s">
        <v>7594</v>
      </c>
      <c r="C3592" s="2" t="s">
        <v>29130</v>
      </c>
      <c r="D3592" s="2" t="s">
        <v>61074</v>
      </c>
      <c r="E3592" s="2" t="s">
        <v>2594</v>
      </c>
      <c r="F3592" s="2" t="s">
        <v>29131</v>
      </c>
      <c r="G3592" s="2" t="s">
        <v>3057</v>
      </c>
      <c r="H3592" s="2" t="s">
        <v>417</v>
      </c>
      <c r="I3592" s="2" t="s">
        <v>2953</v>
      </c>
      <c r="J3592" s="2" t="s">
        <v>2338</v>
      </c>
      <c r="K3592" s="2" t="s">
        <v>3567</v>
      </c>
      <c r="L3592" s="2"/>
      <c r="S3592" t="s">
        <v>82</v>
      </c>
      <c r="T3592" s="2" t="s">
        <v>5</v>
      </c>
      <c r="U3592" s="2" t="s">
        <v>886</v>
      </c>
      <c r="V3592" s="2" t="s">
        <v>82</v>
      </c>
      <c r="W3592" s="2" t="s">
        <v>3567</v>
      </c>
      <c r="X3592" s="2"/>
      <c r="Y3592" t="s">
        <v>5543</v>
      </c>
      <c r="AA3592" t="s">
        <v>61075</v>
      </c>
      <c r="AC3592" t="s">
        <v>61076</v>
      </c>
      <c r="AD3592" t="s">
        <v>61077</v>
      </c>
      <c r="AE3592" t="s">
        <v>61078</v>
      </c>
      <c r="AF3592" t="s">
        <v>61079</v>
      </c>
      <c r="AG3592" t="s">
        <v>61080</v>
      </c>
      <c r="AH3592" t="s">
        <v>7597</v>
      </c>
      <c r="AI3592" t="s">
        <v>61081</v>
      </c>
      <c r="AJ3592" t="s">
        <v>1153</v>
      </c>
      <c r="AK3592" t="s">
        <v>21826</v>
      </c>
      <c r="AL3592" t="s">
        <v>418</v>
      </c>
      <c r="AM3592" t="s">
        <v>446</v>
      </c>
      <c r="AN3592" t="s">
        <v>80</v>
      </c>
      <c r="AO3592" t="s">
        <v>48323</v>
      </c>
      <c r="AP3592" t="s">
        <v>40883</v>
      </c>
    </row>
    <row r="3593" spans="1:42" x14ac:dyDescent="0.35">
      <c r="A3593" s="2" t="s">
        <v>7593</v>
      </c>
      <c r="B3593" s="2" t="s">
        <v>7594</v>
      </c>
      <c r="C3593" s="2" t="s">
        <v>29132</v>
      </c>
      <c r="D3593" s="2" t="s">
        <v>58326</v>
      </c>
      <c r="E3593" s="2" t="s">
        <v>2594</v>
      </c>
      <c r="F3593" s="2" t="s">
        <v>29133</v>
      </c>
      <c r="G3593" s="2" t="s">
        <v>3057</v>
      </c>
      <c r="H3593" s="2" t="s">
        <v>417</v>
      </c>
      <c r="I3593" s="2" t="s">
        <v>2953</v>
      </c>
      <c r="J3593" s="2" t="s">
        <v>2338</v>
      </c>
      <c r="K3593" s="2" t="s">
        <v>3567</v>
      </c>
      <c r="L3593" s="2"/>
      <c r="S3593" t="s">
        <v>82</v>
      </c>
      <c r="T3593" s="2"/>
      <c r="U3593" s="2" t="s">
        <v>886</v>
      </c>
      <c r="V3593" s="2" t="s">
        <v>82</v>
      </c>
      <c r="W3593" s="2" t="s">
        <v>3567</v>
      </c>
      <c r="X3593" s="2"/>
      <c r="Y3593" t="s">
        <v>4295</v>
      </c>
      <c r="AA3593" t="s">
        <v>1915</v>
      </c>
      <c r="AC3593" t="s">
        <v>61082</v>
      </c>
      <c r="AD3593" t="s">
        <v>61083</v>
      </c>
      <c r="AE3593" t="s">
        <v>61084</v>
      </c>
      <c r="AF3593" t="s">
        <v>61085</v>
      </c>
      <c r="AG3593" t="s">
        <v>61086</v>
      </c>
      <c r="AH3593" t="s">
        <v>60788</v>
      </c>
      <c r="AI3593" t="s">
        <v>61087</v>
      </c>
      <c r="AJ3593" t="s">
        <v>1153</v>
      </c>
      <c r="AK3593" t="s">
        <v>21826</v>
      </c>
      <c r="AL3593" t="s">
        <v>418</v>
      </c>
      <c r="AM3593" t="s">
        <v>446</v>
      </c>
      <c r="AN3593" t="s">
        <v>80</v>
      </c>
      <c r="AO3593" t="s">
        <v>43560</v>
      </c>
      <c r="AP3593" t="s">
        <v>40883</v>
      </c>
    </row>
    <row r="3594" spans="1:42" x14ac:dyDescent="0.35">
      <c r="A3594" s="2" t="s">
        <v>7593</v>
      </c>
      <c r="B3594" s="2" t="s">
        <v>7594</v>
      </c>
      <c r="C3594" s="2" t="s">
        <v>29134</v>
      </c>
      <c r="D3594" s="2" t="s">
        <v>61088</v>
      </c>
      <c r="E3594" s="2" t="s">
        <v>2594</v>
      </c>
      <c r="F3594" s="2" t="s">
        <v>29135</v>
      </c>
      <c r="G3594" s="2" t="s">
        <v>3057</v>
      </c>
      <c r="H3594" s="2" t="s">
        <v>417</v>
      </c>
      <c r="I3594" s="2" t="s">
        <v>2953</v>
      </c>
      <c r="J3594" s="2" t="s">
        <v>2338</v>
      </c>
      <c r="K3594" s="2" t="s">
        <v>3567</v>
      </c>
      <c r="L3594" s="2"/>
      <c r="S3594" t="s">
        <v>82</v>
      </c>
      <c r="T3594" s="2" t="s">
        <v>5</v>
      </c>
      <c r="U3594" s="2" t="s">
        <v>886</v>
      </c>
      <c r="V3594" s="2" t="s">
        <v>82</v>
      </c>
      <c r="W3594" s="2" t="s">
        <v>3567</v>
      </c>
      <c r="X3594" s="2"/>
      <c r="Y3594" t="s">
        <v>2280</v>
      </c>
      <c r="AA3594" t="s">
        <v>15803</v>
      </c>
      <c r="AC3594" t="s">
        <v>61089</v>
      </c>
      <c r="AD3594" t="s">
        <v>61090</v>
      </c>
      <c r="AE3594" t="s">
        <v>61091</v>
      </c>
      <c r="AF3594" t="s">
        <v>61092</v>
      </c>
      <c r="AG3594" t="s">
        <v>61093</v>
      </c>
      <c r="AH3594" t="s">
        <v>60788</v>
      </c>
      <c r="AI3594" t="s">
        <v>61094</v>
      </c>
      <c r="AJ3594" t="s">
        <v>1153</v>
      </c>
      <c r="AK3594" t="s">
        <v>21826</v>
      </c>
      <c r="AL3594" t="s">
        <v>418</v>
      </c>
      <c r="AM3594" t="s">
        <v>446</v>
      </c>
      <c r="AN3594" t="s">
        <v>80</v>
      </c>
      <c r="AO3594" t="s">
        <v>47447</v>
      </c>
      <c r="AP3594" t="s">
        <v>40883</v>
      </c>
    </row>
    <row r="3595" spans="1:42" x14ac:dyDescent="0.35">
      <c r="A3595" s="2" t="s">
        <v>7593</v>
      </c>
      <c r="B3595" s="2" t="s">
        <v>7594</v>
      </c>
      <c r="C3595" s="2" t="s">
        <v>29136</v>
      </c>
      <c r="D3595" s="2" t="s">
        <v>52869</v>
      </c>
      <c r="E3595" s="2" t="s">
        <v>2594</v>
      </c>
      <c r="F3595" s="2" t="s">
        <v>29137</v>
      </c>
      <c r="G3595" s="2" t="s">
        <v>3057</v>
      </c>
      <c r="H3595" s="2" t="s">
        <v>417</v>
      </c>
      <c r="I3595" s="2" t="s">
        <v>2953</v>
      </c>
      <c r="J3595" s="2" t="s">
        <v>2338</v>
      </c>
      <c r="K3595" s="2" t="s">
        <v>3567</v>
      </c>
      <c r="L3595" s="2"/>
      <c r="S3595" t="s">
        <v>82</v>
      </c>
      <c r="T3595" s="2" t="s">
        <v>5</v>
      </c>
      <c r="U3595" s="2" t="s">
        <v>886</v>
      </c>
      <c r="V3595" s="2" t="s">
        <v>82</v>
      </c>
      <c r="W3595" s="2" t="s">
        <v>3567</v>
      </c>
      <c r="X3595" s="2"/>
      <c r="Y3595" t="s">
        <v>3203</v>
      </c>
      <c r="AA3595" t="s">
        <v>18521</v>
      </c>
      <c r="AC3595" t="s">
        <v>61095</v>
      </c>
      <c r="AD3595" t="s">
        <v>61096</v>
      </c>
      <c r="AE3595" t="s">
        <v>61097</v>
      </c>
      <c r="AF3595" t="s">
        <v>61098</v>
      </c>
      <c r="AG3595" t="s">
        <v>61099</v>
      </c>
      <c r="AH3595" t="s">
        <v>7597</v>
      </c>
      <c r="AI3595" t="s">
        <v>61100</v>
      </c>
      <c r="AJ3595" t="s">
        <v>1153</v>
      </c>
      <c r="AK3595" t="s">
        <v>21826</v>
      </c>
      <c r="AL3595" t="s">
        <v>418</v>
      </c>
      <c r="AM3595" t="s">
        <v>446</v>
      </c>
      <c r="AN3595" t="s">
        <v>80</v>
      </c>
      <c r="AO3595" t="s">
        <v>47891</v>
      </c>
      <c r="AP3595" t="s">
        <v>40883</v>
      </c>
    </row>
    <row r="3596" spans="1:42" x14ac:dyDescent="0.35">
      <c r="A3596" s="2" t="s">
        <v>7593</v>
      </c>
      <c r="B3596" s="2" t="s">
        <v>7594</v>
      </c>
      <c r="C3596" s="2" t="s">
        <v>29138</v>
      </c>
      <c r="D3596" s="2" t="s">
        <v>61101</v>
      </c>
      <c r="E3596" s="2" t="s">
        <v>2594</v>
      </c>
      <c r="F3596" s="2" t="s">
        <v>29139</v>
      </c>
      <c r="G3596" s="2" t="s">
        <v>3057</v>
      </c>
      <c r="H3596" s="2" t="s">
        <v>417</v>
      </c>
      <c r="I3596" s="2" t="s">
        <v>2953</v>
      </c>
      <c r="J3596" s="2" t="s">
        <v>2338</v>
      </c>
      <c r="K3596" s="2" t="s">
        <v>3567</v>
      </c>
      <c r="L3596" s="2"/>
      <c r="S3596" t="s">
        <v>82</v>
      </c>
      <c r="T3596" s="2" t="s">
        <v>5</v>
      </c>
      <c r="U3596" s="2" t="s">
        <v>886</v>
      </c>
      <c r="V3596" s="2" t="s">
        <v>82</v>
      </c>
      <c r="W3596" s="2" t="s">
        <v>3567</v>
      </c>
      <c r="X3596" s="2" t="s">
        <v>89</v>
      </c>
      <c r="Y3596" t="s">
        <v>1417</v>
      </c>
      <c r="AA3596" t="s">
        <v>7441</v>
      </c>
      <c r="AC3596" t="s">
        <v>61102</v>
      </c>
      <c r="AD3596" t="s">
        <v>61103</v>
      </c>
      <c r="AE3596" t="s">
        <v>61104</v>
      </c>
      <c r="AF3596" t="s">
        <v>61105</v>
      </c>
      <c r="AG3596" t="s">
        <v>61106</v>
      </c>
      <c r="AH3596" t="s">
        <v>1433</v>
      </c>
      <c r="AI3596" t="s">
        <v>61107</v>
      </c>
      <c r="AJ3596" t="s">
        <v>1153</v>
      </c>
      <c r="AK3596" t="s">
        <v>21826</v>
      </c>
      <c r="AL3596" t="s">
        <v>418</v>
      </c>
      <c r="AM3596" t="s">
        <v>446</v>
      </c>
      <c r="AN3596" t="s">
        <v>80</v>
      </c>
      <c r="AO3596" t="s">
        <v>31606</v>
      </c>
      <c r="AP3596" t="s">
        <v>40883</v>
      </c>
    </row>
    <row r="3597" spans="1:42" x14ac:dyDescent="0.35">
      <c r="A3597" s="2" t="s">
        <v>7593</v>
      </c>
      <c r="B3597" s="2" t="s">
        <v>7594</v>
      </c>
      <c r="C3597" s="2" t="s">
        <v>29140</v>
      </c>
      <c r="D3597" s="2" t="s">
        <v>61108</v>
      </c>
      <c r="E3597" s="2" t="s">
        <v>2594</v>
      </c>
      <c r="F3597" s="2" t="s">
        <v>29141</v>
      </c>
      <c r="G3597" s="2" t="s">
        <v>3057</v>
      </c>
      <c r="H3597" s="2" t="s">
        <v>417</v>
      </c>
      <c r="I3597" s="2" t="s">
        <v>2953</v>
      </c>
      <c r="J3597" s="2" t="s">
        <v>2338</v>
      </c>
      <c r="K3597" s="2" t="s">
        <v>3567</v>
      </c>
      <c r="L3597" s="2"/>
      <c r="S3597" t="s">
        <v>82</v>
      </c>
      <c r="T3597" t="s">
        <v>5</v>
      </c>
      <c r="U3597" s="2" t="s">
        <v>886</v>
      </c>
      <c r="V3597" s="2" t="s">
        <v>82</v>
      </c>
      <c r="W3597" s="2" t="s">
        <v>3567</v>
      </c>
      <c r="X3597" s="2"/>
      <c r="Y3597" t="s">
        <v>61109</v>
      </c>
      <c r="AA3597" t="s">
        <v>2416</v>
      </c>
      <c r="AC3597" t="s">
        <v>61110</v>
      </c>
      <c r="AD3597" t="s">
        <v>61111</v>
      </c>
      <c r="AE3597" t="s">
        <v>61112</v>
      </c>
      <c r="AF3597" t="s">
        <v>61113</v>
      </c>
      <c r="AG3597" t="s">
        <v>61114</v>
      </c>
      <c r="AH3597" t="s">
        <v>7640</v>
      </c>
      <c r="AI3597" t="s">
        <v>61115</v>
      </c>
      <c r="AJ3597" t="s">
        <v>1153</v>
      </c>
      <c r="AK3597" t="s">
        <v>21826</v>
      </c>
      <c r="AL3597" t="s">
        <v>418</v>
      </c>
      <c r="AM3597" t="s">
        <v>446</v>
      </c>
      <c r="AN3597" t="s">
        <v>80</v>
      </c>
      <c r="AO3597" t="s">
        <v>43853</v>
      </c>
      <c r="AP3597" t="s">
        <v>40883</v>
      </c>
    </row>
    <row r="3598" spans="1:42" x14ac:dyDescent="0.35">
      <c r="A3598" s="2" t="s">
        <v>7593</v>
      </c>
      <c r="B3598" s="2" t="s">
        <v>7594</v>
      </c>
      <c r="C3598" s="2" t="s">
        <v>29142</v>
      </c>
      <c r="D3598" s="2" t="s">
        <v>61116</v>
      </c>
      <c r="E3598" s="2" t="s">
        <v>2594</v>
      </c>
      <c r="F3598" s="2" t="s">
        <v>29143</v>
      </c>
      <c r="G3598" s="2" t="s">
        <v>3057</v>
      </c>
      <c r="H3598" s="2" t="s">
        <v>417</v>
      </c>
      <c r="I3598" s="2" t="s">
        <v>2953</v>
      </c>
      <c r="J3598" s="2" t="s">
        <v>2338</v>
      </c>
      <c r="K3598" s="2" t="s">
        <v>3567</v>
      </c>
      <c r="L3598" s="2"/>
      <c r="M3598" s="2"/>
      <c r="N3598" s="2"/>
      <c r="O3598" s="2"/>
      <c r="S3598" t="s">
        <v>82</v>
      </c>
      <c r="U3598" s="2" t="s">
        <v>886</v>
      </c>
      <c r="V3598" s="2" t="s">
        <v>82</v>
      </c>
      <c r="W3598" s="2" t="s">
        <v>3567</v>
      </c>
      <c r="X3598" s="2"/>
      <c r="Y3598" t="s">
        <v>61117</v>
      </c>
      <c r="AA3598" t="s">
        <v>53948</v>
      </c>
      <c r="AC3598" t="s">
        <v>61118</v>
      </c>
      <c r="AD3598" t="s">
        <v>61119</v>
      </c>
      <c r="AE3598" t="s">
        <v>61120</v>
      </c>
      <c r="AF3598" t="s">
        <v>61121</v>
      </c>
      <c r="AG3598" t="s">
        <v>61122</v>
      </c>
      <c r="AH3598" t="s">
        <v>7597</v>
      </c>
      <c r="AI3598" t="s">
        <v>61123</v>
      </c>
      <c r="AJ3598" t="s">
        <v>1153</v>
      </c>
      <c r="AK3598" t="s">
        <v>21826</v>
      </c>
      <c r="AL3598" t="s">
        <v>418</v>
      </c>
      <c r="AM3598" t="s">
        <v>446</v>
      </c>
      <c r="AN3598" t="s">
        <v>80</v>
      </c>
      <c r="AO3598" t="s">
        <v>56337</v>
      </c>
      <c r="AP3598" t="s">
        <v>40883</v>
      </c>
    </row>
    <row r="3599" spans="1:42" x14ac:dyDescent="0.35">
      <c r="A3599" s="2" t="s">
        <v>7593</v>
      </c>
      <c r="B3599" s="2" t="s">
        <v>7594</v>
      </c>
      <c r="C3599" s="2" t="s">
        <v>29144</v>
      </c>
      <c r="D3599" s="2" t="s">
        <v>61124</v>
      </c>
      <c r="E3599" s="2" t="s">
        <v>2594</v>
      </c>
      <c r="F3599" s="2" t="s">
        <v>29145</v>
      </c>
      <c r="G3599" s="2" t="s">
        <v>3057</v>
      </c>
      <c r="H3599" s="2" t="s">
        <v>417</v>
      </c>
      <c r="I3599" s="2" t="s">
        <v>2953</v>
      </c>
      <c r="J3599" s="2" t="s">
        <v>2338</v>
      </c>
      <c r="K3599" s="2" t="s">
        <v>3567</v>
      </c>
      <c r="L3599" s="2"/>
      <c r="S3599" t="s">
        <v>82</v>
      </c>
      <c r="T3599" s="2" t="s">
        <v>5</v>
      </c>
      <c r="U3599" s="2" t="s">
        <v>886</v>
      </c>
      <c r="V3599" s="2" t="s">
        <v>82</v>
      </c>
      <c r="W3599" s="2" t="s">
        <v>3567</v>
      </c>
      <c r="X3599" s="2"/>
      <c r="Y3599" t="s">
        <v>53926</v>
      </c>
      <c r="AA3599" t="s">
        <v>61125</v>
      </c>
      <c r="AC3599" t="s">
        <v>61126</v>
      </c>
      <c r="AD3599" t="s">
        <v>61127</v>
      </c>
      <c r="AE3599" t="s">
        <v>61128</v>
      </c>
      <c r="AF3599" t="s">
        <v>61129</v>
      </c>
      <c r="AG3599" t="s">
        <v>61130</v>
      </c>
      <c r="AH3599" t="s">
        <v>7597</v>
      </c>
      <c r="AI3599" t="s">
        <v>61131</v>
      </c>
      <c r="AJ3599" t="s">
        <v>1153</v>
      </c>
      <c r="AK3599" t="s">
        <v>21826</v>
      </c>
      <c r="AL3599" t="s">
        <v>418</v>
      </c>
      <c r="AM3599" t="s">
        <v>446</v>
      </c>
      <c r="AN3599" t="s">
        <v>80</v>
      </c>
      <c r="AO3599" t="s">
        <v>45788</v>
      </c>
      <c r="AP3599" t="s">
        <v>40883</v>
      </c>
    </row>
    <row r="3600" spans="1:42" x14ac:dyDescent="0.35">
      <c r="A3600" s="2" t="s">
        <v>7593</v>
      </c>
      <c r="B3600" s="2" t="s">
        <v>7594</v>
      </c>
      <c r="C3600" s="2" t="s">
        <v>29146</v>
      </c>
      <c r="D3600" s="2" t="s">
        <v>61132</v>
      </c>
      <c r="E3600" s="2" t="s">
        <v>2594</v>
      </c>
      <c r="F3600" s="2" t="s">
        <v>29147</v>
      </c>
      <c r="G3600" s="2" t="s">
        <v>3057</v>
      </c>
      <c r="H3600" s="2" t="s">
        <v>417</v>
      </c>
      <c r="I3600" s="2" t="s">
        <v>2953</v>
      </c>
      <c r="J3600" s="2" t="s">
        <v>2338</v>
      </c>
      <c r="K3600" s="2" t="s">
        <v>3567</v>
      </c>
      <c r="L3600" s="2"/>
      <c r="S3600" t="s">
        <v>82</v>
      </c>
      <c r="T3600" s="2"/>
      <c r="U3600" s="2" t="s">
        <v>886</v>
      </c>
      <c r="V3600" s="2" t="s">
        <v>82</v>
      </c>
      <c r="W3600" s="2" t="s">
        <v>3567</v>
      </c>
      <c r="X3600" s="2"/>
      <c r="Y3600" t="s">
        <v>1855</v>
      </c>
      <c r="AA3600" t="s">
        <v>61133</v>
      </c>
      <c r="AC3600" t="s">
        <v>61134</v>
      </c>
      <c r="AD3600" t="s">
        <v>61135</v>
      </c>
      <c r="AE3600" t="s">
        <v>61136</v>
      </c>
      <c r="AF3600" t="s">
        <v>61137</v>
      </c>
      <c r="AG3600" t="s">
        <v>61138</v>
      </c>
      <c r="AH3600" t="s">
        <v>7597</v>
      </c>
      <c r="AI3600" t="s">
        <v>61139</v>
      </c>
      <c r="AJ3600" t="s">
        <v>1153</v>
      </c>
      <c r="AK3600" t="s">
        <v>21826</v>
      </c>
      <c r="AL3600" t="s">
        <v>418</v>
      </c>
      <c r="AM3600" t="s">
        <v>446</v>
      </c>
      <c r="AN3600" t="s">
        <v>80</v>
      </c>
      <c r="AO3600" t="s">
        <v>49578</v>
      </c>
      <c r="AP3600" t="s">
        <v>40883</v>
      </c>
    </row>
    <row r="3601" spans="1:42" x14ac:dyDescent="0.35">
      <c r="A3601" s="2" t="s">
        <v>7593</v>
      </c>
      <c r="B3601" s="2" t="s">
        <v>7594</v>
      </c>
      <c r="C3601" s="2" t="s">
        <v>29148</v>
      </c>
      <c r="D3601" s="2" t="s">
        <v>61140</v>
      </c>
      <c r="E3601" s="2" t="s">
        <v>2594</v>
      </c>
      <c r="F3601" s="2" t="s">
        <v>29149</v>
      </c>
      <c r="G3601" s="2" t="s">
        <v>3057</v>
      </c>
      <c r="H3601" s="2" t="s">
        <v>417</v>
      </c>
      <c r="I3601" s="2" t="s">
        <v>2953</v>
      </c>
      <c r="J3601" s="2" t="s">
        <v>2338</v>
      </c>
      <c r="K3601" s="2" t="s">
        <v>3567</v>
      </c>
      <c r="L3601" s="2"/>
      <c r="S3601" t="s">
        <v>82</v>
      </c>
      <c r="T3601" s="2" t="s">
        <v>5</v>
      </c>
      <c r="U3601" s="2" t="s">
        <v>886</v>
      </c>
      <c r="V3601" s="2" t="s">
        <v>82</v>
      </c>
      <c r="W3601" s="2" t="s">
        <v>3567</v>
      </c>
      <c r="X3601" s="2"/>
      <c r="Y3601" t="s">
        <v>10598</v>
      </c>
      <c r="AA3601" t="s">
        <v>2583</v>
      </c>
      <c r="AC3601" t="s">
        <v>61141</v>
      </c>
      <c r="AD3601" t="s">
        <v>61142</v>
      </c>
      <c r="AE3601" t="s">
        <v>61143</v>
      </c>
      <c r="AF3601" t="s">
        <v>61144</v>
      </c>
      <c r="AG3601" t="s">
        <v>61145</v>
      </c>
      <c r="AH3601" t="s">
        <v>1433</v>
      </c>
      <c r="AI3601" t="s">
        <v>61146</v>
      </c>
      <c r="AJ3601" t="s">
        <v>1153</v>
      </c>
      <c r="AK3601" t="s">
        <v>21826</v>
      </c>
      <c r="AL3601" t="s">
        <v>418</v>
      </c>
      <c r="AM3601" t="s">
        <v>446</v>
      </c>
      <c r="AN3601" t="s">
        <v>80</v>
      </c>
      <c r="AO3601" t="s">
        <v>44320</v>
      </c>
      <c r="AP3601" t="s">
        <v>40883</v>
      </c>
    </row>
    <row r="3602" spans="1:42" x14ac:dyDescent="0.35">
      <c r="A3602" s="2" t="s">
        <v>7593</v>
      </c>
      <c r="B3602" s="2" t="s">
        <v>7594</v>
      </c>
      <c r="C3602" s="2" t="s">
        <v>29150</v>
      </c>
      <c r="D3602" s="2" t="s">
        <v>61147</v>
      </c>
      <c r="E3602" s="2" t="s">
        <v>2594</v>
      </c>
      <c r="F3602" s="2" t="s">
        <v>29151</v>
      </c>
      <c r="G3602" s="2" t="s">
        <v>3057</v>
      </c>
      <c r="H3602" s="2" t="s">
        <v>417</v>
      </c>
      <c r="I3602" s="2" t="s">
        <v>2953</v>
      </c>
      <c r="J3602" s="2" t="s">
        <v>2338</v>
      </c>
      <c r="K3602" s="2" t="s">
        <v>3567</v>
      </c>
      <c r="L3602" s="2"/>
      <c r="S3602" t="s">
        <v>82</v>
      </c>
      <c r="T3602" t="s">
        <v>5</v>
      </c>
      <c r="U3602" s="2" t="s">
        <v>886</v>
      </c>
      <c r="V3602" s="2" t="s">
        <v>82</v>
      </c>
      <c r="W3602" s="2" t="s">
        <v>3567</v>
      </c>
      <c r="X3602" s="2"/>
      <c r="Y3602" t="s">
        <v>1517</v>
      </c>
      <c r="AA3602" t="s">
        <v>61148</v>
      </c>
      <c r="AC3602" t="s">
        <v>61149</v>
      </c>
      <c r="AD3602" t="s">
        <v>61150</v>
      </c>
      <c r="AE3602" t="s">
        <v>61151</v>
      </c>
      <c r="AF3602" t="s">
        <v>61152</v>
      </c>
      <c r="AG3602" t="s">
        <v>61153</v>
      </c>
      <c r="AH3602" t="s">
        <v>7597</v>
      </c>
      <c r="AI3602" t="s">
        <v>61154</v>
      </c>
      <c r="AJ3602" t="s">
        <v>1153</v>
      </c>
      <c r="AK3602" t="s">
        <v>21826</v>
      </c>
      <c r="AL3602" t="s">
        <v>418</v>
      </c>
      <c r="AM3602" t="s">
        <v>446</v>
      </c>
      <c r="AN3602" t="s">
        <v>80</v>
      </c>
      <c r="AO3602" t="s">
        <v>61155</v>
      </c>
      <c r="AP3602" t="s">
        <v>40883</v>
      </c>
    </row>
    <row r="3603" spans="1:42" x14ac:dyDescent="0.35">
      <c r="A3603" s="2" t="s">
        <v>7593</v>
      </c>
      <c r="B3603" s="2" t="s">
        <v>7594</v>
      </c>
      <c r="C3603" s="2" t="s">
        <v>29152</v>
      </c>
      <c r="D3603" s="2" t="s">
        <v>61156</v>
      </c>
      <c r="E3603" s="2" t="s">
        <v>2594</v>
      </c>
      <c r="F3603" s="2" t="s">
        <v>29153</v>
      </c>
      <c r="G3603" s="2" t="s">
        <v>3057</v>
      </c>
      <c r="H3603" s="2" t="s">
        <v>417</v>
      </c>
      <c r="I3603" s="2" t="s">
        <v>2953</v>
      </c>
      <c r="J3603" s="2" t="s">
        <v>2338</v>
      </c>
      <c r="K3603" s="2" t="s">
        <v>3567</v>
      </c>
      <c r="L3603" s="2"/>
      <c r="S3603" t="s">
        <v>82</v>
      </c>
      <c r="T3603" s="2"/>
      <c r="U3603" s="2" t="s">
        <v>886</v>
      </c>
      <c r="V3603" s="2" t="s">
        <v>82</v>
      </c>
      <c r="W3603" s="2" t="s">
        <v>3567</v>
      </c>
      <c r="X3603" s="2"/>
      <c r="Y3603" t="s">
        <v>16847</v>
      </c>
      <c r="AA3603" t="s">
        <v>4870</v>
      </c>
      <c r="AC3603" t="s">
        <v>61157</v>
      </c>
      <c r="AD3603" t="s">
        <v>61158</v>
      </c>
      <c r="AE3603" t="s">
        <v>61159</v>
      </c>
      <c r="AF3603" t="s">
        <v>61160</v>
      </c>
      <c r="AG3603" t="s">
        <v>61161</v>
      </c>
      <c r="AH3603" t="s">
        <v>60788</v>
      </c>
      <c r="AI3603" t="s">
        <v>61162</v>
      </c>
      <c r="AJ3603" t="s">
        <v>1153</v>
      </c>
      <c r="AK3603" t="s">
        <v>21826</v>
      </c>
      <c r="AL3603" t="s">
        <v>418</v>
      </c>
      <c r="AM3603" t="s">
        <v>446</v>
      </c>
      <c r="AN3603" t="s">
        <v>80</v>
      </c>
      <c r="AO3603" t="s">
        <v>47447</v>
      </c>
      <c r="AP3603" t="s">
        <v>40883</v>
      </c>
    </row>
    <row r="3604" spans="1:42" x14ac:dyDescent="0.35">
      <c r="A3604" s="2" t="s">
        <v>7593</v>
      </c>
      <c r="B3604" s="2" t="s">
        <v>7594</v>
      </c>
      <c r="C3604" s="2" t="s">
        <v>29154</v>
      </c>
      <c r="D3604" s="2" t="s">
        <v>61163</v>
      </c>
      <c r="E3604" s="2" t="s">
        <v>2594</v>
      </c>
      <c r="F3604" s="2" t="s">
        <v>29155</v>
      </c>
      <c r="G3604" s="2" t="s">
        <v>3057</v>
      </c>
      <c r="H3604" s="2" t="s">
        <v>417</v>
      </c>
      <c r="I3604" s="2" t="s">
        <v>2953</v>
      </c>
      <c r="J3604" s="2" t="s">
        <v>2338</v>
      </c>
      <c r="K3604" s="2" t="s">
        <v>3567</v>
      </c>
      <c r="L3604" s="2"/>
      <c r="S3604" t="s">
        <v>82</v>
      </c>
      <c r="T3604" s="2"/>
      <c r="U3604" s="2" t="s">
        <v>886</v>
      </c>
      <c r="V3604" s="2" t="s">
        <v>82</v>
      </c>
      <c r="W3604" s="2" t="s">
        <v>3567</v>
      </c>
      <c r="X3604" s="2"/>
      <c r="Y3604" t="s">
        <v>5476</v>
      </c>
      <c r="AA3604" t="s">
        <v>53546</v>
      </c>
      <c r="AC3604" t="s">
        <v>61164</v>
      </c>
      <c r="AD3604" t="s">
        <v>61165</v>
      </c>
      <c r="AE3604" t="s">
        <v>61166</v>
      </c>
      <c r="AF3604" t="s">
        <v>61167</v>
      </c>
      <c r="AG3604" t="s">
        <v>61168</v>
      </c>
      <c r="AH3604" t="s">
        <v>60788</v>
      </c>
      <c r="AI3604" t="s">
        <v>61169</v>
      </c>
      <c r="AJ3604" t="s">
        <v>1153</v>
      </c>
      <c r="AK3604" t="s">
        <v>21826</v>
      </c>
      <c r="AL3604" t="s">
        <v>418</v>
      </c>
      <c r="AM3604" t="s">
        <v>446</v>
      </c>
      <c r="AN3604" t="s">
        <v>80</v>
      </c>
      <c r="AO3604" t="s">
        <v>44460</v>
      </c>
      <c r="AP3604" t="s">
        <v>40883</v>
      </c>
    </row>
    <row r="3605" spans="1:42" x14ac:dyDescent="0.35">
      <c r="A3605" s="2" t="s">
        <v>7593</v>
      </c>
      <c r="B3605" s="2" t="s">
        <v>7594</v>
      </c>
      <c r="C3605" s="2" t="s">
        <v>29156</v>
      </c>
      <c r="D3605" s="2" t="s">
        <v>61170</v>
      </c>
      <c r="E3605" s="2" t="s">
        <v>2594</v>
      </c>
      <c r="F3605" s="2" t="s">
        <v>29157</v>
      </c>
      <c r="G3605" s="2" t="s">
        <v>3057</v>
      </c>
      <c r="H3605" s="2" t="s">
        <v>417</v>
      </c>
      <c r="I3605" s="2" t="s">
        <v>2953</v>
      </c>
      <c r="J3605" s="2" t="s">
        <v>2338</v>
      </c>
      <c r="K3605" s="2" t="s">
        <v>3567</v>
      </c>
      <c r="L3605" s="2"/>
      <c r="S3605" t="s">
        <v>82</v>
      </c>
      <c r="T3605" s="2" t="s">
        <v>5</v>
      </c>
      <c r="U3605" s="2" t="s">
        <v>886</v>
      </c>
      <c r="V3605" s="2" t="s">
        <v>82</v>
      </c>
      <c r="W3605" s="2" t="s">
        <v>3567</v>
      </c>
      <c r="X3605" s="2"/>
      <c r="Y3605" t="s">
        <v>61171</v>
      </c>
      <c r="AA3605" t="s">
        <v>13528</v>
      </c>
      <c r="AC3605" t="s">
        <v>61172</v>
      </c>
      <c r="AD3605" t="s">
        <v>61173</v>
      </c>
      <c r="AE3605" t="s">
        <v>61174</v>
      </c>
      <c r="AF3605" t="s">
        <v>61175</v>
      </c>
      <c r="AG3605" t="s">
        <v>61176</v>
      </c>
      <c r="AH3605" t="s">
        <v>1433</v>
      </c>
      <c r="AI3605" t="s">
        <v>61177</v>
      </c>
      <c r="AJ3605" t="s">
        <v>1153</v>
      </c>
      <c r="AK3605" t="s">
        <v>21826</v>
      </c>
      <c r="AL3605" t="s">
        <v>418</v>
      </c>
      <c r="AM3605" t="s">
        <v>446</v>
      </c>
      <c r="AN3605" t="s">
        <v>80</v>
      </c>
      <c r="AO3605" t="s">
        <v>47891</v>
      </c>
      <c r="AP3605" t="s">
        <v>40883</v>
      </c>
    </row>
    <row r="3606" spans="1:42" x14ac:dyDescent="0.35">
      <c r="A3606" s="2" t="s">
        <v>7593</v>
      </c>
      <c r="B3606" s="2" t="s">
        <v>7594</v>
      </c>
      <c r="C3606" s="2" t="s">
        <v>29158</v>
      </c>
      <c r="D3606" s="2" t="s">
        <v>61178</v>
      </c>
      <c r="E3606" s="2" t="s">
        <v>2594</v>
      </c>
      <c r="F3606" s="2" t="s">
        <v>29159</v>
      </c>
      <c r="G3606" s="2" t="s">
        <v>3057</v>
      </c>
      <c r="H3606" s="2" t="s">
        <v>417</v>
      </c>
      <c r="I3606" s="2" t="s">
        <v>2953</v>
      </c>
      <c r="J3606" s="2" t="s">
        <v>2338</v>
      </c>
      <c r="K3606" s="2" t="s">
        <v>3567</v>
      </c>
      <c r="L3606" s="2"/>
      <c r="S3606" t="s">
        <v>82</v>
      </c>
      <c r="T3606" s="2"/>
      <c r="U3606" s="2" t="s">
        <v>886</v>
      </c>
      <c r="V3606" s="2" t="s">
        <v>82</v>
      </c>
      <c r="W3606" s="2" t="s">
        <v>3567</v>
      </c>
      <c r="X3606" s="2"/>
      <c r="Y3606" t="s">
        <v>52966</v>
      </c>
      <c r="AA3606" t="s">
        <v>4093</v>
      </c>
      <c r="AC3606" t="s">
        <v>61179</v>
      </c>
      <c r="AD3606" t="s">
        <v>61180</v>
      </c>
      <c r="AE3606" t="s">
        <v>61181</v>
      </c>
      <c r="AF3606" t="s">
        <v>61182</v>
      </c>
      <c r="AG3606" t="s">
        <v>61183</v>
      </c>
      <c r="AH3606" t="s">
        <v>61184</v>
      </c>
      <c r="AI3606" t="s">
        <v>61185</v>
      </c>
      <c r="AJ3606" t="s">
        <v>1153</v>
      </c>
      <c r="AK3606" t="s">
        <v>21826</v>
      </c>
      <c r="AL3606" t="s">
        <v>418</v>
      </c>
      <c r="AM3606" t="s">
        <v>446</v>
      </c>
      <c r="AN3606" t="s">
        <v>80</v>
      </c>
      <c r="AO3606" t="s">
        <v>47690</v>
      </c>
      <c r="AP3606" t="s">
        <v>40883</v>
      </c>
    </row>
    <row r="3607" spans="1:42" x14ac:dyDescent="0.35">
      <c r="A3607" s="2" t="s">
        <v>7593</v>
      </c>
      <c r="B3607" s="2" t="s">
        <v>7594</v>
      </c>
      <c r="C3607" s="2" t="s">
        <v>29160</v>
      </c>
      <c r="D3607" s="2" t="s">
        <v>61186</v>
      </c>
      <c r="E3607" s="2" t="s">
        <v>2594</v>
      </c>
      <c r="F3607" s="2" t="s">
        <v>29161</v>
      </c>
      <c r="G3607" s="2" t="s">
        <v>3057</v>
      </c>
      <c r="H3607" s="2" t="s">
        <v>417</v>
      </c>
      <c r="I3607" s="2" t="s">
        <v>2953</v>
      </c>
      <c r="J3607" s="2" t="s">
        <v>2338</v>
      </c>
      <c r="K3607" s="2" t="s">
        <v>3567</v>
      </c>
      <c r="L3607" s="2"/>
      <c r="S3607" t="s">
        <v>82</v>
      </c>
      <c r="T3607" s="2"/>
      <c r="U3607" s="2" t="s">
        <v>886</v>
      </c>
      <c r="V3607" s="2" t="s">
        <v>82</v>
      </c>
      <c r="W3607" s="2" t="s">
        <v>3567</v>
      </c>
      <c r="X3607" s="2" t="s">
        <v>89</v>
      </c>
      <c r="Y3607" t="s">
        <v>61187</v>
      </c>
      <c r="AA3607" t="s">
        <v>61188</v>
      </c>
      <c r="AC3607" t="s">
        <v>61189</v>
      </c>
      <c r="AD3607" t="s">
        <v>61190</v>
      </c>
      <c r="AE3607" t="s">
        <v>61191</v>
      </c>
      <c r="AF3607" t="s">
        <v>61192</v>
      </c>
      <c r="AG3607" t="s">
        <v>61193</v>
      </c>
      <c r="AH3607" t="s">
        <v>7597</v>
      </c>
      <c r="AI3607" t="s">
        <v>61194</v>
      </c>
      <c r="AJ3607" t="s">
        <v>1153</v>
      </c>
      <c r="AK3607" t="s">
        <v>21826</v>
      </c>
      <c r="AL3607" t="s">
        <v>418</v>
      </c>
      <c r="AM3607" t="s">
        <v>446</v>
      </c>
      <c r="AN3607" t="s">
        <v>80</v>
      </c>
      <c r="AO3607" t="s">
        <v>61195</v>
      </c>
      <c r="AP3607" t="s">
        <v>40883</v>
      </c>
    </row>
    <row r="3608" spans="1:42" x14ac:dyDescent="0.35">
      <c r="A3608" s="2" t="s">
        <v>7593</v>
      </c>
      <c r="B3608" s="2" t="s">
        <v>7594</v>
      </c>
      <c r="C3608" s="2" t="s">
        <v>29162</v>
      </c>
      <c r="D3608" s="2" t="s">
        <v>61196</v>
      </c>
      <c r="E3608" s="2" t="s">
        <v>2594</v>
      </c>
      <c r="F3608" s="2" t="s">
        <v>29163</v>
      </c>
      <c r="G3608" s="2" t="s">
        <v>3057</v>
      </c>
      <c r="H3608" s="2" t="s">
        <v>417</v>
      </c>
      <c r="I3608" s="2" t="s">
        <v>2953</v>
      </c>
      <c r="J3608" s="2" t="s">
        <v>2338</v>
      </c>
      <c r="K3608" s="2" t="s">
        <v>3567</v>
      </c>
      <c r="L3608" s="2"/>
      <c r="S3608" t="s">
        <v>82</v>
      </c>
      <c r="T3608" s="2"/>
      <c r="U3608" s="2" t="s">
        <v>886</v>
      </c>
      <c r="V3608" s="2" t="s">
        <v>82</v>
      </c>
      <c r="W3608" s="2" t="s">
        <v>3567</v>
      </c>
      <c r="X3608" s="2"/>
      <c r="Y3608" t="s">
        <v>431</v>
      </c>
      <c r="AA3608" t="s">
        <v>61197</v>
      </c>
      <c r="AC3608" t="s">
        <v>61198</v>
      </c>
      <c r="AD3608" t="s">
        <v>61199</v>
      </c>
      <c r="AE3608" t="s">
        <v>61200</v>
      </c>
      <c r="AF3608" t="s">
        <v>61201</v>
      </c>
      <c r="AG3608" t="s">
        <v>61202</v>
      </c>
      <c r="AH3608" t="s">
        <v>7597</v>
      </c>
      <c r="AI3608" t="s">
        <v>61203</v>
      </c>
      <c r="AJ3608" t="s">
        <v>1153</v>
      </c>
      <c r="AK3608" t="s">
        <v>21826</v>
      </c>
      <c r="AL3608" t="s">
        <v>418</v>
      </c>
      <c r="AM3608" t="s">
        <v>446</v>
      </c>
      <c r="AN3608" t="s">
        <v>80</v>
      </c>
      <c r="AO3608" t="s">
        <v>54318</v>
      </c>
      <c r="AP3608" t="s">
        <v>40883</v>
      </c>
    </row>
    <row r="3609" spans="1:42" x14ac:dyDescent="0.35">
      <c r="A3609" s="2" t="s">
        <v>7593</v>
      </c>
      <c r="B3609" s="2" t="s">
        <v>7594</v>
      </c>
      <c r="C3609" s="2" t="s">
        <v>29164</v>
      </c>
      <c r="D3609" s="2" t="s">
        <v>61204</v>
      </c>
      <c r="E3609" s="2" t="s">
        <v>2594</v>
      </c>
      <c r="F3609" s="2" t="s">
        <v>29165</v>
      </c>
      <c r="G3609" s="2" t="s">
        <v>3057</v>
      </c>
      <c r="H3609" s="2" t="s">
        <v>417</v>
      </c>
      <c r="I3609" s="2" t="s">
        <v>2953</v>
      </c>
      <c r="J3609" s="2" t="s">
        <v>2338</v>
      </c>
      <c r="K3609" s="2" t="s">
        <v>3567</v>
      </c>
      <c r="L3609" s="2"/>
      <c r="S3609" t="s">
        <v>82</v>
      </c>
      <c r="U3609" s="2" t="s">
        <v>886</v>
      </c>
      <c r="V3609" s="2" t="s">
        <v>82</v>
      </c>
      <c r="W3609" s="2" t="s">
        <v>3567</v>
      </c>
      <c r="X3609" s="2"/>
      <c r="Y3609" t="s">
        <v>5543</v>
      </c>
      <c r="AA3609" t="s">
        <v>61075</v>
      </c>
      <c r="AC3609" t="s">
        <v>61076</v>
      </c>
      <c r="AD3609" t="s">
        <v>61205</v>
      </c>
      <c r="AE3609" t="s">
        <v>61206</v>
      </c>
      <c r="AF3609" t="s">
        <v>61207</v>
      </c>
      <c r="AG3609" t="s">
        <v>61208</v>
      </c>
      <c r="AH3609" t="s">
        <v>60788</v>
      </c>
      <c r="AI3609" t="s">
        <v>61209</v>
      </c>
      <c r="AJ3609" t="s">
        <v>1153</v>
      </c>
      <c r="AK3609" t="s">
        <v>21826</v>
      </c>
      <c r="AL3609" t="s">
        <v>418</v>
      </c>
      <c r="AM3609" t="s">
        <v>446</v>
      </c>
      <c r="AN3609" t="s">
        <v>80</v>
      </c>
      <c r="AO3609" t="s">
        <v>61210</v>
      </c>
      <c r="AP3609" t="s">
        <v>40883</v>
      </c>
    </row>
    <row r="3610" spans="1:42" x14ac:dyDescent="0.35">
      <c r="A3610" s="2" t="s">
        <v>7593</v>
      </c>
      <c r="B3610" s="2" t="s">
        <v>7594</v>
      </c>
      <c r="C3610" s="2" t="s">
        <v>29166</v>
      </c>
      <c r="D3610" s="2" t="s">
        <v>61211</v>
      </c>
      <c r="E3610" s="2" t="s">
        <v>2594</v>
      </c>
      <c r="F3610" s="2" t="s">
        <v>29167</v>
      </c>
      <c r="G3610" s="2" t="s">
        <v>3057</v>
      </c>
      <c r="H3610" s="2" t="s">
        <v>417</v>
      </c>
      <c r="I3610" s="2" t="s">
        <v>2953</v>
      </c>
      <c r="J3610" s="2" t="s">
        <v>2338</v>
      </c>
      <c r="K3610" s="2" t="s">
        <v>3567</v>
      </c>
      <c r="L3610" s="2"/>
      <c r="S3610" t="s">
        <v>82</v>
      </c>
      <c r="T3610" s="2"/>
      <c r="U3610" s="2" t="s">
        <v>886</v>
      </c>
      <c r="V3610" s="2" t="s">
        <v>82</v>
      </c>
      <c r="W3610" s="2" t="s">
        <v>3567</v>
      </c>
      <c r="X3610" s="2"/>
      <c r="Y3610" t="s">
        <v>189</v>
      </c>
      <c r="AA3610" t="s">
        <v>55972</v>
      </c>
      <c r="AC3610" t="s">
        <v>61212</v>
      </c>
      <c r="AD3610" t="s">
        <v>61213</v>
      </c>
      <c r="AE3610" t="s">
        <v>61214</v>
      </c>
      <c r="AF3610" t="s">
        <v>61215</v>
      </c>
      <c r="AG3610" t="s">
        <v>61216</v>
      </c>
      <c r="AH3610" t="s">
        <v>7597</v>
      </c>
      <c r="AI3610" t="s">
        <v>61217</v>
      </c>
      <c r="AJ3610" t="s">
        <v>1153</v>
      </c>
      <c r="AK3610" t="s">
        <v>21826</v>
      </c>
      <c r="AL3610" t="s">
        <v>418</v>
      </c>
      <c r="AM3610" t="s">
        <v>446</v>
      </c>
      <c r="AN3610" t="s">
        <v>80</v>
      </c>
      <c r="AO3610" t="s">
        <v>57517</v>
      </c>
      <c r="AP3610" t="s">
        <v>40883</v>
      </c>
    </row>
    <row r="3611" spans="1:42" x14ac:dyDescent="0.35">
      <c r="A3611" s="2" t="s">
        <v>7593</v>
      </c>
      <c r="B3611" s="2" t="s">
        <v>7594</v>
      </c>
      <c r="C3611" s="2" t="s">
        <v>29168</v>
      </c>
      <c r="D3611" s="2" t="s">
        <v>61218</v>
      </c>
      <c r="E3611" s="2" t="s">
        <v>2594</v>
      </c>
      <c r="F3611" s="2" t="s">
        <v>29169</v>
      </c>
      <c r="G3611" s="2" t="s">
        <v>3057</v>
      </c>
      <c r="H3611" s="2" t="s">
        <v>417</v>
      </c>
      <c r="I3611" s="2" t="s">
        <v>2953</v>
      </c>
      <c r="J3611" s="2" t="s">
        <v>2338</v>
      </c>
      <c r="K3611" s="2" t="s">
        <v>3567</v>
      </c>
      <c r="L3611" s="2"/>
      <c r="S3611" t="s">
        <v>82</v>
      </c>
      <c r="T3611" s="2"/>
      <c r="U3611" s="2" t="s">
        <v>886</v>
      </c>
      <c r="V3611" s="2" t="s">
        <v>82</v>
      </c>
      <c r="W3611" s="2" t="s">
        <v>3567</v>
      </c>
      <c r="X3611" s="2" t="s">
        <v>89</v>
      </c>
      <c r="Y3611" t="s">
        <v>6510</v>
      </c>
      <c r="AA3611" t="s">
        <v>61219</v>
      </c>
      <c r="AC3611" t="s">
        <v>61220</v>
      </c>
      <c r="AD3611" t="s">
        <v>61221</v>
      </c>
      <c r="AE3611" t="s">
        <v>61222</v>
      </c>
      <c r="AF3611" t="s">
        <v>61223</v>
      </c>
      <c r="AG3611" t="s">
        <v>61224</v>
      </c>
      <c r="AH3611" t="s">
        <v>61184</v>
      </c>
      <c r="AI3611" t="s">
        <v>61225</v>
      </c>
      <c r="AJ3611" t="s">
        <v>1153</v>
      </c>
      <c r="AK3611" t="s">
        <v>21826</v>
      </c>
      <c r="AL3611" t="s">
        <v>418</v>
      </c>
      <c r="AM3611" t="s">
        <v>446</v>
      </c>
      <c r="AN3611" t="s">
        <v>80</v>
      </c>
      <c r="AO3611" t="s">
        <v>48683</v>
      </c>
      <c r="AP3611" t="s">
        <v>40883</v>
      </c>
    </row>
    <row r="3612" spans="1:42" x14ac:dyDescent="0.35">
      <c r="A3612" s="2" t="s">
        <v>7593</v>
      </c>
      <c r="B3612" s="2" t="s">
        <v>7594</v>
      </c>
      <c r="C3612" s="2" t="s">
        <v>29170</v>
      </c>
      <c r="D3612" s="2" t="s">
        <v>61226</v>
      </c>
      <c r="E3612" s="2" t="s">
        <v>2594</v>
      </c>
      <c r="F3612" s="2" t="s">
        <v>29171</v>
      </c>
      <c r="G3612" s="2" t="s">
        <v>3057</v>
      </c>
      <c r="H3612" s="2" t="s">
        <v>417</v>
      </c>
      <c r="I3612" s="2" t="s">
        <v>2953</v>
      </c>
      <c r="J3612" s="2" t="s">
        <v>2338</v>
      </c>
      <c r="K3612" s="2" t="s">
        <v>3567</v>
      </c>
      <c r="L3612" s="2"/>
      <c r="S3612" t="s">
        <v>82</v>
      </c>
      <c r="T3612" s="2" t="s">
        <v>5</v>
      </c>
      <c r="U3612" s="2" t="s">
        <v>886</v>
      </c>
      <c r="V3612" s="2" t="s">
        <v>82</v>
      </c>
      <c r="W3612" s="2" t="s">
        <v>3567</v>
      </c>
      <c r="X3612" s="2"/>
      <c r="Y3612" t="s">
        <v>3316</v>
      </c>
      <c r="AA3612" t="s">
        <v>48219</v>
      </c>
      <c r="AC3612" t="s">
        <v>61227</v>
      </c>
      <c r="AD3612" t="s">
        <v>61228</v>
      </c>
      <c r="AE3612" t="s">
        <v>61229</v>
      </c>
      <c r="AF3612" t="s">
        <v>61230</v>
      </c>
      <c r="AG3612" t="s">
        <v>61231</v>
      </c>
      <c r="AH3612" t="s">
        <v>7597</v>
      </c>
      <c r="AI3612" t="s">
        <v>61232</v>
      </c>
      <c r="AJ3612" t="s">
        <v>1153</v>
      </c>
      <c r="AK3612" t="s">
        <v>21826</v>
      </c>
      <c r="AL3612" t="s">
        <v>418</v>
      </c>
      <c r="AM3612" t="s">
        <v>446</v>
      </c>
      <c r="AN3612" t="s">
        <v>80</v>
      </c>
      <c r="AO3612" t="s">
        <v>49623</v>
      </c>
      <c r="AP3612" t="s">
        <v>40883</v>
      </c>
    </row>
    <row r="3613" spans="1:42" x14ac:dyDescent="0.35">
      <c r="A3613" s="2" t="s">
        <v>7593</v>
      </c>
      <c r="B3613" s="2" t="s">
        <v>7594</v>
      </c>
      <c r="C3613" s="2" t="s">
        <v>29172</v>
      </c>
      <c r="D3613" s="2" t="s">
        <v>53545</v>
      </c>
      <c r="E3613" s="2" t="s">
        <v>2594</v>
      </c>
      <c r="F3613" s="2" t="s">
        <v>29173</v>
      </c>
      <c r="G3613" s="2" t="s">
        <v>3057</v>
      </c>
      <c r="H3613" s="2" t="s">
        <v>417</v>
      </c>
      <c r="I3613" s="2" t="s">
        <v>2953</v>
      </c>
      <c r="J3613" s="2" t="s">
        <v>2338</v>
      </c>
      <c r="K3613" s="2" t="s">
        <v>3567</v>
      </c>
      <c r="L3613" s="2"/>
      <c r="S3613" t="s">
        <v>82</v>
      </c>
      <c r="T3613" s="2"/>
      <c r="U3613" s="2" t="s">
        <v>886</v>
      </c>
      <c r="V3613" s="2" t="s">
        <v>82</v>
      </c>
      <c r="W3613" s="2" t="s">
        <v>3567</v>
      </c>
      <c r="X3613" s="2"/>
      <c r="Y3613" t="s">
        <v>61233</v>
      </c>
      <c r="AA3613" t="s">
        <v>47814</v>
      </c>
      <c r="AC3613" t="s">
        <v>61234</v>
      </c>
      <c r="AD3613" t="s">
        <v>61235</v>
      </c>
      <c r="AE3613" t="s">
        <v>61236</v>
      </c>
      <c r="AF3613" t="s">
        <v>61237</v>
      </c>
      <c r="AG3613" t="s">
        <v>61238</v>
      </c>
      <c r="AH3613" t="s">
        <v>7640</v>
      </c>
      <c r="AI3613" t="s">
        <v>61239</v>
      </c>
      <c r="AJ3613" t="s">
        <v>1153</v>
      </c>
      <c r="AK3613" t="s">
        <v>21826</v>
      </c>
      <c r="AL3613" t="s">
        <v>418</v>
      </c>
      <c r="AM3613" t="s">
        <v>446</v>
      </c>
      <c r="AN3613" t="s">
        <v>80</v>
      </c>
      <c r="AO3613" t="s">
        <v>44733</v>
      </c>
      <c r="AP3613" t="s">
        <v>40883</v>
      </c>
    </row>
    <row r="3614" spans="1:42" x14ac:dyDescent="0.35">
      <c r="A3614" s="2" t="s">
        <v>7593</v>
      </c>
      <c r="B3614" s="2" t="s">
        <v>7594</v>
      </c>
      <c r="C3614" s="2" t="s">
        <v>29174</v>
      </c>
      <c r="D3614" s="2" t="s">
        <v>61240</v>
      </c>
      <c r="E3614" s="2" t="s">
        <v>2594</v>
      </c>
      <c r="F3614" s="2" t="s">
        <v>29175</v>
      </c>
      <c r="G3614" s="2" t="s">
        <v>3057</v>
      </c>
      <c r="H3614" s="2" t="s">
        <v>417</v>
      </c>
      <c r="I3614" s="2" t="s">
        <v>2953</v>
      </c>
      <c r="J3614" s="2" t="s">
        <v>2338</v>
      </c>
      <c r="K3614" s="2" t="s">
        <v>3567</v>
      </c>
      <c r="L3614" s="2"/>
      <c r="S3614" t="s">
        <v>82</v>
      </c>
      <c r="T3614" s="2"/>
      <c r="U3614" s="2" t="s">
        <v>886</v>
      </c>
      <c r="V3614" s="2" t="s">
        <v>82</v>
      </c>
      <c r="W3614" s="2" t="s">
        <v>3567</v>
      </c>
      <c r="X3614" s="2"/>
      <c r="Y3614" t="s">
        <v>4072</v>
      </c>
      <c r="AA3614" t="s">
        <v>1147</v>
      </c>
      <c r="AC3614" t="s">
        <v>61241</v>
      </c>
      <c r="AD3614" t="s">
        <v>61242</v>
      </c>
      <c r="AE3614" t="s">
        <v>61243</v>
      </c>
      <c r="AF3614" t="s">
        <v>61244</v>
      </c>
      <c r="AG3614" t="s">
        <v>61245</v>
      </c>
      <c r="AH3614" t="s">
        <v>60788</v>
      </c>
      <c r="AI3614" t="s">
        <v>60847</v>
      </c>
      <c r="AJ3614" t="s">
        <v>1153</v>
      </c>
      <c r="AK3614" t="s">
        <v>21826</v>
      </c>
      <c r="AL3614" t="s">
        <v>418</v>
      </c>
      <c r="AM3614" t="s">
        <v>446</v>
      </c>
      <c r="AN3614" t="s">
        <v>80</v>
      </c>
      <c r="AO3614" t="s">
        <v>53174</v>
      </c>
      <c r="AP3614" t="s">
        <v>40883</v>
      </c>
    </row>
    <row r="3615" spans="1:42" x14ac:dyDescent="0.35">
      <c r="A3615" s="2" t="s">
        <v>7593</v>
      </c>
      <c r="B3615" s="2" t="s">
        <v>7594</v>
      </c>
      <c r="C3615" s="2" t="s">
        <v>29176</v>
      </c>
      <c r="D3615" s="2" t="s">
        <v>61246</v>
      </c>
      <c r="E3615" s="2" t="s">
        <v>2594</v>
      </c>
      <c r="F3615" s="2" t="s">
        <v>29177</v>
      </c>
      <c r="G3615" s="2" t="s">
        <v>3057</v>
      </c>
      <c r="H3615" s="2" t="s">
        <v>417</v>
      </c>
      <c r="I3615" s="2" t="s">
        <v>2953</v>
      </c>
      <c r="J3615" s="2" t="s">
        <v>2338</v>
      </c>
      <c r="K3615" s="2" t="s">
        <v>3567</v>
      </c>
      <c r="L3615" s="2"/>
      <c r="S3615" t="s">
        <v>82</v>
      </c>
      <c r="T3615" s="2" t="s">
        <v>5</v>
      </c>
      <c r="U3615" s="2" t="s">
        <v>886</v>
      </c>
      <c r="V3615" s="2" t="s">
        <v>82</v>
      </c>
      <c r="W3615" s="2" t="s">
        <v>3567</v>
      </c>
      <c r="X3615" s="2"/>
      <c r="Y3615" t="s">
        <v>61247</v>
      </c>
      <c r="AA3615" t="s">
        <v>20285</v>
      </c>
      <c r="AC3615" t="s">
        <v>61248</v>
      </c>
      <c r="AD3615" t="s">
        <v>61249</v>
      </c>
      <c r="AE3615" t="s">
        <v>61250</v>
      </c>
      <c r="AF3615" t="s">
        <v>61251</v>
      </c>
      <c r="AG3615" t="s">
        <v>61252</v>
      </c>
      <c r="AH3615" t="s">
        <v>1433</v>
      </c>
      <c r="AI3615" t="s">
        <v>61253</v>
      </c>
      <c r="AJ3615" t="s">
        <v>1153</v>
      </c>
      <c r="AK3615" t="s">
        <v>21826</v>
      </c>
      <c r="AL3615" t="s">
        <v>418</v>
      </c>
      <c r="AM3615" t="s">
        <v>446</v>
      </c>
      <c r="AN3615" t="s">
        <v>80</v>
      </c>
      <c r="AO3615" t="s">
        <v>61254</v>
      </c>
      <c r="AP3615" t="s">
        <v>40883</v>
      </c>
    </row>
    <row r="3616" spans="1:42" x14ac:dyDescent="0.35">
      <c r="A3616" s="2" t="s">
        <v>7593</v>
      </c>
      <c r="B3616" s="2" t="s">
        <v>7594</v>
      </c>
      <c r="C3616" s="2" t="s">
        <v>29178</v>
      </c>
      <c r="D3616" s="2" t="s">
        <v>61255</v>
      </c>
      <c r="E3616" s="2" t="s">
        <v>2594</v>
      </c>
      <c r="F3616" s="2" t="s">
        <v>29179</v>
      </c>
      <c r="G3616" s="2" t="s">
        <v>3057</v>
      </c>
      <c r="H3616" s="2" t="s">
        <v>417</v>
      </c>
      <c r="I3616" s="2" t="s">
        <v>2953</v>
      </c>
      <c r="J3616" s="2" t="s">
        <v>2338</v>
      </c>
      <c r="K3616" s="2" t="s">
        <v>3567</v>
      </c>
      <c r="L3616" s="2"/>
      <c r="S3616" t="s">
        <v>82</v>
      </c>
      <c r="T3616" t="s">
        <v>5</v>
      </c>
      <c r="U3616" s="2" t="s">
        <v>886</v>
      </c>
      <c r="V3616" s="2" t="s">
        <v>82</v>
      </c>
      <c r="W3616" s="2" t="s">
        <v>3567</v>
      </c>
      <c r="X3616" s="2"/>
      <c r="Y3616" t="s">
        <v>97</v>
      </c>
      <c r="AA3616" t="s">
        <v>1555</v>
      </c>
      <c r="AC3616" t="s">
        <v>61256</v>
      </c>
      <c r="AD3616" t="s">
        <v>61257</v>
      </c>
      <c r="AE3616" t="s">
        <v>61258</v>
      </c>
      <c r="AF3616" t="s">
        <v>61259</v>
      </c>
      <c r="AG3616" t="s">
        <v>61260</v>
      </c>
      <c r="AH3616" t="s">
        <v>60788</v>
      </c>
      <c r="AI3616" t="s">
        <v>60847</v>
      </c>
      <c r="AJ3616" t="s">
        <v>1153</v>
      </c>
      <c r="AK3616" t="s">
        <v>21826</v>
      </c>
      <c r="AL3616" t="s">
        <v>418</v>
      </c>
      <c r="AM3616" t="s">
        <v>446</v>
      </c>
      <c r="AN3616" t="s">
        <v>80</v>
      </c>
      <c r="AO3616" t="s">
        <v>44695</v>
      </c>
      <c r="AP3616" t="s">
        <v>40883</v>
      </c>
    </row>
    <row r="3617" spans="1:42" x14ac:dyDescent="0.35">
      <c r="A3617" s="2" t="s">
        <v>7593</v>
      </c>
      <c r="B3617" s="2" t="s">
        <v>7594</v>
      </c>
      <c r="C3617" s="2" t="s">
        <v>29180</v>
      </c>
      <c r="D3617" s="2" t="s">
        <v>61261</v>
      </c>
      <c r="E3617" s="2" t="s">
        <v>2594</v>
      </c>
      <c r="F3617" s="2" t="s">
        <v>29181</v>
      </c>
      <c r="G3617" s="2" t="s">
        <v>3057</v>
      </c>
      <c r="H3617" s="2" t="s">
        <v>417</v>
      </c>
      <c r="I3617" s="2" t="s">
        <v>2953</v>
      </c>
      <c r="J3617" s="2" t="s">
        <v>2338</v>
      </c>
      <c r="K3617" s="2" t="s">
        <v>3567</v>
      </c>
      <c r="L3617" s="2"/>
      <c r="S3617" t="s">
        <v>82</v>
      </c>
      <c r="T3617" s="2"/>
      <c r="U3617" s="2" t="s">
        <v>886</v>
      </c>
      <c r="V3617" s="2" t="s">
        <v>82</v>
      </c>
      <c r="W3617" s="2" t="s">
        <v>3567</v>
      </c>
      <c r="X3617" s="2"/>
      <c r="Y3617" t="s">
        <v>97</v>
      </c>
      <c r="AA3617" t="s">
        <v>61262</v>
      </c>
      <c r="AC3617" t="s">
        <v>61263</v>
      </c>
      <c r="AD3617" t="s">
        <v>61264</v>
      </c>
      <c r="AE3617" t="s">
        <v>61265</v>
      </c>
      <c r="AF3617" t="s">
        <v>61266</v>
      </c>
      <c r="AG3617" t="s">
        <v>61267</v>
      </c>
      <c r="AH3617" t="s">
        <v>7640</v>
      </c>
      <c r="AI3617" t="s">
        <v>60654</v>
      </c>
      <c r="AJ3617" t="s">
        <v>1153</v>
      </c>
      <c r="AK3617" t="s">
        <v>21826</v>
      </c>
      <c r="AL3617" t="s">
        <v>418</v>
      </c>
      <c r="AM3617" t="s">
        <v>446</v>
      </c>
      <c r="AN3617" t="s">
        <v>80</v>
      </c>
      <c r="AO3617" t="s">
        <v>61268</v>
      </c>
      <c r="AP3617" t="s">
        <v>40883</v>
      </c>
    </row>
    <row r="3618" spans="1:42" x14ac:dyDescent="0.35">
      <c r="A3618" s="2" t="s">
        <v>7593</v>
      </c>
      <c r="B3618" s="2" t="s">
        <v>7594</v>
      </c>
      <c r="C3618" s="2" t="s">
        <v>29182</v>
      </c>
      <c r="D3618" s="2" t="s">
        <v>61269</v>
      </c>
      <c r="E3618" s="2" t="s">
        <v>2594</v>
      </c>
      <c r="F3618" s="2" t="s">
        <v>29183</v>
      </c>
      <c r="G3618" s="2" t="s">
        <v>3057</v>
      </c>
      <c r="H3618" s="2" t="s">
        <v>417</v>
      </c>
      <c r="I3618" s="2" t="s">
        <v>2953</v>
      </c>
      <c r="J3618" s="2" t="s">
        <v>2338</v>
      </c>
      <c r="K3618" s="2" t="s">
        <v>3567</v>
      </c>
      <c r="L3618" s="2"/>
      <c r="S3618" t="s">
        <v>82</v>
      </c>
      <c r="T3618" s="2" t="s">
        <v>5</v>
      </c>
      <c r="U3618" s="2" t="s">
        <v>886</v>
      </c>
      <c r="V3618" s="2" t="s">
        <v>82</v>
      </c>
      <c r="W3618" s="2" t="s">
        <v>3567</v>
      </c>
      <c r="X3618" s="2"/>
      <c r="Y3618" t="s">
        <v>5724</v>
      </c>
      <c r="AA3618" t="s">
        <v>8264</v>
      </c>
      <c r="AC3618" t="s">
        <v>61270</v>
      </c>
      <c r="AD3618" t="s">
        <v>61271</v>
      </c>
      <c r="AE3618" t="s">
        <v>61272</v>
      </c>
      <c r="AF3618" t="s">
        <v>61273</v>
      </c>
      <c r="AG3618" t="s">
        <v>61274</v>
      </c>
      <c r="AH3618" t="s">
        <v>61184</v>
      </c>
      <c r="AI3618" t="s">
        <v>61275</v>
      </c>
      <c r="AJ3618" t="s">
        <v>1153</v>
      </c>
      <c r="AK3618" t="s">
        <v>21826</v>
      </c>
      <c r="AL3618" t="s">
        <v>418</v>
      </c>
      <c r="AM3618" t="s">
        <v>446</v>
      </c>
      <c r="AN3618" t="s">
        <v>80</v>
      </c>
      <c r="AO3618" t="s">
        <v>50048</v>
      </c>
      <c r="AP3618" t="s">
        <v>40883</v>
      </c>
    </row>
    <row r="3619" spans="1:42" x14ac:dyDescent="0.35">
      <c r="A3619" s="2" t="s">
        <v>7593</v>
      </c>
      <c r="B3619" s="2" t="s">
        <v>7594</v>
      </c>
      <c r="C3619" s="2" t="s">
        <v>29184</v>
      </c>
      <c r="D3619" s="2" t="s">
        <v>61276</v>
      </c>
      <c r="E3619" s="2" t="s">
        <v>2594</v>
      </c>
      <c r="F3619" s="2" t="s">
        <v>29185</v>
      </c>
      <c r="G3619" s="2" t="s">
        <v>3057</v>
      </c>
      <c r="H3619" s="2" t="s">
        <v>417</v>
      </c>
      <c r="I3619" s="2" t="s">
        <v>2953</v>
      </c>
      <c r="J3619" s="2" t="s">
        <v>2338</v>
      </c>
      <c r="K3619" s="2" t="s">
        <v>3567</v>
      </c>
      <c r="L3619" s="2"/>
      <c r="S3619" t="s">
        <v>82</v>
      </c>
      <c r="T3619" s="2"/>
      <c r="U3619" s="2" t="s">
        <v>886</v>
      </c>
      <c r="V3619" s="2" t="s">
        <v>82</v>
      </c>
      <c r="W3619" s="2" t="s">
        <v>3567</v>
      </c>
      <c r="X3619" s="2"/>
      <c r="Y3619" t="s">
        <v>8664</v>
      </c>
      <c r="AA3619" t="s">
        <v>2053</v>
      </c>
      <c r="AC3619" t="s">
        <v>61277</v>
      </c>
      <c r="AD3619" t="s">
        <v>61278</v>
      </c>
      <c r="AE3619" t="s">
        <v>61279</v>
      </c>
      <c r="AF3619" t="s">
        <v>61280</v>
      </c>
      <c r="AG3619" t="s">
        <v>61281</v>
      </c>
      <c r="AH3619" t="s">
        <v>7597</v>
      </c>
      <c r="AI3619" t="s">
        <v>60647</v>
      </c>
      <c r="AJ3619" t="s">
        <v>1153</v>
      </c>
      <c r="AK3619" t="s">
        <v>21826</v>
      </c>
      <c r="AL3619" t="s">
        <v>418</v>
      </c>
      <c r="AM3619" t="s">
        <v>446</v>
      </c>
      <c r="AN3619" t="s">
        <v>80</v>
      </c>
      <c r="AO3619" t="s">
        <v>48185</v>
      </c>
      <c r="AP3619" t="s">
        <v>40883</v>
      </c>
    </row>
    <row r="3620" spans="1:42" x14ac:dyDescent="0.35">
      <c r="A3620" s="2" t="s">
        <v>7593</v>
      </c>
      <c r="B3620" s="2" t="s">
        <v>7594</v>
      </c>
      <c r="C3620" s="2" t="s">
        <v>29186</v>
      </c>
      <c r="D3620" s="2" t="s">
        <v>61282</v>
      </c>
      <c r="E3620" s="2" t="s">
        <v>2594</v>
      </c>
      <c r="F3620" s="2" t="s">
        <v>29187</v>
      </c>
      <c r="G3620" s="2" t="s">
        <v>3057</v>
      </c>
      <c r="H3620" s="2" t="s">
        <v>417</v>
      </c>
      <c r="I3620" s="2" t="s">
        <v>2953</v>
      </c>
      <c r="J3620" s="2" t="s">
        <v>2338</v>
      </c>
      <c r="K3620" s="2" t="s">
        <v>3567</v>
      </c>
      <c r="L3620" s="2"/>
      <c r="S3620" t="s">
        <v>82</v>
      </c>
      <c r="T3620" s="2"/>
      <c r="U3620" s="2" t="s">
        <v>886</v>
      </c>
      <c r="V3620" s="2" t="s">
        <v>82</v>
      </c>
      <c r="W3620" s="2" t="s">
        <v>3567</v>
      </c>
      <c r="X3620" s="2"/>
      <c r="Y3620" t="s">
        <v>61283</v>
      </c>
      <c r="AA3620" t="s">
        <v>61284</v>
      </c>
      <c r="AC3620" t="s">
        <v>61285</v>
      </c>
      <c r="AD3620" t="s">
        <v>61286</v>
      </c>
      <c r="AE3620" t="s">
        <v>61287</v>
      </c>
      <c r="AF3620" t="s">
        <v>61288</v>
      </c>
      <c r="AG3620" t="s">
        <v>61289</v>
      </c>
      <c r="AH3620" t="s">
        <v>60788</v>
      </c>
      <c r="AI3620" t="s">
        <v>60847</v>
      </c>
      <c r="AJ3620" t="s">
        <v>1153</v>
      </c>
      <c r="AK3620" t="s">
        <v>21826</v>
      </c>
      <c r="AL3620" t="s">
        <v>418</v>
      </c>
      <c r="AM3620" t="s">
        <v>446</v>
      </c>
      <c r="AN3620" t="s">
        <v>80</v>
      </c>
      <c r="AO3620" t="s">
        <v>42102</v>
      </c>
      <c r="AP3620" t="s">
        <v>40883</v>
      </c>
    </row>
    <row r="3621" spans="1:42" x14ac:dyDescent="0.35">
      <c r="A3621" s="2" t="s">
        <v>7593</v>
      </c>
      <c r="B3621" s="2" t="s">
        <v>7594</v>
      </c>
      <c r="C3621" s="2" t="s">
        <v>29188</v>
      </c>
      <c r="D3621" s="2" t="s">
        <v>61290</v>
      </c>
      <c r="E3621" s="2" t="s">
        <v>2594</v>
      </c>
      <c r="F3621" s="2" t="s">
        <v>29189</v>
      </c>
      <c r="G3621" s="2" t="s">
        <v>3057</v>
      </c>
      <c r="H3621" s="2" t="s">
        <v>417</v>
      </c>
      <c r="I3621" s="2" t="s">
        <v>2953</v>
      </c>
      <c r="J3621" s="2" t="s">
        <v>2338</v>
      </c>
      <c r="K3621" s="2" t="s">
        <v>3567</v>
      </c>
      <c r="L3621" s="2"/>
      <c r="S3621" t="s">
        <v>82</v>
      </c>
      <c r="T3621" s="2"/>
      <c r="U3621" s="2" t="s">
        <v>886</v>
      </c>
      <c r="V3621" s="2" t="s">
        <v>82</v>
      </c>
      <c r="W3621" s="2" t="s">
        <v>3567</v>
      </c>
      <c r="X3621" s="2"/>
      <c r="Y3621" t="s">
        <v>53339</v>
      </c>
      <c r="AA3621" t="s">
        <v>61291</v>
      </c>
      <c r="AC3621" t="s">
        <v>61292</v>
      </c>
      <c r="AD3621" t="s">
        <v>61293</v>
      </c>
      <c r="AE3621" t="s">
        <v>61294</v>
      </c>
      <c r="AF3621" t="s">
        <v>61295</v>
      </c>
      <c r="AG3621" t="s">
        <v>61296</v>
      </c>
      <c r="AH3621" t="s">
        <v>7640</v>
      </c>
      <c r="AI3621" t="s">
        <v>52476</v>
      </c>
      <c r="AJ3621" t="s">
        <v>1153</v>
      </c>
      <c r="AK3621" t="s">
        <v>21826</v>
      </c>
      <c r="AL3621" t="s">
        <v>418</v>
      </c>
      <c r="AM3621" t="s">
        <v>446</v>
      </c>
      <c r="AN3621" t="s">
        <v>80</v>
      </c>
      <c r="AO3621" t="s">
        <v>45142</v>
      </c>
      <c r="AP3621" t="s">
        <v>40883</v>
      </c>
    </row>
    <row r="3622" spans="1:42" x14ac:dyDescent="0.35">
      <c r="A3622" s="2" t="s">
        <v>7593</v>
      </c>
      <c r="B3622" s="2" t="s">
        <v>7594</v>
      </c>
      <c r="C3622" s="2" t="s">
        <v>29190</v>
      </c>
      <c r="D3622" s="2" t="s">
        <v>61297</v>
      </c>
      <c r="E3622" s="2" t="s">
        <v>2594</v>
      </c>
      <c r="F3622" s="2" t="s">
        <v>29191</v>
      </c>
      <c r="G3622" s="2" t="s">
        <v>3057</v>
      </c>
      <c r="H3622" s="2" t="s">
        <v>417</v>
      </c>
      <c r="I3622" s="2" t="s">
        <v>2953</v>
      </c>
      <c r="J3622" s="2" t="s">
        <v>2338</v>
      </c>
      <c r="K3622" s="2" t="s">
        <v>3567</v>
      </c>
      <c r="L3622" s="2"/>
      <c r="S3622" t="s">
        <v>82</v>
      </c>
      <c r="T3622" s="2" t="s">
        <v>5</v>
      </c>
      <c r="U3622" s="2" t="s">
        <v>886</v>
      </c>
      <c r="V3622" s="2" t="s">
        <v>82</v>
      </c>
      <c r="W3622" s="2" t="s">
        <v>3567</v>
      </c>
      <c r="X3622" s="2"/>
      <c r="Y3622" t="s">
        <v>20698</v>
      </c>
      <c r="AA3622" t="s">
        <v>4435</v>
      </c>
      <c r="AC3622" t="s">
        <v>61298</v>
      </c>
      <c r="AD3622" t="s">
        <v>61299</v>
      </c>
      <c r="AE3622" t="s">
        <v>61300</v>
      </c>
      <c r="AF3622" t="s">
        <v>61301</v>
      </c>
      <c r="AG3622" t="s">
        <v>61302</v>
      </c>
      <c r="AH3622" t="s">
        <v>60813</v>
      </c>
      <c r="AI3622" t="s">
        <v>60850</v>
      </c>
      <c r="AJ3622" t="s">
        <v>1153</v>
      </c>
      <c r="AK3622" t="s">
        <v>21826</v>
      </c>
      <c r="AL3622" t="s">
        <v>418</v>
      </c>
      <c r="AM3622" t="s">
        <v>446</v>
      </c>
      <c r="AN3622" t="s">
        <v>80</v>
      </c>
      <c r="AO3622" t="s">
        <v>61303</v>
      </c>
      <c r="AP3622" t="s">
        <v>40883</v>
      </c>
    </row>
    <row r="3623" spans="1:42" x14ac:dyDescent="0.35">
      <c r="A3623" s="2" t="s">
        <v>7593</v>
      </c>
      <c r="B3623" s="2" t="s">
        <v>7594</v>
      </c>
      <c r="C3623" s="2" t="s">
        <v>29192</v>
      </c>
      <c r="D3623" s="2" t="s">
        <v>61304</v>
      </c>
      <c r="E3623" s="2" t="s">
        <v>2594</v>
      </c>
      <c r="F3623" s="2" t="s">
        <v>29193</v>
      </c>
      <c r="G3623" s="2" t="s">
        <v>3057</v>
      </c>
      <c r="H3623" s="2" t="s">
        <v>417</v>
      </c>
      <c r="I3623" s="2" t="s">
        <v>2953</v>
      </c>
      <c r="J3623" s="2" t="s">
        <v>2338</v>
      </c>
      <c r="K3623" s="2" t="s">
        <v>3567</v>
      </c>
      <c r="L3623" s="2"/>
      <c r="S3623" t="s">
        <v>82</v>
      </c>
      <c r="T3623" s="2"/>
      <c r="U3623" s="2" t="s">
        <v>886</v>
      </c>
      <c r="V3623" s="2" t="s">
        <v>82</v>
      </c>
      <c r="W3623" s="2" t="s">
        <v>3567</v>
      </c>
      <c r="X3623" s="2"/>
      <c r="Y3623" t="s">
        <v>4492</v>
      </c>
      <c r="AA3623" t="s">
        <v>10239</v>
      </c>
      <c r="AC3623" t="s">
        <v>61305</v>
      </c>
      <c r="AD3623" t="s">
        <v>61306</v>
      </c>
      <c r="AE3623" t="s">
        <v>61307</v>
      </c>
      <c r="AF3623" t="s">
        <v>61308</v>
      </c>
      <c r="AG3623" t="s">
        <v>61309</v>
      </c>
      <c r="AH3623" t="s">
        <v>7640</v>
      </c>
      <c r="AI3623" t="s">
        <v>52476</v>
      </c>
      <c r="AJ3623" t="s">
        <v>1153</v>
      </c>
      <c r="AK3623" t="s">
        <v>21826</v>
      </c>
      <c r="AL3623" t="s">
        <v>418</v>
      </c>
      <c r="AM3623" t="s">
        <v>446</v>
      </c>
      <c r="AN3623" t="s">
        <v>80</v>
      </c>
      <c r="AO3623" t="s">
        <v>46895</v>
      </c>
      <c r="AP3623" t="s">
        <v>40883</v>
      </c>
    </row>
    <row r="3624" spans="1:42" x14ac:dyDescent="0.35">
      <c r="A3624" s="2" t="s">
        <v>7593</v>
      </c>
      <c r="B3624" s="2" t="s">
        <v>7594</v>
      </c>
      <c r="C3624" s="2" t="s">
        <v>29194</v>
      </c>
      <c r="D3624" s="2" t="s">
        <v>61310</v>
      </c>
      <c r="E3624" s="2" t="s">
        <v>2594</v>
      </c>
      <c r="F3624" s="2" t="s">
        <v>29195</v>
      </c>
      <c r="G3624" s="2" t="s">
        <v>3057</v>
      </c>
      <c r="H3624" s="2" t="s">
        <v>417</v>
      </c>
      <c r="I3624" s="2" t="s">
        <v>2953</v>
      </c>
      <c r="J3624" s="2" t="s">
        <v>2338</v>
      </c>
      <c r="K3624" s="2" t="s">
        <v>3567</v>
      </c>
      <c r="L3624" s="2"/>
      <c r="S3624" t="s">
        <v>82</v>
      </c>
      <c r="T3624" s="2"/>
      <c r="U3624" s="2" t="s">
        <v>886</v>
      </c>
      <c r="V3624" s="2" t="s">
        <v>82</v>
      </c>
      <c r="W3624" s="2" t="s">
        <v>3567</v>
      </c>
      <c r="X3624" s="2"/>
      <c r="Y3624" t="s">
        <v>388</v>
      </c>
      <c r="AA3624" t="s">
        <v>61311</v>
      </c>
      <c r="AC3624" t="s">
        <v>61312</v>
      </c>
      <c r="AD3624" t="s">
        <v>61313</v>
      </c>
      <c r="AE3624" t="s">
        <v>29195</v>
      </c>
      <c r="AF3624" t="s">
        <v>61314</v>
      </c>
      <c r="AG3624" t="s">
        <v>61315</v>
      </c>
      <c r="AH3624" t="s">
        <v>7597</v>
      </c>
      <c r="AI3624" t="s">
        <v>7598</v>
      </c>
      <c r="AJ3624" t="s">
        <v>1153</v>
      </c>
      <c r="AK3624" t="s">
        <v>21826</v>
      </c>
      <c r="AL3624" t="s">
        <v>418</v>
      </c>
      <c r="AM3624" t="s">
        <v>446</v>
      </c>
      <c r="AN3624" t="s">
        <v>80</v>
      </c>
      <c r="AO3624" t="s">
        <v>61316</v>
      </c>
      <c r="AP3624" t="s">
        <v>40883</v>
      </c>
    </row>
    <row r="3625" spans="1:42" x14ac:dyDescent="0.35">
      <c r="A3625" s="2" t="s">
        <v>7593</v>
      </c>
      <c r="B3625" s="2" t="s">
        <v>7594</v>
      </c>
      <c r="C3625" s="2" t="s">
        <v>29196</v>
      </c>
      <c r="D3625" s="2" t="s">
        <v>61317</v>
      </c>
      <c r="E3625" s="2" t="s">
        <v>2594</v>
      </c>
      <c r="F3625" s="2" t="s">
        <v>29197</v>
      </c>
      <c r="G3625" s="2" t="s">
        <v>3057</v>
      </c>
      <c r="H3625" s="2" t="s">
        <v>417</v>
      </c>
      <c r="I3625" s="2" t="s">
        <v>2953</v>
      </c>
      <c r="J3625" s="2" t="s">
        <v>2338</v>
      </c>
      <c r="K3625" s="2" t="s">
        <v>3567</v>
      </c>
      <c r="L3625" s="2"/>
      <c r="S3625" t="s">
        <v>82</v>
      </c>
      <c r="T3625" s="2"/>
      <c r="U3625" s="2" t="s">
        <v>886</v>
      </c>
      <c r="V3625" s="2" t="s">
        <v>82</v>
      </c>
      <c r="W3625" s="2" t="s">
        <v>3567</v>
      </c>
      <c r="X3625" s="2"/>
      <c r="Y3625" t="s">
        <v>4891</v>
      </c>
      <c r="AA3625" t="s">
        <v>61318</v>
      </c>
      <c r="AC3625" t="s">
        <v>61319</v>
      </c>
      <c r="AD3625" t="s">
        <v>61320</v>
      </c>
      <c r="AE3625" t="s">
        <v>61321</v>
      </c>
      <c r="AF3625" t="s">
        <v>61322</v>
      </c>
      <c r="AG3625" t="s">
        <v>61323</v>
      </c>
      <c r="AH3625" t="s">
        <v>60788</v>
      </c>
      <c r="AI3625" t="s">
        <v>61324</v>
      </c>
      <c r="AJ3625" t="s">
        <v>1153</v>
      </c>
      <c r="AK3625" t="s">
        <v>21826</v>
      </c>
      <c r="AL3625" t="s">
        <v>418</v>
      </c>
      <c r="AM3625" t="s">
        <v>446</v>
      </c>
      <c r="AN3625" t="s">
        <v>80</v>
      </c>
      <c r="AO3625" t="s">
        <v>42926</v>
      </c>
      <c r="AP3625" t="s">
        <v>40883</v>
      </c>
    </row>
    <row r="3626" spans="1:42" x14ac:dyDescent="0.35">
      <c r="A3626" s="2" t="s">
        <v>7593</v>
      </c>
      <c r="B3626" s="2" t="s">
        <v>7594</v>
      </c>
      <c r="C3626" s="2" t="s">
        <v>29198</v>
      </c>
      <c r="D3626" s="2" t="s">
        <v>61325</v>
      </c>
      <c r="E3626" s="2" t="s">
        <v>2594</v>
      </c>
      <c r="F3626" s="2" t="s">
        <v>29199</v>
      </c>
      <c r="G3626" s="2" t="s">
        <v>3057</v>
      </c>
      <c r="H3626" s="2" t="s">
        <v>417</v>
      </c>
      <c r="I3626" s="2" t="s">
        <v>2953</v>
      </c>
      <c r="J3626" s="2" t="s">
        <v>2338</v>
      </c>
      <c r="K3626" s="2" t="s">
        <v>3567</v>
      </c>
      <c r="L3626" s="2"/>
      <c r="S3626" t="s">
        <v>82</v>
      </c>
      <c r="T3626" s="2"/>
      <c r="U3626" s="2" t="s">
        <v>886</v>
      </c>
      <c r="V3626" s="2" t="s">
        <v>82</v>
      </c>
      <c r="W3626" s="2" t="s">
        <v>3567</v>
      </c>
      <c r="X3626" s="2"/>
      <c r="Y3626" t="s">
        <v>4072</v>
      </c>
      <c r="AA3626" t="s">
        <v>61326</v>
      </c>
      <c r="AC3626" t="s">
        <v>61327</v>
      </c>
      <c r="AD3626" t="s">
        <v>61328</v>
      </c>
      <c r="AE3626" t="s">
        <v>61329</v>
      </c>
      <c r="AF3626" t="s">
        <v>61330</v>
      </c>
      <c r="AG3626" t="s">
        <v>61331</v>
      </c>
      <c r="AH3626" t="s">
        <v>7640</v>
      </c>
      <c r="AI3626" t="s">
        <v>61332</v>
      </c>
      <c r="AJ3626" t="s">
        <v>1153</v>
      </c>
      <c r="AK3626" t="s">
        <v>21826</v>
      </c>
      <c r="AL3626" t="s">
        <v>418</v>
      </c>
      <c r="AM3626" t="s">
        <v>446</v>
      </c>
      <c r="AN3626" t="s">
        <v>80</v>
      </c>
      <c r="AO3626" t="s">
        <v>51814</v>
      </c>
      <c r="AP3626" t="s">
        <v>40883</v>
      </c>
    </row>
    <row r="3627" spans="1:42" x14ac:dyDescent="0.35">
      <c r="A3627" s="2" t="s">
        <v>7593</v>
      </c>
      <c r="B3627" s="2" t="s">
        <v>7594</v>
      </c>
      <c r="C3627" s="2" t="s">
        <v>29200</v>
      </c>
      <c r="D3627" s="2" t="s">
        <v>61333</v>
      </c>
      <c r="E3627" s="2" t="s">
        <v>2594</v>
      </c>
      <c r="F3627" s="2" t="s">
        <v>29201</v>
      </c>
      <c r="G3627" s="2" t="s">
        <v>3057</v>
      </c>
      <c r="H3627" s="2" t="s">
        <v>417</v>
      </c>
      <c r="I3627" s="2" t="s">
        <v>2953</v>
      </c>
      <c r="J3627" s="2" t="s">
        <v>2338</v>
      </c>
      <c r="K3627" s="2" t="s">
        <v>3567</v>
      </c>
      <c r="L3627" s="2"/>
      <c r="S3627" t="s">
        <v>82</v>
      </c>
      <c r="T3627" s="2"/>
      <c r="U3627" s="2" t="s">
        <v>886</v>
      </c>
      <c r="V3627" s="2" t="s">
        <v>82</v>
      </c>
      <c r="W3627" s="2" t="s">
        <v>3567</v>
      </c>
      <c r="X3627" s="2"/>
      <c r="Y3627" t="s">
        <v>13448</v>
      </c>
      <c r="AA3627" t="s">
        <v>61334</v>
      </c>
      <c r="AC3627" t="s">
        <v>61335</v>
      </c>
      <c r="AD3627" t="s">
        <v>61336</v>
      </c>
      <c r="AE3627" t="s">
        <v>61337</v>
      </c>
      <c r="AF3627" t="s">
        <v>61338</v>
      </c>
      <c r="AG3627" t="s">
        <v>61339</v>
      </c>
      <c r="AH3627" t="s">
        <v>7640</v>
      </c>
      <c r="AI3627" t="s">
        <v>61340</v>
      </c>
      <c r="AJ3627" t="s">
        <v>1153</v>
      </c>
      <c r="AK3627" t="s">
        <v>21826</v>
      </c>
      <c r="AL3627" t="s">
        <v>418</v>
      </c>
      <c r="AM3627" t="s">
        <v>446</v>
      </c>
      <c r="AN3627" t="s">
        <v>80</v>
      </c>
      <c r="AO3627" t="s">
        <v>46145</v>
      </c>
      <c r="AP3627" t="s">
        <v>40883</v>
      </c>
    </row>
    <row r="3628" spans="1:42" x14ac:dyDescent="0.35">
      <c r="A3628" s="2" t="s">
        <v>7593</v>
      </c>
      <c r="B3628" s="2" t="s">
        <v>7594</v>
      </c>
      <c r="C3628" s="2" t="s">
        <v>29202</v>
      </c>
      <c r="D3628" s="2" t="s">
        <v>29203</v>
      </c>
      <c r="E3628" s="2" t="s">
        <v>2594</v>
      </c>
      <c r="F3628" s="2" t="s">
        <v>29204</v>
      </c>
      <c r="G3628" s="2" t="s">
        <v>3057</v>
      </c>
      <c r="H3628" s="2" t="s">
        <v>417</v>
      </c>
      <c r="I3628" s="2" t="s">
        <v>2953</v>
      </c>
      <c r="J3628" s="2" t="s">
        <v>2338</v>
      </c>
      <c r="K3628" s="2" t="s">
        <v>3567</v>
      </c>
      <c r="L3628" s="2"/>
      <c r="S3628" t="s">
        <v>82</v>
      </c>
      <c r="T3628" s="2" t="s">
        <v>5</v>
      </c>
      <c r="U3628" s="2" t="s">
        <v>886</v>
      </c>
      <c r="V3628" s="2" t="s">
        <v>82</v>
      </c>
      <c r="W3628" s="2" t="s">
        <v>3567</v>
      </c>
      <c r="X3628" s="2"/>
      <c r="Y3628" t="s">
        <v>189</v>
      </c>
      <c r="AA3628" t="s">
        <v>55972</v>
      </c>
      <c r="AC3628" t="s">
        <v>61212</v>
      </c>
      <c r="AG3628" t="s">
        <v>61341</v>
      </c>
      <c r="AH3628" t="s">
        <v>7640</v>
      </c>
      <c r="AI3628" t="s">
        <v>52476</v>
      </c>
      <c r="AJ3628" t="s">
        <v>1153</v>
      </c>
      <c r="AK3628" t="s">
        <v>21826</v>
      </c>
      <c r="AL3628" t="s">
        <v>418</v>
      </c>
      <c r="AM3628" t="s">
        <v>446</v>
      </c>
      <c r="AN3628" t="s">
        <v>80</v>
      </c>
      <c r="AO3628" t="s">
        <v>81</v>
      </c>
      <c r="AP3628" t="s">
        <v>40883</v>
      </c>
    </row>
    <row r="3629" spans="1:42" x14ac:dyDescent="0.35">
      <c r="A3629" s="2" t="s">
        <v>7593</v>
      </c>
      <c r="B3629" s="2" t="s">
        <v>7594</v>
      </c>
      <c r="C3629" s="2" t="s">
        <v>29205</v>
      </c>
      <c r="D3629" s="2" t="s">
        <v>43939</v>
      </c>
      <c r="E3629" s="2" t="s">
        <v>2594</v>
      </c>
      <c r="F3629" s="2" t="s">
        <v>29135</v>
      </c>
      <c r="G3629" s="2" t="s">
        <v>3057</v>
      </c>
      <c r="H3629" s="2" t="s">
        <v>417</v>
      </c>
      <c r="I3629" s="2" t="s">
        <v>2953</v>
      </c>
      <c r="J3629" s="2" t="s">
        <v>2338</v>
      </c>
      <c r="K3629" s="2" t="s">
        <v>3567</v>
      </c>
      <c r="L3629" s="2"/>
      <c r="T3629" s="2"/>
      <c r="U3629" s="2"/>
      <c r="V3629" s="2" t="s">
        <v>3057</v>
      </c>
      <c r="W3629" s="2" t="s">
        <v>3567</v>
      </c>
      <c r="X3629" s="2"/>
      <c r="Y3629" t="s">
        <v>2280</v>
      </c>
      <c r="AA3629" t="s">
        <v>15803</v>
      </c>
      <c r="AC3629" t="s">
        <v>61089</v>
      </c>
      <c r="AD3629" t="s">
        <v>61090</v>
      </c>
      <c r="AE3629" t="s">
        <v>61091</v>
      </c>
      <c r="AF3629" t="s">
        <v>61092</v>
      </c>
      <c r="AG3629" t="s">
        <v>61093</v>
      </c>
      <c r="AH3629" t="s">
        <v>60788</v>
      </c>
      <c r="AI3629" t="s">
        <v>60830</v>
      </c>
      <c r="AJ3629" t="s">
        <v>1153</v>
      </c>
      <c r="AK3629" t="s">
        <v>21826</v>
      </c>
      <c r="AL3629" t="s">
        <v>418</v>
      </c>
      <c r="AM3629" t="s">
        <v>1153</v>
      </c>
      <c r="AN3629" t="s">
        <v>21822</v>
      </c>
      <c r="AO3629" t="s">
        <v>996</v>
      </c>
      <c r="AP3629" t="s">
        <v>40883</v>
      </c>
    </row>
    <row r="3630" spans="1:42" x14ac:dyDescent="0.35">
      <c r="A3630" s="2" t="s">
        <v>7593</v>
      </c>
      <c r="B3630" s="2" t="s">
        <v>7594</v>
      </c>
      <c r="C3630" s="2" t="s">
        <v>29206</v>
      </c>
      <c r="D3630" s="2" t="s">
        <v>29207</v>
      </c>
      <c r="E3630" s="2" t="s">
        <v>2594</v>
      </c>
      <c r="F3630" s="2" t="s">
        <v>29208</v>
      </c>
      <c r="G3630" s="2" t="s">
        <v>3057</v>
      </c>
      <c r="H3630" s="2"/>
      <c r="I3630" s="2"/>
      <c r="J3630" s="2"/>
      <c r="K3630" s="2"/>
      <c r="L3630" s="2"/>
      <c r="S3630" t="s">
        <v>82</v>
      </c>
      <c r="T3630" s="2" t="s">
        <v>5</v>
      </c>
      <c r="U3630" s="2" t="s">
        <v>886</v>
      </c>
      <c r="V3630" s="2" t="s">
        <v>82</v>
      </c>
      <c r="W3630" s="2" t="s">
        <v>3057</v>
      </c>
      <c r="X3630" s="2"/>
      <c r="Y3630" t="s">
        <v>61342</v>
      </c>
      <c r="AA3630" t="s">
        <v>61343</v>
      </c>
      <c r="AC3630" t="s">
        <v>61344</v>
      </c>
      <c r="AD3630" t="s">
        <v>61345</v>
      </c>
      <c r="AE3630" t="s">
        <v>61346</v>
      </c>
      <c r="AF3630" t="s">
        <v>61347</v>
      </c>
      <c r="AG3630" t="s">
        <v>61348</v>
      </c>
      <c r="AH3630" t="s">
        <v>1433</v>
      </c>
      <c r="AI3630" t="s">
        <v>61349</v>
      </c>
      <c r="AJ3630" t="s">
        <v>1153</v>
      </c>
      <c r="AK3630" t="s">
        <v>21826</v>
      </c>
      <c r="AL3630" t="s">
        <v>418</v>
      </c>
      <c r="AM3630" t="s">
        <v>446</v>
      </c>
      <c r="AN3630" t="s">
        <v>80</v>
      </c>
      <c r="AO3630" t="s">
        <v>48308</v>
      </c>
      <c r="AP3630" t="s">
        <v>40883</v>
      </c>
    </row>
    <row r="3631" spans="1:42" x14ac:dyDescent="0.35">
      <c r="A3631" s="2" t="s">
        <v>7615</v>
      </c>
      <c r="B3631" s="2" t="s">
        <v>7616</v>
      </c>
      <c r="C3631" s="2" t="s">
        <v>29209</v>
      </c>
      <c r="D3631" s="2" t="s">
        <v>61350</v>
      </c>
      <c r="E3631" s="2" t="s">
        <v>2594</v>
      </c>
      <c r="F3631" s="2" t="s">
        <v>29210</v>
      </c>
      <c r="G3631" s="2"/>
      <c r="H3631" s="2"/>
      <c r="I3631" s="2"/>
      <c r="J3631" s="2"/>
      <c r="K3631" s="2"/>
      <c r="L3631" s="2"/>
      <c r="O3631" t="s">
        <v>445</v>
      </c>
      <c r="P3631" t="s">
        <v>3903</v>
      </c>
      <c r="Q3631" t="s">
        <v>4465</v>
      </c>
      <c r="R3631" t="s">
        <v>83</v>
      </c>
      <c r="V3631" t="s">
        <v>445</v>
      </c>
      <c r="W3631" s="2" t="s">
        <v>83</v>
      </c>
      <c r="X3631" s="2" t="s">
        <v>162</v>
      </c>
      <c r="Y3631" t="s">
        <v>52297</v>
      </c>
      <c r="AA3631" t="s">
        <v>61351</v>
      </c>
      <c r="AC3631" t="s">
        <v>61352</v>
      </c>
      <c r="AD3631" t="s">
        <v>61353</v>
      </c>
      <c r="AE3631" t="s">
        <v>29210</v>
      </c>
      <c r="AF3631" t="s">
        <v>61354</v>
      </c>
      <c r="AG3631" t="s">
        <v>7635</v>
      </c>
      <c r="AH3631" t="s">
        <v>7619</v>
      </c>
      <c r="AI3631" t="s">
        <v>61355</v>
      </c>
      <c r="AJ3631" t="s">
        <v>1153</v>
      </c>
      <c r="AK3631" t="s">
        <v>21826</v>
      </c>
      <c r="AL3631" t="s">
        <v>418</v>
      </c>
      <c r="AM3631" t="s">
        <v>446</v>
      </c>
      <c r="AN3631" t="s">
        <v>80</v>
      </c>
      <c r="AO3631" t="s">
        <v>44991</v>
      </c>
      <c r="AP3631" t="s">
        <v>40883</v>
      </c>
    </row>
    <row r="3632" spans="1:42" x14ac:dyDescent="0.35">
      <c r="A3632" s="2" t="s">
        <v>7615</v>
      </c>
      <c r="B3632" s="2" t="s">
        <v>7616</v>
      </c>
      <c r="C3632" s="2" t="s">
        <v>29211</v>
      </c>
      <c r="D3632" s="2" t="s">
        <v>29212</v>
      </c>
      <c r="E3632" t="s">
        <v>2594</v>
      </c>
      <c r="F3632" s="2" t="s">
        <v>29213</v>
      </c>
      <c r="G3632" s="2"/>
      <c r="H3632" s="2"/>
      <c r="I3632" s="2"/>
      <c r="J3632" s="2"/>
      <c r="K3632" s="2"/>
      <c r="L3632" s="2" t="s">
        <v>652</v>
      </c>
      <c r="M3632" t="s">
        <v>79</v>
      </c>
      <c r="N3632" t="s">
        <v>887</v>
      </c>
      <c r="O3632" t="s">
        <v>445</v>
      </c>
      <c r="P3632" t="s">
        <v>3903</v>
      </c>
      <c r="Q3632" t="s">
        <v>4465</v>
      </c>
      <c r="R3632" t="s">
        <v>83</v>
      </c>
      <c r="T3632" s="2"/>
      <c r="U3632" s="2"/>
      <c r="V3632" s="2" t="s">
        <v>652</v>
      </c>
      <c r="W3632" s="2" t="s">
        <v>83</v>
      </c>
      <c r="X3632" s="2" t="s">
        <v>103</v>
      </c>
      <c r="Y3632" t="s">
        <v>53496</v>
      </c>
      <c r="AA3632" t="s">
        <v>368</v>
      </c>
      <c r="AC3632" t="s">
        <v>61356</v>
      </c>
      <c r="AD3632" t="s">
        <v>61357</v>
      </c>
      <c r="AE3632" t="s">
        <v>61358</v>
      </c>
      <c r="AF3632" t="s">
        <v>61359</v>
      </c>
      <c r="AG3632" t="s">
        <v>7635</v>
      </c>
      <c r="AH3632" t="s">
        <v>7619</v>
      </c>
      <c r="AI3632" t="s">
        <v>7620</v>
      </c>
      <c r="AJ3632" t="s">
        <v>1153</v>
      </c>
      <c r="AK3632" t="s">
        <v>21826</v>
      </c>
      <c r="AL3632" t="s">
        <v>418</v>
      </c>
      <c r="AM3632" t="s">
        <v>1153</v>
      </c>
      <c r="AN3632" t="s">
        <v>21822</v>
      </c>
      <c r="AO3632" t="s">
        <v>81</v>
      </c>
      <c r="AP3632" t="s">
        <v>40883</v>
      </c>
    </row>
    <row r="3633" spans="1:42" x14ac:dyDescent="0.35">
      <c r="A3633" s="2" t="s">
        <v>7615</v>
      </c>
      <c r="B3633" s="2" t="s">
        <v>7616</v>
      </c>
      <c r="C3633" s="2" t="s">
        <v>29214</v>
      </c>
      <c r="D3633" s="2" t="s">
        <v>28959</v>
      </c>
      <c r="E3633" t="s">
        <v>2594</v>
      </c>
      <c r="F3633" s="2" t="s">
        <v>7617</v>
      </c>
      <c r="G3633" s="2"/>
      <c r="H3633" s="2"/>
      <c r="I3633" s="2"/>
      <c r="J3633" s="2"/>
      <c r="K3633" s="2" t="s">
        <v>3567</v>
      </c>
      <c r="L3633" s="2" t="s">
        <v>652</v>
      </c>
      <c r="M3633" t="s">
        <v>79</v>
      </c>
      <c r="N3633" t="s">
        <v>887</v>
      </c>
      <c r="O3633" t="s">
        <v>445</v>
      </c>
      <c r="P3633" t="s">
        <v>3903</v>
      </c>
      <c r="Q3633" t="s">
        <v>4465</v>
      </c>
      <c r="R3633" t="s">
        <v>83</v>
      </c>
      <c r="T3633" s="2"/>
      <c r="U3633" s="2"/>
      <c r="V3633" s="2" t="s">
        <v>3567</v>
      </c>
      <c r="W3633" s="2" t="s">
        <v>83</v>
      </c>
      <c r="X3633" s="2"/>
      <c r="AG3633" t="s">
        <v>7618</v>
      </c>
      <c r="AH3633" t="s">
        <v>7619</v>
      </c>
      <c r="AI3633" t="s">
        <v>7620</v>
      </c>
      <c r="AJ3633" t="s">
        <v>1153</v>
      </c>
      <c r="AK3633" t="s">
        <v>21826</v>
      </c>
      <c r="AL3633" t="s">
        <v>418</v>
      </c>
      <c r="AM3633" t="s">
        <v>41839</v>
      </c>
      <c r="AN3633" t="s">
        <v>41839</v>
      </c>
      <c r="AO3633" t="s">
        <v>81</v>
      </c>
      <c r="AP3633" t="s">
        <v>40883</v>
      </c>
    </row>
    <row r="3634" spans="1:42" x14ac:dyDescent="0.35">
      <c r="A3634" s="2" t="s">
        <v>7615</v>
      </c>
      <c r="B3634" s="2" t="s">
        <v>7616</v>
      </c>
      <c r="C3634" s="2" t="s">
        <v>29215</v>
      </c>
      <c r="D3634" s="2" t="s">
        <v>49801</v>
      </c>
      <c r="E3634" s="2" t="s">
        <v>2594</v>
      </c>
      <c r="F3634" s="2" t="s">
        <v>29216</v>
      </c>
      <c r="G3634" s="2"/>
      <c r="H3634" s="2"/>
      <c r="I3634" s="2"/>
      <c r="J3634" s="2"/>
      <c r="K3634" s="2"/>
      <c r="L3634" s="2"/>
      <c r="M3634" t="s">
        <v>79</v>
      </c>
      <c r="N3634" t="s">
        <v>887</v>
      </c>
      <c r="T3634" s="2"/>
      <c r="U3634" s="2"/>
      <c r="V3634" s="2" t="s">
        <v>79</v>
      </c>
      <c r="W3634" s="2" t="s">
        <v>887</v>
      </c>
      <c r="X3634" s="2" t="s">
        <v>103</v>
      </c>
      <c r="Y3634" t="s">
        <v>61360</v>
      </c>
      <c r="AA3634" t="s">
        <v>5981</v>
      </c>
      <c r="AC3634" t="s">
        <v>61361</v>
      </c>
      <c r="AD3634" t="s">
        <v>61362</v>
      </c>
      <c r="AE3634" t="s">
        <v>29216</v>
      </c>
      <c r="AF3634" t="s">
        <v>61359</v>
      </c>
      <c r="AG3634" t="s">
        <v>7635</v>
      </c>
      <c r="AH3634" t="s">
        <v>7619</v>
      </c>
      <c r="AI3634" t="s">
        <v>61363</v>
      </c>
      <c r="AJ3634" t="s">
        <v>1153</v>
      </c>
      <c r="AK3634" t="s">
        <v>21826</v>
      </c>
      <c r="AL3634" t="s">
        <v>418</v>
      </c>
      <c r="AM3634" t="s">
        <v>446</v>
      </c>
      <c r="AN3634" t="s">
        <v>80</v>
      </c>
      <c r="AO3634" t="s">
        <v>47584</v>
      </c>
      <c r="AP3634" t="s">
        <v>40883</v>
      </c>
    </row>
    <row r="3635" spans="1:42" x14ac:dyDescent="0.35">
      <c r="A3635" s="2" t="s">
        <v>7615</v>
      </c>
      <c r="B3635" s="2" t="s">
        <v>7616</v>
      </c>
      <c r="C3635" s="2" t="s">
        <v>29217</v>
      </c>
      <c r="D3635" s="2" t="s">
        <v>29218</v>
      </c>
      <c r="E3635" s="2" t="s">
        <v>2594</v>
      </c>
      <c r="F3635" s="2" t="s">
        <v>29219</v>
      </c>
      <c r="G3635" s="2" t="s">
        <v>3057</v>
      </c>
      <c r="H3635" s="2"/>
      <c r="I3635" s="2"/>
      <c r="J3635" s="2"/>
      <c r="K3635" s="2"/>
      <c r="L3635" s="2"/>
      <c r="S3635" t="s">
        <v>82</v>
      </c>
      <c r="T3635" s="2" t="s">
        <v>5</v>
      </c>
      <c r="U3635" s="2" t="s">
        <v>886</v>
      </c>
      <c r="V3635" s="2" t="s">
        <v>82</v>
      </c>
      <c r="W3635" s="2" t="s">
        <v>3057</v>
      </c>
      <c r="X3635" s="2" t="s">
        <v>103</v>
      </c>
      <c r="Y3635" t="s">
        <v>61364</v>
      </c>
      <c r="AA3635" t="s">
        <v>61365</v>
      </c>
      <c r="AC3635" t="s">
        <v>61366</v>
      </c>
      <c r="AD3635" t="s">
        <v>61367</v>
      </c>
      <c r="AE3635" t="s">
        <v>61368</v>
      </c>
      <c r="AF3635" t="s">
        <v>61369</v>
      </c>
      <c r="AG3635" t="s">
        <v>7635</v>
      </c>
      <c r="AH3635" t="s">
        <v>7619</v>
      </c>
      <c r="AI3635" t="s">
        <v>7636</v>
      </c>
      <c r="AJ3635" t="s">
        <v>1153</v>
      </c>
      <c r="AK3635" t="s">
        <v>21826</v>
      </c>
      <c r="AL3635" t="s">
        <v>418</v>
      </c>
      <c r="AM3635" t="s">
        <v>446</v>
      </c>
      <c r="AN3635" t="s">
        <v>80</v>
      </c>
      <c r="AO3635" t="s">
        <v>50777</v>
      </c>
      <c r="AP3635" t="s">
        <v>40883</v>
      </c>
    </row>
    <row r="3636" spans="1:42" x14ac:dyDescent="0.35">
      <c r="A3636" s="2" t="s">
        <v>7615</v>
      </c>
      <c r="B3636" s="2" t="s">
        <v>7616</v>
      </c>
      <c r="C3636" s="2" t="s">
        <v>29220</v>
      </c>
      <c r="D3636" s="2" t="s">
        <v>43905</v>
      </c>
      <c r="E3636" t="s">
        <v>2594</v>
      </c>
      <c r="F3636" s="2" t="s">
        <v>29221</v>
      </c>
      <c r="G3636" s="2"/>
      <c r="H3636" s="2" t="s">
        <v>417</v>
      </c>
      <c r="I3636" s="2" t="s">
        <v>2953</v>
      </c>
      <c r="J3636" s="2" t="s">
        <v>2338</v>
      </c>
      <c r="K3636" s="2"/>
      <c r="L3636" s="2"/>
      <c r="T3636" s="2"/>
      <c r="U3636" s="2"/>
      <c r="V3636" s="2" t="s">
        <v>417</v>
      </c>
      <c r="W3636" s="2" t="s">
        <v>2338</v>
      </c>
      <c r="X3636" s="2" t="s">
        <v>103</v>
      </c>
      <c r="Y3636" t="s">
        <v>61364</v>
      </c>
      <c r="AA3636" t="s">
        <v>61365</v>
      </c>
      <c r="AC3636" t="s">
        <v>61366</v>
      </c>
      <c r="AD3636" t="s">
        <v>61367</v>
      </c>
      <c r="AE3636" t="s">
        <v>61370</v>
      </c>
      <c r="AF3636" t="s">
        <v>61371</v>
      </c>
      <c r="AG3636" t="s">
        <v>7635</v>
      </c>
      <c r="AH3636" t="s">
        <v>7619</v>
      </c>
      <c r="AI3636" t="s">
        <v>7636</v>
      </c>
      <c r="AJ3636" t="s">
        <v>1153</v>
      </c>
      <c r="AK3636" t="s">
        <v>21826</v>
      </c>
      <c r="AL3636" t="s">
        <v>418</v>
      </c>
      <c r="AM3636" t="s">
        <v>446</v>
      </c>
      <c r="AN3636" t="s">
        <v>80</v>
      </c>
      <c r="AO3636" t="s">
        <v>42156</v>
      </c>
      <c r="AP3636" t="s">
        <v>40883</v>
      </c>
    </row>
    <row r="3637" spans="1:42" x14ac:dyDescent="0.35">
      <c r="A3637" s="2" t="s">
        <v>7615</v>
      </c>
      <c r="B3637" s="2" t="s">
        <v>7616</v>
      </c>
      <c r="C3637" s="2" t="s">
        <v>29222</v>
      </c>
      <c r="D3637" s="2" t="s">
        <v>29223</v>
      </c>
      <c r="E3637" s="2" t="s">
        <v>2594</v>
      </c>
      <c r="F3637" s="2" t="s">
        <v>29224</v>
      </c>
      <c r="G3637" s="2"/>
      <c r="H3637" s="2"/>
      <c r="I3637" s="2"/>
      <c r="J3637" s="2"/>
      <c r="K3637" s="2" t="s">
        <v>3567</v>
      </c>
      <c r="L3637" s="2" t="s">
        <v>652</v>
      </c>
      <c r="T3637" s="2"/>
      <c r="U3637" s="2"/>
      <c r="V3637" s="2" t="s">
        <v>3567</v>
      </c>
      <c r="W3637" s="2" t="s">
        <v>652</v>
      </c>
      <c r="X3637" s="2" t="s">
        <v>275</v>
      </c>
      <c r="Y3637" t="s">
        <v>47571</v>
      </c>
      <c r="AA3637" t="s">
        <v>1594</v>
      </c>
      <c r="AC3637" t="s">
        <v>61372</v>
      </c>
      <c r="AD3637" t="s">
        <v>61373</v>
      </c>
      <c r="AE3637" t="s">
        <v>29224</v>
      </c>
      <c r="AF3637" t="s">
        <v>61374</v>
      </c>
      <c r="AG3637" t="s">
        <v>7635</v>
      </c>
      <c r="AH3637" t="s">
        <v>7619</v>
      </c>
      <c r="AI3637" t="s">
        <v>7636</v>
      </c>
      <c r="AJ3637" t="s">
        <v>1153</v>
      </c>
      <c r="AK3637" t="s">
        <v>21826</v>
      </c>
      <c r="AL3637" t="s">
        <v>418</v>
      </c>
      <c r="AM3637" t="s">
        <v>446</v>
      </c>
      <c r="AN3637" t="s">
        <v>80</v>
      </c>
      <c r="AO3637" t="s">
        <v>46275</v>
      </c>
      <c r="AP3637" t="s">
        <v>40883</v>
      </c>
    </row>
    <row r="3638" spans="1:42" x14ac:dyDescent="0.35">
      <c r="A3638" s="2" t="s">
        <v>7642</v>
      </c>
      <c r="B3638" s="2" t="s">
        <v>7643</v>
      </c>
      <c r="C3638" s="2" t="s">
        <v>29225</v>
      </c>
      <c r="D3638" s="2" t="s">
        <v>61375</v>
      </c>
      <c r="E3638" s="2" t="s">
        <v>2594</v>
      </c>
      <c r="F3638" s="2" t="s">
        <v>29226</v>
      </c>
      <c r="G3638" s="2"/>
      <c r="H3638" s="2"/>
      <c r="I3638" s="2"/>
      <c r="J3638" s="2"/>
      <c r="K3638" s="2"/>
      <c r="L3638" s="2"/>
      <c r="O3638" t="s">
        <v>445</v>
      </c>
      <c r="P3638" t="s">
        <v>3903</v>
      </c>
      <c r="Q3638" t="s">
        <v>4465</v>
      </c>
      <c r="R3638" t="s">
        <v>83</v>
      </c>
      <c r="T3638" s="2"/>
      <c r="U3638" s="2"/>
      <c r="V3638" s="2" t="s">
        <v>445</v>
      </c>
      <c r="W3638" s="2" t="s">
        <v>83</v>
      </c>
      <c r="X3638" s="2" t="s">
        <v>162</v>
      </c>
      <c r="Y3638" t="s">
        <v>182</v>
      </c>
      <c r="AA3638" t="s">
        <v>6007</v>
      </c>
      <c r="AC3638" t="s">
        <v>61376</v>
      </c>
      <c r="AD3638" t="s">
        <v>61377</v>
      </c>
      <c r="AE3638" t="s">
        <v>29226</v>
      </c>
      <c r="AF3638" t="s">
        <v>61378</v>
      </c>
      <c r="AG3638" t="s">
        <v>61379</v>
      </c>
      <c r="AH3638" t="s">
        <v>7648</v>
      </c>
      <c r="AI3638" t="s">
        <v>7649</v>
      </c>
      <c r="AJ3638" t="s">
        <v>1153</v>
      </c>
      <c r="AK3638" t="s">
        <v>21826</v>
      </c>
      <c r="AL3638" t="s">
        <v>418</v>
      </c>
      <c r="AM3638" t="s">
        <v>446</v>
      </c>
      <c r="AN3638" t="s">
        <v>80</v>
      </c>
      <c r="AO3638" t="s">
        <v>41724</v>
      </c>
      <c r="AP3638" t="s">
        <v>40883</v>
      </c>
    </row>
    <row r="3639" spans="1:42" x14ac:dyDescent="0.35">
      <c r="A3639" s="2" t="s">
        <v>7642</v>
      </c>
      <c r="B3639" s="2" t="s">
        <v>7643</v>
      </c>
      <c r="C3639" s="2" t="s">
        <v>29227</v>
      </c>
      <c r="D3639" s="2" t="s">
        <v>61380</v>
      </c>
      <c r="E3639" t="s">
        <v>2594</v>
      </c>
      <c r="F3639" s="2" t="s">
        <v>29228</v>
      </c>
      <c r="G3639" s="2"/>
      <c r="H3639" s="2"/>
      <c r="I3639" s="2"/>
      <c r="J3639" s="2"/>
      <c r="K3639" s="2" t="s">
        <v>3567</v>
      </c>
      <c r="L3639" s="2" t="s">
        <v>652</v>
      </c>
      <c r="M3639" t="s">
        <v>79</v>
      </c>
      <c r="N3639" t="s">
        <v>887</v>
      </c>
      <c r="T3639" s="2"/>
      <c r="U3639" s="2"/>
      <c r="V3639" s="2" t="s">
        <v>3567</v>
      </c>
      <c r="W3639" s="2" t="s">
        <v>887</v>
      </c>
      <c r="X3639" s="2"/>
      <c r="Y3639" t="s">
        <v>1594</v>
      </c>
      <c r="AA3639" t="s">
        <v>5986</v>
      </c>
      <c r="AC3639" t="s">
        <v>61381</v>
      </c>
      <c r="AE3639" t="s">
        <v>61382</v>
      </c>
      <c r="AF3639" t="s">
        <v>7658</v>
      </c>
      <c r="AG3639" t="s">
        <v>61383</v>
      </c>
      <c r="AH3639" t="s">
        <v>7648</v>
      </c>
      <c r="AI3639" t="s">
        <v>7649</v>
      </c>
      <c r="AJ3639" t="s">
        <v>1153</v>
      </c>
      <c r="AK3639" t="s">
        <v>21826</v>
      </c>
      <c r="AL3639" t="s">
        <v>418</v>
      </c>
      <c r="AM3639" t="s">
        <v>446</v>
      </c>
      <c r="AN3639" t="s">
        <v>80</v>
      </c>
      <c r="AO3639" t="s">
        <v>41949</v>
      </c>
      <c r="AP3639" t="s">
        <v>40883</v>
      </c>
    </row>
    <row r="3640" spans="1:42" x14ac:dyDescent="0.35">
      <c r="A3640" s="2" t="s">
        <v>7642</v>
      </c>
      <c r="B3640" s="2" t="s">
        <v>7643</v>
      </c>
      <c r="C3640" s="2" t="s">
        <v>29229</v>
      </c>
      <c r="D3640" s="2" t="s">
        <v>61384</v>
      </c>
      <c r="E3640" s="2" t="s">
        <v>2594</v>
      </c>
      <c r="F3640" s="2" t="s">
        <v>29230</v>
      </c>
      <c r="G3640" s="2" t="s">
        <v>3057</v>
      </c>
      <c r="H3640" t="s">
        <v>417</v>
      </c>
      <c r="I3640" t="s">
        <v>2953</v>
      </c>
      <c r="J3640" t="s">
        <v>2338</v>
      </c>
      <c r="K3640" s="2"/>
      <c r="L3640" s="2"/>
      <c r="S3640" t="s">
        <v>82</v>
      </c>
      <c r="T3640" t="s">
        <v>5</v>
      </c>
      <c r="U3640" t="s">
        <v>886</v>
      </c>
      <c r="V3640" t="s">
        <v>82</v>
      </c>
      <c r="W3640" s="2" t="s">
        <v>2338</v>
      </c>
      <c r="X3640" s="2" t="s">
        <v>103</v>
      </c>
      <c r="Y3640" t="s">
        <v>911</v>
      </c>
      <c r="AA3640" t="s">
        <v>13966</v>
      </c>
      <c r="AC3640" t="s">
        <v>61385</v>
      </c>
      <c r="AD3640" t="s">
        <v>61386</v>
      </c>
      <c r="AE3640" t="s">
        <v>29230</v>
      </c>
      <c r="AF3640" t="s">
        <v>61387</v>
      </c>
      <c r="AG3640" t="s">
        <v>61388</v>
      </c>
      <c r="AH3640" t="s">
        <v>7648</v>
      </c>
      <c r="AI3640" t="s">
        <v>7649</v>
      </c>
      <c r="AJ3640" t="s">
        <v>1153</v>
      </c>
      <c r="AK3640" t="s">
        <v>21826</v>
      </c>
      <c r="AL3640" t="s">
        <v>418</v>
      </c>
      <c r="AM3640" t="s">
        <v>446</v>
      </c>
      <c r="AN3640" t="s">
        <v>80</v>
      </c>
      <c r="AO3640" t="s">
        <v>49297</v>
      </c>
      <c r="AP3640" t="s">
        <v>40883</v>
      </c>
    </row>
    <row r="3641" spans="1:42" x14ac:dyDescent="0.35">
      <c r="A3641" s="2" t="s">
        <v>7663</v>
      </c>
      <c r="B3641" s="2" t="s">
        <v>7664</v>
      </c>
      <c r="C3641" s="2" t="s">
        <v>29231</v>
      </c>
      <c r="D3641" s="2" t="s">
        <v>61389</v>
      </c>
      <c r="E3641" s="2" t="s">
        <v>2594</v>
      </c>
      <c r="F3641" s="2" t="s">
        <v>29232</v>
      </c>
      <c r="G3641" s="2"/>
      <c r="O3641" t="s">
        <v>445</v>
      </c>
      <c r="P3641" t="s">
        <v>3903</v>
      </c>
      <c r="Q3641" t="s">
        <v>4465</v>
      </c>
      <c r="R3641" t="s">
        <v>83</v>
      </c>
      <c r="U3641" s="2"/>
      <c r="V3641" t="s">
        <v>445</v>
      </c>
      <c r="W3641" s="2" t="s">
        <v>83</v>
      </c>
      <c r="X3641" s="2" t="s">
        <v>103</v>
      </c>
      <c r="Y3641" t="s">
        <v>7631</v>
      </c>
      <c r="AA3641" t="s">
        <v>5091</v>
      </c>
      <c r="AC3641" t="s">
        <v>61390</v>
      </c>
      <c r="AD3641" t="s">
        <v>61391</v>
      </c>
      <c r="AE3641" t="s">
        <v>29232</v>
      </c>
      <c r="AF3641" t="s">
        <v>61392</v>
      </c>
      <c r="AG3641" t="s">
        <v>61393</v>
      </c>
      <c r="AH3641" t="s">
        <v>7669</v>
      </c>
      <c r="AI3641" t="s">
        <v>7679</v>
      </c>
      <c r="AJ3641" t="s">
        <v>1153</v>
      </c>
      <c r="AK3641" t="s">
        <v>21826</v>
      </c>
      <c r="AL3641" t="s">
        <v>418</v>
      </c>
      <c r="AM3641" t="s">
        <v>446</v>
      </c>
      <c r="AN3641" t="s">
        <v>80</v>
      </c>
      <c r="AO3641" t="s">
        <v>42496</v>
      </c>
      <c r="AP3641" t="s">
        <v>40883</v>
      </c>
    </row>
    <row r="3642" spans="1:42" x14ac:dyDescent="0.35">
      <c r="A3642" s="2" t="s">
        <v>7663</v>
      </c>
      <c r="B3642" s="2" t="s">
        <v>7664</v>
      </c>
      <c r="C3642" s="2" t="s">
        <v>29233</v>
      </c>
      <c r="D3642" s="2" t="s">
        <v>61394</v>
      </c>
      <c r="E3642" s="2" t="s">
        <v>2594</v>
      </c>
      <c r="F3642" s="2" t="s">
        <v>29234</v>
      </c>
      <c r="G3642" s="2"/>
      <c r="L3642" t="s">
        <v>652</v>
      </c>
      <c r="M3642" t="s">
        <v>79</v>
      </c>
      <c r="N3642" t="s">
        <v>887</v>
      </c>
      <c r="V3642" t="s">
        <v>652</v>
      </c>
      <c r="W3642" t="s">
        <v>887</v>
      </c>
      <c r="X3642" t="s">
        <v>162</v>
      </c>
      <c r="Y3642" t="s">
        <v>2493</v>
      </c>
      <c r="AA3642" t="s">
        <v>42670</v>
      </c>
      <c r="AC3642" t="s">
        <v>61395</v>
      </c>
      <c r="AD3642" t="s">
        <v>61396</v>
      </c>
      <c r="AE3642" t="s">
        <v>29234</v>
      </c>
      <c r="AF3642" t="s">
        <v>7673</v>
      </c>
      <c r="AG3642" t="s">
        <v>7668</v>
      </c>
      <c r="AH3642" t="s">
        <v>7669</v>
      </c>
      <c r="AI3642" t="s">
        <v>7670</v>
      </c>
      <c r="AJ3642" t="s">
        <v>1153</v>
      </c>
      <c r="AK3642" t="s">
        <v>21826</v>
      </c>
      <c r="AL3642" t="s">
        <v>418</v>
      </c>
      <c r="AM3642" t="s">
        <v>446</v>
      </c>
      <c r="AN3642" t="s">
        <v>80</v>
      </c>
      <c r="AO3642" t="s">
        <v>49303</v>
      </c>
      <c r="AP3642" t="s">
        <v>40883</v>
      </c>
    </row>
    <row r="3643" spans="1:42" x14ac:dyDescent="0.35">
      <c r="A3643" s="2" t="s">
        <v>7663</v>
      </c>
      <c r="B3643" s="2" t="s">
        <v>7664</v>
      </c>
      <c r="C3643" s="2" t="s">
        <v>29235</v>
      </c>
      <c r="D3643" s="2" t="s">
        <v>29236</v>
      </c>
      <c r="E3643" s="2" t="s">
        <v>2594</v>
      </c>
      <c r="F3643" s="2" t="s">
        <v>29237</v>
      </c>
      <c r="G3643" s="2"/>
      <c r="I3643" t="s">
        <v>2953</v>
      </c>
      <c r="J3643" t="s">
        <v>2338</v>
      </c>
      <c r="K3643" t="s">
        <v>3567</v>
      </c>
      <c r="P3643" s="2"/>
      <c r="Q3643" s="2"/>
      <c r="R3643" s="2"/>
      <c r="S3643" s="2"/>
      <c r="V3643" t="s">
        <v>2953</v>
      </c>
      <c r="W3643" s="2" t="s">
        <v>3567</v>
      </c>
      <c r="X3643" s="2" t="s">
        <v>103</v>
      </c>
      <c r="Y3643" t="s">
        <v>61397</v>
      </c>
      <c r="AA3643" t="s">
        <v>61398</v>
      </c>
      <c r="AC3643" t="s">
        <v>61399</v>
      </c>
      <c r="AD3643" t="s">
        <v>61400</v>
      </c>
      <c r="AE3643" t="s">
        <v>29237</v>
      </c>
      <c r="AF3643" t="s">
        <v>7673</v>
      </c>
      <c r="AG3643" t="s">
        <v>7668</v>
      </c>
      <c r="AH3643" t="s">
        <v>7669</v>
      </c>
      <c r="AI3643" t="s">
        <v>7679</v>
      </c>
      <c r="AJ3643" t="s">
        <v>1153</v>
      </c>
      <c r="AK3643" t="s">
        <v>21826</v>
      </c>
      <c r="AL3643" t="s">
        <v>418</v>
      </c>
      <c r="AM3643" t="s">
        <v>446</v>
      </c>
      <c r="AN3643" t="s">
        <v>80</v>
      </c>
      <c r="AO3643" t="s">
        <v>41759</v>
      </c>
      <c r="AP3643" t="s">
        <v>40883</v>
      </c>
    </row>
    <row r="3644" spans="1:42" x14ac:dyDescent="0.35">
      <c r="A3644" s="2" t="s">
        <v>7663</v>
      </c>
      <c r="B3644" s="2" t="s">
        <v>7664</v>
      </c>
      <c r="C3644" s="2" t="s">
        <v>29238</v>
      </c>
      <c r="D3644" s="2" t="s">
        <v>61401</v>
      </c>
      <c r="E3644" s="2" t="s">
        <v>2594</v>
      </c>
      <c r="F3644" s="2" t="s">
        <v>29239</v>
      </c>
      <c r="G3644" s="2" t="s">
        <v>3057</v>
      </c>
      <c r="H3644" t="s">
        <v>417</v>
      </c>
      <c r="M3644" s="2"/>
      <c r="N3644" s="2"/>
      <c r="O3644" s="2"/>
      <c r="S3644" t="s">
        <v>82</v>
      </c>
      <c r="T3644" t="s">
        <v>5</v>
      </c>
      <c r="U3644" t="s">
        <v>886</v>
      </c>
      <c r="V3644" t="s">
        <v>82</v>
      </c>
      <c r="W3644" s="2" t="s">
        <v>417</v>
      </c>
      <c r="X3644" s="2" t="s">
        <v>103</v>
      </c>
      <c r="Y3644" t="s">
        <v>16389</v>
      </c>
      <c r="AA3644" t="s">
        <v>61402</v>
      </c>
      <c r="AC3644" t="s">
        <v>61403</v>
      </c>
      <c r="AD3644" t="s">
        <v>61404</v>
      </c>
      <c r="AE3644" t="s">
        <v>29239</v>
      </c>
      <c r="AF3644" t="s">
        <v>7673</v>
      </c>
      <c r="AG3644" t="s">
        <v>7668</v>
      </c>
      <c r="AH3644" t="s">
        <v>7669</v>
      </c>
      <c r="AI3644" t="s">
        <v>7670</v>
      </c>
      <c r="AJ3644" t="s">
        <v>1153</v>
      </c>
      <c r="AK3644" t="s">
        <v>21826</v>
      </c>
      <c r="AL3644" t="s">
        <v>418</v>
      </c>
      <c r="AM3644" t="s">
        <v>446</v>
      </c>
      <c r="AN3644" t="s">
        <v>80</v>
      </c>
      <c r="AO3644" t="s">
        <v>61405</v>
      </c>
      <c r="AP3644" t="s">
        <v>40883</v>
      </c>
    </row>
    <row r="3645" spans="1:42" x14ac:dyDescent="0.35">
      <c r="A3645" s="2" t="s">
        <v>7680</v>
      </c>
      <c r="B3645" s="2" t="s">
        <v>7681</v>
      </c>
      <c r="C3645" s="2" t="s">
        <v>29240</v>
      </c>
      <c r="D3645" s="2" t="s">
        <v>61406</v>
      </c>
      <c r="E3645" s="2" t="s">
        <v>2594</v>
      </c>
      <c r="F3645" s="2" t="s">
        <v>7694</v>
      </c>
      <c r="G3645" s="2"/>
      <c r="L3645" s="2"/>
      <c r="M3645" s="2"/>
      <c r="N3645" s="2"/>
      <c r="O3645" s="2" t="s">
        <v>445</v>
      </c>
      <c r="P3645" s="2" t="s">
        <v>3903</v>
      </c>
      <c r="Q3645" s="2" t="s">
        <v>4465</v>
      </c>
      <c r="R3645" s="2" t="s">
        <v>83</v>
      </c>
      <c r="S3645" s="2"/>
      <c r="V3645" t="s">
        <v>445</v>
      </c>
      <c r="W3645" s="2" t="s">
        <v>83</v>
      </c>
      <c r="X3645" s="2"/>
      <c r="Y3645" t="s">
        <v>7690</v>
      </c>
      <c r="AA3645" t="s">
        <v>7691</v>
      </c>
      <c r="AC3645" t="s">
        <v>7692</v>
      </c>
      <c r="AD3645" t="s">
        <v>7693</v>
      </c>
      <c r="AE3645" t="s">
        <v>7694</v>
      </c>
      <c r="AF3645" t="s">
        <v>61407</v>
      </c>
      <c r="AG3645" t="s">
        <v>7683</v>
      </c>
      <c r="AH3645" t="s">
        <v>7684</v>
      </c>
      <c r="AI3645" t="s">
        <v>61408</v>
      </c>
      <c r="AJ3645" t="s">
        <v>1153</v>
      </c>
      <c r="AK3645" t="s">
        <v>21826</v>
      </c>
      <c r="AL3645" t="s">
        <v>418</v>
      </c>
      <c r="AM3645" t="s">
        <v>446</v>
      </c>
      <c r="AN3645" t="s">
        <v>80</v>
      </c>
      <c r="AO3645" t="s">
        <v>31546</v>
      </c>
      <c r="AP3645" t="s">
        <v>40883</v>
      </c>
    </row>
    <row r="3646" spans="1:42" x14ac:dyDescent="0.35">
      <c r="A3646" s="2" t="s">
        <v>7680</v>
      </c>
      <c r="B3646" s="2" t="s">
        <v>7681</v>
      </c>
      <c r="C3646" s="2" t="s">
        <v>29241</v>
      </c>
      <c r="D3646" s="2" t="s">
        <v>29242</v>
      </c>
      <c r="E3646" s="2" t="s">
        <v>2594</v>
      </c>
      <c r="F3646" s="2" t="s">
        <v>29243</v>
      </c>
      <c r="G3646" s="2" t="s">
        <v>3057</v>
      </c>
      <c r="H3646" t="s">
        <v>417</v>
      </c>
      <c r="I3646" t="s">
        <v>2953</v>
      </c>
      <c r="J3646" t="s">
        <v>2338</v>
      </c>
      <c r="K3646" s="2" t="s">
        <v>3567</v>
      </c>
      <c r="L3646" s="2" t="s">
        <v>652</v>
      </c>
      <c r="M3646" t="s">
        <v>79</v>
      </c>
      <c r="N3646" t="s">
        <v>887</v>
      </c>
      <c r="O3646" t="s">
        <v>445</v>
      </c>
      <c r="P3646" t="s">
        <v>3903</v>
      </c>
      <c r="Q3646" t="s">
        <v>4465</v>
      </c>
      <c r="R3646" t="s">
        <v>83</v>
      </c>
      <c r="U3646" t="s">
        <v>886</v>
      </c>
      <c r="V3646" t="s">
        <v>886</v>
      </c>
      <c r="W3646" s="2" t="s">
        <v>83</v>
      </c>
      <c r="X3646" s="2"/>
      <c r="Y3646" t="s">
        <v>3099</v>
      </c>
      <c r="AA3646" t="s">
        <v>54849</v>
      </c>
      <c r="AC3646" t="s">
        <v>61409</v>
      </c>
      <c r="AD3646" t="s">
        <v>61410</v>
      </c>
      <c r="AE3646" t="s">
        <v>61411</v>
      </c>
      <c r="AF3646" t="s">
        <v>7689</v>
      </c>
      <c r="AG3646" t="s">
        <v>7683</v>
      </c>
      <c r="AH3646" t="s">
        <v>7684</v>
      </c>
      <c r="AI3646" t="s">
        <v>7685</v>
      </c>
      <c r="AJ3646" t="s">
        <v>1153</v>
      </c>
      <c r="AK3646" t="s">
        <v>21826</v>
      </c>
      <c r="AL3646" t="s">
        <v>418</v>
      </c>
      <c r="AM3646" t="s">
        <v>1153</v>
      </c>
      <c r="AN3646" t="s">
        <v>21822</v>
      </c>
      <c r="AO3646" t="s">
        <v>81</v>
      </c>
      <c r="AP3646" t="s">
        <v>40883</v>
      </c>
    </row>
    <row r="3647" spans="1:42" x14ac:dyDescent="0.35">
      <c r="A3647" s="2" t="s">
        <v>7680</v>
      </c>
      <c r="B3647" s="2" t="s">
        <v>7681</v>
      </c>
      <c r="C3647" s="2" t="s">
        <v>29244</v>
      </c>
      <c r="D3647" s="2" t="s">
        <v>61412</v>
      </c>
      <c r="E3647" s="2" t="s">
        <v>2594</v>
      </c>
      <c r="F3647" s="2" t="s">
        <v>29243</v>
      </c>
      <c r="G3647" s="2"/>
      <c r="H3647" s="2"/>
      <c r="I3647" s="2"/>
      <c r="J3647" s="2"/>
      <c r="O3647" t="s">
        <v>445</v>
      </c>
      <c r="P3647" t="s">
        <v>3903</v>
      </c>
      <c r="Q3647" t="s">
        <v>4465</v>
      </c>
      <c r="R3647" t="s">
        <v>83</v>
      </c>
      <c r="T3647" s="2"/>
      <c r="U3647" s="2"/>
      <c r="V3647" s="2" t="s">
        <v>445</v>
      </c>
      <c r="W3647" s="2" t="s">
        <v>83</v>
      </c>
      <c r="X3647" s="2"/>
      <c r="Y3647" t="s">
        <v>1028</v>
      </c>
      <c r="AA3647" t="s">
        <v>54849</v>
      </c>
      <c r="AC3647" t="s">
        <v>61413</v>
      </c>
      <c r="AD3647" t="s">
        <v>61410</v>
      </c>
      <c r="AE3647" t="s">
        <v>61411</v>
      </c>
      <c r="AG3647" t="s">
        <v>7683</v>
      </c>
      <c r="AH3647" t="s">
        <v>7684</v>
      </c>
      <c r="AI3647" t="s">
        <v>7685</v>
      </c>
      <c r="AJ3647" t="s">
        <v>1153</v>
      </c>
      <c r="AK3647" t="s">
        <v>21826</v>
      </c>
      <c r="AL3647" t="s">
        <v>418</v>
      </c>
      <c r="AM3647" t="s">
        <v>996</v>
      </c>
      <c r="AN3647" t="s">
        <v>41527</v>
      </c>
      <c r="AO3647" t="s">
        <v>508</v>
      </c>
      <c r="AP3647" t="s">
        <v>40883</v>
      </c>
    </row>
    <row r="3648" spans="1:42" x14ac:dyDescent="0.35">
      <c r="A3648" s="2" t="s">
        <v>7680</v>
      </c>
      <c r="B3648" s="2" t="s">
        <v>7681</v>
      </c>
      <c r="C3648" s="2" t="s">
        <v>29245</v>
      </c>
      <c r="D3648" s="2" t="s">
        <v>61414</v>
      </c>
      <c r="E3648" s="2" t="s">
        <v>2594</v>
      </c>
      <c r="F3648" s="2" t="s">
        <v>29246</v>
      </c>
      <c r="G3648" s="2"/>
      <c r="K3648" t="s">
        <v>3567</v>
      </c>
      <c r="L3648" t="s">
        <v>652</v>
      </c>
      <c r="M3648" t="s">
        <v>79</v>
      </c>
      <c r="N3648" t="s">
        <v>887</v>
      </c>
      <c r="V3648" t="s">
        <v>3567</v>
      </c>
      <c r="W3648" t="s">
        <v>887</v>
      </c>
      <c r="X3648" t="s">
        <v>162</v>
      </c>
      <c r="Y3648" t="s">
        <v>2308</v>
      </c>
      <c r="AA3648" t="s">
        <v>13129</v>
      </c>
      <c r="AC3648" t="s">
        <v>61415</v>
      </c>
      <c r="AD3648" t="s">
        <v>61416</v>
      </c>
      <c r="AE3648" t="s">
        <v>29246</v>
      </c>
      <c r="AF3648" t="s">
        <v>61417</v>
      </c>
      <c r="AG3648" t="s">
        <v>7683</v>
      </c>
      <c r="AH3648" t="s">
        <v>7684</v>
      </c>
      <c r="AI3648" t="s">
        <v>61408</v>
      </c>
      <c r="AJ3648" t="s">
        <v>1153</v>
      </c>
      <c r="AK3648" t="s">
        <v>21826</v>
      </c>
      <c r="AL3648" t="s">
        <v>418</v>
      </c>
      <c r="AM3648" t="s">
        <v>446</v>
      </c>
      <c r="AN3648" t="s">
        <v>80</v>
      </c>
      <c r="AO3648" t="s">
        <v>31505</v>
      </c>
      <c r="AP3648" t="s">
        <v>40883</v>
      </c>
    </row>
    <row r="3649" spans="1:42" x14ac:dyDescent="0.35">
      <c r="A3649" s="2" t="s">
        <v>7680</v>
      </c>
      <c r="B3649" s="2" t="s">
        <v>7681</v>
      </c>
      <c r="C3649" s="2" t="s">
        <v>29247</v>
      </c>
      <c r="D3649" s="2" t="s">
        <v>61418</v>
      </c>
      <c r="E3649" s="2" t="s">
        <v>2594</v>
      </c>
      <c r="F3649" s="2" t="s">
        <v>29248</v>
      </c>
      <c r="G3649" s="2" t="s">
        <v>3057</v>
      </c>
      <c r="H3649" t="s">
        <v>417</v>
      </c>
      <c r="I3649" t="s">
        <v>2953</v>
      </c>
      <c r="J3649" t="s">
        <v>2338</v>
      </c>
      <c r="P3649" s="2"/>
      <c r="Q3649" s="2"/>
      <c r="R3649" s="2"/>
      <c r="S3649" s="2" t="s">
        <v>82</v>
      </c>
      <c r="T3649" t="s">
        <v>5</v>
      </c>
      <c r="U3649" t="s">
        <v>886</v>
      </c>
      <c r="V3649" t="s">
        <v>82</v>
      </c>
      <c r="W3649" s="2" t="s">
        <v>2338</v>
      </c>
      <c r="X3649" s="2" t="s">
        <v>103</v>
      </c>
      <c r="Y3649" t="s">
        <v>2280</v>
      </c>
      <c r="AA3649" t="s">
        <v>3994</v>
      </c>
      <c r="AC3649" t="s">
        <v>61419</v>
      </c>
      <c r="AD3649" t="s">
        <v>61420</v>
      </c>
      <c r="AE3649" t="s">
        <v>29248</v>
      </c>
      <c r="AF3649" t="s">
        <v>61421</v>
      </c>
      <c r="AG3649" t="s">
        <v>61422</v>
      </c>
      <c r="AH3649" t="s">
        <v>7684</v>
      </c>
      <c r="AI3649" t="s">
        <v>61423</v>
      </c>
      <c r="AJ3649" t="s">
        <v>1153</v>
      </c>
      <c r="AK3649" t="s">
        <v>21826</v>
      </c>
      <c r="AL3649" t="s">
        <v>418</v>
      </c>
      <c r="AM3649" t="s">
        <v>446</v>
      </c>
      <c r="AN3649" t="s">
        <v>80</v>
      </c>
      <c r="AO3649" t="s">
        <v>43868</v>
      </c>
      <c r="AP3649" t="s">
        <v>40883</v>
      </c>
    </row>
    <row r="3650" spans="1:42" x14ac:dyDescent="0.35">
      <c r="A3650" s="2" t="s">
        <v>7699</v>
      </c>
      <c r="B3650" s="2" t="s">
        <v>7700</v>
      </c>
      <c r="C3650" s="2" t="s">
        <v>29249</v>
      </c>
      <c r="D3650" s="2" t="s">
        <v>61424</v>
      </c>
      <c r="E3650" t="s">
        <v>2594</v>
      </c>
      <c r="F3650" s="2" t="s">
        <v>7711</v>
      </c>
      <c r="G3650" s="2"/>
      <c r="M3650" s="2"/>
      <c r="N3650" s="2"/>
      <c r="O3650" s="2" t="s">
        <v>445</v>
      </c>
      <c r="P3650" s="2" t="s">
        <v>3903</v>
      </c>
      <c r="Q3650" s="2" t="s">
        <v>4465</v>
      </c>
      <c r="R3650" s="2" t="s">
        <v>83</v>
      </c>
      <c r="S3650" s="2"/>
      <c r="V3650" t="s">
        <v>445</v>
      </c>
      <c r="W3650" s="2" t="s">
        <v>83</v>
      </c>
      <c r="X3650" s="2"/>
      <c r="Y3650" t="s">
        <v>331</v>
      </c>
      <c r="AA3650" t="s">
        <v>2651</v>
      </c>
      <c r="AC3650" t="s">
        <v>61425</v>
      </c>
      <c r="AD3650" t="s">
        <v>61426</v>
      </c>
      <c r="AE3650" t="s">
        <v>7711</v>
      </c>
      <c r="AF3650" t="s">
        <v>61427</v>
      </c>
      <c r="AG3650" t="s">
        <v>7702</v>
      </c>
      <c r="AH3650" t="s">
        <v>7703</v>
      </c>
      <c r="AI3650" t="s">
        <v>7704</v>
      </c>
      <c r="AJ3650" t="s">
        <v>1153</v>
      </c>
      <c r="AK3650" t="s">
        <v>21826</v>
      </c>
      <c r="AL3650" t="s">
        <v>418</v>
      </c>
      <c r="AM3650" t="s">
        <v>446</v>
      </c>
      <c r="AN3650" t="s">
        <v>80</v>
      </c>
      <c r="AO3650" t="s">
        <v>12859</v>
      </c>
      <c r="AP3650" t="s">
        <v>40883</v>
      </c>
    </row>
    <row r="3651" spans="1:42" x14ac:dyDescent="0.35">
      <c r="A3651" s="2" t="s">
        <v>7699</v>
      </c>
      <c r="B3651" s="2" t="s">
        <v>7700</v>
      </c>
      <c r="C3651" s="2" t="s">
        <v>29250</v>
      </c>
      <c r="D3651" s="2" t="s">
        <v>29251</v>
      </c>
      <c r="E3651" s="2" t="s">
        <v>2594</v>
      </c>
      <c r="F3651" s="2"/>
      <c r="G3651" s="2" t="s">
        <v>3057</v>
      </c>
      <c r="H3651" t="s">
        <v>417</v>
      </c>
      <c r="I3651" t="s">
        <v>2953</v>
      </c>
      <c r="J3651" t="s">
        <v>2338</v>
      </c>
      <c r="K3651" t="s">
        <v>3567</v>
      </c>
      <c r="L3651" t="s">
        <v>652</v>
      </c>
      <c r="M3651" t="s">
        <v>79</v>
      </c>
      <c r="N3651" s="2" t="s">
        <v>887</v>
      </c>
      <c r="O3651" s="2" t="s">
        <v>445</v>
      </c>
      <c r="P3651" t="s">
        <v>3903</v>
      </c>
      <c r="Q3651" t="s">
        <v>4465</v>
      </c>
      <c r="R3651" t="s">
        <v>83</v>
      </c>
      <c r="U3651" t="s">
        <v>886</v>
      </c>
      <c r="V3651" t="s">
        <v>886</v>
      </c>
      <c r="W3651" s="2" t="s">
        <v>83</v>
      </c>
      <c r="X3651" s="2"/>
      <c r="AG3651" t="s">
        <v>7702</v>
      </c>
      <c r="AH3651" t="s">
        <v>7703</v>
      </c>
      <c r="AI3651" t="s">
        <v>7704</v>
      </c>
      <c r="AJ3651" t="s">
        <v>1153</v>
      </c>
      <c r="AK3651" t="s">
        <v>21826</v>
      </c>
      <c r="AL3651" t="s">
        <v>418</v>
      </c>
      <c r="AM3651" t="s">
        <v>1153</v>
      </c>
      <c r="AN3651" t="s">
        <v>21822</v>
      </c>
      <c r="AO3651" t="s">
        <v>81</v>
      </c>
      <c r="AP3651" t="s">
        <v>40883</v>
      </c>
    </row>
    <row r="3652" spans="1:42" x14ac:dyDescent="0.35">
      <c r="A3652" s="2" t="s">
        <v>7699</v>
      </c>
      <c r="B3652" s="2" t="s">
        <v>7700</v>
      </c>
      <c r="C3652" s="2" t="s">
        <v>29252</v>
      </c>
      <c r="D3652" s="2" t="s">
        <v>61428</v>
      </c>
      <c r="E3652" s="2" t="s">
        <v>2594</v>
      </c>
      <c r="F3652" s="2" t="s">
        <v>29253</v>
      </c>
      <c r="G3652" s="2"/>
      <c r="H3652" s="2"/>
      <c r="I3652" s="2"/>
      <c r="J3652" s="2"/>
      <c r="K3652" s="2"/>
      <c r="L3652" s="2" t="s">
        <v>652</v>
      </c>
      <c r="M3652" s="2" t="s">
        <v>79</v>
      </c>
      <c r="N3652" t="s">
        <v>887</v>
      </c>
      <c r="V3652" t="s">
        <v>652</v>
      </c>
      <c r="W3652" s="2" t="s">
        <v>887</v>
      </c>
      <c r="X3652" s="2"/>
      <c r="Y3652" t="s">
        <v>2152</v>
      </c>
      <c r="AA3652" t="s">
        <v>7708</v>
      </c>
      <c r="AC3652" t="s">
        <v>7709</v>
      </c>
      <c r="AD3652" t="s">
        <v>7710</v>
      </c>
      <c r="AE3652" t="s">
        <v>29253</v>
      </c>
      <c r="AF3652" t="s">
        <v>61429</v>
      </c>
      <c r="AG3652" t="s">
        <v>7702</v>
      </c>
      <c r="AH3652" t="s">
        <v>7703</v>
      </c>
      <c r="AI3652" t="s">
        <v>7704</v>
      </c>
      <c r="AJ3652" t="s">
        <v>1153</v>
      </c>
      <c r="AK3652" t="s">
        <v>21826</v>
      </c>
      <c r="AL3652" t="s">
        <v>418</v>
      </c>
      <c r="AM3652" t="s">
        <v>446</v>
      </c>
      <c r="AN3652" t="s">
        <v>80</v>
      </c>
      <c r="AO3652" t="s">
        <v>12057</v>
      </c>
      <c r="AP3652" t="s">
        <v>40883</v>
      </c>
    </row>
    <row r="3653" spans="1:42" x14ac:dyDescent="0.35">
      <c r="A3653" s="2" t="s">
        <v>7699</v>
      </c>
      <c r="B3653" s="2" t="s">
        <v>7700</v>
      </c>
      <c r="C3653" s="2" t="s">
        <v>29254</v>
      </c>
      <c r="D3653" s="2" t="s">
        <v>61430</v>
      </c>
      <c r="E3653" s="2" t="s">
        <v>2594</v>
      </c>
      <c r="F3653" s="2" t="s">
        <v>29253</v>
      </c>
      <c r="G3653" s="2" t="s">
        <v>3057</v>
      </c>
      <c r="H3653" t="s">
        <v>417</v>
      </c>
      <c r="I3653" t="s">
        <v>2953</v>
      </c>
      <c r="J3653" t="s">
        <v>2338</v>
      </c>
      <c r="K3653" t="s">
        <v>3567</v>
      </c>
      <c r="S3653" t="s">
        <v>82</v>
      </c>
      <c r="T3653" s="2" t="s">
        <v>5</v>
      </c>
      <c r="U3653" s="2" t="s">
        <v>886</v>
      </c>
      <c r="V3653" s="2" t="s">
        <v>82</v>
      </c>
      <c r="W3653" s="2" t="s">
        <v>3567</v>
      </c>
      <c r="X3653" s="2"/>
      <c r="Y3653" t="s">
        <v>4414</v>
      </c>
      <c r="AA3653" t="s">
        <v>61431</v>
      </c>
      <c r="AC3653" t="s">
        <v>61432</v>
      </c>
      <c r="AD3653" t="s">
        <v>61433</v>
      </c>
      <c r="AE3653" t="s">
        <v>29253</v>
      </c>
      <c r="AF3653" t="s">
        <v>61429</v>
      </c>
      <c r="AG3653" t="s">
        <v>7702</v>
      </c>
      <c r="AH3653" t="s">
        <v>7703</v>
      </c>
      <c r="AI3653" t="s">
        <v>7704</v>
      </c>
      <c r="AJ3653" t="s">
        <v>1153</v>
      </c>
      <c r="AK3653" t="s">
        <v>21826</v>
      </c>
      <c r="AL3653" t="s">
        <v>418</v>
      </c>
      <c r="AM3653" t="s">
        <v>446</v>
      </c>
      <c r="AN3653" t="s">
        <v>80</v>
      </c>
      <c r="AO3653" t="s">
        <v>20638</v>
      </c>
      <c r="AP3653" t="s">
        <v>40883</v>
      </c>
    </row>
    <row r="3654" spans="1:42" x14ac:dyDescent="0.35">
      <c r="A3654" s="2" t="s">
        <v>7715</v>
      </c>
      <c r="B3654" s="2" t="s">
        <v>7716</v>
      </c>
      <c r="C3654" s="2" t="s">
        <v>29255</v>
      </c>
      <c r="D3654" s="2" t="s">
        <v>61434</v>
      </c>
      <c r="E3654" s="2" t="s">
        <v>2594</v>
      </c>
      <c r="F3654" s="2" t="s">
        <v>7717</v>
      </c>
      <c r="G3654" s="2" t="s">
        <v>3057</v>
      </c>
      <c r="H3654" s="2" t="s">
        <v>417</v>
      </c>
      <c r="I3654" s="2" t="s">
        <v>2953</v>
      </c>
      <c r="J3654" s="2" t="s">
        <v>2338</v>
      </c>
      <c r="K3654" s="2" t="s">
        <v>3567</v>
      </c>
      <c r="L3654" s="2" t="s">
        <v>652</v>
      </c>
      <c r="M3654" s="2" t="s">
        <v>79</v>
      </c>
      <c r="N3654" t="s">
        <v>887</v>
      </c>
      <c r="S3654" t="s">
        <v>82</v>
      </c>
      <c r="T3654" t="s">
        <v>5</v>
      </c>
      <c r="U3654" t="s">
        <v>886</v>
      </c>
      <c r="V3654" t="s">
        <v>82</v>
      </c>
      <c r="W3654" s="2" t="s">
        <v>887</v>
      </c>
      <c r="X3654" s="2" t="s">
        <v>162</v>
      </c>
      <c r="Y3654" t="s">
        <v>1214</v>
      </c>
      <c r="AA3654" t="s">
        <v>7719</v>
      </c>
      <c r="AC3654" t="s">
        <v>7725</v>
      </c>
      <c r="AD3654" t="s">
        <v>7721</v>
      </c>
      <c r="AE3654" t="s">
        <v>7717</v>
      </c>
      <c r="AF3654" t="s">
        <v>61435</v>
      </c>
      <c r="AG3654" t="s">
        <v>7718</v>
      </c>
      <c r="AH3654" t="s">
        <v>7684</v>
      </c>
      <c r="AI3654" t="s">
        <v>7698</v>
      </c>
      <c r="AJ3654" t="s">
        <v>1153</v>
      </c>
      <c r="AK3654" t="s">
        <v>21826</v>
      </c>
      <c r="AL3654" t="s">
        <v>418</v>
      </c>
      <c r="AM3654" t="s">
        <v>446</v>
      </c>
      <c r="AN3654" t="s">
        <v>80</v>
      </c>
      <c r="AO3654" t="s">
        <v>14195</v>
      </c>
      <c r="AP3654" t="s">
        <v>40883</v>
      </c>
    </row>
    <row r="3655" spans="1:42" x14ac:dyDescent="0.35">
      <c r="A3655" s="2" t="s">
        <v>7727</v>
      </c>
      <c r="B3655" s="2" t="s">
        <v>7728</v>
      </c>
      <c r="C3655" s="2" t="s">
        <v>29256</v>
      </c>
      <c r="D3655" s="2" t="s">
        <v>61436</v>
      </c>
      <c r="E3655" s="2" t="s">
        <v>2594</v>
      </c>
      <c r="F3655" s="2" t="s">
        <v>29257</v>
      </c>
      <c r="G3655" s="2"/>
      <c r="H3655" s="2"/>
      <c r="I3655" s="2"/>
      <c r="J3655" s="2"/>
      <c r="K3655" s="2"/>
      <c r="L3655" s="2"/>
      <c r="M3655" s="2"/>
      <c r="O3655" t="s">
        <v>445</v>
      </c>
      <c r="P3655" t="s">
        <v>3903</v>
      </c>
      <c r="Q3655" t="s">
        <v>4465</v>
      </c>
      <c r="R3655" t="s">
        <v>83</v>
      </c>
      <c r="V3655" t="s">
        <v>445</v>
      </c>
      <c r="W3655" s="2" t="s">
        <v>83</v>
      </c>
      <c r="X3655" s="2"/>
      <c r="Y3655" t="s">
        <v>8445</v>
      </c>
      <c r="AA3655" t="s">
        <v>6953</v>
      </c>
      <c r="AC3655" t="s">
        <v>61437</v>
      </c>
      <c r="AD3655" t="s">
        <v>61438</v>
      </c>
      <c r="AE3655" t="s">
        <v>61439</v>
      </c>
      <c r="AG3655" t="s">
        <v>7745</v>
      </c>
      <c r="AH3655" t="s">
        <v>7733</v>
      </c>
      <c r="AI3655" t="s">
        <v>61440</v>
      </c>
      <c r="AJ3655" t="s">
        <v>1153</v>
      </c>
      <c r="AK3655" t="s">
        <v>21826</v>
      </c>
      <c r="AL3655" t="s">
        <v>418</v>
      </c>
      <c r="AM3655" t="s">
        <v>446</v>
      </c>
      <c r="AN3655" t="s">
        <v>80</v>
      </c>
      <c r="AO3655" t="s">
        <v>46592</v>
      </c>
      <c r="AP3655" t="s">
        <v>40883</v>
      </c>
    </row>
    <row r="3656" spans="1:42" x14ac:dyDescent="0.35">
      <c r="A3656" s="2" t="s">
        <v>7727</v>
      </c>
      <c r="B3656" s="2" t="s">
        <v>7728</v>
      </c>
      <c r="C3656" s="2" t="s">
        <v>29258</v>
      </c>
      <c r="D3656" s="2" t="s">
        <v>61441</v>
      </c>
      <c r="E3656" s="2" t="s">
        <v>2594</v>
      </c>
      <c r="F3656" s="2" t="s">
        <v>29259</v>
      </c>
      <c r="G3656" s="2"/>
      <c r="L3656" t="s">
        <v>652</v>
      </c>
      <c r="M3656" t="s">
        <v>79</v>
      </c>
      <c r="N3656" t="s">
        <v>887</v>
      </c>
      <c r="V3656" t="s">
        <v>652</v>
      </c>
      <c r="W3656" t="s">
        <v>887</v>
      </c>
      <c r="Y3656" t="s">
        <v>911</v>
      </c>
      <c r="AA3656" t="s">
        <v>307</v>
      </c>
      <c r="AC3656" t="s">
        <v>61442</v>
      </c>
      <c r="AD3656" t="s">
        <v>61443</v>
      </c>
      <c r="AE3656" t="s">
        <v>61444</v>
      </c>
      <c r="AF3656" t="s">
        <v>61445</v>
      </c>
      <c r="AG3656" t="s">
        <v>7745</v>
      </c>
      <c r="AH3656" t="s">
        <v>7733</v>
      </c>
      <c r="AI3656" t="s">
        <v>61440</v>
      </c>
      <c r="AJ3656" t="s">
        <v>1153</v>
      </c>
      <c r="AK3656" t="s">
        <v>21826</v>
      </c>
      <c r="AL3656" t="s">
        <v>418</v>
      </c>
      <c r="AM3656" t="s">
        <v>446</v>
      </c>
      <c r="AN3656" t="s">
        <v>80</v>
      </c>
      <c r="AO3656" t="s">
        <v>19163</v>
      </c>
      <c r="AP3656" t="s">
        <v>40883</v>
      </c>
    </row>
    <row r="3657" spans="1:42" x14ac:dyDescent="0.35">
      <c r="A3657" s="2" t="s">
        <v>7727</v>
      </c>
      <c r="B3657" s="2" t="s">
        <v>7728</v>
      </c>
      <c r="C3657" s="2" t="s">
        <v>29260</v>
      </c>
      <c r="D3657" s="2" t="s">
        <v>61446</v>
      </c>
      <c r="E3657" s="2" t="s">
        <v>2594</v>
      </c>
      <c r="F3657" s="2" t="s">
        <v>29261</v>
      </c>
      <c r="G3657" s="2" t="s">
        <v>3057</v>
      </c>
      <c r="H3657" t="s">
        <v>417</v>
      </c>
      <c r="I3657" t="s">
        <v>2953</v>
      </c>
      <c r="J3657" t="s">
        <v>2338</v>
      </c>
      <c r="K3657" t="s">
        <v>3567</v>
      </c>
      <c r="P3657" s="2"/>
      <c r="Q3657" s="2"/>
      <c r="R3657" s="2"/>
      <c r="S3657" s="2" t="s">
        <v>82</v>
      </c>
      <c r="T3657" t="s">
        <v>5</v>
      </c>
      <c r="U3657" t="s">
        <v>886</v>
      </c>
      <c r="V3657" t="s">
        <v>82</v>
      </c>
      <c r="W3657" s="2" t="s">
        <v>3567</v>
      </c>
      <c r="X3657" s="2" t="s">
        <v>103</v>
      </c>
      <c r="Y3657" t="s">
        <v>20692</v>
      </c>
      <c r="AA3657" t="s">
        <v>61447</v>
      </c>
      <c r="AC3657" t="s">
        <v>61448</v>
      </c>
      <c r="AD3657" t="s">
        <v>61449</v>
      </c>
      <c r="AE3657" t="s">
        <v>61450</v>
      </c>
      <c r="AF3657" t="s">
        <v>61451</v>
      </c>
      <c r="AG3657" t="s">
        <v>7732</v>
      </c>
      <c r="AH3657" t="s">
        <v>7733</v>
      </c>
      <c r="AI3657" t="s">
        <v>61440</v>
      </c>
      <c r="AJ3657" t="s">
        <v>1153</v>
      </c>
      <c r="AK3657" t="s">
        <v>21826</v>
      </c>
      <c r="AL3657" t="s">
        <v>418</v>
      </c>
      <c r="AM3657" t="s">
        <v>446</v>
      </c>
      <c r="AN3657" t="s">
        <v>80</v>
      </c>
      <c r="AO3657" t="s">
        <v>31619</v>
      </c>
      <c r="AP3657" t="s">
        <v>40883</v>
      </c>
    </row>
    <row r="3658" spans="1:42" x14ac:dyDescent="0.35">
      <c r="A3658" s="2" t="s">
        <v>7747</v>
      </c>
      <c r="B3658" s="2" t="s">
        <v>7748</v>
      </c>
      <c r="C3658" s="2" t="s">
        <v>29262</v>
      </c>
      <c r="D3658" s="2" t="s">
        <v>61452</v>
      </c>
      <c r="E3658" s="2" t="s">
        <v>2594</v>
      </c>
      <c r="F3658" s="2" t="s">
        <v>29263</v>
      </c>
      <c r="G3658" s="2"/>
      <c r="O3658" t="s">
        <v>445</v>
      </c>
      <c r="P3658" s="2" t="s">
        <v>3903</v>
      </c>
      <c r="Q3658" s="2" t="s">
        <v>4465</v>
      </c>
      <c r="R3658" s="2" t="s">
        <v>83</v>
      </c>
      <c r="S3658" s="2"/>
      <c r="V3658" t="s">
        <v>445</v>
      </c>
      <c r="W3658" s="2" t="s">
        <v>83</v>
      </c>
      <c r="X3658" s="2" t="s">
        <v>103</v>
      </c>
      <c r="Y3658" t="s">
        <v>1987</v>
      </c>
      <c r="AA3658" t="s">
        <v>14438</v>
      </c>
      <c r="AC3658" t="s">
        <v>61453</v>
      </c>
      <c r="AD3658" t="s">
        <v>61454</v>
      </c>
      <c r="AE3658" t="s">
        <v>61455</v>
      </c>
      <c r="AF3658" t="s">
        <v>61456</v>
      </c>
      <c r="AG3658" t="s">
        <v>61457</v>
      </c>
      <c r="AH3658" t="s">
        <v>7751</v>
      </c>
      <c r="AI3658" t="s">
        <v>61458</v>
      </c>
      <c r="AJ3658" t="s">
        <v>1153</v>
      </c>
      <c r="AK3658" t="s">
        <v>21826</v>
      </c>
      <c r="AL3658" t="s">
        <v>418</v>
      </c>
      <c r="AM3658" t="s">
        <v>446</v>
      </c>
      <c r="AN3658" t="s">
        <v>80</v>
      </c>
      <c r="AO3658" t="s">
        <v>44805</v>
      </c>
      <c r="AP3658" t="s">
        <v>40883</v>
      </c>
    </row>
    <row r="3659" spans="1:42" x14ac:dyDescent="0.35">
      <c r="A3659" s="2" t="s">
        <v>7747</v>
      </c>
      <c r="B3659" s="2" t="s">
        <v>7748</v>
      </c>
      <c r="C3659" s="2" t="s">
        <v>29264</v>
      </c>
      <c r="D3659" s="2" t="s">
        <v>29265</v>
      </c>
      <c r="E3659" s="2" t="s">
        <v>2594</v>
      </c>
      <c r="F3659" s="2" t="s">
        <v>22065</v>
      </c>
      <c r="G3659" s="2"/>
      <c r="J3659" t="s">
        <v>2338</v>
      </c>
      <c r="K3659" t="s">
        <v>3567</v>
      </c>
      <c r="L3659" t="s">
        <v>652</v>
      </c>
      <c r="M3659" t="s">
        <v>79</v>
      </c>
      <c r="N3659" t="s">
        <v>887</v>
      </c>
      <c r="O3659" t="s">
        <v>445</v>
      </c>
      <c r="P3659" s="2" t="s">
        <v>3903</v>
      </c>
      <c r="Q3659" s="2" t="s">
        <v>4465</v>
      </c>
      <c r="R3659" s="2" t="s">
        <v>83</v>
      </c>
      <c r="S3659" s="2"/>
      <c r="V3659" t="s">
        <v>2338</v>
      </c>
      <c r="W3659" s="2" t="s">
        <v>83</v>
      </c>
      <c r="X3659" s="2"/>
      <c r="Y3659" t="s">
        <v>1868</v>
      </c>
      <c r="AA3659" t="s">
        <v>7188</v>
      </c>
      <c r="AC3659" t="s">
        <v>61459</v>
      </c>
      <c r="AE3659" t="s">
        <v>22065</v>
      </c>
      <c r="AF3659" t="s">
        <v>61460</v>
      </c>
      <c r="AG3659" t="s">
        <v>61461</v>
      </c>
      <c r="AH3659" t="s">
        <v>560</v>
      </c>
      <c r="AI3659" t="s">
        <v>61462</v>
      </c>
      <c r="AJ3659" t="s">
        <v>1153</v>
      </c>
      <c r="AK3659" t="s">
        <v>21826</v>
      </c>
      <c r="AL3659" t="s">
        <v>418</v>
      </c>
      <c r="AM3659" t="s">
        <v>41839</v>
      </c>
      <c r="AN3659" t="s">
        <v>41839</v>
      </c>
      <c r="AO3659" t="s">
        <v>81</v>
      </c>
      <c r="AP3659" t="s">
        <v>40883</v>
      </c>
    </row>
    <row r="3660" spans="1:42" x14ac:dyDescent="0.35">
      <c r="A3660" s="2" t="s">
        <v>7747</v>
      </c>
      <c r="B3660" s="2" t="s">
        <v>7748</v>
      </c>
      <c r="C3660" s="2" t="s">
        <v>29266</v>
      </c>
      <c r="D3660" s="2" t="s">
        <v>61463</v>
      </c>
      <c r="E3660" s="2" t="s">
        <v>2594</v>
      </c>
      <c r="F3660" s="2" t="s">
        <v>29267</v>
      </c>
      <c r="G3660" s="2"/>
      <c r="L3660" t="s">
        <v>652</v>
      </c>
      <c r="M3660" t="s">
        <v>79</v>
      </c>
      <c r="N3660" t="s">
        <v>887</v>
      </c>
      <c r="P3660" s="2"/>
      <c r="Q3660" s="2"/>
      <c r="R3660" s="2"/>
      <c r="S3660" s="2"/>
      <c r="V3660" t="s">
        <v>652</v>
      </c>
      <c r="W3660" s="2" t="s">
        <v>887</v>
      </c>
      <c r="X3660" s="2" t="s">
        <v>103</v>
      </c>
      <c r="Y3660" t="s">
        <v>14911</v>
      </c>
      <c r="AA3660" t="s">
        <v>10390</v>
      </c>
      <c r="AC3660" t="s">
        <v>61464</v>
      </c>
      <c r="AD3660" t="s">
        <v>61465</v>
      </c>
      <c r="AE3660" t="s">
        <v>61466</v>
      </c>
      <c r="AF3660" t="s">
        <v>61467</v>
      </c>
      <c r="AG3660" t="s">
        <v>61468</v>
      </c>
      <c r="AH3660" t="s">
        <v>7751</v>
      </c>
      <c r="AI3660" t="s">
        <v>61469</v>
      </c>
      <c r="AJ3660" t="s">
        <v>1153</v>
      </c>
      <c r="AK3660" t="s">
        <v>21826</v>
      </c>
      <c r="AL3660" t="s">
        <v>418</v>
      </c>
      <c r="AM3660" t="s">
        <v>446</v>
      </c>
      <c r="AN3660" t="s">
        <v>80</v>
      </c>
      <c r="AO3660" t="s">
        <v>45007</v>
      </c>
      <c r="AP3660" t="s">
        <v>40883</v>
      </c>
    </row>
    <row r="3661" spans="1:42" x14ac:dyDescent="0.35">
      <c r="A3661" s="2" t="s">
        <v>7747</v>
      </c>
      <c r="B3661" s="2" t="s">
        <v>7748</v>
      </c>
      <c r="C3661" s="2" t="s">
        <v>29268</v>
      </c>
      <c r="D3661" s="2" t="s">
        <v>29269</v>
      </c>
      <c r="E3661" s="2" t="s">
        <v>2594</v>
      </c>
      <c r="F3661" s="2" t="s">
        <v>29270</v>
      </c>
      <c r="G3661" s="2"/>
      <c r="I3661" t="s">
        <v>2953</v>
      </c>
      <c r="J3661" t="s">
        <v>2338</v>
      </c>
      <c r="K3661" t="s">
        <v>3567</v>
      </c>
      <c r="P3661" s="2"/>
      <c r="Q3661" s="2"/>
      <c r="R3661" s="2"/>
      <c r="S3661" s="2"/>
      <c r="V3661" t="s">
        <v>2953</v>
      </c>
      <c r="W3661" s="2" t="s">
        <v>3567</v>
      </c>
      <c r="X3661" s="2"/>
      <c r="Y3661" t="s">
        <v>10594</v>
      </c>
      <c r="AA3661" t="s">
        <v>1284</v>
      </c>
      <c r="AC3661" t="s">
        <v>61470</v>
      </c>
      <c r="AD3661" t="s">
        <v>61471</v>
      </c>
      <c r="AE3661" t="s">
        <v>61472</v>
      </c>
      <c r="AF3661" t="s">
        <v>61473</v>
      </c>
      <c r="AG3661" t="s">
        <v>61474</v>
      </c>
      <c r="AH3661" t="s">
        <v>7751</v>
      </c>
      <c r="AI3661" t="s">
        <v>61475</v>
      </c>
      <c r="AJ3661" t="s">
        <v>1153</v>
      </c>
      <c r="AK3661" t="s">
        <v>21826</v>
      </c>
      <c r="AL3661" t="s">
        <v>418</v>
      </c>
      <c r="AM3661" t="s">
        <v>446</v>
      </c>
      <c r="AN3661" t="s">
        <v>80</v>
      </c>
      <c r="AO3661" t="s">
        <v>45884</v>
      </c>
      <c r="AP3661" t="s">
        <v>40883</v>
      </c>
    </row>
    <row r="3662" spans="1:42" x14ac:dyDescent="0.35">
      <c r="A3662" s="2" t="s">
        <v>7747</v>
      </c>
      <c r="B3662" s="2" t="s">
        <v>7748</v>
      </c>
      <c r="C3662" s="2" t="s">
        <v>29271</v>
      </c>
      <c r="D3662" s="2" t="s">
        <v>61476</v>
      </c>
      <c r="E3662" s="2" t="s">
        <v>2594</v>
      </c>
      <c r="F3662" s="2" t="s">
        <v>29272</v>
      </c>
      <c r="G3662" s="2" t="s">
        <v>3057</v>
      </c>
      <c r="H3662" t="s">
        <v>417</v>
      </c>
      <c r="P3662" s="2"/>
      <c r="Q3662" s="2"/>
      <c r="R3662" s="2"/>
      <c r="S3662" s="2" t="s">
        <v>82</v>
      </c>
      <c r="T3662" t="s">
        <v>5</v>
      </c>
      <c r="U3662" t="s">
        <v>886</v>
      </c>
      <c r="V3662" t="s">
        <v>82</v>
      </c>
      <c r="W3662" s="2" t="s">
        <v>417</v>
      </c>
      <c r="X3662" s="2"/>
      <c r="Y3662" t="s">
        <v>2695</v>
      </c>
      <c r="AA3662" t="s">
        <v>61477</v>
      </c>
      <c r="AC3662" t="s">
        <v>61478</v>
      </c>
      <c r="AD3662" t="s">
        <v>61479</v>
      </c>
      <c r="AE3662" t="s">
        <v>61480</v>
      </c>
      <c r="AF3662" t="s">
        <v>61481</v>
      </c>
      <c r="AG3662" t="s">
        <v>61482</v>
      </c>
      <c r="AH3662" t="s">
        <v>7751</v>
      </c>
      <c r="AI3662" t="s">
        <v>61483</v>
      </c>
      <c r="AJ3662" t="s">
        <v>1153</v>
      </c>
      <c r="AK3662" t="s">
        <v>21826</v>
      </c>
      <c r="AL3662" t="s">
        <v>418</v>
      </c>
      <c r="AM3662" t="s">
        <v>446</v>
      </c>
      <c r="AN3662" t="s">
        <v>80</v>
      </c>
      <c r="AO3662" t="s">
        <v>48775</v>
      </c>
      <c r="AP3662" t="s">
        <v>40883</v>
      </c>
    </row>
    <row r="3663" spans="1:42" x14ac:dyDescent="0.35">
      <c r="A3663" s="2" t="s">
        <v>7768</v>
      </c>
      <c r="B3663" s="2" t="s">
        <v>7769</v>
      </c>
      <c r="C3663" s="2" t="s">
        <v>29273</v>
      </c>
      <c r="D3663" s="2" t="s">
        <v>29274</v>
      </c>
      <c r="E3663" s="2" t="s">
        <v>2594</v>
      </c>
      <c r="F3663" s="2" t="s">
        <v>29275</v>
      </c>
      <c r="G3663" s="2" t="s">
        <v>3057</v>
      </c>
      <c r="H3663" t="s">
        <v>417</v>
      </c>
      <c r="I3663" t="s">
        <v>2953</v>
      </c>
      <c r="J3663" t="s">
        <v>2338</v>
      </c>
      <c r="K3663" t="s">
        <v>3567</v>
      </c>
      <c r="L3663" t="s">
        <v>652</v>
      </c>
      <c r="M3663" t="s">
        <v>79</v>
      </c>
      <c r="N3663" t="s">
        <v>887</v>
      </c>
      <c r="O3663" t="s">
        <v>445</v>
      </c>
      <c r="P3663" s="2" t="s">
        <v>3903</v>
      </c>
      <c r="Q3663" s="2" t="s">
        <v>4465</v>
      </c>
      <c r="R3663" s="2" t="s">
        <v>83</v>
      </c>
      <c r="S3663" s="2" t="s">
        <v>82</v>
      </c>
      <c r="T3663" t="s">
        <v>5</v>
      </c>
      <c r="U3663" t="s">
        <v>886</v>
      </c>
      <c r="V3663" t="s">
        <v>82</v>
      </c>
      <c r="W3663" s="2" t="s">
        <v>83</v>
      </c>
      <c r="X3663" s="2" t="s">
        <v>162</v>
      </c>
      <c r="Y3663" t="s">
        <v>61484</v>
      </c>
      <c r="AA3663" t="s">
        <v>61485</v>
      </c>
      <c r="AC3663" t="s">
        <v>61486</v>
      </c>
      <c r="AD3663" t="s">
        <v>61487</v>
      </c>
      <c r="AE3663" t="s">
        <v>29275</v>
      </c>
      <c r="AF3663" t="s">
        <v>7781</v>
      </c>
      <c r="AG3663" t="s">
        <v>61488</v>
      </c>
      <c r="AH3663" t="s">
        <v>7774</v>
      </c>
      <c r="AI3663" t="s">
        <v>61489</v>
      </c>
      <c r="AJ3663" t="s">
        <v>1153</v>
      </c>
      <c r="AK3663" t="s">
        <v>21826</v>
      </c>
      <c r="AL3663" t="s">
        <v>418</v>
      </c>
      <c r="AM3663" t="s">
        <v>446</v>
      </c>
      <c r="AN3663" t="s">
        <v>80</v>
      </c>
      <c r="AO3663" t="s">
        <v>51090</v>
      </c>
      <c r="AP3663" t="s">
        <v>40883</v>
      </c>
    </row>
    <row r="3664" spans="1:42" x14ac:dyDescent="0.35">
      <c r="A3664" s="2" t="s">
        <v>7786</v>
      </c>
      <c r="B3664" s="2" t="s">
        <v>7787</v>
      </c>
      <c r="C3664" s="2" t="s">
        <v>29276</v>
      </c>
      <c r="D3664" s="2" t="s">
        <v>29277</v>
      </c>
      <c r="E3664" s="2" t="s">
        <v>2594</v>
      </c>
      <c r="F3664" s="2" t="s">
        <v>7788</v>
      </c>
      <c r="G3664" s="2" t="s">
        <v>3057</v>
      </c>
      <c r="H3664" t="s">
        <v>417</v>
      </c>
      <c r="I3664" t="s">
        <v>2953</v>
      </c>
      <c r="J3664" t="s">
        <v>2338</v>
      </c>
      <c r="K3664" t="s">
        <v>3567</v>
      </c>
      <c r="L3664" t="s">
        <v>652</v>
      </c>
      <c r="M3664" t="s">
        <v>79</v>
      </c>
      <c r="N3664" t="s">
        <v>887</v>
      </c>
      <c r="O3664" t="s">
        <v>445</v>
      </c>
      <c r="P3664" s="2" t="s">
        <v>3903</v>
      </c>
      <c r="Q3664" s="2" t="s">
        <v>4465</v>
      </c>
      <c r="R3664" s="2" t="s">
        <v>83</v>
      </c>
      <c r="S3664" s="2" t="s">
        <v>82</v>
      </c>
      <c r="T3664" t="s">
        <v>5</v>
      </c>
      <c r="U3664" t="s">
        <v>886</v>
      </c>
      <c r="V3664" t="s">
        <v>82</v>
      </c>
      <c r="W3664" s="2" t="s">
        <v>83</v>
      </c>
      <c r="X3664" s="2"/>
      <c r="Y3664" t="s">
        <v>2325</v>
      </c>
      <c r="AA3664" t="s">
        <v>7792</v>
      </c>
      <c r="AC3664" t="s">
        <v>61490</v>
      </c>
      <c r="AD3664" t="s">
        <v>7794</v>
      </c>
      <c r="AE3664" t="s">
        <v>7800</v>
      </c>
      <c r="AF3664" t="s">
        <v>7801</v>
      </c>
      <c r="AG3664" t="s">
        <v>7789</v>
      </c>
      <c r="AH3664" t="s">
        <v>7790</v>
      </c>
      <c r="AI3664" t="s">
        <v>7791</v>
      </c>
      <c r="AJ3664" t="s">
        <v>1153</v>
      </c>
      <c r="AK3664" t="s">
        <v>21826</v>
      </c>
      <c r="AL3664" t="s">
        <v>418</v>
      </c>
      <c r="AM3664" t="s">
        <v>446</v>
      </c>
      <c r="AN3664" t="s">
        <v>80</v>
      </c>
      <c r="AO3664" t="s">
        <v>13009</v>
      </c>
      <c r="AP3664" t="s">
        <v>40883</v>
      </c>
    </row>
    <row r="3665" spans="1:42" x14ac:dyDescent="0.35">
      <c r="A3665" s="2" t="s">
        <v>7808</v>
      </c>
      <c r="B3665" s="2" t="s">
        <v>7809</v>
      </c>
      <c r="C3665" s="2" t="s">
        <v>29278</v>
      </c>
      <c r="D3665" s="2" t="s">
        <v>61491</v>
      </c>
      <c r="E3665" s="2" t="s">
        <v>2594</v>
      </c>
      <c r="F3665" s="2" t="s">
        <v>29279</v>
      </c>
      <c r="G3665" s="2"/>
      <c r="O3665" t="s">
        <v>445</v>
      </c>
      <c r="P3665" t="s">
        <v>3903</v>
      </c>
      <c r="Q3665" t="s">
        <v>4465</v>
      </c>
      <c r="R3665" t="s">
        <v>83</v>
      </c>
      <c r="V3665" t="s">
        <v>445</v>
      </c>
      <c r="W3665" t="s">
        <v>83</v>
      </c>
      <c r="X3665" t="s">
        <v>162</v>
      </c>
      <c r="Y3665" t="s">
        <v>3103</v>
      </c>
      <c r="AA3665" t="s">
        <v>58821</v>
      </c>
      <c r="AC3665" t="s">
        <v>61492</v>
      </c>
      <c r="AD3665" t="s">
        <v>61493</v>
      </c>
      <c r="AE3665" t="s">
        <v>29279</v>
      </c>
      <c r="AF3665" t="s">
        <v>61494</v>
      </c>
      <c r="AG3665" t="s">
        <v>7811</v>
      </c>
      <c r="AH3665" t="s">
        <v>7812</v>
      </c>
      <c r="AI3665" t="s">
        <v>7813</v>
      </c>
      <c r="AJ3665" t="s">
        <v>1153</v>
      </c>
      <c r="AK3665" t="s">
        <v>21826</v>
      </c>
      <c r="AL3665" t="s">
        <v>418</v>
      </c>
      <c r="AM3665" t="s">
        <v>446</v>
      </c>
      <c r="AN3665" t="s">
        <v>80</v>
      </c>
      <c r="AO3665" t="s">
        <v>59564</v>
      </c>
      <c r="AP3665" t="s">
        <v>40883</v>
      </c>
    </row>
    <row r="3666" spans="1:42" x14ac:dyDescent="0.35">
      <c r="A3666" s="2" t="s">
        <v>7808</v>
      </c>
      <c r="B3666" s="2" t="s">
        <v>7809</v>
      </c>
      <c r="C3666" s="2" t="s">
        <v>29280</v>
      </c>
      <c r="D3666" s="2" t="s">
        <v>29281</v>
      </c>
      <c r="E3666" s="2" t="s">
        <v>2594</v>
      </c>
      <c r="F3666" s="2" t="s">
        <v>29282</v>
      </c>
      <c r="G3666" s="2"/>
      <c r="M3666" s="2"/>
      <c r="N3666" s="2" t="s">
        <v>887</v>
      </c>
      <c r="O3666" s="2" t="s">
        <v>445</v>
      </c>
      <c r="P3666" s="2" t="s">
        <v>3903</v>
      </c>
      <c r="Q3666" s="2" t="s">
        <v>4465</v>
      </c>
      <c r="R3666" s="2" t="s">
        <v>83</v>
      </c>
      <c r="S3666" s="2"/>
      <c r="V3666" t="s">
        <v>887</v>
      </c>
      <c r="W3666" s="2" t="s">
        <v>83</v>
      </c>
      <c r="X3666" s="2" t="s">
        <v>162</v>
      </c>
      <c r="Y3666" t="s">
        <v>2501</v>
      </c>
      <c r="AA3666" t="s">
        <v>61495</v>
      </c>
      <c r="AC3666" t="s">
        <v>61496</v>
      </c>
      <c r="AD3666" t="s">
        <v>61497</v>
      </c>
      <c r="AE3666" t="s">
        <v>29282</v>
      </c>
      <c r="AG3666" t="s">
        <v>7811</v>
      </c>
      <c r="AH3666" t="s">
        <v>7812</v>
      </c>
      <c r="AI3666" t="s">
        <v>7813</v>
      </c>
      <c r="AJ3666" t="s">
        <v>1153</v>
      </c>
      <c r="AK3666" t="s">
        <v>21826</v>
      </c>
      <c r="AL3666" t="s">
        <v>418</v>
      </c>
      <c r="AM3666" t="s">
        <v>996</v>
      </c>
      <c r="AN3666" t="s">
        <v>41527</v>
      </c>
      <c r="AO3666" t="s">
        <v>42758</v>
      </c>
      <c r="AP3666" t="s">
        <v>40883</v>
      </c>
    </row>
    <row r="3667" spans="1:42" x14ac:dyDescent="0.35">
      <c r="A3667" s="2" t="s">
        <v>7808</v>
      </c>
      <c r="B3667" s="2" t="s">
        <v>7809</v>
      </c>
      <c r="C3667" s="2" t="s">
        <v>29283</v>
      </c>
      <c r="D3667" s="2" t="s">
        <v>61498</v>
      </c>
      <c r="E3667" s="2" t="s">
        <v>2594</v>
      </c>
      <c r="F3667" s="2" t="s">
        <v>29284</v>
      </c>
      <c r="G3667" s="2"/>
      <c r="L3667" t="s">
        <v>652</v>
      </c>
      <c r="M3667" s="2" t="s">
        <v>79</v>
      </c>
      <c r="N3667" s="2" t="s">
        <v>887</v>
      </c>
      <c r="O3667" s="2"/>
      <c r="P3667" s="2"/>
      <c r="Q3667" s="2"/>
      <c r="R3667" s="2"/>
      <c r="S3667" s="2"/>
      <c r="V3667" t="s">
        <v>652</v>
      </c>
      <c r="W3667" s="2" t="s">
        <v>887</v>
      </c>
      <c r="X3667" s="2" t="s">
        <v>162</v>
      </c>
      <c r="Y3667" t="s">
        <v>2493</v>
      </c>
      <c r="AA3667" t="s">
        <v>58543</v>
      </c>
      <c r="AC3667" t="s">
        <v>61499</v>
      </c>
      <c r="AD3667" t="s">
        <v>61500</v>
      </c>
      <c r="AE3667" t="s">
        <v>29284</v>
      </c>
      <c r="AG3667" t="s">
        <v>61501</v>
      </c>
      <c r="AH3667" t="s">
        <v>7812</v>
      </c>
      <c r="AI3667" t="s">
        <v>61502</v>
      </c>
      <c r="AJ3667" t="s">
        <v>1153</v>
      </c>
      <c r="AK3667" t="s">
        <v>21826</v>
      </c>
      <c r="AL3667" t="s">
        <v>418</v>
      </c>
      <c r="AM3667" t="s">
        <v>446</v>
      </c>
      <c r="AN3667" t="s">
        <v>80</v>
      </c>
      <c r="AO3667" t="s">
        <v>48528</v>
      </c>
      <c r="AP3667" t="s">
        <v>40883</v>
      </c>
    </row>
    <row r="3668" spans="1:42" x14ac:dyDescent="0.35">
      <c r="A3668" s="2" t="s">
        <v>7808</v>
      </c>
      <c r="B3668" s="2" t="s">
        <v>7809</v>
      </c>
      <c r="C3668" s="2" t="s">
        <v>29285</v>
      </c>
      <c r="D3668" s="2" t="s">
        <v>61503</v>
      </c>
      <c r="E3668" s="2" t="s">
        <v>2594</v>
      </c>
      <c r="F3668" s="2" t="s">
        <v>29286</v>
      </c>
      <c r="G3668" s="2"/>
      <c r="J3668" t="s">
        <v>2338</v>
      </c>
      <c r="K3668" t="s">
        <v>3567</v>
      </c>
      <c r="P3668" s="2"/>
      <c r="Q3668" s="2"/>
      <c r="R3668" s="2"/>
      <c r="S3668" s="2"/>
      <c r="V3668" t="s">
        <v>2338</v>
      </c>
      <c r="W3668" s="2" t="s">
        <v>3567</v>
      </c>
      <c r="X3668" s="2" t="s">
        <v>103</v>
      </c>
      <c r="Y3668" t="s">
        <v>61504</v>
      </c>
      <c r="AA3668" t="s">
        <v>458</v>
      </c>
      <c r="AC3668" t="s">
        <v>61505</v>
      </c>
      <c r="AD3668" t="s">
        <v>61506</v>
      </c>
      <c r="AE3668" t="s">
        <v>29286</v>
      </c>
      <c r="AF3668" t="s">
        <v>61507</v>
      </c>
      <c r="AG3668" t="s">
        <v>7811</v>
      </c>
      <c r="AH3668" t="s">
        <v>7812</v>
      </c>
      <c r="AI3668" t="s">
        <v>7813</v>
      </c>
      <c r="AJ3668" t="s">
        <v>1153</v>
      </c>
      <c r="AK3668" t="s">
        <v>21826</v>
      </c>
      <c r="AL3668" t="s">
        <v>418</v>
      </c>
      <c r="AM3668" t="s">
        <v>446</v>
      </c>
      <c r="AN3668" t="s">
        <v>80</v>
      </c>
      <c r="AO3668" t="s">
        <v>43402</v>
      </c>
      <c r="AP3668" t="s">
        <v>40883</v>
      </c>
    </row>
    <row r="3669" spans="1:42" x14ac:dyDescent="0.35">
      <c r="A3669" s="2" t="s">
        <v>7808</v>
      </c>
      <c r="B3669" s="2" t="s">
        <v>7809</v>
      </c>
      <c r="C3669" s="2" t="s">
        <v>29287</v>
      </c>
      <c r="D3669" s="2" t="s">
        <v>29288</v>
      </c>
      <c r="E3669" s="2" t="s">
        <v>2594</v>
      </c>
      <c r="F3669" s="2" t="s">
        <v>29289</v>
      </c>
      <c r="G3669" s="2"/>
      <c r="H3669" t="s">
        <v>417</v>
      </c>
      <c r="I3669" t="s">
        <v>2953</v>
      </c>
      <c r="M3669" s="2"/>
      <c r="N3669" s="2"/>
      <c r="O3669" s="2"/>
      <c r="P3669" s="2"/>
      <c r="V3669" t="s">
        <v>417</v>
      </c>
      <c r="W3669" s="2" t="s">
        <v>2953</v>
      </c>
      <c r="X3669" s="2" t="s">
        <v>103</v>
      </c>
      <c r="Y3669" t="s">
        <v>1766</v>
      </c>
      <c r="AA3669" t="s">
        <v>7822</v>
      </c>
      <c r="AC3669" t="s">
        <v>61508</v>
      </c>
      <c r="AD3669" t="s">
        <v>61509</v>
      </c>
      <c r="AE3669" t="s">
        <v>29289</v>
      </c>
      <c r="AF3669" t="s">
        <v>61510</v>
      </c>
      <c r="AG3669" t="s">
        <v>7811</v>
      </c>
      <c r="AH3669" t="s">
        <v>7812</v>
      </c>
      <c r="AI3669" t="s">
        <v>7813</v>
      </c>
      <c r="AJ3669" t="s">
        <v>1153</v>
      </c>
      <c r="AK3669" t="s">
        <v>21826</v>
      </c>
      <c r="AL3669" t="s">
        <v>418</v>
      </c>
      <c r="AM3669" t="s">
        <v>446</v>
      </c>
      <c r="AN3669" t="s">
        <v>80</v>
      </c>
      <c r="AO3669" t="s">
        <v>48935</v>
      </c>
      <c r="AP3669" t="s">
        <v>40883</v>
      </c>
    </row>
    <row r="3670" spans="1:42" x14ac:dyDescent="0.35">
      <c r="A3670" s="2" t="s">
        <v>7808</v>
      </c>
      <c r="B3670" s="2" t="s">
        <v>7809</v>
      </c>
      <c r="C3670" s="2" t="s">
        <v>29290</v>
      </c>
      <c r="D3670" s="2" t="s">
        <v>61511</v>
      </c>
      <c r="E3670" s="2" t="s">
        <v>2594</v>
      </c>
      <c r="F3670" s="2" t="s">
        <v>29291</v>
      </c>
      <c r="G3670" s="2" t="s">
        <v>3057</v>
      </c>
      <c r="P3670" s="2"/>
      <c r="Q3670" s="2"/>
      <c r="R3670" s="2"/>
      <c r="S3670" s="2" t="s">
        <v>82</v>
      </c>
      <c r="T3670" t="s">
        <v>5</v>
      </c>
      <c r="U3670" t="s">
        <v>886</v>
      </c>
      <c r="V3670" t="s">
        <v>82</v>
      </c>
      <c r="W3670" s="2" t="s">
        <v>3057</v>
      </c>
      <c r="X3670" s="2" t="s">
        <v>103</v>
      </c>
      <c r="Y3670" t="s">
        <v>61512</v>
      </c>
      <c r="AA3670" t="s">
        <v>2925</v>
      </c>
      <c r="AC3670" t="s">
        <v>61513</v>
      </c>
      <c r="AD3670" t="s">
        <v>61514</v>
      </c>
      <c r="AE3670" t="s">
        <v>61515</v>
      </c>
      <c r="AF3670" t="s">
        <v>61516</v>
      </c>
      <c r="AG3670" t="s">
        <v>7811</v>
      </c>
      <c r="AH3670" t="s">
        <v>7812</v>
      </c>
      <c r="AI3670" t="s">
        <v>7813</v>
      </c>
      <c r="AJ3670" t="s">
        <v>1153</v>
      </c>
      <c r="AK3670" t="s">
        <v>21826</v>
      </c>
      <c r="AL3670" t="s">
        <v>418</v>
      </c>
      <c r="AM3670" t="s">
        <v>446</v>
      </c>
      <c r="AN3670" t="s">
        <v>80</v>
      </c>
      <c r="AO3670" t="s">
        <v>54671</v>
      </c>
      <c r="AP3670" t="s">
        <v>40883</v>
      </c>
    </row>
    <row r="3671" spans="1:42" x14ac:dyDescent="0.35">
      <c r="A3671" s="2" t="s">
        <v>7826</v>
      </c>
      <c r="B3671" s="2" t="s">
        <v>7827</v>
      </c>
      <c r="C3671" s="2" t="s">
        <v>29292</v>
      </c>
      <c r="D3671" s="2" t="s">
        <v>61517</v>
      </c>
      <c r="E3671" s="2" t="s">
        <v>21826</v>
      </c>
      <c r="F3671" s="2" t="s">
        <v>7830</v>
      </c>
      <c r="G3671" s="2" t="s">
        <v>3057</v>
      </c>
      <c r="H3671" t="s">
        <v>417</v>
      </c>
      <c r="I3671" t="s">
        <v>2953</v>
      </c>
      <c r="J3671" t="s">
        <v>2338</v>
      </c>
      <c r="K3671" t="s">
        <v>3567</v>
      </c>
      <c r="L3671" t="s">
        <v>652</v>
      </c>
      <c r="M3671" s="2" t="s">
        <v>79</v>
      </c>
      <c r="N3671" s="2" t="s">
        <v>887</v>
      </c>
      <c r="O3671" s="2" t="s">
        <v>445</v>
      </c>
      <c r="P3671" t="s">
        <v>3903</v>
      </c>
      <c r="Q3671" t="s">
        <v>4465</v>
      </c>
      <c r="R3671" t="s">
        <v>83</v>
      </c>
      <c r="T3671" t="s">
        <v>5</v>
      </c>
      <c r="U3671" t="s">
        <v>886</v>
      </c>
      <c r="V3671" t="s">
        <v>5</v>
      </c>
      <c r="W3671" s="2" t="s">
        <v>83</v>
      </c>
      <c r="X3671" s="2" t="s">
        <v>89</v>
      </c>
      <c r="Y3671" t="s">
        <v>3778</v>
      </c>
      <c r="AA3671" t="s">
        <v>45297</v>
      </c>
      <c r="AC3671" t="s">
        <v>61518</v>
      </c>
      <c r="AD3671" t="s">
        <v>61519</v>
      </c>
      <c r="AE3671" t="s">
        <v>7830</v>
      </c>
      <c r="AF3671" t="s">
        <v>7837</v>
      </c>
      <c r="AG3671" t="s">
        <v>7831</v>
      </c>
      <c r="AH3671" t="s">
        <v>7832</v>
      </c>
      <c r="AI3671" t="s">
        <v>7833</v>
      </c>
      <c r="AJ3671" t="s">
        <v>1153</v>
      </c>
      <c r="AK3671" t="s">
        <v>21826</v>
      </c>
      <c r="AL3671" t="s">
        <v>418</v>
      </c>
      <c r="AM3671" t="s">
        <v>446</v>
      </c>
      <c r="AN3671" t="s">
        <v>80</v>
      </c>
      <c r="AO3671" t="s">
        <v>61520</v>
      </c>
      <c r="AP3671" t="s">
        <v>40883</v>
      </c>
    </row>
    <row r="3672" spans="1:42" x14ac:dyDescent="0.35">
      <c r="A3672" s="2" t="s">
        <v>7826</v>
      </c>
      <c r="B3672" s="2" t="s">
        <v>7827</v>
      </c>
      <c r="C3672" s="2" t="s">
        <v>29293</v>
      </c>
      <c r="D3672" s="2" t="s">
        <v>61521</v>
      </c>
      <c r="E3672" s="2" t="s">
        <v>21826</v>
      </c>
      <c r="F3672" s="2" t="s">
        <v>29294</v>
      </c>
      <c r="G3672" s="2" t="s">
        <v>3057</v>
      </c>
      <c r="H3672" t="s">
        <v>417</v>
      </c>
      <c r="I3672" t="s">
        <v>2953</v>
      </c>
      <c r="J3672" t="s">
        <v>2338</v>
      </c>
      <c r="K3672" t="s">
        <v>3567</v>
      </c>
      <c r="L3672" t="s">
        <v>652</v>
      </c>
      <c r="M3672" t="s">
        <v>79</v>
      </c>
      <c r="N3672" s="2" t="s">
        <v>887</v>
      </c>
      <c r="O3672" s="2" t="s">
        <v>445</v>
      </c>
      <c r="P3672" s="2" t="s">
        <v>3903</v>
      </c>
      <c r="Q3672" t="s">
        <v>4465</v>
      </c>
      <c r="R3672" t="s">
        <v>83</v>
      </c>
      <c r="T3672" t="s">
        <v>5</v>
      </c>
      <c r="U3672" t="s">
        <v>886</v>
      </c>
      <c r="V3672" t="s">
        <v>5</v>
      </c>
      <c r="W3672" s="2" t="s">
        <v>83</v>
      </c>
      <c r="X3672" s="2"/>
      <c r="Y3672" t="s">
        <v>11764</v>
      </c>
      <c r="AA3672" t="s">
        <v>61522</v>
      </c>
      <c r="AC3672" t="s">
        <v>61523</v>
      </c>
      <c r="AD3672" t="s">
        <v>61524</v>
      </c>
      <c r="AE3672" t="s">
        <v>61525</v>
      </c>
      <c r="AF3672" t="s">
        <v>61526</v>
      </c>
      <c r="AG3672" t="s">
        <v>7831</v>
      </c>
      <c r="AH3672" t="s">
        <v>7832</v>
      </c>
      <c r="AI3672" t="s">
        <v>7833</v>
      </c>
      <c r="AJ3672" t="s">
        <v>1153</v>
      </c>
      <c r="AK3672" t="s">
        <v>21826</v>
      </c>
      <c r="AL3672" t="s">
        <v>418</v>
      </c>
      <c r="AM3672" t="s">
        <v>446</v>
      </c>
      <c r="AN3672" t="s">
        <v>80</v>
      </c>
      <c r="AO3672" t="s">
        <v>21454</v>
      </c>
      <c r="AP3672" t="s">
        <v>40883</v>
      </c>
    </row>
    <row r="3673" spans="1:42" x14ac:dyDescent="0.35">
      <c r="A3673" s="2" t="s">
        <v>7842</v>
      </c>
      <c r="B3673" s="2" t="s">
        <v>7843</v>
      </c>
      <c r="C3673" s="2" t="s">
        <v>29295</v>
      </c>
      <c r="D3673" s="2" t="s">
        <v>61527</v>
      </c>
      <c r="E3673" s="2" t="s">
        <v>21826</v>
      </c>
      <c r="F3673" s="2" t="s">
        <v>7844</v>
      </c>
      <c r="G3673" s="2" t="s">
        <v>3057</v>
      </c>
      <c r="H3673" t="s">
        <v>417</v>
      </c>
      <c r="I3673" t="s">
        <v>2953</v>
      </c>
      <c r="J3673" t="s">
        <v>2338</v>
      </c>
      <c r="K3673" t="s">
        <v>3567</v>
      </c>
      <c r="L3673" t="s">
        <v>652</v>
      </c>
      <c r="M3673" t="s">
        <v>79</v>
      </c>
      <c r="N3673" s="2" t="s">
        <v>887</v>
      </c>
      <c r="O3673" s="2"/>
      <c r="S3673" t="s">
        <v>82</v>
      </c>
      <c r="T3673" t="s">
        <v>5</v>
      </c>
      <c r="U3673" t="s">
        <v>886</v>
      </c>
      <c r="V3673" t="s">
        <v>82</v>
      </c>
      <c r="W3673" s="2" t="s">
        <v>887</v>
      </c>
      <c r="X3673" s="2" t="s">
        <v>89</v>
      </c>
      <c r="Y3673" t="s">
        <v>1569</v>
      </c>
      <c r="AA3673" t="s">
        <v>1341</v>
      </c>
      <c r="AC3673" t="s">
        <v>61528</v>
      </c>
      <c r="AD3673" t="s">
        <v>61529</v>
      </c>
      <c r="AE3673" t="s">
        <v>61530</v>
      </c>
      <c r="AF3673" t="s">
        <v>61531</v>
      </c>
      <c r="AG3673" t="s">
        <v>7845</v>
      </c>
      <c r="AH3673" t="s">
        <v>7832</v>
      </c>
      <c r="AI3673" t="s">
        <v>7846</v>
      </c>
      <c r="AJ3673" t="s">
        <v>1153</v>
      </c>
      <c r="AK3673" t="s">
        <v>21826</v>
      </c>
      <c r="AL3673" t="s">
        <v>418</v>
      </c>
      <c r="AM3673" t="s">
        <v>446</v>
      </c>
      <c r="AN3673" t="s">
        <v>80</v>
      </c>
      <c r="AO3673" t="s">
        <v>31469</v>
      </c>
      <c r="AP3673" t="s">
        <v>40883</v>
      </c>
    </row>
    <row r="3674" spans="1:42" x14ac:dyDescent="0.35">
      <c r="A3674" s="2" t="s">
        <v>7855</v>
      </c>
      <c r="B3674" s="2" t="s">
        <v>7856</v>
      </c>
      <c r="C3674" s="2" t="s">
        <v>29296</v>
      </c>
      <c r="D3674" s="2" t="s">
        <v>61532</v>
      </c>
      <c r="E3674" s="2" t="s">
        <v>2594</v>
      </c>
      <c r="F3674" s="2" t="s">
        <v>29297</v>
      </c>
      <c r="G3674" s="2"/>
      <c r="M3674" s="2"/>
      <c r="N3674" s="2"/>
      <c r="O3674" s="2" t="s">
        <v>445</v>
      </c>
      <c r="P3674" t="s">
        <v>3903</v>
      </c>
      <c r="Q3674" t="s">
        <v>4465</v>
      </c>
      <c r="R3674" t="s">
        <v>83</v>
      </c>
      <c r="V3674" t="s">
        <v>445</v>
      </c>
      <c r="W3674" s="2" t="s">
        <v>83</v>
      </c>
      <c r="X3674" s="2" t="s">
        <v>89</v>
      </c>
      <c r="Y3674" t="s">
        <v>61533</v>
      </c>
      <c r="AA3674" t="s">
        <v>123</v>
      </c>
      <c r="AC3674" t="s">
        <v>61534</v>
      </c>
      <c r="AD3674" t="s">
        <v>61535</v>
      </c>
      <c r="AE3674" t="s">
        <v>29297</v>
      </c>
      <c r="AF3674" t="s">
        <v>61536</v>
      </c>
      <c r="AG3674" t="s">
        <v>61537</v>
      </c>
      <c r="AH3674" t="s">
        <v>7858</v>
      </c>
      <c r="AI3674" t="s">
        <v>61538</v>
      </c>
      <c r="AJ3674" t="s">
        <v>1153</v>
      </c>
      <c r="AK3674" t="s">
        <v>21826</v>
      </c>
      <c r="AL3674" t="s">
        <v>418</v>
      </c>
      <c r="AM3674" t="s">
        <v>446</v>
      </c>
      <c r="AN3674" t="s">
        <v>80</v>
      </c>
      <c r="AO3674" t="s">
        <v>61539</v>
      </c>
      <c r="AP3674" t="s">
        <v>40883</v>
      </c>
    </row>
    <row r="3675" spans="1:42" x14ac:dyDescent="0.35">
      <c r="A3675" s="2" t="s">
        <v>7855</v>
      </c>
      <c r="B3675" s="2" t="s">
        <v>7856</v>
      </c>
      <c r="C3675" s="2" t="s">
        <v>29298</v>
      </c>
      <c r="D3675" s="2" t="s">
        <v>29299</v>
      </c>
      <c r="E3675" s="2" t="s">
        <v>2594</v>
      </c>
      <c r="F3675" s="2" t="s">
        <v>29300</v>
      </c>
      <c r="G3675" s="2"/>
      <c r="N3675" s="2" t="s">
        <v>887</v>
      </c>
      <c r="O3675" s="2" t="s">
        <v>445</v>
      </c>
      <c r="P3675" t="s">
        <v>3903</v>
      </c>
      <c r="Q3675" t="s">
        <v>4465</v>
      </c>
      <c r="R3675" t="s">
        <v>83</v>
      </c>
      <c r="V3675" t="s">
        <v>887</v>
      </c>
      <c r="W3675" s="2" t="s">
        <v>83</v>
      </c>
      <c r="X3675" s="2"/>
      <c r="Y3675" t="s">
        <v>3316</v>
      </c>
      <c r="AA3675" t="s">
        <v>61540</v>
      </c>
      <c r="AC3675" t="s">
        <v>61541</v>
      </c>
      <c r="AD3675" t="s">
        <v>61542</v>
      </c>
      <c r="AE3675" t="s">
        <v>61543</v>
      </c>
      <c r="AF3675" t="s">
        <v>61544</v>
      </c>
      <c r="AG3675" t="s">
        <v>2396</v>
      </c>
      <c r="AH3675" t="s">
        <v>7858</v>
      </c>
      <c r="AI3675" t="s">
        <v>7877</v>
      </c>
      <c r="AJ3675" t="s">
        <v>1153</v>
      </c>
      <c r="AK3675" t="s">
        <v>21826</v>
      </c>
      <c r="AL3675" t="s">
        <v>418</v>
      </c>
      <c r="AM3675" t="s">
        <v>996</v>
      </c>
      <c r="AN3675" t="s">
        <v>41527</v>
      </c>
      <c r="AO3675" t="s">
        <v>43225</v>
      </c>
      <c r="AP3675" t="s">
        <v>40883</v>
      </c>
    </row>
    <row r="3676" spans="1:42" x14ac:dyDescent="0.35">
      <c r="A3676" s="2" t="s">
        <v>7855</v>
      </c>
      <c r="B3676" s="2" t="s">
        <v>7856</v>
      </c>
      <c r="C3676" s="2" t="s">
        <v>29301</v>
      </c>
      <c r="D3676" s="2" t="s">
        <v>8013</v>
      </c>
      <c r="E3676" s="2" t="s">
        <v>2594</v>
      </c>
      <c r="F3676" s="2" t="s">
        <v>29302</v>
      </c>
      <c r="G3676" s="2" t="s">
        <v>3057</v>
      </c>
      <c r="H3676" t="s">
        <v>417</v>
      </c>
      <c r="I3676" t="s">
        <v>2953</v>
      </c>
      <c r="J3676" t="s">
        <v>2338</v>
      </c>
      <c r="K3676" t="s">
        <v>3567</v>
      </c>
      <c r="L3676" t="s">
        <v>652</v>
      </c>
      <c r="M3676" s="2" t="s">
        <v>79</v>
      </c>
      <c r="N3676" s="2" t="s">
        <v>887</v>
      </c>
      <c r="O3676" s="2" t="s">
        <v>445</v>
      </c>
      <c r="P3676" t="s">
        <v>3903</v>
      </c>
      <c r="Q3676" t="s">
        <v>4465</v>
      </c>
      <c r="R3676" t="s">
        <v>83</v>
      </c>
      <c r="T3676" t="s">
        <v>5</v>
      </c>
      <c r="U3676" t="s">
        <v>886</v>
      </c>
      <c r="V3676" t="s">
        <v>5</v>
      </c>
      <c r="W3676" s="2" t="s">
        <v>83</v>
      </c>
      <c r="X3676" s="2"/>
      <c r="Y3676" t="s">
        <v>3316</v>
      </c>
      <c r="AA3676" t="s">
        <v>61540</v>
      </c>
      <c r="AC3676" t="s">
        <v>61541</v>
      </c>
      <c r="AD3676" t="s">
        <v>61542</v>
      </c>
      <c r="AE3676" t="s">
        <v>61543</v>
      </c>
      <c r="AF3676" t="s">
        <v>61544</v>
      </c>
      <c r="AG3676" t="s">
        <v>2396</v>
      </c>
      <c r="AH3676" t="s">
        <v>7858</v>
      </c>
      <c r="AI3676" t="s">
        <v>7859</v>
      </c>
      <c r="AJ3676" t="s">
        <v>1153</v>
      </c>
      <c r="AK3676" t="s">
        <v>21826</v>
      </c>
      <c r="AL3676" t="s">
        <v>418</v>
      </c>
      <c r="AM3676" t="s">
        <v>41839</v>
      </c>
      <c r="AN3676" t="s">
        <v>41839</v>
      </c>
      <c r="AO3676" t="s">
        <v>418</v>
      </c>
      <c r="AP3676" t="s">
        <v>40883</v>
      </c>
    </row>
    <row r="3677" spans="1:42" x14ac:dyDescent="0.35">
      <c r="A3677" s="2" t="s">
        <v>7855</v>
      </c>
      <c r="B3677" s="2" t="s">
        <v>7856</v>
      </c>
      <c r="C3677" s="2" t="s">
        <v>29303</v>
      </c>
      <c r="D3677" s="2" t="s">
        <v>29304</v>
      </c>
      <c r="E3677" s="2" t="s">
        <v>2594</v>
      </c>
      <c r="F3677" s="2" t="s">
        <v>29302</v>
      </c>
      <c r="G3677" s="2" t="s">
        <v>3057</v>
      </c>
      <c r="H3677" t="s">
        <v>417</v>
      </c>
      <c r="I3677" t="s">
        <v>2953</v>
      </c>
      <c r="J3677" t="s">
        <v>2338</v>
      </c>
      <c r="K3677" t="s">
        <v>3567</v>
      </c>
      <c r="L3677" t="s">
        <v>652</v>
      </c>
      <c r="M3677" s="2" t="s">
        <v>79</v>
      </c>
      <c r="N3677" s="2" t="s">
        <v>887</v>
      </c>
      <c r="O3677" s="2" t="s">
        <v>445</v>
      </c>
      <c r="P3677" t="s">
        <v>3903</v>
      </c>
      <c r="Q3677" t="s">
        <v>4465</v>
      </c>
      <c r="R3677" t="s">
        <v>83</v>
      </c>
      <c r="T3677" t="s">
        <v>5</v>
      </c>
      <c r="U3677" t="s">
        <v>886</v>
      </c>
      <c r="V3677" t="s">
        <v>5</v>
      </c>
      <c r="W3677" s="2" t="s">
        <v>83</v>
      </c>
      <c r="X3677" s="2"/>
      <c r="Y3677" t="s">
        <v>3316</v>
      </c>
      <c r="AA3677" t="s">
        <v>61540</v>
      </c>
      <c r="AC3677" t="s">
        <v>61541</v>
      </c>
      <c r="AD3677" t="s">
        <v>61542</v>
      </c>
      <c r="AE3677" t="s">
        <v>61543</v>
      </c>
      <c r="AF3677" t="s">
        <v>61544</v>
      </c>
      <c r="AG3677" t="s">
        <v>2396</v>
      </c>
      <c r="AH3677" t="s">
        <v>7858</v>
      </c>
      <c r="AI3677" t="s">
        <v>7859</v>
      </c>
      <c r="AJ3677" t="s">
        <v>1153</v>
      </c>
      <c r="AK3677" t="s">
        <v>21826</v>
      </c>
      <c r="AL3677" t="s">
        <v>418</v>
      </c>
      <c r="AM3677" t="s">
        <v>996</v>
      </c>
      <c r="AN3677" t="s">
        <v>41527</v>
      </c>
      <c r="AO3677" t="s">
        <v>41839</v>
      </c>
      <c r="AP3677" t="s">
        <v>40883</v>
      </c>
    </row>
    <row r="3678" spans="1:42" x14ac:dyDescent="0.35">
      <c r="A3678" s="2" t="s">
        <v>7855</v>
      </c>
      <c r="B3678" s="2" t="s">
        <v>7856</v>
      </c>
      <c r="C3678" s="2" t="s">
        <v>29305</v>
      </c>
      <c r="D3678" s="2" t="s">
        <v>29306</v>
      </c>
      <c r="E3678" s="2" t="s">
        <v>2594</v>
      </c>
      <c r="F3678" s="2" t="s">
        <v>29302</v>
      </c>
      <c r="G3678" s="2" t="s">
        <v>3057</v>
      </c>
      <c r="H3678" t="s">
        <v>417</v>
      </c>
      <c r="I3678" t="s">
        <v>2953</v>
      </c>
      <c r="J3678" t="s">
        <v>2338</v>
      </c>
      <c r="K3678" t="s">
        <v>3567</v>
      </c>
      <c r="L3678" t="s">
        <v>652</v>
      </c>
      <c r="M3678" t="s">
        <v>79</v>
      </c>
      <c r="N3678" s="2" t="s">
        <v>887</v>
      </c>
      <c r="O3678" s="2" t="s">
        <v>445</v>
      </c>
      <c r="P3678" t="s">
        <v>3903</v>
      </c>
      <c r="Q3678" t="s">
        <v>4465</v>
      </c>
      <c r="R3678" t="s">
        <v>83</v>
      </c>
      <c r="T3678" t="s">
        <v>5</v>
      </c>
      <c r="U3678" t="s">
        <v>886</v>
      </c>
      <c r="V3678" t="s">
        <v>5</v>
      </c>
      <c r="W3678" s="2" t="s">
        <v>83</v>
      </c>
      <c r="X3678" s="2"/>
      <c r="Y3678" t="s">
        <v>3316</v>
      </c>
      <c r="AA3678" t="s">
        <v>61540</v>
      </c>
      <c r="AC3678" t="s">
        <v>61541</v>
      </c>
      <c r="AD3678" t="s">
        <v>61542</v>
      </c>
      <c r="AE3678" t="s">
        <v>61543</v>
      </c>
      <c r="AF3678" t="s">
        <v>61544</v>
      </c>
      <c r="AG3678" t="s">
        <v>2396</v>
      </c>
      <c r="AH3678" t="s">
        <v>7858</v>
      </c>
      <c r="AI3678" t="s">
        <v>7859</v>
      </c>
      <c r="AJ3678" t="s">
        <v>1153</v>
      </c>
      <c r="AK3678" t="s">
        <v>21826</v>
      </c>
      <c r="AL3678" t="s">
        <v>418</v>
      </c>
      <c r="AM3678" t="s">
        <v>996</v>
      </c>
      <c r="AN3678" t="s">
        <v>41527</v>
      </c>
      <c r="AO3678" t="s">
        <v>4465</v>
      </c>
      <c r="AP3678" t="s">
        <v>40883</v>
      </c>
    </row>
    <row r="3679" spans="1:42" x14ac:dyDescent="0.35">
      <c r="A3679" s="2" t="s">
        <v>7855</v>
      </c>
      <c r="B3679" s="2" t="s">
        <v>7856</v>
      </c>
      <c r="C3679" s="2" t="s">
        <v>29307</v>
      </c>
      <c r="D3679" s="2" t="s">
        <v>29308</v>
      </c>
      <c r="E3679" s="2" t="s">
        <v>2594</v>
      </c>
      <c r="F3679" s="2" t="s">
        <v>29309</v>
      </c>
      <c r="G3679" s="2"/>
      <c r="L3679" t="s">
        <v>652</v>
      </c>
      <c r="M3679" s="2" t="s">
        <v>79</v>
      </c>
      <c r="N3679" s="2" t="s">
        <v>887</v>
      </c>
      <c r="O3679" s="2" t="s">
        <v>445</v>
      </c>
      <c r="P3679" t="s">
        <v>3903</v>
      </c>
      <c r="Q3679" t="s">
        <v>4465</v>
      </c>
      <c r="R3679" t="s">
        <v>83</v>
      </c>
      <c r="V3679" t="s">
        <v>652</v>
      </c>
      <c r="W3679" s="2" t="s">
        <v>83</v>
      </c>
      <c r="X3679" s="2"/>
      <c r="Y3679" t="s">
        <v>61545</v>
      </c>
      <c r="AA3679" t="s">
        <v>53588</v>
      </c>
      <c r="AC3679" t="s">
        <v>61546</v>
      </c>
      <c r="AD3679" t="s">
        <v>61547</v>
      </c>
      <c r="AE3679" t="s">
        <v>29309</v>
      </c>
      <c r="AF3679" t="s">
        <v>61548</v>
      </c>
      <c r="AG3679" t="s">
        <v>2396</v>
      </c>
      <c r="AH3679" t="s">
        <v>7858</v>
      </c>
      <c r="AI3679" t="s">
        <v>7877</v>
      </c>
      <c r="AJ3679" t="s">
        <v>1153</v>
      </c>
      <c r="AK3679" t="s">
        <v>21826</v>
      </c>
      <c r="AL3679" t="s">
        <v>418</v>
      </c>
      <c r="AM3679" t="s">
        <v>1153</v>
      </c>
      <c r="AN3679" t="s">
        <v>21822</v>
      </c>
      <c r="AO3679" t="s">
        <v>41696</v>
      </c>
      <c r="AP3679" t="s">
        <v>40883</v>
      </c>
    </row>
    <row r="3680" spans="1:42" x14ac:dyDescent="0.35">
      <c r="A3680" s="2" t="s">
        <v>7855</v>
      </c>
      <c r="B3680" s="2" t="s">
        <v>7856</v>
      </c>
      <c r="C3680" s="2" t="s">
        <v>29310</v>
      </c>
      <c r="D3680" s="2" t="s">
        <v>61549</v>
      </c>
      <c r="E3680" s="2" t="s">
        <v>2594</v>
      </c>
      <c r="F3680" s="2" t="s">
        <v>29311</v>
      </c>
      <c r="G3680" s="2"/>
      <c r="H3680" s="2"/>
      <c r="I3680" s="2"/>
      <c r="J3680" s="2"/>
      <c r="K3680" s="2"/>
      <c r="L3680" s="2"/>
      <c r="M3680" s="2" t="s">
        <v>79</v>
      </c>
      <c r="N3680" t="s">
        <v>887</v>
      </c>
      <c r="T3680" s="2"/>
      <c r="V3680" s="2" t="s">
        <v>79</v>
      </c>
      <c r="W3680" s="2" t="s">
        <v>887</v>
      </c>
      <c r="X3680" s="2"/>
      <c r="Y3680" t="s">
        <v>60399</v>
      </c>
      <c r="AA3680" t="s">
        <v>61550</v>
      </c>
      <c r="AC3680" t="s">
        <v>61551</v>
      </c>
      <c r="AD3680" t="s">
        <v>61552</v>
      </c>
      <c r="AE3680" t="s">
        <v>61553</v>
      </c>
      <c r="AF3680" t="s">
        <v>61554</v>
      </c>
      <c r="AG3680" t="s">
        <v>61555</v>
      </c>
      <c r="AH3680" t="s">
        <v>7858</v>
      </c>
      <c r="AI3680" t="s">
        <v>61556</v>
      </c>
      <c r="AJ3680" t="s">
        <v>1153</v>
      </c>
      <c r="AK3680" t="s">
        <v>21826</v>
      </c>
      <c r="AL3680" t="s">
        <v>418</v>
      </c>
      <c r="AM3680" t="s">
        <v>446</v>
      </c>
      <c r="AN3680" t="s">
        <v>80</v>
      </c>
      <c r="AO3680" t="s">
        <v>41582</v>
      </c>
      <c r="AP3680" t="s">
        <v>40883</v>
      </c>
    </row>
    <row r="3681" spans="1:42" x14ac:dyDescent="0.35">
      <c r="A3681" s="2" t="s">
        <v>7855</v>
      </c>
      <c r="B3681" s="2" t="s">
        <v>7856</v>
      </c>
      <c r="C3681" s="2" t="s">
        <v>29312</v>
      </c>
      <c r="D3681" s="2" t="s">
        <v>61557</v>
      </c>
      <c r="E3681" s="2" t="s">
        <v>2594</v>
      </c>
      <c r="F3681" s="2" t="s">
        <v>29313</v>
      </c>
      <c r="G3681" s="2"/>
      <c r="H3681" s="2"/>
      <c r="I3681" s="2"/>
      <c r="J3681" s="2"/>
      <c r="K3681" s="2" t="s">
        <v>3567</v>
      </c>
      <c r="L3681" s="2" t="s">
        <v>652</v>
      </c>
      <c r="M3681" s="2"/>
      <c r="T3681" s="2"/>
      <c r="U3681" s="2"/>
      <c r="V3681" s="2" t="s">
        <v>3567</v>
      </c>
      <c r="W3681" s="2" t="s">
        <v>652</v>
      </c>
      <c r="X3681" s="2"/>
      <c r="Y3681" t="s">
        <v>61558</v>
      </c>
      <c r="AA3681" t="s">
        <v>876</v>
      </c>
      <c r="AC3681" t="s">
        <v>61559</v>
      </c>
      <c r="AD3681" t="s">
        <v>61560</v>
      </c>
      <c r="AE3681" t="s">
        <v>29313</v>
      </c>
      <c r="AF3681" t="s">
        <v>61561</v>
      </c>
      <c r="AG3681" t="s">
        <v>61562</v>
      </c>
      <c r="AH3681" t="s">
        <v>7858</v>
      </c>
      <c r="AI3681" t="s">
        <v>61563</v>
      </c>
      <c r="AJ3681" t="s">
        <v>1153</v>
      </c>
      <c r="AK3681" t="s">
        <v>21826</v>
      </c>
      <c r="AL3681" t="s">
        <v>418</v>
      </c>
      <c r="AM3681" t="s">
        <v>446</v>
      </c>
      <c r="AN3681" t="s">
        <v>80</v>
      </c>
      <c r="AO3681" t="s">
        <v>48669</v>
      </c>
      <c r="AP3681" t="s">
        <v>40883</v>
      </c>
    </row>
    <row r="3682" spans="1:42" x14ac:dyDescent="0.35">
      <c r="A3682" s="2" t="s">
        <v>7855</v>
      </c>
      <c r="B3682" s="2" t="s">
        <v>7856</v>
      </c>
      <c r="C3682" s="2" t="s">
        <v>29314</v>
      </c>
      <c r="D3682" s="2" t="s">
        <v>61564</v>
      </c>
      <c r="E3682" s="2" t="s">
        <v>2594</v>
      </c>
      <c r="F3682" s="2" t="s">
        <v>29315</v>
      </c>
      <c r="G3682" s="2"/>
      <c r="H3682" s="2"/>
      <c r="I3682" s="2"/>
      <c r="J3682" s="2"/>
      <c r="K3682" s="2" t="s">
        <v>3567</v>
      </c>
      <c r="L3682" s="2" t="s">
        <v>652</v>
      </c>
      <c r="M3682" s="2"/>
      <c r="T3682" s="2"/>
      <c r="V3682" s="2" t="s">
        <v>3567</v>
      </c>
      <c r="W3682" s="2" t="s">
        <v>652</v>
      </c>
      <c r="X3682" s="2"/>
      <c r="Y3682" t="s">
        <v>6383</v>
      </c>
      <c r="AA3682" t="s">
        <v>61565</v>
      </c>
      <c r="AC3682" t="s">
        <v>61566</v>
      </c>
      <c r="AD3682" t="s">
        <v>61567</v>
      </c>
      <c r="AE3682" t="s">
        <v>29315</v>
      </c>
      <c r="AF3682" t="s">
        <v>61568</v>
      </c>
      <c r="AG3682" t="s">
        <v>61569</v>
      </c>
      <c r="AH3682" t="s">
        <v>7858</v>
      </c>
      <c r="AI3682" t="s">
        <v>7877</v>
      </c>
      <c r="AJ3682" t="s">
        <v>1153</v>
      </c>
      <c r="AK3682" t="s">
        <v>21826</v>
      </c>
      <c r="AL3682" t="s">
        <v>418</v>
      </c>
      <c r="AM3682" t="s">
        <v>446</v>
      </c>
      <c r="AN3682" t="s">
        <v>80</v>
      </c>
      <c r="AO3682" t="s">
        <v>46458</v>
      </c>
      <c r="AP3682" t="s">
        <v>40883</v>
      </c>
    </row>
    <row r="3683" spans="1:42" x14ac:dyDescent="0.35">
      <c r="A3683" s="2" t="s">
        <v>7855</v>
      </c>
      <c r="B3683" s="2" t="s">
        <v>7856</v>
      </c>
      <c r="C3683" s="2" t="s">
        <v>29316</v>
      </c>
      <c r="D3683" s="2" t="s">
        <v>61570</v>
      </c>
      <c r="E3683" s="2" t="s">
        <v>2594</v>
      </c>
      <c r="F3683" s="2" t="s">
        <v>29317</v>
      </c>
      <c r="G3683" s="2"/>
      <c r="H3683" s="2"/>
      <c r="I3683" s="2"/>
      <c r="J3683" s="2"/>
      <c r="K3683" s="2" t="s">
        <v>3567</v>
      </c>
      <c r="L3683" s="2" t="s">
        <v>652</v>
      </c>
      <c r="M3683" s="2"/>
      <c r="T3683" s="2"/>
      <c r="V3683" s="2" t="s">
        <v>3567</v>
      </c>
      <c r="W3683" s="2" t="s">
        <v>652</v>
      </c>
      <c r="X3683" s="2"/>
      <c r="Y3683" t="s">
        <v>6332</v>
      </c>
      <c r="AA3683" t="s">
        <v>1323</v>
      </c>
      <c r="AC3683" t="s">
        <v>61571</v>
      </c>
      <c r="AD3683" t="s">
        <v>61572</v>
      </c>
      <c r="AE3683" t="s">
        <v>29317</v>
      </c>
      <c r="AG3683" t="s">
        <v>2396</v>
      </c>
      <c r="AH3683" t="s">
        <v>7858</v>
      </c>
      <c r="AI3683" t="s">
        <v>7859</v>
      </c>
      <c r="AJ3683" t="s">
        <v>1153</v>
      </c>
      <c r="AK3683" t="s">
        <v>21826</v>
      </c>
      <c r="AL3683" t="s">
        <v>418</v>
      </c>
      <c r="AM3683" t="s">
        <v>446</v>
      </c>
      <c r="AN3683" t="s">
        <v>80</v>
      </c>
      <c r="AO3683" t="s">
        <v>48935</v>
      </c>
      <c r="AP3683" t="s">
        <v>40883</v>
      </c>
    </row>
    <row r="3684" spans="1:42" x14ac:dyDescent="0.35">
      <c r="A3684" s="2" t="s">
        <v>7855</v>
      </c>
      <c r="B3684" s="2" t="s">
        <v>7856</v>
      </c>
      <c r="C3684" s="2" t="s">
        <v>29318</v>
      </c>
      <c r="D3684" s="2" t="s">
        <v>61573</v>
      </c>
      <c r="E3684" s="2" t="s">
        <v>2594</v>
      </c>
      <c r="F3684" s="2" t="s">
        <v>29319</v>
      </c>
      <c r="G3684" s="2"/>
      <c r="H3684" s="2"/>
      <c r="I3684" s="2"/>
      <c r="J3684" s="2"/>
      <c r="K3684" s="2"/>
      <c r="L3684" s="2"/>
      <c r="M3684" s="2" t="s">
        <v>79</v>
      </c>
      <c r="N3684" s="2" t="s">
        <v>887</v>
      </c>
      <c r="O3684" s="2"/>
      <c r="T3684" s="2"/>
      <c r="V3684" s="2" t="s">
        <v>79</v>
      </c>
      <c r="W3684" s="2" t="s">
        <v>887</v>
      </c>
      <c r="X3684" s="2"/>
      <c r="Y3684" t="s">
        <v>5520</v>
      </c>
      <c r="AA3684" t="s">
        <v>3039</v>
      </c>
      <c r="AC3684" t="s">
        <v>61574</v>
      </c>
      <c r="AD3684" t="s">
        <v>61575</v>
      </c>
      <c r="AE3684" t="s">
        <v>29319</v>
      </c>
      <c r="AG3684" t="s">
        <v>61576</v>
      </c>
      <c r="AH3684" t="s">
        <v>7858</v>
      </c>
      <c r="AI3684" t="s">
        <v>7877</v>
      </c>
      <c r="AJ3684" t="s">
        <v>1153</v>
      </c>
      <c r="AK3684" t="s">
        <v>21826</v>
      </c>
      <c r="AL3684" t="s">
        <v>418</v>
      </c>
      <c r="AM3684" t="s">
        <v>446</v>
      </c>
      <c r="AN3684" t="s">
        <v>80</v>
      </c>
      <c r="AO3684" t="s">
        <v>61577</v>
      </c>
      <c r="AP3684" t="s">
        <v>40883</v>
      </c>
    </row>
    <row r="3685" spans="1:42" x14ac:dyDescent="0.35">
      <c r="A3685" s="2" t="s">
        <v>7855</v>
      </c>
      <c r="B3685" s="2" t="s">
        <v>7856</v>
      </c>
      <c r="C3685" s="2" t="s">
        <v>29320</v>
      </c>
      <c r="D3685" s="2" t="s">
        <v>61578</v>
      </c>
      <c r="E3685" s="2" t="s">
        <v>2594</v>
      </c>
      <c r="F3685" s="2" t="s">
        <v>29321</v>
      </c>
      <c r="G3685" s="2" t="s">
        <v>3057</v>
      </c>
      <c r="H3685" s="2" t="s">
        <v>417</v>
      </c>
      <c r="I3685" s="2" t="s">
        <v>2953</v>
      </c>
      <c r="J3685" s="2" t="s">
        <v>2338</v>
      </c>
      <c r="K3685" s="2"/>
      <c r="L3685" s="2"/>
      <c r="M3685" s="2"/>
      <c r="S3685" t="s">
        <v>82</v>
      </c>
      <c r="T3685" s="2" t="s">
        <v>5</v>
      </c>
      <c r="U3685" s="2" t="s">
        <v>886</v>
      </c>
      <c r="V3685" s="2" t="s">
        <v>82</v>
      </c>
      <c r="W3685" s="2" t="s">
        <v>2338</v>
      </c>
      <c r="X3685" s="2"/>
      <c r="Y3685" t="s">
        <v>7165</v>
      </c>
      <c r="AA3685" t="s">
        <v>61579</v>
      </c>
      <c r="AC3685" t="s">
        <v>61580</v>
      </c>
      <c r="AD3685" t="s">
        <v>61581</v>
      </c>
      <c r="AE3685" t="s">
        <v>61582</v>
      </c>
      <c r="AF3685" t="s">
        <v>61583</v>
      </c>
      <c r="AG3685" t="s">
        <v>61584</v>
      </c>
      <c r="AH3685" t="s">
        <v>61585</v>
      </c>
      <c r="AI3685" t="s">
        <v>61586</v>
      </c>
      <c r="AJ3685" t="s">
        <v>1153</v>
      </c>
      <c r="AK3685" t="s">
        <v>21826</v>
      </c>
      <c r="AL3685" t="s">
        <v>418</v>
      </c>
      <c r="AM3685" t="s">
        <v>446</v>
      </c>
      <c r="AN3685" t="s">
        <v>80</v>
      </c>
      <c r="AO3685" t="s">
        <v>45211</v>
      </c>
      <c r="AP3685" t="s">
        <v>40883</v>
      </c>
    </row>
    <row r="3686" spans="1:42" x14ac:dyDescent="0.35">
      <c r="A3686" s="2" t="s">
        <v>7855</v>
      </c>
      <c r="B3686" s="2" t="s">
        <v>7856</v>
      </c>
      <c r="C3686" s="2" t="s">
        <v>29322</v>
      </c>
      <c r="D3686" s="2" t="s">
        <v>61587</v>
      </c>
      <c r="E3686" s="2" t="s">
        <v>2594</v>
      </c>
      <c r="F3686" s="2" t="s">
        <v>29323</v>
      </c>
      <c r="G3686" s="2" t="s">
        <v>3057</v>
      </c>
      <c r="H3686" s="2" t="s">
        <v>417</v>
      </c>
      <c r="I3686" s="2" t="s">
        <v>2953</v>
      </c>
      <c r="J3686" s="2" t="s">
        <v>2338</v>
      </c>
      <c r="K3686" s="2"/>
      <c r="L3686" s="2"/>
      <c r="M3686" s="2"/>
      <c r="S3686" t="s">
        <v>82</v>
      </c>
      <c r="T3686" s="2" t="s">
        <v>5</v>
      </c>
      <c r="U3686" t="s">
        <v>886</v>
      </c>
      <c r="V3686" s="2" t="s">
        <v>82</v>
      </c>
      <c r="W3686" s="2" t="s">
        <v>2338</v>
      </c>
      <c r="X3686" s="2"/>
      <c r="Y3686" t="s">
        <v>431</v>
      </c>
      <c r="AA3686" t="s">
        <v>1341</v>
      </c>
      <c r="AC3686" t="s">
        <v>61588</v>
      </c>
      <c r="AD3686" t="s">
        <v>61589</v>
      </c>
      <c r="AE3686" t="s">
        <v>29323</v>
      </c>
      <c r="AG3686" t="s">
        <v>2396</v>
      </c>
      <c r="AH3686" t="s">
        <v>7858</v>
      </c>
      <c r="AI3686" t="s">
        <v>7859</v>
      </c>
      <c r="AJ3686" t="s">
        <v>1153</v>
      </c>
      <c r="AK3686" t="s">
        <v>21826</v>
      </c>
      <c r="AL3686" t="s">
        <v>418</v>
      </c>
      <c r="AM3686" t="s">
        <v>446</v>
      </c>
      <c r="AN3686" t="s">
        <v>80</v>
      </c>
      <c r="AO3686" t="s">
        <v>45923</v>
      </c>
      <c r="AP3686" t="s">
        <v>40883</v>
      </c>
    </row>
    <row r="3687" spans="1:42" x14ac:dyDescent="0.35">
      <c r="A3687" s="2" t="s">
        <v>7855</v>
      </c>
      <c r="B3687" s="2" t="s">
        <v>7856</v>
      </c>
      <c r="C3687" s="2" t="s">
        <v>29324</v>
      </c>
      <c r="D3687" s="2" t="s">
        <v>61590</v>
      </c>
      <c r="E3687" s="2" t="s">
        <v>2594</v>
      </c>
      <c r="F3687" s="2" t="s">
        <v>29325</v>
      </c>
      <c r="G3687" s="2" t="s">
        <v>3057</v>
      </c>
      <c r="H3687" s="2" t="s">
        <v>417</v>
      </c>
      <c r="I3687" s="2" t="s">
        <v>2953</v>
      </c>
      <c r="J3687" s="2" t="s">
        <v>2338</v>
      </c>
      <c r="K3687" s="2"/>
      <c r="L3687" s="2"/>
      <c r="M3687" s="2"/>
      <c r="S3687" t="s">
        <v>82</v>
      </c>
      <c r="T3687" s="2" t="s">
        <v>5</v>
      </c>
      <c r="U3687" s="2" t="s">
        <v>886</v>
      </c>
      <c r="V3687" s="2" t="s">
        <v>82</v>
      </c>
      <c r="W3687" s="2" t="s">
        <v>2338</v>
      </c>
      <c r="X3687" s="2"/>
      <c r="Y3687" t="s">
        <v>544</v>
      </c>
      <c r="AA3687" t="s">
        <v>15388</v>
      </c>
      <c r="AC3687" t="s">
        <v>61591</v>
      </c>
      <c r="AD3687" t="s">
        <v>61592</v>
      </c>
      <c r="AE3687" t="s">
        <v>61593</v>
      </c>
      <c r="AF3687" t="s">
        <v>61594</v>
      </c>
      <c r="AG3687" t="s">
        <v>61595</v>
      </c>
      <c r="AH3687" t="s">
        <v>7858</v>
      </c>
      <c r="AI3687" t="s">
        <v>61596</v>
      </c>
      <c r="AJ3687" t="s">
        <v>1153</v>
      </c>
      <c r="AK3687" t="s">
        <v>21826</v>
      </c>
      <c r="AL3687" t="s">
        <v>418</v>
      </c>
      <c r="AM3687" t="s">
        <v>446</v>
      </c>
      <c r="AN3687" t="s">
        <v>80</v>
      </c>
      <c r="AO3687" t="s">
        <v>51926</v>
      </c>
      <c r="AP3687" t="s">
        <v>40883</v>
      </c>
    </row>
    <row r="3688" spans="1:42" x14ac:dyDescent="0.35">
      <c r="A3688" s="2" t="s">
        <v>7855</v>
      </c>
      <c r="B3688" s="2" t="s">
        <v>7856</v>
      </c>
      <c r="C3688" s="2" t="s">
        <v>29326</v>
      </c>
      <c r="D3688" s="2" t="s">
        <v>61597</v>
      </c>
      <c r="E3688" s="2" t="s">
        <v>2594</v>
      </c>
      <c r="F3688" s="2" t="s">
        <v>29327</v>
      </c>
      <c r="G3688" s="2" t="s">
        <v>3057</v>
      </c>
      <c r="H3688" s="2" t="s">
        <v>417</v>
      </c>
      <c r="I3688" s="2" t="s">
        <v>2953</v>
      </c>
      <c r="J3688" s="2" t="s">
        <v>2338</v>
      </c>
      <c r="K3688" s="2"/>
      <c r="L3688" s="2"/>
      <c r="S3688" t="s">
        <v>82</v>
      </c>
      <c r="T3688" s="2" t="s">
        <v>5</v>
      </c>
      <c r="U3688" t="s">
        <v>886</v>
      </c>
      <c r="V3688" s="2" t="s">
        <v>82</v>
      </c>
      <c r="W3688" s="2" t="s">
        <v>2338</v>
      </c>
      <c r="X3688" s="2"/>
      <c r="Y3688" t="s">
        <v>2013</v>
      </c>
      <c r="AA3688" t="s">
        <v>61598</v>
      </c>
      <c r="AC3688" t="s">
        <v>61599</v>
      </c>
      <c r="AD3688" t="s">
        <v>61600</v>
      </c>
      <c r="AE3688" t="s">
        <v>61601</v>
      </c>
      <c r="AF3688" t="s">
        <v>61602</v>
      </c>
      <c r="AG3688" t="s">
        <v>61603</v>
      </c>
      <c r="AH3688" t="s">
        <v>7858</v>
      </c>
      <c r="AI3688" t="s">
        <v>61556</v>
      </c>
      <c r="AJ3688" t="s">
        <v>1153</v>
      </c>
      <c r="AK3688" t="s">
        <v>21826</v>
      </c>
      <c r="AL3688" t="s">
        <v>418</v>
      </c>
      <c r="AM3688" t="s">
        <v>446</v>
      </c>
      <c r="AN3688" t="s">
        <v>80</v>
      </c>
      <c r="AO3688" t="s">
        <v>48323</v>
      </c>
      <c r="AP3688" t="s">
        <v>40883</v>
      </c>
    </row>
    <row r="3689" spans="1:42" x14ac:dyDescent="0.35">
      <c r="A3689" s="2" t="s">
        <v>7855</v>
      </c>
      <c r="B3689" s="2" t="s">
        <v>7856</v>
      </c>
      <c r="C3689" s="2" t="s">
        <v>29328</v>
      </c>
      <c r="D3689" s="2" t="s">
        <v>61604</v>
      </c>
      <c r="E3689" s="2" t="s">
        <v>2594</v>
      </c>
      <c r="F3689" s="2" t="s">
        <v>29329</v>
      </c>
      <c r="G3689" s="2" t="s">
        <v>3057</v>
      </c>
      <c r="H3689" s="2" t="s">
        <v>417</v>
      </c>
      <c r="I3689" s="2" t="s">
        <v>2953</v>
      </c>
      <c r="J3689" s="2" t="s">
        <v>2338</v>
      </c>
      <c r="K3689" s="2"/>
      <c r="L3689" s="2"/>
      <c r="M3689" s="2"/>
      <c r="S3689" t="s">
        <v>82</v>
      </c>
      <c r="T3689" s="2" t="s">
        <v>5</v>
      </c>
      <c r="U3689" t="s">
        <v>886</v>
      </c>
      <c r="V3689" s="2" t="s">
        <v>82</v>
      </c>
      <c r="W3689" s="2" t="s">
        <v>2338</v>
      </c>
      <c r="X3689" s="2"/>
      <c r="Y3689" t="s">
        <v>519</v>
      </c>
      <c r="AA3689" t="s">
        <v>123</v>
      </c>
      <c r="AC3689" t="s">
        <v>61605</v>
      </c>
      <c r="AD3689" t="s">
        <v>61606</v>
      </c>
      <c r="AE3689" t="s">
        <v>29329</v>
      </c>
      <c r="AF3689" t="s">
        <v>61607</v>
      </c>
      <c r="AG3689" t="s">
        <v>61608</v>
      </c>
      <c r="AH3689" t="s">
        <v>7858</v>
      </c>
      <c r="AI3689" t="s">
        <v>7877</v>
      </c>
      <c r="AJ3689" t="s">
        <v>1153</v>
      </c>
      <c r="AK3689" t="s">
        <v>21826</v>
      </c>
      <c r="AL3689" t="s">
        <v>418</v>
      </c>
      <c r="AM3689" t="s">
        <v>446</v>
      </c>
      <c r="AN3689" t="s">
        <v>80</v>
      </c>
      <c r="AO3689" t="s">
        <v>45303</v>
      </c>
      <c r="AP3689" t="s">
        <v>40883</v>
      </c>
    </row>
    <row r="3690" spans="1:42" x14ac:dyDescent="0.35">
      <c r="A3690" s="2" t="s">
        <v>7855</v>
      </c>
      <c r="B3690" s="2" t="s">
        <v>7856</v>
      </c>
      <c r="C3690" s="2" t="s">
        <v>29330</v>
      </c>
      <c r="D3690" s="2" t="s">
        <v>61609</v>
      </c>
      <c r="E3690" s="2" t="s">
        <v>2594</v>
      </c>
      <c r="F3690" s="2" t="s">
        <v>29331</v>
      </c>
      <c r="G3690" s="2" t="s">
        <v>3057</v>
      </c>
      <c r="H3690" s="2" t="s">
        <v>417</v>
      </c>
      <c r="I3690" s="2" t="s">
        <v>2953</v>
      </c>
      <c r="J3690" s="2" t="s">
        <v>2338</v>
      </c>
      <c r="K3690" s="2"/>
      <c r="L3690" s="2"/>
      <c r="M3690" s="2"/>
      <c r="S3690" t="s">
        <v>82</v>
      </c>
      <c r="T3690" s="2" t="s">
        <v>5</v>
      </c>
      <c r="U3690" s="2" t="s">
        <v>886</v>
      </c>
      <c r="V3690" s="2" t="s">
        <v>82</v>
      </c>
      <c r="W3690" s="2" t="s">
        <v>2338</v>
      </c>
      <c r="X3690" s="2"/>
      <c r="Y3690" t="s">
        <v>12978</v>
      </c>
      <c r="AA3690" t="s">
        <v>14029</v>
      </c>
      <c r="AC3690" t="s">
        <v>61610</v>
      </c>
      <c r="AD3690" t="s">
        <v>61611</v>
      </c>
      <c r="AE3690" t="s">
        <v>29331</v>
      </c>
      <c r="AF3690" t="s">
        <v>61612</v>
      </c>
      <c r="AG3690" t="s">
        <v>61613</v>
      </c>
      <c r="AH3690" t="s">
        <v>7858</v>
      </c>
      <c r="AI3690" t="s">
        <v>7877</v>
      </c>
      <c r="AJ3690" t="s">
        <v>1153</v>
      </c>
      <c r="AK3690" t="s">
        <v>21826</v>
      </c>
      <c r="AL3690" t="s">
        <v>418</v>
      </c>
      <c r="AM3690" t="s">
        <v>446</v>
      </c>
      <c r="AN3690" t="s">
        <v>80</v>
      </c>
      <c r="AO3690" t="s">
        <v>45897</v>
      </c>
      <c r="AP3690" t="s">
        <v>40883</v>
      </c>
    </row>
    <row r="3691" spans="1:42" x14ac:dyDescent="0.35">
      <c r="A3691" s="2" t="s">
        <v>7855</v>
      </c>
      <c r="B3691" s="2" t="s">
        <v>7856</v>
      </c>
      <c r="C3691" s="2" t="s">
        <v>29332</v>
      </c>
      <c r="D3691" s="2" t="s">
        <v>61614</v>
      </c>
      <c r="E3691" s="2" t="s">
        <v>2594</v>
      </c>
      <c r="F3691" s="2" t="s">
        <v>29333</v>
      </c>
      <c r="G3691" s="2" t="s">
        <v>3057</v>
      </c>
      <c r="H3691" s="2" t="s">
        <v>417</v>
      </c>
      <c r="I3691" s="2" t="s">
        <v>2953</v>
      </c>
      <c r="J3691" s="2" t="s">
        <v>2338</v>
      </c>
      <c r="K3691" s="2"/>
      <c r="L3691" s="2"/>
      <c r="M3691" s="2"/>
      <c r="S3691" t="s">
        <v>82</v>
      </c>
      <c r="T3691" s="2" t="s">
        <v>5</v>
      </c>
      <c r="U3691" s="2" t="s">
        <v>886</v>
      </c>
      <c r="V3691" s="2" t="s">
        <v>82</v>
      </c>
      <c r="W3691" s="2" t="s">
        <v>2338</v>
      </c>
      <c r="X3691" s="2"/>
      <c r="Y3691" t="s">
        <v>61615</v>
      </c>
      <c r="AA3691" t="s">
        <v>48055</v>
      </c>
      <c r="AC3691" t="s">
        <v>61616</v>
      </c>
      <c r="AD3691" t="s">
        <v>61617</v>
      </c>
      <c r="AE3691" t="s">
        <v>29333</v>
      </c>
      <c r="AF3691" t="s">
        <v>61618</v>
      </c>
      <c r="AG3691" t="s">
        <v>61619</v>
      </c>
      <c r="AH3691" t="s">
        <v>7858</v>
      </c>
      <c r="AI3691" t="s">
        <v>7877</v>
      </c>
      <c r="AJ3691" t="s">
        <v>1153</v>
      </c>
      <c r="AK3691" t="s">
        <v>21826</v>
      </c>
      <c r="AL3691" t="s">
        <v>418</v>
      </c>
      <c r="AM3691" t="s">
        <v>446</v>
      </c>
      <c r="AN3691" t="s">
        <v>80</v>
      </c>
      <c r="AO3691" t="s">
        <v>42549</v>
      </c>
      <c r="AP3691" t="s">
        <v>40883</v>
      </c>
    </row>
    <row r="3692" spans="1:42" x14ac:dyDescent="0.35">
      <c r="A3692" s="2" t="s">
        <v>7878</v>
      </c>
      <c r="B3692" s="2" t="s">
        <v>7879</v>
      </c>
      <c r="C3692" s="2" t="s">
        <v>29334</v>
      </c>
      <c r="D3692" s="2" t="s">
        <v>61620</v>
      </c>
      <c r="E3692" s="2" t="s">
        <v>2594</v>
      </c>
      <c r="F3692" s="2" t="s">
        <v>29335</v>
      </c>
      <c r="G3692" s="2"/>
      <c r="H3692" s="2"/>
      <c r="I3692" s="2"/>
      <c r="J3692" s="2"/>
      <c r="K3692" s="2"/>
      <c r="L3692" s="2"/>
      <c r="M3692" s="2"/>
      <c r="O3692" t="s">
        <v>445</v>
      </c>
      <c r="P3692" t="s">
        <v>3903</v>
      </c>
      <c r="Q3692" t="s">
        <v>4465</v>
      </c>
      <c r="R3692" t="s">
        <v>83</v>
      </c>
      <c r="T3692" s="2"/>
      <c r="U3692" s="2"/>
      <c r="V3692" s="2" t="s">
        <v>445</v>
      </c>
      <c r="W3692" s="2" t="s">
        <v>83</v>
      </c>
      <c r="X3692" s="2" t="s">
        <v>162</v>
      </c>
      <c r="Y3692" t="s">
        <v>1146</v>
      </c>
      <c r="AA3692" t="s">
        <v>61621</v>
      </c>
      <c r="AC3692" t="s">
        <v>61622</v>
      </c>
      <c r="AD3692" t="s">
        <v>61623</v>
      </c>
      <c r="AE3692" t="s">
        <v>61624</v>
      </c>
      <c r="AF3692" t="s">
        <v>61625</v>
      </c>
      <c r="AG3692" t="s">
        <v>7881</v>
      </c>
      <c r="AH3692" t="s">
        <v>7832</v>
      </c>
      <c r="AI3692" t="s">
        <v>61626</v>
      </c>
      <c r="AJ3692" t="s">
        <v>1153</v>
      </c>
      <c r="AK3692" t="s">
        <v>21826</v>
      </c>
      <c r="AL3692" t="s">
        <v>418</v>
      </c>
      <c r="AM3692" t="s">
        <v>446</v>
      </c>
      <c r="AN3692" t="s">
        <v>80</v>
      </c>
      <c r="AO3692" t="s">
        <v>61627</v>
      </c>
      <c r="AP3692" t="s">
        <v>40883</v>
      </c>
    </row>
    <row r="3693" spans="1:42" x14ac:dyDescent="0.35">
      <c r="A3693" s="2" t="s">
        <v>7878</v>
      </c>
      <c r="B3693" s="2" t="s">
        <v>7879</v>
      </c>
      <c r="C3693" s="2" t="s">
        <v>29336</v>
      </c>
      <c r="D3693" s="2" t="s">
        <v>8013</v>
      </c>
      <c r="E3693" s="2" t="s">
        <v>2594</v>
      </c>
      <c r="F3693" s="2" t="s">
        <v>29337</v>
      </c>
      <c r="G3693" s="2" t="s">
        <v>3057</v>
      </c>
      <c r="H3693" s="2" t="s">
        <v>417</v>
      </c>
      <c r="I3693" s="2" t="s">
        <v>2953</v>
      </c>
      <c r="J3693" s="2" t="s">
        <v>2338</v>
      </c>
      <c r="K3693" s="2" t="s">
        <v>3567</v>
      </c>
      <c r="L3693" s="2" t="s">
        <v>652</v>
      </c>
      <c r="M3693" s="2" t="s">
        <v>79</v>
      </c>
      <c r="N3693" t="s">
        <v>887</v>
      </c>
      <c r="O3693" t="s">
        <v>445</v>
      </c>
      <c r="P3693" t="s">
        <v>3903</v>
      </c>
      <c r="Q3693" t="s">
        <v>4465</v>
      </c>
      <c r="R3693" t="s">
        <v>83</v>
      </c>
      <c r="T3693" s="2"/>
      <c r="U3693" s="2"/>
      <c r="V3693" s="2" t="s">
        <v>3057</v>
      </c>
      <c r="W3693" s="2" t="s">
        <v>83</v>
      </c>
      <c r="X3693" s="2"/>
      <c r="AG3693" t="s">
        <v>7881</v>
      </c>
      <c r="AH3693" t="s">
        <v>7832</v>
      </c>
      <c r="AI3693" t="s">
        <v>7882</v>
      </c>
      <c r="AJ3693" t="s">
        <v>1153</v>
      </c>
      <c r="AK3693" t="s">
        <v>21826</v>
      </c>
      <c r="AL3693" t="s">
        <v>418</v>
      </c>
      <c r="AM3693" t="s">
        <v>41839</v>
      </c>
      <c r="AN3693" t="s">
        <v>41839</v>
      </c>
      <c r="AO3693" t="s">
        <v>418</v>
      </c>
      <c r="AP3693" t="s">
        <v>40883</v>
      </c>
    </row>
    <row r="3694" spans="1:42" x14ac:dyDescent="0.35">
      <c r="A3694" s="2" t="s">
        <v>7878</v>
      </c>
      <c r="B3694" s="2" t="s">
        <v>7879</v>
      </c>
      <c r="C3694" s="2" t="s">
        <v>29338</v>
      </c>
      <c r="D3694" s="2" t="s">
        <v>61628</v>
      </c>
      <c r="E3694" s="2" t="s">
        <v>2594</v>
      </c>
      <c r="F3694" s="2" t="s">
        <v>29339</v>
      </c>
      <c r="G3694" s="2"/>
      <c r="H3694" s="2"/>
      <c r="I3694" s="2"/>
      <c r="J3694" s="2"/>
      <c r="K3694" s="2" t="s">
        <v>3567</v>
      </c>
      <c r="L3694" s="2" t="s">
        <v>652</v>
      </c>
      <c r="M3694" t="s">
        <v>79</v>
      </c>
      <c r="N3694" t="s">
        <v>887</v>
      </c>
      <c r="T3694" s="2"/>
      <c r="V3694" s="2" t="s">
        <v>3567</v>
      </c>
      <c r="W3694" s="2" t="s">
        <v>887</v>
      </c>
      <c r="X3694" s="2" t="s">
        <v>162</v>
      </c>
      <c r="Y3694" t="s">
        <v>42082</v>
      </c>
      <c r="AA3694" t="s">
        <v>15414</v>
      </c>
      <c r="AC3694" t="s">
        <v>61629</v>
      </c>
      <c r="AD3694" t="s">
        <v>61630</v>
      </c>
      <c r="AE3694" t="s">
        <v>29339</v>
      </c>
      <c r="AF3694" t="s">
        <v>61631</v>
      </c>
      <c r="AG3694" t="s">
        <v>61632</v>
      </c>
      <c r="AH3694" t="s">
        <v>7832</v>
      </c>
      <c r="AI3694" t="s">
        <v>61633</v>
      </c>
      <c r="AJ3694" t="s">
        <v>1153</v>
      </c>
      <c r="AK3694" t="s">
        <v>21826</v>
      </c>
      <c r="AL3694" t="s">
        <v>418</v>
      </c>
      <c r="AM3694" t="s">
        <v>446</v>
      </c>
      <c r="AN3694" t="s">
        <v>80</v>
      </c>
      <c r="AO3694" t="s">
        <v>42109</v>
      </c>
      <c r="AP3694" t="s">
        <v>40883</v>
      </c>
    </row>
    <row r="3695" spans="1:42" x14ac:dyDescent="0.35">
      <c r="A3695" s="2" t="s">
        <v>7878</v>
      </c>
      <c r="B3695" s="2" t="s">
        <v>7879</v>
      </c>
      <c r="C3695" s="2" t="s">
        <v>29340</v>
      </c>
      <c r="D3695" s="2" t="s">
        <v>29341</v>
      </c>
      <c r="E3695" s="2" t="s">
        <v>2594</v>
      </c>
      <c r="F3695" s="2" t="s">
        <v>29342</v>
      </c>
      <c r="G3695" s="2"/>
      <c r="H3695" s="2"/>
      <c r="I3695" s="2"/>
      <c r="J3695" s="2"/>
      <c r="K3695" s="2" t="s">
        <v>3567</v>
      </c>
      <c r="L3695" s="2" t="s">
        <v>652</v>
      </c>
      <c r="M3695" t="s">
        <v>79</v>
      </c>
      <c r="N3695" t="s">
        <v>887</v>
      </c>
      <c r="O3695" t="s">
        <v>445</v>
      </c>
      <c r="P3695" t="s">
        <v>3903</v>
      </c>
      <c r="Q3695" t="s">
        <v>4465</v>
      </c>
      <c r="R3695" t="s">
        <v>83</v>
      </c>
      <c r="T3695" s="2"/>
      <c r="V3695" s="2" t="s">
        <v>3567</v>
      </c>
      <c r="W3695" s="2" t="s">
        <v>83</v>
      </c>
      <c r="X3695" s="2" t="s">
        <v>103</v>
      </c>
      <c r="Y3695" t="s">
        <v>831</v>
      </c>
      <c r="AA3695" t="s">
        <v>61634</v>
      </c>
      <c r="AC3695" t="s">
        <v>61635</v>
      </c>
      <c r="AD3695" t="s">
        <v>61636</v>
      </c>
      <c r="AE3695" t="s">
        <v>29342</v>
      </c>
      <c r="AF3695" t="s">
        <v>61637</v>
      </c>
      <c r="AG3695" t="s">
        <v>61638</v>
      </c>
      <c r="AH3695" t="s">
        <v>7832</v>
      </c>
      <c r="AI3695" t="s">
        <v>61639</v>
      </c>
      <c r="AJ3695" t="s">
        <v>1153</v>
      </c>
      <c r="AK3695" t="s">
        <v>21826</v>
      </c>
      <c r="AL3695" t="s">
        <v>418</v>
      </c>
      <c r="AM3695" t="s">
        <v>996</v>
      </c>
      <c r="AN3695" t="s">
        <v>41527</v>
      </c>
      <c r="AO3695" t="s">
        <v>9162</v>
      </c>
      <c r="AP3695" t="s">
        <v>40883</v>
      </c>
    </row>
    <row r="3696" spans="1:42" x14ac:dyDescent="0.35">
      <c r="A3696" s="2" t="s">
        <v>7878</v>
      </c>
      <c r="B3696" s="2" t="s">
        <v>7879</v>
      </c>
      <c r="C3696" s="2" t="s">
        <v>29343</v>
      </c>
      <c r="D3696" s="2" t="s">
        <v>55527</v>
      </c>
      <c r="E3696" s="2" t="s">
        <v>2594</v>
      </c>
      <c r="F3696" s="2" t="s">
        <v>29344</v>
      </c>
      <c r="G3696" s="2"/>
      <c r="H3696" s="2"/>
      <c r="I3696" s="2"/>
      <c r="J3696" s="2"/>
      <c r="K3696" s="2" t="s">
        <v>3567</v>
      </c>
      <c r="L3696" s="2" t="s">
        <v>652</v>
      </c>
      <c r="M3696" s="2" t="s">
        <v>79</v>
      </c>
      <c r="N3696" t="s">
        <v>887</v>
      </c>
      <c r="T3696" s="2"/>
      <c r="U3696" s="2"/>
      <c r="V3696" s="2" t="s">
        <v>3567</v>
      </c>
      <c r="W3696" s="2" t="s">
        <v>887</v>
      </c>
      <c r="X3696" s="2"/>
      <c r="Y3696" t="s">
        <v>602</v>
      </c>
      <c r="AA3696" t="s">
        <v>61640</v>
      </c>
      <c r="AC3696" t="s">
        <v>61641</v>
      </c>
      <c r="AD3696" t="s">
        <v>61642</v>
      </c>
      <c r="AE3696" t="s">
        <v>29344</v>
      </c>
      <c r="AF3696" t="s">
        <v>61631</v>
      </c>
      <c r="AG3696" t="s">
        <v>61643</v>
      </c>
      <c r="AH3696" t="s">
        <v>7832</v>
      </c>
      <c r="AI3696" t="s">
        <v>61633</v>
      </c>
      <c r="AJ3696" t="s">
        <v>1153</v>
      </c>
      <c r="AK3696" t="s">
        <v>21826</v>
      </c>
      <c r="AL3696" t="s">
        <v>418</v>
      </c>
      <c r="AM3696" t="s">
        <v>446</v>
      </c>
      <c r="AN3696" t="s">
        <v>80</v>
      </c>
      <c r="AO3696" t="s">
        <v>44460</v>
      </c>
      <c r="AP3696" t="s">
        <v>40883</v>
      </c>
    </row>
    <row r="3697" spans="1:42" x14ac:dyDescent="0.35">
      <c r="A3697" s="2" t="s">
        <v>7878</v>
      </c>
      <c r="B3697" s="2" t="s">
        <v>7879</v>
      </c>
      <c r="C3697" s="2" t="s">
        <v>29345</v>
      </c>
      <c r="D3697" s="2" t="s">
        <v>61644</v>
      </c>
      <c r="E3697" s="2" t="s">
        <v>2594</v>
      </c>
      <c r="F3697" s="2" t="s">
        <v>29346</v>
      </c>
      <c r="G3697" s="2"/>
      <c r="H3697" s="2"/>
      <c r="I3697" s="2"/>
      <c r="J3697" s="2"/>
      <c r="K3697" s="2" t="s">
        <v>3567</v>
      </c>
      <c r="L3697" s="2" t="s">
        <v>652</v>
      </c>
      <c r="M3697" s="2" t="s">
        <v>79</v>
      </c>
      <c r="N3697" t="s">
        <v>887</v>
      </c>
      <c r="T3697" s="2"/>
      <c r="V3697" s="2" t="s">
        <v>3567</v>
      </c>
      <c r="W3697" s="2" t="s">
        <v>887</v>
      </c>
      <c r="X3697" s="2" t="s">
        <v>275</v>
      </c>
      <c r="Y3697" t="s">
        <v>57800</v>
      </c>
      <c r="AA3697" t="s">
        <v>12431</v>
      </c>
      <c r="AC3697" t="s">
        <v>61645</v>
      </c>
      <c r="AD3697" t="s">
        <v>61646</v>
      </c>
      <c r="AE3697" t="s">
        <v>29346</v>
      </c>
      <c r="AF3697" t="s">
        <v>61647</v>
      </c>
      <c r="AG3697" t="s">
        <v>61648</v>
      </c>
      <c r="AH3697" t="s">
        <v>7832</v>
      </c>
      <c r="AI3697" t="s">
        <v>61639</v>
      </c>
      <c r="AJ3697" t="s">
        <v>1153</v>
      </c>
      <c r="AK3697" t="s">
        <v>21826</v>
      </c>
      <c r="AL3697" t="s">
        <v>418</v>
      </c>
      <c r="AM3697" t="s">
        <v>446</v>
      </c>
      <c r="AN3697" t="s">
        <v>80</v>
      </c>
      <c r="AO3697" t="s">
        <v>44095</v>
      </c>
      <c r="AP3697" t="s">
        <v>40883</v>
      </c>
    </row>
    <row r="3698" spans="1:42" x14ac:dyDescent="0.35">
      <c r="A3698" s="2" t="s">
        <v>7878</v>
      </c>
      <c r="B3698" s="2" t="s">
        <v>7879</v>
      </c>
      <c r="C3698" s="2" t="s">
        <v>29347</v>
      </c>
      <c r="D3698" s="2" t="s">
        <v>61649</v>
      </c>
      <c r="E3698" s="2" t="s">
        <v>2594</v>
      </c>
      <c r="F3698" s="2" t="s">
        <v>29348</v>
      </c>
      <c r="G3698" s="2" t="s">
        <v>3057</v>
      </c>
      <c r="H3698" s="2" t="s">
        <v>417</v>
      </c>
      <c r="I3698" s="2" t="s">
        <v>2953</v>
      </c>
      <c r="J3698" s="2" t="s">
        <v>2338</v>
      </c>
      <c r="K3698" s="2" t="s">
        <v>3567</v>
      </c>
      <c r="L3698" s="2" t="s">
        <v>652</v>
      </c>
      <c r="M3698" t="s">
        <v>79</v>
      </c>
      <c r="N3698" t="s">
        <v>887</v>
      </c>
      <c r="S3698" t="s">
        <v>82</v>
      </c>
      <c r="T3698" s="2" t="s">
        <v>5</v>
      </c>
      <c r="U3698" s="2" t="s">
        <v>886</v>
      </c>
      <c r="V3698" s="2" t="s">
        <v>82</v>
      </c>
      <c r="W3698" s="2" t="s">
        <v>887</v>
      </c>
      <c r="X3698" s="2" t="s">
        <v>103</v>
      </c>
      <c r="Y3698" t="s">
        <v>7690</v>
      </c>
      <c r="AA3698" t="s">
        <v>13659</v>
      </c>
      <c r="AC3698" t="s">
        <v>61650</v>
      </c>
      <c r="AD3698" t="s">
        <v>61651</v>
      </c>
      <c r="AE3698" t="s">
        <v>29348</v>
      </c>
      <c r="AF3698" t="s">
        <v>61652</v>
      </c>
      <c r="AG3698" t="s">
        <v>7881</v>
      </c>
      <c r="AH3698" t="s">
        <v>7832</v>
      </c>
      <c r="AI3698" t="s">
        <v>7882</v>
      </c>
      <c r="AJ3698" t="s">
        <v>1153</v>
      </c>
      <c r="AK3698" t="s">
        <v>21826</v>
      </c>
      <c r="AL3698" t="s">
        <v>418</v>
      </c>
      <c r="AM3698" t="s">
        <v>446</v>
      </c>
      <c r="AN3698" t="s">
        <v>80</v>
      </c>
      <c r="AO3698" t="s">
        <v>13451</v>
      </c>
      <c r="AP3698" t="s">
        <v>40883</v>
      </c>
    </row>
    <row r="3699" spans="1:42" x14ac:dyDescent="0.35">
      <c r="A3699" s="2" t="s">
        <v>7878</v>
      </c>
      <c r="B3699" s="2" t="s">
        <v>7879</v>
      </c>
      <c r="C3699" s="2" t="s">
        <v>29349</v>
      </c>
      <c r="D3699" s="2" t="s">
        <v>61653</v>
      </c>
      <c r="E3699" s="2" t="s">
        <v>2594</v>
      </c>
      <c r="F3699" s="2" t="s">
        <v>29350</v>
      </c>
      <c r="G3699" s="2" t="s">
        <v>3057</v>
      </c>
      <c r="H3699" s="2" t="s">
        <v>417</v>
      </c>
      <c r="I3699" s="2" t="s">
        <v>2953</v>
      </c>
      <c r="J3699" s="2" t="s">
        <v>2338</v>
      </c>
      <c r="K3699" s="2"/>
      <c r="L3699" s="2"/>
      <c r="S3699" t="s">
        <v>82</v>
      </c>
      <c r="T3699" s="2" t="s">
        <v>5</v>
      </c>
      <c r="U3699" t="s">
        <v>886</v>
      </c>
      <c r="V3699" s="2" t="s">
        <v>82</v>
      </c>
      <c r="W3699" s="2" t="s">
        <v>2338</v>
      </c>
      <c r="X3699" s="2"/>
      <c r="Y3699" t="s">
        <v>61654</v>
      </c>
      <c r="AA3699" t="s">
        <v>61655</v>
      </c>
      <c r="AC3699" t="s">
        <v>61656</v>
      </c>
      <c r="AD3699" t="s">
        <v>61657</v>
      </c>
      <c r="AE3699" t="s">
        <v>29350</v>
      </c>
      <c r="AF3699" t="s">
        <v>61658</v>
      </c>
      <c r="AG3699" t="s">
        <v>7881</v>
      </c>
      <c r="AH3699" t="s">
        <v>7832</v>
      </c>
      <c r="AI3699" t="s">
        <v>61659</v>
      </c>
      <c r="AJ3699" t="s">
        <v>1153</v>
      </c>
      <c r="AK3699" t="s">
        <v>21826</v>
      </c>
      <c r="AL3699" t="s">
        <v>418</v>
      </c>
      <c r="AM3699" t="s">
        <v>446</v>
      </c>
      <c r="AN3699" t="s">
        <v>80</v>
      </c>
      <c r="AO3699" t="s">
        <v>61660</v>
      </c>
      <c r="AP3699" t="s">
        <v>40883</v>
      </c>
    </row>
    <row r="3700" spans="1:42" x14ac:dyDescent="0.35">
      <c r="A3700" s="2" t="s">
        <v>7878</v>
      </c>
      <c r="B3700" s="2" t="s">
        <v>7879</v>
      </c>
      <c r="C3700" s="2" t="s">
        <v>29351</v>
      </c>
      <c r="D3700" s="2" t="s">
        <v>61661</v>
      </c>
      <c r="E3700" s="2" t="s">
        <v>2594</v>
      </c>
      <c r="F3700" s="2" t="s">
        <v>29352</v>
      </c>
      <c r="G3700" s="2" t="s">
        <v>3057</v>
      </c>
      <c r="H3700" s="2" t="s">
        <v>417</v>
      </c>
      <c r="I3700" s="2" t="s">
        <v>2953</v>
      </c>
      <c r="J3700" s="2" t="s">
        <v>2338</v>
      </c>
      <c r="K3700" s="2"/>
      <c r="L3700" s="2"/>
      <c r="M3700" s="2"/>
      <c r="S3700" t="s">
        <v>82</v>
      </c>
      <c r="T3700" s="2" t="s">
        <v>5</v>
      </c>
      <c r="U3700" s="2" t="s">
        <v>886</v>
      </c>
      <c r="V3700" s="2" t="s">
        <v>82</v>
      </c>
      <c r="W3700" s="2" t="s">
        <v>2338</v>
      </c>
      <c r="X3700" s="2" t="s">
        <v>275</v>
      </c>
      <c r="Y3700" t="s">
        <v>12242</v>
      </c>
      <c r="AA3700" t="s">
        <v>61662</v>
      </c>
      <c r="AC3700" t="s">
        <v>61663</v>
      </c>
      <c r="AD3700" t="s">
        <v>61664</v>
      </c>
      <c r="AE3700" t="s">
        <v>29352</v>
      </c>
      <c r="AF3700" t="s">
        <v>61665</v>
      </c>
      <c r="AG3700" t="s">
        <v>7881</v>
      </c>
      <c r="AH3700" t="s">
        <v>7832</v>
      </c>
      <c r="AI3700" t="s">
        <v>61666</v>
      </c>
      <c r="AJ3700" t="s">
        <v>1153</v>
      </c>
      <c r="AK3700" t="s">
        <v>21826</v>
      </c>
      <c r="AL3700" t="s">
        <v>418</v>
      </c>
      <c r="AM3700" t="s">
        <v>446</v>
      </c>
      <c r="AN3700" t="s">
        <v>80</v>
      </c>
      <c r="AO3700" t="s">
        <v>41778</v>
      </c>
      <c r="AP3700" t="s">
        <v>40883</v>
      </c>
    </row>
    <row r="3701" spans="1:42" x14ac:dyDescent="0.35">
      <c r="A3701" s="2" t="s">
        <v>7878</v>
      </c>
      <c r="B3701" s="2" t="s">
        <v>7879</v>
      </c>
      <c r="C3701" s="2" t="s">
        <v>29353</v>
      </c>
      <c r="D3701" s="2" t="s">
        <v>61667</v>
      </c>
      <c r="E3701" s="2" t="s">
        <v>2594</v>
      </c>
      <c r="F3701" s="2" t="s">
        <v>29354</v>
      </c>
      <c r="G3701" s="2" t="s">
        <v>3057</v>
      </c>
      <c r="H3701" s="2" t="s">
        <v>417</v>
      </c>
      <c r="I3701" s="2" t="s">
        <v>2953</v>
      </c>
      <c r="J3701" s="2" t="s">
        <v>2338</v>
      </c>
      <c r="K3701" s="2"/>
      <c r="L3701" s="2"/>
      <c r="S3701" t="s">
        <v>82</v>
      </c>
      <c r="T3701" s="2" t="s">
        <v>5</v>
      </c>
      <c r="U3701" t="s">
        <v>886</v>
      </c>
      <c r="V3701" s="2" t="s">
        <v>82</v>
      </c>
      <c r="W3701" s="2" t="s">
        <v>2338</v>
      </c>
      <c r="X3701" s="2" t="s">
        <v>275</v>
      </c>
      <c r="Y3701" t="s">
        <v>3338</v>
      </c>
      <c r="AA3701" t="s">
        <v>2053</v>
      </c>
      <c r="AC3701" t="s">
        <v>61668</v>
      </c>
      <c r="AD3701" t="s">
        <v>61669</v>
      </c>
      <c r="AE3701" t="s">
        <v>29354</v>
      </c>
      <c r="AF3701" t="s">
        <v>61670</v>
      </c>
      <c r="AG3701" t="s">
        <v>7881</v>
      </c>
      <c r="AH3701" t="s">
        <v>7832</v>
      </c>
      <c r="AI3701" t="s">
        <v>61671</v>
      </c>
      <c r="AJ3701" t="s">
        <v>1153</v>
      </c>
      <c r="AK3701" t="s">
        <v>21826</v>
      </c>
      <c r="AL3701" t="s">
        <v>418</v>
      </c>
      <c r="AM3701" t="s">
        <v>446</v>
      </c>
      <c r="AN3701" t="s">
        <v>80</v>
      </c>
      <c r="AO3701" t="s">
        <v>45084</v>
      </c>
      <c r="AP3701" t="s">
        <v>40883</v>
      </c>
    </row>
    <row r="3702" spans="1:42" x14ac:dyDescent="0.35">
      <c r="A3702" s="2" t="s">
        <v>7878</v>
      </c>
      <c r="B3702" s="2" t="s">
        <v>7879</v>
      </c>
      <c r="C3702" s="2" t="s">
        <v>29355</v>
      </c>
      <c r="D3702" s="2" t="s">
        <v>61672</v>
      </c>
      <c r="E3702" s="2" t="s">
        <v>2594</v>
      </c>
      <c r="F3702" s="2" t="s">
        <v>29356</v>
      </c>
      <c r="G3702" s="2" t="s">
        <v>3057</v>
      </c>
      <c r="H3702" s="2" t="s">
        <v>417</v>
      </c>
      <c r="I3702" s="2" t="s">
        <v>2953</v>
      </c>
      <c r="J3702" s="2" t="s">
        <v>2338</v>
      </c>
      <c r="K3702" s="2"/>
      <c r="L3702" s="2"/>
      <c r="M3702" s="2"/>
      <c r="S3702" t="s">
        <v>82</v>
      </c>
      <c r="T3702" s="2" t="s">
        <v>5</v>
      </c>
      <c r="U3702" s="2" t="s">
        <v>886</v>
      </c>
      <c r="V3702" s="2" t="s">
        <v>82</v>
      </c>
      <c r="W3702" s="2" t="s">
        <v>2338</v>
      </c>
      <c r="X3702" s="2" t="s">
        <v>275</v>
      </c>
      <c r="Y3702" t="s">
        <v>3099</v>
      </c>
      <c r="AA3702" t="s">
        <v>61673</v>
      </c>
      <c r="AC3702" t="s">
        <v>61674</v>
      </c>
      <c r="AD3702" t="s">
        <v>61675</v>
      </c>
      <c r="AE3702" t="s">
        <v>29356</v>
      </c>
      <c r="AF3702" t="s">
        <v>61676</v>
      </c>
      <c r="AG3702" t="s">
        <v>61677</v>
      </c>
      <c r="AH3702" t="s">
        <v>7832</v>
      </c>
      <c r="AI3702" t="s">
        <v>61639</v>
      </c>
      <c r="AJ3702" t="s">
        <v>1153</v>
      </c>
      <c r="AK3702" t="s">
        <v>21826</v>
      </c>
      <c r="AL3702" t="s">
        <v>418</v>
      </c>
      <c r="AM3702" t="s">
        <v>446</v>
      </c>
      <c r="AN3702" t="s">
        <v>80</v>
      </c>
      <c r="AO3702" t="s">
        <v>18047</v>
      </c>
      <c r="AP3702" t="s">
        <v>40883</v>
      </c>
    </row>
    <row r="3703" spans="1:42" x14ac:dyDescent="0.35">
      <c r="A3703" s="2" t="s">
        <v>7878</v>
      </c>
      <c r="B3703" s="2" t="s">
        <v>7879</v>
      </c>
      <c r="C3703" s="2" t="s">
        <v>29357</v>
      </c>
      <c r="D3703" s="2" t="s">
        <v>58005</v>
      </c>
      <c r="E3703" s="2" t="s">
        <v>2594</v>
      </c>
      <c r="F3703" s="2" t="s">
        <v>29358</v>
      </c>
      <c r="G3703" s="2" t="s">
        <v>3057</v>
      </c>
      <c r="H3703" s="2" t="s">
        <v>417</v>
      </c>
      <c r="I3703" s="2" t="s">
        <v>2953</v>
      </c>
      <c r="J3703" s="2" t="s">
        <v>2338</v>
      </c>
      <c r="K3703" s="2"/>
      <c r="L3703" s="2"/>
      <c r="S3703" t="s">
        <v>82</v>
      </c>
      <c r="T3703" s="2" t="s">
        <v>5</v>
      </c>
      <c r="U3703" s="2" t="s">
        <v>886</v>
      </c>
      <c r="V3703" s="2" t="s">
        <v>82</v>
      </c>
      <c r="W3703" s="2" t="s">
        <v>2338</v>
      </c>
      <c r="X3703" s="2" t="s">
        <v>103</v>
      </c>
      <c r="Y3703" t="s">
        <v>11523</v>
      </c>
      <c r="AA3703" t="s">
        <v>61678</v>
      </c>
      <c r="AC3703" t="s">
        <v>61679</v>
      </c>
      <c r="AD3703" t="s">
        <v>61680</v>
      </c>
      <c r="AE3703" t="s">
        <v>61681</v>
      </c>
      <c r="AF3703" t="s">
        <v>61682</v>
      </c>
      <c r="AG3703" t="s">
        <v>61632</v>
      </c>
      <c r="AH3703" t="s">
        <v>7832</v>
      </c>
      <c r="AI3703" t="s">
        <v>61683</v>
      </c>
      <c r="AJ3703" t="s">
        <v>1153</v>
      </c>
      <c r="AK3703" t="s">
        <v>21826</v>
      </c>
      <c r="AL3703" t="s">
        <v>418</v>
      </c>
      <c r="AM3703" t="s">
        <v>446</v>
      </c>
      <c r="AN3703" t="s">
        <v>80</v>
      </c>
      <c r="AO3703" t="s">
        <v>57287</v>
      </c>
      <c r="AP3703" t="s">
        <v>40883</v>
      </c>
    </row>
    <row r="3704" spans="1:42" x14ac:dyDescent="0.35">
      <c r="A3704" s="2" t="s">
        <v>7878</v>
      </c>
      <c r="B3704" s="2" t="s">
        <v>7879</v>
      </c>
      <c r="C3704" s="2" t="s">
        <v>29359</v>
      </c>
      <c r="D3704" s="2" t="s">
        <v>61684</v>
      </c>
      <c r="E3704" s="2" t="s">
        <v>2594</v>
      </c>
      <c r="F3704" s="2" t="s">
        <v>29360</v>
      </c>
      <c r="G3704" s="2"/>
      <c r="H3704" s="2"/>
      <c r="I3704" s="2"/>
      <c r="J3704" s="2"/>
      <c r="K3704" s="2"/>
      <c r="L3704" s="2"/>
      <c r="M3704" s="2"/>
      <c r="S3704" t="s">
        <v>82</v>
      </c>
      <c r="T3704" s="2" t="s">
        <v>5</v>
      </c>
      <c r="U3704" s="2"/>
      <c r="V3704" s="2" t="s">
        <v>82</v>
      </c>
      <c r="W3704" s="2" t="s">
        <v>5</v>
      </c>
      <c r="X3704" s="2"/>
      <c r="Y3704" t="s">
        <v>61685</v>
      </c>
      <c r="AA3704" t="s">
        <v>899</v>
      </c>
      <c r="AC3704" t="s">
        <v>61686</v>
      </c>
      <c r="AD3704" t="s">
        <v>61687</v>
      </c>
      <c r="AE3704" t="s">
        <v>61688</v>
      </c>
      <c r="AG3704" t="s">
        <v>61689</v>
      </c>
      <c r="AH3704" t="s">
        <v>7832</v>
      </c>
      <c r="AI3704" t="s">
        <v>61639</v>
      </c>
      <c r="AJ3704" t="s">
        <v>1153</v>
      </c>
      <c r="AK3704" t="s">
        <v>21826</v>
      </c>
      <c r="AL3704" t="s">
        <v>418</v>
      </c>
      <c r="AM3704" t="s">
        <v>446</v>
      </c>
      <c r="AN3704" t="s">
        <v>80</v>
      </c>
      <c r="AO3704" t="s">
        <v>13208</v>
      </c>
      <c r="AP3704" t="s">
        <v>40883</v>
      </c>
    </row>
    <row r="3705" spans="1:42" x14ac:dyDescent="0.35">
      <c r="A3705" s="2" t="s">
        <v>7898</v>
      </c>
      <c r="B3705" s="2" t="s">
        <v>7899</v>
      </c>
      <c r="C3705" s="2" t="s">
        <v>29361</v>
      </c>
      <c r="D3705" s="2" t="s">
        <v>29362</v>
      </c>
      <c r="E3705" s="2" t="s">
        <v>2594</v>
      </c>
      <c r="F3705" s="2" t="s">
        <v>7910</v>
      </c>
      <c r="G3705" s="2" t="s">
        <v>3057</v>
      </c>
      <c r="H3705" s="2" t="s">
        <v>417</v>
      </c>
      <c r="I3705" s="2" t="s">
        <v>2953</v>
      </c>
      <c r="J3705" s="2" t="s">
        <v>2338</v>
      </c>
      <c r="K3705" s="2" t="s">
        <v>3567</v>
      </c>
      <c r="L3705" s="2" t="s">
        <v>652</v>
      </c>
      <c r="M3705" t="s">
        <v>79</v>
      </c>
      <c r="N3705" t="s">
        <v>887</v>
      </c>
      <c r="O3705" t="s">
        <v>445</v>
      </c>
      <c r="P3705" t="s">
        <v>3903</v>
      </c>
      <c r="Q3705" t="s">
        <v>4465</v>
      </c>
      <c r="R3705" t="s">
        <v>83</v>
      </c>
      <c r="S3705" t="s">
        <v>82</v>
      </c>
      <c r="T3705" s="2" t="s">
        <v>5</v>
      </c>
      <c r="U3705" s="2" t="s">
        <v>886</v>
      </c>
      <c r="V3705" s="2" t="s">
        <v>82</v>
      </c>
      <c r="W3705" s="2" t="s">
        <v>83</v>
      </c>
      <c r="X3705" s="2"/>
      <c r="Y3705" t="s">
        <v>6207</v>
      </c>
      <c r="AA3705" t="s">
        <v>7904</v>
      </c>
      <c r="AC3705" t="s">
        <v>61690</v>
      </c>
      <c r="AD3705" t="s">
        <v>61691</v>
      </c>
      <c r="AE3705" t="s">
        <v>7900</v>
      </c>
      <c r="AF3705" t="s">
        <v>7907</v>
      </c>
      <c r="AG3705" t="s">
        <v>7901</v>
      </c>
      <c r="AH3705" t="s">
        <v>7902</v>
      </c>
      <c r="AI3705" t="s">
        <v>7903</v>
      </c>
      <c r="AJ3705" t="s">
        <v>1153</v>
      </c>
      <c r="AK3705" t="s">
        <v>21826</v>
      </c>
      <c r="AL3705" t="s">
        <v>418</v>
      </c>
      <c r="AM3705" t="s">
        <v>446</v>
      </c>
      <c r="AN3705" t="s">
        <v>80</v>
      </c>
      <c r="AO3705" t="s">
        <v>13338</v>
      </c>
      <c r="AP3705" t="s">
        <v>40883</v>
      </c>
    </row>
    <row r="3706" spans="1:42" x14ac:dyDescent="0.35">
      <c r="A3706" s="2" t="s">
        <v>7917</v>
      </c>
      <c r="B3706" s="2" t="s">
        <v>7918</v>
      </c>
      <c r="C3706" s="2" t="s">
        <v>29363</v>
      </c>
      <c r="D3706" s="2" t="s">
        <v>61692</v>
      </c>
      <c r="E3706" s="2" t="s">
        <v>2594</v>
      </c>
      <c r="F3706" s="2" t="s">
        <v>29364</v>
      </c>
      <c r="G3706" s="2"/>
      <c r="H3706" s="2"/>
      <c r="I3706" s="2"/>
      <c r="J3706" s="2"/>
      <c r="K3706" s="2"/>
      <c r="L3706" s="2"/>
      <c r="M3706" s="2"/>
      <c r="O3706" t="s">
        <v>445</v>
      </c>
      <c r="P3706" t="s">
        <v>3903</v>
      </c>
      <c r="Q3706" t="s">
        <v>4465</v>
      </c>
      <c r="R3706" t="s">
        <v>83</v>
      </c>
      <c r="T3706" s="2"/>
      <c r="U3706" s="2"/>
      <c r="V3706" s="2" t="s">
        <v>445</v>
      </c>
      <c r="W3706" s="2" t="s">
        <v>83</v>
      </c>
      <c r="X3706" s="2" t="s">
        <v>275</v>
      </c>
      <c r="Y3706" t="s">
        <v>3778</v>
      </c>
      <c r="AA3706" t="s">
        <v>61693</v>
      </c>
      <c r="AC3706" t="s">
        <v>61694</v>
      </c>
      <c r="AD3706" t="s">
        <v>61695</v>
      </c>
      <c r="AE3706" t="s">
        <v>61696</v>
      </c>
      <c r="AF3706" t="s">
        <v>61697</v>
      </c>
      <c r="AG3706" t="s">
        <v>61698</v>
      </c>
      <c r="AH3706" t="s">
        <v>7921</v>
      </c>
      <c r="AI3706" t="s">
        <v>61699</v>
      </c>
      <c r="AJ3706" t="s">
        <v>1153</v>
      </c>
      <c r="AK3706" t="s">
        <v>21826</v>
      </c>
      <c r="AL3706" t="s">
        <v>418</v>
      </c>
      <c r="AM3706" t="s">
        <v>446</v>
      </c>
      <c r="AN3706" t="s">
        <v>80</v>
      </c>
      <c r="AO3706" t="s">
        <v>61700</v>
      </c>
      <c r="AP3706" t="s">
        <v>40883</v>
      </c>
    </row>
    <row r="3707" spans="1:42" x14ac:dyDescent="0.35">
      <c r="A3707" s="2" t="s">
        <v>7917</v>
      </c>
      <c r="B3707" s="2" t="s">
        <v>7918</v>
      </c>
      <c r="C3707" s="2" t="s">
        <v>29365</v>
      </c>
      <c r="D3707" s="2" t="s">
        <v>61701</v>
      </c>
      <c r="E3707" s="2" t="s">
        <v>2594</v>
      </c>
      <c r="F3707" s="2" t="s">
        <v>29366</v>
      </c>
      <c r="G3707" s="2"/>
      <c r="H3707" s="2"/>
      <c r="I3707" s="2"/>
      <c r="J3707" s="2"/>
      <c r="K3707" s="2"/>
      <c r="L3707" s="2"/>
      <c r="O3707" t="s">
        <v>445</v>
      </c>
      <c r="P3707" t="s">
        <v>3903</v>
      </c>
      <c r="Q3707" t="s">
        <v>4465</v>
      </c>
      <c r="R3707" t="s">
        <v>83</v>
      </c>
      <c r="T3707" s="2"/>
      <c r="V3707" s="2" t="s">
        <v>445</v>
      </c>
      <c r="W3707" s="2" t="s">
        <v>83</v>
      </c>
      <c r="X3707" s="2" t="s">
        <v>162</v>
      </c>
      <c r="Y3707" t="s">
        <v>379</v>
      </c>
      <c r="AA3707" t="s">
        <v>20300</v>
      </c>
      <c r="AC3707" t="s">
        <v>61702</v>
      </c>
      <c r="AD3707" t="s">
        <v>61703</v>
      </c>
      <c r="AE3707" t="s">
        <v>61704</v>
      </c>
      <c r="AG3707" t="s">
        <v>61705</v>
      </c>
      <c r="AH3707" t="s">
        <v>61706</v>
      </c>
      <c r="AI3707" t="s">
        <v>61707</v>
      </c>
      <c r="AJ3707" t="s">
        <v>1153</v>
      </c>
      <c r="AK3707" t="s">
        <v>21826</v>
      </c>
      <c r="AL3707" t="s">
        <v>418</v>
      </c>
      <c r="AM3707" t="s">
        <v>446</v>
      </c>
      <c r="AN3707" t="s">
        <v>80</v>
      </c>
      <c r="AO3707" t="s">
        <v>44701</v>
      </c>
      <c r="AP3707" t="s">
        <v>40883</v>
      </c>
    </row>
    <row r="3708" spans="1:42" x14ac:dyDescent="0.35">
      <c r="A3708" s="2" t="s">
        <v>7917</v>
      </c>
      <c r="B3708" s="2" t="s">
        <v>7918</v>
      </c>
      <c r="C3708" s="2" t="s">
        <v>29367</v>
      </c>
      <c r="D3708" s="2" t="s">
        <v>29368</v>
      </c>
      <c r="E3708" s="2" t="s">
        <v>2594</v>
      </c>
      <c r="F3708" s="2" t="s">
        <v>29369</v>
      </c>
      <c r="G3708" s="2" t="s">
        <v>3057</v>
      </c>
      <c r="H3708" t="s">
        <v>417</v>
      </c>
      <c r="I3708" t="s">
        <v>2953</v>
      </c>
      <c r="J3708" t="s">
        <v>2338</v>
      </c>
      <c r="K3708" t="s">
        <v>3567</v>
      </c>
      <c r="L3708" t="s">
        <v>652</v>
      </c>
      <c r="M3708" t="s">
        <v>79</v>
      </c>
      <c r="N3708" t="s">
        <v>887</v>
      </c>
      <c r="O3708" t="s">
        <v>445</v>
      </c>
      <c r="P3708" t="s">
        <v>3903</v>
      </c>
      <c r="Q3708" t="s">
        <v>4465</v>
      </c>
      <c r="R3708" t="s">
        <v>83</v>
      </c>
      <c r="T3708" s="2"/>
      <c r="U3708" s="2"/>
      <c r="V3708" t="s">
        <v>3057</v>
      </c>
      <c r="W3708" s="2" t="s">
        <v>83</v>
      </c>
      <c r="X3708" s="2" t="s">
        <v>162</v>
      </c>
      <c r="Y3708" t="s">
        <v>287</v>
      </c>
      <c r="AA3708" t="s">
        <v>918</v>
      </c>
      <c r="AC3708" t="s">
        <v>61708</v>
      </c>
      <c r="AD3708" t="s">
        <v>61709</v>
      </c>
      <c r="AE3708" t="s">
        <v>61710</v>
      </c>
      <c r="AF3708" t="s">
        <v>61711</v>
      </c>
      <c r="AG3708" t="s">
        <v>61712</v>
      </c>
      <c r="AH3708" t="s">
        <v>7921</v>
      </c>
      <c r="AI3708" t="s">
        <v>61713</v>
      </c>
      <c r="AJ3708" t="s">
        <v>1153</v>
      </c>
      <c r="AK3708" t="s">
        <v>21826</v>
      </c>
      <c r="AL3708" t="s">
        <v>418</v>
      </c>
      <c r="AM3708" t="s">
        <v>1153</v>
      </c>
      <c r="AN3708" t="s">
        <v>21822</v>
      </c>
      <c r="AO3708" t="s">
        <v>51740</v>
      </c>
      <c r="AP3708" t="s">
        <v>40883</v>
      </c>
    </row>
    <row r="3709" spans="1:42" x14ac:dyDescent="0.35">
      <c r="A3709" s="2" t="s">
        <v>7917</v>
      </c>
      <c r="B3709" s="2" t="s">
        <v>7918</v>
      </c>
      <c r="C3709" s="2" t="s">
        <v>29370</v>
      </c>
      <c r="D3709" s="2" t="s">
        <v>29371</v>
      </c>
      <c r="E3709" s="2" t="s">
        <v>2594</v>
      </c>
      <c r="F3709" s="2" t="s">
        <v>29372</v>
      </c>
      <c r="G3709" s="2"/>
      <c r="H3709" s="2"/>
      <c r="I3709" s="2"/>
      <c r="J3709" s="2"/>
      <c r="K3709" s="2" t="s">
        <v>3567</v>
      </c>
      <c r="L3709" s="2" t="s">
        <v>652</v>
      </c>
      <c r="M3709" t="s">
        <v>79</v>
      </c>
      <c r="N3709" t="s">
        <v>887</v>
      </c>
      <c r="O3709" t="s">
        <v>445</v>
      </c>
      <c r="P3709" t="s">
        <v>3903</v>
      </c>
      <c r="Q3709" t="s">
        <v>4465</v>
      </c>
      <c r="R3709" t="s">
        <v>83</v>
      </c>
      <c r="T3709" s="2"/>
      <c r="V3709" s="2" t="s">
        <v>3567</v>
      </c>
      <c r="W3709" s="2" t="s">
        <v>83</v>
      </c>
      <c r="X3709" s="2"/>
      <c r="AG3709" t="s">
        <v>7920</v>
      </c>
      <c r="AH3709" t="s">
        <v>7921</v>
      </c>
      <c r="AI3709" t="s">
        <v>7922</v>
      </c>
      <c r="AJ3709" t="s">
        <v>1153</v>
      </c>
      <c r="AK3709" t="s">
        <v>21826</v>
      </c>
      <c r="AL3709" t="s">
        <v>418</v>
      </c>
      <c r="AM3709" t="s">
        <v>41839</v>
      </c>
      <c r="AN3709" t="s">
        <v>41839</v>
      </c>
      <c r="AO3709" t="s">
        <v>81</v>
      </c>
      <c r="AP3709" t="s">
        <v>40883</v>
      </c>
    </row>
    <row r="3710" spans="1:42" x14ac:dyDescent="0.35">
      <c r="A3710" s="2" t="s">
        <v>7917</v>
      </c>
      <c r="B3710" s="2" t="s">
        <v>7918</v>
      </c>
      <c r="C3710" s="2" t="s">
        <v>29373</v>
      </c>
      <c r="D3710" s="2" t="s">
        <v>29308</v>
      </c>
      <c r="E3710" s="2" t="s">
        <v>2594</v>
      </c>
      <c r="F3710" s="2" t="s">
        <v>29374</v>
      </c>
      <c r="G3710" s="2"/>
      <c r="H3710" s="2"/>
      <c r="I3710" s="2"/>
      <c r="J3710" s="2"/>
      <c r="K3710" s="2"/>
      <c r="L3710" s="2" t="s">
        <v>652</v>
      </c>
      <c r="M3710" s="2" t="s">
        <v>79</v>
      </c>
      <c r="N3710" t="s">
        <v>887</v>
      </c>
      <c r="O3710" t="s">
        <v>445</v>
      </c>
      <c r="P3710" t="s">
        <v>3903</v>
      </c>
      <c r="Q3710" t="s">
        <v>4465</v>
      </c>
      <c r="R3710" t="s">
        <v>83</v>
      </c>
      <c r="T3710" s="2"/>
      <c r="U3710" s="2"/>
      <c r="V3710" s="2" t="s">
        <v>652</v>
      </c>
      <c r="W3710" s="2" t="s">
        <v>83</v>
      </c>
      <c r="X3710" s="2"/>
      <c r="AG3710" t="s">
        <v>61714</v>
      </c>
      <c r="AH3710" t="s">
        <v>7956</v>
      </c>
      <c r="AI3710" t="s">
        <v>7969</v>
      </c>
      <c r="AJ3710" t="s">
        <v>1153</v>
      </c>
      <c r="AK3710" t="s">
        <v>21826</v>
      </c>
      <c r="AL3710" t="s">
        <v>418</v>
      </c>
      <c r="AM3710" t="s">
        <v>1153</v>
      </c>
      <c r="AN3710" t="s">
        <v>21822</v>
      </c>
      <c r="AO3710" t="s">
        <v>43647</v>
      </c>
      <c r="AP3710" t="s">
        <v>40883</v>
      </c>
    </row>
    <row r="3711" spans="1:42" x14ac:dyDescent="0.35">
      <c r="A3711" s="2" t="s">
        <v>7917</v>
      </c>
      <c r="B3711" s="2" t="s">
        <v>7918</v>
      </c>
      <c r="C3711" s="2" t="s">
        <v>29375</v>
      </c>
      <c r="D3711" s="2" t="s">
        <v>61715</v>
      </c>
      <c r="E3711" s="2" t="s">
        <v>2594</v>
      </c>
      <c r="F3711" s="2" t="s">
        <v>29376</v>
      </c>
      <c r="G3711" s="2"/>
      <c r="H3711" s="2"/>
      <c r="I3711" s="2"/>
      <c r="J3711" s="2"/>
      <c r="K3711" s="2"/>
      <c r="L3711" s="2"/>
      <c r="M3711" s="2" t="s">
        <v>79</v>
      </c>
      <c r="N3711" s="2" t="s">
        <v>887</v>
      </c>
      <c r="O3711" s="2"/>
      <c r="T3711" s="2"/>
      <c r="V3711" s="2" t="s">
        <v>79</v>
      </c>
      <c r="W3711" s="2" t="s">
        <v>887</v>
      </c>
      <c r="X3711" s="2" t="s">
        <v>162</v>
      </c>
      <c r="Y3711" t="s">
        <v>4093</v>
      </c>
      <c r="AA3711" t="s">
        <v>61716</v>
      </c>
      <c r="AC3711" t="s">
        <v>61717</v>
      </c>
      <c r="AD3711" t="s">
        <v>61718</v>
      </c>
      <c r="AE3711" t="s">
        <v>61719</v>
      </c>
      <c r="AF3711" t="s">
        <v>61720</v>
      </c>
      <c r="AG3711" t="s">
        <v>61721</v>
      </c>
      <c r="AH3711" t="s">
        <v>7921</v>
      </c>
      <c r="AI3711" t="s">
        <v>61722</v>
      </c>
      <c r="AJ3711" t="s">
        <v>1153</v>
      </c>
      <c r="AK3711" t="s">
        <v>21826</v>
      </c>
      <c r="AL3711" t="s">
        <v>418</v>
      </c>
      <c r="AM3711" t="s">
        <v>446</v>
      </c>
      <c r="AN3711" t="s">
        <v>80</v>
      </c>
      <c r="AO3711" t="s">
        <v>47243</v>
      </c>
      <c r="AP3711" t="s">
        <v>40883</v>
      </c>
    </row>
    <row r="3712" spans="1:42" x14ac:dyDescent="0.35">
      <c r="A3712" s="2" t="s">
        <v>7917</v>
      </c>
      <c r="B3712" s="2" t="s">
        <v>7918</v>
      </c>
      <c r="C3712" s="2" t="s">
        <v>29377</v>
      </c>
      <c r="D3712" s="2" t="s">
        <v>61723</v>
      </c>
      <c r="E3712" s="2" t="s">
        <v>2594</v>
      </c>
      <c r="F3712" s="2" t="s">
        <v>29378</v>
      </c>
      <c r="G3712" s="2"/>
      <c r="H3712" s="2"/>
      <c r="I3712" s="2"/>
      <c r="J3712" s="2"/>
      <c r="K3712" s="2"/>
      <c r="L3712" s="2" t="s">
        <v>652</v>
      </c>
      <c r="M3712" s="2" t="s">
        <v>79</v>
      </c>
      <c r="N3712" t="s">
        <v>887</v>
      </c>
      <c r="T3712" s="2"/>
      <c r="U3712" s="2"/>
      <c r="V3712" s="2" t="s">
        <v>652</v>
      </c>
      <c r="W3712" s="2" t="s">
        <v>887</v>
      </c>
      <c r="X3712" s="2" t="s">
        <v>89</v>
      </c>
      <c r="Y3712" t="s">
        <v>61724</v>
      </c>
      <c r="AA3712" t="s">
        <v>61725</v>
      </c>
      <c r="AC3712" t="s">
        <v>61726</v>
      </c>
      <c r="AD3712" t="s">
        <v>61727</v>
      </c>
      <c r="AE3712" t="s">
        <v>61728</v>
      </c>
      <c r="AG3712" t="s">
        <v>61729</v>
      </c>
      <c r="AH3712" t="s">
        <v>61706</v>
      </c>
      <c r="AI3712" t="s">
        <v>61707</v>
      </c>
      <c r="AJ3712" t="s">
        <v>1153</v>
      </c>
      <c r="AK3712" t="s">
        <v>21826</v>
      </c>
      <c r="AL3712" t="s">
        <v>418</v>
      </c>
      <c r="AM3712" t="s">
        <v>446</v>
      </c>
      <c r="AN3712" t="s">
        <v>80</v>
      </c>
      <c r="AO3712" t="s">
        <v>48656</v>
      </c>
      <c r="AP3712" t="s">
        <v>40883</v>
      </c>
    </row>
    <row r="3713" spans="1:42" x14ac:dyDescent="0.35">
      <c r="A3713" s="2" t="s">
        <v>7917</v>
      </c>
      <c r="B3713" s="2" t="s">
        <v>7918</v>
      </c>
      <c r="C3713" s="2" t="s">
        <v>29379</v>
      </c>
      <c r="D3713" s="2" t="s">
        <v>29380</v>
      </c>
      <c r="E3713" s="2" t="s">
        <v>2594</v>
      </c>
      <c r="F3713" s="2" t="s">
        <v>29381</v>
      </c>
      <c r="G3713" s="2"/>
      <c r="H3713" s="2"/>
      <c r="I3713" s="2"/>
      <c r="J3713" s="2"/>
      <c r="K3713" s="2" t="s">
        <v>3567</v>
      </c>
      <c r="L3713" s="2" t="s">
        <v>652</v>
      </c>
      <c r="M3713" s="2"/>
      <c r="T3713" s="2"/>
      <c r="V3713" s="2" t="s">
        <v>3567</v>
      </c>
      <c r="W3713" s="2" t="s">
        <v>652</v>
      </c>
      <c r="X3713" s="2"/>
      <c r="Y3713" t="s">
        <v>61730</v>
      </c>
      <c r="AA3713" t="s">
        <v>2035</v>
      </c>
      <c r="AC3713" t="s">
        <v>61731</v>
      </c>
      <c r="AD3713" t="s">
        <v>61732</v>
      </c>
      <c r="AE3713" t="s">
        <v>29381</v>
      </c>
      <c r="AG3713" t="s">
        <v>61733</v>
      </c>
      <c r="AH3713" t="s">
        <v>7921</v>
      </c>
      <c r="AI3713" t="s">
        <v>61734</v>
      </c>
      <c r="AJ3713" t="s">
        <v>1153</v>
      </c>
      <c r="AK3713" t="s">
        <v>21826</v>
      </c>
      <c r="AL3713" t="s">
        <v>418</v>
      </c>
      <c r="AM3713" t="s">
        <v>446</v>
      </c>
      <c r="AN3713" t="s">
        <v>80</v>
      </c>
      <c r="AO3713" t="s">
        <v>61735</v>
      </c>
      <c r="AP3713" t="s">
        <v>40883</v>
      </c>
    </row>
    <row r="3714" spans="1:42" x14ac:dyDescent="0.35">
      <c r="A3714" s="2" t="s">
        <v>7917</v>
      </c>
      <c r="B3714" s="2" t="s">
        <v>7918</v>
      </c>
      <c r="C3714" s="2" t="s">
        <v>29382</v>
      </c>
      <c r="D3714" s="2" t="s">
        <v>61736</v>
      </c>
      <c r="E3714" s="2" t="s">
        <v>2594</v>
      </c>
      <c r="F3714" s="2" t="s">
        <v>29383</v>
      </c>
      <c r="G3714" s="2" t="s">
        <v>3057</v>
      </c>
      <c r="H3714" s="2" t="s">
        <v>417</v>
      </c>
      <c r="I3714" s="2" t="s">
        <v>2953</v>
      </c>
      <c r="J3714" s="2" t="s">
        <v>2338</v>
      </c>
      <c r="K3714" s="2"/>
      <c r="L3714" s="2"/>
      <c r="M3714" s="2"/>
      <c r="T3714" s="2"/>
      <c r="U3714" t="s">
        <v>886</v>
      </c>
      <c r="V3714" s="2" t="s">
        <v>886</v>
      </c>
      <c r="W3714" s="2" t="s">
        <v>2338</v>
      </c>
      <c r="X3714" s="2" t="s">
        <v>103</v>
      </c>
      <c r="Y3714" t="s">
        <v>9308</v>
      </c>
      <c r="AA3714" t="s">
        <v>368</v>
      </c>
      <c r="AC3714" t="s">
        <v>61737</v>
      </c>
      <c r="AD3714" t="s">
        <v>61738</v>
      </c>
      <c r="AE3714" t="s">
        <v>61739</v>
      </c>
      <c r="AF3714" t="s">
        <v>61740</v>
      </c>
      <c r="AG3714" t="s">
        <v>61741</v>
      </c>
      <c r="AH3714" t="s">
        <v>7921</v>
      </c>
      <c r="AI3714" t="s">
        <v>61742</v>
      </c>
      <c r="AJ3714" t="s">
        <v>1153</v>
      </c>
      <c r="AK3714" t="s">
        <v>21826</v>
      </c>
      <c r="AL3714" t="s">
        <v>418</v>
      </c>
      <c r="AM3714" t="s">
        <v>446</v>
      </c>
      <c r="AN3714" t="s">
        <v>80</v>
      </c>
      <c r="AO3714" t="s">
        <v>42456</v>
      </c>
      <c r="AP3714" t="s">
        <v>40883</v>
      </c>
    </row>
    <row r="3715" spans="1:42" x14ac:dyDescent="0.35">
      <c r="A3715" s="2" t="s">
        <v>7917</v>
      </c>
      <c r="B3715" s="2" t="s">
        <v>7918</v>
      </c>
      <c r="C3715" s="2" t="s">
        <v>29384</v>
      </c>
      <c r="D3715" s="2" t="s">
        <v>61743</v>
      </c>
      <c r="E3715" s="2" t="s">
        <v>2594</v>
      </c>
      <c r="F3715" s="2" t="s">
        <v>29385</v>
      </c>
      <c r="G3715" s="2" t="s">
        <v>3057</v>
      </c>
      <c r="H3715" s="2" t="s">
        <v>417</v>
      </c>
      <c r="I3715" s="2" t="s">
        <v>2953</v>
      </c>
      <c r="J3715" s="2" t="s">
        <v>2338</v>
      </c>
      <c r="K3715" s="2"/>
      <c r="L3715" s="2"/>
      <c r="T3715" s="2"/>
      <c r="U3715" s="2" t="s">
        <v>886</v>
      </c>
      <c r="V3715" s="2" t="s">
        <v>886</v>
      </c>
      <c r="W3715" s="2" t="s">
        <v>2338</v>
      </c>
      <c r="X3715" s="2" t="s">
        <v>162</v>
      </c>
      <c r="Y3715" t="s">
        <v>602</v>
      </c>
      <c r="AA3715" t="s">
        <v>61744</v>
      </c>
      <c r="AC3715" t="s">
        <v>61745</v>
      </c>
      <c r="AD3715" t="s">
        <v>61746</v>
      </c>
      <c r="AE3715" t="s">
        <v>61747</v>
      </c>
      <c r="AG3715" t="s">
        <v>61748</v>
      </c>
      <c r="AH3715" t="s">
        <v>7921</v>
      </c>
      <c r="AI3715" t="s">
        <v>61749</v>
      </c>
      <c r="AJ3715" t="s">
        <v>1153</v>
      </c>
      <c r="AK3715" t="s">
        <v>21826</v>
      </c>
      <c r="AL3715" t="s">
        <v>418</v>
      </c>
      <c r="AM3715" t="s">
        <v>446</v>
      </c>
      <c r="AN3715" t="s">
        <v>80</v>
      </c>
      <c r="AO3715" t="s">
        <v>46044</v>
      </c>
      <c r="AP3715" t="s">
        <v>40883</v>
      </c>
    </row>
    <row r="3716" spans="1:42" x14ac:dyDescent="0.35">
      <c r="A3716" s="2" t="s">
        <v>7917</v>
      </c>
      <c r="B3716" s="2" t="s">
        <v>7918</v>
      </c>
      <c r="C3716" s="2" t="s">
        <v>29386</v>
      </c>
      <c r="D3716" s="2" t="s">
        <v>61750</v>
      </c>
      <c r="E3716" s="2" t="s">
        <v>2594</v>
      </c>
      <c r="F3716" s="2" t="s">
        <v>29387</v>
      </c>
      <c r="G3716" s="2" t="s">
        <v>3057</v>
      </c>
      <c r="H3716" s="2" t="s">
        <v>417</v>
      </c>
      <c r="I3716" s="2" t="s">
        <v>2953</v>
      </c>
      <c r="J3716" s="2" t="s">
        <v>2338</v>
      </c>
      <c r="K3716" s="2"/>
      <c r="L3716" s="2"/>
      <c r="M3716" s="2"/>
      <c r="T3716" s="2"/>
      <c r="U3716" t="s">
        <v>886</v>
      </c>
      <c r="V3716" s="2" t="s">
        <v>886</v>
      </c>
      <c r="W3716" s="2" t="s">
        <v>2338</v>
      </c>
      <c r="X3716" s="2" t="s">
        <v>103</v>
      </c>
      <c r="Y3716" t="s">
        <v>463</v>
      </c>
      <c r="AA3716" t="s">
        <v>4183</v>
      </c>
      <c r="AC3716" t="s">
        <v>61751</v>
      </c>
      <c r="AD3716" t="s">
        <v>61752</v>
      </c>
      <c r="AE3716" t="s">
        <v>61753</v>
      </c>
      <c r="AG3716" t="s">
        <v>61754</v>
      </c>
      <c r="AH3716" t="s">
        <v>7921</v>
      </c>
      <c r="AI3716" t="s">
        <v>61755</v>
      </c>
      <c r="AJ3716" t="s">
        <v>1153</v>
      </c>
      <c r="AK3716" t="s">
        <v>21826</v>
      </c>
      <c r="AL3716" t="s">
        <v>418</v>
      </c>
      <c r="AM3716" t="s">
        <v>446</v>
      </c>
      <c r="AN3716" t="s">
        <v>80</v>
      </c>
      <c r="AO3716" t="s">
        <v>45966</v>
      </c>
      <c r="AP3716" t="s">
        <v>40883</v>
      </c>
    </row>
    <row r="3717" spans="1:42" x14ac:dyDescent="0.35">
      <c r="A3717" s="2" t="s">
        <v>7917</v>
      </c>
      <c r="B3717" s="2" t="s">
        <v>7918</v>
      </c>
      <c r="C3717" s="2" t="s">
        <v>29388</v>
      </c>
      <c r="D3717" s="2" t="s">
        <v>61756</v>
      </c>
      <c r="E3717" t="s">
        <v>2594</v>
      </c>
      <c r="F3717" s="2" t="s">
        <v>29389</v>
      </c>
      <c r="G3717" s="2" t="s">
        <v>3057</v>
      </c>
      <c r="H3717" t="s">
        <v>417</v>
      </c>
      <c r="I3717" t="s">
        <v>2953</v>
      </c>
      <c r="J3717" t="s">
        <v>2338</v>
      </c>
      <c r="T3717" s="2"/>
      <c r="U3717" s="2" t="s">
        <v>886</v>
      </c>
      <c r="V3717" t="s">
        <v>886</v>
      </c>
      <c r="W3717" s="2" t="s">
        <v>2338</v>
      </c>
      <c r="X3717" s="2" t="s">
        <v>103</v>
      </c>
      <c r="Y3717" t="s">
        <v>3316</v>
      </c>
      <c r="AA3717" t="s">
        <v>14808</v>
      </c>
      <c r="AC3717" t="s">
        <v>61757</v>
      </c>
      <c r="AD3717" t="s">
        <v>61758</v>
      </c>
      <c r="AE3717" t="s">
        <v>61759</v>
      </c>
      <c r="AF3717" t="s">
        <v>61760</v>
      </c>
      <c r="AG3717" t="s">
        <v>61761</v>
      </c>
      <c r="AH3717" t="s">
        <v>7921</v>
      </c>
      <c r="AI3717" t="s">
        <v>61762</v>
      </c>
      <c r="AJ3717" t="s">
        <v>1153</v>
      </c>
      <c r="AK3717" t="s">
        <v>21826</v>
      </c>
      <c r="AL3717" t="s">
        <v>418</v>
      </c>
      <c r="AM3717" t="s">
        <v>446</v>
      </c>
      <c r="AN3717" t="s">
        <v>80</v>
      </c>
      <c r="AO3717" t="s">
        <v>43962</v>
      </c>
      <c r="AP3717" t="s">
        <v>40883</v>
      </c>
    </row>
    <row r="3718" spans="1:42" x14ac:dyDescent="0.35">
      <c r="A3718" s="2" t="s">
        <v>7917</v>
      </c>
      <c r="B3718" s="2" t="s">
        <v>7918</v>
      </c>
      <c r="C3718" s="2" t="s">
        <v>29390</v>
      </c>
      <c r="D3718" s="2" t="s">
        <v>29391</v>
      </c>
      <c r="E3718" s="2" t="s">
        <v>2594</v>
      </c>
      <c r="F3718" s="2" t="s">
        <v>29392</v>
      </c>
      <c r="G3718" s="2"/>
      <c r="S3718" t="s">
        <v>82</v>
      </c>
      <c r="T3718" t="s">
        <v>5</v>
      </c>
      <c r="V3718" t="s">
        <v>82</v>
      </c>
      <c r="W3718" t="s">
        <v>5</v>
      </c>
      <c r="X3718" t="s">
        <v>103</v>
      </c>
      <c r="Y3718" t="s">
        <v>550</v>
      </c>
      <c r="AA3718" t="s">
        <v>4953</v>
      </c>
      <c r="AC3718" t="s">
        <v>61763</v>
      </c>
      <c r="AD3718" t="s">
        <v>61764</v>
      </c>
      <c r="AE3718" t="s">
        <v>61765</v>
      </c>
      <c r="AF3718" t="s">
        <v>61766</v>
      </c>
      <c r="AG3718" t="s">
        <v>61767</v>
      </c>
      <c r="AH3718" t="s">
        <v>7921</v>
      </c>
      <c r="AI3718" t="s">
        <v>61713</v>
      </c>
      <c r="AJ3718" t="s">
        <v>1153</v>
      </c>
      <c r="AK3718" t="s">
        <v>21826</v>
      </c>
      <c r="AL3718" t="s">
        <v>418</v>
      </c>
      <c r="AM3718" t="s">
        <v>446</v>
      </c>
      <c r="AN3718" t="s">
        <v>80</v>
      </c>
      <c r="AO3718" t="s">
        <v>31538</v>
      </c>
      <c r="AP3718" t="s">
        <v>40883</v>
      </c>
    </row>
    <row r="3719" spans="1:42" x14ac:dyDescent="0.35">
      <c r="A3719" s="2" t="s">
        <v>7917</v>
      </c>
      <c r="B3719" s="2" t="s">
        <v>7918</v>
      </c>
      <c r="C3719" s="2" t="s">
        <v>29393</v>
      </c>
      <c r="D3719" s="2" t="s">
        <v>29394</v>
      </c>
      <c r="E3719" s="2" t="s">
        <v>2594</v>
      </c>
      <c r="F3719" s="2" t="s">
        <v>29395</v>
      </c>
      <c r="G3719" s="2" t="s">
        <v>3057</v>
      </c>
      <c r="H3719" t="s">
        <v>417</v>
      </c>
      <c r="P3719" s="2"/>
      <c r="Q3719" s="2"/>
      <c r="R3719" s="2"/>
      <c r="S3719" s="2"/>
      <c r="U3719" t="s">
        <v>886</v>
      </c>
      <c r="V3719" t="s">
        <v>886</v>
      </c>
      <c r="W3719" s="2" t="s">
        <v>417</v>
      </c>
      <c r="X3719" s="2" t="s">
        <v>103</v>
      </c>
      <c r="Y3719" t="s">
        <v>4392</v>
      </c>
      <c r="AA3719" t="s">
        <v>3184</v>
      </c>
      <c r="AC3719" t="s">
        <v>61768</v>
      </c>
      <c r="AD3719" t="s">
        <v>61769</v>
      </c>
      <c r="AE3719" t="s">
        <v>61770</v>
      </c>
      <c r="AG3719" t="s">
        <v>61771</v>
      </c>
      <c r="AH3719" t="s">
        <v>61706</v>
      </c>
      <c r="AI3719" t="s">
        <v>61707</v>
      </c>
      <c r="AJ3719" t="s">
        <v>1153</v>
      </c>
      <c r="AK3719" t="s">
        <v>21826</v>
      </c>
      <c r="AL3719" t="s">
        <v>418</v>
      </c>
      <c r="AM3719" t="s">
        <v>446</v>
      </c>
      <c r="AN3719" t="s">
        <v>80</v>
      </c>
      <c r="AO3719" t="s">
        <v>50770</v>
      </c>
      <c r="AP3719" t="s">
        <v>40883</v>
      </c>
    </row>
    <row r="3720" spans="1:42" x14ac:dyDescent="0.35">
      <c r="A3720" s="2" t="s">
        <v>7917</v>
      </c>
      <c r="B3720" s="2" t="s">
        <v>7918</v>
      </c>
      <c r="C3720" s="2" t="s">
        <v>29396</v>
      </c>
      <c r="D3720" s="2" t="s">
        <v>61772</v>
      </c>
      <c r="E3720" s="2" t="s">
        <v>2594</v>
      </c>
      <c r="F3720" s="2" t="s">
        <v>29397</v>
      </c>
      <c r="G3720" s="2"/>
      <c r="I3720" t="s">
        <v>2953</v>
      </c>
      <c r="J3720" t="s">
        <v>2338</v>
      </c>
      <c r="K3720" t="s">
        <v>3567</v>
      </c>
      <c r="M3720" s="2"/>
      <c r="N3720" s="2"/>
      <c r="O3720" s="2"/>
      <c r="V3720" t="s">
        <v>2953</v>
      </c>
      <c r="W3720" s="2" t="s">
        <v>3567</v>
      </c>
      <c r="X3720" s="2" t="s">
        <v>103</v>
      </c>
      <c r="Y3720" t="s">
        <v>1987</v>
      </c>
      <c r="AA3720" t="s">
        <v>1341</v>
      </c>
      <c r="AC3720" t="s">
        <v>61773</v>
      </c>
      <c r="AD3720" t="s">
        <v>61774</v>
      </c>
      <c r="AE3720" t="s">
        <v>61775</v>
      </c>
      <c r="AG3720" t="s">
        <v>61776</v>
      </c>
      <c r="AH3720" t="s">
        <v>61706</v>
      </c>
      <c r="AI3720" t="s">
        <v>61707</v>
      </c>
      <c r="AJ3720" t="s">
        <v>1153</v>
      </c>
      <c r="AK3720" t="s">
        <v>21826</v>
      </c>
      <c r="AL3720" t="s">
        <v>418</v>
      </c>
      <c r="AM3720" t="s">
        <v>446</v>
      </c>
      <c r="AN3720" t="s">
        <v>80</v>
      </c>
      <c r="AO3720" t="s">
        <v>44297</v>
      </c>
      <c r="AP3720" t="s">
        <v>40883</v>
      </c>
    </row>
    <row r="3721" spans="1:42" x14ac:dyDescent="0.35">
      <c r="A3721" s="2" t="s">
        <v>7935</v>
      </c>
      <c r="B3721" s="2" t="s">
        <v>7936</v>
      </c>
      <c r="C3721" s="2" t="s">
        <v>29398</v>
      </c>
      <c r="D3721" s="2" t="s">
        <v>61777</v>
      </c>
      <c r="E3721" s="2" t="s">
        <v>2594</v>
      </c>
      <c r="F3721" s="2" t="s">
        <v>29399</v>
      </c>
      <c r="G3721" s="2"/>
      <c r="M3721" s="2"/>
      <c r="N3721" s="2"/>
      <c r="O3721" s="2" t="s">
        <v>445</v>
      </c>
      <c r="P3721" s="2" t="s">
        <v>3903</v>
      </c>
      <c r="Q3721" s="2" t="s">
        <v>4465</v>
      </c>
      <c r="R3721" s="2" t="s">
        <v>83</v>
      </c>
      <c r="S3721" s="2"/>
      <c r="V3721" t="s">
        <v>445</v>
      </c>
      <c r="W3721" s="2" t="s">
        <v>83</v>
      </c>
      <c r="X3721" s="2" t="s">
        <v>275</v>
      </c>
      <c r="Y3721" t="s">
        <v>9008</v>
      </c>
      <c r="AA3721" t="s">
        <v>61778</v>
      </c>
      <c r="AC3721" t="s">
        <v>61779</v>
      </c>
      <c r="AD3721" t="s">
        <v>61780</v>
      </c>
      <c r="AE3721" t="s">
        <v>29399</v>
      </c>
      <c r="AF3721" t="s">
        <v>61781</v>
      </c>
      <c r="AG3721" t="s">
        <v>61782</v>
      </c>
      <c r="AH3721" t="s">
        <v>7939</v>
      </c>
      <c r="AI3721" t="s">
        <v>61783</v>
      </c>
      <c r="AJ3721" t="s">
        <v>1153</v>
      </c>
      <c r="AK3721" t="s">
        <v>21826</v>
      </c>
      <c r="AL3721" t="s">
        <v>418</v>
      </c>
      <c r="AM3721" t="s">
        <v>446</v>
      </c>
      <c r="AN3721" t="s">
        <v>80</v>
      </c>
      <c r="AO3721" t="s">
        <v>41644</v>
      </c>
      <c r="AP3721" t="s">
        <v>40883</v>
      </c>
    </row>
    <row r="3722" spans="1:42" x14ac:dyDescent="0.35">
      <c r="A3722" s="2" t="s">
        <v>7935</v>
      </c>
      <c r="B3722" s="2" t="s">
        <v>7936</v>
      </c>
      <c r="C3722" s="2" t="s">
        <v>29400</v>
      </c>
      <c r="D3722" s="2" t="s">
        <v>8013</v>
      </c>
      <c r="E3722" s="2" t="s">
        <v>2594</v>
      </c>
      <c r="F3722" s="2" t="s">
        <v>29401</v>
      </c>
      <c r="G3722" s="2"/>
      <c r="H3722" s="2"/>
      <c r="I3722" s="2"/>
      <c r="J3722" s="2"/>
      <c r="K3722" s="2" t="s">
        <v>3567</v>
      </c>
      <c r="L3722" s="2" t="s">
        <v>652</v>
      </c>
      <c r="M3722" s="2" t="s">
        <v>79</v>
      </c>
      <c r="N3722" s="2" t="s">
        <v>887</v>
      </c>
      <c r="O3722" s="2" t="s">
        <v>445</v>
      </c>
      <c r="P3722" s="2" t="s">
        <v>3903</v>
      </c>
      <c r="Q3722" s="2" t="s">
        <v>4465</v>
      </c>
      <c r="R3722" s="2" t="s">
        <v>83</v>
      </c>
      <c r="S3722" s="2"/>
      <c r="U3722" s="2"/>
      <c r="V3722" s="2" t="s">
        <v>3567</v>
      </c>
      <c r="W3722" s="2" t="s">
        <v>83</v>
      </c>
      <c r="X3722" s="2"/>
      <c r="AG3722" t="s">
        <v>61784</v>
      </c>
      <c r="AH3722" t="s">
        <v>7939</v>
      </c>
      <c r="AI3722" t="s">
        <v>7940</v>
      </c>
      <c r="AJ3722" t="s">
        <v>1153</v>
      </c>
      <c r="AK3722" t="s">
        <v>21826</v>
      </c>
      <c r="AL3722" t="s">
        <v>418</v>
      </c>
      <c r="AM3722" t="s">
        <v>41839</v>
      </c>
      <c r="AN3722" t="s">
        <v>41839</v>
      </c>
      <c r="AO3722" t="s">
        <v>81</v>
      </c>
      <c r="AP3722" t="s">
        <v>40883</v>
      </c>
    </row>
    <row r="3723" spans="1:42" x14ac:dyDescent="0.35">
      <c r="A3723" s="2" t="s">
        <v>7935</v>
      </c>
      <c r="B3723" s="2" t="s">
        <v>7936</v>
      </c>
      <c r="C3723" s="2" t="s">
        <v>29402</v>
      </c>
      <c r="D3723" s="2" t="s">
        <v>61785</v>
      </c>
      <c r="E3723" s="2" t="s">
        <v>2594</v>
      </c>
      <c r="F3723" s="2" t="s">
        <v>29403</v>
      </c>
      <c r="G3723" s="2"/>
      <c r="H3723" s="2"/>
      <c r="I3723" s="2"/>
      <c r="J3723" s="2"/>
      <c r="K3723" s="2"/>
      <c r="L3723" s="2" t="s">
        <v>652</v>
      </c>
      <c r="M3723" t="s">
        <v>79</v>
      </c>
      <c r="N3723" t="s">
        <v>887</v>
      </c>
      <c r="T3723" s="2"/>
      <c r="U3723" s="2"/>
      <c r="V3723" s="2" t="s">
        <v>652</v>
      </c>
      <c r="W3723" s="2" t="s">
        <v>887</v>
      </c>
      <c r="X3723" s="2" t="s">
        <v>103</v>
      </c>
      <c r="Y3723" t="s">
        <v>61786</v>
      </c>
      <c r="AA3723" t="s">
        <v>14459</v>
      </c>
      <c r="AC3723" t="s">
        <v>61787</v>
      </c>
      <c r="AD3723" t="s">
        <v>61788</v>
      </c>
      <c r="AE3723" t="s">
        <v>29403</v>
      </c>
      <c r="AF3723" t="s">
        <v>61789</v>
      </c>
      <c r="AG3723" t="s">
        <v>61790</v>
      </c>
      <c r="AH3723" t="s">
        <v>7939</v>
      </c>
      <c r="AI3723" t="s">
        <v>61791</v>
      </c>
      <c r="AJ3723" t="s">
        <v>1153</v>
      </c>
      <c r="AK3723" t="s">
        <v>21826</v>
      </c>
      <c r="AL3723" t="s">
        <v>418</v>
      </c>
      <c r="AM3723" t="s">
        <v>446</v>
      </c>
      <c r="AN3723" t="s">
        <v>80</v>
      </c>
      <c r="AO3723" t="s">
        <v>23248</v>
      </c>
      <c r="AP3723" t="s">
        <v>40883</v>
      </c>
    </row>
    <row r="3724" spans="1:42" x14ac:dyDescent="0.35">
      <c r="A3724" s="2" t="s">
        <v>7935</v>
      </c>
      <c r="B3724" s="2" t="s">
        <v>7936</v>
      </c>
      <c r="C3724" s="2" t="s">
        <v>29404</v>
      </c>
      <c r="D3724" s="2" t="s">
        <v>61792</v>
      </c>
      <c r="E3724" s="2" t="s">
        <v>2594</v>
      </c>
      <c r="F3724" s="2" t="s">
        <v>29405</v>
      </c>
      <c r="G3724" s="2"/>
      <c r="I3724" t="s">
        <v>2953</v>
      </c>
      <c r="J3724" t="s">
        <v>2338</v>
      </c>
      <c r="K3724" t="s">
        <v>3567</v>
      </c>
      <c r="V3724" t="s">
        <v>2953</v>
      </c>
      <c r="W3724" t="s">
        <v>3567</v>
      </c>
      <c r="Y3724" t="s">
        <v>189</v>
      </c>
      <c r="AA3724" t="s">
        <v>41611</v>
      </c>
      <c r="AC3724" t="s">
        <v>61793</v>
      </c>
      <c r="AD3724" t="s">
        <v>61794</v>
      </c>
      <c r="AE3724" t="s">
        <v>29405</v>
      </c>
      <c r="AF3724" t="s">
        <v>61795</v>
      </c>
      <c r="AG3724" t="s">
        <v>61796</v>
      </c>
      <c r="AH3724" t="s">
        <v>7939</v>
      </c>
      <c r="AI3724" t="s">
        <v>61797</v>
      </c>
      <c r="AJ3724" t="s">
        <v>1153</v>
      </c>
      <c r="AK3724" t="s">
        <v>21826</v>
      </c>
      <c r="AL3724" t="s">
        <v>418</v>
      </c>
      <c r="AM3724" t="s">
        <v>446</v>
      </c>
      <c r="AN3724" t="s">
        <v>80</v>
      </c>
      <c r="AO3724" t="s">
        <v>26745</v>
      </c>
      <c r="AP3724" t="s">
        <v>40883</v>
      </c>
    </row>
    <row r="3725" spans="1:42" x14ac:dyDescent="0.35">
      <c r="A3725" s="2" t="s">
        <v>7935</v>
      </c>
      <c r="B3725" s="2" t="s">
        <v>7936</v>
      </c>
      <c r="C3725" s="2" t="s">
        <v>29406</v>
      </c>
      <c r="D3725" s="2" t="s">
        <v>29407</v>
      </c>
      <c r="E3725" s="2" t="s">
        <v>2594</v>
      </c>
      <c r="F3725" s="2" t="s">
        <v>29408</v>
      </c>
      <c r="G3725" s="2"/>
      <c r="P3725" s="2"/>
      <c r="Q3725" s="2"/>
      <c r="R3725" s="2"/>
      <c r="S3725" s="2" t="s">
        <v>82</v>
      </c>
      <c r="T3725" t="s">
        <v>5</v>
      </c>
      <c r="V3725" t="s">
        <v>82</v>
      </c>
      <c r="W3725" s="2" t="s">
        <v>5</v>
      </c>
      <c r="X3725" s="2"/>
      <c r="Y3725" t="s">
        <v>9227</v>
      </c>
      <c r="AA3725" t="s">
        <v>46492</v>
      </c>
      <c r="AC3725" t="s">
        <v>61798</v>
      </c>
      <c r="AD3725" t="s">
        <v>61799</v>
      </c>
      <c r="AE3725" t="s">
        <v>29408</v>
      </c>
      <c r="AF3725" t="s">
        <v>61800</v>
      </c>
      <c r="AG3725" t="s">
        <v>61801</v>
      </c>
      <c r="AH3725" t="s">
        <v>7939</v>
      </c>
      <c r="AI3725" t="s">
        <v>61802</v>
      </c>
      <c r="AJ3725" t="s">
        <v>1153</v>
      </c>
      <c r="AK3725" t="s">
        <v>21826</v>
      </c>
      <c r="AL3725" t="s">
        <v>418</v>
      </c>
      <c r="AM3725" t="s">
        <v>446</v>
      </c>
      <c r="AN3725" t="s">
        <v>80</v>
      </c>
      <c r="AO3725" t="s">
        <v>19163</v>
      </c>
      <c r="AP3725" t="s">
        <v>40883</v>
      </c>
    </row>
    <row r="3726" spans="1:42" x14ac:dyDescent="0.35">
      <c r="A3726" s="2" t="s">
        <v>7935</v>
      </c>
      <c r="B3726" s="2" t="s">
        <v>7936</v>
      </c>
      <c r="C3726" s="2" t="s">
        <v>29409</v>
      </c>
      <c r="D3726" s="2" t="s">
        <v>29410</v>
      </c>
      <c r="E3726" s="2" t="s">
        <v>2594</v>
      </c>
      <c r="F3726" s="2" t="s">
        <v>29411</v>
      </c>
      <c r="G3726" s="2" t="s">
        <v>3057</v>
      </c>
      <c r="H3726" t="s">
        <v>417</v>
      </c>
      <c r="P3726" s="2"/>
      <c r="Q3726" s="2"/>
      <c r="R3726" s="2"/>
      <c r="S3726" s="2"/>
      <c r="T3726" t="s">
        <v>5</v>
      </c>
      <c r="U3726" t="s">
        <v>886</v>
      </c>
      <c r="V3726" t="s">
        <v>5</v>
      </c>
      <c r="W3726" s="2" t="s">
        <v>417</v>
      </c>
      <c r="X3726" s="2" t="s">
        <v>103</v>
      </c>
      <c r="Y3726" t="s">
        <v>53707</v>
      </c>
      <c r="AA3726" t="s">
        <v>2057</v>
      </c>
      <c r="AC3726" t="s">
        <v>61803</v>
      </c>
      <c r="AD3726" t="s">
        <v>61804</v>
      </c>
      <c r="AE3726" t="s">
        <v>29411</v>
      </c>
      <c r="AF3726" t="s">
        <v>61805</v>
      </c>
      <c r="AG3726" t="s">
        <v>61806</v>
      </c>
      <c r="AH3726" t="s">
        <v>7939</v>
      </c>
      <c r="AI3726" t="s">
        <v>7951</v>
      </c>
      <c r="AJ3726" t="s">
        <v>1153</v>
      </c>
      <c r="AK3726" t="s">
        <v>21826</v>
      </c>
      <c r="AL3726" t="s">
        <v>418</v>
      </c>
      <c r="AM3726" t="s">
        <v>446</v>
      </c>
      <c r="AN3726" t="s">
        <v>80</v>
      </c>
      <c r="AO3726" t="s">
        <v>41869</v>
      </c>
      <c r="AP3726" t="s">
        <v>40883</v>
      </c>
    </row>
    <row r="3727" spans="1:42" x14ac:dyDescent="0.35">
      <c r="A3727" s="2" t="s">
        <v>7952</v>
      </c>
      <c r="B3727" s="2" t="s">
        <v>7953</v>
      </c>
      <c r="C3727" s="2" t="s">
        <v>29412</v>
      </c>
      <c r="D3727" s="2" t="s">
        <v>61807</v>
      </c>
      <c r="E3727" t="s">
        <v>2594</v>
      </c>
      <c r="F3727" s="2" t="s">
        <v>29413</v>
      </c>
      <c r="G3727" s="2"/>
      <c r="M3727" s="2"/>
      <c r="N3727" s="2"/>
      <c r="O3727" s="2" t="s">
        <v>445</v>
      </c>
      <c r="P3727" s="2" t="s">
        <v>3903</v>
      </c>
      <c r="Q3727" s="2" t="s">
        <v>4465</v>
      </c>
      <c r="R3727" s="2" t="s">
        <v>83</v>
      </c>
      <c r="S3727" s="2"/>
      <c r="V3727" t="s">
        <v>445</v>
      </c>
      <c r="W3727" s="2" t="s">
        <v>83</v>
      </c>
      <c r="X3727" s="2"/>
      <c r="Y3727" t="s">
        <v>5543</v>
      </c>
      <c r="AA3727" t="s">
        <v>4966</v>
      </c>
      <c r="AC3727" t="s">
        <v>61808</v>
      </c>
      <c r="AD3727" t="s">
        <v>61809</v>
      </c>
      <c r="AE3727" t="s">
        <v>29413</v>
      </c>
      <c r="AF3727" t="s">
        <v>61810</v>
      </c>
      <c r="AG3727" t="s">
        <v>7955</v>
      </c>
      <c r="AH3727" t="s">
        <v>7956</v>
      </c>
      <c r="AI3727" t="s">
        <v>7957</v>
      </c>
      <c r="AJ3727" t="s">
        <v>1153</v>
      </c>
      <c r="AK3727" t="s">
        <v>21826</v>
      </c>
      <c r="AL3727" t="s">
        <v>418</v>
      </c>
      <c r="AM3727" t="s">
        <v>446</v>
      </c>
      <c r="AN3727" t="s">
        <v>80</v>
      </c>
      <c r="AO3727" t="s">
        <v>61811</v>
      </c>
      <c r="AP3727" t="s">
        <v>40883</v>
      </c>
    </row>
    <row r="3728" spans="1:42" x14ac:dyDescent="0.35">
      <c r="A3728" s="2" t="s">
        <v>7952</v>
      </c>
      <c r="B3728" s="2" t="s">
        <v>7953</v>
      </c>
      <c r="C3728" s="2" t="s">
        <v>29414</v>
      </c>
      <c r="D3728" s="2" t="s">
        <v>8013</v>
      </c>
      <c r="E3728" s="2" t="s">
        <v>2594</v>
      </c>
      <c r="F3728" s="2" t="s">
        <v>7954</v>
      </c>
      <c r="G3728" s="2"/>
      <c r="K3728" t="s">
        <v>3567</v>
      </c>
      <c r="L3728" t="s">
        <v>652</v>
      </c>
      <c r="M3728" s="2" t="s">
        <v>79</v>
      </c>
      <c r="N3728" s="2" t="s">
        <v>887</v>
      </c>
      <c r="O3728" s="2" t="s">
        <v>445</v>
      </c>
      <c r="P3728" t="s">
        <v>3903</v>
      </c>
      <c r="Q3728" t="s">
        <v>4465</v>
      </c>
      <c r="R3728" t="s">
        <v>83</v>
      </c>
      <c r="V3728" t="s">
        <v>3567</v>
      </c>
      <c r="W3728" s="2" t="s">
        <v>83</v>
      </c>
      <c r="X3728" s="2"/>
      <c r="AG3728" t="s">
        <v>7955</v>
      </c>
      <c r="AH3728" t="s">
        <v>7956</v>
      </c>
      <c r="AI3728" t="s">
        <v>7957</v>
      </c>
      <c r="AJ3728" t="s">
        <v>1153</v>
      </c>
      <c r="AK3728" t="s">
        <v>21826</v>
      </c>
      <c r="AL3728" t="s">
        <v>418</v>
      </c>
      <c r="AM3728" t="s">
        <v>41839</v>
      </c>
      <c r="AN3728" t="s">
        <v>41839</v>
      </c>
      <c r="AO3728" t="s">
        <v>81</v>
      </c>
      <c r="AP3728" t="s">
        <v>40883</v>
      </c>
    </row>
    <row r="3729" spans="1:42" x14ac:dyDescent="0.35">
      <c r="A3729" s="2" t="s">
        <v>7952</v>
      </c>
      <c r="B3729" s="2" t="s">
        <v>7953</v>
      </c>
      <c r="C3729" s="2" t="s">
        <v>29415</v>
      </c>
      <c r="D3729" s="2" t="s">
        <v>29416</v>
      </c>
      <c r="E3729" s="2" t="s">
        <v>2594</v>
      </c>
      <c r="F3729" s="2" t="s">
        <v>29374</v>
      </c>
      <c r="G3729" s="2"/>
      <c r="L3729" t="s">
        <v>652</v>
      </c>
      <c r="M3729" s="2" t="s">
        <v>79</v>
      </c>
      <c r="N3729" s="2" t="s">
        <v>887</v>
      </c>
      <c r="O3729" s="2" t="s">
        <v>445</v>
      </c>
      <c r="P3729" t="s">
        <v>3903</v>
      </c>
      <c r="Q3729" t="s">
        <v>4465</v>
      </c>
      <c r="R3729" t="s">
        <v>83</v>
      </c>
      <c r="V3729" t="s">
        <v>652</v>
      </c>
      <c r="W3729" s="2" t="s">
        <v>83</v>
      </c>
      <c r="X3729" s="2"/>
      <c r="AG3729" t="s">
        <v>61714</v>
      </c>
      <c r="AH3729" t="s">
        <v>7956</v>
      </c>
      <c r="AI3729" t="s">
        <v>7969</v>
      </c>
      <c r="AJ3729" t="s">
        <v>1153</v>
      </c>
      <c r="AK3729" t="s">
        <v>21826</v>
      </c>
      <c r="AL3729" t="s">
        <v>418</v>
      </c>
      <c r="AM3729" t="s">
        <v>1153</v>
      </c>
      <c r="AN3729" t="s">
        <v>21822</v>
      </c>
      <c r="AO3729" t="s">
        <v>418</v>
      </c>
      <c r="AP3729" t="s">
        <v>40883</v>
      </c>
    </row>
    <row r="3730" spans="1:42" x14ac:dyDescent="0.35">
      <c r="A3730" s="2" t="s">
        <v>7952</v>
      </c>
      <c r="B3730" s="2" t="s">
        <v>7953</v>
      </c>
      <c r="C3730" s="2" t="s">
        <v>29417</v>
      </c>
      <c r="D3730" s="2" t="s">
        <v>61812</v>
      </c>
      <c r="E3730" s="2" t="s">
        <v>2594</v>
      </c>
      <c r="F3730" s="2" t="s">
        <v>29418</v>
      </c>
      <c r="G3730" s="2"/>
      <c r="H3730" s="2"/>
      <c r="I3730" s="2"/>
      <c r="J3730" s="2"/>
      <c r="K3730" s="2"/>
      <c r="L3730" s="2" t="s">
        <v>652</v>
      </c>
      <c r="M3730" t="s">
        <v>79</v>
      </c>
      <c r="N3730" t="s">
        <v>887</v>
      </c>
      <c r="U3730" s="2"/>
      <c r="V3730" s="2" t="s">
        <v>652</v>
      </c>
      <c r="W3730" s="2" t="s">
        <v>887</v>
      </c>
      <c r="X3730" s="2" t="s">
        <v>162</v>
      </c>
      <c r="Y3730" t="s">
        <v>6321</v>
      </c>
      <c r="AA3730" t="s">
        <v>61813</v>
      </c>
      <c r="AC3730" t="s">
        <v>61814</v>
      </c>
      <c r="AD3730" t="s">
        <v>61815</v>
      </c>
      <c r="AE3730" t="s">
        <v>29418</v>
      </c>
      <c r="AF3730" t="s">
        <v>7962</v>
      </c>
      <c r="AG3730" t="s">
        <v>7955</v>
      </c>
      <c r="AH3730" t="s">
        <v>7956</v>
      </c>
      <c r="AI3730" t="s">
        <v>7957</v>
      </c>
      <c r="AJ3730" t="s">
        <v>1153</v>
      </c>
      <c r="AK3730" t="s">
        <v>21826</v>
      </c>
      <c r="AL3730" t="s">
        <v>418</v>
      </c>
      <c r="AM3730" t="s">
        <v>446</v>
      </c>
      <c r="AN3730" t="s">
        <v>80</v>
      </c>
      <c r="AO3730" t="s">
        <v>44931</v>
      </c>
      <c r="AP3730" t="s">
        <v>40883</v>
      </c>
    </row>
    <row r="3731" spans="1:42" x14ac:dyDescent="0.35">
      <c r="A3731" s="2" t="s">
        <v>7952</v>
      </c>
      <c r="B3731" s="2" t="s">
        <v>7953</v>
      </c>
      <c r="C3731" s="2" t="s">
        <v>29419</v>
      </c>
      <c r="D3731" s="2" t="s">
        <v>61816</v>
      </c>
      <c r="E3731" s="2" t="s">
        <v>2594</v>
      </c>
      <c r="F3731" s="2" t="s">
        <v>29420</v>
      </c>
      <c r="G3731" s="2" t="s">
        <v>3057</v>
      </c>
      <c r="H3731" s="2" t="s">
        <v>417</v>
      </c>
      <c r="I3731" s="2" t="s">
        <v>2953</v>
      </c>
      <c r="J3731" s="2" t="s">
        <v>2338</v>
      </c>
      <c r="K3731" s="2" t="s">
        <v>3567</v>
      </c>
      <c r="L3731" s="2"/>
      <c r="S3731" t="s">
        <v>82</v>
      </c>
      <c r="T3731" s="2" t="s">
        <v>5</v>
      </c>
      <c r="U3731" s="2" t="s">
        <v>886</v>
      </c>
      <c r="V3731" s="2" t="s">
        <v>82</v>
      </c>
      <c r="W3731" s="2" t="s">
        <v>3567</v>
      </c>
      <c r="X3731" s="2" t="s">
        <v>103</v>
      </c>
      <c r="Y3731" t="s">
        <v>584</v>
      </c>
      <c r="AA3731" t="s">
        <v>61817</v>
      </c>
      <c r="AC3731" t="s">
        <v>61818</v>
      </c>
      <c r="AD3731" t="s">
        <v>61819</v>
      </c>
      <c r="AE3731" t="s">
        <v>29420</v>
      </c>
      <c r="AF3731" t="s">
        <v>61820</v>
      </c>
      <c r="AG3731" t="s">
        <v>7955</v>
      </c>
      <c r="AH3731" t="s">
        <v>7956</v>
      </c>
      <c r="AI3731" t="s">
        <v>7957</v>
      </c>
      <c r="AJ3731" t="s">
        <v>1153</v>
      </c>
      <c r="AK3731" t="s">
        <v>21826</v>
      </c>
      <c r="AL3731" t="s">
        <v>418</v>
      </c>
      <c r="AM3731" t="s">
        <v>446</v>
      </c>
      <c r="AN3731" t="s">
        <v>80</v>
      </c>
      <c r="AO3731" t="s">
        <v>45681</v>
      </c>
      <c r="AP3731" t="s">
        <v>40883</v>
      </c>
    </row>
    <row r="3732" spans="1:42" x14ac:dyDescent="0.35">
      <c r="A3732" s="2" t="s">
        <v>7952</v>
      </c>
      <c r="B3732" s="2" t="s">
        <v>7953</v>
      </c>
      <c r="C3732" s="2" t="s">
        <v>29421</v>
      </c>
      <c r="D3732" s="2" t="s">
        <v>61821</v>
      </c>
      <c r="E3732" s="2" t="s">
        <v>2594</v>
      </c>
      <c r="F3732" s="2" t="s">
        <v>29422</v>
      </c>
      <c r="G3732" s="2" t="s">
        <v>3057</v>
      </c>
      <c r="H3732" s="2"/>
      <c r="I3732" s="2" t="s">
        <v>2953</v>
      </c>
      <c r="J3732" s="2" t="s">
        <v>2338</v>
      </c>
      <c r="K3732" s="2" t="s">
        <v>3567</v>
      </c>
      <c r="L3732" s="2"/>
      <c r="T3732" t="s">
        <v>5</v>
      </c>
      <c r="U3732" s="2" t="s">
        <v>886</v>
      </c>
      <c r="V3732" s="2" t="s">
        <v>5</v>
      </c>
      <c r="W3732" s="2" t="s">
        <v>3567</v>
      </c>
      <c r="X3732" s="2"/>
      <c r="Y3732" t="s">
        <v>40921</v>
      </c>
      <c r="AA3732" t="s">
        <v>61822</v>
      </c>
      <c r="AC3732" t="s">
        <v>61823</v>
      </c>
      <c r="AD3732" t="s">
        <v>61824</v>
      </c>
      <c r="AE3732" t="s">
        <v>61825</v>
      </c>
      <c r="AF3732" t="s">
        <v>7962</v>
      </c>
      <c r="AG3732" t="s">
        <v>7955</v>
      </c>
      <c r="AH3732" t="s">
        <v>7956</v>
      </c>
      <c r="AI3732" t="s">
        <v>7957</v>
      </c>
      <c r="AJ3732" t="s">
        <v>1153</v>
      </c>
      <c r="AK3732" t="s">
        <v>21826</v>
      </c>
      <c r="AL3732" t="s">
        <v>418</v>
      </c>
      <c r="AM3732" t="s">
        <v>446</v>
      </c>
      <c r="AN3732" t="s">
        <v>80</v>
      </c>
      <c r="AO3732" t="s">
        <v>61826</v>
      </c>
      <c r="AP3732" t="s">
        <v>40883</v>
      </c>
    </row>
    <row r="3733" spans="1:42" x14ac:dyDescent="0.35">
      <c r="A3733" s="2" t="s">
        <v>7952</v>
      </c>
      <c r="B3733" s="2" t="s">
        <v>7953</v>
      </c>
      <c r="C3733" s="2" t="s">
        <v>29423</v>
      </c>
      <c r="D3733" s="2" t="s">
        <v>61827</v>
      </c>
      <c r="E3733" s="2" t="s">
        <v>2594</v>
      </c>
      <c r="F3733" s="2" t="s">
        <v>29374</v>
      </c>
      <c r="G3733" s="2" t="s">
        <v>3057</v>
      </c>
      <c r="H3733" s="2" t="s">
        <v>417</v>
      </c>
      <c r="I3733" s="2" t="s">
        <v>2953</v>
      </c>
      <c r="J3733" s="2" t="s">
        <v>2338</v>
      </c>
      <c r="K3733" s="2" t="s">
        <v>3567</v>
      </c>
      <c r="L3733" s="2"/>
      <c r="T3733" t="s">
        <v>5</v>
      </c>
      <c r="U3733" s="2" t="s">
        <v>886</v>
      </c>
      <c r="V3733" s="2" t="s">
        <v>5</v>
      </c>
      <c r="W3733" s="2" t="s">
        <v>3567</v>
      </c>
      <c r="X3733" s="2"/>
      <c r="Y3733" t="s">
        <v>61828</v>
      </c>
      <c r="AA3733" t="s">
        <v>3184</v>
      </c>
      <c r="AC3733" t="s">
        <v>61829</v>
      </c>
      <c r="AD3733" t="s">
        <v>61830</v>
      </c>
      <c r="AE3733" t="s">
        <v>7954</v>
      </c>
      <c r="AF3733" t="s">
        <v>7962</v>
      </c>
      <c r="AG3733" t="s">
        <v>7955</v>
      </c>
      <c r="AH3733" t="s">
        <v>7956</v>
      </c>
      <c r="AI3733" t="s">
        <v>7969</v>
      </c>
      <c r="AJ3733" t="s">
        <v>1153</v>
      </c>
      <c r="AK3733" t="s">
        <v>21826</v>
      </c>
      <c r="AL3733" t="s">
        <v>418</v>
      </c>
      <c r="AM3733" t="s">
        <v>446</v>
      </c>
      <c r="AN3733" t="s">
        <v>80</v>
      </c>
      <c r="AO3733" t="s">
        <v>81</v>
      </c>
      <c r="AP3733" t="s">
        <v>40883</v>
      </c>
    </row>
    <row r="3734" spans="1:42" x14ac:dyDescent="0.35">
      <c r="A3734" s="2" t="s">
        <v>7970</v>
      </c>
      <c r="B3734" s="2" t="s">
        <v>7971</v>
      </c>
      <c r="C3734" s="2" t="s">
        <v>29424</v>
      </c>
      <c r="D3734" s="2" t="s">
        <v>61831</v>
      </c>
      <c r="E3734" s="2" t="s">
        <v>2594</v>
      </c>
      <c r="F3734" s="2" t="s">
        <v>29425</v>
      </c>
      <c r="G3734" s="2"/>
      <c r="H3734" s="2"/>
      <c r="I3734" s="2"/>
      <c r="J3734" s="2"/>
      <c r="K3734" s="2"/>
      <c r="L3734" s="2"/>
      <c r="O3734" t="s">
        <v>445</v>
      </c>
      <c r="P3734" t="s">
        <v>3903</v>
      </c>
      <c r="Q3734" t="s">
        <v>4465</v>
      </c>
      <c r="R3734" t="s">
        <v>83</v>
      </c>
      <c r="U3734" s="2"/>
      <c r="V3734" s="2" t="s">
        <v>445</v>
      </c>
      <c r="W3734" s="2" t="s">
        <v>83</v>
      </c>
      <c r="X3734" s="2" t="s">
        <v>162</v>
      </c>
      <c r="Y3734" t="s">
        <v>50650</v>
      </c>
      <c r="AA3734" t="s">
        <v>61832</v>
      </c>
      <c r="AC3734" t="s">
        <v>61833</v>
      </c>
      <c r="AD3734" t="s">
        <v>61834</v>
      </c>
      <c r="AE3734" t="s">
        <v>29425</v>
      </c>
      <c r="AF3734" t="s">
        <v>61835</v>
      </c>
      <c r="AG3734" t="s">
        <v>61836</v>
      </c>
      <c r="AH3734" t="s">
        <v>7974</v>
      </c>
      <c r="AI3734" t="s">
        <v>61837</v>
      </c>
      <c r="AJ3734" t="s">
        <v>1153</v>
      </c>
      <c r="AK3734" t="s">
        <v>21826</v>
      </c>
      <c r="AL3734" t="s">
        <v>418</v>
      </c>
      <c r="AM3734" t="s">
        <v>446</v>
      </c>
      <c r="AN3734" t="s">
        <v>80</v>
      </c>
      <c r="AO3734" t="s">
        <v>61838</v>
      </c>
      <c r="AP3734" t="s">
        <v>40883</v>
      </c>
    </row>
    <row r="3735" spans="1:42" x14ac:dyDescent="0.35">
      <c r="A3735" s="2" t="s">
        <v>7970</v>
      </c>
      <c r="B3735" s="2" t="s">
        <v>7971</v>
      </c>
      <c r="C3735" s="2" t="s">
        <v>29426</v>
      </c>
      <c r="D3735" s="2" t="s">
        <v>61839</v>
      </c>
      <c r="E3735" s="2" t="s">
        <v>2594</v>
      </c>
      <c r="F3735" s="2" t="s">
        <v>29427</v>
      </c>
      <c r="G3735" s="2"/>
      <c r="H3735" s="2"/>
      <c r="I3735" s="2"/>
      <c r="J3735" s="2"/>
      <c r="K3735" s="2"/>
      <c r="L3735" s="2"/>
      <c r="O3735" t="s">
        <v>445</v>
      </c>
      <c r="P3735" t="s">
        <v>3903</v>
      </c>
      <c r="Q3735" t="s">
        <v>4465</v>
      </c>
      <c r="R3735" t="s">
        <v>83</v>
      </c>
      <c r="T3735" s="2"/>
      <c r="U3735" s="2"/>
      <c r="V3735" s="2" t="s">
        <v>445</v>
      </c>
      <c r="W3735" s="2" t="s">
        <v>83</v>
      </c>
      <c r="X3735" s="2" t="s">
        <v>162</v>
      </c>
      <c r="Y3735" t="s">
        <v>331</v>
      </c>
      <c r="AA3735" t="s">
        <v>2308</v>
      </c>
      <c r="AC3735" t="s">
        <v>61840</v>
      </c>
      <c r="AD3735" t="s">
        <v>61841</v>
      </c>
      <c r="AE3735" t="s">
        <v>29427</v>
      </c>
      <c r="AF3735" t="s">
        <v>61842</v>
      </c>
      <c r="AG3735" t="s">
        <v>61843</v>
      </c>
      <c r="AH3735" t="s">
        <v>1433</v>
      </c>
      <c r="AI3735" t="s">
        <v>61844</v>
      </c>
      <c r="AJ3735" t="s">
        <v>1153</v>
      </c>
      <c r="AK3735" t="s">
        <v>21826</v>
      </c>
      <c r="AL3735" t="s">
        <v>418</v>
      </c>
      <c r="AM3735" t="s">
        <v>446</v>
      </c>
      <c r="AN3735" t="s">
        <v>80</v>
      </c>
      <c r="AO3735" t="s">
        <v>61845</v>
      </c>
      <c r="AP3735" t="s">
        <v>40883</v>
      </c>
    </row>
    <row r="3736" spans="1:42" x14ac:dyDescent="0.35">
      <c r="A3736" s="2" t="s">
        <v>7970</v>
      </c>
      <c r="B3736" s="2" t="s">
        <v>7971</v>
      </c>
      <c r="C3736" s="2" t="s">
        <v>29428</v>
      </c>
      <c r="D3736" s="2" t="s">
        <v>61846</v>
      </c>
      <c r="E3736" s="2" t="s">
        <v>2594</v>
      </c>
      <c r="F3736" s="2" t="s">
        <v>29429</v>
      </c>
      <c r="G3736" s="2"/>
      <c r="O3736" t="s">
        <v>445</v>
      </c>
      <c r="P3736" t="s">
        <v>3903</v>
      </c>
      <c r="Q3736" t="s">
        <v>4465</v>
      </c>
      <c r="R3736" t="s">
        <v>83</v>
      </c>
      <c r="V3736" t="s">
        <v>445</v>
      </c>
      <c r="W3736" t="s">
        <v>83</v>
      </c>
      <c r="X3736" t="s">
        <v>103</v>
      </c>
      <c r="Y3736" t="s">
        <v>6849</v>
      </c>
      <c r="AA3736" t="s">
        <v>56423</v>
      </c>
      <c r="AC3736" t="s">
        <v>61847</v>
      </c>
      <c r="AD3736" t="s">
        <v>61848</v>
      </c>
      <c r="AE3736" t="s">
        <v>29429</v>
      </c>
      <c r="AF3736" t="s">
        <v>61849</v>
      </c>
      <c r="AG3736" t="s">
        <v>61850</v>
      </c>
      <c r="AH3736" t="s">
        <v>7995</v>
      </c>
      <c r="AI3736" t="s">
        <v>61851</v>
      </c>
      <c r="AJ3736" t="s">
        <v>1153</v>
      </c>
      <c r="AK3736" t="s">
        <v>21826</v>
      </c>
      <c r="AL3736" t="s">
        <v>418</v>
      </c>
      <c r="AM3736" t="s">
        <v>446</v>
      </c>
      <c r="AN3736" t="s">
        <v>80</v>
      </c>
      <c r="AO3736" t="s">
        <v>61852</v>
      </c>
      <c r="AP3736" t="s">
        <v>40883</v>
      </c>
    </row>
    <row r="3737" spans="1:42" x14ac:dyDescent="0.35">
      <c r="A3737" s="2" t="s">
        <v>7970</v>
      </c>
      <c r="B3737" s="2" t="s">
        <v>7971</v>
      </c>
      <c r="C3737" s="2" t="s">
        <v>29430</v>
      </c>
      <c r="D3737" s="2" t="s">
        <v>61853</v>
      </c>
      <c r="E3737" s="2" t="s">
        <v>2594</v>
      </c>
      <c r="F3737" s="2" t="s">
        <v>29431</v>
      </c>
      <c r="G3737" s="2"/>
      <c r="O3737" t="s">
        <v>445</v>
      </c>
      <c r="P3737" s="2" t="s">
        <v>3903</v>
      </c>
      <c r="Q3737" s="2" t="s">
        <v>4465</v>
      </c>
      <c r="R3737" s="2" t="s">
        <v>83</v>
      </c>
      <c r="S3737" s="2"/>
      <c r="V3737" t="s">
        <v>445</v>
      </c>
      <c r="W3737" s="2" t="s">
        <v>83</v>
      </c>
      <c r="X3737" s="2" t="s">
        <v>275</v>
      </c>
      <c r="Y3737" t="s">
        <v>1385</v>
      </c>
      <c r="AA3737" t="s">
        <v>61854</v>
      </c>
      <c r="AC3737" t="s">
        <v>61855</v>
      </c>
      <c r="AD3737" t="s">
        <v>61856</v>
      </c>
      <c r="AE3737" t="s">
        <v>29431</v>
      </c>
      <c r="AF3737" t="s">
        <v>61857</v>
      </c>
      <c r="AG3737" t="s">
        <v>61858</v>
      </c>
      <c r="AH3737" t="s">
        <v>61859</v>
      </c>
      <c r="AI3737" t="s">
        <v>61860</v>
      </c>
      <c r="AJ3737" t="s">
        <v>1153</v>
      </c>
      <c r="AK3737" t="s">
        <v>21826</v>
      </c>
      <c r="AL3737" t="s">
        <v>418</v>
      </c>
      <c r="AM3737" t="s">
        <v>996</v>
      </c>
      <c r="AN3737" t="s">
        <v>41527</v>
      </c>
      <c r="AO3737" t="s">
        <v>18081</v>
      </c>
      <c r="AP3737" t="s">
        <v>40883</v>
      </c>
    </row>
    <row r="3738" spans="1:42" x14ac:dyDescent="0.35">
      <c r="A3738" s="2" t="s">
        <v>7970</v>
      </c>
      <c r="B3738" s="2" t="s">
        <v>7971</v>
      </c>
      <c r="C3738" s="2" t="s">
        <v>29432</v>
      </c>
      <c r="D3738" s="2" t="s">
        <v>8013</v>
      </c>
      <c r="E3738" s="2" t="s">
        <v>2594</v>
      </c>
      <c r="F3738" s="2" t="s">
        <v>29433</v>
      </c>
      <c r="G3738" s="2"/>
      <c r="L3738" t="s">
        <v>652</v>
      </c>
      <c r="M3738" s="2" t="s">
        <v>79</v>
      </c>
      <c r="N3738" s="2" t="s">
        <v>887</v>
      </c>
      <c r="O3738" s="2" t="s">
        <v>445</v>
      </c>
      <c r="P3738" t="s">
        <v>3903</v>
      </c>
      <c r="Q3738" t="s">
        <v>4465</v>
      </c>
      <c r="R3738" t="s">
        <v>83</v>
      </c>
      <c r="V3738" t="s">
        <v>652</v>
      </c>
      <c r="W3738" s="2" t="s">
        <v>83</v>
      </c>
      <c r="X3738" s="2"/>
      <c r="Y3738" t="s">
        <v>3548</v>
      </c>
      <c r="AA3738" t="s">
        <v>7544</v>
      </c>
      <c r="AC3738" t="s">
        <v>61861</v>
      </c>
      <c r="AE3738" t="s">
        <v>29433</v>
      </c>
      <c r="AG3738" t="s">
        <v>7973</v>
      </c>
      <c r="AH3738" t="s">
        <v>7974</v>
      </c>
      <c r="AI3738" t="s">
        <v>7975</v>
      </c>
      <c r="AJ3738" t="s">
        <v>1153</v>
      </c>
      <c r="AK3738" t="s">
        <v>21826</v>
      </c>
      <c r="AL3738" t="s">
        <v>418</v>
      </c>
      <c r="AM3738" t="s">
        <v>41839</v>
      </c>
      <c r="AN3738" t="s">
        <v>41839</v>
      </c>
      <c r="AO3738" t="s">
        <v>238</v>
      </c>
      <c r="AP3738" t="s">
        <v>40883</v>
      </c>
    </row>
    <row r="3739" spans="1:42" x14ac:dyDescent="0.35">
      <c r="A3739" s="2" t="s">
        <v>7970</v>
      </c>
      <c r="B3739" s="2" t="s">
        <v>7971</v>
      </c>
      <c r="C3739" s="2" t="s">
        <v>29434</v>
      </c>
      <c r="D3739" s="2" t="s">
        <v>10006</v>
      </c>
      <c r="E3739" s="2" t="s">
        <v>2594</v>
      </c>
      <c r="F3739" s="2" t="s">
        <v>29435</v>
      </c>
      <c r="G3739" s="2"/>
      <c r="L3739" t="s">
        <v>652</v>
      </c>
      <c r="M3739" s="2" t="s">
        <v>79</v>
      </c>
      <c r="N3739" s="2" t="s">
        <v>887</v>
      </c>
      <c r="O3739" s="2" t="s">
        <v>445</v>
      </c>
      <c r="P3739" s="2" t="s">
        <v>3903</v>
      </c>
      <c r="Q3739" s="2" t="s">
        <v>4465</v>
      </c>
      <c r="R3739" s="2" t="s">
        <v>83</v>
      </c>
      <c r="S3739" s="2"/>
      <c r="V3739" t="s">
        <v>652</v>
      </c>
      <c r="W3739" s="2" t="s">
        <v>83</v>
      </c>
      <c r="X3739" s="2"/>
      <c r="AG3739" t="s">
        <v>7973</v>
      </c>
      <c r="AH3739" t="s">
        <v>7974</v>
      </c>
      <c r="AI3739" t="s">
        <v>7975</v>
      </c>
      <c r="AJ3739" t="s">
        <v>1153</v>
      </c>
      <c r="AK3739" t="s">
        <v>21826</v>
      </c>
      <c r="AL3739" t="s">
        <v>418</v>
      </c>
      <c r="AM3739" t="s">
        <v>41839</v>
      </c>
      <c r="AN3739" t="s">
        <v>41839</v>
      </c>
      <c r="AO3739" t="s">
        <v>81</v>
      </c>
      <c r="AP3739" t="s">
        <v>40883</v>
      </c>
    </row>
    <row r="3740" spans="1:42" x14ac:dyDescent="0.35">
      <c r="A3740" s="2" t="s">
        <v>7970</v>
      </c>
      <c r="B3740" s="2" t="s">
        <v>7971</v>
      </c>
      <c r="C3740" s="2" t="s">
        <v>29436</v>
      </c>
      <c r="D3740" s="2" t="s">
        <v>29437</v>
      </c>
      <c r="E3740" s="2" t="s">
        <v>2594</v>
      </c>
      <c r="F3740" s="2" t="s">
        <v>29438</v>
      </c>
      <c r="G3740" s="2"/>
      <c r="J3740" s="2"/>
      <c r="K3740" s="2"/>
      <c r="L3740" s="2" t="s">
        <v>652</v>
      </c>
      <c r="M3740" t="s">
        <v>79</v>
      </c>
      <c r="N3740" t="s">
        <v>887</v>
      </c>
      <c r="O3740" t="s">
        <v>445</v>
      </c>
      <c r="P3740" t="s">
        <v>3903</v>
      </c>
      <c r="Q3740" t="s">
        <v>4465</v>
      </c>
      <c r="R3740" t="s">
        <v>83</v>
      </c>
      <c r="V3740" t="s">
        <v>652</v>
      </c>
      <c r="W3740" s="2" t="s">
        <v>83</v>
      </c>
      <c r="X3740" s="2" t="s">
        <v>275</v>
      </c>
      <c r="Y3740" t="s">
        <v>4072</v>
      </c>
      <c r="AA3740" t="s">
        <v>12998</v>
      </c>
      <c r="AC3740" t="s">
        <v>61862</v>
      </c>
      <c r="AD3740" t="s">
        <v>61863</v>
      </c>
      <c r="AE3740" t="s">
        <v>29438</v>
      </c>
      <c r="AF3740" t="s">
        <v>61864</v>
      </c>
      <c r="AG3740" t="s">
        <v>61865</v>
      </c>
      <c r="AH3740" t="s">
        <v>7974</v>
      </c>
      <c r="AI3740" t="s">
        <v>61866</v>
      </c>
      <c r="AJ3740" t="s">
        <v>1153</v>
      </c>
      <c r="AK3740" t="s">
        <v>21826</v>
      </c>
      <c r="AL3740" t="s">
        <v>418</v>
      </c>
      <c r="AM3740" t="s">
        <v>1153</v>
      </c>
      <c r="AN3740" t="s">
        <v>21822</v>
      </c>
      <c r="AO3740" t="s">
        <v>50154</v>
      </c>
      <c r="AP3740" t="s">
        <v>40883</v>
      </c>
    </row>
    <row r="3741" spans="1:42" x14ac:dyDescent="0.35">
      <c r="A3741" s="2" t="s">
        <v>7970</v>
      </c>
      <c r="B3741" s="2" t="s">
        <v>7971</v>
      </c>
      <c r="C3741" s="2" t="s">
        <v>29439</v>
      </c>
      <c r="D3741" s="2" t="s">
        <v>61867</v>
      </c>
      <c r="E3741" s="2" t="s">
        <v>2594</v>
      </c>
      <c r="F3741" s="2" t="s">
        <v>29440</v>
      </c>
      <c r="G3741" s="2"/>
      <c r="H3741" s="2"/>
      <c r="I3741" s="2"/>
      <c r="O3741" t="s">
        <v>445</v>
      </c>
      <c r="P3741" t="s">
        <v>3903</v>
      </c>
      <c r="Q3741" t="s">
        <v>4465</v>
      </c>
      <c r="R3741" t="s">
        <v>83</v>
      </c>
      <c r="T3741" s="2"/>
      <c r="U3741" s="2"/>
      <c r="V3741" s="2" t="s">
        <v>445</v>
      </c>
      <c r="W3741" s="2" t="s">
        <v>83</v>
      </c>
      <c r="X3741" s="2"/>
      <c r="Y3741" t="s">
        <v>662</v>
      </c>
      <c r="AA3741" t="s">
        <v>1433</v>
      </c>
      <c r="AC3741" t="s">
        <v>61868</v>
      </c>
      <c r="AD3741" t="s">
        <v>61869</v>
      </c>
      <c r="AE3741" t="s">
        <v>29440</v>
      </c>
      <c r="AG3741" t="s">
        <v>61870</v>
      </c>
      <c r="AH3741" t="s">
        <v>7974</v>
      </c>
      <c r="AI3741" t="s">
        <v>61866</v>
      </c>
      <c r="AJ3741" t="s">
        <v>1153</v>
      </c>
      <c r="AK3741" t="s">
        <v>21826</v>
      </c>
      <c r="AL3741" t="s">
        <v>418</v>
      </c>
      <c r="AM3741" t="s">
        <v>446</v>
      </c>
      <c r="AN3741" t="s">
        <v>80</v>
      </c>
      <c r="AO3741" t="s">
        <v>61871</v>
      </c>
      <c r="AP3741" t="s">
        <v>40883</v>
      </c>
    </row>
    <row r="3742" spans="1:42" x14ac:dyDescent="0.35">
      <c r="A3742" s="2" t="s">
        <v>7970</v>
      </c>
      <c r="B3742" s="2" t="s">
        <v>7971</v>
      </c>
      <c r="C3742" s="2" t="s">
        <v>29441</v>
      </c>
      <c r="D3742" s="2" t="s">
        <v>61872</v>
      </c>
      <c r="E3742" s="2" t="s">
        <v>2594</v>
      </c>
      <c r="F3742" s="2" t="s">
        <v>29442</v>
      </c>
      <c r="G3742" s="2"/>
      <c r="O3742" t="s">
        <v>445</v>
      </c>
      <c r="P3742" t="s">
        <v>3903</v>
      </c>
      <c r="Q3742" t="s">
        <v>4465</v>
      </c>
      <c r="R3742" t="s">
        <v>83</v>
      </c>
      <c r="V3742" t="s">
        <v>445</v>
      </c>
      <c r="W3742" t="s">
        <v>83</v>
      </c>
      <c r="X3742" t="s">
        <v>103</v>
      </c>
      <c r="Y3742" t="s">
        <v>183</v>
      </c>
      <c r="AA3742" t="s">
        <v>18771</v>
      </c>
      <c r="AC3742" t="s">
        <v>61873</v>
      </c>
      <c r="AD3742" t="s">
        <v>61874</v>
      </c>
      <c r="AE3742" t="s">
        <v>29442</v>
      </c>
      <c r="AG3742" t="s">
        <v>61875</v>
      </c>
      <c r="AH3742" t="s">
        <v>1433</v>
      </c>
      <c r="AI3742" t="s">
        <v>61876</v>
      </c>
      <c r="AJ3742" t="s">
        <v>1153</v>
      </c>
      <c r="AK3742" t="s">
        <v>21826</v>
      </c>
      <c r="AL3742" t="s">
        <v>418</v>
      </c>
      <c r="AM3742" t="s">
        <v>446</v>
      </c>
      <c r="AN3742" t="s">
        <v>80</v>
      </c>
      <c r="AO3742" t="s">
        <v>44282</v>
      </c>
      <c r="AP3742" t="s">
        <v>40883</v>
      </c>
    </row>
    <row r="3743" spans="1:42" x14ac:dyDescent="0.35">
      <c r="A3743" s="2" t="s">
        <v>7970</v>
      </c>
      <c r="B3743" s="2" t="s">
        <v>7971</v>
      </c>
      <c r="C3743" s="2" t="s">
        <v>29443</v>
      </c>
      <c r="D3743" s="2" t="s">
        <v>61877</v>
      </c>
      <c r="E3743" s="2" t="s">
        <v>2594</v>
      </c>
      <c r="F3743" s="2" t="s">
        <v>29444</v>
      </c>
      <c r="G3743" s="2"/>
      <c r="O3743" t="s">
        <v>445</v>
      </c>
      <c r="P3743" s="2" t="s">
        <v>3903</v>
      </c>
      <c r="Q3743" s="2" t="s">
        <v>4465</v>
      </c>
      <c r="R3743" s="2" t="s">
        <v>83</v>
      </c>
      <c r="S3743" s="2"/>
      <c r="V3743" t="s">
        <v>445</v>
      </c>
      <c r="W3743" s="2" t="s">
        <v>83</v>
      </c>
      <c r="X3743" s="2"/>
      <c r="Y3743" t="s">
        <v>1529</v>
      </c>
      <c r="AA3743" t="s">
        <v>17201</v>
      </c>
      <c r="AC3743" t="s">
        <v>61878</v>
      </c>
      <c r="AD3743" t="s">
        <v>61879</v>
      </c>
      <c r="AE3743" t="s">
        <v>29444</v>
      </c>
      <c r="AF3743" t="s">
        <v>61880</v>
      </c>
      <c r="AG3743" t="s">
        <v>61881</v>
      </c>
      <c r="AH3743" t="s">
        <v>7974</v>
      </c>
      <c r="AI3743" t="s">
        <v>61866</v>
      </c>
      <c r="AJ3743" t="s">
        <v>1153</v>
      </c>
      <c r="AK3743" t="s">
        <v>21826</v>
      </c>
      <c r="AL3743" t="s">
        <v>418</v>
      </c>
      <c r="AM3743" t="s">
        <v>446</v>
      </c>
      <c r="AN3743" t="s">
        <v>80</v>
      </c>
      <c r="AO3743" t="s">
        <v>45623</v>
      </c>
      <c r="AP3743" t="s">
        <v>40883</v>
      </c>
    </row>
    <row r="3744" spans="1:42" x14ac:dyDescent="0.35">
      <c r="A3744" s="2" t="s">
        <v>7970</v>
      </c>
      <c r="B3744" s="2" t="s">
        <v>7971</v>
      </c>
      <c r="C3744" s="2" t="s">
        <v>29445</v>
      </c>
      <c r="D3744" s="2" t="s">
        <v>29416</v>
      </c>
      <c r="E3744" s="2" t="s">
        <v>2594</v>
      </c>
      <c r="F3744" s="2"/>
      <c r="G3744" s="2"/>
      <c r="L3744" t="s">
        <v>652</v>
      </c>
      <c r="M3744" t="s">
        <v>79</v>
      </c>
      <c r="N3744" t="s">
        <v>887</v>
      </c>
      <c r="O3744" t="s">
        <v>445</v>
      </c>
      <c r="P3744" s="2" t="s">
        <v>3903</v>
      </c>
      <c r="Q3744" s="2" t="s">
        <v>4465</v>
      </c>
      <c r="R3744" s="2" t="s">
        <v>83</v>
      </c>
      <c r="S3744" s="2"/>
      <c r="V3744" t="s">
        <v>652</v>
      </c>
      <c r="W3744" s="2" t="s">
        <v>83</v>
      </c>
      <c r="X3744" s="2"/>
      <c r="AG3744" t="s">
        <v>7973</v>
      </c>
      <c r="AH3744" t="s">
        <v>7974</v>
      </c>
      <c r="AI3744" t="s">
        <v>7975</v>
      </c>
      <c r="AJ3744" t="s">
        <v>1153</v>
      </c>
      <c r="AK3744" t="s">
        <v>21826</v>
      </c>
      <c r="AL3744" t="s">
        <v>418</v>
      </c>
      <c r="AM3744" t="s">
        <v>1153</v>
      </c>
      <c r="AN3744" t="s">
        <v>21822</v>
      </c>
      <c r="AO3744" t="s">
        <v>81</v>
      </c>
      <c r="AP3744" t="s">
        <v>40883</v>
      </c>
    </row>
    <row r="3745" spans="1:42" x14ac:dyDescent="0.35">
      <c r="A3745" s="2" t="s">
        <v>7970</v>
      </c>
      <c r="B3745" s="2" t="s">
        <v>7971</v>
      </c>
      <c r="C3745" s="2" t="s">
        <v>29446</v>
      </c>
      <c r="D3745" s="2" t="s">
        <v>29447</v>
      </c>
      <c r="E3745" s="2" t="s">
        <v>2594</v>
      </c>
      <c r="F3745" s="2" t="s">
        <v>29448</v>
      </c>
      <c r="G3745" s="2"/>
      <c r="L3745" t="s">
        <v>652</v>
      </c>
      <c r="M3745" s="2" t="s">
        <v>79</v>
      </c>
      <c r="N3745" s="2" t="s">
        <v>887</v>
      </c>
      <c r="O3745" s="2"/>
      <c r="P3745" s="2"/>
      <c r="Q3745" s="2"/>
      <c r="R3745" s="2"/>
      <c r="S3745" s="2"/>
      <c r="V3745" t="s">
        <v>652</v>
      </c>
      <c r="W3745" s="2" t="s">
        <v>887</v>
      </c>
      <c r="X3745" s="2" t="s">
        <v>103</v>
      </c>
      <c r="Y3745" t="s">
        <v>1987</v>
      </c>
      <c r="AA3745" t="s">
        <v>458</v>
      </c>
      <c r="AC3745" t="s">
        <v>61882</v>
      </c>
      <c r="AD3745" t="s">
        <v>61883</v>
      </c>
      <c r="AE3745" t="s">
        <v>29448</v>
      </c>
      <c r="AF3745" t="s">
        <v>61884</v>
      </c>
      <c r="AG3745" t="s">
        <v>61885</v>
      </c>
      <c r="AH3745" t="s">
        <v>61886</v>
      </c>
      <c r="AI3745" t="s">
        <v>61887</v>
      </c>
      <c r="AJ3745" t="s">
        <v>1153</v>
      </c>
      <c r="AK3745" t="s">
        <v>21826</v>
      </c>
      <c r="AL3745" t="s">
        <v>418</v>
      </c>
      <c r="AM3745" t="s">
        <v>446</v>
      </c>
      <c r="AN3745" t="s">
        <v>80</v>
      </c>
      <c r="AO3745" t="s">
        <v>60954</v>
      </c>
      <c r="AP3745" t="s">
        <v>40883</v>
      </c>
    </row>
    <row r="3746" spans="1:42" x14ac:dyDescent="0.35">
      <c r="A3746" s="2" t="s">
        <v>7970</v>
      </c>
      <c r="B3746" s="2" t="s">
        <v>7971</v>
      </c>
      <c r="C3746" s="2" t="s">
        <v>29449</v>
      </c>
      <c r="D3746" s="2" t="s">
        <v>29450</v>
      </c>
      <c r="E3746" s="2" t="s">
        <v>2594</v>
      </c>
      <c r="F3746" s="2" t="s">
        <v>29451</v>
      </c>
      <c r="G3746" s="2"/>
      <c r="L3746" t="s">
        <v>652</v>
      </c>
      <c r="M3746" t="s">
        <v>79</v>
      </c>
      <c r="N3746" t="s">
        <v>887</v>
      </c>
      <c r="P3746" s="2"/>
      <c r="Q3746" s="2"/>
      <c r="R3746" s="2"/>
      <c r="S3746" s="2"/>
      <c r="V3746" t="s">
        <v>652</v>
      </c>
      <c r="W3746" s="2" t="s">
        <v>887</v>
      </c>
      <c r="X3746" s="2" t="s">
        <v>162</v>
      </c>
      <c r="Y3746" t="s">
        <v>492</v>
      </c>
      <c r="AA3746" t="s">
        <v>9649</v>
      </c>
      <c r="AC3746" t="s">
        <v>61888</v>
      </c>
      <c r="AD3746" t="s">
        <v>61889</v>
      </c>
      <c r="AE3746" t="s">
        <v>29451</v>
      </c>
      <c r="AF3746" t="s">
        <v>61890</v>
      </c>
      <c r="AG3746" t="s">
        <v>61891</v>
      </c>
      <c r="AH3746" t="s">
        <v>1433</v>
      </c>
      <c r="AI3746" t="s">
        <v>61892</v>
      </c>
      <c r="AJ3746" t="s">
        <v>1153</v>
      </c>
      <c r="AK3746" t="s">
        <v>21826</v>
      </c>
      <c r="AL3746" t="s">
        <v>418</v>
      </c>
      <c r="AM3746" t="s">
        <v>446</v>
      </c>
      <c r="AN3746" t="s">
        <v>80</v>
      </c>
      <c r="AO3746" t="s">
        <v>42150</v>
      </c>
      <c r="AP3746" t="s">
        <v>40883</v>
      </c>
    </row>
    <row r="3747" spans="1:42" x14ac:dyDescent="0.35">
      <c r="A3747" s="2" t="s">
        <v>7970</v>
      </c>
      <c r="B3747" s="2" t="s">
        <v>7971</v>
      </c>
      <c r="C3747" s="2" t="s">
        <v>29452</v>
      </c>
      <c r="D3747" s="2" t="s">
        <v>29453</v>
      </c>
      <c r="E3747" s="2" t="s">
        <v>2594</v>
      </c>
      <c r="F3747" s="2" t="s">
        <v>29454</v>
      </c>
      <c r="G3747" s="2"/>
      <c r="L3747" t="s">
        <v>652</v>
      </c>
      <c r="M3747" t="s">
        <v>79</v>
      </c>
      <c r="N3747" t="s">
        <v>887</v>
      </c>
      <c r="P3747" s="2"/>
      <c r="Q3747" s="2"/>
      <c r="R3747" s="2"/>
      <c r="S3747" s="2"/>
      <c r="V3747" t="s">
        <v>652</v>
      </c>
      <c r="W3747" s="2" t="s">
        <v>887</v>
      </c>
      <c r="X3747" s="2"/>
      <c r="Y3747" t="s">
        <v>2187</v>
      </c>
      <c r="AA3747" t="s">
        <v>7188</v>
      </c>
      <c r="AC3747" t="s">
        <v>61893</v>
      </c>
      <c r="AD3747" t="s">
        <v>61894</v>
      </c>
      <c r="AE3747" t="s">
        <v>29454</v>
      </c>
      <c r="AF3747" t="s">
        <v>61895</v>
      </c>
      <c r="AG3747" t="s">
        <v>61896</v>
      </c>
      <c r="AH3747" t="s">
        <v>1433</v>
      </c>
      <c r="AI3747" t="s">
        <v>61897</v>
      </c>
      <c r="AJ3747" t="s">
        <v>1153</v>
      </c>
      <c r="AK3747" t="s">
        <v>21826</v>
      </c>
      <c r="AL3747" t="s">
        <v>418</v>
      </c>
      <c r="AM3747" t="s">
        <v>446</v>
      </c>
      <c r="AN3747" t="s">
        <v>80</v>
      </c>
      <c r="AO3747" t="s">
        <v>50512</v>
      </c>
      <c r="AP3747" t="s">
        <v>40883</v>
      </c>
    </row>
    <row r="3748" spans="1:42" x14ac:dyDescent="0.35">
      <c r="A3748" s="2" t="s">
        <v>7970</v>
      </c>
      <c r="B3748" s="2" t="s">
        <v>7971</v>
      </c>
      <c r="C3748" s="2" t="s">
        <v>29455</v>
      </c>
      <c r="D3748" s="2" t="s">
        <v>29456</v>
      </c>
      <c r="E3748" s="2" t="s">
        <v>2594</v>
      </c>
      <c r="F3748" s="2" t="s">
        <v>29457</v>
      </c>
      <c r="G3748" s="2"/>
      <c r="L3748" t="s">
        <v>652</v>
      </c>
      <c r="M3748" t="s">
        <v>79</v>
      </c>
      <c r="N3748" s="2" t="s">
        <v>887</v>
      </c>
      <c r="O3748" s="2"/>
      <c r="P3748" s="2"/>
      <c r="Q3748" s="2"/>
      <c r="R3748" s="2"/>
      <c r="S3748" s="2"/>
      <c r="V3748" t="s">
        <v>652</v>
      </c>
      <c r="W3748" s="2" t="s">
        <v>887</v>
      </c>
      <c r="X3748" s="2" t="s">
        <v>162</v>
      </c>
      <c r="Y3748" t="s">
        <v>5762</v>
      </c>
      <c r="AA3748" t="s">
        <v>1401</v>
      </c>
      <c r="AC3748" t="s">
        <v>61898</v>
      </c>
      <c r="AD3748" t="s">
        <v>61899</v>
      </c>
      <c r="AE3748" t="s">
        <v>29457</v>
      </c>
      <c r="AF3748" t="s">
        <v>61900</v>
      </c>
      <c r="AG3748" t="s">
        <v>61901</v>
      </c>
      <c r="AH3748" t="s">
        <v>7974</v>
      </c>
      <c r="AI3748" t="s">
        <v>61866</v>
      </c>
      <c r="AJ3748" t="s">
        <v>1153</v>
      </c>
      <c r="AK3748" t="s">
        <v>21826</v>
      </c>
      <c r="AL3748" t="s">
        <v>418</v>
      </c>
      <c r="AM3748" t="s">
        <v>446</v>
      </c>
      <c r="AN3748" t="s">
        <v>80</v>
      </c>
      <c r="AO3748" t="s">
        <v>59885</v>
      </c>
      <c r="AP3748" t="s">
        <v>40883</v>
      </c>
    </row>
    <row r="3749" spans="1:42" x14ac:dyDescent="0.35">
      <c r="A3749" s="2" t="s">
        <v>7970</v>
      </c>
      <c r="B3749" s="2" t="s">
        <v>7971</v>
      </c>
      <c r="C3749" s="2" t="s">
        <v>29458</v>
      </c>
      <c r="D3749" s="2" t="s">
        <v>29459</v>
      </c>
      <c r="E3749" s="2" t="s">
        <v>2594</v>
      </c>
      <c r="F3749" s="2" t="s">
        <v>29460</v>
      </c>
      <c r="G3749" s="2"/>
      <c r="L3749" t="s">
        <v>652</v>
      </c>
      <c r="M3749" t="s">
        <v>79</v>
      </c>
      <c r="N3749" t="s">
        <v>887</v>
      </c>
      <c r="P3749" s="2"/>
      <c r="Q3749" s="2"/>
      <c r="R3749" s="2"/>
      <c r="S3749" s="2"/>
      <c r="V3749" t="s">
        <v>652</v>
      </c>
      <c r="W3749" s="2" t="s">
        <v>887</v>
      </c>
      <c r="X3749" s="2" t="s">
        <v>103</v>
      </c>
      <c r="Y3749" t="s">
        <v>933</v>
      </c>
      <c r="AA3749" t="s">
        <v>3273</v>
      </c>
      <c r="AC3749" t="s">
        <v>61902</v>
      </c>
      <c r="AD3749" t="s">
        <v>61903</v>
      </c>
      <c r="AE3749" t="s">
        <v>29457</v>
      </c>
      <c r="AF3749" t="s">
        <v>61900</v>
      </c>
      <c r="AG3749" t="s">
        <v>61904</v>
      </c>
      <c r="AH3749" t="s">
        <v>7974</v>
      </c>
      <c r="AI3749" t="s">
        <v>61905</v>
      </c>
      <c r="AJ3749" t="s">
        <v>1153</v>
      </c>
      <c r="AK3749" t="s">
        <v>21826</v>
      </c>
      <c r="AL3749" t="s">
        <v>418</v>
      </c>
      <c r="AM3749" t="s">
        <v>446</v>
      </c>
      <c r="AN3749" t="s">
        <v>80</v>
      </c>
      <c r="AO3749" t="s">
        <v>61906</v>
      </c>
      <c r="AP3749" t="s">
        <v>40883</v>
      </c>
    </row>
    <row r="3750" spans="1:42" x14ac:dyDescent="0.35">
      <c r="A3750" s="2" t="s">
        <v>7970</v>
      </c>
      <c r="B3750" s="2" t="s">
        <v>7971</v>
      </c>
      <c r="C3750" s="2" t="s">
        <v>29461</v>
      </c>
      <c r="D3750" s="2" t="s">
        <v>29462</v>
      </c>
      <c r="E3750" s="2" t="s">
        <v>2594</v>
      </c>
      <c r="F3750" s="2" t="s">
        <v>29463</v>
      </c>
      <c r="G3750" s="2"/>
      <c r="L3750" t="s">
        <v>652</v>
      </c>
      <c r="M3750" t="s">
        <v>79</v>
      </c>
      <c r="N3750" t="s">
        <v>887</v>
      </c>
      <c r="P3750" s="2"/>
      <c r="Q3750" s="2"/>
      <c r="R3750" s="2"/>
      <c r="S3750" s="2"/>
      <c r="V3750" t="s">
        <v>652</v>
      </c>
      <c r="W3750" s="2" t="s">
        <v>887</v>
      </c>
      <c r="X3750" s="2" t="s">
        <v>275</v>
      </c>
      <c r="Y3750" t="s">
        <v>1901</v>
      </c>
      <c r="AA3750" t="s">
        <v>61907</v>
      </c>
      <c r="AC3750" t="s">
        <v>61908</v>
      </c>
      <c r="AD3750" t="s">
        <v>61909</v>
      </c>
      <c r="AE3750" t="s">
        <v>29463</v>
      </c>
      <c r="AF3750" t="s">
        <v>61910</v>
      </c>
      <c r="AG3750" t="s">
        <v>61911</v>
      </c>
      <c r="AH3750" t="s">
        <v>7995</v>
      </c>
      <c r="AI3750" t="s">
        <v>61912</v>
      </c>
      <c r="AJ3750" t="s">
        <v>1153</v>
      </c>
      <c r="AK3750" t="s">
        <v>21826</v>
      </c>
      <c r="AL3750" t="s">
        <v>418</v>
      </c>
      <c r="AM3750" t="s">
        <v>446</v>
      </c>
      <c r="AN3750" t="s">
        <v>80</v>
      </c>
      <c r="AO3750" t="s">
        <v>46247</v>
      </c>
      <c r="AP3750" t="s">
        <v>40883</v>
      </c>
    </row>
    <row r="3751" spans="1:42" x14ac:dyDescent="0.35">
      <c r="A3751" s="2" t="s">
        <v>7970</v>
      </c>
      <c r="B3751" s="2" t="s">
        <v>7971</v>
      </c>
      <c r="C3751" s="2" t="s">
        <v>29464</v>
      </c>
      <c r="D3751" s="2" t="s">
        <v>29465</v>
      </c>
      <c r="E3751" s="2" t="s">
        <v>2594</v>
      </c>
      <c r="F3751" s="2" t="s">
        <v>29466</v>
      </c>
      <c r="G3751" s="2"/>
      <c r="L3751" t="s">
        <v>652</v>
      </c>
      <c r="M3751" t="s">
        <v>79</v>
      </c>
      <c r="N3751" t="s">
        <v>887</v>
      </c>
      <c r="P3751" s="2"/>
      <c r="Q3751" s="2"/>
      <c r="R3751" s="2"/>
      <c r="S3751" s="2"/>
      <c r="V3751" t="s">
        <v>652</v>
      </c>
      <c r="W3751" s="2" t="s">
        <v>887</v>
      </c>
      <c r="X3751" s="2" t="s">
        <v>275</v>
      </c>
      <c r="Y3751" t="s">
        <v>61913</v>
      </c>
      <c r="AA3751" t="s">
        <v>856</v>
      </c>
      <c r="AC3751" t="s">
        <v>61914</v>
      </c>
      <c r="AD3751" t="s">
        <v>61915</v>
      </c>
      <c r="AE3751" t="s">
        <v>29466</v>
      </c>
      <c r="AF3751" t="s">
        <v>61916</v>
      </c>
      <c r="AG3751" t="s">
        <v>61917</v>
      </c>
      <c r="AH3751" t="s">
        <v>7974</v>
      </c>
      <c r="AI3751" t="s">
        <v>61866</v>
      </c>
      <c r="AJ3751" t="s">
        <v>1153</v>
      </c>
      <c r="AK3751" t="s">
        <v>21826</v>
      </c>
      <c r="AL3751" t="s">
        <v>418</v>
      </c>
      <c r="AM3751" t="s">
        <v>446</v>
      </c>
      <c r="AN3751" t="s">
        <v>80</v>
      </c>
      <c r="AO3751" t="s">
        <v>61918</v>
      </c>
      <c r="AP3751" t="s">
        <v>40883</v>
      </c>
    </row>
    <row r="3752" spans="1:42" x14ac:dyDescent="0.35">
      <c r="A3752" s="2" t="s">
        <v>7970</v>
      </c>
      <c r="B3752" s="2" t="s">
        <v>7971</v>
      </c>
      <c r="C3752" s="2" t="s">
        <v>29467</v>
      </c>
      <c r="D3752" s="2" t="s">
        <v>29468</v>
      </c>
      <c r="E3752" s="2" t="s">
        <v>2594</v>
      </c>
      <c r="F3752" s="2" t="s">
        <v>29469</v>
      </c>
      <c r="G3752" s="2"/>
      <c r="L3752" t="s">
        <v>652</v>
      </c>
      <c r="M3752" t="s">
        <v>79</v>
      </c>
      <c r="N3752" t="s">
        <v>887</v>
      </c>
      <c r="P3752" s="2"/>
      <c r="Q3752" s="2"/>
      <c r="R3752" s="2"/>
      <c r="S3752" s="2"/>
      <c r="V3752" t="s">
        <v>652</v>
      </c>
      <c r="W3752" s="2" t="s">
        <v>887</v>
      </c>
      <c r="X3752" s="2"/>
      <c r="Y3752" t="s">
        <v>431</v>
      </c>
      <c r="AA3752" t="s">
        <v>3999</v>
      </c>
      <c r="AC3752" t="s">
        <v>61919</v>
      </c>
      <c r="AD3752" t="s">
        <v>61920</v>
      </c>
      <c r="AE3752" t="s">
        <v>29469</v>
      </c>
      <c r="AF3752" t="s">
        <v>61921</v>
      </c>
      <c r="AG3752" t="s">
        <v>61922</v>
      </c>
      <c r="AH3752" t="s">
        <v>7995</v>
      </c>
      <c r="AI3752" t="s">
        <v>8010</v>
      </c>
      <c r="AJ3752" t="s">
        <v>1153</v>
      </c>
      <c r="AK3752" t="s">
        <v>21826</v>
      </c>
      <c r="AL3752" t="s">
        <v>418</v>
      </c>
      <c r="AM3752" t="s">
        <v>446</v>
      </c>
      <c r="AN3752" t="s">
        <v>80</v>
      </c>
      <c r="AO3752" t="s">
        <v>61923</v>
      </c>
      <c r="AP3752" t="s">
        <v>40883</v>
      </c>
    </row>
    <row r="3753" spans="1:42" x14ac:dyDescent="0.35">
      <c r="A3753" s="2" t="s">
        <v>7970</v>
      </c>
      <c r="B3753" s="2" t="s">
        <v>7971</v>
      </c>
      <c r="C3753" s="2" t="s">
        <v>29470</v>
      </c>
      <c r="D3753" s="2" t="s">
        <v>29471</v>
      </c>
      <c r="E3753" s="2" t="s">
        <v>2594</v>
      </c>
      <c r="F3753" s="2" t="s">
        <v>29472</v>
      </c>
      <c r="G3753" s="2"/>
      <c r="L3753" t="s">
        <v>652</v>
      </c>
      <c r="M3753" s="2" t="s">
        <v>79</v>
      </c>
      <c r="N3753" s="2" t="s">
        <v>887</v>
      </c>
      <c r="O3753" s="2"/>
      <c r="V3753" t="s">
        <v>652</v>
      </c>
      <c r="W3753" s="2" t="s">
        <v>887</v>
      </c>
      <c r="X3753" s="2"/>
      <c r="Y3753" t="s">
        <v>19133</v>
      </c>
      <c r="AA3753" t="s">
        <v>357</v>
      </c>
      <c r="AC3753" t="s">
        <v>61924</v>
      </c>
      <c r="AD3753" t="s">
        <v>61925</v>
      </c>
      <c r="AE3753" t="s">
        <v>29472</v>
      </c>
      <c r="AF3753" t="s">
        <v>61926</v>
      </c>
      <c r="AG3753" t="s">
        <v>61927</v>
      </c>
      <c r="AH3753" t="s">
        <v>7974</v>
      </c>
      <c r="AI3753" t="s">
        <v>61866</v>
      </c>
      <c r="AJ3753" t="s">
        <v>1153</v>
      </c>
      <c r="AK3753" t="s">
        <v>21826</v>
      </c>
      <c r="AL3753" t="s">
        <v>418</v>
      </c>
      <c r="AM3753" t="s">
        <v>446</v>
      </c>
      <c r="AN3753" t="s">
        <v>80</v>
      </c>
      <c r="AO3753" t="s">
        <v>59964</v>
      </c>
      <c r="AP3753" t="s">
        <v>40883</v>
      </c>
    </row>
    <row r="3754" spans="1:42" x14ac:dyDescent="0.35">
      <c r="A3754" s="2" t="s">
        <v>7970</v>
      </c>
      <c r="B3754" s="2" t="s">
        <v>7971</v>
      </c>
      <c r="C3754" s="2" t="s">
        <v>29473</v>
      </c>
      <c r="D3754" s="2" t="s">
        <v>27761</v>
      </c>
      <c r="E3754" s="2" t="s">
        <v>2594</v>
      </c>
      <c r="F3754" s="2" t="s">
        <v>29474</v>
      </c>
      <c r="G3754" s="2"/>
      <c r="L3754" t="s">
        <v>652</v>
      </c>
      <c r="M3754" s="2" t="s">
        <v>79</v>
      </c>
      <c r="N3754" s="2" t="s">
        <v>887</v>
      </c>
      <c r="O3754" s="2"/>
      <c r="V3754" t="s">
        <v>652</v>
      </c>
      <c r="W3754" s="2" t="s">
        <v>887</v>
      </c>
      <c r="X3754" s="2" t="s">
        <v>103</v>
      </c>
      <c r="Y3754" t="s">
        <v>224</v>
      </c>
      <c r="AA3754" t="s">
        <v>61928</v>
      </c>
      <c r="AC3754" t="s">
        <v>61929</v>
      </c>
      <c r="AD3754" t="s">
        <v>61930</v>
      </c>
      <c r="AE3754" t="s">
        <v>29474</v>
      </c>
      <c r="AF3754" t="s">
        <v>61835</v>
      </c>
      <c r="AG3754" t="s">
        <v>61931</v>
      </c>
      <c r="AH3754" t="s">
        <v>7974</v>
      </c>
      <c r="AI3754" t="s">
        <v>61866</v>
      </c>
      <c r="AJ3754" t="s">
        <v>1153</v>
      </c>
      <c r="AK3754" t="s">
        <v>21826</v>
      </c>
      <c r="AL3754" t="s">
        <v>418</v>
      </c>
      <c r="AM3754" t="s">
        <v>446</v>
      </c>
      <c r="AN3754" t="s">
        <v>80</v>
      </c>
      <c r="AO3754" t="s">
        <v>41486</v>
      </c>
      <c r="AP3754" t="s">
        <v>40883</v>
      </c>
    </row>
    <row r="3755" spans="1:42" x14ac:dyDescent="0.35">
      <c r="A3755" s="2" t="s">
        <v>7970</v>
      </c>
      <c r="B3755" s="2" t="s">
        <v>7971</v>
      </c>
      <c r="C3755" s="2" t="s">
        <v>29475</v>
      </c>
      <c r="D3755" s="2" t="s">
        <v>61932</v>
      </c>
      <c r="E3755" s="2" t="s">
        <v>2594</v>
      </c>
      <c r="F3755" s="2" t="s">
        <v>29476</v>
      </c>
      <c r="G3755" s="2" t="s">
        <v>3057</v>
      </c>
      <c r="H3755" t="s">
        <v>417</v>
      </c>
      <c r="I3755" t="s">
        <v>2953</v>
      </c>
      <c r="J3755" t="s">
        <v>2338</v>
      </c>
      <c r="K3755" t="s">
        <v>3567</v>
      </c>
      <c r="M3755" s="2"/>
      <c r="N3755" s="2"/>
      <c r="O3755" s="2"/>
      <c r="S3755" t="s">
        <v>82</v>
      </c>
      <c r="T3755" t="s">
        <v>5</v>
      </c>
      <c r="U3755" t="s">
        <v>886</v>
      </c>
      <c r="V3755" t="s">
        <v>82</v>
      </c>
      <c r="W3755" s="2" t="s">
        <v>3567</v>
      </c>
      <c r="X3755" s="2" t="s">
        <v>162</v>
      </c>
      <c r="Y3755" t="s">
        <v>61933</v>
      </c>
      <c r="AA3755" t="s">
        <v>61934</v>
      </c>
      <c r="AC3755" t="s">
        <v>61935</v>
      </c>
      <c r="AD3755" t="s">
        <v>61936</v>
      </c>
      <c r="AE3755" t="s">
        <v>29476</v>
      </c>
      <c r="AF3755" t="s">
        <v>61937</v>
      </c>
      <c r="AG3755" t="s">
        <v>61938</v>
      </c>
      <c r="AH3755" t="s">
        <v>1433</v>
      </c>
      <c r="AI3755" t="s">
        <v>61939</v>
      </c>
      <c r="AJ3755" t="s">
        <v>1153</v>
      </c>
      <c r="AK3755" t="s">
        <v>21826</v>
      </c>
      <c r="AL3755" t="s">
        <v>418</v>
      </c>
      <c r="AM3755" t="s">
        <v>446</v>
      </c>
      <c r="AN3755" t="s">
        <v>80</v>
      </c>
      <c r="AO3755" t="s">
        <v>50573</v>
      </c>
      <c r="AP3755" t="s">
        <v>40883</v>
      </c>
    </row>
    <row r="3756" spans="1:42" x14ac:dyDescent="0.35">
      <c r="A3756" s="2" t="s">
        <v>7970</v>
      </c>
      <c r="B3756" s="2" t="s">
        <v>7971</v>
      </c>
      <c r="C3756" s="2" t="s">
        <v>29477</v>
      </c>
      <c r="D3756" s="2" t="s">
        <v>61940</v>
      </c>
      <c r="E3756" s="2" t="s">
        <v>2594</v>
      </c>
      <c r="F3756" s="2" t="s">
        <v>29478</v>
      </c>
      <c r="G3756" s="2" t="s">
        <v>3057</v>
      </c>
      <c r="H3756" t="s">
        <v>417</v>
      </c>
      <c r="I3756" t="s">
        <v>2953</v>
      </c>
      <c r="J3756" t="s">
        <v>2338</v>
      </c>
      <c r="K3756" t="s">
        <v>3567</v>
      </c>
      <c r="M3756" s="2"/>
      <c r="N3756" s="2"/>
      <c r="O3756" s="2"/>
      <c r="U3756" t="s">
        <v>886</v>
      </c>
      <c r="V3756" t="s">
        <v>886</v>
      </c>
      <c r="W3756" s="2" t="s">
        <v>3567</v>
      </c>
      <c r="X3756" s="2" t="s">
        <v>162</v>
      </c>
      <c r="Y3756" t="s">
        <v>4145</v>
      </c>
      <c r="AA3756" t="s">
        <v>61941</v>
      </c>
      <c r="AC3756" t="s">
        <v>61942</v>
      </c>
      <c r="AD3756" t="s">
        <v>61943</v>
      </c>
      <c r="AE3756" t="s">
        <v>29478</v>
      </c>
      <c r="AF3756" t="s">
        <v>61944</v>
      </c>
      <c r="AG3756" t="s">
        <v>61945</v>
      </c>
      <c r="AH3756" t="s">
        <v>61886</v>
      </c>
      <c r="AI3756" t="s">
        <v>61946</v>
      </c>
      <c r="AJ3756" t="s">
        <v>1153</v>
      </c>
      <c r="AK3756" t="s">
        <v>21826</v>
      </c>
      <c r="AL3756" t="s">
        <v>418</v>
      </c>
      <c r="AM3756" t="s">
        <v>446</v>
      </c>
      <c r="AN3756" t="s">
        <v>80</v>
      </c>
      <c r="AO3756" t="s">
        <v>41587</v>
      </c>
      <c r="AP3756" t="s">
        <v>40883</v>
      </c>
    </row>
    <row r="3757" spans="1:42" x14ac:dyDescent="0.35">
      <c r="A3757" s="2" t="s">
        <v>7970</v>
      </c>
      <c r="B3757" s="2" t="s">
        <v>7971</v>
      </c>
      <c r="C3757" s="2" t="s">
        <v>29479</v>
      </c>
      <c r="D3757" s="2" t="s">
        <v>61947</v>
      </c>
      <c r="E3757" s="2" t="s">
        <v>2594</v>
      </c>
      <c r="F3757" s="2" t="s">
        <v>29480</v>
      </c>
      <c r="G3757" s="2" t="s">
        <v>3057</v>
      </c>
      <c r="H3757" t="s">
        <v>417</v>
      </c>
      <c r="I3757" t="s">
        <v>2953</v>
      </c>
      <c r="J3757" t="s">
        <v>2338</v>
      </c>
      <c r="K3757" t="s">
        <v>3567</v>
      </c>
      <c r="M3757" s="2"/>
      <c r="N3757" s="2"/>
      <c r="O3757" s="2"/>
      <c r="S3757" t="s">
        <v>82</v>
      </c>
      <c r="T3757" t="s">
        <v>5</v>
      </c>
      <c r="U3757" t="s">
        <v>886</v>
      </c>
      <c r="V3757" t="s">
        <v>82</v>
      </c>
      <c r="W3757" s="2" t="s">
        <v>3567</v>
      </c>
      <c r="X3757" s="2" t="s">
        <v>103</v>
      </c>
      <c r="Y3757" t="s">
        <v>61948</v>
      </c>
      <c r="AA3757" t="s">
        <v>2073</v>
      </c>
      <c r="AC3757" t="s">
        <v>61949</v>
      </c>
      <c r="AD3757" t="s">
        <v>61950</v>
      </c>
      <c r="AE3757" t="s">
        <v>29480</v>
      </c>
      <c r="AF3757" t="s">
        <v>61951</v>
      </c>
      <c r="AG3757" t="s">
        <v>61952</v>
      </c>
      <c r="AH3757" t="s">
        <v>7974</v>
      </c>
      <c r="AI3757" t="s">
        <v>61953</v>
      </c>
      <c r="AJ3757" t="s">
        <v>1153</v>
      </c>
      <c r="AK3757" t="s">
        <v>21826</v>
      </c>
      <c r="AL3757" t="s">
        <v>418</v>
      </c>
      <c r="AM3757" t="s">
        <v>446</v>
      </c>
      <c r="AN3757" t="s">
        <v>80</v>
      </c>
      <c r="AO3757" t="s">
        <v>52001</v>
      </c>
      <c r="AP3757" t="s">
        <v>40883</v>
      </c>
    </row>
    <row r="3758" spans="1:42" x14ac:dyDescent="0.35">
      <c r="A3758" s="2" t="s">
        <v>7970</v>
      </c>
      <c r="B3758" s="2" t="s">
        <v>7971</v>
      </c>
      <c r="C3758" s="2" t="s">
        <v>29481</v>
      </c>
      <c r="D3758" s="2" t="s">
        <v>61954</v>
      </c>
      <c r="E3758" s="2" t="s">
        <v>2594</v>
      </c>
      <c r="F3758" s="2" t="s">
        <v>29482</v>
      </c>
      <c r="G3758" s="2" t="s">
        <v>3057</v>
      </c>
      <c r="H3758" t="s">
        <v>417</v>
      </c>
      <c r="I3758" t="s">
        <v>2953</v>
      </c>
      <c r="J3758" t="s">
        <v>2338</v>
      </c>
      <c r="K3758" t="s">
        <v>3567</v>
      </c>
      <c r="M3758" s="2"/>
      <c r="N3758" s="2"/>
      <c r="O3758" s="2"/>
      <c r="S3758" t="s">
        <v>82</v>
      </c>
      <c r="T3758" t="s">
        <v>5</v>
      </c>
      <c r="U3758" t="s">
        <v>886</v>
      </c>
      <c r="V3758" t="s">
        <v>82</v>
      </c>
      <c r="W3758" s="2" t="s">
        <v>3567</v>
      </c>
      <c r="X3758" s="2" t="s">
        <v>275</v>
      </c>
      <c r="Y3758" t="s">
        <v>2013</v>
      </c>
      <c r="AA3758" t="s">
        <v>61955</v>
      </c>
      <c r="AC3758" t="s">
        <v>61956</v>
      </c>
      <c r="AD3758" t="s">
        <v>61957</v>
      </c>
      <c r="AE3758" t="s">
        <v>29482</v>
      </c>
      <c r="AF3758" t="s">
        <v>61958</v>
      </c>
      <c r="AG3758" t="s">
        <v>61959</v>
      </c>
      <c r="AH3758" t="s">
        <v>7974</v>
      </c>
      <c r="AI3758" t="s">
        <v>61960</v>
      </c>
      <c r="AJ3758" t="s">
        <v>1153</v>
      </c>
      <c r="AK3758" t="s">
        <v>21826</v>
      </c>
      <c r="AL3758" t="s">
        <v>418</v>
      </c>
      <c r="AM3758" t="s">
        <v>446</v>
      </c>
      <c r="AN3758" t="s">
        <v>80</v>
      </c>
      <c r="AO3758" t="s">
        <v>42926</v>
      </c>
      <c r="AP3758" t="s">
        <v>40883</v>
      </c>
    </row>
    <row r="3759" spans="1:42" x14ac:dyDescent="0.35">
      <c r="A3759" s="2" t="s">
        <v>7970</v>
      </c>
      <c r="B3759" s="2" t="s">
        <v>7971</v>
      </c>
      <c r="C3759" s="2" t="s">
        <v>29483</v>
      </c>
      <c r="D3759" s="2" t="s">
        <v>61961</v>
      </c>
      <c r="E3759" s="2" t="s">
        <v>2594</v>
      </c>
      <c r="F3759" s="2" t="s">
        <v>29484</v>
      </c>
      <c r="G3759" s="2" t="s">
        <v>3057</v>
      </c>
      <c r="H3759" t="s">
        <v>417</v>
      </c>
      <c r="I3759" t="s">
        <v>2953</v>
      </c>
      <c r="J3759" t="s">
        <v>2338</v>
      </c>
      <c r="K3759" t="s">
        <v>3567</v>
      </c>
      <c r="M3759" s="2"/>
      <c r="N3759" s="2"/>
      <c r="O3759" s="2"/>
      <c r="S3759" t="s">
        <v>82</v>
      </c>
      <c r="T3759" t="s">
        <v>5</v>
      </c>
      <c r="U3759" t="s">
        <v>886</v>
      </c>
      <c r="V3759" t="s">
        <v>82</v>
      </c>
      <c r="W3759" s="2" t="s">
        <v>3567</v>
      </c>
      <c r="X3759" s="2" t="s">
        <v>275</v>
      </c>
      <c r="Y3759" t="s">
        <v>1488</v>
      </c>
      <c r="AA3759" t="s">
        <v>389</v>
      </c>
      <c r="AC3759" t="s">
        <v>61962</v>
      </c>
      <c r="AD3759" t="s">
        <v>61963</v>
      </c>
      <c r="AE3759" t="s">
        <v>29484</v>
      </c>
      <c r="AF3759" t="s">
        <v>61964</v>
      </c>
      <c r="AG3759" t="s">
        <v>61965</v>
      </c>
      <c r="AH3759" t="s">
        <v>61886</v>
      </c>
      <c r="AI3759" t="s">
        <v>61966</v>
      </c>
      <c r="AJ3759" t="s">
        <v>1153</v>
      </c>
      <c r="AK3759" t="s">
        <v>21826</v>
      </c>
      <c r="AL3759" t="s">
        <v>418</v>
      </c>
      <c r="AM3759" t="s">
        <v>446</v>
      </c>
      <c r="AN3759" t="s">
        <v>80</v>
      </c>
      <c r="AO3759" t="s">
        <v>44923</v>
      </c>
      <c r="AP3759" t="s">
        <v>40883</v>
      </c>
    </row>
    <row r="3760" spans="1:42" x14ac:dyDescent="0.35">
      <c r="A3760" s="2" t="s">
        <v>7970</v>
      </c>
      <c r="B3760" s="2" t="s">
        <v>7971</v>
      </c>
      <c r="C3760" s="2" t="s">
        <v>29485</v>
      </c>
      <c r="D3760" s="2" t="s">
        <v>61967</v>
      </c>
      <c r="E3760" s="2" t="s">
        <v>2594</v>
      </c>
      <c r="F3760" s="2" t="s">
        <v>29486</v>
      </c>
      <c r="G3760" s="2" t="s">
        <v>3057</v>
      </c>
      <c r="H3760" t="s">
        <v>417</v>
      </c>
      <c r="I3760" t="s">
        <v>2953</v>
      </c>
      <c r="J3760" t="s">
        <v>2338</v>
      </c>
      <c r="K3760" t="s">
        <v>3567</v>
      </c>
      <c r="M3760" s="2"/>
      <c r="N3760" s="2"/>
      <c r="O3760" s="2"/>
      <c r="S3760" t="s">
        <v>82</v>
      </c>
      <c r="T3760" t="s">
        <v>5</v>
      </c>
      <c r="U3760" t="s">
        <v>886</v>
      </c>
      <c r="V3760" t="s">
        <v>82</v>
      </c>
      <c r="W3760" s="2" t="s">
        <v>3567</v>
      </c>
      <c r="X3760" s="2" t="s">
        <v>275</v>
      </c>
      <c r="Y3760" t="s">
        <v>1855</v>
      </c>
      <c r="AA3760" t="s">
        <v>1555</v>
      </c>
      <c r="AC3760" t="s">
        <v>61968</v>
      </c>
      <c r="AD3760" t="s">
        <v>61969</v>
      </c>
      <c r="AE3760" t="s">
        <v>29486</v>
      </c>
      <c r="AF3760" t="s">
        <v>61970</v>
      </c>
      <c r="AG3760" t="s">
        <v>61971</v>
      </c>
      <c r="AH3760" t="s">
        <v>61972</v>
      </c>
      <c r="AI3760" t="s">
        <v>61973</v>
      </c>
      <c r="AJ3760" t="s">
        <v>1153</v>
      </c>
      <c r="AK3760" t="s">
        <v>21826</v>
      </c>
      <c r="AL3760" t="s">
        <v>418</v>
      </c>
      <c r="AM3760" t="s">
        <v>446</v>
      </c>
      <c r="AN3760" t="s">
        <v>80</v>
      </c>
      <c r="AO3760" t="s">
        <v>50455</v>
      </c>
      <c r="AP3760" t="s">
        <v>40883</v>
      </c>
    </row>
    <row r="3761" spans="1:42" x14ac:dyDescent="0.35">
      <c r="A3761" s="2" t="s">
        <v>7970</v>
      </c>
      <c r="B3761" s="2" t="s">
        <v>7971</v>
      </c>
      <c r="C3761" s="2" t="s">
        <v>29487</v>
      </c>
      <c r="D3761" s="2" t="s">
        <v>61974</v>
      </c>
      <c r="E3761" s="2" t="s">
        <v>2594</v>
      </c>
      <c r="F3761" s="2" t="s">
        <v>29488</v>
      </c>
      <c r="G3761" s="2" t="s">
        <v>3057</v>
      </c>
      <c r="H3761" t="s">
        <v>417</v>
      </c>
      <c r="I3761" t="s">
        <v>2953</v>
      </c>
      <c r="J3761" t="s">
        <v>2338</v>
      </c>
      <c r="K3761" t="s">
        <v>3567</v>
      </c>
      <c r="M3761" s="2"/>
      <c r="N3761" s="2"/>
      <c r="O3761" s="2"/>
      <c r="S3761" t="s">
        <v>82</v>
      </c>
      <c r="T3761" t="s">
        <v>5</v>
      </c>
      <c r="U3761" t="s">
        <v>886</v>
      </c>
      <c r="V3761" t="s">
        <v>82</v>
      </c>
      <c r="W3761" s="2" t="s">
        <v>3567</v>
      </c>
      <c r="X3761" s="2" t="s">
        <v>89</v>
      </c>
      <c r="Y3761" t="s">
        <v>662</v>
      </c>
      <c r="AA3761" t="s">
        <v>4904</v>
      </c>
      <c r="AC3761" t="s">
        <v>61975</v>
      </c>
      <c r="AD3761" t="s">
        <v>61976</v>
      </c>
      <c r="AE3761" t="s">
        <v>29488</v>
      </c>
      <c r="AF3761" t="s">
        <v>61977</v>
      </c>
      <c r="AG3761" t="s">
        <v>61978</v>
      </c>
      <c r="AH3761" t="s">
        <v>61859</v>
      </c>
      <c r="AI3761" t="s">
        <v>61979</v>
      </c>
      <c r="AJ3761" t="s">
        <v>1153</v>
      </c>
      <c r="AK3761" t="s">
        <v>21826</v>
      </c>
      <c r="AL3761" t="s">
        <v>418</v>
      </c>
      <c r="AM3761" t="s">
        <v>446</v>
      </c>
      <c r="AN3761" t="s">
        <v>80</v>
      </c>
      <c r="AO3761" t="s">
        <v>58802</v>
      </c>
      <c r="AP3761" t="s">
        <v>40883</v>
      </c>
    </row>
    <row r="3762" spans="1:42" x14ac:dyDescent="0.35">
      <c r="A3762" s="2" t="s">
        <v>7970</v>
      </c>
      <c r="B3762" s="2" t="s">
        <v>7971</v>
      </c>
      <c r="C3762" s="2" t="s">
        <v>29489</v>
      </c>
      <c r="D3762" s="2" t="s">
        <v>61980</v>
      </c>
      <c r="E3762" s="2" t="s">
        <v>2594</v>
      </c>
      <c r="F3762" s="2" t="s">
        <v>29490</v>
      </c>
      <c r="G3762" s="2" t="s">
        <v>3057</v>
      </c>
      <c r="H3762" s="2" t="s">
        <v>417</v>
      </c>
      <c r="I3762" s="2" t="s">
        <v>2953</v>
      </c>
      <c r="J3762" s="2" t="s">
        <v>2338</v>
      </c>
      <c r="K3762" s="2" t="s">
        <v>3567</v>
      </c>
      <c r="L3762" s="2"/>
      <c r="S3762" t="s">
        <v>82</v>
      </c>
      <c r="T3762" s="2" t="s">
        <v>5</v>
      </c>
      <c r="U3762" s="2" t="s">
        <v>886</v>
      </c>
      <c r="V3762" s="2" t="s">
        <v>82</v>
      </c>
      <c r="W3762" s="2" t="s">
        <v>3567</v>
      </c>
      <c r="X3762" s="2"/>
      <c r="Y3762" t="s">
        <v>52297</v>
      </c>
      <c r="AA3762" t="s">
        <v>52246</v>
      </c>
      <c r="AC3762" t="s">
        <v>61981</v>
      </c>
      <c r="AD3762" t="s">
        <v>61982</v>
      </c>
      <c r="AE3762" t="s">
        <v>29490</v>
      </c>
      <c r="AF3762" t="s">
        <v>61983</v>
      </c>
      <c r="AG3762" t="s">
        <v>61984</v>
      </c>
      <c r="AH3762" t="s">
        <v>1433</v>
      </c>
      <c r="AI3762" t="s">
        <v>61985</v>
      </c>
      <c r="AJ3762" t="s">
        <v>1153</v>
      </c>
      <c r="AK3762" t="s">
        <v>21826</v>
      </c>
      <c r="AL3762" t="s">
        <v>418</v>
      </c>
      <c r="AM3762" t="s">
        <v>446</v>
      </c>
      <c r="AN3762" t="s">
        <v>80</v>
      </c>
      <c r="AO3762" t="s">
        <v>43691</v>
      </c>
      <c r="AP3762" t="s">
        <v>40883</v>
      </c>
    </row>
    <row r="3763" spans="1:42" x14ac:dyDescent="0.35">
      <c r="A3763" s="2" t="s">
        <v>7970</v>
      </c>
      <c r="B3763" s="2" t="s">
        <v>7971</v>
      </c>
      <c r="C3763" s="2" t="s">
        <v>29491</v>
      </c>
      <c r="D3763" s="2" t="s">
        <v>61986</v>
      </c>
      <c r="E3763" s="2" t="s">
        <v>2594</v>
      </c>
      <c r="F3763" s="2" t="s">
        <v>29492</v>
      </c>
      <c r="G3763" s="2" t="s">
        <v>3057</v>
      </c>
      <c r="H3763" s="2" t="s">
        <v>417</v>
      </c>
      <c r="I3763" s="2" t="s">
        <v>2953</v>
      </c>
      <c r="J3763" s="2" t="s">
        <v>2338</v>
      </c>
      <c r="K3763" s="2" t="s">
        <v>3567</v>
      </c>
      <c r="L3763" s="2"/>
      <c r="S3763" t="s">
        <v>82</v>
      </c>
      <c r="T3763" t="s">
        <v>5</v>
      </c>
      <c r="U3763" s="2" t="s">
        <v>886</v>
      </c>
      <c r="V3763" s="2" t="s">
        <v>82</v>
      </c>
      <c r="W3763" s="2" t="s">
        <v>3567</v>
      </c>
      <c r="X3763" s="2" t="s">
        <v>275</v>
      </c>
      <c r="Y3763" t="s">
        <v>61987</v>
      </c>
      <c r="AA3763" t="s">
        <v>61988</v>
      </c>
      <c r="AC3763" t="s">
        <v>61989</v>
      </c>
      <c r="AD3763" t="s">
        <v>61990</v>
      </c>
      <c r="AE3763" t="s">
        <v>29492</v>
      </c>
      <c r="AF3763" t="s">
        <v>61991</v>
      </c>
      <c r="AG3763" t="s">
        <v>61992</v>
      </c>
      <c r="AH3763" t="s">
        <v>61859</v>
      </c>
      <c r="AI3763" t="s">
        <v>61993</v>
      </c>
      <c r="AJ3763" t="s">
        <v>1153</v>
      </c>
      <c r="AK3763" t="s">
        <v>21826</v>
      </c>
      <c r="AL3763" t="s">
        <v>418</v>
      </c>
      <c r="AM3763" t="s">
        <v>446</v>
      </c>
      <c r="AN3763" t="s">
        <v>80</v>
      </c>
      <c r="AO3763" t="s">
        <v>44212</v>
      </c>
      <c r="AP3763" t="s">
        <v>40883</v>
      </c>
    </row>
    <row r="3764" spans="1:42" x14ac:dyDescent="0.35">
      <c r="A3764" s="2" t="s">
        <v>7970</v>
      </c>
      <c r="B3764" s="2" t="s">
        <v>7971</v>
      </c>
      <c r="C3764" s="2" t="s">
        <v>29493</v>
      </c>
      <c r="D3764" s="2" t="s">
        <v>61994</v>
      </c>
      <c r="E3764" s="2" t="s">
        <v>2594</v>
      </c>
      <c r="F3764" s="2" t="s">
        <v>29494</v>
      </c>
      <c r="G3764" s="2" t="s">
        <v>3057</v>
      </c>
      <c r="H3764" s="2" t="s">
        <v>417</v>
      </c>
      <c r="I3764" s="2" t="s">
        <v>2953</v>
      </c>
      <c r="J3764" s="2" t="s">
        <v>2338</v>
      </c>
      <c r="K3764" s="2" t="s">
        <v>3567</v>
      </c>
      <c r="L3764" s="2"/>
      <c r="S3764" t="s">
        <v>82</v>
      </c>
      <c r="T3764" s="2" t="s">
        <v>5</v>
      </c>
      <c r="U3764" s="2" t="s">
        <v>886</v>
      </c>
      <c r="V3764" s="2" t="s">
        <v>82</v>
      </c>
      <c r="W3764" s="2" t="s">
        <v>3567</v>
      </c>
      <c r="X3764" s="2" t="s">
        <v>275</v>
      </c>
      <c r="Y3764" t="s">
        <v>7118</v>
      </c>
      <c r="AA3764" t="s">
        <v>357</v>
      </c>
      <c r="AC3764" t="s">
        <v>61995</v>
      </c>
      <c r="AD3764" t="s">
        <v>61996</v>
      </c>
      <c r="AE3764" t="s">
        <v>29494</v>
      </c>
      <c r="AF3764" t="s">
        <v>61997</v>
      </c>
      <c r="AG3764" t="s">
        <v>61998</v>
      </c>
      <c r="AH3764" t="s">
        <v>1433</v>
      </c>
      <c r="AI3764" t="s">
        <v>61999</v>
      </c>
      <c r="AJ3764" t="s">
        <v>1153</v>
      </c>
      <c r="AK3764" t="s">
        <v>21826</v>
      </c>
      <c r="AL3764" t="s">
        <v>418</v>
      </c>
      <c r="AM3764" t="s">
        <v>446</v>
      </c>
      <c r="AN3764" t="s">
        <v>80</v>
      </c>
      <c r="AO3764" t="s">
        <v>42843</v>
      </c>
      <c r="AP3764" t="s">
        <v>40883</v>
      </c>
    </row>
    <row r="3765" spans="1:42" x14ac:dyDescent="0.35">
      <c r="A3765" s="2" t="s">
        <v>7970</v>
      </c>
      <c r="B3765" s="2" t="s">
        <v>7971</v>
      </c>
      <c r="C3765" s="2" t="s">
        <v>29495</v>
      </c>
      <c r="D3765" s="2" t="s">
        <v>62000</v>
      </c>
      <c r="E3765" s="2" t="s">
        <v>2594</v>
      </c>
      <c r="F3765" s="2" t="s">
        <v>29496</v>
      </c>
      <c r="G3765" s="2" t="s">
        <v>3057</v>
      </c>
      <c r="H3765" s="2" t="s">
        <v>417</v>
      </c>
      <c r="I3765" s="2" t="s">
        <v>2953</v>
      </c>
      <c r="J3765" s="2" t="s">
        <v>2338</v>
      </c>
      <c r="K3765" s="2" t="s">
        <v>3567</v>
      </c>
      <c r="L3765" s="2"/>
      <c r="S3765" t="s">
        <v>82</v>
      </c>
      <c r="T3765" s="2" t="s">
        <v>5</v>
      </c>
      <c r="U3765" s="2" t="s">
        <v>886</v>
      </c>
      <c r="V3765" s="2" t="s">
        <v>82</v>
      </c>
      <c r="W3765" s="2" t="s">
        <v>3567</v>
      </c>
      <c r="X3765" s="2" t="s">
        <v>275</v>
      </c>
      <c r="Y3765" t="s">
        <v>21318</v>
      </c>
      <c r="AA3765" t="s">
        <v>21756</v>
      </c>
      <c r="AC3765" t="s">
        <v>62001</v>
      </c>
      <c r="AD3765" t="s">
        <v>62002</v>
      </c>
      <c r="AE3765" t="s">
        <v>29496</v>
      </c>
      <c r="AF3765" t="s">
        <v>62003</v>
      </c>
      <c r="AG3765" t="s">
        <v>62004</v>
      </c>
      <c r="AH3765" t="s">
        <v>7995</v>
      </c>
      <c r="AI3765" t="s">
        <v>62005</v>
      </c>
      <c r="AJ3765" t="s">
        <v>1153</v>
      </c>
      <c r="AK3765" t="s">
        <v>21826</v>
      </c>
      <c r="AL3765" t="s">
        <v>418</v>
      </c>
      <c r="AM3765" t="s">
        <v>446</v>
      </c>
      <c r="AN3765" t="s">
        <v>80</v>
      </c>
      <c r="AO3765" t="s">
        <v>48592</v>
      </c>
      <c r="AP3765" t="s">
        <v>40883</v>
      </c>
    </row>
    <row r="3766" spans="1:42" x14ac:dyDescent="0.35">
      <c r="A3766" s="2" t="s">
        <v>7970</v>
      </c>
      <c r="B3766" s="2" t="s">
        <v>7971</v>
      </c>
      <c r="C3766" s="2" t="s">
        <v>29497</v>
      </c>
      <c r="D3766" s="2" t="s">
        <v>62006</v>
      </c>
      <c r="E3766" s="2" t="s">
        <v>2594</v>
      </c>
      <c r="F3766" s="2" t="s">
        <v>29498</v>
      </c>
      <c r="G3766" s="2" t="s">
        <v>3057</v>
      </c>
      <c r="H3766" s="2" t="s">
        <v>417</v>
      </c>
      <c r="I3766" s="2" t="s">
        <v>2953</v>
      </c>
      <c r="J3766" s="2" t="s">
        <v>2338</v>
      </c>
      <c r="K3766" s="2" t="s">
        <v>3567</v>
      </c>
      <c r="L3766" s="2"/>
      <c r="T3766" s="2"/>
      <c r="U3766" t="s">
        <v>886</v>
      </c>
      <c r="V3766" s="2" t="s">
        <v>886</v>
      </c>
      <c r="W3766" s="2" t="s">
        <v>3567</v>
      </c>
      <c r="X3766" s="2" t="s">
        <v>103</v>
      </c>
      <c r="Y3766" t="s">
        <v>431</v>
      </c>
      <c r="AA3766" t="s">
        <v>9953</v>
      </c>
      <c r="AC3766" t="s">
        <v>62007</v>
      </c>
      <c r="AD3766" t="s">
        <v>62008</v>
      </c>
      <c r="AE3766" t="s">
        <v>29498</v>
      </c>
      <c r="AF3766" t="s">
        <v>62009</v>
      </c>
      <c r="AG3766" t="s">
        <v>62010</v>
      </c>
      <c r="AH3766" t="s">
        <v>7974</v>
      </c>
      <c r="AI3766" t="s">
        <v>62011</v>
      </c>
      <c r="AJ3766" t="s">
        <v>1153</v>
      </c>
      <c r="AK3766" t="s">
        <v>21826</v>
      </c>
      <c r="AL3766" t="s">
        <v>418</v>
      </c>
      <c r="AM3766" t="s">
        <v>446</v>
      </c>
      <c r="AN3766" t="s">
        <v>80</v>
      </c>
      <c r="AO3766" t="s">
        <v>59469</v>
      </c>
      <c r="AP3766" t="s">
        <v>40883</v>
      </c>
    </row>
    <row r="3767" spans="1:42" x14ac:dyDescent="0.35">
      <c r="A3767" s="2" t="s">
        <v>7970</v>
      </c>
      <c r="B3767" s="2" t="s">
        <v>7971</v>
      </c>
      <c r="C3767" s="2" t="s">
        <v>29499</v>
      </c>
      <c r="D3767" s="2" t="s">
        <v>62012</v>
      </c>
      <c r="E3767" s="2" t="s">
        <v>2594</v>
      </c>
      <c r="F3767" s="2" t="s">
        <v>29500</v>
      </c>
      <c r="G3767" s="2" t="s">
        <v>3057</v>
      </c>
      <c r="H3767" s="2" t="s">
        <v>417</v>
      </c>
      <c r="I3767" s="2" t="s">
        <v>2953</v>
      </c>
      <c r="J3767" s="2" t="s">
        <v>2338</v>
      </c>
      <c r="K3767" s="2" t="s">
        <v>3567</v>
      </c>
      <c r="L3767" s="2"/>
      <c r="T3767" s="2"/>
      <c r="U3767" t="s">
        <v>886</v>
      </c>
      <c r="V3767" s="2" t="s">
        <v>886</v>
      </c>
      <c r="W3767" s="2" t="s">
        <v>3567</v>
      </c>
      <c r="X3767" s="2" t="s">
        <v>275</v>
      </c>
      <c r="Y3767" t="s">
        <v>3256</v>
      </c>
      <c r="AA3767" t="s">
        <v>62013</v>
      </c>
      <c r="AC3767" t="s">
        <v>62014</v>
      </c>
      <c r="AD3767" t="s">
        <v>62015</v>
      </c>
      <c r="AE3767" t="s">
        <v>29500</v>
      </c>
      <c r="AF3767" t="s">
        <v>62016</v>
      </c>
      <c r="AG3767" t="s">
        <v>62017</v>
      </c>
      <c r="AH3767" t="s">
        <v>1433</v>
      </c>
      <c r="AI3767" t="s">
        <v>62018</v>
      </c>
      <c r="AJ3767" t="s">
        <v>1153</v>
      </c>
      <c r="AK3767" t="s">
        <v>21826</v>
      </c>
      <c r="AL3767" t="s">
        <v>418</v>
      </c>
      <c r="AM3767" t="s">
        <v>446</v>
      </c>
      <c r="AN3767" t="s">
        <v>80</v>
      </c>
      <c r="AO3767" t="s">
        <v>43359</v>
      </c>
      <c r="AP3767" t="s">
        <v>40883</v>
      </c>
    </row>
    <row r="3768" spans="1:42" x14ac:dyDescent="0.35">
      <c r="A3768" s="2" t="s">
        <v>7970</v>
      </c>
      <c r="B3768" s="2" t="s">
        <v>7971</v>
      </c>
      <c r="C3768" s="2" t="s">
        <v>29501</v>
      </c>
      <c r="D3768" s="2" t="s">
        <v>62019</v>
      </c>
      <c r="E3768" s="2" t="s">
        <v>2594</v>
      </c>
      <c r="F3768" s="2" t="s">
        <v>29502</v>
      </c>
      <c r="G3768" s="2" t="s">
        <v>3057</v>
      </c>
      <c r="H3768" s="2" t="s">
        <v>417</v>
      </c>
      <c r="I3768" s="2" t="s">
        <v>2953</v>
      </c>
      <c r="J3768" s="2" t="s">
        <v>2338</v>
      </c>
      <c r="K3768" s="2" t="s">
        <v>3567</v>
      </c>
      <c r="L3768" s="2"/>
      <c r="T3768" s="2"/>
      <c r="U3768" s="2" t="s">
        <v>886</v>
      </c>
      <c r="V3768" s="2" t="s">
        <v>886</v>
      </c>
      <c r="W3768" s="2" t="s">
        <v>3567</v>
      </c>
      <c r="X3768" s="2"/>
      <c r="Y3768" t="s">
        <v>3710</v>
      </c>
      <c r="AA3768" t="s">
        <v>60218</v>
      </c>
      <c r="AC3768" t="s">
        <v>62020</v>
      </c>
      <c r="AD3768" t="s">
        <v>62021</v>
      </c>
      <c r="AE3768" t="s">
        <v>29502</v>
      </c>
      <c r="AF3768" t="s">
        <v>62022</v>
      </c>
      <c r="AG3768" t="s">
        <v>62023</v>
      </c>
      <c r="AH3768" t="s">
        <v>7974</v>
      </c>
      <c r="AI3768" t="s">
        <v>62024</v>
      </c>
      <c r="AJ3768" t="s">
        <v>1153</v>
      </c>
      <c r="AK3768" t="s">
        <v>21826</v>
      </c>
      <c r="AL3768" t="s">
        <v>418</v>
      </c>
      <c r="AM3768" t="s">
        <v>446</v>
      </c>
      <c r="AN3768" t="s">
        <v>80</v>
      </c>
      <c r="AO3768" t="s">
        <v>45897</v>
      </c>
      <c r="AP3768" t="s">
        <v>40883</v>
      </c>
    </row>
    <row r="3769" spans="1:42" x14ac:dyDescent="0.35">
      <c r="A3769" s="2" t="s">
        <v>7970</v>
      </c>
      <c r="B3769" s="2" t="s">
        <v>7971</v>
      </c>
      <c r="C3769" s="2" t="s">
        <v>29503</v>
      </c>
      <c r="D3769" s="2" t="s">
        <v>62025</v>
      </c>
      <c r="E3769" s="2" t="s">
        <v>2594</v>
      </c>
      <c r="F3769" s="2" t="s">
        <v>29504</v>
      </c>
      <c r="G3769" s="2" t="s">
        <v>3057</v>
      </c>
      <c r="H3769" s="2" t="s">
        <v>417</v>
      </c>
      <c r="I3769" s="2" t="s">
        <v>2953</v>
      </c>
      <c r="J3769" s="2" t="s">
        <v>2338</v>
      </c>
      <c r="K3769" s="2" t="s">
        <v>3567</v>
      </c>
      <c r="L3769" s="2"/>
      <c r="S3769" t="s">
        <v>82</v>
      </c>
      <c r="T3769" s="2" t="s">
        <v>5</v>
      </c>
      <c r="U3769" s="2" t="s">
        <v>886</v>
      </c>
      <c r="V3769" s="2" t="s">
        <v>82</v>
      </c>
      <c r="W3769" s="2" t="s">
        <v>3567</v>
      </c>
      <c r="X3769" s="2" t="s">
        <v>103</v>
      </c>
      <c r="Y3769" t="s">
        <v>296</v>
      </c>
      <c r="AA3769" t="s">
        <v>62026</v>
      </c>
      <c r="AC3769" t="s">
        <v>62027</v>
      </c>
      <c r="AD3769" t="s">
        <v>62028</v>
      </c>
      <c r="AE3769" t="s">
        <v>29504</v>
      </c>
      <c r="AF3769" t="s">
        <v>62029</v>
      </c>
      <c r="AG3769" t="s">
        <v>62030</v>
      </c>
      <c r="AH3769" t="s">
        <v>1433</v>
      </c>
      <c r="AI3769" t="s">
        <v>62031</v>
      </c>
      <c r="AJ3769" t="s">
        <v>1153</v>
      </c>
      <c r="AK3769" t="s">
        <v>21826</v>
      </c>
      <c r="AL3769" t="s">
        <v>418</v>
      </c>
      <c r="AM3769" t="s">
        <v>446</v>
      </c>
      <c r="AN3769" t="s">
        <v>80</v>
      </c>
      <c r="AO3769" t="s">
        <v>42892</v>
      </c>
      <c r="AP3769" t="s">
        <v>40883</v>
      </c>
    </row>
    <row r="3770" spans="1:42" x14ac:dyDescent="0.35">
      <c r="A3770" s="2" t="s">
        <v>7970</v>
      </c>
      <c r="B3770" s="2" t="s">
        <v>7971</v>
      </c>
      <c r="C3770" s="2" t="s">
        <v>29505</v>
      </c>
      <c r="D3770" s="2" t="s">
        <v>62032</v>
      </c>
      <c r="E3770" s="2" t="s">
        <v>2594</v>
      </c>
      <c r="F3770" s="2" t="s">
        <v>29506</v>
      </c>
      <c r="G3770" s="2" t="s">
        <v>3057</v>
      </c>
      <c r="H3770" s="2" t="s">
        <v>417</v>
      </c>
      <c r="I3770" t="s">
        <v>2953</v>
      </c>
      <c r="J3770" t="s">
        <v>2338</v>
      </c>
      <c r="K3770" t="s">
        <v>3567</v>
      </c>
      <c r="S3770" t="s">
        <v>82</v>
      </c>
      <c r="T3770" s="2" t="s">
        <v>5</v>
      </c>
      <c r="U3770" s="2" t="s">
        <v>886</v>
      </c>
      <c r="V3770" s="2" t="s">
        <v>82</v>
      </c>
      <c r="W3770" s="2" t="s">
        <v>3567</v>
      </c>
      <c r="X3770" s="2" t="s">
        <v>103</v>
      </c>
      <c r="Y3770" t="s">
        <v>62033</v>
      </c>
      <c r="AA3770" t="s">
        <v>389</v>
      </c>
      <c r="AC3770" t="s">
        <v>62034</v>
      </c>
      <c r="AD3770" t="s">
        <v>62035</v>
      </c>
      <c r="AE3770" t="s">
        <v>29506</v>
      </c>
      <c r="AF3770" t="s">
        <v>62036</v>
      </c>
      <c r="AG3770" t="s">
        <v>62037</v>
      </c>
      <c r="AH3770" t="s">
        <v>7995</v>
      </c>
      <c r="AI3770" t="s">
        <v>62038</v>
      </c>
      <c r="AJ3770" t="s">
        <v>1153</v>
      </c>
      <c r="AK3770" t="s">
        <v>21826</v>
      </c>
      <c r="AL3770" t="s">
        <v>418</v>
      </c>
      <c r="AM3770" t="s">
        <v>446</v>
      </c>
      <c r="AN3770" t="s">
        <v>80</v>
      </c>
      <c r="AO3770" t="s">
        <v>42684</v>
      </c>
      <c r="AP3770" t="s">
        <v>40883</v>
      </c>
    </row>
    <row r="3771" spans="1:42" x14ac:dyDescent="0.35">
      <c r="A3771" s="2" t="s">
        <v>7970</v>
      </c>
      <c r="B3771" s="2" t="s">
        <v>7971</v>
      </c>
      <c r="C3771" s="2" t="s">
        <v>29507</v>
      </c>
      <c r="D3771" s="2" t="s">
        <v>62039</v>
      </c>
      <c r="E3771" s="2" t="s">
        <v>2594</v>
      </c>
      <c r="F3771" s="2" t="s">
        <v>29508</v>
      </c>
      <c r="G3771" s="2" t="s">
        <v>3057</v>
      </c>
      <c r="H3771" s="2" t="s">
        <v>417</v>
      </c>
      <c r="I3771" s="2" t="s">
        <v>2953</v>
      </c>
      <c r="J3771" s="2" t="s">
        <v>2338</v>
      </c>
      <c r="K3771" s="2" t="s">
        <v>3567</v>
      </c>
      <c r="L3771" s="2"/>
      <c r="S3771" t="s">
        <v>82</v>
      </c>
      <c r="T3771" t="s">
        <v>5</v>
      </c>
      <c r="U3771" t="s">
        <v>886</v>
      </c>
      <c r="V3771" t="s">
        <v>82</v>
      </c>
      <c r="W3771" s="2" t="s">
        <v>3567</v>
      </c>
      <c r="X3771" s="2"/>
      <c r="Y3771" t="s">
        <v>634</v>
      </c>
      <c r="AA3771" t="s">
        <v>3774</v>
      </c>
      <c r="AC3771" t="s">
        <v>62040</v>
      </c>
      <c r="AD3771" t="s">
        <v>62041</v>
      </c>
      <c r="AE3771" t="s">
        <v>29508</v>
      </c>
      <c r="AF3771" t="s">
        <v>62042</v>
      </c>
      <c r="AG3771" t="s">
        <v>62043</v>
      </c>
      <c r="AH3771" t="s">
        <v>7974</v>
      </c>
      <c r="AI3771" t="s">
        <v>62044</v>
      </c>
      <c r="AJ3771" t="s">
        <v>1153</v>
      </c>
      <c r="AK3771" t="s">
        <v>21826</v>
      </c>
      <c r="AL3771" t="s">
        <v>418</v>
      </c>
      <c r="AM3771" t="s">
        <v>446</v>
      </c>
      <c r="AN3771" t="s">
        <v>80</v>
      </c>
      <c r="AO3771" t="s">
        <v>47400</v>
      </c>
      <c r="AP3771" t="s">
        <v>40883</v>
      </c>
    </row>
    <row r="3772" spans="1:42" x14ac:dyDescent="0.35">
      <c r="A3772" s="2" t="s">
        <v>7970</v>
      </c>
      <c r="B3772" s="2" t="s">
        <v>7971</v>
      </c>
      <c r="C3772" s="2" t="s">
        <v>29509</v>
      </c>
      <c r="D3772" s="2" t="s">
        <v>62045</v>
      </c>
      <c r="E3772" s="2" t="s">
        <v>2594</v>
      </c>
      <c r="F3772" s="2" t="s">
        <v>29510</v>
      </c>
      <c r="G3772" s="2" t="s">
        <v>3057</v>
      </c>
      <c r="H3772" s="2" t="s">
        <v>417</v>
      </c>
      <c r="I3772" s="2" t="s">
        <v>2953</v>
      </c>
      <c r="J3772" s="2" t="s">
        <v>2338</v>
      </c>
      <c r="K3772" s="2" t="s">
        <v>3567</v>
      </c>
      <c r="L3772" s="2"/>
      <c r="S3772" t="s">
        <v>82</v>
      </c>
      <c r="T3772" t="s">
        <v>5</v>
      </c>
      <c r="U3772" t="s">
        <v>886</v>
      </c>
      <c r="V3772" s="2" t="s">
        <v>82</v>
      </c>
      <c r="W3772" s="2" t="s">
        <v>3567</v>
      </c>
      <c r="X3772" s="2" t="s">
        <v>275</v>
      </c>
      <c r="Y3772" t="s">
        <v>254</v>
      </c>
      <c r="AA3772" t="s">
        <v>62046</v>
      </c>
      <c r="AC3772" t="s">
        <v>62047</v>
      </c>
      <c r="AD3772" t="s">
        <v>62048</v>
      </c>
      <c r="AE3772" t="s">
        <v>29510</v>
      </c>
      <c r="AF3772" t="s">
        <v>62049</v>
      </c>
      <c r="AG3772" t="s">
        <v>62050</v>
      </c>
      <c r="AH3772" t="s">
        <v>1433</v>
      </c>
      <c r="AI3772" t="s">
        <v>62051</v>
      </c>
      <c r="AJ3772" t="s">
        <v>1153</v>
      </c>
      <c r="AK3772" t="s">
        <v>21826</v>
      </c>
      <c r="AL3772" t="s">
        <v>418</v>
      </c>
      <c r="AM3772" t="s">
        <v>446</v>
      </c>
      <c r="AN3772" t="s">
        <v>80</v>
      </c>
      <c r="AO3772" t="s">
        <v>48516</v>
      </c>
      <c r="AP3772" t="s">
        <v>40883</v>
      </c>
    </row>
    <row r="3773" spans="1:42" x14ac:dyDescent="0.35">
      <c r="A3773" s="2" t="s">
        <v>7970</v>
      </c>
      <c r="B3773" s="2" t="s">
        <v>7971</v>
      </c>
      <c r="C3773" s="2" t="s">
        <v>29511</v>
      </c>
      <c r="D3773" s="2" t="s">
        <v>62052</v>
      </c>
      <c r="E3773" s="2" t="s">
        <v>2594</v>
      </c>
      <c r="F3773" s="2" t="s">
        <v>29512</v>
      </c>
      <c r="G3773" s="2" t="s">
        <v>3057</v>
      </c>
      <c r="H3773" s="2" t="s">
        <v>417</v>
      </c>
      <c r="I3773" s="2" t="s">
        <v>2953</v>
      </c>
      <c r="J3773" s="2" t="s">
        <v>2338</v>
      </c>
      <c r="K3773" s="2" t="s">
        <v>3567</v>
      </c>
      <c r="L3773" s="2"/>
      <c r="S3773" t="s">
        <v>82</v>
      </c>
      <c r="T3773" s="2" t="s">
        <v>5</v>
      </c>
      <c r="U3773" t="s">
        <v>886</v>
      </c>
      <c r="V3773" s="2" t="s">
        <v>82</v>
      </c>
      <c r="W3773" s="2" t="s">
        <v>3567</v>
      </c>
      <c r="X3773" s="2" t="s">
        <v>162</v>
      </c>
      <c r="Y3773" t="s">
        <v>1844</v>
      </c>
      <c r="AA3773" t="s">
        <v>123</v>
      </c>
      <c r="AC3773" t="s">
        <v>62053</v>
      </c>
      <c r="AD3773" t="s">
        <v>62054</v>
      </c>
      <c r="AE3773" t="s">
        <v>29512</v>
      </c>
      <c r="AF3773" t="s">
        <v>62055</v>
      </c>
      <c r="AG3773" t="s">
        <v>62056</v>
      </c>
      <c r="AH3773" t="s">
        <v>7974</v>
      </c>
      <c r="AI3773" t="s">
        <v>61866</v>
      </c>
      <c r="AJ3773" t="s">
        <v>1153</v>
      </c>
      <c r="AK3773" t="s">
        <v>21826</v>
      </c>
      <c r="AL3773" t="s">
        <v>418</v>
      </c>
      <c r="AM3773" t="s">
        <v>446</v>
      </c>
      <c r="AN3773" t="s">
        <v>80</v>
      </c>
      <c r="AO3773" t="s">
        <v>47243</v>
      </c>
      <c r="AP3773" t="s">
        <v>40883</v>
      </c>
    </row>
    <row r="3774" spans="1:42" x14ac:dyDescent="0.35">
      <c r="A3774" s="2" t="s">
        <v>7970</v>
      </c>
      <c r="B3774" s="2" t="s">
        <v>7971</v>
      </c>
      <c r="C3774" s="2" t="s">
        <v>29513</v>
      </c>
      <c r="D3774" s="2" t="s">
        <v>62057</v>
      </c>
      <c r="E3774" s="2" t="s">
        <v>2594</v>
      </c>
      <c r="F3774" s="2" t="s">
        <v>29514</v>
      </c>
      <c r="G3774" s="2" t="s">
        <v>3057</v>
      </c>
      <c r="H3774" s="2" t="s">
        <v>417</v>
      </c>
      <c r="I3774" s="2" t="s">
        <v>2953</v>
      </c>
      <c r="J3774" s="2" t="s">
        <v>2338</v>
      </c>
      <c r="K3774" s="2" t="s">
        <v>3567</v>
      </c>
      <c r="L3774" s="2"/>
      <c r="S3774" t="s">
        <v>82</v>
      </c>
      <c r="T3774" s="2" t="s">
        <v>5</v>
      </c>
      <c r="U3774" t="s">
        <v>886</v>
      </c>
      <c r="V3774" s="2" t="s">
        <v>82</v>
      </c>
      <c r="W3774" s="2" t="s">
        <v>3567</v>
      </c>
      <c r="X3774" s="2" t="s">
        <v>275</v>
      </c>
      <c r="Y3774" t="s">
        <v>2013</v>
      </c>
      <c r="AA3774" t="s">
        <v>5317</v>
      </c>
      <c r="AC3774" t="s">
        <v>62058</v>
      </c>
      <c r="AD3774" t="s">
        <v>62059</v>
      </c>
      <c r="AE3774" t="s">
        <v>29514</v>
      </c>
      <c r="AF3774" t="s">
        <v>62060</v>
      </c>
      <c r="AG3774" t="s">
        <v>62061</v>
      </c>
      <c r="AH3774" t="s">
        <v>7974</v>
      </c>
      <c r="AI3774" t="s">
        <v>61866</v>
      </c>
      <c r="AJ3774" t="s">
        <v>1153</v>
      </c>
      <c r="AK3774" t="s">
        <v>21826</v>
      </c>
      <c r="AL3774" t="s">
        <v>418</v>
      </c>
      <c r="AM3774" t="s">
        <v>446</v>
      </c>
      <c r="AN3774" t="s">
        <v>80</v>
      </c>
      <c r="AO3774" t="s">
        <v>52440</v>
      </c>
      <c r="AP3774" t="s">
        <v>40883</v>
      </c>
    </row>
    <row r="3775" spans="1:42" x14ac:dyDescent="0.35">
      <c r="A3775" s="2" t="s">
        <v>7970</v>
      </c>
      <c r="B3775" s="2" t="s">
        <v>7971</v>
      </c>
      <c r="C3775" s="2" t="s">
        <v>29515</v>
      </c>
      <c r="D3775" s="2" t="s">
        <v>62062</v>
      </c>
      <c r="E3775" s="2" t="s">
        <v>2594</v>
      </c>
      <c r="F3775" s="2" t="s">
        <v>29516</v>
      </c>
      <c r="G3775" s="2" t="s">
        <v>3057</v>
      </c>
      <c r="H3775" s="2" t="s">
        <v>417</v>
      </c>
      <c r="I3775" s="2" t="s">
        <v>2953</v>
      </c>
      <c r="J3775" s="2" t="s">
        <v>2338</v>
      </c>
      <c r="K3775" s="2" t="s">
        <v>3567</v>
      </c>
      <c r="L3775" s="2"/>
      <c r="S3775" t="s">
        <v>82</v>
      </c>
      <c r="T3775" s="2" t="s">
        <v>5</v>
      </c>
      <c r="U3775" t="s">
        <v>886</v>
      </c>
      <c r="V3775" s="2" t="s">
        <v>82</v>
      </c>
      <c r="W3775" s="2" t="s">
        <v>3567</v>
      </c>
      <c r="X3775" s="2" t="s">
        <v>275</v>
      </c>
      <c r="Y3775" t="s">
        <v>1385</v>
      </c>
      <c r="AA3775" t="s">
        <v>62063</v>
      </c>
      <c r="AC3775" t="s">
        <v>62064</v>
      </c>
      <c r="AD3775" t="s">
        <v>62065</v>
      </c>
      <c r="AE3775" t="s">
        <v>29516</v>
      </c>
      <c r="AF3775" t="s">
        <v>62066</v>
      </c>
      <c r="AG3775" t="s">
        <v>62067</v>
      </c>
      <c r="AH3775" t="s">
        <v>1433</v>
      </c>
      <c r="AI3775" t="s">
        <v>7987</v>
      </c>
      <c r="AJ3775" t="s">
        <v>1153</v>
      </c>
      <c r="AK3775" t="s">
        <v>21826</v>
      </c>
      <c r="AL3775" t="s">
        <v>418</v>
      </c>
      <c r="AM3775" t="s">
        <v>446</v>
      </c>
      <c r="AN3775" t="s">
        <v>80</v>
      </c>
      <c r="AO3775" t="s">
        <v>48806</v>
      </c>
      <c r="AP3775" t="s">
        <v>40883</v>
      </c>
    </row>
    <row r="3776" spans="1:42" x14ac:dyDescent="0.35">
      <c r="A3776" s="2" t="s">
        <v>7970</v>
      </c>
      <c r="B3776" s="2" t="s">
        <v>7971</v>
      </c>
      <c r="C3776" s="2" t="s">
        <v>29517</v>
      </c>
      <c r="D3776" s="2" t="s">
        <v>62068</v>
      </c>
      <c r="E3776" s="2" t="s">
        <v>2594</v>
      </c>
      <c r="F3776" s="2" t="s">
        <v>29518</v>
      </c>
      <c r="G3776" s="2" t="s">
        <v>3057</v>
      </c>
      <c r="H3776" s="2" t="s">
        <v>417</v>
      </c>
      <c r="I3776" s="2" t="s">
        <v>2953</v>
      </c>
      <c r="J3776" s="2" t="s">
        <v>2338</v>
      </c>
      <c r="K3776" s="2" t="s">
        <v>3567</v>
      </c>
      <c r="L3776" s="2"/>
      <c r="M3776" s="2"/>
      <c r="N3776" s="2"/>
      <c r="O3776" s="2"/>
      <c r="S3776" t="s">
        <v>82</v>
      </c>
      <c r="T3776" s="2" t="s">
        <v>5</v>
      </c>
      <c r="U3776" t="s">
        <v>886</v>
      </c>
      <c r="V3776" s="2" t="s">
        <v>82</v>
      </c>
      <c r="W3776" s="2" t="s">
        <v>3567</v>
      </c>
      <c r="X3776" s="2" t="s">
        <v>275</v>
      </c>
      <c r="Y3776" t="s">
        <v>831</v>
      </c>
      <c r="AA3776" t="s">
        <v>42450</v>
      </c>
      <c r="AC3776" t="s">
        <v>62069</v>
      </c>
      <c r="AD3776" t="s">
        <v>62070</v>
      </c>
      <c r="AE3776" t="s">
        <v>29518</v>
      </c>
      <c r="AF3776" t="s">
        <v>62071</v>
      </c>
      <c r="AG3776" t="s">
        <v>62072</v>
      </c>
      <c r="AH3776" t="s">
        <v>1433</v>
      </c>
      <c r="AI3776" t="s">
        <v>62073</v>
      </c>
      <c r="AJ3776" t="s">
        <v>1153</v>
      </c>
      <c r="AK3776" t="s">
        <v>21826</v>
      </c>
      <c r="AL3776" t="s">
        <v>418</v>
      </c>
      <c r="AM3776" t="s">
        <v>446</v>
      </c>
      <c r="AN3776" t="s">
        <v>80</v>
      </c>
      <c r="AO3776" t="s">
        <v>62074</v>
      </c>
      <c r="AP3776" t="s">
        <v>40883</v>
      </c>
    </row>
    <row r="3777" spans="1:42" x14ac:dyDescent="0.35">
      <c r="A3777" s="2" t="s">
        <v>7970</v>
      </c>
      <c r="B3777" s="2" t="s">
        <v>7971</v>
      </c>
      <c r="C3777" s="2" t="s">
        <v>29519</v>
      </c>
      <c r="D3777" s="2" t="s">
        <v>29520</v>
      </c>
      <c r="E3777" s="2" t="s">
        <v>2594</v>
      </c>
      <c r="F3777" s="2" t="s">
        <v>29521</v>
      </c>
      <c r="G3777" s="2" t="s">
        <v>3057</v>
      </c>
      <c r="H3777" s="2" t="s">
        <v>417</v>
      </c>
      <c r="I3777" s="2" t="s">
        <v>2953</v>
      </c>
      <c r="J3777" s="2" t="s">
        <v>2338</v>
      </c>
      <c r="K3777" s="2" t="s">
        <v>3567</v>
      </c>
      <c r="L3777" s="2"/>
      <c r="M3777" s="2"/>
      <c r="N3777" s="2"/>
      <c r="O3777" s="2"/>
      <c r="T3777" s="2"/>
      <c r="U3777" s="2" t="s">
        <v>886</v>
      </c>
      <c r="V3777" s="2" t="s">
        <v>886</v>
      </c>
      <c r="W3777" s="2" t="s">
        <v>3567</v>
      </c>
      <c r="X3777" s="2"/>
      <c r="Y3777" t="s">
        <v>62075</v>
      </c>
      <c r="AA3777" t="s">
        <v>918</v>
      </c>
      <c r="AC3777" t="s">
        <v>62076</v>
      </c>
      <c r="AD3777" t="s">
        <v>62077</v>
      </c>
      <c r="AE3777" t="s">
        <v>29521</v>
      </c>
      <c r="AF3777" t="s">
        <v>62078</v>
      </c>
      <c r="AG3777" t="s">
        <v>62079</v>
      </c>
      <c r="AH3777" t="s">
        <v>61886</v>
      </c>
      <c r="AI3777" t="s">
        <v>62080</v>
      </c>
      <c r="AJ3777" t="s">
        <v>1153</v>
      </c>
      <c r="AK3777" t="s">
        <v>21826</v>
      </c>
      <c r="AL3777" t="s">
        <v>418</v>
      </c>
      <c r="AM3777" t="s">
        <v>446</v>
      </c>
      <c r="AN3777" t="s">
        <v>80</v>
      </c>
      <c r="AO3777" t="s">
        <v>43469</v>
      </c>
      <c r="AP3777" t="s">
        <v>40883</v>
      </c>
    </row>
    <row r="3778" spans="1:42" x14ac:dyDescent="0.35">
      <c r="A3778" s="2" t="s">
        <v>7970</v>
      </c>
      <c r="B3778" s="2" t="s">
        <v>7971</v>
      </c>
      <c r="C3778" s="2" t="s">
        <v>29522</v>
      </c>
      <c r="D3778" s="2" t="s">
        <v>62081</v>
      </c>
      <c r="E3778" s="2" t="s">
        <v>2594</v>
      </c>
      <c r="F3778" s="2" t="s">
        <v>29523</v>
      </c>
      <c r="G3778" s="2" t="s">
        <v>3057</v>
      </c>
      <c r="H3778" s="2" t="s">
        <v>417</v>
      </c>
      <c r="I3778" s="2" t="s">
        <v>2953</v>
      </c>
      <c r="J3778" s="2" t="s">
        <v>2338</v>
      </c>
      <c r="K3778" s="2" t="s">
        <v>3567</v>
      </c>
      <c r="L3778" s="2"/>
      <c r="S3778" t="s">
        <v>82</v>
      </c>
      <c r="T3778" t="s">
        <v>5</v>
      </c>
      <c r="U3778" t="s">
        <v>886</v>
      </c>
      <c r="V3778" t="s">
        <v>82</v>
      </c>
      <c r="W3778" s="2" t="s">
        <v>3567</v>
      </c>
      <c r="X3778" s="2" t="s">
        <v>275</v>
      </c>
      <c r="Y3778" t="s">
        <v>634</v>
      </c>
      <c r="AA3778" t="s">
        <v>918</v>
      </c>
      <c r="AC3778" t="s">
        <v>62082</v>
      </c>
      <c r="AD3778" t="s">
        <v>62083</v>
      </c>
      <c r="AE3778" t="s">
        <v>29523</v>
      </c>
      <c r="AF3778" t="s">
        <v>62084</v>
      </c>
      <c r="AG3778" t="s">
        <v>62085</v>
      </c>
      <c r="AH3778" t="s">
        <v>7974</v>
      </c>
      <c r="AI3778" t="s">
        <v>61866</v>
      </c>
      <c r="AJ3778" t="s">
        <v>1153</v>
      </c>
      <c r="AK3778" t="s">
        <v>21826</v>
      </c>
      <c r="AL3778" t="s">
        <v>418</v>
      </c>
      <c r="AM3778" t="s">
        <v>446</v>
      </c>
      <c r="AN3778" t="s">
        <v>80</v>
      </c>
      <c r="AO3778" t="s">
        <v>59964</v>
      </c>
      <c r="AP3778" t="s">
        <v>40883</v>
      </c>
    </row>
    <row r="3779" spans="1:42" x14ac:dyDescent="0.35">
      <c r="A3779" s="2" t="s">
        <v>7970</v>
      </c>
      <c r="B3779" s="2" t="s">
        <v>7971</v>
      </c>
      <c r="C3779" s="2" t="s">
        <v>29524</v>
      </c>
      <c r="D3779" s="2" t="s">
        <v>62086</v>
      </c>
      <c r="E3779" s="2" t="s">
        <v>2594</v>
      </c>
      <c r="F3779" s="2" t="s">
        <v>29525</v>
      </c>
      <c r="G3779" s="2" t="s">
        <v>3057</v>
      </c>
      <c r="H3779" s="2" t="s">
        <v>417</v>
      </c>
      <c r="I3779" s="2" t="s">
        <v>2953</v>
      </c>
      <c r="J3779" s="2" t="s">
        <v>2338</v>
      </c>
      <c r="K3779" s="2" t="s">
        <v>3567</v>
      </c>
      <c r="L3779" s="2"/>
      <c r="T3779" s="2"/>
      <c r="U3779" t="s">
        <v>886</v>
      </c>
      <c r="V3779" s="2" t="s">
        <v>886</v>
      </c>
      <c r="W3779" s="2" t="s">
        <v>3567</v>
      </c>
      <c r="X3779" s="2" t="s">
        <v>275</v>
      </c>
      <c r="Y3779" t="s">
        <v>911</v>
      </c>
      <c r="AA3779" t="s">
        <v>62087</v>
      </c>
      <c r="AC3779" t="s">
        <v>62088</v>
      </c>
      <c r="AD3779" t="s">
        <v>62089</v>
      </c>
      <c r="AE3779" t="s">
        <v>29525</v>
      </c>
      <c r="AF3779" t="s">
        <v>62090</v>
      </c>
      <c r="AG3779" t="s">
        <v>62091</v>
      </c>
      <c r="AH3779" t="s">
        <v>7974</v>
      </c>
      <c r="AI3779" t="s">
        <v>61866</v>
      </c>
      <c r="AJ3779" t="s">
        <v>1153</v>
      </c>
      <c r="AK3779" t="s">
        <v>21826</v>
      </c>
      <c r="AL3779" t="s">
        <v>418</v>
      </c>
      <c r="AM3779" t="s">
        <v>446</v>
      </c>
      <c r="AN3779" t="s">
        <v>80</v>
      </c>
      <c r="AO3779" t="s">
        <v>43667</v>
      </c>
      <c r="AP3779" t="s">
        <v>40883</v>
      </c>
    </row>
    <row r="3780" spans="1:42" x14ac:dyDescent="0.35">
      <c r="A3780" s="2" t="s">
        <v>7970</v>
      </c>
      <c r="B3780" s="2" t="s">
        <v>7971</v>
      </c>
      <c r="C3780" s="2" t="s">
        <v>29526</v>
      </c>
      <c r="D3780" s="2" t="s">
        <v>62092</v>
      </c>
      <c r="E3780" s="2" t="s">
        <v>2594</v>
      </c>
      <c r="F3780" s="2" t="s">
        <v>29527</v>
      </c>
      <c r="G3780" s="2" t="s">
        <v>3057</v>
      </c>
      <c r="H3780" s="2" t="s">
        <v>417</v>
      </c>
      <c r="I3780" s="2" t="s">
        <v>2953</v>
      </c>
      <c r="J3780" s="2" t="s">
        <v>2338</v>
      </c>
      <c r="K3780" s="2" t="s">
        <v>3567</v>
      </c>
      <c r="L3780" s="2"/>
      <c r="M3780" s="2"/>
      <c r="N3780" s="2"/>
      <c r="O3780" s="2"/>
      <c r="T3780" s="2"/>
      <c r="U3780" s="2" t="s">
        <v>886</v>
      </c>
      <c r="V3780" s="2" t="s">
        <v>886</v>
      </c>
      <c r="W3780" s="2" t="s">
        <v>3567</v>
      </c>
      <c r="X3780" s="2" t="s">
        <v>275</v>
      </c>
      <c r="Y3780" t="s">
        <v>1042</v>
      </c>
      <c r="AA3780" t="s">
        <v>62093</v>
      </c>
      <c r="AC3780" t="s">
        <v>62094</v>
      </c>
      <c r="AD3780" t="s">
        <v>62095</v>
      </c>
      <c r="AE3780" t="s">
        <v>29527</v>
      </c>
      <c r="AF3780" t="s">
        <v>62096</v>
      </c>
      <c r="AG3780" t="s">
        <v>62097</v>
      </c>
      <c r="AH3780" t="s">
        <v>7974</v>
      </c>
      <c r="AI3780" t="s">
        <v>61866</v>
      </c>
      <c r="AJ3780" t="s">
        <v>1153</v>
      </c>
      <c r="AK3780" t="s">
        <v>21826</v>
      </c>
      <c r="AL3780" t="s">
        <v>418</v>
      </c>
      <c r="AM3780" t="s">
        <v>446</v>
      </c>
      <c r="AN3780" t="s">
        <v>80</v>
      </c>
      <c r="AO3780" t="s">
        <v>62098</v>
      </c>
      <c r="AP3780" t="s">
        <v>40883</v>
      </c>
    </row>
    <row r="3781" spans="1:42" x14ac:dyDescent="0.35">
      <c r="A3781" s="2" t="s">
        <v>7970</v>
      </c>
      <c r="B3781" s="2" t="s">
        <v>7971</v>
      </c>
      <c r="C3781" s="2" t="s">
        <v>29528</v>
      </c>
      <c r="D3781" s="2" t="s">
        <v>62099</v>
      </c>
      <c r="E3781" s="2" t="s">
        <v>2594</v>
      </c>
      <c r="F3781" s="2"/>
      <c r="G3781" s="2" t="s">
        <v>3057</v>
      </c>
      <c r="H3781" s="2" t="s">
        <v>417</v>
      </c>
      <c r="I3781" s="2" t="s">
        <v>2953</v>
      </c>
      <c r="J3781" s="2" t="s">
        <v>2338</v>
      </c>
      <c r="K3781" s="2" t="s">
        <v>3567</v>
      </c>
      <c r="L3781" s="2"/>
      <c r="T3781" s="2" t="s">
        <v>5</v>
      </c>
      <c r="U3781" t="s">
        <v>886</v>
      </c>
      <c r="V3781" s="2" t="s">
        <v>5</v>
      </c>
      <c r="W3781" s="2" t="s">
        <v>3567</v>
      </c>
      <c r="X3781" s="2" t="s">
        <v>275</v>
      </c>
      <c r="Y3781" t="s">
        <v>2924</v>
      </c>
      <c r="AA3781" t="s">
        <v>62100</v>
      </c>
      <c r="AC3781" t="s">
        <v>62101</v>
      </c>
      <c r="AD3781" t="s">
        <v>62102</v>
      </c>
      <c r="AE3781" t="s">
        <v>62103</v>
      </c>
      <c r="AF3781" t="s">
        <v>62104</v>
      </c>
      <c r="AG3781" t="s">
        <v>62105</v>
      </c>
      <c r="AH3781" t="s">
        <v>7974</v>
      </c>
      <c r="AI3781" t="s">
        <v>61866</v>
      </c>
      <c r="AJ3781" t="s">
        <v>1153</v>
      </c>
      <c r="AK3781" t="s">
        <v>21826</v>
      </c>
      <c r="AL3781" t="s">
        <v>418</v>
      </c>
      <c r="AM3781" t="s">
        <v>446</v>
      </c>
      <c r="AN3781" t="s">
        <v>80</v>
      </c>
      <c r="AO3781" t="s">
        <v>81</v>
      </c>
      <c r="AP3781" t="s">
        <v>40883</v>
      </c>
    </row>
    <row r="3782" spans="1:42" x14ac:dyDescent="0.35">
      <c r="A3782" s="2" t="s">
        <v>7991</v>
      </c>
      <c r="B3782" s="2" t="s">
        <v>7992</v>
      </c>
      <c r="C3782" s="2" t="s">
        <v>29529</v>
      </c>
      <c r="D3782" s="2" t="s">
        <v>62106</v>
      </c>
      <c r="E3782" s="2" t="s">
        <v>2594</v>
      </c>
      <c r="F3782" s="2" t="s">
        <v>29530</v>
      </c>
      <c r="G3782" s="2"/>
      <c r="H3782" s="2"/>
      <c r="I3782" s="2"/>
      <c r="J3782" s="2"/>
      <c r="K3782" s="2"/>
      <c r="L3782" s="2"/>
      <c r="M3782" s="2"/>
      <c r="N3782" s="2"/>
      <c r="O3782" s="2" t="s">
        <v>445</v>
      </c>
      <c r="P3782" t="s">
        <v>3903</v>
      </c>
      <c r="Q3782" t="s">
        <v>4465</v>
      </c>
      <c r="R3782" t="s">
        <v>83</v>
      </c>
      <c r="T3782" s="2"/>
      <c r="V3782" s="2" t="s">
        <v>445</v>
      </c>
      <c r="W3782" s="2" t="s">
        <v>83</v>
      </c>
      <c r="X3782" s="2" t="s">
        <v>162</v>
      </c>
      <c r="Y3782" t="s">
        <v>1844</v>
      </c>
      <c r="AA3782" t="s">
        <v>62107</v>
      </c>
      <c r="AC3782" t="s">
        <v>62108</v>
      </c>
      <c r="AE3782" t="s">
        <v>29530</v>
      </c>
      <c r="AF3782" t="s">
        <v>62109</v>
      </c>
      <c r="AG3782" t="s">
        <v>62110</v>
      </c>
      <c r="AH3782" t="s">
        <v>7995</v>
      </c>
      <c r="AI3782" t="s">
        <v>62111</v>
      </c>
      <c r="AJ3782" t="s">
        <v>1153</v>
      </c>
      <c r="AK3782" t="s">
        <v>21826</v>
      </c>
      <c r="AL3782" t="s">
        <v>418</v>
      </c>
      <c r="AM3782" t="s">
        <v>446</v>
      </c>
      <c r="AN3782" t="s">
        <v>80</v>
      </c>
      <c r="AO3782" t="s">
        <v>62112</v>
      </c>
      <c r="AP3782" t="s">
        <v>40883</v>
      </c>
    </row>
    <row r="3783" spans="1:42" x14ac:dyDescent="0.35">
      <c r="A3783" s="2" t="s">
        <v>7991</v>
      </c>
      <c r="B3783" s="2" t="s">
        <v>7992</v>
      </c>
      <c r="C3783" s="2" t="s">
        <v>29531</v>
      </c>
      <c r="D3783" s="2" t="s">
        <v>8013</v>
      </c>
      <c r="E3783" s="2" t="s">
        <v>2594</v>
      </c>
      <c r="F3783" s="2" t="s">
        <v>7993</v>
      </c>
      <c r="G3783" s="2"/>
      <c r="H3783" s="2"/>
      <c r="I3783" s="2"/>
      <c r="J3783" s="2"/>
      <c r="K3783" s="2"/>
      <c r="L3783" s="2" t="s">
        <v>652</v>
      </c>
      <c r="M3783" s="2" t="s">
        <v>79</v>
      </c>
      <c r="N3783" s="2" t="s">
        <v>887</v>
      </c>
      <c r="O3783" s="2" t="s">
        <v>445</v>
      </c>
      <c r="P3783" t="s">
        <v>3903</v>
      </c>
      <c r="Q3783" t="s">
        <v>4465</v>
      </c>
      <c r="R3783" t="s">
        <v>83</v>
      </c>
      <c r="V3783" s="2" t="s">
        <v>652</v>
      </c>
      <c r="W3783" s="2" t="s">
        <v>83</v>
      </c>
      <c r="X3783" s="2"/>
      <c r="AG3783" t="s">
        <v>7994</v>
      </c>
      <c r="AH3783" t="s">
        <v>7995</v>
      </c>
      <c r="AI3783" t="s">
        <v>7996</v>
      </c>
      <c r="AJ3783" t="s">
        <v>1153</v>
      </c>
      <c r="AK3783" t="s">
        <v>21826</v>
      </c>
      <c r="AL3783" t="s">
        <v>418</v>
      </c>
      <c r="AM3783" t="s">
        <v>41839</v>
      </c>
      <c r="AN3783" t="s">
        <v>41839</v>
      </c>
      <c r="AO3783" t="s">
        <v>81</v>
      </c>
      <c r="AP3783" t="s">
        <v>40883</v>
      </c>
    </row>
    <row r="3784" spans="1:42" x14ac:dyDescent="0.35">
      <c r="A3784" s="2" t="s">
        <v>7991</v>
      </c>
      <c r="B3784" s="2" t="s">
        <v>7992</v>
      </c>
      <c r="C3784" s="2" t="s">
        <v>29532</v>
      </c>
      <c r="D3784" s="2" t="s">
        <v>62113</v>
      </c>
      <c r="E3784" s="2" t="s">
        <v>2594</v>
      </c>
      <c r="F3784" s="2" t="s">
        <v>29533</v>
      </c>
      <c r="G3784" s="2"/>
      <c r="H3784" s="2"/>
      <c r="I3784" s="2"/>
      <c r="J3784" s="2"/>
      <c r="K3784" s="2"/>
      <c r="L3784" s="2" t="s">
        <v>652</v>
      </c>
      <c r="M3784" s="2" t="s">
        <v>79</v>
      </c>
      <c r="N3784" s="2" t="s">
        <v>887</v>
      </c>
      <c r="O3784" s="2"/>
      <c r="T3784" s="2"/>
      <c r="V3784" s="2" t="s">
        <v>652</v>
      </c>
      <c r="W3784" s="2" t="s">
        <v>887</v>
      </c>
      <c r="X3784" s="2" t="s">
        <v>162</v>
      </c>
      <c r="Y3784" t="s">
        <v>229</v>
      </c>
      <c r="AA3784" t="s">
        <v>4107</v>
      </c>
      <c r="AC3784" t="s">
        <v>62114</v>
      </c>
      <c r="AE3784" t="s">
        <v>62115</v>
      </c>
      <c r="AF3784" t="s">
        <v>62116</v>
      </c>
      <c r="AG3784" t="s">
        <v>62117</v>
      </c>
      <c r="AH3784" t="s">
        <v>7995</v>
      </c>
      <c r="AI3784" t="s">
        <v>62118</v>
      </c>
      <c r="AJ3784" t="s">
        <v>1153</v>
      </c>
      <c r="AK3784" t="s">
        <v>21826</v>
      </c>
      <c r="AL3784" t="s">
        <v>418</v>
      </c>
      <c r="AM3784" t="s">
        <v>446</v>
      </c>
      <c r="AN3784" t="s">
        <v>80</v>
      </c>
      <c r="AO3784" t="s">
        <v>62119</v>
      </c>
      <c r="AP3784" t="s">
        <v>40883</v>
      </c>
    </row>
    <row r="3785" spans="1:42" x14ac:dyDescent="0.35">
      <c r="A3785" s="2" t="s">
        <v>7991</v>
      </c>
      <c r="B3785" s="2" t="s">
        <v>7992</v>
      </c>
      <c r="C3785" s="2" t="s">
        <v>29534</v>
      </c>
      <c r="D3785" s="2" t="s">
        <v>41497</v>
      </c>
      <c r="E3785" s="2" t="s">
        <v>2594</v>
      </c>
      <c r="F3785" s="2" t="s">
        <v>29535</v>
      </c>
      <c r="G3785" s="2" t="s">
        <v>3057</v>
      </c>
      <c r="H3785" s="2" t="s">
        <v>417</v>
      </c>
      <c r="I3785" s="2"/>
      <c r="J3785" s="2"/>
      <c r="K3785" s="2"/>
      <c r="L3785" s="2"/>
      <c r="S3785" t="s">
        <v>82</v>
      </c>
      <c r="T3785" s="2" t="s">
        <v>5</v>
      </c>
      <c r="U3785" s="2" t="s">
        <v>886</v>
      </c>
      <c r="V3785" s="2" t="s">
        <v>82</v>
      </c>
      <c r="W3785" s="2" t="s">
        <v>417</v>
      </c>
      <c r="X3785" s="2" t="s">
        <v>103</v>
      </c>
      <c r="Y3785" t="s">
        <v>5343</v>
      </c>
      <c r="AA3785" t="s">
        <v>62120</v>
      </c>
      <c r="AC3785" t="s">
        <v>62121</v>
      </c>
      <c r="AE3785" t="s">
        <v>29535</v>
      </c>
      <c r="AF3785" t="s">
        <v>62122</v>
      </c>
      <c r="AG3785" t="s">
        <v>62123</v>
      </c>
      <c r="AH3785" t="s">
        <v>7995</v>
      </c>
      <c r="AI3785" t="s">
        <v>62124</v>
      </c>
      <c r="AJ3785" t="s">
        <v>1153</v>
      </c>
      <c r="AK3785" t="s">
        <v>21826</v>
      </c>
      <c r="AL3785" t="s">
        <v>418</v>
      </c>
      <c r="AM3785" t="s">
        <v>446</v>
      </c>
      <c r="AN3785" t="s">
        <v>80</v>
      </c>
      <c r="AO3785" t="s">
        <v>43715</v>
      </c>
      <c r="AP3785" t="s">
        <v>40883</v>
      </c>
    </row>
    <row r="3786" spans="1:42" x14ac:dyDescent="0.35">
      <c r="A3786" s="2" t="s">
        <v>7991</v>
      </c>
      <c r="B3786" s="2" t="s">
        <v>7992</v>
      </c>
      <c r="C3786" s="2" t="s">
        <v>29536</v>
      </c>
      <c r="D3786" s="2" t="s">
        <v>62125</v>
      </c>
      <c r="E3786" s="2" t="s">
        <v>2594</v>
      </c>
      <c r="F3786" s="2" t="s">
        <v>29537</v>
      </c>
      <c r="G3786" s="2" t="s">
        <v>3057</v>
      </c>
      <c r="H3786" s="2" t="s">
        <v>417</v>
      </c>
      <c r="I3786" s="2" t="s">
        <v>2953</v>
      </c>
      <c r="J3786" s="2"/>
      <c r="K3786" s="2"/>
      <c r="L3786" s="2"/>
      <c r="S3786" t="s">
        <v>82</v>
      </c>
      <c r="T3786" s="2" t="s">
        <v>5</v>
      </c>
      <c r="U3786" t="s">
        <v>886</v>
      </c>
      <c r="V3786" s="2" t="s">
        <v>82</v>
      </c>
      <c r="W3786" s="2" t="s">
        <v>2953</v>
      </c>
      <c r="X3786" s="2" t="s">
        <v>162</v>
      </c>
      <c r="Y3786" t="s">
        <v>789</v>
      </c>
      <c r="Z3786" t="s">
        <v>190</v>
      </c>
      <c r="AA3786" t="s">
        <v>62126</v>
      </c>
      <c r="AC3786" t="s">
        <v>62127</v>
      </c>
      <c r="AE3786" t="s">
        <v>29537</v>
      </c>
      <c r="AF3786" t="s">
        <v>62128</v>
      </c>
      <c r="AG3786" t="s">
        <v>62129</v>
      </c>
      <c r="AH3786" t="s">
        <v>7995</v>
      </c>
      <c r="AI3786" t="s">
        <v>62130</v>
      </c>
      <c r="AJ3786" t="s">
        <v>1153</v>
      </c>
      <c r="AK3786" t="s">
        <v>21826</v>
      </c>
      <c r="AL3786" t="s">
        <v>418</v>
      </c>
      <c r="AM3786" t="s">
        <v>446</v>
      </c>
      <c r="AN3786" t="s">
        <v>80</v>
      </c>
      <c r="AO3786" t="s">
        <v>45431</v>
      </c>
      <c r="AP3786" t="s">
        <v>40883</v>
      </c>
    </row>
    <row r="3787" spans="1:42" x14ac:dyDescent="0.35">
      <c r="A3787" s="2" t="s">
        <v>7991</v>
      </c>
      <c r="B3787" s="2" t="s">
        <v>7992</v>
      </c>
      <c r="C3787" s="2" t="s">
        <v>29538</v>
      </c>
      <c r="D3787" s="2" t="s">
        <v>29539</v>
      </c>
      <c r="E3787" s="2" t="s">
        <v>2594</v>
      </c>
      <c r="F3787" s="2" t="s">
        <v>29540</v>
      </c>
      <c r="G3787" s="2"/>
      <c r="H3787" s="2"/>
      <c r="I3787" s="2" t="s">
        <v>2953</v>
      </c>
      <c r="J3787" s="2" t="s">
        <v>2338</v>
      </c>
      <c r="K3787" s="2" t="s">
        <v>3567</v>
      </c>
      <c r="L3787" s="2"/>
      <c r="V3787" s="2" t="s">
        <v>2953</v>
      </c>
      <c r="W3787" s="2" t="s">
        <v>3567</v>
      </c>
      <c r="X3787" s="2" t="s">
        <v>162</v>
      </c>
      <c r="Y3787" t="s">
        <v>1594</v>
      </c>
      <c r="Z3787" t="s">
        <v>424</v>
      </c>
      <c r="AA3787" t="s">
        <v>52871</v>
      </c>
      <c r="AC3787" t="s">
        <v>62131</v>
      </c>
      <c r="AE3787" t="s">
        <v>29540</v>
      </c>
      <c r="AF3787" t="s">
        <v>62132</v>
      </c>
      <c r="AG3787" t="s">
        <v>62133</v>
      </c>
      <c r="AH3787" t="s">
        <v>7995</v>
      </c>
      <c r="AI3787" t="s">
        <v>62134</v>
      </c>
      <c r="AJ3787" t="s">
        <v>1153</v>
      </c>
      <c r="AK3787" t="s">
        <v>21826</v>
      </c>
      <c r="AL3787" t="s">
        <v>418</v>
      </c>
      <c r="AM3787" t="s">
        <v>446</v>
      </c>
      <c r="AN3787" t="s">
        <v>80</v>
      </c>
      <c r="AO3787" t="s">
        <v>47468</v>
      </c>
      <c r="AP3787" t="s">
        <v>40883</v>
      </c>
    </row>
    <row r="3788" spans="1:42" x14ac:dyDescent="0.35">
      <c r="A3788" s="2" t="s">
        <v>7991</v>
      </c>
      <c r="B3788" s="2" t="s">
        <v>7992</v>
      </c>
      <c r="C3788" s="2" t="s">
        <v>29541</v>
      </c>
      <c r="D3788" s="2" t="s">
        <v>29542</v>
      </c>
      <c r="E3788" s="2" t="s">
        <v>2594</v>
      </c>
      <c r="F3788" s="2" t="s">
        <v>29543</v>
      </c>
      <c r="G3788" s="2"/>
      <c r="H3788" s="2"/>
      <c r="I3788" s="2" t="s">
        <v>2953</v>
      </c>
      <c r="J3788" s="2" t="s">
        <v>2338</v>
      </c>
      <c r="K3788" s="2" t="s">
        <v>3567</v>
      </c>
      <c r="L3788" s="2"/>
      <c r="T3788" s="2"/>
      <c r="U3788" s="2"/>
      <c r="V3788" s="2" t="s">
        <v>2953</v>
      </c>
      <c r="W3788" s="2" t="s">
        <v>3567</v>
      </c>
      <c r="X3788" s="2" t="s">
        <v>275</v>
      </c>
      <c r="Y3788" t="s">
        <v>13222</v>
      </c>
      <c r="AA3788" t="s">
        <v>13020</v>
      </c>
      <c r="AC3788" t="s">
        <v>62135</v>
      </c>
      <c r="AE3788" t="s">
        <v>29543</v>
      </c>
      <c r="AF3788" t="s">
        <v>62136</v>
      </c>
      <c r="AG3788" t="s">
        <v>62137</v>
      </c>
      <c r="AH3788" t="s">
        <v>7995</v>
      </c>
      <c r="AI3788" t="s">
        <v>8010</v>
      </c>
      <c r="AJ3788" t="s">
        <v>1153</v>
      </c>
      <c r="AK3788" t="s">
        <v>21826</v>
      </c>
      <c r="AL3788" t="s">
        <v>418</v>
      </c>
      <c r="AM3788" t="s">
        <v>446</v>
      </c>
      <c r="AN3788" t="s">
        <v>80</v>
      </c>
      <c r="AO3788" t="s">
        <v>42765</v>
      </c>
      <c r="AP3788" t="s">
        <v>40883</v>
      </c>
    </row>
    <row r="3789" spans="1:42" x14ac:dyDescent="0.35">
      <c r="A3789" s="2" t="s">
        <v>8015</v>
      </c>
      <c r="B3789" s="2" t="s">
        <v>8016</v>
      </c>
      <c r="C3789" s="2" t="s">
        <v>29544</v>
      </c>
      <c r="D3789" s="2" t="s">
        <v>62138</v>
      </c>
      <c r="E3789" s="2" t="s">
        <v>2594</v>
      </c>
      <c r="F3789" s="2" t="s">
        <v>29545</v>
      </c>
      <c r="G3789" s="2"/>
      <c r="H3789" s="2"/>
      <c r="I3789" s="2"/>
      <c r="J3789" s="2"/>
      <c r="K3789" s="2"/>
      <c r="L3789" s="2"/>
      <c r="O3789" t="s">
        <v>445</v>
      </c>
      <c r="P3789" t="s">
        <v>3903</v>
      </c>
      <c r="Q3789" t="s">
        <v>4465</v>
      </c>
      <c r="R3789" t="s">
        <v>83</v>
      </c>
      <c r="T3789" s="2"/>
      <c r="V3789" s="2" t="s">
        <v>445</v>
      </c>
      <c r="W3789" s="2" t="s">
        <v>83</v>
      </c>
      <c r="X3789" s="2"/>
      <c r="Y3789" t="s">
        <v>2474</v>
      </c>
      <c r="AA3789" t="s">
        <v>12760</v>
      </c>
      <c r="AC3789" t="s">
        <v>62139</v>
      </c>
      <c r="AD3789" t="s">
        <v>62140</v>
      </c>
      <c r="AG3789" t="s">
        <v>62141</v>
      </c>
      <c r="AH3789" t="s">
        <v>8021</v>
      </c>
      <c r="AI3789" t="s">
        <v>62142</v>
      </c>
      <c r="AJ3789" t="s">
        <v>1153</v>
      </c>
      <c r="AK3789" t="s">
        <v>21826</v>
      </c>
      <c r="AL3789" t="s">
        <v>418</v>
      </c>
      <c r="AM3789" t="s">
        <v>446</v>
      </c>
      <c r="AN3789" t="s">
        <v>80</v>
      </c>
      <c r="AO3789" t="s">
        <v>18223</v>
      </c>
      <c r="AP3789" t="s">
        <v>40883</v>
      </c>
    </row>
    <row r="3790" spans="1:42" x14ac:dyDescent="0.35">
      <c r="A3790" s="2" t="s">
        <v>8015</v>
      </c>
      <c r="B3790" s="2" t="s">
        <v>8016</v>
      </c>
      <c r="C3790" s="2" t="s">
        <v>29546</v>
      </c>
      <c r="D3790" s="2" t="s">
        <v>29547</v>
      </c>
      <c r="E3790" s="2" t="s">
        <v>2594</v>
      </c>
      <c r="F3790" s="2" t="s">
        <v>8019</v>
      </c>
      <c r="G3790" s="2"/>
      <c r="H3790" s="2"/>
      <c r="I3790" s="2"/>
      <c r="J3790" s="2" t="s">
        <v>2338</v>
      </c>
      <c r="K3790" s="2" t="s">
        <v>3567</v>
      </c>
      <c r="L3790" s="2" t="s">
        <v>652</v>
      </c>
      <c r="M3790" t="s">
        <v>79</v>
      </c>
      <c r="N3790" t="s">
        <v>887</v>
      </c>
      <c r="O3790" t="s">
        <v>445</v>
      </c>
      <c r="P3790" t="s">
        <v>3903</v>
      </c>
      <c r="Q3790" t="s">
        <v>4465</v>
      </c>
      <c r="R3790" t="s">
        <v>83</v>
      </c>
      <c r="T3790" s="2"/>
      <c r="V3790" s="2" t="s">
        <v>2338</v>
      </c>
      <c r="W3790" s="2" t="s">
        <v>83</v>
      </c>
      <c r="X3790" s="2" t="s">
        <v>162</v>
      </c>
      <c r="Y3790" t="s">
        <v>59758</v>
      </c>
      <c r="AA3790" t="s">
        <v>7349</v>
      </c>
      <c r="AC3790" t="s">
        <v>62143</v>
      </c>
      <c r="AD3790" t="s">
        <v>62144</v>
      </c>
      <c r="AE3790" t="s">
        <v>8019</v>
      </c>
      <c r="AF3790" t="s">
        <v>8027</v>
      </c>
      <c r="AG3790" t="s">
        <v>62145</v>
      </c>
      <c r="AH3790" t="s">
        <v>8021</v>
      </c>
      <c r="AI3790" t="s">
        <v>8028</v>
      </c>
      <c r="AJ3790" t="s">
        <v>1153</v>
      </c>
      <c r="AK3790" t="s">
        <v>21826</v>
      </c>
      <c r="AL3790" t="s">
        <v>418</v>
      </c>
      <c r="AM3790" t="s">
        <v>996</v>
      </c>
      <c r="AN3790" t="s">
        <v>41527</v>
      </c>
      <c r="AO3790" t="s">
        <v>43279</v>
      </c>
      <c r="AP3790" t="s">
        <v>40883</v>
      </c>
    </row>
    <row r="3791" spans="1:42" x14ac:dyDescent="0.35">
      <c r="A3791" s="2" t="s">
        <v>8015</v>
      </c>
      <c r="B3791" s="2" t="s">
        <v>8016</v>
      </c>
      <c r="C3791" s="2" t="s">
        <v>29548</v>
      </c>
      <c r="D3791" s="2" t="s">
        <v>62146</v>
      </c>
      <c r="E3791" s="2" t="s">
        <v>2594</v>
      </c>
      <c r="F3791" s="2" t="s">
        <v>29549</v>
      </c>
      <c r="G3791" s="2"/>
      <c r="H3791" s="2"/>
      <c r="I3791" s="2"/>
      <c r="J3791" s="2"/>
      <c r="K3791" s="2"/>
      <c r="L3791" s="2" t="s">
        <v>652</v>
      </c>
      <c r="M3791" t="s">
        <v>79</v>
      </c>
      <c r="N3791" t="s">
        <v>887</v>
      </c>
      <c r="T3791" s="2"/>
      <c r="U3791" s="2"/>
      <c r="V3791" s="2" t="s">
        <v>652</v>
      </c>
      <c r="W3791" s="2" t="s">
        <v>887</v>
      </c>
      <c r="X3791" s="2" t="s">
        <v>162</v>
      </c>
      <c r="Y3791" t="s">
        <v>3103</v>
      </c>
      <c r="AA3791" t="s">
        <v>4953</v>
      </c>
      <c r="AC3791" t="s">
        <v>62147</v>
      </c>
      <c r="AD3791" t="s">
        <v>62148</v>
      </c>
      <c r="AE3791" t="s">
        <v>29549</v>
      </c>
      <c r="AF3791" t="s">
        <v>62149</v>
      </c>
      <c r="AG3791" t="s">
        <v>62150</v>
      </c>
      <c r="AH3791" t="s">
        <v>8021</v>
      </c>
      <c r="AI3791" t="s">
        <v>62151</v>
      </c>
      <c r="AJ3791" t="s">
        <v>1153</v>
      </c>
      <c r="AK3791" t="s">
        <v>21826</v>
      </c>
      <c r="AL3791" t="s">
        <v>418</v>
      </c>
      <c r="AM3791" t="s">
        <v>446</v>
      </c>
      <c r="AN3791" t="s">
        <v>80</v>
      </c>
      <c r="AO3791" t="s">
        <v>14883</v>
      </c>
      <c r="AP3791" t="s">
        <v>40883</v>
      </c>
    </row>
    <row r="3792" spans="1:42" x14ac:dyDescent="0.35">
      <c r="A3792" s="2" t="s">
        <v>8015</v>
      </c>
      <c r="B3792" s="2" t="s">
        <v>8016</v>
      </c>
      <c r="C3792" s="2" t="s">
        <v>29550</v>
      </c>
      <c r="D3792" s="2" t="s">
        <v>62152</v>
      </c>
      <c r="E3792" s="2" t="s">
        <v>2594</v>
      </c>
      <c r="F3792" s="2" t="s">
        <v>29551</v>
      </c>
      <c r="G3792" s="2" t="s">
        <v>3057</v>
      </c>
      <c r="H3792" s="2" t="s">
        <v>417</v>
      </c>
      <c r="I3792" s="2" t="s">
        <v>2953</v>
      </c>
      <c r="J3792" s="2" t="s">
        <v>2338</v>
      </c>
      <c r="K3792" s="2" t="s">
        <v>3567</v>
      </c>
      <c r="L3792" s="2"/>
      <c r="S3792" t="s">
        <v>82</v>
      </c>
      <c r="T3792" t="s">
        <v>5</v>
      </c>
      <c r="U3792" s="2" t="s">
        <v>886</v>
      </c>
      <c r="V3792" s="2" t="s">
        <v>82</v>
      </c>
      <c r="W3792" s="2" t="s">
        <v>3567</v>
      </c>
      <c r="X3792" s="2"/>
      <c r="Y3792" t="s">
        <v>11168</v>
      </c>
      <c r="AA3792" t="s">
        <v>11169</v>
      </c>
      <c r="AC3792" t="s">
        <v>62153</v>
      </c>
      <c r="AD3792" t="s">
        <v>62154</v>
      </c>
      <c r="AG3792" t="s">
        <v>62155</v>
      </c>
      <c r="AH3792" t="s">
        <v>8021</v>
      </c>
      <c r="AI3792" t="s">
        <v>62156</v>
      </c>
      <c r="AJ3792" t="s">
        <v>1153</v>
      </c>
      <c r="AK3792" t="s">
        <v>21826</v>
      </c>
      <c r="AL3792" t="s">
        <v>418</v>
      </c>
      <c r="AM3792" t="s">
        <v>446</v>
      </c>
      <c r="AN3792" t="s">
        <v>80</v>
      </c>
      <c r="AO3792" t="s">
        <v>43158</v>
      </c>
      <c r="AP3792" t="s">
        <v>40883</v>
      </c>
    </row>
    <row r="3793" spans="1:42" x14ac:dyDescent="0.35">
      <c r="A3793" s="2" t="s">
        <v>8033</v>
      </c>
      <c r="B3793" s="2" t="s">
        <v>8034</v>
      </c>
      <c r="C3793" s="2" t="s">
        <v>29552</v>
      </c>
      <c r="D3793" s="2" t="s">
        <v>29553</v>
      </c>
      <c r="E3793" s="2" t="s">
        <v>2594</v>
      </c>
      <c r="F3793" s="2" t="s">
        <v>8045</v>
      </c>
      <c r="G3793" s="2" t="s">
        <v>3057</v>
      </c>
      <c r="H3793" s="2" t="s">
        <v>417</v>
      </c>
      <c r="I3793" s="2" t="s">
        <v>2953</v>
      </c>
      <c r="J3793" s="2" t="s">
        <v>2338</v>
      </c>
      <c r="K3793" s="2" t="s">
        <v>3567</v>
      </c>
      <c r="L3793" s="2" t="s">
        <v>652</v>
      </c>
      <c r="M3793" t="s">
        <v>79</v>
      </c>
      <c r="N3793" t="s">
        <v>887</v>
      </c>
      <c r="O3793" t="s">
        <v>445</v>
      </c>
      <c r="P3793" t="s">
        <v>3903</v>
      </c>
      <c r="Q3793" t="s">
        <v>4465</v>
      </c>
      <c r="R3793" t="s">
        <v>83</v>
      </c>
      <c r="U3793" s="2" t="s">
        <v>886</v>
      </c>
      <c r="V3793" s="2" t="s">
        <v>886</v>
      </c>
      <c r="W3793" s="2" t="s">
        <v>83</v>
      </c>
      <c r="X3793" s="2"/>
      <c r="AG3793" t="s">
        <v>8036</v>
      </c>
      <c r="AH3793" t="s">
        <v>8037</v>
      </c>
      <c r="AI3793" t="s">
        <v>8038</v>
      </c>
      <c r="AJ3793" t="s">
        <v>1153</v>
      </c>
      <c r="AK3793" t="s">
        <v>21826</v>
      </c>
      <c r="AL3793" t="s">
        <v>418</v>
      </c>
      <c r="AM3793" t="s">
        <v>446</v>
      </c>
      <c r="AN3793" t="s">
        <v>80</v>
      </c>
      <c r="AO3793" t="s">
        <v>12057</v>
      </c>
      <c r="AP3793" t="s">
        <v>40883</v>
      </c>
    </row>
    <row r="3794" spans="1:42" x14ac:dyDescent="0.35">
      <c r="A3794" s="2" t="s">
        <v>8048</v>
      </c>
      <c r="B3794" s="2" t="s">
        <v>8049</v>
      </c>
      <c r="C3794" s="2" t="s">
        <v>29554</v>
      </c>
      <c r="D3794" s="2" t="s">
        <v>62157</v>
      </c>
      <c r="E3794" s="2" t="s">
        <v>2594</v>
      </c>
      <c r="F3794" s="2" t="s">
        <v>8052</v>
      </c>
      <c r="G3794" s="2" t="s">
        <v>3057</v>
      </c>
      <c r="H3794" t="s">
        <v>417</v>
      </c>
      <c r="I3794" t="s">
        <v>2953</v>
      </c>
      <c r="J3794" t="s">
        <v>2338</v>
      </c>
      <c r="K3794" t="s">
        <v>3567</v>
      </c>
      <c r="L3794" t="s">
        <v>652</v>
      </c>
      <c r="M3794" t="s">
        <v>79</v>
      </c>
      <c r="N3794" t="s">
        <v>887</v>
      </c>
      <c r="S3794" t="s">
        <v>82</v>
      </c>
      <c r="T3794" t="s">
        <v>5</v>
      </c>
      <c r="U3794" t="s">
        <v>886</v>
      </c>
      <c r="V3794" t="s">
        <v>82</v>
      </c>
      <c r="W3794" t="s">
        <v>887</v>
      </c>
      <c r="AG3794" t="s">
        <v>8053</v>
      </c>
      <c r="AH3794" t="s">
        <v>8054</v>
      </c>
      <c r="AI3794" t="s">
        <v>8055</v>
      </c>
      <c r="AJ3794" t="s">
        <v>1153</v>
      </c>
      <c r="AK3794" t="s">
        <v>21826</v>
      </c>
      <c r="AL3794" t="s">
        <v>418</v>
      </c>
      <c r="AM3794" t="s">
        <v>446</v>
      </c>
      <c r="AN3794" t="s">
        <v>80</v>
      </c>
      <c r="AO3794" t="s">
        <v>534</v>
      </c>
      <c r="AP3794" t="s">
        <v>40883</v>
      </c>
    </row>
    <row r="3795" spans="1:42" x14ac:dyDescent="0.35">
      <c r="A3795" s="2" t="s">
        <v>8066</v>
      </c>
      <c r="B3795" s="2" t="s">
        <v>8067</v>
      </c>
      <c r="C3795" s="2" t="s">
        <v>29555</v>
      </c>
      <c r="D3795" s="2" t="s">
        <v>62158</v>
      </c>
      <c r="E3795" t="s">
        <v>2594</v>
      </c>
      <c r="F3795" s="2" t="s">
        <v>29556</v>
      </c>
      <c r="G3795" s="2"/>
      <c r="O3795" t="s">
        <v>445</v>
      </c>
      <c r="P3795" t="s">
        <v>3903</v>
      </c>
      <c r="Q3795" t="s">
        <v>4465</v>
      </c>
      <c r="R3795" t="s">
        <v>83</v>
      </c>
      <c r="V3795" t="s">
        <v>445</v>
      </c>
      <c r="W3795" t="s">
        <v>83</v>
      </c>
      <c r="X3795" t="s">
        <v>162</v>
      </c>
      <c r="Y3795" t="s">
        <v>1146</v>
      </c>
      <c r="AA3795" t="s">
        <v>3204</v>
      </c>
      <c r="AC3795" t="s">
        <v>62159</v>
      </c>
      <c r="AD3795" t="s">
        <v>62160</v>
      </c>
      <c r="AE3795" t="s">
        <v>29556</v>
      </c>
      <c r="AF3795" t="s">
        <v>62161</v>
      </c>
      <c r="AG3795" t="s">
        <v>62162</v>
      </c>
      <c r="AH3795" t="s">
        <v>8070</v>
      </c>
      <c r="AI3795" t="s">
        <v>62163</v>
      </c>
      <c r="AJ3795" t="s">
        <v>1153</v>
      </c>
      <c r="AK3795" t="s">
        <v>21826</v>
      </c>
      <c r="AL3795" t="s">
        <v>418</v>
      </c>
      <c r="AM3795" t="s">
        <v>446</v>
      </c>
      <c r="AN3795" t="s">
        <v>80</v>
      </c>
      <c r="AO3795" t="s">
        <v>46895</v>
      </c>
      <c r="AP3795" t="s">
        <v>40883</v>
      </c>
    </row>
    <row r="3796" spans="1:42" x14ac:dyDescent="0.35">
      <c r="A3796" s="2" t="s">
        <v>8066</v>
      </c>
      <c r="B3796" s="2" t="s">
        <v>8067</v>
      </c>
      <c r="C3796" s="2" t="s">
        <v>29557</v>
      </c>
      <c r="D3796" s="2" t="s">
        <v>21955</v>
      </c>
      <c r="E3796" s="2" t="s">
        <v>2594</v>
      </c>
      <c r="F3796" s="2" t="s">
        <v>29558</v>
      </c>
      <c r="G3796" s="2"/>
      <c r="O3796" t="s">
        <v>445</v>
      </c>
      <c r="P3796" t="s">
        <v>3903</v>
      </c>
      <c r="Q3796" t="s">
        <v>4465</v>
      </c>
      <c r="R3796" t="s">
        <v>83</v>
      </c>
      <c r="V3796" t="s">
        <v>445</v>
      </c>
      <c r="W3796" t="s">
        <v>83</v>
      </c>
      <c r="X3796" t="s">
        <v>162</v>
      </c>
      <c r="Y3796" t="s">
        <v>62164</v>
      </c>
      <c r="AA3796" t="s">
        <v>62165</v>
      </c>
      <c r="AC3796" t="s">
        <v>62166</v>
      </c>
      <c r="AD3796" t="s">
        <v>62167</v>
      </c>
      <c r="AE3796" t="s">
        <v>29558</v>
      </c>
      <c r="AF3796" t="s">
        <v>62168</v>
      </c>
      <c r="AG3796" t="s">
        <v>62169</v>
      </c>
      <c r="AH3796" t="s">
        <v>8070</v>
      </c>
      <c r="AI3796" t="s">
        <v>8079</v>
      </c>
      <c r="AJ3796" t="s">
        <v>1153</v>
      </c>
      <c r="AK3796" t="s">
        <v>21826</v>
      </c>
      <c r="AL3796" t="s">
        <v>418</v>
      </c>
      <c r="AM3796" t="s">
        <v>996</v>
      </c>
      <c r="AN3796" t="s">
        <v>41527</v>
      </c>
      <c r="AO3796" t="s">
        <v>52542</v>
      </c>
      <c r="AP3796" t="s">
        <v>40883</v>
      </c>
    </row>
    <row r="3797" spans="1:42" x14ac:dyDescent="0.35">
      <c r="A3797" s="2" t="s">
        <v>8066</v>
      </c>
      <c r="B3797" s="2" t="s">
        <v>8067</v>
      </c>
      <c r="C3797" s="2" t="s">
        <v>29559</v>
      </c>
      <c r="D3797" s="2" t="s">
        <v>62170</v>
      </c>
      <c r="E3797" s="2" t="s">
        <v>2594</v>
      </c>
      <c r="F3797" s="2" t="s">
        <v>29560</v>
      </c>
      <c r="G3797" s="2"/>
      <c r="L3797" t="s">
        <v>652</v>
      </c>
      <c r="M3797" s="2" t="s">
        <v>79</v>
      </c>
      <c r="N3797" s="2" t="s">
        <v>887</v>
      </c>
      <c r="O3797" s="2"/>
      <c r="P3797" s="2"/>
      <c r="Q3797" s="2"/>
      <c r="R3797" s="2"/>
      <c r="S3797" s="2"/>
      <c r="V3797" t="s">
        <v>652</v>
      </c>
      <c r="W3797" s="2" t="s">
        <v>887</v>
      </c>
      <c r="X3797" s="2" t="s">
        <v>275</v>
      </c>
      <c r="Y3797" t="s">
        <v>674</v>
      </c>
      <c r="AA3797" t="s">
        <v>20350</v>
      </c>
      <c r="AC3797" t="s">
        <v>62171</v>
      </c>
      <c r="AD3797" t="s">
        <v>62172</v>
      </c>
      <c r="AE3797" t="s">
        <v>29560</v>
      </c>
      <c r="AF3797" t="s">
        <v>62173</v>
      </c>
      <c r="AG3797" t="s">
        <v>62174</v>
      </c>
      <c r="AH3797" t="s">
        <v>8070</v>
      </c>
      <c r="AI3797" t="s">
        <v>62175</v>
      </c>
      <c r="AJ3797" t="s">
        <v>1153</v>
      </c>
      <c r="AK3797" t="s">
        <v>21826</v>
      </c>
      <c r="AL3797" t="s">
        <v>418</v>
      </c>
      <c r="AM3797" t="s">
        <v>446</v>
      </c>
      <c r="AN3797" t="s">
        <v>80</v>
      </c>
      <c r="AO3797" t="s">
        <v>50083</v>
      </c>
      <c r="AP3797" t="s">
        <v>40883</v>
      </c>
    </row>
    <row r="3798" spans="1:42" x14ac:dyDescent="0.35">
      <c r="A3798" s="2" t="s">
        <v>8066</v>
      </c>
      <c r="B3798" s="2" t="s">
        <v>8067</v>
      </c>
      <c r="C3798" s="2" t="s">
        <v>29561</v>
      </c>
      <c r="D3798" s="2" t="s">
        <v>62176</v>
      </c>
      <c r="E3798" s="2" t="s">
        <v>2594</v>
      </c>
      <c r="F3798" s="2" t="s">
        <v>29562</v>
      </c>
      <c r="G3798" s="2"/>
      <c r="H3798" t="s">
        <v>417</v>
      </c>
      <c r="I3798" t="s">
        <v>2953</v>
      </c>
      <c r="J3798" t="s">
        <v>2338</v>
      </c>
      <c r="K3798" t="s">
        <v>3567</v>
      </c>
      <c r="M3798" s="2"/>
      <c r="N3798" s="2"/>
      <c r="O3798" s="2"/>
      <c r="P3798" s="2"/>
      <c r="Q3798" s="2"/>
      <c r="R3798" s="2"/>
      <c r="S3798" s="2"/>
      <c r="V3798" t="s">
        <v>417</v>
      </c>
      <c r="W3798" s="2" t="s">
        <v>3567</v>
      </c>
      <c r="X3798" s="2" t="s">
        <v>103</v>
      </c>
      <c r="Y3798" t="s">
        <v>1385</v>
      </c>
      <c r="AA3798" t="s">
        <v>5338</v>
      </c>
      <c r="AC3798" t="s">
        <v>62177</v>
      </c>
      <c r="AD3798" t="s">
        <v>62178</v>
      </c>
      <c r="AE3798" t="s">
        <v>29562</v>
      </c>
      <c r="AF3798" t="s">
        <v>62179</v>
      </c>
      <c r="AG3798" t="s">
        <v>62180</v>
      </c>
      <c r="AH3798" t="s">
        <v>8070</v>
      </c>
      <c r="AI3798" t="s">
        <v>62181</v>
      </c>
      <c r="AJ3798" t="s">
        <v>1153</v>
      </c>
      <c r="AK3798" t="s">
        <v>21826</v>
      </c>
      <c r="AL3798" t="s">
        <v>418</v>
      </c>
      <c r="AM3798" t="s">
        <v>446</v>
      </c>
      <c r="AN3798" t="s">
        <v>80</v>
      </c>
      <c r="AO3798" t="s">
        <v>41773</v>
      </c>
      <c r="AP3798" t="s">
        <v>40883</v>
      </c>
    </row>
    <row r="3799" spans="1:42" x14ac:dyDescent="0.35">
      <c r="A3799" s="2" t="s">
        <v>8066</v>
      </c>
      <c r="B3799" s="2" t="s">
        <v>8067</v>
      </c>
      <c r="C3799" s="2" t="s">
        <v>29563</v>
      </c>
      <c r="D3799" s="2" t="s">
        <v>62182</v>
      </c>
      <c r="E3799" s="2" t="s">
        <v>2594</v>
      </c>
      <c r="F3799" s="2" t="s">
        <v>29564</v>
      </c>
      <c r="G3799" s="2" t="s">
        <v>3057</v>
      </c>
      <c r="H3799" t="s">
        <v>417</v>
      </c>
      <c r="I3799" t="s">
        <v>2953</v>
      </c>
      <c r="J3799" t="s">
        <v>2338</v>
      </c>
      <c r="K3799" t="s">
        <v>3567</v>
      </c>
      <c r="M3799" s="2"/>
      <c r="N3799" s="2"/>
      <c r="O3799" s="2"/>
      <c r="P3799" s="2"/>
      <c r="Q3799" s="2"/>
      <c r="R3799" s="2"/>
      <c r="S3799" s="2"/>
      <c r="U3799" t="s">
        <v>886</v>
      </c>
      <c r="V3799" t="s">
        <v>886</v>
      </c>
      <c r="W3799" s="2" t="s">
        <v>3567</v>
      </c>
      <c r="X3799" s="2" t="s">
        <v>103</v>
      </c>
      <c r="Y3799" t="s">
        <v>54877</v>
      </c>
      <c r="AA3799" t="s">
        <v>62183</v>
      </c>
      <c r="AC3799" t="s">
        <v>62184</v>
      </c>
      <c r="AD3799" t="s">
        <v>62185</v>
      </c>
      <c r="AE3799" t="s">
        <v>29564</v>
      </c>
      <c r="AF3799" t="s">
        <v>62186</v>
      </c>
      <c r="AG3799" t="s">
        <v>62187</v>
      </c>
      <c r="AH3799" t="s">
        <v>62188</v>
      </c>
      <c r="AI3799" t="s">
        <v>62189</v>
      </c>
      <c r="AJ3799" t="s">
        <v>1153</v>
      </c>
      <c r="AK3799" t="s">
        <v>21826</v>
      </c>
      <c r="AL3799" t="s">
        <v>418</v>
      </c>
      <c r="AM3799" t="s">
        <v>446</v>
      </c>
      <c r="AN3799" t="s">
        <v>80</v>
      </c>
      <c r="AO3799" t="s">
        <v>62190</v>
      </c>
      <c r="AP3799" t="s">
        <v>40883</v>
      </c>
    </row>
    <row r="3800" spans="1:42" x14ac:dyDescent="0.35">
      <c r="A3800" s="2" t="s">
        <v>8066</v>
      </c>
      <c r="B3800" s="2" t="s">
        <v>8067</v>
      </c>
      <c r="C3800" s="2" t="s">
        <v>29565</v>
      </c>
      <c r="D3800" s="2" t="s">
        <v>29566</v>
      </c>
      <c r="E3800" s="2" t="s">
        <v>2594</v>
      </c>
      <c r="F3800" s="2" t="s">
        <v>29567</v>
      </c>
      <c r="G3800" s="2" t="s">
        <v>3057</v>
      </c>
      <c r="M3800" s="2"/>
      <c r="N3800" s="2"/>
      <c r="O3800" s="2"/>
      <c r="P3800" s="2"/>
      <c r="Q3800" s="2"/>
      <c r="R3800" s="2"/>
      <c r="S3800" s="2" t="s">
        <v>82</v>
      </c>
      <c r="T3800" t="s">
        <v>5</v>
      </c>
      <c r="U3800" t="s">
        <v>886</v>
      </c>
      <c r="V3800" t="s">
        <v>82</v>
      </c>
      <c r="W3800" s="2" t="s">
        <v>3057</v>
      </c>
      <c r="X3800" s="2" t="s">
        <v>103</v>
      </c>
      <c r="Y3800" t="s">
        <v>3316</v>
      </c>
      <c r="AA3800" t="s">
        <v>62191</v>
      </c>
      <c r="AC3800" t="s">
        <v>62192</v>
      </c>
      <c r="AD3800" t="s">
        <v>62193</v>
      </c>
      <c r="AE3800" t="s">
        <v>29567</v>
      </c>
      <c r="AF3800" t="s">
        <v>62194</v>
      </c>
      <c r="AG3800" t="s">
        <v>62195</v>
      </c>
      <c r="AH3800" t="s">
        <v>8070</v>
      </c>
      <c r="AI3800" t="s">
        <v>62196</v>
      </c>
      <c r="AJ3800" t="s">
        <v>1153</v>
      </c>
      <c r="AK3800" t="s">
        <v>21826</v>
      </c>
      <c r="AL3800" t="s">
        <v>418</v>
      </c>
      <c r="AM3800" t="s">
        <v>446</v>
      </c>
      <c r="AN3800" t="s">
        <v>80</v>
      </c>
      <c r="AO3800" t="s">
        <v>49363</v>
      </c>
      <c r="AP3800" t="s">
        <v>40883</v>
      </c>
    </row>
    <row r="3801" spans="1:42" x14ac:dyDescent="0.35">
      <c r="A3801" s="2" t="s">
        <v>8080</v>
      </c>
      <c r="B3801" s="2" t="s">
        <v>8081</v>
      </c>
      <c r="C3801" s="2" t="s">
        <v>29568</v>
      </c>
      <c r="D3801" s="2" t="s">
        <v>62197</v>
      </c>
      <c r="E3801" s="2" t="s">
        <v>2594</v>
      </c>
      <c r="F3801" s="2" t="s">
        <v>29569</v>
      </c>
      <c r="G3801" s="2"/>
      <c r="M3801" s="2"/>
      <c r="N3801" s="2"/>
      <c r="O3801" s="2" t="s">
        <v>445</v>
      </c>
      <c r="P3801" s="2" t="s">
        <v>3903</v>
      </c>
      <c r="Q3801" s="2" t="s">
        <v>4465</v>
      </c>
      <c r="R3801" s="2" t="s">
        <v>83</v>
      </c>
      <c r="S3801" s="2"/>
      <c r="V3801" t="s">
        <v>445</v>
      </c>
      <c r="W3801" s="2" t="s">
        <v>83</v>
      </c>
      <c r="X3801" s="2"/>
      <c r="Y3801" t="s">
        <v>4641</v>
      </c>
      <c r="AA3801" t="s">
        <v>3940</v>
      </c>
      <c r="AC3801" t="s">
        <v>62198</v>
      </c>
      <c r="AD3801" t="s">
        <v>62199</v>
      </c>
      <c r="AE3801" t="s">
        <v>29569</v>
      </c>
      <c r="AF3801" t="s">
        <v>8094</v>
      </c>
      <c r="AG3801" t="s">
        <v>8083</v>
      </c>
      <c r="AH3801" t="s">
        <v>8084</v>
      </c>
      <c r="AI3801" t="s">
        <v>8085</v>
      </c>
      <c r="AJ3801" t="s">
        <v>1153</v>
      </c>
      <c r="AK3801" t="s">
        <v>21826</v>
      </c>
      <c r="AL3801" t="s">
        <v>418</v>
      </c>
      <c r="AM3801" t="s">
        <v>446</v>
      </c>
      <c r="AN3801" t="s">
        <v>80</v>
      </c>
      <c r="AO3801" t="s">
        <v>16394</v>
      </c>
      <c r="AP3801" t="s">
        <v>40883</v>
      </c>
    </row>
    <row r="3802" spans="1:42" x14ac:dyDescent="0.35">
      <c r="A3802" s="2" t="s">
        <v>8080</v>
      </c>
      <c r="B3802" s="2" t="s">
        <v>8081</v>
      </c>
      <c r="C3802" s="2" t="s">
        <v>29570</v>
      </c>
      <c r="D3802" s="2" t="s">
        <v>62200</v>
      </c>
      <c r="E3802" s="2" t="s">
        <v>2594</v>
      </c>
      <c r="F3802" s="2" t="s">
        <v>29571</v>
      </c>
      <c r="G3802" s="2"/>
      <c r="K3802" t="s">
        <v>3567</v>
      </c>
      <c r="L3802" t="s">
        <v>652</v>
      </c>
      <c r="M3802" s="2" t="s">
        <v>79</v>
      </c>
      <c r="N3802" s="2" t="s">
        <v>887</v>
      </c>
      <c r="O3802" s="2"/>
      <c r="P3802" s="2"/>
      <c r="Q3802" s="2"/>
      <c r="R3802" s="2"/>
      <c r="S3802" s="2"/>
      <c r="V3802" t="s">
        <v>3567</v>
      </c>
      <c r="W3802" s="2" t="s">
        <v>887</v>
      </c>
      <c r="X3802" s="2"/>
      <c r="Y3802" t="s">
        <v>2458</v>
      </c>
      <c r="AA3802" t="s">
        <v>14123</v>
      </c>
      <c r="AC3802" t="s">
        <v>62201</v>
      </c>
      <c r="AD3802" t="s">
        <v>62202</v>
      </c>
      <c r="AE3802" t="s">
        <v>29571</v>
      </c>
      <c r="AF3802" t="s">
        <v>8094</v>
      </c>
      <c r="AG3802" t="s">
        <v>8083</v>
      </c>
      <c r="AH3802" t="s">
        <v>8084</v>
      </c>
      <c r="AI3802" t="s">
        <v>8085</v>
      </c>
      <c r="AJ3802" t="s">
        <v>1153</v>
      </c>
      <c r="AK3802" t="s">
        <v>21826</v>
      </c>
      <c r="AL3802" t="s">
        <v>418</v>
      </c>
      <c r="AM3802" t="s">
        <v>446</v>
      </c>
      <c r="AN3802" t="s">
        <v>80</v>
      </c>
      <c r="AO3802" t="s">
        <v>17060</v>
      </c>
      <c r="AP3802" t="s">
        <v>40883</v>
      </c>
    </row>
    <row r="3803" spans="1:42" x14ac:dyDescent="0.35">
      <c r="A3803" s="2" t="s">
        <v>8080</v>
      </c>
      <c r="B3803" s="2" t="s">
        <v>8081</v>
      </c>
      <c r="C3803" s="2" t="s">
        <v>29572</v>
      </c>
      <c r="D3803" s="2" t="s">
        <v>50913</v>
      </c>
      <c r="E3803" s="2" t="s">
        <v>2594</v>
      </c>
      <c r="F3803" s="2" t="s">
        <v>29573</v>
      </c>
      <c r="G3803" s="2" t="s">
        <v>3057</v>
      </c>
      <c r="H3803" t="s">
        <v>417</v>
      </c>
      <c r="I3803" t="s">
        <v>2953</v>
      </c>
      <c r="J3803" t="s">
        <v>2338</v>
      </c>
      <c r="M3803" s="2"/>
      <c r="N3803" s="2"/>
      <c r="O3803" s="2"/>
      <c r="P3803" s="2"/>
      <c r="Q3803" s="2"/>
      <c r="R3803" s="2"/>
      <c r="S3803" s="2" t="s">
        <v>82</v>
      </c>
      <c r="T3803" t="s">
        <v>5</v>
      </c>
      <c r="U3803" t="s">
        <v>886</v>
      </c>
      <c r="V3803" t="s">
        <v>82</v>
      </c>
      <c r="W3803" s="2" t="s">
        <v>2338</v>
      </c>
      <c r="X3803" s="2"/>
      <c r="Y3803" t="s">
        <v>5207</v>
      </c>
      <c r="Z3803" t="s">
        <v>3272</v>
      </c>
      <c r="AA3803" t="s">
        <v>8084</v>
      </c>
      <c r="AC3803" t="s">
        <v>62203</v>
      </c>
      <c r="AD3803" t="s">
        <v>62204</v>
      </c>
      <c r="AE3803" t="s">
        <v>29573</v>
      </c>
      <c r="AF3803" t="s">
        <v>8094</v>
      </c>
      <c r="AG3803" t="s">
        <v>8083</v>
      </c>
      <c r="AH3803" t="s">
        <v>8084</v>
      </c>
      <c r="AI3803" t="s">
        <v>8085</v>
      </c>
      <c r="AJ3803" t="s">
        <v>1153</v>
      </c>
      <c r="AK3803" t="s">
        <v>21826</v>
      </c>
      <c r="AL3803" t="s">
        <v>418</v>
      </c>
      <c r="AM3803" t="s">
        <v>446</v>
      </c>
      <c r="AN3803" t="s">
        <v>80</v>
      </c>
      <c r="AO3803" t="s">
        <v>17970</v>
      </c>
      <c r="AP3803" t="s">
        <v>40883</v>
      </c>
    </row>
    <row r="3804" spans="1:42" x14ac:dyDescent="0.35">
      <c r="A3804" s="2" t="s">
        <v>8102</v>
      </c>
      <c r="B3804" s="2" t="s">
        <v>8103</v>
      </c>
      <c r="C3804" s="2" t="s">
        <v>29574</v>
      </c>
      <c r="D3804" s="2" t="s">
        <v>62205</v>
      </c>
      <c r="E3804" s="2" t="s">
        <v>2594</v>
      </c>
      <c r="F3804" s="2" t="s">
        <v>29575</v>
      </c>
      <c r="G3804" s="2"/>
      <c r="L3804" t="s">
        <v>652</v>
      </c>
      <c r="M3804" s="2" t="s">
        <v>79</v>
      </c>
      <c r="N3804" s="2" t="s">
        <v>887</v>
      </c>
      <c r="O3804" s="2" t="s">
        <v>445</v>
      </c>
      <c r="P3804" s="2" t="s">
        <v>3903</v>
      </c>
      <c r="Q3804" s="2" t="s">
        <v>4465</v>
      </c>
      <c r="R3804" s="2" t="s">
        <v>83</v>
      </c>
      <c r="S3804" s="2"/>
      <c r="V3804" t="s">
        <v>652</v>
      </c>
      <c r="W3804" s="2" t="s">
        <v>83</v>
      </c>
      <c r="X3804" s="2"/>
      <c r="Y3804" t="s">
        <v>48090</v>
      </c>
      <c r="AA3804" t="s">
        <v>4582</v>
      </c>
      <c r="AC3804" t="s">
        <v>62206</v>
      </c>
      <c r="AD3804" t="s">
        <v>62207</v>
      </c>
      <c r="AE3804" t="s">
        <v>62208</v>
      </c>
      <c r="AF3804" t="s">
        <v>62209</v>
      </c>
      <c r="AG3804" t="s">
        <v>2237</v>
      </c>
      <c r="AH3804" t="s">
        <v>8107</v>
      </c>
      <c r="AI3804" t="s">
        <v>8108</v>
      </c>
      <c r="AJ3804" t="s">
        <v>1153</v>
      </c>
      <c r="AK3804" t="s">
        <v>21826</v>
      </c>
      <c r="AL3804" t="s">
        <v>418</v>
      </c>
      <c r="AM3804" t="s">
        <v>446</v>
      </c>
      <c r="AN3804" t="s">
        <v>80</v>
      </c>
      <c r="AO3804" t="s">
        <v>14213</v>
      </c>
      <c r="AP3804" t="s">
        <v>40883</v>
      </c>
    </row>
    <row r="3805" spans="1:42" x14ac:dyDescent="0.35">
      <c r="A3805" s="2" t="s">
        <v>8102</v>
      </c>
      <c r="B3805" s="2" t="s">
        <v>8103</v>
      </c>
      <c r="C3805" s="2" t="s">
        <v>29576</v>
      </c>
      <c r="D3805" s="2" t="s">
        <v>62210</v>
      </c>
      <c r="E3805" s="2" t="s">
        <v>2594</v>
      </c>
      <c r="F3805" s="2" t="s">
        <v>8116</v>
      </c>
      <c r="G3805" s="2" t="s">
        <v>3057</v>
      </c>
      <c r="H3805" t="s">
        <v>417</v>
      </c>
      <c r="I3805" t="s">
        <v>2953</v>
      </c>
      <c r="J3805" t="s">
        <v>2338</v>
      </c>
      <c r="K3805" t="s">
        <v>3567</v>
      </c>
      <c r="M3805" s="2"/>
      <c r="N3805" s="2"/>
      <c r="O3805" s="2"/>
      <c r="P3805" s="2"/>
      <c r="Q3805" s="2"/>
      <c r="R3805" s="2"/>
      <c r="S3805" s="2" t="s">
        <v>82</v>
      </c>
      <c r="T3805" t="s">
        <v>5</v>
      </c>
      <c r="U3805" t="s">
        <v>886</v>
      </c>
      <c r="V3805" t="s">
        <v>82</v>
      </c>
      <c r="W3805" s="2" t="s">
        <v>3567</v>
      </c>
      <c r="X3805" s="2"/>
      <c r="Y3805" t="s">
        <v>696</v>
      </c>
      <c r="AA3805" t="s">
        <v>62211</v>
      </c>
      <c r="AC3805" t="s">
        <v>62212</v>
      </c>
      <c r="AD3805" t="s">
        <v>62213</v>
      </c>
      <c r="AE3805" t="s">
        <v>62214</v>
      </c>
      <c r="AG3805" t="s">
        <v>2237</v>
      </c>
      <c r="AH3805" t="s">
        <v>8107</v>
      </c>
      <c r="AI3805" t="s">
        <v>8108</v>
      </c>
      <c r="AJ3805" t="s">
        <v>1153</v>
      </c>
      <c r="AK3805" t="s">
        <v>21826</v>
      </c>
      <c r="AL3805" t="s">
        <v>418</v>
      </c>
      <c r="AM3805" t="s">
        <v>446</v>
      </c>
      <c r="AN3805" t="s">
        <v>80</v>
      </c>
      <c r="AO3805" t="s">
        <v>13837</v>
      </c>
      <c r="AP3805" t="s">
        <v>40883</v>
      </c>
    </row>
    <row r="3806" spans="1:42" x14ac:dyDescent="0.35">
      <c r="A3806" s="2" t="s">
        <v>8123</v>
      </c>
      <c r="B3806" s="2" t="s">
        <v>8124</v>
      </c>
      <c r="C3806" s="2" t="s">
        <v>29577</v>
      </c>
      <c r="D3806" s="2" t="s">
        <v>62215</v>
      </c>
      <c r="E3806" s="2" t="s">
        <v>2594</v>
      </c>
      <c r="F3806" s="2" t="s">
        <v>29578</v>
      </c>
      <c r="G3806" s="2"/>
      <c r="M3806" s="2"/>
      <c r="N3806" s="2"/>
      <c r="O3806" s="2" t="s">
        <v>445</v>
      </c>
      <c r="P3806" s="2" t="s">
        <v>3903</v>
      </c>
      <c r="Q3806" s="2" t="s">
        <v>4465</v>
      </c>
      <c r="R3806" s="2" t="s">
        <v>83</v>
      </c>
      <c r="S3806" s="2"/>
      <c r="V3806" t="s">
        <v>445</v>
      </c>
      <c r="W3806" s="2" t="s">
        <v>83</v>
      </c>
      <c r="X3806" s="2" t="s">
        <v>162</v>
      </c>
      <c r="Y3806" t="s">
        <v>1748</v>
      </c>
      <c r="AA3806" t="s">
        <v>62216</v>
      </c>
      <c r="AC3806" t="s">
        <v>62217</v>
      </c>
      <c r="AD3806" t="s">
        <v>62218</v>
      </c>
      <c r="AE3806" t="s">
        <v>29578</v>
      </c>
      <c r="AF3806" t="s">
        <v>62219</v>
      </c>
      <c r="AG3806" t="s">
        <v>8128</v>
      </c>
      <c r="AH3806" t="s">
        <v>8129</v>
      </c>
      <c r="AI3806" t="s">
        <v>8130</v>
      </c>
      <c r="AJ3806" t="s">
        <v>1153</v>
      </c>
      <c r="AK3806" t="s">
        <v>21826</v>
      </c>
      <c r="AL3806" t="s">
        <v>418</v>
      </c>
      <c r="AM3806" t="s">
        <v>446</v>
      </c>
      <c r="AN3806" t="s">
        <v>80</v>
      </c>
      <c r="AO3806" t="s">
        <v>50595</v>
      </c>
      <c r="AP3806" t="s">
        <v>40883</v>
      </c>
    </row>
    <row r="3807" spans="1:42" x14ac:dyDescent="0.35">
      <c r="A3807" s="2" t="s">
        <v>8123</v>
      </c>
      <c r="B3807" s="2" t="s">
        <v>8124</v>
      </c>
      <c r="C3807" s="2" t="s">
        <v>29579</v>
      </c>
      <c r="D3807" s="2" t="s">
        <v>62220</v>
      </c>
      <c r="E3807" s="2" t="s">
        <v>2594</v>
      </c>
      <c r="F3807" s="2" t="s">
        <v>29580</v>
      </c>
      <c r="G3807" s="2"/>
      <c r="L3807" t="s">
        <v>652</v>
      </c>
      <c r="M3807" s="2" t="s">
        <v>79</v>
      </c>
      <c r="N3807" s="2" t="s">
        <v>887</v>
      </c>
      <c r="O3807" s="2"/>
      <c r="P3807" s="2"/>
      <c r="Q3807" s="2"/>
      <c r="R3807" s="2"/>
      <c r="S3807" s="2"/>
      <c r="V3807" t="s">
        <v>652</v>
      </c>
      <c r="W3807" s="2" t="s">
        <v>887</v>
      </c>
      <c r="X3807" s="2" t="s">
        <v>103</v>
      </c>
      <c r="Y3807" t="s">
        <v>1243</v>
      </c>
      <c r="AA3807" t="s">
        <v>62221</v>
      </c>
      <c r="AC3807" t="s">
        <v>62222</v>
      </c>
      <c r="AD3807" t="s">
        <v>62223</v>
      </c>
      <c r="AE3807" t="s">
        <v>29580</v>
      </c>
      <c r="AF3807" t="s">
        <v>62224</v>
      </c>
      <c r="AG3807" t="s">
        <v>8128</v>
      </c>
      <c r="AH3807" t="s">
        <v>8129</v>
      </c>
      <c r="AI3807" t="s">
        <v>8130</v>
      </c>
      <c r="AJ3807" t="s">
        <v>1153</v>
      </c>
      <c r="AK3807" t="s">
        <v>21826</v>
      </c>
      <c r="AL3807" t="s">
        <v>418</v>
      </c>
      <c r="AM3807" t="s">
        <v>446</v>
      </c>
      <c r="AN3807" t="s">
        <v>80</v>
      </c>
      <c r="AO3807" t="s">
        <v>17189</v>
      </c>
      <c r="AP3807" t="s">
        <v>40883</v>
      </c>
    </row>
    <row r="3808" spans="1:42" x14ac:dyDescent="0.35">
      <c r="A3808" s="2" t="s">
        <v>8123</v>
      </c>
      <c r="B3808" s="2" t="s">
        <v>8124</v>
      </c>
      <c r="C3808" s="2" t="s">
        <v>29581</v>
      </c>
      <c r="D3808" s="2" t="s">
        <v>58023</v>
      </c>
      <c r="E3808" s="2" t="s">
        <v>2594</v>
      </c>
      <c r="F3808" s="2" t="s">
        <v>29582</v>
      </c>
      <c r="G3808" s="2" t="s">
        <v>3057</v>
      </c>
      <c r="H3808" t="s">
        <v>417</v>
      </c>
      <c r="I3808" t="s">
        <v>2953</v>
      </c>
      <c r="J3808" t="s">
        <v>2338</v>
      </c>
      <c r="K3808" t="s">
        <v>3567</v>
      </c>
      <c r="M3808" s="2"/>
      <c r="N3808" s="2"/>
      <c r="O3808" s="2"/>
      <c r="P3808" s="2"/>
      <c r="Q3808" s="2"/>
      <c r="R3808" s="2"/>
      <c r="S3808" s="2" t="s">
        <v>82</v>
      </c>
      <c r="T3808" t="s">
        <v>5</v>
      </c>
      <c r="U3808" t="s">
        <v>886</v>
      </c>
      <c r="V3808" t="s">
        <v>82</v>
      </c>
      <c r="W3808" s="2" t="s">
        <v>3567</v>
      </c>
      <c r="X3808" s="2" t="s">
        <v>103</v>
      </c>
      <c r="Y3808" t="s">
        <v>1569</v>
      </c>
      <c r="AA3808" t="s">
        <v>62225</v>
      </c>
      <c r="AC3808" t="s">
        <v>62226</v>
      </c>
      <c r="AD3808" t="s">
        <v>62227</v>
      </c>
      <c r="AE3808" t="s">
        <v>29582</v>
      </c>
      <c r="AF3808" t="s">
        <v>62228</v>
      </c>
      <c r="AG3808" t="s">
        <v>8128</v>
      </c>
      <c r="AH3808" t="s">
        <v>8129</v>
      </c>
      <c r="AI3808" t="s">
        <v>8130</v>
      </c>
      <c r="AJ3808" t="s">
        <v>1153</v>
      </c>
      <c r="AK3808" t="s">
        <v>21826</v>
      </c>
      <c r="AL3808" t="s">
        <v>418</v>
      </c>
      <c r="AM3808" t="s">
        <v>446</v>
      </c>
      <c r="AN3808" t="s">
        <v>80</v>
      </c>
      <c r="AO3808" t="s">
        <v>44602</v>
      </c>
      <c r="AP3808" t="s">
        <v>40883</v>
      </c>
    </row>
    <row r="3809" spans="1:42" x14ac:dyDescent="0.35">
      <c r="A3809" s="2" t="s">
        <v>8147</v>
      </c>
      <c r="B3809" s="2" t="s">
        <v>8148</v>
      </c>
      <c r="C3809" s="2" t="s">
        <v>29583</v>
      </c>
      <c r="D3809" s="2" t="s">
        <v>62229</v>
      </c>
      <c r="E3809" s="2" t="s">
        <v>2594</v>
      </c>
      <c r="F3809" s="2" t="s">
        <v>29584</v>
      </c>
      <c r="G3809" s="2"/>
      <c r="M3809" s="2"/>
      <c r="N3809" s="2"/>
      <c r="O3809" s="2" t="s">
        <v>445</v>
      </c>
      <c r="P3809" s="2" t="s">
        <v>3903</v>
      </c>
      <c r="Q3809" s="2" t="s">
        <v>4465</v>
      </c>
      <c r="R3809" s="2" t="s">
        <v>83</v>
      </c>
      <c r="S3809" s="2"/>
      <c r="V3809" t="s">
        <v>445</v>
      </c>
      <c r="W3809" s="2" t="s">
        <v>83</v>
      </c>
      <c r="X3809" s="2" t="s">
        <v>162</v>
      </c>
      <c r="Y3809" t="s">
        <v>662</v>
      </c>
      <c r="AA3809" t="s">
        <v>3086</v>
      </c>
      <c r="AC3809" t="s">
        <v>62230</v>
      </c>
      <c r="AE3809" t="s">
        <v>29584</v>
      </c>
      <c r="AF3809" t="s">
        <v>62231</v>
      </c>
      <c r="AG3809" t="s">
        <v>62232</v>
      </c>
      <c r="AH3809" t="s">
        <v>6179</v>
      </c>
      <c r="AI3809" t="s">
        <v>8162</v>
      </c>
      <c r="AJ3809" t="s">
        <v>1153</v>
      </c>
      <c r="AK3809" t="s">
        <v>21826</v>
      </c>
      <c r="AL3809" t="s">
        <v>418</v>
      </c>
      <c r="AM3809" t="s">
        <v>446</v>
      </c>
      <c r="AN3809" t="s">
        <v>80</v>
      </c>
      <c r="AO3809" t="s">
        <v>41863</v>
      </c>
      <c r="AP3809" t="s">
        <v>40883</v>
      </c>
    </row>
    <row r="3810" spans="1:42" x14ac:dyDescent="0.35">
      <c r="A3810" s="2" t="s">
        <v>8147</v>
      </c>
      <c r="B3810" s="2" t="s">
        <v>8148</v>
      </c>
      <c r="C3810" s="2" t="s">
        <v>29585</v>
      </c>
      <c r="D3810" s="2" t="s">
        <v>29586</v>
      </c>
      <c r="E3810" s="2" t="s">
        <v>2594</v>
      </c>
      <c r="F3810" s="2"/>
      <c r="G3810" s="2" t="s">
        <v>3057</v>
      </c>
      <c r="H3810" t="s">
        <v>417</v>
      </c>
      <c r="I3810" t="s">
        <v>2953</v>
      </c>
      <c r="J3810" t="s">
        <v>2338</v>
      </c>
      <c r="K3810" t="s">
        <v>3567</v>
      </c>
      <c r="L3810" t="s">
        <v>652</v>
      </c>
      <c r="M3810" s="2" t="s">
        <v>79</v>
      </c>
      <c r="N3810" s="2" t="s">
        <v>887</v>
      </c>
      <c r="O3810" s="2" t="s">
        <v>445</v>
      </c>
      <c r="P3810" s="2" t="s">
        <v>3903</v>
      </c>
      <c r="Q3810" s="2" t="s">
        <v>4465</v>
      </c>
      <c r="R3810" s="2" t="s">
        <v>83</v>
      </c>
      <c r="S3810" s="2"/>
      <c r="V3810" t="s">
        <v>3057</v>
      </c>
      <c r="W3810" s="2" t="s">
        <v>83</v>
      </c>
      <c r="X3810" s="2"/>
      <c r="AG3810" t="s">
        <v>846</v>
      </c>
      <c r="AH3810" t="s">
        <v>8166</v>
      </c>
      <c r="AI3810" t="s">
        <v>8181</v>
      </c>
      <c r="AJ3810" t="s">
        <v>1153</v>
      </c>
      <c r="AK3810" t="s">
        <v>21826</v>
      </c>
      <c r="AL3810" t="s">
        <v>418</v>
      </c>
      <c r="AM3810" t="s">
        <v>1153</v>
      </c>
      <c r="AN3810" t="s">
        <v>21822</v>
      </c>
      <c r="AO3810" t="s">
        <v>81</v>
      </c>
      <c r="AP3810" t="s">
        <v>40883</v>
      </c>
    </row>
    <row r="3811" spans="1:42" x14ac:dyDescent="0.35">
      <c r="A3811" s="2" t="s">
        <v>8147</v>
      </c>
      <c r="B3811" s="2" t="s">
        <v>8148</v>
      </c>
      <c r="C3811" s="2" t="s">
        <v>29587</v>
      </c>
      <c r="D3811" s="2" t="s">
        <v>29588</v>
      </c>
      <c r="E3811" s="2" t="s">
        <v>2594</v>
      </c>
      <c r="F3811" s="2"/>
      <c r="G3811" s="2"/>
      <c r="M3811" s="2"/>
      <c r="N3811" s="2"/>
      <c r="O3811" s="2" t="s">
        <v>445</v>
      </c>
      <c r="P3811" s="2" t="s">
        <v>3903</v>
      </c>
      <c r="Q3811" s="2" t="s">
        <v>4465</v>
      </c>
      <c r="R3811" s="2" t="s">
        <v>83</v>
      </c>
      <c r="S3811" s="2"/>
      <c r="V3811" t="s">
        <v>445</v>
      </c>
      <c r="W3811" s="2" t="s">
        <v>83</v>
      </c>
      <c r="X3811" s="2"/>
      <c r="AG3811" t="s">
        <v>846</v>
      </c>
      <c r="AH3811" t="s">
        <v>8166</v>
      </c>
      <c r="AI3811" t="s">
        <v>8181</v>
      </c>
      <c r="AJ3811" t="s">
        <v>1153</v>
      </c>
      <c r="AK3811" t="s">
        <v>21826</v>
      </c>
      <c r="AL3811" t="s">
        <v>418</v>
      </c>
      <c r="AM3811" t="s">
        <v>996</v>
      </c>
      <c r="AN3811" t="s">
        <v>41527</v>
      </c>
      <c r="AO3811" t="s">
        <v>81</v>
      </c>
      <c r="AP3811" t="s">
        <v>40883</v>
      </c>
    </row>
    <row r="3812" spans="1:42" x14ac:dyDescent="0.35">
      <c r="A3812" s="2" t="s">
        <v>8147</v>
      </c>
      <c r="B3812" s="2" t="s">
        <v>8148</v>
      </c>
      <c r="C3812" s="2" t="s">
        <v>29589</v>
      </c>
      <c r="D3812" s="2" t="s">
        <v>62233</v>
      </c>
      <c r="E3812" s="2" t="s">
        <v>2594</v>
      </c>
      <c r="F3812" s="2" t="s">
        <v>29590</v>
      </c>
      <c r="G3812" s="2"/>
      <c r="M3812" s="2" t="s">
        <v>79</v>
      </c>
      <c r="N3812" s="2" t="s">
        <v>887</v>
      </c>
      <c r="O3812" s="2"/>
      <c r="P3812" s="2"/>
      <c r="Q3812" s="2"/>
      <c r="R3812" s="2"/>
      <c r="S3812" s="2"/>
      <c r="V3812" t="s">
        <v>79</v>
      </c>
      <c r="W3812" s="2" t="s">
        <v>887</v>
      </c>
      <c r="X3812" s="2" t="s">
        <v>162</v>
      </c>
      <c r="Y3812" t="s">
        <v>62234</v>
      </c>
      <c r="AA3812" t="s">
        <v>697</v>
      </c>
      <c r="AC3812" t="s">
        <v>62235</v>
      </c>
      <c r="AD3812" t="s">
        <v>62236</v>
      </c>
      <c r="AE3812" t="s">
        <v>29590</v>
      </c>
      <c r="AF3812" t="s">
        <v>62237</v>
      </c>
      <c r="AG3812" t="s">
        <v>62238</v>
      </c>
      <c r="AH3812" t="s">
        <v>6179</v>
      </c>
      <c r="AI3812" t="s">
        <v>8162</v>
      </c>
      <c r="AJ3812" t="s">
        <v>1153</v>
      </c>
      <c r="AK3812" t="s">
        <v>21826</v>
      </c>
      <c r="AL3812" t="s">
        <v>418</v>
      </c>
      <c r="AM3812" t="s">
        <v>446</v>
      </c>
      <c r="AN3812" t="s">
        <v>80</v>
      </c>
      <c r="AO3812" t="s">
        <v>31597</v>
      </c>
      <c r="AP3812" t="s">
        <v>40883</v>
      </c>
    </row>
    <row r="3813" spans="1:42" x14ac:dyDescent="0.35">
      <c r="A3813" s="2" t="s">
        <v>8147</v>
      </c>
      <c r="B3813" s="2" t="s">
        <v>8148</v>
      </c>
      <c r="C3813" s="2" t="s">
        <v>29591</v>
      </c>
      <c r="D3813" s="2" t="s">
        <v>29592</v>
      </c>
      <c r="E3813" s="2" t="s">
        <v>2594</v>
      </c>
      <c r="F3813" s="2" t="s">
        <v>29593</v>
      </c>
      <c r="G3813" s="2" t="s">
        <v>3057</v>
      </c>
      <c r="H3813" t="s">
        <v>417</v>
      </c>
      <c r="M3813" s="2"/>
      <c r="N3813" s="2"/>
      <c r="O3813" s="2"/>
      <c r="P3813" s="2"/>
      <c r="Q3813" s="2"/>
      <c r="R3813" s="2"/>
      <c r="S3813" s="2" t="s">
        <v>82</v>
      </c>
      <c r="V3813" t="s">
        <v>82</v>
      </c>
      <c r="W3813" s="2" t="s">
        <v>417</v>
      </c>
      <c r="X3813" s="2" t="s">
        <v>103</v>
      </c>
      <c r="Y3813" t="s">
        <v>62239</v>
      </c>
      <c r="AA3813" t="s">
        <v>3536</v>
      </c>
      <c r="AC3813" t="s">
        <v>62240</v>
      </c>
      <c r="AD3813" t="s">
        <v>62241</v>
      </c>
      <c r="AE3813" t="s">
        <v>29593</v>
      </c>
      <c r="AG3813" t="s">
        <v>62242</v>
      </c>
      <c r="AH3813" t="s">
        <v>6179</v>
      </c>
      <c r="AI3813" t="s">
        <v>8162</v>
      </c>
      <c r="AJ3813" t="s">
        <v>1153</v>
      </c>
      <c r="AK3813" t="s">
        <v>21826</v>
      </c>
      <c r="AL3813" t="s">
        <v>418</v>
      </c>
      <c r="AM3813" t="s">
        <v>446</v>
      </c>
      <c r="AN3813" t="s">
        <v>80</v>
      </c>
      <c r="AO3813" t="s">
        <v>26741</v>
      </c>
      <c r="AP3813" t="s">
        <v>40883</v>
      </c>
    </row>
    <row r="3814" spans="1:42" x14ac:dyDescent="0.35">
      <c r="A3814" s="2" t="s">
        <v>8147</v>
      </c>
      <c r="B3814" s="2" t="s">
        <v>8148</v>
      </c>
      <c r="C3814" s="2" t="s">
        <v>29594</v>
      </c>
      <c r="D3814" s="2" t="s">
        <v>58028</v>
      </c>
      <c r="E3814" s="2" t="s">
        <v>2594</v>
      </c>
      <c r="F3814" s="2" t="s">
        <v>29595</v>
      </c>
      <c r="G3814" s="2"/>
      <c r="I3814" t="s">
        <v>2953</v>
      </c>
      <c r="J3814" t="s">
        <v>2338</v>
      </c>
      <c r="M3814" s="2"/>
      <c r="N3814" s="2"/>
      <c r="O3814" s="2"/>
      <c r="P3814" s="2"/>
      <c r="Q3814" s="2"/>
      <c r="R3814" s="2"/>
      <c r="S3814" s="2"/>
      <c r="V3814" t="s">
        <v>2953</v>
      </c>
      <c r="W3814" s="2" t="s">
        <v>2338</v>
      </c>
      <c r="X3814" s="2" t="s">
        <v>275</v>
      </c>
      <c r="Y3814" t="s">
        <v>1827</v>
      </c>
      <c r="AA3814" t="s">
        <v>62243</v>
      </c>
      <c r="AC3814" t="s">
        <v>62244</v>
      </c>
      <c r="AD3814" t="s">
        <v>62245</v>
      </c>
      <c r="AE3814" t="s">
        <v>29595</v>
      </c>
      <c r="AG3814" t="s">
        <v>62246</v>
      </c>
      <c r="AH3814" t="s">
        <v>6179</v>
      </c>
      <c r="AI3814" t="s">
        <v>62247</v>
      </c>
      <c r="AJ3814" t="s">
        <v>1153</v>
      </c>
      <c r="AK3814" t="s">
        <v>21826</v>
      </c>
      <c r="AL3814" t="s">
        <v>418</v>
      </c>
      <c r="AM3814" t="s">
        <v>446</v>
      </c>
      <c r="AN3814" t="s">
        <v>80</v>
      </c>
      <c r="AO3814" t="s">
        <v>41689</v>
      </c>
      <c r="AP3814" t="s">
        <v>40883</v>
      </c>
    </row>
    <row r="3815" spans="1:42" x14ac:dyDescent="0.35">
      <c r="A3815" s="2" t="s">
        <v>8147</v>
      </c>
      <c r="B3815" s="2" t="s">
        <v>8148</v>
      </c>
      <c r="C3815" s="2" t="s">
        <v>29596</v>
      </c>
      <c r="D3815" s="2" t="s">
        <v>29597</v>
      </c>
      <c r="E3815" s="2" t="s">
        <v>2594</v>
      </c>
      <c r="F3815" s="2" t="s">
        <v>29598</v>
      </c>
      <c r="G3815" s="2"/>
      <c r="K3815" t="s">
        <v>3567</v>
      </c>
      <c r="L3815" t="s">
        <v>652</v>
      </c>
      <c r="M3815" s="2"/>
      <c r="N3815" s="2"/>
      <c r="O3815" s="2"/>
      <c r="P3815" s="2"/>
      <c r="Q3815" s="2"/>
      <c r="R3815" s="2"/>
      <c r="S3815" s="2"/>
      <c r="V3815" t="s">
        <v>3567</v>
      </c>
      <c r="W3815" s="2" t="s">
        <v>652</v>
      </c>
      <c r="X3815" s="2" t="s">
        <v>275</v>
      </c>
      <c r="Y3815" t="s">
        <v>2924</v>
      </c>
      <c r="AA3815" t="s">
        <v>1396</v>
      </c>
      <c r="AC3815" t="s">
        <v>62248</v>
      </c>
      <c r="AD3815" t="s">
        <v>62249</v>
      </c>
      <c r="AE3815" t="s">
        <v>29598</v>
      </c>
      <c r="AG3815" t="s">
        <v>62250</v>
      </c>
      <c r="AH3815" t="s">
        <v>6179</v>
      </c>
      <c r="AI3815" t="s">
        <v>8162</v>
      </c>
      <c r="AJ3815" t="s">
        <v>1153</v>
      </c>
      <c r="AK3815" t="s">
        <v>21826</v>
      </c>
      <c r="AL3815" t="s">
        <v>418</v>
      </c>
      <c r="AM3815" t="s">
        <v>446</v>
      </c>
      <c r="AN3815" t="s">
        <v>80</v>
      </c>
      <c r="AO3815" t="s">
        <v>41733</v>
      </c>
      <c r="AP3815" t="s">
        <v>40883</v>
      </c>
    </row>
    <row r="3816" spans="1:42" x14ac:dyDescent="0.35">
      <c r="A3816" s="2" t="s">
        <v>8147</v>
      </c>
      <c r="B3816" s="2" t="s">
        <v>8148</v>
      </c>
      <c r="C3816" s="2" t="s">
        <v>29599</v>
      </c>
      <c r="D3816" s="2" t="s">
        <v>62251</v>
      </c>
      <c r="E3816" s="2" t="s">
        <v>2594</v>
      </c>
      <c r="F3816" s="2" t="s">
        <v>8151</v>
      </c>
      <c r="G3816" s="2"/>
      <c r="M3816" s="2"/>
      <c r="N3816" s="2"/>
      <c r="O3816" s="2"/>
      <c r="P3816" s="2"/>
      <c r="Q3816" s="2"/>
      <c r="R3816" s="2"/>
      <c r="S3816" s="2" t="s">
        <v>82</v>
      </c>
      <c r="T3816" t="s">
        <v>5</v>
      </c>
      <c r="U3816" t="s">
        <v>886</v>
      </c>
      <c r="V3816" t="s">
        <v>82</v>
      </c>
      <c r="W3816" s="2" t="s">
        <v>886</v>
      </c>
      <c r="X3816" s="2" t="s">
        <v>89</v>
      </c>
      <c r="Y3816" t="s">
        <v>2646</v>
      </c>
      <c r="AA3816" t="s">
        <v>12005</v>
      </c>
      <c r="AC3816" t="s">
        <v>62252</v>
      </c>
      <c r="AD3816" t="s">
        <v>62253</v>
      </c>
      <c r="AE3816" t="s">
        <v>8151</v>
      </c>
      <c r="AF3816" t="s">
        <v>8157</v>
      </c>
      <c r="AG3816" t="s">
        <v>62254</v>
      </c>
      <c r="AH3816" t="s">
        <v>6179</v>
      </c>
      <c r="AI3816" t="s">
        <v>4286</v>
      </c>
      <c r="AJ3816" t="s">
        <v>1153</v>
      </c>
      <c r="AK3816" t="s">
        <v>21826</v>
      </c>
      <c r="AL3816" t="s">
        <v>418</v>
      </c>
      <c r="AM3816" t="s">
        <v>446</v>
      </c>
      <c r="AN3816" t="s">
        <v>80</v>
      </c>
      <c r="AO3816" t="s">
        <v>26715</v>
      </c>
      <c r="AP3816" t="s">
        <v>40883</v>
      </c>
    </row>
    <row r="3817" spans="1:42" x14ac:dyDescent="0.35">
      <c r="A3817" s="2" t="s">
        <v>8163</v>
      </c>
      <c r="B3817" s="2" t="s">
        <v>8164</v>
      </c>
      <c r="C3817" s="2" t="s">
        <v>29600</v>
      </c>
      <c r="D3817" s="2" t="s">
        <v>62255</v>
      </c>
      <c r="E3817" s="2" t="s">
        <v>2594</v>
      </c>
      <c r="F3817" s="2" t="s">
        <v>29601</v>
      </c>
      <c r="G3817" s="2"/>
      <c r="M3817" s="2"/>
      <c r="N3817" s="2"/>
      <c r="O3817" s="2" t="s">
        <v>445</v>
      </c>
      <c r="P3817" s="2" t="s">
        <v>3903</v>
      </c>
      <c r="Q3817" s="2" t="s">
        <v>4465</v>
      </c>
      <c r="R3817" s="2" t="s">
        <v>83</v>
      </c>
      <c r="S3817" s="2"/>
      <c r="V3817" t="s">
        <v>445</v>
      </c>
      <c r="W3817" s="2" t="s">
        <v>83</v>
      </c>
      <c r="X3817" s="2" t="s">
        <v>162</v>
      </c>
      <c r="Y3817" t="s">
        <v>2744</v>
      </c>
      <c r="Z3817" t="s">
        <v>753</v>
      </c>
      <c r="AA3817" t="s">
        <v>5375</v>
      </c>
      <c r="AC3817" t="s">
        <v>62256</v>
      </c>
      <c r="AD3817" t="s">
        <v>62257</v>
      </c>
      <c r="AE3817" t="s">
        <v>62258</v>
      </c>
      <c r="AF3817" t="s">
        <v>62259</v>
      </c>
      <c r="AG3817" t="s">
        <v>846</v>
      </c>
      <c r="AH3817" t="s">
        <v>8166</v>
      </c>
      <c r="AI3817" t="s">
        <v>62260</v>
      </c>
      <c r="AJ3817" t="s">
        <v>1153</v>
      </c>
      <c r="AK3817" t="s">
        <v>21826</v>
      </c>
      <c r="AL3817" t="s">
        <v>418</v>
      </c>
      <c r="AM3817" t="s">
        <v>446</v>
      </c>
      <c r="AN3817" t="s">
        <v>80</v>
      </c>
      <c r="AO3817" t="s">
        <v>26649</v>
      </c>
      <c r="AP3817" t="s">
        <v>40883</v>
      </c>
    </row>
    <row r="3818" spans="1:42" x14ac:dyDescent="0.35">
      <c r="A3818" s="2" t="s">
        <v>8163</v>
      </c>
      <c r="B3818" s="2" t="s">
        <v>8164</v>
      </c>
      <c r="C3818" s="2" t="s">
        <v>29602</v>
      </c>
      <c r="D3818" s="2" t="s">
        <v>29603</v>
      </c>
      <c r="E3818" s="2" t="s">
        <v>2594</v>
      </c>
      <c r="F3818" s="2" t="s">
        <v>29604</v>
      </c>
      <c r="G3818" s="2" t="s">
        <v>3057</v>
      </c>
      <c r="H3818" t="s">
        <v>417</v>
      </c>
      <c r="I3818" t="s">
        <v>2953</v>
      </c>
      <c r="J3818" t="s">
        <v>2338</v>
      </c>
      <c r="K3818" t="s">
        <v>3567</v>
      </c>
      <c r="L3818" t="s">
        <v>652</v>
      </c>
      <c r="M3818" s="2" t="s">
        <v>79</v>
      </c>
      <c r="N3818" s="2" t="s">
        <v>887</v>
      </c>
      <c r="O3818" s="2" t="s">
        <v>445</v>
      </c>
      <c r="P3818" s="2" t="s">
        <v>3903</v>
      </c>
      <c r="Q3818" s="2" t="s">
        <v>4465</v>
      </c>
      <c r="R3818" s="2" t="s">
        <v>83</v>
      </c>
      <c r="S3818" s="2"/>
      <c r="V3818" t="s">
        <v>3057</v>
      </c>
      <c r="W3818" s="2" t="s">
        <v>83</v>
      </c>
      <c r="X3818" s="2" t="s">
        <v>103</v>
      </c>
      <c r="Y3818" t="s">
        <v>16527</v>
      </c>
      <c r="Z3818" t="s">
        <v>306</v>
      </c>
      <c r="AA3818" t="s">
        <v>4301</v>
      </c>
      <c r="AC3818" t="s">
        <v>62261</v>
      </c>
      <c r="AD3818" t="s">
        <v>62262</v>
      </c>
      <c r="AE3818" t="s">
        <v>62263</v>
      </c>
      <c r="AF3818" t="s">
        <v>62264</v>
      </c>
      <c r="AG3818" t="s">
        <v>846</v>
      </c>
      <c r="AH3818" t="s">
        <v>8166</v>
      </c>
      <c r="AI3818" t="s">
        <v>8167</v>
      </c>
      <c r="AJ3818" t="s">
        <v>1153</v>
      </c>
      <c r="AK3818" t="s">
        <v>21826</v>
      </c>
      <c r="AL3818" t="s">
        <v>418</v>
      </c>
      <c r="AM3818" t="s">
        <v>1153</v>
      </c>
      <c r="AN3818" t="s">
        <v>21822</v>
      </c>
      <c r="AO3818" t="s">
        <v>418</v>
      </c>
      <c r="AP3818" t="s">
        <v>40883</v>
      </c>
    </row>
    <row r="3819" spans="1:42" x14ac:dyDescent="0.35">
      <c r="A3819" s="2" t="s">
        <v>8163</v>
      </c>
      <c r="B3819" s="2" t="s">
        <v>8164</v>
      </c>
      <c r="C3819" s="2" t="s">
        <v>29605</v>
      </c>
      <c r="D3819" s="2" t="s">
        <v>29606</v>
      </c>
      <c r="E3819" s="2" t="s">
        <v>2594</v>
      </c>
      <c r="F3819" s="2" t="s">
        <v>29607</v>
      </c>
      <c r="G3819" s="2"/>
      <c r="M3819" s="2"/>
      <c r="N3819" s="2"/>
      <c r="O3819" s="2"/>
      <c r="P3819" s="2"/>
      <c r="Q3819" s="2"/>
      <c r="R3819" s="2"/>
      <c r="S3819" s="2"/>
      <c r="W3819" s="2"/>
      <c r="X3819" s="2"/>
      <c r="AG3819" t="s">
        <v>62265</v>
      </c>
      <c r="AH3819" t="s">
        <v>21356</v>
      </c>
      <c r="AI3819" t="s">
        <v>62266</v>
      </c>
      <c r="AJ3819" t="s">
        <v>1153</v>
      </c>
      <c r="AK3819" t="s">
        <v>21826</v>
      </c>
      <c r="AL3819" t="s">
        <v>418</v>
      </c>
      <c r="AM3819" t="s">
        <v>41839</v>
      </c>
      <c r="AN3819" t="s">
        <v>41839</v>
      </c>
      <c r="AO3819" t="s">
        <v>81</v>
      </c>
      <c r="AP3819" t="s">
        <v>40883</v>
      </c>
    </row>
    <row r="3820" spans="1:42" x14ac:dyDescent="0.35">
      <c r="A3820" s="2" t="s">
        <v>8163</v>
      </c>
      <c r="B3820" s="2" t="s">
        <v>8164</v>
      </c>
      <c r="C3820" s="2" t="s">
        <v>29608</v>
      </c>
      <c r="D3820" s="2" t="s">
        <v>29588</v>
      </c>
      <c r="E3820" s="2" t="s">
        <v>2594</v>
      </c>
      <c r="F3820" s="2" t="s">
        <v>29604</v>
      </c>
      <c r="G3820" s="2"/>
      <c r="M3820" s="2"/>
      <c r="N3820" s="2"/>
      <c r="O3820" s="2" t="s">
        <v>445</v>
      </c>
      <c r="P3820" s="2" t="s">
        <v>3903</v>
      </c>
      <c r="Q3820" s="2" t="s">
        <v>4465</v>
      </c>
      <c r="R3820" s="2" t="s">
        <v>83</v>
      </c>
      <c r="S3820" s="2"/>
      <c r="V3820" t="s">
        <v>445</v>
      </c>
      <c r="W3820" s="2" t="s">
        <v>83</v>
      </c>
      <c r="X3820" s="2" t="s">
        <v>103</v>
      </c>
      <c r="Y3820" t="s">
        <v>16527</v>
      </c>
      <c r="Z3820" t="s">
        <v>306</v>
      </c>
      <c r="AA3820" t="s">
        <v>4301</v>
      </c>
      <c r="AC3820" t="s">
        <v>62261</v>
      </c>
      <c r="AD3820" t="s">
        <v>62262</v>
      </c>
      <c r="AE3820" t="s">
        <v>29604</v>
      </c>
      <c r="AF3820" t="s">
        <v>62264</v>
      </c>
      <c r="AG3820" t="s">
        <v>846</v>
      </c>
      <c r="AH3820" t="s">
        <v>8166</v>
      </c>
      <c r="AI3820" t="s">
        <v>8167</v>
      </c>
      <c r="AJ3820" t="s">
        <v>1153</v>
      </c>
      <c r="AK3820" t="s">
        <v>21826</v>
      </c>
      <c r="AL3820" t="s">
        <v>418</v>
      </c>
      <c r="AM3820" t="s">
        <v>996</v>
      </c>
      <c r="AN3820" t="s">
        <v>41527</v>
      </c>
      <c r="AO3820" t="s">
        <v>81</v>
      </c>
      <c r="AP3820" t="s">
        <v>40883</v>
      </c>
    </row>
    <row r="3821" spans="1:42" x14ac:dyDescent="0.35">
      <c r="A3821" s="2" t="s">
        <v>8163</v>
      </c>
      <c r="B3821" s="2" t="s">
        <v>8164</v>
      </c>
      <c r="C3821" s="2" t="s">
        <v>29609</v>
      </c>
      <c r="D3821" s="2" t="s">
        <v>62267</v>
      </c>
      <c r="E3821" s="2" t="s">
        <v>2594</v>
      </c>
      <c r="F3821" s="2" t="s">
        <v>29610</v>
      </c>
      <c r="G3821" s="2"/>
      <c r="K3821" t="s">
        <v>3567</v>
      </c>
      <c r="L3821" t="s">
        <v>652</v>
      </c>
      <c r="M3821" s="2" t="s">
        <v>79</v>
      </c>
      <c r="N3821" s="2" t="s">
        <v>887</v>
      </c>
      <c r="O3821" s="2"/>
      <c r="P3821" s="2"/>
      <c r="Q3821" s="2"/>
      <c r="R3821" s="2"/>
      <c r="S3821" s="2"/>
      <c r="V3821" t="s">
        <v>3567</v>
      </c>
      <c r="W3821" s="2" t="s">
        <v>887</v>
      </c>
      <c r="X3821" s="2" t="s">
        <v>103</v>
      </c>
      <c r="Y3821" t="s">
        <v>5026</v>
      </c>
      <c r="AA3821" t="s">
        <v>62268</v>
      </c>
      <c r="AC3821" t="s">
        <v>62269</v>
      </c>
      <c r="AD3821" t="s">
        <v>62270</v>
      </c>
      <c r="AE3821" t="s">
        <v>62271</v>
      </c>
      <c r="AF3821" t="s">
        <v>62272</v>
      </c>
      <c r="AG3821" t="s">
        <v>846</v>
      </c>
      <c r="AH3821" t="s">
        <v>8166</v>
      </c>
      <c r="AI3821" t="s">
        <v>62260</v>
      </c>
      <c r="AJ3821" t="s">
        <v>1153</v>
      </c>
      <c r="AK3821" t="s">
        <v>21826</v>
      </c>
      <c r="AL3821" t="s">
        <v>418</v>
      </c>
      <c r="AM3821" t="s">
        <v>446</v>
      </c>
      <c r="AN3821" t="s">
        <v>80</v>
      </c>
      <c r="AO3821" t="s">
        <v>26674</v>
      </c>
      <c r="AP3821" t="s">
        <v>40883</v>
      </c>
    </row>
    <row r="3822" spans="1:42" x14ac:dyDescent="0.35">
      <c r="A3822" s="2" t="s">
        <v>8163</v>
      </c>
      <c r="B3822" s="2" t="s">
        <v>8164</v>
      </c>
      <c r="C3822" s="2" t="s">
        <v>29611</v>
      </c>
      <c r="D3822" s="2" t="s">
        <v>62273</v>
      </c>
      <c r="E3822" s="2" t="s">
        <v>2594</v>
      </c>
      <c r="F3822" s="2" t="s">
        <v>29612</v>
      </c>
      <c r="G3822" s="2" t="s">
        <v>3057</v>
      </c>
      <c r="H3822" t="s">
        <v>417</v>
      </c>
      <c r="I3822" t="s">
        <v>2953</v>
      </c>
      <c r="J3822" t="s">
        <v>2338</v>
      </c>
      <c r="P3822" s="2"/>
      <c r="Q3822" s="2"/>
      <c r="R3822" s="2"/>
      <c r="S3822" s="2" t="s">
        <v>82</v>
      </c>
      <c r="T3822" t="s">
        <v>5</v>
      </c>
      <c r="U3822" t="s">
        <v>886</v>
      </c>
      <c r="V3822" t="s">
        <v>82</v>
      </c>
      <c r="W3822" s="2" t="s">
        <v>2338</v>
      </c>
      <c r="X3822" s="2" t="s">
        <v>103</v>
      </c>
      <c r="Y3822" t="s">
        <v>62274</v>
      </c>
      <c r="AA3822" t="s">
        <v>6398</v>
      </c>
      <c r="AC3822" t="s">
        <v>62275</v>
      </c>
      <c r="AD3822" t="s">
        <v>62276</v>
      </c>
      <c r="AE3822" t="s">
        <v>62277</v>
      </c>
      <c r="AF3822" t="s">
        <v>62278</v>
      </c>
      <c r="AG3822" t="s">
        <v>846</v>
      </c>
      <c r="AH3822" t="s">
        <v>8166</v>
      </c>
      <c r="AI3822" t="s">
        <v>62260</v>
      </c>
      <c r="AJ3822" t="s">
        <v>1153</v>
      </c>
      <c r="AK3822" t="s">
        <v>21826</v>
      </c>
      <c r="AL3822" t="s">
        <v>418</v>
      </c>
      <c r="AM3822" t="s">
        <v>446</v>
      </c>
      <c r="AN3822" t="s">
        <v>80</v>
      </c>
      <c r="AO3822" t="s">
        <v>31612</v>
      </c>
      <c r="AP3822" t="s">
        <v>40883</v>
      </c>
    </row>
    <row r="3823" spans="1:42" x14ac:dyDescent="0.35">
      <c r="A3823" s="2" t="s">
        <v>8182</v>
      </c>
      <c r="B3823" s="2" t="s">
        <v>8183</v>
      </c>
      <c r="C3823" s="2" t="s">
        <v>29613</v>
      </c>
      <c r="D3823" s="2" t="s">
        <v>29614</v>
      </c>
      <c r="E3823" s="2" t="s">
        <v>2594</v>
      </c>
      <c r="F3823" s="2" t="s">
        <v>29615</v>
      </c>
      <c r="G3823" s="2" t="s">
        <v>3057</v>
      </c>
      <c r="H3823" t="s">
        <v>417</v>
      </c>
      <c r="I3823" t="s">
        <v>2953</v>
      </c>
      <c r="J3823" t="s">
        <v>2338</v>
      </c>
      <c r="K3823" t="s">
        <v>3567</v>
      </c>
      <c r="L3823" t="s">
        <v>652</v>
      </c>
      <c r="M3823" t="s">
        <v>79</v>
      </c>
      <c r="N3823" t="s">
        <v>887</v>
      </c>
      <c r="O3823" t="s">
        <v>445</v>
      </c>
      <c r="P3823" s="2" t="s">
        <v>3903</v>
      </c>
      <c r="Q3823" s="2" t="s">
        <v>4465</v>
      </c>
      <c r="R3823" s="2" t="s">
        <v>83</v>
      </c>
      <c r="S3823" s="2" t="s">
        <v>82</v>
      </c>
      <c r="T3823" t="s">
        <v>5</v>
      </c>
      <c r="U3823" t="s">
        <v>886</v>
      </c>
      <c r="V3823" t="s">
        <v>82</v>
      </c>
      <c r="W3823" s="2" t="s">
        <v>83</v>
      </c>
      <c r="X3823" s="2"/>
      <c r="Y3823" t="s">
        <v>62279</v>
      </c>
      <c r="AA3823" t="s">
        <v>984</v>
      </c>
      <c r="AC3823" t="s">
        <v>62280</v>
      </c>
      <c r="AD3823" t="s">
        <v>62281</v>
      </c>
      <c r="AE3823" t="s">
        <v>62282</v>
      </c>
      <c r="AF3823" t="s">
        <v>62283</v>
      </c>
      <c r="AG3823" t="s">
        <v>7702</v>
      </c>
      <c r="AH3823" t="s">
        <v>8185</v>
      </c>
      <c r="AI3823" t="s">
        <v>8186</v>
      </c>
      <c r="AJ3823" t="s">
        <v>1153</v>
      </c>
      <c r="AK3823" t="s">
        <v>21826</v>
      </c>
      <c r="AL3823" t="s">
        <v>418</v>
      </c>
      <c r="AM3823" t="s">
        <v>446</v>
      </c>
      <c r="AN3823" t="s">
        <v>80</v>
      </c>
      <c r="AO3823" t="s">
        <v>26695</v>
      </c>
      <c r="AP3823" t="s">
        <v>40883</v>
      </c>
    </row>
    <row r="3824" spans="1:42" x14ac:dyDescent="0.35">
      <c r="A3824" s="2" t="s">
        <v>8203</v>
      </c>
      <c r="B3824" s="2" t="s">
        <v>8204</v>
      </c>
      <c r="C3824" s="2" t="s">
        <v>29616</v>
      </c>
      <c r="D3824" s="2" t="s">
        <v>29617</v>
      </c>
      <c r="E3824" s="2" t="s">
        <v>2594</v>
      </c>
      <c r="F3824" s="2" t="s">
        <v>8207</v>
      </c>
      <c r="G3824" s="2" t="s">
        <v>3057</v>
      </c>
      <c r="H3824" t="s">
        <v>417</v>
      </c>
      <c r="I3824" t="s">
        <v>2953</v>
      </c>
      <c r="J3824" t="s">
        <v>2338</v>
      </c>
      <c r="K3824" t="s">
        <v>3567</v>
      </c>
      <c r="L3824" t="s">
        <v>652</v>
      </c>
      <c r="M3824" s="2" t="s">
        <v>79</v>
      </c>
      <c r="N3824" s="2" t="s">
        <v>887</v>
      </c>
      <c r="O3824" s="2" t="s">
        <v>445</v>
      </c>
      <c r="P3824" s="2" t="s">
        <v>3903</v>
      </c>
      <c r="Q3824" s="2" t="s">
        <v>4465</v>
      </c>
      <c r="R3824" s="2" t="s">
        <v>83</v>
      </c>
      <c r="S3824" s="2" t="s">
        <v>82</v>
      </c>
      <c r="T3824" t="s">
        <v>5</v>
      </c>
      <c r="U3824" t="s">
        <v>886</v>
      </c>
      <c r="V3824" t="s">
        <v>82</v>
      </c>
      <c r="W3824" s="2" t="s">
        <v>83</v>
      </c>
      <c r="X3824" s="2"/>
      <c r="Y3824" t="s">
        <v>8215</v>
      </c>
      <c r="AA3824" t="s">
        <v>8216</v>
      </c>
      <c r="AC3824" t="s">
        <v>62284</v>
      </c>
      <c r="AD3824" t="s">
        <v>8218</v>
      </c>
      <c r="AG3824" t="s">
        <v>8208</v>
      </c>
      <c r="AH3824" t="s">
        <v>8209</v>
      </c>
      <c r="AI3824" t="s">
        <v>8210</v>
      </c>
      <c r="AJ3824" t="s">
        <v>1153</v>
      </c>
      <c r="AK3824" t="s">
        <v>21826</v>
      </c>
      <c r="AL3824" t="s">
        <v>418</v>
      </c>
      <c r="AM3824" t="s">
        <v>446</v>
      </c>
      <c r="AN3824" t="s">
        <v>80</v>
      </c>
      <c r="AO3824" t="s">
        <v>14786</v>
      </c>
      <c r="AP3824" t="s">
        <v>40883</v>
      </c>
    </row>
    <row r="3825" spans="1:42" x14ac:dyDescent="0.35">
      <c r="A3825" s="2" t="s">
        <v>8223</v>
      </c>
      <c r="B3825" s="2" t="s">
        <v>8224</v>
      </c>
      <c r="C3825" s="2" t="s">
        <v>29618</v>
      </c>
      <c r="D3825" s="2" t="s">
        <v>29619</v>
      </c>
      <c r="E3825" s="2" t="s">
        <v>2594</v>
      </c>
      <c r="F3825" s="2" t="s">
        <v>29620</v>
      </c>
      <c r="G3825" s="2" t="s">
        <v>3057</v>
      </c>
      <c r="H3825" t="s">
        <v>417</v>
      </c>
      <c r="I3825" t="s">
        <v>2953</v>
      </c>
      <c r="J3825" t="s">
        <v>2338</v>
      </c>
      <c r="K3825" t="s">
        <v>3567</v>
      </c>
      <c r="L3825" t="s">
        <v>652</v>
      </c>
      <c r="M3825" s="2" t="s">
        <v>79</v>
      </c>
      <c r="N3825" s="2" t="s">
        <v>887</v>
      </c>
      <c r="O3825" s="2" t="s">
        <v>445</v>
      </c>
      <c r="P3825" s="2" t="s">
        <v>3903</v>
      </c>
      <c r="Q3825" s="2" t="s">
        <v>4465</v>
      </c>
      <c r="R3825" s="2" t="s">
        <v>83</v>
      </c>
      <c r="S3825" s="2" t="s">
        <v>82</v>
      </c>
      <c r="T3825" t="s">
        <v>5</v>
      </c>
      <c r="U3825" t="s">
        <v>886</v>
      </c>
      <c r="V3825" t="s">
        <v>82</v>
      </c>
      <c r="W3825" s="2" t="s">
        <v>83</v>
      </c>
      <c r="X3825" s="2"/>
      <c r="Y3825" t="s">
        <v>52297</v>
      </c>
      <c r="Z3825" t="s">
        <v>2810</v>
      </c>
      <c r="AA3825" t="s">
        <v>62285</v>
      </c>
      <c r="AC3825" t="s">
        <v>62286</v>
      </c>
      <c r="AD3825" t="s">
        <v>62287</v>
      </c>
      <c r="AE3825" t="s">
        <v>62288</v>
      </c>
      <c r="AF3825" t="s">
        <v>8236</v>
      </c>
      <c r="AG3825" t="s">
        <v>8226</v>
      </c>
      <c r="AH3825" t="s">
        <v>8227</v>
      </c>
      <c r="AI3825" t="s">
        <v>62289</v>
      </c>
      <c r="AJ3825" t="s">
        <v>1153</v>
      </c>
      <c r="AK3825" t="s">
        <v>21826</v>
      </c>
      <c r="AL3825" t="s">
        <v>418</v>
      </c>
      <c r="AM3825" t="s">
        <v>446</v>
      </c>
      <c r="AN3825" t="s">
        <v>80</v>
      </c>
      <c r="AO3825" t="s">
        <v>20462</v>
      </c>
      <c r="AP3825" t="s">
        <v>40883</v>
      </c>
    </row>
    <row r="3826" spans="1:42" x14ac:dyDescent="0.35">
      <c r="A3826" s="2" t="s">
        <v>8241</v>
      </c>
      <c r="B3826" s="2" t="s">
        <v>8242</v>
      </c>
      <c r="C3826" s="2" t="s">
        <v>29621</v>
      </c>
      <c r="D3826" s="2" t="s">
        <v>62290</v>
      </c>
      <c r="E3826" s="2" t="s">
        <v>2594</v>
      </c>
      <c r="F3826" s="2" t="s">
        <v>29622</v>
      </c>
      <c r="G3826" s="2"/>
      <c r="O3826" t="s">
        <v>445</v>
      </c>
      <c r="P3826" s="2" t="s">
        <v>3903</v>
      </c>
      <c r="Q3826" s="2" t="s">
        <v>4465</v>
      </c>
      <c r="R3826" s="2" t="s">
        <v>83</v>
      </c>
      <c r="S3826" s="2"/>
      <c r="V3826" t="s">
        <v>445</v>
      </c>
      <c r="W3826" s="2" t="s">
        <v>83</v>
      </c>
      <c r="X3826" s="2" t="s">
        <v>162</v>
      </c>
      <c r="Y3826" t="s">
        <v>21727</v>
      </c>
      <c r="AA3826" t="s">
        <v>62291</v>
      </c>
      <c r="AC3826" t="s">
        <v>62292</v>
      </c>
      <c r="AD3826" t="s">
        <v>62293</v>
      </c>
      <c r="AE3826" t="s">
        <v>29622</v>
      </c>
      <c r="AF3826" t="s">
        <v>62294</v>
      </c>
      <c r="AG3826" t="s">
        <v>62295</v>
      </c>
      <c r="AH3826" t="s">
        <v>8245</v>
      </c>
      <c r="AI3826" t="s">
        <v>62296</v>
      </c>
      <c r="AJ3826" t="s">
        <v>1153</v>
      </c>
      <c r="AK3826" t="s">
        <v>21826</v>
      </c>
      <c r="AL3826" t="s">
        <v>418</v>
      </c>
      <c r="AM3826" t="s">
        <v>446</v>
      </c>
      <c r="AN3826" t="s">
        <v>80</v>
      </c>
      <c r="AO3826" t="s">
        <v>44395</v>
      </c>
      <c r="AP3826" t="s">
        <v>40883</v>
      </c>
    </row>
    <row r="3827" spans="1:42" x14ac:dyDescent="0.35">
      <c r="A3827" s="2" t="s">
        <v>8241</v>
      </c>
      <c r="B3827" s="2" t="s">
        <v>8242</v>
      </c>
      <c r="C3827" s="2" t="s">
        <v>29623</v>
      </c>
      <c r="D3827" s="2" t="s">
        <v>62297</v>
      </c>
      <c r="E3827" s="2" t="s">
        <v>2594</v>
      </c>
      <c r="F3827" s="2" t="s">
        <v>29624</v>
      </c>
      <c r="G3827" s="2"/>
      <c r="L3827" t="s">
        <v>652</v>
      </c>
      <c r="M3827" s="2" t="s">
        <v>79</v>
      </c>
      <c r="N3827" s="2" t="s">
        <v>887</v>
      </c>
      <c r="O3827" s="2"/>
      <c r="P3827" s="2"/>
      <c r="Q3827" s="2"/>
      <c r="R3827" s="2"/>
      <c r="S3827" s="2"/>
      <c r="V3827" t="s">
        <v>652</v>
      </c>
      <c r="W3827" s="2" t="s">
        <v>887</v>
      </c>
      <c r="X3827" s="2" t="s">
        <v>103</v>
      </c>
      <c r="Y3827" t="s">
        <v>1639</v>
      </c>
      <c r="AA3827" t="s">
        <v>62298</v>
      </c>
      <c r="AC3827" t="s">
        <v>62299</v>
      </c>
      <c r="AD3827" t="s">
        <v>62300</v>
      </c>
      <c r="AE3827" t="s">
        <v>29624</v>
      </c>
      <c r="AF3827" t="s">
        <v>62301</v>
      </c>
      <c r="AG3827" t="s">
        <v>62302</v>
      </c>
      <c r="AH3827" t="s">
        <v>8245</v>
      </c>
      <c r="AI3827" t="s">
        <v>8255</v>
      </c>
      <c r="AJ3827" t="s">
        <v>1153</v>
      </c>
      <c r="AK3827" t="s">
        <v>21826</v>
      </c>
      <c r="AL3827" t="s">
        <v>418</v>
      </c>
      <c r="AM3827" t="s">
        <v>446</v>
      </c>
      <c r="AN3827" t="s">
        <v>80</v>
      </c>
      <c r="AO3827" t="s">
        <v>57723</v>
      </c>
      <c r="AP3827" t="s">
        <v>40883</v>
      </c>
    </row>
    <row r="3828" spans="1:42" x14ac:dyDescent="0.35">
      <c r="A3828" s="2" t="s">
        <v>8241</v>
      </c>
      <c r="B3828" s="2" t="s">
        <v>8242</v>
      </c>
      <c r="C3828" s="2" t="s">
        <v>29625</v>
      </c>
      <c r="D3828" s="2" t="s">
        <v>48593</v>
      </c>
      <c r="E3828" s="2" t="s">
        <v>2594</v>
      </c>
      <c r="F3828" s="2" t="s">
        <v>29626</v>
      </c>
      <c r="G3828" s="2" t="s">
        <v>3057</v>
      </c>
      <c r="H3828" t="s">
        <v>417</v>
      </c>
      <c r="I3828" t="s">
        <v>2953</v>
      </c>
      <c r="J3828" t="s">
        <v>2338</v>
      </c>
      <c r="K3828" t="s">
        <v>3567</v>
      </c>
      <c r="P3828" s="2"/>
      <c r="Q3828" s="2"/>
      <c r="R3828" s="2"/>
      <c r="S3828" s="2"/>
      <c r="T3828" t="s">
        <v>5</v>
      </c>
      <c r="U3828" t="s">
        <v>886</v>
      </c>
      <c r="V3828" t="s">
        <v>5</v>
      </c>
      <c r="W3828" s="2" t="s">
        <v>3567</v>
      </c>
      <c r="X3828" s="2" t="s">
        <v>103</v>
      </c>
      <c r="Y3828" t="s">
        <v>62303</v>
      </c>
      <c r="AA3828" t="s">
        <v>10184</v>
      </c>
      <c r="AC3828" t="s">
        <v>62304</v>
      </c>
      <c r="AD3828" t="s">
        <v>62305</v>
      </c>
      <c r="AE3828" t="s">
        <v>29626</v>
      </c>
      <c r="AG3828" t="s">
        <v>62306</v>
      </c>
      <c r="AH3828" t="s">
        <v>8245</v>
      </c>
      <c r="AI3828" t="s">
        <v>8255</v>
      </c>
      <c r="AJ3828" t="s">
        <v>1153</v>
      </c>
      <c r="AK3828" t="s">
        <v>21826</v>
      </c>
      <c r="AL3828" t="s">
        <v>418</v>
      </c>
      <c r="AM3828" t="s">
        <v>446</v>
      </c>
      <c r="AN3828" t="s">
        <v>80</v>
      </c>
      <c r="AO3828" t="s">
        <v>26738</v>
      </c>
      <c r="AP3828" t="s">
        <v>40883</v>
      </c>
    </row>
    <row r="3829" spans="1:42" x14ac:dyDescent="0.35">
      <c r="A3829" s="2" t="s">
        <v>8241</v>
      </c>
      <c r="B3829" s="2" t="s">
        <v>8242</v>
      </c>
      <c r="C3829" s="2" t="s">
        <v>29627</v>
      </c>
      <c r="D3829" s="2" t="s">
        <v>44421</v>
      </c>
      <c r="E3829" s="2" t="s">
        <v>2594</v>
      </c>
      <c r="F3829" s="2" t="s">
        <v>29628</v>
      </c>
      <c r="G3829" s="2" t="s">
        <v>3057</v>
      </c>
      <c r="H3829" t="s">
        <v>417</v>
      </c>
      <c r="I3829" t="s">
        <v>2953</v>
      </c>
      <c r="J3829" t="s">
        <v>2338</v>
      </c>
      <c r="K3829" t="s">
        <v>3567</v>
      </c>
      <c r="P3829" s="2"/>
      <c r="Q3829" s="2"/>
      <c r="R3829" s="2"/>
      <c r="S3829" s="2" t="s">
        <v>82</v>
      </c>
      <c r="T3829" t="s">
        <v>5</v>
      </c>
      <c r="U3829" t="s">
        <v>886</v>
      </c>
      <c r="V3829" t="s">
        <v>82</v>
      </c>
      <c r="W3829" s="2" t="s">
        <v>3567</v>
      </c>
      <c r="X3829" s="2" t="s">
        <v>1553</v>
      </c>
      <c r="Y3829" t="s">
        <v>1207</v>
      </c>
      <c r="AA3829" t="s">
        <v>7350</v>
      </c>
      <c r="AC3829" t="s">
        <v>62307</v>
      </c>
      <c r="AD3829" t="s">
        <v>62308</v>
      </c>
      <c r="AE3829" t="s">
        <v>29628</v>
      </c>
      <c r="AF3829" t="s">
        <v>62309</v>
      </c>
      <c r="AG3829" t="s">
        <v>62310</v>
      </c>
      <c r="AH3829" t="s">
        <v>8245</v>
      </c>
      <c r="AI3829" t="s">
        <v>62311</v>
      </c>
      <c r="AJ3829" t="s">
        <v>1153</v>
      </c>
      <c r="AK3829" t="s">
        <v>21826</v>
      </c>
      <c r="AL3829" t="s">
        <v>418</v>
      </c>
      <c r="AM3829" t="s">
        <v>446</v>
      </c>
      <c r="AN3829" t="s">
        <v>80</v>
      </c>
      <c r="AO3829" t="s">
        <v>42901</v>
      </c>
      <c r="AP3829" t="s">
        <v>40883</v>
      </c>
    </row>
    <row r="3830" spans="1:42" x14ac:dyDescent="0.35">
      <c r="A3830" s="2" t="s">
        <v>8241</v>
      </c>
      <c r="B3830" s="2" t="s">
        <v>8242</v>
      </c>
      <c r="C3830" s="2" t="s">
        <v>29629</v>
      </c>
      <c r="D3830" s="2" t="s">
        <v>48644</v>
      </c>
      <c r="E3830" s="2" t="s">
        <v>2594</v>
      </c>
      <c r="F3830" s="2" t="s">
        <v>29624</v>
      </c>
      <c r="G3830" s="2" t="s">
        <v>3057</v>
      </c>
      <c r="H3830" t="s">
        <v>417</v>
      </c>
      <c r="I3830" t="s">
        <v>2953</v>
      </c>
      <c r="J3830" t="s">
        <v>2338</v>
      </c>
      <c r="K3830" t="s">
        <v>3567</v>
      </c>
      <c r="P3830" s="2"/>
      <c r="Q3830" s="2"/>
      <c r="R3830" s="2"/>
      <c r="S3830" s="2"/>
      <c r="U3830" t="s">
        <v>886</v>
      </c>
      <c r="V3830" t="s">
        <v>886</v>
      </c>
      <c r="W3830" s="2" t="s">
        <v>3567</v>
      </c>
      <c r="X3830" s="2" t="s">
        <v>162</v>
      </c>
      <c r="Y3830" t="s">
        <v>17603</v>
      </c>
      <c r="AA3830" t="s">
        <v>2742</v>
      </c>
      <c r="AC3830" t="s">
        <v>62312</v>
      </c>
      <c r="AD3830" t="s">
        <v>62313</v>
      </c>
      <c r="AE3830" t="s">
        <v>29624</v>
      </c>
      <c r="AF3830" t="s">
        <v>62314</v>
      </c>
      <c r="AG3830" t="s">
        <v>62315</v>
      </c>
      <c r="AH3830" t="s">
        <v>8245</v>
      </c>
      <c r="AI3830" t="s">
        <v>62316</v>
      </c>
      <c r="AJ3830" t="s">
        <v>1153</v>
      </c>
      <c r="AK3830" t="s">
        <v>21826</v>
      </c>
      <c r="AL3830" t="s">
        <v>418</v>
      </c>
      <c r="AM3830" t="s">
        <v>446</v>
      </c>
      <c r="AN3830" t="s">
        <v>80</v>
      </c>
      <c r="AO3830" t="s">
        <v>42334</v>
      </c>
      <c r="AP3830" t="s">
        <v>40883</v>
      </c>
    </row>
    <row r="3831" spans="1:42" x14ac:dyDescent="0.35">
      <c r="A3831" s="2" t="s">
        <v>8241</v>
      </c>
      <c r="B3831" s="2" t="s">
        <v>8242</v>
      </c>
      <c r="C3831" s="2" t="s">
        <v>29630</v>
      </c>
      <c r="D3831" s="2" t="s">
        <v>44568</v>
      </c>
      <c r="E3831" s="2" t="s">
        <v>2594</v>
      </c>
      <c r="F3831" s="2" t="s">
        <v>29631</v>
      </c>
      <c r="G3831" s="2" t="s">
        <v>3057</v>
      </c>
      <c r="H3831" t="s">
        <v>417</v>
      </c>
      <c r="I3831" t="s">
        <v>2953</v>
      </c>
      <c r="J3831" t="s">
        <v>2338</v>
      </c>
      <c r="K3831" t="s">
        <v>3567</v>
      </c>
      <c r="P3831" s="2"/>
      <c r="Q3831" s="2"/>
      <c r="R3831" s="2"/>
      <c r="S3831" s="2"/>
      <c r="U3831" t="s">
        <v>886</v>
      </c>
      <c r="V3831" t="s">
        <v>886</v>
      </c>
      <c r="W3831" s="2" t="s">
        <v>3567</v>
      </c>
      <c r="X3831" s="2" t="s">
        <v>103</v>
      </c>
      <c r="Y3831" t="s">
        <v>62317</v>
      </c>
      <c r="AA3831" t="s">
        <v>62318</v>
      </c>
      <c r="AC3831" t="s">
        <v>62319</v>
      </c>
      <c r="AD3831" t="s">
        <v>62320</v>
      </c>
      <c r="AE3831" t="s">
        <v>29631</v>
      </c>
      <c r="AF3831" t="s">
        <v>62321</v>
      </c>
      <c r="AG3831" t="s">
        <v>62322</v>
      </c>
      <c r="AH3831" t="s">
        <v>8245</v>
      </c>
      <c r="AI3831" t="s">
        <v>62323</v>
      </c>
      <c r="AJ3831" t="s">
        <v>1153</v>
      </c>
      <c r="AK3831" t="s">
        <v>21826</v>
      </c>
      <c r="AL3831" t="s">
        <v>418</v>
      </c>
      <c r="AM3831" t="s">
        <v>446</v>
      </c>
      <c r="AN3831" t="s">
        <v>80</v>
      </c>
      <c r="AO3831" t="s">
        <v>26719</v>
      </c>
      <c r="AP3831" t="s">
        <v>40883</v>
      </c>
    </row>
    <row r="3832" spans="1:42" x14ac:dyDescent="0.35">
      <c r="A3832" s="2" t="s">
        <v>8259</v>
      </c>
      <c r="B3832" s="2" t="s">
        <v>8260</v>
      </c>
      <c r="C3832" s="2" t="s">
        <v>29632</v>
      </c>
      <c r="D3832" s="2" t="s">
        <v>62324</v>
      </c>
      <c r="E3832" s="2" t="s">
        <v>2594</v>
      </c>
      <c r="F3832" s="2" t="s">
        <v>8261</v>
      </c>
      <c r="G3832" s="2" t="s">
        <v>3057</v>
      </c>
      <c r="H3832" s="2" t="s">
        <v>417</v>
      </c>
      <c r="I3832" s="2" t="s">
        <v>2953</v>
      </c>
      <c r="J3832" s="2" t="s">
        <v>2338</v>
      </c>
      <c r="K3832" s="2" t="s">
        <v>3567</v>
      </c>
      <c r="L3832" s="2" t="s">
        <v>652</v>
      </c>
      <c r="S3832" t="s">
        <v>82</v>
      </c>
      <c r="T3832" s="2" t="s">
        <v>5</v>
      </c>
      <c r="U3832" s="2" t="s">
        <v>886</v>
      </c>
      <c r="V3832" s="2" t="s">
        <v>82</v>
      </c>
      <c r="W3832" s="2" t="s">
        <v>652</v>
      </c>
      <c r="X3832" s="2" t="s">
        <v>162</v>
      </c>
      <c r="Y3832" t="s">
        <v>870</v>
      </c>
      <c r="Z3832" t="s">
        <v>8759</v>
      </c>
      <c r="AA3832" t="s">
        <v>4953</v>
      </c>
      <c r="AC3832" t="s">
        <v>62325</v>
      </c>
      <c r="AE3832" t="s">
        <v>8261</v>
      </c>
      <c r="AF3832" t="s">
        <v>8268</v>
      </c>
      <c r="AG3832" t="s">
        <v>8262</v>
      </c>
      <c r="AH3832" t="s">
        <v>3270</v>
      </c>
      <c r="AI3832" t="s">
        <v>62326</v>
      </c>
      <c r="AJ3832" t="s">
        <v>1153</v>
      </c>
      <c r="AK3832" t="s">
        <v>21826</v>
      </c>
      <c r="AL3832" t="s">
        <v>418</v>
      </c>
      <c r="AM3832" t="s">
        <v>446</v>
      </c>
      <c r="AN3832" t="s">
        <v>80</v>
      </c>
      <c r="AO3832" t="s">
        <v>42181</v>
      </c>
      <c r="AP3832" t="s">
        <v>40883</v>
      </c>
    </row>
    <row r="3833" spans="1:42" x14ac:dyDescent="0.35">
      <c r="A3833" s="2" t="s">
        <v>8270</v>
      </c>
      <c r="B3833" s="2" t="s">
        <v>8271</v>
      </c>
      <c r="C3833" s="2" t="s">
        <v>29633</v>
      </c>
      <c r="D3833" s="2" t="s">
        <v>62327</v>
      </c>
      <c r="E3833" s="2" t="s">
        <v>2594</v>
      </c>
      <c r="F3833" s="2" t="s">
        <v>29634</v>
      </c>
      <c r="G3833" s="2"/>
      <c r="O3833" t="s">
        <v>445</v>
      </c>
      <c r="P3833" t="s">
        <v>3903</v>
      </c>
      <c r="Q3833" t="s">
        <v>4465</v>
      </c>
      <c r="R3833" t="s">
        <v>83</v>
      </c>
      <c r="V3833" t="s">
        <v>445</v>
      </c>
      <c r="W3833" t="s">
        <v>83</v>
      </c>
      <c r="Y3833" t="s">
        <v>1915</v>
      </c>
      <c r="AA3833" t="s">
        <v>62328</v>
      </c>
      <c r="AC3833" t="s">
        <v>62329</v>
      </c>
      <c r="AD3833" t="s">
        <v>8282</v>
      </c>
      <c r="AE3833" t="s">
        <v>29634</v>
      </c>
      <c r="AF3833" t="s">
        <v>62330</v>
      </c>
      <c r="AG3833" t="s">
        <v>8275</v>
      </c>
      <c r="AH3833" t="s">
        <v>8276</v>
      </c>
      <c r="AI3833" t="s">
        <v>8277</v>
      </c>
      <c r="AJ3833" t="s">
        <v>1153</v>
      </c>
      <c r="AK3833" t="s">
        <v>21826</v>
      </c>
      <c r="AL3833" t="s">
        <v>418</v>
      </c>
      <c r="AM3833" t="s">
        <v>446</v>
      </c>
      <c r="AN3833" t="s">
        <v>80</v>
      </c>
      <c r="AO3833" t="s">
        <v>26633</v>
      </c>
      <c r="AP3833" t="s">
        <v>40883</v>
      </c>
    </row>
    <row r="3834" spans="1:42" x14ac:dyDescent="0.35">
      <c r="A3834" s="2" t="s">
        <v>8270</v>
      </c>
      <c r="B3834" s="2" t="s">
        <v>8271</v>
      </c>
      <c r="C3834" s="2" t="s">
        <v>29635</v>
      </c>
      <c r="D3834" s="2" t="s">
        <v>62331</v>
      </c>
      <c r="E3834" s="2" t="s">
        <v>2594</v>
      </c>
      <c r="F3834" s="2" t="s">
        <v>29636</v>
      </c>
      <c r="G3834" s="2"/>
      <c r="L3834" t="s">
        <v>652</v>
      </c>
      <c r="M3834" t="s">
        <v>79</v>
      </c>
      <c r="N3834" s="2" t="s">
        <v>887</v>
      </c>
      <c r="O3834" s="2"/>
      <c r="P3834" s="2"/>
      <c r="Q3834" s="2"/>
      <c r="R3834" s="2"/>
      <c r="S3834" s="2"/>
      <c r="V3834" t="s">
        <v>652</v>
      </c>
      <c r="W3834" s="2" t="s">
        <v>887</v>
      </c>
      <c r="X3834" s="2"/>
      <c r="Y3834" t="s">
        <v>12571</v>
      </c>
      <c r="Z3834" t="s">
        <v>190</v>
      </c>
      <c r="AA3834" t="s">
        <v>41096</v>
      </c>
      <c r="AC3834" t="s">
        <v>62332</v>
      </c>
      <c r="AD3834" t="s">
        <v>62333</v>
      </c>
      <c r="AE3834" t="s">
        <v>29636</v>
      </c>
      <c r="AF3834" t="s">
        <v>62334</v>
      </c>
      <c r="AG3834" t="s">
        <v>8275</v>
      </c>
      <c r="AH3834" t="s">
        <v>8276</v>
      </c>
      <c r="AI3834" t="s">
        <v>8277</v>
      </c>
      <c r="AJ3834" t="s">
        <v>1153</v>
      </c>
      <c r="AK3834" t="s">
        <v>21826</v>
      </c>
      <c r="AL3834" t="s">
        <v>418</v>
      </c>
      <c r="AM3834" t="s">
        <v>446</v>
      </c>
      <c r="AN3834" t="s">
        <v>80</v>
      </c>
      <c r="AO3834" t="s">
        <v>17924</v>
      </c>
      <c r="AP3834" t="s">
        <v>40883</v>
      </c>
    </row>
    <row r="3835" spans="1:42" x14ac:dyDescent="0.35">
      <c r="A3835" s="2" t="s">
        <v>8270</v>
      </c>
      <c r="B3835" s="2" t="s">
        <v>8271</v>
      </c>
      <c r="C3835" s="2" t="s">
        <v>29637</v>
      </c>
      <c r="D3835" s="2" t="s">
        <v>62335</v>
      </c>
      <c r="E3835" s="2" t="s">
        <v>2594</v>
      </c>
      <c r="F3835" s="2" t="s">
        <v>29638</v>
      </c>
      <c r="G3835" s="2" t="s">
        <v>3057</v>
      </c>
      <c r="H3835" t="s">
        <v>417</v>
      </c>
      <c r="I3835" t="s">
        <v>2953</v>
      </c>
      <c r="J3835" t="s">
        <v>2338</v>
      </c>
      <c r="K3835" t="s">
        <v>3567</v>
      </c>
      <c r="N3835" s="2"/>
      <c r="O3835" s="2"/>
      <c r="P3835" s="2"/>
      <c r="Q3835" s="2"/>
      <c r="R3835" s="2"/>
      <c r="S3835" s="2" t="s">
        <v>82</v>
      </c>
      <c r="T3835" t="s">
        <v>5</v>
      </c>
      <c r="U3835" t="s">
        <v>886</v>
      </c>
      <c r="V3835" t="s">
        <v>82</v>
      </c>
      <c r="W3835" s="2" t="s">
        <v>3567</v>
      </c>
      <c r="X3835" s="2"/>
      <c r="Y3835" t="s">
        <v>62336</v>
      </c>
      <c r="AA3835" t="s">
        <v>62337</v>
      </c>
      <c r="AC3835" t="s">
        <v>62338</v>
      </c>
      <c r="AD3835" t="s">
        <v>62339</v>
      </c>
      <c r="AE3835" t="s">
        <v>29638</v>
      </c>
      <c r="AF3835" t="s">
        <v>62340</v>
      </c>
      <c r="AG3835" t="s">
        <v>8275</v>
      </c>
      <c r="AH3835" t="s">
        <v>8276</v>
      </c>
      <c r="AI3835" t="s">
        <v>8283</v>
      </c>
      <c r="AJ3835" t="s">
        <v>1153</v>
      </c>
      <c r="AK3835" t="s">
        <v>21826</v>
      </c>
      <c r="AL3835" t="s">
        <v>418</v>
      </c>
      <c r="AM3835" t="s">
        <v>446</v>
      </c>
      <c r="AN3835" t="s">
        <v>80</v>
      </c>
      <c r="AO3835" t="s">
        <v>48380</v>
      </c>
      <c r="AP3835" t="s">
        <v>40883</v>
      </c>
    </row>
    <row r="3836" spans="1:42" x14ac:dyDescent="0.35">
      <c r="A3836" s="2" t="s">
        <v>8284</v>
      </c>
      <c r="B3836" s="2" t="s">
        <v>8285</v>
      </c>
      <c r="C3836" s="2" t="s">
        <v>29639</v>
      </c>
      <c r="D3836" s="2" t="s">
        <v>62341</v>
      </c>
      <c r="E3836" s="2" t="s">
        <v>2594</v>
      </c>
      <c r="F3836" s="2" t="s">
        <v>8296</v>
      </c>
      <c r="G3836" s="2"/>
      <c r="M3836" t="s">
        <v>79</v>
      </c>
      <c r="N3836" t="s">
        <v>887</v>
      </c>
      <c r="O3836" t="s">
        <v>445</v>
      </c>
      <c r="P3836" t="s">
        <v>3903</v>
      </c>
      <c r="Q3836" t="s">
        <v>4465</v>
      </c>
      <c r="R3836" t="s">
        <v>83</v>
      </c>
      <c r="V3836" t="s">
        <v>79</v>
      </c>
      <c r="W3836" t="s">
        <v>83</v>
      </c>
      <c r="X3836" t="s">
        <v>162</v>
      </c>
      <c r="Y3836" t="s">
        <v>331</v>
      </c>
      <c r="AA3836" t="s">
        <v>389</v>
      </c>
      <c r="AC3836" t="s">
        <v>62342</v>
      </c>
      <c r="AD3836" t="s">
        <v>62343</v>
      </c>
      <c r="AE3836" t="s">
        <v>8296</v>
      </c>
      <c r="AF3836" t="s">
        <v>8297</v>
      </c>
      <c r="AG3836" t="s">
        <v>62344</v>
      </c>
      <c r="AH3836" t="s">
        <v>8288</v>
      </c>
      <c r="AI3836" t="s">
        <v>62345</v>
      </c>
      <c r="AJ3836" t="s">
        <v>1153</v>
      </c>
      <c r="AK3836" t="s">
        <v>21826</v>
      </c>
      <c r="AL3836" t="s">
        <v>418</v>
      </c>
      <c r="AM3836" t="s">
        <v>446</v>
      </c>
      <c r="AN3836" t="s">
        <v>80</v>
      </c>
      <c r="AO3836" t="s">
        <v>20547</v>
      </c>
      <c r="AP3836" t="s">
        <v>40883</v>
      </c>
    </row>
    <row r="3837" spans="1:42" x14ac:dyDescent="0.35">
      <c r="A3837" s="2" t="s">
        <v>8284</v>
      </c>
      <c r="B3837" s="2" t="s">
        <v>8285</v>
      </c>
      <c r="C3837" s="2" t="s">
        <v>29640</v>
      </c>
      <c r="D3837" s="2" t="s">
        <v>62346</v>
      </c>
      <c r="E3837" s="2" t="s">
        <v>2594</v>
      </c>
      <c r="F3837" s="2" t="s">
        <v>29641</v>
      </c>
      <c r="G3837" s="2" t="s">
        <v>3057</v>
      </c>
      <c r="H3837" s="2" t="s">
        <v>417</v>
      </c>
      <c r="I3837" s="2" t="s">
        <v>2953</v>
      </c>
      <c r="J3837" s="2" t="s">
        <v>2338</v>
      </c>
      <c r="K3837" s="2" t="s">
        <v>3567</v>
      </c>
      <c r="L3837" s="2" t="s">
        <v>652</v>
      </c>
      <c r="M3837" s="2"/>
      <c r="N3837" s="2"/>
      <c r="O3837" s="2"/>
      <c r="P3837" s="2"/>
      <c r="Q3837" s="2"/>
      <c r="S3837" t="s">
        <v>82</v>
      </c>
      <c r="T3837" t="s">
        <v>5</v>
      </c>
      <c r="U3837" s="2" t="s">
        <v>886</v>
      </c>
      <c r="V3837" s="2" t="s">
        <v>82</v>
      </c>
      <c r="W3837" s="2" t="s">
        <v>652</v>
      </c>
      <c r="X3837" s="2" t="s">
        <v>162</v>
      </c>
      <c r="Y3837" t="s">
        <v>269</v>
      </c>
      <c r="AA3837" t="s">
        <v>12712</v>
      </c>
      <c r="AC3837" t="s">
        <v>62347</v>
      </c>
      <c r="AD3837" t="s">
        <v>62348</v>
      </c>
      <c r="AE3837" t="s">
        <v>8286</v>
      </c>
      <c r="AF3837" t="s">
        <v>62349</v>
      </c>
      <c r="AG3837" t="s">
        <v>62350</v>
      </c>
      <c r="AH3837" t="s">
        <v>8288</v>
      </c>
      <c r="AI3837" t="s">
        <v>8289</v>
      </c>
      <c r="AJ3837" t="s">
        <v>1153</v>
      </c>
      <c r="AK3837" t="s">
        <v>21826</v>
      </c>
      <c r="AL3837" t="s">
        <v>418</v>
      </c>
      <c r="AM3837" t="s">
        <v>446</v>
      </c>
      <c r="AN3837" t="s">
        <v>80</v>
      </c>
      <c r="AO3837" t="s">
        <v>31429</v>
      </c>
      <c r="AP3837" t="s">
        <v>40883</v>
      </c>
    </row>
    <row r="3838" spans="1:42" x14ac:dyDescent="0.35">
      <c r="A3838" s="2" t="s">
        <v>8302</v>
      </c>
      <c r="B3838" s="2" t="s">
        <v>8303</v>
      </c>
      <c r="C3838" s="2" t="s">
        <v>29642</v>
      </c>
      <c r="D3838" s="2" t="s">
        <v>62351</v>
      </c>
      <c r="E3838" s="2" t="s">
        <v>2594</v>
      </c>
      <c r="F3838" s="2" t="s">
        <v>29643</v>
      </c>
      <c r="G3838" s="2"/>
      <c r="O3838" t="s">
        <v>445</v>
      </c>
      <c r="P3838" t="s">
        <v>3903</v>
      </c>
      <c r="Q3838" t="s">
        <v>4465</v>
      </c>
      <c r="R3838" t="s">
        <v>83</v>
      </c>
      <c r="V3838" t="s">
        <v>445</v>
      </c>
      <c r="W3838" t="s">
        <v>83</v>
      </c>
      <c r="X3838" t="s">
        <v>89</v>
      </c>
      <c r="Y3838" t="s">
        <v>62352</v>
      </c>
      <c r="AA3838" t="s">
        <v>62353</v>
      </c>
      <c r="AC3838" t="s">
        <v>62354</v>
      </c>
      <c r="AD3838" t="s">
        <v>62355</v>
      </c>
      <c r="AE3838" t="s">
        <v>29643</v>
      </c>
      <c r="AF3838" t="s">
        <v>62356</v>
      </c>
      <c r="AG3838" t="s">
        <v>62357</v>
      </c>
      <c r="AH3838" t="s">
        <v>8306</v>
      </c>
      <c r="AI3838" t="s">
        <v>62358</v>
      </c>
      <c r="AJ3838" t="s">
        <v>1153</v>
      </c>
      <c r="AK3838" t="s">
        <v>21826</v>
      </c>
      <c r="AL3838" t="s">
        <v>418</v>
      </c>
      <c r="AM3838" t="s">
        <v>446</v>
      </c>
      <c r="AN3838" t="s">
        <v>80</v>
      </c>
      <c r="AO3838" t="s">
        <v>62359</v>
      </c>
      <c r="AP3838" t="s">
        <v>40883</v>
      </c>
    </row>
    <row r="3839" spans="1:42" x14ac:dyDescent="0.35">
      <c r="A3839" s="2" t="s">
        <v>8302</v>
      </c>
      <c r="B3839" s="2" t="s">
        <v>8303</v>
      </c>
      <c r="C3839" s="2" t="s">
        <v>29644</v>
      </c>
      <c r="D3839" s="2" t="s">
        <v>62360</v>
      </c>
      <c r="E3839" s="2" t="s">
        <v>2594</v>
      </c>
      <c r="F3839" s="2" t="s">
        <v>29645</v>
      </c>
      <c r="G3839" s="2"/>
      <c r="N3839" s="2"/>
      <c r="O3839" s="2" t="s">
        <v>445</v>
      </c>
      <c r="P3839" s="2" t="s">
        <v>3903</v>
      </c>
      <c r="Q3839" s="2" t="s">
        <v>4465</v>
      </c>
      <c r="R3839" s="2" t="s">
        <v>83</v>
      </c>
      <c r="S3839" s="2"/>
      <c r="V3839" t="s">
        <v>445</v>
      </c>
      <c r="W3839" s="2" t="s">
        <v>83</v>
      </c>
      <c r="X3839" s="2" t="s">
        <v>162</v>
      </c>
      <c r="Y3839" t="s">
        <v>8449</v>
      </c>
      <c r="AA3839" t="s">
        <v>62361</v>
      </c>
      <c r="AC3839" t="s">
        <v>62362</v>
      </c>
      <c r="AD3839" t="s">
        <v>62363</v>
      </c>
      <c r="AE3839" t="s">
        <v>62364</v>
      </c>
      <c r="AF3839" t="s">
        <v>62365</v>
      </c>
      <c r="AG3839" t="s">
        <v>62366</v>
      </c>
      <c r="AH3839" t="s">
        <v>8306</v>
      </c>
      <c r="AI3839" t="s">
        <v>62367</v>
      </c>
      <c r="AJ3839" t="s">
        <v>1153</v>
      </c>
      <c r="AK3839" t="s">
        <v>21826</v>
      </c>
      <c r="AL3839" t="s">
        <v>418</v>
      </c>
      <c r="AM3839" t="s">
        <v>996</v>
      </c>
      <c r="AN3839" t="s">
        <v>41527</v>
      </c>
      <c r="AO3839" t="s">
        <v>46480</v>
      </c>
      <c r="AP3839" t="s">
        <v>40883</v>
      </c>
    </row>
    <row r="3840" spans="1:42" x14ac:dyDescent="0.35">
      <c r="A3840" s="2" t="s">
        <v>8302</v>
      </c>
      <c r="B3840" s="2" t="s">
        <v>8303</v>
      </c>
      <c r="C3840" s="2" t="s">
        <v>29646</v>
      </c>
      <c r="D3840" s="2" t="s">
        <v>62368</v>
      </c>
      <c r="E3840" s="2" t="s">
        <v>2594</v>
      </c>
      <c r="F3840" s="2" t="s">
        <v>29647</v>
      </c>
      <c r="G3840" s="2"/>
      <c r="H3840" s="2"/>
      <c r="I3840" s="2"/>
      <c r="J3840" s="2"/>
      <c r="M3840" t="s">
        <v>79</v>
      </c>
      <c r="N3840" t="s">
        <v>887</v>
      </c>
      <c r="T3840" s="2"/>
      <c r="U3840" s="2"/>
      <c r="V3840" s="2" t="s">
        <v>79</v>
      </c>
      <c r="W3840" s="2" t="s">
        <v>887</v>
      </c>
      <c r="X3840" s="2" t="s">
        <v>162</v>
      </c>
      <c r="Y3840" t="s">
        <v>870</v>
      </c>
      <c r="AA3840" t="s">
        <v>7518</v>
      </c>
      <c r="AC3840" t="s">
        <v>62369</v>
      </c>
      <c r="AD3840" t="s">
        <v>62370</v>
      </c>
      <c r="AE3840" t="s">
        <v>29647</v>
      </c>
      <c r="AF3840" t="s">
        <v>62371</v>
      </c>
      <c r="AG3840" t="s">
        <v>62372</v>
      </c>
      <c r="AH3840" t="s">
        <v>8306</v>
      </c>
      <c r="AI3840" t="s">
        <v>62373</v>
      </c>
      <c r="AJ3840" t="s">
        <v>1153</v>
      </c>
      <c r="AK3840" t="s">
        <v>21826</v>
      </c>
      <c r="AL3840" t="s">
        <v>418</v>
      </c>
      <c r="AM3840" t="s">
        <v>446</v>
      </c>
      <c r="AN3840" t="s">
        <v>80</v>
      </c>
      <c r="AO3840" t="s">
        <v>42109</v>
      </c>
      <c r="AP3840" t="s">
        <v>40883</v>
      </c>
    </row>
    <row r="3841" spans="1:42" x14ac:dyDescent="0.35">
      <c r="A3841" s="2" t="s">
        <v>8302</v>
      </c>
      <c r="B3841" s="2" t="s">
        <v>8303</v>
      </c>
      <c r="C3841" s="2" t="s">
        <v>29648</v>
      </c>
      <c r="D3841" s="2" t="s">
        <v>29649</v>
      </c>
      <c r="E3841" s="2" t="s">
        <v>2594</v>
      </c>
      <c r="F3841" s="2" t="s">
        <v>29650</v>
      </c>
      <c r="G3841" s="2"/>
      <c r="K3841" s="2" t="s">
        <v>3567</v>
      </c>
      <c r="L3841" s="2" t="s">
        <v>652</v>
      </c>
      <c r="M3841" s="2"/>
      <c r="V3841" t="s">
        <v>3567</v>
      </c>
      <c r="W3841" s="2" t="s">
        <v>652</v>
      </c>
      <c r="X3841" s="2" t="s">
        <v>162</v>
      </c>
      <c r="Y3841" t="s">
        <v>62374</v>
      </c>
      <c r="AA3841" t="s">
        <v>6426</v>
      </c>
      <c r="AC3841" t="s">
        <v>62375</v>
      </c>
      <c r="AD3841" t="s">
        <v>62376</v>
      </c>
      <c r="AE3841" t="s">
        <v>29650</v>
      </c>
      <c r="AF3841" t="s">
        <v>62377</v>
      </c>
      <c r="AG3841" t="s">
        <v>62378</v>
      </c>
      <c r="AH3841" t="s">
        <v>8306</v>
      </c>
      <c r="AI3841" t="s">
        <v>8321</v>
      </c>
      <c r="AJ3841" t="s">
        <v>1153</v>
      </c>
      <c r="AK3841" t="s">
        <v>21826</v>
      </c>
      <c r="AL3841" t="s">
        <v>418</v>
      </c>
      <c r="AM3841" t="s">
        <v>446</v>
      </c>
      <c r="AN3841" t="s">
        <v>80</v>
      </c>
      <c r="AO3841" t="s">
        <v>42701</v>
      </c>
      <c r="AP3841" t="s">
        <v>40883</v>
      </c>
    </row>
    <row r="3842" spans="1:42" x14ac:dyDescent="0.35">
      <c r="A3842" s="2" t="s">
        <v>8302</v>
      </c>
      <c r="B3842" s="2" t="s">
        <v>8303</v>
      </c>
      <c r="C3842" s="2" t="s">
        <v>29651</v>
      </c>
      <c r="D3842" s="2" t="s">
        <v>48616</v>
      </c>
      <c r="E3842" s="2" t="s">
        <v>2594</v>
      </c>
      <c r="F3842" s="2" t="s">
        <v>29652</v>
      </c>
      <c r="G3842" s="2" t="s">
        <v>3057</v>
      </c>
      <c r="H3842" t="s">
        <v>417</v>
      </c>
      <c r="I3842" t="s">
        <v>2953</v>
      </c>
      <c r="J3842" t="s">
        <v>2338</v>
      </c>
      <c r="S3842" t="s">
        <v>82</v>
      </c>
      <c r="T3842" t="s">
        <v>5</v>
      </c>
      <c r="U3842" t="s">
        <v>886</v>
      </c>
      <c r="V3842" t="s">
        <v>82</v>
      </c>
      <c r="W3842" t="s">
        <v>2338</v>
      </c>
      <c r="X3842" t="s">
        <v>162</v>
      </c>
      <c r="Y3842" t="s">
        <v>7814</v>
      </c>
      <c r="AA3842" t="s">
        <v>62379</v>
      </c>
      <c r="AC3842" t="s">
        <v>62380</v>
      </c>
      <c r="AD3842" t="s">
        <v>62381</v>
      </c>
      <c r="AE3842" t="s">
        <v>29652</v>
      </c>
      <c r="AF3842" t="s">
        <v>62382</v>
      </c>
      <c r="AG3842" t="s">
        <v>62383</v>
      </c>
      <c r="AH3842" t="s">
        <v>8306</v>
      </c>
      <c r="AI3842" t="s">
        <v>62384</v>
      </c>
      <c r="AJ3842" t="s">
        <v>1153</v>
      </c>
      <c r="AK3842" t="s">
        <v>21826</v>
      </c>
      <c r="AL3842" t="s">
        <v>418</v>
      </c>
      <c r="AM3842" t="s">
        <v>446</v>
      </c>
      <c r="AN3842" t="s">
        <v>80</v>
      </c>
      <c r="AO3842" t="s">
        <v>21005</v>
      </c>
      <c r="AP3842" t="s">
        <v>40883</v>
      </c>
    </row>
    <row r="3843" spans="1:42" x14ac:dyDescent="0.35">
      <c r="A3843" s="2" t="s">
        <v>8302</v>
      </c>
      <c r="B3843" s="2" t="s">
        <v>8303</v>
      </c>
      <c r="C3843" s="2" t="s">
        <v>29653</v>
      </c>
      <c r="D3843" s="2" t="s">
        <v>62385</v>
      </c>
      <c r="E3843" s="2" t="s">
        <v>2594</v>
      </c>
      <c r="F3843" s="2" t="s">
        <v>29654</v>
      </c>
      <c r="G3843" s="2" t="s">
        <v>3057</v>
      </c>
      <c r="H3843" t="s">
        <v>417</v>
      </c>
      <c r="I3843" t="s">
        <v>2953</v>
      </c>
      <c r="J3843" t="s">
        <v>2338</v>
      </c>
      <c r="P3843" s="2"/>
      <c r="Q3843" s="2"/>
      <c r="R3843" s="2"/>
      <c r="S3843" s="2" t="s">
        <v>82</v>
      </c>
      <c r="T3843" t="s">
        <v>5</v>
      </c>
      <c r="U3843" t="s">
        <v>886</v>
      </c>
      <c r="V3843" t="s">
        <v>82</v>
      </c>
      <c r="W3843" s="2" t="s">
        <v>2338</v>
      </c>
      <c r="X3843" s="2" t="s">
        <v>103</v>
      </c>
      <c r="Y3843" t="s">
        <v>16135</v>
      </c>
      <c r="AA3843" t="s">
        <v>62386</v>
      </c>
      <c r="AC3843" t="s">
        <v>62387</v>
      </c>
      <c r="AD3843" t="s">
        <v>62388</v>
      </c>
      <c r="AE3843" t="s">
        <v>29654</v>
      </c>
      <c r="AF3843" t="s">
        <v>62389</v>
      </c>
      <c r="AG3843" t="s">
        <v>62390</v>
      </c>
      <c r="AH3843" t="s">
        <v>8306</v>
      </c>
      <c r="AI3843" t="s">
        <v>62391</v>
      </c>
      <c r="AJ3843" t="s">
        <v>1153</v>
      </c>
      <c r="AK3843" t="s">
        <v>21826</v>
      </c>
      <c r="AL3843" t="s">
        <v>418</v>
      </c>
      <c r="AM3843" t="s">
        <v>446</v>
      </c>
      <c r="AN3843" t="s">
        <v>80</v>
      </c>
      <c r="AO3843" t="s">
        <v>43402</v>
      </c>
      <c r="AP3843" t="s">
        <v>40883</v>
      </c>
    </row>
    <row r="3844" spans="1:42" x14ac:dyDescent="0.35">
      <c r="A3844" s="2" t="s">
        <v>8302</v>
      </c>
      <c r="B3844" s="2" t="s">
        <v>8303</v>
      </c>
      <c r="C3844" s="2" t="s">
        <v>29655</v>
      </c>
      <c r="D3844" s="2" t="s">
        <v>62392</v>
      </c>
      <c r="E3844" s="2" t="s">
        <v>2594</v>
      </c>
      <c r="F3844" s="2" t="s">
        <v>29656</v>
      </c>
      <c r="G3844" s="2" t="s">
        <v>3057</v>
      </c>
      <c r="H3844" t="s">
        <v>417</v>
      </c>
      <c r="I3844" t="s">
        <v>2953</v>
      </c>
      <c r="J3844" t="s">
        <v>2338</v>
      </c>
      <c r="N3844" s="2"/>
      <c r="O3844" s="2"/>
      <c r="S3844" t="s">
        <v>82</v>
      </c>
      <c r="T3844" t="s">
        <v>5</v>
      </c>
      <c r="U3844" t="s">
        <v>886</v>
      </c>
      <c r="V3844" t="s">
        <v>82</v>
      </c>
      <c r="W3844" s="2" t="s">
        <v>2338</v>
      </c>
      <c r="X3844" s="2" t="s">
        <v>103</v>
      </c>
      <c r="Y3844" t="s">
        <v>2748</v>
      </c>
      <c r="AA3844" t="s">
        <v>4356</v>
      </c>
      <c r="AC3844" t="s">
        <v>62393</v>
      </c>
      <c r="AD3844" t="s">
        <v>62394</v>
      </c>
      <c r="AE3844" t="s">
        <v>29656</v>
      </c>
      <c r="AF3844" t="s">
        <v>62395</v>
      </c>
      <c r="AG3844" t="s">
        <v>62396</v>
      </c>
      <c r="AH3844" t="s">
        <v>8306</v>
      </c>
      <c r="AI3844" t="s">
        <v>62397</v>
      </c>
      <c r="AJ3844" t="s">
        <v>1153</v>
      </c>
      <c r="AK3844" t="s">
        <v>21826</v>
      </c>
      <c r="AL3844" t="s">
        <v>418</v>
      </c>
      <c r="AM3844" t="s">
        <v>446</v>
      </c>
      <c r="AN3844" t="s">
        <v>80</v>
      </c>
      <c r="AO3844" t="s">
        <v>41480</v>
      </c>
      <c r="AP3844" t="s">
        <v>40883</v>
      </c>
    </row>
    <row r="3845" spans="1:42" x14ac:dyDescent="0.35">
      <c r="A3845" s="2" t="s">
        <v>8302</v>
      </c>
      <c r="B3845" s="2" t="s">
        <v>8303</v>
      </c>
      <c r="C3845" s="2" t="s">
        <v>29657</v>
      </c>
      <c r="D3845" s="2" t="s">
        <v>44421</v>
      </c>
      <c r="E3845" s="2" t="s">
        <v>2594</v>
      </c>
      <c r="F3845" s="2" t="s">
        <v>29658</v>
      </c>
      <c r="G3845" s="2" t="s">
        <v>3057</v>
      </c>
      <c r="H3845" t="s">
        <v>417</v>
      </c>
      <c r="I3845" t="s">
        <v>2953</v>
      </c>
      <c r="J3845" t="s">
        <v>2338</v>
      </c>
      <c r="S3845" t="s">
        <v>82</v>
      </c>
      <c r="T3845" s="2" t="s">
        <v>5</v>
      </c>
      <c r="U3845" s="2" t="s">
        <v>886</v>
      </c>
      <c r="V3845" s="2" t="s">
        <v>82</v>
      </c>
      <c r="W3845" s="2" t="s">
        <v>2338</v>
      </c>
      <c r="X3845" s="2" t="s">
        <v>103</v>
      </c>
      <c r="Y3845" t="s">
        <v>62398</v>
      </c>
      <c r="AA3845" t="s">
        <v>1008</v>
      </c>
      <c r="AC3845" t="s">
        <v>62399</v>
      </c>
      <c r="AD3845" t="s">
        <v>62400</v>
      </c>
      <c r="AE3845" t="s">
        <v>29658</v>
      </c>
      <c r="AF3845" t="s">
        <v>62401</v>
      </c>
      <c r="AG3845" t="s">
        <v>62402</v>
      </c>
      <c r="AH3845" t="s">
        <v>8306</v>
      </c>
      <c r="AI3845" t="s">
        <v>62403</v>
      </c>
      <c r="AJ3845" t="s">
        <v>1153</v>
      </c>
      <c r="AK3845" t="s">
        <v>21826</v>
      </c>
      <c r="AL3845" t="s">
        <v>418</v>
      </c>
      <c r="AM3845" t="s">
        <v>446</v>
      </c>
      <c r="AN3845" t="s">
        <v>80</v>
      </c>
      <c r="AO3845" t="s">
        <v>31597</v>
      </c>
      <c r="AP3845" t="s">
        <v>40883</v>
      </c>
    </row>
    <row r="3846" spans="1:42" x14ac:dyDescent="0.35">
      <c r="A3846" s="2" t="s">
        <v>8302</v>
      </c>
      <c r="B3846" s="2" t="s">
        <v>8303</v>
      </c>
      <c r="C3846" s="2" t="s">
        <v>29659</v>
      </c>
      <c r="D3846" s="2" t="s">
        <v>62404</v>
      </c>
      <c r="E3846" s="2" t="s">
        <v>2594</v>
      </c>
      <c r="F3846" s="2" t="s">
        <v>29660</v>
      </c>
      <c r="G3846" s="2" t="s">
        <v>3057</v>
      </c>
      <c r="H3846" s="2" t="s">
        <v>417</v>
      </c>
      <c r="I3846" s="2" t="s">
        <v>2953</v>
      </c>
      <c r="J3846" t="s">
        <v>2338</v>
      </c>
      <c r="S3846" t="s">
        <v>82</v>
      </c>
      <c r="T3846" t="s">
        <v>5</v>
      </c>
      <c r="U3846" t="s">
        <v>886</v>
      </c>
      <c r="V3846" t="s">
        <v>82</v>
      </c>
      <c r="W3846" s="2" t="s">
        <v>2338</v>
      </c>
      <c r="X3846" s="2" t="s">
        <v>103</v>
      </c>
      <c r="Y3846" t="s">
        <v>519</v>
      </c>
      <c r="AA3846" t="s">
        <v>6123</v>
      </c>
      <c r="AC3846" t="s">
        <v>62405</v>
      </c>
      <c r="AD3846" t="s">
        <v>62406</v>
      </c>
      <c r="AE3846" t="s">
        <v>29660</v>
      </c>
      <c r="AF3846" t="s">
        <v>62407</v>
      </c>
      <c r="AG3846" t="s">
        <v>62408</v>
      </c>
      <c r="AH3846" t="s">
        <v>8306</v>
      </c>
      <c r="AI3846" t="s">
        <v>62409</v>
      </c>
      <c r="AJ3846" t="s">
        <v>1153</v>
      </c>
      <c r="AK3846" t="s">
        <v>21826</v>
      </c>
      <c r="AL3846" t="s">
        <v>418</v>
      </c>
      <c r="AM3846" t="s">
        <v>446</v>
      </c>
      <c r="AN3846" t="s">
        <v>80</v>
      </c>
      <c r="AO3846" t="s">
        <v>31472</v>
      </c>
      <c r="AP3846" t="s">
        <v>40883</v>
      </c>
    </row>
    <row r="3847" spans="1:42" x14ac:dyDescent="0.35">
      <c r="A3847" s="2" t="s">
        <v>8322</v>
      </c>
      <c r="B3847" s="2" t="s">
        <v>8323</v>
      </c>
      <c r="C3847" s="2" t="s">
        <v>29661</v>
      </c>
      <c r="D3847" s="2" t="s">
        <v>62410</v>
      </c>
      <c r="E3847" s="2" t="s">
        <v>2594</v>
      </c>
      <c r="F3847" s="2" t="s">
        <v>62411</v>
      </c>
      <c r="G3847" s="2"/>
      <c r="L3847" s="2"/>
      <c r="M3847" s="2"/>
      <c r="O3847" t="s">
        <v>445</v>
      </c>
      <c r="P3847" t="s">
        <v>3903</v>
      </c>
      <c r="Q3847" t="s">
        <v>4465</v>
      </c>
      <c r="R3847" t="s">
        <v>83</v>
      </c>
      <c r="V3847" t="s">
        <v>445</v>
      </c>
      <c r="W3847" s="2" t="s">
        <v>83</v>
      </c>
      <c r="X3847" s="2" t="s">
        <v>162</v>
      </c>
      <c r="Y3847" t="s">
        <v>2981</v>
      </c>
      <c r="AA3847" t="s">
        <v>62412</v>
      </c>
      <c r="AC3847" t="s">
        <v>62413</v>
      </c>
      <c r="AD3847" t="s">
        <v>62414</v>
      </c>
      <c r="AE3847" t="s">
        <v>62415</v>
      </c>
      <c r="AF3847" t="s">
        <v>62416</v>
      </c>
      <c r="AG3847" t="s">
        <v>62417</v>
      </c>
      <c r="AH3847" t="s">
        <v>8325</v>
      </c>
      <c r="AI3847" t="s">
        <v>62418</v>
      </c>
      <c r="AJ3847" t="s">
        <v>1153</v>
      </c>
      <c r="AK3847" t="s">
        <v>21826</v>
      </c>
      <c r="AL3847" t="s">
        <v>418</v>
      </c>
      <c r="AM3847" t="s">
        <v>446</v>
      </c>
      <c r="AN3847" t="s">
        <v>80</v>
      </c>
      <c r="AO3847" t="s">
        <v>31538</v>
      </c>
      <c r="AP3847" t="s">
        <v>40883</v>
      </c>
    </row>
    <row r="3848" spans="1:42" x14ac:dyDescent="0.35">
      <c r="A3848" s="2" t="s">
        <v>8322</v>
      </c>
      <c r="B3848" s="2" t="s">
        <v>8323</v>
      </c>
      <c r="C3848" s="2" t="s">
        <v>29662</v>
      </c>
      <c r="D3848" s="2" t="s">
        <v>8491</v>
      </c>
      <c r="E3848" s="2" t="s">
        <v>2594</v>
      </c>
      <c r="F3848" s="2" t="s">
        <v>62411</v>
      </c>
      <c r="G3848" s="2"/>
      <c r="J3848" s="2"/>
      <c r="K3848" s="2"/>
      <c r="L3848" t="s">
        <v>652</v>
      </c>
      <c r="M3848" t="s">
        <v>79</v>
      </c>
      <c r="N3848" t="s">
        <v>887</v>
      </c>
      <c r="O3848" t="s">
        <v>445</v>
      </c>
      <c r="P3848" t="s">
        <v>3903</v>
      </c>
      <c r="Q3848" t="s">
        <v>4465</v>
      </c>
      <c r="R3848" t="s">
        <v>83</v>
      </c>
      <c r="V3848" t="s">
        <v>652</v>
      </c>
      <c r="W3848" s="2" t="s">
        <v>83</v>
      </c>
      <c r="X3848" s="2"/>
      <c r="AG3848" t="s">
        <v>62419</v>
      </c>
      <c r="AH3848" t="s">
        <v>8325</v>
      </c>
      <c r="AI3848" t="s">
        <v>62420</v>
      </c>
      <c r="AJ3848" t="s">
        <v>1153</v>
      </c>
      <c r="AK3848" t="s">
        <v>21826</v>
      </c>
      <c r="AL3848" t="s">
        <v>418</v>
      </c>
      <c r="AM3848" t="s">
        <v>41839</v>
      </c>
      <c r="AN3848" t="s">
        <v>41839</v>
      </c>
      <c r="AO3848" t="s">
        <v>81</v>
      </c>
      <c r="AP3848" t="s">
        <v>40883</v>
      </c>
    </row>
    <row r="3849" spans="1:42" x14ac:dyDescent="0.35">
      <c r="A3849" s="2" t="s">
        <v>8322</v>
      </c>
      <c r="B3849" s="2" t="s">
        <v>8323</v>
      </c>
      <c r="C3849" s="2" t="s">
        <v>29663</v>
      </c>
      <c r="D3849" s="2" t="s">
        <v>29664</v>
      </c>
      <c r="E3849" s="2" t="s">
        <v>2594</v>
      </c>
      <c r="F3849" s="2" t="s">
        <v>41099</v>
      </c>
      <c r="G3849" s="2"/>
      <c r="K3849" t="s">
        <v>3567</v>
      </c>
      <c r="L3849" t="s">
        <v>652</v>
      </c>
      <c r="M3849" t="s">
        <v>79</v>
      </c>
      <c r="N3849" t="s">
        <v>887</v>
      </c>
      <c r="O3849" t="s">
        <v>445</v>
      </c>
      <c r="P3849" t="s">
        <v>3903</v>
      </c>
      <c r="Q3849" t="s">
        <v>4465</v>
      </c>
      <c r="R3849" t="s">
        <v>83</v>
      </c>
      <c r="V3849" t="s">
        <v>3567</v>
      </c>
      <c r="W3849" t="s">
        <v>83</v>
      </c>
      <c r="AG3849" t="s">
        <v>8324</v>
      </c>
      <c r="AH3849" t="s">
        <v>8325</v>
      </c>
      <c r="AI3849" t="s">
        <v>62420</v>
      </c>
      <c r="AJ3849" t="s">
        <v>1153</v>
      </c>
      <c r="AK3849" t="s">
        <v>21826</v>
      </c>
      <c r="AL3849" t="s">
        <v>418</v>
      </c>
      <c r="AM3849" t="s">
        <v>996</v>
      </c>
      <c r="AN3849" t="s">
        <v>41527</v>
      </c>
      <c r="AO3849" t="s">
        <v>81</v>
      </c>
      <c r="AP3849" t="s">
        <v>40883</v>
      </c>
    </row>
    <row r="3850" spans="1:42" x14ac:dyDescent="0.35">
      <c r="A3850" s="2" t="s">
        <v>8322</v>
      </c>
      <c r="B3850" s="2" t="s">
        <v>8323</v>
      </c>
      <c r="C3850" s="2" t="s">
        <v>29665</v>
      </c>
      <c r="D3850" s="2" t="s">
        <v>62421</v>
      </c>
      <c r="E3850" s="2" t="s">
        <v>2594</v>
      </c>
      <c r="F3850" s="2" t="s">
        <v>62422</v>
      </c>
      <c r="G3850" s="2"/>
      <c r="H3850" s="2"/>
      <c r="I3850" s="2"/>
      <c r="J3850" s="2"/>
      <c r="K3850" s="2"/>
      <c r="L3850" s="2" t="s">
        <v>652</v>
      </c>
      <c r="M3850" s="2" t="s">
        <v>79</v>
      </c>
      <c r="N3850" s="2" t="s">
        <v>887</v>
      </c>
      <c r="O3850" s="2"/>
      <c r="P3850" s="2"/>
      <c r="Q3850" s="2"/>
      <c r="R3850" s="2"/>
      <c r="S3850" s="2"/>
      <c r="T3850" s="2"/>
      <c r="U3850" s="2"/>
      <c r="V3850" s="2" t="s">
        <v>652</v>
      </c>
      <c r="W3850" s="2" t="s">
        <v>887</v>
      </c>
      <c r="X3850" s="2" t="s">
        <v>162</v>
      </c>
      <c r="Y3850" t="s">
        <v>1915</v>
      </c>
      <c r="AA3850" t="s">
        <v>4953</v>
      </c>
      <c r="AC3850" t="s">
        <v>62423</v>
      </c>
      <c r="AD3850" t="s">
        <v>62424</v>
      </c>
      <c r="AE3850" t="s">
        <v>62425</v>
      </c>
      <c r="AF3850" t="s">
        <v>62426</v>
      </c>
      <c r="AG3850" t="s">
        <v>62427</v>
      </c>
      <c r="AH3850" t="s">
        <v>8325</v>
      </c>
      <c r="AI3850" t="s">
        <v>62428</v>
      </c>
      <c r="AJ3850" t="s">
        <v>1153</v>
      </c>
      <c r="AK3850" t="s">
        <v>21826</v>
      </c>
      <c r="AL3850" t="s">
        <v>418</v>
      </c>
      <c r="AM3850" t="s">
        <v>446</v>
      </c>
      <c r="AN3850" t="s">
        <v>80</v>
      </c>
      <c r="AO3850" t="s">
        <v>31561</v>
      </c>
      <c r="AP3850" t="s">
        <v>40883</v>
      </c>
    </row>
    <row r="3851" spans="1:42" x14ac:dyDescent="0.35">
      <c r="A3851" s="2" t="s">
        <v>8322</v>
      </c>
      <c r="B3851" s="2" t="s">
        <v>8323</v>
      </c>
      <c r="C3851" s="2" t="s">
        <v>29666</v>
      </c>
      <c r="D3851" s="2" t="s">
        <v>62429</v>
      </c>
      <c r="E3851" s="2" t="s">
        <v>2594</v>
      </c>
      <c r="F3851" s="2" t="s">
        <v>62430</v>
      </c>
      <c r="G3851" s="2" t="s">
        <v>3057</v>
      </c>
      <c r="H3851" t="s">
        <v>417</v>
      </c>
      <c r="S3851" t="s">
        <v>82</v>
      </c>
      <c r="T3851" t="s">
        <v>5</v>
      </c>
      <c r="U3851" t="s">
        <v>886</v>
      </c>
      <c r="V3851" t="s">
        <v>82</v>
      </c>
      <c r="W3851" t="s">
        <v>417</v>
      </c>
      <c r="X3851" t="s">
        <v>103</v>
      </c>
      <c r="Y3851" t="s">
        <v>62431</v>
      </c>
      <c r="AA3851" t="s">
        <v>62432</v>
      </c>
      <c r="AC3851" t="s">
        <v>62433</v>
      </c>
      <c r="AD3851" t="s">
        <v>62434</v>
      </c>
      <c r="AE3851" t="s">
        <v>62435</v>
      </c>
      <c r="AF3851" t="s">
        <v>62436</v>
      </c>
      <c r="AG3851" t="s">
        <v>62437</v>
      </c>
      <c r="AH3851" t="s">
        <v>8325</v>
      </c>
      <c r="AI3851" t="s">
        <v>62420</v>
      </c>
      <c r="AJ3851" t="s">
        <v>1153</v>
      </c>
      <c r="AK3851" t="s">
        <v>21826</v>
      </c>
      <c r="AL3851" t="s">
        <v>418</v>
      </c>
      <c r="AM3851" t="s">
        <v>446</v>
      </c>
      <c r="AN3851" t="s">
        <v>80</v>
      </c>
      <c r="AO3851" t="s">
        <v>41724</v>
      </c>
      <c r="AP3851" t="s">
        <v>40883</v>
      </c>
    </row>
    <row r="3852" spans="1:42" x14ac:dyDescent="0.35">
      <c r="A3852" s="2" t="s">
        <v>8322</v>
      </c>
      <c r="B3852" s="2" t="s">
        <v>8323</v>
      </c>
      <c r="C3852" s="2" t="s">
        <v>29667</v>
      </c>
      <c r="D3852" s="2" t="s">
        <v>29668</v>
      </c>
      <c r="E3852" s="2" t="s">
        <v>2594</v>
      </c>
      <c r="F3852" s="2" t="s">
        <v>62438</v>
      </c>
      <c r="G3852" s="2"/>
      <c r="H3852" s="2"/>
      <c r="I3852" s="2" t="s">
        <v>2953</v>
      </c>
      <c r="J3852" s="2" t="s">
        <v>2338</v>
      </c>
      <c r="K3852" s="2" t="s">
        <v>3567</v>
      </c>
      <c r="L3852" s="2"/>
      <c r="M3852" s="2"/>
      <c r="N3852" s="2"/>
      <c r="O3852" s="2"/>
      <c r="P3852" s="2"/>
      <c r="Q3852" s="2"/>
      <c r="R3852" s="2"/>
      <c r="S3852" s="2"/>
      <c r="T3852" s="2"/>
      <c r="U3852" s="2"/>
      <c r="V3852" s="2" t="s">
        <v>2953</v>
      </c>
      <c r="W3852" s="2" t="s">
        <v>3567</v>
      </c>
      <c r="X3852" s="2"/>
      <c r="Y3852" t="s">
        <v>5044</v>
      </c>
      <c r="AA3852" t="s">
        <v>62439</v>
      </c>
      <c r="AC3852" t="s">
        <v>62440</v>
      </c>
      <c r="AD3852" t="s">
        <v>62441</v>
      </c>
      <c r="AE3852" t="s">
        <v>62442</v>
      </c>
      <c r="AF3852" t="s">
        <v>62443</v>
      </c>
      <c r="AG3852" t="s">
        <v>62444</v>
      </c>
      <c r="AH3852" t="s">
        <v>8325</v>
      </c>
      <c r="AI3852" t="s">
        <v>8326</v>
      </c>
      <c r="AJ3852" t="s">
        <v>1153</v>
      </c>
      <c r="AK3852" t="s">
        <v>21826</v>
      </c>
      <c r="AL3852" t="s">
        <v>418</v>
      </c>
      <c r="AM3852" t="s">
        <v>446</v>
      </c>
      <c r="AN3852" t="s">
        <v>80</v>
      </c>
      <c r="AO3852" t="s">
        <v>81</v>
      </c>
      <c r="AP3852" t="s">
        <v>40883</v>
      </c>
    </row>
    <row r="3853" spans="1:42" x14ac:dyDescent="0.35">
      <c r="A3853" s="2" t="s">
        <v>8333</v>
      </c>
      <c r="B3853" s="2" t="s">
        <v>8334</v>
      </c>
      <c r="C3853" s="2" t="s">
        <v>29669</v>
      </c>
      <c r="D3853" s="2" t="s">
        <v>62445</v>
      </c>
      <c r="E3853" s="2" t="s">
        <v>2594</v>
      </c>
      <c r="F3853" s="2" t="s">
        <v>29670</v>
      </c>
      <c r="G3853" s="2"/>
      <c r="H3853" s="2"/>
      <c r="I3853" s="2"/>
      <c r="J3853" s="2"/>
      <c r="K3853" s="2"/>
      <c r="L3853" s="2"/>
      <c r="M3853" s="2"/>
      <c r="N3853" s="2"/>
      <c r="O3853" s="2" t="s">
        <v>445</v>
      </c>
      <c r="P3853" s="2" t="s">
        <v>3903</v>
      </c>
      <c r="Q3853" s="2" t="s">
        <v>4465</v>
      </c>
      <c r="R3853" s="2" t="s">
        <v>83</v>
      </c>
      <c r="S3853" s="2"/>
      <c r="T3853" s="2"/>
      <c r="U3853" s="2"/>
      <c r="V3853" s="2" t="s">
        <v>445</v>
      </c>
      <c r="W3853" s="2" t="s">
        <v>83</v>
      </c>
      <c r="X3853" s="2" t="s">
        <v>275</v>
      </c>
      <c r="Y3853" t="s">
        <v>59821</v>
      </c>
      <c r="AA3853" t="s">
        <v>62446</v>
      </c>
      <c r="AC3853" t="s">
        <v>62447</v>
      </c>
      <c r="AD3853" t="s">
        <v>62448</v>
      </c>
      <c r="AE3853" t="s">
        <v>29670</v>
      </c>
      <c r="AF3853" t="s">
        <v>62449</v>
      </c>
      <c r="AG3853" t="s">
        <v>62450</v>
      </c>
      <c r="AH3853" t="s">
        <v>8337</v>
      </c>
      <c r="AI3853" t="s">
        <v>62451</v>
      </c>
      <c r="AJ3853" t="s">
        <v>1153</v>
      </c>
      <c r="AK3853" t="s">
        <v>21826</v>
      </c>
      <c r="AL3853" t="s">
        <v>418</v>
      </c>
      <c r="AM3853" t="s">
        <v>446</v>
      </c>
      <c r="AN3853" t="s">
        <v>80</v>
      </c>
      <c r="AO3853" t="s">
        <v>62452</v>
      </c>
      <c r="AP3853" t="s">
        <v>40883</v>
      </c>
    </row>
    <row r="3854" spans="1:42" x14ac:dyDescent="0.35">
      <c r="A3854" s="2" t="s">
        <v>8333</v>
      </c>
      <c r="B3854" s="2" t="s">
        <v>8334</v>
      </c>
      <c r="C3854" s="2" t="s">
        <v>29671</v>
      </c>
      <c r="D3854" s="2" t="s">
        <v>62453</v>
      </c>
      <c r="E3854" s="2" t="s">
        <v>2594</v>
      </c>
      <c r="F3854" s="2" t="s">
        <v>8492</v>
      </c>
      <c r="G3854" s="2"/>
      <c r="I3854" t="s">
        <v>2953</v>
      </c>
      <c r="J3854" t="s">
        <v>2338</v>
      </c>
      <c r="K3854" t="s">
        <v>3567</v>
      </c>
      <c r="L3854" t="s">
        <v>652</v>
      </c>
      <c r="M3854" t="s">
        <v>79</v>
      </c>
      <c r="N3854" t="s">
        <v>887</v>
      </c>
      <c r="O3854" t="s">
        <v>445</v>
      </c>
      <c r="P3854" t="s">
        <v>3903</v>
      </c>
      <c r="Q3854" t="s">
        <v>4465</v>
      </c>
      <c r="R3854" t="s">
        <v>83</v>
      </c>
      <c r="V3854" t="s">
        <v>2953</v>
      </c>
      <c r="W3854" t="s">
        <v>83</v>
      </c>
      <c r="Y3854" t="s">
        <v>987</v>
      </c>
      <c r="AA3854" t="s">
        <v>2742</v>
      </c>
      <c r="AC3854" t="s">
        <v>62454</v>
      </c>
      <c r="AD3854" t="s">
        <v>62455</v>
      </c>
      <c r="AE3854" t="s">
        <v>8492</v>
      </c>
      <c r="AF3854" t="s">
        <v>62456</v>
      </c>
      <c r="AG3854" t="s">
        <v>62457</v>
      </c>
      <c r="AH3854" t="s">
        <v>8306</v>
      </c>
      <c r="AI3854" t="s">
        <v>8321</v>
      </c>
      <c r="AJ3854" t="s">
        <v>1153</v>
      </c>
      <c r="AK3854" t="s">
        <v>21826</v>
      </c>
      <c r="AL3854" t="s">
        <v>418</v>
      </c>
      <c r="AM3854" t="s">
        <v>996</v>
      </c>
      <c r="AN3854" t="s">
        <v>41527</v>
      </c>
      <c r="AO3854" t="s">
        <v>43345</v>
      </c>
      <c r="AP3854" t="s">
        <v>40883</v>
      </c>
    </row>
    <row r="3855" spans="1:42" x14ac:dyDescent="0.35">
      <c r="A3855" s="2" t="s">
        <v>8333</v>
      </c>
      <c r="B3855" s="2" t="s">
        <v>8334</v>
      </c>
      <c r="C3855" s="2" t="s">
        <v>29672</v>
      </c>
      <c r="D3855" s="2" t="s">
        <v>29673</v>
      </c>
      <c r="E3855" s="2" t="s">
        <v>2594</v>
      </c>
      <c r="F3855" s="2" t="s">
        <v>8492</v>
      </c>
      <c r="G3855" s="2"/>
      <c r="H3855" s="2"/>
      <c r="I3855" s="2" t="s">
        <v>2953</v>
      </c>
      <c r="J3855" s="2" t="s">
        <v>2338</v>
      </c>
      <c r="K3855" s="2" t="s">
        <v>3567</v>
      </c>
      <c r="L3855" s="2" t="s">
        <v>652</v>
      </c>
      <c r="M3855" s="2" t="s">
        <v>79</v>
      </c>
      <c r="N3855" s="2" t="s">
        <v>887</v>
      </c>
      <c r="O3855" s="2" t="s">
        <v>445</v>
      </c>
      <c r="P3855" s="2" t="s">
        <v>3903</v>
      </c>
      <c r="Q3855" s="2" t="s">
        <v>4465</v>
      </c>
      <c r="R3855" s="2" t="s">
        <v>83</v>
      </c>
      <c r="S3855" s="2"/>
      <c r="T3855" s="2"/>
      <c r="U3855" s="2"/>
      <c r="V3855" s="2" t="s">
        <v>2953</v>
      </c>
      <c r="W3855" s="2" t="s">
        <v>83</v>
      </c>
      <c r="X3855" s="2"/>
      <c r="Y3855" t="s">
        <v>987</v>
      </c>
      <c r="AA3855" t="s">
        <v>2742</v>
      </c>
      <c r="AC3855" t="s">
        <v>62454</v>
      </c>
      <c r="AD3855" t="s">
        <v>62455</v>
      </c>
      <c r="AE3855" t="s">
        <v>8492</v>
      </c>
      <c r="AF3855" t="s">
        <v>62456</v>
      </c>
      <c r="AG3855" t="s">
        <v>8493</v>
      </c>
      <c r="AH3855" t="s">
        <v>8306</v>
      </c>
      <c r="AI3855" t="s">
        <v>62458</v>
      </c>
      <c r="AJ3855" t="s">
        <v>1153</v>
      </c>
      <c r="AK3855" t="s">
        <v>21826</v>
      </c>
      <c r="AL3855" t="s">
        <v>418</v>
      </c>
      <c r="AM3855" t="s">
        <v>996</v>
      </c>
      <c r="AN3855" t="s">
        <v>41527</v>
      </c>
      <c r="AO3855" t="s">
        <v>41527</v>
      </c>
      <c r="AP3855" t="s">
        <v>40883</v>
      </c>
    </row>
    <row r="3856" spans="1:42" x14ac:dyDescent="0.35">
      <c r="A3856" s="2" t="s">
        <v>8333</v>
      </c>
      <c r="B3856" s="2" t="s">
        <v>8334</v>
      </c>
      <c r="C3856" s="2" t="s">
        <v>29674</v>
      </c>
      <c r="D3856" s="2" t="s">
        <v>29675</v>
      </c>
      <c r="E3856" s="2" t="s">
        <v>2594</v>
      </c>
      <c r="F3856" s="2" t="s">
        <v>29676</v>
      </c>
      <c r="G3856" s="2"/>
      <c r="N3856" t="s">
        <v>887</v>
      </c>
      <c r="O3856" t="s">
        <v>445</v>
      </c>
      <c r="P3856" t="s">
        <v>3903</v>
      </c>
      <c r="Q3856" t="s">
        <v>4465</v>
      </c>
      <c r="R3856" t="s">
        <v>83</v>
      </c>
      <c r="V3856" t="s">
        <v>887</v>
      </c>
      <c r="W3856" t="s">
        <v>83</v>
      </c>
      <c r="Y3856" t="s">
        <v>987</v>
      </c>
      <c r="AA3856" t="s">
        <v>2742</v>
      </c>
      <c r="AC3856" t="s">
        <v>62454</v>
      </c>
      <c r="AD3856" t="s">
        <v>62455</v>
      </c>
      <c r="AE3856" t="s">
        <v>29676</v>
      </c>
      <c r="AF3856" t="s">
        <v>62459</v>
      </c>
      <c r="AG3856" t="s">
        <v>62460</v>
      </c>
      <c r="AH3856" t="s">
        <v>8306</v>
      </c>
      <c r="AI3856" t="s">
        <v>8321</v>
      </c>
      <c r="AJ3856" t="s">
        <v>1153</v>
      </c>
      <c r="AK3856" t="s">
        <v>21826</v>
      </c>
      <c r="AL3856" t="s">
        <v>418</v>
      </c>
      <c r="AM3856" t="s">
        <v>996</v>
      </c>
      <c r="AN3856" t="s">
        <v>41527</v>
      </c>
      <c r="AO3856" t="s">
        <v>48938</v>
      </c>
      <c r="AP3856" t="s">
        <v>40883</v>
      </c>
    </row>
    <row r="3857" spans="1:42" x14ac:dyDescent="0.35">
      <c r="A3857" s="2" t="s">
        <v>8333</v>
      </c>
      <c r="B3857" s="2" t="s">
        <v>8334</v>
      </c>
      <c r="C3857" s="2" t="s">
        <v>29677</v>
      </c>
      <c r="D3857" s="2" t="s">
        <v>62461</v>
      </c>
      <c r="E3857" s="2" t="s">
        <v>2594</v>
      </c>
      <c r="F3857" s="2" t="s">
        <v>29678</v>
      </c>
      <c r="G3857" s="2"/>
      <c r="H3857" s="2"/>
      <c r="I3857" s="2"/>
      <c r="J3857" s="2"/>
      <c r="K3857" s="2"/>
      <c r="L3857" s="2"/>
      <c r="M3857" s="2" t="s">
        <v>79</v>
      </c>
      <c r="N3857" s="2" t="s">
        <v>887</v>
      </c>
      <c r="O3857" s="2"/>
      <c r="T3857" s="2"/>
      <c r="U3857" s="2"/>
      <c r="V3857" s="2" t="s">
        <v>79</v>
      </c>
      <c r="W3857" s="2" t="s">
        <v>887</v>
      </c>
      <c r="X3857" s="2"/>
      <c r="Y3857" t="s">
        <v>519</v>
      </c>
      <c r="AA3857" t="s">
        <v>8211</v>
      </c>
      <c r="AC3857" t="s">
        <v>62462</v>
      </c>
      <c r="AD3857" t="s">
        <v>62463</v>
      </c>
      <c r="AE3857" t="s">
        <v>29678</v>
      </c>
      <c r="AF3857" t="s">
        <v>62464</v>
      </c>
      <c r="AG3857" t="s">
        <v>62465</v>
      </c>
      <c r="AH3857" t="s">
        <v>8337</v>
      </c>
      <c r="AI3857" t="s">
        <v>8350</v>
      </c>
      <c r="AJ3857" t="s">
        <v>1153</v>
      </c>
      <c r="AK3857" t="s">
        <v>21826</v>
      </c>
      <c r="AL3857" t="s">
        <v>418</v>
      </c>
      <c r="AM3857" t="s">
        <v>446</v>
      </c>
      <c r="AN3857" t="s">
        <v>80</v>
      </c>
      <c r="AO3857" t="s">
        <v>62466</v>
      </c>
      <c r="AP3857" t="s">
        <v>40883</v>
      </c>
    </row>
    <row r="3858" spans="1:42" x14ac:dyDescent="0.35">
      <c r="A3858" s="2" t="s">
        <v>8333</v>
      </c>
      <c r="B3858" s="2" t="s">
        <v>8334</v>
      </c>
      <c r="C3858" s="2" t="s">
        <v>29679</v>
      </c>
      <c r="D3858" s="2" t="s">
        <v>62467</v>
      </c>
      <c r="E3858" s="2" t="s">
        <v>2594</v>
      </c>
      <c r="F3858" s="2" t="s">
        <v>29680</v>
      </c>
      <c r="G3858" s="2"/>
      <c r="S3858" t="s">
        <v>82</v>
      </c>
      <c r="T3858" t="s">
        <v>5</v>
      </c>
      <c r="V3858" t="s">
        <v>82</v>
      </c>
      <c r="W3858" t="s">
        <v>5</v>
      </c>
      <c r="Y3858" t="s">
        <v>62468</v>
      </c>
      <c r="AA3858" t="s">
        <v>62469</v>
      </c>
      <c r="AC3858" t="s">
        <v>62470</v>
      </c>
      <c r="AD3858" t="s">
        <v>62471</v>
      </c>
      <c r="AE3858" t="s">
        <v>29680</v>
      </c>
      <c r="AF3858" t="s">
        <v>62472</v>
      </c>
      <c r="AG3858" t="s">
        <v>62473</v>
      </c>
      <c r="AH3858" t="s">
        <v>8337</v>
      </c>
      <c r="AI3858" t="s">
        <v>62474</v>
      </c>
      <c r="AJ3858" t="s">
        <v>1153</v>
      </c>
      <c r="AK3858" t="s">
        <v>21826</v>
      </c>
      <c r="AL3858" t="s">
        <v>418</v>
      </c>
      <c r="AM3858" t="s">
        <v>446</v>
      </c>
      <c r="AN3858" t="s">
        <v>80</v>
      </c>
      <c r="AO3858" t="s">
        <v>31466</v>
      </c>
      <c r="AP3858" t="s">
        <v>40883</v>
      </c>
    </row>
    <row r="3859" spans="1:42" x14ac:dyDescent="0.35">
      <c r="A3859" s="2" t="s">
        <v>8333</v>
      </c>
      <c r="B3859" s="2" t="s">
        <v>8334</v>
      </c>
      <c r="C3859" s="2" t="s">
        <v>29681</v>
      </c>
      <c r="D3859" s="2" t="s">
        <v>29682</v>
      </c>
      <c r="E3859" s="2" t="s">
        <v>2594</v>
      </c>
      <c r="F3859" s="2" t="s">
        <v>29683</v>
      </c>
      <c r="G3859" s="2"/>
      <c r="H3859" s="2"/>
      <c r="I3859" s="2"/>
      <c r="J3859" s="2"/>
      <c r="K3859" s="2" t="s">
        <v>3567</v>
      </c>
      <c r="L3859" s="2" t="s">
        <v>652</v>
      </c>
      <c r="M3859" s="2"/>
      <c r="N3859" s="2"/>
      <c r="O3859" s="2"/>
      <c r="P3859" s="2"/>
      <c r="Q3859" s="2"/>
      <c r="R3859" s="2"/>
      <c r="S3859" s="2"/>
      <c r="T3859" s="2"/>
      <c r="U3859" s="2"/>
      <c r="V3859" s="2" t="s">
        <v>3567</v>
      </c>
      <c r="W3859" s="2" t="s">
        <v>652</v>
      </c>
      <c r="X3859" s="2"/>
      <c r="Y3859" t="s">
        <v>436</v>
      </c>
      <c r="AA3859" t="s">
        <v>58072</v>
      </c>
      <c r="AC3859" t="s">
        <v>62475</v>
      </c>
      <c r="AD3859" t="s">
        <v>62476</v>
      </c>
      <c r="AE3859" t="s">
        <v>29683</v>
      </c>
      <c r="AF3859" t="s">
        <v>62477</v>
      </c>
      <c r="AG3859" t="s">
        <v>62478</v>
      </c>
      <c r="AH3859" t="s">
        <v>8337</v>
      </c>
      <c r="AI3859" t="s">
        <v>62479</v>
      </c>
      <c r="AJ3859" t="s">
        <v>1153</v>
      </c>
      <c r="AK3859" t="s">
        <v>21826</v>
      </c>
      <c r="AL3859" t="s">
        <v>418</v>
      </c>
      <c r="AM3859" t="s">
        <v>446</v>
      </c>
      <c r="AN3859" t="s">
        <v>80</v>
      </c>
      <c r="AO3859" t="s">
        <v>62480</v>
      </c>
      <c r="AP3859" t="s">
        <v>40883</v>
      </c>
    </row>
    <row r="3860" spans="1:42" x14ac:dyDescent="0.35">
      <c r="A3860" s="2" t="s">
        <v>8333</v>
      </c>
      <c r="B3860" s="2" t="s">
        <v>8334</v>
      </c>
      <c r="C3860" s="2" t="s">
        <v>29684</v>
      </c>
      <c r="D3860" s="2" t="s">
        <v>62481</v>
      </c>
      <c r="E3860" s="2" t="s">
        <v>2594</v>
      </c>
      <c r="F3860" s="2" t="s">
        <v>29685</v>
      </c>
      <c r="G3860" s="2" t="s">
        <v>3057</v>
      </c>
      <c r="H3860" t="s">
        <v>417</v>
      </c>
      <c r="I3860" t="s">
        <v>2953</v>
      </c>
      <c r="J3860" t="s">
        <v>2338</v>
      </c>
      <c r="U3860" t="s">
        <v>886</v>
      </c>
      <c r="V3860" t="s">
        <v>886</v>
      </c>
      <c r="W3860" t="s">
        <v>2338</v>
      </c>
      <c r="Y3860" t="s">
        <v>62482</v>
      </c>
      <c r="AA3860" t="s">
        <v>62483</v>
      </c>
      <c r="AC3860" t="s">
        <v>62484</v>
      </c>
      <c r="AD3860" t="s">
        <v>62485</v>
      </c>
      <c r="AE3860" t="s">
        <v>29685</v>
      </c>
      <c r="AF3860" t="s">
        <v>62486</v>
      </c>
      <c r="AG3860" t="s">
        <v>62487</v>
      </c>
      <c r="AH3860" t="s">
        <v>8337</v>
      </c>
      <c r="AI3860" t="s">
        <v>62488</v>
      </c>
      <c r="AJ3860" t="s">
        <v>1153</v>
      </c>
      <c r="AK3860" t="s">
        <v>21826</v>
      </c>
      <c r="AL3860" t="s">
        <v>418</v>
      </c>
      <c r="AM3860" t="s">
        <v>446</v>
      </c>
      <c r="AN3860" t="s">
        <v>80</v>
      </c>
      <c r="AO3860" t="s">
        <v>41759</v>
      </c>
      <c r="AP3860" t="s">
        <v>40883</v>
      </c>
    </row>
    <row r="3861" spans="1:42" x14ac:dyDescent="0.35">
      <c r="A3861" s="2" t="s">
        <v>8333</v>
      </c>
      <c r="B3861" s="2" t="s">
        <v>8334</v>
      </c>
      <c r="C3861" s="2" t="s">
        <v>29686</v>
      </c>
      <c r="D3861" s="2" t="s">
        <v>62489</v>
      </c>
      <c r="E3861" s="2" t="s">
        <v>2594</v>
      </c>
      <c r="F3861" s="2" t="s">
        <v>29687</v>
      </c>
      <c r="G3861" s="2" t="s">
        <v>3057</v>
      </c>
      <c r="H3861" t="s">
        <v>417</v>
      </c>
      <c r="I3861" t="s">
        <v>2953</v>
      </c>
      <c r="J3861" t="s">
        <v>2338</v>
      </c>
      <c r="P3861" s="2"/>
      <c r="Q3861" s="2"/>
      <c r="R3861" s="2"/>
      <c r="S3861" s="2"/>
      <c r="U3861" t="s">
        <v>886</v>
      </c>
      <c r="V3861" t="s">
        <v>886</v>
      </c>
      <c r="W3861" s="2" t="s">
        <v>2338</v>
      </c>
      <c r="X3861" s="2" t="s">
        <v>103</v>
      </c>
      <c r="Y3861" t="s">
        <v>584</v>
      </c>
      <c r="AA3861" t="s">
        <v>62490</v>
      </c>
      <c r="AC3861" t="s">
        <v>62491</v>
      </c>
      <c r="AD3861" t="s">
        <v>62492</v>
      </c>
      <c r="AE3861" t="s">
        <v>29687</v>
      </c>
      <c r="AF3861" t="s">
        <v>62493</v>
      </c>
      <c r="AG3861" t="s">
        <v>62494</v>
      </c>
      <c r="AH3861" t="s">
        <v>8337</v>
      </c>
      <c r="AI3861" t="s">
        <v>62495</v>
      </c>
      <c r="AJ3861" t="s">
        <v>1153</v>
      </c>
      <c r="AK3861" t="s">
        <v>21826</v>
      </c>
      <c r="AL3861" t="s">
        <v>418</v>
      </c>
      <c r="AM3861" t="s">
        <v>446</v>
      </c>
      <c r="AN3861" t="s">
        <v>80</v>
      </c>
      <c r="AO3861" t="s">
        <v>44130</v>
      </c>
      <c r="AP3861" t="s">
        <v>40883</v>
      </c>
    </row>
    <row r="3862" spans="1:42" x14ac:dyDescent="0.35">
      <c r="A3862" s="2" t="s">
        <v>8333</v>
      </c>
      <c r="B3862" s="2" t="s">
        <v>8334</v>
      </c>
      <c r="C3862" s="2" t="s">
        <v>29688</v>
      </c>
      <c r="D3862" s="2" t="s">
        <v>43105</v>
      </c>
      <c r="E3862" s="2" t="s">
        <v>2594</v>
      </c>
      <c r="F3862" s="2" t="s">
        <v>29689</v>
      </c>
      <c r="G3862" s="2" t="s">
        <v>3057</v>
      </c>
      <c r="H3862" t="s">
        <v>417</v>
      </c>
      <c r="I3862" t="s">
        <v>2953</v>
      </c>
      <c r="J3862" t="s">
        <v>2338</v>
      </c>
      <c r="P3862" s="2"/>
      <c r="Q3862" s="2"/>
      <c r="R3862" s="2"/>
      <c r="S3862" s="2"/>
      <c r="U3862" t="s">
        <v>886</v>
      </c>
      <c r="V3862" t="s">
        <v>886</v>
      </c>
      <c r="W3862" s="2" t="s">
        <v>2338</v>
      </c>
      <c r="X3862" s="2"/>
      <c r="Y3862" t="s">
        <v>97</v>
      </c>
      <c r="AA3862" t="s">
        <v>62496</v>
      </c>
      <c r="AC3862" t="s">
        <v>62497</v>
      </c>
      <c r="AD3862" t="s">
        <v>62498</v>
      </c>
      <c r="AE3862" t="s">
        <v>29689</v>
      </c>
      <c r="AF3862" t="s">
        <v>62499</v>
      </c>
      <c r="AG3862" t="s">
        <v>62500</v>
      </c>
      <c r="AH3862" t="s">
        <v>8337</v>
      </c>
      <c r="AI3862" t="s">
        <v>62501</v>
      </c>
      <c r="AJ3862" t="s">
        <v>1153</v>
      </c>
      <c r="AK3862" t="s">
        <v>21826</v>
      </c>
      <c r="AL3862" t="s">
        <v>418</v>
      </c>
      <c r="AM3862" t="s">
        <v>446</v>
      </c>
      <c r="AN3862" t="s">
        <v>80</v>
      </c>
      <c r="AO3862" t="s">
        <v>20012</v>
      </c>
      <c r="AP3862" t="s">
        <v>40883</v>
      </c>
    </row>
    <row r="3863" spans="1:42" x14ac:dyDescent="0.35">
      <c r="A3863" s="2" t="s">
        <v>8333</v>
      </c>
      <c r="B3863" s="2" t="s">
        <v>8334</v>
      </c>
      <c r="C3863" s="2" t="s">
        <v>29690</v>
      </c>
      <c r="D3863" s="2" t="s">
        <v>62502</v>
      </c>
      <c r="E3863" s="2" t="s">
        <v>2594</v>
      </c>
      <c r="F3863" s="2" t="s">
        <v>29691</v>
      </c>
      <c r="G3863" s="2" t="s">
        <v>3057</v>
      </c>
      <c r="H3863" t="s">
        <v>417</v>
      </c>
      <c r="I3863" t="s">
        <v>2953</v>
      </c>
      <c r="J3863" t="s">
        <v>2338</v>
      </c>
      <c r="M3863" s="2"/>
      <c r="N3863" s="2"/>
      <c r="O3863" s="2"/>
      <c r="U3863" t="s">
        <v>886</v>
      </c>
      <c r="V3863" t="s">
        <v>886</v>
      </c>
      <c r="W3863" s="2" t="s">
        <v>2338</v>
      </c>
      <c r="X3863" s="2"/>
      <c r="Y3863" t="s">
        <v>62503</v>
      </c>
      <c r="AA3863" t="s">
        <v>62504</v>
      </c>
      <c r="AC3863" t="s">
        <v>62505</v>
      </c>
      <c r="AD3863" t="s">
        <v>62506</v>
      </c>
      <c r="AE3863" t="s">
        <v>29691</v>
      </c>
      <c r="AF3863" t="s">
        <v>62507</v>
      </c>
      <c r="AG3863" t="s">
        <v>62508</v>
      </c>
      <c r="AH3863" t="s">
        <v>8337</v>
      </c>
      <c r="AI3863" t="s">
        <v>62509</v>
      </c>
      <c r="AJ3863" t="s">
        <v>1153</v>
      </c>
      <c r="AK3863" t="s">
        <v>21826</v>
      </c>
      <c r="AL3863" t="s">
        <v>418</v>
      </c>
      <c r="AM3863" t="s">
        <v>446</v>
      </c>
      <c r="AN3863" t="s">
        <v>80</v>
      </c>
      <c r="AO3863" t="s">
        <v>26681</v>
      </c>
      <c r="AP3863" t="s">
        <v>40883</v>
      </c>
    </row>
    <row r="3864" spans="1:42" x14ac:dyDescent="0.35">
      <c r="A3864" s="2" t="s">
        <v>8333</v>
      </c>
      <c r="B3864" s="2" t="s">
        <v>8334</v>
      </c>
      <c r="C3864" s="2" t="s">
        <v>29692</v>
      </c>
      <c r="D3864" s="2" t="s">
        <v>44560</v>
      </c>
      <c r="E3864" s="2" t="s">
        <v>2594</v>
      </c>
      <c r="F3864" s="2" t="s">
        <v>29693</v>
      </c>
      <c r="G3864" s="2" t="s">
        <v>3057</v>
      </c>
      <c r="H3864" s="2" t="s">
        <v>417</v>
      </c>
      <c r="I3864" s="2" t="s">
        <v>2953</v>
      </c>
      <c r="J3864" s="2" t="s">
        <v>2338</v>
      </c>
      <c r="K3864" s="2"/>
      <c r="L3864" s="2"/>
      <c r="T3864" s="2"/>
      <c r="U3864" s="2" t="s">
        <v>886</v>
      </c>
      <c r="V3864" s="2" t="s">
        <v>886</v>
      </c>
      <c r="W3864" s="2" t="s">
        <v>2338</v>
      </c>
      <c r="X3864" s="2" t="s">
        <v>103</v>
      </c>
      <c r="Y3864" t="s">
        <v>519</v>
      </c>
      <c r="AA3864" t="s">
        <v>41023</v>
      </c>
      <c r="AC3864" t="s">
        <v>62510</v>
      </c>
      <c r="AD3864" t="s">
        <v>62511</v>
      </c>
      <c r="AE3864" t="s">
        <v>29693</v>
      </c>
      <c r="AF3864" t="s">
        <v>62512</v>
      </c>
      <c r="AG3864" t="s">
        <v>62513</v>
      </c>
      <c r="AH3864" t="s">
        <v>8337</v>
      </c>
      <c r="AI3864" t="s">
        <v>62514</v>
      </c>
      <c r="AJ3864" t="s">
        <v>1153</v>
      </c>
      <c r="AK3864" t="s">
        <v>21826</v>
      </c>
      <c r="AL3864" t="s">
        <v>418</v>
      </c>
      <c r="AM3864" t="s">
        <v>446</v>
      </c>
      <c r="AN3864" t="s">
        <v>80</v>
      </c>
      <c r="AO3864" t="s">
        <v>41763</v>
      </c>
      <c r="AP3864" t="s">
        <v>40883</v>
      </c>
    </row>
    <row r="3865" spans="1:42" x14ac:dyDescent="0.35">
      <c r="A3865" s="2" t="s">
        <v>8333</v>
      </c>
      <c r="B3865" s="2" t="s">
        <v>8334</v>
      </c>
      <c r="C3865" s="2" t="s">
        <v>29694</v>
      </c>
      <c r="D3865" s="2" t="s">
        <v>62515</v>
      </c>
      <c r="E3865" s="2" t="s">
        <v>2594</v>
      </c>
      <c r="F3865" s="2" t="s">
        <v>29695</v>
      </c>
      <c r="G3865" s="2" t="s">
        <v>3057</v>
      </c>
      <c r="H3865" t="s">
        <v>417</v>
      </c>
      <c r="I3865" t="s">
        <v>2953</v>
      </c>
      <c r="J3865" t="s">
        <v>2338</v>
      </c>
      <c r="U3865" t="s">
        <v>886</v>
      </c>
      <c r="V3865" t="s">
        <v>886</v>
      </c>
      <c r="W3865" t="s">
        <v>2338</v>
      </c>
      <c r="Y3865" t="s">
        <v>7883</v>
      </c>
      <c r="AA3865" t="s">
        <v>62516</v>
      </c>
      <c r="AC3865" t="s">
        <v>62517</v>
      </c>
      <c r="AD3865" t="s">
        <v>62518</v>
      </c>
      <c r="AE3865" t="s">
        <v>29695</v>
      </c>
      <c r="AF3865" t="s">
        <v>62519</v>
      </c>
      <c r="AG3865" t="s">
        <v>62520</v>
      </c>
      <c r="AH3865" t="s">
        <v>8337</v>
      </c>
      <c r="AI3865" t="s">
        <v>8350</v>
      </c>
      <c r="AJ3865" t="s">
        <v>1153</v>
      </c>
      <c r="AK3865" t="s">
        <v>21826</v>
      </c>
      <c r="AL3865" t="s">
        <v>418</v>
      </c>
      <c r="AM3865" t="s">
        <v>446</v>
      </c>
      <c r="AN3865" t="s">
        <v>80</v>
      </c>
      <c r="AO3865" t="s">
        <v>31625</v>
      </c>
      <c r="AP3865" t="s">
        <v>40883</v>
      </c>
    </row>
    <row r="3866" spans="1:42" x14ac:dyDescent="0.35">
      <c r="A3866" s="2" t="s">
        <v>8333</v>
      </c>
      <c r="B3866" s="2" t="s">
        <v>8334</v>
      </c>
      <c r="C3866" s="2" t="s">
        <v>29696</v>
      </c>
      <c r="D3866" s="2" t="s">
        <v>62521</v>
      </c>
      <c r="E3866" s="2" t="s">
        <v>2594</v>
      </c>
      <c r="F3866" s="2" t="s">
        <v>29697</v>
      </c>
      <c r="G3866" s="2" t="s">
        <v>3057</v>
      </c>
      <c r="H3866" s="2" t="s">
        <v>417</v>
      </c>
      <c r="I3866" s="2" t="s">
        <v>2953</v>
      </c>
      <c r="J3866" s="2" t="s">
        <v>2338</v>
      </c>
      <c r="K3866" s="2"/>
      <c r="L3866" s="2"/>
      <c r="M3866" s="2"/>
      <c r="N3866" s="2"/>
      <c r="O3866" s="2"/>
      <c r="T3866" s="2"/>
      <c r="U3866" t="s">
        <v>886</v>
      </c>
      <c r="V3866" s="2" t="s">
        <v>886</v>
      </c>
      <c r="W3866" s="2" t="s">
        <v>2338</v>
      </c>
      <c r="X3866" s="2" t="s">
        <v>162</v>
      </c>
      <c r="Y3866" t="s">
        <v>2432</v>
      </c>
      <c r="AA3866" t="s">
        <v>62522</v>
      </c>
      <c r="AC3866" t="s">
        <v>62523</v>
      </c>
      <c r="AD3866" t="s">
        <v>62524</v>
      </c>
      <c r="AE3866" t="s">
        <v>29697</v>
      </c>
      <c r="AG3866" t="s">
        <v>62525</v>
      </c>
      <c r="AH3866" t="s">
        <v>8337</v>
      </c>
      <c r="AI3866" t="s">
        <v>8350</v>
      </c>
      <c r="AJ3866" t="s">
        <v>1153</v>
      </c>
      <c r="AK3866" t="s">
        <v>21826</v>
      </c>
      <c r="AL3866" t="s">
        <v>418</v>
      </c>
      <c r="AM3866" t="s">
        <v>446</v>
      </c>
      <c r="AN3866" t="s">
        <v>80</v>
      </c>
      <c r="AO3866" t="s">
        <v>48496</v>
      </c>
      <c r="AP3866" t="s">
        <v>40883</v>
      </c>
    </row>
    <row r="3867" spans="1:42" x14ac:dyDescent="0.35">
      <c r="A3867" s="2" t="s">
        <v>8351</v>
      </c>
      <c r="B3867" s="2" t="s">
        <v>8352</v>
      </c>
      <c r="C3867" s="2" t="s">
        <v>29698</v>
      </c>
      <c r="D3867" s="2" t="s">
        <v>29699</v>
      </c>
      <c r="E3867" s="2" t="s">
        <v>2594</v>
      </c>
      <c r="F3867" s="2" t="s">
        <v>8353</v>
      </c>
      <c r="G3867" s="2" t="s">
        <v>3057</v>
      </c>
      <c r="H3867" t="s">
        <v>417</v>
      </c>
      <c r="I3867" t="s">
        <v>2953</v>
      </c>
      <c r="J3867" t="s">
        <v>2338</v>
      </c>
      <c r="K3867" t="s">
        <v>3567</v>
      </c>
      <c r="L3867" t="s">
        <v>652</v>
      </c>
      <c r="M3867" t="s">
        <v>79</v>
      </c>
      <c r="N3867" t="s">
        <v>887</v>
      </c>
      <c r="O3867" t="s">
        <v>445</v>
      </c>
      <c r="P3867" t="s">
        <v>3903</v>
      </c>
      <c r="Q3867" t="s">
        <v>4465</v>
      </c>
      <c r="R3867" t="s">
        <v>83</v>
      </c>
      <c r="S3867" t="s">
        <v>82</v>
      </c>
      <c r="T3867" t="s">
        <v>5</v>
      </c>
      <c r="U3867" t="s">
        <v>886</v>
      </c>
      <c r="V3867" t="s">
        <v>82</v>
      </c>
      <c r="W3867" t="s">
        <v>83</v>
      </c>
      <c r="X3867" t="s">
        <v>103</v>
      </c>
      <c r="Y3867" t="s">
        <v>9308</v>
      </c>
      <c r="AA3867" t="s">
        <v>14044</v>
      </c>
      <c r="AC3867" t="s">
        <v>62526</v>
      </c>
      <c r="AD3867" t="s">
        <v>62527</v>
      </c>
      <c r="AE3867" t="s">
        <v>8353</v>
      </c>
      <c r="AF3867" t="s">
        <v>8359</v>
      </c>
      <c r="AG3867" t="s">
        <v>8354</v>
      </c>
      <c r="AH3867" t="s">
        <v>8355</v>
      </c>
      <c r="AI3867" t="s">
        <v>8356</v>
      </c>
      <c r="AJ3867" t="s">
        <v>1153</v>
      </c>
      <c r="AK3867" t="s">
        <v>21826</v>
      </c>
      <c r="AL3867" t="s">
        <v>418</v>
      </c>
      <c r="AM3867" t="s">
        <v>446</v>
      </c>
      <c r="AN3867" t="s">
        <v>80</v>
      </c>
      <c r="AO3867" t="s">
        <v>42854</v>
      </c>
      <c r="AP3867" t="s">
        <v>40883</v>
      </c>
    </row>
    <row r="3868" spans="1:42" x14ac:dyDescent="0.35">
      <c r="A3868" s="2" t="s">
        <v>8365</v>
      </c>
      <c r="B3868" s="2" t="s">
        <v>8366</v>
      </c>
      <c r="C3868" s="2" t="s">
        <v>29700</v>
      </c>
      <c r="D3868" s="2" t="s">
        <v>62528</v>
      </c>
      <c r="E3868" s="2" t="s">
        <v>2594</v>
      </c>
      <c r="F3868" s="2" t="s">
        <v>29701</v>
      </c>
      <c r="G3868" s="2"/>
      <c r="O3868" t="s">
        <v>445</v>
      </c>
      <c r="P3868" s="2" t="s">
        <v>3903</v>
      </c>
      <c r="Q3868" s="2" t="s">
        <v>4465</v>
      </c>
      <c r="R3868" s="2" t="s">
        <v>83</v>
      </c>
      <c r="S3868" s="2"/>
      <c r="V3868" t="s">
        <v>445</v>
      </c>
      <c r="W3868" s="2" t="s">
        <v>83</v>
      </c>
      <c r="X3868" s="2" t="s">
        <v>162</v>
      </c>
      <c r="Y3868" t="s">
        <v>1147</v>
      </c>
      <c r="AA3868" t="s">
        <v>3522</v>
      </c>
      <c r="AC3868" t="s">
        <v>62529</v>
      </c>
      <c r="AD3868" t="s">
        <v>62530</v>
      </c>
      <c r="AE3868" t="s">
        <v>62531</v>
      </c>
      <c r="AF3868" t="s">
        <v>62532</v>
      </c>
      <c r="AG3868" t="s">
        <v>62533</v>
      </c>
      <c r="AH3868" t="s">
        <v>8369</v>
      </c>
      <c r="AI3868" t="s">
        <v>8370</v>
      </c>
      <c r="AJ3868" t="s">
        <v>1153</v>
      </c>
      <c r="AK3868" t="s">
        <v>21826</v>
      </c>
      <c r="AL3868" t="s">
        <v>418</v>
      </c>
      <c r="AM3868" t="s">
        <v>446</v>
      </c>
      <c r="AN3868" t="s">
        <v>80</v>
      </c>
      <c r="AO3868" t="s">
        <v>31628</v>
      </c>
      <c r="AP3868" t="s">
        <v>40883</v>
      </c>
    </row>
    <row r="3869" spans="1:42" x14ac:dyDescent="0.35">
      <c r="A3869" s="2" t="s">
        <v>8365</v>
      </c>
      <c r="B3869" s="2" t="s">
        <v>8366</v>
      </c>
      <c r="C3869" s="2" t="s">
        <v>29702</v>
      </c>
      <c r="D3869" s="2" t="s">
        <v>62534</v>
      </c>
      <c r="E3869" s="2" t="s">
        <v>2594</v>
      </c>
      <c r="F3869" s="2" t="s">
        <v>29703</v>
      </c>
      <c r="G3869" s="2"/>
      <c r="K3869" t="s">
        <v>3567</v>
      </c>
      <c r="L3869" t="s">
        <v>652</v>
      </c>
      <c r="M3869" t="s">
        <v>79</v>
      </c>
      <c r="N3869" s="2" t="s">
        <v>887</v>
      </c>
      <c r="O3869" s="2"/>
      <c r="V3869" t="s">
        <v>3567</v>
      </c>
      <c r="W3869" s="2" t="s">
        <v>887</v>
      </c>
      <c r="X3869" s="2" t="s">
        <v>89</v>
      </c>
      <c r="Y3869" t="s">
        <v>2013</v>
      </c>
      <c r="AA3869" t="s">
        <v>675</v>
      </c>
      <c r="AC3869" t="s">
        <v>62535</v>
      </c>
      <c r="AD3869" t="s">
        <v>62536</v>
      </c>
      <c r="AE3869" t="s">
        <v>29703</v>
      </c>
      <c r="AF3869" t="s">
        <v>62537</v>
      </c>
      <c r="AG3869" t="s">
        <v>62538</v>
      </c>
      <c r="AH3869" t="s">
        <v>8369</v>
      </c>
      <c r="AI3869" t="s">
        <v>8370</v>
      </c>
      <c r="AJ3869" t="s">
        <v>1153</v>
      </c>
      <c r="AK3869" t="s">
        <v>21826</v>
      </c>
      <c r="AL3869" t="s">
        <v>418</v>
      </c>
      <c r="AM3869" t="s">
        <v>446</v>
      </c>
      <c r="AN3869" t="s">
        <v>80</v>
      </c>
      <c r="AO3869" t="s">
        <v>42549</v>
      </c>
      <c r="AP3869" t="s">
        <v>40883</v>
      </c>
    </row>
    <row r="3870" spans="1:42" x14ac:dyDescent="0.35">
      <c r="A3870" s="2" t="s">
        <v>8365</v>
      </c>
      <c r="B3870" s="2" t="s">
        <v>8366</v>
      </c>
      <c r="C3870" s="2" t="s">
        <v>29704</v>
      </c>
      <c r="D3870" s="2" t="s">
        <v>62539</v>
      </c>
      <c r="E3870" s="2" t="s">
        <v>2594</v>
      </c>
      <c r="F3870" s="2" t="s">
        <v>29705</v>
      </c>
      <c r="G3870" s="2" t="s">
        <v>3057</v>
      </c>
      <c r="H3870" t="s">
        <v>417</v>
      </c>
      <c r="I3870" t="s">
        <v>2953</v>
      </c>
      <c r="J3870" t="s">
        <v>2338</v>
      </c>
      <c r="K3870" s="2"/>
      <c r="L3870" s="2"/>
      <c r="M3870" s="2"/>
      <c r="S3870" t="s">
        <v>82</v>
      </c>
      <c r="T3870" t="s">
        <v>5</v>
      </c>
      <c r="U3870" t="s">
        <v>886</v>
      </c>
      <c r="V3870" t="s">
        <v>82</v>
      </c>
      <c r="W3870" s="2" t="s">
        <v>2338</v>
      </c>
      <c r="X3870" s="2" t="s">
        <v>103</v>
      </c>
      <c r="Y3870" t="s">
        <v>4492</v>
      </c>
      <c r="AA3870" t="s">
        <v>19077</v>
      </c>
      <c r="AC3870" t="s">
        <v>62540</v>
      </c>
      <c r="AD3870" t="s">
        <v>62541</v>
      </c>
      <c r="AE3870" t="s">
        <v>29705</v>
      </c>
      <c r="AF3870" t="s">
        <v>62542</v>
      </c>
      <c r="AG3870" t="s">
        <v>62543</v>
      </c>
      <c r="AH3870" t="s">
        <v>8369</v>
      </c>
      <c r="AI3870" t="s">
        <v>8370</v>
      </c>
      <c r="AJ3870" t="s">
        <v>1153</v>
      </c>
      <c r="AK3870" t="s">
        <v>21826</v>
      </c>
      <c r="AL3870" t="s">
        <v>418</v>
      </c>
      <c r="AM3870" t="s">
        <v>446</v>
      </c>
      <c r="AN3870" t="s">
        <v>80</v>
      </c>
      <c r="AO3870" t="s">
        <v>23248</v>
      </c>
      <c r="AP3870" t="s">
        <v>40883</v>
      </c>
    </row>
    <row r="3871" spans="1:42" x14ac:dyDescent="0.35">
      <c r="A3871" s="2" t="s">
        <v>8365</v>
      </c>
      <c r="B3871" s="2" t="s">
        <v>8366</v>
      </c>
      <c r="C3871" s="2" t="s">
        <v>29706</v>
      </c>
      <c r="D3871" s="2" t="s">
        <v>62544</v>
      </c>
      <c r="E3871" s="2" t="s">
        <v>2594</v>
      </c>
      <c r="F3871" s="2" t="s">
        <v>8367</v>
      </c>
      <c r="G3871" s="2" t="s">
        <v>3057</v>
      </c>
      <c r="H3871" s="2" t="s">
        <v>417</v>
      </c>
      <c r="I3871" s="2" t="s">
        <v>2953</v>
      </c>
      <c r="J3871" s="2" t="s">
        <v>2338</v>
      </c>
      <c r="T3871" s="2" t="s">
        <v>5</v>
      </c>
      <c r="U3871" s="2" t="s">
        <v>886</v>
      </c>
      <c r="V3871" s="2" t="s">
        <v>5</v>
      </c>
      <c r="W3871" s="2" t="s">
        <v>2338</v>
      </c>
      <c r="X3871" s="2" t="s">
        <v>103</v>
      </c>
      <c r="Y3871" t="s">
        <v>572</v>
      </c>
      <c r="AA3871" t="s">
        <v>62545</v>
      </c>
      <c r="AC3871" t="s">
        <v>62546</v>
      </c>
      <c r="AG3871" t="s">
        <v>62547</v>
      </c>
      <c r="AH3871" t="s">
        <v>8369</v>
      </c>
      <c r="AI3871" t="s">
        <v>8370</v>
      </c>
      <c r="AJ3871" t="s">
        <v>1153</v>
      </c>
      <c r="AK3871" t="s">
        <v>21826</v>
      </c>
      <c r="AL3871" t="s">
        <v>418</v>
      </c>
      <c r="AM3871" t="s">
        <v>446</v>
      </c>
      <c r="AN3871" t="s">
        <v>80</v>
      </c>
      <c r="AO3871" t="s">
        <v>42481</v>
      </c>
      <c r="AP3871" t="s">
        <v>40883</v>
      </c>
    </row>
    <row r="3872" spans="1:42" x14ac:dyDescent="0.35">
      <c r="A3872" s="2" t="s">
        <v>8382</v>
      </c>
      <c r="B3872" s="2" t="s">
        <v>8383</v>
      </c>
      <c r="C3872" s="2" t="s">
        <v>29707</v>
      </c>
      <c r="D3872" s="2" t="s">
        <v>62548</v>
      </c>
      <c r="E3872" s="2" t="s">
        <v>2594</v>
      </c>
      <c r="F3872" s="2" t="s">
        <v>29708</v>
      </c>
      <c r="G3872" s="2"/>
      <c r="H3872" s="2"/>
      <c r="I3872" s="2"/>
      <c r="J3872" s="2"/>
      <c r="K3872" s="2"/>
      <c r="L3872" s="2"/>
      <c r="M3872" s="2"/>
      <c r="O3872" t="s">
        <v>445</v>
      </c>
      <c r="P3872" t="s">
        <v>3903</v>
      </c>
      <c r="Q3872" t="s">
        <v>4465</v>
      </c>
      <c r="R3872" t="s">
        <v>83</v>
      </c>
      <c r="T3872" s="2"/>
      <c r="U3872" s="2"/>
      <c r="V3872" s="2" t="s">
        <v>445</v>
      </c>
      <c r="W3872" s="2" t="s">
        <v>83</v>
      </c>
      <c r="X3872" s="2" t="s">
        <v>275</v>
      </c>
      <c r="Y3872" t="s">
        <v>62549</v>
      </c>
      <c r="AA3872" t="s">
        <v>6672</v>
      </c>
      <c r="AC3872" t="s">
        <v>62550</v>
      </c>
      <c r="AD3872" t="s">
        <v>62551</v>
      </c>
      <c r="AE3872" t="s">
        <v>62552</v>
      </c>
      <c r="AF3872" t="s">
        <v>62553</v>
      </c>
      <c r="AG3872" t="s">
        <v>62554</v>
      </c>
      <c r="AH3872" t="s">
        <v>8386</v>
      </c>
      <c r="AI3872" t="s">
        <v>8387</v>
      </c>
      <c r="AJ3872" t="s">
        <v>1153</v>
      </c>
      <c r="AK3872" t="s">
        <v>21826</v>
      </c>
      <c r="AL3872" t="s">
        <v>418</v>
      </c>
      <c r="AM3872" t="s">
        <v>446</v>
      </c>
      <c r="AN3872" t="s">
        <v>80</v>
      </c>
      <c r="AO3872" t="s">
        <v>31600</v>
      </c>
      <c r="AP3872" t="s">
        <v>40883</v>
      </c>
    </row>
    <row r="3873" spans="1:42" x14ac:dyDescent="0.35">
      <c r="A3873" s="2" t="s">
        <v>8382</v>
      </c>
      <c r="B3873" s="2" t="s">
        <v>8383</v>
      </c>
      <c r="C3873" s="2" t="s">
        <v>29709</v>
      </c>
      <c r="D3873" s="2" t="s">
        <v>8491</v>
      </c>
      <c r="E3873" s="2" t="s">
        <v>2594</v>
      </c>
      <c r="F3873" s="2"/>
      <c r="G3873" s="2"/>
      <c r="L3873" t="s">
        <v>652</v>
      </c>
      <c r="M3873" t="s">
        <v>79</v>
      </c>
      <c r="N3873" t="s">
        <v>887</v>
      </c>
      <c r="O3873" t="s">
        <v>445</v>
      </c>
      <c r="P3873" t="s">
        <v>3903</v>
      </c>
      <c r="Q3873" t="s">
        <v>4465</v>
      </c>
      <c r="R3873" t="s">
        <v>83</v>
      </c>
      <c r="V3873" t="s">
        <v>652</v>
      </c>
      <c r="W3873" t="s">
        <v>83</v>
      </c>
      <c r="AG3873" t="s">
        <v>8385</v>
      </c>
      <c r="AH3873" t="s">
        <v>8386</v>
      </c>
      <c r="AI3873" t="s">
        <v>8387</v>
      </c>
      <c r="AJ3873" t="s">
        <v>1153</v>
      </c>
      <c r="AK3873" t="s">
        <v>21826</v>
      </c>
      <c r="AL3873" t="s">
        <v>418</v>
      </c>
      <c r="AM3873" t="s">
        <v>41839</v>
      </c>
      <c r="AN3873" t="s">
        <v>41839</v>
      </c>
      <c r="AO3873" t="s">
        <v>81</v>
      </c>
      <c r="AP3873" t="s">
        <v>40883</v>
      </c>
    </row>
    <row r="3874" spans="1:42" x14ac:dyDescent="0.35">
      <c r="A3874" s="2" t="s">
        <v>8382</v>
      </c>
      <c r="B3874" s="2" t="s">
        <v>8383</v>
      </c>
      <c r="C3874" s="2" t="s">
        <v>29710</v>
      </c>
      <c r="D3874" s="2" t="s">
        <v>62555</v>
      </c>
      <c r="E3874" s="2" t="s">
        <v>2594</v>
      </c>
      <c r="F3874" s="2" t="s">
        <v>29711</v>
      </c>
      <c r="G3874" s="2"/>
      <c r="L3874" t="s">
        <v>652</v>
      </c>
      <c r="M3874" t="s">
        <v>79</v>
      </c>
      <c r="N3874" t="s">
        <v>887</v>
      </c>
      <c r="P3874" s="2"/>
      <c r="Q3874" s="2"/>
      <c r="R3874" s="2"/>
      <c r="S3874" s="2"/>
      <c r="V3874" t="s">
        <v>652</v>
      </c>
      <c r="W3874" s="2" t="s">
        <v>887</v>
      </c>
      <c r="X3874" s="2" t="s">
        <v>162</v>
      </c>
      <c r="Y3874" t="s">
        <v>10419</v>
      </c>
      <c r="AA3874" t="s">
        <v>12423</v>
      </c>
      <c r="AC3874" t="s">
        <v>62556</v>
      </c>
      <c r="AD3874" t="s">
        <v>62557</v>
      </c>
      <c r="AE3874" t="s">
        <v>62558</v>
      </c>
      <c r="AF3874" t="s">
        <v>62559</v>
      </c>
      <c r="AG3874" t="s">
        <v>62560</v>
      </c>
      <c r="AH3874" t="s">
        <v>8386</v>
      </c>
      <c r="AI3874" t="s">
        <v>62561</v>
      </c>
      <c r="AJ3874" t="s">
        <v>1153</v>
      </c>
      <c r="AK3874" t="s">
        <v>21826</v>
      </c>
      <c r="AL3874" t="s">
        <v>418</v>
      </c>
      <c r="AM3874" t="s">
        <v>446</v>
      </c>
      <c r="AN3874" t="s">
        <v>80</v>
      </c>
      <c r="AO3874" t="s">
        <v>42334</v>
      </c>
      <c r="AP3874" t="s">
        <v>40883</v>
      </c>
    </row>
    <row r="3875" spans="1:42" x14ac:dyDescent="0.35">
      <c r="A3875" s="2" t="s">
        <v>8382</v>
      </c>
      <c r="B3875" s="2" t="s">
        <v>8383</v>
      </c>
      <c r="C3875" s="2" t="s">
        <v>29712</v>
      </c>
      <c r="D3875" s="2" t="s">
        <v>29713</v>
      </c>
      <c r="E3875" s="2" t="s">
        <v>2594</v>
      </c>
      <c r="F3875" s="2" t="s">
        <v>29714</v>
      </c>
      <c r="G3875" s="2"/>
      <c r="I3875" t="s">
        <v>2953</v>
      </c>
      <c r="J3875" t="s">
        <v>2338</v>
      </c>
      <c r="K3875" t="s">
        <v>3567</v>
      </c>
      <c r="N3875" s="2"/>
      <c r="O3875" s="2"/>
      <c r="V3875" t="s">
        <v>2953</v>
      </c>
      <c r="W3875" s="2" t="s">
        <v>3567</v>
      </c>
      <c r="X3875" s="2"/>
      <c r="Y3875" t="s">
        <v>855</v>
      </c>
      <c r="AA3875" t="s">
        <v>62562</v>
      </c>
      <c r="AC3875" t="s">
        <v>62563</v>
      </c>
      <c r="AD3875" t="s">
        <v>62564</v>
      </c>
      <c r="AE3875" t="s">
        <v>29714</v>
      </c>
      <c r="AF3875" t="s">
        <v>62565</v>
      </c>
      <c r="AG3875" t="s">
        <v>62566</v>
      </c>
      <c r="AH3875" t="s">
        <v>8386</v>
      </c>
      <c r="AI3875" t="s">
        <v>8387</v>
      </c>
      <c r="AJ3875" t="s">
        <v>1153</v>
      </c>
      <c r="AK3875" t="s">
        <v>21826</v>
      </c>
      <c r="AL3875" t="s">
        <v>418</v>
      </c>
      <c r="AM3875" t="s">
        <v>446</v>
      </c>
      <c r="AN3875" t="s">
        <v>80</v>
      </c>
      <c r="AO3875" t="s">
        <v>43930</v>
      </c>
      <c r="AP3875" t="s">
        <v>40883</v>
      </c>
    </row>
    <row r="3876" spans="1:42" x14ac:dyDescent="0.35">
      <c r="A3876" s="2" t="s">
        <v>8382</v>
      </c>
      <c r="B3876" s="2" t="s">
        <v>8383</v>
      </c>
      <c r="C3876" s="2" t="s">
        <v>29715</v>
      </c>
      <c r="D3876" s="2" t="s">
        <v>29716</v>
      </c>
      <c r="E3876" s="2" t="s">
        <v>2594</v>
      </c>
      <c r="F3876" s="2" t="s">
        <v>29717</v>
      </c>
      <c r="G3876" s="2" t="s">
        <v>3057</v>
      </c>
      <c r="H3876" t="s">
        <v>417</v>
      </c>
      <c r="K3876" s="2"/>
      <c r="L3876" s="2"/>
      <c r="M3876" s="2"/>
      <c r="S3876" t="s">
        <v>82</v>
      </c>
      <c r="T3876" t="s">
        <v>5</v>
      </c>
      <c r="U3876" t="s">
        <v>886</v>
      </c>
      <c r="V3876" t="s">
        <v>82</v>
      </c>
      <c r="W3876" s="2" t="s">
        <v>417</v>
      </c>
      <c r="X3876" s="2"/>
      <c r="Y3876" t="s">
        <v>4392</v>
      </c>
      <c r="AA3876" t="s">
        <v>62567</v>
      </c>
      <c r="AC3876" t="s">
        <v>62568</v>
      </c>
      <c r="AD3876" t="s">
        <v>62569</v>
      </c>
      <c r="AE3876" t="s">
        <v>62570</v>
      </c>
      <c r="AF3876" t="s">
        <v>62571</v>
      </c>
      <c r="AG3876" t="s">
        <v>62572</v>
      </c>
      <c r="AH3876" t="s">
        <v>8386</v>
      </c>
      <c r="AI3876" t="s">
        <v>8393</v>
      </c>
      <c r="AJ3876" t="s">
        <v>1153</v>
      </c>
      <c r="AK3876" t="s">
        <v>21826</v>
      </c>
      <c r="AL3876" t="s">
        <v>418</v>
      </c>
      <c r="AM3876" t="s">
        <v>446</v>
      </c>
      <c r="AN3876" t="s">
        <v>80</v>
      </c>
      <c r="AO3876" t="s">
        <v>48380</v>
      </c>
      <c r="AP3876" t="s">
        <v>40883</v>
      </c>
    </row>
    <row r="3877" spans="1:42" x14ac:dyDescent="0.35">
      <c r="A3877" s="2" t="s">
        <v>8402</v>
      </c>
      <c r="B3877" s="2" t="s">
        <v>8403</v>
      </c>
      <c r="C3877" s="2" t="s">
        <v>29718</v>
      </c>
      <c r="D3877" s="2" t="s">
        <v>62573</v>
      </c>
      <c r="E3877" s="2" t="s">
        <v>2594</v>
      </c>
      <c r="F3877" s="2" t="s">
        <v>29719</v>
      </c>
      <c r="G3877" s="2"/>
      <c r="O3877" t="s">
        <v>445</v>
      </c>
      <c r="P3877" t="s">
        <v>3903</v>
      </c>
      <c r="Q3877" t="s">
        <v>4465</v>
      </c>
      <c r="R3877" t="s">
        <v>83</v>
      </c>
      <c r="T3877" s="2"/>
      <c r="U3877" s="2"/>
      <c r="V3877" t="s">
        <v>445</v>
      </c>
      <c r="W3877" s="2" t="s">
        <v>83</v>
      </c>
      <c r="X3877" s="2"/>
      <c r="Y3877" t="s">
        <v>836</v>
      </c>
      <c r="AA3877" t="s">
        <v>5672</v>
      </c>
      <c r="AC3877" t="s">
        <v>62574</v>
      </c>
      <c r="AD3877" t="s">
        <v>62575</v>
      </c>
      <c r="AE3877" t="s">
        <v>29719</v>
      </c>
      <c r="AF3877" t="s">
        <v>62576</v>
      </c>
      <c r="AG3877" t="s">
        <v>8405</v>
      </c>
      <c r="AH3877" t="s">
        <v>8406</v>
      </c>
      <c r="AI3877" t="s">
        <v>8407</v>
      </c>
      <c r="AJ3877" t="s">
        <v>1153</v>
      </c>
      <c r="AK3877" t="s">
        <v>21826</v>
      </c>
      <c r="AL3877" t="s">
        <v>418</v>
      </c>
      <c r="AM3877" t="s">
        <v>446</v>
      </c>
      <c r="AN3877" t="s">
        <v>80</v>
      </c>
      <c r="AO3877" t="s">
        <v>26643</v>
      </c>
      <c r="AP3877" t="s">
        <v>40883</v>
      </c>
    </row>
    <row r="3878" spans="1:42" x14ac:dyDescent="0.35">
      <c r="A3878" s="2" t="s">
        <v>8402</v>
      </c>
      <c r="B3878" s="2" t="s">
        <v>8403</v>
      </c>
      <c r="C3878" s="2" t="s">
        <v>29720</v>
      </c>
      <c r="D3878" s="2" t="s">
        <v>62577</v>
      </c>
      <c r="E3878" s="2" t="s">
        <v>2594</v>
      </c>
      <c r="F3878" s="2" t="s">
        <v>29721</v>
      </c>
      <c r="G3878" s="2"/>
      <c r="H3878" s="2"/>
      <c r="I3878" s="2"/>
      <c r="J3878" s="2"/>
      <c r="L3878" t="s">
        <v>652</v>
      </c>
      <c r="M3878" t="s">
        <v>79</v>
      </c>
      <c r="N3878" t="s">
        <v>887</v>
      </c>
      <c r="V3878" s="2" t="s">
        <v>652</v>
      </c>
      <c r="W3878" s="2" t="s">
        <v>887</v>
      </c>
      <c r="X3878" s="2"/>
      <c r="Y3878" t="s">
        <v>621</v>
      </c>
      <c r="AA3878" t="s">
        <v>46726</v>
      </c>
      <c r="AC3878" t="s">
        <v>62578</v>
      </c>
      <c r="AD3878" t="s">
        <v>62579</v>
      </c>
      <c r="AE3878" t="s">
        <v>62580</v>
      </c>
      <c r="AF3878" t="s">
        <v>8416</v>
      </c>
      <c r="AG3878" t="s">
        <v>8405</v>
      </c>
      <c r="AH3878" t="s">
        <v>8406</v>
      </c>
      <c r="AI3878" t="s">
        <v>8407</v>
      </c>
      <c r="AJ3878" t="s">
        <v>1153</v>
      </c>
      <c r="AK3878" t="s">
        <v>21826</v>
      </c>
      <c r="AL3878" t="s">
        <v>418</v>
      </c>
      <c r="AM3878" t="s">
        <v>446</v>
      </c>
      <c r="AN3878" t="s">
        <v>80</v>
      </c>
      <c r="AO3878" t="s">
        <v>16724</v>
      </c>
      <c r="AP3878" t="s">
        <v>40883</v>
      </c>
    </row>
    <row r="3879" spans="1:42" x14ac:dyDescent="0.35">
      <c r="A3879" s="2" t="s">
        <v>8402</v>
      </c>
      <c r="B3879" s="2" t="s">
        <v>8403</v>
      </c>
      <c r="C3879" s="2" t="s">
        <v>29722</v>
      </c>
      <c r="D3879" s="2" t="s">
        <v>62581</v>
      </c>
      <c r="E3879" s="2" t="s">
        <v>2594</v>
      </c>
      <c r="F3879" s="2" t="s">
        <v>29723</v>
      </c>
      <c r="G3879" s="2" t="s">
        <v>3057</v>
      </c>
      <c r="H3879" t="s">
        <v>417</v>
      </c>
      <c r="I3879" t="s">
        <v>2953</v>
      </c>
      <c r="J3879" t="s">
        <v>2338</v>
      </c>
      <c r="K3879" t="s">
        <v>3567</v>
      </c>
      <c r="S3879" t="s">
        <v>82</v>
      </c>
      <c r="T3879" t="s">
        <v>5</v>
      </c>
      <c r="U3879" t="s">
        <v>886</v>
      </c>
      <c r="V3879" t="s">
        <v>82</v>
      </c>
      <c r="W3879" t="s">
        <v>3567</v>
      </c>
      <c r="X3879" t="s">
        <v>103</v>
      </c>
      <c r="Y3879" t="s">
        <v>4072</v>
      </c>
      <c r="AA3879" t="s">
        <v>62582</v>
      </c>
      <c r="AC3879" t="s">
        <v>62583</v>
      </c>
      <c r="AD3879" t="s">
        <v>62584</v>
      </c>
      <c r="AE3879" t="s">
        <v>29723</v>
      </c>
      <c r="AF3879" t="s">
        <v>62585</v>
      </c>
      <c r="AG3879" t="s">
        <v>8405</v>
      </c>
      <c r="AH3879" t="s">
        <v>8406</v>
      </c>
      <c r="AI3879" t="s">
        <v>8407</v>
      </c>
      <c r="AJ3879" t="s">
        <v>1153</v>
      </c>
      <c r="AK3879" t="s">
        <v>21826</v>
      </c>
      <c r="AL3879" t="s">
        <v>418</v>
      </c>
      <c r="AM3879" t="s">
        <v>446</v>
      </c>
      <c r="AN3879" t="s">
        <v>80</v>
      </c>
      <c r="AO3879" t="s">
        <v>26745</v>
      </c>
      <c r="AP3879" t="s">
        <v>40883</v>
      </c>
    </row>
    <row r="3880" spans="1:42" x14ac:dyDescent="0.35">
      <c r="A3880" s="2" t="s">
        <v>8423</v>
      </c>
      <c r="B3880" s="2" t="s">
        <v>8424</v>
      </c>
      <c r="C3880" s="2" t="s">
        <v>29724</v>
      </c>
      <c r="D3880" s="2" t="s">
        <v>62586</v>
      </c>
      <c r="E3880" s="2" t="s">
        <v>2594</v>
      </c>
      <c r="F3880" s="2" t="s">
        <v>29725</v>
      </c>
      <c r="G3880" s="2"/>
      <c r="H3880" s="2"/>
      <c r="I3880" s="2"/>
      <c r="J3880" s="2"/>
      <c r="K3880" s="2"/>
      <c r="L3880" s="2"/>
      <c r="M3880" s="2"/>
      <c r="N3880" s="2"/>
      <c r="O3880" s="2" t="s">
        <v>445</v>
      </c>
      <c r="P3880" s="2" t="s">
        <v>3903</v>
      </c>
      <c r="Q3880" s="2" t="s">
        <v>4465</v>
      </c>
      <c r="R3880" s="2" t="s">
        <v>83</v>
      </c>
      <c r="S3880" s="2"/>
      <c r="T3880" s="2"/>
      <c r="U3880" s="2"/>
      <c r="V3880" s="2" t="s">
        <v>445</v>
      </c>
      <c r="W3880" s="2" t="s">
        <v>83</v>
      </c>
      <c r="X3880" s="2" t="s">
        <v>162</v>
      </c>
      <c r="Y3880" t="s">
        <v>3548</v>
      </c>
      <c r="AA3880" t="s">
        <v>5941</v>
      </c>
      <c r="AC3880" t="s">
        <v>62587</v>
      </c>
      <c r="AD3880" t="s">
        <v>62588</v>
      </c>
      <c r="AE3880" t="s">
        <v>29725</v>
      </c>
      <c r="AF3880" t="s">
        <v>62589</v>
      </c>
      <c r="AG3880" t="s">
        <v>8426</v>
      </c>
      <c r="AH3880" t="s">
        <v>8427</v>
      </c>
      <c r="AI3880" t="s">
        <v>8428</v>
      </c>
      <c r="AJ3880" t="s">
        <v>1153</v>
      </c>
      <c r="AK3880" t="s">
        <v>21826</v>
      </c>
      <c r="AL3880" t="s">
        <v>418</v>
      </c>
      <c r="AM3880" t="s">
        <v>446</v>
      </c>
      <c r="AN3880" t="s">
        <v>80</v>
      </c>
      <c r="AO3880" t="s">
        <v>39099</v>
      </c>
      <c r="AP3880" t="s">
        <v>40883</v>
      </c>
    </row>
    <row r="3881" spans="1:42" x14ac:dyDescent="0.35">
      <c r="A3881" s="2" t="s">
        <v>8423</v>
      </c>
      <c r="B3881" s="2" t="s">
        <v>8424</v>
      </c>
      <c r="C3881" s="2" t="s">
        <v>29726</v>
      </c>
      <c r="D3881" s="2" t="s">
        <v>62590</v>
      </c>
      <c r="E3881" s="2" t="s">
        <v>2594</v>
      </c>
      <c r="F3881" s="2" t="s">
        <v>29727</v>
      </c>
      <c r="G3881" s="2"/>
      <c r="K3881" t="s">
        <v>3567</v>
      </c>
      <c r="L3881" t="s">
        <v>652</v>
      </c>
      <c r="M3881" t="s">
        <v>79</v>
      </c>
      <c r="N3881" t="s">
        <v>887</v>
      </c>
      <c r="V3881" t="s">
        <v>3567</v>
      </c>
      <c r="W3881" t="s">
        <v>887</v>
      </c>
      <c r="Y3881" t="s">
        <v>9130</v>
      </c>
      <c r="Z3881" t="s">
        <v>424</v>
      </c>
      <c r="AA3881" t="s">
        <v>56428</v>
      </c>
      <c r="AC3881" t="s">
        <v>62591</v>
      </c>
      <c r="AD3881" t="s">
        <v>62592</v>
      </c>
      <c r="AE3881" t="s">
        <v>29727</v>
      </c>
      <c r="AF3881" t="s">
        <v>62593</v>
      </c>
      <c r="AG3881" t="s">
        <v>8426</v>
      </c>
      <c r="AH3881" t="s">
        <v>8427</v>
      </c>
      <c r="AI3881" t="s">
        <v>8428</v>
      </c>
      <c r="AJ3881" t="s">
        <v>1153</v>
      </c>
      <c r="AK3881" t="s">
        <v>21826</v>
      </c>
      <c r="AL3881" t="s">
        <v>418</v>
      </c>
      <c r="AM3881" t="s">
        <v>446</v>
      </c>
      <c r="AN3881" t="s">
        <v>80</v>
      </c>
      <c r="AO3881" t="s">
        <v>31615</v>
      </c>
      <c r="AP3881" t="s">
        <v>40883</v>
      </c>
    </row>
    <row r="3882" spans="1:42" x14ac:dyDescent="0.35">
      <c r="A3882" s="2" t="s">
        <v>8423</v>
      </c>
      <c r="B3882" s="2" t="s">
        <v>8424</v>
      </c>
      <c r="C3882" s="2" t="s">
        <v>29728</v>
      </c>
      <c r="D3882" s="2" t="s">
        <v>62594</v>
      </c>
      <c r="E3882" s="2" t="s">
        <v>2594</v>
      </c>
      <c r="F3882" s="2" t="s">
        <v>29729</v>
      </c>
      <c r="G3882" s="2" t="s">
        <v>3057</v>
      </c>
      <c r="H3882" t="s">
        <v>417</v>
      </c>
      <c r="I3882" t="s">
        <v>2953</v>
      </c>
      <c r="J3882" t="s">
        <v>2338</v>
      </c>
      <c r="N3882" s="2"/>
      <c r="O3882" s="2"/>
      <c r="P3882" s="2"/>
      <c r="Q3882" s="2"/>
      <c r="R3882" s="2"/>
      <c r="S3882" s="2" t="s">
        <v>82</v>
      </c>
      <c r="T3882" t="s">
        <v>5</v>
      </c>
      <c r="U3882" t="s">
        <v>886</v>
      </c>
      <c r="V3882" t="s">
        <v>82</v>
      </c>
      <c r="W3882" s="2" t="s">
        <v>2338</v>
      </c>
      <c r="X3882" s="2"/>
      <c r="Y3882" t="s">
        <v>45836</v>
      </c>
      <c r="AA3882" t="s">
        <v>17773</v>
      </c>
      <c r="AC3882" t="s">
        <v>62595</v>
      </c>
      <c r="AD3882" t="s">
        <v>62596</v>
      </c>
      <c r="AE3882" t="s">
        <v>29729</v>
      </c>
      <c r="AF3882" t="s">
        <v>62597</v>
      </c>
      <c r="AG3882" t="s">
        <v>8426</v>
      </c>
      <c r="AH3882" t="s">
        <v>8427</v>
      </c>
      <c r="AI3882" t="s">
        <v>8428</v>
      </c>
      <c r="AJ3882" t="s">
        <v>1153</v>
      </c>
      <c r="AK3882" t="s">
        <v>21826</v>
      </c>
      <c r="AL3882" t="s">
        <v>418</v>
      </c>
      <c r="AM3882" t="s">
        <v>446</v>
      </c>
      <c r="AN3882" t="s">
        <v>80</v>
      </c>
      <c r="AO3882" t="s">
        <v>46137</v>
      </c>
      <c r="AP3882" t="s">
        <v>40883</v>
      </c>
    </row>
    <row r="3883" spans="1:42" x14ac:dyDescent="0.35">
      <c r="A3883" s="2" t="s">
        <v>8439</v>
      </c>
      <c r="B3883" s="2" t="s">
        <v>8440</v>
      </c>
      <c r="C3883" s="2" t="s">
        <v>29730</v>
      </c>
      <c r="D3883" s="2" t="s">
        <v>62598</v>
      </c>
      <c r="E3883" s="2" t="s">
        <v>2594</v>
      </c>
      <c r="F3883" s="2" t="s">
        <v>29731</v>
      </c>
      <c r="G3883" s="2"/>
      <c r="H3883" s="2"/>
      <c r="I3883" s="2"/>
      <c r="J3883" s="2"/>
      <c r="K3883" s="2"/>
      <c r="L3883" s="2"/>
      <c r="M3883" s="2"/>
      <c r="O3883" t="s">
        <v>445</v>
      </c>
      <c r="P3883" t="s">
        <v>3903</v>
      </c>
      <c r="Q3883" t="s">
        <v>4465</v>
      </c>
      <c r="R3883" t="s">
        <v>83</v>
      </c>
      <c r="V3883" s="2" t="s">
        <v>445</v>
      </c>
      <c r="W3883" s="2" t="s">
        <v>83</v>
      </c>
      <c r="X3883" s="2" t="s">
        <v>162</v>
      </c>
      <c r="Y3883" t="s">
        <v>1844</v>
      </c>
      <c r="AA3883" t="s">
        <v>62599</v>
      </c>
      <c r="AC3883" t="s">
        <v>62600</v>
      </c>
      <c r="AD3883" t="s">
        <v>62601</v>
      </c>
      <c r="AE3883" t="s">
        <v>29731</v>
      </c>
      <c r="AF3883" t="s">
        <v>62602</v>
      </c>
      <c r="AG3883" t="s">
        <v>8442</v>
      </c>
      <c r="AH3883" t="s">
        <v>8443</v>
      </c>
      <c r="AI3883" t="s">
        <v>8444</v>
      </c>
      <c r="AJ3883" t="s">
        <v>1153</v>
      </c>
      <c r="AK3883" t="s">
        <v>21826</v>
      </c>
      <c r="AL3883" t="s">
        <v>418</v>
      </c>
      <c r="AM3883" t="s">
        <v>446</v>
      </c>
      <c r="AN3883" t="s">
        <v>80</v>
      </c>
      <c r="AO3883" t="s">
        <v>26615</v>
      </c>
      <c r="AP3883" t="s">
        <v>40883</v>
      </c>
    </row>
    <row r="3884" spans="1:42" x14ac:dyDescent="0.35">
      <c r="A3884" s="2" t="s">
        <v>8439</v>
      </c>
      <c r="B3884" s="2" t="s">
        <v>8440</v>
      </c>
      <c r="C3884" s="2" t="s">
        <v>29732</v>
      </c>
      <c r="D3884" s="2" t="s">
        <v>62603</v>
      </c>
      <c r="E3884" s="2" t="s">
        <v>2594</v>
      </c>
      <c r="F3884" s="2" t="s">
        <v>29733</v>
      </c>
      <c r="G3884" s="2"/>
      <c r="L3884" t="s">
        <v>652</v>
      </c>
      <c r="M3884" t="s">
        <v>79</v>
      </c>
      <c r="N3884" t="s">
        <v>887</v>
      </c>
      <c r="V3884" t="s">
        <v>652</v>
      </c>
      <c r="W3884" t="s">
        <v>887</v>
      </c>
      <c r="X3884" t="s">
        <v>162</v>
      </c>
      <c r="Y3884" t="s">
        <v>3548</v>
      </c>
      <c r="AA3884" t="s">
        <v>4582</v>
      </c>
      <c r="AC3884" t="s">
        <v>62604</v>
      </c>
      <c r="AD3884" t="s">
        <v>62605</v>
      </c>
      <c r="AE3884" t="s">
        <v>29733</v>
      </c>
      <c r="AF3884" t="s">
        <v>62606</v>
      </c>
      <c r="AG3884" t="s">
        <v>8442</v>
      </c>
      <c r="AH3884" t="s">
        <v>8443</v>
      </c>
      <c r="AI3884" t="s">
        <v>8444</v>
      </c>
      <c r="AJ3884" t="s">
        <v>1153</v>
      </c>
      <c r="AK3884" t="s">
        <v>21826</v>
      </c>
      <c r="AL3884" t="s">
        <v>418</v>
      </c>
      <c r="AM3884" t="s">
        <v>446</v>
      </c>
      <c r="AN3884" t="s">
        <v>80</v>
      </c>
      <c r="AO3884" t="s">
        <v>17991</v>
      </c>
      <c r="AP3884" t="s">
        <v>40883</v>
      </c>
    </row>
    <row r="3885" spans="1:42" x14ac:dyDescent="0.35">
      <c r="A3885" s="2" t="s">
        <v>8439</v>
      </c>
      <c r="B3885" s="2" t="s">
        <v>8440</v>
      </c>
      <c r="C3885" s="2" t="s">
        <v>29734</v>
      </c>
      <c r="D3885" s="2" t="s">
        <v>62607</v>
      </c>
      <c r="E3885" s="2" t="s">
        <v>2594</v>
      </c>
      <c r="F3885" s="2" t="s">
        <v>29735</v>
      </c>
      <c r="G3885" s="2" t="s">
        <v>3057</v>
      </c>
      <c r="H3885" t="s">
        <v>417</v>
      </c>
      <c r="I3885" t="s">
        <v>2953</v>
      </c>
      <c r="J3885" t="s">
        <v>2338</v>
      </c>
      <c r="K3885" t="s">
        <v>3567</v>
      </c>
      <c r="P3885" s="2"/>
      <c r="Q3885" s="2"/>
      <c r="R3885" s="2"/>
      <c r="S3885" s="2" t="s">
        <v>82</v>
      </c>
      <c r="T3885" t="s">
        <v>5</v>
      </c>
      <c r="U3885" t="s">
        <v>886</v>
      </c>
      <c r="V3885" t="s">
        <v>82</v>
      </c>
      <c r="W3885" s="2" t="s">
        <v>3567</v>
      </c>
      <c r="X3885" s="2" t="s">
        <v>103</v>
      </c>
      <c r="Y3885" t="s">
        <v>52007</v>
      </c>
      <c r="AA3885" t="s">
        <v>54651</v>
      </c>
      <c r="AC3885" t="s">
        <v>62608</v>
      </c>
      <c r="AD3885" t="s">
        <v>62609</v>
      </c>
      <c r="AE3885" t="s">
        <v>29735</v>
      </c>
      <c r="AF3885" t="s">
        <v>62610</v>
      </c>
      <c r="AG3885" t="s">
        <v>8442</v>
      </c>
      <c r="AH3885" t="s">
        <v>8443</v>
      </c>
      <c r="AI3885" t="s">
        <v>8444</v>
      </c>
      <c r="AJ3885" t="s">
        <v>1153</v>
      </c>
      <c r="AK3885" t="s">
        <v>21826</v>
      </c>
      <c r="AL3885" t="s">
        <v>418</v>
      </c>
      <c r="AM3885" t="s">
        <v>446</v>
      </c>
      <c r="AN3885" t="s">
        <v>80</v>
      </c>
      <c r="AO3885" t="s">
        <v>47683</v>
      </c>
      <c r="AP3885" t="s">
        <v>40883</v>
      </c>
    </row>
    <row r="3886" spans="1:42" x14ac:dyDescent="0.35">
      <c r="A3886" s="2" t="s">
        <v>8459</v>
      </c>
      <c r="B3886" s="2" t="s">
        <v>8460</v>
      </c>
      <c r="C3886" s="2" t="s">
        <v>29736</v>
      </c>
      <c r="D3886" s="2" t="s">
        <v>62611</v>
      </c>
      <c r="E3886" s="2" t="s">
        <v>2594</v>
      </c>
      <c r="F3886" s="2" t="s">
        <v>29737</v>
      </c>
      <c r="G3886" s="2"/>
      <c r="M3886" s="2"/>
      <c r="N3886" s="2"/>
      <c r="O3886" s="2" t="s">
        <v>445</v>
      </c>
      <c r="P3886" t="s">
        <v>3903</v>
      </c>
      <c r="Q3886" t="s">
        <v>4465</v>
      </c>
      <c r="R3886" t="s">
        <v>83</v>
      </c>
      <c r="V3886" t="s">
        <v>445</v>
      </c>
      <c r="W3886" s="2" t="s">
        <v>83</v>
      </c>
      <c r="X3886" s="2" t="s">
        <v>162</v>
      </c>
      <c r="Y3886" t="s">
        <v>2146</v>
      </c>
      <c r="AA3886" t="s">
        <v>1159</v>
      </c>
      <c r="AC3886" t="s">
        <v>62612</v>
      </c>
      <c r="AE3886" t="s">
        <v>29737</v>
      </c>
      <c r="AF3886" t="s">
        <v>62613</v>
      </c>
      <c r="AG3886" t="s">
        <v>62614</v>
      </c>
      <c r="AH3886" t="s">
        <v>8462</v>
      </c>
      <c r="AI3886" t="s">
        <v>8463</v>
      </c>
      <c r="AJ3886" t="s">
        <v>1153</v>
      </c>
      <c r="AK3886" t="s">
        <v>21826</v>
      </c>
      <c r="AL3886" t="s">
        <v>418</v>
      </c>
      <c r="AM3886" t="s">
        <v>446</v>
      </c>
      <c r="AN3886" t="s">
        <v>80</v>
      </c>
      <c r="AO3886" t="s">
        <v>26671</v>
      </c>
      <c r="AP3886" t="s">
        <v>40883</v>
      </c>
    </row>
    <row r="3887" spans="1:42" x14ac:dyDescent="0.35">
      <c r="A3887" s="2" t="s">
        <v>8459</v>
      </c>
      <c r="B3887" s="2" t="s">
        <v>8460</v>
      </c>
      <c r="C3887" s="2" t="s">
        <v>29738</v>
      </c>
      <c r="D3887" s="2" t="s">
        <v>62615</v>
      </c>
      <c r="E3887" s="2" t="s">
        <v>2594</v>
      </c>
      <c r="F3887" s="2" t="s">
        <v>29739</v>
      </c>
      <c r="G3887" s="2"/>
      <c r="H3887" s="2"/>
      <c r="I3887" s="2"/>
      <c r="J3887" s="2"/>
      <c r="K3887" s="2" t="s">
        <v>3567</v>
      </c>
      <c r="L3887" s="2" t="s">
        <v>652</v>
      </c>
      <c r="M3887" t="s">
        <v>79</v>
      </c>
      <c r="N3887" t="s">
        <v>887</v>
      </c>
      <c r="T3887" s="2"/>
      <c r="U3887" s="2"/>
      <c r="V3887" s="2" t="s">
        <v>3567</v>
      </c>
      <c r="W3887" s="2" t="s">
        <v>887</v>
      </c>
      <c r="X3887" s="2" t="s">
        <v>103</v>
      </c>
      <c r="Y3887" t="s">
        <v>224</v>
      </c>
      <c r="AA3887" t="s">
        <v>14808</v>
      </c>
      <c r="AC3887" t="s">
        <v>62616</v>
      </c>
      <c r="AD3887" t="s">
        <v>62617</v>
      </c>
      <c r="AE3887" t="s">
        <v>29739</v>
      </c>
      <c r="AF3887" t="s">
        <v>62618</v>
      </c>
      <c r="AG3887" t="s">
        <v>62619</v>
      </c>
      <c r="AH3887" t="s">
        <v>8462</v>
      </c>
      <c r="AI3887" t="s">
        <v>8463</v>
      </c>
      <c r="AJ3887" t="s">
        <v>1153</v>
      </c>
      <c r="AK3887" t="s">
        <v>21826</v>
      </c>
      <c r="AL3887" t="s">
        <v>418</v>
      </c>
      <c r="AM3887" t="s">
        <v>446</v>
      </c>
      <c r="AN3887" t="s">
        <v>80</v>
      </c>
      <c r="AO3887" t="s">
        <v>26630</v>
      </c>
      <c r="AP3887" t="s">
        <v>40883</v>
      </c>
    </row>
    <row r="3888" spans="1:42" x14ac:dyDescent="0.35">
      <c r="A3888" s="2" t="s">
        <v>8459</v>
      </c>
      <c r="B3888" s="2" t="s">
        <v>8460</v>
      </c>
      <c r="C3888" s="2" t="s">
        <v>29740</v>
      </c>
      <c r="D3888" s="2" t="s">
        <v>62620</v>
      </c>
      <c r="E3888" s="2" t="s">
        <v>2594</v>
      </c>
      <c r="F3888" s="2" t="s">
        <v>29741</v>
      </c>
      <c r="G3888" s="2" t="s">
        <v>3057</v>
      </c>
      <c r="H3888" t="s">
        <v>417</v>
      </c>
      <c r="I3888" t="s">
        <v>2953</v>
      </c>
      <c r="J3888" t="s">
        <v>2338</v>
      </c>
      <c r="S3888" t="s">
        <v>82</v>
      </c>
      <c r="T3888" t="s">
        <v>5</v>
      </c>
      <c r="U3888" t="s">
        <v>886</v>
      </c>
      <c r="V3888" t="s">
        <v>82</v>
      </c>
      <c r="W3888" t="s">
        <v>2338</v>
      </c>
      <c r="X3888" t="s">
        <v>103</v>
      </c>
      <c r="Y3888" t="s">
        <v>8467</v>
      </c>
      <c r="AA3888" t="s">
        <v>4994</v>
      </c>
      <c r="AC3888" t="s">
        <v>8468</v>
      </c>
      <c r="AD3888" t="s">
        <v>62621</v>
      </c>
      <c r="AE3888" t="s">
        <v>29741</v>
      </c>
      <c r="AF3888" t="s">
        <v>62622</v>
      </c>
      <c r="AG3888" t="s">
        <v>62623</v>
      </c>
      <c r="AH3888" t="s">
        <v>8462</v>
      </c>
      <c r="AI3888" t="s">
        <v>62624</v>
      </c>
      <c r="AJ3888" t="s">
        <v>1153</v>
      </c>
      <c r="AK3888" t="s">
        <v>21826</v>
      </c>
      <c r="AL3888" t="s">
        <v>418</v>
      </c>
      <c r="AM3888" t="s">
        <v>446</v>
      </c>
      <c r="AN3888" t="s">
        <v>80</v>
      </c>
      <c r="AO3888" t="s">
        <v>26730</v>
      </c>
      <c r="AP3888" t="s">
        <v>40883</v>
      </c>
    </row>
    <row r="3889" spans="1:42" x14ac:dyDescent="0.35">
      <c r="A3889" s="2" t="s">
        <v>8459</v>
      </c>
      <c r="B3889" s="2" t="s">
        <v>8460</v>
      </c>
      <c r="C3889" s="2" t="s">
        <v>29742</v>
      </c>
      <c r="D3889" s="2" t="s">
        <v>29743</v>
      </c>
      <c r="E3889" s="2" t="s">
        <v>2594</v>
      </c>
      <c r="F3889" s="2" t="s">
        <v>29744</v>
      </c>
      <c r="G3889" s="2" t="s">
        <v>3057</v>
      </c>
      <c r="H3889" t="s">
        <v>417</v>
      </c>
      <c r="I3889" t="s">
        <v>2953</v>
      </c>
      <c r="J3889" t="s">
        <v>2338</v>
      </c>
      <c r="K3889" t="s">
        <v>3567</v>
      </c>
      <c r="L3889" t="s">
        <v>652</v>
      </c>
      <c r="M3889" t="s">
        <v>79</v>
      </c>
      <c r="N3889" t="s">
        <v>887</v>
      </c>
      <c r="O3889" t="s">
        <v>445</v>
      </c>
      <c r="P3889" s="2" t="s">
        <v>3903</v>
      </c>
      <c r="Q3889" s="2" t="s">
        <v>4465</v>
      </c>
      <c r="R3889" s="2" t="s">
        <v>83</v>
      </c>
      <c r="S3889" s="2" t="s">
        <v>82</v>
      </c>
      <c r="T3889" t="s">
        <v>5</v>
      </c>
      <c r="U3889" t="s">
        <v>886</v>
      </c>
      <c r="V3889" t="s">
        <v>82</v>
      </c>
      <c r="W3889" s="2" t="s">
        <v>83</v>
      </c>
      <c r="X3889" s="2" t="s">
        <v>103</v>
      </c>
      <c r="Y3889" t="s">
        <v>2040</v>
      </c>
      <c r="AA3889" t="s">
        <v>52003</v>
      </c>
      <c r="AC3889" t="s">
        <v>62625</v>
      </c>
      <c r="AD3889" t="s">
        <v>62626</v>
      </c>
      <c r="AE3889" t="s">
        <v>29744</v>
      </c>
      <c r="AF3889" t="s">
        <v>62627</v>
      </c>
      <c r="AG3889" t="s">
        <v>62628</v>
      </c>
      <c r="AH3889" t="s">
        <v>8462</v>
      </c>
      <c r="AI3889" t="s">
        <v>8463</v>
      </c>
      <c r="AJ3889" t="s">
        <v>1153</v>
      </c>
      <c r="AK3889" t="s">
        <v>21826</v>
      </c>
      <c r="AL3889" t="s">
        <v>418</v>
      </c>
      <c r="AM3889" t="s">
        <v>996</v>
      </c>
      <c r="AN3889" t="s">
        <v>41527</v>
      </c>
      <c r="AO3889" t="s">
        <v>81</v>
      </c>
      <c r="AP3889" t="s">
        <v>40883</v>
      </c>
    </row>
    <row r="3890" spans="1:42" x14ac:dyDescent="0.35">
      <c r="A3890" s="2" t="s">
        <v>8472</v>
      </c>
      <c r="B3890" s="2" t="s">
        <v>8473</v>
      </c>
      <c r="C3890" s="2" t="s">
        <v>29745</v>
      </c>
      <c r="D3890" s="2" t="s">
        <v>62629</v>
      </c>
      <c r="E3890" s="2" t="s">
        <v>2594</v>
      </c>
      <c r="F3890" s="2" t="s">
        <v>29746</v>
      </c>
      <c r="G3890" s="2"/>
      <c r="M3890" s="2"/>
      <c r="N3890" s="2"/>
      <c r="O3890" s="2" t="s">
        <v>445</v>
      </c>
      <c r="P3890" t="s">
        <v>3903</v>
      </c>
      <c r="Q3890" t="s">
        <v>4465</v>
      </c>
      <c r="R3890" t="s">
        <v>83</v>
      </c>
      <c r="V3890" t="s">
        <v>445</v>
      </c>
      <c r="W3890" s="2" t="s">
        <v>83</v>
      </c>
      <c r="X3890" s="2" t="s">
        <v>103</v>
      </c>
      <c r="Y3890" t="s">
        <v>1042</v>
      </c>
      <c r="AA3890" t="s">
        <v>62630</v>
      </c>
      <c r="AC3890" t="s">
        <v>62631</v>
      </c>
      <c r="AD3890" t="s">
        <v>62632</v>
      </c>
      <c r="AE3890" t="s">
        <v>29746</v>
      </c>
      <c r="AF3890" t="s">
        <v>62633</v>
      </c>
      <c r="AG3890" t="s">
        <v>3413</v>
      </c>
      <c r="AH3890" t="s">
        <v>8475</v>
      </c>
      <c r="AI3890" t="s">
        <v>8476</v>
      </c>
      <c r="AJ3890" t="s">
        <v>1153</v>
      </c>
      <c r="AK3890" t="s">
        <v>21826</v>
      </c>
      <c r="AL3890" t="s">
        <v>418</v>
      </c>
      <c r="AM3890" t="s">
        <v>446</v>
      </c>
      <c r="AN3890" t="s">
        <v>80</v>
      </c>
      <c r="AO3890" t="s">
        <v>17481</v>
      </c>
      <c r="AP3890" t="s">
        <v>40883</v>
      </c>
    </row>
    <row r="3891" spans="1:42" x14ac:dyDescent="0.35">
      <c r="A3891" s="2" t="s">
        <v>8472</v>
      </c>
      <c r="B3891" s="2" t="s">
        <v>8473</v>
      </c>
      <c r="C3891" s="2" t="s">
        <v>29747</v>
      </c>
      <c r="D3891" s="2" t="s">
        <v>62634</v>
      </c>
      <c r="E3891" s="2" t="s">
        <v>2594</v>
      </c>
      <c r="F3891" s="2" t="s">
        <v>8482</v>
      </c>
      <c r="G3891" s="2"/>
      <c r="H3891" s="2"/>
      <c r="I3891" s="2"/>
      <c r="J3891" s="2"/>
      <c r="L3891" t="s">
        <v>652</v>
      </c>
      <c r="M3891" t="s">
        <v>79</v>
      </c>
      <c r="N3891" t="s">
        <v>887</v>
      </c>
      <c r="T3891" s="2"/>
      <c r="U3891" s="2"/>
      <c r="V3891" s="2" t="s">
        <v>652</v>
      </c>
      <c r="W3891" s="2" t="s">
        <v>887</v>
      </c>
      <c r="X3891" s="2" t="s">
        <v>162</v>
      </c>
      <c r="Y3891" t="s">
        <v>836</v>
      </c>
      <c r="AA3891" t="s">
        <v>7834</v>
      </c>
      <c r="AC3891" t="s">
        <v>62635</v>
      </c>
      <c r="AD3891" t="s">
        <v>62636</v>
      </c>
      <c r="AE3891" t="s">
        <v>8482</v>
      </c>
      <c r="AF3891" t="s">
        <v>8483</v>
      </c>
      <c r="AG3891" t="s">
        <v>3413</v>
      </c>
      <c r="AH3891" t="s">
        <v>8475</v>
      </c>
      <c r="AI3891" t="s">
        <v>8476</v>
      </c>
      <c r="AJ3891" t="s">
        <v>1153</v>
      </c>
      <c r="AK3891" t="s">
        <v>21826</v>
      </c>
      <c r="AL3891" t="s">
        <v>418</v>
      </c>
      <c r="AM3891" t="s">
        <v>446</v>
      </c>
      <c r="AN3891" t="s">
        <v>80</v>
      </c>
      <c r="AO3891" t="s">
        <v>15463</v>
      </c>
      <c r="AP3891" t="s">
        <v>40883</v>
      </c>
    </row>
    <row r="3892" spans="1:42" x14ac:dyDescent="0.35">
      <c r="A3892" s="2" t="s">
        <v>8472</v>
      </c>
      <c r="B3892" s="2" t="s">
        <v>8473</v>
      </c>
      <c r="C3892" s="2" t="s">
        <v>29748</v>
      </c>
      <c r="D3892" s="2" t="s">
        <v>62637</v>
      </c>
      <c r="E3892" s="2" t="s">
        <v>2594</v>
      </c>
      <c r="F3892" s="2" t="s">
        <v>29749</v>
      </c>
      <c r="G3892" s="2" t="s">
        <v>3057</v>
      </c>
      <c r="H3892" t="s">
        <v>417</v>
      </c>
      <c r="I3892" t="s">
        <v>2953</v>
      </c>
      <c r="J3892" t="s">
        <v>2338</v>
      </c>
      <c r="K3892" s="2" t="s">
        <v>3567</v>
      </c>
      <c r="L3892" s="2"/>
      <c r="S3892" t="s">
        <v>82</v>
      </c>
      <c r="T3892" t="s">
        <v>5</v>
      </c>
      <c r="U3892" t="s">
        <v>886</v>
      </c>
      <c r="V3892" t="s">
        <v>82</v>
      </c>
      <c r="W3892" s="2" t="s">
        <v>3567</v>
      </c>
      <c r="X3892" s="2" t="s">
        <v>103</v>
      </c>
      <c r="Y3892" t="s">
        <v>54421</v>
      </c>
      <c r="AA3892" t="s">
        <v>62638</v>
      </c>
      <c r="AC3892" t="s">
        <v>62639</v>
      </c>
      <c r="AD3892" t="s">
        <v>62640</v>
      </c>
      <c r="AE3892" t="s">
        <v>29749</v>
      </c>
      <c r="AF3892" t="s">
        <v>62641</v>
      </c>
      <c r="AG3892" t="s">
        <v>3413</v>
      </c>
      <c r="AH3892" t="s">
        <v>8475</v>
      </c>
      <c r="AI3892" t="s">
        <v>8476</v>
      </c>
      <c r="AJ3892" t="s">
        <v>1153</v>
      </c>
      <c r="AK3892" t="s">
        <v>21826</v>
      </c>
      <c r="AL3892" t="s">
        <v>418</v>
      </c>
      <c r="AM3892" t="s">
        <v>446</v>
      </c>
      <c r="AN3892" t="s">
        <v>80</v>
      </c>
      <c r="AO3892" t="s">
        <v>31432</v>
      </c>
      <c r="AP3892" t="s">
        <v>40883</v>
      </c>
    </row>
    <row r="3893" spans="1:42" x14ac:dyDescent="0.35">
      <c r="A3893" s="2" t="s">
        <v>8494</v>
      </c>
      <c r="B3893" s="2" t="s">
        <v>8495</v>
      </c>
      <c r="C3893" s="2" t="s">
        <v>29750</v>
      </c>
      <c r="D3893" s="2" t="s">
        <v>29751</v>
      </c>
      <c r="E3893" s="2" t="s">
        <v>21826</v>
      </c>
      <c r="F3893" s="2" t="s">
        <v>8498</v>
      </c>
      <c r="G3893" s="2"/>
      <c r="O3893" t="s">
        <v>445</v>
      </c>
      <c r="P3893" t="s">
        <v>3903</v>
      </c>
      <c r="Q3893" t="s">
        <v>4465</v>
      </c>
      <c r="R3893" t="s">
        <v>83</v>
      </c>
      <c r="V3893" t="s">
        <v>445</v>
      </c>
      <c r="W3893" t="s">
        <v>83</v>
      </c>
      <c r="Y3893" t="s">
        <v>3251</v>
      </c>
      <c r="AA3893" t="s">
        <v>8502</v>
      </c>
      <c r="AC3893" t="s">
        <v>62642</v>
      </c>
      <c r="AD3893" t="s">
        <v>8504</v>
      </c>
      <c r="AE3893" t="s">
        <v>8498</v>
      </c>
      <c r="AF3893" t="s">
        <v>8505</v>
      </c>
      <c r="AG3893" t="s">
        <v>8499</v>
      </c>
      <c r="AH3893" t="s">
        <v>8500</v>
      </c>
      <c r="AI3893" t="s">
        <v>8501</v>
      </c>
      <c r="AJ3893" t="s">
        <v>1153</v>
      </c>
      <c r="AK3893" t="s">
        <v>21826</v>
      </c>
      <c r="AL3893" t="s">
        <v>418</v>
      </c>
      <c r="AM3893" t="s">
        <v>996</v>
      </c>
      <c r="AN3893" t="s">
        <v>41527</v>
      </c>
      <c r="AO3893" t="s">
        <v>13338</v>
      </c>
      <c r="AP3893" t="s">
        <v>40883</v>
      </c>
    </row>
    <row r="3894" spans="1:42" x14ac:dyDescent="0.35">
      <c r="A3894" s="2" t="s">
        <v>8508</v>
      </c>
      <c r="B3894" s="2" t="s">
        <v>8509</v>
      </c>
      <c r="C3894" s="2" t="s">
        <v>29752</v>
      </c>
      <c r="D3894" s="2" t="s">
        <v>62643</v>
      </c>
      <c r="E3894" s="2" t="s">
        <v>2594</v>
      </c>
      <c r="F3894" s="2" t="s">
        <v>29753</v>
      </c>
      <c r="G3894" s="2"/>
      <c r="N3894" s="2"/>
      <c r="O3894" s="2" t="s">
        <v>445</v>
      </c>
      <c r="P3894" s="2" t="s">
        <v>3903</v>
      </c>
      <c r="Q3894" s="2" t="s">
        <v>4465</v>
      </c>
      <c r="R3894" s="2" t="s">
        <v>83</v>
      </c>
      <c r="S3894" s="2"/>
      <c r="V3894" t="s">
        <v>445</v>
      </c>
      <c r="W3894" s="2" t="s">
        <v>83</v>
      </c>
      <c r="X3894" s="2" t="s">
        <v>103</v>
      </c>
      <c r="Y3894" t="s">
        <v>3099</v>
      </c>
      <c r="AA3894" t="s">
        <v>62644</v>
      </c>
      <c r="AC3894" t="s">
        <v>62645</v>
      </c>
      <c r="AD3894" t="s">
        <v>62646</v>
      </c>
      <c r="AE3894" t="s">
        <v>29753</v>
      </c>
      <c r="AF3894" t="s">
        <v>62647</v>
      </c>
      <c r="AG3894" t="s">
        <v>62648</v>
      </c>
      <c r="AH3894" t="s">
        <v>8512</v>
      </c>
      <c r="AI3894" t="s">
        <v>62649</v>
      </c>
      <c r="AJ3894" t="s">
        <v>1153</v>
      </c>
      <c r="AK3894" t="s">
        <v>21826</v>
      </c>
      <c r="AL3894" t="s">
        <v>418</v>
      </c>
      <c r="AM3894" t="s">
        <v>446</v>
      </c>
      <c r="AN3894" t="s">
        <v>80</v>
      </c>
      <c r="AO3894" t="s">
        <v>48917</v>
      </c>
      <c r="AP3894" t="s">
        <v>40883</v>
      </c>
    </row>
    <row r="3895" spans="1:42" x14ac:dyDescent="0.35">
      <c r="A3895" s="2" t="s">
        <v>8508</v>
      </c>
      <c r="B3895" s="2" t="s">
        <v>8509</v>
      </c>
      <c r="C3895" s="2" t="s">
        <v>29754</v>
      </c>
      <c r="D3895" s="2" t="s">
        <v>62650</v>
      </c>
      <c r="E3895" s="2" t="s">
        <v>2594</v>
      </c>
      <c r="F3895" s="2" t="s">
        <v>29755</v>
      </c>
      <c r="G3895" s="2"/>
      <c r="H3895" s="2"/>
      <c r="I3895" s="2"/>
      <c r="J3895" s="2"/>
      <c r="K3895" s="2"/>
      <c r="L3895" s="2" t="s">
        <v>652</v>
      </c>
      <c r="M3895" s="2" t="s">
        <v>79</v>
      </c>
      <c r="N3895" t="s">
        <v>887</v>
      </c>
      <c r="T3895" s="2"/>
      <c r="U3895" s="2"/>
      <c r="V3895" s="2" t="s">
        <v>652</v>
      </c>
      <c r="W3895" s="2" t="s">
        <v>887</v>
      </c>
      <c r="X3895" s="2" t="s">
        <v>162</v>
      </c>
      <c r="Y3895" t="s">
        <v>2146</v>
      </c>
      <c r="AA3895" t="s">
        <v>62651</v>
      </c>
      <c r="AC3895" t="s">
        <v>62652</v>
      </c>
      <c r="AD3895" t="s">
        <v>62653</v>
      </c>
      <c r="AE3895" t="s">
        <v>29755</v>
      </c>
      <c r="AF3895" t="s">
        <v>62654</v>
      </c>
      <c r="AG3895" t="s">
        <v>62655</v>
      </c>
      <c r="AH3895" t="s">
        <v>8512</v>
      </c>
      <c r="AI3895" t="s">
        <v>62656</v>
      </c>
      <c r="AJ3895" t="s">
        <v>1153</v>
      </c>
      <c r="AK3895" t="s">
        <v>21826</v>
      </c>
      <c r="AL3895" t="s">
        <v>418</v>
      </c>
      <c r="AM3895" t="s">
        <v>446</v>
      </c>
      <c r="AN3895" t="s">
        <v>80</v>
      </c>
      <c r="AO3895" t="s">
        <v>42040</v>
      </c>
      <c r="AP3895" t="s">
        <v>40883</v>
      </c>
    </row>
    <row r="3896" spans="1:42" x14ac:dyDescent="0.35">
      <c r="A3896" s="2" t="s">
        <v>8508</v>
      </c>
      <c r="B3896" s="2" t="s">
        <v>8509</v>
      </c>
      <c r="C3896" s="2" t="s">
        <v>29756</v>
      </c>
      <c r="D3896" s="2" t="s">
        <v>29757</v>
      </c>
      <c r="E3896" s="2" t="s">
        <v>2594</v>
      </c>
      <c r="F3896" s="2" t="s">
        <v>29758</v>
      </c>
      <c r="G3896" s="2" t="s">
        <v>3057</v>
      </c>
      <c r="S3896" t="s">
        <v>82</v>
      </c>
      <c r="T3896" t="s">
        <v>5</v>
      </c>
      <c r="U3896" t="s">
        <v>886</v>
      </c>
      <c r="V3896" t="s">
        <v>82</v>
      </c>
      <c r="W3896" t="s">
        <v>3057</v>
      </c>
      <c r="X3896" t="s">
        <v>103</v>
      </c>
      <c r="Y3896" t="s">
        <v>16135</v>
      </c>
      <c r="Z3896" t="s">
        <v>306</v>
      </c>
      <c r="AA3896" t="s">
        <v>62657</v>
      </c>
      <c r="AC3896" t="s">
        <v>62658</v>
      </c>
      <c r="AD3896" t="s">
        <v>62659</v>
      </c>
      <c r="AE3896" t="s">
        <v>29758</v>
      </c>
      <c r="AF3896" t="s">
        <v>62660</v>
      </c>
      <c r="AG3896" t="s">
        <v>62661</v>
      </c>
      <c r="AH3896" t="s">
        <v>8512</v>
      </c>
      <c r="AI3896" t="s">
        <v>62662</v>
      </c>
      <c r="AJ3896" t="s">
        <v>1153</v>
      </c>
      <c r="AK3896" t="s">
        <v>21826</v>
      </c>
      <c r="AL3896" t="s">
        <v>418</v>
      </c>
      <c r="AM3896" t="s">
        <v>446</v>
      </c>
      <c r="AN3896" t="s">
        <v>80</v>
      </c>
      <c r="AO3896" t="s">
        <v>31532</v>
      </c>
      <c r="AP3896" t="s">
        <v>40883</v>
      </c>
    </row>
    <row r="3897" spans="1:42" x14ac:dyDescent="0.35">
      <c r="A3897" s="2" t="s">
        <v>8508</v>
      </c>
      <c r="B3897" s="2" t="s">
        <v>8509</v>
      </c>
      <c r="C3897" s="2" t="s">
        <v>29759</v>
      </c>
      <c r="D3897" s="2" t="s">
        <v>62663</v>
      </c>
      <c r="E3897" s="2" t="s">
        <v>2594</v>
      </c>
      <c r="F3897" s="2" t="s">
        <v>29760</v>
      </c>
      <c r="G3897" s="2"/>
      <c r="H3897" t="s">
        <v>417</v>
      </c>
      <c r="I3897" t="s">
        <v>2953</v>
      </c>
      <c r="J3897" t="s">
        <v>2338</v>
      </c>
      <c r="K3897" t="s">
        <v>3567</v>
      </c>
      <c r="P3897" s="2"/>
      <c r="Q3897" s="2"/>
      <c r="R3897" s="2"/>
      <c r="S3897" s="2"/>
      <c r="V3897" t="s">
        <v>417</v>
      </c>
      <c r="W3897" s="2" t="s">
        <v>3567</v>
      </c>
      <c r="X3897" s="2" t="s">
        <v>103</v>
      </c>
      <c r="Y3897" t="s">
        <v>2152</v>
      </c>
      <c r="AA3897" t="s">
        <v>62651</v>
      </c>
      <c r="AC3897" t="s">
        <v>62664</v>
      </c>
      <c r="AD3897" t="s">
        <v>62665</v>
      </c>
      <c r="AE3897" t="s">
        <v>29760</v>
      </c>
      <c r="AF3897" t="s">
        <v>62666</v>
      </c>
      <c r="AG3897" t="s">
        <v>62667</v>
      </c>
      <c r="AH3897" t="s">
        <v>8512</v>
      </c>
      <c r="AI3897" t="s">
        <v>62668</v>
      </c>
      <c r="AJ3897" t="s">
        <v>1153</v>
      </c>
      <c r="AK3897" t="s">
        <v>21826</v>
      </c>
      <c r="AL3897" t="s">
        <v>418</v>
      </c>
      <c r="AM3897" t="s">
        <v>446</v>
      </c>
      <c r="AN3897" t="s">
        <v>80</v>
      </c>
      <c r="AO3897" t="s">
        <v>48264</v>
      </c>
      <c r="AP3897" t="s">
        <v>40883</v>
      </c>
    </row>
    <row r="3898" spans="1:42" x14ac:dyDescent="0.35">
      <c r="A3898" s="2" t="s">
        <v>8528</v>
      </c>
      <c r="B3898" s="2" t="s">
        <v>8529</v>
      </c>
      <c r="C3898" s="2" t="s">
        <v>29761</v>
      </c>
      <c r="D3898" s="2" t="s">
        <v>62669</v>
      </c>
      <c r="E3898" s="2" t="s">
        <v>2594</v>
      </c>
      <c r="F3898" s="2" t="s">
        <v>29762</v>
      </c>
      <c r="G3898" s="2"/>
      <c r="L3898" s="2"/>
      <c r="M3898" s="2"/>
      <c r="N3898" s="2"/>
      <c r="O3898" s="2" t="s">
        <v>445</v>
      </c>
      <c r="P3898" t="s">
        <v>3903</v>
      </c>
      <c r="Q3898" t="s">
        <v>4465</v>
      </c>
      <c r="R3898" t="s">
        <v>83</v>
      </c>
      <c r="V3898" t="s">
        <v>445</v>
      </c>
      <c r="W3898" s="2" t="s">
        <v>83</v>
      </c>
      <c r="X3898" s="2" t="s">
        <v>162</v>
      </c>
      <c r="Y3898" t="s">
        <v>621</v>
      </c>
      <c r="AA3898" t="s">
        <v>62670</v>
      </c>
      <c r="AC3898" t="s">
        <v>62671</v>
      </c>
      <c r="AD3898" t="s">
        <v>62672</v>
      </c>
      <c r="AE3898" t="s">
        <v>62673</v>
      </c>
      <c r="AF3898" t="s">
        <v>62674</v>
      </c>
      <c r="AG3898" t="s">
        <v>8531</v>
      </c>
      <c r="AH3898" t="s">
        <v>8532</v>
      </c>
      <c r="AI3898" t="s">
        <v>8533</v>
      </c>
      <c r="AJ3898" t="s">
        <v>1153</v>
      </c>
      <c r="AK3898" t="s">
        <v>21826</v>
      </c>
      <c r="AL3898" t="s">
        <v>418</v>
      </c>
      <c r="AM3898" t="s">
        <v>446</v>
      </c>
      <c r="AN3898" t="s">
        <v>80</v>
      </c>
      <c r="AO3898" t="s">
        <v>62675</v>
      </c>
      <c r="AP3898" t="s">
        <v>40883</v>
      </c>
    </row>
    <row r="3899" spans="1:42" x14ac:dyDescent="0.35">
      <c r="A3899" s="2" t="s">
        <v>8528</v>
      </c>
      <c r="B3899" s="2" t="s">
        <v>8529</v>
      </c>
      <c r="C3899" s="2" t="s">
        <v>29763</v>
      </c>
      <c r="D3899" s="2" t="s">
        <v>29764</v>
      </c>
      <c r="E3899" s="2" t="s">
        <v>2594</v>
      </c>
      <c r="F3899" s="2" t="s">
        <v>29762</v>
      </c>
      <c r="G3899" s="2"/>
      <c r="H3899" s="2" t="s">
        <v>417</v>
      </c>
      <c r="I3899" s="2" t="s">
        <v>2953</v>
      </c>
      <c r="J3899" s="2" t="s">
        <v>2338</v>
      </c>
      <c r="K3899" s="2" t="s">
        <v>3567</v>
      </c>
      <c r="L3899" t="s">
        <v>652</v>
      </c>
      <c r="M3899" t="s">
        <v>79</v>
      </c>
      <c r="N3899" t="s">
        <v>887</v>
      </c>
      <c r="O3899" t="s">
        <v>445</v>
      </c>
      <c r="P3899" t="s">
        <v>3903</v>
      </c>
      <c r="Q3899" t="s">
        <v>4465</v>
      </c>
      <c r="R3899" t="s">
        <v>83</v>
      </c>
      <c r="T3899" s="2"/>
      <c r="U3899" s="2"/>
      <c r="V3899" s="2" t="s">
        <v>417</v>
      </c>
      <c r="W3899" s="2" t="s">
        <v>83</v>
      </c>
      <c r="X3899" s="2"/>
      <c r="AG3899" t="s">
        <v>8531</v>
      </c>
      <c r="AH3899" t="s">
        <v>8532</v>
      </c>
      <c r="AI3899" t="s">
        <v>8533</v>
      </c>
      <c r="AJ3899" t="s">
        <v>1153</v>
      </c>
      <c r="AK3899" t="s">
        <v>21826</v>
      </c>
      <c r="AL3899" t="s">
        <v>418</v>
      </c>
      <c r="AM3899" t="s">
        <v>1153</v>
      </c>
      <c r="AN3899" t="s">
        <v>21822</v>
      </c>
      <c r="AO3899" t="s">
        <v>81</v>
      </c>
      <c r="AP3899" t="s">
        <v>40883</v>
      </c>
    </row>
    <row r="3900" spans="1:42" x14ac:dyDescent="0.35">
      <c r="A3900" s="2" t="s">
        <v>8528</v>
      </c>
      <c r="B3900" s="2" t="s">
        <v>8529</v>
      </c>
      <c r="C3900" s="2" t="s">
        <v>29765</v>
      </c>
      <c r="D3900" s="2" t="s">
        <v>62676</v>
      </c>
      <c r="E3900" s="2" t="s">
        <v>2594</v>
      </c>
      <c r="F3900" s="2" t="s">
        <v>29766</v>
      </c>
      <c r="G3900" s="2"/>
      <c r="L3900" t="s">
        <v>652</v>
      </c>
      <c r="M3900" t="s">
        <v>79</v>
      </c>
      <c r="N3900" t="s">
        <v>887</v>
      </c>
      <c r="V3900" t="s">
        <v>652</v>
      </c>
      <c r="W3900" t="s">
        <v>887</v>
      </c>
      <c r="X3900" t="s">
        <v>103</v>
      </c>
      <c r="Y3900" t="s">
        <v>6930</v>
      </c>
      <c r="AA3900" t="s">
        <v>3482</v>
      </c>
      <c r="AC3900" t="s">
        <v>62677</v>
      </c>
      <c r="AD3900" t="s">
        <v>62678</v>
      </c>
      <c r="AE3900" t="s">
        <v>62679</v>
      </c>
      <c r="AF3900" t="s">
        <v>62680</v>
      </c>
      <c r="AG3900" t="s">
        <v>8531</v>
      </c>
      <c r="AH3900" t="s">
        <v>8532</v>
      </c>
      <c r="AI3900" t="s">
        <v>8533</v>
      </c>
      <c r="AJ3900" t="s">
        <v>1153</v>
      </c>
      <c r="AK3900" t="s">
        <v>21826</v>
      </c>
      <c r="AL3900" t="s">
        <v>418</v>
      </c>
      <c r="AM3900" t="s">
        <v>446</v>
      </c>
      <c r="AN3900" t="s">
        <v>80</v>
      </c>
      <c r="AO3900" t="s">
        <v>61577</v>
      </c>
      <c r="AP3900" t="s">
        <v>40883</v>
      </c>
    </row>
    <row r="3901" spans="1:42" x14ac:dyDescent="0.35">
      <c r="A3901" s="2" t="s">
        <v>8528</v>
      </c>
      <c r="B3901" s="2" t="s">
        <v>8529</v>
      </c>
      <c r="C3901" s="2" t="s">
        <v>29767</v>
      </c>
      <c r="D3901" s="2" t="s">
        <v>62681</v>
      </c>
      <c r="E3901" s="2" t="s">
        <v>2594</v>
      </c>
      <c r="F3901" s="2" t="s">
        <v>29768</v>
      </c>
      <c r="G3901" s="2"/>
      <c r="H3901" t="s">
        <v>417</v>
      </c>
      <c r="I3901" t="s">
        <v>2953</v>
      </c>
      <c r="N3901" s="2"/>
      <c r="O3901" s="2"/>
      <c r="P3901" s="2"/>
      <c r="Q3901" s="2"/>
      <c r="R3901" s="2"/>
      <c r="S3901" s="2"/>
      <c r="V3901" t="s">
        <v>417</v>
      </c>
      <c r="W3901" s="2" t="s">
        <v>2953</v>
      </c>
      <c r="X3901" s="2" t="s">
        <v>103</v>
      </c>
      <c r="Y3901" t="s">
        <v>898</v>
      </c>
      <c r="AA3901" t="s">
        <v>62682</v>
      </c>
      <c r="AC3901" t="s">
        <v>62683</v>
      </c>
      <c r="AD3901" t="s">
        <v>62684</v>
      </c>
      <c r="AE3901" t="s">
        <v>62685</v>
      </c>
      <c r="AF3901" t="s">
        <v>62686</v>
      </c>
      <c r="AG3901" t="s">
        <v>8531</v>
      </c>
      <c r="AH3901" t="s">
        <v>8532</v>
      </c>
      <c r="AI3901" t="s">
        <v>8533</v>
      </c>
      <c r="AJ3901" t="s">
        <v>1153</v>
      </c>
      <c r="AK3901" t="s">
        <v>21826</v>
      </c>
      <c r="AL3901" t="s">
        <v>418</v>
      </c>
      <c r="AM3901" t="s">
        <v>446</v>
      </c>
      <c r="AN3901" t="s">
        <v>80</v>
      </c>
      <c r="AO3901" t="s">
        <v>62687</v>
      </c>
      <c r="AP3901" t="s">
        <v>40883</v>
      </c>
    </row>
    <row r="3902" spans="1:42" x14ac:dyDescent="0.35">
      <c r="A3902" s="2" t="s">
        <v>8528</v>
      </c>
      <c r="B3902" s="2" t="s">
        <v>8529</v>
      </c>
      <c r="C3902" s="2" t="s">
        <v>29769</v>
      </c>
      <c r="D3902" s="2" t="s">
        <v>29770</v>
      </c>
      <c r="E3902" s="2" t="s">
        <v>2594</v>
      </c>
      <c r="F3902" s="2" t="s">
        <v>29771</v>
      </c>
      <c r="G3902" s="2" t="s">
        <v>3057</v>
      </c>
      <c r="H3902" s="2"/>
      <c r="I3902" s="2"/>
      <c r="J3902" s="2"/>
      <c r="K3902" s="2"/>
      <c r="L3902" s="2"/>
      <c r="M3902" s="2"/>
      <c r="S3902" t="s">
        <v>82</v>
      </c>
      <c r="T3902" s="2" t="s">
        <v>5</v>
      </c>
      <c r="U3902" s="2" t="s">
        <v>886</v>
      </c>
      <c r="V3902" s="2" t="s">
        <v>82</v>
      </c>
      <c r="W3902" s="2" t="s">
        <v>3057</v>
      </c>
      <c r="X3902" s="2" t="s">
        <v>103</v>
      </c>
      <c r="Y3902" t="s">
        <v>6225</v>
      </c>
      <c r="AA3902" t="s">
        <v>1082</v>
      </c>
      <c r="AC3902" t="s">
        <v>62688</v>
      </c>
      <c r="AD3902" t="s">
        <v>62689</v>
      </c>
      <c r="AE3902" t="s">
        <v>62690</v>
      </c>
      <c r="AF3902" t="s">
        <v>62691</v>
      </c>
      <c r="AG3902" t="s">
        <v>8531</v>
      </c>
      <c r="AH3902" t="s">
        <v>8532</v>
      </c>
      <c r="AI3902" t="s">
        <v>8533</v>
      </c>
      <c r="AJ3902" t="s">
        <v>1153</v>
      </c>
      <c r="AK3902" t="s">
        <v>21826</v>
      </c>
      <c r="AL3902" t="s">
        <v>418</v>
      </c>
      <c r="AM3902" t="s">
        <v>446</v>
      </c>
      <c r="AN3902" t="s">
        <v>80</v>
      </c>
      <c r="AO3902" t="s">
        <v>51539</v>
      </c>
      <c r="AP3902" t="s">
        <v>40883</v>
      </c>
    </row>
    <row r="3903" spans="1:42" x14ac:dyDescent="0.35">
      <c r="A3903" s="2" t="s">
        <v>8528</v>
      </c>
      <c r="B3903" s="2" t="s">
        <v>8529</v>
      </c>
      <c r="C3903" s="2" t="s">
        <v>29772</v>
      </c>
      <c r="D3903" s="2" t="s">
        <v>29773</v>
      </c>
      <c r="E3903" s="2" t="s">
        <v>2594</v>
      </c>
      <c r="F3903" s="2" t="s">
        <v>29774</v>
      </c>
      <c r="G3903" s="2"/>
      <c r="J3903" t="s">
        <v>2338</v>
      </c>
      <c r="K3903" t="s">
        <v>3567</v>
      </c>
      <c r="V3903" t="s">
        <v>2338</v>
      </c>
      <c r="W3903" t="s">
        <v>3567</v>
      </c>
      <c r="X3903" t="s">
        <v>103</v>
      </c>
      <c r="Y3903" t="s">
        <v>224</v>
      </c>
      <c r="AA3903" t="s">
        <v>62692</v>
      </c>
      <c r="AC3903" t="s">
        <v>62693</v>
      </c>
      <c r="AD3903" t="s">
        <v>62694</v>
      </c>
      <c r="AE3903" t="s">
        <v>62695</v>
      </c>
      <c r="AF3903" t="s">
        <v>62696</v>
      </c>
      <c r="AG3903" t="s">
        <v>8531</v>
      </c>
      <c r="AH3903" t="s">
        <v>8532</v>
      </c>
      <c r="AI3903" t="s">
        <v>8533</v>
      </c>
      <c r="AJ3903" t="s">
        <v>1153</v>
      </c>
      <c r="AK3903" t="s">
        <v>21826</v>
      </c>
      <c r="AL3903" t="s">
        <v>418</v>
      </c>
      <c r="AM3903" t="s">
        <v>446</v>
      </c>
      <c r="AN3903" t="s">
        <v>80</v>
      </c>
      <c r="AO3903" t="s">
        <v>43715</v>
      </c>
      <c r="AP3903" t="s">
        <v>40883</v>
      </c>
    </row>
    <row r="3904" spans="1:42" x14ac:dyDescent="0.35">
      <c r="A3904" s="2" t="s">
        <v>8543</v>
      </c>
      <c r="B3904" s="2" t="s">
        <v>8544</v>
      </c>
      <c r="C3904" s="2" t="s">
        <v>29775</v>
      </c>
      <c r="D3904" s="2" t="s">
        <v>62697</v>
      </c>
      <c r="E3904" s="2" t="s">
        <v>2594</v>
      </c>
      <c r="F3904" s="2" t="s">
        <v>29776</v>
      </c>
      <c r="G3904" s="2"/>
      <c r="M3904" s="2"/>
      <c r="N3904" s="2"/>
      <c r="O3904" s="2" t="s">
        <v>445</v>
      </c>
      <c r="P3904" s="2" t="s">
        <v>3903</v>
      </c>
      <c r="Q3904" s="2" t="s">
        <v>4465</v>
      </c>
      <c r="R3904" s="2" t="s">
        <v>83</v>
      </c>
      <c r="S3904" s="2"/>
      <c r="V3904" t="s">
        <v>445</v>
      </c>
      <c r="W3904" s="2" t="s">
        <v>83</v>
      </c>
      <c r="X3904" s="2" t="s">
        <v>162</v>
      </c>
      <c r="Y3904" t="s">
        <v>1594</v>
      </c>
      <c r="AA3904" t="s">
        <v>12572</v>
      </c>
      <c r="AC3904" t="s">
        <v>62698</v>
      </c>
      <c r="AD3904" t="s">
        <v>62699</v>
      </c>
      <c r="AE3904" t="s">
        <v>29776</v>
      </c>
      <c r="AF3904" t="s">
        <v>62700</v>
      </c>
      <c r="AG3904" t="s">
        <v>62701</v>
      </c>
      <c r="AH3904" t="s">
        <v>8500</v>
      </c>
      <c r="AI3904" t="s">
        <v>8613</v>
      </c>
      <c r="AJ3904" t="s">
        <v>1153</v>
      </c>
      <c r="AK3904" t="s">
        <v>21826</v>
      </c>
      <c r="AL3904" t="s">
        <v>418</v>
      </c>
      <c r="AM3904" t="s">
        <v>446</v>
      </c>
      <c r="AN3904" t="s">
        <v>80</v>
      </c>
      <c r="AO3904" t="s">
        <v>62702</v>
      </c>
      <c r="AP3904" t="s">
        <v>40883</v>
      </c>
    </row>
    <row r="3905" spans="1:42" x14ac:dyDescent="0.35">
      <c r="A3905" s="2" t="s">
        <v>8543</v>
      </c>
      <c r="B3905" s="2" t="s">
        <v>8544</v>
      </c>
      <c r="C3905" s="2" t="s">
        <v>29777</v>
      </c>
      <c r="D3905" s="2" t="s">
        <v>62703</v>
      </c>
      <c r="E3905" s="2" t="s">
        <v>2594</v>
      </c>
      <c r="F3905" s="2" t="s">
        <v>29778</v>
      </c>
      <c r="G3905" s="2"/>
      <c r="H3905" s="2"/>
      <c r="I3905" s="2"/>
      <c r="J3905" s="2"/>
      <c r="K3905" s="2"/>
      <c r="L3905" s="2"/>
      <c r="N3905" t="s">
        <v>887</v>
      </c>
      <c r="O3905" t="s">
        <v>445</v>
      </c>
      <c r="P3905" t="s">
        <v>3903</v>
      </c>
      <c r="Q3905" t="s">
        <v>4465</v>
      </c>
      <c r="R3905" t="s">
        <v>83</v>
      </c>
      <c r="T3905" s="2"/>
      <c r="U3905" s="2"/>
      <c r="V3905" s="2" t="s">
        <v>887</v>
      </c>
      <c r="W3905" s="2" t="s">
        <v>83</v>
      </c>
      <c r="X3905" s="2"/>
      <c r="Y3905" t="s">
        <v>4492</v>
      </c>
      <c r="AA3905" t="s">
        <v>62704</v>
      </c>
      <c r="AC3905" t="s">
        <v>62705</v>
      </c>
      <c r="AD3905" t="s">
        <v>62706</v>
      </c>
      <c r="AE3905" t="s">
        <v>29778</v>
      </c>
      <c r="AF3905" t="s">
        <v>62707</v>
      </c>
      <c r="AG3905" t="s">
        <v>62708</v>
      </c>
      <c r="AH3905" t="s">
        <v>8500</v>
      </c>
      <c r="AI3905" t="s">
        <v>8560</v>
      </c>
      <c r="AJ3905" t="s">
        <v>1153</v>
      </c>
      <c r="AK3905" t="s">
        <v>21826</v>
      </c>
      <c r="AL3905" t="s">
        <v>418</v>
      </c>
      <c r="AM3905" t="s">
        <v>996</v>
      </c>
      <c r="AN3905" t="s">
        <v>41527</v>
      </c>
      <c r="AO3905" t="s">
        <v>11547</v>
      </c>
      <c r="AP3905" t="s">
        <v>40883</v>
      </c>
    </row>
    <row r="3906" spans="1:42" x14ac:dyDescent="0.35">
      <c r="A3906" s="2" t="s">
        <v>8543</v>
      </c>
      <c r="B3906" s="2" t="s">
        <v>8544</v>
      </c>
      <c r="C3906" s="2" t="s">
        <v>29779</v>
      </c>
      <c r="D3906" s="2" t="s">
        <v>29780</v>
      </c>
      <c r="E3906" s="2" t="s">
        <v>2594</v>
      </c>
      <c r="F3906" s="2" t="s">
        <v>29781</v>
      </c>
      <c r="G3906" s="2"/>
      <c r="H3906" s="2"/>
      <c r="I3906" s="2"/>
      <c r="J3906" s="2"/>
      <c r="K3906" s="2"/>
      <c r="L3906" s="2" t="s">
        <v>652</v>
      </c>
      <c r="M3906" s="2" t="s">
        <v>79</v>
      </c>
      <c r="N3906" s="2" t="s">
        <v>887</v>
      </c>
      <c r="O3906" s="2"/>
      <c r="P3906" s="2"/>
      <c r="Q3906" s="2"/>
      <c r="R3906" s="2"/>
      <c r="S3906" s="2"/>
      <c r="U3906" s="2"/>
      <c r="V3906" s="2" t="s">
        <v>652</v>
      </c>
      <c r="W3906" s="2" t="s">
        <v>887</v>
      </c>
      <c r="X3906" s="2" t="s">
        <v>89</v>
      </c>
      <c r="Y3906" t="s">
        <v>815</v>
      </c>
      <c r="AA3906" t="s">
        <v>62709</v>
      </c>
      <c r="AC3906" t="s">
        <v>62710</v>
      </c>
      <c r="AD3906" t="s">
        <v>62711</v>
      </c>
      <c r="AE3906" t="s">
        <v>62712</v>
      </c>
      <c r="AF3906" t="s">
        <v>62713</v>
      </c>
      <c r="AG3906" t="s">
        <v>62714</v>
      </c>
      <c r="AH3906" t="s">
        <v>8500</v>
      </c>
      <c r="AI3906" t="s">
        <v>62715</v>
      </c>
      <c r="AJ3906" t="s">
        <v>1153</v>
      </c>
      <c r="AK3906" t="s">
        <v>21826</v>
      </c>
      <c r="AL3906" t="s">
        <v>418</v>
      </c>
      <c r="AM3906" t="s">
        <v>446</v>
      </c>
      <c r="AN3906" t="s">
        <v>80</v>
      </c>
      <c r="AO3906" t="s">
        <v>31619</v>
      </c>
      <c r="AP3906" t="s">
        <v>40883</v>
      </c>
    </row>
    <row r="3907" spans="1:42" x14ac:dyDescent="0.35">
      <c r="A3907" s="2" t="s">
        <v>8543</v>
      </c>
      <c r="B3907" s="2" t="s">
        <v>8544</v>
      </c>
      <c r="C3907" s="2" t="s">
        <v>29782</v>
      </c>
      <c r="D3907" s="2" t="s">
        <v>62716</v>
      </c>
      <c r="E3907" s="2" t="s">
        <v>2594</v>
      </c>
      <c r="F3907" s="2" t="s">
        <v>29783</v>
      </c>
      <c r="G3907" s="2"/>
      <c r="L3907" t="s">
        <v>652</v>
      </c>
      <c r="M3907" t="s">
        <v>79</v>
      </c>
      <c r="N3907" t="s">
        <v>887</v>
      </c>
      <c r="V3907" t="s">
        <v>652</v>
      </c>
      <c r="W3907" t="s">
        <v>887</v>
      </c>
      <c r="Y3907" t="s">
        <v>6321</v>
      </c>
      <c r="AA3907" t="s">
        <v>585</v>
      </c>
      <c r="AC3907" t="s">
        <v>62717</v>
      </c>
      <c r="AD3907" t="s">
        <v>62718</v>
      </c>
      <c r="AE3907" t="s">
        <v>62719</v>
      </c>
      <c r="AF3907" t="s">
        <v>62720</v>
      </c>
      <c r="AG3907" t="s">
        <v>8546</v>
      </c>
      <c r="AH3907" t="s">
        <v>8500</v>
      </c>
      <c r="AI3907" t="s">
        <v>8547</v>
      </c>
      <c r="AJ3907" t="s">
        <v>1153</v>
      </c>
      <c r="AK3907" t="s">
        <v>21826</v>
      </c>
      <c r="AL3907" t="s">
        <v>418</v>
      </c>
      <c r="AM3907" t="s">
        <v>446</v>
      </c>
      <c r="AN3907" t="s">
        <v>80</v>
      </c>
      <c r="AO3907" t="s">
        <v>62721</v>
      </c>
      <c r="AP3907" t="s">
        <v>40883</v>
      </c>
    </row>
    <row r="3908" spans="1:42" x14ac:dyDescent="0.35">
      <c r="A3908" s="2" t="s">
        <v>8543</v>
      </c>
      <c r="B3908" s="2" t="s">
        <v>8544</v>
      </c>
      <c r="C3908" s="2" t="s">
        <v>29784</v>
      </c>
      <c r="D3908" s="2" t="s">
        <v>46344</v>
      </c>
      <c r="E3908" s="2" t="s">
        <v>2594</v>
      </c>
      <c r="F3908" s="2" t="s">
        <v>29785</v>
      </c>
      <c r="G3908" s="2"/>
      <c r="L3908" t="s">
        <v>652</v>
      </c>
      <c r="M3908" t="s">
        <v>79</v>
      </c>
      <c r="N3908" t="s">
        <v>887</v>
      </c>
      <c r="P3908" s="2"/>
      <c r="Q3908" s="2"/>
      <c r="R3908" s="2"/>
      <c r="S3908" s="2"/>
      <c r="V3908" t="s">
        <v>652</v>
      </c>
      <c r="W3908" s="2" t="s">
        <v>887</v>
      </c>
      <c r="X3908" s="2"/>
      <c r="Y3908" t="s">
        <v>622</v>
      </c>
      <c r="AA3908" t="s">
        <v>62722</v>
      </c>
      <c r="AC3908" t="s">
        <v>62723</v>
      </c>
      <c r="AD3908" t="s">
        <v>62724</v>
      </c>
      <c r="AE3908" t="s">
        <v>62725</v>
      </c>
      <c r="AG3908" t="s">
        <v>62726</v>
      </c>
      <c r="AH3908" t="s">
        <v>8500</v>
      </c>
      <c r="AI3908" t="s">
        <v>8613</v>
      </c>
      <c r="AJ3908" t="s">
        <v>1153</v>
      </c>
      <c r="AK3908" t="s">
        <v>21826</v>
      </c>
      <c r="AL3908" t="s">
        <v>418</v>
      </c>
      <c r="AM3908" t="s">
        <v>446</v>
      </c>
      <c r="AN3908" t="s">
        <v>80</v>
      </c>
      <c r="AO3908" t="s">
        <v>81</v>
      </c>
      <c r="AP3908" t="s">
        <v>40883</v>
      </c>
    </row>
    <row r="3909" spans="1:42" x14ac:dyDescent="0.35">
      <c r="A3909" s="2" t="s">
        <v>8543</v>
      </c>
      <c r="B3909" s="2" t="s">
        <v>8544</v>
      </c>
      <c r="C3909" s="2" t="s">
        <v>29786</v>
      </c>
      <c r="D3909" s="2" t="s">
        <v>62727</v>
      </c>
      <c r="E3909" s="2" t="s">
        <v>2594</v>
      </c>
      <c r="F3909" s="2" t="s">
        <v>29785</v>
      </c>
      <c r="G3909" s="2"/>
      <c r="L3909" t="s">
        <v>652</v>
      </c>
      <c r="M3909" t="s">
        <v>79</v>
      </c>
      <c r="N3909" s="2" t="s">
        <v>887</v>
      </c>
      <c r="O3909" s="2"/>
      <c r="V3909" t="s">
        <v>652</v>
      </c>
      <c r="W3909" s="2" t="s">
        <v>887</v>
      </c>
      <c r="X3909" s="2" t="s">
        <v>162</v>
      </c>
      <c r="Y3909" t="s">
        <v>622</v>
      </c>
      <c r="AA3909" t="s">
        <v>62722</v>
      </c>
      <c r="AC3909" t="s">
        <v>62728</v>
      </c>
      <c r="AD3909" t="s">
        <v>62724</v>
      </c>
      <c r="AE3909" t="s">
        <v>62725</v>
      </c>
      <c r="AF3909" t="s">
        <v>62729</v>
      </c>
      <c r="AG3909" t="s">
        <v>62726</v>
      </c>
      <c r="AH3909" t="s">
        <v>8500</v>
      </c>
      <c r="AI3909" t="s">
        <v>8613</v>
      </c>
      <c r="AJ3909" t="s">
        <v>1153</v>
      </c>
      <c r="AK3909" t="s">
        <v>21826</v>
      </c>
      <c r="AL3909" t="s">
        <v>418</v>
      </c>
      <c r="AM3909" t="s">
        <v>996</v>
      </c>
      <c r="AN3909" t="s">
        <v>41527</v>
      </c>
      <c r="AO3909" t="s">
        <v>47800</v>
      </c>
      <c r="AP3909" t="s">
        <v>40883</v>
      </c>
    </row>
    <row r="3910" spans="1:42" x14ac:dyDescent="0.35">
      <c r="A3910" s="2" t="s">
        <v>8543</v>
      </c>
      <c r="B3910" s="2" t="s">
        <v>8544</v>
      </c>
      <c r="C3910" s="2" t="s">
        <v>29787</v>
      </c>
      <c r="D3910" s="2" t="s">
        <v>62730</v>
      </c>
      <c r="E3910" s="2" t="s">
        <v>2594</v>
      </c>
      <c r="F3910" s="2" t="s">
        <v>29788</v>
      </c>
      <c r="G3910" s="2"/>
      <c r="H3910" s="2"/>
      <c r="I3910" s="2"/>
      <c r="J3910" s="2"/>
      <c r="K3910" s="2"/>
      <c r="L3910" s="2"/>
      <c r="M3910" s="2"/>
      <c r="S3910" t="s">
        <v>82</v>
      </c>
      <c r="T3910" s="2" t="s">
        <v>5</v>
      </c>
      <c r="U3910" s="2"/>
      <c r="V3910" s="2" t="s">
        <v>82</v>
      </c>
      <c r="W3910" s="2" t="s">
        <v>5</v>
      </c>
      <c r="X3910" s="2"/>
      <c r="Y3910" t="s">
        <v>62731</v>
      </c>
      <c r="AA3910" t="s">
        <v>62732</v>
      </c>
      <c r="AC3910" t="s">
        <v>62733</v>
      </c>
      <c r="AD3910" t="s">
        <v>62734</v>
      </c>
      <c r="AE3910" t="s">
        <v>29788</v>
      </c>
      <c r="AG3910" t="s">
        <v>62735</v>
      </c>
      <c r="AH3910" t="s">
        <v>8500</v>
      </c>
      <c r="AI3910" t="s">
        <v>8560</v>
      </c>
      <c r="AJ3910" t="s">
        <v>1153</v>
      </c>
      <c r="AK3910" t="s">
        <v>21826</v>
      </c>
      <c r="AL3910" t="s">
        <v>418</v>
      </c>
      <c r="AM3910" t="s">
        <v>446</v>
      </c>
      <c r="AN3910" t="s">
        <v>80</v>
      </c>
      <c r="AO3910" t="s">
        <v>81</v>
      </c>
      <c r="AP3910" t="s">
        <v>40883</v>
      </c>
    </row>
    <row r="3911" spans="1:42" x14ac:dyDescent="0.35">
      <c r="A3911" s="2" t="s">
        <v>8543</v>
      </c>
      <c r="B3911" s="2" t="s">
        <v>8544</v>
      </c>
      <c r="C3911" s="2" t="s">
        <v>29789</v>
      </c>
      <c r="D3911" s="2" t="s">
        <v>62736</v>
      </c>
      <c r="E3911" s="2" t="s">
        <v>2594</v>
      </c>
      <c r="F3911" s="2" t="s">
        <v>29790</v>
      </c>
      <c r="G3911" s="2"/>
      <c r="T3911" t="s">
        <v>5</v>
      </c>
      <c r="U3911" t="s">
        <v>886</v>
      </c>
      <c r="V3911" t="s">
        <v>5</v>
      </c>
      <c r="W3911" t="s">
        <v>886</v>
      </c>
      <c r="X3911" t="s">
        <v>89</v>
      </c>
      <c r="Y3911" t="s">
        <v>8929</v>
      </c>
      <c r="AA3911" t="s">
        <v>14527</v>
      </c>
      <c r="AC3911" t="s">
        <v>62737</v>
      </c>
      <c r="AD3911" t="s">
        <v>62738</v>
      </c>
      <c r="AE3911" t="s">
        <v>62739</v>
      </c>
      <c r="AF3911" t="s">
        <v>62740</v>
      </c>
      <c r="AG3911" t="s">
        <v>8546</v>
      </c>
      <c r="AH3911" t="s">
        <v>8500</v>
      </c>
      <c r="AI3911" t="s">
        <v>8547</v>
      </c>
      <c r="AJ3911" t="s">
        <v>1153</v>
      </c>
      <c r="AK3911" t="s">
        <v>21826</v>
      </c>
      <c r="AL3911" t="s">
        <v>418</v>
      </c>
      <c r="AM3911" t="s">
        <v>446</v>
      </c>
      <c r="AN3911" t="s">
        <v>80</v>
      </c>
      <c r="AO3911" t="s">
        <v>62741</v>
      </c>
      <c r="AP3911" t="s">
        <v>40883</v>
      </c>
    </row>
    <row r="3912" spans="1:42" x14ac:dyDescent="0.35">
      <c r="A3912" s="2" t="s">
        <v>8543</v>
      </c>
      <c r="B3912" s="2" t="s">
        <v>8544</v>
      </c>
      <c r="C3912" s="2" t="s">
        <v>29791</v>
      </c>
      <c r="D3912" s="2" t="s">
        <v>48455</v>
      </c>
      <c r="E3912" s="2" t="s">
        <v>2594</v>
      </c>
      <c r="F3912" s="2" t="s">
        <v>29792</v>
      </c>
      <c r="G3912" s="2" t="s">
        <v>3057</v>
      </c>
      <c r="H3912" t="s">
        <v>417</v>
      </c>
      <c r="I3912" t="s">
        <v>2953</v>
      </c>
      <c r="J3912" t="s">
        <v>2338</v>
      </c>
      <c r="K3912" t="s">
        <v>3567</v>
      </c>
      <c r="M3912" s="2"/>
      <c r="N3912" s="2"/>
      <c r="O3912" s="2"/>
      <c r="P3912" s="2"/>
      <c r="Q3912" s="2"/>
      <c r="R3912" s="2"/>
      <c r="S3912" s="2"/>
      <c r="V3912" t="s">
        <v>3057</v>
      </c>
      <c r="W3912" s="2" t="s">
        <v>3567</v>
      </c>
      <c r="X3912" s="2"/>
      <c r="Y3912" t="s">
        <v>3466</v>
      </c>
      <c r="AA3912" t="s">
        <v>4953</v>
      </c>
      <c r="AC3912" t="s">
        <v>62742</v>
      </c>
      <c r="AD3912" t="s">
        <v>62743</v>
      </c>
      <c r="AE3912" t="s">
        <v>62744</v>
      </c>
      <c r="AF3912" t="s">
        <v>62745</v>
      </c>
      <c r="AG3912" t="s">
        <v>62746</v>
      </c>
      <c r="AH3912" t="s">
        <v>8500</v>
      </c>
      <c r="AI3912" t="s">
        <v>62715</v>
      </c>
      <c r="AJ3912" t="s">
        <v>1153</v>
      </c>
      <c r="AK3912" t="s">
        <v>21826</v>
      </c>
      <c r="AL3912" t="s">
        <v>418</v>
      </c>
      <c r="AM3912" t="s">
        <v>446</v>
      </c>
      <c r="AN3912" t="s">
        <v>80</v>
      </c>
      <c r="AO3912" t="s">
        <v>41788</v>
      </c>
      <c r="AP3912" t="s">
        <v>40883</v>
      </c>
    </row>
    <row r="3913" spans="1:42" x14ac:dyDescent="0.35">
      <c r="A3913" s="2" t="s">
        <v>8543</v>
      </c>
      <c r="B3913" s="2" t="s">
        <v>8544</v>
      </c>
      <c r="C3913" s="2" t="s">
        <v>29793</v>
      </c>
      <c r="D3913" s="2" t="s">
        <v>62747</v>
      </c>
      <c r="E3913" s="2" t="s">
        <v>2594</v>
      </c>
      <c r="F3913" s="2" t="s">
        <v>29794</v>
      </c>
      <c r="G3913" s="2" t="s">
        <v>3057</v>
      </c>
      <c r="H3913" s="2" t="s">
        <v>417</v>
      </c>
      <c r="I3913" s="2" t="s">
        <v>2953</v>
      </c>
      <c r="J3913" s="2" t="s">
        <v>2338</v>
      </c>
      <c r="K3913" s="2" t="s">
        <v>3567</v>
      </c>
      <c r="L3913" s="2"/>
      <c r="T3913" s="2"/>
      <c r="U3913" s="2"/>
      <c r="V3913" s="2" t="s">
        <v>3057</v>
      </c>
      <c r="W3913" s="2" t="s">
        <v>3567</v>
      </c>
      <c r="X3913" s="2"/>
      <c r="Y3913" t="s">
        <v>62748</v>
      </c>
      <c r="AA3913" t="s">
        <v>62749</v>
      </c>
      <c r="AC3913" t="s">
        <v>62750</v>
      </c>
      <c r="AD3913" t="s">
        <v>62751</v>
      </c>
      <c r="AE3913" t="s">
        <v>62752</v>
      </c>
      <c r="AF3913" t="s">
        <v>62713</v>
      </c>
      <c r="AG3913" t="s">
        <v>62753</v>
      </c>
      <c r="AH3913" t="s">
        <v>8500</v>
      </c>
      <c r="AI3913" t="s">
        <v>8501</v>
      </c>
      <c r="AJ3913" t="s">
        <v>1153</v>
      </c>
      <c r="AK3913" t="s">
        <v>21826</v>
      </c>
      <c r="AL3913" t="s">
        <v>418</v>
      </c>
      <c r="AM3913" t="s">
        <v>446</v>
      </c>
      <c r="AN3913" t="s">
        <v>80</v>
      </c>
      <c r="AO3913" t="s">
        <v>81</v>
      </c>
      <c r="AP3913" t="s">
        <v>40883</v>
      </c>
    </row>
    <row r="3914" spans="1:42" x14ac:dyDescent="0.35">
      <c r="A3914" s="2" t="s">
        <v>8543</v>
      </c>
      <c r="B3914" s="2" t="s">
        <v>8544</v>
      </c>
      <c r="C3914" s="2" t="s">
        <v>29795</v>
      </c>
      <c r="D3914" s="2" t="s">
        <v>62754</v>
      </c>
      <c r="E3914" s="2" t="s">
        <v>2594</v>
      </c>
      <c r="F3914" s="2" t="s">
        <v>29796</v>
      </c>
      <c r="G3914" s="2" t="s">
        <v>3057</v>
      </c>
      <c r="H3914" t="s">
        <v>417</v>
      </c>
      <c r="I3914" t="s">
        <v>2953</v>
      </c>
      <c r="J3914" t="s">
        <v>2338</v>
      </c>
      <c r="K3914" t="s">
        <v>3567</v>
      </c>
      <c r="S3914" t="s">
        <v>82</v>
      </c>
      <c r="V3914" t="s">
        <v>82</v>
      </c>
      <c r="W3914" t="s">
        <v>3567</v>
      </c>
      <c r="Y3914" t="s">
        <v>62755</v>
      </c>
      <c r="AA3914" t="s">
        <v>876</v>
      </c>
      <c r="AC3914" t="s">
        <v>62756</v>
      </c>
      <c r="AD3914" t="s">
        <v>62757</v>
      </c>
      <c r="AE3914" t="s">
        <v>29796</v>
      </c>
      <c r="AF3914" t="s">
        <v>62758</v>
      </c>
      <c r="AG3914" t="s">
        <v>62759</v>
      </c>
      <c r="AH3914" t="s">
        <v>8500</v>
      </c>
      <c r="AI3914" t="s">
        <v>62715</v>
      </c>
      <c r="AJ3914" t="s">
        <v>1153</v>
      </c>
      <c r="AK3914" t="s">
        <v>21826</v>
      </c>
      <c r="AL3914" t="s">
        <v>418</v>
      </c>
      <c r="AM3914" t="s">
        <v>446</v>
      </c>
      <c r="AN3914" t="s">
        <v>80</v>
      </c>
      <c r="AO3914" t="s">
        <v>48775</v>
      </c>
      <c r="AP3914" t="s">
        <v>40883</v>
      </c>
    </row>
    <row r="3915" spans="1:42" x14ac:dyDescent="0.35">
      <c r="A3915" s="2" t="s">
        <v>8543</v>
      </c>
      <c r="B3915" s="2" t="s">
        <v>8544</v>
      </c>
      <c r="C3915" s="2" t="s">
        <v>29797</v>
      </c>
      <c r="D3915" s="2" t="s">
        <v>62760</v>
      </c>
      <c r="E3915" s="2" t="s">
        <v>2594</v>
      </c>
      <c r="F3915" s="2" t="s">
        <v>29798</v>
      </c>
      <c r="G3915" s="2" t="s">
        <v>3057</v>
      </c>
      <c r="H3915" s="2" t="s">
        <v>417</v>
      </c>
      <c r="I3915" s="2" t="s">
        <v>2953</v>
      </c>
      <c r="J3915" s="2" t="s">
        <v>2338</v>
      </c>
      <c r="K3915" s="2" t="s">
        <v>3567</v>
      </c>
      <c r="L3915" s="2"/>
      <c r="M3915" s="2"/>
      <c r="N3915" s="2"/>
      <c r="O3915" s="2"/>
      <c r="P3915" s="2"/>
      <c r="Q3915" s="2"/>
      <c r="R3915" s="2"/>
      <c r="S3915" s="2"/>
      <c r="T3915" s="2" t="s">
        <v>5</v>
      </c>
      <c r="U3915" s="2" t="s">
        <v>886</v>
      </c>
      <c r="V3915" s="2" t="s">
        <v>5</v>
      </c>
      <c r="W3915" s="2" t="s">
        <v>3567</v>
      </c>
      <c r="X3915" s="2" t="s">
        <v>89</v>
      </c>
      <c r="Y3915" t="s">
        <v>911</v>
      </c>
      <c r="AA3915" t="s">
        <v>45297</v>
      </c>
      <c r="AC3915" t="s">
        <v>62761</v>
      </c>
      <c r="AD3915" t="s">
        <v>62762</v>
      </c>
      <c r="AE3915" t="s">
        <v>62763</v>
      </c>
      <c r="AF3915" t="s">
        <v>62764</v>
      </c>
      <c r="AG3915" t="s">
        <v>62765</v>
      </c>
      <c r="AH3915" t="s">
        <v>8500</v>
      </c>
      <c r="AI3915" t="s">
        <v>8613</v>
      </c>
      <c r="AJ3915" t="s">
        <v>1153</v>
      </c>
      <c r="AK3915" t="s">
        <v>21826</v>
      </c>
      <c r="AL3915" t="s">
        <v>418</v>
      </c>
      <c r="AM3915" t="s">
        <v>446</v>
      </c>
      <c r="AN3915" t="s">
        <v>80</v>
      </c>
      <c r="AO3915" t="s">
        <v>46458</v>
      </c>
      <c r="AP3915" t="s">
        <v>40883</v>
      </c>
    </row>
    <row r="3916" spans="1:42" x14ac:dyDescent="0.35">
      <c r="A3916" s="2" t="s">
        <v>8543</v>
      </c>
      <c r="B3916" s="2" t="s">
        <v>8544</v>
      </c>
      <c r="C3916" s="2" t="s">
        <v>29799</v>
      </c>
      <c r="D3916" s="2" t="s">
        <v>62766</v>
      </c>
      <c r="E3916" s="2" t="s">
        <v>2594</v>
      </c>
      <c r="F3916" s="2" t="s">
        <v>29800</v>
      </c>
      <c r="G3916" s="2" t="s">
        <v>3057</v>
      </c>
      <c r="H3916" t="s">
        <v>417</v>
      </c>
      <c r="I3916" t="s">
        <v>2953</v>
      </c>
      <c r="J3916" t="s">
        <v>2338</v>
      </c>
      <c r="K3916" t="s">
        <v>3567</v>
      </c>
      <c r="V3916" t="s">
        <v>3057</v>
      </c>
      <c r="W3916" t="s">
        <v>3567</v>
      </c>
      <c r="Y3916" t="s">
        <v>18104</v>
      </c>
      <c r="AA3916" t="s">
        <v>3878</v>
      </c>
      <c r="AC3916" t="s">
        <v>62767</v>
      </c>
      <c r="AD3916" t="s">
        <v>62768</v>
      </c>
      <c r="AE3916" t="s">
        <v>29800</v>
      </c>
      <c r="AF3916" t="s">
        <v>62769</v>
      </c>
      <c r="AG3916" t="s">
        <v>8546</v>
      </c>
      <c r="AH3916" t="s">
        <v>8500</v>
      </c>
      <c r="AI3916" t="s">
        <v>62715</v>
      </c>
      <c r="AJ3916" t="s">
        <v>1153</v>
      </c>
      <c r="AK3916" t="s">
        <v>21826</v>
      </c>
      <c r="AL3916" t="s">
        <v>418</v>
      </c>
      <c r="AM3916" t="s">
        <v>446</v>
      </c>
      <c r="AN3916" t="s">
        <v>80</v>
      </c>
      <c r="AO3916" t="s">
        <v>44404</v>
      </c>
      <c r="AP3916" t="s">
        <v>40883</v>
      </c>
    </row>
    <row r="3917" spans="1:42" x14ac:dyDescent="0.35">
      <c r="A3917" s="2" t="s">
        <v>8543</v>
      </c>
      <c r="B3917" s="2" t="s">
        <v>8544</v>
      </c>
      <c r="C3917" s="2" t="s">
        <v>29801</v>
      </c>
      <c r="D3917" s="2" t="s">
        <v>62770</v>
      </c>
      <c r="E3917" s="2" t="s">
        <v>2594</v>
      </c>
      <c r="F3917" s="2" t="s">
        <v>29802</v>
      </c>
      <c r="G3917" s="2" t="s">
        <v>3057</v>
      </c>
      <c r="H3917" t="s">
        <v>417</v>
      </c>
      <c r="I3917" t="s">
        <v>2953</v>
      </c>
      <c r="J3917" t="s">
        <v>2338</v>
      </c>
      <c r="K3917" t="s">
        <v>3567</v>
      </c>
      <c r="N3917" s="2"/>
      <c r="O3917" s="2"/>
      <c r="P3917" s="2"/>
      <c r="Q3917" s="2"/>
      <c r="R3917" s="2"/>
      <c r="S3917" s="2"/>
      <c r="V3917" t="s">
        <v>3057</v>
      </c>
      <c r="W3917" s="2" t="s">
        <v>3567</v>
      </c>
      <c r="X3917" s="2" t="s">
        <v>89</v>
      </c>
      <c r="Y3917" t="s">
        <v>1569</v>
      </c>
      <c r="AA3917" t="s">
        <v>16267</v>
      </c>
      <c r="AC3917" t="s">
        <v>62771</v>
      </c>
      <c r="AE3917" t="s">
        <v>62772</v>
      </c>
      <c r="AF3917" t="s">
        <v>62773</v>
      </c>
      <c r="AG3917" t="s">
        <v>8546</v>
      </c>
      <c r="AH3917" t="s">
        <v>8500</v>
      </c>
      <c r="AI3917" t="s">
        <v>62715</v>
      </c>
      <c r="AJ3917" t="s">
        <v>1153</v>
      </c>
      <c r="AK3917" t="s">
        <v>21826</v>
      </c>
      <c r="AL3917" t="s">
        <v>418</v>
      </c>
      <c r="AM3917" t="s">
        <v>446</v>
      </c>
      <c r="AN3917" t="s">
        <v>80</v>
      </c>
      <c r="AO3917" t="s">
        <v>41564</v>
      </c>
      <c r="AP3917" t="s">
        <v>40883</v>
      </c>
    </row>
    <row r="3918" spans="1:42" x14ac:dyDescent="0.35">
      <c r="A3918" s="2" t="s">
        <v>8543</v>
      </c>
      <c r="B3918" s="2" t="s">
        <v>8544</v>
      </c>
      <c r="C3918" s="2" t="s">
        <v>29803</v>
      </c>
      <c r="D3918" s="2" t="s">
        <v>62774</v>
      </c>
      <c r="E3918" s="2" t="s">
        <v>2594</v>
      </c>
      <c r="F3918" s="2" t="s">
        <v>29804</v>
      </c>
      <c r="G3918" s="2" t="s">
        <v>3057</v>
      </c>
      <c r="H3918" s="2" t="s">
        <v>417</v>
      </c>
      <c r="I3918" s="2" t="s">
        <v>2953</v>
      </c>
      <c r="J3918" s="2" t="s">
        <v>2338</v>
      </c>
      <c r="K3918" s="2" t="s">
        <v>3567</v>
      </c>
      <c r="L3918" s="2"/>
      <c r="M3918" s="2"/>
      <c r="T3918" s="2"/>
      <c r="U3918" s="2"/>
      <c r="V3918" s="2" t="s">
        <v>3057</v>
      </c>
      <c r="W3918" s="2" t="s">
        <v>3567</v>
      </c>
      <c r="X3918" s="2"/>
      <c r="Y3918" t="s">
        <v>5624</v>
      </c>
      <c r="AA3918" t="s">
        <v>6143</v>
      </c>
      <c r="AC3918" t="s">
        <v>62775</v>
      </c>
      <c r="AD3918" t="s">
        <v>62776</v>
      </c>
      <c r="AE3918" t="s">
        <v>62777</v>
      </c>
      <c r="AF3918" t="s">
        <v>62778</v>
      </c>
      <c r="AG3918" t="s">
        <v>8546</v>
      </c>
      <c r="AH3918" t="s">
        <v>8500</v>
      </c>
      <c r="AI3918" t="s">
        <v>62715</v>
      </c>
      <c r="AJ3918" t="s">
        <v>1153</v>
      </c>
      <c r="AK3918" t="s">
        <v>21826</v>
      </c>
      <c r="AL3918" t="s">
        <v>418</v>
      </c>
      <c r="AM3918" t="s">
        <v>446</v>
      </c>
      <c r="AN3918" t="s">
        <v>80</v>
      </c>
      <c r="AO3918" t="s">
        <v>26733</v>
      </c>
      <c r="AP3918" t="s">
        <v>40883</v>
      </c>
    </row>
    <row r="3919" spans="1:42" x14ac:dyDescent="0.35">
      <c r="A3919" s="2" t="s">
        <v>8543</v>
      </c>
      <c r="B3919" s="2" t="s">
        <v>8544</v>
      </c>
      <c r="C3919" s="2" t="s">
        <v>29805</v>
      </c>
      <c r="D3919" s="2" t="s">
        <v>62779</v>
      </c>
      <c r="E3919" s="2" t="s">
        <v>2594</v>
      </c>
      <c r="F3919" s="2" t="s">
        <v>29794</v>
      </c>
      <c r="G3919" s="2" t="s">
        <v>3057</v>
      </c>
      <c r="H3919" t="s">
        <v>417</v>
      </c>
      <c r="I3919" t="s">
        <v>2953</v>
      </c>
      <c r="J3919" t="s">
        <v>2338</v>
      </c>
      <c r="K3919" t="s">
        <v>3567</v>
      </c>
      <c r="V3919" t="s">
        <v>3057</v>
      </c>
      <c r="W3919" t="s">
        <v>3567</v>
      </c>
      <c r="X3919" t="s">
        <v>275</v>
      </c>
      <c r="Y3919" t="s">
        <v>62780</v>
      </c>
      <c r="AA3919" t="s">
        <v>62749</v>
      </c>
      <c r="AC3919" t="s">
        <v>62781</v>
      </c>
      <c r="AD3919" t="s">
        <v>62751</v>
      </c>
      <c r="AE3919" t="s">
        <v>29794</v>
      </c>
      <c r="AF3919" t="s">
        <v>62713</v>
      </c>
      <c r="AG3919" t="s">
        <v>62753</v>
      </c>
      <c r="AH3919" t="s">
        <v>8500</v>
      </c>
      <c r="AI3919" t="s">
        <v>8501</v>
      </c>
      <c r="AJ3919" t="s">
        <v>1153</v>
      </c>
      <c r="AK3919" t="s">
        <v>21826</v>
      </c>
      <c r="AL3919" t="s">
        <v>418</v>
      </c>
      <c r="AM3919" t="s">
        <v>996</v>
      </c>
      <c r="AN3919" t="s">
        <v>41527</v>
      </c>
      <c r="AO3919" t="s">
        <v>31580</v>
      </c>
      <c r="AP3919" t="s">
        <v>40883</v>
      </c>
    </row>
    <row r="3920" spans="1:42" x14ac:dyDescent="0.35">
      <c r="A3920" s="2" t="s">
        <v>8543</v>
      </c>
      <c r="B3920" s="2" t="s">
        <v>8544</v>
      </c>
      <c r="C3920" s="2" t="s">
        <v>29806</v>
      </c>
      <c r="D3920" s="2" t="s">
        <v>21995</v>
      </c>
      <c r="E3920" s="2" t="s">
        <v>2594</v>
      </c>
      <c r="F3920" s="2" t="s">
        <v>29807</v>
      </c>
      <c r="G3920" s="2"/>
      <c r="H3920" s="2"/>
      <c r="I3920" s="2"/>
      <c r="J3920" s="2" t="s">
        <v>2338</v>
      </c>
      <c r="K3920" s="2" t="s">
        <v>3567</v>
      </c>
      <c r="L3920" s="2" t="s">
        <v>652</v>
      </c>
      <c r="M3920" s="2" t="s">
        <v>79</v>
      </c>
      <c r="N3920" s="2" t="s">
        <v>887</v>
      </c>
      <c r="O3920" s="2" t="s">
        <v>445</v>
      </c>
      <c r="P3920" s="2" t="s">
        <v>3903</v>
      </c>
      <c r="Q3920" s="2" t="s">
        <v>4465</v>
      </c>
      <c r="R3920" s="2" t="s">
        <v>83</v>
      </c>
      <c r="S3920" s="2"/>
      <c r="U3920" s="2"/>
      <c r="V3920" s="2" t="s">
        <v>2338</v>
      </c>
      <c r="W3920" s="2" t="s">
        <v>83</v>
      </c>
      <c r="X3920" s="2"/>
      <c r="Y3920" t="s">
        <v>62782</v>
      </c>
      <c r="AA3920" t="s">
        <v>3639</v>
      </c>
      <c r="AC3920" t="s">
        <v>62783</v>
      </c>
      <c r="AD3920" t="s">
        <v>62784</v>
      </c>
      <c r="AE3920" t="s">
        <v>62785</v>
      </c>
      <c r="AF3920" t="s">
        <v>62786</v>
      </c>
      <c r="AG3920" t="s">
        <v>62708</v>
      </c>
      <c r="AH3920" t="s">
        <v>8500</v>
      </c>
      <c r="AI3920" t="s">
        <v>8560</v>
      </c>
      <c r="AJ3920" t="s">
        <v>1153</v>
      </c>
      <c r="AK3920" t="s">
        <v>21826</v>
      </c>
      <c r="AL3920" t="s">
        <v>418</v>
      </c>
      <c r="AM3920" t="s">
        <v>996</v>
      </c>
      <c r="AN3920" t="s">
        <v>41527</v>
      </c>
      <c r="AO3920" t="s">
        <v>784</v>
      </c>
      <c r="AP3920" t="s">
        <v>40883</v>
      </c>
    </row>
    <row r="3921" spans="1:42" x14ac:dyDescent="0.35">
      <c r="A3921" s="2" t="s">
        <v>8562</v>
      </c>
      <c r="B3921" s="2" t="s">
        <v>8563</v>
      </c>
      <c r="C3921" s="2" t="s">
        <v>29808</v>
      </c>
      <c r="D3921" s="2" t="s">
        <v>62787</v>
      </c>
      <c r="E3921" s="2" t="s">
        <v>2594</v>
      </c>
      <c r="F3921" s="2" t="s">
        <v>29809</v>
      </c>
      <c r="G3921" s="2"/>
      <c r="H3921" s="2"/>
      <c r="I3921" s="2"/>
      <c r="J3921" s="2"/>
      <c r="K3921" s="2"/>
      <c r="L3921" s="2"/>
      <c r="M3921" s="2"/>
      <c r="N3921" s="2"/>
      <c r="O3921" s="2" t="s">
        <v>445</v>
      </c>
      <c r="P3921" t="s">
        <v>3903</v>
      </c>
      <c r="Q3921" t="s">
        <v>4465</v>
      </c>
      <c r="R3921" t="s">
        <v>83</v>
      </c>
      <c r="T3921" s="2"/>
      <c r="U3921" s="2"/>
      <c r="V3921" s="2" t="s">
        <v>445</v>
      </c>
      <c r="W3921" s="2" t="s">
        <v>83</v>
      </c>
      <c r="X3921" s="2" t="s">
        <v>103</v>
      </c>
      <c r="Y3921" t="s">
        <v>815</v>
      </c>
      <c r="AA3921" t="s">
        <v>62788</v>
      </c>
      <c r="AC3921" t="s">
        <v>62789</v>
      </c>
      <c r="AD3921" t="s">
        <v>62790</v>
      </c>
      <c r="AE3921" t="s">
        <v>29809</v>
      </c>
      <c r="AF3921" t="s">
        <v>62791</v>
      </c>
      <c r="AG3921" t="s">
        <v>8565</v>
      </c>
      <c r="AH3921" t="s">
        <v>8500</v>
      </c>
      <c r="AI3921" t="s">
        <v>8566</v>
      </c>
      <c r="AJ3921" t="s">
        <v>1153</v>
      </c>
      <c r="AK3921" t="s">
        <v>21826</v>
      </c>
      <c r="AL3921" t="s">
        <v>418</v>
      </c>
      <c r="AM3921" t="s">
        <v>446</v>
      </c>
      <c r="AN3921" t="s">
        <v>80</v>
      </c>
      <c r="AO3921" t="s">
        <v>62792</v>
      </c>
      <c r="AP3921" t="s">
        <v>40883</v>
      </c>
    </row>
    <row r="3922" spans="1:42" x14ac:dyDescent="0.35">
      <c r="A3922" s="2" t="s">
        <v>8562</v>
      </c>
      <c r="B3922" s="2" t="s">
        <v>8563</v>
      </c>
      <c r="C3922" s="2" t="s">
        <v>29810</v>
      </c>
      <c r="D3922" s="2" t="s">
        <v>29811</v>
      </c>
      <c r="E3922" s="2" t="s">
        <v>2594</v>
      </c>
      <c r="F3922" s="2" t="s">
        <v>29812</v>
      </c>
      <c r="G3922" s="2" t="s">
        <v>3057</v>
      </c>
      <c r="H3922" t="s">
        <v>417</v>
      </c>
      <c r="I3922" t="s">
        <v>2953</v>
      </c>
      <c r="J3922" t="s">
        <v>2338</v>
      </c>
      <c r="K3922" t="s">
        <v>3567</v>
      </c>
      <c r="L3922" t="s">
        <v>652</v>
      </c>
      <c r="M3922" t="s">
        <v>79</v>
      </c>
      <c r="N3922" t="s">
        <v>887</v>
      </c>
      <c r="O3922" t="s">
        <v>445</v>
      </c>
      <c r="P3922" t="s">
        <v>3903</v>
      </c>
      <c r="Q3922" t="s">
        <v>4465</v>
      </c>
      <c r="R3922" t="s">
        <v>83</v>
      </c>
      <c r="V3922" t="s">
        <v>3057</v>
      </c>
      <c r="W3922" t="s">
        <v>83</v>
      </c>
      <c r="Y3922" t="s">
        <v>62793</v>
      </c>
      <c r="AA3922" t="s">
        <v>3994</v>
      </c>
      <c r="AC3922" t="s">
        <v>62794</v>
      </c>
      <c r="AD3922" t="s">
        <v>62795</v>
      </c>
      <c r="AE3922" t="s">
        <v>29812</v>
      </c>
      <c r="AF3922" t="s">
        <v>62796</v>
      </c>
      <c r="AG3922" t="s">
        <v>8565</v>
      </c>
      <c r="AH3922" t="s">
        <v>8500</v>
      </c>
      <c r="AI3922" t="s">
        <v>62797</v>
      </c>
      <c r="AJ3922" t="s">
        <v>1153</v>
      </c>
      <c r="AK3922" t="s">
        <v>21826</v>
      </c>
      <c r="AL3922" t="s">
        <v>418</v>
      </c>
      <c r="AM3922" t="s">
        <v>1153</v>
      </c>
      <c r="AN3922" t="s">
        <v>21822</v>
      </c>
      <c r="AO3922" t="s">
        <v>81</v>
      </c>
      <c r="AP3922" t="s">
        <v>40883</v>
      </c>
    </row>
    <row r="3923" spans="1:42" x14ac:dyDescent="0.35">
      <c r="A3923" s="2" t="s">
        <v>8562</v>
      </c>
      <c r="B3923" s="2" t="s">
        <v>8563</v>
      </c>
      <c r="C3923" s="2" t="s">
        <v>29813</v>
      </c>
      <c r="D3923" s="2" t="s">
        <v>62798</v>
      </c>
      <c r="E3923" s="2" t="s">
        <v>2594</v>
      </c>
      <c r="F3923" s="2" t="s">
        <v>29814</v>
      </c>
      <c r="G3923" s="2"/>
      <c r="M3923" s="2"/>
      <c r="N3923" s="2"/>
      <c r="O3923" s="2" t="s">
        <v>445</v>
      </c>
      <c r="P3923" s="2" t="s">
        <v>3903</v>
      </c>
      <c r="Q3923" s="2" t="s">
        <v>4465</v>
      </c>
      <c r="R3923" s="2" t="s">
        <v>83</v>
      </c>
      <c r="S3923" s="2"/>
      <c r="V3923" t="s">
        <v>445</v>
      </c>
      <c r="W3923" s="2" t="s">
        <v>83</v>
      </c>
      <c r="X3923" s="2"/>
      <c r="Y3923" t="s">
        <v>62799</v>
      </c>
      <c r="AA3923" t="s">
        <v>62800</v>
      </c>
      <c r="AB3923" t="s">
        <v>1278</v>
      </c>
      <c r="AC3923" t="s">
        <v>62801</v>
      </c>
      <c r="AD3923" t="s">
        <v>62802</v>
      </c>
      <c r="AE3923" t="s">
        <v>29814</v>
      </c>
      <c r="AF3923" t="s">
        <v>62803</v>
      </c>
      <c r="AG3923" t="s">
        <v>8565</v>
      </c>
      <c r="AH3923" t="s">
        <v>8500</v>
      </c>
      <c r="AI3923" t="s">
        <v>62797</v>
      </c>
      <c r="AJ3923" t="s">
        <v>1153</v>
      </c>
      <c r="AK3923" t="s">
        <v>21826</v>
      </c>
      <c r="AL3923" t="s">
        <v>418</v>
      </c>
      <c r="AM3923" t="s">
        <v>996</v>
      </c>
      <c r="AN3923" t="s">
        <v>41527</v>
      </c>
      <c r="AO3923" t="s">
        <v>52534</v>
      </c>
      <c r="AP3923" t="s">
        <v>40883</v>
      </c>
    </row>
    <row r="3924" spans="1:42" x14ac:dyDescent="0.35">
      <c r="A3924" s="2" t="s">
        <v>8562</v>
      </c>
      <c r="B3924" s="2" t="s">
        <v>8563</v>
      </c>
      <c r="C3924" s="2" t="s">
        <v>29815</v>
      </c>
      <c r="D3924" s="2" t="s">
        <v>62804</v>
      </c>
      <c r="E3924" s="2" t="s">
        <v>2594</v>
      </c>
      <c r="F3924" s="2" t="s">
        <v>29816</v>
      </c>
      <c r="G3924" s="2"/>
      <c r="H3924" s="2"/>
      <c r="I3924" s="2"/>
      <c r="J3924" s="2"/>
      <c r="K3924" s="2"/>
      <c r="L3924" s="2"/>
      <c r="M3924" t="s">
        <v>79</v>
      </c>
      <c r="N3924" t="s">
        <v>887</v>
      </c>
      <c r="T3924" s="2"/>
      <c r="U3924" s="2"/>
      <c r="V3924" s="2" t="s">
        <v>79</v>
      </c>
      <c r="W3924" s="2" t="s">
        <v>887</v>
      </c>
      <c r="X3924" s="2" t="s">
        <v>103</v>
      </c>
      <c r="Y3924" t="s">
        <v>5992</v>
      </c>
      <c r="Z3924" t="s">
        <v>1153</v>
      </c>
      <c r="AA3924" t="s">
        <v>6672</v>
      </c>
      <c r="AC3924" t="s">
        <v>62805</v>
      </c>
      <c r="AD3924" t="s">
        <v>62806</v>
      </c>
      <c r="AE3924" t="s">
        <v>29816</v>
      </c>
      <c r="AF3924" t="s">
        <v>62807</v>
      </c>
      <c r="AG3924" t="s">
        <v>8565</v>
      </c>
      <c r="AH3924" t="s">
        <v>8500</v>
      </c>
      <c r="AI3924" t="s">
        <v>8566</v>
      </c>
      <c r="AJ3924" t="s">
        <v>1153</v>
      </c>
      <c r="AK3924" t="s">
        <v>21826</v>
      </c>
      <c r="AL3924" t="s">
        <v>418</v>
      </c>
      <c r="AM3924" t="s">
        <v>446</v>
      </c>
      <c r="AN3924" t="s">
        <v>80</v>
      </c>
      <c r="AO3924" t="s">
        <v>46458</v>
      </c>
      <c r="AP3924" t="s">
        <v>40883</v>
      </c>
    </row>
    <row r="3925" spans="1:42" x14ac:dyDescent="0.35">
      <c r="A3925" s="2" t="s">
        <v>8562</v>
      </c>
      <c r="B3925" s="2" t="s">
        <v>8563</v>
      </c>
      <c r="C3925" s="2" t="s">
        <v>29817</v>
      </c>
      <c r="D3925" s="2" t="s">
        <v>62808</v>
      </c>
      <c r="E3925" s="2" t="s">
        <v>2594</v>
      </c>
      <c r="F3925" s="2" t="s">
        <v>29818</v>
      </c>
      <c r="G3925" s="2"/>
      <c r="K3925" t="s">
        <v>3567</v>
      </c>
      <c r="L3925" t="s">
        <v>652</v>
      </c>
      <c r="V3925" t="s">
        <v>3567</v>
      </c>
      <c r="W3925" t="s">
        <v>652</v>
      </c>
      <c r="Y3925" t="s">
        <v>62809</v>
      </c>
      <c r="Z3925" t="s">
        <v>621</v>
      </c>
      <c r="AA3925" t="s">
        <v>2057</v>
      </c>
      <c r="AC3925" t="s">
        <v>62810</v>
      </c>
      <c r="AD3925" t="s">
        <v>62811</v>
      </c>
      <c r="AE3925" t="s">
        <v>29818</v>
      </c>
      <c r="AF3925" t="s">
        <v>62812</v>
      </c>
      <c r="AG3925" t="s">
        <v>8565</v>
      </c>
      <c r="AH3925" t="s">
        <v>8500</v>
      </c>
      <c r="AI3925" t="s">
        <v>8566</v>
      </c>
      <c r="AJ3925" t="s">
        <v>1153</v>
      </c>
      <c r="AK3925" t="s">
        <v>21826</v>
      </c>
      <c r="AL3925" t="s">
        <v>418</v>
      </c>
      <c r="AM3925" t="s">
        <v>446</v>
      </c>
      <c r="AN3925" t="s">
        <v>80</v>
      </c>
      <c r="AO3925" t="s">
        <v>53277</v>
      </c>
      <c r="AP3925" t="s">
        <v>40883</v>
      </c>
    </row>
    <row r="3926" spans="1:42" x14ac:dyDescent="0.35">
      <c r="A3926" s="2" t="s">
        <v>8562</v>
      </c>
      <c r="B3926" s="2" t="s">
        <v>8563</v>
      </c>
      <c r="C3926" s="2" t="s">
        <v>29819</v>
      </c>
      <c r="D3926" s="2" t="s">
        <v>29820</v>
      </c>
      <c r="E3926" s="2" t="s">
        <v>2594</v>
      </c>
      <c r="F3926" s="2" t="s">
        <v>29821</v>
      </c>
      <c r="G3926" s="2"/>
      <c r="P3926" s="2"/>
      <c r="Q3926" s="2"/>
      <c r="R3926" s="2"/>
      <c r="S3926" s="2" t="s">
        <v>82</v>
      </c>
      <c r="T3926" t="s">
        <v>5</v>
      </c>
      <c r="U3926" t="s">
        <v>886</v>
      </c>
      <c r="V3926" t="s">
        <v>82</v>
      </c>
      <c r="W3926" s="2" t="s">
        <v>886</v>
      </c>
      <c r="X3926" s="2"/>
      <c r="Y3926" t="s">
        <v>62813</v>
      </c>
      <c r="AA3926" t="s">
        <v>4474</v>
      </c>
      <c r="AC3926" t="s">
        <v>62814</v>
      </c>
      <c r="AD3926" t="s">
        <v>62815</v>
      </c>
      <c r="AE3926" t="s">
        <v>29821</v>
      </c>
      <c r="AF3926" t="s">
        <v>62816</v>
      </c>
      <c r="AG3926" t="s">
        <v>8565</v>
      </c>
      <c r="AH3926" t="s">
        <v>8500</v>
      </c>
      <c r="AI3926" t="s">
        <v>8566</v>
      </c>
      <c r="AJ3926" t="s">
        <v>1153</v>
      </c>
      <c r="AK3926" t="s">
        <v>21826</v>
      </c>
      <c r="AL3926" t="s">
        <v>418</v>
      </c>
      <c r="AM3926" t="s">
        <v>446</v>
      </c>
      <c r="AN3926" t="s">
        <v>80</v>
      </c>
      <c r="AO3926" t="s">
        <v>41949</v>
      </c>
      <c r="AP3926" t="s">
        <v>40883</v>
      </c>
    </row>
    <row r="3927" spans="1:42" x14ac:dyDescent="0.35">
      <c r="A3927" s="2" t="s">
        <v>8562</v>
      </c>
      <c r="B3927" s="2" t="s">
        <v>8563</v>
      </c>
      <c r="C3927" s="2" t="s">
        <v>29822</v>
      </c>
      <c r="D3927" s="2" t="s">
        <v>62817</v>
      </c>
      <c r="E3927" s="2" t="s">
        <v>2594</v>
      </c>
      <c r="F3927" s="2" t="s">
        <v>29823</v>
      </c>
      <c r="G3927" s="2" t="s">
        <v>3057</v>
      </c>
      <c r="H3927" t="s">
        <v>417</v>
      </c>
      <c r="I3927" t="s">
        <v>2953</v>
      </c>
      <c r="J3927" t="s">
        <v>2338</v>
      </c>
      <c r="K3927" s="2"/>
      <c r="L3927" s="2"/>
      <c r="M3927" s="2"/>
      <c r="N3927" s="2"/>
      <c r="O3927" s="2"/>
      <c r="P3927" s="2"/>
      <c r="Q3927" s="2"/>
      <c r="R3927" s="2"/>
      <c r="S3927" s="2"/>
      <c r="V3927" t="s">
        <v>3057</v>
      </c>
      <c r="W3927" s="2" t="s">
        <v>2338</v>
      </c>
      <c r="X3927" s="2"/>
      <c r="Y3927" t="s">
        <v>19270</v>
      </c>
      <c r="AA3927" t="s">
        <v>50212</v>
      </c>
      <c r="AC3927" t="s">
        <v>62818</v>
      </c>
      <c r="AD3927" t="s">
        <v>62819</v>
      </c>
      <c r="AE3927" t="s">
        <v>29823</v>
      </c>
      <c r="AF3927" t="s">
        <v>62820</v>
      </c>
      <c r="AG3927" t="s">
        <v>8565</v>
      </c>
      <c r="AH3927" t="s">
        <v>8500</v>
      </c>
      <c r="AI3927" t="s">
        <v>8566</v>
      </c>
      <c r="AJ3927" t="s">
        <v>1153</v>
      </c>
      <c r="AK3927" t="s">
        <v>21826</v>
      </c>
      <c r="AL3927" t="s">
        <v>418</v>
      </c>
      <c r="AM3927" t="s">
        <v>446</v>
      </c>
      <c r="AN3927" t="s">
        <v>80</v>
      </c>
      <c r="AO3927" t="s">
        <v>41778</v>
      </c>
      <c r="AP3927" t="s">
        <v>40883</v>
      </c>
    </row>
    <row r="3928" spans="1:42" x14ac:dyDescent="0.35">
      <c r="A3928" s="2" t="s">
        <v>8562</v>
      </c>
      <c r="B3928" s="2" t="s">
        <v>8563</v>
      </c>
      <c r="C3928" s="2" t="s">
        <v>29824</v>
      </c>
      <c r="D3928" s="2" t="s">
        <v>57183</v>
      </c>
      <c r="E3928" s="2" t="s">
        <v>2594</v>
      </c>
      <c r="F3928" s="2" t="s">
        <v>29825</v>
      </c>
      <c r="G3928" s="2" t="s">
        <v>3057</v>
      </c>
      <c r="H3928" t="s">
        <v>417</v>
      </c>
      <c r="I3928" t="s">
        <v>2953</v>
      </c>
      <c r="J3928" s="2" t="s">
        <v>2338</v>
      </c>
      <c r="K3928" s="2"/>
      <c r="L3928" s="2"/>
      <c r="M3928" s="2"/>
      <c r="N3928" s="2"/>
      <c r="O3928" s="2"/>
      <c r="P3928" s="2"/>
      <c r="Q3928" s="2"/>
      <c r="R3928" s="2"/>
      <c r="S3928" s="2"/>
      <c r="V3928" t="s">
        <v>3057</v>
      </c>
      <c r="W3928" s="2" t="s">
        <v>2338</v>
      </c>
      <c r="X3928" s="2"/>
      <c r="Y3928" t="s">
        <v>5624</v>
      </c>
      <c r="Z3928" t="s">
        <v>1827</v>
      </c>
      <c r="AA3928" t="s">
        <v>62821</v>
      </c>
      <c r="AC3928" t="s">
        <v>62822</v>
      </c>
      <c r="AD3928" t="s">
        <v>62823</v>
      </c>
      <c r="AE3928" t="s">
        <v>29825</v>
      </c>
      <c r="AF3928" t="s">
        <v>62824</v>
      </c>
      <c r="AG3928" t="s">
        <v>8565</v>
      </c>
      <c r="AH3928" t="s">
        <v>8500</v>
      </c>
      <c r="AI3928" t="s">
        <v>8566</v>
      </c>
      <c r="AJ3928" t="s">
        <v>1153</v>
      </c>
      <c r="AK3928" t="s">
        <v>21826</v>
      </c>
      <c r="AL3928" t="s">
        <v>418</v>
      </c>
      <c r="AM3928" t="s">
        <v>446</v>
      </c>
      <c r="AN3928" t="s">
        <v>80</v>
      </c>
      <c r="AO3928" t="s">
        <v>50083</v>
      </c>
      <c r="AP3928" t="s">
        <v>40883</v>
      </c>
    </row>
    <row r="3929" spans="1:42" x14ac:dyDescent="0.35">
      <c r="A3929" s="2" t="s">
        <v>8582</v>
      </c>
      <c r="B3929" s="2" t="s">
        <v>8583</v>
      </c>
      <c r="C3929" s="2" t="s">
        <v>29826</v>
      </c>
      <c r="D3929" s="2" t="s">
        <v>62825</v>
      </c>
      <c r="E3929" s="2" t="s">
        <v>2594</v>
      </c>
      <c r="F3929" s="2" t="s">
        <v>29827</v>
      </c>
      <c r="G3929" s="2"/>
      <c r="N3929" s="2"/>
      <c r="O3929" s="2" t="s">
        <v>445</v>
      </c>
      <c r="P3929" t="s">
        <v>3903</v>
      </c>
      <c r="Q3929" t="s">
        <v>4465</v>
      </c>
      <c r="R3929" t="s">
        <v>83</v>
      </c>
      <c r="V3929" t="s">
        <v>445</v>
      </c>
      <c r="W3929" s="2" t="s">
        <v>83</v>
      </c>
      <c r="X3929" s="2" t="s">
        <v>162</v>
      </c>
      <c r="Y3929" t="s">
        <v>15433</v>
      </c>
      <c r="AA3929" t="s">
        <v>62826</v>
      </c>
      <c r="AC3929" t="s">
        <v>62827</v>
      </c>
      <c r="AD3929" t="s">
        <v>62828</v>
      </c>
      <c r="AE3929" t="s">
        <v>29827</v>
      </c>
      <c r="AF3929" t="s">
        <v>62829</v>
      </c>
      <c r="AG3929" t="s">
        <v>8585</v>
      </c>
      <c r="AH3929" t="s">
        <v>8512</v>
      </c>
      <c r="AI3929" t="s">
        <v>8586</v>
      </c>
      <c r="AJ3929" t="s">
        <v>1153</v>
      </c>
      <c r="AK3929" t="s">
        <v>21826</v>
      </c>
      <c r="AL3929" t="s">
        <v>418</v>
      </c>
      <c r="AM3929" t="s">
        <v>446</v>
      </c>
      <c r="AN3929" t="s">
        <v>80</v>
      </c>
      <c r="AO3929" t="s">
        <v>49219</v>
      </c>
      <c r="AP3929" t="s">
        <v>40883</v>
      </c>
    </row>
    <row r="3930" spans="1:42" x14ac:dyDescent="0.35">
      <c r="A3930" s="2" t="s">
        <v>8582</v>
      </c>
      <c r="B3930" s="2" t="s">
        <v>8583</v>
      </c>
      <c r="C3930" s="2" t="s">
        <v>29828</v>
      </c>
      <c r="D3930" s="2" t="s">
        <v>62830</v>
      </c>
      <c r="E3930" s="2" t="s">
        <v>2594</v>
      </c>
      <c r="F3930" s="2" t="s">
        <v>29829</v>
      </c>
      <c r="G3930" s="2"/>
      <c r="H3930" s="2"/>
      <c r="I3930" s="2"/>
      <c r="J3930" s="2"/>
      <c r="K3930" s="2"/>
      <c r="L3930" s="2" t="s">
        <v>652</v>
      </c>
      <c r="M3930" s="2" t="s">
        <v>79</v>
      </c>
      <c r="N3930" t="s">
        <v>887</v>
      </c>
      <c r="T3930" s="2"/>
      <c r="U3930" s="2"/>
      <c r="V3930" s="2" t="s">
        <v>652</v>
      </c>
      <c r="W3930" s="2" t="s">
        <v>887</v>
      </c>
      <c r="X3930" s="2" t="s">
        <v>162</v>
      </c>
      <c r="Y3930" t="s">
        <v>2758</v>
      </c>
      <c r="AA3930" t="s">
        <v>62831</v>
      </c>
      <c r="AC3930" t="s">
        <v>62832</v>
      </c>
      <c r="AD3930" t="s">
        <v>62833</v>
      </c>
      <c r="AE3930" t="s">
        <v>29829</v>
      </c>
      <c r="AF3930" t="s">
        <v>62834</v>
      </c>
      <c r="AG3930" t="s">
        <v>8585</v>
      </c>
      <c r="AH3930" t="s">
        <v>8512</v>
      </c>
      <c r="AI3930" t="s">
        <v>8586</v>
      </c>
      <c r="AJ3930" t="s">
        <v>1153</v>
      </c>
      <c r="AK3930" t="s">
        <v>21826</v>
      </c>
      <c r="AL3930" t="s">
        <v>418</v>
      </c>
      <c r="AM3930" t="s">
        <v>446</v>
      </c>
      <c r="AN3930" t="s">
        <v>80</v>
      </c>
      <c r="AO3930" t="s">
        <v>26707</v>
      </c>
      <c r="AP3930" t="s">
        <v>40883</v>
      </c>
    </row>
    <row r="3931" spans="1:42" x14ac:dyDescent="0.35">
      <c r="A3931" s="2" t="s">
        <v>8582</v>
      </c>
      <c r="B3931" s="2" t="s">
        <v>8583</v>
      </c>
      <c r="C3931" s="2" t="s">
        <v>29830</v>
      </c>
      <c r="D3931" s="2" t="s">
        <v>62835</v>
      </c>
      <c r="E3931" s="2" t="s">
        <v>2594</v>
      </c>
      <c r="F3931" s="2" t="s">
        <v>29831</v>
      </c>
      <c r="G3931" s="2" t="s">
        <v>3057</v>
      </c>
      <c r="H3931" t="s">
        <v>417</v>
      </c>
      <c r="I3931" t="s">
        <v>2953</v>
      </c>
      <c r="J3931" t="s">
        <v>2338</v>
      </c>
      <c r="K3931" t="s">
        <v>3567</v>
      </c>
      <c r="S3931" t="s">
        <v>82</v>
      </c>
      <c r="T3931" t="s">
        <v>5</v>
      </c>
      <c r="U3931" t="s">
        <v>886</v>
      </c>
      <c r="V3931" t="s">
        <v>82</v>
      </c>
      <c r="W3931" t="s">
        <v>3567</v>
      </c>
      <c r="X3931" t="s">
        <v>275</v>
      </c>
      <c r="Y3931" t="s">
        <v>2870</v>
      </c>
      <c r="AA3931" t="s">
        <v>58239</v>
      </c>
      <c r="AC3931" t="s">
        <v>62836</v>
      </c>
      <c r="AD3931" t="s">
        <v>62837</v>
      </c>
      <c r="AE3931" t="s">
        <v>29831</v>
      </c>
      <c r="AF3931" t="s">
        <v>62838</v>
      </c>
      <c r="AG3931" t="s">
        <v>62839</v>
      </c>
      <c r="AH3931" t="s">
        <v>8532</v>
      </c>
      <c r="AI3931" t="s">
        <v>8542</v>
      </c>
      <c r="AJ3931" t="s">
        <v>1153</v>
      </c>
      <c r="AK3931" t="s">
        <v>21826</v>
      </c>
      <c r="AL3931" t="s">
        <v>418</v>
      </c>
      <c r="AM3931" t="s">
        <v>446</v>
      </c>
      <c r="AN3931" t="s">
        <v>80</v>
      </c>
      <c r="AO3931" t="s">
        <v>43684</v>
      </c>
      <c r="AP3931" t="s">
        <v>40883</v>
      </c>
    </row>
    <row r="3932" spans="1:42" x14ac:dyDescent="0.35">
      <c r="A3932" s="2" t="s">
        <v>8598</v>
      </c>
      <c r="B3932" s="2" t="s">
        <v>8599</v>
      </c>
      <c r="C3932" s="2" t="s">
        <v>29832</v>
      </c>
      <c r="D3932" s="2" t="s">
        <v>62840</v>
      </c>
      <c r="E3932" s="2" t="s">
        <v>2594</v>
      </c>
      <c r="F3932" s="2" t="s">
        <v>29833</v>
      </c>
      <c r="G3932" s="2"/>
      <c r="O3932" t="s">
        <v>445</v>
      </c>
      <c r="P3932" s="2" t="s">
        <v>3903</v>
      </c>
      <c r="Q3932" s="2" t="s">
        <v>4465</v>
      </c>
      <c r="R3932" s="2" t="s">
        <v>83</v>
      </c>
      <c r="S3932" s="2"/>
      <c r="V3932" t="s">
        <v>445</v>
      </c>
      <c r="W3932" s="2" t="s">
        <v>83</v>
      </c>
      <c r="X3932" s="2" t="s">
        <v>162</v>
      </c>
      <c r="Y3932" t="s">
        <v>58412</v>
      </c>
      <c r="AA3932" t="s">
        <v>3870</v>
      </c>
      <c r="AC3932" t="s">
        <v>62841</v>
      </c>
      <c r="AD3932" t="s">
        <v>62842</v>
      </c>
      <c r="AE3932" t="s">
        <v>29833</v>
      </c>
      <c r="AF3932" t="s">
        <v>62843</v>
      </c>
      <c r="AG3932" t="s">
        <v>8601</v>
      </c>
      <c r="AH3932" t="s">
        <v>8500</v>
      </c>
      <c r="AI3932" t="s">
        <v>8602</v>
      </c>
      <c r="AJ3932" t="s">
        <v>1153</v>
      </c>
      <c r="AK3932" t="s">
        <v>21826</v>
      </c>
      <c r="AL3932" t="s">
        <v>418</v>
      </c>
      <c r="AM3932" t="s">
        <v>446</v>
      </c>
      <c r="AN3932" t="s">
        <v>80</v>
      </c>
      <c r="AO3932" t="s">
        <v>54671</v>
      </c>
      <c r="AP3932" t="s">
        <v>40883</v>
      </c>
    </row>
    <row r="3933" spans="1:42" x14ac:dyDescent="0.35">
      <c r="A3933" s="2" t="s">
        <v>8598</v>
      </c>
      <c r="B3933" s="2" t="s">
        <v>8599</v>
      </c>
      <c r="C3933" s="2" t="s">
        <v>29834</v>
      </c>
      <c r="D3933" s="2" t="s">
        <v>29835</v>
      </c>
      <c r="E3933" s="2" t="s">
        <v>2594</v>
      </c>
      <c r="F3933" s="2"/>
      <c r="G3933" s="2"/>
      <c r="K3933" t="s">
        <v>3567</v>
      </c>
      <c r="L3933" t="s">
        <v>652</v>
      </c>
      <c r="M3933" s="2" t="s">
        <v>79</v>
      </c>
      <c r="N3933" s="2" t="s">
        <v>887</v>
      </c>
      <c r="O3933" s="2" t="s">
        <v>445</v>
      </c>
      <c r="P3933" s="2" t="s">
        <v>3903</v>
      </c>
      <c r="Q3933" s="2" t="s">
        <v>4465</v>
      </c>
      <c r="R3933" s="2" t="s">
        <v>83</v>
      </c>
      <c r="S3933" s="2"/>
      <c r="V3933" t="s">
        <v>3567</v>
      </c>
      <c r="W3933" s="2" t="s">
        <v>83</v>
      </c>
      <c r="X3933" s="2"/>
      <c r="AG3933" t="s">
        <v>8617</v>
      </c>
      <c r="AH3933" t="s">
        <v>8618</v>
      </c>
      <c r="AI3933" t="s">
        <v>8629</v>
      </c>
      <c r="AJ3933" t="s">
        <v>1153</v>
      </c>
      <c r="AK3933" t="s">
        <v>21826</v>
      </c>
      <c r="AL3933" t="s">
        <v>418</v>
      </c>
      <c r="AM3933" t="s">
        <v>1153</v>
      </c>
      <c r="AN3933" t="s">
        <v>21822</v>
      </c>
      <c r="AO3933" t="s">
        <v>81</v>
      </c>
      <c r="AP3933" t="s">
        <v>40883</v>
      </c>
    </row>
    <row r="3934" spans="1:42" x14ac:dyDescent="0.35">
      <c r="A3934" s="2" t="s">
        <v>8598</v>
      </c>
      <c r="B3934" s="2" t="s">
        <v>8599</v>
      </c>
      <c r="C3934" s="2" t="s">
        <v>29836</v>
      </c>
      <c r="D3934" s="2" t="s">
        <v>62844</v>
      </c>
      <c r="E3934" s="2" t="s">
        <v>2594</v>
      </c>
      <c r="F3934" s="2" t="s">
        <v>29837</v>
      </c>
      <c r="G3934" s="2"/>
      <c r="L3934" t="s">
        <v>652</v>
      </c>
      <c r="M3934" s="2" t="s">
        <v>79</v>
      </c>
      <c r="N3934" s="2" t="s">
        <v>887</v>
      </c>
      <c r="O3934" s="2"/>
      <c r="V3934" t="s">
        <v>652</v>
      </c>
      <c r="W3934" s="2" t="s">
        <v>887</v>
      </c>
      <c r="X3934" s="2"/>
      <c r="Y3934" t="s">
        <v>331</v>
      </c>
      <c r="AA3934" t="s">
        <v>7815</v>
      </c>
      <c r="AC3934" t="s">
        <v>62845</v>
      </c>
      <c r="AD3934" t="s">
        <v>62846</v>
      </c>
      <c r="AE3934" t="s">
        <v>29837</v>
      </c>
      <c r="AF3934" t="s">
        <v>62847</v>
      </c>
      <c r="AG3934" t="s">
        <v>8601</v>
      </c>
      <c r="AH3934" t="s">
        <v>8500</v>
      </c>
      <c r="AI3934" t="s">
        <v>8602</v>
      </c>
      <c r="AJ3934" t="s">
        <v>1153</v>
      </c>
      <c r="AK3934" t="s">
        <v>21826</v>
      </c>
      <c r="AL3934" t="s">
        <v>418</v>
      </c>
      <c r="AM3934" t="s">
        <v>446</v>
      </c>
      <c r="AN3934" t="s">
        <v>80</v>
      </c>
      <c r="AO3934" t="s">
        <v>31609</v>
      </c>
      <c r="AP3934" t="s">
        <v>40883</v>
      </c>
    </row>
    <row r="3935" spans="1:42" x14ac:dyDescent="0.35">
      <c r="A3935" s="2" t="s">
        <v>8598</v>
      </c>
      <c r="B3935" s="2" t="s">
        <v>8599</v>
      </c>
      <c r="C3935" s="2" t="s">
        <v>29838</v>
      </c>
      <c r="D3935" s="2" t="s">
        <v>29839</v>
      </c>
      <c r="E3935" s="2" t="s">
        <v>2594</v>
      </c>
      <c r="F3935" s="2" t="s">
        <v>29840</v>
      </c>
      <c r="G3935" s="2"/>
      <c r="H3935" s="2"/>
      <c r="I3935" s="2" t="s">
        <v>2953</v>
      </c>
      <c r="J3935" s="2" t="s">
        <v>2338</v>
      </c>
      <c r="K3935" s="2" t="s">
        <v>3567</v>
      </c>
      <c r="L3935" s="2"/>
      <c r="T3935" s="2"/>
      <c r="U3935" s="2"/>
      <c r="V3935" s="2" t="s">
        <v>2953</v>
      </c>
      <c r="W3935" s="2" t="s">
        <v>3567</v>
      </c>
      <c r="X3935" s="2"/>
      <c r="Y3935" t="s">
        <v>229</v>
      </c>
      <c r="AA3935" t="s">
        <v>11116</v>
      </c>
      <c r="AC3935" t="s">
        <v>62848</v>
      </c>
      <c r="AD3935" t="s">
        <v>62849</v>
      </c>
      <c r="AE3935" t="s">
        <v>29840</v>
      </c>
      <c r="AF3935" t="s">
        <v>62850</v>
      </c>
      <c r="AG3935" t="s">
        <v>8601</v>
      </c>
      <c r="AH3935" t="s">
        <v>8500</v>
      </c>
      <c r="AI3935" t="s">
        <v>8602</v>
      </c>
      <c r="AJ3935" t="s">
        <v>1153</v>
      </c>
      <c r="AK3935" t="s">
        <v>21826</v>
      </c>
      <c r="AL3935" t="s">
        <v>418</v>
      </c>
      <c r="AM3935" t="s">
        <v>446</v>
      </c>
      <c r="AN3935" t="s">
        <v>80</v>
      </c>
      <c r="AO3935" t="s">
        <v>48917</v>
      </c>
      <c r="AP3935" t="s">
        <v>40883</v>
      </c>
    </row>
    <row r="3936" spans="1:42" x14ac:dyDescent="0.35">
      <c r="A3936" s="2" t="s">
        <v>8598</v>
      </c>
      <c r="B3936" s="2" t="s">
        <v>8599</v>
      </c>
      <c r="C3936" s="2" t="s">
        <v>29841</v>
      </c>
      <c r="D3936" s="2" t="s">
        <v>29842</v>
      </c>
      <c r="E3936" s="2" t="s">
        <v>2594</v>
      </c>
      <c r="F3936" s="2" t="s">
        <v>29843</v>
      </c>
      <c r="G3936" s="2" t="s">
        <v>3057</v>
      </c>
      <c r="H3936" t="s">
        <v>417</v>
      </c>
      <c r="S3936" t="s">
        <v>82</v>
      </c>
      <c r="T3936" t="s">
        <v>5</v>
      </c>
      <c r="U3936" t="s">
        <v>886</v>
      </c>
      <c r="V3936" t="s">
        <v>82</v>
      </c>
      <c r="W3936" t="s">
        <v>417</v>
      </c>
      <c r="X3936" t="s">
        <v>275</v>
      </c>
      <c r="Y3936" t="s">
        <v>4414</v>
      </c>
      <c r="AA3936" t="s">
        <v>10020</v>
      </c>
      <c r="AC3936" t="s">
        <v>62851</v>
      </c>
      <c r="AD3936" t="s">
        <v>62852</v>
      </c>
      <c r="AE3936" t="s">
        <v>29843</v>
      </c>
      <c r="AF3936" t="s">
        <v>62853</v>
      </c>
      <c r="AG3936" t="s">
        <v>62854</v>
      </c>
      <c r="AH3936" t="s">
        <v>8500</v>
      </c>
      <c r="AI3936" t="s">
        <v>8602</v>
      </c>
      <c r="AJ3936" t="s">
        <v>1153</v>
      </c>
      <c r="AK3936" t="s">
        <v>21826</v>
      </c>
      <c r="AL3936" t="s">
        <v>418</v>
      </c>
      <c r="AM3936" t="s">
        <v>446</v>
      </c>
      <c r="AN3936" t="s">
        <v>80</v>
      </c>
      <c r="AO3936" t="s">
        <v>45142</v>
      </c>
      <c r="AP3936" t="s">
        <v>40883</v>
      </c>
    </row>
    <row r="3937" spans="1:42" x14ac:dyDescent="0.35">
      <c r="A3937" s="2" t="s">
        <v>8614</v>
      </c>
      <c r="B3937" s="2" t="s">
        <v>8615</v>
      </c>
      <c r="C3937" s="2" t="s">
        <v>29844</v>
      </c>
      <c r="D3937" s="2" t="s">
        <v>62855</v>
      </c>
      <c r="E3937" s="2" t="s">
        <v>2594</v>
      </c>
      <c r="F3937" s="2" t="s">
        <v>29845</v>
      </c>
      <c r="G3937" s="2"/>
      <c r="H3937" s="2"/>
      <c r="I3937" s="2"/>
      <c r="J3937" s="2"/>
      <c r="K3937" s="2"/>
      <c r="L3937" s="2"/>
      <c r="M3937" s="2"/>
      <c r="N3937" s="2"/>
      <c r="O3937" s="2" t="s">
        <v>445</v>
      </c>
      <c r="P3937" s="2" t="s">
        <v>3903</v>
      </c>
      <c r="Q3937" s="2" t="s">
        <v>4465</v>
      </c>
      <c r="R3937" s="2" t="s">
        <v>83</v>
      </c>
      <c r="S3937" s="2"/>
      <c r="T3937" s="2"/>
      <c r="U3937" s="2"/>
      <c r="V3937" s="2" t="s">
        <v>445</v>
      </c>
      <c r="W3937" s="2" t="s">
        <v>83</v>
      </c>
      <c r="X3937" s="2" t="s">
        <v>103</v>
      </c>
      <c r="Y3937" t="s">
        <v>388</v>
      </c>
      <c r="AA3937" t="s">
        <v>2485</v>
      </c>
      <c r="AC3937" t="s">
        <v>62856</v>
      </c>
      <c r="AD3937" t="s">
        <v>62857</v>
      </c>
      <c r="AE3937" t="s">
        <v>29845</v>
      </c>
      <c r="AF3937" t="s">
        <v>62858</v>
      </c>
      <c r="AG3937" t="s">
        <v>8617</v>
      </c>
      <c r="AH3937" t="s">
        <v>8618</v>
      </c>
      <c r="AI3937" t="s">
        <v>8619</v>
      </c>
      <c r="AJ3937" t="s">
        <v>1153</v>
      </c>
      <c r="AK3937" t="s">
        <v>21826</v>
      </c>
      <c r="AL3937" t="s">
        <v>418</v>
      </c>
      <c r="AM3937" t="s">
        <v>446</v>
      </c>
      <c r="AN3937" t="s">
        <v>80</v>
      </c>
      <c r="AO3937" t="s">
        <v>51201</v>
      </c>
      <c r="AP3937" t="s">
        <v>40883</v>
      </c>
    </row>
    <row r="3938" spans="1:42" x14ac:dyDescent="0.35">
      <c r="A3938" s="2" t="s">
        <v>8614</v>
      </c>
      <c r="B3938" s="2" t="s">
        <v>8615</v>
      </c>
      <c r="C3938" s="2" t="s">
        <v>29846</v>
      </c>
      <c r="D3938" s="2" t="s">
        <v>62859</v>
      </c>
      <c r="E3938" s="2" t="s">
        <v>2594</v>
      </c>
      <c r="F3938" s="2" t="s">
        <v>29847</v>
      </c>
      <c r="G3938" s="2"/>
      <c r="L3938" t="s">
        <v>652</v>
      </c>
      <c r="M3938" t="s">
        <v>79</v>
      </c>
      <c r="N3938" t="s">
        <v>887</v>
      </c>
      <c r="V3938" t="s">
        <v>652</v>
      </c>
      <c r="W3938" t="s">
        <v>887</v>
      </c>
      <c r="X3938" t="s">
        <v>103</v>
      </c>
      <c r="Y3938" t="s">
        <v>2532</v>
      </c>
      <c r="AA3938" t="s">
        <v>62860</v>
      </c>
      <c r="AC3938" t="s">
        <v>62861</v>
      </c>
      <c r="AD3938" t="s">
        <v>62862</v>
      </c>
      <c r="AE3938" t="s">
        <v>29847</v>
      </c>
      <c r="AF3938" t="s">
        <v>62863</v>
      </c>
      <c r="AG3938" t="s">
        <v>8617</v>
      </c>
      <c r="AH3938" t="s">
        <v>8618</v>
      </c>
      <c r="AI3938" t="s">
        <v>8619</v>
      </c>
      <c r="AJ3938" t="s">
        <v>1153</v>
      </c>
      <c r="AK3938" t="s">
        <v>21826</v>
      </c>
      <c r="AL3938" t="s">
        <v>418</v>
      </c>
      <c r="AM3938" t="s">
        <v>446</v>
      </c>
      <c r="AN3938" t="s">
        <v>80</v>
      </c>
      <c r="AO3938" t="s">
        <v>41894</v>
      </c>
      <c r="AP3938" t="s">
        <v>40883</v>
      </c>
    </row>
    <row r="3939" spans="1:42" x14ac:dyDescent="0.35">
      <c r="A3939" s="2" t="s">
        <v>8614</v>
      </c>
      <c r="B3939" s="2" t="s">
        <v>8615</v>
      </c>
      <c r="C3939" s="2" t="s">
        <v>29848</v>
      </c>
      <c r="D3939" s="2" t="s">
        <v>29849</v>
      </c>
      <c r="E3939" s="2" t="s">
        <v>2594</v>
      </c>
      <c r="F3939" s="2" t="s">
        <v>29850</v>
      </c>
      <c r="G3939" s="2" t="s">
        <v>3057</v>
      </c>
      <c r="H3939" t="s">
        <v>417</v>
      </c>
      <c r="P3939" s="2"/>
      <c r="Q3939" s="2"/>
      <c r="R3939" s="2"/>
      <c r="S3939" s="2" t="s">
        <v>82</v>
      </c>
      <c r="T3939" t="s">
        <v>5</v>
      </c>
      <c r="U3939" t="s">
        <v>886</v>
      </c>
      <c r="V3939" t="s">
        <v>82</v>
      </c>
      <c r="W3939" s="2" t="s">
        <v>417</v>
      </c>
      <c r="X3939" s="2" t="s">
        <v>103</v>
      </c>
      <c r="Y3939" t="s">
        <v>19726</v>
      </c>
      <c r="AA3939" t="s">
        <v>62864</v>
      </c>
      <c r="AC3939" t="s">
        <v>62865</v>
      </c>
      <c r="AD3939" t="s">
        <v>62866</v>
      </c>
      <c r="AE3939" t="s">
        <v>29850</v>
      </c>
      <c r="AF3939" t="s">
        <v>62867</v>
      </c>
      <c r="AG3939" t="s">
        <v>8617</v>
      </c>
      <c r="AH3939" t="s">
        <v>8618</v>
      </c>
      <c r="AI3939" t="s">
        <v>8619</v>
      </c>
      <c r="AJ3939" t="s">
        <v>1153</v>
      </c>
      <c r="AK3939" t="s">
        <v>21826</v>
      </c>
      <c r="AL3939" t="s">
        <v>418</v>
      </c>
      <c r="AM3939" t="s">
        <v>446</v>
      </c>
      <c r="AN3939" t="s">
        <v>80</v>
      </c>
      <c r="AO3939" t="s">
        <v>26717</v>
      </c>
      <c r="AP3939" t="s">
        <v>40883</v>
      </c>
    </row>
    <row r="3940" spans="1:42" x14ac:dyDescent="0.35">
      <c r="A3940" s="2" t="s">
        <v>8614</v>
      </c>
      <c r="B3940" s="2" t="s">
        <v>8615</v>
      </c>
      <c r="C3940" s="2" t="s">
        <v>29851</v>
      </c>
      <c r="D3940" s="2" t="s">
        <v>29852</v>
      </c>
      <c r="E3940" s="2" t="s">
        <v>2594</v>
      </c>
      <c r="F3940" s="2" t="s">
        <v>29853</v>
      </c>
      <c r="G3940" s="2"/>
      <c r="I3940" t="s">
        <v>2953</v>
      </c>
      <c r="J3940" t="s">
        <v>2338</v>
      </c>
      <c r="K3940" t="s">
        <v>3567</v>
      </c>
      <c r="P3940" s="2"/>
      <c r="Q3940" s="2"/>
      <c r="R3940" s="2"/>
      <c r="S3940" s="2"/>
      <c r="V3940" t="s">
        <v>2953</v>
      </c>
      <c r="W3940" s="2" t="s">
        <v>3567</v>
      </c>
      <c r="X3940" s="2" t="s">
        <v>275</v>
      </c>
      <c r="Y3940" t="s">
        <v>911</v>
      </c>
      <c r="AA3940" t="s">
        <v>62868</v>
      </c>
      <c r="AC3940" t="s">
        <v>62869</v>
      </c>
      <c r="AE3940" t="s">
        <v>29853</v>
      </c>
      <c r="AF3940" t="s">
        <v>62870</v>
      </c>
      <c r="AG3940" t="s">
        <v>8617</v>
      </c>
      <c r="AH3940" t="s">
        <v>8618</v>
      </c>
      <c r="AI3940" t="s">
        <v>8619</v>
      </c>
      <c r="AJ3940" t="s">
        <v>1153</v>
      </c>
      <c r="AK3940" t="s">
        <v>21826</v>
      </c>
      <c r="AL3940" t="s">
        <v>418</v>
      </c>
      <c r="AM3940" t="s">
        <v>446</v>
      </c>
      <c r="AN3940" t="s">
        <v>80</v>
      </c>
      <c r="AO3940" t="s">
        <v>31517</v>
      </c>
      <c r="AP3940" t="s">
        <v>40883</v>
      </c>
    </row>
    <row r="3941" spans="1:42" x14ac:dyDescent="0.35">
      <c r="A3941" s="2" t="s">
        <v>8649</v>
      </c>
      <c r="B3941" s="2" t="s">
        <v>8650</v>
      </c>
      <c r="C3941" s="2" t="s">
        <v>29854</v>
      </c>
      <c r="D3941" s="2" t="s">
        <v>62871</v>
      </c>
      <c r="E3941" s="2" t="s">
        <v>2594</v>
      </c>
      <c r="F3941" s="2" t="s">
        <v>29855</v>
      </c>
      <c r="G3941" s="2"/>
      <c r="L3941" t="s">
        <v>652</v>
      </c>
      <c r="M3941" t="s">
        <v>79</v>
      </c>
      <c r="N3941" t="s">
        <v>887</v>
      </c>
      <c r="O3941" t="s">
        <v>445</v>
      </c>
      <c r="P3941" s="2" t="s">
        <v>3903</v>
      </c>
      <c r="Q3941" s="2" t="s">
        <v>4465</v>
      </c>
      <c r="R3941" s="2" t="s">
        <v>83</v>
      </c>
      <c r="S3941" s="2"/>
      <c r="V3941" t="s">
        <v>652</v>
      </c>
      <c r="W3941" s="2" t="s">
        <v>83</v>
      </c>
      <c r="X3941" s="2" t="s">
        <v>162</v>
      </c>
      <c r="Y3941" t="s">
        <v>7366</v>
      </c>
      <c r="AA3941" t="s">
        <v>1340</v>
      </c>
      <c r="AC3941" t="s">
        <v>62872</v>
      </c>
      <c r="AD3941" t="s">
        <v>62873</v>
      </c>
      <c r="AE3941" t="s">
        <v>29855</v>
      </c>
      <c r="AF3941" t="s">
        <v>62874</v>
      </c>
      <c r="AG3941" t="s">
        <v>8654</v>
      </c>
      <c r="AH3941" t="s">
        <v>871</v>
      </c>
      <c r="AI3941" t="s">
        <v>8655</v>
      </c>
      <c r="AJ3941" t="s">
        <v>1153</v>
      </c>
      <c r="AK3941" t="s">
        <v>21826</v>
      </c>
      <c r="AL3941" t="s">
        <v>418</v>
      </c>
      <c r="AM3941" t="s">
        <v>446</v>
      </c>
      <c r="AN3941" t="s">
        <v>80</v>
      </c>
      <c r="AO3941" t="s">
        <v>31609</v>
      </c>
      <c r="AP3941" t="s">
        <v>40883</v>
      </c>
    </row>
    <row r="3942" spans="1:42" x14ac:dyDescent="0.35">
      <c r="A3942" s="2" t="s">
        <v>8649</v>
      </c>
      <c r="B3942" s="2" t="s">
        <v>8650</v>
      </c>
      <c r="C3942" s="2" t="s">
        <v>29856</v>
      </c>
      <c r="D3942" s="2" t="s">
        <v>62875</v>
      </c>
      <c r="E3942" s="2" t="s">
        <v>2594</v>
      </c>
      <c r="F3942" s="2" t="s">
        <v>29857</v>
      </c>
      <c r="G3942" s="2" t="s">
        <v>3057</v>
      </c>
      <c r="H3942" s="2" t="s">
        <v>417</v>
      </c>
      <c r="I3942" s="2" t="s">
        <v>2953</v>
      </c>
      <c r="J3942" s="2" t="s">
        <v>2338</v>
      </c>
      <c r="K3942" s="2" t="s">
        <v>3567</v>
      </c>
      <c r="L3942" s="2"/>
      <c r="M3942" s="2"/>
      <c r="N3942" s="2"/>
      <c r="O3942" s="2"/>
      <c r="P3942" s="2"/>
      <c r="Q3942" s="2"/>
      <c r="R3942" s="2"/>
      <c r="S3942" s="2"/>
      <c r="T3942" t="s">
        <v>5</v>
      </c>
      <c r="U3942" t="s">
        <v>886</v>
      </c>
      <c r="V3942" s="2" t="s">
        <v>5</v>
      </c>
      <c r="W3942" s="2" t="s">
        <v>3567</v>
      </c>
      <c r="X3942" s="2" t="s">
        <v>103</v>
      </c>
      <c r="Y3942" t="s">
        <v>62876</v>
      </c>
      <c r="Z3942" t="s">
        <v>164</v>
      </c>
      <c r="AA3942" t="s">
        <v>62877</v>
      </c>
      <c r="AC3942" t="s">
        <v>62878</v>
      </c>
      <c r="AD3942" t="s">
        <v>62879</v>
      </c>
      <c r="AE3942" t="s">
        <v>29857</v>
      </c>
      <c r="AF3942" t="s">
        <v>62880</v>
      </c>
      <c r="AG3942" t="s">
        <v>8654</v>
      </c>
      <c r="AH3942" t="s">
        <v>871</v>
      </c>
      <c r="AI3942" t="s">
        <v>8655</v>
      </c>
      <c r="AJ3942" t="s">
        <v>1153</v>
      </c>
      <c r="AK3942" t="s">
        <v>21826</v>
      </c>
      <c r="AL3942" t="s">
        <v>418</v>
      </c>
      <c r="AM3942" t="s">
        <v>446</v>
      </c>
      <c r="AN3942" t="s">
        <v>80</v>
      </c>
      <c r="AO3942" t="s">
        <v>41759</v>
      </c>
      <c r="AP3942" t="s">
        <v>40883</v>
      </c>
    </row>
    <row r="3943" spans="1:42" x14ac:dyDescent="0.35">
      <c r="A3943" s="2" t="s">
        <v>8667</v>
      </c>
      <c r="B3943" s="2" t="s">
        <v>8668</v>
      </c>
      <c r="C3943" s="2" t="s">
        <v>29858</v>
      </c>
      <c r="D3943" s="2" t="s">
        <v>62881</v>
      </c>
      <c r="E3943" s="2" t="s">
        <v>2594</v>
      </c>
      <c r="F3943" s="2" t="s">
        <v>29859</v>
      </c>
      <c r="G3943" s="2"/>
      <c r="K3943" s="2"/>
      <c r="L3943" s="2"/>
      <c r="M3943" s="2" t="s">
        <v>79</v>
      </c>
      <c r="N3943" s="2" t="s">
        <v>887</v>
      </c>
      <c r="O3943" s="2" t="s">
        <v>445</v>
      </c>
      <c r="P3943" s="2" t="s">
        <v>3903</v>
      </c>
      <c r="Q3943" s="2" t="s">
        <v>4465</v>
      </c>
      <c r="R3943" s="2" t="s">
        <v>83</v>
      </c>
      <c r="S3943" s="2"/>
      <c r="V3943" t="s">
        <v>79</v>
      </c>
      <c r="W3943" s="2" t="s">
        <v>83</v>
      </c>
      <c r="X3943" s="2" t="s">
        <v>162</v>
      </c>
      <c r="Y3943" t="s">
        <v>3273</v>
      </c>
      <c r="AA3943" t="s">
        <v>8672</v>
      </c>
      <c r="AC3943" t="s">
        <v>8673</v>
      </c>
      <c r="AD3943" t="s">
        <v>8674</v>
      </c>
      <c r="AE3943" t="s">
        <v>8679</v>
      </c>
      <c r="AF3943" t="s">
        <v>62882</v>
      </c>
      <c r="AG3943" t="s">
        <v>8354</v>
      </c>
      <c r="AH3943" t="s">
        <v>8670</v>
      </c>
      <c r="AI3943" t="s">
        <v>8671</v>
      </c>
      <c r="AJ3943" t="s">
        <v>1153</v>
      </c>
      <c r="AK3943" t="s">
        <v>21826</v>
      </c>
      <c r="AL3943" t="s">
        <v>418</v>
      </c>
      <c r="AM3943" t="s">
        <v>446</v>
      </c>
      <c r="AN3943" t="s">
        <v>80</v>
      </c>
      <c r="AO3943" t="s">
        <v>18434</v>
      </c>
      <c r="AP3943" t="s">
        <v>40883</v>
      </c>
    </row>
    <row r="3944" spans="1:42" x14ac:dyDescent="0.35">
      <c r="A3944" s="2" t="s">
        <v>8667</v>
      </c>
      <c r="B3944" s="2" t="s">
        <v>8668</v>
      </c>
      <c r="C3944" s="2" t="s">
        <v>29860</v>
      </c>
      <c r="D3944" s="2" t="s">
        <v>62883</v>
      </c>
      <c r="E3944" s="2" t="s">
        <v>2594</v>
      </c>
      <c r="F3944" s="2" t="s">
        <v>29861</v>
      </c>
      <c r="G3944" s="2" t="s">
        <v>3057</v>
      </c>
      <c r="H3944" t="s">
        <v>417</v>
      </c>
      <c r="I3944" t="s">
        <v>2953</v>
      </c>
      <c r="J3944" t="s">
        <v>2338</v>
      </c>
      <c r="K3944" t="s">
        <v>3567</v>
      </c>
      <c r="L3944" t="s">
        <v>652</v>
      </c>
      <c r="P3944" s="2"/>
      <c r="Q3944" s="2"/>
      <c r="R3944" s="2"/>
      <c r="S3944" s="2" t="s">
        <v>82</v>
      </c>
      <c r="T3944" t="s">
        <v>5</v>
      </c>
      <c r="U3944" t="s">
        <v>886</v>
      </c>
      <c r="V3944" t="s">
        <v>82</v>
      </c>
      <c r="W3944" s="2" t="s">
        <v>652</v>
      </c>
      <c r="X3944" s="2" t="s">
        <v>162</v>
      </c>
      <c r="Y3944" t="s">
        <v>3273</v>
      </c>
      <c r="AA3944" t="s">
        <v>8672</v>
      </c>
      <c r="AC3944" t="s">
        <v>8673</v>
      </c>
      <c r="AD3944" t="s">
        <v>62884</v>
      </c>
      <c r="AE3944" t="s">
        <v>62885</v>
      </c>
      <c r="AF3944" t="s">
        <v>62886</v>
      </c>
      <c r="AG3944" t="s">
        <v>8354</v>
      </c>
      <c r="AH3944" t="s">
        <v>8670</v>
      </c>
      <c r="AI3944" t="s">
        <v>8671</v>
      </c>
      <c r="AJ3944" t="s">
        <v>1153</v>
      </c>
      <c r="AK3944" t="s">
        <v>21826</v>
      </c>
      <c r="AL3944" t="s">
        <v>418</v>
      </c>
      <c r="AM3944" t="s">
        <v>446</v>
      </c>
      <c r="AN3944" t="s">
        <v>80</v>
      </c>
      <c r="AO3944" t="s">
        <v>26689</v>
      </c>
      <c r="AP3944" t="s">
        <v>40883</v>
      </c>
    </row>
    <row r="3945" spans="1:42" x14ac:dyDescent="0.35">
      <c r="A3945" s="2" t="s">
        <v>8684</v>
      </c>
      <c r="B3945" s="2" t="s">
        <v>8685</v>
      </c>
      <c r="C3945" s="2" t="s">
        <v>29862</v>
      </c>
      <c r="D3945" s="2" t="s">
        <v>62887</v>
      </c>
      <c r="E3945" s="2" t="s">
        <v>2594</v>
      </c>
      <c r="F3945" s="2" t="s">
        <v>29863</v>
      </c>
      <c r="G3945" s="2"/>
      <c r="O3945" t="s">
        <v>445</v>
      </c>
      <c r="P3945" s="2" t="s">
        <v>3903</v>
      </c>
      <c r="Q3945" s="2" t="s">
        <v>4465</v>
      </c>
      <c r="R3945" s="2" t="s">
        <v>83</v>
      </c>
      <c r="S3945" s="2"/>
      <c r="V3945" t="s">
        <v>445</v>
      </c>
      <c r="W3945" s="2" t="s">
        <v>83</v>
      </c>
      <c r="X3945" s="2" t="s">
        <v>162</v>
      </c>
      <c r="Y3945" t="s">
        <v>46521</v>
      </c>
      <c r="AA3945" t="s">
        <v>10204</v>
      </c>
      <c r="AC3945" t="s">
        <v>62888</v>
      </c>
      <c r="AD3945" t="s">
        <v>62889</v>
      </c>
      <c r="AE3945" t="s">
        <v>62890</v>
      </c>
      <c r="AF3945" t="s">
        <v>62891</v>
      </c>
      <c r="AG3945" t="s">
        <v>8687</v>
      </c>
      <c r="AH3945" t="s">
        <v>8688</v>
      </c>
      <c r="AI3945" t="s">
        <v>8689</v>
      </c>
      <c r="AJ3945" t="s">
        <v>1153</v>
      </c>
      <c r="AK3945" t="s">
        <v>21826</v>
      </c>
      <c r="AL3945" t="s">
        <v>418</v>
      </c>
      <c r="AM3945" t="s">
        <v>446</v>
      </c>
      <c r="AN3945" t="s">
        <v>80</v>
      </c>
      <c r="AO3945" t="s">
        <v>56889</v>
      </c>
      <c r="AP3945" t="s">
        <v>40883</v>
      </c>
    </row>
    <row r="3946" spans="1:42" x14ac:dyDescent="0.35">
      <c r="A3946" s="2" t="s">
        <v>8684</v>
      </c>
      <c r="B3946" s="2" t="s">
        <v>8685</v>
      </c>
      <c r="C3946" s="2" t="s">
        <v>29864</v>
      </c>
      <c r="D3946" s="2" t="s">
        <v>62892</v>
      </c>
      <c r="E3946" s="2" t="s">
        <v>2594</v>
      </c>
      <c r="F3946" s="2" t="s">
        <v>29865</v>
      </c>
      <c r="G3946" s="2"/>
      <c r="M3946" s="2"/>
      <c r="N3946" s="2"/>
      <c r="O3946" s="2" t="s">
        <v>445</v>
      </c>
      <c r="P3946" t="s">
        <v>3903</v>
      </c>
      <c r="Q3946" t="s">
        <v>4465</v>
      </c>
      <c r="R3946" t="s">
        <v>83</v>
      </c>
      <c r="V3946" t="s">
        <v>445</v>
      </c>
      <c r="W3946" s="2" t="s">
        <v>83</v>
      </c>
      <c r="X3946" s="2"/>
      <c r="Y3946" t="s">
        <v>15488</v>
      </c>
      <c r="AA3946" t="s">
        <v>918</v>
      </c>
      <c r="AC3946" t="s">
        <v>62893</v>
      </c>
      <c r="AD3946" t="s">
        <v>62894</v>
      </c>
      <c r="AE3946" t="s">
        <v>29865</v>
      </c>
      <c r="AF3946" t="s">
        <v>62895</v>
      </c>
      <c r="AG3946" t="s">
        <v>8687</v>
      </c>
      <c r="AH3946" t="s">
        <v>8688</v>
      </c>
      <c r="AI3946" t="s">
        <v>8703</v>
      </c>
      <c r="AJ3946" t="s">
        <v>1153</v>
      </c>
      <c r="AK3946" t="s">
        <v>21826</v>
      </c>
      <c r="AL3946" t="s">
        <v>418</v>
      </c>
      <c r="AM3946" t="s">
        <v>996</v>
      </c>
      <c r="AN3946" t="s">
        <v>41527</v>
      </c>
      <c r="AO3946" t="s">
        <v>46480</v>
      </c>
      <c r="AP3946" t="s">
        <v>40883</v>
      </c>
    </row>
    <row r="3947" spans="1:42" x14ac:dyDescent="0.35">
      <c r="A3947" s="2" t="s">
        <v>8684</v>
      </c>
      <c r="B3947" s="2" t="s">
        <v>8685</v>
      </c>
      <c r="C3947" s="2" t="s">
        <v>29866</v>
      </c>
      <c r="D3947" s="2" t="s">
        <v>62896</v>
      </c>
      <c r="E3947" s="2" t="s">
        <v>2594</v>
      </c>
      <c r="F3947" s="2" t="s">
        <v>29867</v>
      </c>
      <c r="G3947" s="2"/>
      <c r="L3947" t="s">
        <v>652</v>
      </c>
      <c r="M3947" s="2" t="s">
        <v>79</v>
      </c>
      <c r="N3947" s="2" t="s">
        <v>887</v>
      </c>
      <c r="O3947" s="2"/>
      <c r="V3947" t="s">
        <v>652</v>
      </c>
      <c r="W3947" s="2" t="s">
        <v>887</v>
      </c>
      <c r="X3947" s="2" t="s">
        <v>162</v>
      </c>
      <c r="Y3947" t="s">
        <v>128</v>
      </c>
      <c r="AA3947" t="s">
        <v>62897</v>
      </c>
      <c r="AC3947" t="s">
        <v>62898</v>
      </c>
      <c r="AD3947" t="s">
        <v>62899</v>
      </c>
      <c r="AE3947" t="s">
        <v>29867</v>
      </c>
      <c r="AF3947" t="s">
        <v>62900</v>
      </c>
      <c r="AG3947" t="s">
        <v>62901</v>
      </c>
      <c r="AH3947" t="s">
        <v>8688</v>
      </c>
      <c r="AI3947" t="s">
        <v>8689</v>
      </c>
      <c r="AJ3947" t="s">
        <v>1153</v>
      </c>
      <c r="AK3947" t="s">
        <v>21826</v>
      </c>
      <c r="AL3947" t="s">
        <v>418</v>
      </c>
      <c r="AM3947" t="s">
        <v>446</v>
      </c>
      <c r="AN3947" t="s">
        <v>80</v>
      </c>
      <c r="AO3947" t="s">
        <v>48669</v>
      </c>
      <c r="AP3947" t="s">
        <v>40883</v>
      </c>
    </row>
    <row r="3948" spans="1:42" x14ac:dyDescent="0.35">
      <c r="A3948" s="2" t="s">
        <v>8684</v>
      </c>
      <c r="B3948" s="2" t="s">
        <v>8685</v>
      </c>
      <c r="C3948" s="2" t="s">
        <v>29868</v>
      </c>
      <c r="D3948" s="2" t="s">
        <v>62902</v>
      </c>
      <c r="E3948" s="2" t="s">
        <v>2594</v>
      </c>
      <c r="F3948" s="2" t="s">
        <v>29869</v>
      </c>
      <c r="G3948" s="2" t="s">
        <v>3057</v>
      </c>
      <c r="H3948" t="s">
        <v>417</v>
      </c>
      <c r="I3948" t="s">
        <v>2953</v>
      </c>
      <c r="J3948" t="s">
        <v>2338</v>
      </c>
      <c r="K3948" t="s">
        <v>3567</v>
      </c>
      <c r="M3948" s="2"/>
      <c r="N3948" s="2"/>
      <c r="O3948" s="2"/>
      <c r="S3948" t="s">
        <v>82</v>
      </c>
      <c r="T3948" t="s">
        <v>5</v>
      </c>
      <c r="U3948" t="s">
        <v>886</v>
      </c>
      <c r="V3948" t="s">
        <v>82</v>
      </c>
      <c r="W3948" s="2" t="s">
        <v>3567</v>
      </c>
      <c r="X3948" s="2"/>
      <c r="Y3948" t="s">
        <v>794</v>
      </c>
      <c r="AA3948" t="s">
        <v>62903</v>
      </c>
      <c r="AC3948" t="s">
        <v>62904</v>
      </c>
      <c r="AE3948" t="s">
        <v>29869</v>
      </c>
      <c r="AG3948" t="s">
        <v>8687</v>
      </c>
      <c r="AH3948" t="s">
        <v>8688</v>
      </c>
      <c r="AI3948" t="s">
        <v>8689</v>
      </c>
      <c r="AJ3948" t="s">
        <v>1153</v>
      </c>
      <c r="AK3948" t="s">
        <v>21826</v>
      </c>
      <c r="AL3948" t="s">
        <v>418</v>
      </c>
      <c r="AM3948" t="s">
        <v>446</v>
      </c>
      <c r="AN3948" t="s">
        <v>80</v>
      </c>
      <c r="AO3948" t="s">
        <v>41582</v>
      </c>
      <c r="AP3948" t="s">
        <v>40883</v>
      </c>
    </row>
    <row r="3949" spans="1:42" x14ac:dyDescent="0.35">
      <c r="A3949" s="2" t="s">
        <v>8684</v>
      </c>
      <c r="B3949" s="2" t="s">
        <v>8685</v>
      </c>
      <c r="C3949" s="2" t="s">
        <v>29870</v>
      </c>
      <c r="D3949" s="2" t="s">
        <v>42563</v>
      </c>
      <c r="E3949" s="2" t="s">
        <v>2594</v>
      </c>
      <c r="F3949" s="2" t="s">
        <v>29871</v>
      </c>
      <c r="G3949" s="2" t="s">
        <v>3057</v>
      </c>
      <c r="H3949" t="s">
        <v>417</v>
      </c>
      <c r="I3949" t="s">
        <v>2953</v>
      </c>
      <c r="J3949" t="s">
        <v>2338</v>
      </c>
      <c r="K3949" t="s">
        <v>3567</v>
      </c>
      <c r="M3949" s="2"/>
      <c r="N3949" s="2"/>
      <c r="O3949" s="2"/>
      <c r="S3949" t="s">
        <v>82</v>
      </c>
      <c r="T3949" t="s">
        <v>5</v>
      </c>
      <c r="U3949" t="s">
        <v>886</v>
      </c>
      <c r="V3949" t="s">
        <v>82</v>
      </c>
      <c r="W3949" s="2" t="s">
        <v>3567</v>
      </c>
      <c r="X3949" s="2" t="s">
        <v>103</v>
      </c>
      <c r="Y3949" t="s">
        <v>1855</v>
      </c>
      <c r="AA3949" t="s">
        <v>62905</v>
      </c>
      <c r="AC3949" t="s">
        <v>62906</v>
      </c>
      <c r="AD3949" t="s">
        <v>62907</v>
      </c>
      <c r="AE3949" t="s">
        <v>29871</v>
      </c>
      <c r="AF3949" t="s">
        <v>62908</v>
      </c>
      <c r="AG3949" t="s">
        <v>8687</v>
      </c>
      <c r="AH3949" t="s">
        <v>8688</v>
      </c>
      <c r="AI3949" t="s">
        <v>8689</v>
      </c>
      <c r="AJ3949" t="s">
        <v>1153</v>
      </c>
      <c r="AK3949" t="s">
        <v>21826</v>
      </c>
      <c r="AL3949" t="s">
        <v>418</v>
      </c>
      <c r="AM3949" t="s">
        <v>446</v>
      </c>
      <c r="AN3949" t="s">
        <v>80</v>
      </c>
      <c r="AO3949" t="s">
        <v>41869</v>
      </c>
      <c r="AP3949" t="s">
        <v>40883</v>
      </c>
    </row>
    <row r="3950" spans="1:42" x14ac:dyDescent="0.35">
      <c r="A3950" s="2" t="s">
        <v>8684</v>
      </c>
      <c r="B3950" s="2" t="s">
        <v>8685</v>
      </c>
      <c r="C3950" s="2" t="s">
        <v>29872</v>
      </c>
      <c r="D3950" s="2" t="s">
        <v>62909</v>
      </c>
      <c r="E3950" s="2" t="s">
        <v>2594</v>
      </c>
      <c r="F3950" s="2" t="s">
        <v>29873</v>
      </c>
      <c r="G3950" s="2" t="s">
        <v>3057</v>
      </c>
      <c r="H3950" t="s">
        <v>417</v>
      </c>
      <c r="I3950" t="s">
        <v>2953</v>
      </c>
      <c r="J3950" t="s">
        <v>2338</v>
      </c>
      <c r="K3950" t="s">
        <v>3567</v>
      </c>
      <c r="M3950" s="2"/>
      <c r="N3950" s="2"/>
      <c r="O3950" s="2"/>
      <c r="T3950" t="s">
        <v>5</v>
      </c>
      <c r="U3950" t="s">
        <v>886</v>
      </c>
      <c r="V3950" t="s">
        <v>5</v>
      </c>
      <c r="W3950" s="2" t="s">
        <v>3567</v>
      </c>
      <c r="X3950" s="2"/>
      <c r="Y3950" t="s">
        <v>519</v>
      </c>
      <c r="AA3950" t="s">
        <v>62910</v>
      </c>
      <c r="AC3950" t="s">
        <v>62911</v>
      </c>
      <c r="AE3950" t="s">
        <v>29873</v>
      </c>
      <c r="AG3950" t="s">
        <v>8687</v>
      </c>
      <c r="AH3950" t="s">
        <v>8688</v>
      </c>
      <c r="AI3950" t="s">
        <v>8689</v>
      </c>
      <c r="AJ3950" t="s">
        <v>1153</v>
      </c>
      <c r="AK3950" t="s">
        <v>21826</v>
      </c>
      <c r="AL3950" t="s">
        <v>418</v>
      </c>
      <c r="AM3950" t="s">
        <v>446</v>
      </c>
      <c r="AN3950" t="s">
        <v>80</v>
      </c>
      <c r="AO3950" t="s">
        <v>48956</v>
      </c>
      <c r="AP3950" t="s">
        <v>40883</v>
      </c>
    </row>
    <row r="3951" spans="1:42" x14ac:dyDescent="0.35">
      <c r="A3951" s="2" t="s">
        <v>8704</v>
      </c>
      <c r="B3951" s="2" t="s">
        <v>8705</v>
      </c>
      <c r="C3951" s="2" t="s">
        <v>29874</v>
      </c>
      <c r="D3951" s="2" t="s">
        <v>62912</v>
      </c>
      <c r="E3951" s="2" t="s">
        <v>2594</v>
      </c>
      <c r="F3951" s="2" t="s">
        <v>8706</v>
      </c>
      <c r="G3951" s="2"/>
      <c r="H3951" s="2"/>
      <c r="I3951" s="2"/>
      <c r="J3951" s="2"/>
      <c r="K3951" s="2"/>
      <c r="L3951" s="2"/>
      <c r="M3951" t="s">
        <v>79</v>
      </c>
      <c r="N3951" t="s">
        <v>887</v>
      </c>
      <c r="O3951" t="s">
        <v>445</v>
      </c>
      <c r="P3951" t="s">
        <v>3903</v>
      </c>
      <c r="Q3951" t="s">
        <v>4465</v>
      </c>
      <c r="R3951" t="s">
        <v>83</v>
      </c>
      <c r="T3951" s="2"/>
      <c r="U3951" s="2"/>
      <c r="V3951" s="2" t="s">
        <v>79</v>
      </c>
      <c r="W3951" s="2" t="s">
        <v>83</v>
      </c>
      <c r="X3951" s="2" t="s">
        <v>162</v>
      </c>
      <c r="Y3951" t="s">
        <v>622</v>
      </c>
      <c r="AA3951" t="s">
        <v>8709</v>
      </c>
      <c r="AC3951" t="s">
        <v>8710</v>
      </c>
      <c r="AD3951" t="s">
        <v>8711</v>
      </c>
      <c r="AE3951" t="s">
        <v>8706</v>
      </c>
      <c r="AF3951" t="s">
        <v>8713</v>
      </c>
      <c r="AG3951" t="s">
        <v>8707</v>
      </c>
      <c r="AH3951" t="s">
        <v>722</v>
      </c>
      <c r="AI3951" t="s">
        <v>62913</v>
      </c>
      <c r="AJ3951" t="s">
        <v>1153</v>
      </c>
      <c r="AK3951" t="s">
        <v>21826</v>
      </c>
      <c r="AL3951" t="s">
        <v>418</v>
      </c>
      <c r="AM3951" t="s">
        <v>446</v>
      </c>
      <c r="AN3951" t="s">
        <v>80</v>
      </c>
      <c r="AO3951" t="s">
        <v>62914</v>
      </c>
      <c r="AP3951" t="s">
        <v>40883</v>
      </c>
    </row>
    <row r="3952" spans="1:42" x14ac:dyDescent="0.35">
      <c r="A3952" s="2" t="s">
        <v>8704</v>
      </c>
      <c r="B3952" s="2" t="s">
        <v>8705</v>
      </c>
      <c r="C3952" s="2" t="s">
        <v>29875</v>
      </c>
      <c r="D3952" s="2" t="s">
        <v>62915</v>
      </c>
      <c r="E3952" s="2" t="s">
        <v>2594</v>
      </c>
      <c r="F3952" s="2" t="s">
        <v>8706</v>
      </c>
      <c r="G3952" s="2" t="s">
        <v>3057</v>
      </c>
      <c r="H3952" s="2" t="s">
        <v>417</v>
      </c>
      <c r="I3952" s="2" t="s">
        <v>2953</v>
      </c>
      <c r="J3952" s="2" t="s">
        <v>2338</v>
      </c>
      <c r="K3952" s="2" t="s">
        <v>3567</v>
      </c>
      <c r="L3952" s="2" t="s">
        <v>652</v>
      </c>
      <c r="S3952" t="s">
        <v>82</v>
      </c>
      <c r="T3952" s="2" t="s">
        <v>5</v>
      </c>
      <c r="U3952" t="s">
        <v>886</v>
      </c>
      <c r="V3952" s="2" t="s">
        <v>82</v>
      </c>
      <c r="W3952" s="2" t="s">
        <v>652</v>
      </c>
      <c r="X3952" s="2" t="s">
        <v>162</v>
      </c>
      <c r="Y3952" t="s">
        <v>622</v>
      </c>
      <c r="AA3952" t="s">
        <v>8709</v>
      </c>
      <c r="AC3952" t="s">
        <v>8710</v>
      </c>
      <c r="AD3952" t="s">
        <v>8711</v>
      </c>
      <c r="AE3952" t="s">
        <v>8706</v>
      </c>
      <c r="AF3952" t="s">
        <v>8713</v>
      </c>
      <c r="AG3952" t="s">
        <v>8707</v>
      </c>
      <c r="AH3952" t="s">
        <v>722</v>
      </c>
      <c r="AI3952" t="s">
        <v>62913</v>
      </c>
      <c r="AJ3952" t="s">
        <v>1153</v>
      </c>
      <c r="AK3952" t="s">
        <v>21826</v>
      </c>
      <c r="AL3952" t="s">
        <v>418</v>
      </c>
      <c r="AM3952" t="s">
        <v>446</v>
      </c>
      <c r="AN3952" t="s">
        <v>80</v>
      </c>
      <c r="AO3952" t="s">
        <v>57920</v>
      </c>
      <c r="AP3952" t="s">
        <v>40883</v>
      </c>
    </row>
    <row r="3953" spans="1:42" x14ac:dyDescent="0.35">
      <c r="A3953" s="2" t="s">
        <v>8718</v>
      </c>
      <c r="B3953" s="2" t="s">
        <v>8719</v>
      </c>
      <c r="C3953" s="2" t="s">
        <v>29876</v>
      </c>
      <c r="D3953" s="2" t="s">
        <v>62916</v>
      </c>
      <c r="E3953" s="2" t="s">
        <v>2594</v>
      </c>
      <c r="F3953" s="2" t="s">
        <v>29877</v>
      </c>
      <c r="G3953" s="2"/>
      <c r="M3953" s="2"/>
      <c r="O3953" t="s">
        <v>445</v>
      </c>
      <c r="P3953" t="s">
        <v>3903</v>
      </c>
      <c r="Q3953" t="s">
        <v>4465</v>
      </c>
      <c r="R3953" t="s">
        <v>83</v>
      </c>
      <c r="V3953" t="s">
        <v>445</v>
      </c>
      <c r="W3953" s="2" t="s">
        <v>83</v>
      </c>
      <c r="X3953" s="2" t="s">
        <v>162</v>
      </c>
      <c r="Y3953" t="s">
        <v>20718</v>
      </c>
      <c r="AA3953" t="s">
        <v>20171</v>
      </c>
      <c r="AC3953" t="s">
        <v>62917</v>
      </c>
      <c r="AD3953" t="s">
        <v>62918</v>
      </c>
      <c r="AE3953" t="s">
        <v>29877</v>
      </c>
      <c r="AF3953" t="s">
        <v>62919</v>
      </c>
      <c r="AG3953" t="s">
        <v>62920</v>
      </c>
      <c r="AH3953" t="s">
        <v>8724</v>
      </c>
      <c r="AI3953" t="s">
        <v>62921</v>
      </c>
      <c r="AJ3953" t="s">
        <v>1153</v>
      </c>
      <c r="AK3953" t="s">
        <v>21826</v>
      </c>
      <c r="AL3953" t="s">
        <v>418</v>
      </c>
      <c r="AM3953" t="s">
        <v>446</v>
      </c>
      <c r="AN3953" t="s">
        <v>80</v>
      </c>
      <c r="AO3953" t="s">
        <v>62922</v>
      </c>
      <c r="AP3953" t="s">
        <v>40883</v>
      </c>
    </row>
    <row r="3954" spans="1:42" x14ac:dyDescent="0.35">
      <c r="A3954" s="2" t="s">
        <v>8718</v>
      </c>
      <c r="B3954" s="2" t="s">
        <v>8719</v>
      </c>
      <c r="C3954" s="2" t="s">
        <v>29878</v>
      </c>
      <c r="D3954" s="2" t="s">
        <v>29879</v>
      </c>
      <c r="E3954" s="2" t="s">
        <v>2594</v>
      </c>
      <c r="F3954" s="2" t="s">
        <v>29880</v>
      </c>
      <c r="G3954" s="2"/>
      <c r="H3954" s="2"/>
      <c r="I3954" s="2"/>
      <c r="J3954" s="2"/>
      <c r="K3954" s="2"/>
      <c r="L3954" s="2"/>
      <c r="O3954" t="s">
        <v>445</v>
      </c>
      <c r="P3954" t="s">
        <v>3903</v>
      </c>
      <c r="Q3954" t="s">
        <v>4465</v>
      </c>
      <c r="R3954" t="s">
        <v>83</v>
      </c>
      <c r="T3954" s="2"/>
      <c r="V3954" s="2" t="s">
        <v>445</v>
      </c>
      <c r="W3954" s="2" t="s">
        <v>83</v>
      </c>
      <c r="X3954" s="2" t="s">
        <v>162</v>
      </c>
      <c r="Y3954" t="s">
        <v>3272</v>
      </c>
      <c r="AA3954" t="s">
        <v>62923</v>
      </c>
      <c r="AC3954" t="s">
        <v>62924</v>
      </c>
      <c r="AD3954" t="s">
        <v>62925</v>
      </c>
      <c r="AE3954" t="s">
        <v>29880</v>
      </c>
      <c r="AF3954" t="s">
        <v>62926</v>
      </c>
      <c r="AG3954" t="s">
        <v>62927</v>
      </c>
      <c r="AH3954" t="s">
        <v>8724</v>
      </c>
      <c r="AI3954" t="s">
        <v>8725</v>
      </c>
      <c r="AJ3954" t="s">
        <v>1153</v>
      </c>
      <c r="AK3954" t="s">
        <v>21826</v>
      </c>
      <c r="AL3954" t="s">
        <v>418</v>
      </c>
      <c r="AM3954" t="s">
        <v>996</v>
      </c>
      <c r="AN3954" t="s">
        <v>41527</v>
      </c>
      <c r="AO3954" t="s">
        <v>44123</v>
      </c>
      <c r="AP3954" t="s">
        <v>40883</v>
      </c>
    </row>
    <row r="3955" spans="1:42" x14ac:dyDescent="0.35">
      <c r="A3955" s="2" t="s">
        <v>8718</v>
      </c>
      <c r="B3955" s="2" t="s">
        <v>8719</v>
      </c>
      <c r="C3955" s="2" t="s">
        <v>29881</v>
      </c>
      <c r="D3955" s="2" t="s">
        <v>62928</v>
      </c>
      <c r="E3955" s="2" t="s">
        <v>2594</v>
      </c>
      <c r="F3955" s="2" t="s">
        <v>29882</v>
      </c>
      <c r="G3955" s="2"/>
      <c r="L3955" t="s">
        <v>652</v>
      </c>
      <c r="M3955" s="2" t="s">
        <v>79</v>
      </c>
      <c r="N3955" t="s">
        <v>887</v>
      </c>
      <c r="V3955" t="s">
        <v>652</v>
      </c>
      <c r="W3955" s="2" t="s">
        <v>887</v>
      </c>
      <c r="X3955" s="2" t="s">
        <v>275</v>
      </c>
      <c r="Y3955" t="s">
        <v>16847</v>
      </c>
      <c r="AA3955" t="s">
        <v>62929</v>
      </c>
      <c r="AC3955" t="s">
        <v>62930</v>
      </c>
      <c r="AD3955" t="s">
        <v>62931</v>
      </c>
      <c r="AE3955" t="s">
        <v>29882</v>
      </c>
      <c r="AF3955" t="s">
        <v>62932</v>
      </c>
      <c r="AG3955" t="s">
        <v>62933</v>
      </c>
      <c r="AH3955" t="s">
        <v>8724</v>
      </c>
      <c r="AI3955" t="s">
        <v>8725</v>
      </c>
      <c r="AJ3955" t="s">
        <v>1153</v>
      </c>
      <c r="AK3955" t="s">
        <v>21826</v>
      </c>
      <c r="AL3955" t="s">
        <v>418</v>
      </c>
      <c r="AM3955" t="s">
        <v>446</v>
      </c>
      <c r="AN3955" t="s">
        <v>80</v>
      </c>
      <c r="AO3955" t="s">
        <v>62934</v>
      </c>
      <c r="AP3955" t="s">
        <v>40883</v>
      </c>
    </row>
    <row r="3956" spans="1:42" x14ac:dyDescent="0.35">
      <c r="A3956" s="2" t="s">
        <v>8718</v>
      </c>
      <c r="B3956" s="2" t="s">
        <v>8719</v>
      </c>
      <c r="C3956" s="2" t="s">
        <v>29883</v>
      </c>
      <c r="D3956" s="2" t="s">
        <v>62935</v>
      </c>
      <c r="E3956" s="2" t="s">
        <v>2594</v>
      </c>
      <c r="F3956" s="2" t="s">
        <v>29884</v>
      </c>
      <c r="G3956" s="2"/>
      <c r="H3956" s="2"/>
      <c r="I3956" s="2"/>
      <c r="J3956" s="2"/>
      <c r="K3956" s="2"/>
      <c r="L3956" s="2" t="s">
        <v>652</v>
      </c>
      <c r="M3956" t="s">
        <v>79</v>
      </c>
      <c r="N3956" t="s">
        <v>887</v>
      </c>
      <c r="T3956" s="2"/>
      <c r="V3956" s="2" t="s">
        <v>652</v>
      </c>
      <c r="W3956" s="2" t="s">
        <v>887</v>
      </c>
      <c r="X3956" s="2" t="s">
        <v>89</v>
      </c>
      <c r="Y3956" t="s">
        <v>3123</v>
      </c>
      <c r="AA3956" t="s">
        <v>6812</v>
      </c>
      <c r="AC3956" t="s">
        <v>62936</v>
      </c>
      <c r="AD3956" t="s">
        <v>62937</v>
      </c>
      <c r="AE3956" t="s">
        <v>29884</v>
      </c>
      <c r="AF3956" t="s">
        <v>62938</v>
      </c>
      <c r="AG3956" t="s">
        <v>62939</v>
      </c>
      <c r="AH3956" t="s">
        <v>8724</v>
      </c>
      <c r="AI3956" t="s">
        <v>8725</v>
      </c>
      <c r="AJ3956" t="s">
        <v>1153</v>
      </c>
      <c r="AK3956" t="s">
        <v>21826</v>
      </c>
      <c r="AL3956" t="s">
        <v>418</v>
      </c>
      <c r="AM3956" t="s">
        <v>446</v>
      </c>
      <c r="AN3956" t="s">
        <v>80</v>
      </c>
      <c r="AO3956" t="s">
        <v>52285</v>
      </c>
      <c r="AP3956" t="s">
        <v>40883</v>
      </c>
    </row>
    <row r="3957" spans="1:42" x14ac:dyDescent="0.35">
      <c r="A3957" s="2" t="s">
        <v>8718</v>
      </c>
      <c r="B3957" s="2" t="s">
        <v>8719</v>
      </c>
      <c r="C3957" s="2" t="s">
        <v>29885</v>
      </c>
      <c r="D3957" s="2" t="s">
        <v>62940</v>
      </c>
      <c r="E3957" s="2" t="s">
        <v>2594</v>
      </c>
      <c r="F3957" s="2" t="s">
        <v>29886</v>
      </c>
      <c r="G3957" s="2"/>
      <c r="H3957" s="2"/>
      <c r="I3957" s="2"/>
      <c r="J3957" s="2"/>
      <c r="K3957" s="2"/>
      <c r="L3957" s="2"/>
      <c r="S3957" t="s">
        <v>82</v>
      </c>
      <c r="T3957" s="2" t="s">
        <v>5</v>
      </c>
      <c r="V3957" s="2" t="s">
        <v>82</v>
      </c>
      <c r="W3957" s="2" t="s">
        <v>5</v>
      </c>
      <c r="X3957" s="2" t="s">
        <v>103</v>
      </c>
      <c r="Y3957" t="s">
        <v>4133</v>
      </c>
      <c r="AA3957" t="s">
        <v>62941</v>
      </c>
      <c r="AC3957" t="s">
        <v>62942</v>
      </c>
      <c r="AD3957" t="s">
        <v>62943</v>
      </c>
      <c r="AE3957" t="s">
        <v>29886</v>
      </c>
      <c r="AF3957" t="s">
        <v>62944</v>
      </c>
      <c r="AG3957" t="s">
        <v>62945</v>
      </c>
      <c r="AH3957" t="s">
        <v>8724</v>
      </c>
      <c r="AI3957" t="s">
        <v>8725</v>
      </c>
      <c r="AJ3957" t="s">
        <v>1153</v>
      </c>
      <c r="AK3957" t="s">
        <v>21826</v>
      </c>
      <c r="AL3957" t="s">
        <v>418</v>
      </c>
      <c r="AM3957" t="s">
        <v>446</v>
      </c>
      <c r="AN3957" t="s">
        <v>80</v>
      </c>
      <c r="AO3957" t="s">
        <v>43722</v>
      </c>
      <c r="AP3957" t="s">
        <v>40883</v>
      </c>
    </row>
    <row r="3958" spans="1:42" x14ac:dyDescent="0.35">
      <c r="A3958" s="2" t="s">
        <v>8718</v>
      </c>
      <c r="B3958" s="2" t="s">
        <v>8719</v>
      </c>
      <c r="C3958" s="2" t="s">
        <v>29887</v>
      </c>
      <c r="D3958" s="2" t="s">
        <v>62946</v>
      </c>
      <c r="E3958" s="2" t="s">
        <v>2594</v>
      </c>
      <c r="F3958" s="2" t="s">
        <v>29888</v>
      </c>
      <c r="G3958" s="2" t="s">
        <v>3057</v>
      </c>
      <c r="H3958" s="2" t="s">
        <v>417</v>
      </c>
      <c r="I3958" s="2" t="s">
        <v>2953</v>
      </c>
      <c r="J3958" s="2" t="s">
        <v>2338</v>
      </c>
      <c r="K3958" s="2" t="s">
        <v>3567</v>
      </c>
      <c r="L3958" s="2"/>
      <c r="T3958" s="2"/>
      <c r="U3958" t="s">
        <v>886</v>
      </c>
      <c r="V3958" s="2" t="s">
        <v>886</v>
      </c>
      <c r="W3958" s="2" t="s">
        <v>3567</v>
      </c>
      <c r="X3958" s="2" t="s">
        <v>275</v>
      </c>
      <c r="Y3958" t="s">
        <v>62947</v>
      </c>
      <c r="AA3958" t="s">
        <v>2057</v>
      </c>
      <c r="AC3958" t="s">
        <v>62948</v>
      </c>
      <c r="AD3958" t="s">
        <v>62949</v>
      </c>
      <c r="AE3958" t="s">
        <v>29888</v>
      </c>
      <c r="AF3958" t="s">
        <v>62950</v>
      </c>
      <c r="AG3958" t="s">
        <v>62951</v>
      </c>
      <c r="AH3958" t="s">
        <v>8724</v>
      </c>
      <c r="AI3958" t="s">
        <v>8725</v>
      </c>
      <c r="AJ3958" t="s">
        <v>1153</v>
      </c>
      <c r="AK3958" t="s">
        <v>21826</v>
      </c>
      <c r="AL3958" t="s">
        <v>418</v>
      </c>
      <c r="AM3958" t="s">
        <v>446</v>
      </c>
      <c r="AN3958" t="s">
        <v>80</v>
      </c>
      <c r="AO3958" t="s">
        <v>26717</v>
      </c>
      <c r="AP3958" t="s">
        <v>40883</v>
      </c>
    </row>
    <row r="3959" spans="1:42" x14ac:dyDescent="0.35">
      <c r="A3959" s="2" t="s">
        <v>8718</v>
      </c>
      <c r="B3959" s="2" t="s">
        <v>8719</v>
      </c>
      <c r="C3959" s="2" t="s">
        <v>29889</v>
      </c>
      <c r="D3959" s="2" t="s">
        <v>62952</v>
      </c>
      <c r="E3959" s="2" t="s">
        <v>2594</v>
      </c>
      <c r="F3959" s="2" t="s">
        <v>29890</v>
      </c>
      <c r="G3959" s="2" t="s">
        <v>3057</v>
      </c>
      <c r="H3959" s="2" t="s">
        <v>417</v>
      </c>
      <c r="I3959" s="2" t="s">
        <v>2953</v>
      </c>
      <c r="J3959" s="2" t="s">
        <v>2338</v>
      </c>
      <c r="K3959" s="2" t="s">
        <v>3567</v>
      </c>
      <c r="L3959" s="2"/>
      <c r="T3959" s="2"/>
      <c r="U3959" s="2" t="s">
        <v>886</v>
      </c>
      <c r="V3959" s="2" t="s">
        <v>886</v>
      </c>
      <c r="W3959" s="2" t="s">
        <v>3567</v>
      </c>
      <c r="X3959" s="2"/>
      <c r="Y3959" t="s">
        <v>3103</v>
      </c>
      <c r="AA3959" t="s">
        <v>62953</v>
      </c>
      <c r="AC3959" t="s">
        <v>62954</v>
      </c>
      <c r="AD3959" t="s">
        <v>62955</v>
      </c>
      <c r="AE3959" t="s">
        <v>29890</v>
      </c>
      <c r="AF3959" t="s">
        <v>62956</v>
      </c>
      <c r="AG3959" t="s">
        <v>62957</v>
      </c>
      <c r="AH3959" t="s">
        <v>8724</v>
      </c>
      <c r="AI3959" t="s">
        <v>8725</v>
      </c>
      <c r="AJ3959" t="s">
        <v>1153</v>
      </c>
      <c r="AK3959" t="s">
        <v>21826</v>
      </c>
      <c r="AL3959" t="s">
        <v>418</v>
      </c>
      <c r="AM3959" t="s">
        <v>446</v>
      </c>
      <c r="AN3959" t="s">
        <v>80</v>
      </c>
      <c r="AO3959" t="s">
        <v>41676</v>
      </c>
      <c r="AP3959" t="s">
        <v>40883</v>
      </c>
    </row>
    <row r="3960" spans="1:42" x14ac:dyDescent="0.35">
      <c r="A3960" s="2" t="s">
        <v>8718</v>
      </c>
      <c r="B3960" s="2" t="s">
        <v>8719</v>
      </c>
      <c r="C3960" s="2" t="s">
        <v>29891</v>
      </c>
      <c r="D3960" s="2" t="s">
        <v>62958</v>
      </c>
      <c r="E3960" s="2" t="s">
        <v>2594</v>
      </c>
      <c r="F3960" s="2" t="s">
        <v>29892</v>
      </c>
      <c r="G3960" s="2" t="s">
        <v>3057</v>
      </c>
      <c r="H3960" s="2" t="s">
        <v>417</v>
      </c>
      <c r="I3960" s="2" t="s">
        <v>2953</v>
      </c>
      <c r="J3960" s="2" t="s">
        <v>2338</v>
      </c>
      <c r="K3960" s="2" t="s">
        <v>3567</v>
      </c>
      <c r="L3960" s="2"/>
      <c r="T3960" s="2"/>
      <c r="U3960" s="2" t="s">
        <v>886</v>
      </c>
      <c r="V3960" s="2" t="s">
        <v>886</v>
      </c>
      <c r="W3960" s="2" t="s">
        <v>3567</v>
      </c>
      <c r="X3960" s="2" t="s">
        <v>103</v>
      </c>
      <c r="Y3960" t="s">
        <v>361</v>
      </c>
      <c r="AA3960" t="s">
        <v>1589</v>
      </c>
      <c r="AC3960" t="s">
        <v>62959</v>
      </c>
      <c r="AD3960" t="s">
        <v>62960</v>
      </c>
      <c r="AE3960" t="s">
        <v>29892</v>
      </c>
      <c r="AF3960" t="s">
        <v>62961</v>
      </c>
      <c r="AG3960" t="s">
        <v>62962</v>
      </c>
      <c r="AH3960" t="s">
        <v>8724</v>
      </c>
      <c r="AI3960" t="s">
        <v>8725</v>
      </c>
      <c r="AJ3960" t="s">
        <v>1153</v>
      </c>
      <c r="AK3960" t="s">
        <v>21826</v>
      </c>
      <c r="AL3960" t="s">
        <v>418</v>
      </c>
      <c r="AM3960" t="s">
        <v>446</v>
      </c>
      <c r="AN3960" t="s">
        <v>80</v>
      </c>
      <c r="AO3960" t="s">
        <v>31606</v>
      </c>
      <c r="AP3960" t="s">
        <v>40883</v>
      </c>
    </row>
    <row r="3961" spans="1:42" x14ac:dyDescent="0.35">
      <c r="A3961" s="2" t="s">
        <v>8718</v>
      </c>
      <c r="B3961" s="2" t="s">
        <v>8719</v>
      </c>
      <c r="C3961" s="2" t="s">
        <v>29893</v>
      </c>
      <c r="D3961" s="2" t="s">
        <v>62963</v>
      </c>
      <c r="E3961" s="2" t="s">
        <v>2594</v>
      </c>
      <c r="F3961" s="2" t="s">
        <v>29894</v>
      </c>
      <c r="G3961" s="2" t="s">
        <v>3057</v>
      </c>
      <c r="H3961" s="2" t="s">
        <v>417</v>
      </c>
      <c r="I3961" s="2" t="s">
        <v>2953</v>
      </c>
      <c r="J3961" s="2" t="s">
        <v>2338</v>
      </c>
      <c r="K3961" s="2" t="s">
        <v>3567</v>
      </c>
      <c r="L3961" s="2"/>
      <c r="T3961" s="2"/>
      <c r="U3961" s="2" t="s">
        <v>886</v>
      </c>
      <c r="V3961" s="2" t="s">
        <v>886</v>
      </c>
      <c r="W3961" s="2" t="s">
        <v>3567</v>
      </c>
      <c r="X3961" s="2" t="s">
        <v>275</v>
      </c>
      <c r="Y3961" t="s">
        <v>51456</v>
      </c>
      <c r="AA3961" t="s">
        <v>62964</v>
      </c>
      <c r="AC3961" t="s">
        <v>62965</v>
      </c>
      <c r="AD3961" t="s">
        <v>62966</v>
      </c>
      <c r="AE3961" t="s">
        <v>29894</v>
      </c>
      <c r="AF3961" t="s">
        <v>62967</v>
      </c>
      <c r="AG3961" t="s">
        <v>62968</v>
      </c>
      <c r="AH3961" t="s">
        <v>981</v>
      </c>
      <c r="AI3961" t="s">
        <v>62969</v>
      </c>
      <c r="AJ3961" t="s">
        <v>1153</v>
      </c>
      <c r="AK3961" t="s">
        <v>21826</v>
      </c>
      <c r="AL3961" t="s">
        <v>418</v>
      </c>
      <c r="AM3961" t="s">
        <v>446</v>
      </c>
      <c r="AN3961" t="s">
        <v>80</v>
      </c>
      <c r="AO3961" t="s">
        <v>31479</v>
      </c>
      <c r="AP3961" t="s">
        <v>40883</v>
      </c>
    </row>
    <row r="3962" spans="1:42" x14ac:dyDescent="0.35">
      <c r="A3962" s="2" t="s">
        <v>8718</v>
      </c>
      <c r="B3962" s="2" t="s">
        <v>8719</v>
      </c>
      <c r="C3962" s="2" t="s">
        <v>29895</v>
      </c>
      <c r="D3962" s="2" t="s">
        <v>62970</v>
      </c>
      <c r="E3962" s="2" t="s">
        <v>2594</v>
      </c>
      <c r="F3962" s="2" t="s">
        <v>29896</v>
      </c>
      <c r="G3962" s="2" t="s">
        <v>3057</v>
      </c>
      <c r="H3962" s="2" t="s">
        <v>417</v>
      </c>
      <c r="I3962" s="2" t="s">
        <v>2953</v>
      </c>
      <c r="J3962" s="2" t="s">
        <v>2338</v>
      </c>
      <c r="K3962" s="2" t="s">
        <v>3567</v>
      </c>
      <c r="L3962" s="2"/>
      <c r="T3962" s="2" t="s">
        <v>5</v>
      </c>
      <c r="U3962" t="s">
        <v>886</v>
      </c>
      <c r="V3962" s="2" t="s">
        <v>5</v>
      </c>
      <c r="W3962" s="2" t="s">
        <v>3567</v>
      </c>
      <c r="X3962" s="2" t="s">
        <v>103</v>
      </c>
      <c r="Y3962" t="s">
        <v>2695</v>
      </c>
      <c r="AA3962" t="s">
        <v>2929</v>
      </c>
      <c r="AC3962" t="s">
        <v>62971</v>
      </c>
      <c r="AD3962" t="s">
        <v>62972</v>
      </c>
      <c r="AE3962" t="s">
        <v>29896</v>
      </c>
      <c r="AF3962" t="s">
        <v>62973</v>
      </c>
      <c r="AG3962" t="s">
        <v>62974</v>
      </c>
      <c r="AH3962" t="s">
        <v>8724</v>
      </c>
      <c r="AI3962" t="s">
        <v>62975</v>
      </c>
      <c r="AJ3962" t="s">
        <v>1153</v>
      </c>
      <c r="AK3962" t="s">
        <v>21826</v>
      </c>
      <c r="AL3962" t="s">
        <v>418</v>
      </c>
      <c r="AM3962" t="s">
        <v>446</v>
      </c>
      <c r="AN3962" t="s">
        <v>80</v>
      </c>
      <c r="AO3962" t="s">
        <v>51755</v>
      </c>
      <c r="AP3962" t="s">
        <v>40883</v>
      </c>
    </row>
    <row r="3963" spans="1:42" x14ac:dyDescent="0.35">
      <c r="A3963" s="2" t="s">
        <v>8718</v>
      </c>
      <c r="B3963" s="2" t="s">
        <v>8719</v>
      </c>
      <c r="C3963" s="2" t="s">
        <v>29897</v>
      </c>
      <c r="D3963" s="2" t="s">
        <v>62976</v>
      </c>
      <c r="E3963" s="2" t="s">
        <v>2594</v>
      </c>
      <c r="F3963" s="2" t="s">
        <v>29898</v>
      </c>
      <c r="G3963" s="2" t="s">
        <v>3057</v>
      </c>
      <c r="H3963" s="2" t="s">
        <v>417</v>
      </c>
      <c r="I3963" s="2" t="s">
        <v>2953</v>
      </c>
      <c r="J3963" s="2" t="s">
        <v>2338</v>
      </c>
      <c r="K3963" s="2" t="s">
        <v>3567</v>
      </c>
      <c r="L3963" s="2"/>
      <c r="T3963" s="2"/>
      <c r="U3963" t="s">
        <v>886</v>
      </c>
      <c r="V3963" s="2" t="s">
        <v>886</v>
      </c>
      <c r="W3963" s="2" t="s">
        <v>3567</v>
      </c>
      <c r="X3963" s="2" t="s">
        <v>103</v>
      </c>
      <c r="Y3963" t="s">
        <v>11168</v>
      </c>
      <c r="AA3963" t="s">
        <v>62977</v>
      </c>
      <c r="AC3963" t="s">
        <v>62978</v>
      </c>
      <c r="AD3963" t="s">
        <v>62979</v>
      </c>
      <c r="AE3963" t="s">
        <v>29898</v>
      </c>
      <c r="AF3963" t="s">
        <v>62980</v>
      </c>
      <c r="AG3963" t="s">
        <v>62981</v>
      </c>
      <c r="AH3963" t="s">
        <v>8724</v>
      </c>
      <c r="AI3963" t="s">
        <v>8725</v>
      </c>
      <c r="AJ3963" t="s">
        <v>1153</v>
      </c>
      <c r="AK3963" t="s">
        <v>21826</v>
      </c>
      <c r="AL3963" t="s">
        <v>418</v>
      </c>
      <c r="AM3963" t="s">
        <v>446</v>
      </c>
      <c r="AN3963" t="s">
        <v>80</v>
      </c>
      <c r="AO3963" t="s">
        <v>45983</v>
      </c>
      <c r="AP3963" t="s">
        <v>40883</v>
      </c>
    </row>
    <row r="3964" spans="1:42" x14ac:dyDescent="0.35">
      <c r="A3964" s="2" t="s">
        <v>8718</v>
      </c>
      <c r="B3964" s="2" t="s">
        <v>8719</v>
      </c>
      <c r="C3964" s="2" t="s">
        <v>29899</v>
      </c>
      <c r="D3964" s="2" t="s">
        <v>62982</v>
      </c>
      <c r="E3964" s="2" t="s">
        <v>2594</v>
      </c>
      <c r="F3964" s="2" t="s">
        <v>29900</v>
      </c>
      <c r="G3964" s="2" t="s">
        <v>3057</v>
      </c>
      <c r="H3964" s="2" t="s">
        <v>417</v>
      </c>
      <c r="I3964" s="2" t="s">
        <v>2953</v>
      </c>
      <c r="J3964" s="2" t="s">
        <v>2338</v>
      </c>
      <c r="K3964" s="2" t="s">
        <v>3567</v>
      </c>
      <c r="L3964" s="2"/>
      <c r="T3964" s="2"/>
      <c r="U3964" t="s">
        <v>886</v>
      </c>
      <c r="V3964" s="2" t="s">
        <v>886</v>
      </c>
      <c r="W3964" s="2" t="s">
        <v>3567</v>
      </c>
      <c r="X3964" s="2" t="s">
        <v>162</v>
      </c>
      <c r="Y3964" t="s">
        <v>679</v>
      </c>
      <c r="AA3964" t="s">
        <v>62983</v>
      </c>
      <c r="AC3964" t="s">
        <v>62984</v>
      </c>
      <c r="AD3964" t="s">
        <v>62985</v>
      </c>
      <c r="AE3964" t="s">
        <v>29900</v>
      </c>
      <c r="AF3964" t="s">
        <v>62986</v>
      </c>
      <c r="AG3964" t="s">
        <v>62987</v>
      </c>
      <c r="AH3964" t="s">
        <v>8724</v>
      </c>
      <c r="AI3964" t="s">
        <v>8725</v>
      </c>
      <c r="AJ3964" t="s">
        <v>1153</v>
      </c>
      <c r="AK3964" t="s">
        <v>21826</v>
      </c>
      <c r="AL3964" t="s">
        <v>418</v>
      </c>
      <c r="AM3964" t="s">
        <v>446</v>
      </c>
      <c r="AN3964" t="s">
        <v>80</v>
      </c>
      <c r="AO3964" t="s">
        <v>50595</v>
      </c>
      <c r="AP3964" t="s">
        <v>40883</v>
      </c>
    </row>
    <row r="3965" spans="1:42" x14ac:dyDescent="0.35">
      <c r="A3965" s="2" t="s">
        <v>8718</v>
      </c>
      <c r="B3965" s="2" t="s">
        <v>8719</v>
      </c>
      <c r="C3965" s="2" t="s">
        <v>29901</v>
      </c>
      <c r="D3965" s="2" t="s">
        <v>62988</v>
      </c>
      <c r="E3965" s="2" t="s">
        <v>2594</v>
      </c>
      <c r="F3965" s="2" t="s">
        <v>29902</v>
      </c>
      <c r="G3965" s="2" t="s">
        <v>3057</v>
      </c>
      <c r="H3965" t="s">
        <v>417</v>
      </c>
      <c r="I3965" t="s">
        <v>2953</v>
      </c>
      <c r="J3965" t="s">
        <v>2338</v>
      </c>
      <c r="K3965" t="s">
        <v>3567</v>
      </c>
      <c r="L3965" t="s">
        <v>652</v>
      </c>
      <c r="M3965" t="s">
        <v>79</v>
      </c>
      <c r="N3965" t="s">
        <v>887</v>
      </c>
      <c r="O3965" t="s">
        <v>445</v>
      </c>
      <c r="P3965" t="s">
        <v>3903</v>
      </c>
      <c r="Q3965" t="s">
        <v>4465</v>
      </c>
      <c r="R3965" t="s">
        <v>83</v>
      </c>
      <c r="T3965" s="2"/>
      <c r="U3965" s="2"/>
      <c r="V3965" t="s">
        <v>3057</v>
      </c>
      <c r="W3965" s="2" t="s">
        <v>83</v>
      </c>
      <c r="X3965" s="2" t="s">
        <v>103</v>
      </c>
      <c r="Y3965" t="s">
        <v>62989</v>
      </c>
      <c r="AA3965" t="s">
        <v>7242</v>
      </c>
      <c r="AC3965" t="s">
        <v>62990</v>
      </c>
      <c r="AD3965" t="s">
        <v>62991</v>
      </c>
      <c r="AE3965" t="s">
        <v>29902</v>
      </c>
      <c r="AF3965" t="s">
        <v>62992</v>
      </c>
      <c r="AG3965" t="s">
        <v>62927</v>
      </c>
      <c r="AH3965" t="s">
        <v>8724</v>
      </c>
      <c r="AI3965" t="s">
        <v>8725</v>
      </c>
      <c r="AJ3965" t="s">
        <v>1153</v>
      </c>
      <c r="AK3965" t="s">
        <v>21826</v>
      </c>
      <c r="AL3965" t="s">
        <v>418</v>
      </c>
      <c r="AM3965" t="s">
        <v>1153</v>
      </c>
      <c r="AN3965" t="s">
        <v>21822</v>
      </c>
      <c r="AO3965" t="s">
        <v>43279</v>
      </c>
      <c r="AP3965" t="s">
        <v>40883</v>
      </c>
    </row>
    <row r="3966" spans="1:42" x14ac:dyDescent="0.35">
      <c r="A3966" s="2" t="s">
        <v>8718</v>
      </c>
      <c r="B3966" s="2" t="s">
        <v>8719</v>
      </c>
      <c r="C3966" s="2" t="s">
        <v>29903</v>
      </c>
      <c r="D3966" s="2" t="s">
        <v>21995</v>
      </c>
      <c r="E3966" s="2" t="s">
        <v>2594</v>
      </c>
      <c r="F3966" s="2" t="s">
        <v>29904</v>
      </c>
      <c r="G3966" s="2" t="s">
        <v>3057</v>
      </c>
      <c r="H3966" s="2" t="s">
        <v>417</v>
      </c>
      <c r="I3966" s="2" t="s">
        <v>2953</v>
      </c>
      <c r="J3966" s="2" t="s">
        <v>2338</v>
      </c>
      <c r="K3966" s="2" t="s">
        <v>3567</v>
      </c>
      <c r="L3966" s="2" t="s">
        <v>652</v>
      </c>
      <c r="M3966" t="s">
        <v>79</v>
      </c>
      <c r="N3966" t="s">
        <v>887</v>
      </c>
      <c r="O3966" t="s">
        <v>445</v>
      </c>
      <c r="P3966" t="s">
        <v>3903</v>
      </c>
      <c r="Q3966" t="s">
        <v>4465</v>
      </c>
      <c r="R3966" t="s">
        <v>83</v>
      </c>
      <c r="T3966" s="2"/>
      <c r="V3966" s="2" t="s">
        <v>3057</v>
      </c>
      <c r="W3966" s="2" t="s">
        <v>83</v>
      </c>
      <c r="X3966" s="2" t="s">
        <v>103</v>
      </c>
      <c r="Y3966" t="s">
        <v>62989</v>
      </c>
      <c r="AA3966" t="s">
        <v>7242</v>
      </c>
      <c r="AC3966" t="s">
        <v>62990</v>
      </c>
      <c r="AD3966" t="s">
        <v>62991</v>
      </c>
      <c r="AE3966" t="s">
        <v>62993</v>
      </c>
      <c r="AG3966" t="s">
        <v>8723</v>
      </c>
      <c r="AH3966" t="s">
        <v>8724</v>
      </c>
      <c r="AI3966" t="s">
        <v>8725</v>
      </c>
      <c r="AJ3966" t="s">
        <v>1153</v>
      </c>
      <c r="AK3966" t="s">
        <v>21826</v>
      </c>
      <c r="AL3966" t="s">
        <v>418</v>
      </c>
      <c r="AM3966" t="s">
        <v>996</v>
      </c>
      <c r="AN3966" t="s">
        <v>41527</v>
      </c>
      <c r="AO3966" t="s">
        <v>534</v>
      </c>
      <c r="AP3966" t="s">
        <v>40883</v>
      </c>
    </row>
    <row r="3967" spans="1:42" x14ac:dyDescent="0.35">
      <c r="A3967" s="2" t="s">
        <v>8735</v>
      </c>
      <c r="B3967" s="2" t="s">
        <v>8736</v>
      </c>
      <c r="C3967" s="2" t="s">
        <v>29905</v>
      </c>
      <c r="D3967" s="2" t="s">
        <v>62994</v>
      </c>
      <c r="E3967" s="2" t="s">
        <v>2594</v>
      </c>
      <c r="F3967" s="2" t="s">
        <v>29906</v>
      </c>
      <c r="G3967" s="2"/>
      <c r="H3967" s="2"/>
      <c r="I3967" s="2"/>
      <c r="J3967" s="2"/>
      <c r="K3967" s="2"/>
      <c r="L3967" s="2"/>
      <c r="O3967" t="s">
        <v>445</v>
      </c>
      <c r="P3967" t="s">
        <v>3903</v>
      </c>
      <c r="Q3967" t="s">
        <v>4465</v>
      </c>
      <c r="R3967" t="s">
        <v>83</v>
      </c>
      <c r="T3967" s="2"/>
      <c r="V3967" s="2" t="s">
        <v>445</v>
      </c>
      <c r="W3967" s="2" t="s">
        <v>83</v>
      </c>
      <c r="X3967" s="2" t="s">
        <v>275</v>
      </c>
      <c r="Y3967" t="s">
        <v>1855</v>
      </c>
      <c r="AA3967" t="s">
        <v>46111</v>
      </c>
      <c r="AC3967" t="s">
        <v>62995</v>
      </c>
      <c r="AD3967" t="s">
        <v>62996</v>
      </c>
      <c r="AE3967" t="s">
        <v>62997</v>
      </c>
      <c r="AF3967" t="s">
        <v>62998</v>
      </c>
      <c r="AG3967" t="s">
        <v>62999</v>
      </c>
      <c r="AH3967" t="s">
        <v>1366</v>
      </c>
      <c r="AI3967" t="s">
        <v>63000</v>
      </c>
      <c r="AJ3967" t="s">
        <v>1153</v>
      </c>
      <c r="AK3967" t="s">
        <v>21826</v>
      </c>
      <c r="AL3967" t="s">
        <v>418</v>
      </c>
      <c r="AM3967" t="s">
        <v>446</v>
      </c>
      <c r="AN3967" t="s">
        <v>80</v>
      </c>
      <c r="AO3967" t="s">
        <v>60839</v>
      </c>
      <c r="AP3967" t="s">
        <v>40883</v>
      </c>
    </row>
    <row r="3968" spans="1:42" x14ac:dyDescent="0.35">
      <c r="A3968" s="2" t="s">
        <v>8735</v>
      </c>
      <c r="B3968" s="2" t="s">
        <v>8736</v>
      </c>
      <c r="C3968" s="2" t="s">
        <v>29907</v>
      </c>
      <c r="D3968" s="2" t="s">
        <v>29908</v>
      </c>
      <c r="E3968" s="2" t="s">
        <v>2594</v>
      </c>
      <c r="F3968" s="2" t="s">
        <v>29909</v>
      </c>
      <c r="G3968" s="2"/>
      <c r="H3968" s="2"/>
      <c r="I3968" s="2"/>
      <c r="J3968" s="2"/>
      <c r="K3968" s="2"/>
      <c r="L3968" s="2"/>
      <c r="O3968" t="s">
        <v>445</v>
      </c>
      <c r="P3968" t="s">
        <v>3903</v>
      </c>
      <c r="Q3968" t="s">
        <v>4465</v>
      </c>
      <c r="R3968" t="s">
        <v>83</v>
      </c>
      <c r="T3968" s="2"/>
      <c r="V3968" s="2" t="s">
        <v>445</v>
      </c>
      <c r="W3968" s="2" t="s">
        <v>83</v>
      </c>
      <c r="X3968" s="2" t="s">
        <v>275</v>
      </c>
      <c r="Y3968" t="s">
        <v>189</v>
      </c>
      <c r="AA3968" t="s">
        <v>42016</v>
      </c>
      <c r="AC3968" t="s">
        <v>63001</v>
      </c>
      <c r="AD3968" t="s">
        <v>63002</v>
      </c>
      <c r="AE3968" t="s">
        <v>29909</v>
      </c>
      <c r="AF3968" t="s">
        <v>63003</v>
      </c>
      <c r="AG3968" t="s">
        <v>63004</v>
      </c>
      <c r="AH3968" t="s">
        <v>1366</v>
      </c>
      <c r="AI3968" t="s">
        <v>1367</v>
      </c>
      <c r="AJ3968" t="s">
        <v>1153</v>
      </c>
      <c r="AK3968" t="s">
        <v>21826</v>
      </c>
      <c r="AL3968" t="s">
        <v>418</v>
      </c>
      <c r="AM3968" t="s">
        <v>996</v>
      </c>
      <c r="AN3968" t="s">
        <v>41527</v>
      </c>
      <c r="AO3968" t="s">
        <v>50154</v>
      </c>
      <c r="AP3968" t="s">
        <v>40883</v>
      </c>
    </row>
    <row r="3969" spans="1:42" x14ac:dyDescent="0.35">
      <c r="A3969" s="2" t="s">
        <v>8735</v>
      </c>
      <c r="B3969" s="2" t="s">
        <v>8736</v>
      </c>
      <c r="C3969" s="2" t="s">
        <v>29910</v>
      </c>
      <c r="D3969" s="2" t="s">
        <v>63005</v>
      </c>
      <c r="E3969" s="2" t="s">
        <v>2594</v>
      </c>
      <c r="F3969" s="2" t="s">
        <v>29911</v>
      </c>
      <c r="G3969" s="2"/>
      <c r="H3969" s="2"/>
      <c r="I3969" s="2"/>
      <c r="J3969" s="2"/>
      <c r="K3969" s="2"/>
      <c r="L3969" s="2"/>
      <c r="O3969" t="s">
        <v>445</v>
      </c>
      <c r="P3969" t="s">
        <v>3903</v>
      </c>
      <c r="Q3969" t="s">
        <v>4465</v>
      </c>
      <c r="R3969" t="s">
        <v>83</v>
      </c>
      <c r="T3969" s="2"/>
      <c r="U3969" s="2"/>
      <c r="V3969" s="2" t="s">
        <v>445</v>
      </c>
      <c r="W3969" s="2" t="s">
        <v>83</v>
      </c>
      <c r="X3969" s="2" t="s">
        <v>275</v>
      </c>
      <c r="Y3969" t="s">
        <v>2251</v>
      </c>
      <c r="AA3969" t="s">
        <v>6261</v>
      </c>
      <c r="AC3969" t="s">
        <v>63006</v>
      </c>
      <c r="AD3969" t="s">
        <v>63007</v>
      </c>
      <c r="AE3969" t="s">
        <v>29911</v>
      </c>
      <c r="AF3969" t="s">
        <v>63008</v>
      </c>
      <c r="AG3969" t="s">
        <v>8738</v>
      </c>
      <c r="AH3969" t="s">
        <v>1366</v>
      </c>
      <c r="AI3969" t="s">
        <v>1367</v>
      </c>
      <c r="AJ3969" t="s">
        <v>1153</v>
      </c>
      <c r="AK3969" t="s">
        <v>21826</v>
      </c>
      <c r="AL3969" t="s">
        <v>418</v>
      </c>
      <c r="AM3969" t="s">
        <v>446</v>
      </c>
      <c r="AN3969" t="s">
        <v>80</v>
      </c>
      <c r="AO3969" t="s">
        <v>63009</v>
      </c>
      <c r="AP3969" t="s">
        <v>40883</v>
      </c>
    </row>
    <row r="3970" spans="1:42" x14ac:dyDescent="0.35">
      <c r="A3970" s="2" t="s">
        <v>8735</v>
      </c>
      <c r="B3970" s="2" t="s">
        <v>8736</v>
      </c>
      <c r="C3970" s="2" t="s">
        <v>29912</v>
      </c>
      <c r="D3970" s="2" t="s">
        <v>645</v>
      </c>
      <c r="E3970" s="2" t="s">
        <v>2594</v>
      </c>
      <c r="F3970" s="2" t="s">
        <v>8742</v>
      </c>
      <c r="G3970" s="2"/>
      <c r="H3970" s="2"/>
      <c r="I3970" s="2"/>
      <c r="J3970" s="2"/>
      <c r="K3970" s="2" t="s">
        <v>3567</v>
      </c>
      <c r="L3970" s="2" t="s">
        <v>652</v>
      </c>
      <c r="M3970" t="s">
        <v>79</v>
      </c>
      <c r="N3970" t="s">
        <v>887</v>
      </c>
      <c r="O3970" t="s">
        <v>445</v>
      </c>
      <c r="P3970" t="s">
        <v>3903</v>
      </c>
      <c r="Q3970" t="s">
        <v>4465</v>
      </c>
      <c r="R3970" t="s">
        <v>83</v>
      </c>
      <c r="T3970" s="2"/>
      <c r="U3970" s="2"/>
      <c r="V3970" s="2" t="s">
        <v>3567</v>
      </c>
      <c r="W3970" s="2" t="s">
        <v>83</v>
      </c>
      <c r="X3970" s="2"/>
      <c r="AG3970" t="s">
        <v>8738</v>
      </c>
      <c r="AH3970" t="s">
        <v>1366</v>
      </c>
      <c r="AI3970" t="s">
        <v>8739</v>
      </c>
      <c r="AJ3970" t="s">
        <v>1153</v>
      </c>
      <c r="AK3970" t="s">
        <v>21826</v>
      </c>
      <c r="AL3970" t="s">
        <v>418</v>
      </c>
      <c r="AM3970" t="s">
        <v>41839</v>
      </c>
      <c r="AN3970" t="s">
        <v>41839</v>
      </c>
      <c r="AO3970" t="s">
        <v>81</v>
      </c>
      <c r="AP3970" t="s">
        <v>40883</v>
      </c>
    </row>
    <row r="3971" spans="1:42" x14ac:dyDescent="0.35">
      <c r="A3971" s="2" t="s">
        <v>8735</v>
      </c>
      <c r="B3971" s="2" t="s">
        <v>8736</v>
      </c>
      <c r="C3971" s="2" t="s">
        <v>29913</v>
      </c>
      <c r="D3971" s="2" t="s">
        <v>63010</v>
      </c>
      <c r="E3971" s="2" t="s">
        <v>2594</v>
      </c>
      <c r="F3971" s="2" t="s">
        <v>29914</v>
      </c>
      <c r="G3971" s="2"/>
      <c r="H3971" s="2"/>
      <c r="I3971" s="2"/>
      <c r="J3971" s="2"/>
      <c r="K3971" s="2"/>
      <c r="L3971" s="2"/>
      <c r="M3971" t="s">
        <v>79</v>
      </c>
      <c r="N3971" t="s">
        <v>887</v>
      </c>
      <c r="T3971" s="2"/>
      <c r="U3971" s="2"/>
      <c r="V3971" s="2" t="s">
        <v>79</v>
      </c>
      <c r="W3971" s="2" t="s">
        <v>887</v>
      </c>
      <c r="X3971" s="2" t="s">
        <v>162</v>
      </c>
      <c r="Y3971" t="s">
        <v>2501</v>
      </c>
      <c r="AA3971" t="s">
        <v>12484</v>
      </c>
      <c r="AC3971" t="s">
        <v>63011</v>
      </c>
      <c r="AD3971" t="s">
        <v>63012</v>
      </c>
      <c r="AE3971" t="s">
        <v>29914</v>
      </c>
      <c r="AF3971" t="s">
        <v>63013</v>
      </c>
      <c r="AG3971" t="s">
        <v>63014</v>
      </c>
      <c r="AH3971" t="s">
        <v>1366</v>
      </c>
      <c r="AI3971" t="s">
        <v>63015</v>
      </c>
      <c r="AJ3971" t="s">
        <v>1153</v>
      </c>
      <c r="AK3971" t="s">
        <v>21826</v>
      </c>
      <c r="AL3971" t="s">
        <v>418</v>
      </c>
      <c r="AM3971" t="s">
        <v>446</v>
      </c>
      <c r="AN3971" t="s">
        <v>80</v>
      </c>
      <c r="AO3971" t="s">
        <v>60536</v>
      </c>
      <c r="AP3971" t="s">
        <v>40883</v>
      </c>
    </row>
    <row r="3972" spans="1:42" x14ac:dyDescent="0.35">
      <c r="A3972" s="2" t="s">
        <v>8735</v>
      </c>
      <c r="B3972" s="2" t="s">
        <v>8736</v>
      </c>
      <c r="C3972" s="2" t="s">
        <v>29915</v>
      </c>
      <c r="D3972" s="2" t="s">
        <v>63016</v>
      </c>
      <c r="E3972" s="2" t="s">
        <v>2594</v>
      </c>
      <c r="F3972" s="2" t="s">
        <v>29916</v>
      </c>
      <c r="G3972" s="2"/>
      <c r="M3972" s="2" t="s">
        <v>79</v>
      </c>
      <c r="N3972" t="s">
        <v>887</v>
      </c>
      <c r="V3972" t="s">
        <v>79</v>
      </c>
      <c r="W3972" s="2" t="s">
        <v>887</v>
      </c>
      <c r="X3972" s="2" t="s">
        <v>162</v>
      </c>
      <c r="Y3972" t="s">
        <v>6604</v>
      </c>
      <c r="AA3972" t="s">
        <v>10108</v>
      </c>
      <c r="AC3972" t="s">
        <v>63017</v>
      </c>
      <c r="AD3972" t="s">
        <v>63018</v>
      </c>
      <c r="AE3972" t="s">
        <v>29916</v>
      </c>
      <c r="AF3972" t="s">
        <v>63019</v>
      </c>
      <c r="AG3972" t="s">
        <v>63020</v>
      </c>
      <c r="AH3972" t="s">
        <v>10236</v>
      </c>
      <c r="AI3972" t="s">
        <v>63021</v>
      </c>
      <c r="AJ3972" t="s">
        <v>1153</v>
      </c>
      <c r="AK3972" t="s">
        <v>21826</v>
      </c>
      <c r="AL3972" t="s">
        <v>418</v>
      </c>
      <c r="AM3972" t="s">
        <v>446</v>
      </c>
      <c r="AN3972" t="s">
        <v>80</v>
      </c>
      <c r="AO3972" t="s">
        <v>63022</v>
      </c>
      <c r="AP3972" t="s">
        <v>40883</v>
      </c>
    </row>
    <row r="3973" spans="1:42" x14ac:dyDescent="0.35">
      <c r="A3973" s="2" t="s">
        <v>8735</v>
      </c>
      <c r="B3973" s="2" t="s">
        <v>8736</v>
      </c>
      <c r="C3973" s="2" t="s">
        <v>29917</v>
      </c>
      <c r="D3973" s="2" t="s">
        <v>63023</v>
      </c>
      <c r="E3973" s="2" t="s">
        <v>2594</v>
      </c>
      <c r="F3973" s="2" t="s">
        <v>29918</v>
      </c>
      <c r="G3973" s="2" t="s">
        <v>3057</v>
      </c>
      <c r="H3973" s="2" t="s">
        <v>417</v>
      </c>
      <c r="I3973" s="2" t="s">
        <v>2953</v>
      </c>
      <c r="J3973" s="2" t="s">
        <v>2338</v>
      </c>
      <c r="K3973" s="2"/>
      <c r="L3973" s="2"/>
      <c r="S3973" t="s">
        <v>82</v>
      </c>
      <c r="T3973" s="2" t="s">
        <v>5</v>
      </c>
      <c r="U3973" s="2" t="s">
        <v>886</v>
      </c>
      <c r="V3973" s="2" t="s">
        <v>82</v>
      </c>
      <c r="W3973" s="2" t="s">
        <v>2338</v>
      </c>
      <c r="X3973" s="2" t="s">
        <v>162</v>
      </c>
      <c r="Y3973" t="s">
        <v>6725</v>
      </c>
      <c r="AA3973" t="s">
        <v>14226</v>
      </c>
      <c r="AC3973" t="s">
        <v>63024</v>
      </c>
      <c r="AD3973" t="s">
        <v>63025</v>
      </c>
      <c r="AE3973" t="s">
        <v>29918</v>
      </c>
      <c r="AF3973" t="s">
        <v>63026</v>
      </c>
      <c r="AG3973" t="s">
        <v>63027</v>
      </c>
      <c r="AH3973" t="s">
        <v>10236</v>
      </c>
      <c r="AI3973" t="s">
        <v>63028</v>
      </c>
      <c r="AJ3973" t="s">
        <v>1153</v>
      </c>
      <c r="AK3973" t="s">
        <v>21826</v>
      </c>
      <c r="AL3973" t="s">
        <v>418</v>
      </c>
      <c r="AM3973" t="s">
        <v>446</v>
      </c>
      <c r="AN3973" t="s">
        <v>80</v>
      </c>
      <c r="AO3973" t="s">
        <v>50012</v>
      </c>
      <c r="AP3973" t="s">
        <v>40883</v>
      </c>
    </row>
    <row r="3974" spans="1:42" x14ac:dyDescent="0.35">
      <c r="A3974" s="2" t="s">
        <v>8735</v>
      </c>
      <c r="B3974" s="2" t="s">
        <v>8736</v>
      </c>
      <c r="C3974" s="2" t="s">
        <v>29919</v>
      </c>
      <c r="D3974" s="2" t="s">
        <v>63029</v>
      </c>
      <c r="E3974" s="2" t="s">
        <v>2594</v>
      </c>
      <c r="F3974" s="2" t="s">
        <v>29920</v>
      </c>
      <c r="G3974" s="2" t="s">
        <v>3057</v>
      </c>
      <c r="H3974" s="2" t="s">
        <v>417</v>
      </c>
      <c r="I3974" s="2" t="s">
        <v>2953</v>
      </c>
      <c r="J3974" s="2" t="s">
        <v>2338</v>
      </c>
      <c r="K3974" s="2"/>
      <c r="L3974" s="2"/>
      <c r="S3974" t="s">
        <v>82</v>
      </c>
      <c r="T3974" s="2" t="s">
        <v>5</v>
      </c>
      <c r="U3974" s="2" t="s">
        <v>886</v>
      </c>
      <c r="V3974" s="2" t="s">
        <v>82</v>
      </c>
      <c r="W3974" s="2" t="s">
        <v>2338</v>
      </c>
      <c r="X3974" s="2" t="s">
        <v>275</v>
      </c>
      <c r="Y3974" t="s">
        <v>12978</v>
      </c>
      <c r="AA3974" t="s">
        <v>63030</v>
      </c>
      <c r="AC3974" t="s">
        <v>63031</v>
      </c>
      <c r="AD3974" t="s">
        <v>63032</v>
      </c>
      <c r="AE3974" t="s">
        <v>63033</v>
      </c>
      <c r="AF3974" t="s">
        <v>63034</v>
      </c>
      <c r="AG3974" t="s">
        <v>63035</v>
      </c>
      <c r="AH3974" t="s">
        <v>1612</v>
      </c>
      <c r="AI3974" t="s">
        <v>63036</v>
      </c>
      <c r="AJ3974" t="s">
        <v>1153</v>
      </c>
      <c r="AK3974" t="s">
        <v>21826</v>
      </c>
      <c r="AL3974" t="s">
        <v>418</v>
      </c>
      <c r="AM3974" t="s">
        <v>446</v>
      </c>
      <c r="AN3974" t="s">
        <v>80</v>
      </c>
      <c r="AO3974" t="s">
        <v>50777</v>
      </c>
      <c r="AP3974" t="s">
        <v>40883</v>
      </c>
    </row>
    <row r="3975" spans="1:42" x14ac:dyDescent="0.35">
      <c r="A3975" s="2" t="s">
        <v>8735</v>
      </c>
      <c r="B3975" s="2" t="s">
        <v>8736</v>
      </c>
      <c r="C3975" s="2" t="s">
        <v>29921</v>
      </c>
      <c r="D3975" s="2" t="s">
        <v>63037</v>
      </c>
      <c r="E3975" s="2" t="s">
        <v>2594</v>
      </c>
      <c r="F3975" s="2" t="s">
        <v>29922</v>
      </c>
      <c r="G3975" s="2" t="s">
        <v>3057</v>
      </c>
      <c r="H3975" s="2" t="s">
        <v>417</v>
      </c>
      <c r="I3975" s="2" t="s">
        <v>2953</v>
      </c>
      <c r="J3975" s="2" t="s">
        <v>2338</v>
      </c>
      <c r="K3975" s="2"/>
      <c r="L3975" s="2"/>
      <c r="S3975" t="s">
        <v>82</v>
      </c>
      <c r="T3975" s="2" t="s">
        <v>5</v>
      </c>
      <c r="U3975" t="s">
        <v>886</v>
      </c>
      <c r="V3975" s="2" t="s">
        <v>82</v>
      </c>
      <c r="W3975" s="2" t="s">
        <v>2338</v>
      </c>
      <c r="X3975" s="2" t="s">
        <v>275</v>
      </c>
      <c r="Y3975" t="s">
        <v>45617</v>
      </c>
      <c r="AA3975" t="s">
        <v>49984</v>
      </c>
      <c r="AC3975" t="s">
        <v>63038</v>
      </c>
      <c r="AD3975" t="s">
        <v>63039</v>
      </c>
      <c r="AE3975" t="s">
        <v>29922</v>
      </c>
      <c r="AF3975" t="s">
        <v>63040</v>
      </c>
      <c r="AG3975" t="s">
        <v>63041</v>
      </c>
      <c r="AH3975" t="s">
        <v>1366</v>
      </c>
      <c r="AI3975" t="s">
        <v>63042</v>
      </c>
      <c r="AJ3975" t="s">
        <v>1153</v>
      </c>
      <c r="AK3975" t="s">
        <v>21826</v>
      </c>
      <c r="AL3975" t="s">
        <v>418</v>
      </c>
      <c r="AM3975" t="s">
        <v>446</v>
      </c>
      <c r="AN3975" t="s">
        <v>80</v>
      </c>
      <c r="AO3975" t="s">
        <v>45431</v>
      </c>
      <c r="AP3975" t="s">
        <v>40883</v>
      </c>
    </row>
    <row r="3976" spans="1:42" x14ac:dyDescent="0.35">
      <c r="A3976" s="2" t="s">
        <v>8735</v>
      </c>
      <c r="B3976" s="2" t="s">
        <v>8736</v>
      </c>
      <c r="C3976" s="2" t="s">
        <v>29923</v>
      </c>
      <c r="D3976" s="2" t="s">
        <v>29924</v>
      </c>
      <c r="E3976" s="2" t="s">
        <v>2594</v>
      </c>
      <c r="F3976" s="2" t="s">
        <v>29925</v>
      </c>
      <c r="G3976" s="2"/>
      <c r="J3976" s="2"/>
      <c r="K3976" s="2" t="s">
        <v>3567</v>
      </c>
      <c r="L3976" s="2" t="s">
        <v>652</v>
      </c>
      <c r="M3976" s="2"/>
      <c r="N3976" s="2"/>
      <c r="O3976" s="2"/>
      <c r="P3976" s="2"/>
      <c r="Q3976" s="2"/>
      <c r="R3976" s="2"/>
      <c r="S3976" s="2"/>
      <c r="V3976" t="s">
        <v>3567</v>
      </c>
      <c r="W3976" s="2" t="s">
        <v>652</v>
      </c>
      <c r="X3976" s="2" t="s">
        <v>275</v>
      </c>
      <c r="Y3976" t="s">
        <v>607</v>
      </c>
      <c r="AA3976" t="s">
        <v>63043</v>
      </c>
      <c r="AC3976" t="s">
        <v>63044</v>
      </c>
      <c r="AD3976" t="s">
        <v>63045</v>
      </c>
      <c r="AE3976" t="s">
        <v>29925</v>
      </c>
      <c r="AF3976" t="s">
        <v>63046</v>
      </c>
      <c r="AG3976" t="s">
        <v>63047</v>
      </c>
      <c r="AH3976" t="s">
        <v>1366</v>
      </c>
      <c r="AI3976" t="s">
        <v>63048</v>
      </c>
      <c r="AJ3976" t="s">
        <v>1153</v>
      </c>
      <c r="AK3976" t="s">
        <v>21826</v>
      </c>
      <c r="AL3976" t="s">
        <v>418</v>
      </c>
      <c r="AM3976" t="s">
        <v>446</v>
      </c>
      <c r="AN3976" t="s">
        <v>80</v>
      </c>
      <c r="AO3976" t="s">
        <v>46970</v>
      </c>
      <c r="AP3976" t="s">
        <v>40883</v>
      </c>
    </row>
    <row r="3977" spans="1:42" x14ac:dyDescent="0.35">
      <c r="A3977" s="2" t="s">
        <v>8735</v>
      </c>
      <c r="B3977" s="2" t="s">
        <v>8736</v>
      </c>
      <c r="C3977" s="2" t="s">
        <v>29926</v>
      </c>
      <c r="D3977" s="2" t="s">
        <v>29927</v>
      </c>
      <c r="E3977" s="2" t="s">
        <v>2594</v>
      </c>
      <c r="F3977" s="2" t="s">
        <v>29928</v>
      </c>
      <c r="G3977" s="2"/>
      <c r="K3977" t="s">
        <v>3567</v>
      </c>
      <c r="L3977" t="s">
        <v>652</v>
      </c>
      <c r="M3977" s="2"/>
      <c r="V3977" t="s">
        <v>3567</v>
      </c>
      <c r="W3977" s="2" t="s">
        <v>652</v>
      </c>
      <c r="X3977" s="2" t="s">
        <v>275</v>
      </c>
      <c r="Y3977" t="s">
        <v>5138</v>
      </c>
      <c r="AA3977" t="s">
        <v>7113</v>
      </c>
      <c r="AC3977" t="s">
        <v>63049</v>
      </c>
      <c r="AD3977" t="s">
        <v>63050</v>
      </c>
      <c r="AE3977" t="s">
        <v>63051</v>
      </c>
      <c r="AF3977" t="s">
        <v>63052</v>
      </c>
      <c r="AG3977" t="s">
        <v>63053</v>
      </c>
      <c r="AH3977" t="s">
        <v>10236</v>
      </c>
      <c r="AI3977" t="s">
        <v>10237</v>
      </c>
      <c r="AJ3977" t="s">
        <v>1153</v>
      </c>
      <c r="AK3977" t="s">
        <v>21826</v>
      </c>
      <c r="AL3977" t="s">
        <v>418</v>
      </c>
      <c r="AM3977" t="s">
        <v>446</v>
      </c>
      <c r="AN3977" t="s">
        <v>80</v>
      </c>
      <c r="AO3977" t="s">
        <v>45431</v>
      </c>
      <c r="AP3977" t="s">
        <v>40883</v>
      </c>
    </row>
    <row r="3978" spans="1:42" x14ac:dyDescent="0.35">
      <c r="A3978" s="2" t="s">
        <v>8735</v>
      </c>
      <c r="B3978" s="2" t="s">
        <v>8736</v>
      </c>
      <c r="C3978" s="2" t="s">
        <v>29929</v>
      </c>
      <c r="D3978" s="2" t="s">
        <v>63054</v>
      </c>
      <c r="E3978" s="2" t="s">
        <v>2594</v>
      </c>
      <c r="F3978" s="2" t="s">
        <v>29930</v>
      </c>
      <c r="G3978" s="2" t="s">
        <v>3057</v>
      </c>
      <c r="H3978" s="2" t="s">
        <v>417</v>
      </c>
      <c r="I3978" s="2" t="s">
        <v>2953</v>
      </c>
      <c r="J3978" s="2" t="s">
        <v>2338</v>
      </c>
      <c r="K3978" s="2"/>
      <c r="L3978" s="2"/>
      <c r="S3978" t="s">
        <v>82</v>
      </c>
      <c r="T3978" s="2" t="s">
        <v>5</v>
      </c>
      <c r="U3978" s="2" t="s">
        <v>886</v>
      </c>
      <c r="V3978" s="2" t="s">
        <v>82</v>
      </c>
      <c r="W3978" s="2" t="s">
        <v>2338</v>
      </c>
      <c r="X3978" s="2" t="s">
        <v>275</v>
      </c>
      <c r="Y3978" t="s">
        <v>4414</v>
      </c>
      <c r="AA3978" t="s">
        <v>1008</v>
      </c>
      <c r="AC3978" t="s">
        <v>63055</v>
      </c>
      <c r="AD3978" t="s">
        <v>63056</v>
      </c>
      <c r="AE3978" t="s">
        <v>29930</v>
      </c>
      <c r="AF3978" t="s">
        <v>63057</v>
      </c>
      <c r="AG3978" t="s">
        <v>63058</v>
      </c>
      <c r="AH3978" t="s">
        <v>10236</v>
      </c>
      <c r="AI3978" t="s">
        <v>10237</v>
      </c>
      <c r="AJ3978" t="s">
        <v>1153</v>
      </c>
      <c r="AK3978" t="s">
        <v>21826</v>
      </c>
      <c r="AL3978" t="s">
        <v>418</v>
      </c>
      <c r="AM3978" t="s">
        <v>446</v>
      </c>
      <c r="AN3978" t="s">
        <v>80</v>
      </c>
      <c r="AO3978" t="s">
        <v>61660</v>
      </c>
      <c r="AP3978" t="s">
        <v>40883</v>
      </c>
    </row>
    <row r="3979" spans="1:42" x14ac:dyDescent="0.35">
      <c r="A3979" s="2" t="s">
        <v>8735</v>
      </c>
      <c r="B3979" s="2" t="s">
        <v>8736</v>
      </c>
      <c r="C3979" s="2" t="s">
        <v>29931</v>
      </c>
      <c r="D3979" s="2" t="s">
        <v>63059</v>
      </c>
      <c r="E3979" s="2" t="s">
        <v>2594</v>
      </c>
      <c r="F3979" s="2" t="s">
        <v>29932</v>
      </c>
      <c r="G3979" s="2" t="s">
        <v>3057</v>
      </c>
      <c r="H3979" s="2" t="s">
        <v>417</v>
      </c>
      <c r="I3979" s="2" t="s">
        <v>2953</v>
      </c>
      <c r="J3979" s="2" t="s">
        <v>2338</v>
      </c>
      <c r="K3979" s="2"/>
      <c r="L3979" s="2"/>
      <c r="S3979" t="s">
        <v>82</v>
      </c>
      <c r="T3979" s="2" t="s">
        <v>5</v>
      </c>
      <c r="U3979" s="2" t="s">
        <v>886</v>
      </c>
      <c r="V3979" s="2" t="s">
        <v>82</v>
      </c>
      <c r="W3979" s="2" t="s">
        <v>2338</v>
      </c>
      <c r="X3979" s="2"/>
      <c r="Y3979" t="s">
        <v>3602</v>
      </c>
      <c r="AA3979" t="s">
        <v>899</v>
      </c>
      <c r="AC3979" t="s">
        <v>63060</v>
      </c>
      <c r="AD3979" t="s">
        <v>63061</v>
      </c>
      <c r="AE3979" t="s">
        <v>29932</v>
      </c>
      <c r="AF3979" t="s">
        <v>63062</v>
      </c>
      <c r="AG3979" t="s">
        <v>63063</v>
      </c>
      <c r="AH3979" t="s">
        <v>1366</v>
      </c>
      <c r="AI3979" t="s">
        <v>1367</v>
      </c>
      <c r="AJ3979" t="s">
        <v>1153</v>
      </c>
      <c r="AK3979" t="s">
        <v>21826</v>
      </c>
      <c r="AL3979" t="s">
        <v>418</v>
      </c>
      <c r="AM3979" t="s">
        <v>446</v>
      </c>
      <c r="AN3979" t="s">
        <v>80</v>
      </c>
      <c r="AO3979" t="s">
        <v>43684</v>
      </c>
      <c r="AP3979" t="s">
        <v>40883</v>
      </c>
    </row>
    <row r="3980" spans="1:42" x14ac:dyDescent="0.35">
      <c r="A3980" s="2" t="s">
        <v>8735</v>
      </c>
      <c r="B3980" s="2" t="s">
        <v>8736</v>
      </c>
      <c r="C3980" s="2" t="s">
        <v>29933</v>
      </c>
      <c r="D3980" s="2" t="s">
        <v>63064</v>
      </c>
      <c r="E3980" s="2" t="s">
        <v>2594</v>
      </c>
      <c r="F3980" s="2" t="s">
        <v>29934</v>
      </c>
      <c r="G3980" s="2" t="s">
        <v>3057</v>
      </c>
      <c r="H3980" s="2" t="s">
        <v>417</v>
      </c>
      <c r="I3980" s="2" t="s">
        <v>2953</v>
      </c>
      <c r="J3980" s="2" t="s">
        <v>2338</v>
      </c>
      <c r="K3980" s="2"/>
      <c r="L3980" s="2"/>
      <c r="S3980" t="s">
        <v>82</v>
      </c>
      <c r="T3980" s="2" t="s">
        <v>5</v>
      </c>
      <c r="U3980" s="2" t="s">
        <v>886</v>
      </c>
      <c r="V3980" s="2" t="s">
        <v>82</v>
      </c>
      <c r="W3980" s="2" t="s">
        <v>2338</v>
      </c>
      <c r="X3980" s="2" t="s">
        <v>103</v>
      </c>
      <c r="Y3980" t="s">
        <v>6843</v>
      </c>
      <c r="AA3980" t="s">
        <v>1869</v>
      </c>
      <c r="AC3980" t="s">
        <v>63065</v>
      </c>
      <c r="AD3980" t="s">
        <v>63066</v>
      </c>
      <c r="AE3980" t="s">
        <v>29934</v>
      </c>
      <c r="AF3980" t="s">
        <v>63067</v>
      </c>
      <c r="AG3980" t="s">
        <v>63068</v>
      </c>
      <c r="AH3980" t="s">
        <v>1366</v>
      </c>
      <c r="AI3980" t="s">
        <v>1367</v>
      </c>
      <c r="AJ3980" t="s">
        <v>1153</v>
      </c>
      <c r="AK3980" t="s">
        <v>21826</v>
      </c>
      <c r="AL3980" t="s">
        <v>418</v>
      </c>
      <c r="AM3980" t="s">
        <v>446</v>
      </c>
      <c r="AN3980" t="s">
        <v>80</v>
      </c>
      <c r="AO3980" t="s">
        <v>53247</v>
      </c>
      <c r="AP3980" t="s">
        <v>40883</v>
      </c>
    </row>
    <row r="3981" spans="1:42" x14ac:dyDescent="0.35">
      <c r="A3981" s="2" t="s">
        <v>8735</v>
      </c>
      <c r="B3981" s="2" t="s">
        <v>8736</v>
      </c>
      <c r="C3981" s="2" t="s">
        <v>29935</v>
      </c>
      <c r="D3981" s="2" t="s">
        <v>63069</v>
      </c>
      <c r="E3981" s="2" t="s">
        <v>2594</v>
      </c>
      <c r="F3981" s="2" t="s">
        <v>29936</v>
      </c>
      <c r="G3981" s="2" t="s">
        <v>3057</v>
      </c>
      <c r="H3981" s="2" t="s">
        <v>417</v>
      </c>
      <c r="I3981" s="2" t="s">
        <v>2953</v>
      </c>
      <c r="J3981" s="2" t="s">
        <v>2338</v>
      </c>
      <c r="K3981" s="2"/>
      <c r="L3981" s="2"/>
      <c r="S3981" t="s">
        <v>82</v>
      </c>
      <c r="T3981" s="2" t="s">
        <v>5</v>
      </c>
      <c r="U3981" s="2" t="s">
        <v>886</v>
      </c>
      <c r="V3981" s="2" t="s">
        <v>82</v>
      </c>
      <c r="W3981" s="2" t="s">
        <v>2338</v>
      </c>
      <c r="X3981" s="2" t="s">
        <v>275</v>
      </c>
      <c r="Y3981" t="s">
        <v>63070</v>
      </c>
      <c r="AA3981" t="s">
        <v>63071</v>
      </c>
      <c r="AC3981" t="s">
        <v>63072</v>
      </c>
      <c r="AD3981" t="s">
        <v>63073</v>
      </c>
      <c r="AE3981" t="s">
        <v>29936</v>
      </c>
      <c r="AF3981" t="s">
        <v>63074</v>
      </c>
      <c r="AG3981" t="s">
        <v>63075</v>
      </c>
      <c r="AH3981" t="s">
        <v>1366</v>
      </c>
      <c r="AI3981" t="s">
        <v>1367</v>
      </c>
      <c r="AJ3981" t="s">
        <v>1153</v>
      </c>
      <c r="AK3981" t="s">
        <v>21826</v>
      </c>
      <c r="AL3981" t="s">
        <v>418</v>
      </c>
      <c r="AM3981" t="s">
        <v>446</v>
      </c>
      <c r="AN3981" t="s">
        <v>80</v>
      </c>
      <c r="AO3981" t="s">
        <v>42156</v>
      </c>
      <c r="AP3981" t="s">
        <v>40883</v>
      </c>
    </row>
    <row r="3982" spans="1:42" x14ac:dyDescent="0.35">
      <c r="A3982" s="2" t="s">
        <v>8735</v>
      </c>
      <c r="B3982" s="2" t="s">
        <v>8736</v>
      </c>
      <c r="C3982" s="2" t="s">
        <v>29937</v>
      </c>
      <c r="D3982" s="2" t="s">
        <v>29938</v>
      </c>
      <c r="E3982" s="2" t="s">
        <v>2594</v>
      </c>
      <c r="F3982" s="2" t="s">
        <v>29939</v>
      </c>
      <c r="G3982" s="2"/>
      <c r="H3982" s="2"/>
      <c r="I3982" s="2"/>
      <c r="J3982" s="2"/>
      <c r="K3982" s="2" t="s">
        <v>3567</v>
      </c>
      <c r="L3982" s="2" t="s">
        <v>652</v>
      </c>
      <c r="T3982" s="2"/>
      <c r="U3982" s="2"/>
      <c r="V3982" s="2" t="s">
        <v>3567</v>
      </c>
      <c r="W3982" s="2" t="s">
        <v>652</v>
      </c>
      <c r="X3982" s="2" t="s">
        <v>275</v>
      </c>
      <c r="Y3982" t="s">
        <v>1417</v>
      </c>
      <c r="AA3982" t="s">
        <v>1340</v>
      </c>
      <c r="AC3982" t="s">
        <v>63076</v>
      </c>
      <c r="AD3982" t="s">
        <v>63077</v>
      </c>
      <c r="AE3982" t="s">
        <v>29939</v>
      </c>
      <c r="AF3982" t="s">
        <v>63078</v>
      </c>
      <c r="AG3982" t="s">
        <v>63079</v>
      </c>
      <c r="AH3982" t="s">
        <v>10236</v>
      </c>
      <c r="AI3982" t="s">
        <v>63080</v>
      </c>
      <c r="AJ3982" t="s">
        <v>1153</v>
      </c>
      <c r="AK3982" t="s">
        <v>21826</v>
      </c>
      <c r="AL3982" t="s">
        <v>418</v>
      </c>
      <c r="AM3982" t="s">
        <v>446</v>
      </c>
      <c r="AN3982" t="s">
        <v>80</v>
      </c>
      <c r="AO3982" t="s">
        <v>48516</v>
      </c>
      <c r="AP3982" t="s">
        <v>40883</v>
      </c>
    </row>
    <row r="3983" spans="1:42" x14ac:dyDescent="0.35">
      <c r="A3983" s="2" t="s">
        <v>8735</v>
      </c>
      <c r="B3983" s="2" t="s">
        <v>8736</v>
      </c>
      <c r="C3983" s="2" t="s">
        <v>29940</v>
      </c>
      <c r="D3983" s="2" t="s">
        <v>63081</v>
      </c>
      <c r="E3983" s="2" t="s">
        <v>2594</v>
      </c>
      <c r="F3983" s="2" t="s">
        <v>29941</v>
      </c>
      <c r="G3983" s="2" t="s">
        <v>3057</v>
      </c>
      <c r="H3983" s="2" t="s">
        <v>417</v>
      </c>
      <c r="I3983" s="2" t="s">
        <v>2953</v>
      </c>
      <c r="J3983" s="2" t="s">
        <v>2338</v>
      </c>
      <c r="K3983" s="2"/>
      <c r="L3983" s="2"/>
      <c r="S3983" t="s">
        <v>82</v>
      </c>
      <c r="T3983" s="2" t="s">
        <v>5</v>
      </c>
      <c r="U3983" s="2" t="s">
        <v>886</v>
      </c>
      <c r="V3983" s="2" t="s">
        <v>82</v>
      </c>
      <c r="W3983" s="2" t="s">
        <v>2338</v>
      </c>
      <c r="X3983" s="2" t="s">
        <v>275</v>
      </c>
      <c r="Y3983" t="s">
        <v>63082</v>
      </c>
      <c r="AA3983" t="s">
        <v>63083</v>
      </c>
      <c r="AC3983" t="s">
        <v>63084</v>
      </c>
      <c r="AD3983" t="s">
        <v>63085</v>
      </c>
      <c r="AE3983" t="s">
        <v>29941</v>
      </c>
      <c r="AF3983" t="s">
        <v>63086</v>
      </c>
      <c r="AG3983" t="s">
        <v>63087</v>
      </c>
      <c r="AH3983" t="s">
        <v>10236</v>
      </c>
      <c r="AI3983" t="s">
        <v>63088</v>
      </c>
      <c r="AJ3983" t="s">
        <v>1153</v>
      </c>
      <c r="AK3983" t="s">
        <v>21826</v>
      </c>
      <c r="AL3983" t="s">
        <v>418</v>
      </c>
      <c r="AM3983" t="s">
        <v>446</v>
      </c>
      <c r="AN3983" t="s">
        <v>80</v>
      </c>
      <c r="AO3983" t="s">
        <v>47708</v>
      </c>
      <c r="AP3983" t="s">
        <v>40883</v>
      </c>
    </row>
    <row r="3984" spans="1:42" x14ac:dyDescent="0.35">
      <c r="A3984" s="2" t="s">
        <v>8754</v>
      </c>
      <c r="B3984" s="2" t="s">
        <v>8755</v>
      </c>
      <c r="C3984" s="2" t="s">
        <v>29942</v>
      </c>
      <c r="D3984" s="2" t="s">
        <v>63089</v>
      </c>
      <c r="E3984" s="2" t="s">
        <v>2594</v>
      </c>
      <c r="F3984" s="2" t="s">
        <v>29943</v>
      </c>
      <c r="G3984" s="2"/>
      <c r="M3984" s="2"/>
      <c r="O3984" t="s">
        <v>445</v>
      </c>
      <c r="P3984" t="s">
        <v>3903</v>
      </c>
      <c r="Q3984" t="s">
        <v>4465</v>
      </c>
      <c r="R3984" t="s">
        <v>83</v>
      </c>
      <c r="V3984" t="s">
        <v>445</v>
      </c>
      <c r="W3984" s="2" t="s">
        <v>83</v>
      </c>
      <c r="X3984" s="2" t="s">
        <v>162</v>
      </c>
      <c r="Y3984" t="s">
        <v>1307</v>
      </c>
      <c r="AA3984" t="s">
        <v>63090</v>
      </c>
      <c r="AC3984" t="s">
        <v>63091</v>
      </c>
      <c r="AD3984" t="s">
        <v>63092</v>
      </c>
      <c r="AE3984" t="s">
        <v>63093</v>
      </c>
      <c r="AF3984" t="s">
        <v>63094</v>
      </c>
      <c r="AG3984" t="s">
        <v>63095</v>
      </c>
      <c r="AH3984" t="s">
        <v>8724</v>
      </c>
      <c r="AI3984" t="s">
        <v>63096</v>
      </c>
      <c r="AJ3984" t="s">
        <v>1153</v>
      </c>
      <c r="AK3984" t="s">
        <v>21826</v>
      </c>
      <c r="AL3984" t="s">
        <v>418</v>
      </c>
      <c r="AM3984" t="s">
        <v>446</v>
      </c>
      <c r="AN3984" t="s">
        <v>80</v>
      </c>
      <c r="AO3984" t="s">
        <v>42901</v>
      </c>
      <c r="AP3984" t="s">
        <v>40883</v>
      </c>
    </row>
    <row r="3985" spans="1:42" x14ac:dyDescent="0.35">
      <c r="A3985" s="2" t="s">
        <v>8754</v>
      </c>
      <c r="B3985" s="2" t="s">
        <v>8755</v>
      </c>
      <c r="C3985" s="2" t="s">
        <v>29944</v>
      </c>
      <c r="D3985" s="2" t="s">
        <v>63097</v>
      </c>
      <c r="E3985" s="2" t="s">
        <v>2594</v>
      </c>
      <c r="F3985" s="2" t="s">
        <v>29945</v>
      </c>
      <c r="G3985" s="2"/>
      <c r="M3985" t="s">
        <v>79</v>
      </c>
      <c r="N3985" t="s">
        <v>887</v>
      </c>
      <c r="V3985" t="s">
        <v>79</v>
      </c>
      <c r="W3985" t="s">
        <v>887</v>
      </c>
      <c r="X3985" t="s">
        <v>162</v>
      </c>
      <c r="Y3985" t="s">
        <v>7498</v>
      </c>
      <c r="AA3985" t="s">
        <v>6794</v>
      </c>
      <c r="AC3985" t="s">
        <v>63098</v>
      </c>
      <c r="AD3985" t="s">
        <v>63099</v>
      </c>
      <c r="AE3985" t="s">
        <v>63100</v>
      </c>
      <c r="AF3985" t="s">
        <v>63101</v>
      </c>
      <c r="AG3985" t="s">
        <v>8757</v>
      </c>
      <c r="AH3985" t="s">
        <v>8724</v>
      </c>
      <c r="AI3985" t="s">
        <v>63102</v>
      </c>
      <c r="AJ3985" t="s">
        <v>1153</v>
      </c>
      <c r="AK3985" t="s">
        <v>21826</v>
      </c>
      <c r="AL3985" t="s">
        <v>418</v>
      </c>
      <c r="AM3985" t="s">
        <v>446</v>
      </c>
      <c r="AN3985" t="s">
        <v>80</v>
      </c>
      <c r="AO3985" t="s">
        <v>31472</v>
      </c>
      <c r="AP3985" t="s">
        <v>40883</v>
      </c>
    </row>
    <row r="3986" spans="1:42" x14ac:dyDescent="0.35">
      <c r="A3986" s="2" t="s">
        <v>8754</v>
      </c>
      <c r="B3986" s="2" t="s">
        <v>8755</v>
      </c>
      <c r="C3986" s="2" t="s">
        <v>29946</v>
      </c>
      <c r="D3986" s="2" t="s">
        <v>47606</v>
      </c>
      <c r="E3986" s="2" t="s">
        <v>2594</v>
      </c>
      <c r="F3986" s="2" t="s">
        <v>29947</v>
      </c>
      <c r="G3986" s="2" t="s">
        <v>3057</v>
      </c>
      <c r="H3986" t="s">
        <v>417</v>
      </c>
      <c r="I3986" t="s">
        <v>2953</v>
      </c>
      <c r="P3986" s="2"/>
      <c r="Q3986" s="2"/>
      <c r="R3986" s="2"/>
      <c r="S3986" s="2"/>
      <c r="T3986" t="s">
        <v>5</v>
      </c>
      <c r="U3986" t="s">
        <v>886</v>
      </c>
      <c r="V3986" t="s">
        <v>5</v>
      </c>
      <c r="W3986" s="2" t="s">
        <v>2953</v>
      </c>
      <c r="X3986" s="2"/>
      <c r="Y3986" t="s">
        <v>43595</v>
      </c>
      <c r="AA3986" t="s">
        <v>4953</v>
      </c>
      <c r="AC3986" t="s">
        <v>63103</v>
      </c>
      <c r="AE3986" t="s">
        <v>63104</v>
      </c>
      <c r="AG3986" t="s">
        <v>63105</v>
      </c>
      <c r="AH3986" t="s">
        <v>8724</v>
      </c>
      <c r="AI3986" t="s">
        <v>8725</v>
      </c>
      <c r="AJ3986" t="s">
        <v>1153</v>
      </c>
      <c r="AK3986" t="s">
        <v>21826</v>
      </c>
      <c r="AL3986" t="s">
        <v>418</v>
      </c>
      <c r="AM3986" t="s">
        <v>446</v>
      </c>
      <c r="AN3986" t="s">
        <v>80</v>
      </c>
      <c r="AO3986" t="s">
        <v>49608</v>
      </c>
      <c r="AP3986" t="s">
        <v>40883</v>
      </c>
    </row>
    <row r="3987" spans="1:42" x14ac:dyDescent="0.35">
      <c r="A3987" s="2" t="s">
        <v>8754</v>
      </c>
      <c r="B3987" s="2" t="s">
        <v>8755</v>
      </c>
      <c r="C3987" s="2" t="s">
        <v>29948</v>
      </c>
      <c r="D3987" s="2" t="s">
        <v>29949</v>
      </c>
      <c r="E3987" t="s">
        <v>2594</v>
      </c>
      <c r="F3987" s="2" t="s">
        <v>29950</v>
      </c>
      <c r="G3987" s="2"/>
      <c r="J3987" t="s">
        <v>2338</v>
      </c>
      <c r="K3987" t="s">
        <v>3567</v>
      </c>
      <c r="L3987" t="s">
        <v>652</v>
      </c>
      <c r="M3987" s="2"/>
      <c r="N3987" s="2"/>
      <c r="O3987" s="2"/>
      <c r="P3987" s="2"/>
      <c r="Q3987" s="2"/>
      <c r="R3987" s="2"/>
      <c r="S3987" s="2"/>
      <c r="V3987" t="s">
        <v>2338</v>
      </c>
      <c r="W3987" s="2" t="s">
        <v>652</v>
      </c>
      <c r="X3987" s="2" t="s">
        <v>103</v>
      </c>
      <c r="Y3987" t="s">
        <v>63106</v>
      </c>
      <c r="AA3987" t="s">
        <v>47796</v>
      </c>
      <c r="AC3987" t="s">
        <v>63107</v>
      </c>
      <c r="AD3987" t="s">
        <v>63108</v>
      </c>
      <c r="AE3987" t="s">
        <v>63109</v>
      </c>
      <c r="AF3987" t="s">
        <v>63110</v>
      </c>
      <c r="AG3987" t="s">
        <v>63111</v>
      </c>
      <c r="AH3987" t="s">
        <v>8724</v>
      </c>
      <c r="AI3987" t="s">
        <v>63102</v>
      </c>
      <c r="AJ3987" t="s">
        <v>1153</v>
      </c>
      <c r="AK3987" t="s">
        <v>21826</v>
      </c>
      <c r="AL3987" t="s">
        <v>418</v>
      </c>
      <c r="AM3987" t="s">
        <v>446</v>
      </c>
      <c r="AN3987" t="s">
        <v>80</v>
      </c>
      <c r="AO3987" t="s">
        <v>49219</v>
      </c>
      <c r="AP3987" t="s">
        <v>40883</v>
      </c>
    </row>
    <row r="3988" spans="1:42" x14ac:dyDescent="0.35">
      <c r="A3988" s="2" t="s">
        <v>8772</v>
      </c>
      <c r="B3988" s="2" t="s">
        <v>8773</v>
      </c>
      <c r="C3988" s="2" t="s">
        <v>29951</v>
      </c>
      <c r="D3988" s="2" t="s">
        <v>63112</v>
      </c>
      <c r="E3988" s="2" t="s">
        <v>2594</v>
      </c>
      <c r="F3988" s="2" t="s">
        <v>29952</v>
      </c>
      <c r="G3988" s="2"/>
      <c r="K3988" s="2"/>
      <c r="L3988" s="2"/>
      <c r="M3988" s="2"/>
      <c r="O3988" t="s">
        <v>445</v>
      </c>
      <c r="P3988" t="s">
        <v>3903</v>
      </c>
      <c r="Q3988" t="s">
        <v>4465</v>
      </c>
      <c r="R3988" t="s">
        <v>83</v>
      </c>
      <c r="V3988" t="s">
        <v>445</v>
      </c>
      <c r="W3988" s="2" t="s">
        <v>83</v>
      </c>
      <c r="X3988" s="2" t="s">
        <v>275</v>
      </c>
      <c r="Y3988" t="s">
        <v>2261</v>
      </c>
      <c r="AA3988" t="s">
        <v>18014</v>
      </c>
      <c r="AC3988" t="s">
        <v>63113</v>
      </c>
      <c r="AD3988" t="s">
        <v>63114</v>
      </c>
      <c r="AE3988" t="s">
        <v>63115</v>
      </c>
      <c r="AF3988" t="s">
        <v>8786</v>
      </c>
      <c r="AG3988" t="s">
        <v>3496</v>
      </c>
      <c r="AH3988" t="s">
        <v>8775</v>
      </c>
      <c r="AI3988" t="s">
        <v>8776</v>
      </c>
      <c r="AJ3988" t="s">
        <v>1153</v>
      </c>
      <c r="AK3988" t="s">
        <v>21826</v>
      </c>
      <c r="AL3988" t="s">
        <v>418</v>
      </c>
      <c r="AM3988" t="s">
        <v>446</v>
      </c>
      <c r="AN3988" t="s">
        <v>80</v>
      </c>
      <c r="AO3988" t="s">
        <v>59588</v>
      </c>
      <c r="AP3988" t="s">
        <v>40883</v>
      </c>
    </row>
    <row r="3989" spans="1:42" x14ac:dyDescent="0.35">
      <c r="A3989" s="2" t="s">
        <v>8772</v>
      </c>
      <c r="B3989" s="2" t="s">
        <v>8773</v>
      </c>
      <c r="C3989" s="2" t="s">
        <v>29953</v>
      </c>
      <c r="D3989" s="2" t="s">
        <v>29954</v>
      </c>
      <c r="E3989" s="2" t="s">
        <v>2594</v>
      </c>
      <c r="F3989" s="2" t="s">
        <v>29955</v>
      </c>
      <c r="G3989" s="2"/>
      <c r="K3989" t="s">
        <v>3567</v>
      </c>
      <c r="L3989" t="s">
        <v>652</v>
      </c>
      <c r="M3989" t="s">
        <v>79</v>
      </c>
      <c r="N3989" s="2" t="s">
        <v>887</v>
      </c>
      <c r="O3989" s="2" t="s">
        <v>445</v>
      </c>
      <c r="P3989" t="s">
        <v>3903</v>
      </c>
      <c r="Q3989" t="s">
        <v>4465</v>
      </c>
      <c r="R3989" t="s">
        <v>83</v>
      </c>
      <c r="V3989" t="s">
        <v>3567</v>
      </c>
      <c r="W3989" s="2" t="s">
        <v>83</v>
      </c>
      <c r="X3989" s="2" t="s">
        <v>275</v>
      </c>
      <c r="Y3989" t="s">
        <v>2261</v>
      </c>
      <c r="AA3989" t="s">
        <v>18014</v>
      </c>
      <c r="AC3989" t="s">
        <v>63113</v>
      </c>
      <c r="AD3989" t="s">
        <v>63116</v>
      </c>
      <c r="AE3989" t="s">
        <v>63115</v>
      </c>
      <c r="AF3989" t="s">
        <v>8786</v>
      </c>
      <c r="AG3989" t="s">
        <v>3496</v>
      </c>
      <c r="AH3989" t="s">
        <v>8775</v>
      </c>
      <c r="AI3989" t="s">
        <v>8776</v>
      </c>
      <c r="AJ3989" t="s">
        <v>1153</v>
      </c>
      <c r="AK3989" t="s">
        <v>21826</v>
      </c>
      <c r="AL3989" t="s">
        <v>418</v>
      </c>
      <c r="AM3989" t="s">
        <v>1153</v>
      </c>
      <c r="AN3989" t="s">
        <v>21822</v>
      </c>
      <c r="AO3989" t="s">
        <v>996</v>
      </c>
      <c r="AP3989" t="s">
        <v>40883</v>
      </c>
    </row>
    <row r="3990" spans="1:42" x14ac:dyDescent="0.35">
      <c r="A3990" s="2" t="s">
        <v>8772</v>
      </c>
      <c r="B3990" s="2" t="s">
        <v>8773</v>
      </c>
      <c r="C3990" s="2" t="s">
        <v>29956</v>
      </c>
      <c r="D3990" s="2" t="s">
        <v>63117</v>
      </c>
      <c r="E3990" s="2" t="s">
        <v>2594</v>
      </c>
      <c r="F3990" s="2" t="s">
        <v>29957</v>
      </c>
      <c r="G3990" s="2"/>
      <c r="H3990" s="2"/>
      <c r="I3990" s="2"/>
      <c r="J3990" s="2"/>
      <c r="L3990" t="s">
        <v>652</v>
      </c>
      <c r="M3990" t="s">
        <v>79</v>
      </c>
      <c r="N3990" t="s">
        <v>887</v>
      </c>
      <c r="T3990" s="2"/>
      <c r="U3990" s="2"/>
      <c r="V3990" s="2" t="s">
        <v>652</v>
      </c>
      <c r="W3990" s="2" t="s">
        <v>887</v>
      </c>
      <c r="X3990" s="2" t="s">
        <v>103</v>
      </c>
      <c r="Y3990" t="s">
        <v>550</v>
      </c>
      <c r="AA3990" t="s">
        <v>63118</v>
      </c>
      <c r="AC3990" t="s">
        <v>63119</v>
      </c>
      <c r="AD3990" t="s">
        <v>63120</v>
      </c>
      <c r="AE3990" t="s">
        <v>63121</v>
      </c>
      <c r="AF3990" t="s">
        <v>8786</v>
      </c>
      <c r="AG3990" t="s">
        <v>3496</v>
      </c>
      <c r="AH3990" t="s">
        <v>8775</v>
      </c>
      <c r="AI3990" t="s">
        <v>8776</v>
      </c>
      <c r="AJ3990" t="s">
        <v>1153</v>
      </c>
      <c r="AK3990" t="s">
        <v>21826</v>
      </c>
      <c r="AL3990" t="s">
        <v>418</v>
      </c>
      <c r="AM3990" t="s">
        <v>446</v>
      </c>
      <c r="AN3990" t="s">
        <v>80</v>
      </c>
      <c r="AO3990" t="s">
        <v>44523</v>
      </c>
      <c r="AP3990" t="s">
        <v>40883</v>
      </c>
    </row>
    <row r="3991" spans="1:42" x14ac:dyDescent="0.35">
      <c r="A3991" s="2" t="s">
        <v>8772</v>
      </c>
      <c r="B3991" s="2" t="s">
        <v>8773</v>
      </c>
      <c r="C3991" s="2" t="s">
        <v>29958</v>
      </c>
      <c r="D3991" s="2" t="s">
        <v>63122</v>
      </c>
      <c r="E3991" s="2" t="s">
        <v>2594</v>
      </c>
      <c r="F3991" s="2" t="s">
        <v>29959</v>
      </c>
      <c r="G3991" s="2" t="s">
        <v>3057</v>
      </c>
      <c r="H3991" t="s">
        <v>417</v>
      </c>
      <c r="S3991" t="s">
        <v>82</v>
      </c>
      <c r="T3991" t="s">
        <v>5</v>
      </c>
      <c r="U3991" t="s">
        <v>886</v>
      </c>
      <c r="V3991" t="s">
        <v>82</v>
      </c>
      <c r="W3991" t="s">
        <v>417</v>
      </c>
      <c r="X3991" t="s">
        <v>103</v>
      </c>
      <c r="Y3991" t="s">
        <v>5543</v>
      </c>
      <c r="AA3991" t="s">
        <v>11116</v>
      </c>
      <c r="AC3991" t="s">
        <v>63123</v>
      </c>
      <c r="AD3991" t="s">
        <v>63124</v>
      </c>
      <c r="AE3991" t="s">
        <v>63125</v>
      </c>
      <c r="AF3991" t="s">
        <v>8786</v>
      </c>
      <c r="AG3991" t="s">
        <v>3496</v>
      </c>
      <c r="AH3991" t="s">
        <v>8775</v>
      </c>
      <c r="AI3991" t="s">
        <v>8776</v>
      </c>
      <c r="AJ3991" t="s">
        <v>1153</v>
      </c>
      <c r="AK3991" t="s">
        <v>21826</v>
      </c>
      <c r="AL3991" t="s">
        <v>418</v>
      </c>
      <c r="AM3991" t="s">
        <v>446</v>
      </c>
      <c r="AN3991" t="s">
        <v>80</v>
      </c>
      <c r="AO3991" t="s">
        <v>26722</v>
      </c>
      <c r="AP3991" t="s">
        <v>40883</v>
      </c>
    </row>
    <row r="3992" spans="1:42" x14ac:dyDescent="0.35">
      <c r="A3992" s="2" t="s">
        <v>8772</v>
      </c>
      <c r="B3992" s="2" t="s">
        <v>8773</v>
      </c>
      <c r="C3992" s="2" t="s">
        <v>29960</v>
      </c>
      <c r="D3992" s="2" t="s">
        <v>63126</v>
      </c>
      <c r="E3992" s="2" t="s">
        <v>2594</v>
      </c>
      <c r="F3992" s="2" t="s">
        <v>29961</v>
      </c>
      <c r="G3992" s="2"/>
      <c r="I3992" t="s">
        <v>2953</v>
      </c>
      <c r="J3992" t="s">
        <v>2338</v>
      </c>
      <c r="K3992" t="s">
        <v>3567</v>
      </c>
      <c r="P3992" s="2"/>
      <c r="Q3992" s="2"/>
      <c r="R3992" s="2"/>
      <c r="S3992" s="2"/>
      <c r="V3992" t="s">
        <v>2953</v>
      </c>
      <c r="W3992" s="2" t="s">
        <v>3567</v>
      </c>
      <c r="X3992" s="2" t="s">
        <v>162</v>
      </c>
      <c r="Y3992" t="s">
        <v>1529</v>
      </c>
      <c r="AA3992" t="s">
        <v>63127</v>
      </c>
      <c r="AC3992" t="s">
        <v>63128</v>
      </c>
      <c r="AD3992" t="s">
        <v>63129</v>
      </c>
      <c r="AE3992" t="s">
        <v>63130</v>
      </c>
      <c r="AF3992" t="s">
        <v>8786</v>
      </c>
      <c r="AG3992" t="s">
        <v>3496</v>
      </c>
      <c r="AH3992" t="s">
        <v>8775</v>
      </c>
      <c r="AI3992" t="s">
        <v>8776</v>
      </c>
      <c r="AJ3992" t="s">
        <v>1153</v>
      </c>
      <c r="AK3992" t="s">
        <v>21826</v>
      </c>
      <c r="AL3992" t="s">
        <v>418</v>
      </c>
      <c r="AM3992" t="s">
        <v>446</v>
      </c>
      <c r="AN3992" t="s">
        <v>80</v>
      </c>
      <c r="AO3992" t="s">
        <v>26681</v>
      </c>
      <c r="AP3992" t="s">
        <v>40883</v>
      </c>
    </row>
    <row r="3993" spans="1:42" x14ac:dyDescent="0.35">
      <c r="A3993" s="2" t="s">
        <v>8798</v>
      </c>
      <c r="B3993" s="2" t="s">
        <v>8799</v>
      </c>
      <c r="C3993" s="2" t="s">
        <v>29962</v>
      </c>
      <c r="D3993" s="2" t="s">
        <v>63131</v>
      </c>
      <c r="E3993" s="2" t="s">
        <v>2594</v>
      </c>
      <c r="F3993" s="2" t="s">
        <v>29963</v>
      </c>
      <c r="G3993" s="2"/>
      <c r="O3993" t="s">
        <v>445</v>
      </c>
      <c r="P3993" s="2" t="s">
        <v>3903</v>
      </c>
      <c r="Q3993" s="2" t="s">
        <v>4465</v>
      </c>
      <c r="R3993" s="2" t="s">
        <v>83</v>
      </c>
      <c r="S3993" s="2"/>
      <c r="V3993" t="s">
        <v>445</v>
      </c>
      <c r="W3993" s="2" t="s">
        <v>83</v>
      </c>
      <c r="X3993" s="2" t="s">
        <v>162</v>
      </c>
      <c r="Y3993" t="s">
        <v>63132</v>
      </c>
      <c r="AA3993" t="s">
        <v>6610</v>
      </c>
      <c r="AC3993" t="s">
        <v>63133</v>
      </c>
      <c r="AE3993" t="s">
        <v>29963</v>
      </c>
      <c r="AF3993" t="s">
        <v>63134</v>
      </c>
      <c r="AG3993" t="s">
        <v>8803</v>
      </c>
      <c r="AH3993" t="s">
        <v>8804</v>
      </c>
      <c r="AI3993" t="s">
        <v>8805</v>
      </c>
      <c r="AJ3993" t="s">
        <v>1153</v>
      </c>
      <c r="AK3993" t="s">
        <v>21826</v>
      </c>
      <c r="AL3993" t="s">
        <v>418</v>
      </c>
      <c r="AM3993" t="s">
        <v>446</v>
      </c>
      <c r="AN3993" t="s">
        <v>80</v>
      </c>
      <c r="AO3993" t="s">
        <v>20603</v>
      </c>
      <c r="AP3993" t="s">
        <v>40883</v>
      </c>
    </row>
    <row r="3994" spans="1:42" x14ac:dyDescent="0.35">
      <c r="A3994" s="2" t="s">
        <v>8798</v>
      </c>
      <c r="B3994" s="2" t="s">
        <v>8799</v>
      </c>
      <c r="C3994" s="2" t="s">
        <v>29964</v>
      </c>
      <c r="D3994" s="2" t="s">
        <v>29965</v>
      </c>
      <c r="E3994" s="2" t="s">
        <v>2594</v>
      </c>
      <c r="F3994" s="2"/>
      <c r="G3994" s="2"/>
      <c r="L3994" t="s">
        <v>652</v>
      </c>
      <c r="M3994" t="s">
        <v>79</v>
      </c>
      <c r="N3994" t="s">
        <v>887</v>
      </c>
      <c r="O3994" t="s">
        <v>445</v>
      </c>
      <c r="P3994" s="2" t="s">
        <v>3903</v>
      </c>
      <c r="Q3994" s="2" t="s">
        <v>4465</v>
      </c>
      <c r="R3994" s="2" t="s">
        <v>83</v>
      </c>
      <c r="S3994" s="2"/>
      <c r="V3994" t="s">
        <v>652</v>
      </c>
      <c r="W3994" s="2" t="s">
        <v>83</v>
      </c>
      <c r="X3994" s="2"/>
      <c r="AG3994" t="s">
        <v>8803</v>
      </c>
      <c r="AH3994" t="s">
        <v>8804</v>
      </c>
      <c r="AI3994" t="s">
        <v>8817</v>
      </c>
      <c r="AJ3994" t="s">
        <v>1153</v>
      </c>
      <c r="AK3994" t="s">
        <v>21826</v>
      </c>
      <c r="AL3994" t="s">
        <v>418</v>
      </c>
      <c r="AM3994" t="s">
        <v>1153</v>
      </c>
      <c r="AN3994" t="s">
        <v>21822</v>
      </c>
      <c r="AO3994" t="s">
        <v>81</v>
      </c>
      <c r="AP3994" t="s">
        <v>40883</v>
      </c>
    </row>
    <row r="3995" spans="1:42" x14ac:dyDescent="0.35">
      <c r="A3995" s="2" t="s">
        <v>8798</v>
      </c>
      <c r="B3995" s="2" t="s">
        <v>8799</v>
      </c>
      <c r="C3995" s="2" t="s">
        <v>29966</v>
      </c>
      <c r="D3995" s="2" t="s">
        <v>63135</v>
      </c>
      <c r="E3995" s="2" t="s">
        <v>2594</v>
      </c>
      <c r="F3995" s="2" t="s">
        <v>29967</v>
      </c>
      <c r="G3995" s="2"/>
      <c r="L3995" t="s">
        <v>652</v>
      </c>
      <c r="M3995" t="s">
        <v>79</v>
      </c>
      <c r="N3995" t="s">
        <v>887</v>
      </c>
      <c r="P3995" s="2"/>
      <c r="Q3995" s="2"/>
      <c r="R3995" s="2"/>
      <c r="S3995" s="2"/>
      <c r="V3995" t="s">
        <v>652</v>
      </c>
      <c r="W3995" s="2" t="s">
        <v>887</v>
      </c>
      <c r="X3995" s="2"/>
      <c r="Y3995" t="s">
        <v>2013</v>
      </c>
      <c r="AA3995" t="s">
        <v>55318</v>
      </c>
      <c r="AC3995" t="s">
        <v>63136</v>
      </c>
      <c r="AE3995" t="s">
        <v>29967</v>
      </c>
      <c r="AF3995" t="s">
        <v>8807</v>
      </c>
      <c r="AG3995" t="s">
        <v>8803</v>
      </c>
      <c r="AH3995" t="s">
        <v>8804</v>
      </c>
      <c r="AI3995" t="s">
        <v>8805</v>
      </c>
      <c r="AJ3995" t="s">
        <v>1153</v>
      </c>
      <c r="AK3995" t="s">
        <v>21826</v>
      </c>
      <c r="AL3995" t="s">
        <v>418</v>
      </c>
      <c r="AM3995" t="s">
        <v>446</v>
      </c>
      <c r="AN3995" t="s">
        <v>80</v>
      </c>
      <c r="AO3995" t="s">
        <v>16965</v>
      </c>
      <c r="AP3995" t="s">
        <v>40883</v>
      </c>
    </row>
    <row r="3996" spans="1:42" x14ac:dyDescent="0.35">
      <c r="A3996" s="2" t="s">
        <v>8798</v>
      </c>
      <c r="B3996" s="2" t="s">
        <v>8799</v>
      </c>
      <c r="C3996" s="2" t="s">
        <v>29968</v>
      </c>
      <c r="D3996" s="2" t="s">
        <v>63137</v>
      </c>
      <c r="E3996" s="2" t="s">
        <v>2594</v>
      </c>
      <c r="F3996" s="2" t="s">
        <v>29969</v>
      </c>
      <c r="G3996" s="2" t="s">
        <v>3057</v>
      </c>
      <c r="H3996" t="s">
        <v>417</v>
      </c>
      <c r="I3996" t="s">
        <v>2953</v>
      </c>
      <c r="J3996" t="s">
        <v>2338</v>
      </c>
      <c r="K3996" t="s">
        <v>3567</v>
      </c>
      <c r="P3996" s="2"/>
      <c r="Q3996" s="2"/>
      <c r="R3996" s="2"/>
      <c r="S3996" s="2" t="s">
        <v>82</v>
      </c>
      <c r="T3996" t="s">
        <v>5</v>
      </c>
      <c r="U3996" t="s">
        <v>886</v>
      </c>
      <c r="V3996" t="s">
        <v>82</v>
      </c>
      <c r="W3996" s="2" t="s">
        <v>3567</v>
      </c>
      <c r="X3996" s="2"/>
      <c r="Y3996" t="s">
        <v>63138</v>
      </c>
      <c r="AA3996" t="s">
        <v>6610</v>
      </c>
      <c r="AC3996" t="s">
        <v>63139</v>
      </c>
      <c r="AE3996" t="s">
        <v>29969</v>
      </c>
      <c r="AF3996" t="s">
        <v>63140</v>
      </c>
      <c r="AG3996" t="s">
        <v>8803</v>
      </c>
      <c r="AH3996" t="s">
        <v>8804</v>
      </c>
      <c r="AI3996" t="s">
        <v>8805</v>
      </c>
      <c r="AJ3996" t="s">
        <v>1153</v>
      </c>
      <c r="AK3996" t="s">
        <v>21826</v>
      </c>
      <c r="AL3996" t="s">
        <v>418</v>
      </c>
      <c r="AM3996" t="s">
        <v>446</v>
      </c>
      <c r="AN3996" t="s">
        <v>80</v>
      </c>
      <c r="AO3996" t="s">
        <v>26707</v>
      </c>
      <c r="AP3996" t="s">
        <v>40883</v>
      </c>
    </row>
    <row r="3997" spans="1:42" x14ac:dyDescent="0.35">
      <c r="A3997" s="2" t="s">
        <v>8819</v>
      </c>
      <c r="B3997" s="2" t="s">
        <v>8820</v>
      </c>
      <c r="C3997" s="2" t="s">
        <v>29970</v>
      </c>
      <c r="D3997" s="2" t="s">
        <v>29971</v>
      </c>
      <c r="E3997" s="2" t="s">
        <v>2594</v>
      </c>
      <c r="F3997" s="2" t="s">
        <v>8831</v>
      </c>
      <c r="G3997" s="2" t="s">
        <v>3057</v>
      </c>
      <c r="H3997" t="s">
        <v>417</v>
      </c>
      <c r="I3997" t="s">
        <v>2953</v>
      </c>
      <c r="J3997" t="s">
        <v>2338</v>
      </c>
      <c r="K3997" t="s">
        <v>3567</v>
      </c>
      <c r="L3997" t="s">
        <v>652</v>
      </c>
      <c r="M3997" t="s">
        <v>79</v>
      </c>
      <c r="N3997" t="s">
        <v>887</v>
      </c>
      <c r="O3997" t="s">
        <v>445</v>
      </c>
      <c r="P3997" s="2" t="s">
        <v>3903</v>
      </c>
      <c r="Q3997" s="2" t="s">
        <v>4465</v>
      </c>
      <c r="R3997" s="2" t="s">
        <v>83</v>
      </c>
      <c r="S3997" s="2"/>
      <c r="T3997" t="s">
        <v>5</v>
      </c>
      <c r="U3997" t="s">
        <v>886</v>
      </c>
      <c r="V3997" t="s">
        <v>5</v>
      </c>
      <c r="W3997" s="2" t="s">
        <v>83</v>
      </c>
      <c r="X3997" s="2"/>
      <c r="Y3997" t="s">
        <v>6321</v>
      </c>
      <c r="AA3997" t="s">
        <v>8824</v>
      </c>
      <c r="AC3997" t="s">
        <v>63141</v>
      </c>
      <c r="AD3997" t="s">
        <v>8826</v>
      </c>
      <c r="AE3997" t="s">
        <v>8821</v>
      </c>
      <c r="AF3997" t="s">
        <v>8827</v>
      </c>
      <c r="AG3997" t="s">
        <v>3399</v>
      </c>
      <c r="AH3997" t="s">
        <v>8822</v>
      </c>
      <c r="AI3997" t="s">
        <v>8823</v>
      </c>
      <c r="AJ3997" t="s">
        <v>1153</v>
      </c>
      <c r="AK3997" t="s">
        <v>21826</v>
      </c>
      <c r="AL3997" t="s">
        <v>418</v>
      </c>
      <c r="AM3997" t="s">
        <v>446</v>
      </c>
      <c r="AN3997" t="s">
        <v>80</v>
      </c>
      <c r="AO3997" t="s">
        <v>12238</v>
      </c>
      <c r="AP3997" t="s">
        <v>40883</v>
      </c>
    </row>
    <row r="3998" spans="1:42" x14ac:dyDescent="0.35">
      <c r="A3998" s="2" t="s">
        <v>8834</v>
      </c>
      <c r="B3998" s="2" t="s">
        <v>8835</v>
      </c>
      <c r="C3998" s="2" t="s">
        <v>29972</v>
      </c>
      <c r="D3998" s="2" t="s">
        <v>63142</v>
      </c>
      <c r="E3998" s="2" t="s">
        <v>2594</v>
      </c>
      <c r="F3998" s="2" t="s">
        <v>29973</v>
      </c>
      <c r="G3998" s="2"/>
      <c r="O3998" t="s">
        <v>445</v>
      </c>
      <c r="P3998" s="2" t="s">
        <v>3903</v>
      </c>
      <c r="Q3998" s="2" t="s">
        <v>4465</v>
      </c>
      <c r="R3998" s="2" t="s">
        <v>83</v>
      </c>
      <c r="S3998" s="2"/>
      <c r="V3998" t="s">
        <v>445</v>
      </c>
      <c r="W3998" s="2" t="s">
        <v>83</v>
      </c>
      <c r="X3998" s="2" t="s">
        <v>162</v>
      </c>
      <c r="Y3998" t="s">
        <v>63143</v>
      </c>
      <c r="AA3998" t="s">
        <v>63144</v>
      </c>
      <c r="AC3998" t="s">
        <v>63145</v>
      </c>
      <c r="AD3998" t="s">
        <v>63146</v>
      </c>
      <c r="AE3998" t="s">
        <v>63147</v>
      </c>
      <c r="AF3998" t="s">
        <v>63148</v>
      </c>
      <c r="AG3998" t="s">
        <v>8837</v>
      </c>
      <c r="AH3998" t="s">
        <v>8838</v>
      </c>
      <c r="AI3998" t="s">
        <v>63149</v>
      </c>
      <c r="AJ3998" t="s">
        <v>1153</v>
      </c>
      <c r="AK3998" t="s">
        <v>21826</v>
      </c>
      <c r="AL3998" t="s">
        <v>418</v>
      </c>
      <c r="AM3998" t="s">
        <v>446</v>
      </c>
      <c r="AN3998" t="s">
        <v>80</v>
      </c>
      <c r="AO3998" t="s">
        <v>15498</v>
      </c>
      <c r="AP3998" t="s">
        <v>40883</v>
      </c>
    </row>
    <row r="3999" spans="1:42" x14ac:dyDescent="0.35">
      <c r="A3999" s="2" t="s">
        <v>8834</v>
      </c>
      <c r="B3999" s="2" t="s">
        <v>8835</v>
      </c>
      <c r="C3999" s="2" t="s">
        <v>29974</v>
      </c>
      <c r="D3999" s="2" t="s">
        <v>8898</v>
      </c>
      <c r="E3999" s="2" t="s">
        <v>2594</v>
      </c>
      <c r="F3999" s="2" t="s">
        <v>29975</v>
      </c>
      <c r="G3999" s="2"/>
      <c r="K3999" s="2"/>
      <c r="L3999" s="2"/>
      <c r="M3999" s="2" t="s">
        <v>79</v>
      </c>
      <c r="N3999" s="2" t="s">
        <v>887</v>
      </c>
      <c r="O3999" s="2" t="s">
        <v>445</v>
      </c>
      <c r="P3999" s="2" t="s">
        <v>3903</v>
      </c>
      <c r="Q3999" s="2" t="s">
        <v>4465</v>
      </c>
      <c r="R3999" s="2" t="s">
        <v>83</v>
      </c>
      <c r="S3999" s="2"/>
      <c r="V3999" t="s">
        <v>79</v>
      </c>
      <c r="W3999" s="2" t="s">
        <v>83</v>
      </c>
      <c r="X3999" s="2" t="s">
        <v>162</v>
      </c>
      <c r="Y3999" t="s">
        <v>2432</v>
      </c>
      <c r="AA3999" t="s">
        <v>8840</v>
      </c>
      <c r="AC3999" t="s">
        <v>8841</v>
      </c>
      <c r="AE3999" t="s">
        <v>29975</v>
      </c>
      <c r="AF3999" t="s">
        <v>63150</v>
      </c>
      <c r="AG3999" t="s">
        <v>8837</v>
      </c>
      <c r="AH3999" t="s">
        <v>8838</v>
      </c>
      <c r="AI3999" t="s">
        <v>8853</v>
      </c>
      <c r="AJ3999" t="s">
        <v>1153</v>
      </c>
      <c r="AK3999" t="s">
        <v>21826</v>
      </c>
      <c r="AL3999" t="s">
        <v>418</v>
      </c>
      <c r="AM3999" t="s">
        <v>41839</v>
      </c>
      <c r="AN3999" t="s">
        <v>41839</v>
      </c>
      <c r="AO3999" t="s">
        <v>81</v>
      </c>
      <c r="AP3999" t="s">
        <v>40883</v>
      </c>
    </row>
    <row r="4000" spans="1:42" x14ac:dyDescent="0.35">
      <c r="A4000" s="2" t="s">
        <v>8834</v>
      </c>
      <c r="B4000" s="2" t="s">
        <v>8835</v>
      </c>
      <c r="C4000" s="2" t="s">
        <v>29976</v>
      </c>
      <c r="D4000" s="2" t="s">
        <v>63151</v>
      </c>
      <c r="E4000" s="2" t="s">
        <v>2594</v>
      </c>
      <c r="F4000" s="2" t="s">
        <v>29977</v>
      </c>
      <c r="G4000" s="2" t="s">
        <v>3057</v>
      </c>
      <c r="H4000" t="s">
        <v>417</v>
      </c>
      <c r="I4000" t="s">
        <v>2953</v>
      </c>
      <c r="J4000" t="s">
        <v>2338</v>
      </c>
      <c r="P4000" s="2"/>
      <c r="Q4000" s="2"/>
      <c r="R4000" s="2"/>
      <c r="S4000" s="2" t="s">
        <v>82</v>
      </c>
      <c r="T4000" t="s">
        <v>5</v>
      </c>
      <c r="U4000" t="s">
        <v>886</v>
      </c>
      <c r="V4000" t="s">
        <v>82</v>
      </c>
      <c r="W4000" s="2" t="s">
        <v>2338</v>
      </c>
      <c r="X4000" s="2" t="s">
        <v>162</v>
      </c>
      <c r="Y4000" t="s">
        <v>1868</v>
      </c>
      <c r="AA4000" t="s">
        <v>63152</v>
      </c>
      <c r="AC4000" t="s">
        <v>63153</v>
      </c>
      <c r="AD4000" t="s">
        <v>63154</v>
      </c>
      <c r="AE4000" t="s">
        <v>29977</v>
      </c>
      <c r="AG4000" t="s">
        <v>8837</v>
      </c>
      <c r="AH4000" t="s">
        <v>8838</v>
      </c>
      <c r="AI4000" t="s">
        <v>63149</v>
      </c>
      <c r="AJ4000" t="s">
        <v>1153</v>
      </c>
      <c r="AK4000" t="s">
        <v>21826</v>
      </c>
      <c r="AL4000" t="s">
        <v>418</v>
      </c>
      <c r="AM4000" t="s">
        <v>446</v>
      </c>
      <c r="AN4000" t="s">
        <v>80</v>
      </c>
      <c r="AO4000" t="s">
        <v>31432</v>
      </c>
      <c r="AP4000" t="s">
        <v>40883</v>
      </c>
    </row>
    <row r="4001" spans="1:42" x14ac:dyDescent="0.35">
      <c r="A4001" s="2" t="s">
        <v>8834</v>
      </c>
      <c r="B4001" s="2" t="s">
        <v>8835</v>
      </c>
      <c r="C4001" s="2" t="s">
        <v>29978</v>
      </c>
      <c r="D4001" s="2" t="s">
        <v>63155</v>
      </c>
      <c r="E4001" s="2" t="s">
        <v>2594</v>
      </c>
      <c r="F4001" s="2" t="s">
        <v>29979</v>
      </c>
      <c r="G4001" s="2"/>
      <c r="K4001" t="s">
        <v>3567</v>
      </c>
      <c r="L4001" t="s">
        <v>652</v>
      </c>
      <c r="M4001" t="s">
        <v>79</v>
      </c>
      <c r="N4001" t="s">
        <v>887</v>
      </c>
      <c r="P4001" s="2"/>
      <c r="Q4001" s="2"/>
      <c r="R4001" s="2"/>
      <c r="S4001" s="2"/>
      <c r="V4001" t="s">
        <v>3567</v>
      </c>
      <c r="W4001" s="2" t="s">
        <v>887</v>
      </c>
      <c r="X4001" s="2" t="s">
        <v>162</v>
      </c>
      <c r="Y4001" t="s">
        <v>6029</v>
      </c>
      <c r="AA4001" t="s">
        <v>2998</v>
      </c>
      <c r="AC4001" t="s">
        <v>63156</v>
      </c>
      <c r="AD4001" t="s">
        <v>63146</v>
      </c>
      <c r="AE4001" t="s">
        <v>63157</v>
      </c>
      <c r="AF4001" t="s">
        <v>8848</v>
      </c>
      <c r="AG4001" t="s">
        <v>8837</v>
      </c>
      <c r="AH4001" t="s">
        <v>8838</v>
      </c>
      <c r="AI4001" t="s">
        <v>63149</v>
      </c>
      <c r="AJ4001" t="s">
        <v>1153</v>
      </c>
      <c r="AK4001" t="s">
        <v>21826</v>
      </c>
      <c r="AL4001" t="s">
        <v>418</v>
      </c>
      <c r="AM4001" t="s">
        <v>446</v>
      </c>
      <c r="AN4001" t="s">
        <v>80</v>
      </c>
      <c r="AO4001" t="s">
        <v>16394</v>
      </c>
      <c r="AP4001" t="s">
        <v>40883</v>
      </c>
    </row>
    <row r="4002" spans="1:42" x14ac:dyDescent="0.35">
      <c r="A4002" s="2" t="s">
        <v>8854</v>
      </c>
      <c r="B4002" s="2" t="s">
        <v>8855</v>
      </c>
      <c r="C4002" s="2" t="s">
        <v>29980</v>
      </c>
      <c r="D4002" s="2" t="s">
        <v>29981</v>
      </c>
      <c r="E4002" s="2" t="s">
        <v>2594</v>
      </c>
      <c r="F4002" s="2" t="s">
        <v>8856</v>
      </c>
      <c r="G4002" s="2" t="s">
        <v>3057</v>
      </c>
      <c r="H4002" t="s">
        <v>417</v>
      </c>
      <c r="I4002" t="s">
        <v>2953</v>
      </c>
      <c r="J4002" t="s">
        <v>2338</v>
      </c>
      <c r="K4002" t="s">
        <v>3567</v>
      </c>
      <c r="L4002" t="s">
        <v>652</v>
      </c>
      <c r="M4002" t="s">
        <v>79</v>
      </c>
      <c r="N4002" t="s">
        <v>887</v>
      </c>
      <c r="O4002" t="s">
        <v>445</v>
      </c>
      <c r="P4002" s="2" t="s">
        <v>3903</v>
      </c>
      <c r="Q4002" s="2" t="s">
        <v>4465</v>
      </c>
      <c r="R4002" s="2" t="s">
        <v>83</v>
      </c>
      <c r="S4002" s="2" t="s">
        <v>82</v>
      </c>
      <c r="T4002" t="s">
        <v>5</v>
      </c>
      <c r="U4002" t="s">
        <v>886</v>
      </c>
      <c r="V4002" t="s">
        <v>82</v>
      </c>
      <c r="W4002" s="2" t="s">
        <v>83</v>
      </c>
      <c r="X4002" s="2" t="s">
        <v>103</v>
      </c>
      <c r="Y4002" t="s">
        <v>1855</v>
      </c>
      <c r="AA4002" t="s">
        <v>2433</v>
      </c>
      <c r="AC4002" t="s">
        <v>63158</v>
      </c>
      <c r="AD4002" t="s">
        <v>63159</v>
      </c>
      <c r="AE4002" t="s">
        <v>63160</v>
      </c>
      <c r="AF4002" t="s">
        <v>8863</v>
      </c>
      <c r="AG4002" t="s">
        <v>8857</v>
      </c>
      <c r="AH4002" t="s">
        <v>8858</v>
      </c>
      <c r="AI4002" t="s">
        <v>8859</v>
      </c>
      <c r="AJ4002" t="s">
        <v>1153</v>
      </c>
      <c r="AK4002" t="s">
        <v>21826</v>
      </c>
      <c r="AL4002" t="s">
        <v>418</v>
      </c>
      <c r="AM4002" t="s">
        <v>446</v>
      </c>
      <c r="AN4002" t="s">
        <v>80</v>
      </c>
      <c r="AO4002" t="s">
        <v>51688</v>
      </c>
      <c r="AP4002" t="s">
        <v>40883</v>
      </c>
    </row>
    <row r="4003" spans="1:42" x14ac:dyDescent="0.35">
      <c r="A4003" s="2" t="s">
        <v>8854</v>
      </c>
      <c r="B4003" s="2" t="s">
        <v>8855</v>
      </c>
      <c r="C4003" s="2" t="s">
        <v>29982</v>
      </c>
      <c r="D4003" s="2" t="s">
        <v>29983</v>
      </c>
      <c r="E4003" s="2" t="s">
        <v>2594</v>
      </c>
      <c r="F4003" s="2" t="s">
        <v>8899</v>
      </c>
      <c r="G4003" s="2"/>
      <c r="K4003" t="s">
        <v>3567</v>
      </c>
      <c r="L4003" t="s">
        <v>652</v>
      </c>
      <c r="M4003" t="s">
        <v>79</v>
      </c>
      <c r="N4003" t="s">
        <v>887</v>
      </c>
      <c r="O4003" t="s">
        <v>445</v>
      </c>
      <c r="P4003" s="2" t="s">
        <v>3903</v>
      </c>
      <c r="Q4003" s="2" t="s">
        <v>4465</v>
      </c>
      <c r="R4003" s="2" t="s">
        <v>83</v>
      </c>
      <c r="S4003" s="2"/>
      <c r="V4003" t="s">
        <v>3567</v>
      </c>
      <c r="W4003" s="2" t="s">
        <v>83</v>
      </c>
      <c r="X4003" s="2"/>
      <c r="AG4003" t="s">
        <v>8857</v>
      </c>
      <c r="AH4003" t="s">
        <v>8858</v>
      </c>
      <c r="AI4003" t="s">
        <v>8864</v>
      </c>
      <c r="AJ4003" t="s">
        <v>1153</v>
      </c>
      <c r="AK4003" t="s">
        <v>21826</v>
      </c>
      <c r="AL4003" t="s">
        <v>418</v>
      </c>
      <c r="AM4003" t="s">
        <v>1153</v>
      </c>
      <c r="AN4003" t="s">
        <v>21822</v>
      </c>
      <c r="AO4003" t="s">
        <v>81</v>
      </c>
      <c r="AP4003" t="s">
        <v>40883</v>
      </c>
    </row>
    <row r="4004" spans="1:42" x14ac:dyDescent="0.35">
      <c r="A4004" s="2" t="s">
        <v>8854</v>
      </c>
      <c r="B4004" s="2" t="s">
        <v>8855</v>
      </c>
      <c r="C4004" s="2" t="s">
        <v>29984</v>
      </c>
      <c r="D4004" s="2" t="s">
        <v>8898</v>
      </c>
      <c r="E4004" s="2" t="s">
        <v>2594</v>
      </c>
      <c r="F4004" s="2" t="s">
        <v>8899</v>
      </c>
      <c r="G4004" s="2"/>
      <c r="H4004" s="2"/>
      <c r="I4004" s="2"/>
      <c r="J4004" s="2"/>
      <c r="K4004" s="2" t="s">
        <v>3567</v>
      </c>
      <c r="L4004" s="2" t="s">
        <v>652</v>
      </c>
      <c r="M4004" s="2" t="s">
        <v>79</v>
      </c>
      <c r="N4004" s="2" t="s">
        <v>887</v>
      </c>
      <c r="O4004" s="2" t="s">
        <v>445</v>
      </c>
      <c r="P4004" s="2" t="s">
        <v>3903</v>
      </c>
      <c r="Q4004" s="2" t="s">
        <v>4465</v>
      </c>
      <c r="R4004" s="2" t="s">
        <v>83</v>
      </c>
      <c r="S4004" s="2"/>
      <c r="V4004" t="s">
        <v>3567</v>
      </c>
      <c r="W4004" s="2" t="s">
        <v>83</v>
      </c>
      <c r="X4004" s="2"/>
      <c r="AG4004" t="s">
        <v>8857</v>
      </c>
      <c r="AH4004" t="s">
        <v>8858</v>
      </c>
      <c r="AI4004" t="s">
        <v>8859</v>
      </c>
      <c r="AJ4004" t="s">
        <v>1153</v>
      </c>
      <c r="AK4004" t="s">
        <v>21826</v>
      </c>
      <c r="AL4004" t="s">
        <v>418</v>
      </c>
      <c r="AM4004" t="s">
        <v>41839</v>
      </c>
      <c r="AN4004" t="s">
        <v>41839</v>
      </c>
      <c r="AO4004" t="s">
        <v>81</v>
      </c>
      <c r="AP4004" t="s">
        <v>40883</v>
      </c>
    </row>
    <row r="4005" spans="1:42" x14ac:dyDescent="0.35">
      <c r="A4005" s="2" t="s">
        <v>8876</v>
      </c>
      <c r="B4005" s="2" t="s">
        <v>8877</v>
      </c>
      <c r="C4005" s="2" t="s">
        <v>29985</v>
      </c>
      <c r="D4005" s="2" t="s">
        <v>63161</v>
      </c>
      <c r="E4005" s="2" t="s">
        <v>2594</v>
      </c>
      <c r="F4005" s="2" t="s">
        <v>29986</v>
      </c>
      <c r="G4005" s="2"/>
      <c r="M4005" s="2"/>
      <c r="N4005" s="2"/>
      <c r="O4005" s="2" t="s">
        <v>445</v>
      </c>
      <c r="P4005" t="s">
        <v>3903</v>
      </c>
      <c r="Q4005" t="s">
        <v>4465</v>
      </c>
      <c r="R4005" t="s">
        <v>83</v>
      </c>
      <c r="V4005" t="s">
        <v>445</v>
      </c>
      <c r="W4005" s="2" t="s">
        <v>83</v>
      </c>
      <c r="X4005" s="2"/>
      <c r="Y4005" t="s">
        <v>18555</v>
      </c>
      <c r="AA4005" t="s">
        <v>2578</v>
      </c>
      <c r="AC4005" t="s">
        <v>63162</v>
      </c>
      <c r="AD4005" t="s">
        <v>63163</v>
      </c>
      <c r="AE4005" t="s">
        <v>29986</v>
      </c>
      <c r="AF4005" t="s">
        <v>63164</v>
      </c>
      <c r="AG4005" t="s">
        <v>63165</v>
      </c>
      <c r="AH4005" t="s">
        <v>8880</v>
      </c>
      <c r="AI4005" t="s">
        <v>63166</v>
      </c>
      <c r="AJ4005" t="s">
        <v>1153</v>
      </c>
      <c r="AK4005" t="s">
        <v>21826</v>
      </c>
      <c r="AL4005" t="s">
        <v>418</v>
      </c>
      <c r="AM4005" t="s">
        <v>446</v>
      </c>
      <c r="AN4005" t="s">
        <v>80</v>
      </c>
      <c r="AO4005" t="s">
        <v>63167</v>
      </c>
      <c r="AP4005" t="s">
        <v>40883</v>
      </c>
    </row>
    <row r="4006" spans="1:42" x14ac:dyDescent="0.35">
      <c r="A4006" s="2" t="s">
        <v>8876</v>
      </c>
      <c r="B4006" s="2" t="s">
        <v>8877</v>
      </c>
      <c r="C4006" s="2" t="s">
        <v>29987</v>
      </c>
      <c r="D4006" s="2" t="s">
        <v>8898</v>
      </c>
      <c r="E4006" s="2" t="s">
        <v>2594</v>
      </c>
      <c r="F4006" s="2" t="s">
        <v>29988</v>
      </c>
      <c r="G4006" s="2"/>
      <c r="J4006" t="s">
        <v>2338</v>
      </c>
      <c r="K4006" t="s">
        <v>3567</v>
      </c>
      <c r="L4006" t="s">
        <v>652</v>
      </c>
      <c r="M4006" s="2" t="s">
        <v>79</v>
      </c>
      <c r="N4006" s="2" t="s">
        <v>887</v>
      </c>
      <c r="O4006" s="2" t="s">
        <v>445</v>
      </c>
      <c r="P4006" t="s">
        <v>3903</v>
      </c>
      <c r="Q4006" t="s">
        <v>4465</v>
      </c>
      <c r="R4006" t="s">
        <v>83</v>
      </c>
      <c r="V4006" t="s">
        <v>2338</v>
      </c>
      <c r="W4006" s="2" t="s">
        <v>83</v>
      </c>
      <c r="X4006" s="2"/>
      <c r="Y4006" t="s">
        <v>3761</v>
      </c>
      <c r="AA4006" t="s">
        <v>63168</v>
      </c>
      <c r="AC4006" t="s">
        <v>63169</v>
      </c>
      <c r="AD4006" t="s">
        <v>63170</v>
      </c>
      <c r="AE4006" t="s">
        <v>29988</v>
      </c>
      <c r="AF4006" t="s">
        <v>29988</v>
      </c>
      <c r="AG4006" t="s">
        <v>8900</v>
      </c>
      <c r="AH4006" t="s">
        <v>8880</v>
      </c>
      <c r="AI4006" t="s">
        <v>63171</v>
      </c>
      <c r="AJ4006" t="s">
        <v>1153</v>
      </c>
      <c r="AK4006" t="s">
        <v>21826</v>
      </c>
      <c r="AL4006" t="s">
        <v>418</v>
      </c>
      <c r="AM4006" t="s">
        <v>41839</v>
      </c>
      <c r="AN4006" t="s">
        <v>41839</v>
      </c>
      <c r="AO4006" t="s">
        <v>3903</v>
      </c>
      <c r="AP4006" t="s">
        <v>40883</v>
      </c>
    </row>
    <row r="4007" spans="1:42" x14ac:dyDescent="0.35">
      <c r="A4007" s="2" t="s">
        <v>8876</v>
      </c>
      <c r="B4007" s="2" t="s">
        <v>8877</v>
      </c>
      <c r="C4007" s="2" t="s">
        <v>29989</v>
      </c>
      <c r="D4007" s="2" t="s">
        <v>63172</v>
      </c>
      <c r="E4007" s="2" t="s">
        <v>2594</v>
      </c>
      <c r="F4007" s="2" t="s">
        <v>29990</v>
      </c>
      <c r="G4007" s="2"/>
      <c r="L4007" t="s">
        <v>652</v>
      </c>
      <c r="M4007" s="2" t="s">
        <v>79</v>
      </c>
      <c r="N4007" s="2" t="s">
        <v>887</v>
      </c>
      <c r="O4007" s="2"/>
      <c r="V4007" t="s">
        <v>652</v>
      </c>
      <c r="W4007" s="2" t="s">
        <v>887</v>
      </c>
      <c r="X4007" s="2"/>
      <c r="Y4007" t="s">
        <v>5543</v>
      </c>
      <c r="AA4007" t="s">
        <v>18947</v>
      </c>
      <c r="AC4007" t="s">
        <v>63173</v>
      </c>
      <c r="AD4007" t="s">
        <v>63174</v>
      </c>
      <c r="AE4007" t="s">
        <v>29990</v>
      </c>
      <c r="AF4007" t="s">
        <v>63175</v>
      </c>
      <c r="AG4007" t="s">
        <v>63176</v>
      </c>
      <c r="AH4007" t="s">
        <v>8880</v>
      </c>
      <c r="AI4007" t="s">
        <v>8896</v>
      </c>
      <c r="AJ4007" t="s">
        <v>1153</v>
      </c>
      <c r="AK4007" t="s">
        <v>21826</v>
      </c>
      <c r="AL4007" t="s">
        <v>418</v>
      </c>
      <c r="AM4007" t="s">
        <v>446</v>
      </c>
      <c r="AN4007" t="s">
        <v>80</v>
      </c>
      <c r="AO4007" t="s">
        <v>43897</v>
      </c>
      <c r="AP4007" t="s">
        <v>40883</v>
      </c>
    </row>
    <row r="4008" spans="1:42" x14ac:dyDescent="0.35">
      <c r="A4008" s="2" t="s">
        <v>8876</v>
      </c>
      <c r="B4008" s="2" t="s">
        <v>8877</v>
      </c>
      <c r="C4008" s="2" t="s">
        <v>29991</v>
      </c>
      <c r="D4008" s="2" t="s">
        <v>63177</v>
      </c>
      <c r="E4008" s="2" t="s">
        <v>2594</v>
      </c>
      <c r="F4008" s="2" t="s">
        <v>29992</v>
      </c>
      <c r="G4008" s="2"/>
      <c r="L4008" t="s">
        <v>652</v>
      </c>
      <c r="M4008" s="2" t="s">
        <v>79</v>
      </c>
      <c r="N4008" s="2" t="s">
        <v>887</v>
      </c>
      <c r="O4008" s="2"/>
      <c r="V4008" t="s">
        <v>652</v>
      </c>
      <c r="W4008" s="2" t="s">
        <v>887</v>
      </c>
      <c r="X4008" s="2"/>
      <c r="Y4008" t="s">
        <v>6687</v>
      </c>
      <c r="AA4008" t="s">
        <v>7188</v>
      </c>
      <c r="AC4008" t="s">
        <v>63178</v>
      </c>
      <c r="AD4008" t="s">
        <v>63179</v>
      </c>
      <c r="AE4008" t="s">
        <v>29992</v>
      </c>
      <c r="AF4008" t="s">
        <v>63180</v>
      </c>
      <c r="AG4008" t="s">
        <v>63181</v>
      </c>
      <c r="AH4008" t="s">
        <v>8880</v>
      </c>
      <c r="AI4008" t="s">
        <v>8896</v>
      </c>
      <c r="AJ4008" t="s">
        <v>1153</v>
      </c>
      <c r="AK4008" t="s">
        <v>21826</v>
      </c>
      <c r="AL4008" t="s">
        <v>418</v>
      </c>
      <c r="AM4008" t="s">
        <v>446</v>
      </c>
      <c r="AN4008" t="s">
        <v>80</v>
      </c>
      <c r="AO4008" t="s">
        <v>49164</v>
      </c>
      <c r="AP4008" t="s">
        <v>40883</v>
      </c>
    </row>
    <row r="4009" spans="1:42" x14ac:dyDescent="0.35">
      <c r="A4009" s="2" t="s">
        <v>8876</v>
      </c>
      <c r="B4009" s="2" t="s">
        <v>8877</v>
      </c>
      <c r="C4009" s="2" t="s">
        <v>29993</v>
      </c>
      <c r="D4009" s="2" t="s">
        <v>63182</v>
      </c>
      <c r="E4009" s="2" t="s">
        <v>2594</v>
      </c>
      <c r="F4009" s="2" t="s">
        <v>29994</v>
      </c>
      <c r="G4009" s="2" t="s">
        <v>3057</v>
      </c>
      <c r="H4009" t="s">
        <v>417</v>
      </c>
      <c r="I4009" t="s">
        <v>2953</v>
      </c>
      <c r="J4009" t="s">
        <v>2338</v>
      </c>
      <c r="K4009" t="s">
        <v>3567</v>
      </c>
      <c r="M4009" s="2"/>
      <c r="N4009" s="2"/>
      <c r="O4009" s="2"/>
      <c r="T4009" t="s">
        <v>5</v>
      </c>
      <c r="U4009" t="s">
        <v>886</v>
      </c>
      <c r="V4009" t="s">
        <v>5</v>
      </c>
      <c r="W4009" s="2" t="s">
        <v>3567</v>
      </c>
      <c r="X4009" s="2"/>
      <c r="Y4009" t="s">
        <v>4072</v>
      </c>
      <c r="AA4009" t="s">
        <v>136</v>
      </c>
      <c r="AC4009" t="s">
        <v>63183</v>
      </c>
      <c r="AD4009" t="s">
        <v>63184</v>
      </c>
      <c r="AE4009" t="s">
        <v>29994</v>
      </c>
      <c r="AF4009" t="s">
        <v>63185</v>
      </c>
      <c r="AG4009" t="s">
        <v>63186</v>
      </c>
      <c r="AH4009" t="s">
        <v>8880</v>
      </c>
      <c r="AI4009" t="s">
        <v>63187</v>
      </c>
      <c r="AJ4009" t="s">
        <v>1153</v>
      </c>
      <c r="AK4009" t="s">
        <v>21826</v>
      </c>
      <c r="AL4009" t="s">
        <v>418</v>
      </c>
      <c r="AM4009" t="s">
        <v>446</v>
      </c>
      <c r="AN4009" t="s">
        <v>80</v>
      </c>
      <c r="AO4009" t="s">
        <v>26727</v>
      </c>
      <c r="AP4009" t="s">
        <v>40883</v>
      </c>
    </row>
    <row r="4010" spans="1:42" x14ac:dyDescent="0.35">
      <c r="A4010" s="2" t="s">
        <v>8876</v>
      </c>
      <c r="B4010" s="2" t="s">
        <v>8877</v>
      </c>
      <c r="C4010" s="2" t="s">
        <v>29995</v>
      </c>
      <c r="D4010" s="2" t="s">
        <v>59393</v>
      </c>
      <c r="E4010" s="2" t="s">
        <v>2594</v>
      </c>
      <c r="F4010" s="2" t="s">
        <v>29996</v>
      </c>
      <c r="G4010" s="2" t="s">
        <v>3057</v>
      </c>
      <c r="H4010" t="s">
        <v>417</v>
      </c>
      <c r="I4010" t="s">
        <v>2953</v>
      </c>
      <c r="J4010" t="s">
        <v>2338</v>
      </c>
      <c r="K4010" t="s">
        <v>3567</v>
      </c>
      <c r="M4010" s="2"/>
      <c r="N4010" s="2"/>
      <c r="O4010" s="2"/>
      <c r="T4010" t="s">
        <v>5</v>
      </c>
      <c r="U4010" t="s">
        <v>886</v>
      </c>
      <c r="V4010" t="s">
        <v>5</v>
      </c>
      <c r="W4010" s="2" t="s">
        <v>3567</v>
      </c>
      <c r="X4010" s="2" t="s">
        <v>103</v>
      </c>
      <c r="Y4010" t="s">
        <v>544</v>
      </c>
      <c r="AA4010" t="s">
        <v>8891</v>
      </c>
      <c r="AC4010" t="s">
        <v>63188</v>
      </c>
      <c r="AD4010" t="s">
        <v>63189</v>
      </c>
      <c r="AE4010" t="s">
        <v>29996</v>
      </c>
      <c r="AF4010" t="s">
        <v>63190</v>
      </c>
      <c r="AG4010" t="s">
        <v>63191</v>
      </c>
      <c r="AH4010" t="s">
        <v>8880</v>
      </c>
      <c r="AI4010" t="s">
        <v>63192</v>
      </c>
      <c r="AJ4010" t="s">
        <v>1153</v>
      </c>
      <c r="AK4010" t="s">
        <v>21826</v>
      </c>
      <c r="AL4010" t="s">
        <v>418</v>
      </c>
      <c r="AM4010" t="s">
        <v>446</v>
      </c>
      <c r="AN4010" t="s">
        <v>80</v>
      </c>
      <c r="AO4010" t="s">
        <v>56048</v>
      </c>
      <c r="AP4010" t="s">
        <v>40883</v>
      </c>
    </row>
    <row r="4011" spans="1:42" x14ac:dyDescent="0.35">
      <c r="A4011" s="2" t="s">
        <v>8876</v>
      </c>
      <c r="B4011" s="2" t="s">
        <v>8877</v>
      </c>
      <c r="C4011" s="2" t="s">
        <v>29997</v>
      </c>
      <c r="D4011" s="2" t="s">
        <v>63193</v>
      </c>
      <c r="E4011" s="2" t="s">
        <v>2594</v>
      </c>
      <c r="F4011" s="2" t="s">
        <v>29998</v>
      </c>
      <c r="G4011" s="2" t="s">
        <v>3057</v>
      </c>
      <c r="H4011" t="s">
        <v>417</v>
      </c>
      <c r="I4011" t="s">
        <v>2953</v>
      </c>
      <c r="J4011" t="s">
        <v>2338</v>
      </c>
      <c r="K4011" t="s">
        <v>3567</v>
      </c>
      <c r="M4011" s="2"/>
      <c r="N4011" s="2"/>
      <c r="O4011" s="2"/>
      <c r="T4011" t="s">
        <v>5</v>
      </c>
      <c r="U4011" t="s">
        <v>886</v>
      </c>
      <c r="V4011" t="s">
        <v>5</v>
      </c>
      <c r="W4011" s="2" t="s">
        <v>3567</v>
      </c>
      <c r="X4011" s="2"/>
      <c r="Y4011" t="s">
        <v>1488</v>
      </c>
      <c r="AA4011" t="s">
        <v>63194</v>
      </c>
      <c r="AC4011" t="s">
        <v>63195</v>
      </c>
      <c r="AD4011" t="s">
        <v>63196</v>
      </c>
      <c r="AE4011" t="s">
        <v>29998</v>
      </c>
      <c r="AF4011" t="s">
        <v>63190</v>
      </c>
      <c r="AG4011" t="s">
        <v>63197</v>
      </c>
      <c r="AH4011" t="s">
        <v>8880</v>
      </c>
      <c r="AI4011" t="s">
        <v>63198</v>
      </c>
      <c r="AJ4011" t="s">
        <v>1153</v>
      </c>
      <c r="AK4011" t="s">
        <v>21826</v>
      </c>
      <c r="AL4011" t="s">
        <v>418</v>
      </c>
      <c r="AM4011" t="s">
        <v>446</v>
      </c>
      <c r="AN4011" t="s">
        <v>80</v>
      </c>
      <c r="AO4011" t="s">
        <v>53111</v>
      </c>
      <c r="AP4011" t="s">
        <v>40883</v>
      </c>
    </row>
    <row r="4012" spans="1:42" x14ac:dyDescent="0.35">
      <c r="A4012" s="2" t="s">
        <v>8876</v>
      </c>
      <c r="B4012" s="2" t="s">
        <v>8877</v>
      </c>
      <c r="C4012" s="2" t="s">
        <v>29999</v>
      </c>
      <c r="D4012" s="2" t="s">
        <v>44350</v>
      </c>
      <c r="E4012" s="2" t="s">
        <v>2594</v>
      </c>
      <c r="F4012" s="2" t="s">
        <v>30000</v>
      </c>
      <c r="G4012" s="2" t="s">
        <v>3057</v>
      </c>
      <c r="H4012" t="s">
        <v>417</v>
      </c>
      <c r="I4012" t="s">
        <v>2953</v>
      </c>
      <c r="J4012" t="s">
        <v>2338</v>
      </c>
      <c r="K4012" t="s">
        <v>3567</v>
      </c>
      <c r="M4012" s="2"/>
      <c r="N4012" s="2"/>
      <c r="O4012" s="2"/>
      <c r="T4012" t="s">
        <v>5</v>
      </c>
      <c r="U4012" t="s">
        <v>886</v>
      </c>
      <c r="V4012" t="s">
        <v>5</v>
      </c>
      <c r="W4012" s="2" t="s">
        <v>3567</v>
      </c>
      <c r="X4012" s="2"/>
      <c r="Y4012" t="s">
        <v>63199</v>
      </c>
      <c r="AA4012" t="s">
        <v>63200</v>
      </c>
      <c r="AC4012" t="s">
        <v>63201</v>
      </c>
      <c r="AD4012" t="s">
        <v>63202</v>
      </c>
      <c r="AE4012" t="s">
        <v>30000</v>
      </c>
      <c r="AF4012" t="s">
        <v>63203</v>
      </c>
      <c r="AG4012" t="s">
        <v>63204</v>
      </c>
      <c r="AH4012" t="s">
        <v>8880</v>
      </c>
      <c r="AI4012" t="s">
        <v>63205</v>
      </c>
      <c r="AJ4012" t="s">
        <v>1153</v>
      </c>
      <c r="AK4012" t="s">
        <v>21826</v>
      </c>
      <c r="AL4012" t="s">
        <v>418</v>
      </c>
      <c r="AM4012" t="s">
        <v>446</v>
      </c>
      <c r="AN4012" t="s">
        <v>80</v>
      </c>
      <c r="AO4012" t="s">
        <v>51201</v>
      </c>
      <c r="AP4012" t="s">
        <v>40883</v>
      </c>
    </row>
    <row r="4013" spans="1:42" x14ac:dyDescent="0.35">
      <c r="A4013" s="2" t="s">
        <v>8876</v>
      </c>
      <c r="B4013" s="2" t="s">
        <v>8877</v>
      </c>
      <c r="C4013" s="2" t="s">
        <v>30001</v>
      </c>
      <c r="D4013" s="2" t="s">
        <v>63206</v>
      </c>
      <c r="E4013" s="2" t="s">
        <v>2594</v>
      </c>
      <c r="F4013" s="2" t="s">
        <v>30002</v>
      </c>
      <c r="G4013" s="2" t="s">
        <v>3057</v>
      </c>
      <c r="H4013" t="s">
        <v>417</v>
      </c>
      <c r="I4013" t="s">
        <v>2953</v>
      </c>
      <c r="J4013" t="s">
        <v>2338</v>
      </c>
      <c r="K4013" t="s">
        <v>3567</v>
      </c>
      <c r="M4013" s="2"/>
      <c r="N4013" s="2"/>
      <c r="O4013" s="2"/>
      <c r="S4013" t="s">
        <v>82</v>
      </c>
      <c r="T4013" t="s">
        <v>5</v>
      </c>
      <c r="U4013" t="s">
        <v>886</v>
      </c>
      <c r="V4013" t="s">
        <v>82</v>
      </c>
      <c r="W4013" s="2" t="s">
        <v>3567</v>
      </c>
      <c r="X4013" s="2" t="s">
        <v>275</v>
      </c>
      <c r="Y4013" t="s">
        <v>1081</v>
      </c>
      <c r="AA4013" t="s">
        <v>2208</v>
      </c>
      <c r="AC4013" t="s">
        <v>63207</v>
      </c>
      <c r="AD4013" t="s">
        <v>63208</v>
      </c>
      <c r="AE4013" t="s">
        <v>30002</v>
      </c>
      <c r="AF4013" t="s">
        <v>63209</v>
      </c>
      <c r="AG4013" t="s">
        <v>63210</v>
      </c>
      <c r="AH4013" t="s">
        <v>8880</v>
      </c>
      <c r="AI4013" t="s">
        <v>63211</v>
      </c>
      <c r="AJ4013" t="s">
        <v>1153</v>
      </c>
      <c r="AK4013" t="s">
        <v>21826</v>
      </c>
      <c r="AL4013" t="s">
        <v>418</v>
      </c>
      <c r="AM4013" t="s">
        <v>446</v>
      </c>
      <c r="AN4013" t="s">
        <v>80</v>
      </c>
      <c r="AO4013" t="s">
        <v>45904</v>
      </c>
      <c r="AP4013" t="s">
        <v>40883</v>
      </c>
    </row>
    <row r="4014" spans="1:42" x14ac:dyDescent="0.35">
      <c r="A4014" s="2" t="s">
        <v>8876</v>
      </c>
      <c r="B4014" s="2" t="s">
        <v>8877</v>
      </c>
      <c r="C4014" s="2" t="s">
        <v>30003</v>
      </c>
      <c r="D4014" s="2" t="s">
        <v>63212</v>
      </c>
      <c r="E4014" s="2" t="s">
        <v>2594</v>
      </c>
      <c r="F4014" s="2" t="s">
        <v>30004</v>
      </c>
      <c r="G4014" s="2" t="s">
        <v>3057</v>
      </c>
      <c r="H4014" t="s">
        <v>417</v>
      </c>
      <c r="I4014" t="s">
        <v>2953</v>
      </c>
      <c r="J4014" t="s">
        <v>2338</v>
      </c>
      <c r="K4014" t="s">
        <v>3567</v>
      </c>
      <c r="M4014" s="2"/>
      <c r="N4014" s="2"/>
      <c r="O4014" s="2"/>
      <c r="T4014" t="s">
        <v>5</v>
      </c>
      <c r="U4014" t="s">
        <v>886</v>
      </c>
      <c r="V4014" t="s">
        <v>5</v>
      </c>
      <c r="W4014" s="2" t="s">
        <v>3567</v>
      </c>
      <c r="X4014" s="2" t="s">
        <v>275</v>
      </c>
      <c r="Y4014" t="s">
        <v>2827</v>
      </c>
      <c r="AA4014" t="s">
        <v>6123</v>
      </c>
      <c r="AC4014" t="s">
        <v>63213</v>
      </c>
      <c r="AD4014" t="s">
        <v>63214</v>
      </c>
      <c r="AE4014" t="s">
        <v>30004</v>
      </c>
      <c r="AF4014" t="s">
        <v>63215</v>
      </c>
      <c r="AG4014" t="s">
        <v>63216</v>
      </c>
      <c r="AH4014" t="s">
        <v>8880</v>
      </c>
      <c r="AI4014" t="s">
        <v>63217</v>
      </c>
      <c r="AJ4014" t="s">
        <v>1153</v>
      </c>
      <c r="AK4014" t="s">
        <v>21826</v>
      </c>
      <c r="AL4014" t="s">
        <v>418</v>
      </c>
      <c r="AM4014" t="s">
        <v>446</v>
      </c>
      <c r="AN4014" t="s">
        <v>80</v>
      </c>
      <c r="AO4014" t="s">
        <v>41501</v>
      </c>
      <c r="AP4014" t="s">
        <v>40883</v>
      </c>
    </row>
    <row r="4015" spans="1:42" x14ac:dyDescent="0.35">
      <c r="A4015" s="2" t="s">
        <v>8903</v>
      </c>
      <c r="B4015" s="2" t="s">
        <v>8904</v>
      </c>
      <c r="C4015" s="2" t="s">
        <v>30005</v>
      </c>
      <c r="D4015" s="2" t="s">
        <v>63218</v>
      </c>
      <c r="E4015" s="2" t="s">
        <v>2594</v>
      </c>
      <c r="F4015" s="2" t="s">
        <v>30006</v>
      </c>
      <c r="G4015" s="2"/>
      <c r="M4015" s="2"/>
      <c r="N4015" s="2"/>
      <c r="O4015" s="2" t="s">
        <v>445</v>
      </c>
      <c r="P4015" t="s">
        <v>3903</v>
      </c>
      <c r="Q4015" t="s">
        <v>4465</v>
      </c>
      <c r="R4015" t="s">
        <v>83</v>
      </c>
      <c r="V4015" t="s">
        <v>445</v>
      </c>
      <c r="W4015" s="2" t="s">
        <v>83</v>
      </c>
      <c r="X4015" s="2"/>
      <c r="Y4015" t="s">
        <v>1022</v>
      </c>
      <c r="AA4015" t="s">
        <v>63219</v>
      </c>
      <c r="AC4015" t="s">
        <v>63220</v>
      </c>
      <c r="AD4015" t="s">
        <v>63221</v>
      </c>
      <c r="AE4015" t="s">
        <v>63222</v>
      </c>
      <c r="AF4015" t="s">
        <v>63223</v>
      </c>
      <c r="AG4015" t="s">
        <v>8908</v>
      </c>
      <c r="AH4015" t="s">
        <v>8909</v>
      </c>
      <c r="AI4015" t="s">
        <v>8910</v>
      </c>
      <c r="AJ4015" t="s">
        <v>1153</v>
      </c>
      <c r="AK4015" t="s">
        <v>21826</v>
      </c>
      <c r="AL4015" t="s">
        <v>418</v>
      </c>
      <c r="AM4015" t="s">
        <v>446</v>
      </c>
      <c r="AN4015" t="s">
        <v>80</v>
      </c>
      <c r="AO4015" t="s">
        <v>13890</v>
      </c>
      <c r="AP4015" t="s">
        <v>40883</v>
      </c>
    </row>
    <row r="4016" spans="1:42" x14ac:dyDescent="0.35">
      <c r="A4016" s="2" t="s">
        <v>8903</v>
      </c>
      <c r="B4016" s="2" t="s">
        <v>8904</v>
      </c>
      <c r="C4016" s="2" t="s">
        <v>30007</v>
      </c>
      <c r="D4016" s="2" t="s">
        <v>63224</v>
      </c>
      <c r="E4016" s="2" t="s">
        <v>2594</v>
      </c>
      <c r="F4016" s="2" t="s">
        <v>30008</v>
      </c>
      <c r="G4016" s="2"/>
      <c r="L4016" t="s">
        <v>652</v>
      </c>
      <c r="M4016" s="2" t="s">
        <v>79</v>
      </c>
      <c r="N4016" s="2" t="s">
        <v>887</v>
      </c>
      <c r="O4016" s="2"/>
      <c r="V4016" t="s">
        <v>652</v>
      </c>
      <c r="W4016" s="2" t="s">
        <v>887</v>
      </c>
      <c r="X4016" s="2"/>
      <c r="Y4016" t="s">
        <v>63225</v>
      </c>
      <c r="Z4016" t="s">
        <v>14675</v>
      </c>
      <c r="AA4016" t="s">
        <v>277</v>
      </c>
      <c r="AC4016" t="s">
        <v>63226</v>
      </c>
      <c r="AD4016" t="s">
        <v>63227</v>
      </c>
      <c r="AE4016" t="s">
        <v>63228</v>
      </c>
      <c r="AF4016" t="s">
        <v>63229</v>
      </c>
      <c r="AG4016" t="s">
        <v>8908</v>
      </c>
      <c r="AH4016" t="s">
        <v>8909</v>
      </c>
      <c r="AI4016" t="s">
        <v>8910</v>
      </c>
      <c r="AJ4016" t="s">
        <v>1153</v>
      </c>
      <c r="AK4016" t="s">
        <v>21826</v>
      </c>
      <c r="AL4016" t="s">
        <v>418</v>
      </c>
      <c r="AM4016" t="s">
        <v>446</v>
      </c>
      <c r="AN4016" t="s">
        <v>80</v>
      </c>
      <c r="AO4016" t="s">
        <v>10149</v>
      </c>
      <c r="AP4016" t="s">
        <v>40883</v>
      </c>
    </row>
    <row r="4017" spans="1:42" x14ac:dyDescent="0.35">
      <c r="A4017" s="2" t="s">
        <v>8903</v>
      </c>
      <c r="B4017" s="2" t="s">
        <v>8904</v>
      </c>
      <c r="C4017" s="2" t="s">
        <v>30009</v>
      </c>
      <c r="D4017" s="2" t="s">
        <v>48593</v>
      </c>
      <c r="E4017" s="2" t="s">
        <v>2594</v>
      </c>
      <c r="F4017" s="2" t="s">
        <v>30010</v>
      </c>
      <c r="G4017" s="2" t="s">
        <v>3057</v>
      </c>
      <c r="H4017" t="s">
        <v>417</v>
      </c>
      <c r="I4017" t="s">
        <v>2953</v>
      </c>
      <c r="J4017" t="s">
        <v>2338</v>
      </c>
      <c r="K4017" t="s">
        <v>3567</v>
      </c>
      <c r="M4017" s="2"/>
      <c r="N4017" s="2"/>
      <c r="O4017" s="2"/>
      <c r="V4017" t="s">
        <v>3057</v>
      </c>
      <c r="W4017" s="2" t="s">
        <v>3567</v>
      </c>
      <c r="X4017" s="2"/>
      <c r="Y4017" t="s">
        <v>50695</v>
      </c>
      <c r="AA4017" t="s">
        <v>17335</v>
      </c>
      <c r="AC4017" t="s">
        <v>63230</v>
      </c>
      <c r="AD4017" t="s">
        <v>63231</v>
      </c>
      <c r="AE4017" t="s">
        <v>63232</v>
      </c>
      <c r="AF4017" t="s">
        <v>63233</v>
      </c>
      <c r="AG4017" t="s">
        <v>8908</v>
      </c>
      <c r="AH4017" t="s">
        <v>8909</v>
      </c>
      <c r="AI4017" t="s">
        <v>8910</v>
      </c>
      <c r="AJ4017" t="s">
        <v>1153</v>
      </c>
      <c r="AK4017" t="s">
        <v>21826</v>
      </c>
      <c r="AL4017" t="s">
        <v>418</v>
      </c>
      <c r="AM4017" t="s">
        <v>446</v>
      </c>
      <c r="AN4017" t="s">
        <v>80</v>
      </c>
      <c r="AO4017" t="s">
        <v>62190</v>
      </c>
      <c r="AP4017" t="s">
        <v>40883</v>
      </c>
    </row>
    <row r="4018" spans="1:42" x14ac:dyDescent="0.35">
      <c r="A4018" s="2" t="s">
        <v>8903</v>
      </c>
      <c r="B4018" s="2" t="s">
        <v>8904</v>
      </c>
      <c r="C4018" s="2" t="s">
        <v>30011</v>
      </c>
      <c r="D4018" s="2" t="s">
        <v>48644</v>
      </c>
      <c r="E4018" s="2" t="s">
        <v>2594</v>
      </c>
      <c r="F4018" s="2" t="s">
        <v>30012</v>
      </c>
      <c r="G4018" s="2"/>
      <c r="M4018" s="2"/>
      <c r="N4018" s="2"/>
      <c r="O4018" s="2"/>
      <c r="S4018" t="s">
        <v>82</v>
      </c>
      <c r="T4018" t="s">
        <v>5</v>
      </c>
      <c r="U4018" t="s">
        <v>886</v>
      </c>
      <c r="V4018" t="s">
        <v>82</v>
      </c>
      <c r="W4018" s="2" t="s">
        <v>886</v>
      </c>
      <c r="X4018" s="2"/>
      <c r="Y4018" t="s">
        <v>356</v>
      </c>
      <c r="AA4018" t="s">
        <v>1518</v>
      </c>
      <c r="AC4018" t="s">
        <v>63234</v>
      </c>
      <c r="AD4018" t="s">
        <v>63235</v>
      </c>
      <c r="AE4018" t="s">
        <v>63236</v>
      </c>
      <c r="AF4018" t="s">
        <v>63237</v>
      </c>
      <c r="AG4018" t="s">
        <v>8908</v>
      </c>
      <c r="AH4018" t="s">
        <v>8909</v>
      </c>
      <c r="AI4018" t="s">
        <v>8910</v>
      </c>
      <c r="AJ4018" t="s">
        <v>1153</v>
      </c>
      <c r="AK4018" t="s">
        <v>21826</v>
      </c>
      <c r="AL4018" t="s">
        <v>418</v>
      </c>
      <c r="AM4018" t="s">
        <v>446</v>
      </c>
      <c r="AN4018" t="s">
        <v>80</v>
      </c>
      <c r="AO4018" t="s">
        <v>13125</v>
      </c>
      <c r="AP4018" t="s">
        <v>40883</v>
      </c>
    </row>
    <row r="4019" spans="1:42" x14ac:dyDescent="0.35">
      <c r="A4019" s="2" t="s">
        <v>8923</v>
      </c>
      <c r="B4019" s="2" t="s">
        <v>8924</v>
      </c>
      <c r="C4019" s="2" t="s">
        <v>30013</v>
      </c>
      <c r="D4019" s="2" t="s">
        <v>30014</v>
      </c>
      <c r="E4019" s="2" t="s">
        <v>2594</v>
      </c>
      <c r="F4019" s="2" t="s">
        <v>8942</v>
      </c>
      <c r="G4019" s="2" t="s">
        <v>3057</v>
      </c>
      <c r="H4019" t="s">
        <v>417</v>
      </c>
      <c r="I4019" t="s">
        <v>2953</v>
      </c>
      <c r="J4019" t="s">
        <v>2338</v>
      </c>
      <c r="K4019" t="s">
        <v>3567</v>
      </c>
      <c r="L4019" t="s">
        <v>652</v>
      </c>
      <c r="M4019" s="2" t="s">
        <v>79</v>
      </c>
      <c r="N4019" s="2" t="s">
        <v>887</v>
      </c>
      <c r="O4019" s="2" t="s">
        <v>445</v>
      </c>
      <c r="P4019" t="s">
        <v>3903</v>
      </c>
      <c r="Q4019" t="s">
        <v>4465</v>
      </c>
      <c r="R4019" t="s">
        <v>83</v>
      </c>
      <c r="S4019" t="s">
        <v>82</v>
      </c>
      <c r="T4019" t="s">
        <v>5</v>
      </c>
      <c r="U4019" t="s">
        <v>886</v>
      </c>
      <c r="V4019" t="s">
        <v>82</v>
      </c>
      <c r="W4019" s="2" t="s">
        <v>83</v>
      </c>
      <c r="X4019" s="2" t="s">
        <v>162</v>
      </c>
      <c r="Y4019" t="s">
        <v>765</v>
      </c>
      <c r="Z4019" t="s">
        <v>1748</v>
      </c>
      <c r="AA4019" t="s">
        <v>123</v>
      </c>
      <c r="AC4019" t="s">
        <v>63238</v>
      </c>
      <c r="AD4019" t="s">
        <v>63239</v>
      </c>
      <c r="AE4019" t="s">
        <v>63240</v>
      </c>
      <c r="AF4019" t="s">
        <v>8933</v>
      </c>
      <c r="AG4019" t="s">
        <v>8926</v>
      </c>
      <c r="AH4019" t="s">
        <v>8927</v>
      </c>
      <c r="AI4019" t="s">
        <v>8928</v>
      </c>
      <c r="AJ4019" t="s">
        <v>1153</v>
      </c>
      <c r="AK4019" t="s">
        <v>21826</v>
      </c>
      <c r="AL4019" t="s">
        <v>418</v>
      </c>
      <c r="AM4019" t="s">
        <v>446</v>
      </c>
      <c r="AN4019" t="s">
        <v>80</v>
      </c>
      <c r="AO4019" t="s">
        <v>19057</v>
      </c>
      <c r="AP4019" t="s">
        <v>40883</v>
      </c>
    </row>
    <row r="4020" spans="1:42" x14ac:dyDescent="0.35">
      <c r="A4020" s="2" t="s">
        <v>8944</v>
      </c>
      <c r="B4020" s="2" t="s">
        <v>8945</v>
      </c>
      <c r="C4020" s="2" t="s">
        <v>30015</v>
      </c>
      <c r="D4020" s="2" t="s">
        <v>63241</v>
      </c>
      <c r="E4020" s="2" t="s">
        <v>2594</v>
      </c>
      <c r="F4020" s="2" t="s">
        <v>30016</v>
      </c>
      <c r="G4020" s="2"/>
      <c r="H4020" s="2"/>
      <c r="I4020" s="2"/>
      <c r="J4020" s="2"/>
      <c r="K4020" s="2"/>
      <c r="L4020" s="2"/>
      <c r="O4020" t="s">
        <v>445</v>
      </c>
      <c r="P4020" t="s">
        <v>3903</v>
      </c>
      <c r="Q4020" t="s">
        <v>4465</v>
      </c>
      <c r="R4020" t="s">
        <v>83</v>
      </c>
      <c r="T4020" s="2"/>
      <c r="U4020" s="2"/>
      <c r="V4020" s="2" t="s">
        <v>445</v>
      </c>
      <c r="W4020" s="2" t="s">
        <v>83</v>
      </c>
      <c r="X4020" s="2" t="s">
        <v>162</v>
      </c>
      <c r="Y4020" t="s">
        <v>63242</v>
      </c>
      <c r="AA4020" t="s">
        <v>16917</v>
      </c>
      <c r="AC4020" t="s">
        <v>63243</v>
      </c>
      <c r="AD4020" t="s">
        <v>63244</v>
      </c>
      <c r="AE4020" t="s">
        <v>63245</v>
      </c>
      <c r="AF4020" t="s">
        <v>63246</v>
      </c>
      <c r="AG4020" t="s">
        <v>8949</v>
      </c>
      <c r="AH4020" t="s">
        <v>6143</v>
      </c>
      <c r="AI4020" t="s">
        <v>8950</v>
      </c>
      <c r="AJ4020" t="s">
        <v>1153</v>
      </c>
      <c r="AK4020" t="s">
        <v>21826</v>
      </c>
      <c r="AL4020" t="s">
        <v>418</v>
      </c>
      <c r="AM4020" t="s">
        <v>446</v>
      </c>
      <c r="AN4020" t="s">
        <v>80</v>
      </c>
      <c r="AO4020" t="s">
        <v>20267</v>
      </c>
      <c r="AP4020" t="s">
        <v>40883</v>
      </c>
    </row>
    <row r="4021" spans="1:42" x14ac:dyDescent="0.35">
      <c r="A4021" s="2" t="s">
        <v>8944</v>
      </c>
      <c r="B4021" s="2" t="s">
        <v>8945</v>
      </c>
      <c r="C4021" s="2" t="s">
        <v>30017</v>
      </c>
      <c r="D4021" s="2" t="s">
        <v>63247</v>
      </c>
      <c r="E4021" s="2" t="s">
        <v>2594</v>
      </c>
      <c r="F4021" s="2" t="s">
        <v>30018</v>
      </c>
      <c r="G4021" s="2"/>
      <c r="H4021" s="2"/>
      <c r="I4021" s="2"/>
      <c r="J4021" s="2"/>
      <c r="K4021" s="2"/>
      <c r="L4021" s="2" t="s">
        <v>652</v>
      </c>
      <c r="M4021" t="s">
        <v>79</v>
      </c>
      <c r="N4021" t="s">
        <v>887</v>
      </c>
      <c r="T4021" s="2"/>
      <c r="U4021" s="2"/>
      <c r="V4021" s="2" t="s">
        <v>652</v>
      </c>
      <c r="W4021" s="2" t="s">
        <v>887</v>
      </c>
      <c r="X4021" s="2" t="s">
        <v>103</v>
      </c>
      <c r="Y4021" t="s">
        <v>63248</v>
      </c>
      <c r="AA4021" t="s">
        <v>63249</v>
      </c>
      <c r="AC4021" t="s">
        <v>63250</v>
      </c>
      <c r="AD4021" t="s">
        <v>63251</v>
      </c>
      <c r="AE4021" t="s">
        <v>30018</v>
      </c>
      <c r="AF4021" t="s">
        <v>8954</v>
      </c>
      <c r="AG4021" t="s">
        <v>63252</v>
      </c>
      <c r="AH4021" t="s">
        <v>6143</v>
      </c>
      <c r="AI4021" t="s">
        <v>8950</v>
      </c>
      <c r="AJ4021" t="s">
        <v>1153</v>
      </c>
      <c r="AK4021" t="s">
        <v>21826</v>
      </c>
      <c r="AL4021" t="s">
        <v>418</v>
      </c>
      <c r="AM4021" t="s">
        <v>446</v>
      </c>
      <c r="AN4021" t="s">
        <v>80</v>
      </c>
      <c r="AO4021" t="s">
        <v>15427</v>
      </c>
      <c r="AP4021" t="s">
        <v>40883</v>
      </c>
    </row>
    <row r="4022" spans="1:42" x14ac:dyDescent="0.35">
      <c r="A4022" s="2" t="s">
        <v>8944</v>
      </c>
      <c r="B4022" s="2" t="s">
        <v>8945</v>
      </c>
      <c r="C4022" s="2" t="s">
        <v>30019</v>
      </c>
      <c r="D4022" s="2" t="s">
        <v>63253</v>
      </c>
      <c r="E4022" s="2" t="s">
        <v>2594</v>
      </c>
      <c r="F4022" s="2" t="s">
        <v>30020</v>
      </c>
      <c r="G4022" s="2" t="s">
        <v>3057</v>
      </c>
      <c r="H4022" s="2" t="s">
        <v>417</v>
      </c>
      <c r="I4022" s="2" t="s">
        <v>2953</v>
      </c>
      <c r="J4022" s="2" t="s">
        <v>2338</v>
      </c>
      <c r="K4022" s="2" t="s">
        <v>3567</v>
      </c>
      <c r="L4022" s="2"/>
      <c r="S4022" t="s">
        <v>82</v>
      </c>
      <c r="T4022" s="2" t="s">
        <v>5</v>
      </c>
      <c r="U4022" t="s">
        <v>886</v>
      </c>
      <c r="V4022" s="2" t="s">
        <v>82</v>
      </c>
      <c r="W4022" s="2" t="s">
        <v>3567</v>
      </c>
      <c r="X4022" s="2" t="s">
        <v>103</v>
      </c>
      <c r="Y4022" t="s">
        <v>911</v>
      </c>
      <c r="AA4022" t="s">
        <v>63254</v>
      </c>
      <c r="AC4022" t="s">
        <v>63255</v>
      </c>
      <c r="AD4022" t="s">
        <v>63256</v>
      </c>
      <c r="AE4022" t="s">
        <v>30020</v>
      </c>
      <c r="AF4022" t="s">
        <v>8954</v>
      </c>
      <c r="AG4022" t="s">
        <v>63252</v>
      </c>
      <c r="AH4022" t="s">
        <v>6143</v>
      </c>
      <c r="AI4022" t="s">
        <v>8950</v>
      </c>
      <c r="AJ4022" t="s">
        <v>1153</v>
      </c>
      <c r="AK4022" t="s">
        <v>21826</v>
      </c>
      <c r="AL4022" t="s">
        <v>418</v>
      </c>
      <c r="AM4022" t="s">
        <v>446</v>
      </c>
      <c r="AN4022" t="s">
        <v>80</v>
      </c>
      <c r="AO4022" t="s">
        <v>44156</v>
      </c>
      <c r="AP4022" t="s">
        <v>40883</v>
      </c>
    </row>
    <row r="4023" spans="1:42" x14ac:dyDescent="0.35">
      <c r="A4023" s="2" t="s">
        <v>8961</v>
      </c>
      <c r="B4023" s="2" t="s">
        <v>8962</v>
      </c>
      <c r="C4023" s="2" t="s">
        <v>30021</v>
      </c>
      <c r="D4023" s="2" t="s">
        <v>63257</v>
      </c>
      <c r="E4023" s="2" t="s">
        <v>2594</v>
      </c>
      <c r="F4023" s="2" t="s">
        <v>30022</v>
      </c>
      <c r="G4023" s="2"/>
      <c r="I4023" s="2"/>
      <c r="J4023" s="2"/>
      <c r="K4023" s="2"/>
      <c r="L4023" s="2" t="s">
        <v>652</v>
      </c>
      <c r="M4023" t="s">
        <v>79</v>
      </c>
      <c r="N4023" t="s">
        <v>887</v>
      </c>
      <c r="O4023" t="s">
        <v>445</v>
      </c>
      <c r="P4023" t="s">
        <v>3903</v>
      </c>
      <c r="Q4023" t="s">
        <v>4465</v>
      </c>
      <c r="R4023" t="s">
        <v>83</v>
      </c>
      <c r="V4023" t="s">
        <v>652</v>
      </c>
      <c r="W4023" s="2" t="s">
        <v>83</v>
      </c>
      <c r="X4023" s="2" t="s">
        <v>103</v>
      </c>
      <c r="Y4023" t="s">
        <v>42060</v>
      </c>
      <c r="AA4023" t="s">
        <v>7544</v>
      </c>
      <c r="AC4023" t="s">
        <v>63258</v>
      </c>
      <c r="AD4023" t="s">
        <v>63259</v>
      </c>
      <c r="AE4023" t="s">
        <v>30022</v>
      </c>
      <c r="AF4023" t="s">
        <v>8970</v>
      </c>
      <c r="AG4023" t="s">
        <v>5665</v>
      </c>
      <c r="AH4023" t="s">
        <v>8964</v>
      </c>
      <c r="AI4023" t="s">
        <v>8965</v>
      </c>
      <c r="AJ4023" t="s">
        <v>1153</v>
      </c>
      <c r="AK4023" t="s">
        <v>21826</v>
      </c>
      <c r="AL4023" t="s">
        <v>418</v>
      </c>
      <c r="AM4023" t="s">
        <v>446</v>
      </c>
      <c r="AN4023" t="s">
        <v>80</v>
      </c>
      <c r="AO4023" t="s">
        <v>26655</v>
      </c>
      <c r="AP4023" t="s">
        <v>40883</v>
      </c>
    </row>
    <row r="4024" spans="1:42" x14ac:dyDescent="0.35">
      <c r="A4024" s="2" t="s">
        <v>8961</v>
      </c>
      <c r="B4024" s="2" t="s">
        <v>8962</v>
      </c>
      <c r="C4024" s="2" t="s">
        <v>30023</v>
      </c>
      <c r="D4024" s="2" t="s">
        <v>63260</v>
      </c>
      <c r="E4024" s="2" t="s">
        <v>2594</v>
      </c>
      <c r="F4024" s="2" t="s">
        <v>30024</v>
      </c>
      <c r="G4024" s="2" t="s">
        <v>3057</v>
      </c>
      <c r="H4024" s="2" t="s">
        <v>417</v>
      </c>
      <c r="I4024" s="2" t="s">
        <v>2953</v>
      </c>
      <c r="J4024" s="2" t="s">
        <v>2338</v>
      </c>
      <c r="K4024" s="2" t="s">
        <v>3567</v>
      </c>
      <c r="L4024" s="2"/>
      <c r="S4024" t="s">
        <v>82</v>
      </c>
      <c r="T4024" s="2" t="s">
        <v>5</v>
      </c>
      <c r="U4024" t="s">
        <v>886</v>
      </c>
      <c r="V4024" s="2" t="s">
        <v>82</v>
      </c>
      <c r="W4024" s="2" t="s">
        <v>3567</v>
      </c>
      <c r="X4024" s="2" t="s">
        <v>162</v>
      </c>
      <c r="Y4024" t="s">
        <v>3123</v>
      </c>
      <c r="AA4024" t="s">
        <v>19286</v>
      </c>
      <c r="AC4024" t="s">
        <v>63261</v>
      </c>
      <c r="AD4024" t="s">
        <v>63262</v>
      </c>
      <c r="AE4024" t="s">
        <v>30024</v>
      </c>
      <c r="AF4024" t="s">
        <v>63263</v>
      </c>
      <c r="AG4024" t="s">
        <v>5665</v>
      </c>
      <c r="AH4024" t="s">
        <v>8964</v>
      </c>
      <c r="AI4024" t="s">
        <v>8965</v>
      </c>
      <c r="AJ4024" t="s">
        <v>1153</v>
      </c>
      <c r="AK4024" t="s">
        <v>21826</v>
      </c>
      <c r="AL4024" t="s">
        <v>418</v>
      </c>
      <c r="AM4024" t="s">
        <v>446</v>
      </c>
      <c r="AN4024" t="s">
        <v>80</v>
      </c>
      <c r="AO4024" t="s">
        <v>63264</v>
      </c>
      <c r="AP4024" t="s">
        <v>40883</v>
      </c>
    </row>
    <row r="4025" spans="1:42" x14ac:dyDescent="0.35">
      <c r="A4025" s="2" t="s">
        <v>8976</v>
      </c>
      <c r="B4025" s="2" t="s">
        <v>8977</v>
      </c>
      <c r="C4025" s="2" t="s">
        <v>30025</v>
      </c>
      <c r="D4025" s="2" t="s">
        <v>63265</v>
      </c>
      <c r="E4025" s="2" t="s">
        <v>2594</v>
      </c>
      <c r="F4025" s="2" t="s">
        <v>30026</v>
      </c>
      <c r="G4025" s="2"/>
      <c r="H4025" s="2"/>
      <c r="I4025" s="2"/>
      <c r="J4025" s="2"/>
      <c r="K4025" s="2"/>
      <c r="L4025" s="2"/>
      <c r="O4025" t="s">
        <v>445</v>
      </c>
      <c r="P4025" t="s">
        <v>3903</v>
      </c>
      <c r="Q4025" t="s">
        <v>4465</v>
      </c>
      <c r="R4025" t="s">
        <v>83</v>
      </c>
      <c r="T4025" s="2"/>
      <c r="V4025" s="2" t="s">
        <v>445</v>
      </c>
      <c r="W4025" s="2" t="s">
        <v>83</v>
      </c>
      <c r="X4025" s="2" t="s">
        <v>162</v>
      </c>
      <c r="Y4025" t="s">
        <v>1594</v>
      </c>
      <c r="AA4025" t="s">
        <v>1998</v>
      </c>
      <c r="AC4025" t="s">
        <v>63266</v>
      </c>
      <c r="AD4025" t="s">
        <v>63267</v>
      </c>
      <c r="AE4025" t="s">
        <v>30026</v>
      </c>
      <c r="AG4025" t="s">
        <v>8994</v>
      </c>
      <c r="AH4025" t="s">
        <v>8982</v>
      </c>
      <c r="AI4025" t="s">
        <v>8995</v>
      </c>
      <c r="AJ4025" t="s">
        <v>1153</v>
      </c>
      <c r="AK4025" t="s">
        <v>21826</v>
      </c>
      <c r="AL4025" t="s">
        <v>418</v>
      </c>
      <c r="AM4025" t="s">
        <v>446</v>
      </c>
      <c r="AN4025" t="s">
        <v>80</v>
      </c>
      <c r="AO4025" t="s">
        <v>23486</v>
      </c>
      <c r="AP4025" t="s">
        <v>40883</v>
      </c>
    </row>
    <row r="4026" spans="1:42" x14ac:dyDescent="0.35">
      <c r="A4026" s="2" t="s">
        <v>8976</v>
      </c>
      <c r="B4026" s="2" t="s">
        <v>8977</v>
      </c>
      <c r="C4026" s="2" t="s">
        <v>30027</v>
      </c>
      <c r="D4026" s="2" t="s">
        <v>63268</v>
      </c>
      <c r="E4026" s="2" t="s">
        <v>2594</v>
      </c>
      <c r="F4026" s="2" t="s">
        <v>30028</v>
      </c>
      <c r="G4026" s="2"/>
      <c r="H4026" s="2"/>
      <c r="I4026" s="2"/>
      <c r="J4026" s="2"/>
      <c r="K4026" s="2" t="s">
        <v>3567</v>
      </c>
      <c r="L4026" s="2" t="s">
        <v>652</v>
      </c>
      <c r="M4026" t="s">
        <v>79</v>
      </c>
      <c r="N4026" t="s">
        <v>887</v>
      </c>
      <c r="T4026" s="2"/>
      <c r="V4026" s="2" t="s">
        <v>3567</v>
      </c>
      <c r="W4026" s="2" t="s">
        <v>887</v>
      </c>
      <c r="X4026" s="2"/>
      <c r="Y4026" t="s">
        <v>63269</v>
      </c>
      <c r="AA4026" t="s">
        <v>62285</v>
      </c>
      <c r="AC4026" t="s">
        <v>63270</v>
      </c>
      <c r="AD4026" t="s">
        <v>63271</v>
      </c>
      <c r="AE4026" t="s">
        <v>30028</v>
      </c>
      <c r="AG4026" t="s">
        <v>63272</v>
      </c>
      <c r="AH4026" t="s">
        <v>8982</v>
      </c>
      <c r="AI4026" t="s">
        <v>63273</v>
      </c>
      <c r="AJ4026" t="s">
        <v>1153</v>
      </c>
      <c r="AK4026" t="s">
        <v>21826</v>
      </c>
      <c r="AL4026" t="s">
        <v>418</v>
      </c>
      <c r="AM4026" t="s">
        <v>446</v>
      </c>
      <c r="AN4026" t="s">
        <v>80</v>
      </c>
      <c r="AO4026" t="s">
        <v>23486</v>
      </c>
      <c r="AP4026" t="s">
        <v>40883</v>
      </c>
    </row>
    <row r="4027" spans="1:42" x14ac:dyDescent="0.35">
      <c r="A4027" s="2" t="s">
        <v>8976</v>
      </c>
      <c r="B4027" s="2" t="s">
        <v>8977</v>
      </c>
      <c r="C4027" s="2" t="s">
        <v>30029</v>
      </c>
      <c r="D4027" s="2" t="s">
        <v>63274</v>
      </c>
      <c r="E4027" s="2" t="s">
        <v>2594</v>
      </c>
      <c r="F4027" s="2" t="s">
        <v>30030</v>
      </c>
      <c r="G4027" s="2" t="s">
        <v>3057</v>
      </c>
      <c r="H4027" s="2" t="s">
        <v>417</v>
      </c>
      <c r="I4027" s="2" t="s">
        <v>2953</v>
      </c>
      <c r="J4027" s="2" t="s">
        <v>2338</v>
      </c>
      <c r="K4027" s="2"/>
      <c r="L4027" s="2"/>
      <c r="S4027" t="s">
        <v>82</v>
      </c>
      <c r="T4027" s="2" t="s">
        <v>5</v>
      </c>
      <c r="U4027" t="s">
        <v>886</v>
      </c>
      <c r="V4027" s="2" t="s">
        <v>82</v>
      </c>
      <c r="W4027" s="2" t="s">
        <v>2338</v>
      </c>
      <c r="X4027" s="2" t="s">
        <v>103</v>
      </c>
      <c r="Y4027" t="s">
        <v>5724</v>
      </c>
      <c r="AA4027" t="s">
        <v>1095</v>
      </c>
      <c r="AC4027" t="s">
        <v>63275</v>
      </c>
      <c r="AD4027" t="s">
        <v>63276</v>
      </c>
      <c r="AE4027" t="s">
        <v>30030</v>
      </c>
      <c r="AF4027" t="s">
        <v>63277</v>
      </c>
      <c r="AG4027" t="s">
        <v>63278</v>
      </c>
      <c r="AH4027" t="s">
        <v>8982</v>
      </c>
      <c r="AI4027" t="s">
        <v>63279</v>
      </c>
      <c r="AJ4027" t="s">
        <v>1153</v>
      </c>
      <c r="AK4027" t="s">
        <v>21826</v>
      </c>
      <c r="AL4027" t="s">
        <v>418</v>
      </c>
      <c r="AM4027" t="s">
        <v>446</v>
      </c>
      <c r="AN4027" t="s">
        <v>80</v>
      </c>
      <c r="AO4027" t="s">
        <v>14251</v>
      </c>
      <c r="AP4027" t="s">
        <v>40883</v>
      </c>
    </row>
    <row r="4028" spans="1:42" x14ac:dyDescent="0.35">
      <c r="A4028" s="2" t="s">
        <v>8998</v>
      </c>
      <c r="B4028" s="2" t="s">
        <v>8999</v>
      </c>
      <c r="C4028" s="2" t="s">
        <v>30031</v>
      </c>
      <c r="D4028" s="2" t="s">
        <v>63280</v>
      </c>
      <c r="E4028" s="2" t="s">
        <v>2594</v>
      </c>
      <c r="F4028" s="2" t="s">
        <v>9000</v>
      </c>
      <c r="G4028" s="2" t="s">
        <v>3057</v>
      </c>
      <c r="H4028" s="2" t="s">
        <v>417</v>
      </c>
      <c r="I4028" s="2" t="s">
        <v>2953</v>
      </c>
      <c r="J4028" s="2" t="s">
        <v>2338</v>
      </c>
      <c r="K4028" s="2" t="s">
        <v>3567</v>
      </c>
      <c r="L4028" s="2" t="s">
        <v>652</v>
      </c>
      <c r="M4028" t="s">
        <v>79</v>
      </c>
      <c r="N4028" t="s">
        <v>887</v>
      </c>
      <c r="S4028" t="s">
        <v>82</v>
      </c>
      <c r="T4028" s="2" t="s">
        <v>5</v>
      </c>
      <c r="U4028" s="2" t="s">
        <v>886</v>
      </c>
      <c r="V4028" s="2" t="s">
        <v>82</v>
      </c>
      <c r="W4028" s="2" t="s">
        <v>887</v>
      </c>
      <c r="X4028" s="2" t="s">
        <v>162</v>
      </c>
      <c r="Y4028" t="s">
        <v>3273</v>
      </c>
      <c r="AA4028" t="s">
        <v>9004</v>
      </c>
      <c r="AC4028" t="s">
        <v>9005</v>
      </c>
      <c r="AD4028" t="s">
        <v>9006</v>
      </c>
      <c r="AE4028" t="s">
        <v>9000</v>
      </c>
      <c r="AF4028" t="s">
        <v>9007</v>
      </c>
      <c r="AG4028" t="s">
        <v>9001</v>
      </c>
      <c r="AH4028" t="s">
        <v>9002</v>
      </c>
      <c r="AI4028" t="s">
        <v>9003</v>
      </c>
      <c r="AJ4028" t="s">
        <v>1153</v>
      </c>
      <c r="AK4028" t="s">
        <v>21826</v>
      </c>
      <c r="AL4028" t="s">
        <v>418</v>
      </c>
      <c r="AM4028" t="s">
        <v>446</v>
      </c>
      <c r="AN4028" t="s">
        <v>80</v>
      </c>
      <c r="AO4028" t="s">
        <v>11932</v>
      </c>
      <c r="AP4028" t="s">
        <v>40883</v>
      </c>
    </row>
    <row r="4029" spans="1:42" x14ac:dyDescent="0.35">
      <c r="A4029" s="2" t="s">
        <v>9013</v>
      </c>
      <c r="B4029" s="2" t="s">
        <v>9014</v>
      </c>
      <c r="C4029" s="2" t="s">
        <v>30032</v>
      </c>
      <c r="D4029" s="2" t="s">
        <v>63281</v>
      </c>
      <c r="E4029" s="2" t="s">
        <v>2594</v>
      </c>
      <c r="F4029" s="2" t="s">
        <v>9026</v>
      </c>
      <c r="G4029" s="2"/>
      <c r="H4029" s="2"/>
      <c r="I4029" s="2"/>
      <c r="J4029" s="2"/>
      <c r="K4029" s="2"/>
      <c r="L4029" s="2"/>
      <c r="O4029" t="s">
        <v>445</v>
      </c>
      <c r="P4029" t="s">
        <v>3903</v>
      </c>
      <c r="Q4029" t="s">
        <v>4465</v>
      </c>
      <c r="R4029" t="s">
        <v>83</v>
      </c>
      <c r="T4029" s="2"/>
      <c r="U4029" s="2"/>
      <c r="V4029" s="2" t="s">
        <v>445</v>
      </c>
      <c r="W4029" s="2" t="s">
        <v>83</v>
      </c>
      <c r="X4029" s="2"/>
      <c r="Y4029" t="s">
        <v>16274</v>
      </c>
      <c r="AA4029" t="s">
        <v>3788</v>
      </c>
      <c r="AC4029" t="s">
        <v>63282</v>
      </c>
      <c r="AD4029" t="s">
        <v>63283</v>
      </c>
      <c r="AE4029" t="s">
        <v>63284</v>
      </c>
      <c r="AG4029" t="s">
        <v>9016</v>
      </c>
      <c r="AH4029" t="s">
        <v>9017</v>
      </c>
      <c r="AI4029" t="s">
        <v>9032</v>
      </c>
      <c r="AJ4029" t="s">
        <v>1153</v>
      </c>
      <c r="AK4029" t="s">
        <v>21826</v>
      </c>
      <c r="AL4029" t="s">
        <v>418</v>
      </c>
      <c r="AM4029" t="s">
        <v>446</v>
      </c>
      <c r="AN4029" t="s">
        <v>80</v>
      </c>
      <c r="AO4029" t="s">
        <v>26593</v>
      </c>
      <c r="AP4029" t="s">
        <v>40883</v>
      </c>
    </row>
    <row r="4030" spans="1:42" x14ac:dyDescent="0.35">
      <c r="A4030" s="2" t="s">
        <v>9013</v>
      </c>
      <c r="B4030" s="2" t="s">
        <v>9014</v>
      </c>
      <c r="C4030" s="2" t="s">
        <v>30033</v>
      </c>
      <c r="D4030" s="2" t="s">
        <v>63285</v>
      </c>
      <c r="E4030" s="2" t="s">
        <v>2594</v>
      </c>
      <c r="F4030" s="2" t="s">
        <v>30034</v>
      </c>
      <c r="G4030" s="2"/>
      <c r="H4030" s="2"/>
      <c r="I4030" s="2"/>
      <c r="J4030" s="2"/>
      <c r="K4030" s="2"/>
      <c r="L4030" s="2" t="s">
        <v>652</v>
      </c>
      <c r="M4030" t="s">
        <v>79</v>
      </c>
      <c r="N4030" t="s">
        <v>887</v>
      </c>
      <c r="T4030" s="2"/>
      <c r="V4030" s="2" t="s">
        <v>652</v>
      </c>
      <c r="W4030" s="2" t="s">
        <v>887</v>
      </c>
      <c r="X4030" s="2" t="s">
        <v>162</v>
      </c>
      <c r="Y4030" t="s">
        <v>1097</v>
      </c>
      <c r="AA4030" t="s">
        <v>44607</v>
      </c>
      <c r="AC4030" t="s">
        <v>63286</v>
      </c>
      <c r="AD4030" t="s">
        <v>63287</v>
      </c>
      <c r="AE4030" t="s">
        <v>30034</v>
      </c>
      <c r="AF4030" t="s">
        <v>63288</v>
      </c>
      <c r="AG4030" t="s">
        <v>63289</v>
      </c>
      <c r="AH4030" t="s">
        <v>9017</v>
      </c>
      <c r="AI4030" t="s">
        <v>9018</v>
      </c>
      <c r="AJ4030" t="s">
        <v>1153</v>
      </c>
      <c r="AK4030" t="s">
        <v>21826</v>
      </c>
      <c r="AL4030" t="s">
        <v>418</v>
      </c>
      <c r="AM4030" t="s">
        <v>446</v>
      </c>
      <c r="AN4030" t="s">
        <v>80</v>
      </c>
      <c r="AO4030" t="s">
        <v>16801</v>
      </c>
      <c r="AP4030" t="s">
        <v>40883</v>
      </c>
    </row>
    <row r="4031" spans="1:42" x14ac:dyDescent="0.35">
      <c r="A4031" s="2" t="s">
        <v>9013</v>
      </c>
      <c r="B4031" s="2" t="s">
        <v>9014</v>
      </c>
      <c r="C4031" s="2" t="s">
        <v>30035</v>
      </c>
      <c r="D4031" s="2" t="s">
        <v>63290</v>
      </c>
      <c r="E4031" s="2" t="s">
        <v>2594</v>
      </c>
      <c r="F4031" s="2" t="s">
        <v>30036</v>
      </c>
      <c r="G4031" s="2" t="s">
        <v>3057</v>
      </c>
      <c r="H4031" s="2" t="s">
        <v>417</v>
      </c>
      <c r="I4031" s="2" t="s">
        <v>2953</v>
      </c>
      <c r="J4031" s="2" t="s">
        <v>2338</v>
      </c>
      <c r="K4031" s="2" t="s">
        <v>3567</v>
      </c>
      <c r="L4031" s="2"/>
      <c r="S4031" t="s">
        <v>82</v>
      </c>
      <c r="T4031" s="2" t="s">
        <v>5</v>
      </c>
      <c r="U4031" s="2" t="s">
        <v>886</v>
      </c>
      <c r="V4031" s="2" t="s">
        <v>82</v>
      </c>
      <c r="W4031" s="2" t="s">
        <v>3567</v>
      </c>
      <c r="X4031" s="2" t="s">
        <v>89</v>
      </c>
      <c r="Y4031" t="s">
        <v>163</v>
      </c>
      <c r="AA4031" t="s">
        <v>3274</v>
      </c>
      <c r="AC4031" t="s">
        <v>63291</v>
      </c>
      <c r="AD4031" t="s">
        <v>63292</v>
      </c>
      <c r="AE4031" t="s">
        <v>63293</v>
      </c>
      <c r="AF4031" t="s">
        <v>63294</v>
      </c>
      <c r="AG4031" t="s">
        <v>63295</v>
      </c>
      <c r="AH4031" t="s">
        <v>9017</v>
      </c>
      <c r="AI4031" t="s">
        <v>9018</v>
      </c>
      <c r="AJ4031" t="s">
        <v>1153</v>
      </c>
      <c r="AK4031" t="s">
        <v>21826</v>
      </c>
      <c r="AL4031" t="s">
        <v>418</v>
      </c>
      <c r="AM4031" t="s">
        <v>446</v>
      </c>
      <c r="AN4031" t="s">
        <v>80</v>
      </c>
      <c r="AO4031" t="s">
        <v>50546</v>
      </c>
      <c r="AP4031" t="s">
        <v>40883</v>
      </c>
    </row>
    <row r="4032" spans="1:42" x14ac:dyDescent="0.35">
      <c r="A4032" s="2" t="s">
        <v>9033</v>
      </c>
      <c r="B4032" s="2" t="s">
        <v>9034</v>
      </c>
      <c r="C4032" s="2" t="s">
        <v>30037</v>
      </c>
      <c r="D4032" s="2" t="s">
        <v>63296</v>
      </c>
      <c r="E4032" s="2" t="s">
        <v>2594</v>
      </c>
      <c r="F4032" s="2" t="s">
        <v>30038</v>
      </c>
      <c r="G4032" s="2" t="s">
        <v>3057</v>
      </c>
      <c r="H4032" s="2" t="s">
        <v>417</v>
      </c>
      <c r="I4032" s="2" t="s">
        <v>2953</v>
      </c>
      <c r="J4032" s="2" t="s">
        <v>2338</v>
      </c>
      <c r="K4032" s="2" t="s">
        <v>3567</v>
      </c>
      <c r="L4032" s="2" t="s">
        <v>652</v>
      </c>
      <c r="M4032" t="s">
        <v>79</v>
      </c>
      <c r="N4032" t="s">
        <v>887</v>
      </c>
      <c r="O4032" t="s">
        <v>445</v>
      </c>
      <c r="P4032" t="s">
        <v>3903</v>
      </c>
      <c r="Q4032" t="s">
        <v>4465</v>
      </c>
      <c r="R4032" t="s">
        <v>83</v>
      </c>
      <c r="S4032" t="s">
        <v>82</v>
      </c>
      <c r="T4032" s="2" t="s">
        <v>5</v>
      </c>
      <c r="U4032" t="s">
        <v>886</v>
      </c>
      <c r="V4032" s="2" t="s">
        <v>82</v>
      </c>
      <c r="W4032" s="2" t="s">
        <v>83</v>
      </c>
      <c r="X4032" s="2"/>
      <c r="Y4032" t="s">
        <v>208</v>
      </c>
      <c r="AA4032" t="s">
        <v>6426</v>
      </c>
      <c r="AC4032" t="s">
        <v>63297</v>
      </c>
      <c r="AD4032" t="s">
        <v>63298</v>
      </c>
      <c r="AE4032" t="s">
        <v>30040</v>
      </c>
      <c r="AF4032" t="s">
        <v>63299</v>
      </c>
      <c r="AG4032" t="s">
        <v>353</v>
      </c>
      <c r="AH4032" t="s">
        <v>9039</v>
      </c>
      <c r="AI4032" t="s">
        <v>63300</v>
      </c>
      <c r="AJ4032" t="s">
        <v>1153</v>
      </c>
      <c r="AK4032" t="s">
        <v>21826</v>
      </c>
      <c r="AL4032" t="s">
        <v>418</v>
      </c>
      <c r="AM4032" t="s">
        <v>446</v>
      </c>
      <c r="AN4032" t="s">
        <v>80</v>
      </c>
      <c r="AO4032" t="s">
        <v>48037</v>
      </c>
      <c r="AP4032" t="s">
        <v>40883</v>
      </c>
    </row>
    <row r="4033" spans="1:42" x14ac:dyDescent="0.35">
      <c r="A4033" s="2" t="s">
        <v>9033</v>
      </c>
      <c r="B4033" s="2" t="s">
        <v>9034</v>
      </c>
      <c r="C4033" s="2" t="s">
        <v>30039</v>
      </c>
      <c r="D4033" s="2" t="s">
        <v>63301</v>
      </c>
      <c r="E4033" s="2" t="s">
        <v>2594</v>
      </c>
      <c r="F4033" s="2" t="s">
        <v>30040</v>
      </c>
      <c r="G4033" s="2" t="s">
        <v>3057</v>
      </c>
      <c r="H4033" s="2" t="s">
        <v>417</v>
      </c>
      <c r="I4033" s="2" t="s">
        <v>2953</v>
      </c>
      <c r="J4033" s="2" t="s">
        <v>2338</v>
      </c>
      <c r="K4033" s="2" t="s">
        <v>3567</v>
      </c>
      <c r="L4033" s="2" t="s">
        <v>652</v>
      </c>
      <c r="S4033" t="s">
        <v>82</v>
      </c>
      <c r="T4033" s="2" t="s">
        <v>5</v>
      </c>
      <c r="U4033" t="s">
        <v>886</v>
      </c>
      <c r="V4033" s="2" t="s">
        <v>82</v>
      </c>
      <c r="W4033" s="2" t="s">
        <v>652</v>
      </c>
      <c r="X4033" s="2" t="s">
        <v>103</v>
      </c>
      <c r="Y4033" t="s">
        <v>208</v>
      </c>
      <c r="AA4033" t="s">
        <v>6426</v>
      </c>
      <c r="AC4033" t="s">
        <v>63302</v>
      </c>
      <c r="AD4033" t="s">
        <v>63298</v>
      </c>
      <c r="AE4033" t="s">
        <v>30040</v>
      </c>
      <c r="AF4033" t="s">
        <v>63299</v>
      </c>
      <c r="AG4033" t="s">
        <v>10449</v>
      </c>
      <c r="AH4033" t="s">
        <v>9039</v>
      </c>
      <c r="AI4033" t="s">
        <v>63303</v>
      </c>
      <c r="AJ4033" t="s">
        <v>1153</v>
      </c>
      <c r="AK4033" t="s">
        <v>21826</v>
      </c>
      <c r="AL4033" t="s">
        <v>418</v>
      </c>
      <c r="AM4033" t="s">
        <v>446</v>
      </c>
      <c r="AN4033" t="s">
        <v>80</v>
      </c>
      <c r="AO4033" t="s">
        <v>11345</v>
      </c>
      <c r="AP4033" t="s">
        <v>40883</v>
      </c>
    </row>
    <row r="4034" spans="1:42" x14ac:dyDescent="0.35">
      <c r="A4034" s="2" t="s">
        <v>9051</v>
      </c>
      <c r="B4034" s="2" t="s">
        <v>9052</v>
      </c>
      <c r="C4034" s="2" t="s">
        <v>30041</v>
      </c>
      <c r="D4034" s="2" t="s">
        <v>63304</v>
      </c>
      <c r="E4034" s="2" t="s">
        <v>2594</v>
      </c>
      <c r="F4034" s="2" t="s">
        <v>30042</v>
      </c>
      <c r="G4034" s="2"/>
      <c r="H4034" s="2"/>
      <c r="I4034" s="2"/>
      <c r="J4034" s="2"/>
      <c r="K4034" s="2"/>
      <c r="L4034" s="2"/>
      <c r="O4034" t="s">
        <v>445</v>
      </c>
      <c r="P4034" t="s">
        <v>3903</v>
      </c>
      <c r="Q4034" t="s">
        <v>4465</v>
      </c>
      <c r="R4034" t="s">
        <v>83</v>
      </c>
      <c r="T4034" s="2"/>
      <c r="U4034" s="2"/>
      <c r="V4034" s="2" t="s">
        <v>445</v>
      </c>
      <c r="W4034" s="2" t="s">
        <v>83</v>
      </c>
      <c r="X4034" s="2" t="s">
        <v>275</v>
      </c>
      <c r="Y4034" t="s">
        <v>5044</v>
      </c>
      <c r="AA4034" t="s">
        <v>62439</v>
      </c>
      <c r="AC4034" t="s">
        <v>63305</v>
      </c>
      <c r="AD4034" t="s">
        <v>63306</v>
      </c>
      <c r="AE4034" t="s">
        <v>30042</v>
      </c>
      <c r="AF4034" t="s">
        <v>63307</v>
      </c>
      <c r="AG4034" t="s">
        <v>9054</v>
      </c>
      <c r="AH4034" t="s">
        <v>9055</v>
      </c>
      <c r="AI4034" t="s">
        <v>9056</v>
      </c>
      <c r="AJ4034" t="s">
        <v>1153</v>
      </c>
      <c r="AK4034" t="s">
        <v>21826</v>
      </c>
      <c r="AL4034" t="s">
        <v>418</v>
      </c>
      <c r="AM4034" t="s">
        <v>446</v>
      </c>
      <c r="AN4034" t="s">
        <v>80</v>
      </c>
      <c r="AO4034" t="s">
        <v>13837</v>
      </c>
      <c r="AP4034" t="s">
        <v>40883</v>
      </c>
    </row>
    <row r="4035" spans="1:42" x14ac:dyDescent="0.35">
      <c r="A4035" s="2" t="s">
        <v>9051</v>
      </c>
      <c r="B4035" s="2" t="s">
        <v>9052</v>
      </c>
      <c r="C4035" s="2" t="s">
        <v>30043</v>
      </c>
      <c r="D4035" s="2" t="s">
        <v>48010</v>
      </c>
      <c r="E4035" s="2" t="s">
        <v>2594</v>
      </c>
      <c r="F4035" s="2" t="s">
        <v>30044</v>
      </c>
      <c r="G4035" s="2"/>
      <c r="H4035" s="2"/>
      <c r="I4035" s="2"/>
      <c r="J4035" s="2"/>
      <c r="K4035" s="2"/>
      <c r="L4035" s="2" t="s">
        <v>652</v>
      </c>
      <c r="M4035" t="s">
        <v>79</v>
      </c>
      <c r="N4035" t="s">
        <v>887</v>
      </c>
      <c r="T4035" s="2"/>
      <c r="V4035" s="2" t="s">
        <v>652</v>
      </c>
      <c r="W4035" s="2" t="s">
        <v>887</v>
      </c>
      <c r="X4035" s="2" t="s">
        <v>162</v>
      </c>
      <c r="Y4035" t="s">
        <v>5981</v>
      </c>
      <c r="AA4035" t="s">
        <v>63308</v>
      </c>
      <c r="AC4035" t="s">
        <v>63309</v>
      </c>
      <c r="AD4035" t="s">
        <v>63310</v>
      </c>
      <c r="AE4035" t="s">
        <v>30044</v>
      </c>
      <c r="AF4035" t="s">
        <v>63311</v>
      </c>
      <c r="AG4035" t="s">
        <v>9054</v>
      </c>
      <c r="AH4035" t="s">
        <v>9055</v>
      </c>
      <c r="AI4035" t="s">
        <v>9056</v>
      </c>
      <c r="AJ4035" t="s">
        <v>1153</v>
      </c>
      <c r="AK4035" t="s">
        <v>21826</v>
      </c>
      <c r="AL4035" t="s">
        <v>418</v>
      </c>
      <c r="AM4035" t="s">
        <v>446</v>
      </c>
      <c r="AN4035" t="s">
        <v>80</v>
      </c>
      <c r="AO4035" t="s">
        <v>12238</v>
      </c>
      <c r="AP4035" t="s">
        <v>40883</v>
      </c>
    </row>
    <row r="4036" spans="1:42" x14ac:dyDescent="0.35">
      <c r="A4036" s="2" t="s">
        <v>9051</v>
      </c>
      <c r="B4036" s="2" t="s">
        <v>9052</v>
      </c>
      <c r="C4036" s="2" t="s">
        <v>30045</v>
      </c>
      <c r="D4036" s="2" t="s">
        <v>63312</v>
      </c>
      <c r="E4036" s="2" t="s">
        <v>2594</v>
      </c>
      <c r="F4036" s="2" t="s">
        <v>30046</v>
      </c>
      <c r="G4036" s="2" t="s">
        <v>3057</v>
      </c>
      <c r="H4036" s="2" t="s">
        <v>417</v>
      </c>
      <c r="I4036" s="2" t="s">
        <v>2953</v>
      </c>
      <c r="J4036" s="2" t="s">
        <v>2338</v>
      </c>
      <c r="K4036" s="2" t="s">
        <v>3567</v>
      </c>
      <c r="L4036" s="2"/>
      <c r="S4036" t="s">
        <v>82</v>
      </c>
      <c r="T4036" s="2" t="s">
        <v>5</v>
      </c>
      <c r="U4036" s="2" t="s">
        <v>886</v>
      </c>
      <c r="V4036" s="2" t="s">
        <v>82</v>
      </c>
      <c r="W4036" s="2" t="s">
        <v>3567</v>
      </c>
      <c r="X4036" s="2" t="s">
        <v>275</v>
      </c>
      <c r="Y4036" t="s">
        <v>63313</v>
      </c>
      <c r="AA4036" t="s">
        <v>51424</v>
      </c>
      <c r="AC4036" t="s">
        <v>63314</v>
      </c>
      <c r="AD4036" t="s">
        <v>63315</v>
      </c>
      <c r="AE4036" t="s">
        <v>30046</v>
      </c>
      <c r="AF4036" t="s">
        <v>63316</v>
      </c>
      <c r="AG4036" t="s">
        <v>9054</v>
      </c>
      <c r="AH4036" t="s">
        <v>9055</v>
      </c>
      <c r="AI4036" t="s">
        <v>9056</v>
      </c>
      <c r="AJ4036" t="s">
        <v>1153</v>
      </c>
      <c r="AK4036" t="s">
        <v>21826</v>
      </c>
      <c r="AL4036" t="s">
        <v>418</v>
      </c>
      <c r="AM4036" t="s">
        <v>446</v>
      </c>
      <c r="AN4036" t="s">
        <v>80</v>
      </c>
      <c r="AO4036" t="s">
        <v>19323</v>
      </c>
      <c r="AP4036" t="s">
        <v>40883</v>
      </c>
    </row>
    <row r="4037" spans="1:42" x14ac:dyDescent="0.35">
      <c r="A4037" s="2" t="s">
        <v>9066</v>
      </c>
      <c r="B4037" s="2" t="s">
        <v>9067</v>
      </c>
      <c r="C4037" s="2" t="s">
        <v>30047</v>
      </c>
      <c r="D4037" s="2" t="s">
        <v>63317</v>
      </c>
      <c r="E4037" s="2" t="s">
        <v>2594</v>
      </c>
      <c r="F4037" s="2" t="s">
        <v>30048</v>
      </c>
      <c r="G4037" s="2"/>
      <c r="H4037" s="2"/>
      <c r="I4037" s="2"/>
      <c r="J4037" s="2"/>
      <c r="K4037" s="2"/>
      <c r="L4037" s="2"/>
      <c r="O4037" t="s">
        <v>445</v>
      </c>
      <c r="P4037" t="s">
        <v>3903</v>
      </c>
      <c r="Q4037" t="s">
        <v>4465</v>
      </c>
      <c r="R4037" t="s">
        <v>83</v>
      </c>
      <c r="T4037" s="2"/>
      <c r="U4037" s="2"/>
      <c r="V4037" s="2" t="s">
        <v>445</v>
      </c>
      <c r="W4037" s="2" t="s">
        <v>83</v>
      </c>
      <c r="X4037" s="2" t="s">
        <v>162</v>
      </c>
      <c r="Y4037" t="s">
        <v>63318</v>
      </c>
      <c r="AA4037" t="s">
        <v>63319</v>
      </c>
      <c r="AC4037" t="s">
        <v>63320</v>
      </c>
      <c r="AD4037" t="s">
        <v>63321</v>
      </c>
      <c r="AE4037" t="s">
        <v>30048</v>
      </c>
      <c r="AF4037" t="s">
        <v>63322</v>
      </c>
      <c r="AG4037" t="s">
        <v>8908</v>
      </c>
      <c r="AH4037" t="s">
        <v>9071</v>
      </c>
      <c r="AI4037" t="s">
        <v>9072</v>
      </c>
      <c r="AJ4037" t="s">
        <v>1153</v>
      </c>
      <c r="AK4037" t="s">
        <v>21826</v>
      </c>
      <c r="AL4037" t="s">
        <v>418</v>
      </c>
      <c r="AM4037" t="s">
        <v>446</v>
      </c>
      <c r="AN4037" t="s">
        <v>80</v>
      </c>
      <c r="AO4037" t="s">
        <v>26698</v>
      </c>
      <c r="AP4037" t="s">
        <v>40883</v>
      </c>
    </row>
    <row r="4038" spans="1:42" x14ac:dyDescent="0.35">
      <c r="A4038" s="2" t="s">
        <v>9066</v>
      </c>
      <c r="B4038" s="2" t="s">
        <v>9067</v>
      </c>
      <c r="C4038" s="2" t="s">
        <v>30049</v>
      </c>
      <c r="D4038" s="2" t="s">
        <v>63323</v>
      </c>
      <c r="E4038" s="2" t="s">
        <v>2594</v>
      </c>
      <c r="F4038" s="2" t="s">
        <v>30050</v>
      </c>
      <c r="G4038" s="2"/>
      <c r="H4038" s="2"/>
      <c r="I4038" s="2"/>
      <c r="J4038" s="2"/>
      <c r="K4038" s="2"/>
      <c r="L4038" s="2" t="s">
        <v>652</v>
      </c>
      <c r="M4038" t="s">
        <v>79</v>
      </c>
      <c r="N4038" t="s">
        <v>887</v>
      </c>
      <c r="O4038" t="s">
        <v>445</v>
      </c>
      <c r="P4038" t="s">
        <v>3903</v>
      </c>
      <c r="Q4038" t="s">
        <v>4465</v>
      </c>
      <c r="R4038" t="s">
        <v>83</v>
      </c>
      <c r="T4038" s="2"/>
      <c r="U4038" s="2"/>
      <c r="V4038" s="2" t="s">
        <v>652</v>
      </c>
      <c r="W4038" s="2" t="s">
        <v>83</v>
      </c>
      <c r="X4038" s="2"/>
      <c r="AG4038" t="s">
        <v>2447</v>
      </c>
      <c r="AH4038" t="s">
        <v>9071</v>
      </c>
      <c r="AI4038" t="s">
        <v>63324</v>
      </c>
      <c r="AJ4038" t="s">
        <v>1153</v>
      </c>
      <c r="AK4038" t="s">
        <v>21826</v>
      </c>
      <c r="AL4038" t="s">
        <v>418</v>
      </c>
      <c r="AM4038" t="s">
        <v>41839</v>
      </c>
      <c r="AN4038" t="s">
        <v>41839</v>
      </c>
      <c r="AO4038" t="s">
        <v>80</v>
      </c>
      <c r="AP4038" t="s">
        <v>40883</v>
      </c>
    </row>
    <row r="4039" spans="1:42" x14ac:dyDescent="0.35">
      <c r="A4039" s="2" t="s">
        <v>9066</v>
      </c>
      <c r="B4039" s="2" t="s">
        <v>9067</v>
      </c>
      <c r="C4039" s="2" t="s">
        <v>30051</v>
      </c>
      <c r="D4039" s="2" t="s">
        <v>63325</v>
      </c>
      <c r="E4039" s="2" t="s">
        <v>2594</v>
      </c>
      <c r="F4039" s="2" t="s">
        <v>30052</v>
      </c>
      <c r="G4039" s="2"/>
      <c r="H4039" s="2"/>
      <c r="I4039" s="2"/>
      <c r="J4039" s="2"/>
      <c r="K4039" s="2"/>
      <c r="L4039" s="2"/>
      <c r="M4039" t="s">
        <v>79</v>
      </c>
      <c r="N4039" t="s">
        <v>887</v>
      </c>
      <c r="T4039" s="2"/>
      <c r="U4039" s="2"/>
      <c r="V4039" s="2" t="s">
        <v>79</v>
      </c>
      <c r="W4039" s="2" t="s">
        <v>887</v>
      </c>
      <c r="X4039" s="2" t="s">
        <v>162</v>
      </c>
      <c r="Y4039" t="s">
        <v>1594</v>
      </c>
      <c r="AA4039" t="s">
        <v>5806</v>
      </c>
      <c r="AC4039" t="s">
        <v>63326</v>
      </c>
      <c r="AD4039" t="s">
        <v>63327</v>
      </c>
      <c r="AE4039" t="s">
        <v>30052</v>
      </c>
      <c r="AF4039" t="s">
        <v>63328</v>
      </c>
      <c r="AG4039" t="s">
        <v>8908</v>
      </c>
      <c r="AH4039" t="s">
        <v>9071</v>
      </c>
      <c r="AI4039" t="s">
        <v>9072</v>
      </c>
      <c r="AJ4039" t="s">
        <v>1153</v>
      </c>
      <c r="AK4039" t="s">
        <v>21826</v>
      </c>
      <c r="AL4039" t="s">
        <v>418</v>
      </c>
      <c r="AM4039" t="s">
        <v>446</v>
      </c>
      <c r="AN4039" t="s">
        <v>80</v>
      </c>
      <c r="AO4039" t="s">
        <v>15289</v>
      </c>
      <c r="AP4039" t="s">
        <v>40883</v>
      </c>
    </row>
    <row r="4040" spans="1:42" x14ac:dyDescent="0.35">
      <c r="A4040" s="2" t="s">
        <v>9066</v>
      </c>
      <c r="B4040" s="2" t="s">
        <v>9067</v>
      </c>
      <c r="C4040" s="2" t="s">
        <v>30053</v>
      </c>
      <c r="D4040" s="2" t="s">
        <v>30054</v>
      </c>
      <c r="E4040" s="2" t="s">
        <v>2594</v>
      </c>
      <c r="F4040" s="2" t="s">
        <v>30055</v>
      </c>
      <c r="G4040" s="2"/>
      <c r="H4040" s="2"/>
      <c r="I4040" s="2"/>
      <c r="J4040" s="2" t="s">
        <v>2338</v>
      </c>
      <c r="K4040" s="2" t="s">
        <v>3567</v>
      </c>
      <c r="L4040" s="2" t="s">
        <v>652</v>
      </c>
      <c r="T4040" s="2"/>
      <c r="V4040" s="2" t="s">
        <v>2338</v>
      </c>
      <c r="W4040" s="2" t="s">
        <v>652</v>
      </c>
      <c r="X4040" s="2" t="s">
        <v>103</v>
      </c>
      <c r="Y4040" t="s">
        <v>1088</v>
      </c>
      <c r="AA4040" t="s">
        <v>63329</v>
      </c>
      <c r="AC4040" t="s">
        <v>63330</v>
      </c>
      <c r="AD4040" t="s">
        <v>63331</v>
      </c>
      <c r="AE4040" t="s">
        <v>9080</v>
      </c>
      <c r="AF4040" t="s">
        <v>63328</v>
      </c>
      <c r="AG4040" t="s">
        <v>8908</v>
      </c>
      <c r="AH4040" t="s">
        <v>9071</v>
      </c>
      <c r="AI4040" t="s">
        <v>9072</v>
      </c>
      <c r="AJ4040" t="s">
        <v>1153</v>
      </c>
      <c r="AK4040" t="s">
        <v>21826</v>
      </c>
      <c r="AL4040" t="s">
        <v>418</v>
      </c>
      <c r="AM4040" t="s">
        <v>446</v>
      </c>
      <c r="AN4040" t="s">
        <v>80</v>
      </c>
      <c r="AO4040" t="s">
        <v>26615</v>
      </c>
      <c r="AP4040" t="s">
        <v>40883</v>
      </c>
    </row>
    <row r="4041" spans="1:42" x14ac:dyDescent="0.35">
      <c r="A4041" s="2" t="s">
        <v>9066</v>
      </c>
      <c r="B4041" s="2" t="s">
        <v>9067</v>
      </c>
      <c r="C4041" s="2" t="s">
        <v>30056</v>
      </c>
      <c r="D4041" s="2" t="s">
        <v>63332</v>
      </c>
      <c r="E4041" s="2" t="s">
        <v>2594</v>
      </c>
      <c r="F4041" s="2" t="s">
        <v>30057</v>
      </c>
      <c r="G4041" s="2" t="s">
        <v>3057</v>
      </c>
      <c r="H4041" s="2" t="s">
        <v>417</v>
      </c>
      <c r="I4041" s="2" t="s">
        <v>2953</v>
      </c>
      <c r="J4041" s="2"/>
      <c r="K4041" s="2"/>
      <c r="L4041" s="2"/>
      <c r="S4041" t="s">
        <v>82</v>
      </c>
      <c r="T4041" s="2" t="s">
        <v>5</v>
      </c>
      <c r="U4041" s="2" t="s">
        <v>886</v>
      </c>
      <c r="V4041" s="2" t="s">
        <v>82</v>
      </c>
      <c r="W4041" s="2" t="s">
        <v>2953</v>
      </c>
      <c r="X4041" s="2" t="s">
        <v>162</v>
      </c>
      <c r="Y4041" t="s">
        <v>357</v>
      </c>
      <c r="AA4041" t="s">
        <v>47772</v>
      </c>
      <c r="AC4041" t="s">
        <v>63333</v>
      </c>
      <c r="AD4041" t="s">
        <v>63334</v>
      </c>
      <c r="AE4041" t="s">
        <v>30057</v>
      </c>
      <c r="AF4041" t="s">
        <v>63335</v>
      </c>
      <c r="AG4041" t="s">
        <v>8908</v>
      </c>
      <c r="AH4041" t="s">
        <v>9071</v>
      </c>
      <c r="AI4041" t="s">
        <v>9072</v>
      </c>
      <c r="AJ4041" t="s">
        <v>1153</v>
      </c>
      <c r="AK4041" t="s">
        <v>21826</v>
      </c>
      <c r="AL4041" t="s">
        <v>418</v>
      </c>
      <c r="AM4041" t="s">
        <v>446</v>
      </c>
      <c r="AN4041" t="s">
        <v>80</v>
      </c>
      <c r="AO4041" t="s">
        <v>41894</v>
      </c>
      <c r="AP4041" t="s">
        <v>40883</v>
      </c>
    </row>
    <row r="4042" spans="1:42" x14ac:dyDescent="0.35">
      <c r="A4042" s="2" t="s">
        <v>9086</v>
      </c>
      <c r="B4042" s="2" t="s">
        <v>9087</v>
      </c>
      <c r="C4042" s="2" t="s">
        <v>30058</v>
      </c>
      <c r="D4042" s="2" t="s">
        <v>63336</v>
      </c>
      <c r="E4042" s="2" t="s">
        <v>2594</v>
      </c>
      <c r="F4042" s="2" t="s">
        <v>9088</v>
      </c>
      <c r="G4042" s="2"/>
      <c r="H4042" s="2"/>
      <c r="I4042" s="2"/>
      <c r="J4042" s="2"/>
      <c r="K4042" s="2"/>
      <c r="L4042" s="2"/>
      <c r="O4042" t="s">
        <v>445</v>
      </c>
      <c r="P4042" t="s">
        <v>3903</v>
      </c>
      <c r="Q4042" t="s">
        <v>4465</v>
      </c>
      <c r="R4042" t="s">
        <v>83</v>
      </c>
      <c r="T4042" s="2"/>
      <c r="V4042" s="2" t="s">
        <v>445</v>
      </c>
      <c r="W4042" s="2" t="s">
        <v>83</v>
      </c>
      <c r="X4042" s="2" t="s">
        <v>162</v>
      </c>
      <c r="Y4042" t="s">
        <v>1529</v>
      </c>
      <c r="AA4042" t="s">
        <v>7499</v>
      </c>
      <c r="AC4042" t="s">
        <v>63337</v>
      </c>
      <c r="AD4042" t="s">
        <v>63338</v>
      </c>
      <c r="AE4042" t="s">
        <v>63339</v>
      </c>
      <c r="AF4042" t="s">
        <v>63340</v>
      </c>
      <c r="AG4042" t="s">
        <v>63341</v>
      </c>
      <c r="AH4042" t="s">
        <v>9090</v>
      </c>
      <c r="AI4042" t="s">
        <v>9091</v>
      </c>
      <c r="AJ4042" t="s">
        <v>1153</v>
      </c>
      <c r="AK4042" t="s">
        <v>21826</v>
      </c>
      <c r="AL4042" t="s">
        <v>418</v>
      </c>
      <c r="AM4042" t="s">
        <v>446</v>
      </c>
      <c r="AN4042" t="s">
        <v>80</v>
      </c>
      <c r="AO4042" t="s">
        <v>50455</v>
      </c>
      <c r="AP4042" t="s">
        <v>40883</v>
      </c>
    </row>
    <row r="4043" spans="1:42" x14ac:dyDescent="0.35">
      <c r="A4043" s="2" t="s">
        <v>9086</v>
      </c>
      <c r="B4043" s="2" t="s">
        <v>9087</v>
      </c>
      <c r="C4043" s="2" t="s">
        <v>30059</v>
      </c>
      <c r="D4043" s="2" t="s">
        <v>63323</v>
      </c>
      <c r="E4043" s="2" t="s">
        <v>2594</v>
      </c>
      <c r="F4043" s="2" t="s">
        <v>30060</v>
      </c>
      <c r="G4043" s="2"/>
      <c r="H4043" s="2"/>
      <c r="I4043" s="2"/>
      <c r="J4043" s="2"/>
      <c r="K4043" s="2" t="s">
        <v>3567</v>
      </c>
      <c r="L4043" s="2" t="s">
        <v>652</v>
      </c>
      <c r="M4043" t="s">
        <v>79</v>
      </c>
      <c r="N4043" t="s">
        <v>887</v>
      </c>
      <c r="O4043" t="s">
        <v>445</v>
      </c>
      <c r="P4043" t="s">
        <v>3903</v>
      </c>
      <c r="Q4043" t="s">
        <v>4465</v>
      </c>
      <c r="R4043" t="s">
        <v>83</v>
      </c>
      <c r="T4043" s="2"/>
      <c r="U4043" s="2"/>
      <c r="V4043" s="2" t="s">
        <v>3567</v>
      </c>
      <c r="W4043" s="2" t="s">
        <v>83</v>
      </c>
      <c r="X4043" s="2"/>
      <c r="AG4043" t="s">
        <v>9089</v>
      </c>
      <c r="AH4043" t="s">
        <v>9090</v>
      </c>
      <c r="AI4043" t="s">
        <v>63342</v>
      </c>
      <c r="AJ4043" t="s">
        <v>1153</v>
      </c>
      <c r="AK4043" t="s">
        <v>21826</v>
      </c>
      <c r="AL4043" t="s">
        <v>418</v>
      </c>
      <c r="AM4043" t="s">
        <v>41839</v>
      </c>
      <c r="AN4043" t="s">
        <v>41839</v>
      </c>
      <c r="AO4043" t="s">
        <v>446</v>
      </c>
      <c r="AP4043" t="s">
        <v>40883</v>
      </c>
    </row>
    <row r="4044" spans="1:42" x14ac:dyDescent="0.35">
      <c r="A4044" s="2" t="s">
        <v>9086</v>
      </c>
      <c r="B4044" s="2" t="s">
        <v>9087</v>
      </c>
      <c r="C4044" s="2" t="s">
        <v>30061</v>
      </c>
      <c r="D4044" s="2" t="s">
        <v>63343</v>
      </c>
      <c r="E4044" s="2" t="s">
        <v>2594</v>
      </c>
      <c r="F4044" s="2" t="s">
        <v>9088</v>
      </c>
      <c r="G4044" s="2"/>
      <c r="H4044" s="2"/>
      <c r="I4044" s="2"/>
      <c r="J4044" s="2"/>
      <c r="K4044" s="2"/>
      <c r="L4044" s="2" t="s">
        <v>652</v>
      </c>
      <c r="M4044" t="s">
        <v>79</v>
      </c>
      <c r="N4044" t="s">
        <v>887</v>
      </c>
      <c r="T4044" s="2"/>
      <c r="U4044" s="2"/>
      <c r="V4044" s="2" t="s">
        <v>652</v>
      </c>
      <c r="W4044" s="2" t="s">
        <v>887</v>
      </c>
      <c r="X4044" s="2"/>
      <c r="Y4044" t="s">
        <v>63344</v>
      </c>
      <c r="AA4044" t="s">
        <v>2371</v>
      </c>
      <c r="AC4044" t="s">
        <v>63345</v>
      </c>
      <c r="AD4044" t="s">
        <v>63346</v>
      </c>
      <c r="AE4044" t="s">
        <v>63347</v>
      </c>
      <c r="AF4044" t="s">
        <v>63348</v>
      </c>
      <c r="AG4044" t="s">
        <v>63349</v>
      </c>
      <c r="AH4044" t="s">
        <v>9090</v>
      </c>
      <c r="AI4044" t="s">
        <v>9091</v>
      </c>
      <c r="AJ4044" t="s">
        <v>1153</v>
      </c>
      <c r="AK4044" t="s">
        <v>21826</v>
      </c>
      <c r="AL4044" t="s">
        <v>418</v>
      </c>
      <c r="AM4044" t="s">
        <v>446</v>
      </c>
      <c r="AN4044" t="s">
        <v>80</v>
      </c>
      <c r="AO4044" t="s">
        <v>45171</v>
      </c>
      <c r="AP4044" t="s">
        <v>40883</v>
      </c>
    </row>
    <row r="4045" spans="1:42" x14ac:dyDescent="0.35">
      <c r="A4045" s="2" t="s">
        <v>9086</v>
      </c>
      <c r="B4045" s="2" t="s">
        <v>9087</v>
      </c>
      <c r="C4045" s="2" t="s">
        <v>30062</v>
      </c>
      <c r="D4045" s="2" t="s">
        <v>63350</v>
      </c>
      <c r="E4045" s="2" t="s">
        <v>2594</v>
      </c>
      <c r="F4045" s="2" t="s">
        <v>9088</v>
      </c>
      <c r="G4045" s="2" t="s">
        <v>3057</v>
      </c>
      <c r="H4045" s="2"/>
      <c r="I4045" s="2"/>
      <c r="J4045" s="2"/>
      <c r="K4045" s="2"/>
      <c r="L4045" s="2"/>
      <c r="S4045" t="s">
        <v>82</v>
      </c>
      <c r="T4045" s="2" t="s">
        <v>5</v>
      </c>
      <c r="U4045" t="s">
        <v>886</v>
      </c>
      <c r="V4045" s="2" t="s">
        <v>82</v>
      </c>
      <c r="W4045" s="2" t="s">
        <v>3057</v>
      </c>
      <c r="X4045" s="2"/>
      <c r="AG4045" t="s">
        <v>63351</v>
      </c>
      <c r="AH4045" t="s">
        <v>9090</v>
      </c>
      <c r="AI4045" t="s">
        <v>63352</v>
      </c>
      <c r="AJ4045" t="s">
        <v>1153</v>
      </c>
      <c r="AK4045" t="s">
        <v>21826</v>
      </c>
      <c r="AL4045" t="s">
        <v>418</v>
      </c>
      <c r="AM4045" t="s">
        <v>446</v>
      </c>
      <c r="AN4045" t="s">
        <v>80</v>
      </c>
      <c r="AO4045" t="s">
        <v>81</v>
      </c>
      <c r="AP4045" t="s">
        <v>40883</v>
      </c>
    </row>
    <row r="4046" spans="1:42" x14ac:dyDescent="0.35">
      <c r="A4046" s="2" t="s">
        <v>9086</v>
      </c>
      <c r="B4046" s="2" t="s">
        <v>9087</v>
      </c>
      <c r="C4046" s="2" t="s">
        <v>30063</v>
      </c>
      <c r="D4046" s="2" t="s">
        <v>63353</v>
      </c>
      <c r="E4046" s="2" t="s">
        <v>2594</v>
      </c>
      <c r="F4046" s="2" t="s">
        <v>9088</v>
      </c>
      <c r="G4046" s="2"/>
      <c r="H4046" s="2" t="s">
        <v>417</v>
      </c>
      <c r="I4046" s="2" t="s">
        <v>2953</v>
      </c>
      <c r="J4046" s="2"/>
      <c r="K4046" s="2"/>
      <c r="L4046" s="2"/>
      <c r="T4046" s="2"/>
      <c r="V4046" s="2" t="s">
        <v>417</v>
      </c>
      <c r="W4046" s="2" t="s">
        <v>2953</v>
      </c>
      <c r="X4046" s="2"/>
      <c r="AG4046" t="s">
        <v>63354</v>
      </c>
      <c r="AH4046" t="s">
        <v>9090</v>
      </c>
      <c r="AI4046" t="s">
        <v>63355</v>
      </c>
      <c r="AJ4046" t="s">
        <v>1153</v>
      </c>
      <c r="AK4046" t="s">
        <v>21826</v>
      </c>
      <c r="AL4046" t="s">
        <v>418</v>
      </c>
      <c r="AM4046" t="s">
        <v>446</v>
      </c>
      <c r="AN4046" t="s">
        <v>80</v>
      </c>
      <c r="AO4046" t="s">
        <v>81</v>
      </c>
      <c r="AP4046" t="s">
        <v>40883</v>
      </c>
    </row>
    <row r="4047" spans="1:42" x14ac:dyDescent="0.35">
      <c r="A4047" s="2" t="s">
        <v>9086</v>
      </c>
      <c r="B4047" s="2" t="s">
        <v>9087</v>
      </c>
      <c r="C4047" s="2" t="s">
        <v>30064</v>
      </c>
      <c r="D4047" s="2" t="s">
        <v>63356</v>
      </c>
      <c r="E4047" s="2" t="s">
        <v>2594</v>
      </c>
      <c r="F4047" s="2" t="s">
        <v>9088</v>
      </c>
      <c r="G4047" s="2"/>
      <c r="H4047" s="2"/>
      <c r="I4047" s="2"/>
      <c r="J4047" s="2" t="s">
        <v>2338</v>
      </c>
      <c r="K4047" s="2" t="s">
        <v>3567</v>
      </c>
      <c r="L4047" s="2"/>
      <c r="T4047" s="2"/>
      <c r="U4047" s="2"/>
      <c r="V4047" s="2" t="s">
        <v>2338</v>
      </c>
      <c r="W4047" s="2" t="s">
        <v>3567</v>
      </c>
      <c r="X4047" s="2"/>
      <c r="AG4047" t="s">
        <v>63357</v>
      </c>
      <c r="AH4047" t="s">
        <v>9090</v>
      </c>
      <c r="AI4047" t="s">
        <v>63358</v>
      </c>
      <c r="AJ4047" t="s">
        <v>1153</v>
      </c>
      <c r="AK4047" t="s">
        <v>21826</v>
      </c>
      <c r="AL4047" t="s">
        <v>418</v>
      </c>
      <c r="AM4047" t="s">
        <v>446</v>
      </c>
      <c r="AN4047" t="s">
        <v>80</v>
      </c>
      <c r="AO4047" t="s">
        <v>81</v>
      </c>
      <c r="AP4047" t="s">
        <v>40883</v>
      </c>
    </row>
    <row r="4048" spans="1:42" x14ac:dyDescent="0.35">
      <c r="A4048" s="2" t="s">
        <v>9086</v>
      </c>
      <c r="B4048" s="2" t="s">
        <v>9087</v>
      </c>
      <c r="C4048" s="2" t="s">
        <v>30065</v>
      </c>
      <c r="D4048" s="2" t="s">
        <v>30066</v>
      </c>
      <c r="E4048" s="2" t="s">
        <v>2594</v>
      </c>
      <c r="F4048" s="2" t="s">
        <v>9088</v>
      </c>
      <c r="G4048" s="2"/>
      <c r="H4048" s="2"/>
      <c r="I4048" s="2"/>
      <c r="J4048" s="2"/>
      <c r="K4048" s="2"/>
      <c r="L4048" s="2"/>
      <c r="S4048" t="s">
        <v>82</v>
      </c>
      <c r="T4048" s="2" t="s">
        <v>5</v>
      </c>
      <c r="U4048" t="s">
        <v>886</v>
      </c>
      <c r="V4048" s="2" t="s">
        <v>82</v>
      </c>
      <c r="W4048" s="2" t="s">
        <v>886</v>
      </c>
      <c r="X4048" s="2"/>
      <c r="Y4048" t="s">
        <v>3251</v>
      </c>
      <c r="AA4048" t="s">
        <v>63319</v>
      </c>
      <c r="AC4048" t="s">
        <v>63359</v>
      </c>
      <c r="AD4048" t="s">
        <v>63360</v>
      </c>
      <c r="AE4048" t="s">
        <v>9088</v>
      </c>
      <c r="AF4048" t="s">
        <v>9097</v>
      </c>
      <c r="AG4048" t="s">
        <v>63361</v>
      </c>
      <c r="AH4048" t="s">
        <v>9090</v>
      </c>
      <c r="AI4048" t="s">
        <v>9091</v>
      </c>
      <c r="AJ4048" t="s">
        <v>1153</v>
      </c>
      <c r="AK4048" t="s">
        <v>21826</v>
      </c>
      <c r="AL4048" t="s">
        <v>418</v>
      </c>
      <c r="AM4048" t="s">
        <v>446</v>
      </c>
      <c r="AN4048" t="s">
        <v>80</v>
      </c>
      <c r="AO4048" t="s">
        <v>43323</v>
      </c>
      <c r="AP4048" t="s">
        <v>40883</v>
      </c>
    </row>
    <row r="4049" spans="1:42" x14ac:dyDescent="0.35">
      <c r="A4049" s="2" t="s">
        <v>9086</v>
      </c>
      <c r="B4049" s="2" t="s">
        <v>9087</v>
      </c>
      <c r="C4049" s="2" t="s">
        <v>30067</v>
      </c>
      <c r="D4049" s="2" t="s">
        <v>63362</v>
      </c>
      <c r="E4049" s="2" t="s">
        <v>2594</v>
      </c>
      <c r="F4049" s="2"/>
      <c r="G4049" s="2" t="s">
        <v>3057</v>
      </c>
      <c r="H4049" s="2" t="s">
        <v>417</v>
      </c>
      <c r="I4049" s="2" t="s">
        <v>2953</v>
      </c>
      <c r="J4049" s="2" t="s">
        <v>2338</v>
      </c>
      <c r="K4049" s="2" t="s">
        <v>3567</v>
      </c>
      <c r="L4049" s="2"/>
      <c r="T4049" s="2"/>
      <c r="V4049" s="2" t="s">
        <v>3057</v>
      </c>
      <c r="W4049" s="2" t="s">
        <v>3567</v>
      </c>
      <c r="X4049" s="2"/>
      <c r="Y4049" t="s">
        <v>3251</v>
      </c>
      <c r="AA4049" t="s">
        <v>63319</v>
      </c>
      <c r="AC4049" t="s">
        <v>63359</v>
      </c>
      <c r="AD4049" t="s">
        <v>63360</v>
      </c>
      <c r="AE4049" t="s">
        <v>9088</v>
      </c>
      <c r="AF4049" t="s">
        <v>9097</v>
      </c>
      <c r="AG4049" t="s">
        <v>9089</v>
      </c>
      <c r="AH4049" t="s">
        <v>9090</v>
      </c>
      <c r="AI4049" t="s">
        <v>9091</v>
      </c>
      <c r="AJ4049" t="s">
        <v>1153</v>
      </c>
      <c r="AK4049" t="s">
        <v>21826</v>
      </c>
      <c r="AL4049" t="s">
        <v>418</v>
      </c>
      <c r="AM4049" t="s">
        <v>446</v>
      </c>
      <c r="AN4049" t="s">
        <v>80</v>
      </c>
      <c r="AO4049" t="s">
        <v>63363</v>
      </c>
      <c r="AP4049" t="s">
        <v>40883</v>
      </c>
    </row>
    <row r="4050" spans="1:42" x14ac:dyDescent="0.35">
      <c r="A4050" s="2" t="s">
        <v>9104</v>
      </c>
      <c r="B4050" s="2" t="s">
        <v>9105</v>
      </c>
      <c r="C4050" s="2" t="s">
        <v>30068</v>
      </c>
      <c r="D4050" s="2" t="s">
        <v>63364</v>
      </c>
      <c r="E4050" s="2" t="s">
        <v>2594</v>
      </c>
      <c r="F4050" s="2" t="s">
        <v>30069</v>
      </c>
      <c r="G4050" s="2"/>
      <c r="H4050" s="2"/>
      <c r="I4050" s="2"/>
      <c r="J4050" s="2"/>
      <c r="K4050" s="2"/>
      <c r="L4050" s="2"/>
      <c r="O4050" t="s">
        <v>445</v>
      </c>
      <c r="P4050" t="s">
        <v>3903</v>
      </c>
      <c r="Q4050" t="s">
        <v>4465</v>
      </c>
      <c r="R4050" t="s">
        <v>83</v>
      </c>
      <c r="T4050" s="2"/>
      <c r="V4050" s="2" t="s">
        <v>445</v>
      </c>
      <c r="W4050" s="2" t="s">
        <v>83</v>
      </c>
      <c r="X4050" s="2" t="s">
        <v>162</v>
      </c>
      <c r="Y4050" t="s">
        <v>2052</v>
      </c>
      <c r="AA4050" t="s">
        <v>876</v>
      </c>
      <c r="AC4050" t="s">
        <v>63365</v>
      </c>
      <c r="AD4050" t="s">
        <v>63366</v>
      </c>
      <c r="AE4050" t="s">
        <v>63367</v>
      </c>
      <c r="AF4050" t="s">
        <v>63368</v>
      </c>
      <c r="AG4050" t="s">
        <v>63369</v>
      </c>
      <c r="AH4050" t="s">
        <v>9107</v>
      </c>
      <c r="AI4050" t="s">
        <v>63370</v>
      </c>
      <c r="AJ4050" t="s">
        <v>1153</v>
      </c>
      <c r="AK4050" t="s">
        <v>21826</v>
      </c>
      <c r="AL4050" t="s">
        <v>418</v>
      </c>
      <c r="AM4050" t="s">
        <v>446</v>
      </c>
      <c r="AN4050" t="s">
        <v>80</v>
      </c>
      <c r="AO4050" t="s">
        <v>48797</v>
      </c>
      <c r="AP4050" t="s">
        <v>40883</v>
      </c>
    </row>
    <row r="4051" spans="1:42" x14ac:dyDescent="0.35">
      <c r="A4051" s="2" t="s">
        <v>9104</v>
      </c>
      <c r="B4051" s="2" t="s">
        <v>9105</v>
      </c>
      <c r="C4051" s="2" t="s">
        <v>30070</v>
      </c>
      <c r="D4051" s="2" t="s">
        <v>9158</v>
      </c>
      <c r="E4051" s="2" t="s">
        <v>2594</v>
      </c>
      <c r="F4051" s="2" t="s">
        <v>30050</v>
      </c>
      <c r="G4051" s="2"/>
      <c r="H4051" s="2"/>
      <c r="I4051" s="2"/>
      <c r="J4051" s="2"/>
      <c r="K4051" s="2" t="s">
        <v>3567</v>
      </c>
      <c r="L4051" s="2" t="s">
        <v>652</v>
      </c>
      <c r="M4051" t="s">
        <v>79</v>
      </c>
      <c r="N4051" t="s">
        <v>887</v>
      </c>
      <c r="O4051" t="s">
        <v>445</v>
      </c>
      <c r="P4051" t="s">
        <v>3903</v>
      </c>
      <c r="Q4051" t="s">
        <v>4465</v>
      </c>
      <c r="R4051" t="s">
        <v>83</v>
      </c>
      <c r="T4051" s="2"/>
      <c r="V4051" s="2" t="s">
        <v>3567</v>
      </c>
      <c r="W4051" s="2" t="s">
        <v>83</v>
      </c>
      <c r="X4051" s="2" t="s">
        <v>162</v>
      </c>
      <c r="Y4051" t="s">
        <v>662</v>
      </c>
      <c r="AA4051" t="s">
        <v>63371</v>
      </c>
      <c r="AC4051" t="s">
        <v>63372</v>
      </c>
      <c r="AE4051" t="s">
        <v>30050</v>
      </c>
      <c r="AG4051" t="s">
        <v>2447</v>
      </c>
      <c r="AH4051" t="s">
        <v>9071</v>
      </c>
      <c r="AI4051" t="s">
        <v>9085</v>
      </c>
      <c r="AJ4051" t="s">
        <v>1153</v>
      </c>
      <c r="AK4051" t="s">
        <v>21826</v>
      </c>
      <c r="AL4051" t="s">
        <v>418</v>
      </c>
      <c r="AM4051" t="s">
        <v>41839</v>
      </c>
      <c r="AN4051" t="s">
        <v>41839</v>
      </c>
      <c r="AO4051" t="s">
        <v>81</v>
      </c>
      <c r="AP4051" t="s">
        <v>40883</v>
      </c>
    </row>
    <row r="4052" spans="1:42" x14ac:dyDescent="0.35">
      <c r="A4052" s="2" t="s">
        <v>9104</v>
      </c>
      <c r="B4052" s="2" t="s">
        <v>9105</v>
      </c>
      <c r="C4052" s="2" t="s">
        <v>30071</v>
      </c>
      <c r="D4052" s="2" t="s">
        <v>58728</v>
      </c>
      <c r="E4052" s="2" t="s">
        <v>2594</v>
      </c>
      <c r="F4052" s="2" t="s">
        <v>30072</v>
      </c>
      <c r="G4052" s="2"/>
      <c r="H4052" s="2"/>
      <c r="I4052" s="2"/>
      <c r="J4052" s="2"/>
      <c r="K4052" s="2"/>
      <c r="L4052" s="2" t="s">
        <v>652</v>
      </c>
      <c r="M4052" t="s">
        <v>79</v>
      </c>
      <c r="N4052" t="s">
        <v>887</v>
      </c>
      <c r="T4052" s="2"/>
      <c r="V4052" s="2" t="s">
        <v>652</v>
      </c>
      <c r="W4052" s="2" t="s">
        <v>887</v>
      </c>
      <c r="X4052" s="2"/>
      <c r="Y4052" t="s">
        <v>1214</v>
      </c>
      <c r="AA4052" t="s">
        <v>18838</v>
      </c>
      <c r="AC4052" t="s">
        <v>63373</v>
      </c>
      <c r="AD4052" t="s">
        <v>63374</v>
      </c>
      <c r="AE4052" t="s">
        <v>63375</v>
      </c>
      <c r="AF4052" t="s">
        <v>63376</v>
      </c>
      <c r="AG4052" t="s">
        <v>63377</v>
      </c>
      <c r="AH4052" t="s">
        <v>9107</v>
      </c>
      <c r="AI4052" t="s">
        <v>9123</v>
      </c>
      <c r="AJ4052" t="s">
        <v>1153</v>
      </c>
      <c r="AK4052" t="s">
        <v>21826</v>
      </c>
      <c r="AL4052" t="s">
        <v>418</v>
      </c>
      <c r="AM4052" t="s">
        <v>446</v>
      </c>
      <c r="AN4052" t="s">
        <v>80</v>
      </c>
      <c r="AO4052" t="s">
        <v>48827</v>
      </c>
      <c r="AP4052" t="s">
        <v>40883</v>
      </c>
    </row>
    <row r="4053" spans="1:42" x14ac:dyDescent="0.35">
      <c r="A4053" s="2" t="s">
        <v>9104</v>
      </c>
      <c r="B4053" s="2" t="s">
        <v>9105</v>
      </c>
      <c r="C4053" s="2" t="s">
        <v>30073</v>
      </c>
      <c r="D4053" s="2" t="s">
        <v>63378</v>
      </c>
      <c r="E4053" s="2" t="s">
        <v>2594</v>
      </c>
      <c r="F4053" s="2" t="s">
        <v>30074</v>
      </c>
      <c r="G4053" s="2" t="s">
        <v>3057</v>
      </c>
      <c r="H4053" s="2" t="s">
        <v>417</v>
      </c>
      <c r="I4053" s="2" t="s">
        <v>2953</v>
      </c>
      <c r="J4053" s="2" t="s">
        <v>2338</v>
      </c>
      <c r="K4053" s="2" t="s">
        <v>3567</v>
      </c>
      <c r="L4053" s="2"/>
      <c r="S4053" t="s">
        <v>82</v>
      </c>
      <c r="T4053" s="2" t="s">
        <v>5</v>
      </c>
      <c r="U4053" t="s">
        <v>886</v>
      </c>
      <c r="V4053" s="2" t="s">
        <v>82</v>
      </c>
      <c r="W4053" s="2" t="s">
        <v>3567</v>
      </c>
      <c r="X4053" s="2" t="s">
        <v>103</v>
      </c>
      <c r="Y4053" t="s">
        <v>2353</v>
      </c>
      <c r="AA4053" t="s">
        <v>63379</v>
      </c>
      <c r="AC4053" t="s">
        <v>63380</v>
      </c>
      <c r="AD4053" t="s">
        <v>63381</v>
      </c>
      <c r="AE4053" t="s">
        <v>63382</v>
      </c>
      <c r="AF4053" t="s">
        <v>63383</v>
      </c>
      <c r="AG4053" t="s">
        <v>12638</v>
      </c>
      <c r="AH4053" t="s">
        <v>63384</v>
      </c>
      <c r="AI4053" t="s">
        <v>63385</v>
      </c>
      <c r="AJ4053" t="s">
        <v>1153</v>
      </c>
      <c r="AK4053" t="s">
        <v>21826</v>
      </c>
      <c r="AL4053" t="s">
        <v>418</v>
      </c>
      <c r="AM4053" t="s">
        <v>446</v>
      </c>
      <c r="AN4053" t="s">
        <v>80</v>
      </c>
      <c r="AO4053" t="s">
        <v>31600</v>
      </c>
      <c r="AP4053" t="s">
        <v>40883</v>
      </c>
    </row>
    <row r="4054" spans="1:42" x14ac:dyDescent="0.35">
      <c r="A4054" s="2" t="s">
        <v>9104</v>
      </c>
      <c r="B4054" s="2" t="s">
        <v>9105</v>
      </c>
      <c r="C4054" s="2" t="s">
        <v>30075</v>
      </c>
      <c r="D4054" s="2" t="s">
        <v>63386</v>
      </c>
      <c r="E4054" s="2" t="s">
        <v>2594</v>
      </c>
      <c r="F4054" s="2" t="s">
        <v>30076</v>
      </c>
      <c r="G4054" s="2" t="s">
        <v>3057</v>
      </c>
      <c r="H4054" s="2" t="s">
        <v>417</v>
      </c>
      <c r="I4054" s="2" t="s">
        <v>2953</v>
      </c>
      <c r="J4054" s="2" t="s">
        <v>2338</v>
      </c>
      <c r="K4054" s="2" t="s">
        <v>3567</v>
      </c>
      <c r="L4054" s="2"/>
      <c r="S4054" t="s">
        <v>82</v>
      </c>
      <c r="T4054" s="2" t="s">
        <v>5</v>
      </c>
      <c r="U4054" s="2" t="s">
        <v>886</v>
      </c>
      <c r="V4054" s="2" t="s">
        <v>82</v>
      </c>
      <c r="W4054" s="2" t="s">
        <v>3567</v>
      </c>
      <c r="X4054" s="2" t="s">
        <v>162</v>
      </c>
      <c r="Y4054" t="s">
        <v>1383</v>
      </c>
      <c r="Z4054" t="s">
        <v>4636</v>
      </c>
      <c r="AA4054" t="s">
        <v>2348</v>
      </c>
      <c r="AC4054" t="s">
        <v>63387</v>
      </c>
      <c r="AD4054" t="s">
        <v>63388</v>
      </c>
      <c r="AE4054" t="s">
        <v>63389</v>
      </c>
      <c r="AF4054" t="s">
        <v>63390</v>
      </c>
      <c r="AG4054" t="s">
        <v>63391</v>
      </c>
      <c r="AH4054" t="s">
        <v>9107</v>
      </c>
      <c r="AI4054" t="s">
        <v>63392</v>
      </c>
      <c r="AJ4054" t="s">
        <v>1153</v>
      </c>
      <c r="AK4054" t="s">
        <v>21826</v>
      </c>
      <c r="AL4054" t="s">
        <v>418</v>
      </c>
      <c r="AM4054" t="s">
        <v>446</v>
      </c>
      <c r="AN4054" t="s">
        <v>80</v>
      </c>
      <c r="AO4054" t="s">
        <v>42989</v>
      </c>
      <c r="AP4054" t="s">
        <v>40883</v>
      </c>
    </row>
    <row r="4055" spans="1:42" x14ac:dyDescent="0.35">
      <c r="A4055" s="2" t="s">
        <v>9124</v>
      </c>
      <c r="B4055" s="2" t="s">
        <v>9125</v>
      </c>
      <c r="C4055" s="2" t="s">
        <v>30077</v>
      </c>
      <c r="D4055" s="2" t="s">
        <v>63393</v>
      </c>
      <c r="E4055" s="2" t="s">
        <v>2594</v>
      </c>
      <c r="F4055" s="2" t="s">
        <v>30078</v>
      </c>
      <c r="G4055" s="2"/>
      <c r="H4055" s="2"/>
      <c r="I4055" s="2"/>
      <c r="J4055" s="2"/>
      <c r="K4055" s="2"/>
      <c r="L4055" s="2"/>
      <c r="O4055" t="s">
        <v>445</v>
      </c>
      <c r="P4055" t="s">
        <v>3903</v>
      </c>
      <c r="Q4055" t="s">
        <v>4465</v>
      </c>
      <c r="R4055" t="s">
        <v>83</v>
      </c>
      <c r="T4055" s="2"/>
      <c r="V4055" s="2" t="s">
        <v>445</v>
      </c>
      <c r="W4055" s="2" t="s">
        <v>83</v>
      </c>
      <c r="X4055" s="2" t="s">
        <v>89</v>
      </c>
      <c r="Y4055" t="s">
        <v>870</v>
      </c>
      <c r="Z4055" t="s">
        <v>332</v>
      </c>
      <c r="AA4055" t="s">
        <v>2057</v>
      </c>
      <c r="AC4055" t="s">
        <v>63394</v>
      </c>
      <c r="AD4055" t="s">
        <v>63395</v>
      </c>
      <c r="AE4055" t="s">
        <v>63396</v>
      </c>
      <c r="AF4055" t="s">
        <v>63397</v>
      </c>
      <c r="AG4055" t="s">
        <v>63398</v>
      </c>
      <c r="AH4055" t="s">
        <v>9128</v>
      </c>
      <c r="AI4055" t="s">
        <v>9141</v>
      </c>
      <c r="AJ4055" t="s">
        <v>1153</v>
      </c>
      <c r="AK4055" t="s">
        <v>21826</v>
      </c>
      <c r="AL4055" t="s">
        <v>418</v>
      </c>
      <c r="AM4055" t="s">
        <v>446</v>
      </c>
      <c r="AN4055" t="s">
        <v>80</v>
      </c>
      <c r="AO4055" t="s">
        <v>63399</v>
      </c>
      <c r="AP4055" t="s">
        <v>40883</v>
      </c>
    </row>
    <row r="4056" spans="1:42" x14ac:dyDescent="0.35">
      <c r="A4056" s="2" t="s">
        <v>9124</v>
      </c>
      <c r="B4056" s="2" t="s">
        <v>9125</v>
      </c>
      <c r="C4056" s="2" t="s">
        <v>30079</v>
      </c>
      <c r="D4056" s="2" t="s">
        <v>63323</v>
      </c>
      <c r="E4056" s="2" t="s">
        <v>2594</v>
      </c>
      <c r="F4056" s="2" t="s">
        <v>30080</v>
      </c>
      <c r="G4056" s="2"/>
      <c r="H4056" s="2"/>
      <c r="I4056" s="2"/>
      <c r="J4056" s="2"/>
      <c r="K4056" s="2" t="s">
        <v>3567</v>
      </c>
      <c r="L4056" s="2" t="s">
        <v>652</v>
      </c>
      <c r="M4056" t="s">
        <v>79</v>
      </c>
      <c r="N4056" t="s">
        <v>887</v>
      </c>
      <c r="O4056" t="s">
        <v>445</v>
      </c>
      <c r="P4056" t="s">
        <v>3903</v>
      </c>
      <c r="Q4056" t="s">
        <v>4465</v>
      </c>
      <c r="R4056" t="s">
        <v>83</v>
      </c>
      <c r="T4056" s="2"/>
      <c r="V4056" s="2" t="s">
        <v>3567</v>
      </c>
      <c r="W4056" s="2" t="s">
        <v>83</v>
      </c>
      <c r="X4056" s="2"/>
      <c r="AG4056" t="s">
        <v>63400</v>
      </c>
      <c r="AH4056" t="s">
        <v>9128</v>
      </c>
      <c r="AI4056" t="s">
        <v>9129</v>
      </c>
      <c r="AJ4056" t="s">
        <v>1153</v>
      </c>
      <c r="AK4056" t="s">
        <v>21826</v>
      </c>
      <c r="AL4056" t="s">
        <v>418</v>
      </c>
      <c r="AM4056" t="s">
        <v>41839</v>
      </c>
      <c r="AN4056" t="s">
        <v>41839</v>
      </c>
      <c r="AO4056" t="s">
        <v>996</v>
      </c>
      <c r="AP4056" t="s">
        <v>40883</v>
      </c>
    </row>
    <row r="4057" spans="1:42" x14ac:dyDescent="0.35">
      <c r="A4057" s="2" t="s">
        <v>9124</v>
      </c>
      <c r="B4057" s="2" t="s">
        <v>9125</v>
      </c>
      <c r="C4057" s="2" t="s">
        <v>30081</v>
      </c>
      <c r="D4057" s="2" t="s">
        <v>63401</v>
      </c>
      <c r="E4057" s="2" t="s">
        <v>2594</v>
      </c>
      <c r="F4057" s="2" t="s">
        <v>30082</v>
      </c>
      <c r="G4057" s="2"/>
      <c r="H4057" s="2"/>
      <c r="I4057" s="2"/>
      <c r="J4057" s="2"/>
      <c r="K4057" s="2"/>
      <c r="L4057" s="2"/>
      <c r="M4057" t="s">
        <v>79</v>
      </c>
      <c r="N4057" t="s">
        <v>887</v>
      </c>
      <c r="T4057" s="2"/>
      <c r="U4057" s="2"/>
      <c r="V4057" s="2" t="s">
        <v>79</v>
      </c>
      <c r="W4057" s="2" t="s">
        <v>887</v>
      </c>
      <c r="X4057" s="2" t="s">
        <v>162</v>
      </c>
      <c r="Y4057" t="s">
        <v>6207</v>
      </c>
      <c r="AA4057" t="s">
        <v>63402</v>
      </c>
      <c r="AC4057" t="s">
        <v>63403</v>
      </c>
      <c r="AD4057" t="s">
        <v>63404</v>
      </c>
      <c r="AE4057" t="s">
        <v>63405</v>
      </c>
      <c r="AF4057" t="s">
        <v>63406</v>
      </c>
      <c r="AG4057" t="s">
        <v>9127</v>
      </c>
      <c r="AH4057" t="s">
        <v>9128</v>
      </c>
      <c r="AI4057" t="s">
        <v>9129</v>
      </c>
      <c r="AJ4057" t="s">
        <v>1153</v>
      </c>
      <c r="AK4057" t="s">
        <v>21826</v>
      </c>
      <c r="AL4057" t="s">
        <v>418</v>
      </c>
      <c r="AM4057" t="s">
        <v>446</v>
      </c>
      <c r="AN4057" t="s">
        <v>80</v>
      </c>
      <c r="AO4057" t="s">
        <v>43962</v>
      </c>
      <c r="AP4057" t="s">
        <v>40883</v>
      </c>
    </row>
    <row r="4058" spans="1:42" x14ac:dyDescent="0.35">
      <c r="A4058" s="2" t="s">
        <v>9124</v>
      </c>
      <c r="B4058" s="2" t="s">
        <v>9125</v>
      </c>
      <c r="C4058" s="2" t="s">
        <v>30083</v>
      </c>
      <c r="D4058" s="2" t="s">
        <v>30084</v>
      </c>
      <c r="E4058" s="2" t="s">
        <v>2594</v>
      </c>
      <c r="F4058" s="2" t="s">
        <v>30085</v>
      </c>
      <c r="G4058" s="2" t="s">
        <v>3057</v>
      </c>
      <c r="H4058" s="2" t="s">
        <v>417</v>
      </c>
      <c r="I4058" s="2" t="s">
        <v>2953</v>
      </c>
      <c r="J4058" s="2"/>
      <c r="K4058" s="2"/>
      <c r="L4058" s="2"/>
      <c r="T4058" s="2"/>
      <c r="U4058" s="2"/>
      <c r="V4058" s="2" t="s">
        <v>3057</v>
      </c>
      <c r="W4058" s="2" t="s">
        <v>2953</v>
      </c>
      <c r="X4058" s="2" t="s">
        <v>103</v>
      </c>
      <c r="Y4058" t="s">
        <v>63407</v>
      </c>
      <c r="AA4058" t="s">
        <v>16749</v>
      </c>
      <c r="AC4058" t="s">
        <v>63408</v>
      </c>
      <c r="AD4058" t="s">
        <v>63409</v>
      </c>
      <c r="AE4058" t="s">
        <v>30085</v>
      </c>
      <c r="AF4058" t="s">
        <v>63410</v>
      </c>
      <c r="AG4058" t="s">
        <v>9127</v>
      </c>
      <c r="AH4058" t="s">
        <v>9128</v>
      </c>
      <c r="AI4058" t="s">
        <v>9141</v>
      </c>
      <c r="AJ4058" t="s">
        <v>1153</v>
      </c>
      <c r="AK4058" t="s">
        <v>21826</v>
      </c>
      <c r="AL4058" t="s">
        <v>418</v>
      </c>
      <c r="AM4058" t="s">
        <v>446</v>
      </c>
      <c r="AN4058" t="s">
        <v>80</v>
      </c>
      <c r="AO4058" t="s">
        <v>56710</v>
      </c>
      <c r="AP4058" t="s">
        <v>40883</v>
      </c>
    </row>
    <row r="4059" spans="1:42" x14ac:dyDescent="0.35">
      <c r="A4059" s="2" t="s">
        <v>9124</v>
      </c>
      <c r="B4059" s="2" t="s">
        <v>9125</v>
      </c>
      <c r="C4059" s="2" t="s">
        <v>30086</v>
      </c>
      <c r="D4059" s="2" t="s">
        <v>30087</v>
      </c>
      <c r="E4059" s="2" t="s">
        <v>2594</v>
      </c>
      <c r="F4059" s="2" t="s">
        <v>30088</v>
      </c>
      <c r="G4059" s="2"/>
      <c r="H4059" s="2"/>
      <c r="I4059" s="2"/>
      <c r="J4059" s="2"/>
      <c r="K4059" s="2"/>
      <c r="L4059" s="2"/>
      <c r="S4059" t="s">
        <v>82</v>
      </c>
      <c r="T4059" s="2" t="s">
        <v>5</v>
      </c>
      <c r="U4059" t="s">
        <v>886</v>
      </c>
      <c r="V4059" s="2" t="s">
        <v>82</v>
      </c>
      <c r="W4059" s="2" t="s">
        <v>886</v>
      </c>
      <c r="X4059" s="2" t="s">
        <v>162</v>
      </c>
      <c r="Y4059" t="s">
        <v>476</v>
      </c>
      <c r="AA4059" t="s">
        <v>53553</v>
      </c>
      <c r="AC4059" t="s">
        <v>63411</v>
      </c>
      <c r="AE4059" t="s">
        <v>63412</v>
      </c>
      <c r="AF4059" t="s">
        <v>63413</v>
      </c>
      <c r="AG4059" t="s">
        <v>63414</v>
      </c>
      <c r="AH4059" t="s">
        <v>9128</v>
      </c>
      <c r="AI4059" t="s">
        <v>9141</v>
      </c>
      <c r="AJ4059" t="s">
        <v>1153</v>
      </c>
      <c r="AK4059" t="s">
        <v>21826</v>
      </c>
      <c r="AL4059" t="s">
        <v>418</v>
      </c>
      <c r="AM4059" t="s">
        <v>446</v>
      </c>
      <c r="AN4059" t="s">
        <v>80</v>
      </c>
      <c r="AO4059" t="s">
        <v>50595</v>
      </c>
      <c r="AP4059" t="s">
        <v>40883</v>
      </c>
    </row>
    <row r="4060" spans="1:42" x14ac:dyDescent="0.35">
      <c r="A4060" s="2" t="s">
        <v>9124</v>
      </c>
      <c r="B4060" s="2" t="s">
        <v>9125</v>
      </c>
      <c r="C4060" s="2" t="s">
        <v>30089</v>
      </c>
      <c r="D4060" s="2" t="s">
        <v>30090</v>
      </c>
      <c r="E4060" s="2" t="s">
        <v>2594</v>
      </c>
      <c r="F4060" s="2" t="s">
        <v>30091</v>
      </c>
      <c r="G4060" s="2"/>
      <c r="H4060" s="2"/>
      <c r="I4060" s="2"/>
      <c r="J4060" s="2" t="s">
        <v>2338</v>
      </c>
      <c r="K4060" s="2" t="s">
        <v>3567</v>
      </c>
      <c r="L4060" s="2" t="s">
        <v>652</v>
      </c>
      <c r="T4060" s="2"/>
      <c r="U4060" s="2"/>
      <c r="V4060" s="2" t="s">
        <v>2338</v>
      </c>
      <c r="W4060" s="2" t="s">
        <v>652</v>
      </c>
      <c r="X4060" s="2" t="s">
        <v>103</v>
      </c>
      <c r="Y4060" t="s">
        <v>3710</v>
      </c>
      <c r="AA4060" t="s">
        <v>53553</v>
      </c>
      <c r="AC4060" t="s">
        <v>63415</v>
      </c>
      <c r="AD4060" t="s">
        <v>63416</v>
      </c>
      <c r="AE4060" t="s">
        <v>63417</v>
      </c>
      <c r="AG4060" t="s">
        <v>9127</v>
      </c>
      <c r="AH4060" t="s">
        <v>9128</v>
      </c>
      <c r="AI4060" t="s">
        <v>9129</v>
      </c>
      <c r="AJ4060" t="s">
        <v>1153</v>
      </c>
      <c r="AK4060" t="s">
        <v>21826</v>
      </c>
      <c r="AL4060" t="s">
        <v>418</v>
      </c>
      <c r="AM4060" t="s">
        <v>446</v>
      </c>
      <c r="AN4060" t="s">
        <v>80</v>
      </c>
      <c r="AO4060" t="s">
        <v>53223</v>
      </c>
      <c r="AP4060" t="s">
        <v>40883</v>
      </c>
    </row>
    <row r="4061" spans="1:42" x14ac:dyDescent="0.35">
      <c r="A4061" s="2" t="s">
        <v>9142</v>
      </c>
      <c r="B4061" s="2" t="s">
        <v>9143</v>
      </c>
      <c r="C4061" s="2" t="s">
        <v>30092</v>
      </c>
      <c r="D4061" s="2" t="s">
        <v>63418</v>
      </c>
      <c r="E4061" s="2" t="s">
        <v>2594</v>
      </c>
      <c r="F4061" s="2" t="s">
        <v>30093</v>
      </c>
      <c r="G4061" s="2"/>
      <c r="H4061" s="2"/>
      <c r="I4061" s="2"/>
      <c r="J4061" s="2"/>
      <c r="K4061" s="2"/>
      <c r="L4061" s="2"/>
      <c r="M4061" t="s">
        <v>79</v>
      </c>
      <c r="N4061" t="s">
        <v>887</v>
      </c>
      <c r="O4061" t="s">
        <v>445</v>
      </c>
      <c r="P4061" t="s">
        <v>3903</v>
      </c>
      <c r="Q4061" t="s">
        <v>4465</v>
      </c>
      <c r="R4061" t="s">
        <v>83</v>
      </c>
      <c r="T4061" s="2"/>
      <c r="V4061" s="2" t="s">
        <v>79</v>
      </c>
      <c r="W4061" s="2" t="s">
        <v>83</v>
      </c>
      <c r="X4061" s="2" t="s">
        <v>162</v>
      </c>
      <c r="Y4061" t="s">
        <v>662</v>
      </c>
      <c r="AA4061" t="s">
        <v>123</v>
      </c>
      <c r="AC4061" t="s">
        <v>60326</v>
      </c>
      <c r="AD4061" t="s">
        <v>63419</v>
      </c>
      <c r="AE4061" t="s">
        <v>30093</v>
      </c>
      <c r="AF4061" t="s">
        <v>63420</v>
      </c>
      <c r="AG4061" t="s">
        <v>9145</v>
      </c>
      <c r="AH4061" t="s">
        <v>9146</v>
      </c>
      <c r="AI4061" t="s">
        <v>9147</v>
      </c>
      <c r="AJ4061" t="s">
        <v>1153</v>
      </c>
      <c r="AK4061" t="s">
        <v>21826</v>
      </c>
      <c r="AL4061" t="s">
        <v>418</v>
      </c>
      <c r="AM4061" t="s">
        <v>446</v>
      </c>
      <c r="AN4061" t="s">
        <v>80</v>
      </c>
      <c r="AO4061" t="s">
        <v>20638</v>
      </c>
      <c r="AP4061" t="s">
        <v>40883</v>
      </c>
    </row>
    <row r="4062" spans="1:42" x14ac:dyDescent="0.35">
      <c r="A4062" s="2" t="s">
        <v>9142</v>
      </c>
      <c r="B4062" s="2" t="s">
        <v>9143</v>
      </c>
      <c r="C4062" s="2" t="s">
        <v>30094</v>
      </c>
      <c r="D4062" s="2" t="s">
        <v>30095</v>
      </c>
      <c r="E4062" s="2" t="s">
        <v>2594</v>
      </c>
      <c r="F4062" s="2" t="s">
        <v>30050</v>
      </c>
      <c r="G4062" s="2"/>
      <c r="H4062" s="2"/>
      <c r="I4062" s="2"/>
      <c r="J4062" s="2" t="s">
        <v>2338</v>
      </c>
      <c r="K4062" s="2" t="s">
        <v>3567</v>
      </c>
      <c r="L4062" s="2" t="s">
        <v>652</v>
      </c>
      <c r="M4062" t="s">
        <v>79</v>
      </c>
      <c r="N4062" t="s">
        <v>887</v>
      </c>
      <c r="O4062" t="s">
        <v>445</v>
      </c>
      <c r="P4062" t="s">
        <v>3903</v>
      </c>
      <c r="Q4062" t="s">
        <v>4465</v>
      </c>
      <c r="R4062" t="s">
        <v>83</v>
      </c>
      <c r="T4062" s="2"/>
      <c r="V4062" s="2" t="s">
        <v>2338</v>
      </c>
      <c r="W4062" s="2" t="s">
        <v>83</v>
      </c>
      <c r="X4062" s="2"/>
      <c r="AG4062" t="s">
        <v>9145</v>
      </c>
      <c r="AH4062" t="s">
        <v>9146</v>
      </c>
      <c r="AI4062" t="s">
        <v>9147</v>
      </c>
      <c r="AJ4062" t="s">
        <v>1153</v>
      </c>
      <c r="AK4062" t="s">
        <v>21826</v>
      </c>
      <c r="AL4062" t="s">
        <v>418</v>
      </c>
      <c r="AM4062" t="s">
        <v>996</v>
      </c>
      <c r="AN4062" t="s">
        <v>41527</v>
      </c>
      <c r="AO4062" t="s">
        <v>81</v>
      </c>
      <c r="AP4062" t="s">
        <v>40883</v>
      </c>
    </row>
    <row r="4063" spans="1:42" x14ac:dyDescent="0.35">
      <c r="A4063" s="2" t="s">
        <v>9142</v>
      </c>
      <c r="B4063" s="2" t="s">
        <v>9143</v>
      </c>
      <c r="C4063" s="2" t="s">
        <v>30096</v>
      </c>
      <c r="D4063" s="2" t="s">
        <v>63421</v>
      </c>
      <c r="E4063" s="2" t="s">
        <v>2594</v>
      </c>
      <c r="F4063" s="2" t="s">
        <v>30097</v>
      </c>
      <c r="G4063" s="2" t="s">
        <v>3057</v>
      </c>
      <c r="H4063" s="2" t="s">
        <v>417</v>
      </c>
      <c r="I4063" s="2" t="s">
        <v>2953</v>
      </c>
      <c r="J4063" s="2" t="s">
        <v>2338</v>
      </c>
      <c r="K4063" s="2" t="s">
        <v>3567</v>
      </c>
      <c r="L4063" s="2" t="s">
        <v>652</v>
      </c>
      <c r="S4063" t="s">
        <v>82</v>
      </c>
      <c r="T4063" s="2" t="s">
        <v>5</v>
      </c>
      <c r="U4063" t="s">
        <v>886</v>
      </c>
      <c r="V4063" s="2" t="s">
        <v>82</v>
      </c>
      <c r="W4063" s="2" t="s">
        <v>652</v>
      </c>
      <c r="X4063" s="2" t="s">
        <v>103</v>
      </c>
      <c r="Y4063" t="s">
        <v>203</v>
      </c>
      <c r="AA4063" t="s">
        <v>63422</v>
      </c>
      <c r="AC4063" t="s">
        <v>63423</v>
      </c>
      <c r="AD4063" t="s">
        <v>63424</v>
      </c>
      <c r="AE4063" t="s">
        <v>30093</v>
      </c>
      <c r="AF4063" t="s">
        <v>63425</v>
      </c>
      <c r="AG4063" t="s">
        <v>9145</v>
      </c>
      <c r="AH4063" t="s">
        <v>9146</v>
      </c>
      <c r="AI4063" t="s">
        <v>9147</v>
      </c>
      <c r="AJ4063" t="s">
        <v>1153</v>
      </c>
      <c r="AK4063" t="s">
        <v>21826</v>
      </c>
      <c r="AL4063" t="s">
        <v>418</v>
      </c>
      <c r="AM4063" t="s">
        <v>446</v>
      </c>
      <c r="AN4063" t="s">
        <v>80</v>
      </c>
      <c r="AO4063" t="s">
        <v>41803</v>
      </c>
      <c r="AP4063" t="s">
        <v>40883</v>
      </c>
    </row>
    <row r="4064" spans="1:42" x14ac:dyDescent="0.35">
      <c r="A4064" s="2" t="s">
        <v>9160</v>
      </c>
      <c r="B4064" s="2" t="s">
        <v>9161</v>
      </c>
      <c r="C4064" s="2" t="s">
        <v>30098</v>
      </c>
      <c r="D4064" s="2" t="s">
        <v>63426</v>
      </c>
      <c r="E4064" s="2" t="s">
        <v>21826</v>
      </c>
      <c r="F4064" s="2" t="s">
        <v>9164</v>
      </c>
      <c r="G4064" s="2"/>
      <c r="H4064" s="2"/>
      <c r="I4064" s="2"/>
      <c r="J4064" s="2"/>
      <c r="K4064" s="2"/>
      <c r="L4064" s="2" t="s">
        <v>652</v>
      </c>
      <c r="M4064" t="s">
        <v>79</v>
      </c>
      <c r="N4064" t="s">
        <v>887</v>
      </c>
      <c r="T4064" s="2"/>
      <c r="U4064" s="2"/>
      <c r="V4064" s="2" t="s">
        <v>652</v>
      </c>
      <c r="W4064" s="2" t="s">
        <v>887</v>
      </c>
      <c r="X4064" s="2"/>
      <c r="Y4064" t="s">
        <v>9167</v>
      </c>
      <c r="AA4064" t="s">
        <v>9168</v>
      </c>
      <c r="AC4064" t="s">
        <v>9172</v>
      </c>
      <c r="AE4064" t="s">
        <v>9164</v>
      </c>
      <c r="AF4064" t="s">
        <v>9171</v>
      </c>
      <c r="AG4064" t="s">
        <v>9165</v>
      </c>
      <c r="AH4064" t="s">
        <v>1433</v>
      </c>
      <c r="AI4064" t="s">
        <v>9166</v>
      </c>
      <c r="AJ4064" t="s">
        <v>1153</v>
      </c>
      <c r="AK4064" t="s">
        <v>21826</v>
      </c>
      <c r="AL4064" t="s">
        <v>418</v>
      </c>
      <c r="AM4064" t="s">
        <v>446</v>
      </c>
      <c r="AN4064" t="s">
        <v>80</v>
      </c>
      <c r="AO4064" t="s">
        <v>31386</v>
      </c>
      <c r="AP4064" t="s">
        <v>40883</v>
      </c>
    </row>
    <row r="4065" spans="1:42" x14ac:dyDescent="0.35">
      <c r="A4065" s="2" t="s">
        <v>9160</v>
      </c>
      <c r="B4065" s="2" t="s">
        <v>9161</v>
      </c>
      <c r="C4065" s="2" t="s">
        <v>30099</v>
      </c>
      <c r="D4065" s="2" t="s">
        <v>63427</v>
      </c>
      <c r="E4065" s="2" t="s">
        <v>21826</v>
      </c>
      <c r="F4065" s="2" t="s">
        <v>9164</v>
      </c>
      <c r="G4065" s="2" t="s">
        <v>3057</v>
      </c>
      <c r="H4065" s="2" t="s">
        <v>417</v>
      </c>
      <c r="I4065" s="2" t="s">
        <v>2953</v>
      </c>
      <c r="J4065" s="2" t="s">
        <v>2338</v>
      </c>
      <c r="K4065" s="2" t="s">
        <v>3567</v>
      </c>
      <c r="L4065" s="2"/>
      <c r="T4065" s="2" t="s">
        <v>5</v>
      </c>
      <c r="U4065" t="s">
        <v>886</v>
      </c>
      <c r="V4065" s="2" t="s">
        <v>5</v>
      </c>
      <c r="W4065" s="2" t="s">
        <v>3567</v>
      </c>
      <c r="X4065" s="2" t="s">
        <v>275</v>
      </c>
      <c r="Y4065" t="s">
        <v>9167</v>
      </c>
      <c r="AA4065" t="s">
        <v>9168</v>
      </c>
      <c r="AC4065" t="s">
        <v>9169</v>
      </c>
      <c r="AE4065" t="s">
        <v>9164</v>
      </c>
      <c r="AF4065" t="s">
        <v>9171</v>
      </c>
      <c r="AG4065" t="s">
        <v>9165</v>
      </c>
      <c r="AH4065" t="s">
        <v>1433</v>
      </c>
      <c r="AI4065" t="s">
        <v>9166</v>
      </c>
      <c r="AJ4065" t="s">
        <v>1153</v>
      </c>
      <c r="AK4065" t="s">
        <v>21826</v>
      </c>
      <c r="AL4065" t="s">
        <v>418</v>
      </c>
      <c r="AM4065" t="s">
        <v>446</v>
      </c>
      <c r="AN4065" t="s">
        <v>80</v>
      </c>
      <c r="AO4065" t="s">
        <v>42765</v>
      </c>
      <c r="AP4065" t="s">
        <v>40883</v>
      </c>
    </row>
    <row r="4066" spans="1:42" x14ac:dyDescent="0.35">
      <c r="A4066" s="2" t="s">
        <v>9160</v>
      </c>
      <c r="B4066" s="2" t="s">
        <v>9161</v>
      </c>
      <c r="C4066" s="2" t="s">
        <v>30100</v>
      </c>
      <c r="D4066" s="2" t="s">
        <v>63428</v>
      </c>
      <c r="E4066" s="2" t="s">
        <v>21826</v>
      </c>
      <c r="F4066" s="2" t="s">
        <v>9164</v>
      </c>
      <c r="G4066" s="2" t="s">
        <v>3057</v>
      </c>
      <c r="H4066" s="2" t="s">
        <v>417</v>
      </c>
      <c r="I4066" s="2" t="s">
        <v>2953</v>
      </c>
      <c r="J4066" s="2" t="s">
        <v>2338</v>
      </c>
      <c r="K4066" s="2" t="s">
        <v>3567</v>
      </c>
      <c r="L4066" s="2"/>
      <c r="T4066" s="2" t="s">
        <v>5</v>
      </c>
      <c r="U4066" t="s">
        <v>886</v>
      </c>
      <c r="V4066" s="2" t="s">
        <v>5</v>
      </c>
      <c r="W4066" s="2" t="s">
        <v>3567</v>
      </c>
      <c r="X4066" s="2"/>
      <c r="Y4066" t="s">
        <v>9167</v>
      </c>
      <c r="AA4066" t="s">
        <v>9168</v>
      </c>
      <c r="AC4066" t="s">
        <v>9172</v>
      </c>
      <c r="AD4066" t="s">
        <v>9173</v>
      </c>
      <c r="AE4066" t="s">
        <v>9164</v>
      </c>
      <c r="AF4066" t="s">
        <v>9171</v>
      </c>
      <c r="AG4066" t="s">
        <v>9165</v>
      </c>
      <c r="AH4066" t="s">
        <v>1433</v>
      </c>
      <c r="AI4066" t="s">
        <v>9166</v>
      </c>
      <c r="AJ4066" t="s">
        <v>1153</v>
      </c>
      <c r="AK4066" t="s">
        <v>21826</v>
      </c>
      <c r="AL4066" t="s">
        <v>418</v>
      </c>
      <c r="AM4066" t="s">
        <v>446</v>
      </c>
      <c r="AN4066" t="s">
        <v>80</v>
      </c>
      <c r="AO4066" t="s">
        <v>26681</v>
      </c>
      <c r="AP4066" t="s">
        <v>40883</v>
      </c>
    </row>
    <row r="4067" spans="1:42" x14ac:dyDescent="0.35">
      <c r="A4067" s="2" t="s">
        <v>9174</v>
      </c>
      <c r="B4067" s="2" t="s">
        <v>9175</v>
      </c>
      <c r="C4067" s="2" t="s">
        <v>30101</v>
      </c>
      <c r="D4067" s="2" t="s">
        <v>30102</v>
      </c>
      <c r="E4067" s="2" t="s">
        <v>21826</v>
      </c>
      <c r="F4067" s="2" t="s">
        <v>9176</v>
      </c>
      <c r="G4067" s="2"/>
      <c r="H4067" s="2"/>
      <c r="I4067" s="2"/>
      <c r="J4067" s="2"/>
      <c r="K4067" s="2" t="s">
        <v>3567</v>
      </c>
      <c r="L4067" s="2" t="s">
        <v>652</v>
      </c>
      <c r="M4067" t="s">
        <v>79</v>
      </c>
      <c r="N4067" t="s">
        <v>887</v>
      </c>
      <c r="O4067" t="s">
        <v>445</v>
      </c>
      <c r="P4067" t="s">
        <v>3903</v>
      </c>
      <c r="Q4067" t="s">
        <v>4465</v>
      </c>
      <c r="R4067" t="s">
        <v>83</v>
      </c>
      <c r="T4067" s="2"/>
      <c r="V4067" s="2" t="s">
        <v>3567</v>
      </c>
      <c r="W4067" s="2" t="s">
        <v>83</v>
      </c>
      <c r="X4067" s="2" t="s">
        <v>275</v>
      </c>
      <c r="Y4067" t="s">
        <v>208</v>
      </c>
      <c r="AA4067" t="s">
        <v>6435</v>
      </c>
      <c r="AC4067" t="s">
        <v>63429</v>
      </c>
      <c r="AD4067" t="s">
        <v>9180</v>
      </c>
      <c r="AE4067" t="s">
        <v>9176</v>
      </c>
      <c r="AF4067" t="s">
        <v>9181</v>
      </c>
      <c r="AG4067" t="s">
        <v>63430</v>
      </c>
      <c r="AH4067" t="s">
        <v>2495</v>
      </c>
      <c r="AI4067" t="s">
        <v>9178</v>
      </c>
      <c r="AJ4067" t="s">
        <v>1153</v>
      </c>
      <c r="AK4067" t="s">
        <v>21826</v>
      </c>
      <c r="AL4067" t="s">
        <v>418</v>
      </c>
      <c r="AM4067" t="s">
        <v>446</v>
      </c>
      <c r="AN4067" t="s">
        <v>80</v>
      </c>
      <c r="AO4067" t="s">
        <v>31609</v>
      </c>
      <c r="AP4067" t="s">
        <v>40883</v>
      </c>
    </row>
    <row r="4068" spans="1:42" x14ac:dyDescent="0.35">
      <c r="A4068" s="2" t="s">
        <v>9174</v>
      </c>
      <c r="B4068" s="2" t="s">
        <v>9175</v>
      </c>
      <c r="C4068" s="2" t="s">
        <v>30103</v>
      </c>
      <c r="D4068" s="2" t="s">
        <v>63431</v>
      </c>
      <c r="E4068" s="2" t="s">
        <v>21826</v>
      </c>
      <c r="F4068" s="2" t="s">
        <v>9176</v>
      </c>
      <c r="G4068" s="2" t="s">
        <v>3057</v>
      </c>
      <c r="H4068" s="2" t="s">
        <v>417</v>
      </c>
      <c r="I4068" s="2" t="s">
        <v>2953</v>
      </c>
      <c r="J4068" s="2" t="s">
        <v>2338</v>
      </c>
      <c r="K4068" s="2"/>
      <c r="L4068" s="2"/>
      <c r="T4068" s="2"/>
      <c r="U4068" t="s">
        <v>886</v>
      </c>
      <c r="V4068" s="2" t="s">
        <v>886</v>
      </c>
      <c r="W4068" s="2" t="s">
        <v>2338</v>
      </c>
      <c r="X4068" s="2" t="s">
        <v>275</v>
      </c>
      <c r="Y4068" t="s">
        <v>208</v>
      </c>
      <c r="AA4068" t="s">
        <v>6435</v>
      </c>
      <c r="AC4068" t="s">
        <v>63429</v>
      </c>
      <c r="AD4068" t="s">
        <v>9180</v>
      </c>
      <c r="AE4068" t="s">
        <v>9176</v>
      </c>
      <c r="AF4068" t="s">
        <v>9181</v>
      </c>
      <c r="AG4068" t="s">
        <v>63432</v>
      </c>
      <c r="AH4068" t="s">
        <v>2495</v>
      </c>
      <c r="AI4068" t="s">
        <v>9185</v>
      </c>
      <c r="AJ4068" t="s">
        <v>1153</v>
      </c>
      <c r="AK4068" t="s">
        <v>21826</v>
      </c>
      <c r="AL4068" t="s">
        <v>418</v>
      </c>
      <c r="AM4068" t="s">
        <v>446</v>
      </c>
      <c r="AN4068" t="s">
        <v>80</v>
      </c>
      <c r="AO4068" t="s">
        <v>46497</v>
      </c>
      <c r="AP4068" t="s">
        <v>40883</v>
      </c>
    </row>
    <row r="4069" spans="1:42" x14ac:dyDescent="0.35">
      <c r="A4069" s="2" t="s">
        <v>9187</v>
      </c>
      <c r="B4069" s="2" t="s">
        <v>9188</v>
      </c>
      <c r="C4069" s="2" t="s">
        <v>30104</v>
      </c>
      <c r="D4069" s="2" t="s">
        <v>9188</v>
      </c>
      <c r="E4069" s="2" t="s">
        <v>21826</v>
      </c>
      <c r="F4069" s="2" t="s">
        <v>9189</v>
      </c>
      <c r="G4069" s="2"/>
      <c r="H4069" s="2"/>
      <c r="I4069" s="2"/>
      <c r="J4069" s="2"/>
      <c r="K4069" s="2"/>
      <c r="L4069" s="2" t="s">
        <v>652</v>
      </c>
      <c r="M4069" t="s">
        <v>79</v>
      </c>
      <c r="N4069" t="s">
        <v>887</v>
      </c>
      <c r="O4069" t="s">
        <v>445</v>
      </c>
      <c r="P4069" t="s">
        <v>3903</v>
      </c>
      <c r="Q4069" t="s">
        <v>4465</v>
      </c>
      <c r="R4069" t="s">
        <v>83</v>
      </c>
      <c r="S4069" t="s">
        <v>82</v>
      </c>
      <c r="T4069" s="2" t="s">
        <v>5</v>
      </c>
      <c r="V4069" s="2" t="s">
        <v>82</v>
      </c>
      <c r="W4069" s="2" t="s">
        <v>83</v>
      </c>
      <c r="X4069" s="2" t="s">
        <v>275</v>
      </c>
      <c r="Y4069" t="s">
        <v>63433</v>
      </c>
      <c r="AA4069" t="s">
        <v>63434</v>
      </c>
      <c r="AC4069" t="s">
        <v>63435</v>
      </c>
      <c r="AD4069" t="s">
        <v>63436</v>
      </c>
      <c r="AE4069" t="s">
        <v>9189</v>
      </c>
      <c r="AF4069" t="s">
        <v>63437</v>
      </c>
      <c r="AG4069" t="s">
        <v>9190</v>
      </c>
      <c r="AH4069" t="s">
        <v>1433</v>
      </c>
      <c r="AI4069" t="s">
        <v>9191</v>
      </c>
      <c r="AJ4069" t="s">
        <v>1153</v>
      </c>
      <c r="AK4069" t="s">
        <v>21826</v>
      </c>
      <c r="AL4069" t="s">
        <v>418</v>
      </c>
      <c r="AM4069" t="s">
        <v>996</v>
      </c>
      <c r="AN4069" t="s">
        <v>41527</v>
      </c>
      <c r="AO4069" t="s">
        <v>63438</v>
      </c>
      <c r="AP4069" t="s">
        <v>40883</v>
      </c>
    </row>
    <row r="4070" spans="1:42" x14ac:dyDescent="0.35">
      <c r="A4070" s="2" t="s">
        <v>9187</v>
      </c>
      <c r="B4070" s="2" t="s">
        <v>9188</v>
      </c>
      <c r="C4070" s="2" t="s">
        <v>30105</v>
      </c>
      <c r="D4070" s="2" t="s">
        <v>30106</v>
      </c>
      <c r="E4070" s="2" t="s">
        <v>21826</v>
      </c>
      <c r="F4070" s="2" t="s">
        <v>30107</v>
      </c>
      <c r="G4070" s="2"/>
      <c r="H4070" s="2"/>
      <c r="I4070" s="2"/>
      <c r="J4070" s="2"/>
      <c r="K4070" s="2"/>
      <c r="L4070" s="2" t="s">
        <v>652</v>
      </c>
      <c r="M4070" t="s">
        <v>79</v>
      </c>
      <c r="N4070" t="s">
        <v>887</v>
      </c>
      <c r="O4070" t="s">
        <v>445</v>
      </c>
      <c r="P4070" t="s">
        <v>3903</v>
      </c>
      <c r="Q4070" t="s">
        <v>4465</v>
      </c>
      <c r="R4070" t="s">
        <v>83</v>
      </c>
      <c r="T4070" s="2"/>
      <c r="U4070" s="2"/>
      <c r="V4070" s="2" t="s">
        <v>652</v>
      </c>
      <c r="W4070" s="2" t="s">
        <v>83</v>
      </c>
      <c r="X4070" s="2" t="s">
        <v>275</v>
      </c>
      <c r="Y4070" t="s">
        <v>55385</v>
      </c>
      <c r="AA4070" t="s">
        <v>63439</v>
      </c>
      <c r="AC4070" t="s">
        <v>63440</v>
      </c>
      <c r="AD4070" t="s">
        <v>63441</v>
      </c>
      <c r="AE4070" t="s">
        <v>30107</v>
      </c>
      <c r="AF4070" t="s">
        <v>63442</v>
      </c>
      <c r="AG4070" t="s">
        <v>63443</v>
      </c>
      <c r="AH4070" t="s">
        <v>1433</v>
      </c>
      <c r="AI4070" t="s">
        <v>63444</v>
      </c>
      <c r="AJ4070" t="s">
        <v>1153</v>
      </c>
      <c r="AK4070" t="s">
        <v>21826</v>
      </c>
      <c r="AL4070" t="s">
        <v>418</v>
      </c>
      <c r="AM4070" t="s">
        <v>996</v>
      </c>
      <c r="AN4070" t="s">
        <v>41527</v>
      </c>
      <c r="AO4070" t="s">
        <v>16504</v>
      </c>
      <c r="AP4070" t="s">
        <v>40883</v>
      </c>
    </row>
    <row r="4071" spans="1:42" x14ac:dyDescent="0.35">
      <c r="A4071" s="2" t="s">
        <v>9203</v>
      </c>
      <c r="B4071" s="2" t="s">
        <v>9204</v>
      </c>
      <c r="C4071" s="2" t="s">
        <v>30108</v>
      </c>
      <c r="D4071" s="2" t="s">
        <v>63445</v>
      </c>
      <c r="E4071" s="2" t="s">
        <v>21826</v>
      </c>
      <c r="F4071" s="2" t="s">
        <v>9205</v>
      </c>
      <c r="G4071" s="2"/>
      <c r="H4071" s="2"/>
      <c r="I4071" s="2"/>
      <c r="J4071" s="2"/>
      <c r="K4071" s="2"/>
      <c r="L4071" s="2"/>
      <c r="O4071" t="s">
        <v>445</v>
      </c>
      <c r="P4071" t="s">
        <v>3903</v>
      </c>
      <c r="Q4071" t="s">
        <v>4465</v>
      </c>
      <c r="R4071" t="s">
        <v>83</v>
      </c>
      <c r="V4071" t="s">
        <v>445</v>
      </c>
      <c r="W4071" s="2" t="s">
        <v>83</v>
      </c>
      <c r="X4071" s="2" t="s">
        <v>103</v>
      </c>
      <c r="Y4071" t="s">
        <v>6930</v>
      </c>
      <c r="AA4071" t="s">
        <v>3845</v>
      </c>
      <c r="AC4071" t="s">
        <v>63446</v>
      </c>
      <c r="AD4071" t="s">
        <v>63447</v>
      </c>
      <c r="AE4071" t="s">
        <v>9205</v>
      </c>
      <c r="AF4071" t="s">
        <v>9212</v>
      </c>
      <c r="AG4071" t="s">
        <v>63448</v>
      </c>
      <c r="AH4071" t="s">
        <v>1433</v>
      </c>
      <c r="AI4071" t="s">
        <v>63449</v>
      </c>
      <c r="AJ4071" t="s">
        <v>1153</v>
      </c>
      <c r="AK4071" t="s">
        <v>21826</v>
      </c>
      <c r="AL4071" t="s">
        <v>418</v>
      </c>
      <c r="AM4071" t="s">
        <v>446</v>
      </c>
      <c r="AN4071" t="s">
        <v>80</v>
      </c>
      <c r="AO4071" t="s">
        <v>26646</v>
      </c>
      <c r="AP4071" t="s">
        <v>40883</v>
      </c>
    </row>
    <row r="4072" spans="1:42" x14ac:dyDescent="0.35">
      <c r="A4072" s="2" t="s">
        <v>9203</v>
      </c>
      <c r="B4072" s="2" t="s">
        <v>9204</v>
      </c>
      <c r="C4072" s="2" t="s">
        <v>30109</v>
      </c>
      <c r="D4072" s="2" t="s">
        <v>63450</v>
      </c>
      <c r="E4072" s="2" t="s">
        <v>21826</v>
      </c>
      <c r="F4072" s="2" t="s">
        <v>9205</v>
      </c>
      <c r="G4072" s="2"/>
      <c r="H4072" s="2"/>
      <c r="L4072" t="s">
        <v>652</v>
      </c>
      <c r="M4072" t="s">
        <v>79</v>
      </c>
      <c r="N4072" t="s">
        <v>887</v>
      </c>
      <c r="T4072" s="2"/>
      <c r="U4072" s="2"/>
      <c r="V4072" s="2" t="s">
        <v>652</v>
      </c>
      <c r="W4072" s="2" t="s">
        <v>887</v>
      </c>
      <c r="X4072" s="2" t="s">
        <v>103</v>
      </c>
      <c r="Y4072" t="s">
        <v>6930</v>
      </c>
      <c r="AA4072" t="s">
        <v>3845</v>
      </c>
      <c r="AC4072" t="s">
        <v>63446</v>
      </c>
      <c r="AD4072" t="s">
        <v>63447</v>
      </c>
      <c r="AE4072" t="s">
        <v>63451</v>
      </c>
      <c r="AF4072" t="s">
        <v>63452</v>
      </c>
      <c r="AG4072" t="s">
        <v>63448</v>
      </c>
      <c r="AH4072" t="s">
        <v>1433</v>
      </c>
      <c r="AI4072" t="s">
        <v>9207</v>
      </c>
      <c r="AJ4072" t="s">
        <v>1153</v>
      </c>
      <c r="AK4072" t="s">
        <v>21826</v>
      </c>
      <c r="AL4072" t="s">
        <v>418</v>
      </c>
      <c r="AM4072" t="s">
        <v>446</v>
      </c>
      <c r="AN4072" t="s">
        <v>80</v>
      </c>
      <c r="AO4072" t="s">
        <v>31466</v>
      </c>
      <c r="AP4072" t="s">
        <v>40883</v>
      </c>
    </row>
    <row r="4073" spans="1:42" x14ac:dyDescent="0.35">
      <c r="A4073" s="2" t="s">
        <v>9203</v>
      </c>
      <c r="B4073" s="2" t="s">
        <v>9204</v>
      </c>
      <c r="C4073" s="2" t="s">
        <v>30110</v>
      </c>
      <c r="D4073" s="2" t="s">
        <v>30111</v>
      </c>
      <c r="E4073" s="2" t="s">
        <v>21826</v>
      </c>
      <c r="F4073" s="2" t="s">
        <v>30112</v>
      </c>
      <c r="G4073" s="2" t="s">
        <v>3057</v>
      </c>
      <c r="H4073" t="s">
        <v>417</v>
      </c>
      <c r="I4073" t="s">
        <v>2953</v>
      </c>
      <c r="J4073" t="s">
        <v>2338</v>
      </c>
      <c r="K4073" t="s">
        <v>3567</v>
      </c>
      <c r="L4073" t="s">
        <v>652</v>
      </c>
      <c r="M4073" t="s">
        <v>79</v>
      </c>
      <c r="N4073" t="s">
        <v>887</v>
      </c>
      <c r="U4073" t="s">
        <v>886</v>
      </c>
      <c r="V4073" t="s">
        <v>886</v>
      </c>
      <c r="W4073" t="s">
        <v>887</v>
      </c>
      <c r="X4073" t="s">
        <v>275</v>
      </c>
      <c r="Y4073" t="s">
        <v>2664</v>
      </c>
      <c r="AA4073" t="s">
        <v>63453</v>
      </c>
      <c r="AB4073" t="s">
        <v>1278</v>
      </c>
      <c r="AC4073" t="s">
        <v>63454</v>
      </c>
      <c r="AD4073" t="s">
        <v>63455</v>
      </c>
      <c r="AE4073" t="s">
        <v>63456</v>
      </c>
      <c r="AF4073" t="s">
        <v>63457</v>
      </c>
      <c r="AG4073" t="s">
        <v>63458</v>
      </c>
      <c r="AH4073" t="s">
        <v>3060</v>
      </c>
      <c r="AI4073" t="s">
        <v>3073</v>
      </c>
      <c r="AJ4073" t="s">
        <v>1153</v>
      </c>
      <c r="AK4073" t="s">
        <v>21826</v>
      </c>
      <c r="AL4073" t="s">
        <v>418</v>
      </c>
      <c r="AM4073" t="s">
        <v>446</v>
      </c>
      <c r="AN4073" t="s">
        <v>80</v>
      </c>
      <c r="AO4073" t="s">
        <v>44428</v>
      </c>
      <c r="AP4073" t="s">
        <v>40883</v>
      </c>
    </row>
    <row r="4074" spans="1:42" x14ac:dyDescent="0.35">
      <c r="A4074" s="2" t="s">
        <v>9203</v>
      </c>
      <c r="B4074" s="2" t="s">
        <v>9204</v>
      </c>
      <c r="C4074" s="2" t="s">
        <v>30113</v>
      </c>
      <c r="D4074" s="2" t="s">
        <v>63459</v>
      </c>
      <c r="E4074" s="2" t="s">
        <v>21826</v>
      </c>
      <c r="F4074" s="2" t="s">
        <v>9205</v>
      </c>
      <c r="G4074" s="2" t="s">
        <v>3057</v>
      </c>
      <c r="H4074" t="s">
        <v>417</v>
      </c>
      <c r="I4074" t="s">
        <v>2953</v>
      </c>
      <c r="J4074" t="s">
        <v>2338</v>
      </c>
      <c r="K4074" t="s">
        <v>3567</v>
      </c>
      <c r="P4074" s="2"/>
      <c r="Q4074" s="2"/>
      <c r="R4074" s="2"/>
      <c r="S4074" s="2"/>
      <c r="U4074" t="s">
        <v>886</v>
      </c>
      <c r="V4074" t="s">
        <v>886</v>
      </c>
      <c r="W4074" s="2" t="s">
        <v>3567</v>
      </c>
      <c r="X4074" s="2" t="s">
        <v>103</v>
      </c>
      <c r="Y4074" t="s">
        <v>6930</v>
      </c>
      <c r="AA4074" t="s">
        <v>3845</v>
      </c>
      <c r="AC4074" t="s">
        <v>63446</v>
      </c>
      <c r="AD4074" t="s">
        <v>63447</v>
      </c>
      <c r="AE4074" t="s">
        <v>9205</v>
      </c>
      <c r="AF4074" t="s">
        <v>63460</v>
      </c>
      <c r="AG4074" t="s">
        <v>63448</v>
      </c>
      <c r="AH4074" t="s">
        <v>1433</v>
      </c>
      <c r="AI4074" t="s">
        <v>9207</v>
      </c>
      <c r="AJ4074" t="s">
        <v>1153</v>
      </c>
      <c r="AK4074" t="s">
        <v>21826</v>
      </c>
      <c r="AL4074" t="s">
        <v>418</v>
      </c>
      <c r="AM4074" t="s">
        <v>446</v>
      </c>
      <c r="AN4074" t="s">
        <v>80</v>
      </c>
      <c r="AO4074" t="s">
        <v>31492</v>
      </c>
      <c r="AP4074" t="s">
        <v>40883</v>
      </c>
    </row>
    <row r="4075" spans="1:42" x14ac:dyDescent="0.35">
      <c r="A4075" s="2" t="s">
        <v>9218</v>
      </c>
      <c r="B4075" s="2" t="s">
        <v>9219</v>
      </c>
      <c r="C4075" s="2" t="s">
        <v>30114</v>
      </c>
      <c r="D4075" s="2" t="s">
        <v>30115</v>
      </c>
      <c r="E4075" s="2" t="s">
        <v>21826</v>
      </c>
      <c r="F4075" s="2" t="s">
        <v>9231</v>
      </c>
      <c r="G4075" s="2" t="s">
        <v>3057</v>
      </c>
      <c r="H4075" t="s">
        <v>417</v>
      </c>
      <c r="I4075" t="s">
        <v>2953</v>
      </c>
      <c r="J4075" t="s">
        <v>2338</v>
      </c>
      <c r="K4075" t="s">
        <v>3567</v>
      </c>
      <c r="M4075" s="2"/>
      <c r="N4075" s="2"/>
      <c r="O4075" s="2"/>
      <c r="P4075" s="2"/>
      <c r="Q4075" s="2"/>
      <c r="R4075" s="2"/>
      <c r="S4075" s="2"/>
      <c r="U4075" t="s">
        <v>886</v>
      </c>
      <c r="V4075" t="s">
        <v>886</v>
      </c>
      <c r="W4075" s="2" t="s">
        <v>3567</v>
      </c>
      <c r="X4075" s="2"/>
      <c r="Y4075" t="s">
        <v>312</v>
      </c>
      <c r="AA4075" t="s">
        <v>47164</v>
      </c>
      <c r="AC4075" t="s">
        <v>63461</v>
      </c>
      <c r="AD4075" t="s">
        <v>63462</v>
      </c>
      <c r="AE4075" t="s">
        <v>63463</v>
      </c>
      <c r="AF4075" t="s">
        <v>9226</v>
      </c>
      <c r="AG4075" t="s">
        <v>9221</v>
      </c>
      <c r="AH4075" t="s">
        <v>1433</v>
      </c>
      <c r="AI4075" t="s">
        <v>9222</v>
      </c>
      <c r="AJ4075" t="s">
        <v>1153</v>
      </c>
      <c r="AK4075" t="s">
        <v>21826</v>
      </c>
      <c r="AL4075" t="s">
        <v>418</v>
      </c>
      <c r="AM4075" t="s">
        <v>446</v>
      </c>
      <c r="AN4075" t="s">
        <v>80</v>
      </c>
      <c r="AO4075" t="s">
        <v>12965</v>
      </c>
      <c r="AP4075" t="s">
        <v>40883</v>
      </c>
    </row>
    <row r="4076" spans="1:42" x14ac:dyDescent="0.35">
      <c r="A4076" s="2" t="s">
        <v>9233</v>
      </c>
      <c r="B4076" s="2" t="s">
        <v>9234</v>
      </c>
      <c r="C4076" s="2" t="s">
        <v>30116</v>
      </c>
      <c r="D4076" s="2" t="s">
        <v>63464</v>
      </c>
      <c r="E4076" s="2" t="s">
        <v>21826</v>
      </c>
      <c r="F4076" s="2" t="s">
        <v>9235</v>
      </c>
      <c r="G4076" s="2" t="s">
        <v>3057</v>
      </c>
      <c r="H4076" t="s">
        <v>417</v>
      </c>
      <c r="I4076" t="s">
        <v>2953</v>
      </c>
      <c r="J4076" t="s">
        <v>2338</v>
      </c>
      <c r="K4076" t="s">
        <v>3567</v>
      </c>
      <c r="L4076" s="2"/>
      <c r="M4076" s="2"/>
      <c r="N4076" s="2"/>
      <c r="O4076" s="2"/>
      <c r="P4076" s="2"/>
      <c r="Q4076" s="2"/>
      <c r="R4076" s="2"/>
      <c r="S4076" s="2"/>
      <c r="T4076" t="s">
        <v>5</v>
      </c>
      <c r="U4076" t="s">
        <v>886</v>
      </c>
      <c r="V4076" t="s">
        <v>5</v>
      </c>
      <c r="W4076" s="2" t="s">
        <v>3567</v>
      </c>
      <c r="X4076" s="2" t="s">
        <v>275</v>
      </c>
      <c r="Y4076" t="s">
        <v>63465</v>
      </c>
      <c r="AA4076" t="s">
        <v>1008</v>
      </c>
      <c r="AC4076" t="s">
        <v>63466</v>
      </c>
      <c r="AD4076" t="s">
        <v>63467</v>
      </c>
      <c r="AE4076" t="s">
        <v>63468</v>
      </c>
      <c r="AF4076" t="s">
        <v>63469</v>
      </c>
      <c r="AG4076" t="s">
        <v>63470</v>
      </c>
      <c r="AH4076" t="s">
        <v>1433</v>
      </c>
      <c r="AI4076" t="s">
        <v>9166</v>
      </c>
      <c r="AJ4076" t="s">
        <v>1153</v>
      </c>
      <c r="AK4076" t="s">
        <v>21826</v>
      </c>
      <c r="AL4076" t="s">
        <v>418</v>
      </c>
      <c r="AM4076" t="s">
        <v>996</v>
      </c>
      <c r="AN4076" t="s">
        <v>41527</v>
      </c>
      <c r="AO4076" t="s">
        <v>56639</v>
      </c>
      <c r="AP4076" t="s">
        <v>40883</v>
      </c>
    </row>
    <row r="4077" spans="1:42" x14ac:dyDescent="0.35">
      <c r="A4077" s="2" t="s">
        <v>9248</v>
      </c>
      <c r="B4077" s="2" t="s">
        <v>9249</v>
      </c>
      <c r="C4077" s="2" t="s">
        <v>30117</v>
      </c>
      <c r="D4077" s="2" t="s">
        <v>30118</v>
      </c>
      <c r="E4077" s="2" t="s">
        <v>21826</v>
      </c>
      <c r="F4077" s="2" t="s">
        <v>30119</v>
      </c>
      <c r="G4077" s="2"/>
      <c r="I4077" t="s">
        <v>2953</v>
      </c>
      <c r="J4077" t="s">
        <v>2338</v>
      </c>
      <c r="K4077" t="s">
        <v>3567</v>
      </c>
      <c r="L4077" t="s">
        <v>652</v>
      </c>
      <c r="M4077" t="s">
        <v>79</v>
      </c>
      <c r="N4077" s="2" t="s">
        <v>887</v>
      </c>
      <c r="O4077" s="2" t="s">
        <v>445</v>
      </c>
      <c r="P4077" t="s">
        <v>3903</v>
      </c>
      <c r="Q4077" t="s">
        <v>4465</v>
      </c>
      <c r="R4077" t="s">
        <v>83</v>
      </c>
      <c r="V4077" t="s">
        <v>2953</v>
      </c>
      <c r="W4077" s="2" t="s">
        <v>83</v>
      </c>
      <c r="X4077" s="2" t="s">
        <v>162</v>
      </c>
      <c r="Y4077" t="s">
        <v>380</v>
      </c>
      <c r="AA4077" t="s">
        <v>63471</v>
      </c>
      <c r="AC4077" t="s">
        <v>63472</v>
      </c>
      <c r="AD4077" t="s">
        <v>63473</v>
      </c>
      <c r="AE4077" t="s">
        <v>63474</v>
      </c>
      <c r="AF4077" t="s">
        <v>63475</v>
      </c>
      <c r="AG4077" t="s">
        <v>9251</v>
      </c>
      <c r="AH4077" t="s">
        <v>1433</v>
      </c>
      <c r="AI4077" t="s">
        <v>9252</v>
      </c>
      <c r="AJ4077" t="s">
        <v>1153</v>
      </c>
      <c r="AK4077" t="s">
        <v>21826</v>
      </c>
      <c r="AL4077" t="s">
        <v>418</v>
      </c>
      <c r="AM4077" t="s">
        <v>996</v>
      </c>
      <c r="AN4077" t="s">
        <v>41527</v>
      </c>
      <c r="AO4077" t="s">
        <v>16560</v>
      </c>
      <c r="AP4077" t="s">
        <v>40883</v>
      </c>
    </row>
    <row r="4078" spans="1:42" x14ac:dyDescent="0.35">
      <c r="A4078" s="2" t="s">
        <v>9248</v>
      </c>
      <c r="B4078" s="2" t="s">
        <v>9249</v>
      </c>
      <c r="C4078" s="2" t="s">
        <v>30120</v>
      </c>
      <c r="D4078" s="2" t="s">
        <v>30121</v>
      </c>
      <c r="E4078" s="2" t="s">
        <v>21826</v>
      </c>
      <c r="F4078" s="2" t="s">
        <v>30122</v>
      </c>
      <c r="G4078" s="2"/>
      <c r="H4078" s="2"/>
      <c r="I4078" t="s">
        <v>2953</v>
      </c>
      <c r="J4078" t="s">
        <v>2338</v>
      </c>
      <c r="K4078" t="s">
        <v>3567</v>
      </c>
      <c r="L4078" t="s">
        <v>652</v>
      </c>
      <c r="M4078" t="s">
        <v>79</v>
      </c>
      <c r="N4078" t="s">
        <v>887</v>
      </c>
      <c r="O4078" t="s">
        <v>445</v>
      </c>
      <c r="P4078" t="s">
        <v>3903</v>
      </c>
      <c r="Q4078" t="s">
        <v>4465</v>
      </c>
      <c r="R4078" t="s">
        <v>83</v>
      </c>
      <c r="T4078" s="2"/>
      <c r="U4078" s="2"/>
      <c r="V4078" s="2" t="s">
        <v>2953</v>
      </c>
      <c r="W4078" s="2" t="s">
        <v>83</v>
      </c>
      <c r="X4078" s="2"/>
      <c r="Y4078" t="s">
        <v>4965</v>
      </c>
      <c r="AA4078" t="s">
        <v>63476</v>
      </c>
      <c r="AC4078" t="s">
        <v>63477</v>
      </c>
      <c r="AD4078" t="s">
        <v>63478</v>
      </c>
      <c r="AE4078" t="s">
        <v>30122</v>
      </c>
      <c r="AF4078" t="s">
        <v>63479</v>
      </c>
      <c r="AG4078" t="s">
        <v>63480</v>
      </c>
      <c r="AH4078" t="s">
        <v>61886</v>
      </c>
      <c r="AI4078" t="s">
        <v>63481</v>
      </c>
      <c r="AJ4078" t="s">
        <v>1153</v>
      </c>
      <c r="AK4078" t="s">
        <v>21826</v>
      </c>
      <c r="AL4078" t="s">
        <v>418</v>
      </c>
      <c r="AM4078" t="s">
        <v>996</v>
      </c>
      <c r="AN4078" t="s">
        <v>41527</v>
      </c>
      <c r="AO4078" t="s">
        <v>43287</v>
      </c>
      <c r="AP4078" t="s">
        <v>40883</v>
      </c>
    </row>
    <row r="4079" spans="1:42" x14ac:dyDescent="0.35">
      <c r="A4079" s="2" t="s">
        <v>9248</v>
      </c>
      <c r="B4079" s="2" t="s">
        <v>9249</v>
      </c>
      <c r="C4079" s="2" t="s">
        <v>30123</v>
      </c>
      <c r="D4079" s="2" t="s">
        <v>63482</v>
      </c>
      <c r="E4079" s="2" t="s">
        <v>21826</v>
      </c>
      <c r="F4079" s="2" t="s">
        <v>30124</v>
      </c>
      <c r="G4079" s="2"/>
      <c r="I4079" s="2" t="s">
        <v>2953</v>
      </c>
      <c r="J4079" s="2" t="s">
        <v>2338</v>
      </c>
      <c r="K4079" s="2" t="s">
        <v>3567</v>
      </c>
      <c r="L4079" t="s">
        <v>652</v>
      </c>
      <c r="M4079" t="s">
        <v>79</v>
      </c>
      <c r="N4079" t="s">
        <v>887</v>
      </c>
      <c r="O4079" t="s">
        <v>445</v>
      </c>
      <c r="P4079" t="s">
        <v>3903</v>
      </c>
      <c r="Q4079" t="s">
        <v>4465</v>
      </c>
      <c r="R4079" t="s">
        <v>83</v>
      </c>
      <c r="V4079" t="s">
        <v>2953</v>
      </c>
      <c r="W4079" s="2" t="s">
        <v>83</v>
      </c>
      <c r="X4079" s="2" t="s">
        <v>275</v>
      </c>
      <c r="Y4079" t="s">
        <v>63483</v>
      </c>
      <c r="AA4079" t="s">
        <v>2925</v>
      </c>
      <c r="AC4079" t="s">
        <v>63484</v>
      </c>
      <c r="AD4079" t="s">
        <v>63485</v>
      </c>
      <c r="AE4079" t="s">
        <v>30124</v>
      </c>
      <c r="AF4079" t="s">
        <v>63486</v>
      </c>
      <c r="AG4079" t="s">
        <v>63487</v>
      </c>
      <c r="AH4079" t="s">
        <v>2495</v>
      </c>
      <c r="AI4079" t="s">
        <v>9185</v>
      </c>
      <c r="AJ4079" t="s">
        <v>1153</v>
      </c>
      <c r="AK4079" t="s">
        <v>21826</v>
      </c>
      <c r="AL4079" t="s">
        <v>418</v>
      </c>
      <c r="AM4079" t="s">
        <v>996</v>
      </c>
      <c r="AN4079" t="s">
        <v>41527</v>
      </c>
      <c r="AO4079" t="s">
        <v>48852</v>
      </c>
      <c r="AP4079" t="s">
        <v>40883</v>
      </c>
    </row>
    <row r="4080" spans="1:42" x14ac:dyDescent="0.35">
      <c r="A4080" s="2" t="s">
        <v>9248</v>
      </c>
      <c r="B4080" s="2" t="s">
        <v>9249</v>
      </c>
      <c r="C4080" s="2" t="s">
        <v>30125</v>
      </c>
      <c r="D4080" s="2" t="s">
        <v>63488</v>
      </c>
      <c r="E4080" s="2" t="s">
        <v>21826</v>
      </c>
      <c r="F4080" s="2" t="s">
        <v>30126</v>
      </c>
      <c r="G4080" s="2"/>
      <c r="I4080" t="s">
        <v>2953</v>
      </c>
      <c r="J4080" t="s">
        <v>2338</v>
      </c>
      <c r="K4080" t="s">
        <v>3567</v>
      </c>
      <c r="L4080" s="2" t="s">
        <v>652</v>
      </c>
      <c r="M4080" s="2" t="s">
        <v>79</v>
      </c>
      <c r="N4080" t="s">
        <v>887</v>
      </c>
      <c r="O4080" t="s">
        <v>445</v>
      </c>
      <c r="P4080" t="s">
        <v>3903</v>
      </c>
      <c r="Q4080" t="s">
        <v>4465</v>
      </c>
      <c r="R4080" t="s">
        <v>83</v>
      </c>
      <c r="V4080" t="s">
        <v>2953</v>
      </c>
      <c r="W4080" s="2" t="s">
        <v>83</v>
      </c>
      <c r="X4080" s="2" t="s">
        <v>275</v>
      </c>
      <c r="Y4080" t="s">
        <v>2453</v>
      </c>
      <c r="AA4080" t="s">
        <v>7308</v>
      </c>
      <c r="AC4080" t="s">
        <v>63489</v>
      </c>
      <c r="AD4080" t="s">
        <v>63490</v>
      </c>
      <c r="AE4080" t="s">
        <v>30126</v>
      </c>
      <c r="AF4080" t="s">
        <v>63491</v>
      </c>
      <c r="AG4080" t="s">
        <v>63492</v>
      </c>
      <c r="AH4080" t="s">
        <v>1433</v>
      </c>
      <c r="AI4080" t="s">
        <v>9166</v>
      </c>
      <c r="AJ4080" t="s">
        <v>1153</v>
      </c>
      <c r="AK4080" t="s">
        <v>21826</v>
      </c>
      <c r="AL4080" t="s">
        <v>418</v>
      </c>
      <c r="AM4080" t="s">
        <v>996</v>
      </c>
      <c r="AN4080" t="s">
        <v>41527</v>
      </c>
      <c r="AO4080" t="s">
        <v>51597</v>
      </c>
      <c r="AP4080" t="s">
        <v>40883</v>
      </c>
    </row>
    <row r="4081" spans="1:42" x14ac:dyDescent="0.35">
      <c r="A4081" s="2" t="s">
        <v>9261</v>
      </c>
      <c r="B4081" s="2" t="s">
        <v>9262</v>
      </c>
      <c r="C4081" s="2" t="s">
        <v>30127</v>
      </c>
      <c r="D4081" s="2" t="s">
        <v>30128</v>
      </c>
      <c r="E4081" t="s">
        <v>21826</v>
      </c>
      <c r="F4081" s="2" t="s">
        <v>9274</v>
      </c>
      <c r="G4081" s="2" t="s">
        <v>3057</v>
      </c>
      <c r="H4081" t="s">
        <v>417</v>
      </c>
      <c r="I4081" t="s">
        <v>2953</v>
      </c>
      <c r="J4081" t="s">
        <v>2338</v>
      </c>
      <c r="K4081" t="s">
        <v>3567</v>
      </c>
      <c r="L4081" t="s">
        <v>652</v>
      </c>
      <c r="M4081" t="s">
        <v>79</v>
      </c>
      <c r="T4081" t="s">
        <v>5</v>
      </c>
      <c r="U4081" t="s">
        <v>886</v>
      </c>
      <c r="V4081" t="s">
        <v>5</v>
      </c>
      <c r="W4081" t="s">
        <v>79</v>
      </c>
      <c r="X4081" t="s">
        <v>162</v>
      </c>
      <c r="Y4081" t="s">
        <v>63493</v>
      </c>
      <c r="AA4081" t="s">
        <v>63494</v>
      </c>
      <c r="AC4081" t="s">
        <v>63495</v>
      </c>
      <c r="AD4081" t="s">
        <v>63496</v>
      </c>
      <c r="AE4081" t="s">
        <v>9274</v>
      </c>
      <c r="AF4081" t="s">
        <v>9269</v>
      </c>
      <c r="AG4081" t="s">
        <v>63497</v>
      </c>
      <c r="AH4081" t="s">
        <v>1433</v>
      </c>
      <c r="AI4081" t="s">
        <v>9277</v>
      </c>
      <c r="AJ4081" t="s">
        <v>1153</v>
      </c>
      <c r="AK4081" t="s">
        <v>21826</v>
      </c>
      <c r="AL4081" t="s">
        <v>418</v>
      </c>
      <c r="AM4081" t="s">
        <v>446</v>
      </c>
      <c r="AN4081" t="s">
        <v>80</v>
      </c>
      <c r="AO4081" t="s">
        <v>42066</v>
      </c>
      <c r="AP4081" t="s">
        <v>40883</v>
      </c>
    </row>
    <row r="4082" spans="1:42" x14ac:dyDescent="0.35">
      <c r="A4082" s="2" t="s">
        <v>9261</v>
      </c>
      <c r="B4082" s="2" t="s">
        <v>9262</v>
      </c>
      <c r="C4082" s="2" t="s">
        <v>30129</v>
      </c>
      <c r="D4082" s="2" t="s">
        <v>30130</v>
      </c>
      <c r="E4082" s="2" t="s">
        <v>21826</v>
      </c>
      <c r="F4082" s="2" t="s">
        <v>30131</v>
      </c>
      <c r="G4082" s="2" t="s">
        <v>3057</v>
      </c>
      <c r="H4082" t="s">
        <v>417</v>
      </c>
      <c r="I4082" t="s">
        <v>2953</v>
      </c>
      <c r="J4082" t="s">
        <v>2338</v>
      </c>
      <c r="K4082" t="s">
        <v>3567</v>
      </c>
      <c r="L4082" t="s">
        <v>652</v>
      </c>
      <c r="M4082" t="s">
        <v>79</v>
      </c>
      <c r="T4082" t="s">
        <v>5</v>
      </c>
      <c r="U4082" t="s">
        <v>886</v>
      </c>
      <c r="V4082" t="s">
        <v>5</v>
      </c>
      <c r="W4082" t="s">
        <v>79</v>
      </c>
      <c r="X4082" t="s">
        <v>89</v>
      </c>
      <c r="Y4082" t="s">
        <v>63498</v>
      </c>
      <c r="Z4082" t="s">
        <v>753</v>
      </c>
      <c r="AA4082" t="s">
        <v>63499</v>
      </c>
      <c r="AC4082" t="s">
        <v>63500</v>
      </c>
      <c r="AD4082" t="s">
        <v>63501</v>
      </c>
      <c r="AE4082" t="s">
        <v>63502</v>
      </c>
      <c r="AF4082" t="s">
        <v>63503</v>
      </c>
      <c r="AG4082" t="s">
        <v>63497</v>
      </c>
      <c r="AH4082" t="s">
        <v>1433</v>
      </c>
      <c r="AI4082" t="s">
        <v>9277</v>
      </c>
      <c r="AJ4082" t="s">
        <v>1153</v>
      </c>
      <c r="AK4082" t="s">
        <v>21826</v>
      </c>
      <c r="AL4082" t="s">
        <v>418</v>
      </c>
      <c r="AM4082" t="s">
        <v>446</v>
      </c>
      <c r="AN4082" t="s">
        <v>80</v>
      </c>
      <c r="AO4082" t="s">
        <v>51175</v>
      </c>
      <c r="AP4082" t="s">
        <v>40883</v>
      </c>
    </row>
    <row r="4083" spans="1:42" x14ac:dyDescent="0.35">
      <c r="A4083" s="2" t="s">
        <v>9261</v>
      </c>
      <c r="B4083" s="2" t="s">
        <v>9262</v>
      </c>
      <c r="C4083" s="2" t="s">
        <v>30132</v>
      </c>
      <c r="D4083" s="2" t="s">
        <v>30133</v>
      </c>
      <c r="E4083" s="2" t="s">
        <v>21826</v>
      </c>
      <c r="F4083" s="2" t="s">
        <v>30134</v>
      </c>
      <c r="G4083" s="2" t="s">
        <v>3057</v>
      </c>
      <c r="H4083" t="s">
        <v>417</v>
      </c>
      <c r="I4083" t="s">
        <v>2953</v>
      </c>
      <c r="J4083" t="s">
        <v>2338</v>
      </c>
      <c r="K4083" t="s">
        <v>3567</v>
      </c>
      <c r="L4083" t="s">
        <v>652</v>
      </c>
      <c r="P4083" s="2"/>
      <c r="Q4083" s="2"/>
      <c r="R4083" s="2"/>
      <c r="S4083" s="2"/>
      <c r="T4083" t="s">
        <v>5</v>
      </c>
      <c r="U4083" t="s">
        <v>886</v>
      </c>
      <c r="V4083" t="s">
        <v>5</v>
      </c>
      <c r="W4083" s="2" t="s">
        <v>652</v>
      </c>
      <c r="X4083" s="2" t="s">
        <v>275</v>
      </c>
      <c r="Y4083" t="s">
        <v>5981</v>
      </c>
      <c r="AA4083" t="s">
        <v>63504</v>
      </c>
      <c r="AC4083" t="s">
        <v>63505</v>
      </c>
      <c r="AD4083" t="s">
        <v>63506</v>
      </c>
      <c r="AE4083" t="s">
        <v>30134</v>
      </c>
      <c r="AF4083" t="s">
        <v>63507</v>
      </c>
      <c r="AG4083" t="s">
        <v>63497</v>
      </c>
      <c r="AH4083" t="s">
        <v>1433</v>
      </c>
      <c r="AI4083" t="s">
        <v>9277</v>
      </c>
      <c r="AJ4083" t="s">
        <v>1153</v>
      </c>
      <c r="AK4083" t="s">
        <v>21826</v>
      </c>
      <c r="AL4083" t="s">
        <v>418</v>
      </c>
      <c r="AM4083" t="s">
        <v>446</v>
      </c>
      <c r="AN4083" t="s">
        <v>80</v>
      </c>
      <c r="AO4083" t="s">
        <v>41644</v>
      </c>
      <c r="AP4083" t="s">
        <v>40883</v>
      </c>
    </row>
    <row r="4084" spans="1:42" x14ac:dyDescent="0.35">
      <c r="A4084" s="2" t="s">
        <v>9261</v>
      </c>
      <c r="B4084" s="2" t="s">
        <v>9262</v>
      </c>
      <c r="C4084" s="2" t="s">
        <v>30135</v>
      </c>
      <c r="D4084" s="2" t="s">
        <v>30136</v>
      </c>
      <c r="E4084" s="2" t="s">
        <v>21826</v>
      </c>
      <c r="F4084" s="2" t="s">
        <v>9263</v>
      </c>
      <c r="G4084" s="2" t="s">
        <v>3057</v>
      </c>
      <c r="H4084" t="s">
        <v>417</v>
      </c>
      <c r="I4084" t="s">
        <v>2953</v>
      </c>
      <c r="J4084" t="s">
        <v>2338</v>
      </c>
      <c r="K4084" t="s">
        <v>3567</v>
      </c>
      <c r="L4084" s="2" t="s">
        <v>652</v>
      </c>
      <c r="M4084" s="2" t="s">
        <v>79</v>
      </c>
      <c r="N4084" s="2" t="s">
        <v>887</v>
      </c>
      <c r="O4084" s="2"/>
      <c r="T4084" t="s">
        <v>5</v>
      </c>
      <c r="U4084" t="s">
        <v>886</v>
      </c>
      <c r="V4084" t="s">
        <v>5</v>
      </c>
      <c r="W4084" s="2" t="s">
        <v>887</v>
      </c>
      <c r="X4084" s="2" t="s">
        <v>275</v>
      </c>
      <c r="Y4084" t="s">
        <v>9648</v>
      </c>
      <c r="AA4084" t="s">
        <v>11838</v>
      </c>
      <c r="AC4084" t="s">
        <v>63508</v>
      </c>
      <c r="AD4084" t="s">
        <v>63509</v>
      </c>
      <c r="AE4084" t="s">
        <v>9263</v>
      </c>
      <c r="AF4084" t="s">
        <v>63510</v>
      </c>
      <c r="AG4084" t="s">
        <v>9276</v>
      </c>
      <c r="AH4084" t="s">
        <v>1433</v>
      </c>
      <c r="AI4084" t="s">
        <v>9277</v>
      </c>
      <c r="AJ4084" t="s">
        <v>1153</v>
      </c>
      <c r="AK4084" t="s">
        <v>21826</v>
      </c>
      <c r="AL4084" t="s">
        <v>418</v>
      </c>
      <c r="AM4084" t="s">
        <v>446</v>
      </c>
      <c r="AN4084" t="s">
        <v>80</v>
      </c>
      <c r="AO4084" t="s">
        <v>18047</v>
      </c>
      <c r="AP4084" t="s">
        <v>40883</v>
      </c>
    </row>
    <row r="4085" spans="1:42" x14ac:dyDescent="0.35">
      <c r="A4085" s="2" t="s">
        <v>9278</v>
      </c>
      <c r="B4085" s="2" t="s">
        <v>9279</v>
      </c>
      <c r="C4085" s="2" t="s">
        <v>30137</v>
      </c>
      <c r="D4085" s="2" t="s">
        <v>9279</v>
      </c>
      <c r="E4085" s="2" t="s">
        <v>21826</v>
      </c>
      <c r="F4085" s="2" t="s">
        <v>9280</v>
      </c>
      <c r="G4085" s="2" t="s">
        <v>3057</v>
      </c>
      <c r="H4085" s="2" t="s">
        <v>417</v>
      </c>
      <c r="I4085" s="2" t="s">
        <v>2953</v>
      </c>
      <c r="J4085" s="2" t="s">
        <v>2338</v>
      </c>
      <c r="K4085" s="2" t="s">
        <v>3567</v>
      </c>
      <c r="L4085" t="s">
        <v>652</v>
      </c>
      <c r="S4085" t="s">
        <v>82</v>
      </c>
      <c r="T4085" s="2" t="s">
        <v>5</v>
      </c>
      <c r="U4085" s="2" t="s">
        <v>886</v>
      </c>
      <c r="V4085" s="2" t="s">
        <v>82</v>
      </c>
      <c r="W4085" s="2" t="s">
        <v>652</v>
      </c>
      <c r="X4085" s="2" t="s">
        <v>275</v>
      </c>
      <c r="Y4085" t="s">
        <v>97</v>
      </c>
      <c r="AA4085" t="s">
        <v>63511</v>
      </c>
      <c r="AC4085" t="s">
        <v>63512</v>
      </c>
      <c r="AD4085" t="s">
        <v>63513</v>
      </c>
      <c r="AE4085" t="s">
        <v>9280</v>
      </c>
      <c r="AF4085" t="s">
        <v>63514</v>
      </c>
      <c r="AG4085" t="s">
        <v>9281</v>
      </c>
      <c r="AH4085" t="s">
        <v>1433</v>
      </c>
      <c r="AI4085" t="s">
        <v>9282</v>
      </c>
      <c r="AJ4085" t="s">
        <v>1153</v>
      </c>
      <c r="AK4085" t="s">
        <v>21826</v>
      </c>
      <c r="AL4085" t="s">
        <v>418</v>
      </c>
      <c r="AM4085" t="s">
        <v>446</v>
      </c>
      <c r="AN4085" t="s">
        <v>80</v>
      </c>
      <c r="AO4085" t="s">
        <v>26671</v>
      </c>
      <c r="AP4085" t="s">
        <v>40883</v>
      </c>
    </row>
    <row r="4086" spans="1:42" x14ac:dyDescent="0.35">
      <c r="A4086" s="2" t="s">
        <v>9289</v>
      </c>
      <c r="B4086" s="2" t="s">
        <v>9290</v>
      </c>
      <c r="C4086" s="2" t="s">
        <v>30138</v>
      </c>
      <c r="D4086" s="2" t="s">
        <v>30139</v>
      </c>
      <c r="E4086" s="2" t="s">
        <v>21826</v>
      </c>
      <c r="F4086" s="2" t="s">
        <v>9302</v>
      </c>
      <c r="G4086" s="2" t="s">
        <v>3057</v>
      </c>
      <c r="H4086" t="s">
        <v>417</v>
      </c>
      <c r="I4086" t="s">
        <v>2953</v>
      </c>
      <c r="J4086" t="s">
        <v>2338</v>
      </c>
      <c r="K4086" t="s">
        <v>3567</v>
      </c>
      <c r="L4086" t="s">
        <v>652</v>
      </c>
      <c r="M4086" t="s">
        <v>79</v>
      </c>
      <c r="N4086" t="s">
        <v>887</v>
      </c>
      <c r="T4086" t="s">
        <v>5</v>
      </c>
      <c r="U4086" t="s">
        <v>886</v>
      </c>
      <c r="V4086" t="s">
        <v>5</v>
      </c>
      <c r="W4086" t="s">
        <v>887</v>
      </c>
      <c r="X4086" t="s">
        <v>162</v>
      </c>
      <c r="Y4086" t="s">
        <v>9293</v>
      </c>
      <c r="AA4086" t="s">
        <v>5151</v>
      </c>
      <c r="AC4086" t="s">
        <v>9294</v>
      </c>
      <c r="AD4086" t="s">
        <v>9295</v>
      </c>
      <c r="AE4086" t="s">
        <v>9302</v>
      </c>
      <c r="AF4086" t="s">
        <v>63515</v>
      </c>
      <c r="AG4086" t="s">
        <v>63516</v>
      </c>
      <c r="AH4086" t="s">
        <v>1433</v>
      </c>
      <c r="AI4086" t="s">
        <v>9166</v>
      </c>
      <c r="AJ4086" t="s">
        <v>1153</v>
      </c>
      <c r="AK4086" t="s">
        <v>21826</v>
      </c>
      <c r="AL4086" t="s">
        <v>418</v>
      </c>
      <c r="AM4086" t="s">
        <v>446</v>
      </c>
      <c r="AN4086" t="s">
        <v>80</v>
      </c>
      <c r="AO4086" t="s">
        <v>41466</v>
      </c>
      <c r="AP4086" t="s">
        <v>40883</v>
      </c>
    </row>
    <row r="4087" spans="1:42" x14ac:dyDescent="0.35">
      <c r="A4087" s="2" t="s">
        <v>9303</v>
      </c>
      <c r="B4087" s="2" t="s">
        <v>9304</v>
      </c>
      <c r="C4087" s="2" t="s">
        <v>30140</v>
      </c>
      <c r="D4087" s="2" t="s">
        <v>30141</v>
      </c>
      <c r="E4087" s="2" t="s">
        <v>21826</v>
      </c>
      <c r="F4087" s="2" t="s">
        <v>9305</v>
      </c>
      <c r="G4087" s="2"/>
      <c r="O4087" t="s">
        <v>445</v>
      </c>
      <c r="P4087" s="2" t="s">
        <v>3903</v>
      </c>
      <c r="Q4087" s="2" t="s">
        <v>4465</v>
      </c>
      <c r="R4087" s="2" t="s">
        <v>83</v>
      </c>
      <c r="S4087" s="2"/>
      <c r="V4087" t="s">
        <v>445</v>
      </c>
      <c r="W4087" s="2" t="s">
        <v>83</v>
      </c>
      <c r="X4087" s="2"/>
      <c r="Y4087" t="s">
        <v>1022</v>
      </c>
      <c r="AA4087" t="s">
        <v>63517</v>
      </c>
      <c r="AC4087" t="s">
        <v>63518</v>
      </c>
      <c r="AD4087" t="s">
        <v>63519</v>
      </c>
      <c r="AE4087" t="s">
        <v>9305</v>
      </c>
      <c r="AF4087" t="s">
        <v>9312</v>
      </c>
      <c r="AG4087" t="s">
        <v>63520</v>
      </c>
      <c r="AH4087" t="s">
        <v>1433</v>
      </c>
      <c r="AI4087" t="s">
        <v>9307</v>
      </c>
      <c r="AJ4087" t="s">
        <v>1153</v>
      </c>
      <c r="AK4087" t="s">
        <v>21826</v>
      </c>
      <c r="AL4087" t="s">
        <v>418</v>
      </c>
      <c r="AM4087" t="s">
        <v>996</v>
      </c>
      <c r="AN4087" t="s">
        <v>41527</v>
      </c>
      <c r="AO4087" t="s">
        <v>17159</v>
      </c>
      <c r="AP4087" t="s">
        <v>40883</v>
      </c>
    </row>
    <row r="4088" spans="1:42" x14ac:dyDescent="0.35">
      <c r="A4088" s="2" t="s">
        <v>9317</v>
      </c>
      <c r="B4088" s="2" t="s">
        <v>9318</v>
      </c>
      <c r="C4088" s="2" t="s">
        <v>30142</v>
      </c>
      <c r="D4088" s="2" t="s">
        <v>63521</v>
      </c>
      <c r="E4088" s="2" t="s">
        <v>21826</v>
      </c>
      <c r="F4088" s="2" t="s">
        <v>30143</v>
      </c>
      <c r="G4088" s="2" t="s">
        <v>3057</v>
      </c>
      <c r="H4088" t="s">
        <v>417</v>
      </c>
      <c r="I4088" t="s">
        <v>2953</v>
      </c>
      <c r="J4088" t="s">
        <v>2338</v>
      </c>
      <c r="K4088" t="s">
        <v>3567</v>
      </c>
      <c r="L4088" t="s">
        <v>652</v>
      </c>
      <c r="M4088" s="2" t="s">
        <v>79</v>
      </c>
      <c r="N4088" s="2" t="s">
        <v>887</v>
      </c>
      <c r="O4088" s="2" t="s">
        <v>445</v>
      </c>
      <c r="P4088" t="s">
        <v>3903</v>
      </c>
      <c r="Q4088" t="s">
        <v>4465</v>
      </c>
      <c r="R4088" t="s">
        <v>83</v>
      </c>
      <c r="T4088" t="s">
        <v>5</v>
      </c>
      <c r="U4088" t="s">
        <v>886</v>
      </c>
      <c r="V4088" t="s">
        <v>5</v>
      </c>
      <c r="W4088" s="2" t="s">
        <v>83</v>
      </c>
      <c r="X4088" s="2"/>
      <c r="Y4088" t="s">
        <v>9322</v>
      </c>
      <c r="AA4088" t="s">
        <v>9323</v>
      </c>
      <c r="AC4088" t="s">
        <v>63522</v>
      </c>
      <c r="AD4088" t="s">
        <v>9325</v>
      </c>
      <c r="AE4088" t="s">
        <v>30143</v>
      </c>
      <c r="AF4088" t="s">
        <v>63523</v>
      </c>
      <c r="AG4088" t="s">
        <v>63524</v>
      </c>
      <c r="AH4088" t="s">
        <v>1433</v>
      </c>
      <c r="AI4088" t="s">
        <v>63525</v>
      </c>
      <c r="AJ4088" t="s">
        <v>1153</v>
      </c>
      <c r="AK4088" t="s">
        <v>21826</v>
      </c>
      <c r="AL4088" t="s">
        <v>418</v>
      </c>
      <c r="AM4088" t="s">
        <v>446</v>
      </c>
      <c r="AN4088" t="s">
        <v>80</v>
      </c>
      <c r="AO4088" t="s">
        <v>43043</v>
      </c>
      <c r="AP4088" t="s">
        <v>40883</v>
      </c>
    </row>
    <row r="4089" spans="1:42" x14ac:dyDescent="0.35">
      <c r="A4089" s="2" t="s">
        <v>9317</v>
      </c>
      <c r="B4089" s="2" t="s">
        <v>9318</v>
      </c>
      <c r="C4089" s="2" t="s">
        <v>30144</v>
      </c>
      <c r="D4089" s="2" t="s">
        <v>63526</v>
      </c>
      <c r="E4089" s="2" t="s">
        <v>21826</v>
      </c>
      <c r="F4089" s="2" t="s">
        <v>9319</v>
      </c>
      <c r="G4089" s="2" t="s">
        <v>3057</v>
      </c>
      <c r="H4089" t="s">
        <v>417</v>
      </c>
      <c r="I4089" t="s">
        <v>2953</v>
      </c>
      <c r="J4089" s="2" t="s">
        <v>2338</v>
      </c>
      <c r="K4089" s="2" t="s">
        <v>3567</v>
      </c>
      <c r="L4089" s="2" t="s">
        <v>652</v>
      </c>
      <c r="M4089" t="s">
        <v>79</v>
      </c>
      <c r="N4089" t="s">
        <v>887</v>
      </c>
      <c r="O4089" t="s">
        <v>445</v>
      </c>
      <c r="P4089" t="s">
        <v>3903</v>
      </c>
      <c r="Q4089" t="s">
        <v>4465</v>
      </c>
      <c r="R4089" t="s">
        <v>83</v>
      </c>
      <c r="T4089" t="s">
        <v>5</v>
      </c>
      <c r="U4089" t="s">
        <v>886</v>
      </c>
      <c r="V4089" t="s">
        <v>5</v>
      </c>
      <c r="W4089" s="2" t="s">
        <v>83</v>
      </c>
      <c r="X4089" s="2"/>
      <c r="Y4089" t="s">
        <v>9322</v>
      </c>
      <c r="AA4089" t="s">
        <v>9323</v>
      </c>
      <c r="AC4089" t="s">
        <v>63522</v>
      </c>
      <c r="AD4089" t="s">
        <v>9325</v>
      </c>
      <c r="AE4089" t="s">
        <v>9319</v>
      </c>
      <c r="AF4089" t="s">
        <v>63527</v>
      </c>
      <c r="AG4089" t="s">
        <v>63528</v>
      </c>
      <c r="AH4089" t="s">
        <v>1433</v>
      </c>
      <c r="AI4089" t="s">
        <v>63525</v>
      </c>
      <c r="AJ4089" t="s">
        <v>1153</v>
      </c>
      <c r="AK4089" t="s">
        <v>21826</v>
      </c>
      <c r="AL4089" t="s">
        <v>418</v>
      </c>
      <c r="AM4089" t="s">
        <v>446</v>
      </c>
      <c r="AN4089" t="s">
        <v>80</v>
      </c>
      <c r="AO4089" t="s">
        <v>49780</v>
      </c>
      <c r="AP4089" t="s">
        <v>40883</v>
      </c>
    </row>
    <row r="4090" spans="1:42" x14ac:dyDescent="0.35">
      <c r="A4090" s="2" t="s">
        <v>9317</v>
      </c>
      <c r="B4090" s="2" t="s">
        <v>9318</v>
      </c>
      <c r="C4090" s="2" t="s">
        <v>30145</v>
      </c>
      <c r="D4090" s="2" t="s">
        <v>63529</v>
      </c>
      <c r="E4090" s="2" t="s">
        <v>21826</v>
      </c>
      <c r="F4090" s="2" t="s">
        <v>9319</v>
      </c>
      <c r="G4090" s="2" t="s">
        <v>3057</v>
      </c>
      <c r="H4090" s="2" t="s">
        <v>417</v>
      </c>
      <c r="I4090" s="2" t="s">
        <v>2953</v>
      </c>
      <c r="J4090" t="s">
        <v>2338</v>
      </c>
      <c r="K4090" t="s">
        <v>3567</v>
      </c>
      <c r="L4090" t="s">
        <v>652</v>
      </c>
      <c r="M4090" t="s">
        <v>79</v>
      </c>
      <c r="N4090" t="s">
        <v>887</v>
      </c>
      <c r="O4090" t="s">
        <v>445</v>
      </c>
      <c r="P4090" t="s">
        <v>3903</v>
      </c>
      <c r="Q4090" t="s">
        <v>4465</v>
      </c>
      <c r="R4090" t="s">
        <v>83</v>
      </c>
      <c r="T4090" s="2" t="s">
        <v>5</v>
      </c>
      <c r="U4090" s="2" t="s">
        <v>886</v>
      </c>
      <c r="V4090" s="2" t="s">
        <v>5</v>
      </c>
      <c r="W4090" s="2" t="s">
        <v>83</v>
      </c>
      <c r="X4090" s="2"/>
      <c r="Y4090" t="s">
        <v>9322</v>
      </c>
      <c r="AA4090" t="s">
        <v>9323</v>
      </c>
      <c r="AC4090" t="s">
        <v>63522</v>
      </c>
      <c r="AD4090" t="s">
        <v>9325</v>
      </c>
      <c r="AE4090" t="s">
        <v>9319</v>
      </c>
      <c r="AF4090" t="s">
        <v>63527</v>
      </c>
      <c r="AG4090" t="s">
        <v>63530</v>
      </c>
      <c r="AH4090" t="s">
        <v>1433</v>
      </c>
      <c r="AI4090" t="s">
        <v>62073</v>
      </c>
      <c r="AJ4090" t="s">
        <v>1153</v>
      </c>
      <c r="AK4090" t="s">
        <v>21826</v>
      </c>
      <c r="AL4090" t="s">
        <v>41696</v>
      </c>
      <c r="AM4090" t="s">
        <v>446</v>
      </c>
      <c r="AN4090" t="s">
        <v>80</v>
      </c>
      <c r="AO4090" t="s">
        <v>81</v>
      </c>
      <c r="AP4090" t="s">
        <v>40883</v>
      </c>
    </row>
    <row r="4091" spans="1:42" x14ac:dyDescent="0.35">
      <c r="A4091" s="2" t="s">
        <v>9317</v>
      </c>
      <c r="B4091" s="2" t="s">
        <v>9318</v>
      </c>
      <c r="C4091" s="2" t="s">
        <v>30146</v>
      </c>
      <c r="D4091" s="2" t="s">
        <v>63531</v>
      </c>
      <c r="E4091" s="2" t="s">
        <v>21826</v>
      </c>
      <c r="F4091" s="2" t="s">
        <v>30147</v>
      </c>
      <c r="G4091" s="2" t="s">
        <v>3057</v>
      </c>
      <c r="H4091" t="s">
        <v>417</v>
      </c>
      <c r="I4091" t="s">
        <v>2953</v>
      </c>
      <c r="J4091" t="s">
        <v>2338</v>
      </c>
      <c r="K4091" t="s">
        <v>3567</v>
      </c>
      <c r="L4091" t="s">
        <v>652</v>
      </c>
      <c r="M4091" t="s">
        <v>79</v>
      </c>
      <c r="N4091" t="s">
        <v>887</v>
      </c>
      <c r="O4091" t="s">
        <v>445</v>
      </c>
      <c r="P4091" t="s">
        <v>3903</v>
      </c>
      <c r="Q4091" t="s">
        <v>4465</v>
      </c>
      <c r="R4091" t="s">
        <v>83</v>
      </c>
      <c r="T4091" t="s">
        <v>5</v>
      </c>
      <c r="U4091" t="s">
        <v>886</v>
      </c>
      <c r="V4091" t="s">
        <v>5</v>
      </c>
      <c r="W4091" t="s">
        <v>83</v>
      </c>
      <c r="X4091" t="s">
        <v>162</v>
      </c>
      <c r="Y4091" t="s">
        <v>9322</v>
      </c>
      <c r="AA4091" t="s">
        <v>9323</v>
      </c>
      <c r="AC4091" t="s">
        <v>63532</v>
      </c>
      <c r="AD4091" t="s">
        <v>9325</v>
      </c>
      <c r="AE4091" t="s">
        <v>63533</v>
      </c>
      <c r="AF4091" t="s">
        <v>63534</v>
      </c>
      <c r="AG4091" t="s">
        <v>9332</v>
      </c>
      <c r="AH4091" t="s">
        <v>1433</v>
      </c>
      <c r="AI4091" t="s">
        <v>9321</v>
      </c>
      <c r="AJ4091" t="s">
        <v>1153</v>
      </c>
      <c r="AK4091" t="s">
        <v>21826</v>
      </c>
      <c r="AL4091" t="s">
        <v>418</v>
      </c>
      <c r="AM4091" t="s">
        <v>446</v>
      </c>
      <c r="AN4091" t="s">
        <v>80</v>
      </c>
      <c r="AO4091" t="s">
        <v>63535</v>
      </c>
      <c r="AP4091" t="s">
        <v>40883</v>
      </c>
    </row>
    <row r="4092" spans="1:42" x14ac:dyDescent="0.35">
      <c r="A4092" s="2" t="s">
        <v>9333</v>
      </c>
      <c r="B4092" s="2" t="s">
        <v>9334</v>
      </c>
      <c r="C4092" s="2" t="s">
        <v>30148</v>
      </c>
      <c r="D4092" s="2" t="s">
        <v>63536</v>
      </c>
      <c r="E4092" s="2" t="s">
        <v>21826</v>
      </c>
      <c r="F4092" s="2" t="s">
        <v>9335</v>
      </c>
      <c r="G4092" s="2"/>
      <c r="O4092" t="s">
        <v>445</v>
      </c>
      <c r="P4092" s="2" t="s">
        <v>3903</v>
      </c>
      <c r="Q4092" s="2" t="s">
        <v>4465</v>
      </c>
      <c r="R4092" s="2" t="s">
        <v>83</v>
      </c>
      <c r="S4092" s="2"/>
      <c r="V4092" t="s">
        <v>445</v>
      </c>
      <c r="W4092" s="2" t="s">
        <v>83</v>
      </c>
      <c r="X4092" s="2" t="s">
        <v>162</v>
      </c>
      <c r="Y4092" t="s">
        <v>662</v>
      </c>
      <c r="AA4092" t="s">
        <v>1082</v>
      </c>
      <c r="AC4092" t="s">
        <v>63537</v>
      </c>
      <c r="AD4092" t="s">
        <v>63538</v>
      </c>
      <c r="AE4092" t="s">
        <v>9335</v>
      </c>
      <c r="AF4092" t="s">
        <v>9341</v>
      </c>
      <c r="AG4092" t="s">
        <v>9336</v>
      </c>
      <c r="AH4092" t="s">
        <v>2495</v>
      </c>
      <c r="AI4092" t="s">
        <v>9337</v>
      </c>
      <c r="AJ4092" t="s">
        <v>1153</v>
      </c>
      <c r="AK4092" t="s">
        <v>21826</v>
      </c>
      <c r="AL4092" t="s">
        <v>418</v>
      </c>
      <c r="AM4092" t="s">
        <v>996</v>
      </c>
      <c r="AN4092" t="s">
        <v>41527</v>
      </c>
      <c r="AO4092" t="s">
        <v>15859</v>
      </c>
      <c r="AP4092" t="s">
        <v>40883</v>
      </c>
    </row>
    <row r="4093" spans="1:42" x14ac:dyDescent="0.35">
      <c r="A4093" s="2" t="s">
        <v>9333</v>
      </c>
      <c r="B4093" s="2" t="s">
        <v>9334</v>
      </c>
      <c r="C4093" s="2" t="s">
        <v>30149</v>
      </c>
      <c r="D4093" s="2" t="s">
        <v>63539</v>
      </c>
      <c r="E4093" s="2" t="s">
        <v>21826</v>
      </c>
      <c r="F4093" s="2" t="s">
        <v>9335</v>
      </c>
      <c r="G4093" s="2"/>
      <c r="H4093" s="2"/>
      <c r="I4093" s="2"/>
      <c r="J4093" s="2"/>
      <c r="K4093" s="2"/>
      <c r="L4093" s="2" t="s">
        <v>652</v>
      </c>
      <c r="M4093" s="2" t="s">
        <v>79</v>
      </c>
      <c r="N4093" s="2" t="s">
        <v>887</v>
      </c>
      <c r="O4093" s="2"/>
      <c r="P4093" s="2"/>
      <c r="Q4093" s="2"/>
      <c r="R4093" s="2"/>
      <c r="S4093" s="2"/>
      <c r="V4093" s="2" t="s">
        <v>652</v>
      </c>
      <c r="W4093" s="2" t="s">
        <v>887</v>
      </c>
      <c r="X4093" s="2" t="s">
        <v>162</v>
      </c>
      <c r="Y4093" t="s">
        <v>662</v>
      </c>
      <c r="AA4093" t="s">
        <v>1082</v>
      </c>
      <c r="AC4093" t="s">
        <v>63537</v>
      </c>
      <c r="AD4093" t="s">
        <v>63538</v>
      </c>
      <c r="AE4093" t="s">
        <v>9335</v>
      </c>
      <c r="AF4093" t="s">
        <v>9341</v>
      </c>
      <c r="AG4093" t="s">
        <v>9336</v>
      </c>
      <c r="AH4093" t="s">
        <v>2495</v>
      </c>
      <c r="AI4093" t="s">
        <v>9337</v>
      </c>
      <c r="AJ4093" t="s">
        <v>1153</v>
      </c>
      <c r="AK4093" t="s">
        <v>21826</v>
      </c>
      <c r="AL4093" t="s">
        <v>418</v>
      </c>
      <c r="AM4093" t="s">
        <v>996</v>
      </c>
      <c r="AN4093" t="s">
        <v>41527</v>
      </c>
      <c r="AO4093" t="s">
        <v>13503</v>
      </c>
      <c r="AP4093" t="s">
        <v>40883</v>
      </c>
    </row>
    <row r="4094" spans="1:42" x14ac:dyDescent="0.35">
      <c r="A4094" s="2" t="s">
        <v>9347</v>
      </c>
      <c r="B4094" s="2" t="s">
        <v>9348</v>
      </c>
      <c r="C4094" s="2" t="s">
        <v>30150</v>
      </c>
      <c r="D4094" s="2" t="s">
        <v>63540</v>
      </c>
      <c r="E4094" s="2" t="s">
        <v>21826</v>
      </c>
      <c r="F4094" s="2" t="s">
        <v>30151</v>
      </c>
      <c r="G4094" s="2"/>
      <c r="O4094" t="s">
        <v>445</v>
      </c>
      <c r="P4094" s="2" t="s">
        <v>3903</v>
      </c>
      <c r="Q4094" s="2" t="s">
        <v>4465</v>
      </c>
      <c r="R4094" s="2" t="s">
        <v>83</v>
      </c>
      <c r="S4094" s="2"/>
      <c r="V4094" t="s">
        <v>445</v>
      </c>
      <c r="W4094" s="2" t="s">
        <v>83</v>
      </c>
      <c r="X4094" s="2" t="s">
        <v>275</v>
      </c>
      <c r="Y4094" t="s">
        <v>55385</v>
      </c>
      <c r="AA4094" t="s">
        <v>1720</v>
      </c>
      <c r="AC4094" t="s">
        <v>63541</v>
      </c>
      <c r="AD4094" t="s">
        <v>63542</v>
      </c>
      <c r="AE4094" t="s">
        <v>30151</v>
      </c>
      <c r="AF4094" t="s">
        <v>63543</v>
      </c>
      <c r="AG4094" t="s">
        <v>63544</v>
      </c>
      <c r="AH4094" t="s">
        <v>1433</v>
      </c>
      <c r="AI4094" t="s">
        <v>9351</v>
      </c>
      <c r="AJ4094" t="s">
        <v>1153</v>
      </c>
      <c r="AK4094" t="s">
        <v>21826</v>
      </c>
      <c r="AL4094" t="s">
        <v>418</v>
      </c>
      <c r="AM4094" t="s">
        <v>996</v>
      </c>
      <c r="AN4094" t="s">
        <v>41527</v>
      </c>
      <c r="AO4094" t="s">
        <v>41644</v>
      </c>
      <c r="AP4094" t="s">
        <v>40883</v>
      </c>
    </row>
    <row r="4095" spans="1:42" x14ac:dyDescent="0.35">
      <c r="A4095" s="2" t="s">
        <v>9347</v>
      </c>
      <c r="B4095" s="2" t="s">
        <v>9348</v>
      </c>
      <c r="C4095" s="2" t="s">
        <v>30152</v>
      </c>
      <c r="D4095" s="2" t="s">
        <v>30153</v>
      </c>
      <c r="E4095" s="2" t="s">
        <v>21826</v>
      </c>
      <c r="F4095" s="2" t="s">
        <v>9349</v>
      </c>
      <c r="G4095" s="2" t="s">
        <v>3057</v>
      </c>
      <c r="H4095" t="s">
        <v>417</v>
      </c>
      <c r="I4095" t="s">
        <v>2953</v>
      </c>
      <c r="J4095" t="s">
        <v>2338</v>
      </c>
      <c r="K4095" t="s">
        <v>3567</v>
      </c>
      <c r="L4095" s="2" t="s">
        <v>652</v>
      </c>
      <c r="M4095" s="2" t="s">
        <v>79</v>
      </c>
      <c r="N4095" s="2" t="s">
        <v>887</v>
      </c>
      <c r="O4095" s="2" t="s">
        <v>445</v>
      </c>
      <c r="P4095" t="s">
        <v>3903</v>
      </c>
      <c r="Q4095" t="s">
        <v>4465</v>
      </c>
      <c r="R4095" t="s">
        <v>83</v>
      </c>
      <c r="S4095" t="s">
        <v>82</v>
      </c>
      <c r="T4095" t="s">
        <v>5</v>
      </c>
      <c r="U4095" t="s">
        <v>886</v>
      </c>
      <c r="V4095" t="s">
        <v>82</v>
      </c>
      <c r="W4095" s="2" t="s">
        <v>83</v>
      </c>
      <c r="X4095" s="2" t="s">
        <v>275</v>
      </c>
      <c r="Y4095" t="s">
        <v>4734</v>
      </c>
      <c r="AA4095" t="s">
        <v>63545</v>
      </c>
      <c r="AC4095" t="s">
        <v>63546</v>
      </c>
      <c r="AD4095" t="s">
        <v>63547</v>
      </c>
      <c r="AE4095" t="s">
        <v>30151</v>
      </c>
      <c r="AF4095" t="s">
        <v>63543</v>
      </c>
      <c r="AG4095" t="s">
        <v>9350</v>
      </c>
      <c r="AH4095" t="s">
        <v>1433</v>
      </c>
      <c r="AI4095" t="s">
        <v>9351</v>
      </c>
      <c r="AJ4095" t="s">
        <v>1153</v>
      </c>
      <c r="AK4095" t="s">
        <v>21826</v>
      </c>
      <c r="AL4095" t="s">
        <v>418</v>
      </c>
      <c r="AM4095" t="s">
        <v>996</v>
      </c>
      <c r="AN4095" t="s">
        <v>41527</v>
      </c>
      <c r="AO4095" t="s">
        <v>14883</v>
      </c>
      <c r="AP4095" t="s">
        <v>40883</v>
      </c>
    </row>
    <row r="4096" spans="1:42" x14ac:dyDescent="0.35">
      <c r="A4096" s="2" t="s">
        <v>9347</v>
      </c>
      <c r="B4096" s="2" t="s">
        <v>9348</v>
      </c>
      <c r="C4096" s="2" t="s">
        <v>30154</v>
      </c>
      <c r="D4096" s="2" t="s">
        <v>63548</v>
      </c>
      <c r="E4096" s="2" t="s">
        <v>21826</v>
      </c>
      <c r="F4096" s="2" t="s">
        <v>30151</v>
      </c>
      <c r="G4096" s="2"/>
      <c r="H4096" s="2"/>
      <c r="I4096" s="2"/>
      <c r="J4096" s="2"/>
      <c r="K4096" s="2"/>
      <c r="L4096" t="s">
        <v>652</v>
      </c>
      <c r="M4096" t="s">
        <v>79</v>
      </c>
      <c r="N4096" t="s">
        <v>887</v>
      </c>
      <c r="T4096" s="2"/>
      <c r="U4096" s="2"/>
      <c r="V4096" s="2" t="s">
        <v>652</v>
      </c>
      <c r="W4096" s="2" t="s">
        <v>887</v>
      </c>
      <c r="X4096" s="2" t="s">
        <v>275</v>
      </c>
      <c r="Y4096" t="s">
        <v>3048</v>
      </c>
      <c r="AA4096" t="s">
        <v>63549</v>
      </c>
      <c r="AC4096" t="s">
        <v>63550</v>
      </c>
      <c r="AD4096" t="s">
        <v>63551</v>
      </c>
      <c r="AE4096" t="s">
        <v>30151</v>
      </c>
      <c r="AF4096" t="s">
        <v>63543</v>
      </c>
      <c r="AG4096" t="s">
        <v>63544</v>
      </c>
      <c r="AH4096" t="s">
        <v>1433</v>
      </c>
      <c r="AI4096" t="s">
        <v>9351</v>
      </c>
      <c r="AJ4096" t="s">
        <v>1153</v>
      </c>
      <c r="AK4096" t="s">
        <v>21826</v>
      </c>
      <c r="AL4096" t="s">
        <v>418</v>
      </c>
      <c r="AM4096" t="s">
        <v>996</v>
      </c>
      <c r="AN4096" t="s">
        <v>41527</v>
      </c>
      <c r="AO4096" t="s">
        <v>31463</v>
      </c>
      <c r="AP4096" t="s">
        <v>40883</v>
      </c>
    </row>
    <row r="4097" spans="1:42" x14ac:dyDescent="0.35">
      <c r="A4097" s="2" t="s">
        <v>9347</v>
      </c>
      <c r="B4097" s="2" t="s">
        <v>9348</v>
      </c>
      <c r="C4097" s="2" t="s">
        <v>30155</v>
      </c>
      <c r="D4097" s="2" t="s">
        <v>30156</v>
      </c>
      <c r="E4097" s="2" t="s">
        <v>21826</v>
      </c>
      <c r="F4097" s="2" t="s">
        <v>30157</v>
      </c>
      <c r="G4097" s="2" t="s">
        <v>3057</v>
      </c>
      <c r="H4097" t="s">
        <v>417</v>
      </c>
      <c r="S4097" t="s">
        <v>82</v>
      </c>
      <c r="T4097" t="s">
        <v>5</v>
      </c>
      <c r="U4097" t="s">
        <v>886</v>
      </c>
      <c r="V4097" t="s">
        <v>82</v>
      </c>
      <c r="W4097" t="s">
        <v>417</v>
      </c>
      <c r="X4097" t="s">
        <v>275</v>
      </c>
      <c r="Y4097" t="s">
        <v>63552</v>
      </c>
      <c r="AA4097" t="s">
        <v>63553</v>
      </c>
      <c r="AC4097" t="s">
        <v>63554</v>
      </c>
      <c r="AD4097" t="s">
        <v>63555</v>
      </c>
      <c r="AE4097" t="s">
        <v>9349</v>
      </c>
      <c r="AF4097" t="s">
        <v>63556</v>
      </c>
      <c r="AG4097" t="s">
        <v>63557</v>
      </c>
      <c r="AH4097" t="s">
        <v>1433</v>
      </c>
      <c r="AI4097" t="s">
        <v>9580</v>
      </c>
      <c r="AJ4097" t="s">
        <v>1153</v>
      </c>
      <c r="AK4097" t="s">
        <v>21826</v>
      </c>
      <c r="AL4097" t="s">
        <v>418</v>
      </c>
      <c r="AM4097" t="s">
        <v>996</v>
      </c>
      <c r="AN4097" t="s">
        <v>41527</v>
      </c>
      <c r="AO4097" t="s">
        <v>31505</v>
      </c>
      <c r="AP4097" t="s">
        <v>40883</v>
      </c>
    </row>
    <row r="4098" spans="1:42" x14ac:dyDescent="0.35">
      <c r="A4098" s="2" t="s">
        <v>9347</v>
      </c>
      <c r="B4098" s="2" t="s">
        <v>9348</v>
      </c>
      <c r="C4098" s="2" t="s">
        <v>30158</v>
      </c>
      <c r="D4098" s="2" t="s">
        <v>63558</v>
      </c>
      <c r="E4098" s="2" t="s">
        <v>21826</v>
      </c>
      <c r="F4098" s="2" t="s">
        <v>30159</v>
      </c>
      <c r="G4098" s="2" t="s">
        <v>3057</v>
      </c>
      <c r="H4098" t="s">
        <v>417</v>
      </c>
      <c r="I4098" t="s">
        <v>2953</v>
      </c>
      <c r="J4098" t="s">
        <v>2338</v>
      </c>
      <c r="K4098" t="s">
        <v>3567</v>
      </c>
      <c r="P4098" s="2"/>
      <c r="Q4098" s="2"/>
      <c r="R4098" s="2"/>
      <c r="S4098" s="2" t="s">
        <v>82</v>
      </c>
      <c r="T4098" t="s">
        <v>5</v>
      </c>
      <c r="U4098" t="s">
        <v>886</v>
      </c>
      <c r="V4098" t="s">
        <v>82</v>
      </c>
      <c r="W4098" s="2" t="s">
        <v>3567</v>
      </c>
      <c r="X4098" s="2"/>
      <c r="Y4098" t="s">
        <v>436</v>
      </c>
      <c r="AA4098" t="s">
        <v>63559</v>
      </c>
      <c r="AC4098" t="s">
        <v>63560</v>
      </c>
      <c r="AD4098" t="s">
        <v>63561</v>
      </c>
      <c r="AE4098" t="s">
        <v>30159</v>
      </c>
      <c r="AF4098" t="s">
        <v>63562</v>
      </c>
      <c r="AG4098" t="s">
        <v>63563</v>
      </c>
      <c r="AH4098" t="s">
        <v>1433</v>
      </c>
      <c r="AI4098" t="s">
        <v>9580</v>
      </c>
      <c r="AJ4098" t="s">
        <v>1153</v>
      </c>
      <c r="AK4098" t="s">
        <v>21826</v>
      </c>
      <c r="AL4098" t="s">
        <v>418</v>
      </c>
      <c r="AM4098" t="s">
        <v>996</v>
      </c>
      <c r="AN4098" t="s">
        <v>41527</v>
      </c>
      <c r="AO4098" t="s">
        <v>45996</v>
      </c>
      <c r="AP4098" t="s">
        <v>40883</v>
      </c>
    </row>
    <row r="4099" spans="1:42" x14ac:dyDescent="0.35">
      <c r="A4099" s="2" t="s">
        <v>9347</v>
      </c>
      <c r="B4099" s="2" t="s">
        <v>9348</v>
      </c>
      <c r="C4099" s="2" t="s">
        <v>30160</v>
      </c>
      <c r="D4099" s="2" t="s">
        <v>63564</v>
      </c>
      <c r="E4099" t="s">
        <v>21826</v>
      </c>
      <c r="F4099" s="2" t="s">
        <v>30161</v>
      </c>
      <c r="G4099" s="2" t="s">
        <v>3057</v>
      </c>
      <c r="H4099" s="2" t="s">
        <v>417</v>
      </c>
      <c r="I4099" s="2" t="s">
        <v>2953</v>
      </c>
      <c r="J4099" s="2" t="s">
        <v>2338</v>
      </c>
      <c r="K4099" s="2" t="s">
        <v>3567</v>
      </c>
      <c r="L4099" s="2"/>
      <c r="M4099" s="2"/>
      <c r="N4099" s="2"/>
      <c r="O4099" s="2"/>
      <c r="P4099" s="2"/>
      <c r="Q4099" s="2"/>
      <c r="R4099" s="2"/>
      <c r="S4099" s="2" t="s">
        <v>82</v>
      </c>
      <c r="T4099" t="s">
        <v>5</v>
      </c>
      <c r="U4099" t="s">
        <v>886</v>
      </c>
      <c r="V4099" s="2" t="s">
        <v>82</v>
      </c>
      <c r="W4099" s="2" t="s">
        <v>3567</v>
      </c>
      <c r="X4099" s="2" t="s">
        <v>162</v>
      </c>
      <c r="Y4099" t="s">
        <v>11534</v>
      </c>
      <c r="AA4099" t="s">
        <v>1476</v>
      </c>
      <c r="AC4099" t="s">
        <v>63565</v>
      </c>
      <c r="AD4099" t="s">
        <v>63566</v>
      </c>
      <c r="AE4099" t="s">
        <v>30161</v>
      </c>
      <c r="AF4099" t="s">
        <v>63567</v>
      </c>
      <c r="AG4099" t="s">
        <v>63568</v>
      </c>
      <c r="AH4099" t="s">
        <v>1433</v>
      </c>
      <c r="AI4099" t="s">
        <v>10004</v>
      </c>
      <c r="AJ4099" t="s">
        <v>1153</v>
      </c>
      <c r="AK4099" t="s">
        <v>21826</v>
      </c>
      <c r="AL4099" t="s">
        <v>418</v>
      </c>
      <c r="AM4099" t="s">
        <v>446</v>
      </c>
      <c r="AN4099" t="s">
        <v>80</v>
      </c>
      <c r="AO4099" t="s">
        <v>26707</v>
      </c>
      <c r="AP4099" t="s">
        <v>40883</v>
      </c>
    </row>
    <row r="4100" spans="1:42" x14ac:dyDescent="0.35">
      <c r="A4100" s="2" t="s">
        <v>9360</v>
      </c>
      <c r="B4100" s="2" t="s">
        <v>9361</v>
      </c>
      <c r="C4100" s="2" t="s">
        <v>30162</v>
      </c>
      <c r="D4100" s="2" t="s">
        <v>63569</v>
      </c>
      <c r="E4100" s="2" t="s">
        <v>21826</v>
      </c>
      <c r="F4100" s="2" t="s">
        <v>30163</v>
      </c>
      <c r="G4100" s="2" t="s">
        <v>3057</v>
      </c>
      <c r="H4100" t="s">
        <v>417</v>
      </c>
      <c r="I4100" t="s">
        <v>2953</v>
      </c>
      <c r="J4100" t="s">
        <v>2338</v>
      </c>
      <c r="K4100" t="s">
        <v>3567</v>
      </c>
      <c r="L4100" t="s">
        <v>652</v>
      </c>
      <c r="M4100" s="2" t="s">
        <v>79</v>
      </c>
      <c r="N4100" s="2" t="s">
        <v>887</v>
      </c>
      <c r="O4100" s="2"/>
      <c r="T4100" t="s">
        <v>5</v>
      </c>
      <c r="U4100" t="s">
        <v>886</v>
      </c>
      <c r="V4100" t="s">
        <v>5</v>
      </c>
      <c r="W4100" s="2" t="s">
        <v>887</v>
      </c>
      <c r="X4100" s="2"/>
      <c r="Y4100" t="s">
        <v>9365</v>
      </c>
      <c r="Z4100" t="s">
        <v>164</v>
      </c>
      <c r="AA4100" t="s">
        <v>2864</v>
      </c>
      <c r="AC4100" t="s">
        <v>63570</v>
      </c>
      <c r="AD4100" t="s">
        <v>63571</v>
      </c>
      <c r="AE4100" t="s">
        <v>30163</v>
      </c>
      <c r="AF4100" t="s">
        <v>9369</v>
      </c>
      <c r="AG4100" t="s">
        <v>63572</v>
      </c>
      <c r="AH4100" t="s">
        <v>1433</v>
      </c>
      <c r="AI4100" t="s">
        <v>9364</v>
      </c>
      <c r="AJ4100" t="s">
        <v>1153</v>
      </c>
      <c r="AK4100" t="s">
        <v>21826</v>
      </c>
      <c r="AL4100" t="s">
        <v>418</v>
      </c>
      <c r="AM4100" t="s">
        <v>446</v>
      </c>
      <c r="AN4100" t="s">
        <v>80</v>
      </c>
      <c r="AO4100" t="s">
        <v>18047</v>
      </c>
      <c r="AP4100" t="s">
        <v>40883</v>
      </c>
    </row>
    <row r="4101" spans="1:42" x14ac:dyDescent="0.35">
      <c r="A4101" s="2" t="s">
        <v>9360</v>
      </c>
      <c r="B4101" s="2" t="s">
        <v>9361</v>
      </c>
      <c r="C4101" s="2" t="s">
        <v>30164</v>
      </c>
      <c r="D4101" s="2" t="s">
        <v>30165</v>
      </c>
      <c r="E4101" s="2" t="s">
        <v>21826</v>
      </c>
      <c r="F4101" s="2" t="s">
        <v>30166</v>
      </c>
      <c r="G4101" s="2" t="s">
        <v>3057</v>
      </c>
      <c r="H4101" s="2" t="s">
        <v>417</v>
      </c>
      <c r="I4101" s="2" t="s">
        <v>2953</v>
      </c>
      <c r="J4101" s="2" t="s">
        <v>2338</v>
      </c>
      <c r="K4101" s="2" t="s">
        <v>3567</v>
      </c>
      <c r="L4101" s="2" t="s">
        <v>652</v>
      </c>
      <c r="M4101" t="s">
        <v>79</v>
      </c>
      <c r="N4101" t="s">
        <v>887</v>
      </c>
      <c r="T4101" s="2" t="s">
        <v>5</v>
      </c>
      <c r="U4101" s="2" t="s">
        <v>886</v>
      </c>
      <c r="V4101" s="2" t="s">
        <v>5</v>
      </c>
      <c r="W4101" s="2" t="s">
        <v>887</v>
      </c>
      <c r="X4101" s="2"/>
      <c r="Y4101" t="s">
        <v>1964</v>
      </c>
      <c r="AA4101" t="s">
        <v>1341</v>
      </c>
      <c r="AC4101" t="s">
        <v>63573</v>
      </c>
      <c r="AD4101" t="s">
        <v>63574</v>
      </c>
      <c r="AE4101" t="s">
        <v>30166</v>
      </c>
      <c r="AF4101" t="s">
        <v>63575</v>
      </c>
      <c r="AG4101" t="s">
        <v>63576</v>
      </c>
      <c r="AH4101" t="s">
        <v>1433</v>
      </c>
      <c r="AI4101" t="s">
        <v>9364</v>
      </c>
      <c r="AJ4101" t="s">
        <v>1153</v>
      </c>
      <c r="AK4101" t="s">
        <v>21826</v>
      </c>
      <c r="AL4101" t="s">
        <v>418</v>
      </c>
      <c r="AM4101" t="s">
        <v>446</v>
      </c>
      <c r="AN4101" t="s">
        <v>80</v>
      </c>
      <c r="AO4101" t="s">
        <v>63577</v>
      </c>
      <c r="AP4101" t="s">
        <v>40883</v>
      </c>
    </row>
    <row r="4102" spans="1:42" x14ac:dyDescent="0.35">
      <c r="A4102" s="2" t="s">
        <v>9360</v>
      </c>
      <c r="B4102" s="2" t="s">
        <v>9361</v>
      </c>
      <c r="C4102" s="2" t="s">
        <v>30167</v>
      </c>
      <c r="D4102" s="2" t="s">
        <v>30168</v>
      </c>
      <c r="E4102" s="2" t="s">
        <v>21826</v>
      </c>
      <c r="F4102" s="2" t="s">
        <v>30169</v>
      </c>
      <c r="G4102" s="2" t="s">
        <v>3057</v>
      </c>
      <c r="H4102" t="s">
        <v>417</v>
      </c>
      <c r="I4102" t="s">
        <v>2953</v>
      </c>
      <c r="J4102" t="s">
        <v>2338</v>
      </c>
      <c r="K4102" t="s">
        <v>3567</v>
      </c>
      <c r="L4102" t="s">
        <v>652</v>
      </c>
      <c r="M4102" t="s">
        <v>79</v>
      </c>
      <c r="N4102" t="s">
        <v>887</v>
      </c>
      <c r="T4102" t="s">
        <v>5</v>
      </c>
      <c r="U4102" t="s">
        <v>886</v>
      </c>
      <c r="V4102" t="s">
        <v>5</v>
      </c>
      <c r="W4102" t="s">
        <v>887</v>
      </c>
      <c r="Y4102" t="s">
        <v>15438</v>
      </c>
      <c r="AA4102" t="s">
        <v>63578</v>
      </c>
      <c r="AC4102" t="s">
        <v>63579</v>
      </c>
      <c r="AD4102" t="s">
        <v>63580</v>
      </c>
      <c r="AE4102" t="s">
        <v>30169</v>
      </c>
      <c r="AF4102" t="s">
        <v>63581</v>
      </c>
      <c r="AG4102" t="s">
        <v>63576</v>
      </c>
      <c r="AH4102" t="s">
        <v>1433</v>
      </c>
      <c r="AI4102" t="s">
        <v>9364</v>
      </c>
      <c r="AJ4102" t="s">
        <v>1153</v>
      </c>
      <c r="AK4102" t="s">
        <v>21826</v>
      </c>
      <c r="AL4102" t="s">
        <v>418</v>
      </c>
      <c r="AM4102" t="s">
        <v>446</v>
      </c>
      <c r="AN4102" t="s">
        <v>80</v>
      </c>
      <c r="AO4102" t="s">
        <v>19179</v>
      </c>
      <c r="AP4102" t="s">
        <v>40883</v>
      </c>
    </row>
    <row r="4103" spans="1:42" x14ac:dyDescent="0.35">
      <c r="A4103" s="2" t="s">
        <v>9373</v>
      </c>
      <c r="B4103" s="2" t="s">
        <v>9374</v>
      </c>
      <c r="C4103" s="2" t="s">
        <v>30170</v>
      </c>
      <c r="D4103" s="2" t="s">
        <v>63582</v>
      </c>
      <c r="E4103" s="2" t="s">
        <v>21826</v>
      </c>
      <c r="F4103" s="2" t="s">
        <v>9375</v>
      </c>
      <c r="G4103" s="2" t="s">
        <v>3057</v>
      </c>
      <c r="H4103" s="2" t="s">
        <v>417</v>
      </c>
      <c r="I4103" s="2" t="s">
        <v>2953</v>
      </c>
      <c r="J4103" s="2" t="s">
        <v>2338</v>
      </c>
      <c r="K4103" s="2" t="s">
        <v>3567</v>
      </c>
      <c r="L4103" s="2" t="s">
        <v>652</v>
      </c>
      <c r="M4103" s="2" t="s">
        <v>79</v>
      </c>
      <c r="N4103" s="2" t="s">
        <v>887</v>
      </c>
      <c r="O4103" s="2" t="s">
        <v>445</v>
      </c>
      <c r="P4103" t="s">
        <v>3903</v>
      </c>
      <c r="Q4103" t="s">
        <v>4465</v>
      </c>
      <c r="R4103" t="s">
        <v>83</v>
      </c>
      <c r="T4103" s="2" t="s">
        <v>5</v>
      </c>
      <c r="U4103" s="2" t="s">
        <v>886</v>
      </c>
      <c r="V4103" s="2" t="s">
        <v>5</v>
      </c>
      <c r="W4103" s="2" t="s">
        <v>83</v>
      </c>
      <c r="X4103" s="2"/>
      <c r="Y4103" t="s">
        <v>9379</v>
      </c>
      <c r="AA4103" t="s">
        <v>9380</v>
      </c>
      <c r="AC4103" t="s">
        <v>9384</v>
      </c>
      <c r="AD4103" t="s">
        <v>63583</v>
      </c>
      <c r="AE4103" t="s">
        <v>9375</v>
      </c>
      <c r="AF4103" t="s">
        <v>63584</v>
      </c>
      <c r="AG4103" t="s">
        <v>9376</v>
      </c>
      <c r="AH4103" t="s">
        <v>9377</v>
      </c>
      <c r="AI4103" t="s">
        <v>9378</v>
      </c>
      <c r="AJ4103" t="s">
        <v>1153</v>
      </c>
      <c r="AK4103" t="s">
        <v>21826</v>
      </c>
      <c r="AL4103" t="s">
        <v>418</v>
      </c>
      <c r="AM4103" t="s">
        <v>996</v>
      </c>
      <c r="AN4103" t="s">
        <v>41527</v>
      </c>
      <c r="AO4103" t="s">
        <v>63585</v>
      </c>
      <c r="AP4103" t="s">
        <v>40883</v>
      </c>
    </row>
    <row r="4104" spans="1:42" x14ac:dyDescent="0.35">
      <c r="A4104" s="2" t="s">
        <v>9387</v>
      </c>
      <c r="B4104" s="2" t="s">
        <v>9388</v>
      </c>
      <c r="C4104" s="2" t="s">
        <v>30171</v>
      </c>
      <c r="D4104" s="2" t="s">
        <v>30172</v>
      </c>
      <c r="E4104" s="2" t="s">
        <v>21826</v>
      </c>
      <c r="F4104" s="2" t="s">
        <v>30173</v>
      </c>
      <c r="G4104" s="2"/>
      <c r="L4104" t="s">
        <v>652</v>
      </c>
      <c r="M4104" t="s">
        <v>79</v>
      </c>
      <c r="N4104" t="s">
        <v>887</v>
      </c>
      <c r="O4104" t="s">
        <v>445</v>
      </c>
      <c r="P4104" t="s">
        <v>3903</v>
      </c>
      <c r="Q4104" t="s">
        <v>4465</v>
      </c>
      <c r="R4104" t="s">
        <v>83</v>
      </c>
      <c r="V4104" t="s">
        <v>652</v>
      </c>
      <c r="W4104" t="s">
        <v>83</v>
      </c>
      <c r="X4104" t="s">
        <v>162</v>
      </c>
      <c r="Y4104" t="s">
        <v>3225</v>
      </c>
      <c r="AA4104" t="s">
        <v>9356</v>
      </c>
      <c r="AC4104" t="s">
        <v>63586</v>
      </c>
      <c r="AD4104" t="s">
        <v>63587</v>
      </c>
      <c r="AE4104" t="s">
        <v>30173</v>
      </c>
      <c r="AF4104" t="s">
        <v>9396</v>
      </c>
      <c r="AG4104" t="s">
        <v>63588</v>
      </c>
      <c r="AH4104" t="s">
        <v>1433</v>
      </c>
      <c r="AI4104" t="s">
        <v>63589</v>
      </c>
      <c r="AJ4104" t="s">
        <v>1153</v>
      </c>
      <c r="AK4104" t="s">
        <v>21826</v>
      </c>
      <c r="AL4104" t="s">
        <v>418</v>
      </c>
      <c r="AM4104" t="s">
        <v>446</v>
      </c>
      <c r="AN4104" t="s">
        <v>80</v>
      </c>
      <c r="AO4104" t="s">
        <v>46895</v>
      </c>
      <c r="AP4104" t="s">
        <v>40883</v>
      </c>
    </row>
    <row r="4105" spans="1:42" x14ac:dyDescent="0.35">
      <c r="A4105" s="2" t="s">
        <v>9387</v>
      </c>
      <c r="B4105" s="2" t="s">
        <v>9388</v>
      </c>
      <c r="C4105" s="2" t="s">
        <v>30174</v>
      </c>
      <c r="D4105" s="2" t="s">
        <v>30175</v>
      </c>
      <c r="E4105" s="2" t="s">
        <v>21826</v>
      </c>
      <c r="F4105" s="2" t="s">
        <v>30176</v>
      </c>
      <c r="G4105" s="2"/>
      <c r="L4105" t="s">
        <v>652</v>
      </c>
      <c r="M4105" t="s">
        <v>79</v>
      </c>
      <c r="N4105" t="s">
        <v>887</v>
      </c>
      <c r="O4105" t="s">
        <v>445</v>
      </c>
      <c r="P4105" s="2" t="s">
        <v>3903</v>
      </c>
      <c r="Q4105" s="2" t="s">
        <v>4465</v>
      </c>
      <c r="R4105" s="2" t="s">
        <v>83</v>
      </c>
      <c r="S4105" s="2"/>
      <c r="V4105" t="s">
        <v>652</v>
      </c>
      <c r="W4105" s="2" t="s">
        <v>83</v>
      </c>
      <c r="X4105" s="2"/>
      <c r="Y4105" t="s">
        <v>1475</v>
      </c>
      <c r="AA4105" t="s">
        <v>63590</v>
      </c>
      <c r="AC4105" t="s">
        <v>63591</v>
      </c>
      <c r="AD4105" t="s">
        <v>63592</v>
      </c>
      <c r="AE4105" t="s">
        <v>30176</v>
      </c>
      <c r="AF4105" t="s">
        <v>63593</v>
      </c>
      <c r="AG4105" t="s">
        <v>63594</v>
      </c>
      <c r="AH4105" t="s">
        <v>1433</v>
      </c>
      <c r="AI4105" t="s">
        <v>61349</v>
      </c>
      <c r="AJ4105" t="s">
        <v>1153</v>
      </c>
      <c r="AK4105" t="s">
        <v>21826</v>
      </c>
      <c r="AL4105" t="s">
        <v>418</v>
      </c>
      <c r="AM4105" t="s">
        <v>446</v>
      </c>
      <c r="AN4105" t="s">
        <v>80</v>
      </c>
      <c r="AO4105" t="s">
        <v>63595</v>
      </c>
      <c r="AP4105" t="s">
        <v>40883</v>
      </c>
    </row>
    <row r="4106" spans="1:42" x14ac:dyDescent="0.35">
      <c r="A4106" s="2" t="s">
        <v>9387</v>
      </c>
      <c r="B4106" s="2" t="s">
        <v>9388</v>
      </c>
      <c r="C4106" s="2" t="s">
        <v>30177</v>
      </c>
      <c r="D4106" s="2" t="s">
        <v>30178</v>
      </c>
      <c r="E4106" s="2" t="s">
        <v>21826</v>
      </c>
      <c r="F4106" s="2" t="s">
        <v>30179</v>
      </c>
      <c r="G4106" s="2"/>
      <c r="L4106" t="s">
        <v>652</v>
      </c>
      <c r="M4106" s="2" t="s">
        <v>79</v>
      </c>
      <c r="N4106" s="2" t="s">
        <v>887</v>
      </c>
      <c r="O4106" s="2" t="s">
        <v>445</v>
      </c>
      <c r="P4106" t="s">
        <v>3903</v>
      </c>
      <c r="Q4106" t="s">
        <v>4465</v>
      </c>
      <c r="R4106" t="s">
        <v>83</v>
      </c>
      <c r="V4106" t="s">
        <v>652</v>
      </c>
      <c r="W4106" s="2" t="s">
        <v>83</v>
      </c>
      <c r="X4106" s="2"/>
      <c r="Y4106" t="s">
        <v>11335</v>
      </c>
      <c r="AA4106" t="s">
        <v>2811</v>
      </c>
      <c r="AC4106" t="s">
        <v>63596</v>
      </c>
      <c r="AD4106" t="s">
        <v>63597</v>
      </c>
      <c r="AE4106" t="s">
        <v>30179</v>
      </c>
      <c r="AF4106" t="s">
        <v>63598</v>
      </c>
      <c r="AG4106" t="s">
        <v>63599</v>
      </c>
      <c r="AH4106" t="s">
        <v>1433</v>
      </c>
      <c r="AI4106" t="s">
        <v>63525</v>
      </c>
      <c r="AJ4106" t="s">
        <v>1153</v>
      </c>
      <c r="AK4106" t="s">
        <v>21826</v>
      </c>
      <c r="AL4106" t="s">
        <v>418</v>
      </c>
      <c r="AM4106" t="s">
        <v>446</v>
      </c>
      <c r="AN4106" t="s">
        <v>80</v>
      </c>
      <c r="AO4106" t="s">
        <v>49773</v>
      </c>
      <c r="AP4106" t="s">
        <v>40883</v>
      </c>
    </row>
    <row r="4107" spans="1:42" x14ac:dyDescent="0.35">
      <c r="A4107" s="2" t="s">
        <v>9387</v>
      </c>
      <c r="B4107" s="2" t="s">
        <v>9388</v>
      </c>
      <c r="C4107" s="2" t="s">
        <v>30180</v>
      </c>
      <c r="D4107" s="2" t="s">
        <v>30181</v>
      </c>
      <c r="E4107" s="2" t="s">
        <v>21826</v>
      </c>
      <c r="F4107" s="2" t="s">
        <v>30182</v>
      </c>
      <c r="G4107" s="2"/>
      <c r="H4107" s="2"/>
      <c r="I4107" s="2"/>
      <c r="J4107" s="2"/>
      <c r="K4107" s="2"/>
      <c r="L4107" s="2" t="s">
        <v>652</v>
      </c>
      <c r="M4107" t="s">
        <v>79</v>
      </c>
      <c r="N4107" t="s">
        <v>887</v>
      </c>
      <c r="O4107" t="s">
        <v>445</v>
      </c>
      <c r="P4107" t="s">
        <v>3903</v>
      </c>
      <c r="Q4107" t="s">
        <v>4465</v>
      </c>
      <c r="R4107" t="s">
        <v>83</v>
      </c>
      <c r="T4107" s="2"/>
      <c r="U4107" s="2"/>
      <c r="V4107" s="2" t="s">
        <v>652</v>
      </c>
      <c r="W4107" s="2" t="s">
        <v>83</v>
      </c>
      <c r="X4107" s="2"/>
      <c r="Y4107" t="s">
        <v>10436</v>
      </c>
      <c r="AA4107" t="s">
        <v>9134</v>
      </c>
      <c r="AC4107" t="s">
        <v>63600</v>
      </c>
      <c r="AD4107" t="s">
        <v>63601</v>
      </c>
      <c r="AE4107" t="s">
        <v>30182</v>
      </c>
      <c r="AF4107" t="s">
        <v>63602</v>
      </c>
      <c r="AG4107" t="s">
        <v>63603</v>
      </c>
      <c r="AH4107" t="s">
        <v>1433</v>
      </c>
      <c r="AI4107" t="s">
        <v>9580</v>
      </c>
      <c r="AJ4107" t="s">
        <v>1153</v>
      </c>
      <c r="AK4107" t="s">
        <v>21826</v>
      </c>
      <c r="AL4107" t="s">
        <v>418</v>
      </c>
      <c r="AM4107" t="s">
        <v>446</v>
      </c>
      <c r="AN4107" t="s">
        <v>80</v>
      </c>
      <c r="AO4107" t="s">
        <v>63604</v>
      </c>
      <c r="AP4107" t="s">
        <v>40883</v>
      </c>
    </row>
    <row r="4108" spans="1:42" x14ac:dyDescent="0.35">
      <c r="A4108" s="2" t="s">
        <v>9387</v>
      </c>
      <c r="B4108" s="2" t="s">
        <v>9388</v>
      </c>
      <c r="C4108" s="2" t="s">
        <v>30183</v>
      </c>
      <c r="D4108" s="2" t="s">
        <v>30184</v>
      </c>
      <c r="E4108" s="2" t="s">
        <v>21826</v>
      </c>
      <c r="F4108" s="2" t="s">
        <v>30185</v>
      </c>
      <c r="G4108" s="2"/>
      <c r="L4108" t="s">
        <v>652</v>
      </c>
      <c r="M4108" t="s">
        <v>79</v>
      </c>
      <c r="N4108" t="s">
        <v>887</v>
      </c>
      <c r="O4108" t="s">
        <v>445</v>
      </c>
      <c r="P4108" t="s">
        <v>3903</v>
      </c>
      <c r="Q4108" t="s">
        <v>4465</v>
      </c>
      <c r="R4108" t="s">
        <v>83</v>
      </c>
      <c r="V4108" t="s">
        <v>652</v>
      </c>
      <c r="W4108" t="s">
        <v>83</v>
      </c>
      <c r="Y4108" t="s">
        <v>20222</v>
      </c>
      <c r="AA4108" t="s">
        <v>63605</v>
      </c>
      <c r="AC4108" t="s">
        <v>63606</v>
      </c>
      <c r="AD4108" t="s">
        <v>63607</v>
      </c>
      <c r="AE4108" t="s">
        <v>30182</v>
      </c>
      <c r="AF4108" t="s">
        <v>63608</v>
      </c>
      <c r="AG4108" t="s">
        <v>63609</v>
      </c>
      <c r="AH4108" t="s">
        <v>1433</v>
      </c>
      <c r="AI4108" t="s">
        <v>63610</v>
      </c>
      <c r="AJ4108" t="s">
        <v>1153</v>
      </c>
      <c r="AK4108" t="s">
        <v>21826</v>
      </c>
      <c r="AL4108" t="s">
        <v>418</v>
      </c>
      <c r="AM4108" t="s">
        <v>446</v>
      </c>
      <c r="AN4108" t="s">
        <v>80</v>
      </c>
      <c r="AO4108" t="s">
        <v>63611</v>
      </c>
      <c r="AP4108" t="s">
        <v>40883</v>
      </c>
    </row>
    <row r="4109" spans="1:42" x14ac:dyDescent="0.35">
      <c r="A4109" s="2" t="s">
        <v>9387</v>
      </c>
      <c r="B4109" s="2" t="s">
        <v>9388</v>
      </c>
      <c r="C4109" s="2" t="s">
        <v>30186</v>
      </c>
      <c r="D4109" s="2" t="s">
        <v>30187</v>
      </c>
      <c r="E4109" s="2" t="s">
        <v>21826</v>
      </c>
      <c r="F4109" s="2" t="s">
        <v>30188</v>
      </c>
      <c r="G4109" s="2"/>
      <c r="L4109" t="s">
        <v>652</v>
      </c>
      <c r="M4109" t="s">
        <v>79</v>
      </c>
      <c r="N4109" t="s">
        <v>887</v>
      </c>
      <c r="O4109" t="s">
        <v>445</v>
      </c>
      <c r="P4109" s="2" t="s">
        <v>3903</v>
      </c>
      <c r="Q4109" s="2" t="s">
        <v>4465</v>
      </c>
      <c r="R4109" s="2" t="s">
        <v>83</v>
      </c>
      <c r="S4109" s="2"/>
      <c r="V4109" t="s">
        <v>652</v>
      </c>
      <c r="W4109" s="2" t="s">
        <v>83</v>
      </c>
      <c r="X4109" s="2"/>
      <c r="Y4109" t="s">
        <v>2501</v>
      </c>
      <c r="AA4109" t="s">
        <v>63612</v>
      </c>
      <c r="AC4109" t="s">
        <v>63613</v>
      </c>
      <c r="AD4109" t="s">
        <v>63614</v>
      </c>
      <c r="AE4109" t="s">
        <v>30182</v>
      </c>
      <c r="AF4109" t="s">
        <v>63615</v>
      </c>
      <c r="AG4109" t="s">
        <v>63616</v>
      </c>
      <c r="AH4109" t="s">
        <v>1433</v>
      </c>
      <c r="AI4109" t="s">
        <v>63617</v>
      </c>
      <c r="AJ4109" t="s">
        <v>1153</v>
      </c>
      <c r="AK4109" t="s">
        <v>21826</v>
      </c>
      <c r="AL4109" t="s">
        <v>418</v>
      </c>
      <c r="AM4109" t="s">
        <v>446</v>
      </c>
      <c r="AN4109" t="s">
        <v>80</v>
      </c>
      <c r="AO4109" t="s">
        <v>63618</v>
      </c>
      <c r="AP4109" t="s">
        <v>40883</v>
      </c>
    </row>
    <row r="4110" spans="1:42" x14ac:dyDescent="0.35">
      <c r="A4110" s="2" t="s">
        <v>9387</v>
      </c>
      <c r="B4110" s="2" t="s">
        <v>9388</v>
      </c>
      <c r="C4110" s="2" t="s">
        <v>30189</v>
      </c>
      <c r="D4110" s="2" t="s">
        <v>30190</v>
      </c>
      <c r="E4110" s="2" t="s">
        <v>21826</v>
      </c>
      <c r="F4110" s="2" t="s">
        <v>30191</v>
      </c>
      <c r="G4110" s="2"/>
      <c r="K4110" s="2"/>
      <c r="L4110" s="2" t="s">
        <v>652</v>
      </c>
      <c r="M4110" s="2" t="s">
        <v>79</v>
      </c>
      <c r="N4110" s="2" t="s">
        <v>887</v>
      </c>
      <c r="O4110" s="2" t="s">
        <v>445</v>
      </c>
      <c r="P4110" s="2" t="s">
        <v>3903</v>
      </c>
      <c r="Q4110" s="2" t="s">
        <v>4465</v>
      </c>
      <c r="R4110" s="2" t="s">
        <v>83</v>
      </c>
      <c r="S4110" s="2"/>
      <c r="V4110" t="s">
        <v>652</v>
      </c>
      <c r="W4110" s="2" t="s">
        <v>83</v>
      </c>
      <c r="X4110" s="2"/>
      <c r="Y4110" t="s">
        <v>63619</v>
      </c>
      <c r="AA4110" t="s">
        <v>53406</v>
      </c>
      <c r="AC4110" t="s">
        <v>63620</v>
      </c>
      <c r="AD4110" t="s">
        <v>63621</v>
      </c>
      <c r="AE4110" t="s">
        <v>30191</v>
      </c>
      <c r="AF4110" t="s">
        <v>63622</v>
      </c>
      <c r="AG4110" t="s">
        <v>63623</v>
      </c>
      <c r="AH4110" t="s">
        <v>1433</v>
      </c>
      <c r="AI4110" t="s">
        <v>63624</v>
      </c>
      <c r="AJ4110" t="s">
        <v>1153</v>
      </c>
      <c r="AK4110" t="s">
        <v>21826</v>
      </c>
      <c r="AL4110" t="s">
        <v>418</v>
      </c>
      <c r="AM4110" t="s">
        <v>446</v>
      </c>
      <c r="AN4110" t="s">
        <v>80</v>
      </c>
      <c r="AO4110" t="s">
        <v>49773</v>
      </c>
      <c r="AP4110" t="s">
        <v>40883</v>
      </c>
    </row>
    <row r="4111" spans="1:42" x14ac:dyDescent="0.35">
      <c r="A4111" s="2" t="s">
        <v>9387</v>
      </c>
      <c r="B4111" s="2" t="s">
        <v>9388</v>
      </c>
      <c r="C4111" s="2" t="s">
        <v>30192</v>
      </c>
      <c r="D4111" s="2" t="s">
        <v>30193</v>
      </c>
      <c r="E4111" s="2" t="s">
        <v>21826</v>
      </c>
      <c r="F4111" s="2" t="s">
        <v>30194</v>
      </c>
      <c r="G4111" s="2"/>
      <c r="L4111" t="s">
        <v>652</v>
      </c>
      <c r="M4111" s="2" t="s">
        <v>79</v>
      </c>
      <c r="N4111" s="2" t="s">
        <v>887</v>
      </c>
      <c r="O4111" s="2" t="s">
        <v>445</v>
      </c>
      <c r="P4111" t="s">
        <v>3903</v>
      </c>
      <c r="Q4111" t="s">
        <v>4465</v>
      </c>
      <c r="R4111" t="s">
        <v>83</v>
      </c>
      <c r="V4111" t="s">
        <v>652</v>
      </c>
      <c r="W4111" s="2" t="s">
        <v>83</v>
      </c>
      <c r="X4111" s="2"/>
      <c r="Y4111" t="s">
        <v>849</v>
      </c>
      <c r="AA4111" t="s">
        <v>2095</v>
      </c>
      <c r="AC4111" t="s">
        <v>63625</v>
      </c>
      <c r="AD4111" t="s">
        <v>63626</v>
      </c>
      <c r="AE4111" t="s">
        <v>30194</v>
      </c>
      <c r="AF4111" t="s">
        <v>63627</v>
      </c>
      <c r="AG4111" t="s">
        <v>63628</v>
      </c>
      <c r="AH4111" t="s">
        <v>1433</v>
      </c>
      <c r="AI4111" t="s">
        <v>63629</v>
      </c>
      <c r="AJ4111" t="s">
        <v>1153</v>
      </c>
      <c r="AK4111" t="s">
        <v>21826</v>
      </c>
      <c r="AL4111" t="s">
        <v>418</v>
      </c>
      <c r="AM4111" t="s">
        <v>446</v>
      </c>
      <c r="AN4111" t="s">
        <v>80</v>
      </c>
      <c r="AO4111" t="s">
        <v>42150</v>
      </c>
      <c r="AP4111" t="s">
        <v>40883</v>
      </c>
    </row>
    <row r="4112" spans="1:42" x14ac:dyDescent="0.35">
      <c r="A4112" s="2" t="s">
        <v>9387</v>
      </c>
      <c r="B4112" s="2" t="s">
        <v>9388</v>
      </c>
      <c r="C4112" s="2" t="s">
        <v>30195</v>
      </c>
      <c r="D4112" s="2" t="s">
        <v>30196</v>
      </c>
      <c r="E4112" s="2" t="s">
        <v>21826</v>
      </c>
      <c r="F4112" s="2" t="s">
        <v>9389</v>
      </c>
      <c r="G4112" s="2"/>
      <c r="J4112" s="2"/>
      <c r="K4112" s="2"/>
      <c r="L4112" s="2" t="s">
        <v>652</v>
      </c>
      <c r="M4112" t="s">
        <v>79</v>
      </c>
      <c r="N4112" t="s">
        <v>887</v>
      </c>
      <c r="O4112" t="s">
        <v>445</v>
      </c>
      <c r="P4112" t="s">
        <v>3903</v>
      </c>
      <c r="Q4112" t="s">
        <v>4465</v>
      </c>
      <c r="R4112" t="s">
        <v>83</v>
      </c>
      <c r="V4112" t="s">
        <v>652</v>
      </c>
      <c r="W4112" s="2" t="s">
        <v>83</v>
      </c>
      <c r="X4112" s="2"/>
      <c r="Y4112" t="s">
        <v>6997</v>
      </c>
      <c r="AA4112" t="s">
        <v>3104</v>
      </c>
      <c r="AC4112" t="s">
        <v>63630</v>
      </c>
      <c r="AD4112" t="s">
        <v>63631</v>
      </c>
      <c r="AE4112" t="s">
        <v>9389</v>
      </c>
      <c r="AF4112" t="s">
        <v>63622</v>
      </c>
      <c r="AG4112" t="s">
        <v>63632</v>
      </c>
      <c r="AH4112" t="s">
        <v>1433</v>
      </c>
      <c r="AI4112" t="s">
        <v>63610</v>
      </c>
      <c r="AJ4112" t="s">
        <v>1153</v>
      </c>
      <c r="AK4112" t="s">
        <v>21826</v>
      </c>
      <c r="AL4112" t="s">
        <v>418</v>
      </c>
      <c r="AM4112" t="s">
        <v>446</v>
      </c>
      <c r="AN4112" t="s">
        <v>80</v>
      </c>
      <c r="AO4112" t="s">
        <v>42555</v>
      </c>
      <c r="AP4112" t="s">
        <v>40883</v>
      </c>
    </row>
    <row r="4113" spans="1:42" x14ac:dyDescent="0.35">
      <c r="A4113" s="2" t="s">
        <v>9387</v>
      </c>
      <c r="B4113" s="2" t="s">
        <v>9388</v>
      </c>
      <c r="C4113" s="2" t="s">
        <v>30197</v>
      </c>
      <c r="D4113" s="2" t="s">
        <v>30198</v>
      </c>
      <c r="E4113" s="2" t="s">
        <v>21826</v>
      </c>
      <c r="F4113" s="2" t="s">
        <v>9389</v>
      </c>
      <c r="G4113" s="2"/>
      <c r="H4113" s="2"/>
      <c r="I4113" s="2"/>
      <c r="L4113" t="s">
        <v>652</v>
      </c>
      <c r="M4113" t="s">
        <v>79</v>
      </c>
      <c r="N4113" t="s">
        <v>887</v>
      </c>
      <c r="O4113" t="s">
        <v>445</v>
      </c>
      <c r="P4113" t="s">
        <v>3903</v>
      </c>
      <c r="Q4113" t="s">
        <v>4465</v>
      </c>
      <c r="R4113" t="s">
        <v>83</v>
      </c>
      <c r="T4113" s="2"/>
      <c r="U4113" s="2"/>
      <c r="V4113" s="2" t="s">
        <v>652</v>
      </c>
      <c r="W4113" s="2" t="s">
        <v>83</v>
      </c>
      <c r="X4113" s="2" t="s">
        <v>162</v>
      </c>
      <c r="Y4113" t="s">
        <v>1594</v>
      </c>
      <c r="AA4113" t="s">
        <v>63633</v>
      </c>
      <c r="AC4113" t="s">
        <v>63634</v>
      </c>
      <c r="AD4113" t="s">
        <v>63635</v>
      </c>
      <c r="AE4113" t="s">
        <v>9389</v>
      </c>
      <c r="AF4113" t="s">
        <v>63622</v>
      </c>
      <c r="AG4113" t="s">
        <v>63632</v>
      </c>
      <c r="AH4113" t="s">
        <v>1433</v>
      </c>
      <c r="AI4113" t="s">
        <v>63610</v>
      </c>
      <c r="AJ4113" t="s">
        <v>1153</v>
      </c>
      <c r="AK4113" t="s">
        <v>21826</v>
      </c>
      <c r="AL4113" t="s">
        <v>418</v>
      </c>
      <c r="AM4113" t="s">
        <v>446</v>
      </c>
      <c r="AN4113" t="s">
        <v>80</v>
      </c>
      <c r="AO4113" t="s">
        <v>59764</v>
      </c>
      <c r="AP4113" t="s">
        <v>40883</v>
      </c>
    </row>
    <row r="4114" spans="1:42" x14ac:dyDescent="0.35">
      <c r="A4114" s="2" t="s">
        <v>9387</v>
      </c>
      <c r="B4114" s="2" t="s">
        <v>9388</v>
      </c>
      <c r="C4114" s="2" t="s">
        <v>30199</v>
      </c>
      <c r="D4114" s="2" t="s">
        <v>30200</v>
      </c>
      <c r="E4114" s="2" t="s">
        <v>21826</v>
      </c>
      <c r="F4114" s="2" t="s">
        <v>9389</v>
      </c>
      <c r="G4114" s="2"/>
      <c r="L4114" t="s">
        <v>652</v>
      </c>
      <c r="M4114" t="s">
        <v>79</v>
      </c>
      <c r="N4114" t="s">
        <v>887</v>
      </c>
      <c r="O4114" t="s">
        <v>445</v>
      </c>
      <c r="P4114" t="s">
        <v>3903</v>
      </c>
      <c r="Q4114" t="s">
        <v>4465</v>
      </c>
      <c r="R4114" t="s">
        <v>83</v>
      </c>
      <c r="V4114" t="s">
        <v>652</v>
      </c>
      <c r="W4114" t="s">
        <v>83</v>
      </c>
      <c r="X4114" t="s">
        <v>162</v>
      </c>
      <c r="Y4114" t="s">
        <v>2501</v>
      </c>
      <c r="AA4114" t="s">
        <v>63612</v>
      </c>
      <c r="AC4114" t="s">
        <v>63636</v>
      </c>
      <c r="AD4114" t="s">
        <v>63637</v>
      </c>
      <c r="AE4114" t="s">
        <v>9389</v>
      </c>
      <c r="AG4114" t="s">
        <v>63632</v>
      </c>
      <c r="AH4114" t="s">
        <v>1433</v>
      </c>
      <c r="AI4114" t="s">
        <v>63610</v>
      </c>
      <c r="AJ4114" t="s">
        <v>1153</v>
      </c>
      <c r="AK4114" t="s">
        <v>21826</v>
      </c>
      <c r="AL4114" t="s">
        <v>418</v>
      </c>
      <c r="AM4114" t="s">
        <v>446</v>
      </c>
      <c r="AN4114" t="s">
        <v>80</v>
      </c>
      <c r="AO4114" t="s">
        <v>62687</v>
      </c>
      <c r="AP4114" t="s">
        <v>40883</v>
      </c>
    </row>
    <row r="4115" spans="1:42" x14ac:dyDescent="0.35">
      <c r="A4115" s="2" t="s">
        <v>9387</v>
      </c>
      <c r="B4115" s="2" t="s">
        <v>9388</v>
      </c>
      <c r="C4115" s="2" t="s">
        <v>30201</v>
      </c>
      <c r="D4115" s="2" t="s">
        <v>30202</v>
      </c>
      <c r="E4115" s="2" t="s">
        <v>21826</v>
      </c>
      <c r="F4115" s="2" t="s">
        <v>30203</v>
      </c>
      <c r="G4115" s="2"/>
      <c r="H4115" s="2"/>
      <c r="I4115" s="2"/>
      <c r="J4115" s="2"/>
      <c r="K4115" s="2"/>
      <c r="L4115" s="2" t="s">
        <v>652</v>
      </c>
      <c r="M4115" s="2" t="s">
        <v>79</v>
      </c>
      <c r="N4115" s="2" t="s">
        <v>887</v>
      </c>
      <c r="O4115" s="2" t="s">
        <v>445</v>
      </c>
      <c r="P4115" s="2" t="s">
        <v>3903</v>
      </c>
      <c r="Q4115" s="2" t="s">
        <v>4465</v>
      </c>
      <c r="R4115" s="2" t="s">
        <v>83</v>
      </c>
      <c r="S4115" s="2"/>
      <c r="T4115" s="2"/>
      <c r="U4115" s="2"/>
      <c r="V4115" s="2" t="s">
        <v>652</v>
      </c>
      <c r="W4115" s="2" t="s">
        <v>83</v>
      </c>
      <c r="X4115" s="2"/>
      <c r="AG4115" t="s">
        <v>63638</v>
      </c>
      <c r="AH4115" t="s">
        <v>1433</v>
      </c>
      <c r="AI4115" t="s">
        <v>63444</v>
      </c>
      <c r="AJ4115" t="s">
        <v>1153</v>
      </c>
      <c r="AK4115" t="s">
        <v>21826</v>
      </c>
      <c r="AL4115" t="s">
        <v>418</v>
      </c>
      <c r="AM4115" t="s">
        <v>446</v>
      </c>
      <c r="AN4115" t="s">
        <v>80</v>
      </c>
      <c r="AO4115" t="s">
        <v>31441</v>
      </c>
      <c r="AP4115" t="s">
        <v>40883</v>
      </c>
    </row>
    <row r="4116" spans="1:42" x14ac:dyDescent="0.35">
      <c r="A4116" s="2" t="s">
        <v>9387</v>
      </c>
      <c r="B4116" s="2" t="s">
        <v>9388</v>
      </c>
      <c r="C4116" s="2" t="s">
        <v>30204</v>
      </c>
      <c r="D4116" s="2" t="s">
        <v>30205</v>
      </c>
      <c r="E4116" s="2" t="s">
        <v>21826</v>
      </c>
      <c r="F4116" s="2" t="s">
        <v>30206</v>
      </c>
      <c r="G4116" s="2"/>
      <c r="L4116" t="s">
        <v>652</v>
      </c>
      <c r="M4116" t="s">
        <v>79</v>
      </c>
      <c r="N4116" t="s">
        <v>887</v>
      </c>
      <c r="O4116" t="s">
        <v>445</v>
      </c>
      <c r="P4116" t="s">
        <v>3903</v>
      </c>
      <c r="Q4116" t="s">
        <v>4465</v>
      </c>
      <c r="R4116" t="s">
        <v>83</v>
      </c>
      <c r="V4116" t="s">
        <v>652</v>
      </c>
      <c r="W4116" t="s">
        <v>83</v>
      </c>
      <c r="AG4116" t="s">
        <v>63639</v>
      </c>
      <c r="AH4116" t="s">
        <v>1433</v>
      </c>
      <c r="AI4116" t="s">
        <v>63640</v>
      </c>
      <c r="AJ4116" t="s">
        <v>1153</v>
      </c>
      <c r="AK4116" t="s">
        <v>21826</v>
      </c>
      <c r="AL4116" t="s">
        <v>418</v>
      </c>
      <c r="AM4116" t="s">
        <v>446</v>
      </c>
      <c r="AN4116" t="s">
        <v>80</v>
      </c>
      <c r="AO4116" t="s">
        <v>13451</v>
      </c>
      <c r="AP4116" t="s">
        <v>40883</v>
      </c>
    </row>
    <row r="4117" spans="1:42" x14ac:dyDescent="0.35">
      <c r="A4117" s="2" t="s">
        <v>9387</v>
      </c>
      <c r="B4117" s="2" t="s">
        <v>9388</v>
      </c>
      <c r="C4117" s="2" t="s">
        <v>30207</v>
      </c>
      <c r="D4117" s="2" t="s">
        <v>30208</v>
      </c>
      <c r="E4117" s="2" t="s">
        <v>21826</v>
      </c>
      <c r="F4117" s="2" t="s">
        <v>30209</v>
      </c>
      <c r="G4117" s="2"/>
      <c r="H4117" s="2"/>
      <c r="I4117" s="2"/>
      <c r="J4117" s="2"/>
      <c r="K4117" s="2"/>
      <c r="L4117" s="2" t="s">
        <v>652</v>
      </c>
      <c r="M4117" s="2" t="s">
        <v>79</v>
      </c>
      <c r="N4117" s="2" t="s">
        <v>887</v>
      </c>
      <c r="O4117" s="2" t="s">
        <v>445</v>
      </c>
      <c r="P4117" s="2" t="s">
        <v>3903</v>
      </c>
      <c r="Q4117" s="2" t="s">
        <v>4465</v>
      </c>
      <c r="R4117" s="2" t="s">
        <v>83</v>
      </c>
      <c r="S4117" s="2"/>
      <c r="T4117" s="2"/>
      <c r="U4117" s="2"/>
      <c r="V4117" s="2" t="s">
        <v>652</v>
      </c>
      <c r="W4117" s="2" t="s">
        <v>83</v>
      </c>
      <c r="X4117" s="2"/>
      <c r="Y4117" t="s">
        <v>63641</v>
      </c>
      <c r="AA4117" t="s">
        <v>63642</v>
      </c>
      <c r="AC4117" t="s">
        <v>63643</v>
      </c>
      <c r="AD4117" t="s">
        <v>63644</v>
      </c>
      <c r="AE4117" t="s">
        <v>30209</v>
      </c>
      <c r="AF4117" t="s">
        <v>63622</v>
      </c>
      <c r="AG4117" t="s">
        <v>63645</v>
      </c>
      <c r="AH4117" t="s">
        <v>1433</v>
      </c>
      <c r="AI4117" t="s">
        <v>63646</v>
      </c>
      <c r="AJ4117" t="s">
        <v>1153</v>
      </c>
      <c r="AK4117" t="s">
        <v>21826</v>
      </c>
      <c r="AL4117" t="s">
        <v>418</v>
      </c>
      <c r="AM4117" t="s">
        <v>446</v>
      </c>
      <c r="AN4117" t="s">
        <v>80</v>
      </c>
      <c r="AO4117" t="s">
        <v>81</v>
      </c>
      <c r="AP4117" t="s">
        <v>40883</v>
      </c>
    </row>
    <row r="4118" spans="1:42" x14ac:dyDescent="0.35">
      <c r="A4118" s="2" t="s">
        <v>9387</v>
      </c>
      <c r="B4118" s="2" t="s">
        <v>9388</v>
      </c>
      <c r="C4118" s="2" t="s">
        <v>30210</v>
      </c>
      <c r="D4118" s="2" t="s">
        <v>30211</v>
      </c>
      <c r="E4118" s="2" t="s">
        <v>21826</v>
      </c>
      <c r="F4118" s="2" t="s">
        <v>30212</v>
      </c>
      <c r="G4118" s="2"/>
      <c r="L4118" t="s">
        <v>652</v>
      </c>
      <c r="M4118" t="s">
        <v>79</v>
      </c>
      <c r="N4118" t="s">
        <v>887</v>
      </c>
      <c r="O4118" t="s">
        <v>445</v>
      </c>
      <c r="P4118" t="s">
        <v>3903</v>
      </c>
      <c r="Q4118" t="s">
        <v>4465</v>
      </c>
      <c r="R4118" t="s">
        <v>83</v>
      </c>
      <c r="V4118" t="s">
        <v>652</v>
      </c>
      <c r="W4118" t="s">
        <v>83</v>
      </c>
      <c r="Y4118" t="s">
        <v>2493</v>
      </c>
      <c r="AA4118" t="s">
        <v>2579</v>
      </c>
      <c r="AC4118" t="s">
        <v>63647</v>
      </c>
      <c r="AD4118" t="s">
        <v>63648</v>
      </c>
      <c r="AE4118" t="s">
        <v>63649</v>
      </c>
      <c r="AF4118" t="s">
        <v>9396</v>
      </c>
      <c r="AG4118" t="s">
        <v>63650</v>
      </c>
      <c r="AH4118" t="s">
        <v>1433</v>
      </c>
      <c r="AI4118" t="s">
        <v>63651</v>
      </c>
      <c r="AJ4118" t="s">
        <v>1153</v>
      </c>
      <c r="AK4118" t="s">
        <v>21826</v>
      </c>
      <c r="AL4118" t="s">
        <v>418</v>
      </c>
      <c r="AM4118" t="s">
        <v>446</v>
      </c>
      <c r="AN4118" t="s">
        <v>80</v>
      </c>
      <c r="AO4118" t="s">
        <v>44908</v>
      </c>
      <c r="AP4118" t="s">
        <v>40883</v>
      </c>
    </row>
    <row r="4119" spans="1:42" x14ac:dyDescent="0.35">
      <c r="A4119" s="2" t="s">
        <v>9404</v>
      </c>
      <c r="B4119" s="2" t="s">
        <v>9405</v>
      </c>
      <c r="C4119" s="2" t="s">
        <v>30213</v>
      </c>
      <c r="D4119" s="2" t="s">
        <v>63652</v>
      </c>
      <c r="E4119" s="2" t="s">
        <v>21826</v>
      </c>
      <c r="F4119" s="2" t="s">
        <v>30214</v>
      </c>
      <c r="G4119" s="2"/>
      <c r="O4119" t="s">
        <v>445</v>
      </c>
      <c r="P4119" s="2" t="s">
        <v>3903</v>
      </c>
      <c r="Q4119" s="2" t="s">
        <v>4465</v>
      </c>
      <c r="R4119" s="2" t="s">
        <v>83</v>
      </c>
      <c r="S4119" s="2"/>
      <c r="V4119" t="s">
        <v>445</v>
      </c>
      <c r="W4119" s="2" t="s">
        <v>83</v>
      </c>
      <c r="X4119" s="2" t="s">
        <v>162</v>
      </c>
      <c r="Y4119" t="s">
        <v>63653</v>
      </c>
      <c r="AA4119" t="s">
        <v>63654</v>
      </c>
      <c r="AC4119" t="s">
        <v>63655</v>
      </c>
      <c r="AD4119" t="s">
        <v>63656</v>
      </c>
      <c r="AE4119" t="s">
        <v>30214</v>
      </c>
      <c r="AF4119" t="s">
        <v>63657</v>
      </c>
      <c r="AG4119" t="s">
        <v>63658</v>
      </c>
      <c r="AH4119" t="s">
        <v>1433</v>
      </c>
      <c r="AI4119" t="s">
        <v>1434</v>
      </c>
      <c r="AJ4119" t="s">
        <v>1153</v>
      </c>
      <c r="AK4119" t="s">
        <v>21826</v>
      </c>
      <c r="AL4119" t="s">
        <v>418</v>
      </c>
      <c r="AM4119" t="s">
        <v>446</v>
      </c>
      <c r="AN4119" t="s">
        <v>80</v>
      </c>
      <c r="AO4119" t="s">
        <v>43962</v>
      </c>
      <c r="AP4119" t="s">
        <v>40883</v>
      </c>
    </row>
    <row r="4120" spans="1:42" x14ac:dyDescent="0.35">
      <c r="A4120" s="2" t="s">
        <v>9404</v>
      </c>
      <c r="B4120" s="2" t="s">
        <v>9405</v>
      </c>
      <c r="C4120" s="2" t="s">
        <v>30215</v>
      </c>
      <c r="D4120" s="2" t="s">
        <v>30216</v>
      </c>
      <c r="E4120" s="2" t="s">
        <v>21826</v>
      </c>
      <c r="F4120" s="2" t="s">
        <v>30217</v>
      </c>
      <c r="G4120" s="2"/>
      <c r="L4120" t="s">
        <v>652</v>
      </c>
      <c r="M4120" t="s">
        <v>79</v>
      </c>
      <c r="N4120" t="s">
        <v>887</v>
      </c>
      <c r="O4120" s="2"/>
      <c r="P4120" s="2"/>
      <c r="Q4120" s="2"/>
      <c r="R4120" s="2"/>
      <c r="S4120" s="2"/>
      <c r="V4120" t="s">
        <v>652</v>
      </c>
      <c r="W4120" s="2" t="s">
        <v>887</v>
      </c>
      <c r="X4120" s="2" t="s">
        <v>162</v>
      </c>
      <c r="Y4120" t="s">
        <v>19583</v>
      </c>
      <c r="AA4120" t="s">
        <v>63659</v>
      </c>
      <c r="AC4120" t="s">
        <v>63660</v>
      </c>
      <c r="AD4120" t="s">
        <v>63661</v>
      </c>
      <c r="AE4120" t="s">
        <v>30217</v>
      </c>
      <c r="AF4120" t="s">
        <v>63662</v>
      </c>
      <c r="AG4120" t="s">
        <v>63663</v>
      </c>
      <c r="AH4120" t="s">
        <v>1433</v>
      </c>
      <c r="AI4120" t="s">
        <v>1434</v>
      </c>
      <c r="AJ4120" t="s">
        <v>1153</v>
      </c>
      <c r="AK4120" t="s">
        <v>21826</v>
      </c>
      <c r="AL4120" t="s">
        <v>418</v>
      </c>
      <c r="AM4120" t="s">
        <v>446</v>
      </c>
      <c r="AN4120" t="s">
        <v>80</v>
      </c>
      <c r="AO4120" t="s">
        <v>31597</v>
      </c>
      <c r="AP4120" t="s">
        <v>40883</v>
      </c>
    </row>
    <row r="4121" spans="1:42" x14ac:dyDescent="0.35">
      <c r="A4121" s="2" t="s">
        <v>9404</v>
      </c>
      <c r="B4121" s="2" t="s">
        <v>9405</v>
      </c>
      <c r="C4121" s="2" t="s">
        <v>30218</v>
      </c>
      <c r="D4121" s="2" t="s">
        <v>30219</v>
      </c>
      <c r="E4121" s="2" t="s">
        <v>21826</v>
      </c>
      <c r="F4121" s="2" t="s">
        <v>30220</v>
      </c>
      <c r="G4121" s="2"/>
      <c r="L4121" t="s">
        <v>652</v>
      </c>
      <c r="M4121" s="2" t="s">
        <v>79</v>
      </c>
      <c r="N4121" s="2" t="s">
        <v>887</v>
      </c>
      <c r="O4121" s="2" t="s">
        <v>445</v>
      </c>
      <c r="P4121" t="s">
        <v>3903</v>
      </c>
      <c r="Q4121" t="s">
        <v>4465</v>
      </c>
      <c r="R4121" t="s">
        <v>83</v>
      </c>
      <c r="V4121" t="s">
        <v>652</v>
      </c>
      <c r="W4121" s="2" t="s">
        <v>83</v>
      </c>
      <c r="X4121" s="2" t="s">
        <v>275</v>
      </c>
      <c r="Y4121" t="s">
        <v>63664</v>
      </c>
      <c r="AA4121" t="s">
        <v>63665</v>
      </c>
      <c r="AC4121" t="s">
        <v>63666</v>
      </c>
      <c r="AD4121" t="s">
        <v>63667</v>
      </c>
      <c r="AE4121" t="s">
        <v>30220</v>
      </c>
      <c r="AF4121" t="s">
        <v>63668</v>
      </c>
      <c r="AG4121" t="s">
        <v>63669</v>
      </c>
      <c r="AH4121" t="s">
        <v>1433</v>
      </c>
      <c r="AI4121" t="s">
        <v>63670</v>
      </c>
      <c r="AJ4121" t="s">
        <v>1153</v>
      </c>
      <c r="AK4121" t="s">
        <v>21826</v>
      </c>
      <c r="AL4121" t="s">
        <v>418</v>
      </c>
      <c r="AM4121" t="s">
        <v>446</v>
      </c>
      <c r="AN4121" t="s">
        <v>80</v>
      </c>
      <c r="AO4121" t="s">
        <v>45451</v>
      </c>
      <c r="AP4121" t="s">
        <v>40883</v>
      </c>
    </row>
    <row r="4122" spans="1:42" x14ac:dyDescent="0.35">
      <c r="A4122" s="2" t="s">
        <v>9404</v>
      </c>
      <c r="B4122" s="2" t="s">
        <v>9405</v>
      </c>
      <c r="C4122" s="2" t="s">
        <v>30221</v>
      </c>
      <c r="D4122" s="2" t="s">
        <v>30222</v>
      </c>
      <c r="E4122" s="2" t="s">
        <v>21826</v>
      </c>
      <c r="F4122" s="2" t="s">
        <v>30223</v>
      </c>
      <c r="G4122" s="2" t="s">
        <v>3057</v>
      </c>
      <c r="H4122" t="s">
        <v>417</v>
      </c>
      <c r="I4122" t="s">
        <v>2953</v>
      </c>
      <c r="J4122" t="s">
        <v>2338</v>
      </c>
      <c r="K4122" s="2" t="s">
        <v>3567</v>
      </c>
      <c r="L4122" s="2" t="s">
        <v>652</v>
      </c>
      <c r="M4122" t="s">
        <v>79</v>
      </c>
      <c r="N4122" t="s">
        <v>887</v>
      </c>
      <c r="U4122" t="s">
        <v>886</v>
      </c>
      <c r="V4122" t="s">
        <v>886</v>
      </c>
      <c r="W4122" s="2" t="s">
        <v>887</v>
      </c>
      <c r="X4122" s="2" t="s">
        <v>162</v>
      </c>
      <c r="Y4122" t="s">
        <v>63671</v>
      </c>
      <c r="AA4122" t="s">
        <v>63672</v>
      </c>
      <c r="AC4122" t="s">
        <v>63673</v>
      </c>
      <c r="AD4122" t="s">
        <v>63674</v>
      </c>
      <c r="AE4122" t="s">
        <v>30223</v>
      </c>
      <c r="AF4122" t="s">
        <v>63675</v>
      </c>
      <c r="AG4122" t="s">
        <v>63676</v>
      </c>
      <c r="AH4122" t="s">
        <v>1433</v>
      </c>
      <c r="AI4122" t="s">
        <v>9237</v>
      </c>
      <c r="AJ4122" t="s">
        <v>1153</v>
      </c>
      <c r="AK4122" t="s">
        <v>21826</v>
      </c>
      <c r="AL4122" t="s">
        <v>418</v>
      </c>
      <c r="AM4122" t="s">
        <v>446</v>
      </c>
      <c r="AN4122" t="s">
        <v>80</v>
      </c>
      <c r="AO4122" t="s">
        <v>31475</v>
      </c>
      <c r="AP4122" t="s">
        <v>40883</v>
      </c>
    </row>
    <row r="4123" spans="1:42" x14ac:dyDescent="0.35">
      <c r="A4123" s="2" t="s">
        <v>9404</v>
      </c>
      <c r="B4123" s="2" t="s">
        <v>9405</v>
      </c>
      <c r="C4123" s="2" t="s">
        <v>30224</v>
      </c>
      <c r="D4123" s="2" t="s">
        <v>63677</v>
      </c>
      <c r="E4123" s="2" t="s">
        <v>21826</v>
      </c>
      <c r="F4123" s="2" t="s">
        <v>30225</v>
      </c>
      <c r="G4123" s="2" t="s">
        <v>3057</v>
      </c>
      <c r="H4123" t="s">
        <v>417</v>
      </c>
      <c r="I4123" s="2" t="s">
        <v>2953</v>
      </c>
      <c r="J4123" s="2" t="s">
        <v>2338</v>
      </c>
      <c r="K4123" t="s">
        <v>3567</v>
      </c>
      <c r="L4123" t="s">
        <v>652</v>
      </c>
      <c r="M4123" t="s">
        <v>79</v>
      </c>
      <c r="N4123" t="s">
        <v>887</v>
      </c>
      <c r="U4123" t="s">
        <v>886</v>
      </c>
      <c r="V4123" t="s">
        <v>886</v>
      </c>
      <c r="W4123" s="2" t="s">
        <v>887</v>
      </c>
      <c r="X4123" s="2" t="s">
        <v>162</v>
      </c>
      <c r="Y4123" t="s">
        <v>63678</v>
      </c>
      <c r="AA4123" t="s">
        <v>63679</v>
      </c>
      <c r="AC4123" t="s">
        <v>63680</v>
      </c>
      <c r="AD4123" t="s">
        <v>63681</v>
      </c>
      <c r="AE4123" t="s">
        <v>30225</v>
      </c>
      <c r="AF4123" t="s">
        <v>63682</v>
      </c>
      <c r="AG4123" t="s">
        <v>63683</v>
      </c>
      <c r="AH4123" t="s">
        <v>1433</v>
      </c>
      <c r="AI4123" t="s">
        <v>63684</v>
      </c>
      <c r="AJ4123" t="s">
        <v>1153</v>
      </c>
      <c r="AK4123" t="s">
        <v>21826</v>
      </c>
      <c r="AL4123" t="s">
        <v>418</v>
      </c>
      <c r="AM4123" t="s">
        <v>446</v>
      </c>
      <c r="AN4123" t="s">
        <v>80</v>
      </c>
      <c r="AO4123" t="s">
        <v>51663</v>
      </c>
      <c r="AP4123" t="s">
        <v>40883</v>
      </c>
    </row>
    <row r="4124" spans="1:42" x14ac:dyDescent="0.35">
      <c r="A4124" s="2" t="s">
        <v>9404</v>
      </c>
      <c r="B4124" s="2" t="s">
        <v>9405</v>
      </c>
      <c r="C4124" s="2" t="s">
        <v>30226</v>
      </c>
      <c r="D4124" s="2" t="s">
        <v>30227</v>
      </c>
      <c r="E4124" s="2" t="s">
        <v>21826</v>
      </c>
      <c r="F4124" s="2" t="s">
        <v>30228</v>
      </c>
      <c r="G4124" s="2" t="s">
        <v>3057</v>
      </c>
      <c r="H4124" s="2" t="s">
        <v>417</v>
      </c>
      <c r="I4124" t="s">
        <v>2953</v>
      </c>
      <c r="J4124" t="s">
        <v>2338</v>
      </c>
      <c r="K4124" t="s">
        <v>3567</v>
      </c>
      <c r="T4124" s="2"/>
      <c r="U4124" s="2" t="s">
        <v>886</v>
      </c>
      <c r="V4124" s="2" t="s">
        <v>886</v>
      </c>
      <c r="W4124" s="2" t="s">
        <v>3567</v>
      </c>
      <c r="X4124" s="2" t="s">
        <v>275</v>
      </c>
      <c r="Y4124" t="s">
        <v>9028</v>
      </c>
      <c r="AA4124" t="s">
        <v>6794</v>
      </c>
      <c r="AC4124" t="s">
        <v>63685</v>
      </c>
      <c r="AD4124" t="s">
        <v>63686</v>
      </c>
      <c r="AE4124" t="s">
        <v>30228</v>
      </c>
      <c r="AF4124" t="s">
        <v>63687</v>
      </c>
      <c r="AG4124" t="s">
        <v>63688</v>
      </c>
      <c r="AH4124" t="s">
        <v>1433</v>
      </c>
      <c r="AI4124" t="s">
        <v>1434</v>
      </c>
      <c r="AJ4124" t="s">
        <v>1153</v>
      </c>
      <c r="AK4124" t="s">
        <v>21826</v>
      </c>
      <c r="AL4124" t="s">
        <v>418</v>
      </c>
      <c r="AM4124" t="s">
        <v>446</v>
      </c>
      <c r="AN4124" t="s">
        <v>80</v>
      </c>
      <c r="AO4124" t="s">
        <v>45462</v>
      </c>
      <c r="AP4124" t="s">
        <v>40883</v>
      </c>
    </row>
    <row r="4125" spans="1:42" x14ac:dyDescent="0.35">
      <c r="A4125" s="2" t="s">
        <v>9415</v>
      </c>
      <c r="B4125" s="2" t="s">
        <v>9416</v>
      </c>
      <c r="C4125" s="2" t="s">
        <v>30229</v>
      </c>
      <c r="D4125" s="2" t="s">
        <v>9416</v>
      </c>
      <c r="E4125" s="2" t="s">
        <v>21826</v>
      </c>
      <c r="F4125" s="2" t="s">
        <v>9417</v>
      </c>
      <c r="G4125" s="2" t="s">
        <v>3057</v>
      </c>
      <c r="H4125" t="s">
        <v>417</v>
      </c>
      <c r="I4125" t="s">
        <v>2953</v>
      </c>
      <c r="J4125" t="s">
        <v>2338</v>
      </c>
      <c r="K4125" t="s">
        <v>3567</v>
      </c>
      <c r="L4125" t="s">
        <v>652</v>
      </c>
      <c r="M4125" t="s">
        <v>79</v>
      </c>
      <c r="N4125" t="s">
        <v>887</v>
      </c>
      <c r="U4125" t="s">
        <v>886</v>
      </c>
      <c r="V4125" t="s">
        <v>886</v>
      </c>
      <c r="W4125" t="s">
        <v>887</v>
      </c>
      <c r="Y4125" t="s">
        <v>63689</v>
      </c>
      <c r="AA4125" t="s">
        <v>9420</v>
      </c>
      <c r="AC4125" t="s">
        <v>63690</v>
      </c>
      <c r="AD4125" t="s">
        <v>63691</v>
      </c>
      <c r="AE4125" t="s">
        <v>9417</v>
      </c>
      <c r="AF4125" t="s">
        <v>9423</v>
      </c>
      <c r="AG4125" t="s">
        <v>9429</v>
      </c>
      <c r="AH4125" t="s">
        <v>1433</v>
      </c>
      <c r="AI4125" t="s">
        <v>9419</v>
      </c>
      <c r="AJ4125" t="s">
        <v>1153</v>
      </c>
      <c r="AK4125" t="s">
        <v>21826</v>
      </c>
      <c r="AL4125" t="s">
        <v>418</v>
      </c>
      <c r="AM4125" t="s">
        <v>446</v>
      </c>
      <c r="AN4125" t="s">
        <v>80</v>
      </c>
      <c r="AO4125" t="s">
        <v>41480</v>
      </c>
      <c r="AP4125" t="s">
        <v>40883</v>
      </c>
    </row>
    <row r="4126" spans="1:42" x14ac:dyDescent="0.35">
      <c r="A4126" s="2" t="s">
        <v>9430</v>
      </c>
      <c r="B4126" s="2" t="s">
        <v>9431</v>
      </c>
      <c r="C4126" s="2" t="s">
        <v>30230</v>
      </c>
      <c r="D4126" s="2" t="s">
        <v>30231</v>
      </c>
      <c r="E4126" s="2" t="s">
        <v>21826</v>
      </c>
      <c r="F4126" s="2" t="s">
        <v>9432</v>
      </c>
      <c r="G4126" s="2"/>
      <c r="H4126" s="2"/>
      <c r="I4126" s="2"/>
      <c r="J4126" s="2"/>
      <c r="K4126" s="2"/>
      <c r="L4126" s="2"/>
      <c r="M4126" s="2" t="s">
        <v>79</v>
      </c>
      <c r="N4126" s="2" t="s">
        <v>887</v>
      </c>
      <c r="O4126" s="2"/>
      <c r="P4126" s="2"/>
      <c r="Q4126" s="2"/>
      <c r="R4126" s="2"/>
      <c r="S4126" s="2"/>
      <c r="U4126" s="2"/>
      <c r="V4126" s="2" t="s">
        <v>79</v>
      </c>
      <c r="W4126" s="2" t="s">
        <v>887</v>
      </c>
      <c r="X4126" s="2"/>
      <c r="Y4126" t="s">
        <v>9439</v>
      </c>
      <c r="AA4126" t="s">
        <v>9440</v>
      </c>
      <c r="AC4126" t="s">
        <v>63692</v>
      </c>
      <c r="AD4126" t="s">
        <v>63693</v>
      </c>
      <c r="AE4126" t="s">
        <v>63694</v>
      </c>
      <c r="AF4126" t="s">
        <v>9438</v>
      </c>
      <c r="AG4126" t="s">
        <v>9433</v>
      </c>
      <c r="AH4126" t="s">
        <v>1433</v>
      </c>
      <c r="AI4126" t="s">
        <v>63695</v>
      </c>
      <c r="AJ4126" t="s">
        <v>1153</v>
      </c>
      <c r="AK4126" t="s">
        <v>21826</v>
      </c>
      <c r="AL4126" t="s">
        <v>418</v>
      </c>
      <c r="AM4126" t="s">
        <v>446</v>
      </c>
      <c r="AN4126" t="s">
        <v>80</v>
      </c>
      <c r="AO4126" t="s">
        <v>81</v>
      </c>
      <c r="AP4126" t="s">
        <v>40883</v>
      </c>
    </row>
    <row r="4127" spans="1:42" x14ac:dyDescent="0.35">
      <c r="A4127" s="2" t="s">
        <v>9430</v>
      </c>
      <c r="B4127" s="2" t="s">
        <v>9431</v>
      </c>
      <c r="C4127" s="2" t="s">
        <v>30232</v>
      </c>
      <c r="D4127" s="2" t="s">
        <v>63696</v>
      </c>
      <c r="E4127" s="2" t="s">
        <v>21826</v>
      </c>
      <c r="F4127" s="2" t="s">
        <v>30233</v>
      </c>
      <c r="G4127" s="2"/>
      <c r="H4127" s="2"/>
      <c r="I4127" s="2"/>
      <c r="J4127" s="2"/>
      <c r="K4127" s="2"/>
      <c r="L4127" s="2"/>
      <c r="M4127" s="2" t="s">
        <v>79</v>
      </c>
      <c r="N4127" s="2" t="s">
        <v>887</v>
      </c>
      <c r="O4127" s="2"/>
      <c r="P4127" s="2"/>
      <c r="Q4127" s="2"/>
      <c r="R4127" s="2"/>
      <c r="S4127" s="2"/>
      <c r="U4127" s="2"/>
      <c r="V4127" s="2" t="s">
        <v>79</v>
      </c>
      <c r="W4127" s="2" t="s">
        <v>887</v>
      </c>
      <c r="X4127" s="2"/>
      <c r="Y4127" t="s">
        <v>9439</v>
      </c>
      <c r="AA4127" t="s">
        <v>9440</v>
      </c>
      <c r="AC4127" t="s">
        <v>63692</v>
      </c>
      <c r="AD4127" t="s">
        <v>63693</v>
      </c>
      <c r="AE4127" t="s">
        <v>30233</v>
      </c>
      <c r="AF4127" t="s">
        <v>9438</v>
      </c>
      <c r="AG4127" t="s">
        <v>9433</v>
      </c>
      <c r="AH4127" t="s">
        <v>1433</v>
      </c>
      <c r="AI4127" t="s">
        <v>9434</v>
      </c>
      <c r="AJ4127" t="s">
        <v>1153</v>
      </c>
      <c r="AK4127" t="s">
        <v>21826</v>
      </c>
      <c r="AL4127" t="s">
        <v>418</v>
      </c>
      <c r="AM4127" t="s">
        <v>446</v>
      </c>
      <c r="AN4127" t="s">
        <v>80</v>
      </c>
      <c r="AO4127" t="s">
        <v>81</v>
      </c>
      <c r="AP4127" t="s">
        <v>40883</v>
      </c>
    </row>
    <row r="4128" spans="1:42" x14ac:dyDescent="0.35">
      <c r="A4128" s="2" t="s">
        <v>9430</v>
      </c>
      <c r="B4128" s="2" t="s">
        <v>9431</v>
      </c>
      <c r="C4128" s="2" t="s">
        <v>30234</v>
      </c>
      <c r="D4128" s="2" t="s">
        <v>63697</v>
      </c>
      <c r="E4128" s="2" t="s">
        <v>21826</v>
      </c>
      <c r="F4128" s="2" t="s">
        <v>9432</v>
      </c>
      <c r="G4128" s="2" t="s">
        <v>3057</v>
      </c>
      <c r="H4128" t="s">
        <v>417</v>
      </c>
      <c r="I4128" t="s">
        <v>2953</v>
      </c>
      <c r="J4128" t="s">
        <v>2338</v>
      </c>
      <c r="K4128" t="s">
        <v>3567</v>
      </c>
      <c r="L4128" t="s">
        <v>652</v>
      </c>
      <c r="T4128" t="s">
        <v>5</v>
      </c>
      <c r="U4128" t="s">
        <v>886</v>
      </c>
      <c r="V4128" t="s">
        <v>5</v>
      </c>
      <c r="W4128" t="s">
        <v>652</v>
      </c>
      <c r="Y4128" t="s">
        <v>9439</v>
      </c>
      <c r="AA4128" t="s">
        <v>9440</v>
      </c>
      <c r="AC4128" t="s">
        <v>63692</v>
      </c>
      <c r="AD4128" t="s">
        <v>63698</v>
      </c>
      <c r="AE4128" t="s">
        <v>9432</v>
      </c>
      <c r="AF4128" t="s">
        <v>9438</v>
      </c>
      <c r="AG4128" t="s">
        <v>9433</v>
      </c>
      <c r="AH4128" t="s">
        <v>1433</v>
      </c>
      <c r="AI4128" t="s">
        <v>63695</v>
      </c>
      <c r="AJ4128" t="s">
        <v>1153</v>
      </c>
      <c r="AK4128" t="s">
        <v>21826</v>
      </c>
      <c r="AL4128" t="s">
        <v>418</v>
      </c>
      <c r="AM4128" t="s">
        <v>446</v>
      </c>
      <c r="AN4128" t="s">
        <v>80</v>
      </c>
      <c r="AO4128" t="s">
        <v>21418</v>
      </c>
      <c r="AP4128" t="s">
        <v>40883</v>
      </c>
    </row>
    <row r="4129" spans="1:42" x14ac:dyDescent="0.35">
      <c r="A4129" s="2" t="s">
        <v>9430</v>
      </c>
      <c r="B4129" s="2" t="s">
        <v>9431</v>
      </c>
      <c r="C4129" s="2" t="s">
        <v>30235</v>
      </c>
      <c r="D4129" s="2" t="s">
        <v>63699</v>
      </c>
      <c r="E4129" s="2" t="s">
        <v>21826</v>
      </c>
      <c r="F4129" s="2" t="s">
        <v>30233</v>
      </c>
      <c r="G4129" s="2" t="s">
        <v>3057</v>
      </c>
      <c r="H4129" s="2" t="s">
        <v>417</v>
      </c>
      <c r="I4129" s="2" t="s">
        <v>2953</v>
      </c>
      <c r="J4129" s="2" t="s">
        <v>2338</v>
      </c>
      <c r="K4129" s="2" t="s">
        <v>3567</v>
      </c>
      <c r="L4129" s="2" t="s">
        <v>652</v>
      </c>
      <c r="M4129" s="2"/>
      <c r="N4129" s="2"/>
      <c r="O4129" s="2"/>
      <c r="T4129" s="2" t="s">
        <v>5</v>
      </c>
      <c r="U4129" s="2" t="s">
        <v>886</v>
      </c>
      <c r="V4129" s="2" t="s">
        <v>5</v>
      </c>
      <c r="W4129" s="2" t="s">
        <v>652</v>
      </c>
      <c r="X4129" s="2"/>
      <c r="Y4129" t="s">
        <v>9439</v>
      </c>
      <c r="AA4129" t="s">
        <v>9440</v>
      </c>
      <c r="AC4129" t="s">
        <v>63692</v>
      </c>
      <c r="AD4129" t="s">
        <v>63693</v>
      </c>
      <c r="AE4129" t="s">
        <v>30233</v>
      </c>
      <c r="AF4129" t="s">
        <v>9438</v>
      </c>
      <c r="AG4129" t="s">
        <v>9433</v>
      </c>
      <c r="AH4129" t="s">
        <v>1433</v>
      </c>
      <c r="AI4129" t="s">
        <v>9434</v>
      </c>
      <c r="AJ4129" t="s">
        <v>1153</v>
      </c>
      <c r="AK4129" t="s">
        <v>21826</v>
      </c>
      <c r="AL4129" t="s">
        <v>418</v>
      </c>
      <c r="AM4129" t="s">
        <v>446</v>
      </c>
      <c r="AN4129" t="s">
        <v>80</v>
      </c>
      <c r="AO4129" t="s">
        <v>81</v>
      </c>
      <c r="AP4129" t="s">
        <v>40883</v>
      </c>
    </row>
    <row r="4130" spans="1:42" x14ac:dyDescent="0.35">
      <c r="A4130" s="2" t="s">
        <v>9445</v>
      </c>
      <c r="B4130" s="2" t="s">
        <v>9446</v>
      </c>
      <c r="C4130" s="2" t="s">
        <v>30236</v>
      </c>
      <c r="D4130" s="2" t="s">
        <v>63700</v>
      </c>
      <c r="E4130" s="2" t="s">
        <v>21826</v>
      </c>
      <c r="F4130" s="2" t="s">
        <v>30237</v>
      </c>
      <c r="G4130" s="2"/>
      <c r="L4130" t="s">
        <v>652</v>
      </c>
      <c r="M4130" t="s">
        <v>79</v>
      </c>
      <c r="N4130" t="s">
        <v>887</v>
      </c>
      <c r="V4130" t="s">
        <v>652</v>
      </c>
      <c r="W4130" t="s">
        <v>887</v>
      </c>
      <c r="X4130" t="s">
        <v>275</v>
      </c>
      <c r="Y4130" t="s">
        <v>5543</v>
      </c>
      <c r="AA4130" t="s">
        <v>63701</v>
      </c>
      <c r="AC4130" t="s">
        <v>63702</v>
      </c>
      <c r="AD4130" t="s">
        <v>63703</v>
      </c>
      <c r="AE4130" t="s">
        <v>30237</v>
      </c>
      <c r="AF4130" t="s">
        <v>63704</v>
      </c>
      <c r="AG4130" t="s">
        <v>9448</v>
      </c>
      <c r="AH4130" t="s">
        <v>9449</v>
      </c>
      <c r="AI4130" t="s">
        <v>63705</v>
      </c>
      <c r="AJ4130" t="s">
        <v>1153</v>
      </c>
      <c r="AK4130" t="s">
        <v>21826</v>
      </c>
      <c r="AL4130" t="s">
        <v>418</v>
      </c>
      <c r="AM4130" t="s">
        <v>446</v>
      </c>
      <c r="AN4130" t="s">
        <v>80</v>
      </c>
      <c r="AO4130" t="s">
        <v>15513</v>
      </c>
      <c r="AP4130" t="s">
        <v>40883</v>
      </c>
    </row>
    <row r="4131" spans="1:42" x14ac:dyDescent="0.35">
      <c r="A4131" s="2" t="s">
        <v>9445</v>
      </c>
      <c r="B4131" s="2" t="s">
        <v>9446</v>
      </c>
      <c r="C4131" s="2" t="s">
        <v>30238</v>
      </c>
      <c r="D4131" s="2" t="s">
        <v>30239</v>
      </c>
      <c r="E4131" s="2" t="s">
        <v>21826</v>
      </c>
      <c r="F4131" s="2" t="s">
        <v>30240</v>
      </c>
      <c r="G4131" s="2" t="s">
        <v>3057</v>
      </c>
      <c r="H4131" t="s">
        <v>417</v>
      </c>
      <c r="I4131" t="s">
        <v>2953</v>
      </c>
      <c r="J4131" t="s">
        <v>2338</v>
      </c>
      <c r="K4131" t="s">
        <v>3567</v>
      </c>
      <c r="P4131" s="2"/>
      <c r="Q4131" s="2"/>
      <c r="R4131" s="2"/>
      <c r="S4131" s="2"/>
      <c r="T4131" t="s">
        <v>5</v>
      </c>
      <c r="U4131" t="s">
        <v>886</v>
      </c>
      <c r="V4131" t="s">
        <v>5</v>
      </c>
      <c r="W4131" s="2" t="s">
        <v>3567</v>
      </c>
      <c r="X4131" s="2" t="s">
        <v>275</v>
      </c>
      <c r="Y4131" t="s">
        <v>911</v>
      </c>
      <c r="AA4131" t="s">
        <v>12264</v>
      </c>
      <c r="AC4131" t="s">
        <v>63706</v>
      </c>
      <c r="AD4131" t="s">
        <v>63707</v>
      </c>
      <c r="AE4131" t="s">
        <v>30237</v>
      </c>
      <c r="AF4131" t="s">
        <v>63704</v>
      </c>
      <c r="AG4131" t="s">
        <v>9448</v>
      </c>
      <c r="AH4131" t="s">
        <v>9449</v>
      </c>
      <c r="AI4131" t="s">
        <v>9450</v>
      </c>
      <c r="AJ4131" t="s">
        <v>1153</v>
      </c>
      <c r="AK4131" t="s">
        <v>21826</v>
      </c>
      <c r="AL4131" t="s">
        <v>418</v>
      </c>
      <c r="AM4131" t="s">
        <v>446</v>
      </c>
      <c r="AN4131" t="s">
        <v>80</v>
      </c>
      <c r="AO4131" t="s">
        <v>46720</v>
      </c>
      <c r="AP4131" t="s">
        <v>40883</v>
      </c>
    </row>
    <row r="4132" spans="1:42" x14ac:dyDescent="0.35">
      <c r="A4132" s="2" t="s">
        <v>9445</v>
      </c>
      <c r="B4132" s="2" t="s">
        <v>9446</v>
      </c>
      <c r="C4132" s="2" t="s">
        <v>30241</v>
      </c>
      <c r="D4132" s="2" t="s">
        <v>30242</v>
      </c>
      <c r="E4132" s="2" t="s">
        <v>21826</v>
      </c>
      <c r="F4132" s="2" t="s">
        <v>30243</v>
      </c>
      <c r="G4132" s="2" t="s">
        <v>3057</v>
      </c>
      <c r="H4132" t="s">
        <v>417</v>
      </c>
      <c r="O4132" s="2"/>
      <c r="P4132" s="2"/>
      <c r="Q4132" s="2"/>
      <c r="R4132" s="2"/>
      <c r="S4132" s="2"/>
      <c r="T4132" t="s">
        <v>5</v>
      </c>
      <c r="U4132" t="s">
        <v>886</v>
      </c>
      <c r="V4132" t="s">
        <v>5</v>
      </c>
      <c r="W4132" s="2" t="s">
        <v>417</v>
      </c>
      <c r="X4132" s="2" t="s">
        <v>275</v>
      </c>
      <c r="Y4132" t="s">
        <v>63708</v>
      </c>
      <c r="AA4132" t="s">
        <v>63709</v>
      </c>
      <c r="AC4132" t="s">
        <v>63710</v>
      </c>
      <c r="AD4132" t="s">
        <v>63711</v>
      </c>
      <c r="AE4132" t="s">
        <v>63712</v>
      </c>
      <c r="AF4132" t="s">
        <v>63704</v>
      </c>
      <c r="AG4132" t="s">
        <v>9448</v>
      </c>
      <c r="AH4132" t="s">
        <v>9449</v>
      </c>
      <c r="AI4132" t="s">
        <v>9450</v>
      </c>
      <c r="AJ4132" t="s">
        <v>1153</v>
      </c>
      <c r="AK4132" t="s">
        <v>21826</v>
      </c>
      <c r="AL4132" t="s">
        <v>418</v>
      </c>
      <c r="AM4132" t="s">
        <v>446</v>
      </c>
      <c r="AN4132" t="s">
        <v>80</v>
      </c>
      <c r="AO4132" t="s">
        <v>43350</v>
      </c>
      <c r="AP4132" t="s">
        <v>40883</v>
      </c>
    </row>
    <row r="4133" spans="1:42" x14ac:dyDescent="0.35">
      <c r="A4133" s="2" t="s">
        <v>9445</v>
      </c>
      <c r="B4133" s="2" t="s">
        <v>9446</v>
      </c>
      <c r="C4133" s="2" t="s">
        <v>30244</v>
      </c>
      <c r="D4133" s="2" t="s">
        <v>30245</v>
      </c>
      <c r="E4133" s="2" t="s">
        <v>21826</v>
      </c>
      <c r="F4133" s="2" t="s">
        <v>30246</v>
      </c>
      <c r="G4133" s="2" t="s">
        <v>3057</v>
      </c>
      <c r="H4133" s="2" t="s">
        <v>417</v>
      </c>
      <c r="I4133" s="2" t="s">
        <v>2953</v>
      </c>
      <c r="J4133" s="2" t="s">
        <v>2338</v>
      </c>
      <c r="K4133" s="2" t="s">
        <v>3567</v>
      </c>
      <c r="L4133" s="2"/>
      <c r="M4133" s="2"/>
      <c r="N4133" s="2"/>
      <c r="O4133" s="2"/>
      <c r="P4133" s="2"/>
      <c r="Q4133" s="2"/>
      <c r="R4133" s="2"/>
      <c r="S4133" s="2"/>
      <c r="U4133" s="2" t="s">
        <v>886</v>
      </c>
      <c r="V4133" s="2" t="s">
        <v>886</v>
      </c>
      <c r="W4133" s="2" t="s">
        <v>3567</v>
      </c>
      <c r="X4133" s="2" t="s">
        <v>162</v>
      </c>
      <c r="Y4133" t="s">
        <v>63713</v>
      </c>
      <c r="AA4133" t="s">
        <v>6909</v>
      </c>
      <c r="AC4133" t="s">
        <v>63714</v>
      </c>
      <c r="AD4133" t="s">
        <v>63715</v>
      </c>
      <c r="AE4133" t="s">
        <v>30246</v>
      </c>
      <c r="AF4133" t="s">
        <v>63716</v>
      </c>
      <c r="AG4133" t="s">
        <v>9448</v>
      </c>
      <c r="AH4133" t="s">
        <v>9449</v>
      </c>
      <c r="AI4133" t="s">
        <v>9450</v>
      </c>
      <c r="AJ4133" t="s">
        <v>1153</v>
      </c>
      <c r="AK4133" t="s">
        <v>21826</v>
      </c>
      <c r="AL4133" t="s">
        <v>418</v>
      </c>
      <c r="AM4133" t="s">
        <v>446</v>
      </c>
      <c r="AN4133" t="s">
        <v>80</v>
      </c>
      <c r="AO4133" t="s">
        <v>47944</v>
      </c>
      <c r="AP4133" t="s">
        <v>40883</v>
      </c>
    </row>
    <row r="4134" spans="1:42" x14ac:dyDescent="0.35">
      <c r="A4134" s="2" t="s">
        <v>9445</v>
      </c>
      <c r="B4134" s="2" t="s">
        <v>9446</v>
      </c>
      <c r="C4134" s="2" t="s">
        <v>30247</v>
      </c>
      <c r="D4134" s="2" t="s">
        <v>30248</v>
      </c>
      <c r="E4134" s="2" t="s">
        <v>21826</v>
      </c>
      <c r="F4134" s="2" t="s">
        <v>30246</v>
      </c>
      <c r="G4134" s="2" t="s">
        <v>3057</v>
      </c>
      <c r="H4134" s="2" t="s">
        <v>417</v>
      </c>
      <c r="I4134" s="2" t="s">
        <v>2953</v>
      </c>
      <c r="J4134" s="2" t="s">
        <v>2338</v>
      </c>
      <c r="K4134" s="2" t="s">
        <v>3567</v>
      </c>
      <c r="L4134" s="2"/>
      <c r="M4134" s="2"/>
      <c r="N4134" s="2"/>
      <c r="O4134" s="2"/>
      <c r="P4134" s="2"/>
      <c r="Q4134" s="2"/>
      <c r="R4134" s="2"/>
      <c r="S4134" s="2"/>
      <c r="T4134" t="s">
        <v>5</v>
      </c>
      <c r="U4134" s="2" t="s">
        <v>886</v>
      </c>
      <c r="V4134" s="2" t="s">
        <v>5</v>
      </c>
      <c r="W4134" s="2" t="s">
        <v>3567</v>
      </c>
      <c r="X4134" s="2" t="s">
        <v>162</v>
      </c>
      <c r="Y4134" t="s">
        <v>63713</v>
      </c>
      <c r="AA4134" t="s">
        <v>6909</v>
      </c>
      <c r="AC4134" t="s">
        <v>63714</v>
      </c>
      <c r="AD4134" t="s">
        <v>63715</v>
      </c>
      <c r="AE4134" t="s">
        <v>30246</v>
      </c>
      <c r="AF4134" t="s">
        <v>63716</v>
      </c>
      <c r="AG4134" t="s">
        <v>9448</v>
      </c>
      <c r="AH4134" t="s">
        <v>9449</v>
      </c>
      <c r="AI4134" t="s">
        <v>9450</v>
      </c>
      <c r="AJ4134" t="s">
        <v>1153</v>
      </c>
      <c r="AK4134" t="s">
        <v>21826</v>
      </c>
      <c r="AL4134" t="s">
        <v>418</v>
      </c>
      <c r="AM4134" t="s">
        <v>446</v>
      </c>
      <c r="AN4134" t="s">
        <v>80</v>
      </c>
      <c r="AO4134" t="s">
        <v>83</v>
      </c>
      <c r="AP4134" t="s">
        <v>40883</v>
      </c>
    </row>
    <row r="4135" spans="1:42" x14ac:dyDescent="0.35">
      <c r="A4135" s="2" t="s">
        <v>9463</v>
      </c>
      <c r="B4135" s="2" t="s">
        <v>9464</v>
      </c>
      <c r="C4135" s="2" t="s">
        <v>30249</v>
      </c>
      <c r="D4135" s="2" t="s">
        <v>63717</v>
      </c>
      <c r="E4135" s="2" t="s">
        <v>21826</v>
      </c>
      <c r="F4135" s="2" t="s">
        <v>9465</v>
      </c>
      <c r="G4135" s="2" t="s">
        <v>3057</v>
      </c>
      <c r="H4135" s="2" t="s">
        <v>417</v>
      </c>
      <c r="I4135" s="2" t="s">
        <v>2953</v>
      </c>
      <c r="J4135" s="2" t="s">
        <v>2338</v>
      </c>
      <c r="K4135" s="2" t="s">
        <v>3567</v>
      </c>
      <c r="L4135" s="2"/>
      <c r="M4135" s="2"/>
      <c r="N4135" s="2"/>
      <c r="O4135" s="2"/>
      <c r="P4135" s="2"/>
      <c r="Q4135" s="2"/>
      <c r="R4135" s="2"/>
      <c r="S4135" s="2"/>
      <c r="T4135" t="s">
        <v>5</v>
      </c>
      <c r="U4135" s="2" t="s">
        <v>886</v>
      </c>
      <c r="V4135" s="2" t="s">
        <v>5</v>
      </c>
      <c r="W4135" s="2" t="s">
        <v>3567</v>
      </c>
      <c r="X4135" s="2"/>
      <c r="Y4135" t="s">
        <v>3913</v>
      </c>
      <c r="AA4135" t="s">
        <v>63219</v>
      </c>
      <c r="AC4135" t="s">
        <v>63718</v>
      </c>
      <c r="AD4135" t="s">
        <v>63719</v>
      </c>
      <c r="AE4135" t="s">
        <v>9465</v>
      </c>
      <c r="AF4135" t="s">
        <v>9470</v>
      </c>
      <c r="AG4135" t="s">
        <v>9466</v>
      </c>
      <c r="AH4135" t="s">
        <v>1433</v>
      </c>
      <c r="AI4135" t="s">
        <v>9467</v>
      </c>
      <c r="AJ4135" t="s">
        <v>1153</v>
      </c>
      <c r="AK4135" t="s">
        <v>21826</v>
      </c>
      <c r="AL4135" t="s">
        <v>418</v>
      </c>
      <c r="AM4135" t="s">
        <v>446</v>
      </c>
      <c r="AN4135" t="s">
        <v>80</v>
      </c>
      <c r="AO4135" t="s">
        <v>26624</v>
      </c>
      <c r="AP4135" t="s">
        <v>40883</v>
      </c>
    </row>
    <row r="4136" spans="1:42" x14ac:dyDescent="0.35">
      <c r="A4136" s="2" t="s">
        <v>9473</v>
      </c>
      <c r="B4136" s="2" t="s">
        <v>9474</v>
      </c>
      <c r="C4136" s="2" t="s">
        <v>30250</v>
      </c>
      <c r="D4136" s="2" t="s">
        <v>63720</v>
      </c>
      <c r="E4136" s="2" t="s">
        <v>21826</v>
      </c>
      <c r="F4136" s="2" t="s">
        <v>9475</v>
      </c>
      <c r="G4136" s="2" t="s">
        <v>3057</v>
      </c>
      <c r="H4136" t="s">
        <v>417</v>
      </c>
      <c r="I4136" t="s">
        <v>2953</v>
      </c>
      <c r="J4136" t="s">
        <v>2338</v>
      </c>
      <c r="K4136" t="s">
        <v>3567</v>
      </c>
      <c r="L4136" t="s">
        <v>652</v>
      </c>
      <c r="M4136" s="2" t="s">
        <v>79</v>
      </c>
      <c r="N4136" s="2" t="s">
        <v>887</v>
      </c>
      <c r="O4136" s="2"/>
      <c r="P4136" s="2"/>
      <c r="Q4136" s="2"/>
      <c r="R4136" s="2"/>
      <c r="S4136" s="2"/>
      <c r="T4136" t="s">
        <v>5</v>
      </c>
      <c r="U4136" t="s">
        <v>886</v>
      </c>
      <c r="V4136" t="s">
        <v>5</v>
      </c>
      <c r="W4136" s="2" t="s">
        <v>887</v>
      </c>
      <c r="X4136" s="2" t="s">
        <v>162</v>
      </c>
      <c r="Y4136" t="s">
        <v>6714</v>
      </c>
      <c r="AA4136" t="s">
        <v>9478</v>
      </c>
      <c r="AC4136" t="s">
        <v>9479</v>
      </c>
      <c r="AD4136" t="s">
        <v>9480</v>
      </c>
      <c r="AE4136" t="s">
        <v>9475</v>
      </c>
      <c r="AF4136" t="s">
        <v>9481</v>
      </c>
      <c r="AG4136" t="s">
        <v>9476</v>
      </c>
      <c r="AH4136" t="s">
        <v>1433</v>
      </c>
      <c r="AI4136" t="s">
        <v>9477</v>
      </c>
      <c r="AJ4136" t="s">
        <v>1153</v>
      </c>
      <c r="AK4136" t="s">
        <v>21826</v>
      </c>
      <c r="AL4136" t="s">
        <v>418</v>
      </c>
      <c r="AM4136" t="s">
        <v>996</v>
      </c>
      <c r="AN4136" t="s">
        <v>41527</v>
      </c>
      <c r="AO4136" t="s">
        <v>63721</v>
      </c>
      <c r="AP4136" t="s">
        <v>40883</v>
      </c>
    </row>
    <row r="4137" spans="1:42" x14ac:dyDescent="0.35">
      <c r="A4137" s="2" t="s">
        <v>9485</v>
      </c>
      <c r="B4137" s="2" t="s">
        <v>9486</v>
      </c>
      <c r="C4137" s="2" t="s">
        <v>30251</v>
      </c>
      <c r="D4137" s="2" t="s">
        <v>30252</v>
      </c>
      <c r="E4137" s="2" t="s">
        <v>21826</v>
      </c>
      <c r="F4137" s="2" t="s">
        <v>30253</v>
      </c>
      <c r="G4137" s="2" t="s">
        <v>3057</v>
      </c>
      <c r="H4137" t="s">
        <v>417</v>
      </c>
      <c r="I4137" t="s">
        <v>2953</v>
      </c>
      <c r="J4137" t="s">
        <v>2338</v>
      </c>
      <c r="K4137" t="s">
        <v>3567</v>
      </c>
      <c r="L4137" t="s">
        <v>652</v>
      </c>
      <c r="M4137" t="s">
        <v>79</v>
      </c>
      <c r="N4137" s="2" t="s">
        <v>887</v>
      </c>
      <c r="O4137" s="2"/>
      <c r="U4137" t="s">
        <v>886</v>
      </c>
      <c r="V4137" t="s">
        <v>886</v>
      </c>
      <c r="W4137" s="2" t="s">
        <v>887</v>
      </c>
      <c r="X4137" s="2" t="s">
        <v>162</v>
      </c>
      <c r="Y4137" t="s">
        <v>63722</v>
      </c>
      <c r="AA4137" t="s">
        <v>63723</v>
      </c>
      <c r="AC4137" t="s">
        <v>63724</v>
      </c>
      <c r="AD4137" t="s">
        <v>63725</v>
      </c>
      <c r="AE4137" t="s">
        <v>30253</v>
      </c>
      <c r="AF4137" t="s">
        <v>63726</v>
      </c>
      <c r="AG4137" t="s">
        <v>63727</v>
      </c>
      <c r="AH4137" t="s">
        <v>1433</v>
      </c>
      <c r="AI4137" t="s">
        <v>63640</v>
      </c>
      <c r="AJ4137" t="s">
        <v>1153</v>
      </c>
      <c r="AK4137" t="s">
        <v>21826</v>
      </c>
      <c r="AL4137" t="s">
        <v>418</v>
      </c>
      <c r="AM4137" t="s">
        <v>446</v>
      </c>
      <c r="AN4137" t="s">
        <v>80</v>
      </c>
      <c r="AO4137" t="s">
        <v>61155</v>
      </c>
      <c r="AP4137" t="s">
        <v>40883</v>
      </c>
    </row>
    <row r="4138" spans="1:42" x14ac:dyDescent="0.35">
      <c r="A4138" s="2" t="s">
        <v>9485</v>
      </c>
      <c r="B4138" s="2" t="s">
        <v>9486</v>
      </c>
      <c r="C4138" s="2" t="s">
        <v>30254</v>
      </c>
      <c r="D4138" s="2" t="s">
        <v>30255</v>
      </c>
      <c r="E4138" s="2" t="s">
        <v>21826</v>
      </c>
      <c r="F4138" s="2" t="s">
        <v>30256</v>
      </c>
      <c r="G4138" s="2" t="s">
        <v>3057</v>
      </c>
      <c r="H4138" t="s">
        <v>417</v>
      </c>
      <c r="I4138" t="s">
        <v>2953</v>
      </c>
      <c r="J4138" t="s">
        <v>2338</v>
      </c>
      <c r="K4138" t="s">
        <v>3567</v>
      </c>
      <c r="L4138" s="2" t="s">
        <v>652</v>
      </c>
      <c r="M4138" s="2" t="s">
        <v>79</v>
      </c>
      <c r="N4138" t="s">
        <v>887</v>
      </c>
      <c r="U4138" t="s">
        <v>886</v>
      </c>
      <c r="V4138" t="s">
        <v>886</v>
      </c>
      <c r="W4138" s="2" t="s">
        <v>887</v>
      </c>
      <c r="X4138" s="2" t="s">
        <v>162</v>
      </c>
      <c r="Y4138" t="s">
        <v>63728</v>
      </c>
      <c r="AA4138" t="s">
        <v>63659</v>
      </c>
      <c r="AC4138" t="s">
        <v>63729</v>
      </c>
      <c r="AD4138" t="s">
        <v>63730</v>
      </c>
      <c r="AE4138" t="s">
        <v>30256</v>
      </c>
      <c r="AF4138" t="s">
        <v>63731</v>
      </c>
      <c r="AG4138" t="s">
        <v>63732</v>
      </c>
      <c r="AH4138" t="s">
        <v>1433</v>
      </c>
      <c r="AI4138" t="s">
        <v>9403</v>
      </c>
      <c r="AJ4138" t="s">
        <v>1153</v>
      </c>
      <c r="AK4138" t="s">
        <v>21826</v>
      </c>
      <c r="AL4138" t="s">
        <v>418</v>
      </c>
      <c r="AM4138" t="s">
        <v>446</v>
      </c>
      <c r="AN4138" t="s">
        <v>80</v>
      </c>
      <c r="AO4138" t="s">
        <v>48264</v>
      </c>
      <c r="AP4138" t="s">
        <v>40883</v>
      </c>
    </row>
    <row r="4139" spans="1:42" x14ac:dyDescent="0.35">
      <c r="A4139" s="2" t="s">
        <v>9485</v>
      </c>
      <c r="B4139" s="2" t="s">
        <v>9486</v>
      </c>
      <c r="C4139" s="2" t="s">
        <v>30257</v>
      </c>
      <c r="D4139" s="2" t="s">
        <v>63733</v>
      </c>
      <c r="E4139" s="2" t="s">
        <v>21826</v>
      </c>
      <c r="F4139" s="2" t="s">
        <v>30258</v>
      </c>
      <c r="G4139" s="2" t="s">
        <v>3057</v>
      </c>
      <c r="H4139" t="s">
        <v>417</v>
      </c>
      <c r="I4139" t="s">
        <v>2953</v>
      </c>
      <c r="J4139" t="s">
        <v>2338</v>
      </c>
      <c r="K4139" t="s">
        <v>3567</v>
      </c>
      <c r="L4139" s="2" t="s">
        <v>652</v>
      </c>
      <c r="M4139" s="2" t="s">
        <v>79</v>
      </c>
      <c r="N4139" t="s">
        <v>887</v>
      </c>
      <c r="T4139" t="s">
        <v>5</v>
      </c>
      <c r="U4139" t="s">
        <v>886</v>
      </c>
      <c r="V4139" t="s">
        <v>5</v>
      </c>
      <c r="W4139" s="2" t="s">
        <v>887</v>
      </c>
      <c r="X4139" s="2" t="s">
        <v>275</v>
      </c>
      <c r="Y4139" t="s">
        <v>679</v>
      </c>
      <c r="AA4139" t="s">
        <v>10384</v>
      </c>
      <c r="AC4139" t="s">
        <v>63734</v>
      </c>
      <c r="AD4139" t="s">
        <v>63735</v>
      </c>
      <c r="AE4139" t="s">
        <v>30258</v>
      </c>
      <c r="AF4139" t="s">
        <v>63736</v>
      </c>
      <c r="AG4139" t="s">
        <v>63737</v>
      </c>
      <c r="AH4139" t="s">
        <v>2493</v>
      </c>
      <c r="AI4139" t="s">
        <v>2494</v>
      </c>
      <c r="AJ4139" t="s">
        <v>1153</v>
      </c>
      <c r="AK4139" t="s">
        <v>21826</v>
      </c>
      <c r="AL4139" t="s">
        <v>418</v>
      </c>
      <c r="AM4139" t="s">
        <v>446</v>
      </c>
      <c r="AN4139" t="s">
        <v>80</v>
      </c>
      <c r="AO4139" t="s">
        <v>41416</v>
      </c>
      <c r="AP4139" t="s">
        <v>40883</v>
      </c>
    </row>
    <row r="4140" spans="1:42" x14ac:dyDescent="0.35">
      <c r="A4140" s="2" t="s">
        <v>9485</v>
      </c>
      <c r="B4140" s="2" t="s">
        <v>9486</v>
      </c>
      <c r="C4140" s="2" t="s">
        <v>30259</v>
      </c>
      <c r="D4140" s="2" t="s">
        <v>30260</v>
      </c>
      <c r="E4140" s="2" t="s">
        <v>21826</v>
      </c>
      <c r="F4140" s="2" t="s">
        <v>30261</v>
      </c>
      <c r="G4140" s="2"/>
      <c r="L4140" s="2"/>
      <c r="M4140" s="2"/>
      <c r="O4140" t="s">
        <v>445</v>
      </c>
      <c r="P4140" t="s">
        <v>3903</v>
      </c>
      <c r="Q4140" t="s">
        <v>4465</v>
      </c>
      <c r="R4140" t="s">
        <v>83</v>
      </c>
      <c r="V4140" t="s">
        <v>445</v>
      </c>
      <c r="W4140" s="2" t="s">
        <v>83</v>
      </c>
      <c r="X4140" s="2" t="s">
        <v>162</v>
      </c>
      <c r="Y4140" t="s">
        <v>43764</v>
      </c>
      <c r="AA4140" t="s">
        <v>63738</v>
      </c>
      <c r="AC4140" t="s">
        <v>63739</v>
      </c>
      <c r="AD4140" t="s">
        <v>63740</v>
      </c>
      <c r="AE4140" t="s">
        <v>30261</v>
      </c>
      <c r="AF4140" t="s">
        <v>63741</v>
      </c>
      <c r="AG4140" t="s">
        <v>63742</v>
      </c>
      <c r="AH4140" t="s">
        <v>1433</v>
      </c>
      <c r="AI4140" t="s">
        <v>9494</v>
      </c>
      <c r="AJ4140" t="s">
        <v>1153</v>
      </c>
      <c r="AK4140" t="s">
        <v>21826</v>
      </c>
      <c r="AL4140" t="s">
        <v>418</v>
      </c>
      <c r="AM4140" t="s">
        <v>446</v>
      </c>
      <c r="AN4140" t="s">
        <v>80</v>
      </c>
      <c r="AO4140" t="s">
        <v>42926</v>
      </c>
      <c r="AP4140" t="s">
        <v>40883</v>
      </c>
    </row>
    <row r="4141" spans="1:42" x14ac:dyDescent="0.35">
      <c r="A4141" s="2" t="s">
        <v>9485</v>
      </c>
      <c r="B4141" s="2" t="s">
        <v>9486</v>
      </c>
      <c r="C4141" s="2" t="s">
        <v>30262</v>
      </c>
      <c r="D4141" s="2" t="s">
        <v>30263</v>
      </c>
      <c r="E4141" s="2" t="s">
        <v>21826</v>
      </c>
      <c r="F4141" s="2" t="s">
        <v>30264</v>
      </c>
      <c r="G4141" s="2"/>
      <c r="H4141" t="s">
        <v>417</v>
      </c>
      <c r="L4141" t="s">
        <v>652</v>
      </c>
      <c r="M4141" t="s">
        <v>79</v>
      </c>
      <c r="N4141" s="2" t="s">
        <v>887</v>
      </c>
      <c r="O4141" s="2" t="s">
        <v>445</v>
      </c>
      <c r="P4141" t="s">
        <v>3903</v>
      </c>
      <c r="Q4141" t="s">
        <v>4465</v>
      </c>
      <c r="R4141" t="s">
        <v>83</v>
      </c>
      <c r="V4141" t="s">
        <v>417</v>
      </c>
      <c r="W4141" s="2" t="s">
        <v>83</v>
      </c>
      <c r="X4141" s="2" t="s">
        <v>162</v>
      </c>
      <c r="Y4141" t="s">
        <v>63743</v>
      </c>
      <c r="AA4141" t="s">
        <v>63744</v>
      </c>
      <c r="AC4141" t="s">
        <v>63745</v>
      </c>
      <c r="AD4141" t="s">
        <v>63746</v>
      </c>
      <c r="AE4141" t="s">
        <v>30264</v>
      </c>
      <c r="AF4141" t="s">
        <v>63747</v>
      </c>
      <c r="AG4141" t="s">
        <v>63748</v>
      </c>
      <c r="AH4141" t="s">
        <v>1433</v>
      </c>
      <c r="AI4141" t="s">
        <v>63749</v>
      </c>
      <c r="AJ4141" t="s">
        <v>1153</v>
      </c>
      <c r="AK4141" t="s">
        <v>21826</v>
      </c>
      <c r="AL4141" t="s">
        <v>418</v>
      </c>
      <c r="AM4141" t="s">
        <v>446</v>
      </c>
      <c r="AN4141" t="s">
        <v>80</v>
      </c>
      <c r="AO4141" t="s">
        <v>41486</v>
      </c>
      <c r="AP4141" t="s">
        <v>40883</v>
      </c>
    </row>
    <row r="4142" spans="1:42" x14ac:dyDescent="0.35">
      <c r="A4142" s="2" t="s">
        <v>9485</v>
      </c>
      <c r="B4142" s="2" t="s">
        <v>9486</v>
      </c>
      <c r="C4142" s="2" t="s">
        <v>30265</v>
      </c>
      <c r="D4142" s="2" t="s">
        <v>30266</v>
      </c>
      <c r="E4142" s="2" t="s">
        <v>21826</v>
      </c>
      <c r="F4142" s="2" t="s">
        <v>30267</v>
      </c>
      <c r="G4142" s="2"/>
      <c r="H4142" s="2"/>
      <c r="I4142" s="2"/>
      <c r="J4142" s="2"/>
      <c r="K4142" s="2" t="s">
        <v>3567</v>
      </c>
      <c r="L4142" t="s">
        <v>652</v>
      </c>
      <c r="M4142" t="s">
        <v>79</v>
      </c>
      <c r="N4142" t="s">
        <v>887</v>
      </c>
      <c r="T4142" s="2"/>
      <c r="U4142" s="2"/>
      <c r="V4142" s="2" t="s">
        <v>3567</v>
      </c>
      <c r="W4142" s="2" t="s">
        <v>887</v>
      </c>
      <c r="X4142" s="2" t="s">
        <v>162</v>
      </c>
      <c r="Y4142" t="s">
        <v>63750</v>
      </c>
      <c r="AA4142" t="s">
        <v>63751</v>
      </c>
      <c r="AC4142" t="s">
        <v>63752</v>
      </c>
      <c r="AD4142" t="s">
        <v>63753</v>
      </c>
      <c r="AE4142" t="s">
        <v>30267</v>
      </c>
      <c r="AF4142" t="s">
        <v>63754</v>
      </c>
      <c r="AG4142" t="s">
        <v>9492</v>
      </c>
      <c r="AH4142" t="s">
        <v>1433</v>
      </c>
      <c r="AI4142" t="s">
        <v>9493</v>
      </c>
      <c r="AJ4142" t="s">
        <v>1153</v>
      </c>
      <c r="AK4142" t="s">
        <v>21826</v>
      </c>
      <c r="AL4142" t="s">
        <v>418</v>
      </c>
      <c r="AM4142" t="s">
        <v>446</v>
      </c>
      <c r="AN4142" t="s">
        <v>80</v>
      </c>
      <c r="AO4142" t="s">
        <v>42835</v>
      </c>
      <c r="AP4142" t="s">
        <v>40883</v>
      </c>
    </row>
    <row r="4143" spans="1:42" x14ac:dyDescent="0.35">
      <c r="A4143" s="2" t="s">
        <v>9485</v>
      </c>
      <c r="B4143" s="2" t="s">
        <v>9486</v>
      </c>
      <c r="C4143" s="2" t="s">
        <v>30268</v>
      </c>
      <c r="D4143" s="2" t="s">
        <v>30269</v>
      </c>
      <c r="E4143" s="2" t="s">
        <v>21826</v>
      </c>
      <c r="F4143" s="2" t="s">
        <v>30270</v>
      </c>
      <c r="G4143" s="2" t="s">
        <v>3057</v>
      </c>
      <c r="H4143" s="2" t="s">
        <v>417</v>
      </c>
      <c r="I4143" s="2" t="s">
        <v>2953</v>
      </c>
      <c r="J4143" s="2" t="s">
        <v>2338</v>
      </c>
      <c r="K4143" s="2" t="s">
        <v>3567</v>
      </c>
      <c r="T4143" s="2"/>
      <c r="U4143" s="2" t="s">
        <v>886</v>
      </c>
      <c r="V4143" s="2" t="s">
        <v>886</v>
      </c>
      <c r="W4143" s="2" t="s">
        <v>3567</v>
      </c>
      <c r="X4143" s="2" t="s">
        <v>275</v>
      </c>
      <c r="Y4143" t="s">
        <v>1855</v>
      </c>
      <c r="AA4143" t="s">
        <v>5651</v>
      </c>
      <c r="AC4143" t="s">
        <v>63755</v>
      </c>
      <c r="AD4143" t="s">
        <v>63756</v>
      </c>
      <c r="AE4143" t="s">
        <v>30270</v>
      </c>
      <c r="AF4143" t="s">
        <v>63757</v>
      </c>
      <c r="AG4143" t="s">
        <v>63758</v>
      </c>
      <c r="AH4143" t="s">
        <v>1433</v>
      </c>
      <c r="AI4143" t="s">
        <v>63749</v>
      </c>
      <c r="AJ4143" t="s">
        <v>1153</v>
      </c>
      <c r="AK4143" t="s">
        <v>21826</v>
      </c>
      <c r="AL4143" t="s">
        <v>418</v>
      </c>
      <c r="AM4143" t="s">
        <v>446</v>
      </c>
      <c r="AN4143" t="s">
        <v>80</v>
      </c>
      <c r="AO4143" t="s">
        <v>45451</v>
      </c>
      <c r="AP4143" t="s">
        <v>40883</v>
      </c>
    </row>
    <row r="4144" spans="1:42" x14ac:dyDescent="0.35">
      <c r="A4144" s="2" t="s">
        <v>9485</v>
      </c>
      <c r="B4144" s="2" t="s">
        <v>9486</v>
      </c>
      <c r="C4144" s="2" t="s">
        <v>30271</v>
      </c>
      <c r="D4144" s="2" t="s">
        <v>30272</v>
      </c>
      <c r="E4144" s="2" t="s">
        <v>21826</v>
      </c>
      <c r="F4144" s="2" t="s">
        <v>30267</v>
      </c>
      <c r="G4144" s="2" t="s">
        <v>3057</v>
      </c>
      <c r="H4144" s="2" t="s">
        <v>417</v>
      </c>
      <c r="I4144" s="2" t="s">
        <v>2953</v>
      </c>
      <c r="J4144" s="2" t="s">
        <v>2338</v>
      </c>
      <c r="K4144" s="2" t="s">
        <v>3567</v>
      </c>
      <c r="T4144" s="2"/>
      <c r="U4144" s="2" t="s">
        <v>886</v>
      </c>
      <c r="V4144" s="2" t="s">
        <v>886</v>
      </c>
      <c r="W4144" s="2" t="s">
        <v>3567</v>
      </c>
      <c r="X4144" s="2" t="s">
        <v>162</v>
      </c>
      <c r="Y4144" t="s">
        <v>4952</v>
      </c>
      <c r="AA4144" t="s">
        <v>63759</v>
      </c>
      <c r="AC4144" t="s">
        <v>63760</v>
      </c>
      <c r="AD4144" t="s">
        <v>63761</v>
      </c>
      <c r="AE4144" t="s">
        <v>30267</v>
      </c>
      <c r="AF4144" t="s">
        <v>63762</v>
      </c>
      <c r="AG4144" t="s">
        <v>63763</v>
      </c>
      <c r="AH4144" t="s">
        <v>1433</v>
      </c>
      <c r="AI4144" t="s">
        <v>9494</v>
      </c>
      <c r="AJ4144" t="s">
        <v>1153</v>
      </c>
      <c r="AK4144" t="s">
        <v>21826</v>
      </c>
      <c r="AL4144" t="s">
        <v>418</v>
      </c>
      <c r="AM4144" t="s">
        <v>446</v>
      </c>
      <c r="AN4144" t="s">
        <v>80</v>
      </c>
      <c r="AO4144" t="s">
        <v>43897</v>
      </c>
      <c r="AP4144" t="s">
        <v>40883</v>
      </c>
    </row>
    <row r="4145" spans="1:42" x14ac:dyDescent="0.35">
      <c r="A4145" s="2" t="s">
        <v>9485</v>
      </c>
      <c r="B4145" s="2" t="s">
        <v>9486</v>
      </c>
      <c r="C4145" s="2" t="s">
        <v>30273</v>
      </c>
      <c r="D4145" s="2" t="s">
        <v>63764</v>
      </c>
      <c r="E4145" s="2" t="s">
        <v>21826</v>
      </c>
      <c r="F4145" s="2" t="s">
        <v>30267</v>
      </c>
      <c r="G4145" s="2" t="s">
        <v>3057</v>
      </c>
      <c r="H4145" s="2" t="s">
        <v>417</v>
      </c>
      <c r="I4145" s="2" t="s">
        <v>2953</v>
      </c>
      <c r="J4145" s="2" t="s">
        <v>2338</v>
      </c>
      <c r="K4145" s="2" t="s">
        <v>3567</v>
      </c>
      <c r="T4145" s="2"/>
      <c r="U4145" s="2" t="s">
        <v>886</v>
      </c>
      <c r="V4145" s="2" t="s">
        <v>886</v>
      </c>
      <c r="W4145" s="2" t="s">
        <v>3567</v>
      </c>
      <c r="X4145" s="2" t="s">
        <v>275</v>
      </c>
      <c r="Y4145" t="s">
        <v>63765</v>
      </c>
      <c r="AA4145" t="s">
        <v>520</v>
      </c>
      <c r="AC4145" t="s">
        <v>63766</v>
      </c>
      <c r="AD4145" t="s">
        <v>63767</v>
      </c>
      <c r="AG4145" t="s">
        <v>1432</v>
      </c>
      <c r="AH4145" t="s">
        <v>1433</v>
      </c>
      <c r="AI4145" t="s">
        <v>1434</v>
      </c>
      <c r="AJ4145" t="s">
        <v>1153</v>
      </c>
      <c r="AK4145" t="s">
        <v>21826</v>
      </c>
      <c r="AL4145" t="s">
        <v>418</v>
      </c>
      <c r="AM4145" t="s">
        <v>446</v>
      </c>
      <c r="AN4145" t="s">
        <v>80</v>
      </c>
      <c r="AO4145" t="s">
        <v>81</v>
      </c>
      <c r="AP4145" t="s">
        <v>40883</v>
      </c>
    </row>
    <row r="4146" spans="1:42" x14ac:dyDescent="0.35">
      <c r="A4146" s="2" t="s">
        <v>9495</v>
      </c>
      <c r="B4146" s="2" t="s">
        <v>9496</v>
      </c>
      <c r="C4146" s="2" t="s">
        <v>30274</v>
      </c>
      <c r="D4146" s="2" t="s">
        <v>63768</v>
      </c>
      <c r="E4146" s="2" t="s">
        <v>21826</v>
      </c>
      <c r="F4146" s="2" t="s">
        <v>9497</v>
      </c>
      <c r="G4146" s="2" t="s">
        <v>3057</v>
      </c>
      <c r="H4146" s="2" t="s">
        <v>417</v>
      </c>
      <c r="I4146" s="2" t="s">
        <v>2953</v>
      </c>
      <c r="J4146" s="2" t="s">
        <v>2338</v>
      </c>
      <c r="K4146" s="2" t="s">
        <v>3567</v>
      </c>
      <c r="L4146" t="s">
        <v>652</v>
      </c>
      <c r="M4146" t="s">
        <v>79</v>
      </c>
      <c r="N4146" t="s">
        <v>887</v>
      </c>
      <c r="S4146" t="s">
        <v>82</v>
      </c>
      <c r="T4146" s="2" t="s">
        <v>5</v>
      </c>
      <c r="U4146" s="2" t="s">
        <v>886</v>
      </c>
      <c r="V4146" s="2" t="s">
        <v>82</v>
      </c>
      <c r="W4146" s="2" t="s">
        <v>887</v>
      </c>
      <c r="X4146" s="2"/>
      <c r="Y4146" t="s">
        <v>622</v>
      </c>
      <c r="AA4146" t="s">
        <v>1720</v>
      </c>
      <c r="AC4146" t="s">
        <v>63769</v>
      </c>
      <c r="AE4146" t="s">
        <v>9497</v>
      </c>
      <c r="AF4146" t="s">
        <v>9502</v>
      </c>
      <c r="AG4146" t="s">
        <v>63770</v>
      </c>
      <c r="AH4146" t="s">
        <v>1433</v>
      </c>
      <c r="AI4146" t="s">
        <v>1434</v>
      </c>
      <c r="AJ4146" t="s">
        <v>1153</v>
      </c>
      <c r="AK4146" t="s">
        <v>21826</v>
      </c>
      <c r="AL4146" t="s">
        <v>418</v>
      </c>
      <c r="AM4146" t="s">
        <v>446</v>
      </c>
      <c r="AN4146" t="s">
        <v>80</v>
      </c>
      <c r="AO4146" t="s">
        <v>31482</v>
      </c>
      <c r="AP4146" t="s">
        <v>40883</v>
      </c>
    </row>
    <row r="4147" spans="1:42" x14ac:dyDescent="0.35">
      <c r="A4147" s="2" t="s">
        <v>9495</v>
      </c>
      <c r="B4147" s="2" t="s">
        <v>9496</v>
      </c>
      <c r="C4147" s="2" t="s">
        <v>30275</v>
      </c>
      <c r="D4147" s="2" t="s">
        <v>30276</v>
      </c>
      <c r="E4147" s="2" t="s">
        <v>21826</v>
      </c>
      <c r="F4147" s="2" t="s">
        <v>9497</v>
      </c>
      <c r="G4147" s="2" t="s">
        <v>3057</v>
      </c>
      <c r="H4147" s="2" t="s">
        <v>417</v>
      </c>
      <c r="I4147" s="2" t="s">
        <v>2953</v>
      </c>
      <c r="J4147" s="2" t="s">
        <v>2338</v>
      </c>
      <c r="K4147" s="2" t="s">
        <v>3567</v>
      </c>
      <c r="L4147" t="s">
        <v>652</v>
      </c>
      <c r="M4147" t="s">
        <v>79</v>
      </c>
      <c r="N4147" t="s">
        <v>887</v>
      </c>
      <c r="T4147" s="2"/>
      <c r="U4147" s="2" t="s">
        <v>886</v>
      </c>
      <c r="V4147" s="2" t="s">
        <v>886</v>
      </c>
      <c r="W4147" s="2" t="s">
        <v>887</v>
      </c>
      <c r="X4147" s="2"/>
      <c r="AG4147" t="s">
        <v>9498</v>
      </c>
      <c r="AH4147" t="s">
        <v>1433</v>
      </c>
      <c r="AI4147" t="s">
        <v>1434</v>
      </c>
      <c r="AJ4147" t="s">
        <v>1153</v>
      </c>
      <c r="AK4147" t="s">
        <v>21826</v>
      </c>
      <c r="AL4147" t="s">
        <v>418</v>
      </c>
      <c r="AM4147" t="s">
        <v>446</v>
      </c>
      <c r="AN4147" t="s">
        <v>80</v>
      </c>
      <c r="AO4147" t="s">
        <v>15084</v>
      </c>
      <c r="AP4147" t="s">
        <v>40883</v>
      </c>
    </row>
    <row r="4148" spans="1:42" x14ac:dyDescent="0.35">
      <c r="A4148" s="2" t="s">
        <v>9507</v>
      </c>
      <c r="B4148" s="2" t="s">
        <v>9508</v>
      </c>
      <c r="C4148" s="2" t="s">
        <v>30277</v>
      </c>
      <c r="D4148" s="2" t="s">
        <v>30278</v>
      </c>
      <c r="E4148" s="2" t="s">
        <v>21826</v>
      </c>
      <c r="F4148" s="2" t="s">
        <v>9509</v>
      </c>
      <c r="G4148" s="2" t="s">
        <v>3057</v>
      </c>
      <c r="H4148" s="2" t="s">
        <v>417</v>
      </c>
      <c r="I4148" s="2" t="s">
        <v>2953</v>
      </c>
      <c r="J4148" s="2" t="s">
        <v>2338</v>
      </c>
      <c r="K4148" s="2" t="s">
        <v>3567</v>
      </c>
      <c r="L4148" t="s">
        <v>652</v>
      </c>
      <c r="M4148" t="s">
        <v>79</v>
      </c>
      <c r="S4148" t="s">
        <v>82</v>
      </c>
      <c r="T4148" s="2" t="s">
        <v>5</v>
      </c>
      <c r="U4148" s="2" t="s">
        <v>886</v>
      </c>
      <c r="V4148" s="2" t="s">
        <v>82</v>
      </c>
      <c r="W4148" s="2" t="s">
        <v>79</v>
      </c>
      <c r="X4148" s="2" t="s">
        <v>89</v>
      </c>
      <c r="Y4148" t="s">
        <v>63771</v>
      </c>
      <c r="AA4148" t="s">
        <v>2416</v>
      </c>
      <c r="AC4148" t="s">
        <v>63772</v>
      </c>
      <c r="AD4148" t="s">
        <v>63773</v>
      </c>
      <c r="AE4148" t="s">
        <v>9515</v>
      </c>
      <c r="AG4148" t="s">
        <v>63774</v>
      </c>
      <c r="AH4148" t="s">
        <v>1433</v>
      </c>
      <c r="AI4148" t="s">
        <v>63775</v>
      </c>
      <c r="AJ4148" t="s">
        <v>1153</v>
      </c>
      <c r="AK4148" t="s">
        <v>21826</v>
      </c>
      <c r="AL4148" t="s">
        <v>418</v>
      </c>
      <c r="AM4148" t="s">
        <v>446</v>
      </c>
      <c r="AN4148" t="s">
        <v>80</v>
      </c>
      <c r="AO4148" t="s">
        <v>81</v>
      </c>
      <c r="AP4148" t="s">
        <v>40883</v>
      </c>
    </row>
    <row r="4149" spans="1:42" x14ac:dyDescent="0.35">
      <c r="A4149" s="2" t="s">
        <v>9507</v>
      </c>
      <c r="B4149" s="2" t="s">
        <v>9508</v>
      </c>
      <c r="C4149" s="2" t="s">
        <v>30279</v>
      </c>
      <c r="D4149" s="2" t="s">
        <v>30280</v>
      </c>
      <c r="E4149" s="2" t="s">
        <v>21826</v>
      </c>
      <c r="F4149" s="2" t="s">
        <v>30281</v>
      </c>
      <c r="G4149" s="2" t="s">
        <v>3057</v>
      </c>
      <c r="H4149" t="s">
        <v>417</v>
      </c>
      <c r="I4149" t="s">
        <v>2953</v>
      </c>
      <c r="J4149" t="s">
        <v>2338</v>
      </c>
      <c r="K4149" t="s">
        <v>3567</v>
      </c>
      <c r="T4149" t="s">
        <v>5</v>
      </c>
      <c r="U4149" t="s">
        <v>886</v>
      </c>
      <c r="V4149" t="s">
        <v>5</v>
      </c>
      <c r="W4149" t="s">
        <v>3567</v>
      </c>
      <c r="X4149" t="s">
        <v>89</v>
      </c>
      <c r="Y4149" t="s">
        <v>15886</v>
      </c>
      <c r="AA4149" t="s">
        <v>2982</v>
      </c>
      <c r="AC4149" t="s">
        <v>63776</v>
      </c>
      <c r="AD4149" t="s">
        <v>63777</v>
      </c>
      <c r="AE4149" t="s">
        <v>63778</v>
      </c>
      <c r="AF4149" t="s">
        <v>63779</v>
      </c>
      <c r="AG4149" t="s">
        <v>63780</v>
      </c>
      <c r="AH4149" t="s">
        <v>9656</v>
      </c>
      <c r="AI4149" t="s">
        <v>9657</v>
      </c>
      <c r="AJ4149" t="s">
        <v>1153</v>
      </c>
      <c r="AK4149" t="s">
        <v>21826</v>
      </c>
      <c r="AL4149" t="s">
        <v>418</v>
      </c>
      <c r="AM4149" t="s">
        <v>446</v>
      </c>
      <c r="AN4149" t="s">
        <v>80</v>
      </c>
      <c r="AO4149" t="s">
        <v>58183</v>
      </c>
      <c r="AP4149" t="s">
        <v>40883</v>
      </c>
    </row>
    <row r="4150" spans="1:42" x14ac:dyDescent="0.35">
      <c r="A4150" s="2" t="s">
        <v>9507</v>
      </c>
      <c r="B4150" s="2" t="s">
        <v>9508</v>
      </c>
      <c r="C4150" s="2" t="s">
        <v>30282</v>
      </c>
      <c r="D4150" s="2" t="s">
        <v>30283</v>
      </c>
      <c r="E4150" s="2" t="s">
        <v>21826</v>
      </c>
      <c r="F4150" s="2" t="s">
        <v>9515</v>
      </c>
      <c r="G4150" s="2" t="s">
        <v>3057</v>
      </c>
      <c r="H4150" t="s">
        <v>417</v>
      </c>
      <c r="I4150" t="s">
        <v>2953</v>
      </c>
      <c r="J4150" t="s">
        <v>2338</v>
      </c>
      <c r="K4150" t="s">
        <v>3567</v>
      </c>
      <c r="P4150" s="2"/>
      <c r="Q4150" s="2"/>
      <c r="R4150" s="2"/>
      <c r="S4150" s="2"/>
      <c r="U4150" t="s">
        <v>886</v>
      </c>
      <c r="V4150" t="s">
        <v>886</v>
      </c>
      <c r="W4150" s="2" t="s">
        <v>3567</v>
      </c>
      <c r="X4150" s="2" t="s">
        <v>275</v>
      </c>
      <c r="Y4150" t="s">
        <v>63781</v>
      </c>
      <c r="AA4150" t="s">
        <v>14395</v>
      </c>
      <c r="AC4150" t="s">
        <v>63782</v>
      </c>
      <c r="AD4150" t="s">
        <v>63783</v>
      </c>
      <c r="AE4150" t="s">
        <v>9515</v>
      </c>
      <c r="AF4150" t="s">
        <v>9516</v>
      </c>
      <c r="AG4150" t="s">
        <v>63784</v>
      </c>
      <c r="AH4150" t="s">
        <v>1433</v>
      </c>
      <c r="AI4150" t="s">
        <v>9403</v>
      </c>
      <c r="AJ4150" t="s">
        <v>1153</v>
      </c>
      <c r="AK4150" t="s">
        <v>21826</v>
      </c>
      <c r="AL4150" t="s">
        <v>418</v>
      </c>
      <c r="AM4150" t="s">
        <v>446</v>
      </c>
      <c r="AN4150" t="s">
        <v>80</v>
      </c>
      <c r="AO4150" t="s">
        <v>12496</v>
      </c>
      <c r="AP4150" t="s">
        <v>40883</v>
      </c>
    </row>
    <row r="4151" spans="1:42" x14ac:dyDescent="0.35">
      <c r="A4151" s="2" t="s">
        <v>9507</v>
      </c>
      <c r="B4151" s="2" t="s">
        <v>9508</v>
      </c>
      <c r="C4151" s="2" t="s">
        <v>30284</v>
      </c>
      <c r="D4151" s="2" t="s">
        <v>30285</v>
      </c>
      <c r="E4151" s="2" t="s">
        <v>21826</v>
      </c>
      <c r="F4151" s="2" t="s">
        <v>30286</v>
      </c>
      <c r="G4151" s="2" t="s">
        <v>3057</v>
      </c>
      <c r="H4151" s="2" t="s">
        <v>417</v>
      </c>
      <c r="I4151" s="2" t="s">
        <v>2953</v>
      </c>
      <c r="J4151" s="2" t="s">
        <v>2338</v>
      </c>
      <c r="K4151" s="2" t="s">
        <v>3567</v>
      </c>
      <c r="L4151" s="2" t="s">
        <v>652</v>
      </c>
      <c r="M4151" s="2" t="s">
        <v>79</v>
      </c>
      <c r="N4151" s="2" t="s">
        <v>887</v>
      </c>
      <c r="O4151" s="2"/>
      <c r="P4151" s="2"/>
      <c r="Q4151" s="2"/>
      <c r="R4151" s="2"/>
      <c r="S4151" s="2"/>
      <c r="T4151" t="s">
        <v>5</v>
      </c>
      <c r="U4151" t="s">
        <v>886</v>
      </c>
      <c r="V4151" t="s">
        <v>5</v>
      </c>
      <c r="W4151" s="2" t="s">
        <v>887</v>
      </c>
      <c r="X4151" s="2"/>
      <c r="AG4151" t="s">
        <v>63785</v>
      </c>
      <c r="AH4151" t="s">
        <v>9789</v>
      </c>
      <c r="AI4151" t="s">
        <v>9790</v>
      </c>
      <c r="AJ4151" t="s">
        <v>1153</v>
      </c>
      <c r="AK4151" t="s">
        <v>21826</v>
      </c>
      <c r="AL4151" t="s">
        <v>418</v>
      </c>
      <c r="AM4151" t="s">
        <v>446</v>
      </c>
      <c r="AN4151" t="s">
        <v>80</v>
      </c>
      <c r="AO4151" t="s">
        <v>42692</v>
      </c>
      <c r="AP4151" t="s">
        <v>40883</v>
      </c>
    </row>
    <row r="4152" spans="1:42" x14ac:dyDescent="0.35">
      <c r="A4152" s="2" t="s">
        <v>9521</v>
      </c>
      <c r="B4152" s="2" t="s">
        <v>9522</v>
      </c>
      <c r="C4152" s="2" t="s">
        <v>30287</v>
      </c>
      <c r="D4152" s="2" t="s">
        <v>63786</v>
      </c>
      <c r="E4152" s="2" t="s">
        <v>21826</v>
      </c>
      <c r="F4152" s="2" t="s">
        <v>30288</v>
      </c>
      <c r="G4152" s="2" t="s">
        <v>3057</v>
      </c>
      <c r="H4152" t="s">
        <v>417</v>
      </c>
      <c r="I4152" t="s">
        <v>2953</v>
      </c>
      <c r="J4152" t="s">
        <v>2338</v>
      </c>
      <c r="K4152" t="s">
        <v>3567</v>
      </c>
      <c r="L4152" s="2"/>
      <c r="M4152" s="2"/>
      <c r="N4152" s="2"/>
      <c r="O4152" s="2"/>
      <c r="U4152" t="s">
        <v>886</v>
      </c>
      <c r="V4152" t="s">
        <v>886</v>
      </c>
      <c r="W4152" s="2" t="s">
        <v>3567</v>
      </c>
      <c r="X4152" s="2" t="s">
        <v>275</v>
      </c>
      <c r="Y4152" t="s">
        <v>63787</v>
      </c>
      <c r="AA4152" t="s">
        <v>63788</v>
      </c>
      <c r="AC4152" t="s">
        <v>63789</v>
      </c>
      <c r="AD4152" t="s">
        <v>63790</v>
      </c>
      <c r="AE4152" t="s">
        <v>30288</v>
      </c>
      <c r="AF4152" t="s">
        <v>63791</v>
      </c>
      <c r="AG4152" t="s">
        <v>63792</v>
      </c>
      <c r="AH4152" t="s">
        <v>7597</v>
      </c>
      <c r="AI4152" t="s">
        <v>7614</v>
      </c>
      <c r="AJ4152" t="s">
        <v>1153</v>
      </c>
      <c r="AK4152" t="s">
        <v>21826</v>
      </c>
      <c r="AL4152" t="s">
        <v>418</v>
      </c>
      <c r="AM4152" t="s">
        <v>446</v>
      </c>
      <c r="AN4152" t="s">
        <v>80</v>
      </c>
      <c r="AO4152" t="s">
        <v>38034</v>
      </c>
      <c r="AP4152" t="s">
        <v>40883</v>
      </c>
    </row>
    <row r="4153" spans="1:42" x14ac:dyDescent="0.35">
      <c r="A4153" s="2" t="s">
        <v>9521</v>
      </c>
      <c r="B4153" s="2" t="s">
        <v>9522</v>
      </c>
      <c r="C4153" s="2" t="s">
        <v>30289</v>
      </c>
      <c r="D4153" s="2" t="s">
        <v>30290</v>
      </c>
      <c r="E4153" s="2" t="s">
        <v>21826</v>
      </c>
      <c r="F4153" s="2" t="s">
        <v>30291</v>
      </c>
      <c r="G4153" s="2"/>
      <c r="L4153" s="2"/>
      <c r="M4153" s="2"/>
      <c r="N4153" s="2"/>
      <c r="O4153" s="2" t="s">
        <v>445</v>
      </c>
      <c r="P4153" s="2" t="s">
        <v>3903</v>
      </c>
      <c r="Q4153" s="2" t="s">
        <v>4465</v>
      </c>
      <c r="R4153" s="2" t="s">
        <v>83</v>
      </c>
      <c r="S4153" s="2"/>
      <c r="V4153" t="s">
        <v>445</v>
      </c>
      <c r="W4153" s="2" t="s">
        <v>83</v>
      </c>
      <c r="X4153" s="2" t="s">
        <v>162</v>
      </c>
      <c r="Y4153" t="s">
        <v>63793</v>
      </c>
      <c r="AA4153" t="s">
        <v>63794</v>
      </c>
      <c r="AC4153" t="s">
        <v>63795</v>
      </c>
      <c r="AD4153" t="s">
        <v>63796</v>
      </c>
      <c r="AE4153" t="s">
        <v>30301</v>
      </c>
      <c r="AF4153" t="s">
        <v>63797</v>
      </c>
      <c r="AG4153" t="s">
        <v>63798</v>
      </c>
      <c r="AH4153" t="s">
        <v>7597</v>
      </c>
      <c r="AI4153" t="s">
        <v>7614</v>
      </c>
      <c r="AJ4153" t="s">
        <v>1153</v>
      </c>
      <c r="AK4153" t="s">
        <v>21826</v>
      </c>
      <c r="AL4153" t="s">
        <v>418</v>
      </c>
      <c r="AM4153" t="s">
        <v>446</v>
      </c>
      <c r="AN4153" t="s">
        <v>80</v>
      </c>
      <c r="AO4153" t="s">
        <v>42933</v>
      </c>
      <c r="AP4153" t="s">
        <v>40883</v>
      </c>
    </row>
    <row r="4154" spans="1:42" x14ac:dyDescent="0.35">
      <c r="A4154" s="2" t="s">
        <v>9521</v>
      </c>
      <c r="B4154" s="2" t="s">
        <v>9522</v>
      </c>
      <c r="C4154" s="2" t="s">
        <v>30292</v>
      </c>
      <c r="D4154" s="2" t="s">
        <v>63799</v>
      </c>
      <c r="E4154" s="2" t="s">
        <v>21826</v>
      </c>
      <c r="F4154" s="2" t="s">
        <v>30293</v>
      </c>
      <c r="G4154" s="2" t="s">
        <v>3057</v>
      </c>
      <c r="H4154" t="s">
        <v>417</v>
      </c>
      <c r="I4154" t="s">
        <v>2953</v>
      </c>
      <c r="J4154" t="s">
        <v>2338</v>
      </c>
      <c r="K4154" t="s">
        <v>3567</v>
      </c>
      <c r="L4154" s="2"/>
      <c r="M4154" s="2"/>
      <c r="N4154" s="2"/>
      <c r="O4154" s="2"/>
      <c r="U4154" t="s">
        <v>886</v>
      </c>
      <c r="V4154" t="s">
        <v>886</v>
      </c>
      <c r="W4154" s="2" t="s">
        <v>3567</v>
      </c>
      <c r="X4154" s="2" t="s">
        <v>275</v>
      </c>
      <c r="Y4154" t="s">
        <v>51456</v>
      </c>
      <c r="AA4154" t="s">
        <v>63800</v>
      </c>
      <c r="AC4154" t="s">
        <v>63801</v>
      </c>
      <c r="AD4154" t="s">
        <v>63802</v>
      </c>
      <c r="AE4154" t="s">
        <v>30293</v>
      </c>
      <c r="AF4154" t="s">
        <v>63803</v>
      </c>
      <c r="AG4154" t="s">
        <v>63804</v>
      </c>
      <c r="AH4154" t="s">
        <v>2495</v>
      </c>
      <c r="AI4154" t="s">
        <v>51310</v>
      </c>
      <c r="AJ4154" t="s">
        <v>1153</v>
      </c>
      <c r="AK4154" t="s">
        <v>21826</v>
      </c>
      <c r="AL4154" t="s">
        <v>418</v>
      </c>
      <c r="AM4154" t="s">
        <v>446</v>
      </c>
      <c r="AN4154" t="s">
        <v>80</v>
      </c>
      <c r="AO4154" t="s">
        <v>48669</v>
      </c>
      <c r="AP4154" t="s">
        <v>40883</v>
      </c>
    </row>
    <row r="4155" spans="1:42" x14ac:dyDescent="0.35">
      <c r="A4155" s="2" t="s">
        <v>9521</v>
      </c>
      <c r="B4155" s="2" t="s">
        <v>9522</v>
      </c>
      <c r="C4155" s="2" t="s">
        <v>30294</v>
      </c>
      <c r="D4155" s="2" t="s">
        <v>63805</v>
      </c>
      <c r="E4155" s="2" t="s">
        <v>21826</v>
      </c>
      <c r="F4155" s="2" t="s">
        <v>30295</v>
      </c>
      <c r="G4155" s="2" t="s">
        <v>3057</v>
      </c>
      <c r="H4155" t="s">
        <v>417</v>
      </c>
      <c r="I4155" t="s">
        <v>2953</v>
      </c>
      <c r="J4155" t="s">
        <v>2338</v>
      </c>
      <c r="K4155" t="s">
        <v>3567</v>
      </c>
      <c r="L4155" s="2" t="s">
        <v>652</v>
      </c>
      <c r="M4155" s="2" t="s">
        <v>79</v>
      </c>
      <c r="N4155" s="2" t="s">
        <v>887</v>
      </c>
      <c r="O4155" s="2" t="s">
        <v>445</v>
      </c>
      <c r="P4155" t="s">
        <v>3903</v>
      </c>
      <c r="Q4155" t="s">
        <v>4465</v>
      </c>
      <c r="R4155" t="s">
        <v>83</v>
      </c>
      <c r="U4155" t="s">
        <v>886</v>
      </c>
      <c r="V4155" t="s">
        <v>886</v>
      </c>
      <c r="W4155" s="2" t="s">
        <v>83</v>
      </c>
      <c r="X4155" s="2" t="s">
        <v>162</v>
      </c>
      <c r="Y4155" t="s">
        <v>63806</v>
      </c>
      <c r="AA4155" t="s">
        <v>63807</v>
      </c>
      <c r="AC4155" t="s">
        <v>63808</v>
      </c>
      <c r="AD4155" t="s">
        <v>63809</v>
      </c>
      <c r="AE4155" t="s">
        <v>30295</v>
      </c>
      <c r="AF4155" t="s">
        <v>63810</v>
      </c>
      <c r="AG4155" t="s">
        <v>63811</v>
      </c>
      <c r="AH4155" t="s">
        <v>12073</v>
      </c>
      <c r="AI4155" t="s">
        <v>12169</v>
      </c>
      <c r="AJ4155" t="s">
        <v>1153</v>
      </c>
      <c r="AK4155" t="s">
        <v>21826</v>
      </c>
      <c r="AL4155" t="s">
        <v>418</v>
      </c>
      <c r="AM4155" t="s">
        <v>446</v>
      </c>
      <c r="AN4155" t="s">
        <v>80</v>
      </c>
      <c r="AO4155" t="s">
        <v>47432</v>
      </c>
      <c r="AP4155" t="s">
        <v>40883</v>
      </c>
    </row>
    <row r="4156" spans="1:42" x14ac:dyDescent="0.35">
      <c r="A4156" s="2" t="s">
        <v>9521</v>
      </c>
      <c r="B4156" s="2" t="s">
        <v>9522</v>
      </c>
      <c r="C4156" s="2" t="s">
        <v>30296</v>
      </c>
      <c r="D4156" s="2" t="s">
        <v>30297</v>
      </c>
      <c r="E4156" s="2" t="s">
        <v>21826</v>
      </c>
      <c r="F4156" s="2" t="s">
        <v>30298</v>
      </c>
      <c r="G4156" s="2"/>
      <c r="H4156" s="2"/>
      <c r="I4156" s="2"/>
      <c r="J4156" s="2"/>
      <c r="K4156" s="2"/>
      <c r="L4156" s="2" t="s">
        <v>652</v>
      </c>
      <c r="M4156" s="2" t="s">
        <v>79</v>
      </c>
      <c r="N4156" s="2" t="s">
        <v>887</v>
      </c>
      <c r="O4156" s="2" t="s">
        <v>445</v>
      </c>
      <c r="P4156" t="s">
        <v>3903</v>
      </c>
      <c r="Q4156" t="s">
        <v>4465</v>
      </c>
      <c r="R4156" t="s">
        <v>83</v>
      </c>
      <c r="T4156" s="2"/>
      <c r="U4156" s="2"/>
      <c r="V4156" s="2" t="s">
        <v>652</v>
      </c>
      <c r="W4156" s="2" t="s">
        <v>83</v>
      </c>
      <c r="X4156" s="2" t="s">
        <v>162</v>
      </c>
      <c r="Y4156" t="s">
        <v>63812</v>
      </c>
      <c r="AA4156" t="s">
        <v>63813</v>
      </c>
      <c r="AC4156" t="s">
        <v>63814</v>
      </c>
      <c r="AD4156" t="s">
        <v>63815</v>
      </c>
      <c r="AE4156" t="s">
        <v>30298</v>
      </c>
      <c r="AF4156" t="s">
        <v>30298</v>
      </c>
      <c r="AG4156" t="s">
        <v>63816</v>
      </c>
      <c r="AH4156" t="s">
        <v>2495</v>
      </c>
      <c r="AI4156" t="s">
        <v>51310</v>
      </c>
      <c r="AJ4156" t="s">
        <v>1153</v>
      </c>
      <c r="AK4156" t="s">
        <v>21826</v>
      </c>
      <c r="AL4156" t="s">
        <v>418</v>
      </c>
      <c r="AM4156" t="s">
        <v>446</v>
      </c>
      <c r="AN4156" t="s">
        <v>80</v>
      </c>
      <c r="AO4156" t="s">
        <v>43560</v>
      </c>
      <c r="AP4156" t="s">
        <v>40883</v>
      </c>
    </row>
    <row r="4157" spans="1:42" x14ac:dyDescent="0.35">
      <c r="A4157" s="2" t="s">
        <v>9521</v>
      </c>
      <c r="B4157" s="2" t="s">
        <v>9522</v>
      </c>
      <c r="C4157" s="2" t="s">
        <v>30299</v>
      </c>
      <c r="D4157" s="2" t="s">
        <v>30300</v>
      </c>
      <c r="E4157" s="2" t="s">
        <v>21826</v>
      </c>
      <c r="F4157" s="2" t="s">
        <v>30301</v>
      </c>
      <c r="G4157" s="2"/>
      <c r="H4157" s="2"/>
      <c r="I4157" s="2"/>
      <c r="J4157" s="2"/>
      <c r="K4157" s="2"/>
      <c r="L4157" t="s">
        <v>652</v>
      </c>
      <c r="M4157" t="s">
        <v>79</v>
      </c>
      <c r="N4157" t="s">
        <v>887</v>
      </c>
      <c r="T4157" s="2"/>
      <c r="U4157" s="2"/>
      <c r="V4157" s="2" t="s">
        <v>652</v>
      </c>
      <c r="W4157" s="2" t="s">
        <v>887</v>
      </c>
      <c r="X4157" s="2" t="s">
        <v>162</v>
      </c>
      <c r="Y4157" t="s">
        <v>63817</v>
      </c>
      <c r="AA4157" t="s">
        <v>63818</v>
      </c>
      <c r="AC4157" t="s">
        <v>63819</v>
      </c>
      <c r="AD4157" t="s">
        <v>63820</v>
      </c>
      <c r="AE4157" t="s">
        <v>30301</v>
      </c>
      <c r="AF4157" t="s">
        <v>63797</v>
      </c>
      <c r="AG4157" t="s">
        <v>63821</v>
      </c>
      <c r="AH4157" t="s">
        <v>7597</v>
      </c>
      <c r="AI4157" t="s">
        <v>7614</v>
      </c>
      <c r="AJ4157" t="s">
        <v>1153</v>
      </c>
      <c r="AK4157" t="s">
        <v>21826</v>
      </c>
      <c r="AL4157" t="s">
        <v>418</v>
      </c>
      <c r="AM4157" t="s">
        <v>446</v>
      </c>
      <c r="AN4157" t="s">
        <v>80</v>
      </c>
      <c r="AO4157" t="s">
        <v>43033</v>
      </c>
      <c r="AP4157" t="s">
        <v>40883</v>
      </c>
    </row>
    <row r="4158" spans="1:42" x14ac:dyDescent="0.35">
      <c r="A4158" s="2" t="s">
        <v>9527</v>
      </c>
      <c r="B4158" s="2" t="s">
        <v>9528</v>
      </c>
      <c r="C4158" s="2" t="s">
        <v>30302</v>
      </c>
      <c r="D4158" s="2" t="s">
        <v>63822</v>
      </c>
      <c r="E4158" s="2" t="s">
        <v>21826</v>
      </c>
      <c r="F4158" s="2" t="s">
        <v>30303</v>
      </c>
      <c r="G4158" s="2"/>
      <c r="H4158" s="2"/>
      <c r="I4158" s="2"/>
      <c r="J4158" s="2"/>
      <c r="K4158" s="2"/>
      <c r="L4158" t="s">
        <v>652</v>
      </c>
      <c r="M4158" t="s">
        <v>79</v>
      </c>
      <c r="N4158" t="s">
        <v>887</v>
      </c>
      <c r="T4158" s="2"/>
      <c r="U4158" s="2"/>
      <c r="V4158" s="2" t="s">
        <v>652</v>
      </c>
      <c r="W4158" s="2" t="s">
        <v>887</v>
      </c>
      <c r="X4158" s="2" t="s">
        <v>89</v>
      </c>
      <c r="Y4158" t="s">
        <v>63823</v>
      </c>
      <c r="AA4158" t="s">
        <v>63824</v>
      </c>
      <c r="AC4158" t="s">
        <v>63825</v>
      </c>
      <c r="AD4158" t="s">
        <v>63826</v>
      </c>
      <c r="AE4158" t="s">
        <v>30303</v>
      </c>
      <c r="AF4158" t="s">
        <v>63827</v>
      </c>
      <c r="AG4158" t="s">
        <v>9530</v>
      </c>
      <c r="AH4158" t="s">
        <v>1433</v>
      </c>
      <c r="AI4158" t="s">
        <v>9531</v>
      </c>
      <c r="AJ4158" t="s">
        <v>1153</v>
      </c>
      <c r="AK4158" t="s">
        <v>21826</v>
      </c>
      <c r="AL4158" t="s">
        <v>418</v>
      </c>
      <c r="AM4158" t="s">
        <v>996</v>
      </c>
      <c r="AN4158" t="s">
        <v>41527</v>
      </c>
      <c r="AO4158" t="s">
        <v>19323</v>
      </c>
      <c r="AP4158" t="s">
        <v>40883</v>
      </c>
    </row>
    <row r="4159" spans="1:42" x14ac:dyDescent="0.35">
      <c r="A4159" s="2" t="s">
        <v>9539</v>
      </c>
      <c r="B4159" s="2" t="s">
        <v>9540</v>
      </c>
      <c r="C4159" s="2" t="s">
        <v>30304</v>
      </c>
      <c r="D4159" s="2" t="s">
        <v>63828</v>
      </c>
      <c r="E4159" s="2" t="s">
        <v>21826</v>
      </c>
      <c r="F4159" s="2" t="s">
        <v>9541</v>
      </c>
      <c r="G4159" s="2"/>
      <c r="H4159" s="2"/>
      <c r="I4159" s="2"/>
      <c r="J4159" s="2"/>
      <c r="K4159" s="2"/>
      <c r="O4159" t="s">
        <v>445</v>
      </c>
      <c r="P4159" t="s">
        <v>3903</v>
      </c>
      <c r="Q4159" t="s">
        <v>4465</v>
      </c>
      <c r="R4159" t="s">
        <v>83</v>
      </c>
      <c r="T4159" s="2"/>
      <c r="U4159" s="2"/>
      <c r="V4159" s="2" t="s">
        <v>445</v>
      </c>
      <c r="W4159" s="2" t="s">
        <v>83</v>
      </c>
      <c r="X4159" s="2" t="s">
        <v>275</v>
      </c>
      <c r="Y4159" t="s">
        <v>40921</v>
      </c>
      <c r="AA4159" t="s">
        <v>9545</v>
      </c>
      <c r="AC4159" t="s">
        <v>63829</v>
      </c>
      <c r="AD4159" t="s">
        <v>63830</v>
      </c>
      <c r="AE4159" t="s">
        <v>9541</v>
      </c>
      <c r="AF4159" t="s">
        <v>9549</v>
      </c>
      <c r="AG4159" t="s">
        <v>63831</v>
      </c>
      <c r="AH4159" t="s">
        <v>1433</v>
      </c>
      <c r="AI4159" t="s">
        <v>52515</v>
      </c>
      <c r="AJ4159" t="s">
        <v>1153</v>
      </c>
      <c r="AK4159" t="s">
        <v>21826</v>
      </c>
      <c r="AL4159" t="s">
        <v>418</v>
      </c>
      <c r="AM4159" t="s">
        <v>996</v>
      </c>
      <c r="AN4159" t="s">
        <v>41527</v>
      </c>
      <c r="AO4159" t="s">
        <v>19057</v>
      </c>
      <c r="AP4159" t="s">
        <v>40883</v>
      </c>
    </row>
    <row r="4160" spans="1:42" x14ac:dyDescent="0.35">
      <c r="A4160" s="2" t="s">
        <v>9539</v>
      </c>
      <c r="B4160" s="2" t="s">
        <v>9540</v>
      </c>
      <c r="C4160" s="2" t="s">
        <v>30305</v>
      </c>
      <c r="D4160" s="2" t="s">
        <v>63832</v>
      </c>
      <c r="E4160" s="2" t="s">
        <v>21826</v>
      </c>
      <c r="F4160" s="2" t="s">
        <v>9541</v>
      </c>
      <c r="G4160" s="2"/>
      <c r="H4160" s="2"/>
      <c r="I4160" s="2" t="s">
        <v>2953</v>
      </c>
      <c r="J4160" s="2" t="s">
        <v>2338</v>
      </c>
      <c r="K4160" s="2" t="s">
        <v>3567</v>
      </c>
      <c r="L4160" t="s">
        <v>652</v>
      </c>
      <c r="M4160" t="s">
        <v>79</v>
      </c>
      <c r="N4160" t="s">
        <v>887</v>
      </c>
      <c r="T4160" s="2"/>
      <c r="U4160" s="2"/>
      <c r="V4160" s="2" t="s">
        <v>2953</v>
      </c>
      <c r="W4160" s="2" t="s">
        <v>887</v>
      </c>
      <c r="X4160" s="2" t="s">
        <v>275</v>
      </c>
      <c r="Y4160" t="s">
        <v>40921</v>
      </c>
      <c r="AA4160" t="s">
        <v>9545</v>
      </c>
      <c r="AC4160" t="s">
        <v>63829</v>
      </c>
      <c r="AD4160" t="s">
        <v>63830</v>
      </c>
      <c r="AE4160" t="s">
        <v>9541</v>
      </c>
      <c r="AF4160" t="s">
        <v>9549</v>
      </c>
      <c r="AG4160" t="s">
        <v>9542</v>
      </c>
      <c r="AH4160" t="s">
        <v>1433</v>
      </c>
      <c r="AI4160" t="s">
        <v>9543</v>
      </c>
      <c r="AJ4160" t="s">
        <v>1153</v>
      </c>
      <c r="AK4160" t="s">
        <v>21826</v>
      </c>
      <c r="AL4160" t="s">
        <v>418</v>
      </c>
      <c r="AM4160" t="s">
        <v>996</v>
      </c>
      <c r="AN4160" t="s">
        <v>41527</v>
      </c>
      <c r="AO4160" t="s">
        <v>21820</v>
      </c>
      <c r="AP4160" t="s">
        <v>40883</v>
      </c>
    </row>
    <row r="4161" spans="1:42" x14ac:dyDescent="0.35">
      <c r="A4161" s="2" t="s">
        <v>9553</v>
      </c>
      <c r="B4161" s="2" t="s">
        <v>9554</v>
      </c>
      <c r="C4161" s="2" t="s">
        <v>30306</v>
      </c>
      <c r="D4161" s="2" t="s">
        <v>63833</v>
      </c>
      <c r="E4161" s="2" t="s">
        <v>21826</v>
      </c>
      <c r="F4161" s="2" t="s">
        <v>9555</v>
      </c>
      <c r="G4161" s="2" t="s">
        <v>3057</v>
      </c>
      <c r="H4161" s="2" t="s">
        <v>417</v>
      </c>
      <c r="I4161" s="2" t="s">
        <v>2953</v>
      </c>
      <c r="J4161" s="2" t="s">
        <v>2338</v>
      </c>
      <c r="K4161" s="2" t="s">
        <v>3567</v>
      </c>
      <c r="L4161" t="s">
        <v>652</v>
      </c>
      <c r="M4161" t="s">
        <v>79</v>
      </c>
      <c r="N4161" t="s">
        <v>887</v>
      </c>
      <c r="O4161" t="s">
        <v>445</v>
      </c>
      <c r="T4161" s="2"/>
      <c r="U4161" s="2" t="s">
        <v>886</v>
      </c>
      <c r="V4161" s="2" t="s">
        <v>886</v>
      </c>
      <c r="W4161" s="2" t="s">
        <v>445</v>
      </c>
      <c r="X4161" s="2" t="s">
        <v>275</v>
      </c>
      <c r="Y4161" t="s">
        <v>9558</v>
      </c>
      <c r="AA4161" t="s">
        <v>241</v>
      </c>
      <c r="AC4161" t="s">
        <v>9559</v>
      </c>
      <c r="AD4161" t="s">
        <v>9560</v>
      </c>
      <c r="AE4161" t="s">
        <v>9555</v>
      </c>
      <c r="AF4161" t="s">
        <v>9565</v>
      </c>
      <c r="AG4161" t="s">
        <v>9556</v>
      </c>
      <c r="AH4161" t="s">
        <v>1433</v>
      </c>
      <c r="AI4161" t="s">
        <v>9557</v>
      </c>
      <c r="AJ4161" t="s">
        <v>1153</v>
      </c>
      <c r="AK4161" t="s">
        <v>21826</v>
      </c>
      <c r="AL4161" t="s">
        <v>418</v>
      </c>
      <c r="AM4161" t="s">
        <v>446</v>
      </c>
      <c r="AN4161" t="s">
        <v>80</v>
      </c>
      <c r="AO4161" t="s">
        <v>45482</v>
      </c>
      <c r="AP4161" t="s">
        <v>40883</v>
      </c>
    </row>
    <row r="4162" spans="1:42" x14ac:dyDescent="0.35">
      <c r="A4162" s="2" t="s">
        <v>9567</v>
      </c>
      <c r="B4162" s="2" t="s">
        <v>9568</v>
      </c>
      <c r="C4162" s="2" t="s">
        <v>30307</v>
      </c>
      <c r="D4162" s="2" t="s">
        <v>30308</v>
      </c>
      <c r="E4162" s="2" t="s">
        <v>21826</v>
      </c>
      <c r="F4162" s="2" t="s">
        <v>9569</v>
      </c>
      <c r="G4162" s="2"/>
      <c r="L4162" t="s">
        <v>652</v>
      </c>
      <c r="M4162" t="s">
        <v>79</v>
      </c>
      <c r="N4162" t="s">
        <v>887</v>
      </c>
      <c r="T4162" s="2"/>
      <c r="U4162" s="2"/>
      <c r="V4162" t="s">
        <v>652</v>
      </c>
      <c r="W4162" s="2" t="s">
        <v>887</v>
      </c>
      <c r="X4162" s="2"/>
      <c r="AG4162" t="s">
        <v>9570</v>
      </c>
      <c r="AH4162" t="s">
        <v>1433</v>
      </c>
      <c r="AI4162" t="s">
        <v>9571</v>
      </c>
      <c r="AJ4162" t="s">
        <v>1153</v>
      </c>
      <c r="AK4162" t="s">
        <v>21826</v>
      </c>
      <c r="AL4162" t="s">
        <v>418</v>
      </c>
      <c r="AM4162" t="s">
        <v>446</v>
      </c>
      <c r="AN4162" t="s">
        <v>80</v>
      </c>
      <c r="AO4162" t="s">
        <v>10318</v>
      </c>
      <c r="AP4162" t="s">
        <v>40883</v>
      </c>
    </row>
    <row r="4163" spans="1:42" x14ac:dyDescent="0.35">
      <c r="A4163" s="2" t="s">
        <v>9567</v>
      </c>
      <c r="B4163" s="2" t="s">
        <v>9568</v>
      </c>
      <c r="C4163" s="2" t="s">
        <v>30309</v>
      </c>
      <c r="D4163" s="2" t="s">
        <v>30310</v>
      </c>
      <c r="E4163" s="2" t="s">
        <v>21826</v>
      </c>
      <c r="F4163" s="2" t="s">
        <v>9569</v>
      </c>
      <c r="G4163" s="2"/>
      <c r="L4163" t="s">
        <v>652</v>
      </c>
      <c r="M4163" t="s">
        <v>79</v>
      </c>
      <c r="N4163" t="s">
        <v>887</v>
      </c>
      <c r="V4163" t="s">
        <v>652</v>
      </c>
      <c r="W4163" t="s">
        <v>887</v>
      </c>
      <c r="X4163" t="s">
        <v>162</v>
      </c>
      <c r="Y4163" t="s">
        <v>1529</v>
      </c>
      <c r="AA4163" t="s">
        <v>9572</v>
      </c>
      <c r="AC4163" t="s">
        <v>9573</v>
      </c>
      <c r="AD4163" t="s">
        <v>9574</v>
      </c>
      <c r="AE4163" t="s">
        <v>63834</v>
      </c>
      <c r="AF4163" t="s">
        <v>63835</v>
      </c>
      <c r="AG4163" t="s">
        <v>63836</v>
      </c>
      <c r="AH4163" t="s">
        <v>1433</v>
      </c>
      <c r="AI4163" t="s">
        <v>9571</v>
      </c>
      <c r="AJ4163" t="s">
        <v>1153</v>
      </c>
      <c r="AK4163" t="s">
        <v>21826</v>
      </c>
      <c r="AL4163" t="s">
        <v>418</v>
      </c>
      <c r="AM4163" t="s">
        <v>446</v>
      </c>
      <c r="AN4163" t="s">
        <v>80</v>
      </c>
      <c r="AO4163" t="s">
        <v>63837</v>
      </c>
      <c r="AP4163" t="s">
        <v>40883</v>
      </c>
    </row>
    <row r="4164" spans="1:42" x14ac:dyDescent="0.35">
      <c r="A4164" s="2" t="s">
        <v>9576</v>
      </c>
      <c r="B4164" s="2" t="s">
        <v>9577</v>
      </c>
      <c r="C4164" s="2" t="s">
        <v>30311</v>
      </c>
      <c r="D4164" s="2" t="s">
        <v>63838</v>
      </c>
      <c r="E4164" s="2" t="s">
        <v>21826</v>
      </c>
      <c r="F4164" s="2" t="s">
        <v>9578</v>
      </c>
      <c r="G4164" s="2"/>
      <c r="H4164" s="2"/>
      <c r="I4164" s="2"/>
      <c r="J4164" s="2"/>
      <c r="K4164" s="2" t="s">
        <v>3567</v>
      </c>
      <c r="L4164" s="2" t="s">
        <v>652</v>
      </c>
      <c r="M4164" s="2" t="s">
        <v>79</v>
      </c>
      <c r="N4164" s="2" t="s">
        <v>887</v>
      </c>
      <c r="O4164" s="2"/>
      <c r="P4164" s="2"/>
      <c r="Q4164" s="2"/>
      <c r="R4164" s="2"/>
      <c r="S4164" s="2"/>
      <c r="T4164" s="2"/>
      <c r="U4164" s="2"/>
      <c r="V4164" s="2" t="s">
        <v>3567</v>
      </c>
      <c r="W4164" s="2" t="s">
        <v>887</v>
      </c>
      <c r="X4164" s="2" t="s">
        <v>275</v>
      </c>
      <c r="Y4164" t="s">
        <v>9581</v>
      </c>
      <c r="AA4164" t="s">
        <v>9582</v>
      </c>
      <c r="AC4164" t="s">
        <v>9583</v>
      </c>
      <c r="AD4164" t="s">
        <v>9584</v>
      </c>
      <c r="AE4164" t="s">
        <v>9578</v>
      </c>
      <c r="AG4164" t="s">
        <v>9579</v>
      </c>
      <c r="AH4164" t="s">
        <v>1433</v>
      </c>
      <c r="AI4164" t="s">
        <v>9580</v>
      </c>
      <c r="AJ4164" t="s">
        <v>1153</v>
      </c>
      <c r="AK4164" t="s">
        <v>21826</v>
      </c>
      <c r="AL4164" t="s">
        <v>418</v>
      </c>
      <c r="AM4164" t="s">
        <v>446</v>
      </c>
      <c r="AN4164" t="s">
        <v>80</v>
      </c>
      <c r="AO4164" t="s">
        <v>46297</v>
      </c>
      <c r="AP4164" t="s">
        <v>40883</v>
      </c>
    </row>
    <row r="4165" spans="1:42" x14ac:dyDescent="0.35">
      <c r="A4165" s="2" t="s">
        <v>9586</v>
      </c>
      <c r="B4165" s="2" t="s">
        <v>9587</v>
      </c>
      <c r="C4165" s="2" t="s">
        <v>30312</v>
      </c>
      <c r="D4165" s="2" t="s">
        <v>9587</v>
      </c>
      <c r="E4165" s="2" t="s">
        <v>21826</v>
      </c>
      <c r="F4165" s="2" t="s">
        <v>9588</v>
      </c>
      <c r="G4165" s="2"/>
      <c r="K4165" t="s">
        <v>3567</v>
      </c>
      <c r="L4165" t="s">
        <v>652</v>
      </c>
      <c r="M4165" t="s">
        <v>79</v>
      </c>
      <c r="N4165" t="s">
        <v>887</v>
      </c>
      <c r="O4165" t="s">
        <v>445</v>
      </c>
      <c r="P4165" t="s">
        <v>3903</v>
      </c>
      <c r="Q4165" t="s">
        <v>4465</v>
      </c>
      <c r="R4165" t="s">
        <v>83</v>
      </c>
      <c r="V4165" t="s">
        <v>3567</v>
      </c>
      <c r="W4165" t="s">
        <v>83</v>
      </c>
      <c r="X4165" t="s">
        <v>275</v>
      </c>
      <c r="Y4165" t="s">
        <v>63839</v>
      </c>
      <c r="AA4165" t="s">
        <v>8844</v>
      </c>
      <c r="AC4165" t="s">
        <v>63840</v>
      </c>
      <c r="AD4165" t="s">
        <v>9596</v>
      </c>
      <c r="AE4165" t="s">
        <v>9588</v>
      </c>
      <c r="AF4165" t="s">
        <v>9593</v>
      </c>
      <c r="AG4165" t="s">
        <v>9589</v>
      </c>
      <c r="AH4165" t="s">
        <v>1433</v>
      </c>
      <c r="AI4165" t="s">
        <v>9531</v>
      </c>
      <c r="AJ4165" t="s">
        <v>1153</v>
      </c>
      <c r="AK4165" t="s">
        <v>21826</v>
      </c>
      <c r="AL4165" t="s">
        <v>418</v>
      </c>
      <c r="AM4165" t="s">
        <v>446</v>
      </c>
      <c r="AN4165" t="s">
        <v>80</v>
      </c>
      <c r="AO4165" t="s">
        <v>19466</v>
      </c>
      <c r="AP4165" t="s">
        <v>40883</v>
      </c>
    </row>
    <row r="4166" spans="1:42" x14ac:dyDescent="0.35">
      <c r="A4166" s="2" t="s">
        <v>9598</v>
      </c>
      <c r="B4166" s="2" t="s">
        <v>9599</v>
      </c>
      <c r="C4166" s="2" t="s">
        <v>30313</v>
      </c>
      <c r="D4166" s="2" t="s">
        <v>9599</v>
      </c>
      <c r="E4166" s="2" t="s">
        <v>21826</v>
      </c>
      <c r="F4166" s="2" t="s">
        <v>9600</v>
      </c>
      <c r="G4166" s="2"/>
      <c r="L4166" t="s">
        <v>652</v>
      </c>
      <c r="M4166" t="s">
        <v>79</v>
      </c>
      <c r="N4166" t="s">
        <v>887</v>
      </c>
      <c r="O4166" t="s">
        <v>445</v>
      </c>
      <c r="P4166" s="2" t="s">
        <v>3903</v>
      </c>
      <c r="Q4166" s="2" t="s">
        <v>4465</v>
      </c>
      <c r="R4166" s="2" t="s">
        <v>83</v>
      </c>
      <c r="S4166" s="2"/>
      <c r="V4166" t="s">
        <v>652</v>
      </c>
      <c r="W4166" s="2" t="s">
        <v>83</v>
      </c>
      <c r="X4166" s="2" t="s">
        <v>162</v>
      </c>
      <c r="Y4166" t="s">
        <v>11192</v>
      </c>
      <c r="AA4166" t="s">
        <v>17694</v>
      </c>
      <c r="AC4166" t="s">
        <v>63841</v>
      </c>
      <c r="AG4166" t="s">
        <v>9601</v>
      </c>
      <c r="AH4166" t="s">
        <v>9602</v>
      </c>
      <c r="AI4166" t="s">
        <v>9603</v>
      </c>
      <c r="AJ4166" t="s">
        <v>1153</v>
      </c>
      <c r="AK4166" t="s">
        <v>21826</v>
      </c>
      <c r="AL4166" t="s">
        <v>418</v>
      </c>
      <c r="AM4166" t="s">
        <v>446</v>
      </c>
      <c r="AN4166" t="s">
        <v>80</v>
      </c>
      <c r="AO4166" t="s">
        <v>42040</v>
      </c>
      <c r="AP4166" t="s">
        <v>40883</v>
      </c>
    </row>
    <row r="4167" spans="1:42" x14ac:dyDescent="0.35">
      <c r="A4167" s="2" t="s">
        <v>9613</v>
      </c>
      <c r="B4167" s="2" t="s">
        <v>9614</v>
      </c>
      <c r="C4167" s="2" t="s">
        <v>30314</v>
      </c>
      <c r="D4167" s="2" t="s">
        <v>63842</v>
      </c>
      <c r="E4167" s="2" t="s">
        <v>2594</v>
      </c>
      <c r="F4167" s="2" t="s">
        <v>30315</v>
      </c>
      <c r="G4167" s="2"/>
      <c r="O4167" t="s">
        <v>445</v>
      </c>
      <c r="P4167" s="2" t="s">
        <v>3903</v>
      </c>
      <c r="Q4167" s="2" t="s">
        <v>4465</v>
      </c>
      <c r="R4167" s="2" t="s">
        <v>83</v>
      </c>
      <c r="S4167" s="2"/>
      <c r="V4167" t="s">
        <v>445</v>
      </c>
      <c r="W4167" s="2" t="s">
        <v>83</v>
      </c>
      <c r="X4167" s="2"/>
      <c r="Y4167" t="s">
        <v>20643</v>
      </c>
      <c r="AA4167" t="s">
        <v>3940</v>
      </c>
      <c r="AC4167" t="s">
        <v>63843</v>
      </c>
      <c r="AD4167" t="s">
        <v>63844</v>
      </c>
      <c r="AE4167" t="s">
        <v>30315</v>
      </c>
      <c r="AF4167" t="s">
        <v>63845</v>
      </c>
      <c r="AG4167" t="s">
        <v>63846</v>
      </c>
      <c r="AH4167" t="s">
        <v>1433</v>
      </c>
      <c r="AI4167" t="s">
        <v>63847</v>
      </c>
      <c r="AJ4167" t="s">
        <v>1153</v>
      </c>
      <c r="AK4167" t="s">
        <v>21826</v>
      </c>
      <c r="AL4167" t="s">
        <v>418</v>
      </c>
      <c r="AM4167" t="s">
        <v>446</v>
      </c>
      <c r="AN4167" t="s">
        <v>80</v>
      </c>
      <c r="AO4167" t="s">
        <v>63848</v>
      </c>
      <c r="AP4167" t="s">
        <v>40883</v>
      </c>
    </row>
    <row r="4168" spans="1:42" x14ac:dyDescent="0.35">
      <c r="A4168" s="2" t="s">
        <v>9613</v>
      </c>
      <c r="B4168" s="2" t="s">
        <v>9614</v>
      </c>
      <c r="C4168" s="2" t="s">
        <v>30316</v>
      </c>
      <c r="D4168" s="2" t="s">
        <v>63849</v>
      </c>
      <c r="E4168" s="2" t="s">
        <v>2594</v>
      </c>
      <c r="F4168" s="2" t="s">
        <v>30317</v>
      </c>
      <c r="G4168" s="2"/>
      <c r="H4168" s="2"/>
      <c r="I4168" s="2"/>
      <c r="J4168" s="2"/>
      <c r="K4168" s="2"/>
      <c r="L4168" s="2"/>
      <c r="M4168" s="2"/>
      <c r="N4168" s="2"/>
      <c r="O4168" s="2" t="s">
        <v>445</v>
      </c>
      <c r="P4168" s="2" t="s">
        <v>3903</v>
      </c>
      <c r="Q4168" s="2" t="s">
        <v>4465</v>
      </c>
      <c r="R4168" s="2" t="s">
        <v>83</v>
      </c>
      <c r="S4168" s="2"/>
      <c r="V4168" t="s">
        <v>445</v>
      </c>
      <c r="W4168" s="2" t="s">
        <v>83</v>
      </c>
      <c r="X4168" s="2"/>
      <c r="Y4168" t="s">
        <v>63850</v>
      </c>
      <c r="Z4168" t="s">
        <v>1684</v>
      </c>
      <c r="AA4168" t="s">
        <v>1340</v>
      </c>
      <c r="AC4168" t="s">
        <v>63851</v>
      </c>
      <c r="AD4168" t="s">
        <v>63852</v>
      </c>
      <c r="AE4168" t="s">
        <v>30317</v>
      </c>
      <c r="AF4168" t="s">
        <v>63853</v>
      </c>
      <c r="AG4168" t="s">
        <v>63854</v>
      </c>
      <c r="AH4168" t="s">
        <v>1433</v>
      </c>
      <c r="AI4168" t="s">
        <v>63855</v>
      </c>
      <c r="AJ4168" t="s">
        <v>1153</v>
      </c>
      <c r="AK4168" t="s">
        <v>21826</v>
      </c>
      <c r="AL4168" t="s">
        <v>418</v>
      </c>
      <c r="AM4168" t="s">
        <v>446</v>
      </c>
      <c r="AN4168" t="s">
        <v>80</v>
      </c>
      <c r="AO4168" t="s">
        <v>44149</v>
      </c>
      <c r="AP4168" t="s">
        <v>40883</v>
      </c>
    </row>
    <row r="4169" spans="1:42" x14ac:dyDescent="0.35">
      <c r="A4169" s="2" t="s">
        <v>9613</v>
      </c>
      <c r="B4169" s="2" t="s">
        <v>9614</v>
      </c>
      <c r="C4169" s="2" t="s">
        <v>30318</v>
      </c>
      <c r="D4169" s="2" t="s">
        <v>44819</v>
      </c>
      <c r="E4169" s="2" t="s">
        <v>2594</v>
      </c>
      <c r="F4169" s="2" t="s">
        <v>30319</v>
      </c>
      <c r="G4169" s="2"/>
      <c r="L4169" s="2"/>
      <c r="M4169" s="2"/>
      <c r="N4169" s="2"/>
      <c r="O4169" s="2" t="s">
        <v>445</v>
      </c>
      <c r="P4169" s="2" t="s">
        <v>3903</v>
      </c>
      <c r="Q4169" s="2" t="s">
        <v>4465</v>
      </c>
      <c r="R4169" s="2" t="s">
        <v>83</v>
      </c>
      <c r="S4169" s="2"/>
      <c r="V4169" t="s">
        <v>445</v>
      </c>
      <c r="W4169" s="2" t="s">
        <v>83</v>
      </c>
      <c r="X4169" s="2"/>
      <c r="Y4169" t="s">
        <v>5298</v>
      </c>
      <c r="AA4169" t="s">
        <v>4265</v>
      </c>
      <c r="AC4169" t="s">
        <v>63856</v>
      </c>
      <c r="AD4169" t="s">
        <v>63857</v>
      </c>
      <c r="AE4169" t="s">
        <v>30319</v>
      </c>
      <c r="AF4169" t="s">
        <v>63858</v>
      </c>
      <c r="AG4169" t="s">
        <v>63859</v>
      </c>
      <c r="AH4169" t="s">
        <v>1433</v>
      </c>
      <c r="AI4169" t="s">
        <v>63860</v>
      </c>
      <c r="AJ4169" t="s">
        <v>1153</v>
      </c>
      <c r="AK4169" t="s">
        <v>21826</v>
      </c>
      <c r="AL4169" t="s">
        <v>418</v>
      </c>
      <c r="AM4169" t="s">
        <v>446</v>
      </c>
      <c r="AN4169" t="s">
        <v>80</v>
      </c>
      <c r="AO4169" t="s">
        <v>63861</v>
      </c>
      <c r="AP4169" t="s">
        <v>40883</v>
      </c>
    </row>
    <row r="4170" spans="1:42" x14ac:dyDescent="0.35">
      <c r="A4170" s="2" t="s">
        <v>9613</v>
      </c>
      <c r="B4170" s="2" t="s">
        <v>9614</v>
      </c>
      <c r="C4170" s="2" t="s">
        <v>30320</v>
      </c>
      <c r="D4170" s="2" t="s">
        <v>63862</v>
      </c>
      <c r="E4170" s="2" t="s">
        <v>2594</v>
      </c>
      <c r="F4170" s="2" t="s">
        <v>30321</v>
      </c>
      <c r="G4170" s="2"/>
      <c r="M4170" s="2"/>
      <c r="N4170" s="2"/>
      <c r="O4170" s="2" t="s">
        <v>445</v>
      </c>
      <c r="P4170" s="2" t="s">
        <v>3903</v>
      </c>
      <c r="Q4170" s="2" t="s">
        <v>4465</v>
      </c>
      <c r="R4170" s="2" t="s">
        <v>83</v>
      </c>
      <c r="S4170" s="2"/>
      <c r="V4170" t="s">
        <v>445</v>
      </c>
      <c r="W4170" s="2" t="s">
        <v>83</v>
      </c>
      <c r="X4170" s="2"/>
      <c r="Y4170" t="s">
        <v>794</v>
      </c>
      <c r="AA4170" t="s">
        <v>63863</v>
      </c>
      <c r="AC4170" t="s">
        <v>63864</v>
      </c>
      <c r="AD4170" t="s">
        <v>63865</v>
      </c>
      <c r="AE4170" t="s">
        <v>30321</v>
      </c>
      <c r="AF4170" t="s">
        <v>63866</v>
      </c>
      <c r="AG4170" t="s">
        <v>63867</v>
      </c>
      <c r="AH4170" t="s">
        <v>1433</v>
      </c>
      <c r="AI4170" t="s">
        <v>63868</v>
      </c>
      <c r="AJ4170" t="s">
        <v>1153</v>
      </c>
      <c r="AK4170" t="s">
        <v>21826</v>
      </c>
      <c r="AL4170" t="s">
        <v>418</v>
      </c>
      <c r="AM4170" t="s">
        <v>446</v>
      </c>
      <c r="AN4170" t="s">
        <v>80</v>
      </c>
      <c r="AO4170" t="s">
        <v>63869</v>
      </c>
      <c r="AP4170" t="s">
        <v>40883</v>
      </c>
    </row>
    <row r="4171" spans="1:42" x14ac:dyDescent="0.35">
      <c r="A4171" s="2" t="s">
        <v>9613</v>
      </c>
      <c r="B4171" s="2" t="s">
        <v>9614</v>
      </c>
      <c r="C4171" s="2" t="s">
        <v>30322</v>
      </c>
      <c r="D4171" s="2" t="s">
        <v>55471</v>
      </c>
      <c r="E4171" s="2" t="s">
        <v>2594</v>
      </c>
      <c r="F4171" s="2" t="s">
        <v>30323</v>
      </c>
      <c r="G4171" s="2"/>
      <c r="N4171" s="2"/>
      <c r="O4171" s="2" t="s">
        <v>445</v>
      </c>
      <c r="P4171" t="s">
        <v>3903</v>
      </c>
      <c r="Q4171" t="s">
        <v>4465</v>
      </c>
      <c r="R4171" t="s">
        <v>83</v>
      </c>
      <c r="V4171" t="s">
        <v>445</v>
      </c>
      <c r="W4171" s="2" t="s">
        <v>83</v>
      </c>
      <c r="X4171" s="2"/>
      <c r="Y4171" t="s">
        <v>2280</v>
      </c>
      <c r="AA4171" t="s">
        <v>7544</v>
      </c>
      <c r="AC4171" t="s">
        <v>63870</v>
      </c>
      <c r="AD4171" t="s">
        <v>63871</v>
      </c>
      <c r="AE4171" t="s">
        <v>30323</v>
      </c>
      <c r="AF4171" t="s">
        <v>63872</v>
      </c>
      <c r="AG4171" t="s">
        <v>63873</v>
      </c>
      <c r="AH4171" t="s">
        <v>1433</v>
      </c>
      <c r="AI4171" t="s">
        <v>63874</v>
      </c>
      <c r="AJ4171" t="s">
        <v>1153</v>
      </c>
      <c r="AK4171" t="s">
        <v>21826</v>
      </c>
      <c r="AL4171" t="s">
        <v>418</v>
      </c>
      <c r="AM4171" t="s">
        <v>446</v>
      </c>
      <c r="AN4171" t="s">
        <v>80</v>
      </c>
      <c r="AO4171" t="s">
        <v>63875</v>
      </c>
      <c r="AP4171" t="s">
        <v>40883</v>
      </c>
    </row>
    <row r="4172" spans="1:42" x14ac:dyDescent="0.35">
      <c r="A4172" s="2" t="s">
        <v>9613</v>
      </c>
      <c r="B4172" s="2" t="s">
        <v>9614</v>
      </c>
      <c r="C4172" s="2" t="s">
        <v>30324</v>
      </c>
      <c r="D4172" s="2" t="s">
        <v>63876</v>
      </c>
      <c r="E4172" s="2" t="s">
        <v>2594</v>
      </c>
      <c r="F4172" s="2" t="s">
        <v>30325</v>
      </c>
      <c r="G4172" s="2"/>
      <c r="M4172" s="2"/>
      <c r="N4172" s="2"/>
      <c r="O4172" s="2" t="s">
        <v>445</v>
      </c>
      <c r="P4172" t="s">
        <v>3903</v>
      </c>
      <c r="Q4172" t="s">
        <v>4465</v>
      </c>
      <c r="R4172" t="s">
        <v>83</v>
      </c>
      <c r="V4172" t="s">
        <v>445</v>
      </c>
      <c r="W4172" s="2" t="s">
        <v>83</v>
      </c>
      <c r="X4172" s="2"/>
      <c r="Y4172" t="s">
        <v>42652</v>
      </c>
      <c r="AA4172" t="s">
        <v>41992</v>
      </c>
      <c r="AC4172" t="s">
        <v>63877</v>
      </c>
      <c r="AD4172" t="s">
        <v>63878</v>
      </c>
      <c r="AE4172" t="s">
        <v>30325</v>
      </c>
      <c r="AG4172" t="s">
        <v>63879</v>
      </c>
      <c r="AH4172" t="s">
        <v>1433</v>
      </c>
      <c r="AI4172" t="s">
        <v>63880</v>
      </c>
      <c r="AJ4172" t="s">
        <v>1153</v>
      </c>
      <c r="AK4172" t="s">
        <v>21826</v>
      </c>
      <c r="AL4172" t="s">
        <v>418</v>
      </c>
      <c r="AM4172" t="s">
        <v>446</v>
      </c>
      <c r="AN4172" t="s">
        <v>80</v>
      </c>
      <c r="AO4172" t="s">
        <v>41881</v>
      </c>
      <c r="AP4172" t="s">
        <v>40883</v>
      </c>
    </row>
    <row r="4173" spans="1:42" x14ac:dyDescent="0.35">
      <c r="A4173" s="2" t="s">
        <v>9613</v>
      </c>
      <c r="B4173" s="2" t="s">
        <v>9614</v>
      </c>
      <c r="C4173" s="2" t="s">
        <v>30326</v>
      </c>
      <c r="D4173" s="2" t="s">
        <v>63881</v>
      </c>
      <c r="E4173" s="2" t="s">
        <v>2594</v>
      </c>
      <c r="F4173" s="2" t="s">
        <v>30327</v>
      </c>
      <c r="G4173" s="2"/>
      <c r="L4173" s="2"/>
      <c r="M4173" s="2"/>
      <c r="O4173" t="s">
        <v>445</v>
      </c>
      <c r="P4173" t="s">
        <v>3903</v>
      </c>
      <c r="Q4173" t="s">
        <v>4465</v>
      </c>
      <c r="R4173" t="s">
        <v>83</v>
      </c>
      <c r="V4173" t="s">
        <v>445</v>
      </c>
      <c r="W4173" s="2" t="s">
        <v>83</v>
      </c>
      <c r="X4173" s="2"/>
      <c r="Y4173" t="s">
        <v>4093</v>
      </c>
      <c r="Z4173" t="s">
        <v>164</v>
      </c>
      <c r="AA4173" t="s">
        <v>63882</v>
      </c>
      <c r="AC4173" t="s">
        <v>63883</v>
      </c>
      <c r="AD4173" t="s">
        <v>63852</v>
      </c>
      <c r="AG4173" t="s">
        <v>63884</v>
      </c>
      <c r="AH4173" t="s">
        <v>1433</v>
      </c>
      <c r="AI4173" t="s">
        <v>9364</v>
      </c>
      <c r="AJ4173" t="s">
        <v>1153</v>
      </c>
      <c r="AK4173" t="s">
        <v>21826</v>
      </c>
      <c r="AL4173" t="s">
        <v>418</v>
      </c>
      <c r="AM4173" t="s">
        <v>446</v>
      </c>
      <c r="AN4173" t="s">
        <v>80</v>
      </c>
      <c r="AO4173" t="s">
        <v>63885</v>
      </c>
      <c r="AP4173" t="s">
        <v>40883</v>
      </c>
    </row>
    <row r="4174" spans="1:42" x14ac:dyDescent="0.35">
      <c r="A4174" s="2" t="s">
        <v>9613</v>
      </c>
      <c r="B4174" s="2" t="s">
        <v>9614</v>
      </c>
      <c r="C4174" s="2" t="s">
        <v>30328</v>
      </c>
      <c r="D4174" s="2" t="s">
        <v>30329</v>
      </c>
      <c r="E4174" s="2" t="s">
        <v>2594</v>
      </c>
      <c r="F4174" s="2" t="s">
        <v>30330</v>
      </c>
      <c r="G4174" s="2"/>
      <c r="H4174" s="2"/>
      <c r="I4174" s="2"/>
      <c r="J4174" s="2"/>
      <c r="K4174" s="2"/>
      <c r="O4174" t="s">
        <v>445</v>
      </c>
      <c r="P4174" t="s">
        <v>3903</v>
      </c>
      <c r="Q4174" t="s">
        <v>4465</v>
      </c>
      <c r="R4174" t="s">
        <v>83</v>
      </c>
      <c r="V4174" s="2" t="s">
        <v>445</v>
      </c>
      <c r="W4174" s="2" t="s">
        <v>83</v>
      </c>
      <c r="X4174" s="2"/>
      <c r="Y4174" t="s">
        <v>63850</v>
      </c>
      <c r="AA4174" t="s">
        <v>1340</v>
      </c>
      <c r="AC4174" t="s">
        <v>63886</v>
      </c>
      <c r="AD4174" t="s">
        <v>63887</v>
      </c>
      <c r="AG4174" t="s">
        <v>63888</v>
      </c>
      <c r="AH4174" t="s">
        <v>1433</v>
      </c>
      <c r="AI4174" t="s">
        <v>63889</v>
      </c>
      <c r="AJ4174" t="s">
        <v>1153</v>
      </c>
      <c r="AK4174" t="s">
        <v>21826</v>
      </c>
      <c r="AL4174" t="s">
        <v>418</v>
      </c>
      <c r="AM4174" t="s">
        <v>996</v>
      </c>
      <c r="AN4174" t="s">
        <v>41527</v>
      </c>
      <c r="AO4174" t="s">
        <v>17924</v>
      </c>
      <c r="AP4174" t="s">
        <v>40883</v>
      </c>
    </row>
    <row r="4175" spans="1:42" x14ac:dyDescent="0.35">
      <c r="A4175" s="2" t="s">
        <v>9613</v>
      </c>
      <c r="B4175" s="2" t="s">
        <v>9614</v>
      </c>
      <c r="C4175" s="2" t="s">
        <v>30331</v>
      </c>
      <c r="D4175" s="2" t="s">
        <v>63890</v>
      </c>
      <c r="E4175" s="2" t="s">
        <v>2594</v>
      </c>
      <c r="F4175" s="2" t="s">
        <v>30332</v>
      </c>
      <c r="G4175" s="2"/>
      <c r="H4175" s="2"/>
      <c r="I4175" s="2"/>
      <c r="J4175" s="2"/>
      <c r="K4175" s="2"/>
      <c r="O4175" t="s">
        <v>445</v>
      </c>
      <c r="P4175" t="s">
        <v>3903</v>
      </c>
      <c r="Q4175" t="s">
        <v>4465</v>
      </c>
      <c r="R4175" t="s">
        <v>83</v>
      </c>
      <c r="V4175" s="2" t="s">
        <v>445</v>
      </c>
      <c r="W4175" s="2" t="s">
        <v>83</v>
      </c>
      <c r="X4175" s="2"/>
      <c r="Y4175" t="s">
        <v>7273</v>
      </c>
      <c r="AA4175" t="s">
        <v>48729</v>
      </c>
      <c r="AC4175" t="s">
        <v>63891</v>
      </c>
      <c r="AE4175" t="s">
        <v>30332</v>
      </c>
      <c r="AF4175" t="s">
        <v>63892</v>
      </c>
      <c r="AG4175" t="s">
        <v>63893</v>
      </c>
      <c r="AH4175" t="s">
        <v>1433</v>
      </c>
      <c r="AI4175" t="s">
        <v>9494</v>
      </c>
      <c r="AJ4175" t="s">
        <v>1153</v>
      </c>
      <c r="AK4175" t="s">
        <v>21826</v>
      </c>
      <c r="AL4175" t="s">
        <v>418</v>
      </c>
      <c r="AM4175" t="s">
        <v>446</v>
      </c>
      <c r="AN4175" t="s">
        <v>80</v>
      </c>
      <c r="AO4175" t="s">
        <v>63894</v>
      </c>
      <c r="AP4175" t="s">
        <v>40883</v>
      </c>
    </row>
    <row r="4176" spans="1:42" x14ac:dyDescent="0.35">
      <c r="A4176" s="2" t="s">
        <v>9613</v>
      </c>
      <c r="B4176" s="2" t="s">
        <v>9614</v>
      </c>
      <c r="C4176" s="2" t="s">
        <v>30333</v>
      </c>
      <c r="D4176" s="2" t="s">
        <v>30334</v>
      </c>
      <c r="E4176" s="2" t="s">
        <v>2594</v>
      </c>
      <c r="F4176" s="2" t="s">
        <v>30335</v>
      </c>
      <c r="G4176" s="2"/>
      <c r="H4176" s="2"/>
      <c r="I4176" s="2"/>
      <c r="J4176" s="2"/>
      <c r="K4176" s="2"/>
      <c r="O4176" t="s">
        <v>445</v>
      </c>
      <c r="P4176" t="s">
        <v>3903</v>
      </c>
      <c r="Q4176" t="s">
        <v>4465</v>
      </c>
      <c r="R4176" t="s">
        <v>83</v>
      </c>
      <c r="V4176" s="2" t="s">
        <v>445</v>
      </c>
      <c r="W4176" s="2" t="s">
        <v>83</v>
      </c>
      <c r="X4176" s="2"/>
      <c r="Y4176" t="s">
        <v>254</v>
      </c>
      <c r="AA4176" t="s">
        <v>63895</v>
      </c>
      <c r="AC4176" t="s">
        <v>63896</v>
      </c>
      <c r="AD4176" t="s">
        <v>63897</v>
      </c>
      <c r="AE4176" t="s">
        <v>30335</v>
      </c>
      <c r="AF4176" t="s">
        <v>63898</v>
      </c>
      <c r="AG4176" t="s">
        <v>63899</v>
      </c>
      <c r="AH4176" t="s">
        <v>1433</v>
      </c>
      <c r="AI4176" t="s">
        <v>63651</v>
      </c>
      <c r="AJ4176" t="s">
        <v>1153</v>
      </c>
      <c r="AK4176" t="s">
        <v>21826</v>
      </c>
      <c r="AL4176" t="s">
        <v>418</v>
      </c>
      <c r="AM4176" t="s">
        <v>446</v>
      </c>
      <c r="AN4176" t="s">
        <v>80</v>
      </c>
      <c r="AO4176" t="s">
        <v>81</v>
      </c>
      <c r="AP4176" t="s">
        <v>40883</v>
      </c>
    </row>
    <row r="4177" spans="1:42" x14ac:dyDescent="0.35">
      <c r="A4177" s="2" t="s">
        <v>9613</v>
      </c>
      <c r="B4177" s="2" t="s">
        <v>9614</v>
      </c>
      <c r="C4177" s="2" t="s">
        <v>30336</v>
      </c>
      <c r="D4177" s="2" t="s">
        <v>63900</v>
      </c>
      <c r="E4177" s="2" t="s">
        <v>2594</v>
      </c>
      <c r="F4177" s="2" t="s">
        <v>30337</v>
      </c>
      <c r="G4177" s="2"/>
      <c r="H4177" s="2"/>
      <c r="I4177" s="2"/>
      <c r="J4177" s="2"/>
      <c r="K4177" s="2"/>
      <c r="L4177" t="s">
        <v>652</v>
      </c>
      <c r="M4177" t="s">
        <v>79</v>
      </c>
      <c r="N4177" t="s">
        <v>887</v>
      </c>
      <c r="V4177" s="2" t="s">
        <v>652</v>
      </c>
      <c r="W4177" s="2" t="s">
        <v>887</v>
      </c>
      <c r="X4177" s="2"/>
      <c r="Y4177" t="s">
        <v>58428</v>
      </c>
      <c r="Z4177" t="s">
        <v>164</v>
      </c>
      <c r="AA4177" t="s">
        <v>63901</v>
      </c>
      <c r="AB4177" t="s">
        <v>5841</v>
      </c>
      <c r="AC4177" t="s">
        <v>63902</v>
      </c>
      <c r="AD4177" t="s">
        <v>63903</v>
      </c>
      <c r="AE4177" t="s">
        <v>30337</v>
      </c>
      <c r="AF4177" t="s">
        <v>63904</v>
      </c>
      <c r="AG4177" t="s">
        <v>63905</v>
      </c>
      <c r="AH4177" t="s">
        <v>1433</v>
      </c>
      <c r="AI4177" t="s">
        <v>63889</v>
      </c>
      <c r="AJ4177" t="s">
        <v>1153</v>
      </c>
      <c r="AK4177" t="s">
        <v>21826</v>
      </c>
      <c r="AL4177" t="s">
        <v>418</v>
      </c>
      <c r="AM4177" t="s">
        <v>446</v>
      </c>
      <c r="AN4177" t="s">
        <v>80</v>
      </c>
      <c r="AO4177" t="s">
        <v>45722</v>
      </c>
      <c r="AP4177" t="s">
        <v>40883</v>
      </c>
    </row>
    <row r="4178" spans="1:42" x14ac:dyDescent="0.35">
      <c r="A4178" s="2" t="s">
        <v>9613</v>
      </c>
      <c r="B4178" s="2" t="s">
        <v>9614</v>
      </c>
      <c r="C4178" s="2" t="s">
        <v>30338</v>
      </c>
      <c r="D4178" s="2" t="s">
        <v>63906</v>
      </c>
      <c r="E4178" s="2" t="s">
        <v>2594</v>
      </c>
      <c r="F4178" s="2" t="s">
        <v>30339</v>
      </c>
      <c r="G4178" s="2"/>
      <c r="M4178" t="s">
        <v>79</v>
      </c>
      <c r="N4178" t="s">
        <v>887</v>
      </c>
      <c r="T4178" s="2"/>
      <c r="U4178" s="2"/>
      <c r="V4178" t="s">
        <v>79</v>
      </c>
      <c r="W4178" s="2" t="s">
        <v>887</v>
      </c>
      <c r="X4178" s="2"/>
      <c r="Y4178" t="s">
        <v>63907</v>
      </c>
      <c r="AA4178" t="s">
        <v>50471</v>
      </c>
      <c r="AC4178" t="s">
        <v>63908</v>
      </c>
      <c r="AD4178" t="s">
        <v>63909</v>
      </c>
      <c r="AE4178" t="s">
        <v>30339</v>
      </c>
      <c r="AF4178" t="s">
        <v>63910</v>
      </c>
      <c r="AG4178" t="s">
        <v>63911</v>
      </c>
      <c r="AH4178" t="s">
        <v>1433</v>
      </c>
      <c r="AI4178" t="s">
        <v>63912</v>
      </c>
      <c r="AJ4178" t="s">
        <v>1153</v>
      </c>
      <c r="AK4178" t="s">
        <v>21826</v>
      </c>
      <c r="AL4178" t="s">
        <v>418</v>
      </c>
      <c r="AM4178" t="s">
        <v>446</v>
      </c>
      <c r="AN4178" t="s">
        <v>80</v>
      </c>
      <c r="AO4178" t="s">
        <v>47432</v>
      </c>
      <c r="AP4178" t="s">
        <v>40883</v>
      </c>
    </row>
    <row r="4179" spans="1:42" x14ac:dyDescent="0.35">
      <c r="A4179" s="2" t="s">
        <v>9613</v>
      </c>
      <c r="B4179" s="2" t="s">
        <v>9614</v>
      </c>
      <c r="C4179" s="2" t="s">
        <v>30340</v>
      </c>
      <c r="D4179" s="2" t="s">
        <v>63913</v>
      </c>
      <c r="E4179" s="2" t="s">
        <v>2594</v>
      </c>
      <c r="F4179" s="2" t="s">
        <v>30341</v>
      </c>
      <c r="G4179" s="2"/>
      <c r="H4179" s="2"/>
      <c r="I4179" s="2"/>
      <c r="L4179" t="s">
        <v>652</v>
      </c>
      <c r="M4179" t="s">
        <v>79</v>
      </c>
      <c r="N4179" t="s">
        <v>887</v>
      </c>
      <c r="V4179" s="2" t="s">
        <v>652</v>
      </c>
      <c r="W4179" s="2" t="s">
        <v>887</v>
      </c>
      <c r="X4179" s="2"/>
      <c r="Y4179" t="s">
        <v>1766</v>
      </c>
      <c r="AA4179" t="s">
        <v>20285</v>
      </c>
      <c r="AC4179" t="s">
        <v>63914</v>
      </c>
      <c r="AD4179" t="s">
        <v>63915</v>
      </c>
      <c r="AE4179" t="s">
        <v>30341</v>
      </c>
      <c r="AF4179" t="s">
        <v>63916</v>
      </c>
      <c r="AG4179" t="s">
        <v>63917</v>
      </c>
      <c r="AH4179" t="s">
        <v>1433</v>
      </c>
      <c r="AI4179" t="s">
        <v>63918</v>
      </c>
      <c r="AJ4179" t="s">
        <v>1153</v>
      </c>
      <c r="AK4179" t="s">
        <v>21826</v>
      </c>
      <c r="AL4179" t="s">
        <v>418</v>
      </c>
      <c r="AM4179" t="s">
        <v>446</v>
      </c>
      <c r="AN4179" t="s">
        <v>80</v>
      </c>
      <c r="AO4179" t="s">
        <v>60831</v>
      </c>
      <c r="AP4179" t="s">
        <v>40883</v>
      </c>
    </row>
    <row r="4180" spans="1:42" x14ac:dyDescent="0.35">
      <c r="A4180" s="2" t="s">
        <v>9613</v>
      </c>
      <c r="B4180" s="2" t="s">
        <v>9614</v>
      </c>
      <c r="C4180" s="2" t="s">
        <v>30342</v>
      </c>
      <c r="D4180" s="2" t="s">
        <v>63919</v>
      </c>
      <c r="E4180" s="2" t="s">
        <v>2594</v>
      </c>
      <c r="F4180" s="2" t="s">
        <v>30343</v>
      </c>
      <c r="G4180" s="2"/>
      <c r="J4180" s="2"/>
      <c r="K4180" s="2"/>
      <c r="L4180" s="2" t="s">
        <v>652</v>
      </c>
      <c r="M4180" t="s">
        <v>79</v>
      </c>
      <c r="N4180" t="s">
        <v>887</v>
      </c>
      <c r="V4180" t="s">
        <v>652</v>
      </c>
      <c r="W4180" s="2" t="s">
        <v>887</v>
      </c>
      <c r="X4180" s="2"/>
      <c r="Y4180" t="s">
        <v>48919</v>
      </c>
      <c r="AA4180" t="s">
        <v>5941</v>
      </c>
      <c r="AC4180" t="s">
        <v>63920</v>
      </c>
      <c r="AD4180" t="s">
        <v>63921</v>
      </c>
      <c r="AE4180" t="s">
        <v>30343</v>
      </c>
      <c r="AF4180" t="s">
        <v>63922</v>
      </c>
      <c r="AG4180" t="s">
        <v>63923</v>
      </c>
      <c r="AH4180" t="s">
        <v>1433</v>
      </c>
      <c r="AI4180" t="s">
        <v>63924</v>
      </c>
      <c r="AJ4180" t="s">
        <v>1153</v>
      </c>
      <c r="AK4180" t="s">
        <v>21826</v>
      </c>
      <c r="AL4180" t="s">
        <v>418</v>
      </c>
      <c r="AM4180" t="s">
        <v>446</v>
      </c>
      <c r="AN4180" t="s">
        <v>80</v>
      </c>
      <c r="AO4180" t="s">
        <v>57007</v>
      </c>
      <c r="AP4180" t="s">
        <v>40883</v>
      </c>
    </row>
    <row r="4181" spans="1:42" x14ac:dyDescent="0.35">
      <c r="A4181" s="2" t="s">
        <v>9613</v>
      </c>
      <c r="B4181" s="2" t="s">
        <v>9614</v>
      </c>
      <c r="C4181" s="2" t="s">
        <v>30344</v>
      </c>
      <c r="D4181" s="2" t="s">
        <v>63925</v>
      </c>
      <c r="E4181" s="2" t="s">
        <v>2594</v>
      </c>
      <c r="F4181" s="2" t="s">
        <v>30345</v>
      </c>
      <c r="G4181" s="2"/>
      <c r="L4181" t="s">
        <v>652</v>
      </c>
      <c r="M4181" t="s">
        <v>79</v>
      </c>
      <c r="N4181" t="s">
        <v>887</v>
      </c>
      <c r="V4181" t="s">
        <v>652</v>
      </c>
      <c r="W4181" t="s">
        <v>887</v>
      </c>
      <c r="Y4181" t="s">
        <v>7631</v>
      </c>
      <c r="AA4181" t="s">
        <v>4356</v>
      </c>
      <c r="AC4181" t="s">
        <v>63926</v>
      </c>
      <c r="AD4181" t="s">
        <v>63927</v>
      </c>
      <c r="AE4181" t="s">
        <v>30345</v>
      </c>
      <c r="AF4181" t="s">
        <v>63928</v>
      </c>
      <c r="AG4181" t="s">
        <v>63929</v>
      </c>
      <c r="AH4181" t="s">
        <v>9789</v>
      </c>
      <c r="AI4181" t="s">
        <v>63930</v>
      </c>
      <c r="AJ4181" t="s">
        <v>1153</v>
      </c>
      <c r="AK4181" t="s">
        <v>21826</v>
      </c>
      <c r="AL4181" t="s">
        <v>418</v>
      </c>
      <c r="AM4181" t="s">
        <v>446</v>
      </c>
      <c r="AN4181" t="s">
        <v>80</v>
      </c>
      <c r="AO4181" t="s">
        <v>63931</v>
      </c>
      <c r="AP4181" t="s">
        <v>40883</v>
      </c>
    </row>
    <row r="4182" spans="1:42" x14ac:dyDescent="0.35">
      <c r="A4182" s="2" t="s">
        <v>9613</v>
      </c>
      <c r="B4182" s="2" t="s">
        <v>9614</v>
      </c>
      <c r="C4182" s="2" t="s">
        <v>30346</v>
      </c>
      <c r="D4182" s="2" t="s">
        <v>63932</v>
      </c>
      <c r="E4182" s="2" t="s">
        <v>2594</v>
      </c>
      <c r="F4182" s="2" t="s">
        <v>30347</v>
      </c>
      <c r="G4182" s="2"/>
      <c r="L4182" t="s">
        <v>652</v>
      </c>
      <c r="M4182" t="s">
        <v>79</v>
      </c>
      <c r="N4182" t="s">
        <v>887</v>
      </c>
      <c r="P4182" s="2"/>
      <c r="Q4182" s="2"/>
      <c r="R4182" s="2"/>
      <c r="S4182" s="2"/>
      <c r="V4182" t="s">
        <v>652</v>
      </c>
      <c r="W4182" s="2" t="s">
        <v>887</v>
      </c>
      <c r="X4182" s="2"/>
      <c r="Y4182" t="s">
        <v>16886</v>
      </c>
      <c r="Z4182" t="s">
        <v>1684</v>
      </c>
      <c r="AA4182" t="s">
        <v>63933</v>
      </c>
      <c r="AC4182" t="s">
        <v>63934</v>
      </c>
      <c r="AD4182" t="s">
        <v>63935</v>
      </c>
      <c r="AE4182" t="s">
        <v>30347</v>
      </c>
      <c r="AF4182" t="s">
        <v>63936</v>
      </c>
      <c r="AG4182" t="s">
        <v>63937</v>
      </c>
      <c r="AH4182" t="s">
        <v>1433</v>
      </c>
      <c r="AI4182" t="s">
        <v>63938</v>
      </c>
      <c r="AJ4182" t="s">
        <v>1153</v>
      </c>
      <c r="AK4182" t="s">
        <v>21826</v>
      </c>
      <c r="AL4182" t="s">
        <v>418</v>
      </c>
      <c r="AM4182" t="s">
        <v>446</v>
      </c>
      <c r="AN4182" t="s">
        <v>80</v>
      </c>
      <c r="AO4182" t="s">
        <v>63939</v>
      </c>
      <c r="AP4182" t="s">
        <v>40883</v>
      </c>
    </row>
    <row r="4183" spans="1:42" x14ac:dyDescent="0.35">
      <c r="A4183" s="2" t="s">
        <v>9613</v>
      </c>
      <c r="B4183" s="2" t="s">
        <v>9614</v>
      </c>
      <c r="C4183" s="2" t="s">
        <v>30348</v>
      </c>
      <c r="D4183" s="2" t="s">
        <v>63940</v>
      </c>
      <c r="E4183" s="2" t="s">
        <v>2594</v>
      </c>
      <c r="F4183" s="2" t="s">
        <v>30349</v>
      </c>
      <c r="G4183" s="2"/>
      <c r="L4183" s="2" t="s">
        <v>652</v>
      </c>
      <c r="M4183" s="2" t="s">
        <v>79</v>
      </c>
      <c r="N4183" s="2" t="s">
        <v>887</v>
      </c>
      <c r="O4183" s="2"/>
      <c r="P4183" s="2"/>
      <c r="Q4183" s="2"/>
      <c r="R4183" s="2"/>
      <c r="S4183" s="2"/>
      <c r="V4183" t="s">
        <v>652</v>
      </c>
      <c r="W4183" s="2" t="s">
        <v>887</v>
      </c>
      <c r="X4183" s="2"/>
      <c r="Y4183" t="s">
        <v>1663</v>
      </c>
      <c r="AA4183" t="s">
        <v>63941</v>
      </c>
      <c r="AC4183" t="s">
        <v>63942</v>
      </c>
      <c r="AD4183" t="s">
        <v>63943</v>
      </c>
      <c r="AE4183" t="s">
        <v>30349</v>
      </c>
      <c r="AF4183" t="s">
        <v>63944</v>
      </c>
      <c r="AG4183" t="s">
        <v>63945</v>
      </c>
      <c r="AH4183" t="s">
        <v>1433</v>
      </c>
      <c r="AI4183" t="s">
        <v>63946</v>
      </c>
      <c r="AJ4183" t="s">
        <v>1153</v>
      </c>
      <c r="AK4183" t="s">
        <v>21826</v>
      </c>
      <c r="AL4183" t="s">
        <v>418</v>
      </c>
      <c r="AM4183" t="s">
        <v>446</v>
      </c>
      <c r="AN4183" t="s">
        <v>80</v>
      </c>
      <c r="AO4183" t="s">
        <v>52228</v>
      </c>
      <c r="AP4183" t="s">
        <v>40883</v>
      </c>
    </row>
    <row r="4184" spans="1:42" x14ac:dyDescent="0.35">
      <c r="A4184" s="2" t="s">
        <v>9613</v>
      </c>
      <c r="B4184" s="2" t="s">
        <v>9614</v>
      </c>
      <c r="C4184" s="2" t="s">
        <v>30350</v>
      </c>
      <c r="D4184" s="2" t="s">
        <v>63947</v>
      </c>
      <c r="E4184" s="2" t="s">
        <v>2594</v>
      </c>
      <c r="F4184" s="2" t="s">
        <v>30351</v>
      </c>
      <c r="G4184" s="2"/>
      <c r="L4184" t="s">
        <v>652</v>
      </c>
      <c r="M4184" s="2" t="s">
        <v>79</v>
      </c>
      <c r="N4184" s="2" t="s">
        <v>887</v>
      </c>
      <c r="O4184" s="2"/>
      <c r="V4184" t="s">
        <v>652</v>
      </c>
      <c r="W4184" s="2" t="s">
        <v>887</v>
      </c>
      <c r="X4184" s="2"/>
      <c r="Y4184" t="s">
        <v>59758</v>
      </c>
      <c r="AA4184" t="s">
        <v>63948</v>
      </c>
      <c r="AC4184" t="s">
        <v>63949</v>
      </c>
      <c r="AD4184" t="s">
        <v>63950</v>
      </c>
      <c r="AE4184" t="s">
        <v>30351</v>
      </c>
      <c r="AF4184" t="s">
        <v>63951</v>
      </c>
      <c r="AG4184" t="s">
        <v>63952</v>
      </c>
      <c r="AH4184" t="s">
        <v>1433</v>
      </c>
      <c r="AI4184" t="s">
        <v>63953</v>
      </c>
      <c r="AJ4184" t="s">
        <v>1153</v>
      </c>
      <c r="AK4184" t="s">
        <v>21826</v>
      </c>
      <c r="AL4184" t="s">
        <v>418</v>
      </c>
      <c r="AM4184" t="s">
        <v>446</v>
      </c>
      <c r="AN4184" t="s">
        <v>80</v>
      </c>
      <c r="AO4184" t="s">
        <v>63954</v>
      </c>
      <c r="AP4184" t="s">
        <v>40883</v>
      </c>
    </row>
    <row r="4185" spans="1:42" x14ac:dyDescent="0.35">
      <c r="A4185" s="2" t="s">
        <v>9613</v>
      </c>
      <c r="B4185" s="2" t="s">
        <v>9614</v>
      </c>
      <c r="C4185" s="2" t="s">
        <v>30352</v>
      </c>
      <c r="D4185" s="2" t="s">
        <v>63955</v>
      </c>
      <c r="E4185" s="2" t="s">
        <v>2594</v>
      </c>
      <c r="F4185" s="2" t="s">
        <v>30353</v>
      </c>
      <c r="G4185" s="2"/>
      <c r="J4185" s="2"/>
      <c r="K4185" s="2"/>
      <c r="L4185" s="2" t="s">
        <v>652</v>
      </c>
      <c r="M4185" t="s">
        <v>79</v>
      </c>
      <c r="N4185" t="s">
        <v>887</v>
      </c>
      <c r="V4185" t="s">
        <v>652</v>
      </c>
      <c r="W4185" s="2" t="s">
        <v>887</v>
      </c>
      <c r="X4185" s="2"/>
      <c r="Y4185" t="s">
        <v>40921</v>
      </c>
      <c r="AA4185" t="s">
        <v>6666</v>
      </c>
      <c r="AC4185" t="s">
        <v>63956</v>
      </c>
      <c r="AD4185" t="s">
        <v>63957</v>
      </c>
      <c r="AE4185" t="s">
        <v>30353</v>
      </c>
      <c r="AF4185" t="s">
        <v>63958</v>
      </c>
      <c r="AG4185" t="s">
        <v>63959</v>
      </c>
      <c r="AH4185" t="s">
        <v>1433</v>
      </c>
      <c r="AI4185" t="s">
        <v>9364</v>
      </c>
      <c r="AJ4185" t="s">
        <v>1153</v>
      </c>
      <c r="AK4185" t="s">
        <v>21826</v>
      </c>
      <c r="AL4185" t="s">
        <v>418</v>
      </c>
      <c r="AM4185" t="s">
        <v>446</v>
      </c>
      <c r="AN4185" t="s">
        <v>80</v>
      </c>
      <c r="AO4185" t="s">
        <v>48002</v>
      </c>
      <c r="AP4185" t="s">
        <v>40883</v>
      </c>
    </row>
    <row r="4186" spans="1:42" x14ac:dyDescent="0.35">
      <c r="A4186" s="2" t="s">
        <v>9613</v>
      </c>
      <c r="B4186" s="2" t="s">
        <v>9614</v>
      </c>
      <c r="C4186" s="2" t="s">
        <v>30354</v>
      </c>
      <c r="D4186" s="2" t="s">
        <v>63960</v>
      </c>
      <c r="E4186" s="2" t="s">
        <v>2594</v>
      </c>
      <c r="F4186" s="2" t="s">
        <v>30355</v>
      </c>
      <c r="G4186" s="2"/>
      <c r="L4186" t="s">
        <v>652</v>
      </c>
      <c r="M4186" t="s">
        <v>79</v>
      </c>
      <c r="N4186" t="s">
        <v>887</v>
      </c>
      <c r="T4186" s="2"/>
      <c r="U4186" s="2"/>
      <c r="V4186" t="s">
        <v>652</v>
      </c>
      <c r="W4186" s="2" t="s">
        <v>887</v>
      </c>
      <c r="X4186" s="2" t="s">
        <v>275</v>
      </c>
      <c r="Y4186" t="s">
        <v>17997</v>
      </c>
      <c r="AA4186" t="s">
        <v>8142</v>
      </c>
      <c r="AC4186" t="s">
        <v>63961</v>
      </c>
      <c r="AD4186" t="s">
        <v>63962</v>
      </c>
      <c r="AE4186" t="s">
        <v>30355</v>
      </c>
      <c r="AG4186" t="s">
        <v>63963</v>
      </c>
      <c r="AH4186" t="s">
        <v>1433</v>
      </c>
      <c r="AI4186" t="s">
        <v>63964</v>
      </c>
      <c r="AJ4186" t="s">
        <v>1153</v>
      </c>
      <c r="AK4186" t="s">
        <v>21826</v>
      </c>
      <c r="AL4186" t="s">
        <v>418</v>
      </c>
      <c r="AM4186" t="s">
        <v>446</v>
      </c>
      <c r="AN4186" t="s">
        <v>80</v>
      </c>
      <c r="AO4186" t="s">
        <v>61923</v>
      </c>
      <c r="AP4186" t="s">
        <v>40883</v>
      </c>
    </row>
    <row r="4187" spans="1:42" x14ac:dyDescent="0.35">
      <c r="A4187" s="2" t="s">
        <v>9613</v>
      </c>
      <c r="B4187" s="2" t="s">
        <v>9614</v>
      </c>
      <c r="C4187" s="2" t="s">
        <v>30356</v>
      </c>
      <c r="D4187" s="2" t="s">
        <v>45749</v>
      </c>
      <c r="E4187" s="2" t="s">
        <v>2594</v>
      </c>
      <c r="F4187" s="2" t="s">
        <v>30357</v>
      </c>
      <c r="G4187" s="2"/>
      <c r="H4187" s="2"/>
      <c r="I4187" s="2"/>
      <c r="L4187" t="s">
        <v>652</v>
      </c>
      <c r="M4187" t="s">
        <v>79</v>
      </c>
      <c r="N4187" t="s">
        <v>887</v>
      </c>
      <c r="U4187" s="2"/>
      <c r="V4187" s="2" t="s">
        <v>652</v>
      </c>
      <c r="W4187" s="2" t="s">
        <v>887</v>
      </c>
      <c r="X4187" s="2"/>
      <c r="Y4187" t="s">
        <v>794</v>
      </c>
      <c r="Z4187" t="s">
        <v>1153</v>
      </c>
      <c r="AA4187" t="s">
        <v>63965</v>
      </c>
      <c r="AC4187" t="s">
        <v>63966</v>
      </c>
      <c r="AD4187" t="s">
        <v>63967</v>
      </c>
      <c r="AE4187" t="s">
        <v>30357</v>
      </c>
      <c r="AF4187" t="s">
        <v>63968</v>
      </c>
      <c r="AG4187" t="s">
        <v>63969</v>
      </c>
      <c r="AH4187" t="s">
        <v>1433</v>
      </c>
      <c r="AI4187" t="s">
        <v>9494</v>
      </c>
      <c r="AJ4187" t="s">
        <v>1153</v>
      </c>
      <c r="AK4187" t="s">
        <v>21826</v>
      </c>
      <c r="AL4187" t="s">
        <v>418</v>
      </c>
      <c r="AM4187" t="s">
        <v>446</v>
      </c>
      <c r="AN4187" t="s">
        <v>80</v>
      </c>
      <c r="AO4187" t="s">
        <v>63970</v>
      </c>
      <c r="AP4187" t="s">
        <v>40883</v>
      </c>
    </row>
    <row r="4188" spans="1:42" x14ac:dyDescent="0.35">
      <c r="A4188" s="2" t="s">
        <v>9613</v>
      </c>
      <c r="B4188" s="2" t="s">
        <v>9614</v>
      </c>
      <c r="C4188" s="2" t="s">
        <v>30358</v>
      </c>
      <c r="D4188" s="2" t="s">
        <v>45661</v>
      </c>
      <c r="E4188" s="2" t="s">
        <v>2594</v>
      </c>
      <c r="F4188" s="2" t="s">
        <v>30359</v>
      </c>
      <c r="G4188" s="2"/>
      <c r="L4188" t="s">
        <v>652</v>
      </c>
      <c r="M4188" t="s">
        <v>79</v>
      </c>
      <c r="N4188" t="s">
        <v>887</v>
      </c>
      <c r="V4188" t="s">
        <v>652</v>
      </c>
      <c r="W4188" t="s">
        <v>887</v>
      </c>
      <c r="Y4188" t="s">
        <v>44933</v>
      </c>
      <c r="Z4188" t="s">
        <v>1684</v>
      </c>
      <c r="AA4188" t="s">
        <v>52773</v>
      </c>
      <c r="AC4188" t="s">
        <v>63971</v>
      </c>
      <c r="AD4188" t="s">
        <v>63972</v>
      </c>
      <c r="AE4188" t="s">
        <v>30359</v>
      </c>
      <c r="AF4188" t="s">
        <v>63973</v>
      </c>
      <c r="AG4188" t="s">
        <v>63974</v>
      </c>
      <c r="AH4188" t="s">
        <v>9789</v>
      </c>
      <c r="AI4188" t="s">
        <v>9790</v>
      </c>
      <c r="AJ4188" t="s">
        <v>1153</v>
      </c>
      <c r="AK4188" t="s">
        <v>21826</v>
      </c>
      <c r="AL4188" t="s">
        <v>418</v>
      </c>
      <c r="AM4188" t="s">
        <v>446</v>
      </c>
      <c r="AN4188" t="s">
        <v>80</v>
      </c>
      <c r="AO4188" t="s">
        <v>44947</v>
      </c>
      <c r="AP4188" t="s">
        <v>40883</v>
      </c>
    </row>
    <row r="4189" spans="1:42" x14ac:dyDescent="0.35">
      <c r="A4189" s="2" t="s">
        <v>9613</v>
      </c>
      <c r="B4189" s="2" t="s">
        <v>9614</v>
      </c>
      <c r="C4189" s="2" t="s">
        <v>30360</v>
      </c>
      <c r="D4189" s="2" t="s">
        <v>63975</v>
      </c>
      <c r="E4189" s="2" t="s">
        <v>2594</v>
      </c>
      <c r="F4189" s="2" t="s">
        <v>30361</v>
      </c>
      <c r="G4189" s="2"/>
      <c r="L4189" t="s">
        <v>652</v>
      </c>
      <c r="M4189" t="s">
        <v>79</v>
      </c>
      <c r="N4189" t="s">
        <v>887</v>
      </c>
      <c r="P4189" s="2"/>
      <c r="Q4189" s="2"/>
      <c r="R4189" s="2"/>
      <c r="S4189" s="2"/>
      <c r="V4189" t="s">
        <v>652</v>
      </c>
      <c r="W4189" s="2" t="s">
        <v>887</v>
      </c>
      <c r="X4189" s="2"/>
      <c r="Y4189" t="s">
        <v>5222</v>
      </c>
      <c r="Z4189" t="s">
        <v>190</v>
      </c>
      <c r="AA4189" t="s">
        <v>51901</v>
      </c>
      <c r="AC4189" t="s">
        <v>63976</v>
      </c>
      <c r="AD4189" t="s">
        <v>63977</v>
      </c>
      <c r="AE4189" t="s">
        <v>30361</v>
      </c>
      <c r="AF4189" t="s">
        <v>63978</v>
      </c>
      <c r="AG4189" t="s">
        <v>63979</v>
      </c>
      <c r="AH4189" t="s">
        <v>1433</v>
      </c>
      <c r="AI4189" t="s">
        <v>63651</v>
      </c>
      <c r="AJ4189" t="s">
        <v>1153</v>
      </c>
      <c r="AK4189" t="s">
        <v>21826</v>
      </c>
      <c r="AL4189" t="s">
        <v>418</v>
      </c>
      <c r="AM4189" t="s">
        <v>446</v>
      </c>
      <c r="AN4189" t="s">
        <v>80</v>
      </c>
      <c r="AO4189" t="s">
        <v>63980</v>
      </c>
      <c r="AP4189" t="s">
        <v>40883</v>
      </c>
    </row>
    <row r="4190" spans="1:42" x14ac:dyDescent="0.35">
      <c r="A4190" s="2" t="s">
        <v>9613</v>
      </c>
      <c r="B4190" s="2" t="s">
        <v>9614</v>
      </c>
      <c r="C4190" s="2" t="s">
        <v>30362</v>
      </c>
      <c r="D4190" s="2" t="s">
        <v>30363</v>
      </c>
      <c r="E4190" s="2" t="s">
        <v>2594</v>
      </c>
      <c r="F4190" s="2" t="s">
        <v>30364</v>
      </c>
      <c r="G4190" s="2"/>
      <c r="K4190" t="s">
        <v>3567</v>
      </c>
      <c r="L4190" s="2" t="s">
        <v>652</v>
      </c>
      <c r="M4190" s="2"/>
      <c r="N4190" s="2"/>
      <c r="O4190" s="2"/>
      <c r="P4190" s="2"/>
      <c r="Q4190" s="2"/>
      <c r="R4190" s="2"/>
      <c r="S4190" s="2"/>
      <c r="V4190" t="s">
        <v>3567</v>
      </c>
      <c r="W4190" s="2" t="s">
        <v>652</v>
      </c>
      <c r="X4190" s="2"/>
      <c r="Y4190" t="s">
        <v>1844</v>
      </c>
      <c r="AA4190" t="s">
        <v>63981</v>
      </c>
      <c r="AC4190" t="s">
        <v>63982</v>
      </c>
      <c r="AD4190" t="s">
        <v>63983</v>
      </c>
      <c r="AE4190" t="s">
        <v>30364</v>
      </c>
      <c r="AF4190" t="s">
        <v>63984</v>
      </c>
      <c r="AG4190" t="s">
        <v>63985</v>
      </c>
      <c r="AH4190" t="s">
        <v>1433</v>
      </c>
      <c r="AI4190" t="s">
        <v>63986</v>
      </c>
      <c r="AJ4190" t="s">
        <v>1153</v>
      </c>
      <c r="AK4190" t="s">
        <v>21826</v>
      </c>
      <c r="AL4190" t="s">
        <v>418</v>
      </c>
      <c r="AM4190" t="s">
        <v>446</v>
      </c>
      <c r="AN4190" t="s">
        <v>80</v>
      </c>
      <c r="AO4190" t="s">
        <v>81</v>
      </c>
      <c r="AP4190" t="s">
        <v>40883</v>
      </c>
    </row>
    <row r="4191" spans="1:42" x14ac:dyDescent="0.35">
      <c r="A4191" s="2" t="s">
        <v>9613</v>
      </c>
      <c r="B4191" s="2" t="s">
        <v>9614</v>
      </c>
      <c r="C4191" s="2" t="s">
        <v>30365</v>
      </c>
      <c r="D4191" s="2" t="s">
        <v>63987</v>
      </c>
      <c r="E4191" s="2" t="s">
        <v>2594</v>
      </c>
      <c r="F4191" s="2" t="s">
        <v>30366</v>
      </c>
      <c r="G4191" s="2"/>
      <c r="K4191" t="s">
        <v>3567</v>
      </c>
      <c r="L4191" t="s">
        <v>652</v>
      </c>
      <c r="M4191" s="2"/>
      <c r="N4191" s="2"/>
      <c r="O4191" s="2"/>
      <c r="P4191" s="2"/>
      <c r="Q4191" s="2"/>
      <c r="R4191" s="2"/>
      <c r="S4191" s="2"/>
      <c r="V4191" t="s">
        <v>3567</v>
      </c>
      <c r="W4191" s="2" t="s">
        <v>652</v>
      </c>
      <c r="X4191" s="2"/>
      <c r="Y4191" t="s">
        <v>4133</v>
      </c>
      <c r="Z4191" t="s">
        <v>63988</v>
      </c>
      <c r="AA4191" t="s">
        <v>63989</v>
      </c>
      <c r="AC4191" t="s">
        <v>63990</v>
      </c>
      <c r="AD4191" t="s">
        <v>63991</v>
      </c>
      <c r="AE4191" t="s">
        <v>30366</v>
      </c>
      <c r="AF4191" t="s">
        <v>63992</v>
      </c>
      <c r="AG4191" t="s">
        <v>63993</v>
      </c>
      <c r="AH4191" t="s">
        <v>1433</v>
      </c>
      <c r="AI4191" t="s">
        <v>63880</v>
      </c>
      <c r="AJ4191" t="s">
        <v>1153</v>
      </c>
      <c r="AK4191" t="s">
        <v>21826</v>
      </c>
      <c r="AL4191" t="s">
        <v>418</v>
      </c>
      <c r="AM4191" t="s">
        <v>446</v>
      </c>
      <c r="AN4191" t="s">
        <v>80</v>
      </c>
      <c r="AO4191" t="s">
        <v>48763</v>
      </c>
      <c r="AP4191" t="s">
        <v>40883</v>
      </c>
    </row>
    <row r="4192" spans="1:42" x14ac:dyDescent="0.35">
      <c r="A4192" s="2" t="s">
        <v>9613</v>
      </c>
      <c r="B4192" s="2" t="s">
        <v>9614</v>
      </c>
      <c r="C4192" s="2" t="s">
        <v>30367</v>
      </c>
      <c r="D4192" s="2" t="s">
        <v>30368</v>
      </c>
      <c r="E4192" s="2" t="s">
        <v>2594</v>
      </c>
      <c r="F4192" s="2" t="s">
        <v>30369</v>
      </c>
      <c r="G4192" s="2"/>
      <c r="K4192" t="s">
        <v>3567</v>
      </c>
      <c r="L4192" t="s">
        <v>652</v>
      </c>
      <c r="M4192" s="2"/>
      <c r="N4192" s="2"/>
      <c r="O4192" s="2"/>
      <c r="V4192" t="s">
        <v>3567</v>
      </c>
      <c r="W4192" s="2" t="s">
        <v>652</v>
      </c>
      <c r="X4192" s="2"/>
      <c r="Y4192" t="s">
        <v>550</v>
      </c>
      <c r="AA4192" t="s">
        <v>63994</v>
      </c>
      <c r="AC4192" t="s">
        <v>63995</v>
      </c>
      <c r="AD4192" t="s">
        <v>63996</v>
      </c>
      <c r="AE4192" t="s">
        <v>30369</v>
      </c>
      <c r="AF4192" t="s">
        <v>63997</v>
      </c>
      <c r="AG4192" t="s">
        <v>63998</v>
      </c>
      <c r="AH4192" t="s">
        <v>1433</v>
      </c>
      <c r="AI4192" t="s">
        <v>63999</v>
      </c>
      <c r="AJ4192" t="s">
        <v>1153</v>
      </c>
      <c r="AK4192" t="s">
        <v>21826</v>
      </c>
      <c r="AL4192" t="s">
        <v>418</v>
      </c>
      <c r="AM4192" t="s">
        <v>446</v>
      </c>
      <c r="AN4192" t="s">
        <v>80</v>
      </c>
      <c r="AO4192" t="s">
        <v>81</v>
      </c>
      <c r="AP4192" t="s">
        <v>40883</v>
      </c>
    </row>
    <row r="4193" spans="1:42" x14ac:dyDescent="0.35">
      <c r="A4193" s="2" t="s">
        <v>9613</v>
      </c>
      <c r="B4193" s="2" t="s">
        <v>9614</v>
      </c>
      <c r="C4193" s="2" t="s">
        <v>30370</v>
      </c>
      <c r="D4193" s="2" t="s">
        <v>30371</v>
      </c>
      <c r="E4193" s="2" t="s">
        <v>2594</v>
      </c>
      <c r="F4193" s="2" t="s">
        <v>30372</v>
      </c>
      <c r="G4193" s="2"/>
      <c r="H4193" s="2"/>
      <c r="I4193" s="2"/>
      <c r="K4193" t="s">
        <v>3567</v>
      </c>
      <c r="L4193" t="s">
        <v>652</v>
      </c>
      <c r="T4193" s="2"/>
      <c r="U4193" s="2"/>
      <c r="V4193" s="2" t="s">
        <v>3567</v>
      </c>
      <c r="W4193" s="2" t="s">
        <v>652</v>
      </c>
      <c r="X4193" s="2"/>
      <c r="Y4193" t="s">
        <v>1964</v>
      </c>
      <c r="AA4193" t="s">
        <v>55060</v>
      </c>
      <c r="AC4193" t="s">
        <v>64000</v>
      </c>
      <c r="AD4193" t="s">
        <v>64001</v>
      </c>
      <c r="AE4193" t="s">
        <v>30372</v>
      </c>
      <c r="AF4193" t="s">
        <v>64002</v>
      </c>
      <c r="AG4193" t="s">
        <v>64003</v>
      </c>
      <c r="AH4193" t="s">
        <v>1433</v>
      </c>
      <c r="AI4193" t="s">
        <v>64004</v>
      </c>
      <c r="AJ4193" t="s">
        <v>1153</v>
      </c>
      <c r="AK4193" t="s">
        <v>21826</v>
      </c>
      <c r="AL4193" t="s">
        <v>418</v>
      </c>
      <c r="AM4193" t="s">
        <v>446</v>
      </c>
      <c r="AN4193" t="s">
        <v>80</v>
      </c>
      <c r="AO4193" t="s">
        <v>81</v>
      </c>
      <c r="AP4193" t="s">
        <v>40883</v>
      </c>
    </row>
    <row r="4194" spans="1:42" x14ac:dyDescent="0.35">
      <c r="A4194" s="2" t="s">
        <v>9613</v>
      </c>
      <c r="B4194" s="2" t="s">
        <v>9614</v>
      </c>
      <c r="C4194" s="2" t="s">
        <v>30373</v>
      </c>
      <c r="D4194" s="2" t="s">
        <v>30374</v>
      </c>
      <c r="E4194" s="2" t="s">
        <v>2594</v>
      </c>
      <c r="F4194" s="2" t="s">
        <v>30375</v>
      </c>
      <c r="G4194" s="2"/>
      <c r="J4194" s="2"/>
      <c r="K4194" s="2" t="s">
        <v>3567</v>
      </c>
      <c r="L4194" s="2" t="s">
        <v>652</v>
      </c>
      <c r="V4194" t="s">
        <v>3567</v>
      </c>
      <c r="W4194" s="2" t="s">
        <v>652</v>
      </c>
      <c r="X4194" s="2"/>
      <c r="Y4194" t="s">
        <v>19967</v>
      </c>
      <c r="AA4194" t="s">
        <v>277</v>
      </c>
      <c r="AC4194" t="s">
        <v>64005</v>
      </c>
      <c r="AD4194" t="s">
        <v>64006</v>
      </c>
      <c r="AE4194" t="s">
        <v>30375</v>
      </c>
      <c r="AF4194" t="s">
        <v>64007</v>
      </c>
      <c r="AG4194" t="s">
        <v>64008</v>
      </c>
      <c r="AH4194" t="s">
        <v>1433</v>
      </c>
      <c r="AI4194" t="s">
        <v>64009</v>
      </c>
      <c r="AJ4194" t="s">
        <v>1153</v>
      </c>
      <c r="AK4194" t="s">
        <v>21826</v>
      </c>
      <c r="AL4194" t="s">
        <v>418</v>
      </c>
      <c r="AM4194" t="s">
        <v>446</v>
      </c>
      <c r="AN4194" t="s">
        <v>80</v>
      </c>
      <c r="AO4194" t="s">
        <v>81</v>
      </c>
      <c r="AP4194" t="s">
        <v>40883</v>
      </c>
    </row>
    <row r="4195" spans="1:42" x14ac:dyDescent="0.35">
      <c r="A4195" s="2" t="s">
        <v>9613</v>
      </c>
      <c r="B4195" s="2" t="s">
        <v>9614</v>
      </c>
      <c r="C4195" s="2" t="s">
        <v>30376</v>
      </c>
      <c r="D4195" s="2" t="s">
        <v>30377</v>
      </c>
      <c r="E4195" s="2" t="s">
        <v>2594</v>
      </c>
      <c r="F4195" s="2" t="s">
        <v>30378</v>
      </c>
      <c r="G4195" s="2"/>
      <c r="H4195" s="2"/>
      <c r="I4195" s="2"/>
      <c r="J4195" s="2"/>
      <c r="K4195" s="2" t="s">
        <v>3567</v>
      </c>
      <c r="L4195" s="2" t="s">
        <v>652</v>
      </c>
      <c r="U4195" s="2"/>
      <c r="V4195" s="2" t="s">
        <v>3567</v>
      </c>
      <c r="W4195" s="2" t="s">
        <v>652</v>
      </c>
      <c r="X4195" s="2"/>
      <c r="Y4195" t="s">
        <v>794</v>
      </c>
      <c r="Z4195" t="s">
        <v>190</v>
      </c>
      <c r="AA4195" t="s">
        <v>63965</v>
      </c>
      <c r="AC4195" t="s">
        <v>64010</v>
      </c>
      <c r="AD4195" t="s">
        <v>64011</v>
      </c>
      <c r="AE4195" t="s">
        <v>30378</v>
      </c>
      <c r="AF4195" t="s">
        <v>64012</v>
      </c>
      <c r="AG4195" t="s">
        <v>64013</v>
      </c>
      <c r="AH4195" t="s">
        <v>1433</v>
      </c>
      <c r="AI4195" t="s">
        <v>64014</v>
      </c>
      <c r="AJ4195" t="s">
        <v>1153</v>
      </c>
      <c r="AK4195" t="s">
        <v>21826</v>
      </c>
      <c r="AL4195" t="s">
        <v>418</v>
      </c>
      <c r="AM4195" t="s">
        <v>446</v>
      </c>
      <c r="AN4195" t="s">
        <v>80</v>
      </c>
      <c r="AO4195" t="s">
        <v>81</v>
      </c>
      <c r="AP4195" t="s">
        <v>40883</v>
      </c>
    </row>
    <row r="4196" spans="1:42" x14ac:dyDescent="0.35">
      <c r="A4196" s="2" t="s">
        <v>9613</v>
      </c>
      <c r="B4196" s="2" t="s">
        <v>9614</v>
      </c>
      <c r="C4196" s="2" t="s">
        <v>30379</v>
      </c>
      <c r="D4196" s="2" t="s">
        <v>30380</v>
      </c>
      <c r="E4196" s="2" t="s">
        <v>2594</v>
      </c>
      <c r="F4196" s="2" t="s">
        <v>30381</v>
      </c>
      <c r="G4196" s="2"/>
      <c r="K4196" t="s">
        <v>3567</v>
      </c>
      <c r="L4196" t="s">
        <v>652</v>
      </c>
      <c r="V4196" t="s">
        <v>3567</v>
      </c>
      <c r="W4196" t="s">
        <v>652</v>
      </c>
      <c r="Y4196" t="s">
        <v>229</v>
      </c>
      <c r="AA4196" t="s">
        <v>8534</v>
      </c>
      <c r="AC4196" t="s">
        <v>64015</v>
      </c>
      <c r="AD4196" t="s">
        <v>64016</v>
      </c>
      <c r="AE4196" t="s">
        <v>30381</v>
      </c>
      <c r="AF4196" t="s">
        <v>64017</v>
      </c>
      <c r="AG4196" t="s">
        <v>64018</v>
      </c>
      <c r="AH4196" t="s">
        <v>1433</v>
      </c>
      <c r="AI4196" t="s">
        <v>64019</v>
      </c>
      <c r="AJ4196" t="s">
        <v>1153</v>
      </c>
      <c r="AK4196" t="s">
        <v>21826</v>
      </c>
      <c r="AL4196" t="s">
        <v>418</v>
      </c>
      <c r="AM4196" t="s">
        <v>446</v>
      </c>
      <c r="AN4196" t="s">
        <v>80</v>
      </c>
      <c r="AO4196" t="s">
        <v>81</v>
      </c>
      <c r="AP4196" t="s">
        <v>40883</v>
      </c>
    </row>
    <row r="4197" spans="1:42" x14ac:dyDescent="0.35">
      <c r="A4197" s="2" t="s">
        <v>9613</v>
      </c>
      <c r="B4197" s="2" t="s">
        <v>9614</v>
      </c>
      <c r="C4197" s="2" t="s">
        <v>30382</v>
      </c>
      <c r="D4197" s="2" t="s">
        <v>64020</v>
      </c>
      <c r="E4197" s="2" t="s">
        <v>2594</v>
      </c>
      <c r="F4197" s="2" t="s">
        <v>30383</v>
      </c>
      <c r="G4197" s="2"/>
      <c r="K4197" t="s">
        <v>3567</v>
      </c>
      <c r="L4197" t="s">
        <v>652</v>
      </c>
      <c r="P4197" s="2"/>
      <c r="Q4197" s="2"/>
      <c r="R4197" s="2"/>
      <c r="S4197" s="2"/>
      <c r="V4197" t="s">
        <v>3567</v>
      </c>
      <c r="W4197" s="2" t="s">
        <v>652</v>
      </c>
      <c r="X4197" s="2"/>
      <c r="Y4197" t="s">
        <v>16886</v>
      </c>
      <c r="AA4197" t="s">
        <v>63933</v>
      </c>
      <c r="AC4197" t="s">
        <v>64021</v>
      </c>
      <c r="AD4197" t="s">
        <v>63935</v>
      </c>
      <c r="AE4197" t="s">
        <v>30383</v>
      </c>
      <c r="AF4197" t="s">
        <v>64022</v>
      </c>
      <c r="AG4197" t="s">
        <v>64023</v>
      </c>
      <c r="AH4197" t="s">
        <v>1433</v>
      </c>
      <c r="AI4197" t="s">
        <v>64024</v>
      </c>
      <c r="AJ4197" t="s">
        <v>1153</v>
      </c>
      <c r="AK4197" t="s">
        <v>21826</v>
      </c>
      <c r="AL4197" t="s">
        <v>418</v>
      </c>
      <c r="AM4197" t="s">
        <v>446</v>
      </c>
      <c r="AN4197" t="s">
        <v>80</v>
      </c>
      <c r="AO4197" t="s">
        <v>81</v>
      </c>
      <c r="AP4197" t="s">
        <v>40883</v>
      </c>
    </row>
    <row r="4198" spans="1:42" x14ac:dyDescent="0.35">
      <c r="A4198" s="2" t="s">
        <v>9613</v>
      </c>
      <c r="B4198" s="2" t="s">
        <v>9614</v>
      </c>
      <c r="C4198" s="2" t="s">
        <v>30384</v>
      </c>
      <c r="D4198" s="2" t="s">
        <v>30385</v>
      </c>
      <c r="E4198" s="2" t="s">
        <v>2594</v>
      </c>
      <c r="F4198" s="2" t="s">
        <v>30386</v>
      </c>
      <c r="G4198" s="2"/>
      <c r="K4198" t="s">
        <v>3567</v>
      </c>
      <c r="L4198" t="s">
        <v>652</v>
      </c>
      <c r="P4198" s="2"/>
      <c r="Q4198" s="2"/>
      <c r="R4198" s="2"/>
      <c r="S4198" s="2"/>
      <c r="V4198" t="s">
        <v>3567</v>
      </c>
      <c r="W4198" s="2" t="s">
        <v>652</v>
      </c>
      <c r="X4198" s="2"/>
      <c r="Y4198" t="s">
        <v>64025</v>
      </c>
      <c r="AA4198" t="s">
        <v>790</v>
      </c>
      <c r="AC4198" t="s">
        <v>64026</v>
      </c>
      <c r="AD4198" t="s">
        <v>64027</v>
      </c>
      <c r="AE4198" t="s">
        <v>30386</v>
      </c>
      <c r="AF4198" t="s">
        <v>64028</v>
      </c>
      <c r="AG4198" t="s">
        <v>64029</v>
      </c>
      <c r="AH4198" t="s">
        <v>1433</v>
      </c>
      <c r="AI4198" t="s">
        <v>15293</v>
      </c>
      <c r="AJ4198" t="s">
        <v>1153</v>
      </c>
      <c r="AK4198" t="s">
        <v>21826</v>
      </c>
      <c r="AL4198" t="s">
        <v>418</v>
      </c>
      <c r="AM4198" t="s">
        <v>446</v>
      </c>
      <c r="AN4198" t="s">
        <v>80</v>
      </c>
      <c r="AO4198" t="s">
        <v>81</v>
      </c>
      <c r="AP4198" t="s">
        <v>40883</v>
      </c>
    </row>
    <row r="4199" spans="1:42" x14ac:dyDescent="0.35">
      <c r="A4199" s="2" t="s">
        <v>9613</v>
      </c>
      <c r="B4199" s="2" t="s">
        <v>9614</v>
      </c>
      <c r="C4199" s="2" t="s">
        <v>30387</v>
      </c>
      <c r="D4199" s="2" t="s">
        <v>30388</v>
      </c>
      <c r="E4199" s="2" t="s">
        <v>2594</v>
      </c>
      <c r="F4199" s="2" t="s">
        <v>30389</v>
      </c>
      <c r="G4199" s="2"/>
      <c r="K4199" t="s">
        <v>3567</v>
      </c>
      <c r="L4199" t="s">
        <v>652</v>
      </c>
      <c r="P4199" s="2"/>
      <c r="Q4199" s="2"/>
      <c r="R4199" s="2"/>
      <c r="S4199" s="2"/>
      <c r="V4199" t="s">
        <v>3567</v>
      </c>
      <c r="W4199" s="2" t="s">
        <v>652</v>
      </c>
      <c r="X4199" s="2"/>
      <c r="Y4199" t="s">
        <v>8664</v>
      </c>
      <c r="AA4199" t="s">
        <v>64030</v>
      </c>
      <c r="AC4199" t="s">
        <v>64031</v>
      </c>
      <c r="AD4199" t="s">
        <v>64032</v>
      </c>
      <c r="AG4199" t="s">
        <v>64033</v>
      </c>
      <c r="AH4199" t="s">
        <v>9789</v>
      </c>
      <c r="AI4199" t="s">
        <v>64034</v>
      </c>
      <c r="AJ4199" t="s">
        <v>1153</v>
      </c>
      <c r="AK4199" t="s">
        <v>21826</v>
      </c>
      <c r="AL4199" t="s">
        <v>418</v>
      </c>
      <c r="AM4199" t="s">
        <v>446</v>
      </c>
      <c r="AN4199" t="s">
        <v>80</v>
      </c>
      <c r="AO4199" t="s">
        <v>81</v>
      </c>
      <c r="AP4199" t="s">
        <v>40883</v>
      </c>
    </row>
    <row r="4200" spans="1:42" x14ac:dyDescent="0.35">
      <c r="A4200" s="2" t="s">
        <v>9613</v>
      </c>
      <c r="B4200" s="2" t="s">
        <v>9614</v>
      </c>
      <c r="C4200" s="2" t="s">
        <v>30390</v>
      </c>
      <c r="D4200" s="2" t="s">
        <v>30391</v>
      </c>
      <c r="E4200" s="2" t="s">
        <v>2594</v>
      </c>
      <c r="F4200" s="2" t="s">
        <v>30392</v>
      </c>
      <c r="G4200" s="2"/>
      <c r="O4200" t="s">
        <v>445</v>
      </c>
      <c r="P4200" s="2"/>
      <c r="Q4200" s="2"/>
      <c r="R4200" s="2"/>
      <c r="S4200" s="2"/>
      <c r="V4200" t="s">
        <v>445</v>
      </c>
      <c r="W4200" s="2" t="s">
        <v>445</v>
      </c>
      <c r="X4200" s="2"/>
      <c r="Y4200" t="s">
        <v>64035</v>
      </c>
      <c r="Z4200" t="s">
        <v>1684</v>
      </c>
      <c r="AA4200" t="s">
        <v>50069</v>
      </c>
      <c r="AC4200" t="s">
        <v>64036</v>
      </c>
      <c r="AD4200" t="s">
        <v>64037</v>
      </c>
      <c r="AE4200" t="s">
        <v>30392</v>
      </c>
      <c r="AF4200" t="s">
        <v>64038</v>
      </c>
      <c r="AG4200" t="s">
        <v>64039</v>
      </c>
      <c r="AH4200" t="s">
        <v>1433</v>
      </c>
      <c r="AI4200" t="s">
        <v>64040</v>
      </c>
      <c r="AJ4200" t="s">
        <v>1153</v>
      </c>
      <c r="AK4200" t="s">
        <v>21826</v>
      </c>
      <c r="AL4200" t="s">
        <v>418</v>
      </c>
      <c r="AM4200" t="s">
        <v>446</v>
      </c>
      <c r="AN4200" t="s">
        <v>80</v>
      </c>
      <c r="AO4200" t="s">
        <v>45211</v>
      </c>
      <c r="AP4200" t="s">
        <v>40883</v>
      </c>
    </row>
    <row r="4201" spans="1:42" x14ac:dyDescent="0.35">
      <c r="A4201" s="2" t="s">
        <v>9613</v>
      </c>
      <c r="B4201" s="2" t="s">
        <v>9614</v>
      </c>
      <c r="C4201" s="2" t="s">
        <v>30393</v>
      </c>
      <c r="D4201" s="2" t="s">
        <v>30394</v>
      </c>
      <c r="E4201" s="2" t="s">
        <v>2594</v>
      </c>
      <c r="F4201" s="2" t="s">
        <v>30395</v>
      </c>
      <c r="G4201" s="2"/>
      <c r="M4201" s="2"/>
      <c r="N4201" s="2"/>
      <c r="O4201" s="2" t="s">
        <v>445</v>
      </c>
      <c r="P4201" s="2"/>
      <c r="Q4201" s="2"/>
      <c r="R4201" s="2"/>
      <c r="S4201" s="2"/>
      <c r="V4201" t="s">
        <v>445</v>
      </c>
      <c r="W4201" s="2" t="s">
        <v>445</v>
      </c>
      <c r="X4201" s="2"/>
      <c r="Y4201" t="s">
        <v>1594</v>
      </c>
      <c r="AA4201" t="s">
        <v>18163</v>
      </c>
      <c r="AC4201" t="s">
        <v>64041</v>
      </c>
      <c r="AD4201" t="s">
        <v>64042</v>
      </c>
      <c r="AG4201" t="s">
        <v>64043</v>
      </c>
      <c r="AH4201" t="s">
        <v>1433</v>
      </c>
      <c r="AI4201" t="s">
        <v>9364</v>
      </c>
      <c r="AJ4201" t="s">
        <v>1153</v>
      </c>
      <c r="AK4201" t="s">
        <v>21826</v>
      </c>
      <c r="AL4201" t="s">
        <v>418</v>
      </c>
      <c r="AM4201" t="s">
        <v>446</v>
      </c>
      <c r="AN4201" t="s">
        <v>80</v>
      </c>
      <c r="AO4201" t="s">
        <v>46152</v>
      </c>
      <c r="AP4201" t="s">
        <v>40883</v>
      </c>
    </row>
    <row r="4202" spans="1:42" x14ac:dyDescent="0.35">
      <c r="A4202" s="2" t="s">
        <v>9613</v>
      </c>
      <c r="B4202" s="2" t="s">
        <v>9614</v>
      </c>
      <c r="C4202" s="2" t="s">
        <v>30396</v>
      </c>
      <c r="D4202" s="2" t="s">
        <v>30397</v>
      </c>
      <c r="E4202" s="2" t="s">
        <v>2594</v>
      </c>
      <c r="F4202" s="2" t="s">
        <v>30398</v>
      </c>
      <c r="G4202" s="2"/>
      <c r="M4202" s="2"/>
      <c r="N4202" s="2"/>
      <c r="O4202" s="2" t="s">
        <v>445</v>
      </c>
      <c r="P4202" s="2"/>
      <c r="Q4202" s="2"/>
      <c r="R4202" s="2"/>
      <c r="S4202" s="2"/>
      <c r="V4202" t="s">
        <v>445</v>
      </c>
      <c r="W4202" s="2" t="s">
        <v>445</v>
      </c>
      <c r="X4202" s="2"/>
      <c r="Y4202" t="s">
        <v>64044</v>
      </c>
      <c r="AA4202" t="s">
        <v>5151</v>
      </c>
      <c r="AC4202" t="s">
        <v>64045</v>
      </c>
      <c r="AD4202" t="s">
        <v>64046</v>
      </c>
      <c r="AE4202" t="s">
        <v>30398</v>
      </c>
      <c r="AG4202" t="s">
        <v>64047</v>
      </c>
      <c r="AH4202" t="s">
        <v>1433</v>
      </c>
      <c r="AI4202" t="s">
        <v>64048</v>
      </c>
      <c r="AJ4202" t="s">
        <v>1153</v>
      </c>
      <c r="AK4202" t="s">
        <v>21826</v>
      </c>
      <c r="AL4202" t="s">
        <v>418</v>
      </c>
      <c r="AM4202" t="s">
        <v>446</v>
      </c>
      <c r="AN4202" t="s">
        <v>80</v>
      </c>
      <c r="AO4202" t="s">
        <v>45310</v>
      </c>
      <c r="AP4202" t="s">
        <v>40883</v>
      </c>
    </row>
    <row r="4203" spans="1:42" x14ac:dyDescent="0.35">
      <c r="A4203" s="2" t="s">
        <v>9613</v>
      </c>
      <c r="B4203" s="2" t="s">
        <v>9614</v>
      </c>
      <c r="C4203" s="2" t="s">
        <v>30399</v>
      </c>
      <c r="D4203" s="2" t="s">
        <v>30400</v>
      </c>
      <c r="E4203" s="2" t="s">
        <v>2594</v>
      </c>
      <c r="F4203" s="2" t="s">
        <v>30401</v>
      </c>
      <c r="G4203" s="2"/>
      <c r="M4203" s="2"/>
      <c r="N4203" s="2"/>
      <c r="O4203" s="2" t="s">
        <v>445</v>
      </c>
      <c r="P4203" s="2"/>
      <c r="Q4203" s="2"/>
      <c r="R4203" s="2"/>
      <c r="S4203" s="2"/>
      <c r="V4203" t="s">
        <v>445</v>
      </c>
      <c r="W4203" s="2" t="s">
        <v>445</v>
      </c>
      <c r="X4203" s="2"/>
      <c r="Y4203" t="s">
        <v>64049</v>
      </c>
      <c r="AA4203" t="s">
        <v>64050</v>
      </c>
      <c r="AC4203" t="s">
        <v>64051</v>
      </c>
      <c r="AD4203" t="s">
        <v>64052</v>
      </c>
      <c r="AE4203" t="s">
        <v>30401</v>
      </c>
      <c r="AG4203" t="s">
        <v>64053</v>
      </c>
      <c r="AH4203" t="s">
        <v>1433</v>
      </c>
      <c r="AI4203" t="s">
        <v>64054</v>
      </c>
      <c r="AJ4203" t="s">
        <v>1153</v>
      </c>
      <c r="AK4203" t="s">
        <v>21826</v>
      </c>
      <c r="AL4203" t="s">
        <v>418</v>
      </c>
      <c r="AM4203" t="s">
        <v>446</v>
      </c>
      <c r="AN4203" t="s">
        <v>80</v>
      </c>
      <c r="AO4203" t="s">
        <v>45084</v>
      </c>
      <c r="AP4203" t="s">
        <v>40883</v>
      </c>
    </row>
    <row r="4204" spans="1:42" x14ac:dyDescent="0.35">
      <c r="A4204" s="2" t="s">
        <v>9613</v>
      </c>
      <c r="B4204" s="2" t="s">
        <v>9614</v>
      </c>
      <c r="C4204" s="2" t="s">
        <v>30402</v>
      </c>
      <c r="D4204" s="2" t="s">
        <v>30403</v>
      </c>
      <c r="E4204" s="2" t="s">
        <v>2594</v>
      </c>
      <c r="F4204" s="2" t="s">
        <v>30404</v>
      </c>
      <c r="G4204" s="2"/>
      <c r="O4204" t="s">
        <v>445</v>
      </c>
      <c r="P4204" s="2"/>
      <c r="Q4204" s="2"/>
      <c r="R4204" s="2"/>
      <c r="S4204" s="2"/>
      <c r="V4204" t="s">
        <v>445</v>
      </c>
      <c r="W4204" s="2" t="s">
        <v>445</v>
      </c>
      <c r="X4204" s="2"/>
      <c r="Y4204" t="s">
        <v>64055</v>
      </c>
      <c r="AA4204" t="s">
        <v>3994</v>
      </c>
      <c r="AC4204" t="s">
        <v>64056</v>
      </c>
      <c r="AD4204" t="s">
        <v>64057</v>
      </c>
      <c r="AE4204" t="s">
        <v>30404</v>
      </c>
      <c r="AG4204" t="s">
        <v>64058</v>
      </c>
      <c r="AH4204" t="s">
        <v>1433</v>
      </c>
      <c r="AI4204" t="s">
        <v>64059</v>
      </c>
      <c r="AJ4204" t="s">
        <v>1153</v>
      </c>
      <c r="AK4204" t="s">
        <v>21826</v>
      </c>
      <c r="AL4204" t="s">
        <v>418</v>
      </c>
      <c r="AM4204" t="s">
        <v>446</v>
      </c>
      <c r="AN4204" t="s">
        <v>80</v>
      </c>
      <c r="AO4204" t="s">
        <v>46131</v>
      </c>
      <c r="AP4204" t="s">
        <v>40883</v>
      </c>
    </row>
    <row r="4205" spans="1:42" x14ac:dyDescent="0.35">
      <c r="A4205" s="2" t="s">
        <v>9613</v>
      </c>
      <c r="B4205" s="2" t="s">
        <v>9614</v>
      </c>
      <c r="C4205" s="2" t="s">
        <v>30405</v>
      </c>
      <c r="D4205" s="2" t="s">
        <v>30406</v>
      </c>
      <c r="E4205" s="2" t="s">
        <v>2594</v>
      </c>
      <c r="F4205" s="2" t="s">
        <v>30407</v>
      </c>
      <c r="G4205" s="2"/>
      <c r="I4205" t="s">
        <v>2953</v>
      </c>
      <c r="J4205" t="s">
        <v>2338</v>
      </c>
      <c r="K4205" t="s">
        <v>3567</v>
      </c>
      <c r="L4205" t="s">
        <v>652</v>
      </c>
      <c r="M4205" t="s">
        <v>79</v>
      </c>
      <c r="N4205" t="s">
        <v>887</v>
      </c>
      <c r="O4205" t="s">
        <v>445</v>
      </c>
      <c r="P4205" s="2" t="s">
        <v>3903</v>
      </c>
      <c r="Q4205" s="2" t="s">
        <v>4465</v>
      </c>
      <c r="R4205" s="2" t="s">
        <v>83</v>
      </c>
      <c r="S4205" s="2"/>
      <c r="V4205" t="s">
        <v>2953</v>
      </c>
      <c r="W4205" s="2" t="s">
        <v>83</v>
      </c>
      <c r="X4205" s="2"/>
      <c r="Y4205" t="s">
        <v>9130</v>
      </c>
      <c r="AA4205" t="s">
        <v>64060</v>
      </c>
      <c r="AC4205" t="s">
        <v>64061</v>
      </c>
      <c r="AD4205" t="s">
        <v>64062</v>
      </c>
      <c r="AE4205" t="s">
        <v>30407</v>
      </c>
      <c r="AF4205" t="s">
        <v>64063</v>
      </c>
      <c r="AG4205" t="s">
        <v>64064</v>
      </c>
      <c r="AH4205" t="s">
        <v>1433</v>
      </c>
      <c r="AI4205" t="s">
        <v>64065</v>
      </c>
      <c r="AJ4205" t="s">
        <v>1153</v>
      </c>
      <c r="AK4205" t="s">
        <v>21826</v>
      </c>
      <c r="AL4205" t="s">
        <v>418</v>
      </c>
      <c r="AM4205" t="s">
        <v>1153</v>
      </c>
      <c r="AN4205" t="s">
        <v>21822</v>
      </c>
      <c r="AO4205" t="s">
        <v>81</v>
      </c>
      <c r="AP4205" t="s">
        <v>40883</v>
      </c>
    </row>
    <row r="4206" spans="1:42" x14ac:dyDescent="0.35">
      <c r="A4206" s="2" t="s">
        <v>9613</v>
      </c>
      <c r="B4206" s="2" t="s">
        <v>9614</v>
      </c>
      <c r="C4206" s="2" t="s">
        <v>30408</v>
      </c>
      <c r="D4206" s="2" t="s">
        <v>24729</v>
      </c>
      <c r="E4206" s="2" t="s">
        <v>2594</v>
      </c>
      <c r="F4206" s="2" t="s">
        <v>9615</v>
      </c>
      <c r="G4206" s="2"/>
      <c r="K4206" t="s">
        <v>3567</v>
      </c>
      <c r="L4206" t="s">
        <v>652</v>
      </c>
      <c r="M4206" t="s">
        <v>79</v>
      </c>
      <c r="N4206" t="s">
        <v>887</v>
      </c>
      <c r="O4206" t="s">
        <v>445</v>
      </c>
      <c r="P4206" s="2" t="s">
        <v>3903</v>
      </c>
      <c r="Q4206" s="2" t="s">
        <v>4465</v>
      </c>
      <c r="R4206" s="2" t="s">
        <v>83</v>
      </c>
      <c r="S4206" s="2"/>
      <c r="V4206" t="s">
        <v>3567</v>
      </c>
      <c r="W4206" s="2" t="s">
        <v>83</v>
      </c>
      <c r="X4206" s="2"/>
      <c r="Y4206" t="s">
        <v>1701</v>
      </c>
      <c r="AA4206" t="s">
        <v>6666</v>
      </c>
      <c r="AC4206" t="s">
        <v>64066</v>
      </c>
      <c r="AE4206" t="s">
        <v>9615</v>
      </c>
      <c r="AG4206" t="s">
        <v>64067</v>
      </c>
      <c r="AH4206" t="s">
        <v>1433</v>
      </c>
      <c r="AI4206" t="s">
        <v>64068</v>
      </c>
      <c r="AJ4206" t="s">
        <v>1153</v>
      </c>
      <c r="AK4206" t="s">
        <v>21826</v>
      </c>
      <c r="AL4206" t="s">
        <v>418</v>
      </c>
      <c r="AM4206" t="s">
        <v>1153</v>
      </c>
      <c r="AN4206" t="s">
        <v>21822</v>
      </c>
      <c r="AO4206" t="s">
        <v>41839</v>
      </c>
      <c r="AP4206" t="s">
        <v>40883</v>
      </c>
    </row>
    <row r="4207" spans="1:42" x14ac:dyDescent="0.35">
      <c r="A4207" s="2" t="s">
        <v>9613</v>
      </c>
      <c r="B4207" s="2" t="s">
        <v>9614</v>
      </c>
      <c r="C4207" s="2" t="s">
        <v>30409</v>
      </c>
      <c r="D4207" s="2" t="s">
        <v>30410</v>
      </c>
      <c r="E4207" t="s">
        <v>2594</v>
      </c>
      <c r="F4207" s="2" t="s">
        <v>29435</v>
      </c>
      <c r="G4207" s="2"/>
      <c r="K4207" t="s">
        <v>3567</v>
      </c>
      <c r="L4207" t="s">
        <v>652</v>
      </c>
      <c r="M4207" s="2" t="s">
        <v>79</v>
      </c>
      <c r="N4207" s="2" t="s">
        <v>887</v>
      </c>
      <c r="O4207" s="2" t="s">
        <v>445</v>
      </c>
      <c r="P4207" s="2" t="s">
        <v>3903</v>
      </c>
      <c r="Q4207" s="2" t="s">
        <v>4465</v>
      </c>
      <c r="R4207" s="2" t="s">
        <v>83</v>
      </c>
      <c r="S4207" s="2"/>
      <c r="V4207" t="s">
        <v>3567</v>
      </c>
      <c r="W4207" s="2" t="s">
        <v>83</v>
      </c>
      <c r="X4207" s="2"/>
      <c r="AG4207" t="s">
        <v>64069</v>
      </c>
      <c r="AH4207" t="s">
        <v>1433</v>
      </c>
      <c r="AI4207" t="s">
        <v>64070</v>
      </c>
      <c r="AJ4207" t="s">
        <v>1153</v>
      </c>
      <c r="AK4207" t="s">
        <v>21826</v>
      </c>
      <c r="AL4207" t="s">
        <v>418</v>
      </c>
      <c r="AM4207" t="s">
        <v>41839</v>
      </c>
      <c r="AN4207" t="s">
        <v>41839</v>
      </c>
      <c r="AO4207" t="s">
        <v>446</v>
      </c>
      <c r="AP4207" t="s">
        <v>40883</v>
      </c>
    </row>
    <row r="4208" spans="1:42" x14ac:dyDescent="0.35">
      <c r="A4208" s="2" t="s">
        <v>9613</v>
      </c>
      <c r="B4208" s="2" t="s">
        <v>9614</v>
      </c>
      <c r="C4208" s="2" t="s">
        <v>30411</v>
      </c>
      <c r="D4208" s="2" t="s">
        <v>64071</v>
      </c>
      <c r="E4208" s="2" t="s">
        <v>2594</v>
      </c>
      <c r="F4208" s="2" t="s">
        <v>30412</v>
      </c>
      <c r="G4208" s="2" t="s">
        <v>3057</v>
      </c>
      <c r="H4208" t="s">
        <v>417</v>
      </c>
      <c r="I4208" t="s">
        <v>2953</v>
      </c>
      <c r="J4208" t="s">
        <v>2338</v>
      </c>
      <c r="M4208" s="2"/>
      <c r="N4208" s="2"/>
      <c r="O4208" s="2"/>
      <c r="V4208" t="s">
        <v>3057</v>
      </c>
      <c r="W4208" s="2" t="s">
        <v>2338</v>
      </c>
      <c r="X4208" s="2"/>
      <c r="Y4208" t="s">
        <v>64072</v>
      </c>
      <c r="Z4208" t="s">
        <v>635</v>
      </c>
      <c r="AA4208" t="s">
        <v>2864</v>
      </c>
      <c r="AC4208" t="s">
        <v>64073</v>
      </c>
      <c r="AD4208" t="s">
        <v>64074</v>
      </c>
      <c r="AE4208" t="s">
        <v>30412</v>
      </c>
      <c r="AF4208" t="s">
        <v>64075</v>
      </c>
      <c r="AG4208" t="s">
        <v>64076</v>
      </c>
      <c r="AH4208" t="s">
        <v>1433</v>
      </c>
      <c r="AI4208" t="s">
        <v>64077</v>
      </c>
      <c r="AJ4208" t="s">
        <v>1153</v>
      </c>
      <c r="AK4208" t="s">
        <v>21826</v>
      </c>
      <c r="AL4208" t="s">
        <v>418</v>
      </c>
      <c r="AM4208" t="s">
        <v>446</v>
      </c>
      <c r="AN4208" t="s">
        <v>80</v>
      </c>
      <c r="AO4208" t="s">
        <v>64078</v>
      </c>
      <c r="AP4208" t="s">
        <v>40883</v>
      </c>
    </row>
    <row r="4209" spans="1:42" x14ac:dyDescent="0.35">
      <c r="A4209" s="2" t="s">
        <v>9613</v>
      </c>
      <c r="B4209" s="2" t="s">
        <v>9614</v>
      </c>
      <c r="C4209" s="2" t="s">
        <v>30413</v>
      </c>
      <c r="D4209" s="2" t="s">
        <v>64079</v>
      </c>
      <c r="E4209" s="2" t="s">
        <v>2594</v>
      </c>
      <c r="F4209" s="2" t="s">
        <v>30414</v>
      </c>
      <c r="G4209" s="2"/>
      <c r="I4209" t="s">
        <v>2953</v>
      </c>
      <c r="J4209" t="s">
        <v>2338</v>
      </c>
      <c r="M4209" s="2"/>
      <c r="N4209" s="2"/>
      <c r="O4209" s="2"/>
      <c r="V4209" t="s">
        <v>2953</v>
      </c>
      <c r="W4209" s="2" t="s">
        <v>2338</v>
      </c>
      <c r="X4209" s="2"/>
      <c r="Y4209" t="s">
        <v>64072</v>
      </c>
      <c r="AA4209" t="s">
        <v>2864</v>
      </c>
      <c r="AC4209" t="s">
        <v>64080</v>
      </c>
      <c r="AD4209" t="s">
        <v>64074</v>
      </c>
      <c r="AE4209" t="s">
        <v>30414</v>
      </c>
      <c r="AF4209" t="s">
        <v>64081</v>
      </c>
      <c r="AG4209" t="s">
        <v>64082</v>
      </c>
      <c r="AH4209" t="s">
        <v>1433</v>
      </c>
      <c r="AI4209" t="s">
        <v>64083</v>
      </c>
      <c r="AJ4209" t="s">
        <v>1153</v>
      </c>
      <c r="AK4209" t="s">
        <v>21826</v>
      </c>
      <c r="AL4209" t="s">
        <v>418</v>
      </c>
      <c r="AM4209" t="s">
        <v>446</v>
      </c>
      <c r="AN4209" t="s">
        <v>80</v>
      </c>
      <c r="AO4209" t="s">
        <v>81</v>
      </c>
      <c r="AP4209" t="s">
        <v>40883</v>
      </c>
    </row>
    <row r="4210" spans="1:42" x14ac:dyDescent="0.35">
      <c r="A4210" s="2" t="s">
        <v>9613</v>
      </c>
      <c r="B4210" s="2" t="s">
        <v>9614</v>
      </c>
      <c r="C4210" s="2" t="s">
        <v>30415</v>
      </c>
      <c r="D4210" s="2" t="s">
        <v>50025</v>
      </c>
      <c r="E4210" s="2" t="s">
        <v>2594</v>
      </c>
      <c r="F4210" s="2" t="s">
        <v>30416</v>
      </c>
      <c r="G4210" s="2" t="s">
        <v>3057</v>
      </c>
      <c r="H4210" t="s">
        <v>417</v>
      </c>
      <c r="I4210" t="s">
        <v>2953</v>
      </c>
      <c r="J4210" t="s">
        <v>2338</v>
      </c>
      <c r="K4210" t="s">
        <v>3567</v>
      </c>
      <c r="M4210" s="2"/>
      <c r="N4210" s="2"/>
      <c r="O4210" s="2"/>
      <c r="V4210" t="s">
        <v>3057</v>
      </c>
      <c r="W4210" s="2" t="s">
        <v>3567</v>
      </c>
      <c r="X4210" s="2"/>
      <c r="Y4210" t="s">
        <v>911</v>
      </c>
      <c r="AA4210" t="s">
        <v>4516</v>
      </c>
      <c r="AC4210" t="s">
        <v>18843</v>
      </c>
      <c r="AD4210" t="s">
        <v>64084</v>
      </c>
      <c r="AE4210" t="s">
        <v>30416</v>
      </c>
      <c r="AF4210" t="s">
        <v>64085</v>
      </c>
      <c r="AG4210" t="s">
        <v>64086</v>
      </c>
      <c r="AH4210" t="s">
        <v>1433</v>
      </c>
      <c r="AI4210" t="s">
        <v>64087</v>
      </c>
      <c r="AJ4210" t="s">
        <v>1153</v>
      </c>
      <c r="AK4210" t="s">
        <v>21826</v>
      </c>
      <c r="AL4210" t="s">
        <v>418</v>
      </c>
      <c r="AM4210" t="s">
        <v>446</v>
      </c>
      <c r="AN4210" t="s">
        <v>80</v>
      </c>
      <c r="AO4210" t="s">
        <v>59564</v>
      </c>
      <c r="AP4210" t="s">
        <v>40883</v>
      </c>
    </row>
    <row r="4211" spans="1:42" x14ac:dyDescent="0.35">
      <c r="A4211" s="2" t="s">
        <v>9613</v>
      </c>
      <c r="B4211" s="2" t="s">
        <v>9614</v>
      </c>
      <c r="C4211" s="2" t="s">
        <v>30417</v>
      </c>
      <c r="D4211" s="2" t="s">
        <v>64088</v>
      </c>
      <c r="E4211" s="2" t="s">
        <v>2594</v>
      </c>
      <c r="F4211" s="2" t="s">
        <v>30418</v>
      </c>
      <c r="G4211" s="2"/>
      <c r="M4211" s="2"/>
      <c r="N4211" s="2"/>
      <c r="O4211" s="2"/>
      <c r="T4211" t="s">
        <v>5</v>
      </c>
      <c r="U4211" t="s">
        <v>886</v>
      </c>
      <c r="V4211" t="s">
        <v>5</v>
      </c>
      <c r="W4211" s="2" t="s">
        <v>886</v>
      </c>
      <c r="X4211" s="2"/>
      <c r="Y4211" t="s">
        <v>64089</v>
      </c>
      <c r="Z4211" t="s">
        <v>164</v>
      </c>
      <c r="AA4211" t="s">
        <v>1144</v>
      </c>
      <c r="AC4211" t="s">
        <v>64090</v>
      </c>
      <c r="AD4211" t="s">
        <v>64091</v>
      </c>
      <c r="AE4211" t="s">
        <v>30418</v>
      </c>
      <c r="AF4211" t="s">
        <v>64092</v>
      </c>
      <c r="AG4211" t="s">
        <v>64093</v>
      </c>
      <c r="AH4211" t="s">
        <v>1433</v>
      </c>
      <c r="AI4211" t="s">
        <v>64094</v>
      </c>
      <c r="AJ4211" t="s">
        <v>1153</v>
      </c>
      <c r="AK4211" t="s">
        <v>21826</v>
      </c>
      <c r="AL4211" t="s">
        <v>418</v>
      </c>
      <c r="AM4211" t="s">
        <v>446</v>
      </c>
      <c r="AN4211" t="s">
        <v>80</v>
      </c>
      <c r="AO4211" t="s">
        <v>31592</v>
      </c>
      <c r="AP4211" t="s">
        <v>40883</v>
      </c>
    </row>
    <row r="4212" spans="1:42" x14ac:dyDescent="0.35">
      <c r="A4212" s="2" t="s">
        <v>9613</v>
      </c>
      <c r="B4212" s="2" t="s">
        <v>9614</v>
      </c>
      <c r="C4212" s="2" t="s">
        <v>30419</v>
      </c>
      <c r="D4212" s="2" t="s">
        <v>64095</v>
      </c>
      <c r="E4212" s="2" t="s">
        <v>2594</v>
      </c>
      <c r="F4212" s="2" t="s">
        <v>30420</v>
      </c>
      <c r="G4212" s="2" t="s">
        <v>3057</v>
      </c>
      <c r="H4212" t="s">
        <v>417</v>
      </c>
      <c r="I4212" t="s">
        <v>2953</v>
      </c>
      <c r="J4212" t="s">
        <v>2338</v>
      </c>
      <c r="K4212" t="s">
        <v>3567</v>
      </c>
      <c r="M4212" s="2"/>
      <c r="N4212" s="2"/>
      <c r="O4212" s="2"/>
      <c r="V4212" t="s">
        <v>3057</v>
      </c>
      <c r="W4212" s="2" t="s">
        <v>3567</v>
      </c>
      <c r="X4212" s="2"/>
      <c r="Y4212" t="s">
        <v>229</v>
      </c>
      <c r="AA4212" t="s">
        <v>50983</v>
      </c>
      <c r="AC4212" t="s">
        <v>64096</v>
      </c>
      <c r="AD4212" t="s">
        <v>64097</v>
      </c>
      <c r="AE4212" t="s">
        <v>30420</v>
      </c>
      <c r="AF4212" t="s">
        <v>64098</v>
      </c>
      <c r="AG4212" t="s">
        <v>64099</v>
      </c>
      <c r="AH4212" t="s">
        <v>9789</v>
      </c>
      <c r="AI4212" t="s">
        <v>9804</v>
      </c>
      <c r="AJ4212" t="s">
        <v>1153</v>
      </c>
      <c r="AK4212" t="s">
        <v>21826</v>
      </c>
      <c r="AL4212" t="s">
        <v>418</v>
      </c>
      <c r="AM4212" t="s">
        <v>446</v>
      </c>
      <c r="AN4212" t="s">
        <v>80</v>
      </c>
      <c r="AO4212" t="s">
        <v>64100</v>
      </c>
      <c r="AP4212" t="s">
        <v>40883</v>
      </c>
    </row>
    <row r="4213" spans="1:42" x14ac:dyDescent="0.35">
      <c r="A4213" s="2" t="s">
        <v>9613</v>
      </c>
      <c r="B4213" s="2" t="s">
        <v>9614</v>
      </c>
      <c r="C4213" s="2" t="s">
        <v>30421</v>
      </c>
      <c r="D4213" s="2" t="s">
        <v>64101</v>
      </c>
      <c r="E4213" s="2" t="s">
        <v>2594</v>
      </c>
      <c r="F4213" s="2" t="s">
        <v>30422</v>
      </c>
      <c r="G4213" s="2" t="s">
        <v>3057</v>
      </c>
      <c r="H4213" t="s">
        <v>417</v>
      </c>
      <c r="I4213" t="s">
        <v>2953</v>
      </c>
      <c r="J4213" t="s">
        <v>2338</v>
      </c>
      <c r="K4213" t="s">
        <v>3567</v>
      </c>
      <c r="M4213" s="2"/>
      <c r="N4213" s="2"/>
      <c r="O4213" s="2"/>
      <c r="V4213" t="s">
        <v>3057</v>
      </c>
      <c r="W4213" s="2" t="s">
        <v>3567</v>
      </c>
      <c r="X4213" s="2"/>
      <c r="Y4213" t="s">
        <v>64102</v>
      </c>
      <c r="AA4213" t="s">
        <v>3145</v>
      </c>
      <c r="AC4213" t="s">
        <v>64103</v>
      </c>
      <c r="AD4213" t="s">
        <v>64104</v>
      </c>
      <c r="AE4213" t="s">
        <v>30422</v>
      </c>
      <c r="AF4213" t="s">
        <v>64105</v>
      </c>
      <c r="AG4213" t="s">
        <v>64106</v>
      </c>
      <c r="AH4213" t="s">
        <v>1433</v>
      </c>
      <c r="AI4213" t="s">
        <v>64107</v>
      </c>
      <c r="AJ4213" t="s">
        <v>1153</v>
      </c>
      <c r="AK4213" t="s">
        <v>21826</v>
      </c>
      <c r="AL4213" t="s">
        <v>418</v>
      </c>
      <c r="AM4213" t="s">
        <v>446</v>
      </c>
      <c r="AN4213" t="s">
        <v>80</v>
      </c>
      <c r="AO4213" t="s">
        <v>46711</v>
      </c>
      <c r="AP4213" t="s">
        <v>40883</v>
      </c>
    </row>
    <row r="4214" spans="1:42" x14ac:dyDescent="0.35">
      <c r="A4214" s="2" t="s">
        <v>9613</v>
      </c>
      <c r="B4214" s="2" t="s">
        <v>9614</v>
      </c>
      <c r="C4214" s="2" t="s">
        <v>30423</v>
      </c>
      <c r="D4214" s="2" t="s">
        <v>64108</v>
      </c>
      <c r="E4214" s="2" t="s">
        <v>2594</v>
      </c>
      <c r="F4214" s="2" t="s">
        <v>30424</v>
      </c>
      <c r="G4214" s="2" t="s">
        <v>3057</v>
      </c>
      <c r="H4214" t="s">
        <v>417</v>
      </c>
      <c r="I4214" t="s">
        <v>2953</v>
      </c>
      <c r="J4214" t="s">
        <v>2338</v>
      </c>
      <c r="K4214" t="s">
        <v>3567</v>
      </c>
      <c r="M4214" s="2"/>
      <c r="N4214" s="2"/>
      <c r="O4214" s="2"/>
      <c r="V4214" t="s">
        <v>3057</v>
      </c>
      <c r="W4214" s="2" t="s">
        <v>3567</v>
      </c>
      <c r="X4214" s="2"/>
      <c r="Y4214" t="s">
        <v>1369</v>
      </c>
      <c r="AA4214" t="s">
        <v>64109</v>
      </c>
      <c r="AC4214" t="s">
        <v>64110</v>
      </c>
      <c r="AD4214" t="s">
        <v>64111</v>
      </c>
      <c r="AE4214" t="s">
        <v>30424</v>
      </c>
      <c r="AF4214" t="s">
        <v>64112</v>
      </c>
      <c r="AG4214" t="s">
        <v>64113</v>
      </c>
      <c r="AH4214" t="s">
        <v>1433</v>
      </c>
      <c r="AI4214" t="s">
        <v>64019</v>
      </c>
      <c r="AJ4214" t="s">
        <v>1153</v>
      </c>
      <c r="AK4214" t="s">
        <v>21826</v>
      </c>
      <c r="AL4214" t="s">
        <v>418</v>
      </c>
      <c r="AM4214" t="s">
        <v>446</v>
      </c>
      <c r="AN4214" t="s">
        <v>80</v>
      </c>
      <c r="AO4214" t="s">
        <v>42116</v>
      </c>
      <c r="AP4214" t="s">
        <v>40883</v>
      </c>
    </row>
    <row r="4215" spans="1:42" x14ac:dyDescent="0.35">
      <c r="A4215" s="2" t="s">
        <v>9613</v>
      </c>
      <c r="B4215" s="2" t="s">
        <v>9614</v>
      </c>
      <c r="C4215" s="2" t="s">
        <v>30425</v>
      </c>
      <c r="D4215" s="2" t="s">
        <v>30426</v>
      </c>
      <c r="E4215" s="2" t="s">
        <v>2594</v>
      </c>
      <c r="F4215" s="2" t="s">
        <v>30427</v>
      </c>
      <c r="G4215" s="2" t="s">
        <v>3057</v>
      </c>
      <c r="H4215" t="s">
        <v>417</v>
      </c>
      <c r="I4215" t="s">
        <v>2953</v>
      </c>
      <c r="J4215" t="s">
        <v>2338</v>
      </c>
      <c r="K4215" t="s">
        <v>3567</v>
      </c>
      <c r="L4215" t="s">
        <v>652</v>
      </c>
      <c r="M4215" s="2" t="s">
        <v>79</v>
      </c>
      <c r="N4215" s="2" t="s">
        <v>887</v>
      </c>
      <c r="O4215" s="2" t="s">
        <v>445</v>
      </c>
      <c r="P4215" t="s">
        <v>3903</v>
      </c>
      <c r="Q4215" t="s">
        <v>4465</v>
      </c>
      <c r="R4215" t="s">
        <v>83</v>
      </c>
      <c r="S4215" t="s">
        <v>82</v>
      </c>
      <c r="U4215" t="s">
        <v>886</v>
      </c>
      <c r="V4215" t="s">
        <v>82</v>
      </c>
      <c r="W4215" s="2" t="s">
        <v>83</v>
      </c>
      <c r="X4215" s="2"/>
      <c r="Y4215" t="s">
        <v>4092</v>
      </c>
      <c r="AA4215" t="s">
        <v>64114</v>
      </c>
      <c r="AC4215" t="s">
        <v>64115</v>
      </c>
      <c r="AD4215" t="s">
        <v>64116</v>
      </c>
      <c r="AE4215" t="s">
        <v>30427</v>
      </c>
      <c r="AF4215" t="s">
        <v>64117</v>
      </c>
      <c r="AG4215" t="s">
        <v>64118</v>
      </c>
      <c r="AH4215" t="s">
        <v>1433</v>
      </c>
      <c r="AI4215" t="s">
        <v>64065</v>
      </c>
      <c r="AJ4215" t="s">
        <v>1153</v>
      </c>
      <c r="AK4215" t="s">
        <v>21826</v>
      </c>
      <c r="AL4215" t="s">
        <v>418</v>
      </c>
      <c r="AM4215" t="s">
        <v>446</v>
      </c>
      <c r="AN4215" t="s">
        <v>80</v>
      </c>
      <c r="AO4215" t="s">
        <v>12771</v>
      </c>
      <c r="AP4215" t="s">
        <v>40883</v>
      </c>
    </row>
    <row r="4216" spans="1:42" x14ac:dyDescent="0.35">
      <c r="A4216" s="2" t="s">
        <v>9613</v>
      </c>
      <c r="B4216" s="2" t="s">
        <v>9614</v>
      </c>
      <c r="C4216" s="2" t="s">
        <v>30428</v>
      </c>
      <c r="D4216" s="2" t="s">
        <v>64119</v>
      </c>
      <c r="E4216" s="2" t="s">
        <v>2594</v>
      </c>
      <c r="F4216" s="2" t="s">
        <v>30429</v>
      </c>
      <c r="G4216" s="2" t="s">
        <v>3057</v>
      </c>
      <c r="H4216" t="s">
        <v>417</v>
      </c>
      <c r="I4216" t="s">
        <v>2953</v>
      </c>
      <c r="J4216" t="s">
        <v>2338</v>
      </c>
      <c r="M4216" s="2"/>
      <c r="N4216" s="2"/>
      <c r="O4216" s="2"/>
      <c r="V4216" t="s">
        <v>3057</v>
      </c>
      <c r="W4216" s="2" t="s">
        <v>2338</v>
      </c>
      <c r="X4216" s="2"/>
      <c r="Y4216" t="s">
        <v>1964</v>
      </c>
      <c r="AA4216" t="s">
        <v>55060</v>
      </c>
      <c r="AC4216" t="s">
        <v>64000</v>
      </c>
      <c r="AD4216" t="s">
        <v>64120</v>
      </c>
      <c r="AE4216" t="s">
        <v>30429</v>
      </c>
      <c r="AG4216" t="s">
        <v>64121</v>
      </c>
      <c r="AH4216" t="s">
        <v>1433</v>
      </c>
      <c r="AI4216" t="s">
        <v>64122</v>
      </c>
      <c r="AJ4216" t="s">
        <v>1153</v>
      </c>
      <c r="AK4216" t="s">
        <v>21826</v>
      </c>
      <c r="AL4216" t="s">
        <v>418</v>
      </c>
      <c r="AM4216" t="s">
        <v>446</v>
      </c>
      <c r="AN4216" t="s">
        <v>80</v>
      </c>
      <c r="AO4216" t="s">
        <v>81</v>
      </c>
      <c r="AP4216" t="s">
        <v>40883</v>
      </c>
    </row>
    <row r="4217" spans="1:42" x14ac:dyDescent="0.35">
      <c r="A4217" s="2" t="s">
        <v>9613</v>
      </c>
      <c r="B4217" s="2" t="s">
        <v>9614</v>
      </c>
      <c r="C4217" s="2" t="s">
        <v>30430</v>
      </c>
      <c r="D4217" s="2" t="s">
        <v>64123</v>
      </c>
      <c r="E4217" s="2" t="s">
        <v>2594</v>
      </c>
      <c r="F4217" s="2" t="s">
        <v>30431</v>
      </c>
      <c r="G4217" s="2" t="s">
        <v>3057</v>
      </c>
      <c r="H4217" t="s">
        <v>417</v>
      </c>
      <c r="I4217" t="s">
        <v>2953</v>
      </c>
      <c r="J4217" t="s">
        <v>2338</v>
      </c>
      <c r="K4217" t="s">
        <v>3567</v>
      </c>
      <c r="M4217" s="2"/>
      <c r="N4217" s="2"/>
      <c r="O4217" s="2"/>
      <c r="V4217" t="s">
        <v>3057</v>
      </c>
      <c r="W4217" s="2" t="s">
        <v>3567</v>
      </c>
      <c r="X4217" s="2"/>
      <c r="Y4217" t="s">
        <v>59104</v>
      </c>
      <c r="AA4217" t="s">
        <v>59504</v>
      </c>
      <c r="AC4217" t="s">
        <v>64124</v>
      </c>
      <c r="AD4217" t="s">
        <v>64125</v>
      </c>
      <c r="AE4217" t="s">
        <v>30431</v>
      </c>
      <c r="AF4217" t="s">
        <v>64126</v>
      </c>
      <c r="AG4217" t="s">
        <v>64127</v>
      </c>
      <c r="AH4217" t="s">
        <v>1433</v>
      </c>
      <c r="AI4217" t="s">
        <v>64128</v>
      </c>
      <c r="AJ4217" t="s">
        <v>1153</v>
      </c>
      <c r="AK4217" t="s">
        <v>21826</v>
      </c>
      <c r="AL4217" t="s">
        <v>418</v>
      </c>
      <c r="AM4217" t="s">
        <v>446</v>
      </c>
      <c r="AN4217" t="s">
        <v>80</v>
      </c>
      <c r="AO4217" t="s">
        <v>44212</v>
      </c>
      <c r="AP4217" t="s">
        <v>40883</v>
      </c>
    </row>
    <row r="4218" spans="1:42" x14ac:dyDescent="0.35">
      <c r="A4218" s="2" t="s">
        <v>9613</v>
      </c>
      <c r="B4218" s="2" t="s">
        <v>9614</v>
      </c>
      <c r="C4218" s="2" t="s">
        <v>30432</v>
      </c>
      <c r="D4218" s="2" t="s">
        <v>64129</v>
      </c>
      <c r="E4218" s="2" t="s">
        <v>2594</v>
      </c>
      <c r="F4218" s="2" t="s">
        <v>30433</v>
      </c>
      <c r="G4218" s="2" t="s">
        <v>3057</v>
      </c>
      <c r="H4218" s="2" t="s">
        <v>417</v>
      </c>
      <c r="I4218" s="2" t="s">
        <v>2953</v>
      </c>
      <c r="J4218" s="2" t="s">
        <v>2338</v>
      </c>
      <c r="K4218" s="2" t="s">
        <v>3567</v>
      </c>
      <c r="L4218" s="2"/>
      <c r="T4218" s="2"/>
      <c r="U4218" s="2"/>
      <c r="V4218" s="2" t="s">
        <v>3057</v>
      </c>
      <c r="W4218" s="2" t="s">
        <v>3567</v>
      </c>
      <c r="X4218" s="2"/>
      <c r="Y4218" t="s">
        <v>59674</v>
      </c>
      <c r="Z4218" t="s">
        <v>135</v>
      </c>
      <c r="AA4218" t="s">
        <v>7619</v>
      </c>
      <c r="AC4218" t="s">
        <v>64130</v>
      </c>
      <c r="AD4218" t="s">
        <v>64131</v>
      </c>
      <c r="AE4218" t="s">
        <v>30433</v>
      </c>
      <c r="AF4218" t="s">
        <v>64132</v>
      </c>
      <c r="AG4218" t="s">
        <v>64133</v>
      </c>
      <c r="AH4218" t="s">
        <v>1433</v>
      </c>
      <c r="AI4218" t="s">
        <v>64134</v>
      </c>
      <c r="AJ4218" t="s">
        <v>1153</v>
      </c>
      <c r="AK4218" t="s">
        <v>21826</v>
      </c>
      <c r="AL4218" t="s">
        <v>418</v>
      </c>
      <c r="AM4218" t="s">
        <v>446</v>
      </c>
      <c r="AN4218" t="s">
        <v>80</v>
      </c>
      <c r="AO4218" t="s">
        <v>43853</v>
      </c>
      <c r="AP4218" t="s">
        <v>40883</v>
      </c>
    </row>
    <row r="4219" spans="1:42" x14ac:dyDescent="0.35">
      <c r="A4219" s="2" t="s">
        <v>9613</v>
      </c>
      <c r="B4219" s="2" t="s">
        <v>9614</v>
      </c>
      <c r="C4219" s="2" t="s">
        <v>30434</v>
      </c>
      <c r="D4219" s="2" t="s">
        <v>64135</v>
      </c>
      <c r="E4219" s="2" t="s">
        <v>2594</v>
      </c>
      <c r="F4219" s="2" t="s">
        <v>30435</v>
      </c>
      <c r="G4219" s="2" t="s">
        <v>3057</v>
      </c>
      <c r="H4219" s="2" t="s">
        <v>417</v>
      </c>
      <c r="I4219" s="2" t="s">
        <v>2953</v>
      </c>
      <c r="J4219" s="2" t="s">
        <v>2338</v>
      </c>
      <c r="K4219" s="2" t="s">
        <v>3567</v>
      </c>
      <c r="L4219" s="2"/>
      <c r="V4219" s="2" t="s">
        <v>3057</v>
      </c>
      <c r="W4219" s="2" t="s">
        <v>3567</v>
      </c>
      <c r="X4219" s="2"/>
      <c r="Y4219" t="s">
        <v>10539</v>
      </c>
      <c r="Z4219" t="s">
        <v>7851</v>
      </c>
      <c r="AA4219" t="s">
        <v>64136</v>
      </c>
      <c r="AC4219" t="s">
        <v>64137</v>
      </c>
      <c r="AD4219" t="s">
        <v>64138</v>
      </c>
      <c r="AE4219" t="s">
        <v>30435</v>
      </c>
      <c r="AF4219" t="s">
        <v>64139</v>
      </c>
      <c r="AG4219" t="s">
        <v>64140</v>
      </c>
      <c r="AH4219" t="s">
        <v>1433</v>
      </c>
      <c r="AI4219" t="s">
        <v>64141</v>
      </c>
      <c r="AJ4219" t="s">
        <v>1153</v>
      </c>
      <c r="AK4219" t="s">
        <v>21826</v>
      </c>
      <c r="AL4219" t="s">
        <v>418</v>
      </c>
      <c r="AM4219" t="s">
        <v>446</v>
      </c>
      <c r="AN4219" t="s">
        <v>80</v>
      </c>
      <c r="AO4219" t="s">
        <v>46970</v>
      </c>
      <c r="AP4219" t="s">
        <v>40883</v>
      </c>
    </row>
    <row r="4220" spans="1:42" x14ac:dyDescent="0.35">
      <c r="A4220" s="2" t="s">
        <v>9613</v>
      </c>
      <c r="B4220" s="2" t="s">
        <v>9614</v>
      </c>
      <c r="C4220" s="2" t="s">
        <v>30436</v>
      </c>
      <c r="D4220" s="2" t="s">
        <v>64142</v>
      </c>
      <c r="E4220" s="2" t="s">
        <v>2594</v>
      </c>
      <c r="F4220" s="2" t="s">
        <v>30437</v>
      </c>
      <c r="G4220" s="2" t="s">
        <v>3057</v>
      </c>
      <c r="H4220" s="2" t="s">
        <v>417</v>
      </c>
      <c r="I4220" s="2" t="s">
        <v>2953</v>
      </c>
      <c r="J4220" s="2" t="s">
        <v>2338</v>
      </c>
      <c r="K4220" s="2" t="s">
        <v>3567</v>
      </c>
      <c r="L4220" s="2"/>
      <c r="T4220" s="2"/>
      <c r="U4220" s="2"/>
      <c r="V4220" s="2" t="s">
        <v>3057</v>
      </c>
      <c r="W4220" s="2" t="s">
        <v>3567</v>
      </c>
      <c r="X4220" s="2"/>
      <c r="Y4220" t="s">
        <v>64143</v>
      </c>
      <c r="Z4220" t="s">
        <v>2883</v>
      </c>
      <c r="AA4220" t="s">
        <v>42379</v>
      </c>
      <c r="AC4220" t="s">
        <v>64144</v>
      </c>
      <c r="AD4220" t="s">
        <v>64145</v>
      </c>
      <c r="AE4220" t="s">
        <v>30437</v>
      </c>
      <c r="AF4220" t="s">
        <v>64146</v>
      </c>
      <c r="AG4220" t="s">
        <v>64147</v>
      </c>
      <c r="AH4220" t="s">
        <v>1433</v>
      </c>
      <c r="AI4220" t="s">
        <v>64148</v>
      </c>
      <c r="AJ4220" t="s">
        <v>1153</v>
      </c>
      <c r="AK4220" t="s">
        <v>21826</v>
      </c>
      <c r="AL4220" t="s">
        <v>418</v>
      </c>
      <c r="AM4220" t="s">
        <v>446</v>
      </c>
      <c r="AN4220" t="s">
        <v>80</v>
      </c>
      <c r="AO4220" t="s">
        <v>51663</v>
      </c>
      <c r="AP4220" t="s">
        <v>40883</v>
      </c>
    </row>
    <row r="4221" spans="1:42" x14ac:dyDescent="0.35">
      <c r="A4221" s="2" t="s">
        <v>9613</v>
      </c>
      <c r="B4221" s="2" t="s">
        <v>9614</v>
      </c>
      <c r="C4221" s="2" t="s">
        <v>30438</v>
      </c>
      <c r="D4221" s="2" t="s">
        <v>44532</v>
      </c>
      <c r="E4221" s="2" t="s">
        <v>2594</v>
      </c>
      <c r="F4221" s="2" t="s">
        <v>30439</v>
      </c>
      <c r="G4221" s="2" t="s">
        <v>3057</v>
      </c>
      <c r="H4221" s="2" t="s">
        <v>417</v>
      </c>
      <c r="I4221" s="2" t="s">
        <v>2953</v>
      </c>
      <c r="J4221" s="2" t="s">
        <v>2338</v>
      </c>
      <c r="K4221" s="2" t="s">
        <v>3567</v>
      </c>
      <c r="L4221" s="2"/>
      <c r="T4221" s="2"/>
      <c r="U4221" s="2"/>
      <c r="V4221" s="2" t="s">
        <v>3057</v>
      </c>
      <c r="W4221" s="2" t="s">
        <v>3567</v>
      </c>
      <c r="X4221" s="2"/>
      <c r="Y4221" t="s">
        <v>52297</v>
      </c>
      <c r="AA4221" t="s">
        <v>52246</v>
      </c>
      <c r="AC4221" t="s">
        <v>61981</v>
      </c>
      <c r="AD4221" t="s">
        <v>64149</v>
      </c>
      <c r="AE4221" t="s">
        <v>30439</v>
      </c>
      <c r="AF4221" t="s">
        <v>64150</v>
      </c>
      <c r="AG4221" t="s">
        <v>64151</v>
      </c>
      <c r="AH4221" t="s">
        <v>1433</v>
      </c>
      <c r="AI4221" t="s">
        <v>64152</v>
      </c>
      <c r="AJ4221" t="s">
        <v>1153</v>
      </c>
      <c r="AK4221" t="s">
        <v>21826</v>
      </c>
      <c r="AL4221" t="s">
        <v>418</v>
      </c>
      <c r="AM4221" t="s">
        <v>446</v>
      </c>
      <c r="AN4221" t="s">
        <v>80</v>
      </c>
      <c r="AO4221" t="s">
        <v>41587</v>
      </c>
      <c r="AP4221" t="s">
        <v>40883</v>
      </c>
    </row>
    <row r="4222" spans="1:42" x14ac:dyDescent="0.35">
      <c r="A4222" s="2" t="s">
        <v>9613</v>
      </c>
      <c r="B4222" s="2" t="s">
        <v>9614</v>
      </c>
      <c r="C4222" s="2" t="s">
        <v>30440</v>
      </c>
      <c r="D4222" s="2" t="s">
        <v>64153</v>
      </c>
      <c r="E4222" s="2" t="s">
        <v>2594</v>
      </c>
      <c r="F4222" s="2" t="s">
        <v>30441</v>
      </c>
      <c r="G4222" s="2" t="s">
        <v>3057</v>
      </c>
      <c r="H4222" s="2" t="s">
        <v>417</v>
      </c>
      <c r="I4222" s="2" t="s">
        <v>2953</v>
      </c>
      <c r="J4222" s="2" t="s">
        <v>2338</v>
      </c>
      <c r="K4222" s="2" t="s">
        <v>3567</v>
      </c>
      <c r="L4222" s="2"/>
      <c r="T4222" s="2"/>
      <c r="U4222" s="2"/>
      <c r="V4222" s="2" t="s">
        <v>3057</v>
      </c>
      <c r="W4222" s="2" t="s">
        <v>3567</v>
      </c>
      <c r="X4222" s="2"/>
      <c r="Y4222" t="s">
        <v>64154</v>
      </c>
      <c r="AA4222" t="s">
        <v>64155</v>
      </c>
      <c r="AC4222" t="s">
        <v>64156</v>
      </c>
      <c r="AD4222" t="s">
        <v>64157</v>
      </c>
      <c r="AE4222" t="s">
        <v>30441</v>
      </c>
      <c r="AF4222" t="s">
        <v>64158</v>
      </c>
      <c r="AG4222" t="s">
        <v>64159</v>
      </c>
      <c r="AH4222" t="s">
        <v>1433</v>
      </c>
      <c r="AI4222" t="s">
        <v>64160</v>
      </c>
      <c r="AJ4222" t="s">
        <v>1153</v>
      </c>
      <c r="AK4222" t="s">
        <v>21826</v>
      </c>
      <c r="AL4222" t="s">
        <v>418</v>
      </c>
      <c r="AM4222" t="s">
        <v>446</v>
      </c>
      <c r="AN4222" t="s">
        <v>80</v>
      </c>
      <c r="AO4222" t="s">
        <v>31577</v>
      </c>
      <c r="AP4222" t="s">
        <v>40883</v>
      </c>
    </row>
    <row r="4223" spans="1:42" x14ac:dyDescent="0.35">
      <c r="A4223" s="2" t="s">
        <v>9613</v>
      </c>
      <c r="B4223" s="2" t="s">
        <v>9614</v>
      </c>
      <c r="C4223" s="2" t="s">
        <v>30442</v>
      </c>
      <c r="D4223" s="2" t="s">
        <v>47585</v>
      </c>
      <c r="E4223" s="2" t="s">
        <v>2594</v>
      </c>
      <c r="F4223" s="2" t="s">
        <v>30443</v>
      </c>
      <c r="G4223" s="2" t="s">
        <v>3057</v>
      </c>
      <c r="H4223" s="2" t="s">
        <v>417</v>
      </c>
      <c r="I4223" s="2" t="s">
        <v>2953</v>
      </c>
      <c r="J4223" s="2" t="s">
        <v>2338</v>
      </c>
      <c r="K4223" s="2" t="s">
        <v>3567</v>
      </c>
      <c r="L4223" s="2"/>
      <c r="T4223" s="2"/>
      <c r="U4223" s="2"/>
      <c r="V4223" s="2" t="s">
        <v>3057</v>
      </c>
      <c r="W4223" s="2" t="s">
        <v>3567</v>
      </c>
      <c r="X4223" s="2"/>
      <c r="Y4223" t="s">
        <v>436</v>
      </c>
      <c r="AA4223" t="s">
        <v>64161</v>
      </c>
      <c r="AC4223" t="s">
        <v>64162</v>
      </c>
      <c r="AD4223" t="s">
        <v>64163</v>
      </c>
      <c r="AE4223" t="s">
        <v>30443</v>
      </c>
      <c r="AF4223" t="s">
        <v>64164</v>
      </c>
      <c r="AG4223" t="s">
        <v>64165</v>
      </c>
      <c r="AH4223" t="s">
        <v>9789</v>
      </c>
      <c r="AI4223" t="s">
        <v>9804</v>
      </c>
      <c r="AJ4223" t="s">
        <v>1153</v>
      </c>
      <c r="AK4223" t="s">
        <v>21826</v>
      </c>
      <c r="AL4223" t="s">
        <v>418</v>
      </c>
      <c r="AM4223" t="s">
        <v>446</v>
      </c>
      <c r="AN4223" t="s">
        <v>80</v>
      </c>
      <c r="AO4223" t="s">
        <v>47328</v>
      </c>
      <c r="AP4223" t="s">
        <v>40883</v>
      </c>
    </row>
    <row r="4224" spans="1:42" x14ac:dyDescent="0.35">
      <c r="A4224" s="2" t="s">
        <v>9613</v>
      </c>
      <c r="B4224" s="2" t="s">
        <v>9614</v>
      </c>
      <c r="C4224" s="2" t="s">
        <v>30444</v>
      </c>
      <c r="D4224" s="2" t="s">
        <v>52692</v>
      </c>
      <c r="E4224" s="2" t="s">
        <v>2594</v>
      </c>
      <c r="F4224" s="2" t="s">
        <v>30445</v>
      </c>
      <c r="G4224" s="2" t="s">
        <v>3057</v>
      </c>
      <c r="H4224" s="2" t="s">
        <v>417</v>
      </c>
      <c r="I4224" s="2" t="s">
        <v>2953</v>
      </c>
      <c r="J4224" s="2" t="s">
        <v>2338</v>
      </c>
      <c r="K4224" s="2" t="s">
        <v>3567</v>
      </c>
      <c r="L4224" s="2"/>
      <c r="T4224" s="2"/>
      <c r="U4224" s="2"/>
      <c r="V4224" s="2" t="s">
        <v>3057</v>
      </c>
      <c r="W4224" s="2" t="s">
        <v>3567</v>
      </c>
      <c r="X4224" s="2"/>
      <c r="Y4224" t="s">
        <v>1243</v>
      </c>
      <c r="AA4224" t="s">
        <v>64166</v>
      </c>
      <c r="AC4224" t="s">
        <v>64167</v>
      </c>
      <c r="AD4224" t="s">
        <v>64168</v>
      </c>
      <c r="AE4224" t="s">
        <v>30445</v>
      </c>
      <c r="AF4224" t="s">
        <v>64169</v>
      </c>
      <c r="AG4224" t="s">
        <v>64170</v>
      </c>
      <c r="AH4224" t="s">
        <v>1433</v>
      </c>
      <c r="AI4224" t="s">
        <v>64171</v>
      </c>
      <c r="AJ4224" t="s">
        <v>1153</v>
      </c>
      <c r="AK4224" t="s">
        <v>21826</v>
      </c>
      <c r="AL4224" t="s">
        <v>418</v>
      </c>
      <c r="AM4224" t="s">
        <v>446</v>
      </c>
      <c r="AN4224" t="s">
        <v>80</v>
      </c>
      <c r="AO4224" t="s">
        <v>42066</v>
      </c>
      <c r="AP4224" t="s">
        <v>40883</v>
      </c>
    </row>
    <row r="4225" spans="1:42" x14ac:dyDescent="0.35">
      <c r="A4225" s="2" t="s">
        <v>9613</v>
      </c>
      <c r="B4225" s="2" t="s">
        <v>9614</v>
      </c>
      <c r="C4225" s="2" t="s">
        <v>30446</v>
      </c>
      <c r="D4225" s="2" t="s">
        <v>64172</v>
      </c>
      <c r="E4225" s="2" t="s">
        <v>2594</v>
      </c>
      <c r="F4225" s="2" t="s">
        <v>30447</v>
      </c>
      <c r="G4225" s="2" t="s">
        <v>3057</v>
      </c>
      <c r="H4225" s="2" t="s">
        <v>417</v>
      </c>
      <c r="I4225" s="2" t="s">
        <v>2953</v>
      </c>
      <c r="J4225" s="2" t="s">
        <v>2338</v>
      </c>
      <c r="K4225" s="2" t="s">
        <v>3567</v>
      </c>
      <c r="L4225" s="2"/>
      <c r="T4225" s="2"/>
      <c r="U4225" s="2"/>
      <c r="V4225" s="2" t="s">
        <v>3057</v>
      </c>
      <c r="W4225" s="2" t="s">
        <v>3567</v>
      </c>
      <c r="X4225" s="2"/>
      <c r="Y4225" t="s">
        <v>1400</v>
      </c>
      <c r="AA4225" t="s">
        <v>16004</v>
      </c>
      <c r="AC4225" t="s">
        <v>64173</v>
      </c>
      <c r="AD4225" t="s">
        <v>64174</v>
      </c>
      <c r="AE4225" t="s">
        <v>30447</v>
      </c>
      <c r="AF4225" t="s">
        <v>64175</v>
      </c>
      <c r="AG4225" t="s">
        <v>64176</v>
      </c>
      <c r="AH4225" t="s">
        <v>1433</v>
      </c>
      <c r="AI4225" t="s">
        <v>64177</v>
      </c>
      <c r="AJ4225" t="s">
        <v>1153</v>
      </c>
      <c r="AK4225" t="s">
        <v>21826</v>
      </c>
      <c r="AL4225" t="s">
        <v>418</v>
      </c>
      <c r="AM4225" t="s">
        <v>446</v>
      </c>
      <c r="AN4225" t="s">
        <v>80</v>
      </c>
      <c r="AO4225" t="s">
        <v>48827</v>
      </c>
      <c r="AP4225" t="s">
        <v>40883</v>
      </c>
    </row>
    <row r="4226" spans="1:42" x14ac:dyDescent="0.35">
      <c r="A4226" s="2" t="s">
        <v>9613</v>
      </c>
      <c r="B4226" s="2" t="s">
        <v>9614</v>
      </c>
      <c r="C4226" s="2" t="s">
        <v>30448</v>
      </c>
      <c r="D4226" s="2" t="s">
        <v>56863</v>
      </c>
      <c r="E4226" s="2" t="s">
        <v>2594</v>
      </c>
      <c r="F4226" s="2" t="s">
        <v>30449</v>
      </c>
      <c r="G4226" s="2" t="s">
        <v>3057</v>
      </c>
      <c r="H4226" s="2" t="s">
        <v>417</v>
      </c>
      <c r="I4226" s="2" t="s">
        <v>2953</v>
      </c>
      <c r="J4226" s="2" t="s">
        <v>2338</v>
      </c>
      <c r="K4226" s="2" t="s">
        <v>3567</v>
      </c>
      <c r="L4226" s="2"/>
      <c r="T4226" s="2"/>
      <c r="U4226" s="2"/>
      <c r="V4226" s="2" t="s">
        <v>3057</v>
      </c>
      <c r="W4226" s="2" t="s">
        <v>3567</v>
      </c>
      <c r="X4226" s="2"/>
      <c r="Y4226" t="s">
        <v>50457</v>
      </c>
      <c r="AA4226" t="s">
        <v>64178</v>
      </c>
      <c r="AC4226" t="s">
        <v>64179</v>
      </c>
      <c r="AD4226" t="s">
        <v>64180</v>
      </c>
      <c r="AE4226" t="s">
        <v>30449</v>
      </c>
      <c r="AF4226" t="s">
        <v>64181</v>
      </c>
      <c r="AG4226" t="s">
        <v>64182</v>
      </c>
      <c r="AH4226" t="s">
        <v>1433</v>
      </c>
      <c r="AI4226" t="s">
        <v>64183</v>
      </c>
      <c r="AJ4226" t="s">
        <v>1153</v>
      </c>
      <c r="AK4226" t="s">
        <v>21826</v>
      </c>
      <c r="AL4226" t="s">
        <v>418</v>
      </c>
      <c r="AM4226" t="s">
        <v>446</v>
      </c>
      <c r="AN4226" t="s">
        <v>80</v>
      </c>
      <c r="AO4226" t="s">
        <v>50012</v>
      </c>
      <c r="AP4226" t="s">
        <v>40883</v>
      </c>
    </row>
    <row r="4227" spans="1:42" x14ac:dyDescent="0.35">
      <c r="A4227" s="2" t="s">
        <v>9613</v>
      </c>
      <c r="B4227" s="2" t="s">
        <v>9614</v>
      </c>
      <c r="C4227" s="2" t="s">
        <v>30450</v>
      </c>
      <c r="D4227" s="2" t="s">
        <v>64184</v>
      </c>
      <c r="E4227" s="2" t="s">
        <v>2594</v>
      </c>
      <c r="F4227" s="2" t="s">
        <v>30451</v>
      </c>
      <c r="G4227" s="2" t="s">
        <v>3057</v>
      </c>
      <c r="H4227" s="2" t="s">
        <v>417</v>
      </c>
      <c r="I4227" s="2" t="s">
        <v>2953</v>
      </c>
      <c r="J4227" s="2" t="s">
        <v>2338</v>
      </c>
      <c r="K4227" s="2"/>
      <c r="L4227" s="2"/>
      <c r="T4227" s="2"/>
      <c r="U4227" s="2" t="s">
        <v>886</v>
      </c>
      <c r="V4227" s="2" t="s">
        <v>886</v>
      </c>
      <c r="W4227" s="2" t="s">
        <v>2338</v>
      </c>
      <c r="X4227" s="2"/>
      <c r="Y4227" t="s">
        <v>1844</v>
      </c>
      <c r="AA4227" t="s">
        <v>64185</v>
      </c>
      <c r="AC4227" t="s">
        <v>64186</v>
      </c>
      <c r="AD4227" t="s">
        <v>64187</v>
      </c>
      <c r="AE4227" t="s">
        <v>30451</v>
      </c>
      <c r="AF4227" t="s">
        <v>64188</v>
      </c>
      <c r="AG4227" t="s">
        <v>64189</v>
      </c>
      <c r="AH4227" t="s">
        <v>9789</v>
      </c>
      <c r="AI4227" t="s">
        <v>64190</v>
      </c>
      <c r="AJ4227" t="s">
        <v>1153</v>
      </c>
      <c r="AK4227" t="s">
        <v>21826</v>
      </c>
      <c r="AL4227" t="s">
        <v>418</v>
      </c>
      <c r="AM4227" t="s">
        <v>446</v>
      </c>
      <c r="AN4227" t="s">
        <v>80</v>
      </c>
      <c r="AO4227" t="s">
        <v>81</v>
      </c>
      <c r="AP4227" t="s">
        <v>40883</v>
      </c>
    </row>
    <row r="4228" spans="1:42" x14ac:dyDescent="0.35">
      <c r="A4228" s="2" t="s">
        <v>9613</v>
      </c>
      <c r="B4228" s="2" t="s">
        <v>9614</v>
      </c>
      <c r="C4228" s="2" t="s">
        <v>30452</v>
      </c>
      <c r="D4228" s="2" t="s">
        <v>64191</v>
      </c>
      <c r="E4228" s="2" t="s">
        <v>2594</v>
      </c>
      <c r="F4228" s="2" t="s">
        <v>30453</v>
      </c>
      <c r="G4228" s="2" t="s">
        <v>3057</v>
      </c>
      <c r="H4228" s="2" t="s">
        <v>417</v>
      </c>
      <c r="I4228" s="2" t="s">
        <v>2953</v>
      </c>
      <c r="J4228" s="2" t="s">
        <v>2338</v>
      </c>
      <c r="K4228" s="2" t="s">
        <v>3567</v>
      </c>
      <c r="L4228" s="2"/>
      <c r="T4228" s="2"/>
      <c r="U4228" s="2"/>
      <c r="V4228" s="2" t="s">
        <v>3057</v>
      </c>
      <c r="W4228" s="2" t="s">
        <v>3567</v>
      </c>
      <c r="X4228" s="2"/>
      <c r="Y4228" t="s">
        <v>3358</v>
      </c>
      <c r="AA4228" t="s">
        <v>64192</v>
      </c>
      <c r="AC4228" t="s">
        <v>64193</v>
      </c>
      <c r="AD4228" t="s">
        <v>64194</v>
      </c>
      <c r="AE4228" t="s">
        <v>30453</v>
      </c>
      <c r="AF4228" t="s">
        <v>64195</v>
      </c>
      <c r="AG4228" t="s">
        <v>64196</v>
      </c>
      <c r="AH4228" t="s">
        <v>1433</v>
      </c>
      <c r="AI4228" t="s">
        <v>64197</v>
      </c>
      <c r="AJ4228" t="s">
        <v>1153</v>
      </c>
      <c r="AK4228" t="s">
        <v>21826</v>
      </c>
      <c r="AL4228" t="s">
        <v>418</v>
      </c>
      <c r="AM4228" t="s">
        <v>446</v>
      </c>
      <c r="AN4228" t="s">
        <v>80</v>
      </c>
      <c r="AO4228" t="s">
        <v>43456</v>
      </c>
      <c r="AP4228" t="s">
        <v>40883</v>
      </c>
    </row>
    <row r="4229" spans="1:42" x14ac:dyDescent="0.35">
      <c r="A4229" s="2" t="s">
        <v>9613</v>
      </c>
      <c r="B4229" s="2" t="s">
        <v>9614</v>
      </c>
      <c r="C4229" s="2" t="s">
        <v>30454</v>
      </c>
      <c r="D4229" s="2" t="s">
        <v>64198</v>
      </c>
      <c r="E4229" s="2" t="s">
        <v>2594</v>
      </c>
      <c r="F4229" s="2" t="s">
        <v>30455</v>
      </c>
      <c r="G4229" s="2" t="s">
        <v>3057</v>
      </c>
      <c r="H4229" s="2" t="s">
        <v>417</v>
      </c>
      <c r="I4229" s="2" t="s">
        <v>2953</v>
      </c>
      <c r="J4229" s="2" t="s">
        <v>2338</v>
      </c>
      <c r="K4229" s="2" t="s">
        <v>3567</v>
      </c>
      <c r="L4229" s="2"/>
      <c r="V4229" s="2" t="s">
        <v>3057</v>
      </c>
      <c r="W4229" s="2" t="s">
        <v>3567</v>
      </c>
      <c r="X4229" s="2"/>
      <c r="Y4229" t="s">
        <v>1385</v>
      </c>
      <c r="Z4229" t="s">
        <v>190</v>
      </c>
      <c r="AA4229" t="s">
        <v>64199</v>
      </c>
      <c r="AC4229" t="s">
        <v>64200</v>
      </c>
      <c r="AD4229" t="s">
        <v>64201</v>
      </c>
      <c r="AE4229" t="s">
        <v>30455</v>
      </c>
      <c r="AF4229" t="s">
        <v>64202</v>
      </c>
      <c r="AG4229" t="s">
        <v>64203</v>
      </c>
      <c r="AH4229" t="s">
        <v>1433</v>
      </c>
      <c r="AI4229" t="s">
        <v>64204</v>
      </c>
      <c r="AJ4229" t="s">
        <v>1153</v>
      </c>
      <c r="AK4229" t="s">
        <v>21826</v>
      </c>
      <c r="AL4229" t="s">
        <v>418</v>
      </c>
      <c r="AM4229" t="s">
        <v>446</v>
      </c>
      <c r="AN4229" t="s">
        <v>80</v>
      </c>
      <c r="AO4229" t="s">
        <v>50279</v>
      </c>
      <c r="AP4229" t="s">
        <v>40883</v>
      </c>
    </row>
    <row r="4230" spans="1:42" x14ac:dyDescent="0.35">
      <c r="A4230" s="2" t="s">
        <v>9613</v>
      </c>
      <c r="B4230" s="2" t="s">
        <v>9614</v>
      </c>
      <c r="C4230" s="2" t="s">
        <v>30456</v>
      </c>
      <c r="D4230" s="2" t="s">
        <v>64205</v>
      </c>
      <c r="E4230" s="2" t="s">
        <v>2594</v>
      </c>
      <c r="F4230" s="2" t="s">
        <v>30457</v>
      </c>
      <c r="G4230" s="2" t="s">
        <v>3057</v>
      </c>
      <c r="H4230" s="2" t="s">
        <v>417</v>
      </c>
      <c r="I4230" s="2" t="s">
        <v>2953</v>
      </c>
      <c r="J4230" s="2" t="s">
        <v>2338</v>
      </c>
      <c r="K4230" s="2" t="s">
        <v>3567</v>
      </c>
      <c r="L4230" s="2"/>
      <c r="V4230" s="2" t="s">
        <v>3057</v>
      </c>
      <c r="W4230" s="2" t="s">
        <v>3567</v>
      </c>
      <c r="X4230" s="2"/>
      <c r="Y4230" t="s">
        <v>64206</v>
      </c>
      <c r="AA4230" t="s">
        <v>5338</v>
      </c>
      <c r="AC4230" t="s">
        <v>64207</v>
      </c>
      <c r="AD4230" t="s">
        <v>64208</v>
      </c>
      <c r="AE4230" t="s">
        <v>30457</v>
      </c>
      <c r="AG4230" t="s">
        <v>64209</v>
      </c>
      <c r="AH4230" t="s">
        <v>1433</v>
      </c>
      <c r="AI4230" t="s">
        <v>64210</v>
      </c>
      <c r="AJ4230" t="s">
        <v>1153</v>
      </c>
      <c r="AK4230" t="s">
        <v>21826</v>
      </c>
      <c r="AL4230" t="s">
        <v>418</v>
      </c>
      <c r="AM4230" t="s">
        <v>446</v>
      </c>
      <c r="AN4230" t="s">
        <v>80</v>
      </c>
      <c r="AO4230" t="s">
        <v>50770</v>
      </c>
      <c r="AP4230" t="s">
        <v>40883</v>
      </c>
    </row>
    <row r="4231" spans="1:42" x14ac:dyDescent="0.35">
      <c r="A4231" s="2" t="s">
        <v>9613</v>
      </c>
      <c r="B4231" s="2" t="s">
        <v>9614</v>
      </c>
      <c r="C4231" s="2" t="s">
        <v>30458</v>
      </c>
      <c r="D4231" s="2" t="s">
        <v>64211</v>
      </c>
      <c r="E4231" s="2" t="s">
        <v>2594</v>
      </c>
      <c r="F4231" s="2" t="s">
        <v>30459</v>
      </c>
      <c r="G4231" s="2" t="s">
        <v>3057</v>
      </c>
      <c r="H4231" s="2" t="s">
        <v>417</v>
      </c>
      <c r="I4231" s="2" t="s">
        <v>2953</v>
      </c>
      <c r="J4231" s="2" t="s">
        <v>2338</v>
      </c>
      <c r="K4231" s="2" t="s">
        <v>3567</v>
      </c>
      <c r="L4231" s="2"/>
      <c r="V4231" s="2" t="s">
        <v>3057</v>
      </c>
      <c r="W4231" s="2" t="s">
        <v>3567</v>
      </c>
      <c r="X4231" s="2"/>
      <c r="Y4231" t="s">
        <v>831</v>
      </c>
      <c r="AA4231" t="s">
        <v>1518</v>
      </c>
      <c r="AC4231" t="s">
        <v>64212</v>
      </c>
      <c r="AD4231" t="s">
        <v>64213</v>
      </c>
      <c r="AE4231" t="s">
        <v>30459</v>
      </c>
      <c r="AF4231" t="s">
        <v>64214</v>
      </c>
      <c r="AG4231" t="s">
        <v>64215</v>
      </c>
      <c r="AH4231" t="s">
        <v>1433</v>
      </c>
      <c r="AI4231" t="s">
        <v>63874</v>
      </c>
      <c r="AJ4231" t="s">
        <v>1153</v>
      </c>
      <c r="AK4231" t="s">
        <v>21826</v>
      </c>
      <c r="AL4231" t="s">
        <v>418</v>
      </c>
      <c r="AM4231" t="s">
        <v>446</v>
      </c>
      <c r="AN4231" t="s">
        <v>80</v>
      </c>
      <c r="AO4231" t="s">
        <v>52001</v>
      </c>
      <c r="AP4231" t="s">
        <v>40883</v>
      </c>
    </row>
    <row r="4232" spans="1:42" x14ac:dyDescent="0.35">
      <c r="A4232" s="2" t="s">
        <v>9613</v>
      </c>
      <c r="B4232" s="2" t="s">
        <v>9614</v>
      </c>
      <c r="C4232" s="2" t="s">
        <v>30460</v>
      </c>
      <c r="D4232" s="2" t="s">
        <v>56036</v>
      </c>
      <c r="E4232" s="2" t="s">
        <v>2594</v>
      </c>
      <c r="F4232" s="2" t="s">
        <v>30461</v>
      </c>
      <c r="G4232" s="2" t="s">
        <v>3057</v>
      </c>
      <c r="H4232" s="2" t="s">
        <v>417</v>
      </c>
      <c r="I4232" s="2" t="s">
        <v>2953</v>
      </c>
      <c r="J4232" s="2" t="s">
        <v>2338</v>
      </c>
      <c r="K4232" s="2" t="s">
        <v>3567</v>
      </c>
      <c r="L4232" s="2"/>
      <c r="T4232" s="2"/>
      <c r="U4232" s="2"/>
      <c r="V4232" s="2" t="s">
        <v>3057</v>
      </c>
      <c r="W4232" s="2" t="s">
        <v>3567</v>
      </c>
      <c r="X4232" s="2"/>
      <c r="Y4232" t="s">
        <v>3273</v>
      </c>
      <c r="AA4232" t="s">
        <v>64216</v>
      </c>
      <c r="AC4232" t="s">
        <v>64217</v>
      </c>
      <c r="AD4232" t="s">
        <v>64218</v>
      </c>
      <c r="AE4232" t="s">
        <v>30461</v>
      </c>
      <c r="AF4232" t="s">
        <v>64219</v>
      </c>
      <c r="AG4232" t="s">
        <v>64220</v>
      </c>
      <c r="AH4232" t="s">
        <v>1433</v>
      </c>
      <c r="AI4232" t="s">
        <v>64221</v>
      </c>
      <c r="AJ4232" t="s">
        <v>1153</v>
      </c>
      <c r="AK4232" t="s">
        <v>21826</v>
      </c>
      <c r="AL4232" t="s">
        <v>418</v>
      </c>
      <c r="AM4232" t="s">
        <v>446</v>
      </c>
      <c r="AN4232" t="s">
        <v>80</v>
      </c>
      <c r="AO4232" t="s">
        <v>44095</v>
      </c>
      <c r="AP4232" t="s">
        <v>40883</v>
      </c>
    </row>
    <row r="4233" spans="1:42" x14ac:dyDescent="0.35">
      <c r="A4233" s="2" t="s">
        <v>9613</v>
      </c>
      <c r="B4233" s="2" t="s">
        <v>9614</v>
      </c>
      <c r="C4233" s="2" t="s">
        <v>30462</v>
      </c>
      <c r="D4233" s="2" t="s">
        <v>55856</v>
      </c>
      <c r="E4233" s="2" t="s">
        <v>2594</v>
      </c>
      <c r="F4233" s="2" t="s">
        <v>30463</v>
      </c>
      <c r="G4233" s="2" t="s">
        <v>3057</v>
      </c>
      <c r="H4233" s="2" t="s">
        <v>417</v>
      </c>
      <c r="I4233" s="2" t="s">
        <v>2953</v>
      </c>
      <c r="J4233" s="2" t="s">
        <v>2338</v>
      </c>
      <c r="K4233" s="2" t="s">
        <v>3567</v>
      </c>
      <c r="L4233" s="2"/>
      <c r="T4233" s="2"/>
      <c r="U4233" s="2"/>
      <c r="V4233" s="2" t="s">
        <v>3057</v>
      </c>
      <c r="W4233" s="2" t="s">
        <v>3567</v>
      </c>
      <c r="X4233" s="2"/>
      <c r="Y4233" t="s">
        <v>56284</v>
      </c>
      <c r="AA4233" t="s">
        <v>64222</v>
      </c>
      <c r="AC4233" t="s">
        <v>64223</v>
      </c>
      <c r="AD4233" t="s">
        <v>64224</v>
      </c>
      <c r="AE4233" t="s">
        <v>30463</v>
      </c>
      <c r="AF4233" t="s">
        <v>64225</v>
      </c>
      <c r="AG4233" t="s">
        <v>64226</v>
      </c>
      <c r="AH4233" t="s">
        <v>1433</v>
      </c>
      <c r="AI4233" t="s">
        <v>64227</v>
      </c>
      <c r="AJ4233" t="s">
        <v>1153</v>
      </c>
      <c r="AK4233" t="s">
        <v>21826</v>
      </c>
      <c r="AL4233" t="s">
        <v>418</v>
      </c>
      <c r="AM4233" t="s">
        <v>446</v>
      </c>
      <c r="AN4233" t="s">
        <v>80</v>
      </c>
      <c r="AO4233" t="s">
        <v>51931</v>
      </c>
      <c r="AP4233" t="s">
        <v>40883</v>
      </c>
    </row>
    <row r="4234" spans="1:42" x14ac:dyDescent="0.35">
      <c r="A4234" s="2" t="s">
        <v>9613</v>
      </c>
      <c r="B4234" s="2" t="s">
        <v>9614</v>
      </c>
      <c r="C4234" s="2" t="s">
        <v>30464</v>
      </c>
      <c r="D4234" s="2" t="s">
        <v>64228</v>
      </c>
      <c r="E4234" s="2" t="s">
        <v>2594</v>
      </c>
      <c r="F4234" s="2" t="s">
        <v>30465</v>
      </c>
      <c r="G4234" s="2" t="s">
        <v>3057</v>
      </c>
      <c r="H4234" s="2" t="s">
        <v>417</v>
      </c>
      <c r="I4234" s="2" t="s">
        <v>2953</v>
      </c>
      <c r="J4234" s="2" t="s">
        <v>2338</v>
      </c>
      <c r="K4234" s="2"/>
      <c r="L4234" s="2"/>
      <c r="T4234" s="2"/>
      <c r="U4234" s="2" t="s">
        <v>886</v>
      </c>
      <c r="V4234" s="2" t="s">
        <v>886</v>
      </c>
      <c r="W4234" s="2" t="s">
        <v>2338</v>
      </c>
      <c r="X4234" s="2"/>
      <c r="Y4234" t="s">
        <v>8656</v>
      </c>
      <c r="AA4234" t="s">
        <v>520</v>
      </c>
      <c r="AC4234" t="s">
        <v>64229</v>
      </c>
      <c r="AD4234" t="s">
        <v>64230</v>
      </c>
      <c r="AE4234" t="s">
        <v>30465</v>
      </c>
      <c r="AF4234" t="s">
        <v>64231</v>
      </c>
      <c r="AG4234" t="s">
        <v>64232</v>
      </c>
      <c r="AH4234" t="s">
        <v>1433</v>
      </c>
      <c r="AI4234" t="s">
        <v>64233</v>
      </c>
      <c r="AJ4234" t="s">
        <v>1153</v>
      </c>
      <c r="AK4234" t="s">
        <v>21826</v>
      </c>
      <c r="AL4234" t="s">
        <v>418</v>
      </c>
      <c r="AM4234" t="s">
        <v>446</v>
      </c>
      <c r="AN4234" t="s">
        <v>80</v>
      </c>
      <c r="AO4234" t="s">
        <v>81</v>
      </c>
      <c r="AP4234" t="s">
        <v>40883</v>
      </c>
    </row>
    <row r="4235" spans="1:42" x14ac:dyDescent="0.35">
      <c r="A4235" s="2" t="s">
        <v>9613</v>
      </c>
      <c r="B4235" s="2" t="s">
        <v>9614</v>
      </c>
      <c r="C4235" s="2" t="s">
        <v>30466</v>
      </c>
      <c r="D4235" s="2" t="s">
        <v>64234</v>
      </c>
      <c r="E4235" s="2" t="s">
        <v>2594</v>
      </c>
      <c r="F4235" s="2" t="s">
        <v>30467</v>
      </c>
      <c r="G4235" s="2" t="s">
        <v>3057</v>
      </c>
      <c r="H4235" s="2" t="s">
        <v>417</v>
      </c>
      <c r="I4235" s="2" t="s">
        <v>2953</v>
      </c>
      <c r="J4235" s="2" t="s">
        <v>2338</v>
      </c>
      <c r="K4235" s="2" t="s">
        <v>3567</v>
      </c>
      <c r="L4235" s="2"/>
      <c r="T4235" s="2"/>
      <c r="U4235" s="2"/>
      <c r="V4235" s="2" t="s">
        <v>3057</v>
      </c>
      <c r="W4235" s="2" t="s">
        <v>3567</v>
      </c>
      <c r="X4235" s="2"/>
      <c r="Y4235" t="s">
        <v>831</v>
      </c>
      <c r="AA4235" t="s">
        <v>64235</v>
      </c>
      <c r="AC4235" t="s">
        <v>64236</v>
      </c>
      <c r="AD4235" t="s">
        <v>64237</v>
      </c>
      <c r="AE4235" t="s">
        <v>30467</v>
      </c>
      <c r="AF4235" t="s">
        <v>64238</v>
      </c>
      <c r="AG4235" t="s">
        <v>64239</v>
      </c>
      <c r="AH4235" t="s">
        <v>1433</v>
      </c>
      <c r="AI4235" t="s">
        <v>64240</v>
      </c>
      <c r="AJ4235" t="s">
        <v>1153</v>
      </c>
      <c r="AK4235" t="s">
        <v>21826</v>
      </c>
      <c r="AL4235" t="s">
        <v>418</v>
      </c>
      <c r="AM4235" t="s">
        <v>446</v>
      </c>
      <c r="AN4235" t="s">
        <v>80</v>
      </c>
      <c r="AO4235" t="s">
        <v>47665</v>
      </c>
      <c r="AP4235" t="s">
        <v>40883</v>
      </c>
    </row>
    <row r="4236" spans="1:42" x14ac:dyDescent="0.35">
      <c r="A4236" s="2" t="s">
        <v>9613</v>
      </c>
      <c r="B4236" s="2" t="s">
        <v>9614</v>
      </c>
      <c r="C4236" s="2" t="s">
        <v>30468</v>
      </c>
      <c r="D4236" s="2" t="s">
        <v>64241</v>
      </c>
      <c r="E4236" s="2" t="s">
        <v>2594</v>
      </c>
      <c r="F4236" s="2" t="s">
        <v>30469</v>
      </c>
      <c r="G4236" s="2" t="s">
        <v>3057</v>
      </c>
      <c r="H4236" s="2" t="s">
        <v>417</v>
      </c>
      <c r="I4236" s="2" t="s">
        <v>2953</v>
      </c>
      <c r="J4236" s="2" t="s">
        <v>2338</v>
      </c>
      <c r="K4236" s="2" t="s">
        <v>3567</v>
      </c>
      <c r="L4236" s="2"/>
      <c r="T4236" s="2"/>
      <c r="U4236" s="2"/>
      <c r="V4236" s="2" t="s">
        <v>3057</v>
      </c>
      <c r="W4236" s="2" t="s">
        <v>3567</v>
      </c>
      <c r="X4236" s="2"/>
      <c r="Y4236" t="s">
        <v>64242</v>
      </c>
      <c r="AA4236" t="s">
        <v>45297</v>
      </c>
      <c r="AC4236" t="s">
        <v>64243</v>
      </c>
      <c r="AD4236" t="s">
        <v>64244</v>
      </c>
      <c r="AE4236" t="s">
        <v>30469</v>
      </c>
      <c r="AG4236" t="s">
        <v>64245</v>
      </c>
      <c r="AH4236" t="s">
        <v>1433</v>
      </c>
      <c r="AI4236" t="s">
        <v>63880</v>
      </c>
      <c r="AJ4236" t="s">
        <v>1153</v>
      </c>
      <c r="AK4236" t="s">
        <v>21826</v>
      </c>
      <c r="AL4236" t="s">
        <v>418</v>
      </c>
      <c r="AM4236" t="s">
        <v>446</v>
      </c>
      <c r="AN4236" t="s">
        <v>80</v>
      </c>
      <c r="AO4236" t="s">
        <v>44181</v>
      </c>
      <c r="AP4236" t="s">
        <v>40883</v>
      </c>
    </row>
    <row r="4237" spans="1:42" x14ac:dyDescent="0.35">
      <c r="A4237" s="2" t="s">
        <v>9613</v>
      </c>
      <c r="B4237" s="2" t="s">
        <v>9614</v>
      </c>
      <c r="C4237" s="2" t="s">
        <v>30470</v>
      </c>
      <c r="D4237" s="2" t="s">
        <v>64246</v>
      </c>
      <c r="E4237" s="2" t="s">
        <v>2594</v>
      </c>
      <c r="F4237" s="2" t="s">
        <v>30471</v>
      </c>
      <c r="G4237" s="2" t="s">
        <v>3057</v>
      </c>
      <c r="H4237" s="2" t="s">
        <v>417</v>
      </c>
      <c r="I4237" s="2" t="s">
        <v>2953</v>
      </c>
      <c r="J4237" s="2" t="s">
        <v>2338</v>
      </c>
      <c r="K4237" s="2" t="s">
        <v>3567</v>
      </c>
      <c r="L4237" s="2"/>
      <c r="T4237" s="2"/>
      <c r="U4237" s="2"/>
      <c r="V4237" s="2" t="s">
        <v>3057</v>
      </c>
      <c r="W4237" s="2" t="s">
        <v>3567</v>
      </c>
      <c r="X4237" s="2"/>
      <c r="Y4237" t="s">
        <v>5520</v>
      </c>
      <c r="Z4237" t="s">
        <v>135</v>
      </c>
      <c r="AA4237" t="s">
        <v>8930</v>
      </c>
      <c r="AC4237" t="s">
        <v>64247</v>
      </c>
      <c r="AD4237" t="s">
        <v>64248</v>
      </c>
      <c r="AE4237" t="s">
        <v>30471</v>
      </c>
      <c r="AG4237" t="s">
        <v>64249</v>
      </c>
      <c r="AH4237" t="s">
        <v>1433</v>
      </c>
      <c r="AI4237" t="s">
        <v>43412</v>
      </c>
      <c r="AJ4237" t="s">
        <v>1153</v>
      </c>
      <c r="AK4237" t="s">
        <v>21826</v>
      </c>
      <c r="AL4237" t="s">
        <v>418</v>
      </c>
      <c r="AM4237" t="s">
        <v>446</v>
      </c>
      <c r="AN4237" t="s">
        <v>80</v>
      </c>
      <c r="AO4237" t="s">
        <v>46131</v>
      </c>
      <c r="AP4237" t="s">
        <v>40883</v>
      </c>
    </row>
    <row r="4238" spans="1:42" x14ac:dyDescent="0.35">
      <c r="A4238" s="2" t="s">
        <v>9613</v>
      </c>
      <c r="B4238" s="2" t="s">
        <v>9614</v>
      </c>
      <c r="C4238" s="2" t="s">
        <v>30472</v>
      </c>
      <c r="D4238" s="2" t="s">
        <v>64250</v>
      </c>
      <c r="E4238" s="2" t="s">
        <v>2594</v>
      </c>
      <c r="F4238" s="2" t="s">
        <v>30473</v>
      </c>
      <c r="G4238" s="2" t="s">
        <v>3057</v>
      </c>
      <c r="H4238" s="2" t="s">
        <v>417</v>
      </c>
      <c r="I4238" s="2" t="s">
        <v>2953</v>
      </c>
      <c r="J4238" s="2" t="s">
        <v>2338</v>
      </c>
      <c r="K4238" s="2" t="s">
        <v>3567</v>
      </c>
      <c r="L4238" s="2"/>
      <c r="T4238" s="2"/>
      <c r="U4238" s="2"/>
      <c r="V4238" s="2" t="s">
        <v>3057</v>
      </c>
      <c r="W4238" s="2" t="s">
        <v>3567</v>
      </c>
      <c r="X4238" s="2"/>
      <c r="Y4238" t="s">
        <v>6478</v>
      </c>
      <c r="Z4238" t="s">
        <v>424</v>
      </c>
      <c r="AA4238" t="s">
        <v>13255</v>
      </c>
      <c r="AC4238" t="s">
        <v>64251</v>
      </c>
      <c r="AD4238" t="s">
        <v>64252</v>
      </c>
      <c r="AE4238" t="s">
        <v>64253</v>
      </c>
      <c r="AG4238" t="s">
        <v>64254</v>
      </c>
      <c r="AH4238" t="s">
        <v>1433</v>
      </c>
      <c r="AI4238" t="s">
        <v>64255</v>
      </c>
      <c r="AJ4238" t="s">
        <v>1153</v>
      </c>
      <c r="AK4238" t="s">
        <v>21826</v>
      </c>
      <c r="AL4238" t="s">
        <v>418</v>
      </c>
      <c r="AM4238" t="s">
        <v>446</v>
      </c>
      <c r="AN4238" t="s">
        <v>80</v>
      </c>
      <c r="AO4238" t="s">
        <v>42301</v>
      </c>
      <c r="AP4238" t="s">
        <v>40883</v>
      </c>
    </row>
    <row r="4239" spans="1:42" x14ac:dyDescent="0.35">
      <c r="A4239" s="2" t="s">
        <v>9613</v>
      </c>
      <c r="B4239" s="2" t="s">
        <v>9614</v>
      </c>
      <c r="C4239" s="2" t="s">
        <v>30474</v>
      </c>
      <c r="D4239" s="2" t="s">
        <v>64256</v>
      </c>
      <c r="E4239" s="2" t="s">
        <v>2594</v>
      </c>
      <c r="F4239" s="2" t="s">
        <v>30475</v>
      </c>
      <c r="G4239" s="2" t="s">
        <v>3057</v>
      </c>
      <c r="H4239" s="2" t="s">
        <v>417</v>
      </c>
      <c r="I4239" s="2" t="s">
        <v>2953</v>
      </c>
      <c r="J4239" s="2" t="s">
        <v>2338</v>
      </c>
      <c r="K4239" s="2" t="s">
        <v>3567</v>
      </c>
      <c r="L4239" s="2"/>
      <c r="T4239" s="2"/>
      <c r="U4239" s="2"/>
      <c r="V4239" s="2" t="s">
        <v>3057</v>
      </c>
      <c r="W4239" s="2" t="s">
        <v>3567</v>
      </c>
      <c r="X4239" s="2"/>
      <c r="Y4239" t="s">
        <v>12225</v>
      </c>
      <c r="AA4239" t="s">
        <v>64257</v>
      </c>
      <c r="AC4239" t="s">
        <v>64258</v>
      </c>
      <c r="AD4239" t="s">
        <v>64259</v>
      </c>
      <c r="AE4239" t="s">
        <v>30475</v>
      </c>
      <c r="AG4239" t="s">
        <v>64260</v>
      </c>
      <c r="AH4239" t="s">
        <v>1433</v>
      </c>
      <c r="AI4239" t="s">
        <v>9364</v>
      </c>
      <c r="AJ4239" t="s">
        <v>1153</v>
      </c>
      <c r="AK4239" t="s">
        <v>21826</v>
      </c>
      <c r="AL4239" t="s">
        <v>418</v>
      </c>
      <c r="AM4239" t="s">
        <v>446</v>
      </c>
      <c r="AN4239" t="s">
        <v>80</v>
      </c>
      <c r="AO4239" t="s">
        <v>42116</v>
      </c>
      <c r="AP4239" t="s">
        <v>40883</v>
      </c>
    </row>
    <row r="4240" spans="1:42" x14ac:dyDescent="0.35">
      <c r="A4240" s="2" t="s">
        <v>9613</v>
      </c>
      <c r="B4240" s="2" t="s">
        <v>9614</v>
      </c>
      <c r="C4240" s="2" t="s">
        <v>30476</v>
      </c>
      <c r="D4240" s="2" t="s">
        <v>64261</v>
      </c>
      <c r="E4240" s="2" t="s">
        <v>2594</v>
      </c>
      <c r="F4240" s="2" t="s">
        <v>30477</v>
      </c>
      <c r="G4240" s="2" t="s">
        <v>3057</v>
      </c>
      <c r="H4240" s="2" t="s">
        <v>417</v>
      </c>
      <c r="I4240" s="2" t="s">
        <v>2953</v>
      </c>
      <c r="J4240" s="2" t="s">
        <v>2338</v>
      </c>
      <c r="K4240" s="2" t="s">
        <v>3567</v>
      </c>
      <c r="L4240" s="2"/>
      <c r="V4240" s="2" t="s">
        <v>3057</v>
      </c>
      <c r="W4240" s="2" t="s">
        <v>3567</v>
      </c>
      <c r="X4240" s="2"/>
      <c r="Y4240" t="s">
        <v>831</v>
      </c>
      <c r="Z4240" t="s">
        <v>753</v>
      </c>
      <c r="AA4240" t="s">
        <v>64262</v>
      </c>
      <c r="AC4240" t="s">
        <v>64263</v>
      </c>
      <c r="AD4240" t="s">
        <v>64264</v>
      </c>
      <c r="AE4240" t="s">
        <v>30477</v>
      </c>
      <c r="AG4240" t="s">
        <v>64265</v>
      </c>
      <c r="AH4240" t="s">
        <v>9789</v>
      </c>
      <c r="AI4240" t="s">
        <v>9790</v>
      </c>
      <c r="AJ4240" t="s">
        <v>1153</v>
      </c>
      <c r="AK4240" t="s">
        <v>21826</v>
      </c>
      <c r="AL4240" t="s">
        <v>418</v>
      </c>
      <c r="AM4240" t="s">
        <v>446</v>
      </c>
      <c r="AN4240" t="s">
        <v>80</v>
      </c>
      <c r="AO4240" t="s">
        <v>64100</v>
      </c>
      <c r="AP4240" t="s">
        <v>40883</v>
      </c>
    </row>
    <row r="4241" spans="1:42" x14ac:dyDescent="0.35">
      <c r="A4241" s="2" t="s">
        <v>9613</v>
      </c>
      <c r="B4241" s="2" t="s">
        <v>9614</v>
      </c>
      <c r="C4241" s="2" t="s">
        <v>30478</v>
      </c>
      <c r="D4241" s="2" t="s">
        <v>64266</v>
      </c>
      <c r="E4241" s="2" t="s">
        <v>2594</v>
      </c>
      <c r="F4241" s="2" t="s">
        <v>30479</v>
      </c>
      <c r="G4241" s="2" t="s">
        <v>3057</v>
      </c>
      <c r="H4241" s="2" t="s">
        <v>417</v>
      </c>
      <c r="I4241" s="2" t="s">
        <v>2953</v>
      </c>
      <c r="J4241" s="2" t="s">
        <v>2338</v>
      </c>
      <c r="K4241" s="2" t="s">
        <v>3567</v>
      </c>
      <c r="L4241" s="2"/>
      <c r="T4241" s="2"/>
      <c r="U4241" s="2"/>
      <c r="V4241" s="2" t="s">
        <v>3057</v>
      </c>
      <c r="W4241" s="2" t="s">
        <v>3567</v>
      </c>
      <c r="X4241" s="2"/>
      <c r="Y4241" t="s">
        <v>5951</v>
      </c>
      <c r="AA4241" t="s">
        <v>64267</v>
      </c>
      <c r="AC4241" t="s">
        <v>64268</v>
      </c>
      <c r="AD4241" t="s">
        <v>64269</v>
      </c>
      <c r="AE4241" t="s">
        <v>30479</v>
      </c>
      <c r="AG4241" t="s">
        <v>64270</v>
      </c>
      <c r="AH4241" t="s">
        <v>1433</v>
      </c>
      <c r="AI4241" t="s">
        <v>15293</v>
      </c>
      <c r="AJ4241" t="s">
        <v>1153</v>
      </c>
      <c r="AK4241" t="s">
        <v>21826</v>
      </c>
      <c r="AL4241" t="s">
        <v>418</v>
      </c>
      <c r="AM4241" t="s">
        <v>446</v>
      </c>
      <c r="AN4241" t="s">
        <v>80</v>
      </c>
      <c r="AO4241" t="s">
        <v>41984</v>
      </c>
      <c r="AP4241" t="s">
        <v>40883</v>
      </c>
    </row>
    <row r="4242" spans="1:42" x14ac:dyDescent="0.35">
      <c r="A4242" s="2" t="s">
        <v>9613</v>
      </c>
      <c r="B4242" s="2" t="s">
        <v>9614</v>
      </c>
      <c r="C4242" s="2" t="s">
        <v>30480</v>
      </c>
      <c r="D4242" s="2" t="s">
        <v>64271</v>
      </c>
      <c r="E4242" s="2" t="s">
        <v>2594</v>
      </c>
      <c r="F4242" s="2" t="s">
        <v>30481</v>
      </c>
      <c r="G4242" s="2" t="s">
        <v>3057</v>
      </c>
      <c r="H4242" s="2" t="s">
        <v>417</v>
      </c>
      <c r="I4242" s="2" t="s">
        <v>2953</v>
      </c>
      <c r="J4242" s="2" t="s">
        <v>2338</v>
      </c>
      <c r="K4242" s="2" t="s">
        <v>3567</v>
      </c>
      <c r="L4242" s="2"/>
      <c r="V4242" s="2" t="s">
        <v>3057</v>
      </c>
      <c r="W4242" s="2" t="s">
        <v>3567</v>
      </c>
      <c r="X4242" s="2"/>
      <c r="Y4242" t="s">
        <v>64272</v>
      </c>
      <c r="AA4242" t="s">
        <v>8759</v>
      </c>
      <c r="AC4242" t="s">
        <v>64273</v>
      </c>
      <c r="AD4242" t="s">
        <v>64274</v>
      </c>
      <c r="AG4242" t="s">
        <v>64275</v>
      </c>
      <c r="AH4242" t="s">
        <v>1433</v>
      </c>
      <c r="AI4242" t="s">
        <v>9790</v>
      </c>
      <c r="AJ4242" t="s">
        <v>1153</v>
      </c>
      <c r="AK4242" t="s">
        <v>21826</v>
      </c>
      <c r="AL4242" t="s">
        <v>418</v>
      </c>
      <c r="AM4242" t="s">
        <v>446</v>
      </c>
      <c r="AN4242" t="s">
        <v>80</v>
      </c>
      <c r="AO4242" t="s">
        <v>62074</v>
      </c>
      <c r="AP4242" t="s">
        <v>40883</v>
      </c>
    </row>
    <row r="4243" spans="1:42" x14ac:dyDescent="0.35">
      <c r="A4243" s="2" t="s">
        <v>9613</v>
      </c>
      <c r="B4243" s="2" t="s">
        <v>9614</v>
      </c>
      <c r="C4243" s="2" t="s">
        <v>30482</v>
      </c>
      <c r="D4243" s="2" t="s">
        <v>64276</v>
      </c>
      <c r="E4243" s="2" t="s">
        <v>2594</v>
      </c>
      <c r="F4243" s="2" t="s">
        <v>30364</v>
      </c>
      <c r="G4243" s="2" t="s">
        <v>3057</v>
      </c>
      <c r="H4243" s="2" t="s">
        <v>417</v>
      </c>
      <c r="I4243" s="2" t="s">
        <v>2953</v>
      </c>
      <c r="J4243" s="2" t="s">
        <v>2338</v>
      </c>
      <c r="K4243" s="2" t="s">
        <v>3567</v>
      </c>
      <c r="L4243" s="2"/>
      <c r="V4243" s="2" t="s">
        <v>3057</v>
      </c>
      <c r="W4243" s="2" t="s">
        <v>3567</v>
      </c>
      <c r="X4243" s="2"/>
      <c r="Y4243" t="s">
        <v>1844</v>
      </c>
      <c r="AA4243" t="s">
        <v>63981</v>
      </c>
      <c r="AC4243" t="s">
        <v>63982</v>
      </c>
      <c r="AD4243" t="s">
        <v>64277</v>
      </c>
      <c r="AE4243" t="s">
        <v>30364</v>
      </c>
      <c r="AF4243" t="s">
        <v>63984</v>
      </c>
      <c r="AG4243" t="s">
        <v>63985</v>
      </c>
      <c r="AH4243" t="s">
        <v>1433</v>
      </c>
      <c r="AI4243" t="s">
        <v>64065</v>
      </c>
      <c r="AJ4243" t="s">
        <v>1153</v>
      </c>
      <c r="AK4243" t="s">
        <v>21826</v>
      </c>
      <c r="AL4243" t="s">
        <v>418</v>
      </c>
      <c r="AM4243" t="s">
        <v>446</v>
      </c>
      <c r="AN4243" t="s">
        <v>80</v>
      </c>
      <c r="AO4243" t="s">
        <v>47305</v>
      </c>
      <c r="AP4243" t="s">
        <v>40883</v>
      </c>
    </row>
    <row r="4244" spans="1:42" x14ac:dyDescent="0.35">
      <c r="A4244" s="2" t="s">
        <v>9613</v>
      </c>
      <c r="B4244" s="2" t="s">
        <v>9614</v>
      </c>
      <c r="C4244" s="2" t="s">
        <v>30483</v>
      </c>
      <c r="D4244" s="2" t="s">
        <v>64278</v>
      </c>
      <c r="E4244" t="s">
        <v>2594</v>
      </c>
      <c r="F4244" s="2" t="s">
        <v>30369</v>
      </c>
      <c r="G4244" s="2" t="s">
        <v>3057</v>
      </c>
      <c r="H4244" s="2" t="s">
        <v>417</v>
      </c>
      <c r="I4244" s="2" t="s">
        <v>2953</v>
      </c>
      <c r="J4244" s="2" t="s">
        <v>2338</v>
      </c>
      <c r="K4244" s="2" t="s">
        <v>3567</v>
      </c>
      <c r="L4244" s="2"/>
      <c r="U4244" s="2"/>
      <c r="V4244" s="2" t="s">
        <v>3057</v>
      </c>
      <c r="W4244" s="2" t="s">
        <v>3567</v>
      </c>
      <c r="X4244" s="2"/>
      <c r="Y4244" t="s">
        <v>550</v>
      </c>
      <c r="Z4244" t="s">
        <v>164</v>
      </c>
      <c r="AA4244" t="s">
        <v>63994</v>
      </c>
      <c r="AC4244" t="s">
        <v>64279</v>
      </c>
      <c r="AD4244" t="s">
        <v>63996</v>
      </c>
      <c r="AE4244" t="s">
        <v>30369</v>
      </c>
      <c r="AF4244" t="s">
        <v>63997</v>
      </c>
      <c r="AG4244" t="s">
        <v>63998</v>
      </c>
      <c r="AH4244" t="s">
        <v>1433</v>
      </c>
      <c r="AI4244" t="s">
        <v>64280</v>
      </c>
      <c r="AJ4244" t="s">
        <v>1153</v>
      </c>
      <c r="AK4244" t="s">
        <v>21826</v>
      </c>
      <c r="AL4244" t="s">
        <v>418</v>
      </c>
      <c r="AM4244" t="s">
        <v>446</v>
      </c>
      <c r="AN4244" t="s">
        <v>80</v>
      </c>
      <c r="AO4244" t="s">
        <v>42786</v>
      </c>
      <c r="AP4244" t="s">
        <v>40883</v>
      </c>
    </row>
    <row r="4245" spans="1:42" x14ac:dyDescent="0.35">
      <c r="A4245" s="2" t="s">
        <v>9613</v>
      </c>
      <c r="B4245" s="2" t="s">
        <v>9614</v>
      </c>
      <c r="C4245" s="2" t="s">
        <v>30484</v>
      </c>
      <c r="D4245" s="2" t="s">
        <v>64281</v>
      </c>
      <c r="E4245" s="2" t="s">
        <v>2594</v>
      </c>
      <c r="F4245" s="2" t="s">
        <v>30372</v>
      </c>
      <c r="G4245" s="2" t="s">
        <v>3057</v>
      </c>
      <c r="H4245" t="s">
        <v>417</v>
      </c>
      <c r="I4245" t="s">
        <v>2953</v>
      </c>
      <c r="J4245" t="s">
        <v>2338</v>
      </c>
      <c r="K4245" t="s">
        <v>3567</v>
      </c>
      <c r="V4245" t="s">
        <v>3057</v>
      </c>
      <c r="W4245" t="s">
        <v>3567</v>
      </c>
      <c r="Y4245" t="s">
        <v>55060</v>
      </c>
      <c r="Z4245" t="s">
        <v>635</v>
      </c>
      <c r="AA4245" t="s">
        <v>55060</v>
      </c>
      <c r="AC4245" t="s">
        <v>64282</v>
      </c>
      <c r="AD4245" t="s">
        <v>64283</v>
      </c>
      <c r="AE4245" t="s">
        <v>64284</v>
      </c>
      <c r="AF4245" t="s">
        <v>64002</v>
      </c>
      <c r="AG4245" t="s">
        <v>64003</v>
      </c>
      <c r="AH4245" t="s">
        <v>1433</v>
      </c>
      <c r="AI4245" t="s">
        <v>9494</v>
      </c>
      <c r="AJ4245" t="s">
        <v>1153</v>
      </c>
      <c r="AK4245" t="s">
        <v>21826</v>
      </c>
      <c r="AL4245" t="s">
        <v>418</v>
      </c>
      <c r="AM4245" t="s">
        <v>446</v>
      </c>
      <c r="AN4245" t="s">
        <v>80</v>
      </c>
      <c r="AO4245" t="s">
        <v>45246</v>
      </c>
      <c r="AP4245" t="s">
        <v>40883</v>
      </c>
    </row>
    <row r="4246" spans="1:42" x14ac:dyDescent="0.35">
      <c r="A4246" s="2" t="s">
        <v>9613</v>
      </c>
      <c r="B4246" s="2" t="s">
        <v>9614</v>
      </c>
      <c r="C4246" s="2" t="s">
        <v>30485</v>
      </c>
      <c r="D4246" s="2" t="s">
        <v>61667</v>
      </c>
      <c r="E4246" s="2" t="s">
        <v>2594</v>
      </c>
      <c r="F4246" s="2" t="s">
        <v>30375</v>
      </c>
      <c r="G4246" s="2" t="s">
        <v>3057</v>
      </c>
      <c r="H4246" t="s">
        <v>417</v>
      </c>
      <c r="I4246" t="s">
        <v>2953</v>
      </c>
      <c r="J4246" t="s">
        <v>2338</v>
      </c>
      <c r="K4246" t="s">
        <v>3567</v>
      </c>
      <c r="P4246" s="2"/>
      <c r="Q4246" s="2"/>
      <c r="R4246" s="2"/>
      <c r="S4246" s="2"/>
      <c r="V4246" t="s">
        <v>3057</v>
      </c>
      <c r="W4246" s="2" t="s">
        <v>3567</v>
      </c>
      <c r="X4246" s="2"/>
      <c r="Y4246" t="s">
        <v>19967</v>
      </c>
      <c r="AA4246" t="s">
        <v>277</v>
      </c>
      <c r="AC4246" t="s">
        <v>64005</v>
      </c>
      <c r="AD4246" t="s">
        <v>64006</v>
      </c>
      <c r="AE4246" t="s">
        <v>30375</v>
      </c>
      <c r="AF4246" t="s">
        <v>64007</v>
      </c>
      <c r="AG4246" t="s">
        <v>64008</v>
      </c>
      <c r="AH4246" t="s">
        <v>1433</v>
      </c>
      <c r="AI4246" t="s">
        <v>9617</v>
      </c>
      <c r="AJ4246" t="s">
        <v>1153</v>
      </c>
      <c r="AK4246" t="s">
        <v>21826</v>
      </c>
      <c r="AL4246" t="s">
        <v>418</v>
      </c>
      <c r="AM4246" t="s">
        <v>446</v>
      </c>
      <c r="AN4246" t="s">
        <v>80</v>
      </c>
      <c r="AO4246" t="s">
        <v>43962</v>
      </c>
      <c r="AP4246" t="s">
        <v>40883</v>
      </c>
    </row>
    <row r="4247" spans="1:42" x14ac:dyDescent="0.35">
      <c r="A4247" s="2" t="s">
        <v>9613</v>
      </c>
      <c r="B4247" s="2" t="s">
        <v>9614</v>
      </c>
      <c r="C4247" s="2" t="s">
        <v>30486</v>
      </c>
      <c r="D4247" s="2" t="s">
        <v>64285</v>
      </c>
      <c r="E4247" s="2" t="s">
        <v>2594</v>
      </c>
      <c r="F4247" s="2" t="s">
        <v>30378</v>
      </c>
      <c r="G4247" s="2" t="s">
        <v>3057</v>
      </c>
      <c r="H4247" t="s">
        <v>417</v>
      </c>
      <c r="I4247" t="s">
        <v>2953</v>
      </c>
      <c r="J4247" t="s">
        <v>2338</v>
      </c>
      <c r="K4247" t="s">
        <v>3567</v>
      </c>
      <c r="M4247" s="2"/>
      <c r="N4247" s="2"/>
      <c r="O4247" s="2"/>
      <c r="P4247" s="2"/>
      <c r="Q4247" s="2"/>
      <c r="R4247" s="2"/>
      <c r="S4247" s="2"/>
      <c r="V4247" t="s">
        <v>3057</v>
      </c>
      <c r="W4247" s="2" t="s">
        <v>3567</v>
      </c>
      <c r="X4247" s="2"/>
      <c r="Y4247" t="s">
        <v>8656</v>
      </c>
      <c r="AA4247" t="s">
        <v>520</v>
      </c>
      <c r="AC4247" t="s">
        <v>64229</v>
      </c>
      <c r="AD4247" t="s">
        <v>64286</v>
      </c>
      <c r="AE4247" t="s">
        <v>30378</v>
      </c>
      <c r="AF4247" t="s">
        <v>64012</v>
      </c>
      <c r="AG4247" t="s">
        <v>64287</v>
      </c>
      <c r="AH4247" t="s">
        <v>1433</v>
      </c>
      <c r="AI4247" t="s">
        <v>63880</v>
      </c>
      <c r="AJ4247" t="s">
        <v>1153</v>
      </c>
      <c r="AK4247" t="s">
        <v>21826</v>
      </c>
      <c r="AL4247" t="s">
        <v>418</v>
      </c>
      <c r="AM4247" t="s">
        <v>446</v>
      </c>
      <c r="AN4247" t="s">
        <v>80</v>
      </c>
      <c r="AO4247" t="s">
        <v>49608</v>
      </c>
      <c r="AP4247" t="s">
        <v>40883</v>
      </c>
    </row>
    <row r="4248" spans="1:42" x14ac:dyDescent="0.35">
      <c r="A4248" s="2" t="s">
        <v>9613</v>
      </c>
      <c r="B4248" s="2" t="s">
        <v>9614</v>
      </c>
      <c r="C4248" s="2" t="s">
        <v>30487</v>
      </c>
      <c r="D4248" s="2" t="s">
        <v>44568</v>
      </c>
      <c r="E4248" s="2" t="s">
        <v>2594</v>
      </c>
      <c r="F4248" s="2" t="s">
        <v>30381</v>
      </c>
      <c r="G4248" s="2" t="s">
        <v>3057</v>
      </c>
      <c r="H4248" t="s">
        <v>417</v>
      </c>
      <c r="I4248" t="s">
        <v>2953</v>
      </c>
      <c r="J4248" t="s">
        <v>2338</v>
      </c>
      <c r="K4248" t="s">
        <v>3567</v>
      </c>
      <c r="M4248" s="2"/>
      <c r="N4248" s="2"/>
      <c r="O4248" s="2"/>
      <c r="V4248" t="s">
        <v>3057</v>
      </c>
      <c r="W4248" s="2" t="s">
        <v>3567</v>
      </c>
      <c r="X4248" s="2"/>
      <c r="Y4248" t="s">
        <v>229</v>
      </c>
      <c r="Z4248" t="s">
        <v>5006</v>
      </c>
      <c r="AA4248" t="s">
        <v>8534</v>
      </c>
      <c r="AC4248" t="s">
        <v>64288</v>
      </c>
      <c r="AD4248" t="s">
        <v>64289</v>
      </c>
      <c r="AE4248" t="s">
        <v>30381</v>
      </c>
      <c r="AF4248" t="s">
        <v>64017</v>
      </c>
      <c r="AG4248" t="s">
        <v>64018</v>
      </c>
      <c r="AH4248" t="s">
        <v>1433</v>
      </c>
      <c r="AI4248" t="s">
        <v>9494</v>
      </c>
      <c r="AJ4248" t="s">
        <v>1153</v>
      </c>
      <c r="AK4248" t="s">
        <v>21826</v>
      </c>
      <c r="AL4248" t="s">
        <v>418</v>
      </c>
      <c r="AM4248" t="s">
        <v>446</v>
      </c>
      <c r="AN4248" t="s">
        <v>80</v>
      </c>
      <c r="AO4248" t="s">
        <v>51215</v>
      </c>
      <c r="AP4248" t="s">
        <v>40883</v>
      </c>
    </row>
    <row r="4249" spans="1:42" x14ac:dyDescent="0.35">
      <c r="A4249" s="2" t="s">
        <v>9613</v>
      </c>
      <c r="B4249" s="2" t="s">
        <v>9614</v>
      </c>
      <c r="C4249" s="2" t="s">
        <v>30488</v>
      </c>
      <c r="D4249" s="2" t="s">
        <v>64020</v>
      </c>
      <c r="E4249" s="2" t="s">
        <v>2594</v>
      </c>
      <c r="F4249" s="2" t="s">
        <v>30383</v>
      </c>
      <c r="G4249" s="2" t="s">
        <v>3057</v>
      </c>
      <c r="H4249" s="2" t="s">
        <v>417</v>
      </c>
      <c r="I4249" s="2" t="s">
        <v>2953</v>
      </c>
      <c r="J4249" t="s">
        <v>2338</v>
      </c>
      <c r="K4249" t="s">
        <v>3567</v>
      </c>
      <c r="T4249" s="2"/>
      <c r="U4249" s="2"/>
      <c r="V4249" s="2" t="s">
        <v>3057</v>
      </c>
      <c r="W4249" s="2" t="s">
        <v>3567</v>
      </c>
      <c r="X4249" s="2"/>
      <c r="Y4249" t="s">
        <v>64290</v>
      </c>
      <c r="Z4249" t="s">
        <v>2108</v>
      </c>
      <c r="AA4249" t="s">
        <v>918</v>
      </c>
      <c r="AC4249" t="s">
        <v>64291</v>
      </c>
      <c r="AD4249" t="s">
        <v>64292</v>
      </c>
      <c r="AE4249" t="s">
        <v>30383</v>
      </c>
      <c r="AF4249" t="s">
        <v>64022</v>
      </c>
      <c r="AG4249" t="s">
        <v>64023</v>
      </c>
      <c r="AH4249" t="s">
        <v>1433</v>
      </c>
      <c r="AI4249" t="s">
        <v>63651</v>
      </c>
      <c r="AJ4249" t="s">
        <v>1153</v>
      </c>
      <c r="AK4249" t="s">
        <v>21826</v>
      </c>
      <c r="AL4249" t="s">
        <v>418</v>
      </c>
      <c r="AM4249" t="s">
        <v>446</v>
      </c>
      <c r="AN4249" t="s">
        <v>80</v>
      </c>
      <c r="AO4249" t="s">
        <v>43667</v>
      </c>
      <c r="AP4249" t="s">
        <v>40883</v>
      </c>
    </row>
    <row r="4250" spans="1:42" x14ac:dyDescent="0.35">
      <c r="A4250" s="2" t="s">
        <v>9613</v>
      </c>
      <c r="B4250" s="2" t="s">
        <v>9614</v>
      </c>
      <c r="C4250" s="2" t="s">
        <v>30489</v>
      </c>
      <c r="D4250" s="2" t="s">
        <v>64293</v>
      </c>
      <c r="E4250" s="2" t="s">
        <v>2594</v>
      </c>
      <c r="F4250" s="2" t="s">
        <v>30490</v>
      </c>
      <c r="G4250" s="2" t="s">
        <v>3057</v>
      </c>
      <c r="H4250" s="2" t="s">
        <v>417</v>
      </c>
      <c r="I4250" s="2" t="s">
        <v>2953</v>
      </c>
      <c r="J4250" s="2" t="s">
        <v>2338</v>
      </c>
      <c r="K4250" t="s">
        <v>3567</v>
      </c>
      <c r="T4250" s="2"/>
      <c r="U4250" s="2"/>
      <c r="V4250" s="2" t="s">
        <v>3057</v>
      </c>
      <c r="W4250" s="2" t="s">
        <v>3567</v>
      </c>
      <c r="X4250" s="2"/>
      <c r="Y4250" t="s">
        <v>53707</v>
      </c>
      <c r="AA4250" t="s">
        <v>2057</v>
      </c>
      <c r="AC4250" t="s">
        <v>64294</v>
      </c>
      <c r="AD4250" t="s">
        <v>64295</v>
      </c>
      <c r="AE4250" t="s">
        <v>30490</v>
      </c>
      <c r="AF4250" t="s">
        <v>64296</v>
      </c>
      <c r="AG4250" t="s">
        <v>64297</v>
      </c>
      <c r="AH4250" t="s">
        <v>1433</v>
      </c>
      <c r="AI4250" t="s">
        <v>9494</v>
      </c>
      <c r="AJ4250" t="s">
        <v>1153</v>
      </c>
      <c r="AK4250" t="s">
        <v>21826</v>
      </c>
      <c r="AL4250" t="s">
        <v>418</v>
      </c>
      <c r="AM4250" t="s">
        <v>446</v>
      </c>
      <c r="AN4250" t="s">
        <v>80</v>
      </c>
      <c r="AO4250" t="s">
        <v>41587</v>
      </c>
      <c r="AP4250" t="s">
        <v>40883</v>
      </c>
    </row>
    <row r="4251" spans="1:42" x14ac:dyDescent="0.35">
      <c r="A4251" s="2" t="s">
        <v>9613</v>
      </c>
      <c r="B4251" s="2" t="s">
        <v>9614</v>
      </c>
      <c r="C4251" s="2" t="s">
        <v>30491</v>
      </c>
      <c r="D4251" s="2" t="s">
        <v>64298</v>
      </c>
      <c r="E4251" s="2" t="s">
        <v>2594</v>
      </c>
      <c r="F4251" s="2" t="s">
        <v>30386</v>
      </c>
      <c r="G4251" s="2" t="s">
        <v>3057</v>
      </c>
      <c r="H4251" t="s">
        <v>417</v>
      </c>
      <c r="I4251" t="s">
        <v>2953</v>
      </c>
      <c r="J4251" s="2" t="s">
        <v>2338</v>
      </c>
      <c r="K4251" s="2" t="s">
        <v>3567</v>
      </c>
      <c r="L4251" s="2"/>
      <c r="V4251" t="s">
        <v>3057</v>
      </c>
      <c r="W4251" s="2" t="s">
        <v>3567</v>
      </c>
      <c r="X4251" s="2"/>
      <c r="Y4251" t="s">
        <v>64025</v>
      </c>
      <c r="AA4251" t="s">
        <v>790</v>
      </c>
      <c r="AC4251" t="s">
        <v>64026</v>
      </c>
      <c r="AD4251" t="s">
        <v>64027</v>
      </c>
      <c r="AE4251" t="s">
        <v>30349</v>
      </c>
      <c r="AF4251" t="s">
        <v>64028</v>
      </c>
      <c r="AG4251" t="s">
        <v>64029</v>
      </c>
      <c r="AH4251" t="s">
        <v>1433</v>
      </c>
      <c r="AI4251" t="s">
        <v>15293</v>
      </c>
      <c r="AJ4251" t="s">
        <v>1153</v>
      </c>
      <c r="AK4251" t="s">
        <v>21826</v>
      </c>
      <c r="AL4251" t="s">
        <v>418</v>
      </c>
      <c r="AM4251" t="s">
        <v>446</v>
      </c>
      <c r="AN4251" t="s">
        <v>80</v>
      </c>
      <c r="AO4251" t="s">
        <v>42901</v>
      </c>
      <c r="AP4251" t="s">
        <v>40883</v>
      </c>
    </row>
    <row r="4252" spans="1:42" x14ac:dyDescent="0.35">
      <c r="A4252" s="2" t="s">
        <v>9613</v>
      </c>
      <c r="B4252" s="2" t="s">
        <v>9614</v>
      </c>
      <c r="C4252" s="2" t="s">
        <v>30492</v>
      </c>
      <c r="D4252" s="2" t="s">
        <v>64299</v>
      </c>
      <c r="E4252" s="2" t="s">
        <v>2594</v>
      </c>
      <c r="F4252" s="2" t="s">
        <v>30389</v>
      </c>
      <c r="G4252" s="2" t="s">
        <v>3057</v>
      </c>
      <c r="H4252" t="s">
        <v>417</v>
      </c>
      <c r="I4252" t="s">
        <v>2953</v>
      </c>
      <c r="J4252" s="2" t="s">
        <v>2338</v>
      </c>
      <c r="K4252" s="2" t="s">
        <v>3567</v>
      </c>
      <c r="L4252" s="2"/>
      <c r="V4252" t="s">
        <v>3057</v>
      </c>
      <c r="W4252" s="2" t="s">
        <v>3567</v>
      </c>
      <c r="X4252" s="2"/>
      <c r="Y4252" t="s">
        <v>8664</v>
      </c>
      <c r="Z4252" t="s">
        <v>1153</v>
      </c>
      <c r="AA4252" t="s">
        <v>64030</v>
      </c>
      <c r="AC4252" t="s">
        <v>64300</v>
      </c>
      <c r="AD4252" t="s">
        <v>64301</v>
      </c>
      <c r="AE4252" t="s">
        <v>30389</v>
      </c>
      <c r="AF4252" t="s">
        <v>64302</v>
      </c>
      <c r="AG4252" t="s">
        <v>64033</v>
      </c>
      <c r="AH4252" t="s">
        <v>1433</v>
      </c>
      <c r="AI4252" t="s">
        <v>9790</v>
      </c>
      <c r="AJ4252" t="s">
        <v>1153</v>
      </c>
      <c r="AK4252" t="s">
        <v>21826</v>
      </c>
      <c r="AL4252" t="s">
        <v>418</v>
      </c>
      <c r="AM4252" t="s">
        <v>446</v>
      </c>
      <c r="AN4252" t="s">
        <v>80</v>
      </c>
      <c r="AO4252" t="s">
        <v>54256</v>
      </c>
      <c r="AP4252" t="s">
        <v>40883</v>
      </c>
    </row>
    <row r="4253" spans="1:42" x14ac:dyDescent="0.35">
      <c r="A4253" s="2" t="s">
        <v>9613</v>
      </c>
      <c r="B4253" s="2" t="s">
        <v>9614</v>
      </c>
      <c r="C4253" s="2" t="s">
        <v>30493</v>
      </c>
      <c r="D4253" s="2" t="s">
        <v>30494</v>
      </c>
      <c r="E4253" t="s">
        <v>2594</v>
      </c>
      <c r="F4253" s="2" t="s">
        <v>30495</v>
      </c>
      <c r="G4253" s="2"/>
      <c r="S4253" t="s">
        <v>82</v>
      </c>
      <c r="T4253" t="s">
        <v>5</v>
      </c>
      <c r="U4253" t="s">
        <v>886</v>
      </c>
      <c r="V4253" t="s">
        <v>82</v>
      </c>
      <c r="W4253" t="s">
        <v>886</v>
      </c>
      <c r="Y4253" t="s">
        <v>64303</v>
      </c>
      <c r="AA4253" t="s">
        <v>183</v>
      </c>
      <c r="AC4253" t="s">
        <v>64304</v>
      </c>
      <c r="AD4253" t="s">
        <v>64305</v>
      </c>
      <c r="AE4253" t="s">
        <v>30495</v>
      </c>
      <c r="AF4253" t="s">
        <v>64306</v>
      </c>
      <c r="AG4253" t="s">
        <v>64307</v>
      </c>
      <c r="AH4253" t="s">
        <v>1433</v>
      </c>
      <c r="AI4253" t="s">
        <v>64308</v>
      </c>
      <c r="AJ4253" t="s">
        <v>1153</v>
      </c>
      <c r="AK4253" t="s">
        <v>21826</v>
      </c>
      <c r="AL4253" t="s">
        <v>418</v>
      </c>
      <c r="AM4253" t="s">
        <v>446</v>
      </c>
      <c r="AN4253" t="s">
        <v>80</v>
      </c>
      <c r="AO4253" t="s">
        <v>43427</v>
      </c>
      <c r="AP4253" t="s">
        <v>40883</v>
      </c>
    </row>
    <row r="4254" spans="1:42" x14ac:dyDescent="0.35">
      <c r="A4254" s="2" t="s">
        <v>9613</v>
      </c>
      <c r="B4254" s="2" t="s">
        <v>9614</v>
      </c>
      <c r="C4254" s="2" t="s">
        <v>30496</v>
      </c>
      <c r="D4254" s="2" t="s">
        <v>30497</v>
      </c>
      <c r="E4254" s="2" t="s">
        <v>2594</v>
      </c>
      <c r="F4254" s="2" t="s">
        <v>30498</v>
      </c>
      <c r="G4254" s="2"/>
      <c r="S4254" t="s">
        <v>82</v>
      </c>
      <c r="T4254" t="s">
        <v>5</v>
      </c>
      <c r="U4254" t="s">
        <v>886</v>
      </c>
      <c r="V4254" t="s">
        <v>82</v>
      </c>
      <c r="W4254" t="s">
        <v>886</v>
      </c>
      <c r="Y4254" t="s">
        <v>1663</v>
      </c>
      <c r="AA4254" t="s">
        <v>64309</v>
      </c>
      <c r="AC4254" t="s">
        <v>64310</v>
      </c>
      <c r="AD4254" t="s">
        <v>64311</v>
      </c>
      <c r="AE4254" t="s">
        <v>30498</v>
      </c>
      <c r="AF4254" t="s">
        <v>64312</v>
      </c>
      <c r="AG4254" t="s">
        <v>64313</v>
      </c>
      <c r="AH4254" t="s">
        <v>1433</v>
      </c>
      <c r="AI4254" t="s">
        <v>64314</v>
      </c>
      <c r="AJ4254" t="s">
        <v>1153</v>
      </c>
      <c r="AK4254" t="s">
        <v>21826</v>
      </c>
      <c r="AL4254" t="s">
        <v>418</v>
      </c>
      <c r="AM4254" t="s">
        <v>446</v>
      </c>
      <c r="AN4254" t="s">
        <v>80</v>
      </c>
      <c r="AO4254" t="s">
        <v>46875</v>
      </c>
      <c r="AP4254" t="s">
        <v>40883</v>
      </c>
    </row>
    <row r="4255" spans="1:42" x14ac:dyDescent="0.35">
      <c r="A4255" s="2" t="s">
        <v>9613</v>
      </c>
      <c r="B4255" s="2" t="s">
        <v>9614</v>
      </c>
      <c r="C4255" s="2" t="s">
        <v>30499</v>
      </c>
      <c r="D4255" s="2" t="s">
        <v>30500</v>
      </c>
      <c r="E4255" s="2" t="s">
        <v>2594</v>
      </c>
      <c r="F4255" s="2" t="s">
        <v>30501</v>
      </c>
      <c r="G4255" s="2"/>
      <c r="P4255" s="2"/>
      <c r="Q4255" s="2"/>
      <c r="R4255" s="2"/>
      <c r="S4255" s="2" t="s">
        <v>82</v>
      </c>
      <c r="T4255" t="s">
        <v>5</v>
      </c>
      <c r="U4255" t="s">
        <v>886</v>
      </c>
      <c r="V4255" t="s">
        <v>82</v>
      </c>
      <c r="W4255" s="2" t="s">
        <v>886</v>
      </c>
      <c r="X4255" s="2"/>
      <c r="Y4255" t="s">
        <v>2695</v>
      </c>
      <c r="Z4255" t="s">
        <v>1153</v>
      </c>
      <c r="AA4255" t="s">
        <v>2579</v>
      </c>
      <c r="AC4255" t="s">
        <v>64315</v>
      </c>
      <c r="AD4255" t="s">
        <v>64316</v>
      </c>
      <c r="AE4255" t="s">
        <v>30501</v>
      </c>
      <c r="AG4255" t="s">
        <v>64317</v>
      </c>
      <c r="AH4255" t="s">
        <v>1433</v>
      </c>
      <c r="AI4255" t="s">
        <v>63880</v>
      </c>
      <c r="AJ4255" t="s">
        <v>1153</v>
      </c>
      <c r="AK4255" t="s">
        <v>21826</v>
      </c>
      <c r="AL4255" t="s">
        <v>418</v>
      </c>
      <c r="AM4255" t="s">
        <v>446</v>
      </c>
      <c r="AN4255" t="s">
        <v>80</v>
      </c>
      <c r="AO4255" t="s">
        <v>45171</v>
      </c>
      <c r="AP4255" t="s">
        <v>40883</v>
      </c>
    </row>
    <row r="4256" spans="1:42" x14ac:dyDescent="0.35">
      <c r="A4256" s="2" t="s">
        <v>9613</v>
      </c>
      <c r="B4256" s="2" t="s">
        <v>9614</v>
      </c>
      <c r="C4256" s="2" t="s">
        <v>30502</v>
      </c>
      <c r="D4256" s="2" t="s">
        <v>30503</v>
      </c>
      <c r="E4256" s="2" t="s">
        <v>2594</v>
      </c>
      <c r="F4256" s="2" t="s">
        <v>30504</v>
      </c>
      <c r="G4256" s="2"/>
      <c r="K4256" s="2"/>
      <c r="L4256" s="2"/>
      <c r="M4256" s="2"/>
      <c r="N4256" s="2"/>
      <c r="O4256" s="2"/>
      <c r="P4256" s="2"/>
      <c r="Q4256" s="2"/>
      <c r="R4256" s="2"/>
      <c r="S4256" s="2" t="s">
        <v>82</v>
      </c>
      <c r="T4256" t="s">
        <v>5</v>
      </c>
      <c r="U4256" t="s">
        <v>886</v>
      </c>
      <c r="V4256" t="s">
        <v>82</v>
      </c>
      <c r="W4256" s="2" t="s">
        <v>886</v>
      </c>
      <c r="X4256" s="2"/>
      <c r="Y4256" t="s">
        <v>2664</v>
      </c>
      <c r="AA4256" t="s">
        <v>11504</v>
      </c>
      <c r="AC4256" t="s">
        <v>64318</v>
      </c>
      <c r="AD4256" t="s">
        <v>64319</v>
      </c>
      <c r="AE4256" t="s">
        <v>30504</v>
      </c>
      <c r="AF4256" t="s">
        <v>64320</v>
      </c>
      <c r="AG4256" t="s">
        <v>64321</v>
      </c>
      <c r="AH4256" t="s">
        <v>1433</v>
      </c>
      <c r="AI4256" t="s">
        <v>63986</v>
      </c>
      <c r="AJ4256" t="s">
        <v>1153</v>
      </c>
      <c r="AK4256" t="s">
        <v>21826</v>
      </c>
      <c r="AL4256" t="s">
        <v>418</v>
      </c>
      <c r="AM4256" t="s">
        <v>446</v>
      </c>
      <c r="AN4256" t="s">
        <v>80</v>
      </c>
      <c r="AO4256" t="s">
        <v>42779</v>
      </c>
      <c r="AP4256" t="s">
        <v>40883</v>
      </c>
    </row>
    <row r="4257" spans="1:42" x14ac:dyDescent="0.35">
      <c r="A4257" s="2" t="s">
        <v>9613</v>
      </c>
      <c r="B4257" s="2" t="s">
        <v>9614</v>
      </c>
      <c r="C4257" s="2" t="s">
        <v>30505</v>
      </c>
      <c r="D4257" s="2" t="s">
        <v>30506</v>
      </c>
      <c r="E4257" s="2" t="s">
        <v>2594</v>
      </c>
      <c r="F4257" s="2" t="s">
        <v>30507</v>
      </c>
      <c r="G4257" s="2"/>
      <c r="M4257" s="2"/>
      <c r="N4257" s="2"/>
      <c r="O4257" s="2"/>
      <c r="S4257" t="s">
        <v>82</v>
      </c>
      <c r="T4257" t="s">
        <v>5</v>
      </c>
      <c r="U4257" t="s">
        <v>886</v>
      </c>
      <c r="V4257" t="s">
        <v>82</v>
      </c>
      <c r="W4257" s="2" t="s">
        <v>886</v>
      </c>
      <c r="X4257" s="2"/>
      <c r="Y4257" t="s">
        <v>20594</v>
      </c>
      <c r="Z4257" t="s">
        <v>1153</v>
      </c>
      <c r="AA4257" t="s">
        <v>64322</v>
      </c>
      <c r="AC4257" t="s">
        <v>64323</v>
      </c>
      <c r="AD4257" t="s">
        <v>64324</v>
      </c>
      <c r="AE4257" t="s">
        <v>30507</v>
      </c>
      <c r="AF4257" t="s">
        <v>64325</v>
      </c>
      <c r="AG4257" t="s">
        <v>64326</v>
      </c>
      <c r="AH4257" t="s">
        <v>1433</v>
      </c>
      <c r="AI4257" t="s">
        <v>15293</v>
      </c>
      <c r="AJ4257" t="s">
        <v>1153</v>
      </c>
      <c r="AK4257" t="s">
        <v>21826</v>
      </c>
      <c r="AL4257" t="s">
        <v>418</v>
      </c>
      <c r="AM4257" t="s">
        <v>446</v>
      </c>
      <c r="AN4257" t="s">
        <v>80</v>
      </c>
      <c r="AO4257" t="s">
        <v>59469</v>
      </c>
      <c r="AP4257" t="s">
        <v>40883</v>
      </c>
    </row>
    <row r="4258" spans="1:42" x14ac:dyDescent="0.35">
      <c r="A4258" s="2" t="s">
        <v>9613</v>
      </c>
      <c r="B4258" s="2" t="s">
        <v>9614</v>
      </c>
      <c r="C4258" s="2" t="s">
        <v>30508</v>
      </c>
      <c r="D4258" s="2" t="s">
        <v>30509</v>
      </c>
      <c r="E4258" s="2" t="s">
        <v>2594</v>
      </c>
      <c r="F4258" s="2" t="s">
        <v>30451</v>
      </c>
      <c r="G4258" s="2"/>
      <c r="H4258" s="2"/>
      <c r="I4258" s="2"/>
      <c r="J4258" s="2"/>
      <c r="K4258" s="2"/>
      <c r="L4258" s="2"/>
      <c r="S4258" t="s">
        <v>82</v>
      </c>
      <c r="T4258" s="2" t="s">
        <v>5</v>
      </c>
      <c r="U4258" s="2" t="s">
        <v>886</v>
      </c>
      <c r="V4258" s="2" t="s">
        <v>82</v>
      </c>
      <c r="W4258" s="2" t="s">
        <v>886</v>
      </c>
      <c r="X4258" s="2"/>
      <c r="Y4258" t="s">
        <v>1844</v>
      </c>
      <c r="Z4258" t="s">
        <v>12</v>
      </c>
      <c r="AA4258" t="s">
        <v>64185</v>
      </c>
      <c r="AC4258" t="s">
        <v>64327</v>
      </c>
      <c r="AD4258" t="s">
        <v>64187</v>
      </c>
      <c r="AE4258" t="s">
        <v>30451</v>
      </c>
      <c r="AF4258" t="s">
        <v>64188</v>
      </c>
      <c r="AG4258" t="s">
        <v>64189</v>
      </c>
      <c r="AH4258" t="s">
        <v>9789</v>
      </c>
      <c r="AI4258" t="s">
        <v>9790</v>
      </c>
      <c r="AJ4258" t="s">
        <v>1153</v>
      </c>
      <c r="AK4258" t="s">
        <v>21826</v>
      </c>
      <c r="AL4258" t="s">
        <v>418</v>
      </c>
      <c r="AM4258" t="s">
        <v>446</v>
      </c>
      <c r="AN4258" t="s">
        <v>80</v>
      </c>
      <c r="AO4258" t="s">
        <v>42684</v>
      </c>
      <c r="AP4258" t="s">
        <v>40883</v>
      </c>
    </row>
    <row r="4259" spans="1:42" x14ac:dyDescent="0.35">
      <c r="A4259" s="2" t="s">
        <v>9613</v>
      </c>
      <c r="B4259" s="2" t="s">
        <v>9614</v>
      </c>
      <c r="C4259" s="2" t="s">
        <v>30510</v>
      </c>
      <c r="D4259" s="2" t="s">
        <v>30511</v>
      </c>
      <c r="E4259" s="2" t="s">
        <v>2594</v>
      </c>
      <c r="F4259" s="2" t="s">
        <v>30512</v>
      </c>
      <c r="G4259" s="2"/>
      <c r="S4259" t="s">
        <v>82</v>
      </c>
      <c r="T4259" t="s">
        <v>5</v>
      </c>
      <c r="U4259" t="s">
        <v>886</v>
      </c>
      <c r="V4259" t="s">
        <v>82</v>
      </c>
      <c r="W4259" t="s">
        <v>886</v>
      </c>
      <c r="Y4259" t="s">
        <v>1569</v>
      </c>
      <c r="Z4259" t="s">
        <v>1153</v>
      </c>
      <c r="AA4259" t="s">
        <v>10220</v>
      </c>
      <c r="AC4259" t="s">
        <v>64328</v>
      </c>
      <c r="AD4259" t="s">
        <v>64329</v>
      </c>
      <c r="AE4259" t="s">
        <v>30395</v>
      </c>
      <c r="AF4259" t="s">
        <v>64330</v>
      </c>
      <c r="AG4259" t="s">
        <v>64331</v>
      </c>
      <c r="AH4259" t="s">
        <v>1433</v>
      </c>
      <c r="AI4259" t="s">
        <v>64280</v>
      </c>
      <c r="AJ4259" t="s">
        <v>1153</v>
      </c>
      <c r="AK4259" t="s">
        <v>21826</v>
      </c>
      <c r="AL4259" t="s">
        <v>418</v>
      </c>
      <c r="AM4259" t="s">
        <v>446</v>
      </c>
      <c r="AN4259" t="s">
        <v>80</v>
      </c>
      <c r="AO4259" t="s">
        <v>46152</v>
      </c>
      <c r="AP4259" t="s">
        <v>40883</v>
      </c>
    </row>
    <row r="4260" spans="1:42" x14ac:dyDescent="0.35">
      <c r="A4260" s="2" t="s">
        <v>9613</v>
      </c>
      <c r="B4260" s="2" t="s">
        <v>9614</v>
      </c>
      <c r="C4260" s="2" t="s">
        <v>30513</v>
      </c>
      <c r="D4260" s="2" t="s">
        <v>30514</v>
      </c>
      <c r="E4260" s="2" t="s">
        <v>2594</v>
      </c>
      <c r="F4260" s="2" t="s">
        <v>30515</v>
      </c>
      <c r="G4260" s="2"/>
      <c r="H4260" s="2"/>
      <c r="I4260" s="2"/>
      <c r="J4260" s="2"/>
      <c r="K4260" s="2"/>
      <c r="L4260" s="2"/>
      <c r="M4260" s="2"/>
      <c r="N4260" s="2"/>
      <c r="O4260" s="2"/>
      <c r="P4260" s="2"/>
      <c r="Q4260" s="2"/>
      <c r="R4260" s="2"/>
      <c r="S4260" s="2" t="s">
        <v>82</v>
      </c>
      <c r="T4260" t="s">
        <v>5</v>
      </c>
      <c r="U4260" t="s">
        <v>886</v>
      </c>
      <c r="V4260" s="2" t="s">
        <v>82</v>
      </c>
      <c r="W4260" s="2" t="s">
        <v>886</v>
      </c>
      <c r="X4260" s="2"/>
      <c r="Y4260" t="s">
        <v>40921</v>
      </c>
      <c r="AA4260" t="s">
        <v>1518</v>
      </c>
      <c r="AC4260" t="s">
        <v>64332</v>
      </c>
      <c r="AD4260" t="s">
        <v>64333</v>
      </c>
      <c r="AE4260" t="s">
        <v>30515</v>
      </c>
      <c r="AG4260" t="s">
        <v>64334</v>
      </c>
      <c r="AH4260" t="s">
        <v>1433</v>
      </c>
      <c r="AI4260" t="s">
        <v>43412</v>
      </c>
      <c r="AJ4260" t="s">
        <v>1153</v>
      </c>
      <c r="AK4260" t="s">
        <v>21826</v>
      </c>
      <c r="AL4260" t="s">
        <v>418</v>
      </c>
      <c r="AM4260" t="s">
        <v>446</v>
      </c>
      <c r="AN4260" t="s">
        <v>80</v>
      </c>
      <c r="AO4260" t="s">
        <v>64335</v>
      </c>
      <c r="AP4260" t="s">
        <v>40883</v>
      </c>
    </row>
    <row r="4261" spans="1:42" x14ac:dyDescent="0.35">
      <c r="A4261" s="2" t="s">
        <v>9613</v>
      </c>
      <c r="B4261" s="2" t="s">
        <v>9614</v>
      </c>
      <c r="C4261" s="2" t="s">
        <v>30516</v>
      </c>
      <c r="D4261" s="2" t="s">
        <v>30517</v>
      </c>
      <c r="E4261" s="2" t="s">
        <v>2594</v>
      </c>
      <c r="F4261" s="2" t="s">
        <v>30518</v>
      </c>
      <c r="G4261" s="2"/>
      <c r="S4261" t="s">
        <v>82</v>
      </c>
      <c r="T4261" t="s">
        <v>5</v>
      </c>
      <c r="U4261" t="s">
        <v>886</v>
      </c>
      <c r="V4261" t="s">
        <v>82</v>
      </c>
      <c r="W4261" t="s">
        <v>886</v>
      </c>
      <c r="Y4261" t="s">
        <v>64336</v>
      </c>
      <c r="Z4261" t="s">
        <v>135</v>
      </c>
      <c r="AA4261" t="s">
        <v>832</v>
      </c>
      <c r="AC4261" t="s">
        <v>64337</v>
      </c>
      <c r="AD4261" t="s">
        <v>64338</v>
      </c>
      <c r="AE4261" t="s">
        <v>30518</v>
      </c>
      <c r="AG4261" t="s">
        <v>64339</v>
      </c>
      <c r="AH4261" t="s">
        <v>9789</v>
      </c>
      <c r="AI4261" t="s">
        <v>9790</v>
      </c>
      <c r="AJ4261" t="s">
        <v>1153</v>
      </c>
      <c r="AK4261" t="s">
        <v>21826</v>
      </c>
      <c r="AL4261" t="s">
        <v>418</v>
      </c>
      <c r="AM4261" t="s">
        <v>446</v>
      </c>
      <c r="AN4261" t="s">
        <v>80</v>
      </c>
      <c r="AO4261" t="s">
        <v>52222</v>
      </c>
      <c r="AP4261" t="s">
        <v>40883</v>
      </c>
    </row>
    <row r="4262" spans="1:42" x14ac:dyDescent="0.35">
      <c r="A4262" s="2" t="s">
        <v>9613</v>
      </c>
      <c r="B4262" s="2" t="s">
        <v>9614</v>
      </c>
      <c r="C4262" s="2" t="s">
        <v>30519</v>
      </c>
      <c r="D4262" s="2" t="s">
        <v>30520</v>
      </c>
      <c r="E4262" s="2" t="s">
        <v>2594</v>
      </c>
      <c r="F4262" s="2" t="s">
        <v>30521</v>
      </c>
      <c r="G4262" s="2"/>
      <c r="H4262" s="2"/>
      <c r="I4262" s="2"/>
      <c r="J4262" s="2"/>
      <c r="K4262" s="2"/>
      <c r="L4262" s="2"/>
      <c r="M4262" s="2"/>
      <c r="N4262" s="2"/>
      <c r="O4262" s="2"/>
      <c r="S4262" t="s">
        <v>82</v>
      </c>
      <c r="T4262" s="2" t="s">
        <v>5</v>
      </c>
      <c r="U4262" s="2" t="s">
        <v>886</v>
      </c>
      <c r="V4262" s="2" t="s">
        <v>82</v>
      </c>
      <c r="W4262" s="2" t="s">
        <v>886</v>
      </c>
      <c r="X4262" s="2"/>
      <c r="Y4262" t="s">
        <v>15950</v>
      </c>
      <c r="Z4262" t="s">
        <v>9499</v>
      </c>
      <c r="AA4262" t="s">
        <v>794</v>
      </c>
      <c r="AC4262" t="s">
        <v>64340</v>
      </c>
      <c r="AD4262" t="s">
        <v>64341</v>
      </c>
      <c r="AE4262" t="s">
        <v>30521</v>
      </c>
      <c r="AF4262" t="s">
        <v>64342</v>
      </c>
      <c r="AG4262" t="s">
        <v>64343</v>
      </c>
      <c r="AH4262" t="s">
        <v>1433</v>
      </c>
      <c r="AI4262" t="s">
        <v>63651</v>
      </c>
      <c r="AJ4262" t="s">
        <v>1153</v>
      </c>
      <c r="AK4262" t="s">
        <v>21826</v>
      </c>
      <c r="AL4262" t="s">
        <v>418</v>
      </c>
      <c r="AM4262" t="s">
        <v>446</v>
      </c>
      <c r="AN4262" t="s">
        <v>80</v>
      </c>
      <c r="AO4262" t="s">
        <v>43742</v>
      </c>
      <c r="AP4262" t="s">
        <v>40883</v>
      </c>
    </row>
    <row r="4263" spans="1:42" x14ac:dyDescent="0.35">
      <c r="A4263" s="2" t="s">
        <v>9613</v>
      </c>
      <c r="B4263" s="2" t="s">
        <v>9614</v>
      </c>
      <c r="C4263" s="2" t="s">
        <v>30522</v>
      </c>
      <c r="D4263" s="2" t="s">
        <v>30523</v>
      </c>
      <c r="E4263" s="2" t="s">
        <v>2594</v>
      </c>
      <c r="F4263" s="2" t="s">
        <v>30465</v>
      </c>
      <c r="G4263" s="2"/>
      <c r="S4263" t="s">
        <v>82</v>
      </c>
      <c r="T4263" t="s">
        <v>5</v>
      </c>
      <c r="U4263" t="s">
        <v>886</v>
      </c>
      <c r="V4263" t="s">
        <v>82</v>
      </c>
      <c r="W4263" t="s">
        <v>886</v>
      </c>
      <c r="Y4263" t="s">
        <v>5520</v>
      </c>
      <c r="AA4263" t="s">
        <v>64344</v>
      </c>
      <c r="AC4263" t="s">
        <v>64345</v>
      </c>
      <c r="AD4263" t="s">
        <v>64346</v>
      </c>
      <c r="AE4263" t="s">
        <v>30465</v>
      </c>
      <c r="AF4263" t="s">
        <v>64231</v>
      </c>
      <c r="AG4263" t="s">
        <v>64347</v>
      </c>
      <c r="AH4263" t="s">
        <v>1433</v>
      </c>
      <c r="AI4263" t="s">
        <v>63880</v>
      </c>
      <c r="AJ4263" t="s">
        <v>1153</v>
      </c>
      <c r="AK4263" t="s">
        <v>21826</v>
      </c>
      <c r="AL4263" t="s">
        <v>418</v>
      </c>
      <c r="AM4263" t="s">
        <v>446</v>
      </c>
      <c r="AN4263" t="s">
        <v>80</v>
      </c>
      <c r="AO4263" t="s">
        <v>43359</v>
      </c>
      <c r="AP4263" t="s">
        <v>40883</v>
      </c>
    </row>
    <row r="4264" spans="1:42" x14ac:dyDescent="0.35">
      <c r="A4264" s="2" t="s">
        <v>9632</v>
      </c>
      <c r="B4264" s="2" t="s">
        <v>9633</v>
      </c>
      <c r="C4264" s="2" t="s">
        <v>30524</v>
      </c>
      <c r="D4264" s="2" t="s">
        <v>64348</v>
      </c>
      <c r="E4264" s="2" t="s">
        <v>2594</v>
      </c>
      <c r="F4264" s="2" t="s">
        <v>30525</v>
      </c>
      <c r="G4264" s="2"/>
      <c r="O4264" t="s">
        <v>445</v>
      </c>
      <c r="P4264" s="2" t="s">
        <v>3903</v>
      </c>
      <c r="Q4264" s="2" t="s">
        <v>4465</v>
      </c>
      <c r="R4264" s="2" t="s">
        <v>83</v>
      </c>
      <c r="S4264" s="2"/>
      <c r="V4264" t="s">
        <v>445</v>
      </c>
      <c r="W4264" s="2" t="s">
        <v>83</v>
      </c>
      <c r="X4264" s="2" t="s">
        <v>275</v>
      </c>
      <c r="Y4264" t="s">
        <v>6073</v>
      </c>
      <c r="AA4264" t="s">
        <v>899</v>
      </c>
      <c r="AC4264" t="s">
        <v>64349</v>
      </c>
      <c r="AD4264" t="s">
        <v>64350</v>
      </c>
      <c r="AE4264" t="s">
        <v>30525</v>
      </c>
      <c r="AF4264" t="s">
        <v>64351</v>
      </c>
      <c r="AG4264" t="s">
        <v>64352</v>
      </c>
      <c r="AH4264" t="s">
        <v>1433</v>
      </c>
      <c r="AI4264" t="s">
        <v>64353</v>
      </c>
      <c r="AJ4264" t="s">
        <v>1153</v>
      </c>
      <c r="AK4264" t="s">
        <v>21826</v>
      </c>
      <c r="AL4264" t="s">
        <v>418</v>
      </c>
      <c r="AM4264" t="s">
        <v>446</v>
      </c>
      <c r="AN4264" t="s">
        <v>80</v>
      </c>
      <c r="AO4264" t="s">
        <v>64354</v>
      </c>
      <c r="AP4264" t="s">
        <v>40883</v>
      </c>
    </row>
    <row r="4265" spans="1:42" x14ac:dyDescent="0.35">
      <c r="A4265" s="2" t="s">
        <v>9632</v>
      </c>
      <c r="B4265" s="2" t="s">
        <v>9633</v>
      </c>
      <c r="C4265" s="2" t="s">
        <v>30526</v>
      </c>
      <c r="D4265" s="2" t="s">
        <v>64355</v>
      </c>
      <c r="E4265" s="2" t="s">
        <v>2594</v>
      </c>
      <c r="F4265" s="2" t="s">
        <v>30527</v>
      </c>
      <c r="G4265" s="2"/>
      <c r="O4265" t="s">
        <v>445</v>
      </c>
      <c r="P4265" s="2" t="s">
        <v>3903</v>
      </c>
      <c r="Q4265" s="2" t="s">
        <v>4465</v>
      </c>
      <c r="R4265" s="2" t="s">
        <v>83</v>
      </c>
      <c r="S4265" s="2"/>
      <c r="V4265" t="s">
        <v>445</v>
      </c>
      <c r="W4265" s="2" t="s">
        <v>83</v>
      </c>
      <c r="X4265" s="2" t="s">
        <v>275</v>
      </c>
      <c r="Y4265" t="s">
        <v>5138</v>
      </c>
      <c r="AA4265" t="s">
        <v>64356</v>
      </c>
      <c r="AC4265" t="s">
        <v>64357</v>
      </c>
      <c r="AD4265" t="s">
        <v>64358</v>
      </c>
      <c r="AE4265" t="s">
        <v>9634</v>
      </c>
      <c r="AF4265" t="s">
        <v>64359</v>
      </c>
      <c r="AG4265" t="s">
        <v>64360</v>
      </c>
      <c r="AH4265" t="s">
        <v>1433</v>
      </c>
      <c r="AI4265" t="s">
        <v>64361</v>
      </c>
      <c r="AJ4265" t="s">
        <v>1153</v>
      </c>
      <c r="AK4265" t="s">
        <v>21826</v>
      </c>
      <c r="AL4265" t="s">
        <v>418</v>
      </c>
      <c r="AM4265" t="s">
        <v>446</v>
      </c>
      <c r="AN4265" t="s">
        <v>80</v>
      </c>
      <c r="AO4265" t="s">
        <v>64362</v>
      </c>
      <c r="AP4265" t="s">
        <v>40883</v>
      </c>
    </row>
    <row r="4266" spans="1:42" x14ac:dyDescent="0.35">
      <c r="A4266" s="2" t="s">
        <v>9632</v>
      </c>
      <c r="B4266" s="2" t="s">
        <v>9633</v>
      </c>
      <c r="C4266" s="2" t="s">
        <v>30528</v>
      </c>
      <c r="D4266" s="2" t="s">
        <v>64363</v>
      </c>
      <c r="E4266" s="2" t="s">
        <v>2594</v>
      </c>
      <c r="F4266" s="2" t="s">
        <v>30529</v>
      </c>
      <c r="G4266" s="2"/>
      <c r="M4266" s="2"/>
      <c r="N4266" s="2"/>
      <c r="O4266" s="2" t="s">
        <v>445</v>
      </c>
      <c r="P4266" t="s">
        <v>3903</v>
      </c>
      <c r="Q4266" t="s">
        <v>4465</v>
      </c>
      <c r="R4266" t="s">
        <v>83</v>
      </c>
      <c r="V4266" t="s">
        <v>445</v>
      </c>
      <c r="W4266" s="2" t="s">
        <v>83</v>
      </c>
      <c r="X4266" s="2" t="s">
        <v>275</v>
      </c>
      <c r="Y4266" t="s">
        <v>361</v>
      </c>
      <c r="Z4266" t="s">
        <v>164</v>
      </c>
      <c r="AA4266" t="s">
        <v>1341</v>
      </c>
      <c r="AC4266" t="s">
        <v>64364</v>
      </c>
      <c r="AD4266" t="s">
        <v>64365</v>
      </c>
      <c r="AE4266" t="s">
        <v>30529</v>
      </c>
      <c r="AF4266" t="s">
        <v>64366</v>
      </c>
      <c r="AG4266" t="s">
        <v>64367</v>
      </c>
      <c r="AH4266" t="s">
        <v>1433</v>
      </c>
      <c r="AI4266" t="s">
        <v>52466</v>
      </c>
      <c r="AJ4266" t="s">
        <v>1153</v>
      </c>
      <c r="AK4266" t="s">
        <v>21826</v>
      </c>
      <c r="AL4266" t="s">
        <v>418</v>
      </c>
      <c r="AM4266" t="s">
        <v>446</v>
      </c>
      <c r="AN4266" t="s">
        <v>80</v>
      </c>
      <c r="AO4266" t="s">
        <v>64368</v>
      </c>
      <c r="AP4266" t="s">
        <v>40883</v>
      </c>
    </row>
    <row r="4267" spans="1:42" x14ac:dyDescent="0.35">
      <c r="A4267" s="2" t="s">
        <v>9632</v>
      </c>
      <c r="B4267" s="2" t="s">
        <v>9633</v>
      </c>
      <c r="C4267" s="2" t="s">
        <v>30530</v>
      </c>
      <c r="D4267" s="2" t="s">
        <v>30531</v>
      </c>
      <c r="E4267" s="2" t="s">
        <v>2594</v>
      </c>
      <c r="F4267" s="2" t="s">
        <v>30532</v>
      </c>
      <c r="G4267" s="2"/>
      <c r="I4267" s="2"/>
      <c r="J4267" s="2"/>
      <c r="K4267" s="2"/>
      <c r="L4267" s="2" t="s">
        <v>652</v>
      </c>
      <c r="M4267" t="s">
        <v>79</v>
      </c>
      <c r="N4267" t="s">
        <v>887</v>
      </c>
      <c r="O4267" t="s">
        <v>445</v>
      </c>
      <c r="P4267" t="s">
        <v>3903</v>
      </c>
      <c r="Q4267" t="s">
        <v>4465</v>
      </c>
      <c r="R4267" t="s">
        <v>83</v>
      </c>
      <c r="V4267" t="s">
        <v>652</v>
      </c>
      <c r="W4267" s="2" t="s">
        <v>83</v>
      </c>
      <c r="X4267" s="2" t="s">
        <v>275</v>
      </c>
      <c r="Y4267" t="s">
        <v>46737</v>
      </c>
      <c r="AA4267" t="s">
        <v>11116</v>
      </c>
      <c r="AC4267" t="s">
        <v>64369</v>
      </c>
      <c r="AD4267" t="s">
        <v>64370</v>
      </c>
      <c r="AE4267" t="s">
        <v>30532</v>
      </c>
      <c r="AF4267" t="s">
        <v>64371</v>
      </c>
      <c r="AG4267" t="s">
        <v>64372</v>
      </c>
      <c r="AH4267" t="s">
        <v>1433</v>
      </c>
      <c r="AI4267" t="s">
        <v>64373</v>
      </c>
      <c r="AJ4267" t="s">
        <v>1153</v>
      </c>
      <c r="AK4267" t="s">
        <v>21826</v>
      </c>
      <c r="AL4267" t="s">
        <v>418</v>
      </c>
      <c r="AM4267" t="s">
        <v>1153</v>
      </c>
      <c r="AN4267" t="s">
        <v>21822</v>
      </c>
      <c r="AO4267" t="s">
        <v>11873</v>
      </c>
      <c r="AP4267" t="s">
        <v>40883</v>
      </c>
    </row>
    <row r="4268" spans="1:42" x14ac:dyDescent="0.35">
      <c r="A4268" s="2" t="s">
        <v>9632</v>
      </c>
      <c r="B4268" s="2" t="s">
        <v>9633</v>
      </c>
      <c r="C4268" s="2" t="s">
        <v>30533</v>
      </c>
      <c r="D4268" s="2" t="s">
        <v>64374</v>
      </c>
      <c r="E4268" s="2" t="s">
        <v>2594</v>
      </c>
      <c r="F4268" s="2" t="s">
        <v>30534</v>
      </c>
      <c r="G4268" s="2"/>
      <c r="H4268" s="2"/>
      <c r="I4268" s="2"/>
      <c r="J4268" s="2"/>
      <c r="K4268" s="2"/>
      <c r="L4268" s="2"/>
      <c r="O4268" t="s">
        <v>445</v>
      </c>
      <c r="P4268" t="s">
        <v>3903</v>
      </c>
      <c r="Q4268" t="s">
        <v>4465</v>
      </c>
      <c r="R4268" t="s">
        <v>83</v>
      </c>
      <c r="V4268" s="2" t="s">
        <v>445</v>
      </c>
      <c r="W4268" s="2" t="s">
        <v>83</v>
      </c>
      <c r="X4268" s="2" t="s">
        <v>162</v>
      </c>
      <c r="Y4268" t="s">
        <v>4123</v>
      </c>
      <c r="AA4268" t="s">
        <v>12431</v>
      </c>
      <c r="AC4268" t="s">
        <v>64375</v>
      </c>
      <c r="AD4268" t="s">
        <v>64376</v>
      </c>
      <c r="AE4268" t="s">
        <v>30534</v>
      </c>
      <c r="AF4268" t="s">
        <v>64377</v>
      </c>
      <c r="AG4268" t="s">
        <v>64378</v>
      </c>
      <c r="AH4268" t="s">
        <v>1433</v>
      </c>
      <c r="AI4268" t="s">
        <v>64379</v>
      </c>
      <c r="AJ4268" t="s">
        <v>1153</v>
      </c>
      <c r="AK4268" t="s">
        <v>21826</v>
      </c>
      <c r="AL4268" t="s">
        <v>418</v>
      </c>
      <c r="AM4268" t="s">
        <v>446</v>
      </c>
      <c r="AN4268" t="s">
        <v>80</v>
      </c>
      <c r="AO4268" t="s">
        <v>59564</v>
      </c>
      <c r="AP4268" t="s">
        <v>40883</v>
      </c>
    </row>
    <row r="4269" spans="1:42" x14ac:dyDescent="0.35">
      <c r="A4269" s="2" t="s">
        <v>9632</v>
      </c>
      <c r="B4269" s="2" t="s">
        <v>9633</v>
      </c>
      <c r="C4269" s="2" t="s">
        <v>30535</v>
      </c>
      <c r="D4269" s="2" t="s">
        <v>30536</v>
      </c>
      <c r="E4269" s="2" t="s">
        <v>2594</v>
      </c>
      <c r="F4269" s="2" t="s">
        <v>30537</v>
      </c>
      <c r="G4269" s="2"/>
      <c r="H4269" s="2"/>
      <c r="O4269" t="s">
        <v>445</v>
      </c>
      <c r="P4269" t="s">
        <v>3903</v>
      </c>
      <c r="Q4269" t="s">
        <v>4465</v>
      </c>
      <c r="R4269" t="s">
        <v>83</v>
      </c>
      <c r="T4269" s="2"/>
      <c r="U4269" s="2"/>
      <c r="V4269" s="2" t="s">
        <v>445</v>
      </c>
      <c r="W4269" s="2" t="s">
        <v>83</v>
      </c>
      <c r="X4269" s="2" t="s">
        <v>162</v>
      </c>
      <c r="Y4269" t="s">
        <v>64380</v>
      </c>
      <c r="AA4269" t="s">
        <v>64381</v>
      </c>
      <c r="AC4269" t="s">
        <v>64382</v>
      </c>
      <c r="AD4269" t="s">
        <v>64383</v>
      </c>
      <c r="AE4269" t="s">
        <v>30537</v>
      </c>
      <c r="AF4269" t="s">
        <v>64384</v>
      </c>
      <c r="AG4269" t="s">
        <v>8083</v>
      </c>
      <c r="AH4269" t="s">
        <v>9635</v>
      </c>
      <c r="AI4269" t="s">
        <v>64385</v>
      </c>
      <c r="AJ4269" t="s">
        <v>1153</v>
      </c>
      <c r="AK4269" t="s">
        <v>21826</v>
      </c>
      <c r="AL4269" t="s">
        <v>418</v>
      </c>
      <c r="AM4269" t="s">
        <v>1153</v>
      </c>
      <c r="AN4269" t="s">
        <v>21822</v>
      </c>
      <c r="AO4269" t="s">
        <v>48097</v>
      </c>
      <c r="AP4269" t="s">
        <v>40883</v>
      </c>
    </row>
    <row r="4270" spans="1:42" x14ac:dyDescent="0.35">
      <c r="A4270" s="2" t="s">
        <v>9632</v>
      </c>
      <c r="B4270" s="2" t="s">
        <v>9633</v>
      </c>
      <c r="C4270" s="2" t="s">
        <v>30538</v>
      </c>
      <c r="D4270" s="2" t="s">
        <v>64386</v>
      </c>
      <c r="E4270" s="2" t="s">
        <v>2594</v>
      </c>
      <c r="F4270" s="2" t="s">
        <v>30539</v>
      </c>
      <c r="G4270" s="2"/>
      <c r="O4270" t="s">
        <v>445</v>
      </c>
      <c r="P4270" t="s">
        <v>3903</v>
      </c>
      <c r="Q4270" t="s">
        <v>4465</v>
      </c>
      <c r="R4270" t="s">
        <v>83</v>
      </c>
      <c r="V4270" t="s">
        <v>445</v>
      </c>
      <c r="W4270" t="s">
        <v>83</v>
      </c>
      <c r="X4270" t="s">
        <v>275</v>
      </c>
      <c r="Y4270" t="s">
        <v>2985</v>
      </c>
      <c r="AA4270" t="s">
        <v>64387</v>
      </c>
      <c r="AC4270" t="s">
        <v>64388</v>
      </c>
      <c r="AD4270" t="s">
        <v>64389</v>
      </c>
      <c r="AE4270" t="s">
        <v>64390</v>
      </c>
      <c r="AG4270" t="s">
        <v>64391</v>
      </c>
      <c r="AH4270" t="s">
        <v>1433</v>
      </c>
      <c r="AI4270" t="s">
        <v>64392</v>
      </c>
      <c r="AJ4270" t="s">
        <v>1153</v>
      </c>
      <c r="AK4270" t="s">
        <v>21826</v>
      </c>
      <c r="AL4270" t="s">
        <v>418</v>
      </c>
      <c r="AM4270" t="s">
        <v>446</v>
      </c>
      <c r="AN4270" t="s">
        <v>80</v>
      </c>
      <c r="AO4270" t="s">
        <v>39099</v>
      </c>
      <c r="AP4270" t="s">
        <v>40883</v>
      </c>
    </row>
    <row r="4271" spans="1:42" x14ac:dyDescent="0.35">
      <c r="A4271" s="2" t="s">
        <v>9632</v>
      </c>
      <c r="B4271" s="2" t="s">
        <v>9633</v>
      </c>
      <c r="C4271" s="2" t="s">
        <v>30540</v>
      </c>
      <c r="D4271" s="2" t="s">
        <v>64393</v>
      </c>
      <c r="E4271" s="2" t="s">
        <v>2594</v>
      </c>
      <c r="F4271" s="2" t="s">
        <v>30541</v>
      </c>
      <c r="G4271" s="2"/>
      <c r="L4271" t="s">
        <v>652</v>
      </c>
      <c r="M4271" t="s">
        <v>79</v>
      </c>
      <c r="N4271" t="s">
        <v>887</v>
      </c>
      <c r="P4271" s="2"/>
      <c r="Q4271" s="2"/>
      <c r="R4271" s="2"/>
      <c r="S4271" s="2"/>
      <c r="V4271" t="s">
        <v>652</v>
      </c>
      <c r="W4271" s="2" t="s">
        <v>887</v>
      </c>
      <c r="X4271" s="2" t="s">
        <v>162</v>
      </c>
      <c r="Y4271" t="s">
        <v>6969</v>
      </c>
      <c r="AA4271" t="s">
        <v>458</v>
      </c>
      <c r="AC4271" t="s">
        <v>64394</v>
      </c>
      <c r="AD4271" t="s">
        <v>64395</v>
      </c>
      <c r="AE4271" t="s">
        <v>30541</v>
      </c>
      <c r="AF4271" t="s">
        <v>64396</v>
      </c>
      <c r="AG4271" t="s">
        <v>64397</v>
      </c>
      <c r="AH4271" t="s">
        <v>1433</v>
      </c>
      <c r="AI4271" t="s">
        <v>64398</v>
      </c>
      <c r="AJ4271" t="s">
        <v>1153</v>
      </c>
      <c r="AK4271" t="s">
        <v>21826</v>
      </c>
      <c r="AL4271" t="s">
        <v>418</v>
      </c>
      <c r="AM4271" t="s">
        <v>446</v>
      </c>
      <c r="AN4271" t="s">
        <v>80</v>
      </c>
      <c r="AO4271" t="s">
        <v>58585</v>
      </c>
      <c r="AP4271" t="s">
        <v>40883</v>
      </c>
    </row>
    <row r="4272" spans="1:42" x14ac:dyDescent="0.35">
      <c r="A4272" s="2" t="s">
        <v>9632</v>
      </c>
      <c r="B4272" s="2" t="s">
        <v>9633</v>
      </c>
      <c r="C4272" s="2" t="s">
        <v>30542</v>
      </c>
      <c r="D4272" s="2" t="s">
        <v>64399</v>
      </c>
      <c r="E4272" s="2" t="s">
        <v>2594</v>
      </c>
      <c r="F4272" s="2" t="s">
        <v>30543</v>
      </c>
      <c r="G4272" s="2"/>
      <c r="L4272" s="2"/>
      <c r="M4272" s="2" t="s">
        <v>79</v>
      </c>
      <c r="N4272" s="2" t="s">
        <v>887</v>
      </c>
      <c r="O4272" s="2"/>
      <c r="V4272" t="s">
        <v>79</v>
      </c>
      <c r="W4272" s="2" t="s">
        <v>887</v>
      </c>
      <c r="X4272" s="2" t="s">
        <v>275</v>
      </c>
      <c r="Y4272" t="s">
        <v>13222</v>
      </c>
      <c r="AA4272" t="s">
        <v>64400</v>
      </c>
      <c r="AC4272" t="s">
        <v>64401</v>
      </c>
      <c r="AD4272" t="s">
        <v>64402</v>
      </c>
      <c r="AE4272" t="s">
        <v>30543</v>
      </c>
      <c r="AF4272" t="s">
        <v>64403</v>
      </c>
      <c r="AG4272" t="s">
        <v>64404</v>
      </c>
      <c r="AH4272" t="s">
        <v>1433</v>
      </c>
      <c r="AI4272" t="s">
        <v>64405</v>
      </c>
      <c r="AJ4272" t="s">
        <v>1153</v>
      </c>
      <c r="AK4272" t="s">
        <v>21826</v>
      </c>
      <c r="AL4272" t="s">
        <v>418</v>
      </c>
      <c r="AM4272" t="s">
        <v>446</v>
      </c>
      <c r="AN4272" t="s">
        <v>80</v>
      </c>
      <c r="AO4272" t="s">
        <v>52144</v>
      </c>
      <c r="AP4272" t="s">
        <v>40883</v>
      </c>
    </row>
    <row r="4273" spans="1:42" x14ac:dyDescent="0.35">
      <c r="A4273" s="2" t="s">
        <v>9632</v>
      </c>
      <c r="B4273" s="2" t="s">
        <v>9633</v>
      </c>
      <c r="C4273" s="2" t="s">
        <v>30544</v>
      </c>
      <c r="D4273" s="2" t="s">
        <v>64406</v>
      </c>
      <c r="E4273" s="2" t="s">
        <v>2594</v>
      </c>
      <c r="F4273" s="2" t="s">
        <v>30545</v>
      </c>
      <c r="G4273" s="2"/>
      <c r="H4273" s="2"/>
      <c r="I4273" s="2"/>
      <c r="J4273" s="2"/>
      <c r="K4273" s="2"/>
      <c r="M4273" t="s">
        <v>79</v>
      </c>
      <c r="N4273" t="s">
        <v>887</v>
      </c>
      <c r="T4273" s="2"/>
      <c r="U4273" s="2"/>
      <c r="V4273" s="2" t="s">
        <v>79</v>
      </c>
      <c r="W4273" s="2" t="s">
        <v>887</v>
      </c>
      <c r="X4273" s="2" t="s">
        <v>162</v>
      </c>
      <c r="Y4273" t="s">
        <v>49395</v>
      </c>
      <c r="AA4273" t="s">
        <v>64407</v>
      </c>
      <c r="AC4273" t="s">
        <v>64408</v>
      </c>
      <c r="AD4273" t="s">
        <v>64409</v>
      </c>
      <c r="AE4273" t="s">
        <v>30545</v>
      </c>
      <c r="AF4273" t="s">
        <v>64410</v>
      </c>
      <c r="AG4273" t="s">
        <v>64411</v>
      </c>
      <c r="AH4273" t="s">
        <v>1433</v>
      </c>
      <c r="AI4273" t="s">
        <v>64412</v>
      </c>
      <c r="AJ4273" t="s">
        <v>1153</v>
      </c>
      <c r="AK4273" t="s">
        <v>21826</v>
      </c>
      <c r="AL4273" t="s">
        <v>418</v>
      </c>
      <c r="AM4273" t="s">
        <v>446</v>
      </c>
      <c r="AN4273" t="s">
        <v>80</v>
      </c>
      <c r="AO4273" t="s">
        <v>45667</v>
      </c>
      <c r="AP4273" t="s">
        <v>40883</v>
      </c>
    </row>
    <row r="4274" spans="1:42" x14ac:dyDescent="0.35">
      <c r="A4274" s="2" t="s">
        <v>9632</v>
      </c>
      <c r="B4274" s="2" t="s">
        <v>9633</v>
      </c>
      <c r="C4274" s="2" t="s">
        <v>30546</v>
      </c>
      <c r="D4274" s="2" t="s">
        <v>64413</v>
      </c>
      <c r="E4274" s="2" t="s">
        <v>2594</v>
      </c>
      <c r="F4274" s="2" t="s">
        <v>30547</v>
      </c>
      <c r="G4274" s="2"/>
      <c r="M4274" t="s">
        <v>79</v>
      </c>
      <c r="N4274" t="s">
        <v>887</v>
      </c>
      <c r="V4274" t="s">
        <v>79</v>
      </c>
      <c r="W4274" t="s">
        <v>887</v>
      </c>
      <c r="X4274" t="s">
        <v>275</v>
      </c>
      <c r="Y4274" t="s">
        <v>59338</v>
      </c>
      <c r="AA4274" t="s">
        <v>64414</v>
      </c>
      <c r="AC4274" t="s">
        <v>64415</v>
      </c>
      <c r="AD4274" t="s">
        <v>64416</v>
      </c>
      <c r="AE4274" t="s">
        <v>30547</v>
      </c>
      <c r="AF4274" t="s">
        <v>64417</v>
      </c>
      <c r="AG4274" t="s">
        <v>64418</v>
      </c>
      <c r="AH4274" t="s">
        <v>1433</v>
      </c>
      <c r="AI4274" t="s">
        <v>64419</v>
      </c>
      <c r="AJ4274" t="s">
        <v>1153</v>
      </c>
      <c r="AK4274" t="s">
        <v>21826</v>
      </c>
      <c r="AL4274" t="s">
        <v>418</v>
      </c>
      <c r="AM4274" t="s">
        <v>446</v>
      </c>
      <c r="AN4274" t="s">
        <v>80</v>
      </c>
      <c r="AO4274" t="s">
        <v>47243</v>
      </c>
      <c r="AP4274" t="s">
        <v>40883</v>
      </c>
    </row>
    <row r="4275" spans="1:42" x14ac:dyDescent="0.35">
      <c r="A4275" s="2" t="s">
        <v>9632</v>
      </c>
      <c r="B4275" s="2" t="s">
        <v>9633</v>
      </c>
      <c r="C4275" s="2" t="s">
        <v>30548</v>
      </c>
      <c r="D4275" s="2" t="s">
        <v>64420</v>
      </c>
      <c r="E4275" s="2" t="s">
        <v>2594</v>
      </c>
      <c r="F4275" s="2" t="s">
        <v>30549</v>
      </c>
      <c r="G4275" s="2"/>
      <c r="M4275" s="2" t="s">
        <v>79</v>
      </c>
      <c r="N4275" s="2" t="s">
        <v>887</v>
      </c>
      <c r="O4275" s="2"/>
      <c r="P4275" s="2"/>
      <c r="Q4275" s="2"/>
      <c r="R4275" s="2"/>
      <c r="S4275" s="2"/>
      <c r="V4275" t="s">
        <v>79</v>
      </c>
      <c r="W4275" s="2" t="s">
        <v>887</v>
      </c>
      <c r="X4275" s="2" t="s">
        <v>275</v>
      </c>
      <c r="Y4275" t="s">
        <v>4072</v>
      </c>
      <c r="AA4275" t="s">
        <v>17947</v>
      </c>
      <c r="AC4275" t="s">
        <v>64421</v>
      </c>
      <c r="AD4275" t="s">
        <v>64422</v>
      </c>
      <c r="AE4275" t="s">
        <v>30549</v>
      </c>
      <c r="AF4275" t="s">
        <v>64396</v>
      </c>
      <c r="AG4275" t="s">
        <v>64423</v>
      </c>
      <c r="AH4275" t="s">
        <v>1433</v>
      </c>
      <c r="AI4275" t="s">
        <v>64424</v>
      </c>
      <c r="AJ4275" t="s">
        <v>1153</v>
      </c>
      <c r="AK4275" t="s">
        <v>21826</v>
      </c>
      <c r="AL4275" t="s">
        <v>418</v>
      </c>
      <c r="AM4275" t="s">
        <v>446</v>
      </c>
      <c r="AN4275" t="s">
        <v>80</v>
      </c>
      <c r="AO4275" t="s">
        <v>64425</v>
      </c>
      <c r="AP4275" t="s">
        <v>40883</v>
      </c>
    </row>
    <row r="4276" spans="1:42" x14ac:dyDescent="0.35">
      <c r="A4276" s="2" t="s">
        <v>9632</v>
      </c>
      <c r="B4276" s="2" t="s">
        <v>9633</v>
      </c>
      <c r="C4276" s="2" t="s">
        <v>30550</v>
      </c>
      <c r="D4276" s="2" t="s">
        <v>64426</v>
      </c>
      <c r="E4276" s="2" t="s">
        <v>2594</v>
      </c>
      <c r="F4276" s="2" t="s">
        <v>30551</v>
      </c>
      <c r="G4276" s="2"/>
      <c r="H4276" s="2"/>
      <c r="I4276" s="2"/>
      <c r="J4276" s="2"/>
      <c r="K4276" s="2"/>
      <c r="L4276" s="2"/>
      <c r="M4276" t="s">
        <v>79</v>
      </c>
      <c r="N4276" t="s">
        <v>887</v>
      </c>
      <c r="T4276" s="2"/>
      <c r="U4276" s="2"/>
      <c r="V4276" s="2" t="s">
        <v>79</v>
      </c>
      <c r="W4276" s="2" t="s">
        <v>887</v>
      </c>
      <c r="X4276" s="2" t="s">
        <v>162</v>
      </c>
      <c r="Y4276" t="s">
        <v>1960</v>
      </c>
      <c r="AA4276" t="s">
        <v>59828</v>
      </c>
      <c r="AC4276" t="s">
        <v>64427</v>
      </c>
      <c r="AD4276" t="s">
        <v>64428</v>
      </c>
      <c r="AE4276" t="s">
        <v>30551</v>
      </c>
      <c r="AF4276" t="s">
        <v>64429</v>
      </c>
      <c r="AG4276" t="s">
        <v>64430</v>
      </c>
      <c r="AH4276" t="s">
        <v>1433</v>
      </c>
      <c r="AI4276" t="s">
        <v>64431</v>
      </c>
      <c r="AJ4276" t="s">
        <v>1153</v>
      </c>
      <c r="AK4276" t="s">
        <v>21826</v>
      </c>
      <c r="AL4276" t="s">
        <v>418</v>
      </c>
      <c r="AM4276" t="s">
        <v>446</v>
      </c>
      <c r="AN4276" t="s">
        <v>80</v>
      </c>
      <c r="AO4276" t="s">
        <v>54795</v>
      </c>
      <c r="AP4276" t="s">
        <v>40883</v>
      </c>
    </row>
    <row r="4277" spans="1:42" x14ac:dyDescent="0.35">
      <c r="A4277" s="2" t="s">
        <v>9632</v>
      </c>
      <c r="B4277" s="2" t="s">
        <v>9633</v>
      </c>
      <c r="C4277" s="2" t="s">
        <v>30552</v>
      </c>
      <c r="D4277" s="2" t="s">
        <v>30553</v>
      </c>
      <c r="E4277" s="2" t="s">
        <v>2594</v>
      </c>
      <c r="F4277" s="2" t="s">
        <v>30554</v>
      </c>
      <c r="G4277" s="2"/>
      <c r="K4277" t="s">
        <v>3567</v>
      </c>
      <c r="L4277" t="s">
        <v>652</v>
      </c>
      <c r="M4277" t="s">
        <v>79</v>
      </c>
      <c r="N4277" t="s">
        <v>887</v>
      </c>
      <c r="O4277" t="s">
        <v>445</v>
      </c>
      <c r="P4277" t="s">
        <v>3903</v>
      </c>
      <c r="Q4277" t="s">
        <v>4465</v>
      </c>
      <c r="R4277" t="s">
        <v>83</v>
      </c>
      <c r="V4277" t="s">
        <v>3567</v>
      </c>
      <c r="W4277" t="s">
        <v>83</v>
      </c>
      <c r="X4277" t="s">
        <v>275</v>
      </c>
      <c r="Y4277" t="s">
        <v>64432</v>
      </c>
      <c r="AA4277" t="s">
        <v>18986</v>
      </c>
      <c r="AC4277" t="s">
        <v>64433</v>
      </c>
      <c r="AE4277" t="s">
        <v>64434</v>
      </c>
      <c r="AF4277" t="s">
        <v>64435</v>
      </c>
      <c r="AG4277" t="s">
        <v>64436</v>
      </c>
      <c r="AH4277" t="s">
        <v>1433</v>
      </c>
      <c r="AI4277" t="s">
        <v>63684</v>
      </c>
      <c r="AJ4277" t="s">
        <v>1153</v>
      </c>
      <c r="AK4277" t="s">
        <v>21826</v>
      </c>
      <c r="AL4277" t="s">
        <v>418</v>
      </c>
      <c r="AM4277" t="s">
        <v>41839</v>
      </c>
      <c r="AN4277" t="s">
        <v>41839</v>
      </c>
      <c r="AO4277" t="s">
        <v>4465</v>
      </c>
      <c r="AP4277" t="s">
        <v>40883</v>
      </c>
    </row>
    <row r="4278" spans="1:42" x14ac:dyDescent="0.35">
      <c r="A4278" s="2" t="s">
        <v>9632</v>
      </c>
      <c r="B4278" s="2" t="s">
        <v>9633</v>
      </c>
      <c r="C4278" s="2" t="s">
        <v>30555</v>
      </c>
      <c r="D4278" s="2" t="s">
        <v>64437</v>
      </c>
      <c r="E4278" s="2" t="s">
        <v>2594</v>
      </c>
      <c r="F4278" s="2" t="s">
        <v>30556</v>
      </c>
      <c r="G4278" s="2" t="s">
        <v>3057</v>
      </c>
      <c r="H4278" t="s">
        <v>417</v>
      </c>
      <c r="I4278" t="s">
        <v>2953</v>
      </c>
      <c r="J4278" t="s">
        <v>2338</v>
      </c>
      <c r="K4278" t="s">
        <v>3567</v>
      </c>
      <c r="P4278" s="2"/>
      <c r="Q4278" s="2"/>
      <c r="R4278" s="2"/>
      <c r="S4278" s="2" t="s">
        <v>82</v>
      </c>
      <c r="T4278" t="s">
        <v>5</v>
      </c>
      <c r="U4278" t="s">
        <v>886</v>
      </c>
      <c r="V4278" t="s">
        <v>82</v>
      </c>
      <c r="W4278" s="2" t="s">
        <v>3567</v>
      </c>
      <c r="X4278" s="2" t="s">
        <v>275</v>
      </c>
      <c r="Y4278" t="s">
        <v>54383</v>
      </c>
      <c r="AA4278" t="s">
        <v>64438</v>
      </c>
      <c r="AC4278" t="s">
        <v>64439</v>
      </c>
      <c r="AD4278" t="s">
        <v>64440</v>
      </c>
      <c r="AE4278" t="s">
        <v>30556</v>
      </c>
      <c r="AF4278" t="s">
        <v>64441</v>
      </c>
      <c r="AG4278" t="s">
        <v>64442</v>
      </c>
      <c r="AH4278" t="s">
        <v>1433</v>
      </c>
      <c r="AI4278" t="s">
        <v>64443</v>
      </c>
      <c r="AJ4278" t="s">
        <v>1153</v>
      </c>
      <c r="AK4278" t="s">
        <v>21826</v>
      </c>
      <c r="AL4278" t="s">
        <v>418</v>
      </c>
      <c r="AM4278" t="s">
        <v>446</v>
      </c>
      <c r="AN4278" t="s">
        <v>80</v>
      </c>
      <c r="AO4278" t="s">
        <v>47082</v>
      </c>
      <c r="AP4278" t="s">
        <v>40883</v>
      </c>
    </row>
    <row r="4279" spans="1:42" x14ac:dyDescent="0.35">
      <c r="A4279" s="2" t="s">
        <v>9632</v>
      </c>
      <c r="B4279" s="2" t="s">
        <v>9633</v>
      </c>
      <c r="C4279" s="2" t="s">
        <v>30557</v>
      </c>
      <c r="D4279" s="2" t="s">
        <v>45917</v>
      </c>
      <c r="E4279" s="2" t="s">
        <v>2594</v>
      </c>
      <c r="F4279" s="2" t="s">
        <v>30558</v>
      </c>
      <c r="G4279" s="2" t="s">
        <v>3057</v>
      </c>
      <c r="H4279" t="s">
        <v>417</v>
      </c>
      <c r="I4279" t="s">
        <v>2953</v>
      </c>
      <c r="J4279" t="s">
        <v>2338</v>
      </c>
      <c r="N4279" s="2"/>
      <c r="O4279" s="2"/>
      <c r="S4279" t="s">
        <v>82</v>
      </c>
      <c r="T4279" t="s">
        <v>5</v>
      </c>
      <c r="U4279" t="s">
        <v>886</v>
      </c>
      <c r="V4279" t="s">
        <v>82</v>
      </c>
      <c r="W4279" s="2" t="s">
        <v>2338</v>
      </c>
      <c r="X4279" s="2" t="s">
        <v>275</v>
      </c>
      <c r="Y4279" t="s">
        <v>3203</v>
      </c>
      <c r="AA4279" t="s">
        <v>5317</v>
      </c>
      <c r="AC4279" t="s">
        <v>64444</v>
      </c>
      <c r="AD4279" t="s">
        <v>64445</v>
      </c>
      <c r="AE4279" t="s">
        <v>30558</v>
      </c>
      <c r="AF4279" t="s">
        <v>64446</v>
      </c>
      <c r="AG4279" t="s">
        <v>64447</v>
      </c>
      <c r="AH4279" t="s">
        <v>1433</v>
      </c>
      <c r="AI4279" t="s">
        <v>64448</v>
      </c>
      <c r="AJ4279" t="s">
        <v>1153</v>
      </c>
      <c r="AK4279" t="s">
        <v>21826</v>
      </c>
      <c r="AL4279" t="s">
        <v>418</v>
      </c>
      <c r="AM4279" t="s">
        <v>446</v>
      </c>
      <c r="AN4279" t="s">
        <v>80</v>
      </c>
      <c r="AO4279" t="s">
        <v>48516</v>
      </c>
      <c r="AP4279" t="s">
        <v>40883</v>
      </c>
    </row>
    <row r="4280" spans="1:42" x14ac:dyDescent="0.35">
      <c r="A4280" s="2" t="s">
        <v>9632</v>
      </c>
      <c r="B4280" s="2" t="s">
        <v>9633</v>
      </c>
      <c r="C4280" s="2" t="s">
        <v>30559</v>
      </c>
      <c r="D4280" s="2" t="s">
        <v>46182</v>
      </c>
      <c r="E4280" s="2" t="s">
        <v>2594</v>
      </c>
      <c r="F4280" s="2" t="s">
        <v>30560</v>
      </c>
      <c r="G4280" s="2" t="s">
        <v>3057</v>
      </c>
      <c r="H4280" s="2" t="s">
        <v>417</v>
      </c>
      <c r="I4280" s="2" t="s">
        <v>2953</v>
      </c>
      <c r="J4280" s="2" t="s">
        <v>2338</v>
      </c>
      <c r="K4280" s="2"/>
      <c r="L4280" s="2"/>
      <c r="M4280" s="2"/>
      <c r="S4280" t="s">
        <v>82</v>
      </c>
      <c r="T4280" s="2" t="s">
        <v>5</v>
      </c>
      <c r="U4280" s="2" t="s">
        <v>886</v>
      </c>
      <c r="V4280" s="2" t="s">
        <v>82</v>
      </c>
      <c r="W4280" s="2" t="s">
        <v>2338</v>
      </c>
      <c r="X4280" s="2" t="s">
        <v>275</v>
      </c>
      <c r="Y4280" t="s">
        <v>64449</v>
      </c>
      <c r="AA4280" t="s">
        <v>3426</v>
      </c>
      <c r="AC4280" t="s">
        <v>64450</v>
      </c>
      <c r="AD4280" t="s">
        <v>64451</v>
      </c>
      <c r="AE4280" t="s">
        <v>30560</v>
      </c>
      <c r="AF4280" t="s">
        <v>64452</v>
      </c>
      <c r="AG4280" t="s">
        <v>64453</v>
      </c>
      <c r="AH4280" t="s">
        <v>1433</v>
      </c>
      <c r="AI4280" t="s">
        <v>64454</v>
      </c>
      <c r="AJ4280" t="s">
        <v>1153</v>
      </c>
      <c r="AK4280" t="s">
        <v>21826</v>
      </c>
      <c r="AL4280" t="s">
        <v>418</v>
      </c>
      <c r="AM4280" t="s">
        <v>446</v>
      </c>
      <c r="AN4280" t="s">
        <v>80</v>
      </c>
      <c r="AO4280" t="s">
        <v>64455</v>
      </c>
      <c r="AP4280" t="s">
        <v>40883</v>
      </c>
    </row>
    <row r="4281" spans="1:42" x14ac:dyDescent="0.35">
      <c r="A4281" s="2" t="s">
        <v>9632</v>
      </c>
      <c r="B4281" s="2" t="s">
        <v>9633</v>
      </c>
      <c r="C4281" s="2" t="s">
        <v>30561</v>
      </c>
      <c r="D4281" s="2" t="s">
        <v>64456</v>
      </c>
      <c r="E4281" s="2" t="s">
        <v>2594</v>
      </c>
      <c r="F4281" s="2" t="s">
        <v>30562</v>
      </c>
      <c r="G4281" s="2" t="s">
        <v>3057</v>
      </c>
      <c r="H4281" t="s">
        <v>417</v>
      </c>
      <c r="I4281" t="s">
        <v>2953</v>
      </c>
      <c r="J4281" t="s">
        <v>2338</v>
      </c>
      <c r="S4281" t="s">
        <v>82</v>
      </c>
      <c r="T4281" t="s">
        <v>5</v>
      </c>
      <c r="U4281" t="s">
        <v>886</v>
      </c>
      <c r="V4281" t="s">
        <v>82</v>
      </c>
      <c r="W4281" t="s">
        <v>2338</v>
      </c>
      <c r="X4281" t="s">
        <v>275</v>
      </c>
      <c r="Y4281" t="s">
        <v>64457</v>
      </c>
      <c r="AA4281" t="s">
        <v>64458</v>
      </c>
      <c r="AC4281" t="s">
        <v>64459</v>
      </c>
      <c r="AD4281" t="s">
        <v>64460</v>
      </c>
      <c r="AE4281" t="s">
        <v>30562</v>
      </c>
      <c r="AF4281" t="s">
        <v>64461</v>
      </c>
      <c r="AG4281" t="s">
        <v>64462</v>
      </c>
      <c r="AH4281" t="s">
        <v>1433</v>
      </c>
      <c r="AI4281" t="s">
        <v>64463</v>
      </c>
      <c r="AJ4281" t="s">
        <v>1153</v>
      </c>
      <c r="AK4281" t="s">
        <v>21826</v>
      </c>
      <c r="AL4281" t="s">
        <v>418</v>
      </c>
      <c r="AM4281" t="s">
        <v>446</v>
      </c>
      <c r="AN4281" t="s">
        <v>80</v>
      </c>
      <c r="AO4281" t="s">
        <v>45897</v>
      </c>
      <c r="AP4281" t="s">
        <v>40883</v>
      </c>
    </row>
    <row r="4282" spans="1:42" x14ac:dyDescent="0.35">
      <c r="A4282" s="2" t="s">
        <v>9632</v>
      </c>
      <c r="B4282" s="2" t="s">
        <v>9633</v>
      </c>
      <c r="C4282" s="2" t="s">
        <v>30563</v>
      </c>
      <c r="D4282" s="2" t="s">
        <v>44532</v>
      </c>
      <c r="E4282" s="2" t="s">
        <v>2594</v>
      </c>
      <c r="F4282" s="2" t="s">
        <v>30564</v>
      </c>
      <c r="G4282" s="2" t="s">
        <v>3057</v>
      </c>
      <c r="H4282" t="s">
        <v>417</v>
      </c>
      <c r="I4282" t="s">
        <v>2953</v>
      </c>
      <c r="J4282" t="s">
        <v>2338</v>
      </c>
      <c r="P4282" s="2"/>
      <c r="Q4282" s="2"/>
      <c r="R4282" s="2"/>
      <c r="S4282" s="2" t="s">
        <v>82</v>
      </c>
      <c r="T4282" t="s">
        <v>5</v>
      </c>
      <c r="U4282" t="s">
        <v>886</v>
      </c>
      <c r="V4282" t="s">
        <v>82</v>
      </c>
      <c r="W4282" s="2" t="s">
        <v>2338</v>
      </c>
      <c r="X4282" s="2" t="s">
        <v>275</v>
      </c>
      <c r="Y4282" t="s">
        <v>911</v>
      </c>
      <c r="AA4282" t="s">
        <v>43862</v>
      </c>
      <c r="AC4282" t="s">
        <v>64464</v>
      </c>
      <c r="AD4282" t="s">
        <v>64465</v>
      </c>
      <c r="AE4282" t="s">
        <v>30564</v>
      </c>
      <c r="AF4282" t="s">
        <v>64466</v>
      </c>
      <c r="AG4282" t="s">
        <v>64467</v>
      </c>
      <c r="AH4282" t="s">
        <v>1433</v>
      </c>
      <c r="AI4282" t="s">
        <v>64468</v>
      </c>
      <c r="AJ4282" t="s">
        <v>1153</v>
      </c>
      <c r="AK4282" t="s">
        <v>21826</v>
      </c>
      <c r="AL4282" t="s">
        <v>418</v>
      </c>
      <c r="AM4282" t="s">
        <v>446</v>
      </c>
      <c r="AN4282" t="s">
        <v>80</v>
      </c>
      <c r="AO4282" t="s">
        <v>41551</v>
      </c>
      <c r="AP4282" t="s">
        <v>40883</v>
      </c>
    </row>
    <row r="4283" spans="1:42" x14ac:dyDescent="0.35">
      <c r="A4283" s="2" t="s">
        <v>9632</v>
      </c>
      <c r="B4283" s="2" t="s">
        <v>9633</v>
      </c>
      <c r="C4283" s="2" t="s">
        <v>30565</v>
      </c>
      <c r="D4283" s="2" t="s">
        <v>64469</v>
      </c>
      <c r="E4283" t="s">
        <v>2594</v>
      </c>
      <c r="F4283" s="2" t="s">
        <v>30566</v>
      </c>
      <c r="G4283" s="2" t="s">
        <v>3057</v>
      </c>
      <c r="H4283" s="2" t="s">
        <v>417</v>
      </c>
      <c r="I4283" s="2" t="s">
        <v>2953</v>
      </c>
      <c r="J4283" s="2" t="s">
        <v>2338</v>
      </c>
      <c r="K4283" s="2"/>
      <c r="L4283" s="2"/>
      <c r="M4283" s="2"/>
      <c r="N4283" s="2"/>
      <c r="O4283" s="2"/>
      <c r="P4283" s="2"/>
      <c r="Q4283" s="2"/>
      <c r="R4283" s="2"/>
      <c r="S4283" s="2" t="s">
        <v>82</v>
      </c>
      <c r="T4283" t="s">
        <v>5</v>
      </c>
      <c r="U4283" t="s">
        <v>886</v>
      </c>
      <c r="V4283" t="s">
        <v>82</v>
      </c>
      <c r="W4283" s="2" t="s">
        <v>2338</v>
      </c>
      <c r="X4283" s="2" t="s">
        <v>275</v>
      </c>
      <c r="Y4283" t="s">
        <v>64470</v>
      </c>
      <c r="AA4283" t="s">
        <v>64471</v>
      </c>
      <c r="AC4283" t="s">
        <v>64472</v>
      </c>
      <c r="AD4283" t="s">
        <v>64473</v>
      </c>
      <c r="AE4283" t="s">
        <v>30566</v>
      </c>
      <c r="AF4283" t="s">
        <v>64474</v>
      </c>
      <c r="AG4283" t="s">
        <v>64475</v>
      </c>
      <c r="AH4283" t="s">
        <v>1433</v>
      </c>
      <c r="AI4283" t="s">
        <v>64476</v>
      </c>
      <c r="AJ4283" t="s">
        <v>1153</v>
      </c>
      <c r="AK4283" t="s">
        <v>21826</v>
      </c>
      <c r="AL4283" t="s">
        <v>418</v>
      </c>
      <c r="AM4283" t="s">
        <v>446</v>
      </c>
      <c r="AN4283" t="s">
        <v>80</v>
      </c>
      <c r="AO4283" t="s">
        <v>45084</v>
      </c>
      <c r="AP4283" t="s">
        <v>40883</v>
      </c>
    </row>
    <row r="4284" spans="1:42" x14ac:dyDescent="0.35">
      <c r="A4284" s="2" t="s">
        <v>9632</v>
      </c>
      <c r="B4284" s="2" t="s">
        <v>9633</v>
      </c>
      <c r="C4284" s="2" t="s">
        <v>30567</v>
      </c>
      <c r="D4284" s="2" t="s">
        <v>64477</v>
      </c>
      <c r="E4284" t="s">
        <v>2594</v>
      </c>
      <c r="F4284" s="2" t="s">
        <v>30568</v>
      </c>
      <c r="G4284" s="2" t="s">
        <v>3057</v>
      </c>
      <c r="H4284" t="s">
        <v>417</v>
      </c>
      <c r="I4284" t="s">
        <v>2953</v>
      </c>
      <c r="J4284" t="s">
        <v>2338</v>
      </c>
      <c r="P4284" s="2"/>
      <c r="Q4284" s="2"/>
      <c r="R4284" s="2"/>
      <c r="S4284" s="2" t="s">
        <v>82</v>
      </c>
      <c r="T4284" t="s">
        <v>5</v>
      </c>
      <c r="U4284" t="s">
        <v>886</v>
      </c>
      <c r="V4284" t="s">
        <v>82</v>
      </c>
      <c r="W4284" s="2" t="s">
        <v>2338</v>
      </c>
      <c r="X4284" s="2" t="s">
        <v>275</v>
      </c>
      <c r="Y4284" t="s">
        <v>1042</v>
      </c>
      <c r="AA4284" t="s">
        <v>2808</v>
      </c>
      <c r="AC4284" t="s">
        <v>64478</v>
      </c>
      <c r="AD4284" t="s">
        <v>64479</v>
      </c>
      <c r="AE4284" t="s">
        <v>30568</v>
      </c>
      <c r="AF4284" t="s">
        <v>64480</v>
      </c>
      <c r="AG4284" t="s">
        <v>64481</v>
      </c>
      <c r="AH4284" t="s">
        <v>1433</v>
      </c>
      <c r="AI4284" t="s">
        <v>64482</v>
      </c>
      <c r="AJ4284" t="s">
        <v>1153</v>
      </c>
      <c r="AK4284" t="s">
        <v>21826</v>
      </c>
      <c r="AL4284" t="s">
        <v>418</v>
      </c>
      <c r="AM4284" t="s">
        <v>446</v>
      </c>
      <c r="AN4284" t="s">
        <v>80</v>
      </c>
      <c r="AO4284" t="s">
        <v>50715</v>
      </c>
      <c r="AP4284" t="s">
        <v>40883</v>
      </c>
    </row>
    <row r="4285" spans="1:42" x14ac:dyDescent="0.35">
      <c r="A4285" s="2" t="s">
        <v>9632</v>
      </c>
      <c r="B4285" s="2" t="s">
        <v>9633</v>
      </c>
      <c r="C4285" s="2" t="s">
        <v>30569</v>
      </c>
      <c r="D4285" s="2" t="s">
        <v>64483</v>
      </c>
      <c r="E4285" s="2" t="s">
        <v>2594</v>
      </c>
      <c r="F4285" s="2" t="s">
        <v>30570</v>
      </c>
      <c r="G4285" s="2" t="s">
        <v>3057</v>
      </c>
      <c r="H4285" t="s">
        <v>417</v>
      </c>
      <c r="I4285" t="s">
        <v>2953</v>
      </c>
      <c r="J4285" t="s">
        <v>2338</v>
      </c>
      <c r="K4285" t="s">
        <v>3567</v>
      </c>
      <c r="N4285" s="2"/>
      <c r="O4285" s="2"/>
      <c r="S4285" t="s">
        <v>82</v>
      </c>
      <c r="T4285" t="s">
        <v>5</v>
      </c>
      <c r="U4285" t="s">
        <v>886</v>
      </c>
      <c r="V4285" t="s">
        <v>82</v>
      </c>
      <c r="W4285" s="2" t="s">
        <v>3567</v>
      </c>
      <c r="X4285" s="2" t="s">
        <v>275</v>
      </c>
      <c r="Y4285" t="s">
        <v>189</v>
      </c>
      <c r="AA4285" t="s">
        <v>64484</v>
      </c>
      <c r="AC4285" t="s">
        <v>64485</v>
      </c>
      <c r="AD4285" t="s">
        <v>64486</v>
      </c>
      <c r="AE4285" t="s">
        <v>30570</v>
      </c>
      <c r="AF4285" t="s">
        <v>64487</v>
      </c>
      <c r="AG4285" t="s">
        <v>64488</v>
      </c>
      <c r="AH4285" t="s">
        <v>1433</v>
      </c>
      <c r="AI4285" t="s">
        <v>64489</v>
      </c>
      <c r="AJ4285" t="s">
        <v>1153</v>
      </c>
      <c r="AK4285" t="s">
        <v>21826</v>
      </c>
      <c r="AL4285" t="s">
        <v>418</v>
      </c>
      <c r="AM4285" t="s">
        <v>446</v>
      </c>
      <c r="AN4285" t="s">
        <v>80</v>
      </c>
      <c r="AO4285" t="s">
        <v>60685</v>
      </c>
      <c r="AP4285" t="s">
        <v>40883</v>
      </c>
    </row>
    <row r="4286" spans="1:42" x14ac:dyDescent="0.35">
      <c r="A4286" s="2" t="s">
        <v>9632</v>
      </c>
      <c r="B4286" s="2" t="s">
        <v>9633</v>
      </c>
      <c r="C4286" s="2" t="s">
        <v>30571</v>
      </c>
      <c r="D4286" s="2" t="s">
        <v>64490</v>
      </c>
      <c r="E4286" s="2" t="s">
        <v>2594</v>
      </c>
      <c r="F4286" s="2" t="s">
        <v>30572</v>
      </c>
      <c r="G4286" s="2" t="s">
        <v>3057</v>
      </c>
      <c r="H4286" s="2" t="s">
        <v>417</v>
      </c>
      <c r="I4286" s="2" t="s">
        <v>2953</v>
      </c>
      <c r="J4286" t="s">
        <v>2338</v>
      </c>
      <c r="S4286" t="s">
        <v>82</v>
      </c>
      <c r="T4286" s="2" t="s">
        <v>5</v>
      </c>
      <c r="U4286" t="s">
        <v>886</v>
      </c>
      <c r="V4286" t="s">
        <v>82</v>
      </c>
      <c r="W4286" s="2" t="s">
        <v>2338</v>
      </c>
      <c r="X4286" s="2" t="s">
        <v>162</v>
      </c>
      <c r="Y4286" t="s">
        <v>48253</v>
      </c>
      <c r="AA4286" t="s">
        <v>11504</v>
      </c>
      <c r="AC4286" t="s">
        <v>64491</v>
      </c>
      <c r="AD4286" t="s">
        <v>64492</v>
      </c>
      <c r="AE4286" t="s">
        <v>30572</v>
      </c>
      <c r="AF4286" t="s">
        <v>64493</v>
      </c>
      <c r="AG4286" t="s">
        <v>64494</v>
      </c>
      <c r="AH4286" t="s">
        <v>1433</v>
      </c>
      <c r="AI4286" t="s">
        <v>64412</v>
      </c>
      <c r="AJ4286" t="s">
        <v>1153</v>
      </c>
      <c r="AK4286" t="s">
        <v>21826</v>
      </c>
      <c r="AL4286" t="s">
        <v>418</v>
      </c>
      <c r="AM4286" t="s">
        <v>446</v>
      </c>
      <c r="AN4286" t="s">
        <v>80</v>
      </c>
      <c r="AO4286" t="s">
        <v>63611</v>
      </c>
      <c r="AP4286" t="s">
        <v>40883</v>
      </c>
    </row>
    <row r="4287" spans="1:42" x14ac:dyDescent="0.35">
      <c r="A4287" s="2" t="s">
        <v>9632</v>
      </c>
      <c r="B4287" s="2" t="s">
        <v>9633</v>
      </c>
      <c r="C4287" s="2" t="s">
        <v>30573</v>
      </c>
      <c r="D4287" s="2" t="s">
        <v>64495</v>
      </c>
      <c r="E4287" s="2" t="s">
        <v>2594</v>
      </c>
      <c r="F4287" s="2" t="s">
        <v>30574</v>
      </c>
      <c r="G4287" s="2" t="s">
        <v>3057</v>
      </c>
      <c r="H4287" t="s">
        <v>417</v>
      </c>
      <c r="I4287" t="s">
        <v>2953</v>
      </c>
      <c r="J4287" s="2" t="s">
        <v>2338</v>
      </c>
      <c r="K4287" s="2"/>
      <c r="S4287" t="s">
        <v>82</v>
      </c>
      <c r="T4287" t="s">
        <v>5</v>
      </c>
      <c r="U4287" t="s">
        <v>886</v>
      </c>
      <c r="V4287" t="s">
        <v>82</v>
      </c>
      <c r="W4287" s="2" t="s">
        <v>2338</v>
      </c>
      <c r="X4287" s="2"/>
      <c r="Y4287" t="s">
        <v>64496</v>
      </c>
      <c r="AA4287" t="s">
        <v>3797</v>
      </c>
      <c r="AC4287" t="s">
        <v>64497</v>
      </c>
      <c r="AD4287" t="s">
        <v>64498</v>
      </c>
      <c r="AE4287" t="s">
        <v>30574</v>
      </c>
      <c r="AF4287" t="s">
        <v>64499</v>
      </c>
      <c r="AG4287" t="s">
        <v>64500</v>
      </c>
      <c r="AH4287" t="s">
        <v>1433</v>
      </c>
      <c r="AI4287" t="s">
        <v>64501</v>
      </c>
      <c r="AJ4287" t="s">
        <v>1153</v>
      </c>
      <c r="AK4287" t="s">
        <v>21826</v>
      </c>
      <c r="AL4287" t="s">
        <v>418</v>
      </c>
      <c r="AM4287" t="s">
        <v>446</v>
      </c>
      <c r="AN4287" t="s">
        <v>80</v>
      </c>
      <c r="AO4287" t="s">
        <v>45127</v>
      </c>
      <c r="AP4287" t="s">
        <v>40883</v>
      </c>
    </row>
    <row r="4288" spans="1:42" x14ac:dyDescent="0.35">
      <c r="A4288" s="2" t="s">
        <v>9632</v>
      </c>
      <c r="B4288" s="2" t="s">
        <v>9633</v>
      </c>
      <c r="C4288" s="2" t="s">
        <v>30575</v>
      </c>
      <c r="D4288" s="2" t="s">
        <v>64502</v>
      </c>
      <c r="E4288" s="2" t="s">
        <v>2594</v>
      </c>
      <c r="F4288" s="2" t="s">
        <v>30576</v>
      </c>
      <c r="G4288" s="2" t="s">
        <v>3057</v>
      </c>
      <c r="H4288" t="s">
        <v>417</v>
      </c>
      <c r="I4288" t="s">
        <v>2953</v>
      </c>
      <c r="J4288" t="s">
        <v>2338</v>
      </c>
      <c r="L4288" s="2"/>
      <c r="M4288" s="2"/>
      <c r="S4288" t="s">
        <v>82</v>
      </c>
      <c r="T4288" t="s">
        <v>5</v>
      </c>
      <c r="U4288" t="s">
        <v>886</v>
      </c>
      <c r="V4288" t="s">
        <v>82</v>
      </c>
      <c r="W4288" s="2" t="s">
        <v>2338</v>
      </c>
      <c r="X4288" s="2" t="s">
        <v>275</v>
      </c>
      <c r="Y4288" t="s">
        <v>3144</v>
      </c>
      <c r="AA4288" t="s">
        <v>64503</v>
      </c>
      <c r="AC4288" t="s">
        <v>64504</v>
      </c>
      <c r="AD4288" t="s">
        <v>64505</v>
      </c>
      <c r="AE4288" t="s">
        <v>30576</v>
      </c>
      <c r="AF4288" t="s">
        <v>64506</v>
      </c>
      <c r="AG4288" t="s">
        <v>64507</v>
      </c>
      <c r="AH4288" t="s">
        <v>1433</v>
      </c>
      <c r="AI4288" t="s">
        <v>64508</v>
      </c>
      <c r="AJ4288" t="s">
        <v>1153</v>
      </c>
      <c r="AK4288" t="s">
        <v>21826</v>
      </c>
      <c r="AL4288" t="s">
        <v>418</v>
      </c>
      <c r="AM4288" t="s">
        <v>446</v>
      </c>
      <c r="AN4288" t="s">
        <v>80</v>
      </c>
      <c r="AO4288" t="s">
        <v>42878</v>
      </c>
      <c r="AP4288" t="s">
        <v>40883</v>
      </c>
    </row>
    <row r="4289" spans="1:42" x14ac:dyDescent="0.35">
      <c r="A4289" s="2" t="s">
        <v>9632</v>
      </c>
      <c r="B4289" s="2" t="s">
        <v>9633</v>
      </c>
      <c r="C4289" s="2" t="s">
        <v>30577</v>
      </c>
      <c r="D4289" s="2" t="s">
        <v>64509</v>
      </c>
      <c r="E4289" s="2" t="s">
        <v>2594</v>
      </c>
      <c r="F4289" s="2" t="s">
        <v>30578</v>
      </c>
      <c r="G4289" s="2" t="s">
        <v>3057</v>
      </c>
      <c r="H4289" t="s">
        <v>417</v>
      </c>
      <c r="I4289" t="s">
        <v>2953</v>
      </c>
      <c r="J4289" t="s">
        <v>2338</v>
      </c>
      <c r="S4289" t="s">
        <v>82</v>
      </c>
      <c r="T4289" s="2" t="s">
        <v>5</v>
      </c>
      <c r="U4289" s="2" t="s">
        <v>886</v>
      </c>
      <c r="V4289" s="2" t="s">
        <v>82</v>
      </c>
      <c r="W4289" s="2" t="s">
        <v>2338</v>
      </c>
      <c r="X4289" s="2" t="s">
        <v>275</v>
      </c>
      <c r="Y4289" t="s">
        <v>1821</v>
      </c>
      <c r="AA4289" t="s">
        <v>14531</v>
      </c>
      <c r="AC4289" t="s">
        <v>64510</v>
      </c>
      <c r="AD4289" t="s">
        <v>64511</v>
      </c>
      <c r="AE4289" t="s">
        <v>30578</v>
      </c>
      <c r="AF4289" t="s">
        <v>64512</v>
      </c>
      <c r="AG4289" t="s">
        <v>64513</v>
      </c>
      <c r="AH4289" t="s">
        <v>1433</v>
      </c>
      <c r="AI4289" t="s">
        <v>64514</v>
      </c>
      <c r="AJ4289" t="s">
        <v>1153</v>
      </c>
      <c r="AK4289" t="s">
        <v>21826</v>
      </c>
      <c r="AL4289" t="s">
        <v>418</v>
      </c>
      <c r="AM4289" t="s">
        <v>446</v>
      </c>
      <c r="AN4289" t="s">
        <v>80</v>
      </c>
      <c r="AO4289" t="s">
        <v>45381</v>
      </c>
      <c r="AP4289" t="s">
        <v>40883</v>
      </c>
    </row>
    <row r="4290" spans="1:42" x14ac:dyDescent="0.35">
      <c r="A4290" s="2" t="s">
        <v>9632</v>
      </c>
      <c r="B4290" s="2" t="s">
        <v>9633</v>
      </c>
      <c r="C4290" s="2" t="s">
        <v>30579</v>
      </c>
      <c r="D4290" s="2" t="s">
        <v>64515</v>
      </c>
      <c r="E4290" s="2" t="s">
        <v>2594</v>
      </c>
      <c r="F4290" s="2" t="s">
        <v>30580</v>
      </c>
      <c r="G4290" s="2" t="s">
        <v>3057</v>
      </c>
      <c r="H4290" t="s">
        <v>417</v>
      </c>
      <c r="I4290" t="s">
        <v>2953</v>
      </c>
      <c r="J4290" t="s">
        <v>2338</v>
      </c>
      <c r="S4290" t="s">
        <v>82</v>
      </c>
      <c r="T4290" t="s">
        <v>5</v>
      </c>
      <c r="U4290" t="s">
        <v>886</v>
      </c>
      <c r="V4290" t="s">
        <v>82</v>
      </c>
      <c r="W4290" t="s">
        <v>2338</v>
      </c>
      <c r="X4290" t="s">
        <v>162</v>
      </c>
      <c r="Y4290" t="s">
        <v>1529</v>
      </c>
      <c r="AA4290" t="s">
        <v>64516</v>
      </c>
      <c r="AC4290" t="s">
        <v>64517</v>
      </c>
      <c r="AD4290" t="s">
        <v>64518</v>
      </c>
      <c r="AE4290" t="s">
        <v>30580</v>
      </c>
      <c r="AF4290" t="s">
        <v>64519</v>
      </c>
      <c r="AG4290" t="s">
        <v>64520</v>
      </c>
      <c r="AH4290" t="s">
        <v>1433</v>
      </c>
      <c r="AI4290" t="s">
        <v>64521</v>
      </c>
      <c r="AJ4290" t="s">
        <v>1153</v>
      </c>
      <c r="AK4290" t="s">
        <v>21826</v>
      </c>
      <c r="AL4290" t="s">
        <v>418</v>
      </c>
      <c r="AM4290" t="s">
        <v>446</v>
      </c>
      <c r="AN4290" t="s">
        <v>80</v>
      </c>
      <c r="AO4290" t="s">
        <v>48271</v>
      </c>
      <c r="AP4290" t="s">
        <v>40883</v>
      </c>
    </row>
    <row r="4291" spans="1:42" x14ac:dyDescent="0.35">
      <c r="A4291" s="2" t="s">
        <v>9632</v>
      </c>
      <c r="B4291" s="2" t="s">
        <v>9633</v>
      </c>
      <c r="C4291" s="2" t="s">
        <v>30581</v>
      </c>
      <c r="D4291" s="2" t="s">
        <v>64522</v>
      </c>
      <c r="E4291" s="2" t="s">
        <v>2594</v>
      </c>
      <c r="F4291" s="2" t="s">
        <v>30582</v>
      </c>
      <c r="G4291" s="2" t="s">
        <v>3057</v>
      </c>
      <c r="H4291" t="s">
        <v>417</v>
      </c>
      <c r="I4291" t="s">
        <v>2953</v>
      </c>
      <c r="J4291" t="s">
        <v>2338</v>
      </c>
      <c r="P4291" s="2"/>
      <c r="Q4291" s="2"/>
      <c r="R4291" s="2"/>
      <c r="S4291" s="2" t="s">
        <v>82</v>
      </c>
      <c r="T4291" t="s">
        <v>5</v>
      </c>
      <c r="U4291" t="s">
        <v>886</v>
      </c>
      <c r="V4291" t="s">
        <v>82</v>
      </c>
      <c r="W4291" s="2" t="s">
        <v>2338</v>
      </c>
      <c r="X4291" s="2" t="s">
        <v>275</v>
      </c>
      <c r="Y4291" t="s">
        <v>6478</v>
      </c>
      <c r="AA4291" t="s">
        <v>64523</v>
      </c>
      <c r="AC4291" t="s">
        <v>64524</v>
      </c>
      <c r="AD4291" t="s">
        <v>64525</v>
      </c>
      <c r="AE4291" t="s">
        <v>30582</v>
      </c>
      <c r="AF4291" t="s">
        <v>64526</v>
      </c>
      <c r="AG4291" t="s">
        <v>64527</v>
      </c>
      <c r="AH4291" t="s">
        <v>1433</v>
      </c>
      <c r="AI4291" t="s">
        <v>1434</v>
      </c>
      <c r="AJ4291" t="s">
        <v>1153</v>
      </c>
      <c r="AK4291" t="s">
        <v>21826</v>
      </c>
      <c r="AL4291" t="s">
        <v>418</v>
      </c>
      <c r="AM4291" t="s">
        <v>446</v>
      </c>
      <c r="AN4291" t="s">
        <v>80</v>
      </c>
      <c r="AO4291" t="s">
        <v>41939</v>
      </c>
      <c r="AP4291" t="s">
        <v>40883</v>
      </c>
    </row>
    <row r="4292" spans="1:42" x14ac:dyDescent="0.35">
      <c r="A4292" s="2" t="s">
        <v>9632</v>
      </c>
      <c r="B4292" s="2" t="s">
        <v>9633</v>
      </c>
      <c r="C4292" s="2" t="s">
        <v>30583</v>
      </c>
      <c r="D4292" s="2" t="s">
        <v>64528</v>
      </c>
      <c r="E4292" s="2" t="s">
        <v>2594</v>
      </c>
      <c r="F4292" s="2" t="s">
        <v>30584</v>
      </c>
      <c r="G4292" s="2" t="s">
        <v>3057</v>
      </c>
      <c r="H4292" s="2" t="s">
        <v>417</v>
      </c>
      <c r="I4292" s="2" t="s">
        <v>2953</v>
      </c>
      <c r="J4292" s="2" t="s">
        <v>2338</v>
      </c>
      <c r="K4292" s="2"/>
      <c r="L4292" s="2"/>
      <c r="M4292" s="2"/>
      <c r="N4292" s="2"/>
      <c r="O4292" s="2"/>
      <c r="P4292" s="2"/>
      <c r="Q4292" s="2"/>
      <c r="R4292" s="2"/>
      <c r="S4292" s="2" t="s">
        <v>82</v>
      </c>
      <c r="T4292" t="s">
        <v>5</v>
      </c>
      <c r="U4292" t="s">
        <v>886</v>
      </c>
      <c r="V4292" t="s">
        <v>82</v>
      </c>
      <c r="W4292" s="2" t="s">
        <v>2338</v>
      </c>
      <c r="X4292" s="2" t="s">
        <v>275</v>
      </c>
      <c r="Y4292" t="s">
        <v>64529</v>
      </c>
      <c r="AA4292" t="s">
        <v>1555</v>
      </c>
      <c r="AC4292" t="s">
        <v>64530</v>
      </c>
      <c r="AD4292" t="s">
        <v>64531</v>
      </c>
      <c r="AE4292" t="s">
        <v>30584</v>
      </c>
      <c r="AF4292" t="s">
        <v>30584</v>
      </c>
      <c r="AG4292" t="s">
        <v>64532</v>
      </c>
      <c r="AH4292" t="s">
        <v>1433</v>
      </c>
      <c r="AI4292" t="s">
        <v>64533</v>
      </c>
      <c r="AJ4292" t="s">
        <v>1153</v>
      </c>
      <c r="AK4292" t="s">
        <v>21826</v>
      </c>
      <c r="AL4292" t="s">
        <v>418</v>
      </c>
      <c r="AM4292" t="s">
        <v>446</v>
      </c>
      <c r="AN4292" t="s">
        <v>80</v>
      </c>
      <c r="AO4292" t="s">
        <v>64534</v>
      </c>
      <c r="AP4292" t="s">
        <v>40883</v>
      </c>
    </row>
    <row r="4293" spans="1:42" x14ac:dyDescent="0.35">
      <c r="A4293" s="2" t="s">
        <v>9632</v>
      </c>
      <c r="B4293" s="2" t="s">
        <v>9633</v>
      </c>
      <c r="C4293" s="2" t="s">
        <v>30585</v>
      </c>
      <c r="D4293" s="2" t="s">
        <v>64535</v>
      </c>
      <c r="E4293" s="2" t="s">
        <v>2594</v>
      </c>
      <c r="F4293" s="2" t="s">
        <v>30586</v>
      </c>
      <c r="G4293" s="2" t="s">
        <v>3057</v>
      </c>
      <c r="H4293" s="2" t="s">
        <v>417</v>
      </c>
      <c r="I4293" s="2" t="s">
        <v>2953</v>
      </c>
      <c r="J4293" s="2" t="s">
        <v>2338</v>
      </c>
      <c r="K4293" s="2"/>
      <c r="L4293" s="2"/>
      <c r="M4293" s="2"/>
      <c r="N4293" s="2"/>
      <c r="O4293" s="2"/>
      <c r="P4293" s="2"/>
      <c r="Q4293" s="2"/>
      <c r="R4293" s="2"/>
      <c r="S4293" s="2" t="s">
        <v>82</v>
      </c>
      <c r="T4293" t="s">
        <v>5</v>
      </c>
      <c r="U4293" t="s">
        <v>886</v>
      </c>
      <c r="V4293" s="2" t="s">
        <v>82</v>
      </c>
      <c r="W4293" s="2" t="s">
        <v>2338</v>
      </c>
      <c r="X4293" s="2" t="s">
        <v>275</v>
      </c>
      <c r="Y4293" t="s">
        <v>7883</v>
      </c>
      <c r="AA4293" t="s">
        <v>17576</v>
      </c>
      <c r="AC4293" t="s">
        <v>64536</v>
      </c>
      <c r="AD4293" t="s">
        <v>64537</v>
      </c>
      <c r="AE4293" t="s">
        <v>30586</v>
      </c>
      <c r="AF4293" t="s">
        <v>64538</v>
      </c>
      <c r="AG4293" t="s">
        <v>64539</v>
      </c>
      <c r="AH4293" t="s">
        <v>1433</v>
      </c>
      <c r="AI4293" t="s">
        <v>64540</v>
      </c>
      <c r="AJ4293" t="s">
        <v>1153</v>
      </c>
      <c r="AK4293" t="s">
        <v>21826</v>
      </c>
      <c r="AL4293" t="s">
        <v>418</v>
      </c>
      <c r="AM4293" t="s">
        <v>446</v>
      </c>
      <c r="AN4293" t="s">
        <v>80</v>
      </c>
      <c r="AO4293" t="s">
        <v>42692</v>
      </c>
      <c r="AP4293" t="s">
        <v>40883</v>
      </c>
    </row>
    <row r="4294" spans="1:42" x14ac:dyDescent="0.35">
      <c r="A4294" s="2" t="s">
        <v>9632</v>
      </c>
      <c r="B4294" s="2" t="s">
        <v>9633</v>
      </c>
      <c r="C4294" s="2" t="s">
        <v>30587</v>
      </c>
      <c r="D4294" s="2" t="s">
        <v>64541</v>
      </c>
      <c r="E4294" s="2" t="s">
        <v>2594</v>
      </c>
      <c r="F4294" s="2" t="s">
        <v>30588</v>
      </c>
      <c r="G4294" s="2" t="s">
        <v>3057</v>
      </c>
      <c r="H4294" t="s">
        <v>417</v>
      </c>
      <c r="I4294" t="s">
        <v>2953</v>
      </c>
      <c r="J4294" t="s">
        <v>2338</v>
      </c>
      <c r="P4294" s="2"/>
      <c r="Q4294" s="2"/>
      <c r="R4294" s="2"/>
      <c r="S4294" s="2" t="s">
        <v>82</v>
      </c>
      <c r="T4294" t="s">
        <v>5</v>
      </c>
      <c r="U4294" t="s">
        <v>886</v>
      </c>
      <c r="V4294" t="s">
        <v>82</v>
      </c>
      <c r="W4294" s="2" t="s">
        <v>2338</v>
      </c>
      <c r="X4294" s="2" t="s">
        <v>275</v>
      </c>
      <c r="Y4294" t="s">
        <v>3338</v>
      </c>
      <c r="AA4294" t="s">
        <v>6970</v>
      </c>
      <c r="AC4294" t="s">
        <v>64542</v>
      </c>
      <c r="AD4294" t="s">
        <v>64543</v>
      </c>
      <c r="AE4294" t="s">
        <v>30588</v>
      </c>
      <c r="AF4294" t="s">
        <v>64544</v>
      </c>
      <c r="AG4294" t="s">
        <v>64545</v>
      </c>
      <c r="AH4294" t="s">
        <v>1433</v>
      </c>
      <c r="AI4294" t="s">
        <v>64546</v>
      </c>
      <c r="AJ4294" t="s">
        <v>1153</v>
      </c>
      <c r="AK4294" t="s">
        <v>21826</v>
      </c>
      <c r="AL4294" t="s">
        <v>418</v>
      </c>
      <c r="AM4294" t="s">
        <v>446</v>
      </c>
      <c r="AN4294" t="s">
        <v>80</v>
      </c>
      <c r="AO4294" t="s">
        <v>55455</v>
      </c>
      <c r="AP4294" t="s">
        <v>40883</v>
      </c>
    </row>
    <row r="4295" spans="1:42" x14ac:dyDescent="0.35">
      <c r="A4295" s="2" t="s">
        <v>9632</v>
      </c>
      <c r="B4295" s="2" t="s">
        <v>9633</v>
      </c>
      <c r="C4295" s="2" t="s">
        <v>30589</v>
      </c>
      <c r="D4295" s="2" t="s">
        <v>64547</v>
      </c>
      <c r="E4295" s="2" t="s">
        <v>2594</v>
      </c>
      <c r="F4295" s="2" t="s">
        <v>30590</v>
      </c>
      <c r="G4295" s="2" t="s">
        <v>3057</v>
      </c>
      <c r="H4295" t="s">
        <v>417</v>
      </c>
      <c r="I4295" t="s">
        <v>2953</v>
      </c>
      <c r="J4295" t="s">
        <v>2338</v>
      </c>
      <c r="L4295" s="2"/>
      <c r="M4295" s="2"/>
      <c r="N4295" s="2"/>
      <c r="O4295" s="2"/>
      <c r="S4295" t="s">
        <v>82</v>
      </c>
      <c r="T4295" t="s">
        <v>5</v>
      </c>
      <c r="U4295" t="s">
        <v>886</v>
      </c>
      <c r="V4295" t="s">
        <v>82</v>
      </c>
      <c r="W4295" s="2" t="s">
        <v>2338</v>
      </c>
      <c r="X4295" s="2" t="s">
        <v>275</v>
      </c>
      <c r="Y4295" t="s">
        <v>2646</v>
      </c>
      <c r="AA4295" t="s">
        <v>10768</v>
      </c>
      <c r="AC4295" t="s">
        <v>64548</v>
      </c>
      <c r="AD4295" t="s">
        <v>64549</v>
      </c>
      <c r="AE4295" t="s">
        <v>30590</v>
      </c>
      <c r="AF4295" t="s">
        <v>64550</v>
      </c>
      <c r="AG4295" t="s">
        <v>64551</v>
      </c>
      <c r="AH4295" t="s">
        <v>1433</v>
      </c>
      <c r="AI4295" t="s">
        <v>64552</v>
      </c>
      <c r="AJ4295" t="s">
        <v>1153</v>
      </c>
      <c r="AK4295" t="s">
        <v>21826</v>
      </c>
      <c r="AL4295" t="s">
        <v>418</v>
      </c>
      <c r="AM4295" t="s">
        <v>446</v>
      </c>
      <c r="AN4295" t="s">
        <v>80</v>
      </c>
      <c r="AO4295" t="s">
        <v>48643</v>
      </c>
      <c r="AP4295" t="s">
        <v>40883</v>
      </c>
    </row>
    <row r="4296" spans="1:42" x14ac:dyDescent="0.35">
      <c r="A4296" s="2" t="s">
        <v>9632</v>
      </c>
      <c r="B4296" s="2" t="s">
        <v>9633</v>
      </c>
      <c r="C4296" s="2" t="s">
        <v>30591</v>
      </c>
      <c r="D4296" s="2" t="s">
        <v>64553</v>
      </c>
      <c r="E4296" s="2" t="s">
        <v>2594</v>
      </c>
      <c r="F4296" s="2" t="s">
        <v>30592</v>
      </c>
      <c r="G4296" s="2" t="s">
        <v>3057</v>
      </c>
      <c r="H4296" s="2" t="s">
        <v>417</v>
      </c>
      <c r="I4296" s="2" t="s">
        <v>2953</v>
      </c>
      <c r="J4296" s="2" t="s">
        <v>2338</v>
      </c>
      <c r="K4296" s="2"/>
      <c r="S4296" t="s">
        <v>82</v>
      </c>
      <c r="T4296" s="2" t="s">
        <v>5</v>
      </c>
      <c r="U4296" s="2" t="s">
        <v>886</v>
      </c>
      <c r="V4296" s="2" t="s">
        <v>82</v>
      </c>
      <c r="W4296" s="2" t="s">
        <v>2338</v>
      </c>
      <c r="X4296" s="2" t="s">
        <v>275</v>
      </c>
      <c r="Y4296" t="s">
        <v>64554</v>
      </c>
      <c r="AA4296" t="s">
        <v>64555</v>
      </c>
      <c r="AC4296" t="s">
        <v>64556</v>
      </c>
      <c r="AD4296" t="s">
        <v>64557</v>
      </c>
      <c r="AE4296" t="s">
        <v>30592</v>
      </c>
      <c r="AF4296" t="s">
        <v>64558</v>
      </c>
      <c r="AG4296" t="s">
        <v>64559</v>
      </c>
      <c r="AH4296" t="s">
        <v>1433</v>
      </c>
      <c r="AI4296" t="s">
        <v>64560</v>
      </c>
      <c r="AJ4296" t="s">
        <v>1153</v>
      </c>
      <c r="AK4296" t="s">
        <v>21826</v>
      </c>
      <c r="AL4296" t="s">
        <v>418</v>
      </c>
      <c r="AM4296" t="s">
        <v>446</v>
      </c>
      <c r="AN4296" t="s">
        <v>80</v>
      </c>
      <c r="AO4296" t="s">
        <v>64561</v>
      </c>
      <c r="AP4296" t="s">
        <v>40883</v>
      </c>
    </row>
    <row r="4297" spans="1:42" x14ac:dyDescent="0.35">
      <c r="A4297" s="2" t="s">
        <v>9632</v>
      </c>
      <c r="B4297" s="2" t="s">
        <v>9633</v>
      </c>
      <c r="C4297" s="2" t="s">
        <v>30593</v>
      </c>
      <c r="D4297" s="2" t="s">
        <v>64562</v>
      </c>
      <c r="E4297" s="2" t="s">
        <v>2594</v>
      </c>
      <c r="F4297" s="2" t="s">
        <v>30594</v>
      </c>
      <c r="G4297" s="2" t="s">
        <v>3057</v>
      </c>
      <c r="H4297" t="s">
        <v>417</v>
      </c>
      <c r="I4297" t="s">
        <v>2953</v>
      </c>
      <c r="J4297" t="s">
        <v>2338</v>
      </c>
      <c r="S4297" t="s">
        <v>82</v>
      </c>
      <c r="T4297" t="s">
        <v>5</v>
      </c>
      <c r="U4297" t="s">
        <v>886</v>
      </c>
      <c r="V4297" t="s">
        <v>82</v>
      </c>
      <c r="W4297" t="s">
        <v>2338</v>
      </c>
      <c r="X4297" t="s">
        <v>275</v>
      </c>
      <c r="Y4297" t="s">
        <v>361</v>
      </c>
      <c r="AA4297" t="s">
        <v>64563</v>
      </c>
      <c r="AC4297" t="s">
        <v>64564</v>
      </c>
      <c r="AD4297" t="s">
        <v>64565</v>
      </c>
      <c r="AE4297" t="s">
        <v>30594</v>
      </c>
      <c r="AF4297" t="s">
        <v>64566</v>
      </c>
      <c r="AG4297" t="s">
        <v>64567</v>
      </c>
      <c r="AH4297" t="s">
        <v>1433</v>
      </c>
      <c r="AI4297" t="s">
        <v>64568</v>
      </c>
      <c r="AJ4297" t="s">
        <v>1153</v>
      </c>
      <c r="AK4297" t="s">
        <v>21826</v>
      </c>
      <c r="AL4297" t="s">
        <v>418</v>
      </c>
      <c r="AM4297" t="s">
        <v>446</v>
      </c>
      <c r="AN4297" t="s">
        <v>80</v>
      </c>
      <c r="AO4297" t="s">
        <v>44954</v>
      </c>
      <c r="AP4297" t="s">
        <v>40883</v>
      </c>
    </row>
    <row r="4298" spans="1:42" x14ac:dyDescent="0.35">
      <c r="A4298" s="2" t="s">
        <v>9632</v>
      </c>
      <c r="B4298" s="2" t="s">
        <v>9633</v>
      </c>
      <c r="C4298" s="2" t="s">
        <v>30595</v>
      </c>
      <c r="D4298" s="2" t="s">
        <v>64569</v>
      </c>
      <c r="E4298" s="2" t="s">
        <v>2594</v>
      </c>
      <c r="F4298" s="2" t="s">
        <v>30596</v>
      </c>
      <c r="G4298" s="2" t="s">
        <v>3057</v>
      </c>
      <c r="H4298" s="2" t="s">
        <v>417</v>
      </c>
      <c r="I4298" s="2" t="s">
        <v>2953</v>
      </c>
      <c r="J4298" s="2" t="s">
        <v>2338</v>
      </c>
      <c r="K4298" s="2"/>
      <c r="L4298" s="2"/>
      <c r="M4298" s="2"/>
      <c r="N4298" s="2"/>
      <c r="O4298" s="2"/>
      <c r="P4298" s="2"/>
      <c r="Q4298" s="2"/>
      <c r="R4298" s="2"/>
      <c r="S4298" s="2" t="s">
        <v>82</v>
      </c>
      <c r="T4298" s="2" t="s">
        <v>5</v>
      </c>
      <c r="U4298" s="2" t="s">
        <v>886</v>
      </c>
      <c r="V4298" s="2" t="s">
        <v>82</v>
      </c>
      <c r="W4298" s="2" t="s">
        <v>2338</v>
      </c>
      <c r="X4298" s="2" t="s">
        <v>275</v>
      </c>
      <c r="Y4298" t="s">
        <v>11503</v>
      </c>
      <c r="AA4298" t="s">
        <v>4516</v>
      </c>
      <c r="AC4298" t="s">
        <v>64570</v>
      </c>
      <c r="AD4298" t="s">
        <v>64571</v>
      </c>
      <c r="AE4298" t="s">
        <v>30596</v>
      </c>
      <c r="AF4298" t="s">
        <v>64572</v>
      </c>
      <c r="AG4298" t="s">
        <v>64573</v>
      </c>
      <c r="AH4298" t="s">
        <v>1433</v>
      </c>
      <c r="AI4298" t="s">
        <v>64574</v>
      </c>
      <c r="AJ4298" t="s">
        <v>1153</v>
      </c>
      <c r="AK4298" t="s">
        <v>21826</v>
      </c>
      <c r="AL4298" t="s">
        <v>418</v>
      </c>
      <c r="AM4298" t="s">
        <v>446</v>
      </c>
      <c r="AN4298" t="s">
        <v>80</v>
      </c>
      <c r="AO4298" t="s">
        <v>48027</v>
      </c>
      <c r="AP4298" t="s">
        <v>40883</v>
      </c>
    </row>
    <row r="4299" spans="1:42" x14ac:dyDescent="0.35">
      <c r="A4299" s="2" t="s">
        <v>9632</v>
      </c>
      <c r="B4299" s="2" t="s">
        <v>9633</v>
      </c>
      <c r="C4299" s="2" t="s">
        <v>30597</v>
      </c>
      <c r="D4299" s="2" t="s">
        <v>59005</v>
      </c>
      <c r="E4299" s="2" t="s">
        <v>2594</v>
      </c>
      <c r="F4299" s="2" t="s">
        <v>30598</v>
      </c>
      <c r="G4299" s="2" t="s">
        <v>3057</v>
      </c>
      <c r="H4299" t="s">
        <v>417</v>
      </c>
      <c r="I4299" t="s">
        <v>2953</v>
      </c>
      <c r="J4299" t="s">
        <v>2338</v>
      </c>
      <c r="K4299" t="s">
        <v>3567</v>
      </c>
      <c r="S4299" t="s">
        <v>82</v>
      </c>
      <c r="T4299" t="s">
        <v>5</v>
      </c>
      <c r="U4299" t="s">
        <v>886</v>
      </c>
      <c r="V4299" t="s">
        <v>82</v>
      </c>
      <c r="W4299" t="s">
        <v>3567</v>
      </c>
      <c r="X4299" t="s">
        <v>275</v>
      </c>
      <c r="Y4299" t="s">
        <v>2016</v>
      </c>
      <c r="AA4299" t="s">
        <v>183</v>
      </c>
      <c r="AC4299" t="s">
        <v>64575</v>
      </c>
      <c r="AD4299" t="s">
        <v>64576</v>
      </c>
      <c r="AE4299" t="s">
        <v>9634</v>
      </c>
      <c r="AF4299" t="s">
        <v>64577</v>
      </c>
      <c r="AG4299" t="s">
        <v>64578</v>
      </c>
      <c r="AH4299" t="s">
        <v>1433</v>
      </c>
      <c r="AI4299" t="s">
        <v>63610</v>
      </c>
      <c r="AJ4299" t="s">
        <v>1153</v>
      </c>
      <c r="AK4299" t="s">
        <v>21826</v>
      </c>
      <c r="AL4299" t="s">
        <v>418</v>
      </c>
      <c r="AM4299" t="s">
        <v>446</v>
      </c>
      <c r="AN4299" t="s">
        <v>80</v>
      </c>
      <c r="AO4299" t="s">
        <v>55549</v>
      </c>
      <c r="AP4299" t="s">
        <v>40883</v>
      </c>
    </row>
    <row r="4300" spans="1:42" x14ac:dyDescent="0.35">
      <c r="A4300" s="2" t="s">
        <v>9632</v>
      </c>
      <c r="B4300" s="2" t="s">
        <v>9633</v>
      </c>
      <c r="C4300" s="2" t="s">
        <v>30599</v>
      </c>
      <c r="D4300" s="2" t="s">
        <v>64579</v>
      </c>
      <c r="E4300" s="2" t="s">
        <v>2594</v>
      </c>
      <c r="F4300" s="2" t="s">
        <v>30600</v>
      </c>
      <c r="G4300" s="2" t="s">
        <v>3057</v>
      </c>
      <c r="H4300" s="2" t="s">
        <v>417</v>
      </c>
      <c r="I4300" s="2" t="s">
        <v>2953</v>
      </c>
      <c r="J4300" s="2" t="s">
        <v>2338</v>
      </c>
      <c r="K4300" s="2"/>
      <c r="L4300" s="2"/>
      <c r="M4300" s="2"/>
      <c r="N4300" s="2"/>
      <c r="O4300" s="2"/>
      <c r="P4300" s="2"/>
      <c r="Q4300" s="2"/>
      <c r="R4300" s="2"/>
      <c r="S4300" s="2" t="s">
        <v>82</v>
      </c>
      <c r="T4300" s="2" t="s">
        <v>5</v>
      </c>
      <c r="U4300" s="2" t="s">
        <v>886</v>
      </c>
      <c r="V4300" s="2" t="s">
        <v>82</v>
      </c>
      <c r="W4300" s="2" t="s">
        <v>2338</v>
      </c>
      <c r="X4300" s="2" t="s">
        <v>275</v>
      </c>
      <c r="Y4300" t="s">
        <v>361</v>
      </c>
      <c r="AA4300" t="s">
        <v>64580</v>
      </c>
      <c r="AC4300" t="s">
        <v>64581</v>
      </c>
      <c r="AD4300" t="s">
        <v>64582</v>
      </c>
      <c r="AE4300" t="s">
        <v>30600</v>
      </c>
      <c r="AF4300" t="s">
        <v>64583</v>
      </c>
      <c r="AG4300" t="s">
        <v>64584</v>
      </c>
      <c r="AH4300" t="s">
        <v>1433</v>
      </c>
      <c r="AI4300" t="s">
        <v>1434</v>
      </c>
      <c r="AJ4300" t="s">
        <v>1153</v>
      </c>
      <c r="AK4300" t="s">
        <v>21826</v>
      </c>
      <c r="AL4300" t="s">
        <v>418</v>
      </c>
      <c r="AM4300" t="s">
        <v>446</v>
      </c>
      <c r="AN4300" t="s">
        <v>80</v>
      </c>
      <c r="AO4300" t="s">
        <v>50182</v>
      </c>
      <c r="AP4300" t="s">
        <v>40883</v>
      </c>
    </row>
    <row r="4301" spans="1:42" x14ac:dyDescent="0.35">
      <c r="A4301" s="2" t="s">
        <v>9632</v>
      </c>
      <c r="B4301" s="2" t="s">
        <v>9633</v>
      </c>
      <c r="C4301" s="2" t="s">
        <v>30601</v>
      </c>
      <c r="D4301" s="2" t="s">
        <v>64585</v>
      </c>
      <c r="E4301" s="2" t="s">
        <v>2594</v>
      </c>
      <c r="F4301" s="2" t="s">
        <v>30602</v>
      </c>
      <c r="G4301" s="2" t="s">
        <v>3057</v>
      </c>
      <c r="H4301" t="s">
        <v>417</v>
      </c>
      <c r="I4301" t="s">
        <v>2953</v>
      </c>
      <c r="J4301" t="s">
        <v>2338</v>
      </c>
      <c r="S4301" t="s">
        <v>82</v>
      </c>
      <c r="T4301" t="s">
        <v>5</v>
      </c>
      <c r="U4301" t="s">
        <v>886</v>
      </c>
      <c r="V4301" t="s">
        <v>82</v>
      </c>
      <c r="W4301" t="s">
        <v>2338</v>
      </c>
      <c r="X4301" t="s">
        <v>275</v>
      </c>
      <c r="Y4301" t="s">
        <v>5520</v>
      </c>
      <c r="AA4301" t="s">
        <v>6652</v>
      </c>
      <c r="AC4301" t="s">
        <v>64586</v>
      </c>
      <c r="AD4301" t="s">
        <v>64587</v>
      </c>
      <c r="AE4301" t="s">
        <v>30602</v>
      </c>
      <c r="AF4301" t="s">
        <v>64588</v>
      </c>
      <c r="AG4301" t="s">
        <v>8083</v>
      </c>
      <c r="AH4301" t="s">
        <v>9635</v>
      </c>
      <c r="AI4301" t="s">
        <v>64385</v>
      </c>
      <c r="AJ4301" t="s">
        <v>1153</v>
      </c>
      <c r="AK4301" t="s">
        <v>21826</v>
      </c>
      <c r="AL4301" t="s">
        <v>418</v>
      </c>
      <c r="AM4301" t="s">
        <v>446</v>
      </c>
      <c r="AN4301" t="s">
        <v>80</v>
      </c>
      <c r="AO4301" t="s">
        <v>64589</v>
      </c>
      <c r="AP4301" t="s">
        <v>40883</v>
      </c>
    </row>
    <row r="4302" spans="1:42" x14ac:dyDescent="0.35">
      <c r="A4302" s="2" t="s">
        <v>9632</v>
      </c>
      <c r="B4302" s="2" t="s">
        <v>9633</v>
      </c>
      <c r="C4302" s="2" t="s">
        <v>30603</v>
      </c>
      <c r="D4302" s="2" t="s">
        <v>30604</v>
      </c>
      <c r="E4302" s="2" t="s">
        <v>2594</v>
      </c>
      <c r="F4302" s="2" t="s">
        <v>30605</v>
      </c>
      <c r="G4302" s="2"/>
      <c r="H4302" s="2"/>
      <c r="I4302" s="2"/>
      <c r="J4302" s="2"/>
      <c r="K4302" s="2" t="s">
        <v>3567</v>
      </c>
      <c r="L4302" s="2" t="s">
        <v>652</v>
      </c>
      <c r="M4302" s="2"/>
      <c r="N4302" s="2"/>
      <c r="O4302" s="2"/>
      <c r="P4302" s="2"/>
      <c r="Q4302" s="2"/>
      <c r="R4302" s="2"/>
      <c r="S4302" s="2"/>
      <c r="T4302" s="2"/>
      <c r="U4302" s="2"/>
      <c r="V4302" s="2" t="s">
        <v>3567</v>
      </c>
      <c r="W4302" s="2" t="s">
        <v>652</v>
      </c>
      <c r="X4302" s="2" t="s">
        <v>275</v>
      </c>
      <c r="Y4302" t="s">
        <v>14506</v>
      </c>
      <c r="AA4302" t="s">
        <v>64590</v>
      </c>
      <c r="AC4302" t="s">
        <v>64591</v>
      </c>
      <c r="AD4302" t="s">
        <v>64592</v>
      </c>
      <c r="AE4302" t="s">
        <v>9634</v>
      </c>
      <c r="AF4302" t="s">
        <v>64593</v>
      </c>
      <c r="AG4302" t="s">
        <v>64594</v>
      </c>
      <c r="AH4302" t="s">
        <v>1433</v>
      </c>
      <c r="AI4302" t="s">
        <v>64595</v>
      </c>
      <c r="AJ4302" t="s">
        <v>1153</v>
      </c>
      <c r="AK4302" t="s">
        <v>21826</v>
      </c>
      <c r="AL4302" t="s">
        <v>418</v>
      </c>
      <c r="AM4302" t="s">
        <v>446</v>
      </c>
      <c r="AN4302" t="s">
        <v>80</v>
      </c>
      <c r="AO4302" t="s">
        <v>45695</v>
      </c>
      <c r="AP4302" t="s">
        <v>40883</v>
      </c>
    </row>
    <row r="4303" spans="1:42" x14ac:dyDescent="0.35">
      <c r="A4303" s="2" t="s">
        <v>9632</v>
      </c>
      <c r="B4303" s="2" t="s">
        <v>9633</v>
      </c>
      <c r="C4303" s="2" t="s">
        <v>30606</v>
      </c>
      <c r="D4303" s="2" t="s">
        <v>30607</v>
      </c>
      <c r="E4303" s="2" t="s">
        <v>2594</v>
      </c>
      <c r="F4303" s="2" t="s">
        <v>30608</v>
      </c>
      <c r="G4303" s="2"/>
      <c r="K4303" t="s">
        <v>3567</v>
      </c>
      <c r="L4303" t="s">
        <v>652</v>
      </c>
      <c r="V4303" t="s">
        <v>3567</v>
      </c>
      <c r="W4303" t="s">
        <v>652</v>
      </c>
      <c r="X4303" t="s">
        <v>275</v>
      </c>
      <c r="Y4303" t="s">
        <v>2016</v>
      </c>
      <c r="AA4303" t="s">
        <v>64596</v>
      </c>
      <c r="AC4303" t="s">
        <v>64597</v>
      </c>
      <c r="AD4303" t="s">
        <v>64598</v>
      </c>
      <c r="AE4303" t="s">
        <v>30608</v>
      </c>
      <c r="AF4303" t="s">
        <v>64599</v>
      </c>
      <c r="AG4303" t="s">
        <v>64600</v>
      </c>
      <c r="AH4303" t="s">
        <v>1433</v>
      </c>
      <c r="AI4303" t="s">
        <v>1434</v>
      </c>
      <c r="AJ4303" t="s">
        <v>1153</v>
      </c>
      <c r="AK4303" t="s">
        <v>21826</v>
      </c>
      <c r="AL4303" t="s">
        <v>418</v>
      </c>
      <c r="AM4303" t="s">
        <v>446</v>
      </c>
      <c r="AN4303" t="s">
        <v>80</v>
      </c>
      <c r="AO4303" t="s">
        <v>56729</v>
      </c>
      <c r="AP4303" t="s">
        <v>40883</v>
      </c>
    </row>
    <row r="4304" spans="1:42" x14ac:dyDescent="0.35">
      <c r="A4304" s="2" t="s">
        <v>9632</v>
      </c>
      <c r="B4304" s="2" t="s">
        <v>9633</v>
      </c>
      <c r="C4304" s="2" t="s">
        <v>30609</v>
      </c>
      <c r="D4304" s="2" t="s">
        <v>30610</v>
      </c>
      <c r="E4304" s="2" t="s">
        <v>2594</v>
      </c>
      <c r="F4304" s="2" t="s">
        <v>30611</v>
      </c>
      <c r="G4304" s="2"/>
      <c r="K4304" t="s">
        <v>3567</v>
      </c>
      <c r="L4304" t="s">
        <v>652</v>
      </c>
      <c r="P4304" s="2"/>
      <c r="Q4304" s="2"/>
      <c r="R4304" s="2"/>
      <c r="S4304" s="2"/>
      <c r="V4304" t="s">
        <v>3567</v>
      </c>
      <c r="W4304" s="2" t="s">
        <v>652</v>
      </c>
      <c r="X4304" s="2" t="s">
        <v>275</v>
      </c>
      <c r="Y4304" t="s">
        <v>15831</v>
      </c>
      <c r="AA4304" t="s">
        <v>64601</v>
      </c>
      <c r="AC4304" t="s">
        <v>64602</v>
      </c>
      <c r="AD4304" t="s">
        <v>64603</v>
      </c>
      <c r="AE4304" t="s">
        <v>30611</v>
      </c>
      <c r="AF4304" t="s">
        <v>64604</v>
      </c>
      <c r="AG4304" t="s">
        <v>64605</v>
      </c>
      <c r="AH4304" t="s">
        <v>1433</v>
      </c>
      <c r="AI4304" t="s">
        <v>64606</v>
      </c>
      <c r="AJ4304" t="s">
        <v>1153</v>
      </c>
      <c r="AK4304" t="s">
        <v>21826</v>
      </c>
      <c r="AL4304" t="s">
        <v>418</v>
      </c>
      <c r="AM4304" t="s">
        <v>446</v>
      </c>
      <c r="AN4304" t="s">
        <v>80</v>
      </c>
      <c r="AO4304" t="s">
        <v>43384</v>
      </c>
      <c r="AP4304" t="s">
        <v>40883</v>
      </c>
    </row>
    <row r="4305" spans="1:42" x14ac:dyDescent="0.35">
      <c r="A4305" s="2" t="s">
        <v>9632</v>
      </c>
      <c r="B4305" s="2" t="s">
        <v>9633</v>
      </c>
      <c r="C4305" s="2" t="s">
        <v>30612</v>
      </c>
      <c r="D4305" s="2" t="s">
        <v>30613</v>
      </c>
      <c r="E4305" s="2" t="s">
        <v>2594</v>
      </c>
      <c r="F4305" s="2" t="s">
        <v>30614</v>
      </c>
      <c r="G4305" s="2"/>
      <c r="K4305" t="s">
        <v>3567</v>
      </c>
      <c r="L4305" t="s">
        <v>652</v>
      </c>
      <c r="M4305" s="2"/>
      <c r="N4305" s="2"/>
      <c r="O4305" s="2"/>
      <c r="V4305" t="s">
        <v>3567</v>
      </c>
      <c r="W4305" s="2" t="s">
        <v>652</v>
      </c>
      <c r="X4305" s="2" t="s">
        <v>275</v>
      </c>
      <c r="Y4305" t="s">
        <v>519</v>
      </c>
      <c r="AA4305" t="s">
        <v>3845</v>
      </c>
      <c r="AC4305" t="s">
        <v>64607</v>
      </c>
      <c r="AD4305" t="s">
        <v>64608</v>
      </c>
      <c r="AE4305" t="s">
        <v>30614</v>
      </c>
      <c r="AF4305" t="s">
        <v>64609</v>
      </c>
      <c r="AG4305" t="s">
        <v>64610</v>
      </c>
      <c r="AH4305" t="s">
        <v>1433</v>
      </c>
      <c r="AI4305" t="s">
        <v>1434</v>
      </c>
      <c r="AJ4305" t="s">
        <v>1153</v>
      </c>
      <c r="AK4305" t="s">
        <v>21826</v>
      </c>
      <c r="AL4305" t="s">
        <v>418</v>
      </c>
      <c r="AM4305" t="s">
        <v>446</v>
      </c>
      <c r="AN4305" t="s">
        <v>80</v>
      </c>
      <c r="AO4305" t="s">
        <v>51000</v>
      </c>
      <c r="AP4305" t="s">
        <v>40883</v>
      </c>
    </row>
    <row r="4306" spans="1:42" x14ac:dyDescent="0.35">
      <c r="A4306" s="2" t="s">
        <v>9632</v>
      </c>
      <c r="B4306" s="2" t="s">
        <v>9633</v>
      </c>
      <c r="C4306" s="2" t="s">
        <v>30615</v>
      </c>
      <c r="D4306" s="2" t="s">
        <v>30616</v>
      </c>
      <c r="E4306" s="2" t="s">
        <v>2594</v>
      </c>
      <c r="F4306" s="2" t="s">
        <v>30617</v>
      </c>
      <c r="G4306" s="2"/>
      <c r="H4306" s="2"/>
      <c r="I4306" s="2"/>
      <c r="J4306" s="2"/>
      <c r="K4306" s="2" t="s">
        <v>3567</v>
      </c>
      <c r="L4306" s="2" t="s">
        <v>652</v>
      </c>
      <c r="V4306" s="2" t="s">
        <v>3567</v>
      </c>
      <c r="W4306" s="2" t="s">
        <v>652</v>
      </c>
      <c r="X4306" s="2" t="s">
        <v>162</v>
      </c>
      <c r="Y4306" t="s">
        <v>868</v>
      </c>
      <c r="AA4306" t="s">
        <v>3940</v>
      </c>
      <c r="AC4306" t="s">
        <v>64611</v>
      </c>
      <c r="AD4306" t="s">
        <v>64612</v>
      </c>
      <c r="AE4306" t="s">
        <v>30617</v>
      </c>
      <c r="AF4306" t="s">
        <v>64613</v>
      </c>
      <c r="AG4306" t="s">
        <v>64614</v>
      </c>
      <c r="AH4306" t="s">
        <v>1433</v>
      </c>
      <c r="AI4306" t="s">
        <v>64392</v>
      </c>
      <c r="AJ4306" t="s">
        <v>1153</v>
      </c>
      <c r="AK4306" t="s">
        <v>21826</v>
      </c>
      <c r="AL4306" t="s">
        <v>418</v>
      </c>
      <c r="AM4306" t="s">
        <v>446</v>
      </c>
      <c r="AN4306" t="s">
        <v>80</v>
      </c>
      <c r="AO4306" t="s">
        <v>53223</v>
      </c>
      <c r="AP4306" t="s">
        <v>40883</v>
      </c>
    </row>
    <row r="4307" spans="1:42" x14ac:dyDescent="0.35">
      <c r="A4307" s="2" t="s">
        <v>9632</v>
      </c>
      <c r="B4307" s="2" t="s">
        <v>9633</v>
      </c>
      <c r="C4307" s="2" t="s">
        <v>30618</v>
      </c>
      <c r="D4307" s="2" t="s">
        <v>30619</v>
      </c>
      <c r="E4307" s="2" t="s">
        <v>2594</v>
      </c>
      <c r="F4307" s="2" t="s">
        <v>30620</v>
      </c>
      <c r="G4307" s="2"/>
      <c r="H4307" s="2"/>
      <c r="I4307" s="2"/>
      <c r="J4307" s="2"/>
      <c r="K4307" s="2" t="s">
        <v>3567</v>
      </c>
      <c r="L4307" s="2" t="s">
        <v>652</v>
      </c>
      <c r="T4307" s="2"/>
      <c r="U4307" s="2"/>
      <c r="V4307" s="2" t="s">
        <v>3567</v>
      </c>
      <c r="W4307" s="2" t="s">
        <v>652</v>
      </c>
      <c r="X4307" s="2" t="s">
        <v>275</v>
      </c>
      <c r="Y4307" t="s">
        <v>5298</v>
      </c>
      <c r="AA4307" t="s">
        <v>10020</v>
      </c>
      <c r="AC4307" t="s">
        <v>64615</v>
      </c>
      <c r="AD4307" t="s">
        <v>64616</v>
      </c>
      <c r="AE4307" t="s">
        <v>30620</v>
      </c>
      <c r="AF4307" t="s">
        <v>64617</v>
      </c>
      <c r="AG4307" t="s">
        <v>64618</v>
      </c>
      <c r="AH4307" t="s">
        <v>1433</v>
      </c>
      <c r="AI4307" t="s">
        <v>64392</v>
      </c>
      <c r="AJ4307" t="s">
        <v>1153</v>
      </c>
      <c r="AK4307" t="s">
        <v>21826</v>
      </c>
      <c r="AL4307" t="s">
        <v>418</v>
      </c>
      <c r="AM4307" t="s">
        <v>446</v>
      </c>
      <c r="AN4307" t="s">
        <v>80</v>
      </c>
      <c r="AO4307" t="s">
        <v>64619</v>
      </c>
      <c r="AP4307" t="s">
        <v>40883</v>
      </c>
    </row>
    <row r="4308" spans="1:42" x14ac:dyDescent="0.35">
      <c r="A4308" s="2" t="s">
        <v>9632</v>
      </c>
      <c r="B4308" s="2" t="s">
        <v>9633</v>
      </c>
      <c r="C4308" s="2" t="s">
        <v>30621</v>
      </c>
      <c r="D4308" s="2" t="s">
        <v>30622</v>
      </c>
      <c r="E4308" s="2" t="s">
        <v>2594</v>
      </c>
      <c r="F4308" s="2" t="s">
        <v>9634</v>
      </c>
      <c r="G4308" s="2" t="s">
        <v>3057</v>
      </c>
      <c r="H4308" s="2" t="s">
        <v>417</v>
      </c>
      <c r="I4308" s="2" t="s">
        <v>2953</v>
      </c>
      <c r="J4308" s="2" t="s">
        <v>2338</v>
      </c>
      <c r="K4308" s="2" t="s">
        <v>3567</v>
      </c>
      <c r="L4308" s="2" t="s">
        <v>652</v>
      </c>
      <c r="M4308" t="s">
        <v>79</v>
      </c>
      <c r="N4308" t="s">
        <v>887</v>
      </c>
      <c r="O4308" t="s">
        <v>445</v>
      </c>
      <c r="P4308" t="s">
        <v>3903</v>
      </c>
      <c r="Q4308" t="s">
        <v>4465</v>
      </c>
      <c r="R4308" t="s">
        <v>83</v>
      </c>
      <c r="U4308" t="s">
        <v>886</v>
      </c>
      <c r="V4308" s="2" t="s">
        <v>886</v>
      </c>
      <c r="W4308" s="2" t="s">
        <v>83</v>
      </c>
      <c r="X4308" s="2"/>
      <c r="AG4308" t="s">
        <v>9642</v>
      </c>
      <c r="AH4308" t="s">
        <v>1433</v>
      </c>
      <c r="AI4308" t="s">
        <v>9282</v>
      </c>
      <c r="AJ4308" t="s">
        <v>1153</v>
      </c>
      <c r="AK4308" t="s">
        <v>21826</v>
      </c>
      <c r="AL4308" t="s">
        <v>418</v>
      </c>
      <c r="AM4308" t="s">
        <v>996</v>
      </c>
      <c r="AN4308" t="s">
        <v>41527</v>
      </c>
      <c r="AO4308" t="s">
        <v>45780</v>
      </c>
      <c r="AP4308" t="s">
        <v>40883</v>
      </c>
    </row>
    <row r="4309" spans="1:42" x14ac:dyDescent="0.35">
      <c r="A4309" s="2" t="s">
        <v>9632</v>
      </c>
      <c r="B4309" s="2" t="s">
        <v>9633</v>
      </c>
      <c r="C4309" s="2" t="s">
        <v>30623</v>
      </c>
      <c r="D4309" s="2" t="s">
        <v>30624</v>
      </c>
      <c r="E4309" s="2" t="s">
        <v>2594</v>
      </c>
      <c r="F4309" s="2" t="s">
        <v>30532</v>
      </c>
      <c r="G4309" s="2" t="s">
        <v>3057</v>
      </c>
      <c r="H4309" s="2" t="s">
        <v>417</v>
      </c>
      <c r="I4309" s="2" t="s">
        <v>2953</v>
      </c>
      <c r="J4309" s="2" t="s">
        <v>2338</v>
      </c>
      <c r="K4309" s="2" t="s">
        <v>3567</v>
      </c>
      <c r="L4309" s="2" t="s">
        <v>652</v>
      </c>
      <c r="U4309" t="s">
        <v>886</v>
      </c>
      <c r="V4309" s="2" t="s">
        <v>886</v>
      </c>
      <c r="W4309" s="2" t="s">
        <v>652</v>
      </c>
      <c r="X4309" s="2" t="s">
        <v>275</v>
      </c>
      <c r="Y4309" t="s">
        <v>361</v>
      </c>
      <c r="AA4309" t="s">
        <v>4953</v>
      </c>
      <c r="AC4309" t="s">
        <v>64620</v>
      </c>
      <c r="AD4309" t="s">
        <v>64621</v>
      </c>
      <c r="AE4309" t="s">
        <v>30532</v>
      </c>
      <c r="AF4309" t="s">
        <v>64371</v>
      </c>
      <c r="AG4309" t="s">
        <v>64372</v>
      </c>
      <c r="AH4309" t="s">
        <v>1433</v>
      </c>
      <c r="AI4309" t="s">
        <v>64373</v>
      </c>
      <c r="AJ4309" t="s">
        <v>1153</v>
      </c>
      <c r="AK4309" t="s">
        <v>21826</v>
      </c>
      <c r="AL4309" t="s">
        <v>418</v>
      </c>
      <c r="AM4309" t="s">
        <v>1153</v>
      </c>
      <c r="AN4309" t="s">
        <v>21822</v>
      </c>
      <c r="AO4309" t="s">
        <v>51597</v>
      </c>
      <c r="AP4309" t="s">
        <v>40883</v>
      </c>
    </row>
    <row r="4310" spans="1:42" x14ac:dyDescent="0.35">
      <c r="A4310" s="2" t="s">
        <v>9652</v>
      </c>
      <c r="B4310" s="2" t="s">
        <v>9653</v>
      </c>
      <c r="C4310" s="2" t="s">
        <v>30625</v>
      </c>
      <c r="D4310" s="2" t="s">
        <v>64622</v>
      </c>
      <c r="E4310" s="2" t="s">
        <v>2594</v>
      </c>
      <c r="F4310" s="2" t="s">
        <v>30626</v>
      </c>
      <c r="G4310" s="2"/>
      <c r="O4310" t="s">
        <v>445</v>
      </c>
      <c r="P4310" t="s">
        <v>3903</v>
      </c>
      <c r="Q4310" t="s">
        <v>4465</v>
      </c>
      <c r="R4310" t="s">
        <v>83</v>
      </c>
      <c r="V4310" t="s">
        <v>445</v>
      </c>
      <c r="W4310" t="s">
        <v>83</v>
      </c>
      <c r="Y4310" t="s">
        <v>3103</v>
      </c>
      <c r="AA4310" t="s">
        <v>12108</v>
      </c>
      <c r="AC4310" t="s">
        <v>64623</v>
      </c>
      <c r="AD4310" t="s">
        <v>64624</v>
      </c>
      <c r="AE4310" t="s">
        <v>30626</v>
      </c>
      <c r="AF4310" t="s">
        <v>64625</v>
      </c>
      <c r="AG4310" t="s">
        <v>64626</v>
      </c>
      <c r="AH4310" t="s">
        <v>9656</v>
      </c>
      <c r="AI4310" t="s">
        <v>64627</v>
      </c>
      <c r="AJ4310" t="s">
        <v>1153</v>
      </c>
      <c r="AK4310" t="s">
        <v>21826</v>
      </c>
      <c r="AL4310" t="s">
        <v>418</v>
      </c>
      <c r="AM4310" t="s">
        <v>446</v>
      </c>
      <c r="AN4310" t="s">
        <v>80</v>
      </c>
      <c r="AO4310" t="s">
        <v>64628</v>
      </c>
      <c r="AP4310" t="s">
        <v>40883</v>
      </c>
    </row>
    <row r="4311" spans="1:42" x14ac:dyDescent="0.35">
      <c r="A4311" s="2" t="s">
        <v>9652</v>
      </c>
      <c r="B4311" s="2" t="s">
        <v>9653</v>
      </c>
      <c r="C4311" s="2" t="s">
        <v>30627</v>
      </c>
      <c r="D4311" s="2" t="s">
        <v>64629</v>
      </c>
      <c r="E4311" s="2" t="s">
        <v>2594</v>
      </c>
      <c r="F4311" s="2" t="s">
        <v>30628</v>
      </c>
      <c r="G4311" s="2"/>
      <c r="H4311" s="2"/>
      <c r="I4311" s="2"/>
      <c r="J4311" s="2"/>
      <c r="K4311" s="2"/>
      <c r="L4311" s="2" t="s">
        <v>652</v>
      </c>
      <c r="M4311" s="2" t="s">
        <v>79</v>
      </c>
      <c r="N4311" t="s">
        <v>887</v>
      </c>
      <c r="O4311" t="s">
        <v>445</v>
      </c>
      <c r="P4311" t="s">
        <v>3903</v>
      </c>
      <c r="Q4311" t="s">
        <v>4465</v>
      </c>
      <c r="R4311" t="s">
        <v>83</v>
      </c>
      <c r="T4311" s="2"/>
      <c r="U4311" s="2"/>
      <c r="V4311" s="2" t="s">
        <v>652</v>
      </c>
      <c r="W4311" s="2" t="s">
        <v>83</v>
      </c>
      <c r="X4311" s="2"/>
      <c r="Y4311" t="s">
        <v>1844</v>
      </c>
      <c r="AA4311" t="s">
        <v>12075</v>
      </c>
      <c r="AC4311" t="s">
        <v>64630</v>
      </c>
      <c r="AD4311" t="s">
        <v>64631</v>
      </c>
      <c r="AE4311" t="s">
        <v>30628</v>
      </c>
      <c r="AF4311" t="s">
        <v>64632</v>
      </c>
      <c r="AG4311" t="s">
        <v>64633</v>
      </c>
      <c r="AH4311" t="s">
        <v>9656</v>
      </c>
      <c r="AI4311" t="s">
        <v>9657</v>
      </c>
      <c r="AJ4311" t="s">
        <v>1153</v>
      </c>
      <c r="AK4311" t="s">
        <v>21826</v>
      </c>
      <c r="AL4311" t="s">
        <v>418</v>
      </c>
      <c r="AM4311" t="s">
        <v>996</v>
      </c>
      <c r="AN4311" t="s">
        <v>41527</v>
      </c>
      <c r="AO4311" t="s">
        <v>11225</v>
      </c>
      <c r="AP4311" t="s">
        <v>40883</v>
      </c>
    </row>
    <row r="4312" spans="1:42" x14ac:dyDescent="0.35">
      <c r="A4312" s="2" t="s">
        <v>9652</v>
      </c>
      <c r="B4312" s="2" t="s">
        <v>9653</v>
      </c>
      <c r="C4312" s="2" t="s">
        <v>30629</v>
      </c>
      <c r="D4312" s="2" t="s">
        <v>30630</v>
      </c>
      <c r="E4312" s="2" t="s">
        <v>2594</v>
      </c>
      <c r="F4312" s="2" t="s">
        <v>29435</v>
      </c>
      <c r="G4312" s="2"/>
      <c r="I4312" t="s">
        <v>2953</v>
      </c>
      <c r="J4312" t="s">
        <v>2338</v>
      </c>
      <c r="K4312" t="s">
        <v>3567</v>
      </c>
      <c r="L4312" t="s">
        <v>652</v>
      </c>
      <c r="M4312" t="s">
        <v>79</v>
      </c>
      <c r="N4312" t="s">
        <v>887</v>
      </c>
      <c r="O4312" t="s">
        <v>445</v>
      </c>
      <c r="P4312" t="s">
        <v>3903</v>
      </c>
      <c r="Q4312" t="s">
        <v>4465</v>
      </c>
      <c r="R4312" t="s">
        <v>83</v>
      </c>
      <c r="V4312" t="s">
        <v>2953</v>
      </c>
      <c r="W4312" t="s">
        <v>83</v>
      </c>
      <c r="AG4312" t="s">
        <v>64436</v>
      </c>
      <c r="AH4312" t="s">
        <v>1433</v>
      </c>
      <c r="AI4312" t="s">
        <v>63684</v>
      </c>
      <c r="AJ4312" t="s">
        <v>1153</v>
      </c>
      <c r="AK4312" t="s">
        <v>21826</v>
      </c>
      <c r="AL4312" t="s">
        <v>418</v>
      </c>
      <c r="AM4312" t="s">
        <v>41839</v>
      </c>
      <c r="AN4312" t="s">
        <v>41839</v>
      </c>
      <c r="AO4312" t="s">
        <v>81</v>
      </c>
      <c r="AP4312" t="s">
        <v>40883</v>
      </c>
    </row>
    <row r="4313" spans="1:42" x14ac:dyDescent="0.35">
      <c r="A4313" s="2" t="s">
        <v>9652</v>
      </c>
      <c r="B4313" s="2" t="s">
        <v>9653</v>
      </c>
      <c r="C4313" s="2" t="s">
        <v>30631</v>
      </c>
      <c r="D4313" s="2" t="s">
        <v>64634</v>
      </c>
      <c r="E4313" s="2" t="s">
        <v>2594</v>
      </c>
      <c r="F4313" s="2" t="s">
        <v>30632</v>
      </c>
      <c r="G4313" s="2"/>
      <c r="L4313" t="s">
        <v>652</v>
      </c>
      <c r="M4313" t="s">
        <v>79</v>
      </c>
      <c r="N4313" t="s">
        <v>887</v>
      </c>
      <c r="P4313" s="2"/>
      <c r="Q4313" s="2"/>
      <c r="R4313" s="2"/>
      <c r="S4313" s="2"/>
      <c r="V4313" t="s">
        <v>652</v>
      </c>
      <c r="W4313" s="2" t="s">
        <v>887</v>
      </c>
      <c r="X4313" s="2"/>
      <c r="Y4313" t="s">
        <v>64635</v>
      </c>
      <c r="AA4313" t="s">
        <v>64636</v>
      </c>
      <c r="AC4313" t="s">
        <v>64637</v>
      </c>
      <c r="AD4313" t="s">
        <v>64638</v>
      </c>
      <c r="AE4313" t="s">
        <v>30632</v>
      </c>
      <c r="AF4313" t="s">
        <v>64639</v>
      </c>
      <c r="AG4313" t="s">
        <v>64640</v>
      </c>
      <c r="AH4313" t="s">
        <v>9656</v>
      </c>
      <c r="AI4313" t="s">
        <v>64641</v>
      </c>
      <c r="AJ4313" t="s">
        <v>1153</v>
      </c>
      <c r="AK4313" t="s">
        <v>21826</v>
      </c>
      <c r="AL4313" t="s">
        <v>418</v>
      </c>
      <c r="AM4313" t="s">
        <v>446</v>
      </c>
      <c r="AN4313" t="s">
        <v>80</v>
      </c>
      <c r="AO4313" t="s">
        <v>64642</v>
      </c>
      <c r="AP4313" t="s">
        <v>40883</v>
      </c>
    </row>
    <row r="4314" spans="1:42" x14ac:dyDescent="0.35">
      <c r="A4314" s="2" t="s">
        <v>9652</v>
      </c>
      <c r="B4314" s="2" t="s">
        <v>9653</v>
      </c>
      <c r="C4314" s="2" t="s">
        <v>30633</v>
      </c>
      <c r="D4314" s="2" t="s">
        <v>64643</v>
      </c>
      <c r="E4314" s="2" t="s">
        <v>2594</v>
      </c>
      <c r="F4314" s="2" t="s">
        <v>30634</v>
      </c>
      <c r="G4314" s="2" t="s">
        <v>3057</v>
      </c>
      <c r="H4314" t="s">
        <v>417</v>
      </c>
      <c r="I4314" t="s">
        <v>2953</v>
      </c>
      <c r="J4314" t="s">
        <v>2338</v>
      </c>
      <c r="K4314" t="s">
        <v>3567</v>
      </c>
      <c r="M4314" s="2"/>
      <c r="N4314" s="2"/>
      <c r="O4314" s="2"/>
      <c r="U4314" t="s">
        <v>886</v>
      </c>
      <c r="V4314" t="s">
        <v>886</v>
      </c>
      <c r="W4314" s="2" t="s">
        <v>3567</v>
      </c>
      <c r="X4314" s="2"/>
      <c r="Y4314" t="s">
        <v>1400</v>
      </c>
      <c r="AA4314" t="s">
        <v>458</v>
      </c>
      <c r="AC4314" t="s">
        <v>64644</v>
      </c>
      <c r="AD4314" t="s">
        <v>64645</v>
      </c>
      <c r="AE4314" t="s">
        <v>30634</v>
      </c>
      <c r="AF4314" t="s">
        <v>64646</v>
      </c>
      <c r="AG4314" t="s">
        <v>64647</v>
      </c>
      <c r="AH4314" t="s">
        <v>9656</v>
      </c>
      <c r="AI4314" t="s">
        <v>9657</v>
      </c>
      <c r="AJ4314" t="s">
        <v>1153</v>
      </c>
      <c r="AK4314" t="s">
        <v>21826</v>
      </c>
      <c r="AL4314" t="s">
        <v>418</v>
      </c>
      <c r="AM4314" t="s">
        <v>446</v>
      </c>
      <c r="AN4314" t="s">
        <v>80</v>
      </c>
      <c r="AO4314" t="s">
        <v>59964</v>
      </c>
      <c r="AP4314" t="s">
        <v>40883</v>
      </c>
    </row>
    <row r="4315" spans="1:42" x14ac:dyDescent="0.35">
      <c r="A4315" s="2" t="s">
        <v>9652</v>
      </c>
      <c r="B4315" s="2" t="s">
        <v>9653</v>
      </c>
      <c r="C4315" s="2" t="s">
        <v>30635</v>
      </c>
      <c r="D4315" s="2" t="s">
        <v>64648</v>
      </c>
      <c r="E4315" s="2" t="s">
        <v>2594</v>
      </c>
      <c r="F4315" s="2" t="s">
        <v>30636</v>
      </c>
      <c r="G4315" s="2"/>
      <c r="H4315" s="2"/>
      <c r="I4315" s="2"/>
      <c r="J4315" s="2"/>
      <c r="K4315" s="2"/>
      <c r="L4315" s="2" t="s">
        <v>652</v>
      </c>
      <c r="M4315" t="s">
        <v>79</v>
      </c>
      <c r="N4315" t="s">
        <v>887</v>
      </c>
      <c r="T4315" s="2"/>
      <c r="U4315" s="2"/>
      <c r="V4315" s="2" t="s">
        <v>652</v>
      </c>
      <c r="W4315" s="2" t="s">
        <v>887</v>
      </c>
      <c r="X4315" s="2"/>
      <c r="Y4315" t="s">
        <v>1475</v>
      </c>
      <c r="AA4315" t="s">
        <v>9769</v>
      </c>
      <c r="AC4315" t="s">
        <v>64649</v>
      </c>
      <c r="AD4315" t="s">
        <v>64650</v>
      </c>
      <c r="AE4315" t="s">
        <v>30636</v>
      </c>
      <c r="AF4315" t="s">
        <v>64651</v>
      </c>
      <c r="AG4315" t="s">
        <v>64652</v>
      </c>
      <c r="AH4315" t="s">
        <v>1433</v>
      </c>
      <c r="AI4315" t="s">
        <v>63775</v>
      </c>
      <c r="AJ4315" t="s">
        <v>1153</v>
      </c>
      <c r="AK4315" t="s">
        <v>21826</v>
      </c>
      <c r="AL4315" t="s">
        <v>418</v>
      </c>
      <c r="AM4315" t="s">
        <v>446</v>
      </c>
      <c r="AN4315" t="s">
        <v>80</v>
      </c>
      <c r="AO4315" t="s">
        <v>45646</v>
      </c>
      <c r="AP4315" t="s">
        <v>40883</v>
      </c>
    </row>
    <row r="4316" spans="1:42" x14ac:dyDescent="0.35">
      <c r="A4316" s="2" t="s">
        <v>9652</v>
      </c>
      <c r="B4316" s="2" t="s">
        <v>9653</v>
      </c>
      <c r="C4316" s="2" t="s">
        <v>30637</v>
      </c>
      <c r="D4316" s="2" t="s">
        <v>64653</v>
      </c>
      <c r="E4316" s="2" t="s">
        <v>2594</v>
      </c>
      <c r="F4316" s="2" t="s">
        <v>30638</v>
      </c>
      <c r="G4316" s="2" t="s">
        <v>3057</v>
      </c>
      <c r="H4316" t="s">
        <v>417</v>
      </c>
      <c r="I4316" t="s">
        <v>2953</v>
      </c>
      <c r="J4316" t="s">
        <v>2338</v>
      </c>
      <c r="K4316" t="s">
        <v>3567</v>
      </c>
      <c r="U4316" t="s">
        <v>886</v>
      </c>
      <c r="V4316" t="s">
        <v>886</v>
      </c>
      <c r="W4316" t="s">
        <v>3567</v>
      </c>
      <c r="Y4316" t="s">
        <v>2290</v>
      </c>
      <c r="AA4316" t="s">
        <v>64654</v>
      </c>
      <c r="AC4316" t="s">
        <v>64655</v>
      </c>
      <c r="AD4316" t="s">
        <v>64656</v>
      </c>
      <c r="AE4316" t="s">
        <v>30638</v>
      </c>
      <c r="AF4316" t="s">
        <v>64657</v>
      </c>
      <c r="AG4316" t="s">
        <v>64658</v>
      </c>
      <c r="AH4316" t="s">
        <v>9656</v>
      </c>
      <c r="AI4316" t="s">
        <v>9657</v>
      </c>
      <c r="AJ4316" t="s">
        <v>1153</v>
      </c>
      <c r="AK4316" t="s">
        <v>21826</v>
      </c>
      <c r="AL4316" t="s">
        <v>418</v>
      </c>
      <c r="AM4316" t="s">
        <v>446</v>
      </c>
      <c r="AN4316" t="s">
        <v>80</v>
      </c>
      <c r="AO4316" t="s">
        <v>48935</v>
      </c>
      <c r="AP4316" t="s">
        <v>40883</v>
      </c>
    </row>
    <row r="4317" spans="1:42" x14ac:dyDescent="0.35">
      <c r="A4317" s="2" t="s">
        <v>9652</v>
      </c>
      <c r="B4317" s="2" t="s">
        <v>9653</v>
      </c>
      <c r="C4317" s="2" t="s">
        <v>30639</v>
      </c>
      <c r="D4317" s="2" t="s">
        <v>44264</v>
      </c>
      <c r="E4317" s="2" t="s">
        <v>2594</v>
      </c>
      <c r="F4317" s="2" t="s">
        <v>30640</v>
      </c>
      <c r="G4317" s="2" t="s">
        <v>3057</v>
      </c>
      <c r="H4317" t="s">
        <v>417</v>
      </c>
      <c r="I4317" t="s">
        <v>2953</v>
      </c>
      <c r="J4317" t="s">
        <v>2338</v>
      </c>
      <c r="K4317" t="s">
        <v>3567</v>
      </c>
      <c r="N4317" s="2"/>
      <c r="O4317" s="2"/>
      <c r="P4317" s="2"/>
      <c r="Q4317" s="2"/>
      <c r="R4317" s="2"/>
      <c r="S4317" s="2"/>
      <c r="U4317" t="s">
        <v>886</v>
      </c>
      <c r="V4317" t="s">
        <v>886</v>
      </c>
      <c r="W4317" s="2" t="s">
        <v>3567</v>
      </c>
      <c r="X4317" s="2"/>
      <c r="Y4317" t="s">
        <v>11534</v>
      </c>
      <c r="AA4317" t="s">
        <v>2665</v>
      </c>
      <c r="AC4317" t="s">
        <v>64659</v>
      </c>
      <c r="AD4317" t="s">
        <v>64660</v>
      </c>
      <c r="AE4317" t="s">
        <v>30640</v>
      </c>
      <c r="AF4317" t="s">
        <v>64661</v>
      </c>
      <c r="AG4317" t="s">
        <v>64662</v>
      </c>
      <c r="AH4317" t="s">
        <v>9656</v>
      </c>
      <c r="AI4317" t="s">
        <v>9657</v>
      </c>
      <c r="AJ4317" t="s">
        <v>1153</v>
      </c>
      <c r="AK4317" t="s">
        <v>21826</v>
      </c>
      <c r="AL4317" t="s">
        <v>418</v>
      </c>
      <c r="AM4317" t="s">
        <v>446</v>
      </c>
      <c r="AN4317" t="s">
        <v>80</v>
      </c>
      <c r="AO4317" t="s">
        <v>44695</v>
      </c>
      <c r="AP4317" t="s">
        <v>40883</v>
      </c>
    </row>
    <row r="4318" spans="1:42" x14ac:dyDescent="0.35">
      <c r="A4318" s="2" t="s">
        <v>9652</v>
      </c>
      <c r="B4318" s="2" t="s">
        <v>9653</v>
      </c>
      <c r="C4318" s="2" t="s">
        <v>30641</v>
      </c>
      <c r="D4318" s="2" t="s">
        <v>64663</v>
      </c>
      <c r="E4318" s="2" t="s">
        <v>2594</v>
      </c>
      <c r="F4318" s="2" t="s">
        <v>30642</v>
      </c>
      <c r="G4318" s="2" t="s">
        <v>3057</v>
      </c>
      <c r="H4318" s="2" t="s">
        <v>417</v>
      </c>
      <c r="I4318" s="2" t="s">
        <v>2953</v>
      </c>
      <c r="J4318" s="2" t="s">
        <v>2338</v>
      </c>
      <c r="K4318" s="2" t="s">
        <v>3567</v>
      </c>
      <c r="L4318" s="2"/>
      <c r="M4318" s="2"/>
      <c r="T4318" s="2"/>
      <c r="U4318" s="2" t="s">
        <v>886</v>
      </c>
      <c r="V4318" s="2" t="s">
        <v>886</v>
      </c>
      <c r="W4318" s="2" t="s">
        <v>3567</v>
      </c>
      <c r="X4318" s="2"/>
      <c r="Y4318" t="s">
        <v>2187</v>
      </c>
      <c r="AA4318" t="s">
        <v>4435</v>
      </c>
      <c r="AC4318" t="s">
        <v>64664</v>
      </c>
      <c r="AD4318" t="s">
        <v>64665</v>
      </c>
      <c r="AE4318" t="s">
        <v>30642</v>
      </c>
      <c r="AF4318" t="s">
        <v>64666</v>
      </c>
      <c r="AG4318" t="s">
        <v>64667</v>
      </c>
      <c r="AH4318" t="s">
        <v>9656</v>
      </c>
      <c r="AI4318" t="s">
        <v>9657</v>
      </c>
      <c r="AJ4318" t="s">
        <v>1153</v>
      </c>
      <c r="AK4318" t="s">
        <v>21826</v>
      </c>
      <c r="AL4318" t="s">
        <v>418</v>
      </c>
      <c r="AM4318" t="s">
        <v>446</v>
      </c>
      <c r="AN4318" t="s">
        <v>80</v>
      </c>
      <c r="AO4318" t="s">
        <v>31594</v>
      </c>
      <c r="AP4318" t="s">
        <v>40883</v>
      </c>
    </row>
    <row r="4319" spans="1:42" x14ac:dyDescent="0.35">
      <c r="A4319" s="2" t="s">
        <v>9652</v>
      </c>
      <c r="B4319" s="2" t="s">
        <v>9653</v>
      </c>
      <c r="C4319" s="2" t="s">
        <v>30643</v>
      </c>
      <c r="D4319" s="2" t="s">
        <v>64668</v>
      </c>
      <c r="E4319" s="2" t="s">
        <v>2594</v>
      </c>
      <c r="F4319" s="2" t="s">
        <v>30644</v>
      </c>
      <c r="G4319" s="2" t="s">
        <v>3057</v>
      </c>
      <c r="H4319" t="s">
        <v>417</v>
      </c>
      <c r="I4319" t="s">
        <v>2953</v>
      </c>
      <c r="J4319" t="s">
        <v>2338</v>
      </c>
      <c r="K4319" t="s">
        <v>3567</v>
      </c>
      <c r="U4319" t="s">
        <v>886</v>
      </c>
      <c r="V4319" t="s">
        <v>886</v>
      </c>
      <c r="W4319" t="s">
        <v>3567</v>
      </c>
      <c r="Y4319" t="s">
        <v>855</v>
      </c>
      <c r="AA4319" t="s">
        <v>17619</v>
      </c>
      <c r="AC4319" t="s">
        <v>64669</v>
      </c>
      <c r="AD4319" t="s">
        <v>64670</v>
      </c>
      <c r="AE4319" t="s">
        <v>30644</v>
      </c>
      <c r="AF4319" t="s">
        <v>64671</v>
      </c>
      <c r="AG4319" t="s">
        <v>64672</v>
      </c>
      <c r="AH4319" t="s">
        <v>9656</v>
      </c>
      <c r="AI4319" t="s">
        <v>9657</v>
      </c>
      <c r="AJ4319" t="s">
        <v>1153</v>
      </c>
      <c r="AK4319" t="s">
        <v>21826</v>
      </c>
      <c r="AL4319" t="s">
        <v>418</v>
      </c>
      <c r="AM4319" t="s">
        <v>446</v>
      </c>
      <c r="AN4319" t="s">
        <v>80</v>
      </c>
      <c r="AO4319" t="s">
        <v>46416</v>
      </c>
      <c r="AP4319" t="s">
        <v>40883</v>
      </c>
    </row>
    <row r="4320" spans="1:42" x14ac:dyDescent="0.35">
      <c r="A4320" s="2" t="s">
        <v>9652</v>
      </c>
      <c r="B4320" s="2" t="s">
        <v>9653</v>
      </c>
      <c r="C4320" s="2" t="s">
        <v>30645</v>
      </c>
      <c r="D4320" s="2" t="s">
        <v>64673</v>
      </c>
      <c r="E4320" s="2" t="s">
        <v>2594</v>
      </c>
      <c r="F4320" s="2" t="s">
        <v>30646</v>
      </c>
      <c r="G4320" s="2" t="s">
        <v>3057</v>
      </c>
      <c r="H4320" t="s">
        <v>417</v>
      </c>
      <c r="I4320" t="s">
        <v>2953</v>
      </c>
      <c r="J4320" t="s">
        <v>2338</v>
      </c>
      <c r="K4320" t="s">
        <v>3567</v>
      </c>
      <c r="P4320" s="2"/>
      <c r="Q4320" s="2"/>
      <c r="R4320" s="2"/>
      <c r="S4320" s="2"/>
      <c r="U4320" t="s">
        <v>886</v>
      </c>
      <c r="V4320" t="s">
        <v>886</v>
      </c>
      <c r="W4320" s="2" t="s">
        <v>3567</v>
      </c>
      <c r="X4320" s="2"/>
      <c r="Y4320" t="s">
        <v>61117</v>
      </c>
      <c r="AA4320" t="s">
        <v>5742</v>
      </c>
      <c r="AC4320" t="s">
        <v>64674</v>
      </c>
      <c r="AD4320" t="s">
        <v>64675</v>
      </c>
      <c r="AE4320" t="s">
        <v>30646</v>
      </c>
      <c r="AF4320" t="s">
        <v>64676</v>
      </c>
      <c r="AG4320" t="s">
        <v>64677</v>
      </c>
      <c r="AH4320" t="s">
        <v>9656</v>
      </c>
      <c r="AI4320" t="s">
        <v>9657</v>
      </c>
      <c r="AJ4320" t="s">
        <v>1153</v>
      </c>
      <c r="AK4320" t="s">
        <v>21826</v>
      </c>
      <c r="AL4320" t="s">
        <v>418</v>
      </c>
      <c r="AM4320" t="s">
        <v>446</v>
      </c>
      <c r="AN4320" t="s">
        <v>80</v>
      </c>
      <c r="AO4320" t="s">
        <v>41676</v>
      </c>
      <c r="AP4320" t="s">
        <v>40883</v>
      </c>
    </row>
    <row r="4321" spans="1:42" x14ac:dyDescent="0.35">
      <c r="A4321" s="2" t="s">
        <v>9652</v>
      </c>
      <c r="B4321" s="2" t="s">
        <v>9653</v>
      </c>
      <c r="C4321" s="2" t="s">
        <v>30647</v>
      </c>
      <c r="D4321" s="2" t="s">
        <v>64678</v>
      </c>
      <c r="E4321" s="2" t="s">
        <v>2594</v>
      </c>
      <c r="F4321" s="2" t="s">
        <v>30648</v>
      </c>
      <c r="G4321" s="2" t="s">
        <v>3057</v>
      </c>
      <c r="H4321" t="s">
        <v>417</v>
      </c>
      <c r="I4321" t="s">
        <v>2953</v>
      </c>
      <c r="J4321" t="s">
        <v>2338</v>
      </c>
      <c r="K4321" t="s">
        <v>3567</v>
      </c>
      <c r="P4321" s="2"/>
      <c r="Q4321" s="2"/>
      <c r="R4321" s="2"/>
      <c r="S4321" s="2"/>
      <c r="U4321" t="s">
        <v>886</v>
      </c>
      <c r="V4321" t="s">
        <v>886</v>
      </c>
      <c r="W4321" s="2" t="s">
        <v>3567</v>
      </c>
      <c r="X4321" s="2"/>
      <c r="Y4321" t="s">
        <v>1207</v>
      </c>
      <c r="AA4321" t="s">
        <v>64679</v>
      </c>
      <c r="AC4321" t="s">
        <v>64680</v>
      </c>
      <c r="AD4321" t="s">
        <v>64681</v>
      </c>
      <c r="AE4321" t="s">
        <v>30648</v>
      </c>
      <c r="AF4321" t="s">
        <v>64682</v>
      </c>
      <c r="AG4321" t="s">
        <v>64683</v>
      </c>
      <c r="AH4321" t="s">
        <v>1433</v>
      </c>
      <c r="AI4321" t="s">
        <v>63775</v>
      </c>
      <c r="AJ4321" t="s">
        <v>1153</v>
      </c>
      <c r="AK4321" t="s">
        <v>21826</v>
      </c>
      <c r="AL4321" t="s">
        <v>418</v>
      </c>
      <c r="AM4321" t="s">
        <v>446</v>
      </c>
      <c r="AN4321" t="s">
        <v>80</v>
      </c>
      <c r="AO4321" t="s">
        <v>46451</v>
      </c>
      <c r="AP4321" t="s">
        <v>40883</v>
      </c>
    </row>
    <row r="4322" spans="1:42" x14ac:dyDescent="0.35">
      <c r="A4322" s="2" t="s">
        <v>9652</v>
      </c>
      <c r="B4322" s="2" t="s">
        <v>9653</v>
      </c>
      <c r="C4322" s="2" t="s">
        <v>30649</v>
      </c>
      <c r="D4322" s="2" t="s">
        <v>49209</v>
      </c>
      <c r="E4322" s="2" t="s">
        <v>2594</v>
      </c>
      <c r="F4322" s="2" t="s">
        <v>30650</v>
      </c>
      <c r="G4322" s="2"/>
      <c r="N4322" s="2"/>
      <c r="O4322" s="2"/>
      <c r="S4322" t="s">
        <v>82</v>
      </c>
      <c r="T4322" t="s">
        <v>5</v>
      </c>
      <c r="U4322" t="s">
        <v>886</v>
      </c>
      <c r="V4322" t="s">
        <v>82</v>
      </c>
      <c r="W4322" s="2" t="s">
        <v>886</v>
      </c>
      <c r="X4322" s="2"/>
      <c r="Y4322" t="s">
        <v>2118</v>
      </c>
      <c r="AA4322" t="s">
        <v>12108</v>
      </c>
      <c r="AC4322" t="s">
        <v>64684</v>
      </c>
      <c r="AD4322" t="s">
        <v>64685</v>
      </c>
      <c r="AE4322" t="s">
        <v>30650</v>
      </c>
      <c r="AF4322" t="s">
        <v>64686</v>
      </c>
      <c r="AG4322" t="s">
        <v>64687</v>
      </c>
      <c r="AH4322" t="s">
        <v>9656</v>
      </c>
      <c r="AI4322" t="s">
        <v>9657</v>
      </c>
      <c r="AJ4322" t="s">
        <v>1153</v>
      </c>
      <c r="AK4322" t="s">
        <v>21826</v>
      </c>
      <c r="AL4322" t="s">
        <v>418</v>
      </c>
      <c r="AM4322" t="s">
        <v>446</v>
      </c>
      <c r="AN4322" t="s">
        <v>80</v>
      </c>
      <c r="AO4322" t="s">
        <v>55985</v>
      </c>
      <c r="AP4322" t="s">
        <v>40883</v>
      </c>
    </row>
    <row r="4323" spans="1:42" x14ac:dyDescent="0.35">
      <c r="A4323" s="2" t="s">
        <v>9670</v>
      </c>
      <c r="B4323" s="2" t="s">
        <v>9671</v>
      </c>
      <c r="C4323" s="2" t="s">
        <v>30651</v>
      </c>
      <c r="D4323" s="2" t="s">
        <v>64688</v>
      </c>
      <c r="E4323" s="2" t="s">
        <v>2594</v>
      </c>
      <c r="F4323" s="2" t="s">
        <v>30652</v>
      </c>
      <c r="G4323" s="2"/>
      <c r="L4323" s="2"/>
      <c r="M4323" s="2"/>
      <c r="O4323" t="s">
        <v>445</v>
      </c>
      <c r="P4323" t="s">
        <v>3903</v>
      </c>
      <c r="Q4323" t="s">
        <v>4465</v>
      </c>
      <c r="R4323" t="s">
        <v>83</v>
      </c>
      <c r="V4323" t="s">
        <v>445</v>
      </c>
      <c r="W4323" s="2" t="s">
        <v>83</v>
      </c>
      <c r="X4323" s="2"/>
      <c r="Y4323" t="s">
        <v>963</v>
      </c>
      <c r="AA4323" t="s">
        <v>64689</v>
      </c>
      <c r="AC4323" t="s">
        <v>64690</v>
      </c>
      <c r="AD4323" t="s">
        <v>64691</v>
      </c>
      <c r="AE4323" t="s">
        <v>30652</v>
      </c>
      <c r="AF4323" t="s">
        <v>64692</v>
      </c>
      <c r="AG4323" t="s">
        <v>9686</v>
      </c>
      <c r="AH4323" t="s">
        <v>9674</v>
      </c>
      <c r="AI4323" t="s">
        <v>9675</v>
      </c>
      <c r="AJ4323" t="s">
        <v>1153</v>
      </c>
      <c r="AK4323" t="s">
        <v>21826</v>
      </c>
      <c r="AL4323" t="s">
        <v>418</v>
      </c>
      <c r="AM4323" t="s">
        <v>446</v>
      </c>
      <c r="AN4323" t="s">
        <v>80</v>
      </c>
      <c r="AO4323" t="s">
        <v>64693</v>
      </c>
      <c r="AP4323" t="s">
        <v>40883</v>
      </c>
    </row>
    <row r="4324" spans="1:42" x14ac:dyDescent="0.35">
      <c r="A4324" s="2" t="s">
        <v>9670</v>
      </c>
      <c r="B4324" s="2" t="s">
        <v>9671</v>
      </c>
      <c r="C4324" s="2" t="s">
        <v>30653</v>
      </c>
      <c r="D4324" s="2" t="s">
        <v>64694</v>
      </c>
      <c r="E4324" s="2" t="s">
        <v>2594</v>
      </c>
      <c r="F4324" s="2"/>
      <c r="G4324" s="2"/>
      <c r="H4324" s="2"/>
      <c r="I4324" s="2"/>
      <c r="J4324" s="2"/>
      <c r="K4324" s="2" t="s">
        <v>3567</v>
      </c>
      <c r="L4324" t="s">
        <v>652</v>
      </c>
      <c r="M4324" t="s">
        <v>79</v>
      </c>
      <c r="N4324" t="s">
        <v>887</v>
      </c>
      <c r="O4324" t="s">
        <v>445</v>
      </c>
      <c r="P4324" t="s">
        <v>3903</v>
      </c>
      <c r="Q4324" t="s">
        <v>4465</v>
      </c>
      <c r="R4324" t="s">
        <v>83</v>
      </c>
      <c r="T4324" s="2"/>
      <c r="U4324" s="2"/>
      <c r="V4324" s="2" t="s">
        <v>3567</v>
      </c>
      <c r="W4324" s="2" t="s">
        <v>83</v>
      </c>
      <c r="X4324" s="2"/>
      <c r="AG4324" t="s">
        <v>64695</v>
      </c>
      <c r="AH4324" t="s">
        <v>9674</v>
      </c>
      <c r="AI4324" t="s">
        <v>9675</v>
      </c>
      <c r="AJ4324" t="s">
        <v>1153</v>
      </c>
      <c r="AK4324" t="s">
        <v>21826</v>
      </c>
      <c r="AL4324" t="s">
        <v>418</v>
      </c>
      <c r="AM4324" t="s">
        <v>41839</v>
      </c>
      <c r="AN4324" t="s">
        <v>41839</v>
      </c>
      <c r="AO4324" t="s">
        <v>81</v>
      </c>
      <c r="AP4324" t="s">
        <v>40883</v>
      </c>
    </row>
    <row r="4325" spans="1:42" x14ac:dyDescent="0.35">
      <c r="A4325" s="2" t="s">
        <v>9670</v>
      </c>
      <c r="B4325" s="2" t="s">
        <v>9671</v>
      </c>
      <c r="C4325" s="2" t="s">
        <v>30654</v>
      </c>
      <c r="D4325" s="2" t="s">
        <v>64696</v>
      </c>
      <c r="E4325" s="2" t="s">
        <v>2594</v>
      </c>
      <c r="F4325" s="2" t="s">
        <v>30652</v>
      </c>
      <c r="G4325" s="2"/>
      <c r="H4325" s="2"/>
      <c r="I4325" s="2"/>
      <c r="J4325" s="2"/>
      <c r="K4325" s="2"/>
      <c r="O4325" t="s">
        <v>445</v>
      </c>
      <c r="P4325" t="s">
        <v>3903</v>
      </c>
      <c r="Q4325" t="s">
        <v>4465</v>
      </c>
      <c r="R4325" t="s">
        <v>83</v>
      </c>
      <c r="T4325" s="2"/>
      <c r="U4325" s="2"/>
      <c r="V4325" s="2" t="s">
        <v>445</v>
      </c>
      <c r="W4325" s="2" t="s">
        <v>83</v>
      </c>
      <c r="X4325" s="2"/>
      <c r="Y4325" t="s">
        <v>4295</v>
      </c>
      <c r="AA4325" t="s">
        <v>984</v>
      </c>
      <c r="AC4325" t="s">
        <v>64697</v>
      </c>
      <c r="AD4325" t="s">
        <v>64698</v>
      </c>
      <c r="AE4325" t="s">
        <v>64699</v>
      </c>
      <c r="AF4325" t="s">
        <v>64700</v>
      </c>
      <c r="AG4325" t="s">
        <v>9686</v>
      </c>
      <c r="AH4325" t="s">
        <v>9674</v>
      </c>
      <c r="AI4325" t="s">
        <v>9687</v>
      </c>
      <c r="AJ4325" t="s">
        <v>1153</v>
      </c>
      <c r="AK4325" t="s">
        <v>21826</v>
      </c>
      <c r="AL4325" t="s">
        <v>418</v>
      </c>
      <c r="AM4325" t="s">
        <v>996</v>
      </c>
      <c r="AN4325" t="s">
        <v>41527</v>
      </c>
      <c r="AO4325" t="s">
        <v>237</v>
      </c>
      <c r="AP4325" t="s">
        <v>40883</v>
      </c>
    </row>
    <row r="4326" spans="1:42" x14ac:dyDescent="0.35">
      <c r="A4326" s="2" t="s">
        <v>9670</v>
      </c>
      <c r="B4326" s="2" t="s">
        <v>9671</v>
      </c>
      <c r="C4326" s="2" t="s">
        <v>30655</v>
      </c>
      <c r="D4326" s="2" t="s">
        <v>61785</v>
      </c>
      <c r="E4326" s="2" t="s">
        <v>2594</v>
      </c>
      <c r="F4326" s="2" t="s">
        <v>30656</v>
      </c>
      <c r="G4326" s="2"/>
      <c r="H4326" s="2"/>
      <c r="I4326" s="2"/>
      <c r="J4326" s="2"/>
      <c r="K4326" s="2"/>
      <c r="L4326" t="s">
        <v>652</v>
      </c>
      <c r="M4326" t="s">
        <v>79</v>
      </c>
      <c r="N4326" t="s">
        <v>887</v>
      </c>
      <c r="T4326" s="2"/>
      <c r="U4326" s="2"/>
      <c r="V4326" s="2" t="s">
        <v>652</v>
      </c>
      <c r="W4326" s="2" t="s">
        <v>887</v>
      </c>
      <c r="X4326" s="2"/>
      <c r="Y4326" t="s">
        <v>14695</v>
      </c>
      <c r="AA4326" t="s">
        <v>64701</v>
      </c>
      <c r="AC4326" t="s">
        <v>64702</v>
      </c>
      <c r="AD4326" t="s">
        <v>64703</v>
      </c>
      <c r="AE4326" t="s">
        <v>30656</v>
      </c>
      <c r="AF4326" t="s">
        <v>64704</v>
      </c>
      <c r="AG4326" t="s">
        <v>64705</v>
      </c>
      <c r="AH4326" t="s">
        <v>9674</v>
      </c>
      <c r="AI4326" t="s">
        <v>9675</v>
      </c>
      <c r="AJ4326" t="s">
        <v>1153</v>
      </c>
      <c r="AK4326" t="s">
        <v>21826</v>
      </c>
      <c r="AL4326" t="s">
        <v>418</v>
      </c>
      <c r="AM4326" t="s">
        <v>446</v>
      </c>
      <c r="AN4326" t="s">
        <v>80</v>
      </c>
      <c r="AO4326" t="s">
        <v>64706</v>
      </c>
      <c r="AP4326" t="s">
        <v>40883</v>
      </c>
    </row>
    <row r="4327" spans="1:42" x14ac:dyDescent="0.35">
      <c r="A4327" s="2" t="s">
        <v>9670</v>
      </c>
      <c r="B4327" s="2" t="s">
        <v>9671</v>
      </c>
      <c r="C4327" s="2" t="s">
        <v>30657</v>
      </c>
      <c r="D4327" s="2" t="s">
        <v>64707</v>
      </c>
      <c r="E4327" s="2" t="s">
        <v>2594</v>
      </c>
      <c r="F4327" s="2" t="s">
        <v>30658</v>
      </c>
      <c r="G4327" s="2" t="s">
        <v>3057</v>
      </c>
      <c r="H4327" s="2" t="s">
        <v>417</v>
      </c>
      <c r="I4327" s="2" t="s">
        <v>2953</v>
      </c>
      <c r="J4327" s="2" t="s">
        <v>2338</v>
      </c>
      <c r="K4327" s="2" t="s">
        <v>3567</v>
      </c>
      <c r="T4327" s="2"/>
      <c r="U4327" s="2"/>
      <c r="V4327" s="2" t="s">
        <v>3057</v>
      </c>
      <c r="W4327" s="2" t="s">
        <v>3567</v>
      </c>
      <c r="X4327" s="2"/>
      <c r="Y4327" t="s">
        <v>2040</v>
      </c>
      <c r="AA4327" t="s">
        <v>64708</v>
      </c>
      <c r="AC4327" t="s">
        <v>64709</v>
      </c>
      <c r="AD4327" t="s">
        <v>64710</v>
      </c>
      <c r="AE4327" t="s">
        <v>30658</v>
      </c>
      <c r="AF4327" t="s">
        <v>64711</v>
      </c>
      <c r="AG4327" t="s">
        <v>64695</v>
      </c>
      <c r="AH4327" t="s">
        <v>9674</v>
      </c>
      <c r="AI4327" t="s">
        <v>9675</v>
      </c>
      <c r="AJ4327" t="s">
        <v>1153</v>
      </c>
      <c r="AK4327" t="s">
        <v>21826</v>
      </c>
      <c r="AL4327" t="s">
        <v>418</v>
      </c>
      <c r="AM4327" t="s">
        <v>446</v>
      </c>
      <c r="AN4327" t="s">
        <v>80</v>
      </c>
      <c r="AO4327" t="s">
        <v>45487</v>
      </c>
      <c r="AP4327" t="s">
        <v>40883</v>
      </c>
    </row>
    <row r="4328" spans="1:42" x14ac:dyDescent="0.35">
      <c r="A4328" s="2" t="s">
        <v>9670</v>
      </c>
      <c r="B4328" s="2" t="s">
        <v>9671</v>
      </c>
      <c r="C4328" s="2" t="s">
        <v>30659</v>
      </c>
      <c r="D4328" s="2" t="s">
        <v>30660</v>
      </c>
      <c r="E4328" s="2" t="s">
        <v>2594</v>
      </c>
      <c r="F4328" s="2" t="s">
        <v>30661</v>
      </c>
      <c r="G4328" s="2"/>
      <c r="H4328" s="2"/>
      <c r="I4328" s="2"/>
      <c r="J4328" s="2"/>
      <c r="K4328" s="2"/>
      <c r="S4328" t="s">
        <v>82</v>
      </c>
      <c r="T4328" s="2" t="s">
        <v>5</v>
      </c>
      <c r="U4328" s="2" t="s">
        <v>886</v>
      </c>
      <c r="V4328" s="2" t="s">
        <v>82</v>
      </c>
      <c r="W4328" s="2" t="s">
        <v>886</v>
      </c>
      <c r="X4328" s="2"/>
      <c r="Y4328" t="s">
        <v>64712</v>
      </c>
      <c r="AA4328" t="s">
        <v>1518</v>
      </c>
      <c r="AC4328" t="s">
        <v>64713</v>
      </c>
      <c r="AD4328" t="s">
        <v>64714</v>
      </c>
      <c r="AE4328" t="s">
        <v>30661</v>
      </c>
      <c r="AF4328" t="s">
        <v>64715</v>
      </c>
      <c r="AG4328" t="s">
        <v>64695</v>
      </c>
      <c r="AH4328" t="s">
        <v>9674</v>
      </c>
      <c r="AI4328" t="s">
        <v>9675</v>
      </c>
      <c r="AJ4328" t="s">
        <v>1153</v>
      </c>
      <c r="AK4328" t="s">
        <v>21826</v>
      </c>
      <c r="AL4328" t="s">
        <v>418</v>
      </c>
      <c r="AM4328" t="s">
        <v>446</v>
      </c>
      <c r="AN4328" t="s">
        <v>80</v>
      </c>
      <c r="AO4328" t="s">
        <v>43081</v>
      </c>
      <c r="AP4328" t="s">
        <v>40883</v>
      </c>
    </row>
    <row r="4329" spans="1:42" x14ac:dyDescent="0.35">
      <c r="A4329" s="2" t="s">
        <v>9670</v>
      </c>
      <c r="B4329" s="2" t="s">
        <v>9671</v>
      </c>
      <c r="C4329" s="2" t="s">
        <v>30662</v>
      </c>
      <c r="D4329" s="2" t="s">
        <v>64716</v>
      </c>
      <c r="E4329" s="2" t="s">
        <v>2594</v>
      </c>
      <c r="F4329" s="2" t="s">
        <v>30663</v>
      </c>
      <c r="G4329" s="2" t="s">
        <v>3057</v>
      </c>
      <c r="H4329" t="s">
        <v>417</v>
      </c>
      <c r="I4329" t="s">
        <v>2953</v>
      </c>
      <c r="J4329" t="s">
        <v>2338</v>
      </c>
      <c r="K4329" t="s">
        <v>3567</v>
      </c>
      <c r="V4329" t="s">
        <v>3057</v>
      </c>
      <c r="W4329" t="s">
        <v>3567</v>
      </c>
      <c r="Y4329" t="s">
        <v>1964</v>
      </c>
      <c r="AA4329" t="s">
        <v>64717</v>
      </c>
      <c r="AC4329" t="s">
        <v>64718</v>
      </c>
      <c r="AD4329" t="s">
        <v>64719</v>
      </c>
      <c r="AE4329" t="s">
        <v>64720</v>
      </c>
      <c r="AF4329" t="s">
        <v>64721</v>
      </c>
      <c r="AG4329" t="s">
        <v>64695</v>
      </c>
      <c r="AH4329" t="s">
        <v>9674</v>
      </c>
      <c r="AI4329" t="s">
        <v>9675</v>
      </c>
      <c r="AJ4329" t="s">
        <v>1153</v>
      </c>
      <c r="AK4329" t="s">
        <v>21826</v>
      </c>
      <c r="AL4329" t="s">
        <v>418</v>
      </c>
      <c r="AM4329" t="s">
        <v>446</v>
      </c>
      <c r="AN4329" t="s">
        <v>80</v>
      </c>
      <c r="AO4329" t="s">
        <v>31589</v>
      </c>
      <c r="AP4329" t="s">
        <v>40883</v>
      </c>
    </row>
    <row r="4330" spans="1:42" x14ac:dyDescent="0.35">
      <c r="A4330" s="2" t="s">
        <v>9670</v>
      </c>
      <c r="B4330" s="2" t="s">
        <v>9671</v>
      </c>
      <c r="C4330" s="2" t="s">
        <v>30664</v>
      </c>
      <c r="D4330" s="2" t="s">
        <v>64722</v>
      </c>
      <c r="E4330" s="2" t="s">
        <v>2594</v>
      </c>
      <c r="F4330" s="2" t="s">
        <v>30665</v>
      </c>
      <c r="G4330" s="2" t="s">
        <v>3057</v>
      </c>
      <c r="H4330" t="s">
        <v>417</v>
      </c>
      <c r="I4330" t="s">
        <v>2953</v>
      </c>
      <c r="J4330" t="s">
        <v>2338</v>
      </c>
      <c r="K4330" t="s">
        <v>3567</v>
      </c>
      <c r="P4330" s="2"/>
      <c r="Q4330" s="2"/>
      <c r="R4330" s="2"/>
      <c r="S4330" s="2"/>
      <c r="V4330" t="s">
        <v>3057</v>
      </c>
      <c r="W4330" s="2" t="s">
        <v>3567</v>
      </c>
      <c r="X4330" s="2"/>
      <c r="Y4330" t="s">
        <v>2040</v>
      </c>
      <c r="AA4330" t="s">
        <v>64723</v>
      </c>
      <c r="AC4330" t="s">
        <v>64724</v>
      </c>
      <c r="AD4330" t="s">
        <v>64725</v>
      </c>
      <c r="AE4330" t="s">
        <v>30665</v>
      </c>
      <c r="AF4330" t="s">
        <v>64726</v>
      </c>
      <c r="AG4330" t="s">
        <v>64695</v>
      </c>
      <c r="AH4330" t="s">
        <v>9674</v>
      </c>
      <c r="AI4330" t="s">
        <v>9675</v>
      </c>
      <c r="AJ4330" t="s">
        <v>1153</v>
      </c>
      <c r="AK4330" t="s">
        <v>21826</v>
      </c>
      <c r="AL4330" t="s">
        <v>418</v>
      </c>
      <c r="AM4330" t="s">
        <v>446</v>
      </c>
      <c r="AN4330" t="s">
        <v>80</v>
      </c>
      <c r="AO4330" t="s">
        <v>43722</v>
      </c>
      <c r="AP4330" t="s">
        <v>40883</v>
      </c>
    </row>
    <row r="4331" spans="1:42" x14ac:dyDescent="0.35">
      <c r="A4331" s="2" t="s">
        <v>9670</v>
      </c>
      <c r="B4331" s="2" t="s">
        <v>9671</v>
      </c>
      <c r="C4331" s="2" t="s">
        <v>30666</v>
      </c>
      <c r="D4331" s="2" t="s">
        <v>30667</v>
      </c>
      <c r="E4331" s="2" t="s">
        <v>2594</v>
      </c>
      <c r="F4331" s="2" t="s">
        <v>30668</v>
      </c>
      <c r="G4331" s="2"/>
      <c r="L4331" t="s">
        <v>652</v>
      </c>
      <c r="M4331" s="2" t="s">
        <v>79</v>
      </c>
      <c r="N4331" s="2" t="s">
        <v>887</v>
      </c>
      <c r="O4331" s="2" t="s">
        <v>445</v>
      </c>
      <c r="P4331" s="2" t="s">
        <v>3903</v>
      </c>
      <c r="Q4331" s="2" t="s">
        <v>4465</v>
      </c>
      <c r="R4331" s="2" t="s">
        <v>83</v>
      </c>
      <c r="S4331" s="2"/>
      <c r="V4331" t="s">
        <v>652</v>
      </c>
      <c r="W4331" s="2" t="s">
        <v>83</v>
      </c>
      <c r="X4331" s="2"/>
      <c r="AG4331" t="s">
        <v>64727</v>
      </c>
      <c r="AH4331" t="s">
        <v>1433</v>
      </c>
      <c r="AI4331" t="s">
        <v>63775</v>
      </c>
      <c r="AJ4331" t="s">
        <v>1153</v>
      </c>
      <c r="AK4331" t="s">
        <v>21826</v>
      </c>
      <c r="AL4331" t="s">
        <v>418</v>
      </c>
      <c r="AM4331" t="s">
        <v>1153</v>
      </c>
      <c r="AN4331" t="s">
        <v>21822</v>
      </c>
      <c r="AO4331" t="s">
        <v>716</v>
      </c>
      <c r="AP4331" t="s">
        <v>40883</v>
      </c>
    </row>
    <row r="4332" spans="1:42" x14ac:dyDescent="0.35">
      <c r="A4332" s="2" t="s">
        <v>9670</v>
      </c>
      <c r="B4332" s="2" t="s">
        <v>9671</v>
      </c>
      <c r="C4332" s="2" t="s">
        <v>30669</v>
      </c>
      <c r="D4332" s="2" t="s">
        <v>58879</v>
      </c>
      <c r="E4332" s="2" t="s">
        <v>2594</v>
      </c>
      <c r="F4332" s="2" t="s">
        <v>30670</v>
      </c>
      <c r="G4332" s="2" t="s">
        <v>3057</v>
      </c>
      <c r="H4332" t="s">
        <v>417</v>
      </c>
      <c r="I4332" t="s">
        <v>2953</v>
      </c>
      <c r="J4332" t="s">
        <v>2338</v>
      </c>
      <c r="K4332" t="s">
        <v>3567</v>
      </c>
      <c r="L4332" s="2"/>
      <c r="M4332" s="2"/>
      <c r="N4332" s="2"/>
      <c r="O4332" s="2"/>
      <c r="P4332" s="2"/>
      <c r="Q4332" s="2"/>
      <c r="R4332" s="2"/>
      <c r="S4332" s="2"/>
      <c r="V4332" t="s">
        <v>3057</v>
      </c>
      <c r="W4332" s="2" t="s">
        <v>3567</v>
      </c>
      <c r="X4332" s="2"/>
      <c r="Y4332" t="s">
        <v>229</v>
      </c>
      <c r="AA4332" t="s">
        <v>64728</v>
      </c>
      <c r="AC4332" t="s">
        <v>64729</v>
      </c>
      <c r="AD4332" t="s">
        <v>64730</v>
      </c>
      <c r="AE4332" t="s">
        <v>30670</v>
      </c>
      <c r="AF4332" t="s">
        <v>64731</v>
      </c>
      <c r="AG4332" t="s">
        <v>64695</v>
      </c>
      <c r="AH4332" t="s">
        <v>9674</v>
      </c>
      <c r="AI4332" t="s">
        <v>9675</v>
      </c>
      <c r="AJ4332" t="s">
        <v>1153</v>
      </c>
      <c r="AK4332" t="s">
        <v>21826</v>
      </c>
      <c r="AL4332" t="s">
        <v>418</v>
      </c>
      <c r="AM4332" t="s">
        <v>446</v>
      </c>
      <c r="AN4332" t="s">
        <v>80</v>
      </c>
      <c r="AO4332" t="s">
        <v>43742</v>
      </c>
      <c r="AP4332" t="s">
        <v>40883</v>
      </c>
    </row>
    <row r="4333" spans="1:42" x14ac:dyDescent="0.35">
      <c r="A4333" s="2" t="s">
        <v>9688</v>
      </c>
      <c r="B4333" s="2" t="s">
        <v>9689</v>
      </c>
      <c r="C4333" s="2" t="s">
        <v>30671</v>
      </c>
      <c r="D4333" s="2" t="s">
        <v>64732</v>
      </c>
      <c r="E4333" s="2" t="s">
        <v>2594</v>
      </c>
      <c r="F4333" s="2" t="s">
        <v>30672</v>
      </c>
      <c r="G4333" s="2"/>
      <c r="M4333" s="2"/>
      <c r="N4333" s="2"/>
      <c r="O4333" s="2" t="s">
        <v>445</v>
      </c>
      <c r="P4333" t="s">
        <v>3903</v>
      </c>
      <c r="Q4333" t="s">
        <v>4465</v>
      </c>
      <c r="R4333" t="s">
        <v>83</v>
      </c>
      <c r="V4333" t="s">
        <v>445</v>
      </c>
      <c r="W4333" s="2" t="s">
        <v>83</v>
      </c>
      <c r="X4333" s="2" t="s">
        <v>275</v>
      </c>
      <c r="Y4333" t="s">
        <v>10539</v>
      </c>
      <c r="AA4333" t="s">
        <v>3184</v>
      </c>
      <c r="AC4333" t="s">
        <v>64733</v>
      </c>
      <c r="AD4333" t="s">
        <v>64734</v>
      </c>
      <c r="AE4333" t="s">
        <v>30672</v>
      </c>
      <c r="AF4333" t="s">
        <v>64735</v>
      </c>
      <c r="AG4333" t="s">
        <v>64736</v>
      </c>
      <c r="AH4333" t="s">
        <v>64737</v>
      </c>
      <c r="AI4333" t="s">
        <v>64738</v>
      </c>
      <c r="AJ4333" t="s">
        <v>1153</v>
      </c>
      <c r="AK4333" t="s">
        <v>21826</v>
      </c>
      <c r="AL4333" t="s">
        <v>418</v>
      </c>
      <c r="AM4333" t="s">
        <v>446</v>
      </c>
      <c r="AN4333" t="s">
        <v>80</v>
      </c>
      <c r="AO4333" t="s">
        <v>64739</v>
      </c>
      <c r="AP4333" t="s">
        <v>40883</v>
      </c>
    </row>
    <row r="4334" spans="1:42" x14ac:dyDescent="0.35">
      <c r="A4334" s="2" t="s">
        <v>9688</v>
      </c>
      <c r="B4334" s="2" t="s">
        <v>9689</v>
      </c>
      <c r="C4334" s="2" t="s">
        <v>30673</v>
      </c>
      <c r="D4334" s="2" t="s">
        <v>64740</v>
      </c>
      <c r="E4334" s="2" t="s">
        <v>2594</v>
      </c>
      <c r="F4334" s="2" t="s">
        <v>30674</v>
      </c>
      <c r="G4334" s="2"/>
      <c r="H4334" s="2"/>
      <c r="I4334" s="2"/>
      <c r="O4334" t="s">
        <v>445</v>
      </c>
      <c r="P4334" t="s">
        <v>3903</v>
      </c>
      <c r="Q4334" t="s">
        <v>4465</v>
      </c>
      <c r="R4334" t="s">
        <v>83</v>
      </c>
      <c r="T4334" s="2"/>
      <c r="U4334" s="2"/>
      <c r="V4334" s="2" t="s">
        <v>445</v>
      </c>
      <c r="W4334" s="2" t="s">
        <v>83</v>
      </c>
      <c r="X4334" s="2" t="s">
        <v>162</v>
      </c>
      <c r="Y4334" t="s">
        <v>6425</v>
      </c>
      <c r="AA4334" t="s">
        <v>50069</v>
      </c>
      <c r="AC4334" t="s">
        <v>64741</v>
      </c>
      <c r="AD4334" t="s">
        <v>64742</v>
      </c>
      <c r="AE4334" t="s">
        <v>30674</v>
      </c>
      <c r="AF4334" t="s">
        <v>64743</v>
      </c>
      <c r="AG4334" t="s">
        <v>64744</v>
      </c>
      <c r="AH4334" t="s">
        <v>1433</v>
      </c>
      <c r="AI4334" t="s">
        <v>64745</v>
      </c>
      <c r="AJ4334" t="s">
        <v>1153</v>
      </c>
      <c r="AK4334" t="s">
        <v>21826</v>
      </c>
      <c r="AL4334" t="s">
        <v>418</v>
      </c>
      <c r="AM4334" t="s">
        <v>446</v>
      </c>
      <c r="AN4334" t="s">
        <v>80</v>
      </c>
      <c r="AO4334" t="s">
        <v>64746</v>
      </c>
      <c r="AP4334" t="s">
        <v>40883</v>
      </c>
    </row>
    <row r="4335" spans="1:42" x14ac:dyDescent="0.35">
      <c r="A4335" s="2" t="s">
        <v>9688</v>
      </c>
      <c r="B4335" s="2" t="s">
        <v>9689</v>
      </c>
      <c r="C4335" s="2" t="s">
        <v>30675</v>
      </c>
      <c r="D4335" s="2" t="s">
        <v>64747</v>
      </c>
      <c r="E4335" s="2" t="s">
        <v>2594</v>
      </c>
      <c r="F4335" s="2" t="s">
        <v>30676</v>
      </c>
      <c r="G4335" s="2"/>
      <c r="J4335" s="2"/>
      <c r="K4335" s="2"/>
      <c r="L4335" s="2"/>
      <c r="O4335" t="s">
        <v>445</v>
      </c>
      <c r="P4335" t="s">
        <v>3903</v>
      </c>
      <c r="Q4335" t="s">
        <v>4465</v>
      </c>
      <c r="R4335" t="s">
        <v>83</v>
      </c>
      <c r="V4335" t="s">
        <v>445</v>
      </c>
      <c r="W4335" s="2" t="s">
        <v>83</v>
      </c>
      <c r="X4335" s="2" t="s">
        <v>103</v>
      </c>
      <c r="Y4335" t="s">
        <v>356</v>
      </c>
      <c r="AA4335" t="s">
        <v>64748</v>
      </c>
      <c r="AC4335" t="s">
        <v>64749</v>
      </c>
      <c r="AD4335" t="s">
        <v>64750</v>
      </c>
      <c r="AE4335" t="s">
        <v>30676</v>
      </c>
      <c r="AF4335" t="s">
        <v>64751</v>
      </c>
      <c r="AG4335" t="s">
        <v>64752</v>
      </c>
      <c r="AH4335" t="s">
        <v>1433</v>
      </c>
      <c r="AI4335" t="s">
        <v>64753</v>
      </c>
      <c r="AJ4335" t="s">
        <v>1153</v>
      </c>
      <c r="AK4335" t="s">
        <v>21826</v>
      </c>
      <c r="AL4335" t="s">
        <v>418</v>
      </c>
      <c r="AM4335" t="s">
        <v>446</v>
      </c>
      <c r="AN4335" t="s">
        <v>80</v>
      </c>
      <c r="AO4335" t="s">
        <v>64754</v>
      </c>
      <c r="AP4335" t="s">
        <v>40883</v>
      </c>
    </row>
    <row r="4336" spans="1:42" x14ac:dyDescent="0.35">
      <c r="A4336" s="2" t="s">
        <v>9688</v>
      </c>
      <c r="B4336" s="2" t="s">
        <v>9689</v>
      </c>
      <c r="C4336" s="2" t="s">
        <v>30677</v>
      </c>
      <c r="D4336" s="2" t="s">
        <v>64755</v>
      </c>
      <c r="E4336" s="2" t="s">
        <v>2594</v>
      </c>
      <c r="F4336" s="2" t="s">
        <v>30678</v>
      </c>
      <c r="G4336" s="2"/>
      <c r="O4336" t="s">
        <v>445</v>
      </c>
      <c r="P4336" t="s">
        <v>3903</v>
      </c>
      <c r="Q4336" t="s">
        <v>4465</v>
      </c>
      <c r="R4336" t="s">
        <v>83</v>
      </c>
      <c r="V4336" t="s">
        <v>445</v>
      </c>
      <c r="W4336" t="s">
        <v>83</v>
      </c>
      <c r="X4336" t="s">
        <v>162</v>
      </c>
      <c r="Y4336" t="s">
        <v>331</v>
      </c>
      <c r="AA4336" t="s">
        <v>912</v>
      </c>
      <c r="AC4336" t="s">
        <v>64756</v>
      </c>
      <c r="AD4336" t="s">
        <v>64757</v>
      </c>
      <c r="AE4336" t="s">
        <v>30678</v>
      </c>
      <c r="AF4336" t="s">
        <v>64758</v>
      </c>
      <c r="AG4336" t="s">
        <v>64759</v>
      </c>
      <c r="AH4336" t="s">
        <v>1433</v>
      </c>
      <c r="AI4336" t="s">
        <v>64760</v>
      </c>
      <c r="AJ4336" t="s">
        <v>1153</v>
      </c>
      <c r="AK4336" t="s">
        <v>21826</v>
      </c>
      <c r="AL4336" t="s">
        <v>418</v>
      </c>
      <c r="AM4336" t="s">
        <v>446</v>
      </c>
      <c r="AN4336" t="s">
        <v>80</v>
      </c>
      <c r="AO4336" t="s">
        <v>64761</v>
      </c>
      <c r="AP4336" t="s">
        <v>40883</v>
      </c>
    </row>
    <row r="4337" spans="1:42" x14ac:dyDescent="0.35">
      <c r="A4337" s="2" t="s">
        <v>9688</v>
      </c>
      <c r="B4337" s="2" t="s">
        <v>9689</v>
      </c>
      <c r="C4337" s="2" t="s">
        <v>30679</v>
      </c>
      <c r="D4337" s="2" t="s">
        <v>30680</v>
      </c>
      <c r="E4337" s="2" t="s">
        <v>2594</v>
      </c>
      <c r="F4337" s="2" t="s">
        <v>30681</v>
      </c>
      <c r="G4337" s="2"/>
      <c r="L4337" t="s">
        <v>652</v>
      </c>
      <c r="M4337" t="s">
        <v>79</v>
      </c>
      <c r="N4337" t="s">
        <v>887</v>
      </c>
      <c r="O4337" t="s">
        <v>445</v>
      </c>
      <c r="P4337" s="2" t="s">
        <v>3903</v>
      </c>
      <c r="Q4337" s="2" t="s">
        <v>4465</v>
      </c>
      <c r="R4337" s="2" t="s">
        <v>83</v>
      </c>
      <c r="S4337" s="2"/>
      <c r="V4337" t="s">
        <v>652</v>
      </c>
      <c r="W4337" s="2" t="s">
        <v>83</v>
      </c>
      <c r="X4337" s="2" t="s">
        <v>162</v>
      </c>
      <c r="Y4337" t="s">
        <v>64762</v>
      </c>
      <c r="AA4337" t="s">
        <v>64763</v>
      </c>
      <c r="AC4337" t="s">
        <v>64764</v>
      </c>
      <c r="AD4337" t="s">
        <v>64765</v>
      </c>
      <c r="AE4337" t="s">
        <v>30681</v>
      </c>
      <c r="AF4337" t="s">
        <v>64766</v>
      </c>
      <c r="AG4337" t="s">
        <v>64767</v>
      </c>
      <c r="AH4337" t="s">
        <v>1433</v>
      </c>
      <c r="AI4337" t="s">
        <v>9701</v>
      </c>
      <c r="AJ4337" t="s">
        <v>1153</v>
      </c>
      <c r="AK4337" t="s">
        <v>21826</v>
      </c>
      <c r="AL4337" t="s">
        <v>418</v>
      </c>
      <c r="AM4337" t="s">
        <v>1153</v>
      </c>
      <c r="AN4337" t="s">
        <v>21822</v>
      </c>
      <c r="AO4337" t="s">
        <v>81</v>
      </c>
      <c r="AP4337" t="s">
        <v>40883</v>
      </c>
    </row>
    <row r="4338" spans="1:42" x14ac:dyDescent="0.35">
      <c r="A4338" s="2" t="s">
        <v>9688</v>
      </c>
      <c r="B4338" s="2" t="s">
        <v>9689</v>
      </c>
      <c r="C4338" s="2" t="s">
        <v>30682</v>
      </c>
      <c r="D4338" s="2" t="s">
        <v>64768</v>
      </c>
      <c r="E4338" s="2" t="s">
        <v>2594</v>
      </c>
      <c r="F4338" s="2" t="s">
        <v>30683</v>
      </c>
      <c r="G4338" s="2"/>
      <c r="J4338" s="2"/>
      <c r="K4338" s="2"/>
      <c r="L4338" s="2"/>
      <c r="M4338" s="2"/>
      <c r="N4338" s="2"/>
      <c r="O4338" s="2" t="s">
        <v>445</v>
      </c>
      <c r="P4338" s="2" t="s">
        <v>3903</v>
      </c>
      <c r="Q4338" s="2" t="s">
        <v>4465</v>
      </c>
      <c r="R4338" s="2" t="s">
        <v>83</v>
      </c>
      <c r="S4338" s="2"/>
      <c r="V4338" t="s">
        <v>445</v>
      </c>
      <c r="W4338" s="2" t="s">
        <v>83</v>
      </c>
      <c r="X4338" s="2"/>
      <c r="Y4338" t="s">
        <v>2532</v>
      </c>
      <c r="AA4338" t="s">
        <v>5760</v>
      </c>
      <c r="AC4338" t="s">
        <v>64769</v>
      </c>
      <c r="AD4338" t="s">
        <v>64770</v>
      </c>
      <c r="AE4338" t="s">
        <v>64771</v>
      </c>
      <c r="AF4338" t="s">
        <v>64772</v>
      </c>
      <c r="AG4338" t="s">
        <v>64773</v>
      </c>
      <c r="AH4338" t="s">
        <v>1433</v>
      </c>
      <c r="AI4338" t="s">
        <v>64774</v>
      </c>
      <c r="AJ4338" t="s">
        <v>1153</v>
      </c>
      <c r="AK4338" t="s">
        <v>21826</v>
      </c>
      <c r="AL4338" t="s">
        <v>418</v>
      </c>
      <c r="AM4338" t="s">
        <v>446</v>
      </c>
      <c r="AN4338" t="s">
        <v>80</v>
      </c>
      <c r="AO4338" t="s">
        <v>64775</v>
      </c>
      <c r="AP4338" t="s">
        <v>40883</v>
      </c>
    </row>
    <row r="4339" spans="1:42" x14ac:dyDescent="0.35">
      <c r="A4339" s="2" t="s">
        <v>9688</v>
      </c>
      <c r="B4339" s="2" t="s">
        <v>9689</v>
      </c>
      <c r="C4339" s="2" t="s">
        <v>30684</v>
      </c>
      <c r="D4339" s="2" t="s">
        <v>64776</v>
      </c>
      <c r="E4339" s="2" t="s">
        <v>2594</v>
      </c>
      <c r="F4339" s="2" t="s">
        <v>30685</v>
      </c>
      <c r="G4339" s="2"/>
      <c r="J4339" s="2"/>
      <c r="K4339" s="2"/>
      <c r="L4339" s="2"/>
      <c r="M4339" s="2"/>
      <c r="N4339" s="2"/>
      <c r="O4339" s="2" t="s">
        <v>445</v>
      </c>
      <c r="P4339" s="2" t="s">
        <v>3903</v>
      </c>
      <c r="Q4339" s="2" t="s">
        <v>4465</v>
      </c>
      <c r="R4339" s="2" t="s">
        <v>83</v>
      </c>
      <c r="S4339" s="2"/>
      <c r="V4339" t="s">
        <v>445</v>
      </c>
      <c r="W4339" s="2" t="s">
        <v>83</v>
      </c>
      <c r="X4339" s="2" t="s">
        <v>89</v>
      </c>
      <c r="Y4339" t="s">
        <v>831</v>
      </c>
      <c r="AA4339" t="s">
        <v>8308</v>
      </c>
      <c r="AC4339" t="s">
        <v>64777</v>
      </c>
      <c r="AD4339" t="s">
        <v>64778</v>
      </c>
      <c r="AE4339" t="s">
        <v>30685</v>
      </c>
      <c r="AF4339" t="s">
        <v>64779</v>
      </c>
      <c r="AG4339" t="s">
        <v>64780</v>
      </c>
      <c r="AH4339" t="s">
        <v>64737</v>
      </c>
      <c r="AI4339" t="s">
        <v>64781</v>
      </c>
      <c r="AJ4339" t="s">
        <v>1153</v>
      </c>
      <c r="AK4339" t="s">
        <v>21826</v>
      </c>
      <c r="AL4339" t="s">
        <v>418</v>
      </c>
      <c r="AM4339" t="s">
        <v>446</v>
      </c>
      <c r="AN4339" t="s">
        <v>80</v>
      </c>
      <c r="AO4339" t="s">
        <v>64782</v>
      </c>
      <c r="AP4339" t="s">
        <v>40883</v>
      </c>
    </row>
    <row r="4340" spans="1:42" x14ac:dyDescent="0.35">
      <c r="A4340" s="2" t="s">
        <v>9688</v>
      </c>
      <c r="B4340" s="2" t="s">
        <v>9689</v>
      </c>
      <c r="C4340" s="2" t="s">
        <v>30686</v>
      </c>
      <c r="D4340" s="2" t="s">
        <v>64783</v>
      </c>
      <c r="E4340" s="2" t="s">
        <v>2594</v>
      </c>
      <c r="F4340" s="2" t="s">
        <v>30687</v>
      </c>
      <c r="G4340" s="2"/>
      <c r="O4340" s="2" t="s">
        <v>445</v>
      </c>
      <c r="P4340" s="2" t="s">
        <v>3903</v>
      </c>
      <c r="Q4340" s="2" t="s">
        <v>4465</v>
      </c>
      <c r="R4340" s="2" t="s">
        <v>83</v>
      </c>
      <c r="S4340" s="2"/>
      <c r="V4340" t="s">
        <v>445</v>
      </c>
      <c r="W4340" s="2" t="s">
        <v>83</v>
      </c>
      <c r="X4340" s="2" t="s">
        <v>275</v>
      </c>
      <c r="Y4340" t="s">
        <v>431</v>
      </c>
      <c r="AA4340" t="s">
        <v>47978</v>
      </c>
      <c r="AC4340" t="s">
        <v>64784</v>
      </c>
      <c r="AD4340" t="s">
        <v>64785</v>
      </c>
      <c r="AE4340" t="s">
        <v>30687</v>
      </c>
      <c r="AF4340" t="s">
        <v>64786</v>
      </c>
      <c r="AG4340" t="s">
        <v>64787</v>
      </c>
      <c r="AH4340" t="s">
        <v>1433</v>
      </c>
      <c r="AI4340" t="s">
        <v>64788</v>
      </c>
      <c r="AJ4340" t="s">
        <v>1153</v>
      </c>
      <c r="AK4340" t="s">
        <v>21826</v>
      </c>
      <c r="AL4340" t="s">
        <v>418</v>
      </c>
      <c r="AM4340" t="s">
        <v>446</v>
      </c>
      <c r="AN4340" t="s">
        <v>80</v>
      </c>
      <c r="AO4340" t="s">
        <v>64789</v>
      </c>
      <c r="AP4340" t="s">
        <v>40883</v>
      </c>
    </row>
    <row r="4341" spans="1:42" x14ac:dyDescent="0.35">
      <c r="A4341" s="2" t="s">
        <v>9688</v>
      </c>
      <c r="B4341" s="2" t="s">
        <v>9689</v>
      </c>
      <c r="C4341" s="2" t="s">
        <v>30688</v>
      </c>
      <c r="D4341" s="2" t="s">
        <v>64790</v>
      </c>
      <c r="E4341" s="2" t="s">
        <v>2594</v>
      </c>
      <c r="F4341" s="2" t="s">
        <v>30689</v>
      </c>
      <c r="G4341" s="2"/>
      <c r="N4341" s="2"/>
      <c r="O4341" s="2" t="s">
        <v>445</v>
      </c>
      <c r="P4341" t="s">
        <v>3903</v>
      </c>
      <c r="Q4341" t="s">
        <v>4465</v>
      </c>
      <c r="R4341" t="s">
        <v>83</v>
      </c>
      <c r="V4341" t="s">
        <v>445</v>
      </c>
      <c r="W4341" s="2" t="s">
        <v>83</v>
      </c>
      <c r="X4341" s="2" t="s">
        <v>162</v>
      </c>
      <c r="Y4341" t="s">
        <v>1307</v>
      </c>
      <c r="AA4341" t="s">
        <v>64791</v>
      </c>
      <c r="AC4341" t="s">
        <v>64792</v>
      </c>
      <c r="AD4341" t="s">
        <v>64793</v>
      </c>
      <c r="AE4341" t="s">
        <v>30689</v>
      </c>
      <c r="AF4341" t="s">
        <v>64794</v>
      </c>
      <c r="AG4341" t="s">
        <v>64795</v>
      </c>
      <c r="AH4341" t="s">
        <v>64737</v>
      </c>
      <c r="AI4341" t="s">
        <v>64738</v>
      </c>
      <c r="AJ4341" t="s">
        <v>1153</v>
      </c>
      <c r="AK4341" t="s">
        <v>21826</v>
      </c>
      <c r="AL4341" t="s">
        <v>418</v>
      </c>
      <c r="AM4341" t="s">
        <v>446</v>
      </c>
      <c r="AN4341" t="s">
        <v>80</v>
      </c>
      <c r="AO4341" t="s">
        <v>64796</v>
      </c>
      <c r="AP4341" t="s">
        <v>40883</v>
      </c>
    </row>
    <row r="4342" spans="1:42" x14ac:dyDescent="0.35">
      <c r="A4342" s="2" t="s">
        <v>9688</v>
      </c>
      <c r="B4342" s="2" t="s">
        <v>9689</v>
      </c>
      <c r="C4342" s="2" t="s">
        <v>30690</v>
      </c>
      <c r="D4342" s="2" t="s">
        <v>64797</v>
      </c>
      <c r="E4342" s="2" t="s">
        <v>2594</v>
      </c>
      <c r="F4342" s="2" t="s">
        <v>30691</v>
      </c>
      <c r="G4342" s="2"/>
      <c r="O4342" t="s">
        <v>445</v>
      </c>
      <c r="P4342" t="s">
        <v>3903</v>
      </c>
      <c r="Q4342" t="s">
        <v>4465</v>
      </c>
      <c r="R4342" t="s">
        <v>83</v>
      </c>
      <c r="T4342" s="2"/>
      <c r="U4342" s="2"/>
      <c r="V4342" t="s">
        <v>445</v>
      </c>
      <c r="W4342" s="2" t="s">
        <v>83</v>
      </c>
      <c r="X4342" s="2" t="s">
        <v>162</v>
      </c>
      <c r="Y4342" t="s">
        <v>662</v>
      </c>
      <c r="AA4342" t="s">
        <v>64798</v>
      </c>
      <c r="AC4342" t="s">
        <v>64799</v>
      </c>
      <c r="AD4342" t="s">
        <v>64800</v>
      </c>
      <c r="AE4342" t="s">
        <v>30691</v>
      </c>
      <c r="AF4342" t="s">
        <v>64801</v>
      </c>
      <c r="AG4342" t="s">
        <v>64802</v>
      </c>
      <c r="AH4342" t="s">
        <v>64737</v>
      </c>
      <c r="AI4342" t="s">
        <v>64803</v>
      </c>
      <c r="AJ4342" t="s">
        <v>1153</v>
      </c>
      <c r="AK4342" t="s">
        <v>21826</v>
      </c>
      <c r="AL4342" t="s">
        <v>418</v>
      </c>
      <c r="AM4342" t="s">
        <v>446</v>
      </c>
      <c r="AN4342" t="s">
        <v>80</v>
      </c>
      <c r="AO4342" t="s">
        <v>64804</v>
      </c>
      <c r="AP4342" t="s">
        <v>40883</v>
      </c>
    </row>
    <row r="4343" spans="1:42" x14ac:dyDescent="0.35">
      <c r="A4343" s="2" t="s">
        <v>9688</v>
      </c>
      <c r="B4343" s="2" t="s">
        <v>9689</v>
      </c>
      <c r="C4343" s="2" t="s">
        <v>30692</v>
      </c>
      <c r="D4343" s="2" t="s">
        <v>64805</v>
      </c>
      <c r="E4343" s="2" t="s">
        <v>2594</v>
      </c>
      <c r="F4343" s="2" t="s">
        <v>30693</v>
      </c>
      <c r="G4343" s="2"/>
      <c r="L4343" s="2"/>
      <c r="M4343" s="2"/>
      <c r="O4343" t="s">
        <v>445</v>
      </c>
      <c r="P4343" t="s">
        <v>3903</v>
      </c>
      <c r="Q4343" t="s">
        <v>4465</v>
      </c>
      <c r="R4343" t="s">
        <v>83</v>
      </c>
      <c r="V4343" t="s">
        <v>445</v>
      </c>
      <c r="W4343" s="2" t="s">
        <v>83</v>
      </c>
      <c r="X4343" s="2" t="s">
        <v>275</v>
      </c>
      <c r="Y4343" t="s">
        <v>607</v>
      </c>
      <c r="AA4343" t="s">
        <v>64806</v>
      </c>
      <c r="AC4343" t="s">
        <v>64807</v>
      </c>
      <c r="AD4343" t="s">
        <v>64808</v>
      </c>
      <c r="AE4343" t="s">
        <v>30693</v>
      </c>
      <c r="AF4343" t="s">
        <v>64809</v>
      </c>
      <c r="AG4343" t="s">
        <v>64810</v>
      </c>
      <c r="AH4343" t="s">
        <v>2495</v>
      </c>
      <c r="AI4343" t="s">
        <v>9337</v>
      </c>
      <c r="AJ4343" t="s">
        <v>1153</v>
      </c>
      <c r="AK4343" t="s">
        <v>21826</v>
      </c>
      <c r="AL4343" t="s">
        <v>418</v>
      </c>
      <c r="AM4343" t="s">
        <v>446</v>
      </c>
      <c r="AN4343" t="s">
        <v>80</v>
      </c>
      <c r="AO4343" t="s">
        <v>64811</v>
      </c>
      <c r="AP4343" t="s">
        <v>40883</v>
      </c>
    </row>
    <row r="4344" spans="1:42" x14ac:dyDescent="0.35">
      <c r="A4344" s="2" t="s">
        <v>9688</v>
      </c>
      <c r="B4344" s="2" t="s">
        <v>9689</v>
      </c>
      <c r="C4344" s="2" t="s">
        <v>30694</v>
      </c>
      <c r="D4344" s="2" t="s">
        <v>30695</v>
      </c>
      <c r="E4344" s="2" t="s">
        <v>2594</v>
      </c>
      <c r="F4344" s="2" t="s">
        <v>30696</v>
      </c>
      <c r="G4344" s="2"/>
      <c r="H4344" s="2"/>
      <c r="I4344" s="2"/>
      <c r="J4344" s="2"/>
      <c r="K4344" s="2"/>
      <c r="L4344" t="s">
        <v>652</v>
      </c>
      <c r="M4344" t="s">
        <v>79</v>
      </c>
      <c r="N4344" t="s">
        <v>887</v>
      </c>
      <c r="O4344" t="s">
        <v>445</v>
      </c>
      <c r="P4344" t="s">
        <v>3903</v>
      </c>
      <c r="Q4344" t="s">
        <v>4465</v>
      </c>
      <c r="R4344" t="s">
        <v>83</v>
      </c>
      <c r="V4344" s="2" t="s">
        <v>652</v>
      </c>
      <c r="W4344" s="2" t="s">
        <v>83</v>
      </c>
      <c r="X4344" s="2" t="s">
        <v>275</v>
      </c>
      <c r="Y4344" t="s">
        <v>7819</v>
      </c>
      <c r="AA4344" t="s">
        <v>64812</v>
      </c>
      <c r="AC4344" t="s">
        <v>64813</v>
      </c>
      <c r="AD4344" t="s">
        <v>64814</v>
      </c>
      <c r="AE4344" t="s">
        <v>30696</v>
      </c>
      <c r="AF4344" t="s">
        <v>64815</v>
      </c>
      <c r="AG4344" t="s">
        <v>64816</v>
      </c>
      <c r="AH4344" t="s">
        <v>2495</v>
      </c>
      <c r="AI4344" t="s">
        <v>9337</v>
      </c>
      <c r="AJ4344" t="s">
        <v>1153</v>
      </c>
      <c r="AK4344" t="s">
        <v>21826</v>
      </c>
      <c r="AL4344" t="s">
        <v>418</v>
      </c>
      <c r="AM4344" t="s">
        <v>1153</v>
      </c>
      <c r="AN4344" t="s">
        <v>21822</v>
      </c>
      <c r="AO4344" t="s">
        <v>81</v>
      </c>
      <c r="AP4344" t="s">
        <v>40883</v>
      </c>
    </row>
    <row r="4345" spans="1:42" x14ac:dyDescent="0.35">
      <c r="A4345" s="2" t="s">
        <v>9688</v>
      </c>
      <c r="B4345" s="2" t="s">
        <v>9689</v>
      </c>
      <c r="C4345" s="2" t="s">
        <v>30697</v>
      </c>
      <c r="D4345" s="2" t="s">
        <v>64817</v>
      </c>
      <c r="E4345" s="2" t="s">
        <v>2594</v>
      </c>
      <c r="F4345" s="2" t="s">
        <v>9690</v>
      </c>
      <c r="G4345" s="2"/>
      <c r="H4345" s="2"/>
      <c r="I4345" s="2"/>
      <c r="J4345" s="2"/>
      <c r="K4345" s="2"/>
      <c r="O4345" t="s">
        <v>445</v>
      </c>
      <c r="P4345" t="s">
        <v>3903</v>
      </c>
      <c r="Q4345" t="s">
        <v>4465</v>
      </c>
      <c r="R4345" t="s">
        <v>83</v>
      </c>
      <c r="V4345" s="2" t="s">
        <v>445</v>
      </c>
      <c r="W4345" s="2" t="s">
        <v>83</v>
      </c>
      <c r="X4345" s="2" t="s">
        <v>162</v>
      </c>
      <c r="Y4345" t="s">
        <v>2501</v>
      </c>
      <c r="AA4345" t="s">
        <v>64818</v>
      </c>
      <c r="AC4345" t="s">
        <v>64819</v>
      </c>
      <c r="AD4345" t="s">
        <v>64820</v>
      </c>
      <c r="AE4345" t="s">
        <v>9690</v>
      </c>
      <c r="AF4345" t="s">
        <v>9696</v>
      </c>
      <c r="AG4345" t="s">
        <v>64821</v>
      </c>
      <c r="AH4345" t="s">
        <v>64737</v>
      </c>
      <c r="AI4345" t="s">
        <v>64822</v>
      </c>
      <c r="AJ4345" t="s">
        <v>1153</v>
      </c>
      <c r="AK4345" t="s">
        <v>21826</v>
      </c>
      <c r="AL4345" t="s">
        <v>418</v>
      </c>
      <c r="AM4345" t="s">
        <v>446</v>
      </c>
      <c r="AN4345" t="s">
        <v>80</v>
      </c>
      <c r="AO4345" t="s">
        <v>64823</v>
      </c>
      <c r="AP4345" t="s">
        <v>40883</v>
      </c>
    </row>
    <row r="4346" spans="1:42" x14ac:dyDescent="0.35">
      <c r="A4346" s="2" t="s">
        <v>9688</v>
      </c>
      <c r="B4346" s="2" t="s">
        <v>9689</v>
      </c>
      <c r="C4346" s="2" t="s">
        <v>30698</v>
      </c>
      <c r="D4346" s="2" t="s">
        <v>64824</v>
      </c>
      <c r="E4346" s="2" t="s">
        <v>2594</v>
      </c>
      <c r="F4346" s="2" t="s">
        <v>30699</v>
      </c>
      <c r="G4346" s="2"/>
      <c r="H4346" s="2"/>
      <c r="I4346" s="2"/>
      <c r="J4346" s="2"/>
      <c r="K4346" s="2"/>
      <c r="O4346" t="s">
        <v>445</v>
      </c>
      <c r="P4346" t="s">
        <v>3903</v>
      </c>
      <c r="Q4346" t="s">
        <v>4465</v>
      </c>
      <c r="R4346" t="s">
        <v>83</v>
      </c>
      <c r="V4346" s="2" t="s">
        <v>445</v>
      </c>
      <c r="W4346" s="2" t="s">
        <v>83</v>
      </c>
      <c r="X4346" s="2" t="s">
        <v>162</v>
      </c>
      <c r="Y4346" t="s">
        <v>662</v>
      </c>
      <c r="AA4346" t="s">
        <v>123</v>
      </c>
      <c r="AC4346" t="s">
        <v>60326</v>
      </c>
      <c r="AD4346" t="s">
        <v>64825</v>
      </c>
      <c r="AE4346" t="s">
        <v>64826</v>
      </c>
      <c r="AF4346" t="s">
        <v>64827</v>
      </c>
      <c r="AG4346" t="s">
        <v>64828</v>
      </c>
      <c r="AH4346" t="s">
        <v>64737</v>
      </c>
      <c r="AI4346" t="s">
        <v>64803</v>
      </c>
      <c r="AJ4346" t="s">
        <v>1153</v>
      </c>
      <c r="AK4346" t="s">
        <v>21826</v>
      </c>
      <c r="AL4346" t="s">
        <v>418</v>
      </c>
      <c r="AM4346" t="s">
        <v>446</v>
      </c>
      <c r="AN4346" t="s">
        <v>80</v>
      </c>
      <c r="AO4346" t="s">
        <v>64829</v>
      </c>
      <c r="AP4346" t="s">
        <v>40883</v>
      </c>
    </row>
    <row r="4347" spans="1:42" x14ac:dyDescent="0.35">
      <c r="A4347" s="2" t="s">
        <v>9688</v>
      </c>
      <c r="B4347" s="2" t="s">
        <v>9689</v>
      </c>
      <c r="C4347" s="2" t="s">
        <v>30700</v>
      </c>
      <c r="D4347" s="2" t="s">
        <v>30701</v>
      </c>
      <c r="E4347" s="2" t="s">
        <v>2594</v>
      </c>
      <c r="F4347" s="2" t="s">
        <v>30702</v>
      </c>
      <c r="G4347" s="2"/>
      <c r="H4347" s="2"/>
      <c r="I4347" s="2"/>
      <c r="J4347" s="2"/>
      <c r="K4347" s="2"/>
      <c r="L4347" t="s">
        <v>652</v>
      </c>
      <c r="M4347" t="s">
        <v>79</v>
      </c>
      <c r="N4347" t="s">
        <v>887</v>
      </c>
      <c r="O4347" t="s">
        <v>445</v>
      </c>
      <c r="P4347" t="s">
        <v>3903</v>
      </c>
      <c r="Q4347" t="s">
        <v>4465</v>
      </c>
      <c r="R4347" t="s">
        <v>83</v>
      </c>
      <c r="V4347" s="2" t="s">
        <v>652</v>
      </c>
      <c r="W4347" s="2" t="s">
        <v>83</v>
      </c>
      <c r="X4347" s="2" t="s">
        <v>275</v>
      </c>
      <c r="Y4347" t="s">
        <v>1488</v>
      </c>
      <c r="AA4347" t="s">
        <v>3940</v>
      </c>
      <c r="AC4347" t="s">
        <v>64830</v>
      </c>
      <c r="AD4347" t="s">
        <v>64831</v>
      </c>
      <c r="AE4347" t="s">
        <v>30702</v>
      </c>
      <c r="AF4347" t="s">
        <v>64832</v>
      </c>
      <c r="AG4347" t="s">
        <v>9691</v>
      </c>
      <c r="AH4347" t="s">
        <v>1433</v>
      </c>
      <c r="AI4347" t="s">
        <v>9692</v>
      </c>
      <c r="AJ4347" t="s">
        <v>1153</v>
      </c>
      <c r="AK4347" t="s">
        <v>21826</v>
      </c>
      <c r="AL4347" t="s">
        <v>418</v>
      </c>
      <c r="AM4347" t="s">
        <v>41839</v>
      </c>
      <c r="AN4347" t="s">
        <v>41839</v>
      </c>
      <c r="AO4347" t="s">
        <v>41839</v>
      </c>
      <c r="AP4347" t="s">
        <v>40883</v>
      </c>
    </row>
    <row r="4348" spans="1:42" x14ac:dyDescent="0.35">
      <c r="A4348" s="2" t="s">
        <v>9688</v>
      </c>
      <c r="B4348" s="2" t="s">
        <v>9689</v>
      </c>
      <c r="C4348" s="2" t="s">
        <v>30703</v>
      </c>
      <c r="D4348" s="2" t="s">
        <v>64833</v>
      </c>
      <c r="E4348" s="2" t="s">
        <v>2594</v>
      </c>
      <c r="F4348" s="2" t="s">
        <v>30704</v>
      </c>
      <c r="G4348" s="2"/>
      <c r="H4348" s="2"/>
      <c r="I4348" s="2"/>
      <c r="J4348" s="2"/>
      <c r="K4348" s="2"/>
      <c r="L4348" t="s">
        <v>652</v>
      </c>
      <c r="M4348" t="s">
        <v>79</v>
      </c>
      <c r="N4348" t="s">
        <v>887</v>
      </c>
      <c r="V4348" s="2" t="s">
        <v>652</v>
      </c>
      <c r="W4348" s="2" t="s">
        <v>887</v>
      </c>
      <c r="X4348" s="2"/>
      <c r="Y4348" t="s">
        <v>809</v>
      </c>
      <c r="AA4348" t="s">
        <v>2057</v>
      </c>
      <c r="AC4348" t="s">
        <v>64834</v>
      </c>
      <c r="AD4348" t="s">
        <v>64835</v>
      </c>
      <c r="AE4348" t="s">
        <v>64836</v>
      </c>
      <c r="AF4348" t="s">
        <v>64837</v>
      </c>
      <c r="AG4348" t="s">
        <v>64838</v>
      </c>
      <c r="AH4348" t="s">
        <v>64737</v>
      </c>
      <c r="AI4348" t="s">
        <v>64839</v>
      </c>
      <c r="AJ4348" t="s">
        <v>1153</v>
      </c>
      <c r="AK4348" t="s">
        <v>21826</v>
      </c>
      <c r="AL4348" t="s">
        <v>418</v>
      </c>
      <c r="AM4348" t="s">
        <v>446</v>
      </c>
      <c r="AN4348" t="s">
        <v>80</v>
      </c>
      <c r="AO4348" t="s">
        <v>64840</v>
      </c>
      <c r="AP4348" t="s">
        <v>40883</v>
      </c>
    </row>
    <row r="4349" spans="1:42" x14ac:dyDescent="0.35">
      <c r="A4349" s="2" t="s">
        <v>9688</v>
      </c>
      <c r="B4349" s="2" t="s">
        <v>9689</v>
      </c>
      <c r="C4349" s="2" t="s">
        <v>30705</v>
      </c>
      <c r="D4349" s="2" t="s">
        <v>64841</v>
      </c>
      <c r="E4349" s="2" t="s">
        <v>2594</v>
      </c>
      <c r="F4349" s="2" t="s">
        <v>30706</v>
      </c>
      <c r="G4349" s="2"/>
      <c r="H4349" s="2"/>
      <c r="I4349" s="2"/>
      <c r="J4349" s="2"/>
      <c r="K4349" s="2"/>
      <c r="L4349" t="s">
        <v>652</v>
      </c>
      <c r="M4349" t="s">
        <v>79</v>
      </c>
      <c r="N4349" t="s">
        <v>887</v>
      </c>
      <c r="V4349" s="2" t="s">
        <v>652</v>
      </c>
      <c r="W4349" s="2" t="s">
        <v>887</v>
      </c>
      <c r="X4349" s="2"/>
      <c r="Y4349" t="s">
        <v>5298</v>
      </c>
      <c r="AA4349" t="s">
        <v>64842</v>
      </c>
      <c r="AC4349" t="s">
        <v>64843</v>
      </c>
      <c r="AD4349" t="s">
        <v>64844</v>
      </c>
      <c r="AE4349" t="s">
        <v>30706</v>
      </c>
      <c r="AF4349" t="s">
        <v>64845</v>
      </c>
      <c r="AG4349" t="s">
        <v>64846</v>
      </c>
      <c r="AH4349" t="s">
        <v>1433</v>
      </c>
      <c r="AI4349" t="s">
        <v>64847</v>
      </c>
      <c r="AJ4349" t="s">
        <v>1153</v>
      </c>
      <c r="AK4349" t="s">
        <v>21826</v>
      </c>
      <c r="AL4349" t="s">
        <v>418</v>
      </c>
      <c r="AM4349" t="s">
        <v>446</v>
      </c>
      <c r="AN4349" t="s">
        <v>80</v>
      </c>
      <c r="AO4349" t="s">
        <v>64848</v>
      </c>
      <c r="AP4349" t="s">
        <v>40883</v>
      </c>
    </row>
    <row r="4350" spans="1:42" x14ac:dyDescent="0.35">
      <c r="A4350" s="2" t="s">
        <v>9688</v>
      </c>
      <c r="B4350" s="2" t="s">
        <v>9689</v>
      </c>
      <c r="C4350" s="2" t="s">
        <v>30707</v>
      </c>
      <c r="D4350" s="2" t="s">
        <v>64849</v>
      </c>
      <c r="E4350" s="2" t="s">
        <v>2594</v>
      </c>
      <c r="F4350" s="2" t="s">
        <v>30708</v>
      </c>
      <c r="G4350" s="2"/>
      <c r="H4350" s="2"/>
      <c r="I4350" s="2"/>
      <c r="J4350" s="2"/>
      <c r="K4350" s="2"/>
      <c r="L4350" t="s">
        <v>652</v>
      </c>
      <c r="M4350" t="s">
        <v>79</v>
      </c>
      <c r="N4350" t="s">
        <v>887</v>
      </c>
      <c r="V4350" s="2" t="s">
        <v>652</v>
      </c>
      <c r="W4350" s="2" t="s">
        <v>887</v>
      </c>
      <c r="X4350" s="2" t="s">
        <v>275</v>
      </c>
      <c r="Y4350" t="s">
        <v>49514</v>
      </c>
      <c r="AA4350" t="s">
        <v>64850</v>
      </c>
      <c r="AC4350" t="s">
        <v>64851</v>
      </c>
      <c r="AD4350" t="s">
        <v>64852</v>
      </c>
      <c r="AE4350" t="s">
        <v>30708</v>
      </c>
      <c r="AF4350" t="s">
        <v>64853</v>
      </c>
      <c r="AG4350" t="s">
        <v>64854</v>
      </c>
      <c r="AH4350" t="s">
        <v>1433</v>
      </c>
      <c r="AI4350" t="s">
        <v>64855</v>
      </c>
      <c r="AJ4350" t="s">
        <v>1153</v>
      </c>
      <c r="AK4350" t="s">
        <v>21826</v>
      </c>
      <c r="AL4350" t="s">
        <v>418</v>
      </c>
      <c r="AM4350" t="s">
        <v>446</v>
      </c>
      <c r="AN4350" t="s">
        <v>80</v>
      </c>
      <c r="AO4350" t="s">
        <v>43989</v>
      </c>
      <c r="AP4350" t="s">
        <v>40883</v>
      </c>
    </row>
    <row r="4351" spans="1:42" x14ac:dyDescent="0.35">
      <c r="A4351" s="2" t="s">
        <v>9688</v>
      </c>
      <c r="B4351" s="2" t="s">
        <v>9689</v>
      </c>
      <c r="C4351" s="2" t="s">
        <v>30709</v>
      </c>
      <c r="D4351" s="2" t="s">
        <v>64856</v>
      </c>
      <c r="E4351" s="2" t="s">
        <v>2594</v>
      </c>
      <c r="F4351" s="2" t="s">
        <v>30710</v>
      </c>
      <c r="G4351" s="2"/>
      <c r="L4351" t="s">
        <v>652</v>
      </c>
      <c r="M4351" t="s">
        <v>79</v>
      </c>
      <c r="N4351" t="s">
        <v>887</v>
      </c>
      <c r="V4351" t="s">
        <v>652</v>
      </c>
      <c r="W4351" t="s">
        <v>887</v>
      </c>
      <c r="X4351" t="s">
        <v>275</v>
      </c>
      <c r="Y4351" t="s">
        <v>679</v>
      </c>
      <c r="AA4351" t="s">
        <v>49838</v>
      </c>
      <c r="AC4351" t="s">
        <v>64857</v>
      </c>
      <c r="AD4351" t="s">
        <v>64858</v>
      </c>
      <c r="AE4351" t="s">
        <v>30710</v>
      </c>
      <c r="AF4351" t="s">
        <v>64859</v>
      </c>
      <c r="AG4351" t="s">
        <v>64860</v>
      </c>
      <c r="AH4351" t="s">
        <v>1433</v>
      </c>
      <c r="AI4351" t="s">
        <v>64861</v>
      </c>
      <c r="AJ4351" t="s">
        <v>1153</v>
      </c>
      <c r="AK4351" t="s">
        <v>21826</v>
      </c>
      <c r="AL4351" t="s">
        <v>418</v>
      </c>
      <c r="AM4351" t="s">
        <v>446</v>
      </c>
      <c r="AN4351" t="s">
        <v>80</v>
      </c>
      <c r="AO4351" t="s">
        <v>62359</v>
      </c>
      <c r="AP4351" t="s">
        <v>40883</v>
      </c>
    </row>
    <row r="4352" spans="1:42" x14ac:dyDescent="0.35">
      <c r="A4352" s="2" t="s">
        <v>9688</v>
      </c>
      <c r="B4352" s="2" t="s">
        <v>9689</v>
      </c>
      <c r="C4352" s="2" t="s">
        <v>30711</v>
      </c>
      <c r="D4352" s="2" t="s">
        <v>64862</v>
      </c>
      <c r="E4352" s="2" t="s">
        <v>2594</v>
      </c>
      <c r="F4352" s="2" t="s">
        <v>30712</v>
      </c>
      <c r="G4352" s="2"/>
      <c r="H4352" s="2"/>
      <c r="I4352" s="2"/>
      <c r="J4352" s="2"/>
      <c r="K4352" s="2"/>
      <c r="L4352" s="2" t="s">
        <v>652</v>
      </c>
      <c r="M4352" s="2" t="s">
        <v>79</v>
      </c>
      <c r="N4352" s="2" t="s">
        <v>887</v>
      </c>
      <c r="O4352" s="2"/>
      <c r="P4352" s="2"/>
      <c r="Q4352" s="2"/>
      <c r="R4352" s="2"/>
      <c r="S4352" s="2"/>
      <c r="T4352" s="2"/>
      <c r="U4352" s="2"/>
      <c r="V4352" s="2" t="s">
        <v>652</v>
      </c>
      <c r="W4352" s="2" t="s">
        <v>887</v>
      </c>
      <c r="X4352" s="2" t="s">
        <v>162</v>
      </c>
      <c r="Y4352" t="s">
        <v>1400</v>
      </c>
      <c r="AA4352" t="s">
        <v>1603</v>
      </c>
      <c r="AC4352" t="s">
        <v>64863</v>
      </c>
      <c r="AD4352" t="s">
        <v>64864</v>
      </c>
      <c r="AE4352" t="s">
        <v>30712</v>
      </c>
      <c r="AF4352" t="s">
        <v>64865</v>
      </c>
      <c r="AG4352" t="s">
        <v>64866</v>
      </c>
      <c r="AH4352" t="s">
        <v>1433</v>
      </c>
      <c r="AI4352" t="s">
        <v>64867</v>
      </c>
      <c r="AJ4352" t="s">
        <v>1153</v>
      </c>
      <c r="AK4352" t="s">
        <v>21826</v>
      </c>
      <c r="AL4352" t="s">
        <v>418</v>
      </c>
      <c r="AM4352" t="s">
        <v>446</v>
      </c>
      <c r="AN4352" t="s">
        <v>80</v>
      </c>
      <c r="AO4352" t="s">
        <v>64868</v>
      </c>
      <c r="AP4352" t="s">
        <v>40883</v>
      </c>
    </row>
    <row r="4353" spans="1:42" x14ac:dyDescent="0.35">
      <c r="A4353" s="2" t="s">
        <v>9688</v>
      </c>
      <c r="B4353" s="2" t="s">
        <v>9689</v>
      </c>
      <c r="C4353" s="2" t="s">
        <v>30713</v>
      </c>
      <c r="D4353" s="2" t="s">
        <v>64869</v>
      </c>
      <c r="E4353" s="2" t="s">
        <v>2594</v>
      </c>
      <c r="F4353" s="2" t="s">
        <v>30714</v>
      </c>
      <c r="G4353" s="2"/>
      <c r="L4353" t="s">
        <v>652</v>
      </c>
      <c r="M4353" t="s">
        <v>79</v>
      </c>
      <c r="N4353" t="s">
        <v>887</v>
      </c>
      <c r="V4353" t="s">
        <v>652</v>
      </c>
      <c r="W4353" t="s">
        <v>887</v>
      </c>
      <c r="X4353" t="s">
        <v>275</v>
      </c>
      <c r="Y4353" t="s">
        <v>64870</v>
      </c>
      <c r="AA4353" t="s">
        <v>16704</v>
      </c>
      <c r="AC4353" t="s">
        <v>64871</v>
      </c>
      <c r="AD4353" t="s">
        <v>64872</v>
      </c>
      <c r="AE4353" t="s">
        <v>30714</v>
      </c>
      <c r="AF4353" t="s">
        <v>64873</v>
      </c>
      <c r="AG4353" t="s">
        <v>64874</v>
      </c>
      <c r="AH4353" t="s">
        <v>1433</v>
      </c>
      <c r="AI4353" t="s">
        <v>64875</v>
      </c>
      <c r="AJ4353" t="s">
        <v>1153</v>
      </c>
      <c r="AK4353" t="s">
        <v>21826</v>
      </c>
      <c r="AL4353" t="s">
        <v>418</v>
      </c>
      <c r="AM4353" t="s">
        <v>446</v>
      </c>
      <c r="AN4353" t="s">
        <v>80</v>
      </c>
      <c r="AO4353" t="s">
        <v>42748</v>
      </c>
      <c r="AP4353" t="s">
        <v>40883</v>
      </c>
    </row>
    <row r="4354" spans="1:42" x14ac:dyDescent="0.35">
      <c r="A4354" s="2" t="s">
        <v>9688</v>
      </c>
      <c r="B4354" s="2" t="s">
        <v>9689</v>
      </c>
      <c r="C4354" s="2" t="s">
        <v>30715</v>
      </c>
      <c r="D4354" s="2" t="s">
        <v>64876</v>
      </c>
      <c r="E4354" s="2" t="s">
        <v>2594</v>
      </c>
      <c r="F4354" s="2" t="s">
        <v>30716</v>
      </c>
      <c r="G4354" s="2"/>
      <c r="L4354" t="s">
        <v>652</v>
      </c>
      <c r="M4354" t="s">
        <v>79</v>
      </c>
      <c r="N4354" t="s">
        <v>887</v>
      </c>
      <c r="P4354" s="2"/>
      <c r="Q4354" s="2"/>
      <c r="R4354" s="2"/>
      <c r="S4354" s="2"/>
      <c r="V4354" t="s">
        <v>652</v>
      </c>
      <c r="W4354" s="2" t="s">
        <v>887</v>
      </c>
      <c r="X4354" s="2" t="s">
        <v>275</v>
      </c>
      <c r="Y4354" t="s">
        <v>3184</v>
      </c>
      <c r="AA4354" t="s">
        <v>64877</v>
      </c>
      <c r="AC4354" t="s">
        <v>64878</v>
      </c>
      <c r="AD4354" t="s">
        <v>64879</v>
      </c>
      <c r="AE4354" t="s">
        <v>30716</v>
      </c>
      <c r="AF4354" t="s">
        <v>64880</v>
      </c>
      <c r="AG4354" t="s">
        <v>64881</v>
      </c>
      <c r="AH4354" t="s">
        <v>1433</v>
      </c>
      <c r="AI4354" t="s">
        <v>64882</v>
      </c>
      <c r="AJ4354" t="s">
        <v>1153</v>
      </c>
      <c r="AK4354" t="s">
        <v>21826</v>
      </c>
      <c r="AL4354" t="s">
        <v>418</v>
      </c>
      <c r="AM4354" t="s">
        <v>446</v>
      </c>
      <c r="AN4354" t="s">
        <v>80</v>
      </c>
      <c r="AO4354" t="s">
        <v>64883</v>
      </c>
      <c r="AP4354" t="s">
        <v>40883</v>
      </c>
    </row>
    <row r="4355" spans="1:42" x14ac:dyDescent="0.35">
      <c r="A4355" s="2" t="s">
        <v>9688</v>
      </c>
      <c r="B4355" s="2" t="s">
        <v>9689</v>
      </c>
      <c r="C4355" s="2" t="s">
        <v>30717</v>
      </c>
      <c r="D4355" s="2" t="s">
        <v>64884</v>
      </c>
      <c r="E4355" s="2" t="s">
        <v>2594</v>
      </c>
      <c r="F4355" s="2" t="s">
        <v>30718</v>
      </c>
      <c r="G4355" s="2"/>
      <c r="L4355" s="2" t="s">
        <v>652</v>
      </c>
      <c r="M4355" s="2" t="s">
        <v>79</v>
      </c>
      <c r="N4355" s="2" t="s">
        <v>887</v>
      </c>
      <c r="O4355" s="2"/>
      <c r="V4355" t="s">
        <v>652</v>
      </c>
      <c r="W4355" s="2" t="s">
        <v>887</v>
      </c>
      <c r="X4355" s="2" t="s">
        <v>103</v>
      </c>
      <c r="Y4355" t="s">
        <v>4710</v>
      </c>
      <c r="AA4355" t="s">
        <v>3086</v>
      </c>
      <c r="AC4355" t="s">
        <v>64885</v>
      </c>
      <c r="AD4355" t="s">
        <v>64886</v>
      </c>
      <c r="AE4355" t="s">
        <v>30718</v>
      </c>
      <c r="AF4355" t="s">
        <v>64887</v>
      </c>
      <c r="AG4355" t="s">
        <v>64888</v>
      </c>
      <c r="AH4355" t="s">
        <v>1433</v>
      </c>
      <c r="AI4355" t="s">
        <v>64889</v>
      </c>
      <c r="AJ4355" t="s">
        <v>1153</v>
      </c>
      <c r="AK4355" t="s">
        <v>21826</v>
      </c>
      <c r="AL4355" t="s">
        <v>418</v>
      </c>
      <c r="AM4355" t="s">
        <v>446</v>
      </c>
      <c r="AN4355" t="s">
        <v>80</v>
      </c>
      <c r="AO4355" t="s">
        <v>44915</v>
      </c>
      <c r="AP4355" t="s">
        <v>40883</v>
      </c>
    </row>
    <row r="4356" spans="1:42" x14ac:dyDescent="0.35">
      <c r="A4356" s="2" t="s">
        <v>9688</v>
      </c>
      <c r="B4356" s="2" t="s">
        <v>9689</v>
      </c>
      <c r="C4356" s="2" t="s">
        <v>30719</v>
      </c>
      <c r="D4356" s="2" t="s">
        <v>64890</v>
      </c>
      <c r="E4356" s="2" t="s">
        <v>2594</v>
      </c>
      <c r="F4356" s="2" t="s">
        <v>30720</v>
      </c>
      <c r="G4356" s="2"/>
      <c r="H4356" s="2"/>
      <c r="I4356" s="2"/>
      <c r="J4356" s="2"/>
      <c r="K4356" s="2"/>
      <c r="L4356" t="s">
        <v>652</v>
      </c>
      <c r="M4356" t="s">
        <v>79</v>
      </c>
      <c r="N4356" t="s">
        <v>887</v>
      </c>
      <c r="T4356" s="2"/>
      <c r="U4356" s="2"/>
      <c r="V4356" s="2" t="s">
        <v>652</v>
      </c>
      <c r="W4356" s="2" t="s">
        <v>887</v>
      </c>
      <c r="X4356" s="2" t="s">
        <v>275</v>
      </c>
      <c r="Y4356" t="s">
        <v>224</v>
      </c>
      <c r="AA4356" t="s">
        <v>64891</v>
      </c>
      <c r="AC4356" t="s">
        <v>64892</v>
      </c>
      <c r="AD4356" t="s">
        <v>64893</v>
      </c>
      <c r="AE4356" t="s">
        <v>30720</v>
      </c>
      <c r="AF4356" t="s">
        <v>64894</v>
      </c>
      <c r="AG4356" t="s">
        <v>64895</v>
      </c>
      <c r="AH4356" t="s">
        <v>64737</v>
      </c>
      <c r="AI4356" t="s">
        <v>64896</v>
      </c>
      <c r="AJ4356" t="s">
        <v>1153</v>
      </c>
      <c r="AK4356" t="s">
        <v>21826</v>
      </c>
      <c r="AL4356" t="s">
        <v>418</v>
      </c>
      <c r="AM4356" t="s">
        <v>446</v>
      </c>
      <c r="AN4356" t="s">
        <v>80</v>
      </c>
      <c r="AO4356" t="s">
        <v>47930</v>
      </c>
      <c r="AP4356" t="s">
        <v>40883</v>
      </c>
    </row>
    <row r="4357" spans="1:42" x14ac:dyDescent="0.35">
      <c r="A4357" s="2" t="s">
        <v>9688</v>
      </c>
      <c r="B4357" s="2" t="s">
        <v>9689</v>
      </c>
      <c r="C4357" s="2" t="s">
        <v>30721</v>
      </c>
      <c r="D4357" s="2" t="s">
        <v>64897</v>
      </c>
      <c r="E4357" s="2" t="s">
        <v>2594</v>
      </c>
      <c r="F4357" s="2" t="s">
        <v>30722</v>
      </c>
      <c r="G4357" s="2"/>
      <c r="H4357" s="2"/>
      <c r="I4357" s="2"/>
      <c r="J4357" s="2"/>
      <c r="K4357" s="2"/>
      <c r="L4357" t="s">
        <v>652</v>
      </c>
      <c r="M4357" t="s">
        <v>79</v>
      </c>
      <c r="N4357" t="s">
        <v>887</v>
      </c>
      <c r="U4357" s="2"/>
      <c r="V4357" s="2" t="s">
        <v>652</v>
      </c>
      <c r="W4357" s="2" t="s">
        <v>887</v>
      </c>
      <c r="X4357" s="2"/>
      <c r="Y4357" t="s">
        <v>64898</v>
      </c>
      <c r="AA4357" t="s">
        <v>2982</v>
      </c>
      <c r="AC4357" t="s">
        <v>64899</v>
      </c>
      <c r="AD4357" t="s">
        <v>64900</v>
      </c>
      <c r="AE4357" t="s">
        <v>64901</v>
      </c>
      <c r="AF4357" t="s">
        <v>64902</v>
      </c>
      <c r="AG4357" t="s">
        <v>64903</v>
      </c>
      <c r="AH4357" t="s">
        <v>2495</v>
      </c>
      <c r="AI4357" t="s">
        <v>64904</v>
      </c>
      <c r="AJ4357" t="s">
        <v>1153</v>
      </c>
      <c r="AK4357" t="s">
        <v>21826</v>
      </c>
      <c r="AL4357" t="s">
        <v>418</v>
      </c>
      <c r="AM4357" t="s">
        <v>446</v>
      </c>
      <c r="AN4357" t="s">
        <v>80</v>
      </c>
      <c r="AO4357" t="s">
        <v>64905</v>
      </c>
      <c r="AP4357" t="s">
        <v>40883</v>
      </c>
    </row>
    <row r="4358" spans="1:42" x14ac:dyDescent="0.35">
      <c r="A4358" s="2" t="s">
        <v>9688</v>
      </c>
      <c r="B4358" s="2" t="s">
        <v>9689</v>
      </c>
      <c r="C4358" s="2" t="s">
        <v>30723</v>
      </c>
      <c r="D4358" s="2" t="s">
        <v>64906</v>
      </c>
      <c r="E4358" s="2" t="s">
        <v>2594</v>
      </c>
      <c r="F4358" s="2" t="s">
        <v>30724</v>
      </c>
      <c r="G4358" s="2"/>
      <c r="L4358" t="s">
        <v>652</v>
      </c>
      <c r="M4358" t="s">
        <v>79</v>
      </c>
      <c r="N4358" t="s">
        <v>887</v>
      </c>
      <c r="V4358" t="s">
        <v>652</v>
      </c>
      <c r="W4358" t="s">
        <v>887</v>
      </c>
      <c r="X4358" t="s">
        <v>275</v>
      </c>
      <c r="Y4358" t="s">
        <v>2664</v>
      </c>
      <c r="AA4358" t="s">
        <v>64907</v>
      </c>
      <c r="AC4358" t="s">
        <v>64908</v>
      </c>
      <c r="AD4358" t="s">
        <v>64909</v>
      </c>
      <c r="AE4358" t="s">
        <v>30724</v>
      </c>
      <c r="AF4358" t="s">
        <v>64910</v>
      </c>
      <c r="AG4358" t="s">
        <v>64911</v>
      </c>
      <c r="AH4358" t="s">
        <v>1433</v>
      </c>
      <c r="AI4358" t="s">
        <v>64774</v>
      </c>
      <c r="AJ4358" t="s">
        <v>1153</v>
      </c>
      <c r="AK4358" t="s">
        <v>21826</v>
      </c>
      <c r="AL4358" t="s">
        <v>418</v>
      </c>
      <c r="AM4358" t="s">
        <v>446</v>
      </c>
      <c r="AN4358" t="s">
        <v>80</v>
      </c>
      <c r="AO4358" t="s">
        <v>64912</v>
      </c>
      <c r="AP4358" t="s">
        <v>40883</v>
      </c>
    </row>
    <row r="4359" spans="1:42" x14ac:dyDescent="0.35">
      <c r="A4359" s="2" t="s">
        <v>9688</v>
      </c>
      <c r="B4359" s="2" t="s">
        <v>9689</v>
      </c>
      <c r="C4359" s="2" t="s">
        <v>30725</v>
      </c>
      <c r="D4359" s="2" t="s">
        <v>64913</v>
      </c>
      <c r="E4359" s="2" t="s">
        <v>2594</v>
      </c>
      <c r="F4359" s="2" t="s">
        <v>30726</v>
      </c>
      <c r="G4359" s="2"/>
      <c r="L4359" t="s">
        <v>652</v>
      </c>
      <c r="M4359" t="s">
        <v>79</v>
      </c>
      <c r="N4359" t="s">
        <v>887</v>
      </c>
      <c r="P4359" s="2"/>
      <c r="Q4359" s="2"/>
      <c r="R4359" s="2"/>
      <c r="S4359" s="2"/>
      <c r="V4359" t="s">
        <v>652</v>
      </c>
      <c r="W4359" s="2" t="s">
        <v>887</v>
      </c>
      <c r="X4359" s="2" t="s">
        <v>162</v>
      </c>
      <c r="Y4359" t="s">
        <v>12480</v>
      </c>
      <c r="AA4359" t="s">
        <v>6647</v>
      </c>
      <c r="AB4359" t="s">
        <v>5841</v>
      </c>
      <c r="AC4359" t="s">
        <v>64914</v>
      </c>
      <c r="AD4359" t="s">
        <v>64915</v>
      </c>
      <c r="AE4359" t="s">
        <v>30726</v>
      </c>
      <c r="AF4359" t="s">
        <v>64916</v>
      </c>
      <c r="AG4359" t="s">
        <v>64917</v>
      </c>
      <c r="AH4359" t="s">
        <v>64737</v>
      </c>
      <c r="AI4359" t="s">
        <v>64738</v>
      </c>
      <c r="AJ4359" t="s">
        <v>1153</v>
      </c>
      <c r="AK4359" t="s">
        <v>21826</v>
      </c>
      <c r="AL4359" t="s">
        <v>418</v>
      </c>
      <c r="AM4359" t="s">
        <v>446</v>
      </c>
      <c r="AN4359" t="s">
        <v>80</v>
      </c>
      <c r="AO4359" t="s">
        <v>64918</v>
      </c>
      <c r="AP4359" t="s">
        <v>40883</v>
      </c>
    </row>
    <row r="4360" spans="1:42" x14ac:dyDescent="0.35">
      <c r="A4360" s="2" t="s">
        <v>9688</v>
      </c>
      <c r="B4360" s="2" t="s">
        <v>9689</v>
      </c>
      <c r="C4360" s="2" t="s">
        <v>30727</v>
      </c>
      <c r="D4360" s="2" t="s">
        <v>64919</v>
      </c>
      <c r="E4360" t="s">
        <v>2594</v>
      </c>
      <c r="F4360" s="2" t="s">
        <v>30728</v>
      </c>
      <c r="G4360" s="2"/>
      <c r="L4360" t="s">
        <v>652</v>
      </c>
      <c r="M4360" s="2" t="s">
        <v>79</v>
      </c>
      <c r="N4360" s="2" t="s">
        <v>887</v>
      </c>
      <c r="O4360" s="2"/>
      <c r="P4360" s="2"/>
      <c r="Q4360" s="2"/>
      <c r="R4360" s="2"/>
      <c r="S4360" s="2"/>
      <c r="V4360" t="s">
        <v>652</v>
      </c>
      <c r="W4360" s="2" t="s">
        <v>887</v>
      </c>
      <c r="X4360" s="2"/>
      <c r="Y4360" t="s">
        <v>51269</v>
      </c>
      <c r="AA4360" t="s">
        <v>42379</v>
      </c>
      <c r="AC4360" t="s">
        <v>64920</v>
      </c>
      <c r="AD4360" t="s">
        <v>64921</v>
      </c>
      <c r="AE4360" t="s">
        <v>30728</v>
      </c>
      <c r="AF4360" t="s">
        <v>64922</v>
      </c>
      <c r="AG4360" t="s">
        <v>64923</v>
      </c>
      <c r="AH4360" t="s">
        <v>1433</v>
      </c>
      <c r="AI4360" t="s">
        <v>63749</v>
      </c>
      <c r="AJ4360" t="s">
        <v>1153</v>
      </c>
      <c r="AK4360" t="s">
        <v>21826</v>
      </c>
      <c r="AL4360" t="s">
        <v>418</v>
      </c>
      <c r="AM4360" t="s">
        <v>446</v>
      </c>
      <c r="AN4360" t="s">
        <v>80</v>
      </c>
      <c r="AO4360" t="s">
        <v>64924</v>
      </c>
      <c r="AP4360" t="s">
        <v>40883</v>
      </c>
    </row>
    <row r="4361" spans="1:42" x14ac:dyDescent="0.35">
      <c r="A4361" s="2" t="s">
        <v>9688</v>
      </c>
      <c r="B4361" s="2" t="s">
        <v>9689</v>
      </c>
      <c r="C4361" s="2" t="s">
        <v>30729</v>
      </c>
      <c r="D4361" s="2" t="s">
        <v>64925</v>
      </c>
      <c r="E4361" s="2" t="s">
        <v>2594</v>
      </c>
      <c r="F4361" s="2" t="s">
        <v>30730</v>
      </c>
      <c r="G4361" s="2"/>
      <c r="L4361" t="s">
        <v>652</v>
      </c>
      <c r="M4361" s="2" t="s">
        <v>79</v>
      </c>
      <c r="N4361" s="2" t="s">
        <v>887</v>
      </c>
      <c r="O4361" s="2"/>
      <c r="V4361" t="s">
        <v>652</v>
      </c>
      <c r="W4361" s="2" t="s">
        <v>887</v>
      </c>
      <c r="X4361" s="2" t="s">
        <v>275</v>
      </c>
      <c r="Y4361" t="s">
        <v>1639</v>
      </c>
      <c r="AA4361" t="s">
        <v>64926</v>
      </c>
      <c r="AC4361" t="s">
        <v>64927</v>
      </c>
      <c r="AD4361" t="s">
        <v>64928</v>
      </c>
      <c r="AE4361" t="s">
        <v>30730</v>
      </c>
      <c r="AF4361" t="s">
        <v>64929</v>
      </c>
      <c r="AG4361" t="s">
        <v>64930</v>
      </c>
      <c r="AH4361" t="s">
        <v>64737</v>
      </c>
      <c r="AI4361" t="s">
        <v>64738</v>
      </c>
      <c r="AJ4361" t="s">
        <v>1153</v>
      </c>
      <c r="AK4361" t="s">
        <v>21826</v>
      </c>
      <c r="AL4361" t="s">
        <v>418</v>
      </c>
      <c r="AM4361" t="s">
        <v>446</v>
      </c>
      <c r="AN4361" t="s">
        <v>80</v>
      </c>
      <c r="AO4361" t="s">
        <v>60940</v>
      </c>
      <c r="AP4361" t="s">
        <v>40883</v>
      </c>
    </row>
    <row r="4362" spans="1:42" x14ac:dyDescent="0.35">
      <c r="A4362" s="2" t="s">
        <v>9688</v>
      </c>
      <c r="B4362" s="2" t="s">
        <v>9689</v>
      </c>
      <c r="C4362" s="2" t="s">
        <v>30731</v>
      </c>
      <c r="D4362" s="2" t="s">
        <v>64931</v>
      </c>
      <c r="E4362" s="2" t="s">
        <v>2594</v>
      </c>
      <c r="F4362" s="2" t="s">
        <v>30732</v>
      </c>
      <c r="G4362" s="2"/>
      <c r="J4362" s="2"/>
      <c r="K4362" s="2"/>
      <c r="L4362" s="2" t="s">
        <v>652</v>
      </c>
      <c r="M4362" t="s">
        <v>79</v>
      </c>
      <c r="N4362" t="s">
        <v>887</v>
      </c>
      <c r="V4362" t="s">
        <v>652</v>
      </c>
      <c r="W4362" s="2" t="s">
        <v>887</v>
      </c>
      <c r="X4362" s="2" t="s">
        <v>275</v>
      </c>
      <c r="Y4362" t="s">
        <v>57196</v>
      </c>
      <c r="AA4362" t="s">
        <v>64932</v>
      </c>
      <c r="AC4362" t="s">
        <v>64933</v>
      </c>
      <c r="AD4362" t="s">
        <v>64934</v>
      </c>
      <c r="AE4362" t="s">
        <v>30732</v>
      </c>
      <c r="AF4362" t="s">
        <v>64935</v>
      </c>
      <c r="AG4362" t="s">
        <v>64936</v>
      </c>
      <c r="AH4362" t="s">
        <v>64737</v>
      </c>
      <c r="AI4362" t="s">
        <v>64803</v>
      </c>
      <c r="AJ4362" t="s">
        <v>1153</v>
      </c>
      <c r="AK4362" t="s">
        <v>21826</v>
      </c>
      <c r="AL4362" t="s">
        <v>418</v>
      </c>
      <c r="AM4362" t="s">
        <v>446</v>
      </c>
      <c r="AN4362" t="s">
        <v>80</v>
      </c>
      <c r="AO4362" t="s">
        <v>64937</v>
      </c>
      <c r="AP4362" t="s">
        <v>40883</v>
      </c>
    </row>
    <row r="4363" spans="1:42" x14ac:dyDescent="0.35">
      <c r="A4363" s="2" t="s">
        <v>9688</v>
      </c>
      <c r="B4363" s="2" t="s">
        <v>9689</v>
      </c>
      <c r="C4363" s="2" t="s">
        <v>30733</v>
      </c>
      <c r="D4363" s="2" t="s">
        <v>64938</v>
      </c>
      <c r="E4363" s="2" t="s">
        <v>2594</v>
      </c>
      <c r="F4363" s="2" t="s">
        <v>30734</v>
      </c>
      <c r="G4363" s="2"/>
      <c r="H4363" s="2"/>
      <c r="I4363" s="2"/>
      <c r="L4363" t="s">
        <v>652</v>
      </c>
      <c r="M4363" t="s">
        <v>79</v>
      </c>
      <c r="N4363" t="s">
        <v>887</v>
      </c>
      <c r="T4363" s="2"/>
      <c r="U4363" s="2"/>
      <c r="V4363" s="2" t="s">
        <v>652</v>
      </c>
      <c r="W4363" s="2" t="s">
        <v>887</v>
      </c>
      <c r="X4363" s="2"/>
      <c r="Y4363" t="s">
        <v>1766</v>
      </c>
      <c r="AA4363" t="s">
        <v>64939</v>
      </c>
      <c r="AC4363" t="s">
        <v>64940</v>
      </c>
      <c r="AD4363" t="s">
        <v>64941</v>
      </c>
      <c r="AE4363" t="s">
        <v>30734</v>
      </c>
      <c r="AF4363" t="s">
        <v>64942</v>
      </c>
      <c r="AG4363" t="s">
        <v>64943</v>
      </c>
      <c r="AH4363" t="s">
        <v>64737</v>
      </c>
      <c r="AI4363" t="s">
        <v>64803</v>
      </c>
      <c r="AJ4363" t="s">
        <v>1153</v>
      </c>
      <c r="AK4363" t="s">
        <v>21826</v>
      </c>
      <c r="AL4363" t="s">
        <v>418</v>
      </c>
      <c r="AM4363" t="s">
        <v>446</v>
      </c>
      <c r="AN4363" t="s">
        <v>80</v>
      </c>
      <c r="AO4363" t="s">
        <v>64944</v>
      </c>
      <c r="AP4363" t="s">
        <v>40883</v>
      </c>
    </row>
    <row r="4364" spans="1:42" x14ac:dyDescent="0.35">
      <c r="A4364" s="2" t="s">
        <v>9688</v>
      </c>
      <c r="B4364" s="2" t="s">
        <v>9689</v>
      </c>
      <c r="C4364" s="2" t="s">
        <v>30735</v>
      </c>
      <c r="D4364" s="2" t="s">
        <v>64945</v>
      </c>
      <c r="E4364" s="2" t="s">
        <v>2594</v>
      </c>
      <c r="F4364" s="2" t="s">
        <v>30736</v>
      </c>
      <c r="G4364" s="2"/>
      <c r="L4364" t="s">
        <v>652</v>
      </c>
      <c r="M4364" t="s">
        <v>79</v>
      </c>
      <c r="N4364" t="s">
        <v>887</v>
      </c>
      <c r="V4364" t="s">
        <v>652</v>
      </c>
      <c r="W4364" t="s">
        <v>887</v>
      </c>
      <c r="X4364" t="s">
        <v>275</v>
      </c>
      <c r="Y4364" t="s">
        <v>10092</v>
      </c>
      <c r="AA4364" t="s">
        <v>2073</v>
      </c>
      <c r="AC4364" t="s">
        <v>64946</v>
      </c>
      <c r="AD4364" t="s">
        <v>64947</v>
      </c>
      <c r="AE4364" t="s">
        <v>30736</v>
      </c>
      <c r="AF4364" t="s">
        <v>64948</v>
      </c>
      <c r="AG4364" t="s">
        <v>64949</v>
      </c>
      <c r="AH4364" t="s">
        <v>64737</v>
      </c>
      <c r="AI4364" t="s">
        <v>64803</v>
      </c>
      <c r="AJ4364" t="s">
        <v>1153</v>
      </c>
      <c r="AK4364" t="s">
        <v>21826</v>
      </c>
      <c r="AL4364" t="s">
        <v>418</v>
      </c>
      <c r="AM4364" t="s">
        <v>446</v>
      </c>
      <c r="AN4364" t="s">
        <v>80</v>
      </c>
      <c r="AO4364" t="s">
        <v>64950</v>
      </c>
      <c r="AP4364" t="s">
        <v>40883</v>
      </c>
    </row>
    <row r="4365" spans="1:42" x14ac:dyDescent="0.35">
      <c r="A4365" s="2" t="s">
        <v>9688</v>
      </c>
      <c r="B4365" s="2" t="s">
        <v>9689</v>
      </c>
      <c r="C4365" s="2" t="s">
        <v>30737</v>
      </c>
      <c r="D4365" s="2" t="s">
        <v>59601</v>
      </c>
      <c r="E4365" s="2" t="s">
        <v>2594</v>
      </c>
      <c r="F4365" s="2" t="s">
        <v>30738</v>
      </c>
      <c r="G4365" s="2"/>
      <c r="L4365" t="s">
        <v>652</v>
      </c>
      <c r="M4365" t="s">
        <v>79</v>
      </c>
      <c r="N4365" t="s">
        <v>887</v>
      </c>
      <c r="P4365" s="2"/>
      <c r="Q4365" s="2"/>
      <c r="R4365" s="2"/>
      <c r="S4365" s="2"/>
      <c r="V4365" t="s">
        <v>652</v>
      </c>
      <c r="W4365" s="2" t="s">
        <v>887</v>
      </c>
      <c r="X4365" s="2" t="s">
        <v>89</v>
      </c>
      <c r="Y4365" t="s">
        <v>9999</v>
      </c>
      <c r="AA4365" t="s">
        <v>10364</v>
      </c>
      <c r="AC4365" t="s">
        <v>64951</v>
      </c>
      <c r="AD4365" t="s">
        <v>64952</v>
      </c>
      <c r="AE4365" t="s">
        <v>30738</v>
      </c>
      <c r="AF4365" t="s">
        <v>64953</v>
      </c>
      <c r="AG4365" t="s">
        <v>64954</v>
      </c>
      <c r="AH4365" t="s">
        <v>64955</v>
      </c>
      <c r="AI4365" t="s">
        <v>64803</v>
      </c>
      <c r="AJ4365" t="s">
        <v>1153</v>
      </c>
      <c r="AK4365" t="s">
        <v>21826</v>
      </c>
      <c r="AL4365" t="s">
        <v>418</v>
      </c>
      <c r="AM4365" t="s">
        <v>446</v>
      </c>
      <c r="AN4365" t="s">
        <v>80</v>
      </c>
      <c r="AO4365" t="s">
        <v>64956</v>
      </c>
      <c r="AP4365" t="s">
        <v>40883</v>
      </c>
    </row>
    <row r="4366" spans="1:42" x14ac:dyDescent="0.35">
      <c r="A4366" s="2" t="s">
        <v>9688</v>
      </c>
      <c r="B4366" s="2" t="s">
        <v>9689</v>
      </c>
      <c r="C4366" s="2" t="s">
        <v>30739</v>
      </c>
      <c r="D4366" s="2" t="s">
        <v>64957</v>
      </c>
      <c r="E4366" s="2" t="s">
        <v>2594</v>
      </c>
      <c r="F4366" s="2" t="s">
        <v>30740</v>
      </c>
      <c r="G4366" s="2" t="s">
        <v>3057</v>
      </c>
      <c r="H4366" t="s">
        <v>417</v>
      </c>
      <c r="I4366" t="s">
        <v>2953</v>
      </c>
      <c r="J4366" t="s">
        <v>2338</v>
      </c>
      <c r="K4366" t="s">
        <v>3567</v>
      </c>
      <c r="M4366" s="2"/>
      <c r="N4366" s="2"/>
      <c r="O4366" s="2"/>
      <c r="T4366" t="s">
        <v>5</v>
      </c>
      <c r="U4366" t="s">
        <v>886</v>
      </c>
      <c r="V4366" t="s">
        <v>5</v>
      </c>
      <c r="W4366" s="2" t="s">
        <v>3567</v>
      </c>
      <c r="X4366" s="2" t="s">
        <v>89</v>
      </c>
      <c r="Y4366" t="s">
        <v>4533</v>
      </c>
      <c r="AA4366" t="s">
        <v>64958</v>
      </c>
      <c r="AC4366" t="s">
        <v>64959</v>
      </c>
      <c r="AD4366" t="s">
        <v>64960</v>
      </c>
      <c r="AE4366" t="s">
        <v>30740</v>
      </c>
      <c r="AF4366" t="s">
        <v>64961</v>
      </c>
      <c r="AG4366" t="s">
        <v>64962</v>
      </c>
      <c r="AH4366" t="s">
        <v>1433</v>
      </c>
      <c r="AI4366" t="s">
        <v>64963</v>
      </c>
      <c r="AJ4366" t="s">
        <v>1153</v>
      </c>
      <c r="AK4366" t="s">
        <v>21826</v>
      </c>
      <c r="AL4366" t="s">
        <v>418</v>
      </c>
      <c r="AM4366" t="s">
        <v>446</v>
      </c>
      <c r="AN4366" t="s">
        <v>80</v>
      </c>
      <c r="AO4366" t="s">
        <v>49830</v>
      </c>
      <c r="AP4366" t="s">
        <v>40883</v>
      </c>
    </row>
    <row r="4367" spans="1:42" x14ac:dyDescent="0.35">
      <c r="A4367" s="2" t="s">
        <v>9688</v>
      </c>
      <c r="B4367" s="2" t="s">
        <v>9689</v>
      </c>
      <c r="C4367" s="2" t="s">
        <v>30741</v>
      </c>
      <c r="D4367" s="2" t="s">
        <v>64964</v>
      </c>
      <c r="E4367" s="2" t="s">
        <v>2594</v>
      </c>
      <c r="F4367" s="2" t="s">
        <v>30742</v>
      </c>
      <c r="G4367" s="2" t="s">
        <v>3057</v>
      </c>
      <c r="H4367" s="2" t="s">
        <v>417</v>
      </c>
      <c r="I4367" s="2" t="s">
        <v>2953</v>
      </c>
      <c r="J4367" s="2" t="s">
        <v>2338</v>
      </c>
      <c r="K4367" s="2" t="s">
        <v>3567</v>
      </c>
      <c r="L4367" s="2"/>
      <c r="S4367" t="s">
        <v>82</v>
      </c>
      <c r="T4367" s="2" t="s">
        <v>5</v>
      </c>
      <c r="U4367" s="2" t="s">
        <v>886</v>
      </c>
      <c r="V4367" s="2" t="s">
        <v>82</v>
      </c>
      <c r="W4367" s="2" t="s">
        <v>3567</v>
      </c>
      <c r="X4367" s="2" t="s">
        <v>275</v>
      </c>
      <c r="Y4367" t="s">
        <v>64965</v>
      </c>
      <c r="AA4367" t="s">
        <v>7518</v>
      </c>
      <c r="AC4367" t="s">
        <v>64966</v>
      </c>
      <c r="AD4367" t="s">
        <v>64967</v>
      </c>
      <c r="AE4367" t="s">
        <v>30742</v>
      </c>
      <c r="AF4367" t="s">
        <v>64968</v>
      </c>
      <c r="AG4367" t="s">
        <v>64969</v>
      </c>
      <c r="AH4367" t="s">
        <v>64737</v>
      </c>
      <c r="AI4367" t="s">
        <v>64970</v>
      </c>
      <c r="AJ4367" t="s">
        <v>1153</v>
      </c>
      <c r="AK4367" t="s">
        <v>21826</v>
      </c>
      <c r="AL4367" t="s">
        <v>418</v>
      </c>
      <c r="AM4367" t="s">
        <v>446</v>
      </c>
      <c r="AN4367" t="s">
        <v>80</v>
      </c>
      <c r="AO4367" t="s">
        <v>64971</v>
      </c>
      <c r="AP4367" t="s">
        <v>40883</v>
      </c>
    </row>
    <row r="4368" spans="1:42" x14ac:dyDescent="0.35">
      <c r="A4368" s="2" t="s">
        <v>9688</v>
      </c>
      <c r="B4368" s="2" t="s">
        <v>9689</v>
      </c>
      <c r="C4368" s="2" t="s">
        <v>30743</v>
      </c>
      <c r="D4368" s="2" t="s">
        <v>62152</v>
      </c>
      <c r="E4368" s="2" t="s">
        <v>2594</v>
      </c>
      <c r="F4368" s="2" t="s">
        <v>30744</v>
      </c>
      <c r="G4368" s="2" t="s">
        <v>3057</v>
      </c>
      <c r="H4368" t="s">
        <v>417</v>
      </c>
      <c r="I4368" t="s">
        <v>2953</v>
      </c>
      <c r="J4368" t="s">
        <v>2338</v>
      </c>
      <c r="K4368" t="s">
        <v>3567</v>
      </c>
      <c r="S4368" t="s">
        <v>82</v>
      </c>
      <c r="T4368" t="s">
        <v>5</v>
      </c>
      <c r="U4368" t="s">
        <v>886</v>
      </c>
      <c r="V4368" t="s">
        <v>82</v>
      </c>
      <c r="W4368" t="s">
        <v>3567</v>
      </c>
      <c r="X4368" t="s">
        <v>89</v>
      </c>
      <c r="Y4368" t="s">
        <v>1964</v>
      </c>
      <c r="AA4368" t="s">
        <v>64972</v>
      </c>
      <c r="AC4368" t="s">
        <v>64973</v>
      </c>
      <c r="AD4368" t="s">
        <v>64974</v>
      </c>
      <c r="AE4368" t="s">
        <v>30744</v>
      </c>
      <c r="AF4368" t="s">
        <v>64975</v>
      </c>
      <c r="AG4368" t="s">
        <v>64976</v>
      </c>
      <c r="AH4368" t="s">
        <v>1433</v>
      </c>
      <c r="AI4368" t="s">
        <v>64977</v>
      </c>
      <c r="AJ4368" t="s">
        <v>1153</v>
      </c>
      <c r="AK4368" t="s">
        <v>21826</v>
      </c>
      <c r="AL4368" t="s">
        <v>418</v>
      </c>
      <c r="AM4368" t="s">
        <v>446</v>
      </c>
      <c r="AN4368" t="s">
        <v>80</v>
      </c>
      <c r="AO4368" t="s">
        <v>64978</v>
      </c>
      <c r="AP4368" t="s">
        <v>40883</v>
      </c>
    </row>
    <row r="4369" spans="1:42" x14ac:dyDescent="0.35">
      <c r="A4369" s="2" t="s">
        <v>9688</v>
      </c>
      <c r="B4369" s="2" t="s">
        <v>9689</v>
      </c>
      <c r="C4369" s="2" t="s">
        <v>30745</v>
      </c>
      <c r="D4369" s="2" t="s">
        <v>64979</v>
      </c>
      <c r="E4369" s="2" t="s">
        <v>2594</v>
      </c>
      <c r="F4369" s="2" t="s">
        <v>30746</v>
      </c>
      <c r="G4369" s="2" t="s">
        <v>3057</v>
      </c>
      <c r="H4369" t="s">
        <v>417</v>
      </c>
      <c r="I4369" t="s">
        <v>2953</v>
      </c>
      <c r="J4369" t="s">
        <v>2338</v>
      </c>
      <c r="K4369" t="s">
        <v>3567</v>
      </c>
      <c r="P4369" s="2"/>
      <c r="Q4369" s="2"/>
      <c r="R4369" s="2"/>
      <c r="S4369" s="2" t="s">
        <v>82</v>
      </c>
      <c r="T4369" t="s">
        <v>5</v>
      </c>
      <c r="U4369" t="s">
        <v>886</v>
      </c>
      <c r="V4369" t="s">
        <v>82</v>
      </c>
      <c r="W4369" s="2" t="s">
        <v>3567</v>
      </c>
      <c r="X4369" s="2" t="s">
        <v>275</v>
      </c>
      <c r="Y4369" t="s">
        <v>3099</v>
      </c>
      <c r="AA4369" t="s">
        <v>64980</v>
      </c>
      <c r="AC4369" t="s">
        <v>64981</v>
      </c>
      <c r="AD4369" t="s">
        <v>64982</v>
      </c>
      <c r="AE4369" t="s">
        <v>30746</v>
      </c>
      <c r="AF4369" t="s">
        <v>64983</v>
      </c>
      <c r="AG4369" t="s">
        <v>64984</v>
      </c>
      <c r="AH4369" t="s">
        <v>1433</v>
      </c>
      <c r="AI4369" t="s">
        <v>64985</v>
      </c>
      <c r="AJ4369" t="s">
        <v>1153</v>
      </c>
      <c r="AK4369" t="s">
        <v>21826</v>
      </c>
      <c r="AL4369" t="s">
        <v>418</v>
      </c>
      <c r="AM4369" t="s">
        <v>446</v>
      </c>
      <c r="AN4369" t="s">
        <v>80</v>
      </c>
      <c r="AO4369" t="s">
        <v>64986</v>
      </c>
      <c r="AP4369" t="s">
        <v>40883</v>
      </c>
    </row>
    <row r="4370" spans="1:42" x14ac:dyDescent="0.35">
      <c r="A4370" s="2" t="s">
        <v>9688</v>
      </c>
      <c r="B4370" s="2" t="s">
        <v>9689</v>
      </c>
      <c r="C4370" s="2" t="s">
        <v>30747</v>
      </c>
      <c r="D4370" s="2" t="s">
        <v>64987</v>
      </c>
      <c r="E4370" s="2" t="s">
        <v>2594</v>
      </c>
      <c r="F4370" s="2" t="s">
        <v>30748</v>
      </c>
      <c r="G4370" s="2" t="s">
        <v>3057</v>
      </c>
      <c r="H4370" t="s">
        <v>417</v>
      </c>
      <c r="I4370" t="s">
        <v>2953</v>
      </c>
      <c r="J4370" t="s">
        <v>2338</v>
      </c>
      <c r="K4370" t="s">
        <v>3567</v>
      </c>
      <c r="L4370" s="2"/>
      <c r="M4370" s="2"/>
      <c r="N4370" s="2"/>
      <c r="O4370" s="2"/>
      <c r="S4370" t="s">
        <v>82</v>
      </c>
      <c r="T4370" t="s">
        <v>5</v>
      </c>
      <c r="U4370" t="s">
        <v>886</v>
      </c>
      <c r="V4370" t="s">
        <v>82</v>
      </c>
      <c r="W4370" s="2" t="s">
        <v>3567</v>
      </c>
      <c r="X4370" s="2" t="s">
        <v>275</v>
      </c>
      <c r="Y4370" t="s">
        <v>64988</v>
      </c>
      <c r="AA4370" t="s">
        <v>9994</v>
      </c>
      <c r="AC4370" t="s">
        <v>64989</v>
      </c>
      <c r="AD4370" t="s">
        <v>64990</v>
      </c>
      <c r="AE4370" t="s">
        <v>30748</v>
      </c>
      <c r="AF4370" t="s">
        <v>64991</v>
      </c>
      <c r="AG4370" t="s">
        <v>64992</v>
      </c>
      <c r="AH4370" t="s">
        <v>1433</v>
      </c>
      <c r="AI4370" t="s">
        <v>64993</v>
      </c>
      <c r="AJ4370" t="s">
        <v>1153</v>
      </c>
      <c r="AK4370" t="s">
        <v>21826</v>
      </c>
      <c r="AL4370" t="s">
        <v>418</v>
      </c>
      <c r="AM4370" t="s">
        <v>446</v>
      </c>
      <c r="AN4370" t="s">
        <v>80</v>
      </c>
      <c r="AO4370" t="s">
        <v>64994</v>
      </c>
      <c r="AP4370" t="s">
        <v>40883</v>
      </c>
    </row>
    <row r="4371" spans="1:42" x14ac:dyDescent="0.35">
      <c r="A4371" s="2" t="s">
        <v>9688</v>
      </c>
      <c r="B4371" s="2" t="s">
        <v>9689</v>
      </c>
      <c r="C4371" s="2" t="s">
        <v>30749</v>
      </c>
      <c r="D4371" s="2" t="s">
        <v>64995</v>
      </c>
      <c r="E4371" s="2" t="s">
        <v>2594</v>
      </c>
      <c r="F4371" s="2" t="s">
        <v>30750</v>
      </c>
      <c r="G4371" s="2" t="s">
        <v>3057</v>
      </c>
      <c r="H4371" s="2" t="s">
        <v>417</v>
      </c>
      <c r="I4371" s="2" t="s">
        <v>2953</v>
      </c>
      <c r="J4371" s="2" t="s">
        <v>2338</v>
      </c>
      <c r="K4371" s="2" t="s">
        <v>3567</v>
      </c>
      <c r="S4371" t="s">
        <v>82</v>
      </c>
      <c r="T4371" s="2" t="s">
        <v>5</v>
      </c>
      <c r="U4371" s="2" t="s">
        <v>886</v>
      </c>
      <c r="V4371" s="2" t="s">
        <v>82</v>
      </c>
      <c r="W4371" s="2" t="s">
        <v>3567</v>
      </c>
      <c r="X4371" s="2" t="s">
        <v>275</v>
      </c>
      <c r="Y4371" t="s">
        <v>431</v>
      </c>
      <c r="AA4371" t="s">
        <v>357</v>
      </c>
      <c r="AC4371" t="s">
        <v>64996</v>
      </c>
      <c r="AD4371" t="s">
        <v>64997</v>
      </c>
      <c r="AE4371" t="s">
        <v>30750</v>
      </c>
      <c r="AF4371" t="s">
        <v>64998</v>
      </c>
      <c r="AG4371" t="s">
        <v>64999</v>
      </c>
      <c r="AH4371" t="s">
        <v>1433</v>
      </c>
      <c r="AI4371" t="s">
        <v>65000</v>
      </c>
      <c r="AJ4371" t="s">
        <v>1153</v>
      </c>
      <c r="AK4371" t="s">
        <v>21826</v>
      </c>
      <c r="AL4371" t="s">
        <v>418</v>
      </c>
      <c r="AM4371" t="s">
        <v>446</v>
      </c>
      <c r="AN4371" t="s">
        <v>80</v>
      </c>
      <c r="AO4371" t="s">
        <v>60602</v>
      </c>
      <c r="AP4371" t="s">
        <v>40883</v>
      </c>
    </row>
    <row r="4372" spans="1:42" x14ac:dyDescent="0.35">
      <c r="A4372" s="2" t="s">
        <v>9688</v>
      </c>
      <c r="B4372" s="2" t="s">
        <v>9689</v>
      </c>
      <c r="C4372" s="2" t="s">
        <v>30751</v>
      </c>
      <c r="D4372" s="2" t="s">
        <v>65001</v>
      </c>
      <c r="E4372" s="2" t="s">
        <v>2594</v>
      </c>
      <c r="F4372" s="2" t="s">
        <v>30752</v>
      </c>
      <c r="G4372" s="2" t="s">
        <v>3057</v>
      </c>
      <c r="H4372" t="s">
        <v>417</v>
      </c>
      <c r="I4372" t="s">
        <v>2953</v>
      </c>
      <c r="J4372" t="s">
        <v>2338</v>
      </c>
      <c r="K4372" t="s">
        <v>3567</v>
      </c>
      <c r="S4372" t="s">
        <v>82</v>
      </c>
      <c r="T4372" t="s">
        <v>5</v>
      </c>
      <c r="U4372" t="s">
        <v>886</v>
      </c>
      <c r="V4372" t="s">
        <v>82</v>
      </c>
      <c r="W4372" t="s">
        <v>3567</v>
      </c>
      <c r="X4372" t="s">
        <v>275</v>
      </c>
      <c r="Y4372" t="s">
        <v>65002</v>
      </c>
      <c r="AA4372" t="s">
        <v>65003</v>
      </c>
      <c r="AC4372" t="s">
        <v>65004</v>
      </c>
      <c r="AD4372" t="s">
        <v>65005</v>
      </c>
      <c r="AE4372" t="s">
        <v>30752</v>
      </c>
      <c r="AF4372" t="s">
        <v>65006</v>
      </c>
      <c r="AG4372" t="s">
        <v>65007</v>
      </c>
      <c r="AH4372" t="s">
        <v>1433</v>
      </c>
      <c r="AI4372" t="s">
        <v>65008</v>
      </c>
      <c r="AJ4372" t="s">
        <v>1153</v>
      </c>
      <c r="AK4372" t="s">
        <v>21826</v>
      </c>
      <c r="AL4372" t="s">
        <v>418</v>
      </c>
      <c r="AM4372" t="s">
        <v>446</v>
      </c>
      <c r="AN4372" t="s">
        <v>80</v>
      </c>
      <c r="AO4372" t="s">
        <v>48592</v>
      </c>
      <c r="AP4372" t="s">
        <v>40883</v>
      </c>
    </row>
    <row r="4373" spans="1:42" x14ac:dyDescent="0.35">
      <c r="A4373" s="2" t="s">
        <v>9688</v>
      </c>
      <c r="B4373" s="2" t="s">
        <v>9689</v>
      </c>
      <c r="C4373" s="2" t="s">
        <v>30753</v>
      </c>
      <c r="D4373" s="2" t="s">
        <v>65009</v>
      </c>
      <c r="E4373" s="2" t="s">
        <v>2594</v>
      </c>
      <c r="F4373" s="2" t="s">
        <v>30754</v>
      </c>
      <c r="G4373" s="2" t="s">
        <v>3057</v>
      </c>
      <c r="H4373" t="s">
        <v>417</v>
      </c>
      <c r="I4373" t="s">
        <v>2953</v>
      </c>
      <c r="J4373" t="s">
        <v>2338</v>
      </c>
      <c r="K4373" t="s">
        <v>3567</v>
      </c>
      <c r="P4373" s="2"/>
      <c r="Q4373" s="2"/>
      <c r="R4373" s="2"/>
      <c r="S4373" s="2" t="s">
        <v>82</v>
      </c>
      <c r="T4373" t="s">
        <v>5</v>
      </c>
      <c r="U4373" t="s">
        <v>886</v>
      </c>
      <c r="V4373" t="s">
        <v>82</v>
      </c>
      <c r="W4373" s="2" t="s">
        <v>3567</v>
      </c>
      <c r="X4373" s="2" t="s">
        <v>275</v>
      </c>
      <c r="Y4373" t="s">
        <v>679</v>
      </c>
      <c r="AA4373" t="s">
        <v>1485</v>
      </c>
      <c r="AC4373" t="s">
        <v>65010</v>
      </c>
      <c r="AD4373" t="s">
        <v>65011</v>
      </c>
      <c r="AE4373" t="s">
        <v>30754</v>
      </c>
      <c r="AF4373" t="s">
        <v>65012</v>
      </c>
      <c r="AG4373" t="s">
        <v>65013</v>
      </c>
      <c r="AH4373" t="s">
        <v>1433</v>
      </c>
      <c r="AI4373" t="s">
        <v>65014</v>
      </c>
      <c r="AJ4373" t="s">
        <v>1153</v>
      </c>
      <c r="AK4373" t="s">
        <v>21826</v>
      </c>
      <c r="AL4373" t="s">
        <v>418</v>
      </c>
      <c r="AM4373" t="s">
        <v>446</v>
      </c>
      <c r="AN4373" t="s">
        <v>80</v>
      </c>
      <c r="AO4373" t="s">
        <v>47708</v>
      </c>
      <c r="AP4373" t="s">
        <v>40883</v>
      </c>
    </row>
    <row r="4374" spans="1:42" x14ac:dyDescent="0.35">
      <c r="A4374" s="2" t="s">
        <v>9688</v>
      </c>
      <c r="B4374" s="2" t="s">
        <v>9689</v>
      </c>
      <c r="C4374" s="2" t="s">
        <v>30755</v>
      </c>
      <c r="D4374" s="2" t="s">
        <v>65015</v>
      </c>
      <c r="E4374" s="2" t="s">
        <v>2594</v>
      </c>
      <c r="F4374" s="2" t="s">
        <v>30756</v>
      </c>
      <c r="G4374" s="2" t="s">
        <v>3057</v>
      </c>
      <c r="H4374" t="s">
        <v>417</v>
      </c>
      <c r="I4374" t="s">
        <v>2953</v>
      </c>
      <c r="J4374" t="s">
        <v>2338</v>
      </c>
      <c r="K4374" t="s">
        <v>3567</v>
      </c>
      <c r="M4374" s="2"/>
      <c r="N4374" s="2"/>
      <c r="O4374" s="2"/>
      <c r="T4374" t="s">
        <v>5</v>
      </c>
      <c r="U4374" t="s">
        <v>886</v>
      </c>
      <c r="V4374" t="s">
        <v>5</v>
      </c>
      <c r="W4374" s="2" t="s">
        <v>3567</v>
      </c>
      <c r="X4374" s="2" t="s">
        <v>275</v>
      </c>
      <c r="Y4374" t="s">
        <v>4891</v>
      </c>
      <c r="AA4374" t="s">
        <v>65016</v>
      </c>
      <c r="AC4374" t="s">
        <v>65017</v>
      </c>
      <c r="AD4374" t="s">
        <v>65018</v>
      </c>
      <c r="AE4374" t="s">
        <v>30756</v>
      </c>
      <c r="AF4374" t="s">
        <v>65019</v>
      </c>
      <c r="AG4374" t="s">
        <v>65020</v>
      </c>
      <c r="AH4374" t="s">
        <v>64737</v>
      </c>
      <c r="AI4374" t="s">
        <v>65021</v>
      </c>
      <c r="AJ4374" t="s">
        <v>1153</v>
      </c>
      <c r="AK4374" t="s">
        <v>21826</v>
      </c>
      <c r="AL4374" t="s">
        <v>418</v>
      </c>
      <c r="AM4374" t="s">
        <v>446</v>
      </c>
      <c r="AN4374" t="s">
        <v>80</v>
      </c>
      <c r="AO4374" t="s">
        <v>51533</v>
      </c>
      <c r="AP4374" t="s">
        <v>40883</v>
      </c>
    </row>
    <row r="4375" spans="1:42" x14ac:dyDescent="0.35">
      <c r="A4375" s="2" t="s">
        <v>9688</v>
      </c>
      <c r="B4375" s="2" t="s">
        <v>9689</v>
      </c>
      <c r="C4375" s="2" t="s">
        <v>30757</v>
      </c>
      <c r="D4375" s="2" t="s">
        <v>65022</v>
      </c>
      <c r="E4375" s="2" t="s">
        <v>2594</v>
      </c>
      <c r="F4375" s="2" t="s">
        <v>30758</v>
      </c>
      <c r="G4375" s="2" t="s">
        <v>3057</v>
      </c>
      <c r="H4375" s="2" t="s">
        <v>417</v>
      </c>
      <c r="I4375" s="2" t="s">
        <v>2953</v>
      </c>
      <c r="J4375" s="2" t="s">
        <v>2338</v>
      </c>
      <c r="K4375" s="2" t="s">
        <v>3567</v>
      </c>
      <c r="L4375" s="2"/>
      <c r="T4375" s="2" t="s">
        <v>5</v>
      </c>
      <c r="U4375" s="2" t="s">
        <v>886</v>
      </c>
      <c r="V4375" s="2" t="s">
        <v>5</v>
      </c>
      <c r="W4375" s="2" t="s">
        <v>3567</v>
      </c>
      <c r="X4375" s="2" t="s">
        <v>275</v>
      </c>
      <c r="Y4375" t="s">
        <v>18216</v>
      </c>
      <c r="AA4375" t="s">
        <v>65023</v>
      </c>
      <c r="AC4375" t="s">
        <v>65024</v>
      </c>
      <c r="AD4375" t="s">
        <v>65025</v>
      </c>
      <c r="AE4375" t="s">
        <v>30758</v>
      </c>
      <c r="AF4375" t="s">
        <v>65026</v>
      </c>
      <c r="AG4375" t="s">
        <v>65027</v>
      </c>
      <c r="AH4375" t="s">
        <v>1433</v>
      </c>
      <c r="AI4375" t="s">
        <v>65028</v>
      </c>
      <c r="AJ4375" t="s">
        <v>1153</v>
      </c>
      <c r="AK4375" t="s">
        <v>21826</v>
      </c>
      <c r="AL4375" t="s">
        <v>418</v>
      </c>
      <c r="AM4375" t="s">
        <v>446</v>
      </c>
      <c r="AN4375" t="s">
        <v>80</v>
      </c>
      <c r="AO4375" t="s">
        <v>59964</v>
      </c>
      <c r="AP4375" t="s">
        <v>40883</v>
      </c>
    </row>
    <row r="4376" spans="1:42" x14ac:dyDescent="0.35">
      <c r="A4376" s="2" t="s">
        <v>9688</v>
      </c>
      <c r="B4376" s="2" t="s">
        <v>9689</v>
      </c>
      <c r="C4376" s="2" t="s">
        <v>30759</v>
      </c>
      <c r="D4376" s="2" t="s">
        <v>65029</v>
      </c>
      <c r="E4376" s="2" t="s">
        <v>2594</v>
      </c>
      <c r="F4376" s="2" t="s">
        <v>30760</v>
      </c>
      <c r="G4376" s="2" t="s">
        <v>3057</v>
      </c>
      <c r="H4376" t="s">
        <v>417</v>
      </c>
      <c r="I4376" t="s">
        <v>2953</v>
      </c>
      <c r="J4376" t="s">
        <v>2338</v>
      </c>
      <c r="K4376" t="s">
        <v>3567</v>
      </c>
      <c r="S4376" t="s">
        <v>82</v>
      </c>
      <c r="T4376" t="s">
        <v>5</v>
      </c>
      <c r="U4376" t="s">
        <v>886</v>
      </c>
      <c r="V4376" t="s">
        <v>82</v>
      </c>
      <c r="W4376" t="s">
        <v>3567</v>
      </c>
      <c r="Y4376" t="s">
        <v>1855</v>
      </c>
      <c r="AA4376" t="s">
        <v>3184</v>
      </c>
      <c r="AC4376" t="s">
        <v>65030</v>
      </c>
      <c r="AD4376" t="s">
        <v>65031</v>
      </c>
      <c r="AE4376" t="s">
        <v>30760</v>
      </c>
      <c r="AF4376" t="s">
        <v>65032</v>
      </c>
      <c r="AG4376" t="s">
        <v>65033</v>
      </c>
      <c r="AH4376" t="s">
        <v>1433</v>
      </c>
      <c r="AI4376" t="s">
        <v>65034</v>
      </c>
      <c r="AJ4376" t="s">
        <v>1153</v>
      </c>
      <c r="AK4376" t="s">
        <v>21826</v>
      </c>
      <c r="AL4376" t="s">
        <v>418</v>
      </c>
      <c r="AM4376" t="s">
        <v>446</v>
      </c>
      <c r="AN4376" t="s">
        <v>80</v>
      </c>
      <c r="AO4376" t="s">
        <v>57302</v>
      </c>
      <c r="AP4376" t="s">
        <v>40883</v>
      </c>
    </row>
    <row r="4377" spans="1:42" x14ac:dyDescent="0.35">
      <c r="A4377" s="2" t="s">
        <v>9688</v>
      </c>
      <c r="B4377" s="2" t="s">
        <v>9689</v>
      </c>
      <c r="C4377" s="2" t="s">
        <v>30761</v>
      </c>
      <c r="D4377" s="2" t="s">
        <v>65035</v>
      </c>
      <c r="E4377" s="2" t="s">
        <v>2594</v>
      </c>
      <c r="F4377" s="2" t="s">
        <v>30762</v>
      </c>
      <c r="G4377" s="2" t="s">
        <v>3057</v>
      </c>
      <c r="H4377" t="s">
        <v>417</v>
      </c>
      <c r="I4377" t="s">
        <v>2953</v>
      </c>
      <c r="J4377" t="s">
        <v>2338</v>
      </c>
      <c r="K4377" t="s">
        <v>3567</v>
      </c>
      <c r="P4377" s="2"/>
      <c r="Q4377" s="2"/>
      <c r="R4377" s="2"/>
      <c r="S4377" s="2" t="s">
        <v>82</v>
      </c>
      <c r="T4377" t="s">
        <v>5</v>
      </c>
      <c r="U4377" t="s">
        <v>886</v>
      </c>
      <c r="V4377" t="s">
        <v>82</v>
      </c>
      <c r="W4377" s="2" t="s">
        <v>3567</v>
      </c>
      <c r="X4377" s="2" t="s">
        <v>275</v>
      </c>
      <c r="Y4377" t="s">
        <v>1108</v>
      </c>
      <c r="AA4377" t="s">
        <v>10364</v>
      </c>
      <c r="AC4377" t="s">
        <v>65036</v>
      </c>
      <c r="AD4377" t="s">
        <v>65037</v>
      </c>
      <c r="AE4377" t="s">
        <v>30762</v>
      </c>
      <c r="AF4377" t="s">
        <v>65038</v>
      </c>
      <c r="AG4377" t="s">
        <v>65039</v>
      </c>
      <c r="AH4377" t="s">
        <v>1433</v>
      </c>
      <c r="AI4377" t="s">
        <v>65040</v>
      </c>
      <c r="AJ4377" t="s">
        <v>1153</v>
      </c>
      <c r="AK4377" t="s">
        <v>21826</v>
      </c>
      <c r="AL4377" t="s">
        <v>418</v>
      </c>
      <c r="AM4377" t="s">
        <v>446</v>
      </c>
      <c r="AN4377" t="s">
        <v>80</v>
      </c>
      <c r="AO4377" t="s">
        <v>45282</v>
      </c>
      <c r="AP4377" t="s">
        <v>40883</v>
      </c>
    </row>
    <row r="4378" spans="1:42" x14ac:dyDescent="0.35">
      <c r="A4378" s="2" t="s">
        <v>9688</v>
      </c>
      <c r="B4378" s="2" t="s">
        <v>9689</v>
      </c>
      <c r="C4378" s="2" t="s">
        <v>30763</v>
      </c>
      <c r="D4378" s="2" t="s">
        <v>65041</v>
      </c>
      <c r="E4378" s="2" t="s">
        <v>2594</v>
      </c>
      <c r="F4378" s="2" t="s">
        <v>30764</v>
      </c>
      <c r="G4378" s="2" t="s">
        <v>3057</v>
      </c>
      <c r="H4378" t="s">
        <v>417</v>
      </c>
      <c r="I4378" t="s">
        <v>2953</v>
      </c>
      <c r="J4378" t="s">
        <v>2338</v>
      </c>
      <c r="K4378" t="s">
        <v>3567</v>
      </c>
      <c r="L4378" s="2"/>
      <c r="M4378" s="2"/>
      <c r="N4378" s="2"/>
      <c r="O4378" s="2"/>
      <c r="T4378" t="s">
        <v>5</v>
      </c>
      <c r="U4378" t="s">
        <v>886</v>
      </c>
      <c r="V4378" t="s">
        <v>5</v>
      </c>
      <c r="W4378" s="2" t="s">
        <v>3567</v>
      </c>
      <c r="X4378" s="2" t="s">
        <v>275</v>
      </c>
      <c r="Y4378" t="s">
        <v>1569</v>
      </c>
      <c r="AA4378" t="s">
        <v>11351</v>
      </c>
      <c r="AC4378" t="s">
        <v>65042</v>
      </c>
      <c r="AD4378" t="s">
        <v>65043</v>
      </c>
      <c r="AE4378" t="s">
        <v>30764</v>
      </c>
      <c r="AF4378" t="s">
        <v>65044</v>
      </c>
      <c r="AG4378" t="s">
        <v>65045</v>
      </c>
      <c r="AH4378" t="s">
        <v>1433</v>
      </c>
      <c r="AI4378" t="s">
        <v>65046</v>
      </c>
      <c r="AJ4378" t="s">
        <v>1153</v>
      </c>
      <c r="AK4378" t="s">
        <v>21826</v>
      </c>
      <c r="AL4378" t="s">
        <v>418</v>
      </c>
      <c r="AM4378" t="s">
        <v>446</v>
      </c>
      <c r="AN4378" t="s">
        <v>80</v>
      </c>
      <c r="AO4378" t="s">
        <v>45268</v>
      </c>
      <c r="AP4378" t="s">
        <v>40883</v>
      </c>
    </row>
    <row r="4379" spans="1:42" x14ac:dyDescent="0.35">
      <c r="A4379" s="2" t="s">
        <v>9688</v>
      </c>
      <c r="B4379" s="2" t="s">
        <v>9689</v>
      </c>
      <c r="C4379" s="2" t="s">
        <v>30765</v>
      </c>
      <c r="D4379" s="2" t="s">
        <v>65047</v>
      </c>
      <c r="E4379" s="2" t="s">
        <v>2594</v>
      </c>
      <c r="F4379" s="2" t="s">
        <v>30766</v>
      </c>
      <c r="G4379" s="2" t="s">
        <v>3057</v>
      </c>
      <c r="H4379" s="2" t="s">
        <v>417</v>
      </c>
      <c r="I4379" s="2" t="s">
        <v>2953</v>
      </c>
      <c r="J4379" s="2" t="s">
        <v>2338</v>
      </c>
      <c r="K4379" s="2" t="s">
        <v>3567</v>
      </c>
      <c r="S4379" t="s">
        <v>82</v>
      </c>
      <c r="T4379" s="2" t="s">
        <v>5</v>
      </c>
      <c r="U4379" s="2" t="s">
        <v>886</v>
      </c>
      <c r="V4379" s="2" t="s">
        <v>82</v>
      </c>
      <c r="W4379" s="2" t="s">
        <v>3567</v>
      </c>
      <c r="X4379" s="2" t="s">
        <v>275</v>
      </c>
      <c r="Y4379" t="s">
        <v>6930</v>
      </c>
      <c r="AA4379" t="s">
        <v>5941</v>
      </c>
      <c r="AC4379" t="s">
        <v>65048</v>
      </c>
      <c r="AD4379" t="s">
        <v>65049</v>
      </c>
      <c r="AE4379" t="s">
        <v>30766</v>
      </c>
      <c r="AF4379" t="s">
        <v>65050</v>
      </c>
      <c r="AG4379" t="s">
        <v>65051</v>
      </c>
      <c r="AH4379" t="s">
        <v>1433</v>
      </c>
      <c r="AI4379" t="s">
        <v>65052</v>
      </c>
      <c r="AJ4379" t="s">
        <v>1153</v>
      </c>
      <c r="AK4379" t="s">
        <v>21826</v>
      </c>
      <c r="AL4379" t="s">
        <v>418</v>
      </c>
      <c r="AM4379" t="s">
        <v>446</v>
      </c>
      <c r="AN4379" t="s">
        <v>80</v>
      </c>
      <c r="AO4379" t="s">
        <v>61735</v>
      </c>
      <c r="AP4379" t="s">
        <v>40883</v>
      </c>
    </row>
    <row r="4380" spans="1:42" x14ac:dyDescent="0.35">
      <c r="A4380" s="2" t="s">
        <v>9688</v>
      </c>
      <c r="B4380" s="2" t="s">
        <v>9689</v>
      </c>
      <c r="C4380" s="2" t="s">
        <v>30767</v>
      </c>
      <c r="D4380" s="2" t="s">
        <v>65053</v>
      </c>
      <c r="E4380" s="2" t="s">
        <v>2594</v>
      </c>
      <c r="F4380" s="2" t="s">
        <v>30768</v>
      </c>
      <c r="G4380" s="2" t="s">
        <v>3057</v>
      </c>
      <c r="H4380" s="2" t="s">
        <v>417</v>
      </c>
      <c r="I4380" s="2" t="s">
        <v>2953</v>
      </c>
      <c r="J4380" s="2" t="s">
        <v>2338</v>
      </c>
      <c r="K4380" s="2" t="s">
        <v>3567</v>
      </c>
      <c r="L4380" s="2"/>
      <c r="M4380" s="2"/>
      <c r="N4380" s="2"/>
      <c r="O4380" s="2"/>
      <c r="P4380" s="2"/>
      <c r="Q4380" s="2"/>
      <c r="R4380" s="2"/>
      <c r="S4380" s="2" t="s">
        <v>82</v>
      </c>
      <c r="T4380" s="2" t="s">
        <v>5</v>
      </c>
      <c r="U4380" s="2" t="s">
        <v>886</v>
      </c>
      <c r="V4380" s="2" t="s">
        <v>82</v>
      </c>
      <c r="W4380" s="2" t="s">
        <v>3567</v>
      </c>
      <c r="X4380" s="2" t="s">
        <v>162</v>
      </c>
      <c r="Y4380" t="s">
        <v>662</v>
      </c>
      <c r="Z4380" t="s">
        <v>65054</v>
      </c>
      <c r="AA4380" t="s">
        <v>16052</v>
      </c>
      <c r="AC4380" t="s">
        <v>65055</v>
      </c>
      <c r="AD4380" t="s">
        <v>65056</v>
      </c>
      <c r="AE4380" t="s">
        <v>30768</v>
      </c>
      <c r="AF4380" t="s">
        <v>65057</v>
      </c>
      <c r="AG4380" t="s">
        <v>65058</v>
      </c>
      <c r="AH4380" t="s">
        <v>1433</v>
      </c>
      <c r="AI4380" t="s">
        <v>65059</v>
      </c>
      <c r="AJ4380" t="s">
        <v>1153</v>
      </c>
      <c r="AK4380" t="s">
        <v>21826</v>
      </c>
      <c r="AL4380" t="s">
        <v>418</v>
      </c>
      <c r="AM4380" t="s">
        <v>446</v>
      </c>
      <c r="AN4380" t="s">
        <v>80</v>
      </c>
      <c r="AO4380" t="s">
        <v>49975</v>
      </c>
      <c r="AP4380" t="s">
        <v>40883</v>
      </c>
    </row>
    <row r="4381" spans="1:42" x14ac:dyDescent="0.35">
      <c r="A4381" s="2" t="s">
        <v>9688</v>
      </c>
      <c r="B4381" s="2" t="s">
        <v>9689</v>
      </c>
      <c r="C4381" s="2" t="s">
        <v>30769</v>
      </c>
      <c r="D4381" s="2" t="s">
        <v>44568</v>
      </c>
      <c r="E4381" s="2" t="s">
        <v>2594</v>
      </c>
      <c r="F4381" s="2" t="s">
        <v>30770</v>
      </c>
      <c r="G4381" s="2" t="s">
        <v>3057</v>
      </c>
      <c r="H4381" t="s">
        <v>417</v>
      </c>
      <c r="I4381" t="s">
        <v>2953</v>
      </c>
      <c r="J4381" t="s">
        <v>2338</v>
      </c>
      <c r="K4381" t="s">
        <v>3567</v>
      </c>
      <c r="S4381" t="s">
        <v>82</v>
      </c>
      <c r="T4381" t="s">
        <v>5</v>
      </c>
      <c r="U4381" t="s">
        <v>886</v>
      </c>
      <c r="V4381" t="s">
        <v>82</v>
      </c>
      <c r="W4381" t="s">
        <v>3567</v>
      </c>
      <c r="X4381" t="s">
        <v>275</v>
      </c>
      <c r="Y4381" t="s">
        <v>6225</v>
      </c>
      <c r="AA4381" t="s">
        <v>42895</v>
      </c>
      <c r="AC4381" t="s">
        <v>65060</v>
      </c>
      <c r="AD4381" t="s">
        <v>65061</v>
      </c>
      <c r="AE4381" t="s">
        <v>30770</v>
      </c>
      <c r="AF4381" t="s">
        <v>65062</v>
      </c>
      <c r="AG4381" t="s">
        <v>65063</v>
      </c>
      <c r="AH4381" t="s">
        <v>1433</v>
      </c>
      <c r="AI4381" t="s">
        <v>65064</v>
      </c>
      <c r="AJ4381" t="s">
        <v>1153</v>
      </c>
      <c r="AK4381" t="s">
        <v>21826</v>
      </c>
      <c r="AL4381" t="s">
        <v>418</v>
      </c>
      <c r="AM4381" t="s">
        <v>446</v>
      </c>
      <c r="AN4381" t="s">
        <v>80</v>
      </c>
      <c r="AO4381" t="s">
        <v>42150</v>
      </c>
      <c r="AP4381" t="s">
        <v>40883</v>
      </c>
    </row>
    <row r="4382" spans="1:42" x14ac:dyDescent="0.35">
      <c r="A4382" s="2" t="s">
        <v>9688</v>
      </c>
      <c r="B4382" s="2" t="s">
        <v>9689</v>
      </c>
      <c r="C4382" s="2" t="s">
        <v>30771</v>
      </c>
      <c r="D4382" s="2" t="s">
        <v>65065</v>
      </c>
      <c r="E4382" s="2" t="s">
        <v>2594</v>
      </c>
      <c r="F4382" s="2" t="s">
        <v>30772</v>
      </c>
      <c r="G4382" s="2" t="s">
        <v>3057</v>
      </c>
      <c r="H4382" t="s">
        <v>417</v>
      </c>
      <c r="I4382" t="s">
        <v>2953</v>
      </c>
      <c r="J4382" t="s">
        <v>2338</v>
      </c>
      <c r="K4382" t="s">
        <v>3567</v>
      </c>
      <c r="P4382" s="2"/>
      <c r="Q4382" s="2"/>
      <c r="R4382" s="2"/>
      <c r="S4382" s="2" t="s">
        <v>82</v>
      </c>
      <c r="T4382" t="s">
        <v>5</v>
      </c>
      <c r="U4382" t="s">
        <v>886</v>
      </c>
      <c r="V4382" t="s">
        <v>82</v>
      </c>
      <c r="W4382" s="2" t="s">
        <v>3567</v>
      </c>
      <c r="X4382" s="2" t="s">
        <v>275</v>
      </c>
      <c r="Y4382" t="s">
        <v>519</v>
      </c>
      <c r="AA4382" t="s">
        <v>19018</v>
      </c>
      <c r="AC4382" t="s">
        <v>65066</v>
      </c>
      <c r="AD4382" t="s">
        <v>65067</v>
      </c>
      <c r="AE4382" t="s">
        <v>30772</v>
      </c>
      <c r="AF4382" t="s">
        <v>65068</v>
      </c>
      <c r="AG4382" t="s">
        <v>65069</v>
      </c>
      <c r="AH4382" t="s">
        <v>1433</v>
      </c>
      <c r="AI4382" t="s">
        <v>65070</v>
      </c>
      <c r="AJ4382" t="s">
        <v>1153</v>
      </c>
      <c r="AK4382" t="s">
        <v>21826</v>
      </c>
      <c r="AL4382" t="s">
        <v>418</v>
      </c>
      <c r="AM4382" t="s">
        <v>446</v>
      </c>
      <c r="AN4382" t="s">
        <v>80</v>
      </c>
      <c r="AO4382" t="s">
        <v>59469</v>
      </c>
      <c r="AP4382" t="s">
        <v>40883</v>
      </c>
    </row>
    <row r="4383" spans="1:42" x14ac:dyDescent="0.35">
      <c r="A4383" s="2" t="s">
        <v>9688</v>
      </c>
      <c r="B4383" s="2" t="s">
        <v>9689</v>
      </c>
      <c r="C4383" s="2" t="s">
        <v>30773</v>
      </c>
      <c r="D4383" s="2" t="s">
        <v>65071</v>
      </c>
      <c r="E4383" s="2" t="s">
        <v>2594</v>
      </c>
      <c r="F4383" s="2" t="s">
        <v>30774</v>
      </c>
      <c r="G4383" s="2" t="s">
        <v>3057</v>
      </c>
      <c r="H4383" t="s">
        <v>417</v>
      </c>
      <c r="I4383" t="s">
        <v>2953</v>
      </c>
      <c r="J4383" t="s">
        <v>2338</v>
      </c>
      <c r="K4383" t="s">
        <v>3567</v>
      </c>
      <c r="M4383" s="2"/>
      <c r="N4383" s="2"/>
      <c r="O4383" s="2"/>
      <c r="S4383" t="s">
        <v>82</v>
      </c>
      <c r="T4383" t="s">
        <v>5</v>
      </c>
      <c r="U4383" t="s">
        <v>886</v>
      </c>
      <c r="V4383" t="s">
        <v>82</v>
      </c>
      <c r="W4383" s="2" t="s">
        <v>3567</v>
      </c>
      <c r="X4383" s="2" t="s">
        <v>275</v>
      </c>
      <c r="Y4383" t="s">
        <v>5222</v>
      </c>
      <c r="AA4383" t="s">
        <v>1589</v>
      </c>
      <c r="AC4383" t="s">
        <v>65072</v>
      </c>
      <c r="AD4383" t="s">
        <v>65073</v>
      </c>
      <c r="AE4383" t="s">
        <v>30774</v>
      </c>
      <c r="AF4383" t="s">
        <v>65074</v>
      </c>
      <c r="AG4383" t="s">
        <v>65075</v>
      </c>
      <c r="AH4383" t="s">
        <v>1433</v>
      </c>
      <c r="AI4383" t="s">
        <v>65076</v>
      </c>
      <c r="AJ4383" t="s">
        <v>1153</v>
      </c>
      <c r="AK4383" t="s">
        <v>21826</v>
      </c>
      <c r="AL4383" t="s">
        <v>418</v>
      </c>
      <c r="AM4383" t="s">
        <v>446</v>
      </c>
      <c r="AN4383" t="s">
        <v>80</v>
      </c>
      <c r="AO4383" t="s">
        <v>47237</v>
      </c>
      <c r="AP4383" t="s">
        <v>40883</v>
      </c>
    </row>
    <row r="4384" spans="1:42" x14ac:dyDescent="0.35">
      <c r="A4384" s="2" t="s">
        <v>9688</v>
      </c>
      <c r="B4384" s="2" t="s">
        <v>9689</v>
      </c>
      <c r="C4384" s="2" t="s">
        <v>30775</v>
      </c>
      <c r="D4384" s="2" t="s">
        <v>65077</v>
      </c>
      <c r="E4384" s="2" t="s">
        <v>2594</v>
      </c>
      <c r="F4384" s="2" t="s">
        <v>30776</v>
      </c>
      <c r="G4384" s="2" t="s">
        <v>3057</v>
      </c>
      <c r="H4384" s="2" t="s">
        <v>417</v>
      </c>
      <c r="I4384" s="2" t="s">
        <v>2953</v>
      </c>
      <c r="J4384" s="2" t="s">
        <v>2338</v>
      </c>
      <c r="K4384" s="2" t="s">
        <v>3567</v>
      </c>
      <c r="L4384" s="2"/>
      <c r="S4384" t="s">
        <v>82</v>
      </c>
      <c r="T4384" s="2" t="s">
        <v>5</v>
      </c>
      <c r="U4384" s="2" t="s">
        <v>886</v>
      </c>
      <c r="V4384" s="2" t="s">
        <v>82</v>
      </c>
      <c r="W4384" s="2" t="s">
        <v>3567</v>
      </c>
      <c r="X4384" s="2" t="s">
        <v>275</v>
      </c>
      <c r="Y4384" t="s">
        <v>10539</v>
      </c>
      <c r="AA4384" t="s">
        <v>12998</v>
      </c>
      <c r="AC4384" t="s">
        <v>65078</v>
      </c>
      <c r="AD4384" t="s">
        <v>65079</v>
      </c>
      <c r="AE4384" t="s">
        <v>30776</v>
      </c>
      <c r="AF4384" t="s">
        <v>65080</v>
      </c>
      <c r="AG4384" t="s">
        <v>65081</v>
      </c>
      <c r="AH4384" t="s">
        <v>1433</v>
      </c>
      <c r="AI4384" t="s">
        <v>65082</v>
      </c>
      <c r="AJ4384" t="s">
        <v>1153</v>
      </c>
      <c r="AK4384" t="s">
        <v>21826</v>
      </c>
      <c r="AL4384" t="s">
        <v>418</v>
      </c>
      <c r="AM4384" t="s">
        <v>446</v>
      </c>
      <c r="AN4384" t="s">
        <v>80</v>
      </c>
      <c r="AO4384" t="s">
        <v>50484</v>
      </c>
      <c r="AP4384" t="s">
        <v>40883</v>
      </c>
    </row>
    <row r="4385" spans="1:42" x14ac:dyDescent="0.35">
      <c r="A4385" s="2" t="s">
        <v>9688</v>
      </c>
      <c r="B4385" s="2" t="s">
        <v>9689</v>
      </c>
      <c r="C4385" s="2" t="s">
        <v>30777</v>
      </c>
      <c r="D4385" s="2" t="s">
        <v>65083</v>
      </c>
      <c r="E4385" s="2" t="s">
        <v>2594</v>
      </c>
      <c r="F4385" s="2" t="s">
        <v>30778</v>
      </c>
      <c r="G4385" s="2"/>
      <c r="I4385" t="s">
        <v>2953</v>
      </c>
      <c r="J4385" t="s">
        <v>2338</v>
      </c>
      <c r="K4385" t="s">
        <v>3567</v>
      </c>
      <c r="V4385" t="s">
        <v>2953</v>
      </c>
      <c r="W4385" t="s">
        <v>3567</v>
      </c>
      <c r="X4385" t="s">
        <v>275</v>
      </c>
      <c r="Y4385" t="s">
        <v>21373</v>
      </c>
      <c r="AA4385" t="s">
        <v>65084</v>
      </c>
      <c r="AC4385" t="s">
        <v>65085</v>
      </c>
      <c r="AD4385" t="s">
        <v>65086</v>
      </c>
      <c r="AE4385" t="s">
        <v>30778</v>
      </c>
      <c r="AF4385" t="s">
        <v>65087</v>
      </c>
      <c r="AG4385" t="s">
        <v>65088</v>
      </c>
      <c r="AH4385" t="s">
        <v>2495</v>
      </c>
      <c r="AI4385" t="s">
        <v>65089</v>
      </c>
      <c r="AJ4385" t="s">
        <v>1153</v>
      </c>
      <c r="AK4385" t="s">
        <v>21826</v>
      </c>
      <c r="AL4385" t="s">
        <v>418</v>
      </c>
      <c r="AM4385" t="s">
        <v>446</v>
      </c>
      <c r="AN4385" t="s">
        <v>80</v>
      </c>
      <c r="AO4385" t="s">
        <v>42942</v>
      </c>
      <c r="AP4385" t="s">
        <v>40883</v>
      </c>
    </row>
    <row r="4386" spans="1:42" x14ac:dyDescent="0.35">
      <c r="A4386" s="2" t="s">
        <v>9688</v>
      </c>
      <c r="B4386" s="2" t="s">
        <v>9689</v>
      </c>
      <c r="C4386" s="2" t="s">
        <v>30779</v>
      </c>
      <c r="D4386" s="2" t="s">
        <v>65090</v>
      </c>
      <c r="E4386" s="2" t="s">
        <v>2594</v>
      </c>
      <c r="F4386" s="2" t="s">
        <v>30780</v>
      </c>
      <c r="G4386" s="2" t="s">
        <v>3057</v>
      </c>
      <c r="H4386" t="s">
        <v>417</v>
      </c>
      <c r="I4386" t="s">
        <v>2953</v>
      </c>
      <c r="J4386" t="s">
        <v>2338</v>
      </c>
      <c r="K4386" t="s">
        <v>3567</v>
      </c>
      <c r="S4386" t="s">
        <v>82</v>
      </c>
      <c r="T4386" t="s">
        <v>5</v>
      </c>
      <c r="U4386" t="s">
        <v>886</v>
      </c>
      <c r="V4386" t="s">
        <v>82</v>
      </c>
      <c r="W4386" t="s">
        <v>3567</v>
      </c>
      <c r="X4386" t="s">
        <v>275</v>
      </c>
      <c r="Y4386" t="s">
        <v>1821</v>
      </c>
      <c r="AA4386" t="s">
        <v>65091</v>
      </c>
      <c r="AC4386" t="s">
        <v>65092</v>
      </c>
      <c r="AD4386" t="s">
        <v>65093</v>
      </c>
      <c r="AE4386" t="s">
        <v>30780</v>
      </c>
      <c r="AF4386" t="s">
        <v>65094</v>
      </c>
      <c r="AG4386" t="s">
        <v>65095</v>
      </c>
      <c r="AH4386" t="s">
        <v>1433</v>
      </c>
      <c r="AI4386" t="s">
        <v>65096</v>
      </c>
      <c r="AJ4386" t="s">
        <v>1153</v>
      </c>
      <c r="AK4386" t="s">
        <v>21826</v>
      </c>
      <c r="AL4386" t="s">
        <v>418</v>
      </c>
      <c r="AM4386" t="s">
        <v>446</v>
      </c>
      <c r="AN4386" t="s">
        <v>80</v>
      </c>
      <c r="AO4386" t="s">
        <v>65097</v>
      </c>
      <c r="AP4386" t="s">
        <v>40883</v>
      </c>
    </row>
    <row r="4387" spans="1:42" x14ac:dyDescent="0.35">
      <c r="A4387" s="2" t="s">
        <v>9688</v>
      </c>
      <c r="B4387" s="2" t="s">
        <v>9689</v>
      </c>
      <c r="C4387" s="2" t="s">
        <v>30781</v>
      </c>
      <c r="D4387" s="2" t="s">
        <v>65098</v>
      </c>
      <c r="E4387" s="2" t="s">
        <v>2594</v>
      </c>
      <c r="F4387" s="2" t="s">
        <v>30782</v>
      </c>
      <c r="G4387" s="2" t="s">
        <v>3057</v>
      </c>
      <c r="H4387" t="s">
        <v>417</v>
      </c>
      <c r="I4387" t="s">
        <v>2953</v>
      </c>
      <c r="J4387" t="s">
        <v>2338</v>
      </c>
      <c r="K4387" t="s">
        <v>3567</v>
      </c>
      <c r="P4387" s="2"/>
      <c r="Q4387" s="2"/>
      <c r="R4387" s="2"/>
      <c r="S4387" s="2" t="s">
        <v>82</v>
      </c>
      <c r="T4387" t="s">
        <v>5</v>
      </c>
      <c r="U4387" t="s">
        <v>886</v>
      </c>
      <c r="V4387" t="s">
        <v>82</v>
      </c>
      <c r="W4387" s="2" t="s">
        <v>3567</v>
      </c>
      <c r="X4387" s="2" t="s">
        <v>275</v>
      </c>
      <c r="Y4387" t="s">
        <v>65099</v>
      </c>
      <c r="AA4387" t="s">
        <v>4953</v>
      </c>
      <c r="AC4387" t="s">
        <v>65100</v>
      </c>
      <c r="AD4387" t="s">
        <v>65101</v>
      </c>
      <c r="AE4387" t="s">
        <v>30782</v>
      </c>
      <c r="AF4387" t="s">
        <v>65102</v>
      </c>
      <c r="AG4387" t="s">
        <v>65103</v>
      </c>
      <c r="AH4387" t="s">
        <v>1433</v>
      </c>
      <c r="AI4387" t="s">
        <v>65104</v>
      </c>
      <c r="AJ4387" t="s">
        <v>1153</v>
      </c>
      <c r="AK4387" t="s">
        <v>21826</v>
      </c>
      <c r="AL4387" t="s">
        <v>418</v>
      </c>
      <c r="AM4387" t="s">
        <v>446</v>
      </c>
      <c r="AN4387" t="s">
        <v>80</v>
      </c>
      <c r="AO4387" t="s">
        <v>65105</v>
      </c>
      <c r="AP4387" t="s">
        <v>40883</v>
      </c>
    </row>
    <row r="4388" spans="1:42" x14ac:dyDescent="0.35">
      <c r="A4388" s="2" t="s">
        <v>9688</v>
      </c>
      <c r="B4388" s="2" t="s">
        <v>9689</v>
      </c>
      <c r="C4388" s="2" t="s">
        <v>30783</v>
      </c>
      <c r="D4388" s="2" t="s">
        <v>65106</v>
      </c>
      <c r="E4388" s="2" t="s">
        <v>2594</v>
      </c>
      <c r="F4388" s="2" t="s">
        <v>30784</v>
      </c>
      <c r="G4388" s="2" t="s">
        <v>3057</v>
      </c>
      <c r="H4388" t="s">
        <v>417</v>
      </c>
      <c r="I4388" t="s">
        <v>2953</v>
      </c>
      <c r="J4388" t="s">
        <v>2338</v>
      </c>
      <c r="K4388" t="s">
        <v>3567</v>
      </c>
      <c r="S4388" t="s">
        <v>82</v>
      </c>
      <c r="T4388" t="s">
        <v>5</v>
      </c>
      <c r="U4388" t="s">
        <v>886</v>
      </c>
      <c r="V4388" t="s">
        <v>82</v>
      </c>
      <c r="W4388" t="s">
        <v>3567</v>
      </c>
      <c r="X4388" t="s">
        <v>275</v>
      </c>
      <c r="Y4388" t="s">
        <v>65107</v>
      </c>
      <c r="AA4388" t="s">
        <v>65108</v>
      </c>
      <c r="AC4388" t="s">
        <v>65109</v>
      </c>
      <c r="AD4388" t="s">
        <v>65110</v>
      </c>
      <c r="AE4388" t="s">
        <v>30784</v>
      </c>
      <c r="AF4388" t="s">
        <v>65111</v>
      </c>
      <c r="AG4388" t="s">
        <v>65112</v>
      </c>
      <c r="AH4388" t="s">
        <v>64737</v>
      </c>
      <c r="AI4388" t="s">
        <v>65113</v>
      </c>
      <c r="AJ4388" t="s">
        <v>1153</v>
      </c>
      <c r="AK4388" t="s">
        <v>21826</v>
      </c>
      <c r="AL4388" t="s">
        <v>418</v>
      </c>
      <c r="AM4388" t="s">
        <v>446</v>
      </c>
      <c r="AN4388" t="s">
        <v>80</v>
      </c>
      <c r="AO4388" t="s">
        <v>65114</v>
      </c>
      <c r="AP4388" t="s">
        <v>40883</v>
      </c>
    </row>
    <row r="4389" spans="1:42" x14ac:dyDescent="0.35">
      <c r="A4389" s="2" t="s">
        <v>9688</v>
      </c>
      <c r="B4389" s="2" t="s">
        <v>9689</v>
      </c>
      <c r="C4389" s="2" t="s">
        <v>30785</v>
      </c>
      <c r="D4389" s="2" t="s">
        <v>65115</v>
      </c>
      <c r="E4389" s="2" t="s">
        <v>2594</v>
      </c>
      <c r="F4389" s="2" t="s">
        <v>30786</v>
      </c>
      <c r="G4389" s="2" t="s">
        <v>3057</v>
      </c>
      <c r="H4389" t="s">
        <v>417</v>
      </c>
      <c r="I4389" t="s">
        <v>2953</v>
      </c>
      <c r="J4389" t="s">
        <v>2338</v>
      </c>
      <c r="K4389" t="s">
        <v>3567</v>
      </c>
      <c r="P4389" s="2"/>
      <c r="Q4389" s="2"/>
      <c r="R4389" s="2"/>
      <c r="S4389" s="2" t="s">
        <v>82</v>
      </c>
      <c r="T4389" t="s">
        <v>5</v>
      </c>
      <c r="U4389" t="s">
        <v>886</v>
      </c>
      <c r="V4389" t="s">
        <v>82</v>
      </c>
      <c r="W4389" s="2" t="s">
        <v>3567</v>
      </c>
      <c r="X4389" s="2" t="s">
        <v>162</v>
      </c>
      <c r="Y4389" t="s">
        <v>870</v>
      </c>
      <c r="AA4389" t="s">
        <v>56101</v>
      </c>
      <c r="AC4389" t="s">
        <v>65116</v>
      </c>
      <c r="AD4389" t="s">
        <v>65117</v>
      </c>
      <c r="AE4389" t="s">
        <v>30786</v>
      </c>
      <c r="AF4389" t="s">
        <v>65118</v>
      </c>
      <c r="AG4389" t="s">
        <v>65119</v>
      </c>
      <c r="AH4389" t="s">
        <v>1433</v>
      </c>
      <c r="AI4389" t="s">
        <v>65120</v>
      </c>
      <c r="AJ4389" t="s">
        <v>1153</v>
      </c>
      <c r="AK4389" t="s">
        <v>21826</v>
      </c>
      <c r="AL4389" t="s">
        <v>418</v>
      </c>
      <c r="AM4389" t="s">
        <v>446</v>
      </c>
      <c r="AN4389" t="s">
        <v>80</v>
      </c>
      <c r="AO4389" t="s">
        <v>50455</v>
      </c>
      <c r="AP4389" t="s">
        <v>40883</v>
      </c>
    </row>
    <row r="4390" spans="1:42" x14ac:dyDescent="0.35">
      <c r="A4390" s="2" t="s">
        <v>9688</v>
      </c>
      <c r="B4390" s="2" t="s">
        <v>9689</v>
      </c>
      <c r="C4390" s="2" t="s">
        <v>30787</v>
      </c>
      <c r="D4390" s="2" t="s">
        <v>65121</v>
      </c>
      <c r="E4390" s="2" t="s">
        <v>2594</v>
      </c>
      <c r="F4390" s="2" t="s">
        <v>30788</v>
      </c>
      <c r="G4390" s="2" t="s">
        <v>3057</v>
      </c>
      <c r="H4390" t="s">
        <v>417</v>
      </c>
      <c r="I4390" t="s">
        <v>2953</v>
      </c>
      <c r="J4390" t="s">
        <v>2338</v>
      </c>
      <c r="K4390" t="s">
        <v>3567</v>
      </c>
      <c r="M4390" s="2"/>
      <c r="N4390" s="2"/>
      <c r="O4390" s="2"/>
      <c r="T4390" t="s">
        <v>5</v>
      </c>
      <c r="U4390" t="s">
        <v>886</v>
      </c>
      <c r="V4390" t="s">
        <v>5</v>
      </c>
      <c r="W4390" s="2" t="s">
        <v>3567</v>
      </c>
      <c r="X4390" s="2" t="s">
        <v>275</v>
      </c>
      <c r="Y4390" t="s">
        <v>65122</v>
      </c>
      <c r="AA4390" t="s">
        <v>9829</v>
      </c>
      <c r="AC4390" t="s">
        <v>65123</v>
      </c>
      <c r="AD4390" t="s">
        <v>65124</v>
      </c>
      <c r="AE4390" t="s">
        <v>30788</v>
      </c>
      <c r="AF4390" t="s">
        <v>65125</v>
      </c>
      <c r="AG4390" t="s">
        <v>65126</v>
      </c>
      <c r="AH4390" t="s">
        <v>1433</v>
      </c>
      <c r="AI4390" t="s">
        <v>65127</v>
      </c>
      <c r="AJ4390" t="s">
        <v>1153</v>
      </c>
      <c r="AK4390" t="s">
        <v>21826</v>
      </c>
      <c r="AL4390" t="s">
        <v>418</v>
      </c>
      <c r="AM4390" t="s">
        <v>446</v>
      </c>
      <c r="AN4390" t="s">
        <v>80</v>
      </c>
      <c r="AO4390" t="s">
        <v>44365</v>
      </c>
      <c r="AP4390" t="s">
        <v>40883</v>
      </c>
    </row>
    <row r="4391" spans="1:42" x14ac:dyDescent="0.35">
      <c r="A4391" s="2" t="s">
        <v>9688</v>
      </c>
      <c r="B4391" s="2" t="s">
        <v>9689</v>
      </c>
      <c r="C4391" s="2" t="s">
        <v>30789</v>
      </c>
      <c r="D4391" s="2" t="s">
        <v>65128</v>
      </c>
      <c r="E4391" s="2" t="s">
        <v>2594</v>
      </c>
      <c r="F4391" s="2" t="s">
        <v>30790</v>
      </c>
      <c r="G4391" s="2" t="s">
        <v>3057</v>
      </c>
      <c r="H4391" s="2" t="s">
        <v>417</v>
      </c>
      <c r="I4391" t="s">
        <v>2953</v>
      </c>
      <c r="J4391" t="s">
        <v>2338</v>
      </c>
      <c r="K4391" t="s">
        <v>3567</v>
      </c>
      <c r="S4391" t="s">
        <v>82</v>
      </c>
      <c r="T4391" s="2" t="s">
        <v>5</v>
      </c>
      <c r="U4391" s="2" t="s">
        <v>886</v>
      </c>
      <c r="V4391" s="2" t="s">
        <v>82</v>
      </c>
      <c r="W4391" s="2" t="s">
        <v>3567</v>
      </c>
      <c r="X4391" s="2" t="s">
        <v>275</v>
      </c>
      <c r="Y4391" t="s">
        <v>65129</v>
      </c>
      <c r="AA4391" t="s">
        <v>12998</v>
      </c>
      <c r="AC4391" t="s">
        <v>65130</v>
      </c>
      <c r="AD4391" t="s">
        <v>65131</v>
      </c>
      <c r="AE4391" t="s">
        <v>30790</v>
      </c>
      <c r="AF4391" t="s">
        <v>65132</v>
      </c>
      <c r="AG4391" t="s">
        <v>65133</v>
      </c>
      <c r="AH4391" t="s">
        <v>1433</v>
      </c>
      <c r="AI4391" t="s">
        <v>65134</v>
      </c>
      <c r="AJ4391" t="s">
        <v>1153</v>
      </c>
      <c r="AK4391" t="s">
        <v>21826</v>
      </c>
      <c r="AL4391" t="s">
        <v>418</v>
      </c>
      <c r="AM4391" t="s">
        <v>446</v>
      </c>
      <c r="AN4391" t="s">
        <v>80</v>
      </c>
      <c r="AO4391" t="s">
        <v>65135</v>
      </c>
      <c r="AP4391" t="s">
        <v>40883</v>
      </c>
    </row>
    <row r="4392" spans="1:42" x14ac:dyDescent="0.35">
      <c r="A4392" s="2" t="s">
        <v>9688</v>
      </c>
      <c r="B4392" s="2" t="s">
        <v>9689</v>
      </c>
      <c r="C4392" s="2" t="s">
        <v>30791</v>
      </c>
      <c r="D4392" s="2" t="s">
        <v>65136</v>
      </c>
      <c r="E4392" s="2" t="s">
        <v>2594</v>
      </c>
      <c r="F4392" s="2" t="s">
        <v>30792</v>
      </c>
      <c r="G4392" s="2" t="s">
        <v>3057</v>
      </c>
      <c r="H4392" t="s">
        <v>417</v>
      </c>
      <c r="I4392" s="2" t="s">
        <v>2953</v>
      </c>
      <c r="J4392" s="2" t="s">
        <v>2338</v>
      </c>
      <c r="K4392" s="2" t="s">
        <v>3567</v>
      </c>
      <c r="L4392" s="2"/>
      <c r="S4392" t="s">
        <v>82</v>
      </c>
      <c r="T4392" t="s">
        <v>5</v>
      </c>
      <c r="U4392" t="s">
        <v>886</v>
      </c>
      <c r="V4392" t="s">
        <v>82</v>
      </c>
      <c r="W4392" s="2" t="s">
        <v>3567</v>
      </c>
      <c r="X4392" s="2" t="s">
        <v>275</v>
      </c>
      <c r="Y4392" t="s">
        <v>2187</v>
      </c>
      <c r="AA4392" t="s">
        <v>65137</v>
      </c>
      <c r="AC4392" t="s">
        <v>65138</v>
      </c>
      <c r="AD4392" t="s">
        <v>65139</v>
      </c>
      <c r="AE4392" t="s">
        <v>30792</v>
      </c>
      <c r="AF4392" t="s">
        <v>65140</v>
      </c>
      <c r="AG4392" t="s">
        <v>65141</v>
      </c>
      <c r="AH4392" t="s">
        <v>1433</v>
      </c>
      <c r="AI4392" t="s">
        <v>65142</v>
      </c>
      <c r="AJ4392" t="s">
        <v>1153</v>
      </c>
      <c r="AK4392" t="s">
        <v>21826</v>
      </c>
      <c r="AL4392" t="s">
        <v>418</v>
      </c>
      <c r="AM4392" t="s">
        <v>446</v>
      </c>
      <c r="AN4392" t="s">
        <v>80</v>
      </c>
      <c r="AO4392" t="s">
        <v>45695</v>
      </c>
      <c r="AP4392" t="s">
        <v>40883</v>
      </c>
    </row>
    <row r="4393" spans="1:42" x14ac:dyDescent="0.35">
      <c r="A4393" s="2" t="s">
        <v>9688</v>
      </c>
      <c r="B4393" s="2" t="s">
        <v>9689</v>
      </c>
      <c r="C4393" s="2" t="s">
        <v>30793</v>
      </c>
      <c r="D4393" s="2" t="s">
        <v>65143</v>
      </c>
      <c r="E4393" s="2" t="s">
        <v>2594</v>
      </c>
      <c r="F4393" s="2" t="s">
        <v>30794</v>
      </c>
      <c r="G4393" s="2" t="s">
        <v>3057</v>
      </c>
      <c r="H4393" t="s">
        <v>417</v>
      </c>
      <c r="I4393" t="s">
        <v>2953</v>
      </c>
      <c r="J4393" t="s">
        <v>2338</v>
      </c>
      <c r="K4393" t="s">
        <v>3567</v>
      </c>
      <c r="S4393" t="s">
        <v>82</v>
      </c>
      <c r="T4393" t="s">
        <v>5</v>
      </c>
      <c r="U4393" t="s">
        <v>886</v>
      </c>
      <c r="V4393" t="s">
        <v>82</v>
      </c>
      <c r="W4393" t="s">
        <v>3567</v>
      </c>
      <c r="X4393" t="s">
        <v>275</v>
      </c>
      <c r="Y4393" t="s">
        <v>1088</v>
      </c>
      <c r="AA4393" t="s">
        <v>60892</v>
      </c>
      <c r="AC4393" t="s">
        <v>65144</v>
      </c>
      <c r="AD4393" t="s">
        <v>65145</v>
      </c>
      <c r="AE4393" t="s">
        <v>30794</v>
      </c>
      <c r="AF4393" t="s">
        <v>65146</v>
      </c>
      <c r="AG4393" t="s">
        <v>65147</v>
      </c>
      <c r="AH4393" t="s">
        <v>1433</v>
      </c>
      <c r="AI4393" t="s">
        <v>65148</v>
      </c>
      <c r="AJ4393" t="s">
        <v>1153</v>
      </c>
      <c r="AK4393" t="s">
        <v>21826</v>
      </c>
      <c r="AL4393" t="s">
        <v>418</v>
      </c>
      <c r="AM4393" t="s">
        <v>446</v>
      </c>
      <c r="AN4393" t="s">
        <v>80</v>
      </c>
      <c r="AO4393" t="s">
        <v>46237</v>
      </c>
      <c r="AP4393" t="s">
        <v>40883</v>
      </c>
    </row>
    <row r="4394" spans="1:42" x14ac:dyDescent="0.35">
      <c r="A4394" s="2" t="s">
        <v>9688</v>
      </c>
      <c r="B4394" s="2" t="s">
        <v>9689</v>
      </c>
      <c r="C4394" s="2" t="s">
        <v>30795</v>
      </c>
      <c r="D4394" s="2" t="s">
        <v>51268</v>
      </c>
      <c r="E4394" s="2" t="s">
        <v>2594</v>
      </c>
      <c r="F4394" s="2" t="s">
        <v>30796</v>
      </c>
      <c r="G4394" s="2" t="s">
        <v>3057</v>
      </c>
      <c r="H4394" t="s">
        <v>417</v>
      </c>
      <c r="I4394" t="s">
        <v>2953</v>
      </c>
      <c r="J4394" t="s">
        <v>2338</v>
      </c>
      <c r="K4394" t="s">
        <v>3567</v>
      </c>
      <c r="P4394" s="2"/>
      <c r="Q4394" s="2"/>
      <c r="R4394" s="2"/>
      <c r="S4394" s="2"/>
      <c r="T4394" t="s">
        <v>5</v>
      </c>
      <c r="U4394" t="s">
        <v>886</v>
      </c>
      <c r="V4394" t="s">
        <v>5</v>
      </c>
      <c r="W4394" s="2" t="s">
        <v>3567</v>
      </c>
      <c r="X4394" s="2" t="s">
        <v>275</v>
      </c>
      <c r="Y4394" t="s">
        <v>40973</v>
      </c>
      <c r="AA4394" t="s">
        <v>40998</v>
      </c>
      <c r="AC4394" t="s">
        <v>65149</v>
      </c>
      <c r="AD4394" t="s">
        <v>65150</v>
      </c>
      <c r="AE4394" t="s">
        <v>30796</v>
      </c>
      <c r="AF4394" t="s">
        <v>65151</v>
      </c>
      <c r="AG4394" t="s">
        <v>65152</v>
      </c>
      <c r="AH4394" t="s">
        <v>2495</v>
      </c>
      <c r="AI4394" t="s">
        <v>65153</v>
      </c>
      <c r="AJ4394" t="s">
        <v>1153</v>
      </c>
      <c r="AK4394" t="s">
        <v>21826</v>
      </c>
      <c r="AL4394" t="s">
        <v>418</v>
      </c>
      <c r="AM4394" t="s">
        <v>446</v>
      </c>
      <c r="AN4394" t="s">
        <v>80</v>
      </c>
      <c r="AO4394" t="s">
        <v>65154</v>
      </c>
      <c r="AP4394" t="s">
        <v>40883</v>
      </c>
    </row>
    <row r="4395" spans="1:42" x14ac:dyDescent="0.35">
      <c r="A4395" s="2" t="s">
        <v>9688</v>
      </c>
      <c r="B4395" s="2" t="s">
        <v>9689</v>
      </c>
      <c r="C4395" s="2" t="s">
        <v>30797</v>
      </c>
      <c r="D4395" s="2" t="s">
        <v>65155</v>
      </c>
      <c r="E4395" s="2" t="s">
        <v>2594</v>
      </c>
      <c r="F4395" s="2" t="s">
        <v>30798</v>
      </c>
      <c r="G4395" s="2" t="s">
        <v>3057</v>
      </c>
      <c r="H4395" t="s">
        <v>417</v>
      </c>
      <c r="I4395" s="2" t="s">
        <v>2953</v>
      </c>
      <c r="J4395" s="2" t="s">
        <v>2338</v>
      </c>
      <c r="K4395" s="2" t="s">
        <v>3567</v>
      </c>
      <c r="L4395" s="2"/>
      <c r="M4395" s="2"/>
      <c r="N4395" s="2"/>
      <c r="O4395" s="2"/>
      <c r="P4395" s="2"/>
      <c r="Q4395" s="2"/>
      <c r="R4395" s="2"/>
      <c r="S4395" s="2" t="s">
        <v>82</v>
      </c>
      <c r="T4395" t="s">
        <v>5</v>
      </c>
      <c r="U4395" t="s">
        <v>886</v>
      </c>
      <c r="V4395" t="s">
        <v>82</v>
      </c>
      <c r="W4395" s="2" t="s">
        <v>3567</v>
      </c>
      <c r="X4395" s="2" t="s">
        <v>162</v>
      </c>
      <c r="Y4395" t="s">
        <v>1868</v>
      </c>
      <c r="AA4395" t="s">
        <v>65156</v>
      </c>
      <c r="AC4395" t="s">
        <v>65157</v>
      </c>
      <c r="AD4395" t="s">
        <v>65158</v>
      </c>
      <c r="AE4395" t="s">
        <v>30798</v>
      </c>
      <c r="AF4395" t="s">
        <v>65159</v>
      </c>
      <c r="AG4395" t="s">
        <v>65160</v>
      </c>
      <c r="AH4395" t="s">
        <v>64737</v>
      </c>
      <c r="AI4395" t="s">
        <v>65161</v>
      </c>
      <c r="AJ4395" t="s">
        <v>1153</v>
      </c>
      <c r="AK4395" t="s">
        <v>21826</v>
      </c>
      <c r="AL4395" t="s">
        <v>418</v>
      </c>
      <c r="AM4395" t="s">
        <v>446</v>
      </c>
      <c r="AN4395" t="s">
        <v>80</v>
      </c>
      <c r="AO4395" t="s">
        <v>65162</v>
      </c>
      <c r="AP4395" t="s">
        <v>40883</v>
      </c>
    </row>
    <row r="4396" spans="1:42" x14ac:dyDescent="0.35">
      <c r="A4396" s="2" t="s">
        <v>9688</v>
      </c>
      <c r="B4396" s="2" t="s">
        <v>9689</v>
      </c>
      <c r="C4396" s="2" t="s">
        <v>30799</v>
      </c>
      <c r="D4396" s="2" t="s">
        <v>65163</v>
      </c>
      <c r="E4396" s="2" t="s">
        <v>2594</v>
      </c>
      <c r="F4396" s="2" t="s">
        <v>30800</v>
      </c>
      <c r="G4396" s="2" t="s">
        <v>3057</v>
      </c>
      <c r="H4396" t="s">
        <v>417</v>
      </c>
      <c r="I4396" t="s">
        <v>2953</v>
      </c>
      <c r="J4396" t="s">
        <v>2338</v>
      </c>
      <c r="K4396" t="s">
        <v>3567</v>
      </c>
      <c r="M4396" s="2"/>
      <c r="N4396" s="2"/>
      <c r="O4396" s="2"/>
      <c r="S4396" t="s">
        <v>82</v>
      </c>
      <c r="T4396" t="s">
        <v>5</v>
      </c>
      <c r="U4396" t="s">
        <v>886</v>
      </c>
      <c r="V4396" t="s">
        <v>82</v>
      </c>
      <c r="W4396" s="2" t="s">
        <v>3567</v>
      </c>
      <c r="X4396" s="2" t="s">
        <v>89</v>
      </c>
      <c r="Y4396" t="s">
        <v>911</v>
      </c>
      <c r="AA4396" t="s">
        <v>8142</v>
      </c>
      <c r="AC4396" t="s">
        <v>65164</v>
      </c>
      <c r="AD4396" t="s">
        <v>65165</v>
      </c>
      <c r="AE4396" t="s">
        <v>30800</v>
      </c>
      <c r="AF4396" t="s">
        <v>65166</v>
      </c>
      <c r="AG4396" t="s">
        <v>65167</v>
      </c>
      <c r="AH4396" t="s">
        <v>1433</v>
      </c>
      <c r="AI4396" t="s">
        <v>64788</v>
      </c>
      <c r="AJ4396" t="s">
        <v>1153</v>
      </c>
      <c r="AK4396" t="s">
        <v>21826</v>
      </c>
      <c r="AL4396" t="s">
        <v>418</v>
      </c>
      <c r="AM4396" t="s">
        <v>446</v>
      </c>
      <c r="AN4396" t="s">
        <v>80</v>
      </c>
      <c r="AO4396" t="s">
        <v>48661</v>
      </c>
      <c r="AP4396" t="s">
        <v>40883</v>
      </c>
    </row>
    <row r="4397" spans="1:42" x14ac:dyDescent="0.35">
      <c r="A4397" s="2" t="s">
        <v>9688</v>
      </c>
      <c r="B4397" s="2" t="s">
        <v>9689</v>
      </c>
      <c r="C4397" s="2" t="s">
        <v>30801</v>
      </c>
      <c r="D4397" s="2" t="s">
        <v>65168</v>
      </c>
      <c r="E4397" s="2" t="s">
        <v>2594</v>
      </c>
      <c r="F4397" s="2" t="s">
        <v>30802</v>
      </c>
      <c r="G4397" s="2" t="s">
        <v>3057</v>
      </c>
      <c r="H4397" t="s">
        <v>417</v>
      </c>
      <c r="I4397" s="2" t="s">
        <v>2953</v>
      </c>
      <c r="J4397" s="2" t="s">
        <v>2338</v>
      </c>
      <c r="K4397" t="s">
        <v>3567</v>
      </c>
      <c r="S4397" t="s">
        <v>82</v>
      </c>
      <c r="T4397" t="s">
        <v>5</v>
      </c>
      <c r="U4397" t="s">
        <v>886</v>
      </c>
      <c r="V4397" t="s">
        <v>82</v>
      </c>
      <c r="W4397" s="2" t="s">
        <v>3567</v>
      </c>
      <c r="X4397" s="2" t="s">
        <v>275</v>
      </c>
      <c r="Y4397" t="s">
        <v>1569</v>
      </c>
      <c r="AA4397" t="s">
        <v>65169</v>
      </c>
      <c r="AC4397" t="s">
        <v>65170</v>
      </c>
      <c r="AD4397" t="s">
        <v>65171</v>
      </c>
      <c r="AE4397" t="s">
        <v>30802</v>
      </c>
      <c r="AF4397" t="s">
        <v>65172</v>
      </c>
      <c r="AG4397" t="s">
        <v>65173</v>
      </c>
      <c r="AH4397" t="s">
        <v>64737</v>
      </c>
      <c r="AI4397" t="s">
        <v>64738</v>
      </c>
      <c r="AJ4397" t="s">
        <v>1153</v>
      </c>
      <c r="AK4397" t="s">
        <v>21826</v>
      </c>
      <c r="AL4397" t="s">
        <v>418</v>
      </c>
      <c r="AM4397" t="s">
        <v>446</v>
      </c>
      <c r="AN4397" t="s">
        <v>80</v>
      </c>
      <c r="AO4397" t="s">
        <v>42863</v>
      </c>
      <c r="AP4397" t="s">
        <v>40883</v>
      </c>
    </row>
    <row r="4398" spans="1:42" x14ac:dyDescent="0.35">
      <c r="A4398" s="2" t="s">
        <v>9688</v>
      </c>
      <c r="B4398" s="2" t="s">
        <v>9689</v>
      </c>
      <c r="C4398" s="2" t="s">
        <v>30803</v>
      </c>
      <c r="D4398" s="2" t="s">
        <v>65174</v>
      </c>
      <c r="E4398" s="2" t="s">
        <v>2594</v>
      </c>
      <c r="F4398" s="2" t="s">
        <v>30804</v>
      </c>
      <c r="G4398" s="2" t="s">
        <v>3057</v>
      </c>
      <c r="H4398" s="2" t="s">
        <v>417</v>
      </c>
      <c r="I4398" t="s">
        <v>2953</v>
      </c>
      <c r="J4398" t="s">
        <v>2338</v>
      </c>
      <c r="K4398" t="s">
        <v>3567</v>
      </c>
      <c r="T4398" s="2" t="s">
        <v>5</v>
      </c>
      <c r="U4398" s="2" t="s">
        <v>886</v>
      </c>
      <c r="V4398" s="2" t="s">
        <v>5</v>
      </c>
      <c r="W4398" s="2" t="s">
        <v>3567</v>
      </c>
      <c r="X4398" s="2" t="s">
        <v>275</v>
      </c>
      <c r="Y4398" t="s">
        <v>3553</v>
      </c>
      <c r="AA4398" t="s">
        <v>65137</v>
      </c>
      <c r="AC4398" t="s">
        <v>65175</v>
      </c>
      <c r="AD4398" t="s">
        <v>65176</v>
      </c>
      <c r="AE4398" t="s">
        <v>30804</v>
      </c>
      <c r="AF4398" t="s">
        <v>65177</v>
      </c>
      <c r="AG4398" t="s">
        <v>65178</v>
      </c>
      <c r="AH4398" t="s">
        <v>1433</v>
      </c>
      <c r="AI4398" t="s">
        <v>65179</v>
      </c>
      <c r="AJ4398" t="s">
        <v>1153</v>
      </c>
      <c r="AK4398" t="s">
        <v>21826</v>
      </c>
      <c r="AL4398" t="s">
        <v>418</v>
      </c>
      <c r="AM4398" t="s">
        <v>446</v>
      </c>
      <c r="AN4398" t="s">
        <v>80</v>
      </c>
      <c r="AO4398" t="s">
        <v>49459</v>
      </c>
      <c r="AP4398" t="s">
        <v>40883</v>
      </c>
    </row>
    <row r="4399" spans="1:42" x14ac:dyDescent="0.35">
      <c r="A4399" s="2" t="s">
        <v>9688</v>
      </c>
      <c r="B4399" s="2" t="s">
        <v>9689</v>
      </c>
      <c r="C4399" s="2" t="s">
        <v>30805</v>
      </c>
      <c r="D4399" s="2" t="s">
        <v>65180</v>
      </c>
      <c r="E4399" s="2" t="s">
        <v>2594</v>
      </c>
      <c r="F4399" s="2" t="s">
        <v>30806</v>
      </c>
      <c r="G4399" s="2" t="s">
        <v>3057</v>
      </c>
      <c r="H4399" t="s">
        <v>417</v>
      </c>
      <c r="I4399" t="s">
        <v>2953</v>
      </c>
      <c r="J4399" t="s">
        <v>2338</v>
      </c>
      <c r="K4399" s="2" t="s">
        <v>3567</v>
      </c>
      <c r="L4399" s="2"/>
      <c r="S4399" t="s">
        <v>82</v>
      </c>
      <c r="T4399" t="s">
        <v>5</v>
      </c>
      <c r="U4399" t="s">
        <v>886</v>
      </c>
      <c r="V4399" t="s">
        <v>82</v>
      </c>
      <c r="W4399" s="2" t="s">
        <v>3567</v>
      </c>
      <c r="X4399" s="2" t="s">
        <v>275</v>
      </c>
      <c r="Y4399" t="s">
        <v>224</v>
      </c>
      <c r="AA4399" t="s">
        <v>65181</v>
      </c>
      <c r="AC4399" t="s">
        <v>65182</v>
      </c>
      <c r="AD4399" t="s">
        <v>65183</v>
      </c>
      <c r="AE4399" t="s">
        <v>30806</v>
      </c>
      <c r="AF4399" t="s">
        <v>65184</v>
      </c>
      <c r="AG4399" t="s">
        <v>65185</v>
      </c>
      <c r="AH4399" t="s">
        <v>2495</v>
      </c>
      <c r="AI4399" t="s">
        <v>9337</v>
      </c>
      <c r="AJ4399" t="s">
        <v>1153</v>
      </c>
      <c r="AK4399" t="s">
        <v>21826</v>
      </c>
      <c r="AL4399" t="s">
        <v>418</v>
      </c>
      <c r="AM4399" t="s">
        <v>446</v>
      </c>
      <c r="AN4399" t="s">
        <v>80</v>
      </c>
      <c r="AO4399" t="s">
        <v>53324</v>
      </c>
      <c r="AP4399" t="s">
        <v>40883</v>
      </c>
    </row>
    <row r="4400" spans="1:42" x14ac:dyDescent="0.35">
      <c r="A4400" s="2" t="s">
        <v>9688</v>
      </c>
      <c r="B4400" s="2" t="s">
        <v>9689</v>
      </c>
      <c r="C4400" s="2" t="s">
        <v>30807</v>
      </c>
      <c r="D4400" s="2" t="s">
        <v>65186</v>
      </c>
      <c r="E4400" s="2" t="s">
        <v>2594</v>
      </c>
      <c r="F4400" s="2" t="s">
        <v>30808</v>
      </c>
      <c r="G4400" s="2" t="s">
        <v>3057</v>
      </c>
      <c r="H4400" t="s">
        <v>417</v>
      </c>
      <c r="I4400" t="s">
        <v>2953</v>
      </c>
      <c r="J4400" t="s">
        <v>2338</v>
      </c>
      <c r="K4400" t="s">
        <v>3567</v>
      </c>
      <c r="S4400" t="s">
        <v>82</v>
      </c>
      <c r="U4400" t="s">
        <v>886</v>
      </c>
      <c r="V4400" t="s">
        <v>82</v>
      </c>
      <c r="W4400" t="s">
        <v>3567</v>
      </c>
      <c r="X4400" t="s">
        <v>275</v>
      </c>
      <c r="Y4400" t="s">
        <v>5298</v>
      </c>
      <c r="AA4400" t="s">
        <v>65187</v>
      </c>
      <c r="AC4400" t="s">
        <v>65188</v>
      </c>
      <c r="AD4400" t="s">
        <v>65189</v>
      </c>
      <c r="AE4400" t="s">
        <v>30808</v>
      </c>
      <c r="AF4400" t="s">
        <v>65190</v>
      </c>
      <c r="AG4400" t="s">
        <v>65191</v>
      </c>
      <c r="AH4400" t="s">
        <v>64737</v>
      </c>
      <c r="AI4400" t="s">
        <v>64738</v>
      </c>
      <c r="AJ4400" t="s">
        <v>1153</v>
      </c>
      <c r="AK4400" t="s">
        <v>21826</v>
      </c>
      <c r="AL4400" t="s">
        <v>418</v>
      </c>
      <c r="AM4400" t="s">
        <v>446</v>
      </c>
      <c r="AN4400" t="s">
        <v>80</v>
      </c>
      <c r="AO4400" t="s">
        <v>65192</v>
      </c>
      <c r="AP4400" t="s">
        <v>40883</v>
      </c>
    </row>
    <row r="4401" spans="1:42" x14ac:dyDescent="0.35">
      <c r="A4401" s="2" t="s">
        <v>9688</v>
      </c>
      <c r="B4401" s="2" t="s">
        <v>9689</v>
      </c>
      <c r="C4401" s="2" t="s">
        <v>30809</v>
      </c>
      <c r="D4401" s="2" t="s">
        <v>65193</v>
      </c>
      <c r="E4401" s="2" t="s">
        <v>2594</v>
      </c>
      <c r="F4401" s="2" t="s">
        <v>30810</v>
      </c>
      <c r="G4401" s="2" t="s">
        <v>3057</v>
      </c>
      <c r="H4401" t="s">
        <v>417</v>
      </c>
      <c r="I4401" t="s">
        <v>2953</v>
      </c>
      <c r="J4401" t="s">
        <v>2338</v>
      </c>
      <c r="K4401" t="s">
        <v>3567</v>
      </c>
      <c r="P4401" s="2"/>
      <c r="Q4401" s="2"/>
      <c r="R4401" s="2"/>
      <c r="S4401" s="2" t="s">
        <v>82</v>
      </c>
      <c r="T4401" t="s">
        <v>5</v>
      </c>
      <c r="U4401" t="s">
        <v>886</v>
      </c>
      <c r="V4401" t="s">
        <v>82</v>
      </c>
      <c r="W4401" s="2" t="s">
        <v>3567</v>
      </c>
      <c r="X4401" s="2" t="s">
        <v>275</v>
      </c>
      <c r="Y4401" t="s">
        <v>7819</v>
      </c>
      <c r="AA4401" t="s">
        <v>13118</v>
      </c>
      <c r="AC4401" t="s">
        <v>65194</v>
      </c>
      <c r="AD4401" t="s">
        <v>65195</v>
      </c>
      <c r="AE4401" t="s">
        <v>30810</v>
      </c>
      <c r="AF4401" t="s">
        <v>65196</v>
      </c>
      <c r="AG4401" t="s">
        <v>65197</v>
      </c>
      <c r="AH4401" t="s">
        <v>1433</v>
      </c>
      <c r="AI4401" t="s">
        <v>64774</v>
      </c>
      <c r="AJ4401" t="s">
        <v>1153</v>
      </c>
      <c r="AK4401" t="s">
        <v>21826</v>
      </c>
      <c r="AL4401" t="s">
        <v>418</v>
      </c>
      <c r="AM4401" t="s">
        <v>446</v>
      </c>
      <c r="AN4401" t="s">
        <v>80</v>
      </c>
      <c r="AO4401" t="s">
        <v>65198</v>
      </c>
      <c r="AP4401" t="s">
        <v>40883</v>
      </c>
    </row>
    <row r="4402" spans="1:42" x14ac:dyDescent="0.35">
      <c r="A4402" s="2" t="s">
        <v>9688</v>
      </c>
      <c r="B4402" s="2" t="s">
        <v>9689</v>
      </c>
      <c r="C4402" s="2" t="s">
        <v>30811</v>
      </c>
      <c r="D4402" s="2" t="s">
        <v>65199</v>
      </c>
      <c r="E4402" s="2" t="s">
        <v>2594</v>
      </c>
      <c r="F4402" s="2" t="s">
        <v>30812</v>
      </c>
      <c r="G4402" s="2" t="s">
        <v>3057</v>
      </c>
      <c r="H4402" t="s">
        <v>417</v>
      </c>
      <c r="I4402" t="s">
        <v>2953</v>
      </c>
      <c r="J4402" t="s">
        <v>2338</v>
      </c>
      <c r="K4402" t="s">
        <v>3567</v>
      </c>
      <c r="O4402" s="2"/>
      <c r="P4402" s="2"/>
      <c r="Q4402" s="2"/>
      <c r="R4402" s="2"/>
      <c r="S4402" s="2" t="s">
        <v>82</v>
      </c>
      <c r="T4402" t="s">
        <v>5</v>
      </c>
      <c r="U4402" t="s">
        <v>886</v>
      </c>
      <c r="V4402" t="s">
        <v>82</v>
      </c>
      <c r="W4402" s="2" t="s">
        <v>3567</v>
      </c>
      <c r="X4402" s="2"/>
      <c r="Y4402" t="s">
        <v>2013</v>
      </c>
      <c r="AA4402" t="s">
        <v>65200</v>
      </c>
      <c r="AC4402" t="s">
        <v>65201</v>
      </c>
      <c r="AD4402" t="s">
        <v>65202</v>
      </c>
      <c r="AG4402" t="s">
        <v>65203</v>
      </c>
      <c r="AH4402" t="s">
        <v>64737</v>
      </c>
      <c r="AI4402" t="s">
        <v>64738</v>
      </c>
      <c r="AJ4402" t="s">
        <v>1153</v>
      </c>
      <c r="AK4402" t="s">
        <v>21826</v>
      </c>
      <c r="AL4402" t="s">
        <v>418</v>
      </c>
      <c r="AM4402" t="s">
        <v>446</v>
      </c>
      <c r="AN4402" t="s">
        <v>80</v>
      </c>
      <c r="AO4402" t="s">
        <v>45646</v>
      </c>
      <c r="AP4402" t="s">
        <v>40883</v>
      </c>
    </row>
    <row r="4403" spans="1:42" x14ac:dyDescent="0.35">
      <c r="A4403" s="2" t="s">
        <v>9688</v>
      </c>
      <c r="B4403" s="2" t="s">
        <v>9689</v>
      </c>
      <c r="C4403" s="2" t="s">
        <v>30813</v>
      </c>
      <c r="D4403" s="2" t="s">
        <v>65204</v>
      </c>
      <c r="E4403" s="2" t="s">
        <v>2594</v>
      </c>
      <c r="F4403" s="2" t="s">
        <v>30814</v>
      </c>
      <c r="G4403" s="2" t="s">
        <v>3057</v>
      </c>
      <c r="H4403" t="s">
        <v>417</v>
      </c>
      <c r="I4403" t="s">
        <v>2953</v>
      </c>
      <c r="J4403" t="s">
        <v>2338</v>
      </c>
      <c r="K4403" t="s">
        <v>3567</v>
      </c>
      <c r="M4403" s="2"/>
      <c r="N4403" s="2"/>
      <c r="O4403" s="2"/>
      <c r="S4403" t="s">
        <v>82</v>
      </c>
      <c r="T4403" t="s">
        <v>5</v>
      </c>
      <c r="U4403" t="s">
        <v>886</v>
      </c>
      <c r="V4403" t="s">
        <v>82</v>
      </c>
      <c r="W4403" s="2" t="s">
        <v>3567</v>
      </c>
      <c r="X4403" s="2" t="s">
        <v>275</v>
      </c>
      <c r="Y4403" t="s">
        <v>13448</v>
      </c>
      <c r="AA4403" t="s">
        <v>65205</v>
      </c>
      <c r="AC4403" t="s">
        <v>65206</v>
      </c>
      <c r="AD4403" t="s">
        <v>65207</v>
      </c>
      <c r="AE4403" t="s">
        <v>30814</v>
      </c>
      <c r="AF4403" t="s">
        <v>65208</v>
      </c>
      <c r="AG4403" t="s">
        <v>65209</v>
      </c>
      <c r="AH4403" t="s">
        <v>1433</v>
      </c>
      <c r="AI4403" t="s">
        <v>63749</v>
      </c>
      <c r="AJ4403" t="s">
        <v>1153</v>
      </c>
      <c r="AK4403" t="s">
        <v>21826</v>
      </c>
      <c r="AL4403" t="s">
        <v>418</v>
      </c>
      <c r="AM4403" t="s">
        <v>446</v>
      </c>
      <c r="AN4403" t="s">
        <v>80</v>
      </c>
      <c r="AO4403" t="s">
        <v>52424</v>
      </c>
      <c r="AP4403" t="s">
        <v>40883</v>
      </c>
    </row>
    <row r="4404" spans="1:42" x14ac:dyDescent="0.35">
      <c r="A4404" s="2" t="s">
        <v>9688</v>
      </c>
      <c r="B4404" s="2" t="s">
        <v>9689</v>
      </c>
      <c r="C4404" s="2" t="s">
        <v>30815</v>
      </c>
      <c r="D4404" s="2" t="s">
        <v>65210</v>
      </c>
      <c r="E4404" s="2" t="s">
        <v>2594</v>
      </c>
      <c r="F4404" s="2" t="s">
        <v>30816</v>
      </c>
      <c r="G4404" s="2" t="s">
        <v>3057</v>
      </c>
      <c r="H4404" t="s">
        <v>417</v>
      </c>
      <c r="I4404" t="s">
        <v>2953</v>
      </c>
      <c r="J4404" t="s">
        <v>2338</v>
      </c>
      <c r="K4404" t="s">
        <v>3567</v>
      </c>
      <c r="M4404" s="2"/>
      <c r="N4404" s="2"/>
      <c r="O4404" s="2"/>
      <c r="T4404" t="s">
        <v>5</v>
      </c>
      <c r="U4404" t="s">
        <v>886</v>
      </c>
      <c r="V4404" t="s">
        <v>5</v>
      </c>
      <c r="W4404" s="2" t="s">
        <v>3567</v>
      </c>
      <c r="X4404" s="2" t="s">
        <v>275</v>
      </c>
      <c r="Y4404" t="s">
        <v>65211</v>
      </c>
      <c r="AA4404" t="s">
        <v>1341</v>
      </c>
      <c r="AC4404" t="s">
        <v>65212</v>
      </c>
      <c r="AD4404" t="s">
        <v>65213</v>
      </c>
      <c r="AE4404" t="s">
        <v>30816</v>
      </c>
      <c r="AF4404" t="s">
        <v>65214</v>
      </c>
      <c r="AG4404" t="s">
        <v>65215</v>
      </c>
      <c r="AH4404" t="s">
        <v>2495</v>
      </c>
      <c r="AI4404" t="s">
        <v>9337</v>
      </c>
      <c r="AJ4404" t="s">
        <v>1153</v>
      </c>
      <c r="AK4404" t="s">
        <v>21826</v>
      </c>
      <c r="AL4404" t="s">
        <v>418</v>
      </c>
      <c r="AM4404" t="s">
        <v>446</v>
      </c>
      <c r="AN4404" t="s">
        <v>80</v>
      </c>
      <c r="AO4404" t="s">
        <v>65216</v>
      </c>
      <c r="AP4404" t="s">
        <v>40883</v>
      </c>
    </row>
    <row r="4405" spans="1:42" x14ac:dyDescent="0.35">
      <c r="A4405" s="2" t="s">
        <v>9688</v>
      </c>
      <c r="B4405" s="2" t="s">
        <v>9689</v>
      </c>
      <c r="C4405" s="2" t="s">
        <v>30817</v>
      </c>
      <c r="D4405" s="2" t="s">
        <v>65217</v>
      </c>
      <c r="E4405" s="2" t="s">
        <v>2594</v>
      </c>
      <c r="F4405" s="2" t="s">
        <v>30818</v>
      </c>
      <c r="G4405" s="2" t="s">
        <v>3057</v>
      </c>
      <c r="H4405" t="s">
        <v>417</v>
      </c>
      <c r="I4405" t="s">
        <v>2953</v>
      </c>
      <c r="J4405" t="s">
        <v>2338</v>
      </c>
      <c r="K4405" t="s">
        <v>3567</v>
      </c>
      <c r="M4405" s="2"/>
      <c r="N4405" s="2"/>
      <c r="O4405" s="2"/>
      <c r="U4405" t="s">
        <v>886</v>
      </c>
      <c r="V4405" t="s">
        <v>886</v>
      </c>
      <c r="W4405" s="2" t="s">
        <v>3567</v>
      </c>
      <c r="X4405" s="2" t="s">
        <v>275</v>
      </c>
      <c r="Y4405" t="s">
        <v>1193</v>
      </c>
      <c r="AA4405" t="s">
        <v>65218</v>
      </c>
      <c r="AC4405" t="s">
        <v>65219</v>
      </c>
      <c r="AD4405" t="s">
        <v>65220</v>
      </c>
      <c r="AE4405" t="s">
        <v>30818</v>
      </c>
      <c r="AF4405" t="s">
        <v>65221</v>
      </c>
      <c r="AG4405" t="s">
        <v>65222</v>
      </c>
      <c r="AH4405" t="s">
        <v>64737</v>
      </c>
      <c r="AI4405" t="s">
        <v>64803</v>
      </c>
      <c r="AJ4405" t="s">
        <v>1153</v>
      </c>
      <c r="AK4405" t="s">
        <v>21826</v>
      </c>
      <c r="AL4405" t="s">
        <v>418</v>
      </c>
      <c r="AM4405" t="s">
        <v>446</v>
      </c>
      <c r="AN4405" t="s">
        <v>80</v>
      </c>
      <c r="AO4405" t="s">
        <v>52610</v>
      </c>
      <c r="AP4405" t="s">
        <v>40883</v>
      </c>
    </row>
    <row r="4406" spans="1:42" x14ac:dyDescent="0.35">
      <c r="A4406" s="2" t="s">
        <v>9688</v>
      </c>
      <c r="B4406" s="2" t="s">
        <v>9689</v>
      </c>
      <c r="C4406" s="2" t="s">
        <v>30819</v>
      </c>
      <c r="D4406" s="2" t="s">
        <v>55605</v>
      </c>
      <c r="E4406" s="2" t="s">
        <v>2594</v>
      </c>
      <c r="F4406" s="2" t="s">
        <v>30820</v>
      </c>
      <c r="G4406" s="2" t="s">
        <v>3057</v>
      </c>
      <c r="H4406" t="s">
        <v>417</v>
      </c>
      <c r="I4406" t="s">
        <v>2953</v>
      </c>
      <c r="J4406" t="s">
        <v>2338</v>
      </c>
      <c r="K4406" t="s">
        <v>3567</v>
      </c>
      <c r="M4406" s="2"/>
      <c r="N4406" s="2"/>
      <c r="O4406" s="2"/>
      <c r="T4406" t="s">
        <v>5</v>
      </c>
      <c r="U4406" t="s">
        <v>886</v>
      </c>
      <c r="V4406" t="s">
        <v>5</v>
      </c>
      <c r="W4406" s="2" t="s">
        <v>3567</v>
      </c>
      <c r="X4406" s="2" t="s">
        <v>275</v>
      </c>
      <c r="Y4406" t="s">
        <v>550</v>
      </c>
      <c r="AA4406" t="s">
        <v>50190</v>
      </c>
      <c r="AC4406" t="s">
        <v>65223</v>
      </c>
      <c r="AD4406" t="s">
        <v>65224</v>
      </c>
      <c r="AE4406" t="s">
        <v>30820</v>
      </c>
      <c r="AF4406" t="s">
        <v>65225</v>
      </c>
      <c r="AG4406" t="s">
        <v>65226</v>
      </c>
      <c r="AH4406" t="s">
        <v>1433</v>
      </c>
      <c r="AI4406" t="s">
        <v>64788</v>
      </c>
      <c r="AJ4406" t="s">
        <v>1153</v>
      </c>
      <c r="AK4406" t="s">
        <v>21826</v>
      </c>
      <c r="AL4406" t="s">
        <v>418</v>
      </c>
      <c r="AM4406" t="s">
        <v>446</v>
      </c>
      <c r="AN4406" t="s">
        <v>80</v>
      </c>
      <c r="AO4406" t="s">
        <v>46237</v>
      </c>
      <c r="AP4406" t="s">
        <v>40883</v>
      </c>
    </row>
    <row r="4407" spans="1:42" x14ac:dyDescent="0.35">
      <c r="A4407" s="2" t="s">
        <v>9688</v>
      </c>
      <c r="B4407" s="2" t="s">
        <v>9689</v>
      </c>
      <c r="C4407" s="2" t="s">
        <v>30821</v>
      </c>
      <c r="D4407" s="2" t="s">
        <v>65227</v>
      </c>
      <c r="E4407" s="2" t="s">
        <v>2594</v>
      </c>
      <c r="F4407" s="2" t="s">
        <v>30822</v>
      </c>
      <c r="G4407" s="2" t="s">
        <v>3057</v>
      </c>
      <c r="H4407" t="s">
        <v>417</v>
      </c>
      <c r="I4407" t="s">
        <v>2953</v>
      </c>
      <c r="J4407" t="s">
        <v>2338</v>
      </c>
      <c r="K4407" t="s">
        <v>3567</v>
      </c>
      <c r="S4407" t="s">
        <v>82</v>
      </c>
      <c r="T4407" s="2" t="s">
        <v>5</v>
      </c>
      <c r="U4407" s="2" t="s">
        <v>886</v>
      </c>
      <c r="V4407" t="s">
        <v>82</v>
      </c>
      <c r="W4407" s="2" t="s">
        <v>3567</v>
      </c>
      <c r="X4407" s="2" t="s">
        <v>275</v>
      </c>
      <c r="Y4407" t="s">
        <v>2013</v>
      </c>
      <c r="AA4407" t="s">
        <v>50056</v>
      </c>
      <c r="AC4407" t="s">
        <v>65228</v>
      </c>
      <c r="AD4407" t="s">
        <v>65229</v>
      </c>
      <c r="AE4407" t="s">
        <v>30822</v>
      </c>
      <c r="AF4407" t="s">
        <v>65230</v>
      </c>
      <c r="AG4407" t="s">
        <v>65231</v>
      </c>
      <c r="AH4407" t="s">
        <v>1433</v>
      </c>
      <c r="AI4407" t="s">
        <v>65232</v>
      </c>
      <c r="AJ4407" t="s">
        <v>1153</v>
      </c>
      <c r="AK4407" t="s">
        <v>21826</v>
      </c>
      <c r="AL4407" t="s">
        <v>418</v>
      </c>
      <c r="AM4407" t="s">
        <v>446</v>
      </c>
      <c r="AN4407" t="s">
        <v>80</v>
      </c>
      <c r="AO4407" t="s">
        <v>58257</v>
      </c>
      <c r="AP4407" t="s">
        <v>40883</v>
      </c>
    </row>
    <row r="4408" spans="1:42" x14ac:dyDescent="0.35">
      <c r="A4408" s="2" t="s">
        <v>9688</v>
      </c>
      <c r="B4408" s="2" t="s">
        <v>9689</v>
      </c>
      <c r="C4408" s="2" t="s">
        <v>30823</v>
      </c>
      <c r="D4408" s="2" t="s">
        <v>65233</v>
      </c>
      <c r="E4408" s="2" t="s">
        <v>2594</v>
      </c>
      <c r="F4408" s="2" t="s">
        <v>30824</v>
      </c>
      <c r="G4408" s="2" t="s">
        <v>3057</v>
      </c>
      <c r="H4408" t="s">
        <v>417</v>
      </c>
      <c r="I4408" t="s">
        <v>2953</v>
      </c>
      <c r="J4408" t="s">
        <v>2338</v>
      </c>
      <c r="K4408" t="s">
        <v>3567</v>
      </c>
      <c r="S4408" t="s">
        <v>82</v>
      </c>
      <c r="T4408" t="s">
        <v>5</v>
      </c>
      <c r="U4408" s="2" t="s">
        <v>886</v>
      </c>
      <c r="V4408" s="2" t="s">
        <v>82</v>
      </c>
      <c r="W4408" s="2" t="s">
        <v>3567</v>
      </c>
      <c r="X4408" s="2" t="s">
        <v>275</v>
      </c>
      <c r="Y4408" t="s">
        <v>679</v>
      </c>
      <c r="AA4408" t="s">
        <v>65234</v>
      </c>
      <c r="AC4408" t="s">
        <v>65235</v>
      </c>
      <c r="AD4408" t="s">
        <v>65236</v>
      </c>
      <c r="AE4408" t="s">
        <v>30824</v>
      </c>
      <c r="AF4408" t="s">
        <v>65237</v>
      </c>
      <c r="AG4408" t="s">
        <v>65238</v>
      </c>
      <c r="AH4408" t="s">
        <v>64737</v>
      </c>
      <c r="AI4408" t="s">
        <v>64803</v>
      </c>
      <c r="AJ4408" t="s">
        <v>1153</v>
      </c>
      <c r="AK4408" t="s">
        <v>21826</v>
      </c>
      <c r="AL4408" t="s">
        <v>418</v>
      </c>
      <c r="AM4408" t="s">
        <v>446</v>
      </c>
      <c r="AN4408" t="s">
        <v>80</v>
      </c>
      <c r="AO4408" t="s">
        <v>50182</v>
      </c>
      <c r="AP4408" t="s">
        <v>40883</v>
      </c>
    </row>
    <row r="4409" spans="1:42" x14ac:dyDescent="0.35">
      <c r="A4409" s="2" t="s">
        <v>9688</v>
      </c>
      <c r="B4409" s="2" t="s">
        <v>9689</v>
      </c>
      <c r="C4409" s="2" t="s">
        <v>30825</v>
      </c>
      <c r="D4409" s="2" t="s">
        <v>65239</v>
      </c>
      <c r="E4409" s="2" t="s">
        <v>2594</v>
      </c>
      <c r="F4409" s="2" t="s">
        <v>30826</v>
      </c>
      <c r="G4409" s="2" t="s">
        <v>3057</v>
      </c>
      <c r="H4409" s="2" t="s">
        <v>417</v>
      </c>
      <c r="I4409" s="2" t="s">
        <v>2953</v>
      </c>
      <c r="J4409" s="2" t="s">
        <v>2338</v>
      </c>
      <c r="K4409" s="2" t="s">
        <v>3567</v>
      </c>
      <c r="L4409" s="2"/>
      <c r="S4409" t="s">
        <v>82</v>
      </c>
      <c r="T4409" t="s">
        <v>5</v>
      </c>
      <c r="U4409" t="s">
        <v>886</v>
      </c>
      <c r="V4409" t="s">
        <v>82</v>
      </c>
      <c r="W4409" s="2" t="s">
        <v>3567</v>
      </c>
      <c r="X4409" s="2" t="s">
        <v>275</v>
      </c>
      <c r="Y4409" t="s">
        <v>524</v>
      </c>
      <c r="AA4409" t="s">
        <v>8142</v>
      </c>
      <c r="AC4409" t="s">
        <v>65240</v>
      </c>
      <c r="AD4409" t="s">
        <v>65241</v>
      </c>
      <c r="AE4409" t="s">
        <v>30826</v>
      </c>
      <c r="AF4409" t="s">
        <v>65242</v>
      </c>
      <c r="AG4409" t="s">
        <v>65243</v>
      </c>
      <c r="AH4409" t="s">
        <v>64737</v>
      </c>
      <c r="AI4409" t="s">
        <v>64803</v>
      </c>
      <c r="AJ4409" t="s">
        <v>1153</v>
      </c>
      <c r="AK4409" t="s">
        <v>21826</v>
      </c>
      <c r="AL4409" t="s">
        <v>418</v>
      </c>
      <c r="AM4409" t="s">
        <v>446</v>
      </c>
      <c r="AN4409" t="s">
        <v>80</v>
      </c>
      <c r="AO4409" t="s">
        <v>63595</v>
      </c>
      <c r="AP4409" t="s">
        <v>40883</v>
      </c>
    </row>
    <row r="4410" spans="1:42" x14ac:dyDescent="0.35">
      <c r="A4410" s="2" t="s">
        <v>9688</v>
      </c>
      <c r="B4410" s="2" t="s">
        <v>9689</v>
      </c>
      <c r="C4410" s="2" t="s">
        <v>30827</v>
      </c>
      <c r="D4410" s="2" t="s">
        <v>55856</v>
      </c>
      <c r="E4410" s="2" t="s">
        <v>2594</v>
      </c>
      <c r="F4410" s="2" t="s">
        <v>30828</v>
      </c>
      <c r="G4410" s="2" t="s">
        <v>3057</v>
      </c>
      <c r="H4410" s="2" t="s">
        <v>417</v>
      </c>
      <c r="I4410" s="2" t="s">
        <v>2953</v>
      </c>
      <c r="J4410" s="2" t="s">
        <v>2338</v>
      </c>
      <c r="K4410" s="2" t="s">
        <v>3567</v>
      </c>
      <c r="L4410" s="2"/>
      <c r="T4410" t="s">
        <v>5</v>
      </c>
      <c r="U4410" t="s">
        <v>886</v>
      </c>
      <c r="V4410" t="s">
        <v>5</v>
      </c>
      <c r="W4410" s="2" t="s">
        <v>3567</v>
      </c>
      <c r="X4410" s="2" t="s">
        <v>275</v>
      </c>
      <c r="Y4410" t="s">
        <v>50014</v>
      </c>
      <c r="AA4410" t="s">
        <v>65244</v>
      </c>
      <c r="AC4410" t="s">
        <v>65245</v>
      </c>
      <c r="AD4410" t="s">
        <v>65246</v>
      </c>
      <c r="AE4410" t="s">
        <v>30828</v>
      </c>
      <c r="AF4410" t="s">
        <v>65247</v>
      </c>
      <c r="AG4410" t="s">
        <v>65248</v>
      </c>
      <c r="AH4410" t="s">
        <v>64737</v>
      </c>
      <c r="AI4410" t="s">
        <v>64738</v>
      </c>
      <c r="AJ4410" t="s">
        <v>1153</v>
      </c>
      <c r="AK4410" t="s">
        <v>21826</v>
      </c>
      <c r="AL4410" t="s">
        <v>418</v>
      </c>
      <c r="AM4410" t="s">
        <v>446</v>
      </c>
      <c r="AN4410" t="s">
        <v>80</v>
      </c>
      <c r="AO4410" t="s">
        <v>65249</v>
      </c>
      <c r="AP4410" t="s">
        <v>40883</v>
      </c>
    </row>
    <row r="4411" spans="1:42" x14ac:dyDescent="0.35">
      <c r="A4411" s="2" t="s">
        <v>9688</v>
      </c>
      <c r="B4411" s="2" t="s">
        <v>9689</v>
      </c>
      <c r="C4411" s="2" t="s">
        <v>30829</v>
      </c>
      <c r="D4411" s="2" t="s">
        <v>65250</v>
      </c>
      <c r="E4411" s="2" t="s">
        <v>2594</v>
      </c>
      <c r="F4411" s="2" t="s">
        <v>30830</v>
      </c>
      <c r="G4411" s="2" t="s">
        <v>3057</v>
      </c>
      <c r="H4411" s="2" t="s">
        <v>417</v>
      </c>
      <c r="I4411" s="2" t="s">
        <v>2953</v>
      </c>
      <c r="J4411" s="2" t="s">
        <v>2338</v>
      </c>
      <c r="K4411" s="2" t="s">
        <v>3567</v>
      </c>
      <c r="L4411" s="2"/>
      <c r="T4411" s="2"/>
      <c r="U4411" t="s">
        <v>886</v>
      </c>
      <c r="V4411" t="s">
        <v>886</v>
      </c>
      <c r="W4411" s="2" t="s">
        <v>3567</v>
      </c>
      <c r="X4411" s="2" t="s">
        <v>103</v>
      </c>
      <c r="Y4411" t="s">
        <v>65251</v>
      </c>
      <c r="AA4411" t="s">
        <v>65252</v>
      </c>
      <c r="AC4411" t="s">
        <v>65253</v>
      </c>
      <c r="AD4411" t="s">
        <v>65254</v>
      </c>
      <c r="AE4411" t="s">
        <v>30830</v>
      </c>
      <c r="AF4411" t="s">
        <v>65255</v>
      </c>
      <c r="AG4411" t="s">
        <v>65256</v>
      </c>
      <c r="AH4411" t="s">
        <v>64737</v>
      </c>
      <c r="AI4411" t="s">
        <v>64803</v>
      </c>
      <c r="AJ4411" t="s">
        <v>1153</v>
      </c>
      <c r="AK4411" t="s">
        <v>21826</v>
      </c>
      <c r="AL4411" t="s">
        <v>418</v>
      </c>
      <c r="AM4411" t="s">
        <v>446</v>
      </c>
      <c r="AN4411" t="s">
        <v>80</v>
      </c>
      <c r="AO4411" t="s">
        <v>64937</v>
      </c>
      <c r="AP4411" t="s">
        <v>40883</v>
      </c>
    </row>
    <row r="4412" spans="1:42" x14ac:dyDescent="0.35">
      <c r="A4412" s="2" t="s">
        <v>9688</v>
      </c>
      <c r="B4412" s="2" t="s">
        <v>9689</v>
      </c>
      <c r="C4412" s="2" t="s">
        <v>30831</v>
      </c>
      <c r="D4412" s="2" t="s">
        <v>65257</v>
      </c>
      <c r="E4412" s="2" t="s">
        <v>2594</v>
      </c>
      <c r="F4412" s="2" t="s">
        <v>30832</v>
      </c>
      <c r="G4412" s="2" t="s">
        <v>3057</v>
      </c>
      <c r="H4412" s="2" t="s">
        <v>417</v>
      </c>
      <c r="I4412" s="2" t="s">
        <v>2953</v>
      </c>
      <c r="J4412" s="2" t="s">
        <v>2338</v>
      </c>
      <c r="K4412" s="2" t="s">
        <v>3567</v>
      </c>
      <c r="L4412" s="2"/>
      <c r="S4412" t="s">
        <v>82</v>
      </c>
      <c r="T4412" t="s">
        <v>5</v>
      </c>
      <c r="U4412" s="2" t="s">
        <v>886</v>
      </c>
      <c r="V4412" s="2" t="s">
        <v>82</v>
      </c>
      <c r="W4412" s="2" t="s">
        <v>3567</v>
      </c>
      <c r="X4412" s="2" t="s">
        <v>275</v>
      </c>
      <c r="Y4412" t="s">
        <v>1987</v>
      </c>
      <c r="AA4412" t="s">
        <v>53119</v>
      </c>
      <c r="AC4412" t="s">
        <v>65258</v>
      </c>
      <c r="AD4412" t="s">
        <v>65259</v>
      </c>
      <c r="AE4412" t="s">
        <v>30832</v>
      </c>
      <c r="AF4412" t="s">
        <v>65260</v>
      </c>
      <c r="AG4412" t="s">
        <v>65261</v>
      </c>
      <c r="AH4412" t="s">
        <v>2495</v>
      </c>
      <c r="AI4412" t="s">
        <v>9337</v>
      </c>
      <c r="AJ4412" t="s">
        <v>1153</v>
      </c>
      <c r="AK4412" t="s">
        <v>21826</v>
      </c>
      <c r="AL4412" t="s">
        <v>418</v>
      </c>
      <c r="AM4412" t="s">
        <v>446</v>
      </c>
      <c r="AN4412" t="s">
        <v>80</v>
      </c>
      <c r="AO4412" t="s">
        <v>48185</v>
      </c>
      <c r="AP4412" t="s">
        <v>40883</v>
      </c>
    </row>
    <row r="4413" spans="1:42" x14ac:dyDescent="0.35">
      <c r="A4413" s="2" t="s">
        <v>9688</v>
      </c>
      <c r="B4413" s="2" t="s">
        <v>9689</v>
      </c>
      <c r="C4413" s="2" t="s">
        <v>30833</v>
      </c>
      <c r="D4413" s="2" t="s">
        <v>65262</v>
      </c>
      <c r="E4413" s="2" t="s">
        <v>2594</v>
      </c>
      <c r="F4413" s="2" t="s">
        <v>30834</v>
      </c>
      <c r="G4413" s="2" t="s">
        <v>3057</v>
      </c>
      <c r="H4413" s="2" t="s">
        <v>417</v>
      </c>
      <c r="I4413" s="2" t="s">
        <v>2953</v>
      </c>
      <c r="J4413" s="2" t="s">
        <v>2338</v>
      </c>
      <c r="K4413" s="2" t="s">
        <v>3567</v>
      </c>
      <c r="L4413" s="2"/>
      <c r="T4413" t="s">
        <v>5</v>
      </c>
      <c r="U4413" t="s">
        <v>886</v>
      </c>
      <c r="V4413" t="s">
        <v>5</v>
      </c>
      <c r="W4413" s="2" t="s">
        <v>3567</v>
      </c>
      <c r="X4413" s="2"/>
      <c r="Y4413" t="s">
        <v>2646</v>
      </c>
      <c r="AA4413" t="s">
        <v>65263</v>
      </c>
      <c r="AC4413" t="s">
        <v>65264</v>
      </c>
      <c r="AD4413" t="s">
        <v>65265</v>
      </c>
      <c r="AE4413" t="s">
        <v>30834</v>
      </c>
      <c r="AF4413" t="s">
        <v>65266</v>
      </c>
      <c r="AG4413" t="s">
        <v>65267</v>
      </c>
      <c r="AH4413" t="s">
        <v>2495</v>
      </c>
      <c r="AI4413" t="s">
        <v>9337</v>
      </c>
      <c r="AJ4413" t="s">
        <v>1153</v>
      </c>
      <c r="AK4413" t="s">
        <v>21826</v>
      </c>
      <c r="AL4413" t="s">
        <v>418</v>
      </c>
      <c r="AM4413" t="s">
        <v>446</v>
      </c>
      <c r="AN4413" t="s">
        <v>80</v>
      </c>
      <c r="AO4413" t="s">
        <v>59948</v>
      </c>
      <c r="AP4413" t="s">
        <v>40883</v>
      </c>
    </row>
    <row r="4414" spans="1:42" x14ac:dyDescent="0.35">
      <c r="A4414" s="2" t="s">
        <v>9688</v>
      </c>
      <c r="B4414" s="2" t="s">
        <v>9689</v>
      </c>
      <c r="C4414" s="2" t="s">
        <v>30835</v>
      </c>
      <c r="D4414" s="2" t="s">
        <v>65268</v>
      </c>
      <c r="E4414" s="2" t="s">
        <v>2594</v>
      </c>
      <c r="F4414" s="2" t="s">
        <v>30836</v>
      </c>
      <c r="G4414" s="2" t="s">
        <v>3057</v>
      </c>
      <c r="H4414" s="2" t="s">
        <v>417</v>
      </c>
      <c r="I4414" s="2" t="s">
        <v>2953</v>
      </c>
      <c r="J4414" s="2" t="s">
        <v>2338</v>
      </c>
      <c r="K4414" s="2" t="s">
        <v>3567</v>
      </c>
      <c r="L4414" s="2"/>
      <c r="S4414" t="s">
        <v>82</v>
      </c>
      <c r="T4414" t="s">
        <v>5</v>
      </c>
      <c r="U4414" t="s">
        <v>886</v>
      </c>
      <c r="V4414" t="s">
        <v>82</v>
      </c>
      <c r="W4414" s="2" t="s">
        <v>3567</v>
      </c>
      <c r="X4414" s="2" t="s">
        <v>275</v>
      </c>
      <c r="Y4414" t="s">
        <v>16732</v>
      </c>
      <c r="AA4414" t="s">
        <v>65269</v>
      </c>
      <c r="AC4414" t="s">
        <v>65270</v>
      </c>
      <c r="AD4414" t="s">
        <v>65271</v>
      </c>
      <c r="AE4414" t="s">
        <v>30836</v>
      </c>
      <c r="AF4414" t="s">
        <v>65272</v>
      </c>
      <c r="AG4414" t="s">
        <v>65273</v>
      </c>
      <c r="AH4414" t="s">
        <v>2495</v>
      </c>
      <c r="AI4414" t="s">
        <v>9337</v>
      </c>
      <c r="AJ4414" t="s">
        <v>1153</v>
      </c>
      <c r="AK4414" t="s">
        <v>21826</v>
      </c>
      <c r="AL4414" t="s">
        <v>418</v>
      </c>
      <c r="AM4414" t="s">
        <v>446</v>
      </c>
      <c r="AN4414" t="s">
        <v>80</v>
      </c>
      <c r="AO4414" t="s">
        <v>43809</v>
      </c>
      <c r="AP4414" t="s">
        <v>40883</v>
      </c>
    </row>
    <row r="4415" spans="1:42" x14ac:dyDescent="0.35">
      <c r="A4415" s="2" t="s">
        <v>9688</v>
      </c>
      <c r="B4415" s="2" t="s">
        <v>9689</v>
      </c>
      <c r="C4415" s="2" t="s">
        <v>30837</v>
      </c>
      <c r="D4415" s="2" t="s">
        <v>65274</v>
      </c>
      <c r="E4415" s="2" t="s">
        <v>2594</v>
      </c>
      <c r="F4415" s="2" t="s">
        <v>30838</v>
      </c>
      <c r="G4415" s="2" t="s">
        <v>3057</v>
      </c>
      <c r="H4415" s="2" t="s">
        <v>417</v>
      </c>
      <c r="I4415" s="2" t="s">
        <v>2953</v>
      </c>
      <c r="J4415" s="2" t="s">
        <v>2338</v>
      </c>
      <c r="K4415" s="2" t="s">
        <v>3567</v>
      </c>
      <c r="L4415" s="2"/>
      <c r="S4415" t="s">
        <v>82</v>
      </c>
      <c r="T4415" t="s">
        <v>5</v>
      </c>
      <c r="U4415" t="s">
        <v>886</v>
      </c>
      <c r="V4415" t="s">
        <v>82</v>
      </c>
      <c r="W4415" s="2" t="s">
        <v>3567</v>
      </c>
      <c r="X4415" s="2"/>
      <c r="Y4415" t="s">
        <v>3338</v>
      </c>
      <c r="AA4415" t="s">
        <v>899</v>
      </c>
      <c r="AC4415" t="s">
        <v>57702</v>
      </c>
      <c r="AD4415" t="s">
        <v>65275</v>
      </c>
      <c r="AG4415" t="s">
        <v>65276</v>
      </c>
      <c r="AH4415" t="s">
        <v>64737</v>
      </c>
      <c r="AI4415" t="s">
        <v>64803</v>
      </c>
      <c r="AJ4415" t="s">
        <v>1153</v>
      </c>
      <c r="AK4415" t="s">
        <v>21826</v>
      </c>
      <c r="AL4415" t="s">
        <v>418</v>
      </c>
      <c r="AM4415" t="s">
        <v>446</v>
      </c>
      <c r="AN4415" t="s">
        <v>80</v>
      </c>
      <c r="AO4415" t="s">
        <v>64589</v>
      </c>
      <c r="AP4415" t="s">
        <v>40883</v>
      </c>
    </row>
    <row r="4416" spans="1:42" x14ac:dyDescent="0.35">
      <c r="A4416" s="2" t="s">
        <v>9688</v>
      </c>
      <c r="B4416" s="2" t="s">
        <v>9689</v>
      </c>
      <c r="C4416" s="2" t="s">
        <v>30839</v>
      </c>
      <c r="D4416" s="2" t="s">
        <v>65277</v>
      </c>
      <c r="E4416" s="2" t="s">
        <v>2594</v>
      </c>
      <c r="F4416" s="2" t="s">
        <v>30840</v>
      </c>
      <c r="G4416" s="2" t="s">
        <v>3057</v>
      </c>
      <c r="H4416" s="2" t="s">
        <v>417</v>
      </c>
      <c r="I4416" s="2" t="s">
        <v>2953</v>
      </c>
      <c r="J4416" s="2" t="s">
        <v>2338</v>
      </c>
      <c r="K4416" s="2" t="s">
        <v>3567</v>
      </c>
      <c r="L4416" s="2"/>
      <c r="S4416" t="s">
        <v>82</v>
      </c>
      <c r="T4416" t="s">
        <v>5</v>
      </c>
      <c r="U4416" t="s">
        <v>886</v>
      </c>
      <c r="V4416" t="s">
        <v>82</v>
      </c>
      <c r="W4416" s="2" t="s">
        <v>3567</v>
      </c>
      <c r="X4416" s="2" t="s">
        <v>275</v>
      </c>
      <c r="Y4416" t="s">
        <v>584</v>
      </c>
      <c r="AA4416" t="s">
        <v>65278</v>
      </c>
      <c r="AC4416" t="s">
        <v>65279</v>
      </c>
      <c r="AD4416" t="s">
        <v>65280</v>
      </c>
      <c r="AE4416" t="s">
        <v>65281</v>
      </c>
      <c r="AF4416" t="s">
        <v>65282</v>
      </c>
      <c r="AG4416" t="s">
        <v>65283</v>
      </c>
      <c r="AH4416" t="s">
        <v>2495</v>
      </c>
      <c r="AI4416" t="s">
        <v>9337</v>
      </c>
      <c r="AJ4416" t="s">
        <v>1153</v>
      </c>
      <c r="AK4416" t="s">
        <v>21826</v>
      </c>
      <c r="AL4416" t="s">
        <v>418</v>
      </c>
      <c r="AM4416" t="s">
        <v>446</v>
      </c>
      <c r="AN4416" t="s">
        <v>80</v>
      </c>
      <c r="AO4416" t="s">
        <v>65284</v>
      </c>
      <c r="AP4416" t="s">
        <v>40883</v>
      </c>
    </row>
    <row r="4417" spans="1:42" x14ac:dyDescent="0.35">
      <c r="A4417" s="2" t="s">
        <v>9688</v>
      </c>
      <c r="B4417" s="2" t="s">
        <v>9689</v>
      </c>
      <c r="C4417" s="2" t="s">
        <v>30841</v>
      </c>
      <c r="D4417" s="2" t="s">
        <v>65285</v>
      </c>
      <c r="E4417" s="2" t="s">
        <v>2594</v>
      </c>
      <c r="F4417" s="2" t="s">
        <v>30840</v>
      </c>
      <c r="G4417" s="2" t="s">
        <v>3057</v>
      </c>
      <c r="H4417" t="s">
        <v>417</v>
      </c>
      <c r="I4417" t="s">
        <v>2953</v>
      </c>
      <c r="J4417" t="s">
        <v>2338</v>
      </c>
      <c r="K4417" s="2" t="s">
        <v>3567</v>
      </c>
      <c r="L4417" s="2"/>
      <c r="M4417" s="2"/>
      <c r="N4417" s="2"/>
      <c r="O4417" s="2"/>
      <c r="P4417" s="2"/>
      <c r="Q4417" s="2"/>
      <c r="R4417" s="2"/>
      <c r="S4417" s="2" t="s">
        <v>82</v>
      </c>
      <c r="T4417" t="s">
        <v>5</v>
      </c>
      <c r="U4417" t="s">
        <v>886</v>
      </c>
      <c r="V4417" t="s">
        <v>82</v>
      </c>
      <c r="W4417" s="2" t="s">
        <v>3567</v>
      </c>
      <c r="X4417" s="2" t="s">
        <v>275</v>
      </c>
      <c r="Y4417" t="s">
        <v>51456</v>
      </c>
      <c r="AA4417" t="s">
        <v>2454</v>
      </c>
      <c r="AC4417" t="s">
        <v>65286</v>
      </c>
      <c r="AD4417" t="s">
        <v>65287</v>
      </c>
      <c r="AE4417" t="s">
        <v>30840</v>
      </c>
      <c r="AF4417" t="s">
        <v>65288</v>
      </c>
      <c r="AG4417" t="s">
        <v>65289</v>
      </c>
      <c r="AH4417" t="s">
        <v>64737</v>
      </c>
      <c r="AI4417" t="s">
        <v>64803</v>
      </c>
      <c r="AJ4417" t="s">
        <v>1153</v>
      </c>
      <c r="AK4417" t="s">
        <v>21826</v>
      </c>
      <c r="AL4417" t="s">
        <v>418</v>
      </c>
      <c r="AM4417" t="s">
        <v>446</v>
      </c>
      <c r="AN4417" t="s">
        <v>80</v>
      </c>
      <c r="AO4417" t="s">
        <v>41452</v>
      </c>
      <c r="AP4417" t="s">
        <v>40883</v>
      </c>
    </row>
    <row r="4418" spans="1:42" x14ac:dyDescent="0.35">
      <c r="A4418" s="2" t="s">
        <v>9688</v>
      </c>
      <c r="B4418" s="2" t="s">
        <v>9689</v>
      </c>
      <c r="C4418" s="2" t="s">
        <v>30842</v>
      </c>
      <c r="D4418" s="2" t="s">
        <v>65290</v>
      </c>
      <c r="E4418" s="2" t="s">
        <v>2594</v>
      </c>
      <c r="F4418" s="2" t="s">
        <v>30843</v>
      </c>
      <c r="G4418" s="2" t="s">
        <v>3057</v>
      </c>
      <c r="H4418" t="s">
        <v>417</v>
      </c>
      <c r="I4418" t="s">
        <v>2953</v>
      </c>
      <c r="J4418" t="s">
        <v>2338</v>
      </c>
      <c r="K4418" t="s">
        <v>3567</v>
      </c>
      <c r="U4418" t="s">
        <v>886</v>
      </c>
      <c r="V4418" t="s">
        <v>886</v>
      </c>
      <c r="W4418" t="s">
        <v>3567</v>
      </c>
      <c r="X4418" t="s">
        <v>275</v>
      </c>
      <c r="Y4418" t="s">
        <v>3338</v>
      </c>
      <c r="AA4418" t="s">
        <v>5786</v>
      </c>
      <c r="AC4418" t="s">
        <v>65291</v>
      </c>
      <c r="AD4418" t="s">
        <v>65292</v>
      </c>
      <c r="AE4418" t="s">
        <v>30843</v>
      </c>
      <c r="AG4418" t="s">
        <v>65293</v>
      </c>
      <c r="AH4418" t="s">
        <v>64737</v>
      </c>
      <c r="AI4418" t="s">
        <v>65294</v>
      </c>
      <c r="AJ4418" t="s">
        <v>1153</v>
      </c>
      <c r="AK4418" t="s">
        <v>21826</v>
      </c>
      <c r="AL4418" t="s">
        <v>418</v>
      </c>
      <c r="AM4418" t="s">
        <v>446</v>
      </c>
      <c r="AN4418" t="s">
        <v>80</v>
      </c>
      <c r="AO4418" t="s">
        <v>49856</v>
      </c>
      <c r="AP4418" t="s">
        <v>40883</v>
      </c>
    </row>
    <row r="4419" spans="1:42" x14ac:dyDescent="0.35">
      <c r="A4419" s="2" t="s">
        <v>9688</v>
      </c>
      <c r="B4419" s="2" t="s">
        <v>9689</v>
      </c>
      <c r="C4419" s="2" t="s">
        <v>30844</v>
      </c>
      <c r="D4419" s="2" t="s">
        <v>65295</v>
      </c>
      <c r="E4419" s="2" t="s">
        <v>2594</v>
      </c>
      <c r="F4419" s="2" t="s">
        <v>30845</v>
      </c>
      <c r="G4419" s="2" t="s">
        <v>3057</v>
      </c>
      <c r="H4419" t="s">
        <v>417</v>
      </c>
      <c r="I4419" t="s">
        <v>2953</v>
      </c>
      <c r="J4419" t="s">
        <v>2338</v>
      </c>
      <c r="K4419" t="s">
        <v>3567</v>
      </c>
      <c r="P4419" s="2"/>
      <c r="Q4419" s="2"/>
      <c r="R4419" s="2"/>
      <c r="S4419" s="2" t="s">
        <v>82</v>
      </c>
      <c r="T4419" t="s">
        <v>5</v>
      </c>
      <c r="U4419" t="s">
        <v>886</v>
      </c>
      <c r="V4419" t="s">
        <v>82</v>
      </c>
      <c r="W4419" s="2" t="s">
        <v>3567</v>
      </c>
      <c r="X4419" s="2"/>
      <c r="Y4419" t="s">
        <v>550</v>
      </c>
      <c r="AA4419" t="s">
        <v>65296</v>
      </c>
      <c r="AC4419" t="s">
        <v>65297</v>
      </c>
      <c r="AD4419" t="s">
        <v>65298</v>
      </c>
      <c r="AE4419" t="s">
        <v>9690</v>
      </c>
      <c r="AG4419" t="s">
        <v>9691</v>
      </c>
      <c r="AH4419" t="s">
        <v>1433</v>
      </c>
      <c r="AI4419" t="s">
        <v>9692</v>
      </c>
      <c r="AJ4419" t="s">
        <v>1153</v>
      </c>
      <c r="AK4419" t="s">
        <v>21826</v>
      </c>
      <c r="AL4419" t="s">
        <v>418</v>
      </c>
      <c r="AM4419" t="s">
        <v>446</v>
      </c>
      <c r="AN4419" t="s">
        <v>80</v>
      </c>
      <c r="AO4419" t="s">
        <v>54855</v>
      </c>
      <c r="AP4419" t="s">
        <v>40883</v>
      </c>
    </row>
    <row r="4420" spans="1:42" x14ac:dyDescent="0.35">
      <c r="A4420" s="2" t="s">
        <v>9688</v>
      </c>
      <c r="B4420" s="2" t="s">
        <v>9689</v>
      </c>
      <c r="C4420" s="2" t="s">
        <v>30846</v>
      </c>
      <c r="D4420" s="2" t="s">
        <v>49319</v>
      </c>
      <c r="E4420" s="2" t="s">
        <v>2594</v>
      </c>
      <c r="F4420" s="2" t="s">
        <v>30847</v>
      </c>
      <c r="G4420" s="2" t="s">
        <v>3057</v>
      </c>
      <c r="H4420" s="2" t="s">
        <v>417</v>
      </c>
      <c r="I4420" s="2" t="s">
        <v>2953</v>
      </c>
      <c r="J4420" s="2" t="s">
        <v>2338</v>
      </c>
      <c r="K4420" s="2" t="s">
        <v>3567</v>
      </c>
      <c r="L4420" s="2"/>
      <c r="M4420" s="2"/>
      <c r="N4420" s="2"/>
      <c r="O4420" s="2"/>
      <c r="P4420" s="2"/>
      <c r="Q4420" s="2"/>
      <c r="R4420" s="2"/>
      <c r="S4420" s="2"/>
      <c r="T4420" t="s">
        <v>5</v>
      </c>
      <c r="U4420" t="s">
        <v>886</v>
      </c>
      <c r="V4420" t="s">
        <v>5</v>
      </c>
      <c r="W4420" s="2" t="s">
        <v>3567</v>
      </c>
      <c r="X4420" s="2" t="s">
        <v>275</v>
      </c>
      <c r="Y4420" t="s">
        <v>831</v>
      </c>
      <c r="AA4420" t="s">
        <v>3471</v>
      </c>
      <c r="AC4420" t="s">
        <v>65299</v>
      </c>
      <c r="AD4420" t="s">
        <v>65300</v>
      </c>
      <c r="AE4420" t="s">
        <v>65301</v>
      </c>
      <c r="AG4420" t="s">
        <v>65302</v>
      </c>
      <c r="AH4420" t="s">
        <v>64737</v>
      </c>
      <c r="AI4420" t="s">
        <v>64803</v>
      </c>
      <c r="AJ4420" t="s">
        <v>1153</v>
      </c>
      <c r="AK4420" t="s">
        <v>21826</v>
      </c>
      <c r="AL4420" t="s">
        <v>418</v>
      </c>
      <c r="AM4420" t="s">
        <v>446</v>
      </c>
      <c r="AN4420" t="s">
        <v>80</v>
      </c>
      <c r="AO4420" t="s">
        <v>45431</v>
      </c>
      <c r="AP4420" t="s">
        <v>40883</v>
      </c>
    </row>
    <row r="4421" spans="1:42" x14ac:dyDescent="0.35">
      <c r="A4421" s="2" t="s">
        <v>9688</v>
      </c>
      <c r="B4421" s="2" t="s">
        <v>9689</v>
      </c>
      <c r="C4421" s="2" t="s">
        <v>30848</v>
      </c>
      <c r="D4421" s="2" t="s">
        <v>65303</v>
      </c>
      <c r="E4421" s="2" t="s">
        <v>2594</v>
      </c>
      <c r="F4421" s="2" t="s">
        <v>30849</v>
      </c>
      <c r="G4421" s="2" t="s">
        <v>3057</v>
      </c>
      <c r="H4421" t="s">
        <v>417</v>
      </c>
      <c r="P4421" s="2"/>
      <c r="Q4421" s="2"/>
      <c r="R4421" s="2"/>
      <c r="S4421" s="2"/>
      <c r="T4421" t="s">
        <v>5</v>
      </c>
      <c r="U4421" t="s">
        <v>886</v>
      </c>
      <c r="V4421" t="s">
        <v>5</v>
      </c>
      <c r="W4421" s="2" t="s">
        <v>417</v>
      </c>
      <c r="X4421" s="2" t="s">
        <v>275</v>
      </c>
      <c r="Y4421" t="s">
        <v>584</v>
      </c>
      <c r="AA4421" t="s">
        <v>11050</v>
      </c>
      <c r="AC4421" t="s">
        <v>65304</v>
      </c>
      <c r="AD4421" t="s">
        <v>65305</v>
      </c>
      <c r="AE4421" t="s">
        <v>30849</v>
      </c>
      <c r="AF4421" t="s">
        <v>65306</v>
      </c>
      <c r="AG4421" t="s">
        <v>65307</v>
      </c>
      <c r="AH4421" t="s">
        <v>2495</v>
      </c>
      <c r="AI4421" t="s">
        <v>9337</v>
      </c>
      <c r="AJ4421" t="s">
        <v>1153</v>
      </c>
      <c r="AK4421" t="s">
        <v>21826</v>
      </c>
      <c r="AL4421" t="s">
        <v>418</v>
      </c>
      <c r="AM4421" t="s">
        <v>446</v>
      </c>
      <c r="AN4421" t="s">
        <v>80</v>
      </c>
      <c r="AO4421" t="s">
        <v>64455</v>
      </c>
      <c r="AP4421" t="s">
        <v>40883</v>
      </c>
    </row>
    <row r="4422" spans="1:42" x14ac:dyDescent="0.35">
      <c r="A4422" s="2" t="s">
        <v>9702</v>
      </c>
      <c r="B4422" s="2" t="s">
        <v>9703</v>
      </c>
      <c r="C4422" s="2" t="s">
        <v>30850</v>
      </c>
      <c r="D4422" s="2" t="s">
        <v>65308</v>
      </c>
      <c r="E4422" s="2" t="s">
        <v>2594</v>
      </c>
      <c r="F4422" s="2" t="s">
        <v>30851</v>
      </c>
      <c r="G4422" s="2"/>
      <c r="N4422" s="2"/>
      <c r="O4422" s="2" t="s">
        <v>445</v>
      </c>
      <c r="P4422" t="s">
        <v>3903</v>
      </c>
      <c r="Q4422" t="s">
        <v>4465</v>
      </c>
      <c r="R4422" t="s">
        <v>83</v>
      </c>
      <c r="V4422" t="s">
        <v>445</v>
      </c>
      <c r="W4422" s="2" t="s">
        <v>83</v>
      </c>
      <c r="X4422" s="2"/>
      <c r="Y4422" t="s">
        <v>836</v>
      </c>
      <c r="AA4422" t="s">
        <v>65309</v>
      </c>
      <c r="AC4422" t="s">
        <v>65310</v>
      </c>
      <c r="AE4422" t="s">
        <v>65311</v>
      </c>
      <c r="AF4422" t="s">
        <v>65312</v>
      </c>
      <c r="AG4422" t="s">
        <v>65313</v>
      </c>
      <c r="AH4422" t="s">
        <v>9706</v>
      </c>
      <c r="AI4422" t="s">
        <v>9707</v>
      </c>
      <c r="AJ4422" t="s">
        <v>1153</v>
      </c>
      <c r="AK4422" t="s">
        <v>21826</v>
      </c>
      <c r="AL4422" t="s">
        <v>418</v>
      </c>
      <c r="AM4422" t="s">
        <v>446</v>
      </c>
      <c r="AN4422" t="s">
        <v>80</v>
      </c>
      <c r="AO4422" t="s">
        <v>65314</v>
      </c>
      <c r="AP4422" t="s">
        <v>40883</v>
      </c>
    </row>
    <row r="4423" spans="1:42" x14ac:dyDescent="0.35">
      <c r="A4423" s="2" t="s">
        <v>9702</v>
      </c>
      <c r="B4423" s="2" t="s">
        <v>9703</v>
      </c>
      <c r="C4423" s="2" t="s">
        <v>30852</v>
      </c>
      <c r="D4423" s="2" t="s">
        <v>10006</v>
      </c>
      <c r="E4423" s="2" t="s">
        <v>2594</v>
      </c>
      <c r="F4423" s="2" t="s">
        <v>30853</v>
      </c>
      <c r="G4423" s="2"/>
      <c r="L4423" s="2" t="s">
        <v>652</v>
      </c>
      <c r="M4423" s="2" t="s">
        <v>79</v>
      </c>
      <c r="N4423" t="s">
        <v>887</v>
      </c>
      <c r="O4423" t="s">
        <v>445</v>
      </c>
      <c r="P4423" t="s">
        <v>3903</v>
      </c>
      <c r="Q4423" t="s">
        <v>4465</v>
      </c>
      <c r="R4423" t="s">
        <v>83</v>
      </c>
      <c r="V4423" t="s">
        <v>652</v>
      </c>
      <c r="W4423" s="2" t="s">
        <v>83</v>
      </c>
      <c r="X4423" s="2" t="s">
        <v>162</v>
      </c>
      <c r="Y4423" t="s">
        <v>3278</v>
      </c>
      <c r="AA4423" t="s">
        <v>13289</v>
      </c>
      <c r="AC4423" t="s">
        <v>65315</v>
      </c>
      <c r="AE4423" t="s">
        <v>30853</v>
      </c>
      <c r="AG4423" t="s">
        <v>65316</v>
      </c>
      <c r="AH4423" t="s">
        <v>9706</v>
      </c>
      <c r="AI4423" t="s">
        <v>65317</v>
      </c>
      <c r="AJ4423" t="s">
        <v>1153</v>
      </c>
      <c r="AK4423" t="s">
        <v>21826</v>
      </c>
      <c r="AL4423" t="s">
        <v>418</v>
      </c>
      <c r="AM4423" t="s">
        <v>41839</v>
      </c>
      <c r="AN4423" t="s">
        <v>41839</v>
      </c>
      <c r="AO4423" t="s">
        <v>81</v>
      </c>
      <c r="AP4423" t="s">
        <v>40883</v>
      </c>
    </row>
    <row r="4424" spans="1:42" x14ac:dyDescent="0.35">
      <c r="A4424" s="2" t="s">
        <v>9702</v>
      </c>
      <c r="B4424" s="2" t="s">
        <v>9703</v>
      </c>
      <c r="C4424" s="2" t="s">
        <v>30854</v>
      </c>
      <c r="D4424" s="2" t="s">
        <v>30855</v>
      </c>
      <c r="E4424" s="2" t="s">
        <v>2594</v>
      </c>
      <c r="F4424" s="2" t="s">
        <v>30856</v>
      </c>
      <c r="G4424" s="2"/>
      <c r="L4424" t="s">
        <v>652</v>
      </c>
      <c r="M4424" t="s">
        <v>79</v>
      </c>
      <c r="N4424" t="s">
        <v>887</v>
      </c>
      <c r="O4424" t="s">
        <v>445</v>
      </c>
      <c r="P4424" t="s">
        <v>3903</v>
      </c>
      <c r="Q4424" t="s">
        <v>4465</v>
      </c>
      <c r="R4424" t="s">
        <v>83</v>
      </c>
      <c r="T4424" s="2"/>
      <c r="U4424" s="2"/>
      <c r="V4424" s="2" t="s">
        <v>652</v>
      </c>
      <c r="W4424" s="2" t="s">
        <v>83</v>
      </c>
      <c r="X4424" s="2"/>
      <c r="Y4424" t="s">
        <v>3278</v>
      </c>
      <c r="AA4424" t="s">
        <v>13289</v>
      </c>
      <c r="AC4424" t="s">
        <v>65318</v>
      </c>
      <c r="AE4424" t="s">
        <v>65319</v>
      </c>
      <c r="AF4424" t="s">
        <v>65320</v>
      </c>
      <c r="AG4424" t="s">
        <v>9717</v>
      </c>
      <c r="AH4424" t="s">
        <v>9706</v>
      </c>
      <c r="AI4424" t="s">
        <v>9707</v>
      </c>
      <c r="AJ4424" t="s">
        <v>1153</v>
      </c>
      <c r="AK4424" t="s">
        <v>21826</v>
      </c>
      <c r="AL4424" t="s">
        <v>418</v>
      </c>
      <c r="AM4424" t="s">
        <v>1153</v>
      </c>
      <c r="AN4424" t="s">
        <v>21822</v>
      </c>
      <c r="AO4424" t="s">
        <v>3903</v>
      </c>
      <c r="AP4424" t="s">
        <v>40883</v>
      </c>
    </row>
    <row r="4425" spans="1:42" x14ac:dyDescent="0.35">
      <c r="A4425" s="2" t="s">
        <v>9702</v>
      </c>
      <c r="B4425" s="2" t="s">
        <v>9703</v>
      </c>
      <c r="C4425" s="2" t="s">
        <v>30857</v>
      </c>
      <c r="D4425" s="2" t="s">
        <v>65321</v>
      </c>
      <c r="E4425" s="2" t="s">
        <v>2594</v>
      </c>
      <c r="F4425" s="2" t="s">
        <v>30858</v>
      </c>
      <c r="G4425" s="2"/>
      <c r="H4425" s="2"/>
      <c r="I4425" s="2"/>
      <c r="J4425" s="2"/>
      <c r="K4425" s="2"/>
      <c r="L4425" t="s">
        <v>652</v>
      </c>
      <c r="M4425" t="s">
        <v>79</v>
      </c>
      <c r="N4425" t="s">
        <v>887</v>
      </c>
      <c r="V4425" t="s">
        <v>652</v>
      </c>
      <c r="W4425" s="2" t="s">
        <v>887</v>
      </c>
      <c r="X4425" s="2" t="s">
        <v>162</v>
      </c>
      <c r="Y4425" t="s">
        <v>6943</v>
      </c>
      <c r="AA4425" t="s">
        <v>5021</v>
      </c>
      <c r="AC4425" t="s">
        <v>65322</v>
      </c>
      <c r="AE4425" t="s">
        <v>65323</v>
      </c>
      <c r="AF4425" t="s">
        <v>65324</v>
      </c>
      <c r="AG4425" t="s">
        <v>65325</v>
      </c>
      <c r="AH4425" t="s">
        <v>9872</v>
      </c>
      <c r="AI4425" t="s">
        <v>65326</v>
      </c>
      <c r="AJ4425" t="s">
        <v>1153</v>
      </c>
      <c r="AK4425" t="s">
        <v>21826</v>
      </c>
      <c r="AL4425" t="s">
        <v>418</v>
      </c>
      <c r="AM4425" t="s">
        <v>446</v>
      </c>
      <c r="AN4425" t="s">
        <v>80</v>
      </c>
      <c r="AO4425" t="s">
        <v>63721</v>
      </c>
      <c r="AP4425" t="s">
        <v>40883</v>
      </c>
    </row>
    <row r="4426" spans="1:42" x14ac:dyDescent="0.35">
      <c r="A4426" s="2" t="s">
        <v>9702</v>
      </c>
      <c r="B4426" s="2" t="s">
        <v>9703</v>
      </c>
      <c r="C4426" s="2" t="s">
        <v>30859</v>
      </c>
      <c r="D4426" s="2" t="s">
        <v>65327</v>
      </c>
      <c r="E4426" s="2" t="s">
        <v>2594</v>
      </c>
      <c r="F4426" s="2" t="s">
        <v>30860</v>
      </c>
      <c r="G4426" s="2"/>
      <c r="H4426" s="2"/>
      <c r="I4426" s="2"/>
      <c r="J4426" s="2"/>
      <c r="K4426" s="2"/>
      <c r="L4426" t="s">
        <v>652</v>
      </c>
      <c r="M4426" t="s">
        <v>79</v>
      </c>
      <c r="N4426" t="s">
        <v>887</v>
      </c>
      <c r="V4426" t="s">
        <v>652</v>
      </c>
      <c r="W4426" s="2" t="s">
        <v>887</v>
      </c>
      <c r="X4426" s="2" t="s">
        <v>275</v>
      </c>
      <c r="Y4426" t="s">
        <v>203</v>
      </c>
      <c r="AA4426" t="s">
        <v>65328</v>
      </c>
      <c r="AC4426" t="s">
        <v>65329</v>
      </c>
      <c r="AE4426" t="s">
        <v>65330</v>
      </c>
      <c r="AF4426" t="s">
        <v>65331</v>
      </c>
      <c r="AG4426" t="s">
        <v>65332</v>
      </c>
      <c r="AH4426" t="s">
        <v>9706</v>
      </c>
      <c r="AI4426" t="s">
        <v>65333</v>
      </c>
      <c r="AJ4426" t="s">
        <v>1153</v>
      </c>
      <c r="AK4426" t="s">
        <v>21826</v>
      </c>
      <c r="AL4426" t="s">
        <v>418</v>
      </c>
      <c r="AM4426" t="s">
        <v>446</v>
      </c>
      <c r="AN4426" t="s">
        <v>80</v>
      </c>
      <c r="AO4426" t="s">
        <v>59907</v>
      </c>
      <c r="AP4426" t="s">
        <v>40883</v>
      </c>
    </row>
    <row r="4427" spans="1:42" x14ac:dyDescent="0.35">
      <c r="A4427" s="2" t="s">
        <v>9702</v>
      </c>
      <c r="B4427" s="2" t="s">
        <v>9703</v>
      </c>
      <c r="C4427" s="2" t="s">
        <v>30861</v>
      </c>
      <c r="D4427" s="2" t="s">
        <v>65334</v>
      </c>
      <c r="E4427" s="2" t="s">
        <v>2594</v>
      </c>
      <c r="F4427" s="2" t="s">
        <v>30862</v>
      </c>
      <c r="G4427" s="2"/>
      <c r="L4427" t="s">
        <v>652</v>
      </c>
      <c r="M4427" t="s">
        <v>79</v>
      </c>
      <c r="N4427" t="s">
        <v>887</v>
      </c>
      <c r="V4427" t="s">
        <v>652</v>
      </c>
      <c r="W4427" t="s">
        <v>887</v>
      </c>
      <c r="X4427" t="s">
        <v>162</v>
      </c>
      <c r="Y4427" t="s">
        <v>870</v>
      </c>
      <c r="AA4427" t="s">
        <v>65335</v>
      </c>
      <c r="AC4427" t="s">
        <v>65336</v>
      </c>
      <c r="AE4427" t="s">
        <v>30862</v>
      </c>
      <c r="AF4427" t="s">
        <v>65337</v>
      </c>
      <c r="AG4427" t="s">
        <v>65338</v>
      </c>
      <c r="AH4427" t="s">
        <v>9706</v>
      </c>
      <c r="AI4427" t="s">
        <v>65339</v>
      </c>
      <c r="AJ4427" t="s">
        <v>1153</v>
      </c>
      <c r="AK4427" t="s">
        <v>21826</v>
      </c>
      <c r="AL4427" t="s">
        <v>418</v>
      </c>
      <c r="AM4427" t="s">
        <v>446</v>
      </c>
      <c r="AN4427" t="s">
        <v>80</v>
      </c>
      <c r="AO4427" t="s">
        <v>56134</v>
      </c>
      <c r="AP4427" t="s">
        <v>40883</v>
      </c>
    </row>
    <row r="4428" spans="1:42" x14ac:dyDescent="0.35">
      <c r="A4428" s="2" t="s">
        <v>9702</v>
      </c>
      <c r="B4428" s="2" t="s">
        <v>9703</v>
      </c>
      <c r="C4428" s="2" t="s">
        <v>30863</v>
      </c>
      <c r="D4428" s="2" t="s">
        <v>65340</v>
      </c>
      <c r="E4428" s="2" t="s">
        <v>2594</v>
      </c>
      <c r="F4428" s="2" t="s">
        <v>30864</v>
      </c>
      <c r="G4428" s="2"/>
      <c r="L4428" t="s">
        <v>652</v>
      </c>
      <c r="M4428" t="s">
        <v>79</v>
      </c>
      <c r="N4428" t="s">
        <v>887</v>
      </c>
      <c r="P4428" s="2"/>
      <c r="Q4428" s="2"/>
      <c r="R4428" s="2"/>
      <c r="S4428" s="2"/>
      <c r="V4428" t="s">
        <v>652</v>
      </c>
      <c r="W4428" s="2" t="s">
        <v>887</v>
      </c>
      <c r="X4428" s="2" t="s">
        <v>162</v>
      </c>
      <c r="Y4428" t="s">
        <v>1209</v>
      </c>
      <c r="AA4428" t="s">
        <v>65341</v>
      </c>
      <c r="AC4428" t="s">
        <v>65342</v>
      </c>
      <c r="AE4428" t="s">
        <v>65343</v>
      </c>
      <c r="AF4428" t="s">
        <v>65344</v>
      </c>
      <c r="AG4428" t="s">
        <v>65345</v>
      </c>
      <c r="AH4428" t="s">
        <v>9872</v>
      </c>
      <c r="AI4428" t="s">
        <v>65346</v>
      </c>
      <c r="AJ4428" t="s">
        <v>1153</v>
      </c>
      <c r="AK4428" t="s">
        <v>21826</v>
      </c>
      <c r="AL4428" t="s">
        <v>418</v>
      </c>
      <c r="AM4428" t="s">
        <v>446</v>
      </c>
      <c r="AN4428" t="s">
        <v>80</v>
      </c>
      <c r="AO4428" t="s">
        <v>41939</v>
      </c>
      <c r="AP4428" t="s">
        <v>40883</v>
      </c>
    </row>
    <row r="4429" spans="1:42" x14ac:dyDescent="0.35">
      <c r="A4429" s="2" t="s">
        <v>9702</v>
      </c>
      <c r="B4429" s="2" t="s">
        <v>9703</v>
      </c>
      <c r="C4429" s="2" t="s">
        <v>30865</v>
      </c>
      <c r="D4429" s="2" t="s">
        <v>65347</v>
      </c>
      <c r="E4429" s="2" t="s">
        <v>2594</v>
      </c>
      <c r="F4429" s="2" t="s">
        <v>30866</v>
      </c>
      <c r="G4429" s="2" t="s">
        <v>3057</v>
      </c>
      <c r="H4429" t="s">
        <v>417</v>
      </c>
      <c r="I4429" t="s">
        <v>2953</v>
      </c>
      <c r="J4429" t="s">
        <v>2338</v>
      </c>
      <c r="K4429" t="s">
        <v>3567</v>
      </c>
      <c r="M4429" s="2"/>
      <c r="N4429" s="2"/>
      <c r="O4429" s="2"/>
      <c r="U4429" t="s">
        <v>886</v>
      </c>
      <c r="V4429" t="s">
        <v>886</v>
      </c>
      <c r="W4429" s="2" t="s">
        <v>3567</v>
      </c>
      <c r="X4429" s="2"/>
      <c r="Y4429" t="s">
        <v>634</v>
      </c>
      <c r="AA4429" t="s">
        <v>65348</v>
      </c>
      <c r="AC4429" t="s">
        <v>65349</v>
      </c>
      <c r="AE4429" t="s">
        <v>65350</v>
      </c>
      <c r="AF4429" t="s">
        <v>65351</v>
      </c>
      <c r="AG4429" t="s">
        <v>65352</v>
      </c>
      <c r="AH4429" t="s">
        <v>9706</v>
      </c>
      <c r="AI4429" t="s">
        <v>65353</v>
      </c>
      <c r="AJ4429" t="s">
        <v>1153</v>
      </c>
      <c r="AK4429" t="s">
        <v>21826</v>
      </c>
      <c r="AL4429" t="s">
        <v>418</v>
      </c>
      <c r="AM4429" t="s">
        <v>446</v>
      </c>
      <c r="AN4429" t="s">
        <v>80</v>
      </c>
      <c r="AO4429" t="s">
        <v>41863</v>
      </c>
      <c r="AP4429" t="s">
        <v>40883</v>
      </c>
    </row>
    <row r="4430" spans="1:42" x14ac:dyDescent="0.35">
      <c r="A4430" s="2" t="s">
        <v>9702</v>
      </c>
      <c r="B4430" s="2" t="s">
        <v>9703</v>
      </c>
      <c r="C4430" s="2" t="s">
        <v>30867</v>
      </c>
      <c r="D4430" s="2" t="s">
        <v>65354</v>
      </c>
      <c r="E4430" s="2" t="s">
        <v>2594</v>
      </c>
      <c r="F4430" s="2" t="s">
        <v>30868</v>
      </c>
      <c r="G4430" s="2"/>
      <c r="H4430" s="2"/>
      <c r="I4430" s="2" t="s">
        <v>2953</v>
      </c>
      <c r="J4430" s="2" t="s">
        <v>2338</v>
      </c>
      <c r="K4430" s="2" t="s">
        <v>3567</v>
      </c>
      <c r="L4430" s="2"/>
      <c r="T4430" s="2"/>
      <c r="U4430" s="2"/>
      <c r="V4430" s="2" t="s">
        <v>2953</v>
      </c>
      <c r="W4430" s="2" t="s">
        <v>3567</v>
      </c>
      <c r="X4430" s="2" t="s">
        <v>275</v>
      </c>
      <c r="Y4430" t="s">
        <v>1061</v>
      </c>
      <c r="AA4430" t="s">
        <v>65355</v>
      </c>
      <c r="AC4430" t="s">
        <v>65356</v>
      </c>
      <c r="AE4430" t="s">
        <v>65357</v>
      </c>
      <c r="AF4430" t="s">
        <v>65358</v>
      </c>
      <c r="AG4430" t="s">
        <v>65359</v>
      </c>
      <c r="AH4430" t="s">
        <v>9872</v>
      </c>
      <c r="AI4430" t="s">
        <v>65360</v>
      </c>
      <c r="AJ4430" t="s">
        <v>1153</v>
      </c>
      <c r="AK4430" t="s">
        <v>21826</v>
      </c>
      <c r="AL4430" t="s">
        <v>418</v>
      </c>
      <c r="AM4430" t="s">
        <v>446</v>
      </c>
      <c r="AN4430" t="s">
        <v>80</v>
      </c>
      <c r="AO4430" t="s">
        <v>48574</v>
      </c>
      <c r="AP4430" t="s">
        <v>40883</v>
      </c>
    </row>
    <row r="4431" spans="1:42" x14ac:dyDescent="0.35">
      <c r="A4431" s="2" t="s">
        <v>9702</v>
      </c>
      <c r="B4431" s="2" t="s">
        <v>9703</v>
      </c>
      <c r="C4431" s="2" t="s">
        <v>30869</v>
      </c>
      <c r="D4431" s="2" t="s">
        <v>53994</v>
      </c>
      <c r="E4431" s="2" t="s">
        <v>2594</v>
      </c>
      <c r="F4431" s="2" t="s">
        <v>30870</v>
      </c>
      <c r="G4431" s="2" t="s">
        <v>3057</v>
      </c>
      <c r="H4431" t="s">
        <v>417</v>
      </c>
      <c r="I4431" t="s">
        <v>2953</v>
      </c>
      <c r="J4431" t="s">
        <v>2338</v>
      </c>
      <c r="K4431" t="s">
        <v>3567</v>
      </c>
      <c r="U4431" t="s">
        <v>886</v>
      </c>
      <c r="V4431" t="s">
        <v>886</v>
      </c>
      <c r="W4431" t="s">
        <v>3567</v>
      </c>
      <c r="Y4431" t="s">
        <v>3144</v>
      </c>
      <c r="AA4431" t="s">
        <v>7719</v>
      </c>
      <c r="AC4431" t="s">
        <v>65361</v>
      </c>
      <c r="AE4431" t="s">
        <v>65362</v>
      </c>
      <c r="AF4431" t="s">
        <v>65363</v>
      </c>
      <c r="AG4431" t="s">
        <v>65364</v>
      </c>
      <c r="AH4431" t="s">
        <v>9706</v>
      </c>
      <c r="AI4431" t="s">
        <v>65365</v>
      </c>
      <c r="AJ4431" t="s">
        <v>1153</v>
      </c>
      <c r="AK4431" t="s">
        <v>21826</v>
      </c>
      <c r="AL4431" t="s">
        <v>418</v>
      </c>
      <c r="AM4431" t="s">
        <v>446</v>
      </c>
      <c r="AN4431" t="s">
        <v>80</v>
      </c>
      <c r="AO4431" t="s">
        <v>48661</v>
      </c>
      <c r="AP4431" t="s">
        <v>40883</v>
      </c>
    </row>
    <row r="4432" spans="1:42" x14ac:dyDescent="0.35">
      <c r="A4432" s="2" t="s">
        <v>9702</v>
      </c>
      <c r="B4432" s="2" t="s">
        <v>9703</v>
      </c>
      <c r="C4432" s="2" t="s">
        <v>30871</v>
      </c>
      <c r="D4432" s="2" t="s">
        <v>65366</v>
      </c>
      <c r="E4432" s="2" t="s">
        <v>2594</v>
      </c>
      <c r="F4432" s="2" t="s">
        <v>30872</v>
      </c>
      <c r="G4432" s="2" t="s">
        <v>3057</v>
      </c>
      <c r="H4432" t="s">
        <v>417</v>
      </c>
      <c r="I4432" t="s">
        <v>2953</v>
      </c>
      <c r="J4432" t="s">
        <v>2338</v>
      </c>
      <c r="K4432" t="s">
        <v>3567</v>
      </c>
      <c r="P4432" s="2"/>
      <c r="Q4432" s="2"/>
      <c r="R4432" s="2"/>
      <c r="S4432" s="2"/>
      <c r="U4432" t="s">
        <v>886</v>
      </c>
      <c r="V4432" t="s">
        <v>886</v>
      </c>
      <c r="W4432" s="2" t="s">
        <v>3567</v>
      </c>
      <c r="X4432" s="2" t="s">
        <v>103</v>
      </c>
      <c r="Y4432" t="s">
        <v>10974</v>
      </c>
      <c r="AA4432" t="s">
        <v>12480</v>
      </c>
      <c r="AC4432" t="s">
        <v>65367</v>
      </c>
      <c r="AE4432" t="s">
        <v>65368</v>
      </c>
      <c r="AF4432" t="s">
        <v>65369</v>
      </c>
      <c r="AG4432" t="s">
        <v>65370</v>
      </c>
      <c r="AH4432" t="s">
        <v>9706</v>
      </c>
      <c r="AI4432" t="s">
        <v>65371</v>
      </c>
      <c r="AJ4432" t="s">
        <v>1153</v>
      </c>
      <c r="AK4432" t="s">
        <v>21826</v>
      </c>
      <c r="AL4432" t="s">
        <v>418</v>
      </c>
      <c r="AM4432" t="s">
        <v>446</v>
      </c>
      <c r="AN4432" t="s">
        <v>80</v>
      </c>
      <c r="AO4432" t="s">
        <v>43427</v>
      </c>
      <c r="AP4432" t="s">
        <v>40883</v>
      </c>
    </row>
    <row r="4433" spans="1:42" x14ac:dyDescent="0.35">
      <c r="A4433" s="2" t="s">
        <v>9702</v>
      </c>
      <c r="B4433" s="2" t="s">
        <v>9703</v>
      </c>
      <c r="C4433" s="2" t="s">
        <v>30873</v>
      </c>
      <c r="D4433" s="2" t="s">
        <v>65372</v>
      </c>
      <c r="E4433" t="s">
        <v>2594</v>
      </c>
      <c r="F4433" s="2" t="s">
        <v>30874</v>
      </c>
      <c r="G4433" s="2" t="s">
        <v>3057</v>
      </c>
      <c r="H4433" t="s">
        <v>417</v>
      </c>
      <c r="L4433" s="2"/>
      <c r="M4433" s="2"/>
      <c r="N4433" s="2"/>
      <c r="O4433" s="2"/>
      <c r="P4433" s="2"/>
      <c r="Q4433" s="2"/>
      <c r="R4433" s="2"/>
      <c r="S4433" s="2"/>
      <c r="U4433" t="s">
        <v>886</v>
      </c>
      <c r="V4433" t="s">
        <v>886</v>
      </c>
      <c r="W4433" s="2" t="s">
        <v>417</v>
      </c>
      <c r="X4433" s="2"/>
      <c r="Y4433" t="s">
        <v>463</v>
      </c>
      <c r="AA4433" t="s">
        <v>65373</v>
      </c>
      <c r="AC4433" t="s">
        <v>65374</v>
      </c>
      <c r="AE4433" t="s">
        <v>65375</v>
      </c>
      <c r="AF4433" t="s">
        <v>65376</v>
      </c>
      <c r="AG4433" t="s">
        <v>65377</v>
      </c>
      <c r="AH4433" t="s">
        <v>9872</v>
      </c>
      <c r="AI4433" t="s">
        <v>65378</v>
      </c>
      <c r="AJ4433" t="s">
        <v>1153</v>
      </c>
      <c r="AK4433" t="s">
        <v>21826</v>
      </c>
      <c r="AL4433" t="s">
        <v>418</v>
      </c>
      <c r="AM4433" t="s">
        <v>446</v>
      </c>
      <c r="AN4433" t="s">
        <v>80</v>
      </c>
      <c r="AO4433" t="s">
        <v>23580</v>
      </c>
      <c r="AP4433" t="s">
        <v>40883</v>
      </c>
    </row>
    <row r="4434" spans="1:42" x14ac:dyDescent="0.35">
      <c r="A4434" s="2" t="s">
        <v>9702</v>
      </c>
      <c r="B4434" s="2" t="s">
        <v>9703</v>
      </c>
      <c r="C4434" s="2" t="s">
        <v>30875</v>
      </c>
      <c r="D4434" s="2" t="s">
        <v>65379</v>
      </c>
      <c r="E4434" s="2" t="s">
        <v>2594</v>
      </c>
      <c r="F4434" s="2" t="s">
        <v>30876</v>
      </c>
      <c r="G4434" s="2" t="s">
        <v>3057</v>
      </c>
      <c r="H4434" t="s">
        <v>417</v>
      </c>
      <c r="I4434" t="s">
        <v>2953</v>
      </c>
      <c r="J4434" t="s">
        <v>2338</v>
      </c>
      <c r="K4434" t="s">
        <v>3567</v>
      </c>
      <c r="M4434" s="2"/>
      <c r="N4434" s="2"/>
      <c r="O4434" s="2"/>
      <c r="U4434" t="s">
        <v>886</v>
      </c>
      <c r="V4434" t="s">
        <v>886</v>
      </c>
      <c r="W4434" s="2" t="s">
        <v>3567</v>
      </c>
      <c r="X4434" s="2" t="s">
        <v>103</v>
      </c>
      <c r="Y4434" t="s">
        <v>933</v>
      </c>
      <c r="AA4434" t="s">
        <v>1518</v>
      </c>
      <c r="AC4434" t="s">
        <v>65380</v>
      </c>
      <c r="AE4434" t="s">
        <v>30876</v>
      </c>
      <c r="AF4434" t="s">
        <v>65381</v>
      </c>
      <c r="AG4434" t="s">
        <v>65382</v>
      </c>
      <c r="AH4434" t="s">
        <v>9706</v>
      </c>
      <c r="AI4434" t="s">
        <v>65383</v>
      </c>
      <c r="AJ4434" t="s">
        <v>1153</v>
      </c>
      <c r="AK4434" t="s">
        <v>21826</v>
      </c>
      <c r="AL4434" t="s">
        <v>418</v>
      </c>
      <c r="AM4434" t="s">
        <v>446</v>
      </c>
      <c r="AN4434" t="s">
        <v>80</v>
      </c>
      <c r="AO4434" t="s">
        <v>53826</v>
      </c>
      <c r="AP4434" t="s">
        <v>40883</v>
      </c>
    </row>
    <row r="4435" spans="1:42" x14ac:dyDescent="0.35">
      <c r="A4435" s="2" t="s">
        <v>9702</v>
      </c>
      <c r="B4435" s="2" t="s">
        <v>9703</v>
      </c>
      <c r="C4435" s="2" t="s">
        <v>30877</v>
      </c>
      <c r="D4435" s="2" t="s">
        <v>65384</v>
      </c>
      <c r="E4435" s="2" t="s">
        <v>2594</v>
      </c>
      <c r="F4435" s="2" t="s">
        <v>30878</v>
      </c>
      <c r="G4435" s="2" t="s">
        <v>3057</v>
      </c>
      <c r="H4435" t="s">
        <v>417</v>
      </c>
      <c r="I4435" t="s">
        <v>2953</v>
      </c>
      <c r="J4435" s="2" t="s">
        <v>2338</v>
      </c>
      <c r="K4435" s="2" t="s">
        <v>3567</v>
      </c>
      <c r="L4435" s="2"/>
      <c r="U4435" t="s">
        <v>886</v>
      </c>
      <c r="V4435" t="s">
        <v>886</v>
      </c>
      <c r="W4435" s="2" t="s">
        <v>3567</v>
      </c>
      <c r="X4435" s="2" t="s">
        <v>162</v>
      </c>
      <c r="Y4435" t="s">
        <v>14181</v>
      </c>
      <c r="AA4435" t="s">
        <v>18642</v>
      </c>
      <c r="AC4435" t="s">
        <v>65385</v>
      </c>
      <c r="AE4435" t="s">
        <v>65386</v>
      </c>
      <c r="AF4435" t="s">
        <v>65387</v>
      </c>
      <c r="AG4435" t="s">
        <v>65388</v>
      </c>
      <c r="AH4435" t="s">
        <v>9872</v>
      </c>
      <c r="AI4435" t="s">
        <v>65389</v>
      </c>
      <c r="AJ4435" t="s">
        <v>1153</v>
      </c>
      <c r="AK4435" t="s">
        <v>21826</v>
      </c>
      <c r="AL4435" t="s">
        <v>418</v>
      </c>
      <c r="AM4435" t="s">
        <v>446</v>
      </c>
      <c r="AN4435" t="s">
        <v>80</v>
      </c>
      <c r="AO4435" t="s">
        <v>48516</v>
      </c>
      <c r="AP4435" t="s">
        <v>40883</v>
      </c>
    </row>
    <row r="4436" spans="1:42" x14ac:dyDescent="0.35">
      <c r="A4436" s="2" t="s">
        <v>9702</v>
      </c>
      <c r="B4436" s="2" t="s">
        <v>9703</v>
      </c>
      <c r="C4436" s="2" t="s">
        <v>30879</v>
      </c>
      <c r="D4436" s="2" t="s">
        <v>49209</v>
      </c>
      <c r="E4436" s="2" t="s">
        <v>2594</v>
      </c>
      <c r="F4436" s="2" t="s">
        <v>30880</v>
      </c>
      <c r="G4436" s="2"/>
      <c r="H4436" s="2"/>
      <c r="I4436" s="2"/>
      <c r="S4436" t="s">
        <v>82</v>
      </c>
      <c r="T4436" s="2" t="s">
        <v>5</v>
      </c>
      <c r="U4436" s="2"/>
      <c r="V4436" s="2" t="s">
        <v>82</v>
      </c>
      <c r="W4436" s="2" t="s">
        <v>5</v>
      </c>
      <c r="X4436" s="2"/>
      <c r="Y4436" t="s">
        <v>7118</v>
      </c>
      <c r="AA4436" t="s">
        <v>65390</v>
      </c>
      <c r="AC4436" t="s">
        <v>65391</v>
      </c>
      <c r="AE4436" t="s">
        <v>30880</v>
      </c>
      <c r="AG4436" t="s">
        <v>65392</v>
      </c>
      <c r="AH4436" t="s">
        <v>9872</v>
      </c>
      <c r="AI4436" t="s">
        <v>9884</v>
      </c>
      <c r="AJ4436" t="s">
        <v>1153</v>
      </c>
      <c r="AK4436" t="s">
        <v>21826</v>
      </c>
      <c r="AL4436" t="s">
        <v>418</v>
      </c>
      <c r="AM4436" t="s">
        <v>446</v>
      </c>
      <c r="AN4436" t="s">
        <v>80</v>
      </c>
      <c r="AO4436" t="s">
        <v>31530</v>
      </c>
      <c r="AP4436" t="s">
        <v>40883</v>
      </c>
    </row>
    <row r="4437" spans="1:42" x14ac:dyDescent="0.35">
      <c r="A4437" s="2" t="s">
        <v>9724</v>
      </c>
      <c r="B4437" s="2" t="s">
        <v>9725</v>
      </c>
      <c r="C4437" s="2" t="s">
        <v>30881</v>
      </c>
      <c r="D4437" s="2" t="s">
        <v>65393</v>
      </c>
      <c r="E4437" s="2" t="s">
        <v>2594</v>
      </c>
      <c r="F4437" s="2" t="s">
        <v>30882</v>
      </c>
      <c r="G4437" s="2"/>
      <c r="O4437" t="s">
        <v>445</v>
      </c>
      <c r="P4437" t="s">
        <v>3903</v>
      </c>
      <c r="Q4437" t="s">
        <v>4465</v>
      </c>
      <c r="R4437" t="s">
        <v>83</v>
      </c>
      <c r="V4437" t="s">
        <v>445</v>
      </c>
      <c r="W4437" t="s">
        <v>83</v>
      </c>
      <c r="Y4437" t="s">
        <v>224</v>
      </c>
      <c r="AA4437" t="s">
        <v>3184</v>
      </c>
      <c r="AC4437" t="s">
        <v>65394</v>
      </c>
      <c r="AD4437" t="s">
        <v>65395</v>
      </c>
      <c r="AE4437" t="s">
        <v>30882</v>
      </c>
      <c r="AF4437" t="s">
        <v>65396</v>
      </c>
      <c r="AG4437" t="s">
        <v>65397</v>
      </c>
      <c r="AH4437" t="s">
        <v>9728</v>
      </c>
      <c r="AI4437" t="s">
        <v>65398</v>
      </c>
      <c r="AJ4437" t="s">
        <v>1153</v>
      </c>
      <c r="AK4437" t="s">
        <v>21826</v>
      </c>
      <c r="AL4437" t="s">
        <v>418</v>
      </c>
      <c r="AM4437" t="s">
        <v>446</v>
      </c>
      <c r="AN4437" t="s">
        <v>80</v>
      </c>
      <c r="AO4437" t="s">
        <v>65399</v>
      </c>
      <c r="AP4437" t="s">
        <v>40883</v>
      </c>
    </row>
    <row r="4438" spans="1:42" x14ac:dyDescent="0.35">
      <c r="A4438" s="2" t="s">
        <v>9724</v>
      </c>
      <c r="B4438" s="2" t="s">
        <v>9725</v>
      </c>
      <c r="C4438" s="2" t="s">
        <v>30883</v>
      </c>
      <c r="D4438" s="2" t="s">
        <v>30884</v>
      </c>
      <c r="E4438" s="2" t="s">
        <v>2594</v>
      </c>
      <c r="F4438" s="2" t="s">
        <v>30885</v>
      </c>
      <c r="G4438" s="2"/>
      <c r="O4438" t="s">
        <v>445</v>
      </c>
      <c r="P4438" s="2" t="s">
        <v>3903</v>
      </c>
      <c r="Q4438" s="2" t="s">
        <v>4465</v>
      </c>
      <c r="R4438" s="2" t="s">
        <v>83</v>
      </c>
      <c r="S4438" s="2"/>
      <c r="V4438" t="s">
        <v>445</v>
      </c>
      <c r="W4438" s="2" t="s">
        <v>83</v>
      </c>
      <c r="X4438" s="2"/>
      <c r="Y4438" t="s">
        <v>9810</v>
      </c>
      <c r="AA4438" t="s">
        <v>1998</v>
      </c>
      <c r="AC4438" t="s">
        <v>65400</v>
      </c>
      <c r="AD4438" t="s">
        <v>65401</v>
      </c>
      <c r="AE4438" t="s">
        <v>65402</v>
      </c>
      <c r="AG4438" t="s">
        <v>65403</v>
      </c>
      <c r="AH4438" t="s">
        <v>1433</v>
      </c>
      <c r="AI4438" t="s">
        <v>63775</v>
      </c>
      <c r="AJ4438" t="s">
        <v>1153</v>
      </c>
      <c r="AK4438" t="s">
        <v>21826</v>
      </c>
      <c r="AL4438" t="s">
        <v>418</v>
      </c>
      <c r="AM4438" t="s">
        <v>446</v>
      </c>
      <c r="AN4438" t="s">
        <v>80</v>
      </c>
      <c r="AO4438" t="s">
        <v>65404</v>
      </c>
      <c r="AP4438" t="s">
        <v>40883</v>
      </c>
    </row>
    <row r="4439" spans="1:42" x14ac:dyDescent="0.35">
      <c r="A4439" s="2" t="s">
        <v>9724</v>
      </c>
      <c r="B4439" s="2" t="s">
        <v>9725</v>
      </c>
      <c r="C4439" s="2" t="s">
        <v>30886</v>
      </c>
      <c r="D4439" s="2" t="s">
        <v>30887</v>
      </c>
      <c r="E4439" s="2" t="s">
        <v>2594</v>
      </c>
      <c r="F4439" s="2" t="s">
        <v>30888</v>
      </c>
      <c r="G4439" s="2"/>
      <c r="L4439" t="s">
        <v>652</v>
      </c>
      <c r="M4439" s="2" t="s">
        <v>79</v>
      </c>
      <c r="N4439" s="2" t="s">
        <v>887</v>
      </c>
      <c r="O4439" s="2" t="s">
        <v>445</v>
      </c>
      <c r="P4439" t="s">
        <v>3903</v>
      </c>
      <c r="Q4439" t="s">
        <v>4465</v>
      </c>
      <c r="R4439" t="s">
        <v>83</v>
      </c>
      <c r="V4439" t="s">
        <v>652</v>
      </c>
      <c r="W4439" s="2" t="s">
        <v>83</v>
      </c>
      <c r="X4439" s="2"/>
      <c r="Y4439" t="s">
        <v>815</v>
      </c>
      <c r="AA4439" t="s">
        <v>65405</v>
      </c>
      <c r="AC4439" t="s">
        <v>65406</v>
      </c>
      <c r="AE4439" t="s">
        <v>30888</v>
      </c>
      <c r="AF4439" t="s">
        <v>65407</v>
      </c>
      <c r="AG4439" t="s">
        <v>65408</v>
      </c>
      <c r="AH4439" t="s">
        <v>1433</v>
      </c>
      <c r="AI4439" t="s">
        <v>65409</v>
      </c>
      <c r="AJ4439" t="s">
        <v>1153</v>
      </c>
      <c r="AK4439" t="s">
        <v>21826</v>
      </c>
      <c r="AL4439" t="s">
        <v>418</v>
      </c>
      <c r="AM4439" t="s">
        <v>1153</v>
      </c>
      <c r="AN4439" t="s">
        <v>21822</v>
      </c>
      <c r="AO4439" t="s">
        <v>41696</v>
      </c>
      <c r="AP4439" t="s">
        <v>40883</v>
      </c>
    </row>
    <row r="4440" spans="1:42" x14ac:dyDescent="0.35">
      <c r="A4440" s="2" t="s">
        <v>9724</v>
      </c>
      <c r="B4440" s="2" t="s">
        <v>9725</v>
      </c>
      <c r="C4440" s="2" t="s">
        <v>30889</v>
      </c>
      <c r="D4440" s="2" t="s">
        <v>26328</v>
      </c>
      <c r="E4440" s="2" t="s">
        <v>2594</v>
      </c>
      <c r="F4440" s="2" t="s">
        <v>29435</v>
      </c>
      <c r="G4440" s="2"/>
      <c r="H4440" s="2"/>
      <c r="I4440" s="2"/>
      <c r="J4440" t="s">
        <v>2338</v>
      </c>
      <c r="K4440" t="s">
        <v>3567</v>
      </c>
      <c r="L4440" t="s">
        <v>652</v>
      </c>
      <c r="M4440" t="s">
        <v>79</v>
      </c>
      <c r="N4440" t="s">
        <v>887</v>
      </c>
      <c r="O4440" t="s">
        <v>445</v>
      </c>
      <c r="P4440" t="s">
        <v>3903</v>
      </c>
      <c r="Q4440" t="s">
        <v>4465</v>
      </c>
      <c r="R4440" t="s">
        <v>83</v>
      </c>
      <c r="T4440" s="2"/>
      <c r="U4440" s="2"/>
      <c r="V4440" s="2" t="s">
        <v>2338</v>
      </c>
      <c r="W4440" s="2" t="s">
        <v>83</v>
      </c>
      <c r="X4440" s="2"/>
      <c r="AG4440" t="s">
        <v>64436</v>
      </c>
      <c r="AH4440" t="s">
        <v>1433</v>
      </c>
      <c r="AI4440" t="s">
        <v>63684</v>
      </c>
      <c r="AJ4440" t="s">
        <v>1153</v>
      </c>
      <c r="AK4440" t="s">
        <v>21826</v>
      </c>
      <c r="AL4440" t="s">
        <v>418</v>
      </c>
      <c r="AM4440" t="s">
        <v>41839</v>
      </c>
      <c r="AN4440" t="s">
        <v>41839</v>
      </c>
      <c r="AO4440" t="s">
        <v>446</v>
      </c>
      <c r="AP4440" t="s">
        <v>40883</v>
      </c>
    </row>
    <row r="4441" spans="1:42" x14ac:dyDescent="0.35">
      <c r="A4441" s="2" t="s">
        <v>9724</v>
      </c>
      <c r="B4441" s="2" t="s">
        <v>9725</v>
      </c>
      <c r="C4441" s="2" t="s">
        <v>30890</v>
      </c>
      <c r="D4441" s="2" t="s">
        <v>30891</v>
      </c>
      <c r="E4441" s="2" t="s">
        <v>2594</v>
      </c>
      <c r="F4441" s="2" t="s">
        <v>30892</v>
      </c>
      <c r="G4441" s="2"/>
      <c r="J4441" s="2"/>
      <c r="K4441" s="2"/>
      <c r="L4441" s="2"/>
      <c r="O4441" t="s">
        <v>445</v>
      </c>
      <c r="P4441" t="s">
        <v>3903</v>
      </c>
      <c r="Q4441" t="s">
        <v>4465</v>
      </c>
      <c r="R4441" t="s">
        <v>83</v>
      </c>
      <c r="V4441" t="s">
        <v>445</v>
      </c>
      <c r="W4441" s="2" t="s">
        <v>83</v>
      </c>
      <c r="X4441" s="2"/>
      <c r="AG4441" t="s">
        <v>65410</v>
      </c>
      <c r="AH4441" t="s">
        <v>1433</v>
      </c>
      <c r="AI4441" t="s">
        <v>63775</v>
      </c>
      <c r="AJ4441" t="s">
        <v>1153</v>
      </c>
      <c r="AK4441" t="s">
        <v>21826</v>
      </c>
      <c r="AL4441" t="s">
        <v>418</v>
      </c>
      <c r="AM4441" t="s">
        <v>446</v>
      </c>
      <c r="AN4441" t="s">
        <v>80</v>
      </c>
      <c r="AO4441" t="s">
        <v>43469</v>
      </c>
      <c r="AP4441" t="s">
        <v>40883</v>
      </c>
    </row>
    <row r="4442" spans="1:42" x14ac:dyDescent="0.35">
      <c r="A4442" s="2" t="s">
        <v>9724</v>
      </c>
      <c r="B4442" s="2" t="s">
        <v>9725</v>
      </c>
      <c r="C4442" s="2" t="s">
        <v>30893</v>
      </c>
      <c r="D4442" s="2" t="s">
        <v>65411</v>
      </c>
      <c r="E4442" s="2" t="s">
        <v>2594</v>
      </c>
      <c r="F4442" s="2" t="s">
        <v>30894</v>
      </c>
      <c r="G4442" s="2"/>
      <c r="L4442" t="s">
        <v>652</v>
      </c>
      <c r="M4442" t="s">
        <v>79</v>
      </c>
      <c r="N4442" t="s">
        <v>887</v>
      </c>
      <c r="V4442" t="s">
        <v>652</v>
      </c>
      <c r="W4442" t="s">
        <v>887</v>
      </c>
      <c r="Y4442" t="s">
        <v>1369</v>
      </c>
      <c r="AA4442" t="s">
        <v>1029</v>
      </c>
      <c r="AC4442" t="s">
        <v>65412</v>
      </c>
      <c r="AD4442" t="s">
        <v>65413</v>
      </c>
      <c r="AE4442" t="s">
        <v>30894</v>
      </c>
      <c r="AF4442" t="s">
        <v>65414</v>
      </c>
      <c r="AG4442" t="s">
        <v>65415</v>
      </c>
      <c r="AH4442" t="s">
        <v>9728</v>
      </c>
      <c r="AI4442" t="s">
        <v>65416</v>
      </c>
      <c r="AJ4442" t="s">
        <v>1153</v>
      </c>
      <c r="AK4442" t="s">
        <v>21826</v>
      </c>
      <c r="AL4442" t="s">
        <v>418</v>
      </c>
      <c r="AM4442" t="s">
        <v>446</v>
      </c>
      <c r="AN4442" t="s">
        <v>80</v>
      </c>
      <c r="AO4442" t="s">
        <v>52144</v>
      </c>
      <c r="AP4442" t="s">
        <v>40883</v>
      </c>
    </row>
    <row r="4443" spans="1:42" x14ac:dyDescent="0.35">
      <c r="A4443" s="2" t="s">
        <v>9724</v>
      </c>
      <c r="B4443" s="2" t="s">
        <v>9725</v>
      </c>
      <c r="C4443" s="2" t="s">
        <v>30895</v>
      </c>
      <c r="D4443" s="2" t="s">
        <v>65417</v>
      </c>
      <c r="E4443" s="2" t="s">
        <v>2594</v>
      </c>
      <c r="F4443" s="2" t="s">
        <v>30896</v>
      </c>
      <c r="G4443" s="2"/>
      <c r="M4443" t="s">
        <v>79</v>
      </c>
      <c r="N4443" t="s">
        <v>887</v>
      </c>
      <c r="V4443" t="s">
        <v>79</v>
      </c>
      <c r="W4443" t="s">
        <v>887</v>
      </c>
      <c r="X4443" t="s">
        <v>89</v>
      </c>
      <c r="Y4443" t="s">
        <v>2501</v>
      </c>
      <c r="AA4443" t="s">
        <v>65418</v>
      </c>
      <c r="AC4443" t="s">
        <v>65419</v>
      </c>
      <c r="AD4443" t="s">
        <v>65420</v>
      </c>
      <c r="AE4443" t="s">
        <v>30896</v>
      </c>
      <c r="AF4443" t="s">
        <v>65421</v>
      </c>
      <c r="AG4443" t="s">
        <v>65422</v>
      </c>
      <c r="AH4443" t="s">
        <v>1433</v>
      </c>
      <c r="AI4443" t="s">
        <v>65423</v>
      </c>
      <c r="AJ4443" t="s">
        <v>1153</v>
      </c>
      <c r="AK4443" t="s">
        <v>21826</v>
      </c>
      <c r="AL4443" t="s">
        <v>418</v>
      </c>
      <c r="AM4443" t="s">
        <v>446</v>
      </c>
      <c r="AN4443" t="s">
        <v>80</v>
      </c>
      <c r="AO4443" t="s">
        <v>53285</v>
      </c>
      <c r="AP4443" t="s">
        <v>40883</v>
      </c>
    </row>
    <row r="4444" spans="1:42" x14ac:dyDescent="0.35">
      <c r="A4444" s="2" t="s">
        <v>9724</v>
      </c>
      <c r="B4444" s="2" t="s">
        <v>9725</v>
      </c>
      <c r="C4444" s="2" t="s">
        <v>30897</v>
      </c>
      <c r="D4444" s="2" t="s">
        <v>65424</v>
      </c>
      <c r="E4444" s="2" t="s">
        <v>2594</v>
      </c>
      <c r="F4444" s="2" t="s">
        <v>30898</v>
      </c>
      <c r="G4444" s="2"/>
      <c r="L4444" t="s">
        <v>652</v>
      </c>
      <c r="M4444" s="2" t="s">
        <v>79</v>
      </c>
      <c r="N4444" s="2" t="s">
        <v>887</v>
      </c>
      <c r="O4444" s="2"/>
      <c r="P4444" s="2"/>
      <c r="Q4444" s="2"/>
      <c r="R4444" s="2"/>
      <c r="S4444" s="2"/>
      <c r="V4444" t="s">
        <v>652</v>
      </c>
      <c r="W4444" s="2" t="s">
        <v>887</v>
      </c>
      <c r="X4444" s="2"/>
      <c r="Y4444" t="s">
        <v>1133</v>
      </c>
      <c r="AA4444" t="s">
        <v>3204</v>
      </c>
      <c r="AC4444" t="s">
        <v>65425</v>
      </c>
      <c r="AD4444" t="s">
        <v>65426</v>
      </c>
      <c r="AE4444" t="s">
        <v>30898</v>
      </c>
      <c r="AF4444" t="s">
        <v>65427</v>
      </c>
      <c r="AG4444" t="s">
        <v>65428</v>
      </c>
      <c r="AH4444" t="s">
        <v>1433</v>
      </c>
      <c r="AI4444" t="s">
        <v>65429</v>
      </c>
      <c r="AJ4444" t="s">
        <v>1153</v>
      </c>
      <c r="AK4444" t="s">
        <v>21826</v>
      </c>
      <c r="AL4444" t="s">
        <v>418</v>
      </c>
      <c r="AM4444" t="s">
        <v>446</v>
      </c>
      <c r="AN4444" t="s">
        <v>80</v>
      </c>
      <c r="AO4444" t="s">
        <v>41564</v>
      </c>
      <c r="AP4444" t="s">
        <v>40883</v>
      </c>
    </row>
    <row r="4445" spans="1:42" x14ac:dyDescent="0.35">
      <c r="A4445" s="2" t="s">
        <v>9724</v>
      </c>
      <c r="B4445" s="2" t="s">
        <v>9725</v>
      </c>
      <c r="C4445" s="2" t="s">
        <v>30899</v>
      </c>
      <c r="D4445" s="2" t="s">
        <v>65430</v>
      </c>
      <c r="E4445" s="2" t="s">
        <v>2594</v>
      </c>
      <c r="F4445" s="2" t="s">
        <v>30900</v>
      </c>
      <c r="G4445" s="2"/>
      <c r="H4445" s="2"/>
      <c r="I4445" s="2"/>
      <c r="J4445" s="2"/>
      <c r="K4445" s="2"/>
      <c r="L4445" s="2"/>
      <c r="M4445" t="s">
        <v>79</v>
      </c>
      <c r="N4445" t="s">
        <v>887</v>
      </c>
      <c r="U4445" s="2"/>
      <c r="V4445" s="2" t="s">
        <v>79</v>
      </c>
      <c r="W4445" s="2" t="s">
        <v>887</v>
      </c>
      <c r="X4445" s="2"/>
      <c r="Y4445" t="s">
        <v>65431</v>
      </c>
      <c r="AA4445" t="s">
        <v>4230</v>
      </c>
      <c r="AC4445" t="s">
        <v>65432</v>
      </c>
      <c r="AD4445" t="s">
        <v>65433</v>
      </c>
      <c r="AE4445" t="s">
        <v>30900</v>
      </c>
      <c r="AF4445" t="s">
        <v>65434</v>
      </c>
      <c r="AG4445" t="s">
        <v>65435</v>
      </c>
      <c r="AH4445" t="s">
        <v>1433</v>
      </c>
      <c r="AI4445" t="s">
        <v>65436</v>
      </c>
      <c r="AJ4445" t="s">
        <v>1153</v>
      </c>
      <c r="AK4445" t="s">
        <v>21826</v>
      </c>
      <c r="AL4445" t="s">
        <v>418</v>
      </c>
      <c r="AM4445" t="s">
        <v>446</v>
      </c>
      <c r="AN4445" t="s">
        <v>80</v>
      </c>
      <c r="AO4445" t="s">
        <v>54534</v>
      </c>
      <c r="AP4445" t="s">
        <v>40883</v>
      </c>
    </row>
    <row r="4446" spans="1:42" x14ac:dyDescent="0.35">
      <c r="A4446" s="2" t="s">
        <v>9724</v>
      </c>
      <c r="B4446" s="2" t="s">
        <v>9725</v>
      </c>
      <c r="C4446" s="2" t="s">
        <v>30901</v>
      </c>
      <c r="D4446" s="2" t="s">
        <v>30902</v>
      </c>
      <c r="E4446" s="2" t="s">
        <v>2594</v>
      </c>
      <c r="F4446" s="2" t="s">
        <v>30903</v>
      </c>
      <c r="G4446" s="2"/>
      <c r="L4446" t="s">
        <v>652</v>
      </c>
      <c r="V4446" t="s">
        <v>652</v>
      </c>
      <c r="W4446" t="s">
        <v>652</v>
      </c>
      <c r="Y4446" t="s">
        <v>1809</v>
      </c>
      <c r="AA4446" t="s">
        <v>12182</v>
      </c>
      <c r="AC4446" t="s">
        <v>65437</v>
      </c>
      <c r="AD4446" t="s">
        <v>65438</v>
      </c>
      <c r="AE4446" t="s">
        <v>65439</v>
      </c>
      <c r="AF4446" t="s">
        <v>65440</v>
      </c>
      <c r="AG4446" t="s">
        <v>65441</v>
      </c>
      <c r="AH4446" t="s">
        <v>1433</v>
      </c>
      <c r="AI4446" t="s">
        <v>63775</v>
      </c>
      <c r="AJ4446" t="s">
        <v>1153</v>
      </c>
      <c r="AK4446" t="s">
        <v>21826</v>
      </c>
      <c r="AL4446" t="s">
        <v>418</v>
      </c>
      <c r="AM4446" t="s">
        <v>446</v>
      </c>
      <c r="AN4446" t="s">
        <v>80</v>
      </c>
      <c r="AO4446" t="s">
        <v>65442</v>
      </c>
      <c r="AP4446" t="s">
        <v>40883</v>
      </c>
    </row>
    <row r="4447" spans="1:42" x14ac:dyDescent="0.35">
      <c r="A4447" s="2" t="s">
        <v>9724</v>
      </c>
      <c r="B4447" s="2" t="s">
        <v>9725</v>
      </c>
      <c r="C4447" s="2" t="s">
        <v>30904</v>
      </c>
      <c r="D4447" s="2" t="s">
        <v>65443</v>
      </c>
      <c r="E4447" s="2" t="s">
        <v>2594</v>
      </c>
      <c r="F4447" s="2" t="s">
        <v>30905</v>
      </c>
      <c r="G4447" s="2" t="s">
        <v>3057</v>
      </c>
      <c r="H4447" t="s">
        <v>417</v>
      </c>
      <c r="I4447" t="s">
        <v>2953</v>
      </c>
      <c r="J4447" t="s">
        <v>2338</v>
      </c>
      <c r="K4447" t="s">
        <v>3567</v>
      </c>
      <c r="N4447" s="2"/>
      <c r="O4447" s="2"/>
      <c r="P4447" s="2"/>
      <c r="Q4447" s="2"/>
      <c r="R4447" s="2"/>
      <c r="S4447" s="2" t="s">
        <v>82</v>
      </c>
      <c r="T4447" t="s">
        <v>5</v>
      </c>
      <c r="U4447" t="s">
        <v>886</v>
      </c>
      <c r="V4447" t="s">
        <v>82</v>
      </c>
      <c r="W4447" s="2" t="s">
        <v>3567</v>
      </c>
      <c r="X4447" s="2" t="s">
        <v>275</v>
      </c>
      <c r="Y4447" t="s">
        <v>815</v>
      </c>
      <c r="AA4447" t="s">
        <v>6926</v>
      </c>
      <c r="AC4447" t="s">
        <v>65444</v>
      </c>
      <c r="AD4447" t="s">
        <v>65445</v>
      </c>
      <c r="AE4447" t="s">
        <v>30905</v>
      </c>
      <c r="AF4447" t="s">
        <v>65446</v>
      </c>
      <c r="AG4447" t="s">
        <v>65447</v>
      </c>
      <c r="AH4447" t="s">
        <v>1433</v>
      </c>
      <c r="AI4447" t="s">
        <v>65448</v>
      </c>
      <c r="AJ4447" t="s">
        <v>1153</v>
      </c>
      <c r="AK4447" t="s">
        <v>21826</v>
      </c>
      <c r="AL4447" t="s">
        <v>418</v>
      </c>
      <c r="AM4447" t="s">
        <v>446</v>
      </c>
      <c r="AN4447" t="s">
        <v>80</v>
      </c>
      <c r="AO4447" t="s">
        <v>43853</v>
      </c>
      <c r="AP4447" t="s">
        <v>40883</v>
      </c>
    </row>
    <row r="4448" spans="1:42" x14ac:dyDescent="0.35">
      <c r="A4448" s="2" t="s">
        <v>9724</v>
      </c>
      <c r="B4448" s="2" t="s">
        <v>9725</v>
      </c>
      <c r="C4448" s="2" t="s">
        <v>30906</v>
      </c>
      <c r="D4448" s="2" t="s">
        <v>65449</v>
      </c>
      <c r="E4448" s="2" t="s">
        <v>2594</v>
      </c>
      <c r="F4448" s="2" t="s">
        <v>30907</v>
      </c>
      <c r="G4448" s="2" t="s">
        <v>3057</v>
      </c>
      <c r="H4448" s="2" t="s">
        <v>417</v>
      </c>
      <c r="I4448" s="2" t="s">
        <v>2953</v>
      </c>
      <c r="J4448" s="2" t="s">
        <v>2338</v>
      </c>
      <c r="K4448" s="2" t="s">
        <v>3567</v>
      </c>
      <c r="L4448" s="2"/>
      <c r="M4448" s="2"/>
      <c r="S4448" t="s">
        <v>82</v>
      </c>
      <c r="T4448" s="2" t="s">
        <v>5</v>
      </c>
      <c r="U4448" s="2" t="s">
        <v>886</v>
      </c>
      <c r="V4448" s="2" t="s">
        <v>82</v>
      </c>
      <c r="W4448" s="2" t="s">
        <v>3567</v>
      </c>
      <c r="X4448" s="2"/>
      <c r="Y4448" t="s">
        <v>1369</v>
      </c>
      <c r="AA4448" t="s">
        <v>876</v>
      </c>
      <c r="AC4448" t="s">
        <v>65450</v>
      </c>
      <c r="AD4448" t="s">
        <v>65451</v>
      </c>
      <c r="AE4448" t="s">
        <v>30907</v>
      </c>
      <c r="AF4448" t="s">
        <v>65452</v>
      </c>
      <c r="AG4448" t="s">
        <v>65453</v>
      </c>
      <c r="AH4448" t="s">
        <v>1433</v>
      </c>
      <c r="AI4448" t="s">
        <v>65454</v>
      </c>
      <c r="AJ4448" t="s">
        <v>1153</v>
      </c>
      <c r="AK4448" t="s">
        <v>21826</v>
      </c>
      <c r="AL4448" t="s">
        <v>418</v>
      </c>
      <c r="AM4448" t="s">
        <v>446</v>
      </c>
      <c r="AN4448" t="s">
        <v>80</v>
      </c>
      <c r="AO4448" t="s">
        <v>57723</v>
      </c>
      <c r="AP4448" t="s">
        <v>40883</v>
      </c>
    </row>
    <row r="4449" spans="1:42" x14ac:dyDescent="0.35">
      <c r="A4449" s="2" t="s">
        <v>9724</v>
      </c>
      <c r="B4449" s="2" t="s">
        <v>9725</v>
      </c>
      <c r="C4449" s="2" t="s">
        <v>30908</v>
      </c>
      <c r="D4449" s="2" t="s">
        <v>65455</v>
      </c>
      <c r="E4449" s="2" t="s">
        <v>2594</v>
      </c>
      <c r="F4449" s="2" t="s">
        <v>30909</v>
      </c>
      <c r="G4449" s="2" t="s">
        <v>3057</v>
      </c>
      <c r="H4449" t="s">
        <v>417</v>
      </c>
      <c r="I4449" t="s">
        <v>2953</v>
      </c>
      <c r="J4449" t="s">
        <v>2338</v>
      </c>
      <c r="K4449" t="s">
        <v>3567</v>
      </c>
      <c r="S4449" t="s">
        <v>82</v>
      </c>
      <c r="T4449" t="s">
        <v>5</v>
      </c>
      <c r="U4449" t="s">
        <v>886</v>
      </c>
      <c r="V4449" t="s">
        <v>82</v>
      </c>
      <c r="W4449" t="s">
        <v>3567</v>
      </c>
      <c r="X4449" t="s">
        <v>162</v>
      </c>
      <c r="Y4449" t="s">
        <v>42276</v>
      </c>
      <c r="AA4449" t="s">
        <v>51593</v>
      </c>
      <c r="AC4449" t="s">
        <v>65456</v>
      </c>
      <c r="AD4449" t="s">
        <v>65457</v>
      </c>
      <c r="AE4449" t="s">
        <v>30909</v>
      </c>
      <c r="AF4449" t="s">
        <v>65458</v>
      </c>
      <c r="AG4449" t="s">
        <v>65459</v>
      </c>
      <c r="AH4449" t="s">
        <v>9728</v>
      </c>
      <c r="AI4449" t="s">
        <v>65460</v>
      </c>
      <c r="AJ4449" t="s">
        <v>1153</v>
      </c>
      <c r="AK4449" t="s">
        <v>21826</v>
      </c>
      <c r="AL4449" t="s">
        <v>418</v>
      </c>
      <c r="AM4449" t="s">
        <v>446</v>
      </c>
      <c r="AN4449" t="s">
        <v>80</v>
      </c>
      <c r="AO4449" t="s">
        <v>44095</v>
      </c>
      <c r="AP4449" t="s">
        <v>40883</v>
      </c>
    </row>
    <row r="4450" spans="1:42" x14ac:dyDescent="0.35">
      <c r="A4450" s="2" t="s">
        <v>9724</v>
      </c>
      <c r="B4450" s="2" t="s">
        <v>9725</v>
      </c>
      <c r="C4450" s="2" t="s">
        <v>30910</v>
      </c>
      <c r="D4450" s="2" t="s">
        <v>63064</v>
      </c>
      <c r="E4450" s="2" t="s">
        <v>2594</v>
      </c>
      <c r="F4450" s="2" t="s">
        <v>30911</v>
      </c>
      <c r="G4450" s="2" t="s">
        <v>3057</v>
      </c>
      <c r="H4450" t="s">
        <v>417</v>
      </c>
      <c r="I4450" t="s">
        <v>2953</v>
      </c>
      <c r="J4450" t="s">
        <v>2338</v>
      </c>
      <c r="K4450" t="s">
        <v>3567</v>
      </c>
      <c r="P4450" s="2"/>
      <c r="Q4450" s="2"/>
      <c r="R4450" s="2"/>
      <c r="S4450" s="2" t="s">
        <v>82</v>
      </c>
      <c r="T4450" t="s">
        <v>5</v>
      </c>
      <c r="U4450" t="s">
        <v>886</v>
      </c>
      <c r="V4450" t="s">
        <v>82</v>
      </c>
      <c r="W4450" s="2" t="s">
        <v>3567</v>
      </c>
      <c r="X4450" s="2" t="s">
        <v>275</v>
      </c>
      <c r="Y4450" t="s">
        <v>41473</v>
      </c>
      <c r="AA4450" t="s">
        <v>65461</v>
      </c>
      <c r="AC4450" t="s">
        <v>65462</v>
      </c>
      <c r="AD4450" t="s">
        <v>65463</v>
      </c>
      <c r="AE4450" t="s">
        <v>30911</v>
      </c>
      <c r="AF4450" t="s">
        <v>65464</v>
      </c>
      <c r="AG4450" t="s">
        <v>65465</v>
      </c>
      <c r="AH4450" t="s">
        <v>1433</v>
      </c>
      <c r="AI4450" t="s">
        <v>65466</v>
      </c>
      <c r="AJ4450" t="s">
        <v>1153</v>
      </c>
      <c r="AK4450" t="s">
        <v>21826</v>
      </c>
      <c r="AL4450" t="s">
        <v>418</v>
      </c>
      <c r="AM4450" t="s">
        <v>446</v>
      </c>
      <c r="AN4450" t="s">
        <v>80</v>
      </c>
      <c r="AO4450" t="s">
        <v>50036</v>
      </c>
      <c r="AP4450" t="s">
        <v>40883</v>
      </c>
    </row>
    <row r="4451" spans="1:42" x14ac:dyDescent="0.35">
      <c r="A4451" s="2" t="s">
        <v>9724</v>
      </c>
      <c r="B4451" s="2" t="s">
        <v>9725</v>
      </c>
      <c r="C4451" s="2" t="s">
        <v>30912</v>
      </c>
      <c r="D4451" s="2" t="s">
        <v>65467</v>
      </c>
      <c r="E4451" s="2" t="s">
        <v>2594</v>
      </c>
      <c r="F4451" s="2" t="s">
        <v>30913</v>
      </c>
      <c r="G4451" s="2" t="s">
        <v>3057</v>
      </c>
      <c r="H4451" t="s">
        <v>417</v>
      </c>
      <c r="I4451" t="s">
        <v>2953</v>
      </c>
      <c r="J4451" t="s">
        <v>2338</v>
      </c>
      <c r="K4451" t="s">
        <v>3567</v>
      </c>
      <c r="P4451" s="2"/>
      <c r="Q4451" s="2"/>
      <c r="R4451" s="2"/>
      <c r="S4451" s="2" t="s">
        <v>82</v>
      </c>
      <c r="T4451" t="s">
        <v>5</v>
      </c>
      <c r="U4451" t="s">
        <v>886</v>
      </c>
      <c r="V4451" t="s">
        <v>82</v>
      </c>
      <c r="W4451" s="2" t="s">
        <v>3567</v>
      </c>
      <c r="X4451" s="2" t="s">
        <v>275</v>
      </c>
      <c r="Y4451" t="s">
        <v>1766</v>
      </c>
      <c r="AA4451" t="s">
        <v>54186</v>
      </c>
      <c r="AC4451" t="s">
        <v>65468</v>
      </c>
      <c r="AD4451" t="s">
        <v>65469</v>
      </c>
      <c r="AE4451" t="s">
        <v>30913</v>
      </c>
      <c r="AF4451" t="s">
        <v>65470</v>
      </c>
      <c r="AG4451" t="s">
        <v>65471</v>
      </c>
      <c r="AH4451" t="s">
        <v>1433</v>
      </c>
      <c r="AI4451" t="s">
        <v>65472</v>
      </c>
      <c r="AJ4451" t="s">
        <v>1153</v>
      </c>
      <c r="AK4451" t="s">
        <v>21826</v>
      </c>
      <c r="AL4451" t="s">
        <v>418</v>
      </c>
      <c r="AM4451" t="s">
        <v>446</v>
      </c>
      <c r="AN4451" t="s">
        <v>80</v>
      </c>
      <c r="AO4451" t="s">
        <v>49266</v>
      </c>
      <c r="AP4451" t="s">
        <v>40883</v>
      </c>
    </row>
    <row r="4452" spans="1:42" x14ac:dyDescent="0.35">
      <c r="A4452" s="2" t="s">
        <v>9724</v>
      </c>
      <c r="B4452" s="2" t="s">
        <v>9725</v>
      </c>
      <c r="C4452" s="2" t="s">
        <v>30914</v>
      </c>
      <c r="D4452" s="2" t="s">
        <v>65473</v>
      </c>
      <c r="E4452" s="2" t="s">
        <v>2594</v>
      </c>
      <c r="F4452" s="2" t="s">
        <v>30915</v>
      </c>
      <c r="G4452" s="2" t="s">
        <v>3057</v>
      </c>
      <c r="H4452" t="s">
        <v>417</v>
      </c>
      <c r="I4452" t="s">
        <v>2953</v>
      </c>
      <c r="J4452" t="s">
        <v>2338</v>
      </c>
      <c r="K4452" t="s">
        <v>3567</v>
      </c>
      <c r="M4452" s="2"/>
      <c r="N4452" s="2"/>
      <c r="O4452" s="2"/>
      <c r="S4452" t="s">
        <v>82</v>
      </c>
      <c r="T4452" t="s">
        <v>5</v>
      </c>
      <c r="U4452" t="s">
        <v>886</v>
      </c>
      <c r="V4452" t="s">
        <v>82</v>
      </c>
      <c r="W4452" s="2" t="s">
        <v>3567</v>
      </c>
      <c r="X4452" s="2" t="s">
        <v>275</v>
      </c>
      <c r="Y4452" t="s">
        <v>2664</v>
      </c>
      <c r="AA4452" t="s">
        <v>3104</v>
      </c>
      <c r="AC4452" t="s">
        <v>65474</v>
      </c>
      <c r="AD4452" t="s">
        <v>65475</v>
      </c>
      <c r="AE4452" t="s">
        <v>30915</v>
      </c>
      <c r="AF4452" t="s">
        <v>65476</v>
      </c>
      <c r="AG4452" t="s">
        <v>65477</v>
      </c>
      <c r="AH4452" t="s">
        <v>9728</v>
      </c>
      <c r="AI4452" t="s">
        <v>65478</v>
      </c>
      <c r="AJ4452" t="s">
        <v>1153</v>
      </c>
      <c r="AK4452" t="s">
        <v>21826</v>
      </c>
      <c r="AL4452" t="s">
        <v>418</v>
      </c>
      <c r="AM4452" t="s">
        <v>446</v>
      </c>
      <c r="AN4452" t="s">
        <v>80</v>
      </c>
      <c r="AO4452" t="s">
        <v>43684</v>
      </c>
      <c r="AP4452" t="s">
        <v>40883</v>
      </c>
    </row>
    <row r="4453" spans="1:42" x14ac:dyDescent="0.35">
      <c r="A4453" s="2" t="s">
        <v>9724</v>
      </c>
      <c r="B4453" s="2" t="s">
        <v>9725</v>
      </c>
      <c r="C4453" s="2" t="s">
        <v>30916</v>
      </c>
      <c r="D4453" s="2" t="s">
        <v>65479</v>
      </c>
      <c r="E4453" s="2" t="s">
        <v>2594</v>
      </c>
      <c r="F4453" s="2" t="s">
        <v>30917</v>
      </c>
      <c r="G4453" s="2" t="s">
        <v>3057</v>
      </c>
      <c r="H4453" s="2" t="s">
        <v>417</v>
      </c>
      <c r="I4453" s="2" t="s">
        <v>2953</v>
      </c>
      <c r="J4453" s="2" t="s">
        <v>2338</v>
      </c>
      <c r="K4453" s="2" t="s">
        <v>3567</v>
      </c>
      <c r="L4453" s="2"/>
      <c r="S4453" t="s">
        <v>82</v>
      </c>
      <c r="T4453" s="2" t="s">
        <v>5</v>
      </c>
      <c r="U4453" s="2" t="s">
        <v>886</v>
      </c>
      <c r="V4453" s="2" t="s">
        <v>82</v>
      </c>
      <c r="W4453" s="2" t="s">
        <v>3567</v>
      </c>
      <c r="X4453" s="2" t="s">
        <v>275</v>
      </c>
      <c r="Y4453" t="s">
        <v>65480</v>
      </c>
      <c r="AA4453" t="s">
        <v>6267</v>
      </c>
      <c r="AC4453" t="s">
        <v>65481</v>
      </c>
      <c r="AD4453" t="s">
        <v>65482</v>
      </c>
      <c r="AE4453" t="s">
        <v>30917</v>
      </c>
      <c r="AF4453" t="s">
        <v>65483</v>
      </c>
      <c r="AG4453" t="s">
        <v>65484</v>
      </c>
      <c r="AH4453" t="s">
        <v>1433</v>
      </c>
      <c r="AI4453" t="s">
        <v>65485</v>
      </c>
      <c r="AJ4453" t="s">
        <v>1153</v>
      </c>
      <c r="AK4453" t="s">
        <v>21826</v>
      </c>
      <c r="AL4453" t="s">
        <v>418</v>
      </c>
      <c r="AM4453" t="s">
        <v>446</v>
      </c>
      <c r="AN4453" t="s">
        <v>80</v>
      </c>
      <c r="AO4453" t="s">
        <v>65097</v>
      </c>
      <c r="AP4453" t="s">
        <v>40883</v>
      </c>
    </row>
    <row r="4454" spans="1:42" x14ac:dyDescent="0.35">
      <c r="A4454" s="2" t="s">
        <v>9724</v>
      </c>
      <c r="B4454" s="2" t="s">
        <v>9725</v>
      </c>
      <c r="C4454" s="2" t="s">
        <v>30918</v>
      </c>
      <c r="D4454" s="2" t="s">
        <v>65486</v>
      </c>
      <c r="E4454" s="2" t="s">
        <v>2594</v>
      </c>
      <c r="F4454" s="2" t="s">
        <v>30919</v>
      </c>
      <c r="G4454" s="2" t="s">
        <v>3057</v>
      </c>
      <c r="H4454" s="2" t="s">
        <v>417</v>
      </c>
      <c r="I4454" s="2" t="s">
        <v>2953</v>
      </c>
      <c r="J4454" s="2" t="s">
        <v>2338</v>
      </c>
      <c r="K4454" s="2" t="s">
        <v>3567</v>
      </c>
      <c r="L4454" s="2"/>
      <c r="S4454" t="s">
        <v>82</v>
      </c>
      <c r="T4454" s="2" t="s">
        <v>5</v>
      </c>
      <c r="U4454" s="2" t="s">
        <v>886</v>
      </c>
      <c r="V4454" s="2" t="s">
        <v>82</v>
      </c>
      <c r="W4454" s="2" t="s">
        <v>3567</v>
      </c>
      <c r="X4454" s="2" t="s">
        <v>275</v>
      </c>
      <c r="Y4454" t="s">
        <v>6299</v>
      </c>
      <c r="AA4454" t="s">
        <v>10571</v>
      </c>
      <c r="AC4454" t="s">
        <v>65487</v>
      </c>
      <c r="AD4454" t="s">
        <v>65488</v>
      </c>
      <c r="AE4454" t="s">
        <v>30919</v>
      </c>
      <c r="AF4454" t="s">
        <v>65489</v>
      </c>
      <c r="AG4454" t="s">
        <v>65490</v>
      </c>
      <c r="AH4454" t="s">
        <v>1433</v>
      </c>
      <c r="AI4454" t="s">
        <v>65491</v>
      </c>
      <c r="AJ4454" t="s">
        <v>1153</v>
      </c>
      <c r="AK4454" t="s">
        <v>21826</v>
      </c>
      <c r="AL4454" t="s">
        <v>418</v>
      </c>
      <c r="AM4454" t="s">
        <v>446</v>
      </c>
      <c r="AN4454" t="s">
        <v>80</v>
      </c>
      <c r="AO4454" t="s">
        <v>44805</v>
      </c>
      <c r="AP4454" t="s">
        <v>40883</v>
      </c>
    </row>
    <row r="4455" spans="1:42" x14ac:dyDescent="0.35">
      <c r="A4455" s="2" t="s">
        <v>9724</v>
      </c>
      <c r="B4455" s="2" t="s">
        <v>9725</v>
      </c>
      <c r="C4455" s="2" t="s">
        <v>30920</v>
      </c>
      <c r="D4455" s="2" t="s">
        <v>65492</v>
      </c>
      <c r="E4455" s="2" t="s">
        <v>2594</v>
      </c>
      <c r="F4455" s="2" t="s">
        <v>30921</v>
      </c>
      <c r="G4455" s="2" t="s">
        <v>3057</v>
      </c>
      <c r="H4455" s="2" t="s">
        <v>417</v>
      </c>
      <c r="I4455" s="2" t="s">
        <v>2953</v>
      </c>
      <c r="J4455" s="2" t="s">
        <v>2338</v>
      </c>
      <c r="K4455" s="2" t="s">
        <v>3567</v>
      </c>
      <c r="L4455" s="2"/>
      <c r="S4455" t="s">
        <v>82</v>
      </c>
      <c r="T4455" t="s">
        <v>5</v>
      </c>
      <c r="U4455" s="2" t="s">
        <v>886</v>
      </c>
      <c r="V4455" s="2" t="s">
        <v>82</v>
      </c>
      <c r="W4455" s="2" t="s">
        <v>3567</v>
      </c>
      <c r="X4455" s="2" t="s">
        <v>103</v>
      </c>
      <c r="Y4455" t="s">
        <v>1243</v>
      </c>
      <c r="AA4455" t="s">
        <v>2665</v>
      </c>
      <c r="AC4455" t="s">
        <v>65493</v>
      </c>
      <c r="AD4455" t="s">
        <v>65494</v>
      </c>
      <c r="AE4455" t="s">
        <v>30921</v>
      </c>
      <c r="AF4455" t="s">
        <v>65495</v>
      </c>
      <c r="AG4455" t="s">
        <v>65496</v>
      </c>
      <c r="AH4455" t="s">
        <v>1433</v>
      </c>
      <c r="AI4455" t="s">
        <v>65497</v>
      </c>
      <c r="AJ4455" t="s">
        <v>1153</v>
      </c>
      <c r="AK4455" t="s">
        <v>21826</v>
      </c>
      <c r="AL4455" t="s">
        <v>418</v>
      </c>
      <c r="AM4455" t="s">
        <v>446</v>
      </c>
      <c r="AN4455" t="s">
        <v>80</v>
      </c>
      <c r="AO4455" t="s">
        <v>41921</v>
      </c>
      <c r="AP4455" t="s">
        <v>40883</v>
      </c>
    </row>
    <row r="4456" spans="1:42" x14ac:dyDescent="0.35">
      <c r="A4456" s="2" t="s">
        <v>9724</v>
      </c>
      <c r="B4456" s="2" t="s">
        <v>9725</v>
      </c>
      <c r="C4456" s="2" t="s">
        <v>30922</v>
      </c>
      <c r="D4456" s="2" t="s">
        <v>65498</v>
      </c>
      <c r="E4456" s="2" t="s">
        <v>2594</v>
      </c>
      <c r="F4456" s="2" t="s">
        <v>30923</v>
      </c>
      <c r="G4456" s="2" t="s">
        <v>3057</v>
      </c>
      <c r="H4456" t="s">
        <v>417</v>
      </c>
      <c r="I4456" t="s">
        <v>2953</v>
      </c>
      <c r="J4456" t="s">
        <v>2338</v>
      </c>
      <c r="K4456" t="s">
        <v>3567</v>
      </c>
      <c r="S4456" t="s">
        <v>82</v>
      </c>
      <c r="T4456" t="s">
        <v>5</v>
      </c>
      <c r="U4456" t="s">
        <v>886</v>
      </c>
      <c r="V4456" t="s">
        <v>82</v>
      </c>
      <c r="W4456" t="s">
        <v>3567</v>
      </c>
      <c r="X4456" t="s">
        <v>275</v>
      </c>
      <c r="Y4456" t="s">
        <v>65499</v>
      </c>
      <c r="AA4456" t="s">
        <v>65500</v>
      </c>
      <c r="AC4456" t="s">
        <v>65501</v>
      </c>
      <c r="AD4456" t="s">
        <v>65502</v>
      </c>
      <c r="AE4456" t="s">
        <v>30923</v>
      </c>
      <c r="AF4456" t="s">
        <v>65503</v>
      </c>
      <c r="AG4456" t="s">
        <v>65504</v>
      </c>
      <c r="AH4456" t="s">
        <v>1433</v>
      </c>
      <c r="AI4456" t="s">
        <v>65436</v>
      </c>
      <c r="AJ4456" t="s">
        <v>1153</v>
      </c>
      <c r="AK4456" t="s">
        <v>21826</v>
      </c>
      <c r="AL4456" t="s">
        <v>418</v>
      </c>
      <c r="AM4456" t="s">
        <v>446</v>
      </c>
      <c r="AN4456" t="s">
        <v>80</v>
      </c>
      <c r="AO4456" t="s">
        <v>44420</v>
      </c>
      <c r="AP4456" t="s">
        <v>40883</v>
      </c>
    </row>
    <row r="4457" spans="1:42" x14ac:dyDescent="0.35">
      <c r="A4457" s="2" t="s">
        <v>9724</v>
      </c>
      <c r="B4457" s="2" t="s">
        <v>9725</v>
      </c>
      <c r="C4457" s="2" t="s">
        <v>30924</v>
      </c>
      <c r="D4457" s="2" t="s">
        <v>65505</v>
      </c>
      <c r="E4457" s="2" t="s">
        <v>2594</v>
      </c>
      <c r="F4457" s="2" t="s">
        <v>30925</v>
      </c>
      <c r="G4457" s="2" t="s">
        <v>3057</v>
      </c>
      <c r="H4457" t="s">
        <v>417</v>
      </c>
      <c r="I4457" t="s">
        <v>2953</v>
      </c>
      <c r="J4457" t="s">
        <v>2338</v>
      </c>
      <c r="K4457" t="s">
        <v>3567</v>
      </c>
      <c r="N4457" s="2"/>
      <c r="O4457" s="2"/>
      <c r="P4457" s="2"/>
      <c r="Q4457" s="2"/>
      <c r="R4457" s="2"/>
      <c r="S4457" s="2" t="s">
        <v>82</v>
      </c>
      <c r="T4457" t="s">
        <v>5</v>
      </c>
      <c r="U4457" t="s">
        <v>886</v>
      </c>
      <c r="V4457" t="s">
        <v>82</v>
      </c>
      <c r="W4457" s="2" t="s">
        <v>3567</v>
      </c>
      <c r="X4457" s="2" t="s">
        <v>275</v>
      </c>
      <c r="Y4457" t="s">
        <v>3316</v>
      </c>
      <c r="AA4457" t="s">
        <v>65506</v>
      </c>
      <c r="AC4457" t="s">
        <v>65507</v>
      </c>
      <c r="AD4457" t="s">
        <v>65508</v>
      </c>
      <c r="AE4457" t="s">
        <v>30925</v>
      </c>
      <c r="AF4457" t="s">
        <v>65509</v>
      </c>
      <c r="AG4457" t="s">
        <v>65510</v>
      </c>
      <c r="AH4457" t="s">
        <v>1433</v>
      </c>
      <c r="AI4457" t="s">
        <v>65511</v>
      </c>
      <c r="AJ4457" t="s">
        <v>1153</v>
      </c>
      <c r="AK4457" t="s">
        <v>21826</v>
      </c>
      <c r="AL4457" t="s">
        <v>418</v>
      </c>
      <c r="AM4457" t="s">
        <v>446</v>
      </c>
      <c r="AN4457" t="s">
        <v>80</v>
      </c>
      <c r="AO4457" t="s">
        <v>46044</v>
      </c>
      <c r="AP4457" t="s">
        <v>40883</v>
      </c>
    </row>
    <row r="4458" spans="1:42" x14ac:dyDescent="0.35">
      <c r="A4458" s="2" t="s">
        <v>9724</v>
      </c>
      <c r="B4458" s="2" t="s">
        <v>9725</v>
      </c>
      <c r="C4458" s="2" t="s">
        <v>30926</v>
      </c>
      <c r="D4458" s="2" t="s">
        <v>65512</v>
      </c>
      <c r="E4458" s="2" t="s">
        <v>2594</v>
      </c>
      <c r="F4458" s="2" t="s">
        <v>30927</v>
      </c>
      <c r="G4458" s="2" t="s">
        <v>3057</v>
      </c>
      <c r="H4458" s="2" t="s">
        <v>417</v>
      </c>
      <c r="I4458" s="2" t="s">
        <v>2953</v>
      </c>
      <c r="J4458" s="2" t="s">
        <v>2338</v>
      </c>
      <c r="K4458" s="2" t="s">
        <v>3567</v>
      </c>
      <c r="L4458" s="2"/>
      <c r="M4458" s="2"/>
      <c r="S4458" t="s">
        <v>82</v>
      </c>
      <c r="T4458" s="2" t="s">
        <v>5</v>
      </c>
      <c r="U4458" s="2" t="s">
        <v>886</v>
      </c>
      <c r="V4458" s="2" t="s">
        <v>82</v>
      </c>
      <c r="W4458" s="2" t="s">
        <v>3567</v>
      </c>
      <c r="X4458" s="2" t="s">
        <v>89</v>
      </c>
      <c r="Y4458" t="s">
        <v>189</v>
      </c>
      <c r="AA4458" t="s">
        <v>65513</v>
      </c>
      <c r="AC4458" t="s">
        <v>65514</v>
      </c>
      <c r="AD4458" t="s">
        <v>65515</v>
      </c>
      <c r="AE4458" t="s">
        <v>30927</v>
      </c>
      <c r="AF4458" t="s">
        <v>65516</v>
      </c>
      <c r="AG4458" t="s">
        <v>65517</v>
      </c>
      <c r="AH4458" t="s">
        <v>1433</v>
      </c>
      <c r="AI4458" t="s">
        <v>65518</v>
      </c>
      <c r="AJ4458" t="s">
        <v>1153</v>
      </c>
      <c r="AK4458" t="s">
        <v>21826</v>
      </c>
      <c r="AL4458" t="s">
        <v>418</v>
      </c>
      <c r="AM4458" t="s">
        <v>446</v>
      </c>
      <c r="AN4458" t="s">
        <v>80</v>
      </c>
      <c r="AO4458" t="s">
        <v>50924</v>
      </c>
      <c r="AP4458" t="s">
        <v>40883</v>
      </c>
    </row>
    <row r="4459" spans="1:42" x14ac:dyDescent="0.35">
      <c r="A4459" s="2" t="s">
        <v>9724</v>
      </c>
      <c r="B4459" s="2" t="s">
        <v>9725</v>
      </c>
      <c r="C4459" s="2" t="s">
        <v>30928</v>
      </c>
      <c r="D4459" s="2" t="s">
        <v>65519</v>
      </c>
      <c r="E4459" s="2" t="s">
        <v>2594</v>
      </c>
      <c r="F4459" s="2" t="s">
        <v>30929</v>
      </c>
      <c r="G4459" s="2" t="s">
        <v>3057</v>
      </c>
      <c r="H4459" t="s">
        <v>417</v>
      </c>
      <c r="I4459" t="s">
        <v>2953</v>
      </c>
      <c r="J4459" t="s">
        <v>2338</v>
      </c>
      <c r="K4459" t="s">
        <v>3567</v>
      </c>
      <c r="S4459" t="s">
        <v>82</v>
      </c>
      <c r="T4459" t="s">
        <v>5</v>
      </c>
      <c r="U4459" t="s">
        <v>886</v>
      </c>
      <c r="V4459" t="s">
        <v>82</v>
      </c>
      <c r="W4459" t="s">
        <v>3567</v>
      </c>
      <c r="X4459" t="s">
        <v>103</v>
      </c>
      <c r="Y4459" t="s">
        <v>21562</v>
      </c>
      <c r="AA4459" t="s">
        <v>65520</v>
      </c>
      <c r="AC4459" t="s">
        <v>65521</v>
      </c>
      <c r="AD4459" t="s">
        <v>65522</v>
      </c>
      <c r="AE4459" t="s">
        <v>30929</v>
      </c>
      <c r="AF4459" t="s">
        <v>65523</v>
      </c>
      <c r="AG4459" t="s">
        <v>65524</v>
      </c>
      <c r="AH4459" t="s">
        <v>1433</v>
      </c>
      <c r="AI4459" t="s">
        <v>9740</v>
      </c>
      <c r="AJ4459" t="s">
        <v>1153</v>
      </c>
      <c r="AK4459" t="s">
        <v>21826</v>
      </c>
      <c r="AL4459" t="s">
        <v>418</v>
      </c>
      <c r="AM4459" t="s">
        <v>446</v>
      </c>
      <c r="AN4459" t="s">
        <v>80</v>
      </c>
      <c r="AO4459" t="s">
        <v>47468</v>
      </c>
      <c r="AP4459" t="s">
        <v>40883</v>
      </c>
    </row>
    <row r="4460" spans="1:42" x14ac:dyDescent="0.35">
      <c r="A4460" s="2" t="s">
        <v>9724</v>
      </c>
      <c r="B4460" s="2" t="s">
        <v>9725</v>
      </c>
      <c r="C4460" s="2" t="s">
        <v>30930</v>
      </c>
      <c r="D4460" s="2" t="s">
        <v>65525</v>
      </c>
      <c r="E4460" s="2" t="s">
        <v>2594</v>
      </c>
      <c r="F4460" s="2" t="s">
        <v>30931</v>
      </c>
      <c r="G4460" s="2" t="s">
        <v>3057</v>
      </c>
      <c r="H4460" t="s">
        <v>417</v>
      </c>
      <c r="I4460" t="s">
        <v>2953</v>
      </c>
      <c r="J4460" t="s">
        <v>2338</v>
      </c>
      <c r="K4460" t="s">
        <v>3567</v>
      </c>
      <c r="P4460" s="2"/>
      <c r="Q4460" s="2"/>
      <c r="R4460" s="2"/>
      <c r="S4460" s="2" t="s">
        <v>82</v>
      </c>
      <c r="T4460" t="s">
        <v>5</v>
      </c>
      <c r="U4460" t="s">
        <v>886</v>
      </c>
      <c r="V4460" t="s">
        <v>82</v>
      </c>
      <c r="W4460" s="2" t="s">
        <v>3567</v>
      </c>
      <c r="X4460" s="2" t="s">
        <v>89</v>
      </c>
      <c r="Y4460" t="s">
        <v>65526</v>
      </c>
      <c r="AA4460" t="s">
        <v>65527</v>
      </c>
      <c r="AC4460" t="s">
        <v>65528</v>
      </c>
      <c r="AD4460" t="s">
        <v>65529</v>
      </c>
      <c r="AE4460" t="s">
        <v>30931</v>
      </c>
      <c r="AF4460" t="s">
        <v>65530</v>
      </c>
      <c r="AG4460" t="s">
        <v>65531</v>
      </c>
      <c r="AH4460" t="s">
        <v>1433</v>
      </c>
      <c r="AI4460" t="s">
        <v>63775</v>
      </c>
      <c r="AJ4460" t="s">
        <v>1153</v>
      </c>
      <c r="AK4460" t="s">
        <v>21826</v>
      </c>
      <c r="AL4460" t="s">
        <v>418</v>
      </c>
      <c r="AM4460" t="s">
        <v>446</v>
      </c>
      <c r="AN4460" t="s">
        <v>80</v>
      </c>
      <c r="AO4460" t="s">
        <v>44420</v>
      </c>
      <c r="AP4460" t="s">
        <v>40883</v>
      </c>
    </row>
    <row r="4461" spans="1:42" x14ac:dyDescent="0.35">
      <c r="A4461" s="2" t="s">
        <v>9724</v>
      </c>
      <c r="B4461" s="2" t="s">
        <v>9725</v>
      </c>
      <c r="C4461" s="2" t="s">
        <v>30932</v>
      </c>
      <c r="D4461" s="2" t="s">
        <v>47600</v>
      </c>
      <c r="E4461" s="2" t="s">
        <v>2594</v>
      </c>
      <c r="F4461" s="2" t="s">
        <v>30933</v>
      </c>
      <c r="G4461" s="2" t="s">
        <v>3057</v>
      </c>
      <c r="H4461" t="s">
        <v>417</v>
      </c>
      <c r="I4461" t="s">
        <v>2953</v>
      </c>
      <c r="J4461" t="s">
        <v>2338</v>
      </c>
      <c r="K4461" t="s">
        <v>3567</v>
      </c>
      <c r="P4461" s="2"/>
      <c r="Q4461" s="2"/>
      <c r="R4461" s="2"/>
      <c r="S4461" s="2" t="s">
        <v>82</v>
      </c>
      <c r="T4461" t="s">
        <v>5</v>
      </c>
      <c r="U4461" t="s">
        <v>886</v>
      </c>
      <c r="V4461" t="s">
        <v>82</v>
      </c>
      <c r="W4461" s="2" t="s">
        <v>3567</v>
      </c>
      <c r="X4461" s="2" t="s">
        <v>275</v>
      </c>
      <c r="Y4461" t="s">
        <v>584</v>
      </c>
      <c r="AA4461" t="s">
        <v>3081</v>
      </c>
      <c r="AC4461" t="s">
        <v>65532</v>
      </c>
      <c r="AD4461" t="s">
        <v>65533</v>
      </c>
      <c r="AE4461" t="s">
        <v>30933</v>
      </c>
      <c r="AF4461" t="s">
        <v>65534</v>
      </c>
      <c r="AG4461" t="s">
        <v>65535</v>
      </c>
      <c r="AH4461" t="s">
        <v>1433</v>
      </c>
      <c r="AI4461" t="s">
        <v>9740</v>
      </c>
      <c r="AJ4461" t="s">
        <v>1153</v>
      </c>
      <c r="AK4461" t="s">
        <v>21826</v>
      </c>
      <c r="AL4461" t="s">
        <v>418</v>
      </c>
      <c r="AM4461" t="s">
        <v>446</v>
      </c>
      <c r="AN4461" t="s">
        <v>80</v>
      </c>
      <c r="AO4461" t="s">
        <v>41551</v>
      </c>
      <c r="AP4461" t="s">
        <v>40883</v>
      </c>
    </row>
    <row r="4462" spans="1:42" x14ac:dyDescent="0.35">
      <c r="A4462" s="2" t="s">
        <v>9741</v>
      </c>
      <c r="B4462" s="2" t="s">
        <v>9742</v>
      </c>
      <c r="C4462" s="2" t="s">
        <v>30934</v>
      </c>
      <c r="D4462" s="2" t="s">
        <v>65536</v>
      </c>
      <c r="E4462" s="2" t="s">
        <v>2594</v>
      </c>
      <c r="F4462" s="2" t="s">
        <v>30935</v>
      </c>
      <c r="G4462" s="2"/>
      <c r="M4462" s="2"/>
      <c r="N4462" s="2"/>
      <c r="O4462" s="2" t="s">
        <v>445</v>
      </c>
      <c r="P4462" t="s">
        <v>3903</v>
      </c>
      <c r="Q4462" t="s">
        <v>4465</v>
      </c>
      <c r="R4462" t="s">
        <v>83</v>
      </c>
      <c r="V4462" t="s">
        <v>445</v>
      </c>
      <c r="W4462" s="2" t="s">
        <v>83</v>
      </c>
      <c r="X4462" s="2"/>
      <c r="Y4462" t="s">
        <v>423</v>
      </c>
      <c r="AA4462" t="s">
        <v>65537</v>
      </c>
      <c r="AC4462" t="s">
        <v>65538</v>
      </c>
      <c r="AD4462" t="s">
        <v>65539</v>
      </c>
      <c r="AE4462" t="s">
        <v>30935</v>
      </c>
      <c r="AF4462" t="s">
        <v>65540</v>
      </c>
      <c r="AG4462" t="s">
        <v>9744</v>
      </c>
      <c r="AH4462" t="s">
        <v>9745</v>
      </c>
      <c r="AI4462" t="s">
        <v>9746</v>
      </c>
      <c r="AJ4462" t="s">
        <v>1153</v>
      </c>
      <c r="AK4462" t="s">
        <v>21826</v>
      </c>
      <c r="AL4462" t="s">
        <v>418</v>
      </c>
      <c r="AM4462" t="s">
        <v>446</v>
      </c>
      <c r="AN4462" t="s">
        <v>80</v>
      </c>
      <c r="AO4462" t="s">
        <v>65541</v>
      </c>
      <c r="AP4462" t="s">
        <v>40883</v>
      </c>
    </row>
    <row r="4463" spans="1:42" x14ac:dyDescent="0.35">
      <c r="A4463" s="2" t="s">
        <v>9741</v>
      </c>
      <c r="B4463" s="2" t="s">
        <v>9742</v>
      </c>
      <c r="C4463" s="2" t="s">
        <v>30936</v>
      </c>
      <c r="D4463" s="2" t="s">
        <v>65542</v>
      </c>
      <c r="E4463" s="2" t="s">
        <v>2594</v>
      </c>
      <c r="F4463" s="2" t="s">
        <v>30937</v>
      </c>
      <c r="G4463" s="2"/>
      <c r="M4463" s="2"/>
      <c r="N4463" s="2"/>
      <c r="O4463" s="2" t="s">
        <v>445</v>
      </c>
      <c r="P4463" t="s">
        <v>3903</v>
      </c>
      <c r="Q4463" t="s">
        <v>4465</v>
      </c>
      <c r="R4463" t="s">
        <v>83</v>
      </c>
      <c r="V4463" t="s">
        <v>445</v>
      </c>
      <c r="W4463" s="2" t="s">
        <v>83</v>
      </c>
      <c r="X4463" s="2"/>
      <c r="Y4463" t="s">
        <v>59926</v>
      </c>
      <c r="AA4463" t="s">
        <v>65543</v>
      </c>
      <c r="AC4463" t="s">
        <v>65544</v>
      </c>
      <c r="AD4463" t="s">
        <v>65545</v>
      </c>
      <c r="AE4463" t="s">
        <v>30937</v>
      </c>
      <c r="AF4463" t="s">
        <v>65546</v>
      </c>
      <c r="AG4463" t="s">
        <v>9744</v>
      </c>
      <c r="AH4463" t="s">
        <v>9745</v>
      </c>
      <c r="AI4463" t="s">
        <v>9746</v>
      </c>
      <c r="AJ4463" t="s">
        <v>1153</v>
      </c>
      <c r="AK4463" t="s">
        <v>21826</v>
      </c>
      <c r="AL4463" t="s">
        <v>418</v>
      </c>
      <c r="AM4463" t="s">
        <v>446</v>
      </c>
      <c r="AN4463" t="s">
        <v>80</v>
      </c>
      <c r="AO4463" t="s">
        <v>65547</v>
      </c>
      <c r="AP4463" t="s">
        <v>40883</v>
      </c>
    </row>
    <row r="4464" spans="1:42" x14ac:dyDescent="0.35">
      <c r="A4464" s="2" t="s">
        <v>9741</v>
      </c>
      <c r="B4464" s="2" t="s">
        <v>9742</v>
      </c>
      <c r="C4464" s="2" t="s">
        <v>30938</v>
      </c>
      <c r="D4464" s="2" t="s">
        <v>30939</v>
      </c>
      <c r="E4464" s="2" t="s">
        <v>2594</v>
      </c>
      <c r="F4464" s="2" t="s">
        <v>30940</v>
      </c>
      <c r="G4464" s="2"/>
      <c r="N4464" t="s">
        <v>887</v>
      </c>
      <c r="O4464" t="s">
        <v>445</v>
      </c>
      <c r="P4464" t="s">
        <v>3903</v>
      </c>
      <c r="Q4464" t="s">
        <v>4465</v>
      </c>
      <c r="R4464" t="s">
        <v>83</v>
      </c>
      <c r="T4464" s="2"/>
      <c r="U4464" s="2"/>
      <c r="V4464" t="s">
        <v>887</v>
      </c>
      <c r="W4464" s="2" t="s">
        <v>83</v>
      </c>
      <c r="X4464" s="2" t="s">
        <v>275</v>
      </c>
      <c r="Y4464" t="s">
        <v>584</v>
      </c>
      <c r="AA4464" t="s">
        <v>65548</v>
      </c>
      <c r="AC4464" t="s">
        <v>65549</v>
      </c>
      <c r="AD4464" t="s">
        <v>65550</v>
      </c>
      <c r="AE4464" t="s">
        <v>30940</v>
      </c>
      <c r="AF4464" t="s">
        <v>65551</v>
      </c>
      <c r="AG4464" t="s">
        <v>9744</v>
      </c>
      <c r="AH4464" t="s">
        <v>9745</v>
      </c>
      <c r="AI4464" t="s">
        <v>9746</v>
      </c>
      <c r="AJ4464" t="s">
        <v>1153</v>
      </c>
      <c r="AK4464" t="s">
        <v>21826</v>
      </c>
      <c r="AL4464" t="s">
        <v>418</v>
      </c>
      <c r="AM4464" t="s">
        <v>996</v>
      </c>
      <c r="AN4464" t="s">
        <v>41527</v>
      </c>
      <c r="AO4464" t="s">
        <v>12583</v>
      </c>
      <c r="AP4464" t="s">
        <v>40883</v>
      </c>
    </row>
    <row r="4465" spans="1:42" x14ac:dyDescent="0.35">
      <c r="A4465" s="2" t="s">
        <v>9741</v>
      </c>
      <c r="B4465" s="2" t="s">
        <v>9742</v>
      </c>
      <c r="C4465" s="2" t="s">
        <v>30941</v>
      </c>
      <c r="D4465" s="2" t="s">
        <v>30942</v>
      </c>
      <c r="E4465" s="2" t="s">
        <v>2594</v>
      </c>
      <c r="F4465" s="2" t="s">
        <v>30943</v>
      </c>
      <c r="G4465" s="2"/>
      <c r="H4465" s="2"/>
      <c r="I4465" s="2"/>
      <c r="J4465" s="2"/>
      <c r="K4465" s="2"/>
      <c r="L4465" s="2" t="s">
        <v>652</v>
      </c>
      <c r="M4465" t="s">
        <v>79</v>
      </c>
      <c r="N4465" t="s">
        <v>887</v>
      </c>
      <c r="O4465" t="s">
        <v>445</v>
      </c>
      <c r="P4465" t="s">
        <v>3903</v>
      </c>
      <c r="Q4465" t="s">
        <v>4465</v>
      </c>
      <c r="R4465" t="s">
        <v>83</v>
      </c>
      <c r="V4465" s="2" t="s">
        <v>652</v>
      </c>
      <c r="W4465" s="2" t="s">
        <v>83</v>
      </c>
      <c r="X4465" s="2"/>
      <c r="Y4465" t="s">
        <v>8278</v>
      </c>
      <c r="AA4465" t="s">
        <v>65552</v>
      </c>
      <c r="AC4465" t="s">
        <v>65553</v>
      </c>
      <c r="AD4465" t="s">
        <v>65554</v>
      </c>
      <c r="AE4465" t="s">
        <v>30943</v>
      </c>
      <c r="AF4465" t="s">
        <v>65555</v>
      </c>
      <c r="AG4465" t="s">
        <v>9744</v>
      </c>
      <c r="AH4465" t="s">
        <v>9745</v>
      </c>
      <c r="AI4465" t="s">
        <v>9746</v>
      </c>
      <c r="AJ4465" t="s">
        <v>1153</v>
      </c>
      <c r="AK4465" t="s">
        <v>21826</v>
      </c>
      <c r="AL4465" t="s">
        <v>418</v>
      </c>
      <c r="AM4465" t="s">
        <v>1153</v>
      </c>
      <c r="AN4465" t="s">
        <v>21822</v>
      </c>
      <c r="AO4465" t="s">
        <v>43311</v>
      </c>
      <c r="AP4465" t="s">
        <v>40883</v>
      </c>
    </row>
    <row r="4466" spans="1:42" x14ac:dyDescent="0.35">
      <c r="A4466" s="2" t="s">
        <v>9741</v>
      </c>
      <c r="B4466" s="2" t="s">
        <v>9742</v>
      </c>
      <c r="C4466" s="2" t="s">
        <v>30944</v>
      </c>
      <c r="D4466" s="2" t="s">
        <v>30945</v>
      </c>
      <c r="E4466" s="2" t="s">
        <v>2594</v>
      </c>
      <c r="F4466" s="2"/>
      <c r="G4466" s="2"/>
      <c r="H4466" s="2"/>
      <c r="I4466" s="2"/>
      <c r="J4466" s="2"/>
      <c r="K4466" s="2"/>
      <c r="L4466" s="2" t="s">
        <v>652</v>
      </c>
      <c r="M4466" t="s">
        <v>79</v>
      </c>
      <c r="N4466" t="s">
        <v>887</v>
      </c>
      <c r="O4466" t="s">
        <v>445</v>
      </c>
      <c r="P4466" t="s">
        <v>3903</v>
      </c>
      <c r="Q4466" t="s">
        <v>4465</v>
      </c>
      <c r="R4466" t="s">
        <v>83</v>
      </c>
      <c r="V4466" s="2" t="s">
        <v>652</v>
      </c>
      <c r="W4466" s="2" t="s">
        <v>83</v>
      </c>
      <c r="X4466" s="2"/>
      <c r="AG4466" t="s">
        <v>9744</v>
      </c>
      <c r="AH4466" t="s">
        <v>9745</v>
      </c>
      <c r="AI4466" t="s">
        <v>9746</v>
      </c>
      <c r="AJ4466" t="s">
        <v>1153</v>
      </c>
      <c r="AK4466" t="s">
        <v>21826</v>
      </c>
      <c r="AL4466" t="s">
        <v>418</v>
      </c>
      <c r="AM4466" t="s">
        <v>1153</v>
      </c>
      <c r="AN4466" t="s">
        <v>21822</v>
      </c>
      <c r="AO4466" t="s">
        <v>3903</v>
      </c>
      <c r="AP4466" t="s">
        <v>40883</v>
      </c>
    </row>
    <row r="4467" spans="1:42" x14ac:dyDescent="0.35">
      <c r="A4467" s="2" t="s">
        <v>9741</v>
      </c>
      <c r="B4467" s="2" t="s">
        <v>9742</v>
      </c>
      <c r="C4467" s="2" t="s">
        <v>30946</v>
      </c>
      <c r="D4467" s="2" t="s">
        <v>65556</v>
      </c>
      <c r="E4467" s="2" t="s">
        <v>2594</v>
      </c>
      <c r="F4467" s="2" t="s">
        <v>30947</v>
      </c>
      <c r="G4467" s="2" t="s">
        <v>3057</v>
      </c>
      <c r="H4467" s="2" t="s">
        <v>417</v>
      </c>
      <c r="I4467" s="2" t="s">
        <v>2953</v>
      </c>
      <c r="J4467" s="2" t="s">
        <v>2338</v>
      </c>
      <c r="K4467" s="2" t="s">
        <v>3567</v>
      </c>
      <c r="L4467" s="2" t="s">
        <v>652</v>
      </c>
      <c r="M4467" t="s">
        <v>79</v>
      </c>
      <c r="N4467" t="s">
        <v>887</v>
      </c>
      <c r="O4467" t="s">
        <v>445</v>
      </c>
      <c r="P4467" t="s">
        <v>3903</v>
      </c>
      <c r="Q4467" t="s">
        <v>4465</v>
      </c>
      <c r="R4467" t="s">
        <v>83</v>
      </c>
      <c r="V4467" s="2" t="s">
        <v>3057</v>
      </c>
      <c r="W4467" s="2" t="s">
        <v>83</v>
      </c>
      <c r="X4467" s="2"/>
      <c r="AG4467" t="s">
        <v>65557</v>
      </c>
      <c r="AH4467" t="s">
        <v>1433</v>
      </c>
      <c r="AI4467" t="s">
        <v>63684</v>
      </c>
      <c r="AJ4467" t="s">
        <v>1153</v>
      </c>
      <c r="AK4467" t="s">
        <v>21826</v>
      </c>
      <c r="AL4467" t="s">
        <v>418</v>
      </c>
      <c r="AM4467" t="s">
        <v>41839</v>
      </c>
      <c r="AN4467" t="s">
        <v>41839</v>
      </c>
      <c r="AO4467" t="s">
        <v>996</v>
      </c>
      <c r="AP4467" t="s">
        <v>40883</v>
      </c>
    </row>
    <row r="4468" spans="1:42" x14ac:dyDescent="0.35">
      <c r="A4468" s="2" t="s">
        <v>9741</v>
      </c>
      <c r="B4468" s="2" t="s">
        <v>9742</v>
      </c>
      <c r="C4468" s="2" t="s">
        <v>30948</v>
      </c>
      <c r="D4468" s="2" t="s">
        <v>30949</v>
      </c>
      <c r="E4468" s="2" t="s">
        <v>2594</v>
      </c>
      <c r="F4468" s="2" t="s">
        <v>30950</v>
      </c>
      <c r="G4468" s="2"/>
      <c r="H4468" s="2"/>
      <c r="I4468" s="2"/>
      <c r="J4468" s="2"/>
      <c r="K4468" s="2"/>
      <c r="L4468" s="2"/>
      <c r="O4468" t="s">
        <v>445</v>
      </c>
      <c r="P4468" t="s">
        <v>3903</v>
      </c>
      <c r="Q4468" t="s">
        <v>4465</v>
      </c>
      <c r="R4468" t="s">
        <v>83</v>
      </c>
      <c r="V4468" s="2" t="s">
        <v>445</v>
      </c>
      <c r="W4468" s="2" t="s">
        <v>83</v>
      </c>
      <c r="X4468" s="2"/>
      <c r="Y4468" t="s">
        <v>550</v>
      </c>
      <c r="AA4468" t="s">
        <v>1008</v>
      </c>
      <c r="AC4468" t="s">
        <v>1177</v>
      </c>
      <c r="AD4468" t="s">
        <v>65558</v>
      </c>
      <c r="AE4468" t="s">
        <v>30950</v>
      </c>
      <c r="AF4468" t="s">
        <v>65559</v>
      </c>
      <c r="AG4468" t="s">
        <v>9744</v>
      </c>
      <c r="AH4468" t="s">
        <v>9745</v>
      </c>
      <c r="AI4468" t="s">
        <v>65560</v>
      </c>
      <c r="AJ4468" t="s">
        <v>1153</v>
      </c>
      <c r="AK4468" t="s">
        <v>21826</v>
      </c>
      <c r="AL4468" t="s">
        <v>418</v>
      </c>
      <c r="AM4468" t="s">
        <v>446</v>
      </c>
      <c r="AN4468" t="s">
        <v>80</v>
      </c>
      <c r="AO4468" t="s">
        <v>65561</v>
      </c>
      <c r="AP4468" t="s">
        <v>40883</v>
      </c>
    </row>
    <row r="4469" spans="1:42" x14ac:dyDescent="0.35">
      <c r="A4469" s="2" t="s">
        <v>9741</v>
      </c>
      <c r="B4469" s="2" t="s">
        <v>9742</v>
      </c>
      <c r="C4469" s="2" t="s">
        <v>30951</v>
      </c>
      <c r="D4469" s="2" t="s">
        <v>65562</v>
      </c>
      <c r="E4469" s="2" t="s">
        <v>2594</v>
      </c>
      <c r="F4469" s="2" t="s">
        <v>30952</v>
      </c>
      <c r="G4469" s="2"/>
      <c r="H4469" s="2"/>
      <c r="I4469" s="2"/>
      <c r="J4469" s="2"/>
      <c r="K4469" s="2"/>
      <c r="L4469" s="2"/>
      <c r="O4469" t="s">
        <v>445</v>
      </c>
      <c r="P4469" t="s">
        <v>3903</v>
      </c>
      <c r="Q4469" t="s">
        <v>4465</v>
      </c>
      <c r="R4469" t="s">
        <v>83</v>
      </c>
      <c r="V4469" s="2" t="s">
        <v>445</v>
      </c>
      <c r="W4469" s="2" t="s">
        <v>83</v>
      </c>
      <c r="X4469" s="2"/>
      <c r="Y4469" t="s">
        <v>679</v>
      </c>
      <c r="AA4469" t="s">
        <v>42163</v>
      </c>
      <c r="AC4469" t="s">
        <v>65563</v>
      </c>
      <c r="AD4469" t="s">
        <v>65564</v>
      </c>
      <c r="AE4469" t="s">
        <v>30952</v>
      </c>
      <c r="AF4469" t="s">
        <v>65565</v>
      </c>
      <c r="AG4469" t="s">
        <v>9744</v>
      </c>
      <c r="AH4469" t="s">
        <v>9745</v>
      </c>
      <c r="AI4469" t="s">
        <v>65566</v>
      </c>
      <c r="AJ4469" t="s">
        <v>1153</v>
      </c>
      <c r="AK4469" t="s">
        <v>21826</v>
      </c>
      <c r="AL4469" t="s">
        <v>418</v>
      </c>
      <c r="AM4469" t="s">
        <v>446</v>
      </c>
      <c r="AN4469" t="s">
        <v>80</v>
      </c>
      <c r="AO4469" t="s">
        <v>31571</v>
      </c>
      <c r="AP4469" t="s">
        <v>40883</v>
      </c>
    </row>
    <row r="4470" spans="1:42" x14ac:dyDescent="0.35">
      <c r="A4470" s="2" t="s">
        <v>9741</v>
      </c>
      <c r="B4470" s="2" t="s">
        <v>9742</v>
      </c>
      <c r="C4470" s="2" t="s">
        <v>30953</v>
      </c>
      <c r="D4470" s="2" t="s">
        <v>65567</v>
      </c>
      <c r="E4470" s="2" t="s">
        <v>2594</v>
      </c>
      <c r="F4470" s="2" t="s">
        <v>9743</v>
      </c>
      <c r="G4470" s="2"/>
      <c r="H4470" s="2"/>
      <c r="I4470" s="2"/>
      <c r="J4470" s="2"/>
      <c r="K4470" s="2"/>
      <c r="L4470" s="2"/>
      <c r="O4470" t="s">
        <v>445</v>
      </c>
      <c r="P4470" t="s">
        <v>3903</v>
      </c>
      <c r="Q4470" t="s">
        <v>4465</v>
      </c>
      <c r="R4470" t="s">
        <v>83</v>
      </c>
      <c r="V4470" s="2" t="s">
        <v>445</v>
      </c>
      <c r="W4470" s="2" t="s">
        <v>83</v>
      </c>
      <c r="X4470" s="2"/>
      <c r="Y4470" t="s">
        <v>12280</v>
      </c>
      <c r="AA4470" t="s">
        <v>65568</v>
      </c>
      <c r="AC4470" t="s">
        <v>65569</v>
      </c>
      <c r="AD4470" t="s">
        <v>65570</v>
      </c>
      <c r="AE4470" t="s">
        <v>9743</v>
      </c>
      <c r="AF4470" t="s">
        <v>65571</v>
      </c>
      <c r="AG4470" t="s">
        <v>9744</v>
      </c>
      <c r="AH4470" t="s">
        <v>9745</v>
      </c>
      <c r="AI4470" t="s">
        <v>65560</v>
      </c>
      <c r="AJ4470" t="s">
        <v>1153</v>
      </c>
      <c r="AK4470" t="s">
        <v>21826</v>
      </c>
      <c r="AL4470" t="s">
        <v>418</v>
      </c>
      <c r="AM4470" t="s">
        <v>446</v>
      </c>
      <c r="AN4470" t="s">
        <v>80</v>
      </c>
      <c r="AO4470" t="s">
        <v>14251</v>
      </c>
      <c r="AP4470" t="s">
        <v>40883</v>
      </c>
    </row>
    <row r="4471" spans="1:42" x14ac:dyDescent="0.35">
      <c r="A4471" s="2" t="s">
        <v>9741</v>
      </c>
      <c r="B4471" s="2" t="s">
        <v>9742</v>
      </c>
      <c r="C4471" s="2" t="s">
        <v>30954</v>
      </c>
      <c r="D4471" s="2" t="s">
        <v>65572</v>
      </c>
      <c r="E4471" s="2" t="s">
        <v>2594</v>
      </c>
      <c r="F4471" s="2" t="s">
        <v>30955</v>
      </c>
      <c r="G4471" s="2"/>
      <c r="H4471" s="2"/>
      <c r="I4471" s="2"/>
      <c r="J4471" s="2"/>
      <c r="K4471" s="2"/>
      <c r="L4471" s="2" t="s">
        <v>652</v>
      </c>
      <c r="M4471" t="s">
        <v>79</v>
      </c>
      <c r="N4471" t="s">
        <v>887</v>
      </c>
      <c r="V4471" s="2" t="s">
        <v>652</v>
      </c>
      <c r="W4471" s="2" t="s">
        <v>887</v>
      </c>
      <c r="X4471" s="2"/>
      <c r="Y4471" t="s">
        <v>696</v>
      </c>
      <c r="AA4471" t="s">
        <v>65573</v>
      </c>
      <c r="AC4471" t="s">
        <v>65574</v>
      </c>
      <c r="AD4471" t="s">
        <v>65575</v>
      </c>
      <c r="AE4471" t="s">
        <v>30955</v>
      </c>
      <c r="AF4471" t="s">
        <v>65576</v>
      </c>
      <c r="AG4471" t="s">
        <v>9744</v>
      </c>
      <c r="AH4471" t="s">
        <v>9745</v>
      </c>
      <c r="AI4471" t="s">
        <v>9746</v>
      </c>
      <c r="AJ4471" t="s">
        <v>1153</v>
      </c>
      <c r="AK4471" t="s">
        <v>21826</v>
      </c>
      <c r="AL4471" t="s">
        <v>418</v>
      </c>
      <c r="AM4471" t="s">
        <v>446</v>
      </c>
      <c r="AN4471" t="s">
        <v>80</v>
      </c>
      <c r="AO4471" t="s">
        <v>65577</v>
      </c>
      <c r="AP4471" t="s">
        <v>40883</v>
      </c>
    </row>
    <row r="4472" spans="1:42" x14ac:dyDescent="0.35">
      <c r="A4472" s="2" t="s">
        <v>9741</v>
      </c>
      <c r="B4472" s="2" t="s">
        <v>9742</v>
      </c>
      <c r="C4472" s="2" t="s">
        <v>30956</v>
      </c>
      <c r="D4472" s="2" t="s">
        <v>65578</v>
      </c>
      <c r="E4472" s="2" t="s">
        <v>2594</v>
      </c>
      <c r="F4472" s="2" t="s">
        <v>30957</v>
      </c>
      <c r="G4472" s="2"/>
      <c r="H4472" s="2"/>
      <c r="I4472" s="2"/>
      <c r="J4472" s="2"/>
      <c r="K4472" s="2"/>
      <c r="L4472" s="2" t="s">
        <v>652</v>
      </c>
      <c r="M4472" s="2" t="s">
        <v>79</v>
      </c>
      <c r="N4472" s="2" t="s">
        <v>887</v>
      </c>
      <c r="O4472" s="2"/>
      <c r="P4472" s="2"/>
      <c r="Q4472" s="2"/>
      <c r="R4472" s="2"/>
      <c r="S4472" s="2"/>
      <c r="V4472" s="2" t="s">
        <v>652</v>
      </c>
      <c r="W4472" s="2" t="s">
        <v>887</v>
      </c>
      <c r="X4472" s="2"/>
      <c r="Y4472" t="s">
        <v>2646</v>
      </c>
      <c r="AA4472" t="s">
        <v>9712</v>
      </c>
      <c r="AC4472" t="s">
        <v>65579</v>
      </c>
      <c r="AD4472" t="s">
        <v>65580</v>
      </c>
      <c r="AE4472" t="s">
        <v>30957</v>
      </c>
      <c r="AF4472" t="s">
        <v>65581</v>
      </c>
      <c r="AG4472" t="s">
        <v>9744</v>
      </c>
      <c r="AH4472" t="s">
        <v>9745</v>
      </c>
      <c r="AI4472" t="s">
        <v>9746</v>
      </c>
      <c r="AJ4472" t="s">
        <v>1153</v>
      </c>
      <c r="AK4472" t="s">
        <v>21826</v>
      </c>
      <c r="AL4472" t="s">
        <v>418</v>
      </c>
      <c r="AM4472" t="s">
        <v>446</v>
      </c>
      <c r="AN4472" t="s">
        <v>80</v>
      </c>
      <c r="AO4472" t="s">
        <v>48238</v>
      </c>
      <c r="AP4472" t="s">
        <v>40883</v>
      </c>
    </row>
    <row r="4473" spans="1:42" x14ac:dyDescent="0.35">
      <c r="A4473" s="2" t="s">
        <v>9741</v>
      </c>
      <c r="B4473" s="2" t="s">
        <v>9742</v>
      </c>
      <c r="C4473" s="2" t="s">
        <v>30958</v>
      </c>
      <c r="D4473" s="2" t="s">
        <v>65582</v>
      </c>
      <c r="E4473" s="2" t="s">
        <v>2594</v>
      </c>
      <c r="F4473" s="2" t="s">
        <v>30959</v>
      </c>
      <c r="G4473" s="2"/>
      <c r="H4473" s="2"/>
      <c r="I4473" s="2"/>
      <c r="J4473" s="2"/>
      <c r="K4473" s="2"/>
      <c r="L4473" s="2" t="s">
        <v>652</v>
      </c>
      <c r="M4473" s="2" t="s">
        <v>79</v>
      </c>
      <c r="N4473" s="2" t="s">
        <v>887</v>
      </c>
      <c r="O4473" s="2"/>
      <c r="P4473" s="2"/>
      <c r="Q4473" s="2"/>
      <c r="R4473" s="2"/>
      <c r="S4473" s="2"/>
      <c r="V4473" t="s">
        <v>652</v>
      </c>
      <c r="W4473" s="2" t="s">
        <v>887</v>
      </c>
      <c r="X4473" s="2"/>
      <c r="Y4473" t="s">
        <v>1307</v>
      </c>
      <c r="AA4473" t="s">
        <v>57275</v>
      </c>
      <c r="AC4473" t="s">
        <v>65583</v>
      </c>
      <c r="AD4473" t="s">
        <v>65584</v>
      </c>
      <c r="AE4473" t="s">
        <v>30959</v>
      </c>
      <c r="AF4473" t="s">
        <v>65585</v>
      </c>
      <c r="AG4473" t="s">
        <v>9744</v>
      </c>
      <c r="AH4473" t="s">
        <v>9745</v>
      </c>
      <c r="AI4473" t="s">
        <v>9746</v>
      </c>
      <c r="AJ4473" t="s">
        <v>1153</v>
      </c>
      <c r="AK4473" t="s">
        <v>21826</v>
      </c>
      <c r="AL4473" t="s">
        <v>418</v>
      </c>
      <c r="AM4473" t="s">
        <v>446</v>
      </c>
      <c r="AN4473" t="s">
        <v>80</v>
      </c>
      <c r="AO4473" t="s">
        <v>44975</v>
      </c>
      <c r="AP4473" t="s">
        <v>40883</v>
      </c>
    </row>
    <row r="4474" spans="1:42" x14ac:dyDescent="0.35">
      <c r="A4474" s="2" t="s">
        <v>9741</v>
      </c>
      <c r="B4474" s="2" t="s">
        <v>9742</v>
      </c>
      <c r="C4474" s="2" t="s">
        <v>30960</v>
      </c>
      <c r="D4474" s="2" t="s">
        <v>65586</v>
      </c>
      <c r="E4474" s="2" t="s">
        <v>2594</v>
      </c>
      <c r="F4474" s="2" t="s">
        <v>30961</v>
      </c>
      <c r="G4474" s="2"/>
      <c r="L4474" t="s">
        <v>652</v>
      </c>
      <c r="M4474" t="s">
        <v>79</v>
      </c>
      <c r="N4474" t="s">
        <v>887</v>
      </c>
      <c r="V4474" t="s">
        <v>652</v>
      </c>
      <c r="W4474" t="s">
        <v>887</v>
      </c>
      <c r="Y4474" t="s">
        <v>2550</v>
      </c>
      <c r="AA4474" t="s">
        <v>65587</v>
      </c>
      <c r="AC4474" t="s">
        <v>65588</v>
      </c>
      <c r="AD4474" t="s">
        <v>65589</v>
      </c>
      <c r="AE4474" t="s">
        <v>30961</v>
      </c>
      <c r="AF4474" t="s">
        <v>65590</v>
      </c>
      <c r="AG4474" t="s">
        <v>9744</v>
      </c>
      <c r="AH4474" t="s">
        <v>9745</v>
      </c>
      <c r="AI4474" t="s">
        <v>9746</v>
      </c>
      <c r="AJ4474" t="s">
        <v>1153</v>
      </c>
      <c r="AK4474" t="s">
        <v>21826</v>
      </c>
      <c r="AL4474" t="s">
        <v>418</v>
      </c>
      <c r="AM4474" t="s">
        <v>446</v>
      </c>
      <c r="AN4474" t="s">
        <v>80</v>
      </c>
      <c r="AO4474" t="s">
        <v>65591</v>
      </c>
      <c r="AP4474" t="s">
        <v>40883</v>
      </c>
    </row>
    <row r="4475" spans="1:42" x14ac:dyDescent="0.35">
      <c r="A4475" s="2" t="s">
        <v>9741</v>
      </c>
      <c r="B4475" s="2" t="s">
        <v>9742</v>
      </c>
      <c r="C4475" s="2" t="s">
        <v>30962</v>
      </c>
      <c r="D4475" s="2" t="s">
        <v>65592</v>
      </c>
      <c r="E4475" s="2" t="s">
        <v>2594</v>
      </c>
      <c r="F4475" s="2" t="s">
        <v>30963</v>
      </c>
      <c r="G4475" s="2"/>
      <c r="L4475" t="s">
        <v>652</v>
      </c>
      <c r="M4475" t="s">
        <v>79</v>
      </c>
      <c r="N4475" t="s">
        <v>887</v>
      </c>
      <c r="P4475" s="2"/>
      <c r="Q4475" s="2"/>
      <c r="R4475" s="2"/>
      <c r="S4475" s="2"/>
      <c r="V4475" t="s">
        <v>652</v>
      </c>
      <c r="W4475" s="2" t="s">
        <v>887</v>
      </c>
      <c r="X4475" s="2"/>
      <c r="Y4475" t="s">
        <v>1095</v>
      </c>
      <c r="AA4475" t="s">
        <v>1517</v>
      </c>
      <c r="AC4475" t="s">
        <v>65593</v>
      </c>
      <c r="AD4475" t="s">
        <v>65594</v>
      </c>
      <c r="AE4475" t="s">
        <v>30963</v>
      </c>
      <c r="AG4475" t="s">
        <v>9744</v>
      </c>
      <c r="AH4475" t="s">
        <v>9745</v>
      </c>
      <c r="AI4475" t="s">
        <v>65560</v>
      </c>
      <c r="AJ4475" t="s">
        <v>1153</v>
      </c>
      <c r="AK4475" t="s">
        <v>21826</v>
      </c>
      <c r="AL4475" t="s">
        <v>418</v>
      </c>
      <c r="AM4475" t="s">
        <v>446</v>
      </c>
      <c r="AN4475" t="s">
        <v>80</v>
      </c>
      <c r="AO4475" t="s">
        <v>65249</v>
      </c>
      <c r="AP4475" t="s">
        <v>40883</v>
      </c>
    </row>
    <row r="4476" spans="1:42" x14ac:dyDescent="0.35">
      <c r="A4476" s="2" t="s">
        <v>9741</v>
      </c>
      <c r="B4476" s="2" t="s">
        <v>9742</v>
      </c>
      <c r="C4476" s="2" t="s">
        <v>30964</v>
      </c>
      <c r="D4476" s="2" t="s">
        <v>65595</v>
      </c>
      <c r="E4476" s="2" t="s">
        <v>2594</v>
      </c>
      <c r="F4476" s="2" t="s">
        <v>30965</v>
      </c>
      <c r="G4476" s="2" t="s">
        <v>3057</v>
      </c>
      <c r="H4476" t="s">
        <v>417</v>
      </c>
      <c r="I4476" t="s">
        <v>2953</v>
      </c>
      <c r="J4476" t="s">
        <v>2338</v>
      </c>
      <c r="K4476" t="s">
        <v>3567</v>
      </c>
      <c r="P4476" s="2"/>
      <c r="Q4476" s="2"/>
      <c r="R4476" s="2"/>
      <c r="S4476" s="2" t="s">
        <v>82</v>
      </c>
      <c r="T4476" t="s">
        <v>5</v>
      </c>
      <c r="U4476" t="s">
        <v>886</v>
      </c>
      <c r="V4476" t="s">
        <v>82</v>
      </c>
      <c r="W4476" s="2" t="s">
        <v>3567</v>
      </c>
      <c r="X4476" s="2"/>
      <c r="Y4476" t="s">
        <v>40921</v>
      </c>
      <c r="AA4476" t="s">
        <v>65596</v>
      </c>
      <c r="AC4476" t="s">
        <v>65597</v>
      </c>
      <c r="AD4476" t="s">
        <v>65598</v>
      </c>
      <c r="AE4476" t="s">
        <v>30965</v>
      </c>
      <c r="AF4476" t="s">
        <v>65599</v>
      </c>
      <c r="AG4476" t="s">
        <v>9744</v>
      </c>
      <c r="AH4476" t="s">
        <v>9745</v>
      </c>
      <c r="AI4476" t="s">
        <v>9746</v>
      </c>
      <c r="AJ4476" t="s">
        <v>1153</v>
      </c>
      <c r="AK4476" t="s">
        <v>21826</v>
      </c>
      <c r="AL4476" t="s">
        <v>418</v>
      </c>
      <c r="AM4476" t="s">
        <v>446</v>
      </c>
      <c r="AN4476" t="s">
        <v>80</v>
      </c>
      <c r="AO4476" t="s">
        <v>46875</v>
      </c>
      <c r="AP4476" t="s">
        <v>40883</v>
      </c>
    </row>
    <row r="4477" spans="1:42" x14ac:dyDescent="0.35">
      <c r="A4477" s="2" t="s">
        <v>9741</v>
      </c>
      <c r="B4477" s="2" t="s">
        <v>9742</v>
      </c>
      <c r="C4477" s="2" t="s">
        <v>30966</v>
      </c>
      <c r="D4477" s="2" t="s">
        <v>60603</v>
      </c>
      <c r="E4477" s="2" t="s">
        <v>2594</v>
      </c>
      <c r="F4477" s="2" t="s">
        <v>30967</v>
      </c>
      <c r="G4477" s="2" t="s">
        <v>3057</v>
      </c>
      <c r="H4477" t="s">
        <v>417</v>
      </c>
      <c r="I4477" t="s">
        <v>2953</v>
      </c>
      <c r="J4477" t="s">
        <v>2338</v>
      </c>
      <c r="K4477" t="s">
        <v>3567</v>
      </c>
      <c r="P4477" s="2"/>
      <c r="Q4477" s="2"/>
      <c r="R4477" s="2"/>
      <c r="S4477" s="2" t="s">
        <v>82</v>
      </c>
      <c r="T4477" t="s">
        <v>5</v>
      </c>
      <c r="U4477" t="s">
        <v>886</v>
      </c>
      <c r="V4477" t="s">
        <v>82</v>
      </c>
      <c r="W4477" s="2" t="s">
        <v>3567</v>
      </c>
      <c r="X4477" s="2" t="s">
        <v>103</v>
      </c>
      <c r="Y4477" t="s">
        <v>584</v>
      </c>
      <c r="AA4477" t="s">
        <v>49175</v>
      </c>
      <c r="AC4477" t="s">
        <v>65600</v>
      </c>
      <c r="AD4477" t="s">
        <v>65601</v>
      </c>
      <c r="AE4477" t="s">
        <v>30967</v>
      </c>
      <c r="AF4477" t="s">
        <v>65602</v>
      </c>
      <c r="AG4477" t="s">
        <v>9744</v>
      </c>
      <c r="AH4477" t="s">
        <v>9745</v>
      </c>
      <c r="AI4477" t="s">
        <v>9746</v>
      </c>
      <c r="AJ4477" t="s">
        <v>1153</v>
      </c>
      <c r="AK4477" t="s">
        <v>21826</v>
      </c>
      <c r="AL4477" t="s">
        <v>418</v>
      </c>
      <c r="AM4477" t="s">
        <v>446</v>
      </c>
      <c r="AN4477" t="s">
        <v>80</v>
      </c>
      <c r="AO4477" t="s">
        <v>65603</v>
      </c>
      <c r="AP4477" t="s">
        <v>40883</v>
      </c>
    </row>
    <row r="4478" spans="1:42" x14ac:dyDescent="0.35">
      <c r="A4478" s="2" t="s">
        <v>9741</v>
      </c>
      <c r="B4478" s="2" t="s">
        <v>9742</v>
      </c>
      <c r="C4478" s="2" t="s">
        <v>30968</v>
      </c>
      <c r="D4478" s="2" t="s">
        <v>46797</v>
      </c>
      <c r="E4478" s="2" t="s">
        <v>2594</v>
      </c>
      <c r="F4478" s="2" t="s">
        <v>30969</v>
      </c>
      <c r="G4478" s="2" t="s">
        <v>3057</v>
      </c>
      <c r="H4478" t="s">
        <v>417</v>
      </c>
      <c r="I4478" t="s">
        <v>2953</v>
      </c>
      <c r="J4478" t="s">
        <v>2338</v>
      </c>
      <c r="K4478" t="s">
        <v>3567</v>
      </c>
      <c r="L4478" s="2"/>
      <c r="M4478" s="2"/>
      <c r="N4478" s="2"/>
      <c r="O4478" s="2"/>
      <c r="P4478" s="2"/>
      <c r="Q4478" s="2"/>
      <c r="R4478" s="2"/>
      <c r="S4478" s="2" t="s">
        <v>82</v>
      </c>
      <c r="T4478" t="s">
        <v>5</v>
      </c>
      <c r="U4478" t="s">
        <v>886</v>
      </c>
      <c r="V4478" t="s">
        <v>82</v>
      </c>
      <c r="W4478" s="2" t="s">
        <v>3567</v>
      </c>
      <c r="X4478" s="2"/>
      <c r="Y4478" t="s">
        <v>8312</v>
      </c>
      <c r="AA4478" t="s">
        <v>65604</v>
      </c>
      <c r="AC4478" t="s">
        <v>65605</v>
      </c>
      <c r="AD4478" t="s">
        <v>65606</v>
      </c>
      <c r="AE4478" t="s">
        <v>30969</v>
      </c>
      <c r="AF4478" t="s">
        <v>65607</v>
      </c>
      <c r="AG4478" t="s">
        <v>9744</v>
      </c>
      <c r="AH4478" t="s">
        <v>9745</v>
      </c>
      <c r="AI4478" t="s">
        <v>9746</v>
      </c>
      <c r="AJ4478" t="s">
        <v>1153</v>
      </c>
      <c r="AK4478" t="s">
        <v>21826</v>
      </c>
      <c r="AL4478" t="s">
        <v>418</v>
      </c>
      <c r="AM4478" t="s">
        <v>446</v>
      </c>
      <c r="AN4478" t="s">
        <v>80</v>
      </c>
      <c r="AO4478" t="s">
        <v>46220</v>
      </c>
      <c r="AP4478" t="s">
        <v>40883</v>
      </c>
    </row>
    <row r="4479" spans="1:42" x14ac:dyDescent="0.35">
      <c r="A4479" s="2" t="s">
        <v>9741</v>
      </c>
      <c r="B4479" s="2" t="s">
        <v>9742</v>
      </c>
      <c r="C4479" s="2" t="s">
        <v>30970</v>
      </c>
      <c r="D4479" s="2" t="s">
        <v>65608</v>
      </c>
      <c r="E4479" s="2" t="s">
        <v>2594</v>
      </c>
      <c r="F4479" s="2" t="s">
        <v>30971</v>
      </c>
      <c r="G4479" s="2" t="s">
        <v>3057</v>
      </c>
      <c r="H4479" t="s">
        <v>417</v>
      </c>
      <c r="I4479" t="s">
        <v>2953</v>
      </c>
      <c r="J4479" t="s">
        <v>2338</v>
      </c>
      <c r="K4479" t="s">
        <v>3567</v>
      </c>
      <c r="N4479" s="2"/>
      <c r="O4479" s="2"/>
      <c r="S4479" t="s">
        <v>82</v>
      </c>
      <c r="T4479" t="s">
        <v>5</v>
      </c>
      <c r="U4479" t="s">
        <v>886</v>
      </c>
      <c r="V4479" t="s">
        <v>82</v>
      </c>
      <c r="W4479" s="2" t="s">
        <v>3567</v>
      </c>
      <c r="X4479" s="2"/>
      <c r="Y4479" t="s">
        <v>3203</v>
      </c>
      <c r="AA4479" t="s">
        <v>65609</v>
      </c>
      <c r="AC4479" t="s">
        <v>65610</v>
      </c>
      <c r="AD4479" t="s">
        <v>65611</v>
      </c>
      <c r="AE4479" t="s">
        <v>30971</v>
      </c>
      <c r="AF4479" t="s">
        <v>65612</v>
      </c>
      <c r="AG4479" t="s">
        <v>9744</v>
      </c>
      <c r="AH4479" t="s">
        <v>9745</v>
      </c>
      <c r="AI4479" t="s">
        <v>9746</v>
      </c>
      <c r="AJ4479" t="s">
        <v>1153</v>
      </c>
      <c r="AK4479" t="s">
        <v>21826</v>
      </c>
      <c r="AL4479" t="s">
        <v>418</v>
      </c>
      <c r="AM4479" t="s">
        <v>446</v>
      </c>
      <c r="AN4479" t="s">
        <v>80</v>
      </c>
      <c r="AO4479" t="s">
        <v>42562</v>
      </c>
      <c r="AP4479" t="s">
        <v>40883</v>
      </c>
    </row>
    <row r="4480" spans="1:42" x14ac:dyDescent="0.35">
      <c r="A4480" s="2" t="s">
        <v>9741</v>
      </c>
      <c r="B4480" s="2" t="s">
        <v>9742</v>
      </c>
      <c r="C4480" s="2" t="s">
        <v>30972</v>
      </c>
      <c r="D4480" s="2" t="s">
        <v>65613</v>
      </c>
      <c r="E4480" s="2" t="s">
        <v>2594</v>
      </c>
      <c r="F4480" s="2" t="s">
        <v>30973</v>
      </c>
      <c r="G4480" s="2" t="s">
        <v>3057</v>
      </c>
      <c r="H4480" t="s">
        <v>417</v>
      </c>
      <c r="I4480" t="s">
        <v>2953</v>
      </c>
      <c r="J4480" t="s">
        <v>2338</v>
      </c>
      <c r="K4480" t="s">
        <v>3567</v>
      </c>
      <c r="N4480" s="2"/>
      <c r="O4480" s="2"/>
      <c r="S4480" t="s">
        <v>82</v>
      </c>
      <c r="T4480" t="s">
        <v>5</v>
      </c>
      <c r="U4480" t="s">
        <v>886</v>
      </c>
      <c r="V4480" t="s">
        <v>82</v>
      </c>
      <c r="W4480" s="2" t="s">
        <v>3567</v>
      </c>
      <c r="X4480" s="2"/>
      <c r="Y4480" t="s">
        <v>63689</v>
      </c>
      <c r="AA4480" t="s">
        <v>50441</v>
      </c>
      <c r="AC4480" t="s">
        <v>65614</v>
      </c>
      <c r="AD4480" t="s">
        <v>65615</v>
      </c>
      <c r="AE4480" t="s">
        <v>30973</v>
      </c>
      <c r="AF4480" t="s">
        <v>65616</v>
      </c>
      <c r="AG4480" t="s">
        <v>9744</v>
      </c>
      <c r="AH4480" t="s">
        <v>9745</v>
      </c>
      <c r="AI4480" t="s">
        <v>9746</v>
      </c>
      <c r="AJ4480" t="s">
        <v>1153</v>
      </c>
      <c r="AK4480" t="s">
        <v>21826</v>
      </c>
      <c r="AL4480" t="s">
        <v>418</v>
      </c>
      <c r="AM4480" t="s">
        <v>446</v>
      </c>
      <c r="AN4480" t="s">
        <v>80</v>
      </c>
      <c r="AO4480" t="s">
        <v>47266</v>
      </c>
      <c r="AP4480" t="s">
        <v>40883</v>
      </c>
    </row>
    <row r="4481" spans="1:42" x14ac:dyDescent="0.35">
      <c r="A4481" s="2" t="s">
        <v>9741</v>
      </c>
      <c r="B4481" s="2" t="s">
        <v>9742</v>
      </c>
      <c r="C4481" s="2" t="s">
        <v>30974</v>
      </c>
      <c r="D4481" s="2" t="s">
        <v>52869</v>
      </c>
      <c r="E4481" s="2" t="s">
        <v>2594</v>
      </c>
      <c r="F4481" s="2" t="s">
        <v>30975</v>
      </c>
      <c r="G4481" s="2"/>
      <c r="H4481" s="2" t="s">
        <v>417</v>
      </c>
      <c r="I4481" s="2" t="s">
        <v>2953</v>
      </c>
      <c r="J4481" s="2" t="s">
        <v>2338</v>
      </c>
      <c r="K4481" s="2" t="s">
        <v>3567</v>
      </c>
      <c r="T4481" s="2"/>
      <c r="U4481" s="2"/>
      <c r="V4481" s="2" t="s">
        <v>417</v>
      </c>
      <c r="W4481" s="2" t="s">
        <v>3567</v>
      </c>
      <c r="X4481" s="2"/>
      <c r="Y4481" t="s">
        <v>20137</v>
      </c>
      <c r="AA4481" t="s">
        <v>65617</v>
      </c>
      <c r="AC4481" t="s">
        <v>65618</v>
      </c>
      <c r="AD4481" t="s">
        <v>65619</v>
      </c>
      <c r="AE4481" t="s">
        <v>30975</v>
      </c>
      <c r="AF4481" t="s">
        <v>65620</v>
      </c>
      <c r="AG4481" t="s">
        <v>9744</v>
      </c>
      <c r="AH4481" t="s">
        <v>9745</v>
      </c>
      <c r="AI4481" t="s">
        <v>9746</v>
      </c>
      <c r="AJ4481" t="s">
        <v>1153</v>
      </c>
      <c r="AK4481" t="s">
        <v>21826</v>
      </c>
      <c r="AL4481" t="s">
        <v>418</v>
      </c>
      <c r="AM4481" t="s">
        <v>446</v>
      </c>
      <c r="AN4481" t="s">
        <v>80</v>
      </c>
      <c r="AO4481" t="s">
        <v>65621</v>
      </c>
      <c r="AP4481" t="s">
        <v>40883</v>
      </c>
    </row>
    <row r="4482" spans="1:42" x14ac:dyDescent="0.35">
      <c r="A4482" s="2" t="s">
        <v>9741</v>
      </c>
      <c r="B4482" s="2" t="s">
        <v>9742</v>
      </c>
      <c r="C4482" s="2" t="s">
        <v>30976</v>
      </c>
      <c r="D4482" s="2" t="s">
        <v>44421</v>
      </c>
      <c r="E4482" s="2" t="s">
        <v>2594</v>
      </c>
      <c r="F4482" s="2" t="s">
        <v>30977</v>
      </c>
      <c r="G4482" s="2" t="s">
        <v>3057</v>
      </c>
      <c r="H4482" s="2" t="s">
        <v>417</v>
      </c>
      <c r="I4482" s="2" t="s">
        <v>2953</v>
      </c>
      <c r="J4482" s="2" t="s">
        <v>2338</v>
      </c>
      <c r="K4482" s="2" t="s">
        <v>3567</v>
      </c>
      <c r="S4482" t="s">
        <v>82</v>
      </c>
      <c r="T4482" s="2" t="s">
        <v>5</v>
      </c>
      <c r="U4482" s="2" t="s">
        <v>886</v>
      </c>
      <c r="V4482" s="2" t="s">
        <v>82</v>
      </c>
      <c r="W4482" s="2" t="s">
        <v>3567</v>
      </c>
      <c r="X4482" s="2"/>
      <c r="Y4482" t="s">
        <v>2664</v>
      </c>
      <c r="AA4482" t="s">
        <v>65622</v>
      </c>
      <c r="AC4482" t="s">
        <v>65623</v>
      </c>
      <c r="AD4482" t="s">
        <v>65624</v>
      </c>
      <c r="AE4482" t="s">
        <v>30977</v>
      </c>
      <c r="AF4482" t="s">
        <v>65625</v>
      </c>
      <c r="AG4482" t="s">
        <v>9744</v>
      </c>
      <c r="AH4482" t="s">
        <v>9745</v>
      </c>
      <c r="AI4482" t="s">
        <v>9746</v>
      </c>
      <c r="AJ4482" t="s">
        <v>1153</v>
      </c>
      <c r="AK4482" t="s">
        <v>21826</v>
      </c>
      <c r="AL4482" t="s">
        <v>418</v>
      </c>
      <c r="AM4482" t="s">
        <v>446</v>
      </c>
      <c r="AN4482" t="s">
        <v>80</v>
      </c>
      <c r="AO4482" t="s">
        <v>51663</v>
      </c>
      <c r="AP4482" t="s">
        <v>40883</v>
      </c>
    </row>
    <row r="4483" spans="1:42" x14ac:dyDescent="0.35">
      <c r="A4483" s="2" t="s">
        <v>9741</v>
      </c>
      <c r="B4483" s="2" t="s">
        <v>9742</v>
      </c>
      <c r="C4483" s="2" t="s">
        <v>30978</v>
      </c>
      <c r="D4483" s="2" t="s">
        <v>53994</v>
      </c>
      <c r="E4483" s="2" t="s">
        <v>2594</v>
      </c>
      <c r="F4483" s="2" t="s">
        <v>30979</v>
      </c>
      <c r="G4483" s="2" t="s">
        <v>3057</v>
      </c>
      <c r="H4483" s="2" t="s">
        <v>417</v>
      </c>
      <c r="I4483" s="2" t="s">
        <v>2953</v>
      </c>
      <c r="J4483" s="2" t="s">
        <v>2338</v>
      </c>
      <c r="K4483" s="2" t="s">
        <v>3567</v>
      </c>
      <c r="S4483" t="s">
        <v>82</v>
      </c>
      <c r="T4483" s="2" t="s">
        <v>5</v>
      </c>
      <c r="U4483" s="2" t="s">
        <v>886</v>
      </c>
      <c r="V4483" s="2" t="s">
        <v>82</v>
      </c>
      <c r="W4483" s="2" t="s">
        <v>3567</v>
      </c>
      <c r="X4483" s="2"/>
      <c r="Y4483" t="s">
        <v>5543</v>
      </c>
      <c r="AA4483" t="s">
        <v>65626</v>
      </c>
      <c r="AC4483" t="s">
        <v>65627</v>
      </c>
      <c r="AD4483" t="s">
        <v>65628</v>
      </c>
      <c r="AE4483" t="s">
        <v>30979</v>
      </c>
      <c r="AF4483" t="s">
        <v>65629</v>
      </c>
      <c r="AG4483" t="s">
        <v>9744</v>
      </c>
      <c r="AH4483" t="s">
        <v>9745</v>
      </c>
      <c r="AI4483" t="s">
        <v>9746</v>
      </c>
      <c r="AJ4483" t="s">
        <v>1153</v>
      </c>
      <c r="AK4483" t="s">
        <v>21826</v>
      </c>
      <c r="AL4483" t="s">
        <v>418</v>
      </c>
      <c r="AM4483" t="s">
        <v>446</v>
      </c>
      <c r="AN4483" t="s">
        <v>80</v>
      </c>
      <c r="AO4483" t="s">
        <v>44282</v>
      </c>
      <c r="AP4483" t="s">
        <v>40883</v>
      </c>
    </row>
    <row r="4484" spans="1:42" x14ac:dyDescent="0.35">
      <c r="A4484" s="2" t="s">
        <v>9741</v>
      </c>
      <c r="B4484" s="2" t="s">
        <v>9742</v>
      </c>
      <c r="C4484" s="2" t="s">
        <v>30980</v>
      </c>
      <c r="D4484" s="2" t="s">
        <v>65630</v>
      </c>
      <c r="E4484" s="2" t="s">
        <v>2594</v>
      </c>
      <c r="F4484" s="2" t="s">
        <v>30981</v>
      </c>
      <c r="G4484" s="2" t="s">
        <v>3057</v>
      </c>
      <c r="H4484" t="s">
        <v>417</v>
      </c>
      <c r="I4484" t="s">
        <v>2953</v>
      </c>
      <c r="J4484" t="s">
        <v>2338</v>
      </c>
      <c r="K4484" t="s">
        <v>3567</v>
      </c>
      <c r="L4484" s="2"/>
      <c r="M4484" s="2"/>
      <c r="S4484" t="s">
        <v>82</v>
      </c>
      <c r="T4484" t="s">
        <v>5</v>
      </c>
      <c r="U4484" t="s">
        <v>886</v>
      </c>
      <c r="V4484" t="s">
        <v>82</v>
      </c>
      <c r="W4484" s="2" t="s">
        <v>3567</v>
      </c>
      <c r="X4484" s="2"/>
      <c r="Y4484" t="s">
        <v>6084</v>
      </c>
      <c r="AA4484" t="s">
        <v>15560</v>
      </c>
      <c r="AC4484" t="s">
        <v>65631</v>
      </c>
      <c r="AD4484" t="s">
        <v>65632</v>
      </c>
      <c r="AE4484" t="s">
        <v>30981</v>
      </c>
      <c r="AF4484" t="s">
        <v>65633</v>
      </c>
      <c r="AG4484" t="s">
        <v>9744</v>
      </c>
      <c r="AH4484" t="s">
        <v>9745</v>
      </c>
      <c r="AI4484" t="s">
        <v>9746</v>
      </c>
      <c r="AJ4484" t="s">
        <v>1153</v>
      </c>
      <c r="AK4484" t="s">
        <v>21826</v>
      </c>
      <c r="AL4484" t="s">
        <v>418</v>
      </c>
      <c r="AM4484" t="s">
        <v>446</v>
      </c>
      <c r="AN4484" t="s">
        <v>80</v>
      </c>
      <c r="AO4484" t="s">
        <v>42684</v>
      </c>
      <c r="AP4484" t="s">
        <v>40883</v>
      </c>
    </row>
    <row r="4485" spans="1:42" x14ac:dyDescent="0.35">
      <c r="A4485" s="2" t="s">
        <v>9741</v>
      </c>
      <c r="B4485" s="2" t="s">
        <v>9742</v>
      </c>
      <c r="C4485" s="2" t="s">
        <v>30982</v>
      </c>
      <c r="D4485" s="2" t="s">
        <v>48644</v>
      </c>
      <c r="E4485" s="2" t="s">
        <v>2594</v>
      </c>
      <c r="F4485" s="2" t="s">
        <v>30983</v>
      </c>
      <c r="G4485" s="2" t="s">
        <v>3057</v>
      </c>
      <c r="H4485" t="s">
        <v>417</v>
      </c>
      <c r="I4485" t="s">
        <v>2953</v>
      </c>
      <c r="J4485" t="s">
        <v>2338</v>
      </c>
      <c r="K4485" t="s">
        <v>3567</v>
      </c>
      <c r="L4485" s="2"/>
      <c r="M4485" s="2"/>
      <c r="S4485" t="s">
        <v>82</v>
      </c>
      <c r="T4485" t="s">
        <v>5</v>
      </c>
      <c r="U4485" t="s">
        <v>886</v>
      </c>
      <c r="V4485" t="s">
        <v>82</v>
      </c>
      <c r="W4485" s="2" t="s">
        <v>3567</v>
      </c>
      <c r="X4485" s="2"/>
      <c r="Y4485" t="s">
        <v>10238</v>
      </c>
      <c r="AA4485" t="s">
        <v>65634</v>
      </c>
      <c r="AC4485" t="s">
        <v>65635</v>
      </c>
      <c r="AD4485" t="s">
        <v>65636</v>
      </c>
      <c r="AE4485" t="s">
        <v>30983</v>
      </c>
      <c r="AF4485" t="s">
        <v>65637</v>
      </c>
      <c r="AG4485" t="s">
        <v>9744</v>
      </c>
      <c r="AH4485" t="s">
        <v>9745</v>
      </c>
      <c r="AI4485" t="s">
        <v>9746</v>
      </c>
      <c r="AJ4485" t="s">
        <v>1153</v>
      </c>
      <c r="AK4485" t="s">
        <v>21826</v>
      </c>
      <c r="AL4485" t="s">
        <v>418</v>
      </c>
      <c r="AM4485" t="s">
        <v>446</v>
      </c>
      <c r="AN4485" t="s">
        <v>80</v>
      </c>
      <c r="AO4485" t="s">
        <v>43618</v>
      </c>
      <c r="AP4485" t="s">
        <v>40883</v>
      </c>
    </row>
    <row r="4486" spans="1:42" x14ac:dyDescent="0.35">
      <c r="A4486" s="2" t="s">
        <v>9741</v>
      </c>
      <c r="B4486" s="2" t="s">
        <v>9742</v>
      </c>
      <c r="C4486" s="2" t="s">
        <v>30984</v>
      </c>
      <c r="D4486" s="2" t="s">
        <v>30985</v>
      </c>
      <c r="E4486" s="2" t="s">
        <v>2594</v>
      </c>
      <c r="F4486" s="2" t="s">
        <v>30986</v>
      </c>
      <c r="G4486" s="2" t="s">
        <v>3057</v>
      </c>
      <c r="H4486" s="2"/>
      <c r="I4486" s="2"/>
      <c r="J4486" s="2"/>
      <c r="K4486" s="2"/>
      <c r="S4486" t="s">
        <v>82</v>
      </c>
      <c r="T4486" s="2" t="s">
        <v>5</v>
      </c>
      <c r="U4486" s="2" t="s">
        <v>886</v>
      </c>
      <c r="V4486" s="2" t="s">
        <v>82</v>
      </c>
      <c r="W4486" s="2" t="s">
        <v>3057</v>
      </c>
      <c r="X4486" s="2"/>
      <c r="Y4486" t="s">
        <v>2664</v>
      </c>
      <c r="AA4486" t="s">
        <v>65638</v>
      </c>
      <c r="AC4486" t="s">
        <v>65639</v>
      </c>
      <c r="AD4486" t="s">
        <v>65640</v>
      </c>
      <c r="AE4486" t="s">
        <v>30986</v>
      </c>
      <c r="AF4486" t="s">
        <v>65641</v>
      </c>
      <c r="AG4486" t="s">
        <v>9744</v>
      </c>
      <c r="AH4486" t="s">
        <v>9745</v>
      </c>
      <c r="AI4486" t="s">
        <v>9746</v>
      </c>
      <c r="AJ4486" t="s">
        <v>1153</v>
      </c>
      <c r="AK4486" t="s">
        <v>21826</v>
      </c>
      <c r="AL4486" t="s">
        <v>418</v>
      </c>
      <c r="AM4486" t="s">
        <v>446</v>
      </c>
      <c r="AN4486" t="s">
        <v>80</v>
      </c>
      <c r="AO4486" t="s">
        <v>42072</v>
      </c>
      <c r="AP4486" t="s">
        <v>40883</v>
      </c>
    </row>
    <row r="4487" spans="1:42" x14ac:dyDescent="0.35">
      <c r="A4487" s="2" t="s">
        <v>9741</v>
      </c>
      <c r="B4487" s="2" t="s">
        <v>9742</v>
      </c>
      <c r="C4487" s="2" t="s">
        <v>30987</v>
      </c>
      <c r="D4487" s="2" t="s">
        <v>47561</v>
      </c>
      <c r="E4487" s="2" t="s">
        <v>2594</v>
      </c>
      <c r="F4487" s="2" t="s">
        <v>30988</v>
      </c>
      <c r="G4487" s="2" t="s">
        <v>3057</v>
      </c>
      <c r="H4487" s="2" t="s">
        <v>417</v>
      </c>
      <c r="I4487" s="2" t="s">
        <v>2953</v>
      </c>
      <c r="J4487" s="2" t="s">
        <v>2338</v>
      </c>
      <c r="K4487" s="2" t="s">
        <v>3567</v>
      </c>
      <c r="S4487" t="s">
        <v>82</v>
      </c>
      <c r="T4487" s="2" t="s">
        <v>5</v>
      </c>
      <c r="U4487" s="2" t="s">
        <v>886</v>
      </c>
      <c r="V4487" s="2" t="s">
        <v>82</v>
      </c>
      <c r="W4487" s="2" t="s">
        <v>3567</v>
      </c>
      <c r="X4487" s="2" t="s">
        <v>275</v>
      </c>
      <c r="Y4487" t="s">
        <v>911</v>
      </c>
      <c r="AA4487" t="s">
        <v>2281</v>
      </c>
      <c r="AC4487" t="s">
        <v>65642</v>
      </c>
      <c r="AD4487" t="s">
        <v>65643</v>
      </c>
      <c r="AE4487" t="s">
        <v>30988</v>
      </c>
      <c r="AF4487" t="s">
        <v>65644</v>
      </c>
      <c r="AG4487" t="s">
        <v>9744</v>
      </c>
      <c r="AH4487" t="s">
        <v>9745</v>
      </c>
      <c r="AI4487" t="s">
        <v>9746</v>
      </c>
      <c r="AJ4487" t="s">
        <v>1153</v>
      </c>
      <c r="AK4487" t="s">
        <v>21826</v>
      </c>
      <c r="AL4487" t="s">
        <v>418</v>
      </c>
      <c r="AM4487" t="s">
        <v>446</v>
      </c>
      <c r="AN4487" t="s">
        <v>80</v>
      </c>
      <c r="AO4487" t="s">
        <v>42684</v>
      </c>
      <c r="AP4487" t="s">
        <v>40883</v>
      </c>
    </row>
    <row r="4488" spans="1:42" x14ac:dyDescent="0.35">
      <c r="A4488" s="2" t="s">
        <v>9741</v>
      </c>
      <c r="B4488" s="2" t="s">
        <v>9742</v>
      </c>
      <c r="C4488" s="2" t="s">
        <v>30989</v>
      </c>
      <c r="D4488" s="2" t="s">
        <v>44264</v>
      </c>
      <c r="E4488" s="2" t="s">
        <v>2594</v>
      </c>
      <c r="F4488" s="2" t="s">
        <v>30990</v>
      </c>
      <c r="G4488" s="2" t="s">
        <v>3057</v>
      </c>
      <c r="H4488" s="2" t="s">
        <v>417</v>
      </c>
      <c r="I4488" s="2" t="s">
        <v>2953</v>
      </c>
      <c r="J4488" s="2" t="s">
        <v>2338</v>
      </c>
      <c r="K4488" s="2" t="s">
        <v>3567</v>
      </c>
      <c r="S4488" t="s">
        <v>82</v>
      </c>
      <c r="T4488" s="2" t="s">
        <v>5</v>
      </c>
      <c r="U4488" s="2" t="s">
        <v>886</v>
      </c>
      <c r="V4488" s="2" t="s">
        <v>82</v>
      </c>
      <c r="W4488" s="2" t="s">
        <v>3567</v>
      </c>
      <c r="X4488" s="2"/>
      <c r="Y4488" t="s">
        <v>1485</v>
      </c>
      <c r="AA4488" t="s">
        <v>432</v>
      </c>
      <c r="AC4488" t="s">
        <v>65645</v>
      </c>
      <c r="AD4488" t="s">
        <v>65646</v>
      </c>
      <c r="AE4488" t="s">
        <v>30990</v>
      </c>
      <c r="AF4488" t="s">
        <v>65647</v>
      </c>
      <c r="AG4488" t="s">
        <v>9744</v>
      </c>
      <c r="AH4488" t="s">
        <v>9745</v>
      </c>
      <c r="AI4488" t="s">
        <v>65648</v>
      </c>
      <c r="AJ4488" t="s">
        <v>1153</v>
      </c>
      <c r="AK4488" t="s">
        <v>21826</v>
      </c>
      <c r="AL4488" t="s">
        <v>418</v>
      </c>
      <c r="AM4488" t="s">
        <v>446</v>
      </c>
      <c r="AN4488" t="s">
        <v>80</v>
      </c>
      <c r="AO4488" t="s">
        <v>48217</v>
      </c>
      <c r="AP4488" t="s">
        <v>40883</v>
      </c>
    </row>
    <row r="4489" spans="1:42" x14ac:dyDescent="0.35">
      <c r="A4489" s="2" t="s">
        <v>9741</v>
      </c>
      <c r="B4489" s="2" t="s">
        <v>9742</v>
      </c>
      <c r="C4489" s="2" t="s">
        <v>30991</v>
      </c>
      <c r="D4489" s="2" t="s">
        <v>65649</v>
      </c>
      <c r="E4489" s="2" t="s">
        <v>2594</v>
      </c>
      <c r="F4489" s="2" t="s">
        <v>30992</v>
      </c>
      <c r="G4489" s="2" t="s">
        <v>3057</v>
      </c>
      <c r="H4489" s="2" t="s">
        <v>417</v>
      </c>
      <c r="I4489" s="2" t="s">
        <v>2953</v>
      </c>
      <c r="J4489" s="2" t="s">
        <v>2338</v>
      </c>
      <c r="K4489" s="2" t="s">
        <v>3567</v>
      </c>
      <c r="S4489" t="s">
        <v>82</v>
      </c>
      <c r="T4489" s="2" t="s">
        <v>5</v>
      </c>
      <c r="U4489" s="2" t="s">
        <v>886</v>
      </c>
      <c r="V4489" s="2" t="s">
        <v>82</v>
      </c>
      <c r="W4489" s="2" t="s">
        <v>3567</v>
      </c>
      <c r="X4489" s="2"/>
      <c r="Y4489" t="s">
        <v>1385</v>
      </c>
      <c r="AA4489" t="s">
        <v>18755</v>
      </c>
      <c r="AC4489" t="s">
        <v>65650</v>
      </c>
      <c r="AD4489" t="s">
        <v>65651</v>
      </c>
      <c r="AE4489" t="s">
        <v>30992</v>
      </c>
      <c r="AF4489" t="s">
        <v>65652</v>
      </c>
      <c r="AG4489" t="s">
        <v>65653</v>
      </c>
      <c r="AH4489" t="s">
        <v>9745</v>
      </c>
      <c r="AI4489" t="s">
        <v>65560</v>
      </c>
      <c r="AJ4489" t="s">
        <v>1153</v>
      </c>
      <c r="AK4489" t="s">
        <v>21826</v>
      </c>
      <c r="AL4489" t="s">
        <v>418</v>
      </c>
      <c r="AM4489" t="s">
        <v>446</v>
      </c>
      <c r="AN4489" t="s">
        <v>80</v>
      </c>
      <c r="AO4489" t="s">
        <v>47162</v>
      </c>
      <c r="AP4489" t="s">
        <v>40883</v>
      </c>
    </row>
    <row r="4490" spans="1:42" x14ac:dyDescent="0.35">
      <c r="A4490" s="2" t="s">
        <v>9741</v>
      </c>
      <c r="B4490" s="2" t="s">
        <v>9742</v>
      </c>
      <c r="C4490" s="2" t="s">
        <v>30993</v>
      </c>
      <c r="D4490" s="2" t="s">
        <v>65654</v>
      </c>
      <c r="E4490" s="2" t="s">
        <v>2594</v>
      </c>
      <c r="F4490" s="2" t="s">
        <v>9743</v>
      </c>
      <c r="G4490" s="2" t="s">
        <v>3057</v>
      </c>
      <c r="H4490" t="s">
        <v>417</v>
      </c>
      <c r="I4490" t="s">
        <v>2953</v>
      </c>
      <c r="J4490" t="s">
        <v>2338</v>
      </c>
      <c r="K4490" t="s">
        <v>3567</v>
      </c>
      <c r="L4490" s="2"/>
      <c r="M4490" s="2"/>
      <c r="S4490" t="s">
        <v>82</v>
      </c>
      <c r="T4490" t="s">
        <v>5</v>
      </c>
      <c r="U4490" t="s">
        <v>886</v>
      </c>
      <c r="V4490" t="s">
        <v>82</v>
      </c>
      <c r="W4490" s="2" t="s">
        <v>3567</v>
      </c>
      <c r="X4490" s="2"/>
      <c r="Y4490" t="s">
        <v>65655</v>
      </c>
      <c r="AA4490" t="s">
        <v>65656</v>
      </c>
      <c r="AC4490" t="s">
        <v>65657</v>
      </c>
      <c r="AD4490" t="s">
        <v>65658</v>
      </c>
      <c r="AE4490" t="s">
        <v>65659</v>
      </c>
      <c r="AF4490" t="s">
        <v>65660</v>
      </c>
      <c r="AG4490" t="s">
        <v>9744</v>
      </c>
      <c r="AH4490" t="s">
        <v>9745</v>
      </c>
      <c r="AI4490" t="s">
        <v>65566</v>
      </c>
      <c r="AJ4490" t="s">
        <v>1153</v>
      </c>
      <c r="AK4490" t="s">
        <v>21826</v>
      </c>
      <c r="AL4490" t="s">
        <v>418</v>
      </c>
      <c r="AM4490" t="s">
        <v>446</v>
      </c>
      <c r="AN4490" t="s">
        <v>80</v>
      </c>
      <c r="AO4490" t="s">
        <v>41990</v>
      </c>
      <c r="AP4490" t="s">
        <v>40883</v>
      </c>
    </row>
    <row r="4491" spans="1:42" x14ac:dyDescent="0.35">
      <c r="A4491" s="2" t="s">
        <v>9741</v>
      </c>
      <c r="B4491" s="2" t="s">
        <v>9742</v>
      </c>
      <c r="C4491" s="2" t="s">
        <v>30994</v>
      </c>
      <c r="D4491" s="2" t="s">
        <v>65661</v>
      </c>
      <c r="E4491" s="2" t="s">
        <v>2594</v>
      </c>
      <c r="F4491" s="2" t="s">
        <v>9743</v>
      </c>
      <c r="G4491" s="2" t="s">
        <v>3057</v>
      </c>
      <c r="H4491" s="2" t="s">
        <v>417</v>
      </c>
      <c r="I4491" s="2" t="s">
        <v>2953</v>
      </c>
      <c r="J4491" s="2" t="s">
        <v>2338</v>
      </c>
      <c r="K4491" s="2" t="s">
        <v>3567</v>
      </c>
      <c r="S4491" t="s">
        <v>82</v>
      </c>
      <c r="T4491" s="2" t="s">
        <v>5</v>
      </c>
      <c r="U4491" s="2" t="s">
        <v>886</v>
      </c>
      <c r="V4491" s="2" t="s">
        <v>82</v>
      </c>
      <c r="W4491" s="2" t="s">
        <v>3567</v>
      </c>
      <c r="X4491" s="2"/>
      <c r="Y4491" t="s">
        <v>4533</v>
      </c>
      <c r="AA4491" t="s">
        <v>123</v>
      </c>
      <c r="AC4491" t="s">
        <v>65662</v>
      </c>
      <c r="AD4491" t="s">
        <v>65663</v>
      </c>
      <c r="AE4491" t="s">
        <v>65664</v>
      </c>
      <c r="AF4491" t="s">
        <v>65660</v>
      </c>
      <c r="AG4491" t="s">
        <v>9744</v>
      </c>
      <c r="AH4491" t="s">
        <v>9745</v>
      </c>
      <c r="AI4491" t="s">
        <v>65566</v>
      </c>
      <c r="AJ4491" t="s">
        <v>1153</v>
      </c>
      <c r="AK4491" t="s">
        <v>21826</v>
      </c>
      <c r="AL4491" t="s">
        <v>418</v>
      </c>
      <c r="AM4491" t="s">
        <v>446</v>
      </c>
      <c r="AN4491" t="s">
        <v>80</v>
      </c>
      <c r="AO4491" t="s">
        <v>45447</v>
      </c>
      <c r="AP4491" t="s">
        <v>40883</v>
      </c>
    </row>
    <row r="4492" spans="1:42" x14ac:dyDescent="0.35">
      <c r="A4492" s="2" t="s">
        <v>9763</v>
      </c>
      <c r="B4492" s="2" t="s">
        <v>9764</v>
      </c>
      <c r="C4492" s="2" t="s">
        <v>30995</v>
      </c>
      <c r="D4492" s="2" t="s">
        <v>58616</v>
      </c>
      <c r="E4492" s="2" t="s">
        <v>2594</v>
      </c>
      <c r="F4492" s="2" t="s">
        <v>30996</v>
      </c>
      <c r="G4492" s="2"/>
      <c r="O4492" t="s">
        <v>445</v>
      </c>
      <c r="P4492" t="s">
        <v>3903</v>
      </c>
      <c r="Q4492" t="s">
        <v>4465</v>
      </c>
      <c r="R4492" t="s">
        <v>83</v>
      </c>
      <c r="V4492" t="s">
        <v>445</v>
      </c>
      <c r="W4492" t="s">
        <v>83</v>
      </c>
      <c r="X4492" t="s">
        <v>162</v>
      </c>
      <c r="Y4492" t="s">
        <v>836</v>
      </c>
      <c r="AA4492" t="s">
        <v>3878</v>
      </c>
      <c r="AC4492" t="s">
        <v>65665</v>
      </c>
      <c r="AD4492" t="s">
        <v>65666</v>
      </c>
      <c r="AE4492" t="s">
        <v>30996</v>
      </c>
      <c r="AF4492" t="s">
        <v>65667</v>
      </c>
      <c r="AG4492" t="s">
        <v>65668</v>
      </c>
      <c r="AH4492" t="s">
        <v>1433</v>
      </c>
      <c r="AI4492" t="s">
        <v>65669</v>
      </c>
      <c r="AJ4492" t="s">
        <v>1153</v>
      </c>
      <c r="AK4492" t="s">
        <v>21826</v>
      </c>
      <c r="AL4492" t="s">
        <v>418</v>
      </c>
      <c r="AM4492" t="s">
        <v>446</v>
      </c>
      <c r="AN4492" t="s">
        <v>80</v>
      </c>
      <c r="AO4492" t="s">
        <v>65670</v>
      </c>
      <c r="AP4492" t="s">
        <v>40883</v>
      </c>
    </row>
    <row r="4493" spans="1:42" x14ac:dyDescent="0.35">
      <c r="A4493" s="2" t="s">
        <v>9763</v>
      </c>
      <c r="B4493" s="2" t="s">
        <v>9764</v>
      </c>
      <c r="C4493" s="2" t="s">
        <v>30997</v>
      </c>
      <c r="D4493" s="2" t="s">
        <v>65671</v>
      </c>
      <c r="E4493" s="2" t="s">
        <v>2594</v>
      </c>
      <c r="F4493" s="2" t="s">
        <v>30998</v>
      </c>
      <c r="G4493" s="2"/>
      <c r="O4493" t="s">
        <v>445</v>
      </c>
      <c r="P4493" s="2" t="s">
        <v>3903</v>
      </c>
      <c r="Q4493" s="2" t="s">
        <v>4465</v>
      </c>
      <c r="R4493" s="2" t="s">
        <v>83</v>
      </c>
      <c r="S4493" s="2"/>
      <c r="V4493" t="s">
        <v>445</v>
      </c>
      <c r="W4493" s="2" t="s">
        <v>83</v>
      </c>
      <c r="X4493" s="2" t="s">
        <v>162</v>
      </c>
      <c r="Y4493" t="s">
        <v>662</v>
      </c>
      <c r="AA4493" t="s">
        <v>65672</v>
      </c>
      <c r="AC4493" t="s">
        <v>65673</v>
      </c>
      <c r="AD4493" t="s">
        <v>65674</v>
      </c>
      <c r="AE4493" t="s">
        <v>30998</v>
      </c>
      <c r="AF4493" t="s">
        <v>65675</v>
      </c>
      <c r="AG4493" t="s">
        <v>65676</v>
      </c>
      <c r="AH4493" t="s">
        <v>9449</v>
      </c>
      <c r="AI4493" t="s">
        <v>65677</v>
      </c>
      <c r="AJ4493" t="s">
        <v>1153</v>
      </c>
      <c r="AK4493" t="s">
        <v>21826</v>
      </c>
      <c r="AL4493" t="s">
        <v>418</v>
      </c>
      <c r="AM4493" t="s">
        <v>446</v>
      </c>
      <c r="AN4493" t="s">
        <v>80</v>
      </c>
      <c r="AO4493" t="s">
        <v>65678</v>
      </c>
      <c r="AP4493" t="s">
        <v>40883</v>
      </c>
    </row>
    <row r="4494" spans="1:42" x14ac:dyDescent="0.35">
      <c r="A4494" s="2" t="s">
        <v>9763</v>
      </c>
      <c r="B4494" s="2" t="s">
        <v>9764</v>
      </c>
      <c r="C4494" s="2" t="s">
        <v>30999</v>
      </c>
      <c r="D4494" s="2" t="s">
        <v>65679</v>
      </c>
      <c r="E4494" s="2" t="s">
        <v>2594</v>
      </c>
      <c r="F4494" s="2" t="s">
        <v>31000</v>
      </c>
      <c r="G4494" s="2"/>
      <c r="N4494" s="2"/>
      <c r="O4494" s="2" t="s">
        <v>445</v>
      </c>
      <c r="P4494" t="s">
        <v>3903</v>
      </c>
      <c r="Q4494" t="s">
        <v>4465</v>
      </c>
      <c r="R4494" t="s">
        <v>83</v>
      </c>
      <c r="V4494" t="s">
        <v>445</v>
      </c>
      <c r="W4494" s="2" t="s">
        <v>83</v>
      </c>
      <c r="X4494" s="2" t="s">
        <v>275</v>
      </c>
      <c r="Y4494" t="s">
        <v>43368</v>
      </c>
      <c r="Z4494" t="s">
        <v>1153</v>
      </c>
      <c r="AA4494" t="s">
        <v>6179</v>
      </c>
      <c r="AC4494" t="s">
        <v>65680</v>
      </c>
      <c r="AD4494" t="s">
        <v>65681</v>
      </c>
      <c r="AE4494" t="s">
        <v>31000</v>
      </c>
      <c r="AF4494" t="s">
        <v>65682</v>
      </c>
      <c r="AG4494" t="s">
        <v>65683</v>
      </c>
      <c r="AH4494" t="s">
        <v>1433</v>
      </c>
      <c r="AI4494" t="s">
        <v>65684</v>
      </c>
      <c r="AJ4494" t="s">
        <v>1153</v>
      </c>
      <c r="AK4494" t="s">
        <v>21826</v>
      </c>
      <c r="AL4494" t="s">
        <v>418</v>
      </c>
      <c r="AM4494" t="s">
        <v>446</v>
      </c>
      <c r="AN4494" t="s">
        <v>80</v>
      </c>
      <c r="AO4494" t="s">
        <v>65685</v>
      </c>
      <c r="AP4494" t="s">
        <v>40883</v>
      </c>
    </row>
    <row r="4495" spans="1:42" x14ac:dyDescent="0.35">
      <c r="A4495" s="2" t="s">
        <v>9763</v>
      </c>
      <c r="B4495" s="2" t="s">
        <v>9764</v>
      </c>
      <c r="C4495" s="2" t="s">
        <v>31001</v>
      </c>
      <c r="D4495" s="2" t="s">
        <v>65686</v>
      </c>
      <c r="E4495" s="2" t="s">
        <v>2594</v>
      </c>
      <c r="F4495" s="2" t="s">
        <v>31002</v>
      </c>
      <c r="G4495" s="2"/>
      <c r="H4495" s="2"/>
      <c r="I4495" s="2"/>
      <c r="J4495" s="2"/>
      <c r="O4495" t="s">
        <v>445</v>
      </c>
      <c r="P4495" t="s">
        <v>3903</v>
      </c>
      <c r="Q4495" t="s">
        <v>4465</v>
      </c>
      <c r="R4495" t="s">
        <v>83</v>
      </c>
      <c r="U4495" s="2"/>
      <c r="V4495" s="2" t="s">
        <v>445</v>
      </c>
      <c r="W4495" s="2" t="s">
        <v>83</v>
      </c>
      <c r="X4495" s="2" t="s">
        <v>162</v>
      </c>
      <c r="Y4495" t="s">
        <v>2432</v>
      </c>
      <c r="AA4495" t="s">
        <v>65687</v>
      </c>
      <c r="AC4495" t="s">
        <v>65688</v>
      </c>
      <c r="AD4495" t="s">
        <v>65689</v>
      </c>
      <c r="AE4495" t="s">
        <v>31002</v>
      </c>
      <c r="AF4495" t="s">
        <v>65690</v>
      </c>
      <c r="AG4495" t="s">
        <v>65691</v>
      </c>
      <c r="AH4495" t="s">
        <v>1433</v>
      </c>
      <c r="AI4495" t="s">
        <v>65692</v>
      </c>
      <c r="AJ4495" t="s">
        <v>1153</v>
      </c>
      <c r="AK4495" t="s">
        <v>21826</v>
      </c>
      <c r="AL4495" t="s">
        <v>418</v>
      </c>
      <c r="AM4495" t="s">
        <v>446</v>
      </c>
      <c r="AN4495" t="s">
        <v>80</v>
      </c>
      <c r="AO4495" t="s">
        <v>59948</v>
      </c>
      <c r="AP4495" t="s">
        <v>40883</v>
      </c>
    </row>
    <row r="4496" spans="1:42" x14ac:dyDescent="0.35">
      <c r="A4496" s="2" t="s">
        <v>9763</v>
      </c>
      <c r="B4496" s="2" t="s">
        <v>9764</v>
      </c>
      <c r="C4496" s="2" t="s">
        <v>31003</v>
      </c>
      <c r="D4496" s="2" t="s">
        <v>65693</v>
      </c>
      <c r="E4496" s="2" t="s">
        <v>2594</v>
      </c>
      <c r="F4496" s="2" t="s">
        <v>31004</v>
      </c>
      <c r="G4496" s="2"/>
      <c r="K4496" s="2"/>
      <c r="L4496" s="2"/>
      <c r="M4496" s="2"/>
      <c r="O4496" t="s">
        <v>445</v>
      </c>
      <c r="P4496" t="s">
        <v>3903</v>
      </c>
      <c r="Q4496" t="s">
        <v>4465</v>
      </c>
      <c r="R4496" t="s">
        <v>83</v>
      </c>
      <c r="V4496" t="s">
        <v>445</v>
      </c>
      <c r="W4496" s="2" t="s">
        <v>83</v>
      </c>
      <c r="X4496" s="2" t="s">
        <v>275</v>
      </c>
      <c r="Y4496" t="s">
        <v>65694</v>
      </c>
      <c r="AA4496" t="s">
        <v>65695</v>
      </c>
      <c r="AC4496" t="s">
        <v>65696</v>
      </c>
      <c r="AD4496" t="s">
        <v>65697</v>
      </c>
      <c r="AE4496" t="s">
        <v>31004</v>
      </c>
      <c r="AF4496" t="s">
        <v>65698</v>
      </c>
      <c r="AG4496" t="s">
        <v>65699</v>
      </c>
      <c r="AH4496" t="s">
        <v>1433</v>
      </c>
      <c r="AI4496" t="s">
        <v>65700</v>
      </c>
      <c r="AJ4496" t="s">
        <v>1153</v>
      </c>
      <c r="AK4496" t="s">
        <v>21826</v>
      </c>
      <c r="AL4496" t="s">
        <v>418</v>
      </c>
      <c r="AM4496" t="s">
        <v>446</v>
      </c>
      <c r="AN4496" t="s">
        <v>80</v>
      </c>
      <c r="AO4496" t="s">
        <v>31558</v>
      </c>
      <c r="AP4496" t="s">
        <v>40883</v>
      </c>
    </row>
    <row r="4497" spans="1:42" x14ac:dyDescent="0.35">
      <c r="A4497" s="2" t="s">
        <v>9763</v>
      </c>
      <c r="B4497" s="2" t="s">
        <v>9764</v>
      </c>
      <c r="C4497" s="2" t="s">
        <v>31005</v>
      </c>
      <c r="D4497" s="2" t="s">
        <v>65701</v>
      </c>
      <c r="E4497" s="2" t="s">
        <v>2594</v>
      </c>
      <c r="F4497" s="2" t="s">
        <v>31006</v>
      </c>
      <c r="G4497" s="2"/>
      <c r="O4497" t="s">
        <v>445</v>
      </c>
      <c r="P4497" t="s">
        <v>3903</v>
      </c>
      <c r="Q4497" t="s">
        <v>4465</v>
      </c>
      <c r="R4497" t="s">
        <v>83</v>
      </c>
      <c r="V4497" t="s">
        <v>445</v>
      </c>
      <c r="W4497" t="s">
        <v>83</v>
      </c>
      <c r="X4497" t="s">
        <v>162</v>
      </c>
      <c r="Y4497" t="s">
        <v>64898</v>
      </c>
      <c r="AA4497" t="s">
        <v>65702</v>
      </c>
      <c r="AC4497" t="s">
        <v>65703</v>
      </c>
      <c r="AD4497" t="s">
        <v>65704</v>
      </c>
      <c r="AE4497" t="s">
        <v>31006</v>
      </c>
      <c r="AF4497" t="s">
        <v>65705</v>
      </c>
      <c r="AG4497" t="s">
        <v>65706</v>
      </c>
      <c r="AH4497" t="s">
        <v>1433</v>
      </c>
      <c r="AI4497" t="s">
        <v>65707</v>
      </c>
      <c r="AJ4497" t="s">
        <v>1153</v>
      </c>
      <c r="AK4497" t="s">
        <v>21826</v>
      </c>
      <c r="AL4497" t="s">
        <v>418</v>
      </c>
      <c r="AM4497" t="s">
        <v>446</v>
      </c>
      <c r="AN4497" t="s">
        <v>80</v>
      </c>
      <c r="AO4497" t="s">
        <v>42156</v>
      </c>
      <c r="AP4497" t="s">
        <v>40883</v>
      </c>
    </row>
    <row r="4498" spans="1:42" x14ac:dyDescent="0.35">
      <c r="A4498" s="2" t="s">
        <v>9763</v>
      </c>
      <c r="B4498" s="2" t="s">
        <v>9764</v>
      </c>
      <c r="C4498" s="2" t="s">
        <v>31007</v>
      </c>
      <c r="D4498" s="2" t="s">
        <v>65708</v>
      </c>
      <c r="E4498" s="2" t="s">
        <v>2594</v>
      </c>
      <c r="F4498" s="2" t="s">
        <v>31008</v>
      </c>
      <c r="G4498" s="2"/>
      <c r="O4498" t="s">
        <v>445</v>
      </c>
      <c r="P4498" s="2" t="s">
        <v>3903</v>
      </c>
      <c r="Q4498" s="2" t="s">
        <v>4465</v>
      </c>
      <c r="R4498" s="2" t="s">
        <v>83</v>
      </c>
      <c r="S4498" s="2"/>
      <c r="V4498" t="s">
        <v>445</v>
      </c>
      <c r="W4498" s="2" t="s">
        <v>83</v>
      </c>
      <c r="X4498" s="2" t="s">
        <v>275</v>
      </c>
      <c r="Y4498" t="s">
        <v>4697</v>
      </c>
      <c r="AA4498" t="s">
        <v>14537</v>
      </c>
      <c r="AC4498" t="s">
        <v>65709</v>
      </c>
      <c r="AD4498" t="s">
        <v>65710</v>
      </c>
      <c r="AE4498" t="s">
        <v>31008</v>
      </c>
      <c r="AF4498" t="s">
        <v>65711</v>
      </c>
      <c r="AG4498" t="s">
        <v>65712</v>
      </c>
      <c r="AH4498" t="s">
        <v>1433</v>
      </c>
      <c r="AI4498" t="s">
        <v>65713</v>
      </c>
      <c r="AJ4498" t="s">
        <v>1153</v>
      </c>
      <c r="AK4498" t="s">
        <v>21826</v>
      </c>
      <c r="AL4498" t="s">
        <v>418</v>
      </c>
      <c r="AM4498" t="s">
        <v>446</v>
      </c>
      <c r="AN4498" t="s">
        <v>80</v>
      </c>
      <c r="AO4498" t="s">
        <v>65714</v>
      </c>
      <c r="AP4498" t="s">
        <v>40883</v>
      </c>
    </row>
    <row r="4499" spans="1:42" x14ac:dyDescent="0.35">
      <c r="A4499" s="2" t="s">
        <v>9763</v>
      </c>
      <c r="B4499" s="2" t="s">
        <v>9764</v>
      </c>
      <c r="C4499" s="2" t="s">
        <v>31009</v>
      </c>
      <c r="D4499" s="2" t="s">
        <v>65715</v>
      </c>
      <c r="E4499" s="2" t="s">
        <v>2594</v>
      </c>
      <c r="F4499" s="2" t="s">
        <v>31010</v>
      </c>
      <c r="G4499" s="2"/>
      <c r="L4499" s="2"/>
      <c r="M4499" s="2"/>
      <c r="N4499" s="2"/>
      <c r="O4499" s="2" t="s">
        <v>445</v>
      </c>
      <c r="P4499" s="2" t="s">
        <v>3903</v>
      </c>
      <c r="Q4499" s="2" t="s">
        <v>4465</v>
      </c>
      <c r="R4499" s="2" t="s">
        <v>83</v>
      </c>
      <c r="S4499" s="2"/>
      <c r="V4499" t="s">
        <v>445</v>
      </c>
      <c r="W4499" s="2" t="s">
        <v>83</v>
      </c>
      <c r="X4499" s="2" t="s">
        <v>275</v>
      </c>
      <c r="Y4499" t="s">
        <v>584</v>
      </c>
      <c r="AA4499" t="s">
        <v>3523</v>
      </c>
      <c r="AC4499" t="s">
        <v>65716</v>
      </c>
      <c r="AD4499" t="s">
        <v>65717</v>
      </c>
      <c r="AE4499" t="s">
        <v>65718</v>
      </c>
      <c r="AF4499" t="s">
        <v>65719</v>
      </c>
      <c r="AG4499" t="s">
        <v>65720</v>
      </c>
      <c r="AH4499" t="s">
        <v>1433</v>
      </c>
      <c r="AI4499" t="s">
        <v>65721</v>
      </c>
      <c r="AJ4499" t="s">
        <v>1153</v>
      </c>
      <c r="AK4499" t="s">
        <v>21826</v>
      </c>
      <c r="AL4499" t="s">
        <v>418</v>
      </c>
      <c r="AM4499" t="s">
        <v>446</v>
      </c>
      <c r="AN4499" t="s">
        <v>80</v>
      </c>
      <c r="AO4499" t="s">
        <v>60807</v>
      </c>
      <c r="AP4499" t="s">
        <v>40883</v>
      </c>
    </row>
    <row r="4500" spans="1:42" x14ac:dyDescent="0.35">
      <c r="A4500" s="2" t="s">
        <v>9763</v>
      </c>
      <c r="B4500" s="2" t="s">
        <v>9764</v>
      </c>
      <c r="C4500" s="2" t="s">
        <v>31011</v>
      </c>
      <c r="D4500" s="2" t="s">
        <v>44841</v>
      </c>
      <c r="E4500" s="2" t="s">
        <v>2594</v>
      </c>
      <c r="F4500" s="2" t="s">
        <v>31012</v>
      </c>
      <c r="G4500" s="2"/>
      <c r="M4500" s="2"/>
      <c r="N4500" s="2"/>
      <c r="O4500" s="2" t="s">
        <v>445</v>
      </c>
      <c r="P4500" t="s">
        <v>3903</v>
      </c>
      <c r="Q4500" t="s">
        <v>4465</v>
      </c>
      <c r="R4500" t="s">
        <v>83</v>
      </c>
      <c r="V4500" t="s">
        <v>445</v>
      </c>
      <c r="W4500" s="2" t="s">
        <v>83</v>
      </c>
      <c r="X4500" s="2" t="s">
        <v>275</v>
      </c>
      <c r="Y4500" t="s">
        <v>53496</v>
      </c>
      <c r="Z4500" t="s">
        <v>1684</v>
      </c>
      <c r="AA4500" t="s">
        <v>876</v>
      </c>
      <c r="AC4500" t="s">
        <v>65722</v>
      </c>
      <c r="AD4500" t="s">
        <v>65723</v>
      </c>
      <c r="AE4500" t="s">
        <v>31012</v>
      </c>
      <c r="AF4500" t="s">
        <v>65724</v>
      </c>
      <c r="AG4500" t="s">
        <v>65725</v>
      </c>
      <c r="AH4500" t="s">
        <v>1433</v>
      </c>
      <c r="AI4500" t="s">
        <v>65726</v>
      </c>
      <c r="AJ4500" t="s">
        <v>1153</v>
      </c>
      <c r="AK4500" t="s">
        <v>21826</v>
      </c>
      <c r="AL4500" t="s">
        <v>418</v>
      </c>
      <c r="AM4500" t="s">
        <v>446</v>
      </c>
      <c r="AN4500" t="s">
        <v>80</v>
      </c>
      <c r="AO4500" t="s">
        <v>65727</v>
      </c>
      <c r="AP4500" t="s">
        <v>40883</v>
      </c>
    </row>
    <row r="4501" spans="1:42" x14ac:dyDescent="0.35">
      <c r="A4501" s="2" t="s">
        <v>9763</v>
      </c>
      <c r="B4501" s="2" t="s">
        <v>9764</v>
      </c>
      <c r="C4501" s="2" t="s">
        <v>31013</v>
      </c>
      <c r="D4501" s="2" t="s">
        <v>65728</v>
      </c>
      <c r="E4501" s="2" t="s">
        <v>2594</v>
      </c>
      <c r="F4501" s="2" t="s">
        <v>31014</v>
      </c>
      <c r="G4501" s="2"/>
      <c r="H4501" s="2"/>
      <c r="I4501" s="2"/>
      <c r="O4501" t="s">
        <v>445</v>
      </c>
      <c r="P4501" t="s">
        <v>3903</v>
      </c>
      <c r="Q4501" t="s">
        <v>4465</v>
      </c>
      <c r="R4501" t="s">
        <v>83</v>
      </c>
      <c r="T4501" s="2"/>
      <c r="U4501" s="2"/>
      <c r="V4501" s="2" t="s">
        <v>445</v>
      </c>
      <c r="W4501" s="2" t="s">
        <v>83</v>
      </c>
      <c r="X4501" s="2" t="s">
        <v>275</v>
      </c>
      <c r="Y4501" t="s">
        <v>53926</v>
      </c>
      <c r="AA4501" t="s">
        <v>2672</v>
      </c>
      <c r="AC4501" t="s">
        <v>65729</v>
      </c>
      <c r="AD4501" t="s">
        <v>65730</v>
      </c>
      <c r="AE4501" t="s">
        <v>31014</v>
      </c>
      <c r="AF4501" t="s">
        <v>65731</v>
      </c>
      <c r="AG4501" t="s">
        <v>65732</v>
      </c>
      <c r="AH4501" t="s">
        <v>1433</v>
      </c>
      <c r="AI4501" t="s">
        <v>65733</v>
      </c>
      <c r="AJ4501" t="s">
        <v>1153</v>
      </c>
      <c r="AK4501" t="s">
        <v>21826</v>
      </c>
      <c r="AL4501" t="s">
        <v>418</v>
      </c>
      <c r="AM4501" t="s">
        <v>446</v>
      </c>
      <c r="AN4501" t="s">
        <v>80</v>
      </c>
      <c r="AO4501" t="s">
        <v>60478</v>
      </c>
      <c r="AP4501" t="s">
        <v>40883</v>
      </c>
    </row>
    <row r="4502" spans="1:42" x14ac:dyDescent="0.35">
      <c r="A4502" s="2" t="s">
        <v>9763</v>
      </c>
      <c r="B4502" s="2" t="s">
        <v>9764</v>
      </c>
      <c r="C4502" s="2" t="s">
        <v>31015</v>
      </c>
      <c r="D4502" s="2" t="s">
        <v>65734</v>
      </c>
      <c r="E4502" s="2" t="s">
        <v>2594</v>
      </c>
      <c r="F4502" s="2" t="s">
        <v>31016</v>
      </c>
      <c r="G4502" s="2"/>
      <c r="J4502" s="2"/>
      <c r="K4502" s="2"/>
      <c r="L4502" s="2"/>
      <c r="O4502" t="s">
        <v>445</v>
      </c>
      <c r="P4502" t="s">
        <v>3903</v>
      </c>
      <c r="Q4502" t="s">
        <v>4465</v>
      </c>
      <c r="R4502" t="s">
        <v>83</v>
      </c>
      <c r="V4502" t="s">
        <v>445</v>
      </c>
      <c r="W4502" s="2" t="s">
        <v>83</v>
      </c>
      <c r="X4502" s="2"/>
      <c r="Y4502" t="s">
        <v>3316</v>
      </c>
      <c r="Z4502" t="s">
        <v>164</v>
      </c>
      <c r="AA4502" t="s">
        <v>6364</v>
      </c>
      <c r="AC4502" t="s">
        <v>65735</v>
      </c>
      <c r="AD4502" t="s">
        <v>65736</v>
      </c>
      <c r="AE4502" t="s">
        <v>65737</v>
      </c>
      <c r="AF4502" t="s">
        <v>65738</v>
      </c>
      <c r="AG4502" t="s">
        <v>65739</v>
      </c>
      <c r="AH4502" t="s">
        <v>1433</v>
      </c>
      <c r="AI4502" t="s">
        <v>65740</v>
      </c>
      <c r="AJ4502" t="s">
        <v>1153</v>
      </c>
      <c r="AK4502" t="s">
        <v>21826</v>
      </c>
      <c r="AL4502" t="s">
        <v>418</v>
      </c>
      <c r="AM4502" t="s">
        <v>446</v>
      </c>
      <c r="AN4502" t="s">
        <v>80</v>
      </c>
      <c r="AO4502" t="s">
        <v>65741</v>
      </c>
      <c r="AP4502" t="s">
        <v>40883</v>
      </c>
    </row>
    <row r="4503" spans="1:42" x14ac:dyDescent="0.35">
      <c r="A4503" s="2" t="s">
        <v>9763</v>
      </c>
      <c r="B4503" s="2" t="s">
        <v>9764</v>
      </c>
      <c r="C4503" s="2" t="s">
        <v>31017</v>
      </c>
      <c r="D4503" s="2" t="s">
        <v>31018</v>
      </c>
      <c r="E4503" s="2" t="s">
        <v>2594</v>
      </c>
      <c r="F4503" s="2" t="s">
        <v>31019</v>
      </c>
      <c r="G4503" s="2" t="s">
        <v>3057</v>
      </c>
      <c r="H4503" t="s">
        <v>417</v>
      </c>
      <c r="I4503" t="s">
        <v>2953</v>
      </c>
      <c r="J4503" t="s">
        <v>2338</v>
      </c>
      <c r="K4503" t="s">
        <v>3567</v>
      </c>
      <c r="L4503" t="s">
        <v>652</v>
      </c>
      <c r="M4503" t="s">
        <v>79</v>
      </c>
      <c r="N4503" t="s">
        <v>887</v>
      </c>
      <c r="O4503" t="s">
        <v>445</v>
      </c>
      <c r="P4503" t="s">
        <v>3903</v>
      </c>
      <c r="Q4503" t="s">
        <v>4465</v>
      </c>
      <c r="R4503" t="s">
        <v>83</v>
      </c>
      <c r="S4503" t="s">
        <v>82</v>
      </c>
      <c r="T4503" t="s">
        <v>5</v>
      </c>
      <c r="U4503" t="s">
        <v>886</v>
      </c>
      <c r="V4503" t="s">
        <v>82</v>
      </c>
      <c r="W4503" t="s">
        <v>83</v>
      </c>
      <c r="Y4503" t="s">
        <v>64242</v>
      </c>
      <c r="AA4503" t="s">
        <v>1341</v>
      </c>
      <c r="AC4503" t="s">
        <v>65742</v>
      </c>
      <c r="AD4503" t="s">
        <v>65743</v>
      </c>
      <c r="AE4503" t="s">
        <v>31019</v>
      </c>
      <c r="AF4503" t="s">
        <v>65744</v>
      </c>
      <c r="AG4503" t="s">
        <v>65745</v>
      </c>
      <c r="AH4503" t="s">
        <v>1433</v>
      </c>
      <c r="AI4503" t="s">
        <v>65746</v>
      </c>
      <c r="AJ4503" t="s">
        <v>1153</v>
      </c>
      <c r="AK4503" t="s">
        <v>21826</v>
      </c>
      <c r="AL4503" t="s">
        <v>418</v>
      </c>
      <c r="AM4503" t="s">
        <v>996</v>
      </c>
      <c r="AN4503" t="s">
        <v>41527</v>
      </c>
      <c r="AO4503" t="s">
        <v>14155</v>
      </c>
      <c r="AP4503" t="s">
        <v>40883</v>
      </c>
    </row>
    <row r="4504" spans="1:42" x14ac:dyDescent="0.35">
      <c r="A4504" s="2" t="s">
        <v>9763</v>
      </c>
      <c r="B4504" s="2" t="s">
        <v>9764</v>
      </c>
      <c r="C4504" s="2" t="s">
        <v>31020</v>
      </c>
      <c r="D4504" s="2" t="s">
        <v>65542</v>
      </c>
      <c r="E4504" s="2" t="s">
        <v>2594</v>
      </c>
      <c r="F4504" s="2" t="s">
        <v>31021</v>
      </c>
      <c r="G4504" s="2"/>
      <c r="O4504" t="s">
        <v>445</v>
      </c>
      <c r="P4504" t="s">
        <v>3903</v>
      </c>
      <c r="Q4504" t="s">
        <v>4465</v>
      </c>
      <c r="R4504" t="s">
        <v>83</v>
      </c>
      <c r="V4504" t="s">
        <v>445</v>
      </c>
      <c r="W4504" t="s">
        <v>83</v>
      </c>
      <c r="X4504" t="s">
        <v>275</v>
      </c>
      <c r="Y4504" t="s">
        <v>10389</v>
      </c>
      <c r="Z4504" t="s">
        <v>4739</v>
      </c>
      <c r="AA4504" t="s">
        <v>65747</v>
      </c>
      <c r="AC4504" t="s">
        <v>65748</v>
      </c>
      <c r="AD4504" t="s">
        <v>65749</v>
      </c>
      <c r="AE4504" t="s">
        <v>31021</v>
      </c>
      <c r="AF4504" t="s">
        <v>65750</v>
      </c>
      <c r="AG4504" t="s">
        <v>65751</v>
      </c>
      <c r="AH4504" t="s">
        <v>1433</v>
      </c>
      <c r="AI4504" t="s">
        <v>65752</v>
      </c>
      <c r="AJ4504" t="s">
        <v>1153</v>
      </c>
      <c r="AK4504" t="s">
        <v>21826</v>
      </c>
      <c r="AL4504" t="s">
        <v>418</v>
      </c>
      <c r="AM4504" t="s">
        <v>446</v>
      </c>
      <c r="AN4504" t="s">
        <v>80</v>
      </c>
      <c r="AO4504" t="s">
        <v>65753</v>
      </c>
      <c r="AP4504" t="s">
        <v>40883</v>
      </c>
    </row>
    <row r="4505" spans="1:42" x14ac:dyDescent="0.35">
      <c r="A4505" s="2" t="s">
        <v>9763</v>
      </c>
      <c r="B4505" s="2" t="s">
        <v>9764</v>
      </c>
      <c r="C4505" s="2" t="s">
        <v>31022</v>
      </c>
      <c r="D4505" s="2" t="s">
        <v>65754</v>
      </c>
      <c r="E4505" s="2" t="s">
        <v>2594</v>
      </c>
      <c r="F4505" s="2" t="s">
        <v>31023</v>
      </c>
      <c r="G4505" s="2"/>
      <c r="O4505" t="s">
        <v>445</v>
      </c>
      <c r="P4505" s="2" t="s">
        <v>3903</v>
      </c>
      <c r="Q4505" s="2" t="s">
        <v>4465</v>
      </c>
      <c r="R4505" s="2" t="s">
        <v>83</v>
      </c>
      <c r="S4505" s="2"/>
      <c r="V4505" t="s">
        <v>445</v>
      </c>
      <c r="W4505" s="2" t="s">
        <v>83</v>
      </c>
      <c r="X4505" s="2" t="s">
        <v>162</v>
      </c>
      <c r="Y4505" t="s">
        <v>662</v>
      </c>
      <c r="AA4505" t="s">
        <v>65755</v>
      </c>
      <c r="AC4505" t="s">
        <v>65756</v>
      </c>
      <c r="AD4505" t="s">
        <v>65757</v>
      </c>
      <c r="AE4505" t="s">
        <v>31023</v>
      </c>
      <c r="AF4505" t="s">
        <v>65758</v>
      </c>
      <c r="AG4505" t="s">
        <v>65759</v>
      </c>
      <c r="AH4505" t="s">
        <v>1433</v>
      </c>
      <c r="AI4505" t="s">
        <v>65760</v>
      </c>
      <c r="AJ4505" t="s">
        <v>1153</v>
      </c>
      <c r="AK4505" t="s">
        <v>21826</v>
      </c>
      <c r="AL4505" t="s">
        <v>418</v>
      </c>
      <c r="AM4505" t="s">
        <v>446</v>
      </c>
      <c r="AN4505" t="s">
        <v>80</v>
      </c>
      <c r="AO4505" t="s">
        <v>65761</v>
      </c>
      <c r="AP4505" t="s">
        <v>40883</v>
      </c>
    </row>
    <row r="4506" spans="1:42" x14ac:dyDescent="0.35">
      <c r="A4506" s="2" t="s">
        <v>9763</v>
      </c>
      <c r="B4506" s="2" t="s">
        <v>9764</v>
      </c>
      <c r="C4506" s="2" t="s">
        <v>31024</v>
      </c>
      <c r="D4506" s="2" t="s">
        <v>65762</v>
      </c>
      <c r="E4506" t="s">
        <v>2594</v>
      </c>
      <c r="F4506" s="2" t="s">
        <v>31025</v>
      </c>
      <c r="G4506" s="2"/>
      <c r="M4506" s="2"/>
      <c r="N4506" s="2"/>
      <c r="O4506" s="2" t="s">
        <v>445</v>
      </c>
      <c r="P4506" s="2" t="s">
        <v>3903</v>
      </c>
      <c r="Q4506" s="2" t="s">
        <v>4465</v>
      </c>
      <c r="R4506" s="2" t="s">
        <v>83</v>
      </c>
      <c r="S4506" s="2"/>
      <c r="V4506" t="s">
        <v>445</v>
      </c>
      <c r="W4506" s="2" t="s">
        <v>83</v>
      </c>
      <c r="X4506" s="2" t="s">
        <v>89</v>
      </c>
      <c r="Y4506" t="s">
        <v>11537</v>
      </c>
      <c r="Z4506" t="s">
        <v>1684</v>
      </c>
      <c r="AA4506" t="s">
        <v>2382</v>
      </c>
      <c r="AC4506" t="s">
        <v>65763</v>
      </c>
      <c r="AD4506" t="s">
        <v>65764</v>
      </c>
      <c r="AE4506" t="s">
        <v>65765</v>
      </c>
      <c r="AF4506" t="s">
        <v>65766</v>
      </c>
      <c r="AG4506" t="s">
        <v>65767</v>
      </c>
      <c r="AH4506" t="s">
        <v>1433</v>
      </c>
      <c r="AI4506" t="s">
        <v>65768</v>
      </c>
      <c r="AJ4506" t="s">
        <v>1153</v>
      </c>
      <c r="AK4506" t="s">
        <v>21826</v>
      </c>
      <c r="AL4506" t="s">
        <v>418</v>
      </c>
      <c r="AM4506" t="s">
        <v>446</v>
      </c>
      <c r="AN4506" t="s">
        <v>80</v>
      </c>
      <c r="AO4506" t="s">
        <v>41582</v>
      </c>
      <c r="AP4506" t="s">
        <v>40883</v>
      </c>
    </row>
    <row r="4507" spans="1:42" x14ac:dyDescent="0.35">
      <c r="A4507" s="2" t="s">
        <v>9763</v>
      </c>
      <c r="B4507" s="2" t="s">
        <v>9764</v>
      </c>
      <c r="C4507" s="2" t="s">
        <v>31026</v>
      </c>
      <c r="D4507" s="2" t="s">
        <v>65769</v>
      </c>
      <c r="E4507" s="2" t="s">
        <v>2594</v>
      </c>
      <c r="F4507" s="2" t="s">
        <v>31027</v>
      </c>
      <c r="G4507" s="2"/>
      <c r="M4507" s="2"/>
      <c r="N4507" s="2"/>
      <c r="O4507" s="2" t="s">
        <v>445</v>
      </c>
      <c r="P4507" t="s">
        <v>3903</v>
      </c>
      <c r="Q4507" t="s">
        <v>4465</v>
      </c>
      <c r="R4507" t="s">
        <v>83</v>
      </c>
      <c r="V4507" t="s">
        <v>445</v>
      </c>
      <c r="W4507" s="2" t="s">
        <v>83</v>
      </c>
      <c r="X4507" s="2" t="s">
        <v>275</v>
      </c>
      <c r="Y4507" t="s">
        <v>550</v>
      </c>
      <c r="Z4507" t="s">
        <v>753</v>
      </c>
      <c r="AA4507" t="s">
        <v>65770</v>
      </c>
      <c r="AC4507" t="s">
        <v>65771</v>
      </c>
      <c r="AD4507" t="s">
        <v>65772</v>
      </c>
      <c r="AE4507" t="s">
        <v>31027</v>
      </c>
      <c r="AF4507" t="s">
        <v>65773</v>
      </c>
      <c r="AG4507" t="s">
        <v>65774</v>
      </c>
      <c r="AH4507" t="s">
        <v>1433</v>
      </c>
      <c r="AI4507" t="s">
        <v>65775</v>
      </c>
      <c r="AJ4507" t="s">
        <v>1153</v>
      </c>
      <c r="AK4507" t="s">
        <v>21826</v>
      </c>
      <c r="AL4507" t="s">
        <v>418</v>
      </c>
      <c r="AM4507" t="s">
        <v>446</v>
      </c>
      <c r="AN4507" t="s">
        <v>80</v>
      </c>
      <c r="AO4507" t="s">
        <v>48135</v>
      </c>
      <c r="AP4507" t="s">
        <v>40883</v>
      </c>
    </row>
    <row r="4508" spans="1:42" x14ac:dyDescent="0.35">
      <c r="A4508" s="2" t="s">
        <v>9763</v>
      </c>
      <c r="B4508" s="2" t="s">
        <v>9764</v>
      </c>
      <c r="C4508" s="2" t="s">
        <v>31028</v>
      </c>
      <c r="D4508" s="2" t="s">
        <v>65776</v>
      </c>
      <c r="E4508" s="2" t="s">
        <v>2594</v>
      </c>
      <c r="F4508" s="2" t="s">
        <v>31029</v>
      </c>
      <c r="G4508" s="2"/>
      <c r="H4508" s="2"/>
      <c r="I4508" s="2"/>
      <c r="J4508" s="2"/>
      <c r="K4508" s="2"/>
      <c r="L4508" s="2"/>
      <c r="O4508" t="s">
        <v>445</v>
      </c>
      <c r="P4508" t="s">
        <v>3903</v>
      </c>
      <c r="Q4508" t="s">
        <v>4465</v>
      </c>
      <c r="R4508" t="s">
        <v>83</v>
      </c>
      <c r="T4508" s="2"/>
      <c r="U4508" s="2"/>
      <c r="V4508" s="2" t="s">
        <v>445</v>
      </c>
      <c r="W4508" s="2" t="s">
        <v>83</v>
      </c>
      <c r="X4508" s="2" t="s">
        <v>162</v>
      </c>
      <c r="Y4508" t="s">
        <v>423</v>
      </c>
      <c r="Z4508" t="s">
        <v>635</v>
      </c>
      <c r="AA4508" t="s">
        <v>1341</v>
      </c>
      <c r="AC4508" t="s">
        <v>65777</v>
      </c>
      <c r="AD4508" t="s">
        <v>65778</v>
      </c>
      <c r="AE4508" t="s">
        <v>31029</v>
      </c>
      <c r="AF4508" t="s">
        <v>65779</v>
      </c>
      <c r="AG4508" t="s">
        <v>65780</v>
      </c>
      <c r="AH4508" t="s">
        <v>1433</v>
      </c>
      <c r="AI4508" t="s">
        <v>65781</v>
      </c>
      <c r="AJ4508" t="s">
        <v>1153</v>
      </c>
      <c r="AK4508" t="s">
        <v>21826</v>
      </c>
      <c r="AL4508" t="s">
        <v>418</v>
      </c>
      <c r="AM4508" t="s">
        <v>446</v>
      </c>
      <c r="AN4508" t="s">
        <v>80</v>
      </c>
      <c r="AO4508" t="s">
        <v>59964</v>
      </c>
      <c r="AP4508" t="s">
        <v>40883</v>
      </c>
    </row>
    <row r="4509" spans="1:42" x14ac:dyDescent="0.35">
      <c r="A4509" s="2" t="s">
        <v>9763</v>
      </c>
      <c r="B4509" s="2" t="s">
        <v>9764</v>
      </c>
      <c r="C4509" s="2" t="s">
        <v>31030</v>
      </c>
      <c r="D4509" s="2" t="s">
        <v>65782</v>
      </c>
      <c r="E4509" s="2" t="s">
        <v>2594</v>
      </c>
      <c r="F4509" s="2" t="s">
        <v>31031</v>
      </c>
      <c r="G4509" s="2"/>
      <c r="O4509" t="s">
        <v>445</v>
      </c>
      <c r="P4509" t="s">
        <v>3903</v>
      </c>
      <c r="Q4509" t="s">
        <v>4465</v>
      </c>
      <c r="R4509" t="s">
        <v>83</v>
      </c>
      <c r="V4509" t="s">
        <v>445</v>
      </c>
      <c r="W4509" t="s">
        <v>83</v>
      </c>
      <c r="X4509" t="s">
        <v>275</v>
      </c>
      <c r="Y4509" t="s">
        <v>65783</v>
      </c>
      <c r="AA4509" t="s">
        <v>2095</v>
      </c>
      <c r="AC4509" t="s">
        <v>65784</v>
      </c>
      <c r="AD4509" t="s">
        <v>65785</v>
      </c>
      <c r="AE4509" t="s">
        <v>31031</v>
      </c>
      <c r="AF4509" t="s">
        <v>65786</v>
      </c>
      <c r="AG4509" t="s">
        <v>65787</v>
      </c>
      <c r="AH4509" t="s">
        <v>1433</v>
      </c>
      <c r="AI4509" t="s">
        <v>65788</v>
      </c>
      <c r="AJ4509" t="s">
        <v>1153</v>
      </c>
      <c r="AK4509" t="s">
        <v>21826</v>
      </c>
      <c r="AL4509" t="s">
        <v>418</v>
      </c>
      <c r="AM4509" t="s">
        <v>446</v>
      </c>
      <c r="AN4509" t="s">
        <v>80</v>
      </c>
      <c r="AO4509" t="s">
        <v>55405</v>
      </c>
      <c r="AP4509" t="s">
        <v>40883</v>
      </c>
    </row>
    <row r="4510" spans="1:42" x14ac:dyDescent="0.35">
      <c r="A4510" s="2" t="s">
        <v>9763</v>
      </c>
      <c r="B4510" s="2" t="s">
        <v>9764</v>
      </c>
      <c r="C4510" s="2" t="s">
        <v>31032</v>
      </c>
      <c r="D4510" s="2" t="s">
        <v>65789</v>
      </c>
      <c r="E4510" s="2" t="s">
        <v>2594</v>
      </c>
      <c r="F4510" s="2" t="s">
        <v>31033</v>
      </c>
      <c r="G4510" s="2"/>
      <c r="H4510" s="2"/>
      <c r="I4510" s="2"/>
      <c r="J4510" s="2"/>
      <c r="K4510" s="2"/>
      <c r="L4510" s="2"/>
      <c r="M4510" s="2"/>
      <c r="N4510" s="2"/>
      <c r="O4510" s="2" t="s">
        <v>445</v>
      </c>
      <c r="P4510" s="2" t="s">
        <v>3903</v>
      </c>
      <c r="Q4510" s="2" t="s">
        <v>4465</v>
      </c>
      <c r="R4510" s="2" t="s">
        <v>83</v>
      </c>
      <c r="S4510" s="2"/>
      <c r="U4510" s="2"/>
      <c r="V4510" s="2" t="s">
        <v>445</v>
      </c>
      <c r="W4510" s="2" t="s">
        <v>83</v>
      </c>
      <c r="X4510" s="2" t="s">
        <v>275</v>
      </c>
      <c r="Y4510" t="s">
        <v>203</v>
      </c>
      <c r="AA4510" t="s">
        <v>54735</v>
      </c>
      <c r="AC4510" t="s">
        <v>65790</v>
      </c>
      <c r="AD4510" t="s">
        <v>65791</v>
      </c>
      <c r="AE4510" t="s">
        <v>31033</v>
      </c>
      <c r="AF4510" t="s">
        <v>65792</v>
      </c>
      <c r="AG4510" t="s">
        <v>65793</v>
      </c>
      <c r="AH4510" t="s">
        <v>1433</v>
      </c>
      <c r="AI4510" t="s">
        <v>65794</v>
      </c>
      <c r="AJ4510" t="s">
        <v>1153</v>
      </c>
      <c r="AK4510" t="s">
        <v>21826</v>
      </c>
      <c r="AL4510" t="s">
        <v>418</v>
      </c>
      <c r="AM4510" t="s">
        <v>446</v>
      </c>
      <c r="AN4510" t="s">
        <v>80</v>
      </c>
      <c r="AO4510" t="s">
        <v>42512</v>
      </c>
      <c r="AP4510" t="s">
        <v>40883</v>
      </c>
    </row>
    <row r="4511" spans="1:42" x14ac:dyDescent="0.35">
      <c r="A4511" s="2" t="s">
        <v>9763</v>
      </c>
      <c r="B4511" s="2" t="s">
        <v>9764</v>
      </c>
      <c r="C4511" s="2" t="s">
        <v>31034</v>
      </c>
      <c r="D4511" s="2" t="s">
        <v>65795</v>
      </c>
      <c r="E4511" s="2" t="s">
        <v>2594</v>
      </c>
      <c r="F4511" s="2" t="s">
        <v>31035</v>
      </c>
      <c r="G4511" s="2"/>
      <c r="O4511" t="s">
        <v>445</v>
      </c>
      <c r="P4511" t="s">
        <v>3903</v>
      </c>
      <c r="Q4511" t="s">
        <v>4465</v>
      </c>
      <c r="R4511" t="s">
        <v>83</v>
      </c>
      <c r="V4511" t="s">
        <v>445</v>
      </c>
      <c r="W4511" t="s">
        <v>83</v>
      </c>
      <c r="X4511" t="s">
        <v>162</v>
      </c>
      <c r="Y4511" t="s">
        <v>1383</v>
      </c>
      <c r="Z4511" t="s">
        <v>190</v>
      </c>
      <c r="AA4511" t="s">
        <v>4370</v>
      </c>
      <c r="AC4511" t="s">
        <v>65796</v>
      </c>
      <c r="AD4511" t="s">
        <v>65797</v>
      </c>
      <c r="AE4511" t="s">
        <v>31035</v>
      </c>
      <c r="AF4511" t="s">
        <v>65798</v>
      </c>
      <c r="AG4511" t="s">
        <v>65799</v>
      </c>
      <c r="AH4511" t="s">
        <v>1433</v>
      </c>
      <c r="AI4511" t="s">
        <v>65800</v>
      </c>
      <c r="AJ4511" t="s">
        <v>1153</v>
      </c>
      <c r="AK4511" t="s">
        <v>21826</v>
      </c>
      <c r="AL4511" t="s">
        <v>418</v>
      </c>
      <c r="AM4511" t="s">
        <v>446</v>
      </c>
      <c r="AN4511" t="s">
        <v>80</v>
      </c>
      <c r="AO4511" t="s">
        <v>65801</v>
      </c>
      <c r="AP4511" t="s">
        <v>40883</v>
      </c>
    </row>
    <row r="4512" spans="1:42" x14ac:dyDescent="0.35">
      <c r="A4512" s="2" t="s">
        <v>9763</v>
      </c>
      <c r="B4512" s="2" t="s">
        <v>9764</v>
      </c>
      <c r="C4512" s="2" t="s">
        <v>31036</v>
      </c>
      <c r="D4512" s="2" t="s">
        <v>65802</v>
      </c>
      <c r="E4512" s="2" t="s">
        <v>2594</v>
      </c>
      <c r="F4512" s="2" t="s">
        <v>31037</v>
      </c>
      <c r="G4512" s="2"/>
      <c r="O4512" t="s">
        <v>445</v>
      </c>
      <c r="P4512" s="2" t="s">
        <v>3903</v>
      </c>
      <c r="Q4512" s="2" t="s">
        <v>4465</v>
      </c>
      <c r="R4512" s="2" t="s">
        <v>83</v>
      </c>
      <c r="S4512" s="2"/>
      <c r="V4512" t="s">
        <v>445</v>
      </c>
      <c r="W4512" s="2" t="s">
        <v>83</v>
      </c>
      <c r="X4512" s="2" t="s">
        <v>162</v>
      </c>
      <c r="Y4512" t="s">
        <v>65803</v>
      </c>
      <c r="Z4512" t="s">
        <v>2108</v>
      </c>
      <c r="AA4512" t="s">
        <v>7499</v>
      </c>
      <c r="AC4512" t="s">
        <v>65804</v>
      </c>
      <c r="AD4512" t="s">
        <v>65805</v>
      </c>
      <c r="AE4512" t="s">
        <v>31037</v>
      </c>
      <c r="AF4512" t="s">
        <v>65806</v>
      </c>
      <c r="AG4512" t="s">
        <v>65807</v>
      </c>
      <c r="AH4512" t="s">
        <v>1433</v>
      </c>
      <c r="AI4512" t="s">
        <v>65808</v>
      </c>
      <c r="AJ4512" t="s">
        <v>1153</v>
      </c>
      <c r="AK4512" t="s">
        <v>21826</v>
      </c>
      <c r="AL4512" t="s">
        <v>418</v>
      </c>
      <c r="AM4512" t="s">
        <v>446</v>
      </c>
      <c r="AN4512" t="s">
        <v>80</v>
      </c>
      <c r="AO4512" t="s">
        <v>48416</v>
      </c>
      <c r="AP4512" t="s">
        <v>40883</v>
      </c>
    </row>
    <row r="4513" spans="1:42" x14ac:dyDescent="0.35">
      <c r="A4513" s="2" t="s">
        <v>9763</v>
      </c>
      <c r="B4513" s="2" t="s">
        <v>9764</v>
      </c>
      <c r="C4513" s="2" t="s">
        <v>31038</v>
      </c>
      <c r="D4513" s="2" t="s">
        <v>65809</v>
      </c>
      <c r="E4513" s="2" t="s">
        <v>2594</v>
      </c>
      <c r="F4513" s="2" t="s">
        <v>31039</v>
      </c>
      <c r="G4513" s="2"/>
      <c r="N4513" s="2"/>
      <c r="O4513" s="2" t="s">
        <v>445</v>
      </c>
      <c r="P4513" s="2" t="s">
        <v>3903</v>
      </c>
      <c r="Q4513" s="2" t="s">
        <v>4465</v>
      </c>
      <c r="R4513" s="2" t="s">
        <v>83</v>
      </c>
      <c r="S4513" s="2"/>
      <c r="V4513" t="s">
        <v>445</v>
      </c>
      <c r="W4513" s="2" t="s">
        <v>83</v>
      </c>
      <c r="X4513" s="2" t="s">
        <v>162</v>
      </c>
      <c r="Y4513" t="s">
        <v>3103</v>
      </c>
      <c r="Z4513" t="s">
        <v>3273</v>
      </c>
      <c r="AA4513" t="s">
        <v>368</v>
      </c>
      <c r="AC4513" t="s">
        <v>65810</v>
      </c>
      <c r="AD4513" t="s">
        <v>65811</v>
      </c>
      <c r="AE4513" t="s">
        <v>31039</v>
      </c>
      <c r="AF4513" t="s">
        <v>65812</v>
      </c>
      <c r="AG4513" t="s">
        <v>65813</v>
      </c>
      <c r="AH4513" t="s">
        <v>1433</v>
      </c>
      <c r="AI4513" t="s">
        <v>9260</v>
      </c>
      <c r="AJ4513" t="s">
        <v>1153</v>
      </c>
      <c r="AK4513" t="s">
        <v>21826</v>
      </c>
      <c r="AL4513" t="s">
        <v>418</v>
      </c>
      <c r="AM4513" t="s">
        <v>446</v>
      </c>
      <c r="AN4513" t="s">
        <v>80</v>
      </c>
      <c r="AO4513" t="s">
        <v>48217</v>
      </c>
      <c r="AP4513" t="s">
        <v>40883</v>
      </c>
    </row>
    <row r="4514" spans="1:42" x14ac:dyDescent="0.35">
      <c r="A4514" s="2" t="s">
        <v>9763</v>
      </c>
      <c r="B4514" s="2" t="s">
        <v>9764</v>
      </c>
      <c r="C4514" s="2" t="s">
        <v>31040</v>
      </c>
      <c r="D4514" s="2" t="s">
        <v>65814</v>
      </c>
      <c r="E4514" s="2" t="s">
        <v>2594</v>
      </c>
      <c r="F4514" s="2" t="s">
        <v>31041</v>
      </c>
      <c r="G4514" s="2"/>
      <c r="H4514" s="2"/>
      <c r="I4514" s="2"/>
      <c r="J4514" s="2"/>
      <c r="K4514" s="2"/>
      <c r="O4514" t="s">
        <v>445</v>
      </c>
      <c r="P4514" t="s">
        <v>3903</v>
      </c>
      <c r="Q4514" t="s">
        <v>4465</v>
      </c>
      <c r="R4514" t="s">
        <v>83</v>
      </c>
      <c r="T4514" s="2"/>
      <c r="U4514" s="2"/>
      <c r="V4514" s="2" t="s">
        <v>445</v>
      </c>
      <c r="W4514" s="2" t="s">
        <v>83</v>
      </c>
      <c r="X4514" s="2" t="s">
        <v>275</v>
      </c>
      <c r="Y4514" t="s">
        <v>65815</v>
      </c>
      <c r="Z4514" t="s">
        <v>635</v>
      </c>
      <c r="AA4514" t="s">
        <v>49838</v>
      </c>
      <c r="AC4514" t="s">
        <v>65816</v>
      </c>
      <c r="AD4514" t="s">
        <v>65817</v>
      </c>
      <c r="AE4514" t="s">
        <v>31041</v>
      </c>
      <c r="AF4514" t="s">
        <v>65818</v>
      </c>
      <c r="AG4514" t="s">
        <v>65819</v>
      </c>
      <c r="AH4514" t="s">
        <v>1433</v>
      </c>
      <c r="AI4514" t="s">
        <v>65820</v>
      </c>
      <c r="AJ4514" t="s">
        <v>1153</v>
      </c>
      <c r="AK4514" t="s">
        <v>21826</v>
      </c>
      <c r="AL4514" t="s">
        <v>418</v>
      </c>
      <c r="AM4514" t="s">
        <v>446</v>
      </c>
      <c r="AN4514" t="s">
        <v>80</v>
      </c>
      <c r="AO4514" t="s">
        <v>52222</v>
      </c>
      <c r="AP4514" t="s">
        <v>40883</v>
      </c>
    </row>
    <row r="4515" spans="1:42" x14ac:dyDescent="0.35">
      <c r="A4515" s="2" t="s">
        <v>9763</v>
      </c>
      <c r="B4515" s="2" t="s">
        <v>9764</v>
      </c>
      <c r="C4515" s="2" t="s">
        <v>31042</v>
      </c>
      <c r="D4515" s="2" t="s">
        <v>65821</v>
      </c>
      <c r="E4515" s="2" t="s">
        <v>2594</v>
      </c>
      <c r="F4515" s="2" t="s">
        <v>31043</v>
      </c>
      <c r="G4515" s="2"/>
      <c r="L4515" s="2"/>
      <c r="M4515" s="2"/>
      <c r="N4515" s="2"/>
      <c r="O4515" s="2" t="s">
        <v>445</v>
      </c>
      <c r="P4515" t="s">
        <v>3903</v>
      </c>
      <c r="Q4515" t="s">
        <v>4465</v>
      </c>
      <c r="R4515" t="s">
        <v>83</v>
      </c>
      <c r="V4515" t="s">
        <v>445</v>
      </c>
      <c r="W4515" s="2" t="s">
        <v>83</v>
      </c>
      <c r="X4515" s="2" t="s">
        <v>162</v>
      </c>
      <c r="Y4515" t="s">
        <v>6725</v>
      </c>
      <c r="AA4515" t="s">
        <v>65822</v>
      </c>
      <c r="AC4515" t="s">
        <v>65823</v>
      </c>
      <c r="AD4515" t="s">
        <v>65824</v>
      </c>
      <c r="AE4515" t="s">
        <v>65825</v>
      </c>
      <c r="AF4515" t="s">
        <v>65826</v>
      </c>
      <c r="AG4515" t="s">
        <v>65827</v>
      </c>
      <c r="AH4515" t="s">
        <v>1433</v>
      </c>
      <c r="AI4515" t="s">
        <v>65828</v>
      </c>
      <c r="AJ4515" t="s">
        <v>1153</v>
      </c>
      <c r="AK4515" t="s">
        <v>21826</v>
      </c>
      <c r="AL4515" t="s">
        <v>418</v>
      </c>
      <c r="AM4515" t="s">
        <v>446</v>
      </c>
      <c r="AN4515" t="s">
        <v>80</v>
      </c>
      <c r="AO4515" t="s">
        <v>65829</v>
      </c>
      <c r="AP4515" t="s">
        <v>40883</v>
      </c>
    </row>
    <row r="4516" spans="1:42" x14ac:dyDescent="0.35">
      <c r="A4516" s="2" t="s">
        <v>9763</v>
      </c>
      <c r="B4516" s="2" t="s">
        <v>9764</v>
      </c>
      <c r="C4516" s="2" t="s">
        <v>31044</v>
      </c>
      <c r="D4516" s="2" t="s">
        <v>65830</v>
      </c>
      <c r="E4516" s="2" t="s">
        <v>2594</v>
      </c>
      <c r="F4516" s="2" t="s">
        <v>31045</v>
      </c>
      <c r="G4516" s="2"/>
      <c r="O4516" t="s">
        <v>445</v>
      </c>
      <c r="P4516" t="s">
        <v>3903</v>
      </c>
      <c r="Q4516" t="s">
        <v>4465</v>
      </c>
      <c r="R4516" t="s">
        <v>83</v>
      </c>
      <c r="V4516" t="s">
        <v>445</v>
      </c>
      <c r="W4516" t="s">
        <v>83</v>
      </c>
      <c r="X4516" t="s">
        <v>275</v>
      </c>
      <c r="Y4516" t="s">
        <v>2261</v>
      </c>
      <c r="AA4516" t="s">
        <v>3086</v>
      </c>
      <c r="AC4516" t="s">
        <v>65831</v>
      </c>
      <c r="AD4516" t="s">
        <v>65832</v>
      </c>
      <c r="AE4516" t="s">
        <v>31045</v>
      </c>
      <c r="AF4516" t="s">
        <v>65833</v>
      </c>
      <c r="AG4516" t="s">
        <v>65834</v>
      </c>
      <c r="AH4516" t="s">
        <v>1433</v>
      </c>
      <c r="AI4516" t="s">
        <v>65835</v>
      </c>
      <c r="AJ4516" t="s">
        <v>1153</v>
      </c>
      <c r="AK4516" t="s">
        <v>21826</v>
      </c>
      <c r="AL4516" t="s">
        <v>418</v>
      </c>
      <c r="AM4516" t="s">
        <v>446</v>
      </c>
      <c r="AN4516" t="s">
        <v>80</v>
      </c>
      <c r="AO4516" t="s">
        <v>49363</v>
      </c>
      <c r="AP4516" t="s">
        <v>40883</v>
      </c>
    </row>
    <row r="4517" spans="1:42" x14ac:dyDescent="0.35">
      <c r="A4517" s="2" t="s">
        <v>9763</v>
      </c>
      <c r="B4517" s="2" t="s">
        <v>9764</v>
      </c>
      <c r="C4517" s="2" t="s">
        <v>31046</v>
      </c>
      <c r="D4517" s="2" t="s">
        <v>65836</v>
      </c>
      <c r="E4517" s="2" t="s">
        <v>2594</v>
      </c>
      <c r="F4517" s="2" t="s">
        <v>31047</v>
      </c>
      <c r="G4517" s="2"/>
      <c r="H4517" s="2"/>
      <c r="I4517" s="2"/>
      <c r="J4517" s="2"/>
      <c r="K4517" s="2"/>
      <c r="L4517" s="2"/>
      <c r="M4517" s="2"/>
      <c r="N4517" s="2"/>
      <c r="O4517" s="2" t="s">
        <v>445</v>
      </c>
      <c r="P4517" s="2" t="s">
        <v>3903</v>
      </c>
      <c r="Q4517" s="2" t="s">
        <v>4465</v>
      </c>
      <c r="R4517" s="2" t="s">
        <v>83</v>
      </c>
      <c r="S4517" s="2"/>
      <c r="T4517" s="2"/>
      <c r="U4517" s="2"/>
      <c r="V4517" s="2" t="s">
        <v>445</v>
      </c>
      <c r="W4517" s="2" t="s">
        <v>83</v>
      </c>
      <c r="X4517" s="2" t="s">
        <v>275</v>
      </c>
      <c r="Y4517" t="s">
        <v>65837</v>
      </c>
      <c r="AA4517" t="s">
        <v>3940</v>
      </c>
      <c r="AC4517" t="s">
        <v>65838</v>
      </c>
      <c r="AD4517" t="s">
        <v>65839</v>
      </c>
      <c r="AE4517" t="s">
        <v>31047</v>
      </c>
      <c r="AF4517" t="s">
        <v>65840</v>
      </c>
      <c r="AG4517" t="s">
        <v>65841</v>
      </c>
      <c r="AH4517" t="s">
        <v>1433</v>
      </c>
      <c r="AI4517" t="s">
        <v>65842</v>
      </c>
      <c r="AJ4517" t="s">
        <v>1153</v>
      </c>
      <c r="AK4517" t="s">
        <v>21826</v>
      </c>
      <c r="AL4517" t="s">
        <v>418</v>
      </c>
      <c r="AM4517" t="s">
        <v>446</v>
      </c>
      <c r="AN4517" t="s">
        <v>80</v>
      </c>
      <c r="AO4517" t="s">
        <v>65843</v>
      </c>
      <c r="AP4517" t="s">
        <v>40883</v>
      </c>
    </row>
    <row r="4518" spans="1:42" x14ac:dyDescent="0.35">
      <c r="A4518" s="2" t="s">
        <v>9763</v>
      </c>
      <c r="B4518" s="2" t="s">
        <v>9764</v>
      </c>
      <c r="C4518" s="2" t="s">
        <v>31048</v>
      </c>
      <c r="D4518" s="2" t="s">
        <v>31049</v>
      </c>
      <c r="E4518" s="2" t="s">
        <v>2594</v>
      </c>
      <c r="F4518" s="2" t="s">
        <v>31050</v>
      </c>
      <c r="G4518" s="2" t="s">
        <v>3057</v>
      </c>
      <c r="H4518" t="s">
        <v>417</v>
      </c>
      <c r="I4518" t="s">
        <v>2953</v>
      </c>
      <c r="J4518" t="s">
        <v>2338</v>
      </c>
      <c r="K4518" t="s">
        <v>3567</v>
      </c>
      <c r="L4518" s="2" t="s">
        <v>652</v>
      </c>
      <c r="M4518" s="2" t="s">
        <v>79</v>
      </c>
      <c r="N4518" s="2" t="s">
        <v>887</v>
      </c>
      <c r="O4518" s="2" t="s">
        <v>445</v>
      </c>
      <c r="P4518" s="2" t="s">
        <v>3903</v>
      </c>
      <c r="Q4518" s="2" t="s">
        <v>4465</v>
      </c>
      <c r="R4518" s="2" t="s">
        <v>83</v>
      </c>
      <c r="S4518" s="2" t="s">
        <v>82</v>
      </c>
      <c r="U4518" t="s">
        <v>886</v>
      </c>
      <c r="V4518" t="s">
        <v>82</v>
      </c>
      <c r="W4518" s="2" t="s">
        <v>83</v>
      </c>
      <c r="X4518" s="2"/>
      <c r="Y4518" t="s">
        <v>203</v>
      </c>
      <c r="Z4518" t="s">
        <v>190</v>
      </c>
      <c r="AA4518" t="s">
        <v>65844</v>
      </c>
      <c r="AC4518" t="s">
        <v>65845</v>
      </c>
      <c r="AD4518" t="s">
        <v>65846</v>
      </c>
      <c r="AE4518" t="s">
        <v>31050</v>
      </c>
      <c r="AF4518" t="s">
        <v>65847</v>
      </c>
      <c r="AG4518" t="s">
        <v>65848</v>
      </c>
      <c r="AH4518" t="s">
        <v>1433</v>
      </c>
      <c r="AI4518" t="s">
        <v>65849</v>
      </c>
      <c r="AJ4518" t="s">
        <v>1153</v>
      </c>
      <c r="AK4518" t="s">
        <v>21826</v>
      </c>
      <c r="AL4518" t="s">
        <v>418</v>
      </c>
      <c r="AM4518" t="s">
        <v>446</v>
      </c>
      <c r="AN4518" t="s">
        <v>80</v>
      </c>
      <c r="AO4518" t="s">
        <v>45695</v>
      </c>
      <c r="AP4518" t="s">
        <v>40883</v>
      </c>
    </row>
    <row r="4519" spans="1:42" x14ac:dyDescent="0.35">
      <c r="A4519" s="2" t="s">
        <v>9763</v>
      </c>
      <c r="B4519" s="2" t="s">
        <v>9764</v>
      </c>
      <c r="C4519" s="2" t="s">
        <v>31051</v>
      </c>
      <c r="D4519" s="2" t="s">
        <v>65850</v>
      </c>
      <c r="E4519" s="2" t="s">
        <v>2594</v>
      </c>
      <c r="F4519" s="2" t="s">
        <v>31052</v>
      </c>
      <c r="G4519" s="2"/>
      <c r="L4519" s="2" t="s">
        <v>652</v>
      </c>
      <c r="M4519" s="2" t="s">
        <v>79</v>
      </c>
      <c r="N4519" s="2" t="s">
        <v>887</v>
      </c>
      <c r="O4519" s="2"/>
      <c r="P4519" s="2"/>
      <c r="Q4519" s="2"/>
      <c r="R4519" s="2"/>
      <c r="S4519" s="2"/>
      <c r="V4519" t="s">
        <v>652</v>
      </c>
      <c r="W4519" s="2" t="s">
        <v>887</v>
      </c>
      <c r="X4519" s="2" t="s">
        <v>275</v>
      </c>
      <c r="Y4519" t="s">
        <v>65851</v>
      </c>
      <c r="AA4519" t="s">
        <v>65852</v>
      </c>
      <c r="AC4519" t="s">
        <v>65853</v>
      </c>
      <c r="AD4519" t="s">
        <v>65854</v>
      </c>
      <c r="AE4519" t="s">
        <v>31052</v>
      </c>
      <c r="AF4519" t="s">
        <v>65855</v>
      </c>
      <c r="AG4519" t="s">
        <v>65856</v>
      </c>
      <c r="AH4519" t="s">
        <v>1433</v>
      </c>
      <c r="AI4519" t="s">
        <v>65857</v>
      </c>
      <c r="AJ4519" t="s">
        <v>1153</v>
      </c>
      <c r="AK4519" t="s">
        <v>21826</v>
      </c>
      <c r="AL4519" t="s">
        <v>418</v>
      </c>
      <c r="AM4519" t="s">
        <v>446</v>
      </c>
      <c r="AN4519" t="s">
        <v>80</v>
      </c>
      <c r="AO4519" t="s">
        <v>46831</v>
      </c>
      <c r="AP4519" t="s">
        <v>40883</v>
      </c>
    </row>
    <row r="4520" spans="1:42" x14ac:dyDescent="0.35">
      <c r="A4520" s="2" t="s">
        <v>9763</v>
      </c>
      <c r="B4520" s="2" t="s">
        <v>9764</v>
      </c>
      <c r="C4520" s="2" t="s">
        <v>31053</v>
      </c>
      <c r="D4520" s="2" t="s">
        <v>65858</v>
      </c>
      <c r="E4520" s="2" t="s">
        <v>2594</v>
      </c>
      <c r="F4520" s="2" t="s">
        <v>31054</v>
      </c>
      <c r="G4520" s="2"/>
      <c r="L4520" t="s">
        <v>652</v>
      </c>
      <c r="M4520" t="s">
        <v>79</v>
      </c>
      <c r="N4520" t="s">
        <v>887</v>
      </c>
      <c r="V4520" t="s">
        <v>652</v>
      </c>
      <c r="W4520" t="s">
        <v>887</v>
      </c>
      <c r="X4520" t="s">
        <v>275</v>
      </c>
      <c r="Y4520" t="s">
        <v>4133</v>
      </c>
      <c r="AA4520" t="s">
        <v>65859</v>
      </c>
      <c r="AC4520" t="s">
        <v>65860</v>
      </c>
      <c r="AD4520" t="s">
        <v>65861</v>
      </c>
      <c r="AE4520" t="s">
        <v>31054</v>
      </c>
      <c r="AF4520" t="s">
        <v>65862</v>
      </c>
      <c r="AG4520" t="s">
        <v>65863</v>
      </c>
      <c r="AH4520" t="s">
        <v>1433</v>
      </c>
      <c r="AI4520" t="s">
        <v>65864</v>
      </c>
      <c r="AJ4520" t="s">
        <v>1153</v>
      </c>
      <c r="AK4520" t="s">
        <v>21826</v>
      </c>
      <c r="AL4520" t="s">
        <v>418</v>
      </c>
      <c r="AM4520" t="s">
        <v>446</v>
      </c>
      <c r="AN4520" t="s">
        <v>80</v>
      </c>
      <c r="AO4520" t="s">
        <v>45688</v>
      </c>
      <c r="AP4520" t="s">
        <v>40883</v>
      </c>
    </row>
    <row r="4521" spans="1:42" x14ac:dyDescent="0.35">
      <c r="A4521" s="2" t="s">
        <v>9763</v>
      </c>
      <c r="B4521" s="2" t="s">
        <v>9764</v>
      </c>
      <c r="C4521" s="2" t="s">
        <v>31055</v>
      </c>
      <c r="D4521" s="2" t="s">
        <v>65865</v>
      </c>
      <c r="E4521" s="2" t="s">
        <v>2594</v>
      </c>
      <c r="F4521" s="2" t="s">
        <v>31056</v>
      </c>
      <c r="G4521" s="2"/>
      <c r="L4521" t="s">
        <v>652</v>
      </c>
      <c r="M4521" t="s">
        <v>79</v>
      </c>
      <c r="N4521" t="s">
        <v>887</v>
      </c>
      <c r="P4521" s="2"/>
      <c r="Q4521" s="2"/>
      <c r="R4521" s="2"/>
      <c r="S4521" s="2"/>
      <c r="V4521" t="s">
        <v>652</v>
      </c>
      <c r="W4521" s="2" t="s">
        <v>887</v>
      </c>
      <c r="X4521" s="2" t="s">
        <v>162</v>
      </c>
      <c r="Y4521" t="s">
        <v>331</v>
      </c>
      <c r="AA4521" t="s">
        <v>65866</v>
      </c>
      <c r="AC4521" t="s">
        <v>65867</v>
      </c>
      <c r="AD4521" t="s">
        <v>65868</v>
      </c>
      <c r="AE4521" t="s">
        <v>31056</v>
      </c>
      <c r="AF4521" t="s">
        <v>65869</v>
      </c>
      <c r="AG4521" t="s">
        <v>65870</v>
      </c>
      <c r="AH4521" t="s">
        <v>1433</v>
      </c>
      <c r="AI4521" t="s">
        <v>65871</v>
      </c>
      <c r="AJ4521" t="s">
        <v>1153</v>
      </c>
      <c r="AK4521" t="s">
        <v>21826</v>
      </c>
      <c r="AL4521" t="s">
        <v>418</v>
      </c>
      <c r="AM4521" t="s">
        <v>446</v>
      </c>
      <c r="AN4521" t="s">
        <v>80</v>
      </c>
      <c r="AO4521" t="s">
        <v>65872</v>
      </c>
      <c r="AP4521" t="s">
        <v>40883</v>
      </c>
    </row>
    <row r="4522" spans="1:42" x14ac:dyDescent="0.35">
      <c r="A4522" s="2" t="s">
        <v>9763</v>
      </c>
      <c r="B4522" s="2" t="s">
        <v>9764</v>
      </c>
      <c r="C4522" s="2" t="s">
        <v>31057</v>
      </c>
      <c r="D4522" s="2" t="s">
        <v>65873</v>
      </c>
      <c r="E4522" s="2" t="s">
        <v>2594</v>
      </c>
      <c r="F4522" s="2" t="s">
        <v>31058</v>
      </c>
      <c r="G4522" s="2"/>
      <c r="K4522" s="2"/>
      <c r="L4522" s="2" t="s">
        <v>652</v>
      </c>
      <c r="M4522" s="2" t="s">
        <v>79</v>
      </c>
      <c r="N4522" s="2" t="s">
        <v>887</v>
      </c>
      <c r="O4522" s="2"/>
      <c r="P4522" s="2"/>
      <c r="Q4522" s="2"/>
      <c r="R4522" s="2"/>
      <c r="S4522" s="2"/>
      <c r="V4522" t="s">
        <v>652</v>
      </c>
      <c r="W4522" s="2" t="s">
        <v>887</v>
      </c>
      <c r="X4522" s="2" t="s">
        <v>275</v>
      </c>
      <c r="Y4522" t="s">
        <v>8929</v>
      </c>
      <c r="AA4522" t="s">
        <v>697</v>
      </c>
      <c r="AC4522" t="s">
        <v>65874</v>
      </c>
      <c r="AD4522" t="s">
        <v>65875</v>
      </c>
      <c r="AE4522" t="s">
        <v>31058</v>
      </c>
      <c r="AF4522" t="s">
        <v>65876</v>
      </c>
      <c r="AG4522" t="s">
        <v>65877</v>
      </c>
      <c r="AH4522" t="s">
        <v>1433</v>
      </c>
      <c r="AI4522" t="s">
        <v>65878</v>
      </c>
      <c r="AJ4522" t="s">
        <v>1153</v>
      </c>
      <c r="AK4522" t="s">
        <v>21826</v>
      </c>
      <c r="AL4522" t="s">
        <v>418</v>
      </c>
      <c r="AM4522" t="s">
        <v>446</v>
      </c>
      <c r="AN4522" t="s">
        <v>80</v>
      </c>
      <c r="AO4522" t="s">
        <v>26704</v>
      </c>
      <c r="AP4522" t="s">
        <v>40883</v>
      </c>
    </row>
    <row r="4523" spans="1:42" x14ac:dyDescent="0.35">
      <c r="A4523" s="2" t="s">
        <v>9763</v>
      </c>
      <c r="B4523" s="2" t="s">
        <v>9764</v>
      </c>
      <c r="C4523" s="2" t="s">
        <v>31059</v>
      </c>
      <c r="D4523" s="2" t="s">
        <v>65879</v>
      </c>
      <c r="E4523" s="2" t="s">
        <v>2594</v>
      </c>
      <c r="F4523" s="2" t="s">
        <v>31060</v>
      </c>
      <c r="G4523" s="2"/>
      <c r="L4523" t="s">
        <v>652</v>
      </c>
      <c r="M4523" s="2" t="s">
        <v>79</v>
      </c>
      <c r="N4523" s="2" t="s">
        <v>887</v>
      </c>
      <c r="O4523" s="2"/>
      <c r="V4523" t="s">
        <v>652</v>
      </c>
      <c r="W4523" s="2" t="s">
        <v>887</v>
      </c>
      <c r="X4523" s="2" t="s">
        <v>275</v>
      </c>
      <c r="Y4523" t="s">
        <v>65880</v>
      </c>
      <c r="AA4523" t="s">
        <v>5870</v>
      </c>
      <c r="AC4523" t="s">
        <v>65881</v>
      </c>
      <c r="AD4523" t="s">
        <v>65882</v>
      </c>
      <c r="AE4523" t="s">
        <v>31060</v>
      </c>
      <c r="AF4523" t="s">
        <v>65883</v>
      </c>
      <c r="AG4523" t="s">
        <v>65884</v>
      </c>
      <c r="AH4523" t="s">
        <v>1433</v>
      </c>
      <c r="AI4523" t="s">
        <v>65885</v>
      </c>
      <c r="AJ4523" t="s">
        <v>1153</v>
      </c>
      <c r="AK4523" t="s">
        <v>21826</v>
      </c>
      <c r="AL4523" t="s">
        <v>418</v>
      </c>
      <c r="AM4523" t="s">
        <v>446</v>
      </c>
      <c r="AN4523" t="s">
        <v>80</v>
      </c>
      <c r="AO4523" t="s">
        <v>50012</v>
      </c>
      <c r="AP4523" t="s">
        <v>40883</v>
      </c>
    </row>
    <row r="4524" spans="1:42" x14ac:dyDescent="0.35">
      <c r="A4524" s="2" t="s">
        <v>9763</v>
      </c>
      <c r="B4524" s="2" t="s">
        <v>9764</v>
      </c>
      <c r="C4524" s="2" t="s">
        <v>31061</v>
      </c>
      <c r="D4524" s="2" t="s">
        <v>65886</v>
      </c>
      <c r="E4524" s="2" t="s">
        <v>2594</v>
      </c>
      <c r="F4524" s="2" t="s">
        <v>31062</v>
      </c>
      <c r="G4524" s="2"/>
      <c r="L4524" t="s">
        <v>652</v>
      </c>
      <c r="M4524" s="2" t="s">
        <v>79</v>
      </c>
      <c r="N4524" s="2" t="s">
        <v>887</v>
      </c>
      <c r="O4524" s="2"/>
      <c r="V4524" t="s">
        <v>652</v>
      </c>
      <c r="W4524" s="2" t="s">
        <v>887</v>
      </c>
      <c r="X4524" s="2" t="s">
        <v>275</v>
      </c>
      <c r="Y4524" t="s">
        <v>65887</v>
      </c>
      <c r="AA4524" t="s">
        <v>458</v>
      </c>
      <c r="AC4524" t="s">
        <v>65888</v>
      </c>
      <c r="AD4524" t="s">
        <v>65889</v>
      </c>
      <c r="AE4524" t="s">
        <v>31062</v>
      </c>
      <c r="AF4524" t="s">
        <v>65890</v>
      </c>
      <c r="AG4524" t="s">
        <v>65891</v>
      </c>
      <c r="AH4524" t="s">
        <v>1433</v>
      </c>
      <c r="AI4524" t="s">
        <v>65892</v>
      </c>
      <c r="AJ4524" t="s">
        <v>1153</v>
      </c>
      <c r="AK4524" t="s">
        <v>21826</v>
      </c>
      <c r="AL4524" t="s">
        <v>418</v>
      </c>
      <c r="AM4524" t="s">
        <v>446</v>
      </c>
      <c r="AN4524" t="s">
        <v>80</v>
      </c>
      <c r="AO4524" t="s">
        <v>43691</v>
      </c>
      <c r="AP4524" t="s">
        <v>40883</v>
      </c>
    </row>
    <row r="4525" spans="1:42" x14ac:dyDescent="0.35">
      <c r="A4525" s="2" t="s">
        <v>9763</v>
      </c>
      <c r="B4525" s="2" t="s">
        <v>9764</v>
      </c>
      <c r="C4525" s="2" t="s">
        <v>31063</v>
      </c>
      <c r="D4525" s="2" t="s">
        <v>65893</v>
      </c>
      <c r="E4525" s="2" t="s">
        <v>2594</v>
      </c>
      <c r="F4525" s="2" t="s">
        <v>31064</v>
      </c>
      <c r="G4525" s="2"/>
      <c r="H4525" s="2"/>
      <c r="I4525" s="2"/>
      <c r="J4525" s="2"/>
      <c r="K4525" s="2"/>
      <c r="L4525" s="2" t="s">
        <v>652</v>
      </c>
      <c r="M4525" t="s">
        <v>79</v>
      </c>
      <c r="N4525" t="s">
        <v>887</v>
      </c>
      <c r="U4525" s="2"/>
      <c r="V4525" s="2" t="s">
        <v>652</v>
      </c>
      <c r="W4525" s="2" t="s">
        <v>887</v>
      </c>
      <c r="X4525" s="2" t="s">
        <v>275</v>
      </c>
      <c r="Y4525" t="s">
        <v>12299</v>
      </c>
      <c r="AA4525" t="s">
        <v>65894</v>
      </c>
      <c r="AC4525" t="s">
        <v>65895</v>
      </c>
      <c r="AD4525" t="s">
        <v>65896</v>
      </c>
      <c r="AE4525" t="s">
        <v>31064</v>
      </c>
      <c r="AF4525" t="s">
        <v>65897</v>
      </c>
      <c r="AG4525" t="s">
        <v>65898</v>
      </c>
      <c r="AH4525" t="s">
        <v>1433</v>
      </c>
      <c r="AI4525" t="s">
        <v>65899</v>
      </c>
      <c r="AJ4525" t="s">
        <v>1153</v>
      </c>
      <c r="AK4525" t="s">
        <v>21826</v>
      </c>
      <c r="AL4525" t="s">
        <v>418</v>
      </c>
      <c r="AM4525" t="s">
        <v>446</v>
      </c>
      <c r="AN4525" t="s">
        <v>80</v>
      </c>
      <c r="AO4525" t="s">
        <v>50455</v>
      </c>
      <c r="AP4525" t="s">
        <v>40883</v>
      </c>
    </row>
    <row r="4526" spans="1:42" x14ac:dyDescent="0.35">
      <c r="A4526" s="2" t="s">
        <v>9763</v>
      </c>
      <c r="B4526" s="2" t="s">
        <v>9764</v>
      </c>
      <c r="C4526" s="2" t="s">
        <v>31065</v>
      </c>
      <c r="D4526" s="2" t="s">
        <v>46558</v>
      </c>
      <c r="E4526" s="2" t="s">
        <v>2594</v>
      </c>
      <c r="F4526" s="2" t="s">
        <v>31066</v>
      </c>
      <c r="G4526" s="2"/>
      <c r="H4526" s="2"/>
      <c r="I4526" s="2"/>
      <c r="J4526" s="2"/>
      <c r="K4526" s="2"/>
      <c r="L4526" s="2" t="s">
        <v>652</v>
      </c>
      <c r="M4526" t="s">
        <v>79</v>
      </c>
      <c r="N4526" t="s">
        <v>887</v>
      </c>
      <c r="U4526" s="2"/>
      <c r="V4526" s="2" t="s">
        <v>652</v>
      </c>
      <c r="W4526" s="2" t="s">
        <v>887</v>
      </c>
      <c r="X4526" s="2" t="s">
        <v>275</v>
      </c>
      <c r="Y4526" t="s">
        <v>58477</v>
      </c>
      <c r="AA4526" t="s">
        <v>51444</v>
      </c>
      <c r="AC4526" t="s">
        <v>65900</v>
      </c>
      <c r="AD4526" t="s">
        <v>65901</v>
      </c>
      <c r="AE4526" t="s">
        <v>31066</v>
      </c>
      <c r="AF4526" t="s">
        <v>65902</v>
      </c>
      <c r="AG4526" t="s">
        <v>65903</v>
      </c>
      <c r="AH4526" t="s">
        <v>1433</v>
      </c>
      <c r="AI4526" t="s">
        <v>65904</v>
      </c>
      <c r="AJ4526" t="s">
        <v>1153</v>
      </c>
      <c r="AK4526" t="s">
        <v>21826</v>
      </c>
      <c r="AL4526" t="s">
        <v>418</v>
      </c>
      <c r="AM4526" t="s">
        <v>446</v>
      </c>
      <c r="AN4526" t="s">
        <v>80</v>
      </c>
      <c r="AO4526" t="s">
        <v>42701</v>
      </c>
      <c r="AP4526" t="s">
        <v>40883</v>
      </c>
    </row>
    <row r="4527" spans="1:42" x14ac:dyDescent="0.35">
      <c r="A4527" s="2" t="s">
        <v>9763</v>
      </c>
      <c r="B4527" s="2" t="s">
        <v>9764</v>
      </c>
      <c r="C4527" s="2" t="s">
        <v>31067</v>
      </c>
      <c r="D4527" s="2" t="s">
        <v>64890</v>
      </c>
      <c r="E4527" s="2" t="s">
        <v>2594</v>
      </c>
      <c r="F4527" s="2" t="s">
        <v>31068</v>
      </c>
      <c r="G4527" s="2"/>
      <c r="H4527" s="2"/>
      <c r="I4527" s="2"/>
      <c r="J4527" s="2"/>
      <c r="K4527" s="2"/>
      <c r="L4527" s="2" t="s">
        <v>652</v>
      </c>
      <c r="M4527" t="s">
        <v>79</v>
      </c>
      <c r="N4527" t="s">
        <v>887</v>
      </c>
      <c r="U4527" s="2"/>
      <c r="V4527" s="2" t="s">
        <v>652</v>
      </c>
      <c r="W4527" s="2" t="s">
        <v>887</v>
      </c>
      <c r="X4527" s="2" t="s">
        <v>162</v>
      </c>
      <c r="Y4527" t="s">
        <v>3103</v>
      </c>
      <c r="AA4527" t="s">
        <v>65905</v>
      </c>
      <c r="AC4527" t="s">
        <v>65906</v>
      </c>
      <c r="AD4527" t="s">
        <v>65907</v>
      </c>
      <c r="AE4527" t="s">
        <v>31068</v>
      </c>
      <c r="AF4527" t="s">
        <v>65908</v>
      </c>
      <c r="AG4527" t="s">
        <v>65909</v>
      </c>
      <c r="AH4527" t="s">
        <v>1433</v>
      </c>
      <c r="AI4527" t="s">
        <v>65910</v>
      </c>
      <c r="AJ4527" t="s">
        <v>1153</v>
      </c>
      <c r="AK4527" t="s">
        <v>21826</v>
      </c>
      <c r="AL4527" t="s">
        <v>418</v>
      </c>
      <c r="AM4527" t="s">
        <v>446</v>
      </c>
      <c r="AN4527" t="s">
        <v>80</v>
      </c>
      <c r="AO4527" t="s">
        <v>45715</v>
      </c>
      <c r="AP4527" t="s">
        <v>40883</v>
      </c>
    </row>
    <row r="4528" spans="1:42" x14ac:dyDescent="0.35">
      <c r="A4528" s="2" t="s">
        <v>9763</v>
      </c>
      <c r="B4528" s="2" t="s">
        <v>9764</v>
      </c>
      <c r="C4528" s="2" t="s">
        <v>31069</v>
      </c>
      <c r="D4528" s="2" t="s">
        <v>42583</v>
      </c>
      <c r="E4528" s="2" t="s">
        <v>2594</v>
      </c>
      <c r="F4528" s="2" t="s">
        <v>31070</v>
      </c>
      <c r="G4528" s="2"/>
      <c r="H4528" s="2"/>
      <c r="I4528" s="2"/>
      <c r="J4528" s="2"/>
      <c r="K4528" s="2"/>
      <c r="L4528" s="2" t="s">
        <v>652</v>
      </c>
      <c r="M4528" t="s">
        <v>79</v>
      </c>
      <c r="N4528" t="s">
        <v>887</v>
      </c>
      <c r="U4528" s="2"/>
      <c r="V4528" s="2" t="s">
        <v>652</v>
      </c>
      <c r="W4528" s="2" t="s">
        <v>887</v>
      </c>
      <c r="X4528" s="2" t="s">
        <v>162</v>
      </c>
      <c r="Y4528" t="s">
        <v>21791</v>
      </c>
      <c r="AA4528" t="s">
        <v>65911</v>
      </c>
      <c r="AC4528" t="s">
        <v>65912</v>
      </c>
      <c r="AD4528" t="s">
        <v>65913</v>
      </c>
      <c r="AE4528" t="s">
        <v>31070</v>
      </c>
      <c r="AF4528" t="s">
        <v>65914</v>
      </c>
      <c r="AG4528" t="s">
        <v>65915</v>
      </c>
      <c r="AH4528" t="s">
        <v>1433</v>
      </c>
      <c r="AI4528" t="s">
        <v>65916</v>
      </c>
      <c r="AJ4528" t="s">
        <v>1153</v>
      </c>
      <c r="AK4528" t="s">
        <v>21826</v>
      </c>
      <c r="AL4528" t="s">
        <v>418</v>
      </c>
      <c r="AM4528" t="s">
        <v>446</v>
      </c>
      <c r="AN4528" t="s">
        <v>80</v>
      </c>
      <c r="AO4528" t="s">
        <v>42718</v>
      </c>
      <c r="AP4528" t="s">
        <v>40883</v>
      </c>
    </row>
    <row r="4529" spans="1:42" x14ac:dyDescent="0.35">
      <c r="A4529" s="2" t="s">
        <v>9763</v>
      </c>
      <c r="B4529" s="2" t="s">
        <v>9764</v>
      </c>
      <c r="C4529" s="2" t="s">
        <v>31071</v>
      </c>
      <c r="D4529" s="2" t="s">
        <v>65917</v>
      </c>
      <c r="E4529" s="2" t="s">
        <v>2594</v>
      </c>
      <c r="F4529" s="2" t="s">
        <v>31072</v>
      </c>
      <c r="G4529" s="2"/>
      <c r="H4529" s="2"/>
      <c r="I4529" s="2"/>
      <c r="J4529" s="2"/>
      <c r="K4529" s="2"/>
      <c r="L4529" s="2" t="s">
        <v>652</v>
      </c>
      <c r="M4529" t="s">
        <v>79</v>
      </c>
      <c r="N4529" t="s">
        <v>887</v>
      </c>
      <c r="T4529" s="2"/>
      <c r="U4529" s="2"/>
      <c r="V4529" s="2" t="s">
        <v>652</v>
      </c>
      <c r="W4529" s="2" t="s">
        <v>887</v>
      </c>
      <c r="X4529" s="2" t="s">
        <v>162</v>
      </c>
      <c r="Y4529" t="s">
        <v>65918</v>
      </c>
      <c r="AA4529" t="s">
        <v>389</v>
      </c>
      <c r="AC4529" t="s">
        <v>65919</v>
      </c>
      <c r="AD4529" t="s">
        <v>65920</v>
      </c>
      <c r="AE4529" t="s">
        <v>65921</v>
      </c>
      <c r="AF4529" t="s">
        <v>65922</v>
      </c>
      <c r="AG4529" t="s">
        <v>65923</v>
      </c>
      <c r="AH4529" t="s">
        <v>1433</v>
      </c>
      <c r="AI4529" t="s">
        <v>65924</v>
      </c>
      <c r="AJ4529" t="s">
        <v>1153</v>
      </c>
      <c r="AK4529" t="s">
        <v>21826</v>
      </c>
      <c r="AL4529" t="s">
        <v>418</v>
      </c>
      <c r="AM4529" t="s">
        <v>446</v>
      </c>
      <c r="AN4529" t="s">
        <v>80</v>
      </c>
      <c r="AO4529" t="s">
        <v>65925</v>
      </c>
      <c r="AP4529" t="s">
        <v>40883</v>
      </c>
    </row>
    <row r="4530" spans="1:42" x14ac:dyDescent="0.35">
      <c r="A4530" s="2" t="s">
        <v>9763</v>
      </c>
      <c r="B4530" s="2" t="s">
        <v>9764</v>
      </c>
      <c r="C4530" s="2" t="s">
        <v>31073</v>
      </c>
      <c r="D4530" s="2" t="s">
        <v>65926</v>
      </c>
      <c r="E4530" s="2" t="s">
        <v>2594</v>
      </c>
      <c r="F4530" s="2" t="s">
        <v>31074</v>
      </c>
      <c r="G4530" s="2"/>
      <c r="H4530" s="2"/>
      <c r="I4530" s="2"/>
      <c r="J4530" s="2"/>
      <c r="K4530" s="2"/>
      <c r="L4530" s="2" t="s">
        <v>652</v>
      </c>
      <c r="M4530" t="s">
        <v>79</v>
      </c>
      <c r="N4530" t="s">
        <v>887</v>
      </c>
      <c r="U4530" s="2"/>
      <c r="V4530" s="2" t="s">
        <v>652</v>
      </c>
      <c r="W4530" s="2" t="s">
        <v>887</v>
      </c>
      <c r="X4530" s="2" t="s">
        <v>162</v>
      </c>
      <c r="Y4530" t="s">
        <v>182</v>
      </c>
      <c r="AA4530" t="s">
        <v>44629</v>
      </c>
      <c r="AC4530" t="s">
        <v>65927</v>
      </c>
      <c r="AD4530" t="s">
        <v>65928</v>
      </c>
      <c r="AE4530" t="s">
        <v>31074</v>
      </c>
      <c r="AF4530" t="s">
        <v>65929</v>
      </c>
      <c r="AG4530" t="s">
        <v>65930</v>
      </c>
      <c r="AH4530" t="s">
        <v>1433</v>
      </c>
      <c r="AI4530" t="s">
        <v>65931</v>
      </c>
      <c r="AJ4530" t="s">
        <v>1153</v>
      </c>
      <c r="AK4530" t="s">
        <v>21826</v>
      </c>
      <c r="AL4530" t="s">
        <v>418</v>
      </c>
      <c r="AM4530" t="s">
        <v>446</v>
      </c>
      <c r="AN4530" t="s">
        <v>80</v>
      </c>
      <c r="AO4530" t="s">
        <v>47340</v>
      </c>
      <c r="AP4530" t="s">
        <v>40883</v>
      </c>
    </row>
    <row r="4531" spans="1:42" x14ac:dyDescent="0.35">
      <c r="A4531" s="2" t="s">
        <v>9763</v>
      </c>
      <c r="B4531" s="2" t="s">
        <v>9764</v>
      </c>
      <c r="C4531" s="2" t="s">
        <v>31075</v>
      </c>
      <c r="D4531" s="2" t="s">
        <v>65932</v>
      </c>
      <c r="E4531" s="2" t="s">
        <v>2594</v>
      </c>
      <c r="F4531" s="2" t="s">
        <v>31076</v>
      </c>
      <c r="G4531" s="2"/>
      <c r="L4531" t="s">
        <v>652</v>
      </c>
      <c r="M4531" t="s">
        <v>79</v>
      </c>
      <c r="N4531" t="s">
        <v>887</v>
      </c>
      <c r="V4531" t="s">
        <v>652</v>
      </c>
      <c r="W4531" t="s">
        <v>887</v>
      </c>
      <c r="X4531" t="s">
        <v>275</v>
      </c>
      <c r="Y4531" t="s">
        <v>5992</v>
      </c>
      <c r="AA4531" t="s">
        <v>1386</v>
      </c>
      <c r="AC4531" t="s">
        <v>65933</v>
      </c>
      <c r="AD4531" t="s">
        <v>65934</v>
      </c>
      <c r="AE4531" t="s">
        <v>31076</v>
      </c>
      <c r="AF4531" t="s">
        <v>65935</v>
      </c>
      <c r="AG4531" t="s">
        <v>65936</v>
      </c>
      <c r="AH4531" t="s">
        <v>1433</v>
      </c>
      <c r="AI4531" t="s">
        <v>65937</v>
      </c>
      <c r="AJ4531" t="s">
        <v>1153</v>
      </c>
      <c r="AK4531" t="s">
        <v>21826</v>
      </c>
      <c r="AL4531" t="s">
        <v>418</v>
      </c>
      <c r="AM4531" t="s">
        <v>446</v>
      </c>
      <c r="AN4531" t="s">
        <v>80</v>
      </c>
      <c r="AO4531" t="s">
        <v>41452</v>
      </c>
      <c r="AP4531" t="s">
        <v>40883</v>
      </c>
    </row>
    <row r="4532" spans="1:42" x14ac:dyDescent="0.35">
      <c r="A4532" s="2" t="s">
        <v>9763</v>
      </c>
      <c r="B4532" s="2" t="s">
        <v>9764</v>
      </c>
      <c r="C4532" s="2" t="s">
        <v>31077</v>
      </c>
      <c r="D4532" s="2" t="s">
        <v>65938</v>
      </c>
      <c r="E4532" s="2" t="s">
        <v>2594</v>
      </c>
      <c r="F4532" s="2" t="s">
        <v>31078</v>
      </c>
      <c r="G4532" s="2"/>
      <c r="L4532" t="s">
        <v>652</v>
      </c>
      <c r="M4532" t="s">
        <v>79</v>
      </c>
      <c r="N4532" t="s">
        <v>887</v>
      </c>
      <c r="V4532" t="s">
        <v>652</v>
      </c>
      <c r="W4532" t="s">
        <v>887</v>
      </c>
      <c r="X4532" t="s">
        <v>275</v>
      </c>
      <c r="Y4532" t="s">
        <v>2013</v>
      </c>
      <c r="Z4532" t="s">
        <v>164</v>
      </c>
      <c r="AA4532" t="s">
        <v>65939</v>
      </c>
      <c r="AC4532" t="s">
        <v>65940</v>
      </c>
      <c r="AD4532" t="s">
        <v>65941</v>
      </c>
      <c r="AE4532" t="s">
        <v>31078</v>
      </c>
      <c r="AF4532" t="s">
        <v>65942</v>
      </c>
      <c r="AG4532" t="s">
        <v>65943</v>
      </c>
      <c r="AH4532" t="s">
        <v>1433</v>
      </c>
      <c r="AI4532" t="s">
        <v>65944</v>
      </c>
      <c r="AJ4532" t="s">
        <v>1153</v>
      </c>
      <c r="AK4532" t="s">
        <v>21826</v>
      </c>
      <c r="AL4532" t="s">
        <v>418</v>
      </c>
      <c r="AM4532" t="s">
        <v>446</v>
      </c>
      <c r="AN4532" t="s">
        <v>80</v>
      </c>
      <c r="AO4532" t="s">
        <v>46811</v>
      </c>
      <c r="AP4532" t="s">
        <v>40883</v>
      </c>
    </row>
    <row r="4533" spans="1:42" x14ac:dyDescent="0.35">
      <c r="A4533" s="2" t="s">
        <v>9763</v>
      </c>
      <c r="B4533" s="2" t="s">
        <v>9764</v>
      </c>
      <c r="C4533" s="2" t="s">
        <v>31079</v>
      </c>
      <c r="D4533" s="2" t="s">
        <v>65945</v>
      </c>
      <c r="E4533" s="2" t="s">
        <v>2594</v>
      </c>
      <c r="F4533" s="2" t="s">
        <v>31080</v>
      </c>
      <c r="G4533" s="2"/>
      <c r="L4533" t="s">
        <v>652</v>
      </c>
      <c r="M4533" t="s">
        <v>79</v>
      </c>
      <c r="N4533" t="s">
        <v>887</v>
      </c>
      <c r="P4533" s="2"/>
      <c r="Q4533" s="2"/>
      <c r="R4533" s="2"/>
      <c r="S4533" s="2"/>
      <c r="V4533" t="s">
        <v>652</v>
      </c>
      <c r="W4533" s="2" t="s">
        <v>887</v>
      </c>
      <c r="X4533" s="2"/>
      <c r="Y4533" t="s">
        <v>1400</v>
      </c>
      <c r="AA4533" t="s">
        <v>18478</v>
      </c>
      <c r="AC4533" t="s">
        <v>65946</v>
      </c>
      <c r="AD4533" t="s">
        <v>65947</v>
      </c>
      <c r="AE4533" t="s">
        <v>31080</v>
      </c>
      <c r="AF4533" t="s">
        <v>65948</v>
      </c>
      <c r="AG4533" t="s">
        <v>65949</v>
      </c>
      <c r="AH4533" t="s">
        <v>1433</v>
      </c>
      <c r="AI4533" t="s">
        <v>65950</v>
      </c>
      <c r="AJ4533" t="s">
        <v>1153</v>
      </c>
      <c r="AK4533" t="s">
        <v>21826</v>
      </c>
      <c r="AL4533" t="s">
        <v>418</v>
      </c>
      <c r="AM4533" t="s">
        <v>446</v>
      </c>
      <c r="AN4533" t="s">
        <v>80</v>
      </c>
      <c r="AO4533" t="s">
        <v>65951</v>
      </c>
      <c r="AP4533" t="s">
        <v>40883</v>
      </c>
    </row>
    <row r="4534" spans="1:42" x14ac:dyDescent="0.35">
      <c r="A4534" s="2" t="s">
        <v>9763</v>
      </c>
      <c r="B4534" s="2" t="s">
        <v>9764</v>
      </c>
      <c r="C4534" s="2" t="s">
        <v>31081</v>
      </c>
      <c r="D4534" s="2" t="s">
        <v>65952</v>
      </c>
      <c r="E4534" s="2" t="s">
        <v>2594</v>
      </c>
      <c r="F4534" s="2" t="s">
        <v>31082</v>
      </c>
      <c r="G4534" s="2"/>
      <c r="L4534" t="s">
        <v>652</v>
      </c>
      <c r="M4534" s="2" t="s">
        <v>79</v>
      </c>
      <c r="N4534" s="2" t="s">
        <v>887</v>
      </c>
      <c r="O4534" s="2"/>
      <c r="V4534" t="s">
        <v>652</v>
      </c>
      <c r="W4534" s="2" t="s">
        <v>887</v>
      </c>
      <c r="X4534" s="2" t="s">
        <v>275</v>
      </c>
      <c r="Y4534" t="s">
        <v>65953</v>
      </c>
      <c r="Z4534" t="s">
        <v>4739</v>
      </c>
      <c r="AA4534" t="s">
        <v>65954</v>
      </c>
      <c r="AC4534" t="s">
        <v>65955</v>
      </c>
      <c r="AD4534" t="s">
        <v>65956</v>
      </c>
      <c r="AE4534" t="s">
        <v>31082</v>
      </c>
      <c r="AF4534" t="s">
        <v>65957</v>
      </c>
      <c r="AG4534" t="s">
        <v>65958</v>
      </c>
      <c r="AH4534" t="s">
        <v>1433</v>
      </c>
      <c r="AI4534" t="s">
        <v>65959</v>
      </c>
      <c r="AJ4534" t="s">
        <v>1153</v>
      </c>
      <c r="AK4534" t="s">
        <v>21826</v>
      </c>
      <c r="AL4534" t="s">
        <v>418</v>
      </c>
      <c r="AM4534" t="s">
        <v>446</v>
      </c>
      <c r="AN4534" t="s">
        <v>80</v>
      </c>
      <c r="AO4534" t="s">
        <v>44365</v>
      </c>
      <c r="AP4534" t="s">
        <v>40883</v>
      </c>
    </row>
    <row r="4535" spans="1:42" x14ac:dyDescent="0.35">
      <c r="A4535" s="2" t="s">
        <v>9763</v>
      </c>
      <c r="B4535" s="2" t="s">
        <v>9764</v>
      </c>
      <c r="C4535" s="2" t="s">
        <v>31083</v>
      </c>
      <c r="D4535" s="2" t="s">
        <v>65960</v>
      </c>
      <c r="E4535" s="2" t="s">
        <v>2594</v>
      </c>
      <c r="F4535" s="2" t="s">
        <v>31084</v>
      </c>
      <c r="G4535" s="2"/>
      <c r="J4535" s="2"/>
      <c r="K4535" s="2"/>
      <c r="L4535" s="2" t="s">
        <v>652</v>
      </c>
      <c r="M4535" t="s">
        <v>79</v>
      </c>
      <c r="N4535" t="s">
        <v>887</v>
      </c>
      <c r="V4535" t="s">
        <v>652</v>
      </c>
      <c r="W4535" s="2" t="s">
        <v>887</v>
      </c>
      <c r="X4535" s="2" t="s">
        <v>162</v>
      </c>
      <c r="Y4535" t="s">
        <v>8131</v>
      </c>
      <c r="AA4535" t="s">
        <v>18074</v>
      </c>
      <c r="AC4535" t="s">
        <v>65961</v>
      </c>
      <c r="AD4535" t="s">
        <v>65962</v>
      </c>
      <c r="AE4535" t="s">
        <v>31084</v>
      </c>
      <c r="AF4535" t="s">
        <v>65963</v>
      </c>
      <c r="AG4535" t="s">
        <v>65964</v>
      </c>
      <c r="AH4535" t="s">
        <v>1433</v>
      </c>
      <c r="AI4535" t="s">
        <v>65965</v>
      </c>
      <c r="AJ4535" t="s">
        <v>1153</v>
      </c>
      <c r="AK4535" t="s">
        <v>21826</v>
      </c>
      <c r="AL4535" t="s">
        <v>418</v>
      </c>
      <c r="AM4535" t="s">
        <v>446</v>
      </c>
      <c r="AN4535" t="s">
        <v>80</v>
      </c>
      <c r="AO4535" t="s">
        <v>65872</v>
      </c>
      <c r="AP4535" t="s">
        <v>40883</v>
      </c>
    </row>
    <row r="4536" spans="1:42" x14ac:dyDescent="0.35">
      <c r="A4536" s="2" t="s">
        <v>9763</v>
      </c>
      <c r="B4536" s="2" t="s">
        <v>9764</v>
      </c>
      <c r="C4536" s="2" t="s">
        <v>31085</v>
      </c>
      <c r="D4536" s="2" t="s">
        <v>31086</v>
      </c>
      <c r="E4536" s="2" t="s">
        <v>2594</v>
      </c>
      <c r="F4536" s="2" t="s">
        <v>31087</v>
      </c>
      <c r="G4536" s="2" t="s">
        <v>3057</v>
      </c>
      <c r="H4536" s="2" t="s">
        <v>417</v>
      </c>
      <c r="I4536" s="2" t="s">
        <v>2953</v>
      </c>
      <c r="J4536" t="s">
        <v>2338</v>
      </c>
      <c r="K4536" t="s">
        <v>3567</v>
      </c>
      <c r="L4536" t="s">
        <v>652</v>
      </c>
      <c r="M4536" t="s">
        <v>79</v>
      </c>
      <c r="N4536" t="s">
        <v>887</v>
      </c>
      <c r="S4536" t="s">
        <v>82</v>
      </c>
      <c r="T4536" s="2" t="s">
        <v>5</v>
      </c>
      <c r="U4536" s="2" t="s">
        <v>886</v>
      </c>
      <c r="V4536" s="2" t="s">
        <v>82</v>
      </c>
      <c r="W4536" s="2" t="s">
        <v>887</v>
      </c>
      <c r="X4536" s="2" t="s">
        <v>275</v>
      </c>
      <c r="Y4536" t="s">
        <v>9993</v>
      </c>
      <c r="AA4536" t="s">
        <v>4953</v>
      </c>
      <c r="AC4536" t="s">
        <v>65966</v>
      </c>
      <c r="AD4536" t="s">
        <v>65967</v>
      </c>
      <c r="AE4536" t="s">
        <v>31087</v>
      </c>
      <c r="AF4536" t="s">
        <v>65968</v>
      </c>
      <c r="AG4536" t="s">
        <v>65969</v>
      </c>
      <c r="AH4536" t="s">
        <v>1433</v>
      </c>
      <c r="AI4536" t="s">
        <v>65970</v>
      </c>
      <c r="AJ4536" t="s">
        <v>1153</v>
      </c>
      <c r="AK4536" t="s">
        <v>21826</v>
      </c>
      <c r="AL4536" t="s">
        <v>418</v>
      </c>
      <c r="AM4536" t="s">
        <v>446</v>
      </c>
      <c r="AN4536" t="s">
        <v>80</v>
      </c>
      <c r="AO4536" t="s">
        <v>46362</v>
      </c>
      <c r="AP4536" t="s">
        <v>40883</v>
      </c>
    </row>
    <row r="4537" spans="1:42" x14ac:dyDescent="0.35">
      <c r="A4537" s="2" t="s">
        <v>9763</v>
      </c>
      <c r="B4537" s="2" t="s">
        <v>9764</v>
      </c>
      <c r="C4537" s="2" t="s">
        <v>31088</v>
      </c>
      <c r="D4537" s="2" t="s">
        <v>65971</v>
      </c>
      <c r="E4537" s="2" t="s">
        <v>2594</v>
      </c>
      <c r="F4537" s="2" t="s">
        <v>31089</v>
      </c>
      <c r="G4537" s="2"/>
      <c r="L4537" t="s">
        <v>652</v>
      </c>
      <c r="M4537" t="s">
        <v>79</v>
      </c>
      <c r="N4537" t="s">
        <v>887</v>
      </c>
      <c r="O4537" t="s">
        <v>445</v>
      </c>
      <c r="P4537" t="s">
        <v>3903</v>
      </c>
      <c r="Q4537" t="s">
        <v>4465</v>
      </c>
      <c r="R4537" t="s">
        <v>83</v>
      </c>
      <c r="V4537" t="s">
        <v>652</v>
      </c>
      <c r="W4537" t="s">
        <v>83</v>
      </c>
      <c r="X4537" t="s">
        <v>275</v>
      </c>
      <c r="Y4537" t="s">
        <v>3387</v>
      </c>
      <c r="AA4537" t="s">
        <v>65972</v>
      </c>
      <c r="AC4537" t="s">
        <v>65973</v>
      </c>
      <c r="AD4537" t="s">
        <v>65974</v>
      </c>
      <c r="AE4537" t="s">
        <v>31089</v>
      </c>
      <c r="AF4537" t="s">
        <v>65975</v>
      </c>
      <c r="AG4537" t="s">
        <v>65976</v>
      </c>
      <c r="AH4537" t="s">
        <v>1433</v>
      </c>
      <c r="AI4537" t="s">
        <v>65977</v>
      </c>
      <c r="AJ4537" t="s">
        <v>1153</v>
      </c>
      <c r="AK4537" t="s">
        <v>21826</v>
      </c>
      <c r="AL4537" t="s">
        <v>418</v>
      </c>
      <c r="AM4537" t="s">
        <v>446</v>
      </c>
      <c r="AN4537" t="s">
        <v>80</v>
      </c>
      <c r="AO4537" t="s">
        <v>64971</v>
      </c>
      <c r="AP4537" t="s">
        <v>40883</v>
      </c>
    </row>
    <row r="4538" spans="1:42" x14ac:dyDescent="0.35">
      <c r="A4538" s="2" t="s">
        <v>9763</v>
      </c>
      <c r="B4538" s="2" t="s">
        <v>9764</v>
      </c>
      <c r="C4538" s="2" t="s">
        <v>31090</v>
      </c>
      <c r="D4538" s="2" t="s">
        <v>65978</v>
      </c>
      <c r="E4538" s="2" t="s">
        <v>2594</v>
      </c>
      <c r="F4538" s="2" t="s">
        <v>31091</v>
      </c>
      <c r="G4538" s="2"/>
      <c r="H4538" s="2"/>
      <c r="I4538" s="2"/>
      <c r="J4538" s="2"/>
      <c r="K4538" s="2"/>
      <c r="L4538" s="2" t="s">
        <v>652</v>
      </c>
      <c r="M4538" s="2" t="s">
        <v>79</v>
      </c>
      <c r="N4538" s="2" t="s">
        <v>887</v>
      </c>
      <c r="O4538" s="2"/>
      <c r="P4538" s="2"/>
      <c r="Q4538" s="2"/>
      <c r="R4538" s="2"/>
      <c r="S4538" s="2"/>
      <c r="T4538" s="2"/>
      <c r="U4538" s="2"/>
      <c r="V4538" s="2" t="s">
        <v>652</v>
      </c>
      <c r="W4538" s="2" t="s">
        <v>887</v>
      </c>
      <c r="X4538" s="2" t="s">
        <v>275</v>
      </c>
      <c r="Y4538" t="s">
        <v>65979</v>
      </c>
      <c r="AA4538" t="s">
        <v>65980</v>
      </c>
      <c r="AC4538" t="s">
        <v>65981</v>
      </c>
      <c r="AD4538" t="s">
        <v>65982</v>
      </c>
      <c r="AE4538" t="s">
        <v>31091</v>
      </c>
      <c r="AF4538" t="s">
        <v>65983</v>
      </c>
      <c r="AG4538" t="s">
        <v>65984</v>
      </c>
      <c r="AH4538" t="s">
        <v>1433</v>
      </c>
      <c r="AI4538" t="s">
        <v>65985</v>
      </c>
      <c r="AJ4538" t="s">
        <v>1153</v>
      </c>
      <c r="AK4538" t="s">
        <v>21826</v>
      </c>
      <c r="AL4538" t="s">
        <v>418</v>
      </c>
      <c r="AM4538" t="s">
        <v>446</v>
      </c>
      <c r="AN4538" t="s">
        <v>80</v>
      </c>
      <c r="AO4538" t="s">
        <v>65986</v>
      </c>
      <c r="AP4538" t="s">
        <v>40883</v>
      </c>
    </row>
    <row r="4539" spans="1:42" x14ac:dyDescent="0.35">
      <c r="A4539" s="2" t="s">
        <v>9763</v>
      </c>
      <c r="B4539" s="2" t="s">
        <v>9764</v>
      </c>
      <c r="C4539" s="2" t="s">
        <v>31092</v>
      </c>
      <c r="D4539" s="2" t="s">
        <v>65987</v>
      </c>
      <c r="E4539" s="2" t="s">
        <v>2594</v>
      </c>
      <c r="F4539" s="2" t="s">
        <v>31093</v>
      </c>
      <c r="G4539" s="2"/>
      <c r="L4539" t="s">
        <v>652</v>
      </c>
      <c r="M4539" t="s">
        <v>79</v>
      </c>
      <c r="N4539" t="s">
        <v>887</v>
      </c>
      <c r="V4539" t="s">
        <v>652</v>
      </c>
      <c r="W4539" t="s">
        <v>887</v>
      </c>
      <c r="X4539" t="s">
        <v>89</v>
      </c>
      <c r="Y4539" t="s">
        <v>65988</v>
      </c>
      <c r="AA4539" t="s">
        <v>899</v>
      </c>
      <c r="AC4539" t="s">
        <v>65989</v>
      </c>
      <c r="AD4539" t="s">
        <v>65990</v>
      </c>
      <c r="AE4539" t="s">
        <v>31093</v>
      </c>
      <c r="AF4539" t="s">
        <v>65991</v>
      </c>
      <c r="AG4539" t="s">
        <v>65992</v>
      </c>
      <c r="AH4539" t="s">
        <v>1433</v>
      </c>
      <c r="AI4539" t="s">
        <v>65993</v>
      </c>
      <c r="AJ4539" t="s">
        <v>1153</v>
      </c>
      <c r="AK4539" t="s">
        <v>21826</v>
      </c>
      <c r="AL4539" t="s">
        <v>418</v>
      </c>
      <c r="AM4539" t="s">
        <v>446</v>
      </c>
      <c r="AN4539" t="s">
        <v>80</v>
      </c>
      <c r="AO4539" t="s">
        <v>41907</v>
      </c>
      <c r="AP4539" t="s">
        <v>40883</v>
      </c>
    </row>
    <row r="4540" spans="1:42" x14ac:dyDescent="0.35">
      <c r="A4540" s="2" t="s">
        <v>9763</v>
      </c>
      <c r="B4540" s="2" t="s">
        <v>9764</v>
      </c>
      <c r="C4540" s="2" t="s">
        <v>31094</v>
      </c>
      <c r="D4540" s="2" t="s">
        <v>65994</v>
      </c>
      <c r="E4540" s="2" t="s">
        <v>2594</v>
      </c>
      <c r="F4540" s="2" t="s">
        <v>31095</v>
      </c>
      <c r="G4540" s="2"/>
      <c r="L4540" t="s">
        <v>652</v>
      </c>
      <c r="M4540" t="s">
        <v>79</v>
      </c>
      <c r="N4540" t="s">
        <v>887</v>
      </c>
      <c r="P4540" s="2"/>
      <c r="Q4540" s="2"/>
      <c r="R4540" s="2"/>
      <c r="S4540" s="2"/>
      <c r="V4540" t="s">
        <v>652</v>
      </c>
      <c r="W4540" s="2" t="s">
        <v>887</v>
      </c>
      <c r="X4540" s="2" t="s">
        <v>275</v>
      </c>
      <c r="Y4540" t="s">
        <v>65995</v>
      </c>
      <c r="AA4540" t="s">
        <v>65996</v>
      </c>
      <c r="AC4540" t="s">
        <v>65997</v>
      </c>
      <c r="AD4540" t="s">
        <v>65998</v>
      </c>
      <c r="AE4540" t="s">
        <v>31095</v>
      </c>
      <c r="AF4540" t="s">
        <v>65999</v>
      </c>
      <c r="AG4540" t="s">
        <v>66000</v>
      </c>
      <c r="AH4540" t="s">
        <v>1433</v>
      </c>
      <c r="AI4540" t="s">
        <v>66001</v>
      </c>
      <c r="AJ4540" t="s">
        <v>1153</v>
      </c>
      <c r="AK4540" t="s">
        <v>21826</v>
      </c>
      <c r="AL4540" t="s">
        <v>418</v>
      </c>
      <c r="AM4540" t="s">
        <v>446</v>
      </c>
      <c r="AN4540" t="s">
        <v>80</v>
      </c>
      <c r="AO4540" t="s">
        <v>44272</v>
      </c>
      <c r="AP4540" t="s">
        <v>40883</v>
      </c>
    </row>
    <row r="4541" spans="1:42" x14ac:dyDescent="0.35">
      <c r="A4541" s="2" t="s">
        <v>9763</v>
      </c>
      <c r="B4541" s="2" t="s">
        <v>9764</v>
      </c>
      <c r="C4541" s="2" t="s">
        <v>31096</v>
      </c>
      <c r="D4541" s="2" t="s">
        <v>66002</v>
      </c>
      <c r="E4541" s="2" t="s">
        <v>2594</v>
      </c>
      <c r="F4541" s="2" t="s">
        <v>31097</v>
      </c>
      <c r="G4541" s="2"/>
      <c r="L4541" t="s">
        <v>652</v>
      </c>
      <c r="M4541" s="2" t="s">
        <v>79</v>
      </c>
      <c r="N4541" s="2" t="s">
        <v>887</v>
      </c>
      <c r="O4541" s="2"/>
      <c r="V4541" t="s">
        <v>652</v>
      </c>
      <c r="W4541" s="2" t="s">
        <v>887</v>
      </c>
      <c r="X4541" s="2"/>
      <c r="Y4541" t="s">
        <v>2432</v>
      </c>
      <c r="AA4541" t="s">
        <v>66003</v>
      </c>
      <c r="AC4541" t="s">
        <v>66004</v>
      </c>
      <c r="AD4541" t="s">
        <v>66005</v>
      </c>
      <c r="AE4541" t="s">
        <v>31097</v>
      </c>
      <c r="AF4541" t="s">
        <v>66006</v>
      </c>
      <c r="AG4541" t="s">
        <v>66007</v>
      </c>
      <c r="AH4541" t="s">
        <v>1433</v>
      </c>
      <c r="AI4541" t="s">
        <v>66008</v>
      </c>
      <c r="AJ4541" t="s">
        <v>1153</v>
      </c>
      <c r="AK4541" t="s">
        <v>21826</v>
      </c>
      <c r="AL4541" t="s">
        <v>418</v>
      </c>
      <c r="AM4541" t="s">
        <v>446</v>
      </c>
      <c r="AN4541" t="s">
        <v>80</v>
      </c>
      <c r="AO4541" t="s">
        <v>66009</v>
      </c>
      <c r="AP4541" t="s">
        <v>40883</v>
      </c>
    </row>
    <row r="4542" spans="1:42" x14ac:dyDescent="0.35">
      <c r="A4542" s="2" t="s">
        <v>9763</v>
      </c>
      <c r="B4542" s="2" t="s">
        <v>9764</v>
      </c>
      <c r="C4542" s="2" t="s">
        <v>31098</v>
      </c>
      <c r="D4542" s="2" t="s">
        <v>66010</v>
      </c>
      <c r="E4542" s="2" t="s">
        <v>2594</v>
      </c>
      <c r="F4542" s="2" t="s">
        <v>31099</v>
      </c>
      <c r="G4542" s="2"/>
      <c r="H4542" s="2"/>
      <c r="I4542" s="2"/>
      <c r="J4542" s="2"/>
      <c r="K4542" s="2"/>
      <c r="L4542" s="2" t="s">
        <v>652</v>
      </c>
      <c r="M4542" t="s">
        <v>79</v>
      </c>
      <c r="N4542" t="s">
        <v>887</v>
      </c>
      <c r="T4542" s="2"/>
      <c r="U4542" s="2"/>
      <c r="V4542" s="2" t="s">
        <v>652</v>
      </c>
      <c r="W4542" s="2" t="s">
        <v>887</v>
      </c>
      <c r="X4542" s="2" t="s">
        <v>275</v>
      </c>
      <c r="Y4542" t="s">
        <v>66011</v>
      </c>
      <c r="Z4542" t="s">
        <v>635</v>
      </c>
      <c r="AA4542" t="s">
        <v>45437</v>
      </c>
      <c r="AC4542" t="s">
        <v>66012</v>
      </c>
      <c r="AD4542" t="s">
        <v>66013</v>
      </c>
      <c r="AE4542" t="s">
        <v>31099</v>
      </c>
      <c r="AF4542" t="s">
        <v>66014</v>
      </c>
      <c r="AG4542" t="s">
        <v>66015</v>
      </c>
      <c r="AH4542" t="s">
        <v>1433</v>
      </c>
      <c r="AI4542" t="s">
        <v>66016</v>
      </c>
      <c r="AJ4542" t="s">
        <v>1153</v>
      </c>
      <c r="AK4542" t="s">
        <v>21826</v>
      </c>
      <c r="AL4542" t="s">
        <v>418</v>
      </c>
      <c r="AM4542" t="s">
        <v>446</v>
      </c>
      <c r="AN4542" t="s">
        <v>80</v>
      </c>
      <c r="AO4542" t="s">
        <v>45268</v>
      </c>
      <c r="AP4542" t="s">
        <v>40883</v>
      </c>
    </row>
    <row r="4543" spans="1:42" x14ac:dyDescent="0.35">
      <c r="A4543" s="2" t="s">
        <v>9763</v>
      </c>
      <c r="B4543" s="2" t="s">
        <v>9764</v>
      </c>
      <c r="C4543" s="2" t="s">
        <v>31100</v>
      </c>
      <c r="D4543" s="2" t="s">
        <v>31101</v>
      </c>
      <c r="E4543" s="2" t="s">
        <v>2594</v>
      </c>
      <c r="F4543" s="2" t="s">
        <v>31102</v>
      </c>
      <c r="G4543" s="2" t="s">
        <v>3057</v>
      </c>
      <c r="H4543" t="s">
        <v>417</v>
      </c>
      <c r="I4543" t="s">
        <v>2953</v>
      </c>
      <c r="J4543" t="s">
        <v>2338</v>
      </c>
      <c r="K4543" t="s">
        <v>3567</v>
      </c>
      <c r="L4543" t="s">
        <v>652</v>
      </c>
      <c r="M4543" t="s">
        <v>79</v>
      </c>
      <c r="N4543" t="s">
        <v>887</v>
      </c>
      <c r="O4543" t="s">
        <v>445</v>
      </c>
      <c r="P4543" t="s">
        <v>3903</v>
      </c>
      <c r="Q4543" t="s">
        <v>4465</v>
      </c>
      <c r="R4543" t="s">
        <v>83</v>
      </c>
      <c r="S4543" t="s">
        <v>82</v>
      </c>
      <c r="T4543" t="s">
        <v>5</v>
      </c>
      <c r="U4543" t="s">
        <v>886</v>
      </c>
      <c r="V4543" t="s">
        <v>82</v>
      </c>
      <c r="W4543" t="s">
        <v>83</v>
      </c>
      <c r="X4543" t="s">
        <v>275</v>
      </c>
      <c r="Y4543" t="s">
        <v>66017</v>
      </c>
      <c r="AA4543" t="s">
        <v>66018</v>
      </c>
      <c r="AC4543" t="s">
        <v>66019</v>
      </c>
      <c r="AD4543" t="s">
        <v>66020</v>
      </c>
      <c r="AE4543" t="s">
        <v>66021</v>
      </c>
      <c r="AF4543" t="s">
        <v>66022</v>
      </c>
      <c r="AG4543" t="s">
        <v>66023</v>
      </c>
      <c r="AH4543" t="s">
        <v>1433</v>
      </c>
      <c r="AI4543" t="s">
        <v>9767</v>
      </c>
      <c r="AJ4543" t="s">
        <v>1153</v>
      </c>
      <c r="AK4543" t="s">
        <v>21826</v>
      </c>
      <c r="AL4543" t="s">
        <v>418</v>
      </c>
      <c r="AM4543" t="s">
        <v>446</v>
      </c>
      <c r="AN4543" t="s">
        <v>80</v>
      </c>
      <c r="AO4543" t="s">
        <v>19057</v>
      </c>
      <c r="AP4543" t="s">
        <v>40883</v>
      </c>
    </row>
    <row r="4544" spans="1:42" x14ac:dyDescent="0.35">
      <c r="A4544" s="2" t="s">
        <v>9763</v>
      </c>
      <c r="B4544" s="2" t="s">
        <v>9764</v>
      </c>
      <c r="C4544" s="2" t="s">
        <v>31103</v>
      </c>
      <c r="D4544" s="2" t="s">
        <v>66024</v>
      </c>
      <c r="E4544" s="2" t="s">
        <v>2594</v>
      </c>
      <c r="F4544" s="2" t="s">
        <v>31104</v>
      </c>
      <c r="G4544" s="2"/>
      <c r="L4544" t="s">
        <v>652</v>
      </c>
      <c r="M4544" s="2" t="s">
        <v>79</v>
      </c>
      <c r="N4544" s="2" t="s">
        <v>887</v>
      </c>
      <c r="O4544" s="2"/>
      <c r="P4544" s="2"/>
      <c r="Q4544" s="2"/>
      <c r="R4544" s="2"/>
      <c r="S4544" s="2"/>
      <c r="V4544" t="s">
        <v>652</v>
      </c>
      <c r="W4544" s="2" t="s">
        <v>887</v>
      </c>
      <c r="X4544" s="2" t="s">
        <v>162</v>
      </c>
      <c r="Y4544" t="s">
        <v>1400</v>
      </c>
      <c r="Z4544" t="s">
        <v>1153</v>
      </c>
      <c r="AA4544" t="s">
        <v>66025</v>
      </c>
      <c r="AC4544" t="s">
        <v>66026</v>
      </c>
      <c r="AD4544" t="s">
        <v>66027</v>
      </c>
      <c r="AE4544" t="s">
        <v>31104</v>
      </c>
      <c r="AF4544" t="s">
        <v>31104</v>
      </c>
      <c r="AG4544" t="s">
        <v>66028</v>
      </c>
      <c r="AH4544" t="s">
        <v>1433</v>
      </c>
      <c r="AI4544" t="s">
        <v>66029</v>
      </c>
      <c r="AJ4544" t="s">
        <v>1153</v>
      </c>
      <c r="AK4544" t="s">
        <v>21826</v>
      </c>
      <c r="AL4544" t="s">
        <v>418</v>
      </c>
      <c r="AM4544" t="s">
        <v>446</v>
      </c>
      <c r="AN4544" t="s">
        <v>80</v>
      </c>
      <c r="AO4544" t="s">
        <v>26627</v>
      </c>
      <c r="AP4544" t="s">
        <v>40883</v>
      </c>
    </row>
    <row r="4545" spans="1:42" x14ac:dyDescent="0.35">
      <c r="A4545" s="2" t="s">
        <v>9763</v>
      </c>
      <c r="B4545" s="2" t="s">
        <v>9764</v>
      </c>
      <c r="C4545" s="2" t="s">
        <v>31105</v>
      </c>
      <c r="D4545" s="2" t="s">
        <v>66030</v>
      </c>
      <c r="E4545" s="2" t="s">
        <v>2594</v>
      </c>
      <c r="F4545" s="2" t="s">
        <v>31106</v>
      </c>
      <c r="G4545" s="2"/>
      <c r="H4545" s="2"/>
      <c r="I4545" s="2"/>
      <c r="J4545" s="2"/>
      <c r="K4545" s="2"/>
      <c r="L4545" s="2" t="s">
        <v>652</v>
      </c>
      <c r="M4545" t="s">
        <v>79</v>
      </c>
      <c r="N4545" t="s">
        <v>887</v>
      </c>
      <c r="T4545" s="2"/>
      <c r="U4545" s="2"/>
      <c r="V4545" s="2" t="s">
        <v>652</v>
      </c>
      <c r="W4545" s="2" t="s">
        <v>887</v>
      </c>
      <c r="X4545" s="2" t="s">
        <v>275</v>
      </c>
      <c r="Y4545" t="s">
        <v>203</v>
      </c>
      <c r="AA4545" t="s">
        <v>66031</v>
      </c>
      <c r="AC4545" t="s">
        <v>66032</v>
      </c>
      <c r="AD4545" t="s">
        <v>66033</v>
      </c>
      <c r="AE4545" t="s">
        <v>31106</v>
      </c>
      <c r="AF4545" t="s">
        <v>66034</v>
      </c>
      <c r="AG4545" t="s">
        <v>66035</v>
      </c>
      <c r="AH4545" t="s">
        <v>1433</v>
      </c>
      <c r="AI4545" t="s">
        <v>66036</v>
      </c>
      <c r="AJ4545" t="s">
        <v>1153</v>
      </c>
      <c r="AK4545" t="s">
        <v>21826</v>
      </c>
      <c r="AL4545" t="s">
        <v>418</v>
      </c>
      <c r="AM4545" t="s">
        <v>446</v>
      </c>
      <c r="AN4545" t="s">
        <v>80</v>
      </c>
      <c r="AO4545" t="s">
        <v>66037</v>
      </c>
      <c r="AP4545" t="s">
        <v>40883</v>
      </c>
    </row>
    <row r="4546" spans="1:42" x14ac:dyDescent="0.35">
      <c r="A4546" s="2" t="s">
        <v>9763</v>
      </c>
      <c r="B4546" s="2" t="s">
        <v>9764</v>
      </c>
      <c r="C4546" s="2" t="s">
        <v>31107</v>
      </c>
      <c r="D4546" s="2" t="s">
        <v>66038</v>
      </c>
      <c r="E4546" s="2" t="s">
        <v>2594</v>
      </c>
      <c r="F4546" s="2" t="s">
        <v>31108</v>
      </c>
      <c r="G4546" s="2"/>
      <c r="L4546" t="s">
        <v>652</v>
      </c>
      <c r="M4546" t="s">
        <v>79</v>
      </c>
      <c r="N4546" t="s">
        <v>887</v>
      </c>
      <c r="V4546" t="s">
        <v>652</v>
      </c>
      <c r="W4546" t="s">
        <v>887</v>
      </c>
      <c r="Y4546" t="s">
        <v>46668</v>
      </c>
      <c r="Z4546" t="s">
        <v>190</v>
      </c>
      <c r="AA4546" t="s">
        <v>45297</v>
      </c>
      <c r="AC4546" t="s">
        <v>66039</v>
      </c>
      <c r="AD4546" t="s">
        <v>66040</v>
      </c>
      <c r="AE4546" t="s">
        <v>66041</v>
      </c>
      <c r="AF4546" t="s">
        <v>66042</v>
      </c>
      <c r="AG4546" t="s">
        <v>66043</v>
      </c>
      <c r="AH4546" t="s">
        <v>1433</v>
      </c>
      <c r="AI4546" t="s">
        <v>66044</v>
      </c>
      <c r="AJ4546" t="s">
        <v>1153</v>
      </c>
      <c r="AK4546" t="s">
        <v>21826</v>
      </c>
      <c r="AL4546" t="s">
        <v>418</v>
      </c>
      <c r="AM4546" t="s">
        <v>446</v>
      </c>
      <c r="AN4546" t="s">
        <v>80</v>
      </c>
      <c r="AO4546" t="s">
        <v>54802</v>
      </c>
      <c r="AP4546" t="s">
        <v>40883</v>
      </c>
    </row>
    <row r="4547" spans="1:42" x14ac:dyDescent="0.35">
      <c r="A4547" s="2" t="s">
        <v>9763</v>
      </c>
      <c r="B4547" s="2" t="s">
        <v>9764</v>
      </c>
      <c r="C4547" s="2" t="s">
        <v>31109</v>
      </c>
      <c r="D4547" s="2" t="s">
        <v>66045</v>
      </c>
      <c r="E4547" s="2" t="s">
        <v>2594</v>
      </c>
      <c r="F4547" s="2" t="s">
        <v>31110</v>
      </c>
      <c r="G4547" s="2"/>
      <c r="L4547" t="s">
        <v>652</v>
      </c>
      <c r="M4547" t="s">
        <v>79</v>
      </c>
      <c r="N4547" t="s">
        <v>887</v>
      </c>
      <c r="P4547" s="2"/>
      <c r="Q4547" s="2"/>
      <c r="R4547" s="2"/>
      <c r="S4547" s="2"/>
      <c r="V4547" t="s">
        <v>652</v>
      </c>
      <c r="W4547" s="2" t="s">
        <v>887</v>
      </c>
      <c r="X4547" s="2" t="s">
        <v>275</v>
      </c>
      <c r="Y4547" t="s">
        <v>66046</v>
      </c>
      <c r="AA4547" t="s">
        <v>7712</v>
      </c>
      <c r="AC4547" t="s">
        <v>66047</v>
      </c>
      <c r="AD4547" t="s">
        <v>66048</v>
      </c>
      <c r="AE4547" t="s">
        <v>31110</v>
      </c>
      <c r="AF4547" t="s">
        <v>66049</v>
      </c>
      <c r="AG4547" t="s">
        <v>66050</v>
      </c>
      <c r="AH4547" t="s">
        <v>1433</v>
      </c>
      <c r="AI4547" t="s">
        <v>66051</v>
      </c>
      <c r="AJ4547" t="s">
        <v>1153</v>
      </c>
      <c r="AK4547" t="s">
        <v>21826</v>
      </c>
      <c r="AL4547" t="s">
        <v>418</v>
      </c>
      <c r="AM4547" t="s">
        <v>446</v>
      </c>
      <c r="AN4547" t="s">
        <v>80</v>
      </c>
      <c r="AO4547" t="s">
        <v>55291</v>
      </c>
      <c r="AP4547" t="s">
        <v>40883</v>
      </c>
    </row>
    <row r="4548" spans="1:42" x14ac:dyDescent="0.35">
      <c r="A4548" s="2" t="s">
        <v>9763</v>
      </c>
      <c r="B4548" s="2" t="s">
        <v>9764</v>
      </c>
      <c r="C4548" s="2" t="s">
        <v>31111</v>
      </c>
      <c r="D4548" s="2" t="s">
        <v>66052</v>
      </c>
      <c r="E4548" s="2" t="s">
        <v>2594</v>
      </c>
      <c r="F4548" s="2" t="s">
        <v>31112</v>
      </c>
      <c r="G4548" s="2"/>
      <c r="L4548" s="2" t="s">
        <v>652</v>
      </c>
      <c r="M4548" s="2" t="s">
        <v>79</v>
      </c>
      <c r="N4548" s="2" t="s">
        <v>887</v>
      </c>
      <c r="O4548" s="2"/>
      <c r="V4548" t="s">
        <v>652</v>
      </c>
      <c r="W4548" s="2" t="s">
        <v>887</v>
      </c>
      <c r="X4548" s="2" t="s">
        <v>275</v>
      </c>
      <c r="Y4548" t="s">
        <v>1827</v>
      </c>
      <c r="AA4548" t="s">
        <v>66053</v>
      </c>
      <c r="AC4548" t="s">
        <v>66054</v>
      </c>
      <c r="AD4548" t="s">
        <v>66055</v>
      </c>
      <c r="AE4548" t="s">
        <v>31112</v>
      </c>
      <c r="AF4548" t="s">
        <v>66056</v>
      </c>
      <c r="AG4548" t="s">
        <v>66057</v>
      </c>
      <c r="AH4548" t="s">
        <v>1433</v>
      </c>
      <c r="AI4548" t="s">
        <v>66058</v>
      </c>
      <c r="AJ4548" t="s">
        <v>1153</v>
      </c>
      <c r="AK4548" t="s">
        <v>21826</v>
      </c>
      <c r="AL4548" t="s">
        <v>418</v>
      </c>
      <c r="AM4548" t="s">
        <v>446</v>
      </c>
      <c r="AN4548" t="s">
        <v>80</v>
      </c>
      <c r="AO4548" t="s">
        <v>31634</v>
      </c>
      <c r="AP4548" t="s">
        <v>40883</v>
      </c>
    </row>
    <row r="4549" spans="1:42" x14ac:dyDescent="0.35">
      <c r="A4549" s="2" t="s">
        <v>9763</v>
      </c>
      <c r="B4549" s="2" t="s">
        <v>9764</v>
      </c>
      <c r="C4549" s="2" t="s">
        <v>31113</v>
      </c>
      <c r="D4549" s="2" t="s">
        <v>66059</v>
      </c>
      <c r="E4549" s="2" t="s">
        <v>2594</v>
      </c>
      <c r="F4549" s="2" t="s">
        <v>31114</v>
      </c>
      <c r="G4549" s="2"/>
      <c r="H4549" s="2"/>
      <c r="I4549" s="2"/>
      <c r="J4549" s="2"/>
      <c r="K4549" s="2"/>
      <c r="L4549" t="s">
        <v>652</v>
      </c>
      <c r="M4549" t="s">
        <v>79</v>
      </c>
      <c r="N4549" t="s">
        <v>887</v>
      </c>
      <c r="T4549" s="2"/>
      <c r="U4549" s="2"/>
      <c r="V4549" s="2" t="s">
        <v>652</v>
      </c>
      <c r="W4549" s="2" t="s">
        <v>887</v>
      </c>
      <c r="X4549" s="2" t="s">
        <v>275</v>
      </c>
      <c r="Y4549" t="s">
        <v>21326</v>
      </c>
      <c r="Z4549" t="s">
        <v>190</v>
      </c>
      <c r="AA4549" t="s">
        <v>8759</v>
      </c>
      <c r="AC4549" t="s">
        <v>66060</v>
      </c>
      <c r="AD4549" t="s">
        <v>66061</v>
      </c>
      <c r="AG4549" t="s">
        <v>66062</v>
      </c>
      <c r="AH4549" t="s">
        <v>1433</v>
      </c>
      <c r="AI4549" t="s">
        <v>66063</v>
      </c>
      <c r="AJ4549" t="s">
        <v>1153</v>
      </c>
      <c r="AK4549" t="s">
        <v>21826</v>
      </c>
      <c r="AL4549" t="s">
        <v>418</v>
      </c>
      <c r="AM4549" t="s">
        <v>446</v>
      </c>
      <c r="AN4549" t="s">
        <v>80</v>
      </c>
      <c r="AO4549" t="s">
        <v>56337</v>
      </c>
      <c r="AP4549" t="s">
        <v>40883</v>
      </c>
    </row>
    <row r="4550" spans="1:42" x14ac:dyDescent="0.35">
      <c r="A4550" s="2" t="s">
        <v>9763</v>
      </c>
      <c r="B4550" s="2" t="s">
        <v>9764</v>
      </c>
      <c r="C4550" s="2" t="s">
        <v>31115</v>
      </c>
      <c r="D4550" s="2" t="s">
        <v>31116</v>
      </c>
      <c r="E4550" s="2" t="s">
        <v>2594</v>
      </c>
      <c r="F4550" s="2" t="s">
        <v>31117</v>
      </c>
      <c r="G4550" s="2" t="s">
        <v>3057</v>
      </c>
      <c r="H4550" t="s">
        <v>417</v>
      </c>
      <c r="I4550" t="s">
        <v>2953</v>
      </c>
      <c r="J4550" t="s">
        <v>2338</v>
      </c>
      <c r="K4550" t="s">
        <v>3567</v>
      </c>
      <c r="L4550" t="s">
        <v>652</v>
      </c>
      <c r="M4550" t="s">
        <v>79</v>
      </c>
      <c r="N4550" t="s">
        <v>887</v>
      </c>
      <c r="U4550" t="s">
        <v>886</v>
      </c>
      <c r="V4550" t="s">
        <v>886</v>
      </c>
      <c r="W4550" t="s">
        <v>887</v>
      </c>
      <c r="X4550" t="s">
        <v>275</v>
      </c>
      <c r="Y4550" t="s">
        <v>5520</v>
      </c>
      <c r="AA4550" t="s">
        <v>7503</v>
      </c>
      <c r="AC4550" t="s">
        <v>66064</v>
      </c>
      <c r="AD4550" t="s">
        <v>66065</v>
      </c>
      <c r="AE4550" t="s">
        <v>31117</v>
      </c>
      <c r="AF4550" t="s">
        <v>66066</v>
      </c>
      <c r="AG4550" t="s">
        <v>66067</v>
      </c>
      <c r="AH4550" t="s">
        <v>1433</v>
      </c>
      <c r="AI4550" t="s">
        <v>66068</v>
      </c>
      <c r="AJ4550" t="s">
        <v>1153</v>
      </c>
      <c r="AK4550" t="s">
        <v>21826</v>
      </c>
      <c r="AL4550" t="s">
        <v>418</v>
      </c>
      <c r="AM4550" t="s">
        <v>446</v>
      </c>
      <c r="AN4550" t="s">
        <v>80</v>
      </c>
      <c r="AO4550" t="s">
        <v>41521</v>
      </c>
      <c r="AP4550" t="s">
        <v>40883</v>
      </c>
    </row>
    <row r="4551" spans="1:42" x14ac:dyDescent="0.35">
      <c r="A4551" s="2" t="s">
        <v>9763</v>
      </c>
      <c r="B4551" s="2" t="s">
        <v>9764</v>
      </c>
      <c r="C4551" s="2" t="s">
        <v>31118</v>
      </c>
      <c r="D4551" s="2" t="s">
        <v>31119</v>
      </c>
      <c r="E4551" s="2" t="s">
        <v>2594</v>
      </c>
      <c r="F4551" s="2" t="s">
        <v>31120</v>
      </c>
      <c r="G4551" s="2"/>
      <c r="H4551" s="2"/>
      <c r="I4551" s="2"/>
      <c r="J4551" s="2"/>
      <c r="K4551" s="2"/>
      <c r="L4551" s="2" t="s">
        <v>652</v>
      </c>
      <c r="M4551" s="2" t="s">
        <v>79</v>
      </c>
      <c r="N4551" s="2" t="s">
        <v>887</v>
      </c>
      <c r="O4551" s="2" t="s">
        <v>445</v>
      </c>
      <c r="P4551" t="s">
        <v>3903</v>
      </c>
      <c r="Q4551" t="s">
        <v>4465</v>
      </c>
      <c r="R4551" t="s">
        <v>83</v>
      </c>
      <c r="T4551" s="2"/>
      <c r="U4551" s="2"/>
      <c r="V4551" s="2" t="s">
        <v>652</v>
      </c>
      <c r="W4551" s="2" t="s">
        <v>83</v>
      </c>
      <c r="X4551" s="2" t="s">
        <v>162</v>
      </c>
      <c r="Y4551" t="s">
        <v>2493</v>
      </c>
      <c r="Z4551" t="s">
        <v>190</v>
      </c>
      <c r="AA4551" t="s">
        <v>66069</v>
      </c>
      <c r="AC4551" t="s">
        <v>66070</v>
      </c>
      <c r="AD4551" t="s">
        <v>66071</v>
      </c>
      <c r="AE4551" t="s">
        <v>31120</v>
      </c>
      <c r="AF4551" t="s">
        <v>66072</v>
      </c>
      <c r="AG4551" t="s">
        <v>66073</v>
      </c>
      <c r="AH4551" t="s">
        <v>1433</v>
      </c>
      <c r="AI4551" t="s">
        <v>66074</v>
      </c>
      <c r="AJ4551" t="s">
        <v>1153</v>
      </c>
      <c r="AK4551" t="s">
        <v>21826</v>
      </c>
      <c r="AL4551" t="s">
        <v>418</v>
      </c>
      <c r="AM4551" t="s">
        <v>446</v>
      </c>
      <c r="AN4551" t="s">
        <v>80</v>
      </c>
      <c r="AO4551" t="s">
        <v>66075</v>
      </c>
      <c r="AP4551" t="s">
        <v>40883</v>
      </c>
    </row>
    <row r="4552" spans="1:42" x14ac:dyDescent="0.35">
      <c r="A4552" s="2" t="s">
        <v>9763</v>
      </c>
      <c r="B4552" s="2" t="s">
        <v>9764</v>
      </c>
      <c r="C4552" s="2" t="s">
        <v>31121</v>
      </c>
      <c r="D4552" s="2" t="s">
        <v>66076</v>
      </c>
      <c r="E4552" s="2" t="s">
        <v>2594</v>
      </c>
      <c r="F4552" s="2" t="s">
        <v>31122</v>
      </c>
      <c r="G4552" s="2"/>
      <c r="L4552" t="s">
        <v>652</v>
      </c>
      <c r="M4552" t="s">
        <v>79</v>
      </c>
      <c r="N4552" t="s">
        <v>887</v>
      </c>
      <c r="V4552" t="s">
        <v>652</v>
      </c>
      <c r="W4552" t="s">
        <v>887</v>
      </c>
      <c r="X4552" t="s">
        <v>275</v>
      </c>
      <c r="Y4552" t="s">
        <v>55948</v>
      </c>
      <c r="AA4552" t="s">
        <v>46761</v>
      </c>
      <c r="AC4552" t="s">
        <v>66077</v>
      </c>
      <c r="AD4552" t="s">
        <v>66078</v>
      </c>
      <c r="AE4552" t="s">
        <v>31122</v>
      </c>
      <c r="AF4552" t="s">
        <v>66079</v>
      </c>
      <c r="AG4552" t="s">
        <v>66080</v>
      </c>
      <c r="AH4552" t="s">
        <v>1433</v>
      </c>
      <c r="AI4552" t="s">
        <v>66081</v>
      </c>
      <c r="AJ4552" t="s">
        <v>1153</v>
      </c>
      <c r="AK4552" t="s">
        <v>21826</v>
      </c>
      <c r="AL4552" t="s">
        <v>418</v>
      </c>
      <c r="AM4552" t="s">
        <v>446</v>
      </c>
      <c r="AN4552" t="s">
        <v>80</v>
      </c>
      <c r="AO4552" t="s">
        <v>45142</v>
      </c>
      <c r="AP4552" t="s">
        <v>40883</v>
      </c>
    </row>
    <row r="4553" spans="1:42" x14ac:dyDescent="0.35">
      <c r="A4553" s="2" t="s">
        <v>9763</v>
      </c>
      <c r="B4553" s="2" t="s">
        <v>9764</v>
      </c>
      <c r="C4553" s="2" t="s">
        <v>31123</v>
      </c>
      <c r="D4553" s="2" t="s">
        <v>31124</v>
      </c>
      <c r="E4553" s="2" t="s">
        <v>2594</v>
      </c>
      <c r="F4553" s="2" t="s">
        <v>31125</v>
      </c>
      <c r="G4553" s="2"/>
      <c r="P4553" s="2"/>
      <c r="Q4553" s="2"/>
      <c r="R4553" s="2" t="s">
        <v>83</v>
      </c>
      <c r="S4553" s="2"/>
      <c r="V4553" t="s">
        <v>83</v>
      </c>
      <c r="W4553" s="2" t="s">
        <v>83</v>
      </c>
      <c r="X4553" s="2" t="s">
        <v>275</v>
      </c>
      <c r="Y4553" t="s">
        <v>550</v>
      </c>
      <c r="AA4553" t="s">
        <v>66082</v>
      </c>
      <c r="AC4553" t="s">
        <v>66083</v>
      </c>
      <c r="AD4553" t="s">
        <v>66084</v>
      </c>
      <c r="AE4553" t="s">
        <v>31125</v>
      </c>
      <c r="AF4553" t="s">
        <v>66085</v>
      </c>
      <c r="AG4553" t="s">
        <v>66086</v>
      </c>
      <c r="AH4553" t="s">
        <v>1433</v>
      </c>
      <c r="AI4553" t="s">
        <v>66087</v>
      </c>
      <c r="AJ4553" t="s">
        <v>1153</v>
      </c>
      <c r="AK4553" t="s">
        <v>21826</v>
      </c>
      <c r="AL4553" t="s">
        <v>418</v>
      </c>
      <c r="AM4553" t="s">
        <v>446</v>
      </c>
      <c r="AN4553" t="s">
        <v>80</v>
      </c>
      <c r="AO4553" t="s">
        <v>63585</v>
      </c>
      <c r="AP4553" t="s">
        <v>40883</v>
      </c>
    </row>
    <row r="4554" spans="1:42" x14ac:dyDescent="0.35">
      <c r="A4554" s="2" t="s">
        <v>9763</v>
      </c>
      <c r="B4554" s="2" t="s">
        <v>9764</v>
      </c>
      <c r="C4554" s="2" t="s">
        <v>31126</v>
      </c>
      <c r="D4554" s="2" t="s">
        <v>45682</v>
      </c>
      <c r="E4554" s="2" t="s">
        <v>2594</v>
      </c>
      <c r="F4554" s="2" t="s">
        <v>31127</v>
      </c>
      <c r="G4554" s="2"/>
      <c r="L4554" t="s">
        <v>652</v>
      </c>
      <c r="M4554" s="2" t="s">
        <v>79</v>
      </c>
      <c r="N4554" s="2" t="s">
        <v>887</v>
      </c>
      <c r="O4554" s="2"/>
      <c r="V4554" t="s">
        <v>652</v>
      </c>
      <c r="W4554" s="2" t="s">
        <v>887</v>
      </c>
      <c r="X4554" s="2" t="s">
        <v>275</v>
      </c>
      <c r="Y4554" t="s">
        <v>66088</v>
      </c>
      <c r="AA4554" t="s">
        <v>66089</v>
      </c>
      <c r="AC4554" t="s">
        <v>66090</v>
      </c>
      <c r="AD4554" t="s">
        <v>66091</v>
      </c>
      <c r="AE4554" t="s">
        <v>31127</v>
      </c>
      <c r="AF4554" t="s">
        <v>66092</v>
      </c>
      <c r="AG4554" t="s">
        <v>66093</v>
      </c>
      <c r="AH4554" t="s">
        <v>1433</v>
      </c>
      <c r="AI4554" t="s">
        <v>66094</v>
      </c>
      <c r="AJ4554" t="s">
        <v>1153</v>
      </c>
      <c r="AK4554" t="s">
        <v>21826</v>
      </c>
      <c r="AL4554" t="s">
        <v>418</v>
      </c>
      <c r="AM4554" t="s">
        <v>446</v>
      </c>
      <c r="AN4554" t="s">
        <v>80</v>
      </c>
      <c r="AO4554" t="s">
        <v>66095</v>
      </c>
      <c r="AP4554" t="s">
        <v>40883</v>
      </c>
    </row>
    <row r="4555" spans="1:42" x14ac:dyDescent="0.35">
      <c r="A4555" s="2" t="s">
        <v>9763</v>
      </c>
      <c r="B4555" s="2" t="s">
        <v>9764</v>
      </c>
      <c r="C4555" s="2" t="s">
        <v>31128</v>
      </c>
      <c r="D4555" s="2" t="s">
        <v>66096</v>
      </c>
      <c r="E4555" s="2" t="s">
        <v>2594</v>
      </c>
      <c r="F4555" s="2" t="s">
        <v>31129</v>
      </c>
      <c r="G4555" s="2"/>
      <c r="H4555" s="2"/>
      <c r="I4555" s="2"/>
      <c r="J4555" s="2"/>
      <c r="K4555" s="2"/>
      <c r="L4555" s="2" t="s">
        <v>652</v>
      </c>
      <c r="M4555" t="s">
        <v>79</v>
      </c>
      <c r="N4555" t="s">
        <v>887</v>
      </c>
      <c r="T4555" s="2"/>
      <c r="U4555" s="2"/>
      <c r="V4555" s="2" t="s">
        <v>652</v>
      </c>
      <c r="W4555" s="2" t="s">
        <v>887</v>
      </c>
      <c r="X4555" s="2" t="s">
        <v>162</v>
      </c>
      <c r="Y4555" t="s">
        <v>7888</v>
      </c>
      <c r="Z4555" t="s">
        <v>1153</v>
      </c>
      <c r="AA4555" t="s">
        <v>458</v>
      </c>
      <c r="AC4555" t="s">
        <v>66097</v>
      </c>
      <c r="AD4555" t="s">
        <v>66098</v>
      </c>
      <c r="AE4555" t="s">
        <v>31129</v>
      </c>
      <c r="AF4555" t="s">
        <v>66099</v>
      </c>
      <c r="AG4555" t="s">
        <v>66100</v>
      </c>
      <c r="AH4555" t="s">
        <v>1433</v>
      </c>
      <c r="AI4555" t="s">
        <v>66101</v>
      </c>
      <c r="AJ4555" t="s">
        <v>1153</v>
      </c>
      <c r="AK4555" t="s">
        <v>21826</v>
      </c>
      <c r="AL4555" t="s">
        <v>418</v>
      </c>
      <c r="AM4555" t="s">
        <v>446</v>
      </c>
      <c r="AN4555" t="s">
        <v>80</v>
      </c>
      <c r="AO4555" t="s">
        <v>56550</v>
      </c>
      <c r="AP4555" t="s">
        <v>40883</v>
      </c>
    </row>
    <row r="4556" spans="1:42" x14ac:dyDescent="0.35">
      <c r="A4556" s="2" t="s">
        <v>9763</v>
      </c>
      <c r="B4556" s="2" t="s">
        <v>9764</v>
      </c>
      <c r="C4556" s="2" t="s">
        <v>31130</v>
      </c>
      <c r="D4556" s="2" t="s">
        <v>66102</v>
      </c>
      <c r="E4556" s="2" t="s">
        <v>2594</v>
      </c>
      <c r="F4556" s="2" t="s">
        <v>31131</v>
      </c>
      <c r="G4556" s="2"/>
      <c r="I4556" t="s">
        <v>2953</v>
      </c>
      <c r="J4556" t="s">
        <v>2338</v>
      </c>
      <c r="K4556" t="s">
        <v>3567</v>
      </c>
      <c r="L4556" t="s">
        <v>652</v>
      </c>
      <c r="M4556" t="s">
        <v>79</v>
      </c>
      <c r="N4556" t="s">
        <v>887</v>
      </c>
      <c r="O4556" t="s">
        <v>445</v>
      </c>
      <c r="P4556" t="s">
        <v>3903</v>
      </c>
      <c r="Q4556" t="s">
        <v>4465</v>
      </c>
      <c r="R4556" t="s">
        <v>83</v>
      </c>
      <c r="V4556" t="s">
        <v>2953</v>
      </c>
      <c r="W4556" t="s">
        <v>83</v>
      </c>
      <c r="X4556" t="s">
        <v>275</v>
      </c>
      <c r="Y4556" t="s">
        <v>14181</v>
      </c>
      <c r="AA4556" t="s">
        <v>66103</v>
      </c>
      <c r="AC4556" t="s">
        <v>66104</v>
      </c>
      <c r="AD4556" t="s">
        <v>66105</v>
      </c>
      <c r="AE4556" t="s">
        <v>66106</v>
      </c>
      <c r="AF4556" t="s">
        <v>66107</v>
      </c>
      <c r="AG4556" t="s">
        <v>66108</v>
      </c>
      <c r="AH4556" t="s">
        <v>1433</v>
      </c>
      <c r="AI4556" t="s">
        <v>66109</v>
      </c>
      <c r="AJ4556" t="s">
        <v>1153</v>
      </c>
      <c r="AK4556" t="s">
        <v>21826</v>
      </c>
      <c r="AL4556" t="s">
        <v>418</v>
      </c>
      <c r="AM4556" t="s">
        <v>446</v>
      </c>
      <c r="AN4556" t="s">
        <v>80</v>
      </c>
      <c r="AO4556" t="s">
        <v>66110</v>
      </c>
      <c r="AP4556" t="s">
        <v>40883</v>
      </c>
    </row>
    <row r="4557" spans="1:42" x14ac:dyDescent="0.35">
      <c r="A4557" s="2" t="s">
        <v>9763</v>
      </c>
      <c r="B4557" s="2" t="s">
        <v>9764</v>
      </c>
      <c r="C4557" s="2" t="s">
        <v>31132</v>
      </c>
      <c r="D4557" s="2" t="s">
        <v>66111</v>
      </c>
      <c r="E4557" s="2" t="s">
        <v>2594</v>
      </c>
      <c r="F4557" s="2" t="s">
        <v>31133</v>
      </c>
      <c r="G4557" s="2" t="s">
        <v>3057</v>
      </c>
      <c r="H4557" t="s">
        <v>417</v>
      </c>
      <c r="I4557" t="s">
        <v>2953</v>
      </c>
      <c r="J4557" t="s">
        <v>2338</v>
      </c>
      <c r="K4557" t="s">
        <v>3567</v>
      </c>
      <c r="N4557" s="2"/>
      <c r="O4557" s="2"/>
      <c r="P4557" s="2"/>
      <c r="Q4557" s="2"/>
      <c r="R4557" s="2"/>
      <c r="S4557" s="2" t="s">
        <v>82</v>
      </c>
      <c r="T4557" t="s">
        <v>5</v>
      </c>
      <c r="U4557" t="s">
        <v>886</v>
      </c>
      <c r="V4557" t="s">
        <v>82</v>
      </c>
      <c r="W4557" s="2" t="s">
        <v>3567</v>
      </c>
      <c r="X4557" s="2" t="s">
        <v>275</v>
      </c>
      <c r="Y4557" t="s">
        <v>66112</v>
      </c>
      <c r="Z4557" t="s">
        <v>1684</v>
      </c>
      <c r="AA4557" t="s">
        <v>16309</v>
      </c>
      <c r="AC4557" t="s">
        <v>66113</v>
      </c>
      <c r="AD4557" t="s">
        <v>66114</v>
      </c>
      <c r="AE4557" t="s">
        <v>31133</v>
      </c>
      <c r="AF4557" t="s">
        <v>66115</v>
      </c>
      <c r="AG4557" t="s">
        <v>66116</v>
      </c>
      <c r="AH4557" t="s">
        <v>1433</v>
      </c>
      <c r="AI4557" t="s">
        <v>66117</v>
      </c>
      <c r="AJ4557" t="s">
        <v>1153</v>
      </c>
      <c r="AK4557" t="s">
        <v>21826</v>
      </c>
      <c r="AL4557" t="s">
        <v>418</v>
      </c>
      <c r="AM4557" t="s">
        <v>446</v>
      </c>
      <c r="AN4557" t="s">
        <v>80</v>
      </c>
      <c r="AO4557" t="s">
        <v>20162</v>
      </c>
      <c r="AP4557" t="s">
        <v>40883</v>
      </c>
    </row>
    <row r="4558" spans="1:42" x14ac:dyDescent="0.35">
      <c r="A4558" s="2" t="s">
        <v>9763</v>
      </c>
      <c r="B4558" s="2" t="s">
        <v>9764</v>
      </c>
      <c r="C4558" s="2" t="s">
        <v>31134</v>
      </c>
      <c r="D4558" s="2" t="s">
        <v>66118</v>
      </c>
      <c r="E4558" s="2" t="s">
        <v>2594</v>
      </c>
      <c r="F4558" s="2" t="s">
        <v>31135</v>
      </c>
      <c r="G4558" s="2" t="s">
        <v>3057</v>
      </c>
      <c r="H4558" s="2" t="s">
        <v>417</v>
      </c>
      <c r="I4558" s="2" t="s">
        <v>2953</v>
      </c>
      <c r="J4558" s="2" t="s">
        <v>2338</v>
      </c>
      <c r="K4558" s="2" t="s">
        <v>3567</v>
      </c>
      <c r="L4558" s="2"/>
      <c r="M4558" s="2"/>
      <c r="S4558" t="s">
        <v>82</v>
      </c>
      <c r="T4558" s="2" t="s">
        <v>5</v>
      </c>
      <c r="U4558" s="2" t="s">
        <v>886</v>
      </c>
      <c r="V4558" s="2" t="s">
        <v>82</v>
      </c>
      <c r="W4558" s="2" t="s">
        <v>3567</v>
      </c>
      <c r="X4558" s="2" t="s">
        <v>162</v>
      </c>
      <c r="Y4558" t="s">
        <v>10682</v>
      </c>
      <c r="AA4558" t="s">
        <v>742</v>
      </c>
      <c r="AC4558" t="s">
        <v>66119</v>
      </c>
      <c r="AD4558" t="s">
        <v>66120</v>
      </c>
      <c r="AE4558" t="s">
        <v>31135</v>
      </c>
      <c r="AF4558" t="s">
        <v>66121</v>
      </c>
      <c r="AG4558" t="s">
        <v>66122</v>
      </c>
      <c r="AH4558" t="s">
        <v>1433</v>
      </c>
      <c r="AI4558" t="s">
        <v>66123</v>
      </c>
      <c r="AJ4558" t="s">
        <v>1153</v>
      </c>
      <c r="AK4558" t="s">
        <v>21826</v>
      </c>
      <c r="AL4558" t="s">
        <v>418</v>
      </c>
      <c r="AM4558" t="s">
        <v>446</v>
      </c>
      <c r="AN4558" t="s">
        <v>80</v>
      </c>
      <c r="AO4558" t="s">
        <v>42918</v>
      </c>
      <c r="AP4558" t="s">
        <v>40883</v>
      </c>
    </row>
    <row r="4559" spans="1:42" x14ac:dyDescent="0.35">
      <c r="A4559" s="2" t="s">
        <v>9763</v>
      </c>
      <c r="B4559" s="2" t="s">
        <v>9764</v>
      </c>
      <c r="C4559" s="2" t="s">
        <v>31136</v>
      </c>
      <c r="D4559" s="2" t="s">
        <v>41610</v>
      </c>
      <c r="E4559" s="2" t="s">
        <v>2594</v>
      </c>
      <c r="F4559" s="2" t="s">
        <v>31137</v>
      </c>
      <c r="G4559" s="2" t="s">
        <v>3057</v>
      </c>
      <c r="H4559" t="s">
        <v>417</v>
      </c>
      <c r="I4559" t="s">
        <v>2953</v>
      </c>
      <c r="J4559" t="s">
        <v>2338</v>
      </c>
      <c r="K4559" t="s">
        <v>3567</v>
      </c>
      <c r="S4559" t="s">
        <v>82</v>
      </c>
      <c r="T4559" t="s">
        <v>5</v>
      </c>
      <c r="U4559" t="s">
        <v>886</v>
      </c>
      <c r="V4559" t="s">
        <v>82</v>
      </c>
      <c r="W4559" t="s">
        <v>3567</v>
      </c>
      <c r="X4559" t="s">
        <v>275</v>
      </c>
      <c r="Y4559" t="s">
        <v>66124</v>
      </c>
      <c r="AA4559" t="s">
        <v>14552</v>
      </c>
      <c r="AC4559" t="s">
        <v>66125</v>
      </c>
      <c r="AD4559" t="s">
        <v>66126</v>
      </c>
      <c r="AE4559" t="s">
        <v>31137</v>
      </c>
      <c r="AF4559" t="s">
        <v>66127</v>
      </c>
      <c r="AG4559" t="s">
        <v>66128</v>
      </c>
      <c r="AH4559" t="s">
        <v>1433</v>
      </c>
      <c r="AI4559" t="s">
        <v>66129</v>
      </c>
      <c r="AJ4559" t="s">
        <v>1153</v>
      </c>
      <c r="AK4559" t="s">
        <v>21826</v>
      </c>
      <c r="AL4559" t="s">
        <v>418</v>
      </c>
      <c r="AM4559" t="s">
        <v>446</v>
      </c>
      <c r="AN4559" t="s">
        <v>80</v>
      </c>
      <c r="AO4559" t="s">
        <v>46157</v>
      </c>
      <c r="AP4559" t="s">
        <v>40883</v>
      </c>
    </row>
    <row r="4560" spans="1:42" x14ac:dyDescent="0.35">
      <c r="A4560" s="2" t="s">
        <v>9763</v>
      </c>
      <c r="B4560" s="2" t="s">
        <v>9764</v>
      </c>
      <c r="C4560" s="2" t="s">
        <v>31138</v>
      </c>
      <c r="D4560" s="2" t="s">
        <v>66130</v>
      </c>
      <c r="E4560" s="2" t="s">
        <v>2594</v>
      </c>
      <c r="F4560" s="2" t="s">
        <v>31139</v>
      </c>
      <c r="G4560" s="2" t="s">
        <v>3057</v>
      </c>
      <c r="H4560" t="s">
        <v>417</v>
      </c>
      <c r="I4560" t="s">
        <v>2953</v>
      </c>
      <c r="J4560" t="s">
        <v>2338</v>
      </c>
      <c r="K4560" t="s">
        <v>3567</v>
      </c>
      <c r="P4560" s="2"/>
      <c r="Q4560" s="2"/>
      <c r="R4560" s="2"/>
      <c r="S4560" s="2" t="s">
        <v>82</v>
      </c>
      <c r="T4560" t="s">
        <v>5</v>
      </c>
      <c r="U4560" t="s">
        <v>886</v>
      </c>
      <c r="V4560" t="s">
        <v>82</v>
      </c>
      <c r="W4560" s="2" t="s">
        <v>3567</v>
      </c>
      <c r="X4560" s="2" t="s">
        <v>162</v>
      </c>
      <c r="Y4560" t="s">
        <v>14103</v>
      </c>
      <c r="AA4560" t="s">
        <v>2560</v>
      </c>
      <c r="AC4560" t="s">
        <v>66131</v>
      </c>
      <c r="AD4560" t="s">
        <v>66132</v>
      </c>
      <c r="AE4560" t="s">
        <v>31139</v>
      </c>
      <c r="AF4560" t="s">
        <v>66133</v>
      </c>
      <c r="AG4560" t="s">
        <v>66134</v>
      </c>
      <c r="AH4560" t="s">
        <v>1433</v>
      </c>
      <c r="AI4560" t="s">
        <v>66135</v>
      </c>
      <c r="AJ4560" t="s">
        <v>1153</v>
      </c>
      <c r="AK4560" t="s">
        <v>21826</v>
      </c>
      <c r="AL4560" t="s">
        <v>418</v>
      </c>
      <c r="AM4560" t="s">
        <v>446</v>
      </c>
      <c r="AN4560" t="s">
        <v>80</v>
      </c>
      <c r="AO4560" t="s">
        <v>49498</v>
      </c>
      <c r="AP4560" t="s">
        <v>40883</v>
      </c>
    </row>
    <row r="4561" spans="1:42" x14ac:dyDescent="0.35">
      <c r="A4561" s="2" t="s">
        <v>9763</v>
      </c>
      <c r="B4561" s="2" t="s">
        <v>9764</v>
      </c>
      <c r="C4561" s="2" t="s">
        <v>31140</v>
      </c>
      <c r="D4561" s="2" t="s">
        <v>66136</v>
      </c>
      <c r="E4561" s="2" t="s">
        <v>2594</v>
      </c>
      <c r="F4561" s="2" t="s">
        <v>31141</v>
      </c>
      <c r="G4561" s="2" t="s">
        <v>3057</v>
      </c>
      <c r="H4561" t="s">
        <v>417</v>
      </c>
      <c r="I4561" t="s">
        <v>2953</v>
      </c>
      <c r="J4561" t="s">
        <v>2338</v>
      </c>
      <c r="K4561" t="s">
        <v>3567</v>
      </c>
      <c r="M4561" s="2"/>
      <c r="N4561" s="2"/>
      <c r="O4561" s="2"/>
      <c r="S4561" t="s">
        <v>82</v>
      </c>
      <c r="T4561" t="s">
        <v>5</v>
      </c>
      <c r="U4561" t="s">
        <v>886</v>
      </c>
      <c r="V4561" t="s">
        <v>82</v>
      </c>
      <c r="W4561" s="2" t="s">
        <v>3567</v>
      </c>
      <c r="X4561" s="2" t="s">
        <v>275</v>
      </c>
      <c r="Y4561" t="s">
        <v>17879</v>
      </c>
      <c r="Z4561" t="s">
        <v>21826</v>
      </c>
      <c r="AA4561" t="s">
        <v>66137</v>
      </c>
      <c r="AC4561" t="s">
        <v>66138</v>
      </c>
      <c r="AD4561" t="s">
        <v>66139</v>
      </c>
      <c r="AE4561" t="s">
        <v>31141</v>
      </c>
      <c r="AF4561" t="s">
        <v>66140</v>
      </c>
      <c r="AG4561" t="s">
        <v>66141</v>
      </c>
      <c r="AH4561" t="s">
        <v>1433</v>
      </c>
      <c r="AI4561" t="s">
        <v>66142</v>
      </c>
      <c r="AJ4561" t="s">
        <v>1153</v>
      </c>
      <c r="AK4561" t="s">
        <v>21826</v>
      </c>
      <c r="AL4561" t="s">
        <v>418</v>
      </c>
      <c r="AM4561" t="s">
        <v>446</v>
      </c>
      <c r="AN4561" t="s">
        <v>80</v>
      </c>
      <c r="AO4561" t="s">
        <v>47097</v>
      </c>
      <c r="AP4561" t="s">
        <v>40883</v>
      </c>
    </row>
    <row r="4562" spans="1:42" x14ac:dyDescent="0.35">
      <c r="A4562" s="2" t="s">
        <v>9763</v>
      </c>
      <c r="B4562" s="2" t="s">
        <v>9764</v>
      </c>
      <c r="C4562" s="2" t="s">
        <v>31142</v>
      </c>
      <c r="D4562" s="2" t="s">
        <v>66143</v>
      </c>
      <c r="E4562" s="2" t="s">
        <v>2594</v>
      </c>
      <c r="F4562" s="2" t="s">
        <v>31143</v>
      </c>
      <c r="G4562" s="2" t="s">
        <v>3057</v>
      </c>
      <c r="H4562" s="2" t="s">
        <v>417</v>
      </c>
      <c r="I4562" s="2" t="s">
        <v>2953</v>
      </c>
      <c r="J4562" s="2" t="s">
        <v>2338</v>
      </c>
      <c r="K4562" s="2" t="s">
        <v>3567</v>
      </c>
      <c r="L4562" s="2"/>
      <c r="S4562" t="s">
        <v>82</v>
      </c>
      <c r="T4562" s="2" t="s">
        <v>5</v>
      </c>
      <c r="U4562" s="2" t="s">
        <v>886</v>
      </c>
      <c r="V4562" s="2" t="s">
        <v>82</v>
      </c>
      <c r="W4562" s="2" t="s">
        <v>3567</v>
      </c>
      <c r="X4562" s="2" t="s">
        <v>162</v>
      </c>
      <c r="Y4562" t="s">
        <v>14552</v>
      </c>
      <c r="AA4562" t="s">
        <v>56759</v>
      </c>
      <c r="AC4562" t="s">
        <v>66144</v>
      </c>
      <c r="AD4562" t="s">
        <v>66145</v>
      </c>
      <c r="AE4562" t="s">
        <v>66146</v>
      </c>
      <c r="AF4562" t="s">
        <v>66147</v>
      </c>
      <c r="AG4562" t="s">
        <v>66148</v>
      </c>
      <c r="AH4562" t="s">
        <v>1433</v>
      </c>
      <c r="AI4562" t="s">
        <v>66149</v>
      </c>
      <c r="AJ4562" t="s">
        <v>1153</v>
      </c>
      <c r="AK4562" t="s">
        <v>21826</v>
      </c>
      <c r="AL4562" t="s">
        <v>418</v>
      </c>
      <c r="AM4562" t="s">
        <v>446</v>
      </c>
      <c r="AN4562" t="s">
        <v>80</v>
      </c>
      <c r="AO4562" t="s">
        <v>43684</v>
      </c>
      <c r="AP4562" t="s">
        <v>40883</v>
      </c>
    </row>
    <row r="4563" spans="1:42" x14ac:dyDescent="0.35">
      <c r="A4563" s="2" t="s">
        <v>9763</v>
      </c>
      <c r="B4563" s="2" t="s">
        <v>9764</v>
      </c>
      <c r="C4563" s="2" t="s">
        <v>31144</v>
      </c>
      <c r="D4563" s="2" t="s">
        <v>66150</v>
      </c>
      <c r="E4563" s="2" t="s">
        <v>2594</v>
      </c>
      <c r="F4563" s="2" t="s">
        <v>31145</v>
      </c>
      <c r="G4563" s="2" t="s">
        <v>3057</v>
      </c>
      <c r="H4563" t="s">
        <v>417</v>
      </c>
      <c r="I4563" t="s">
        <v>2953</v>
      </c>
      <c r="J4563" t="s">
        <v>2338</v>
      </c>
      <c r="K4563" t="s">
        <v>3567</v>
      </c>
      <c r="S4563" t="s">
        <v>82</v>
      </c>
      <c r="T4563" t="s">
        <v>5</v>
      </c>
      <c r="U4563" t="s">
        <v>886</v>
      </c>
      <c r="V4563" t="s">
        <v>82</v>
      </c>
      <c r="W4563" t="s">
        <v>3567</v>
      </c>
      <c r="X4563" t="s">
        <v>162</v>
      </c>
      <c r="Y4563" t="s">
        <v>4091</v>
      </c>
      <c r="AA4563" t="s">
        <v>66151</v>
      </c>
      <c r="AC4563" t="s">
        <v>66152</v>
      </c>
      <c r="AD4563" t="s">
        <v>66153</v>
      </c>
      <c r="AE4563" t="s">
        <v>31145</v>
      </c>
      <c r="AF4563" t="s">
        <v>66154</v>
      </c>
      <c r="AG4563" t="s">
        <v>66155</v>
      </c>
      <c r="AH4563" t="s">
        <v>1433</v>
      </c>
      <c r="AI4563" t="s">
        <v>66156</v>
      </c>
      <c r="AJ4563" t="s">
        <v>1153</v>
      </c>
      <c r="AK4563" t="s">
        <v>21826</v>
      </c>
      <c r="AL4563" t="s">
        <v>418</v>
      </c>
      <c r="AM4563" t="s">
        <v>446</v>
      </c>
      <c r="AN4563" t="s">
        <v>80</v>
      </c>
      <c r="AO4563" t="s">
        <v>47316</v>
      </c>
      <c r="AP4563" t="s">
        <v>40883</v>
      </c>
    </row>
    <row r="4564" spans="1:42" x14ac:dyDescent="0.35">
      <c r="A4564" s="2" t="s">
        <v>9763</v>
      </c>
      <c r="B4564" s="2" t="s">
        <v>9764</v>
      </c>
      <c r="C4564" s="2" t="s">
        <v>31146</v>
      </c>
      <c r="D4564" s="2" t="s">
        <v>66157</v>
      </c>
      <c r="E4564" s="2" t="s">
        <v>2594</v>
      </c>
      <c r="F4564" s="2" t="s">
        <v>31147</v>
      </c>
      <c r="G4564" s="2" t="s">
        <v>3057</v>
      </c>
      <c r="H4564" t="s">
        <v>417</v>
      </c>
      <c r="I4564" t="s">
        <v>2953</v>
      </c>
      <c r="J4564" t="s">
        <v>2338</v>
      </c>
      <c r="K4564" t="s">
        <v>3567</v>
      </c>
      <c r="P4564" s="2"/>
      <c r="Q4564" s="2"/>
      <c r="R4564" s="2"/>
      <c r="S4564" s="2" t="s">
        <v>82</v>
      </c>
      <c r="T4564" t="s">
        <v>5</v>
      </c>
      <c r="U4564" t="s">
        <v>886</v>
      </c>
      <c r="V4564" t="s">
        <v>82</v>
      </c>
      <c r="W4564" s="2" t="s">
        <v>3567</v>
      </c>
      <c r="X4564" s="2" t="s">
        <v>275</v>
      </c>
      <c r="Y4564" t="s">
        <v>8215</v>
      </c>
      <c r="AA4564" t="s">
        <v>66158</v>
      </c>
      <c r="AC4564" t="s">
        <v>66159</v>
      </c>
      <c r="AD4564" t="s">
        <v>66160</v>
      </c>
      <c r="AE4564" t="s">
        <v>31147</v>
      </c>
      <c r="AF4564" t="s">
        <v>66161</v>
      </c>
      <c r="AG4564" t="s">
        <v>66162</v>
      </c>
      <c r="AH4564" t="s">
        <v>1433</v>
      </c>
      <c r="AI4564" t="s">
        <v>66163</v>
      </c>
      <c r="AJ4564" t="s">
        <v>1153</v>
      </c>
      <c r="AK4564" t="s">
        <v>21826</v>
      </c>
      <c r="AL4564" t="s">
        <v>418</v>
      </c>
      <c r="AM4564" t="s">
        <v>446</v>
      </c>
      <c r="AN4564" t="s">
        <v>80</v>
      </c>
      <c r="AO4564" t="s">
        <v>41492</v>
      </c>
      <c r="AP4564" t="s">
        <v>40883</v>
      </c>
    </row>
    <row r="4565" spans="1:42" x14ac:dyDescent="0.35">
      <c r="A4565" s="2" t="s">
        <v>9763</v>
      </c>
      <c r="B4565" s="2" t="s">
        <v>9764</v>
      </c>
      <c r="C4565" s="2" t="s">
        <v>31148</v>
      </c>
      <c r="D4565" s="2" t="s">
        <v>47553</v>
      </c>
      <c r="E4565" s="2" t="s">
        <v>2594</v>
      </c>
      <c r="F4565" s="2" t="s">
        <v>31149</v>
      </c>
      <c r="G4565" s="2" t="s">
        <v>3057</v>
      </c>
      <c r="H4565" t="s">
        <v>417</v>
      </c>
      <c r="I4565" t="s">
        <v>2953</v>
      </c>
      <c r="J4565" t="s">
        <v>2338</v>
      </c>
      <c r="K4565" t="s">
        <v>3567</v>
      </c>
      <c r="M4565" s="2"/>
      <c r="N4565" s="2"/>
      <c r="O4565" s="2"/>
      <c r="P4565" s="2"/>
      <c r="Q4565" s="2"/>
      <c r="R4565" s="2"/>
      <c r="S4565" s="2" t="s">
        <v>82</v>
      </c>
      <c r="T4565" t="s">
        <v>5</v>
      </c>
      <c r="U4565" t="s">
        <v>886</v>
      </c>
      <c r="V4565" t="s">
        <v>82</v>
      </c>
      <c r="W4565" s="2" t="s">
        <v>3567</v>
      </c>
      <c r="X4565" s="2" t="s">
        <v>275</v>
      </c>
      <c r="Y4565" t="s">
        <v>9308</v>
      </c>
      <c r="AA4565" t="s">
        <v>41779</v>
      </c>
      <c r="AC4565" t="s">
        <v>66164</v>
      </c>
      <c r="AD4565" t="s">
        <v>66165</v>
      </c>
      <c r="AE4565" t="s">
        <v>31149</v>
      </c>
      <c r="AF4565" t="s">
        <v>66166</v>
      </c>
      <c r="AG4565" t="s">
        <v>66167</v>
      </c>
      <c r="AH4565" t="s">
        <v>1433</v>
      </c>
      <c r="AI4565" t="s">
        <v>66168</v>
      </c>
      <c r="AJ4565" t="s">
        <v>1153</v>
      </c>
      <c r="AK4565" t="s">
        <v>21826</v>
      </c>
      <c r="AL4565" t="s">
        <v>418</v>
      </c>
      <c r="AM4565" t="s">
        <v>446</v>
      </c>
      <c r="AN4565" t="s">
        <v>80</v>
      </c>
      <c r="AO4565" t="s">
        <v>66169</v>
      </c>
      <c r="AP4565" t="s">
        <v>40883</v>
      </c>
    </row>
    <row r="4566" spans="1:42" x14ac:dyDescent="0.35">
      <c r="A4566" s="2" t="s">
        <v>9763</v>
      </c>
      <c r="B4566" s="2" t="s">
        <v>9764</v>
      </c>
      <c r="C4566" s="2" t="s">
        <v>31150</v>
      </c>
      <c r="D4566" s="2" t="s">
        <v>66170</v>
      </c>
      <c r="E4566" s="2" t="s">
        <v>2594</v>
      </c>
      <c r="F4566" s="2" t="s">
        <v>31151</v>
      </c>
      <c r="G4566" s="2" t="s">
        <v>3057</v>
      </c>
      <c r="H4566" t="s">
        <v>417</v>
      </c>
      <c r="I4566" t="s">
        <v>2953</v>
      </c>
      <c r="J4566" t="s">
        <v>2338</v>
      </c>
      <c r="K4566" t="s">
        <v>3567</v>
      </c>
      <c r="N4566" s="2"/>
      <c r="O4566" s="2"/>
      <c r="S4566" t="s">
        <v>82</v>
      </c>
      <c r="T4566" t="s">
        <v>5</v>
      </c>
      <c r="U4566" t="s">
        <v>886</v>
      </c>
      <c r="V4566" t="s">
        <v>82</v>
      </c>
      <c r="W4566" s="2" t="s">
        <v>3567</v>
      </c>
      <c r="X4566" s="2" t="s">
        <v>162</v>
      </c>
      <c r="Y4566" t="s">
        <v>66171</v>
      </c>
      <c r="AA4566" t="s">
        <v>66172</v>
      </c>
      <c r="AC4566" t="s">
        <v>66173</v>
      </c>
      <c r="AD4566" t="s">
        <v>66174</v>
      </c>
      <c r="AE4566" t="s">
        <v>31151</v>
      </c>
      <c r="AF4566" t="s">
        <v>66175</v>
      </c>
      <c r="AG4566" t="s">
        <v>66176</v>
      </c>
      <c r="AH4566" t="s">
        <v>1433</v>
      </c>
      <c r="AI4566" t="s">
        <v>66177</v>
      </c>
      <c r="AJ4566" t="s">
        <v>1153</v>
      </c>
      <c r="AK4566" t="s">
        <v>21826</v>
      </c>
      <c r="AL4566" t="s">
        <v>418</v>
      </c>
      <c r="AM4566" t="s">
        <v>446</v>
      </c>
      <c r="AN4566" t="s">
        <v>80</v>
      </c>
      <c r="AO4566" t="s">
        <v>46201</v>
      </c>
      <c r="AP4566" t="s">
        <v>40883</v>
      </c>
    </row>
    <row r="4567" spans="1:42" x14ac:dyDescent="0.35">
      <c r="A4567" s="2" t="s">
        <v>9763</v>
      </c>
      <c r="B4567" s="2" t="s">
        <v>9764</v>
      </c>
      <c r="C4567" s="2" t="s">
        <v>31152</v>
      </c>
      <c r="D4567" s="2" t="s">
        <v>66178</v>
      </c>
      <c r="E4567" s="2" t="s">
        <v>2594</v>
      </c>
      <c r="F4567" s="2" t="s">
        <v>31153</v>
      </c>
      <c r="G4567" s="2" t="s">
        <v>3057</v>
      </c>
      <c r="H4567" t="s">
        <v>417</v>
      </c>
      <c r="I4567" t="s">
        <v>2953</v>
      </c>
      <c r="J4567" t="s">
        <v>2338</v>
      </c>
      <c r="K4567" s="2" t="s">
        <v>3567</v>
      </c>
      <c r="L4567" s="2"/>
      <c r="M4567" s="2"/>
      <c r="S4567" t="s">
        <v>82</v>
      </c>
      <c r="T4567" t="s">
        <v>5</v>
      </c>
      <c r="U4567" t="s">
        <v>886</v>
      </c>
      <c r="V4567" t="s">
        <v>82</v>
      </c>
      <c r="W4567" s="2" t="s">
        <v>3567</v>
      </c>
      <c r="X4567" s="2" t="s">
        <v>275</v>
      </c>
      <c r="Y4567" t="s">
        <v>66179</v>
      </c>
      <c r="AA4567" t="s">
        <v>6267</v>
      </c>
      <c r="AC4567" t="s">
        <v>66180</v>
      </c>
      <c r="AD4567" t="s">
        <v>66181</v>
      </c>
      <c r="AE4567" t="s">
        <v>31153</v>
      </c>
      <c r="AF4567" t="s">
        <v>66182</v>
      </c>
      <c r="AG4567" t="s">
        <v>66183</v>
      </c>
      <c r="AH4567" t="s">
        <v>1433</v>
      </c>
      <c r="AI4567" t="s">
        <v>66184</v>
      </c>
      <c r="AJ4567" t="s">
        <v>1153</v>
      </c>
      <c r="AK4567" t="s">
        <v>21826</v>
      </c>
      <c r="AL4567" t="s">
        <v>418</v>
      </c>
      <c r="AM4567" t="s">
        <v>446</v>
      </c>
      <c r="AN4567" t="s">
        <v>80</v>
      </c>
      <c r="AO4567" t="s">
        <v>46831</v>
      </c>
      <c r="AP4567" t="s">
        <v>40883</v>
      </c>
    </row>
    <row r="4568" spans="1:42" x14ac:dyDescent="0.35">
      <c r="A4568" s="2" t="s">
        <v>9763</v>
      </c>
      <c r="B4568" s="2" t="s">
        <v>9764</v>
      </c>
      <c r="C4568" s="2" t="s">
        <v>31154</v>
      </c>
      <c r="D4568" s="2" t="s">
        <v>66185</v>
      </c>
      <c r="E4568" s="2" t="s">
        <v>2594</v>
      </c>
      <c r="F4568" s="2" t="s">
        <v>31155</v>
      </c>
      <c r="G4568" s="2" t="s">
        <v>3057</v>
      </c>
      <c r="H4568" s="2" t="s">
        <v>417</v>
      </c>
      <c r="I4568" s="2" t="s">
        <v>2953</v>
      </c>
      <c r="J4568" s="2" t="s">
        <v>2338</v>
      </c>
      <c r="K4568" t="s">
        <v>3567</v>
      </c>
      <c r="S4568" t="s">
        <v>82</v>
      </c>
      <c r="T4568" s="2" t="s">
        <v>5</v>
      </c>
      <c r="U4568" s="2" t="s">
        <v>886</v>
      </c>
      <c r="V4568" s="2" t="s">
        <v>82</v>
      </c>
      <c r="W4568" s="2" t="s">
        <v>3567</v>
      </c>
      <c r="X4568" s="2" t="s">
        <v>275</v>
      </c>
      <c r="Y4568" t="s">
        <v>2152</v>
      </c>
      <c r="AA4568" t="s">
        <v>8484</v>
      </c>
      <c r="AC4568" t="s">
        <v>66186</v>
      </c>
      <c r="AD4568" t="s">
        <v>66187</v>
      </c>
      <c r="AE4568" t="s">
        <v>31155</v>
      </c>
      <c r="AF4568" t="s">
        <v>66188</v>
      </c>
      <c r="AG4568" t="s">
        <v>66189</v>
      </c>
      <c r="AH4568" t="s">
        <v>1433</v>
      </c>
      <c r="AI4568" t="s">
        <v>66190</v>
      </c>
      <c r="AJ4568" t="s">
        <v>1153</v>
      </c>
      <c r="AK4568" t="s">
        <v>21826</v>
      </c>
      <c r="AL4568" t="s">
        <v>418</v>
      </c>
      <c r="AM4568" t="s">
        <v>446</v>
      </c>
      <c r="AN4568" t="s">
        <v>80</v>
      </c>
      <c r="AO4568" t="s">
        <v>49164</v>
      </c>
      <c r="AP4568" t="s">
        <v>40883</v>
      </c>
    </row>
    <row r="4569" spans="1:42" x14ac:dyDescent="0.35">
      <c r="A4569" s="2" t="s">
        <v>9763</v>
      </c>
      <c r="B4569" s="2" t="s">
        <v>9764</v>
      </c>
      <c r="C4569" s="2" t="s">
        <v>31156</v>
      </c>
      <c r="D4569" s="2" t="s">
        <v>66191</v>
      </c>
      <c r="E4569" s="2" t="s">
        <v>2594</v>
      </c>
      <c r="F4569" s="2" t="s">
        <v>31157</v>
      </c>
      <c r="G4569" s="2" t="s">
        <v>3057</v>
      </c>
      <c r="H4569" t="s">
        <v>417</v>
      </c>
      <c r="I4569" t="s">
        <v>2953</v>
      </c>
      <c r="J4569" t="s">
        <v>2338</v>
      </c>
      <c r="K4569" t="s">
        <v>3567</v>
      </c>
      <c r="S4569" t="s">
        <v>82</v>
      </c>
      <c r="T4569" t="s">
        <v>5</v>
      </c>
      <c r="U4569" t="s">
        <v>886</v>
      </c>
      <c r="V4569" t="s">
        <v>82</v>
      </c>
      <c r="W4569" t="s">
        <v>3567</v>
      </c>
      <c r="X4569" t="s">
        <v>275</v>
      </c>
      <c r="Y4569" t="s">
        <v>4533</v>
      </c>
      <c r="AA4569" t="s">
        <v>1658</v>
      </c>
      <c r="AC4569" t="s">
        <v>66192</v>
      </c>
      <c r="AD4569" t="s">
        <v>66193</v>
      </c>
      <c r="AE4569" t="s">
        <v>31157</v>
      </c>
      <c r="AF4569" t="s">
        <v>66194</v>
      </c>
      <c r="AG4569" t="s">
        <v>66195</v>
      </c>
      <c r="AH4569" t="s">
        <v>1433</v>
      </c>
      <c r="AI4569" t="s">
        <v>66196</v>
      </c>
      <c r="AJ4569" t="s">
        <v>1153</v>
      </c>
      <c r="AK4569" t="s">
        <v>21826</v>
      </c>
      <c r="AL4569" t="s">
        <v>418</v>
      </c>
      <c r="AM4569" t="s">
        <v>446</v>
      </c>
      <c r="AN4569" t="s">
        <v>80</v>
      </c>
      <c r="AO4569" t="s">
        <v>46902</v>
      </c>
      <c r="AP4569" t="s">
        <v>40883</v>
      </c>
    </row>
    <row r="4570" spans="1:42" x14ac:dyDescent="0.35">
      <c r="A4570" s="2" t="s">
        <v>9763</v>
      </c>
      <c r="B4570" s="2" t="s">
        <v>9764</v>
      </c>
      <c r="C4570" s="2" t="s">
        <v>31158</v>
      </c>
      <c r="D4570" s="2" t="s">
        <v>66197</v>
      </c>
      <c r="E4570" s="2" t="s">
        <v>2594</v>
      </c>
      <c r="F4570" s="2" t="s">
        <v>31159</v>
      </c>
      <c r="G4570" s="2" t="s">
        <v>3057</v>
      </c>
      <c r="H4570" t="s">
        <v>417</v>
      </c>
      <c r="I4570" t="s">
        <v>2953</v>
      </c>
      <c r="J4570" t="s">
        <v>2338</v>
      </c>
      <c r="K4570" t="s">
        <v>3567</v>
      </c>
      <c r="P4570" s="2"/>
      <c r="Q4570" s="2"/>
      <c r="R4570" s="2"/>
      <c r="S4570" s="2" t="s">
        <v>82</v>
      </c>
      <c r="U4570" t="s">
        <v>886</v>
      </c>
      <c r="V4570" t="s">
        <v>82</v>
      </c>
      <c r="W4570" s="2" t="s">
        <v>3567</v>
      </c>
      <c r="X4570" s="2" t="s">
        <v>275</v>
      </c>
      <c r="Y4570" t="s">
        <v>66198</v>
      </c>
      <c r="AA4570" t="s">
        <v>66199</v>
      </c>
      <c r="AC4570" t="s">
        <v>66200</v>
      </c>
      <c r="AD4570" t="s">
        <v>66201</v>
      </c>
      <c r="AE4570" t="s">
        <v>31159</v>
      </c>
      <c r="AF4570" t="s">
        <v>66202</v>
      </c>
      <c r="AG4570" t="s">
        <v>66203</v>
      </c>
      <c r="AH4570" t="s">
        <v>1433</v>
      </c>
      <c r="AI4570" t="s">
        <v>66204</v>
      </c>
      <c r="AJ4570" t="s">
        <v>1153</v>
      </c>
      <c r="AK4570" t="s">
        <v>21826</v>
      </c>
      <c r="AL4570" t="s">
        <v>418</v>
      </c>
      <c r="AM4570" t="s">
        <v>446</v>
      </c>
      <c r="AN4570" t="s">
        <v>80</v>
      </c>
      <c r="AO4570" t="s">
        <v>52222</v>
      </c>
      <c r="AP4570" t="s">
        <v>40883</v>
      </c>
    </row>
    <row r="4571" spans="1:42" x14ac:dyDescent="0.35">
      <c r="A4571" s="2" t="s">
        <v>9763</v>
      </c>
      <c r="B4571" s="2" t="s">
        <v>9764</v>
      </c>
      <c r="C4571" s="2" t="s">
        <v>31160</v>
      </c>
      <c r="D4571" s="2" t="s">
        <v>44213</v>
      </c>
      <c r="E4571" s="2" t="s">
        <v>2594</v>
      </c>
      <c r="F4571" s="2" t="s">
        <v>31161</v>
      </c>
      <c r="G4571" s="2" t="s">
        <v>3057</v>
      </c>
      <c r="H4571" t="s">
        <v>417</v>
      </c>
      <c r="I4571" t="s">
        <v>2953</v>
      </c>
      <c r="J4571" t="s">
        <v>2338</v>
      </c>
      <c r="K4571" t="s">
        <v>3567</v>
      </c>
      <c r="L4571" s="2"/>
      <c r="M4571" s="2"/>
      <c r="N4571" s="2"/>
      <c r="O4571" s="2"/>
      <c r="P4571" s="2"/>
      <c r="Q4571" s="2"/>
      <c r="R4571" s="2"/>
      <c r="S4571" s="2" t="s">
        <v>82</v>
      </c>
      <c r="T4571" t="s">
        <v>5</v>
      </c>
      <c r="U4571" t="s">
        <v>886</v>
      </c>
      <c r="V4571" t="s">
        <v>82</v>
      </c>
      <c r="W4571" s="2" t="s">
        <v>3567</v>
      </c>
      <c r="X4571" s="2" t="s">
        <v>162</v>
      </c>
      <c r="Y4571" t="s">
        <v>1383</v>
      </c>
      <c r="Z4571" t="s">
        <v>1153</v>
      </c>
      <c r="AA4571" t="s">
        <v>1589</v>
      </c>
      <c r="AB4571" t="s">
        <v>1278</v>
      </c>
      <c r="AC4571" t="s">
        <v>66205</v>
      </c>
      <c r="AD4571" t="s">
        <v>66206</v>
      </c>
      <c r="AE4571" t="s">
        <v>31161</v>
      </c>
      <c r="AF4571" t="s">
        <v>66207</v>
      </c>
      <c r="AG4571" t="s">
        <v>66208</v>
      </c>
      <c r="AH4571" t="s">
        <v>1433</v>
      </c>
      <c r="AI4571" t="s">
        <v>66209</v>
      </c>
      <c r="AJ4571" t="s">
        <v>1153</v>
      </c>
      <c r="AK4571" t="s">
        <v>21826</v>
      </c>
      <c r="AL4571" t="s">
        <v>418</v>
      </c>
      <c r="AM4571" t="s">
        <v>446</v>
      </c>
      <c r="AN4571" t="s">
        <v>80</v>
      </c>
      <c r="AO4571" t="s">
        <v>31386</v>
      </c>
      <c r="AP4571" t="s">
        <v>40883</v>
      </c>
    </row>
    <row r="4572" spans="1:42" x14ac:dyDescent="0.35">
      <c r="A4572" s="2" t="s">
        <v>9763</v>
      </c>
      <c r="B4572" s="2" t="s">
        <v>9764</v>
      </c>
      <c r="C4572" s="2" t="s">
        <v>31162</v>
      </c>
      <c r="D4572" s="2" t="s">
        <v>66210</v>
      </c>
      <c r="E4572" s="2" t="s">
        <v>2594</v>
      </c>
      <c r="F4572" s="2" t="s">
        <v>31163</v>
      </c>
      <c r="G4572" s="2" t="s">
        <v>3057</v>
      </c>
      <c r="H4572" t="s">
        <v>417</v>
      </c>
      <c r="I4572" t="s">
        <v>2953</v>
      </c>
      <c r="J4572" t="s">
        <v>2338</v>
      </c>
      <c r="K4572" t="s">
        <v>3567</v>
      </c>
      <c r="M4572" s="2"/>
      <c r="N4572" s="2"/>
      <c r="O4572" s="2"/>
      <c r="S4572" t="s">
        <v>82</v>
      </c>
      <c r="T4572" t="s">
        <v>5</v>
      </c>
      <c r="U4572" t="s">
        <v>886</v>
      </c>
      <c r="V4572" t="s">
        <v>82</v>
      </c>
      <c r="W4572" s="2" t="s">
        <v>3567</v>
      </c>
      <c r="X4572" s="2" t="s">
        <v>162</v>
      </c>
      <c r="Y4572" t="s">
        <v>90</v>
      </c>
      <c r="AA4572" t="s">
        <v>66211</v>
      </c>
      <c r="AC4572" t="s">
        <v>66212</v>
      </c>
      <c r="AD4572" t="s">
        <v>66213</v>
      </c>
      <c r="AE4572" t="s">
        <v>31163</v>
      </c>
      <c r="AF4572" t="s">
        <v>66214</v>
      </c>
      <c r="AG4572" t="s">
        <v>66215</v>
      </c>
      <c r="AH4572" t="s">
        <v>1433</v>
      </c>
      <c r="AI4572" t="s">
        <v>66216</v>
      </c>
      <c r="AJ4572" t="s">
        <v>1153</v>
      </c>
      <c r="AK4572" t="s">
        <v>21826</v>
      </c>
      <c r="AL4572" t="s">
        <v>418</v>
      </c>
      <c r="AM4572" t="s">
        <v>446</v>
      </c>
      <c r="AN4572" t="s">
        <v>80</v>
      </c>
      <c r="AO4572" t="s">
        <v>47082</v>
      </c>
      <c r="AP4572" t="s">
        <v>40883</v>
      </c>
    </row>
    <row r="4573" spans="1:42" x14ac:dyDescent="0.35">
      <c r="A4573" s="2" t="s">
        <v>9763</v>
      </c>
      <c r="B4573" s="2" t="s">
        <v>9764</v>
      </c>
      <c r="C4573" s="2" t="s">
        <v>31164</v>
      </c>
      <c r="D4573" s="2" t="s">
        <v>66217</v>
      </c>
      <c r="E4573" s="2" t="s">
        <v>2594</v>
      </c>
      <c r="F4573" s="2" t="s">
        <v>31165</v>
      </c>
      <c r="G4573" s="2" t="s">
        <v>3057</v>
      </c>
      <c r="H4573" s="2" t="s">
        <v>417</v>
      </c>
      <c r="I4573" t="s">
        <v>2953</v>
      </c>
      <c r="J4573" t="s">
        <v>2338</v>
      </c>
      <c r="K4573" t="s">
        <v>3567</v>
      </c>
      <c r="S4573" t="s">
        <v>82</v>
      </c>
      <c r="T4573" s="2" t="s">
        <v>5</v>
      </c>
      <c r="U4573" s="2" t="s">
        <v>886</v>
      </c>
      <c r="V4573" s="2" t="s">
        <v>82</v>
      </c>
      <c r="W4573" s="2" t="s">
        <v>3567</v>
      </c>
      <c r="X4573" s="2" t="s">
        <v>275</v>
      </c>
      <c r="Y4573" t="s">
        <v>10581</v>
      </c>
      <c r="AA4573" t="s">
        <v>45213</v>
      </c>
      <c r="AC4573" t="s">
        <v>66218</v>
      </c>
      <c r="AD4573" t="s">
        <v>66219</v>
      </c>
      <c r="AE4573" t="s">
        <v>31165</v>
      </c>
      <c r="AF4573" t="s">
        <v>66220</v>
      </c>
      <c r="AG4573" t="s">
        <v>66221</v>
      </c>
      <c r="AH4573" t="s">
        <v>1433</v>
      </c>
      <c r="AI4573" t="s">
        <v>66222</v>
      </c>
      <c r="AJ4573" t="s">
        <v>1153</v>
      </c>
      <c r="AK4573" t="s">
        <v>21826</v>
      </c>
      <c r="AL4573" t="s">
        <v>418</v>
      </c>
      <c r="AM4573" t="s">
        <v>446</v>
      </c>
      <c r="AN4573" t="s">
        <v>80</v>
      </c>
      <c r="AO4573" t="s">
        <v>41888</v>
      </c>
      <c r="AP4573" t="s">
        <v>40883</v>
      </c>
    </row>
    <row r="4574" spans="1:42" x14ac:dyDescent="0.35">
      <c r="A4574" s="2" t="s">
        <v>9763</v>
      </c>
      <c r="B4574" s="2" t="s">
        <v>9764</v>
      </c>
      <c r="C4574" s="2" t="s">
        <v>31166</v>
      </c>
      <c r="D4574" s="2" t="s">
        <v>66223</v>
      </c>
      <c r="E4574" s="2" t="s">
        <v>2594</v>
      </c>
      <c r="F4574" s="2" t="s">
        <v>31167</v>
      </c>
      <c r="G4574" s="2" t="s">
        <v>3057</v>
      </c>
      <c r="H4574" t="s">
        <v>417</v>
      </c>
      <c r="I4574" s="2" t="s">
        <v>2953</v>
      </c>
      <c r="J4574" s="2" t="s">
        <v>2338</v>
      </c>
      <c r="K4574" t="s">
        <v>3567</v>
      </c>
      <c r="S4574" t="s">
        <v>82</v>
      </c>
      <c r="T4574" t="s">
        <v>5</v>
      </c>
      <c r="U4574" t="s">
        <v>886</v>
      </c>
      <c r="V4574" t="s">
        <v>82</v>
      </c>
      <c r="W4574" s="2" t="s">
        <v>3567</v>
      </c>
      <c r="X4574" s="2" t="s">
        <v>275</v>
      </c>
      <c r="Y4574" t="s">
        <v>4753</v>
      </c>
      <c r="Z4574" t="s">
        <v>2108</v>
      </c>
      <c r="AA4574" t="s">
        <v>66224</v>
      </c>
      <c r="AC4574" t="s">
        <v>66225</v>
      </c>
      <c r="AD4574" t="s">
        <v>66226</v>
      </c>
      <c r="AE4574" t="s">
        <v>31167</v>
      </c>
      <c r="AF4574" t="s">
        <v>66227</v>
      </c>
      <c r="AG4574" t="s">
        <v>66228</v>
      </c>
      <c r="AH4574" t="s">
        <v>1433</v>
      </c>
      <c r="AI4574" t="s">
        <v>66229</v>
      </c>
      <c r="AJ4574" t="s">
        <v>1153</v>
      </c>
      <c r="AK4574" t="s">
        <v>21826</v>
      </c>
      <c r="AL4574" t="s">
        <v>418</v>
      </c>
      <c r="AM4574" t="s">
        <v>446</v>
      </c>
      <c r="AN4574" t="s">
        <v>80</v>
      </c>
      <c r="AO4574" t="s">
        <v>44057</v>
      </c>
      <c r="AP4574" t="s">
        <v>40883</v>
      </c>
    </row>
    <row r="4575" spans="1:42" x14ac:dyDescent="0.35">
      <c r="A4575" s="2" t="s">
        <v>9763</v>
      </c>
      <c r="B4575" s="2" t="s">
        <v>9764</v>
      </c>
      <c r="C4575" s="2" t="s">
        <v>31168</v>
      </c>
      <c r="D4575" s="2" t="s">
        <v>66230</v>
      </c>
      <c r="E4575" s="2" t="s">
        <v>2594</v>
      </c>
      <c r="F4575" s="2" t="s">
        <v>31169</v>
      </c>
      <c r="G4575" s="2" t="s">
        <v>3057</v>
      </c>
      <c r="H4575" t="s">
        <v>417</v>
      </c>
      <c r="I4575" t="s">
        <v>2953</v>
      </c>
      <c r="J4575" t="s">
        <v>2338</v>
      </c>
      <c r="K4575" s="2" t="s">
        <v>3567</v>
      </c>
      <c r="L4575" s="2"/>
      <c r="S4575" t="s">
        <v>82</v>
      </c>
      <c r="T4575" t="s">
        <v>5</v>
      </c>
      <c r="U4575" t="s">
        <v>886</v>
      </c>
      <c r="V4575" t="s">
        <v>82</v>
      </c>
      <c r="W4575" s="2" t="s">
        <v>3567</v>
      </c>
      <c r="X4575" s="2" t="s">
        <v>162</v>
      </c>
      <c r="Y4575" t="s">
        <v>66231</v>
      </c>
      <c r="AA4575" t="s">
        <v>66232</v>
      </c>
      <c r="AC4575" t="s">
        <v>66233</v>
      </c>
      <c r="AD4575" t="s">
        <v>66234</v>
      </c>
      <c r="AE4575" t="s">
        <v>31169</v>
      </c>
      <c r="AF4575" t="s">
        <v>66235</v>
      </c>
      <c r="AG4575" t="s">
        <v>66236</v>
      </c>
      <c r="AH4575" t="s">
        <v>1433</v>
      </c>
      <c r="AI4575" t="s">
        <v>66237</v>
      </c>
      <c r="AJ4575" t="s">
        <v>1153</v>
      </c>
      <c r="AK4575" t="s">
        <v>21826</v>
      </c>
      <c r="AL4575" t="s">
        <v>418</v>
      </c>
      <c r="AM4575" t="s">
        <v>446</v>
      </c>
      <c r="AN4575" t="s">
        <v>80</v>
      </c>
      <c r="AO4575" t="s">
        <v>56734</v>
      </c>
      <c r="AP4575" t="s">
        <v>40883</v>
      </c>
    </row>
    <row r="4576" spans="1:42" x14ac:dyDescent="0.35">
      <c r="A4576" s="2" t="s">
        <v>9763</v>
      </c>
      <c r="B4576" s="2" t="s">
        <v>9764</v>
      </c>
      <c r="C4576" s="2" t="s">
        <v>31170</v>
      </c>
      <c r="D4576" s="2" t="s">
        <v>66238</v>
      </c>
      <c r="E4576" s="2" t="s">
        <v>2594</v>
      </c>
      <c r="F4576" s="2" t="s">
        <v>31171</v>
      </c>
      <c r="G4576" s="2" t="s">
        <v>3057</v>
      </c>
      <c r="H4576" t="s">
        <v>417</v>
      </c>
      <c r="I4576" t="s">
        <v>2953</v>
      </c>
      <c r="J4576" t="s">
        <v>2338</v>
      </c>
      <c r="K4576" t="s">
        <v>3567</v>
      </c>
      <c r="S4576" t="s">
        <v>82</v>
      </c>
      <c r="T4576" s="2" t="s">
        <v>5</v>
      </c>
      <c r="U4576" s="2" t="s">
        <v>886</v>
      </c>
      <c r="V4576" s="2" t="s">
        <v>82</v>
      </c>
      <c r="W4576" s="2" t="s">
        <v>3567</v>
      </c>
      <c r="X4576" s="2" t="s">
        <v>275</v>
      </c>
      <c r="Y4576" t="s">
        <v>8117</v>
      </c>
      <c r="AA4576" t="s">
        <v>8553</v>
      </c>
      <c r="AC4576" t="s">
        <v>66239</v>
      </c>
      <c r="AD4576" t="s">
        <v>66240</v>
      </c>
      <c r="AE4576" t="s">
        <v>31171</v>
      </c>
      <c r="AF4576" t="s">
        <v>66241</v>
      </c>
      <c r="AG4576" t="s">
        <v>66242</v>
      </c>
      <c r="AH4576" t="s">
        <v>1433</v>
      </c>
      <c r="AI4576" t="s">
        <v>66243</v>
      </c>
      <c r="AJ4576" t="s">
        <v>1153</v>
      </c>
      <c r="AK4576" t="s">
        <v>21826</v>
      </c>
      <c r="AL4576" t="s">
        <v>418</v>
      </c>
      <c r="AM4576" t="s">
        <v>446</v>
      </c>
      <c r="AN4576" t="s">
        <v>80</v>
      </c>
      <c r="AO4576" t="s">
        <v>44334</v>
      </c>
      <c r="AP4576" t="s">
        <v>40883</v>
      </c>
    </row>
    <row r="4577" spans="1:42" x14ac:dyDescent="0.35">
      <c r="A4577" s="2" t="s">
        <v>9763</v>
      </c>
      <c r="B4577" s="2" t="s">
        <v>9764</v>
      </c>
      <c r="C4577" s="2" t="s">
        <v>31172</v>
      </c>
      <c r="D4577" s="2" t="s">
        <v>58005</v>
      </c>
      <c r="E4577" t="s">
        <v>2594</v>
      </c>
      <c r="F4577" s="2" t="s">
        <v>31173</v>
      </c>
      <c r="G4577" s="2" t="s">
        <v>3057</v>
      </c>
      <c r="H4577" s="2" t="s">
        <v>417</v>
      </c>
      <c r="I4577" s="2" t="s">
        <v>2953</v>
      </c>
      <c r="J4577" s="2" t="s">
        <v>2338</v>
      </c>
      <c r="K4577" s="2" t="s">
        <v>3567</v>
      </c>
      <c r="L4577" s="2"/>
      <c r="S4577" t="s">
        <v>82</v>
      </c>
      <c r="U4577" t="s">
        <v>886</v>
      </c>
      <c r="V4577" t="s">
        <v>82</v>
      </c>
      <c r="W4577" s="2" t="s">
        <v>3567</v>
      </c>
      <c r="X4577" s="2" t="s">
        <v>275</v>
      </c>
      <c r="Y4577" t="s">
        <v>10539</v>
      </c>
      <c r="Z4577" t="s">
        <v>190</v>
      </c>
      <c r="AA4577" t="s">
        <v>1284</v>
      </c>
      <c r="AC4577" t="s">
        <v>66244</v>
      </c>
      <c r="AD4577" t="s">
        <v>66245</v>
      </c>
      <c r="AE4577" t="s">
        <v>31173</v>
      </c>
      <c r="AF4577" t="s">
        <v>66246</v>
      </c>
      <c r="AG4577" t="s">
        <v>66247</v>
      </c>
      <c r="AH4577" t="s">
        <v>1433</v>
      </c>
      <c r="AI4577" t="s">
        <v>66248</v>
      </c>
      <c r="AJ4577" t="s">
        <v>1153</v>
      </c>
      <c r="AK4577" t="s">
        <v>21826</v>
      </c>
      <c r="AL4577" t="s">
        <v>418</v>
      </c>
      <c r="AM4577" t="s">
        <v>446</v>
      </c>
      <c r="AN4577" t="s">
        <v>80</v>
      </c>
      <c r="AO4577" t="s">
        <v>31636</v>
      </c>
      <c r="AP4577" t="s">
        <v>40883</v>
      </c>
    </row>
    <row r="4578" spans="1:42" x14ac:dyDescent="0.35">
      <c r="A4578" s="2" t="s">
        <v>9763</v>
      </c>
      <c r="B4578" s="2" t="s">
        <v>9764</v>
      </c>
      <c r="C4578" s="2" t="s">
        <v>31174</v>
      </c>
      <c r="D4578" s="2" t="s">
        <v>66249</v>
      </c>
      <c r="E4578" s="2" t="s">
        <v>2594</v>
      </c>
      <c r="F4578" s="2" t="s">
        <v>31175</v>
      </c>
      <c r="G4578" s="2" t="s">
        <v>3057</v>
      </c>
      <c r="H4578" t="s">
        <v>417</v>
      </c>
      <c r="I4578" t="s">
        <v>2953</v>
      </c>
      <c r="J4578" t="s">
        <v>2338</v>
      </c>
      <c r="K4578" t="s">
        <v>3567</v>
      </c>
      <c r="S4578" t="s">
        <v>82</v>
      </c>
      <c r="T4578" t="s">
        <v>5</v>
      </c>
      <c r="U4578" t="s">
        <v>886</v>
      </c>
      <c r="V4578" t="s">
        <v>82</v>
      </c>
      <c r="W4578" t="s">
        <v>3567</v>
      </c>
      <c r="X4578" t="s">
        <v>162</v>
      </c>
      <c r="Y4578" t="s">
        <v>57907</v>
      </c>
      <c r="AA4578" t="s">
        <v>1798</v>
      </c>
      <c r="AB4578" t="s">
        <v>1278</v>
      </c>
      <c r="AC4578" t="s">
        <v>66250</v>
      </c>
      <c r="AD4578" t="s">
        <v>66251</v>
      </c>
      <c r="AE4578" t="s">
        <v>31175</v>
      </c>
      <c r="AF4578" t="s">
        <v>66252</v>
      </c>
      <c r="AG4578" t="s">
        <v>66253</v>
      </c>
      <c r="AH4578" t="s">
        <v>1433</v>
      </c>
      <c r="AI4578" t="s">
        <v>66254</v>
      </c>
      <c r="AJ4578" t="s">
        <v>1153</v>
      </c>
      <c r="AK4578" t="s">
        <v>21826</v>
      </c>
      <c r="AL4578" t="s">
        <v>418</v>
      </c>
      <c r="AM4578" t="s">
        <v>446</v>
      </c>
      <c r="AN4578" t="s">
        <v>80</v>
      </c>
      <c r="AO4578" t="s">
        <v>61405</v>
      </c>
      <c r="AP4578" t="s">
        <v>40883</v>
      </c>
    </row>
    <row r="4579" spans="1:42" x14ac:dyDescent="0.35">
      <c r="A4579" s="2" t="s">
        <v>9763</v>
      </c>
      <c r="B4579" s="2" t="s">
        <v>9764</v>
      </c>
      <c r="C4579" s="2" t="s">
        <v>31176</v>
      </c>
      <c r="D4579" s="2" t="s">
        <v>31177</v>
      </c>
      <c r="E4579" s="2" t="s">
        <v>2594</v>
      </c>
      <c r="F4579" s="2" t="s">
        <v>31178</v>
      </c>
      <c r="G4579" s="2" t="s">
        <v>3057</v>
      </c>
      <c r="H4579" t="s">
        <v>417</v>
      </c>
      <c r="I4579" t="s">
        <v>2953</v>
      </c>
      <c r="J4579" t="s">
        <v>2338</v>
      </c>
      <c r="K4579" t="s">
        <v>3567</v>
      </c>
      <c r="P4579" s="2"/>
      <c r="Q4579" s="2"/>
      <c r="R4579" s="2"/>
      <c r="S4579" s="2" t="s">
        <v>82</v>
      </c>
      <c r="T4579" t="s">
        <v>5</v>
      </c>
      <c r="U4579" t="s">
        <v>886</v>
      </c>
      <c r="V4579" t="s">
        <v>82</v>
      </c>
      <c r="W4579" s="2" t="s">
        <v>3567</v>
      </c>
      <c r="X4579" s="2" t="s">
        <v>162</v>
      </c>
      <c r="Y4579" t="s">
        <v>66255</v>
      </c>
      <c r="Z4579" t="s">
        <v>190</v>
      </c>
      <c r="AA4579" t="s">
        <v>66256</v>
      </c>
      <c r="AC4579" t="s">
        <v>66257</v>
      </c>
      <c r="AD4579" t="s">
        <v>66258</v>
      </c>
      <c r="AE4579" t="s">
        <v>31178</v>
      </c>
      <c r="AF4579" t="s">
        <v>66259</v>
      </c>
      <c r="AG4579" t="s">
        <v>66260</v>
      </c>
      <c r="AH4579" t="s">
        <v>1433</v>
      </c>
      <c r="AI4579" t="s">
        <v>66261</v>
      </c>
      <c r="AJ4579" t="s">
        <v>1153</v>
      </c>
      <c r="AK4579" t="s">
        <v>21826</v>
      </c>
      <c r="AL4579" t="s">
        <v>418</v>
      </c>
      <c r="AM4579" t="s">
        <v>446</v>
      </c>
      <c r="AN4579" t="s">
        <v>80</v>
      </c>
      <c r="AO4579" t="s">
        <v>43442</v>
      </c>
      <c r="AP4579" t="s">
        <v>40883</v>
      </c>
    </row>
    <row r="4580" spans="1:42" x14ac:dyDescent="0.35">
      <c r="A4580" s="2" t="s">
        <v>9763</v>
      </c>
      <c r="B4580" s="2" t="s">
        <v>9764</v>
      </c>
      <c r="C4580" s="2" t="s">
        <v>31179</v>
      </c>
      <c r="D4580" s="2" t="s">
        <v>66262</v>
      </c>
      <c r="E4580" s="2" t="s">
        <v>2594</v>
      </c>
      <c r="F4580" s="2" t="s">
        <v>31180</v>
      </c>
      <c r="G4580" s="2" t="s">
        <v>3057</v>
      </c>
      <c r="H4580" t="s">
        <v>417</v>
      </c>
      <c r="I4580" t="s">
        <v>2953</v>
      </c>
      <c r="J4580" t="s">
        <v>2338</v>
      </c>
      <c r="K4580" t="s">
        <v>3567</v>
      </c>
      <c r="L4580" s="2"/>
      <c r="M4580" s="2"/>
      <c r="N4580" s="2"/>
      <c r="O4580" s="2"/>
      <c r="P4580" s="2"/>
      <c r="Q4580" s="2"/>
      <c r="R4580" s="2"/>
      <c r="S4580" s="2" t="s">
        <v>82</v>
      </c>
      <c r="T4580" t="s">
        <v>5</v>
      </c>
      <c r="U4580" t="s">
        <v>886</v>
      </c>
      <c r="V4580" t="s">
        <v>82</v>
      </c>
      <c r="W4580" s="2" t="s">
        <v>3567</v>
      </c>
      <c r="X4580" s="2"/>
      <c r="Y4580" t="s">
        <v>2515</v>
      </c>
      <c r="Z4580" t="s">
        <v>1153</v>
      </c>
      <c r="AA4580" t="s">
        <v>66263</v>
      </c>
      <c r="AC4580" t="s">
        <v>66264</v>
      </c>
      <c r="AD4580" t="s">
        <v>66265</v>
      </c>
      <c r="AE4580" t="s">
        <v>31180</v>
      </c>
      <c r="AF4580" t="s">
        <v>66266</v>
      </c>
      <c r="AG4580" t="s">
        <v>66267</v>
      </c>
      <c r="AH4580" t="s">
        <v>1433</v>
      </c>
      <c r="AI4580" t="s">
        <v>66268</v>
      </c>
      <c r="AJ4580" t="s">
        <v>1153</v>
      </c>
      <c r="AK4580" t="s">
        <v>21826</v>
      </c>
      <c r="AL4580" t="s">
        <v>418</v>
      </c>
      <c r="AM4580" t="s">
        <v>446</v>
      </c>
      <c r="AN4580" t="s">
        <v>80</v>
      </c>
      <c r="AO4580" t="s">
        <v>44013</v>
      </c>
      <c r="AP4580" t="s">
        <v>40883</v>
      </c>
    </row>
    <row r="4581" spans="1:42" x14ac:dyDescent="0.35">
      <c r="A4581" s="2" t="s">
        <v>9763</v>
      </c>
      <c r="B4581" s="2" t="s">
        <v>9764</v>
      </c>
      <c r="C4581" s="2" t="s">
        <v>31181</v>
      </c>
      <c r="D4581" s="2" t="s">
        <v>66269</v>
      </c>
      <c r="E4581" s="2" t="s">
        <v>2594</v>
      </c>
      <c r="F4581" s="2" t="s">
        <v>31182</v>
      </c>
      <c r="G4581" s="2" t="s">
        <v>3057</v>
      </c>
      <c r="H4581" t="s">
        <v>417</v>
      </c>
      <c r="I4581" t="s">
        <v>2953</v>
      </c>
      <c r="J4581" t="s">
        <v>2338</v>
      </c>
      <c r="K4581" t="s">
        <v>3567</v>
      </c>
      <c r="M4581" s="2"/>
      <c r="N4581" s="2"/>
      <c r="O4581" s="2"/>
      <c r="S4581" t="s">
        <v>82</v>
      </c>
      <c r="T4581" t="s">
        <v>5</v>
      </c>
      <c r="U4581" t="s">
        <v>886</v>
      </c>
      <c r="V4581" t="s">
        <v>82</v>
      </c>
      <c r="W4581" s="2" t="s">
        <v>3567</v>
      </c>
      <c r="X4581" s="2" t="s">
        <v>162</v>
      </c>
      <c r="Y4581" t="s">
        <v>1383</v>
      </c>
      <c r="Z4581" t="s">
        <v>190</v>
      </c>
      <c r="AA4581" t="s">
        <v>66270</v>
      </c>
      <c r="AC4581" t="s">
        <v>66271</v>
      </c>
      <c r="AD4581" t="s">
        <v>66272</v>
      </c>
      <c r="AE4581" t="s">
        <v>31182</v>
      </c>
      <c r="AF4581" t="s">
        <v>66273</v>
      </c>
      <c r="AG4581" t="s">
        <v>66274</v>
      </c>
      <c r="AH4581" t="s">
        <v>9449</v>
      </c>
      <c r="AI4581" t="s">
        <v>66275</v>
      </c>
      <c r="AJ4581" t="s">
        <v>1153</v>
      </c>
      <c r="AK4581" t="s">
        <v>21826</v>
      </c>
      <c r="AL4581" t="s">
        <v>418</v>
      </c>
      <c r="AM4581" t="s">
        <v>446</v>
      </c>
      <c r="AN4581" t="s">
        <v>80</v>
      </c>
      <c r="AO4581" t="s">
        <v>57723</v>
      </c>
      <c r="AP4581" t="s">
        <v>40883</v>
      </c>
    </row>
    <row r="4582" spans="1:42" x14ac:dyDescent="0.35">
      <c r="A4582" s="2" t="s">
        <v>9763</v>
      </c>
      <c r="B4582" s="2" t="s">
        <v>9764</v>
      </c>
      <c r="C4582" s="2" t="s">
        <v>31183</v>
      </c>
      <c r="D4582" s="2" t="s">
        <v>66276</v>
      </c>
      <c r="E4582" s="2" t="s">
        <v>2594</v>
      </c>
      <c r="F4582" s="2" t="s">
        <v>31184</v>
      </c>
      <c r="G4582" s="2"/>
      <c r="H4582" s="2"/>
      <c r="I4582" s="2"/>
      <c r="J4582" s="2"/>
      <c r="K4582" s="2"/>
      <c r="L4582" s="2"/>
      <c r="S4582" t="s">
        <v>82</v>
      </c>
      <c r="T4582" s="2" t="s">
        <v>5</v>
      </c>
      <c r="U4582" s="2" t="s">
        <v>886</v>
      </c>
      <c r="V4582" s="2" t="s">
        <v>82</v>
      </c>
      <c r="W4582" s="2" t="s">
        <v>886</v>
      </c>
      <c r="X4582" s="2" t="s">
        <v>275</v>
      </c>
      <c r="Y4582" t="s">
        <v>53707</v>
      </c>
      <c r="AA4582" t="s">
        <v>9769</v>
      </c>
      <c r="AC4582" t="s">
        <v>66277</v>
      </c>
      <c r="AD4582" t="s">
        <v>66278</v>
      </c>
      <c r="AE4582" t="s">
        <v>31184</v>
      </c>
      <c r="AF4582" t="s">
        <v>31184</v>
      </c>
      <c r="AG4582" t="s">
        <v>66279</v>
      </c>
      <c r="AH4582" t="s">
        <v>1433</v>
      </c>
      <c r="AI4582" t="s">
        <v>66280</v>
      </c>
      <c r="AJ4582" t="s">
        <v>1153</v>
      </c>
      <c r="AK4582" t="s">
        <v>21826</v>
      </c>
      <c r="AL4582" t="s">
        <v>418</v>
      </c>
      <c r="AM4582" t="s">
        <v>446</v>
      </c>
      <c r="AN4582" t="s">
        <v>80</v>
      </c>
      <c r="AO4582" t="s">
        <v>49219</v>
      </c>
      <c r="AP4582" t="s">
        <v>40883</v>
      </c>
    </row>
    <row r="4583" spans="1:42" x14ac:dyDescent="0.35">
      <c r="A4583" s="2" t="s">
        <v>9763</v>
      </c>
      <c r="B4583" s="2" t="s">
        <v>9764</v>
      </c>
      <c r="C4583" s="2" t="s">
        <v>31185</v>
      </c>
      <c r="D4583" s="2" t="s">
        <v>66281</v>
      </c>
      <c r="E4583" s="2" t="s">
        <v>2594</v>
      </c>
      <c r="F4583" s="2" t="s">
        <v>31186</v>
      </c>
      <c r="G4583" s="2" t="s">
        <v>3057</v>
      </c>
      <c r="H4583" s="2" t="s">
        <v>417</v>
      </c>
      <c r="I4583" s="2" t="s">
        <v>2953</v>
      </c>
      <c r="J4583" s="2" t="s">
        <v>2338</v>
      </c>
      <c r="K4583" s="2" t="s">
        <v>3567</v>
      </c>
      <c r="L4583" s="2"/>
      <c r="S4583" t="s">
        <v>82</v>
      </c>
      <c r="T4583" s="2" t="s">
        <v>5</v>
      </c>
      <c r="U4583" s="2" t="s">
        <v>886</v>
      </c>
      <c r="V4583" s="2" t="s">
        <v>82</v>
      </c>
      <c r="W4583" s="2" t="s">
        <v>3567</v>
      </c>
      <c r="X4583" s="2" t="s">
        <v>162</v>
      </c>
      <c r="Y4583" t="s">
        <v>66282</v>
      </c>
      <c r="AA4583" t="s">
        <v>1603</v>
      </c>
      <c r="AC4583" t="s">
        <v>66283</v>
      </c>
      <c r="AD4583" t="s">
        <v>66284</v>
      </c>
      <c r="AE4583" t="s">
        <v>31186</v>
      </c>
      <c r="AF4583" t="s">
        <v>66285</v>
      </c>
      <c r="AG4583" t="s">
        <v>66286</v>
      </c>
      <c r="AH4583" t="s">
        <v>1433</v>
      </c>
      <c r="AI4583" t="s">
        <v>66287</v>
      </c>
      <c r="AJ4583" t="s">
        <v>1153</v>
      </c>
      <c r="AK4583" t="s">
        <v>21826</v>
      </c>
      <c r="AL4583" t="s">
        <v>418</v>
      </c>
      <c r="AM4583" t="s">
        <v>446</v>
      </c>
      <c r="AN4583" t="s">
        <v>80</v>
      </c>
      <c r="AO4583" t="s">
        <v>55626</v>
      </c>
      <c r="AP4583" t="s">
        <v>40883</v>
      </c>
    </row>
    <row r="4584" spans="1:42" x14ac:dyDescent="0.35">
      <c r="A4584" s="2" t="s">
        <v>9763</v>
      </c>
      <c r="B4584" s="2" t="s">
        <v>9764</v>
      </c>
      <c r="C4584" s="2" t="s">
        <v>31187</v>
      </c>
      <c r="D4584" s="2" t="s">
        <v>66288</v>
      </c>
      <c r="E4584" s="2" t="s">
        <v>2594</v>
      </c>
      <c r="F4584" s="2" t="s">
        <v>31188</v>
      </c>
      <c r="G4584" s="2" t="s">
        <v>3057</v>
      </c>
      <c r="H4584" t="s">
        <v>417</v>
      </c>
      <c r="I4584" t="s">
        <v>2953</v>
      </c>
      <c r="J4584" t="s">
        <v>2338</v>
      </c>
      <c r="K4584" t="s">
        <v>3567</v>
      </c>
      <c r="S4584" t="s">
        <v>82</v>
      </c>
      <c r="T4584" t="s">
        <v>5</v>
      </c>
      <c r="U4584" t="s">
        <v>886</v>
      </c>
      <c r="V4584" t="s">
        <v>82</v>
      </c>
      <c r="W4584" t="s">
        <v>3567</v>
      </c>
      <c r="X4584" t="s">
        <v>275</v>
      </c>
      <c r="Y4584" t="s">
        <v>66289</v>
      </c>
      <c r="AA4584" t="s">
        <v>1476</v>
      </c>
      <c r="AC4584" t="s">
        <v>66290</v>
      </c>
      <c r="AD4584" t="s">
        <v>66291</v>
      </c>
      <c r="AE4584" t="s">
        <v>31188</v>
      </c>
      <c r="AF4584" t="s">
        <v>66292</v>
      </c>
      <c r="AG4584" t="s">
        <v>66293</v>
      </c>
      <c r="AH4584" t="s">
        <v>1433</v>
      </c>
      <c r="AI4584" t="s">
        <v>66294</v>
      </c>
      <c r="AJ4584" t="s">
        <v>1153</v>
      </c>
      <c r="AK4584" t="s">
        <v>21826</v>
      </c>
      <c r="AL4584" t="s">
        <v>418</v>
      </c>
      <c r="AM4584" t="s">
        <v>446</v>
      </c>
      <c r="AN4584" t="s">
        <v>80</v>
      </c>
      <c r="AO4584" t="s">
        <v>42949</v>
      </c>
      <c r="AP4584" t="s">
        <v>40883</v>
      </c>
    </row>
    <row r="4585" spans="1:42" x14ac:dyDescent="0.35">
      <c r="A4585" s="2" t="s">
        <v>9763</v>
      </c>
      <c r="B4585" s="2" t="s">
        <v>9764</v>
      </c>
      <c r="C4585" s="2" t="s">
        <v>31189</v>
      </c>
      <c r="D4585" s="2" t="s">
        <v>47561</v>
      </c>
      <c r="E4585" s="2" t="s">
        <v>2594</v>
      </c>
      <c r="F4585" s="2" t="s">
        <v>31190</v>
      </c>
      <c r="G4585" s="2" t="s">
        <v>3057</v>
      </c>
      <c r="H4585" t="s">
        <v>417</v>
      </c>
      <c r="I4585" t="s">
        <v>2953</v>
      </c>
      <c r="J4585" t="s">
        <v>2338</v>
      </c>
      <c r="K4585" t="s">
        <v>3567</v>
      </c>
      <c r="P4585" s="2"/>
      <c r="Q4585" s="2"/>
      <c r="R4585" s="2"/>
      <c r="S4585" s="2" t="s">
        <v>82</v>
      </c>
      <c r="T4585" t="s">
        <v>5</v>
      </c>
      <c r="U4585" t="s">
        <v>886</v>
      </c>
      <c r="V4585" t="s">
        <v>82</v>
      </c>
      <c r="W4585" s="2" t="s">
        <v>3567</v>
      </c>
      <c r="X4585" s="2" t="s">
        <v>275</v>
      </c>
      <c r="Y4585" t="s">
        <v>7420</v>
      </c>
      <c r="AA4585" t="s">
        <v>61044</v>
      </c>
      <c r="AC4585" t="s">
        <v>66295</v>
      </c>
      <c r="AD4585" t="s">
        <v>66296</v>
      </c>
      <c r="AE4585" t="s">
        <v>31190</v>
      </c>
      <c r="AF4585" t="s">
        <v>66297</v>
      </c>
      <c r="AG4585" t="s">
        <v>66298</v>
      </c>
      <c r="AH4585" t="s">
        <v>1433</v>
      </c>
      <c r="AI4585" t="s">
        <v>66299</v>
      </c>
      <c r="AJ4585" t="s">
        <v>1153</v>
      </c>
      <c r="AK4585" t="s">
        <v>21826</v>
      </c>
      <c r="AL4585" t="s">
        <v>418</v>
      </c>
      <c r="AM4585" t="s">
        <v>446</v>
      </c>
      <c r="AN4585" t="s">
        <v>80</v>
      </c>
      <c r="AO4585" t="s">
        <v>45834</v>
      </c>
      <c r="AP4585" t="s">
        <v>40883</v>
      </c>
    </row>
    <row r="4586" spans="1:42" x14ac:dyDescent="0.35">
      <c r="A4586" s="2" t="s">
        <v>9763</v>
      </c>
      <c r="B4586" s="2" t="s">
        <v>9764</v>
      </c>
      <c r="C4586" s="2" t="s">
        <v>31191</v>
      </c>
      <c r="D4586" s="2" t="s">
        <v>66300</v>
      </c>
      <c r="E4586" s="2" t="s">
        <v>2594</v>
      </c>
      <c r="F4586" s="2" t="s">
        <v>31192</v>
      </c>
      <c r="G4586" s="2" t="s">
        <v>3057</v>
      </c>
      <c r="H4586" t="s">
        <v>417</v>
      </c>
      <c r="I4586" t="s">
        <v>2953</v>
      </c>
      <c r="J4586" t="s">
        <v>2338</v>
      </c>
      <c r="K4586" t="s">
        <v>3567</v>
      </c>
      <c r="L4586" s="2"/>
      <c r="M4586" s="2"/>
      <c r="N4586" s="2"/>
      <c r="O4586" s="2"/>
      <c r="P4586" s="2"/>
      <c r="Q4586" s="2"/>
      <c r="R4586" s="2"/>
      <c r="S4586" s="2" t="s">
        <v>82</v>
      </c>
      <c r="T4586" t="s">
        <v>5</v>
      </c>
      <c r="U4586" t="s">
        <v>886</v>
      </c>
      <c r="V4586" t="s">
        <v>82</v>
      </c>
      <c r="W4586" s="2" t="s">
        <v>3567</v>
      </c>
      <c r="X4586" s="2" t="s">
        <v>275</v>
      </c>
      <c r="Y4586" t="s">
        <v>1964</v>
      </c>
      <c r="AA4586" t="s">
        <v>4966</v>
      </c>
      <c r="AC4586" t="s">
        <v>66301</v>
      </c>
      <c r="AD4586" t="s">
        <v>66302</v>
      </c>
      <c r="AE4586" t="s">
        <v>31192</v>
      </c>
      <c r="AF4586" t="s">
        <v>66303</v>
      </c>
      <c r="AG4586" t="s">
        <v>66304</v>
      </c>
      <c r="AH4586" t="s">
        <v>1433</v>
      </c>
      <c r="AI4586" t="s">
        <v>66305</v>
      </c>
      <c r="AJ4586" t="s">
        <v>1153</v>
      </c>
      <c r="AK4586" t="s">
        <v>21826</v>
      </c>
      <c r="AL4586" t="s">
        <v>418</v>
      </c>
      <c r="AM4586" t="s">
        <v>446</v>
      </c>
      <c r="AN4586" t="s">
        <v>80</v>
      </c>
      <c r="AO4586" t="s">
        <v>45897</v>
      </c>
      <c r="AP4586" t="s">
        <v>40883</v>
      </c>
    </row>
    <row r="4587" spans="1:42" x14ac:dyDescent="0.35">
      <c r="A4587" s="2" t="s">
        <v>9763</v>
      </c>
      <c r="B4587" s="2" t="s">
        <v>9764</v>
      </c>
      <c r="C4587" s="2" t="s">
        <v>31193</v>
      </c>
      <c r="D4587" s="2" t="s">
        <v>66306</v>
      </c>
      <c r="E4587" s="2" t="s">
        <v>2594</v>
      </c>
      <c r="F4587" s="2" t="s">
        <v>31194</v>
      </c>
      <c r="G4587" s="2" t="s">
        <v>3057</v>
      </c>
      <c r="H4587" t="s">
        <v>417</v>
      </c>
      <c r="I4587" t="s">
        <v>2953</v>
      </c>
      <c r="J4587" t="s">
        <v>2338</v>
      </c>
      <c r="K4587" t="s">
        <v>3567</v>
      </c>
      <c r="N4587" s="2"/>
      <c r="O4587" s="2"/>
      <c r="S4587" t="s">
        <v>82</v>
      </c>
      <c r="T4587" t="s">
        <v>5</v>
      </c>
      <c r="U4587" t="s">
        <v>886</v>
      </c>
      <c r="V4587" t="s">
        <v>82</v>
      </c>
      <c r="W4587" s="2" t="s">
        <v>3567</v>
      </c>
      <c r="X4587" s="2" t="s">
        <v>275</v>
      </c>
      <c r="Y4587" t="s">
        <v>66307</v>
      </c>
      <c r="AA4587" t="s">
        <v>66308</v>
      </c>
      <c r="AC4587" t="s">
        <v>66309</v>
      </c>
      <c r="AD4587" t="s">
        <v>66310</v>
      </c>
      <c r="AE4587" t="s">
        <v>31194</v>
      </c>
      <c r="AF4587" t="s">
        <v>66311</v>
      </c>
      <c r="AG4587" t="s">
        <v>66312</v>
      </c>
      <c r="AH4587" t="s">
        <v>1433</v>
      </c>
      <c r="AI4587" t="s">
        <v>66313</v>
      </c>
      <c r="AJ4587" t="s">
        <v>1153</v>
      </c>
      <c r="AK4587" t="s">
        <v>21826</v>
      </c>
      <c r="AL4587" t="s">
        <v>418</v>
      </c>
      <c r="AM4587" t="s">
        <v>446</v>
      </c>
      <c r="AN4587" t="s">
        <v>80</v>
      </c>
      <c r="AO4587" t="s">
        <v>66314</v>
      </c>
      <c r="AP4587" t="s">
        <v>40883</v>
      </c>
    </row>
    <row r="4588" spans="1:42" x14ac:dyDescent="0.35">
      <c r="A4588" s="2" t="s">
        <v>9763</v>
      </c>
      <c r="B4588" s="2" t="s">
        <v>9764</v>
      </c>
      <c r="C4588" s="2" t="s">
        <v>31195</v>
      </c>
      <c r="D4588" s="2" t="s">
        <v>44264</v>
      </c>
      <c r="E4588" s="2" t="s">
        <v>2594</v>
      </c>
      <c r="F4588" s="2" t="s">
        <v>31196</v>
      </c>
      <c r="G4588" s="2" t="s">
        <v>3057</v>
      </c>
      <c r="H4588" s="2" t="s">
        <v>417</v>
      </c>
      <c r="I4588" s="2" t="s">
        <v>2953</v>
      </c>
      <c r="J4588" s="2" t="s">
        <v>2338</v>
      </c>
      <c r="K4588" t="s">
        <v>3567</v>
      </c>
      <c r="S4588" t="s">
        <v>82</v>
      </c>
      <c r="T4588" t="s">
        <v>5</v>
      </c>
      <c r="U4588" t="s">
        <v>886</v>
      </c>
      <c r="V4588" t="s">
        <v>82</v>
      </c>
      <c r="W4588" s="2" t="s">
        <v>3567</v>
      </c>
      <c r="X4588" s="2" t="s">
        <v>275</v>
      </c>
      <c r="Y4588" t="s">
        <v>20411</v>
      </c>
      <c r="AA4588" t="s">
        <v>66315</v>
      </c>
      <c r="AC4588" t="s">
        <v>66316</v>
      </c>
      <c r="AD4588" t="s">
        <v>66317</v>
      </c>
      <c r="AE4588" t="s">
        <v>31196</v>
      </c>
      <c r="AF4588" t="s">
        <v>66318</v>
      </c>
      <c r="AG4588" t="s">
        <v>66319</v>
      </c>
      <c r="AH4588" t="s">
        <v>1433</v>
      </c>
      <c r="AI4588" t="s">
        <v>66320</v>
      </c>
      <c r="AJ4588" t="s">
        <v>1153</v>
      </c>
      <c r="AK4588" t="s">
        <v>21826</v>
      </c>
      <c r="AL4588" t="s">
        <v>418</v>
      </c>
      <c r="AM4588" t="s">
        <v>446</v>
      </c>
      <c r="AN4588" t="s">
        <v>80</v>
      </c>
      <c r="AO4588" t="s">
        <v>47584</v>
      </c>
      <c r="AP4588" t="s">
        <v>40883</v>
      </c>
    </row>
    <row r="4589" spans="1:42" x14ac:dyDescent="0.35">
      <c r="A4589" s="2" t="s">
        <v>9763</v>
      </c>
      <c r="B4589" s="2" t="s">
        <v>9764</v>
      </c>
      <c r="C4589" s="2" t="s">
        <v>31197</v>
      </c>
      <c r="D4589" s="2" t="s">
        <v>66321</v>
      </c>
      <c r="E4589" s="2" t="s">
        <v>2594</v>
      </c>
      <c r="F4589" s="2" t="s">
        <v>31198</v>
      </c>
      <c r="G4589" s="2" t="s">
        <v>3057</v>
      </c>
      <c r="H4589" t="s">
        <v>417</v>
      </c>
      <c r="I4589" t="s">
        <v>2953</v>
      </c>
      <c r="J4589" t="s">
        <v>2338</v>
      </c>
      <c r="K4589" t="s">
        <v>3567</v>
      </c>
      <c r="S4589" t="s">
        <v>82</v>
      </c>
      <c r="T4589" s="2" t="s">
        <v>5</v>
      </c>
      <c r="U4589" s="2" t="s">
        <v>886</v>
      </c>
      <c r="V4589" s="2" t="s">
        <v>82</v>
      </c>
      <c r="W4589" s="2" t="s">
        <v>3567</v>
      </c>
      <c r="X4589" s="2" t="s">
        <v>275</v>
      </c>
      <c r="Y4589" t="s">
        <v>5505</v>
      </c>
      <c r="AA4589" t="s">
        <v>42036</v>
      </c>
      <c r="AC4589" t="s">
        <v>66322</v>
      </c>
      <c r="AD4589" t="s">
        <v>66323</v>
      </c>
      <c r="AE4589" t="s">
        <v>66324</v>
      </c>
      <c r="AF4589" t="s">
        <v>66325</v>
      </c>
      <c r="AG4589" t="s">
        <v>66326</v>
      </c>
      <c r="AH4589" t="s">
        <v>1433</v>
      </c>
      <c r="AI4589" t="s">
        <v>66327</v>
      </c>
      <c r="AJ4589" t="s">
        <v>1153</v>
      </c>
      <c r="AK4589" t="s">
        <v>21826</v>
      </c>
      <c r="AL4589" t="s">
        <v>418</v>
      </c>
      <c r="AM4589" t="s">
        <v>446</v>
      </c>
      <c r="AN4589" t="s">
        <v>80</v>
      </c>
      <c r="AO4589" t="s">
        <v>66328</v>
      </c>
      <c r="AP4589" t="s">
        <v>40883</v>
      </c>
    </row>
    <row r="4590" spans="1:42" x14ac:dyDescent="0.35">
      <c r="A4590" s="2" t="s">
        <v>9763</v>
      </c>
      <c r="B4590" s="2" t="s">
        <v>9764</v>
      </c>
      <c r="C4590" s="2" t="s">
        <v>31199</v>
      </c>
      <c r="D4590" s="2" t="s">
        <v>66329</v>
      </c>
      <c r="E4590" s="2" t="s">
        <v>2594</v>
      </c>
      <c r="F4590" s="2" t="s">
        <v>31200</v>
      </c>
      <c r="G4590" s="2" t="s">
        <v>3057</v>
      </c>
      <c r="H4590" t="s">
        <v>417</v>
      </c>
      <c r="I4590" t="s">
        <v>2953</v>
      </c>
      <c r="J4590" t="s">
        <v>2338</v>
      </c>
      <c r="K4590" s="2" t="s">
        <v>3567</v>
      </c>
      <c r="L4590" s="2"/>
      <c r="M4590" s="2"/>
      <c r="S4590" t="s">
        <v>82</v>
      </c>
      <c r="T4590" t="s">
        <v>5</v>
      </c>
      <c r="U4590" t="s">
        <v>886</v>
      </c>
      <c r="V4590" t="s">
        <v>82</v>
      </c>
      <c r="W4590" s="2" t="s">
        <v>3567</v>
      </c>
      <c r="X4590" s="2" t="s">
        <v>275</v>
      </c>
      <c r="Y4590" t="s">
        <v>8215</v>
      </c>
      <c r="AA4590" t="s">
        <v>46499</v>
      </c>
      <c r="AC4590" t="s">
        <v>66330</v>
      </c>
      <c r="AD4590" t="s">
        <v>66331</v>
      </c>
      <c r="AE4590" t="s">
        <v>31200</v>
      </c>
      <c r="AF4590" t="s">
        <v>66332</v>
      </c>
      <c r="AG4590" t="s">
        <v>66333</v>
      </c>
      <c r="AH4590" t="s">
        <v>1433</v>
      </c>
      <c r="AI4590" t="s">
        <v>66334</v>
      </c>
      <c r="AJ4590" t="s">
        <v>1153</v>
      </c>
      <c r="AK4590" t="s">
        <v>21826</v>
      </c>
      <c r="AL4590" t="s">
        <v>418</v>
      </c>
      <c r="AM4590" t="s">
        <v>446</v>
      </c>
      <c r="AN4590" t="s">
        <v>80</v>
      </c>
      <c r="AO4590" t="s">
        <v>46393</v>
      </c>
      <c r="AP4590" t="s">
        <v>40883</v>
      </c>
    </row>
    <row r="4591" spans="1:42" x14ac:dyDescent="0.35">
      <c r="A4591" s="2" t="s">
        <v>9763</v>
      </c>
      <c r="B4591" s="2" t="s">
        <v>9764</v>
      </c>
      <c r="C4591" s="2" t="s">
        <v>31201</v>
      </c>
      <c r="D4591" s="2" t="s">
        <v>66335</v>
      </c>
      <c r="E4591" s="2" t="s">
        <v>2594</v>
      </c>
      <c r="F4591" s="2" t="s">
        <v>31202</v>
      </c>
      <c r="G4591" s="2" t="s">
        <v>3057</v>
      </c>
      <c r="H4591" t="s">
        <v>417</v>
      </c>
      <c r="I4591" t="s">
        <v>2953</v>
      </c>
      <c r="J4591" t="s">
        <v>2338</v>
      </c>
      <c r="K4591" t="s">
        <v>3567</v>
      </c>
      <c r="S4591" t="s">
        <v>82</v>
      </c>
      <c r="T4591" t="s">
        <v>5</v>
      </c>
      <c r="U4591" t="s">
        <v>886</v>
      </c>
      <c r="V4591" t="s">
        <v>82</v>
      </c>
      <c r="W4591" t="s">
        <v>3567</v>
      </c>
      <c r="X4591" t="s">
        <v>275</v>
      </c>
      <c r="Y4591" t="s">
        <v>66336</v>
      </c>
      <c r="Z4591" t="s">
        <v>424</v>
      </c>
      <c r="AA4591" t="s">
        <v>41286</v>
      </c>
      <c r="AC4591" t="s">
        <v>66337</v>
      </c>
      <c r="AD4591" t="s">
        <v>66338</v>
      </c>
      <c r="AE4591" t="s">
        <v>31202</v>
      </c>
      <c r="AF4591" t="s">
        <v>66339</v>
      </c>
      <c r="AG4591" t="s">
        <v>66340</v>
      </c>
      <c r="AH4591" t="s">
        <v>1433</v>
      </c>
      <c r="AI4591" t="s">
        <v>66341</v>
      </c>
      <c r="AJ4591" t="s">
        <v>1153</v>
      </c>
      <c r="AK4591" t="s">
        <v>21826</v>
      </c>
      <c r="AL4591" t="s">
        <v>418</v>
      </c>
      <c r="AM4591" t="s">
        <v>446</v>
      </c>
      <c r="AN4591" t="s">
        <v>80</v>
      </c>
      <c r="AO4591" t="s">
        <v>45296</v>
      </c>
      <c r="AP4591" t="s">
        <v>40883</v>
      </c>
    </row>
    <row r="4592" spans="1:42" x14ac:dyDescent="0.35">
      <c r="A4592" s="2" t="s">
        <v>9763</v>
      </c>
      <c r="B4592" s="2" t="s">
        <v>9764</v>
      </c>
      <c r="C4592" s="2" t="s">
        <v>31203</v>
      </c>
      <c r="D4592" s="2" t="s">
        <v>45991</v>
      </c>
      <c r="E4592" s="2" t="s">
        <v>2594</v>
      </c>
      <c r="F4592" s="2" t="s">
        <v>31204</v>
      </c>
      <c r="G4592" s="2" t="s">
        <v>3057</v>
      </c>
      <c r="H4592" t="s">
        <v>417</v>
      </c>
      <c r="I4592" t="s">
        <v>2953</v>
      </c>
      <c r="J4592" t="s">
        <v>2338</v>
      </c>
      <c r="K4592" t="s">
        <v>3567</v>
      </c>
      <c r="N4592" s="2"/>
      <c r="O4592" s="2"/>
      <c r="P4592" s="2"/>
      <c r="Q4592" s="2"/>
      <c r="R4592" s="2"/>
      <c r="S4592" s="2" t="s">
        <v>82</v>
      </c>
      <c r="T4592" t="s">
        <v>5</v>
      </c>
      <c r="U4592" t="s">
        <v>886</v>
      </c>
      <c r="V4592" t="s">
        <v>82</v>
      </c>
      <c r="W4592" s="2" t="s">
        <v>3567</v>
      </c>
      <c r="X4592" s="2" t="s">
        <v>275</v>
      </c>
      <c r="Y4592" t="s">
        <v>14437</v>
      </c>
      <c r="Z4592" t="s">
        <v>753</v>
      </c>
      <c r="AA4592" t="s">
        <v>17773</v>
      </c>
      <c r="AC4592" t="s">
        <v>66342</v>
      </c>
      <c r="AD4592" t="s">
        <v>66343</v>
      </c>
      <c r="AE4592" t="s">
        <v>31204</v>
      </c>
      <c r="AF4592" t="s">
        <v>66344</v>
      </c>
      <c r="AG4592" t="s">
        <v>66345</v>
      </c>
      <c r="AH4592" t="s">
        <v>1433</v>
      </c>
      <c r="AI4592" t="s">
        <v>66346</v>
      </c>
      <c r="AJ4592" t="s">
        <v>1153</v>
      </c>
      <c r="AK4592" t="s">
        <v>21826</v>
      </c>
      <c r="AL4592" t="s">
        <v>418</v>
      </c>
      <c r="AM4592" t="s">
        <v>446</v>
      </c>
      <c r="AN4592" t="s">
        <v>80</v>
      </c>
      <c r="AO4592" t="s">
        <v>66347</v>
      </c>
      <c r="AP4592" t="s">
        <v>40883</v>
      </c>
    </row>
    <row r="4593" spans="1:42" x14ac:dyDescent="0.35">
      <c r="A4593" s="2" t="s">
        <v>9763</v>
      </c>
      <c r="B4593" s="2" t="s">
        <v>9764</v>
      </c>
      <c r="C4593" s="2" t="s">
        <v>31205</v>
      </c>
      <c r="D4593" s="2" t="s">
        <v>66348</v>
      </c>
      <c r="E4593" s="2" t="s">
        <v>2594</v>
      </c>
      <c r="F4593" s="2" t="s">
        <v>31206</v>
      </c>
      <c r="G4593" s="2" t="s">
        <v>3057</v>
      </c>
      <c r="H4593" t="s">
        <v>417</v>
      </c>
      <c r="I4593" t="s">
        <v>2953</v>
      </c>
      <c r="J4593" t="s">
        <v>2338</v>
      </c>
      <c r="K4593" s="2" t="s">
        <v>3567</v>
      </c>
      <c r="L4593" s="2"/>
      <c r="M4593" s="2"/>
      <c r="N4593" s="2"/>
      <c r="O4593" s="2"/>
      <c r="P4593" s="2"/>
      <c r="Q4593" s="2"/>
      <c r="R4593" s="2"/>
      <c r="S4593" s="2" t="s">
        <v>82</v>
      </c>
      <c r="T4593" t="s">
        <v>5</v>
      </c>
      <c r="U4593" t="s">
        <v>886</v>
      </c>
      <c r="V4593" t="s">
        <v>82</v>
      </c>
      <c r="W4593" s="2" t="s">
        <v>3567</v>
      </c>
      <c r="X4593" s="2"/>
      <c r="Y4593" t="s">
        <v>8911</v>
      </c>
      <c r="Z4593" t="s">
        <v>2883</v>
      </c>
      <c r="AA4593" t="s">
        <v>2665</v>
      </c>
      <c r="AC4593" t="s">
        <v>66349</v>
      </c>
      <c r="AD4593" t="s">
        <v>66350</v>
      </c>
      <c r="AE4593" t="s">
        <v>31206</v>
      </c>
      <c r="AF4593" t="s">
        <v>66351</v>
      </c>
      <c r="AG4593" t="s">
        <v>66352</v>
      </c>
      <c r="AH4593" t="s">
        <v>1433</v>
      </c>
      <c r="AI4593" t="s">
        <v>66353</v>
      </c>
      <c r="AJ4593" t="s">
        <v>1153</v>
      </c>
      <c r="AK4593" t="s">
        <v>21826</v>
      </c>
      <c r="AL4593" t="s">
        <v>418</v>
      </c>
      <c r="AM4593" t="s">
        <v>446</v>
      </c>
      <c r="AN4593" t="s">
        <v>80</v>
      </c>
      <c r="AO4593" t="s">
        <v>55549</v>
      </c>
      <c r="AP4593" t="s">
        <v>40883</v>
      </c>
    </row>
    <row r="4594" spans="1:42" x14ac:dyDescent="0.35">
      <c r="A4594" s="2" t="s">
        <v>9763</v>
      </c>
      <c r="B4594" s="2" t="s">
        <v>9764</v>
      </c>
      <c r="C4594" s="2" t="s">
        <v>31207</v>
      </c>
      <c r="D4594" s="2" t="s">
        <v>66354</v>
      </c>
      <c r="E4594" s="2" t="s">
        <v>2594</v>
      </c>
      <c r="F4594" s="2" t="s">
        <v>31208</v>
      </c>
      <c r="G4594" s="2" t="s">
        <v>3057</v>
      </c>
      <c r="H4594" s="2" t="s">
        <v>417</v>
      </c>
      <c r="I4594" s="2" t="s">
        <v>2953</v>
      </c>
      <c r="J4594" s="2" t="s">
        <v>2338</v>
      </c>
      <c r="K4594" s="2" t="s">
        <v>3567</v>
      </c>
      <c r="L4594" s="2"/>
      <c r="M4594" s="2"/>
      <c r="S4594" t="s">
        <v>82</v>
      </c>
      <c r="T4594" s="2" t="s">
        <v>5</v>
      </c>
      <c r="U4594" s="2" t="s">
        <v>886</v>
      </c>
      <c r="V4594" s="2" t="s">
        <v>82</v>
      </c>
      <c r="W4594" s="2" t="s">
        <v>3567</v>
      </c>
      <c r="X4594" s="2"/>
      <c r="Y4594" t="s">
        <v>66355</v>
      </c>
      <c r="AA4594" t="s">
        <v>65527</v>
      </c>
      <c r="AC4594" t="s">
        <v>66356</v>
      </c>
      <c r="AD4594" t="s">
        <v>66357</v>
      </c>
      <c r="AE4594" t="s">
        <v>31208</v>
      </c>
      <c r="AF4594" t="s">
        <v>66358</v>
      </c>
      <c r="AG4594" t="s">
        <v>66359</v>
      </c>
      <c r="AH4594" t="s">
        <v>1433</v>
      </c>
      <c r="AI4594" t="s">
        <v>66360</v>
      </c>
      <c r="AJ4594" t="s">
        <v>1153</v>
      </c>
      <c r="AK4594" t="s">
        <v>21826</v>
      </c>
      <c r="AL4594" t="s">
        <v>418</v>
      </c>
      <c r="AM4594" t="s">
        <v>446</v>
      </c>
      <c r="AN4594" t="s">
        <v>80</v>
      </c>
      <c r="AO4594" t="s">
        <v>48454</v>
      </c>
      <c r="AP4594" t="s">
        <v>40883</v>
      </c>
    </row>
    <row r="4595" spans="1:42" x14ac:dyDescent="0.35">
      <c r="A4595" s="2" t="s">
        <v>9763</v>
      </c>
      <c r="B4595" s="2" t="s">
        <v>9764</v>
      </c>
      <c r="C4595" s="2" t="s">
        <v>31209</v>
      </c>
      <c r="D4595" s="2" t="s">
        <v>66361</v>
      </c>
      <c r="E4595" t="s">
        <v>2594</v>
      </c>
      <c r="F4595" s="2" t="s">
        <v>31210</v>
      </c>
      <c r="G4595" s="2" t="s">
        <v>3057</v>
      </c>
      <c r="H4595" t="s">
        <v>417</v>
      </c>
      <c r="I4595" t="s">
        <v>2953</v>
      </c>
      <c r="J4595" t="s">
        <v>2338</v>
      </c>
      <c r="K4595" t="s">
        <v>3567</v>
      </c>
      <c r="S4595" t="s">
        <v>82</v>
      </c>
      <c r="T4595" t="s">
        <v>5</v>
      </c>
      <c r="U4595" t="s">
        <v>886</v>
      </c>
      <c r="V4595" t="s">
        <v>82</v>
      </c>
      <c r="W4595" t="s">
        <v>3567</v>
      </c>
      <c r="X4595" t="s">
        <v>162</v>
      </c>
      <c r="Y4595" t="s">
        <v>870</v>
      </c>
      <c r="AA4595" t="s">
        <v>8436</v>
      </c>
      <c r="AC4595" t="s">
        <v>66362</v>
      </c>
      <c r="AD4595" t="s">
        <v>66363</v>
      </c>
      <c r="AE4595" t="s">
        <v>31210</v>
      </c>
      <c r="AF4595" t="s">
        <v>66364</v>
      </c>
      <c r="AG4595" t="s">
        <v>66365</v>
      </c>
      <c r="AH4595" t="s">
        <v>1433</v>
      </c>
      <c r="AI4595" t="s">
        <v>66366</v>
      </c>
      <c r="AJ4595" t="s">
        <v>1153</v>
      </c>
      <c r="AK4595" t="s">
        <v>21826</v>
      </c>
      <c r="AL4595" t="s">
        <v>418</v>
      </c>
      <c r="AM4595" t="s">
        <v>446</v>
      </c>
      <c r="AN4595" t="s">
        <v>80</v>
      </c>
      <c r="AO4595" t="s">
        <v>46831</v>
      </c>
      <c r="AP4595" t="s">
        <v>40883</v>
      </c>
    </row>
    <row r="4596" spans="1:42" x14ac:dyDescent="0.35">
      <c r="A4596" s="2" t="s">
        <v>9763</v>
      </c>
      <c r="B4596" s="2" t="s">
        <v>9764</v>
      </c>
      <c r="C4596" s="2" t="s">
        <v>31211</v>
      </c>
      <c r="D4596" s="2" t="s">
        <v>66367</v>
      </c>
      <c r="E4596" s="2" t="s">
        <v>2594</v>
      </c>
      <c r="F4596" s="2" t="s">
        <v>31212</v>
      </c>
      <c r="G4596" s="2" t="s">
        <v>3057</v>
      </c>
      <c r="H4596" t="s">
        <v>417</v>
      </c>
      <c r="I4596" t="s">
        <v>2953</v>
      </c>
      <c r="J4596" t="s">
        <v>2338</v>
      </c>
      <c r="K4596" t="s">
        <v>3567</v>
      </c>
      <c r="S4596" t="s">
        <v>82</v>
      </c>
      <c r="T4596" t="s">
        <v>5</v>
      </c>
      <c r="U4596" t="s">
        <v>886</v>
      </c>
      <c r="V4596" t="s">
        <v>82</v>
      </c>
      <c r="W4596" t="s">
        <v>3567</v>
      </c>
      <c r="X4596" t="s">
        <v>275</v>
      </c>
      <c r="Y4596" t="s">
        <v>66368</v>
      </c>
      <c r="AA4596" t="s">
        <v>13528</v>
      </c>
      <c r="AC4596" t="s">
        <v>66369</v>
      </c>
      <c r="AD4596" t="s">
        <v>66370</v>
      </c>
      <c r="AE4596" t="s">
        <v>31212</v>
      </c>
      <c r="AF4596" t="s">
        <v>66371</v>
      </c>
      <c r="AG4596" t="s">
        <v>66372</v>
      </c>
      <c r="AH4596" t="s">
        <v>1433</v>
      </c>
      <c r="AI4596" t="s">
        <v>66373</v>
      </c>
      <c r="AJ4596" t="s">
        <v>1153</v>
      </c>
      <c r="AK4596" t="s">
        <v>21826</v>
      </c>
      <c r="AL4596" t="s">
        <v>418</v>
      </c>
      <c r="AM4596" t="s">
        <v>446</v>
      </c>
      <c r="AN4596" t="s">
        <v>80</v>
      </c>
      <c r="AO4596" t="s">
        <v>26692</v>
      </c>
      <c r="AP4596" t="s">
        <v>40883</v>
      </c>
    </row>
    <row r="4597" spans="1:42" x14ac:dyDescent="0.35">
      <c r="A4597" s="2" t="s">
        <v>9763</v>
      </c>
      <c r="B4597" s="2" t="s">
        <v>9764</v>
      </c>
      <c r="C4597" s="2" t="s">
        <v>31213</v>
      </c>
      <c r="D4597" s="2" t="s">
        <v>66374</v>
      </c>
      <c r="E4597" s="2" t="s">
        <v>2594</v>
      </c>
      <c r="F4597" s="2" t="s">
        <v>31214</v>
      </c>
      <c r="G4597" s="2" t="s">
        <v>3057</v>
      </c>
      <c r="H4597" t="s">
        <v>417</v>
      </c>
      <c r="I4597" t="s">
        <v>2953</v>
      </c>
      <c r="J4597" t="s">
        <v>2338</v>
      </c>
      <c r="K4597" t="s">
        <v>3567</v>
      </c>
      <c r="M4597" s="2"/>
      <c r="N4597" s="2"/>
      <c r="O4597" s="2"/>
      <c r="S4597" t="s">
        <v>82</v>
      </c>
      <c r="T4597" t="s">
        <v>5</v>
      </c>
      <c r="U4597" t="s">
        <v>886</v>
      </c>
      <c r="V4597" t="s">
        <v>82</v>
      </c>
      <c r="W4597" s="2" t="s">
        <v>3567</v>
      </c>
      <c r="X4597" s="2" t="s">
        <v>275</v>
      </c>
      <c r="Y4597" t="s">
        <v>2307</v>
      </c>
      <c r="Z4597" t="s">
        <v>2108</v>
      </c>
      <c r="AA4597" t="s">
        <v>8519</v>
      </c>
      <c r="AC4597" t="s">
        <v>66375</v>
      </c>
      <c r="AD4597" t="s">
        <v>66376</v>
      </c>
      <c r="AE4597" t="s">
        <v>31214</v>
      </c>
      <c r="AF4597" t="s">
        <v>66377</v>
      </c>
      <c r="AG4597" t="s">
        <v>66378</v>
      </c>
      <c r="AH4597" t="s">
        <v>1433</v>
      </c>
      <c r="AI4597" t="s">
        <v>66379</v>
      </c>
      <c r="AJ4597" t="s">
        <v>1153</v>
      </c>
      <c r="AK4597" t="s">
        <v>21826</v>
      </c>
      <c r="AL4597" t="s">
        <v>418</v>
      </c>
      <c r="AM4597" t="s">
        <v>446</v>
      </c>
      <c r="AN4597" t="s">
        <v>80</v>
      </c>
      <c r="AO4597" t="s">
        <v>59588</v>
      </c>
      <c r="AP4597" t="s">
        <v>40883</v>
      </c>
    </row>
    <row r="4598" spans="1:42" x14ac:dyDescent="0.35">
      <c r="A4598" s="2" t="s">
        <v>9763</v>
      </c>
      <c r="B4598" s="2" t="s">
        <v>9764</v>
      </c>
      <c r="C4598" s="2" t="s">
        <v>31215</v>
      </c>
      <c r="D4598" s="2" t="s">
        <v>44298</v>
      </c>
      <c r="E4598" s="2" t="s">
        <v>2594</v>
      </c>
      <c r="F4598" s="2" t="s">
        <v>31216</v>
      </c>
      <c r="G4598" s="2" t="s">
        <v>3057</v>
      </c>
      <c r="H4598" s="2" t="s">
        <v>417</v>
      </c>
      <c r="I4598" s="2" t="s">
        <v>2953</v>
      </c>
      <c r="J4598" s="2" t="s">
        <v>2338</v>
      </c>
      <c r="K4598" s="2" t="s">
        <v>3567</v>
      </c>
      <c r="L4598" s="2"/>
      <c r="S4598" t="s">
        <v>82</v>
      </c>
      <c r="T4598" t="s">
        <v>5</v>
      </c>
      <c r="U4598" s="2" t="s">
        <v>886</v>
      </c>
      <c r="V4598" s="2" t="s">
        <v>82</v>
      </c>
      <c r="W4598" s="2" t="s">
        <v>3567</v>
      </c>
      <c r="X4598" s="2" t="s">
        <v>275</v>
      </c>
      <c r="Y4598" t="s">
        <v>3575</v>
      </c>
      <c r="AA4598" t="s">
        <v>18067</v>
      </c>
      <c r="AC4598" t="s">
        <v>66380</v>
      </c>
      <c r="AD4598" t="s">
        <v>66381</v>
      </c>
      <c r="AE4598" t="s">
        <v>31216</v>
      </c>
      <c r="AF4598" t="s">
        <v>66382</v>
      </c>
      <c r="AG4598" t="s">
        <v>66383</v>
      </c>
      <c r="AH4598" t="s">
        <v>1433</v>
      </c>
      <c r="AI4598" t="s">
        <v>66384</v>
      </c>
      <c r="AJ4598" t="s">
        <v>1153</v>
      </c>
      <c r="AK4598" t="s">
        <v>21826</v>
      </c>
      <c r="AL4598" t="s">
        <v>418</v>
      </c>
      <c r="AM4598" t="s">
        <v>446</v>
      </c>
      <c r="AN4598" t="s">
        <v>80</v>
      </c>
      <c r="AO4598" t="s">
        <v>48935</v>
      </c>
      <c r="AP4598" t="s">
        <v>40883</v>
      </c>
    </row>
    <row r="4599" spans="1:42" x14ac:dyDescent="0.35">
      <c r="A4599" s="2" t="s">
        <v>9763</v>
      </c>
      <c r="B4599" s="2" t="s">
        <v>9764</v>
      </c>
      <c r="C4599" s="2" t="s">
        <v>31217</v>
      </c>
      <c r="D4599" s="2" t="s">
        <v>60648</v>
      </c>
      <c r="E4599" s="2" t="s">
        <v>2594</v>
      </c>
      <c r="F4599" s="2" t="s">
        <v>31218</v>
      </c>
      <c r="G4599" s="2" t="s">
        <v>3057</v>
      </c>
      <c r="H4599" s="2" t="s">
        <v>417</v>
      </c>
      <c r="I4599" s="2" t="s">
        <v>2953</v>
      </c>
      <c r="J4599" s="2" t="s">
        <v>2338</v>
      </c>
      <c r="K4599" s="2" t="s">
        <v>3567</v>
      </c>
      <c r="L4599" s="2"/>
      <c r="S4599" t="s">
        <v>82</v>
      </c>
      <c r="T4599" t="s">
        <v>5</v>
      </c>
      <c r="U4599" s="2" t="s">
        <v>886</v>
      </c>
      <c r="V4599" s="2" t="s">
        <v>82</v>
      </c>
      <c r="W4599" s="2" t="s">
        <v>3567</v>
      </c>
      <c r="X4599" s="2" t="s">
        <v>162</v>
      </c>
      <c r="Y4599" t="s">
        <v>331</v>
      </c>
      <c r="Z4599" t="s">
        <v>635</v>
      </c>
      <c r="AA4599" t="s">
        <v>4844</v>
      </c>
      <c r="AC4599" t="s">
        <v>66385</v>
      </c>
      <c r="AD4599" t="s">
        <v>66386</v>
      </c>
      <c r="AE4599" t="s">
        <v>66387</v>
      </c>
      <c r="AF4599" t="s">
        <v>66388</v>
      </c>
      <c r="AG4599" t="s">
        <v>66389</v>
      </c>
      <c r="AH4599" t="s">
        <v>1433</v>
      </c>
      <c r="AI4599" t="s">
        <v>66390</v>
      </c>
      <c r="AJ4599" t="s">
        <v>1153</v>
      </c>
      <c r="AK4599" t="s">
        <v>21826</v>
      </c>
      <c r="AL4599" t="s">
        <v>418</v>
      </c>
      <c r="AM4599" t="s">
        <v>446</v>
      </c>
      <c r="AN4599" t="s">
        <v>80</v>
      </c>
      <c r="AO4599" t="s">
        <v>46746</v>
      </c>
      <c r="AP4599" t="s">
        <v>40883</v>
      </c>
    </row>
    <row r="4600" spans="1:42" x14ac:dyDescent="0.35">
      <c r="A4600" s="2" t="s">
        <v>9763</v>
      </c>
      <c r="B4600" s="2" t="s">
        <v>9764</v>
      </c>
      <c r="C4600" s="2" t="s">
        <v>31219</v>
      </c>
      <c r="D4600" s="2" t="s">
        <v>31220</v>
      </c>
      <c r="E4600" s="2" t="s">
        <v>2594</v>
      </c>
      <c r="F4600" s="2" t="s">
        <v>31221</v>
      </c>
      <c r="G4600" s="2" t="s">
        <v>3057</v>
      </c>
      <c r="H4600" t="s">
        <v>417</v>
      </c>
      <c r="I4600" t="s">
        <v>2953</v>
      </c>
      <c r="J4600" t="s">
        <v>2338</v>
      </c>
      <c r="K4600" t="s">
        <v>3567</v>
      </c>
      <c r="L4600" t="s">
        <v>652</v>
      </c>
      <c r="M4600" t="s">
        <v>79</v>
      </c>
      <c r="N4600" t="s">
        <v>887</v>
      </c>
      <c r="S4600" t="s">
        <v>82</v>
      </c>
      <c r="T4600" t="s">
        <v>5</v>
      </c>
      <c r="U4600" t="s">
        <v>886</v>
      </c>
      <c r="V4600" t="s">
        <v>82</v>
      </c>
      <c r="W4600" t="s">
        <v>887</v>
      </c>
      <c r="Y4600" t="s">
        <v>6383</v>
      </c>
      <c r="Z4600" t="s">
        <v>753</v>
      </c>
      <c r="AA4600" t="s">
        <v>44033</v>
      </c>
      <c r="AC4600" t="s">
        <v>66391</v>
      </c>
      <c r="AD4600" t="s">
        <v>66392</v>
      </c>
      <c r="AE4600" t="s">
        <v>31221</v>
      </c>
      <c r="AF4600" t="s">
        <v>66393</v>
      </c>
      <c r="AG4600" t="s">
        <v>66394</v>
      </c>
      <c r="AH4600" t="s">
        <v>1433</v>
      </c>
      <c r="AI4600" t="s">
        <v>66395</v>
      </c>
      <c r="AJ4600" t="s">
        <v>1153</v>
      </c>
      <c r="AK4600" t="s">
        <v>21826</v>
      </c>
      <c r="AL4600" t="s">
        <v>418</v>
      </c>
      <c r="AM4600" t="s">
        <v>446</v>
      </c>
      <c r="AN4600" t="s">
        <v>80</v>
      </c>
      <c r="AO4600" t="s">
        <v>47237</v>
      </c>
      <c r="AP4600" t="s">
        <v>40883</v>
      </c>
    </row>
    <row r="4601" spans="1:42" x14ac:dyDescent="0.35">
      <c r="A4601" s="2" t="s">
        <v>9763</v>
      </c>
      <c r="B4601" s="2" t="s">
        <v>9764</v>
      </c>
      <c r="C4601" s="2" t="s">
        <v>31222</v>
      </c>
      <c r="D4601" s="2" t="s">
        <v>66396</v>
      </c>
      <c r="E4601" s="2" t="s">
        <v>2594</v>
      </c>
      <c r="F4601" s="2" t="s">
        <v>31223</v>
      </c>
      <c r="G4601" s="2" t="s">
        <v>3057</v>
      </c>
      <c r="H4601" t="s">
        <v>417</v>
      </c>
      <c r="I4601" t="s">
        <v>2953</v>
      </c>
      <c r="J4601" t="s">
        <v>2338</v>
      </c>
      <c r="K4601" t="s">
        <v>3567</v>
      </c>
      <c r="L4601" s="2"/>
      <c r="M4601" s="2"/>
      <c r="N4601" s="2"/>
      <c r="O4601" s="2"/>
      <c r="P4601" s="2"/>
      <c r="Q4601" s="2"/>
      <c r="R4601" s="2"/>
      <c r="S4601" s="2" t="s">
        <v>82</v>
      </c>
      <c r="T4601" t="s">
        <v>5</v>
      </c>
      <c r="U4601" t="s">
        <v>886</v>
      </c>
      <c r="V4601" t="s">
        <v>82</v>
      </c>
      <c r="W4601" s="2" t="s">
        <v>3567</v>
      </c>
      <c r="X4601" s="2" t="s">
        <v>275</v>
      </c>
      <c r="Y4601" t="s">
        <v>5520</v>
      </c>
      <c r="AA4601" t="s">
        <v>697</v>
      </c>
      <c r="AC4601" t="s">
        <v>66397</v>
      </c>
      <c r="AD4601" t="s">
        <v>66398</v>
      </c>
      <c r="AE4601" t="s">
        <v>31223</v>
      </c>
      <c r="AF4601" t="s">
        <v>66399</v>
      </c>
      <c r="AG4601" t="s">
        <v>66400</v>
      </c>
      <c r="AH4601" t="s">
        <v>1433</v>
      </c>
      <c r="AI4601" t="s">
        <v>66401</v>
      </c>
      <c r="AJ4601" t="s">
        <v>1153</v>
      </c>
      <c r="AK4601" t="s">
        <v>21826</v>
      </c>
      <c r="AL4601" t="s">
        <v>418</v>
      </c>
      <c r="AM4601" t="s">
        <v>446</v>
      </c>
      <c r="AN4601" t="s">
        <v>80</v>
      </c>
      <c r="AO4601" t="s">
        <v>45246</v>
      </c>
      <c r="AP4601" t="s">
        <v>40883</v>
      </c>
    </row>
    <row r="4602" spans="1:42" x14ac:dyDescent="0.35">
      <c r="A4602" s="2" t="s">
        <v>9763</v>
      </c>
      <c r="B4602" s="2" t="s">
        <v>9764</v>
      </c>
      <c r="C4602" s="2" t="s">
        <v>31224</v>
      </c>
      <c r="D4602" s="2" t="s">
        <v>66402</v>
      </c>
      <c r="E4602" s="2" t="s">
        <v>2594</v>
      </c>
      <c r="F4602" s="2" t="s">
        <v>31225</v>
      </c>
      <c r="G4602" s="2" t="s">
        <v>3057</v>
      </c>
      <c r="H4602" s="2" t="s">
        <v>417</v>
      </c>
      <c r="I4602" s="2" t="s">
        <v>2953</v>
      </c>
      <c r="J4602" s="2" t="s">
        <v>2338</v>
      </c>
      <c r="K4602" s="2" t="s">
        <v>3567</v>
      </c>
      <c r="S4602" t="s">
        <v>82</v>
      </c>
      <c r="T4602" t="s">
        <v>5</v>
      </c>
      <c r="U4602" t="s">
        <v>886</v>
      </c>
      <c r="V4602" s="2" t="s">
        <v>82</v>
      </c>
      <c r="W4602" s="2" t="s">
        <v>3567</v>
      </c>
      <c r="X4602" s="2" t="s">
        <v>275</v>
      </c>
      <c r="Y4602" t="s">
        <v>58932</v>
      </c>
      <c r="AA4602" t="s">
        <v>66403</v>
      </c>
      <c r="AC4602" t="s">
        <v>66404</v>
      </c>
      <c r="AD4602" t="s">
        <v>66405</v>
      </c>
      <c r="AE4602" t="s">
        <v>31225</v>
      </c>
      <c r="AF4602" t="s">
        <v>66406</v>
      </c>
      <c r="AG4602" t="s">
        <v>66407</v>
      </c>
      <c r="AH4602" t="s">
        <v>1433</v>
      </c>
      <c r="AI4602" t="s">
        <v>66408</v>
      </c>
      <c r="AJ4602" t="s">
        <v>1153</v>
      </c>
      <c r="AK4602" t="s">
        <v>21826</v>
      </c>
      <c r="AL4602" t="s">
        <v>418</v>
      </c>
      <c r="AM4602" t="s">
        <v>446</v>
      </c>
      <c r="AN4602" t="s">
        <v>80</v>
      </c>
      <c r="AO4602" t="s">
        <v>47258</v>
      </c>
      <c r="AP4602" t="s">
        <v>40883</v>
      </c>
    </row>
    <row r="4603" spans="1:42" x14ac:dyDescent="0.35">
      <c r="A4603" s="2" t="s">
        <v>9763</v>
      </c>
      <c r="B4603" s="2" t="s">
        <v>9764</v>
      </c>
      <c r="C4603" s="2" t="s">
        <v>31226</v>
      </c>
      <c r="D4603" s="2" t="s">
        <v>66409</v>
      </c>
      <c r="E4603" s="2" t="s">
        <v>2594</v>
      </c>
      <c r="F4603" s="2" t="s">
        <v>31227</v>
      </c>
      <c r="G4603" s="2" t="s">
        <v>3057</v>
      </c>
      <c r="H4603" t="s">
        <v>417</v>
      </c>
      <c r="I4603" t="s">
        <v>2953</v>
      </c>
      <c r="J4603" t="s">
        <v>2338</v>
      </c>
      <c r="K4603" t="s">
        <v>3567</v>
      </c>
      <c r="S4603" t="s">
        <v>82</v>
      </c>
      <c r="T4603" t="s">
        <v>5</v>
      </c>
      <c r="U4603" t="s">
        <v>886</v>
      </c>
      <c r="V4603" t="s">
        <v>82</v>
      </c>
      <c r="W4603" t="s">
        <v>3567</v>
      </c>
      <c r="Y4603" t="s">
        <v>331</v>
      </c>
      <c r="AA4603" t="s">
        <v>1008</v>
      </c>
      <c r="AC4603" t="s">
        <v>66410</v>
      </c>
      <c r="AD4603" t="s">
        <v>66411</v>
      </c>
      <c r="AE4603" t="s">
        <v>31227</v>
      </c>
      <c r="AF4603" t="s">
        <v>66412</v>
      </c>
      <c r="AG4603" t="s">
        <v>66413</v>
      </c>
      <c r="AH4603" t="s">
        <v>1433</v>
      </c>
      <c r="AI4603" t="s">
        <v>66414</v>
      </c>
      <c r="AJ4603" t="s">
        <v>1153</v>
      </c>
      <c r="AK4603" t="s">
        <v>21826</v>
      </c>
      <c r="AL4603" t="s">
        <v>418</v>
      </c>
      <c r="AM4603" t="s">
        <v>446</v>
      </c>
      <c r="AN4603" t="s">
        <v>80</v>
      </c>
      <c r="AO4603" t="s">
        <v>48874</v>
      </c>
      <c r="AP4603" t="s">
        <v>40883</v>
      </c>
    </row>
    <row r="4604" spans="1:42" x14ac:dyDescent="0.35">
      <c r="A4604" s="2" t="s">
        <v>9763</v>
      </c>
      <c r="B4604" s="2" t="s">
        <v>9764</v>
      </c>
      <c r="C4604" s="2" t="s">
        <v>31228</v>
      </c>
      <c r="D4604" s="2" t="s">
        <v>66415</v>
      </c>
      <c r="E4604" s="2" t="s">
        <v>2594</v>
      </c>
      <c r="F4604" s="2" t="s">
        <v>31229</v>
      </c>
      <c r="G4604" s="2"/>
      <c r="L4604" t="s">
        <v>652</v>
      </c>
      <c r="M4604" s="2" t="s">
        <v>79</v>
      </c>
      <c r="N4604" s="2" t="s">
        <v>887</v>
      </c>
      <c r="O4604" s="2"/>
      <c r="P4604" s="2"/>
      <c r="Q4604" s="2"/>
      <c r="R4604" s="2"/>
      <c r="S4604" s="2"/>
      <c r="T4604" s="2"/>
      <c r="U4604" s="2"/>
      <c r="V4604" t="s">
        <v>652</v>
      </c>
      <c r="W4604" s="2" t="s">
        <v>887</v>
      </c>
      <c r="X4604" s="2" t="s">
        <v>162</v>
      </c>
      <c r="Y4604" t="s">
        <v>1329</v>
      </c>
      <c r="AA4604" t="s">
        <v>43831</v>
      </c>
      <c r="AC4604" t="s">
        <v>66416</v>
      </c>
      <c r="AD4604" t="s">
        <v>66417</v>
      </c>
      <c r="AE4604" t="s">
        <v>31229</v>
      </c>
      <c r="AF4604" t="s">
        <v>66418</v>
      </c>
      <c r="AG4604" t="s">
        <v>66419</v>
      </c>
      <c r="AH4604" t="s">
        <v>1433</v>
      </c>
      <c r="AI4604" t="s">
        <v>66420</v>
      </c>
      <c r="AJ4604" t="s">
        <v>1153</v>
      </c>
      <c r="AK4604" t="s">
        <v>21826</v>
      </c>
      <c r="AL4604" t="s">
        <v>418</v>
      </c>
      <c r="AM4604" t="s">
        <v>446</v>
      </c>
      <c r="AN4604" t="s">
        <v>80</v>
      </c>
      <c r="AO4604" t="s">
        <v>53397</v>
      </c>
      <c r="AP4604" t="s">
        <v>40883</v>
      </c>
    </row>
    <row r="4605" spans="1:42" x14ac:dyDescent="0.35">
      <c r="A4605" s="2" t="s">
        <v>9763</v>
      </c>
      <c r="B4605" s="2" t="s">
        <v>9764</v>
      </c>
      <c r="C4605" s="2" t="s">
        <v>31230</v>
      </c>
      <c r="D4605" s="2" t="s">
        <v>66421</v>
      </c>
      <c r="E4605" s="2" t="s">
        <v>2594</v>
      </c>
      <c r="F4605" s="2" t="s">
        <v>31231</v>
      </c>
      <c r="G4605" s="2" t="s">
        <v>3057</v>
      </c>
      <c r="H4605" t="s">
        <v>417</v>
      </c>
      <c r="I4605" t="s">
        <v>2953</v>
      </c>
      <c r="J4605" t="s">
        <v>2338</v>
      </c>
      <c r="K4605" t="s">
        <v>3567</v>
      </c>
      <c r="M4605" s="2"/>
      <c r="N4605" s="2"/>
      <c r="O4605" s="2"/>
      <c r="P4605" s="2"/>
      <c r="Q4605" s="2"/>
      <c r="R4605" s="2"/>
      <c r="S4605" s="2" t="s">
        <v>82</v>
      </c>
      <c r="T4605" t="s">
        <v>5</v>
      </c>
      <c r="U4605" t="s">
        <v>886</v>
      </c>
      <c r="V4605" t="s">
        <v>82</v>
      </c>
      <c r="W4605" s="2" t="s">
        <v>3567</v>
      </c>
      <c r="X4605" s="2" t="s">
        <v>275</v>
      </c>
      <c r="Y4605" t="s">
        <v>44718</v>
      </c>
      <c r="Z4605" t="s">
        <v>2883</v>
      </c>
      <c r="AA4605" t="s">
        <v>3086</v>
      </c>
      <c r="AC4605" t="s">
        <v>66422</v>
      </c>
      <c r="AD4605" t="s">
        <v>66423</v>
      </c>
      <c r="AE4605" t="s">
        <v>31231</v>
      </c>
      <c r="AF4605" t="s">
        <v>66424</v>
      </c>
      <c r="AG4605" t="s">
        <v>66425</v>
      </c>
      <c r="AH4605" t="s">
        <v>1433</v>
      </c>
      <c r="AI4605" t="s">
        <v>66426</v>
      </c>
      <c r="AJ4605" t="s">
        <v>1153</v>
      </c>
      <c r="AK4605" t="s">
        <v>21826</v>
      </c>
      <c r="AL4605" t="s">
        <v>418</v>
      </c>
      <c r="AM4605" t="s">
        <v>446</v>
      </c>
      <c r="AN4605" t="s">
        <v>80</v>
      </c>
      <c r="AO4605" t="s">
        <v>50546</v>
      </c>
      <c r="AP4605" t="s">
        <v>40883</v>
      </c>
    </row>
    <row r="4606" spans="1:42" x14ac:dyDescent="0.35">
      <c r="A4606" s="2" t="s">
        <v>9763</v>
      </c>
      <c r="B4606" s="2" t="s">
        <v>9764</v>
      </c>
      <c r="C4606" s="2" t="s">
        <v>31232</v>
      </c>
      <c r="D4606" s="2" t="s">
        <v>66427</v>
      </c>
      <c r="E4606" s="2" t="s">
        <v>2594</v>
      </c>
      <c r="F4606" s="2" t="s">
        <v>31233</v>
      </c>
      <c r="G4606" s="2" t="s">
        <v>3057</v>
      </c>
      <c r="H4606" t="s">
        <v>417</v>
      </c>
      <c r="I4606" t="s">
        <v>2953</v>
      </c>
      <c r="J4606" t="s">
        <v>2338</v>
      </c>
      <c r="K4606" t="s">
        <v>3567</v>
      </c>
      <c r="S4606" t="s">
        <v>82</v>
      </c>
      <c r="T4606" t="s">
        <v>5</v>
      </c>
      <c r="U4606" t="s">
        <v>886</v>
      </c>
      <c r="V4606" t="s">
        <v>82</v>
      </c>
      <c r="W4606" t="s">
        <v>3567</v>
      </c>
      <c r="X4606" t="s">
        <v>275</v>
      </c>
      <c r="Y4606" t="s">
        <v>9308</v>
      </c>
      <c r="AA4606" t="s">
        <v>66428</v>
      </c>
      <c r="AC4606" t="s">
        <v>66429</v>
      </c>
      <c r="AD4606" t="s">
        <v>66430</v>
      </c>
      <c r="AE4606" t="s">
        <v>31233</v>
      </c>
      <c r="AF4606" t="s">
        <v>66431</v>
      </c>
      <c r="AG4606" t="s">
        <v>66432</v>
      </c>
      <c r="AH4606" t="s">
        <v>1433</v>
      </c>
      <c r="AI4606" t="s">
        <v>66433</v>
      </c>
      <c r="AJ4606" t="s">
        <v>1153</v>
      </c>
      <c r="AK4606" t="s">
        <v>21826</v>
      </c>
      <c r="AL4606" t="s">
        <v>418</v>
      </c>
      <c r="AM4606" t="s">
        <v>446</v>
      </c>
      <c r="AN4606" t="s">
        <v>80</v>
      </c>
      <c r="AO4606" t="s">
        <v>45163</v>
      </c>
      <c r="AP4606" t="s">
        <v>40883</v>
      </c>
    </row>
    <row r="4607" spans="1:42" x14ac:dyDescent="0.35">
      <c r="A4607" s="2" t="s">
        <v>9763</v>
      </c>
      <c r="B4607" s="2" t="s">
        <v>9764</v>
      </c>
      <c r="C4607" s="2" t="s">
        <v>31234</v>
      </c>
      <c r="D4607" s="2" t="s">
        <v>66434</v>
      </c>
      <c r="E4607" s="2" t="s">
        <v>2594</v>
      </c>
      <c r="F4607" s="2" t="s">
        <v>31235</v>
      </c>
      <c r="G4607" s="2" t="s">
        <v>3057</v>
      </c>
      <c r="H4607" t="s">
        <v>417</v>
      </c>
      <c r="I4607" t="s">
        <v>2953</v>
      </c>
      <c r="J4607" t="s">
        <v>2338</v>
      </c>
      <c r="K4607" t="s">
        <v>3567</v>
      </c>
      <c r="P4607" s="2"/>
      <c r="Q4607" s="2"/>
      <c r="R4607" s="2"/>
      <c r="S4607" s="2" t="s">
        <v>82</v>
      </c>
      <c r="T4607" t="s">
        <v>5</v>
      </c>
      <c r="U4607" t="s">
        <v>886</v>
      </c>
      <c r="V4607" t="s">
        <v>82</v>
      </c>
      <c r="W4607" s="2" t="s">
        <v>3567</v>
      </c>
      <c r="X4607" s="2" t="s">
        <v>162</v>
      </c>
      <c r="Y4607" t="s">
        <v>6207</v>
      </c>
      <c r="Z4607" t="s">
        <v>1684</v>
      </c>
      <c r="AA4607" t="s">
        <v>389</v>
      </c>
      <c r="AC4607" t="s">
        <v>66435</v>
      </c>
      <c r="AD4607" t="s">
        <v>66436</v>
      </c>
      <c r="AE4607" t="s">
        <v>31235</v>
      </c>
      <c r="AF4607" t="s">
        <v>66437</v>
      </c>
      <c r="AG4607" t="s">
        <v>66438</v>
      </c>
      <c r="AH4607" t="s">
        <v>1433</v>
      </c>
      <c r="AI4607" t="s">
        <v>66439</v>
      </c>
      <c r="AJ4607" t="s">
        <v>1153</v>
      </c>
      <c r="AK4607" t="s">
        <v>21826</v>
      </c>
      <c r="AL4607" t="s">
        <v>418</v>
      </c>
      <c r="AM4607" t="s">
        <v>446</v>
      </c>
      <c r="AN4607" t="s">
        <v>80</v>
      </c>
      <c r="AO4607" t="s">
        <v>48380</v>
      </c>
      <c r="AP4607" t="s">
        <v>40883</v>
      </c>
    </row>
    <row r="4608" spans="1:42" x14ac:dyDescent="0.35">
      <c r="A4608" s="2" t="s">
        <v>9763</v>
      </c>
      <c r="B4608" s="2" t="s">
        <v>9764</v>
      </c>
      <c r="C4608" s="2" t="s">
        <v>31236</v>
      </c>
      <c r="D4608" s="2" t="s">
        <v>66440</v>
      </c>
      <c r="E4608" s="2" t="s">
        <v>2594</v>
      </c>
      <c r="F4608" s="2" t="s">
        <v>31237</v>
      </c>
      <c r="G4608" s="2" t="s">
        <v>3057</v>
      </c>
      <c r="H4608" t="s">
        <v>417</v>
      </c>
      <c r="I4608" t="s">
        <v>2953</v>
      </c>
      <c r="J4608" t="s">
        <v>2338</v>
      </c>
      <c r="K4608" t="s">
        <v>3567</v>
      </c>
      <c r="M4608" s="2"/>
      <c r="N4608" s="2"/>
      <c r="O4608" s="2"/>
      <c r="S4608" t="s">
        <v>82</v>
      </c>
      <c r="T4608" t="s">
        <v>5</v>
      </c>
      <c r="U4608" t="s">
        <v>886</v>
      </c>
      <c r="V4608" t="s">
        <v>82</v>
      </c>
      <c r="W4608" s="2" t="s">
        <v>3567</v>
      </c>
      <c r="X4608" s="2" t="s">
        <v>275</v>
      </c>
      <c r="Y4608" t="s">
        <v>679</v>
      </c>
      <c r="Z4608" t="s">
        <v>1153</v>
      </c>
      <c r="AA4608" t="s">
        <v>16096</v>
      </c>
      <c r="AC4608" t="s">
        <v>66441</v>
      </c>
      <c r="AD4608" t="s">
        <v>66442</v>
      </c>
      <c r="AE4608" t="s">
        <v>31237</v>
      </c>
      <c r="AF4608" t="s">
        <v>66443</v>
      </c>
      <c r="AG4608" t="s">
        <v>66444</v>
      </c>
      <c r="AH4608" t="s">
        <v>1433</v>
      </c>
      <c r="AI4608" t="s">
        <v>66445</v>
      </c>
      <c r="AJ4608" t="s">
        <v>1153</v>
      </c>
      <c r="AK4608" t="s">
        <v>21826</v>
      </c>
      <c r="AL4608" t="s">
        <v>418</v>
      </c>
      <c r="AM4608" t="s">
        <v>446</v>
      </c>
      <c r="AN4608" t="s">
        <v>80</v>
      </c>
      <c r="AO4608" t="s">
        <v>47266</v>
      </c>
      <c r="AP4608" t="s">
        <v>40883</v>
      </c>
    </row>
    <row r="4609" spans="1:42" x14ac:dyDescent="0.35">
      <c r="A4609" s="2" t="s">
        <v>9763</v>
      </c>
      <c r="B4609" s="2" t="s">
        <v>9764</v>
      </c>
      <c r="C4609" s="2" t="s">
        <v>31238</v>
      </c>
      <c r="D4609" s="2" t="s">
        <v>66446</v>
      </c>
      <c r="E4609" s="2" t="s">
        <v>2594</v>
      </c>
      <c r="F4609" s="2" t="s">
        <v>31239</v>
      </c>
      <c r="G4609" s="2" t="s">
        <v>3057</v>
      </c>
      <c r="H4609" s="2" t="s">
        <v>417</v>
      </c>
      <c r="I4609" s="2" t="s">
        <v>2953</v>
      </c>
      <c r="J4609" s="2" t="s">
        <v>2338</v>
      </c>
      <c r="K4609" s="2" t="s">
        <v>3567</v>
      </c>
      <c r="L4609" s="2"/>
      <c r="M4609" s="2"/>
      <c r="N4609" s="2"/>
      <c r="O4609" s="2"/>
      <c r="S4609" t="s">
        <v>82</v>
      </c>
      <c r="T4609" t="s">
        <v>5</v>
      </c>
      <c r="U4609" t="s">
        <v>886</v>
      </c>
      <c r="V4609" s="2" t="s">
        <v>82</v>
      </c>
      <c r="W4609" s="2" t="s">
        <v>3567</v>
      </c>
      <c r="X4609" s="2" t="s">
        <v>275</v>
      </c>
      <c r="Y4609" t="s">
        <v>17302</v>
      </c>
      <c r="AA4609" t="s">
        <v>66447</v>
      </c>
      <c r="AC4609" t="s">
        <v>66448</v>
      </c>
      <c r="AD4609" t="s">
        <v>66449</v>
      </c>
      <c r="AE4609" t="s">
        <v>31239</v>
      </c>
      <c r="AF4609" t="s">
        <v>66450</v>
      </c>
      <c r="AG4609" t="s">
        <v>66451</v>
      </c>
      <c r="AH4609" t="s">
        <v>1433</v>
      </c>
      <c r="AI4609" t="s">
        <v>66452</v>
      </c>
      <c r="AJ4609" t="s">
        <v>1153</v>
      </c>
      <c r="AK4609" t="s">
        <v>21826</v>
      </c>
      <c r="AL4609" t="s">
        <v>418</v>
      </c>
      <c r="AM4609" t="s">
        <v>446</v>
      </c>
      <c r="AN4609" t="s">
        <v>80</v>
      </c>
      <c r="AO4609" t="s">
        <v>45007</v>
      </c>
      <c r="AP4609" t="s">
        <v>40883</v>
      </c>
    </row>
    <row r="4610" spans="1:42" x14ac:dyDescent="0.35">
      <c r="A4610" s="2" t="s">
        <v>9763</v>
      </c>
      <c r="B4610" s="2" t="s">
        <v>9764</v>
      </c>
      <c r="C4610" s="2" t="s">
        <v>31240</v>
      </c>
      <c r="D4610" s="2" t="s">
        <v>66453</v>
      </c>
      <c r="E4610" s="2" t="s">
        <v>2594</v>
      </c>
      <c r="F4610" s="2" t="s">
        <v>31241</v>
      </c>
      <c r="G4610" s="2" t="s">
        <v>3057</v>
      </c>
      <c r="H4610" s="2" t="s">
        <v>417</v>
      </c>
      <c r="I4610" s="2" t="s">
        <v>2953</v>
      </c>
      <c r="J4610" s="2" t="s">
        <v>2338</v>
      </c>
      <c r="K4610" s="2" t="s">
        <v>3567</v>
      </c>
      <c r="L4610" s="2"/>
      <c r="S4610" t="s">
        <v>82</v>
      </c>
      <c r="T4610" t="s">
        <v>5</v>
      </c>
      <c r="U4610" t="s">
        <v>886</v>
      </c>
      <c r="V4610" s="2" t="s">
        <v>82</v>
      </c>
      <c r="W4610" s="2" t="s">
        <v>3567</v>
      </c>
      <c r="X4610" s="2" t="s">
        <v>275</v>
      </c>
      <c r="Y4610" t="s">
        <v>2664</v>
      </c>
      <c r="AA4610" t="s">
        <v>13020</v>
      </c>
      <c r="AC4610" t="s">
        <v>66454</v>
      </c>
      <c r="AD4610" t="s">
        <v>66455</v>
      </c>
      <c r="AE4610" t="s">
        <v>31241</v>
      </c>
      <c r="AF4610" t="s">
        <v>66456</v>
      </c>
      <c r="AG4610" t="s">
        <v>66457</v>
      </c>
      <c r="AH4610" t="s">
        <v>1433</v>
      </c>
      <c r="AI4610" t="s">
        <v>66458</v>
      </c>
      <c r="AJ4610" t="s">
        <v>1153</v>
      </c>
      <c r="AK4610" t="s">
        <v>21826</v>
      </c>
      <c r="AL4610" t="s">
        <v>418</v>
      </c>
      <c r="AM4610" t="s">
        <v>446</v>
      </c>
      <c r="AN4610" t="s">
        <v>80</v>
      </c>
      <c r="AO4610" t="s">
        <v>43427</v>
      </c>
      <c r="AP4610" t="s">
        <v>40883</v>
      </c>
    </row>
    <row r="4611" spans="1:42" x14ac:dyDescent="0.35">
      <c r="A4611" s="2" t="s">
        <v>9763</v>
      </c>
      <c r="B4611" s="2" t="s">
        <v>9764</v>
      </c>
      <c r="C4611" s="2" t="s">
        <v>31242</v>
      </c>
      <c r="D4611" s="2" t="s">
        <v>66459</v>
      </c>
      <c r="E4611" s="2" t="s">
        <v>2594</v>
      </c>
      <c r="F4611" s="2" t="s">
        <v>31243</v>
      </c>
      <c r="G4611" s="2" t="s">
        <v>3057</v>
      </c>
      <c r="H4611" t="s">
        <v>417</v>
      </c>
      <c r="I4611" t="s">
        <v>2953</v>
      </c>
      <c r="J4611" t="s">
        <v>2338</v>
      </c>
      <c r="K4611" t="s">
        <v>3567</v>
      </c>
      <c r="S4611" t="s">
        <v>82</v>
      </c>
      <c r="T4611" t="s">
        <v>5</v>
      </c>
      <c r="U4611" t="s">
        <v>886</v>
      </c>
      <c r="V4611" t="s">
        <v>82</v>
      </c>
      <c r="W4611" t="s">
        <v>3567</v>
      </c>
      <c r="X4611" t="s">
        <v>275</v>
      </c>
      <c r="Y4611" t="s">
        <v>49580</v>
      </c>
      <c r="AA4611" t="s">
        <v>129</v>
      </c>
      <c r="AC4611" t="s">
        <v>66460</v>
      </c>
      <c r="AD4611" t="s">
        <v>66461</v>
      </c>
      <c r="AE4611" t="s">
        <v>31243</v>
      </c>
      <c r="AF4611" t="s">
        <v>66462</v>
      </c>
      <c r="AG4611" t="s">
        <v>66463</v>
      </c>
      <c r="AH4611" t="s">
        <v>1433</v>
      </c>
      <c r="AI4611" t="s">
        <v>66464</v>
      </c>
      <c r="AJ4611" t="s">
        <v>1153</v>
      </c>
      <c r="AK4611" t="s">
        <v>21826</v>
      </c>
      <c r="AL4611" t="s">
        <v>418</v>
      </c>
      <c r="AM4611" t="s">
        <v>446</v>
      </c>
      <c r="AN4611" t="s">
        <v>80</v>
      </c>
      <c r="AO4611" t="s">
        <v>31466</v>
      </c>
      <c r="AP4611" t="s">
        <v>40883</v>
      </c>
    </row>
    <row r="4612" spans="1:42" x14ac:dyDescent="0.35">
      <c r="A4612" s="2" t="s">
        <v>9763</v>
      </c>
      <c r="B4612" s="2" t="s">
        <v>9764</v>
      </c>
      <c r="C4612" s="2" t="s">
        <v>31244</v>
      </c>
      <c r="D4612" s="2" t="s">
        <v>66465</v>
      </c>
      <c r="E4612" s="2" t="s">
        <v>2594</v>
      </c>
      <c r="F4612" s="2" t="s">
        <v>31245</v>
      </c>
      <c r="G4612" s="2" t="s">
        <v>3057</v>
      </c>
      <c r="H4612" s="2" t="s">
        <v>417</v>
      </c>
      <c r="I4612" s="2" t="s">
        <v>2953</v>
      </c>
      <c r="J4612" s="2" t="s">
        <v>2338</v>
      </c>
      <c r="K4612" s="2" t="s">
        <v>3567</v>
      </c>
      <c r="L4612" s="2"/>
      <c r="S4612" t="s">
        <v>82</v>
      </c>
      <c r="T4612" t="s">
        <v>5</v>
      </c>
      <c r="U4612" t="s">
        <v>886</v>
      </c>
      <c r="V4612" s="2" t="s">
        <v>82</v>
      </c>
      <c r="W4612" s="2" t="s">
        <v>3567</v>
      </c>
      <c r="X4612" s="2" t="s">
        <v>275</v>
      </c>
      <c r="Y4612" t="s">
        <v>584</v>
      </c>
      <c r="AA4612" t="s">
        <v>66466</v>
      </c>
      <c r="AC4612" t="s">
        <v>66467</v>
      </c>
      <c r="AD4612" t="s">
        <v>66468</v>
      </c>
      <c r="AE4612" t="s">
        <v>31245</v>
      </c>
      <c r="AF4612" t="s">
        <v>66469</v>
      </c>
      <c r="AG4612" t="s">
        <v>66470</v>
      </c>
      <c r="AH4612" t="s">
        <v>1433</v>
      </c>
      <c r="AI4612" t="s">
        <v>66471</v>
      </c>
      <c r="AJ4612" t="s">
        <v>1153</v>
      </c>
      <c r="AK4612" t="s">
        <v>21826</v>
      </c>
      <c r="AL4612" t="s">
        <v>418</v>
      </c>
      <c r="AM4612" t="s">
        <v>446</v>
      </c>
      <c r="AN4612" t="s">
        <v>80</v>
      </c>
      <c r="AO4612" t="s">
        <v>48469</v>
      </c>
      <c r="AP4612" t="s">
        <v>40883</v>
      </c>
    </row>
    <row r="4613" spans="1:42" x14ac:dyDescent="0.35">
      <c r="A4613" s="2" t="s">
        <v>9763</v>
      </c>
      <c r="B4613" s="2" t="s">
        <v>9764</v>
      </c>
      <c r="C4613" s="2" t="s">
        <v>31246</v>
      </c>
      <c r="D4613" s="2" t="s">
        <v>66472</v>
      </c>
      <c r="E4613" s="2" t="s">
        <v>2594</v>
      </c>
      <c r="F4613" s="2" t="s">
        <v>31247</v>
      </c>
      <c r="G4613" s="2" t="s">
        <v>3057</v>
      </c>
      <c r="H4613" t="s">
        <v>417</v>
      </c>
      <c r="I4613" t="s">
        <v>2953</v>
      </c>
      <c r="J4613" t="s">
        <v>2338</v>
      </c>
      <c r="K4613" t="s">
        <v>3567</v>
      </c>
      <c r="S4613" t="s">
        <v>82</v>
      </c>
      <c r="T4613" t="s">
        <v>5</v>
      </c>
      <c r="U4613" t="s">
        <v>886</v>
      </c>
      <c r="V4613" t="s">
        <v>82</v>
      </c>
      <c r="W4613" t="s">
        <v>3567</v>
      </c>
      <c r="X4613" t="s">
        <v>162</v>
      </c>
      <c r="Y4613" t="s">
        <v>870</v>
      </c>
      <c r="AA4613" t="s">
        <v>333</v>
      </c>
      <c r="AC4613" t="s">
        <v>66473</v>
      </c>
      <c r="AD4613" t="s">
        <v>66474</v>
      </c>
      <c r="AE4613" t="s">
        <v>31247</v>
      </c>
      <c r="AF4613" t="s">
        <v>66475</v>
      </c>
      <c r="AG4613" t="s">
        <v>66476</v>
      </c>
      <c r="AH4613" t="s">
        <v>1433</v>
      </c>
      <c r="AI4613" t="s">
        <v>66477</v>
      </c>
      <c r="AJ4613" t="s">
        <v>1153</v>
      </c>
      <c r="AK4613" t="s">
        <v>21826</v>
      </c>
      <c r="AL4613" t="s">
        <v>418</v>
      </c>
      <c r="AM4613" t="s">
        <v>446</v>
      </c>
      <c r="AN4613" t="s">
        <v>80</v>
      </c>
      <c r="AO4613" t="s">
        <v>41459</v>
      </c>
      <c r="AP4613" t="s">
        <v>40883</v>
      </c>
    </row>
    <row r="4614" spans="1:42" x14ac:dyDescent="0.35">
      <c r="A4614" s="2" t="s">
        <v>9763</v>
      </c>
      <c r="B4614" s="2" t="s">
        <v>9764</v>
      </c>
      <c r="C4614" s="2" t="s">
        <v>31248</v>
      </c>
      <c r="D4614" s="2" t="s">
        <v>66478</v>
      </c>
      <c r="E4614" s="2" t="s">
        <v>2594</v>
      </c>
      <c r="F4614" s="2" t="s">
        <v>31249</v>
      </c>
      <c r="G4614" s="2" t="s">
        <v>3057</v>
      </c>
      <c r="H4614" s="2" t="s">
        <v>417</v>
      </c>
      <c r="I4614" s="2" t="s">
        <v>2953</v>
      </c>
      <c r="J4614" s="2" t="s">
        <v>2338</v>
      </c>
      <c r="K4614" s="2" t="s">
        <v>3567</v>
      </c>
      <c r="L4614" s="2"/>
      <c r="S4614" t="s">
        <v>82</v>
      </c>
      <c r="T4614" t="s">
        <v>5</v>
      </c>
      <c r="U4614" s="2" t="s">
        <v>886</v>
      </c>
      <c r="V4614" s="2" t="s">
        <v>82</v>
      </c>
      <c r="W4614" s="2" t="s">
        <v>3567</v>
      </c>
      <c r="X4614" s="2" t="s">
        <v>162</v>
      </c>
      <c r="Y4614" t="s">
        <v>66479</v>
      </c>
      <c r="AA4614" t="s">
        <v>19531</v>
      </c>
      <c r="AC4614" t="s">
        <v>66480</v>
      </c>
      <c r="AD4614" t="s">
        <v>66481</v>
      </c>
      <c r="AE4614" t="s">
        <v>31249</v>
      </c>
      <c r="AF4614" t="s">
        <v>66482</v>
      </c>
      <c r="AG4614" t="s">
        <v>66483</v>
      </c>
      <c r="AH4614" t="s">
        <v>1433</v>
      </c>
      <c r="AI4614" t="s">
        <v>66484</v>
      </c>
      <c r="AJ4614" t="s">
        <v>1153</v>
      </c>
      <c r="AK4614" t="s">
        <v>21826</v>
      </c>
      <c r="AL4614" t="s">
        <v>418</v>
      </c>
      <c r="AM4614" t="s">
        <v>446</v>
      </c>
      <c r="AN4614" t="s">
        <v>80</v>
      </c>
      <c r="AO4614" t="s">
        <v>44939</v>
      </c>
      <c r="AP4614" t="s">
        <v>40883</v>
      </c>
    </row>
    <row r="4615" spans="1:42" x14ac:dyDescent="0.35">
      <c r="A4615" s="2" t="s">
        <v>9763</v>
      </c>
      <c r="B4615" s="2" t="s">
        <v>9764</v>
      </c>
      <c r="C4615" s="2" t="s">
        <v>31250</v>
      </c>
      <c r="D4615" s="2" t="s">
        <v>64579</v>
      </c>
      <c r="E4615" s="2" t="s">
        <v>2594</v>
      </c>
      <c r="F4615" s="2" t="s">
        <v>31251</v>
      </c>
      <c r="G4615" s="2" t="s">
        <v>3057</v>
      </c>
      <c r="H4615" t="s">
        <v>417</v>
      </c>
      <c r="I4615" t="s">
        <v>2953</v>
      </c>
      <c r="J4615" t="s">
        <v>2338</v>
      </c>
      <c r="K4615" t="s">
        <v>3567</v>
      </c>
      <c r="S4615" t="s">
        <v>82</v>
      </c>
      <c r="T4615" t="s">
        <v>5</v>
      </c>
      <c r="U4615" t="s">
        <v>886</v>
      </c>
      <c r="V4615" t="s">
        <v>82</v>
      </c>
      <c r="W4615" t="s">
        <v>3567</v>
      </c>
      <c r="X4615" t="s">
        <v>275</v>
      </c>
      <c r="Y4615" t="s">
        <v>5992</v>
      </c>
      <c r="AA4615" t="s">
        <v>1658</v>
      </c>
      <c r="AC4615" t="s">
        <v>66485</v>
      </c>
      <c r="AD4615" t="s">
        <v>66486</v>
      </c>
      <c r="AE4615" t="s">
        <v>31251</v>
      </c>
      <c r="AF4615" t="s">
        <v>66487</v>
      </c>
      <c r="AG4615" t="s">
        <v>66488</v>
      </c>
      <c r="AH4615" t="s">
        <v>9449</v>
      </c>
      <c r="AI4615" t="s">
        <v>66489</v>
      </c>
      <c r="AJ4615" t="s">
        <v>1153</v>
      </c>
      <c r="AK4615" t="s">
        <v>21826</v>
      </c>
      <c r="AL4615" t="s">
        <v>418</v>
      </c>
      <c r="AM4615" t="s">
        <v>446</v>
      </c>
      <c r="AN4615" t="s">
        <v>80</v>
      </c>
      <c r="AO4615" t="s">
        <v>49780</v>
      </c>
      <c r="AP4615" t="s">
        <v>40883</v>
      </c>
    </row>
    <row r="4616" spans="1:42" x14ac:dyDescent="0.35">
      <c r="A4616" s="2" t="s">
        <v>9763</v>
      </c>
      <c r="B4616" s="2" t="s">
        <v>9764</v>
      </c>
      <c r="C4616" s="2" t="s">
        <v>31252</v>
      </c>
      <c r="D4616" s="2" t="s">
        <v>66490</v>
      </c>
      <c r="E4616" s="2" t="s">
        <v>2594</v>
      </c>
      <c r="F4616" s="2" t="s">
        <v>31253</v>
      </c>
      <c r="G4616" s="2" t="s">
        <v>3057</v>
      </c>
      <c r="H4616" t="s">
        <v>417</v>
      </c>
      <c r="I4616" t="s">
        <v>2953</v>
      </c>
      <c r="J4616" s="2" t="s">
        <v>2338</v>
      </c>
      <c r="K4616" s="2" t="s">
        <v>3567</v>
      </c>
      <c r="L4616" s="2"/>
      <c r="M4616" s="2"/>
      <c r="N4616" s="2"/>
      <c r="O4616" s="2"/>
      <c r="P4616" s="2"/>
      <c r="Q4616" s="2"/>
      <c r="R4616" s="2"/>
      <c r="S4616" s="2" t="s">
        <v>82</v>
      </c>
      <c r="T4616" t="s">
        <v>5</v>
      </c>
      <c r="U4616" t="s">
        <v>886</v>
      </c>
      <c r="V4616" t="s">
        <v>82</v>
      </c>
      <c r="W4616" s="2" t="s">
        <v>3567</v>
      </c>
      <c r="X4616" s="2" t="s">
        <v>162</v>
      </c>
      <c r="Y4616" t="s">
        <v>11008</v>
      </c>
      <c r="AA4616" t="s">
        <v>49262</v>
      </c>
      <c r="AC4616" t="s">
        <v>66491</v>
      </c>
      <c r="AD4616" t="s">
        <v>66492</v>
      </c>
      <c r="AE4616" t="s">
        <v>66493</v>
      </c>
      <c r="AF4616" t="s">
        <v>66494</v>
      </c>
      <c r="AG4616" t="s">
        <v>66495</v>
      </c>
      <c r="AH4616" t="s">
        <v>1433</v>
      </c>
      <c r="AI4616" t="s">
        <v>66496</v>
      </c>
      <c r="AJ4616" t="s">
        <v>1153</v>
      </c>
      <c r="AK4616" t="s">
        <v>21826</v>
      </c>
      <c r="AL4616" t="s">
        <v>418</v>
      </c>
      <c r="AM4616" t="s">
        <v>446</v>
      </c>
      <c r="AN4616" t="s">
        <v>80</v>
      </c>
      <c r="AO4616" t="s">
        <v>43144</v>
      </c>
      <c r="AP4616" t="s">
        <v>40883</v>
      </c>
    </row>
    <row r="4617" spans="1:42" x14ac:dyDescent="0.35">
      <c r="A4617" s="2" t="s">
        <v>9763</v>
      </c>
      <c r="B4617" s="2" t="s">
        <v>9764</v>
      </c>
      <c r="C4617" s="2" t="s">
        <v>31254</v>
      </c>
      <c r="D4617" s="2" t="s">
        <v>66497</v>
      </c>
      <c r="E4617" s="2" t="s">
        <v>2594</v>
      </c>
      <c r="F4617" s="2" t="s">
        <v>31255</v>
      </c>
      <c r="G4617" s="2" t="s">
        <v>3057</v>
      </c>
      <c r="H4617" t="s">
        <v>417</v>
      </c>
      <c r="I4617" t="s">
        <v>2953</v>
      </c>
      <c r="J4617" s="2" t="s">
        <v>2338</v>
      </c>
      <c r="K4617" s="2" t="s">
        <v>3567</v>
      </c>
      <c r="L4617" s="2"/>
      <c r="M4617" s="2"/>
      <c r="N4617" s="2"/>
      <c r="O4617" s="2"/>
      <c r="P4617" s="2"/>
      <c r="Q4617" s="2"/>
      <c r="R4617" s="2"/>
      <c r="S4617" s="2" t="s">
        <v>82</v>
      </c>
      <c r="T4617" t="s">
        <v>5</v>
      </c>
      <c r="U4617" t="s">
        <v>886</v>
      </c>
      <c r="V4617" t="s">
        <v>82</v>
      </c>
      <c r="W4617" s="2" t="s">
        <v>3567</v>
      </c>
      <c r="X4617" s="2" t="s">
        <v>275</v>
      </c>
      <c r="Y4617" t="s">
        <v>66498</v>
      </c>
      <c r="Z4617" t="s">
        <v>753</v>
      </c>
      <c r="AA4617" t="s">
        <v>9148</v>
      </c>
      <c r="AC4617" t="s">
        <v>66499</v>
      </c>
      <c r="AD4617" t="s">
        <v>66500</v>
      </c>
      <c r="AE4617" t="s">
        <v>31255</v>
      </c>
      <c r="AF4617" t="s">
        <v>66501</v>
      </c>
      <c r="AG4617" t="s">
        <v>66502</v>
      </c>
      <c r="AH4617" t="s">
        <v>1433</v>
      </c>
      <c r="AI4617" t="s">
        <v>66503</v>
      </c>
      <c r="AJ4617" t="s">
        <v>1153</v>
      </c>
      <c r="AK4617" t="s">
        <v>21826</v>
      </c>
      <c r="AL4617" t="s">
        <v>418</v>
      </c>
      <c r="AM4617" t="s">
        <v>446</v>
      </c>
      <c r="AN4617" t="s">
        <v>80</v>
      </c>
      <c r="AO4617" t="s">
        <v>26671</v>
      </c>
      <c r="AP4617" t="s">
        <v>40883</v>
      </c>
    </row>
    <row r="4618" spans="1:42" x14ac:dyDescent="0.35">
      <c r="A4618" s="2" t="s">
        <v>9763</v>
      </c>
      <c r="B4618" s="2" t="s">
        <v>9764</v>
      </c>
      <c r="C4618" s="2" t="s">
        <v>31256</v>
      </c>
      <c r="D4618" s="2" t="s">
        <v>66504</v>
      </c>
      <c r="E4618" s="2" t="s">
        <v>2594</v>
      </c>
      <c r="F4618" s="2" t="s">
        <v>31257</v>
      </c>
      <c r="G4618" s="2" t="s">
        <v>3057</v>
      </c>
      <c r="H4618" t="s">
        <v>417</v>
      </c>
      <c r="I4618" t="s">
        <v>2953</v>
      </c>
      <c r="J4618" s="2" t="s">
        <v>2338</v>
      </c>
      <c r="K4618" s="2" t="s">
        <v>3567</v>
      </c>
      <c r="L4618" s="2"/>
      <c r="M4618" s="2"/>
      <c r="N4618" s="2"/>
      <c r="O4618" s="2"/>
      <c r="P4618" s="2"/>
      <c r="Q4618" s="2"/>
      <c r="R4618" s="2"/>
      <c r="S4618" s="2" t="s">
        <v>82</v>
      </c>
      <c r="T4618" t="s">
        <v>5</v>
      </c>
      <c r="U4618" t="s">
        <v>886</v>
      </c>
      <c r="V4618" t="s">
        <v>82</v>
      </c>
      <c r="W4618" s="2" t="s">
        <v>3567</v>
      </c>
      <c r="X4618" s="2" t="s">
        <v>275</v>
      </c>
      <c r="Y4618" t="s">
        <v>1602</v>
      </c>
      <c r="AA4618" t="s">
        <v>66505</v>
      </c>
      <c r="AC4618" t="s">
        <v>66506</v>
      </c>
      <c r="AD4618" t="s">
        <v>66507</v>
      </c>
      <c r="AE4618" t="s">
        <v>31257</v>
      </c>
      <c r="AF4618" t="s">
        <v>66508</v>
      </c>
      <c r="AG4618" t="s">
        <v>66509</v>
      </c>
      <c r="AH4618" t="s">
        <v>1433</v>
      </c>
      <c r="AI4618" t="s">
        <v>66510</v>
      </c>
      <c r="AJ4618" t="s">
        <v>1153</v>
      </c>
      <c r="AK4618" t="s">
        <v>21826</v>
      </c>
      <c r="AL4618" t="s">
        <v>418</v>
      </c>
      <c r="AM4618" t="s">
        <v>446</v>
      </c>
      <c r="AN4618" t="s">
        <v>80</v>
      </c>
      <c r="AO4618" t="s">
        <v>41676</v>
      </c>
      <c r="AP4618" t="s">
        <v>40883</v>
      </c>
    </row>
    <row r="4619" spans="1:42" x14ac:dyDescent="0.35">
      <c r="A4619" s="2" t="s">
        <v>9763</v>
      </c>
      <c r="B4619" s="2" t="s">
        <v>9764</v>
      </c>
      <c r="C4619" s="2" t="s">
        <v>31258</v>
      </c>
      <c r="D4619" s="2" t="s">
        <v>43105</v>
      </c>
      <c r="E4619" s="2" t="s">
        <v>2594</v>
      </c>
      <c r="F4619" s="2" t="s">
        <v>31259</v>
      </c>
      <c r="G4619" s="2" t="s">
        <v>3057</v>
      </c>
      <c r="H4619" t="s">
        <v>417</v>
      </c>
      <c r="I4619" t="s">
        <v>2953</v>
      </c>
      <c r="J4619" s="2" t="s">
        <v>2338</v>
      </c>
      <c r="K4619" s="2" t="s">
        <v>3567</v>
      </c>
      <c r="L4619" s="2"/>
      <c r="M4619" s="2"/>
      <c r="N4619" s="2"/>
      <c r="O4619" s="2"/>
      <c r="P4619" s="2"/>
      <c r="Q4619" s="2"/>
      <c r="R4619" s="2"/>
      <c r="S4619" s="2" t="s">
        <v>82</v>
      </c>
      <c r="T4619" t="s">
        <v>5</v>
      </c>
      <c r="U4619" t="s">
        <v>886</v>
      </c>
      <c r="V4619" t="s">
        <v>82</v>
      </c>
      <c r="W4619" s="2" t="s">
        <v>3567</v>
      </c>
      <c r="X4619" s="2" t="s">
        <v>275</v>
      </c>
      <c r="Y4619" t="s">
        <v>66511</v>
      </c>
      <c r="AA4619" t="s">
        <v>66512</v>
      </c>
      <c r="AC4619" t="s">
        <v>66513</v>
      </c>
      <c r="AD4619" t="s">
        <v>66514</v>
      </c>
      <c r="AE4619" t="s">
        <v>31259</v>
      </c>
      <c r="AF4619" t="s">
        <v>66515</v>
      </c>
      <c r="AG4619" t="s">
        <v>66516</v>
      </c>
      <c r="AH4619" t="s">
        <v>1433</v>
      </c>
      <c r="AI4619" t="s">
        <v>66517</v>
      </c>
      <c r="AJ4619" t="s">
        <v>1153</v>
      </c>
      <c r="AK4619" t="s">
        <v>21826</v>
      </c>
      <c r="AL4619" t="s">
        <v>418</v>
      </c>
      <c r="AM4619" t="s">
        <v>446</v>
      </c>
      <c r="AN4619" t="s">
        <v>80</v>
      </c>
      <c r="AO4619" t="s">
        <v>46497</v>
      </c>
      <c r="AP4619" t="s">
        <v>40883</v>
      </c>
    </row>
    <row r="4620" spans="1:42" x14ac:dyDescent="0.35">
      <c r="A4620" s="2" t="s">
        <v>9763</v>
      </c>
      <c r="B4620" s="2" t="s">
        <v>9764</v>
      </c>
      <c r="C4620" s="2" t="s">
        <v>31260</v>
      </c>
      <c r="D4620" s="2" t="s">
        <v>66518</v>
      </c>
      <c r="E4620" s="2" t="s">
        <v>2594</v>
      </c>
      <c r="F4620" s="2" t="s">
        <v>31261</v>
      </c>
      <c r="G4620" s="2" t="s">
        <v>3057</v>
      </c>
      <c r="H4620" t="s">
        <v>417</v>
      </c>
      <c r="I4620" t="s">
        <v>2953</v>
      </c>
      <c r="J4620" t="s">
        <v>2338</v>
      </c>
      <c r="K4620" t="s">
        <v>3567</v>
      </c>
      <c r="P4620" s="2"/>
      <c r="Q4620" s="2"/>
      <c r="R4620" s="2"/>
      <c r="S4620" s="2" t="s">
        <v>82</v>
      </c>
      <c r="T4620" t="s">
        <v>5</v>
      </c>
      <c r="U4620" t="s">
        <v>886</v>
      </c>
      <c r="V4620" t="s">
        <v>82</v>
      </c>
      <c r="W4620" s="2" t="s">
        <v>3567</v>
      </c>
      <c r="X4620" s="2" t="s">
        <v>162</v>
      </c>
      <c r="Y4620" t="s">
        <v>66519</v>
      </c>
      <c r="AA4620" t="s">
        <v>820</v>
      </c>
      <c r="AC4620" t="s">
        <v>66520</v>
      </c>
      <c r="AD4620" t="s">
        <v>66521</v>
      </c>
      <c r="AE4620" t="s">
        <v>31261</v>
      </c>
      <c r="AF4620" t="s">
        <v>66522</v>
      </c>
      <c r="AG4620" t="s">
        <v>66523</v>
      </c>
      <c r="AH4620" t="s">
        <v>1433</v>
      </c>
      <c r="AI4620" t="s">
        <v>66524</v>
      </c>
      <c r="AJ4620" t="s">
        <v>1153</v>
      </c>
      <c r="AK4620" t="s">
        <v>21826</v>
      </c>
      <c r="AL4620" t="s">
        <v>418</v>
      </c>
      <c r="AM4620" t="s">
        <v>446</v>
      </c>
      <c r="AN4620" t="s">
        <v>80</v>
      </c>
      <c r="AO4620" t="s">
        <v>26745</v>
      </c>
      <c r="AP4620" t="s">
        <v>40883</v>
      </c>
    </row>
    <row r="4621" spans="1:42" x14ac:dyDescent="0.35">
      <c r="A4621" s="2" t="s">
        <v>9763</v>
      </c>
      <c r="B4621" s="2" t="s">
        <v>9764</v>
      </c>
      <c r="C4621" s="2" t="s">
        <v>31262</v>
      </c>
      <c r="D4621" s="2" t="s">
        <v>65268</v>
      </c>
      <c r="E4621" s="2" t="s">
        <v>2594</v>
      </c>
      <c r="F4621" s="2" t="s">
        <v>31263</v>
      </c>
      <c r="G4621" s="2" t="s">
        <v>3057</v>
      </c>
      <c r="H4621" t="s">
        <v>417</v>
      </c>
      <c r="I4621" t="s">
        <v>2953</v>
      </c>
      <c r="J4621" t="s">
        <v>2338</v>
      </c>
      <c r="K4621" t="s">
        <v>3567</v>
      </c>
      <c r="S4621" t="s">
        <v>82</v>
      </c>
      <c r="T4621" t="s">
        <v>5</v>
      </c>
      <c r="U4621" t="s">
        <v>886</v>
      </c>
      <c r="V4621" t="s">
        <v>82</v>
      </c>
      <c r="W4621" t="s">
        <v>3567</v>
      </c>
      <c r="X4621" t="s">
        <v>275</v>
      </c>
      <c r="Y4621" t="s">
        <v>10539</v>
      </c>
      <c r="AA4621" t="s">
        <v>41286</v>
      </c>
      <c r="AC4621" t="s">
        <v>66525</v>
      </c>
      <c r="AD4621" t="s">
        <v>66526</v>
      </c>
      <c r="AE4621" t="s">
        <v>66527</v>
      </c>
      <c r="AF4621" t="s">
        <v>66528</v>
      </c>
      <c r="AG4621" t="s">
        <v>66529</v>
      </c>
      <c r="AH4621" t="s">
        <v>1433</v>
      </c>
      <c r="AI4621" t="s">
        <v>66530</v>
      </c>
      <c r="AJ4621" t="s">
        <v>1153</v>
      </c>
      <c r="AK4621" t="s">
        <v>21826</v>
      </c>
      <c r="AL4621" t="s">
        <v>418</v>
      </c>
      <c r="AM4621" t="s">
        <v>446</v>
      </c>
      <c r="AN4621" t="s">
        <v>80</v>
      </c>
      <c r="AO4621" t="s">
        <v>44436</v>
      </c>
      <c r="AP4621" t="s">
        <v>40883</v>
      </c>
    </row>
    <row r="4622" spans="1:42" x14ac:dyDescent="0.35">
      <c r="A4622" s="2" t="s">
        <v>9763</v>
      </c>
      <c r="B4622" s="2" t="s">
        <v>9764</v>
      </c>
      <c r="C4622" s="2" t="s">
        <v>31264</v>
      </c>
      <c r="D4622" s="2" t="s">
        <v>66531</v>
      </c>
      <c r="E4622" s="2" t="s">
        <v>2594</v>
      </c>
      <c r="F4622" s="2" t="s">
        <v>31265</v>
      </c>
      <c r="G4622" s="2" t="s">
        <v>3057</v>
      </c>
      <c r="H4622" s="2" t="s">
        <v>417</v>
      </c>
      <c r="I4622" s="2" t="s">
        <v>2953</v>
      </c>
      <c r="J4622" s="2" t="s">
        <v>2338</v>
      </c>
      <c r="K4622" s="2" t="s">
        <v>3567</v>
      </c>
      <c r="L4622" s="2"/>
      <c r="M4622" s="2"/>
      <c r="N4622" s="2"/>
      <c r="S4622" t="s">
        <v>82</v>
      </c>
      <c r="T4622" t="s">
        <v>5</v>
      </c>
      <c r="U4622" s="2" t="s">
        <v>886</v>
      </c>
      <c r="V4622" s="2" t="s">
        <v>82</v>
      </c>
      <c r="W4622" s="2" t="s">
        <v>3567</v>
      </c>
      <c r="X4622" s="2" t="s">
        <v>275</v>
      </c>
      <c r="Y4622" t="s">
        <v>66532</v>
      </c>
      <c r="AA4622" t="s">
        <v>3008</v>
      </c>
      <c r="AC4622" t="s">
        <v>66533</v>
      </c>
      <c r="AD4622" t="s">
        <v>66534</v>
      </c>
      <c r="AE4622" t="s">
        <v>31265</v>
      </c>
      <c r="AF4622" t="s">
        <v>66535</v>
      </c>
      <c r="AG4622" t="s">
        <v>66536</v>
      </c>
      <c r="AH4622" t="s">
        <v>1433</v>
      </c>
      <c r="AI4622" t="s">
        <v>66537</v>
      </c>
      <c r="AJ4622" t="s">
        <v>1153</v>
      </c>
      <c r="AK4622" t="s">
        <v>21826</v>
      </c>
      <c r="AL4622" t="s">
        <v>418</v>
      </c>
      <c r="AM4622" t="s">
        <v>446</v>
      </c>
      <c r="AN4622" t="s">
        <v>80</v>
      </c>
      <c r="AO4622" t="s">
        <v>43169</v>
      </c>
      <c r="AP4622" t="s">
        <v>40883</v>
      </c>
    </row>
    <row r="4623" spans="1:42" x14ac:dyDescent="0.35">
      <c r="A4623" s="2" t="s">
        <v>9763</v>
      </c>
      <c r="B4623" s="2" t="s">
        <v>9764</v>
      </c>
      <c r="C4623" s="2" t="s">
        <v>31266</v>
      </c>
      <c r="D4623" s="2" t="s">
        <v>64477</v>
      </c>
      <c r="E4623" s="2" t="s">
        <v>2594</v>
      </c>
      <c r="F4623" s="2" t="s">
        <v>31267</v>
      </c>
      <c r="G4623" s="2" t="s">
        <v>3057</v>
      </c>
      <c r="H4623" s="2" t="s">
        <v>417</v>
      </c>
      <c r="I4623" s="2" t="s">
        <v>2953</v>
      </c>
      <c r="J4623" s="2" t="s">
        <v>2338</v>
      </c>
      <c r="K4623" s="2" t="s">
        <v>3567</v>
      </c>
      <c r="L4623" s="2"/>
      <c r="M4623" s="2"/>
      <c r="N4623" s="2"/>
      <c r="S4623" t="s">
        <v>82</v>
      </c>
      <c r="T4623" t="s">
        <v>5</v>
      </c>
      <c r="U4623" s="2" t="s">
        <v>886</v>
      </c>
      <c r="V4623" s="2" t="s">
        <v>82</v>
      </c>
      <c r="W4623" s="2" t="s">
        <v>3567</v>
      </c>
      <c r="X4623" s="2" t="s">
        <v>275</v>
      </c>
      <c r="Y4623" t="s">
        <v>66538</v>
      </c>
      <c r="AA4623" t="s">
        <v>3081</v>
      </c>
      <c r="AC4623" t="s">
        <v>66539</v>
      </c>
      <c r="AD4623" t="s">
        <v>66540</v>
      </c>
      <c r="AE4623" t="s">
        <v>31267</v>
      </c>
      <c r="AF4623" t="s">
        <v>66541</v>
      </c>
      <c r="AG4623" t="s">
        <v>66542</v>
      </c>
      <c r="AH4623" t="s">
        <v>1433</v>
      </c>
      <c r="AI4623" t="s">
        <v>66543</v>
      </c>
      <c r="AJ4623" t="s">
        <v>1153</v>
      </c>
      <c r="AK4623" t="s">
        <v>21826</v>
      </c>
      <c r="AL4623" t="s">
        <v>418</v>
      </c>
      <c r="AM4623" t="s">
        <v>446</v>
      </c>
      <c r="AN4623" t="s">
        <v>80</v>
      </c>
      <c r="AO4623" t="s">
        <v>45211</v>
      </c>
      <c r="AP4623" t="s">
        <v>40883</v>
      </c>
    </row>
    <row r="4624" spans="1:42" x14ac:dyDescent="0.35">
      <c r="A4624" s="2" t="s">
        <v>9763</v>
      </c>
      <c r="B4624" s="2" t="s">
        <v>9764</v>
      </c>
      <c r="C4624" s="2" t="s">
        <v>31268</v>
      </c>
      <c r="D4624" s="2" t="s">
        <v>66544</v>
      </c>
      <c r="E4624" s="2" t="s">
        <v>2594</v>
      </c>
      <c r="F4624" s="2" t="s">
        <v>31269</v>
      </c>
      <c r="G4624" s="2" t="s">
        <v>3057</v>
      </c>
      <c r="H4624" s="2" t="s">
        <v>417</v>
      </c>
      <c r="I4624" s="2" t="s">
        <v>2953</v>
      </c>
      <c r="J4624" s="2" t="s">
        <v>2338</v>
      </c>
      <c r="K4624" s="2" t="s">
        <v>3567</v>
      </c>
      <c r="L4624" s="2"/>
      <c r="M4624" s="2"/>
      <c r="S4624" t="s">
        <v>82</v>
      </c>
      <c r="T4624" t="s">
        <v>5</v>
      </c>
      <c r="U4624" s="2" t="s">
        <v>886</v>
      </c>
      <c r="V4624" s="2" t="s">
        <v>82</v>
      </c>
      <c r="W4624" s="2" t="s">
        <v>3567</v>
      </c>
      <c r="X4624" s="2" t="s">
        <v>162</v>
      </c>
      <c r="Y4624" t="s">
        <v>66545</v>
      </c>
      <c r="Z4624" t="s">
        <v>190</v>
      </c>
      <c r="AA4624" t="s">
        <v>7858</v>
      </c>
      <c r="AC4624" t="s">
        <v>66546</v>
      </c>
      <c r="AD4624" t="s">
        <v>66547</v>
      </c>
      <c r="AE4624" t="s">
        <v>31269</v>
      </c>
      <c r="AF4624" t="s">
        <v>66548</v>
      </c>
      <c r="AG4624" t="s">
        <v>66549</v>
      </c>
      <c r="AH4624" t="s">
        <v>1433</v>
      </c>
      <c r="AI4624" t="s">
        <v>66550</v>
      </c>
      <c r="AJ4624" t="s">
        <v>1153</v>
      </c>
      <c r="AK4624" t="s">
        <v>21826</v>
      </c>
      <c r="AL4624" t="s">
        <v>418</v>
      </c>
      <c r="AM4624" t="s">
        <v>446</v>
      </c>
      <c r="AN4624" t="s">
        <v>80</v>
      </c>
      <c r="AO4624" t="s">
        <v>41783</v>
      </c>
      <c r="AP4624" t="s">
        <v>40883</v>
      </c>
    </row>
    <row r="4625" spans="1:42" x14ac:dyDescent="0.35">
      <c r="A4625" s="2" t="s">
        <v>9763</v>
      </c>
      <c r="B4625" s="2" t="s">
        <v>9764</v>
      </c>
      <c r="C4625" s="2" t="s">
        <v>31270</v>
      </c>
      <c r="D4625" s="2" t="s">
        <v>66551</v>
      </c>
      <c r="E4625" s="2" t="s">
        <v>2594</v>
      </c>
      <c r="F4625" s="2" t="s">
        <v>31271</v>
      </c>
      <c r="G4625" s="2" t="s">
        <v>3057</v>
      </c>
      <c r="H4625" s="2" t="s">
        <v>417</v>
      </c>
      <c r="I4625" s="2" t="s">
        <v>2953</v>
      </c>
      <c r="J4625" s="2" t="s">
        <v>2338</v>
      </c>
      <c r="K4625" s="2" t="s">
        <v>3567</v>
      </c>
      <c r="L4625" s="2"/>
      <c r="M4625" s="2"/>
      <c r="N4625" s="2"/>
      <c r="O4625" s="2"/>
      <c r="S4625" t="s">
        <v>82</v>
      </c>
      <c r="T4625" t="s">
        <v>5</v>
      </c>
      <c r="U4625" s="2" t="s">
        <v>886</v>
      </c>
      <c r="V4625" s="2" t="s">
        <v>82</v>
      </c>
      <c r="W4625" s="2" t="s">
        <v>3567</v>
      </c>
      <c r="X4625" s="2" t="s">
        <v>275</v>
      </c>
      <c r="Y4625" t="s">
        <v>6771</v>
      </c>
      <c r="Z4625" t="s">
        <v>4739</v>
      </c>
      <c r="AA4625" t="s">
        <v>3857</v>
      </c>
      <c r="AC4625" t="s">
        <v>66552</v>
      </c>
      <c r="AD4625" t="s">
        <v>66553</v>
      </c>
      <c r="AE4625" t="s">
        <v>66554</v>
      </c>
      <c r="AF4625" t="s">
        <v>66555</v>
      </c>
      <c r="AG4625" t="s">
        <v>66556</v>
      </c>
      <c r="AH4625" t="s">
        <v>1433</v>
      </c>
      <c r="AI4625" t="s">
        <v>66557</v>
      </c>
      <c r="AJ4625" t="s">
        <v>1153</v>
      </c>
      <c r="AK4625" t="s">
        <v>21826</v>
      </c>
      <c r="AL4625" t="s">
        <v>418</v>
      </c>
      <c r="AM4625" t="s">
        <v>446</v>
      </c>
      <c r="AN4625" t="s">
        <v>80</v>
      </c>
      <c r="AO4625" t="s">
        <v>46170</v>
      </c>
      <c r="AP4625" t="s">
        <v>40883</v>
      </c>
    </row>
    <row r="4626" spans="1:42" x14ac:dyDescent="0.35">
      <c r="A4626" s="2" t="s">
        <v>9763</v>
      </c>
      <c r="B4626" s="2" t="s">
        <v>9764</v>
      </c>
      <c r="C4626" s="2" t="s">
        <v>31272</v>
      </c>
      <c r="D4626" s="2" t="s">
        <v>46086</v>
      </c>
      <c r="E4626" s="2" t="s">
        <v>2594</v>
      </c>
      <c r="F4626" s="2" t="s">
        <v>31273</v>
      </c>
      <c r="G4626" s="2" t="s">
        <v>3057</v>
      </c>
      <c r="H4626" t="s">
        <v>417</v>
      </c>
      <c r="I4626" t="s">
        <v>2953</v>
      </c>
      <c r="J4626" t="s">
        <v>2338</v>
      </c>
      <c r="K4626" t="s">
        <v>3567</v>
      </c>
      <c r="V4626" t="s">
        <v>3057</v>
      </c>
      <c r="W4626" t="s">
        <v>3567</v>
      </c>
      <c r="X4626" t="s">
        <v>162</v>
      </c>
      <c r="Y4626" t="s">
        <v>10598</v>
      </c>
      <c r="AA4626" t="s">
        <v>2665</v>
      </c>
      <c r="AC4626" t="s">
        <v>66558</v>
      </c>
      <c r="AD4626" t="s">
        <v>66559</v>
      </c>
      <c r="AE4626" t="s">
        <v>31273</v>
      </c>
      <c r="AF4626" t="s">
        <v>66560</v>
      </c>
      <c r="AG4626" t="s">
        <v>66561</v>
      </c>
      <c r="AH4626" t="s">
        <v>1433</v>
      </c>
      <c r="AI4626" t="s">
        <v>66562</v>
      </c>
      <c r="AJ4626" t="s">
        <v>1153</v>
      </c>
      <c r="AK4626" t="s">
        <v>21826</v>
      </c>
      <c r="AL4626" t="s">
        <v>418</v>
      </c>
      <c r="AM4626" t="s">
        <v>446</v>
      </c>
      <c r="AN4626" t="s">
        <v>80</v>
      </c>
      <c r="AO4626" t="s">
        <v>48994</v>
      </c>
      <c r="AP4626" t="s">
        <v>40883</v>
      </c>
    </row>
    <row r="4627" spans="1:42" x14ac:dyDescent="0.35">
      <c r="A4627" s="2" t="s">
        <v>9763</v>
      </c>
      <c r="B4627" s="2" t="s">
        <v>9764</v>
      </c>
      <c r="C4627" s="2" t="s">
        <v>31274</v>
      </c>
      <c r="D4627" s="2" t="s">
        <v>66563</v>
      </c>
      <c r="E4627" s="2" t="s">
        <v>2594</v>
      </c>
      <c r="F4627" s="2" t="s">
        <v>31275</v>
      </c>
      <c r="G4627" s="2" t="s">
        <v>3057</v>
      </c>
      <c r="H4627" s="2" t="s">
        <v>417</v>
      </c>
      <c r="I4627" s="2" t="s">
        <v>2953</v>
      </c>
      <c r="J4627" s="2" t="s">
        <v>2338</v>
      </c>
      <c r="K4627" s="2" t="s">
        <v>3567</v>
      </c>
      <c r="L4627" s="2"/>
      <c r="M4627" s="2"/>
      <c r="S4627" t="s">
        <v>82</v>
      </c>
      <c r="T4627" s="2" t="s">
        <v>5</v>
      </c>
      <c r="U4627" s="2" t="s">
        <v>886</v>
      </c>
      <c r="V4627" s="2" t="s">
        <v>82</v>
      </c>
      <c r="W4627" s="2" t="s">
        <v>3567</v>
      </c>
      <c r="X4627" s="2" t="s">
        <v>275</v>
      </c>
      <c r="Y4627" t="s">
        <v>1385</v>
      </c>
      <c r="AA4627" t="s">
        <v>3999</v>
      </c>
      <c r="AC4627" t="s">
        <v>66564</v>
      </c>
      <c r="AD4627" t="s">
        <v>66565</v>
      </c>
      <c r="AE4627" t="s">
        <v>31275</v>
      </c>
      <c r="AF4627" t="s">
        <v>66566</v>
      </c>
      <c r="AG4627" t="s">
        <v>66567</v>
      </c>
      <c r="AH4627" t="s">
        <v>1433</v>
      </c>
      <c r="AI4627" t="s">
        <v>66568</v>
      </c>
      <c r="AJ4627" t="s">
        <v>1153</v>
      </c>
      <c r="AK4627" t="s">
        <v>21826</v>
      </c>
      <c r="AL4627" t="s">
        <v>418</v>
      </c>
      <c r="AM4627" t="s">
        <v>446</v>
      </c>
      <c r="AN4627" t="s">
        <v>80</v>
      </c>
      <c r="AO4627" t="s">
        <v>46902</v>
      </c>
      <c r="AP4627" t="s">
        <v>40883</v>
      </c>
    </row>
    <row r="4628" spans="1:42" x14ac:dyDescent="0.35">
      <c r="A4628" s="2" t="s">
        <v>9763</v>
      </c>
      <c r="B4628" s="2" t="s">
        <v>9764</v>
      </c>
      <c r="C4628" s="2" t="s">
        <v>31276</v>
      </c>
      <c r="D4628" s="2" t="s">
        <v>66569</v>
      </c>
      <c r="E4628" s="2" t="s">
        <v>2594</v>
      </c>
      <c r="F4628" s="2" t="s">
        <v>31277</v>
      </c>
      <c r="G4628" s="2" t="s">
        <v>3057</v>
      </c>
      <c r="H4628" t="s">
        <v>417</v>
      </c>
      <c r="I4628" t="s">
        <v>2953</v>
      </c>
      <c r="J4628" t="s">
        <v>2338</v>
      </c>
      <c r="K4628" t="s">
        <v>3567</v>
      </c>
      <c r="S4628" t="s">
        <v>82</v>
      </c>
      <c r="T4628" t="s">
        <v>5</v>
      </c>
      <c r="U4628" t="s">
        <v>886</v>
      </c>
      <c r="V4628" t="s">
        <v>82</v>
      </c>
      <c r="W4628" t="s">
        <v>3567</v>
      </c>
      <c r="X4628" t="s">
        <v>275</v>
      </c>
      <c r="Y4628" t="s">
        <v>6084</v>
      </c>
      <c r="AA4628" t="s">
        <v>66570</v>
      </c>
      <c r="AC4628" t="s">
        <v>66571</v>
      </c>
      <c r="AD4628" t="s">
        <v>66572</v>
      </c>
      <c r="AE4628" t="s">
        <v>31277</v>
      </c>
      <c r="AF4628" t="s">
        <v>66573</v>
      </c>
      <c r="AG4628" t="s">
        <v>66574</v>
      </c>
      <c r="AH4628" t="s">
        <v>1433</v>
      </c>
      <c r="AI4628" t="s">
        <v>66575</v>
      </c>
      <c r="AJ4628" t="s">
        <v>1153</v>
      </c>
      <c r="AK4628" t="s">
        <v>21826</v>
      </c>
      <c r="AL4628" t="s">
        <v>418</v>
      </c>
      <c r="AM4628" t="s">
        <v>446</v>
      </c>
      <c r="AN4628" t="s">
        <v>80</v>
      </c>
      <c r="AO4628" t="s">
        <v>56639</v>
      </c>
      <c r="AP4628" t="s">
        <v>40883</v>
      </c>
    </row>
    <row r="4629" spans="1:42" x14ac:dyDescent="0.35">
      <c r="A4629" s="2" t="s">
        <v>9763</v>
      </c>
      <c r="B4629" s="2" t="s">
        <v>9764</v>
      </c>
      <c r="C4629" s="2" t="s">
        <v>31278</v>
      </c>
      <c r="D4629" s="2" t="s">
        <v>66576</v>
      </c>
      <c r="E4629" s="2" t="s">
        <v>2594</v>
      </c>
      <c r="F4629" s="2" t="s">
        <v>31279</v>
      </c>
      <c r="G4629" s="2" t="s">
        <v>3057</v>
      </c>
      <c r="H4629" s="2" t="s">
        <v>417</v>
      </c>
      <c r="I4629" s="2" t="s">
        <v>2953</v>
      </c>
      <c r="J4629" s="2" t="s">
        <v>2338</v>
      </c>
      <c r="K4629" s="2" t="s">
        <v>3567</v>
      </c>
      <c r="L4629" s="2"/>
      <c r="M4629" s="2"/>
      <c r="N4629" s="2"/>
      <c r="O4629" s="2"/>
      <c r="S4629" t="s">
        <v>82</v>
      </c>
      <c r="T4629" t="s">
        <v>5</v>
      </c>
      <c r="U4629" s="2" t="s">
        <v>886</v>
      </c>
      <c r="V4629" s="2" t="s">
        <v>82</v>
      </c>
      <c r="W4629" s="2" t="s">
        <v>3567</v>
      </c>
      <c r="X4629" s="2" t="s">
        <v>162</v>
      </c>
      <c r="Y4629" t="s">
        <v>66577</v>
      </c>
      <c r="AA4629" t="s">
        <v>58104</v>
      </c>
      <c r="AC4629" t="s">
        <v>66578</v>
      </c>
      <c r="AD4629" t="s">
        <v>66579</v>
      </c>
      <c r="AE4629" t="s">
        <v>31279</v>
      </c>
      <c r="AF4629" t="s">
        <v>66580</v>
      </c>
      <c r="AG4629" t="s">
        <v>66581</v>
      </c>
      <c r="AH4629" t="s">
        <v>1433</v>
      </c>
      <c r="AI4629" t="s">
        <v>66582</v>
      </c>
      <c r="AJ4629" t="s">
        <v>1153</v>
      </c>
      <c r="AK4629" t="s">
        <v>21826</v>
      </c>
      <c r="AL4629" t="s">
        <v>418</v>
      </c>
      <c r="AM4629" t="s">
        <v>446</v>
      </c>
      <c r="AN4629" t="s">
        <v>80</v>
      </c>
      <c r="AO4629" t="s">
        <v>48956</v>
      </c>
      <c r="AP4629" t="s">
        <v>40883</v>
      </c>
    </row>
    <row r="4630" spans="1:42" x14ac:dyDescent="0.35">
      <c r="A4630" s="2" t="s">
        <v>9763</v>
      </c>
      <c r="B4630" s="2" t="s">
        <v>9764</v>
      </c>
      <c r="C4630" s="2" t="s">
        <v>31280</v>
      </c>
      <c r="D4630" s="2" t="s">
        <v>66583</v>
      </c>
      <c r="E4630" s="2" t="s">
        <v>2594</v>
      </c>
      <c r="F4630" s="2" t="s">
        <v>31281</v>
      </c>
      <c r="G4630" s="2" t="s">
        <v>3057</v>
      </c>
      <c r="H4630" t="s">
        <v>417</v>
      </c>
      <c r="I4630" t="s">
        <v>2953</v>
      </c>
      <c r="J4630" t="s">
        <v>2338</v>
      </c>
      <c r="K4630" t="s">
        <v>3567</v>
      </c>
      <c r="S4630" t="s">
        <v>82</v>
      </c>
      <c r="T4630" t="s">
        <v>5</v>
      </c>
      <c r="U4630" t="s">
        <v>886</v>
      </c>
      <c r="V4630" t="s">
        <v>82</v>
      </c>
      <c r="W4630" t="s">
        <v>3567</v>
      </c>
      <c r="X4630" t="s">
        <v>275</v>
      </c>
      <c r="Y4630" t="s">
        <v>66584</v>
      </c>
      <c r="Z4630" t="s">
        <v>635</v>
      </c>
      <c r="AA4630" t="s">
        <v>66585</v>
      </c>
      <c r="AC4630" t="s">
        <v>66586</v>
      </c>
      <c r="AD4630" t="s">
        <v>66587</v>
      </c>
      <c r="AE4630" t="s">
        <v>66588</v>
      </c>
      <c r="AF4630" t="s">
        <v>66589</v>
      </c>
      <c r="AG4630" t="s">
        <v>66590</v>
      </c>
      <c r="AH4630" t="s">
        <v>1433</v>
      </c>
      <c r="AI4630" t="s">
        <v>66591</v>
      </c>
      <c r="AJ4630" t="s">
        <v>1153</v>
      </c>
      <c r="AK4630" t="s">
        <v>21826</v>
      </c>
      <c r="AL4630" t="s">
        <v>418</v>
      </c>
      <c r="AM4630" t="s">
        <v>446</v>
      </c>
      <c r="AN4630" t="s">
        <v>80</v>
      </c>
      <c r="AO4630" t="s">
        <v>31546</v>
      </c>
      <c r="AP4630" t="s">
        <v>40883</v>
      </c>
    </row>
    <row r="4631" spans="1:42" x14ac:dyDescent="0.35">
      <c r="A4631" s="2" t="s">
        <v>9763</v>
      </c>
      <c r="B4631" s="2" t="s">
        <v>9764</v>
      </c>
      <c r="C4631" s="2" t="s">
        <v>31282</v>
      </c>
      <c r="D4631" s="2" t="s">
        <v>66592</v>
      </c>
      <c r="E4631" s="2" t="s">
        <v>2594</v>
      </c>
      <c r="F4631" s="2" t="s">
        <v>31283</v>
      </c>
      <c r="G4631" s="2" t="s">
        <v>3057</v>
      </c>
      <c r="H4631" t="s">
        <v>417</v>
      </c>
      <c r="I4631" t="s">
        <v>2953</v>
      </c>
      <c r="J4631" t="s">
        <v>2338</v>
      </c>
      <c r="K4631" t="s">
        <v>3567</v>
      </c>
      <c r="P4631" s="2"/>
      <c r="Q4631" s="2"/>
      <c r="R4631" s="2"/>
      <c r="S4631" s="2" t="s">
        <v>82</v>
      </c>
      <c r="U4631" t="s">
        <v>886</v>
      </c>
      <c r="V4631" t="s">
        <v>82</v>
      </c>
      <c r="W4631" s="2" t="s">
        <v>3567</v>
      </c>
      <c r="X4631" s="2" t="s">
        <v>275</v>
      </c>
      <c r="Y4631" t="s">
        <v>1193</v>
      </c>
      <c r="AA4631" t="s">
        <v>697</v>
      </c>
      <c r="AC4631" t="s">
        <v>66593</v>
      </c>
      <c r="AD4631" t="s">
        <v>66594</v>
      </c>
      <c r="AE4631" t="s">
        <v>31283</v>
      </c>
      <c r="AF4631" t="s">
        <v>66595</v>
      </c>
      <c r="AG4631" t="s">
        <v>66596</v>
      </c>
      <c r="AH4631" t="s">
        <v>1433</v>
      </c>
      <c r="AI4631" t="s">
        <v>66597</v>
      </c>
      <c r="AJ4631" t="s">
        <v>1153</v>
      </c>
      <c r="AK4631" t="s">
        <v>21826</v>
      </c>
      <c r="AL4631" t="s">
        <v>418</v>
      </c>
      <c r="AM4631" t="s">
        <v>446</v>
      </c>
      <c r="AN4631" t="s">
        <v>80</v>
      </c>
      <c r="AO4631" t="s">
        <v>46728</v>
      </c>
      <c r="AP4631" t="s">
        <v>40883</v>
      </c>
    </row>
    <row r="4632" spans="1:42" x14ac:dyDescent="0.35">
      <c r="A4632" s="2" t="s">
        <v>9763</v>
      </c>
      <c r="B4632" s="2" t="s">
        <v>9764</v>
      </c>
      <c r="C4632" s="2" t="s">
        <v>31284</v>
      </c>
      <c r="D4632" s="2" t="s">
        <v>66598</v>
      </c>
      <c r="E4632" s="2" t="s">
        <v>2594</v>
      </c>
      <c r="F4632" s="2" t="s">
        <v>31285</v>
      </c>
      <c r="G4632" s="2" t="s">
        <v>3057</v>
      </c>
      <c r="H4632" t="s">
        <v>417</v>
      </c>
      <c r="I4632" t="s">
        <v>2953</v>
      </c>
      <c r="J4632" t="s">
        <v>2338</v>
      </c>
      <c r="K4632" t="s">
        <v>3567</v>
      </c>
      <c r="S4632" t="s">
        <v>82</v>
      </c>
      <c r="T4632" t="s">
        <v>5</v>
      </c>
      <c r="U4632" t="s">
        <v>886</v>
      </c>
      <c r="V4632" t="s">
        <v>82</v>
      </c>
      <c r="W4632" t="s">
        <v>3567</v>
      </c>
      <c r="Y4632" t="s">
        <v>5884</v>
      </c>
      <c r="Z4632" t="s">
        <v>135</v>
      </c>
      <c r="AA4632" t="s">
        <v>2035</v>
      </c>
      <c r="AC4632" t="s">
        <v>66599</v>
      </c>
      <c r="AD4632" t="s">
        <v>66600</v>
      </c>
      <c r="AE4632" t="s">
        <v>31285</v>
      </c>
      <c r="AF4632" t="s">
        <v>66601</v>
      </c>
      <c r="AG4632" t="s">
        <v>66602</v>
      </c>
      <c r="AH4632" t="s">
        <v>1433</v>
      </c>
      <c r="AI4632" t="s">
        <v>66603</v>
      </c>
      <c r="AJ4632" t="s">
        <v>1153</v>
      </c>
      <c r="AK4632" t="s">
        <v>21826</v>
      </c>
      <c r="AL4632" t="s">
        <v>418</v>
      </c>
      <c r="AM4632" t="s">
        <v>446</v>
      </c>
      <c r="AN4632" t="s">
        <v>80</v>
      </c>
      <c r="AO4632" t="s">
        <v>49498</v>
      </c>
      <c r="AP4632" t="s">
        <v>40883</v>
      </c>
    </row>
    <row r="4633" spans="1:42" x14ac:dyDescent="0.35">
      <c r="A4633" s="2" t="s">
        <v>9763</v>
      </c>
      <c r="B4633" s="2" t="s">
        <v>9764</v>
      </c>
      <c r="C4633" s="2" t="s">
        <v>31286</v>
      </c>
      <c r="D4633" s="2" t="s">
        <v>66604</v>
      </c>
      <c r="E4633" s="2" t="s">
        <v>2594</v>
      </c>
      <c r="F4633" s="2" t="s">
        <v>31287</v>
      </c>
      <c r="G4633" s="2" t="s">
        <v>3057</v>
      </c>
      <c r="H4633" s="2" t="s">
        <v>417</v>
      </c>
      <c r="I4633" s="2" t="s">
        <v>2953</v>
      </c>
      <c r="J4633" s="2" t="s">
        <v>2338</v>
      </c>
      <c r="K4633" s="2" t="s">
        <v>3567</v>
      </c>
      <c r="L4633" s="2"/>
      <c r="M4633" s="2"/>
      <c r="N4633" s="2"/>
      <c r="O4633" s="2"/>
      <c r="P4633" s="2"/>
      <c r="Q4633" s="2"/>
      <c r="R4633" s="2"/>
      <c r="S4633" s="2" t="s">
        <v>82</v>
      </c>
      <c r="T4633" t="s">
        <v>5</v>
      </c>
      <c r="U4633" s="2" t="s">
        <v>886</v>
      </c>
      <c r="V4633" s="2" t="s">
        <v>82</v>
      </c>
      <c r="W4633" s="2" t="s">
        <v>3567</v>
      </c>
      <c r="X4633" s="2" t="s">
        <v>275</v>
      </c>
      <c r="Y4633" t="s">
        <v>1827</v>
      </c>
      <c r="Z4633" t="s">
        <v>1684</v>
      </c>
      <c r="AA4633" t="s">
        <v>66605</v>
      </c>
      <c r="AC4633" t="s">
        <v>66606</v>
      </c>
      <c r="AD4633" t="s">
        <v>66607</v>
      </c>
      <c r="AE4633" t="s">
        <v>31287</v>
      </c>
      <c r="AF4633" t="s">
        <v>66608</v>
      </c>
      <c r="AG4633" t="s">
        <v>66609</v>
      </c>
      <c r="AH4633" t="s">
        <v>1433</v>
      </c>
      <c r="AI4633" t="s">
        <v>66610</v>
      </c>
      <c r="AJ4633" t="s">
        <v>1153</v>
      </c>
      <c r="AK4633" t="s">
        <v>21826</v>
      </c>
      <c r="AL4633" t="s">
        <v>418</v>
      </c>
      <c r="AM4633" t="s">
        <v>446</v>
      </c>
      <c r="AN4633" t="s">
        <v>80</v>
      </c>
      <c r="AO4633" t="s">
        <v>47013</v>
      </c>
      <c r="AP4633" t="s">
        <v>40883</v>
      </c>
    </row>
    <row r="4634" spans="1:42" x14ac:dyDescent="0.35">
      <c r="A4634" s="2" t="s">
        <v>9763</v>
      </c>
      <c r="B4634" s="2" t="s">
        <v>9764</v>
      </c>
      <c r="C4634" s="2" t="s">
        <v>31288</v>
      </c>
      <c r="D4634" s="2" t="s">
        <v>50559</v>
      </c>
      <c r="E4634" s="2" t="s">
        <v>2594</v>
      </c>
      <c r="F4634" s="2" t="s">
        <v>31289</v>
      </c>
      <c r="G4634" s="2" t="s">
        <v>3057</v>
      </c>
      <c r="H4634" s="2" t="s">
        <v>417</v>
      </c>
      <c r="I4634" s="2" t="s">
        <v>2953</v>
      </c>
      <c r="J4634" s="2" t="s">
        <v>2338</v>
      </c>
      <c r="K4634" s="2" t="s">
        <v>3567</v>
      </c>
      <c r="L4634" s="2"/>
      <c r="M4634" s="2"/>
      <c r="N4634" s="2"/>
      <c r="O4634" s="2"/>
      <c r="P4634" s="2"/>
      <c r="Q4634" s="2"/>
      <c r="R4634" s="2"/>
      <c r="S4634" s="2" t="s">
        <v>82</v>
      </c>
      <c r="T4634" t="s">
        <v>5</v>
      </c>
      <c r="U4634" s="2" t="s">
        <v>886</v>
      </c>
      <c r="V4634" s="2" t="s">
        <v>82</v>
      </c>
      <c r="W4634" s="2" t="s">
        <v>3567</v>
      </c>
      <c r="X4634" s="2" t="s">
        <v>275</v>
      </c>
      <c r="Y4634" t="s">
        <v>2664</v>
      </c>
      <c r="Z4634" t="s">
        <v>524</v>
      </c>
      <c r="AA4634" t="s">
        <v>3086</v>
      </c>
      <c r="AC4634" t="s">
        <v>66611</v>
      </c>
      <c r="AD4634" t="s">
        <v>66612</v>
      </c>
      <c r="AE4634" t="s">
        <v>31289</v>
      </c>
      <c r="AF4634" t="s">
        <v>66613</v>
      </c>
      <c r="AG4634" t="s">
        <v>66614</v>
      </c>
      <c r="AH4634" t="s">
        <v>1433</v>
      </c>
      <c r="AI4634" t="s">
        <v>66615</v>
      </c>
      <c r="AJ4634" t="s">
        <v>1153</v>
      </c>
      <c r="AK4634" t="s">
        <v>21826</v>
      </c>
      <c r="AL4634" t="s">
        <v>418</v>
      </c>
      <c r="AM4634" t="s">
        <v>446</v>
      </c>
      <c r="AN4634" t="s">
        <v>80</v>
      </c>
      <c r="AO4634" t="s">
        <v>31492</v>
      </c>
      <c r="AP4634" t="s">
        <v>40883</v>
      </c>
    </row>
    <row r="4635" spans="1:42" x14ac:dyDescent="0.35">
      <c r="A4635" s="2" t="s">
        <v>9763</v>
      </c>
      <c r="B4635" s="2" t="s">
        <v>9764</v>
      </c>
      <c r="C4635" s="2" t="s">
        <v>31290</v>
      </c>
      <c r="D4635" s="2" t="s">
        <v>45150</v>
      </c>
      <c r="E4635" s="2" t="s">
        <v>2594</v>
      </c>
      <c r="F4635" s="2" t="s">
        <v>31291</v>
      </c>
      <c r="G4635" s="2" t="s">
        <v>3057</v>
      </c>
      <c r="H4635" s="2" t="s">
        <v>417</v>
      </c>
      <c r="I4635" s="2" t="s">
        <v>2953</v>
      </c>
      <c r="J4635" s="2" t="s">
        <v>2338</v>
      </c>
      <c r="K4635" s="2" t="s">
        <v>3567</v>
      </c>
      <c r="L4635" s="2"/>
      <c r="M4635" s="2"/>
      <c r="N4635" s="2"/>
      <c r="O4635" s="2"/>
      <c r="P4635" s="2"/>
      <c r="Q4635" s="2"/>
      <c r="R4635" s="2"/>
      <c r="S4635" s="2" t="s">
        <v>82</v>
      </c>
      <c r="T4635" t="s">
        <v>5</v>
      </c>
      <c r="U4635" s="2" t="s">
        <v>886</v>
      </c>
      <c r="V4635" s="2" t="s">
        <v>82</v>
      </c>
      <c r="W4635" s="2" t="s">
        <v>3567</v>
      </c>
      <c r="X4635" s="2"/>
      <c r="Y4635" t="s">
        <v>66616</v>
      </c>
      <c r="Z4635" t="s">
        <v>5006</v>
      </c>
      <c r="AA4635" t="s">
        <v>66617</v>
      </c>
      <c r="AC4635" t="s">
        <v>66618</v>
      </c>
      <c r="AD4635" t="s">
        <v>66619</v>
      </c>
      <c r="AE4635" t="s">
        <v>31291</v>
      </c>
      <c r="AF4635" t="s">
        <v>66620</v>
      </c>
      <c r="AG4635" t="s">
        <v>66621</v>
      </c>
      <c r="AH4635" t="s">
        <v>1433</v>
      </c>
      <c r="AI4635" t="s">
        <v>66622</v>
      </c>
      <c r="AJ4635" t="s">
        <v>1153</v>
      </c>
      <c r="AK4635" t="s">
        <v>21826</v>
      </c>
      <c r="AL4635" t="s">
        <v>418</v>
      </c>
      <c r="AM4635" t="s">
        <v>446</v>
      </c>
      <c r="AN4635" t="s">
        <v>80</v>
      </c>
      <c r="AO4635" t="s">
        <v>46966</v>
      </c>
      <c r="AP4635" t="s">
        <v>40883</v>
      </c>
    </row>
    <row r="4636" spans="1:42" x14ac:dyDescent="0.35">
      <c r="A4636" s="2" t="s">
        <v>9763</v>
      </c>
      <c r="B4636" s="2" t="s">
        <v>9764</v>
      </c>
      <c r="C4636" s="2" t="s">
        <v>31292</v>
      </c>
      <c r="D4636" s="2" t="s">
        <v>66623</v>
      </c>
      <c r="E4636" s="2" t="s">
        <v>2594</v>
      </c>
      <c r="F4636" s="2" t="s">
        <v>31293</v>
      </c>
      <c r="G4636" s="2" t="s">
        <v>3057</v>
      </c>
      <c r="H4636" s="2"/>
      <c r="I4636" s="2"/>
      <c r="J4636" s="2"/>
      <c r="K4636" s="2"/>
      <c r="L4636" s="2"/>
      <c r="M4636" s="2"/>
      <c r="N4636" s="2"/>
      <c r="O4636" s="2"/>
      <c r="P4636" s="2"/>
      <c r="Q4636" s="2"/>
      <c r="R4636" s="2"/>
      <c r="S4636" s="2" t="s">
        <v>82</v>
      </c>
      <c r="T4636" t="s">
        <v>5</v>
      </c>
      <c r="U4636" s="2" t="s">
        <v>886</v>
      </c>
      <c r="V4636" s="2" t="s">
        <v>82</v>
      </c>
      <c r="W4636" s="2" t="s">
        <v>3057</v>
      </c>
      <c r="X4636" s="2" t="s">
        <v>275</v>
      </c>
      <c r="Y4636" t="s">
        <v>66624</v>
      </c>
      <c r="AA4636" t="s">
        <v>918</v>
      </c>
      <c r="AC4636" t="s">
        <v>66625</v>
      </c>
      <c r="AD4636" t="s">
        <v>66626</v>
      </c>
      <c r="AE4636" t="s">
        <v>31293</v>
      </c>
      <c r="AF4636" t="s">
        <v>66627</v>
      </c>
      <c r="AG4636" t="s">
        <v>66628</v>
      </c>
      <c r="AH4636" t="s">
        <v>1433</v>
      </c>
      <c r="AI4636" t="s">
        <v>66629</v>
      </c>
      <c r="AJ4636" t="s">
        <v>1153</v>
      </c>
      <c r="AK4636" t="s">
        <v>21826</v>
      </c>
      <c r="AL4636" t="s">
        <v>418</v>
      </c>
      <c r="AM4636" t="s">
        <v>446</v>
      </c>
      <c r="AN4636" t="s">
        <v>80</v>
      </c>
      <c r="AO4636" t="s">
        <v>48323</v>
      </c>
      <c r="AP4636" t="s">
        <v>40883</v>
      </c>
    </row>
    <row r="4637" spans="1:42" x14ac:dyDescent="0.35">
      <c r="A4637" s="2" t="s">
        <v>9763</v>
      </c>
      <c r="B4637" s="2" t="s">
        <v>9764</v>
      </c>
      <c r="C4637" s="2" t="s">
        <v>31294</v>
      </c>
      <c r="D4637" s="2" t="s">
        <v>66630</v>
      </c>
      <c r="E4637" s="2" t="s">
        <v>2594</v>
      </c>
      <c r="F4637" s="2" t="s">
        <v>31295</v>
      </c>
      <c r="G4637" s="2" t="s">
        <v>3057</v>
      </c>
      <c r="H4637" t="s">
        <v>417</v>
      </c>
      <c r="I4637" t="s">
        <v>2953</v>
      </c>
      <c r="J4637" t="s">
        <v>2338</v>
      </c>
      <c r="K4637" t="s">
        <v>3567</v>
      </c>
      <c r="S4637" t="s">
        <v>82</v>
      </c>
      <c r="T4637" t="s">
        <v>5</v>
      </c>
      <c r="U4637" t="s">
        <v>886</v>
      </c>
      <c r="V4637" t="s">
        <v>82</v>
      </c>
      <c r="W4637" t="s">
        <v>3567</v>
      </c>
      <c r="X4637" t="s">
        <v>162</v>
      </c>
      <c r="Y4637" t="s">
        <v>539</v>
      </c>
      <c r="AA4637" t="s">
        <v>13255</v>
      </c>
      <c r="AC4637" t="s">
        <v>66631</v>
      </c>
      <c r="AD4637" t="s">
        <v>66632</v>
      </c>
      <c r="AE4637" t="s">
        <v>31295</v>
      </c>
      <c r="AF4637" t="s">
        <v>66633</v>
      </c>
      <c r="AG4637" t="s">
        <v>66634</v>
      </c>
      <c r="AH4637" t="s">
        <v>1433</v>
      </c>
      <c r="AI4637" t="s">
        <v>66635</v>
      </c>
      <c r="AJ4637" t="s">
        <v>1153</v>
      </c>
      <c r="AK4637" t="s">
        <v>21826</v>
      </c>
      <c r="AL4637" t="s">
        <v>418</v>
      </c>
      <c r="AM4637" t="s">
        <v>446</v>
      </c>
      <c r="AN4637" t="s">
        <v>80</v>
      </c>
      <c r="AO4637" t="s">
        <v>41954</v>
      </c>
      <c r="AP4637" t="s">
        <v>40883</v>
      </c>
    </row>
    <row r="4638" spans="1:42" x14ac:dyDescent="0.35">
      <c r="A4638" s="2" t="s">
        <v>9763</v>
      </c>
      <c r="B4638" s="2" t="s">
        <v>9764</v>
      </c>
      <c r="C4638" s="2" t="s">
        <v>31296</v>
      </c>
      <c r="D4638" s="2" t="s">
        <v>66636</v>
      </c>
      <c r="E4638" s="2" t="s">
        <v>2594</v>
      </c>
      <c r="F4638" s="2" t="s">
        <v>31297</v>
      </c>
      <c r="G4638" s="2" t="s">
        <v>3057</v>
      </c>
      <c r="H4638" t="s">
        <v>417</v>
      </c>
      <c r="I4638" t="s">
        <v>2953</v>
      </c>
      <c r="J4638" t="s">
        <v>2338</v>
      </c>
      <c r="K4638" t="s">
        <v>3567</v>
      </c>
      <c r="P4638" s="2"/>
      <c r="Q4638" s="2"/>
      <c r="R4638" s="2"/>
      <c r="S4638" s="2" t="s">
        <v>82</v>
      </c>
      <c r="T4638" t="s">
        <v>5</v>
      </c>
      <c r="U4638" t="s">
        <v>886</v>
      </c>
      <c r="V4638" t="s">
        <v>82</v>
      </c>
      <c r="W4638" s="2" t="s">
        <v>3567</v>
      </c>
      <c r="X4638" s="2" t="s">
        <v>162</v>
      </c>
      <c r="Y4638" t="s">
        <v>2810</v>
      </c>
      <c r="AA4638" t="s">
        <v>66637</v>
      </c>
      <c r="AC4638" t="s">
        <v>66638</v>
      </c>
      <c r="AD4638" t="s">
        <v>66639</v>
      </c>
      <c r="AE4638" t="s">
        <v>31297</v>
      </c>
      <c r="AF4638" t="s">
        <v>66640</v>
      </c>
      <c r="AG4638" t="s">
        <v>66641</v>
      </c>
      <c r="AH4638" t="s">
        <v>1433</v>
      </c>
      <c r="AI4638" t="s">
        <v>66642</v>
      </c>
      <c r="AJ4638" t="s">
        <v>1153</v>
      </c>
      <c r="AK4638" t="s">
        <v>21826</v>
      </c>
      <c r="AL4638" t="s">
        <v>418</v>
      </c>
      <c r="AM4638" t="s">
        <v>446</v>
      </c>
      <c r="AN4638" t="s">
        <v>80</v>
      </c>
      <c r="AO4638" t="s">
        <v>66643</v>
      </c>
      <c r="AP4638" t="s">
        <v>40883</v>
      </c>
    </row>
    <row r="4639" spans="1:42" x14ac:dyDescent="0.35">
      <c r="A4639" s="2" t="s">
        <v>9763</v>
      </c>
      <c r="B4639" s="2" t="s">
        <v>9764</v>
      </c>
      <c r="C4639" s="2" t="s">
        <v>31298</v>
      </c>
      <c r="D4639" s="2" t="s">
        <v>66644</v>
      </c>
      <c r="E4639" s="2" t="s">
        <v>2594</v>
      </c>
      <c r="F4639" s="2" t="s">
        <v>31299</v>
      </c>
      <c r="G4639" s="2" t="s">
        <v>3057</v>
      </c>
      <c r="H4639" t="s">
        <v>417</v>
      </c>
      <c r="I4639" t="s">
        <v>2953</v>
      </c>
      <c r="J4639" t="s">
        <v>2338</v>
      </c>
      <c r="K4639" t="s">
        <v>3567</v>
      </c>
      <c r="M4639" s="2"/>
      <c r="N4639" s="2"/>
      <c r="O4639" s="2"/>
      <c r="S4639" t="s">
        <v>82</v>
      </c>
      <c r="T4639" t="s">
        <v>5</v>
      </c>
      <c r="U4639" t="s">
        <v>886</v>
      </c>
      <c r="V4639" t="s">
        <v>82</v>
      </c>
      <c r="W4639" s="2" t="s">
        <v>3567</v>
      </c>
      <c r="X4639" s="2" t="s">
        <v>275</v>
      </c>
      <c r="Y4639" t="s">
        <v>1855</v>
      </c>
      <c r="AA4639" t="s">
        <v>66645</v>
      </c>
      <c r="AC4639" t="s">
        <v>66646</v>
      </c>
      <c r="AD4639" t="s">
        <v>66647</v>
      </c>
      <c r="AE4639" t="s">
        <v>31299</v>
      </c>
      <c r="AF4639" t="s">
        <v>66648</v>
      </c>
      <c r="AG4639" t="s">
        <v>66649</v>
      </c>
      <c r="AH4639" t="s">
        <v>1433</v>
      </c>
      <c r="AI4639" t="s">
        <v>66650</v>
      </c>
      <c r="AJ4639" t="s">
        <v>1153</v>
      </c>
      <c r="AK4639" t="s">
        <v>21826</v>
      </c>
      <c r="AL4639" t="s">
        <v>418</v>
      </c>
      <c r="AM4639" t="s">
        <v>446</v>
      </c>
      <c r="AN4639" t="s">
        <v>80</v>
      </c>
      <c r="AO4639" t="s">
        <v>26735</v>
      </c>
      <c r="AP4639" t="s">
        <v>40883</v>
      </c>
    </row>
    <row r="4640" spans="1:42" x14ac:dyDescent="0.35">
      <c r="A4640" s="2" t="s">
        <v>9763</v>
      </c>
      <c r="B4640" s="2" t="s">
        <v>9764</v>
      </c>
      <c r="C4640" s="2" t="s">
        <v>31300</v>
      </c>
      <c r="D4640" s="2" t="s">
        <v>66651</v>
      </c>
      <c r="E4640" s="2" t="s">
        <v>2594</v>
      </c>
      <c r="F4640" s="2" t="s">
        <v>31301</v>
      </c>
      <c r="G4640" s="2" t="s">
        <v>3057</v>
      </c>
      <c r="H4640" t="s">
        <v>417</v>
      </c>
      <c r="I4640" t="s">
        <v>2953</v>
      </c>
      <c r="J4640" t="s">
        <v>2338</v>
      </c>
      <c r="K4640" t="s">
        <v>3567</v>
      </c>
      <c r="S4640" t="s">
        <v>82</v>
      </c>
      <c r="T4640" t="s">
        <v>5</v>
      </c>
      <c r="U4640" t="s">
        <v>886</v>
      </c>
      <c r="V4640" t="s">
        <v>82</v>
      </c>
      <c r="W4640" t="s">
        <v>3567</v>
      </c>
      <c r="X4640" t="s">
        <v>275</v>
      </c>
      <c r="Y4640" t="s">
        <v>66652</v>
      </c>
      <c r="Z4640" t="s">
        <v>753</v>
      </c>
      <c r="AA4640" t="s">
        <v>18986</v>
      </c>
      <c r="AC4640" t="s">
        <v>66653</v>
      </c>
      <c r="AD4640" t="s">
        <v>66654</v>
      </c>
      <c r="AE4640" t="s">
        <v>31301</v>
      </c>
      <c r="AF4640" t="s">
        <v>66655</v>
      </c>
      <c r="AG4640" t="s">
        <v>66656</v>
      </c>
      <c r="AH4640" t="s">
        <v>1433</v>
      </c>
      <c r="AI4640" t="s">
        <v>66657</v>
      </c>
      <c r="AJ4640" t="s">
        <v>1153</v>
      </c>
      <c r="AK4640" t="s">
        <v>21826</v>
      </c>
      <c r="AL4640" t="s">
        <v>418</v>
      </c>
      <c r="AM4640" t="s">
        <v>446</v>
      </c>
      <c r="AN4640" t="s">
        <v>80</v>
      </c>
      <c r="AO4640" t="s">
        <v>48380</v>
      </c>
      <c r="AP4640" t="s">
        <v>40883</v>
      </c>
    </row>
    <row r="4641" spans="1:42" x14ac:dyDescent="0.35">
      <c r="A4641" s="2" t="s">
        <v>9763</v>
      </c>
      <c r="B4641" s="2" t="s">
        <v>9764</v>
      </c>
      <c r="C4641" s="2" t="s">
        <v>31302</v>
      </c>
      <c r="D4641" s="2" t="s">
        <v>66658</v>
      </c>
      <c r="E4641" s="2" t="s">
        <v>2594</v>
      </c>
      <c r="F4641" s="2" t="s">
        <v>31303</v>
      </c>
      <c r="G4641" s="2" t="s">
        <v>3057</v>
      </c>
      <c r="H4641" t="s">
        <v>417</v>
      </c>
      <c r="I4641" t="s">
        <v>2953</v>
      </c>
      <c r="J4641" t="s">
        <v>2338</v>
      </c>
      <c r="K4641" t="s">
        <v>3567</v>
      </c>
      <c r="P4641" s="2"/>
      <c r="Q4641" s="2"/>
      <c r="R4641" s="2"/>
      <c r="S4641" s="2" t="s">
        <v>82</v>
      </c>
      <c r="T4641" t="s">
        <v>5</v>
      </c>
      <c r="U4641" t="s">
        <v>886</v>
      </c>
      <c r="V4641" t="s">
        <v>82</v>
      </c>
      <c r="W4641" s="2" t="s">
        <v>3567</v>
      </c>
      <c r="X4641" s="2" t="s">
        <v>162</v>
      </c>
      <c r="Y4641" t="s">
        <v>10682</v>
      </c>
      <c r="AA4641" t="s">
        <v>9649</v>
      </c>
      <c r="AC4641" t="s">
        <v>66659</v>
      </c>
      <c r="AD4641" t="s">
        <v>66660</v>
      </c>
      <c r="AE4641" t="s">
        <v>31303</v>
      </c>
      <c r="AF4641" t="s">
        <v>66661</v>
      </c>
      <c r="AG4641" t="s">
        <v>66662</v>
      </c>
      <c r="AH4641" t="s">
        <v>1433</v>
      </c>
      <c r="AI4641" t="s">
        <v>66663</v>
      </c>
      <c r="AJ4641" t="s">
        <v>1153</v>
      </c>
      <c r="AK4641" t="s">
        <v>21826</v>
      </c>
      <c r="AL4641" t="s">
        <v>418</v>
      </c>
      <c r="AM4641" t="s">
        <v>446</v>
      </c>
      <c r="AN4641" t="s">
        <v>80</v>
      </c>
      <c r="AO4641" t="s">
        <v>45722</v>
      </c>
      <c r="AP4641" t="s">
        <v>40883</v>
      </c>
    </row>
    <row r="4642" spans="1:42" x14ac:dyDescent="0.35">
      <c r="A4642" s="2" t="s">
        <v>9763</v>
      </c>
      <c r="B4642" s="2" t="s">
        <v>9764</v>
      </c>
      <c r="C4642" s="2" t="s">
        <v>31304</v>
      </c>
      <c r="D4642" s="2" t="s">
        <v>61667</v>
      </c>
      <c r="E4642" s="2" t="s">
        <v>2594</v>
      </c>
      <c r="F4642" s="2" t="s">
        <v>31305</v>
      </c>
      <c r="G4642" s="2" t="s">
        <v>3057</v>
      </c>
      <c r="H4642" s="2" t="s">
        <v>417</v>
      </c>
      <c r="I4642" s="2" t="s">
        <v>2953</v>
      </c>
      <c r="J4642" s="2" t="s">
        <v>2338</v>
      </c>
      <c r="K4642" s="2" t="s">
        <v>3567</v>
      </c>
      <c r="L4642" s="2"/>
      <c r="M4642" s="2"/>
      <c r="N4642" s="2"/>
      <c r="O4642" s="2"/>
      <c r="P4642" s="2"/>
      <c r="Q4642" s="2"/>
      <c r="R4642" s="2"/>
      <c r="S4642" s="2" t="s">
        <v>82</v>
      </c>
      <c r="T4642" s="2" t="s">
        <v>5</v>
      </c>
      <c r="U4642" s="2" t="s">
        <v>886</v>
      </c>
      <c r="V4642" s="2" t="s">
        <v>82</v>
      </c>
      <c r="W4642" s="2" t="s">
        <v>3567</v>
      </c>
      <c r="X4642" s="2" t="s">
        <v>162</v>
      </c>
      <c r="Y4642" t="s">
        <v>12777</v>
      </c>
      <c r="AA4642" t="s">
        <v>2982</v>
      </c>
      <c r="AC4642" t="s">
        <v>66664</v>
      </c>
      <c r="AD4642" t="s">
        <v>66665</v>
      </c>
      <c r="AE4642" t="s">
        <v>31305</v>
      </c>
      <c r="AF4642" t="s">
        <v>66666</v>
      </c>
      <c r="AG4642" t="s">
        <v>66667</v>
      </c>
      <c r="AH4642" t="s">
        <v>1433</v>
      </c>
      <c r="AI4642" t="s">
        <v>66668</v>
      </c>
      <c r="AJ4642" t="s">
        <v>1153</v>
      </c>
      <c r="AK4642" t="s">
        <v>21826</v>
      </c>
      <c r="AL4642" t="s">
        <v>418</v>
      </c>
      <c r="AM4642" t="s">
        <v>446</v>
      </c>
      <c r="AN4642" t="s">
        <v>80</v>
      </c>
      <c r="AO4642" t="s">
        <v>43618</v>
      </c>
      <c r="AP4642" t="s">
        <v>40883</v>
      </c>
    </row>
    <row r="4643" spans="1:42" x14ac:dyDescent="0.35">
      <c r="A4643" s="2" t="s">
        <v>9763</v>
      </c>
      <c r="B4643" s="2" t="s">
        <v>9764</v>
      </c>
      <c r="C4643" s="2" t="s">
        <v>31306</v>
      </c>
      <c r="D4643" s="2" t="s">
        <v>66669</v>
      </c>
      <c r="E4643" s="2" t="s">
        <v>2594</v>
      </c>
      <c r="F4643" s="2" t="s">
        <v>31307</v>
      </c>
      <c r="G4643" s="2" t="s">
        <v>3057</v>
      </c>
      <c r="H4643" t="s">
        <v>417</v>
      </c>
      <c r="I4643" t="s">
        <v>2953</v>
      </c>
      <c r="J4643" t="s">
        <v>2338</v>
      </c>
      <c r="K4643" t="s">
        <v>3567</v>
      </c>
      <c r="M4643" s="2"/>
      <c r="N4643" s="2"/>
      <c r="O4643" s="2"/>
      <c r="S4643" t="s">
        <v>82</v>
      </c>
      <c r="T4643" t="s">
        <v>5</v>
      </c>
      <c r="U4643" t="s">
        <v>886</v>
      </c>
      <c r="V4643" t="s">
        <v>82</v>
      </c>
      <c r="W4643" s="2" t="s">
        <v>3567</v>
      </c>
      <c r="X4643" s="2"/>
      <c r="Y4643" t="s">
        <v>2002</v>
      </c>
      <c r="Z4643" t="s">
        <v>190</v>
      </c>
      <c r="AA4643" t="s">
        <v>3204</v>
      </c>
      <c r="AC4643" t="s">
        <v>66670</v>
      </c>
      <c r="AD4643" t="s">
        <v>66671</v>
      </c>
      <c r="AE4643" t="s">
        <v>31307</v>
      </c>
      <c r="AF4643" t="s">
        <v>66672</v>
      </c>
      <c r="AG4643" t="s">
        <v>66673</v>
      </c>
      <c r="AH4643" t="s">
        <v>1433</v>
      </c>
      <c r="AI4643" t="s">
        <v>66674</v>
      </c>
      <c r="AJ4643" t="s">
        <v>1153</v>
      </c>
      <c r="AK4643" t="s">
        <v>21826</v>
      </c>
      <c r="AL4643" t="s">
        <v>418</v>
      </c>
      <c r="AM4643" t="s">
        <v>446</v>
      </c>
      <c r="AN4643" t="s">
        <v>80</v>
      </c>
      <c r="AO4643" t="s">
        <v>52451</v>
      </c>
      <c r="AP4643" t="s">
        <v>40883</v>
      </c>
    </row>
    <row r="4644" spans="1:42" x14ac:dyDescent="0.35">
      <c r="A4644" s="2" t="s">
        <v>9763</v>
      </c>
      <c r="B4644" s="2" t="s">
        <v>9764</v>
      </c>
      <c r="C4644" s="2" t="s">
        <v>31308</v>
      </c>
      <c r="D4644" s="2" t="s">
        <v>66675</v>
      </c>
      <c r="E4644" s="2" t="s">
        <v>2594</v>
      </c>
      <c r="F4644" s="2" t="s">
        <v>31309</v>
      </c>
      <c r="G4644" s="2" t="s">
        <v>3057</v>
      </c>
      <c r="H4644" s="2" t="s">
        <v>417</v>
      </c>
      <c r="I4644" s="2" t="s">
        <v>2953</v>
      </c>
      <c r="J4644" t="s">
        <v>2338</v>
      </c>
      <c r="K4644" t="s">
        <v>3567</v>
      </c>
      <c r="S4644" t="s">
        <v>82</v>
      </c>
      <c r="T4644" s="2" t="s">
        <v>5</v>
      </c>
      <c r="U4644" s="2" t="s">
        <v>886</v>
      </c>
      <c r="V4644" s="2" t="s">
        <v>82</v>
      </c>
      <c r="W4644" s="2" t="s">
        <v>3567</v>
      </c>
      <c r="X4644" s="2"/>
      <c r="Y4644" t="s">
        <v>66676</v>
      </c>
      <c r="Z4644" t="s">
        <v>1153</v>
      </c>
      <c r="AA4644" t="s">
        <v>8142</v>
      </c>
      <c r="AC4644" t="s">
        <v>66677</v>
      </c>
      <c r="AD4644" t="s">
        <v>66678</v>
      </c>
      <c r="AE4644" t="s">
        <v>31309</v>
      </c>
      <c r="AF4644" t="s">
        <v>66679</v>
      </c>
      <c r="AG4644" t="s">
        <v>66680</v>
      </c>
      <c r="AH4644" t="s">
        <v>1433</v>
      </c>
      <c r="AI4644" t="s">
        <v>66681</v>
      </c>
      <c r="AJ4644" t="s">
        <v>1153</v>
      </c>
      <c r="AK4644" t="s">
        <v>21826</v>
      </c>
      <c r="AL4644" t="s">
        <v>418</v>
      </c>
      <c r="AM4644" t="s">
        <v>446</v>
      </c>
      <c r="AN4644" t="s">
        <v>80</v>
      </c>
      <c r="AO4644" t="s">
        <v>46044</v>
      </c>
      <c r="AP4644" t="s">
        <v>40883</v>
      </c>
    </row>
    <row r="4645" spans="1:42" x14ac:dyDescent="0.35">
      <c r="A4645" s="2" t="s">
        <v>9763</v>
      </c>
      <c r="B4645" s="2" t="s">
        <v>9764</v>
      </c>
      <c r="C4645" s="2" t="s">
        <v>31310</v>
      </c>
      <c r="D4645" s="2" t="s">
        <v>66682</v>
      </c>
      <c r="E4645" s="2" t="s">
        <v>2594</v>
      </c>
      <c r="F4645" s="2" t="s">
        <v>31311</v>
      </c>
      <c r="G4645" s="2" t="s">
        <v>3057</v>
      </c>
      <c r="H4645" s="2" t="s">
        <v>417</v>
      </c>
      <c r="I4645" s="2" t="s">
        <v>2953</v>
      </c>
      <c r="J4645" s="2" t="s">
        <v>2338</v>
      </c>
      <c r="K4645" s="2" t="s">
        <v>3567</v>
      </c>
      <c r="L4645" s="2" t="s">
        <v>652</v>
      </c>
      <c r="M4645" t="s">
        <v>79</v>
      </c>
      <c r="N4645" t="s">
        <v>887</v>
      </c>
      <c r="S4645" t="s">
        <v>82</v>
      </c>
      <c r="T4645" s="2" t="s">
        <v>5</v>
      </c>
      <c r="U4645" s="2" t="s">
        <v>886</v>
      </c>
      <c r="V4645" s="2" t="s">
        <v>82</v>
      </c>
      <c r="W4645" s="2" t="s">
        <v>887</v>
      </c>
      <c r="X4645" s="2"/>
      <c r="Y4645" t="s">
        <v>254</v>
      </c>
      <c r="AA4645" t="s">
        <v>9356</v>
      </c>
      <c r="AC4645" t="s">
        <v>66683</v>
      </c>
      <c r="AD4645" t="s">
        <v>66684</v>
      </c>
      <c r="AE4645" t="s">
        <v>31311</v>
      </c>
      <c r="AF4645" t="s">
        <v>66685</v>
      </c>
      <c r="AG4645" t="s">
        <v>66686</v>
      </c>
      <c r="AH4645" t="s">
        <v>1433</v>
      </c>
      <c r="AI4645" t="s">
        <v>66687</v>
      </c>
      <c r="AJ4645" t="s">
        <v>1153</v>
      </c>
      <c r="AK4645" t="s">
        <v>21826</v>
      </c>
      <c r="AL4645" t="s">
        <v>418</v>
      </c>
      <c r="AM4645" t="s">
        <v>446</v>
      </c>
      <c r="AN4645" t="s">
        <v>80</v>
      </c>
      <c r="AO4645" t="s">
        <v>49744</v>
      </c>
      <c r="AP4645" t="s">
        <v>40883</v>
      </c>
    </row>
    <row r="4646" spans="1:42" x14ac:dyDescent="0.35">
      <c r="A4646" s="2" t="s">
        <v>9763</v>
      </c>
      <c r="B4646" s="2" t="s">
        <v>9764</v>
      </c>
      <c r="C4646" s="2" t="s">
        <v>31312</v>
      </c>
      <c r="D4646" s="2" t="s">
        <v>66688</v>
      </c>
      <c r="E4646" s="2" t="s">
        <v>2594</v>
      </c>
      <c r="F4646" s="2" t="s">
        <v>31313</v>
      </c>
      <c r="G4646" s="2" t="s">
        <v>3057</v>
      </c>
      <c r="H4646" s="2" t="s">
        <v>417</v>
      </c>
      <c r="I4646" s="2" t="s">
        <v>2953</v>
      </c>
      <c r="J4646" s="2" t="s">
        <v>2338</v>
      </c>
      <c r="K4646" s="2" t="s">
        <v>3567</v>
      </c>
      <c r="L4646" s="2"/>
      <c r="S4646" t="s">
        <v>82</v>
      </c>
      <c r="T4646" s="2" t="s">
        <v>5</v>
      </c>
      <c r="U4646" s="2" t="s">
        <v>886</v>
      </c>
      <c r="V4646" s="2" t="s">
        <v>82</v>
      </c>
      <c r="W4646" s="2" t="s">
        <v>3567</v>
      </c>
      <c r="X4646" s="2"/>
      <c r="Y4646" t="s">
        <v>18036</v>
      </c>
      <c r="Z4646" t="s">
        <v>635</v>
      </c>
      <c r="AA4646" t="s">
        <v>66689</v>
      </c>
      <c r="AC4646" t="s">
        <v>66690</v>
      </c>
      <c r="AD4646" t="s">
        <v>66691</v>
      </c>
      <c r="AE4646" t="s">
        <v>31313</v>
      </c>
      <c r="AF4646" t="s">
        <v>66692</v>
      </c>
      <c r="AG4646" t="s">
        <v>66693</v>
      </c>
      <c r="AH4646" t="s">
        <v>1433</v>
      </c>
      <c r="AI4646" t="s">
        <v>66694</v>
      </c>
      <c r="AJ4646" t="s">
        <v>1153</v>
      </c>
      <c r="AK4646" t="s">
        <v>21826</v>
      </c>
      <c r="AL4646" t="s">
        <v>418</v>
      </c>
      <c r="AM4646" t="s">
        <v>446</v>
      </c>
      <c r="AN4646" t="s">
        <v>80</v>
      </c>
      <c r="AO4646" t="s">
        <v>64425</v>
      </c>
      <c r="AP4646" t="s">
        <v>40883</v>
      </c>
    </row>
    <row r="4647" spans="1:42" x14ac:dyDescent="0.35">
      <c r="A4647" s="2" t="s">
        <v>9763</v>
      </c>
      <c r="B4647" s="2" t="s">
        <v>9764</v>
      </c>
      <c r="C4647" s="2" t="s">
        <v>31314</v>
      </c>
      <c r="D4647" s="2" t="s">
        <v>66695</v>
      </c>
      <c r="E4647" s="2" t="s">
        <v>2594</v>
      </c>
      <c r="F4647" s="2" t="s">
        <v>31315</v>
      </c>
      <c r="G4647" s="2" t="s">
        <v>3057</v>
      </c>
      <c r="H4647" t="s">
        <v>417</v>
      </c>
      <c r="I4647" t="s">
        <v>2953</v>
      </c>
      <c r="J4647" t="s">
        <v>2338</v>
      </c>
      <c r="K4647" t="s">
        <v>3567</v>
      </c>
      <c r="S4647" t="s">
        <v>82</v>
      </c>
      <c r="T4647" t="s">
        <v>5</v>
      </c>
      <c r="U4647" t="s">
        <v>886</v>
      </c>
      <c r="V4647" t="s">
        <v>82</v>
      </c>
      <c r="W4647" t="s">
        <v>3567</v>
      </c>
      <c r="X4647" t="s">
        <v>275</v>
      </c>
      <c r="Y4647" t="s">
        <v>66696</v>
      </c>
      <c r="Z4647" t="s">
        <v>1153</v>
      </c>
      <c r="AA4647" t="s">
        <v>5920</v>
      </c>
      <c r="AC4647" t="s">
        <v>66697</v>
      </c>
      <c r="AD4647" t="s">
        <v>66698</v>
      </c>
      <c r="AE4647" t="s">
        <v>31315</v>
      </c>
      <c r="AF4647" t="s">
        <v>66699</v>
      </c>
      <c r="AG4647" t="s">
        <v>66700</v>
      </c>
      <c r="AH4647" t="s">
        <v>1433</v>
      </c>
      <c r="AI4647" t="s">
        <v>66701</v>
      </c>
      <c r="AJ4647" t="s">
        <v>1153</v>
      </c>
      <c r="AK4647" t="s">
        <v>21826</v>
      </c>
      <c r="AL4647" t="s">
        <v>418</v>
      </c>
      <c r="AM4647" t="s">
        <v>446</v>
      </c>
      <c r="AN4647" t="s">
        <v>80</v>
      </c>
      <c r="AO4647" t="s">
        <v>26597</v>
      </c>
      <c r="AP4647" t="s">
        <v>40883</v>
      </c>
    </row>
    <row r="4648" spans="1:42" x14ac:dyDescent="0.35">
      <c r="A4648" s="2" t="s">
        <v>9763</v>
      </c>
      <c r="B4648" s="2" t="s">
        <v>9764</v>
      </c>
      <c r="C4648" s="2" t="s">
        <v>31316</v>
      </c>
      <c r="D4648" s="2" t="s">
        <v>66702</v>
      </c>
      <c r="E4648" s="2" t="s">
        <v>2594</v>
      </c>
      <c r="F4648" s="2" t="s">
        <v>31317</v>
      </c>
      <c r="G4648" s="2" t="s">
        <v>3057</v>
      </c>
      <c r="H4648" s="2" t="s">
        <v>417</v>
      </c>
      <c r="I4648" s="2" t="s">
        <v>2953</v>
      </c>
      <c r="J4648" s="2" t="s">
        <v>2338</v>
      </c>
      <c r="K4648" s="2" t="s">
        <v>3567</v>
      </c>
      <c r="L4648" s="2"/>
      <c r="M4648" s="2"/>
      <c r="N4648" s="2"/>
      <c r="O4648" s="2"/>
      <c r="S4648" t="s">
        <v>82</v>
      </c>
      <c r="T4648" t="s">
        <v>5</v>
      </c>
      <c r="U4648" s="2" t="s">
        <v>886</v>
      </c>
      <c r="V4648" s="2" t="s">
        <v>82</v>
      </c>
      <c r="W4648" s="2" t="s">
        <v>3567</v>
      </c>
      <c r="X4648" s="2" t="s">
        <v>162</v>
      </c>
      <c r="Y4648" t="s">
        <v>292</v>
      </c>
      <c r="AA4648" t="s">
        <v>64050</v>
      </c>
      <c r="AC4648" t="s">
        <v>66703</v>
      </c>
      <c r="AD4648" t="s">
        <v>66704</v>
      </c>
      <c r="AE4648" t="s">
        <v>31317</v>
      </c>
      <c r="AF4648" t="s">
        <v>66705</v>
      </c>
      <c r="AG4648" t="s">
        <v>66706</v>
      </c>
      <c r="AH4648" t="s">
        <v>1433</v>
      </c>
      <c r="AI4648" t="s">
        <v>66707</v>
      </c>
      <c r="AJ4648" t="s">
        <v>1153</v>
      </c>
      <c r="AK4648" t="s">
        <v>21826</v>
      </c>
      <c r="AL4648" t="s">
        <v>418</v>
      </c>
      <c r="AM4648" t="s">
        <v>446</v>
      </c>
      <c r="AN4648" t="s">
        <v>80</v>
      </c>
      <c r="AO4648" t="s">
        <v>66708</v>
      </c>
      <c r="AP4648" t="s">
        <v>40883</v>
      </c>
    </row>
    <row r="4649" spans="1:42" x14ac:dyDescent="0.35">
      <c r="A4649" s="2" t="s">
        <v>9763</v>
      </c>
      <c r="B4649" s="2" t="s">
        <v>9764</v>
      </c>
      <c r="C4649" s="2" t="s">
        <v>31318</v>
      </c>
      <c r="D4649" s="2" t="s">
        <v>66709</v>
      </c>
      <c r="E4649" s="2" t="s">
        <v>2594</v>
      </c>
      <c r="F4649" s="2" t="s">
        <v>31319</v>
      </c>
      <c r="G4649" s="2" t="s">
        <v>3057</v>
      </c>
      <c r="H4649" s="2" t="s">
        <v>417</v>
      </c>
      <c r="I4649" s="2" t="s">
        <v>2953</v>
      </c>
      <c r="J4649" s="2" t="s">
        <v>2338</v>
      </c>
      <c r="K4649" s="2" t="s">
        <v>3567</v>
      </c>
      <c r="L4649" s="2"/>
      <c r="M4649" s="2"/>
      <c r="N4649" s="2"/>
      <c r="O4649" s="2"/>
      <c r="S4649" t="s">
        <v>82</v>
      </c>
      <c r="T4649" t="s">
        <v>5</v>
      </c>
      <c r="U4649" s="2" t="s">
        <v>886</v>
      </c>
      <c r="V4649" s="2" t="s">
        <v>82</v>
      </c>
      <c r="W4649" s="2" t="s">
        <v>3567</v>
      </c>
      <c r="X4649" s="2" t="s">
        <v>162</v>
      </c>
      <c r="Y4649" t="s">
        <v>6787</v>
      </c>
      <c r="AA4649" t="s">
        <v>3086</v>
      </c>
      <c r="AC4649" t="s">
        <v>66710</v>
      </c>
      <c r="AD4649" t="s">
        <v>66711</v>
      </c>
      <c r="AE4649" t="s">
        <v>31319</v>
      </c>
      <c r="AF4649" t="s">
        <v>66712</v>
      </c>
      <c r="AG4649" t="s">
        <v>66713</v>
      </c>
      <c r="AH4649" t="s">
        <v>1433</v>
      </c>
      <c r="AI4649" t="s">
        <v>66714</v>
      </c>
      <c r="AJ4649" t="s">
        <v>1153</v>
      </c>
      <c r="AK4649" t="s">
        <v>21826</v>
      </c>
      <c r="AL4649" t="s">
        <v>418</v>
      </c>
      <c r="AM4649" t="s">
        <v>446</v>
      </c>
      <c r="AN4649" t="s">
        <v>80</v>
      </c>
      <c r="AO4649" t="s">
        <v>31432</v>
      </c>
      <c r="AP4649" t="s">
        <v>40883</v>
      </c>
    </row>
    <row r="4650" spans="1:42" x14ac:dyDescent="0.35">
      <c r="A4650" s="2" t="s">
        <v>9763</v>
      </c>
      <c r="B4650" s="2" t="s">
        <v>9764</v>
      </c>
      <c r="C4650" s="2" t="s">
        <v>31320</v>
      </c>
      <c r="D4650" s="2" t="s">
        <v>66715</v>
      </c>
      <c r="E4650" s="2" t="s">
        <v>2594</v>
      </c>
      <c r="F4650" s="2" t="s">
        <v>31321</v>
      </c>
      <c r="G4650" s="2" t="s">
        <v>3057</v>
      </c>
      <c r="H4650" s="2" t="s">
        <v>417</v>
      </c>
      <c r="I4650" s="2" t="s">
        <v>2953</v>
      </c>
      <c r="J4650" s="2" t="s">
        <v>2338</v>
      </c>
      <c r="K4650" s="2" t="s">
        <v>3567</v>
      </c>
      <c r="L4650" s="2"/>
      <c r="M4650" s="2"/>
      <c r="N4650" s="2"/>
      <c r="O4650" s="2"/>
      <c r="S4650" t="s">
        <v>82</v>
      </c>
      <c r="T4650" t="s">
        <v>5</v>
      </c>
      <c r="U4650" s="2" t="s">
        <v>886</v>
      </c>
      <c r="V4650" s="2" t="s">
        <v>82</v>
      </c>
      <c r="W4650" s="2" t="s">
        <v>3567</v>
      </c>
      <c r="X4650" s="2" t="s">
        <v>162</v>
      </c>
      <c r="Y4650" t="s">
        <v>10598</v>
      </c>
      <c r="AA4650" t="s">
        <v>3170</v>
      </c>
      <c r="AC4650" t="s">
        <v>66716</v>
      </c>
      <c r="AD4650" t="s">
        <v>66717</v>
      </c>
      <c r="AE4650" t="s">
        <v>31321</v>
      </c>
      <c r="AF4650" t="s">
        <v>66718</v>
      </c>
      <c r="AG4650" t="s">
        <v>66719</v>
      </c>
      <c r="AH4650" t="s">
        <v>1433</v>
      </c>
      <c r="AI4650" t="s">
        <v>66720</v>
      </c>
      <c r="AJ4650" t="s">
        <v>1153</v>
      </c>
      <c r="AK4650" t="s">
        <v>21826</v>
      </c>
      <c r="AL4650" t="s">
        <v>418</v>
      </c>
      <c r="AM4650" t="s">
        <v>446</v>
      </c>
      <c r="AN4650" t="s">
        <v>80</v>
      </c>
      <c r="AO4650" t="s">
        <v>31558</v>
      </c>
      <c r="AP4650" t="s">
        <v>40883</v>
      </c>
    </row>
    <row r="4651" spans="1:42" x14ac:dyDescent="0.35">
      <c r="A4651" s="2" t="s">
        <v>9763</v>
      </c>
      <c r="B4651" s="2" t="s">
        <v>9764</v>
      </c>
      <c r="C4651" s="2" t="s">
        <v>31322</v>
      </c>
      <c r="D4651" s="2" t="s">
        <v>66721</v>
      </c>
      <c r="E4651" s="2" t="s">
        <v>2594</v>
      </c>
      <c r="F4651" s="2" t="s">
        <v>31323</v>
      </c>
      <c r="G4651" s="2" t="s">
        <v>3057</v>
      </c>
      <c r="H4651" t="s">
        <v>417</v>
      </c>
      <c r="I4651" t="s">
        <v>2953</v>
      </c>
      <c r="J4651" t="s">
        <v>2338</v>
      </c>
      <c r="K4651" t="s">
        <v>3567</v>
      </c>
      <c r="S4651" t="s">
        <v>82</v>
      </c>
      <c r="T4651" t="s">
        <v>5</v>
      </c>
      <c r="U4651" t="s">
        <v>886</v>
      </c>
      <c r="V4651" t="s">
        <v>82</v>
      </c>
      <c r="W4651" t="s">
        <v>3567</v>
      </c>
      <c r="X4651" t="s">
        <v>162</v>
      </c>
      <c r="Y4651" t="s">
        <v>66722</v>
      </c>
      <c r="AA4651" t="s">
        <v>7499</v>
      </c>
      <c r="AC4651" t="s">
        <v>66723</v>
      </c>
      <c r="AD4651" t="s">
        <v>66724</v>
      </c>
      <c r="AE4651" t="s">
        <v>31323</v>
      </c>
      <c r="AF4651" t="s">
        <v>66725</v>
      </c>
      <c r="AG4651" t="s">
        <v>66726</v>
      </c>
      <c r="AH4651" t="s">
        <v>1433</v>
      </c>
      <c r="AI4651" t="s">
        <v>66727</v>
      </c>
      <c r="AJ4651" t="s">
        <v>1153</v>
      </c>
      <c r="AK4651" t="s">
        <v>21826</v>
      </c>
      <c r="AL4651" t="s">
        <v>418</v>
      </c>
      <c r="AM4651" t="s">
        <v>446</v>
      </c>
      <c r="AN4651" t="s">
        <v>80</v>
      </c>
      <c r="AO4651" t="s">
        <v>50573</v>
      </c>
      <c r="AP4651" t="s">
        <v>40883</v>
      </c>
    </row>
    <row r="4652" spans="1:42" x14ac:dyDescent="0.35">
      <c r="A4652" s="2" t="s">
        <v>9763</v>
      </c>
      <c r="B4652" s="2" t="s">
        <v>9764</v>
      </c>
      <c r="C4652" s="2" t="s">
        <v>31324</v>
      </c>
      <c r="D4652" s="2" t="s">
        <v>66728</v>
      </c>
      <c r="E4652" s="2" t="s">
        <v>2594</v>
      </c>
      <c r="F4652" s="2" t="s">
        <v>31325</v>
      </c>
      <c r="G4652" s="2" t="s">
        <v>3057</v>
      </c>
      <c r="H4652" s="2" t="s">
        <v>417</v>
      </c>
      <c r="I4652" s="2" t="s">
        <v>2953</v>
      </c>
      <c r="J4652" s="2" t="s">
        <v>2338</v>
      </c>
      <c r="K4652" s="2" t="s">
        <v>3567</v>
      </c>
      <c r="L4652" s="2"/>
      <c r="M4652" s="2"/>
      <c r="N4652" s="2"/>
      <c r="O4652" s="2"/>
      <c r="P4652" s="2"/>
      <c r="Q4652" s="2"/>
      <c r="R4652" s="2"/>
      <c r="S4652" s="2" t="s">
        <v>82</v>
      </c>
      <c r="T4652" t="s">
        <v>5</v>
      </c>
      <c r="U4652" s="2" t="s">
        <v>886</v>
      </c>
      <c r="V4652" s="2" t="s">
        <v>82</v>
      </c>
      <c r="W4652" s="2" t="s">
        <v>3567</v>
      </c>
      <c r="X4652" s="2" t="s">
        <v>275</v>
      </c>
      <c r="Y4652" t="s">
        <v>66729</v>
      </c>
      <c r="AA4652" t="s">
        <v>183</v>
      </c>
      <c r="AC4652" t="s">
        <v>66730</v>
      </c>
      <c r="AD4652" t="s">
        <v>66731</v>
      </c>
      <c r="AE4652" t="s">
        <v>31325</v>
      </c>
      <c r="AF4652" t="s">
        <v>66732</v>
      </c>
      <c r="AG4652" t="s">
        <v>66733</v>
      </c>
      <c r="AH4652" t="s">
        <v>1433</v>
      </c>
      <c r="AI4652" t="s">
        <v>66734</v>
      </c>
      <c r="AJ4652" t="s">
        <v>1153</v>
      </c>
      <c r="AK4652" t="s">
        <v>21826</v>
      </c>
      <c r="AL4652" t="s">
        <v>418</v>
      </c>
      <c r="AM4652" t="s">
        <v>446</v>
      </c>
      <c r="AN4652" t="s">
        <v>80</v>
      </c>
      <c r="AO4652" t="s">
        <v>31600</v>
      </c>
      <c r="AP4652" t="s">
        <v>40883</v>
      </c>
    </row>
    <row r="4653" spans="1:42" x14ac:dyDescent="0.35">
      <c r="A4653" s="2" t="s">
        <v>9763</v>
      </c>
      <c r="B4653" s="2" t="s">
        <v>9764</v>
      </c>
      <c r="C4653" s="2" t="s">
        <v>31326</v>
      </c>
      <c r="D4653" s="2" t="s">
        <v>66735</v>
      </c>
      <c r="E4653" s="2" t="s">
        <v>2594</v>
      </c>
      <c r="F4653" s="2" t="s">
        <v>31327</v>
      </c>
      <c r="G4653" s="2" t="s">
        <v>3057</v>
      </c>
      <c r="H4653" t="s">
        <v>417</v>
      </c>
      <c r="I4653" t="s">
        <v>2953</v>
      </c>
      <c r="J4653" t="s">
        <v>2338</v>
      </c>
      <c r="K4653" t="s">
        <v>3567</v>
      </c>
      <c r="S4653" t="s">
        <v>82</v>
      </c>
      <c r="T4653" t="s">
        <v>5</v>
      </c>
      <c r="U4653" t="s">
        <v>886</v>
      </c>
      <c r="V4653" t="s">
        <v>82</v>
      </c>
      <c r="W4653" t="s">
        <v>3567</v>
      </c>
      <c r="X4653" t="s">
        <v>162</v>
      </c>
      <c r="Y4653" t="s">
        <v>66736</v>
      </c>
      <c r="AA4653" t="s">
        <v>66737</v>
      </c>
      <c r="AC4653" t="s">
        <v>66738</v>
      </c>
      <c r="AD4653" t="s">
        <v>66739</v>
      </c>
      <c r="AE4653" t="s">
        <v>31327</v>
      </c>
      <c r="AF4653" t="s">
        <v>66740</v>
      </c>
      <c r="AG4653" t="s">
        <v>66741</v>
      </c>
      <c r="AH4653" t="s">
        <v>1433</v>
      </c>
      <c r="AI4653" t="s">
        <v>66742</v>
      </c>
      <c r="AJ4653" t="s">
        <v>1153</v>
      </c>
      <c r="AK4653" t="s">
        <v>21826</v>
      </c>
      <c r="AL4653" t="s">
        <v>418</v>
      </c>
      <c r="AM4653" t="s">
        <v>446</v>
      </c>
      <c r="AN4653" t="s">
        <v>80</v>
      </c>
      <c r="AO4653" t="s">
        <v>50182</v>
      </c>
      <c r="AP4653" t="s">
        <v>40883</v>
      </c>
    </row>
    <row r="4654" spans="1:42" x14ac:dyDescent="0.35">
      <c r="A4654" s="2" t="s">
        <v>9763</v>
      </c>
      <c r="B4654" s="2" t="s">
        <v>9764</v>
      </c>
      <c r="C4654" s="2" t="s">
        <v>31328</v>
      </c>
      <c r="D4654" s="2" t="s">
        <v>66743</v>
      </c>
      <c r="E4654" s="2" t="s">
        <v>2594</v>
      </c>
      <c r="F4654" s="2" t="s">
        <v>31329</v>
      </c>
      <c r="G4654" s="2" t="s">
        <v>3057</v>
      </c>
      <c r="H4654" t="s">
        <v>417</v>
      </c>
      <c r="I4654" t="s">
        <v>2953</v>
      </c>
      <c r="J4654" t="s">
        <v>2338</v>
      </c>
      <c r="K4654" t="s">
        <v>3567</v>
      </c>
      <c r="M4654" s="2"/>
      <c r="N4654" s="2"/>
      <c r="O4654" s="2"/>
      <c r="P4654" s="2"/>
      <c r="Q4654" s="2"/>
      <c r="R4654" s="2"/>
      <c r="S4654" s="2" t="s">
        <v>82</v>
      </c>
      <c r="U4654" t="s">
        <v>886</v>
      </c>
      <c r="V4654" t="s">
        <v>82</v>
      </c>
      <c r="W4654" s="2" t="s">
        <v>3567</v>
      </c>
      <c r="X4654" s="2" t="s">
        <v>275</v>
      </c>
      <c r="Y4654" t="s">
        <v>3387</v>
      </c>
      <c r="Z4654" t="s">
        <v>2883</v>
      </c>
      <c r="AA4654" t="s">
        <v>66744</v>
      </c>
      <c r="AC4654" t="s">
        <v>66745</v>
      </c>
      <c r="AD4654" t="s">
        <v>66746</v>
      </c>
      <c r="AE4654" t="s">
        <v>31329</v>
      </c>
      <c r="AF4654" t="s">
        <v>66747</v>
      </c>
      <c r="AG4654" t="s">
        <v>66748</v>
      </c>
      <c r="AH4654" t="s">
        <v>1433</v>
      </c>
      <c r="AI4654" t="s">
        <v>66749</v>
      </c>
      <c r="AJ4654" t="s">
        <v>1153</v>
      </c>
      <c r="AK4654" t="s">
        <v>21826</v>
      </c>
      <c r="AL4654" t="s">
        <v>418</v>
      </c>
      <c r="AM4654" t="s">
        <v>446</v>
      </c>
      <c r="AN4654" t="s">
        <v>80</v>
      </c>
      <c r="AO4654" t="s">
        <v>42854</v>
      </c>
      <c r="AP4654" t="s">
        <v>40883</v>
      </c>
    </row>
    <row r="4655" spans="1:42" x14ac:dyDescent="0.35">
      <c r="A4655" s="2" t="s">
        <v>9763</v>
      </c>
      <c r="B4655" s="2" t="s">
        <v>9764</v>
      </c>
      <c r="C4655" s="2" t="s">
        <v>31330</v>
      </c>
      <c r="D4655" s="2" t="s">
        <v>48896</v>
      </c>
      <c r="E4655" s="2" t="s">
        <v>2594</v>
      </c>
      <c r="F4655" s="2" t="s">
        <v>31331</v>
      </c>
      <c r="G4655" s="2" t="s">
        <v>3057</v>
      </c>
      <c r="H4655" t="s">
        <v>417</v>
      </c>
      <c r="I4655" t="s">
        <v>2953</v>
      </c>
      <c r="J4655" t="s">
        <v>2338</v>
      </c>
      <c r="K4655" t="s">
        <v>3567</v>
      </c>
      <c r="M4655" s="2"/>
      <c r="N4655" s="2"/>
      <c r="O4655" s="2"/>
      <c r="P4655" s="2"/>
      <c r="Q4655" s="2"/>
      <c r="R4655" s="2"/>
      <c r="S4655" s="2" t="s">
        <v>82</v>
      </c>
      <c r="T4655" t="s">
        <v>5</v>
      </c>
      <c r="U4655" t="s">
        <v>886</v>
      </c>
      <c r="V4655" t="s">
        <v>82</v>
      </c>
      <c r="W4655" s="2" t="s">
        <v>3567</v>
      </c>
      <c r="X4655" s="2" t="s">
        <v>275</v>
      </c>
      <c r="Y4655" t="s">
        <v>66750</v>
      </c>
      <c r="Z4655" t="s">
        <v>190</v>
      </c>
      <c r="AA4655" t="s">
        <v>66751</v>
      </c>
      <c r="AC4655" t="s">
        <v>66752</v>
      </c>
      <c r="AD4655" t="s">
        <v>66753</v>
      </c>
      <c r="AE4655" t="s">
        <v>31331</v>
      </c>
      <c r="AF4655" t="s">
        <v>66754</v>
      </c>
      <c r="AG4655" t="s">
        <v>66755</v>
      </c>
      <c r="AH4655" t="s">
        <v>1433</v>
      </c>
      <c r="AI4655" t="s">
        <v>66756</v>
      </c>
      <c r="AJ4655" t="s">
        <v>1153</v>
      </c>
      <c r="AK4655" t="s">
        <v>21826</v>
      </c>
      <c r="AL4655" t="s">
        <v>418</v>
      </c>
      <c r="AM4655" t="s">
        <v>446</v>
      </c>
      <c r="AN4655" t="s">
        <v>80</v>
      </c>
      <c r="AO4655" t="s">
        <v>42892</v>
      </c>
      <c r="AP4655" t="s">
        <v>40883</v>
      </c>
    </row>
    <row r="4656" spans="1:42" x14ac:dyDescent="0.35">
      <c r="A4656" s="2" t="s">
        <v>9763</v>
      </c>
      <c r="B4656" s="2" t="s">
        <v>9764</v>
      </c>
      <c r="C4656" s="2" t="s">
        <v>31332</v>
      </c>
      <c r="D4656" s="2" t="s">
        <v>43898</v>
      </c>
      <c r="E4656" s="2" t="s">
        <v>2594</v>
      </c>
      <c r="F4656" s="2" t="s">
        <v>31333</v>
      </c>
      <c r="G4656" s="2" t="s">
        <v>3057</v>
      </c>
      <c r="H4656" t="s">
        <v>417</v>
      </c>
      <c r="I4656" t="s">
        <v>2953</v>
      </c>
      <c r="J4656" t="s">
        <v>2338</v>
      </c>
      <c r="K4656" t="s">
        <v>3567</v>
      </c>
      <c r="M4656" s="2"/>
      <c r="N4656" s="2"/>
      <c r="O4656" s="2"/>
      <c r="P4656" s="2"/>
      <c r="Q4656" s="2"/>
      <c r="R4656" s="2"/>
      <c r="S4656" s="2" t="s">
        <v>82</v>
      </c>
      <c r="T4656" t="s">
        <v>5</v>
      </c>
      <c r="U4656" t="s">
        <v>886</v>
      </c>
      <c r="V4656" t="s">
        <v>82</v>
      </c>
      <c r="W4656" s="2" t="s">
        <v>3567</v>
      </c>
      <c r="X4656" s="2" t="s">
        <v>275</v>
      </c>
      <c r="Y4656" t="s">
        <v>189</v>
      </c>
      <c r="AA4656" t="s">
        <v>2816</v>
      </c>
      <c r="AC4656" t="s">
        <v>66757</v>
      </c>
      <c r="AD4656" t="s">
        <v>66758</v>
      </c>
      <c r="AE4656" t="s">
        <v>31333</v>
      </c>
      <c r="AF4656" t="s">
        <v>66759</v>
      </c>
      <c r="AG4656" t="s">
        <v>66760</v>
      </c>
      <c r="AH4656" t="s">
        <v>1433</v>
      </c>
      <c r="AI4656" t="s">
        <v>66761</v>
      </c>
      <c r="AJ4656" t="s">
        <v>1153</v>
      </c>
      <c r="AK4656" t="s">
        <v>21826</v>
      </c>
      <c r="AL4656" t="s">
        <v>418</v>
      </c>
      <c r="AM4656" t="s">
        <v>446</v>
      </c>
      <c r="AN4656" t="s">
        <v>80</v>
      </c>
      <c r="AO4656" t="s">
        <v>42197</v>
      </c>
      <c r="AP4656" t="s">
        <v>40883</v>
      </c>
    </row>
    <row r="4657" spans="1:42" x14ac:dyDescent="0.35">
      <c r="A4657" s="2" t="s">
        <v>9763</v>
      </c>
      <c r="B4657" s="2" t="s">
        <v>9764</v>
      </c>
      <c r="C4657" s="2" t="s">
        <v>31334</v>
      </c>
      <c r="D4657" s="2" t="s">
        <v>58063</v>
      </c>
      <c r="E4657" s="2" t="s">
        <v>2594</v>
      </c>
      <c r="F4657" s="2" t="s">
        <v>31335</v>
      </c>
      <c r="G4657" s="2" t="s">
        <v>3057</v>
      </c>
      <c r="H4657" t="s">
        <v>417</v>
      </c>
      <c r="I4657" t="s">
        <v>2953</v>
      </c>
      <c r="J4657" t="s">
        <v>2338</v>
      </c>
      <c r="K4657" t="s">
        <v>3567</v>
      </c>
      <c r="M4657" s="2"/>
      <c r="N4657" s="2"/>
      <c r="O4657" s="2"/>
      <c r="P4657" s="2"/>
      <c r="Q4657" s="2"/>
      <c r="R4657" s="2"/>
      <c r="S4657" s="2" t="s">
        <v>82</v>
      </c>
      <c r="T4657" t="s">
        <v>5</v>
      </c>
      <c r="U4657" t="s">
        <v>886</v>
      </c>
      <c r="V4657" t="s">
        <v>82</v>
      </c>
      <c r="W4657" s="2" t="s">
        <v>3567</v>
      </c>
      <c r="X4657" s="2" t="s">
        <v>275</v>
      </c>
      <c r="Y4657" t="s">
        <v>66762</v>
      </c>
      <c r="Z4657" t="s">
        <v>10486</v>
      </c>
      <c r="AA4657" t="s">
        <v>3593</v>
      </c>
      <c r="AC4657" t="s">
        <v>66763</v>
      </c>
      <c r="AD4657" t="s">
        <v>66764</v>
      </c>
      <c r="AE4657" t="s">
        <v>31335</v>
      </c>
      <c r="AF4657" t="s">
        <v>66765</v>
      </c>
      <c r="AG4657" t="s">
        <v>66766</v>
      </c>
      <c r="AH4657" t="s">
        <v>1433</v>
      </c>
      <c r="AI4657" t="s">
        <v>66767</v>
      </c>
      <c r="AJ4657" t="s">
        <v>1153</v>
      </c>
      <c r="AK4657" t="s">
        <v>21826</v>
      </c>
      <c r="AL4657" t="s">
        <v>418</v>
      </c>
      <c r="AM4657" t="s">
        <v>446</v>
      </c>
      <c r="AN4657" t="s">
        <v>80</v>
      </c>
      <c r="AO4657" t="s">
        <v>31541</v>
      </c>
      <c r="AP4657" t="s">
        <v>40883</v>
      </c>
    </row>
    <row r="4658" spans="1:42" x14ac:dyDescent="0.35">
      <c r="A4658" s="2" t="s">
        <v>9763</v>
      </c>
      <c r="B4658" s="2" t="s">
        <v>9764</v>
      </c>
      <c r="C4658" s="2" t="s">
        <v>31336</v>
      </c>
      <c r="D4658" s="2" t="s">
        <v>66768</v>
      </c>
      <c r="E4658" s="2" t="s">
        <v>2594</v>
      </c>
      <c r="F4658" s="2" t="s">
        <v>31337</v>
      </c>
      <c r="G4658" s="2" t="s">
        <v>3057</v>
      </c>
      <c r="H4658" t="s">
        <v>417</v>
      </c>
      <c r="I4658" t="s">
        <v>2953</v>
      </c>
      <c r="J4658" t="s">
        <v>2338</v>
      </c>
      <c r="K4658" t="s">
        <v>3567</v>
      </c>
      <c r="M4658" s="2"/>
      <c r="N4658" s="2"/>
      <c r="O4658" s="2"/>
      <c r="P4658" s="2"/>
      <c r="Q4658" s="2"/>
      <c r="R4658" s="2"/>
      <c r="S4658" s="2" t="s">
        <v>82</v>
      </c>
      <c r="T4658" t="s">
        <v>5</v>
      </c>
      <c r="U4658" t="s">
        <v>886</v>
      </c>
      <c r="V4658" t="s">
        <v>82</v>
      </c>
      <c r="W4658" s="2" t="s">
        <v>3567</v>
      </c>
      <c r="X4658" s="2" t="s">
        <v>275</v>
      </c>
      <c r="Y4658" t="s">
        <v>17777</v>
      </c>
      <c r="AA4658" t="s">
        <v>46499</v>
      </c>
      <c r="AC4658" t="s">
        <v>66769</v>
      </c>
      <c r="AD4658" t="s">
        <v>66770</v>
      </c>
      <c r="AE4658" t="s">
        <v>31337</v>
      </c>
      <c r="AF4658" t="s">
        <v>66771</v>
      </c>
      <c r="AG4658" t="s">
        <v>66772</v>
      </c>
      <c r="AH4658" t="s">
        <v>1433</v>
      </c>
      <c r="AI4658" t="s">
        <v>66773</v>
      </c>
      <c r="AJ4658" t="s">
        <v>1153</v>
      </c>
      <c r="AK4658" t="s">
        <v>21826</v>
      </c>
      <c r="AL4658" t="s">
        <v>418</v>
      </c>
      <c r="AM4658" t="s">
        <v>446</v>
      </c>
      <c r="AN4658" t="s">
        <v>80</v>
      </c>
      <c r="AO4658" t="s">
        <v>47447</v>
      </c>
      <c r="AP4658" t="s">
        <v>40883</v>
      </c>
    </row>
    <row r="4659" spans="1:42" x14ac:dyDescent="0.35">
      <c r="A4659" s="2" t="s">
        <v>9763</v>
      </c>
      <c r="B4659" s="2" t="s">
        <v>9764</v>
      </c>
      <c r="C4659" s="2" t="s">
        <v>31338</v>
      </c>
      <c r="D4659" s="2" t="s">
        <v>66774</v>
      </c>
      <c r="E4659" s="2" t="s">
        <v>2594</v>
      </c>
      <c r="F4659" s="2" t="s">
        <v>31339</v>
      </c>
      <c r="G4659" s="2"/>
      <c r="L4659" t="s">
        <v>652</v>
      </c>
      <c r="M4659" s="2" t="s">
        <v>79</v>
      </c>
      <c r="N4659" s="2" t="s">
        <v>887</v>
      </c>
      <c r="O4659" s="2"/>
      <c r="P4659" s="2"/>
      <c r="Q4659" s="2"/>
      <c r="R4659" s="2"/>
      <c r="S4659" s="2"/>
      <c r="V4659" t="s">
        <v>652</v>
      </c>
      <c r="W4659" s="2" t="s">
        <v>887</v>
      </c>
      <c r="X4659" s="2" t="s">
        <v>162</v>
      </c>
      <c r="Y4659" t="s">
        <v>46277</v>
      </c>
      <c r="Z4659" t="s">
        <v>3654</v>
      </c>
      <c r="AA4659" t="s">
        <v>9956</v>
      </c>
      <c r="AC4659" t="s">
        <v>66775</v>
      </c>
      <c r="AD4659" t="s">
        <v>66776</v>
      </c>
      <c r="AE4659" t="s">
        <v>31339</v>
      </c>
      <c r="AF4659" t="s">
        <v>66777</v>
      </c>
      <c r="AG4659" t="s">
        <v>66778</v>
      </c>
      <c r="AH4659" t="s">
        <v>1433</v>
      </c>
      <c r="AI4659" t="s">
        <v>66779</v>
      </c>
      <c r="AJ4659" t="s">
        <v>1153</v>
      </c>
      <c r="AK4659" t="s">
        <v>21826</v>
      </c>
      <c r="AL4659" t="s">
        <v>418</v>
      </c>
      <c r="AM4659" t="s">
        <v>446</v>
      </c>
      <c r="AN4659" t="s">
        <v>80</v>
      </c>
      <c r="AO4659" t="s">
        <v>31628</v>
      </c>
      <c r="AP4659" t="s">
        <v>40883</v>
      </c>
    </row>
    <row r="4660" spans="1:42" x14ac:dyDescent="0.35">
      <c r="A4660" s="2" t="s">
        <v>9763</v>
      </c>
      <c r="B4660" s="2" t="s">
        <v>9764</v>
      </c>
      <c r="C4660" s="2" t="s">
        <v>31340</v>
      </c>
      <c r="D4660" s="2" t="s">
        <v>46121</v>
      </c>
      <c r="E4660" s="2" t="s">
        <v>2594</v>
      </c>
      <c r="F4660" s="2" t="s">
        <v>31341</v>
      </c>
      <c r="G4660" s="2" t="s">
        <v>3057</v>
      </c>
      <c r="H4660" t="s">
        <v>417</v>
      </c>
      <c r="I4660" t="s">
        <v>2953</v>
      </c>
      <c r="J4660" t="s">
        <v>2338</v>
      </c>
      <c r="K4660" t="s">
        <v>3567</v>
      </c>
      <c r="M4660" s="2"/>
      <c r="N4660" s="2"/>
      <c r="O4660" s="2"/>
      <c r="P4660" s="2"/>
      <c r="Q4660" s="2"/>
      <c r="R4660" s="2"/>
      <c r="S4660" s="2" t="s">
        <v>82</v>
      </c>
      <c r="T4660" t="s">
        <v>5</v>
      </c>
      <c r="U4660" t="s">
        <v>886</v>
      </c>
      <c r="V4660" t="s">
        <v>82</v>
      </c>
      <c r="W4660" s="2" t="s">
        <v>3567</v>
      </c>
      <c r="X4660" s="2" t="s">
        <v>275</v>
      </c>
      <c r="Y4660" t="s">
        <v>66780</v>
      </c>
      <c r="AA4660" t="s">
        <v>742</v>
      </c>
      <c r="AC4660" t="s">
        <v>66781</v>
      </c>
      <c r="AD4660" t="s">
        <v>66782</v>
      </c>
      <c r="AE4660" t="s">
        <v>31341</v>
      </c>
      <c r="AF4660" t="s">
        <v>66783</v>
      </c>
      <c r="AG4660" t="s">
        <v>66784</v>
      </c>
      <c r="AH4660" t="s">
        <v>1433</v>
      </c>
      <c r="AI4660" t="s">
        <v>66785</v>
      </c>
      <c r="AJ4660" t="s">
        <v>1153</v>
      </c>
      <c r="AK4660" t="s">
        <v>21826</v>
      </c>
      <c r="AL4660" t="s">
        <v>418</v>
      </c>
      <c r="AM4660" t="s">
        <v>446</v>
      </c>
      <c r="AN4660" t="s">
        <v>80</v>
      </c>
      <c r="AO4660" t="s">
        <v>50083</v>
      </c>
      <c r="AP4660" t="s">
        <v>40883</v>
      </c>
    </row>
    <row r="4661" spans="1:42" x14ac:dyDescent="0.35">
      <c r="A4661" s="2" t="s">
        <v>9763</v>
      </c>
      <c r="B4661" s="2" t="s">
        <v>9764</v>
      </c>
      <c r="C4661" s="2" t="s">
        <v>31342</v>
      </c>
      <c r="D4661" s="2" t="s">
        <v>66786</v>
      </c>
      <c r="E4661" s="2" t="s">
        <v>2594</v>
      </c>
      <c r="F4661" s="2" t="s">
        <v>31343</v>
      </c>
      <c r="G4661" s="2" t="s">
        <v>3057</v>
      </c>
      <c r="H4661" t="s">
        <v>417</v>
      </c>
      <c r="I4661" t="s">
        <v>2953</v>
      </c>
      <c r="J4661" t="s">
        <v>2338</v>
      </c>
      <c r="K4661" t="s">
        <v>3567</v>
      </c>
      <c r="M4661" s="2"/>
      <c r="N4661" s="2"/>
      <c r="O4661" s="2"/>
      <c r="P4661" s="2"/>
      <c r="Q4661" s="2"/>
      <c r="R4661" s="2"/>
      <c r="S4661" s="2" t="s">
        <v>82</v>
      </c>
      <c r="T4661" t="s">
        <v>5</v>
      </c>
      <c r="U4661" t="s">
        <v>886</v>
      </c>
      <c r="V4661" t="s">
        <v>82</v>
      </c>
      <c r="W4661" s="2" t="s">
        <v>3567</v>
      </c>
      <c r="X4661" s="2"/>
      <c r="Y4661" t="s">
        <v>44533</v>
      </c>
      <c r="AA4661" t="s">
        <v>43499</v>
      </c>
      <c r="AC4661" t="s">
        <v>66787</v>
      </c>
      <c r="AD4661" t="s">
        <v>66788</v>
      </c>
      <c r="AE4661" t="s">
        <v>31343</v>
      </c>
      <c r="AF4661" t="s">
        <v>66789</v>
      </c>
      <c r="AG4661" t="s">
        <v>66790</v>
      </c>
      <c r="AH4661" t="s">
        <v>1433</v>
      </c>
      <c r="AI4661" t="s">
        <v>66791</v>
      </c>
      <c r="AJ4661" t="s">
        <v>1153</v>
      </c>
      <c r="AK4661" t="s">
        <v>21826</v>
      </c>
      <c r="AL4661" t="s">
        <v>418</v>
      </c>
      <c r="AM4661" t="s">
        <v>446</v>
      </c>
      <c r="AN4661" t="s">
        <v>80</v>
      </c>
      <c r="AO4661" t="s">
        <v>49297</v>
      </c>
      <c r="AP4661" t="s">
        <v>40883</v>
      </c>
    </row>
    <row r="4662" spans="1:42" x14ac:dyDescent="0.35">
      <c r="A4662" s="2" t="s">
        <v>9763</v>
      </c>
      <c r="B4662" s="2" t="s">
        <v>9764</v>
      </c>
      <c r="C4662" s="2" t="s">
        <v>31344</v>
      </c>
      <c r="D4662" s="2" t="s">
        <v>66792</v>
      </c>
      <c r="E4662" s="2" t="s">
        <v>2594</v>
      </c>
      <c r="F4662" s="2" t="s">
        <v>31345</v>
      </c>
      <c r="G4662" s="2" t="s">
        <v>3057</v>
      </c>
      <c r="H4662" t="s">
        <v>417</v>
      </c>
      <c r="I4662" t="s">
        <v>2953</v>
      </c>
      <c r="J4662" t="s">
        <v>2338</v>
      </c>
      <c r="K4662" t="s">
        <v>3567</v>
      </c>
      <c r="M4662" s="2"/>
      <c r="N4662" s="2"/>
      <c r="O4662" s="2"/>
      <c r="P4662" s="2"/>
      <c r="Q4662" s="2"/>
      <c r="R4662" s="2"/>
      <c r="S4662" s="2" t="s">
        <v>82</v>
      </c>
      <c r="T4662" t="s">
        <v>5</v>
      </c>
      <c r="U4662" t="s">
        <v>886</v>
      </c>
      <c r="V4662" t="s">
        <v>82</v>
      </c>
      <c r="W4662" s="2" t="s">
        <v>3567</v>
      </c>
      <c r="X4662" s="2" t="s">
        <v>275</v>
      </c>
      <c r="Y4662" t="s">
        <v>66793</v>
      </c>
      <c r="Z4662" t="s">
        <v>66794</v>
      </c>
      <c r="AA4662" t="s">
        <v>66795</v>
      </c>
      <c r="AC4662" t="s">
        <v>66796</v>
      </c>
      <c r="AD4662" t="s">
        <v>66797</v>
      </c>
      <c r="AE4662" t="s">
        <v>31345</v>
      </c>
      <c r="AF4662" t="s">
        <v>66798</v>
      </c>
      <c r="AG4662" t="s">
        <v>66799</v>
      </c>
      <c r="AH4662" t="s">
        <v>1433</v>
      </c>
      <c r="AI4662" t="s">
        <v>66800</v>
      </c>
      <c r="AJ4662" t="s">
        <v>1153</v>
      </c>
      <c r="AK4662" t="s">
        <v>21826</v>
      </c>
      <c r="AL4662" t="s">
        <v>418</v>
      </c>
      <c r="AM4662" t="s">
        <v>446</v>
      </c>
      <c r="AN4662" t="s">
        <v>80</v>
      </c>
      <c r="AO4662" t="s">
        <v>47432</v>
      </c>
      <c r="AP4662" t="s">
        <v>40883</v>
      </c>
    </row>
    <row r="4663" spans="1:42" x14ac:dyDescent="0.35">
      <c r="A4663" s="2" t="s">
        <v>9763</v>
      </c>
      <c r="B4663" s="2" t="s">
        <v>9764</v>
      </c>
      <c r="C4663" s="2" t="s">
        <v>31346</v>
      </c>
      <c r="D4663" s="2" t="s">
        <v>45382</v>
      </c>
      <c r="E4663" s="2" t="s">
        <v>2594</v>
      </c>
      <c r="F4663" s="2" t="s">
        <v>31347</v>
      </c>
      <c r="G4663" s="2" t="s">
        <v>3057</v>
      </c>
      <c r="H4663" t="s">
        <v>417</v>
      </c>
      <c r="I4663" t="s">
        <v>2953</v>
      </c>
      <c r="J4663" t="s">
        <v>2338</v>
      </c>
      <c r="K4663" t="s">
        <v>3567</v>
      </c>
      <c r="M4663" s="2"/>
      <c r="N4663" s="2"/>
      <c r="O4663" s="2"/>
      <c r="P4663" s="2"/>
      <c r="Q4663" s="2"/>
      <c r="R4663" s="2"/>
      <c r="S4663" s="2" t="s">
        <v>82</v>
      </c>
      <c r="T4663" t="s">
        <v>5</v>
      </c>
      <c r="U4663" t="s">
        <v>886</v>
      </c>
      <c r="V4663" t="s">
        <v>82</v>
      </c>
      <c r="W4663" s="2" t="s">
        <v>3567</v>
      </c>
      <c r="X4663" s="2"/>
      <c r="Y4663" t="s">
        <v>1369</v>
      </c>
      <c r="AA4663" t="s">
        <v>66801</v>
      </c>
      <c r="AC4663" t="s">
        <v>66802</v>
      </c>
      <c r="AD4663" t="s">
        <v>66803</v>
      </c>
      <c r="AE4663" t="s">
        <v>66804</v>
      </c>
      <c r="AF4663" t="s">
        <v>66805</v>
      </c>
      <c r="AG4663" t="s">
        <v>66806</v>
      </c>
      <c r="AH4663" t="s">
        <v>1433</v>
      </c>
      <c r="AI4663" t="s">
        <v>66807</v>
      </c>
      <c r="AJ4663" t="s">
        <v>1153</v>
      </c>
      <c r="AK4663" t="s">
        <v>21826</v>
      </c>
      <c r="AL4663" t="s">
        <v>418</v>
      </c>
      <c r="AM4663" t="s">
        <v>446</v>
      </c>
      <c r="AN4663" t="s">
        <v>80</v>
      </c>
      <c r="AO4663" t="s">
        <v>51175</v>
      </c>
      <c r="AP4663" t="s">
        <v>40883</v>
      </c>
    </row>
    <row r="4664" spans="1:42" x14ac:dyDescent="0.35">
      <c r="A4664" s="2" t="s">
        <v>9763</v>
      </c>
      <c r="B4664" s="2" t="s">
        <v>9764</v>
      </c>
      <c r="C4664" s="2" t="s">
        <v>31348</v>
      </c>
      <c r="D4664" s="2" t="s">
        <v>44532</v>
      </c>
      <c r="E4664" s="2" t="s">
        <v>2594</v>
      </c>
      <c r="F4664" s="2" t="s">
        <v>31349</v>
      </c>
      <c r="G4664" s="2" t="s">
        <v>3057</v>
      </c>
      <c r="H4664" t="s">
        <v>417</v>
      </c>
      <c r="I4664" t="s">
        <v>2953</v>
      </c>
      <c r="J4664" t="s">
        <v>2338</v>
      </c>
      <c r="K4664" t="s">
        <v>3567</v>
      </c>
      <c r="M4664" s="2"/>
      <c r="N4664" s="2"/>
      <c r="O4664" s="2"/>
      <c r="P4664" s="2"/>
      <c r="Q4664" s="2"/>
      <c r="R4664" s="2"/>
      <c r="S4664" s="2" t="s">
        <v>82</v>
      </c>
      <c r="T4664" t="s">
        <v>5</v>
      </c>
      <c r="U4664" t="s">
        <v>886</v>
      </c>
      <c r="V4664" t="s">
        <v>82</v>
      </c>
      <c r="W4664" s="2" t="s">
        <v>3567</v>
      </c>
      <c r="X4664" s="2" t="s">
        <v>275</v>
      </c>
      <c r="Y4664" t="s">
        <v>3729</v>
      </c>
      <c r="AA4664" t="s">
        <v>1126</v>
      </c>
      <c r="AC4664" t="s">
        <v>66808</v>
      </c>
      <c r="AD4664" t="s">
        <v>66809</v>
      </c>
      <c r="AE4664" t="s">
        <v>31349</v>
      </c>
      <c r="AF4664" t="s">
        <v>66810</v>
      </c>
      <c r="AG4664" t="s">
        <v>66811</v>
      </c>
      <c r="AH4664" t="s">
        <v>1433</v>
      </c>
      <c r="AI4664" t="s">
        <v>66812</v>
      </c>
      <c r="AJ4664" t="s">
        <v>1153</v>
      </c>
      <c r="AK4664" t="s">
        <v>21826</v>
      </c>
      <c r="AL4664" t="s">
        <v>418</v>
      </c>
      <c r="AM4664" t="s">
        <v>446</v>
      </c>
      <c r="AN4664" t="s">
        <v>80</v>
      </c>
      <c r="AO4664" t="s">
        <v>66708</v>
      </c>
      <c r="AP4664" t="s">
        <v>40883</v>
      </c>
    </row>
    <row r="4665" spans="1:42" x14ac:dyDescent="0.35">
      <c r="A4665" s="2" t="s">
        <v>9763</v>
      </c>
      <c r="B4665" s="2" t="s">
        <v>9764</v>
      </c>
      <c r="C4665" s="2" t="s">
        <v>31350</v>
      </c>
      <c r="D4665" s="2" t="s">
        <v>52692</v>
      </c>
      <c r="E4665" s="2" t="s">
        <v>2594</v>
      </c>
      <c r="F4665" s="2" t="s">
        <v>31351</v>
      </c>
      <c r="G4665" s="2" t="s">
        <v>3057</v>
      </c>
      <c r="H4665" t="s">
        <v>417</v>
      </c>
      <c r="I4665" t="s">
        <v>2953</v>
      </c>
      <c r="J4665" t="s">
        <v>2338</v>
      </c>
      <c r="K4665" t="s">
        <v>3567</v>
      </c>
      <c r="M4665" s="2"/>
      <c r="N4665" s="2"/>
      <c r="O4665" s="2"/>
      <c r="P4665" s="2"/>
      <c r="Q4665" s="2"/>
      <c r="R4665" s="2"/>
      <c r="S4665" s="2" t="s">
        <v>82</v>
      </c>
      <c r="T4665" t="s">
        <v>5</v>
      </c>
      <c r="U4665" t="s">
        <v>886</v>
      </c>
      <c r="V4665" t="s">
        <v>82</v>
      </c>
      <c r="W4665" s="2" t="s">
        <v>3567</v>
      </c>
      <c r="X4665" s="2" t="s">
        <v>275</v>
      </c>
      <c r="Y4665" t="s">
        <v>9308</v>
      </c>
      <c r="Z4665" t="s">
        <v>1684</v>
      </c>
      <c r="AA4665" t="s">
        <v>66813</v>
      </c>
      <c r="AC4665" t="s">
        <v>66814</v>
      </c>
      <c r="AD4665" t="s">
        <v>66815</v>
      </c>
      <c r="AG4665" t="s">
        <v>66816</v>
      </c>
      <c r="AH4665" t="s">
        <v>1433</v>
      </c>
      <c r="AI4665" t="s">
        <v>66817</v>
      </c>
      <c r="AJ4665" t="s">
        <v>1153</v>
      </c>
      <c r="AK4665" t="s">
        <v>21826</v>
      </c>
      <c r="AL4665" t="s">
        <v>418</v>
      </c>
      <c r="AM4665" t="s">
        <v>446</v>
      </c>
      <c r="AN4665" t="s">
        <v>80</v>
      </c>
      <c r="AO4665" t="s">
        <v>43136</v>
      </c>
      <c r="AP4665" t="s">
        <v>40883</v>
      </c>
    </row>
    <row r="4666" spans="1:42" x14ac:dyDescent="0.35">
      <c r="A4666" s="2" t="s">
        <v>9763</v>
      </c>
      <c r="B4666" s="2" t="s">
        <v>9764</v>
      </c>
      <c r="C4666" s="2" t="s">
        <v>31352</v>
      </c>
      <c r="D4666" s="2" t="s">
        <v>66818</v>
      </c>
      <c r="E4666" s="2" t="s">
        <v>2594</v>
      </c>
      <c r="F4666" s="2" t="s">
        <v>31353</v>
      </c>
      <c r="G4666" s="2" t="s">
        <v>3057</v>
      </c>
      <c r="H4666" t="s">
        <v>417</v>
      </c>
      <c r="I4666" t="s">
        <v>2953</v>
      </c>
      <c r="J4666" t="s">
        <v>2338</v>
      </c>
      <c r="K4666" t="s">
        <v>3567</v>
      </c>
      <c r="M4666" s="2"/>
      <c r="N4666" s="2"/>
      <c r="O4666" s="2"/>
      <c r="P4666" s="2"/>
      <c r="Q4666" s="2"/>
      <c r="R4666" s="2"/>
      <c r="S4666" s="2" t="s">
        <v>82</v>
      </c>
      <c r="T4666" t="s">
        <v>5</v>
      </c>
      <c r="U4666" t="s">
        <v>886</v>
      </c>
      <c r="V4666" t="s">
        <v>82</v>
      </c>
      <c r="W4666" s="2" t="s">
        <v>3567</v>
      </c>
      <c r="X4666" s="2" t="s">
        <v>275</v>
      </c>
      <c r="Y4666" t="s">
        <v>1243</v>
      </c>
      <c r="AA4666" t="s">
        <v>66819</v>
      </c>
      <c r="AC4666" t="s">
        <v>66820</v>
      </c>
      <c r="AD4666" t="s">
        <v>66821</v>
      </c>
      <c r="AE4666" t="s">
        <v>31353</v>
      </c>
      <c r="AF4666" t="s">
        <v>66822</v>
      </c>
      <c r="AG4666" t="s">
        <v>66823</v>
      </c>
      <c r="AH4666" t="s">
        <v>1433</v>
      </c>
      <c r="AI4666" t="s">
        <v>66824</v>
      </c>
      <c r="AJ4666" t="s">
        <v>1153</v>
      </c>
      <c r="AK4666" t="s">
        <v>21826</v>
      </c>
      <c r="AL4666" t="s">
        <v>418</v>
      </c>
      <c r="AM4666" t="s">
        <v>446</v>
      </c>
      <c r="AN4666" t="s">
        <v>80</v>
      </c>
      <c r="AO4666" t="s">
        <v>42301</v>
      </c>
      <c r="AP4666" t="s">
        <v>40883</v>
      </c>
    </row>
    <row r="4667" spans="1:42" x14ac:dyDescent="0.35">
      <c r="A4667" s="2" t="s">
        <v>9763</v>
      </c>
      <c r="B4667" s="2" t="s">
        <v>9764</v>
      </c>
      <c r="C4667" s="2" t="s">
        <v>31354</v>
      </c>
      <c r="D4667" s="2" t="s">
        <v>66825</v>
      </c>
      <c r="E4667" s="2" t="s">
        <v>2594</v>
      </c>
      <c r="F4667" s="2" t="s">
        <v>31355</v>
      </c>
      <c r="G4667" s="2" t="s">
        <v>3057</v>
      </c>
      <c r="H4667" t="s">
        <v>417</v>
      </c>
      <c r="I4667" t="s">
        <v>2953</v>
      </c>
      <c r="J4667" t="s">
        <v>2338</v>
      </c>
      <c r="K4667" t="s">
        <v>3567</v>
      </c>
      <c r="M4667" s="2"/>
      <c r="N4667" s="2"/>
      <c r="O4667" s="2"/>
      <c r="P4667" s="2"/>
      <c r="Q4667" s="2"/>
      <c r="R4667" s="2"/>
      <c r="S4667" s="2" t="s">
        <v>82</v>
      </c>
      <c r="T4667" t="s">
        <v>5</v>
      </c>
      <c r="U4667" t="s">
        <v>886</v>
      </c>
      <c r="V4667" t="s">
        <v>82</v>
      </c>
      <c r="W4667" s="2" t="s">
        <v>3567</v>
      </c>
      <c r="X4667" s="2" t="s">
        <v>275</v>
      </c>
      <c r="Y4667" t="s">
        <v>2924</v>
      </c>
      <c r="AA4667" t="s">
        <v>19102</v>
      </c>
      <c r="AC4667" t="s">
        <v>66826</v>
      </c>
      <c r="AD4667" t="s">
        <v>66827</v>
      </c>
      <c r="AE4667" t="s">
        <v>31355</v>
      </c>
      <c r="AF4667" t="s">
        <v>66828</v>
      </c>
      <c r="AG4667" t="s">
        <v>66829</v>
      </c>
      <c r="AH4667" t="s">
        <v>1433</v>
      </c>
      <c r="AI4667" t="s">
        <v>66830</v>
      </c>
      <c r="AJ4667" t="s">
        <v>1153</v>
      </c>
      <c r="AK4667" t="s">
        <v>21826</v>
      </c>
      <c r="AL4667" t="s">
        <v>418</v>
      </c>
      <c r="AM4667" t="s">
        <v>446</v>
      </c>
      <c r="AN4667" t="s">
        <v>80</v>
      </c>
      <c r="AO4667" t="s">
        <v>47400</v>
      </c>
      <c r="AP4667" t="s">
        <v>40883</v>
      </c>
    </row>
    <row r="4668" spans="1:42" x14ac:dyDescent="0.35">
      <c r="A4668" s="2" t="s">
        <v>9763</v>
      </c>
      <c r="B4668" s="2" t="s">
        <v>9764</v>
      </c>
      <c r="C4668" s="2" t="s">
        <v>31356</v>
      </c>
      <c r="D4668" s="2" t="s">
        <v>61511</v>
      </c>
      <c r="E4668" s="2" t="s">
        <v>2594</v>
      </c>
      <c r="F4668" s="2" t="s">
        <v>31357</v>
      </c>
      <c r="G4668" s="2" t="s">
        <v>3057</v>
      </c>
      <c r="H4668" t="s">
        <v>417</v>
      </c>
      <c r="I4668" t="s">
        <v>2953</v>
      </c>
      <c r="J4668" t="s">
        <v>2338</v>
      </c>
      <c r="K4668" t="s">
        <v>3567</v>
      </c>
      <c r="M4668" s="2"/>
      <c r="N4668" s="2"/>
      <c r="O4668" s="2"/>
      <c r="P4668" s="2"/>
      <c r="Q4668" s="2"/>
      <c r="R4668" s="2"/>
      <c r="S4668" s="2" t="s">
        <v>82</v>
      </c>
      <c r="T4668" t="s">
        <v>5</v>
      </c>
      <c r="U4668" t="s">
        <v>886</v>
      </c>
      <c r="V4668" t="s">
        <v>82</v>
      </c>
      <c r="W4668" s="2" t="s">
        <v>3567</v>
      </c>
      <c r="X4668" s="2" t="s">
        <v>275</v>
      </c>
      <c r="Y4668" t="s">
        <v>66831</v>
      </c>
      <c r="AA4668" t="s">
        <v>123</v>
      </c>
      <c r="AC4668" t="s">
        <v>66832</v>
      </c>
      <c r="AD4668" t="s">
        <v>66833</v>
      </c>
      <c r="AE4668" t="s">
        <v>31357</v>
      </c>
      <c r="AF4668" t="s">
        <v>66834</v>
      </c>
      <c r="AG4668" t="s">
        <v>66835</v>
      </c>
      <c r="AH4668" t="s">
        <v>1433</v>
      </c>
      <c r="AI4668" t="s">
        <v>66836</v>
      </c>
      <c r="AJ4668" t="s">
        <v>1153</v>
      </c>
      <c r="AK4668" t="s">
        <v>21826</v>
      </c>
      <c r="AL4668" t="s">
        <v>418</v>
      </c>
      <c r="AM4668" t="s">
        <v>446</v>
      </c>
      <c r="AN4668" t="s">
        <v>80</v>
      </c>
      <c r="AO4668" t="s">
        <v>24739</v>
      </c>
      <c r="AP4668" t="s">
        <v>40883</v>
      </c>
    </row>
    <row r="4669" spans="1:42" x14ac:dyDescent="0.35">
      <c r="A4669" s="2" t="s">
        <v>9763</v>
      </c>
      <c r="B4669" s="2" t="s">
        <v>9764</v>
      </c>
      <c r="C4669" s="2" t="s">
        <v>31358</v>
      </c>
      <c r="D4669" s="2" t="s">
        <v>66837</v>
      </c>
      <c r="E4669" s="2" t="s">
        <v>2594</v>
      </c>
      <c r="F4669" s="2" t="s">
        <v>31359</v>
      </c>
      <c r="G4669" s="2" t="s">
        <v>3057</v>
      </c>
      <c r="H4669" t="s">
        <v>417</v>
      </c>
      <c r="I4669" t="s">
        <v>2953</v>
      </c>
      <c r="J4669" t="s">
        <v>2338</v>
      </c>
      <c r="K4669" t="s">
        <v>3567</v>
      </c>
      <c r="S4669" t="s">
        <v>82</v>
      </c>
      <c r="T4669" t="s">
        <v>5</v>
      </c>
      <c r="U4669" t="s">
        <v>886</v>
      </c>
      <c r="V4669" t="s">
        <v>82</v>
      </c>
      <c r="W4669" t="s">
        <v>3567</v>
      </c>
      <c r="X4669" t="s">
        <v>275</v>
      </c>
      <c r="Y4669" t="s">
        <v>63689</v>
      </c>
      <c r="AA4669" t="s">
        <v>66838</v>
      </c>
      <c r="AC4669" t="s">
        <v>66839</v>
      </c>
      <c r="AD4669" t="s">
        <v>66840</v>
      </c>
      <c r="AE4669" t="s">
        <v>31359</v>
      </c>
      <c r="AF4669" t="s">
        <v>66841</v>
      </c>
      <c r="AG4669" t="s">
        <v>66842</v>
      </c>
      <c r="AH4669" t="s">
        <v>1433</v>
      </c>
      <c r="AI4669" t="s">
        <v>66843</v>
      </c>
      <c r="AJ4669" t="s">
        <v>1153</v>
      </c>
      <c r="AK4669" t="s">
        <v>21826</v>
      </c>
      <c r="AL4669" t="s">
        <v>418</v>
      </c>
      <c r="AM4669" t="s">
        <v>446</v>
      </c>
      <c r="AN4669" t="s">
        <v>80</v>
      </c>
      <c r="AO4669" t="s">
        <v>61918</v>
      </c>
      <c r="AP4669" t="s">
        <v>40883</v>
      </c>
    </row>
    <row r="4670" spans="1:42" x14ac:dyDescent="0.35">
      <c r="A4670" s="2" t="s">
        <v>9763</v>
      </c>
      <c r="B4670" s="2" t="s">
        <v>9764</v>
      </c>
      <c r="C4670" s="2" t="s">
        <v>31360</v>
      </c>
      <c r="D4670" s="2" t="s">
        <v>48644</v>
      </c>
      <c r="E4670" s="2" t="s">
        <v>2594</v>
      </c>
      <c r="F4670" s="2" t="s">
        <v>31361</v>
      </c>
      <c r="G4670" s="2" t="s">
        <v>3057</v>
      </c>
      <c r="H4670" t="s">
        <v>417</v>
      </c>
      <c r="I4670" t="s">
        <v>2953</v>
      </c>
      <c r="J4670" t="s">
        <v>2338</v>
      </c>
      <c r="K4670" t="s">
        <v>3567</v>
      </c>
      <c r="P4670" s="2"/>
      <c r="Q4670" s="2"/>
      <c r="R4670" s="2"/>
      <c r="S4670" s="2" t="s">
        <v>82</v>
      </c>
      <c r="T4670" t="s">
        <v>5</v>
      </c>
      <c r="U4670" t="s">
        <v>886</v>
      </c>
      <c r="V4670" t="s">
        <v>82</v>
      </c>
      <c r="W4670" s="2" t="s">
        <v>3567</v>
      </c>
      <c r="X4670" s="2" t="s">
        <v>162</v>
      </c>
      <c r="Y4670" t="s">
        <v>357</v>
      </c>
      <c r="Z4670" t="s">
        <v>190</v>
      </c>
      <c r="AA4670" t="s">
        <v>15808</v>
      </c>
      <c r="AC4670" t="s">
        <v>66844</v>
      </c>
      <c r="AD4670" t="s">
        <v>66845</v>
      </c>
      <c r="AE4670" t="s">
        <v>31361</v>
      </c>
      <c r="AF4670" t="s">
        <v>66846</v>
      </c>
      <c r="AG4670" t="s">
        <v>66847</v>
      </c>
      <c r="AH4670" t="s">
        <v>1433</v>
      </c>
      <c r="AI4670" t="s">
        <v>66848</v>
      </c>
      <c r="AJ4670" t="s">
        <v>1153</v>
      </c>
      <c r="AK4670" t="s">
        <v>21826</v>
      </c>
      <c r="AL4670" t="s">
        <v>418</v>
      </c>
      <c r="AM4670" t="s">
        <v>446</v>
      </c>
      <c r="AN4670" t="s">
        <v>80</v>
      </c>
      <c r="AO4670" t="s">
        <v>46519</v>
      </c>
      <c r="AP4670" t="s">
        <v>40883</v>
      </c>
    </row>
    <row r="4671" spans="1:42" x14ac:dyDescent="0.35">
      <c r="A4671" s="2" t="s">
        <v>9763</v>
      </c>
      <c r="B4671" s="2" t="s">
        <v>9764</v>
      </c>
      <c r="C4671" s="2" t="s">
        <v>31362</v>
      </c>
      <c r="D4671" s="2" t="s">
        <v>66849</v>
      </c>
      <c r="E4671" s="2" t="s">
        <v>2594</v>
      </c>
      <c r="F4671" s="2" t="s">
        <v>31363</v>
      </c>
      <c r="G4671" s="2" t="s">
        <v>3057</v>
      </c>
      <c r="H4671" t="s">
        <v>417</v>
      </c>
      <c r="I4671" t="s">
        <v>2953</v>
      </c>
      <c r="J4671" t="s">
        <v>2338</v>
      </c>
      <c r="K4671" t="s">
        <v>3567</v>
      </c>
      <c r="M4671" s="2"/>
      <c r="N4671" s="2"/>
      <c r="O4671" s="2"/>
      <c r="S4671" t="s">
        <v>82</v>
      </c>
      <c r="T4671" t="s">
        <v>5</v>
      </c>
      <c r="U4671" t="s">
        <v>886</v>
      </c>
      <c r="V4671" t="s">
        <v>82</v>
      </c>
      <c r="W4671" s="2" t="s">
        <v>3567</v>
      </c>
      <c r="X4671" s="2" t="s">
        <v>275</v>
      </c>
      <c r="Y4671" t="s">
        <v>1855</v>
      </c>
      <c r="AA4671" t="s">
        <v>66850</v>
      </c>
      <c r="AC4671" t="s">
        <v>66851</v>
      </c>
      <c r="AD4671" t="s">
        <v>66852</v>
      </c>
      <c r="AE4671" t="s">
        <v>31363</v>
      </c>
      <c r="AF4671" t="s">
        <v>66853</v>
      </c>
      <c r="AG4671" t="s">
        <v>66854</v>
      </c>
      <c r="AH4671" t="s">
        <v>1433</v>
      </c>
      <c r="AI4671" t="s">
        <v>66855</v>
      </c>
      <c r="AJ4671" t="s">
        <v>1153</v>
      </c>
      <c r="AK4671" t="s">
        <v>21826</v>
      </c>
      <c r="AL4671" t="s">
        <v>418</v>
      </c>
      <c r="AM4671" t="s">
        <v>446</v>
      </c>
      <c r="AN4671" t="s">
        <v>80</v>
      </c>
      <c r="AO4671" t="s">
        <v>51000</v>
      </c>
      <c r="AP4671" t="s">
        <v>40883</v>
      </c>
    </row>
    <row r="4672" spans="1:42" x14ac:dyDescent="0.35">
      <c r="A4672" s="2" t="s">
        <v>9763</v>
      </c>
      <c r="B4672" s="2" t="s">
        <v>9764</v>
      </c>
      <c r="C4672" s="2" t="s">
        <v>31364</v>
      </c>
      <c r="D4672" s="2" t="s">
        <v>66856</v>
      </c>
      <c r="E4672" s="2" t="s">
        <v>2594</v>
      </c>
      <c r="F4672" s="2" t="s">
        <v>31365</v>
      </c>
      <c r="G4672" s="2" t="s">
        <v>3057</v>
      </c>
      <c r="H4672" t="s">
        <v>417</v>
      </c>
      <c r="I4672" t="s">
        <v>2953</v>
      </c>
      <c r="J4672" t="s">
        <v>2338</v>
      </c>
      <c r="K4672" t="s">
        <v>3567</v>
      </c>
      <c r="M4672" s="2"/>
      <c r="N4672" s="2"/>
      <c r="O4672" s="2"/>
      <c r="P4672" s="2"/>
      <c r="Q4672" s="2"/>
      <c r="R4672" s="2"/>
      <c r="S4672" s="2" t="s">
        <v>82</v>
      </c>
      <c r="T4672" t="s">
        <v>5</v>
      </c>
      <c r="U4672" t="s">
        <v>886</v>
      </c>
      <c r="V4672" t="s">
        <v>82</v>
      </c>
      <c r="W4672" s="2" t="s">
        <v>3567</v>
      </c>
      <c r="X4672" s="2" t="s">
        <v>275</v>
      </c>
      <c r="Y4672" t="s">
        <v>5476</v>
      </c>
      <c r="AA4672" t="s">
        <v>66857</v>
      </c>
      <c r="AC4672" t="s">
        <v>66858</v>
      </c>
      <c r="AD4672" t="s">
        <v>66859</v>
      </c>
      <c r="AE4672" t="s">
        <v>31365</v>
      </c>
      <c r="AF4672" t="s">
        <v>66860</v>
      </c>
      <c r="AG4672" t="s">
        <v>66861</v>
      </c>
      <c r="AH4672" t="s">
        <v>1433</v>
      </c>
      <c r="AI4672" t="s">
        <v>66862</v>
      </c>
      <c r="AJ4672" t="s">
        <v>1153</v>
      </c>
      <c r="AK4672" t="s">
        <v>21826</v>
      </c>
      <c r="AL4672" t="s">
        <v>418</v>
      </c>
      <c r="AM4672" t="s">
        <v>446</v>
      </c>
      <c r="AN4672" t="s">
        <v>80</v>
      </c>
      <c r="AO4672" t="s">
        <v>50540</v>
      </c>
      <c r="AP4672" t="s">
        <v>40883</v>
      </c>
    </row>
    <row r="4673" spans="1:42" x14ac:dyDescent="0.35">
      <c r="A4673" s="2" t="s">
        <v>9763</v>
      </c>
      <c r="B4673" s="2" t="s">
        <v>9764</v>
      </c>
      <c r="C4673" s="2" t="s">
        <v>31366</v>
      </c>
      <c r="D4673" s="2" t="s">
        <v>51733</v>
      </c>
      <c r="E4673" s="2" t="s">
        <v>2594</v>
      </c>
      <c r="F4673" s="2" t="s">
        <v>31367</v>
      </c>
      <c r="G4673" s="2" t="s">
        <v>3057</v>
      </c>
      <c r="H4673" s="2" t="s">
        <v>417</v>
      </c>
      <c r="I4673" s="2" t="s">
        <v>2953</v>
      </c>
      <c r="J4673" s="2" t="s">
        <v>2338</v>
      </c>
      <c r="K4673" s="2" t="s">
        <v>3567</v>
      </c>
      <c r="L4673" s="2"/>
      <c r="M4673" s="2"/>
      <c r="N4673" s="2"/>
      <c r="O4673" s="2"/>
      <c r="S4673" t="s">
        <v>82</v>
      </c>
      <c r="T4673" t="s">
        <v>5</v>
      </c>
      <c r="U4673" t="s">
        <v>886</v>
      </c>
      <c r="V4673" s="2" t="s">
        <v>82</v>
      </c>
      <c r="W4673" s="2" t="s">
        <v>3567</v>
      </c>
      <c r="X4673" s="2" t="s">
        <v>275</v>
      </c>
      <c r="Y4673" t="s">
        <v>6849</v>
      </c>
      <c r="Z4673" t="s">
        <v>9499</v>
      </c>
      <c r="AA4673" t="s">
        <v>66863</v>
      </c>
      <c r="AC4673" t="s">
        <v>66864</v>
      </c>
      <c r="AD4673" t="s">
        <v>66865</v>
      </c>
      <c r="AE4673" t="s">
        <v>31367</v>
      </c>
      <c r="AF4673" t="s">
        <v>66866</v>
      </c>
      <c r="AG4673" t="s">
        <v>66867</v>
      </c>
      <c r="AH4673" t="s">
        <v>1433</v>
      </c>
      <c r="AI4673" t="s">
        <v>66868</v>
      </c>
      <c r="AJ4673" t="s">
        <v>1153</v>
      </c>
      <c r="AK4673" t="s">
        <v>21826</v>
      </c>
      <c r="AL4673" t="s">
        <v>418</v>
      </c>
      <c r="AM4673" t="s">
        <v>446</v>
      </c>
      <c r="AN4673" t="s">
        <v>80</v>
      </c>
      <c r="AO4673" t="s">
        <v>46912</v>
      </c>
      <c r="AP4673" t="s">
        <v>40883</v>
      </c>
    </row>
    <row r="4674" spans="1:42" x14ac:dyDescent="0.35">
      <c r="A4674" s="2" t="s">
        <v>9763</v>
      </c>
      <c r="B4674" s="2" t="s">
        <v>9764</v>
      </c>
      <c r="C4674" s="2" t="s">
        <v>31368</v>
      </c>
      <c r="D4674" s="2" t="s">
        <v>66869</v>
      </c>
      <c r="E4674" s="2" t="s">
        <v>2594</v>
      </c>
      <c r="F4674" s="2" t="s">
        <v>31369</v>
      </c>
      <c r="G4674" s="2" t="s">
        <v>3057</v>
      </c>
      <c r="H4674" s="2" t="s">
        <v>417</v>
      </c>
      <c r="I4674" s="2" t="s">
        <v>2953</v>
      </c>
      <c r="J4674" s="2" t="s">
        <v>2338</v>
      </c>
      <c r="K4674" s="2" t="s">
        <v>3567</v>
      </c>
      <c r="L4674" s="2"/>
      <c r="M4674" s="2"/>
      <c r="N4674" s="2"/>
      <c r="O4674" s="2"/>
      <c r="S4674" t="s">
        <v>82</v>
      </c>
      <c r="T4674" t="s">
        <v>5</v>
      </c>
      <c r="U4674" t="s">
        <v>886</v>
      </c>
      <c r="V4674" s="2" t="s">
        <v>82</v>
      </c>
      <c r="W4674" s="2" t="s">
        <v>3567</v>
      </c>
      <c r="X4674" s="2" t="s">
        <v>162</v>
      </c>
      <c r="Y4674" t="s">
        <v>357</v>
      </c>
      <c r="AA4674" t="s">
        <v>66870</v>
      </c>
      <c r="AC4674" t="s">
        <v>66871</v>
      </c>
      <c r="AD4674" t="s">
        <v>66872</v>
      </c>
      <c r="AE4674" t="s">
        <v>66873</v>
      </c>
      <c r="AF4674" t="s">
        <v>66874</v>
      </c>
      <c r="AG4674" t="s">
        <v>66875</v>
      </c>
      <c r="AH4674" t="s">
        <v>1433</v>
      </c>
      <c r="AI4674" t="s">
        <v>66876</v>
      </c>
      <c r="AJ4674" t="s">
        <v>1153</v>
      </c>
      <c r="AK4674" t="s">
        <v>21826</v>
      </c>
      <c r="AL4674" t="s">
        <v>418</v>
      </c>
      <c r="AM4674" t="s">
        <v>446</v>
      </c>
      <c r="AN4674" t="s">
        <v>80</v>
      </c>
      <c r="AO4674" t="s">
        <v>48615</v>
      </c>
      <c r="AP4674" t="s">
        <v>40883</v>
      </c>
    </row>
    <row r="4675" spans="1:42" x14ac:dyDescent="0.35">
      <c r="A4675" s="2" t="s">
        <v>9763</v>
      </c>
      <c r="B4675" s="2" t="s">
        <v>9764</v>
      </c>
      <c r="C4675" s="2" t="s">
        <v>31370</v>
      </c>
      <c r="D4675" s="2" t="s">
        <v>66877</v>
      </c>
      <c r="E4675" s="2" t="s">
        <v>2594</v>
      </c>
      <c r="F4675" s="2" t="s">
        <v>31372</v>
      </c>
      <c r="G4675" s="2" t="s">
        <v>3057</v>
      </c>
      <c r="H4675" s="2" t="s">
        <v>417</v>
      </c>
      <c r="I4675" s="2" t="s">
        <v>2953</v>
      </c>
      <c r="J4675" s="2" t="s">
        <v>2338</v>
      </c>
      <c r="K4675" s="2" t="s">
        <v>3567</v>
      </c>
      <c r="L4675" s="2"/>
      <c r="S4675" t="s">
        <v>82</v>
      </c>
      <c r="U4675" t="s">
        <v>886</v>
      </c>
      <c r="V4675" s="2" t="s">
        <v>82</v>
      </c>
      <c r="W4675" s="2" t="s">
        <v>3567</v>
      </c>
      <c r="X4675" s="2" t="s">
        <v>162</v>
      </c>
      <c r="Y4675" t="s">
        <v>3273</v>
      </c>
      <c r="AA4675" t="s">
        <v>66878</v>
      </c>
      <c r="AC4675" t="s">
        <v>66879</v>
      </c>
      <c r="AD4675" t="s">
        <v>66880</v>
      </c>
      <c r="AE4675" t="s">
        <v>31372</v>
      </c>
      <c r="AF4675" t="s">
        <v>66881</v>
      </c>
      <c r="AG4675" t="s">
        <v>66882</v>
      </c>
      <c r="AH4675" t="s">
        <v>1433</v>
      </c>
      <c r="AI4675" t="s">
        <v>66883</v>
      </c>
      <c r="AJ4675" t="s">
        <v>1153</v>
      </c>
      <c r="AK4675" t="s">
        <v>21826</v>
      </c>
      <c r="AL4675" t="s">
        <v>418</v>
      </c>
      <c r="AM4675" t="s">
        <v>446</v>
      </c>
      <c r="AN4675" t="s">
        <v>80</v>
      </c>
      <c r="AO4675" t="s">
        <v>52964</v>
      </c>
      <c r="AP4675" t="s">
        <v>40883</v>
      </c>
    </row>
    <row r="4676" spans="1:42" x14ac:dyDescent="0.35">
      <c r="A4676" s="2" t="s">
        <v>9763</v>
      </c>
      <c r="B4676" s="2" t="s">
        <v>9764</v>
      </c>
      <c r="C4676" s="2" t="s">
        <v>31373</v>
      </c>
      <c r="D4676" s="2" t="s">
        <v>66884</v>
      </c>
      <c r="E4676" s="2" t="s">
        <v>2594</v>
      </c>
      <c r="F4676" s="2" t="s">
        <v>31374</v>
      </c>
      <c r="G4676" s="2" t="s">
        <v>3057</v>
      </c>
      <c r="H4676" t="s">
        <v>417</v>
      </c>
      <c r="I4676" t="s">
        <v>2953</v>
      </c>
      <c r="J4676" t="s">
        <v>2338</v>
      </c>
      <c r="K4676" t="s">
        <v>3567</v>
      </c>
      <c r="L4676" t="s">
        <v>652</v>
      </c>
      <c r="M4676" t="s">
        <v>79</v>
      </c>
      <c r="N4676" t="s">
        <v>887</v>
      </c>
      <c r="S4676" t="s">
        <v>82</v>
      </c>
      <c r="T4676" t="s">
        <v>5</v>
      </c>
      <c r="U4676" t="s">
        <v>886</v>
      </c>
      <c r="V4676" t="s">
        <v>82</v>
      </c>
      <c r="W4676" t="s">
        <v>887</v>
      </c>
      <c r="Y4676" t="s">
        <v>911</v>
      </c>
      <c r="AA4676" t="s">
        <v>15808</v>
      </c>
      <c r="AC4676" t="s">
        <v>66885</v>
      </c>
      <c r="AD4676" t="s">
        <v>66886</v>
      </c>
      <c r="AE4676" t="s">
        <v>31374</v>
      </c>
      <c r="AF4676" t="s">
        <v>66887</v>
      </c>
      <c r="AG4676" t="s">
        <v>66888</v>
      </c>
      <c r="AH4676" t="s">
        <v>1433</v>
      </c>
      <c r="AI4676" t="s">
        <v>66889</v>
      </c>
      <c r="AJ4676" t="s">
        <v>1153</v>
      </c>
      <c r="AK4676" t="s">
        <v>21826</v>
      </c>
      <c r="AL4676" t="s">
        <v>418</v>
      </c>
      <c r="AM4676" t="s">
        <v>446</v>
      </c>
      <c r="AN4676" t="s">
        <v>80</v>
      </c>
      <c r="AO4676" t="s">
        <v>50279</v>
      </c>
      <c r="AP4676" t="s">
        <v>40883</v>
      </c>
    </row>
    <row r="4677" spans="1:42" x14ac:dyDescent="0.35">
      <c r="A4677" s="2" t="s">
        <v>9763</v>
      </c>
      <c r="B4677" s="2" t="s">
        <v>9764</v>
      </c>
      <c r="C4677" s="2" t="s">
        <v>31375</v>
      </c>
      <c r="D4677" s="2" t="s">
        <v>66890</v>
      </c>
      <c r="E4677" s="2" t="s">
        <v>2594</v>
      </c>
      <c r="F4677" s="2" t="s">
        <v>31376</v>
      </c>
      <c r="G4677" s="2" t="s">
        <v>3057</v>
      </c>
      <c r="H4677" s="2" t="s">
        <v>417</v>
      </c>
      <c r="I4677" s="2" t="s">
        <v>2953</v>
      </c>
      <c r="J4677" s="2" t="s">
        <v>2338</v>
      </c>
      <c r="K4677" s="2" t="s">
        <v>3567</v>
      </c>
      <c r="L4677" s="2"/>
      <c r="M4677" s="2"/>
      <c r="N4677" s="2"/>
      <c r="O4677" s="2"/>
      <c r="S4677" t="s">
        <v>82</v>
      </c>
      <c r="T4677" t="s">
        <v>5</v>
      </c>
      <c r="U4677" t="s">
        <v>886</v>
      </c>
      <c r="V4677" s="2" t="s">
        <v>82</v>
      </c>
      <c r="W4677" s="2" t="s">
        <v>3567</v>
      </c>
      <c r="X4677" s="2" t="s">
        <v>275</v>
      </c>
      <c r="Y4677" t="s">
        <v>60119</v>
      </c>
      <c r="AA4677" t="s">
        <v>66891</v>
      </c>
      <c r="AC4677" t="s">
        <v>66892</v>
      </c>
      <c r="AD4677" t="s">
        <v>66893</v>
      </c>
      <c r="AE4677" t="s">
        <v>31376</v>
      </c>
      <c r="AF4677" t="s">
        <v>66894</v>
      </c>
      <c r="AG4677" t="s">
        <v>66895</v>
      </c>
      <c r="AH4677" t="s">
        <v>1433</v>
      </c>
      <c r="AI4677" t="s">
        <v>66896</v>
      </c>
      <c r="AJ4677" t="s">
        <v>1153</v>
      </c>
      <c r="AK4677" t="s">
        <v>21826</v>
      </c>
      <c r="AL4677" t="s">
        <v>418</v>
      </c>
      <c r="AM4677" t="s">
        <v>446</v>
      </c>
      <c r="AN4677" t="s">
        <v>80</v>
      </c>
      <c r="AO4677" t="s">
        <v>44172</v>
      </c>
      <c r="AP4677" t="s">
        <v>40883</v>
      </c>
    </row>
    <row r="4678" spans="1:42" x14ac:dyDescent="0.35">
      <c r="A4678" s="2" t="s">
        <v>9763</v>
      </c>
      <c r="B4678" s="2" t="s">
        <v>9764</v>
      </c>
      <c r="C4678" s="2" t="s">
        <v>31377</v>
      </c>
      <c r="D4678" s="2" t="s">
        <v>66897</v>
      </c>
      <c r="E4678" s="2" t="s">
        <v>2594</v>
      </c>
      <c r="F4678" s="2" t="s">
        <v>31378</v>
      </c>
      <c r="G4678" s="2" t="s">
        <v>3057</v>
      </c>
      <c r="H4678" t="s">
        <v>417</v>
      </c>
      <c r="I4678" t="s">
        <v>2953</v>
      </c>
      <c r="J4678" t="s">
        <v>2338</v>
      </c>
      <c r="K4678" t="s">
        <v>3567</v>
      </c>
      <c r="S4678" t="s">
        <v>82</v>
      </c>
      <c r="T4678" t="s">
        <v>5</v>
      </c>
      <c r="U4678" t="s">
        <v>886</v>
      </c>
      <c r="V4678" t="s">
        <v>82</v>
      </c>
      <c r="W4678" t="s">
        <v>3567</v>
      </c>
      <c r="Y4678" t="s">
        <v>4072</v>
      </c>
      <c r="AA4678" t="s">
        <v>66898</v>
      </c>
      <c r="AC4678" t="s">
        <v>66899</v>
      </c>
      <c r="AD4678" t="s">
        <v>66900</v>
      </c>
      <c r="AE4678" t="s">
        <v>31378</v>
      </c>
      <c r="AF4678" t="s">
        <v>66901</v>
      </c>
      <c r="AG4678" t="s">
        <v>66902</v>
      </c>
      <c r="AH4678" t="s">
        <v>1433</v>
      </c>
      <c r="AI4678" t="s">
        <v>66903</v>
      </c>
      <c r="AJ4678" t="s">
        <v>1153</v>
      </c>
      <c r="AK4678" t="s">
        <v>21826</v>
      </c>
      <c r="AL4678" t="s">
        <v>418</v>
      </c>
      <c r="AM4678" t="s">
        <v>446</v>
      </c>
      <c r="AN4678" t="s">
        <v>80</v>
      </c>
      <c r="AO4678" t="s">
        <v>45966</v>
      </c>
      <c r="AP4678" t="s">
        <v>40883</v>
      </c>
    </row>
    <row r="4679" spans="1:42" x14ac:dyDescent="0.35">
      <c r="A4679" s="2" t="s">
        <v>9763</v>
      </c>
      <c r="B4679" s="2" t="s">
        <v>9764</v>
      </c>
      <c r="C4679" s="2" t="s">
        <v>31379</v>
      </c>
      <c r="D4679" s="2" t="s">
        <v>31381</v>
      </c>
      <c r="E4679" s="2" t="s">
        <v>2594</v>
      </c>
      <c r="F4679" s="2" t="s">
        <v>31382</v>
      </c>
      <c r="G4679" s="2" t="s">
        <v>3057</v>
      </c>
      <c r="H4679" t="s">
        <v>417</v>
      </c>
      <c r="I4679" t="s">
        <v>2953</v>
      </c>
      <c r="J4679" t="s">
        <v>2338</v>
      </c>
      <c r="K4679" t="s">
        <v>3567</v>
      </c>
      <c r="L4679" t="s">
        <v>652</v>
      </c>
      <c r="M4679" t="s">
        <v>79</v>
      </c>
      <c r="N4679" s="2" t="s">
        <v>887</v>
      </c>
      <c r="O4679" s="2"/>
      <c r="S4679" t="s">
        <v>82</v>
      </c>
      <c r="T4679" t="s">
        <v>5</v>
      </c>
      <c r="U4679" t="s">
        <v>886</v>
      </c>
      <c r="V4679" t="s">
        <v>82</v>
      </c>
      <c r="W4679" s="2" t="s">
        <v>887</v>
      </c>
      <c r="X4679" s="2" t="s">
        <v>275</v>
      </c>
      <c r="Y4679" t="s">
        <v>66904</v>
      </c>
      <c r="AA4679" t="s">
        <v>66905</v>
      </c>
      <c r="AC4679" t="s">
        <v>66906</v>
      </c>
      <c r="AD4679" t="s">
        <v>66907</v>
      </c>
      <c r="AE4679" t="s">
        <v>31382</v>
      </c>
      <c r="AF4679" t="s">
        <v>66908</v>
      </c>
      <c r="AG4679" t="s">
        <v>66909</v>
      </c>
      <c r="AH4679" t="s">
        <v>1433</v>
      </c>
      <c r="AI4679" t="s">
        <v>66910</v>
      </c>
      <c r="AJ4679" t="s">
        <v>1153</v>
      </c>
      <c r="AK4679" t="s">
        <v>21826</v>
      </c>
      <c r="AL4679" t="s">
        <v>418</v>
      </c>
      <c r="AM4679" t="s">
        <v>446</v>
      </c>
      <c r="AN4679" t="s">
        <v>80</v>
      </c>
      <c r="AO4679" t="s">
        <v>44095</v>
      </c>
      <c r="AP4679" t="s">
        <v>40883</v>
      </c>
    </row>
    <row r="4680" spans="1:42" x14ac:dyDescent="0.35">
      <c r="A4680" s="2" t="s">
        <v>9763</v>
      </c>
      <c r="B4680" s="2" t="s">
        <v>9764</v>
      </c>
      <c r="C4680" s="2" t="s">
        <v>31383</v>
      </c>
      <c r="D4680" s="2" t="s">
        <v>66911</v>
      </c>
      <c r="E4680" s="2" t="s">
        <v>2594</v>
      </c>
      <c r="F4680" s="2" t="s">
        <v>31384</v>
      </c>
      <c r="G4680" s="2" t="s">
        <v>3057</v>
      </c>
      <c r="H4680" t="s">
        <v>417</v>
      </c>
      <c r="I4680" t="s">
        <v>2953</v>
      </c>
      <c r="J4680" t="s">
        <v>2338</v>
      </c>
      <c r="K4680" t="s">
        <v>3567</v>
      </c>
      <c r="N4680" s="2"/>
      <c r="O4680" s="2"/>
      <c r="S4680" t="s">
        <v>82</v>
      </c>
      <c r="T4680" t="s">
        <v>5</v>
      </c>
      <c r="U4680" t="s">
        <v>886</v>
      </c>
      <c r="V4680" t="s">
        <v>82</v>
      </c>
      <c r="W4680" s="2" t="s">
        <v>3567</v>
      </c>
      <c r="X4680" s="2" t="s">
        <v>275</v>
      </c>
      <c r="Y4680" t="s">
        <v>66912</v>
      </c>
      <c r="AA4680" t="s">
        <v>63242</v>
      </c>
      <c r="AC4680" t="s">
        <v>66913</v>
      </c>
      <c r="AD4680" t="s">
        <v>66914</v>
      </c>
      <c r="AE4680" t="s">
        <v>31384</v>
      </c>
      <c r="AF4680" t="s">
        <v>66915</v>
      </c>
      <c r="AG4680" t="s">
        <v>66916</v>
      </c>
      <c r="AH4680" t="s">
        <v>1433</v>
      </c>
      <c r="AI4680" t="s">
        <v>66917</v>
      </c>
      <c r="AJ4680" t="s">
        <v>1153</v>
      </c>
      <c r="AK4680" t="s">
        <v>21826</v>
      </c>
      <c r="AL4680" t="s">
        <v>418</v>
      </c>
      <c r="AM4680" t="s">
        <v>446</v>
      </c>
      <c r="AN4680" t="s">
        <v>80</v>
      </c>
      <c r="AO4680" t="s">
        <v>46157</v>
      </c>
      <c r="AP4680" t="s">
        <v>40883</v>
      </c>
    </row>
    <row r="4681" spans="1:42" x14ac:dyDescent="0.35">
      <c r="A4681" s="2" t="s">
        <v>9763</v>
      </c>
      <c r="B4681" s="2" t="s">
        <v>9764</v>
      </c>
      <c r="C4681" s="2" t="s">
        <v>31385</v>
      </c>
      <c r="D4681" s="2" t="s">
        <v>66918</v>
      </c>
      <c r="E4681" s="2" t="s">
        <v>2594</v>
      </c>
      <c r="F4681" s="2" t="s">
        <v>31387</v>
      </c>
      <c r="G4681" s="2" t="s">
        <v>3057</v>
      </c>
      <c r="H4681" s="2" t="s">
        <v>417</v>
      </c>
      <c r="I4681" s="2" t="s">
        <v>2953</v>
      </c>
      <c r="J4681" s="2" t="s">
        <v>2338</v>
      </c>
      <c r="K4681" s="2" t="s">
        <v>3567</v>
      </c>
      <c r="L4681" s="2"/>
      <c r="M4681" s="2"/>
      <c r="S4681" t="s">
        <v>82</v>
      </c>
      <c r="T4681" t="s">
        <v>5</v>
      </c>
      <c r="U4681" s="2" t="s">
        <v>886</v>
      </c>
      <c r="V4681" s="2" t="s">
        <v>82</v>
      </c>
      <c r="W4681" s="2" t="s">
        <v>3567</v>
      </c>
      <c r="X4681" s="2" t="s">
        <v>275</v>
      </c>
      <c r="Y4681" t="s">
        <v>66919</v>
      </c>
      <c r="AA4681" t="s">
        <v>790</v>
      </c>
      <c r="AC4681" t="s">
        <v>66920</v>
      </c>
      <c r="AD4681" t="s">
        <v>66921</v>
      </c>
      <c r="AE4681" t="s">
        <v>31387</v>
      </c>
      <c r="AF4681" t="s">
        <v>66922</v>
      </c>
      <c r="AG4681" t="s">
        <v>66923</v>
      </c>
      <c r="AH4681" t="s">
        <v>1433</v>
      </c>
      <c r="AI4681" t="s">
        <v>66924</v>
      </c>
      <c r="AJ4681" t="s">
        <v>1153</v>
      </c>
      <c r="AK4681" t="s">
        <v>21826</v>
      </c>
      <c r="AL4681" t="s">
        <v>418</v>
      </c>
      <c r="AM4681" t="s">
        <v>446</v>
      </c>
      <c r="AN4681" t="s">
        <v>80</v>
      </c>
      <c r="AO4681" t="s">
        <v>46044</v>
      </c>
      <c r="AP4681" t="s">
        <v>40883</v>
      </c>
    </row>
    <row r="4682" spans="1:42" x14ac:dyDescent="0.35">
      <c r="A4682" s="2" t="s">
        <v>9763</v>
      </c>
      <c r="B4682" s="2" t="s">
        <v>9764</v>
      </c>
      <c r="C4682" s="2" t="s">
        <v>31388</v>
      </c>
      <c r="D4682" s="2" t="s">
        <v>66925</v>
      </c>
      <c r="E4682" s="2" t="s">
        <v>2594</v>
      </c>
      <c r="F4682" s="2" t="s">
        <v>31389</v>
      </c>
      <c r="G4682" s="2" t="s">
        <v>3057</v>
      </c>
      <c r="H4682" s="2" t="s">
        <v>417</v>
      </c>
      <c r="I4682" s="2" t="s">
        <v>2953</v>
      </c>
      <c r="J4682" s="2" t="s">
        <v>2338</v>
      </c>
      <c r="K4682" s="2" t="s">
        <v>3567</v>
      </c>
      <c r="L4682" s="2"/>
      <c r="M4682" s="2"/>
      <c r="S4682" t="s">
        <v>82</v>
      </c>
      <c r="T4682" t="s">
        <v>5</v>
      </c>
      <c r="U4682" s="2" t="s">
        <v>886</v>
      </c>
      <c r="V4682" s="2" t="s">
        <v>82</v>
      </c>
      <c r="W4682" s="2" t="s">
        <v>3567</v>
      </c>
      <c r="X4682" s="2" t="s">
        <v>162</v>
      </c>
      <c r="Y4682" t="s">
        <v>19270</v>
      </c>
      <c r="AA4682" t="s">
        <v>12336</v>
      </c>
      <c r="AC4682" t="s">
        <v>66926</v>
      </c>
      <c r="AD4682" t="s">
        <v>66927</v>
      </c>
      <c r="AE4682" t="s">
        <v>31389</v>
      </c>
      <c r="AF4682" t="s">
        <v>66928</v>
      </c>
      <c r="AG4682" t="s">
        <v>66929</v>
      </c>
      <c r="AH4682" t="s">
        <v>1433</v>
      </c>
      <c r="AI4682" t="s">
        <v>66930</v>
      </c>
      <c r="AJ4682" t="s">
        <v>1153</v>
      </c>
      <c r="AK4682" t="s">
        <v>21826</v>
      </c>
      <c r="AL4682" t="s">
        <v>418</v>
      </c>
      <c r="AM4682" t="s">
        <v>446</v>
      </c>
      <c r="AN4682" t="s">
        <v>80</v>
      </c>
      <c r="AO4682" t="s">
        <v>53277</v>
      </c>
      <c r="AP4682" t="s">
        <v>40883</v>
      </c>
    </row>
    <row r="4683" spans="1:42" x14ac:dyDescent="0.35">
      <c r="A4683" s="2" t="s">
        <v>9763</v>
      </c>
      <c r="B4683" s="2" t="s">
        <v>9764</v>
      </c>
      <c r="C4683" s="2" t="s">
        <v>31390</v>
      </c>
      <c r="D4683" s="2" t="s">
        <v>47637</v>
      </c>
      <c r="E4683" s="2" t="s">
        <v>2594</v>
      </c>
      <c r="F4683" s="2" t="s">
        <v>31391</v>
      </c>
      <c r="G4683" s="2" t="s">
        <v>3057</v>
      </c>
      <c r="H4683" t="s">
        <v>417</v>
      </c>
      <c r="I4683" t="s">
        <v>2953</v>
      </c>
      <c r="J4683" t="s">
        <v>2338</v>
      </c>
      <c r="K4683" t="s">
        <v>3567</v>
      </c>
      <c r="S4683" t="s">
        <v>82</v>
      </c>
      <c r="T4683" t="s">
        <v>5</v>
      </c>
      <c r="U4683" t="s">
        <v>886</v>
      </c>
      <c r="V4683" t="s">
        <v>82</v>
      </c>
      <c r="W4683" t="s">
        <v>3567</v>
      </c>
      <c r="X4683" t="s">
        <v>275</v>
      </c>
      <c r="Y4683" t="s">
        <v>3338</v>
      </c>
      <c r="Z4683" t="s">
        <v>635</v>
      </c>
      <c r="AA4683" t="s">
        <v>9356</v>
      </c>
      <c r="AC4683" t="s">
        <v>66931</v>
      </c>
      <c r="AD4683" t="s">
        <v>66932</v>
      </c>
      <c r="AE4683" t="s">
        <v>31391</v>
      </c>
      <c r="AF4683" t="s">
        <v>66933</v>
      </c>
      <c r="AG4683" t="s">
        <v>66934</v>
      </c>
      <c r="AH4683" t="s">
        <v>1433</v>
      </c>
      <c r="AI4683" t="s">
        <v>66935</v>
      </c>
      <c r="AJ4683" t="s">
        <v>1153</v>
      </c>
      <c r="AK4683" t="s">
        <v>21826</v>
      </c>
      <c r="AL4683" t="s">
        <v>418</v>
      </c>
      <c r="AM4683" t="s">
        <v>446</v>
      </c>
      <c r="AN4683" t="s">
        <v>80</v>
      </c>
      <c r="AO4683" t="s">
        <v>42307</v>
      </c>
      <c r="AP4683" t="s">
        <v>40883</v>
      </c>
    </row>
    <row r="4684" spans="1:42" x14ac:dyDescent="0.35">
      <c r="A4684" s="2" t="s">
        <v>9763</v>
      </c>
      <c r="B4684" s="2" t="s">
        <v>9764</v>
      </c>
      <c r="C4684" s="2" t="s">
        <v>31392</v>
      </c>
      <c r="D4684" s="2" t="s">
        <v>66936</v>
      </c>
      <c r="E4684" s="2" t="s">
        <v>2594</v>
      </c>
      <c r="F4684" s="2" t="s">
        <v>31393</v>
      </c>
      <c r="G4684" s="2" t="s">
        <v>3057</v>
      </c>
      <c r="H4684" t="s">
        <v>417</v>
      </c>
      <c r="I4684" t="s">
        <v>2953</v>
      </c>
      <c r="J4684" t="s">
        <v>2338</v>
      </c>
      <c r="K4684" t="s">
        <v>3567</v>
      </c>
      <c r="M4684" s="2"/>
      <c r="N4684" s="2"/>
      <c r="O4684" s="2"/>
      <c r="S4684" t="s">
        <v>82</v>
      </c>
      <c r="T4684" t="s">
        <v>5</v>
      </c>
      <c r="U4684" t="s">
        <v>886</v>
      </c>
      <c r="V4684" t="s">
        <v>82</v>
      </c>
      <c r="W4684" s="2" t="s">
        <v>3567</v>
      </c>
      <c r="X4684" s="2"/>
      <c r="Y4684" t="s">
        <v>66937</v>
      </c>
      <c r="AA4684" t="s">
        <v>44044</v>
      </c>
      <c r="AC4684" t="s">
        <v>66938</v>
      </c>
      <c r="AD4684" t="s">
        <v>66939</v>
      </c>
      <c r="AE4684" t="s">
        <v>31393</v>
      </c>
      <c r="AF4684" t="s">
        <v>66940</v>
      </c>
      <c r="AG4684" t="s">
        <v>66941</v>
      </c>
      <c r="AH4684" t="s">
        <v>1433</v>
      </c>
      <c r="AI4684" t="s">
        <v>66942</v>
      </c>
      <c r="AJ4684" t="s">
        <v>1153</v>
      </c>
      <c r="AK4684" t="s">
        <v>21826</v>
      </c>
      <c r="AL4684" t="s">
        <v>418</v>
      </c>
      <c r="AM4684" t="s">
        <v>446</v>
      </c>
      <c r="AN4684" t="s">
        <v>80</v>
      </c>
      <c r="AO4684" t="s">
        <v>41763</v>
      </c>
      <c r="AP4684" t="s">
        <v>40883</v>
      </c>
    </row>
    <row r="4685" spans="1:42" x14ac:dyDescent="0.35">
      <c r="A4685" s="2" t="s">
        <v>9763</v>
      </c>
      <c r="B4685" s="2" t="s">
        <v>9764</v>
      </c>
      <c r="C4685" s="2" t="s">
        <v>31394</v>
      </c>
      <c r="D4685" s="2" t="s">
        <v>66943</v>
      </c>
      <c r="E4685" s="2" t="s">
        <v>2594</v>
      </c>
      <c r="F4685" s="2" t="s">
        <v>31396</v>
      </c>
      <c r="G4685" s="2" t="s">
        <v>3057</v>
      </c>
      <c r="H4685" s="2" t="s">
        <v>417</v>
      </c>
      <c r="I4685" s="2" t="s">
        <v>2953</v>
      </c>
      <c r="J4685" s="2" t="s">
        <v>2338</v>
      </c>
      <c r="K4685" s="2" t="s">
        <v>3567</v>
      </c>
      <c r="L4685" s="2"/>
      <c r="S4685" t="s">
        <v>82</v>
      </c>
      <c r="T4685" t="s">
        <v>5</v>
      </c>
      <c r="U4685" s="2" t="s">
        <v>886</v>
      </c>
      <c r="V4685" s="2" t="s">
        <v>82</v>
      </c>
      <c r="W4685" s="2" t="s">
        <v>3567</v>
      </c>
      <c r="X4685" s="2" t="s">
        <v>275</v>
      </c>
      <c r="Y4685" t="s">
        <v>66944</v>
      </c>
      <c r="Z4685" t="s">
        <v>1153</v>
      </c>
      <c r="AA4685" t="s">
        <v>66945</v>
      </c>
      <c r="AC4685" t="s">
        <v>66946</v>
      </c>
      <c r="AD4685" t="s">
        <v>66947</v>
      </c>
      <c r="AE4685" t="s">
        <v>31396</v>
      </c>
      <c r="AF4685" t="s">
        <v>66948</v>
      </c>
      <c r="AG4685" t="s">
        <v>66949</v>
      </c>
      <c r="AH4685" t="s">
        <v>1433</v>
      </c>
      <c r="AI4685" t="s">
        <v>66950</v>
      </c>
      <c r="AJ4685" t="s">
        <v>1153</v>
      </c>
      <c r="AK4685" t="s">
        <v>21826</v>
      </c>
      <c r="AL4685" t="s">
        <v>418</v>
      </c>
      <c r="AM4685" t="s">
        <v>446</v>
      </c>
      <c r="AN4685" t="s">
        <v>80</v>
      </c>
      <c r="AO4685" t="s">
        <v>48574</v>
      </c>
      <c r="AP4685" t="s">
        <v>40883</v>
      </c>
    </row>
    <row r="4686" spans="1:42" x14ac:dyDescent="0.35">
      <c r="A4686" s="2" t="s">
        <v>9763</v>
      </c>
      <c r="B4686" s="2" t="s">
        <v>9764</v>
      </c>
      <c r="C4686" s="2" t="s">
        <v>31397</v>
      </c>
      <c r="D4686" s="2" t="s">
        <v>66951</v>
      </c>
      <c r="E4686" s="2" t="s">
        <v>2594</v>
      </c>
      <c r="F4686" s="2" t="s">
        <v>31399</v>
      </c>
      <c r="G4686" s="2" t="s">
        <v>3057</v>
      </c>
      <c r="H4686" s="2" t="s">
        <v>417</v>
      </c>
      <c r="I4686" s="2" t="s">
        <v>2953</v>
      </c>
      <c r="J4686" t="s">
        <v>2338</v>
      </c>
      <c r="K4686" t="s">
        <v>3567</v>
      </c>
      <c r="S4686" t="s">
        <v>82</v>
      </c>
      <c r="T4686" t="s">
        <v>5</v>
      </c>
      <c r="U4686" s="2" t="s">
        <v>886</v>
      </c>
      <c r="V4686" s="2" t="s">
        <v>82</v>
      </c>
      <c r="W4686" s="2" t="s">
        <v>3567</v>
      </c>
      <c r="X4686" s="2" t="s">
        <v>275</v>
      </c>
      <c r="Y4686" t="s">
        <v>229</v>
      </c>
      <c r="AA4686" t="s">
        <v>47197</v>
      </c>
      <c r="AC4686" t="s">
        <v>66952</v>
      </c>
      <c r="AD4686" t="s">
        <v>66953</v>
      </c>
      <c r="AE4686" t="s">
        <v>66954</v>
      </c>
      <c r="AF4686" t="s">
        <v>66955</v>
      </c>
      <c r="AG4686" t="s">
        <v>66956</v>
      </c>
      <c r="AH4686" t="s">
        <v>1433</v>
      </c>
      <c r="AI4686" t="s">
        <v>66957</v>
      </c>
      <c r="AJ4686" t="s">
        <v>1153</v>
      </c>
      <c r="AK4686" t="s">
        <v>21826</v>
      </c>
      <c r="AL4686" t="s">
        <v>418</v>
      </c>
      <c r="AM4686" t="s">
        <v>446</v>
      </c>
      <c r="AN4686" t="s">
        <v>80</v>
      </c>
      <c r="AO4686" t="s">
        <v>43560</v>
      </c>
      <c r="AP4686" t="s">
        <v>40883</v>
      </c>
    </row>
    <row r="4687" spans="1:42" x14ac:dyDescent="0.35">
      <c r="A4687" s="2" t="s">
        <v>9763</v>
      </c>
      <c r="B4687" s="2" t="s">
        <v>9764</v>
      </c>
      <c r="C4687" s="2" t="s">
        <v>31400</v>
      </c>
      <c r="D4687" s="2" t="s">
        <v>66958</v>
      </c>
      <c r="E4687" s="2" t="s">
        <v>2594</v>
      </c>
      <c r="F4687" s="2" t="s">
        <v>31402</v>
      </c>
      <c r="G4687" s="2" t="s">
        <v>3057</v>
      </c>
      <c r="H4687" s="2" t="s">
        <v>417</v>
      </c>
      <c r="I4687" s="2" t="s">
        <v>2953</v>
      </c>
      <c r="J4687" s="2" t="s">
        <v>2338</v>
      </c>
      <c r="K4687" s="2" t="s">
        <v>3567</v>
      </c>
      <c r="L4687" s="2"/>
      <c r="S4687" t="s">
        <v>82</v>
      </c>
      <c r="T4687" t="s">
        <v>5</v>
      </c>
      <c r="U4687" t="s">
        <v>886</v>
      </c>
      <c r="V4687" s="2" t="s">
        <v>82</v>
      </c>
      <c r="W4687" s="2" t="s">
        <v>3567</v>
      </c>
      <c r="X4687" s="2" t="s">
        <v>275</v>
      </c>
      <c r="Y4687" t="s">
        <v>9517</v>
      </c>
      <c r="AA4687" t="s">
        <v>45053</v>
      </c>
      <c r="AC4687" t="s">
        <v>66959</v>
      </c>
      <c r="AD4687" t="s">
        <v>66960</v>
      </c>
      <c r="AE4687" t="s">
        <v>31402</v>
      </c>
      <c r="AF4687" t="s">
        <v>66961</v>
      </c>
      <c r="AG4687" t="s">
        <v>66962</v>
      </c>
      <c r="AH4687" t="s">
        <v>1433</v>
      </c>
      <c r="AI4687" t="s">
        <v>66963</v>
      </c>
      <c r="AJ4687" t="s">
        <v>1153</v>
      </c>
      <c r="AK4687" t="s">
        <v>21826</v>
      </c>
      <c r="AL4687" t="s">
        <v>418</v>
      </c>
      <c r="AM4687" t="s">
        <v>446</v>
      </c>
      <c r="AN4687" t="s">
        <v>80</v>
      </c>
      <c r="AO4687" t="s">
        <v>44709</v>
      </c>
      <c r="AP4687" t="s">
        <v>40883</v>
      </c>
    </row>
    <row r="4688" spans="1:42" x14ac:dyDescent="0.35">
      <c r="A4688" s="2" t="s">
        <v>9763</v>
      </c>
      <c r="B4688" s="2" t="s">
        <v>9764</v>
      </c>
      <c r="C4688" s="2" t="s">
        <v>31403</v>
      </c>
      <c r="D4688" s="2" t="s">
        <v>66964</v>
      </c>
      <c r="E4688" s="2" t="s">
        <v>2594</v>
      </c>
      <c r="F4688" s="2" t="s">
        <v>31404</v>
      </c>
      <c r="G4688" s="2" t="s">
        <v>3057</v>
      </c>
      <c r="H4688" s="2" t="s">
        <v>417</v>
      </c>
      <c r="I4688" s="2" t="s">
        <v>2953</v>
      </c>
      <c r="J4688" s="2" t="s">
        <v>2338</v>
      </c>
      <c r="K4688" s="2" t="s">
        <v>3567</v>
      </c>
      <c r="L4688" s="2"/>
      <c r="S4688" t="s">
        <v>82</v>
      </c>
      <c r="T4688" t="s">
        <v>5</v>
      </c>
      <c r="U4688" s="2" t="s">
        <v>886</v>
      </c>
      <c r="V4688" s="2" t="s">
        <v>82</v>
      </c>
      <c r="W4688" s="2" t="s">
        <v>3567</v>
      </c>
      <c r="X4688" s="2" t="s">
        <v>275</v>
      </c>
      <c r="Y4688" t="s">
        <v>66965</v>
      </c>
      <c r="AA4688" t="s">
        <v>66966</v>
      </c>
      <c r="AC4688" t="s">
        <v>66967</v>
      </c>
      <c r="AD4688" t="s">
        <v>66968</v>
      </c>
      <c r="AE4688" t="s">
        <v>31404</v>
      </c>
      <c r="AF4688" t="s">
        <v>66969</v>
      </c>
      <c r="AG4688" t="s">
        <v>66970</v>
      </c>
      <c r="AH4688" t="s">
        <v>1433</v>
      </c>
      <c r="AI4688" t="s">
        <v>66971</v>
      </c>
      <c r="AJ4688" t="s">
        <v>1153</v>
      </c>
      <c r="AK4688" t="s">
        <v>21826</v>
      </c>
      <c r="AL4688" t="s">
        <v>418</v>
      </c>
      <c r="AM4688" t="s">
        <v>446</v>
      </c>
      <c r="AN4688" t="s">
        <v>80</v>
      </c>
      <c r="AO4688" t="s">
        <v>42779</v>
      </c>
      <c r="AP4688" t="s">
        <v>40883</v>
      </c>
    </row>
    <row r="4689" spans="1:42" x14ac:dyDescent="0.35">
      <c r="A4689" s="2" t="s">
        <v>9763</v>
      </c>
      <c r="B4689" s="2" t="s">
        <v>9764</v>
      </c>
      <c r="C4689" s="2" t="s">
        <v>31405</v>
      </c>
      <c r="D4689" s="2" t="s">
        <v>66972</v>
      </c>
      <c r="E4689" s="2" t="s">
        <v>2594</v>
      </c>
      <c r="F4689" s="2" t="s">
        <v>31406</v>
      </c>
      <c r="G4689" s="2" t="s">
        <v>3057</v>
      </c>
      <c r="H4689" t="s">
        <v>417</v>
      </c>
      <c r="I4689" t="s">
        <v>2953</v>
      </c>
      <c r="J4689" t="s">
        <v>2338</v>
      </c>
      <c r="K4689" t="s">
        <v>3567</v>
      </c>
      <c r="S4689" t="s">
        <v>82</v>
      </c>
      <c r="T4689" t="s">
        <v>5</v>
      </c>
      <c r="U4689" t="s">
        <v>886</v>
      </c>
      <c r="V4689" t="s">
        <v>82</v>
      </c>
      <c r="W4689" t="s">
        <v>3567</v>
      </c>
      <c r="X4689" t="s">
        <v>162</v>
      </c>
      <c r="Y4689" t="s">
        <v>2501</v>
      </c>
      <c r="AA4689" t="s">
        <v>3008</v>
      </c>
      <c r="AC4689" t="s">
        <v>66973</v>
      </c>
      <c r="AD4689" t="s">
        <v>66974</v>
      </c>
      <c r="AE4689" t="s">
        <v>31406</v>
      </c>
      <c r="AF4689" t="s">
        <v>66975</v>
      </c>
      <c r="AG4689" t="s">
        <v>66976</v>
      </c>
      <c r="AH4689" t="s">
        <v>1433</v>
      </c>
      <c r="AI4689" t="s">
        <v>66977</v>
      </c>
      <c r="AJ4689" t="s">
        <v>1153</v>
      </c>
      <c r="AK4689" t="s">
        <v>21826</v>
      </c>
      <c r="AL4689" t="s">
        <v>418</v>
      </c>
      <c r="AM4689" t="s">
        <v>446</v>
      </c>
      <c r="AN4689" t="s">
        <v>80</v>
      </c>
      <c r="AO4689" t="s">
        <v>47266</v>
      </c>
      <c r="AP4689" t="s">
        <v>40883</v>
      </c>
    </row>
    <row r="4690" spans="1:42" x14ac:dyDescent="0.35">
      <c r="A4690" s="2" t="s">
        <v>9763</v>
      </c>
      <c r="B4690" s="2" t="s">
        <v>9764</v>
      </c>
      <c r="C4690" s="2" t="s">
        <v>31407</v>
      </c>
      <c r="D4690" s="2" t="s">
        <v>66978</v>
      </c>
      <c r="E4690" s="2" t="s">
        <v>2594</v>
      </c>
      <c r="F4690" s="2" t="s">
        <v>31408</v>
      </c>
      <c r="G4690" s="2" t="s">
        <v>3057</v>
      </c>
      <c r="H4690" s="2" t="s">
        <v>417</v>
      </c>
      <c r="I4690" s="2" t="s">
        <v>2953</v>
      </c>
      <c r="J4690" s="2" t="s">
        <v>2338</v>
      </c>
      <c r="K4690" s="2" t="s">
        <v>3567</v>
      </c>
      <c r="L4690" s="2"/>
      <c r="S4690" t="s">
        <v>82</v>
      </c>
      <c r="T4690" t="s">
        <v>5</v>
      </c>
      <c r="U4690" s="2" t="s">
        <v>886</v>
      </c>
      <c r="V4690" s="2" t="s">
        <v>82</v>
      </c>
      <c r="W4690" s="2" t="s">
        <v>3567</v>
      </c>
      <c r="X4690" s="2" t="s">
        <v>275</v>
      </c>
      <c r="Y4690" t="s">
        <v>66979</v>
      </c>
      <c r="Z4690" t="s">
        <v>2108</v>
      </c>
      <c r="AA4690" t="s">
        <v>11246</v>
      </c>
      <c r="AC4690" t="s">
        <v>66980</v>
      </c>
      <c r="AD4690" t="s">
        <v>66981</v>
      </c>
      <c r="AE4690" t="s">
        <v>31408</v>
      </c>
      <c r="AF4690" t="s">
        <v>66982</v>
      </c>
      <c r="AG4690" t="s">
        <v>66983</v>
      </c>
      <c r="AH4690" t="s">
        <v>1433</v>
      </c>
      <c r="AI4690" t="s">
        <v>66984</v>
      </c>
      <c r="AJ4690" t="s">
        <v>1153</v>
      </c>
      <c r="AK4690" t="s">
        <v>21826</v>
      </c>
      <c r="AL4690" t="s">
        <v>418</v>
      </c>
      <c r="AM4690" t="s">
        <v>446</v>
      </c>
      <c r="AN4690" t="s">
        <v>80</v>
      </c>
      <c r="AO4690" t="s">
        <v>56710</v>
      </c>
      <c r="AP4690" t="s">
        <v>40883</v>
      </c>
    </row>
    <row r="4691" spans="1:42" x14ac:dyDescent="0.35">
      <c r="A4691" s="2" t="s">
        <v>9763</v>
      </c>
      <c r="B4691" s="2" t="s">
        <v>9764</v>
      </c>
      <c r="C4691" s="2" t="s">
        <v>31409</v>
      </c>
      <c r="D4691" s="2" t="s">
        <v>64569</v>
      </c>
      <c r="E4691" s="2" t="s">
        <v>2594</v>
      </c>
      <c r="F4691" s="2" t="s">
        <v>31410</v>
      </c>
      <c r="G4691" s="2" t="s">
        <v>3057</v>
      </c>
      <c r="H4691" t="s">
        <v>417</v>
      </c>
      <c r="I4691" t="s">
        <v>2953</v>
      </c>
      <c r="J4691" t="s">
        <v>2338</v>
      </c>
      <c r="K4691" t="s">
        <v>3567</v>
      </c>
      <c r="S4691" t="s">
        <v>82</v>
      </c>
      <c r="T4691" t="s">
        <v>5</v>
      </c>
      <c r="U4691" t="s">
        <v>886</v>
      </c>
      <c r="V4691" t="s">
        <v>82</v>
      </c>
      <c r="W4691" t="s">
        <v>3567</v>
      </c>
      <c r="X4691" t="s">
        <v>275</v>
      </c>
      <c r="Y4691" t="s">
        <v>562</v>
      </c>
      <c r="Z4691" t="s">
        <v>164</v>
      </c>
      <c r="AA4691" t="s">
        <v>16183</v>
      </c>
      <c r="AC4691" t="s">
        <v>66985</v>
      </c>
      <c r="AD4691" t="s">
        <v>66986</v>
      </c>
      <c r="AE4691" t="s">
        <v>31410</v>
      </c>
      <c r="AF4691" t="s">
        <v>66987</v>
      </c>
      <c r="AG4691" t="s">
        <v>66988</v>
      </c>
      <c r="AH4691" t="s">
        <v>1433</v>
      </c>
      <c r="AI4691" t="s">
        <v>66989</v>
      </c>
      <c r="AJ4691" t="s">
        <v>1153</v>
      </c>
      <c r="AK4691" t="s">
        <v>21826</v>
      </c>
      <c r="AL4691" t="s">
        <v>418</v>
      </c>
      <c r="AM4691" t="s">
        <v>446</v>
      </c>
      <c r="AN4691" t="s">
        <v>80</v>
      </c>
      <c r="AO4691" t="s">
        <v>46938</v>
      </c>
      <c r="AP4691" t="s">
        <v>40883</v>
      </c>
    </row>
    <row r="4692" spans="1:42" x14ac:dyDescent="0.35">
      <c r="A4692" s="2" t="s">
        <v>9763</v>
      </c>
      <c r="B4692" s="2" t="s">
        <v>9764</v>
      </c>
      <c r="C4692" s="2" t="s">
        <v>31411</v>
      </c>
      <c r="D4692" s="2" t="s">
        <v>66990</v>
      </c>
      <c r="E4692" s="2" t="s">
        <v>2594</v>
      </c>
      <c r="F4692" s="2" t="s">
        <v>31412</v>
      </c>
      <c r="G4692" s="2" t="s">
        <v>3057</v>
      </c>
      <c r="H4692" s="2" t="s">
        <v>417</v>
      </c>
      <c r="I4692" s="2" t="s">
        <v>2953</v>
      </c>
      <c r="J4692" s="2" t="s">
        <v>2338</v>
      </c>
      <c r="K4692" s="2" t="s">
        <v>3567</v>
      </c>
      <c r="L4692" s="2"/>
      <c r="M4692" s="2"/>
      <c r="N4692" s="2"/>
      <c r="O4692" s="2"/>
      <c r="T4692" t="s">
        <v>5</v>
      </c>
      <c r="U4692" s="2" t="s">
        <v>886</v>
      </c>
      <c r="V4692" s="2" t="s">
        <v>5</v>
      </c>
      <c r="W4692" s="2" t="s">
        <v>3567</v>
      </c>
      <c r="X4692" s="2" t="s">
        <v>162</v>
      </c>
      <c r="Y4692" t="s">
        <v>1844</v>
      </c>
      <c r="AA4692" t="s">
        <v>18789</v>
      </c>
      <c r="AC4692" t="s">
        <v>66991</v>
      </c>
      <c r="AD4692" t="s">
        <v>66992</v>
      </c>
      <c r="AG4692" t="s">
        <v>66993</v>
      </c>
      <c r="AH4692" t="s">
        <v>1433</v>
      </c>
      <c r="AI4692" t="s">
        <v>66994</v>
      </c>
      <c r="AJ4692" t="s">
        <v>1153</v>
      </c>
      <c r="AK4692" t="s">
        <v>21826</v>
      </c>
      <c r="AL4692" t="s">
        <v>418</v>
      </c>
      <c r="AM4692" t="s">
        <v>446</v>
      </c>
      <c r="AN4692" t="s">
        <v>80</v>
      </c>
      <c r="AO4692" t="s">
        <v>44181</v>
      </c>
      <c r="AP4692" t="s">
        <v>40883</v>
      </c>
    </row>
    <row r="4693" spans="1:42" x14ac:dyDescent="0.35">
      <c r="A4693" s="2" t="s">
        <v>9763</v>
      </c>
      <c r="B4693" s="2" t="s">
        <v>9764</v>
      </c>
      <c r="C4693" s="2" t="s">
        <v>31413</v>
      </c>
      <c r="D4693" s="2" t="s">
        <v>66995</v>
      </c>
      <c r="E4693" s="2" t="s">
        <v>2594</v>
      </c>
      <c r="F4693" s="2" t="s">
        <v>31414</v>
      </c>
      <c r="G4693" s="2" t="s">
        <v>3057</v>
      </c>
      <c r="H4693" t="s">
        <v>417</v>
      </c>
      <c r="I4693" t="s">
        <v>2953</v>
      </c>
      <c r="J4693" t="s">
        <v>2338</v>
      </c>
      <c r="K4693" t="s">
        <v>3567</v>
      </c>
      <c r="S4693" t="s">
        <v>82</v>
      </c>
      <c r="T4693" t="s">
        <v>5</v>
      </c>
      <c r="U4693" t="s">
        <v>886</v>
      </c>
      <c r="V4693" t="s">
        <v>82</v>
      </c>
      <c r="W4693" t="s">
        <v>3567</v>
      </c>
      <c r="X4693" t="s">
        <v>162</v>
      </c>
      <c r="Y4693" t="s">
        <v>66996</v>
      </c>
      <c r="AA4693" t="s">
        <v>66997</v>
      </c>
      <c r="AC4693" t="s">
        <v>66998</v>
      </c>
      <c r="AD4693" t="s">
        <v>66999</v>
      </c>
      <c r="AE4693" t="s">
        <v>67000</v>
      </c>
      <c r="AF4693" t="s">
        <v>67001</v>
      </c>
      <c r="AG4693" t="s">
        <v>67002</v>
      </c>
      <c r="AH4693" t="s">
        <v>1433</v>
      </c>
      <c r="AI4693" t="s">
        <v>67003</v>
      </c>
      <c r="AJ4693" t="s">
        <v>1153</v>
      </c>
      <c r="AK4693" t="s">
        <v>21826</v>
      </c>
      <c r="AL4693" t="s">
        <v>418</v>
      </c>
      <c r="AM4693" t="s">
        <v>446</v>
      </c>
      <c r="AN4693" t="s">
        <v>80</v>
      </c>
      <c r="AO4693" t="s">
        <v>31489</v>
      </c>
      <c r="AP4693" t="s">
        <v>40883</v>
      </c>
    </row>
    <row r="4694" spans="1:42" x14ac:dyDescent="0.35">
      <c r="A4694" s="2" t="s">
        <v>9763</v>
      </c>
      <c r="B4694" s="2" t="s">
        <v>9764</v>
      </c>
      <c r="C4694" s="2" t="s">
        <v>31415</v>
      </c>
      <c r="D4694" s="2" t="s">
        <v>67004</v>
      </c>
      <c r="E4694" s="2" t="s">
        <v>2594</v>
      </c>
      <c r="F4694" s="2" t="s">
        <v>31416</v>
      </c>
      <c r="G4694" s="2" t="s">
        <v>3057</v>
      </c>
      <c r="H4694" s="2" t="s">
        <v>417</v>
      </c>
      <c r="I4694" s="2" t="s">
        <v>2953</v>
      </c>
      <c r="J4694" s="2" t="s">
        <v>2338</v>
      </c>
      <c r="K4694" s="2" t="s">
        <v>3567</v>
      </c>
      <c r="L4694" s="2"/>
      <c r="M4694" s="2"/>
      <c r="N4694" s="2"/>
      <c r="O4694" s="2"/>
      <c r="S4694" t="s">
        <v>82</v>
      </c>
      <c r="T4694" t="s">
        <v>5</v>
      </c>
      <c r="U4694" t="s">
        <v>886</v>
      </c>
      <c r="V4694" s="2" t="s">
        <v>82</v>
      </c>
      <c r="W4694" s="2" t="s">
        <v>3567</v>
      </c>
      <c r="X4694" s="2"/>
      <c r="Y4694" t="s">
        <v>67005</v>
      </c>
      <c r="AA4694" t="s">
        <v>15560</v>
      </c>
      <c r="AC4694" t="s">
        <v>67006</v>
      </c>
      <c r="AD4694" t="s">
        <v>67007</v>
      </c>
      <c r="AE4694" t="s">
        <v>31416</v>
      </c>
      <c r="AF4694" t="s">
        <v>67008</v>
      </c>
      <c r="AG4694" t="s">
        <v>67009</v>
      </c>
      <c r="AH4694" t="s">
        <v>1433</v>
      </c>
      <c r="AI4694" t="s">
        <v>67010</v>
      </c>
      <c r="AJ4694" t="s">
        <v>1153</v>
      </c>
      <c r="AK4694" t="s">
        <v>21826</v>
      </c>
      <c r="AL4694" t="s">
        <v>418</v>
      </c>
      <c r="AM4694" t="s">
        <v>446</v>
      </c>
      <c r="AN4694" t="s">
        <v>80</v>
      </c>
      <c r="AO4694" t="s">
        <v>45127</v>
      </c>
      <c r="AP4694" t="s">
        <v>40883</v>
      </c>
    </row>
    <row r="4695" spans="1:42" x14ac:dyDescent="0.35">
      <c r="A4695" s="2" t="s">
        <v>9763</v>
      </c>
      <c r="B4695" s="2" t="s">
        <v>9764</v>
      </c>
      <c r="C4695" s="2" t="s">
        <v>31417</v>
      </c>
      <c r="D4695" s="2" t="s">
        <v>67011</v>
      </c>
      <c r="E4695" s="2" t="s">
        <v>2594</v>
      </c>
      <c r="F4695" s="2" t="s">
        <v>31418</v>
      </c>
      <c r="G4695" s="2" t="s">
        <v>3057</v>
      </c>
      <c r="H4695" s="2" t="s">
        <v>417</v>
      </c>
      <c r="I4695" s="2" t="s">
        <v>2953</v>
      </c>
      <c r="J4695" s="2" t="s">
        <v>2338</v>
      </c>
      <c r="K4695" s="2" t="s">
        <v>3567</v>
      </c>
      <c r="L4695" s="2"/>
      <c r="M4695" s="2"/>
      <c r="N4695" s="2"/>
      <c r="O4695" s="2"/>
      <c r="S4695" t="s">
        <v>82</v>
      </c>
      <c r="T4695" t="s">
        <v>5</v>
      </c>
      <c r="U4695" t="s">
        <v>886</v>
      </c>
      <c r="V4695" s="2" t="s">
        <v>82</v>
      </c>
      <c r="W4695" s="2" t="s">
        <v>3567</v>
      </c>
      <c r="X4695" s="2" t="s">
        <v>275</v>
      </c>
      <c r="Y4695" t="s">
        <v>2695</v>
      </c>
      <c r="Z4695" t="s">
        <v>1153</v>
      </c>
      <c r="AA4695" t="s">
        <v>67012</v>
      </c>
      <c r="AC4695" t="s">
        <v>67013</v>
      </c>
      <c r="AD4695" t="s">
        <v>67014</v>
      </c>
      <c r="AE4695" t="s">
        <v>31418</v>
      </c>
      <c r="AF4695" t="s">
        <v>67015</v>
      </c>
      <c r="AG4695" t="s">
        <v>67016</v>
      </c>
      <c r="AH4695" t="s">
        <v>1433</v>
      </c>
      <c r="AI4695" t="s">
        <v>67017</v>
      </c>
      <c r="AJ4695" t="s">
        <v>1153</v>
      </c>
      <c r="AK4695" t="s">
        <v>21826</v>
      </c>
      <c r="AL4695" t="s">
        <v>418</v>
      </c>
      <c r="AM4695" t="s">
        <v>446</v>
      </c>
      <c r="AN4695" t="s">
        <v>80</v>
      </c>
      <c r="AO4695" t="s">
        <v>55291</v>
      </c>
      <c r="AP4695" t="s">
        <v>40883</v>
      </c>
    </row>
    <row r="4696" spans="1:42" x14ac:dyDescent="0.35">
      <c r="A4696" s="2" t="s">
        <v>9763</v>
      </c>
      <c r="B4696" s="2" t="s">
        <v>9764</v>
      </c>
      <c r="C4696" s="2" t="s">
        <v>31419</v>
      </c>
      <c r="D4696" s="2" t="s">
        <v>67018</v>
      </c>
      <c r="E4696" s="2" t="s">
        <v>2594</v>
      </c>
      <c r="F4696" s="2" t="s">
        <v>31420</v>
      </c>
      <c r="G4696" s="2" t="s">
        <v>3057</v>
      </c>
      <c r="H4696" s="2" t="s">
        <v>417</v>
      </c>
      <c r="I4696" s="2" t="s">
        <v>2953</v>
      </c>
      <c r="J4696" s="2" t="s">
        <v>2338</v>
      </c>
      <c r="K4696" s="2" t="s">
        <v>3567</v>
      </c>
      <c r="L4696" s="2"/>
      <c r="M4696" s="2"/>
      <c r="N4696" s="2"/>
      <c r="O4696" s="2"/>
      <c r="S4696" t="s">
        <v>82</v>
      </c>
      <c r="T4696" t="s">
        <v>5</v>
      </c>
      <c r="U4696" s="2" t="s">
        <v>886</v>
      </c>
      <c r="V4696" s="2" t="s">
        <v>82</v>
      </c>
      <c r="W4696" s="2" t="s">
        <v>3567</v>
      </c>
      <c r="X4696" s="2" t="s">
        <v>162</v>
      </c>
      <c r="Y4696" t="s">
        <v>696</v>
      </c>
      <c r="AA4696" t="s">
        <v>67019</v>
      </c>
      <c r="AC4696" t="s">
        <v>67020</v>
      </c>
      <c r="AD4696" t="s">
        <v>67021</v>
      </c>
      <c r="AE4696" t="s">
        <v>31420</v>
      </c>
      <c r="AF4696" t="s">
        <v>67022</v>
      </c>
      <c r="AG4696" t="s">
        <v>67023</v>
      </c>
      <c r="AH4696" t="s">
        <v>1433</v>
      </c>
      <c r="AI4696" t="s">
        <v>67024</v>
      </c>
      <c r="AJ4696" t="s">
        <v>1153</v>
      </c>
      <c r="AK4696" t="s">
        <v>21826</v>
      </c>
      <c r="AL4696" t="s">
        <v>418</v>
      </c>
      <c r="AM4696" t="s">
        <v>446</v>
      </c>
      <c r="AN4696" t="s">
        <v>80</v>
      </c>
      <c r="AO4696" t="s">
        <v>45569</v>
      </c>
      <c r="AP4696" t="s">
        <v>40883</v>
      </c>
    </row>
    <row r="4697" spans="1:42" x14ac:dyDescent="0.35">
      <c r="A4697" s="2" t="s">
        <v>9763</v>
      </c>
      <c r="B4697" s="2" t="s">
        <v>9764</v>
      </c>
      <c r="C4697" s="2" t="s">
        <v>31421</v>
      </c>
      <c r="D4697" s="2" t="s">
        <v>67025</v>
      </c>
      <c r="E4697" s="2" t="s">
        <v>2594</v>
      </c>
      <c r="F4697" s="2" t="s">
        <v>31422</v>
      </c>
      <c r="G4697" s="2" t="s">
        <v>3057</v>
      </c>
      <c r="H4697" t="s">
        <v>417</v>
      </c>
      <c r="I4697" t="s">
        <v>2953</v>
      </c>
      <c r="J4697" t="s">
        <v>2338</v>
      </c>
      <c r="K4697" t="s">
        <v>3567</v>
      </c>
      <c r="P4697" s="2"/>
      <c r="Q4697" s="2"/>
      <c r="R4697" s="2"/>
      <c r="S4697" s="2" t="s">
        <v>82</v>
      </c>
      <c r="T4697" t="s">
        <v>5</v>
      </c>
      <c r="U4697" t="s">
        <v>886</v>
      </c>
      <c r="V4697" t="s">
        <v>82</v>
      </c>
      <c r="W4697" s="2" t="s">
        <v>3567</v>
      </c>
      <c r="X4697" s="2" t="s">
        <v>162</v>
      </c>
      <c r="Y4697" t="s">
        <v>2501</v>
      </c>
      <c r="AA4697" t="s">
        <v>67026</v>
      </c>
      <c r="AC4697" t="s">
        <v>67027</v>
      </c>
      <c r="AD4697" t="s">
        <v>67028</v>
      </c>
      <c r="AE4697" t="s">
        <v>31422</v>
      </c>
      <c r="AF4697" t="s">
        <v>67029</v>
      </c>
      <c r="AG4697" t="s">
        <v>67030</v>
      </c>
      <c r="AH4697" t="s">
        <v>1433</v>
      </c>
      <c r="AI4697" t="s">
        <v>67031</v>
      </c>
      <c r="AJ4697" t="s">
        <v>1153</v>
      </c>
      <c r="AK4697" t="s">
        <v>21826</v>
      </c>
      <c r="AL4697" t="s">
        <v>418</v>
      </c>
      <c r="AM4697" t="s">
        <v>446</v>
      </c>
      <c r="AN4697" t="s">
        <v>80</v>
      </c>
      <c r="AO4697" t="s">
        <v>60602</v>
      </c>
      <c r="AP4697" t="s">
        <v>40883</v>
      </c>
    </row>
    <row r="4698" spans="1:42" x14ac:dyDescent="0.35">
      <c r="A4698" s="2" t="s">
        <v>9763</v>
      </c>
      <c r="B4698" s="2" t="s">
        <v>9764</v>
      </c>
      <c r="C4698" s="2" t="s">
        <v>31423</v>
      </c>
      <c r="D4698" s="2" t="s">
        <v>67032</v>
      </c>
      <c r="E4698" s="2" t="s">
        <v>2594</v>
      </c>
      <c r="F4698" s="2" t="s">
        <v>31104</v>
      </c>
      <c r="G4698" s="2" t="s">
        <v>3057</v>
      </c>
      <c r="H4698" t="s">
        <v>417</v>
      </c>
      <c r="I4698" s="2" t="s">
        <v>2953</v>
      </c>
      <c r="J4698" t="s">
        <v>2338</v>
      </c>
      <c r="K4698" t="s">
        <v>3567</v>
      </c>
      <c r="M4698" s="2"/>
      <c r="N4698" s="2"/>
      <c r="O4698" s="2"/>
      <c r="P4698" s="2"/>
      <c r="Q4698" s="2"/>
      <c r="R4698" s="2"/>
      <c r="S4698" s="2" t="s">
        <v>82</v>
      </c>
      <c r="T4698" t="s">
        <v>5</v>
      </c>
      <c r="U4698" t="s">
        <v>886</v>
      </c>
      <c r="V4698" t="s">
        <v>82</v>
      </c>
      <c r="W4698" s="2" t="s">
        <v>3567</v>
      </c>
      <c r="X4698" s="2" t="s">
        <v>162</v>
      </c>
      <c r="Y4698" t="s">
        <v>1400</v>
      </c>
      <c r="Z4698" t="s">
        <v>1153</v>
      </c>
      <c r="AA4698" t="s">
        <v>66025</v>
      </c>
      <c r="AC4698" t="s">
        <v>66026</v>
      </c>
      <c r="AD4698" t="s">
        <v>66027</v>
      </c>
      <c r="AE4698" t="s">
        <v>31104</v>
      </c>
      <c r="AF4698" t="s">
        <v>67033</v>
      </c>
      <c r="AG4698" t="s">
        <v>67034</v>
      </c>
      <c r="AH4698" t="s">
        <v>1433</v>
      </c>
      <c r="AI4698" t="s">
        <v>66029</v>
      </c>
      <c r="AJ4698" t="s">
        <v>1153</v>
      </c>
      <c r="AK4698" t="s">
        <v>21826</v>
      </c>
      <c r="AL4698" t="s">
        <v>418</v>
      </c>
      <c r="AM4698" t="s">
        <v>446</v>
      </c>
      <c r="AN4698" t="s">
        <v>80</v>
      </c>
      <c r="AO4698" t="s">
        <v>50540</v>
      </c>
      <c r="AP4698" t="s">
        <v>40883</v>
      </c>
    </row>
    <row r="4699" spans="1:42" x14ac:dyDescent="0.35">
      <c r="A4699" s="2" t="s">
        <v>9763</v>
      </c>
      <c r="B4699" s="2" t="s">
        <v>9764</v>
      </c>
      <c r="C4699" s="2" t="s">
        <v>31424</v>
      </c>
      <c r="D4699" s="2" t="s">
        <v>67035</v>
      </c>
      <c r="E4699" s="2" t="s">
        <v>2594</v>
      </c>
      <c r="F4699" s="2" t="s">
        <v>31425</v>
      </c>
      <c r="G4699" s="2" t="s">
        <v>3057</v>
      </c>
      <c r="H4699" t="s">
        <v>417</v>
      </c>
      <c r="I4699" t="s">
        <v>2953</v>
      </c>
      <c r="J4699" t="s">
        <v>2338</v>
      </c>
      <c r="K4699" t="s">
        <v>3567</v>
      </c>
      <c r="L4699" s="2"/>
      <c r="M4699" s="2"/>
      <c r="N4699" s="2"/>
      <c r="O4699" s="2"/>
      <c r="S4699" t="s">
        <v>82</v>
      </c>
      <c r="T4699" t="s">
        <v>5</v>
      </c>
      <c r="U4699" t="s">
        <v>886</v>
      </c>
      <c r="V4699" t="s">
        <v>82</v>
      </c>
      <c r="W4699" s="2" t="s">
        <v>3567</v>
      </c>
      <c r="X4699" s="2" t="s">
        <v>162</v>
      </c>
      <c r="Y4699" t="s">
        <v>20167</v>
      </c>
      <c r="AA4699" t="s">
        <v>458</v>
      </c>
      <c r="AC4699" t="s">
        <v>67036</v>
      </c>
      <c r="AD4699" t="s">
        <v>67037</v>
      </c>
      <c r="AE4699" t="s">
        <v>31425</v>
      </c>
      <c r="AF4699" t="s">
        <v>67038</v>
      </c>
      <c r="AG4699" t="s">
        <v>67039</v>
      </c>
      <c r="AH4699" t="s">
        <v>1433</v>
      </c>
      <c r="AI4699" t="s">
        <v>67040</v>
      </c>
      <c r="AJ4699" t="s">
        <v>1153</v>
      </c>
      <c r="AK4699" t="s">
        <v>21826</v>
      </c>
      <c r="AL4699" t="s">
        <v>418</v>
      </c>
      <c r="AM4699" t="s">
        <v>446</v>
      </c>
      <c r="AN4699" t="s">
        <v>80</v>
      </c>
      <c r="AO4699" t="s">
        <v>50546</v>
      </c>
      <c r="AP4699" t="s">
        <v>40883</v>
      </c>
    </row>
    <row r="4700" spans="1:42" x14ac:dyDescent="0.35">
      <c r="A4700" s="2" t="s">
        <v>9763</v>
      </c>
      <c r="B4700" s="2" t="s">
        <v>9764</v>
      </c>
      <c r="C4700" s="2" t="s">
        <v>31426</v>
      </c>
      <c r="D4700" s="2" t="s">
        <v>67041</v>
      </c>
      <c r="E4700" s="2" t="s">
        <v>2594</v>
      </c>
      <c r="F4700" s="2" t="s">
        <v>31427</v>
      </c>
      <c r="G4700" s="2" t="s">
        <v>3057</v>
      </c>
      <c r="H4700" s="2" t="s">
        <v>417</v>
      </c>
      <c r="I4700" s="2" t="s">
        <v>2953</v>
      </c>
      <c r="J4700" s="2" t="s">
        <v>2338</v>
      </c>
      <c r="K4700" s="2" t="s">
        <v>3567</v>
      </c>
      <c r="L4700" s="2"/>
      <c r="S4700" t="s">
        <v>82</v>
      </c>
      <c r="T4700" t="s">
        <v>5</v>
      </c>
      <c r="U4700" t="s">
        <v>886</v>
      </c>
      <c r="V4700" s="2" t="s">
        <v>82</v>
      </c>
      <c r="W4700" s="2" t="s">
        <v>3567</v>
      </c>
      <c r="X4700" s="2"/>
      <c r="Y4700" t="s">
        <v>44533</v>
      </c>
      <c r="AA4700" t="s">
        <v>67042</v>
      </c>
      <c r="AC4700" t="s">
        <v>67043</v>
      </c>
      <c r="AD4700" t="s">
        <v>67044</v>
      </c>
      <c r="AE4700" t="s">
        <v>31427</v>
      </c>
      <c r="AF4700" t="s">
        <v>67045</v>
      </c>
      <c r="AG4700" t="s">
        <v>67046</v>
      </c>
      <c r="AH4700" t="s">
        <v>1433</v>
      </c>
      <c r="AI4700" t="s">
        <v>67047</v>
      </c>
      <c r="AJ4700" t="s">
        <v>1153</v>
      </c>
      <c r="AK4700" t="s">
        <v>21826</v>
      </c>
      <c r="AL4700" t="s">
        <v>418</v>
      </c>
      <c r="AM4700" t="s">
        <v>446</v>
      </c>
      <c r="AN4700" t="s">
        <v>80</v>
      </c>
      <c r="AO4700" t="s">
        <v>58794</v>
      </c>
      <c r="AP4700" t="s">
        <v>40883</v>
      </c>
    </row>
    <row r="4701" spans="1:42" x14ac:dyDescent="0.35">
      <c r="A4701" s="2" t="s">
        <v>9763</v>
      </c>
      <c r="B4701" s="2" t="s">
        <v>9764</v>
      </c>
      <c r="C4701" s="2" t="s">
        <v>31428</v>
      </c>
      <c r="D4701" s="2" t="s">
        <v>48482</v>
      </c>
      <c r="E4701" s="2" t="s">
        <v>2594</v>
      </c>
      <c r="F4701" s="2" t="s">
        <v>31430</v>
      </c>
      <c r="G4701" s="2" t="s">
        <v>3057</v>
      </c>
      <c r="H4701" s="2" t="s">
        <v>417</v>
      </c>
      <c r="I4701" s="2" t="s">
        <v>2953</v>
      </c>
      <c r="J4701" s="2" t="s">
        <v>2338</v>
      </c>
      <c r="K4701" s="2" t="s">
        <v>3567</v>
      </c>
      <c r="L4701" s="2"/>
      <c r="S4701" t="s">
        <v>82</v>
      </c>
      <c r="T4701" t="s">
        <v>5</v>
      </c>
      <c r="U4701" t="s">
        <v>886</v>
      </c>
      <c r="V4701" s="2" t="s">
        <v>82</v>
      </c>
      <c r="W4701" s="2" t="s">
        <v>3567</v>
      </c>
      <c r="X4701" s="2" t="s">
        <v>162</v>
      </c>
      <c r="Y4701" t="s">
        <v>20167</v>
      </c>
      <c r="AA4701" t="s">
        <v>3204</v>
      </c>
      <c r="AC4701" t="s">
        <v>67048</v>
      </c>
      <c r="AD4701" t="s">
        <v>67049</v>
      </c>
      <c r="AE4701" t="s">
        <v>31430</v>
      </c>
      <c r="AF4701" t="s">
        <v>67050</v>
      </c>
      <c r="AG4701" t="s">
        <v>67051</v>
      </c>
      <c r="AH4701" t="s">
        <v>1433</v>
      </c>
      <c r="AI4701" t="s">
        <v>67052</v>
      </c>
      <c r="AJ4701" t="s">
        <v>1153</v>
      </c>
      <c r="AK4701" t="s">
        <v>21826</v>
      </c>
      <c r="AL4701" t="s">
        <v>418</v>
      </c>
      <c r="AM4701" t="s">
        <v>446</v>
      </c>
      <c r="AN4701" t="s">
        <v>80</v>
      </c>
      <c r="AO4701" t="s">
        <v>41644</v>
      </c>
      <c r="AP4701" t="s">
        <v>40883</v>
      </c>
    </row>
    <row r="4702" spans="1:42" x14ac:dyDescent="0.35">
      <c r="A4702" s="2" t="s">
        <v>9763</v>
      </c>
      <c r="B4702" s="2" t="s">
        <v>9764</v>
      </c>
      <c r="C4702" s="2" t="s">
        <v>31431</v>
      </c>
      <c r="D4702" s="2" t="s">
        <v>67053</v>
      </c>
      <c r="E4702" s="2" t="s">
        <v>2594</v>
      </c>
      <c r="F4702" s="2" t="s">
        <v>31433</v>
      </c>
      <c r="G4702" s="2" t="s">
        <v>3057</v>
      </c>
      <c r="H4702" s="2" t="s">
        <v>417</v>
      </c>
      <c r="I4702" s="2" t="s">
        <v>2953</v>
      </c>
      <c r="J4702" s="2" t="s">
        <v>2338</v>
      </c>
      <c r="K4702" s="2" t="s">
        <v>3567</v>
      </c>
      <c r="L4702" s="2"/>
      <c r="S4702" t="s">
        <v>82</v>
      </c>
      <c r="T4702" t="s">
        <v>5</v>
      </c>
      <c r="U4702" t="s">
        <v>886</v>
      </c>
      <c r="V4702" s="2" t="s">
        <v>82</v>
      </c>
      <c r="W4702" s="2" t="s">
        <v>3567</v>
      </c>
      <c r="X4702" s="2" t="s">
        <v>275</v>
      </c>
      <c r="Y4702" t="s">
        <v>361</v>
      </c>
      <c r="AA4702" t="s">
        <v>67054</v>
      </c>
      <c r="AC4702" t="s">
        <v>67055</v>
      </c>
      <c r="AD4702" t="s">
        <v>67056</v>
      </c>
      <c r="AE4702" t="s">
        <v>31433</v>
      </c>
      <c r="AF4702" t="s">
        <v>67057</v>
      </c>
      <c r="AG4702" t="s">
        <v>67058</v>
      </c>
      <c r="AH4702" t="s">
        <v>1433</v>
      </c>
      <c r="AI4702" t="s">
        <v>67059</v>
      </c>
      <c r="AJ4702" t="s">
        <v>1153</v>
      </c>
      <c r="AK4702" t="s">
        <v>21826</v>
      </c>
      <c r="AL4702" t="s">
        <v>418</v>
      </c>
      <c r="AM4702" t="s">
        <v>446</v>
      </c>
      <c r="AN4702" t="s">
        <v>80</v>
      </c>
      <c r="AO4702" t="s">
        <v>43722</v>
      </c>
      <c r="AP4702" t="s">
        <v>40883</v>
      </c>
    </row>
    <row r="4703" spans="1:42" x14ac:dyDescent="0.35">
      <c r="A4703" s="2" t="s">
        <v>9763</v>
      </c>
      <c r="B4703" s="2" t="s">
        <v>9764</v>
      </c>
      <c r="C4703" s="2" t="s">
        <v>31434</v>
      </c>
      <c r="D4703" s="2" t="s">
        <v>67060</v>
      </c>
      <c r="E4703" s="2" t="s">
        <v>2594</v>
      </c>
      <c r="F4703" s="2" t="s">
        <v>31436</v>
      </c>
      <c r="G4703" s="2" t="s">
        <v>3057</v>
      </c>
      <c r="H4703" t="s">
        <v>417</v>
      </c>
      <c r="I4703" t="s">
        <v>2953</v>
      </c>
      <c r="J4703" t="s">
        <v>2338</v>
      </c>
      <c r="K4703" t="s">
        <v>3567</v>
      </c>
      <c r="S4703" t="s">
        <v>82</v>
      </c>
      <c r="T4703" t="s">
        <v>5</v>
      </c>
      <c r="U4703" t="s">
        <v>886</v>
      </c>
      <c r="V4703" t="s">
        <v>82</v>
      </c>
      <c r="W4703" t="s">
        <v>3567</v>
      </c>
      <c r="X4703" t="s">
        <v>275</v>
      </c>
      <c r="Y4703" t="s">
        <v>67061</v>
      </c>
      <c r="AA4703" t="s">
        <v>67062</v>
      </c>
      <c r="AC4703" t="s">
        <v>67063</v>
      </c>
      <c r="AD4703" t="s">
        <v>67064</v>
      </c>
      <c r="AE4703" t="s">
        <v>31436</v>
      </c>
      <c r="AF4703" t="s">
        <v>67065</v>
      </c>
      <c r="AG4703" t="s">
        <v>67066</v>
      </c>
      <c r="AH4703" t="s">
        <v>1433</v>
      </c>
      <c r="AI4703" t="s">
        <v>67067</v>
      </c>
      <c r="AJ4703" t="s">
        <v>1153</v>
      </c>
      <c r="AK4703" t="s">
        <v>21826</v>
      </c>
      <c r="AL4703" t="s">
        <v>418</v>
      </c>
      <c r="AM4703" t="s">
        <v>446</v>
      </c>
      <c r="AN4703" t="s">
        <v>80</v>
      </c>
      <c r="AO4703" t="s">
        <v>52602</v>
      </c>
      <c r="AP4703" t="s">
        <v>40883</v>
      </c>
    </row>
    <row r="4704" spans="1:42" x14ac:dyDescent="0.35">
      <c r="A4704" s="2" t="s">
        <v>9763</v>
      </c>
      <c r="B4704" s="2" t="s">
        <v>9764</v>
      </c>
      <c r="C4704" s="2" t="s">
        <v>31437</v>
      </c>
      <c r="D4704" s="2" t="s">
        <v>67068</v>
      </c>
      <c r="E4704" s="2" t="s">
        <v>2594</v>
      </c>
      <c r="F4704" s="2" t="s">
        <v>31439</v>
      </c>
      <c r="G4704" s="2" t="s">
        <v>3057</v>
      </c>
      <c r="H4704" s="2" t="s">
        <v>417</v>
      </c>
      <c r="I4704" s="2" t="s">
        <v>2953</v>
      </c>
      <c r="J4704" s="2" t="s">
        <v>2338</v>
      </c>
      <c r="K4704" s="2" t="s">
        <v>3567</v>
      </c>
      <c r="L4704" s="2"/>
      <c r="M4704" s="2"/>
      <c r="N4704" s="2"/>
      <c r="O4704" s="2"/>
      <c r="S4704" t="s">
        <v>82</v>
      </c>
      <c r="T4704" s="2" t="s">
        <v>5</v>
      </c>
      <c r="U4704" s="2" t="s">
        <v>886</v>
      </c>
      <c r="V4704" s="2" t="s">
        <v>82</v>
      </c>
      <c r="W4704" s="2" t="s">
        <v>3567</v>
      </c>
      <c r="X4704" s="2" t="s">
        <v>275</v>
      </c>
      <c r="Y4704" t="s">
        <v>67069</v>
      </c>
      <c r="Z4704" t="s">
        <v>105</v>
      </c>
      <c r="AA4704" t="s">
        <v>3145</v>
      </c>
      <c r="AC4704" t="s">
        <v>67070</v>
      </c>
      <c r="AD4704" t="s">
        <v>67071</v>
      </c>
      <c r="AE4704" t="s">
        <v>31439</v>
      </c>
      <c r="AF4704" t="s">
        <v>67072</v>
      </c>
      <c r="AG4704" t="s">
        <v>67073</v>
      </c>
      <c r="AH4704" t="s">
        <v>1433</v>
      </c>
      <c r="AI4704" t="s">
        <v>67074</v>
      </c>
      <c r="AJ4704" t="s">
        <v>1153</v>
      </c>
      <c r="AK4704" t="s">
        <v>21826</v>
      </c>
      <c r="AL4704" t="s">
        <v>418</v>
      </c>
      <c r="AM4704" t="s">
        <v>446</v>
      </c>
      <c r="AN4704" t="s">
        <v>80</v>
      </c>
      <c r="AO4704" t="s">
        <v>46711</v>
      </c>
      <c r="AP4704" t="s">
        <v>40883</v>
      </c>
    </row>
    <row r="4705" spans="1:42" x14ac:dyDescent="0.35">
      <c r="A4705" s="2" t="s">
        <v>9763</v>
      </c>
      <c r="B4705" s="2" t="s">
        <v>9764</v>
      </c>
      <c r="C4705" s="2" t="s">
        <v>31440</v>
      </c>
      <c r="D4705" s="2" t="s">
        <v>67075</v>
      </c>
      <c r="E4705" s="2" t="s">
        <v>2594</v>
      </c>
      <c r="F4705" s="2" t="s">
        <v>31442</v>
      </c>
      <c r="G4705" s="2" t="s">
        <v>3057</v>
      </c>
      <c r="H4705" s="2" t="s">
        <v>417</v>
      </c>
      <c r="I4705" s="2" t="s">
        <v>2953</v>
      </c>
      <c r="J4705" s="2" t="s">
        <v>2338</v>
      </c>
      <c r="K4705" s="2" t="s">
        <v>3567</v>
      </c>
      <c r="L4705" s="2"/>
      <c r="M4705" s="2"/>
      <c r="N4705" s="2"/>
      <c r="O4705" s="2"/>
      <c r="S4705" t="s">
        <v>82</v>
      </c>
      <c r="T4705" t="s">
        <v>5</v>
      </c>
      <c r="U4705" t="s">
        <v>886</v>
      </c>
      <c r="V4705" s="2" t="s">
        <v>82</v>
      </c>
      <c r="W4705" s="2" t="s">
        <v>3567</v>
      </c>
      <c r="X4705" s="2" t="s">
        <v>275</v>
      </c>
      <c r="Y4705" t="s">
        <v>3387</v>
      </c>
      <c r="AA4705" t="s">
        <v>5338</v>
      </c>
      <c r="AC4705" t="s">
        <v>67076</v>
      </c>
      <c r="AD4705" t="s">
        <v>67077</v>
      </c>
      <c r="AE4705" t="s">
        <v>31442</v>
      </c>
      <c r="AF4705" t="s">
        <v>67078</v>
      </c>
      <c r="AG4705" t="s">
        <v>67079</v>
      </c>
      <c r="AH4705" t="s">
        <v>1433</v>
      </c>
      <c r="AI4705" t="s">
        <v>67080</v>
      </c>
      <c r="AJ4705" t="s">
        <v>1153</v>
      </c>
      <c r="AK4705" t="s">
        <v>21826</v>
      </c>
      <c r="AL4705" t="s">
        <v>418</v>
      </c>
      <c r="AM4705" t="s">
        <v>446</v>
      </c>
      <c r="AN4705" t="s">
        <v>80</v>
      </c>
      <c r="AO4705" t="s">
        <v>45983</v>
      </c>
      <c r="AP4705" t="s">
        <v>40883</v>
      </c>
    </row>
    <row r="4706" spans="1:42" x14ac:dyDescent="0.35">
      <c r="A4706" s="2" t="s">
        <v>9763</v>
      </c>
      <c r="B4706" s="2" t="s">
        <v>9764</v>
      </c>
      <c r="C4706" s="2" t="s">
        <v>31443</v>
      </c>
      <c r="D4706" s="2" t="s">
        <v>67081</v>
      </c>
      <c r="E4706" s="2" t="s">
        <v>2594</v>
      </c>
      <c r="F4706" s="2" t="s">
        <v>31445</v>
      </c>
      <c r="G4706" s="2" t="s">
        <v>3057</v>
      </c>
      <c r="H4706" t="s">
        <v>417</v>
      </c>
      <c r="I4706" t="s">
        <v>2953</v>
      </c>
      <c r="J4706" t="s">
        <v>2338</v>
      </c>
      <c r="K4706" t="s">
        <v>3567</v>
      </c>
      <c r="S4706" t="s">
        <v>82</v>
      </c>
      <c r="T4706" t="s">
        <v>5</v>
      </c>
      <c r="U4706" t="s">
        <v>886</v>
      </c>
      <c r="V4706" t="s">
        <v>82</v>
      </c>
      <c r="W4706" t="s">
        <v>3567</v>
      </c>
      <c r="X4706" t="s">
        <v>275</v>
      </c>
      <c r="Y4706" t="s">
        <v>67082</v>
      </c>
      <c r="AA4706" t="s">
        <v>4619</v>
      </c>
      <c r="AC4706" t="s">
        <v>67083</v>
      </c>
      <c r="AD4706" t="s">
        <v>67084</v>
      </c>
      <c r="AE4706" t="s">
        <v>31445</v>
      </c>
      <c r="AF4706" t="s">
        <v>67085</v>
      </c>
      <c r="AG4706" t="s">
        <v>67086</v>
      </c>
      <c r="AH4706" t="s">
        <v>1433</v>
      </c>
      <c r="AI4706" t="s">
        <v>67087</v>
      </c>
      <c r="AJ4706" t="s">
        <v>1153</v>
      </c>
      <c r="AK4706" t="s">
        <v>21826</v>
      </c>
      <c r="AL4706" t="s">
        <v>418</v>
      </c>
      <c r="AM4706" t="s">
        <v>446</v>
      </c>
      <c r="AN4706" t="s">
        <v>80</v>
      </c>
      <c r="AO4706" t="s">
        <v>43359</v>
      </c>
      <c r="AP4706" t="s">
        <v>40883</v>
      </c>
    </row>
    <row r="4707" spans="1:42" x14ac:dyDescent="0.35">
      <c r="A4707" s="2" t="s">
        <v>9763</v>
      </c>
      <c r="B4707" s="2" t="s">
        <v>9764</v>
      </c>
      <c r="C4707" s="2" t="s">
        <v>31446</v>
      </c>
      <c r="D4707" s="2" t="s">
        <v>67088</v>
      </c>
      <c r="E4707" s="2" t="s">
        <v>2594</v>
      </c>
      <c r="F4707" s="2" t="s">
        <v>31447</v>
      </c>
      <c r="G4707" s="2"/>
      <c r="H4707" s="2"/>
      <c r="I4707" s="2"/>
      <c r="J4707" s="2"/>
      <c r="K4707" s="2" t="s">
        <v>3567</v>
      </c>
      <c r="L4707" s="2" t="s">
        <v>652</v>
      </c>
      <c r="M4707" s="2" t="s">
        <v>79</v>
      </c>
      <c r="N4707" s="2" t="s">
        <v>887</v>
      </c>
      <c r="T4707" s="2"/>
      <c r="U4707" s="2"/>
      <c r="V4707" s="2" t="s">
        <v>3567</v>
      </c>
      <c r="W4707" s="2" t="s">
        <v>887</v>
      </c>
      <c r="X4707" s="2" t="s">
        <v>275</v>
      </c>
      <c r="Y4707" t="s">
        <v>67089</v>
      </c>
      <c r="Z4707" t="s">
        <v>2883</v>
      </c>
      <c r="AA4707" t="s">
        <v>11864</v>
      </c>
      <c r="AC4707" t="s">
        <v>67090</v>
      </c>
      <c r="AD4707" t="s">
        <v>67091</v>
      </c>
      <c r="AE4707" t="s">
        <v>31447</v>
      </c>
      <c r="AF4707" t="s">
        <v>67092</v>
      </c>
      <c r="AG4707" t="s">
        <v>67093</v>
      </c>
      <c r="AH4707" t="s">
        <v>1433</v>
      </c>
      <c r="AI4707" t="s">
        <v>67094</v>
      </c>
      <c r="AJ4707" t="s">
        <v>1153</v>
      </c>
      <c r="AK4707" t="s">
        <v>21826</v>
      </c>
      <c r="AL4707" t="s">
        <v>418</v>
      </c>
      <c r="AM4707" t="s">
        <v>996</v>
      </c>
      <c r="AN4707" t="s">
        <v>41527</v>
      </c>
      <c r="AO4707" t="s">
        <v>19466</v>
      </c>
      <c r="AP4707" t="s">
        <v>40883</v>
      </c>
    </row>
    <row r="4708" spans="1:42" x14ac:dyDescent="0.35">
      <c r="A4708" s="2" t="s">
        <v>9763</v>
      </c>
      <c r="B4708" s="2" t="s">
        <v>9764</v>
      </c>
      <c r="C4708" s="2" t="s">
        <v>31448</v>
      </c>
      <c r="D4708" s="2" t="s">
        <v>67095</v>
      </c>
      <c r="E4708" s="2" t="s">
        <v>2594</v>
      </c>
      <c r="F4708" s="2" t="s">
        <v>31449</v>
      </c>
      <c r="G4708" s="2"/>
      <c r="H4708" s="2"/>
      <c r="I4708" s="2"/>
      <c r="J4708" s="2"/>
      <c r="K4708" s="2"/>
      <c r="L4708" s="2"/>
      <c r="O4708" t="s">
        <v>445</v>
      </c>
      <c r="P4708" t="s">
        <v>3903</v>
      </c>
      <c r="Q4708" t="s">
        <v>4465</v>
      </c>
      <c r="R4708" t="s">
        <v>83</v>
      </c>
      <c r="U4708" s="2"/>
      <c r="V4708" s="2" t="s">
        <v>445</v>
      </c>
      <c r="W4708" s="2" t="s">
        <v>83</v>
      </c>
      <c r="X4708" s="2" t="s">
        <v>275</v>
      </c>
      <c r="Y4708" t="s">
        <v>2985</v>
      </c>
      <c r="Z4708" t="s">
        <v>190</v>
      </c>
      <c r="AA4708" t="s">
        <v>67096</v>
      </c>
      <c r="AC4708" t="s">
        <v>67097</v>
      </c>
      <c r="AD4708" t="s">
        <v>67098</v>
      </c>
      <c r="AE4708" t="s">
        <v>31449</v>
      </c>
      <c r="AF4708" t="s">
        <v>65667</v>
      </c>
      <c r="AG4708" t="s">
        <v>67099</v>
      </c>
      <c r="AH4708" t="s">
        <v>1433</v>
      </c>
      <c r="AI4708" t="s">
        <v>67100</v>
      </c>
      <c r="AJ4708" t="s">
        <v>1153</v>
      </c>
      <c r="AK4708" t="s">
        <v>21826</v>
      </c>
      <c r="AL4708" t="s">
        <v>418</v>
      </c>
      <c r="AM4708" t="s">
        <v>446</v>
      </c>
      <c r="AN4708" t="s">
        <v>80</v>
      </c>
      <c r="AO4708" t="s">
        <v>56048</v>
      </c>
      <c r="AP4708" t="s">
        <v>40883</v>
      </c>
    </row>
    <row r="4709" spans="1:42" x14ac:dyDescent="0.35">
      <c r="A4709" s="2" t="s">
        <v>9763</v>
      </c>
      <c r="B4709" s="2" t="s">
        <v>9764</v>
      </c>
      <c r="C4709" s="2" t="s">
        <v>31450</v>
      </c>
      <c r="D4709" s="2" t="s">
        <v>67101</v>
      </c>
      <c r="E4709" s="2" t="s">
        <v>2594</v>
      </c>
      <c r="F4709" s="2" t="s">
        <v>31451</v>
      </c>
      <c r="G4709" s="2"/>
      <c r="H4709" s="2"/>
      <c r="I4709" s="2"/>
      <c r="J4709" s="2"/>
      <c r="K4709" s="2"/>
      <c r="L4709" s="2"/>
      <c r="O4709" t="s">
        <v>445</v>
      </c>
      <c r="P4709" t="s">
        <v>3903</v>
      </c>
      <c r="Q4709" t="s">
        <v>4465</v>
      </c>
      <c r="R4709" t="s">
        <v>83</v>
      </c>
      <c r="V4709" s="2" t="s">
        <v>445</v>
      </c>
      <c r="W4709" s="2" t="s">
        <v>83</v>
      </c>
      <c r="X4709" s="2" t="s">
        <v>162</v>
      </c>
      <c r="Y4709" t="s">
        <v>696</v>
      </c>
      <c r="Z4709" t="s">
        <v>2108</v>
      </c>
      <c r="AA4709" t="s">
        <v>49317</v>
      </c>
      <c r="AC4709" t="s">
        <v>67102</v>
      </c>
      <c r="AD4709" t="s">
        <v>67103</v>
      </c>
      <c r="AE4709" t="s">
        <v>67104</v>
      </c>
      <c r="AF4709" t="s">
        <v>67105</v>
      </c>
      <c r="AG4709" t="s">
        <v>67106</v>
      </c>
      <c r="AH4709" t="s">
        <v>1433</v>
      </c>
      <c r="AI4709" t="s">
        <v>67107</v>
      </c>
      <c r="AJ4709" t="s">
        <v>1153</v>
      </c>
      <c r="AK4709" t="s">
        <v>21826</v>
      </c>
      <c r="AL4709" t="s">
        <v>418</v>
      </c>
      <c r="AM4709" t="s">
        <v>446</v>
      </c>
      <c r="AN4709" t="s">
        <v>80</v>
      </c>
      <c r="AO4709" t="s">
        <v>31628</v>
      </c>
      <c r="AP4709" t="s">
        <v>40883</v>
      </c>
    </row>
    <row r="4710" spans="1:42" x14ac:dyDescent="0.35">
      <c r="A4710" s="2" t="s">
        <v>9763</v>
      </c>
      <c r="B4710" s="2" t="s">
        <v>9764</v>
      </c>
      <c r="C4710" s="2" t="s">
        <v>31452</v>
      </c>
      <c r="D4710" s="2" t="s">
        <v>31454</v>
      </c>
      <c r="E4710" s="2" t="s">
        <v>2594</v>
      </c>
      <c r="F4710" s="2" t="s">
        <v>31455</v>
      </c>
      <c r="G4710" s="2"/>
      <c r="H4710" s="2"/>
      <c r="I4710" s="2"/>
      <c r="J4710" s="2"/>
      <c r="K4710" s="2"/>
      <c r="L4710" s="2"/>
      <c r="M4710" s="2"/>
      <c r="N4710" s="2"/>
      <c r="O4710" s="2" t="s">
        <v>445</v>
      </c>
      <c r="P4710" t="s">
        <v>3903</v>
      </c>
      <c r="Q4710" t="s">
        <v>4465</v>
      </c>
      <c r="R4710" t="s">
        <v>83</v>
      </c>
      <c r="U4710" s="2"/>
      <c r="V4710" s="2" t="s">
        <v>445</v>
      </c>
      <c r="W4710" s="2" t="s">
        <v>83</v>
      </c>
      <c r="X4710" s="2" t="s">
        <v>162</v>
      </c>
      <c r="Y4710" t="s">
        <v>6029</v>
      </c>
      <c r="Z4710" t="s">
        <v>164</v>
      </c>
      <c r="AA4710" t="s">
        <v>3467</v>
      </c>
      <c r="AC4710" t="s">
        <v>67108</v>
      </c>
      <c r="AD4710" t="s">
        <v>67109</v>
      </c>
      <c r="AE4710" t="s">
        <v>31455</v>
      </c>
      <c r="AF4710" t="s">
        <v>67110</v>
      </c>
      <c r="AG4710" t="s">
        <v>67111</v>
      </c>
      <c r="AH4710" t="s">
        <v>1433</v>
      </c>
      <c r="AI4710" t="s">
        <v>67112</v>
      </c>
      <c r="AJ4710" t="s">
        <v>1153</v>
      </c>
      <c r="AK4710" t="s">
        <v>21826</v>
      </c>
      <c r="AL4710" t="s">
        <v>418</v>
      </c>
      <c r="AM4710" t="s">
        <v>446</v>
      </c>
      <c r="AN4710" t="s">
        <v>80</v>
      </c>
      <c r="AO4710" t="s">
        <v>67113</v>
      </c>
      <c r="AP4710" t="s">
        <v>40883</v>
      </c>
    </row>
    <row r="4711" spans="1:42" x14ac:dyDescent="0.35">
      <c r="A4711" s="2" t="s">
        <v>9763</v>
      </c>
      <c r="B4711" s="2" t="s">
        <v>9764</v>
      </c>
      <c r="C4711" s="2" t="s">
        <v>31456</v>
      </c>
      <c r="D4711" s="2" t="s">
        <v>67114</v>
      </c>
      <c r="E4711" s="2" t="s">
        <v>2594</v>
      </c>
      <c r="F4711" s="2" t="s">
        <v>31458</v>
      </c>
      <c r="G4711" s="2"/>
      <c r="O4711" t="s">
        <v>445</v>
      </c>
      <c r="P4711" t="s">
        <v>3903</v>
      </c>
      <c r="Q4711" t="s">
        <v>4465</v>
      </c>
      <c r="R4711" t="s">
        <v>83</v>
      </c>
      <c r="V4711" t="s">
        <v>445</v>
      </c>
      <c r="W4711" t="s">
        <v>83</v>
      </c>
      <c r="Y4711" t="s">
        <v>63619</v>
      </c>
      <c r="AA4711" t="s">
        <v>67115</v>
      </c>
      <c r="AC4711" t="s">
        <v>67116</v>
      </c>
      <c r="AD4711" t="s">
        <v>67117</v>
      </c>
      <c r="AE4711" t="s">
        <v>31458</v>
      </c>
      <c r="AF4711" t="s">
        <v>67118</v>
      </c>
      <c r="AG4711" t="s">
        <v>67119</v>
      </c>
      <c r="AH4711" t="s">
        <v>1433</v>
      </c>
      <c r="AI4711" t="s">
        <v>67120</v>
      </c>
      <c r="AJ4711" t="s">
        <v>1153</v>
      </c>
      <c r="AK4711" t="s">
        <v>21826</v>
      </c>
      <c r="AL4711" t="s">
        <v>418</v>
      </c>
      <c r="AM4711" t="s">
        <v>446</v>
      </c>
      <c r="AN4711" t="s">
        <v>80</v>
      </c>
      <c r="AO4711" t="s">
        <v>31485</v>
      </c>
      <c r="AP4711" t="s">
        <v>40883</v>
      </c>
    </row>
    <row r="4712" spans="1:42" x14ac:dyDescent="0.35">
      <c r="A4712" s="2" t="s">
        <v>9763</v>
      </c>
      <c r="B4712" s="2" t="s">
        <v>9764</v>
      </c>
      <c r="C4712" s="2" t="s">
        <v>31459</v>
      </c>
      <c r="D4712" s="2" t="s">
        <v>10006</v>
      </c>
      <c r="E4712" s="2" t="s">
        <v>2594</v>
      </c>
      <c r="F4712" s="2" t="s">
        <v>31461</v>
      </c>
      <c r="G4712" s="2"/>
      <c r="H4712" s="2"/>
      <c r="I4712" s="2"/>
      <c r="J4712" s="2" t="s">
        <v>2338</v>
      </c>
      <c r="K4712" s="2" t="s">
        <v>3567</v>
      </c>
      <c r="L4712" s="2" t="s">
        <v>652</v>
      </c>
      <c r="M4712" t="s">
        <v>79</v>
      </c>
      <c r="N4712" t="s">
        <v>887</v>
      </c>
      <c r="O4712" t="s">
        <v>445</v>
      </c>
      <c r="P4712" t="s">
        <v>3903</v>
      </c>
      <c r="Q4712" t="s">
        <v>4465</v>
      </c>
      <c r="R4712" t="s">
        <v>83</v>
      </c>
      <c r="V4712" s="2" t="s">
        <v>2338</v>
      </c>
      <c r="W4712" s="2" t="s">
        <v>83</v>
      </c>
      <c r="X4712" s="2" t="s">
        <v>162</v>
      </c>
      <c r="Y4712" t="s">
        <v>6725</v>
      </c>
      <c r="Z4712" t="s">
        <v>5006</v>
      </c>
      <c r="AA4712" t="s">
        <v>67121</v>
      </c>
      <c r="AC4712" t="s">
        <v>67122</v>
      </c>
      <c r="AD4712" t="s">
        <v>67123</v>
      </c>
      <c r="AE4712" t="s">
        <v>31461</v>
      </c>
      <c r="AF4712" t="s">
        <v>67124</v>
      </c>
      <c r="AG4712" t="s">
        <v>64436</v>
      </c>
      <c r="AH4712" t="s">
        <v>1433</v>
      </c>
      <c r="AI4712" t="s">
        <v>67125</v>
      </c>
      <c r="AJ4712" t="s">
        <v>1153</v>
      </c>
      <c r="AK4712" t="s">
        <v>21826</v>
      </c>
      <c r="AL4712" t="s">
        <v>418</v>
      </c>
      <c r="AM4712" t="s">
        <v>41839</v>
      </c>
      <c r="AN4712" t="s">
        <v>41839</v>
      </c>
      <c r="AO4712" t="s">
        <v>83</v>
      </c>
      <c r="AP4712" t="s">
        <v>40883</v>
      </c>
    </row>
    <row r="4713" spans="1:42" x14ac:dyDescent="0.35">
      <c r="A4713" s="2" t="s">
        <v>9763</v>
      </c>
      <c r="B4713" s="2" t="s">
        <v>9764</v>
      </c>
      <c r="C4713" s="2" t="s">
        <v>31462</v>
      </c>
      <c r="D4713" s="2" t="s">
        <v>67126</v>
      </c>
      <c r="E4713" s="2" t="s">
        <v>2594</v>
      </c>
      <c r="F4713" s="2" t="s">
        <v>31464</v>
      </c>
      <c r="G4713" s="2"/>
      <c r="O4713" t="s">
        <v>445</v>
      </c>
      <c r="P4713" s="2" t="s">
        <v>3903</v>
      </c>
      <c r="Q4713" s="2" t="s">
        <v>4465</v>
      </c>
      <c r="R4713" s="2" t="s">
        <v>83</v>
      </c>
      <c r="S4713" s="2"/>
      <c r="V4713" t="s">
        <v>445</v>
      </c>
      <c r="W4713" s="2" t="s">
        <v>83</v>
      </c>
      <c r="X4713" s="2" t="s">
        <v>275</v>
      </c>
      <c r="Y4713" t="s">
        <v>67127</v>
      </c>
      <c r="AA4713" t="s">
        <v>1720</v>
      </c>
      <c r="AC4713" t="s">
        <v>67128</v>
      </c>
      <c r="AD4713" t="s">
        <v>67129</v>
      </c>
      <c r="AE4713" t="s">
        <v>31464</v>
      </c>
      <c r="AF4713" t="s">
        <v>67130</v>
      </c>
      <c r="AG4713" t="s">
        <v>67131</v>
      </c>
      <c r="AH4713" t="s">
        <v>1433</v>
      </c>
      <c r="AI4713" t="s">
        <v>67132</v>
      </c>
      <c r="AJ4713" t="s">
        <v>1153</v>
      </c>
      <c r="AK4713" t="s">
        <v>21826</v>
      </c>
      <c r="AL4713" t="s">
        <v>418</v>
      </c>
      <c r="AM4713" t="s">
        <v>446</v>
      </c>
      <c r="AN4713" t="s">
        <v>80</v>
      </c>
      <c r="AO4713" t="s">
        <v>63264</v>
      </c>
      <c r="AP4713" t="s">
        <v>40883</v>
      </c>
    </row>
    <row r="4714" spans="1:42" x14ac:dyDescent="0.35">
      <c r="A4714" s="2" t="s">
        <v>9763</v>
      </c>
      <c r="B4714" s="2" t="s">
        <v>9764</v>
      </c>
      <c r="C4714" s="2" t="s">
        <v>31465</v>
      </c>
      <c r="D4714" s="2" t="s">
        <v>67133</v>
      </c>
      <c r="E4714" s="2" t="s">
        <v>2594</v>
      </c>
      <c r="F4714" s="2" t="s">
        <v>31467</v>
      </c>
      <c r="G4714" s="2"/>
      <c r="H4714" s="2"/>
      <c r="I4714" s="2"/>
      <c r="J4714" s="2"/>
      <c r="K4714" s="2"/>
      <c r="L4714" s="2"/>
      <c r="O4714" t="s">
        <v>445</v>
      </c>
      <c r="P4714" t="s">
        <v>3903</v>
      </c>
      <c r="Q4714" t="s">
        <v>4465</v>
      </c>
      <c r="R4714" t="s">
        <v>83</v>
      </c>
      <c r="V4714" s="2" t="s">
        <v>445</v>
      </c>
      <c r="W4714" s="2" t="s">
        <v>83</v>
      </c>
      <c r="X4714" s="2" t="s">
        <v>162</v>
      </c>
      <c r="Y4714" t="s">
        <v>67042</v>
      </c>
      <c r="AA4714" t="s">
        <v>19596</v>
      </c>
      <c r="AC4714" t="s">
        <v>67134</v>
      </c>
      <c r="AD4714" t="s">
        <v>67135</v>
      </c>
      <c r="AE4714" t="s">
        <v>31467</v>
      </c>
      <c r="AF4714" t="s">
        <v>67136</v>
      </c>
      <c r="AG4714" t="s">
        <v>67137</v>
      </c>
      <c r="AH4714" t="s">
        <v>1433</v>
      </c>
      <c r="AI4714" t="s">
        <v>67138</v>
      </c>
      <c r="AJ4714" t="s">
        <v>1153</v>
      </c>
      <c r="AK4714" t="s">
        <v>21826</v>
      </c>
      <c r="AL4714" t="s">
        <v>418</v>
      </c>
      <c r="AM4714" t="s">
        <v>446</v>
      </c>
      <c r="AN4714" t="s">
        <v>80</v>
      </c>
      <c r="AO4714" t="s">
        <v>61254</v>
      </c>
      <c r="AP4714" t="s">
        <v>40883</v>
      </c>
    </row>
    <row r="4715" spans="1:42" x14ac:dyDescent="0.35">
      <c r="A4715" s="2" t="s">
        <v>9763</v>
      </c>
      <c r="B4715" s="2" t="s">
        <v>9764</v>
      </c>
      <c r="C4715" s="2" t="s">
        <v>31468</v>
      </c>
      <c r="D4715" s="2" t="s">
        <v>67139</v>
      </c>
      <c r="E4715" s="2" t="s">
        <v>2594</v>
      </c>
      <c r="F4715" s="2" t="s">
        <v>31470</v>
      </c>
      <c r="G4715" s="2"/>
      <c r="H4715" s="2"/>
      <c r="I4715" s="2"/>
      <c r="J4715" s="2"/>
      <c r="K4715" s="2"/>
      <c r="L4715" s="2"/>
      <c r="M4715" s="2"/>
      <c r="N4715" s="2"/>
      <c r="O4715" s="2" t="s">
        <v>445</v>
      </c>
      <c r="P4715" s="2" t="s">
        <v>3903</v>
      </c>
      <c r="Q4715" s="2" t="s">
        <v>4465</v>
      </c>
      <c r="R4715" s="2" t="s">
        <v>83</v>
      </c>
      <c r="S4715" s="2"/>
      <c r="V4715" s="2" t="s">
        <v>445</v>
      </c>
      <c r="W4715" s="2" t="s">
        <v>83</v>
      </c>
      <c r="X4715" s="2"/>
      <c r="Y4715" t="s">
        <v>4734</v>
      </c>
      <c r="AA4715" t="s">
        <v>899</v>
      </c>
      <c r="AC4715" t="s">
        <v>67140</v>
      </c>
      <c r="AD4715" t="s">
        <v>67141</v>
      </c>
      <c r="AE4715" t="s">
        <v>31470</v>
      </c>
      <c r="AF4715" t="s">
        <v>67142</v>
      </c>
      <c r="AG4715" t="s">
        <v>67143</v>
      </c>
      <c r="AH4715" t="s">
        <v>1433</v>
      </c>
      <c r="AI4715" t="s">
        <v>67144</v>
      </c>
      <c r="AJ4715" t="s">
        <v>1153</v>
      </c>
      <c r="AK4715" t="s">
        <v>21826</v>
      </c>
      <c r="AL4715" t="s">
        <v>418</v>
      </c>
      <c r="AM4715" t="s">
        <v>446</v>
      </c>
      <c r="AN4715" t="s">
        <v>80</v>
      </c>
      <c r="AO4715" t="s">
        <v>31589</v>
      </c>
      <c r="AP4715" t="s">
        <v>40883</v>
      </c>
    </row>
    <row r="4716" spans="1:42" x14ac:dyDescent="0.35">
      <c r="A4716" s="2" t="s">
        <v>9763</v>
      </c>
      <c r="B4716" s="2" t="s">
        <v>9764</v>
      </c>
      <c r="C4716" s="2" t="s">
        <v>31471</v>
      </c>
      <c r="D4716" s="2" t="s">
        <v>49698</v>
      </c>
      <c r="E4716" s="2" t="s">
        <v>2594</v>
      </c>
      <c r="F4716" s="2" t="s">
        <v>31473</v>
      </c>
      <c r="G4716" s="2"/>
      <c r="M4716" s="2"/>
      <c r="N4716" s="2"/>
      <c r="O4716" s="2"/>
      <c r="P4716" s="2"/>
      <c r="Q4716" s="2"/>
      <c r="R4716" s="2" t="s">
        <v>83</v>
      </c>
      <c r="S4716" s="2"/>
      <c r="V4716" t="s">
        <v>83</v>
      </c>
      <c r="W4716" s="2" t="s">
        <v>83</v>
      </c>
      <c r="X4716" s="2"/>
      <c r="Y4716" t="s">
        <v>67145</v>
      </c>
      <c r="AA4716" t="s">
        <v>61044</v>
      </c>
      <c r="AC4716" t="s">
        <v>67146</v>
      </c>
      <c r="AD4716" t="s">
        <v>67147</v>
      </c>
      <c r="AE4716" t="s">
        <v>31473</v>
      </c>
      <c r="AF4716" t="s">
        <v>67148</v>
      </c>
      <c r="AG4716" t="s">
        <v>67149</v>
      </c>
      <c r="AH4716" t="s">
        <v>1433</v>
      </c>
      <c r="AI4716" t="s">
        <v>67150</v>
      </c>
      <c r="AJ4716" t="s">
        <v>1153</v>
      </c>
      <c r="AK4716" t="s">
        <v>21826</v>
      </c>
      <c r="AL4716" t="s">
        <v>418</v>
      </c>
      <c r="AM4716" t="s">
        <v>996</v>
      </c>
      <c r="AN4716" t="s">
        <v>41527</v>
      </c>
      <c r="AO4716" t="s">
        <v>51260</v>
      </c>
      <c r="AP4716" t="s">
        <v>40883</v>
      </c>
    </row>
    <row r="4717" spans="1:42" x14ac:dyDescent="0.35">
      <c r="A4717" s="2" t="s">
        <v>9763</v>
      </c>
      <c r="B4717" s="2" t="s">
        <v>9764</v>
      </c>
      <c r="C4717" s="2" t="s">
        <v>31474</v>
      </c>
      <c r="D4717" s="2" t="s">
        <v>31476</v>
      </c>
      <c r="E4717" s="2" t="s">
        <v>2594</v>
      </c>
      <c r="F4717" s="2" t="s">
        <v>31477</v>
      </c>
      <c r="G4717" s="2" t="s">
        <v>3057</v>
      </c>
      <c r="H4717" t="s">
        <v>417</v>
      </c>
      <c r="M4717" s="2"/>
      <c r="N4717" s="2"/>
      <c r="O4717" s="2"/>
      <c r="T4717" t="s">
        <v>5</v>
      </c>
      <c r="U4717" t="s">
        <v>886</v>
      </c>
      <c r="V4717" t="s">
        <v>5</v>
      </c>
      <c r="W4717" s="2" t="s">
        <v>417</v>
      </c>
      <c r="X4717" s="2"/>
      <c r="Y4717" t="s">
        <v>67151</v>
      </c>
      <c r="AA4717" t="s">
        <v>820</v>
      </c>
      <c r="AC4717" t="s">
        <v>67152</v>
      </c>
      <c r="AD4717" t="s">
        <v>67153</v>
      </c>
      <c r="AE4717" t="s">
        <v>31477</v>
      </c>
      <c r="AF4717" t="s">
        <v>67154</v>
      </c>
      <c r="AG4717" t="s">
        <v>67155</v>
      </c>
      <c r="AH4717" t="s">
        <v>1433</v>
      </c>
      <c r="AI4717" t="s">
        <v>67156</v>
      </c>
      <c r="AJ4717" t="s">
        <v>1153</v>
      </c>
      <c r="AK4717" t="s">
        <v>21826</v>
      </c>
      <c r="AL4717" t="s">
        <v>418</v>
      </c>
      <c r="AM4717" t="s">
        <v>446</v>
      </c>
      <c r="AN4717" t="s">
        <v>80</v>
      </c>
      <c r="AO4717" t="s">
        <v>9068</v>
      </c>
      <c r="AP4717" t="s">
        <v>40883</v>
      </c>
    </row>
    <row r="4718" spans="1:42" x14ac:dyDescent="0.35">
      <c r="A4718" s="2" t="s">
        <v>9763</v>
      </c>
      <c r="B4718" s="2" t="s">
        <v>9764</v>
      </c>
      <c r="C4718" s="2" t="s">
        <v>31478</v>
      </c>
      <c r="D4718" s="2" t="s">
        <v>67157</v>
      </c>
      <c r="E4718" s="2" t="s">
        <v>2594</v>
      </c>
      <c r="F4718" s="2" t="s">
        <v>31480</v>
      </c>
      <c r="G4718" s="2"/>
      <c r="L4718" t="s">
        <v>652</v>
      </c>
      <c r="M4718" t="s">
        <v>79</v>
      </c>
      <c r="N4718" t="s">
        <v>887</v>
      </c>
      <c r="V4718" t="s">
        <v>652</v>
      </c>
      <c r="W4718" t="s">
        <v>887</v>
      </c>
      <c r="X4718" t="s">
        <v>275</v>
      </c>
      <c r="Y4718" t="s">
        <v>584</v>
      </c>
      <c r="AA4718" t="s">
        <v>67158</v>
      </c>
      <c r="AC4718" t="s">
        <v>67159</v>
      </c>
      <c r="AD4718" t="s">
        <v>67160</v>
      </c>
      <c r="AE4718" t="s">
        <v>31480</v>
      </c>
      <c r="AF4718" t="s">
        <v>67161</v>
      </c>
      <c r="AG4718" t="s">
        <v>67162</v>
      </c>
      <c r="AH4718" t="s">
        <v>9449</v>
      </c>
      <c r="AI4718" t="s">
        <v>67163</v>
      </c>
      <c r="AJ4718" t="s">
        <v>1153</v>
      </c>
      <c r="AK4718" t="s">
        <v>21826</v>
      </c>
      <c r="AL4718" t="s">
        <v>418</v>
      </c>
      <c r="AM4718" t="s">
        <v>446</v>
      </c>
      <c r="AN4718" t="s">
        <v>80</v>
      </c>
      <c r="AO4718" t="s">
        <v>67164</v>
      </c>
      <c r="AP4718" t="s">
        <v>40883</v>
      </c>
    </row>
    <row r="4719" spans="1:42" x14ac:dyDescent="0.35">
      <c r="A4719" s="2" t="s">
        <v>9763</v>
      </c>
      <c r="B4719" s="2" t="s">
        <v>9764</v>
      </c>
      <c r="C4719" s="2" t="s">
        <v>31481</v>
      </c>
      <c r="D4719" s="2" t="s">
        <v>67165</v>
      </c>
      <c r="E4719" s="2" t="s">
        <v>2594</v>
      </c>
      <c r="F4719" s="2" t="s">
        <v>31483</v>
      </c>
      <c r="G4719" s="2"/>
      <c r="L4719" t="s">
        <v>652</v>
      </c>
      <c r="M4719" s="2" t="s">
        <v>79</v>
      </c>
      <c r="N4719" s="2" t="s">
        <v>887</v>
      </c>
      <c r="O4719" s="2"/>
      <c r="V4719" t="s">
        <v>652</v>
      </c>
      <c r="W4719" s="2" t="s">
        <v>887</v>
      </c>
      <c r="X4719" s="2" t="s">
        <v>275</v>
      </c>
      <c r="Y4719" t="s">
        <v>67166</v>
      </c>
      <c r="AA4719" t="s">
        <v>1603</v>
      </c>
      <c r="AC4719" t="s">
        <v>67167</v>
      </c>
      <c r="AD4719" t="s">
        <v>67168</v>
      </c>
      <c r="AE4719" t="s">
        <v>31483</v>
      </c>
      <c r="AF4719" t="s">
        <v>67169</v>
      </c>
      <c r="AG4719" t="s">
        <v>67170</v>
      </c>
      <c r="AH4719" t="s">
        <v>1433</v>
      </c>
      <c r="AI4719" t="s">
        <v>67171</v>
      </c>
      <c r="AJ4719" t="s">
        <v>1153</v>
      </c>
      <c r="AK4719" t="s">
        <v>21826</v>
      </c>
      <c r="AL4719" t="s">
        <v>418</v>
      </c>
      <c r="AM4719" t="s">
        <v>446</v>
      </c>
      <c r="AN4719" t="s">
        <v>80</v>
      </c>
      <c r="AO4719" t="s">
        <v>67172</v>
      </c>
      <c r="AP4719" t="s">
        <v>40883</v>
      </c>
    </row>
    <row r="4720" spans="1:42" x14ac:dyDescent="0.35">
      <c r="A4720" s="2" t="s">
        <v>9763</v>
      </c>
      <c r="B4720" s="2" t="s">
        <v>9764</v>
      </c>
      <c r="C4720" s="2" t="s">
        <v>31484</v>
      </c>
      <c r="D4720" s="2" t="s">
        <v>31486</v>
      </c>
      <c r="E4720" s="2" t="s">
        <v>2594</v>
      </c>
      <c r="F4720" s="2" t="s">
        <v>31487</v>
      </c>
      <c r="G4720" s="2"/>
      <c r="J4720" t="s">
        <v>2338</v>
      </c>
      <c r="K4720" t="s">
        <v>3567</v>
      </c>
      <c r="L4720" t="s">
        <v>652</v>
      </c>
      <c r="M4720" t="s">
        <v>79</v>
      </c>
      <c r="N4720" t="s">
        <v>887</v>
      </c>
      <c r="V4720" t="s">
        <v>2338</v>
      </c>
      <c r="W4720" t="s">
        <v>887</v>
      </c>
      <c r="Y4720" t="s">
        <v>2664</v>
      </c>
      <c r="Z4720" t="s">
        <v>135</v>
      </c>
      <c r="AA4720" t="s">
        <v>4776</v>
      </c>
      <c r="AC4720" t="s">
        <v>67173</v>
      </c>
      <c r="AD4720" t="s">
        <v>67174</v>
      </c>
      <c r="AE4720" t="s">
        <v>31487</v>
      </c>
      <c r="AF4720" t="s">
        <v>67175</v>
      </c>
      <c r="AG4720" t="s">
        <v>65976</v>
      </c>
      <c r="AH4720" t="s">
        <v>1433</v>
      </c>
      <c r="AI4720" t="s">
        <v>65977</v>
      </c>
      <c r="AJ4720" t="s">
        <v>1153</v>
      </c>
      <c r="AK4720" t="s">
        <v>21826</v>
      </c>
      <c r="AL4720" t="s">
        <v>418</v>
      </c>
      <c r="AM4720" t="s">
        <v>996</v>
      </c>
      <c r="AN4720" t="s">
        <v>41527</v>
      </c>
      <c r="AO4720" t="s">
        <v>17361</v>
      </c>
      <c r="AP4720" t="s">
        <v>40883</v>
      </c>
    </row>
    <row r="4721" spans="1:42" x14ac:dyDescent="0.35">
      <c r="A4721" s="2" t="s">
        <v>9763</v>
      </c>
      <c r="B4721" s="2" t="s">
        <v>9764</v>
      </c>
      <c r="C4721" s="2" t="s">
        <v>31488</v>
      </c>
      <c r="D4721" s="2" t="s">
        <v>67176</v>
      </c>
      <c r="E4721" s="2" t="s">
        <v>2594</v>
      </c>
      <c r="F4721" s="2" t="s">
        <v>31490</v>
      </c>
      <c r="G4721" s="2"/>
      <c r="L4721" t="s">
        <v>652</v>
      </c>
      <c r="M4721" t="s">
        <v>79</v>
      </c>
      <c r="N4721" t="s">
        <v>887</v>
      </c>
      <c r="P4721" s="2"/>
      <c r="Q4721" s="2"/>
      <c r="R4721" s="2"/>
      <c r="S4721" s="2"/>
      <c r="V4721" t="s">
        <v>652</v>
      </c>
      <c r="W4721" s="2" t="s">
        <v>887</v>
      </c>
      <c r="X4721" s="2" t="s">
        <v>275</v>
      </c>
      <c r="Y4721" t="s">
        <v>67177</v>
      </c>
      <c r="AA4721" t="s">
        <v>67178</v>
      </c>
      <c r="AC4721" t="s">
        <v>67179</v>
      </c>
      <c r="AD4721" t="s">
        <v>67180</v>
      </c>
      <c r="AE4721" t="s">
        <v>31490</v>
      </c>
      <c r="AF4721" t="s">
        <v>67181</v>
      </c>
      <c r="AG4721" t="s">
        <v>67182</v>
      </c>
      <c r="AH4721" t="s">
        <v>1433</v>
      </c>
      <c r="AI4721" t="s">
        <v>67183</v>
      </c>
      <c r="AJ4721" t="s">
        <v>1153</v>
      </c>
      <c r="AK4721" t="s">
        <v>21826</v>
      </c>
      <c r="AL4721" t="s">
        <v>418</v>
      </c>
      <c r="AM4721" t="s">
        <v>446</v>
      </c>
      <c r="AN4721" t="s">
        <v>80</v>
      </c>
      <c r="AO4721" t="s">
        <v>44436</v>
      </c>
      <c r="AP4721" t="s">
        <v>40883</v>
      </c>
    </row>
    <row r="4722" spans="1:42" x14ac:dyDescent="0.35">
      <c r="A4722" s="2" t="s">
        <v>9763</v>
      </c>
      <c r="B4722" s="2" t="s">
        <v>9764</v>
      </c>
      <c r="C4722" s="2" t="s">
        <v>31491</v>
      </c>
      <c r="D4722" s="2" t="s">
        <v>31493</v>
      </c>
      <c r="E4722" s="2" t="s">
        <v>2594</v>
      </c>
      <c r="F4722" s="2" t="s">
        <v>31494</v>
      </c>
      <c r="G4722" s="2" t="s">
        <v>3057</v>
      </c>
      <c r="H4722" t="s">
        <v>417</v>
      </c>
      <c r="I4722" t="s">
        <v>2953</v>
      </c>
      <c r="J4722" s="2" t="s">
        <v>2338</v>
      </c>
      <c r="K4722" s="2" t="s">
        <v>3567</v>
      </c>
      <c r="L4722" s="2" t="s">
        <v>652</v>
      </c>
      <c r="M4722" s="2" t="s">
        <v>79</v>
      </c>
      <c r="N4722" s="2" t="s">
        <v>887</v>
      </c>
      <c r="O4722" s="2"/>
      <c r="S4722" t="s">
        <v>82</v>
      </c>
      <c r="T4722" t="s">
        <v>5</v>
      </c>
      <c r="U4722" t="s">
        <v>886</v>
      </c>
      <c r="V4722" t="s">
        <v>82</v>
      </c>
      <c r="W4722" s="2" t="s">
        <v>887</v>
      </c>
      <c r="X4722" s="2" t="s">
        <v>162</v>
      </c>
      <c r="Y4722" t="s">
        <v>18770</v>
      </c>
      <c r="AA4722" t="s">
        <v>67184</v>
      </c>
      <c r="AC4722" t="s">
        <v>67185</v>
      </c>
      <c r="AD4722" t="s">
        <v>67186</v>
      </c>
      <c r="AE4722" t="s">
        <v>31494</v>
      </c>
      <c r="AF4722" t="s">
        <v>67187</v>
      </c>
      <c r="AG4722" t="s">
        <v>67188</v>
      </c>
      <c r="AH4722" t="s">
        <v>1433</v>
      </c>
      <c r="AI4722" t="s">
        <v>67189</v>
      </c>
      <c r="AJ4722" t="s">
        <v>1153</v>
      </c>
      <c r="AK4722" t="s">
        <v>21826</v>
      </c>
      <c r="AL4722" t="s">
        <v>418</v>
      </c>
      <c r="AM4722" t="s">
        <v>446</v>
      </c>
      <c r="AN4722" t="s">
        <v>80</v>
      </c>
      <c r="AO4722" t="s">
        <v>45296</v>
      </c>
      <c r="AP4722" t="s">
        <v>40883</v>
      </c>
    </row>
    <row r="4723" spans="1:42" x14ac:dyDescent="0.35">
      <c r="A4723" s="2" t="s">
        <v>9763</v>
      </c>
      <c r="B4723" s="2" t="s">
        <v>9764</v>
      </c>
      <c r="C4723" s="2" t="s">
        <v>31495</v>
      </c>
      <c r="D4723" s="2" t="s">
        <v>67190</v>
      </c>
      <c r="E4723" s="2" t="s">
        <v>2594</v>
      </c>
      <c r="F4723" s="2" t="s">
        <v>31497</v>
      </c>
      <c r="G4723" s="2"/>
      <c r="O4723" t="s">
        <v>445</v>
      </c>
      <c r="P4723" t="s">
        <v>3903</v>
      </c>
      <c r="Q4723" t="s">
        <v>4465</v>
      </c>
      <c r="R4723" t="s">
        <v>83</v>
      </c>
      <c r="V4723" t="s">
        <v>445</v>
      </c>
      <c r="W4723" t="s">
        <v>83</v>
      </c>
      <c r="X4723" t="s">
        <v>275</v>
      </c>
      <c r="Y4723" t="s">
        <v>431</v>
      </c>
      <c r="AA4723" t="s">
        <v>67191</v>
      </c>
      <c r="AC4723" t="s">
        <v>67192</v>
      </c>
      <c r="AD4723" t="s">
        <v>67193</v>
      </c>
      <c r="AE4723" t="s">
        <v>31497</v>
      </c>
      <c r="AF4723" t="s">
        <v>67194</v>
      </c>
      <c r="AG4723" t="s">
        <v>67195</v>
      </c>
      <c r="AH4723" t="s">
        <v>1433</v>
      </c>
      <c r="AI4723" t="s">
        <v>67196</v>
      </c>
      <c r="AJ4723" t="s">
        <v>1153</v>
      </c>
      <c r="AK4723" t="s">
        <v>21826</v>
      </c>
      <c r="AL4723" t="s">
        <v>418</v>
      </c>
      <c r="AM4723" t="s">
        <v>446</v>
      </c>
      <c r="AN4723" t="s">
        <v>80</v>
      </c>
      <c r="AO4723" t="s">
        <v>31609</v>
      </c>
      <c r="AP4723" t="s">
        <v>40883</v>
      </c>
    </row>
    <row r="4724" spans="1:42" x14ac:dyDescent="0.35">
      <c r="A4724" s="2" t="s">
        <v>9763</v>
      </c>
      <c r="B4724" s="2" t="s">
        <v>9764</v>
      </c>
      <c r="C4724" s="2" t="s">
        <v>31498</v>
      </c>
      <c r="D4724" s="2" t="s">
        <v>67197</v>
      </c>
      <c r="E4724" s="2" t="s">
        <v>2594</v>
      </c>
      <c r="F4724" s="2" t="s">
        <v>31500</v>
      </c>
      <c r="G4724" s="2"/>
      <c r="H4724" s="2"/>
      <c r="I4724" s="2"/>
      <c r="J4724" s="2"/>
      <c r="K4724" s="2"/>
      <c r="L4724" s="2"/>
      <c r="M4724" s="2"/>
      <c r="N4724" s="2"/>
      <c r="O4724" s="2" t="s">
        <v>445</v>
      </c>
      <c r="P4724" s="2" t="s">
        <v>3903</v>
      </c>
      <c r="Q4724" t="s">
        <v>4465</v>
      </c>
      <c r="R4724" t="s">
        <v>83</v>
      </c>
      <c r="V4724" s="2" t="s">
        <v>445</v>
      </c>
      <c r="W4724" s="2" t="s">
        <v>83</v>
      </c>
      <c r="X4724" s="2"/>
      <c r="Y4724" t="s">
        <v>1855</v>
      </c>
      <c r="AA4724" t="s">
        <v>64980</v>
      </c>
      <c r="AC4724" t="s">
        <v>67198</v>
      </c>
      <c r="AD4724" t="s">
        <v>67199</v>
      </c>
      <c r="AE4724" t="s">
        <v>67200</v>
      </c>
      <c r="AF4724" t="s">
        <v>67201</v>
      </c>
      <c r="AG4724" t="s">
        <v>67202</v>
      </c>
      <c r="AH4724" t="s">
        <v>1433</v>
      </c>
      <c r="AI4724" t="s">
        <v>67203</v>
      </c>
      <c r="AJ4724" t="s">
        <v>1153</v>
      </c>
      <c r="AK4724" t="s">
        <v>21826</v>
      </c>
      <c r="AL4724" t="s">
        <v>418</v>
      </c>
      <c r="AM4724" t="s">
        <v>446</v>
      </c>
      <c r="AN4724" t="s">
        <v>80</v>
      </c>
      <c r="AO4724" t="s">
        <v>44057</v>
      </c>
      <c r="AP4724" t="s">
        <v>40883</v>
      </c>
    </row>
    <row r="4725" spans="1:42" x14ac:dyDescent="0.35">
      <c r="A4725" s="2" t="s">
        <v>9763</v>
      </c>
      <c r="B4725" s="2" t="s">
        <v>9764</v>
      </c>
      <c r="C4725" s="2" t="s">
        <v>31501</v>
      </c>
      <c r="D4725" s="2" t="s">
        <v>67204</v>
      </c>
      <c r="E4725" s="2" t="s">
        <v>2594</v>
      </c>
      <c r="F4725" s="2" t="s">
        <v>31503</v>
      </c>
      <c r="G4725" s="2"/>
      <c r="T4725" t="s">
        <v>5</v>
      </c>
      <c r="V4725" t="s">
        <v>5</v>
      </c>
      <c r="W4725" t="s">
        <v>5</v>
      </c>
      <c r="X4725" t="s">
        <v>162</v>
      </c>
      <c r="Y4725" t="s">
        <v>1400</v>
      </c>
      <c r="AA4725" t="s">
        <v>67205</v>
      </c>
      <c r="AC4725" t="s">
        <v>67206</v>
      </c>
      <c r="AD4725" t="s">
        <v>67207</v>
      </c>
      <c r="AE4725" t="s">
        <v>31503</v>
      </c>
      <c r="AF4725" t="s">
        <v>67208</v>
      </c>
      <c r="AG4725" t="s">
        <v>67209</v>
      </c>
      <c r="AH4725" t="s">
        <v>1433</v>
      </c>
      <c r="AI4725" t="s">
        <v>67210</v>
      </c>
      <c r="AJ4725" t="s">
        <v>1153</v>
      </c>
      <c r="AK4725" t="s">
        <v>21826</v>
      </c>
      <c r="AL4725" t="s">
        <v>418</v>
      </c>
      <c r="AM4725" t="s">
        <v>446</v>
      </c>
      <c r="AN4725" t="s">
        <v>80</v>
      </c>
      <c r="AO4725" t="s">
        <v>23580</v>
      </c>
      <c r="AP4725" t="s">
        <v>40883</v>
      </c>
    </row>
    <row r="4726" spans="1:42" x14ac:dyDescent="0.35">
      <c r="A4726" s="2" t="s">
        <v>9763</v>
      </c>
      <c r="B4726" s="2" t="s">
        <v>9764</v>
      </c>
      <c r="C4726" s="2" t="s">
        <v>31504</v>
      </c>
      <c r="D4726" s="2" t="s">
        <v>31506</v>
      </c>
      <c r="E4726" s="2" t="s">
        <v>2594</v>
      </c>
      <c r="F4726" s="2" t="s">
        <v>31507</v>
      </c>
      <c r="G4726" s="2"/>
      <c r="L4726" t="s">
        <v>652</v>
      </c>
      <c r="M4726" s="2" t="s">
        <v>79</v>
      </c>
      <c r="N4726" s="2" t="s">
        <v>887</v>
      </c>
      <c r="O4726" s="2" t="s">
        <v>445</v>
      </c>
      <c r="P4726" t="s">
        <v>3903</v>
      </c>
      <c r="Q4726" t="s">
        <v>4465</v>
      </c>
      <c r="R4726" t="s">
        <v>83</v>
      </c>
      <c r="V4726" t="s">
        <v>652</v>
      </c>
      <c r="W4726" s="2" t="s">
        <v>83</v>
      </c>
      <c r="X4726" s="2"/>
      <c r="Y4726" t="s">
        <v>52297</v>
      </c>
      <c r="Z4726" t="s">
        <v>105</v>
      </c>
      <c r="AA4726" t="s">
        <v>62285</v>
      </c>
      <c r="AB4726" t="s">
        <v>5841</v>
      </c>
      <c r="AC4726" t="s">
        <v>67211</v>
      </c>
      <c r="AD4726" t="s">
        <v>67212</v>
      </c>
      <c r="AE4726" t="s">
        <v>31507</v>
      </c>
      <c r="AF4726" t="s">
        <v>67213</v>
      </c>
      <c r="AG4726" t="s">
        <v>67214</v>
      </c>
      <c r="AH4726" t="s">
        <v>1433</v>
      </c>
      <c r="AI4726" t="s">
        <v>67215</v>
      </c>
      <c r="AJ4726" t="s">
        <v>1153</v>
      </c>
      <c r="AK4726" t="s">
        <v>21826</v>
      </c>
      <c r="AL4726" t="s">
        <v>418</v>
      </c>
      <c r="AM4726" t="s">
        <v>1153</v>
      </c>
      <c r="AN4726" t="s">
        <v>21822</v>
      </c>
      <c r="AO4726" t="s">
        <v>2976</v>
      </c>
      <c r="AP4726" t="s">
        <v>40883</v>
      </c>
    </row>
    <row r="4727" spans="1:42" x14ac:dyDescent="0.35">
      <c r="A4727" s="2" t="s">
        <v>9763</v>
      </c>
      <c r="B4727" s="2" t="s">
        <v>9764</v>
      </c>
      <c r="C4727" s="2" t="s">
        <v>31508</v>
      </c>
      <c r="D4727" s="2" t="s">
        <v>67216</v>
      </c>
      <c r="E4727" s="2" t="s">
        <v>2594</v>
      </c>
      <c r="F4727" s="2" t="s">
        <v>31509</v>
      </c>
      <c r="G4727" s="2"/>
      <c r="M4727" s="2"/>
      <c r="N4727" s="2"/>
      <c r="O4727" s="2"/>
      <c r="S4727" t="s">
        <v>82</v>
      </c>
      <c r="T4727" t="s">
        <v>5</v>
      </c>
      <c r="V4727" t="s">
        <v>82</v>
      </c>
      <c r="W4727" s="2" t="s">
        <v>5</v>
      </c>
      <c r="X4727" s="2" t="s">
        <v>275</v>
      </c>
      <c r="Y4727" t="s">
        <v>2664</v>
      </c>
      <c r="AA4727" t="s">
        <v>67217</v>
      </c>
      <c r="AC4727" t="s">
        <v>67218</v>
      </c>
      <c r="AD4727" t="s">
        <v>67219</v>
      </c>
      <c r="AE4727" t="s">
        <v>67220</v>
      </c>
      <c r="AF4727" t="s">
        <v>67221</v>
      </c>
      <c r="AG4727" t="s">
        <v>67222</v>
      </c>
      <c r="AH4727" t="s">
        <v>1433</v>
      </c>
      <c r="AI4727" t="s">
        <v>67223</v>
      </c>
      <c r="AJ4727" t="s">
        <v>1153</v>
      </c>
      <c r="AK4727" t="s">
        <v>21826</v>
      </c>
      <c r="AL4727" t="s">
        <v>418</v>
      </c>
      <c r="AM4727" t="s">
        <v>446</v>
      </c>
      <c r="AN4727" t="s">
        <v>80</v>
      </c>
      <c r="AO4727" t="s">
        <v>47013</v>
      </c>
      <c r="AP4727" t="s">
        <v>40883</v>
      </c>
    </row>
    <row r="4728" spans="1:42" x14ac:dyDescent="0.35">
      <c r="A4728" s="2" t="s">
        <v>9763</v>
      </c>
      <c r="B4728" s="2" t="s">
        <v>9764</v>
      </c>
      <c r="C4728" s="2" t="s">
        <v>31510</v>
      </c>
      <c r="D4728" s="2" t="s">
        <v>31511</v>
      </c>
      <c r="E4728" s="2" t="s">
        <v>2594</v>
      </c>
      <c r="F4728" s="2" t="s">
        <v>31512</v>
      </c>
      <c r="G4728" s="2" t="s">
        <v>3057</v>
      </c>
      <c r="H4728" t="s">
        <v>417</v>
      </c>
      <c r="I4728" t="s">
        <v>2953</v>
      </c>
      <c r="J4728" t="s">
        <v>2338</v>
      </c>
      <c r="K4728" t="s">
        <v>3567</v>
      </c>
      <c r="S4728" t="s">
        <v>82</v>
      </c>
      <c r="T4728" t="s">
        <v>5</v>
      </c>
      <c r="U4728" t="s">
        <v>886</v>
      </c>
      <c r="V4728" t="s">
        <v>82</v>
      </c>
      <c r="W4728" t="s">
        <v>3567</v>
      </c>
      <c r="X4728" t="s">
        <v>162</v>
      </c>
      <c r="Y4728" t="s">
        <v>1701</v>
      </c>
      <c r="AA4728" t="s">
        <v>67224</v>
      </c>
      <c r="AC4728" t="s">
        <v>67225</v>
      </c>
      <c r="AD4728" t="s">
        <v>67226</v>
      </c>
      <c r="AE4728" t="s">
        <v>31512</v>
      </c>
      <c r="AF4728" t="s">
        <v>67227</v>
      </c>
      <c r="AG4728" t="s">
        <v>67228</v>
      </c>
      <c r="AH4728" t="s">
        <v>1433</v>
      </c>
      <c r="AI4728" t="s">
        <v>67229</v>
      </c>
      <c r="AJ4728" t="s">
        <v>1153</v>
      </c>
      <c r="AK4728" t="s">
        <v>21826</v>
      </c>
      <c r="AL4728" t="s">
        <v>418</v>
      </c>
      <c r="AM4728" t="s">
        <v>446</v>
      </c>
      <c r="AN4728" t="s">
        <v>80</v>
      </c>
      <c r="AO4728" t="s">
        <v>63611</v>
      </c>
      <c r="AP4728" t="s">
        <v>40883</v>
      </c>
    </row>
    <row r="4729" spans="1:42" x14ac:dyDescent="0.35">
      <c r="A4729" s="2" t="s">
        <v>9763</v>
      </c>
      <c r="B4729" s="2" t="s">
        <v>9764</v>
      </c>
      <c r="C4729" s="2" t="s">
        <v>31513</v>
      </c>
      <c r="D4729" s="2" t="s">
        <v>31514</v>
      </c>
      <c r="E4729" s="2" t="s">
        <v>2594</v>
      </c>
      <c r="F4729" s="2" t="s">
        <v>31515</v>
      </c>
      <c r="G4729" s="2"/>
      <c r="L4729" s="2"/>
      <c r="M4729" s="2"/>
      <c r="N4729" s="2"/>
      <c r="O4729" s="2"/>
      <c r="S4729" t="s">
        <v>82</v>
      </c>
      <c r="T4729" t="s">
        <v>5</v>
      </c>
      <c r="U4729" t="s">
        <v>886</v>
      </c>
      <c r="V4729" t="s">
        <v>82</v>
      </c>
      <c r="W4729" s="2" t="s">
        <v>886</v>
      </c>
      <c r="X4729" s="2" t="s">
        <v>275</v>
      </c>
      <c r="Y4729" t="s">
        <v>41154</v>
      </c>
      <c r="AA4729" t="s">
        <v>67230</v>
      </c>
      <c r="AC4729" t="s">
        <v>67231</v>
      </c>
      <c r="AD4729" t="s">
        <v>67232</v>
      </c>
      <c r="AE4729" t="s">
        <v>31515</v>
      </c>
      <c r="AF4729" t="s">
        <v>67233</v>
      </c>
      <c r="AG4729" t="s">
        <v>67234</v>
      </c>
      <c r="AH4729" t="s">
        <v>1433</v>
      </c>
      <c r="AI4729" t="s">
        <v>67235</v>
      </c>
      <c r="AJ4729" t="s">
        <v>1153</v>
      </c>
      <c r="AK4729" t="s">
        <v>21826</v>
      </c>
      <c r="AL4729" t="s">
        <v>418</v>
      </c>
      <c r="AM4729" t="s">
        <v>446</v>
      </c>
      <c r="AN4729" t="s">
        <v>80</v>
      </c>
      <c r="AO4729" t="s">
        <v>31517</v>
      </c>
      <c r="AP4729" t="s">
        <v>40883</v>
      </c>
    </row>
    <row r="4730" spans="1:42" x14ac:dyDescent="0.35">
      <c r="A4730" s="2" t="s">
        <v>9763</v>
      </c>
      <c r="B4730" s="2" t="s">
        <v>9764</v>
      </c>
      <c r="C4730" s="2" t="s">
        <v>31516</v>
      </c>
      <c r="D4730" s="2" t="s">
        <v>67236</v>
      </c>
      <c r="E4730" s="2" t="s">
        <v>2594</v>
      </c>
      <c r="F4730" s="2" t="s">
        <v>31518</v>
      </c>
      <c r="G4730" s="2"/>
      <c r="S4730" t="s">
        <v>82</v>
      </c>
      <c r="T4730" t="s">
        <v>5</v>
      </c>
      <c r="U4730" t="s">
        <v>886</v>
      </c>
      <c r="V4730" t="s">
        <v>82</v>
      </c>
      <c r="W4730" t="s">
        <v>886</v>
      </c>
      <c r="X4730" t="s">
        <v>275</v>
      </c>
      <c r="Y4730" t="s">
        <v>67237</v>
      </c>
      <c r="Z4730" t="s">
        <v>135</v>
      </c>
      <c r="AA4730" t="s">
        <v>820</v>
      </c>
      <c r="AC4730" t="s">
        <v>67238</v>
      </c>
      <c r="AD4730" t="s">
        <v>67239</v>
      </c>
      <c r="AE4730" t="s">
        <v>31518</v>
      </c>
      <c r="AF4730" t="s">
        <v>67240</v>
      </c>
      <c r="AG4730" t="s">
        <v>67241</v>
      </c>
      <c r="AH4730" t="s">
        <v>1433</v>
      </c>
      <c r="AI4730" t="s">
        <v>67242</v>
      </c>
      <c r="AJ4730" t="s">
        <v>1153</v>
      </c>
      <c r="AK4730" t="s">
        <v>21826</v>
      </c>
      <c r="AL4730" t="s">
        <v>418</v>
      </c>
      <c r="AM4730" t="s">
        <v>446</v>
      </c>
      <c r="AN4730" t="s">
        <v>80</v>
      </c>
      <c r="AO4730" t="s">
        <v>31564</v>
      </c>
      <c r="AP4730" t="s">
        <v>40883</v>
      </c>
    </row>
    <row r="4731" spans="1:42" x14ac:dyDescent="0.35">
      <c r="A4731" s="2" t="s">
        <v>9763</v>
      </c>
      <c r="B4731" s="2" t="s">
        <v>9764</v>
      </c>
      <c r="C4731" s="2" t="s">
        <v>31519</v>
      </c>
      <c r="D4731" s="2" t="s">
        <v>67243</v>
      </c>
      <c r="E4731" s="2" t="s">
        <v>2594</v>
      </c>
      <c r="F4731" s="2" t="s">
        <v>31521</v>
      </c>
      <c r="G4731" s="2"/>
      <c r="L4731" s="2"/>
      <c r="M4731" s="2"/>
      <c r="N4731" s="2"/>
      <c r="O4731" s="2"/>
      <c r="P4731" s="2"/>
      <c r="Q4731" s="2"/>
      <c r="R4731" s="2"/>
      <c r="S4731" s="2" t="s">
        <v>82</v>
      </c>
      <c r="T4731" t="s">
        <v>5</v>
      </c>
      <c r="U4731" t="s">
        <v>886</v>
      </c>
      <c r="V4731" t="s">
        <v>82</v>
      </c>
      <c r="W4731" s="2" t="s">
        <v>886</v>
      </c>
      <c r="X4731" s="2" t="s">
        <v>275</v>
      </c>
      <c r="Y4731" t="s">
        <v>2664</v>
      </c>
      <c r="Z4731" t="s">
        <v>5006</v>
      </c>
      <c r="AA4731" t="s">
        <v>67244</v>
      </c>
      <c r="AC4731" t="s">
        <v>67245</v>
      </c>
      <c r="AD4731" t="s">
        <v>67246</v>
      </c>
      <c r="AE4731" t="s">
        <v>31521</v>
      </c>
      <c r="AF4731" t="s">
        <v>67247</v>
      </c>
      <c r="AG4731" t="s">
        <v>67248</v>
      </c>
      <c r="AH4731" t="s">
        <v>1433</v>
      </c>
      <c r="AI4731" t="s">
        <v>67249</v>
      </c>
      <c r="AJ4731" t="s">
        <v>1153</v>
      </c>
      <c r="AK4731" t="s">
        <v>21826</v>
      </c>
      <c r="AL4731" t="s">
        <v>418</v>
      </c>
      <c r="AM4731" t="s">
        <v>446</v>
      </c>
      <c r="AN4731" t="s">
        <v>80</v>
      </c>
      <c r="AO4731" t="s">
        <v>31496</v>
      </c>
      <c r="AP4731" t="s">
        <v>40883</v>
      </c>
    </row>
    <row r="4732" spans="1:42" x14ac:dyDescent="0.35">
      <c r="A4732" s="2" t="s">
        <v>9763</v>
      </c>
      <c r="B4732" s="2" t="s">
        <v>9764</v>
      </c>
      <c r="C4732" s="2" t="s">
        <v>31522</v>
      </c>
      <c r="D4732" s="2" t="s">
        <v>67250</v>
      </c>
      <c r="E4732" s="2" t="s">
        <v>2594</v>
      </c>
      <c r="F4732" s="2" t="s">
        <v>31524</v>
      </c>
      <c r="G4732" s="2" t="s">
        <v>3057</v>
      </c>
      <c r="H4732" t="s">
        <v>417</v>
      </c>
      <c r="I4732" t="s">
        <v>2953</v>
      </c>
      <c r="J4732" t="s">
        <v>2338</v>
      </c>
      <c r="K4732" t="s">
        <v>3567</v>
      </c>
      <c r="S4732" t="s">
        <v>82</v>
      </c>
      <c r="T4732" t="s">
        <v>5</v>
      </c>
      <c r="U4732" t="s">
        <v>886</v>
      </c>
      <c r="V4732" t="s">
        <v>82</v>
      </c>
      <c r="W4732" t="s">
        <v>3567</v>
      </c>
      <c r="Y4732" t="s">
        <v>67251</v>
      </c>
      <c r="AA4732" t="s">
        <v>3999</v>
      </c>
      <c r="AC4732" t="s">
        <v>67252</v>
      </c>
      <c r="AD4732" t="s">
        <v>67253</v>
      </c>
      <c r="AE4732" t="s">
        <v>67254</v>
      </c>
      <c r="AF4732" t="s">
        <v>67255</v>
      </c>
      <c r="AG4732" t="s">
        <v>67256</v>
      </c>
      <c r="AH4732" t="s">
        <v>1433</v>
      </c>
      <c r="AI4732" t="s">
        <v>67257</v>
      </c>
      <c r="AJ4732" t="s">
        <v>1153</v>
      </c>
      <c r="AK4732" t="s">
        <v>21826</v>
      </c>
      <c r="AL4732" t="s">
        <v>418</v>
      </c>
      <c r="AM4732" t="s">
        <v>446</v>
      </c>
      <c r="AN4732" t="s">
        <v>80</v>
      </c>
      <c r="AO4732" t="s">
        <v>46262</v>
      </c>
      <c r="AP4732" t="s">
        <v>40883</v>
      </c>
    </row>
    <row r="4733" spans="1:42" x14ac:dyDescent="0.35">
      <c r="A4733" s="2" t="s">
        <v>9763</v>
      </c>
      <c r="B4733" s="2" t="s">
        <v>9764</v>
      </c>
      <c r="C4733" s="2" t="s">
        <v>31525</v>
      </c>
      <c r="D4733" s="2" t="s">
        <v>59116</v>
      </c>
      <c r="E4733" s="2" t="s">
        <v>2594</v>
      </c>
      <c r="F4733" s="2" t="s">
        <v>31526</v>
      </c>
      <c r="G4733" s="2" t="s">
        <v>3057</v>
      </c>
      <c r="H4733" t="s">
        <v>417</v>
      </c>
      <c r="I4733" t="s">
        <v>2953</v>
      </c>
      <c r="J4733" t="s">
        <v>2338</v>
      </c>
      <c r="K4733" t="s">
        <v>3567</v>
      </c>
      <c r="M4733" s="2"/>
      <c r="N4733" s="2"/>
      <c r="O4733" s="2"/>
      <c r="P4733" s="2"/>
      <c r="Q4733" s="2"/>
      <c r="R4733" s="2"/>
      <c r="S4733" s="2" t="s">
        <v>82</v>
      </c>
      <c r="T4733" t="s">
        <v>5</v>
      </c>
      <c r="U4733" t="s">
        <v>886</v>
      </c>
      <c r="V4733" t="s">
        <v>82</v>
      </c>
      <c r="W4733" s="2" t="s">
        <v>3567</v>
      </c>
      <c r="X4733" s="2" t="s">
        <v>275</v>
      </c>
      <c r="Y4733" t="s">
        <v>6282</v>
      </c>
      <c r="AA4733" t="s">
        <v>9572</v>
      </c>
      <c r="AC4733" t="s">
        <v>67258</v>
      </c>
      <c r="AD4733" t="s">
        <v>67259</v>
      </c>
      <c r="AE4733" t="s">
        <v>31526</v>
      </c>
      <c r="AF4733" t="s">
        <v>67260</v>
      </c>
      <c r="AG4733" t="s">
        <v>67261</v>
      </c>
      <c r="AH4733" t="s">
        <v>1433</v>
      </c>
      <c r="AI4733" t="s">
        <v>67262</v>
      </c>
      <c r="AJ4733" t="s">
        <v>1153</v>
      </c>
      <c r="AK4733" t="s">
        <v>21826</v>
      </c>
      <c r="AL4733" t="s">
        <v>418</v>
      </c>
      <c r="AM4733" t="s">
        <v>446</v>
      </c>
      <c r="AN4733" t="s">
        <v>80</v>
      </c>
      <c r="AO4733" t="s">
        <v>48217</v>
      </c>
      <c r="AP4733" t="s">
        <v>40883</v>
      </c>
    </row>
    <row r="4734" spans="1:42" x14ac:dyDescent="0.35">
      <c r="A4734" s="2" t="s">
        <v>9763</v>
      </c>
      <c r="B4734" s="2" t="s">
        <v>9764</v>
      </c>
      <c r="C4734" s="2" t="s">
        <v>31527</v>
      </c>
      <c r="D4734" s="2" t="s">
        <v>67263</v>
      </c>
      <c r="E4734" s="2" t="s">
        <v>2594</v>
      </c>
      <c r="F4734" s="2" t="s">
        <v>31528</v>
      </c>
      <c r="G4734" s="2"/>
      <c r="S4734" t="s">
        <v>82</v>
      </c>
      <c r="T4734" t="s">
        <v>5</v>
      </c>
      <c r="U4734" t="s">
        <v>886</v>
      </c>
      <c r="V4734" t="s">
        <v>82</v>
      </c>
      <c r="W4734" t="s">
        <v>886</v>
      </c>
      <c r="X4734" t="s">
        <v>275</v>
      </c>
      <c r="Y4734" t="s">
        <v>67264</v>
      </c>
      <c r="AA4734" t="s">
        <v>46365</v>
      </c>
      <c r="AC4734" t="s">
        <v>67265</v>
      </c>
      <c r="AD4734" t="s">
        <v>67266</v>
      </c>
      <c r="AE4734" t="s">
        <v>31528</v>
      </c>
      <c r="AF4734" t="s">
        <v>67267</v>
      </c>
      <c r="AG4734" t="s">
        <v>67268</v>
      </c>
      <c r="AH4734" t="s">
        <v>1433</v>
      </c>
      <c r="AI4734" t="s">
        <v>67269</v>
      </c>
      <c r="AJ4734" t="s">
        <v>1153</v>
      </c>
      <c r="AK4734" t="s">
        <v>21826</v>
      </c>
      <c r="AL4734" t="s">
        <v>418</v>
      </c>
      <c r="AM4734" t="s">
        <v>446</v>
      </c>
      <c r="AN4734" t="s">
        <v>80</v>
      </c>
      <c r="AO4734" t="s">
        <v>48557</v>
      </c>
      <c r="AP4734" t="s">
        <v>40883</v>
      </c>
    </row>
    <row r="4735" spans="1:42" x14ac:dyDescent="0.35">
      <c r="A4735" s="2" t="s">
        <v>9763</v>
      </c>
      <c r="B4735" s="2" t="s">
        <v>9764</v>
      </c>
      <c r="C4735" s="2" t="s">
        <v>31529</v>
      </c>
      <c r="D4735" s="2" t="s">
        <v>67270</v>
      </c>
      <c r="E4735" s="2" t="s">
        <v>2594</v>
      </c>
      <c r="F4735" s="2" t="s">
        <v>31490</v>
      </c>
      <c r="G4735" s="2" t="s">
        <v>3057</v>
      </c>
      <c r="H4735" t="s">
        <v>417</v>
      </c>
      <c r="I4735" t="s">
        <v>2953</v>
      </c>
      <c r="J4735" t="s">
        <v>2338</v>
      </c>
      <c r="K4735" t="s">
        <v>3567</v>
      </c>
      <c r="P4735" s="2"/>
      <c r="Q4735" s="2"/>
      <c r="R4735" s="2"/>
      <c r="S4735" s="2"/>
      <c r="U4735" t="s">
        <v>886</v>
      </c>
      <c r="V4735" t="s">
        <v>886</v>
      </c>
      <c r="W4735" s="2" t="s">
        <v>3567</v>
      </c>
      <c r="X4735" s="2" t="s">
        <v>275</v>
      </c>
      <c r="Y4735" t="s">
        <v>14929</v>
      </c>
      <c r="AA4735" t="s">
        <v>14226</v>
      </c>
      <c r="AC4735" t="s">
        <v>67271</v>
      </c>
      <c r="AD4735" t="s">
        <v>67272</v>
      </c>
      <c r="AE4735" t="s">
        <v>31490</v>
      </c>
      <c r="AF4735" t="s">
        <v>67181</v>
      </c>
      <c r="AG4735" t="s">
        <v>67273</v>
      </c>
      <c r="AH4735" t="s">
        <v>1433</v>
      </c>
      <c r="AI4735" t="s">
        <v>67274</v>
      </c>
      <c r="AJ4735" t="s">
        <v>1153</v>
      </c>
      <c r="AK4735" t="s">
        <v>21826</v>
      </c>
      <c r="AL4735" t="s">
        <v>418</v>
      </c>
      <c r="AM4735" t="s">
        <v>446</v>
      </c>
      <c r="AN4735" t="s">
        <v>80</v>
      </c>
      <c r="AO4735" t="s">
        <v>67275</v>
      </c>
      <c r="AP4735" t="s">
        <v>40883</v>
      </c>
    </row>
    <row r="4736" spans="1:42" x14ac:dyDescent="0.35">
      <c r="A4736" s="2" t="s">
        <v>9763</v>
      </c>
      <c r="B4736" s="2" t="s">
        <v>9764</v>
      </c>
      <c r="C4736" s="2" t="s">
        <v>31531</v>
      </c>
      <c r="D4736" s="2" t="s">
        <v>67276</v>
      </c>
      <c r="E4736" s="2" t="s">
        <v>2594</v>
      </c>
      <c r="F4736" s="2" t="s">
        <v>31533</v>
      </c>
      <c r="G4736" s="2" t="s">
        <v>3057</v>
      </c>
      <c r="H4736" t="s">
        <v>417</v>
      </c>
      <c r="I4736" t="s">
        <v>2953</v>
      </c>
      <c r="J4736" t="s">
        <v>2338</v>
      </c>
      <c r="K4736" t="s">
        <v>3567</v>
      </c>
      <c r="P4736" s="2"/>
      <c r="Q4736" s="2"/>
      <c r="R4736" s="2"/>
      <c r="S4736" s="2" t="s">
        <v>82</v>
      </c>
      <c r="T4736" t="s">
        <v>5</v>
      </c>
      <c r="U4736" t="s">
        <v>886</v>
      </c>
      <c r="V4736" t="s">
        <v>82</v>
      </c>
      <c r="W4736" s="2" t="s">
        <v>3567</v>
      </c>
      <c r="X4736" s="2" t="s">
        <v>275</v>
      </c>
      <c r="Y4736" t="s">
        <v>2307</v>
      </c>
      <c r="AA4736" t="s">
        <v>67277</v>
      </c>
      <c r="AC4736" t="s">
        <v>67278</v>
      </c>
      <c r="AD4736" t="s">
        <v>67279</v>
      </c>
      <c r="AE4736" t="s">
        <v>31533</v>
      </c>
      <c r="AF4736" t="s">
        <v>31533</v>
      </c>
      <c r="AG4736" t="s">
        <v>67280</v>
      </c>
      <c r="AH4736" t="s">
        <v>1433</v>
      </c>
      <c r="AI4736" t="s">
        <v>67281</v>
      </c>
      <c r="AJ4736" t="s">
        <v>1153</v>
      </c>
      <c r="AK4736" t="s">
        <v>21826</v>
      </c>
      <c r="AL4736" t="s">
        <v>418</v>
      </c>
      <c r="AM4736" t="s">
        <v>446</v>
      </c>
      <c r="AN4736" t="s">
        <v>80</v>
      </c>
      <c r="AO4736" t="s">
        <v>62687</v>
      </c>
      <c r="AP4736" t="s">
        <v>40883</v>
      </c>
    </row>
    <row r="4737" spans="1:42" x14ac:dyDescent="0.35">
      <c r="A4737" s="2" t="s">
        <v>9763</v>
      </c>
      <c r="B4737" s="2" t="s">
        <v>9764</v>
      </c>
      <c r="C4737" s="2" t="s">
        <v>31534</v>
      </c>
      <c r="D4737" s="2" t="s">
        <v>67282</v>
      </c>
      <c r="E4737" s="2" t="s">
        <v>2594</v>
      </c>
      <c r="F4737" s="2" t="s">
        <v>31536</v>
      </c>
      <c r="G4737" s="2" t="s">
        <v>3057</v>
      </c>
      <c r="H4737" t="s">
        <v>417</v>
      </c>
      <c r="I4737" t="s">
        <v>2953</v>
      </c>
      <c r="J4737" t="s">
        <v>2338</v>
      </c>
      <c r="K4737" t="s">
        <v>3567</v>
      </c>
      <c r="L4737" t="s">
        <v>652</v>
      </c>
      <c r="M4737" t="s">
        <v>79</v>
      </c>
      <c r="N4737" t="s">
        <v>887</v>
      </c>
      <c r="P4737" s="2"/>
      <c r="Q4737" s="2"/>
      <c r="R4737" s="2"/>
      <c r="S4737" s="2"/>
      <c r="T4737" t="s">
        <v>5</v>
      </c>
      <c r="U4737" t="s">
        <v>886</v>
      </c>
      <c r="V4737" t="s">
        <v>5</v>
      </c>
      <c r="W4737" s="2" t="s">
        <v>887</v>
      </c>
      <c r="X4737" s="2" t="s">
        <v>275</v>
      </c>
      <c r="Y4737" t="s">
        <v>67283</v>
      </c>
      <c r="AA4737" t="s">
        <v>3845</v>
      </c>
      <c r="AC4737" t="s">
        <v>67284</v>
      </c>
      <c r="AD4737" t="s">
        <v>67285</v>
      </c>
      <c r="AE4737" t="s">
        <v>31536</v>
      </c>
      <c r="AF4737" t="s">
        <v>67286</v>
      </c>
      <c r="AG4737" t="s">
        <v>67287</v>
      </c>
      <c r="AH4737" t="s">
        <v>1433</v>
      </c>
      <c r="AI4737" t="s">
        <v>67288</v>
      </c>
      <c r="AJ4737" t="s">
        <v>1153</v>
      </c>
      <c r="AK4737" t="s">
        <v>21826</v>
      </c>
      <c r="AL4737" t="s">
        <v>418</v>
      </c>
      <c r="AM4737" t="s">
        <v>446</v>
      </c>
      <c r="AN4737" t="s">
        <v>80</v>
      </c>
      <c r="AO4737" t="s">
        <v>12656</v>
      </c>
      <c r="AP4737" t="s">
        <v>40883</v>
      </c>
    </row>
    <row r="4738" spans="1:42" x14ac:dyDescent="0.35">
      <c r="A4738" s="2" t="s">
        <v>9763</v>
      </c>
      <c r="B4738" s="2" t="s">
        <v>9764</v>
      </c>
      <c r="C4738" s="2" t="s">
        <v>31537</v>
      </c>
      <c r="D4738" s="2" t="s">
        <v>44379</v>
      </c>
      <c r="E4738" s="2" t="s">
        <v>2594</v>
      </c>
      <c r="F4738" s="2" t="s">
        <v>31539</v>
      </c>
      <c r="G4738" s="2" t="s">
        <v>3057</v>
      </c>
      <c r="H4738" t="s">
        <v>417</v>
      </c>
      <c r="I4738" t="s">
        <v>2953</v>
      </c>
      <c r="J4738" t="s">
        <v>2338</v>
      </c>
      <c r="K4738" t="s">
        <v>3567</v>
      </c>
      <c r="P4738" s="2"/>
      <c r="Q4738" s="2"/>
      <c r="R4738" s="2"/>
      <c r="S4738" s="2" t="s">
        <v>82</v>
      </c>
      <c r="T4738" t="s">
        <v>5</v>
      </c>
      <c r="U4738" t="s">
        <v>886</v>
      </c>
      <c r="V4738" t="s">
        <v>82</v>
      </c>
      <c r="W4738" s="2" t="s">
        <v>3567</v>
      </c>
      <c r="X4738" s="2" t="s">
        <v>275</v>
      </c>
      <c r="Y4738" t="s">
        <v>44637</v>
      </c>
      <c r="AA4738" t="s">
        <v>17089</v>
      </c>
      <c r="AC4738" t="s">
        <v>67289</v>
      </c>
      <c r="AD4738" t="s">
        <v>67290</v>
      </c>
      <c r="AE4738" t="s">
        <v>67291</v>
      </c>
      <c r="AF4738" t="s">
        <v>67292</v>
      </c>
      <c r="AG4738" t="s">
        <v>67293</v>
      </c>
      <c r="AH4738" t="s">
        <v>1433</v>
      </c>
      <c r="AI4738" t="s">
        <v>67294</v>
      </c>
      <c r="AJ4738" t="s">
        <v>1153</v>
      </c>
      <c r="AK4738" t="s">
        <v>21826</v>
      </c>
      <c r="AL4738" t="s">
        <v>418</v>
      </c>
      <c r="AM4738" t="s">
        <v>446</v>
      </c>
      <c r="AN4738" t="s">
        <v>80</v>
      </c>
      <c r="AO4738" t="s">
        <v>48691</v>
      </c>
      <c r="AP4738" t="s">
        <v>40883</v>
      </c>
    </row>
    <row r="4739" spans="1:42" x14ac:dyDescent="0.35">
      <c r="A4739" s="2" t="s">
        <v>9763</v>
      </c>
      <c r="B4739" s="2" t="s">
        <v>9764</v>
      </c>
      <c r="C4739" s="2" t="s">
        <v>31540</v>
      </c>
      <c r="D4739" s="2" t="s">
        <v>43259</v>
      </c>
      <c r="E4739" s="2" t="s">
        <v>2594</v>
      </c>
      <c r="F4739" s="2" t="s">
        <v>31542</v>
      </c>
      <c r="G4739" s="2" t="s">
        <v>3057</v>
      </c>
      <c r="H4739" t="s">
        <v>417</v>
      </c>
      <c r="I4739" t="s">
        <v>2953</v>
      </c>
      <c r="J4739" t="s">
        <v>2338</v>
      </c>
      <c r="K4739" t="s">
        <v>3567</v>
      </c>
      <c r="P4739" s="2"/>
      <c r="Q4739" s="2"/>
      <c r="R4739" s="2"/>
      <c r="S4739" s="2" t="s">
        <v>82</v>
      </c>
      <c r="T4739" t="s">
        <v>5</v>
      </c>
      <c r="U4739" t="s">
        <v>886</v>
      </c>
      <c r="V4739" t="s">
        <v>82</v>
      </c>
      <c r="W4739" s="2" t="s">
        <v>3567</v>
      </c>
      <c r="X4739" s="2" t="s">
        <v>275</v>
      </c>
      <c r="Y4739" t="s">
        <v>67295</v>
      </c>
      <c r="AA4739" t="s">
        <v>67296</v>
      </c>
      <c r="AC4739" t="s">
        <v>67297</v>
      </c>
      <c r="AD4739" t="s">
        <v>67298</v>
      </c>
      <c r="AG4739" t="s">
        <v>67299</v>
      </c>
      <c r="AH4739" t="s">
        <v>1433</v>
      </c>
      <c r="AI4739" t="s">
        <v>67300</v>
      </c>
      <c r="AJ4739" t="s">
        <v>1153</v>
      </c>
      <c r="AK4739" t="s">
        <v>21826</v>
      </c>
      <c r="AL4739" t="s">
        <v>418</v>
      </c>
      <c r="AM4739" t="s">
        <v>446</v>
      </c>
      <c r="AN4739" t="s">
        <v>80</v>
      </c>
      <c r="AO4739" t="s">
        <v>46137</v>
      </c>
      <c r="AP4739" t="s">
        <v>40883</v>
      </c>
    </row>
    <row r="4740" spans="1:42" x14ac:dyDescent="0.35">
      <c r="A4740" s="2" t="s">
        <v>9763</v>
      </c>
      <c r="B4740" s="2" t="s">
        <v>9764</v>
      </c>
      <c r="C4740" s="2" t="s">
        <v>31543</v>
      </c>
      <c r="D4740" s="2" t="s">
        <v>67301</v>
      </c>
      <c r="E4740" s="2" t="s">
        <v>2594</v>
      </c>
      <c r="F4740" s="2" t="s">
        <v>31545</v>
      </c>
      <c r="G4740" s="2" t="s">
        <v>3057</v>
      </c>
      <c r="H4740" t="s">
        <v>417</v>
      </c>
      <c r="I4740" t="s">
        <v>2953</v>
      </c>
      <c r="J4740" t="s">
        <v>2338</v>
      </c>
      <c r="K4740" t="s">
        <v>3567</v>
      </c>
      <c r="P4740" s="2"/>
      <c r="Q4740" s="2"/>
      <c r="R4740" s="2"/>
      <c r="S4740" s="2" t="s">
        <v>82</v>
      </c>
      <c r="V4740" t="s">
        <v>82</v>
      </c>
      <c r="W4740" s="2" t="s">
        <v>3567</v>
      </c>
      <c r="X4740" s="2" t="s">
        <v>275</v>
      </c>
      <c r="Y4740" t="s">
        <v>67302</v>
      </c>
      <c r="AA4740" t="s">
        <v>389</v>
      </c>
      <c r="AC4740" t="s">
        <v>67303</v>
      </c>
      <c r="AD4740" t="s">
        <v>67304</v>
      </c>
      <c r="AE4740" t="s">
        <v>31545</v>
      </c>
      <c r="AF4740" t="s">
        <v>67305</v>
      </c>
      <c r="AG4740" t="s">
        <v>67306</v>
      </c>
      <c r="AH4740" t="s">
        <v>1433</v>
      </c>
      <c r="AI4740" t="s">
        <v>67307</v>
      </c>
      <c r="AJ4740" t="s">
        <v>1153</v>
      </c>
      <c r="AK4740" t="s">
        <v>21826</v>
      </c>
      <c r="AL4740" t="s">
        <v>418</v>
      </c>
      <c r="AM4740" t="s">
        <v>446</v>
      </c>
      <c r="AN4740" t="s">
        <v>80</v>
      </c>
      <c r="AO4740" t="s">
        <v>41990</v>
      </c>
      <c r="AP4740" t="s">
        <v>40883</v>
      </c>
    </row>
    <row r="4741" spans="1:42" x14ac:dyDescent="0.35">
      <c r="A4741" s="2" t="s">
        <v>9763</v>
      </c>
      <c r="B4741" s="2" t="s">
        <v>9764</v>
      </c>
      <c r="C4741" s="2" t="s">
        <v>31547</v>
      </c>
      <c r="D4741" s="2" t="s">
        <v>31548</v>
      </c>
      <c r="E4741" s="2" t="s">
        <v>2594</v>
      </c>
      <c r="F4741" s="2" t="s">
        <v>31549</v>
      </c>
      <c r="G4741" s="2"/>
      <c r="P4741" s="2"/>
      <c r="Q4741" s="2"/>
      <c r="R4741" s="2"/>
      <c r="S4741" s="2" t="s">
        <v>82</v>
      </c>
      <c r="V4741" t="s">
        <v>82</v>
      </c>
      <c r="W4741" s="2" t="s">
        <v>82</v>
      </c>
      <c r="X4741" s="2"/>
      <c r="Y4741" t="s">
        <v>45297</v>
      </c>
      <c r="AA4741" t="s">
        <v>3639</v>
      </c>
      <c r="AC4741" t="s">
        <v>67308</v>
      </c>
      <c r="AD4741" t="s">
        <v>67309</v>
      </c>
      <c r="AE4741" t="s">
        <v>67310</v>
      </c>
      <c r="AF4741" t="s">
        <v>67311</v>
      </c>
      <c r="AG4741" t="s">
        <v>67312</v>
      </c>
      <c r="AH4741" t="s">
        <v>1433</v>
      </c>
      <c r="AI4741" t="s">
        <v>67313</v>
      </c>
      <c r="AJ4741" t="s">
        <v>1153</v>
      </c>
      <c r="AK4741" t="s">
        <v>21826</v>
      </c>
      <c r="AL4741" t="s">
        <v>418</v>
      </c>
      <c r="AM4741" t="s">
        <v>446</v>
      </c>
      <c r="AN4741" t="s">
        <v>80</v>
      </c>
      <c r="AO4741" t="s">
        <v>46480</v>
      </c>
      <c r="AP4741" t="s">
        <v>40883</v>
      </c>
    </row>
    <row r="4742" spans="1:42" x14ac:dyDescent="0.35">
      <c r="A4742" s="2" t="s">
        <v>9763</v>
      </c>
      <c r="B4742" s="2" t="s">
        <v>9764</v>
      </c>
      <c r="C4742" s="2" t="s">
        <v>31550</v>
      </c>
      <c r="D4742" s="2" t="s">
        <v>31551</v>
      </c>
      <c r="E4742" s="2" t="s">
        <v>2594</v>
      </c>
      <c r="F4742" s="2" t="s">
        <v>31552</v>
      </c>
      <c r="G4742" s="2" t="s">
        <v>3057</v>
      </c>
      <c r="H4742" t="s">
        <v>417</v>
      </c>
      <c r="I4742" t="s">
        <v>2953</v>
      </c>
      <c r="J4742" t="s">
        <v>2338</v>
      </c>
      <c r="K4742" t="s">
        <v>3567</v>
      </c>
      <c r="L4742" t="s">
        <v>652</v>
      </c>
      <c r="M4742" t="s">
        <v>79</v>
      </c>
      <c r="N4742" t="s">
        <v>887</v>
      </c>
      <c r="P4742" s="2"/>
      <c r="Q4742" s="2"/>
      <c r="R4742" s="2"/>
      <c r="S4742" s="2" t="s">
        <v>82</v>
      </c>
      <c r="T4742" t="s">
        <v>5</v>
      </c>
      <c r="U4742" t="s">
        <v>886</v>
      </c>
      <c r="V4742" t="s">
        <v>82</v>
      </c>
      <c r="W4742" s="2" t="s">
        <v>887</v>
      </c>
      <c r="X4742" s="2"/>
      <c r="Y4742" t="s">
        <v>66368</v>
      </c>
      <c r="Z4742" t="s">
        <v>2883</v>
      </c>
      <c r="AA4742" t="s">
        <v>1518</v>
      </c>
      <c r="AC4742" t="s">
        <v>67314</v>
      </c>
      <c r="AD4742" t="s">
        <v>67315</v>
      </c>
      <c r="AE4742" t="s">
        <v>31552</v>
      </c>
      <c r="AF4742" t="s">
        <v>67316</v>
      </c>
      <c r="AG4742" t="s">
        <v>67317</v>
      </c>
      <c r="AH4742" t="s">
        <v>1433</v>
      </c>
      <c r="AI4742" t="s">
        <v>61349</v>
      </c>
      <c r="AJ4742" t="s">
        <v>1153</v>
      </c>
      <c r="AK4742" t="s">
        <v>21826</v>
      </c>
      <c r="AL4742" t="s">
        <v>418</v>
      </c>
      <c r="AM4742" t="s">
        <v>446</v>
      </c>
      <c r="AN4742" t="s">
        <v>80</v>
      </c>
      <c r="AO4742" t="s">
        <v>67318</v>
      </c>
      <c r="AP4742" t="s">
        <v>40883</v>
      </c>
    </row>
    <row r="4743" spans="1:42" x14ac:dyDescent="0.35">
      <c r="A4743" s="2" t="s">
        <v>9763</v>
      </c>
      <c r="B4743" s="2" t="s">
        <v>9764</v>
      </c>
      <c r="C4743" s="2" t="s">
        <v>31553</v>
      </c>
      <c r="D4743" s="2" t="s">
        <v>67319</v>
      </c>
      <c r="E4743" s="2" t="s">
        <v>2594</v>
      </c>
      <c r="F4743" s="2" t="s">
        <v>31554</v>
      </c>
      <c r="G4743" s="2" t="s">
        <v>3057</v>
      </c>
      <c r="H4743" t="s">
        <v>417</v>
      </c>
      <c r="I4743" t="s">
        <v>2953</v>
      </c>
      <c r="J4743" t="s">
        <v>2338</v>
      </c>
      <c r="K4743" t="s">
        <v>3567</v>
      </c>
      <c r="P4743" s="2"/>
      <c r="Q4743" s="2"/>
      <c r="R4743" s="2"/>
      <c r="S4743" s="2" t="s">
        <v>82</v>
      </c>
      <c r="T4743" t="s">
        <v>5</v>
      </c>
      <c r="U4743" t="s">
        <v>886</v>
      </c>
      <c r="V4743" t="s">
        <v>82</v>
      </c>
      <c r="W4743" s="2" t="s">
        <v>3567</v>
      </c>
      <c r="X4743" s="2" t="s">
        <v>275</v>
      </c>
      <c r="Y4743" t="s">
        <v>21691</v>
      </c>
      <c r="Z4743" t="s">
        <v>635</v>
      </c>
      <c r="AA4743" t="s">
        <v>67320</v>
      </c>
      <c r="AC4743" t="s">
        <v>67321</v>
      </c>
      <c r="AD4743" t="s">
        <v>67322</v>
      </c>
      <c r="AE4743" t="s">
        <v>31554</v>
      </c>
      <c r="AF4743" t="s">
        <v>67323</v>
      </c>
      <c r="AG4743" t="s">
        <v>67324</v>
      </c>
      <c r="AH4743" t="s">
        <v>1433</v>
      </c>
      <c r="AI4743" t="s">
        <v>67325</v>
      </c>
      <c r="AJ4743" t="s">
        <v>1153</v>
      </c>
      <c r="AK4743" t="s">
        <v>21826</v>
      </c>
      <c r="AL4743" t="s">
        <v>418</v>
      </c>
      <c r="AM4743" t="s">
        <v>446</v>
      </c>
      <c r="AN4743" t="s">
        <v>80</v>
      </c>
      <c r="AO4743" t="s">
        <v>41984</v>
      </c>
      <c r="AP4743" t="s">
        <v>40883</v>
      </c>
    </row>
    <row r="4744" spans="1:42" x14ac:dyDescent="0.35">
      <c r="A4744" s="2" t="s">
        <v>9763</v>
      </c>
      <c r="B4744" s="2" t="s">
        <v>9764</v>
      </c>
      <c r="C4744" s="2" t="s">
        <v>31555</v>
      </c>
      <c r="D4744" s="2" t="s">
        <v>67326</v>
      </c>
      <c r="E4744" s="2" t="s">
        <v>2594</v>
      </c>
      <c r="F4744" s="2" t="s">
        <v>31556</v>
      </c>
      <c r="G4744" s="2" t="s">
        <v>3057</v>
      </c>
      <c r="H4744" t="s">
        <v>417</v>
      </c>
      <c r="I4744" t="s">
        <v>2953</v>
      </c>
      <c r="J4744" t="s">
        <v>2338</v>
      </c>
      <c r="K4744" t="s">
        <v>3567</v>
      </c>
      <c r="P4744" s="2"/>
      <c r="Q4744" s="2"/>
      <c r="R4744" s="2"/>
      <c r="S4744" s="2" t="s">
        <v>82</v>
      </c>
      <c r="T4744" t="s">
        <v>5</v>
      </c>
      <c r="U4744" t="s">
        <v>886</v>
      </c>
      <c r="V4744" t="s">
        <v>82</v>
      </c>
      <c r="W4744" s="2" t="s">
        <v>3567</v>
      </c>
      <c r="X4744" s="2" t="s">
        <v>275</v>
      </c>
      <c r="Y4744" t="s">
        <v>67327</v>
      </c>
      <c r="AA4744" t="s">
        <v>67328</v>
      </c>
      <c r="AC4744" t="s">
        <v>67329</v>
      </c>
      <c r="AD4744" t="s">
        <v>67330</v>
      </c>
      <c r="AE4744" t="s">
        <v>31556</v>
      </c>
      <c r="AF4744" t="s">
        <v>67331</v>
      </c>
      <c r="AG4744" t="s">
        <v>67332</v>
      </c>
      <c r="AH4744" t="s">
        <v>1433</v>
      </c>
      <c r="AI4744" t="s">
        <v>67333</v>
      </c>
      <c r="AJ4744" t="s">
        <v>1153</v>
      </c>
      <c r="AK4744" t="s">
        <v>21826</v>
      </c>
      <c r="AL4744" t="s">
        <v>418</v>
      </c>
      <c r="AM4744" t="s">
        <v>446</v>
      </c>
      <c r="AN4744" t="s">
        <v>80</v>
      </c>
      <c r="AO4744" t="s">
        <v>43033</v>
      </c>
      <c r="AP4744" t="s">
        <v>40883</v>
      </c>
    </row>
    <row r="4745" spans="1:42" x14ac:dyDescent="0.35">
      <c r="A4745" s="2" t="s">
        <v>9763</v>
      </c>
      <c r="B4745" s="2" t="s">
        <v>9764</v>
      </c>
      <c r="C4745" s="2" t="s">
        <v>31557</v>
      </c>
      <c r="D4745" s="2" t="s">
        <v>67334</v>
      </c>
      <c r="E4745" s="2" t="s">
        <v>2594</v>
      </c>
      <c r="F4745" s="2" t="s">
        <v>31490</v>
      </c>
      <c r="G4745" s="2"/>
      <c r="L4745" t="s">
        <v>652</v>
      </c>
      <c r="M4745" s="2" t="s">
        <v>79</v>
      </c>
      <c r="N4745" s="2" t="s">
        <v>887</v>
      </c>
      <c r="O4745" s="2"/>
      <c r="V4745" t="s">
        <v>652</v>
      </c>
      <c r="W4745" s="2" t="s">
        <v>887</v>
      </c>
      <c r="X4745" s="2"/>
      <c r="Y4745" t="s">
        <v>67335</v>
      </c>
      <c r="AA4745" t="s">
        <v>6267</v>
      </c>
      <c r="AC4745" t="s">
        <v>67336</v>
      </c>
      <c r="AD4745" t="s">
        <v>67337</v>
      </c>
      <c r="AE4745" t="s">
        <v>31490</v>
      </c>
      <c r="AF4745" t="s">
        <v>67181</v>
      </c>
      <c r="AG4745" t="s">
        <v>67338</v>
      </c>
      <c r="AH4745" t="s">
        <v>1433</v>
      </c>
      <c r="AI4745" t="s">
        <v>67339</v>
      </c>
      <c r="AJ4745" t="s">
        <v>1153</v>
      </c>
      <c r="AK4745" t="s">
        <v>21826</v>
      </c>
      <c r="AL4745" t="s">
        <v>418</v>
      </c>
      <c r="AM4745" t="s">
        <v>446</v>
      </c>
      <c r="AN4745" t="s">
        <v>80</v>
      </c>
      <c r="AO4745" t="s">
        <v>18549</v>
      </c>
      <c r="AP4745" t="s">
        <v>40883</v>
      </c>
    </row>
    <row r="4746" spans="1:42" x14ac:dyDescent="0.35">
      <c r="A4746" s="2" t="s">
        <v>9763</v>
      </c>
      <c r="B4746" s="2" t="s">
        <v>9764</v>
      </c>
      <c r="C4746" s="2" t="s">
        <v>31559</v>
      </c>
      <c r="D4746" s="2" t="s">
        <v>30156</v>
      </c>
      <c r="E4746" s="2" t="s">
        <v>2594</v>
      </c>
      <c r="F4746" s="2" t="s">
        <v>30157</v>
      </c>
      <c r="G4746" s="2"/>
      <c r="N4746" s="2"/>
      <c r="O4746" s="2"/>
      <c r="T4746" t="s">
        <v>5</v>
      </c>
      <c r="V4746" t="s">
        <v>5</v>
      </c>
      <c r="W4746" s="2" t="s">
        <v>5</v>
      </c>
      <c r="X4746" s="2" t="s">
        <v>275</v>
      </c>
      <c r="Y4746" t="s">
        <v>63552</v>
      </c>
      <c r="AA4746" t="s">
        <v>63553</v>
      </c>
      <c r="AC4746" t="s">
        <v>63554</v>
      </c>
      <c r="AD4746" t="s">
        <v>67340</v>
      </c>
      <c r="AE4746" t="s">
        <v>30157</v>
      </c>
      <c r="AF4746" t="s">
        <v>67341</v>
      </c>
      <c r="AG4746" t="s">
        <v>67342</v>
      </c>
      <c r="AH4746" t="s">
        <v>1433</v>
      </c>
      <c r="AI4746" t="s">
        <v>67343</v>
      </c>
      <c r="AJ4746" t="s">
        <v>1153</v>
      </c>
      <c r="AK4746" t="s">
        <v>21826</v>
      </c>
      <c r="AL4746" t="s">
        <v>418</v>
      </c>
      <c r="AM4746" t="s">
        <v>446</v>
      </c>
      <c r="AN4746" t="s">
        <v>80</v>
      </c>
      <c r="AO4746" t="s">
        <v>67344</v>
      </c>
      <c r="AP4746" t="s">
        <v>40883</v>
      </c>
    </row>
    <row r="4747" spans="1:42" x14ac:dyDescent="0.35">
      <c r="A4747" s="2" t="s">
        <v>9763</v>
      </c>
      <c r="B4747" s="2" t="s">
        <v>9764</v>
      </c>
      <c r="C4747" s="2" t="s">
        <v>31560</v>
      </c>
      <c r="D4747" s="2" t="s">
        <v>67345</v>
      </c>
      <c r="E4747" s="2" t="s">
        <v>2594</v>
      </c>
      <c r="F4747" s="2" t="s">
        <v>31562</v>
      </c>
      <c r="G4747" s="2"/>
      <c r="H4747" t="s">
        <v>417</v>
      </c>
      <c r="I4747" t="s">
        <v>2953</v>
      </c>
      <c r="J4747" t="s">
        <v>2338</v>
      </c>
      <c r="K4747" t="s">
        <v>3567</v>
      </c>
      <c r="M4747" s="2"/>
      <c r="N4747" s="2"/>
      <c r="O4747" s="2"/>
      <c r="V4747" t="s">
        <v>417</v>
      </c>
      <c r="W4747" s="2" t="s">
        <v>3567</v>
      </c>
      <c r="X4747" s="2" t="s">
        <v>275</v>
      </c>
      <c r="Y4747" t="s">
        <v>2152</v>
      </c>
      <c r="Z4747" t="s">
        <v>164</v>
      </c>
      <c r="AA4747" t="s">
        <v>67346</v>
      </c>
      <c r="AC4747" t="s">
        <v>67347</v>
      </c>
      <c r="AD4747" t="s">
        <v>67348</v>
      </c>
      <c r="AE4747" t="s">
        <v>31562</v>
      </c>
      <c r="AF4747" t="s">
        <v>67349</v>
      </c>
      <c r="AG4747" t="s">
        <v>67350</v>
      </c>
      <c r="AH4747" t="s">
        <v>1433</v>
      </c>
      <c r="AI4747" t="s">
        <v>67351</v>
      </c>
      <c r="AJ4747" t="s">
        <v>1153</v>
      </c>
      <c r="AK4747" t="s">
        <v>21826</v>
      </c>
      <c r="AL4747" t="s">
        <v>418</v>
      </c>
      <c r="AM4747" t="s">
        <v>446</v>
      </c>
      <c r="AN4747" t="s">
        <v>80</v>
      </c>
      <c r="AO4747" t="s">
        <v>47224</v>
      </c>
      <c r="AP4747" t="s">
        <v>40883</v>
      </c>
    </row>
    <row r="4748" spans="1:42" x14ac:dyDescent="0.35">
      <c r="A4748" s="2" t="s">
        <v>9763</v>
      </c>
      <c r="B4748" s="2" t="s">
        <v>9764</v>
      </c>
      <c r="C4748" s="2" t="s">
        <v>31563</v>
      </c>
      <c r="D4748" s="2" t="s">
        <v>31565</v>
      </c>
      <c r="E4748" s="2" t="s">
        <v>2594</v>
      </c>
      <c r="F4748" s="2" t="s">
        <v>31566</v>
      </c>
      <c r="G4748" s="2" t="s">
        <v>3057</v>
      </c>
      <c r="H4748" t="s">
        <v>417</v>
      </c>
      <c r="I4748" t="s">
        <v>2953</v>
      </c>
      <c r="J4748" t="s">
        <v>2338</v>
      </c>
      <c r="K4748" t="s">
        <v>3567</v>
      </c>
      <c r="M4748" s="2"/>
      <c r="N4748" s="2"/>
      <c r="O4748" s="2"/>
      <c r="S4748" t="s">
        <v>82</v>
      </c>
      <c r="T4748" t="s">
        <v>5</v>
      </c>
      <c r="U4748" t="s">
        <v>886</v>
      </c>
      <c r="V4748" t="s">
        <v>82</v>
      </c>
      <c r="W4748" s="2" t="s">
        <v>3567</v>
      </c>
      <c r="X4748" s="2" t="s">
        <v>275</v>
      </c>
      <c r="Y4748" t="s">
        <v>67352</v>
      </c>
      <c r="AA4748" t="s">
        <v>2172</v>
      </c>
      <c r="AC4748" t="s">
        <v>67353</v>
      </c>
      <c r="AD4748" t="s">
        <v>67354</v>
      </c>
      <c r="AE4748" t="s">
        <v>31566</v>
      </c>
      <c r="AF4748" t="s">
        <v>67355</v>
      </c>
      <c r="AG4748" t="s">
        <v>67356</v>
      </c>
      <c r="AH4748" t="s">
        <v>1433</v>
      </c>
      <c r="AI4748" t="s">
        <v>67357</v>
      </c>
      <c r="AJ4748" t="s">
        <v>1153</v>
      </c>
      <c r="AK4748" t="s">
        <v>21826</v>
      </c>
      <c r="AL4748" t="s">
        <v>418</v>
      </c>
      <c r="AM4748" t="s">
        <v>446</v>
      </c>
      <c r="AN4748" t="s">
        <v>80</v>
      </c>
      <c r="AO4748" t="s">
        <v>47224</v>
      </c>
      <c r="AP4748" t="s">
        <v>40883</v>
      </c>
    </row>
    <row r="4749" spans="1:42" x14ac:dyDescent="0.35">
      <c r="A4749" s="2" t="s">
        <v>9763</v>
      </c>
      <c r="B4749" s="2" t="s">
        <v>9764</v>
      </c>
      <c r="C4749" s="2" t="s">
        <v>31567</v>
      </c>
      <c r="D4749" s="2" t="s">
        <v>67358</v>
      </c>
      <c r="E4749" s="2" t="s">
        <v>2594</v>
      </c>
      <c r="F4749" s="2" t="s">
        <v>31569</v>
      </c>
      <c r="G4749" s="2" t="s">
        <v>3057</v>
      </c>
      <c r="H4749" t="s">
        <v>417</v>
      </c>
      <c r="I4749" t="s">
        <v>2953</v>
      </c>
      <c r="J4749" t="s">
        <v>2338</v>
      </c>
      <c r="K4749" t="s">
        <v>3567</v>
      </c>
      <c r="M4749" s="2"/>
      <c r="N4749" s="2"/>
      <c r="O4749" s="2"/>
      <c r="S4749" t="s">
        <v>82</v>
      </c>
      <c r="T4749" t="s">
        <v>5</v>
      </c>
      <c r="U4749" t="s">
        <v>886</v>
      </c>
      <c r="V4749" t="s">
        <v>82</v>
      </c>
      <c r="W4749" s="2" t="s">
        <v>3567</v>
      </c>
      <c r="X4749" s="2" t="s">
        <v>275</v>
      </c>
      <c r="Y4749" t="s">
        <v>898</v>
      </c>
      <c r="AA4749" t="s">
        <v>67359</v>
      </c>
      <c r="AC4749" t="s">
        <v>67360</v>
      </c>
      <c r="AD4749" t="s">
        <v>67361</v>
      </c>
      <c r="AE4749" t="s">
        <v>31569</v>
      </c>
      <c r="AF4749" t="s">
        <v>67362</v>
      </c>
      <c r="AG4749" t="s">
        <v>67363</v>
      </c>
      <c r="AH4749" t="s">
        <v>1433</v>
      </c>
      <c r="AI4749" t="s">
        <v>67364</v>
      </c>
      <c r="AJ4749" t="s">
        <v>1153</v>
      </c>
      <c r="AK4749" t="s">
        <v>21826</v>
      </c>
      <c r="AL4749" t="s">
        <v>418</v>
      </c>
      <c r="AM4749" t="s">
        <v>446</v>
      </c>
      <c r="AN4749" t="s">
        <v>80</v>
      </c>
      <c r="AO4749" t="s">
        <v>57723</v>
      </c>
      <c r="AP4749" t="s">
        <v>40883</v>
      </c>
    </row>
    <row r="4750" spans="1:42" x14ac:dyDescent="0.35">
      <c r="A4750" s="2" t="s">
        <v>9763</v>
      </c>
      <c r="B4750" s="2" t="s">
        <v>9764</v>
      </c>
      <c r="C4750" s="2" t="s">
        <v>31570</v>
      </c>
      <c r="D4750" s="2" t="s">
        <v>31572</v>
      </c>
      <c r="E4750" s="2" t="s">
        <v>2594</v>
      </c>
      <c r="F4750" s="2" t="s">
        <v>31573</v>
      </c>
      <c r="G4750" s="2"/>
      <c r="L4750" t="s">
        <v>652</v>
      </c>
      <c r="M4750" s="2" t="s">
        <v>79</v>
      </c>
      <c r="N4750" s="2" t="s">
        <v>887</v>
      </c>
      <c r="O4750" s="2" t="s">
        <v>445</v>
      </c>
      <c r="P4750" t="s">
        <v>3903</v>
      </c>
      <c r="Q4750" t="s">
        <v>4465</v>
      </c>
      <c r="R4750" t="s">
        <v>83</v>
      </c>
      <c r="V4750" t="s">
        <v>652</v>
      </c>
      <c r="W4750" s="2" t="s">
        <v>83</v>
      </c>
      <c r="X4750" s="2"/>
      <c r="Y4750" t="s">
        <v>331</v>
      </c>
      <c r="Z4750" t="s">
        <v>4636</v>
      </c>
      <c r="AA4750" t="s">
        <v>67365</v>
      </c>
      <c r="AC4750" t="s">
        <v>67366</v>
      </c>
      <c r="AD4750" t="s">
        <v>67367</v>
      </c>
      <c r="AE4750" t="s">
        <v>31573</v>
      </c>
      <c r="AF4750" t="s">
        <v>67368</v>
      </c>
      <c r="AG4750" t="s">
        <v>9766</v>
      </c>
      <c r="AH4750" t="s">
        <v>1433</v>
      </c>
      <c r="AI4750" t="s">
        <v>10004</v>
      </c>
      <c r="AJ4750" t="s">
        <v>1153</v>
      </c>
      <c r="AK4750" t="s">
        <v>21826</v>
      </c>
      <c r="AL4750" t="s">
        <v>418</v>
      </c>
      <c r="AM4750" t="s">
        <v>1153</v>
      </c>
      <c r="AN4750" t="s">
        <v>21822</v>
      </c>
      <c r="AO4750" t="s">
        <v>12219</v>
      </c>
      <c r="AP4750" t="s">
        <v>40883</v>
      </c>
    </row>
    <row r="4751" spans="1:42" x14ac:dyDescent="0.35">
      <c r="A4751" s="2" t="s">
        <v>9763</v>
      </c>
      <c r="B4751" s="2" t="s">
        <v>9764</v>
      </c>
      <c r="C4751" s="2" t="s">
        <v>31574</v>
      </c>
      <c r="D4751" s="2" t="s">
        <v>67369</v>
      </c>
      <c r="E4751" s="2" t="s">
        <v>2594</v>
      </c>
      <c r="F4751" s="2" t="s">
        <v>31464</v>
      </c>
      <c r="G4751" s="2"/>
      <c r="M4751" s="2"/>
      <c r="N4751" s="2"/>
      <c r="O4751" s="2" t="s">
        <v>445</v>
      </c>
      <c r="P4751" t="s">
        <v>3903</v>
      </c>
      <c r="Q4751" t="s">
        <v>4465</v>
      </c>
      <c r="R4751" t="s">
        <v>83</v>
      </c>
      <c r="V4751" t="s">
        <v>445</v>
      </c>
      <c r="W4751" s="2" t="s">
        <v>83</v>
      </c>
      <c r="X4751" s="2" t="s">
        <v>275</v>
      </c>
      <c r="Y4751" t="s">
        <v>67127</v>
      </c>
      <c r="AA4751" t="s">
        <v>1720</v>
      </c>
      <c r="AC4751" t="s">
        <v>67128</v>
      </c>
      <c r="AD4751" t="s">
        <v>67370</v>
      </c>
      <c r="AE4751" t="s">
        <v>31464</v>
      </c>
      <c r="AF4751" t="s">
        <v>67130</v>
      </c>
      <c r="AG4751" t="s">
        <v>67371</v>
      </c>
      <c r="AH4751" t="s">
        <v>1433</v>
      </c>
      <c r="AI4751" t="s">
        <v>67132</v>
      </c>
      <c r="AJ4751" t="s">
        <v>1153</v>
      </c>
      <c r="AK4751" t="s">
        <v>21826</v>
      </c>
      <c r="AL4751" t="s">
        <v>418</v>
      </c>
      <c r="AM4751" t="s">
        <v>446</v>
      </c>
      <c r="AN4751" t="s">
        <v>80</v>
      </c>
      <c r="AO4751" t="s">
        <v>17481</v>
      </c>
      <c r="AP4751" t="s">
        <v>40883</v>
      </c>
    </row>
    <row r="4752" spans="1:42" x14ac:dyDescent="0.35">
      <c r="A4752" s="2" t="s">
        <v>9763</v>
      </c>
      <c r="B4752" s="2" t="s">
        <v>9764</v>
      </c>
      <c r="C4752" s="2" t="s">
        <v>31576</v>
      </c>
      <c r="D4752" s="2" t="s">
        <v>67372</v>
      </c>
      <c r="E4752" s="2" t="s">
        <v>2594</v>
      </c>
      <c r="F4752" s="2" t="s">
        <v>31578</v>
      </c>
      <c r="G4752" s="2"/>
      <c r="L4752" t="s">
        <v>652</v>
      </c>
      <c r="M4752" s="2" t="s">
        <v>79</v>
      </c>
      <c r="N4752" s="2" t="s">
        <v>887</v>
      </c>
      <c r="O4752" s="2"/>
      <c r="V4752" t="s">
        <v>652</v>
      </c>
      <c r="W4752" s="2" t="s">
        <v>887</v>
      </c>
      <c r="X4752" s="2" t="s">
        <v>275</v>
      </c>
      <c r="Y4752" t="s">
        <v>67373</v>
      </c>
      <c r="AA4752" t="s">
        <v>4293</v>
      </c>
      <c r="AC4752" t="s">
        <v>67374</v>
      </c>
      <c r="AD4752" t="s">
        <v>67375</v>
      </c>
      <c r="AE4752" t="s">
        <v>31578</v>
      </c>
      <c r="AF4752" t="s">
        <v>67376</v>
      </c>
      <c r="AG4752" t="s">
        <v>67377</v>
      </c>
      <c r="AH4752" t="s">
        <v>1433</v>
      </c>
      <c r="AI4752" t="s">
        <v>67378</v>
      </c>
      <c r="AJ4752" t="s">
        <v>1153</v>
      </c>
      <c r="AK4752" t="s">
        <v>21826</v>
      </c>
      <c r="AL4752" t="s">
        <v>418</v>
      </c>
      <c r="AM4752" t="s">
        <v>996</v>
      </c>
      <c r="AN4752" t="s">
        <v>41527</v>
      </c>
      <c r="AO4752" t="s">
        <v>17799</v>
      </c>
      <c r="AP4752" t="s">
        <v>40883</v>
      </c>
    </row>
    <row r="4753" spans="1:42" x14ac:dyDescent="0.35">
      <c r="A4753" s="2" t="s">
        <v>9763</v>
      </c>
      <c r="B4753" s="2" t="s">
        <v>9764</v>
      </c>
      <c r="C4753" s="2" t="s">
        <v>31579</v>
      </c>
      <c r="D4753" s="2" t="s">
        <v>67379</v>
      </c>
      <c r="E4753" s="2" t="s">
        <v>2594</v>
      </c>
      <c r="F4753" s="2" t="s">
        <v>31581</v>
      </c>
      <c r="G4753" s="2"/>
      <c r="L4753" t="s">
        <v>652</v>
      </c>
      <c r="M4753" s="2" t="s">
        <v>79</v>
      </c>
      <c r="N4753" s="2" t="s">
        <v>887</v>
      </c>
      <c r="O4753" s="2" t="s">
        <v>445</v>
      </c>
      <c r="P4753" t="s">
        <v>3903</v>
      </c>
      <c r="Q4753" t="s">
        <v>4465</v>
      </c>
      <c r="R4753" t="s">
        <v>83</v>
      </c>
      <c r="V4753" t="s">
        <v>652</v>
      </c>
      <c r="W4753" s="2" t="s">
        <v>83</v>
      </c>
      <c r="X4753" s="2"/>
      <c r="Y4753" t="s">
        <v>67380</v>
      </c>
      <c r="Z4753" t="s">
        <v>753</v>
      </c>
      <c r="AA4753" t="s">
        <v>67381</v>
      </c>
      <c r="AC4753" t="s">
        <v>67382</v>
      </c>
      <c r="AD4753" t="s">
        <v>67383</v>
      </c>
      <c r="AE4753" t="s">
        <v>31581</v>
      </c>
      <c r="AF4753" t="s">
        <v>67384</v>
      </c>
      <c r="AG4753" t="s">
        <v>67385</v>
      </c>
      <c r="AH4753" t="s">
        <v>1433</v>
      </c>
      <c r="AI4753" t="s">
        <v>67386</v>
      </c>
      <c r="AJ4753" t="s">
        <v>1153</v>
      </c>
      <c r="AK4753" t="s">
        <v>21826</v>
      </c>
      <c r="AL4753" t="s">
        <v>418</v>
      </c>
      <c r="AM4753" t="s">
        <v>446</v>
      </c>
      <c r="AN4753" t="s">
        <v>80</v>
      </c>
      <c r="AO4753" t="s">
        <v>52001</v>
      </c>
      <c r="AP4753" t="s">
        <v>40883</v>
      </c>
    </row>
    <row r="4754" spans="1:42" x14ac:dyDescent="0.35">
      <c r="A4754" s="2" t="s">
        <v>9763</v>
      </c>
      <c r="B4754" s="2" t="s">
        <v>9764</v>
      </c>
      <c r="C4754" s="2" t="s">
        <v>31582</v>
      </c>
      <c r="D4754" s="2" t="s">
        <v>67387</v>
      </c>
      <c r="E4754" s="2" t="s">
        <v>2594</v>
      </c>
      <c r="F4754" s="2" t="s">
        <v>31490</v>
      </c>
      <c r="G4754" s="2"/>
      <c r="L4754" t="s">
        <v>652</v>
      </c>
      <c r="M4754" s="2" t="s">
        <v>79</v>
      </c>
      <c r="N4754" s="2" t="s">
        <v>887</v>
      </c>
      <c r="O4754" s="2"/>
      <c r="V4754" t="s">
        <v>652</v>
      </c>
      <c r="W4754" s="2" t="s">
        <v>887</v>
      </c>
      <c r="X4754" s="2"/>
      <c r="Y4754" t="s">
        <v>67335</v>
      </c>
      <c r="AA4754" t="s">
        <v>6267</v>
      </c>
      <c r="AC4754" t="s">
        <v>67336</v>
      </c>
      <c r="AD4754" t="s">
        <v>67388</v>
      </c>
      <c r="AE4754" t="s">
        <v>31490</v>
      </c>
      <c r="AF4754" t="s">
        <v>67181</v>
      </c>
      <c r="AG4754" t="s">
        <v>67338</v>
      </c>
      <c r="AH4754" t="s">
        <v>1433</v>
      </c>
      <c r="AI4754" t="s">
        <v>67339</v>
      </c>
      <c r="AJ4754" t="s">
        <v>1153</v>
      </c>
      <c r="AK4754" t="s">
        <v>21826</v>
      </c>
      <c r="AL4754" t="s">
        <v>418</v>
      </c>
      <c r="AM4754" t="s">
        <v>446</v>
      </c>
      <c r="AN4754" t="s">
        <v>80</v>
      </c>
      <c r="AO4754" t="s">
        <v>48627</v>
      </c>
      <c r="AP4754" t="s">
        <v>40883</v>
      </c>
    </row>
    <row r="4755" spans="1:42" x14ac:dyDescent="0.35">
      <c r="A4755" s="2" t="s">
        <v>9763</v>
      </c>
      <c r="B4755" s="2" t="s">
        <v>9764</v>
      </c>
      <c r="C4755" s="2" t="s">
        <v>31584</v>
      </c>
      <c r="D4755" s="2" t="s">
        <v>31586</v>
      </c>
      <c r="E4755" s="2" t="s">
        <v>2594</v>
      </c>
      <c r="F4755" s="2" t="s">
        <v>31587</v>
      </c>
      <c r="G4755" s="2" t="s">
        <v>3057</v>
      </c>
      <c r="H4755" t="s">
        <v>417</v>
      </c>
      <c r="I4755" t="s">
        <v>2953</v>
      </c>
      <c r="J4755" t="s">
        <v>2338</v>
      </c>
      <c r="K4755" t="s">
        <v>3567</v>
      </c>
      <c r="L4755" t="s">
        <v>652</v>
      </c>
      <c r="M4755" s="2" t="s">
        <v>79</v>
      </c>
      <c r="N4755" s="2" t="s">
        <v>887</v>
      </c>
      <c r="O4755" s="2"/>
      <c r="T4755" t="s">
        <v>5</v>
      </c>
      <c r="U4755" t="s">
        <v>886</v>
      </c>
      <c r="V4755" t="s">
        <v>5</v>
      </c>
      <c r="W4755" s="2" t="s">
        <v>887</v>
      </c>
      <c r="X4755" s="2" t="s">
        <v>162</v>
      </c>
      <c r="Y4755" t="s">
        <v>67389</v>
      </c>
      <c r="AA4755" t="s">
        <v>67390</v>
      </c>
      <c r="AC4755" t="s">
        <v>67391</v>
      </c>
      <c r="AD4755" t="s">
        <v>67392</v>
      </c>
      <c r="AE4755" t="s">
        <v>31587</v>
      </c>
      <c r="AF4755" t="s">
        <v>67393</v>
      </c>
      <c r="AG4755" t="s">
        <v>67394</v>
      </c>
      <c r="AH4755" t="s">
        <v>1433</v>
      </c>
      <c r="AI4755" t="s">
        <v>67395</v>
      </c>
      <c r="AJ4755" t="s">
        <v>1153</v>
      </c>
      <c r="AK4755" t="s">
        <v>21826</v>
      </c>
      <c r="AL4755" t="s">
        <v>418</v>
      </c>
      <c r="AM4755" t="s">
        <v>446</v>
      </c>
      <c r="AN4755" t="s">
        <v>80</v>
      </c>
      <c r="AO4755" t="s">
        <v>67396</v>
      </c>
      <c r="AP4755" t="s">
        <v>40883</v>
      </c>
    </row>
    <row r="4756" spans="1:42" x14ac:dyDescent="0.35">
      <c r="A4756" s="2" t="s">
        <v>9763</v>
      </c>
      <c r="B4756" s="2" t="s">
        <v>9764</v>
      </c>
      <c r="C4756" s="2" t="s">
        <v>31588</v>
      </c>
      <c r="D4756" s="2" t="s">
        <v>67397</v>
      </c>
      <c r="E4756" s="2" t="s">
        <v>2594</v>
      </c>
      <c r="F4756" s="2" t="s">
        <v>31590</v>
      </c>
      <c r="G4756" s="2"/>
      <c r="L4756" t="s">
        <v>652</v>
      </c>
      <c r="M4756" s="2" t="s">
        <v>79</v>
      </c>
      <c r="N4756" s="2" t="s">
        <v>887</v>
      </c>
      <c r="O4756" s="2" t="s">
        <v>445</v>
      </c>
      <c r="P4756" t="s">
        <v>3903</v>
      </c>
      <c r="Q4756" t="s">
        <v>4465</v>
      </c>
      <c r="R4756" t="s">
        <v>83</v>
      </c>
      <c r="V4756" t="s">
        <v>652</v>
      </c>
      <c r="W4756" s="2" t="s">
        <v>83</v>
      </c>
      <c r="X4756" s="2" t="s">
        <v>89</v>
      </c>
      <c r="Y4756" t="s">
        <v>6930</v>
      </c>
      <c r="Z4756" t="s">
        <v>164</v>
      </c>
      <c r="AA4756" t="s">
        <v>1341</v>
      </c>
      <c r="AC4756" t="s">
        <v>67398</v>
      </c>
      <c r="AD4756" t="s">
        <v>67399</v>
      </c>
      <c r="AE4756" t="s">
        <v>67400</v>
      </c>
      <c r="AF4756" t="s">
        <v>67401</v>
      </c>
      <c r="AG4756" t="s">
        <v>67402</v>
      </c>
      <c r="AH4756" t="s">
        <v>1433</v>
      </c>
      <c r="AI4756" t="s">
        <v>67403</v>
      </c>
      <c r="AJ4756" t="s">
        <v>1153</v>
      </c>
      <c r="AK4756" t="s">
        <v>21826</v>
      </c>
      <c r="AL4756" t="s">
        <v>418</v>
      </c>
      <c r="AM4756" t="s">
        <v>446</v>
      </c>
      <c r="AN4756" t="s">
        <v>80</v>
      </c>
      <c r="AO4756" t="s">
        <v>31612</v>
      </c>
      <c r="AP4756" t="s">
        <v>40883</v>
      </c>
    </row>
    <row r="4757" spans="1:42" x14ac:dyDescent="0.35">
      <c r="A4757" s="2" t="s">
        <v>9763</v>
      </c>
      <c r="B4757" s="2" t="s">
        <v>9764</v>
      </c>
      <c r="C4757" s="2" t="s">
        <v>31591</v>
      </c>
      <c r="D4757" s="2" t="s">
        <v>43939</v>
      </c>
      <c r="E4757" s="2" t="s">
        <v>2594</v>
      </c>
      <c r="F4757" s="2" t="s">
        <v>31202</v>
      </c>
      <c r="G4757" s="2" t="s">
        <v>3057</v>
      </c>
      <c r="H4757" t="s">
        <v>417</v>
      </c>
      <c r="I4757" t="s">
        <v>2953</v>
      </c>
      <c r="J4757" t="s">
        <v>2338</v>
      </c>
      <c r="K4757" t="s">
        <v>3567</v>
      </c>
      <c r="M4757" s="2"/>
      <c r="N4757" s="2"/>
      <c r="O4757" s="2"/>
      <c r="U4757" t="s">
        <v>886</v>
      </c>
      <c r="V4757" t="s">
        <v>886</v>
      </c>
      <c r="W4757" s="2" t="s">
        <v>3567</v>
      </c>
      <c r="X4757" s="2" t="s">
        <v>162</v>
      </c>
      <c r="Y4757" t="s">
        <v>331</v>
      </c>
      <c r="AA4757" t="s">
        <v>67365</v>
      </c>
      <c r="AC4757" t="s">
        <v>67404</v>
      </c>
      <c r="AD4757" t="s">
        <v>67367</v>
      </c>
      <c r="AE4757" t="s">
        <v>31202</v>
      </c>
      <c r="AF4757" t="s">
        <v>66339</v>
      </c>
      <c r="AG4757" t="s">
        <v>66340</v>
      </c>
      <c r="AH4757" t="s">
        <v>1433</v>
      </c>
      <c r="AI4757" t="s">
        <v>66341</v>
      </c>
      <c r="AJ4757" t="s">
        <v>1153</v>
      </c>
      <c r="AK4757" t="s">
        <v>21826</v>
      </c>
      <c r="AL4757" t="s">
        <v>418</v>
      </c>
      <c r="AM4757" t="s">
        <v>1153</v>
      </c>
      <c r="AN4757" t="s">
        <v>21822</v>
      </c>
      <c r="AO4757" t="s">
        <v>81</v>
      </c>
      <c r="AP4757" t="s">
        <v>40883</v>
      </c>
    </row>
    <row r="4758" spans="1:42" x14ac:dyDescent="0.35">
      <c r="A4758" s="2" t="s">
        <v>9763</v>
      </c>
      <c r="B4758" s="2" t="s">
        <v>9764</v>
      </c>
      <c r="C4758" s="2" t="s">
        <v>31593</v>
      </c>
      <c r="D4758" s="2" t="s">
        <v>67405</v>
      </c>
      <c r="E4758" s="2" t="s">
        <v>2594</v>
      </c>
      <c r="F4758" s="2" t="s">
        <v>31595</v>
      </c>
      <c r="G4758" s="2"/>
      <c r="L4758" s="2" t="s">
        <v>652</v>
      </c>
      <c r="M4758" s="2" t="s">
        <v>79</v>
      </c>
      <c r="N4758" t="s">
        <v>887</v>
      </c>
      <c r="V4758" t="s">
        <v>652</v>
      </c>
      <c r="W4758" s="2" t="s">
        <v>887</v>
      </c>
      <c r="X4758" s="2" t="s">
        <v>275</v>
      </c>
      <c r="Y4758" t="s">
        <v>1457</v>
      </c>
      <c r="AA4758" t="s">
        <v>790</v>
      </c>
      <c r="AC4758" t="s">
        <v>67406</v>
      </c>
      <c r="AD4758" t="s">
        <v>67407</v>
      </c>
      <c r="AE4758" t="s">
        <v>31595</v>
      </c>
      <c r="AF4758" t="s">
        <v>67408</v>
      </c>
      <c r="AG4758" t="s">
        <v>67409</v>
      </c>
      <c r="AH4758" t="s">
        <v>1433</v>
      </c>
      <c r="AI4758" t="s">
        <v>67410</v>
      </c>
      <c r="AJ4758" t="s">
        <v>1153</v>
      </c>
      <c r="AK4758" t="s">
        <v>21826</v>
      </c>
      <c r="AL4758" t="s">
        <v>418</v>
      </c>
      <c r="AM4758" t="s">
        <v>446</v>
      </c>
      <c r="AN4758" t="s">
        <v>80</v>
      </c>
      <c r="AO4758" t="s">
        <v>50715</v>
      </c>
      <c r="AP4758" t="s">
        <v>40883</v>
      </c>
    </row>
    <row r="4759" spans="1:42" x14ac:dyDescent="0.35">
      <c r="A4759" s="2" t="s">
        <v>9763</v>
      </c>
      <c r="B4759" s="2" t="s">
        <v>9764</v>
      </c>
      <c r="C4759" s="2" t="s">
        <v>31596</v>
      </c>
      <c r="D4759" s="2" t="s">
        <v>67411</v>
      </c>
      <c r="E4759" s="2" t="s">
        <v>2594</v>
      </c>
      <c r="F4759" s="2" t="s">
        <v>31598</v>
      </c>
      <c r="G4759" s="2"/>
      <c r="L4759" s="2"/>
      <c r="M4759" s="2"/>
      <c r="O4759" t="s">
        <v>445</v>
      </c>
      <c r="P4759" t="s">
        <v>3903</v>
      </c>
      <c r="Q4759" t="s">
        <v>4465</v>
      </c>
      <c r="R4759" t="s">
        <v>83</v>
      </c>
      <c r="V4759" t="s">
        <v>445</v>
      </c>
      <c r="W4759" s="2" t="s">
        <v>83</v>
      </c>
      <c r="X4759" s="2" t="s">
        <v>275</v>
      </c>
      <c r="Y4759" t="s">
        <v>4072</v>
      </c>
      <c r="Z4759" t="s">
        <v>164</v>
      </c>
      <c r="AA4759" t="s">
        <v>67412</v>
      </c>
      <c r="AC4759" t="s">
        <v>67413</v>
      </c>
      <c r="AD4759" t="s">
        <v>67414</v>
      </c>
      <c r="AE4759" t="s">
        <v>31598</v>
      </c>
      <c r="AF4759" t="s">
        <v>67415</v>
      </c>
      <c r="AG4759" t="s">
        <v>67416</v>
      </c>
      <c r="AH4759" t="s">
        <v>1433</v>
      </c>
      <c r="AI4759" t="s">
        <v>9531</v>
      </c>
      <c r="AJ4759" t="s">
        <v>1153</v>
      </c>
      <c r="AK4759" t="s">
        <v>21826</v>
      </c>
      <c r="AL4759" t="s">
        <v>418</v>
      </c>
      <c r="AM4759" t="s">
        <v>446</v>
      </c>
      <c r="AN4759" t="s">
        <v>80</v>
      </c>
      <c r="AO4759" t="s">
        <v>43535</v>
      </c>
      <c r="AP4759" t="s">
        <v>40883</v>
      </c>
    </row>
    <row r="4760" spans="1:42" x14ac:dyDescent="0.35">
      <c r="A4760" s="2" t="s">
        <v>9763</v>
      </c>
      <c r="B4760" s="2" t="s">
        <v>9764</v>
      </c>
      <c r="C4760" s="2" t="s">
        <v>31599</v>
      </c>
      <c r="D4760" s="2" t="s">
        <v>67417</v>
      </c>
      <c r="E4760" s="2" t="s">
        <v>2594</v>
      </c>
      <c r="F4760" s="2" t="s">
        <v>31601</v>
      </c>
      <c r="G4760" s="2"/>
      <c r="L4760" s="2"/>
      <c r="M4760" s="2"/>
      <c r="S4760" t="s">
        <v>82</v>
      </c>
      <c r="T4760" t="s">
        <v>5</v>
      </c>
      <c r="U4760" t="s">
        <v>886</v>
      </c>
      <c r="V4760" t="s">
        <v>82</v>
      </c>
      <c r="W4760" s="2" t="s">
        <v>886</v>
      </c>
      <c r="X4760" s="2" t="s">
        <v>275</v>
      </c>
      <c r="Y4760" t="s">
        <v>5476</v>
      </c>
      <c r="AA4760" t="s">
        <v>13622</v>
      </c>
      <c r="AC4760" t="s">
        <v>67418</v>
      </c>
      <c r="AD4760" t="s">
        <v>67419</v>
      </c>
      <c r="AE4760" t="s">
        <v>31601</v>
      </c>
      <c r="AF4760" t="s">
        <v>67420</v>
      </c>
      <c r="AG4760" t="s">
        <v>67421</v>
      </c>
      <c r="AH4760" t="s">
        <v>1433</v>
      </c>
      <c r="AI4760" t="s">
        <v>67422</v>
      </c>
      <c r="AJ4760" t="s">
        <v>1153</v>
      </c>
      <c r="AK4760" t="s">
        <v>21826</v>
      </c>
      <c r="AL4760" t="s">
        <v>418</v>
      </c>
      <c r="AM4760" t="s">
        <v>446</v>
      </c>
      <c r="AN4760" t="s">
        <v>80</v>
      </c>
      <c r="AO4760" t="s">
        <v>46416</v>
      </c>
      <c r="AP4760" t="s">
        <v>40883</v>
      </c>
    </row>
    <row r="4761" spans="1:42" x14ac:dyDescent="0.35">
      <c r="A4761" s="2" t="s">
        <v>9763</v>
      </c>
      <c r="B4761" s="2" t="s">
        <v>9764</v>
      </c>
      <c r="C4761" s="2" t="s">
        <v>31602</v>
      </c>
      <c r="D4761" s="2" t="s">
        <v>67423</v>
      </c>
      <c r="E4761" s="2" t="s">
        <v>2594</v>
      </c>
      <c r="F4761" s="2" t="s">
        <v>31604</v>
      </c>
      <c r="G4761" s="2" t="s">
        <v>3057</v>
      </c>
      <c r="H4761" t="s">
        <v>417</v>
      </c>
      <c r="I4761" t="s">
        <v>2953</v>
      </c>
      <c r="J4761" t="s">
        <v>2338</v>
      </c>
      <c r="K4761" t="s">
        <v>3567</v>
      </c>
      <c r="L4761" s="2"/>
      <c r="M4761" s="2"/>
      <c r="S4761" t="s">
        <v>82</v>
      </c>
      <c r="T4761" t="s">
        <v>5</v>
      </c>
      <c r="U4761" t="s">
        <v>886</v>
      </c>
      <c r="V4761" t="s">
        <v>82</v>
      </c>
      <c r="W4761" s="2" t="s">
        <v>3567</v>
      </c>
      <c r="X4761" s="2"/>
      <c r="Y4761" t="s">
        <v>21326</v>
      </c>
      <c r="AA4761" t="s">
        <v>61934</v>
      </c>
      <c r="AC4761" t="s">
        <v>67424</v>
      </c>
      <c r="AD4761" t="s">
        <v>67425</v>
      </c>
      <c r="AE4761" t="s">
        <v>31604</v>
      </c>
      <c r="AF4761" t="s">
        <v>67426</v>
      </c>
      <c r="AG4761" t="s">
        <v>67427</v>
      </c>
      <c r="AH4761" t="s">
        <v>1433</v>
      </c>
      <c r="AI4761" t="s">
        <v>67428</v>
      </c>
      <c r="AJ4761" t="s">
        <v>1153</v>
      </c>
      <c r="AK4761" t="s">
        <v>21826</v>
      </c>
      <c r="AL4761" t="s">
        <v>418</v>
      </c>
      <c r="AM4761" t="s">
        <v>446</v>
      </c>
      <c r="AN4761" t="s">
        <v>80</v>
      </c>
      <c r="AO4761" t="s">
        <v>48264</v>
      </c>
      <c r="AP4761" t="s">
        <v>40883</v>
      </c>
    </row>
    <row r="4762" spans="1:42" x14ac:dyDescent="0.35">
      <c r="A4762" s="2" t="s">
        <v>9763</v>
      </c>
      <c r="B4762" s="2" t="s">
        <v>9764</v>
      </c>
      <c r="C4762" s="2" t="s">
        <v>31605</v>
      </c>
      <c r="D4762" s="2" t="s">
        <v>67429</v>
      </c>
      <c r="E4762" s="2" t="s">
        <v>2594</v>
      </c>
      <c r="F4762" s="2" t="s">
        <v>31607</v>
      </c>
      <c r="G4762" s="2" t="s">
        <v>3057</v>
      </c>
      <c r="H4762" t="s">
        <v>417</v>
      </c>
      <c r="I4762" t="s">
        <v>2953</v>
      </c>
      <c r="J4762" t="s">
        <v>2338</v>
      </c>
      <c r="K4762" t="s">
        <v>3567</v>
      </c>
      <c r="L4762" s="2"/>
      <c r="M4762" s="2"/>
      <c r="S4762" t="s">
        <v>82</v>
      </c>
      <c r="U4762" t="s">
        <v>886</v>
      </c>
      <c r="V4762" t="s">
        <v>82</v>
      </c>
      <c r="W4762" s="2" t="s">
        <v>3567</v>
      </c>
      <c r="X4762" s="2" t="s">
        <v>275</v>
      </c>
      <c r="Y4762" t="s">
        <v>3557</v>
      </c>
      <c r="Z4762" t="s">
        <v>43764</v>
      </c>
      <c r="AA4762" t="s">
        <v>67430</v>
      </c>
      <c r="AC4762" t="s">
        <v>67431</v>
      </c>
      <c r="AD4762" t="s">
        <v>67432</v>
      </c>
      <c r="AE4762" t="s">
        <v>31607</v>
      </c>
      <c r="AF4762" t="s">
        <v>67433</v>
      </c>
      <c r="AG4762" t="s">
        <v>67434</v>
      </c>
      <c r="AH4762" t="s">
        <v>1433</v>
      </c>
      <c r="AI4762" t="s">
        <v>67435</v>
      </c>
      <c r="AJ4762" t="s">
        <v>1153</v>
      </c>
      <c r="AK4762" t="s">
        <v>21826</v>
      </c>
      <c r="AL4762" t="s">
        <v>418</v>
      </c>
      <c r="AM4762" t="s">
        <v>446</v>
      </c>
      <c r="AN4762" t="s">
        <v>80</v>
      </c>
      <c r="AO4762" t="s">
        <v>42910</v>
      </c>
      <c r="AP4762" t="s">
        <v>40883</v>
      </c>
    </row>
    <row r="4763" spans="1:42" x14ac:dyDescent="0.35">
      <c r="A4763" s="2" t="s">
        <v>9763</v>
      </c>
      <c r="B4763" s="2" t="s">
        <v>9764</v>
      </c>
      <c r="C4763" s="2" t="s">
        <v>31608</v>
      </c>
      <c r="D4763" s="2" t="s">
        <v>67436</v>
      </c>
      <c r="E4763" s="2" t="s">
        <v>2594</v>
      </c>
      <c r="F4763" s="2" t="s">
        <v>31610</v>
      </c>
      <c r="G4763" s="2"/>
      <c r="L4763" s="2" t="s">
        <v>652</v>
      </c>
      <c r="M4763" s="2" t="s">
        <v>79</v>
      </c>
      <c r="N4763" t="s">
        <v>887</v>
      </c>
      <c r="V4763" t="s">
        <v>652</v>
      </c>
      <c r="W4763" s="2" t="s">
        <v>887</v>
      </c>
      <c r="X4763" s="2" t="s">
        <v>275</v>
      </c>
      <c r="Y4763" t="s">
        <v>67437</v>
      </c>
      <c r="AA4763" t="s">
        <v>2555</v>
      </c>
      <c r="AC4763" t="s">
        <v>67438</v>
      </c>
      <c r="AD4763" t="s">
        <v>67439</v>
      </c>
      <c r="AG4763" t="s">
        <v>67440</v>
      </c>
      <c r="AH4763" t="s">
        <v>1433</v>
      </c>
      <c r="AI4763" t="s">
        <v>67441</v>
      </c>
      <c r="AJ4763" t="s">
        <v>1153</v>
      </c>
      <c r="AK4763" t="s">
        <v>21826</v>
      </c>
      <c r="AL4763" t="s">
        <v>418</v>
      </c>
      <c r="AM4763" t="s">
        <v>446</v>
      </c>
      <c r="AN4763" t="s">
        <v>80</v>
      </c>
      <c r="AO4763" t="s">
        <v>50975</v>
      </c>
      <c r="AP4763" t="s">
        <v>40883</v>
      </c>
    </row>
    <row r="4764" spans="1:42" x14ac:dyDescent="0.35">
      <c r="A4764" s="2" t="s">
        <v>9763</v>
      </c>
      <c r="B4764" s="2" t="s">
        <v>9764</v>
      </c>
      <c r="C4764" s="2" t="s">
        <v>31611</v>
      </c>
      <c r="D4764" s="2" t="s">
        <v>67442</v>
      </c>
      <c r="E4764" s="2" t="s">
        <v>2594</v>
      </c>
      <c r="F4764" s="2" t="s">
        <v>31613</v>
      </c>
      <c r="G4764" s="2"/>
      <c r="L4764" s="2"/>
      <c r="M4764" s="2"/>
      <c r="O4764" t="s">
        <v>445</v>
      </c>
      <c r="P4764" t="s">
        <v>3903</v>
      </c>
      <c r="Q4764" t="s">
        <v>4465</v>
      </c>
      <c r="R4764" t="s">
        <v>83</v>
      </c>
      <c r="V4764" t="s">
        <v>445</v>
      </c>
      <c r="W4764" s="2" t="s">
        <v>83</v>
      </c>
      <c r="X4764" s="2" t="s">
        <v>275</v>
      </c>
      <c r="Y4764" t="s">
        <v>1088</v>
      </c>
      <c r="AA4764" t="s">
        <v>123</v>
      </c>
      <c r="AC4764" t="s">
        <v>67443</v>
      </c>
      <c r="AD4764" t="s">
        <v>67444</v>
      </c>
      <c r="AE4764" t="s">
        <v>31613</v>
      </c>
      <c r="AF4764" t="s">
        <v>67445</v>
      </c>
      <c r="AG4764" t="s">
        <v>67446</v>
      </c>
      <c r="AH4764" t="s">
        <v>1433</v>
      </c>
      <c r="AI4764" t="s">
        <v>67447</v>
      </c>
      <c r="AJ4764" t="s">
        <v>1153</v>
      </c>
      <c r="AK4764" t="s">
        <v>21826</v>
      </c>
      <c r="AL4764" t="s">
        <v>418</v>
      </c>
      <c r="AM4764" t="s">
        <v>446</v>
      </c>
      <c r="AN4764" t="s">
        <v>80</v>
      </c>
      <c r="AO4764" t="s">
        <v>45282</v>
      </c>
      <c r="AP4764" t="s">
        <v>40883</v>
      </c>
    </row>
    <row r="4765" spans="1:42" x14ac:dyDescent="0.35">
      <c r="A4765" s="2" t="s">
        <v>9763</v>
      </c>
      <c r="B4765" s="2" t="s">
        <v>9764</v>
      </c>
      <c r="C4765" s="2" t="s">
        <v>31614</v>
      </c>
      <c r="D4765" s="2" t="s">
        <v>31616</v>
      </c>
      <c r="E4765" s="2" t="s">
        <v>2594</v>
      </c>
      <c r="F4765" s="2" t="s">
        <v>31617</v>
      </c>
      <c r="G4765" s="2" t="s">
        <v>3057</v>
      </c>
      <c r="H4765" t="s">
        <v>417</v>
      </c>
      <c r="I4765" t="s">
        <v>2953</v>
      </c>
      <c r="J4765" t="s">
        <v>2338</v>
      </c>
      <c r="L4765" s="2"/>
      <c r="M4765" s="2"/>
      <c r="T4765" t="s">
        <v>5</v>
      </c>
      <c r="U4765" t="s">
        <v>886</v>
      </c>
      <c r="V4765" t="s">
        <v>5</v>
      </c>
      <c r="W4765" s="2" t="s">
        <v>2338</v>
      </c>
      <c r="X4765" s="2"/>
      <c r="Y4765" t="s">
        <v>67448</v>
      </c>
      <c r="AA4765" t="s">
        <v>67449</v>
      </c>
      <c r="AC4765" t="s">
        <v>67450</v>
      </c>
      <c r="AD4765" t="s">
        <v>67451</v>
      </c>
      <c r="AE4765" t="s">
        <v>31617</v>
      </c>
      <c r="AF4765" t="s">
        <v>67452</v>
      </c>
      <c r="AG4765" t="s">
        <v>67453</v>
      </c>
      <c r="AH4765" t="s">
        <v>1433</v>
      </c>
      <c r="AI4765" t="s">
        <v>67454</v>
      </c>
      <c r="AJ4765" t="s">
        <v>1153</v>
      </c>
      <c r="AK4765" t="s">
        <v>21826</v>
      </c>
      <c r="AL4765" t="s">
        <v>418</v>
      </c>
      <c r="AM4765" t="s">
        <v>446</v>
      </c>
      <c r="AN4765" t="s">
        <v>80</v>
      </c>
      <c r="AO4765" t="s">
        <v>48615</v>
      </c>
      <c r="AP4765" t="s">
        <v>40883</v>
      </c>
    </row>
    <row r="4766" spans="1:42" x14ac:dyDescent="0.35">
      <c r="A4766" s="2" t="s">
        <v>9763</v>
      </c>
      <c r="B4766" s="2" t="s">
        <v>9764</v>
      </c>
      <c r="C4766" s="2" t="s">
        <v>31618</v>
      </c>
      <c r="D4766" s="2" t="s">
        <v>67455</v>
      </c>
      <c r="E4766" s="2" t="s">
        <v>2594</v>
      </c>
      <c r="F4766" s="2" t="s">
        <v>31620</v>
      </c>
      <c r="G4766" s="2" t="s">
        <v>3057</v>
      </c>
      <c r="H4766" t="s">
        <v>417</v>
      </c>
      <c r="I4766" t="s">
        <v>2953</v>
      </c>
      <c r="J4766" t="s">
        <v>2338</v>
      </c>
      <c r="K4766" t="s">
        <v>3567</v>
      </c>
      <c r="L4766" s="2"/>
      <c r="M4766" s="2"/>
      <c r="S4766" t="s">
        <v>82</v>
      </c>
      <c r="U4766" t="s">
        <v>886</v>
      </c>
      <c r="V4766" t="s">
        <v>82</v>
      </c>
      <c r="W4766" s="2" t="s">
        <v>3567</v>
      </c>
      <c r="X4766" s="2" t="s">
        <v>89</v>
      </c>
      <c r="Y4766" t="s">
        <v>5520</v>
      </c>
      <c r="AA4766" t="s">
        <v>67456</v>
      </c>
      <c r="AC4766" t="s">
        <v>67457</v>
      </c>
      <c r="AD4766" t="s">
        <v>67458</v>
      </c>
      <c r="AE4766" t="s">
        <v>31620</v>
      </c>
      <c r="AF4766" t="s">
        <v>67459</v>
      </c>
      <c r="AG4766" t="s">
        <v>67460</v>
      </c>
      <c r="AH4766" t="s">
        <v>1433</v>
      </c>
      <c r="AI4766" t="s">
        <v>67461</v>
      </c>
      <c r="AJ4766" t="s">
        <v>1153</v>
      </c>
      <c r="AK4766" t="s">
        <v>21826</v>
      </c>
      <c r="AL4766" t="s">
        <v>418</v>
      </c>
      <c r="AM4766" t="s">
        <v>446</v>
      </c>
      <c r="AN4766" t="s">
        <v>80</v>
      </c>
      <c r="AO4766" t="s">
        <v>47082</v>
      </c>
      <c r="AP4766" t="s">
        <v>40883</v>
      </c>
    </row>
    <row r="4767" spans="1:42" x14ac:dyDescent="0.35">
      <c r="A4767" s="2" t="s">
        <v>9763</v>
      </c>
      <c r="B4767" s="2" t="s">
        <v>9764</v>
      </c>
      <c r="C4767" s="2" t="s">
        <v>31621</v>
      </c>
      <c r="D4767" s="2" t="s">
        <v>67462</v>
      </c>
      <c r="E4767" s="2" t="s">
        <v>2594</v>
      </c>
      <c r="F4767" s="2" t="s">
        <v>31623</v>
      </c>
      <c r="G4767" s="2" t="s">
        <v>3057</v>
      </c>
      <c r="H4767" t="s">
        <v>417</v>
      </c>
      <c r="I4767" t="s">
        <v>2953</v>
      </c>
      <c r="J4767" t="s">
        <v>2338</v>
      </c>
      <c r="K4767" t="s">
        <v>3567</v>
      </c>
      <c r="L4767" s="2"/>
      <c r="M4767" s="2"/>
      <c r="S4767" t="s">
        <v>82</v>
      </c>
      <c r="U4767" t="s">
        <v>886</v>
      </c>
      <c r="V4767" t="s">
        <v>82</v>
      </c>
      <c r="W4767" s="2" t="s">
        <v>3567</v>
      </c>
      <c r="X4767" s="2" t="s">
        <v>275</v>
      </c>
      <c r="Y4767" t="s">
        <v>21691</v>
      </c>
      <c r="AA4767" t="s">
        <v>4516</v>
      </c>
      <c r="AC4767" t="s">
        <v>67463</v>
      </c>
      <c r="AD4767" t="s">
        <v>67464</v>
      </c>
      <c r="AE4767" t="s">
        <v>31623</v>
      </c>
      <c r="AF4767" t="s">
        <v>67465</v>
      </c>
      <c r="AG4767" t="s">
        <v>67466</v>
      </c>
      <c r="AH4767" t="s">
        <v>1433</v>
      </c>
      <c r="AI4767" t="s">
        <v>67467</v>
      </c>
      <c r="AJ4767" t="s">
        <v>1153</v>
      </c>
      <c r="AK4767" t="s">
        <v>21826</v>
      </c>
      <c r="AL4767" t="s">
        <v>418</v>
      </c>
      <c r="AM4767" t="s">
        <v>446</v>
      </c>
      <c r="AN4767" t="s">
        <v>80</v>
      </c>
      <c r="AO4767" t="s">
        <v>66169</v>
      </c>
      <c r="AP4767" t="s">
        <v>40883</v>
      </c>
    </row>
    <row r="4768" spans="1:42" x14ac:dyDescent="0.35">
      <c r="A4768" s="2" t="s">
        <v>9763</v>
      </c>
      <c r="B4768" s="2" t="s">
        <v>9764</v>
      </c>
      <c r="C4768" s="2" t="s">
        <v>31624</v>
      </c>
      <c r="D4768" s="2" t="s">
        <v>67468</v>
      </c>
      <c r="E4768" s="2" t="s">
        <v>2594</v>
      </c>
      <c r="F4768" s="2" t="s">
        <v>31626</v>
      </c>
      <c r="G4768" s="2" t="s">
        <v>3057</v>
      </c>
      <c r="H4768" t="s">
        <v>417</v>
      </c>
      <c r="I4768" t="s">
        <v>2953</v>
      </c>
      <c r="J4768" t="s">
        <v>2338</v>
      </c>
      <c r="K4768" t="s">
        <v>3567</v>
      </c>
      <c r="P4768" s="2"/>
      <c r="S4768" t="s">
        <v>82</v>
      </c>
      <c r="T4768" t="s">
        <v>5</v>
      </c>
      <c r="U4768" t="s">
        <v>886</v>
      </c>
      <c r="V4768" t="s">
        <v>82</v>
      </c>
      <c r="W4768" s="2" t="s">
        <v>3567</v>
      </c>
      <c r="X4768" s="2"/>
      <c r="Y4768" t="s">
        <v>189</v>
      </c>
      <c r="Z4768" t="s">
        <v>635</v>
      </c>
      <c r="AA4768" t="s">
        <v>1589</v>
      </c>
      <c r="AC4768" t="s">
        <v>67469</v>
      </c>
      <c r="AD4768" t="s">
        <v>67470</v>
      </c>
      <c r="AE4768" t="s">
        <v>31626</v>
      </c>
      <c r="AF4768" t="s">
        <v>67471</v>
      </c>
      <c r="AG4768" t="s">
        <v>67472</v>
      </c>
      <c r="AH4768" t="s">
        <v>1433</v>
      </c>
      <c r="AI4768" t="s">
        <v>9477</v>
      </c>
      <c r="AJ4768" t="s">
        <v>1153</v>
      </c>
      <c r="AK4768" t="s">
        <v>21826</v>
      </c>
      <c r="AL4768" t="s">
        <v>418</v>
      </c>
      <c r="AM4768" t="s">
        <v>446</v>
      </c>
      <c r="AN4768" t="s">
        <v>80</v>
      </c>
      <c r="AO4768" t="s">
        <v>44212</v>
      </c>
      <c r="AP4768" t="s">
        <v>40883</v>
      </c>
    </row>
    <row r="4769" spans="1:42" x14ac:dyDescent="0.35">
      <c r="A4769" s="2" t="s">
        <v>9763</v>
      </c>
      <c r="B4769" s="2" t="s">
        <v>9764</v>
      </c>
      <c r="C4769" s="2" t="s">
        <v>31627</v>
      </c>
      <c r="D4769" s="2" t="s">
        <v>67473</v>
      </c>
      <c r="E4769" s="2" t="s">
        <v>2594</v>
      </c>
      <c r="F4769" s="2" t="s">
        <v>31629</v>
      </c>
      <c r="G4769" s="2"/>
      <c r="O4769" t="s">
        <v>445</v>
      </c>
      <c r="P4769" s="2" t="s">
        <v>3903</v>
      </c>
      <c r="Q4769" t="s">
        <v>4465</v>
      </c>
      <c r="R4769" t="s">
        <v>83</v>
      </c>
      <c r="V4769" t="s">
        <v>445</v>
      </c>
      <c r="W4769" s="2" t="s">
        <v>83</v>
      </c>
      <c r="X4769" s="2" t="s">
        <v>275</v>
      </c>
      <c r="Y4769" t="s">
        <v>3778</v>
      </c>
      <c r="Z4769" t="s">
        <v>424</v>
      </c>
      <c r="AA4769" t="s">
        <v>5091</v>
      </c>
      <c r="AC4769" t="s">
        <v>67474</v>
      </c>
      <c r="AD4769" t="s">
        <v>67475</v>
      </c>
      <c r="AE4769" t="s">
        <v>31629</v>
      </c>
      <c r="AF4769" t="s">
        <v>67476</v>
      </c>
      <c r="AG4769" t="s">
        <v>67477</v>
      </c>
      <c r="AH4769" t="s">
        <v>1433</v>
      </c>
      <c r="AI4769" t="s">
        <v>67478</v>
      </c>
      <c r="AJ4769" t="s">
        <v>1153</v>
      </c>
      <c r="AK4769" t="s">
        <v>21826</v>
      </c>
      <c r="AL4769" t="s">
        <v>418</v>
      </c>
      <c r="AM4769" t="s">
        <v>996</v>
      </c>
      <c r="AN4769" t="s">
        <v>41527</v>
      </c>
      <c r="AO4769" t="s">
        <v>14883</v>
      </c>
      <c r="AP4769" t="s">
        <v>40883</v>
      </c>
    </row>
    <row r="4770" spans="1:42" x14ac:dyDescent="0.35">
      <c r="A4770" s="2" t="s">
        <v>9763</v>
      </c>
      <c r="B4770" s="2" t="s">
        <v>9764</v>
      </c>
      <c r="C4770" s="2" t="s">
        <v>31630</v>
      </c>
      <c r="D4770" s="2" t="s">
        <v>67479</v>
      </c>
      <c r="E4770" s="2" t="s">
        <v>2594</v>
      </c>
      <c r="F4770" s="2" t="s">
        <v>31632</v>
      </c>
      <c r="G4770" s="2"/>
      <c r="O4770" t="s">
        <v>445</v>
      </c>
      <c r="P4770" s="2" t="s">
        <v>3903</v>
      </c>
      <c r="Q4770" t="s">
        <v>4465</v>
      </c>
      <c r="R4770" t="s">
        <v>83</v>
      </c>
      <c r="V4770" t="s">
        <v>445</v>
      </c>
      <c r="W4770" s="2" t="s">
        <v>83</v>
      </c>
      <c r="X4770" s="2" t="s">
        <v>162</v>
      </c>
      <c r="Y4770" t="s">
        <v>1400</v>
      </c>
      <c r="AA4770" t="s">
        <v>20709</v>
      </c>
      <c r="AC4770" t="s">
        <v>67480</v>
      </c>
      <c r="AD4770" t="s">
        <v>67481</v>
      </c>
      <c r="AE4770" t="s">
        <v>31632</v>
      </c>
      <c r="AF4770" t="s">
        <v>67482</v>
      </c>
      <c r="AG4770" t="s">
        <v>67483</v>
      </c>
      <c r="AH4770" t="s">
        <v>1433</v>
      </c>
      <c r="AI4770" t="s">
        <v>65835</v>
      </c>
      <c r="AJ4770" t="s">
        <v>1153</v>
      </c>
      <c r="AK4770" t="s">
        <v>21826</v>
      </c>
      <c r="AL4770" t="s">
        <v>418</v>
      </c>
      <c r="AM4770" t="s">
        <v>996</v>
      </c>
      <c r="AN4770" t="s">
        <v>41527</v>
      </c>
      <c r="AO4770" t="s">
        <v>12771</v>
      </c>
      <c r="AP4770" t="s">
        <v>40883</v>
      </c>
    </row>
    <row r="4771" spans="1:42" x14ac:dyDescent="0.35">
      <c r="A4771" s="2" t="s">
        <v>9763</v>
      </c>
      <c r="B4771" s="2" t="s">
        <v>9764</v>
      </c>
      <c r="C4771" s="2" t="s">
        <v>31633</v>
      </c>
      <c r="D4771" s="2" t="s">
        <v>67484</v>
      </c>
      <c r="E4771" s="2" t="s">
        <v>2594</v>
      </c>
      <c r="F4771" s="2" t="s">
        <v>31635</v>
      </c>
      <c r="G4771" s="2"/>
      <c r="O4771" t="s">
        <v>445</v>
      </c>
      <c r="P4771" s="2" t="s">
        <v>3903</v>
      </c>
      <c r="Q4771" t="s">
        <v>4465</v>
      </c>
      <c r="R4771" t="s">
        <v>83</v>
      </c>
      <c r="V4771" t="s">
        <v>445</v>
      </c>
      <c r="W4771" s="2" t="s">
        <v>83</v>
      </c>
      <c r="X4771" s="2" t="s">
        <v>162</v>
      </c>
      <c r="Y4771" t="s">
        <v>2432</v>
      </c>
      <c r="Z4771" t="s">
        <v>190</v>
      </c>
      <c r="AA4771" t="s">
        <v>67485</v>
      </c>
      <c r="AC4771" t="s">
        <v>67486</v>
      </c>
      <c r="AD4771" t="s">
        <v>67487</v>
      </c>
      <c r="AE4771" t="s">
        <v>31635</v>
      </c>
      <c r="AF4771" t="s">
        <v>67488</v>
      </c>
      <c r="AG4771" t="s">
        <v>67489</v>
      </c>
      <c r="AH4771" t="s">
        <v>1433</v>
      </c>
      <c r="AI4771" t="s">
        <v>67490</v>
      </c>
      <c r="AJ4771" t="s">
        <v>1153</v>
      </c>
      <c r="AK4771" t="s">
        <v>21826</v>
      </c>
      <c r="AL4771" t="s">
        <v>418</v>
      </c>
      <c r="AM4771" t="s">
        <v>446</v>
      </c>
      <c r="AN4771" t="s">
        <v>80</v>
      </c>
      <c r="AO4771" t="s">
        <v>31564</v>
      </c>
      <c r="AP4771" t="s">
        <v>40883</v>
      </c>
    </row>
    <row r="4772" spans="1:42" x14ac:dyDescent="0.35">
      <c r="A4772" s="2" t="s">
        <v>9785</v>
      </c>
      <c r="B4772" s="2" t="s">
        <v>9786</v>
      </c>
      <c r="C4772" s="2" t="s">
        <v>31637</v>
      </c>
      <c r="D4772" s="2" t="s">
        <v>67491</v>
      </c>
      <c r="E4772" s="2" t="s">
        <v>2594</v>
      </c>
      <c r="F4772" s="2" t="s">
        <v>31638</v>
      </c>
      <c r="G4772" s="2"/>
      <c r="O4772" t="s">
        <v>445</v>
      </c>
      <c r="P4772" s="2" t="s">
        <v>3903</v>
      </c>
      <c r="Q4772" t="s">
        <v>4465</v>
      </c>
      <c r="R4772" t="s">
        <v>83</v>
      </c>
      <c r="V4772" t="s">
        <v>445</v>
      </c>
      <c r="W4772" s="2" t="s">
        <v>83</v>
      </c>
      <c r="X4772" s="2" t="s">
        <v>275</v>
      </c>
      <c r="Y4772" t="s">
        <v>6332</v>
      </c>
      <c r="AA4772" t="s">
        <v>680</v>
      </c>
      <c r="AC4772" t="s">
        <v>67492</v>
      </c>
      <c r="AD4772" t="s">
        <v>67493</v>
      </c>
      <c r="AE4772" t="s">
        <v>31638</v>
      </c>
      <c r="AF4772" t="s">
        <v>67494</v>
      </c>
      <c r="AG4772" t="s">
        <v>67495</v>
      </c>
      <c r="AH4772" t="s">
        <v>9789</v>
      </c>
      <c r="AI4772" t="s">
        <v>67496</v>
      </c>
      <c r="AJ4772" t="s">
        <v>1153</v>
      </c>
      <c r="AK4772" t="s">
        <v>21826</v>
      </c>
      <c r="AL4772" t="s">
        <v>418</v>
      </c>
      <c r="AM4772" t="s">
        <v>446</v>
      </c>
      <c r="AN4772" t="s">
        <v>80</v>
      </c>
      <c r="AO4772" t="s">
        <v>61838</v>
      </c>
      <c r="AP4772" t="s">
        <v>40883</v>
      </c>
    </row>
    <row r="4773" spans="1:42" x14ac:dyDescent="0.35">
      <c r="A4773" s="2" t="s">
        <v>9785</v>
      </c>
      <c r="B4773" s="2" t="s">
        <v>9786</v>
      </c>
      <c r="C4773" s="2" t="s">
        <v>31639</v>
      </c>
      <c r="D4773" s="2" t="s">
        <v>67497</v>
      </c>
      <c r="E4773" s="2" t="s">
        <v>2594</v>
      </c>
      <c r="F4773" s="2" t="s">
        <v>31640</v>
      </c>
      <c r="G4773" s="2"/>
      <c r="J4773" s="2"/>
      <c r="K4773" s="2"/>
      <c r="L4773" s="2"/>
      <c r="M4773" s="2"/>
      <c r="N4773" s="2"/>
      <c r="O4773" s="2" t="s">
        <v>445</v>
      </c>
      <c r="P4773" s="2" t="s">
        <v>3903</v>
      </c>
      <c r="Q4773" s="2" t="s">
        <v>4465</v>
      </c>
      <c r="R4773" s="2" t="s">
        <v>83</v>
      </c>
      <c r="S4773" s="2"/>
      <c r="V4773" t="s">
        <v>445</v>
      </c>
      <c r="W4773" s="2" t="s">
        <v>83</v>
      </c>
      <c r="X4773" s="2" t="s">
        <v>89</v>
      </c>
      <c r="Y4773" t="s">
        <v>662</v>
      </c>
      <c r="AA4773" t="s">
        <v>67498</v>
      </c>
      <c r="AC4773" t="s">
        <v>67499</v>
      </c>
      <c r="AD4773" t="s">
        <v>67500</v>
      </c>
      <c r="AE4773" t="s">
        <v>31640</v>
      </c>
      <c r="AF4773" t="s">
        <v>67501</v>
      </c>
      <c r="AG4773" t="s">
        <v>67502</v>
      </c>
      <c r="AH4773" t="s">
        <v>67503</v>
      </c>
      <c r="AI4773" t="s">
        <v>67504</v>
      </c>
      <c r="AJ4773" t="s">
        <v>1153</v>
      </c>
      <c r="AK4773" t="s">
        <v>21826</v>
      </c>
      <c r="AL4773" t="s">
        <v>418</v>
      </c>
      <c r="AM4773" t="s">
        <v>446</v>
      </c>
      <c r="AN4773" t="s">
        <v>80</v>
      </c>
      <c r="AO4773" t="s">
        <v>67505</v>
      </c>
      <c r="AP4773" t="s">
        <v>40883</v>
      </c>
    </row>
    <row r="4774" spans="1:42" x14ac:dyDescent="0.35">
      <c r="A4774" s="2" t="s">
        <v>9785</v>
      </c>
      <c r="B4774" s="2" t="s">
        <v>9786</v>
      </c>
      <c r="C4774" s="2" t="s">
        <v>31641</v>
      </c>
      <c r="D4774" s="2" t="s">
        <v>67506</v>
      </c>
      <c r="E4774" s="2" t="s">
        <v>2594</v>
      </c>
      <c r="F4774" s="2" t="s">
        <v>31642</v>
      </c>
      <c r="G4774" s="2"/>
      <c r="L4774" s="2"/>
      <c r="M4774" s="2"/>
      <c r="N4774" s="2"/>
      <c r="O4774" s="2" t="s">
        <v>445</v>
      </c>
      <c r="P4774" s="2" t="s">
        <v>3903</v>
      </c>
      <c r="Q4774" s="2" t="s">
        <v>4465</v>
      </c>
      <c r="R4774" s="2" t="s">
        <v>83</v>
      </c>
      <c r="S4774" s="2"/>
      <c r="V4774" t="s">
        <v>445</v>
      </c>
      <c r="W4774" s="2" t="s">
        <v>83</v>
      </c>
      <c r="X4774" s="2" t="s">
        <v>275</v>
      </c>
      <c r="Y4774" t="s">
        <v>67507</v>
      </c>
      <c r="AA4774" t="s">
        <v>3273</v>
      </c>
      <c r="AC4774" t="s">
        <v>67508</v>
      </c>
      <c r="AD4774" t="s">
        <v>67509</v>
      </c>
      <c r="AE4774" t="s">
        <v>31642</v>
      </c>
      <c r="AF4774" t="s">
        <v>67510</v>
      </c>
      <c r="AG4774" t="s">
        <v>67495</v>
      </c>
      <c r="AH4774" t="s">
        <v>9789</v>
      </c>
      <c r="AI4774" t="s">
        <v>9790</v>
      </c>
      <c r="AJ4774" t="s">
        <v>1153</v>
      </c>
      <c r="AK4774" t="s">
        <v>21826</v>
      </c>
      <c r="AL4774" t="s">
        <v>418</v>
      </c>
      <c r="AM4774" t="s">
        <v>446</v>
      </c>
      <c r="AN4774" t="s">
        <v>80</v>
      </c>
      <c r="AO4774" t="s">
        <v>41733</v>
      </c>
      <c r="AP4774" t="s">
        <v>40883</v>
      </c>
    </row>
    <row r="4775" spans="1:42" x14ac:dyDescent="0.35">
      <c r="A4775" s="2" t="s">
        <v>9785</v>
      </c>
      <c r="B4775" s="2" t="s">
        <v>9786</v>
      </c>
      <c r="C4775" s="2" t="s">
        <v>31643</v>
      </c>
      <c r="D4775" s="2" t="s">
        <v>67511</v>
      </c>
      <c r="E4775" s="2" t="s">
        <v>2594</v>
      </c>
      <c r="F4775" s="2" t="s">
        <v>31644</v>
      </c>
      <c r="G4775" s="2"/>
      <c r="L4775" s="2"/>
      <c r="M4775" s="2"/>
      <c r="N4775" s="2"/>
      <c r="O4775" s="2" t="s">
        <v>445</v>
      </c>
      <c r="P4775" s="2" t="s">
        <v>3903</v>
      </c>
      <c r="Q4775" s="2" t="s">
        <v>4465</v>
      </c>
      <c r="R4775" s="2" t="s">
        <v>83</v>
      </c>
      <c r="S4775" s="2"/>
      <c r="V4775" t="s">
        <v>445</v>
      </c>
      <c r="W4775" s="2" t="s">
        <v>83</v>
      </c>
      <c r="X4775" s="2"/>
      <c r="Y4775" t="s">
        <v>622</v>
      </c>
      <c r="AA4775" t="s">
        <v>19531</v>
      </c>
      <c r="AC4775" t="s">
        <v>67512</v>
      </c>
      <c r="AD4775" t="s">
        <v>67513</v>
      </c>
      <c r="AE4775" t="s">
        <v>31644</v>
      </c>
      <c r="AF4775" t="s">
        <v>67514</v>
      </c>
      <c r="AG4775" t="s">
        <v>67515</v>
      </c>
      <c r="AH4775" t="s">
        <v>9789</v>
      </c>
      <c r="AI4775" t="s">
        <v>67516</v>
      </c>
      <c r="AJ4775" t="s">
        <v>1153</v>
      </c>
      <c r="AK4775" t="s">
        <v>21826</v>
      </c>
      <c r="AL4775" t="s">
        <v>418</v>
      </c>
      <c r="AM4775" t="s">
        <v>446</v>
      </c>
      <c r="AN4775" t="s">
        <v>80</v>
      </c>
      <c r="AO4775" t="s">
        <v>67517</v>
      </c>
      <c r="AP4775" t="s">
        <v>40883</v>
      </c>
    </row>
    <row r="4776" spans="1:42" x14ac:dyDescent="0.35">
      <c r="A4776" s="2" t="s">
        <v>9785</v>
      </c>
      <c r="B4776" s="2" t="s">
        <v>9786</v>
      </c>
      <c r="C4776" s="2" t="s">
        <v>31645</v>
      </c>
      <c r="D4776" s="2" t="s">
        <v>67518</v>
      </c>
      <c r="E4776" s="2" t="s">
        <v>2594</v>
      </c>
      <c r="F4776" s="2" t="s">
        <v>31646</v>
      </c>
      <c r="G4776" s="2"/>
      <c r="H4776" s="2"/>
      <c r="I4776" s="2"/>
      <c r="J4776" s="2"/>
      <c r="K4776" s="2"/>
      <c r="O4776" t="s">
        <v>445</v>
      </c>
      <c r="P4776" t="s">
        <v>3903</v>
      </c>
      <c r="Q4776" t="s">
        <v>4465</v>
      </c>
      <c r="R4776" t="s">
        <v>83</v>
      </c>
      <c r="V4776" t="s">
        <v>445</v>
      </c>
      <c r="W4776" s="2" t="s">
        <v>83</v>
      </c>
      <c r="X4776" s="2"/>
      <c r="Y4776" t="s">
        <v>189</v>
      </c>
      <c r="AA4776" t="s">
        <v>67519</v>
      </c>
      <c r="AC4776" t="s">
        <v>67520</v>
      </c>
      <c r="AD4776" t="s">
        <v>67521</v>
      </c>
      <c r="AE4776" t="s">
        <v>31646</v>
      </c>
      <c r="AF4776" t="s">
        <v>67522</v>
      </c>
      <c r="AG4776" t="s">
        <v>67523</v>
      </c>
      <c r="AH4776" t="s">
        <v>67503</v>
      </c>
      <c r="AI4776" t="s">
        <v>67524</v>
      </c>
      <c r="AJ4776" t="s">
        <v>1153</v>
      </c>
      <c r="AK4776" t="s">
        <v>21826</v>
      </c>
      <c r="AL4776" t="s">
        <v>418</v>
      </c>
      <c r="AM4776" t="s">
        <v>446</v>
      </c>
      <c r="AN4776" t="s">
        <v>80</v>
      </c>
      <c r="AO4776" t="s">
        <v>67525</v>
      </c>
      <c r="AP4776" t="s">
        <v>40883</v>
      </c>
    </row>
    <row r="4777" spans="1:42" x14ac:dyDescent="0.35">
      <c r="A4777" s="2" t="s">
        <v>9785</v>
      </c>
      <c r="B4777" s="2" t="s">
        <v>9786</v>
      </c>
      <c r="C4777" s="2" t="s">
        <v>31647</v>
      </c>
      <c r="D4777" s="2" t="s">
        <v>67526</v>
      </c>
      <c r="E4777" s="2" t="s">
        <v>2594</v>
      </c>
      <c r="F4777" s="2" t="s">
        <v>31648</v>
      </c>
      <c r="G4777" s="2"/>
      <c r="J4777" s="2"/>
      <c r="K4777" s="2"/>
      <c r="O4777" t="s">
        <v>445</v>
      </c>
      <c r="P4777" t="s">
        <v>3903</v>
      </c>
      <c r="Q4777" t="s">
        <v>4465</v>
      </c>
      <c r="R4777" t="s">
        <v>83</v>
      </c>
      <c r="V4777" t="s">
        <v>445</v>
      </c>
      <c r="W4777" s="2" t="s">
        <v>83</v>
      </c>
      <c r="X4777" s="2" t="s">
        <v>162</v>
      </c>
      <c r="Y4777" t="s">
        <v>4952</v>
      </c>
      <c r="AA4777" t="s">
        <v>4934</v>
      </c>
      <c r="AC4777" t="s">
        <v>67527</v>
      </c>
      <c r="AD4777" t="s">
        <v>67528</v>
      </c>
      <c r="AE4777" t="s">
        <v>31648</v>
      </c>
      <c r="AF4777" t="s">
        <v>67529</v>
      </c>
      <c r="AG4777" t="s">
        <v>67530</v>
      </c>
      <c r="AH4777" t="s">
        <v>1433</v>
      </c>
      <c r="AI4777" t="s">
        <v>9962</v>
      </c>
      <c r="AJ4777" t="s">
        <v>1153</v>
      </c>
      <c r="AK4777" t="s">
        <v>21826</v>
      </c>
      <c r="AL4777" t="s">
        <v>418</v>
      </c>
      <c r="AM4777" t="s">
        <v>446</v>
      </c>
      <c r="AN4777" t="s">
        <v>80</v>
      </c>
      <c r="AO4777" t="s">
        <v>67531</v>
      </c>
      <c r="AP4777" t="s">
        <v>40883</v>
      </c>
    </row>
    <row r="4778" spans="1:42" x14ac:dyDescent="0.35">
      <c r="A4778" s="2" t="s">
        <v>9785</v>
      </c>
      <c r="B4778" s="2" t="s">
        <v>9786</v>
      </c>
      <c r="C4778" s="2" t="s">
        <v>31649</v>
      </c>
      <c r="D4778" s="2" t="s">
        <v>31650</v>
      </c>
      <c r="E4778" s="2" t="s">
        <v>2594</v>
      </c>
      <c r="F4778" s="2" t="s">
        <v>31651</v>
      </c>
      <c r="G4778" s="2" t="s">
        <v>3057</v>
      </c>
      <c r="H4778" s="2" t="s">
        <v>417</v>
      </c>
      <c r="I4778" s="2" t="s">
        <v>2953</v>
      </c>
      <c r="J4778" s="2" t="s">
        <v>2338</v>
      </c>
      <c r="K4778" s="2" t="s">
        <v>3567</v>
      </c>
      <c r="L4778" s="2" t="s">
        <v>652</v>
      </c>
      <c r="M4778" t="s">
        <v>79</v>
      </c>
      <c r="N4778" t="s">
        <v>887</v>
      </c>
      <c r="O4778" t="s">
        <v>445</v>
      </c>
      <c r="P4778" t="s">
        <v>3903</v>
      </c>
      <c r="Q4778" t="s">
        <v>4465</v>
      </c>
      <c r="R4778" t="s">
        <v>83</v>
      </c>
      <c r="V4778" t="s">
        <v>3057</v>
      </c>
      <c r="W4778" s="2" t="s">
        <v>83</v>
      </c>
      <c r="X4778" s="2"/>
      <c r="Y4778" t="s">
        <v>5044</v>
      </c>
      <c r="AA4778" t="s">
        <v>8911</v>
      </c>
      <c r="AC4778" t="s">
        <v>16513</v>
      </c>
      <c r="AD4778" t="s">
        <v>67532</v>
      </c>
      <c r="AE4778" t="s">
        <v>31651</v>
      </c>
      <c r="AF4778" t="s">
        <v>67533</v>
      </c>
      <c r="AG4778" t="s">
        <v>67534</v>
      </c>
      <c r="AH4778" t="s">
        <v>9789</v>
      </c>
      <c r="AI4778" t="s">
        <v>67516</v>
      </c>
      <c r="AJ4778" t="s">
        <v>1153</v>
      </c>
      <c r="AK4778" t="s">
        <v>21826</v>
      </c>
      <c r="AL4778" t="s">
        <v>418</v>
      </c>
      <c r="AM4778" t="s">
        <v>1153</v>
      </c>
      <c r="AN4778" t="s">
        <v>21822</v>
      </c>
      <c r="AO4778" t="s">
        <v>43345</v>
      </c>
      <c r="AP4778" t="s">
        <v>40883</v>
      </c>
    </row>
    <row r="4779" spans="1:42" x14ac:dyDescent="0.35">
      <c r="A4779" s="2" t="s">
        <v>9785</v>
      </c>
      <c r="B4779" s="2" t="s">
        <v>9786</v>
      </c>
      <c r="C4779" s="2" t="s">
        <v>31652</v>
      </c>
      <c r="D4779" s="2" t="s">
        <v>67535</v>
      </c>
      <c r="E4779" s="2" t="s">
        <v>2594</v>
      </c>
      <c r="F4779" s="2" t="s">
        <v>9802</v>
      </c>
      <c r="G4779" s="2"/>
      <c r="O4779" t="s">
        <v>445</v>
      </c>
      <c r="P4779" t="s">
        <v>3903</v>
      </c>
      <c r="Q4779" t="s">
        <v>4465</v>
      </c>
      <c r="R4779" t="s">
        <v>83</v>
      </c>
      <c r="U4779" s="2"/>
      <c r="V4779" s="2" t="s">
        <v>445</v>
      </c>
      <c r="W4779" s="2" t="s">
        <v>83</v>
      </c>
      <c r="X4779" s="2"/>
      <c r="AG4779" t="s">
        <v>9788</v>
      </c>
      <c r="AH4779" t="s">
        <v>9789</v>
      </c>
      <c r="AI4779" t="s">
        <v>9790</v>
      </c>
      <c r="AJ4779" t="s">
        <v>1153</v>
      </c>
      <c r="AK4779" t="s">
        <v>21826</v>
      </c>
      <c r="AL4779" t="s">
        <v>41696</v>
      </c>
      <c r="AM4779" t="s">
        <v>446</v>
      </c>
      <c r="AN4779" t="s">
        <v>80</v>
      </c>
      <c r="AO4779" t="s">
        <v>81</v>
      </c>
      <c r="AP4779" t="s">
        <v>40883</v>
      </c>
    </row>
    <row r="4780" spans="1:42" x14ac:dyDescent="0.35">
      <c r="A4780" s="2" t="s">
        <v>9785</v>
      </c>
      <c r="B4780" s="2" t="s">
        <v>9786</v>
      </c>
      <c r="C4780" s="2" t="s">
        <v>31653</v>
      </c>
      <c r="D4780" s="2" t="s">
        <v>67536</v>
      </c>
      <c r="E4780" s="2" t="s">
        <v>2594</v>
      </c>
      <c r="F4780" s="2" t="s">
        <v>31654</v>
      </c>
      <c r="G4780" s="2"/>
      <c r="H4780" s="2"/>
      <c r="I4780" s="2"/>
      <c r="J4780" s="2"/>
      <c r="K4780" s="2"/>
      <c r="L4780" s="2" t="s">
        <v>652</v>
      </c>
      <c r="M4780" t="s">
        <v>79</v>
      </c>
      <c r="N4780" t="s">
        <v>887</v>
      </c>
      <c r="V4780" t="s">
        <v>652</v>
      </c>
      <c r="W4780" s="2" t="s">
        <v>887</v>
      </c>
      <c r="X4780" s="2"/>
      <c r="Y4780" t="s">
        <v>67537</v>
      </c>
      <c r="AA4780" t="s">
        <v>389</v>
      </c>
      <c r="AC4780" t="s">
        <v>67538</v>
      </c>
      <c r="AD4780" t="s">
        <v>67539</v>
      </c>
      <c r="AE4780" t="s">
        <v>31654</v>
      </c>
      <c r="AF4780" t="s">
        <v>67540</v>
      </c>
      <c r="AG4780" t="s">
        <v>67541</v>
      </c>
      <c r="AH4780" t="s">
        <v>9789</v>
      </c>
      <c r="AI4780" t="s">
        <v>67516</v>
      </c>
      <c r="AJ4780" t="s">
        <v>1153</v>
      </c>
      <c r="AK4780" t="s">
        <v>21826</v>
      </c>
      <c r="AL4780" t="s">
        <v>418</v>
      </c>
      <c r="AM4780" t="s">
        <v>446</v>
      </c>
      <c r="AN4780" t="s">
        <v>80</v>
      </c>
      <c r="AO4780" t="s">
        <v>67542</v>
      </c>
      <c r="AP4780" t="s">
        <v>40883</v>
      </c>
    </row>
    <row r="4781" spans="1:42" x14ac:dyDescent="0.35">
      <c r="A4781" s="2" t="s">
        <v>9785</v>
      </c>
      <c r="B4781" s="2" t="s">
        <v>9786</v>
      </c>
      <c r="C4781" s="2" t="s">
        <v>31655</v>
      </c>
      <c r="D4781" s="2" t="s">
        <v>67543</v>
      </c>
      <c r="E4781" s="2" t="s">
        <v>2594</v>
      </c>
      <c r="F4781" s="2" t="s">
        <v>31656</v>
      </c>
      <c r="G4781" s="2"/>
      <c r="H4781" s="2"/>
      <c r="I4781" s="2"/>
      <c r="J4781" s="2"/>
      <c r="K4781" s="2"/>
      <c r="L4781" s="2" t="s">
        <v>652</v>
      </c>
      <c r="M4781" t="s">
        <v>79</v>
      </c>
      <c r="N4781" t="s">
        <v>887</v>
      </c>
      <c r="V4781" t="s">
        <v>652</v>
      </c>
      <c r="W4781" s="2" t="s">
        <v>887</v>
      </c>
      <c r="X4781" s="2" t="s">
        <v>162</v>
      </c>
      <c r="Y4781" t="s">
        <v>662</v>
      </c>
      <c r="AA4781" t="s">
        <v>67544</v>
      </c>
      <c r="AC4781" t="s">
        <v>67545</v>
      </c>
      <c r="AD4781" t="s">
        <v>67546</v>
      </c>
      <c r="AE4781" t="s">
        <v>31656</v>
      </c>
      <c r="AF4781" t="s">
        <v>67547</v>
      </c>
      <c r="AG4781" t="s">
        <v>67548</v>
      </c>
      <c r="AH4781" t="s">
        <v>67503</v>
      </c>
      <c r="AI4781" t="s">
        <v>67524</v>
      </c>
      <c r="AJ4781" t="s">
        <v>1153</v>
      </c>
      <c r="AK4781" t="s">
        <v>21826</v>
      </c>
      <c r="AL4781" t="s">
        <v>418</v>
      </c>
      <c r="AM4781" t="s">
        <v>446</v>
      </c>
      <c r="AN4781" t="s">
        <v>80</v>
      </c>
      <c r="AO4781" t="s">
        <v>41534</v>
      </c>
      <c r="AP4781" t="s">
        <v>40883</v>
      </c>
    </row>
    <row r="4782" spans="1:42" x14ac:dyDescent="0.35">
      <c r="A4782" s="2" t="s">
        <v>9785</v>
      </c>
      <c r="B4782" s="2" t="s">
        <v>9786</v>
      </c>
      <c r="C4782" s="2" t="s">
        <v>31657</v>
      </c>
      <c r="D4782" s="2" t="s">
        <v>67549</v>
      </c>
      <c r="E4782" s="2" t="s">
        <v>2594</v>
      </c>
      <c r="F4782" s="2" t="s">
        <v>31658</v>
      </c>
      <c r="G4782" s="2"/>
      <c r="H4782" s="2"/>
      <c r="I4782" s="2"/>
      <c r="J4782" s="2"/>
      <c r="K4782" s="2"/>
      <c r="L4782" s="2" t="s">
        <v>652</v>
      </c>
      <c r="M4782" t="s">
        <v>79</v>
      </c>
      <c r="N4782" t="s">
        <v>887</v>
      </c>
      <c r="V4782" t="s">
        <v>652</v>
      </c>
      <c r="W4782" s="2" t="s">
        <v>887</v>
      </c>
      <c r="X4782" s="2" t="s">
        <v>162</v>
      </c>
      <c r="Y4782" t="s">
        <v>67550</v>
      </c>
      <c r="AA4782" t="s">
        <v>67551</v>
      </c>
      <c r="AC4782" t="s">
        <v>67552</v>
      </c>
      <c r="AD4782" t="s">
        <v>67553</v>
      </c>
      <c r="AE4782" t="s">
        <v>31658</v>
      </c>
      <c r="AF4782" t="s">
        <v>67554</v>
      </c>
      <c r="AG4782" t="s">
        <v>67555</v>
      </c>
      <c r="AH4782" t="s">
        <v>67503</v>
      </c>
      <c r="AI4782" t="s">
        <v>67556</v>
      </c>
      <c r="AJ4782" t="s">
        <v>1153</v>
      </c>
      <c r="AK4782" t="s">
        <v>21826</v>
      </c>
      <c r="AL4782" t="s">
        <v>418</v>
      </c>
      <c r="AM4782" t="s">
        <v>446</v>
      </c>
      <c r="AN4782" t="s">
        <v>80</v>
      </c>
      <c r="AO4782" t="s">
        <v>42965</v>
      </c>
      <c r="AP4782" t="s">
        <v>40883</v>
      </c>
    </row>
    <row r="4783" spans="1:42" x14ac:dyDescent="0.35">
      <c r="A4783" s="2" t="s">
        <v>9785</v>
      </c>
      <c r="B4783" s="2" t="s">
        <v>9786</v>
      </c>
      <c r="C4783" s="2" t="s">
        <v>31659</v>
      </c>
      <c r="D4783" s="2" t="s">
        <v>67557</v>
      </c>
      <c r="E4783" s="2" t="s">
        <v>2594</v>
      </c>
      <c r="F4783" s="2" t="s">
        <v>31660</v>
      </c>
      <c r="G4783" s="2"/>
      <c r="H4783" s="2"/>
      <c r="I4783" s="2"/>
      <c r="J4783" s="2"/>
      <c r="K4783" s="2"/>
      <c r="L4783" s="2" t="s">
        <v>652</v>
      </c>
      <c r="M4783" s="2" t="s">
        <v>79</v>
      </c>
      <c r="N4783" s="2" t="s">
        <v>887</v>
      </c>
      <c r="O4783" s="2"/>
      <c r="P4783" s="2"/>
      <c r="Q4783" s="2"/>
      <c r="R4783" s="2"/>
      <c r="S4783" s="2"/>
      <c r="T4783" s="2"/>
      <c r="V4783" s="2" t="s">
        <v>652</v>
      </c>
      <c r="W4783" s="2" t="s">
        <v>887</v>
      </c>
      <c r="X4783" s="2" t="s">
        <v>162</v>
      </c>
      <c r="Y4783" t="s">
        <v>57953</v>
      </c>
      <c r="AA4783" t="s">
        <v>62977</v>
      </c>
      <c r="AC4783" t="s">
        <v>67558</v>
      </c>
      <c r="AD4783" t="s">
        <v>67559</v>
      </c>
      <c r="AE4783" t="s">
        <v>31660</v>
      </c>
      <c r="AF4783" t="s">
        <v>67560</v>
      </c>
      <c r="AG4783" t="s">
        <v>67561</v>
      </c>
      <c r="AH4783" t="s">
        <v>9789</v>
      </c>
      <c r="AI4783" t="s">
        <v>67562</v>
      </c>
      <c r="AJ4783" t="s">
        <v>1153</v>
      </c>
      <c r="AK4783" t="s">
        <v>21826</v>
      </c>
      <c r="AL4783" t="s">
        <v>418</v>
      </c>
      <c r="AM4783" t="s">
        <v>446</v>
      </c>
      <c r="AN4783" t="s">
        <v>80</v>
      </c>
      <c r="AO4783" t="s">
        <v>67563</v>
      </c>
      <c r="AP4783" t="s">
        <v>40883</v>
      </c>
    </row>
    <row r="4784" spans="1:42" x14ac:dyDescent="0.35">
      <c r="A4784" s="2" t="s">
        <v>9785</v>
      </c>
      <c r="B4784" s="2" t="s">
        <v>9786</v>
      </c>
      <c r="C4784" s="2" t="s">
        <v>31661</v>
      </c>
      <c r="D4784" s="2" t="s">
        <v>67564</v>
      </c>
      <c r="E4784" s="2" t="s">
        <v>2594</v>
      </c>
      <c r="F4784" s="2" t="s">
        <v>31662</v>
      </c>
      <c r="G4784" s="2"/>
      <c r="H4784" s="2"/>
      <c r="I4784" s="2"/>
      <c r="J4784" s="2"/>
      <c r="K4784" s="2"/>
      <c r="L4784" t="s">
        <v>652</v>
      </c>
      <c r="M4784" t="s">
        <v>79</v>
      </c>
      <c r="N4784" t="s">
        <v>887</v>
      </c>
      <c r="V4784" t="s">
        <v>652</v>
      </c>
      <c r="W4784" s="2" t="s">
        <v>887</v>
      </c>
      <c r="X4784" s="2" t="s">
        <v>162</v>
      </c>
      <c r="Y4784" t="s">
        <v>602</v>
      </c>
      <c r="AA4784" t="s">
        <v>67565</v>
      </c>
      <c r="AC4784" t="s">
        <v>67566</v>
      </c>
      <c r="AD4784" t="s">
        <v>67567</v>
      </c>
      <c r="AE4784" t="s">
        <v>31662</v>
      </c>
      <c r="AF4784" t="s">
        <v>67568</v>
      </c>
      <c r="AG4784" t="s">
        <v>67569</v>
      </c>
      <c r="AH4784" t="s">
        <v>67503</v>
      </c>
      <c r="AI4784" t="s">
        <v>67570</v>
      </c>
      <c r="AJ4784" t="s">
        <v>1153</v>
      </c>
      <c r="AK4784" t="s">
        <v>21826</v>
      </c>
      <c r="AL4784" t="s">
        <v>418</v>
      </c>
      <c r="AM4784" t="s">
        <v>446</v>
      </c>
      <c r="AN4784" t="s">
        <v>80</v>
      </c>
      <c r="AO4784" t="s">
        <v>44991</v>
      </c>
      <c r="AP4784" t="s">
        <v>40883</v>
      </c>
    </row>
    <row r="4785" spans="1:42" x14ac:dyDescent="0.35">
      <c r="A4785" s="2" t="s">
        <v>9785</v>
      </c>
      <c r="B4785" s="2" t="s">
        <v>9786</v>
      </c>
      <c r="C4785" s="2" t="s">
        <v>31663</v>
      </c>
      <c r="D4785" s="2" t="s">
        <v>67571</v>
      </c>
      <c r="E4785" s="2" t="s">
        <v>2594</v>
      </c>
      <c r="F4785" s="2" t="s">
        <v>31664</v>
      </c>
      <c r="G4785" s="2"/>
      <c r="H4785" s="2"/>
      <c r="I4785" s="2"/>
      <c r="J4785" s="2"/>
      <c r="K4785" s="2"/>
      <c r="L4785" s="2" t="s">
        <v>652</v>
      </c>
      <c r="M4785" t="s">
        <v>79</v>
      </c>
      <c r="N4785" t="s">
        <v>887</v>
      </c>
      <c r="V4785" t="s">
        <v>652</v>
      </c>
      <c r="W4785" s="2" t="s">
        <v>887</v>
      </c>
      <c r="X4785" s="2" t="s">
        <v>103</v>
      </c>
      <c r="Y4785" t="s">
        <v>9810</v>
      </c>
      <c r="AA4785" t="s">
        <v>1988</v>
      </c>
      <c r="AC4785" t="s">
        <v>67572</v>
      </c>
      <c r="AD4785" t="s">
        <v>67573</v>
      </c>
      <c r="AE4785" t="s">
        <v>31664</v>
      </c>
      <c r="AF4785" t="s">
        <v>67574</v>
      </c>
      <c r="AG4785" t="s">
        <v>67575</v>
      </c>
      <c r="AH4785" t="s">
        <v>9789</v>
      </c>
      <c r="AI4785" t="s">
        <v>67516</v>
      </c>
      <c r="AJ4785" t="s">
        <v>1153</v>
      </c>
      <c r="AK4785" t="s">
        <v>21826</v>
      </c>
      <c r="AL4785" t="s">
        <v>418</v>
      </c>
      <c r="AM4785" t="s">
        <v>446</v>
      </c>
      <c r="AN4785" t="s">
        <v>80</v>
      </c>
      <c r="AO4785" t="s">
        <v>67576</v>
      </c>
      <c r="AP4785" t="s">
        <v>40883</v>
      </c>
    </row>
    <row r="4786" spans="1:42" x14ac:dyDescent="0.35">
      <c r="A4786" s="2" t="s">
        <v>9785</v>
      </c>
      <c r="B4786" s="2" t="s">
        <v>9786</v>
      </c>
      <c r="C4786" s="2" t="s">
        <v>31665</v>
      </c>
      <c r="D4786" s="2" t="s">
        <v>67577</v>
      </c>
      <c r="E4786" s="2" t="s">
        <v>2594</v>
      </c>
      <c r="F4786" s="2" t="s">
        <v>31666</v>
      </c>
      <c r="G4786" s="2"/>
      <c r="H4786" s="2"/>
      <c r="I4786" s="2"/>
      <c r="J4786" s="2"/>
      <c r="K4786" s="2"/>
      <c r="L4786" s="2" t="s">
        <v>652</v>
      </c>
      <c r="M4786" t="s">
        <v>79</v>
      </c>
      <c r="N4786" t="s">
        <v>887</v>
      </c>
      <c r="V4786" t="s">
        <v>652</v>
      </c>
      <c r="W4786" s="2" t="s">
        <v>887</v>
      </c>
      <c r="X4786" s="2"/>
      <c r="Y4786" t="s">
        <v>67578</v>
      </c>
      <c r="AA4786" t="s">
        <v>67579</v>
      </c>
      <c r="AC4786" t="s">
        <v>67580</v>
      </c>
      <c r="AD4786" t="s">
        <v>67581</v>
      </c>
      <c r="AE4786" t="s">
        <v>31666</v>
      </c>
      <c r="AF4786" t="s">
        <v>67582</v>
      </c>
      <c r="AG4786" t="s">
        <v>67583</v>
      </c>
      <c r="AH4786" t="s">
        <v>9789</v>
      </c>
      <c r="AI4786" t="s">
        <v>9790</v>
      </c>
      <c r="AJ4786" t="s">
        <v>1153</v>
      </c>
      <c r="AK4786" t="s">
        <v>21826</v>
      </c>
      <c r="AL4786" t="s">
        <v>418</v>
      </c>
      <c r="AM4786" t="s">
        <v>446</v>
      </c>
      <c r="AN4786" t="s">
        <v>80</v>
      </c>
      <c r="AO4786" t="s">
        <v>44900</v>
      </c>
      <c r="AP4786" t="s">
        <v>40883</v>
      </c>
    </row>
    <row r="4787" spans="1:42" x14ac:dyDescent="0.35">
      <c r="A4787" s="2" t="s">
        <v>9785</v>
      </c>
      <c r="B4787" s="2" t="s">
        <v>9786</v>
      </c>
      <c r="C4787" s="2" t="s">
        <v>31667</v>
      </c>
      <c r="D4787" s="2" t="s">
        <v>67584</v>
      </c>
      <c r="E4787" s="2" t="s">
        <v>2594</v>
      </c>
      <c r="F4787" s="2" t="s">
        <v>31668</v>
      </c>
      <c r="G4787" s="2"/>
      <c r="H4787" s="2"/>
      <c r="I4787" s="2"/>
      <c r="J4787" s="2"/>
      <c r="K4787" s="2"/>
      <c r="L4787" s="2" t="s">
        <v>652</v>
      </c>
      <c r="M4787" t="s">
        <v>79</v>
      </c>
      <c r="N4787" t="s">
        <v>887</v>
      </c>
      <c r="V4787" t="s">
        <v>652</v>
      </c>
      <c r="W4787" s="2" t="s">
        <v>887</v>
      </c>
      <c r="X4787" s="2" t="s">
        <v>162</v>
      </c>
      <c r="Y4787" t="s">
        <v>6029</v>
      </c>
      <c r="AA4787" t="s">
        <v>67585</v>
      </c>
      <c r="AC4787" t="s">
        <v>67586</v>
      </c>
      <c r="AD4787" t="s">
        <v>67587</v>
      </c>
      <c r="AE4787" t="s">
        <v>31668</v>
      </c>
      <c r="AF4787" t="s">
        <v>67588</v>
      </c>
      <c r="AG4787" t="s">
        <v>67589</v>
      </c>
      <c r="AH4787" t="s">
        <v>1433</v>
      </c>
      <c r="AI4787" t="s">
        <v>9962</v>
      </c>
      <c r="AJ4787" t="s">
        <v>1153</v>
      </c>
      <c r="AK4787" t="s">
        <v>21826</v>
      </c>
      <c r="AL4787" t="s">
        <v>418</v>
      </c>
      <c r="AM4787" t="s">
        <v>446</v>
      </c>
      <c r="AN4787" t="s">
        <v>80</v>
      </c>
      <c r="AO4787" t="s">
        <v>67590</v>
      </c>
      <c r="AP4787" t="s">
        <v>40883</v>
      </c>
    </row>
    <row r="4788" spans="1:42" x14ac:dyDescent="0.35">
      <c r="A4788" s="2" t="s">
        <v>9785</v>
      </c>
      <c r="B4788" s="2" t="s">
        <v>9786</v>
      </c>
      <c r="C4788" s="2" t="s">
        <v>31669</v>
      </c>
      <c r="D4788" s="2" t="s">
        <v>67591</v>
      </c>
      <c r="E4788" s="2" t="s">
        <v>2594</v>
      </c>
      <c r="F4788" s="2" t="s">
        <v>31670</v>
      </c>
      <c r="G4788" s="2"/>
      <c r="H4788" s="2"/>
      <c r="I4788" s="2"/>
      <c r="J4788" s="2"/>
      <c r="K4788" s="2"/>
      <c r="L4788" s="2" t="s">
        <v>652</v>
      </c>
      <c r="M4788" t="s">
        <v>79</v>
      </c>
      <c r="N4788" t="s">
        <v>887</v>
      </c>
      <c r="V4788" t="s">
        <v>652</v>
      </c>
      <c r="W4788" s="2" t="s">
        <v>887</v>
      </c>
      <c r="X4788" s="2" t="s">
        <v>89</v>
      </c>
      <c r="Y4788" t="s">
        <v>269</v>
      </c>
      <c r="AA4788" t="s">
        <v>67592</v>
      </c>
      <c r="AC4788" t="s">
        <v>67593</v>
      </c>
      <c r="AD4788" t="s">
        <v>67594</v>
      </c>
      <c r="AE4788" t="s">
        <v>67595</v>
      </c>
      <c r="AF4788" t="s">
        <v>67596</v>
      </c>
      <c r="AG4788" t="s">
        <v>9788</v>
      </c>
      <c r="AH4788" t="s">
        <v>9789</v>
      </c>
      <c r="AI4788" t="s">
        <v>9790</v>
      </c>
      <c r="AJ4788" t="s">
        <v>1153</v>
      </c>
      <c r="AK4788" t="s">
        <v>21826</v>
      </c>
      <c r="AL4788" t="s">
        <v>418</v>
      </c>
      <c r="AM4788" t="s">
        <v>446</v>
      </c>
      <c r="AN4788" t="s">
        <v>80</v>
      </c>
      <c r="AO4788" t="s">
        <v>55236</v>
      </c>
      <c r="AP4788" t="s">
        <v>40883</v>
      </c>
    </row>
    <row r="4789" spans="1:42" x14ac:dyDescent="0.35">
      <c r="A4789" s="2" t="s">
        <v>9785</v>
      </c>
      <c r="B4789" s="2" t="s">
        <v>9786</v>
      </c>
      <c r="C4789" s="2" t="s">
        <v>31671</v>
      </c>
      <c r="D4789" s="2" t="s">
        <v>55855</v>
      </c>
      <c r="E4789" s="2" t="s">
        <v>2594</v>
      </c>
      <c r="F4789" s="2" t="s">
        <v>9802</v>
      </c>
      <c r="G4789" s="2"/>
      <c r="H4789" s="2"/>
      <c r="I4789" s="2"/>
      <c r="J4789" s="2"/>
      <c r="K4789" s="2"/>
      <c r="L4789" s="2" t="s">
        <v>652</v>
      </c>
      <c r="M4789" t="s">
        <v>79</v>
      </c>
      <c r="N4789" t="s">
        <v>887</v>
      </c>
      <c r="V4789" t="s">
        <v>652</v>
      </c>
      <c r="W4789" s="2" t="s">
        <v>887</v>
      </c>
      <c r="X4789" s="2"/>
      <c r="AG4789" t="s">
        <v>9788</v>
      </c>
      <c r="AH4789" t="s">
        <v>9789</v>
      </c>
      <c r="AI4789" t="s">
        <v>9790</v>
      </c>
      <c r="AJ4789" t="s">
        <v>1153</v>
      </c>
      <c r="AK4789" t="s">
        <v>21826</v>
      </c>
      <c r="AL4789" t="s">
        <v>41696</v>
      </c>
      <c r="AM4789" t="s">
        <v>446</v>
      </c>
      <c r="AN4789" t="s">
        <v>80</v>
      </c>
      <c r="AO4789" t="s">
        <v>81</v>
      </c>
      <c r="AP4789" t="s">
        <v>40883</v>
      </c>
    </row>
    <row r="4790" spans="1:42" x14ac:dyDescent="0.35">
      <c r="A4790" s="2" t="s">
        <v>9785</v>
      </c>
      <c r="B4790" s="2" t="s">
        <v>9786</v>
      </c>
      <c r="C4790" s="2" t="s">
        <v>31672</v>
      </c>
      <c r="D4790" s="2" t="s">
        <v>67597</v>
      </c>
      <c r="E4790" s="2" t="s">
        <v>2594</v>
      </c>
      <c r="F4790" s="2" t="s">
        <v>31673</v>
      </c>
      <c r="G4790" s="2" t="s">
        <v>3057</v>
      </c>
      <c r="H4790" s="2" t="s">
        <v>417</v>
      </c>
      <c r="I4790" s="2" t="s">
        <v>2953</v>
      </c>
      <c r="J4790" s="2" t="s">
        <v>2338</v>
      </c>
      <c r="K4790" s="2" t="s">
        <v>3567</v>
      </c>
      <c r="L4790" s="2"/>
      <c r="S4790" t="s">
        <v>82</v>
      </c>
      <c r="T4790" t="s">
        <v>5</v>
      </c>
      <c r="U4790" t="s">
        <v>886</v>
      </c>
      <c r="V4790" t="s">
        <v>82</v>
      </c>
      <c r="W4790" s="2" t="s">
        <v>3567</v>
      </c>
      <c r="X4790" s="2"/>
      <c r="Y4790" t="s">
        <v>6843</v>
      </c>
      <c r="AA4790" t="s">
        <v>1589</v>
      </c>
      <c r="AC4790" t="s">
        <v>67598</v>
      </c>
      <c r="AD4790" t="s">
        <v>67599</v>
      </c>
      <c r="AE4790" t="s">
        <v>31673</v>
      </c>
      <c r="AF4790" t="s">
        <v>67600</v>
      </c>
      <c r="AG4790" t="s">
        <v>67601</v>
      </c>
      <c r="AH4790" t="s">
        <v>9789</v>
      </c>
      <c r="AI4790" t="s">
        <v>67602</v>
      </c>
      <c r="AJ4790" t="s">
        <v>1153</v>
      </c>
      <c r="AK4790" t="s">
        <v>21826</v>
      </c>
      <c r="AL4790" t="s">
        <v>418</v>
      </c>
      <c r="AM4790" t="s">
        <v>446</v>
      </c>
      <c r="AN4790" t="s">
        <v>80</v>
      </c>
      <c r="AO4790" t="s">
        <v>45916</v>
      </c>
      <c r="AP4790" t="s">
        <v>40883</v>
      </c>
    </row>
    <row r="4791" spans="1:42" x14ac:dyDescent="0.35">
      <c r="A4791" s="2" t="s">
        <v>9785</v>
      </c>
      <c r="B4791" s="2" t="s">
        <v>9786</v>
      </c>
      <c r="C4791" s="2" t="s">
        <v>31674</v>
      </c>
      <c r="D4791" s="2" t="s">
        <v>57060</v>
      </c>
      <c r="E4791" s="2" t="s">
        <v>2594</v>
      </c>
      <c r="F4791" s="2" t="s">
        <v>31675</v>
      </c>
      <c r="G4791" s="2" t="s">
        <v>3057</v>
      </c>
      <c r="H4791" s="2" t="s">
        <v>417</v>
      </c>
      <c r="I4791" s="2" t="s">
        <v>2953</v>
      </c>
      <c r="J4791" s="2" t="s">
        <v>2338</v>
      </c>
      <c r="K4791" s="2" t="s">
        <v>3567</v>
      </c>
      <c r="L4791" s="2"/>
      <c r="S4791" t="s">
        <v>82</v>
      </c>
      <c r="T4791" t="s">
        <v>5</v>
      </c>
      <c r="U4791" t="s">
        <v>886</v>
      </c>
      <c r="V4791" t="s">
        <v>82</v>
      </c>
      <c r="W4791" s="2" t="s">
        <v>3567</v>
      </c>
      <c r="X4791" s="2" t="s">
        <v>275</v>
      </c>
      <c r="Y4791" t="s">
        <v>52054</v>
      </c>
      <c r="AA4791" t="s">
        <v>871</v>
      </c>
      <c r="AC4791" t="s">
        <v>67603</v>
      </c>
      <c r="AD4791" t="s">
        <v>67604</v>
      </c>
      <c r="AE4791" t="s">
        <v>31675</v>
      </c>
      <c r="AF4791" t="s">
        <v>67605</v>
      </c>
      <c r="AG4791" t="s">
        <v>67606</v>
      </c>
      <c r="AH4791" t="s">
        <v>9789</v>
      </c>
      <c r="AI4791" t="s">
        <v>67607</v>
      </c>
      <c r="AJ4791" t="s">
        <v>1153</v>
      </c>
      <c r="AK4791" t="s">
        <v>21826</v>
      </c>
      <c r="AL4791" t="s">
        <v>418</v>
      </c>
      <c r="AM4791" t="s">
        <v>446</v>
      </c>
      <c r="AN4791" t="s">
        <v>80</v>
      </c>
      <c r="AO4791" t="s">
        <v>42206</v>
      </c>
      <c r="AP4791" t="s">
        <v>40883</v>
      </c>
    </row>
    <row r="4792" spans="1:42" x14ac:dyDescent="0.35">
      <c r="A4792" s="2" t="s">
        <v>9785</v>
      </c>
      <c r="B4792" s="2" t="s">
        <v>9786</v>
      </c>
      <c r="C4792" s="2" t="s">
        <v>31676</v>
      </c>
      <c r="D4792" s="2" t="s">
        <v>67608</v>
      </c>
      <c r="E4792" s="2" t="s">
        <v>2594</v>
      </c>
      <c r="F4792" s="2" t="s">
        <v>31677</v>
      </c>
      <c r="G4792" s="2" t="s">
        <v>3057</v>
      </c>
      <c r="H4792" s="2" t="s">
        <v>417</v>
      </c>
      <c r="I4792" s="2" t="s">
        <v>2953</v>
      </c>
      <c r="J4792" s="2" t="s">
        <v>2338</v>
      </c>
      <c r="K4792" s="2" t="s">
        <v>3567</v>
      </c>
      <c r="L4792" s="2"/>
      <c r="S4792" t="s">
        <v>82</v>
      </c>
      <c r="T4792" t="s">
        <v>5</v>
      </c>
      <c r="U4792" t="s">
        <v>886</v>
      </c>
      <c r="V4792" t="s">
        <v>82</v>
      </c>
      <c r="W4792" s="2" t="s">
        <v>3567</v>
      </c>
      <c r="X4792" s="2" t="s">
        <v>275</v>
      </c>
      <c r="Y4792" t="s">
        <v>5476</v>
      </c>
      <c r="AA4792" t="s">
        <v>4230</v>
      </c>
      <c r="AC4792" t="s">
        <v>67609</v>
      </c>
      <c r="AD4792" t="s">
        <v>67610</v>
      </c>
      <c r="AE4792" t="s">
        <v>31677</v>
      </c>
      <c r="AF4792" t="s">
        <v>67611</v>
      </c>
      <c r="AG4792" t="s">
        <v>67612</v>
      </c>
      <c r="AH4792" t="s">
        <v>9789</v>
      </c>
      <c r="AI4792" t="s">
        <v>67613</v>
      </c>
      <c r="AJ4792" t="s">
        <v>1153</v>
      </c>
      <c r="AK4792" t="s">
        <v>21826</v>
      </c>
      <c r="AL4792" t="s">
        <v>418</v>
      </c>
      <c r="AM4792" t="s">
        <v>446</v>
      </c>
      <c r="AN4792" t="s">
        <v>80</v>
      </c>
      <c r="AO4792" t="s">
        <v>42942</v>
      </c>
      <c r="AP4792" t="s">
        <v>40883</v>
      </c>
    </row>
    <row r="4793" spans="1:42" x14ac:dyDescent="0.35">
      <c r="A4793" s="2" t="s">
        <v>9785</v>
      </c>
      <c r="B4793" s="2" t="s">
        <v>9786</v>
      </c>
      <c r="C4793" s="2" t="s">
        <v>31678</v>
      </c>
      <c r="D4793" s="2" t="s">
        <v>66374</v>
      </c>
      <c r="E4793" s="2" t="s">
        <v>2594</v>
      </c>
      <c r="F4793" s="2" t="s">
        <v>31679</v>
      </c>
      <c r="G4793" s="2" t="s">
        <v>3057</v>
      </c>
      <c r="H4793" s="2" t="s">
        <v>417</v>
      </c>
      <c r="I4793" s="2" t="s">
        <v>2953</v>
      </c>
      <c r="J4793" s="2" t="s">
        <v>2338</v>
      </c>
      <c r="K4793" s="2" t="s">
        <v>3567</v>
      </c>
      <c r="L4793" s="2"/>
      <c r="S4793" t="s">
        <v>82</v>
      </c>
      <c r="T4793" t="s">
        <v>5</v>
      </c>
      <c r="U4793" t="s">
        <v>886</v>
      </c>
      <c r="V4793" t="s">
        <v>82</v>
      </c>
      <c r="W4793" s="2" t="s">
        <v>3567</v>
      </c>
      <c r="X4793" s="2" t="s">
        <v>275</v>
      </c>
      <c r="Y4793" t="s">
        <v>4965</v>
      </c>
      <c r="AA4793" t="s">
        <v>67614</v>
      </c>
      <c r="AC4793" t="s">
        <v>67615</v>
      </c>
      <c r="AD4793" t="s">
        <v>67616</v>
      </c>
      <c r="AE4793" t="s">
        <v>31679</v>
      </c>
      <c r="AF4793" t="s">
        <v>67617</v>
      </c>
      <c r="AG4793" t="s">
        <v>67618</v>
      </c>
      <c r="AH4793" t="s">
        <v>67503</v>
      </c>
      <c r="AI4793" t="s">
        <v>67619</v>
      </c>
      <c r="AJ4793" t="s">
        <v>1153</v>
      </c>
      <c r="AK4793" t="s">
        <v>21826</v>
      </c>
      <c r="AL4793" t="s">
        <v>418</v>
      </c>
      <c r="AM4793" t="s">
        <v>446</v>
      </c>
      <c r="AN4793" t="s">
        <v>80</v>
      </c>
      <c r="AO4793" t="s">
        <v>54671</v>
      </c>
      <c r="AP4793" t="s">
        <v>40883</v>
      </c>
    </row>
    <row r="4794" spans="1:42" x14ac:dyDescent="0.35">
      <c r="A4794" s="2" t="s">
        <v>9785</v>
      </c>
      <c r="B4794" s="2" t="s">
        <v>9786</v>
      </c>
      <c r="C4794" s="2" t="s">
        <v>31680</v>
      </c>
      <c r="D4794" s="2" t="s">
        <v>67620</v>
      </c>
      <c r="E4794" s="2" t="s">
        <v>2594</v>
      </c>
      <c r="F4794" s="2" t="s">
        <v>31681</v>
      </c>
      <c r="G4794" s="2" t="s">
        <v>3057</v>
      </c>
      <c r="H4794" s="2" t="s">
        <v>417</v>
      </c>
      <c r="I4794" s="2" t="s">
        <v>2953</v>
      </c>
      <c r="J4794" s="2" t="s">
        <v>2338</v>
      </c>
      <c r="K4794" s="2" t="s">
        <v>3567</v>
      </c>
      <c r="L4794" s="2"/>
      <c r="S4794" t="s">
        <v>82</v>
      </c>
      <c r="U4794" t="s">
        <v>886</v>
      </c>
      <c r="V4794" t="s">
        <v>82</v>
      </c>
      <c r="W4794" s="2" t="s">
        <v>3567</v>
      </c>
      <c r="X4794" s="2" t="s">
        <v>275</v>
      </c>
      <c r="Y4794" t="s">
        <v>898</v>
      </c>
      <c r="AA4794" t="s">
        <v>15113</v>
      </c>
      <c r="AC4794" t="s">
        <v>67621</v>
      </c>
      <c r="AD4794" t="s">
        <v>67622</v>
      </c>
      <c r="AE4794" t="s">
        <v>31681</v>
      </c>
      <c r="AF4794" t="s">
        <v>67623</v>
      </c>
      <c r="AG4794" t="s">
        <v>67624</v>
      </c>
      <c r="AH4794" t="s">
        <v>67503</v>
      </c>
      <c r="AI4794" t="s">
        <v>67625</v>
      </c>
      <c r="AJ4794" t="s">
        <v>1153</v>
      </c>
      <c r="AK4794" t="s">
        <v>21826</v>
      </c>
      <c r="AL4794" t="s">
        <v>418</v>
      </c>
      <c r="AM4794" t="s">
        <v>446</v>
      </c>
      <c r="AN4794" t="s">
        <v>80</v>
      </c>
      <c r="AO4794" t="s">
        <v>43860</v>
      </c>
      <c r="AP4794" t="s">
        <v>40883</v>
      </c>
    </row>
    <row r="4795" spans="1:42" x14ac:dyDescent="0.35">
      <c r="A4795" s="2" t="s">
        <v>9785</v>
      </c>
      <c r="B4795" s="2" t="s">
        <v>9786</v>
      </c>
      <c r="C4795" s="2" t="s">
        <v>31682</v>
      </c>
      <c r="D4795" s="2" t="s">
        <v>67626</v>
      </c>
      <c r="E4795" s="2" t="s">
        <v>2594</v>
      </c>
      <c r="F4795" s="2" t="s">
        <v>31683</v>
      </c>
      <c r="G4795" s="2" t="s">
        <v>3057</v>
      </c>
      <c r="H4795" s="2" t="s">
        <v>417</v>
      </c>
      <c r="I4795" s="2" t="s">
        <v>2953</v>
      </c>
      <c r="J4795" s="2" t="s">
        <v>2338</v>
      </c>
      <c r="K4795" s="2" t="s">
        <v>3567</v>
      </c>
      <c r="S4795" t="s">
        <v>82</v>
      </c>
      <c r="U4795" t="s">
        <v>886</v>
      </c>
      <c r="V4795" s="2" t="s">
        <v>82</v>
      </c>
      <c r="W4795" s="2" t="s">
        <v>3567</v>
      </c>
      <c r="X4795" s="2" t="s">
        <v>275</v>
      </c>
      <c r="Y4795" t="s">
        <v>1517</v>
      </c>
      <c r="AA4795" t="s">
        <v>6624</v>
      </c>
      <c r="AC4795" t="s">
        <v>67627</v>
      </c>
      <c r="AD4795" t="s">
        <v>67628</v>
      </c>
      <c r="AE4795" t="s">
        <v>31683</v>
      </c>
      <c r="AF4795" t="s">
        <v>67629</v>
      </c>
      <c r="AG4795" t="s">
        <v>67630</v>
      </c>
      <c r="AH4795" t="s">
        <v>67503</v>
      </c>
      <c r="AI4795" t="s">
        <v>67631</v>
      </c>
      <c r="AJ4795" t="s">
        <v>1153</v>
      </c>
      <c r="AK4795" t="s">
        <v>21826</v>
      </c>
      <c r="AL4795" t="s">
        <v>418</v>
      </c>
      <c r="AM4795" t="s">
        <v>446</v>
      </c>
      <c r="AN4795" t="s">
        <v>80</v>
      </c>
      <c r="AO4795" t="s">
        <v>47560</v>
      </c>
      <c r="AP4795" t="s">
        <v>40883</v>
      </c>
    </row>
    <row r="4796" spans="1:42" x14ac:dyDescent="0.35">
      <c r="A4796" s="2" t="s">
        <v>9785</v>
      </c>
      <c r="B4796" s="2" t="s">
        <v>9786</v>
      </c>
      <c r="C4796" s="2" t="s">
        <v>31684</v>
      </c>
      <c r="D4796" s="2" t="s">
        <v>67632</v>
      </c>
      <c r="E4796" s="2" t="s">
        <v>2594</v>
      </c>
      <c r="F4796" s="2" t="s">
        <v>31685</v>
      </c>
      <c r="G4796" s="2" t="s">
        <v>3057</v>
      </c>
      <c r="H4796" s="2" t="s">
        <v>417</v>
      </c>
      <c r="I4796" s="2" t="s">
        <v>2953</v>
      </c>
      <c r="J4796" s="2" t="s">
        <v>2338</v>
      </c>
      <c r="K4796" s="2" t="s">
        <v>3567</v>
      </c>
      <c r="L4796" s="2"/>
      <c r="S4796" t="s">
        <v>82</v>
      </c>
      <c r="T4796" t="s">
        <v>5</v>
      </c>
      <c r="U4796" t="s">
        <v>886</v>
      </c>
      <c r="V4796" t="s">
        <v>82</v>
      </c>
      <c r="W4796" s="2" t="s">
        <v>3567</v>
      </c>
      <c r="X4796" s="2" t="s">
        <v>103</v>
      </c>
      <c r="Y4796" t="s">
        <v>388</v>
      </c>
      <c r="AA4796" t="s">
        <v>67633</v>
      </c>
      <c r="AC4796" t="s">
        <v>67634</v>
      </c>
      <c r="AD4796" t="s">
        <v>67635</v>
      </c>
      <c r="AE4796" t="s">
        <v>31685</v>
      </c>
      <c r="AF4796" t="s">
        <v>67636</v>
      </c>
      <c r="AG4796" t="s">
        <v>67637</v>
      </c>
      <c r="AH4796" t="s">
        <v>67503</v>
      </c>
      <c r="AI4796" t="s">
        <v>67638</v>
      </c>
      <c r="AJ4796" t="s">
        <v>1153</v>
      </c>
      <c r="AK4796" t="s">
        <v>21826</v>
      </c>
      <c r="AL4796" t="s">
        <v>418</v>
      </c>
      <c r="AM4796" t="s">
        <v>446</v>
      </c>
      <c r="AN4796" t="s">
        <v>80</v>
      </c>
      <c r="AO4796" t="s">
        <v>46211</v>
      </c>
      <c r="AP4796" t="s">
        <v>40883</v>
      </c>
    </row>
    <row r="4797" spans="1:42" x14ac:dyDescent="0.35">
      <c r="A4797" s="2" t="s">
        <v>9785</v>
      </c>
      <c r="B4797" s="2" t="s">
        <v>9786</v>
      </c>
      <c r="C4797" s="2" t="s">
        <v>31686</v>
      </c>
      <c r="D4797" s="2" t="s">
        <v>67639</v>
      </c>
      <c r="E4797" s="2" t="s">
        <v>2594</v>
      </c>
      <c r="F4797" s="2" t="s">
        <v>31687</v>
      </c>
      <c r="G4797" s="2" t="s">
        <v>3057</v>
      </c>
      <c r="H4797" s="2" t="s">
        <v>417</v>
      </c>
      <c r="I4797" s="2" t="s">
        <v>2953</v>
      </c>
      <c r="J4797" s="2" t="s">
        <v>2338</v>
      </c>
      <c r="K4797" s="2" t="s">
        <v>3567</v>
      </c>
      <c r="L4797" s="2"/>
      <c r="S4797" t="s">
        <v>82</v>
      </c>
      <c r="T4797" t="s">
        <v>5</v>
      </c>
      <c r="U4797" t="s">
        <v>886</v>
      </c>
      <c r="V4797" t="s">
        <v>82</v>
      </c>
      <c r="W4797" s="2" t="s">
        <v>3567</v>
      </c>
      <c r="X4797" s="2" t="s">
        <v>275</v>
      </c>
      <c r="Y4797" t="s">
        <v>56071</v>
      </c>
      <c r="Z4797" t="s">
        <v>190</v>
      </c>
      <c r="AA4797" t="s">
        <v>123</v>
      </c>
      <c r="AC4797" t="s">
        <v>67640</v>
      </c>
      <c r="AD4797" t="s">
        <v>67641</v>
      </c>
      <c r="AE4797" t="s">
        <v>31687</v>
      </c>
      <c r="AF4797" t="s">
        <v>67642</v>
      </c>
      <c r="AG4797" t="s">
        <v>67643</v>
      </c>
      <c r="AH4797" t="s">
        <v>9789</v>
      </c>
      <c r="AI4797" t="s">
        <v>67644</v>
      </c>
      <c r="AJ4797" t="s">
        <v>1153</v>
      </c>
      <c r="AK4797" t="s">
        <v>21826</v>
      </c>
      <c r="AL4797" t="s">
        <v>418</v>
      </c>
      <c r="AM4797" t="s">
        <v>446</v>
      </c>
      <c r="AN4797" t="s">
        <v>80</v>
      </c>
      <c r="AO4797" t="s">
        <v>51175</v>
      </c>
      <c r="AP4797" t="s">
        <v>40883</v>
      </c>
    </row>
    <row r="4798" spans="1:42" x14ac:dyDescent="0.35">
      <c r="A4798" s="2" t="s">
        <v>9785</v>
      </c>
      <c r="B4798" s="2" t="s">
        <v>9786</v>
      </c>
      <c r="C4798" s="2" t="s">
        <v>31688</v>
      </c>
      <c r="D4798" s="2" t="s">
        <v>67645</v>
      </c>
      <c r="E4798" s="2" t="s">
        <v>2594</v>
      </c>
      <c r="F4798" s="2" t="s">
        <v>31689</v>
      </c>
      <c r="G4798" s="2" t="s">
        <v>3057</v>
      </c>
      <c r="H4798" s="2" t="s">
        <v>417</v>
      </c>
      <c r="I4798" s="2" t="s">
        <v>2953</v>
      </c>
      <c r="J4798" s="2" t="s">
        <v>2338</v>
      </c>
      <c r="K4798" s="2" t="s">
        <v>3567</v>
      </c>
      <c r="L4798" s="2"/>
      <c r="S4798" t="s">
        <v>82</v>
      </c>
      <c r="U4798" t="s">
        <v>886</v>
      </c>
      <c r="V4798" t="s">
        <v>82</v>
      </c>
      <c r="W4798" s="2" t="s">
        <v>3567</v>
      </c>
      <c r="X4798" s="2" t="s">
        <v>275</v>
      </c>
      <c r="Y4798" t="s">
        <v>1663</v>
      </c>
      <c r="AA4798" t="s">
        <v>2665</v>
      </c>
      <c r="AC4798" t="s">
        <v>67646</v>
      </c>
      <c r="AD4798" t="s">
        <v>67647</v>
      </c>
      <c r="AE4798" t="s">
        <v>31689</v>
      </c>
      <c r="AF4798" t="s">
        <v>67648</v>
      </c>
      <c r="AG4798" t="s">
        <v>67649</v>
      </c>
      <c r="AH4798" t="s">
        <v>67503</v>
      </c>
      <c r="AI4798" t="s">
        <v>67650</v>
      </c>
      <c r="AJ4798" t="s">
        <v>1153</v>
      </c>
      <c r="AK4798" t="s">
        <v>21826</v>
      </c>
      <c r="AL4798" t="s">
        <v>418</v>
      </c>
      <c r="AM4798" t="s">
        <v>446</v>
      </c>
      <c r="AN4798" t="s">
        <v>80</v>
      </c>
      <c r="AO4798" t="s">
        <v>53247</v>
      </c>
      <c r="AP4798" t="s">
        <v>40883</v>
      </c>
    </row>
    <row r="4799" spans="1:42" x14ac:dyDescent="0.35">
      <c r="A4799" s="2" t="s">
        <v>9785</v>
      </c>
      <c r="B4799" s="2" t="s">
        <v>9786</v>
      </c>
      <c r="C4799" s="2" t="s">
        <v>31690</v>
      </c>
      <c r="D4799" s="2" t="s">
        <v>67651</v>
      </c>
      <c r="E4799" s="2" t="s">
        <v>2594</v>
      </c>
      <c r="F4799" s="2" t="s">
        <v>31691</v>
      </c>
      <c r="G4799" s="2" t="s">
        <v>3057</v>
      </c>
      <c r="H4799" s="2" t="s">
        <v>417</v>
      </c>
      <c r="I4799" s="2" t="s">
        <v>2953</v>
      </c>
      <c r="J4799" s="2" t="s">
        <v>2338</v>
      </c>
      <c r="K4799" s="2" t="s">
        <v>3567</v>
      </c>
      <c r="L4799" s="2"/>
      <c r="S4799" t="s">
        <v>82</v>
      </c>
      <c r="T4799" t="s">
        <v>5</v>
      </c>
      <c r="U4799" t="s">
        <v>886</v>
      </c>
      <c r="V4799" t="s">
        <v>82</v>
      </c>
      <c r="W4799" s="2" t="s">
        <v>3567</v>
      </c>
      <c r="X4799" s="2" t="s">
        <v>275</v>
      </c>
      <c r="Y4799" t="s">
        <v>6028</v>
      </c>
      <c r="AA4799" t="s">
        <v>67652</v>
      </c>
      <c r="AC4799" t="s">
        <v>67653</v>
      </c>
      <c r="AD4799" t="s">
        <v>67654</v>
      </c>
      <c r="AE4799" t="s">
        <v>31691</v>
      </c>
      <c r="AF4799" t="s">
        <v>67655</v>
      </c>
      <c r="AG4799" t="s">
        <v>67656</v>
      </c>
      <c r="AH4799" t="s">
        <v>9789</v>
      </c>
      <c r="AI4799" t="s">
        <v>67657</v>
      </c>
      <c r="AJ4799" t="s">
        <v>1153</v>
      </c>
      <c r="AK4799" t="s">
        <v>21826</v>
      </c>
      <c r="AL4799" t="s">
        <v>418</v>
      </c>
      <c r="AM4799" t="s">
        <v>446</v>
      </c>
      <c r="AN4799" t="s">
        <v>80</v>
      </c>
      <c r="AO4799" t="s">
        <v>43449</v>
      </c>
      <c r="AP4799" t="s">
        <v>40883</v>
      </c>
    </row>
    <row r="4800" spans="1:42" x14ac:dyDescent="0.35">
      <c r="A4800" s="2" t="s">
        <v>9785</v>
      </c>
      <c r="B4800" s="2" t="s">
        <v>9786</v>
      </c>
      <c r="C4800" s="2" t="s">
        <v>31692</v>
      </c>
      <c r="D4800" s="2" t="s">
        <v>67658</v>
      </c>
      <c r="E4800" s="2" t="s">
        <v>2594</v>
      </c>
      <c r="F4800" s="2" t="s">
        <v>31693</v>
      </c>
      <c r="G4800" s="2" t="s">
        <v>3057</v>
      </c>
      <c r="H4800" s="2" t="s">
        <v>417</v>
      </c>
      <c r="I4800" s="2" t="s">
        <v>2953</v>
      </c>
      <c r="J4800" s="2" t="s">
        <v>2338</v>
      </c>
      <c r="K4800" s="2" t="s">
        <v>3567</v>
      </c>
      <c r="L4800" s="2"/>
      <c r="S4800" t="s">
        <v>82</v>
      </c>
      <c r="U4800" t="s">
        <v>886</v>
      </c>
      <c r="V4800" t="s">
        <v>82</v>
      </c>
      <c r="W4800" s="2" t="s">
        <v>3567</v>
      </c>
      <c r="X4800" s="2" t="s">
        <v>275</v>
      </c>
      <c r="Y4800" t="s">
        <v>17643</v>
      </c>
      <c r="AA4800" t="s">
        <v>10108</v>
      </c>
      <c r="AC4800" t="s">
        <v>67659</v>
      </c>
      <c r="AD4800" t="s">
        <v>67660</v>
      </c>
      <c r="AE4800" t="s">
        <v>31693</v>
      </c>
      <c r="AF4800" t="s">
        <v>67661</v>
      </c>
      <c r="AG4800" t="s">
        <v>67662</v>
      </c>
      <c r="AH4800" t="s">
        <v>9789</v>
      </c>
      <c r="AI4800" t="s">
        <v>67663</v>
      </c>
      <c r="AJ4800" t="s">
        <v>1153</v>
      </c>
      <c r="AK4800" t="s">
        <v>21826</v>
      </c>
      <c r="AL4800" t="s">
        <v>418</v>
      </c>
      <c r="AM4800" t="s">
        <v>446</v>
      </c>
      <c r="AN4800" t="s">
        <v>80</v>
      </c>
      <c r="AO4800" t="s">
        <v>43962</v>
      </c>
      <c r="AP4800" t="s">
        <v>40883</v>
      </c>
    </row>
    <row r="4801" spans="1:42" x14ac:dyDescent="0.35">
      <c r="A4801" s="2" t="s">
        <v>9785</v>
      </c>
      <c r="B4801" s="2" t="s">
        <v>9786</v>
      </c>
      <c r="C4801" s="2" t="s">
        <v>31694</v>
      </c>
      <c r="D4801" s="2" t="s">
        <v>67664</v>
      </c>
      <c r="E4801" s="2" t="s">
        <v>2594</v>
      </c>
      <c r="F4801" s="2" t="s">
        <v>31695</v>
      </c>
      <c r="G4801" s="2" t="s">
        <v>3057</v>
      </c>
      <c r="H4801" s="2" t="s">
        <v>417</v>
      </c>
      <c r="I4801" s="2" t="s">
        <v>2953</v>
      </c>
      <c r="J4801" s="2" t="s">
        <v>2338</v>
      </c>
      <c r="K4801" s="2" t="s">
        <v>3567</v>
      </c>
      <c r="L4801" s="2"/>
      <c r="S4801" t="s">
        <v>82</v>
      </c>
      <c r="T4801" t="s">
        <v>5</v>
      </c>
      <c r="U4801" t="s">
        <v>886</v>
      </c>
      <c r="V4801" t="s">
        <v>82</v>
      </c>
      <c r="W4801" s="2" t="s">
        <v>3567</v>
      </c>
      <c r="X4801" s="2" t="s">
        <v>275</v>
      </c>
      <c r="Y4801" t="s">
        <v>67665</v>
      </c>
      <c r="AA4801" t="s">
        <v>67666</v>
      </c>
      <c r="AC4801" t="s">
        <v>67667</v>
      </c>
      <c r="AD4801" t="s">
        <v>67668</v>
      </c>
      <c r="AE4801" t="s">
        <v>31695</v>
      </c>
      <c r="AF4801" t="s">
        <v>67669</v>
      </c>
      <c r="AG4801" t="s">
        <v>67670</v>
      </c>
      <c r="AH4801" t="s">
        <v>67503</v>
      </c>
      <c r="AI4801" t="s">
        <v>67671</v>
      </c>
      <c r="AJ4801" t="s">
        <v>1153</v>
      </c>
      <c r="AK4801" t="s">
        <v>21826</v>
      </c>
      <c r="AL4801" t="s">
        <v>418</v>
      </c>
      <c r="AM4801" t="s">
        <v>446</v>
      </c>
      <c r="AN4801" t="s">
        <v>80</v>
      </c>
      <c r="AO4801" t="s">
        <v>24416</v>
      </c>
      <c r="AP4801" t="s">
        <v>40883</v>
      </c>
    </row>
    <row r="4802" spans="1:42" x14ac:dyDescent="0.35">
      <c r="A4802" s="2" t="s">
        <v>9785</v>
      </c>
      <c r="B4802" s="2" t="s">
        <v>9786</v>
      </c>
      <c r="C4802" s="2" t="s">
        <v>31696</v>
      </c>
      <c r="D4802" s="2" t="s">
        <v>67672</v>
      </c>
      <c r="E4802" s="2" t="s">
        <v>2594</v>
      </c>
      <c r="F4802" s="2" t="s">
        <v>31697</v>
      </c>
      <c r="G4802" s="2" t="s">
        <v>3057</v>
      </c>
      <c r="H4802" s="2" t="s">
        <v>417</v>
      </c>
      <c r="I4802" s="2" t="s">
        <v>2953</v>
      </c>
      <c r="J4802" s="2" t="s">
        <v>2338</v>
      </c>
      <c r="K4802" s="2" t="s">
        <v>3567</v>
      </c>
      <c r="S4802" t="s">
        <v>82</v>
      </c>
      <c r="U4802" t="s">
        <v>886</v>
      </c>
      <c r="V4802" s="2" t="s">
        <v>82</v>
      </c>
      <c r="W4802" s="2" t="s">
        <v>3567</v>
      </c>
      <c r="X4802" s="2" t="s">
        <v>162</v>
      </c>
      <c r="Y4802" t="s">
        <v>3273</v>
      </c>
      <c r="AA4802" t="s">
        <v>13730</v>
      </c>
      <c r="AC4802" t="s">
        <v>67673</v>
      </c>
      <c r="AD4802" t="s">
        <v>67674</v>
      </c>
      <c r="AE4802" t="s">
        <v>31697</v>
      </c>
      <c r="AF4802" t="s">
        <v>67675</v>
      </c>
      <c r="AG4802" t="s">
        <v>67676</v>
      </c>
      <c r="AH4802" t="s">
        <v>67503</v>
      </c>
      <c r="AI4802" t="s">
        <v>67677</v>
      </c>
      <c r="AJ4802" t="s">
        <v>1153</v>
      </c>
      <c r="AK4802" t="s">
        <v>21826</v>
      </c>
      <c r="AL4802" t="s">
        <v>418</v>
      </c>
      <c r="AM4802" t="s">
        <v>446</v>
      </c>
      <c r="AN4802" t="s">
        <v>80</v>
      </c>
      <c r="AO4802" t="s">
        <v>31634</v>
      </c>
      <c r="AP4802" t="s">
        <v>40883</v>
      </c>
    </row>
    <row r="4803" spans="1:42" x14ac:dyDescent="0.35">
      <c r="A4803" s="2" t="s">
        <v>9785</v>
      </c>
      <c r="B4803" s="2" t="s">
        <v>9786</v>
      </c>
      <c r="C4803" s="2" t="s">
        <v>31698</v>
      </c>
      <c r="D4803" s="2" t="s">
        <v>67678</v>
      </c>
      <c r="E4803" s="2" t="s">
        <v>2594</v>
      </c>
      <c r="F4803" s="2" t="s">
        <v>31699</v>
      </c>
      <c r="G4803" s="2" t="s">
        <v>3057</v>
      </c>
      <c r="H4803" s="2" t="s">
        <v>417</v>
      </c>
      <c r="I4803" s="2" t="s">
        <v>2953</v>
      </c>
      <c r="J4803" s="2" t="s">
        <v>2338</v>
      </c>
      <c r="K4803" s="2" t="s">
        <v>3567</v>
      </c>
      <c r="L4803" s="2"/>
      <c r="S4803" t="s">
        <v>82</v>
      </c>
      <c r="T4803" t="s">
        <v>5</v>
      </c>
      <c r="U4803" t="s">
        <v>886</v>
      </c>
      <c r="V4803" t="s">
        <v>82</v>
      </c>
      <c r="W4803" s="2" t="s">
        <v>3567</v>
      </c>
      <c r="X4803" s="2" t="s">
        <v>275</v>
      </c>
      <c r="Y4803" t="s">
        <v>13422</v>
      </c>
      <c r="AA4803" t="s">
        <v>67679</v>
      </c>
      <c r="AC4803" t="s">
        <v>67680</v>
      </c>
      <c r="AD4803" t="s">
        <v>67681</v>
      </c>
      <c r="AE4803" t="s">
        <v>31699</v>
      </c>
      <c r="AF4803" t="s">
        <v>67682</v>
      </c>
      <c r="AG4803" t="s">
        <v>67683</v>
      </c>
      <c r="AH4803" t="s">
        <v>67503</v>
      </c>
      <c r="AI4803" t="s">
        <v>67684</v>
      </c>
      <c r="AJ4803" t="s">
        <v>1153</v>
      </c>
      <c r="AK4803" t="s">
        <v>21826</v>
      </c>
      <c r="AL4803" t="s">
        <v>418</v>
      </c>
      <c r="AM4803" t="s">
        <v>446</v>
      </c>
      <c r="AN4803" t="s">
        <v>80</v>
      </c>
      <c r="AO4803" t="s">
        <v>31583</v>
      </c>
      <c r="AP4803" t="s">
        <v>40883</v>
      </c>
    </row>
    <row r="4804" spans="1:42" x14ac:dyDescent="0.35">
      <c r="A4804" s="2" t="s">
        <v>9785</v>
      </c>
      <c r="B4804" s="2" t="s">
        <v>9786</v>
      </c>
      <c r="C4804" s="2" t="s">
        <v>31700</v>
      </c>
      <c r="D4804" s="2" t="s">
        <v>67685</v>
      </c>
      <c r="E4804" s="2" t="s">
        <v>2594</v>
      </c>
      <c r="F4804" s="2" t="s">
        <v>31701</v>
      </c>
      <c r="G4804" s="2" t="s">
        <v>3057</v>
      </c>
      <c r="H4804" s="2" t="s">
        <v>417</v>
      </c>
      <c r="I4804" s="2" t="s">
        <v>2953</v>
      </c>
      <c r="J4804" s="2" t="s">
        <v>2338</v>
      </c>
      <c r="K4804" s="2" t="s">
        <v>3567</v>
      </c>
      <c r="L4804" s="2"/>
      <c r="S4804" t="s">
        <v>82</v>
      </c>
      <c r="U4804" t="s">
        <v>886</v>
      </c>
      <c r="V4804" t="s">
        <v>82</v>
      </c>
      <c r="W4804" s="2" t="s">
        <v>3567</v>
      </c>
      <c r="X4804" s="2" t="s">
        <v>275</v>
      </c>
      <c r="Y4804" t="s">
        <v>3316</v>
      </c>
      <c r="AA4804" t="s">
        <v>59269</v>
      </c>
      <c r="AC4804" t="s">
        <v>67686</v>
      </c>
      <c r="AD4804" t="s">
        <v>67687</v>
      </c>
      <c r="AE4804" t="s">
        <v>31701</v>
      </c>
      <c r="AF4804" t="s">
        <v>67688</v>
      </c>
      <c r="AG4804" t="s">
        <v>67689</v>
      </c>
      <c r="AH4804" t="s">
        <v>9789</v>
      </c>
      <c r="AI4804" t="s">
        <v>67690</v>
      </c>
      <c r="AJ4804" t="s">
        <v>1153</v>
      </c>
      <c r="AK4804" t="s">
        <v>21826</v>
      </c>
      <c r="AL4804" t="s">
        <v>418</v>
      </c>
      <c r="AM4804" t="s">
        <v>446</v>
      </c>
      <c r="AN4804" t="s">
        <v>80</v>
      </c>
      <c r="AO4804" t="s">
        <v>46458</v>
      </c>
      <c r="AP4804" t="s">
        <v>40883</v>
      </c>
    </row>
    <row r="4805" spans="1:42" x14ac:dyDescent="0.35">
      <c r="A4805" s="2" t="s">
        <v>9785</v>
      </c>
      <c r="B4805" s="2" t="s">
        <v>9786</v>
      </c>
      <c r="C4805" s="2" t="s">
        <v>31702</v>
      </c>
      <c r="D4805" s="2" t="s">
        <v>67691</v>
      </c>
      <c r="E4805" s="2" t="s">
        <v>2594</v>
      </c>
      <c r="F4805" s="2" t="s">
        <v>31703</v>
      </c>
      <c r="G4805" s="2" t="s">
        <v>3057</v>
      </c>
      <c r="H4805" s="2" t="s">
        <v>417</v>
      </c>
      <c r="I4805" s="2" t="s">
        <v>2953</v>
      </c>
      <c r="J4805" s="2" t="s">
        <v>2338</v>
      </c>
      <c r="K4805" s="2" t="s">
        <v>3567</v>
      </c>
      <c r="L4805" s="2"/>
      <c r="S4805" t="s">
        <v>82</v>
      </c>
      <c r="U4805" t="s">
        <v>886</v>
      </c>
      <c r="V4805" t="s">
        <v>82</v>
      </c>
      <c r="W4805" s="2" t="s">
        <v>3567</v>
      </c>
      <c r="X4805" s="2" t="s">
        <v>275</v>
      </c>
      <c r="Y4805" t="s">
        <v>189</v>
      </c>
      <c r="AA4805" t="s">
        <v>67692</v>
      </c>
      <c r="AC4805" t="s">
        <v>67693</v>
      </c>
      <c r="AD4805" t="s">
        <v>67694</v>
      </c>
      <c r="AE4805" t="s">
        <v>31703</v>
      </c>
      <c r="AF4805" t="s">
        <v>67695</v>
      </c>
      <c r="AG4805" t="s">
        <v>67696</v>
      </c>
      <c r="AH4805" t="s">
        <v>67503</v>
      </c>
      <c r="AI4805" t="s">
        <v>67697</v>
      </c>
      <c r="AJ4805" t="s">
        <v>1153</v>
      </c>
      <c r="AK4805" t="s">
        <v>21826</v>
      </c>
      <c r="AL4805" t="s">
        <v>418</v>
      </c>
      <c r="AM4805" t="s">
        <v>446</v>
      </c>
      <c r="AN4805" t="s">
        <v>80</v>
      </c>
      <c r="AO4805" t="s">
        <v>47146</v>
      </c>
      <c r="AP4805" t="s">
        <v>40883</v>
      </c>
    </row>
    <row r="4806" spans="1:42" x14ac:dyDescent="0.35">
      <c r="A4806" s="2" t="s">
        <v>9785</v>
      </c>
      <c r="B4806" s="2" t="s">
        <v>9786</v>
      </c>
      <c r="C4806" s="2" t="s">
        <v>31704</v>
      </c>
      <c r="D4806" s="2" t="s">
        <v>67698</v>
      </c>
      <c r="E4806" s="2" t="s">
        <v>2594</v>
      </c>
      <c r="F4806" s="2" t="s">
        <v>31705</v>
      </c>
      <c r="G4806" s="2" t="s">
        <v>3057</v>
      </c>
      <c r="H4806" s="2" t="s">
        <v>417</v>
      </c>
      <c r="I4806" s="2" t="s">
        <v>2953</v>
      </c>
      <c r="J4806" s="2" t="s">
        <v>2338</v>
      </c>
      <c r="K4806" s="2" t="s">
        <v>3567</v>
      </c>
      <c r="L4806" s="2"/>
      <c r="S4806" t="s">
        <v>82</v>
      </c>
      <c r="T4806" t="s">
        <v>5</v>
      </c>
      <c r="U4806" t="s">
        <v>886</v>
      </c>
      <c r="V4806" t="s">
        <v>82</v>
      </c>
      <c r="W4806" s="2" t="s">
        <v>3567</v>
      </c>
      <c r="X4806" s="2" t="s">
        <v>275</v>
      </c>
      <c r="Y4806" t="s">
        <v>1855</v>
      </c>
      <c r="AA4806" t="s">
        <v>2513</v>
      </c>
      <c r="AC4806" t="s">
        <v>67699</v>
      </c>
      <c r="AD4806" t="s">
        <v>67700</v>
      </c>
      <c r="AE4806" t="s">
        <v>31705</v>
      </c>
      <c r="AF4806" t="s">
        <v>67701</v>
      </c>
      <c r="AG4806" t="s">
        <v>67702</v>
      </c>
      <c r="AH4806" t="s">
        <v>9789</v>
      </c>
      <c r="AI4806" t="s">
        <v>67703</v>
      </c>
      <c r="AJ4806" t="s">
        <v>1153</v>
      </c>
      <c r="AK4806" t="s">
        <v>21826</v>
      </c>
      <c r="AL4806" t="s">
        <v>418</v>
      </c>
      <c r="AM4806" t="s">
        <v>446</v>
      </c>
      <c r="AN4806" t="s">
        <v>80</v>
      </c>
      <c r="AO4806" t="s">
        <v>49608</v>
      </c>
      <c r="AP4806" t="s">
        <v>40883</v>
      </c>
    </row>
    <row r="4807" spans="1:42" x14ac:dyDescent="0.35">
      <c r="A4807" s="2" t="s">
        <v>9785</v>
      </c>
      <c r="B4807" s="2" t="s">
        <v>9786</v>
      </c>
      <c r="C4807" s="2" t="s">
        <v>31706</v>
      </c>
      <c r="D4807" s="2" t="s">
        <v>66636</v>
      </c>
      <c r="E4807" s="2" t="s">
        <v>2594</v>
      </c>
      <c r="F4807" s="2" t="s">
        <v>31707</v>
      </c>
      <c r="G4807" s="2" t="s">
        <v>3057</v>
      </c>
      <c r="H4807" s="2" t="s">
        <v>417</v>
      </c>
      <c r="I4807" s="2" t="s">
        <v>2953</v>
      </c>
      <c r="J4807" s="2" t="s">
        <v>2338</v>
      </c>
      <c r="K4807" s="2" t="s">
        <v>3567</v>
      </c>
      <c r="L4807" s="2"/>
      <c r="S4807" t="s">
        <v>82</v>
      </c>
      <c r="U4807" t="s">
        <v>886</v>
      </c>
      <c r="V4807" t="s">
        <v>82</v>
      </c>
      <c r="W4807" s="2" t="s">
        <v>3567</v>
      </c>
      <c r="X4807" s="2" t="s">
        <v>275</v>
      </c>
      <c r="Y4807" t="s">
        <v>2695</v>
      </c>
      <c r="AA4807" t="s">
        <v>54849</v>
      </c>
      <c r="AC4807" t="s">
        <v>67704</v>
      </c>
      <c r="AD4807" t="s">
        <v>67705</v>
      </c>
      <c r="AE4807" t="s">
        <v>31707</v>
      </c>
      <c r="AF4807" t="s">
        <v>67706</v>
      </c>
      <c r="AG4807" t="s">
        <v>67707</v>
      </c>
      <c r="AH4807" t="s">
        <v>9789</v>
      </c>
      <c r="AI4807" t="s">
        <v>67708</v>
      </c>
      <c r="AJ4807" t="s">
        <v>1153</v>
      </c>
      <c r="AK4807" t="s">
        <v>21826</v>
      </c>
      <c r="AL4807" t="s">
        <v>418</v>
      </c>
      <c r="AM4807" t="s">
        <v>446</v>
      </c>
      <c r="AN4807" t="s">
        <v>80</v>
      </c>
      <c r="AO4807" t="s">
        <v>67396</v>
      </c>
      <c r="AP4807" t="s">
        <v>40883</v>
      </c>
    </row>
    <row r="4808" spans="1:42" x14ac:dyDescent="0.35">
      <c r="A4808" s="2" t="s">
        <v>9785</v>
      </c>
      <c r="B4808" s="2" t="s">
        <v>9786</v>
      </c>
      <c r="C4808" s="2" t="s">
        <v>31708</v>
      </c>
      <c r="D4808" s="2" t="s">
        <v>67709</v>
      </c>
      <c r="E4808" s="2" t="s">
        <v>2594</v>
      </c>
      <c r="F4808" s="2" t="s">
        <v>31709</v>
      </c>
      <c r="G4808" s="2" t="s">
        <v>3057</v>
      </c>
      <c r="H4808" s="2" t="s">
        <v>417</v>
      </c>
      <c r="I4808" s="2" t="s">
        <v>2953</v>
      </c>
      <c r="J4808" s="2" t="s">
        <v>2338</v>
      </c>
      <c r="K4808" s="2" t="s">
        <v>3567</v>
      </c>
      <c r="L4808" s="2"/>
      <c r="S4808" t="s">
        <v>82</v>
      </c>
      <c r="T4808" t="s">
        <v>5</v>
      </c>
      <c r="U4808" t="s">
        <v>886</v>
      </c>
      <c r="V4808" t="s">
        <v>82</v>
      </c>
      <c r="W4808" s="2" t="s">
        <v>3567</v>
      </c>
      <c r="X4808" s="2"/>
      <c r="Y4808" t="s">
        <v>203</v>
      </c>
      <c r="AA4808" t="s">
        <v>67710</v>
      </c>
      <c r="AC4808" t="s">
        <v>67711</v>
      </c>
      <c r="AD4808" t="s">
        <v>67712</v>
      </c>
      <c r="AE4808" t="s">
        <v>31709</v>
      </c>
      <c r="AF4808" t="s">
        <v>67713</v>
      </c>
      <c r="AG4808" t="s">
        <v>67714</v>
      </c>
      <c r="AH4808" t="s">
        <v>9789</v>
      </c>
      <c r="AI4808" t="s">
        <v>67516</v>
      </c>
      <c r="AJ4808" t="s">
        <v>1153</v>
      </c>
      <c r="AK4808" t="s">
        <v>21826</v>
      </c>
      <c r="AL4808" t="s">
        <v>418</v>
      </c>
      <c r="AM4808" t="s">
        <v>446</v>
      </c>
      <c r="AN4808" t="s">
        <v>80</v>
      </c>
      <c r="AO4808" t="s">
        <v>43684</v>
      </c>
      <c r="AP4808" t="s">
        <v>40883</v>
      </c>
    </row>
    <row r="4809" spans="1:42" x14ac:dyDescent="0.35">
      <c r="A4809" s="2" t="s">
        <v>9785</v>
      </c>
      <c r="B4809" s="2" t="s">
        <v>9786</v>
      </c>
      <c r="C4809" s="2" t="s">
        <v>31710</v>
      </c>
      <c r="D4809" s="2" t="s">
        <v>67715</v>
      </c>
      <c r="E4809" s="2" t="s">
        <v>2594</v>
      </c>
      <c r="F4809" s="2" t="s">
        <v>31711</v>
      </c>
      <c r="G4809" s="2" t="s">
        <v>3057</v>
      </c>
      <c r="H4809" s="2" t="s">
        <v>417</v>
      </c>
      <c r="I4809" s="2" t="s">
        <v>2953</v>
      </c>
      <c r="J4809" s="2" t="s">
        <v>2338</v>
      </c>
      <c r="K4809" s="2" t="s">
        <v>3567</v>
      </c>
      <c r="L4809" s="2"/>
      <c r="S4809" t="s">
        <v>82</v>
      </c>
      <c r="U4809" t="s">
        <v>886</v>
      </c>
      <c r="V4809" t="s">
        <v>82</v>
      </c>
      <c r="W4809" s="2" t="s">
        <v>3567</v>
      </c>
      <c r="X4809" s="2" t="s">
        <v>275</v>
      </c>
      <c r="Y4809" t="s">
        <v>1901</v>
      </c>
      <c r="AA4809" t="s">
        <v>67716</v>
      </c>
      <c r="AC4809" t="s">
        <v>67717</v>
      </c>
      <c r="AD4809" t="s">
        <v>67718</v>
      </c>
      <c r="AE4809" t="s">
        <v>31711</v>
      </c>
      <c r="AF4809" t="s">
        <v>67719</v>
      </c>
      <c r="AG4809" t="s">
        <v>67720</v>
      </c>
      <c r="AH4809" t="s">
        <v>1433</v>
      </c>
      <c r="AI4809" t="s">
        <v>9962</v>
      </c>
      <c r="AJ4809" t="s">
        <v>1153</v>
      </c>
      <c r="AK4809" t="s">
        <v>21826</v>
      </c>
      <c r="AL4809" t="s">
        <v>418</v>
      </c>
      <c r="AM4809" t="s">
        <v>446</v>
      </c>
      <c r="AN4809" t="s">
        <v>80</v>
      </c>
      <c r="AO4809" t="s">
        <v>67396</v>
      </c>
      <c r="AP4809" t="s">
        <v>40883</v>
      </c>
    </row>
    <row r="4810" spans="1:42" x14ac:dyDescent="0.35">
      <c r="A4810" s="2" t="s">
        <v>9785</v>
      </c>
      <c r="B4810" s="2" t="s">
        <v>9786</v>
      </c>
      <c r="C4810" s="2" t="s">
        <v>31712</v>
      </c>
      <c r="D4810" s="2" t="s">
        <v>67721</v>
      </c>
      <c r="E4810" s="2" t="s">
        <v>2594</v>
      </c>
      <c r="F4810" s="2" t="s">
        <v>31713</v>
      </c>
      <c r="G4810" s="2" t="s">
        <v>3057</v>
      </c>
      <c r="H4810" s="2" t="s">
        <v>417</v>
      </c>
      <c r="I4810" s="2" t="s">
        <v>2953</v>
      </c>
      <c r="J4810" s="2" t="s">
        <v>2338</v>
      </c>
      <c r="K4810" s="2" t="s">
        <v>3567</v>
      </c>
      <c r="L4810" s="2"/>
      <c r="S4810" t="s">
        <v>82</v>
      </c>
      <c r="T4810" t="s">
        <v>5</v>
      </c>
      <c r="U4810" t="s">
        <v>886</v>
      </c>
      <c r="V4810" t="s">
        <v>82</v>
      </c>
      <c r="W4810" s="2" t="s">
        <v>3567</v>
      </c>
      <c r="X4810" s="2"/>
      <c r="Y4810" t="s">
        <v>6930</v>
      </c>
      <c r="AA4810" t="s">
        <v>6970</v>
      </c>
      <c r="AC4810" t="s">
        <v>67722</v>
      </c>
      <c r="AD4810" t="s">
        <v>67723</v>
      </c>
      <c r="AE4810" t="s">
        <v>31713</v>
      </c>
      <c r="AF4810" t="s">
        <v>67724</v>
      </c>
      <c r="AG4810" t="s">
        <v>67725</v>
      </c>
      <c r="AH4810" t="s">
        <v>9789</v>
      </c>
      <c r="AI4810" t="s">
        <v>67516</v>
      </c>
      <c r="AJ4810" t="s">
        <v>1153</v>
      </c>
      <c r="AK4810" t="s">
        <v>21826</v>
      </c>
      <c r="AL4810" t="s">
        <v>418</v>
      </c>
      <c r="AM4810" t="s">
        <v>446</v>
      </c>
      <c r="AN4810" t="s">
        <v>80</v>
      </c>
      <c r="AO4810" t="s">
        <v>42684</v>
      </c>
      <c r="AP4810" t="s">
        <v>40883</v>
      </c>
    </row>
    <row r="4811" spans="1:42" x14ac:dyDescent="0.35">
      <c r="A4811" s="2" t="s">
        <v>9785</v>
      </c>
      <c r="B4811" s="2" t="s">
        <v>9786</v>
      </c>
      <c r="C4811" s="2" t="s">
        <v>31714</v>
      </c>
      <c r="D4811" s="2" t="s">
        <v>67726</v>
      </c>
      <c r="E4811" s="2" t="s">
        <v>2594</v>
      </c>
      <c r="F4811" s="2" t="s">
        <v>31715</v>
      </c>
      <c r="G4811" s="2" t="s">
        <v>3057</v>
      </c>
      <c r="H4811" s="2" t="s">
        <v>417</v>
      </c>
      <c r="I4811" s="2" t="s">
        <v>2953</v>
      </c>
      <c r="J4811" s="2" t="s">
        <v>2338</v>
      </c>
      <c r="K4811" s="2" t="s">
        <v>3567</v>
      </c>
      <c r="L4811" s="2"/>
      <c r="S4811" t="s">
        <v>82</v>
      </c>
      <c r="T4811" t="s">
        <v>5</v>
      </c>
      <c r="U4811" t="s">
        <v>886</v>
      </c>
      <c r="V4811" t="s">
        <v>82</v>
      </c>
      <c r="W4811" s="2" t="s">
        <v>3567</v>
      </c>
      <c r="X4811" s="2" t="s">
        <v>275</v>
      </c>
      <c r="Y4811" t="s">
        <v>607</v>
      </c>
      <c r="AA4811" t="s">
        <v>13196</v>
      </c>
      <c r="AC4811" t="s">
        <v>67727</v>
      </c>
      <c r="AD4811" t="s">
        <v>67728</v>
      </c>
      <c r="AE4811" t="s">
        <v>31715</v>
      </c>
      <c r="AF4811" t="s">
        <v>67729</v>
      </c>
      <c r="AG4811" t="s">
        <v>67730</v>
      </c>
      <c r="AH4811" t="s">
        <v>9789</v>
      </c>
      <c r="AI4811" t="s">
        <v>9804</v>
      </c>
      <c r="AJ4811" t="s">
        <v>1153</v>
      </c>
      <c r="AK4811" t="s">
        <v>21826</v>
      </c>
      <c r="AL4811" t="s">
        <v>418</v>
      </c>
      <c r="AM4811" t="s">
        <v>446</v>
      </c>
      <c r="AN4811" t="s">
        <v>80</v>
      </c>
      <c r="AO4811" t="s">
        <v>46002</v>
      </c>
      <c r="AP4811" t="s">
        <v>40883</v>
      </c>
    </row>
    <row r="4812" spans="1:42" x14ac:dyDescent="0.35">
      <c r="A4812" s="2" t="s">
        <v>9785</v>
      </c>
      <c r="B4812" s="2" t="s">
        <v>9786</v>
      </c>
      <c r="C4812" s="2" t="s">
        <v>31716</v>
      </c>
      <c r="D4812" s="2" t="s">
        <v>67731</v>
      </c>
      <c r="E4812" s="2" t="s">
        <v>2594</v>
      </c>
      <c r="F4812" s="2" t="s">
        <v>31717</v>
      </c>
      <c r="G4812" s="2" t="s">
        <v>3057</v>
      </c>
      <c r="H4812" s="2" t="s">
        <v>417</v>
      </c>
      <c r="I4812" s="2" t="s">
        <v>2953</v>
      </c>
      <c r="J4812" s="2" t="s">
        <v>2338</v>
      </c>
      <c r="K4812" s="2" t="s">
        <v>3567</v>
      </c>
      <c r="L4812" s="2"/>
      <c r="S4812" t="s">
        <v>82</v>
      </c>
      <c r="T4812" t="s">
        <v>5</v>
      </c>
      <c r="U4812" t="s">
        <v>886</v>
      </c>
      <c r="V4812" t="s">
        <v>82</v>
      </c>
      <c r="W4812" s="2" t="s">
        <v>3567</v>
      </c>
      <c r="X4812" s="2" t="s">
        <v>275</v>
      </c>
      <c r="Y4812" t="s">
        <v>1987</v>
      </c>
      <c r="AA4812" t="s">
        <v>1369</v>
      </c>
      <c r="AC4812" t="s">
        <v>67732</v>
      </c>
      <c r="AD4812" t="s">
        <v>67733</v>
      </c>
      <c r="AE4812" t="s">
        <v>31717</v>
      </c>
      <c r="AF4812" t="s">
        <v>67734</v>
      </c>
      <c r="AG4812" t="s">
        <v>67735</v>
      </c>
      <c r="AH4812" t="s">
        <v>9789</v>
      </c>
      <c r="AI4812" t="s">
        <v>9790</v>
      </c>
      <c r="AJ4812" t="s">
        <v>1153</v>
      </c>
      <c r="AK4812" t="s">
        <v>21826</v>
      </c>
      <c r="AL4812" t="s">
        <v>418</v>
      </c>
      <c r="AM4812" t="s">
        <v>446</v>
      </c>
      <c r="AN4812" t="s">
        <v>80</v>
      </c>
      <c r="AO4812" t="s">
        <v>43618</v>
      </c>
      <c r="AP4812" t="s">
        <v>40883</v>
      </c>
    </row>
    <row r="4813" spans="1:42" x14ac:dyDescent="0.35">
      <c r="A4813" s="2" t="s">
        <v>9785</v>
      </c>
      <c r="B4813" s="2" t="s">
        <v>9786</v>
      </c>
      <c r="C4813" s="2" t="s">
        <v>31718</v>
      </c>
      <c r="D4813" s="2" t="s">
        <v>67736</v>
      </c>
      <c r="E4813" s="2" t="s">
        <v>2594</v>
      </c>
      <c r="F4813" s="2" t="s">
        <v>31719</v>
      </c>
      <c r="G4813" s="2" t="s">
        <v>3057</v>
      </c>
      <c r="H4813" s="2" t="s">
        <v>417</v>
      </c>
      <c r="I4813" s="2" t="s">
        <v>2953</v>
      </c>
      <c r="J4813" s="2" t="s">
        <v>2338</v>
      </c>
      <c r="K4813" s="2" t="s">
        <v>3567</v>
      </c>
      <c r="L4813" s="2"/>
      <c r="S4813" t="s">
        <v>82</v>
      </c>
      <c r="U4813" t="s">
        <v>886</v>
      </c>
      <c r="V4813" t="s">
        <v>82</v>
      </c>
      <c r="W4813" s="2" t="s">
        <v>3567</v>
      </c>
      <c r="X4813" s="2"/>
      <c r="Y4813" t="s">
        <v>2040</v>
      </c>
      <c r="AA4813" t="s">
        <v>67737</v>
      </c>
      <c r="AC4813" t="s">
        <v>67738</v>
      </c>
      <c r="AD4813" t="s">
        <v>67739</v>
      </c>
      <c r="AE4813" t="s">
        <v>31719</v>
      </c>
      <c r="AF4813" t="s">
        <v>67740</v>
      </c>
      <c r="AG4813" t="s">
        <v>67741</v>
      </c>
      <c r="AH4813" t="s">
        <v>9789</v>
      </c>
      <c r="AI4813" t="s">
        <v>9804</v>
      </c>
      <c r="AJ4813" t="s">
        <v>1153</v>
      </c>
      <c r="AK4813" t="s">
        <v>21826</v>
      </c>
      <c r="AL4813" t="s">
        <v>418</v>
      </c>
      <c r="AM4813" t="s">
        <v>446</v>
      </c>
      <c r="AN4813" t="s">
        <v>80</v>
      </c>
      <c r="AO4813" t="s">
        <v>67742</v>
      </c>
      <c r="AP4813" t="s">
        <v>40883</v>
      </c>
    </row>
    <row r="4814" spans="1:42" x14ac:dyDescent="0.35">
      <c r="A4814" s="2" t="s">
        <v>9785</v>
      </c>
      <c r="B4814" s="2" t="s">
        <v>9786</v>
      </c>
      <c r="C4814" s="2" t="s">
        <v>31720</v>
      </c>
      <c r="D4814" s="2" t="s">
        <v>67743</v>
      </c>
      <c r="E4814" s="2" t="s">
        <v>2594</v>
      </c>
      <c r="F4814" s="2" t="s">
        <v>31721</v>
      </c>
      <c r="G4814" s="2" t="s">
        <v>3057</v>
      </c>
      <c r="H4814" s="2" t="s">
        <v>417</v>
      </c>
      <c r="I4814" s="2" t="s">
        <v>2953</v>
      </c>
      <c r="J4814" s="2" t="s">
        <v>2338</v>
      </c>
      <c r="K4814" s="2" t="s">
        <v>3567</v>
      </c>
      <c r="L4814" s="2"/>
      <c r="S4814" t="s">
        <v>82</v>
      </c>
      <c r="T4814" t="s">
        <v>5</v>
      </c>
      <c r="U4814" t="s">
        <v>886</v>
      </c>
      <c r="V4814" t="s">
        <v>82</v>
      </c>
      <c r="W4814" s="2" t="s">
        <v>3567</v>
      </c>
      <c r="X4814" s="2" t="s">
        <v>275</v>
      </c>
      <c r="Y4814" t="s">
        <v>1534</v>
      </c>
      <c r="AA4814" t="s">
        <v>67744</v>
      </c>
      <c r="AC4814" t="s">
        <v>67745</v>
      </c>
      <c r="AD4814" t="s">
        <v>67746</v>
      </c>
      <c r="AE4814" t="s">
        <v>31721</v>
      </c>
      <c r="AF4814" t="s">
        <v>67747</v>
      </c>
      <c r="AG4814" t="s">
        <v>67748</v>
      </c>
      <c r="AH4814" t="s">
        <v>1433</v>
      </c>
      <c r="AI4814" t="s">
        <v>9962</v>
      </c>
      <c r="AJ4814" t="s">
        <v>1153</v>
      </c>
      <c r="AK4814" t="s">
        <v>21826</v>
      </c>
      <c r="AL4814" t="s">
        <v>418</v>
      </c>
      <c r="AM4814" t="s">
        <v>446</v>
      </c>
      <c r="AN4814" t="s">
        <v>80</v>
      </c>
      <c r="AO4814" t="s">
        <v>45282</v>
      </c>
      <c r="AP4814" t="s">
        <v>40883</v>
      </c>
    </row>
    <row r="4815" spans="1:42" x14ac:dyDescent="0.35">
      <c r="A4815" s="2" t="s">
        <v>9785</v>
      </c>
      <c r="B4815" s="2" t="s">
        <v>9786</v>
      </c>
      <c r="C4815" s="2" t="s">
        <v>31722</v>
      </c>
      <c r="D4815" s="2" t="s">
        <v>67749</v>
      </c>
      <c r="E4815" s="2" t="s">
        <v>2594</v>
      </c>
      <c r="F4815" s="2" t="s">
        <v>31723</v>
      </c>
      <c r="G4815" s="2" t="s">
        <v>3057</v>
      </c>
      <c r="H4815" s="2" t="s">
        <v>417</v>
      </c>
      <c r="I4815" s="2" t="s">
        <v>2953</v>
      </c>
      <c r="J4815" s="2" t="s">
        <v>2338</v>
      </c>
      <c r="K4815" s="2" t="s">
        <v>3567</v>
      </c>
      <c r="L4815" s="2"/>
      <c r="S4815" t="s">
        <v>82</v>
      </c>
      <c r="T4815" t="s">
        <v>5</v>
      </c>
      <c r="U4815" t="s">
        <v>886</v>
      </c>
      <c r="V4815" t="s">
        <v>82</v>
      </c>
      <c r="W4815" s="2" t="s">
        <v>3567</v>
      </c>
      <c r="X4815" s="2"/>
      <c r="Y4815" t="s">
        <v>831</v>
      </c>
      <c r="AA4815" t="s">
        <v>67750</v>
      </c>
      <c r="AC4815" t="s">
        <v>67751</v>
      </c>
      <c r="AD4815" t="s">
        <v>67752</v>
      </c>
      <c r="AE4815" t="s">
        <v>31723</v>
      </c>
      <c r="AG4815" t="s">
        <v>67753</v>
      </c>
      <c r="AH4815" t="s">
        <v>9789</v>
      </c>
      <c r="AI4815" t="s">
        <v>67516</v>
      </c>
      <c r="AJ4815" t="s">
        <v>1153</v>
      </c>
      <c r="AK4815" t="s">
        <v>21826</v>
      </c>
      <c r="AL4815" t="s">
        <v>418</v>
      </c>
      <c r="AM4815" t="s">
        <v>446</v>
      </c>
      <c r="AN4815" t="s">
        <v>80</v>
      </c>
      <c r="AO4815" t="s">
        <v>58257</v>
      </c>
      <c r="AP4815" t="s">
        <v>40883</v>
      </c>
    </row>
    <row r="4816" spans="1:42" x14ac:dyDescent="0.35">
      <c r="A4816" s="2" t="s">
        <v>9785</v>
      </c>
      <c r="B4816" s="2" t="s">
        <v>9786</v>
      </c>
      <c r="C4816" s="2" t="s">
        <v>31724</v>
      </c>
      <c r="D4816" s="2" t="s">
        <v>67754</v>
      </c>
      <c r="E4816" s="2" t="s">
        <v>2594</v>
      </c>
      <c r="F4816" s="2" t="s">
        <v>31725</v>
      </c>
      <c r="G4816" s="2" t="s">
        <v>3057</v>
      </c>
      <c r="H4816" s="2" t="s">
        <v>417</v>
      </c>
      <c r="I4816" s="2" t="s">
        <v>2953</v>
      </c>
      <c r="J4816" s="2" t="s">
        <v>2338</v>
      </c>
      <c r="K4816" s="2" t="s">
        <v>3567</v>
      </c>
      <c r="L4816" s="2"/>
      <c r="S4816" t="s">
        <v>82</v>
      </c>
      <c r="T4816" t="s">
        <v>5</v>
      </c>
      <c r="U4816" t="s">
        <v>886</v>
      </c>
      <c r="V4816" t="s">
        <v>82</v>
      </c>
      <c r="W4816" s="2" t="s">
        <v>3567</v>
      </c>
      <c r="X4816" s="2"/>
      <c r="Y4816" t="s">
        <v>431</v>
      </c>
      <c r="AA4816" t="s">
        <v>1518</v>
      </c>
      <c r="AC4816" t="s">
        <v>67755</v>
      </c>
      <c r="AD4816" t="s">
        <v>67756</v>
      </c>
      <c r="AE4816" t="s">
        <v>9787</v>
      </c>
      <c r="AF4816" t="s">
        <v>67757</v>
      </c>
      <c r="AG4816" t="s">
        <v>67758</v>
      </c>
      <c r="AH4816" t="s">
        <v>9789</v>
      </c>
      <c r="AI4816" t="s">
        <v>9804</v>
      </c>
      <c r="AJ4816" t="s">
        <v>1153</v>
      </c>
      <c r="AK4816" t="s">
        <v>21826</v>
      </c>
      <c r="AL4816" t="s">
        <v>418</v>
      </c>
      <c r="AM4816" t="s">
        <v>446</v>
      </c>
      <c r="AN4816" t="s">
        <v>80</v>
      </c>
      <c r="AO4816" t="s">
        <v>55808</v>
      </c>
      <c r="AP4816" t="s">
        <v>40883</v>
      </c>
    </row>
    <row r="4817" spans="1:42" x14ac:dyDescent="0.35">
      <c r="A4817" s="2" t="s">
        <v>9785</v>
      </c>
      <c r="B4817" s="2" t="s">
        <v>9786</v>
      </c>
      <c r="C4817" s="2" t="s">
        <v>31726</v>
      </c>
      <c r="D4817" s="2" t="s">
        <v>67759</v>
      </c>
      <c r="E4817" s="2" t="s">
        <v>2594</v>
      </c>
      <c r="F4817" s="2" t="s">
        <v>31727</v>
      </c>
      <c r="G4817" s="2" t="s">
        <v>3057</v>
      </c>
      <c r="H4817" s="2" t="s">
        <v>417</v>
      </c>
      <c r="I4817" s="2" t="s">
        <v>2953</v>
      </c>
      <c r="J4817" s="2" t="s">
        <v>2338</v>
      </c>
      <c r="K4817" s="2" t="s">
        <v>3567</v>
      </c>
      <c r="L4817" s="2"/>
      <c r="S4817" t="s">
        <v>82</v>
      </c>
      <c r="T4817" t="s">
        <v>5</v>
      </c>
      <c r="U4817" t="s">
        <v>886</v>
      </c>
      <c r="V4817" t="s">
        <v>82</v>
      </c>
      <c r="W4817" s="2" t="s">
        <v>3567</v>
      </c>
      <c r="X4817" s="2" t="s">
        <v>89</v>
      </c>
      <c r="Y4817" t="s">
        <v>696</v>
      </c>
      <c r="AA4817" t="s">
        <v>2811</v>
      </c>
      <c r="AC4817" t="s">
        <v>67760</v>
      </c>
      <c r="AD4817" t="s">
        <v>67761</v>
      </c>
      <c r="AE4817" t="s">
        <v>31727</v>
      </c>
      <c r="AG4817" t="s">
        <v>67762</v>
      </c>
      <c r="AH4817" t="s">
        <v>9789</v>
      </c>
      <c r="AI4817" t="s">
        <v>67516</v>
      </c>
      <c r="AJ4817" t="s">
        <v>1153</v>
      </c>
      <c r="AK4817" t="s">
        <v>21826</v>
      </c>
      <c r="AL4817" t="s">
        <v>418</v>
      </c>
      <c r="AM4817" t="s">
        <v>446</v>
      </c>
      <c r="AN4817" t="s">
        <v>80</v>
      </c>
      <c r="AO4817" t="s">
        <v>42878</v>
      </c>
      <c r="AP4817" t="s">
        <v>40883</v>
      </c>
    </row>
    <row r="4818" spans="1:42" x14ac:dyDescent="0.35">
      <c r="A4818" s="2" t="s">
        <v>9785</v>
      </c>
      <c r="B4818" s="2" t="s">
        <v>9786</v>
      </c>
      <c r="C4818" s="2" t="s">
        <v>31728</v>
      </c>
      <c r="D4818" s="2" t="s">
        <v>67763</v>
      </c>
      <c r="E4818" s="2" t="s">
        <v>2594</v>
      </c>
      <c r="F4818" s="2" t="s">
        <v>9802</v>
      </c>
      <c r="G4818" s="2" t="s">
        <v>3057</v>
      </c>
      <c r="H4818" s="2" t="s">
        <v>417</v>
      </c>
      <c r="I4818" s="2" t="s">
        <v>2953</v>
      </c>
      <c r="J4818" s="2" t="s">
        <v>2338</v>
      </c>
      <c r="K4818" s="2" t="s">
        <v>3567</v>
      </c>
      <c r="L4818" s="2"/>
      <c r="S4818" t="s">
        <v>82</v>
      </c>
      <c r="T4818" t="s">
        <v>5</v>
      </c>
      <c r="U4818" t="s">
        <v>886</v>
      </c>
      <c r="V4818" t="s">
        <v>82</v>
      </c>
      <c r="W4818" s="2" t="s">
        <v>3567</v>
      </c>
      <c r="X4818" s="2"/>
      <c r="AG4818" t="s">
        <v>9788</v>
      </c>
      <c r="AH4818" t="s">
        <v>9789</v>
      </c>
      <c r="AI4818" t="s">
        <v>9790</v>
      </c>
      <c r="AJ4818" t="s">
        <v>1153</v>
      </c>
      <c r="AK4818" t="s">
        <v>21826</v>
      </c>
      <c r="AL4818" t="s">
        <v>41696</v>
      </c>
      <c r="AM4818" t="s">
        <v>446</v>
      </c>
      <c r="AN4818" t="s">
        <v>80</v>
      </c>
      <c r="AO4818" t="s">
        <v>81</v>
      </c>
      <c r="AP4818" t="s">
        <v>40883</v>
      </c>
    </row>
    <row r="4819" spans="1:42" x14ac:dyDescent="0.35">
      <c r="A4819" s="2" t="s">
        <v>9785</v>
      </c>
      <c r="B4819" s="2" t="s">
        <v>9786</v>
      </c>
      <c r="C4819" s="2" t="s">
        <v>31729</v>
      </c>
      <c r="D4819" s="2" t="s">
        <v>67764</v>
      </c>
      <c r="E4819" s="2" t="s">
        <v>2594</v>
      </c>
      <c r="F4819" s="2" t="s">
        <v>9802</v>
      </c>
      <c r="G4819" s="2" t="s">
        <v>3057</v>
      </c>
      <c r="H4819" s="2" t="s">
        <v>417</v>
      </c>
      <c r="I4819" s="2" t="s">
        <v>2953</v>
      </c>
      <c r="J4819" s="2" t="s">
        <v>2338</v>
      </c>
      <c r="K4819" s="2" t="s">
        <v>3567</v>
      </c>
      <c r="L4819" s="2"/>
      <c r="S4819" t="s">
        <v>82</v>
      </c>
      <c r="T4819" t="s">
        <v>5</v>
      </c>
      <c r="U4819" t="s">
        <v>886</v>
      </c>
      <c r="V4819" t="s">
        <v>82</v>
      </c>
      <c r="W4819" s="2" t="s">
        <v>3567</v>
      </c>
      <c r="X4819" s="2"/>
      <c r="AG4819" t="s">
        <v>9788</v>
      </c>
      <c r="AH4819" t="s">
        <v>9789</v>
      </c>
      <c r="AI4819" t="s">
        <v>9790</v>
      </c>
      <c r="AJ4819" t="s">
        <v>1153</v>
      </c>
      <c r="AK4819" t="s">
        <v>21826</v>
      </c>
      <c r="AL4819" t="s">
        <v>41696</v>
      </c>
      <c r="AM4819" t="s">
        <v>446</v>
      </c>
      <c r="AN4819" t="s">
        <v>80</v>
      </c>
      <c r="AO4819" t="s">
        <v>81</v>
      </c>
      <c r="AP4819" t="s">
        <v>40883</v>
      </c>
    </row>
    <row r="4820" spans="1:42" x14ac:dyDescent="0.35">
      <c r="A4820" s="2" t="s">
        <v>9785</v>
      </c>
      <c r="B4820" s="2" t="s">
        <v>9786</v>
      </c>
      <c r="C4820" s="2" t="s">
        <v>31730</v>
      </c>
      <c r="D4820" s="2" t="s">
        <v>67765</v>
      </c>
      <c r="E4820" s="2" t="s">
        <v>2594</v>
      </c>
      <c r="F4820" s="2" t="s">
        <v>9802</v>
      </c>
      <c r="G4820" s="2" t="s">
        <v>3057</v>
      </c>
      <c r="H4820" s="2" t="s">
        <v>417</v>
      </c>
      <c r="I4820" s="2" t="s">
        <v>2953</v>
      </c>
      <c r="J4820" s="2" t="s">
        <v>2338</v>
      </c>
      <c r="K4820" s="2" t="s">
        <v>3567</v>
      </c>
      <c r="L4820" s="2"/>
      <c r="S4820" t="s">
        <v>82</v>
      </c>
      <c r="T4820" t="s">
        <v>5</v>
      </c>
      <c r="U4820" t="s">
        <v>886</v>
      </c>
      <c r="V4820" t="s">
        <v>82</v>
      </c>
      <c r="W4820" s="2" t="s">
        <v>3567</v>
      </c>
      <c r="X4820" s="2"/>
      <c r="AG4820" t="s">
        <v>9788</v>
      </c>
      <c r="AH4820" t="s">
        <v>9789</v>
      </c>
      <c r="AI4820" t="s">
        <v>9790</v>
      </c>
      <c r="AJ4820" t="s">
        <v>1153</v>
      </c>
      <c r="AK4820" t="s">
        <v>21826</v>
      </c>
      <c r="AL4820" t="s">
        <v>41696</v>
      </c>
      <c r="AM4820" t="s">
        <v>446</v>
      </c>
      <c r="AN4820" t="s">
        <v>80</v>
      </c>
      <c r="AO4820" t="s">
        <v>81</v>
      </c>
      <c r="AP4820" t="s">
        <v>40883</v>
      </c>
    </row>
    <row r="4821" spans="1:42" x14ac:dyDescent="0.35">
      <c r="A4821" s="2" t="s">
        <v>9785</v>
      </c>
      <c r="B4821" s="2" t="s">
        <v>9786</v>
      </c>
      <c r="C4821" s="2" t="s">
        <v>31731</v>
      </c>
      <c r="D4821" s="2" t="s">
        <v>31732</v>
      </c>
      <c r="E4821" s="2" t="s">
        <v>2594</v>
      </c>
      <c r="F4821" s="2"/>
      <c r="G4821" s="2"/>
      <c r="L4821" t="s">
        <v>652</v>
      </c>
      <c r="M4821" t="s">
        <v>79</v>
      </c>
      <c r="N4821" t="s">
        <v>887</v>
      </c>
      <c r="O4821" t="s">
        <v>445</v>
      </c>
      <c r="P4821" t="s">
        <v>3903</v>
      </c>
      <c r="Q4821" t="s">
        <v>4465</v>
      </c>
      <c r="R4821" t="s">
        <v>83</v>
      </c>
      <c r="T4821" s="2"/>
      <c r="U4821" s="2"/>
      <c r="V4821" s="2" t="s">
        <v>652</v>
      </c>
      <c r="W4821" s="2" t="s">
        <v>83</v>
      </c>
      <c r="X4821" s="2"/>
      <c r="AG4821" t="s">
        <v>9788</v>
      </c>
      <c r="AH4821" t="s">
        <v>9789</v>
      </c>
      <c r="AI4821" t="s">
        <v>9790</v>
      </c>
      <c r="AJ4821" t="s">
        <v>1153</v>
      </c>
      <c r="AK4821" t="s">
        <v>21826</v>
      </c>
      <c r="AL4821" t="s">
        <v>418</v>
      </c>
      <c r="AM4821" t="s">
        <v>1153</v>
      </c>
      <c r="AN4821" t="s">
        <v>21822</v>
      </c>
      <c r="AO4821" t="s">
        <v>83</v>
      </c>
      <c r="AP4821" t="s">
        <v>40883</v>
      </c>
    </row>
    <row r="4822" spans="1:42" x14ac:dyDescent="0.35">
      <c r="A4822" s="2" t="s">
        <v>9785</v>
      </c>
      <c r="B4822" s="2" t="s">
        <v>9786</v>
      </c>
      <c r="C4822" s="2" t="s">
        <v>31733</v>
      </c>
      <c r="D4822" s="2" t="s">
        <v>31734</v>
      </c>
      <c r="E4822" s="2" t="s">
        <v>2594</v>
      </c>
      <c r="F4822" s="2" t="s">
        <v>9802</v>
      </c>
      <c r="G4822" s="2"/>
      <c r="L4822" t="s">
        <v>652</v>
      </c>
      <c r="M4822" t="s">
        <v>79</v>
      </c>
      <c r="N4822" t="s">
        <v>887</v>
      </c>
      <c r="O4822" t="s">
        <v>445</v>
      </c>
      <c r="P4822" t="s">
        <v>3903</v>
      </c>
      <c r="Q4822" t="s">
        <v>4465</v>
      </c>
      <c r="R4822" t="s">
        <v>83</v>
      </c>
      <c r="T4822" s="2"/>
      <c r="U4822" s="2"/>
      <c r="V4822" s="2" t="s">
        <v>652</v>
      </c>
      <c r="W4822" s="2" t="s">
        <v>83</v>
      </c>
      <c r="X4822" s="2"/>
      <c r="AG4822" t="s">
        <v>13746</v>
      </c>
      <c r="AH4822" t="s">
        <v>9789</v>
      </c>
      <c r="AI4822" t="s">
        <v>67766</v>
      </c>
      <c r="AJ4822" t="s">
        <v>1153</v>
      </c>
      <c r="AK4822" t="s">
        <v>21826</v>
      </c>
      <c r="AL4822" t="s">
        <v>418</v>
      </c>
      <c r="AM4822" t="s">
        <v>41839</v>
      </c>
      <c r="AN4822" t="s">
        <v>41839</v>
      </c>
      <c r="AO4822" t="s">
        <v>238</v>
      </c>
      <c r="AP4822" t="s">
        <v>40883</v>
      </c>
    </row>
    <row r="4823" spans="1:42" x14ac:dyDescent="0.35">
      <c r="A4823" s="2" t="s">
        <v>9785</v>
      </c>
      <c r="B4823" s="2" t="s">
        <v>9786</v>
      </c>
      <c r="C4823" s="2" t="s">
        <v>31735</v>
      </c>
      <c r="D4823" s="2" t="s">
        <v>31736</v>
      </c>
      <c r="E4823" s="2" t="s">
        <v>2594</v>
      </c>
      <c r="F4823" s="2" t="s">
        <v>31737</v>
      </c>
      <c r="G4823" s="2"/>
      <c r="S4823" t="s">
        <v>82</v>
      </c>
      <c r="T4823" s="2"/>
      <c r="U4823" s="2"/>
      <c r="V4823" s="2" t="s">
        <v>82</v>
      </c>
      <c r="W4823" s="2" t="s">
        <v>82</v>
      </c>
      <c r="X4823" s="2"/>
      <c r="AG4823" t="s">
        <v>67767</v>
      </c>
      <c r="AH4823" t="s">
        <v>9789</v>
      </c>
      <c r="AI4823" t="s">
        <v>67768</v>
      </c>
      <c r="AJ4823" t="s">
        <v>1153</v>
      </c>
      <c r="AK4823" t="s">
        <v>21826</v>
      </c>
      <c r="AL4823" t="s">
        <v>418</v>
      </c>
      <c r="AM4823" t="s">
        <v>996</v>
      </c>
      <c r="AN4823" t="s">
        <v>41527</v>
      </c>
      <c r="AO4823" t="s">
        <v>81</v>
      </c>
      <c r="AP4823" t="s">
        <v>40883</v>
      </c>
    </row>
    <row r="4824" spans="1:42" x14ac:dyDescent="0.35">
      <c r="A4824" s="2" t="s">
        <v>9806</v>
      </c>
      <c r="B4824" s="2" t="s">
        <v>9807</v>
      </c>
      <c r="C4824" s="2" t="s">
        <v>31738</v>
      </c>
      <c r="D4824" s="2" t="s">
        <v>67769</v>
      </c>
      <c r="E4824" s="2" t="s">
        <v>2594</v>
      </c>
      <c r="F4824" s="2" t="s">
        <v>31739</v>
      </c>
      <c r="G4824" s="2"/>
      <c r="O4824" t="s">
        <v>445</v>
      </c>
      <c r="P4824" t="s">
        <v>3903</v>
      </c>
      <c r="Q4824" t="s">
        <v>4465</v>
      </c>
      <c r="R4824" t="s">
        <v>83</v>
      </c>
      <c r="T4824" s="2"/>
      <c r="U4824" s="2"/>
      <c r="V4824" s="2" t="s">
        <v>445</v>
      </c>
      <c r="W4824" s="2" t="s">
        <v>83</v>
      </c>
      <c r="X4824" s="2"/>
      <c r="Y4824" t="s">
        <v>1022</v>
      </c>
      <c r="AA4824" t="s">
        <v>61822</v>
      </c>
      <c r="AC4824" t="s">
        <v>67770</v>
      </c>
      <c r="AD4824" t="s">
        <v>67771</v>
      </c>
      <c r="AE4824" t="s">
        <v>31739</v>
      </c>
      <c r="AF4824" t="s">
        <v>67772</v>
      </c>
      <c r="AG4824" t="s">
        <v>67773</v>
      </c>
      <c r="AH4824" t="s">
        <v>2495</v>
      </c>
      <c r="AI4824" t="s">
        <v>67774</v>
      </c>
      <c r="AJ4824" t="s">
        <v>1153</v>
      </c>
      <c r="AK4824" t="s">
        <v>21826</v>
      </c>
      <c r="AL4824" t="s">
        <v>418</v>
      </c>
      <c r="AM4824" t="s">
        <v>446</v>
      </c>
      <c r="AN4824" t="s">
        <v>80</v>
      </c>
      <c r="AO4824" t="s">
        <v>67775</v>
      </c>
      <c r="AP4824" t="s">
        <v>40883</v>
      </c>
    </row>
    <row r="4825" spans="1:42" x14ac:dyDescent="0.35">
      <c r="A4825" s="2" t="s">
        <v>9806</v>
      </c>
      <c r="B4825" s="2" t="s">
        <v>9807</v>
      </c>
      <c r="C4825" s="2" t="s">
        <v>31740</v>
      </c>
      <c r="D4825" s="2" t="s">
        <v>64363</v>
      </c>
      <c r="E4825" s="2" t="s">
        <v>2594</v>
      </c>
      <c r="F4825" s="2" t="s">
        <v>31741</v>
      </c>
      <c r="G4825" s="2"/>
      <c r="O4825" t="s">
        <v>445</v>
      </c>
      <c r="P4825" t="s">
        <v>3903</v>
      </c>
      <c r="Q4825" t="s">
        <v>4465</v>
      </c>
      <c r="R4825" t="s">
        <v>83</v>
      </c>
      <c r="T4825" s="2"/>
      <c r="U4825" s="2"/>
      <c r="V4825" s="2" t="s">
        <v>445</v>
      </c>
      <c r="W4825" s="2" t="s">
        <v>83</v>
      </c>
      <c r="X4825" s="2" t="s">
        <v>162</v>
      </c>
      <c r="Y4825" t="s">
        <v>2501</v>
      </c>
      <c r="AA4825" t="s">
        <v>230</v>
      </c>
      <c r="AC4825" t="s">
        <v>67776</v>
      </c>
      <c r="AD4825" t="s">
        <v>67777</v>
      </c>
      <c r="AE4825" t="s">
        <v>67778</v>
      </c>
      <c r="AF4825" t="s">
        <v>67779</v>
      </c>
      <c r="AG4825" t="s">
        <v>67780</v>
      </c>
      <c r="AH4825" t="s">
        <v>2495</v>
      </c>
      <c r="AI4825" t="s">
        <v>67781</v>
      </c>
      <c r="AJ4825" t="s">
        <v>1153</v>
      </c>
      <c r="AK4825" t="s">
        <v>21826</v>
      </c>
      <c r="AL4825" t="s">
        <v>418</v>
      </c>
      <c r="AM4825" t="s">
        <v>446</v>
      </c>
      <c r="AN4825" t="s">
        <v>80</v>
      </c>
      <c r="AO4825" t="s">
        <v>67782</v>
      </c>
      <c r="AP4825" t="s">
        <v>40883</v>
      </c>
    </row>
    <row r="4826" spans="1:42" x14ac:dyDescent="0.35">
      <c r="A4826" s="2" t="s">
        <v>9806</v>
      </c>
      <c r="B4826" s="2" t="s">
        <v>9807</v>
      </c>
      <c r="C4826" s="2" t="s">
        <v>31742</v>
      </c>
      <c r="D4826" s="2" t="s">
        <v>31743</v>
      </c>
      <c r="E4826" s="2" t="s">
        <v>2594</v>
      </c>
      <c r="F4826" s="2" t="s">
        <v>31744</v>
      </c>
      <c r="G4826" s="2"/>
      <c r="L4826" t="s">
        <v>652</v>
      </c>
      <c r="M4826" t="s">
        <v>79</v>
      </c>
      <c r="N4826" t="s">
        <v>887</v>
      </c>
      <c r="O4826" t="s">
        <v>445</v>
      </c>
      <c r="P4826" t="s">
        <v>3903</v>
      </c>
      <c r="Q4826" t="s">
        <v>4465</v>
      </c>
      <c r="R4826" t="s">
        <v>83</v>
      </c>
      <c r="T4826" s="2"/>
      <c r="U4826" s="2"/>
      <c r="V4826" s="2" t="s">
        <v>652</v>
      </c>
      <c r="W4826" s="2" t="s">
        <v>83</v>
      </c>
      <c r="X4826" s="2" t="s">
        <v>89</v>
      </c>
      <c r="Y4826" t="s">
        <v>66231</v>
      </c>
      <c r="AA4826" t="s">
        <v>67783</v>
      </c>
      <c r="AC4826" t="s">
        <v>67784</v>
      </c>
      <c r="AD4826" t="s">
        <v>67785</v>
      </c>
      <c r="AE4826" t="s">
        <v>67786</v>
      </c>
      <c r="AF4826" t="s">
        <v>67787</v>
      </c>
      <c r="AG4826" t="s">
        <v>67788</v>
      </c>
      <c r="AH4826" t="s">
        <v>2495</v>
      </c>
      <c r="AI4826" t="s">
        <v>67789</v>
      </c>
      <c r="AJ4826" t="s">
        <v>1153</v>
      </c>
      <c r="AK4826" t="s">
        <v>21826</v>
      </c>
      <c r="AL4826" t="s">
        <v>418</v>
      </c>
      <c r="AM4826" t="s">
        <v>1153</v>
      </c>
      <c r="AN4826" t="s">
        <v>21822</v>
      </c>
      <c r="AO4826" t="s">
        <v>12057</v>
      </c>
      <c r="AP4826" t="s">
        <v>40883</v>
      </c>
    </row>
    <row r="4827" spans="1:42" x14ac:dyDescent="0.35">
      <c r="A4827" s="2" t="s">
        <v>9806</v>
      </c>
      <c r="B4827" s="2" t="s">
        <v>9807</v>
      </c>
      <c r="C4827" s="2" t="s">
        <v>31745</v>
      </c>
      <c r="D4827" s="2" t="s">
        <v>31746</v>
      </c>
      <c r="E4827" s="2" t="s">
        <v>2594</v>
      </c>
      <c r="F4827" s="2" t="s">
        <v>31747</v>
      </c>
      <c r="G4827" s="2"/>
      <c r="O4827" t="s">
        <v>445</v>
      </c>
      <c r="P4827" t="s">
        <v>3903</v>
      </c>
      <c r="Q4827" t="s">
        <v>4465</v>
      </c>
      <c r="R4827" t="s">
        <v>83</v>
      </c>
      <c r="T4827" s="2"/>
      <c r="U4827" s="2"/>
      <c r="V4827" s="2" t="s">
        <v>445</v>
      </c>
      <c r="W4827" s="2" t="s">
        <v>83</v>
      </c>
      <c r="X4827" s="2"/>
      <c r="Y4827" t="s">
        <v>5964</v>
      </c>
      <c r="AA4827" t="s">
        <v>67790</v>
      </c>
      <c r="AC4827" t="s">
        <v>67791</v>
      </c>
      <c r="AD4827" t="s">
        <v>67792</v>
      </c>
      <c r="AE4827" t="s">
        <v>31747</v>
      </c>
      <c r="AF4827" t="s">
        <v>67793</v>
      </c>
      <c r="AG4827" t="s">
        <v>67794</v>
      </c>
      <c r="AH4827" t="s">
        <v>2495</v>
      </c>
      <c r="AI4827" t="s">
        <v>67789</v>
      </c>
      <c r="AJ4827" t="s">
        <v>1153</v>
      </c>
      <c r="AK4827" t="s">
        <v>21826</v>
      </c>
      <c r="AL4827" t="s">
        <v>418</v>
      </c>
      <c r="AM4827" t="s">
        <v>996</v>
      </c>
      <c r="AN4827" t="s">
        <v>41527</v>
      </c>
      <c r="AO4827" t="s">
        <v>81</v>
      </c>
      <c r="AP4827" t="s">
        <v>40883</v>
      </c>
    </row>
    <row r="4828" spans="1:42" x14ac:dyDescent="0.35">
      <c r="A4828" s="2" t="s">
        <v>9806</v>
      </c>
      <c r="B4828" s="2" t="s">
        <v>9807</v>
      </c>
      <c r="C4828" s="2" t="s">
        <v>31748</v>
      </c>
      <c r="D4828" s="2" t="s">
        <v>67795</v>
      </c>
      <c r="E4828" s="2" t="s">
        <v>2594</v>
      </c>
      <c r="F4828" s="2" t="s">
        <v>31749</v>
      </c>
      <c r="G4828" s="2"/>
      <c r="O4828" t="s">
        <v>445</v>
      </c>
      <c r="P4828" t="s">
        <v>3903</v>
      </c>
      <c r="Q4828" t="s">
        <v>4465</v>
      </c>
      <c r="R4828" t="s">
        <v>83</v>
      </c>
      <c r="T4828" s="2"/>
      <c r="U4828" s="2"/>
      <c r="V4828" s="2" t="s">
        <v>445</v>
      </c>
      <c r="W4828" s="2" t="s">
        <v>83</v>
      </c>
      <c r="X4828" s="2" t="s">
        <v>162</v>
      </c>
      <c r="Y4828" t="s">
        <v>2222</v>
      </c>
      <c r="Z4828" t="s">
        <v>12</v>
      </c>
      <c r="AA4828" t="s">
        <v>790</v>
      </c>
      <c r="AC4828" t="s">
        <v>67796</v>
      </c>
      <c r="AD4828" t="s">
        <v>67797</v>
      </c>
      <c r="AE4828" t="s">
        <v>67798</v>
      </c>
      <c r="AF4828" t="s">
        <v>67799</v>
      </c>
      <c r="AG4828" t="s">
        <v>67800</v>
      </c>
      <c r="AH4828" t="s">
        <v>1433</v>
      </c>
      <c r="AI4828" t="s">
        <v>67801</v>
      </c>
      <c r="AJ4828" t="s">
        <v>1153</v>
      </c>
      <c r="AK4828" t="s">
        <v>21826</v>
      </c>
      <c r="AL4828" t="s">
        <v>418</v>
      </c>
      <c r="AM4828" t="s">
        <v>446</v>
      </c>
      <c r="AN4828" t="s">
        <v>80</v>
      </c>
      <c r="AO4828" t="s">
        <v>67802</v>
      </c>
      <c r="AP4828" t="s">
        <v>40883</v>
      </c>
    </row>
    <row r="4829" spans="1:42" x14ac:dyDescent="0.35">
      <c r="A4829" s="2" t="s">
        <v>9806</v>
      </c>
      <c r="B4829" s="2" t="s">
        <v>9807</v>
      </c>
      <c r="C4829" s="2" t="s">
        <v>31750</v>
      </c>
      <c r="D4829" s="2" t="s">
        <v>67803</v>
      </c>
      <c r="E4829" s="2" t="s">
        <v>2594</v>
      </c>
      <c r="F4829" s="2" t="s">
        <v>31751</v>
      </c>
      <c r="G4829" s="2"/>
      <c r="O4829" t="s">
        <v>445</v>
      </c>
      <c r="P4829" t="s">
        <v>3903</v>
      </c>
      <c r="Q4829" t="s">
        <v>4465</v>
      </c>
      <c r="R4829" t="s">
        <v>83</v>
      </c>
      <c r="T4829" s="2"/>
      <c r="U4829" s="2"/>
      <c r="V4829" s="2" t="s">
        <v>445</v>
      </c>
      <c r="W4829" s="2" t="s">
        <v>83</v>
      </c>
      <c r="X4829" s="2"/>
      <c r="Y4829" t="s">
        <v>1594</v>
      </c>
      <c r="AA4829" t="s">
        <v>9488</v>
      </c>
      <c r="AC4829" t="s">
        <v>67804</v>
      </c>
      <c r="AD4829" t="s">
        <v>67805</v>
      </c>
      <c r="AE4829" t="s">
        <v>67806</v>
      </c>
      <c r="AF4829" t="s">
        <v>67807</v>
      </c>
      <c r="AG4829" t="s">
        <v>67808</v>
      </c>
      <c r="AH4829" t="s">
        <v>2495</v>
      </c>
      <c r="AI4829" t="s">
        <v>51310</v>
      </c>
      <c r="AJ4829" t="s">
        <v>1153</v>
      </c>
      <c r="AK4829" t="s">
        <v>21826</v>
      </c>
      <c r="AL4829" t="s">
        <v>418</v>
      </c>
      <c r="AM4829" t="s">
        <v>446</v>
      </c>
      <c r="AN4829" t="s">
        <v>80</v>
      </c>
      <c r="AO4829" t="s">
        <v>67809</v>
      </c>
      <c r="AP4829" t="s">
        <v>40883</v>
      </c>
    </row>
    <row r="4830" spans="1:42" x14ac:dyDescent="0.35">
      <c r="A4830" s="2" t="s">
        <v>9806</v>
      </c>
      <c r="B4830" s="2" t="s">
        <v>9807</v>
      </c>
      <c r="C4830" s="2" t="s">
        <v>31752</v>
      </c>
      <c r="D4830" s="2" t="s">
        <v>67810</v>
      </c>
      <c r="E4830" s="2" t="s">
        <v>2594</v>
      </c>
      <c r="F4830" s="2" t="s">
        <v>31753</v>
      </c>
      <c r="G4830" s="2"/>
      <c r="O4830" t="s">
        <v>445</v>
      </c>
      <c r="P4830" t="s">
        <v>3903</v>
      </c>
      <c r="Q4830" t="s">
        <v>4465</v>
      </c>
      <c r="R4830" t="s">
        <v>83</v>
      </c>
      <c r="T4830" s="2"/>
      <c r="U4830" s="2"/>
      <c r="V4830" s="2" t="s">
        <v>445</v>
      </c>
      <c r="W4830" s="2" t="s">
        <v>83</v>
      </c>
      <c r="X4830" s="2"/>
      <c r="Y4830" t="s">
        <v>2458</v>
      </c>
      <c r="AA4830" t="s">
        <v>51022</v>
      </c>
      <c r="AC4830" t="s">
        <v>67811</v>
      </c>
      <c r="AD4830" t="s">
        <v>67812</v>
      </c>
      <c r="AE4830" t="s">
        <v>31753</v>
      </c>
      <c r="AF4830" t="s">
        <v>67813</v>
      </c>
      <c r="AG4830" t="s">
        <v>67814</v>
      </c>
      <c r="AH4830" t="s">
        <v>2495</v>
      </c>
      <c r="AI4830" t="s">
        <v>9337</v>
      </c>
      <c r="AJ4830" t="s">
        <v>1153</v>
      </c>
      <c r="AK4830" t="s">
        <v>21826</v>
      </c>
      <c r="AL4830" t="s">
        <v>418</v>
      </c>
      <c r="AM4830" t="s">
        <v>446</v>
      </c>
      <c r="AN4830" t="s">
        <v>80</v>
      </c>
      <c r="AO4830" t="s">
        <v>50162</v>
      </c>
      <c r="AP4830" t="s">
        <v>40883</v>
      </c>
    </row>
    <row r="4831" spans="1:42" x14ac:dyDescent="0.35">
      <c r="A4831" s="2" t="s">
        <v>9806</v>
      </c>
      <c r="B4831" s="2" t="s">
        <v>9807</v>
      </c>
      <c r="C4831" s="2" t="s">
        <v>31754</v>
      </c>
      <c r="D4831" s="2" t="s">
        <v>67815</v>
      </c>
      <c r="E4831" s="2" t="s">
        <v>2594</v>
      </c>
      <c r="F4831" s="2" t="s">
        <v>31755</v>
      </c>
      <c r="G4831" s="2"/>
      <c r="O4831" t="s">
        <v>445</v>
      </c>
      <c r="P4831" t="s">
        <v>3903</v>
      </c>
      <c r="Q4831" t="s">
        <v>4465</v>
      </c>
      <c r="R4831" t="s">
        <v>83</v>
      </c>
      <c r="T4831" s="2"/>
      <c r="U4831" s="2"/>
      <c r="V4831" s="2" t="s">
        <v>445</v>
      </c>
      <c r="W4831" s="2" t="s">
        <v>83</v>
      </c>
      <c r="X4831" s="2"/>
      <c r="Y4831" t="s">
        <v>56071</v>
      </c>
      <c r="AA4831" t="s">
        <v>67816</v>
      </c>
      <c r="AC4831" t="s">
        <v>67817</v>
      </c>
      <c r="AD4831" t="s">
        <v>67818</v>
      </c>
      <c r="AE4831" t="s">
        <v>31755</v>
      </c>
      <c r="AF4831" t="s">
        <v>67819</v>
      </c>
      <c r="AG4831" t="s">
        <v>67820</v>
      </c>
      <c r="AH4831" t="s">
        <v>2495</v>
      </c>
      <c r="AI4831" t="s">
        <v>67821</v>
      </c>
      <c r="AJ4831" t="s">
        <v>1153</v>
      </c>
      <c r="AK4831" t="s">
        <v>21826</v>
      </c>
      <c r="AL4831" t="s">
        <v>418</v>
      </c>
      <c r="AM4831" t="s">
        <v>446</v>
      </c>
      <c r="AN4831" t="s">
        <v>80</v>
      </c>
      <c r="AO4831" t="s">
        <v>67822</v>
      </c>
      <c r="AP4831" t="s">
        <v>40883</v>
      </c>
    </row>
    <row r="4832" spans="1:42" x14ac:dyDescent="0.35">
      <c r="A4832" s="2" t="s">
        <v>9806</v>
      </c>
      <c r="B4832" s="2" t="s">
        <v>9807</v>
      </c>
      <c r="C4832" s="2" t="s">
        <v>31756</v>
      </c>
      <c r="D4832" s="2" t="s">
        <v>67823</v>
      </c>
      <c r="E4832" s="2" t="s">
        <v>2594</v>
      </c>
      <c r="F4832" s="2" t="s">
        <v>31757</v>
      </c>
      <c r="G4832" s="2"/>
      <c r="O4832" t="s">
        <v>445</v>
      </c>
      <c r="P4832" t="s">
        <v>3903</v>
      </c>
      <c r="Q4832" t="s">
        <v>4465</v>
      </c>
      <c r="R4832" t="s">
        <v>83</v>
      </c>
      <c r="V4832" t="s">
        <v>445</v>
      </c>
      <c r="W4832" t="s">
        <v>83</v>
      </c>
      <c r="X4832" t="s">
        <v>162</v>
      </c>
      <c r="Y4832" t="s">
        <v>1844</v>
      </c>
      <c r="Z4832" t="s">
        <v>753</v>
      </c>
      <c r="AA4832" t="s">
        <v>67824</v>
      </c>
      <c r="AC4832" t="s">
        <v>67825</v>
      </c>
      <c r="AD4832" t="s">
        <v>67826</v>
      </c>
      <c r="AE4832" t="s">
        <v>31757</v>
      </c>
      <c r="AF4832" t="s">
        <v>67827</v>
      </c>
      <c r="AG4832" t="s">
        <v>67828</v>
      </c>
      <c r="AH4832" t="s">
        <v>2495</v>
      </c>
      <c r="AI4832" t="s">
        <v>51310</v>
      </c>
      <c r="AJ4832" t="s">
        <v>1153</v>
      </c>
      <c r="AK4832" t="s">
        <v>21826</v>
      </c>
      <c r="AL4832" t="s">
        <v>418</v>
      </c>
      <c r="AM4832" t="s">
        <v>446</v>
      </c>
      <c r="AN4832" t="s">
        <v>80</v>
      </c>
      <c r="AO4832" t="s">
        <v>67829</v>
      </c>
      <c r="AP4832" t="s">
        <v>40883</v>
      </c>
    </row>
    <row r="4833" spans="1:42" x14ac:dyDescent="0.35">
      <c r="A4833" s="2" t="s">
        <v>9806</v>
      </c>
      <c r="B4833" s="2" t="s">
        <v>9807</v>
      </c>
      <c r="C4833" s="2" t="s">
        <v>31758</v>
      </c>
      <c r="D4833" s="2" t="s">
        <v>67830</v>
      </c>
      <c r="E4833" s="2" t="s">
        <v>2594</v>
      </c>
      <c r="F4833" s="2" t="s">
        <v>31759</v>
      </c>
      <c r="G4833" s="2"/>
      <c r="O4833" t="s">
        <v>445</v>
      </c>
      <c r="P4833" s="2" t="s">
        <v>3903</v>
      </c>
      <c r="Q4833" s="2" t="s">
        <v>4465</v>
      </c>
      <c r="R4833" s="2" t="s">
        <v>83</v>
      </c>
      <c r="S4833" s="2"/>
      <c r="V4833" t="s">
        <v>445</v>
      </c>
      <c r="W4833" s="2" t="s">
        <v>83</v>
      </c>
      <c r="X4833" s="2" t="s">
        <v>275</v>
      </c>
      <c r="Y4833" t="s">
        <v>46737</v>
      </c>
      <c r="AA4833" t="s">
        <v>15812</v>
      </c>
      <c r="AC4833" t="s">
        <v>67831</v>
      </c>
      <c r="AD4833" t="s">
        <v>67832</v>
      </c>
      <c r="AE4833" t="s">
        <v>31759</v>
      </c>
      <c r="AG4833" t="s">
        <v>67833</v>
      </c>
      <c r="AH4833" t="s">
        <v>2495</v>
      </c>
      <c r="AI4833" t="s">
        <v>9185</v>
      </c>
      <c r="AJ4833" t="s">
        <v>1153</v>
      </c>
      <c r="AK4833" t="s">
        <v>21826</v>
      </c>
      <c r="AL4833" t="s">
        <v>418</v>
      </c>
      <c r="AM4833" t="s">
        <v>446</v>
      </c>
      <c r="AN4833" t="s">
        <v>80</v>
      </c>
      <c r="AO4833" t="s">
        <v>67834</v>
      </c>
      <c r="AP4833" t="s">
        <v>40883</v>
      </c>
    </row>
    <row r="4834" spans="1:42" x14ac:dyDescent="0.35">
      <c r="A4834" s="2" t="s">
        <v>9806</v>
      </c>
      <c r="B4834" s="2" t="s">
        <v>9807</v>
      </c>
      <c r="C4834" s="2" t="s">
        <v>31760</v>
      </c>
      <c r="D4834" s="2" t="s">
        <v>67835</v>
      </c>
      <c r="E4834" s="2" t="s">
        <v>2594</v>
      </c>
      <c r="F4834" s="2" t="s">
        <v>9808</v>
      </c>
      <c r="G4834" s="2"/>
      <c r="O4834" t="s">
        <v>445</v>
      </c>
      <c r="P4834" s="2" t="s">
        <v>3903</v>
      </c>
      <c r="Q4834" s="2" t="s">
        <v>4465</v>
      </c>
      <c r="R4834" s="2" t="s">
        <v>83</v>
      </c>
      <c r="S4834" s="2"/>
      <c r="V4834" t="s">
        <v>445</v>
      </c>
      <c r="W4834" s="2" t="s">
        <v>83</v>
      </c>
      <c r="X4834" s="2"/>
      <c r="AG4834" t="s">
        <v>8354</v>
      </c>
      <c r="AH4834" t="s">
        <v>2495</v>
      </c>
      <c r="AI4834" t="s">
        <v>9809</v>
      </c>
      <c r="AJ4834" t="s">
        <v>1153</v>
      </c>
      <c r="AK4834" t="s">
        <v>21826</v>
      </c>
      <c r="AL4834" t="s">
        <v>41696</v>
      </c>
      <c r="AM4834" t="s">
        <v>446</v>
      </c>
      <c r="AN4834" t="s">
        <v>80</v>
      </c>
      <c r="AO4834" t="s">
        <v>81</v>
      </c>
      <c r="AP4834" t="s">
        <v>40883</v>
      </c>
    </row>
    <row r="4835" spans="1:42" x14ac:dyDescent="0.35">
      <c r="A4835" s="2" t="s">
        <v>9806</v>
      </c>
      <c r="B4835" s="2" t="s">
        <v>9807</v>
      </c>
      <c r="C4835" s="2" t="s">
        <v>31761</v>
      </c>
      <c r="D4835" s="2" t="s">
        <v>31762</v>
      </c>
      <c r="E4835" s="2" t="s">
        <v>2594</v>
      </c>
      <c r="F4835" s="2" t="s">
        <v>31744</v>
      </c>
      <c r="G4835" s="2" t="s">
        <v>3057</v>
      </c>
      <c r="H4835" t="s">
        <v>417</v>
      </c>
      <c r="I4835" t="s">
        <v>2953</v>
      </c>
      <c r="J4835" t="s">
        <v>2338</v>
      </c>
      <c r="K4835" t="s">
        <v>3567</v>
      </c>
      <c r="L4835" t="s">
        <v>652</v>
      </c>
      <c r="M4835" t="s">
        <v>79</v>
      </c>
      <c r="N4835" t="s">
        <v>887</v>
      </c>
      <c r="O4835" t="s">
        <v>445</v>
      </c>
      <c r="P4835" s="2" t="s">
        <v>3903</v>
      </c>
      <c r="Q4835" s="2" t="s">
        <v>4465</v>
      </c>
      <c r="R4835" s="2" t="s">
        <v>83</v>
      </c>
      <c r="S4835" s="2" t="s">
        <v>82</v>
      </c>
      <c r="T4835" t="s">
        <v>5</v>
      </c>
      <c r="U4835" t="s">
        <v>886</v>
      </c>
      <c r="V4835" t="s">
        <v>82</v>
      </c>
      <c r="W4835" s="2" t="s">
        <v>83</v>
      </c>
      <c r="X4835" s="2" t="s">
        <v>162</v>
      </c>
      <c r="Y4835" t="s">
        <v>2493</v>
      </c>
      <c r="AA4835" t="s">
        <v>7619</v>
      </c>
      <c r="AC4835" t="s">
        <v>67836</v>
      </c>
      <c r="AD4835" t="s">
        <v>67837</v>
      </c>
      <c r="AE4835" t="s">
        <v>31744</v>
      </c>
      <c r="AF4835" t="s">
        <v>67787</v>
      </c>
      <c r="AG4835" t="s">
        <v>67788</v>
      </c>
      <c r="AH4835" t="s">
        <v>2495</v>
      </c>
      <c r="AI4835" t="s">
        <v>9809</v>
      </c>
      <c r="AJ4835" t="s">
        <v>1153</v>
      </c>
      <c r="AK4835" t="s">
        <v>21826</v>
      </c>
      <c r="AL4835" t="s">
        <v>418</v>
      </c>
      <c r="AM4835" t="s">
        <v>41839</v>
      </c>
      <c r="AN4835" t="s">
        <v>41839</v>
      </c>
      <c r="AO4835" t="s">
        <v>446</v>
      </c>
      <c r="AP4835" t="s">
        <v>40883</v>
      </c>
    </row>
    <row r="4836" spans="1:42" x14ac:dyDescent="0.35">
      <c r="A4836" s="2" t="s">
        <v>9806</v>
      </c>
      <c r="B4836" s="2" t="s">
        <v>9807</v>
      </c>
      <c r="C4836" s="2" t="s">
        <v>31763</v>
      </c>
      <c r="D4836" s="2" t="s">
        <v>28959</v>
      </c>
      <c r="E4836" s="2" t="s">
        <v>2594</v>
      </c>
      <c r="F4836" s="2" t="s">
        <v>31744</v>
      </c>
      <c r="G4836" s="2" t="s">
        <v>3057</v>
      </c>
      <c r="H4836" t="s">
        <v>417</v>
      </c>
      <c r="I4836" t="s">
        <v>2953</v>
      </c>
      <c r="J4836" t="s">
        <v>2338</v>
      </c>
      <c r="K4836" t="s">
        <v>3567</v>
      </c>
      <c r="L4836" t="s">
        <v>652</v>
      </c>
      <c r="M4836" s="2" t="s">
        <v>79</v>
      </c>
      <c r="N4836" s="2" t="s">
        <v>887</v>
      </c>
      <c r="O4836" s="2" t="s">
        <v>445</v>
      </c>
      <c r="P4836" s="2" t="s">
        <v>3903</v>
      </c>
      <c r="Q4836" s="2" t="s">
        <v>4465</v>
      </c>
      <c r="R4836" s="2" t="s">
        <v>83</v>
      </c>
      <c r="S4836" s="2" t="s">
        <v>82</v>
      </c>
      <c r="T4836" t="s">
        <v>5</v>
      </c>
      <c r="U4836" t="s">
        <v>886</v>
      </c>
      <c r="V4836" t="s">
        <v>82</v>
      </c>
      <c r="W4836" s="2" t="s">
        <v>83</v>
      </c>
      <c r="X4836" s="2" t="s">
        <v>162</v>
      </c>
      <c r="Y4836" t="s">
        <v>2493</v>
      </c>
      <c r="AA4836" t="s">
        <v>7619</v>
      </c>
      <c r="AC4836" t="s">
        <v>67836</v>
      </c>
      <c r="AD4836" t="s">
        <v>67837</v>
      </c>
      <c r="AE4836" t="s">
        <v>31744</v>
      </c>
      <c r="AF4836" t="s">
        <v>67787</v>
      </c>
      <c r="AG4836" t="s">
        <v>67788</v>
      </c>
      <c r="AH4836" t="s">
        <v>2495</v>
      </c>
      <c r="AI4836" t="s">
        <v>9809</v>
      </c>
      <c r="AJ4836" t="s">
        <v>1153</v>
      </c>
      <c r="AK4836" t="s">
        <v>21826</v>
      </c>
      <c r="AL4836" t="s">
        <v>418</v>
      </c>
      <c r="AM4836" t="s">
        <v>41839</v>
      </c>
      <c r="AN4836" t="s">
        <v>41839</v>
      </c>
      <c r="AO4836" t="s">
        <v>80</v>
      </c>
      <c r="AP4836" t="s">
        <v>40883</v>
      </c>
    </row>
    <row r="4837" spans="1:42" x14ac:dyDescent="0.35">
      <c r="A4837" s="2" t="s">
        <v>9806</v>
      </c>
      <c r="B4837" s="2" t="s">
        <v>9807</v>
      </c>
      <c r="C4837" s="2" t="s">
        <v>31764</v>
      </c>
      <c r="D4837" s="2" t="s">
        <v>67838</v>
      </c>
      <c r="E4837" s="2" t="s">
        <v>2594</v>
      </c>
      <c r="F4837" s="2" t="s">
        <v>31765</v>
      </c>
      <c r="G4837" s="2"/>
      <c r="L4837" t="s">
        <v>652</v>
      </c>
      <c r="M4837" t="s">
        <v>79</v>
      </c>
      <c r="N4837" t="s">
        <v>887</v>
      </c>
      <c r="P4837" s="2"/>
      <c r="Q4837" s="2"/>
      <c r="R4837" s="2"/>
      <c r="S4837" s="2"/>
      <c r="V4837" t="s">
        <v>652</v>
      </c>
      <c r="W4837" s="2" t="s">
        <v>887</v>
      </c>
      <c r="X4837" s="2" t="s">
        <v>89</v>
      </c>
      <c r="Y4837" t="s">
        <v>40969</v>
      </c>
      <c r="AA4837" t="s">
        <v>16333</v>
      </c>
      <c r="AC4837" t="s">
        <v>67839</v>
      </c>
      <c r="AD4837" t="s">
        <v>67840</v>
      </c>
      <c r="AE4837" t="s">
        <v>31765</v>
      </c>
      <c r="AF4837" t="s">
        <v>67841</v>
      </c>
      <c r="AG4837" t="s">
        <v>67842</v>
      </c>
      <c r="AH4837" t="s">
        <v>2495</v>
      </c>
      <c r="AI4837" t="s">
        <v>67843</v>
      </c>
      <c r="AJ4837" t="s">
        <v>1153</v>
      </c>
      <c r="AK4837" t="s">
        <v>21826</v>
      </c>
      <c r="AL4837" t="s">
        <v>418</v>
      </c>
      <c r="AM4837" t="s">
        <v>446</v>
      </c>
      <c r="AN4837" t="s">
        <v>80</v>
      </c>
      <c r="AO4837" t="s">
        <v>48238</v>
      </c>
      <c r="AP4837" t="s">
        <v>40883</v>
      </c>
    </row>
    <row r="4838" spans="1:42" x14ac:dyDescent="0.35">
      <c r="A4838" s="2" t="s">
        <v>9806</v>
      </c>
      <c r="B4838" s="2" t="s">
        <v>9807</v>
      </c>
      <c r="C4838" s="2" t="s">
        <v>31766</v>
      </c>
      <c r="D4838" s="2" t="s">
        <v>67844</v>
      </c>
      <c r="E4838" s="2" t="s">
        <v>2594</v>
      </c>
      <c r="F4838" s="2" t="s">
        <v>31767</v>
      </c>
      <c r="G4838" s="2"/>
      <c r="L4838" t="s">
        <v>652</v>
      </c>
      <c r="M4838" t="s">
        <v>79</v>
      </c>
      <c r="N4838" t="s">
        <v>887</v>
      </c>
      <c r="P4838" s="2"/>
      <c r="Q4838" s="2"/>
      <c r="R4838" s="2"/>
      <c r="S4838" s="2"/>
      <c r="V4838" t="s">
        <v>652</v>
      </c>
      <c r="W4838" s="2" t="s">
        <v>887</v>
      </c>
      <c r="X4838" s="2"/>
      <c r="Y4838" t="s">
        <v>855</v>
      </c>
      <c r="AA4838" t="s">
        <v>432</v>
      </c>
      <c r="AC4838" t="s">
        <v>67845</v>
      </c>
      <c r="AD4838" t="s">
        <v>67846</v>
      </c>
      <c r="AE4838" t="s">
        <v>31767</v>
      </c>
      <c r="AF4838" t="s">
        <v>67847</v>
      </c>
      <c r="AG4838" t="s">
        <v>67848</v>
      </c>
      <c r="AH4838" t="s">
        <v>2495</v>
      </c>
      <c r="AI4838" t="s">
        <v>67849</v>
      </c>
      <c r="AJ4838" t="s">
        <v>1153</v>
      </c>
      <c r="AK4838" t="s">
        <v>21826</v>
      </c>
      <c r="AL4838" t="s">
        <v>418</v>
      </c>
      <c r="AM4838" t="s">
        <v>446</v>
      </c>
      <c r="AN4838" t="s">
        <v>80</v>
      </c>
      <c r="AO4838" t="s">
        <v>48592</v>
      </c>
      <c r="AP4838" t="s">
        <v>40883</v>
      </c>
    </row>
    <row r="4839" spans="1:42" x14ac:dyDescent="0.35">
      <c r="A4839" s="2" t="s">
        <v>9806</v>
      </c>
      <c r="B4839" s="2" t="s">
        <v>9807</v>
      </c>
      <c r="C4839" s="2" t="s">
        <v>31768</v>
      </c>
      <c r="D4839" s="2" t="s">
        <v>67850</v>
      </c>
      <c r="E4839" s="2" t="s">
        <v>2594</v>
      </c>
      <c r="F4839" s="2" t="s">
        <v>31769</v>
      </c>
      <c r="G4839" s="2"/>
      <c r="L4839" t="s">
        <v>652</v>
      </c>
      <c r="M4839" t="s">
        <v>79</v>
      </c>
      <c r="N4839" t="s">
        <v>887</v>
      </c>
      <c r="P4839" s="2"/>
      <c r="Q4839" s="2"/>
      <c r="R4839" s="2"/>
      <c r="S4839" s="2"/>
      <c r="V4839" t="s">
        <v>652</v>
      </c>
      <c r="W4839" s="2" t="s">
        <v>887</v>
      </c>
      <c r="X4839" s="2" t="s">
        <v>89</v>
      </c>
      <c r="Y4839" t="s">
        <v>331</v>
      </c>
      <c r="AA4839" t="s">
        <v>58651</v>
      </c>
      <c r="AC4839" t="s">
        <v>67851</v>
      </c>
      <c r="AD4839" t="s">
        <v>67852</v>
      </c>
      <c r="AE4839" t="s">
        <v>67853</v>
      </c>
      <c r="AF4839" t="s">
        <v>67854</v>
      </c>
      <c r="AG4839" t="s">
        <v>67855</v>
      </c>
      <c r="AH4839" t="s">
        <v>1433</v>
      </c>
      <c r="AI4839" t="s">
        <v>67856</v>
      </c>
      <c r="AJ4839" t="s">
        <v>1153</v>
      </c>
      <c r="AK4839" t="s">
        <v>21826</v>
      </c>
      <c r="AL4839" t="s">
        <v>418</v>
      </c>
      <c r="AM4839" t="s">
        <v>446</v>
      </c>
      <c r="AN4839" t="s">
        <v>80</v>
      </c>
      <c r="AO4839" t="s">
        <v>61923</v>
      </c>
      <c r="AP4839" t="s">
        <v>40883</v>
      </c>
    </row>
    <row r="4840" spans="1:42" x14ac:dyDescent="0.35">
      <c r="A4840" s="2" t="s">
        <v>9806</v>
      </c>
      <c r="B4840" s="2" t="s">
        <v>9807</v>
      </c>
      <c r="C4840" s="2" t="s">
        <v>31770</v>
      </c>
      <c r="D4840" s="2" t="s">
        <v>67857</v>
      </c>
      <c r="E4840" s="2" t="s">
        <v>2594</v>
      </c>
      <c r="F4840" s="2" t="s">
        <v>31771</v>
      </c>
      <c r="G4840" s="2"/>
      <c r="L4840" t="s">
        <v>652</v>
      </c>
      <c r="M4840" s="2" t="s">
        <v>79</v>
      </c>
      <c r="N4840" s="2" t="s">
        <v>887</v>
      </c>
      <c r="O4840" s="2"/>
      <c r="V4840" t="s">
        <v>652</v>
      </c>
      <c r="W4840" s="2" t="s">
        <v>887</v>
      </c>
      <c r="X4840" s="2" t="s">
        <v>89</v>
      </c>
      <c r="Y4840" t="s">
        <v>2118</v>
      </c>
      <c r="AA4840" t="s">
        <v>1147</v>
      </c>
      <c r="AC4840" t="s">
        <v>67858</v>
      </c>
      <c r="AD4840" t="s">
        <v>67859</v>
      </c>
      <c r="AE4840" t="s">
        <v>31771</v>
      </c>
      <c r="AF4840" t="s">
        <v>67860</v>
      </c>
      <c r="AG4840" t="s">
        <v>67861</v>
      </c>
      <c r="AH4840" t="s">
        <v>2495</v>
      </c>
      <c r="AI4840" t="s">
        <v>67862</v>
      </c>
      <c r="AJ4840" t="s">
        <v>1153</v>
      </c>
      <c r="AK4840" t="s">
        <v>21826</v>
      </c>
      <c r="AL4840" t="s">
        <v>418</v>
      </c>
      <c r="AM4840" t="s">
        <v>446</v>
      </c>
      <c r="AN4840" t="s">
        <v>80</v>
      </c>
      <c r="AO4840" t="s">
        <v>49856</v>
      </c>
      <c r="AP4840" t="s">
        <v>40883</v>
      </c>
    </row>
    <row r="4841" spans="1:42" x14ac:dyDescent="0.35">
      <c r="A4841" s="2" t="s">
        <v>9806</v>
      </c>
      <c r="B4841" s="2" t="s">
        <v>9807</v>
      </c>
      <c r="C4841" s="2" t="s">
        <v>31772</v>
      </c>
      <c r="D4841" s="2" t="s">
        <v>67863</v>
      </c>
      <c r="E4841" s="2" t="s">
        <v>2594</v>
      </c>
      <c r="F4841" s="2" t="s">
        <v>31773</v>
      </c>
      <c r="G4841" s="2"/>
      <c r="L4841" t="s">
        <v>652</v>
      </c>
      <c r="M4841" t="s">
        <v>79</v>
      </c>
      <c r="N4841" s="2" t="s">
        <v>887</v>
      </c>
      <c r="O4841" s="2"/>
      <c r="V4841" t="s">
        <v>652</v>
      </c>
      <c r="W4841" s="2" t="s">
        <v>887</v>
      </c>
      <c r="X4841" s="2" t="s">
        <v>162</v>
      </c>
      <c r="Y4841" t="s">
        <v>9810</v>
      </c>
      <c r="AA4841" t="s">
        <v>464</v>
      </c>
      <c r="AC4841" t="s">
        <v>67864</v>
      </c>
      <c r="AD4841" t="s">
        <v>67865</v>
      </c>
      <c r="AE4841" t="s">
        <v>31773</v>
      </c>
      <c r="AF4841" t="s">
        <v>67866</v>
      </c>
      <c r="AG4841" t="s">
        <v>67867</v>
      </c>
      <c r="AH4841" t="s">
        <v>2495</v>
      </c>
      <c r="AI4841" t="s">
        <v>67868</v>
      </c>
      <c r="AJ4841" t="s">
        <v>1153</v>
      </c>
      <c r="AK4841" t="s">
        <v>21826</v>
      </c>
      <c r="AL4841" t="s">
        <v>418</v>
      </c>
      <c r="AM4841" t="s">
        <v>446</v>
      </c>
      <c r="AN4841" t="s">
        <v>80</v>
      </c>
      <c r="AO4841" t="s">
        <v>46960</v>
      </c>
      <c r="AP4841" t="s">
        <v>40883</v>
      </c>
    </row>
    <row r="4842" spans="1:42" x14ac:dyDescent="0.35">
      <c r="A4842" s="2" t="s">
        <v>9806</v>
      </c>
      <c r="B4842" s="2" t="s">
        <v>9807</v>
      </c>
      <c r="C4842" s="2" t="s">
        <v>31774</v>
      </c>
      <c r="D4842" s="2" t="s">
        <v>67869</v>
      </c>
      <c r="E4842" s="2" t="s">
        <v>2594</v>
      </c>
      <c r="F4842" s="2" t="s">
        <v>31775</v>
      </c>
      <c r="G4842" s="2"/>
      <c r="L4842" t="s">
        <v>652</v>
      </c>
      <c r="M4842" t="s">
        <v>79</v>
      </c>
      <c r="N4842" s="2" t="s">
        <v>887</v>
      </c>
      <c r="O4842" s="2"/>
      <c r="V4842" t="s">
        <v>652</v>
      </c>
      <c r="W4842" s="2" t="s">
        <v>887</v>
      </c>
      <c r="X4842" s="2"/>
      <c r="Y4842" t="s">
        <v>67870</v>
      </c>
      <c r="AA4842" t="s">
        <v>19531</v>
      </c>
      <c r="AC4842" t="s">
        <v>67871</v>
      </c>
      <c r="AD4842" t="s">
        <v>67872</v>
      </c>
      <c r="AE4842" t="s">
        <v>31775</v>
      </c>
      <c r="AF4842" t="s">
        <v>67873</v>
      </c>
      <c r="AG4842" t="s">
        <v>67874</v>
      </c>
      <c r="AH4842" t="s">
        <v>2495</v>
      </c>
      <c r="AI4842" t="s">
        <v>67875</v>
      </c>
      <c r="AJ4842" t="s">
        <v>1153</v>
      </c>
      <c r="AK4842" t="s">
        <v>21826</v>
      </c>
      <c r="AL4842" t="s">
        <v>418</v>
      </c>
      <c r="AM4842" t="s">
        <v>446</v>
      </c>
      <c r="AN4842" t="s">
        <v>80</v>
      </c>
      <c r="AO4842" t="s">
        <v>62741</v>
      </c>
      <c r="AP4842" t="s">
        <v>40883</v>
      </c>
    </row>
    <row r="4843" spans="1:42" x14ac:dyDescent="0.35">
      <c r="A4843" s="2" t="s">
        <v>9806</v>
      </c>
      <c r="B4843" s="2" t="s">
        <v>9807</v>
      </c>
      <c r="C4843" s="2" t="s">
        <v>31776</v>
      </c>
      <c r="D4843" s="2" t="s">
        <v>67876</v>
      </c>
      <c r="E4843" s="2" t="s">
        <v>2594</v>
      </c>
      <c r="F4843" s="2" t="s">
        <v>31777</v>
      </c>
      <c r="G4843" s="2"/>
      <c r="L4843" t="s">
        <v>652</v>
      </c>
      <c r="M4843" t="s">
        <v>79</v>
      </c>
      <c r="N4843" s="2" t="s">
        <v>887</v>
      </c>
      <c r="O4843" s="2"/>
      <c r="V4843" t="s">
        <v>652</v>
      </c>
      <c r="W4843" s="2" t="s">
        <v>887</v>
      </c>
      <c r="X4843" s="2" t="s">
        <v>162</v>
      </c>
      <c r="Y4843" t="s">
        <v>836</v>
      </c>
      <c r="AA4843" t="s">
        <v>8003</v>
      </c>
      <c r="AC4843" t="s">
        <v>67877</v>
      </c>
      <c r="AD4843" t="s">
        <v>67878</v>
      </c>
      <c r="AE4843" t="s">
        <v>67879</v>
      </c>
      <c r="AF4843" t="s">
        <v>67880</v>
      </c>
      <c r="AG4843" t="s">
        <v>67881</v>
      </c>
      <c r="AH4843" t="s">
        <v>2495</v>
      </c>
      <c r="AI4843" t="s">
        <v>67882</v>
      </c>
      <c r="AJ4843" t="s">
        <v>1153</v>
      </c>
      <c r="AK4843" t="s">
        <v>21826</v>
      </c>
      <c r="AL4843" t="s">
        <v>418</v>
      </c>
      <c r="AM4843" t="s">
        <v>446</v>
      </c>
      <c r="AN4843" t="s">
        <v>80</v>
      </c>
      <c r="AO4843" t="s">
        <v>49744</v>
      </c>
      <c r="AP4843" t="s">
        <v>40883</v>
      </c>
    </row>
    <row r="4844" spans="1:42" x14ac:dyDescent="0.35">
      <c r="A4844" s="2" t="s">
        <v>9806</v>
      </c>
      <c r="B4844" s="2" t="s">
        <v>9807</v>
      </c>
      <c r="C4844" s="2" t="s">
        <v>31778</v>
      </c>
      <c r="D4844" s="2" t="s">
        <v>67883</v>
      </c>
      <c r="E4844" s="2" t="s">
        <v>2594</v>
      </c>
      <c r="F4844" s="2" t="s">
        <v>67884</v>
      </c>
      <c r="G4844" s="2"/>
      <c r="L4844" t="s">
        <v>652</v>
      </c>
      <c r="M4844" t="s">
        <v>79</v>
      </c>
      <c r="N4844" s="2" t="s">
        <v>887</v>
      </c>
      <c r="O4844" s="2"/>
      <c r="V4844" t="s">
        <v>652</v>
      </c>
      <c r="W4844" s="2" t="s">
        <v>887</v>
      </c>
      <c r="X4844" s="2"/>
      <c r="Y4844" t="s">
        <v>3338</v>
      </c>
      <c r="AA4844" t="s">
        <v>67885</v>
      </c>
      <c r="AC4844" t="s">
        <v>67886</v>
      </c>
      <c r="AD4844" t="s">
        <v>67887</v>
      </c>
      <c r="AE4844" t="s">
        <v>67884</v>
      </c>
      <c r="AF4844" t="s">
        <v>67888</v>
      </c>
      <c r="AG4844" t="s">
        <v>67889</v>
      </c>
      <c r="AH4844" t="s">
        <v>2495</v>
      </c>
      <c r="AI4844" t="s">
        <v>51310</v>
      </c>
      <c r="AJ4844" t="s">
        <v>1153</v>
      </c>
      <c r="AK4844" t="s">
        <v>21826</v>
      </c>
      <c r="AL4844" t="s">
        <v>418</v>
      </c>
      <c r="AM4844" t="s">
        <v>446</v>
      </c>
      <c r="AN4844" t="s">
        <v>80</v>
      </c>
      <c r="AO4844" t="s">
        <v>67890</v>
      </c>
      <c r="AP4844" t="s">
        <v>40883</v>
      </c>
    </row>
    <row r="4845" spans="1:42" x14ac:dyDescent="0.35">
      <c r="A4845" s="2" t="s">
        <v>9806</v>
      </c>
      <c r="B4845" s="2" t="s">
        <v>9807</v>
      </c>
      <c r="C4845" s="2" t="s">
        <v>31779</v>
      </c>
      <c r="D4845" s="2" t="s">
        <v>67891</v>
      </c>
      <c r="E4845" s="2" t="s">
        <v>2594</v>
      </c>
      <c r="F4845" s="2" t="s">
        <v>31780</v>
      </c>
      <c r="G4845" s="2"/>
      <c r="L4845" t="s">
        <v>652</v>
      </c>
      <c r="M4845" t="s">
        <v>79</v>
      </c>
      <c r="N4845" s="2" t="s">
        <v>887</v>
      </c>
      <c r="O4845" s="2"/>
      <c r="V4845" t="s">
        <v>652</v>
      </c>
      <c r="W4845" s="2" t="s">
        <v>887</v>
      </c>
      <c r="X4845" s="2" t="s">
        <v>89</v>
      </c>
      <c r="Y4845" t="s">
        <v>67892</v>
      </c>
      <c r="Z4845" t="s">
        <v>164</v>
      </c>
      <c r="AA4845" t="s">
        <v>8142</v>
      </c>
      <c r="AC4845" t="s">
        <v>67893</v>
      </c>
      <c r="AD4845" t="s">
        <v>67894</v>
      </c>
      <c r="AE4845" t="s">
        <v>31780</v>
      </c>
      <c r="AF4845" t="s">
        <v>67895</v>
      </c>
      <c r="AG4845" t="s">
        <v>67896</v>
      </c>
      <c r="AH4845" t="s">
        <v>2495</v>
      </c>
      <c r="AI4845" t="s">
        <v>9337</v>
      </c>
      <c r="AJ4845" t="s">
        <v>1153</v>
      </c>
      <c r="AK4845" t="s">
        <v>21826</v>
      </c>
      <c r="AL4845" t="s">
        <v>418</v>
      </c>
      <c r="AM4845" t="s">
        <v>446</v>
      </c>
      <c r="AN4845" t="s">
        <v>80</v>
      </c>
      <c r="AO4845" t="s">
        <v>67897</v>
      </c>
      <c r="AP4845" t="s">
        <v>40883</v>
      </c>
    </row>
    <row r="4846" spans="1:42" x14ac:dyDescent="0.35">
      <c r="A4846" s="2" t="s">
        <v>9806</v>
      </c>
      <c r="B4846" s="2" t="s">
        <v>9807</v>
      </c>
      <c r="C4846" s="2" t="s">
        <v>31781</v>
      </c>
      <c r="D4846" s="2" t="s">
        <v>67898</v>
      </c>
      <c r="E4846" s="2" t="s">
        <v>2594</v>
      </c>
      <c r="F4846" s="2" t="s">
        <v>67899</v>
      </c>
      <c r="G4846" s="2"/>
      <c r="L4846" s="2" t="s">
        <v>652</v>
      </c>
      <c r="M4846" s="2" t="s">
        <v>79</v>
      </c>
      <c r="N4846" s="2" t="s">
        <v>887</v>
      </c>
      <c r="O4846" s="2"/>
      <c r="P4846" s="2"/>
      <c r="Q4846" s="2"/>
      <c r="R4846" s="2"/>
      <c r="S4846" s="2"/>
      <c r="V4846" t="s">
        <v>652</v>
      </c>
      <c r="W4846" s="2" t="s">
        <v>887</v>
      </c>
      <c r="X4846" s="2"/>
      <c r="Y4846" t="s">
        <v>1529</v>
      </c>
      <c r="AA4846" t="s">
        <v>67900</v>
      </c>
      <c r="AC4846" t="s">
        <v>67901</v>
      </c>
      <c r="AD4846" t="s">
        <v>67902</v>
      </c>
      <c r="AE4846" t="s">
        <v>67899</v>
      </c>
      <c r="AF4846" t="s">
        <v>67903</v>
      </c>
      <c r="AG4846" t="s">
        <v>67904</v>
      </c>
      <c r="AH4846" t="s">
        <v>2495</v>
      </c>
      <c r="AI4846" t="s">
        <v>51310</v>
      </c>
      <c r="AJ4846" t="s">
        <v>1153</v>
      </c>
      <c r="AK4846" t="s">
        <v>21826</v>
      </c>
      <c r="AL4846" t="s">
        <v>418</v>
      </c>
      <c r="AM4846" t="s">
        <v>446</v>
      </c>
      <c r="AN4846" t="s">
        <v>80</v>
      </c>
      <c r="AO4846" t="s">
        <v>67905</v>
      </c>
      <c r="AP4846" t="s">
        <v>40883</v>
      </c>
    </row>
    <row r="4847" spans="1:42" x14ac:dyDescent="0.35">
      <c r="A4847" s="2" t="s">
        <v>9806</v>
      </c>
      <c r="B4847" s="2" t="s">
        <v>9807</v>
      </c>
      <c r="C4847" s="2" t="s">
        <v>31782</v>
      </c>
      <c r="D4847" s="2" t="s">
        <v>67906</v>
      </c>
      <c r="E4847" s="2" t="s">
        <v>2594</v>
      </c>
      <c r="F4847" s="2" t="s">
        <v>67907</v>
      </c>
      <c r="G4847" s="2"/>
      <c r="H4847" s="2"/>
      <c r="I4847" s="2"/>
      <c r="J4847" s="2"/>
      <c r="K4847" s="2"/>
      <c r="L4847" s="2" t="s">
        <v>652</v>
      </c>
      <c r="M4847" t="s">
        <v>79</v>
      </c>
      <c r="N4847" t="s">
        <v>887</v>
      </c>
      <c r="T4847" s="2"/>
      <c r="U4847" s="2"/>
      <c r="V4847" s="2" t="s">
        <v>652</v>
      </c>
      <c r="W4847" s="2" t="s">
        <v>887</v>
      </c>
      <c r="X4847" s="2"/>
      <c r="Y4847" t="s">
        <v>2493</v>
      </c>
      <c r="AA4847" t="s">
        <v>67908</v>
      </c>
      <c r="AC4847" t="s">
        <v>67909</v>
      </c>
      <c r="AD4847" t="s">
        <v>67910</v>
      </c>
      <c r="AE4847" t="s">
        <v>67907</v>
      </c>
      <c r="AF4847" t="s">
        <v>67911</v>
      </c>
      <c r="AG4847" t="s">
        <v>67912</v>
      </c>
      <c r="AH4847" t="s">
        <v>2495</v>
      </c>
      <c r="AI4847" t="s">
        <v>9337</v>
      </c>
      <c r="AJ4847" t="s">
        <v>1153</v>
      </c>
      <c r="AK4847" t="s">
        <v>21826</v>
      </c>
      <c r="AL4847" t="s">
        <v>418</v>
      </c>
      <c r="AM4847" t="s">
        <v>446</v>
      </c>
      <c r="AN4847" t="s">
        <v>80</v>
      </c>
      <c r="AO4847" t="s">
        <v>65577</v>
      </c>
      <c r="AP4847" t="s">
        <v>40883</v>
      </c>
    </row>
    <row r="4848" spans="1:42" x14ac:dyDescent="0.35">
      <c r="A4848" s="2" t="s">
        <v>9806</v>
      </c>
      <c r="B4848" s="2" t="s">
        <v>9807</v>
      </c>
      <c r="C4848" s="2" t="s">
        <v>31783</v>
      </c>
      <c r="D4848" s="2" t="s">
        <v>67913</v>
      </c>
      <c r="E4848" s="2" t="s">
        <v>2594</v>
      </c>
      <c r="F4848" s="2" t="s">
        <v>31784</v>
      </c>
      <c r="G4848" s="2"/>
      <c r="H4848" s="2"/>
      <c r="I4848" s="2"/>
      <c r="J4848" s="2"/>
      <c r="K4848" s="2"/>
      <c r="L4848" t="s">
        <v>652</v>
      </c>
      <c r="M4848" t="s">
        <v>79</v>
      </c>
      <c r="N4848" t="s">
        <v>887</v>
      </c>
      <c r="T4848" s="2"/>
      <c r="U4848" s="2"/>
      <c r="V4848" s="2" t="s">
        <v>652</v>
      </c>
      <c r="W4848" s="2" t="s">
        <v>887</v>
      </c>
      <c r="X4848" s="2" t="s">
        <v>89</v>
      </c>
      <c r="Y4848" t="s">
        <v>3729</v>
      </c>
      <c r="Z4848" t="s">
        <v>1153</v>
      </c>
      <c r="AA4848" t="s">
        <v>5538</v>
      </c>
      <c r="AC4848" t="s">
        <v>67914</v>
      </c>
      <c r="AD4848" t="s">
        <v>67915</v>
      </c>
      <c r="AE4848" t="s">
        <v>31784</v>
      </c>
      <c r="AF4848" t="s">
        <v>67916</v>
      </c>
      <c r="AG4848" t="s">
        <v>67917</v>
      </c>
      <c r="AH4848" t="s">
        <v>2495</v>
      </c>
      <c r="AI4848" t="s">
        <v>51310</v>
      </c>
      <c r="AJ4848" t="s">
        <v>1153</v>
      </c>
      <c r="AK4848" t="s">
        <v>21826</v>
      </c>
      <c r="AL4848" t="s">
        <v>418</v>
      </c>
      <c r="AM4848" t="s">
        <v>446</v>
      </c>
      <c r="AN4848" t="s">
        <v>80</v>
      </c>
      <c r="AO4848" t="s">
        <v>67918</v>
      </c>
      <c r="AP4848" t="s">
        <v>40883</v>
      </c>
    </row>
    <row r="4849" spans="1:42" x14ac:dyDescent="0.35">
      <c r="A4849" s="2" t="s">
        <v>9806</v>
      </c>
      <c r="B4849" s="2" t="s">
        <v>9807</v>
      </c>
      <c r="C4849" s="2" t="s">
        <v>31785</v>
      </c>
      <c r="D4849" s="2" t="s">
        <v>67919</v>
      </c>
      <c r="E4849" s="2" t="s">
        <v>2594</v>
      </c>
      <c r="F4849" s="2" t="s">
        <v>31786</v>
      </c>
      <c r="G4849" s="2"/>
      <c r="H4849" s="2"/>
      <c r="I4849" s="2"/>
      <c r="J4849" s="2"/>
      <c r="K4849" s="2"/>
      <c r="L4849" t="s">
        <v>652</v>
      </c>
      <c r="M4849" t="s">
        <v>79</v>
      </c>
      <c r="N4849" t="s">
        <v>887</v>
      </c>
      <c r="T4849" s="2"/>
      <c r="U4849" s="2"/>
      <c r="V4849" s="2" t="s">
        <v>652</v>
      </c>
      <c r="W4849" s="2" t="s">
        <v>887</v>
      </c>
      <c r="X4849" s="2"/>
      <c r="Y4849" t="s">
        <v>5343</v>
      </c>
      <c r="AA4849" t="s">
        <v>8084</v>
      </c>
      <c r="AC4849" t="s">
        <v>67920</v>
      </c>
      <c r="AD4849" t="s">
        <v>67921</v>
      </c>
      <c r="AE4849" t="s">
        <v>31786</v>
      </c>
      <c r="AF4849" t="s">
        <v>67922</v>
      </c>
      <c r="AG4849" t="s">
        <v>67923</v>
      </c>
      <c r="AH4849" t="s">
        <v>2495</v>
      </c>
      <c r="AI4849" t="s">
        <v>67821</v>
      </c>
      <c r="AJ4849" t="s">
        <v>1153</v>
      </c>
      <c r="AK4849" t="s">
        <v>21826</v>
      </c>
      <c r="AL4849" t="s">
        <v>418</v>
      </c>
      <c r="AM4849" t="s">
        <v>446</v>
      </c>
      <c r="AN4849" t="s">
        <v>80</v>
      </c>
      <c r="AO4849" t="s">
        <v>67924</v>
      </c>
      <c r="AP4849" t="s">
        <v>40883</v>
      </c>
    </row>
    <row r="4850" spans="1:42" x14ac:dyDescent="0.35">
      <c r="A4850" s="2" t="s">
        <v>9806</v>
      </c>
      <c r="B4850" s="2" t="s">
        <v>9807</v>
      </c>
      <c r="C4850" s="2" t="s">
        <v>31787</v>
      </c>
      <c r="D4850" s="2" t="s">
        <v>67925</v>
      </c>
      <c r="E4850" s="2" t="s">
        <v>2594</v>
      </c>
      <c r="F4850" s="2" t="s">
        <v>31788</v>
      </c>
      <c r="G4850" s="2"/>
      <c r="H4850" s="2"/>
      <c r="I4850" s="2"/>
      <c r="J4850" s="2"/>
      <c r="K4850" s="2"/>
      <c r="L4850" t="s">
        <v>652</v>
      </c>
      <c r="M4850" t="s">
        <v>79</v>
      </c>
      <c r="N4850" t="s">
        <v>887</v>
      </c>
      <c r="T4850" s="2"/>
      <c r="U4850" s="2"/>
      <c r="V4850" s="2" t="s">
        <v>652</v>
      </c>
      <c r="W4850" s="2" t="s">
        <v>887</v>
      </c>
      <c r="X4850" s="2" t="s">
        <v>89</v>
      </c>
      <c r="Y4850" t="s">
        <v>5946</v>
      </c>
      <c r="AA4850" t="s">
        <v>67926</v>
      </c>
      <c r="AC4850" t="s">
        <v>67927</v>
      </c>
      <c r="AD4850" t="s">
        <v>67928</v>
      </c>
      <c r="AE4850" t="s">
        <v>67929</v>
      </c>
      <c r="AF4850" t="s">
        <v>67930</v>
      </c>
      <c r="AG4850" t="s">
        <v>67931</v>
      </c>
      <c r="AH4850" t="s">
        <v>2495</v>
      </c>
      <c r="AI4850" t="s">
        <v>51310</v>
      </c>
      <c r="AJ4850" t="s">
        <v>1153</v>
      </c>
      <c r="AK4850" t="s">
        <v>21826</v>
      </c>
      <c r="AL4850" t="s">
        <v>418</v>
      </c>
      <c r="AM4850" t="s">
        <v>446</v>
      </c>
      <c r="AN4850" t="s">
        <v>80</v>
      </c>
      <c r="AO4850" t="s">
        <v>67932</v>
      </c>
      <c r="AP4850" t="s">
        <v>40883</v>
      </c>
    </row>
    <row r="4851" spans="1:42" x14ac:dyDescent="0.35">
      <c r="A4851" s="2" t="s">
        <v>9806</v>
      </c>
      <c r="B4851" s="2" t="s">
        <v>9807</v>
      </c>
      <c r="C4851" s="2" t="s">
        <v>31789</v>
      </c>
      <c r="D4851" s="2" t="s">
        <v>67933</v>
      </c>
      <c r="E4851" s="2" t="s">
        <v>2594</v>
      </c>
      <c r="F4851" s="2" t="s">
        <v>31790</v>
      </c>
      <c r="G4851" s="2"/>
      <c r="H4851" s="2"/>
      <c r="I4851" s="2"/>
      <c r="J4851" s="2"/>
      <c r="K4851" s="2"/>
      <c r="L4851" t="s">
        <v>652</v>
      </c>
      <c r="M4851" t="s">
        <v>79</v>
      </c>
      <c r="N4851" t="s">
        <v>887</v>
      </c>
      <c r="T4851" s="2"/>
      <c r="U4851" s="2"/>
      <c r="V4851" s="2" t="s">
        <v>652</v>
      </c>
      <c r="W4851" s="2" t="s">
        <v>887</v>
      </c>
      <c r="X4851" s="2"/>
      <c r="Y4851" t="s">
        <v>1844</v>
      </c>
      <c r="AA4851" t="s">
        <v>13989</v>
      </c>
      <c r="AC4851" t="s">
        <v>67934</v>
      </c>
      <c r="AE4851" t="s">
        <v>67935</v>
      </c>
      <c r="AF4851" t="s">
        <v>67936</v>
      </c>
      <c r="AG4851" t="s">
        <v>67937</v>
      </c>
      <c r="AH4851" t="s">
        <v>2495</v>
      </c>
      <c r="AI4851" t="s">
        <v>9337</v>
      </c>
      <c r="AJ4851" t="s">
        <v>1153</v>
      </c>
      <c r="AK4851" t="s">
        <v>21826</v>
      </c>
      <c r="AL4851" t="s">
        <v>418</v>
      </c>
      <c r="AM4851" t="s">
        <v>446</v>
      </c>
      <c r="AN4851" t="s">
        <v>80</v>
      </c>
      <c r="AO4851" t="s">
        <v>55808</v>
      </c>
      <c r="AP4851" t="s">
        <v>40883</v>
      </c>
    </row>
    <row r="4852" spans="1:42" x14ac:dyDescent="0.35">
      <c r="A4852" s="2" t="s">
        <v>9806</v>
      </c>
      <c r="B4852" s="2" t="s">
        <v>9807</v>
      </c>
      <c r="C4852" s="2" t="s">
        <v>31791</v>
      </c>
      <c r="D4852" s="2" t="s">
        <v>67938</v>
      </c>
      <c r="E4852" s="2" t="s">
        <v>2594</v>
      </c>
      <c r="F4852" s="2" t="s">
        <v>67939</v>
      </c>
      <c r="G4852" s="2"/>
      <c r="H4852" s="2"/>
      <c r="I4852" s="2"/>
      <c r="J4852" s="2"/>
      <c r="K4852" s="2"/>
      <c r="L4852" t="s">
        <v>652</v>
      </c>
      <c r="M4852" t="s">
        <v>79</v>
      </c>
      <c r="N4852" t="s">
        <v>887</v>
      </c>
      <c r="T4852" s="2"/>
      <c r="U4852" s="2"/>
      <c r="V4852" s="2" t="s">
        <v>652</v>
      </c>
      <c r="W4852" s="2" t="s">
        <v>887</v>
      </c>
      <c r="X4852" s="2"/>
      <c r="Y4852" t="s">
        <v>67940</v>
      </c>
      <c r="AA4852" t="s">
        <v>67941</v>
      </c>
      <c r="AC4852" t="s">
        <v>67942</v>
      </c>
      <c r="AD4852" t="s">
        <v>67943</v>
      </c>
      <c r="AE4852" t="s">
        <v>67939</v>
      </c>
      <c r="AF4852" t="s">
        <v>67944</v>
      </c>
      <c r="AG4852" t="s">
        <v>67945</v>
      </c>
      <c r="AH4852" t="s">
        <v>60502</v>
      </c>
      <c r="AI4852" t="s">
        <v>60503</v>
      </c>
      <c r="AJ4852" t="s">
        <v>1153</v>
      </c>
      <c r="AK4852" t="s">
        <v>21826</v>
      </c>
      <c r="AL4852" t="s">
        <v>418</v>
      </c>
      <c r="AM4852" t="s">
        <v>446</v>
      </c>
      <c r="AN4852" t="s">
        <v>80</v>
      </c>
      <c r="AO4852" t="s">
        <v>81</v>
      </c>
      <c r="AP4852" t="s">
        <v>40883</v>
      </c>
    </row>
    <row r="4853" spans="1:42" x14ac:dyDescent="0.35">
      <c r="A4853" s="2" t="s">
        <v>9806</v>
      </c>
      <c r="B4853" s="2" t="s">
        <v>9807</v>
      </c>
      <c r="C4853" s="2" t="s">
        <v>31792</v>
      </c>
      <c r="D4853" s="2" t="s">
        <v>31793</v>
      </c>
      <c r="E4853" s="2" t="s">
        <v>2594</v>
      </c>
      <c r="F4853" s="2" t="s">
        <v>9808</v>
      </c>
      <c r="G4853" s="2"/>
      <c r="H4853" s="2"/>
      <c r="I4853" s="2"/>
      <c r="J4853" s="2"/>
      <c r="K4853" s="2"/>
      <c r="L4853" t="s">
        <v>652</v>
      </c>
      <c r="M4853" t="s">
        <v>79</v>
      </c>
      <c r="N4853" t="s">
        <v>887</v>
      </c>
      <c r="T4853" s="2"/>
      <c r="U4853" s="2"/>
      <c r="V4853" s="2" t="s">
        <v>652</v>
      </c>
      <c r="W4853" s="2" t="s">
        <v>887</v>
      </c>
      <c r="X4853" s="2"/>
      <c r="AG4853" t="s">
        <v>67946</v>
      </c>
      <c r="AH4853" t="s">
        <v>2495</v>
      </c>
      <c r="AI4853" t="s">
        <v>51310</v>
      </c>
      <c r="AJ4853" t="s">
        <v>1153</v>
      </c>
      <c r="AK4853" t="s">
        <v>21826</v>
      </c>
      <c r="AL4853" t="s">
        <v>41696</v>
      </c>
      <c r="AM4853" t="s">
        <v>446</v>
      </c>
      <c r="AN4853" t="s">
        <v>80</v>
      </c>
      <c r="AO4853" t="s">
        <v>81</v>
      </c>
      <c r="AP4853" t="s">
        <v>40883</v>
      </c>
    </row>
    <row r="4854" spans="1:42" x14ac:dyDescent="0.35">
      <c r="A4854" s="2" t="s">
        <v>9806</v>
      </c>
      <c r="B4854" s="2" t="s">
        <v>9807</v>
      </c>
      <c r="C4854" s="2" t="s">
        <v>31794</v>
      </c>
      <c r="D4854" s="2" t="s">
        <v>67947</v>
      </c>
      <c r="E4854" s="2" t="s">
        <v>2594</v>
      </c>
      <c r="F4854" s="2" t="s">
        <v>31795</v>
      </c>
      <c r="G4854" s="2" t="s">
        <v>3057</v>
      </c>
      <c r="H4854" s="2" t="s">
        <v>417</v>
      </c>
      <c r="I4854" s="2" t="s">
        <v>2953</v>
      </c>
      <c r="J4854" s="2" t="s">
        <v>2338</v>
      </c>
      <c r="K4854" s="2" t="s">
        <v>3567</v>
      </c>
      <c r="L4854" s="2"/>
      <c r="S4854" t="s">
        <v>82</v>
      </c>
      <c r="T4854" s="2"/>
      <c r="U4854" s="2" t="s">
        <v>886</v>
      </c>
      <c r="V4854" s="2" t="s">
        <v>82</v>
      </c>
      <c r="W4854" s="2" t="s">
        <v>3567</v>
      </c>
      <c r="X4854" s="2"/>
      <c r="Y4854" t="s">
        <v>524</v>
      </c>
      <c r="AA4854" t="s">
        <v>67948</v>
      </c>
      <c r="AC4854" t="s">
        <v>67949</v>
      </c>
      <c r="AD4854" t="s">
        <v>67950</v>
      </c>
      <c r="AE4854" t="s">
        <v>31795</v>
      </c>
      <c r="AF4854" t="s">
        <v>67951</v>
      </c>
      <c r="AG4854" t="s">
        <v>67952</v>
      </c>
      <c r="AH4854" t="s">
        <v>1433</v>
      </c>
      <c r="AI4854" t="s">
        <v>67953</v>
      </c>
      <c r="AJ4854" t="s">
        <v>1153</v>
      </c>
      <c r="AK4854" t="s">
        <v>21826</v>
      </c>
      <c r="AL4854" t="s">
        <v>418</v>
      </c>
      <c r="AM4854" t="s">
        <v>446</v>
      </c>
      <c r="AN4854" t="s">
        <v>80</v>
      </c>
      <c r="AO4854" t="s">
        <v>47093</v>
      </c>
      <c r="AP4854" t="s">
        <v>40883</v>
      </c>
    </row>
    <row r="4855" spans="1:42" x14ac:dyDescent="0.35">
      <c r="A4855" s="2" t="s">
        <v>9806</v>
      </c>
      <c r="B4855" s="2" t="s">
        <v>9807</v>
      </c>
      <c r="C4855" s="2" t="s">
        <v>31796</v>
      </c>
      <c r="D4855" s="2" t="s">
        <v>67954</v>
      </c>
      <c r="E4855" s="2" t="s">
        <v>2594</v>
      </c>
      <c r="F4855" s="2" t="s">
        <v>31797</v>
      </c>
      <c r="G4855" s="2" t="s">
        <v>3057</v>
      </c>
      <c r="H4855" s="2" t="s">
        <v>417</v>
      </c>
      <c r="I4855" s="2" t="s">
        <v>2953</v>
      </c>
      <c r="J4855" s="2" t="s">
        <v>2338</v>
      </c>
      <c r="K4855" s="2" t="s">
        <v>3567</v>
      </c>
      <c r="S4855" t="s">
        <v>82</v>
      </c>
      <c r="T4855" s="2" t="s">
        <v>5</v>
      </c>
      <c r="U4855" s="2" t="s">
        <v>886</v>
      </c>
      <c r="V4855" s="2" t="s">
        <v>82</v>
      </c>
      <c r="W4855" s="2" t="s">
        <v>3567</v>
      </c>
      <c r="X4855" s="2" t="s">
        <v>275</v>
      </c>
      <c r="Y4855" t="s">
        <v>3338</v>
      </c>
      <c r="Z4855" t="s">
        <v>1153</v>
      </c>
      <c r="AA4855" t="s">
        <v>67955</v>
      </c>
      <c r="AC4855" t="s">
        <v>67956</v>
      </c>
      <c r="AD4855" t="s">
        <v>67957</v>
      </c>
      <c r="AE4855" t="s">
        <v>31797</v>
      </c>
      <c r="AF4855" t="s">
        <v>67958</v>
      </c>
      <c r="AG4855" t="s">
        <v>67959</v>
      </c>
      <c r="AH4855" t="s">
        <v>2495</v>
      </c>
      <c r="AI4855" t="s">
        <v>67960</v>
      </c>
      <c r="AJ4855" t="s">
        <v>1153</v>
      </c>
      <c r="AK4855" t="s">
        <v>21826</v>
      </c>
      <c r="AL4855" t="s">
        <v>418</v>
      </c>
      <c r="AM4855" t="s">
        <v>446</v>
      </c>
      <c r="AN4855" t="s">
        <v>80</v>
      </c>
      <c r="AO4855" t="s">
        <v>51663</v>
      </c>
      <c r="AP4855" t="s">
        <v>40883</v>
      </c>
    </row>
    <row r="4856" spans="1:42" x14ac:dyDescent="0.35">
      <c r="A4856" s="2" t="s">
        <v>9806</v>
      </c>
      <c r="B4856" s="2" t="s">
        <v>9807</v>
      </c>
      <c r="C4856" s="2" t="s">
        <v>31798</v>
      </c>
      <c r="D4856" s="2" t="s">
        <v>67961</v>
      </c>
      <c r="E4856" s="2" t="s">
        <v>2594</v>
      </c>
      <c r="F4856" s="2" t="s">
        <v>31799</v>
      </c>
      <c r="G4856" s="2" t="s">
        <v>3057</v>
      </c>
      <c r="H4856" s="2" t="s">
        <v>417</v>
      </c>
      <c r="I4856" s="2" t="s">
        <v>2953</v>
      </c>
      <c r="J4856" s="2" t="s">
        <v>2338</v>
      </c>
      <c r="K4856" s="2" t="s">
        <v>3567</v>
      </c>
      <c r="S4856" t="s">
        <v>82</v>
      </c>
      <c r="T4856" s="2" t="s">
        <v>5</v>
      </c>
      <c r="U4856" s="2" t="s">
        <v>886</v>
      </c>
      <c r="V4856" s="2" t="s">
        <v>82</v>
      </c>
      <c r="W4856" s="2" t="s">
        <v>3567</v>
      </c>
      <c r="X4856" s="2" t="s">
        <v>162</v>
      </c>
      <c r="Y4856" t="s">
        <v>1529</v>
      </c>
      <c r="AA4856" t="s">
        <v>67900</v>
      </c>
      <c r="AC4856" t="s">
        <v>67962</v>
      </c>
      <c r="AD4856" t="s">
        <v>67902</v>
      </c>
      <c r="AE4856" t="s">
        <v>31799</v>
      </c>
      <c r="AF4856" t="s">
        <v>67963</v>
      </c>
      <c r="AG4856" t="s">
        <v>67964</v>
      </c>
      <c r="AH4856" t="s">
        <v>2495</v>
      </c>
      <c r="AI4856" t="s">
        <v>67965</v>
      </c>
      <c r="AJ4856" t="s">
        <v>1153</v>
      </c>
      <c r="AK4856" t="s">
        <v>21826</v>
      </c>
      <c r="AL4856" t="s">
        <v>418</v>
      </c>
      <c r="AM4856" t="s">
        <v>446</v>
      </c>
      <c r="AN4856" t="s">
        <v>80</v>
      </c>
      <c r="AO4856" t="s">
        <v>56134</v>
      </c>
      <c r="AP4856" t="s">
        <v>40883</v>
      </c>
    </row>
    <row r="4857" spans="1:42" x14ac:dyDescent="0.35">
      <c r="A4857" s="2" t="s">
        <v>9806</v>
      </c>
      <c r="B4857" s="2" t="s">
        <v>9807</v>
      </c>
      <c r="C4857" s="2" t="s">
        <v>31800</v>
      </c>
      <c r="D4857" s="2" t="s">
        <v>67966</v>
      </c>
      <c r="E4857" s="2" t="s">
        <v>2594</v>
      </c>
      <c r="F4857" s="2" t="s">
        <v>31801</v>
      </c>
      <c r="G4857" s="2" t="s">
        <v>3057</v>
      </c>
      <c r="H4857" s="2" t="s">
        <v>417</v>
      </c>
      <c r="I4857" s="2" t="s">
        <v>2953</v>
      </c>
      <c r="J4857" s="2" t="s">
        <v>2338</v>
      </c>
      <c r="K4857" s="2" t="s">
        <v>3567</v>
      </c>
      <c r="S4857" t="s">
        <v>82</v>
      </c>
      <c r="T4857" s="2" t="s">
        <v>5</v>
      </c>
      <c r="U4857" s="2" t="s">
        <v>886</v>
      </c>
      <c r="V4857" s="2" t="s">
        <v>82</v>
      </c>
      <c r="W4857" s="2" t="s">
        <v>3567</v>
      </c>
      <c r="X4857" s="2" t="s">
        <v>89</v>
      </c>
      <c r="Y4857" t="s">
        <v>67967</v>
      </c>
      <c r="AA4857" t="s">
        <v>1603</v>
      </c>
      <c r="AC4857" t="s">
        <v>67968</v>
      </c>
      <c r="AD4857" t="s">
        <v>67969</v>
      </c>
      <c r="AE4857" t="s">
        <v>31801</v>
      </c>
      <c r="AF4857" t="s">
        <v>67970</v>
      </c>
      <c r="AG4857" t="s">
        <v>67971</v>
      </c>
      <c r="AH4857" t="s">
        <v>2495</v>
      </c>
      <c r="AI4857" t="s">
        <v>67972</v>
      </c>
      <c r="AJ4857" t="s">
        <v>1153</v>
      </c>
      <c r="AK4857" t="s">
        <v>21826</v>
      </c>
      <c r="AL4857" t="s">
        <v>418</v>
      </c>
      <c r="AM4857" t="s">
        <v>446</v>
      </c>
      <c r="AN4857" t="s">
        <v>80</v>
      </c>
      <c r="AO4857" t="s">
        <v>59469</v>
      </c>
      <c r="AP4857" t="s">
        <v>40883</v>
      </c>
    </row>
    <row r="4858" spans="1:42" x14ac:dyDescent="0.35">
      <c r="A4858" s="2" t="s">
        <v>9806</v>
      </c>
      <c r="B4858" s="2" t="s">
        <v>9807</v>
      </c>
      <c r="C4858" s="2" t="s">
        <v>31802</v>
      </c>
      <c r="D4858" s="2" t="s">
        <v>67973</v>
      </c>
      <c r="E4858" s="2" t="s">
        <v>2594</v>
      </c>
      <c r="F4858" s="2" t="s">
        <v>31803</v>
      </c>
      <c r="G4858" s="2" t="s">
        <v>3057</v>
      </c>
      <c r="H4858" s="2" t="s">
        <v>417</v>
      </c>
      <c r="I4858" s="2" t="s">
        <v>2953</v>
      </c>
      <c r="J4858" s="2" t="s">
        <v>2338</v>
      </c>
      <c r="K4858" s="2" t="s">
        <v>3567</v>
      </c>
      <c r="S4858" t="s">
        <v>82</v>
      </c>
      <c r="T4858" s="2" t="s">
        <v>5</v>
      </c>
      <c r="U4858" s="2" t="s">
        <v>886</v>
      </c>
      <c r="V4858" s="2" t="s">
        <v>82</v>
      </c>
      <c r="W4858" s="2" t="s">
        <v>3567</v>
      </c>
      <c r="X4858" s="2" t="s">
        <v>89</v>
      </c>
      <c r="Y4858" t="s">
        <v>67974</v>
      </c>
      <c r="AA4858" t="s">
        <v>8317</v>
      </c>
      <c r="AC4858" t="s">
        <v>67975</v>
      </c>
      <c r="AD4858" t="s">
        <v>67976</v>
      </c>
      <c r="AE4858" t="s">
        <v>67977</v>
      </c>
      <c r="AF4858" t="s">
        <v>67978</v>
      </c>
      <c r="AG4858" t="s">
        <v>67979</v>
      </c>
      <c r="AH4858" t="s">
        <v>2495</v>
      </c>
      <c r="AI4858" t="s">
        <v>67980</v>
      </c>
      <c r="AJ4858" t="s">
        <v>1153</v>
      </c>
      <c r="AK4858" t="s">
        <v>21826</v>
      </c>
      <c r="AL4858" t="s">
        <v>418</v>
      </c>
      <c r="AM4858" t="s">
        <v>446</v>
      </c>
      <c r="AN4858" t="s">
        <v>80</v>
      </c>
      <c r="AO4858" t="s">
        <v>44365</v>
      </c>
      <c r="AP4858" t="s">
        <v>40883</v>
      </c>
    </row>
    <row r="4859" spans="1:42" x14ac:dyDescent="0.35">
      <c r="A4859" s="2" t="s">
        <v>9806</v>
      </c>
      <c r="B4859" s="2" t="s">
        <v>9807</v>
      </c>
      <c r="C4859" s="2" t="s">
        <v>31804</v>
      </c>
      <c r="D4859" s="2" t="s">
        <v>67981</v>
      </c>
      <c r="E4859" s="2" t="s">
        <v>2594</v>
      </c>
      <c r="F4859" s="2" t="s">
        <v>31805</v>
      </c>
      <c r="G4859" s="2" t="s">
        <v>3057</v>
      </c>
      <c r="H4859" s="2" t="s">
        <v>417</v>
      </c>
      <c r="I4859" s="2" t="s">
        <v>2953</v>
      </c>
      <c r="J4859" s="2" t="s">
        <v>2338</v>
      </c>
      <c r="K4859" s="2" t="s">
        <v>3567</v>
      </c>
      <c r="S4859" t="s">
        <v>82</v>
      </c>
      <c r="T4859" s="2" t="s">
        <v>5</v>
      </c>
      <c r="U4859" s="2" t="s">
        <v>886</v>
      </c>
      <c r="V4859" s="2" t="s">
        <v>82</v>
      </c>
      <c r="W4859" s="2" t="s">
        <v>3567</v>
      </c>
      <c r="X4859" s="2" t="s">
        <v>89</v>
      </c>
      <c r="Y4859" t="s">
        <v>14506</v>
      </c>
      <c r="AA4859" t="s">
        <v>67982</v>
      </c>
      <c r="AC4859" t="s">
        <v>67983</v>
      </c>
      <c r="AD4859" t="s">
        <v>67984</v>
      </c>
      <c r="AE4859" t="s">
        <v>67985</v>
      </c>
      <c r="AF4859" t="s">
        <v>67986</v>
      </c>
      <c r="AG4859" t="s">
        <v>67987</v>
      </c>
      <c r="AH4859" t="s">
        <v>1433</v>
      </c>
      <c r="AI4859" t="s">
        <v>67988</v>
      </c>
      <c r="AJ4859" t="s">
        <v>1153</v>
      </c>
      <c r="AK4859" t="s">
        <v>21826</v>
      </c>
      <c r="AL4859" t="s">
        <v>418</v>
      </c>
      <c r="AM4859" t="s">
        <v>446</v>
      </c>
      <c r="AN4859" t="s">
        <v>80</v>
      </c>
      <c r="AO4859" t="s">
        <v>44212</v>
      </c>
      <c r="AP4859" t="s">
        <v>40883</v>
      </c>
    </row>
    <row r="4860" spans="1:42" x14ac:dyDescent="0.35">
      <c r="A4860" s="2" t="s">
        <v>9806</v>
      </c>
      <c r="B4860" s="2" t="s">
        <v>9807</v>
      </c>
      <c r="C4860" s="2" t="s">
        <v>31806</v>
      </c>
      <c r="D4860" s="2" t="s">
        <v>65443</v>
      </c>
      <c r="E4860" s="2" t="s">
        <v>2594</v>
      </c>
      <c r="F4860" s="2" t="s">
        <v>67989</v>
      </c>
      <c r="G4860" s="2" t="s">
        <v>3057</v>
      </c>
      <c r="H4860" s="2" t="s">
        <v>417</v>
      </c>
      <c r="I4860" s="2" t="s">
        <v>2953</v>
      </c>
      <c r="J4860" s="2" t="s">
        <v>2338</v>
      </c>
      <c r="K4860" s="2" t="s">
        <v>3567</v>
      </c>
      <c r="S4860" t="s">
        <v>82</v>
      </c>
      <c r="T4860" s="2" t="s">
        <v>5</v>
      </c>
      <c r="U4860" s="2" t="s">
        <v>886</v>
      </c>
      <c r="V4860" s="2" t="s">
        <v>82</v>
      </c>
      <c r="W4860" s="2" t="s">
        <v>3567</v>
      </c>
      <c r="X4860" s="2" t="s">
        <v>275</v>
      </c>
      <c r="Y4860" t="s">
        <v>67990</v>
      </c>
      <c r="Z4860" t="s">
        <v>635</v>
      </c>
      <c r="AA4860" t="s">
        <v>4711</v>
      </c>
      <c r="AC4860" t="s">
        <v>67991</v>
      </c>
      <c r="AD4860" t="s">
        <v>67992</v>
      </c>
      <c r="AE4860" t="s">
        <v>67989</v>
      </c>
      <c r="AF4860" t="s">
        <v>67993</v>
      </c>
      <c r="AG4860" t="s">
        <v>67994</v>
      </c>
      <c r="AH4860" t="s">
        <v>2495</v>
      </c>
      <c r="AI4860" t="s">
        <v>51310</v>
      </c>
      <c r="AJ4860" t="s">
        <v>1153</v>
      </c>
      <c r="AK4860" t="s">
        <v>21826</v>
      </c>
      <c r="AL4860" t="s">
        <v>418</v>
      </c>
      <c r="AM4860" t="s">
        <v>446</v>
      </c>
      <c r="AN4860" t="s">
        <v>80</v>
      </c>
      <c r="AO4860" t="s">
        <v>48496</v>
      </c>
      <c r="AP4860" t="s">
        <v>40883</v>
      </c>
    </row>
    <row r="4861" spans="1:42" x14ac:dyDescent="0.35">
      <c r="A4861" s="2" t="s">
        <v>9806</v>
      </c>
      <c r="B4861" s="2" t="s">
        <v>9807</v>
      </c>
      <c r="C4861" s="2" t="s">
        <v>31807</v>
      </c>
      <c r="D4861" s="2" t="s">
        <v>67995</v>
      </c>
      <c r="E4861" s="2" t="s">
        <v>2594</v>
      </c>
      <c r="F4861" s="2" t="s">
        <v>67996</v>
      </c>
      <c r="G4861" s="2" t="s">
        <v>3057</v>
      </c>
      <c r="H4861" s="2" t="s">
        <v>417</v>
      </c>
      <c r="I4861" s="2" t="s">
        <v>2953</v>
      </c>
      <c r="J4861" s="2" t="s">
        <v>2338</v>
      </c>
      <c r="K4861" s="2" t="s">
        <v>3567</v>
      </c>
      <c r="S4861" t="s">
        <v>82</v>
      </c>
      <c r="T4861" s="2" t="s">
        <v>5</v>
      </c>
      <c r="U4861" s="2" t="s">
        <v>886</v>
      </c>
      <c r="V4861" s="2" t="s">
        <v>82</v>
      </c>
      <c r="W4861" s="2" t="s">
        <v>3567</v>
      </c>
      <c r="X4861" s="2"/>
      <c r="Y4861" t="s">
        <v>46668</v>
      </c>
      <c r="Z4861" t="s">
        <v>11335</v>
      </c>
      <c r="AA4861" t="s">
        <v>13708</v>
      </c>
      <c r="AC4861" t="s">
        <v>67997</v>
      </c>
      <c r="AD4861" t="s">
        <v>67998</v>
      </c>
      <c r="AE4861" t="s">
        <v>67996</v>
      </c>
      <c r="AF4861" t="s">
        <v>67999</v>
      </c>
      <c r="AG4861" t="s">
        <v>68000</v>
      </c>
      <c r="AH4861" t="s">
        <v>2495</v>
      </c>
      <c r="AI4861" t="s">
        <v>68001</v>
      </c>
      <c r="AJ4861" t="s">
        <v>1153</v>
      </c>
      <c r="AK4861" t="s">
        <v>21826</v>
      </c>
      <c r="AL4861" t="s">
        <v>418</v>
      </c>
      <c r="AM4861" t="s">
        <v>446</v>
      </c>
      <c r="AN4861" t="s">
        <v>80</v>
      </c>
      <c r="AO4861" t="s">
        <v>45303</v>
      </c>
      <c r="AP4861" t="s">
        <v>40883</v>
      </c>
    </row>
    <row r="4862" spans="1:42" x14ac:dyDescent="0.35">
      <c r="A4862" s="2" t="s">
        <v>9806</v>
      </c>
      <c r="B4862" s="2" t="s">
        <v>9807</v>
      </c>
      <c r="C4862" s="2" t="s">
        <v>31808</v>
      </c>
      <c r="D4862" s="2" t="s">
        <v>68002</v>
      </c>
      <c r="E4862" s="2" t="s">
        <v>2594</v>
      </c>
      <c r="F4862" s="2" t="s">
        <v>31809</v>
      </c>
      <c r="G4862" s="2" t="s">
        <v>3057</v>
      </c>
      <c r="H4862" s="2" t="s">
        <v>417</v>
      </c>
      <c r="I4862" s="2" t="s">
        <v>2953</v>
      </c>
      <c r="J4862" s="2" t="s">
        <v>2338</v>
      </c>
      <c r="K4862" s="2" t="s">
        <v>3567</v>
      </c>
      <c r="S4862" t="s">
        <v>82</v>
      </c>
      <c r="T4862" s="2"/>
      <c r="U4862" s="2" t="s">
        <v>886</v>
      </c>
      <c r="V4862" s="2" t="s">
        <v>82</v>
      </c>
      <c r="W4862" s="2" t="s">
        <v>3567</v>
      </c>
      <c r="X4862" s="2"/>
      <c r="Y4862" t="s">
        <v>1521</v>
      </c>
      <c r="AA4862" t="s">
        <v>9266</v>
      </c>
      <c r="AC4862" t="s">
        <v>68003</v>
      </c>
      <c r="AD4862" t="s">
        <v>68004</v>
      </c>
      <c r="AE4862" t="s">
        <v>31809</v>
      </c>
      <c r="AF4862" t="s">
        <v>68005</v>
      </c>
      <c r="AG4862" t="s">
        <v>68006</v>
      </c>
      <c r="AH4862" t="s">
        <v>2495</v>
      </c>
      <c r="AI4862" t="s">
        <v>68007</v>
      </c>
      <c r="AJ4862" t="s">
        <v>1153</v>
      </c>
      <c r="AK4862" t="s">
        <v>21826</v>
      </c>
      <c r="AL4862" t="s">
        <v>418</v>
      </c>
      <c r="AM4862" t="s">
        <v>446</v>
      </c>
      <c r="AN4862" t="s">
        <v>80</v>
      </c>
      <c r="AO4862" t="s">
        <v>53149</v>
      </c>
      <c r="AP4862" t="s">
        <v>40883</v>
      </c>
    </row>
    <row r="4863" spans="1:42" x14ac:dyDescent="0.35">
      <c r="A4863" s="2" t="s">
        <v>9806</v>
      </c>
      <c r="B4863" s="2" t="s">
        <v>9807</v>
      </c>
      <c r="C4863" s="2" t="s">
        <v>31810</v>
      </c>
      <c r="D4863" s="2" t="s">
        <v>68008</v>
      </c>
      <c r="E4863" s="2" t="s">
        <v>2594</v>
      </c>
      <c r="F4863" s="2" t="s">
        <v>31811</v>
      </c>
      <c r="G4863" s="2" t="s">
        <v>3057</v>
      </c>
      <c r="H4863" s="2" t="s">
        <v>417</v>
      </c>
      <c r="I4863" s="2" t="s">
        <v>2953</v>
      </c>
      <c r="J4863" s="2" t="s">
        <v>2338</v>
      </c>
      <c r="K4863" s="2" t="s">
        <v>3567</v>
      </c>
      <c r="S4863" t="s">
        <v>82</v>
      </c>
      <c r="T4863" s="2" t="s">
        <v>5</v>
      </c>
      <c r="U4863" s="2" t="s">
        <v>886</v>
      </c>
      <c r="V4863" s="2" t="s">
        <v>82</v>
      </c>
      <c r="W4863" s="2" t="s">
        <v>3567</v>
      </c>
      <c r="X4863" s="2"/>
      <c r="Y4863" t="s">
        <v>3358</v>
      </c>
      <c r="AA4863" t="s">
        <v>8006</v>
      </c>
      <c r="AC4863" t="s">
        <v>68009</v>
      </c>
      <c r="AD4863" t="s">
        <v>68010</v>
      </c>
      <c r="AE4863" t="s">
        <v>31811</v>
      </c>
      <c r="AF4863" t="s">
        <v>68011</v>
      </c>
      <c r="AG4863" t="s">
        <v>68012</v>
      </c>
      <c r="AH4863" t="s">
        <v>2495</v>
      </c>
      <c r="AI4863" t="s">
        <v>68013</v>
      </c>
      <c r="AJ4863" t="s">
        <v>1153</v>
      </c>
      <c r="AK4863" t="s">
        <v>21826</v>
      </c>
      <c r="AL4863" t="s">
        <v>418</v>
      </c>
      <c r="AM4863" t="s">
        <v>446</v>
      </c>
      <c r="AN4863" t="s">
        <v>80</v>
      </c>
      <c r="AO4863" t="s">
        <v>46880</v>
      </c>
      <c r="AP4863" t="s">
        <v>40883</v>
      </c>
    </row>
    <row r="4864" spans="1:42" x14ac:dyDescent="0.35">
      <c r="A4864" s="2" t="s">
        <v>9806</v>
      </c>
      <c r="B4864" s="2" t="s">
        <v>9807</v>
      </c>
      <c r="C4864" s="2" t="s">
        <v>31812</v>
      </c>
      <c r="D4864" s="2" t="s">
        <v>68014</v>
      </c>
      <c r="E4864" s="2" t="s">
        <v>2594</v>
      </c>
      <c r="F4864" s="2" t="s">
        <v>31813</v>
      </c>
      <c r="G4864" s="2" t="s">
        <v>3057</v>
      </c>
      <c r="H4864" s="2" t="s">
        <v>417</v>
      </c>
      <c r="I4864" s="2" t="s">
        <v>2953</v>
      </c>
      <c r="J4864" s="2" t="s">
        <v>2338</v>
      </c>
      <c r="K4864" s="2" t="s">
        <v>3567</v>
      </c>
      <c r="S4864" t="s">
        <v>82</v>
      </c>
      <c r="T4864" s="2" t="s">
        <v>5</v>
      </c>
      <c r="U4864" s="2" t="s">
        <v>886</v>
      </c>
      <c r="V4864" s="2" t="s">
        <v>82</v>
      </c>
      <c r="W4864" s="2" t="s">
        <v>3567</v>
      </c>
      <c r="X4864" s="2" t="s">
        <v>103</v>
      </c>
      <c r="Y4864" t="s">
        <v>6510</v>
      </c>
      <c r="AA4864" t="s">
        <v>68015</v>
      </c>
      <c r="AC4864" t="s">
        <v>68016</v>
      </c>
      <c r="AD4864" t="s">
        <v>68017</v>
      </c>
      <c r="AE4864" t="s">
        <v>31813</v>
      </c>
      <c r="AF4864" t="s">
        <v>68018</v>
      </c>
      <c r="AG4864" t="s">
        <v>68019</v>
      </c>
      <c r="AH4864" t="s">
        <v>1433</v>
      </c>
      <c r="AI4864" t="s">
        <v>68020</v>
      </c>
      <c r="AJ4864" t="s">
        <v>1153</v>
      </c>
      <c r="AK4864" t="s">
        <v>21826</v>
      </c>
      <c r="AL4864" t="s">
        <v>418</v>
      </c>
      <c r="AM4864" t="s">
        <v>446</v>
      </c>
      <c r="AN4864" t="s">
        <v>80</v>
      </c>
      <c r="AO4864" t="s">
        <v>46970</v>
      </c>
      <c r="AP4864" t="s">
        <v>40883</v>
      </c>
    </row>
    <row r="4865" spans="1:42" x14ac:dyDescent="0.35">
      <c r="A4865" s="2" t="s">
        <v>9806</v>
      </c>
      <c r="B4865" s="2" t="s">
        <v>9807</v>
      </c>
      <c r="C4865" s="2" t="s">
        <v>31814</v>
      </c>
      <c r="D4865" s="2" t="s">
        <v>68021</v>
      </c>
      <c r="E4865" s="2" t="s">
        <v>2594</v>
      </c>
      <c r="F4865" s="2" t="s">
        <v>31815</v>
      </c>
      <c r="G4865" s="2" t="s">
        <v>3057</v>
      </c>
      <c r="H4865" s="2" t="s">
        <v>417</v>
      </c>
      <c r="I4865" s="2" t="s">
        <v>2953</v>
      </c>
      <c r="J4865" s="2" t="s">
        <v>2338</v>
      </c>
      <c r="K4865" s="2" t="s">
        <v>3567</v>
      </c>
      <c r="S4865" t="s">
        <v>82</v>
      </c>
      <c r="T4865" s="2"/>
      <c r="U4865" s="2" t="s">
        <v>886</v>
      </c>
      <c r="V4865" s="2" t="s">
        <v>82</v>
      </c>
      <c r="W4865" s="2" t="s">
        <v>3567</v>
      </c>
      <c r="X4865" s="2" t="s">
        <v>275</v>
      </c>
      <c r="Y4865" t="s">
        <v>3048</v>
      </c>
      <c r="AA4865" t="s">
        <v>15113</v>
      </c>
      <c r="AC4865" t="s">
        <v>68022</v>
      </c>
      <c r="AD4865" t="s">
        <v>68023</v>
      </c>
      <c r="AE4865" t="s">
        <v>68024</v>
      </c>
      <c r="AF4865" t="s">
        <v>68025</v>
      </c>
      <c r="AG4865" t="s">
        <v>68026</v>
      </c>
      <c r="AH4865" t="s">
        <v>2495</v>
      </c>
      <c r="AI4865" t="s">
        <v>68027</v>
      </c>
      <c r="AJ4865" t="s">
        <v>1153</v>
      </c>
      <c r="AK4865" t="s">
        <v>21826</v>
      </c>
      <c r="AL4865" t="s">
        <v>418</v>
      </c>
      <c r="AM4865" t="s">
        <v>446</v>
      </c>
      <c r="AN4865" t="s">
        <v>80</v>
      </c>
      <c r="AO4865" t="s">
        <v>61195</v>
      </c>
      <c r="AP4865" t="s">
        <v>40883</v>
      </c>
    </row>
    <row r="4866" spans="1:42" x14ac:dyDescent="0.35">
      <c r="A4866" s="2" t="s">
        <v>9806</v>
      </c>
      <c r="B4866" s="2" t="s">
        <v>9807</v>
      </c>
      <c r="C4866" s="2" t="s">
        <v>31816</v>
      </c>
      <c r="D4866" s="2" t="s">
        <v>68028</v>
      </c>
      <c r="E4866" s="2" t="s">
        <v>2594</v>
      </c>
      <c r="F4866" s="2" t="s">
        <v>31817</v>
      </c>
      <c r="G4866" s="2" t="s">
        <v>3057</v>
      </c>
      <c r="H4866" s="2" t="s">
        <v>417</v>
      </c>
      <c r="I4866" s="2" t="s">
        <v>2953</v>
      </c>
      <c r="J4866" s="2" t="s">
        <v>2338</v>
      </c>
      <c r="K4866" s="2" t="s">
        <v>3567</v>
      </c>
      <c r="S4866" t="s">
        <v>82</v>
      </c>
      <c r="T4866" s="2" t="s">
        <v>5</v>
      </c>
      <c r="U4866" s="2" t="s">
        <v>886</v>
      </c>
      <c r="V4866" s="2" t="s">
        <v>82</v>
      </c>
      <c r="W4866" s="2" t="s">
        <v>3567</v>
      </c>
      <c r="X4866" s="2" t="s">
        <v>89</v>
      </c>
      <c r="Y4866" t="s">
        <v>2187</v>
      </c>
      <c r="AA4866" t="s">
        <v>68029</v>
      </c>
      <c r="AC4866" t="s">
        <v>68030</v>
      </c>
      <c r="AD4866" t="s">
        <v>68031</v>
      </c>
      <c r="AE4866" t="s">
        <v>31817</v>
      </c>
      <c r="AF4866" t="s">
        <v>68032</v>
      </c>
      <c r="AG4866" t="s">
        <v>68033</v>
      </c>
      <c r="AH4866" t="s">
        <v>2495</v>
      </c>
      <c r="AI4866" t="s">
        <v>67868</v>
      </c>
      <c r="AJ4866" t="s">
        <v>1153</v>
      </c>
      <c r="AK4866" t="s">
        <v>21826</v>
      </c>
      <c r="AL4866" t="s">
        <v>418</v>
      </c>
      <c r="AM4866" t="s">
        <v>446</v>
      </c>
      <c r="AN4866" t="s">
        <v>80</v>
      </c>
      <c r="AO4866" t="s">
        <v>48462</v>
      </c>
      <c r="AP4866" t="s">
        <v>40883</v>
      </c>
    </row>
    <row r="4867" spans="1:42" x14ac:dyDescent="0.35">
      <c r="A4867" s="2" t="s">
        <v>9806</v>
      </c>
      <c r="B4867" s="2" t="s">
        <v>9807</v>
      </c>
      <c r="C4867" s="2" t="s">
        <v>31818</v>
      </c>
      <c r="D4867" s="2" t="s">
        <v>68034</v>
      </c>
      <c r="E4867" s="2" t="s">
        <v>2594</v>
      </c>
      <c r="F4867" s="2" t="s">
        <v>68035</v>
      </c>
      <c r="G4867" s="2" t="s">
        <v>3057</v>
      </c>
      <c r="H4867" s="2" t="s">
        <v>417</v>
      </c>
      <c r="I4867" s="2" t="s">
        <v>2953</v>
      </c>
      <c r="J4867" s="2" t="s">
        <v>2338</v>
      </c>
      <c r="K4867" s="2" t="s">
        <v>3567</v>
      </c>
      <c r="S4867" t="s">
        <v>82</v>
      </c>
      <c r="T4867" s="2" t="s">
        <v>5</v>
      </c>
      <c r="U4867" s="2" t="s">
        <v>886</v>
      </c>
      <c r="V4867" s="2" t="s">
        <v>82</v>
      </c>
      <c r="W4867" s="2" t="s">
        <v>3567</v>
      </c>
      <c r="X4867" s="2"/>
      <c r="Y4867" t="s">
        <v>3486</v>
      </c>
      <c r="AA4867" t="s">
        <v>1622</v>
      </c>
      <c r="AC4867" t="s">
        <v>68036</v>
      </c>
      <c r="AD4867" t="s">
        <v>68037</v>
      </c>
      <c r="AE4867" t="s">
        <v>68035</v>
      </c>
      <c r="AF4867" t="s">
        <v>68038</v>
      </c>
      <c r="AG4867" t="s">
        <v>68039</v>
      </c>
      <c r="AH4867" t="s">
        <v>2495</v>
      </c>
      <c r="AI4867" t="s">
        <v>68040</v>
      </c>
      <c r="AJ4867" t="s">
        <v>1153</v>
      </c>
      <c r="AK4867" t="s">
        <v>21826</v>
      </c>
      <c r="AL4867" t="s">
        <v>418</v>
      </c>
      <c r="AM4867" t="s">
        <v>446</v>
      </c>
      <c r="AN4867" t="s">
        <v>80</v>
      </c>
      <c r="AO4867" t="s">
        <v>60685</v>
      </c>
      <c r="AP4867" t="s">
        <v>40883</v>
      </c>
    </row>
    <row r="4868" spans="1:42" x14ac:dyDescent="0.35">
      <c r="A4868" s="2" t="s">
        <v>9806</v>
      </c>
      <c r="B4868" s="2" t="s">
        <v>9807</v>
      </c>
      <c r="C4868" s="2" t="s">
        <v>31819</v>
      </c>
      <c r="D4868" s="2" t="s">
        <v>68041</v>
      </c>
      <c r="E4868" s="2" t="s">
        <v>2594</v>
      </c>
      <c r="F4868" s="2" t="s">
        <v>31820</v>
      </c>
      <c r="G4868" s="2" t="s">
        <v>3057</v>
      </c>
      <c r="H4868" s="2" t="s">
        <v>417</v>
      </c>
      <c r="I4868" s="2" t="s">
        <v>2953</v>
      </c>
      <c r="J4868" s="2" t="s">
        <v>2338</v>
      </c>
      <c r="K4868" s="2" t="s">
        <v>3567</v>
      </c>
      <c r="L4868" s="2"/>
      <c r="S4868" t="s">
        <v>82</v>
      </c>
      <c r="T4868" s="2" t="s">
        <v>5</v>
      </c>
      <c r="U4868" s="2" t="s">
        <v>886</v>
      </c>
      <c r="V4868" s="2" t="s">
        <v>82</v>
      </c>
      <c r="W4868" s="2" t="s">
        <v>3567</v>
      </c>
      <c r="X4868" s="2"/>
      <c r="Y4868" t="s">
        <v>5298</v>
      </c>
      <c r="AA4868" t="s">
        <v>68042</v>
      </c>
      <c r="AC4868" t="s">
        <v>68043</v>
      </c>
      <c r="AD4868" t="s">
        <v>68044</v>
      </c>
      <c r="AE4868" t="s">
        <v>31820</v>
      </c>
      <c r="AF4868" t="s">
        <v>68045</v>
      </c>
      <c r="AG4868" t="s">
        <v>68046</v>
      </c>
      <c r="AH4868" t="s">
        <v>2495</v>
      </c>
      <c r="AI4868" t="s">
        <v>68047</v>
      </c>
      <c r="AJ4868" t="s">
        <v>1153</v>
      </c>
      <c r="AK4868" t="s">
        <v>21826</v>
      </c>
      <c r="AL4868" t="s">
        <v>418</v>
      </c>
      <c r="AM4868" t="s">
        <v>446</v>
      </c>
      <c r="AN4868" t="s">
        <v>80</v>
      </c>
      <c r="AO4868" t="s">
        <v>46050</v>
      </c>
      <c r="AP4868" t="s">
        <v>40883</v>
      </c>
    </row>
    <row r="4869" spans="1:42" x14ac:dyDescent="0.35">
      <c r="A4869" s="2" t="s">
        <v>9806</v>
      </c>
      <c r="B4869" s="2" t="s">
        <v>9807</v>
      </c>
      <c r="C4869" s="2" t="s">
        <v>31821</v>
      </c>
      <c r="D4869" s="2" t="s">
        <v>68048</v>
      </c>
      <c r="E4869" s="2" t="s">
        <v>2594</v>
      </c>
      <c r="F4869" s="2" t="s">
        <v>31822</v>
      </c>
      <c r="G4869" s="2" t="s">
        <v>3057</v>
      </c>
      <c r="H4869" s="2" t="s">
        <v>417</v>
      </c>
      <c r="I4869" s="2" t="s">
        <v>2953</v>
      </c>
      <c r="J4869" s="2" t="s">
        <v>2338</v>
      </c>
      <c r="K4869" s="2" t="s">
        <v>3567</v>
      </c>
      <c r="S4869" t="s">
        <v>82</v>
      </c>
      <c r="T4869" s="2" t="s">
        <v>5</v>
      </c>
      <c r="U4869" s="2" t="s">
        <v>886</v>
      </c>
      <c r="V4869" s="2" t="s">
        <v>82</v>
      </c>
      <c r="W4869" s="2" t="s">
        <v>3567</v>
      </c>
      <c r="X4869" s="2" t="s">
        <v>162</v>
      </c>
      <c r="Y4869" t="s">
        <v>68049</v>
      </c>
      <c r="AA4869" t="s">
        <v>123</v>
      </c>
      <c r="AC4869" t="s">
        <v>68050</v>
      </c>
      <c r="AD4869" t="s">
        <v>68051</v>
      </c>
      <c r="AE4869" t="s">
        <v>68052</v>
      </c>
      <c r="AF4869" t="s">
        <v>68053</v>
      </c>
      <c r="AG4869" t="s">
        <v>68054</v>
      </c>
      <c r="AH4869" t="s">
        <v>2495</v>
      </c>
      <c r="AI4869" t="s">
        <v>9337</v>
      </c>
      <c r="AJ4869" t="s">
        <v>1153</v>
      </c>
      <c r="AK4869" t="s">
        <v>21826</v>
      </c>
      <c r="AL4869" t="s">
        <v>418</v>
      </c>
      <c r="AM4869" t="s">
        <v>446</v>
      </c>
      <c r="AN4869" t="s">
        <v>80</v>
      </c>
      <c r="AO4869" t="s">
        <v>41582</v>
      </c>
      <c r="AP4869" t="s">
        <v>40883</v>
      </c>
    </row>
    <row r="4870" spans="1:42" x14ac:dyDescent="0.35">
      <c r="A4870" s="2" t="s">
        <v>9806</v>
      </c>
      <c r="B4870" s="2" t="s">
        <v>9807</v>
      </c>
      <c r="C4870" s="2" t="s">
        <v>31823</v>
      </c>
      <c r="D4870" s="2" t="s">
        <v>68055</v>
      </c>
      <c r="E4870" s="2" t="s">
        <v>2594</v>
      </c>
      <c r="F4870" s="2" t="s">
        <v>31824</v>
      </c>
      <c r="G4870" s="2" t="s">
        <v>3057</v>
      </c>
      <c r="H4870" s="2" t="s">
        <v>417</v>
      </c>
      <c r="I4870" s="2" t="s">
        <v>2953</v>
      </c>
      <c r="J4870" s="2" t="s">
        <v>2338</v>
      </c>
      <c r="K4870" s="2" t="s">
        <v>3567</v>
      </c>
      <c r="S4870" t="s">
        <v>82</v>
      </c>
      <c r="T4870" s="2" t="s">
        <v>5</v>
      </c>
      <c r="U4870" s="2" t="s">
        <v>886</v>
      </c>
      <c r="V4870" s="2" t="s">
        <v>82</v>
      </c>
      <c r="W4870" s="2" t="s">
        <v>3567</v>
      </c>
      <c r="X4870" s="2" t="s">
        <v>89</v>
      </c>
      <c r="Y4870" t="s">
        <v>9167</v>
      </c>
      <c r="AA4870" t="s">
        <v>68056</v>
      </c>
      <c r="AC4870" t="s">
        <v>68057</v>
      </c>
      <c r="AD4870" t="s">
        <v>68058</v>
      </c>
      <c r="AE4870" t="s">
        <v>31824</v>
      </c>
      <c r="AF4870" t="s">
        <v>68059</v>
      </c>
      <c r="AG4870" t="s">
        <v>68060</v>
      </c>
      <c r="AH4870" t="s">
        <v>2495</v>
      </c>
      <c r="AI4870" t="s">
        <v>51310</v>
      </c>
      <c r="AJ4870" t="s">
        <v>1153</v>
      </c>
      <c r="AK4870" t="s">
        <v>21826</v>
      </c>
      <c r="AL4870" t="s">
        <v>418</v>
      </c>
      <c r="AM4870" t="s">
        <v>446</v>
      </c>
      <c r="AN4870" t="s">
        <v>80</v>
      </c>
      <c r="AO4870" t="s">
        <v>44395</v>
      </c>
      <c r="AP4870" t="s">
        <v>40883</v>
      </c>
    </row>
    <row r="4871" spans="1:42" x14ac:dyDescent="0.35">
      <c r="A4871" s="2" t="s">
        <v>9806</v>
      </c>
      <c r="B4871" s="2" t="s">
        <v>9807</v>
      </c>
      <c r="C4871" s="2" t="s">
        <v>31825</v>
      </c>
      <c r="D4871" s="2" t="s">
        <v>68061</v>
      </c>
      <c r="E4871" s="2" t="s">
        <v>2594</v>
      </c>
      <c r="F4871" s="2" t="s">
        <v>31826</v>
      </c>
      <c r="G4871" s="2" t="s">
        <v>3057</v>
      </c>
      <c r="H4871" t="s">
        <v>417</v>
      </c>
      <c r="I4871" t="s">
        <v>2953</v>
      </c>
      <c r="J4871" t="s">
        <v>2338</v>
      </c>
      <c r="K4871" t="s">
        <v>3567</v>
      </c>
      <c r="L4871" s="2"/>
      <c r="M4871" s="2"/>
      <c r="S4871" t="s">
        <v>82</v>
      </c>
      <c r="T4871" t="s">
        <v>5</v>
      </c>
      <c r="U4871" t="s">
        <v>886</v>
      </c>
      <c r="V4871" t="s">
        <v>82</v>
      </c>
      <c r="W4871" s="2" t="s">
        <v>3567</v>
      </c>
      <c r="X4871" s="2"/>
      <c r="Y4871" t="s">
        <v>68062</v>
      </c>
      <c r="AA4871" t="s">
        <v>68063</v>
      </c>
      <c r="AC4871" t="s">
        <v>68064</v>
      </c>
      <c r="AD4871" t="s">
        <v>68065</v>
      </c>
      <c r="AE4871" t="s">
        <v>31826</v>
      </c>
      <c r="AF4871" t="s">
        <v>68066</v>
      </c>
      <c r="AG4871" t="s">
        <v>68067</v>
      </c>
      <c r="AH4871" t="s">
        <v>2495</v>
      </c>
      <c r="AI4871" t="s">
        <v>67882</v>
      </c>
      <c r="AJ4871" t="s">
        <v>1153</v>
      </c>
      <c r="AK4871" t="s">
        <v>21826</v>
      </c>
      <c r="AL4871" t="s">
        <v>418</v>
      </c>
      <c r="AM4871" t="s">
        <v>446</v>
      </c>
      <c r="AN4871" t="s">
        <v>80</v>
      </c>
      <c r="AO4871" t="s">
        <v>64335</v>
      </c>
      <c r="AP4871" t="s">
        <v>40883</v>
      </c>
    </row>
    <row r="4872" spans="1:42" x14ac:dyDescent="0.35">
      <c r="A4872" s="2" t="s">
        <v>9806</v>
      </c>
      <c r="B4872" s="2" t="s">
        <v>9807</v>
      </c>
      <c r="C4872" s="2" t="s">
        <v>31827</v>
      </c>
      <c r="D4872" s="2" t="s">
        <v>68068</v>
      </c>
      <c r="E4872" s="2" t="s">
        <v>2594</v>
      </c>
      <c r="F4872" s="2" t="s">
        <v>31828</v>
      </c>
      <c r="G4872" s="2" t="s">
        <v>3057</v>
      </c>
      <c r="H4872" t="s">
        <v>417</v>
      </c>
      <c r="I4872" t="s">
        <v>2953</v>
      </c>
      <c r="J4872" t="s">
        <v>2338</v>
      </c>
      <c r="K4872" t="s">
        <v>3567</v>
      </c>
      <c r="L4872" s="2"/>
      <c r="M4872" s="2"/>
      <c r="S4872" t="s">
        <v>82</v>
      </c>
      <c r="T4872" t="s">
        <v>5</v>
      </c>
      <c r="U4872" t="s">
        <v>886</v>
      </c>
      <c r="V4872" t="s">
        <v>82</v>
      </c>
      <c r="W4872" s="2" t="s">
        <v>3567</v>
      </c>
      <c r="X4872" s="2" t="s">
        <v>103</v>
      </c>
      <c r="Y4872" t="s">
        <v>68069</v>
      </c>
      <c r="AA4872" t="s">
        <v>8417</v>
      </c>
      <c r="AC4872" t="s">
        <v>68070</v>
      </c>
      <c r="AD4872" t="s">
        <v>68071</v>
      </c>
      <c r="AE4872" t="s">
        <v>68072</v>
      </c>
      <c r="AF4872" t="s">
        <v>68073</v>
      </c>
      <c r="AG4872" t="s">
        <v>68074</v>
      </c>
      <c r="AH4872" t="s">
        <v>2495</v>
      </c>
      <c r="AI4872" t="s">
        <v>67882</v>
      </c>
      <c r="AJ4872" t="s">
        <v>1153</v>
      </c>
      <c r="AK4872" t="s">
        <v>21826</v>
      </c>
      <c r="AL4872" t="s">
        <v>418</v>
      </c>
      <c r="AM4872" t="s">
        <v>446</v>
      </c>
      <c r="AN4872" t="s">
        <v>80</v>
      </c>
      <c r="AO4872" t="s">
        <v>61254</v>
      </c>
      <c r="AP4872" t="s">
        <v>40883</v>
      </c>
    </row>
    <row r="4873" spans="1:42" x14ac:dyDescent="0.35">
      <c r="A4873" s="2" t="s">
        <v>9806</v>
      </c>
      <c r="B4873" s="2" t="s">
        <v>9807</v>
      </c>
      <c r="C4873" s="2" t="s">
        <v>31829</v>
      </c>
      <c r="D4873" s="2" t="s">
        <v>68075</v>
      </c>
      <c r="E4873" s="2" t="s">
        <v>2594</v>
      </c>
      <c r="F4873" s="2" t="s">
        <v>31830</v>
      </c>
      <c r="G4873" s="2" t="s">
        <v>3057</v>
      </c>
      <c r="H4873" t="s">
        <v>417</v>
      </c>
      <c r="I4873" t="s">
        <v>2953</v>
      </c>
      <c r="J4873" t="s">
        <v>2338</v>
      </c>
      <c r="K4873" t="s">
        <v>3567</v>
      </c>
      <c r="L4873" s="2"/>
      <c r="M4873" s="2"/>
      <c r="S4873" t="s">
        <v>82</v>
      </c>
      <c r="T4873" t="s">
        <v>5</v>
      </c>
      <c r="U4873" t="s">
        <v>886</v>
      </c>
      <c r="V4873" t="s">
        <v>82</v>
      </c>
      <c r="W4873" s="2" t="s">
        <v>3567</v>
      </c>
      <c r="X4873" s="2" t="s">
        <v>103</v>
      </c>
      <c r="Y4873" t="s">
        <v>15886</v>
      </c>
      <c r="AA4873" t="s">
        <v>68076</v>
      </c>
      <c r="AC4873" t="s">
        <v>68077</v>
      </c>
      <c r="AD4873" t="s">
        <v>68078</v>
      </c>
      <c r="AE4873" t="s">
        <v>31830</v>
      </c>
      <c r="AF4873" t="s">
        <v>68079</v>
      </c>
      <c r="AG4873" t="s">
        <v>68080</v>
      </c>
      <c r="AH4873" t="s">
        <v>2495</v>
      </c>
      <c r="AI4873" t="s">
        <v>9185</v>
      </c>
      <c r="AJ4873" t="s">
        <v>1153</v>
      </c>
      <c r="AK4873" t="s">
        <v>21826</v>
      </c>
      <c r="AL4873" t="s">
        <v>418</v>
      </c>
      <c r="AM4873" t="s">
        <v>446</v>
      </c>
      <c r="AN4873" t="s">
        <v>80</v>
      </c>
      <c r="AO4873" t="s">
        <v>42270</v>
      </c>
      <c r="AP4873" t="s">
        <v>40883</v>
      </c>
    </row>
    <row r="4874" spans="1:42" x14ac:dyDescent="0.35">
      <c r="A4874" s="2" t="s">
        <v>9806</v>
      </c>
      <c r="B4874" s="2" t="s">
        <v>9807</v>
      </c>
      <c r="C4874" s="2" t="s">
        <v>31831</v>
      </c>
      <c r="D4874" s="2" t="s">
        <v>68081</v>
      </c>
      <c r="E4874" s="2" t="s">
        <v>2594</v>
      </c>
      <c r="F4874" s="2" t="s">
        <v>31832</v>
      </c>
      <c r="G4874" s="2" t="s">
        <v>3057</v>
      </c>
      <c r="H4874" t="s">
        <v>417</v>
      </c>
      <c r="I4874" t="s">
        <v>2953</v>
      </c>
      <c r="J4874" t="s">
        <v>2338</v>
      </c>
      <c r="K4874" t="s">
        <v>3567</v>
      </c>
      <c r="L4874" s="2"/>
      <c r="M4874" s="2"/>
      <c r="S4874" t="s">
        <v>82</v>
      </c>
      <c r="T4874" t="s">
        <v>5</v>
      </c>
      <c r="U4874" t="s">
        <v>886</v>
      </c>
      <c r="V4874" t="s">
        <v>82</v>
      </c>
      <c r="W4874" s="2" t="s">
        <v>3567</v>
      </c>
      <c r="X4874" s="2"/>
      <c r="Y4874" t="s">
        <v>42276</v>
      </c>
      <c r="AA4874" t="s">
        <v>68082</v>
      </c>
      <c r="AC4874" t="s">
        <v>68083</v>
      </c>
      <c r="AD4874" t="s">
        <v>68084</v>
      </c>
      <c r="AE4874" t="s">
        <v>31832</v>
      </c>
      <c r="AF4874" t="s">
        <v>68085</v>
      </c>
      <c r="AG4874" t="s">
        <v>68086</v>
      </c>
      <c r="AH4874" t="s">
        <v>1433</v>
      </c>
      <c r="AI4874" t="s">
        <v>63749</v>
      </c>
      <c r="AJ4874" t="s">
        <v>1153</v>
      </c>
      <c r="AK4874" t="s">
        <v>21826</v>
      </c>
      <c r="AL4874" t="s">
        <v>418</v>
      </c>
      <c r="AM4874" t="s">
        <v>446</v>
      </c>
      <c r="AN4874" t="s">
        <v>80</v>
      </c>
      <c r="AO4874" t="s">
        <v>68087</v>
      </c>
      <c r="AP4874" t="s">
        <v>40883</v>
      </c>
    </row>
    <row r="4875" spans="1:42" x14ac:dyDescent="0.35">
      <c r="A4875" s="2" t="s">
        <v>9806</v>
      </c>
      <c r="B4875" s="2" t="s">
        <v>9807</v>
      </c>
      <c r="C4875" s="2" t="s">
        <v>31833</v>
      </c>
      <c r="D4875" s="2" t="s">
        <v>68088</v>
      </c>
      <c r="E4875" s="2" t="s">
        <v>2594</v>
      </c>
      <c r="F4875" s="2" t="s">
        <v>31834</v>
      </c>
      <c r="G4875" s="2" t="s">
        <v>3057</v>
      </c>
      <c r="H4875" t="s">
        <v>417</v>
      </c>
      <c r="I4875" t="s">
        <v>2953</v>
      </c>
      <c r="J4875" t="s">
        <v>2338</v>
      </c>
      <c r="K4875" t="s">
        <v>3567</v>
      </c>
      <c r="L4875" s="2"/>
      <c r="M4875" s="2"/>
      <c r="S4875" t="s">
        <v>82</v>
      </c>
      <c r="T4875" t="s">
        <v>5</v>
      </c>
      <c r="U4875" t="s">
        <v>886</v>
      </c>
      <c r="V4875" t="s">
        <v>82</v>
      </c>
      <c r="W4875" s="2" t="s">
        <v>3567</v>
      </c>
      <c r="X4875" s="2"/>
      <c r="Y4875" t="s">
        <v>68089</v>
      </c>
      <c r="AA4875" t="s">
        <v>2665</v>
      </c>
      <c r="AC4875" t="s">
        <v>68090</v>
      </c>
      <c r="AD4875" t="s">
        <v>68091</v>
      </c>
      <c r="AE4875" t="s">
        <v>31834</v>
      </c>
      <c r="AF4875" t="s">
        <v>68092</v>
      </c>
      <c r="AG4875" t="s">
        <v>68093</v>
      </c>
      <c r="AH4875" t="s">
        <v>2495</v>
      </c>
      <c r="AI4875" t="s">
        <v>51310</v>
      </c>
      <c r="AJ4875" t="s">
        <v>1153</v>
      </c>
      <c r="AK4875" t="s">
        <v>21826</v>
      </c>
      <c r="AL4875" t="s">
        <v>418</v>
      </c>
      <c r="AM4875" t="s">
        <v>446</v>
      </c>
      <c r="AN4875" t="s">
        <v>80</v>
      </c>
      <c r="AO4875" t="s">
        <v>68094</v>
      </c>
      <c r="AP4875" t="s">
        <v>40883</v>
      </c>
    </row>
    <row r="4876" spans="1:42" x14ac:dyDescent="0.35">
      <c r="A4876" s="2" t="s">
        <v>9806</v>
      </c>
      <c r="B4876" s="2" t="s">
        <v>9807</v>
      </c>
      <c r="C4876" s="2" t="s">
        <v>31835</v>
      </c>
      <c r="D4876" s="2" t="s">
        <v>68095</v>
      </c>
      <c r="E4876" s="2" t="s">
        <v>2594</v>
      </c>
      <c r="F4876" s="2" t="s">
        <v>31836</v>
      </c>
      <c r="G4876" s="2" t="s">
        <v>3057</v>
      </c>
      <c r="H4876" t="s">
        <v>417</v>
      </c>
      <c r="I4876" t="s">
        <v>2953</v>
      </c>
      <c r="J4876" t="s">
        <v>2338</v>
      </c>
      <c r="K4876" t="s">
        <v>3567</v>
      </c>
      <c r="L4876" s="2"/>
      <c r="M4876" s="2"/>
      <c r="S4876" t="s">
        <v>82</v>
      </c>
      <c r="T4876" t="s">
        <v>5</v>
      </c>
      <c r="U4876" t="s">
        <v>886</v>
      </c>
      <c r="V4876" t="s">
        <v>82</v>
      </c>
      <c r="W4876" s="2" t="s">
        <v>3567</v>
      </c>
      <c r="X4876" s="2"/>
      <c r="Y4876" t="s">
        <v>66696</v>
      </c>
      <c r="AA4876" t="s">
        <v>68096</v>
      </c>
      <c r="AC4876" t="s">
        <v>68097</v>
      </c>
      <c r="AD4876" t="s">
        <v>68098</v>
      </c>
      <c r="AE4876" t="s">
        <v>31836</v>
      </c>
      <c r="AF4876" t="s">
        <v>68099</v>
      </c>
      <c r="AG4876" t="s">
        <v>68100</v>
      </c>
      <c r="AH4876" t="s">
        <v>2495</v>
      </c>
      <c r="AI4876" t="s">
        <v>51310</v>
      </c>
      <c r="AJ4876" t="s">
        <v>1153</v>
      </c>
      <c r="AK4876" t="s">
        <v>21826</v>
      </c>
      <c r="AL4876" t="s">
        <v>418</v>
      </c>
      <c r="AM4876" t="s">
        <v>446</v>
      </c>
      <c r="AN4876" t="s">
        <v>80</v>
      </c>
      <c r="AO4876" t="s">
        <v>55455</v>
      </c>
      <c r="AP4876" t="s">
        <v>40883</v>
      </c>
    </row>
    <row r="4877" spans="1:42" x14ac:dyDescent="0.35">
      <c r="A4877" s="2" t="s">
        <v>9806</v>
      </c>
      <c r="B4877" s="2" t="s">
        <v>9807</v>
      </c>
      <c r="C4877" s="2" t="s">
        <v>31837</v>
      </c>
      <c r="D4877" s="2" t="s">
        <v>68101</v>
      </c>
      <c r="E4877" s="2" t="s">
        <v>2594</v>
      </c>
      <c r="F4877" s="2" t="s">
        <v>31838</v>
      </c>
      <c r="G4877" s="2" t="s">
        <v>3057</v>
      </c>
      <c r="H4877" s="2" t="s">
        <v>417</v>
      </c>
      <c r="I4877" s="2" t="s">
        <v>2953</v>
      </c>
      <c r="J4877" s="2" t="s">
        <v>2338</v>
      </c>
      <c r="K4877" s="2" t="s">
        <v>3567</v>
      </c>
      <c r="L4877" s="2"/>
      <c r="M4877" s="2"/>
      <c r="N4877" s="2"/>
      <c r="O4877" s="2"/>
      <c r="P4877" s="2"/>
      <c r="Q4877" s="2"/>
      <c r="R4877" s="2"/>
      <c r="S4877" s="2" t="s">
        <v>82</v>
      </c>
      <c r="T4877" t="s">
        <v>5</v>
      </c>
      <c r="U4877" t="s">
        <v>886</v>
      </c>
      <c r="V4877" s="2" t="s">
        <v>82</v>
      </c>
      <c r="W4877" s="2" t="s">
        <v>3567</v>
      </c>
      <c r="X4877" s="2" t="s">
        <v>103</v>
      </c>
      <c r="Y4877" t="s">
        <v>3913</v>
      </c>
      <c r="AA4877" t="s">
        <v>68102</v>
      </c>
      <c r="AC4877" t="s">
        <v>68103</v>
      </c>
      <c r="AD4877" t="s">
        <v>68104</v>
      </c>
      <c r="AE4877" t="s">
        <v>31838</v>
      </c>
      <c r="AF4877" t="s">
        <v>68105</v>
      </c>
      <c r="AG4877" t="s">
        <v>68106</v>
      </c>
      <c r="AH4877" t="s">
        <v>2495</v>
      </c>
      <c r="AI4877" t="s">
        <v>51310</v>
      </c>
      <c r="AJ4877" t="s">
        <v>1153</v>
      </c>
      <c r="AK4877" t="s">
        <v>21826</v>
      </c>
      <c r="AL4877" t="s">
        <v>418</v>
      </c>
      <c r="AM4877" t="s">
        <v>446</v>
      </c>
      <c r="AN4877" t="s">
        <v>80</v>
      </c>
      <c r="AO4877" t="s">
        <v>55236</v>
      </c>
      <c r="AP4877" t="s">
        <v>40883</v>
      </c>
    </row>
    <row r="4878" spans="1:42" x14ac:dyDescent="0.35">
      <c r="A4878" s="2" t="s">
        <v>9806</v>
      </c>
      <c r="B4878" s="2" t="s">
        <v>9807</v>
      </c>
      <c r="C4878" s="2" t="s">
        <v>31839</v>
      </c>
      <c r="D4878" s="2" t="s">
        <v>68107</v>
      </c>
      <c r="E4878" s="2" t="s">
        <v>2594</v>
      </c>
      <c r="F4878" s="2" t="s">
        <v>31840</v>
      </c>
      <c r="G4878" s="2" t="s">
        <v>3057</v>
      </c>
      <c r="H4878" s="2" t="s">
        <v>417</v>
      </c>
      <c r="I4878" s="2" t="s">
        <v>2953</v>
      </c>
      <c r="J4878" s="2" t="s">
        <v>2338</v>
      </c>
      <c r="K4878" s="2" t="s">
        <v>3567</v>
      </c>
      <c r="L4878" s="2"/>
      <c r="M4878" s="2"/>
      <c r="S4878" t="s">
        <v>82</v>
      </c>
      <c r="T4878" t="s">
        <v>5</v>
      </c>
      <c r="U4878" t="s">
        <v>886</v>
      </c>
      <c r="V4878" s="2" t="s">
        <v>82</v>
      </c>
      <c r="W4878" s="2" t="s">
        <v>3567</v>
      </c>
      <c r="X4878" s="2"/>
      <c r="Y4878" t="s">
        <v>2152</v>
      </c>
      <c r="Z4878" t="s">
        <v>2883</v>
      </c>
      <c r="AA4878" t="s">
        <v>5375</v>
      </c>
      <c r="AC4878" t="s">
        <v>68108</v>
      </c>
      <c r="AD4878" t="s">
        <v>68109</v>
      </c>
      <c r="AE4878" t="s">
        <v>31840</v>
      </c>
      <c r="AF4878" t="s">
        <v>68110</v>
      </c>
      <c r="AG4878" t="s">
        <v>68111</v>
      </c>
      <c r="AH4878" t="s">
        <v>2495</v>
      </c>
      <c r="AI4878" t="s">
        <v>9337</v>
      </c>
      <c r="AJ4878" t="s">
        <v>1153</v>
      </c>
      <c r="AK4878" t="s">
        <v>21826</v>
      </c>
      <c r="AL4878" t="s">
        <v>418</v>
      </c>
      <c r="AM4878" t="s">
        <v>446</v>
      </c>
      <c r="AN4878" t="s">
        <v>80</v>
      </c>
      <c r="AO4878" t="s">
        <v>46895</v>
      </c>
      <c r="AP4878" t="s">
        <v>40883</v>
      </c>
    </row>
    <row r="4879" spans="1:42" x14ac:dyDescent="0.35">
      <c r="A4879" s="2" t="s">
        <v>9806</v>
      </c>
      <c r="B4879" s="2" t="s">
        <v>9807</v>
      </c>
      <c r="C4879" s="2" t="s">
        <v>31841</v>
      </c>
      <c r="D4879" s="2" t="s">
        <v>68112</v>
      </c>
      <c r="E4879" s="2" t="s">
        <v>2594</v>
      </c>
      <c r="F4879" s="2" t="s">
        <v>31842</v>
      </c>
      <c r="G4879" s="2" t="s">
        <v>3057</v>
      </c>
      <c r="H4879" t="s">
        <v>417</v>
      </c>
      <c r="I4879" t="s">
        <v>2953</v>
      </c>
      <c r="J4879" t="s">
        <v>2338</v>
      </c>
      <c r="K4879" t="s">
        <v>3567</v>
      </c>
      <c r="S4879" t="s">
        <v>82</v>
      </c>
      <c r="T4879" t="s">
        <v>5</v>
      </c>
      <c r="U4879" t="s">
        <v>886</v>
      </c>
      <c r="V4879" t="s">
        <v>82</v>
      </c>
      <c r="W4879" t="s">
        <v>3567</v>
      </c>
      <c r="Y4879" t="s">
        <v>1417</v>
      </c>
      <c r="AA4879" t="s">
        <v>68113</v>
      </c>
      <c r="AC4879" t="s">
        <v>68114</v>
      </c>
      <c r="AD4879" t="s">
        <v>68115</v>
      </c>
      <c r="AE4879" t="s">
        <v>31842</v>
      </c>
      <c r="AF4879" t="s">
        <v>68116</v>
      </c>
      <c r="AG4879" t="s">
        <v>68117</v>
      </c>
      <c r="AH4879" t="s">
        <v>2495</v>
      </c>
      <c r="AI4879" t="s">
        <v>9337</v>
      </c>
      <c r="AJ4879" t="s">
        <v>1153</v>
      </c>
      <c r="AK4879" t="s">
        <v>21826</v>
      </c>
      <c r="AL4879" t="s">
        <v>418</v>
      </c>
      <c r="AM4879" t="s">
        <v>446</v>
      </c>
      <c r="AN4879" t="s">
        <v>80</v>
      </c>
      <c r="AO4879" t="s">
        <v>58585</v>
      </c>
      <c r="AP4879" t="s">
        <v>40883</v>
      </c>
    </row>
    <row r="4880" spans="1:42" x14ac:dyDescent="0.35">
      <c r="A4880" s="2" t="s">
        <v>9806</v>
      </c>
      <c r="B4880" s="2" t="s">
        <v>9807</v>
      </c>
      <c r="C4880" s="2" t="s">
        <v>31843</v>
      </c>
      <c r="D4880" s="2" t="s">
        <v>68118</v>
      </c>
      <c r="E4880" s="2" t="s">
        <v>2594</v>
      </c>
      <c r="F4880" s="2" t="s">
        <v>31844</v>
      </c>
      <c r="G4880" s="2" t="s">
        <v>3057</v>
      </c>
      <c r="H4880" t="s">
        <v>417</v>
      </c>
      <c r="I4880" t="s">
        <v>2953</v>
      </c>
      <c r="J4880" t="s">
        <v>2338</v>
      </c>
      <c r="K4880" t="s">
        <v>3567</v>
      </c>
      <c r="P4880" s="2"/>
      <c r="Q4880" s="2"/>
      <c r="R4880" s="2"/>
      <c r="S4880" s="2" t="s">
        <v>82</v>
      </c>
      <c r="T4880" t="s">
        <v>5</v>
      </c>
      <c r="U4880" t="s">
        <v>886</v>
      </c>
      <c r="V4880" t="s">
        <v>82</v>
      </c>
      <c r="W4880" s="2" t="s">
        <v>3567</v>
      </c>
      <c r="X4880" s="2"/>
      <c r="Y4880" t="s">
        <v>8929</v>
      </c>
      <c r="AA4880" t="s">
        <v>68119</v>
      </c>
      <c r="AC4880" t="s">
        <v>68120</v>
      </c>
      <c r="AD4880" t="s">
        <v>68121</v>
      </c>
      <c r="AE4880" t="s">
        <v>68122</v>
      </c>
      <c r="AF4880" t="s">
        <v>68123</v>
      </c>
      <c r="AG4880" t="s">
        <v>68124</v>
      </c>
      <c r="AH4880" t="s">
        <v>2495</v>
      </c>
      <c r="AI4880" t="s">
        <v>51310</v>
      </c>
      <c r="AJ4880" t="s">
        <v>1153</v>
      </c>
      <c r="AK4880" t="s">
        <v>21826</v>
      </c>
      <c r="AL4880" t="s">
        <v>418</v>
      </c>
      <c r="AM4880" t="s">
        <v>446</v>
      </c>
      <c r="AN4880" t="s">
        <v>80</v>
      </c>
      <c r="AO4880" t="s">
        <v>65591</v>
      </c>
      <c r="AP4880" t="s">
        <v>40883</v>
      </c>
    </row>
    <row r="4881" spans="1:42" x14ac:dyDescent="0.35">
      <c r="A4881" s="2" t="s">
        <v>9806</v>
      </c>
      <c r="B4881" s="2" t="s">
        <v>9807</v>
      </c>
      <c r="C4881" s="2" t="s">
        <v>31845</v>
      </c>
      <c r="D4881" s="2" t="s">
        <v>68125</v>
      </c>
      <c r="E4881" s="2" t="s">
        <v>2594</v>
      </c>
      <c r="F4881" s="2" t="s">
        <v>31846</v>
      </c>
      <c r="G4881" s="2" t="s">
        <v>3057</v>
      </c>
      <c r="H4881" t="s">
        <v>417</v>
      </c>
      <c r="I4881" t="s">
        <v>2953</v>
      </c>
      <c r="J4881" t="s">
        <v>2338</v>
      </c>
      <c r="K4881" t="s">
        <v>3567</v>
      </c>
      <c r="M4881" s="2"/>
      <c r="N4881" s="2"/>
      <c r="O4881" s="2"/>
      <c r="P4881" s="2"/>
      <c r="Q4881" s="2"/>
      <c r="R4881" s="2"/>
      <c r="S4881" s="2" t="s">
        <v>82</v>
      </c>
      <c r="T4881" t="s">
        <v>5</v>
      </c>
      <c r="U4881" t="s">
        <v>886</v>
      </c>
      <c r="V4881" t="s">
        <v>82</v>
      </c>
      <c r="W4881" s="2" t="s">
        <v>3567</v>
      </c>
      <c r="X4881" s="2"/>
      <c r="Y4881" t="s">
        <v>431</v>
      </c>
      <c r="AA4881" t="s">
        <v>68126</v>
      </c>
      <c r="AC4881" t="s">
        <v>68127</v>
      </c>
      <c r="AD4881" t="s">
        <v>68128</v>
      </c>
      <c r="AG4881" t="s">
        <v>68129</v>
      </c>
      <c r="AH4881" t="s">
        <v>2495</v>
      </c>
      <c r="AI4881" t="s">
        <v>51310</v>
      </c>
      <c r="AJ4881" t="s">
        <v>1153</v>
      </c>
      <c r="AK4881" t="s">
        <v>21826</v>
      </c>
      <c r="AL4881" t="s">
        <v>418</v>
      </c>
      <c r="AM4881" t="s">
        <v>446</v>
      </c>
      <c r="AN4881" t="s">
        <v>80</v>
      </c>
      <c r="AO4881" t="s">
        <v>44923</v>
      </c>
      <c r="AP4881" t="s">
        <v>40883</v>
      </c>
    </row>
    <row r="4882" spans="1:42" x14ac:dyDescent="0.35">
      <c r="A4882" s="2" t="s">
        <v>9806</v>
      </c>
      <c r="B4882" s="2" t="s">
        <v>9807</v>
      </c>
      <c r="C4882" s="2" t="s">
        <v>31847</v>
      </c>
      <c r="D4882" s="2" t="s">
        <v>68130</v>
      </c>
      <c r="E4882" s="2" t="s">
        <v>2594</v>
      </c>
      <c r="F4882" s="2" t="s">
        <v>31848</v>
      </c>
      <c r="G4882" s="2" t="s">
        <v>3057</v>
      </c>
      <c r="H4882" t="s">
        <v>417</v>
      </c>
      <c r="I4882" t="s">
        <v>2953</v>
      </c>
      <c r="J4882" s="2" t="s">
        <v>2338</v>
      </c>
      <c r="K4882" s="2" t="s">
        <v>3567</v>
      </c>
      <c r="L4882" s="2"/>
      <c r="M4882" s="2"/>
      <c r="N4882" s="2"/>
      <c r="O4882" s="2"/>
      <c r="P4882" s="2"/>
      <c r="Q4882" s="2"/>
      <c r="R4882" s="2"/>
      <c r="S4882" s="2" t="s">
        <v>82</v>
      </c>
      <c r="U4882" t="s">
        <v>886</v>
      </c>
      <c r="V4882" t="s">
        <v>82</v>
      </c>
      <c r="W4882" s="2" t="s">
        <v>3567</v>
      </c>
      <c r="X4882" s="2"/>
      <c r="Y4882" t="s">
        <v>2289</v>
      </c>
      <c r="AA4882" t="s">
        <v>68131</v>
      </c>
      <c r="AC4882" t="s">
        <v>68132</v>
      </c>
      <c r="AD4882" t="s">
        <v>68133</v>
      </c>
      <c r="AG4882" t="s">
        <v>68134</v>
      </c>
      <c r="AH4882" t="s">
        <v>2495</v>
      </c>
      <c r="AI4882" t="s">
        <v>51310</v>
      </c>
      <c r="AJ4882" t="s">
        <v>1153</v>
      </c>
      <c r="AK4882" t="s">
        <v>21826</v>
      </c>
      <c r="AL4882" t="s">
        <v>418</v>
      </c>
      <c r="AM4882" t="s">
        <v>446</v>
      </c>
      <c r="AN4882" t="s">
        <v>80</v>
      </c>
      <c r="AO4882" t="s">
        <v>68135</v>
      </c>
      <c r="AP4882" t="s">
        <v>40883</v>
      </c>
    </row>
    <row r="4883" spans="1:42" x14ac:dyDescent="0.35">
      <c r="A4883" s="2" t="s">
        <v>9806</v>
      </c>
      <c r="B4883" s="2" t="s">
        <v>9807</v>
      </c>
      <c r="C4883" s="2" t="s">
        <v>31849</v>
      </c>
      <c r="D4883" s="2" t="s">
        <v>68136</v>
      </c>
      <c r="E4883" s="2" t="s">
        <v>2594</v>
      </c>
      <c r="F4883" s="2" t="s">
        <v>31850</v>
      </c>
      <c r="G4883" s="2" t="s">
        <v>3057</v>
      </c>
      <c r="H4883" t="s">
        <v>417</v>
      </c>
      <c r="I4883" t="s">
        <v>2953</v>
      </c>
      <c r="J4883" t="s">
        <v>2338</v>
      </c>
      <c r="K4883" t="s">
        <v>3567</v>
      </c>
      <c r="M4883" s="2"/>
      <c r="N4883" s="2"/>
      <c r="O4883" s="2"/>
      <c r="S4883" t="s">
        <v>82</v>
      </c>
      <c r="T4883" t="s">
        <v>5</v>
      </c>
      <c r="U4883" t="s">
        <v>886</v>
      </c>
      <c r="V4883" t="s">
        <v>82</v>
      </c>
      <c r="W4883" s="2" t="s">
        <v>3567</v>
      </c>
      <c r="X4883" s="2"/>
      <c r="Y4883" t="s">
        <v>1488</v>
      </c>
      <c r="AA4883" t="s">
        <v>68137</v>
      </c>
      <c r="AC4883" t="s">
        <v>68138</v>
      </c>
      <c r="AE4883" t="s">
        <v>31850</v>
      </c>
      <c r="AF4883" t="s">
        <v>68139</v>
      </c>
      <c r="AG4883" t="s">
        <v>68140</v>
      </c>
      <c r="AH4883" t="s">
        <v>2495</v>
      </c>
      <c r="AI4883" t="s">
        <v>9337</v>
      </c>
      <c r="AJ4883" t="s">
        <v>1153</v>
      </c>
      <c r="AK4883" t="s">
        <v>21826</v>
      </c>
      <c r="AL4883" t="s">
        <v>418</v>
      </c>
      <c r="AM4883" t="s">
        <v>446</v>
      </c>
      <c r="AN4883" t="s">
        <v>80</v>
      </c>
      <c r="AO4883" t="s">
        <v>68141</v>
      </c>
      <c r="AP4883" t="s">
        <v>40883</v>
      </c>
    </row>
    <row r="4884" spans="1:42" x14ac:dyDescent="0.35">
      <c r="A4884" s="2" t="s">
        <v>9806</v>
      </c>
      <c r="B4884" s="2" t="s">
        <v>9807</v>
      </c>
      <c r="C4884" s="2" t="s">
        <v>31851</v>
      </c>
      <c r="D4884" s="2" t="s">
        <v>68142</v>
      </c>
      <c r="E4884" s="2" t="s">
        <v>2594</v>
      </c>
      <c r="F4884" s="2" t="s">
        <v>31852</v>
      </c>
      <c r="G4884" s="2" t="s">
        <v>3057</v>
      </c>
      <c r="H4884" s="2" t="s">
        <v>417</v>
      </c>
      <c r="I4884" s="2" t="s">
        <v>2953</v>
      </c>
      <c r="J4884" s="2" t="s">
        <v>2338</v>
      </c>
      <c r="K4884" s="2" t="s">
        <v>3567</v>
      </c>
      <c r="L4884" s="2"/>
      <c r="S4884" t="s">
        <v>82</v>
      </c>
      <c r="T4884" t="s">
        <v>5</v>
      </c>
      <c r="U4884" t="s">
        <v>886</v>
      </c>
      <c r="V4884" s="2" t="s">
        <v>82</v>
      </c>
      <c r="W4884" s="2" t="s">
        <v>3567</v>
      </c>
      <c r="X4884" s="2"/>
      <c r="Y4884" t="s">
        <v>68143</v>
      </c>
      <c r="AA4884" t="s">
        <v>19988</v>
      </c>
      <c r="AC4884" t="s">
        <v>68144</v>
      </c>
      <c r="AD4884" t="s">
        <v>68145</v>
      </c>
      <c r="AE4884" t="s">
        <v>68146</v>
      </c>
      <c r="AF4884" t="s">
        <v>68147</v>
      </c>
      <c r="AG4884" t="s">
        <v>68148</v>
      </c>
      <c r="AH4884" t="s">
        <v>2495</v>
      </c>
      <c r="AI4884" t="s">
        <v>9337</v>
      </c>
      <c r="AJ4884" t="s">
        <v>1153</v>
      </c>
      <c r="AK4884" t="s">
        <v>21826</v>
      </c>
      <c r="AL4884" t="s">
        <v>418</v>
      </c>
      <c r="AM4884" t="s">
        <v>446</v>
      </c>
      <c r="AN4884" t="s">
        <v>80</v>
      </c>
      <c r="AO4884" t="s">
        <v>68149</v>
      </c>
      <c r="AP4884" t="s">
        <v>40883</v>
      </c>
    </row>
    <row r="4885" spans="1:42" x14ac:dyDescent="0.35">
      <c r="A4885" s="2" t="s">
        <v>9806</v>
      </c>
      <c r="B4885" s="2" t="s">
        <v>9807</v>
      </c>
      <c r="C4885" s="2" t="s">
        <v>31853</v>
      </c>
      <c r="D4885" s="2" t="s">
        <v>68150</v>
      </c>
      <c r="E4885" s="2" t="s">
        <v>2594</v>
      </c>
      <c r="F4885" s="2" t="s">
        <v>31854</v>
      </c>
      <c r="G4885" s="2" t="s">
        <v>3057</v>
      </c>
      <c r="H4885" t="s">
        <v>417</v>
      </c>
      <c r="I4885" t="s">
        <v>2953</v>
      </c>
      <c r="J4885" t="s">
        <v>2338</v>
      </c>
      <c r="K4885" t="s">
        <v>3567</v>
      </c>
      <c r="M4885" s="2"/>
      <c r="N4885" s="2"/>
      <c r="O4885" s="2"/>
      <c r="S4885" t="s">
        <v>82</v>
      </c>
      <c r="U4885" t="s">
        <v>886</v>
      </c>
      <c r="V4885" t="s">
        <v>82</v>
      </c>
      <c r="W4885" s="2" t="s">
        <v>3567</v>
      </c>
      <c r="X4885" s="2" t="s">
        <v>275</v>
      </c>
      <c r="Y4885" t="s">
        <v>1766</v>
      </c>
      <c r="AA4885" t="s">
        <v>68151</v>
      </c>
      <c r="AC4885" t="s">
        <v>68152</v>
      </c>
      <c r="AD4885" t="s">
        <v>68153</v>
      </c>
      <c r="AE4885" t="s">
        <v>31854</v>
      </c>
      <c r="AF4885" t="s">
        <v>68154</v>
      </c>
      <c r="AG4885" t="s">
        <v>68155</v>
      </c>
      <c r="AH4885" t="s">
        <v>2495</v>
      </c>
      <c r="AI4885" t="s">
        <v>51310</v>
      </c>
      <c r="AJ4885" t="s">
        <v>1153</v>
      </c>
      <c r="AK4885" t="s">
        <v>21826</v>
      </c>
      <c r="AL4885" t="s">
        <v>418</v>
      </c>
      <c r="AM4885" t="s">
        <v>446</v>
      </c>
      <c r="AN4885" t="s">
        <v>80</v>
      </c>
      <c r="AO4885" t="s">
        <v>46181</v>
      </c>
      <c r="AP4885" t="s">
        <v>40883</v>
      </c>
    </row>
    <row r="4886" spans="1:42" x14ac:dyDescent="0.35">
      <c r="A4886" s="2" t="s">
        <v>9806</v>
      </c>
      <c r="B4886" s="2" t="s">
        <v>9807</v>
      </c>
      <c r="C4886" s="2" t="s">
        <v>31855</v>
      </c>
      <c r="D4886" s="2" t="s">
        <v>68156</v>
      </c>
      <c r="E4886" s="2" t="s">
        <v>2594</v>
      </c>
      <c r="F4886" s="2" t="s">
        <v>9808</v>
      </c>
      <c r="G4886" s="2" t="s">
        <v>3057</v>
      </c>
      <c r="H4886" s="2" t="s">
        <v>417</v>
      </c>
      <c r="I4886" s="2" t="s">
        <v>2953</v>
      </c>
      <c r="J4886" s="2" t="s">
        <v>2338</v>
      </c>
      <c r="K4886" s="2" t="s">
        <v>3567</v>
      </c>
      <c r="L4886" s="2"/>
      <c r="S4886" t="s">
        <v>82</v>
      </c>
      <c r="T4886" t="s">
        <v>5</v>
      </c>
      <c r="U4886" t="s">
        <v>886</v>
      </c>
      <c r="V4886" s="2" t="s">
        <v>82</v>
      </c>
      <c r="W4886" s="2" t="s">
        <v>3567</v>
      </c>
      <c r="X4886" s="2" t="s">
        <v>103</v>
      </c>
      <c r="Y4886" t="s">
        <v>4133</v>
      </c>
      <c r="AA4886" t="s">
        <v>2231</v>
      </c>
      <c r="AC4886" t="s">
        <v>68157</v>
      </c>
      <c r="AD4886" t="s">
        <v>68158</v>
      </c>
      <c r="AE4886" t="s">
        <v>68159</v>
      </c>
      <c r="AG4886" t="s">
        <v>68160</v>
      </c>
      <c r="AH4886" t="s">
        <v>2495</v>
      </c>
      <c r="AI4886" t="s">
        <v>67821</v>
      </c>
      <c r="AJ4886" t="s">
        <v>1153</v>
      </c>
      <c r="AK4886" t="s">
        <v>21826</v>
      </c>
      <c r="AL4886" t="s">
        <v>418</v>
      </c>
      <c r="AM4886" t="s">
        <v>446</v>
      </c>
      <c r="AN4886" t="s">
        <v>80</v>
      </c>
      <c r="AO4886" t="s">
        <v>62466</v>
      </c>
      <c r="AP4886" t="s">
        <v>40883</v>
      </c>
    </row>
    <row r="4887" spans="1:42" x14ac:dyDescent="0.35">
      <c r="A4887" s="2" t="s">
        <v>9806</v>
      </c>
      <c r="B4887" s="2" t="s">
        <v>9807</v>
      </c>
      <c r="C4887" s="2" t="s">
        <v>31856</v>
      </c>
      <c r="D4887" s="2" t="s">
        <v>68161</v>
      </c>
      <c r="E4887" s="2" t="s">
        <v>2594</v>
      </c>
      <c r="F4887" s="2" t="s">
        <v>31857</v>
      </c>
      <c r="G4887" s="2" t="s">
        <v>3057</v>
      </c>
      <c r="H4887" s="2" t="s">
        <v>417</v>
      </c>
      <c r="I4887" s="2" t="s">
        <v>2953</v>
      </c>
      <c r="J4887" s="2" t="s">
        <v>2338</v>
      </c>
      <c r="K4887" s="2" t="s">
        <v>3567</v>
      </c>
      <c r="L4887" s="2"/>
      <c r="S4887" t="s">
        <v>82</v>
      </c>
      <c r="T4887" t="s">
        <v>5</v>
      </c>
      <c r="U4887" t="s">
        <v>886</v>
      </c>
      <c r="V4887" s="2" t="s">
        <v>82</v>
      </c>
      <c r="W4887" s="2" t="s">
        <v>3567</v>
      </c>
      <c r="X4887" s="2" t="s">
        <v>103</v>
      </c>
      <c r="Y4887" t="s">
        <v>2013</v>
      </c>
      <c r="AA4887" t="s">
        <v>68162</v>
      </c>
      <c r="AC4887" t="s">
        <v>68163</v>
      </c>
      <c r="AD4887" t="s">
        <v>68164</v>
      </c>
      <c r="AE4887" t="s">
        <v>68165</v>
      </c>
      <c r="AG4887" t="s">
        <v>68166</v>
      </c>
      <c r="AH4887" t="s">
        <v>2495</v>
      </c>
      <c r="AI4887" t="s">
        <v>67821</v>
      </c>
      <c r="AJ4887" t="s">
        <v>1153</v>
      </c>
      <c r="AK4887" t="s">
        <v>21826</v>
      </c>
      <c r="AL4887" t="s">
        <v>418</v>
      </c>
      <c r="AM4887" t="s">
        <v>446</v>
      </c>
      <c r="AN4887" t="s">
        <v>80</v>
      </c>
      <c r="AO4887" t="s">
        <v>45695</v>
      </c>
      <c r="AP4887" t="s">
        <v>40883</v>
      </c>
    </row>
    <row r="4888" spans="1:42" x14ac:dyDescent="0.35">
      <c r="A4888" s="2" t="s">
        <v>9806</v>
      </c>
      <c r="B4888" s="2" t="s">
        <v>9807</v>
      </c>
      <c r="C4888" s="2" t="s">
        <v>31858</v>
      </c>
      <c r="D4888" s="2" t="s">
        <v>31859</v>
      </c>
      <c r="E4888" s="2" t="s">
        <v>2594</v>
      </c>
      <c r="F4888" s="2" t="s">
        <v>31860</v>
      </c>
      <c r="G4888" s="2"/>
      <c r="H4888" s="2"/>
      <c r="I4888" s="2"/>
      <c r="J4888" s="2"/>
      <c r="K4888" s="2"/>
      <c r="L4888" s="2"/>
      <c r="S4888" t="s">
        <v>82</v>
      </c>
      <c r="V4888" s="2" t="s">
        <v>82</v>
      </c>
      <c r="W4888" s="2" t="s">
        <v>82</v>
      </c>
      <c r="X4888" s="2"/>
      <c r="Y4888" t="s">
        <v>3358</v>
      </c>
      <c r="AA4888" t="s">
        <v>68167</v>
      </c>
      <c r="AC4888" t="s">
        <v>68168</v>
      </c>
      <c r="AD4888" t="s">
        <v>68169</v>
      </c>
      <c r="AE4888" t="s">
        <v>31860</v>
      </c>
      <c r="AG4888" t="s">
        <v>68170</v>
      </c>
      <c r="AH4888" t="s">
        <v>2495</v>
      </c>
      <c r="AI4888" t="s">
        <v>9185</v>
      </c>
      <c r="AJ4888" t="s">
        <v>1153</v>
      </c>
      <c r="AK4888" t="s">
        <v>21826</v>
      </c>
      <c r="AL4888" t="s">
        <v>418</v>
      </c>
      <c r="AM4888" t="s">
        <v>446</v>
      </c>
      <c r="AN4888" t="s">
        <v>80</v>
      </c>
      <c r="AO4888" t="s">
        <v>716</v>
      </c>
      <c r="AP4888" t="s">
        <v>40883</v>
      </c>
    </row>
    <row r="4889" spans="1:42" x14ac:dyDescent="0.35">
      <c r="A4889" s="2" t="s">
        <v>9806</v>
      </c>
      <c r="B4889" s="2" t="s">
        <v>9807</v>
      </c>
      <c r="C4889" s="2" t="s">
        <v>31861</v>
      </c>
      <c r="D4889" s="2" t="s">
        <v>68171</v>
      </c>
      <c r="E4889" s="2" t="s">
        <v>2594</v>
      </c>
      <c r="F4889" s="2" t="s">
        <v>31862</v>
      </c>
      <c r="G4889" s="2" t="s">
        <v>3057</v>
      </c>
      <c r="H4889" s="2" t="s">
        <v>417</v>
      </c>
      <c r="I4889" s="2" t="s">
        <v>2953</v>
      </c>
      <c r="J4889" s="2" t="s">
        <v>2338</v>
      </c>
      <c r="K4889" s="2" t="s">
        <v>3567</v>
      </c>
      <c r="L4889" s="2"/>
      <c r="S4889" t="s">
        <v>82</v>
      </c>
      <c r="T4889" t="s">
        <v>5</v>
      </c>
      <c r="U4889" t="s">
        <v>886</v>
      </c>
      <c r="V4889" s="2" t="s">
        <v>82</v>
      </c>
      <c r="W4889" s="2" t="s">
        <v>3567</v>
      </c>
      <c r="X4889" s="2"/>
      <c r="Y4889" t="s">
        <v>1855</v>
      </c>
      <c r="Z4889" t="s">
        <v>2108</v>
      </c>
      <c r="AA4889" t="s">
        <v>68172</v>
      </c>
      <c r="AC4889" t="s">
        <v>68173</v>
      </c>
      <c r="AD4889" t="s">
        <v>68174</v>
      </c>
      <c r="AE4889" t="s">
        <v>68175</v>
      </c>
      <c r="AG4889" t="s">
        <v>68176</v>
      </c>
      <c r="AH4889" t="s">
        <v>2495</v>
      </c>
      <c r="AI4889" t="s">
        <v>67821</v>
      </c>
      <c r="AJ4889" t="s">
        <v>1153</v>
      </c>
      <c r="AK4889" t="s">
        <v>21826</v>
      </c>
      <c r="AL4889" t="s">
        <v>418</v>
      </c>
      <c r="AM4889" t="s">
        <v>446</v>
      </c>
      <c r="AN4889" t="s">
        <v>80</v>
      </c>
      <c r="AO4889" t="s">
        <v>68094</v>
      </c>
      <c r="AP4889" t="s">
        <v>40883</v>
      </c>
    </row>
    <row r="4890" spans="1:42" x14ac:dyDescent="0.35">
      <c r="A4890" s="2" t="s">
        <v>9806</v>
      </c>
      <c r="B4890" s="2" t="s">
        <v>9807</v>
      </c>
      <c r="C4890" s="2" t="s">
        <v>31863</v>
      </c>
      <c r="D4890" s="2" t="s">
        <v>68177</v>
      </c>
      <c r="E4890" s="2" t="s">
        <v>2594</v>
      </c>
      <c r="F4890" s="2" t="s">
        <v>31864</v>
      </c>
      <c r="G4890" s="2" t="s">
        <v>3057</v>
      </c>
      <c r="H4890" s="2" t="s">
        <v>417</v>
      </c>
      <c r="I4890" s="2" t="s">
        <v>2953</v>
      </c>
      <c r="J4890" s="2" t="s">
        <v>2338</v>
      </c>
      <c r="K4890" s="2" t="s">
        <v>3567</v>
      </c>
      <c r="L4890" s="2"/>
      <c r="S4890" t="s">
        <v>82</v>
      </c>
      <c r="U4890" t="s">
        <v>886</v>
      </c>
      <c r="V4890" s="2" t="s">
        <v>82</v>
      </c>
      <c r="W4890" s="2" t="s">
        <v>3567</v>
      </c>
      <c r="X4890" s="2"/>
      <c r="Y4890" t="s">
        <v>57907</v>
      </c>
      <c r="AA4890" t="s">
        <v>899</v>
      </c>
      <c r="AC4890" t="s">
        <v>68178</v>
      </c>
      <c r="AD4890" t="s">
        <v>68179</v>
      </c>
      <c r="AE4890" t="s">
        <v>68180</v>
      </c>
      <c r="AF4890" t="s">
        <v>68181</v>
      </c>
      <c r="AG4890" t="s">
        <v>68182</v>
      </c>
      <c r="AH4890" t="s">
        <v>2495</v>
      </c>
      <c r="AI4890" t="s">
        <v>51310</v>
      </c>
      <c r="AJ4890" t="s">
        <v>1153</v>
      </c>
      <c r="AK4890" t="s">
        <v>21826</v>
      </c>
      <c r="AL4890" t="s">
        <v>418</v>
      </c>
      <c r="AM4890" t="s">
        <v>446</v>
      </c>
      <c r="AN4890" t="s">
        <v>80</v>
      </c>
      <c r="AO4890" t="s">
        <v>68183</v>
      </c>
      <c r="AP4890" t="s">
        <v>40883</v>
      </c>
    </row>
    <row r="4891" spans="1:42" x14ac:dyDescent="0.35">
      <c r="A4891" s="2" t="s">
        <v>9806</v>
      </c>
      <c r="B4891" s="2" t="s">
        <v>9807</v>
      </c>
      <c r="C4891" s="2" t="s">
        <v>31865</v>
      </c>
      <c r="D4891" s="2" t="s">
        <v>68184</v>
      </c>
      <c r="E4891" s="2" t="s">
        <v>2594</v>
      </c>
      <c r="F4891" s="2" t="s">
        <v>31866</v>
      </c>
      <c r="G4891" s="2" t="s">
        <v>3057</v>
      </c>
      <c r="H4891" s="2" t="s">
        <v>417</v>
      </c>
      <c r="I4891" s="2" t="s">
        <v>2953</v>
      </c>
      <c r="J4891" s="2" t="s">
        <v>2338</v>
      </c>
      <c r="K4891" s="2" t="s">
        <v>3567</v>
      </c>
      <c r="L4891" s="2"/>
      <c r="S4891" t="s">
        <v>82</v>
      </c>
      <c r="U4891" t="s">
        <v>886</v>
      </c>
      <c r="V4891" s="2" t="s">
        <v>82</v>
      </c>
      <c r="W4891" s="2" t="s">
        <v>3567</v>
      </c>
      <c r="X4891" s="2"/>
      <c r="Y4891" t="s">
        <v>1546</v>
      </c>
      <c r="Z4891" t="s">
        <v>12</v>
      </c>
      <c r="AA4891" t="s">
        <v>8084</v>
      </c>
      <c r="AC4891" t="s">
        <v>68185</v>
      </c>
      <c r="AE4891" t="s">
        <v>31866</v>
      </c>
      <c r="AG4891" t="s">
        <v>68186</v>
      </c>
      <c r="AH4891" t="s">
        <v>60502</v>
      </c>
      <c r="AI4891" t="s">
        <v>60503</v>
      </c>
      <c r="AJ4891" t="s">
        <v>1153</v>
      </c>
      <c r="AK4891" t="s">
        <v>21826</v>
      </c>
      <c r="AL4891" t="s">
        <v>418</v>
      </c>
      <c r="AM4891" t="s">
        <v>446</v>
      </c>
      <c r="AN4891" t="s">
        <v>80</v>
      </c>
      <c r="AO4891" t="s">
        <v>68187</v>
      </c>
      <c r="AP4891" t="s">
        <v>40883</v>
      </c>
    </row>
    <row r="4892" spans="1:42" x14ac:dyDescent="0.35">
      <c r="A4892" s="2" t="s">
        <v>9806</v>
      </c>
      <c r="B4892" s="2" t="s">
        <v>9807</v>
      </c>
      <c r="C4892" s="2" t="s">
        <v>31867</v>
      </c>
      <c r="D4892" s="2" t="s">
        <v>68188</v>
      </c>
      <c r="E4892" s="2" t="s">
        <v>2594</v>
      </c>
      <c r="F4892" s="2" t="s">
        <v>31868</v>
      </c>
      <c r="G4892" s="2" t="s">
        <v>3057</v>
      </c>
      <c r="H4892" t="s">
        <v>417</v>
      </c>
      <c r="I4892" t="s">
        <v>2953</v>
      </c>
      <c r="J4892" t="s">
        <v>2338</v>
      </c>
      <c r="K4892" t="s">
        <v>3567</v>
      </c>
      <c r="S4892" t="s">
        <v>82</v>
      </c>
      <c r="T4892" s="2" t="s">
        <v>5</v>
      </c>
      <c r="U4892" s="2" t="s">
        <v>886</v>
      </c>
      <c r="V4892" s="2" t="s">
        <v>82</v>
      </c>
      <c r="W4892" s="2" t="s">
        <v>3567</v>
      </c>
      <c r="X4892" s="2" t="s">
        <v>162</v>
      </c>
      <c r="Y4892" t="s">
        <v>1207</v>
      </c>
      <c r="AA4892" t="s">
        <v>12712</v>
      </c>
      <c r="AC4892" t="s">
        <v>68189</v>
      </c>
      <c r="AE4892" t="s">
        <v>31868</v>
      </c>
      <c r="AF4892" t="s">
        <v>68190</v>
      </c>
      <c r="AG4892" t="s">
        <v>68191</v>
      </c>
      <c r="AH4892" t="s">
        <v>2495</v>
      </c>
      <c r="AI4892" t="s">
        <v>51310</v>
      </c>
      <c r="AJ4892" t="s">
        <v>1153</v>
      </c>
      <c r="AK4892" t="s">
        <v>21826</v>
      </c>
      <c r="AL4892" t="s">
        <v>418</v>
      </c>
      <c r="AM4892" t="s">
        <v>446</v>
      </c>
      <c r="AN4892" t="s">
        <v>80</v>
      </c>
      <c r="AO4892" t="s">
        <v>68192</v>
      </c>
      <c r="AP4892" t="s">
        <v>40883</v>
      </c>
    </row>
    <row r="4893" spans="1:42" x14ac:dyDescent="0.35">
      <c r="A4893" s="2" t="s">
        <v>9806</v>
      </c>
      <c r="B4893" s="2" t="s">
        <v>9807</v>
      </c>
      <c r="C4893" s="2" t="s">
        <v>31869</v>
      </c>
      <c r="D4893" s="2" t="s">
        <v>68193</v>
      </c>
      <c r="E4893" s="2" t="s">
        <v>2594</v>
      </c>
      <c r="F4893" s="2" t="s">
        <v>31870</v>
      </c>
      <c r="G4893" s="2" t="s">
        <v>3057</v>
      </c>
      <c r="H4893" t="s">
        <v>417</v>
      </c>
      <c r="I4893" t="s">
        <v>2953</v>
      </c>
      <c r="J4893" t="s">
        <v>2338</v>
      </c>
      <c r="K4893" t="s">
        <v>3567</v>
      </c>
      <c r="S4893" t="s">
        <v>82</v>
      </c>
      <c r="T4893" t="s">
        <v>5</v>
      </c>
      <c r="U4893" t="s">
        <v>886</v>
      </c>
      <c r="V4893" t="s">
        <v>82</v>
      </c>
      <c r="W4893" t="s">
        <v>3567</v>
      </c>
      <c r="X4893" t="s">
        <v>275</v>
      </c>
      <c r="Y4893" t="s">
        <v>4533</v>
      </c>
      <c r="AA4893" t="s">
        <v>3558</v>
      </c>
      <c r="AC4893" t="s">
        <v>68194</v>
      </c>
      <c r="AD4893" t="s">
        <v>68195</v>
      </c>
      <c r="AE4893" t="s">
        <v>31870</v>
      </c>
      <c r="AF4893" t="s">
        <v>68196</v>
      </c>
      <c r="AG4893" t="s">
        <v>68197</v>
      </c>
      <c r="AH4893" t="s">
        <v>2495</v>
      </c>
      <c r="AI4893" t="s">
        <v>9185</v>
      </c>
      <c r="AJ4893" t="s">
        <v>1153</v>
      </c>
      <c r="AK4893" t="s">
        <v>21826</v>
      </c>
      <c r="AL4893" t="s">
        <v>418</v>
      </c>
      <c r="AM4893" t="s">
        <v>446</v>
      </c>
      <c r="AN4893" t="s">
        <v>80</v>
      </c>
      <c r="AO4893" t="s">
        <v>68198</v>
      </c>
      <c r="AP4893" t="s">
        <v>40883</v>
      </c>
    </row>
    <row r="4894" spans="1:42" x14ac:dyDescent="0.35">
      <c r="A4894" s="2" t="s">
        <v>9806</v>
      </c>
      <c r="B4894" s="2" t="s">
        <v>9807</v>
      </c>
      <c r="C4894" s="2" t="s">
        <v>31871</v>
      </c>
      <c r="D4894" s="2" t="s">
        <v>68199</v>
      </c>
      <c r="E4894" s="2" t="s">
        <v>2594</v>
      </c>
      <c r="F4894" s="2" t="s">
        <v>68200</v>
      </c>
      <c r="G4894" s="2" t="s">
        <v>3057</v>
      </c>
      <c r="H4894" t="s">
        <v>417</v>
      </c>
      <c r="I4894" t="s">
        <v>2953</v>
      </c>
      <c r="J4894" t="s">
        <v>2338</v>
      </c>
      <c r="K4894" t="s">
        <v>3567</v>
      </c>
      <c r="P4894" s="2"/>
      <c r="Q4894" s="2"/>
      <c r="R4894" s="2"/>
      <c r="S4894" s="2" t="s">
        <v>82</v>
      </c>
      <c r="T4894" t="s">
        <v>5</v>
      </c>
      <c r="U4894" t="s">
        <v>886</v>
      </c>
      <c r="V4894" t="s">
        <v>82</v>
      </c>
      <c r="W4894" s="2" t="s">
        <v>3567</v>
      </c>
      <c r="X4894" s="2" t="s">
        <v>89</v>
      </c>
      <c r="Y4894" t="s">
        <v>622</v>
      </c>
      <c r="AA4894" t="s">
        <v>2373</v>
      </c>
      <c r="AC4894" t="s">
        <v>68201</v>
      </c>
      <c r="AD4894" t="s">
        <v>68202</v>
      </c>
      <c r="AE4894" t="s">
        <v>68200</v>
      </c>
      <c r="AF4894" t="s">
        <v>68203</v>
      </c>
      <c r="AG4894" t="s">
        <v>68204</v>
      </c>
      <c r="AH4894" t="s">
        <v>2495</v>
      </c>
      <c r="AI4894" t="s">
        <v>51310</v>
      </c>
      <c r="AJ4894" t="s">
        <v>1153</v>
      </c>
      <c r="AK4894" t="s">
        <v>21826</v>
      </c>
      <c r="AL4894" t="s">
        <v>418</v>
      </c>
      <c r="AM4894" t="s">
        <v>446</v>
      </c>
      <c r="AN4894" t="s">
        <v>80</v>
      </c>
      <c r="AO4894" t="s">
        <v>41939</v>
      </c>
      <c r="AP4894" t="s">
        <v>40883</v>
      </c>
    </row>
    <row r="4895" spans="1:42" x14ac:dyDescent="0.35">
      <c r="A4895" s="2" t="s">
        <v>9806</v>
      </c>
      <c r="B4895" s="2" t="s">
        <v>9807</v>
      </c>
      <c r="C4895" s="2" t="s">
        <v>31872</v>
      </c>
      <c r="D4895" s="2" t="s">
        <v>62099</v>
      </c>
      <c r="E4895" t="s">
        <v>2594</v>
      </c>
      <c r="F4895" s="2" t="s">
        <v>31873</v>
      </c>
      <c r="G4895" s="2" t="s">
        <v>3057</v>
      </c>
      <c r="H4895" t="s">
        <v>417</v>
      </c>
      <c r="I4895" t="s">
        <v>2953</v>
      </c>
      <c r="J4895" t="s">
        <v>2338</v>
      </c>
      <c r="K4895" t="s">
        <v>3567</v>
      </c>
      <c r="L4895" s="2"/>
      <c r="M4895" s="2"/>
      <c r="N4895" s="2"/>
      <c r="O4895" s="2"/>
      <c r="P4895" s="2"/>
      <c r="Q4895" s="2"/>
      <c r="R4895" s="2"/>
      <c r="S4895" s="2" t="s">
        <v>82</v>
      </c>
      <c r="T4895" t="s">
        <v>5</v>
      </c>
      <c r="U4895" t="s">
        <v>886</v>
      </c>
      <c r="V4895" t="s">
        <v>82</v>
      </c>
      <c r="W4895" s="2" t="s">
        <v>3567</v>
      </c>
      <c r="X4895" s="2"/>
      <c r="Y4895" t="s">
        <v>42276</v>
      </c>
      <c r="AA4895" t="s">
        <v>68082</v>
      </c>
      <c r="AC4895" t="s">
        <v>68083</v>
      </c>
      <c r="AD4895" t="s">
        <v>68205</v>
      </c>
      <c r="AE4895" t="s">
        <v>31873</v>
      </c>
      <c r="AG4895" t="s">
        <v>68206</v>
      </c>
      <c r="AH4895" t="s">
        <v>2495</v>
      </c>
      <c r="AI4895" t="s">
        <v>60503</v>
      </c>
      <c r="AJ4895" t="s">
        <v>1153</v>
      </c>
      <c r="AK4895" t="s">
        <v>21826</v>
      </c>
      <c r="AL4895" t="s">
        <v>418</v>
      </c>
      <c r="AM4895" t="s">
        <v>446</v>
      </c>
      <c r="AN4895" t="s">
        <v>80</v>
      </c>
      <c r="AO4895" t="s">
        <v>65603</v>
      </c>
      <c r="AP4895" t="s">
        <v>40883</v>
      </c>
    </row>
    <row r="4896" spans="1:42" x14ac:dyDescent="0.35">
      <c r="A4896" s="2" t="s">
        <v>9806</v>
      </c>
      <c r="B4896" s="2" t="s">
        <v>9807</v>
      </c>
      <c r="C4896" s="2" t="s">
        <v>31874</v>
      </c>
      <c r="D4896" s="2" t="s">
        <v>60316</v>
      </c>
      <c r="E4896" s="2" t="s">
        <v>2594</v>
      </c>
      <c r="F4896" s="2" t="s">
        <v>9808</v>
      </c>
      <c r="G4896" s="2" t="s">
        <v>3057</v>
      </c>
      <c r="H4896" t="s">
        <v>417</v>
      </c>
      <c r="I4896" t="s">
        <v>2953</v>
      </c>
      <c r="J4896" t="s">
        <v>2338</v>
      </c>
      <c r="K4896" t="s">
        <v>3567</v>
      </c>
      <c r="P4896" s="2"/>
      <c r="Q4896" s="2"/>
      <c r="R4896" s="2"/>
      <c r="S4896" s="2" t="s">
        <v>82</v>
      </c>
      <c r="T4896" t="s">
        <v>5</v>
      </c>
      <c r="U4896" t="s">
        <v>886</v>
      </c>
      <c r="V4896" t="s">
        <v>82</v>
      </c>
      <c r="W4896" s="2" t="s">
        <v>3567</v>
      </c>
      <c r="X4896" s="2"/>
      <c r="AG4896" t="s">
        <v>68207</v>
      </c>
      <c r="AH4896" t="s">
        <v>2495</v>
      </c>
      <c r="AI4896" t="s">
        <v>68208</v>
      </c>
      <c r="AJ4896" t="s">
        <v>1153</v>
      </c>
      <c r="AK4896" t="s">
        <v>21826</v>
      </c>
      <c r="AL4896" t="s">
        <v>418</v>
      </c>
      <c r="AM4896" t="s">
        <v>446</v>
      </c>
      <c r="AN4896" t="s">
        <v>80</v>
      </c>
      <c r="AO4896" t="s">
        <v>81</v>
      </c>
      <c r="AP4896" t="s">
        <v>40883</v>
      </c>
    </row>
    <row r="4897" spans="1:42" x14ac:dyDescent="0.35">
      <c r="A4897" s="2" t="s">
        <v>9806</v>
      </c>
      <c r="B4897" s="2" t="s">
        <v>9807</v>
      </c>
      <c r="C4897" s="2" t="s">
        <v>31875</v>
      </c>
      <c r="D4897" s="2" t="s">
        <v>68209</v>
      </c>
      <c r="E4897" s="2" t="s">
        <v>2594</v>
      </c>
      <c r="F4897" s="2"/>
      <c r="G4897" s="2" t="s">
        <v>3057</v>
      </c>
      <c r="H4897" t="s">
        <v>417</v>
      </c>
      <c r="I4897" t="s">
        <v>2953</v>
      </c>
      <c r="J4897" t="s">
        <v>2338</v>
      </c>
      <c r="K4897" t="s">
        <v>3567</v>
      </c>
      <c r="M4897" s="2"/>
      <c r="N4897" s="2"/>
      <c r="O4897" s="2"/>
      <c r="S4897" t="s">
        <v>82</v>
      </c>
      <c r="T4897" t="s">
        <v>5</v>
      </c>
      <c r="U4897" t="s">
        <v>886</v>
      </c>
      <c r="V4897" t="s">
        <v>82</v>
      </c>
      <c r="W4897" s="2" t="s">
        <v>3567</v>
      </c>
      <c r="X4897" s="2"/>
      <c r="AG4897" t="s">
        <v>68207</v>
      </c>
      <c r="AH4897" t="s">
        <v>2495</v>
      </c>
      <c r="AI4897" t="s">
        <v>68208</v>
      </c>
      <c r="AJ4897" t="s">
        <v>1153</v>
      </c>
      <c r="AK4897" t="s">
        <v>21826</v>
      </c>
      <c r="AL4897" t="s">
        <v>41696</v>
      </c>
      <c r="AM4897" t="s">
        <v>446</v>
      </c>
      <c r="AN4897" t="s">
        <v>80</v>
      </c>
      <c r="AO4897" t="s">
        <v>81</v>
      </c>
      <c r="AP4897" t="s">
        <v>40883</v>
      </c>
    </row>
    <row r="4898" spans="1:42" x14ac:dyDescent="0.35">
      <c r="A4898" s="2" t="s">
        <v>9825</v>
      </c>
      <c r="B4898" s="2" t="s">
        <v>9826</v>
      </c>
      <c r="C4898" s="2" t="s">
        <v>31876</v>
      </c>
      <c r="D4898" s="2" t="s">
        <v>68210</v>
      </c>
      <c r="E4898" s="2" t="s">
        <v>2594</v>
      </c>
      <c r="F4898" s="2" t="s">
        <v>31877</v>
      </c>
      <c r="G4898" s="2"/>
      <c r="H4898" s="2"/>
      <c r="I4898" s="2"/>
      <c r="J4898" s="2"/>
      <c r="K4898" s="2"/>
      <c r="L4898" s="2"/>
      <c r="O4898" t="s">
        <v>445</v>
      </c>
      <c r="P4898" t="s">
        <v>3903</v>
      </c>
      <c r="Q4898" t="s">
        <v>4465</v>
      </c>
      <c r="R4898" t="s">
        <v>83</v>
      </c>
      <c r="V4898" t="s">
        <v>445</v>
      </c>
      <c r="W4898" s="2" t="s">
        <v>83</v>
      </c>
      <c r="X4898" s="2" t="s">
        <v>275</v>
      </c>
      <c r="Y4898" t="s">
        <v>5222</v>
      </c>
      <c r="AA4898" t="s">
        <v>68211</v>
      </c>
      <c r="AC4898" t="s">
        <v>68212</v>
      </c>
      <c r="AD4898" t="s">
        <v>68213</v>
      </c>
      <c r="AE4898" t="s">
        <v>31877</v>
      </c>
      <c r="AF4898" t="s">
        <v>68214</v>
      </c>
      <c r="AG4898" t="s">
        <v>68215</v>
      </c>
      <c r="AH4898" t="s">
        <v>9829</v>
      </c>
      <c r="AI4898" t="s">
        <v>68216</v>
      </c>
      <c r="AJ4898" t="s">
        <v>1153</v>
      </c>
      <c r="AK4898" t="s">
        <v>21826</v>
      </c>
      <c r="AL4898" t="s">
        <v>418</v>
      </c>
      <c r="AM4898" t="s">
        <v>446</v>
      </c>
      <c r="AN4898" t="s">
        <v>80</v>
      </c>
      <c r="AO4898" t="s">
        <v>68217</v>
      </c>
      <c r="AP4898" t="s">
        <v>40883</v>
      </c>
    </row>
    <row r="4899" spans="1:42" x14ac:dyDescent="0.35">
      <c r="A4899" s="2" t="s">
        <v>9825</v>
      </c>
      <c r="B4899" s="2" t="s">
        <v>9826</v>
      </c>
      <c r="C4899" s="2" t="s">
        <v>31878</v>
      </c>
      <c r="D4899" s="2" t="s">
        <v>68218</v>
      </c>
      <c r="E4899" s="2" t="s">
        <v>2594</v>
      </c>
      <c r="F4899" s="2" t="s">
        <v>31879</v>
      </c>
      <c r="G4899" s="2"/>
      <c r="O4899" t="s">
        <v>445</v>
      </c>
      <c r="P4899" t="s">
        <v>3903</v>
      </c>
      <c r="Q4899" t="s">
        <v>4465</v>
      </c>
      <c r="R4899" t="s">
        <v>83</v>
      </c>
      <c r="T4899" s="2"/>
      <c r="U4899" s="2"/>
      <c r="V4899" s="2" t="s">
        <v>445</v>
      </c>
      <c r="W4899" s="2" t="s">
        <v>83</v>
      </c>
      <c r="X4899" s="2" t="s">
        <v>162</v>
      </c>
      <c r="Y4899" t="s">
        <v>8449</v>
      </c>
      <c r="AA4899" t="s">
        <v>8911</v>
      </c>
      <c r="AC4899" t="s">
        <v>68219</v>
      </c>
      <c r="AD4899" t="s">
        <v>68220</v>
      </c>
      <c r="AE4899" t="s">
        <v>31879</v>
      </c>
      <c r="AF4899" t="s">
        <v>68221</v>
      </c>
      <c r="AG4899" t="s">
        <v>68222</v>
      </c>
      <c r="AH4899" t="s">
        <v>1433</v>
      </c>
      <c r="AI4899" t="s">
        <v>68223</v>
      </c>
      <c r="AJ4899" t="s">
        <v>1153</v>
      </c>
      <c r="AK4899" t="s">
        <v>21826</v>
      </c>
      <c r="AL4899" t="s">
        <v>418</v>
      </c>
      <c r="AM4899" t="s">
        <v>446</v>
      </c>
      <c r="AN4899" t="s">
        <v>80</v>
      </c>
      <c r="AO4899" t="s">
        <v>68224</v>
      </c>
      <c r="AP4899" t="s">
        <v>40883</v>
      </c>
    </row>
    <row r="4900" spans="1:42" x14ac:dyDescent="0.35">
      <c r="A4900" s="2" t="s">
        <v>9825</v>
      </c>
      <c r="B4900" s="2" t="s">
        <v>9826</v>
      </c>
      <c r="C4900" s="2" t="s">
        <v>31880</v>
      </c>
      <c r="D4900" s="2" t="s">
        <v>68225</v>
      </c>
      <c r="E4900" s="2" t="s">
        <v>2594</v>
      </c>
      <c r="F4900" s="2" t="s">
        <v>31881</v>
      </c>
      <c r="G4900" s="2"/>
      <c r="H4900" s="2"/>
      <c r="I4900" s="2"/>
      <c r="J4900" s="2"/>
      <c r="K4900" s="2"/>
      <c r="L4900" s="2"/>
      <c r="O4900" t="s">
        <v>445</v>
      </c>
      <c r="P4900" t="s">
        <v>3903</v>
      </c>
      <c r="Q4900" t="s">
        <v>4465</v>
      </c>
      <c r="R4900" t="s">
        <v>83</v>
      </c>
      <c r="V4900" t="s">
        <v>445</v>
      </c>
      <c r="W4900" s="2" t="s">
        <v>83</v>
      </c>
      <c r="X4900" s="2" t="s">
        <v>162</v>
      </c>
      <c r="Y4900" t="s">
        <v>357</v>
      </c>
      <c r="AA4900" t="s">
        <v>14826</v>
      </c>
      <c r="AC4900" t="s">
        <v>68226</v>
      </c>
      <c r="AD4900" t="s">
        <v>68227</v>
      </c>
      <c r="AE4900" t="s">
        <v>31881</v>
      </c>
      <c r="AF4900" t="s">
        <v>68228</v>
      </c>
      <c r="AG4900" t="s">
        <v>68229</v>
      </c>
      <c r="AH4900" t="s">
        <v>9602</v>
      </c>
      <c r="AI4900" t="s">
        <v>68230</v>
      </c>
      <c r="AJ4900" t="s">
        <v>1153</v>
      </c>
      <c r="AK4900" t="s">
        <v>21826</v>
      </c>
      <c r="AL4900" t="s">
        <v>418</v>
      </c>
      <c r="AM4900" t="s">
        <v>446</v>
      </c>
      <c r="AN4900" t="s">
        <v>80</v>
      </c>
      <c r="AO4900" t="s">
        <v>68231</v>
      </c>
      <c r="AP4900" t="s">
        <v>40883</v>
      </c>
    </row>
    <row r="4901" spans="1:42" x14ac:dyDescent="0.35">
      <c r="A4901" s="2" t="s">
        <v>9825</v>
      </c>
      <c r="B4901" s="2" t="s">
        <v>9826</v>
      </c>
      <c r="C4901" s="2" t="s">
        <v>31882</v>
      </c>
      <c r="D4901" s="2" t="s">
        <v>68232</v>
      </c>
      <c r="E4901" s="2" t="s">
        <v>2594</v>
      </c>
      <c r="F4901" s="2" t="s">
        <v>31883</v>
      </c>
      <c r="G4901" s="2"/>
      <c r="H4901" s="2"/>
      <c r="I4901" s="2"/>
      <c r="J4901" s="2"/>
      <c r="K4901" s="2"/>
      <c r="L4901" s="2"/>
      <c r="O4901" t="s">
        <v>445</v>
      </c>
      <c r="P4901" t="s">
        <v>3903</v>
      </c>
      <c r="Q4901" t="s">
        <v>4465</v>
      </c>
      <c r="R4901" t="s">
        <v>83</v>
      </c>
      <c r="V4901" t="s">
        <v>445</v>
      </c>
      <c r="W4901" s="2" t="s">
        <v>83</v>
      </c>
      <c r="X4901" s="2" t="s">
        <v>162</v>
      </c>
      <c r="Y4901" t="s">
        <v>163</v>
      </c>
      <c r="AA4901" t="s">
        <v>64222</v>
      </c>
      <c r="AC4901" t="s">
        <v>68233</v>
      </c>
      <c r="AD4901" t="s">
        <v>68234</v>
      </c>
      <c r="AE4901" t="s">
        <v>31883</v>
      </c>
      <c r="AF4901" t="s">
        <v>68235</v>
      </c>
      <c r="AG4901" t="s">
        <v>68236</v>
      </c>
      <c r="AH4901" t="s">
        <v>9602</v>
      </c>
      <c r="AI4901" t="s">
        <v>68237</v>
      </c>
      <c r="AJ4901" t="s">
        <v>1153</v>
      </c>
      <c r="AK4901" t="s">
        <v>21826</v>
      </c>
      <c r="AL4901" t="s">
        <v>418</v>
      </c>
      <c r="AM4901" t="s">
        <v>446</v>
      </c>
      <c r="AN4901" t="s">
        <v>80</v>
      </c>
      <c r="AO4901" t="s">
        <v>68238</v>
      </c>
      <c r="AP4901" t="s">
        <v>40883</v>
      </c>
    </row>
    <row r="4902" spans="1:42" x14ac:dyDescent="0.35">
      <c r="A4902" s="2" t="s">
        <v>9825</v>
      </c>
      <c r="B4902" s="2" t="s">
        <v>9826</v>
      </c>
      <c r="C4902" s="2" t="s">
        <v>31884</v>
      </c>
      <c r="D4902" s="2" t="s">
        <v>68239</v>
      </c>
      <c r="E4902" s="2" t="s">
        <v>2594</v>
      </c>
      <c r="F4902" s="2" t="s">
        <v>9827</v>
      </c>
      <c r="G4902" s="2"/>
      <c r="M4902" s="2"/>
      <c r="N4902" s="2"/>
      <c r="O4902" s="2" t="s">
        <v>445</v>
      </c>
      <c r="P4902" s="2" t="s">
        <v>3903</v>
      </c>
      <c r="Q4902" s="2" t="s">
        <v>4465</v>
      </c>
      <c r="R4902" s="2" t="s">
        <v>83</v>
      </c>
      <c r="S4902" s="2"/>
      <c r="V4902" t="s">
        <v>445</v>
      </c>
      <c r="W4902" s="2" t="s">
        <v>83</v>
      </c>
      <c r="X4902" s="2" t="s">
        <v>275</v>
      </c>
      <c r="Y4902" t="s">
        <v>1827</v>
      </c>
      <c r="AA4902" t="s">
        <v>66850</v>
      </c>
      <c r="AC4902" t="s">
        <v>68240</v>
      </c>
      <c r="AD4902" t="s">
        <v>68241</v>
      </c>
      <c r="AG4902" t="s">
        <v>68242</v>
      </c>
      <c r="AH4902" t="s">
        <v>1433</v>
      </c>
      <c r="AI4902" t="s">
        <v>68243</v>
      </c>
      <c r="AJ4902" t="s">
        <v>1153</v>
      </c>
      <c r="AK4902" t="s">
        <v>21826</v>
      </c>
      <c r="AL4902" t="s">
        <v>418</v>
      </c>
      <c r="AM4902" t="s">
        <v>446</v>
      </c>
      <c r="AN4902" t="s">
        <v>80</v>
      </c>
      <c r="AO4902" t="s">
        <v>56092</v>
      </c>
      <c r="AP4902" t="s">
        <v>40883</v>
      </c>
    </row>
    <row r="4903" spans="1:42" x14ac:dyDescent="0.35">
      <c r="A4903" s="2" t="s">
        <v>9825</v>
      </c>
      <c r="B4903" s="2" t="s">
        <v>9826</v>
      </c>
      <c r="C4903" s="2" t="s">
        <v>31885</v>
      </c>
      <c r="D4903" s="2" t="s">
        <v>31886</v>
      </c>
      <c r="E4903" s="2" t="s">
        <v>2594</v>
      </c>
      <c r="F4903" s="2" t="s">
        <v>31887</v>
      </c>
      <c r="G4903" s="2" t="s">
        <v>3057</v>
      </c>
      <c r="H4903" s="2" t="s">
        <v>417</v>
      </c>
      <c r="I4903" s="2" t="s">
        <v>2953</v>
      </c>
      <c r="J4903" s="2" t="s">
        <v>2338</v>
      </c>
      <c r="K4903" s="2" t="s">
        <v>3567</v>
      </c>
      <c r="L4903" s="2" t="s">
        <v>652</v>
      </c>
      <c r="M4903" t="s">
        <v>79</v>
      </c>
      <c r="N4903" t="s">
        <v>887</v>
      </c>
      <c r="O4903" t="s">
        <v>445</v>
      </c>
      <c r="P4903" t="s">
        <v>3903</v>
      </c>
      <c r="Q4903" t="s">
        <v>4465</v>
      </c>
      <c r="R4903" t="s">
        <v>83</v>
      </c>
      <c r="S4903" t="s">
        <v>82</v>
      </c>
      <c r="T4903" t="s">
        <v>5</v>
      </c>
      <c r="U4903" t="s">
        <v>886</v>
      </c>
      <c r="V4903" t="s">
        <v>82</v>
      </c>
      <c r="W4903" s="2" t="s">
        <v>83</v>
      </c>
      <c r="X4903" s="2" t="s">
        <v>275</v>
      </c>
      <c r="Y4903" t="s">
        <v>16239</v>
      </c>
      <c r="AA4903" t="s">
        <v>2864</v>
      </c>
      <c r="AC4903" t="s">
        <v>68244</v>
      </c>
      <c r="AD4903" t="s">
        <v>68245</v>
      </c>
      <c r="AG4903" t="s">
        <v>68246</v>
      </c>
      <c r="AH4903" t="s">
        <v>9829</v>
      </c>
      <c r="AI4903" t="s">
        <v>9841</v>
      </c>
      <c r="AJ4903" t="s">
        <v>1153</v>
      </c>
      <c r="AK4903" t="s">
        <v>21826</v>
      </c>
      <c r="AL4903" t="s">
        <v>418</v>
      </c>
      <c r="AM4903" t="s">
        <v>996</v>
      </c>
      <c r="AN4903" t="s">
        <v>41527</v>
      </c>
      <c r="AO4903" t="s">
        <v>81</v>
      </c>
      <c r="AP4903" t="s">
        <v>40883</v>
      </c>
    </row>
    <row r="4904" spans="1:42" x14ac:dyDescent="0.35">
      <c r="A4904" s="2" t="s">
        <v>9825</v>
      </c>
      <c r="B4904" s="2" t="s">
        <v>9826</v>
      </c>
      <c r="C4904" s="2" t="s">
        <v>31888</v>
      </c>
      <c r="D4904" s="2" t="s">
        <v>68247</v>
      </c>
      <c r="E4904" s="2" t="s">
        <v>2594</v>
      </c>
      <c r="F4904" s="2" t="s">
        <v>31889</v>
      </c>
      <c r="G4904" s="2"/>
      <c r="O4904" t="s">
        <v>445</v>
      </c>
      <c r="P4904" t="s">
        <v>3903</v>
      </c>
      <c r="Q4904" t="s">
        <v>4465</v>
      </c>
      <c r="R4904" t="s">
        <v>83</v>
      </c>
      <c r="V4904" t="s">
        <v>445</v>
      </c>
      <c r="W4904" t="s">
        <v>83</v>
      </c>
      <c r="X4904" t="s">
        <v>162</v>
      </c>
      <c r="Y4904" t="s">
        <v>3103</v>
      </c>
      <c r="AA4904" t="s">
        <v>871</v>
      </c>
      <c r="AC4904" t="s">
        <v>68248</v>
      </c>
      <c r="AD4904" t="s">
        <v>68249</v>
      </c>
      <c r="AE4904" t="s">
        <v>31889</v>
      </c>
      <c r="AF4904" t="s">
        <v>68250</v>
      </c>
      <c r="AG4904" t="s">
        <v>68251</v>
      </c>
      <c r="AH4904" t="s">
        <v>1433</v>
      </c>
      <c r="AI4904" t="s">
        <v>68252</v>
      </c>
      <c r="AJ4904" t="s">
        <v>1153</v>
      </c>
      <c r="AK4904" t="s">
        <v>21826</v>
      </c>
      <c r="AL4904" t="s">
        <v>418</v>
      </c>
      <c r="AM4904" t="s">
        <v>996</v>
      </c>
      <c r="AN4904" t="s">
        <v>41527</v>
      </c>
      <c r="AO4904" t="s">
        <v>81</v>
      </c>
      <c r="AP4904" t="s">
        <v>40883</v>
      </c>
    </row>
    <row r="4905" spans="1:42" x14ac:dyDescent="0.35">
      <c r="A4905" s="2" t="s">
        <v>9825</v>
      </c>
      <c r="B4905" s="2" t="s">
        <v>9826</v>
      </c>
      <c r="C4905" s="2" t="s">
        <v>31890</v>
      </c>
      <c r="D4905" s="2" t="s">
        <v>10006</v>
      </c>
      <c r="E4905" s="2" t="s">
        <v>2594</v>
      </c>
      <c r="F4905" s="2"/>
      <c r="G4905" s="2"/>
      <c r="L4905" t="s">
        <v>652</v>
      </c>
      <c r="M4905" t="s">
        <v>79</v>
      </c>
      <c r="N4905" t="s">
        <v>887</v>
      </c>
      <c r="O4905" t="s">
        <v>445</v>
      </c>
      <c r="P4905" s="2" t="s">
        <v>3903</v>
      </c>
      <c r="Q4905" s="2" t="s">
        <v>4465</v>
      </c>
      <c r="R4905" s="2" t="s">
        <v>83</v>
      </c>
      <c r="S4905" s="2"/>
      <c r="V4905" t="s">
        <v>652</v>
      </c>
      <c r="W4905" s="2" t="s">
        <v>83</v>
      </c>
      <c r="X4905" s="2"/>
      <c r="AG4905" t="s">
        <v>9828</v>
      </c>
      <c r="AH4905" t="s">
        <v>9829</v>
      </c>
      <c r="AI4905" t="s">
        <v>9830</v>
      </c>
      <c r="AJ4905" t="s">
        <v>1153</v>
      </c>
      <c r="AK4905" t="s">
        <v>21826</v>
      </c>
      <c r="AL4905" t="s">
        <v>418</v>
      </c>
      <c r="AM4905" t="s">
        <v>41839</v>
      </c>
      <c r="AN4905" t="s">
        <v>41839</v>
      </c>
      <c r="AO4905" t="s">
        <v>6703</v>
      </c>
      <c r="AP4905" t="s">
        <v>40883</v>
      </c>
    </row>
    <row r="4906" spans="1:42" x14ac:dyDescent="0.35">
      <c r="A4906" s="2" t="s">
        <v>9825</v>
      </c>
      <c r="B4906" s="2" t="s">
        <v>9826</v>
      </c>
      <c r="C4906" s="2" t="s">
        <v>31891</v>
      </c>
      <c r="D4906" s="2" t="s">
        <v>31892</v>
      </c>
      <c r="E4906" s="2" t="s">
        <v>2594</v>
      </c>
      <c r="F4906" s="2" t="s">
        <v>31893</v>
      </c>
      <c r="G4906" s="2" t="s">
        <v>3057</v>
      </c>
      <c r="H4906" t="s">
        <v>417</v>
      </c>
      <c r="I4906" t="s">
        <v>2953</v>
      </c>
      <c r="J4906" t="s">
        <v>2338</v>
      </c>
      <c r="K4906" t="s">
        <v>3567</v>
      </c>
      <c r="L4906" t="s">
        <v>652</v>
      </c>
      <c r="M4906" t="s">
        <v>79</v>
      </c>
      <c r="N4906" t="s">
        <v>887</v>
      </c>
      <c r="O4906" t="s">
        <v>445</v>
      </c>
      <c r="P4906" s="2" t="s">
        <v>3903</v>
      </c>
      <c r="Q4906" s="2" t="s">
        <v>4465</v>
      </c>
      <c r="R4906" s="2" t="s">
        <v>83</v>
      </c>
      <c r="S4906" s="2" t="s">
        <v>82</v>
      </c>
      <c r="T4906" t="s">
        <v>5</v>
      </c>
      <c r="U4906" t="s">
        <v>886</v>
      </c>
      <c r="V4906" t="s">
        <v>82</v>
      </c>
      <c r="W4906" s="2" t="s">
        <v>83</v>
      </c>
      <c r="X4906" s="2" t="s">
        <v>162</v>
      </c>
      <c r="Y4906" t="s">
        <v>696</v>
      </c>
      <c r="AA4906" t="s">
        <v>68253</v>
      </c>
      <c r="AC4906" t="s">
        <v>68254</v>
      </c>
      <c r="AD4906" t="s">
        <v>68255</v>
      </c>
      <c r="AE4906" t="s">
        <v>68256</v>
      </c>
      <c r="AG4906" t="s">
        <v>68246</v>
      </c>
      <c r="AH4906" t="s">
        <v>9829</v>
      </c>
      <c r="AI4906" t="s">
        <v>9841</v>
      </c>
      <c r="AJ4906" t="s">
        <v>1153</v>
      </c>
      <c r="AK4906" t="s">
        <v>21826</v>
      </c>
      <c r="AL4906" t="s">
        <v>418</v>
      </c>
      <c r="AM4906" t="s">
        <v>1153</v>
      </c>
      <c r="AN4906" t="s">
        <v>21822</v>
      </c>
      <c r="AO4906" t="s">
        <v>10195</v>
      </c>
      <c r="AP4906" t="s">
        <v>40883</v>
      </c>
    </row>
    <row r="4907" spans="1:42" x14ac:dyDescent="0.35">
      <c r="A4907" s="2" t="s">
        <v>9825</v>
      </c>
      <c r="B4907" s="2" t="s">
        <v>9826</v>
      </c>
      <c r="C4907" s="2" t="s">
        <v>31894</v>
      </c>
      <c r="D4907" s="2" t="s">
        <v>31895</v>
      </c>
      <c r="E4907" s="2" t="s">
        <v>2594</v>
      </c>
      <c r="F4907" s="2" t="s">
        <v>31896</v>
      </c>
      <c r="G4907" s="2" t="s">
        <v>3057</v>
      </c>
      <c r="H4907" t="s">
        <v>417</v>
      </c>
      <c r="I4907" t="s">
        <v>2953</v>
      </c>
      <c r="J4907" t="s">
        <v>2338</v>
      </c>
      <c r="K4907" t="s">
        <v>3567</v>
      </c>
      <c r="L4907" t="s">
        <v>652</v>
      </c>
      <c r="M4907" t="s">
        <v>79</v>
      </c>
      <c r="N4907" t="s">
        <v>887</v>
      </c>
      <c r="O4907" t="s">
        <v>445</v>
      </c>
      <c r="P4907" s="2" t="s">
        <v>3903</v>
      </c>
      <c r="Q4907" s="2" t="s">
        <v>4465</v>
      </c>
      <c r="R4907" s="2" t="s">
        <v>83</v>
      </c>
      <c r="S4907" s="2" t="s">
        <v>82</v>
      </c>
      <c r="T4907" t="s">
        <v>5</v>
      </c>
      <c r="U4907" t="s">
        <v>886</v>
      </c>
      <c r="V4907" t="s">
        <v>82</v>
      </c>
      <c r="W4907" s="2" t="s">
        <v>83</v>
      </c>
      <c r="X4907" s="2" t="s">
        <v>275</v>
      </c>
      <c r="Y4907" t="s">
        <v>16239</v>
      </c>
      <c r="AA4907" t="s">
        <v>2864</v>
      </c>
      <c r="AC4907" t="s">
        <v>68244</v>
      </c>
      <c r="AE4907" t="s">
        <v>31896</v>
      </c>
      <c r="AG4907" t="s">
        <v>9828</v>
      </c>
      <c r="AH4907" t="s">
        <v>9829</v>
      </c>
      <c r="AI4907" t="s">
        <v>9830</v>
      </c>
      <c r="AJ4907" t="s">
        <v>1153</v>
      </c>
      <c r="AK4907" t="s">
        <v>21826</v>
      </c>
      <c r="AL4907" t="s">
        <v>418</v>
      </c>
      <c r="AM4907" t="s">
        <v>996</v>
      </c>
      <c r="AN4907" t="s">
        <v>41527</v>
      </c>
      <c r="AO4907" t="s">
        <v>81</v>
      </c>
      <c r="AP4907" t="s">
        <v>40883</v>
      </c>
    </row>
    <row r="4908" spans="1:42" x14ac:dyDescent="0.35">
      <c r="A4908" s="2" t="s">
        <v>9825</v>
      </c>
      <c r="B4908" s="2" t="s">
        <v>9826</v>
      </c>
      <c r="C4908" s="2" t="s">
        <v>31897</v>
      </c>
      <c r="D4908" s="2" t="s">
        <v>31898</v>
      </c>
      <c r="E4908" s="2" t="s">
        <v>2594</v>
      </c>
      <c r="F4908" s="2" t="s">
        <v>31899</v>
      </c>
      <c r="G4908" s="2"/>
      <c r="L4908" t="s">
        <v>652</v>
      </c>
      <c r="M4908" t="s">
        <v>79</v>
      </c>
      <c r="N4908" t="s">
        <v>887</v>
      </c>
      <c r="P4908" s="2"/>
      <c r="Q4908" s="2"/>
      <c r="R4908" s="2"/>
      <c r="S4908" s="2"/>
      <c r="V4908" t="s">
        <v>652</v>
      </c>
      <c r="W4908" s="2" t="s">
        <v>887</v>
      </c>
      <c r="X4908" s="2" t="s">
        <v>162</v>
      </c>
      <c r="Y4908" t="s">
        <v>621</v>
      </c>
      <c r="AA4908" t="s">
        <v>1798</v>
      </c>
      <c r="AC4908" t="s">
        <v>68257</v>
      </c>
      <c r="AD4908" t="s">
        <v>68258</v>
      </c>
      <c r="AE4908" t="s">
        <v>31899</v>
      </c>
      <c r="AF4908" t="s">
        <v>68259</v>
      </c>
      <c r="AG4908" t="s">
        <v>68260</v>
      </c>
      <c r="AH4908" t="s">
        <v>1433</v>
      </c>
      <c r="AI4908" t="s">
        <v>68261</v>
      </c>
      <c r="AJ4908" t="s">
        <v>1153</v>
      </c>
      <c r="AK4908" t="s">
        <v>21826</v>
      </c>
      <c r="AL4908" t="s">
        <v>418</v>
      </c>
      <c r="AM4908" t="s">
        <v>446</v>
      </c>
      <c r="AN4908" t="s">
        <v>80</v>
      </c>
      <c r="AO4908" t="s">
        <v>65162</v>
      </c>
      <c r="AP4908" t="s">
        <v>40883</v>
      </c>
    </row>
    <row r="4909" spans="1:42" x14ac:dyDescent="0.35">
      <c r="A4909" s="2" t="s">
        <v>9825</v>
      </c>
      <c r="B4909" s="2" t="s">
        <v>9826</v>
      </c>
      <c r="C4909" s="2" t="s">
        <v>31900</v>
      </c>
      <c r="D4909" s="2" t="s">
        <v>31901</v>
      </c>
      <c r="E4909" s="2" t="s">
        <v>2594</v>
      </c>
      <c r="F4909" s="2" t="s">
        <v>31902</v>
      </c>
      <c r="G4909" s="2"/>
      <c r="L4909" t="s">
        <v>652</v>
      </c>
      <c r="M4909" s="2" t="s">
        <v>79</v>
      </c>
      <c r="N4909" s="2" t="s">
        <v>887</v>
      </c>
      <c r="O4909" s="2"/>
      <c r="P4909" s="2"/>
      <c r="Q4909" s="2"/>
      <c r="R4909" s="2"/>
      <c r="S4909" s="2"/>
      <c r="V4909" t="s">
        <v>652</v>
      </c>
      <c r="W4909" s="2" t="s">
        <v>887</v>
      </c>
      <c r="X4909" s="2" t="s">
        <v>275</v>
      </c>
      <c r="Y4909" t="s">
        <v>21691</v>
      </c>
      <c r="AA4909" t="s">
        <v>68262</v>
      </c>
      <c r="AC4909" t="s">
        <v>68263</v>
      </c>
      <c r="AD4909" t="s">
        <v>68264</v>
      </c>
      <c r="AE4909" t="s">
        <v>31902</v>
      </c>
      <c r="AF4909" t="s">
        <v>68265</v>
      </c>
      <c r="AG4909" t="s">
        <v>68266</v>
      </c>
      <c r="AH4909" t="s">
        <v>9602</v>
      </c>
      <c r="AI4909" t="s">
        <v>68267</v>
      </c>
      <c r="AJ4909" t="s">
        <v>1153</v>
      </c>
      <c r="AK4909" t="s">
        <v>21826</v>
      </c>
      <c r="AL4909" t="s">
        <v>418</v>
      </c>
      <c r="AM4909" t="s">
        <v>446</v>
      </c>
      <c r="AN4909" t="s">
        <v>80</v>
      </c>
      <c r="AO4909" t="s">
        <v>61520</v>
      </c>
      <c r="AP4909" t="s">
        <v>40883</v>
      </c>
    </row>
    <row r="4910" spans="1:42" x14ac:dyDescent="0.35">
      <c r="A4910" s="2" t="s">
        <v>9825</v>
      </c>
      <c r="B4910" s="2" t="s">
        <v>9826</v>
      </c>
      <c r="C4910" s="2" t="s">
        <v>31903</v>
      </c>
      <c r="D4910" s="2" t="s">
        <v>31904</v>
      </c>
      <c r="E4910" s="2" t="s">
        <v>2594</v>
      </c>
      <c r="F4910" s="2" t="s">
        <v>31905</v>
      </c>
      <c r="G4910" s="2"/>
      <c r="L4910" t="s">
        <v>652</v>
      </c>
      <c r="M4910" t="s">
        <v>79</v>
      </c>
      <c r="N4910" t="s">
        <v>887</v>
      </c>
      <c r="P4910" s="2"/>
      <c r="Q4910" s="2"/>
      <c r="R4910" s="2"/>
      <c r="S4910" s="2"/>
      <c r="V4910" t="s">
        <v>652</v>
      </c>
      <c r="W4910" s="2" t="s">
        <v>887</v>
      </c>
      <c r="X4910" s="2" t="s">
        <v>275</v>
      </c>
      <c r="Y4910" t="s">
        <v>55479</v>
      </c>
      <c r="AA4910" t="s">
        <v>1501</v>
      </c>
      <c r="AC4910" t="s">
        <v>68268</v>
      </c>
      <c r="AD4910" t="s">
        <v>68269</v>
      </c>
      <c r="AE4910" t="s">
        <v>31905</v>
      </c>
      <c r="AF4910" t="s">
        <v>68270</v>
      </c>
      <c r="AG4910" t="s">
        <v>68271</v>
      </c>
      <c r="AH4910" t="s">
        <v>1433</v>
      </c>
      <c r="AI4910" t="s">
        <v>68272</v>
      </c>
      <c r="AJ4910" t="s">
        <v>1153</v>
      </c>
      <c r="AK4910" t="s">
        <v>21826</v>
      </c>
      <c r="AL4910" t="s">
        <v>418</v>
      </c>
      <c r="AM4910" t="s">
        <v>446</v>
      </c>
      <c r="AN4910" t="s">
        <v>80</v>
      </c>
      <c r="AO4910" t="s">
        <v>43633</v>
      </c>
      <c r="AP4910" t="s">
        <v>40883</v>
      </c>
    </row>
    <row r="4911" spans="1:42" x14ac:dyDescent="0.35">
      <c r="A4911" s="2" t="s">
        <v>9825</v>
      </c>
      <c r="B4911" s="2" t="s">
        <v>9826</v>
      </c>
      <c r="C4911" s="2" t="s">
        <v>31906</v>
      </c>
      <c r="D4911" s="2" t="s">
        <v>31907</v>
      </c>
      <c r="E4911" s="2" t="s">
        <v>2594</v>
      </c>
      <c r="F4911" s="2" t="s">
        <v>31908</v>
      </c>
      <c r="G4911" s="2"/>
      <c r="L4911" t="s">
        <v>652</v>
      </c>
      <c r="M4911" t="s">
        <v>79</v>
      </c>
      <c r="N4911" t="s">
        <v>887</v>
      </c>
      <c r="P4911" s="2"/>
      <c r="Q4911" s="2"/>
      <c r="R4911" s="2"/>
      <c r="S4911" s="2"/>
      <c r="V4911" t="s">
        <v>652</v>
      </c>
      <c r="W4911" s="2" t="s">
        <v>887</v>
      </c>
      <c r="X4911" s="2" t="s">
        <v>162</v>
      </c>
      <c r="Y4911" t="s">
        <v>182</v>
      </c>
      <c r="AA4911" t="s">
        <v>68273</v>
      </c>
      <c r="AC4911" t="s">
        <v>68274</v>
      </c>
      <c r="AD4911" t="s">
        <v>68275</v>
      </c>
      <c r="AE4911" t="s">
        <v>31908</v>
      </c>
      <c r="AF4911" t="s">
        <v>68276</v>
      </c>
      <c r="AG4911" t="s">
        <v>68277</v>
      </c>
      <c r="AH4911" t="s">
        <v>9829</v>
      </c>
      <c r="AI4911" t="s">
        <v>68278</v>
      </c>
      <c r="AJ4911" t="s">
        <v>1153</v>
      </c>
      <c r="AK4911" t="s">
        <v>21826</v>
      </c>
      <c r="AL4911" t="s">
        <v>418</v>
      </c>
      <c r="AM4911" t="s">
        <v>446</v>
      </c>
      <c r="AN4911" t="s">
        <v>80</v>
      </c>
      <c r="AO4911" t="s">
        <v>68279</v>
      </c>
      <c r="AP4911" t="s">
        <v>40883</v>
      </c>
    </row>
    <row r="4912" spans="1:42" x14ac:dyDescent="0.35">
      <c r="A4912" s="2" t="s">
        <v>9825</v>
      </c>
      <c r="B4912" s="2" t="s">
        <v>9826</v>
      </c>
      <c r="C4912" s="2" t="s">
        <v>31909</v>
      </c>
      <c r="D4912" s="2" t="s">
        <v>31910</v>
      </c>
      <c r="E4912" s="2" t="s">
        <v>2594</v>
      </c>
      <c r="F4912" s="2" t="s">
        <v>31911</v>
      </c>
      <c r="G4912" s="2"/>
      <c r="L4912" t="s">
        <v>652</v>
      </c>
      <c r="M4912" t="s">
        <v>79</v>
      </c>
      <c r="N4912" t="s">
        <v>887</v>
      </c>
      <c r="P4912" s="2"/>
      <c r="Q4912" s="2"/>
      <c r="R4912" s="2"/>
      <c r="S4912" s="2"/>
      <c r="V4912" t="s">
        <v>652</v>
      </c>
      <c r="W4912" s="2" t="s">
        <v>887</v>
      </c>
      <c r="X4912" s="2" t="s">
        <v>162</v>
      </c>
      <c r="Y4912" t="s">
        <v>1915</v>
      </c>
      <c r="AA4912" t="s">
        <v>42750</v>
      </c>
      <c r="AC4912" t="s">
        <v>68280</v>
      </c>
      <c r="AD4912" t="s">
        <v>68281</v>
      </c>
      <c r="AE4912" t="s">
        <v>31911</v>
      </c>
      <c r="AF4912" t="s">
        <v>68282</v>
      </c>
      <c r="AG4912" t="s">
        <v>68283</v>
      </c>
      <c r="AH4912" t="s">
        <v>9829</v>
      </c>
      <c r="AI4912" t="s">
        <v>68284</v>
      </c>
      <c r="AJ4912" t="s">
        <v>1153</v>
      </c>
      <c r="AK4912" t="s">
        <v>21826</v>
      </c>
      <c r="AL4912" t="s">
        <v>418</v>
      </c>
      <c r="AM4912" t="s">
        <v>446</v>
      </c>
      <c r="AN4912" t="s">
        <v>80</v>
      </c>
      <c r="AO4912" t="s">
        <v>68285</v>
      </c>
      <c r="AP4912" t="s">
        <v>40883</v>
      </c>
    </row>
    <row r="4913" spans="1:42" x14ac:dyDescent="0.35">
      <c r="A4913" s="2" t="s">
        <v>9825</v>
      </c>
      <c r="B4913" s="2" t="s">
        <v>9826</v>
      </c>
      <c r="C4913" s="2" t="s">
        <v>31912</v>
      </c>
      <c r="D4913" s="2" t="s">
        <v>31913</v>
      </c>
      <c r="E4913" s="2" t="s">
        <v>2594</v>
      </c>
      <c r="F4913" s="2" t="s">
        <v>31914</v>
      </c>
      <c r="G4913" s="2"/>
      <c r="L4913" t="s">
        <v>652</v>
      </c>
      <c r="M4913" t="s">
        <v>79</v>
      </c>
      <c r="N4913" t="s">
        <v>887</v>
      </c>
      <c r="P4913" s="2"/>
      <c r="Q4913" s="2"/>
      <c r="R4913" s="2"/>
      <c r="S4913" s="2"/>
      <c r="V4913" t="s">
        <v>652</v>
      </c>
      <c r="W4913" s="2" t="s">
        <v>887</v>
      </c>
      <c r="X4913" s="2" t="s">
        <v>275</v>
      </c>
      <c r="Y4913" t="s">
        <v>933</v>
      </c>
      <c r="AA4913" t="s">
        <v>2713</v>
      </c>
      <c r="AC4913" t="s">
        <v>68286</v>
      </c>
      <c r="AD4913" t="s">
        <v>68287</v>
      </c>
      <c r="AE4913" t="s">
        <v>31914</v>
      </c>
      <c r="AF4913" t="s">
        <v>68288</v>
      </c>
      <c r="AG4913" t="s">
        <v>68289</v>
      </c>
      <c r="AH4913" t="s">
        <v>9829</v>
      </c>
      <c r="AI4913" t="s">
        <v>68290</v>
      </c>
      <c r="AJ4913" t="s">
        <v>1153</v>
      </c>
      <c r="AK4913" t="s">
        <v>21826</v>
      </c>
      <c r="AL4913" t="s">
        <v>418</v>
      </c>
      <c r="AM4913" t="s">
        <v>446</v>
      </c>
      <c r="AN4913" t="s">
        <v>80</v>
      </c>
      <c r="AO4913" t="s">
        <v>68291</v>
      </c>
      <c r="AP4913" t="s">
        <v>40883</v>
      </c>
    </row>
    <row r="4914" spans="1:42" x14ac:dyDescent="0.35">
      <c r="A4914" s="2" t="s">
        <v>9825</v>
      </c>
      <c r="B4914" s="2" t="s">
        <v>9826</v>
      </c>
      <c r="C4914" s="2" t="s">
        <v>31915</v>
      </c>
      <c r="D4914" s="2" t="s">
        <v>31916</v>
      </c>
      <c r="E4914" s="2" t="s">
        <v>2594</v>
      </c>
      <c r="F4914" s="2" t="s">
        <v>31917</v>
      </c>
      <c r="G4914" s="2"/>
      <c r="L4914" t="s">
        <v>652</v>
      </c>
      <c r="M4914" t="s">
        <v>79</v>
      </c>
      <c r="N4914" t="s">
        <v>887</v>
      </c>
      <c r="P4914" s="2"/>
      <c r="Q4914" s="2"/>
      <c r="R4914" s="2"/>
      <c r="S4914" s="2"/>
      <c r="V4914" t="s">
        <v>652</v>
      </c>
      <c r="W4914" s="2" t="s">
        <v>887</v>
      </c>
      <c r="X4914" s="2" t="s">
        <v>89</v>
      </c>
      <c r="Y4914" t="s">
        <v>7113</v>
      </c>
      <c r="AA4914" t="s">
        <v>10108</v>
      </c>
      <c r="AC4914" t="s">
        <v>68292</v>
      </c>
      <c r="AD4914" t="s">
        <v>68293</v>
      </c>
      <c r="AE4914" t="s">
        <v>31917</v>
      </c>
      <c r="AF4914" t="s">
        <v>68294</v>
      </c>
      <c r="AG4914" t="s">
        <v>68295</v>
      </c>
      <c r="AH4914" t="s">
        <v>9602</v>
      </c>
      <c r="AI4914" t="s">
        <v>68237</v>
      </c>
      <c r="AJ4914" t="s">
        <v>1153</v>
      </c>
      <c r="AK4914" t="s">
        <v>21826</v>
      </c>
      <c r="AL4914" t="s">
        <v>418</v>
      </c>
      <c r="AM4914" t="s">
        <v>446</v>
      </c>
      <c r="AN4914" t="s">
        <v>80</v>
      </c>
      <c r="AO4914" t="s">
        <v>68296</v>
      </c>
      <c r="AP4914" t="s">
        <v>40883</v>
      </c>
    </row>
    <row r="4915" spans="1:42" x14ac:dyDescent="0.35">
      <c r="A4915" s="2" t="s">
        <v>9825</v>
      </c>
      <c r="B4915" s="2" t="s">
        <v>9826</v>
      </c>
      <c r="C4915" s="2" t="s">
        <v>31918</v>
      </c>
      <c r="D4915" s="2" t="s">
        <v>31919</v>
      </c>
      <c r="E4915" s="2" t="s">
        <v>2594</v>
      </c>
      <c r="F4915" s="2" t="s">
        <v>31920</v>
      </c>
      <c r="G4915" s="2"/>
      <c r="L4915" t="s">
        <v>652</v>
      </c>
      <c r="M4915" t="s">
        <v>79</v>
      </c>
      <c r="N4915" t="s">
        <v>887</v>
      </c>
      <c r="P4915" s="2"/>
      <c r="Q4915" s="2"/>
      <c r="R4915" s="2"/>
      <c r="S4915" s="2"/>
      <c r="V4915" t="s">
        <v>652</v>
      </c>
      <c r="W4915" s="2" t="s">
        <v>887</v>
      </c>
      <c r="X4915" s="2" t="s">
        <v>162</v>
      </c>
      <c r="Y4915" t="s">
        <v>68297</v>
      </c>
      <c r="AA4915" t="s">
        <v>8084</v>
      </c>
      <c r="AC4915" t="s">
        <v>68298</v>
      </c>
      <c r="AD4915" t="s">
        <v>68299</v>
      </c>
      <c r="AE4915" t="s">
        <v>31920</v>
      </c>
      <c r="AF4915" t="s">
        <v>68300</v>
      </c>
      <c r="AG4915" t="s">
        <v>68301</v>
      </c>
      <c r="AH4915" t="s">
        <v>9829</v>
      </c>
      <c r="AI4915" t="s">
        <v>9841</v>
      </c>
      <c r="AJ4915" t="s">
        <v>1153</v>
      </c>
      <c r="AK4915" t="s">
        <v>21826</v>
      </c>
      <c r="AL4915" t="s">
        <v>418</v>
      </c>
      <c r="AM4915" t="s">
        <v>446</v>
      </c>
      <c r="AN4915" t="s">
        <v>80</v>
      </c>
      <c r="AO4915" t="s">
        <v>50379</v>
      </c>
      <c r="AP4915" t="s">
        <v>40883</v>
      </c>
    </row>
    <row r="4916" spans="1:42" x14ac:dyDescent="0.35">
      <c r="A4916" s="2" t="s">
        <v>9825</v>
      </c>
      <c r="B4916" s="2" t="s">
        <v>9826</v>
      </c>
      <c r="C4916" s="2" t="s">
        <v>31921</v>
      </c>
      <c r="D4916" s="2" t="s">
        <v>31922</v>
      </c>
      <c r="E4916" s="2" t="s">
        <v>2594</v>
      </c>
      <c r="F4916" s="2" t="s">
        <v>31923</v>
      </c>
      <c r="G4916" s="2"/>
      <c r="L4916" t="s">
        <v>652</v>
      </c>
      <c r="M4916" s="2" t="s">
        <v>79</v>
      </c>
      <c r="N4916" s="2" t="s">
        <v>887</v>
      </c>
      <c r="O4916" s="2"/>
      <c r="P4916" s="2"/>
      <c r="Q4916" s="2"/>
      <c r="R4916" s="2"/>
      <c r="S4916" s="2"/>
      <c r="V4916" t="s">
        <v>652</v>
      </c>
      <c r="W4916" s="2" t="s">
        <v>887</v>
      </c>
      <c r="X4916" s="2" t="s">
        <v>162</v>
      </c>
      <c r="Y4916" t="s">
        <v>4561</v>
      </c>
      <c r="AA4916" t="s">
        <v>68302</v>
      </c>
      <c r="AC4916" t="s">
        <v>68303</v>
      </c>
      <c r="AD4916" t="s">
        <v>68304</v>
      </c>
      <c r="AE4916" t="s">
        <v>31923</v>
      </c>
      <c r="AF4916" t="s">
        <v>68305</v>
      </c>
      <c r="AG4916" t="s">
        <v>68306</v>
      </c>
      <c r="AH4916" t="s">
        <v>9829</v>
      </c>
      <c r="AI4916" t="s">
        <v>68243</v>
      </c>
      <c r="AJ4916" t="s">
        <v>1153</v>
      </c>
      <c r="AK4916" t="s">
        <v>21826</v>
      </c>
      <c r="AL4916" t="s">
        <v>418</v>
      </c>
      <c r="AM4916" t="s">
        <v>446</v>
      </c>
      <c r="AN4916" t="s">
        <v>80</v>
      </c>
      <c r="AO4916" t="s">
        <v>68307</v>
      </c>
      <c r="AP4916" t="s">
        <v>40883</v>
      </c>
    </row>
    <row r="4917" spans="1:42" x14ac:dyDescent="0.35">
      <c r="A4917" s="2" t="s">
        <v>9825</v>
      </c>
      <c r="B4917" s="2" t="s">
        <v>9826</v>
      </c>
      <c r="C4917" s="2" t="s">
        <v>31924</v>
      </c>
      <c r="D4917" s="2" t="s">
        <v>31925</v>
      </c>
      <c r="E4917" s="2" t="s">
        <v>2594</v>
      </c>
      <c r="F4917" s="2" t="s">
        <v>31926</v>
      </c>
      <c r="G4917" s="2"/>
      <c r="L4917" t="s">
        <v>652</v>
      </c>
      <c r="M4917" t="s">
        <v>79</v>
      </c>
      <c r="N4917" t="s">
        <v>887</v>
      </c>
      <c r="P4917" s="2"/>
      <c r="Q4917" s="2"/>
      <c r="R4917" s="2"/>
      <c r="S4917" s="2"/>
      <c r="V4917" t="s">
        <v>652</v>
      </c>
      <c r="W4917" s="2" t="s">
        <v>887</v>
      </c>
      <c r="X4917" s="2" t="s">
        <v>275</v>
      </c>
      <c r="Y4917" t="s">
        <v>2040</v>
      </c>
      <c r="AA4917" t="s">
        <v>68308</v>
      </c>
      <c r="AC4917" t="s">
        <v>68309</v>
      </c>
      <c r="AD4917" t="s">
        <v>68310</v>
      </c>
      <c r="AG4917" t="s">
        <v>68311</v>
      </c>
      <c r="AH4917" t="s">
        <v>9829</v>
      </c>
      <c r="AI4917" t="s">
        <v>68312</v>
      </c>
      <c r="AJ4917" t="s">
        <v>1153</v>
      </c>
      <c r="AK4917" t="s">
        <v>21826</v>
      </c>
      <c r="AL4917" t="s">
        <v>418</v>
      </c>
      <c r="AM4917" t="s">
        <v>446</v>
      </c>
      <c r="AN4917" t="s">
        <v>80</v>
      </c>
      <c r="AO4917" t="s">
        <v>45695</v>
      </c>
      <c r="AP4917" t="s">
        <v>40883</v>
      </c>
    </row>
    <row r="4918" spans="1:42" x14ac:dyDescent="0.35">
      <c r="A4918" s="2" t="s">
        <v>9825</v>
      </c>
      <c r="B4918" s="2" t="s">
        <v>9826</v>
      </c>
      <c r="C4918" s="2" t="s">
        <v>31927</v>
      </c>
      <c r="D4918" s="2" t="s">
        <v>68313</v>
      </c>
      <c r="E4918" s="2" t="s">
        <v>2594</v>
      </c>
      <c r="F4918" s="2" t="s">
        <v>31928</v>
      </c>
      <c r="G4918" s="2" t="s">
        <v>3057</v>
      </c>
      <c r="H4918" t="s">
        <v>417</v>
      </c>
      <c r="I4918" t="s">
        <v>2953</v>
      </c>
      <c r="J4918" t="s">
        <v>2338</v>
      </c>
      <c r="K4918" t="s">
        <v>3567</v>
      </c>
      <c r="P4918" s="2"/>
      <c r="Q4918" s="2"/>
      <c r="R4918" s="2"/>
      <c r="S4918" s="2" t="s">
        <v>82</v>
      </c>
      <c r="T4918" t="s">
        <v>5</v>
      </c>
      <c r="U4918" t="s">
        <v>886</v>
      </c>
      <c r="V4918" t="s">
        <v>82</v>
      </c>
      <c r="W4918" s="2" t="s">
        <v>3567</v>
      </c>
      <c r="X4918" s="2" t="s">
        <v>275</v>
      </c>
      <c r="Y4918" t="s">
        <v>68314</v>
      </c>
      <c r="AA4918" t="s">
        <v>15186</v>
      </c>
      <c r="AC4918" t="s">
        <v>68315</v>
      </c>
      <c r="AD4918" t="s">
        <v>68316</v>
      </c>
      <c r="AE4918" t="s">
        <v>31928</v>
      </c>
      <c r="AF4918" t="s">
        <v>68294</v>
      </c>
      <c r="AG4918" t="s">
        <v>68317</v>
      </c>
      <c r="AH4918" t="s">
        <v>9377</v>
      </c>
      <c r="AI4918" t="s">
        <v>9378</v>
      </c>
      <c r="AJ4918" t="s">
        <v>1153</v>
      </c>
      <c r="AK4918" t="s">
        <v>21826</v>
      </c>
      <c r="AL4918" t="s">
        <v>418</v>
      </c>
      <c r="AM4918" t="s">
        <v>446</v>
      </c>
      <c r="AN4918" t="s">
        <v>80</v>
      </c>
      <c r="AO4918" t="s">
        <v>61660</v>
      </c>
      <c r="AP4918" t="s">
        <v>40883</v>
      </c>
    </row>
    <row r="4919" spans="1:42" x14ac:dyDescent="0.35">
      <c r="A4919" s="2" t="s">
        <v>9825</v>
      </c>
      <c r="B4919" s="2" t="s">
        <v>9826</v>
      </c>
      <c r="C4919" s="2" t="s">
        <v>31929</v>
      </c>
      <c r="D4919" s="2" t="s">
        <v>68318</v>
      </c>
      <c r="E4919" s="2" t="s">
        <v>2594</v>
      </c>
      <c r="F4919" s="2" t="s">
        <v>31930</v>
      </c>
      <c r="G4919" s="2" t="s">
        <v>3057</v>
      </c>
      <c r="H4919" t="s">
        <v>417</v>
      </c>
      <c r="I4919" t="s">
        <v>2953</v>
      </c>
      <c r="J4919" t="s">
        <v>2338</v>
      </c>
      <c r="K4919" t="s">
        <v>3567</v>
      </c>
      <c r="M4919" s="2"/>
      <c r="N4919" s="2"/>
      <c r="O4919" s="2"/>
      <c r="P4919" s="2"/>
      <c r="Q4919" s="2"/>
      <c r="R4919" s="2"/>
      <c r="S4919" s="2" t="s">
        <v>82</v>
      </c>
      <c r="T4919" t="s">
        <v>5</v>
      </c>
      <c r="U4919" t="s">
        <v>886</v>
      </c>
      <c r="V4919" t="s">
        <v>82</v>
      </c>
      <c r="W4919" s="2" t="s">
        <v>3567</v>
      </c>
      <c r="X4919" s="2" t="s">
        <v>275</v>
      </c>
      <c r="Y4919" t="s">
        <v>189</v>
      </c>
      <c r="AA4919" t="s">
        <v>2095</v>
      </c>
      <c r="AC4919" t="s">
        <v>7931</v>
      </c>
      <c r="AD4919" t="s">
        <v>68319</v>
      </c>
      <c r="AE4919" t="s">
        <v>31930</v>
      </c>
      <c r="AF4919" t="s">
        <v>68320</v>
      </c>
      <c r="AG4919" t="s">
        <v>68321</v>
      </c>
      <c r="AH4919" t="s">
        <v>9602</v>
      </c>
      <c r="AI4919" t="s">
        <v>68322</v>
      </c>
      <c r="AJ4919" t="s">
        <v>1153</v>
      </c>
      <c r="AK4919" t="s">
        <v>21826</v>
      </c>
      <c r="AL4919" t="s">
        <v>418</v>
      </c>
      <c r="AM4919" t="s">
        <v>446</v>
      </c>
      <c r="AN4919" t="s">
        <v>80</v>
      </c>
      <c r="AO4919" t="s">
        <v>47584</v>
      </c>
      <c r="AP4919" t="s">
        <v>40883</v>
      </c>
    </row>
    <row r="4920" spans="1:42" x14ac:dyDescent="0.35">
      <c r="A4920" s="2" t="s">
        <v>9825</v>
      </c>
      <c r="B4920" s="2" t="s">
        <v>9826</v>
      </c>
      <c r="C4920" s="2" t="s">
        <v>31931</v>
      </c>
      <c r="D4920" s="2" t="s">
        <v>68323</v>
      </c>
      <c r="E4920" s="2" t="s">
        <v>2594</v>
      </c>
      <c r="F4920" s="2" t="s">
        <v>31932</v>
      </c>
      <c r="G4920" s="2" t="s">
        <v>3057</v>
      </c>
      <c r="H4920" t="s">
        <v>417</v>
      </c>
      <c r="I4920" t="s">
        <v>2953</v>
      </c>
      <c r="J4920" t="s">
        <v>2338</v>
      </c>
      <c r="K4920" t="s">
        <v>3567</v>
      </c>
      <c r="M4920" s="2"/>
      <c r="N4920" s="2"/>
      <c r="O4920" s="2"/>
      <c r="S4920" t="s">
        <v>82</v>
      </c>
      <c r="T4920" t="s">
        <v>5</v>
      </c>
      <c r="U4920" t="s">
        <v>886</v>
      </c>
      <c r="V4920" t="s">
        <v>82</v>
      </c>
      <c r="W4920" s="2" t="s">
        <v>3567</v>
      </c>
      <c r="X4920" s="2" t="s">
        <v>275</v>
      </c>
      <c r="Y4920" t="s">
        <v>68324</v>
      </c>
      <c r="AA4920" t="s">
        <v>7958</v>
      </c>
      <c r="AC4920" t="s">
        <v>68325</v>
      </c>
      <c r="AD4920" t="s">
        <v>68326</v>
      </c>
      <c r="AE4920" t="s">
        <v>31932</v>
      </c>
      <c r="AF4920" t="s">
        <v>68327</v>
      </c>
      <c r="AG4920" t="s">
        <v>68328</v>
      </c>
      <c r="AH4920" t="s">
        <v>9602</v>
      </c>
      <c r="AI4920" t="s">
        <v>68329</v>
      </c>
      <c r="AJ4920" t="s">
        <v>1153</v>
      </c>
      <c r="AK4920" t="s">
        <v>21826</v>
      </c>
      <c r="AL4920" t="s">
        <v>418</v>
      </c>
      <c r="AM4920" t="s">
        <v>446</v>
      </c>
      <c r="AN4920" t="s">
        <v>80</v>
      </c>
      <c r="AO4920" t="s">
        <v>49266</v>
      </c>
      <c r="AP4920" t="s">
        <v>40883</v>
      </c>
    </row>
    <row r="4921" spans="1:42" x14ac:dyDescent="0.35">
      <c r="A4921" s="2" t="s">
        <v>9825</v>
      </c>
      <c r="B4921" s="2" t="s">
        <v>9826</v>
      </c>
      <c r="C4921" s="2" t="s">
        <v>31933</v>
      </c>
      <c r="D4921" s="2" t="s">
        <v>68330</v>
      </c>
      <c r="E4921" s="2" t="s">
        <v>2594</v>
      </c>
      <c r="F4921" s="2" t="s">
        <v>31934</v>
      </c>
      <c r="G4921" s="2" t="s">
        <v>3057</v>
      </c>
      <c r="H4921" t="s">
        <v>417</v>
      </c>
      <c r="I4921" t="s">
        <v>2953</v>
      </c>
      <c r="J4921" t="s">
        <v>2338</v>
      </c>
      <c r="K4921" t="s">
        <v>3567</v>
      </c>
      <c r="M4921" s="2"/>
      <c r="N4921" s="2"/>
      <c r="O4921" s="2"/>
      <c r="U4921" t="s">
        <v>886</v>
      </c>
      <c r="V4921" t="s">
        <v>886</v>
      </c>
      <c r="W4921" s="2" t="s">
        <v>3567</v>
      </c>
      <c r="X4921" s="2" t="s">
        <v>275</v>
      </c>
      <c r="Y4921" t="s">
        <v>8215</v>
      </c>
      <c r="AA4921" t="s">
        <v>16405</v>
      </c>
      <c r="AC4921" t="s">
        <v>68331</v>
      </c>
      <c r="AD4921" t="s">
        <v>68332</v>
      </c>
      <c r="AE4921" t="s">
        <v>31934</v>
      </c>
      <c r="AF4921" t="s">
        <v>68333</v>
      </c>
      <c r="AG4921" t="s">
        <v>68334</v>
      </c>
      <c r="AH4921" t="s">
        <v>1433</v>
      </c>
      <c r="AI4921" t="s">
        <v>68335</v>
      </c>
      <c r="AJ4921" t="s">
        <v>1153</v>
      </c>
      <c r="AK4921" t="s">
        <v>21826</v>
      </c>
      <c r="AL4921" t="s">
        <v>418</v>
      </c>
      <c r="AM4921" t="s">
        <v>446</v>
      </c>
      <c r="AN4921" t="s">
        <v>80</v>
      </c>
      <c r="AO4921" t="s">
        <v>46451</v>
      </c>
      <c r="AP4921" t="s">
        <v>40883</v>
      </c>
    </row>
    <row r="4922" spans="1:42" x14ac:dyDescent="0.35">
      <c r="A4922" s="2" t="s">
        <v>9825</v>
      </c>
      <c r="B4922" s="2" t="s">
        <v>9826</v>
      </c>
      <c r="C4922" s="2" t="s">
        <v>31935</v>
      </c>
      <c r="D4922" s="2" t="s">
        <v>68336</v>
      </c>
      <c r="E4922" s="2" t="s">
        <v>2594</v>
      </c>
      <c r="F4922" s="2" t="s">
        <v>31936</v>
      </c>
      <c r="G4922" s="2" t="s">
        <v>3057</v>
      </c>
      <c r="H4922" t="s">
        <v>417</v>
      </c>
      <c r="I4922" t="s">
        <v>2953</v>
      </c>
      <c r="J4922" t="s">
        <v>2338</v>
      </c>
      <c r="K4922" t="s">
        <v>3567</v>
      </c>
      <c r="M4922" s="2"/>
      <c r="N4922" s="2"/>
      <c r="O4922" s="2"/>
      <c r="U4922" t="s">
        <v>886</v>
      </c>
      <c r="V4922" t="s">
        <v>886</v>
      </c>
      <c r="W4922" s="2" t="s">
        <v>3567</v>
      </c>
      <c r="X4922" s="2" t="s">
        <v>275</v>
      </c>
      <c r="Y4922" t="s">
        <v>68337</v>
      </c>
      <c r="AA4922" t="s">
        <v>12244</v>
      </c>
      <c r="AC4922" t="s">
        <v>68338</v>
      </c>
      <c r="AD4922" t="s">
        <v>68339</v>
      </c>
      <c r="AE4922" t="s">
        <v>31936</v>
      </c>
      <c r="AF4922" t="s">
        <v>68340</v>
      </c>
      <c r="AG4922" t="s">
        <v>68341</v>
      </c>
      <c r="AH4922" t="s">
        <v>1433</v>
      </c>
      <c r="AI4922" t="s">
        <v>68342</v>
      </c>
      <c r="AJ4922" t="s">
        <v>1153</v>
      </c>
      <c r="AK4922" t="s">
        <v>21826</v>
      </c>
      <c r="AL4922" t="s">
        <v>418</v>
      </c>
      <c r="AM4922" t="s">
        <v>446</v>
      </c>
      <c r="AN4922" t="s">
        <v>80</v>
      </c>
      <c r="AO4922" t="s">
        <v>55604</v>
      </c>
      <c r="AP4922" t="s">
        <v>40883</v>
      </c>
    </row>
    <row r="4923" spans="1:42" x14ac:dyDescent="0.35">
      <c r="A4923" s="2" t="s">
        <v>9825</v>
      </c>
      <c r="B4923" s="2" t="s">
        <v>9826</v>
      </c>
      <c r="C4923" s="2" t="s">
        <v>31937</v>
      </c>
      <c r="D4923" s="2" t="s">
        <v>68343</v>
      </c>
      <c r="E4923" s="2" t="s">
        <v>2594</v>
      </c>
      <c r="F4923" s="2" t="s">
        <v>31938</v>
      </c>
      <c r="G4923" s="2" t="s">
        <v>3057</v>
      </c>
      <c r="H4923" t="s">
        <v>417</v>
      </c>
      <c r="I4923" t="s">
        <v>2953</v>
      </c>
      <c r="J4923" t="s">
        <v>2338</v>
      </c>
      <c r="K4923" t="s">
        <v>3567</v>
      </c>
      <c r="M4923" s="2"/>
      <c r="N4923" s="2"/>
      <c r="O4923" s="2"/>
      <c r="S4923" t="s">
        <v>82</v>
      </c>
      <c r="T4923" t="s">
        <v>5</v>
      </c>
      <c r="U4923" t="s">
        <v>886</v>
      </c>
      <c r="V4923" t="s">
        <v>82</v>
      </c>
      <c r="W4923" s="2" t="s">
        <v>3567</v>
      </c>
      <c r="X4923" s="2" t="s">
        <v>275</v>
      </c>
      <c r="Y4923" t="s">
        <v>10510</v>
      </c>
      <c r="AA4923" t="s">
        <v>68344</v>
      </c>
      <c r="AC4923" t="s">
        <v>68345</v>
      </c>
      <c r="AD4923" t="s">
        <v>68346</v>
      </c>
      <c r="AE4923" t="s">
        <v>31938</v>
      </c>
      <c r="AF4923" t="s">
        <v>68347</v>
      </c>
      <c r="AG4923" t="s">
        <v>68348</v>
      </c>
      <c r="AH4923" t="s">
        <v>9829</v>
      </c>
      <c r="AI4923" t="s">
        <v>68349</v>
      </c>
      <c r="AJ4923" t="s">
        <v>1153</v>
      </c>
      <c r="AK4923" t="s">
        <v>21826</v>
      </c>
      <c r="AL4923" t="s">
        <v>418</v>
      </c>
      <c r="AM4923" t="s">
        <v>446</v>
      </c>
      <c r="AN4923" t="s">
        <v>80</v>
      </c>
      <c r="AO4923" t="s">
        <v>53397</v>
      </c>
      <c r="AP4923" t="s">
        <v>40883</v>
      </c>
    </row>
    <row r="4924" spans="1:42" x14ac:dyDescent="0.35">
      <c r="A4924" s="2" t="s">
        <v>9825</v>
      </c>
      <c r="B4924" s="2" t="s">
        <v>9826</v>
      </c>
      <c r="C4924" s="2" t="s">
        <v>31939</v>
      </c>
      <c r="D4924" s="2" t="s">
        <v>68350</v>
      </c>
      <c r="E4924" s="2" t="s">
        <v>2594</v>
      </c>
      <c r="F4924" s="2" t="s">
        <v>31940</v>
      </c>
      <c r="G4924" s="2" t="s">
        <v>3057</v>
      </c>
      <c r="H4924" t="s">
        <v>417</v>
      </c>
      <c r="I4924" t="s">
        <v>2953</v>
      </c>
      <c r="J4924" t="s">
        <v>2338</v>
      </c>
      <c r="K4924" t="s">
        <v>3567</v>
      </c>
      <c r="M4924" s="2"/>
      <c r="N4924" s="2"/>
      <c r="O4924" s="2"/>
      <c r="S4924" t="s">
        <v>82</v>
      </c>
      <c r="T4924" t="s">
        <v>5</v>
      </c>
      <c r="U4924" t="s">
        <v>886</v>
      </c>
      <c r="V4924" t="s">
        <v>82</v>
      </c>
      <c r="W4924" s="2" t="s">
        <v>3567</v>
      </c>
      <c r="X4924" s="2" t="s">
        <v>275</v>
      </c>
      <c r="Y4924" t="s">
        <v>1901</v>
      </c>
      <c r="AA4924" t="s">
        <v>68351</v>
      </c>
      <c r="AC4924" t="s">
        <v>68352</v>
      </c>
      <c r="AD4924" t="s">
        <v>68353</v>
      </c>
      <c r="AE4924" t="s">
        <v>31940</v>
      </c>
      <c r="AF4924" t="s">
        <v>68354</v>
      </c>
      <c r="AG4924" t="s">
        <v>68355</v>
      </c>
      <c r="AH4924" t="s">
        <v>9829</v>
      </c>
      <c r="AI4924" t="s">
        <v>68278</v>
      </c>
      <c r="AJ4924" t="s">
        <v>1153</v>
      </c>
      <c r="AK4924" t="s">
        <v>21826</v>
      </c>
      <c r="AL4924" t="s">
        <v>418</v>
      </c>
      <c r="AM4924" t="s">
        <v>446</v>
      </c>
      <c r="AN4924" t="s">
        <v>80</v>
      </c>
      <c r="AO4924" t="s">
        <v>51533</v>
      </c>
      <c r="AP4924" t="s">
        <v>40883</v>
      </c>
    </row>
    <row r="4925" spans="1:42" x14ac:dyDescent="0.35">
      <c r="A4925" s="2" t="s">
        <v>9825</v>
      </c>
      <c r="B4925" s="2" t="s">
        <v>9826</v>
      </c>
      <c r="C4925" s="2" t="s">
        <v>31941</v>
      </c>
      <c r="D4925" s="2" t="s">
        <v>68356</v>
      </c>
      <c r="E4925" s="2" t="s">
        <v>2594</v>
      </c>
      <c r="F4925" s="2" t="s">
        <v>31942</v>
      </c>
      <c r="G4925" s="2" t="s">
        <v>3057</v>
      </c>
      <c r="H4925" t="s">
        <v>417</v>
      </c>
      <c r="I4925" t="s">
        <v>2953</v>
      </c>
      <c r="J4925" t="s">
        <v>2338</v>
      </c>
      <c r="K4925" t="s">
        <v>3567</v>
      </c>
      <c r="M4925" s="2"/>
      <c r="N4925" s="2"/>
      <c r="O4925" s="2"/>
      <c r="U4925" t="s">
        <v>886</v>
      </c>
      <c r="V4925" t="s">
        <v>886</v>
      </c>
      <c r="W4925" s="2" t="s">
        <v>3567</v>
      </c>
      <c r="X4925" s="2" t="s">
        <v>275</v>
      </c>
      <c r="Y4925" t="s">
        <v>13965</v>
      </c>
      <c r="AA4925" t="s">
        <v>68357</v>
      </c>
      <c r="AC4925" t="s">
        <v>68358</v>
      </c>
      <c r="AD4925" t="s">
        <v>68359</v>
      </c>
      <c r="AE4925" t="s">
        <v>31942</v>
      </c>
      <c r="AF4925" t="s">
        <v>68360</v>
      </c>
      <c r="AG4925" t="s">
        <v>68361</v>
      </c>
      <c r="AH4925" t="s">
        <v>1433</v>
      </c>
      <c r="AI4925" t="s">
        <v>68362</v>
      </c>
      <c r="AJ4925" t="s">
        <v>1153</v>
      </c>
      <c r="AK4925" t="s">
        <v>21826</v>
      </c>
      <c r="AL4925" t="s">
        <v>418</v>
      </c>
      <c r="AM4925" t="s">
        <v>446</v>
      </c>
      <c r="AN4925" t="s">
        <v>80</v>
      </c>
      <c r="AO4925" t="s">
        <v>53247</v>
      </c>
      <c r="AP4925" t="s">
        <v>40883</v>
      </c>
    </row>
    <row r="4926" spans="1:42" x14ac:dyDescent="0.35">
      <c r="A4926" s="2" t="s">
        <v>9825</v>
      </c>
      <c r="B4926" s="2" t="s">
        <v>9826</v>
      </c>
      <c r="C4926" s="2" t="s">
        <v>31943</v>
      </c>
      <c r="D4926" s="2" t="s">
        <v>68363</v>
      </c>
      <c r="E4926" s="2" t="s">
        <v>2594</v>
      </c>
      <c r="F4926" s="2" t="s">
        <v>31944</v>
      </c>
      <c r="G4926" s="2" t="s">
        <v>3057</v>
      </c>
      <c r="H4926" t="s">
        <v>417</v>
      </c>
      <c r="I4926" t="s">
        <v>2953</v>
      </c>
      <c r="J4926" t="s">
        <v>2338</v>
      </c>
      <c r="K4926" t="s">
        <v>3567</v>
      </c>
      <c r="M4926" s="2"/>
      <c r="N4926" s="2"/>
      <c r="O4926" s="2"/>
      <c r="S4926" t="s">
        <v>82</v>
      </c>
      <c r="T4926" t="s">
        <v>5</v>
      </c>
      <c r="U4926" t="s">
        <v>886</v>
      </c>
      <c r="V4926" t="s">
        <v>82</v>
      </c>
      <c r="W4926" s="2" t="s">
        <v>3567</v>
      </c>
      <c r="X4926" s="2" t="s">
        <v>275</v>
      </c>
      <c r="Y4926" t="s">
        <v>1243</v>
      </c>
      <c r="AA4926" t="s">
        <v>44748</v>
      </c>
      <c r="AC4926" t="s">
        <v>68364</v>
      </c>
      <c r="AD4926" t="s">
        <v>68365</v>
      </c>
      <c r="AE4926" t="s">
        <v>31944</v>
      </c>
      <c r="AF4926" t="s">
        <v>68366</v>
      </c>
      <c r="AG4926" t="s">
        <v>68367</v>
      </c>
      <c r="AH4926" t="s">
        <v>9829</v>
      </c>
      <c r="AI4926" t="s">
        <v>68368</v>
      </c>
      <c r="AJ4926" t="s">
        <v>1153</v>
      </c>
      <c r="AK4926" t="s">
        <v>21826</v>
      </c>
      <c r="AL4926" t="s">
        <v>418</v>
      </c>
      <c r="AM4926" t="s">
        <v>446</v>
      </c>
      <c r="AN4926" t="s">
        <v>80</v>
      </c>
      <c r="AO4926" t="s">
        <v>48416</v>
      </c>
      <c r="AP4926" t="s">
        <v>40883</v>
      </c>
    </row>
    <row r="4927" spans="1:42" x14ac:dyDescent="0.35">
      <c r="A4927" s="2" t="s">
        <v>9825</v>
      </c>
      <c r="B4927" s="2" t="s">
        <v>9826</v>
      </c>
      <c r="C4927" s="2" t="s">
        <v>31945</v>
      </c>
      <c r="D4927" s="2" t="s">
        <v>68369</v>
      </c>
      <c r="E4927" s="2" t="s">
        <v>2594</v>
      </c>
      <c r="F4927" s="2" t="s">
        <v>31946</v>
      </c>
      <c r="G4927" s="2" t="s">
        <v>3057</v>
      </c>
      <c r="H4927" t="s">
        <v>417</v>
      </c>
      <c r="I4927" t="s">
        <v>2953</v>
      </c>
      <c r="J4927" t="s">
        <v>2338</v>
      </c>
      <c r="K4927" t="s">
        <v>3567</v>
      </c>
      <c r="M4927" s="2"/>
      <c r="N4927" s="2"/>
      <c r="O4927" s="2"/>
      <c r="S4927" t="s">
        <v>82</v>
      </c>
      <c r="T4927" t="s">
        <v>5</v>
      </c>
      <c r="U4927" t="s">
        <v>886</v>
      </c>
      <c r="V4927" t="s">
        <v>82</v>
      </c>
      <c r="W4927" s="2" t="s">
        <v>3567</v>
      </c>
      <c r="X4927" s="2" t="s">
        <v>275</v>
      </c>
      <c r="Y4927" t="s">
        <v>2695</v>
      </c>
      <c r="AA4927" t="s">
        <v>68370</v>
      </c>
      <c r="AC4927" t="s">
        <v>68371</v>
      </c>
      <c r="AD4927" t="s">
        <v>68372</v>
      </c>
      <c r="AE4927" t="s">
        <v>31946</v>
      </c>
      <c r="AF4927" t="s">
        <v>68373</v>
      </c>
      <c r="AG4927" t="s">
        <v>68374</v>
      </c>
      <c r="AH4927" t="s">
        <v>9829</v>
      </c>
      <c r="AI4927" t="s">
        <v>68375</v>
      </c>
      <c r="AJ4927" t="s">
        <v>1153</v>
      </c>
      <c r="AK4927" t="s">
        <v>21826</v>
      </c>
      <c r="AL4927" t="s">
        <v>418</v>
      </c>
      <c r="AM4927" t="s">
        <v>446</v>
      </c>
      <c r="AN4927" t="s">
        <v>80</v>
      </c>
      <c r="AO4927" t="s">
        <v>42684</v>
      </c>
      <c r="AP4927" t="s">
        <v>40883</v>
      </c>
    </row>
    <row r="4928" spans="1:42" x14ac:dyDescent="0.35">
      <c r="A4928" s="2" t="s">
        <v>9825</v>
      </c>
      <c r="B4928" s="2" t="s">
        <v>9826</v>
      </c>
      <c r="C4928" s="2" t="s">
        <v>31947</v>
      </c>
      <c r="D4928" s="2" t="s">
        <v>68376</v>
      </c>
      <c r="E4928" s="2" t="s">
        <v>2594</v>
      </c>
      <c r="F4928" s="2" t="s">
        <v>31948</v>
      </c>
      <c r="G4928" s="2" t="s">
        <v>3057</v>
      </c>
      <c r="H4928" t="s">
        <v>417</v>
      </c>
      <c r="I4928" t="s">
        <v>2953</v>
      </c>
      <c r="J4928" t="s">
        <v>2338</v>
      </c>
      <c r="K4928" t="s">
        <v>3567</v>
      </c>
      <c r="M4928" s="2"/>
      <c r="N4928" s="2"/>
      <c r="O4928" s="2"/>
      <c r="S4928" t="s">
        <v>82</v>
      </c>
      <c r="T4928" t="s">
        <v>5</v>
      </c>
      <c r="U4928" t="s">
        <v>886</v>
      </c>
      <c r="V4928" t="s">
        <v>82</v>
      </c>
      <c r="W4928" s="2" t="s">
        <v>3567</v>
      </c>
      <c r="X4928" s="2" t="s">
        <v>103</v>
      </c>
      <c r="Y4928" t="s">
        <v>296</v>
      </c>
      <c r="AA4928" t="s">
        <v>876</v>
      </c>
      <c r="AC4928" t="s">
        <v>68377</v>
      </c>
      <c r="AD4928" t="s">
        <v>68378</v>
      </c>
      <c r="AE4928" t="s">
        <v>31948</v>
      </c>
      <c r="AF4928" t="s">
        <v>68379</v>
      </c>
      <c r="AG4928" t="s">
        <v>68380</v>
      </c>
      <c r="AH4928" t="s">
        <v>9602</v>
      </c>
      <c r="AI4928" t="s">
        <v>68381</v>
      </c>
      <c r="AJ4928" t="s">
        <v>1153</v>
      </c>
      <c r="AK4928" t="s">
        <v>21826</v>
      </c>
      <c r="AL4928" t="s">
        <v>418</v>
      </c>
      <c r="AM4928" t="s">
        <v>446</v>
      </c>
      <c r="AN4928" t="s">
        <v>80</v>
      </c>
      <c r="AO4928" t="s">
        <v>43684</v>
      </c>
      <c r="AP4928" t="s">
        <v>40883</v>
      </c>
    </row>
    <row r="4929" spans="1:42" x14ac:dyDescent="0.35">
      <c r="A4929" s="2" t="s">
        <v>9825</v>
      </c>
      <c r="B4929" s="2" t="s">
        <v>9826</v>
      </c>
      <c r="C4929" s="2" t="s">
        <v>31949</v>
      </c>
      <c r="D4929" s="2" t="s">
        <v>68382</v>
      </c>
      <c r="E4929" s="2" t="s">
        <v>2594</v>
      </c>
      <c r="F4929" s="2" t="s">
        <v>31950</v>
      </c>
      <c r="G4929" s="2" t="s">
        <v>3057</v>
      </c>
      <c r="H4929" t="s">
        <v>417</v>
      </c>
      <c r="I4929" t="s">
        <v>2953</v>
      </c>
      <c r="J4929" t="s">
        <v>2338</v>
      </c>
      <c r="K4929" t="s">
        <v>3567</v>
      </c>
      <c r="M4929" s="2"/>
      <c r="N4929" s="2"/>
      <c r="O4929" s="2"/>
      <c r="U4929" t="s">
        <v>886</v>
      </c>
      <c r="V4929" t="s">
        <v>886</v>
      </c>
      <c r="W4929" s="2" t="s">
        <v>3567</v>
      </c>
      <c r="X4929" s="2" t="s">
        <v>162</v>
      </c>
      <c r="Y4929" t="s">
        <v>19018</v>
      </c>
      <c r="AA4929" t="s">
        <v>5338</v>
      </c>
      <c r="AC4929" t="s">
        <v>68383</v>
      </c>
      <c r="AD4929" t="s">
        <v>68384</v>
      </c>
      <c r="AE4929" t="s">
        <v>31950</v>
      </c>
      <c r="AF4929" t="s">
        <v>68385</v>
      </c>
      <c r="AG4929" t="s">
        <v>68386</v>
      </c>
      <c r="AH4929" t="s">
        <v>1433</v>
      </c>
      <c r="AI4929" t="s">
        <v>68261</v>
      </c>
      <c r="AJ4929" t="s">
        <v>1153</v>
      </c>
      <c r="AK4929" t="s">
        <v>21826</v>
      </c>
      <c r="AL4929" t="s">
        <v>418</v>
      </c>
      <c r="AM4929" t="s">
        <v>446</v>
      </c>
      <c r="AN4929" t="s">
        <v>80</v>
      </c>
      <c r="AO4929" t="s">
        <v>48416</v>
      </c>
      <c r="AP4929" t="s">
        <v>40883</v>
      </c>
    </row>
    <row r="4930" spans="1:42" x14ac:dyDescent="0.35">
      <c r="A4930" s="2" t="s">
        <v>9825</v>
      </c>
      <c r="B4930" s="2" t="s">
        <v>9826</v>
      </c>
      <c r="C4930" s="2" t="s">
        <v>31951</v>
      </c>
      <c r="D4930" s="2" t="s">
        <v>68387</v>
      </c>
      <c r="E4930" s="2" t="s">
        <v>2594</v>
      </c>
      <c r="F4930" s="2" t="s">
        <v>31952</v>
      </c>
      <c r="G4930" s="2" t="s">
        <v>3057</v>
      </c>
      <c r="H4930" t="s">
        <v>417</v>
      </c>
      <c r="I4930" t="s">
        <v>2953</v>
      </c>
      <c r="J4930" t="s">
        <v>2338</v>
      </c>
      <c r="K4930" t="s">
        <v>3567</v>
      </c>
      <c r="M4930" s="2"/>
      <c r="N4930" s="2"/>
      <c r="O4930" s="2"/>
      <c r="S4930" t="s">
        <v>82</v>
      </c>
      <c r="T4930" t="s">
        <v>5</v>
      </c>
      <c r="U4930" t="s">
        <v>886</v>
      </c>
      <c r="V4930" t="s">
        <v>82</v>
      </c>
      <c r="W4930" s="2" t="s">
        <v>3567</v>
      </c>
      <c r="X4930" s="2" t="s">
        <v>162</v>
      </c>
      <c r="Y4930" t="s">
        <v>544</v>
      </c>
      <c r="AA4930" t="s">
        <v>68388</v>
      </c>
      <c r="AC4930" t="s">
        <v>68389</v>
      </c>
      <c r="AD4930" t="s">
        <v>68390</v>
      </c>
      <c r="AE4930" t="s">
        <v>31952</v>
      </c>
      <c r="AF4930" t="s">
        <v>68391</v>
      </c>
      <c r="AG4930" t="s">
        <v>68392</v>
      </c>
      <c r="AH4930" t="s">
        <v>9829</v>
      </c>
      <c r="AI4930" t="s">
        <v>68393</v>
      </c>
      <c r="AJ4930" t="s">
        <v>1153</v>
      </c>
      <c r="AK4930" t="s">
        <v>21826</v>
      </c>
      <c r="AL4930" t="s">
        <v>418</v>
      </c>
      <c r="AM4930" t="s">
        <v>446</v>
      </c>
      <c r="AN4930" t="s">
        <v>80</v>
      </c>
      <c r="AO4930" t="s">
        <v>42123</v>
      </c>
      <c r="AP4930" t="s">
        <v>40883</v>
      </c>
    </row>
    <row r="4931" spans="1:42" x14ac:dyDescent="0.35">
      <c r="A4931" s="2" t="s">
        <v>9825</v>
      </c>
      <c r="B4931" s="2" t="s">
        <v>9826</v>
      </c>
      <c r="C4931" s="2" t="s">
        <v>31953</v>
      </c>
      <c r="D4931" s="2" t="s">
        <v>68394</v>
      </c>
      <c r="E4931" s="2" t="s">
        <v>2594</v>
      </c>
      <c r="F4931" s="2" t="s">
        <v>31954</v>
      </c>
      <c r="G4931" s="2" t="s">
        <v>3057</v>
      </c>
      <c r="H4931" t="s">
        <v>417</v>
      </c>
      <c r="I4931" t="s">
        <v>2953</v>
      </c>
      <c r="J4931" t="s">
        <v>2338</v>
      </c>
      <c r="K4931" t="s">
        <v>3567</v>
      </c>
      <c r="M4931" s="2"/>
      <c r="N4931" s="2"/>
      <c r="O4931" s="2"/>
      <c r="S4931" t="s">
        <v>82</v>
      </c>
      <c r="T4931" t="s">
        <v>5</v>
      </c>
      <c r="U4931" t="s">
        <v>886</v>
      </c>
      <c r="V4931" t="s">
        <v>82</v>
      </c>
      <c r="W4931" s="2" t="s">
        <v>3567</v>
      </c>
      <c r="X4931" s="2" t="s">
        <v>275</v>
      </c>
      <c r="Y4931" t="s">
        <v>1937</v>
      </c>
      <c r="AA4931" t="s">
        <v>319</v>
      </c>
      <c r="AC4931" t="s">
        <v>68395</v>
      </c>
      <c r="AD4931" t="s">
        <v>68396</v>
      </c>
      <c r="AE4931" t="s">
        <v>31954</v>
      </c>
      <c r="AF4931" t="s">
        <v>68397</v>
      </c>
      <c r="AG4931" t="s">
        <v>68398</v>
      </c>
      <c r="AH4931" t="s">
        <v>9602</v>
      </c>
      <c r="AI4931" t="s">
        <v>68399</v>
      </c>
      <c r="AJ4931" t="s">
        <v>1153</v>
      </c>
      <c r="AK4931" t="s">
        <v>21826</v>
      </c>
      <c r="AL4931" t="s">
        <v>418</v>
      </c>
      <c r="AM4931" t="s">
        <v>446</v>
      </c>
      <c r="AN4931" t="s">
        <v>80</v>
      </c>
      <c r="AO4931" t="s">
        <v>42109</v>
      </c>
      <c r="AP4931" t="s">
        <v>40883</v>
      </c>
    </row>
    <row r="4932" spans="1:42" x14ac:dyDescent="0.35">
      <c r="A4932" s="2" t="s">
        <v>9825</v>
      </c>
      <c r="B4932" s="2" t="s">
        <v>9826</v>
      </c>
      <c r="C4932" s="2" t="s">
        <v>31955</v>
      </c>
      <c r="D4932" s="2" t="s">
        <v>68400</v>
      </c>
      <c r="E4932" s="2" t="s">
        <v>2594</v>
      </c>
      <c r="F4932" s="2" t="s">
        <v>31956</v>
      </c>
      <c r="G4932" s="2" t="s">
        <v>3057</v>
      </c>
      <c r="H4932" t="s">
        <v>417</v>
      </c>
      <c r="I4932" t="s">
        <v>2953</v>
      </c>
      <c r="J4932" t="s">
        <v>2338</v>
      </c>
      <c r="K4932" t="s">
        <v>3567</v>
      </c>
      <c r="M4932" s="2"/>
      <c r="N4932" s="2"/>
      <c r="O4932" s="2"/>
      <c r="S4932" t="s">
        <v>82</v>
      </c>
      <c r="T4932" t="s">
        <v>5</v>
      </c>
      <c r="U4932" t="s">
        <v>886</v>
      </c>
      <c r="V4932" t="s">
        <v>82</v>
      </c>
      <c r="W4932" s="2" t="s">
        <v>3567</v>
      </c>
      <c r="X4932" s="2" t="s">
        <v>275</v>
      </c>
      <c r="Y4932" t="s">
        <v>3913</v>
      </c>
      <c r="AA4932" t="s">
        <v>68401</v>
      </c>
      <c r="AC4932" t="s">
        <v>68402</v>
      </c>
      <c r="AD4932" t="s">
        <v>68403</v>
      </c>
      <c r="AE4932" t="s">
        <v>31956</v>
      </c>
      <c r="AF4932" t="s">
        <v>68404</v>
      </c>
      <c r="AG4932" t="s">
        <v>68405</v>
      </c>
      <c r="AH4932" t="s">
        <v>9829</v>
      </c>
      <c r="AI4932" t="s">
        <v>68406</v>
      </c>
      <c r="AJ4932" t="s">
        <v>1153</v>
      </c>
      <c r="AK4932" t="s">
        <v>21826</v>
      </c>
      <c r="AL4932" t="s">
        <v>418</v>
      </c>
      <c r="AM4932" t="s">
        <v>446</v>
      </c>
      <c r="AN4932" t="s">
        <v>80</v>
      </c>
      <c r="AO4932" t="s">
        <v>66708</v>
      </c>
      <c r="AP4932" t="s">
        <v>40883</v>
      </c>
    </row>
    <row r="4933" spans="1:42" x14ac:dyDescent="0.35">
      <c r="A4933" s="2" t="s">
        <v>9825</v>
      </c>
      <c r="B4933" s="2" t="s">
        <v>9826</v>
      </c>
      <c r="C4933" s="2" t="s">
        <v>31957</v>
      </c>
      <c r="D4933" s="2" t="s">
        <v>68407</v>
      </c>
      <c r="E4933" s="2" t="s">
        <v>2594</v>
      </c>
      <c r="F4933" s="2" t="s">
        <v>31958</v>
      </c>
      <c r="G4933" s="2" t="s">
        <v>3057</v>
      </c>
      <c r="H4933" t="s">
        <v>417</v>
      </c>
      <c r="I4933" t="s">
        <v>2953</v>
      </c>
      <c r="J4933" t="s">
        <v>2338</v>
      </c>
      <c r="K4933" t="s">
        <v>3567</v>
      </c>
      <c r="M4933" s="2"/>
      <c r="N4933" s="2"/>
      <c r="O4933" s="2"/>
      <c r="S4933" t="s">
        <v>82</v>
      </c>
      <c r="T4933" t="s">
        <v>5</v>
      </c>
      <c r="U4933" t="s">
        <v>886</v>
      </c>
      <c r="V4933" t="s">
        <v>82</v>
      </c>
      <c r="W4933" s="2" t="s">
        <v>3567</v>
      </c>
      <c r="X4933" s="2" t="s">
        <v>275</v>
      </c>
      <c r="Y4933" t="s">
        <v>2458</v>
      </c>
      <c r="AA4933" t="s">
        <v>68408</v>
      </c>
      <c r="AC4933" t="s">
        <v>68409</v>
      </c>
      <c r="AD4933" t="s">
        <v>68410</v>
      </c>
      <c r="AE4933" t="s">
        <v>31958</v>
      </c>
      <c r="AF4933" t="s">
        <v>68411</v>
      </c>
      <c r="AG4933" t="s">
        <v>68412</v>
      </c>
      <c r="AH4933" t="s">
        <v>9829</v>
      </c>
      <c r="AI4933" t="s">
        <v>68413</v>
      </c>
      <c r="AJ4933" t="s">
        <v>1153</v>
      </c>
      <c r="AK4933" t="s">
        <v>21826</v>
      </c>
      <c r="AL4933" t="s">
        <v>418</v>
      </c>
      <c r="AM4933" t="s">
        <v>446</v>
      </c>
      <c r="AN4933" t="s">
        <v>80</v>
      </c>
      <c r="AO4933" t="s">
        <v>45441</v>
      </c>
      <c r="AP4933" t="s">
        <v>40883</v>
      </c>
    </row>
    <row r="4934" spans="1:42" x14ac:dyDescent="0.35">
      <c r="A4934" s="2" t="s">
        <v>9825</v>
      </c>
      <c r="B4934" s="2" t="s">
        <v>9826</v>
      </c>
      <c r="C4934" s="2" t="s">
        <v>31959</v>
      </c>
      <c r="D4934" s="2" t="s">
        <v>68414</v>
      </c>
      <c r="E4934" s="2" t="s">
        <v>2594</v>
      </c>
      <c r="F4934" s="2" t="s">
        <v>31960</v>
      </c>
      <c r="G4934" s="2" t="s">
        <v>3057</v>
      </c>
      <c r="H4934" t="s">
        <v>417</v>
      </c>
      <c r="I4934" t="s">
        <v>2953</v>
      </c>
      <c r="J4934" t="s">
        <v>2338</v>
      </c>
      <c r="K4934" t="s">
        <v>3567</v>
      </c>
      <c r="M4934" s="2"/>
      <c r="N4934" s="2"/>
      <c r="O4934" s="2"/>
      <c r="U4934" t="s">
        <v>886</v>
      </c>
      <c r="V4934" t="s">
        <v>886</v>
      </c>
      <c r="W4934" s="2" t="s">
        <v>3567</v>
      </c>
      <c r="X4934" s="2" t="s">
        <v>275</v>
      </c>
      <c r="Y4934" t="s">
        <v>47870</v>
      </c>
      <c r="AA4934" t="s">
        <v>3184</v>
      </c>
      <c r="AC4934" t="s">
        <v>68415</v>
      </c>
      <c r="AD4934" t="s">
        <v>68416</v>
      </c>
      <c r="AE4934" t="s">
        <v>31960</v>
      </c>
      <c r="AF4934" t="s">
        <v>68417</v>
      </c>
      <c r="AG4934" t="s">
        <v>68418</v>
      </c>
      <c r="AH4934" t="s">
        <v>1433</v>
      </c>
      <c r="AI4934" t="s">
        <v>68419</v>
      </c>
      <c r="AJ4934" t="s">
        <v>1153</v>
      </c>
      <c r="AK4934" t="s">
        <v>21826</v>
      </c>
      <c r="AL4934" t="s">
        <v>418</v>
      </c>
      <c r="AM4934" t="s">
        <v>446</v>
      </c>
      <c r="AN4934" t="s">
        <v>80</v>
      </c>
      <c r="AO4934" t="s">
        <v>51539</v>
      </c>
      <c r="AP4934" t="s">
        <v>40883</v>
      </c>
    </row>
    <row r="4935" spans="1:42" x14ac:dyDescent="0.35">
      <c r="A4935" s="2" t="s">
        <v>9825</v>
      </c>
      <c r="B4935" s="2" t="s">
        <v>9826</v>
      </c>
      <c r="C4935" s="2" t="s">
        <v>31961</v>
      </c>
      <c r="D4935" s="2" t="s">
        <v>68420</v>
      </c>
      <c r="E4935" s="2" t="s">
        <v>2594</v>
      </c>
      <c r="F4935" s="2" t="s">
        <v>31962</v>
      </c>
      <c r="G4935" s="2" t="s">
        <v>3057</v>
      </c>
      <c r="H4935" t="s">
        <v>417</v>
      </c>
      <c r="I4935" t="s">
        <v>2953</v>
      </c>
      <c r="J4935" t="s">
        <v>2338</v>
      </c>
      <c r="K4935" t="s">
        <v>3567</v>
      </c>
      <c r="M4935" s="2"/>
      <c r="N4935" s="2"/>
      <c r="O4935" s="2"/>
      <c r="U4935" t="s">
        <v>886</v>
      </c>
      <c r="V4935" t="s">
        <v>886</v>
      </c>
      <c r="W4935" s="2" t="s">
        <v>3567</v>
      </c>
      <c r="X4935" s="2" t="s">
        <v>162</v>
      </c>
      <c r="Y4935" t="s">
        <v>331</v>
      </c>
      <c r="AA4935" t="s">
        <v>68421</v>
      </c>
      <c r="AC4935" t="s">
        <v>68422</v>
      </c>
      <c r="AD4935" t="s">
        <v>68423</v>
      </c>
      <c r="AE4935" t="s">
        <v>31962</v>
      </c>
      <c r="AF4935" t="s">
        <v>68424</v>
      </c>
      <c r="AG4935" t="s">
        <v>68425</v>
      </c>
      <c r="AH4935" t="s">
        <v>1433</v>
      </c>
      <c r="AI4935" t="s">
        <v>68426</v>
      </c>
      <c r="AJ4935" t="s">
        <v>1153</v>
      </c>
      <c r="AK4935" t="s">
        <v>21826</v>
      </c>
      <c r="AL4935" t="s">
        <v>418</v>
      </c>
      <c r="AM4935" t="s">
        <v>446</v>
      </c>
      <c r="AN4935" t="s">
        <v>80</v>
      </c>
      <c r="AO4935" t="s">
        <v>46355</v>
      </c>
      <c r="AP4935" t="s">
        <v>40883</v>
      </c>
    </row>
    <row r="4936" spans="1:42" x14ac:dyDescent="0.35">
      <c r="A4936" s="2" t="s">
        <v>9825</v>
      </c>
      <c r="B4936" s="2" t="s">
        <v>9826</v>
      </c>
      <c r="C4936" s="2" t="s">
        <v>31963</v>
      </c>
      <c r="D4936" s="2" t="s">
        <v>68427</v>
      </c>
      <c r="E4936" s="2" t="s">
        <v>2594</v>
      </c>
      <c r="F4936" s="2" t="s">
        <v>31964</v>
      </c>
      <c r="G4936" s="2" t="s">
        <v>3057</v>
      </c>
      <c r="H4936" t="s">
        <v>417</v>
      </c>
      <c r="I4936" t="s">
        <v>2953</v>
      </c>
      <c r="J4936" t="s">
        <v>2338</v>
      </c>
      <c r="K4936" t="s">
        <v>3567</v>
      </c>
      <c r="M4936" s="2"/>
      <c r="N4936" s="2"/>
      <c r="O4936" s="2"/>
      <c r="S4936" t="s">
        <v>82</v>
      </c>
      <c r="T4936" t="s">
        <v>5</v>
      </c>
      <c r="U4936" t="s">
        <v>886</v>
      </c>
      <c r="V4936" t="s">
        <v>82</v>
      </c>
      <c r="W4936" s="2" t="s">
        <v>3567</v>
      </c>
      <c r="X4936" s="2" t="s">
        <v>275</v>
      </c>
      <c r="Y4936" t="s">
        <v>12978</v>
      </c>
      <c r="AA4936" t="s">
        <v>5308</v>
      </c>
      <c r="AC4936" t="s">
        <v>68428</v>
      </c>
      <c r="AD4936" t="s">
        <v>68429</v>
      </c>
      <c r="AE4936" t="s">
        <v>31964</v>
      </c>
      <c r="AF4936" t="s">
        <v>68430</v>
      </c>
      <c r="AG4936" t="s">
        <v>68431</v>
      </c>
      <c r="AH4936" t="s">
        <v>9377</v>
      </c>
      <c r="AI4936" t="s">
        <v>68432</v>
      </c>
      <c r="AJ4936" t="s">
        <v>1153</v>
      </c>
      <c r="AK4936" t="s">
        <v>21826</v>
      </c>
      <c r="AL4936" t="s">
        <v>418</v>
      </c>
      <c r="AM4936" t="s">
        <v>446</v>
      </c>
      <c r="AN4936" t="s">
        <v>80</v>
      </c>
      <c r="AO4936" t="s">
        <v>45842</v>
      </c>
      <c r="AP4936" t="s">
        <v>40883</v>
      </c>
    </row>
    <row r="4937" spans="1:42" x14ac:dyDescent="0.35">
      <c r="A4937" s="2" t="s">
        <v>9825</v>
      </c>
      <c r="B4937" s="2" t="s">
        <v>9826</v>
      </c>
      <c r="C4937" s="2" t="s">
        <v>31965</v>
      </c>
      <c r="D4937" s="2" t="s">
        <v>68433</v>
      </c>
      <c r="E4937" s="2" t="s">
        <v>2594</v>
      </c>
      <c r="F4937" s="2" t="s">
        <v>31966</v>
      </c>
      <c r="G4937" s="2" t="s">
        <v>3057</v>
      </c>
      <c r="H4937" t="s">
        <v>417</v>
      </c>
      <c r="I4937" t="s">
        <v>2953</v>
      </c>
      <c r="J4937" t="s">
        <v>2338</v>
      </c>
      <c r="K4937" t="s">
        <v>3567</v>
      </c>
      <c r="M4937" s="2"/>
      <c r="N4937" s="2"/>
      <c r="O4937" s="2"/>
      <c r="S4937" t="s">
        <v>82</v>
      </c>
      <c r="T4937" t="s">
        <v>5</v>
      </c>
      <c r="U4937" t="s">
        <v>886</v>
      </c>
      <c r="V4937" t="s">
        <v>82</v>
      </c>
      <c r="W4937" s="2" t="s">
        <v>3567</v>
      </c>
      <c r="X4937" s="2" t="s">
        <v>275</v>
      </c>
      <c r="Y4937" t="s">
        <v>607</v>
      </c>
      <c r="AA4937" t="s">
        <v>876</v>
      </c>
      <c r="AC4937" t="s">
        <v>68434</v>
      </c>
      <c r="AD4937" t="s">
        <v>68435</v>
      </c>
      <c r="AE4937" t="s">
        <v>31966</v>
      </c>
      <c r="AF4937" t="s">
        <v>68436</v>
      </c>
      <c r="AG4937" t="s">
        <v>68437</v>
      </c>
      <c r="AH4937" t="s">
        <v>9829</v>
      </c>
      <c r="AI4937" t="s">
        <v>9841</v>
      </c>
      <c r="AJ4937" t="s">
        <v>1153</v>
      </c>
      <c r="AK4937" t="s">
        <v>21826</v>
      </c>
      <c r="AL4937" t="s">
        <v>418</v>
      </c>
      <c r="AM4937" t="s">
        <v>446</v>
      </c>
      <c r="AN4937" t="s">
        <v>80</v>
      </c>
      <c r="AO4937" t="s">
        <v>46949</v>
      </c>
      <c r="AP4937" t="s">
        <v>40883</v>
      </c>
    </row>
    <row r="4938" spans="1:42" x14ac:dyDescent="0.35">
      <c r="A4938" s="2" t="s">
        <v>9825</v>
      </c>
      <c r="B4938" s="2" t="s">
        <v>9826</v>
      </c>
      <c r="C4938" s="2" t="s">
        <v>31967</v>
      </c>
      <c r="D4938" s="2" t="s">
        <v>68438</v>
      </c>
      <c r="E4938" s="2" t="s">
        <v>2594</v>
      </c>
      <c r="F4938" s="2" t="s">
        <v>31968</v>
      </c>
      <c r="G4938" s="2" t="s">
        <v>3057</v>
      </c>
      <c r="H4938" s="2" t="s">
        <v>417</v>
      </c>
      <c r="I4938" s="2" t="s">
        <v>2953</v>
      </c>
      <c r="J4938" s="2" t="s">
        <v>2338</v>
      </c>
      <c r="K4938" s="2" t="s">
        <v>3567</v>
      </c>
      <c r="L4938" s="2"/>
      <c r="S4938" t="s">
        <v>82</v>
      </c>
      <c r="T4938" t="s">
        <v>5</v>
      </c>
      <c r="U4938" s="2" t="s">
        <v>886</v>
      </c>
      <c r="V4938" s="2" t="s">
        <v>82</v>
      </c>
      <c r="W4938" s="2" t="s">
        <v>3567</v>
      </c>
      <c r="X4938" s="2" t="s">
        <v>275</v>
      </c>
      <c r="Y4938" t="s">
        <v>21691</v>
      </c>
      <c r="AA4938" t="s">
        <v>68439</v>
      </c>
      <c r="AC4938" t="s">
        <v>68440</v>
      </c>
      <c r="AD4938" t="s">
        <v>68441</v>
      </c>
      <c r="AE4938" t="s">
        <v>31968</v>
      </c>
      <c r="AF4938" t="s">
        <v>68442</v>
      </c>
      <c r="AG4938" t="s">
        <v>68443</v>
      </c>
      <c r="AH4938" t="s">
        <v>9602</v>
      </c>
      <c r="AI4938" t="s">
        <v>68237</v>
      </c>
      <c r="AJ4938" t="s">
        <v>1153</v>
      </c>
      <c r="AK4938" t="s">
        <v>21826</v>
      </c>
      <c r="AL4938" t="s">
        <v>418</v>
      </c>
      <c r="AM4938" t="s">
        <v>446</v>
      </c>
      <c r="AN4938" t="s">
        <v>80</v>
      </c>
      <c r="AO4938" t="s">
        <v>41452</v>
      </c>
      <c r="AP4938" t="s">
        <v>40883</v>
      </c>
    </row>
    <row r="4939" spans="1:42" x14ac:dyDescent="0.35">
      <c r="A4939" s="2" t="s">
        <v>9825</v>
      </c>
      <c r="B4939" s="2" t="s">
        <v>9826</v>
      </c>
      <c r="C4939" s="2" t="s">
        <v>31969</v>
      </c>
      <c r="D4939" s="2" t="s">
        <v>68444</v>
      </c>
      <c r="E4939" s="2" t="s">
        <v>2594</v>
      </c>
      <c r="F4939" s="2" t="s">
        <v>31970</v>
      </c>
      <c r="G4939" s="2" t="s">
        <v>3057</v>
      </c>
      <c r="H4939" s="2" t="s">
        <v>417</v>
      </c>
      <c r="I4939" s="2" t="s">
        <v>2953</v>
      </c>
      <c r="J4939" s="2" t="s">
        <v>2338</v>
      </c>
      <c r="K4939" s="2" t="s">
        <v>3567</v>
      </c>
      <c r="L4939" s="2"/>
      <c r="T4939" s="2"/>
      <c r="U4939" s="2" t="s">
        <v>886</v>
      </c>
      <c r="V4939" s="2" t="s">
        <v>886</v>
      </c>
      <c r="W4939" s="2" t="s">
        <v>3567</v>
      </c>
      <c r="X4939" s="2" t="s">
        <v>275</v>
      </c>
      <c r="Y4939" t="s">
        <v>296</v>
      </c>
      <c r="AA4939" t="s">
        <v>68324</v>
      </c>
      <c r="AC4939" t="s">
        <v>68445</v>
      </c>
      <c r="AD4939" t="s">
        <v>68446</v>
      </c>
      <c r="AE4939" t="s">
        <v>31970</v>
      </c>
      <c r="AF4939" t="s">
        <v>68447</v>
      </c>
      <c r="AG4939" t="s">
        <v>68448</v>
      </c>
      <c r="AH4939" t="s">
        <v>1433</v>
      </c>
      <c r="AI4939" t="s">
        <v>43412</v>
      </c>
      <c r="AJ4939" t="s">
        <v>1153</v>
      </c>
      <c r="AK4939" t="s">
        <v>21826</v>
      </c>
      <c r="AL4939" t="s">
        <v>418</v>
      </c>
      <c r="AM4939" t="s">
        <v>446</v>
      </c>
      <c r="AN4939" t="s">
        <v>80</v>
      </c>
      <c r="AO4939" t="s">
        <v>58088</v>
      </c>
      <c r="AP4939" t="s">
        <v>40883</v>
      </c>
    </row>
    <row r="4940" spans="1:42" x14ac:dyDescent="0.35">
      <c r="A4940" s="2" t="s">
        <v>9825</v>
      </c>
      <c r="B4940" s="2" t="s">
        <v>9826</v>
      </c>
      <c r="C4940" s="2" t="s">
        <v>31971</v>
      </c>
      <c r="D4940" s="2" t="s">
        <v>68449</v>
      </c>
      <c r="E4940" s="2" t="s">
        <v>2594</v>
      </c>
      <c r="F4940" s="2" t="s">
        <v>31972</v>
      </c>
      <c r="G4940" s="2" t="s">
        <v>3057</v>
      </c>
      <c r="H4940" s="2" t="s">
        <v>417</v>
      </c>
      <c r="I4940" s="2" t="s">
        <v>2953</v>
      </c>
      <c r="J4940" s="2" t="s">
        <v>2338</v>
      </c>
      <c r="K4940" s="2" t="s">
        <v>3567</v>
      </c>
      <c r="L4940" s="2"/>
      <c r="S4940" t="s">
        <v>82</v>
      </c>
      <c r="T4940" s="2" t="s">
        <v>5</v>
      </c>
      <c r="U4940" s="2" t="s">
        <v>886</v>
      </c>
      <c r="V4940" s="2" t="s">
        <v>82</v>
      </c>
      <c r="W4940" s="2" t="s">
        <v>3567</v>
      </c>
      <c r="X4940" s="2" t="s">
        <v>275</v>
      </c>
      <c r="Y4940" t="s">
        <v>68450</v>
      </c>
      <c r="AA4940" t="s">
        <v>46357</v>
      </c>
      <c r="AC4940" t="s">
        <v>68451</v>
      </c>
      <c r="AD4940" t="s">
        <v>68452</v>
      </c>
      <c r="AE4940" t="s">
        <v>31972</v>
      </c>
      <c r="AF4940" t="s">
        <v>68453</v>
      </c>
      <c r="AG4940" t="s">
        <v>68454</v>
      </c>
      <c r="AH4940" t="s">
        <v>9602</v>
      </c>
      <c r="AI4940" t="s">
        <v>68312</v>
      </c>
      <c r="AJ4940" t="s">
        <v>1153</v>
      </c>
      <c r="AK4940" t="s">
        <v>21826</v>
      </c>
      <c r="AL4940" t="s">
        <v>418</v>
      </c>
      <c r="AM4940" t="s">
        <v>446</v>
      </c>
      <c r="AN4940" t="s">
        <v>80</v>
      </c>
      <c r="AO4940" t="s">
        <v>42949</v>
      </c>
      <c r="AP4940" t="s">
        <v>40883</v>
      </c>
    </row>
    <row r="4941" spans="1:42" x14ac:dyDescent="0.35">
      <c r="A4941" s="2" t="s">
        <v>9825</v>
      </c>
      <c r="B4941" s="2" t="s">
        <v>9826</v>
      </c>
      <c r="C4941" s="2" t="s">
        <v>31973</v>
      </c>
      <c r="D4941" s="2" t="s">
        <v>68455</v>
      </c>
      <c r="E4941" s="2" t="s">
        <v>2594</v>
      </c>
      <c r="F4941" s="2" t="s">
        <v>31974</v>
      </c>
      <c r="G4941" s="2" t="s">
        <v>3057</v>
      </c>
      <c r="H4941" s="2" t="s">
        <v>417</v>
      </c>
      <c r="I4941" s="2" t="s">
        <v>2953</v>
      </c>
      <c r="J4941" s="2" t="s">
        <v>2338</v>
      </c>
      <c r="K4941" s="2" t="s">
        <v>3567</v>
      </c>
      <c r="L4941" s="2"/>
      <c r="S4941" t="s">
        <v>82</v>
      </c>
      <c r="T4941" s="2" t="s">
        <v>5</v>
      </c>
      <c r="U4941" s="2" t="s">
        <v>886</v>
      </c>
      <c r="V4941" s="2" t="s">
        <v>82</v>
      </c>
      <c r="W4941" s="2" t="s">
        <v>3567</v>
      </c>
      <c r="X4941" s="2" t="s">
        <v>275</v>
      </c>
      <c r="Y4941" t="s">
        <v>2152</v>
      </c>
      <c r="AA4941" t="s">
        <v>68456</v>
      </c>
      <c r="AC4941" t="s">
        <v>68457</v>
      </c>
      <c r="AD4941" t="s">
        <v>68458</v>
      </c>
      <c r="AE4941" t="s">
        <v>31974</v>
      </c>
      <c r="AF4941" t="s">
        <v>68459</v>
      </c>
      <c r="AG4941" t="s">
        <v>68460</v>
      </c>
      <c r="AH4941" t="s">
        <v>9829</v>
      </c>
      <c r="AI4941" t="s">
        <v>9841</v>
      </c>
      <c r="AJ4941" t="s">
        <v>1153</v>
      </c>
      <c r="AK4941" t="s">
        <v>21826</v>
      </c>
      <c r="AL4941" t="s">
        <v>418</v>
      </c>
      <c r="AM4941" t="s">
        <v>446</v>
      </c>
      <c r="AN4941" t="s">
        <v>80</v>
      </c>
      <c r="AO4941" t="s">
        <v>43684</v>
      </c>
      <c r="AP4941" t="s">
        <v>40883</v>
      </c>
    </row>
    <row r="4942" spans="1:42" x14ac:dyDescent="0.35">
      <c r="A4942" s="2" t="s">
        <v>9825</v>
      </c>
      <c r="B4942" s="2" t="s">
        <v>9826</v>
      </c>
      <c r="C4942" s="2" t="s">
        <v>31975</v>
      </c>
      <c r="D4942" s="2" t="s">
        <v>68461</v>
      </c>
      <c r="E4942" s="2" t="s">
        <v>2594</v>
      </c>
      <c r="F4942" s="2" t="s">
        <v>31976</v>
      </c>
      <c r="G4942" s="2" t="s">
        <v>3057</v>
      </c>
      <c r="H4942" s="2" t="s">
        <v>417</v>
      </c>
      <c r="I4942" s="2" t="s">
        <v>2953</v>
      </c>
      <c r="J4942" s="2" t="s">
        <v>2338</v>
      </c>
      <c r="K4942" s="2" t="s">
        <v>3567</v>
      </c>
      <c r="L4942" s="2"/>
      <c r="S4942" t="s">
        <v>82</v>
      </c>
      <c r="T4942" s="2" t="s">
        <v>5</v>
      </c>
      <c r="U4942" s="2" t="s">
        <v>886</v>
      </c>
      <c r="V4942" s="2" t="s">
        <v>82</v>
      </c>
      <c r="W4942" s="2" t="s">
        <v>3567</v>
      </c>
      <c r="X4942" s="2" t="s">
        <v>275</v>
      </c>
      <c r="Y4942" t="s">
        <v>68462</v>
      </c>
      <c r="AA4942" t="s">
        <v>68463</v>
      </c>
      <c r="AC4942" t="s">
        <v>68464</v>
      </c>
      <c r="AD4942" t="s">
        <v>68465</v>
      </c>
      <c r="AE4942" t="s">
        <v>31976</v>
      </c>
      <c r="AF4942" t="s">
        <v>68466</v>
      </c>
      <c r="AG4942" t="s">
        <v>68467</v>
      </c>
      <c r="AH4942" t="s">
        <v>9829</v>
      </c>
      <c r="AI4942" t="s">
        <v>9841</v>
      </c>
      <c r="AJ4942" t="s">
        <v>1153</v>
      </c>
      <c r="AK4942" t="s">
        <v>21826</v>
      </c>
      <c r="AL4942" t="s">
        <v>418</v>
      </c>
      <c r="AM4942" t="s">
        <v>446</v>
      </c>
      <c r="AN4942" t="s">
        <v>80</v>
      </c>
      <c r="AO4942" t="s">
        <v>44253</v>
      </c>
      <c r="AP4942" t="s">
        <v>40883</v>
      </c>
    </row>
    <row r="4943" spans="1:42" x14ac:dyDescent="0.35">
      <c r="A4943" s="2" t="s">
        <v>9825</v>
      </c>
      <c r="B4943" s="2" t="s">
        <v>9826</v>
      </c>
      <c r="C4943" s="2" t="s">
        <v>31977</v>
      </c>
      <c r="D4943" s="2" t="s">
        <v>68468</v>
      </c>
      <c r="E4943" s="2" t="s">
        <v>2594</v>
      </c>
      <c r="F4943" s="2" t="s">
        <v>31978</v>
      </c>
      <c r="G4943" s="2" t="s">
        <v>3057</v>
      </c>
      <c r="H4943" s="2" t="s">
        <v>417</v>
      </c>
      <c r="I4943" s="2" t="s">
        <v>2953</v>
      </c>
      <c r="J4943" s="2" t="s">
        <v>2338</v>
      </c>
      <c r="K4943" s="2" t="s">
        <v>3567</v>
      </c>
      <c r="L4943" s="2"/>
      <c r="S4943" t="s">
        <v>82</v>
      </c>
      <c r="T4943" s="2" t="s">
        <v>5</v>
      </c>
      <c r="U4943" s="2" t="s">
        <v>886</v>
      </c>
      <c r="V4943" s="2" t="s">
        <v>82</v>
      </c>
      <c r="W4943" s="2" t="s">
        <v>3567</v>
      </c>
      <c r="X4943" s="2" t="s">
        <v>275</v>
      </c>
      <c r="Y4943" t="s">
        <v>1517</v>
      </c>
      <c r="AA4943" t="s">
        <v>68469</v>
      </c>
      <c r="AC4943" t="s">
        <v>68470</v>
      </c>
      <c r="AD4943" t="s">
        <v>68471</v>
      </c>
      <c r="AE4943" t="s">
        <v>31978</v>
      </c>
      <c r="AF4943" t="s">
        <v>68472</v>
      </c>
      <c r="AG4943" t="s">
        <v>68473</v>
      </c>
      <c r="AH4943" t="s">
        <v>9829</v>
      </c>
      <c r="AI4943" t="s">
        <v>9841</v>
      </c>
      <c r="AJ4943" t="s">
        <v>1153</v>
      </c>
      <c r="AK4943" t="s">
        <v>21826</v>
      </c>
      <c r="AL4943" t="s">
        <v>418</v>
      </c>
      <c r="AM4943" t="s">
        <v>446</v>
      </c>
      <c r="AN4943" t="s">
        <v>80</v>
      </c>
      <c r="AO4943" t="s">
        <v>66314</v>
      </c>
      <c r="AP4943" t="s">
        <v>40883</v>
      </c>
    </row>
    <row r="4944" spans="1:42" x14ac:dyDescent="0.35">
      <c r="A4944" s="2" t="s">
        <v>9825</v>
      </c>
      <c r="B4944" s="2" t="s">
        <v>9826</v>
      </c>
      <c r="C4944" s="2" t="s">
        <v>31979</v>
      </c>
      <c r="D4944" s="2" t="s">
        <v>66157</v>
      </c>
      <c r="E4944" s="2" t="s">
        <v>2594</v>
      </c>
      <c r="F4944" s="2" t="s">
        <v>31980</v>
      </c>
      <c r="G4944" s="2" t="s">
        <v>3057</v>
      </c>
      <c r="H4944" s="2" t="s">
        <v>417</v>
      </c>
      <c r="I4944" s="2" t="s">
        <v>2953</v>
      </c>
      <c r="J4944" s="2" t="s">
        <v>2338</v>
      </c>
      <c r="K4944" s="2" t="s">
        <v>3567</v>
      </c>
      <c r="L4944" s="2"/>
      <c r="S4944" t="s">
        <v>82</v>
      </c>
      <c r="T4944" s="2" t="s">
        <v>5</v>
      </c>
      <c r="U4944" s="2" t="s">
        <v>886</v>
      </c>
      <c r="V4944" s="2" t="s">
        <v>82</v>
      </c>
      <c r="W4944" s="2" t="s">
        <v>3567</v>
      </c>
      <c r="X4944" s="2" t="s">
        <v>275</v>
      </c>
      <c r="Y4944" t="s">
        <v>66919</v>
      </c>
      <c r="AA4944" t="s">
        <v>2057</v>
      </c>
      <c r="AC4944" t="s">
        <v>68474</v>
      </c>
      <c r="AD4944" t="s">
        <v>68475</v>
      </c>
      <c r="AE4944" t="s">
        <v>31980</v>
      </c>
      <c r="AF4944" t="s">
        <v>31980</v>
      </c>
      <c r="AG4944" t="s">
        <v>68476</v>
      </c>
      <c r="AH4944" t="s">
        <v>9377</v>
      </c>
      <c r="AI4944" t="s">
        <v>9378</v>
      </c>
      <c r="AJ4944" t="s">
        <v>1153</v>
      </c>
      <c r="AK4944" t="s">
        <v>21826</v>
      </c>
      <c r="AL4944" t="s">
        <v>418</v>
      </c>
      <c r="AM4944" t="s">
        <v>446</v>
      </c>
      <c r="AN4944" t="s">
        <v>80</v>
      </c>
      <c r="AO4944" t="s">
        <v>67172</v>
      </c>
      <c r="AP4944" t="s">
        <v>40883</v>
      </c>
    </row>
    <row r="4945" spans="1:42" x14ac:dyDescent="0.35">
      <c r="A4945" s="2" t="s">
        <v>9825</v>
      </c>
      <c r="B4945" s="2" t="s">
        <v>9826</v>
      </c>
      <c r="C4945" s="2" t="s">
        <v>31981</v>
      </c>
      <c r="D4945" s="2" t="s">
        <v>68477</v>
      </c>
      <c r="E4945" s="2" t="s">
        <v>2594</v>
      </c>
      <c r="F4945" s="2" t="s">
        <v>31982</v>
      </c>
      <c r="G4945" s="2" t="s">
        <v>3057</v>
      </c>
      <c r="H4945" s="2" t="s">
        <v>417</v>
      </c>
      <c r="I4945" s="2" t="s">
        <v>2953</v>
      </c>
      <c r="J4945" s="2" t="s">
        <v>2338</v>
      </c>
      <c r="K4945" s="2" t="s">
        <v>3567</v>
      </c>
      <c r="L4945" s="2"/>
      <c r="S4945" t="s">
        <v>82</v>
      </c>
      <c r="T4945" s="2" t="s">
        <v>5</v>
      </c>
      <c r="U4945" s="2" t="s">
        <v>886</v>
      </c>
      <c r="V4945" s="2" t="s">
        <v>82</v>
      </c>
      <c r="W4945" s="2" t="s">
        <v>3567</v>
      </c>
      <c r="X4945" s="2" t="s">
        <v>275</v>
      </c>
      <c r="Y4945" t="s">
        <v>4188</v>
      </c>
      <c r="AA4945" t="s">
        <v>68478</v>
      </c>
      <c r="AC4945" t="s">
        <v>68479</v>
      </c>
      <c r="AD4945" t="s">
        <v>68480</v>
      </c>
      <c r="AE4945" t="s">
        <v>31982</v>
      </c>
      <c r="AF4945" t="s">
        <v>68481</v>
      </c>
      <c r="AG4945" t="s">
        <v>68482</v>
      </c>
      <c r="AH4945" t="s">
        <v>9602</v>
      </c>
      <c r="AI4945" t="s">
        <v>68312</v>
      </c>
      <c r="AJ4945" t="s">
        <v>1153</v>
      </c>
      <c r="AK4945" t="s">
        <v>21826</v>
      </c>
      <c r="AL4945" t="s">
        <v>418</v>
      </c>
      <c r="AM4945" t="s">
        <v>446</v>
      </c>
      <c r="AN4945" t="s">
        <v>80</v>
      </c>
      <c r="AO4945" t="s">
        <v>68483</v>
      </c>
      <c r="AP4945" t="s">
        <v>40883</v>
      </c>
    </row>
    <row r="4946" spans="1:42" x14ac:dyDescent="0.35">
      <c r="A4946" s="2" t="s">
        <v>9825</v>
      </c>
      <c r="B4946" s="2" t="s">
        <v>9826</v>
      </c>
      <c r="C4946" s="2" t="s">
        <v>31983</v>
      </c>
      <c r="D4946" s="2" t="s">
        <v>68484</v>
      </c>
      <c r="E4946" s="2" t="s">
        <v>2594</v>
      </c>
      <c r="F4946" s="2" t="s">
        <v>9827</v>
      </c>
      <c r="G4946" s="2" t="s">
        <v>3057</v>
      </c>
      <c r="H4946" s="2" t="s">
        <v>417</v>
      </c>
      <c r="I4946" s="2" t="s">
        <v>2953</v>
      </c>
      <c r="J4946" s="2" t="s">
        <v>2338</v>
      </c>
      <c r="K4946" s="2" t="s">
        <v>3567</v>
      </c>
      <c r="L4946" s="2"/>
      <c r="S4946" t="s">
        <v>82</v>
      </c>
      <c r="T4946" t="s">
        <v>5</v>
      </c>
      <c r="U4946" s="2" t="s">
        <v>886</v>
      </c>
      <c r="V4946" s="2" t="s">
        <v>82</v>
      </c>
      <c r="W4946" s="2" t="s">
        <v>3567</v>
      </c>
      <c r="X4946" s="2" t="s">
        <v>275</v>
      </c>
      <c r="Y4946" t="s">
        <v>4533</v>
      </c>
      <c r="AA4946" t="s">
        <v>15142</v>
      </c>
      <c r="AC4946" t="s">
        <v>68485</v>
      </c>
      <c r="AD4946" t="s">
        <v>68486</v>
      </c>
      <c r="AG4946" t="s">
        <v>68487</v>
      </c>
      <c r="AH4946" t="s">
        <v>9377</v>
      </c>
      <c r="AI4946" t="s">
        <v>9378</v>
      </c>
      <c r="AJ4946" t="s">
        <v>1153</v>
      </c>
      <c r="AK4946" t="s">
        <v>21826</v>
      </c>
      <c r="AL4946" t="s">
        <v>418</v>
      </c>
      <c r="AM4946" t="s">
        <v>446</v>
      </c>
      <c r="AN4946" t="s">
        <v>80</v>
      </c>
      <c r="AO4946" t="s">
        <v>51000</v>
      </c>
      <c r="AP4946" t="s">
        <v>40883</v>
      </c>
    </row>
    <row r="4947" spans="1:42" x14ac:dyDescent="0.35">
      <c r="A4947" s="2" t="s">
        <v>9825</v>
      </c>
      <c r="B4947" s="2" t="s">
        <v>9826</v>
      </c>
      <c r="C4947" s="2" t="s">
        <v>31984</v>
      </c>
      <c r="D4947" s="2" t="s">
        <v>31985</v>
      </c>
      <c r="E4947" s="2" t="s">
        <v>2594</v>
      </c>
      <c r="F4947" s="2" t="s">
        <v>31986</v>
      </c>
      <c r="G4947" s="2"/>
      <c r="H4947" s="2"/>
      <c r="I4947" s="2"/>
      <c r="J4947" s="2"/>
      <c r="K4947" s="2"/>
      <c r="L4947" s="2"/>
      <c r="S4947" t="s">
        <v>82</v>
      </c>
      <c r="T4947" t="s">
        <v>5</v>
      </c>
      <c r="U4947" s="2"/>
      <c r="V4947" s="2" t="s">
        <v>82</v>
      </c>
      <c r="W4947" s="2" t="s">
        <v>5</v>
      </c>
      <c r="X4947" s="2" t="s">
        <v>275</v>
      </c>
      <c r="Y4947" t="s">
        <v>68488</v>
      </c>
      <c r="AA4947" t="s">
        <v>49838</v>
      </c>
      <c r="AC4947" t="s">
        <v>68489</v>
      </c>
      <c r="AD4947" t="s">
        <v>68490</v>
      </c>
      <c r="AE4947" t="s">
        <v>31986</v>
      </c>
      <c r="AF4947" t="s">
        <v>68491</v>
      </c>
      <c r="AG4947" t="s">
        <v>68492</v>
      </c>
      <c r="AH4947" t="s">
        <v>1433</v>
      </c>
      <c r="AI4947" t="s">
        <v>43412</v>
      </c>
      <c r="AJ4947" t="s">
        <v>1153</v>
      </c>
      <c r="AK4947" t="s">
        <v>21826</v>
      </c>
      <c r="AL4947" t="s">
        <v>418</v>
      </c>
      <c r="AM4947" t="s">
        <v>446</v>
      </c>
      <c r="AN4947" t="s">
        <v>80</v>
      </c>
      <c r="AO4947" t="s">
        <v>31600</v>
      </c>
      <c r="AP4947" t="s">
        <v>40883</v>
      </c>
    </row>
    <row r="4948" spans="1:42" x14ac:dyDescent="0.35">
      <c r="A4948" s="2" t="s">
        <v>9825</v>
      </c>
      <c r="B4948" s="2" t="s">
        <v>9826</v>
      </c>
      <c r="C4948" s="2" t="s">
        <v>31987</v>
      </c>
      <c r="D4948" s="2" t="s">
        <v>68493</v>
      </c>
      <c r="E4948" s="2" t="s">
        <v>2594</v>
      </c>
      <c r="F4948" s="2" t="s">
        <v>9827</v>
      </c>
      <c r="G4948" s="2" t="s">
        <v>3057</v>
      </c>
      <c r="H4948" s="2" t="s">
        <v>417</v>
      </c>
      <c r="I4948" s="2" t="s">
        <v>2953</v>
      </c>
      <c r="J4948" s="2" t="s">
        <v>2338</v>
      </c>
      <c r="K4948" s="2" t="s">
        <v>3567</v>
      </c>
      <c r="L4948" s="2"/>
      <c r="S4948" t="s">
        <v>82</v>
      </c>
      <c r="T4948" s="2" t="s">
        <v>5</v>
      </c>
      <c r="U4948" s="2" t="s">
        <v>886</v>
      </c>
      <c r="V4948" s="2" t="s">
        <v>82</v>
      </c>
      <c r="W4948" s="2" t="s">
        <v>3567</v>
      </c>
      <c r="X4948" s="2" t="s">
        <v>275</v>
      </c>
      <c r="Y4948" t="s">
        <v>3778</v>
      </c>
      <c r="AA4948" t="s">
        <v>68494</v>
      </c>
      <c r="AC4948" t="s">
        <v>68495</v>
      </c>
      <c r="AD4948" t="s">
        <v>68496</v>
      </c>
      <c r="AG4948" t="s">
        <v>68497</v>
      </c>
      <c r="AH4948" t="s">
        <v>9602</v>
      </c>
      <c r="AI4948" t="s">
        <v>68312</v>
      </c>
      <c r="AJ4948" t="s">
        <v>1153</v>
      </c>
      <c r="AK4948" t="s">
        <v>21826</v>
      </c>
      <c r="AL4948" t="s">
        <v>418</v>
      </c>
      <c r="AM4948" t="s">
        <v>446</v>
      </c>
      <c r="AN4948" t="s">
        <v>80</v>
      </c>
      <c r="AO4948" t="s">
        <v>44149</v>
      </c>
      <c r="AP4948" t="s">
        <v>40883</v>
      </c>
    </row>
    <row r="4949" spans="1:42" x14ac:dyDescent="0.35">
      <c r="A4949" s="2" t="s">
        <v>9825</v>
      </c>
      <c r="B4949" s="2" t="s">
        <v>9826</v>
      </c>
      <c r="C4949" s="2" t="s">
        <v>31988</v>
      </c>
      <c r="D4949" s="2" t="s">
        <v>68498</v>
      </c>
      <c r="E4949" s="2" t="s">
        <v>2594</v>
      </c>
      <c r="F4949" s="2" t="s">
        <v>31989</v>
      </c>
      <c r="G4949" s="2" t="s">
        <v>3057</v>
      </c>
      <c r="H4949" s="2" t="s">
        <v>417</v>
      </c>
      <c r="I4949" s="2" t="s">
        <v>2953</v>
      </c>
      <c r="J4949" s="2" t="s">
        <v>2338</v>
      </c>
      <c r="K4949" s="2" t="s">
        <v>3567</v>
      </c>
      <c r="L4949" s="2"/>
      <c r="S4949" t="s">
        <v>82</v>
      </c>
      <c r="T4949" s="2" t="s">
        <v>5</v>
      </c>
      <c r="U4949" s="2" t="s">
        <v>886</v>
      </c>
      <c r="V4949" s="2" t="s">
        <v>82</v>
      </c>
      <c r="W4949" s="2" t="s">
        <v>3567</v>
      </c>
      <c r="X4949" s="2" t="s">
        <v>275</v>
      </c>
      <c r="Y4949" t="s">
        <v>3778</v>
      </c>
      <c r="AA4949" t="s">
        <v>4754</v>
      </c>
      <c r="AC4949" t="s">
        <v>68499</v>
      </c>
      <c r="AD4949" t="s">
        <v>68500</v>
      </c>
      <c r="AE4949" t="s">
        <v>31989</v>
      </c>
      <c r="AF4949" t="s">
        <v>68501</v>
      </c>
      <c r="AG4949" t="s">
        <v>68502</v>
      </c>
      <c r="AH4949" t="s">
        <v>9377</v>
      </c>
      <c r="AI4949" t="s">
        <v>9378</v>
      </c>
      <c r="AJ4949" t="s">
        <v>1153</v>
      </c>
      <c r="AK4949" t="s">
        <v>21826</v>
      </c>
      <c r="AL4949" t="s">
        <v>418</v>
      </c>
      <c r="AM4949" t="s">
        <v>446</v>
      </c>
      <c r="AN4949" t="s">
        <v>80</v>
      </c>
      <c r="AO4949" t="s">
        <v>48592</v>
      </c>
      <c r="AP4949" t="s">
        <v>40883</v>
      </c>
    </row>
    <row r="4950" spans="1:42" x14ac:dyDescent="0.35">
      <c r="A4950" s="2" t="s">
        <v>9825</v>
      </c>
      <c r="B4950" s="2" t="s">
        <v>9826</v>
      </c>
      <c r="C4950" s="2" t="s">
        <v>31990</v>
      </c>
      <c r="D4950" s="2" t="s">
        <v>50851</v>
      </c>
      <c r="E4950" s="2" t="s">
        <v>2594</v>
      </c>
      <c r="F4950" s="2"/>
      <c r="G4950" s="2" t="s">
        <v>3057</v>
      </c>
      <c r="H4950" s="2" t="s">
        <v>417</v>
      </c>
      <c r="I4950" s="2" t="s">
        <v>2953</v>
      </c>
      <c r="J4950" s="2" t="s">
        <v>2338</v>
      </c>
      <c r="K4950" s="2" t="s">
        <v>3567</v>
      </c>
      <c r="L4950" s="2"/>
      <c r="T4950" t="s">
        <v>5</v>
      </c>
      <c r="U4950" s="2" t="s">
        <v>886</v>
      </c>
      <c r="V4950" s="2" t="s">
        <v>5</v>
      </c>
      <c r="W4950" s="2" t="s">
        <v>3567</v>
      </c>
      <c r="X4950" s="2"/>
      <c r="AG4950" t="s">
        <v>68503</v>
      </c>
      <c r="AH4950" t="s">
        <v>9829</v>
      </c>
      <c r="AI4950" t="s">
        <v>68312</v>
      </c>
      <c r="AJ4950" t="s">
        <v>1153</v>
      </c>
      <c r="AK4950" t="s">
        <v>21826</v>
      </c>
      <c r="AL4950" t="s">
        <v>41696</v>
      </c>
      <c r="AM4950" t="s">
        <v>446</v>
      </c>
      <c r="AN4950" t="s">
        <v>80</v>
      </c>
      <c r="AO4950" t="s">
        <v>81</v>
      </c>
      <c r="AP4950" t="s">
        <v>40883</v>
      </c>
    </row>
    <row r="4951" spans="1:42" x14ac:dyDescent="0.35">
      <c r="A4951" s="2" t="s">
        <v>9847</v>
      </c>
      <c r="B4951" s="2" t="s">
        <v>9848</v>
      </c>
      <c r="C4951" s="2" t="s">
        <v>31991</v>
      </c>
      <c r="D4951" s="2" t="s">
        <v>68504</v>
      </c>
      <c r="E4951" s="2" t="s">
        <v>2594</v>
      </c>
      <c r="F4951" s="2" t="s">
        <v>31992</v>
      </c>
      <c r="G4951" s="2"/>
      <c r="H4951" s="2"/>
      <c r="I4951" s="2"/>
      <c r="J4951" s="2"/>
      <c r="K4951" s="2"/>
      <c r="L4951" s="2"/>
      <c r="O4951" t="s">
        <v>445</v>
      </c>
      <c r="P4951" t="s">
        <v>3903</v>
      </c>
      <c r="Q4951" t="s">
        <v>4465</v>
      </c>
      <c r="R4951" t="s">
        <v>83</v>
      </c>
      <c r="T4951" s="2"/>
      <c r="U4951" s="2"/>
      <c r="V4951" s="2" t="s">
        <v>445</v>
      </c>
      <c r="W4951" s="2" t="s">
        <v>83</v>
      </c>
      <c r="X4951" s="2" t="s">
        <v>162</v>
      </c>
      <c r="Y4951" t="s">
        <v>68505</v>
      </c>
      <c r="AA4951" t="s">
        <v>68506</v>
      </c>
      <c r="AC4951" t="s">
        <v>68507</v>
      </c>
      <c r="AD4951" t="s">
        <v>68508</v>
      </c>
      <c r="AE4951" t="s">
        <v>68509</v>
      </c>
      <c r="AF4951" t="s">
        <v>68510</v>
      </c>
      <c r="AG4951" t="s">
        <v>68511</v>
      </c>
      <c r="AH4951" t="s">
        <v>9851</v>
      </c>
      <c r="AI4951" t="s">
        <v>9852</v>
      </c>
      <c r="AJ4951" t="s">
        <v>1153</v>
      </c>
      <c r="AK4951" t="s">
        <v>21826</v>
      </c>
      <c r="AL4951" t="s">
        <v>418</v>
      </c>
      <c r="AM4951" t="s">
        <v>446</v>
      </c>
      <c r="AN4951" t="s">
        <v>80</v>
      </c>
      <c r="AO4951" t="s">
        <v>68512</v>
      </c>
      <c r="AP4951" t="s">
        <v>40883</v>
      </c>
    </row>
    <row r="4952" spans="1:42" x14ac:dyDescent="0.35">
      <c r="A4952" s="2" t="s">
        <v>9847</v>
      </c>
      <c r="B4952" s="2" t="s">
        <v>9848</v>
      </c>
      <c r="C4952" s="2" t="s">
        <v>31993</v>
      </c>
      <c r="D4952" s="2" t="s">
        <v>68513</v>
      </c>
      <c r="E4952" s="2" t="s">
        <v>2594</v>
      </c>
      <c r="F4952" s="2" t="s">
        <v>31994</v>
      </c>
      <c r="G4952" s="2"/>
      <c r="H4952" s="2"/>
      <c r="I4952" s="2"/>
      <c r="J4952" s="2"/>
      <c r="K4952" s="2"/>
      <c r="L4952" s="2"/>
      <c r="O4952" t="s">
        <v>445</v>
      </c>
      <c r="P4952" t="s">
        <v>3903</v>
      </c>
      <c r="Q4952" t="s">
        <v>4465</v>
      </c>
      <c r="R4952" t="s">
        <v>83</v>
      </c>
      <c r="T4952" s="2"/>
      <c r="U4952" s="2"/>
      <c r="V4952" s="2" t="s">
        <v>445</v>
      </c>
      <c r="W4952" s="2" t="s">
        <v>83</v>
      </c>
      <c r="X4952" s="2" t="s">
        <v>275</v>
      </c>
      <c r="Y4952" t="s">
        <v>19967</v>
      </c>
      <c r="AA4952" t="s">
        <v>68514</v>
      </c>
      <c r="AC4952" t="s">
        <v>68515</v>
      </c>
      <c r="AD4952" t="s">
        <v>68516</v>
      </c>
      <c r="AE4952" t="s">
        <v>31994</v>
      </c>
      <c r="AF4952" t="s">
        <v>68517</v>
      </c>
      <c r="AG4952" t="s">
        <v>68511</v>
      </c>
      <c r="AH4952" t="s">
        <v>9851</v>
      </c>
      <c r="AI4952" t="s">
        <v>9852</v>
      </c>
      <c r="AJ4952" t="s">
        <v>1153</v>
      </c>
      <c r="AK4952" t="s">
        <v>21826</v>
      </c>
      <c r="AL4952" t="s">
        <v>418</v>
      </c>
      <c r="AM4952" t="s">
        <v>996</v>
      </c>
      <c r="AN4952" t="s">
        <v>41527</v>
      </c>
      <c r="AO4952" t="s">
        <v>9162</v>
      </c>
      <c r="AP4952" t="s">
        <v>40883</v>
      </c>
    </row>
    <row r="4953" spans="1:42" x14ac:dyDescent="0.35">
      <c r="A4953" s="2" t="s">
        <v>9847</v>
      </c>
      <c r="B4953" s="2" t="s">
        <v>9848</v>
      </c>
      <c r="C4953" s="2" t="s">
        <v>31995</v>
      </c>
      <c r="D4953" s="2" t="s">
        <v>31996</v>
      </c>
      <c r="E4953" s="2" t="s">
        <v>2594</v>
      </c>
      <c r="F4953" s="2" t="s">
        <v>31997</v>
      </c>
      <c r="G4953" s="2"/>
      <c r="H4953" s="2"/>
      <c r="I4953" s="2"/>
      <c r="J4953" s="2"/>
      <c r="K4953" s="2"/>
      <c r="L4953" s="2" t="s">
        <v>652</v>
      </c>
      <c r="M4953" t="s">
        <v>79</v>
      </c>
      <c r="N4953" t="s">
        <v>887</v>
      </c>
      <c r="O4953" t="s">
        <v>445</v>
      </c>
      <c r="P4953" t="s">
        <v>3903</v>
      </c>
      <c r="Q4953" t="s">
        <v>4465</v>
      </c>
      <c r="R4953" t="s">
        <v>83</v>
      </c>
      <c r="T4953" s="2"/>
      <c r="U4953" s="2"/>
      <c r="V4953" s="2" t="s">
        <v>652</v>
      </c>
      <c r="W4953" s="2" t="s">
        <v>83</v>
      </c>
      <c r="X4953" s="2" t="s">
        <v>275</v>
      </c>
      <c r="Y4953" t="s">
        <v>7017</v>
      </c>
      <c r="AA4953" t="s">
        <v>6123</v>
      </c>
      <c r="AC4953" t="s">
        <v>68518</v>
      </c>
      <c r="AD4953" t="s">
        <v>68519</v>
      </c>
      <c r="AE4953" t="s">
        <v>68520</v>
      </c>
      <c r="AF4953" t="s">
        <v>68521</v>
      </c>
      <c r="AG4953" t="s">
        <v>9850</v>
      </c>
      <c r="AH4953" t="s">
        <v>9851</v>
      </c>
      <c r="AI4953" t="s">
        <v>9852</v>
      </c>
      <c r="AJ4953" t="s">
        <v>1153</v>
      </c>
      <c r="AK4953" t="s">
        <v>21826</v>
      </c>
      <c r="AL4953" t="s">
        <v>418</v>
      </c>
      <c r="AM4953" t="s">
        <v>1153</v>
      </c>
      <c r="AN4953" t="s">
        <v>21822</v>
      </c>
      <c r="AO4953" t="s">
        <v>418</v>
      </c>
      <c r="AP4953" t="s">
        <v>40883</v>
      </c>
    </row>
    <row r="4954" spans="1:42" x14ac:dyDescent="0.35">
      <c r="A4954" s="2" t="s">
        <v>9847</v>
      </c>
      <c r="B4954" s="2" t="s">
        <v>9848</v>
      </c>
      <c r="C4954" s="2" t="s">
        <v>31998</v>
      </c>
      <c r="D4954" s="2" t="s">
        <v>30630</v>
      </c>
      <c r="E4954" s="2" t="s">
        <v>2594</v>
      </c>
      <c r="F4954" s="2" t="s">
        <v>31999</v>
      </c>
      <c r="G4954" s="2"/>
      <c r="H4954" s="2"/>
      <c r="I4954" s="2"/>
      <c r="J4954" s="2"/>
      <c r="K4954" s="2"/>
      <c r="L4954" s="2" t="s">
        <v>652</v>
      </c>
      <c r="M4954" t="s">
        <v>79</v>
      </c>
      <c r="N4954" t="s">
        <v>887</v>
      </c>
      <c r="O4954" t="s">
        <v>445</v>
      </c>
      <c r="P4954" t="s">
        <v>3903</v>
      </c>
      <c r="Q4954" t="s">
        <v>4465</v>
      </c>
      <c r="R4954" t="s">
        <v>83</v>
      </c>
      <c r="T4954" s="2"/>
      <c r="U4954" s="2"/>
      <c r="V4954" s="2" t="s">
        <v>652</v>
      </c>
      <c r="W4954" s="2" t="s">
        <v>83</v>
      </c>
      <c r="X4954" s="2"/>
      <c r="AG4954" t="s">
        <v>9850</v>
      </c>
      <c r="AH4954" t="s">
        <v>9851</v>
      </c>
      <c r="AI4954" t="s">
        <v>9852</v>
      </c>
      <c r="AJ4954" t="s">
        <v>1153</v>
      </c>
      <c r="AK4954" t="s">
        <v>21826</v>
      </c>
      <c r="AL4954" t="s">
        <v>418</v>
      </c>
      <c r="AM4954" t="s">
        <v>41839</v>
      </c>
      <c r="AN4954" t="s">
        <v>41839</v>
      </c>
      <c r="AO4954" t="s">
        <v>418</v>
      </c>
      <c r="AP4954" t="s">
        <v>40883</v>
      </c>
    </row>
    <row r="4955" spans="1:42" x14ac:dyDescent="0.35">
      <c r="A4955" s="2" t="s">
        <v>9847</v>
      </c>
      <c r="B4955" s="2" t="s">
        <v>9848</v>
      </c>
      <c r="C4955" s="2" t="s">
        <v>32000</v>
      </c>
      <c r="D4955" s="2" t="s">
        <v>68522</v>
      </c>
      <c r="E4955" s="2" t="s">
        <v>2594</v>
      </c>
      <c r="F4955" s="2" t="s">
        <v>32001</v>
      </c>
      <c r="G4955" s="2"/>
      <c r="H4955" s="2"/>
      <c r="I4955" s="2"/>
      <c r="J4955" s="2"/>
      <c r="K4955" s="2"/>
      <c r="L4955" s="2"/>
      <c r="M4955" t="s">
        <v>79</v>
      </c>
      <c r="N4955" t="s">
        <v>887</v>
      </c>
      <c r="T4955" s="2"/>
      <c r="U4955" s="2"/>
      <c r="V4955" s="2" t="s">
        <v>79</v>
      </c>
      <c r="W4955" s="2" t="s">
        <v>887</v>
      </c>
      <c r="X4955" s="2" t="s">
        <v>275</v>
      </c>
      <c r="Y4955" t="s">
        <v>63907</v>
      </c>
      <c r="AA4955" t="s">
        <v>8090</v>
      </c>
      <c r="AC4955" t="s">
        <v>68523</v>
      </c>
      <c r="AD4955" t="s">
        <v>68524</v>
      </c>
      <c r="AE4955" t="s">
        <v>32001</v>
      </c>
      <c r="AF4955" t="s">
        <v>68525</v>
      </c>
      <c r="AG4955" t="s">
        <v>68526</v>
      </c>
      <c r="AH4955" t="s">
        <v>9851</v>
      </c>
      <c r="AI4955" t="s">
        <v>9852</v>
      </c>
      <c r="AJ4955" t="s">
        <v>1153</v>
      </c>
      <c r="AK4955" t="s">
        <v>21826</v>
      </c>
      <c r="AL4955" t="s">
        <v>418</v>
      </c>
      <c r="AM4955" t="s">
        <v>446</v>
      </c>
      <c r="AN4955" t="s">
        <v>80</v>
      </c>
      <c r="AO4955" t="s">
        <v>44236</v>
      </c>
      <c r="AP4955" t="s">
        <v>40883</v>
      </c>
    </row>
    <row r="4956" spans="1:42" x14ac:dyDescent="0.35">
      <c r="A4956" s="2" t="s">
        <v>9847</v>
      </c>
      <c r="B4956" s="2" t="s">
        <v>9848</v>
      </c>
      <c r="C4956" s="2" t="s">
        <v>32002</v>
      </c>
      <c r="D4956" s="2" t="s">
        <v>32003</v>
      </c>
      <c r="E4956" s="2" t="s">
        <v>2594</v>
      </c>
      <c r="F4956" s="2" t="s">
        <v>32004</v>
      </c>
      <c r="G4956" s="2"/>
      <c r="H4956" s="2"/>
      <c r="I4956" s="2"/>
      <c r="J4956" s="2"/>
      <c r="K4956" s="2"/>
      <c r="L4956" s="2" t="s">
        <v>652</v>
      </c>
      <c r="T4956" s="2"/>
      <c r="U4956" s="2"/>
      <c r="V4956" s="2" t="s">
        <v>652</v>
      </c>
      <c r="W4956" s="2" t="s">
        <v>652</v>
      </c>
      <c r="X4956" s="2" t="s">
        <v>275</v>
      </c>
      <c r="Y4956" t="s">
        <v>68527</v>
      </c>
      <c r="AA4956" t="s">
        <v>68528</v>
      </c>
      <c r="AC4956" t="s">
        <v>68529</v>
      </c>
      <c r="AD4956" t="s">
        <v>68530</v>
      </c>
      <c r="AE4956" t="s">
        <v>68531</v>
      </c>
      <c r="AF4956" t="s">
        <v>68532</v>
      </c>
      <c r="AG4956" t="s">
        <v>68511</v>
      </c>
      <c r="AH4956" t="s">
        <v>9851</v>
      </c>
      <c r="AI4956" t="s">
        <v>9852</v>
      </c>
      <c r="AJ4956" t="s">
        <v>1153</v>
      </c>
      <c r="AK4956" t="s">
        <v>21826</v>
      </c>
      <c r="AL4956" t="s">
        <v>418</v>
      </c>
      <c r="AM4956" t="s">
        <v>446</v>
      </c>
      <c r="AN4956" t="s">
        <v>80</v>
      </c>
      <c r="AO4956" t="s">
        <v>44172</v>
      </c>
      <c r="AP4956" t="s">
        <v>40883</v>
      </c>
    </row>
    <row r="4957" spans="1:42" x14ac:dyDescent="0.35">
      <c r="A4957" s="2" t="s">
        <v>9847</v>
      </c>
      <c r="B4957" s="2" t="s">
        <v>9848</v>
      </c>
      <c r="C4957" s="2" t="s">
        <v>32005</v>
      </c>
      <c r="D4957" s="2" t="s">
        <v>68533</v>
      </c>
      <c r="E4957" s="2" t="s">
        <v>2594</v>
      </c>
      <c r="F4957" s="2" t="s">
        <v>32006</v>
      </c>
      <c r="G4957" s="2"/>
      <c r="J4957" s="2"/>
      <c r="K4957" s="2"/>
      <c r="L4957" s="2"/>
      <c r="M4957" t="s">
        <v>79</v>
      </c>
      <c r="N4957" t="s">
        <v>887</v>
      </c>
      <c r="V4957" t="s">
        <v>79</v>
      </c>
      <c r="W4957" s="2" t="s">
        <v>887</v>
      </c>
      <c r="X4957" s="2" t="s">
        <v>89</v>
      </c>
      <c r="Y4957" t="s">
        <v>2939</v>
      </c>
      <c r="AA4957" t="s">
        <v>68534</v>
      </c>
      <c r="AC4957" t="s">
        <v>68535</v>
      </c>
      <c r="AD4957" t="s">
        <v>68536</v>
      </c>
      <c r="AE4957" t="s">
        <v>68537</v>
      </c>
      <c r="AF4957" t="s">
        <v>68538</v>
      </c>
      <c r="AG4957" t="s">
        <v>68511</v>
      </c>
      <c r="AH4957" t="s">
        <v>9851</v>
      </c>
      <c r="AI4957" t="s">
        <v>9852</v>
      </c>
      <c r="AJ4957" t="s">
        <v>1153</v>
      </c>
      <c r="AK4957" t="s">
        <v>21826</v>
      </c>
      <c r="AL4957" t="s">
        <v>418</v>
      </c>
      <c r="AM4957" t="s">
        <v>446</v>
      </c>
      <c r="AN4957" t="s">
        <v>80</v>
      </c>
      <c r="AO4957" t="s">
        <v>24416</v>
      </c>
      <c r="AP4957" t="s">
        <v>40883</v>
      </c>
    </row>
    <row r="4958" spans="1:42" x14ac:dyDescent="0.35">
      <c r="A4958" s="2" t="s">
        <v>9847</v>
      </c>
      <c r="B4958" s="2" t="s">
        <v>9848</v>
      </c>
      <c r="C4958" s="2" t="s">
        <v>32007</v>
      </c>
      <c r="D4958" s="2" t="s">
        <v>68539</v>
      </c>
      <c r="E4958" s="2" t="s">
        <v>2594</v>
      </c>
      <c r="F4958" s="2" t="s">
        <v>32008</v>
      </c>
      <c r="G4958" s="2" t="s">
        <v>3057</v>
      </c>
      <c r="H4958" s="2" t="s">
        <v>417</v>
      </c>
      <c r="I4958" s="2" t="s">
        <v>2953</v>
      </c>
      <c r="J4958" s="2" t="s">
        <v>2338</v>
      </c>
      <c r="K4958" s="2" t="s">
        <v>3567</v>
      </c>
      <c r="L4958" s="2"/>
      <c r="S4958" t="s">
        <v>82</v>
      </c>
      <c r="T4958" s="2" t="s">
        <v>5</v>
      </c>
      <c r="U4958" s="2" t="s">
        <v>886</v>
      </c>
      <c r="V4958" s="2" t="s">
        <v>82</v>
      </c>
      <c r="W4958" s="2" t="s">
        <v>3567</v>
      </c>
      <c r="X4958" s="2" t="s">
        <v>275</v>
      </c>
      <c r="Y4958" t="s">
        <v>4965</v>
      </c>
      <c r="AA4958" t="s">
        <v>68540</v>
      </c>
      <c r="AC4958" t="s">
        <v>68541</v>
      </c>
      <c r="AD4958" t="s">
        <v>68542</v>
      </c>
      <c r="AE4958" t="s">
        <v>32008</v>
      </c>
      <c r="AF4958" t="s">
        <v>68543</v>
      </c>
      <c r="AG4958" t="s">
        <v>68511</v>
      </c>
      <c r="AH4958" t="s">
        <v>9851</v>
      </c>
      <c r="AI4958" t="s">
        <v>9852</v>
      </c>
      <c r="AJ4958" t="s">
        <v>1153</v>
      </c>
      <c r="AK4958" t="s">
        <v>21826</v>
      </c>
      <c r="AL4958" t="s">
        <v>418</v>
      </c>
      <c r="AM4958" t="s">
        <v>446</v>
      </c>
      <c r="AN4958" t="s">
        <v>80</v>
      </c>
      <c r="AO4958" t="s">
        <v>56048</v>
      </c>
      <c r="AP4958" t="s">
        <v>40883</v>
      </c>
    </row>
    <row r="4959" spans="1:42" x14ac:dyDescent="0.35">
      <c r="A4959" s="2" t="s">
        <v>9847</v>
      </c>
      <c r="B4959" s="2" t="s">
        <v>9848</v>
      </c>
      <c r="C4959" s="2" t="s">
        <v>32009</v>
      </c>
      <c r="D4959" s="2" t="s">
        <v>46498</v>
      </c>
      <c r="E4959" s="2" t="s">
        <v>2594</v>
      </c>
      <c r="F4959" s="2" t="s">
        <v>32010</v>
      </c>
      <c r="G4959" s="2" t="s">
        <v>3057</v>
      </c>
      <c r="H4959" s="2" t="s">
        <v>417</v>
      </c>
      <c r="I4959" s="2" t="s">
        <v>2953</v>
      </c>
      <c r="J4959" s="2" t="s">
        <v>2338</v>
      </c>
      <c r="K4959" s="2" t="s">
        <v>3567</v>
      </c>
      <c r="L4959" s="2"/>
      <c r="S4959" t="s">
        <v>82</v>
      </c>
      <c r="T4959" s="2" t="s">
        <v>5</v>
      </c>
      <c r="U4959" s="2" t="s">
        <v>886</v>
      </c>
      <c r="V4959" s="2" t="s">
        <v>82</v>
      </c>
      <c r="W4959" s="2" t="s">
        <v>3567</v>
      </c>
      <c r="X4959" s="2" t="s">
        <v>275</v>
      </c>
      <c r="Y4959" t="s">
        <v>68544</v>
      </c>
      <c r="AA4959" t="s">
        <v>20350</v>
      </c>
      <c r="AC4959" t="s">
        <v>68545</v>
      </c>
      <c r="AD4959" t="s">
        <v>68546</v>
      </c>
      <c r="AE4959" t="s">
        <v>32010</v>
      </c>
      <c r="AG4959" t="s">
        <v>68511</v>
      </c>
      <c r="AH4959" t="s">
        <v>9851</v>
      </c>
      <c r="AI4959" t="s">
        <v>9867</v>
      </c>
      <c r="AJ4959" t="s">
        <v>1153</v>
      </c>
      <c r="AK4959" t="s">
        <v>21826</v>
      </c>
      <c r="AL4959" t="s">
        <v>418</v>
      </c>
      <c r="AM4959" t="s">
        <v>446</v>
      </c>
      <c r="AN4959" t="s">
        <v>80</v>
      </c>
      <c r="AO4959" t="s">
        <v>31597</v>
      </c>
      <c r="AP4959" t="s">
        <v>40883</v>
      </c>
    </row>
    <row r="4960" spans="1:42" x14ac:dyDescent="0.35">
      <c r="A4960" s="2" t="s">
        <v>9847</v>
      </c>
      <c r="B4960" s="2" t="s">
        <v>9848</v>
      </c>
      <c r="C4960" s="2" t="s">
        <v>32011</v>
      </c>
      <c r="D4960" s="2" t="s">
        <v>68547</v>
      </c>
      <c r="E4960" s="2" t="s">
        <v>2594</v>
      </c>
      <c r="F4960" s="2" t="s">
        <v>32012</v>
      </c>
      <c r="G4960" s="2" t="s">
        <v>3057</v>
      </c>
      <c r="H4960" s="2" t="s">
        <v>417</v>
      </c>
      <c r="I4960" s="2" t="s">
        <v>2953</v>
      </c>
      <c r="J4960" s="2" t="s">
        <v>2338</v>
      </c>
      <c r="K4960" s="2" t="s">
        <v>3567</v>
      </c>
      <c r="L4960" s="2"/>
      <c r="S4960" t="s">
        <v>82</v>
      </c>
      <c r="T4960" s="2" t="s">
        <v>5</v>
      </c>
      <c r="U4960" s="2" t="s">
        <v>886</v>
      </c>
      <c r="V4960" s="2" t="s">
        <v>82</v>
      </c>
      <c r="W4960" s="2" t="s">
        <v>3567</v>
      </c>
      <c r="X4960" s="2" t="s">
        <v>275</v>
      </c>
      <c r="Y4960" t="s">
        <v>1152</v>
      </c>
      <c r="AA4960" t="s">
        <v>1341</v>
      </c>
      <c r="AC4960" t="s">
        <v>68548</v>
      </c>
      <c r="AD4960" t="s">
        <v>68549</v>
      </c>
      <c r="AE4960" t="s">
        <v>32012</v>
      </c>
      <c r="AF4960" t="s">
        <v>68550</v>
      </c>
      <c r="AG4960" t="s">
        <v>68511</v>
      </c>
      <c r="AH4960" t="s">
        <v>9851</v>
      </c>
      <c r="AI4960" t="s">
        <v>9852</v>
      </c>
      <c r="AJ4960" t="s">
        <v>1153</v>
      </c>
      <c r="AK4960" t="s">
        <v>21826</v>
      </c>
      <c r="AL4960" t="s">
        <v>418</v>
      </c>
      <c r="AM4960" t="s">
        <v>446</v>
      </c>
      <c r="AN4960" t="s">
        <v>80</v>
      </c>
      <c r="AO4960" t="s">
        <v>41949</v>
      </c>
      <c r="AP4960" t="s">
        <v>40883</v>
      </c>
    </row>
    <row r="4961" spans="1:42" x14ac:dyDescent="0.35">
      <c r="A4961" s="2" t="s">
        <v>9847</v>
      </c>
      <c r="B4961" s="2" t="s">
        <v>9848</v>
      </c>
      <c r="C4961" s="2" t="s">
        <v>32013</v>
      </c>
      <c r="D4961" s="2" t="s">
        <v>68551</v>
      </c>
      <c r="E4961" s="2" t="s">
        <v>2594</v>
      </c>
      <c r="F4961" s="2" t="s">
        <v>32014</v>
      </c>
      <c r="G4961" s="2" t="s">
        <v>3057</v>
      </c>
      <c r="H4961" s="2" t="s">
        <v>417</v>
      </c>
      <c r="I4961" s="2" t="s">
        <v>2953</v>
      </c>
      <c r="J4961" s="2" t="s">
        <v>2338</v>
      </c>
      <c r="K4961" s="2" t="s">
        <v>3567</v>
      </c>
      <c r="L4961" s="2"/>
      <c r="S4961" t="s">
        <v>82</v>
      </c>
      <c r="T4961" s="2" t="s">
        <v>5</v>
      </c>
      <c r="U4961" s="2" t="s">
        <v>886</v>
      </c>
      <c r="V4961" s="2" t="s">
        <v>82</v>
      </c>
      <c r="W4961" s="2" t="s">
        <v>3567</v>
      </c>
      <c r="X4961" s="2" t="s">
        <v>275</v>
      </c>
      <c r="Y4961" t="s">
        <v>388</v>
      </c>
      <c r="AA4961" t="s">
        <v>68552</v>
      </c>
      <c r="AC4961" t="s">
        <v>68553</v>
      </c>
      <c r="AD4961" t="s">
        <v>68554</v>
      </c>
      <c r="AE4961" t="s">
        <v>32014</v>
      </c>
      <c r="AF4961" t="s">
        <v>68555</v>
      </c>
      <c r="AG4961" t="s">
        <v>68511</v>
      </c>
      <c r="AH4961" t="s">
        <v>9851</v>
      </c>
      <c r="AI4961" t="s">
        <v>9852</v>
      </c>
      <c r="AJ4961" t="s">
        <v>1153</v>
      </c>
      <c r="AK4961" t="s">
        <v>21826</v>
      </c>
      <c r="AL4961" t="s">
        <v>418</v>
      </c>
      <c r="AM4961" t="s">
        <v>446</v>
      </c>
      <c r="AN4961" t="s">
        <v>80</v>
      </c>
      <c r="AO4961" t="s">
        <v>42066</v>
      </c>
      <c r="AP4961" t="s">
        <v>40883</v>
      </c>
    </row>
    <row r="4962" spans="1:42" x14ac:dyDescent="0.35">
      <c r="A4962" s="2" t="s">
        <v>9847</v>
      </c>
      <c r="B4962" s="2" t="s">
        <v>9848</v>
      </c>
      <c r="C4962" s="2" t="s">
        <v>32015</v>
      </c>
      <c r="D4962" s="2" t="s">
        <v>68556</v>
      </c>
      <c r="E4962" s="2" t="s">
        <v>2594</v>
      </c>
      <c r="F4962" s="2" t="s">
        <v>32016</v>
      </c>
      <c r="G4962" s="2" t="s">
        <v>3057</v>
      </c>
      <c r="H4962" s="2" t="s">
        <v>417</v>
      </c>
      <c r="I4962" s="2" t="s">
        <v>2953</v>
      </c>
      <c r="J4962" s="2" t="s">
        <v>2338</v>
      </c>
      <c r="K4962" s="2" t="s">
        <v>3567</v>
      </c>
      <c r="L4962" s="2"/>
      <c r="S4962" t="s">
        <v>82</v>
      </c>
      <c r="T4962" t="s">
        <v>5</v>
      </c>
      <c r="U4962" s="2" t="s">
        <v>886</v>
      </c>
      <c r="V4962" s="2" t="s">
        <v>82</v>
      </c>
      <c r="W4962" s="2" t="s">
        <v>3567</v>
      </c>
      <c r="X4962" s="2" t="s">
        <v>275</v>
      </c>
      <c r="Y4962" t="s">
        <v>68557</v>
      </c>
      <c r="AA4962" t="s">
        <v>68558</v>
      </c>
      <c r="AC4962" t="s">
        <v>68559</v>
      </c>
      <c r="AD4962" t="s">
        <v>68560</v>
      </c>
      <c r="AE4962" t="s">
        <v>32016</v>
      </c>
      <c r="AF4962" t="s">
        <v>68561</v>
      </c>
      <c r="AG4962" t="s">
        <v>68511</v>
      </c>
      <c r="AH4962" t="s">
        <v>9851</v>
      </c>
      <c r="AI4962" t="s">
        <v>9852</v>
      </c>
      <c r="AJ4962" t="s">
        <v>1153</v>
      </c>
      <c r="AK4962" t="s">
        <v>21826</v>
      </c>
      <c r="AL4962" t="s">
        <v>418</v>
      </c>
      <c r="AM4962" t="s">
        <v>446</v>
      </c>
      <c r="AN4962" t="s">
        <v>80</v>
      </c>
      <c r="AO4962" t="s">
        <v>61405</v>
      </c>
      <c r="AP4962" t="s">
        <v>40883</v>
      </c>
    </row>
    <row r="4963" spans="1:42" x14ac:dyDescent="0.35">
      <c r="A4963" s="2" t="s">
        <v>9847</v>
      </c>
      <c r="B4963" s="2" t="s">
        <v>9848</v>
      </c>
      <c r="C4963" s="2" t="s">
        <v>32017</v>
      </c>
      <c r="D4963" s="2" t="s">
        <v>68562</v>
      </c>
      <c r="E4963" s="2" t="s">
        <v>2594</v>
      </c>
      <c r="F4963" s="2" t="s">
        <v>32018</v>
      </c>
      <c r="G4963" s="2" t="s">
        <v>3057</v>
      </c>
      <c r="H4963" s="2" t="s">
        <v>417</v>
      </c>
      <c r="I4963" s="2" t="s">
        <v>2953</v>
      </c>
      <c r="J4963" s="2" t="s">
        <v>2338</v>
      </c>
      <c r="K4963" s="2" t="s">
        <v>3567</v>
      </c>
      <c r="L4963" s="2"/>
      <c r="S4963" t="s">
        <v>82</v>
      </c>
      <c r="T4963" s="2"/>
      <c r="U4963" s="2" t="s">
        <v>886</v>
      </c>
      <c r="V4963" s="2" t="s">
        <v>82</v>
      </c>
      <c r="W4963" s="2" t="s">
        <v>3567</v>
      </c>
      <c r="X4963" s="2" t="s">
        <v>275</v>
      </c>
      <c r="Y4963" t="s">
        <v>1569</v>
      </c>
      <c r="AA4963" t="s">
        <v>68563</v>
      </c>
      <c r="AC4963" t="s">
        <v>68564</v>
      </c>
      <c r="AD4963" t="s">
        <v>68565</v>
      </c>
      <c r="AE4963" t="s">
        <v>32018</v>
      </c>
      <c r="AF4963" t="s">
        <v>68566</v>
      </c>
      <c r="AG4963" t="s">
        <v>68567</v>
      </c>
      <c r="AH4963" t="s">
        <v>9851</v>
      </c>
      <c r="AI4963" t="s">
        <v>9852</v>
      </c>
      <c r="AJ4963" t="s">
        <v>1153</v>
      </c>
      <c r="AK4963" t="s">
        <v>21826</v>
      </c>
      <c r="AL4963" t="s">
        <v>418</v>
      </c>
      <c r="AM4963" t="s">
        <v>446</v>
      </c>
      <c r="AN4963" t="s">
        <v>80</v>
      </c>
      <c r="AO4963" t="s">
        <v>41480</v>
      </c>
      <c r="AP4963" t="s">
        <v>40883</v>
      </c>
    </row>
    <row r="4964" spans="1:42" x14ac:dyDescent="0.35">
      <c r="A4964" s="2" t="s">
        <v>9847</v>
      </c>
      <c r="B4964" s="2" t="s">
        <v>9848</v>
      </c>
      <c r="C4964" s="2" t="s">
        <v>32019</v>
      </c>
      <c r="D4964" s="2" t="s">
        <v>68568</v>
      </c>
      <c r="E4964" s="2" t="s">
        <v>2594</v>
      </c>
      <c r="F4964" s="2" t="s">
        <v>32020</v>
      </c>
      <c r="G4964" s="2" t="s">
        <v>3057</v>
      </c>
      <c r="H4964" s="2" t="s">
        <v>417</v>
      </c>
      <c r="I4964" s="2" t="s">
        <v>2953</v>
      </c>
      <c r="J4964" s="2" t="s">
        <v>2338</v>
      </c>
      <c r="K4964" s="2" t="s">
        <v>3567</v>
      </c>
      <c r="L4964" s="2"/>
      <c r="S4964" t="s">
        <v>82</v>
      </c>
      <c r="T4964" s="2"/>
      <c r="U4964" s="2" t="s">
        <v>886</v>
      </c>
      <c r="V4964" s="2" t="s">
        <v>82</v>
      </c>
      <c r="W4964" s="2" t="s">
        <v>3567</v>
      </c>
      <c r="X4964" s="2"/>
      <c r="Y4964" t="s">
        <v>4414</v>
      </c>
      <c r="AA4964" t="s">
        <v>66031</v>
      </c>
      <c r="AC4964" t="s">
        <v>68569</v>
      </c>
      <c r="AD4964" t="s">
        <v>68570</v>
      </c>
      <c r="AE4964" t="s">
        <v>32020</v>
      </c>
      <c r="AF4964" t="s">
        <v>68571</v>
      </c>
      <c r="AG4964" t="s">
        <v>68511</v>
      </c>
      <c r="AH4964" t="s">
        <v>9851</v>
      </c>
      <c r="AI4964" t="s">
        <v>9852</v>
      </c>
      <c r="AJ4964" t="s">
        <v>1153</v>
      </c>
      <c r="AK4964" t="s">
        <v>21826</v>
      </c>
      <c r="AL4964" t="s">
        <v>418</v>
      </c>
      <c r="AM4964" t="s">
        <v>446</v>
      </c>
      <c r="AN4964" t="s">
        <v>80</v>
      </c>
      <c r="AO4964" t="s">
        <v>43074</v>
      </c>
      <c r="AP4964" t="s">
        <v>40883</v>
      </c>
    </row>
    <row r="4965" spans="1:42" x14ac:dyDescent="0.35">
      <c r="A4965" s="2" t="s">
        <v>9868</v>
      </c>
      <c r="B4965" s="2" t="s">
        <v>9869</v>
      </c>
      <c r="C4965" s="2" t="s">
        <v>32021</v>
      </c>
      <c r="D4965" s="2" t="s">
        <v>68572</v>
      </c>
      <c r="E4965" s="2" t="s">
        <v>2594</v>
      </c>
      <c r="F4965" s="2" t="s">
        <v>32022</v>
      </c>
      <c r="G4965" s="2"/>
      <c r="H4965" s="2"/>
      <c r="I4965" s="2"/>
      <c r="J4965" s="2"/>
      <c r="K4965" s="2"/>
      <c r="L4965" s="2"/>
      <c r="O4965" t="s">
        <v>445</v>
      </c>
      <c r="P4965" t="s">
        <v>3903</v>
      </c>
      <c r="Q4965" t="s">
        <v>4465</v>
      </c>
      <c r="R4965" t="s">
        <v>83</v>
      </c>
      <c r="T4965" s="2"/>
      <c r="U4965" s="2"/>
      <c r="V4965" s="2" t="s">
        <v>445</v>
      </c>
      <c r="W4965" s="2" t="s">
        <v>83</v>
      </c>
      <c r="X4965" s="2" t="s">
        <v>103</v>
      </c>
      <c r="Y4965" t="s">
        <v>679</v>
      </c>
      <c r="AA4965" t="s">
        <v>1476</v>
      </c>
      <c r="AC4965" t="s">
        <v>68573</v>
      </c>
      <c r="AD4965" t="s">
        <v>68574</v>
      </c>
      <c r="AE4965" t="s">
        <v>32022</v>
      </c>
      <c r="AF4965" t="s">
        <v>68575</v>
      </c>
      <c r="AG4965" t="s">
        <v>68576</v>
      </c>
      <c r="AH4965" t="s">
        <v>9872</v>
      </c>
      <c r="AI4965" t="s">
        <v>68577</v>
      </c>
      <c r="AJ4965" t="s">
        <v>1153</v>
      </c>
      <c r="AK4965" t="s">
        <v>21826</v>
      </c>
      <c r="AL4965" t="s">
        <v>418</v>
      </c>
      <c r="AM4965" t="s">
        <v>446</v>
      </c>
      <c r="AN4965" t="s">
        <v>80</v>
      </c>
      <c r="AO4965" t="s">
        <v>68578</v>
      </c>
      <c r="AP4965" t="s">
        <v>40883</v>
      </c>
    </row>
    <row r="4966" spans="1:42" x14ac:dyDescent="0.35">
      <c r="A4966" s="2" t="s">
        <v>9868</v>
      </c>
      <c r="B4966" s="2" t="s">
        <v>9869</v>
      </c>
      <c r="C4966" s="2" t="s">
        <v>32023</v>
      </c>
      <c r="D4966" s="2" t="s">
        <v>68579</v>
      </c>
      <c r="E4966" s="2" t="s">
        <v>2594</v>
      </c>
      <c r="F4966" s="2" t="s">
        <v>32024</v>
      </c>
      <c r="G4966" s="2"/>
      <c r="H4966" s="2"/>
      <c r="I4966" s="2"/>
      <c r="J4966" s="2"/>
      <c r="K4966" s="2"/>
      <c r="L4966" s="2"/>
      <c r="O4966" t="s">
        <v>445</v>
      </c>
      <c r="P4966" t="s">
        <v>3903</v>
      </c>
      <c r="Q4966" t="s">
        <v>4465</v>
      </c>
      <c r="R4966" t="s">
        <v>83</v>
      </c>
      <c r="U4966" s="2"/>
      <c r="V4966" s="2" t="s">
        <v>445</v>
      </c>
      <c r="W4966" s="2" t="s">
        <v>83</v>
      </c>
      <c r="X4966" s="2" t="s">
        <v>103</v>
      </c>
      <c r="Y4966" t="s">
        <v>5992</v>
      </c>
      <c r="AA4966" t="s">
        <v>68580</v>
      </c>
      <c r="AC4966" t="s">
        <v>68581</v>
      </c>
      <c r="AD4966" t="s">
        <v>68582</v>
      </c>
      <c r="AE4966" t="s">
        <v>68583</v>
      </c>
      <c r="AF4966" t="s">
        <v>68584</v>
      </c>
      <c r="AG4966" t="s">
        <v>68585</v>
      </c>
      <c r="AH4966" t="s">
        <v>9872</v>
      </c>
      <c r="AI4966" t="s">
        <v>68586</v>
      </c>
      <c r="AJ4966" t="s">
        <v>1153</v>
      </c>
      <c r="AK4966" t="s">
        <v>21826</v>
      </c>
      <c r="AL4966" t="s">
        <v>418</v>
      </c>
      <c r="AM4966" t="s">
        <v>446</v>
      </c>
      <c r="AN4966" t="s">
        <v>80</v>
      </c>
      <c r="AO4966" t="s">
        <v>68587</v>
      </c>
      <c r="AP4966" t="s">
        <v>40883</v>
      </c>
    </row>
    <row r="4967" spans="1:42" x14ac:dyDescent="0.35">
      <c r="A4967" s="2" t="s">
        <v>9868</v>
      </c>
      <c r="B4967" s="2" t="s">
        <v>9869</v>
      </c>
      <c r="C4967" s="2" t="s">
        <v>32025</v>
      </c>
      <c r="D4967" s="2" t="s">
        <v>68588</v>
      </c>
      <c r="E4967" s="2" t="s">
        <v>2594</v>
      </c>
      <c r="F4967" s="2" t="s">
        <v>32026</v>
      </c>
      <c r="G4967" s="2"/>
      <c r="H4967" s="2"/>
      <c r="I4967" s="2"/>
      <c r="J4967" s="2"/>
      <c r="K4967" s="2"/>
      <c r="L4967" s="2"/>
      <c r="O4967" t="s">
        <v>445</v>
      </c>
      <c r="P4967" t="s">
        <v>3903</v>
      </c>
      <c r="Q4967" t="s">
        <v>4465</v>
      </c>
      <c r="R4967" t="s">
        <v>83</v>
      </c>
      <c r="T4967" s="2"/>
      <c r="U4967" s="2"/>
      <c r="V4967" s="2" t="s">
        <v>445</v>
      </c>
      <c r="W4967" s="2" t="s">
        <v>83</v>
      </c>
      <c r="X4967" s="2" t="s">
        <v>103</v>
      </c>
      <c r="Y4967" t="s">
        <v>40921</v>
      </c>
      <c r="AA4967" t="s">
        <v>68589</v>
      </c>
      <c r="AC4967" t="s">
        <v>68590</v>
      </c>
      <c r="AD4967" t="s">
        <v>68591</v>
      </c>
      <c r="AE4967" t="s">
        <v>32026</v>
      </c>
      <c r="AF4967" t="s">
        <v>68592</v>
      </c>
      <c r="AG4967" t="s">
        <v>68593</v>
      </c>
      <c r="AH4967" t="s">
        <v>68594</v>
      </c>
      <c r="AI4967" t="s">
        <v>68595</v>
      </c>
      <c r="AJ4967" t="s">
        <v>1153</v>
      </c>
      <c r="AK4967" t="s">
        <v>21826</v>
      </c>
      <c r="AL4967" t="s">
        <v>418</v>
      </c>
      <c r="AM4967" t="s">
        <v>446</v>
      </c>
      <c r="AN4967" t="s">
        <v>80</v>
      </c>
      <c r="AO4967" t="s">
        <v>68596</v>
      </c>
      <c r="AP4967" t="s">
        <v>40883</v>
      </c>
    </row>
    <row r="4968" spans="1:42" x14ac:dyDescent="0.35">
      <c r="A4968" s="2" t="s">
        <v>9868</v>
      </c>
      <c r="B4968" s="2" t="s">
        <v>9869</v>
      </c>
      <c r="C4968" s="2" t="s">
        <v>32027</v>
      </c>
      <c r="D4968" s="2" t="s">
        <v>68597</v>
      </c>
      <c r="E4968" s="2" t="s">
        <v>2594</v>
      </c>
      <c r="F4968" s="2" t="s">
        <v>32028</v>
      </c>
      <c r="G4968" s="2"/>
      <c r="H4968" s="2"/>
      <c r="I4968" s="2"/>
      <c r="J4968" s="2"/>
      <c r="K4968" s="2"/>
      <c r="L4968" s="2"/>
      <c r="O4968" t="s">
        <v>445</v>
      </c>
      <c r="P4968" t="s">
        <v>3903</v>
      </c>
      <c r="Q4968" t="s">
        <v>4465</v>
      </c>
      <c r="R4968" t="s">
        <v>83</v>
      </c>
      <c r="T4968" s="2"/>
      <c r="U4968" s="2"/>
      <c r="V4968" s="2" t="s">
        <v>445</v>
      </c>
      <c r="W4968" s="2" t="s">
        <v>83</v>
      </c>
      <c r="X4968" s="2" t="s">
        <v>162</v>
      </c>
      <c r="Y4968" t="s">
        <v>15409</v>
      </c>
      <c r="AA4968" t="s">
        <v>43013</v>
      </c>
      <c r="AC4968" t="s">
        <v>68598</v>
      </c>
      <c r="AD4968" t="s">
        <v>68599</v>
      </c>
      <c r="AE4968" t="s">
        <v>68600</v>
      </c>
      <c r="AF4968" t="s">
        <v>68601</v>
      </c>
      <c r="AG4968" t="s">
        <v>68602</v>
      </c>
      <c r="AH4968" t="s">
        <v>1433</v>
      </c>
      <c r="AI4968" t="s">
        <v>68603</v>
      </c>
      <c r="AJ4968" t="s">
        <v>1153</v>
      </c>
      <c r="AK4968" t="s">
        <v>21826</v>
      </c>
      <c r="AL4968" t="s">
        <v>418</v>
      </c>
      <c r="AM4968" t="s">
        <v>446</v>
      </c>
      <c r="AN4968" t="s">
        <v>80</v>
      </c>
      <c r="AO4968" t="s">
        <v>68604</v>
      </c>
      <c r="AP4968" t="s">
        <v>40883</v>
      </c>
    </row>
    <row r="4969" spans="1:42" x14ac:dyDescent="0.35">
      <c r="A4969" s="2" t="s">
        <v>9868</v>
      </c>
      <c r="B4969" s="2" t="s">
        <v>9869</v>
      </c>
      <c r="C4969" s="2" t="s">
        <v>32029</v>
      </c>
      <c r="D4969" s="2" t="s">
        <v>32030</v>
      </c>
      <c r="E4969" s="2" t="s">
        <v>2594</v>
      </c>
      <c r="F4969" s="2" t="s">
        <v>32031</v>
      </c>
      <c r="G4969" s="2"/>
      <c r="H4969" s="2"/>
      <c r="I4969" s="2"/>
      <c r="J4969" s="2"/>
      <c r="K4969" s="2"/>
      <c r="L4969" s="2" t="s">
        <v>652</v>
      </c>
      <c r="M4969" t="s">
        <v>79</v>
      </c>
      <c r="N4969" t="s">
        <v>887</v>
      </c>
      <c r="O4969" t="s">
        <v>445</v>
      </c>
      <c r="P4969" t="s">
        <v>3903</v>
      </c>
      <c r="Q4969" t="s">
        <v>4465</v>
      </c>
      <c r="R4969" t="s">
        <v>83</v>
      </c>
      <c r="T4969" s="2"/>
      <c r="U4969" s="2"/>
      <c r="V4969" s="2" t="s">
        <v>652</v>
      </c>
      <c r="W4969" s="2" t="s">
        <v>83</v>
      </c>
      <c r="X4969" s="2" t="s">
        <v>103</v>
      </c>
      <c r="Y4969" t="s">
        <v>68605</v>
      </c>
      <c r="AA4969" t="s">
        <v>6666</v>
      </c>
      <c r="AC4969" t="s">
        <v>68606</v>
      </c>
      <c r="AD4969" t="s">
        <v>68607</v>
      </c>
      <c r="AE4969" t="s">
        <v>32031</v>
      </c>
      <c r="AF4969" t="s">
        <v>68608</v>
      </c>
      <c r="AG4969" t="s">
        <v>68609</v>
      </c>
      <c r="AH4969" t="s">
        <v>9872</v>
      </c>
      <c r="AI4969" t="s">
        <v>68610</v>
      </c>
      <c r="AJ4969" t="s">
        <v>1153</v>
      </c>
      <c r="AK4969" t="s">
        <v>21826</v>
      </c>
      <c r="AL4969" t="s">
        <v>418</v>
      </c>
      <c r="AM4969" t="s">
        <v>996</v>
      </c>
      <c r="AN4969" t="s">
        <v>41527</v>
      </c>
      <c r="AO4969" t="s">
        <v>31489</v>
      </c>
      <c r="AP4969" t="s">
        <v>40883</v>
      </c>
    </row>
    <row r="4970" spans="1:42" x14ac:dyDescent="0.35">
      <c r="A4970" s="2" t="s">
        <v>9868</v>
      </c>
      <c r="B4970" s="2" t="s">
        <v>9869</v>
      </c>
      <c r="C4970" s="2" t="s">
        <v>32032</v>
      </c>
      <c r="D4970" s="2" t="s">
        <v>68611</v>
      </c>
      <c r="E4970" s="2" t="s">
        <v>2594</v>
      </c>
      <c r="F4970" s="2" t="s">
        <v>30947</v>
      </c>
      <c r="G4970" s="2"/>
      <c r="H4970" s="2"/>
      <c r="I4970" s="2"/>
      <c r="J4970" s="2"/>
      <c r="K4970" s="2"/>
      <c r="L4970" s="2" t="s">
        <v>652</v>
      </c>
      <c r="M4970" t="s">
        <v>79</v>
      </c>
      <c r="N4970" t="s">
        <v>887</v>
      </c>
      <c r="O4970" t="s">
        <v>445</v>
      </c>
      <c r="P4970" t="s">
        <v>3903</v>
      </c>
      <c r="Q4970" t="s">
        <v>4465</v>
      </c>
      <c r="R4970" t="s">
        <v>83</v>
      </c>
      <c r="U4970" s="2"/>
      <c r="V4970" s="2" t="s">
        <v>652</v>
      </c>
      <c r="W4970" s="2" t="s">
        <v>83</v>
      </c>
      <c r="X4970" s="2" t="s">
        <v>162</v>
      </c>
      <c r="Y4970" t="s">
        <v>8308</v>
      </c>
      <c r="AA4970" t="s">
        <v>357</v>
      </c>
      <c r="AC4970" t="s">
        <v>68612</v>
      </c>
      <c r="AE4970" t="s">
        <v>30947</v>
      </c>
      <c r="AG4970" t="s">
        <v>64436</v>
      </c>
      <c r="AH4970" t="s">
        <v>1433</v>
      </c>
      <c r="AI4970" t="s">
        <v>63684</v>
      </c>
      <c r="AJ4970" t="s">
        <v>1153</v>
      </c>
      <c r="AK4970" t="s">
        <v>21826</v>
      </c>
      <c r="AL4970" t="s">
        <v>418</v>
      </c>
      <c r="AM4970" t="s">
        <v>41839</v>
      </c>
      <c r="AN4970" t="s">
        <v>41839</v>
      </c>
      <c r="AO4970" t="s">
        <v>237</v>
      </c>
      <c r="AP4970" t="s">
        <v>40883</v>
      </c>
    </row>
    <row r="4971" spans="1:42" x14ac:dyDescent="0.35">
      <c r="A4971" s="2" t="s">
        <v>9868</v>
      </c>
      <c r="B4971" s="2" t="s">
        <v>9869</v>
      </c>
      <c r="C4971" s="2" t="s">
        <v>32033</v>
      </c>
      <c r="D4971" s="2" t="s">
        <v>68613</v>
      </c>
      <c r="E4971" s="2" t="s">
        <v>2594</v>
      </c>
      <c r="F4971" s="2" t="s">
        <v>32034</v>
      </c>
      <c r="G4971" s="2"/>
      <c r="H4971" s="2"/>
      <c r="I4971" s="2"/>
      <c r="J4971" s="2"/>
      <c r="K4971" s="2"/>
      <c r="L4971" s="2"/>
      <c r="O4971" t="s">
        <v>445</v>
      </c>
      <c r="P4971" t="s">
        <v>3903</v>
      </c>
      <c r="Q4971" t="s">
        <v>4465</v>
      </c>
      <c r="R4971" t="s">
        <v>83</v>
      </c>
      <c r="T4971" s="2"/>
      <c r="U4971" s="2"/>
      <c r="V4971" s="2" t="s">
        <v>445</v>
      </c>
      <c r="W4971" s="2" t="s">
        <v>83</v>
      </c>
      <c r="X4971" s="2" t="s">
        <v>162</v>
      </c>
      <c r="Y4971" t="s">
        <v>1614</v>
      </c>
      <c r="AA4971" t="s">
        <v>3308</v>
      </c>
      <c r="AC4971" t="s">
        <v>68614</v>
      </c>
      <c r="AD4971" t="s">
        <v>68615</v>
      </c>
      <c r="AE4971" t="s">
        <v>68616</v>
      </c>
      <c r="AF4971" t="s">
        <v>68617</v>
      </c>
      <c r="AG4971" t="s">
        <v>68618</v>
      </c>
      <c r="AH4971" t="s">
        <v>9872</v>
      </c>
      <c r="AI4971" t="s">
        <v>68619</v>
      </c>
      <c r="AJ4971" t="s">
        <v>1153</v>
      </c>
      <c r="AK4971" t="s">
        <v>21826</v>
      </c>
      <c r="AL4971" t="s">
        <v>418</v>
      </c>
      <c r="AM4971" t="s">
        <v>446</v>
      </c>
      <c r="AN4971" t="s">
        <v>80</v>
      </c>
      <c r="AO4971" t="s">
        <v>68620</v>
      </c>
      <c r="AP4971" t="s">
        <v>40883</v>
      </c>
    </row>
    <row r="4972" spans="1:42" x14ac:dyDescent="0.35">
      <c r="A4972" s="2" t="s">
        <v>9868</v>
      </c>
      <c r="B4972" s="2" t="s">
        <v>9869</v>
      </c>
      <c r="C4972" s="2" t="s">
        <v>32035</v>
      </c>
      <c r="D4972" s="2" t="s">
        <v>68621</v>
      </c>
      <c r="E4972" s="2" t="s">
        <v>2594</v>
      </c>
      <c r="F4972" s="2" t="s">
        <v>32036</v>
      </c>
      <c r="G4972" s="2"/>
      <c r="H4972" s="2"/>
      <c r="I4972" s="2"/>
      <c r="J4972" s="2"/>
      <c r="K4972" s="2"/>
      <c r="L4972" s="2"/>
      <c r="O4972" t="s">
        <v>445</v>
      </c>
      <c r="P4972" t="s">
        <v>3903</v>
      </c>
      <c r="Q4972" t="s">
        <v>4465</v>
      </c>
      <c r="R4972" t="s">
        <v>83</v>
      </c>
      <c r="T4972" s="2"/>
      <c r="V4972" s="2" t="s">
        <v>445</v>
      </c>
      <c r="W4972" s="2" t="s">
        <v>83</v>
      </c>
      <c r="X4972" s="2" t="s">
        <v>162</v>
      </c>
      <c r="Y4972" t="s">
        <v>3103</v>
      </c>
      <c r="AA4972" t="s">
        <v>68622</v>
      </c>
      <c r="AC4972" t="s">
        <v>68623</v>
      </c>
      <c r="AD4972" t="s">
        <v>68624</v>
      </c>
      <c r="AE4972" t="s">
        <v>32036</v>
      </c>
      <c r="AF4972" t="s">
        <v>68625</v>
      </c>
      <c r="AG4972" t="s">
        <v>68626</v>
      </c>
      <c r="AH4972" t="s">
        <v>9872</v>
      </c>
      <c r="AI4972" t="s">
        <v>9884</v>
      </c>
      <c r="AJ4972" t="s">
        <v>1153</v>
      </c>
      <c r="AK4972" t="s">
        <v>21826</v>
      </c>
      <c r="AL4972" t="s">
        <v>418</v>
      </c>
      <c r="AM4972" t="s">
        <v>1153</v>
      </c>
      <c r="AN4972" t="s">
        <v>21822</v>
      </c>
      <c r="AO4972" t="s">
        <v>14155</v>
      </c>
      <c r="AP4972" t="s">
        <v>40883</v>
      </c>
    </row>
    <row r="4973" spans="1:42" x14ac:dyDescent="0.35">
      <c r="A4973" s="2" t="s">
        <v>9868</v>
      </c>
      <c r="B4973" s="2" t="s">
        <v>9869</v>
      </c>
      <c r="C4973" s="2" t="s">
        <v>32037</v>
      </c>
      <c r="D4973" s="2" t="s">
        <v>68627</v>
      </c>
      <c r="E4973" s="2" t="s">
        <v>2594</v>
      </c>
      <c r="F4973" s="2" t="s">
        <v>68628</v>
      </c>
      <c r="G4973" s="2"/>
      <c r="H4973" s="2"/>
      <c r="I4973" s="2"/>
      <c r="J4973" s="2"/>
      <c r="K4973" s="2"/>
      <c r="L4973" s="2"/>
      <c r="O4973" t="s">
        <v>445</v>
      </c>
      <c r="P4973" t="s">
        <v>3903</v>
      </c>
      <c r="Q4973" t="s">
        <v>4465</v>
      </c>
      <c r="R4973" t="s">
        <v>83</v>
      </c>
      <c r="T4973" s="2" t="s">
        <v>5</v>
      </c>
      <c r="U4973" s="2"/>
      <c r="V4973" s="2" t="s">
        <v>5</v>
      </c>
      <c r="W4973" s="2" t="s">
        <v>83</v>
      </c>
      <c r="X4973" s="2" t="s">
        <v>162</v>
      </c>
      <c r="Y4973" t="s">
        <v>836</v>
      </c>
      <c r="AA4973" t="s">
        <v>13200</v>
      </c>
      <c r="AC4973" t="s">
        <v>68629</v>
      </c>
      <c r="AD4973" t="s">
        <v>68630</v>
      </c>
      <c r="AE4973" t="s">
        <v>68628</v>
      </c>
      <c r="AF4973" t="s">
        <v>68631</v>
      </c>
      <c r="AG4973" t="s">
        <v>9871</v>
      </c>
      <c r="AH4973" t="s">
        <v>9872</v>
      </c>
      <c r="AI4973" t="s">
        <v>9873</v>
      </c>
      <c r="AJ4973" t="s">
        <v>1153</v>
      </c>
      <c r="AK4973" t="s">
        <v>21826</v>
      </c>
      <c r="AL4973" t="s">
        <v>418</v>
      </c>
      <c r="AM4973" t="s">
        <v>446</v>
      </c>
      <c r="AN4973" t="s">
        <v>80</v>
      </c>
      <c r="AO4973" t="s">
        <v>68632</v>
      </c>
      <c r="AP4973" t="s">
        <v>40883</v>
      </c>
    </row>
    <row r="4974" spans="1:42" x14ac:dyDescent="0.35">
      <c r="A4974" s="2" t="s">
        <v>9868</v>
      </c>
      <c r="B4974" s="2" t="s">
        <v>9869</v>
      </c>
      <c r="C4974" s="2" t="s">
        <v>32038</v>
      </c>
      <c r="D4974" s="2" t="s">
        <v>32039</v>
      </c>
      <c r="E4974" s="2" t="s">
        <v>2594</v>
      </c>
      <c r="F4974" s="2" t="s">
        <v>32040</v>
      </c>
      <c r="G4974" s="2"/>
      <c r="H4974" s="2"/>
      <c r="I4974" s="2"/>
      <c r="J4974" s="2"/>
      <c r="K4974" s="2"/>
      <c r="L4974" s="2"/>
      <c r="O4974" t="s">
        <v>445</v>
      </c>
      <c r="P4974" t="s">
        <v>3903</v>
      </c>
      <c r="Q4974" t="s">
        <v>4465</v>
      </c>
      <c r="R4974" t="s">
        <v>83</v>
      </c>
      <c r="T4974" s="2"/>
      <c r="U4974" s="2"/>
      <c r="V4974" s="2" t="s">
        <v>445</v>
      </c>
      <c r="W4974" s="2" t="s">
        <v>83</v>
      </c>
      <c r="X4974" s="2" t="s">
        <v>162</v>
      </c>
      <c r="Y4974" t="s">
        <v>5450</v>
      </c>
      <c r="AA4974" t="s">
        <v>9885</v>
      </c>
      <c r="AC4974" t="s">
        <v>68633</v>
      </c>
      <c r="AD4974" t="s">
        <v>68634</v>
      </c>
      <c r="AE4974" t="s">
        <v>32040</v>
      </c>
      <c r="AF4974" t="s">
        <v>68635</v>
      </c>
      <c r="AG4974" t="s">
        <v>68636</v>
      </c>
      <c r="AH4974" t="s">
        <v>9872</v>
      </c>
      <c r="AI4974" t="s">
        <v>9884</v>
      </c>
      <c r="AJ4974" t="s">
        <v>1153</v>
      </c>
      <c r="AK4974" t="s">
        <v>21826</v>
      </c>
      <c r="AL4974" t="s">
        <v>418</v>
      </c>
      <c r="AM4974" t="s">
        <v>996</v>
      </c>
      <c r="AN4974" t="s">
        <v>41527</v>
      </c>
      <c r="AO4974" t="s">
        <v>81</v>
      </c>
      <c r="AP4974" t="s">
        <v>40883</v>
      </c>
    </row>
    <row r="4975" spans="1:42" x14ac:dyDescent="0.35">
      <c r="A4975" s="2" t="s">
        <v>9868</v>
      </c>
      <c r="B4975" s="2" t="s">
        <v>9869</v>
      </c>
      <c r="C4975" s="2" t="s">
        <v>32041</v>
      </c>
      <c r="D4975" s="2" t="s">
        <v>32042</v>
      </c>
      <c r="E4975" s="2" t="s">
        <v>2594</v>
      </c>
      <c r="F4975" s="2" t="s">
        <v>32043</v>
      </c>
      <c r="G4975" s="2"/>
      <c r="H4975" s="2"/>
      <c r="I4975" s="2"/>
      <c r="J4975" s="2"/>
      <c r="K4975" s="2"/>
      <c r="L4975" s="2"/>
      <c r="M4975" t="s">
        <v>79</v>
      </c>
      <c r="N4975" t="s">
        <v>887</v>
      </c>
      <c r="T4975" s="2"/>
      <c r="U4975" s="2"/>
      <c r="V4975" s="2" t="s">
        <v>79</v>
      </c>
      <c r="W4975" s="2" t="s">
        <v>887</v>
      </c>
      <c r="X4975" s="2" t="s">
        <v>275</v>
      </c>
      <c r="Y4975" t="s">
        <v>4188</v>
      </c>
      <c r="AA4975" t="s">
        <v>55768</v>
      </c>
      <c r="AC4975" t="s">
        <v>68637</v>
      </c>
      <c r="AD4975" t="s">
        <v>68638</v>
      </c>
      <c r="AE4975" t="s">
        <v>32043</v>
      </c>
      <c r="AF4975" t="s">
        <v>68639</v>
      </c>
      <c r="AG4975" t="s">
        <v>68640</v>
      </c>
      <c r="AH4975" t="s">
        <v>1433</v>
      </c>
      <c r="AI4975" t="s">
        <v>68641</v>
      </c>
      <c r="AJ4975" t="s">
        <v>1153</v>
      </c>
      <c r="AK4975" t="s">
        <v>21826</v>
      </c>
      <c r="AL4975" t="s">
        <v>418</v>
      </c>
      <c r="AM4975" t="s">
        <v>446</v>
      </c>
      <c r="AN4975" t="s">
        <v>80</v>
      </c>
      <c r="AO4975" t="s">
        <v>44395</v>
      </c>
      <c r="AP4975" t="s">
        <v>40883</v>
      </c>
    </row>
    <row r="4976" spans="1:42" x14ac:dyDescent="0.35">
      <c r="A4976" s="2" t="s">
        <v>9868</v>
      </c>
      <c r="B4976" s="2" t="s">
        <v>9869</v>
      </c>
      <c r="C4976" s="2" t="s">
        <v>32044</v>
      </c>
      <c r="D4976" s="2" t="s">
        <v>32045</v>
      </c>
      <c r="E4976" s="2" t="s">
        <v>2594</v>
      </c>
      <c r="F4976" s="2" t="s">
        <v>32046</v>
      </c>
      <c r="G4976" s="2"/>
      <c r="H4976" s="2"/>
      <c r="I4976" s="2"/>
      <c r="J4976" s="2"/>
      <c r="K4976" s="2"/>
      <c r="L4976" s="2"/>
      <c r="M4976" t="s">
        <v>79</v>
      </c>
      <c r="N4976" t="s">
        <v>887</v>
      </c>
      <c r="U4976" s="2"/>
      <c r="V4976" s="2" t="s">
        <v>79</v>
      </c>
      <c r="W4976" s="2" t="s">
        <v>887</v>
      </c>
      <c r="X4976" s="2"/>
      <c r="Y4976" t="s">
        <v>3002</v>
      </c>
      <c r="AA4976" t="s">
        <v>68642</v>
      </c>
      <c r="AC4976" t="s">
        <v>68643</v>
      </c>
      <c r="AD4976" t="s">
        <v>68644</v>
      </c>
      <c r="AE4976" t="s">
        <v>32046</v>
      </c>
      <c r="AF4976" t="s">
        <v>68645</v>
      </c>
      <c r="AG4976" t="s">
        <v>68646</v>
      </c>
      <c r="AH4976" t="s">
        <v>9872</v>
      </c>
      <c r="AI4976" t="s">
        <v>42388</v>
      </c>
      <c r="AJ4976" t="s">
        <v>1153</v>
      </c>
      <c r="AK4976" t="s">
        <v>21826</v>
      </c>
      <c r="AL4976" t="s">
        <v>418</v>
      </c>
      <c r="AM4976" t="s">
        <v>446</v>
      </c>
      <c r="AN4976" t="s">
        <v>80</v>
      </c>
      <c r="AO4976" t="s">
        <v>42283</v>
      </c>
      <c r="AP4976" t="s">
        <v>40883</v>
      </c>
    </row>
    <row r="4977" spans="1:42" x14ac:dyDescent="0.35">
      <c r="A4977" s="2" t="s">
        <v>9868</v>
      </c>
      <c r="B4977" s="2" t="s">
        <v>9869</v>
      </c>
      <c r="C4977" s="2" t="s">
        <v>32047</v>
      </c>
      <c r="D4977" s="2" t="s">
        <v>32048</v>
      </c>
      <c r="E4977" s="2" t="s">
        <v>2594</v>
      </c>
      <c r="F4977" s="2" t="s">
        <v>32049</v>
      </c>
      <c r="G4977" s="2"/>
      <c r="H4977" s="2"/>
      <c r="I4977" s="2"/>
      <c r="J4977" s="2"/>
      <c r="K4977" s="2"/>
      <c r="L4977" s="2" t="s">
        <v>652</v>
      </c>
      <c r="M4977" t="s">
        <v>79</v>
      </c>
      <c r="N4977" t="s">
        <v>887</v>
      </c>
      <c r="V4977" s="2" t="s">
        <v>652</v>
      </c>
      <c r="W4977" s="2" t="s">
        <v>887</v>
      </c>
      <c r="X4977" s="2" t="s">
        <v>103</v>
      </c>
      <c r="Y4977" t="s">
        <v>5476</v>
      </c>
      <c r="AA4977" t="s">
        <v>68647</v>
      </c>
      <c r="AC4977" t="s">
        <v>68648</v>
      </c>
      <c r="AD4977" t="s">
        <v>68649</v>
      </c>
      <c r="AE4977" t="s">
        <v>32049</v>
      </c>
      <c r="AF4977" t="s">
        <v>68650</v>
      </c>
      <c r="AG4977" t="s">
        <v>68651</v>
      </c>
      <c r="AH4977" t="s">
        <v>9872</v>
      </c>
      <c r="AI4977" t="s">
        <v>68652</v>
      </c>
      <c r="AJ4977" t="s">
        <v>1153</v>
      </c>
      <c r="AK4977" t="s">
        <v>21826</v>
      </c>
      <c r="AL4977" t="s">
        <v>418</v>
      </c>
      <c r="AM4977" t="s">
        <v>446</v>
      </c>
      <c r="AN4977" t="s">
        <v>80</v>
      </c>
      <c r="AO4977" t="s">
        <v>50573</v>
      </c>
      <c r="AP4977" t="s">
        <v>40883</v>
      </c>
    </row>
    <row r="4978" spans="1:42" x14ac:dyDescent="0.35">
      <c r="A4978" s="2" t="s">
        <v>9868</v>
      </c>
      <c r="B4978" s="2" t="s">
        <v>9869</v>
      </c>
      <c r="C4978" s="2" t="s">
        <v>32050</v>
      </c>
      <c r="D4978" s="2" t="s">
        <v>32051</v>
      </c>
      <c r="E4978" s="2" t="s">
        <v>2594</v>
      </c>
      <c r="F4978" s="2" t="s">
        <v>32052</v>
      </c>
      <c r="G4978" s="2"/>
      <c r="H4978" s="2"/>
      <c r="I4978" s="2"/>
      <c r="J4978" s="2"/>
      <c r="K4978" s="2"/>
      <c r="L4978" s="2" t="s">
        <v>652</v>
      </c>
      <c r="M4978" t="s">
        <v>79</v>
      </c>
      <c r="N4978" t="s">
        <v>887</v>
      </c>
      <c r="U4978" s="2"/>
      <c r="V4978" s="2" t="s">
        <v>652</v>
      </c>
      <c r="W4978" s="2" t="s">
        <v>887</v>
      </c>
      <c r="X4978" s="2" t="s">
        <v>275</v>
      </c>
      <c r="Y4978" t="s">
        <v>1207</v>
      </c>
      <c r="AA4978" t="s">
        <v>918</v>
      </c>
      <c r="AC4978" t="s">
        <v>68653</v>
      </c>
      <c r="AD4978" t="s">
        <v>68654</v>
      </c>
      <c r="AE4978" t="s">
        <v>32052</v>
      </c>
      <c r="AF4978" t="s">
        <v>68655</v>
      </c>
      <c r="AG4978" t="s">
        <v>68656</v>
      </c>
      <c r="AH4978" t="s">
        <v>1433</v>
      </c>
      <c r="AI4978" t="s">
        <v>9207</v>
      </c>
      <c r="AJ4978" t="s">
        <v>1153</v>
      </c>
      <c r="AK4978" t="s">
        <v>21826</v>
      </c>
      <c r="AL4978" t="s">
        <v>418</v>
      </c>
      <c r="AM4978" t="s">
        <v>446</v>
      </c>
      <c r="AN4978" t="s">
        <v>80</v>
      </c>
      <c r="AO4978" t="s">
        <v>50012</v>
      </c>
      <c r="AP4978" t="s">
        <v>40883</v>
      </c>
    </row>
    <row r="4979" spans="1:42" x14ac:dyDescent="0.35">
      <c r="A4979" s="2" t="s">
        <v>9868</v>
      </c>
      <c r="B4979" s="2" t="s">
        <v>9869</v>
      </c>
      <c r="C4979" s="2" t="s">
        <v>32053</v>
      </c>
      <c r="D4979" s="2" t="s">
        <v>32054</v>
      </c>
      <c r="E4979" s="2" t="s">
        <v>2594</v>
      </c>
      <c r="F4979" s="2" t="s">
        <v>32055</v>
      </c>
      <c r="G4979" s="2"/>
      <c r="H4979" s="2"/>
      <c r="I4979" s="2"/>
      <c r="J4979" s="2"/>
      <c r="K4979" s="2"/>
      <c r="L4979" s="2"/>
      <c r="M4979" t="s">
        <v>79</v>
      </c>
      <c r="N4979" t="s">
        <v>887</v>
      </c>
      <c r="T4979" s="2"/>
      <c r="U4979" s="2"/>
      <c r="V4979" s="2" t="s">
        <v>79</v>
      </c>
      <c r="W4979" s="2" t="s">
        <v>887</v>
      </c>
      <c r="X4979" s="2" t="s">
        <v>103</v>
      </c>
      <c r="Y4979" t="s">
        <v>4965</v>
      </c>
      <c r="AA4979" t="s">
        <v>68657</v>
      </c>
      <c r="AC4979" t="s">
        <v>68658</v>
      </c>
      <c r="AD4979" t="s">
        <v>68659</v>
      </c>
      <c r="AE4979" t="s">
        <v>32055</v>
      </c>
      <c r="AF4979" t="s">
        <v>68660</v>
      </c>
      <c r="AG4979" t="s">
        <v>68661</v>
      </c>
      <c r="AH4979" t="s">
        <v>9872</v>
      </c>
      <c r="AI4979" t="s">
        <v>68662</v>
      </c>
      <c r="AJ4979" t="s">
        <v>1153</v>
      </c>
      <c r="AK4979" t="s">
        <v>21826</v>
      </c>
      <c r="AL4979" t="s">
        <v>418</v>
      </c>
      <c r="AM4979" t="s">
        <v>446</v>
      </c>
      <c r="AN4979" t="s">
        <v>80</v>
      </c>
      <c r="AO4979" t="s">
        <v>53397</v>
      </c>
      <c r="AP4979" t="s">
        <v>40883</v>
      </c>
    </row>
    <row r="4980" spans="1:42" x14ac:dyDescent="0.35">
      <c r="A4980" s="2" t="s">
        <v>9868</v>
      </c>
      <c r="B4980" s="2" t="s">
        <v>9869</v>
      </c>
      <c r="C4980" s="2" t="s">
        <v>32056</v>
      </c>
      <c r="D4980" s="2" t="s">
        <v>32057</v>
      </c>
      <c r="E4980" s="2" t="s">
        <v>2594</v>
      </c>
      <c r="F4980" s="2" t="s">
        <v>32058</v>
      </c>
      <c r="G4980" s="2"/>
      <c r="H4980" s="2"/>
      <c r="I4980" s="2"/>
      <c r="J4980" s="2"/>
      <c r="K4980" s="2"/>
      <c r="L4980" s="2"/>
      <c r="M4980" t="s">
        <v>79</v>
      </c>
      <c r="N4980" t="s">
        <v>887</v>
      </c>
      <c r="T4980" s="2"/>
      <c r="U4980" s="2"/>
      <c r="V4980" s="2" t="s">
        <v>79</v>
      </c>
      <c r="W4980" s="2" t="s">
        <v>887</v>
      </c>
      <c r="X4980" s="2" t="s">
        <v>275</v>
      </c>
      <c r="Y4980" t="s">
        <v>679</v>
      </c>
      <c r="AA4980" t="s">
        <v>1476</v>
      </c>
      <c r="AC4980" t="s">
        <v>68663</v>
      </c>
      <c r="AD4980" t="s">
        <v>68664</v>
      </c>
      <c r="AE4980" t="s">
        <v>32058</v>
      </c>
      <c r="AF4980" t="s">
        <v>68665</v>
      </c>
      <c r="AG4980" t="s">
        <v>68666</v>
      </c>
      <c r="AH4980" t="s">
        <v>68594</v>
      </c>
      <c r="AI4980" t="s">
        <v>68667</v>
      </c>
      <c r="AJ4980" t="s">
        <v>1153</v>
      </c>
      <c r="AK4980" t="s">
        <v>21826</v>
      </c>
      <c r="AL4980" t="s">
        <v>418</v>
      </c>
      <c r="AM4980" t="s">
        <v>446</v>
      </c>
      <c r="AN4980" t="s">
        <v>80</v>
      </c>
      <c r="AO4980" t="s">
        <v>53397</v>
      </c>
      <c r="AP4980" t="s">
        <v>40883</v>
      </c>
    </row>
    <row r="4981" spans="1:42" x14ac:dyDescent="0.35">
      <c r="A4981" s="2" t="s">
        <v>9868</v>
      </c>
      <c r="B4981" s="2" t="s">
        <v>9869</v>
      </c>
      <c r="C4981" s="2" t="s">
        <v>32059</v>
      </c>
      <c r="D4981" s="2" t="s">
        <v>32060</v>
      </c>
      <c r="E4981" s="2" t="s">
        <v>2594</v>
      </c>
      <c r="F4981" s="2" t="s">
        <v>32061</v>
      </c>
      <c r="G4981" s="2"/>
      <c r="H4981" s="2"/>
      <c r="I4981" s="2"/>
      <c r="J4981" s="2"/>
      <c r="K4981" s="2"/>
      <c r="L4981" s="2"/>
      <c r="M4981" t="s">
        <v>79</v>
      </c>
      <c r="N4981" t="s">
        <v>887</v>
      </c>
      <c r="T4981" s="2"/>
      <c r="U4981" s="2"/>
      <c r="V4981" s="2" t="s">
        <v>79</v>
      </c>
      <c r="W4981" s="2" t="s">
        <v>887</v>
      </c>
      <c r="X4981" s="2" t="s">
        <v>162</v>
      </c>
      <c r="Y4981" t="s">
        <v>46521</v>
      </c>
      <c r="AA4981" t="s">
        <v>14561</v>
      </c>
      <c r="AC4981" t="s">
        <v>68668</v>
      </c>
      <c r="AD4981" t="s">
        <v>68669</v>
      </c>
      <c r="AE4981" t="s">
        <v>32061</v>
      </c>
      <c r="AF4981" t="s">
        <v>68670</v>
      </c>
      <c r="AG4981" t="s">
        <v>68671</v>
      </c>
      <c r="AH4981" t="s">
        <v>9872</v>
      </c>
      <c r="AI4981" t="s">
        <v>9873</v>
      </c>
      <c r="AJ4981" t="s">
        <v>1153</v>
      </c>
      <c r="AK4981" t="s">
        <v>21826</v>
      </c>
      <c r="AL4981" t="s">
        <v>418</v>
      </c>
      <c r="AM4981" t="s">
        <v>446</v>
      </c>
      <c r="AN4981" t="s">
        <v>80</v>
      </c>
      <c r="AO4981" t="s">
        <v>49266</v>
      </c>
      <c r="AP4981" t="s">
        <v>40883</v>
      </c>
    </row>
    <row r="4982" spans="1:42" x14ac:dyDescent="0.35">
      <c r="A4982" s="2" t="s">
        <v>9868</v>
      </c>
      <c r="B4982" s="2" t="s">
        <v>9869</v>
      </c>
      <c r="C4982" s="2" t="s">
        <v>32062</v>
      </c>
      <c r="D4982" s="2" t="s">
        <v>30616</v>
      </c>
      <c r="E4982" s="2" t="s">
        <v>2594</v>
      </c>
      <c r="F4982" s="2" t="s">
        <v>32063</v>
      </c>
      <c r="G4982" s="2"/>
      <c r="H4982" s="2"/>
      <c r="I4982" s="2"/>
      <c r="J4982" s="2"/>
      <c r="K4982" s="2"/>
      <c r="L4982" s="2"/>
      <c r="M4982" t="s">
        <v>79</v>
      </c>
      <c r="N4982" t="s">
        <v>887</v>
      </c>
      <c r="U4982" s="2"/>
      <c r="V4982" s="2" t="s">
        <v>79</v>
      </c>
      <c r="W4982" s="2" t="s">
        <v>887</v>
      </c>
      <c r="X4982" s="2" t="s">
        <v>275</v>
      </c>
      <c r="Y4982" t="s">
        <v>5992</v>
      </c>
      <c r="AA4982" t="s">
        <v>42163</v>
      </c>
      <c r="AC4982" t="s">
        <v>68672</v>
      </c>
      <c r="AD4982" t="s">
        <v>68582</v>
      </c>
      <c r="AE4982" t="s">
        <v>32063</v>
      </c>
      <c r="AF4982" t="s">
        <v>68673</v>
      </c>
      <c r="AG4982" t="s">
        <v>68674</v>
      </c>
      <c r="AH4982" t="s">
        <v>9872</v>
      </c>
      <c r="AI4982" t="s">
        <v>68675</v>
      </c>
      <c r="AJ4982" t="s">
        <v>1153</v>
      </c>
      <c r="AK4982" t="s">
        <v>21826</v>
      </c>
      <c r="AL4982" t="s">
        <v>418</v>
      </c>
      <c r="AM4982" t="s">
        <v>446</v>
      </c>
      <c r="AN4982" t="s">
        <v>80</v>
      </c>
      <c r="AO4982" t="s">
        <v>41773</v>
      </c>
      <c r="AP4982" t="s">
        <v>40883</v>
      </c>
    </row>
    <row r="4983" spans="1:42" x14ac:dyDescent="0.35">
      <c r="A4983" s="2" t="s">
        <v>9868</v>
      </c>
      <c r="B4983" s="2" t="s">
        <v>9869</v>
      </c>
      <c r="C4983" s="2" t="s">
        <v>32064</v>
      </c>
      <c r="D4983" s="2" t="s">
        <v>32065</v>
      </c>
      <c r="E4983" s="2" t="s">
        <v>2594</v>
      </c>
      <c r="F4983" s="2" t="s">
        <v>32066</v>
      </c>
      <c r="G4983" s="2"/>
      <c r="H4983" s="2"/>
      <c r="I4983" s="2"/>
      <c r="J4983" s="2"/>
      <c r="K4983" s="2"/>
      <c r="L4983" s="2"/>
      <c r="M4983" t="s">
        <v>79</v>
      </c>
      <c r="N4983" t="s">
        <v>887</v>
      </c>
      <c r="V4983" s="2" t="s">
        <v>79</v>
      </c>
      <c r="W4983" s="2" t="s">
        <v>887</v>
      </c>
      <c r="X4983" s="2" t="s">
        <v>275</v>
      </c>
      <c r="Y4983" t="s">
        <v>9379</v>
      </c>
      <c r="AA4983" t="s">
        <v>46761</v>
      </c>
      <c r="AC4983" t="s">
        <v>68676</v>
      </c>
      <c r="AD4983" t="s">
        <v>68677</v>
      </c>
      <c r="AE4983" t="s">
        <v>68678</v>
      </c>
      <c r="AF4983" t="s">
        <v>68679</v>
      </c>
      <c r="AG4983" t="s">
        <v>68680</v>
      </c>
      <c r="AH4983" t="s">
        <v>1433</v>
      </c>
      <c r="AI4983" t="s">
        <v>68681</v>
      </c>
      <c r="AJ4983" t="s">
        <v>1153</v>
      </c>
      <c r="AK4983" t="s">
        <v>21826</v>
      </c>
      <c r="AL4983" t="s">
        <v>418</v>
      </c>
      <c r="AM4983" t="s">
        <v>446</v>
      </c>
      <c r="AN4983" t="s">
        <v>80</v>
      </c>
      <c r="AO4983" t="s">
        <v>49811</v>
      </c>
      <c r="AP4983" t="s">
        <v>40883</v>
      </c>
    </row>
    <row r="4984" spans="1:42" x14ac:dyDescent="0.35">
      <c r="A4984" s="2" t="s">
        <v>9868</v>
      </c>
      <c r="B4984" s="2" t="s">
        <v>9869</v>
      </c>
      <c r="C4984" s="2" t="s">
        <v>32067</v>
      </c>
      <c r="D4984" s="2" t="s">
        <v>32068</v>
      </c>
      <c r="E4984" s="2" t="s">
        <v>2594</v>
      </c>
      <c r="F4984" s="2" t="s">
        <v>32069</v>
      </c>
      <c r="G4984" s="2"/>
      <c r="H4984" s="2"/>
      <c r="I4984" s="2"/>
      <c r="J4984" s="2"/>
      <c r="K4984" s="2"/>
      <c r="L4984" s="2"/>
      <c r="M4984" t="s">
        <v>79</v>
      </c>
      <c r="N4984" t="s">
        <v>887</v>
      </c>
      <c r="T4984" s="2"/>
      <c r="U4984" s="2"/>
      <c r="V4984" s="2" t="s">
        <v>79</v>
      </c>
      <c r="W4984" s="2" t="s">
        <v>887</v>
      </c>
      <c r="X4984" s="2" t="s">
        <v>103</v>
      </c>
      <c r="Y4984" t="s">
        <v>68682</v>
      </c>
      <c r="AA4984" t="s">
        <v>1369</v>
      </c>
      <c r="AC4984" t="s">
        <v>68683</v>
      </c>
      <c r="AD4984" t="s">
        <v>68684</v>
      </c>
      <c r="AE4984" t="s">
        <v>32069</v>
      </c>
      <c r="AF4984" t="s">
        <v>68685</v>
      </c>
      <c r="AG4984" t="s">
        <v>68686</v>
      </c>
      <c r="AH4984" t="s">
        <v>9872</v>
      </c>
      <c r="AI4984" t="s">
        <v>68687</v>
      </c>
      <c r="AJ4984" t="s">
        <v>1153</v>
      </c>
      <c r="AK4984" t="s">
        <v>21826</v>
      </c>
      <c r="AL4984" t="s">
        <v>418</v>
      </c>
      <c r="AM4984" t="s">
        <v>446</v>
      </c>
      <c r="AN4984" t="s">
        <v>80</v>
      </c>
      <c r="AO4984" t="s">
        <v>52424</v>
      </c>
      <c r="AP4984" t="s">
        <v>40883</v>
      </c>
    </row>
    <row r="4985" spans="1:42" x14ac:dyDescent="0.35">
      <c r="A4985" s="2" t="s">
        <v>9868</v>
      </c>
      <c r="B4985" s="2" t="s">
        <v>9869</v>
      </c>
      <c r="C4985" s="2" t="s">
        <v>32070</v>
      </c>
      <c r="D4985" s="2" t="s">
        <v>32071</v>
      </c>
      <c r="E4985" s="2" t="s">
        <v>2594</v>
      </c>
      <c r="F4985" s="2" t="s">
        <v>32036</v>
      </c>
      <c r="G4985" s="2"/>
      <c r="H4985" s="2"/>
      <c r="I4985" s="2"/>
      <c r="J4985" s="2"/>
      <c r="K4985" s="2"/>
      <c r="L4985" s="2" t="s">
        <v>652</v>
      </c>
      <c r="M4985" t="s">
        <v>79</v>
      </c>
      <c r="N4985" t="s">
        <v>887</v>
      </c>
      <c r="U4985" s="2"/>
      <c r="V4985" s="2" t="s">
        <v>652</v>
      </c>
      <c r="W4985" s="2" t="s">
        <v>887</v>
      </c>
      <c r="X4985" s="2" t="s">
        <v>162</v>
      </c>
      <c r="Y4985" t="s">
        <v>3103</v>
      </c>
      <c r="AA4985" t="s">
        <v>68688</v>
      </c>
      <c r="AC4985" t="s">
        <v>68689</v>
      </c>
      <c r="AD4985" t="s">
        <v>68690</v>
      </c>
      <c r="AE4985" t="s">
        <v>32036</v>
      </c>
      <c r="AF4985" t="s">
        <v>68625</v>
      </c>
      <c r="AG4985" t="s">
        <v>68626</v>
      </c>
      <c r="AH4985" t="s">
        <v>9872</v>
      </c>
      <c r="AI4985" t="s">
        <v>9884</v>
      </c>
      <c r="AJ4985" t="s">
        <v>1153</v>
      </c>
      <c r="AK4985" t="s">
        <v>21826</v>
      </c>
      <c r="AL4985" t="s">
        <v>418</v>
      </c>
      <c r="AM4985" t="s">
        <v>1153</v>
      </c>
      <c r="AN4985" t="s">
        <v>21822</v>
      </c>
      <c r="AO4985" t="s">
        <v>41601</v>
      </c>
      <c r="AP4985" t="s">
        <v>40883</v>
      </c>
    </row>
    <row r="4986" spans="1:42" x14ac:dyDescent="0.35">
      <c r="A4986" s="2" t="s">
        <v>9868</v>
      </c>
      <c r="B4986" s="2" t="s">
        <v>9869</v>
      </c>
      <c r="C4986" s="2" t="s">
        <v>32072</v>
      </c>
      <c r="D4986" s="2" t="s">
        <v>32073</v>
      </c>
      <c r="E4986" s="2" t="s">
        <v>2594</v>
      </c>
      <c r="F4986" s="2"/>
      <c r="G4986" s="2"/>
      <c r="H4986" s="2"/>
      <c r="I4986" s="2"/>
      <c r="J4986" s="2"/>
      <c r="K4986" s="2"/>
      <c r="L4986" s="2" t="s">
        <v>652</v>
      </c>
      <c r="M4986" t="s">
        <v>79</v>
      </c>
      <c r="N4986" t="s">
        <v>887</v>
      </c>
      <c r="T4986" s="2"/>
      <c r="U4986" s="2"/>
      <c r="V4986" s="2" t="s">
        <v>652</v>
      </c>
      <c r="W4986" s="2" t="s">
        <v>887</v>
      </c>
      <c r="X4986" s="2"/>
      <c r="AG4986" t="s">
        <v>9871</v>
      </c>
      <c r="AH4986" t="s">
        <v>9872</v>
      </c>
      <c r="AI4986" t="s">
        <v>9873</v>
      </c>
      <c r="AJ4986" t="s">
        <v>1153</v>
      </c>
      <c r="AK4986" t="s">
        <v>21826</v>
      </c>
      <c r="AL4986" t="s">
        <v>41696</v>
      </c>
      <c r="AM4986" t="s">
        <v>446</v>
      </c>
      <c r="AN4986" t="s">
        <v>80</v>
      </c>
      <c r="AO4986" t="s">
        <v>81</v>
      </c>
      <c r="AP4986" t="s">
        <v>40883</v>
      </c>
    </row>
    <row r="4987" spans="1:42" x14ac:dyDescent="0.35">
      <c r="A4987" s="2" t="s">
        <v>9868</v>
      </c>
      <c r="B4987" s="2" t="s">
        <v>9869</v>
      </c>
      <c r="C4987" s="2" t="s">
        <v>32074</v>
      </c>
      <c r="D4987" s="2" t="s">
        <v>68691</v>
      </c>
      <c r="E4987" s="2" t="s">
        <v>2594</v>
      </c>
      <c r="F4987" s="2" t="s">
        <v>32075</v>
      </c>
      <c r="G4987" s="2" t="s">
        <v>3057</v>
      </c>
      <c r="H4987" s="2" t="s">
        <v>417</v>
      </c>
      <c r="I4987" s="2" t="s">
        <v>2953</v>
      </c>
      <c r="J4987" s="2" t="s">
        <v>2338</v>
      </c>
      <c r="K4987" s="2" t="s">
        <v>3567</v>
      </c>
      <c r="L4987" s="2"/>
      <c r="T4987" s="2" t="s">
        <v>5</v>
      </c>
      <c r="U4987" s="2" t="s">
        <v>886</v>
      </c>
      <c r="V4987" s="2" t="s">
        <v>5</v>
      </c>
      <c r="W4987" s="2" t="s">
        <v>3567</v>
      </c>
      <c r="X4987" s="2" t="s">
        <v>275</v>
      </c>
      <c r="Y4987" t="s">
        <v>68692</v>
      </c>
      <c r="AA4987" t="s">
        <v>389</v>
      </c>
      <c r="AC4987" t="s">
        <v>68693</v>
      </c>
      <c r="AD4987" t="s">
        <v>68694</v>
      </c>
      <c r="AE4987" t="s">
        <v>32075</v>
      </c>
      <c r="AF4987" t="s">
        <v>68695</v>
      </c>
      <c r="AG4987" t="s">
        <v>68696</v>
      </c>
      <c r="AH4987" t="s">
        <v>9872</v>
      </c>
      <c r="AI4987" t="s">
        <v>68697</v>
      </c>
      <c r="AJ4987" t="s">
        <v>1153</v>
      </c>
      <c r="AK4987" t="s">
        <v>21826</v>
      </c>
      <c r="AL4987" t="s">
        <v>418</v>
      </c>
      <c r="AM4987" t="s">
        <v>446</v>
      </c>
      <c r="AN4987" t="s">
        <v>80</v>
      </c>
      <c r="AO4987" t="s">
        <v>63721</v>
      </c>
      <c r="AP4987" t="s">
        <v>40883</v>
      </c>
    </row>
    <row r="4988" spans="1:42" x14ac:dyDescent="0.35">
      <c r="A4988" s="2" t="s">
        <v>9868</v>
      </c>
      <c r="B4988" s="2" t="s">
        <v>9869</v>
      </c>
      <c r="C4988" s="2" t="s">
        <v>32076</v>
      </c>
      <c r="D4988" s="2" t="s">
        <v>45820</v>
      </c>
      <c r="E4988" s="2" t="s">
        <v>2594</v>
      </c>
      <c r="F4988" s="2" t="s">
        <v>32077</v>
      </c>
      <c r="G4988" s="2" t="s">
        <v>3057</v>
      </c>
      <c r="H4988" s="2" t="s">
        <v>417</v>
      </c>
      <c r="I4988" s="2" t="s">
        <v>2953</v>
      </c>
      <c r="J4988" s="2" t="s">
        <v>2338</v>
      </c>
      <c r="K4988" s="2" t="s">
        <v>3567</v>
      </c>
      <c r="L4988" s="2"/>
      <c r="S4988" t="s">
        <v>82</v>
      </c>
      <c r="T4988" s="2" t="s">
        <v>5</v>
      </c>
      <c r="U4988" s="2" t="s">
        <v>886</v>
      </c>
      <c r="V4988" s="2" t="s">
        <v>82</v>
      </c>
      <c r="W4988" s="2" t="s">
        <v>3567</v>
      </c>
      <c r="X4988" s="2" t="s">
        <v>275</v>
      </c>
      <c r="Y4988" t="s">
        <v>10942</v>
      </c>
      <c r="AA4988" t="s">
        <v>68698</v>
      </c>
      <c r="AC4988" t="s">
        <v>68699</v>
      </c>
      <c r="AD4988" t="s">
        <v>68700</v>
      </c>
      <c r="AE4988" t="s">
        <v>32077</v>
      </c>
      <c r="AF4988" t="s">
        <v>68701</v>
      </c>
      <c r="AG4988" t="s">
        <v>68702</v>
      </c>
      <c r="AH4988" t="s">
        <v>9872</v>
      </c>
      <c r="AI4988" t="s">
        <v>68703</v>
      </c>
      <c r="AJ4988" t="s">
        <v>1153</v>
      </c>
      <c r="AK4988" t="s">
        <v>21826</v>
      </c>
      <c r="AL4988" t="s">
        <v>418</v>
      </c>
      <c r="AM4988" t="s">
        <v>446</v>
      </c>
      <c r="AN4988" t="s">
        <v>80</v>
      </c>
      <c r="AO4988" t="s">
        <v>56337</v>
      </c>
      <c r="AP4988" t="s">
        <v>40883</v>
      </c>
    </row>
    <row r="4989" spans="1:42" x14ac:dyDescent="0.35">
      <c r="A4989" s="2" t="s">
        <v>9868</v>
      </c>
      <c r="B4989" s="2" t="s">
        <v>9869</v>
      </c>
      <c r="C4989" s="2" t="s">
        <v>32078</v>
      </c>
      <c r="D4989" s="2" t="s">
        <v>52794</v>
      </c>
      <c r="E4989" s="2" t="s">
        <v>2594</v>
      </c>
      <c r="F4989" s="2" t="s">
        <v>32079</v>
      </c>
      <c r="G4989" s="2" t="s">
        <v>3057</v>
      </c>
      <c r="H4989" s="2" t="s">
        <v>417</v>
      </c>
      <c r="I4989" s="2" t="s">
        <v>2953</v>
      </c>
      <c r="J4989" s="2" t="s">
        <v>2338</v>
      </c>
      <c r="K4989" s="2"/>
      <c r="L4989" s="2"/>
      <c r="S4989" t="s">
        <v>82</v>
      </c>
      <c r="T4989" s="2" t="s">
        <v>5</v>
      </c>
      <c r="U4989" s="2" t="s">
        <v>886</v>
      </c>
      <c r="V4989" s="2" t="s">
        <v>82</v>
      </c>
      <c r="W4989" s="2" t="s">
        <v>2338</v>
      </c>
      <c r="X4989" s="2" t="s">
        <v>162</v>
      </c>
      <c r="Y4989" t="s">
        <v>662</v>
      </c>
      <c r="AA4989" t="s">
        <v>68704</v>
      </c>
      <c r="AC4989" t="s">
        <v>68705</v>
      </c>
      <c r="AD4989" t="s">
        <v>68706</v>
      </c>
      <c r="AE4989" t="s">
        <v>32079</v>
      </c>
      <c r="AF4989" t="s">
        <v>68707</v>
      </c>
      <c r="AG4989" t="s">
        <v>68708</v>
      </c>
      <c r="AH4989" t="s">
        <v>1433</v>
      </c>
      <c r="AI4989" t="s">
        <v>68709</v>
      </c>
      <c r="AJ4989" t="s">
        <v>1153</v>
      </c>
      <c r="AK4989" t="s">
        <v>21826</v>
      </c>
      <c r="AL4989" t="s">
        <v>418</v>
      </c>
      <c r="AM4989" t="s">
        <v>446</v>
      </c>
      <c r="AN4989" t="s">
        <v>80</v>
      </c>
      <c r="AO4989" t="s">
        <v>49505</v>
      </c>
      <c r="AP4989" t="s">
        <v>40883</v>
      </c>
    </row>
    <row r="4990" spans="1:42" x14ac:dyDescent="0.35">
      <c r="A4990" s="2" t="s">
        <v>9868</v>
      </c>
      <c r="B4990" s="2" t="s">
        <v>9869</v>
      </c>
      <c r="C4990" s="2" t="s">
        <v>32080</v>
      </c>
      <c r="D4990" s="2" t="s">
        <v>68710</v>
      </c>
      <c r="E4990" s="2" t="s">
        <v>2594</v>
      </c>
      <c r="F4990" s="2" t="s">
        <v>32081</v>
      </c>
      <c r="G4990" s="2" t="s">
        <v>3057</v>
      </c>
      <c r="H4990" s="2" t="s">
        <v>417</v>
      </c>
      <c r="I4990" s="2" t="s">
        <v>2953</v>
      </c>
      <c r="J4990" s="2" t="s">
        <v>2338</v>
      </c>
      <c r="K4990" s="2"/>
      <c r="L4990" s="2"/>
      <c r="S4990" t="s">
        <v>82</v>
      </c>
      <c r="T4990" t="s">
        <v>5</v>
      </c>
      <c r="U4990" t="s">
        <v>886</v>
      </c>
      <c r="V4990" s="2" t="s">
        <v>82</v>
      </c>
      <c r="W4990" s="2" t="s">
        <v>2338</v>
      </c>
      <c r="X4990" s="2" t="s">
        <v>275</v>
      </c>
      <c r="Y4990" t="s">
        <v>6383</v>
      </c>
      <c r="AA4990" t="s">
        <v>68711</v>
      </c>
      <c r="AC4990" t="s">
        <v>68712</v>
      </c>
      <c r="AD4990" t="s">
        <v>68713</v>
      </c>
      <c r="AE4990" t="s">
        <v>32081</v>
      </c>
      <c r="AF4990" t="s">
        <v>68714</v>
      </c>
      <c r="AG4990" t="s">
        <v>68715</v>
      </c>
      <c r="AH4990" t="s">
        <v>9872</v>
      </c>
      <c r="AI4990" t="s">
        <v>68716</v>
      </c>
      <c r="AJ4990" t="s">
        <v>1153</v>
      </c>
      <c r="AK4990" t="s">
        <v>21826</v>
      </c>
      <c r="AL4990" t="s">
        <v>418</v>
      </c>
      <c r="AM4990" t="s">
        <v>446</v>
      </c>
      <c r="AN4990" t="s">
        <v>80</v>
      </c>
      <c r="AO4990" t="s">
        <v>50777</v>
      </c>
      <c r="AP4990" t="s">
        <v>40883</v>
      </c>
    </row>
    <row r="4991" spans="1:42" x14ac:dyDescent="0.35">
      <c r="A4991" s="2" t="s">
        <v>9868</v>
      </c>
      <c r="B4991" s="2" t="s">
        <v>9869</v>
      </c>
      <c r="C4991" s="2" t="s">
        <v>32082</v>
      </c>
      <c r="D4991" s="2" t="s">
        <v>68717</v>
      </c>
      <c r="E4991" s="2" t="s">
        <v>2594</v>
      </c>
      <c r="F4991" s="2" t="s">
        <v>32083</v>
      </c>
      <c r="G4991" s="2" t="s">
        <v>3057</v>
      </c>
      <c r="H4991" s="2" t="s">
        <v>417</v>
      </c>
      <c r="I4991" s="2" t="s">
        <v>2953</v>
      </c>
      <c r="J4991" s="2" t="s">
        <v>2338</v>
      </c>
      <c r="K4991" s="2"/>
      <c r="L4991" s="2"/>
      <c r="S4991" t="s">
        <v>82</v>
      </c>
      <c r="T4991" s="2" t="s">
        <v>5</v>
      </c>
      <c r="U4991" s="2" t="s">
        <v>886</v>
      </c>
      <c r="V4991" s="2" t="s">
        <v>82</v>
      </c>
      <c r="W4991" s="2" t="s">
        <v>2338</v>
      </c>
      <c r="X4991" s="2" t="s">
        <v>275</v>
      </c>
      <c r="Y4991" t="s">
        <v>2016</v>
      </c>
      <c r="AA4991" t="s">
        <v>68718</v>
      </c>
      <c r="AC4991" t="s">
        <v>68719</v>
      </c>
      <c r="AD4991" t="s">
        <v>68720</v>
      </c>
      <c r="AE4991" t="s">
        <v>32083</v>
      </c>
      <c r="AF4991" t="s">
        <v>68721</v>
      </c>
      <c r="AG4991" t="s">
        <v>68722</v>
      </c>
      <c r="AH4991" t="s">
        <v>1433</v>
      </c>
      <c r="AI4991" t="s">
        <v>68723</v>
      </c>
      <c r="AJ4991" t="s">
        <v>1153</v>
      </c>
      <c r="AK4991" t="s">
        <v>21826</v>
      </c>
      <c r="AL4991" t="s">
        <v>418</v>
      </c>
      <c r="AM4991" t="s">
        <v>446</v>
      </c>
      <c r="AN4991" t="s">
        <v>80</v>
      </c>
      <c r="AO4991" t="s">
        <v>47258</v>
      </c>
      <c r="AP4991" t="s">
        <v>40883</v>
      </c>
    </row>
    <row r="4992" spans="1:42" x14ac:dyDescent="0.35">
      <c r="A4992" s="2" t="s">
        <v>9868</v>
      </c>
      <c r="B4992" s="2" t="s">
        <v>9869</v>
      </c>
      <c r="C4992" s="2" t="s">
        <v>32084</v>
      </c>
      <c r="D4992" s="2" t="s">
        <v>68724</v>
      </c>
      <c r="E4992" s="2" t="s">
        <v>2594</v>
      </c>
      <c r="F4992" s="2" t="s">
        <v>32085</v>
      </c>
      <c r="G4992" s="2" t="s">
        <v>3057</v>
      </c>
      <c r="H4992" s="2" t="s">
        <v>417</v>
      </c>
      <c r="I4992" s="2" t="s">
        <v>2953</v>
      </c>
      <c r="J4992" s="2" t="s">
        <v>2338</v>
      </c>
      <c r="K4992" s="2"/>
      <c r="L4992" s="2"/>
      <c r="S4992" t="s">
        <v>82</v>
      </c>
      <c r="T4992" t="s">
        <v>5</v>
      </c>
      <c r="U4992" s="2" t="s">
        <v>886</v>
      </c>
      <c r="V4992" s="2" t="s">
        <v>82</v>
      </c>
      <c r="W4992" s="2" t="s">
        <v>2338</v>
      </c>
      <c r="X4992" s="2" t="s">
        <v>275</v>
      </c>
      <c r="Y4992" t="s">
        <v>203</v>
      </c>
      <c r="AA4992" t="s">
        <v>10364</v>
      </c>
      <c r="AC4992" t="s">
        <v>68725</v>
      </c>
      <c r="AD4992" t="s">
        <v>68726</v>
      </c>
      <c r="AE4992" t="s">
        <v>32085</v>
      </c>
      <c r="AF4992" t="s">
        <v>68727</v>
      </c>
      <c r="AG4992" t="s">
        <v>68728</v>
      </c>
      <c r="AH4992" t="s">
        <v>1433</v>
      </c>
      <c r="AI4992" t="s">
        <v>68729</v>
      </c>
      <c r="AJ4992" t="s">
        <v>1153</v>
      </c>
      <c r="AK4992" t="s">
        <v>21826</v>
      </c>
      <c r="AL4992" t="s">
        <v>418</v>
      </c>
      <c r="AM4992" t="s">
        <v>446</v>
      </c>
      <c r="AN4992" t="s">
        <v>80</v>
      </c>
      <c r="AO4992" t="s">
        <v>41990</v>
      </c>
      <c r="AP4992" t="s">
        <v>40883</v>
      </c>
    </row>
    <row r="4993" spans="1:42" x14ac:dyDescent="0.35">
      <c r="A4993" s="2" t="s">
        <v>9868</v>
      </c>
      <c r="B4993" s="2" t="s">
        <v>9869</v>
      </c>
      <c r="C4993" s="2" t="s">
        <v>32086</v>
      </c>
      <c r="D4993" s="2" t="s">
        <v>68730</v>
      </c>
      <c r="E4993" s="2" t="s">
        <v>2594</v>
      </c>
      <c r="F4993" s="2" t="s">
        <v>32087</v>
      </c>
      <c r="G4993" s="2" t="s">
        <v>3057</v>
      </c>
      <c r="H4993" s="2" t="s">
        <v>417</v>
      </c>
      <c r="I4993" s="2" t="s">
        <v>2953</v>
      </c>
      <c r="J4993" t="s">
        <v>2338</v>
      </c>
      <c r="S4993" t="s">
        <v>82</v>
      </c>
      <c r="T4993" t="s">
        <v>5</v>
      </c>
      <c r="U4993" s="2" t="s">
        <v>886</v>
      </c>
      <c r="V4993" s="2" t="s">
        <v>82</v>
      </c>
      <c r="W4993" s="2" t="s">
        <v>2338</v>
      </c>
      <c r="X4993" s="2" t="s">
        <v>275</v>
      </c>
      <c r="Y4993" t="s">
        <v>189</v>
      </c>
      <c r="AA4993" t="s">
        <v>1518</v>
      </c>
      <c r="AC4993" t="s">
        <v>68731</v>
      </c>
      <c r="AD4993" t="s">
        <v>68732</v>
      </c>
      <c r="AE4993" t="s">
        <v>32087</v>
      </c>
      <c r="AF4993" t="s">
        <v>68733</v>
      </c>
      <c r="AG4993" t="s">
        <v>68734</v>
      </c>
      <c r="AH4993" t="s">
        <v>9872</v>
      </c>
      <c r="AI4993" t="s">
        <v>68735</v>
      </c>
      <c r="AJ4993" t="s">
        <v>1153</v>
      </c>
      <c r="AK4993" t="s">
        <v>21826</v>
      </c>
      <c r="AL4993" t="s">
        <v>418</v>
      </c>
      <c r="AM4993" t="s">
        <v>446</v>
      </c>
      <c r="AN4993" t="s">
        <v>80</v>
      </c>
      <c r="AO4993" t="s">
        <v>43217</v>
      </c>
      <c r="AP4993" t="s">
        <v>40883</v>
      </c>
    </row>
    <row r="4994" spans="1:42" x14ac:dyDescent="0.35">
      <c r="A4994" s="2" t="s">
        <v>9868</v>
      </c>
      <c r="B4994" s="2" t="s">
        <v>9869</v>
      </c>
      <c r="C4994" s="2" t="s">
        <v>32088</v>
      </c>
      <c r="D4994" s="2" t="s">
        <v>68736</v>
      </c>
      <c r="E4994" s="2" t="s">
        <v>2594</v>
      </c>
      <c r="F4994" s="2" t="s">
        <v>32089</v>
      </c>
      <c r="G4994" s="2" t="s">
        <v>3057</v>
      </c>
      <c r="H4994" t="s">
        <v>417</v>
      </c>
      <c r="I4994" t="s">
        <v>2953</v>
      </c>
      <c r="J4994" t="s">
        <v>2338</v>
      </c>
      <c r="S4994" t="s">
        <v>82</v>
      </c>
      <c r="T4994" t="s">
        <v>5</v>
      </c>
      <c r="U4994" t="s">
        <v>886</v>
      </c>
      <c r="V4994" t="s">
        <v>82</v>
      </c>
      <c r="W4994" t="s">
        <v>2338</v>
      </c>
      <c r="X4994" t="s">
        <v>275</v>
      </c>
      <c r="Y4994" t="s">
        <v>3602</v>
      </c>
      <c r="AA4994" t="s">
        <v>9208</v>
      </c>
      <c r="AC4994" t="s">
        <v>68737</v>
      </c>
      <c r="AD4994" t="s">
        <v>68738</v>
      </c>
      <c r="AE4994" t="s">
        <v>32089</v>
      </c>
      <c r="AF4994" t="s">
        <v>68739</v>
      </c>
      <c r="AG4994" t="s">
        <v>68740</v>
      </c>
      <c r="AH4994" t="s">
        <v>68594</v>
      </c>
      <c r="AI4994" t="s">
        <v>68741</v>
      </c>
      <c r="AJ4994" t="s">
        <v>1153</v>
      </c>
      <c r="AK4994" t="s">
        <v>21826</v>
      </c>
      <c r="AL4994" t="s">
        <v>418</v>
      </c>
      <c r="AM4994" t="s">
        <v>446</v>
      </c>
      <c r="AN4994" t="s">
        <v>80</v>
      </c>
      <c r="AO4994" t="s">
        <v>47305</v>
      </c>
      <c r="AP4994" t="s">
        <v>40883</v>
      </c>
    </row>
    <row r="4995" spans="1:42" x14ac:dyDescent="0.35">
      <c r="A4995" s="2" t="s">
        <v>9868</v>
      </c>
      <c r="B4995" s="2" t="s">
        <v>9869</v>
      </c>
      <c r="C4995" s="2" t="s">
        <v>32090</v>
      </c>
      <c r="D4995" s="2" t="s">
        <v>68742</v>
      </c>
      <c r="E4995" s="2" t="s">
        <v>2594</v>
      </c>
      <c r="F4995" s="2" t="s">
        <v>32091</v>
      </c>
      <c r="G4995" s="2" t="s">
        <v>3057</v>
      </c>
      <c r="H4995" t="s">
        <v>417</v>
      </c>
      <c r="I4995" t="s">
        <v>2953</v>
      </c>
      <c r="J4995" t="s">
        <v>2338</v>
      </c>
      <c r="P4995" s="2"/>
      <c r="Q4995" s="2"/>
      <c r="R4995" s="2"/>
      <c r="S4995" s="2" t="s">
        <v>82</v>
      </c>
      <c r="T4995" t="s">
        <v>5</v>
      </c>
      <c r="U4995" t="s">
        <v>886</v>
      </c>
      <c r="V4995" t="s">
        <v>82</v>
      </c>
      <c r="W4995" s="2" t="s">
        <v>2338</v>
      </c>
      <c r="X4995" s="2" t="s">
        <v>162</v>
      </c>
      <c r="Y4995" t="s">
        <v>6321</v>
      </c>
      <c r="AA4995" t="s">
        <v>68743</v>
      </c>
      <c r="AC4995" t="s">
        <v>68744</v>
      </c>
      <c r="AD4995" t="s">
        <v>68745</v>
      </c>
      <c r="AE4995" t="s">
        <v>32091</v>
      </c>
      <c r="AF4995" t="s">
        <v>68746</v>
      </c>
      <c r="AG4995" t="s">
        <v>68747</v>
      </c>
      <c r="AH4995" t="s">
        <v>1433</v>
      </c>
      <c r="AI4995" t="s">
        <v>68748</v>
      </c>
      <c r="AJ4995" t="s">
        <v>1153</v>
      </c>
      <c r="AK4995" t="s">
        <v>21826</v>
      </c>
      <c r="AL4995" t="s">
        <v>418</v>
      </c>
      <c r="AM4995" t="s">
        <v>446</v>
      </c>
      <c r="AN4995" t="s">
        <v>80</v>
      </c>
      <c r="AO4995" t="s">
        <v>49164</v>
      </c>
      <c r="AP4995" t="s">
        <v>40883</v>
      </c>
    </row>
    <row r="4996" spans="1:42" x14ac:dyDescent="0.35">
      <c r="A4996" s="2" t="s">
        <v>9868</v>
      </c>
      <c r="B4996" s="2" t="s">
        <v>9869</v>
      </c>
      <c r="C4996" s="2" t="s">
        <v>32092</v>
      </c>
      <c r="D4996" s="2" t="s">
        <v>68749</v>
      </c>
      <c r="E4996" s="2" t="s">
        <v>2594</v>
      </c>
      <c r="F4996" s="2" t="s">
        <v>32093</v>
      </c>
      <c r="G4996" s="2" t="s">
        <v>3057</v>
      </c>
      <c r="H4996" t="s">
        <v>417</v>
      </c>
      <c r="I4996" t="s">
        <v>2953</v>
      </c>
      <c r="J4996" t="s">
        <v>2338</v>
      </c>
      <c r="M4996" s="2"/>
      <c r="N4996" s="2"/>
      <c r="O4996" s="2"/>
      <c r="P4996" s="2"/>
      <c r="Q4996" s="2"/>
      <c r="R4996" s="2"/>
      <c r="S4996" s="2" t="s">
        <v>82</v>
      </c>
      <c r="T4996" t="s">
        <v>5</v>
      </c>
      <c r="U4996" t="s">
        <v>886</v>
      </c>
      <c r="V4996" t="s">
        <v>82</v>
      </c>
      <c r="W4996" s="2" t="s">
        <v>2338</v>
      </c>
      <c r="X4996" s="2" t="s">
        <v>275</v>
      </c>
      <c r="Y4996" t="s">
        <v>1243</v>
      </c>
      <c r="AA4996" t="s">
        <v>12346</v>
      </c>
      <c r="AC4996" t="s">
        <v>68750</v>
      </c>
      <c r="AD4996" t="s">
        <v>68751</v>
      </c>
      <c r="AE4996" t="s">
        <v>32093</v>
      </c>
      <c r="AF4996" t="s">
        <v>68752</v>
      </c>
      <c r="AG4996" t="s">
        <v>68753</v>
      </c>
      <c r="AH4996" t="s">
        <v>9872</v>
      </c>
      <c r="AI4996" t="s">
        <v>68754</v>
      </c>
      <c r="AJ4996" t="s">
        <v>1153</v>
      </c>
      <c r="AK4996" t="s">
        <v>21826</v>
      </c>
      <c r="AL4996" t="s">
        <v>418</v>
      </c>
      <c r="AM4996" t="s">
        <v>446</v>
      </c>
      <c r="AN4996" t="s">
        <v>80</v>
      </c>
      <c r="AO4996" t="s">
        <v>50048</v>
      </c>
      <c r="AP4996" t="s">
        <v>40883</v>
      </c>
    </row>
    <row r="4997" spans="1:42" x14ac:dyDescent="0.35">
      <c r="A4997" s="2" t="s">
        <v>9868</v>
      </c>
      <c r="B4997" s="2" t="s">
        <v>9869</v>
      </c>
      <c r="C4997" s="2" t="s">
        <v>32094</v>
      </c>
      <c r="D4997" s="2" t="s">
        <v>68755</v>
      </c>
      <c r="E4997" s="2" t="s">
        <v>2594</v>
      </c>
      <c r="F4997" s="2" t="s">
        <v>32095</v>
      </c>
      <c r="G4997" s="2" t="s">
        <v>3057</v>
      </c>
      <c r="H4997" t="s">
        <v>417</v>
      </c>
      <c r="I4997" t="s">
        <v>2953</v>
      </c>
      <c r="J4997" t="s">
        <v>2338</v>
      </c>
      <c r="M4997" s="2"/>
      <c r="N4997" s="2"/>
      <c r="O4997" s="2"/>
      <c r="P4997" s="2"/>
      <c r="Q4997" s="2"/>
      <c r="R4997" s="2"/>
      <c r="S4997" s="2" t="s">
        <v>82</v>
      </c>
      <c r="T4997" t="s">
        <v>5</v>
      </c>
      <c r="U4997" t="s">
        <v>886</v>
      </c>
      <c r="V4997" t="s">
        <v>82</v>
      </c>
      <c r="W4997" s="2" t="s">
        <v>2338</v>
      </c>
      <c r="X4997" s="2" t="s">
        <v>275</v>
      </c>
      <c r="Y4997" t="s">
        <v>3792</v>
      </c>
      <c r="AA4997" t="s">
        <v>47169</v>
      </c>
      <c r="AC4997" t="s">
        <v>68756</v>
      </c>
      <c r="AD4997" t="s">
        <v>68757</v>
      </c>
      <c r="AE4997" t="s">
        <v>32095</v>
      </c>
      <c r="AF4997" t="s">
        <v>68758</v>
      </c>
      <c r="AG4997" t="s">
        <v>68759</v>
      </c>
      <c r="AH4997" t="s">
        <v>1433</v>
      </c>
      <c r="AI4997" t="s">
        <v>68760</v>
      </c>
      <c r="AJ4997" t="s">
        <v>1153</v>
      </c>
      <c r="AK4997" t="s">
        <v>21826</v>
      </c>
      <c r="AL4997" t="s">
        <v>418</v>
      </c>
      <c r="AM4997" t="s">
        <v>446</v>
      </c>
      <c r="AN4997" t="s">
        <v>80</v>
      </c>
      <c r="AO4997" t="s">
        <v>45163</v>
      </c>
      <c r="AP4997" t="s">
        <v>40883</v>
      </c>
    </row>
    <row r="4998" spans="1:42" x14ac:dyDescent="0.35">
      <c r="A4998" s="2" t="s">
        <v>9868</v>
      </c>
      <c r="B4998" s="2" t="s">
        <v>9869</v>
      </c>
      <c r="C4998" s="2" t="s">
        <v>32096</v>
      </c>
      <c r="D4998" s="2" t="s">
        <v>68761</v>
      </c>
      <c r="E4998" s="2" t="s">
        <v>2594</v>
      </c>
      <c r="F4998" s="2" t="s">
        <v>32097</v>
      </c>
      <c r="G4998" s="2" t="s">
        <v>3057</v>
      </c>
      <c r="H4998" t="s">
        <v>417</v>
      </c>
      <c r="I4998" t="s">
        <v>2953</v>
      </c>
      <c r="J4998" t="s">
        <v>2338</v>
      </c>
      <c r="M4998" s="2"/>
      <c r="N4998" s="2"/>
      <c r="O4998" s="2"/>
      <c r="S4998" t="s">
        <v>82</v>
      </c>
      <c r="T4998" t="s">
        <v>5</v>
      </c>
      <c r="U4998" t="s">
        <v>886</v>
      </c>
      <c r="V4998" t="s">
        <v>82</v>
      </c>
      <c r="W4998" s="2" t="s">
        <v>2338</v>
      </c>
      <c r="X4998" s="2" t="s">
        <v>275</v>
      </c>
      <c r="Y4998" t="s">
        <v>1260</v>
      </c>
      <c r="AA4998" t="s">
        <v>68762</v>
      </c>
      <c r="AC4998" t="s">
        <v>68763</v>
      </c>
      <c r="AD4998" t="s">
        <v>68764</v>
      </c>
      <c r="AE4998" t="s">
        <v>32097</v>
      </c>
      <c r="AF4998" t="s">
        <v>68765</v>
      </c>
      <c r="AG4998" t="s">
        <v>68766</v>
      </c>
      <c r="AH4998" t="s">
        <v>9872</v>
      </c>
      <c r="AI4998" t="s">
        <v>68767</v>
      </c>
      <c r="AJ4998" t="s">
        <v>1153</v>
      </c>
      <c r="AK4998" t="s">
        <v>21826</v>
      </c>
      <c r="AL4998" t="s">
        <v>418</v>
      </c>
      <c r="AM4998" t="s">
        <v>446</v>
      </c>
      <c r="AN4998" t="s">
        <v>80</v>
      </c>
      <c r="AO4998" t="s">
        <v>31575</v>
      </c>
      <c r="AP4998" t="s">
        <v>40883</v>
      </c>
    </row>
    <row r="4999" spans="1:42" x14ac:dyDescent="0.35">
      <c r="A4999" s="2" t="s">
        <v>9868</v>
      </c>
      <c r="B4999" s="2" t="s">
        <v>9869</v>
      </c>
      <c r="C4999" s="2" t="s">
        <v>32098</v>
      </c>
      <c r="D4999" s="2" t="s">
        <v>68768</v>
      </c>
      <c r="E4999" s="2" t="s">
        <v>2594</v>
      </c>
      <c r="F4999" s="2" t="s">
        <v>32099</v>
      </c>
      <c r="G4999" s="2" t="s">
        <v>3057</v>
      </c>
      <c r="H4999" t="s">
        <v>417</v>
      </c>
      <c r="I4999" t="s">
        <v>2953</v>
      </c>
      <c r="J4999" t="s">
        <v>2338</v>
      </c>
      <c r="M4999" s="2"/>
      <c r="N4999" s="2"/>
      <c r="O4999" s="2"/>
      <c r="S4999" t="s">
        <v>82</v>
      </c>
      <c r="T4999" t="s">
        <v>5</v>
      </c>
      <c r="U4999" t="s">
        <v>886</v>
      </c>
      <c r="V4999" t="s">
        <v>82</v>
      </c>
      <c r="W4999" s="2" t="s">
        <v>2338</v>
      </c>
      <c r="X4999" s="2" t="s">
        <v>162</v>
      </c>
      <c r="Y4999" t="s">
        <v>3278</v>
      </c>
      <c r="AA4999" t="s">
        <v>16528</v>
      </c>
      <c r="AC4999" t="s">
        <v>68769</v>
      </c>
      <c r="AD4999" t="s">
        <v>68770</v>
      </c>
      <c r="AE4999" t="s">
        <v>32099</v>
      </c>
      <c r="AF4999" t="s">
        <v>68771</v>
      </c>
      <c r="AG4999" t="s">
        <v>68772</v>
      </c>
      <c r="AH4999" t="s">
        <v>9872</v>
      </c>
      <c r="AI4999" t="s">
        <v>68773</v>
      </c>
      <c r="AJ4999" t="s">
        <v>1153</v>
      </c>
      <c r="AK4999" t="s">
        <v>21826</v>
      </c>
      <c r="AL4999" t="s">
        <v>418</v>
      </c>
      <c r="AM4999" t="s">
        <v>446</v>
      </c>
      <c r="AN4999" t="s">
        <v>80</v>
      </c>
      <c r="AO4999" t="s">
        <v>42512</v>
      </c>
      <c r="AP4999" t="s">
        <v>40883</v>
      </c>
    </row>
    <row r="5000" spans="1:42" x14ac:dyDescent="0.35">
      <c r="A5000" s="2" t="s">
        <v>9868</v>
      </c>
      <c r="B5000" s="2" t="s">
        <v>9869</v>
      </c>
      <c r="C5000" s="2" t="s">
        <v>32100</v>
      </c>
      <c r="D5000" s="2" t="s">
        <v>68774</v>
      </c>
      <c r="E5000" s="2" t="s">
        <v>2594</v>
      </c>
      <c r="F5000" s="2" t="s">
        <v>32101</v>
      </c>
      <c r="G5000" s="2" t="s">
        <v>3057</v>
      </c>
      <c r="H5000" t="s">
        <v>417</v>
      </c>
      <c r="I5000" t="s">
        <v>2953</v>
      </c>
      <c r="J5000" t="s">
        <v>2338</v>
      </c>
      <c r="M5000" s="2"/>
      <c r="N5000" s="2"/>
      <c r="O5000" s="2"/>
      <c r="S5000" t="s">
        <v>82</v>
      </c>
      <c r="T5000" t="s">
        <v>5</v>
      </c>
      <c r="U5000" t="s">
        <v>886</v>
      </c>
      <c r="V5000" t="s">
        <v>82</v>
      </c>
      <c r="W5000" s="2" t="s">
        <v>2338</v>
      </c>
      <c r="X5000" s="2" t="s">
        <v>275</v>
      </c>
      <c r="Y5000" t="s">
        <v>5044</v>
      </c>
      <c r="AA5000" t="s">
        <v>68775</v>
      </c>
      <c r="AC5000" t="s">
        <v>68776</v>
      </c>
      <c r="AD5000" t="s">
        <v>68777</v>
      </c>
      <c r="AE5000" t="s">
        <v>32101</v>
      </c>
      <c r="AF5000" t="s">
        <v>68778</v>
      </c>
      <c r="AG5000" t="s">
        <v>68779</v>
      </c>
      <c r="AH5000" t="s">
        <v>9872</v>
      </c>
      <c r="AI5000" t="s">
        <v>68780</v>
      </c>
      <c r="AJ5000" t="s">
        <v>1153</v>
      </c>
      <c r="AK5000" t="s">
        <v>21826</v>
      </c>
      <c r="AL5000" t="s">
        <v>418</v>
      </c>
      <c r="AM5000" t="s">
        <v>446</v>
      </c>
      <c r="AN5000" t="s">
        <v>80</v>
      </c>
      <c r="AO5000" t="s">
        <v>48917</v>
      </c>
      <c r="AP5000" t="s">
        <v>40883</v>
      </c>
    </row>
    <row r="5001" spans="1:42" x14ac:dyDescent="0.35">
      <c r="A5001" s="2" t="s">
        <v>9868</v>
      </c>
      <c r="B5001" s="2" t="s">
        <v>9869</v>
      </c>
      <c r="C5001" s="2" t="s">
        <v>32102</v>
      </c>
      <c r="D5001" s="2" t="s">
        <v>68781</v>
      </c>
      <c r="E5001" s="2" t="s">
        <v>2594</v>
      </c>
      <c r="F5001" s="2" t="s">
        <v>32103</v>
      </c>
      <c r="G5001" s="2" t="s">
        <v>3057</v>
      </c>
      <c r="H5001" t="s">
        <v>417</v>
      </c>
      <c r="I5001" t="s">
        <v>2953</v>
      </c>
      <c r="J5001" t="s">
        <v>2338</v>
      </c>
      <c r="M5001" s="2"/>
      <c r="N5001" s="2"/>
      <c r="O5001" s="2"/>
      <c r="S5001" t="s">
        <v>82</v>
      </c>
      <c r="T5001" t="s">
        <v>5</v>
      </c>
      <c r="U5001" t="s">
        <v>886</v>
      </c>
      <c r="V5001" t="s">
        <v>82</v>
      </c>
      <c r="W5001" s="2" t="s">
        <v>2338</v>
      </c>
      <c r="X5001" s="2" t="s">
        <v>275</v>
      </c>
      <c r="Y5001" t="s">
        <v>40921</v>
      </c>
      <c r="AA5001" t="s">
        <v>9313</v>
      </c>
      <c r="AC5001" t="s">
        <v>68782</v>
      </c>
      <c r="AD5001" t="s">
        <v>68783</v>
      </c>
      <c r="AE5001" t="s">
        <v>32127</v>
      </c>
      <c r="AF5001" t="s">
        <v>68784</v>
      </c>
      <c r="AG5001" t="s">
        <v>68785</v>
      </c>
      <c r="AH5001" t="s">
        <v>9872</v>
      </c>
      <c r="AI5001" t="s">
        <v>68786</v>
      </c>
      <c r="AJ5001" t="s">
        <v>1153</v>
      </c>
      <c r="AK5001" t="s">
        <v>21826</v>
      </c>
      <c r="AL5001" t="s">
        <v>418</v>
      </c>
      <c r="AM5001" t="s">
        <v>446</v>
      </c>
      <c r="AN5001" t="s">
        <v>80</v>
      </c>
      <c r="AO5001" t="s">
        <v>44420</v>
      </c>
      <c r="AP5001" t="s">
        <v>40883</v>
      </c>
    </row>
    <row r="5002" spans="1:42" x14ac:dyDescent="0.35">
      <c r="A5002" s="2" t="s">
        <v>9868</v>
      </c>
      <c r="B5002" s="2" t="s">
        <v>9869</v>
      </c>
      <c r="C5002" s="2" t="s">
        <v>32104</v>
      </c>
      <c r="D5002" s="2" t="s">
        <v>68787</v>
      </c>
      <c r="E5002" s="2" t="s">
        <v>2594</v>
      </c>
      <c r="F5002" s="2" t="s">
        <v>32105</v>
      </c>
      <c r="G5002" s="2" t="s">
        <v>3057</v>
      </c>
      <c r="H5002" s="2" t="s">
        <v>417</v>
      </c>
      <c r="I5002" s="2" t="s">
        <v>2953</v>
      </c>
      <c r="J5002" s="2" t="s">
        <v>2338</v>
      </c>
      <c r="K5002" s="2" t="s">
        <v>3567</v>
      </c>
      <c r="L5002" s="2"/>
      <c r="S5002" t="s">
        <v>82</v>
      </c>
      <c r="T5002" t="s">
        <v>5</v>
      </c>
      <c r="U5002" t="s">
        <v>886</v>
      </c>
      <c r="V5002" s="2" t="s">
        <v>82</v>
      </c>
      <c r="W5002" s="2" t="s">
        <v>3567</v>
      </c>
      <c r="X5002" s="2" t="s">
        <v>103</v>
      </c>
      <c r="Y5002" t="s">
        <v>3099</v>
      </c>
      <c r="AA5002" t="s">
        <v>68788</v>
      </c>
      <c r="AC5002" t="s">
        <v>68789</v>
      </c>
      <c r="AD5002" t="s">
        <v>68790</v>
      </c>
      <c r="AE5002" t="s">
        <v>32105</v>
      </c>
      <c r="AF5002" t="s">
        <v>68791</v>
      </c>
      <c r="AG5002" t="s">
        <v>68792</v>
      </c>
      <c r="AH5002" t="s">
        <v>68594</v>
      </c>
      <c r="AI5002" t="s">
        <v>68793</v>
      </c>
      <c r="AJ5002" t="s">
        <v>1153</v>
      </c>
      <c r="AK5002" t="s">
        <v>21826</v>
      </c>
      <c r="AL5002" t="s">
        <v>418</v>
      </c>
      <c r="AM5002" t="s">
        <v>446</v>
      </c>
      <c r="AN5002" t="s">
        <v>80</v>
      </c>
      <c r="AO5002" t="s">
        <v>38034</v>
      </c>
      <c r="AP5002" t="s">
        <v>40883</v>
      </c>
    </row>
    <row r="5003" spans="1:42" x14ac:dyDescent="0.35">
      <c r="A5003" s="2" t="s">
        <v>9868</v>
      </c>
      <c r="B5003" s="2" t="s">
        <v>9869</v>
      </c>
      <c r="C5003" s="2" t="s">
        <v>32106</v>
      </c>
      <c r="D5003" s="2" t="s">
        <v>68794</v>
      </c>
      <c r="E5003" s="2" t="s">
        <v>2594</v>
      </c>
      <c r="F5003" s="2" t="s">
        <v>32107</v>
      </c>
      <c r="G5003" s="2" t="s">
        <v>3057</v>
      </c>
      <c r="H5003" t="s">
        <v>417</v>
      </c>
      <c r="I5003" t="s">
        <v>2953</v>
      </c>
      <c r="J5003" s="2" t="s">
        <v>2338</v>
      </c>
      <c r="K5003" s="2"/>
      <c r="L5003" s="2"/>
      <c r="S5003" t="s">
        <v>82</v>
      </c>
      <c r="T5003" t="s">
        <v>5</v>
      </c>
      <c r="U5003" t="s">
        <v>886</v>
      </c>
      <c r="V5003" t="s">
        <v>82</v>
      </c>
      <c r="W5003" s="2" t="s">
        <v>2338</v>
      </c>
      <c r="X5003" s="2" t="s">
        <v>103</v>
      </c>
      <c r="Y5003" t="s">
        <v>14561</v>
      </c>
      <c r="AA5003" t="s">
        <v>1663</v>
      </c>
      <c r="AC5003" t="s">
        <v>68795</v>
      </c>
      <c r="AD5003" t="s">
        <v>68796</v>
      </c>
      <c r="AE5003" t="s">
        <v>68797</v>
      </c>
      <c r="AF5003" t="s">
        <v>68798</v>
      </c>
      <c r="AG5003" t="s">
        <v>68799</v>
      </c>
      <c r="AH5003" t="s">
        <v>9872</v>
      </c>
      <c r="AI5003" t="s">
        <v>68800</v>
      </c>
      <c r="AJ5003" t="s">
        <v>1153</v>
      </c>
      <c r="AK5003" t="s">
        <v>21826</v>
      </c>
      <c r="AL5003" t="s">
        <v>418</v>
      </c>
      <c r="AM5003" t="s">
        <v>446</v>
      </c>
      <c r="AN5003" t="s">
        <v>80</v>
      </c>
      <c r="AO5003" t="s">
        <v>63611</v>
      </c>
      <c r="AP5003" t="s">
        <v>40883</v>
      </c>
    </row>
    <row r="5004" spans="1:42" x14ac:dyDescent="0.35">
      <c r="A5004" s="2" t="s">
        <v>9868</v>
      </c>
      <c r="B5004" s="2" t="s">
        <v>9869</v>
      </c>
      <c r="C5004" s="2" t="s">
        <v>32108</v>
      </c>
      <c r="D5004" s="2" t="s">
        <v>68801</v>
      </c>
      <c r="E5004" s="2" t="s">
        <v>2594</v>
      </c>
      <c r="F5004" s="2" t="s">
        <v>32109</v>
      </c>
      <c r="G5004" s="2" t="s">
        <v>3057</v>
      </c>
      <c r="H5004" s="2" t="s">
        <v>417</v>
      </c>
      <c r="I5004" s="2" t="s">
        <v>2953</v>
      </c>
      <c r="J5004" s="2" t="s">
        <v>2338</v>
      </c>
      <c r="K5004" s="2"/>
      <c r="L5004" s="2"/>
      <c r="S5004" t="s">
        <v>82</v>
      </c>
      <c r="T5004" t="s">
        <v>5</v>
      </c>
      <c r="U5004" t="s">
        <v>886</v>
      </c>
      <c r="V5004" s="2" t="s">
        <v>82</v>
      </c>
      <c r="W5004" s="2" t="s">
        <v>2338</v>
      </c>
      <c r="X5004" s="2" t="s">
        <v>103</v>
      </c>
      <c r="Y5004" t="s">
        <v>65887</v>
      </c>
      <c r="AA5004" t="s">
        <v>68802</v>
      </c>
      <c r="AC5004" t="s">
        <v>68803</v>
      </c>
      <c r="AD5004" t="s">
        <v>68804</v>
      </c>
      <c r="AE5004" t="s">
        <v>32109</v>
      </c>
      <c r="AF5004" t="s">
        <v>68805</v>
      </c>
      <c r="AG5004" t="s">
        <v>68806</v>
      </c>
      <c r="AH5004" t="s">
        <v>68594</v>
      </c>
      <c r="AI5004" t="s">
        <v>68807</v>
      </c>
      <c r="AJ5004" t="s">
        <v>1153</v>
      </c>
      <c r="AK5004" t="s">
        <v>21826</v>
      </c>
      <c r="AL5004" t="s">
        <v>418</v>
      </c>
      <c r="AM5004" t="s">
        <v>446</v>
      </c>
      <c r="AN5004" t="s">
        <v>80</v>
      </c>
      <c r="AO5004" t="s">
        <v>42843</v>
      </c>
      <c r="AP5004" t="s">
        <v>40883</v>
      </c>
    </row>
    <row r="5005" spans="1:42" x14ac:dyDescent="0.35">
      <c r="A5005" s="2" t="s">
        <v>9868</v>
      </c>
      <c r="B5005" s="2" t="s">
        <v>9869</v>
      </c>
      <c r="C5005" s="2" t="s">
        <v>32110</v>
      </c>
      <c r="D5005" s="2" t="s">
        <v>68808</v>
      </c>
      <c r="E5005" s="2" t="s">
        <v>2594</v>
      </c>
      <c r="F5005" s="2" t="s">
        <v>32111</v>
      </c>
      <c r="G5005" s="2" t="s">
        <v>3057</v>
      </c>
      <c r="H5005" s="2" t="s">
        <v>417</v>
      </c>
      <c r="I5005" s="2" t="s">
        <v>2953</v>
      </c>
      <c r="J5005" s="2" t="s">
        <v>2338</v>
      </c>
      <c r="K5005" s="2"/>
      <c r="L5005" s="2"/>
      <c r="T5005" t="s">
        <v>5</v>
      </c>
      <c r="U5005" t="s">
        <v>886</v>
      </c>
      <c r="V5005" s="2" t="s">
        <v>5</v>
      </c>
      <c r="W5005" s="2" t="s">
        <v>2338</v>
      </c>
      <c r="X5005" s="2" t="s">
        <v>275</v>
      </c>
      <c r="Y5005" t="s">
        <v>9308</v>
      </c>
      <c r="AA5005" t="s">
        <v>66511</v>
      </c>
      <c r="AC5005" t="s">
        <v>68809</v>
      </c>
      <c r="AD5005" t="s">
        <v>68810</v>
      </c>
      <c r="AE5005" t="s">
        <v>32111</v>
      </c>
      <c r="AF5005" t="s">
        <v>68811</v>
      </c>
      <c r="AG5005" t="s">
        <v>68812</v>
      </c>
      <c r="AH5005" t="s">
        <v>9872</v>
      </c>
      <c r="AI5005" t="s">
        <v>68813</v>
      </c>
      <c r="AJ5005" t="s">
        <v>1153</v>
      </c>
      <c r="AK5005" t="s">
        <v>21826</v>
      </c>
      <c r="AL5005" t="s">
        <v>418</v>
      </c>
      <c r="AM5005" t="s">
        <v>446</v>
      </c>
      <c r="AN5005" t="s">
        <v>80</v>
      </c>
      <c r="AO5005" t="s">
        <v>41546</v>
      </c>
      <c r="AP5005" t="s">
        <v>40883</v>
      </c>
    </row>
    <row r="5006" spans="1:42" x14ac:dyDescent="0.35">
      <c r="A5006" s="2" t="s">
        <v>9868</v>
      </c>
      <c r="B5006" s="2" t="s">
        <v>9869</v>
      </c>
      <c r="C5006" s="2" t="s">
        <v>32112</v>
      </c>
      <c r="D5006" s="2" t="s">
        <v>54936</v>
      </c>
      <c r="E5006" s="2" t="s">
        <v>2594</v>
      </c>
      <c r="F5006" s="2" t="s">
        <v>32113</v>
      </c>
      <c r="G5006" s="2" t="s">
        <v>3057</v>
      </c>
      <c r="H5006" s="2" t="s">
        <v>417</v>
      </c>
      <c r="I5006" s="2" t="s">
        <v>2953</v>
      </c>
      <c r="J5006" t="s">
        <v>2338</v>
      </c>
      <c r="K5006" t="s">
        <v>3567</v>
      </c>
      <c r="T5006" t="s">
        <v>5</v>
      </c>
      <c r="U5006" t="s">
        <v>886</v>
      </c>
      <c r="V5006" s="2" t="s">
        <v>5</v>
      </c>
      <c r="W5006" s="2" t="s">
        <v>3567</v>
      </c>
      <c r="X5006" s="2" t="s">
        <v>275</v>
      </c>
      <c r="Y5006" t="s">
        <v>3553</v>
      </c>
      <c r="AA5006" t="s">
        <v>68814</v>
      </c>
      <c r="AC5006" t="s">
        <v>68815</v>
      </c>
      <c r="AD5006" t="s">
        <v>68816</v>
      </c>
      <c r="AE5006" t="s">
        <v>32113</v>
      </c>
      <c r="AF5006" t="s">
        <v>68817</v>
      </c>
      <c r="AG5006" t="s">
        <v>68818</v>
      </c>
      <c r="AH5006" t="s">
        <v>9872</v>
      </c>
      <c r="AI5006" t="s">
        <v>68819</v>
      </c>
      <c r="AJ5006" t="s">
        <v>1153</v>
      </c>
      <c r="AK5006" t="s">
        <v>21826</v>
      </c>
      <c r="AL5006" t="s">
        <v>418</v>
      </c>
      <c r="AM5006" t="s">
        <v>446</v>
      </c>
      <c r="AN5006" t="s">
        <v>80</v>
      </c>
      <c r="AO5006" t="s">
        <v>48763</v>
      </c>
      <c r="AP5006" t="s">
        <v>40883</v>
      </c>
    </row>
    <row r="5007" spans="1:42" x14ac:dyDescent="0.35">
      <c r="A5007" s="2" t="s">
        <v>9868</v>
      </c>
      <c r="B5007" s="2" t="s">
        <v>9869</v>
      </c>
      <c r="C5007" s="2" t="s">
        <v>32114</v>
      </c>
      <c r="D5007" s="2" t="s">
        <v>68820</v>
      </c>
      <c r="E5007" s="2" t="s">
        <v>2594</v>
      </c>
      <c r="F5007" s="2" t="s">
        <v>32115</v>
      </c>
      <c r="G5007" s="2" t="s">
        <v>3057</v>
      </c>
      <c r="H5007" s="2" t="s">
        <v>417</v>
      </c>
      <c r="I5007" s="2" t="s">
        <v>2953</v>
      </c>
      <c r="J5007" s="2" t="s">
        <v>2338</v>
      </c>
      <c r="K5007" s="2"/>
      <c r="L5007" s="2"/>
      <c r="S5007" t="s">
        <v>82</v>
      </c>
      <c r="T5007" t="s">
        <v>5</v>
      </c>
      <c r="U5007" t="s">
        <v>886</v>
      </c>
      <c r="V5007" s="2" t="s">
        <v>82</v>
      </c>
      <c r="W5007" s="2" t="s">
        <v>2338</v>
      </c>
      <c r="X5007" s="2" t="s">
        <v>275</v>
      </c>
      <c r="Y5007" t="s">
        <v>40921</v>
      </c>
      <c r="AA5007" t="s">
        <v>68821</v>
      </c>
      <c r="AC5007" t="s">
        <v>68822</v>
      </c>
      <c r="AD5007" t="s">
        <v>68823</v>
      </c>
      <c r="AE5007" t="s">
        <v>32115</v>
      </c>
      <c r="AF5007" t="s">
        <v>68824</v>
      </c>
      <c r="AG5007" t="s">
        <v>68825</v>
      </c>
      <c r="AH5007" t="s">
        <v>9872</v>
      </c>
      <c r="AI5007" t="s">
        <v>68826</v>
      </c>
      <c r="AJ5007" t="s">
        <v>1153</v>
      </c>
      <c r="AK5007" t="s">
        <v>21826</v>
      </c>
      <c r="AL5007" t="s">
        <v>418</v>
      </c>
      <c r="AM5007" t="s">
        <v>446</v>
      </c>
      <c r="AN5007" t="s">
        <v>80</v>
      </c>
      <c r="AO5007" t="s">
        <v>42261</v>
      </c>
      <c r="AP5007" t="s">
        <v>40883</v>
      </c>
    </row>
    <row r="5008" spans="1:42" x14ac:dyDescent="0.35">
      <c r="A5008" s="2" t="s">
        <v>9868</v>
      </c>
      <c r="B5008" s="2" t="s">
        <v>9869</v>
      </c>
      <c r="C5008" s="2" t="s">
        <v>32116</v>
      </c>
      <c r="D5008" s="2" t="s">
        <v>68827</v>
      </c>
      <c r="E5008" s="2" t="s">
        <v>2594</v>
      </c>
      <c r="F5008" s="2" t="s">
        <v>32117</v>
      </c>
      <c r="G5008" s="2" t="s">
        <v>3057</v>
      </c>
      <c r="H5008" s="2" t="s">
        <v>417</v>
      </c>
      <c r="I5008" s="2" t="s">
        <v>2953</v>
      </c>
      <c r="J5008" s="2" t="s">
        <v>2338</v>
      </c>
      <c r="K5008" s="2"/>
      <c r="L5008" s="2"/>
      <c r="S5008" t="s">
        <v>82</v>
      </c>
      <c r="T5008" t="s">
        <v>5</v>
      </c>
      <c r="U5008" t="s">
        <v>886</v>
      </c>
      <c r="V5008" s="2" t="s">
        <v>82</v>
      </c>
      <c r="W5008" s="2" t="s">
        <v>2338</v>
      </c>
      <c r="X5008" s="2" t="s">
        <v>162</v>
      </c>
      <c r="Y5008" t="s">
        <v>1400</v>
      </c>
      <c r="AA5008" t="s">
        <v>1589</v>
      </c>
      <c r="AC5008" t="s">
        <v>68828</v>
      </c>
      <c r="AD5008" t="s">
        <v>68829</v>
      </c>
      <c r="AE5008" t="s">
        <v>32117</v>
      </c>
      <c r="AF5008" t="s">
        <v>68830</v>
      </c>
      <c r="AG5008" t="s">
        <v>68831</v>
      </c>
      <c r="AH5008" t="s">
        <v>1433</v>
      </c>
      <c r="AI5008" t="s">
        <v>68832</v>
      </c>
      <c r="AJ5008" t="s">
        <v>1153</v>
      </c>
      <c r="AK5008" t="s">
        <v>21826</v>
      </c>
      <c r="AL5008" t="s">
        <v>418</v>
      </c>
      <c r="AM5008" t="s">
        <v>446</v>
      </c>
      <c r="AN5008" t="s">
        <v>80</v>
      </c>
      <c r="AO5008" t="s">
        <v>41984</v>
      </c>
      <c r="AP5008" t="s">
        <v>40883</v>
      </c>
    </row>
    <row r="5009" spans="1:42" x14ac:dyDescent="0.35">
      <c r="A5009" s="2" t="s">
        <v>9868</v>
      </c>
      <c r="B5009" s="2" t="s">
        <v>9869</v>
      </c>
      <c r="C5009" s="2" t="s">
        <v>32118</v>
      </c>
      <c r="D5009" s="2" t="s">
        <v>68833</v>
      </c>
      <c r="E5009" s="2" t="s">
        <v>2594</v>
      </c>
      <c r="F5009" s="2" t="s">
        <v>32119</v>
      </c>
      <c r="G5009" s="2" t="s">
        <v>3057</v>
      </c>
      <c r="H5009" t="s">
        <v>417</v>
      </c>
      <c r="I5009" t="s">
        <v>2953</v>
      </c>
      <c r="J5009" t="s">
        <v>2338</v>
      </c>
      <c r="S5009" t="s">
        <v>82</v>
      </c>
      <c r="T5009" s="2"/>
      <c r="U5009" s="2" t="s">
        <v>886</v>
      </c>
      <c r="V5009" t="s">
        <v>82</v>
      </c>
      <c r="W5009" s="2" t="s">
        <v>2338</v>
      </c>
      <c r="X5009" s="2" t="s">
        <v>275</v>
      </c>
      <c r="Y5009" t="s">
        <v>68834</v>
      </c>
      <c r="AA5009" t="s">
        <v>3170</v>
      </c>
      <c r="AC5009" t="s">
        <v>68835</v>
      </c>
      <c r="AD5009" t="s">
        <v>68836</v>
      </c>
      <c r="AE5009" t="s">
        <v>68837</v>
      </c>
      <c r="AF5009" t="s">
        <v>68838</v>
      </c>
      <c r="AG5009" t="s">
        <v>68839</v>
      </c>
      <c r="AH5009" t="s">
        <v>1433</v>
      </c>
      <c r="AI5009" t="s">
        <v>68840</v>
      </c>
      <c r="AJ5009" t="s">
        <v>1153</v>
      </c>
      <c r="AK5009" t="s">
        <v>21826</v>
      </c>
      <c r="AL5009" t="s">
        <v>418</v>
      </c>
      <c r="AM5009" t="s">
        <v>446</v>
      </c>
      <c r="AN5009" t="s">
        <v>80</v>
      </c>
      <c r="AO5009" t="s">
        <v>46464</v>
      </c>
      <c r="AP5009" t="s">
        <v>40883</v>
      </c>
    </row>
    <row r="5010" spans="1:42" x14ac:dyDescent="0.35">
      <c r="A5010" s="2" t="s">
        <v>9868</v>
      </c>
      <c r="B5010" s="2" t="s">
        <v>9869</v>
      </c>
      <c r="C5010" s="2" t="s">
        <v>32120</v>
      </c>
      <c r="D5010" s="2" t="s">
        <v>68841</v>
      </c>
      <c r="E5010" s="2" t="s">
        <v>2594</v>
      </c>
      <c r="F5010" s="2" t="s">
        <v>32121</v>
      </c>
      <c r="G5010" s="2" t="s">
        <v>3057</v>
      </c>
      <c r="H5010" t="s">
        <v>417</v>
      </c>
      <c r="I5010" t="s">
        <v>2953</v>
      </c>
      <c r="J5010" t="s">
        <v>2338</v>
      </c>
      <c r="K5010" t="s">
        <v>3567</v>
      </c>
      <c r="S5010" t="s">
        <v>82</v>
      </c>
      <c r="T5010" t="s">
        <v>5</v>
      </c>
      <c r="U5010" t="s">
        <v>886</v>
      </c>
      <c r="V5010" t="s">
        <v>82</v>
      </c>
      <c r="W5010" t="s">
        <v>3567</v>
      </c>
      <c r="X5010" t="s">
        <v>275</v>
      </c>
      <c r="Y5010" t="s">
        <v>1726</v>
      </c>
      <c r="AA5010" t="s">
        <v>12998</v>
      </c>
      <c r="AC5010" t="s">
        <v>68842</v>
      </c>
      <c r="AD5010" t="s">
        <v>68843</v>
      </c>
      <c r="AE5010" t="s">
        <v>32121</v>
      </c>
      <c r="AF5010" t="s">
        <v>68844</v>
      </c>
      <c r="AG5010" t="s">
        <v>68845</v>
      </c>
      <c r="AH5010" t="s">
        <v>9872</v>
      </c>
      <c r="AI5010" t="s">
        <v>68846</v>
      </c>
      <c r="AJ5010" t="s">
        <v>1153</v>
      </c>
      <c r="AK5010" t="s">
        <v>21826</v>
      </c>
      <c r="AL5010" t="s">
        <v>418</v>
      </c>
      <c r="AM5010" t="s">
        <v>446</v>
      </c>
      <c r="AN5010" t="s">
        <v>80</v>
      </c>
      <c r="AO5010" t="s">
        <v>42901</v>
      </c>
      <c r="AP5010" t="s">
        <v>40883</v>
      </c>
    </row>
    <row r="5011" spans="1:42" x14ac:dyDescent="0.35">
      <c r="A5011" s="2" t="s">
        <v>9868</v>
      </c>
      <c r="B5011" s="2" t="s">
        <v>9869</v>
      </c>
      <c r="C5011" s="2" t="s">
        <v>32122</v>
      </c>
      <c r="D5011" s="2" t="s">
        <v>68847</v>
      </c>
      <c r="E5011" s="2" t="s">
        <v>2594</v>
      </c>
      <c r="F5011" s="2" t="s">
        <v>32123</v>
      </c>
      <c r="G5011" s="2" t="s">
        <v>3057</v>
      </c>
      <c r="H5011" t="s">
        <v>417</v>
      </c>
      <c r="I5011" t="s">
        <v>2953</v>
      </c>
      <c r="J5011" t="s">
        <v>2338</v>
      </c>
      <c r="P5011" s="2"/>
      <c r="Q5011" s="2"/>
      <c r="R5011" s="2"/>
      <c r="S5011" s="2" t="s">
        <v>82</v>
      </c>
      <c r="T5011" t="s">
        <v>5</v>
      </c>
      <c r="U5011" t="s">
        <v>886</v>
      </c>
      <c r="V5011" t="s">
        <v>82</v>
      </c>
      <c r="W5011" s="2" t="s">
        <v>2338</v>
      </c>
      <c r="X5011" s="2" t="s">
        <v>162</v>
      </c>
      <c r="Y5011" t="s">
        <v>50137</v>
      </c>
      <c r="AA5011" t="s">
        <v>1369</v>
      </c>
      <c r="AC5011" t="s">
        <v>68848</v>
      </c>
      <c r="AD5011" t="s">
        <v>68849</v>
      </c>
      <c r="AE5011" t="s">
        <v>32123</v>
      </c>
      <c r="AF5011" t="s">
        <v>68850</v>
      </c>
      <c r="AG5011" t="s">
        <v>68851</v>
      </c>
      <c r="AH5011" t="s">
        <v>1433</v>
      </c>
      <c r="AI5011" t="s">
        <v>68852</v>
      </c>
      <c r="AJ5011" t="s">
        <v>1153</v>
      </c>
      <c r="AK5011" t="s">
        <v>21826</v>
      </c>
      <c r="AL5011" t="s">
        <v>418</v>
      </c>
      <c r="AM5011" t="s">
        <v>446</v>
      </c>
      <c r="AN5011" t="s">
        <v>80</v>
      </c>
      <c r="AO5011" t="s">
        <v>47447</v>
      </c>
      <c r="AP5011" t="s">
        <v>40883</v>
      </c>
    </row>
    <row r="5012" spans="1:42" x14ac:dyDescent="0.35">
      <c r="A5012" s="2" t="s">
        <v>9868</v>
      </c>
      <c r="B5012" s="2" t="s">
        <v>9869</v>
      </c>
      <c r="C5012" s="2" t="s">
        <v>32124</v>
      </c>
      <c r="D5012" s="2" t="s">
        <v>65053</v>
      </c>
      <c r="E5012" s="2" t="s">
        <v>2594</v>
      </c>
      <c r="F5012" s="2" t="s">
        <v>32125</v>
      </c>
      <c r="G5012" s="2" t="s">
        <v>3057</v>
      </c>
      <c r="H5012" t="s">
        <v>417</v>
      </c>
      <c r="I5012" t="s">
        <v>2953</v>
      </c>
      <c r="J5012" t="s">
        <v>2338</v>
      </c>
      <c r="P5012" s="2"/>
      <c r="Q5012" s="2"/>
      <c r="R5012" s="2"/>
      <c r="S5012" s="2" t="s">
        <v>82</v>
      </c>
      <c r="T5012" t="s">
        <v>5</v>
      </c>
      <c r="U5012" t="s">
        <v>886</v>
      </c>
      <c r="V5012" t="s">
        <v>82</v>
      </c>
      <c r="W5012" s="2" t="s">
        <v>2338</v>
      </c>
      <c r="X5012" s="2" t="s">
        <v>89</v>
      </c>
      <c r="Y5012" t="s">
        <v>3316</v>
      </c>
      <c r="AA5012" t="s">
        <v>42436</v>
      </c>
      <c r="AC5012" t="s">
        <v>68853</v>
      </c>
      <c r="AD5012" t="s">
        <v>68854</v>
      </c>
      <c r="AE5012" t="s">
        <v>32125</v>
      </c>
      <c r="AF5012" t="s">
        <v>68855</v>
      </c>
      <c r="AG5012" t="s">
        <v>68856</v>
      </c>
      <c r="AH5012" t="s">
        <v>1433</v>
      </c>
      <c r="AI5012" t="s">
        <v>68857</v>
      </c>
      <c r="AJ5012" t="s">
        <v>1153</v>
      </c>
      <c r="AK5012" t="s">
        <v>21826</v>
      </c>
      <c r="AL5012" t="s">
        <v>418</v>
      </c>
      <c r="AM5012" t="s">
        <v>446</v>
      </c>
      <c r="AN5012" t="s">
        <v>80</v>
      </c>
      <c r="AO5012" t="s">
        <v>31631</v>
      </c>
      <c r="AP5012" t="s">
        <v>40883</v>
      </c>
    </row>
    <row r="5013" spans="1:42" x14ac:dyDescent="0.35">
      <c r="A5013" s="2" t="s">
        <v>9868</v>
      </c>
      <c r="B5013" s="2" t="s">
        <v>9869</v>
      </c>
      <c r="C5013" s="2" t="s">
        <v>32126</v>
      </c>
      <c r="D5013" s="2" t="s">
        <v>61418</v>
      </c>
      <c r="E5013" s="2" t="s">
        <v>2594</v>
      </c>
      <c r="F5013" s="2" t="s">
        <v>32127</v>
      </c>
      <c r="G5013" s="2" t="s">
        <v>3057</v>
      </c>
      <c r="H5013" t="s">
        <v>417</v>
      </c>
      <c r="I5013" t="s">
        <v>2953</v>
      </c>
      <c r="J5013" t="s">
        <v>2338</v>
      </c>
      <c r="M5013" s="2"/>
      <c r="N5013" s="2"/>
      <c r="O5013" s="2"/>
      <c r="P5013" s="2"/>
      <c r="Q5013" s="2"/>
      <c r="R5013" s="2"/>
      <c r="S5013" s="2" t="s">
        <v>82</v>
      </c>
      <c r="T5013" t="s">
        <v>5</v>
      </c>
      <c r="U5013" t="s">
        <v>886</v>
      </c>
      <c r="V5013" t="s">
        <v>82</v>
      </c>
      <c r="W5013" s="2" t="s">
        <v>2338</v>
      </c>
      <c r="X5013" s="2" t="s">
        <v>275</v>
      </c>
      <c r="Y5013" t="s">
        <v>9342</v>
      </c>
      <c r="AA5013" t="s">
        <v>4230</v>
      </c>
      <c r="AC5013" t="s">
        <v>68858</v>
      </c>
      <c r="AD5013" t="s">
        <v>68859</v>
      </c>
      <c r="AE5013" t="s">
        <v>32127</v>
      </c>
      <c r="AF5013" t="s">
        <v>68860</v>
      </c>
      <c r="AG5013" t="s">
        <v>68861</v>
      </c>
      <c r="AH5013" t="s">
        <v>9872</v>
      </c>
      <c r="AI5013" t="s">
        <v>68862</v>
      </c>
      <c r="AJ5013" t="s">
        <v>1153</v>
      </c>
      <c r="AK5013" t="s">
        <v>21826</v>
      </c>
      <c r="AL5013" t="s">
        <v>418</v>
      </c>
      <c r="AM5013" t="s">
        <v>446</v>
      </c>
      <c r="AN5013" t="s">
        <v>80</v>
      </c>
      <c r="AO5013" t="s">
        <v>46458</v>
      </c>
      <c r="AP5013" t="s">
        <v>40883</v>
      </c>
    </row>
    <row r="5014" spans="1:42" x14ac:dyDescent="0.35">
      <c r="A5014" s="2" t="s">
        <v>9868</v>
      </c>
      <c r="B5014" s="2" t="s">
        <v>9869</v>
      </c>
      <c r="C5014" s="2" t="s">
        <v>32128</v>
      </c>
      <c r="D5014" s="2" t="s">
        <v>65041</v>
      </c>
      <c r="E5014" s="2" t="s">
        <v>2594</v>
      </c>
      <c r="F5014" s="2" t="s">
        <v>32129</v>
      </c>
      <c r="G5014" s="2" t="s">
        <v>3057</v>
      </c>
      <c r="H5014" t="s">
        <v>417</v>
      </c>
      <c r="I5014" t="s">
        <v>2953</v>
      </c>
      <c r="J5014" t="s">
        <v>2338</v>
      </c>
      <c r="K5014" s="2"/>
      <c r="L5014" s="2"/>
      <c r="M5014" s="2"/>
      <c r="N5014" s="2"/>
      <c r="O5014" s="2"/>
      <c r="P5014" s="2"/>
      <c r="Q5014" s="2"/>
      <c r="R5014" s="2"/>
      <c r="S5014" s="2" t="s">
        <v>82</v>
      </c>
      <c r="T5014" t="s">
        <v>5</v>
      </c>
      <c r="U5014" t="s">
        <v>886</v>
      </c>
      <c r="V5014" t="s">
        <v>82</v>
      </c>
      <c r="W5014" s="2" t="s">
        <v>2338</v>
      </c>
      <c r="X5014" s="2" t="s">
        <v>103</v>
      </c>
      <c r="Y5014" t="s">
        <v>3998</v>
      </c>
      <c r="AA5014" t="s">
        <v>68863</v>
      </c>
      <c r="AC5014" t="s">
        <v>68864</v>
      </c>
      <c r="AD5014" t="s">
        <v>68865</v>
      </c>
      <c r="AE5014" t="s">
        <v>32107</v>
      </c>
      <c r="AF5014" t="s">
        <v>68866</v>
      </c>
      <c r="AG5014" t="s">
        <v>68867</v>
      </c>
      <c r="AH5014" t="s">
        <v>1433</v>
      </c>
      <c r="AI5014" t="s">
        <v>68868</v>
      </c>
      <c r="AJ5014" t="s">
        <v>1153</v>
      </c>
      <c r="AK5014" t="s">
        <v>21826</v>
      </c>
      <c r="AL5014" t="s">
        <v>418</v>
      </c>
      <c r="AM5014" t="s">
        <v>446</v>
      </c>
      <c r="AN5014" t="s">
        <v>80</v>
      </c>
      <c r="AO5014" t="s">
        <v>44156</v>
      </c>
      <c r="AP5014" t="s">
        <v>40883</v>
      </c>
    </row>
    <row r="5015" spans="1:42" x14ac:dyDescent="0.35">
      <c r="A5015" s="2" t="s">
        <v>9868</v>
      </c>
      <c r="B5015" s="2" t="s">
        <v>9869</v>
      </c>
      <c r="C5015" s="2" t="s">
        <v>32130</v>
      </c>
      <c r="D5015" s="2" t="s">
        <v>61511</v>
      </c>
      <c r="E5015" s="2" t="s">
        <v>2594</v>
      </c>
      <c r="F5015" s="2" t="s">
        <v>32131</v>
      </c>
      <c r="G5015" s="2" t="s">
        <v>3057</v>
      </c>
      <c r="H5015" t="s">
        <v>417</v>
      </c>
      <c r="I5015" t="s">
        <v>2953</v>
      </c>
      <c r="J5015" t="s">
        <v>2338</v>
      </c>
      <c r="P5015" s="2"/>
      <c r="Q5015" s="2"/>
      <c r="R5015" s="2"/>
      <c r="S5015" s="2" t="s">
        <v>82</v>
      </c>
      <c r="T5015" t="s">
        <v>5</v>
      </c>
      <c r="U5015" t="s">
        <v>886</v>
      </c>
      <c r="V5015" t="s">
        <v>82</v>
      </c>
      <c r="W5015" s="2" t="s">
        <v>2338</v>
      </c>
      <c r="X5015" s="2" t="s">
        <v>103</v>
      </c>
      <c r="Y5015" t="s">
        <v>519</v>
      </c>
      <c r="AA5015" t="s">
        <v>68869</v>
      </c>
      <c r="AC5015" t="s">
        <v>68870</v>
      </c>
      <c r="AD5015" t="s">
        <v>68871</v>
      </c>
      <c r="AE5015" t="s">
        <v>32131</v>
      </c>
      <c r="AF5015" t="s">
        <v>68872</v>
      </c>
      <c r="AG5015" t="s">
        <v>68873</v>
      </c>
      <c r="AH5015" t="s">
        <v>9872</v>
      </c>
      <c r="AI5015" t="s">
        <v>68874</v>
      </c>
      <c r="AJ5015" t="s">
        <v>1153</v>
      </c>
      <c r="AK5015" t="s">
        <v>21826</v>
      </c>
      <c r="AL5015" t="s">
        <v>418</v>
      </c>
      <c r="AM5015" t="s">
        <v>446</v>
      </c>
      <c r="AN5015" t="s">
        <v>80</v>
      </c>
      <c r="AO5015" t="s">
        <v>46016</v>
      </c>
      <c r="AP5015" t="s">
        <v>40883</v>
      </c>
    </row>
    <row r="5016" spans="1:42" x14ac:dyDescent="0.35">
      <c r="A5016" s="2" t="s">
        <v>9868</v>
      </c>
      <c r="B5016" s="2" t="s">
        <v>9869</v>
      </c>
      <c r="C5016" s="2" t="s">
        <v>32132</v>
      </c>
      <c r="D5016" s="2" t="s">
        <v>49926</v>
      </c>
      <c r="E5016" s="2" t="s">
        <v>2594</v>
      </c>
      <c r="F5016" s="2" t="s">
        <v>32133</v>
      </c>
      <c r="G5016" s="2" t="s">
        <v>3057</v>
      </c>
      <c r="H5016" t="s">
        <v>417</v>
      </c>
      <c r="I5016" t="s">
        <v>2953</v>
      </c>
      <c r="J5016" t="s">
        <v>2338</v>
      </c>
      <c r="M5016" s="2"/>
      <c r="N5016" s="2"/>
      <c r="O5016" s="2"/>
      <c r="S5016" t="s">
        <v>82</v>
      </c>
      <c r="T5016" t="s">
        <v>5</v>
      </c>
      <c r="U5016" t="s">
        <v>886</v>
      </c>
      <c r="V5016" t="s">
        <v>82</v>
      </c>
      <c r="W5016" s="2" t="s">
        <v>2338</v>
      </c>
      <c r="X5016" s="2" t="s">
        <v>275</v>
      </c>
      <c r="Y5016" t="s">
        <v>12978</v>
      </c>
      <c r="AA5016" t="s">
        <v>62704</v>
      </c>
      <c r="AC5016" t="s">
        <v>68875</v>
      </c>
      <c r="AD5016" t="s">
        <v>68876</v>
      </c>
      <c r="AE5016" t="s">
        <v>32133</v>
      </c>
      <c r="AF5016" t="s">
        <v>68877</v>
      </c>
      <c r="AG5016" t="s">
        <v>68878</v>
      </c>
      <c r="AH5016" t="s">
        <v>9872</v>
      </c>
      <c r="AI5016" t="s">
        <v>68879</v>
      </c>
      <c r="AJ5016" t="s">
        <v>1153</v>
      </c>
      <c r="AK5016" t="s">
        <v>21826</v>
      </c>
      <c r="AL5016" t="s">
        <v>418</v>
      </c>
      <c r="AM5016" t="s">
        <v>446</v>
      </c>
      <c r="AN5016" t="s">
        <v>80</v>
      </c>
      <c r="AO5016" t="s">
        <v>43158</v>
      </c>
      <c r="AP5016" t="s">
        <v>40883</v>
      </c>
    </row>
    <row r="5017" spans="1:42" x14ac:dyDescent="0.35">
      <c r="A5017" s="2" t="s">
        <v>9868</v>
      </c>
      <c r="B5017" s="2" t="s">
        <v>9869</v>
      </c>
      <c r="C5017" s="2" t="s">
        <v>32134</v>
      </c>
      <c r="D5017" s="2" t="s">
        <v>68880</v>
      </c>
      <c r="E5017" s="2" t="s">
        <v>2594</v>
      </c>
      <c r="F5017" s="2" t="s">
        <v>32135</v>
      </c>
      <c r="G5017" s="2" t="s">
        <v>3057</v>
      </c>
      <c r="H5017" t="s">
        <v>417</v>
      </c>
      <c r="I5017" t="s">
        <v>2953</v>
      </c>
      <c r="J5017" t="s">
        <v>2338</v>
      </c>
      <c r="N5017" s="2"/>
      <c r="O5017" s="2"/>
      <c r="S5017" t="s">
        <v>82</v>
      </c>
      <c r="T5017" t="s">
        <v>5</v>
      </c>
      <c r="U5017" t="s">
        <v>886</v>
      </c>
      <c r="V5017" t="s">
        <v>82</v>
      </c>
      <c r="W5017" s="2" t="s">
        <v>2338</v>
      </c>
      <c r="X5017" s="2" t="s">
        <v>275</v>
      </c>
      <c r="Y5017" t="s">
        <v>388</v>
      </c>
      <c r="AA5017" t="s">
        <v>20086</v>
      </c>
      <c r="AC5017" t="s">
        <v>68881</v>
      </c>
      <c r="AD5017" t="s">
        <v>68882</v>
      </c>
      <c r="AE5017" t="s">
        <v>32135</v>
      </c>
      <c r="AF5017" t="s">
        <v>68883</v>
      </c>
      <c r="AG5017" t="s">
        <v>68884</v>
      </c>
      <c r="AH5017" t="s">
        <v>9872</v>
      </c>
      <c r="AI5017" t="s">
        <v>68885</v>
      </c>
      <c r="AJ5017" t="s">
        <v>1153</v>
      </c>
      <c r="AK5017" t="s">
        <v>21826</v>
      </c>
      <c r="AL5017" t="s">
        <v>418</v>
      </c>
      <c r="AM5017" t="s">
        <v>446</v>
      </c>
      <c r="AN5017" t="s">
        <v>80</v>
      </c>
      <c r="AO5017" t="s">
        <v>50573</v>
      </c>
      <c r="AP5017" t="s">
        <v>40883</v>
      </c>
    </row>
    <row r="5018" spans="1:42" x14ac:dyDescent="0.35">
      <c r="A5018" s="2" t="s">
        <v>9868</v>
      </c>
      <c r="B5018" s="2" t="s">
        <v>9869</v>
      </c>
      <c r="C5018" s="2" t="s">
        <v>32136</v>
      </c>
      <c r="D5018" s="2" t="s">
        <v>68886</v>
      </c>
      <c r="E5018" s="2" t="s">
        <v>2594</v>
      </c>
      <c r="F5018" s="2" t="s">
        <v>32129</v>
      </c>
      <c r="G5018" s="2" t="s">
        <v>3057</v>
      </c>
      <c r="H5018" t="s">
        <v>417</v>
      </c>
      <c r="I5018" t="s">
        <v>2953</v>
      </c>
      <c r="J5018" t="s">
        <v>2338</v>
      </c>
      <c r="M5018" s="2"/>
      <c r="N5018" s="2"/>
      <c r="O5018" s="2"/>
      <c r="S5018" t="s">
        <v>82</v>
      </c>
      <c r="T5018" t="s">
        <v>5</v>
      </c>
      <c r="U5018" t="s">
        <v>886</v>
      </c>
      <c r="V5018" t="s">
        <v>82</v>
      </c>
      <c r="W5018" s="2" t="s">
        <v>2338</v>
      </c>
      <c r="X5018" s="2" t="s">
        <v>275</v>
      </c>
      <c r="Y5018" t="s">
        <v>189</v>
      </c>
      <c r="AA5018" t="s">
        <v>68887</v>
      </c>
      <c r="AC5018" t="s">
        <v>68888</v>
      </c>
      <c r="AD5018" t="s">
        <v>68889</v>
      </c>
      <c r="AE5018" t="s">
        <v>32129</v>
      </c>
      <c r="AF5018" t="s">
        <v>68866</v>
      </c>
      <c r="AG5018" t="s">
        <v>68890</v>
      </c>
      <c r="AH5018" t="s">
        <v>9872</v>
      </c>
      <c r="AI5018" t="s">
        <v>68891</v>
      </c>
      <c r="AJ5018" t="s">
        <v>1153</v>
      </c>
      <c r="AK5018" t="s">
        <v>21826</v>
      </c>
      <c r="AL5018" t="s">
        <v>418</v>
      </c>
      <c r="AM5018" t="s">
        <v>446</v>
      </c>
      <c r="AN5018" t="s">
        <v>80</v>
      </c>
      <c r="AO5018" t="s">
        <v>44746</v>
      </c>
      <c r="AP5018" t="s">
        <v>40883</v>
      </c>
    </row>
    <row r="5019" spans="1:42" x14ac:dyDescent="0.35">
      <c r="A5019" s="2" t="s">
        <v>9868</v>
      </c>
      <c r="B5019" s="2" t="s">
        <v>9869</v>
      </c>
      <c r="C5019" s="2" t="s">
        <v>32137</v>
      </c>
      <c r="D5019" s="2" t="s">
        <v>68892</v>
      </c>
      <c r="E5019" s="2" t="s">
        <v>2594</v>
      </c>
      <c r="F5019" s="2" t="s">
        <v>32138</v>
      </c>
      <c r="G5019" s="2" t="s">
        <v>3057</v>
      </c>
      <c r="H5019" t="s">
        <v>417</v>
      </c>
      <c r="I5019" t="s">
        <v>2953</v>
      </c>
      <c r="J5019" t="s">
        <v>2338</v>
      </c>
      <c r="N5019" s="2"/>
      <c r="O5019" s="2"/>
      <c r="S5019" t="s">
        <v>82</v>
      </c>
      <c r="T5019" t="s">
        <v>5</v>
      </c>
      <c r="U5019" t="s">
        <v>886</v>
      </c>
      <c r="V5019" t="s">
        <v>82</v>
      </c>
      <c r="W5019" s="2" t="s">
        <v>2338</v>
      </c>
      <c r="X5019" s="2" t="s">
        <v>275</v>
      </c>
      <c r="Y5019" t="s">
        <v>2532</v>
      </c>
      <c r="AA5019" t="s">
        <v>3169</v>
      </c>
      <c r="AC5019" t="s">
        <v>68893</v>
      </c>
      <c r="AD5019" t="s">
        <v>68894</v>
      </c>
      <c r="AE5019" t="s">
        <v>32138</v>
      </c>
      <c r="AF5019" t="s">
        <v>68895</v>
      </c>
      <c r="AG5019" t="s">
        <v>68896</v>
      </c>
      <c r="AH5019" t="s">
        <v>9872</v>
      </c>
      <c r="AI5019" t="s">
        <v>68885</v>
      </c>
      <c r="AJ5019" t="s">
        <v>1153</v>
      </c>
      <c r="AK5019" t="s">
        <v>21826</v>
      </c>
      <c r="AL5019" t="s">
        <v>418</v>
      </c>
      <c r="AM5019" t="s">
        <v>446</v>
      </c>
      <c r="AN5019" t="s">
        <v>80</v>
      </c>
      <c r="AO5019" t="s">
        <v>42144</v>
      </c>
      <c r="AP5019" t="s">
        <v>40883</v>
      </c>
    </row>
    <row r="5020" spans="1:42" x14ac:dyDescent="0.35">
      <c r="A5020" s="2" t="s">
        <v>9868</v>
      </c>
      <c r="B5020" s="2" t="s">
        <v>9869</v>
      </c>
      <c r="C5020" s="2" t="s">
        <v>32139</v>
      </c>
      <c r="D5020" s="2" t="s">
        <v>68897</v>
      </c>
      <c r="E5020" s="2" t="s">
        <v>2594</v>
      </c>
      <c r="F5020" s="2" t="s">
        <v>32140</v>
      </c>
      <c r="G5020" s="2"/>
      <c r="K5020" t="s">
        <v>3567</v>
      </c>
      <c r="L5020" t="s">
        <v>652</v>
      </c>
      <c r="M5020" s="2"/>
      <c r="V5020" t="s">
        <v>3567</v>
      </c>
      <c r="W5020" s="2" t="s">
        <v>652</v>
      </c>
      <c r="X5020" s="2" t="s">
        <v>275</v>
      </c>
      <c r="Y5020" t="s">
        <v>3602</v>
      </c>
      <c r="AA5020" t="s">
        <v>68898</v>
      </c>
      <c r="AC5020" t="s">
        <v>68899</v>
      </c>
      <c r="AD5020" t="s">
        <v>68900</v>
      </c>
      <c r="AE5020" t="s">
        <v>32140</v>
      </c>
      <c r="AF5020" t="s">
        <v>68901</v>
      </c>
      <c r="AG5020" t="s">
        <v>68902</v>
      </c>
      <c r="AH5020" t="s">
        <v>1433</v>
      </c>
      <c r="AI5020" t="s">
        <v>62073</v>
      </c>
      <c r="AJ5020" t="s">
        <v>1153</v>
      </c>
      <c r="AK5020" t="s">
        <v>21826</v>
      </c>
      <c r="AL5020" t="s">
        <v>418</v>
      </c>
      <c r="AM5020" t="s">
        <v>446</v>
      </c>
      <c r="AN5020" t="s">
        <v>80</v>
      </c>
      <c r="AO5020" t="s">
        <v>47334</v>
      </c>
      <c r="AP5020" t="s">
        <v>40883</v>
      </c>
    </row>
    <row r="5021" spans="1:42" x14ac:dyDescent="0.35">
      <c r="A5021" s="2" t="s">
        <v>9868</v>
      </c>
      <c r="B5021" s="2" t="s">
        <v>9869</v>
      </c>
      <c r="C5021" s="2" t="s">
        <v>32141</v>
      </c>
      <c r="D5021" s="2" t="s">
        <v>68903</v>
      </c>
      <c r="E5021" s="2" t="s">
        <v>2594</v>
      </c>
      <c r="F5021" s="2" t="s">
        <v>32142</v>
      </c>
      <c r="G5021" s="2"/>
      <c r="H5021" s="2"/>
      <c r="I5021" s="2"/>
      <c r="J5021" s="2"/>
      <c r="K5021" s="2" t="s">
        <v>3567</v>
      </c>
      <c r="L5021" s="2" t="s">
        <v>652</v>
      </c>
      <c r="T5021" s="2"/>
      <c r="U5021" s="2"/>
      <c r="V5021" s="2" t="s">
        <v>3567</v>
      </c>
      <c r="W5021" s="2" t="s">
        <v>652</v>
      </c>
      <c r="X5021" s="2" t="s">
        <v>275</v>
      </c>
      <c r="Y5021" t="s">
        <v>1855</v>
      </c>
      <c r="AA5021" t="s">
        <v>4435</v>
      </c>
      <c r="AC5021" t="s">
        <v>68904</v>
      </c>
      <c r="AD5021" t="s">
        <v>68905</v>
      </c>
      <c r="AE5021" t="s">
        <v>32142</v>
      </c>
      <c r="AF5021" t="s">
        <v>68906</v>
      </c>
      <c r="AG5021" t="s">
        <v>68907</v>
      </c>
      <c r="AH5021" t="s">
        <v>9872</v>
      </c>
      <c r="AI5021" t="s">
        <v>42388</v>
      </c>
      <c r="AJ5021" t="s">
        <v>1153</v>
      </c>
      <c r="AK5021" t="s">
        <v>21826</v>
      </c>
      <c r="AL5021" t="s">
        <v>418</v>
      </c>
      <c r="AM5021" t="s">
        <v>446</v>
      </c>
      <c r="AN5021" t="s">
        <v>80</v>
      </c>
      <c r="AO5021" t="s">
        <v>56337</v>
      </c>
      <c r="AP5021" t="s">
        <v>40883</v>
      </c>
    </row>
    <row r="5022" spans="1:42" x14ac:dyDescent="0.35">
      <c r="A5022" s="2" t="s">
        <v>9868</v>
      </c>
      <c r="B5022" s="2" t="s">
        <v>9869</v>
      </c>
      <c r="C5022" s="2" t="s">
        <v>32143</v>
      </c>
      <c r="D5022" s="2" t="s">
        <v>68908</v>
      </c>
      <c r="E5022" s="2" t="s">
        <v>2594</v>
      </c>
      <c r="F5022" s="2" t="s">
        <v>32144</v>
      </c>
      <c r="G5022" s="2" t="s">
        <v>3057</v>
      </c>
      <c r="H5022" s="2" t="s">
        <v>417</v>
      </c>
      <c r="I5022" s="2" t="s">
        <v>2953</v>
      </c>
      <c r="J5022" s="2" t="s">
        <v>2338</v>
      </c>
      <c r="K5022" s="2"/>
      <c r="L5022" s="2"/>
      <c r="S5022" t="s">
        <v>82</v>
      </c>
      <c r="T5022" s="2" t="s">
        <v>5</v>
      </c>
      <c r="U5022" s="2" t="s">
        <v>886</v>
      </c>
      <c r="V5022" s="2" t="s">
        <v>82</v>
      </c>
      <c r="W5022" s="2" t="s">
        <v>2338</v>
      </c>
      <c r="X5022" s="2" t="s">
        <v>103</v>
      </c>
      <c r="Y5022" t="s">
        <v>431</v>
      </c>
      <c r="AA5022" t="s">
        <v>899</v>
      </c>
      <c r="AC5022" t="s">
        <v>68909</v>
      </c>
      <c r="AD5022" t="s">
        <v>68910</v>
      </c>
      <c r="AE5022" t="s">
        <v>68911</v>
      </c>
      <c r="AF5022" t="s">
        <v>32144</v>
      </c>
      <c r="AG5022" t="s">
        <v>68912</v>
      </c>
      <c r="AH5022" t="s">
        <v>1433</v>
      </c>
      <c r="AI5022" t="s">
        <v>9557</v>
      </c>
      <c r="AJ5022" t="s">
        <v>1153</v>
      </c>
      <c r="AK5022" t="s">
        <v>21826</v>
      </c>
      <c r="AL5022" t="s">
        <v>418</v>
      </c>
      <c r="AM5022" t="s">
        <v>446</v>
      </c>
      <c r="AN5022" t="s">
        <v>80</v>
      </c>
      <c r="AO5022" t="s">
        <v>43449</v>
      </c>
      <c r="AP5022" t="s">
        <v>40883</v>
      </c>
    </row>
    <row r="5023" spans="1:42" x14ac:dyDescent="0.35">
      <c r="A5023" s="2" t="s">
        <v>9868</v>
      </c>
      <c r="B5023" s="2" t="s">
        <v>9869</v>
      </c>
      <c r="C5023" s="2" t="s">
        <v>32145</v>
      </c>
      <c r="D5023" s="2" t="s">
        <v>68913</v>
      </c>
      <c r="E5023" s="2" t="s">
        <v>2594</v>
      </c>
      <c r="F5023" s="2" t="s">
        <v>32146</v>
      </c>
      <c r="G5023" s="2" t="s">
        <v>3057</v>
      </c>
      <c r="H5023" s="2" t="s">
        <v>417</v>
      </c>
      <c r="I5023" s="2" t="s">
        <v>2953</v>
      </c>
      <c r="J5023" s="2" t="s">
        <v>2338</v>
      </c>
      <c r="K5023" s="2"/>
      <c r="L5023" s="2"/>
      <c r="S5023" t="s">
        <v>82</v>
      </c>
      <c r="T5023" s="2" t="s">
        <v>5</v>
      </c>
      <c r="U5023" s="2" t="s">
        <v>886</v>
      </c>
      <c r="V5023" s="2" t="s">
        <v>82</v>
      </c>
      <c r="W5023" s="2" t="s">
        <v>2338</v>
      </c>
      <c r="X5023" s="2" t="s">
        <v>275</v>
      </c>
      <c r="Y5023" t="s">
        <v>16008</v>
      </c>
      <c r="AA5023" t="s">
        <v>68914</v>
      </c>
      <c r="AC5023" t="s">
        <v>68915</v>
      </c>
      <c r="AD5023" t="s">
        <v>68916</v>
      </c>
      <c r="AE5023" t="s">
        <v>32146</v>
      </c>
      <c r="AF5023" t="s">
        <v>68917</v>
      </c>
      <c r="AG5023" t="s">
        <v>68918</v>
      </c>
      <c r="AH5023" t="s">
        <v>1433</v>
      </c>
      <c r="AI5023" t="s">
        <v>62073</v>
      </c>
      <c r="AJ5023" t="s">
        <v>1153</v>
      </c>
      <c r="AK5023" t="s">
        <v>21826</v>
      </c>
      <c r="AL5023" t="s">
        <v>418</v>
      </c>
      <c r="AM5023" t="s">
        <v>446</v>
      </c>
      <c r="AN5023" t="s">
        <v>80</v>
      </c>
      <c r="AO5023" t="s">
        <v>44582</v>
      </c>
      <c r="AP5023" t="s">
        <v>40883</v>
      </c>
    </row>
    <row r="5024" spans="1:42" x14ac:dyDescent="0.35">
      <c r="A5024" s="2" t="s">
        <v>9868</v>
      </c>
      <c r="B5024" s="2" t="s">
        <v>9869</v>
      </c>
      <c r="C5024" s="2" t="s">
        <v>32147</v>
      </c>
      <c r="D5024" s="2" t="s">
        <v>68919</v>
      </c>
      <c r="E5024" s="2" t="s">
        <v>2594</v>
      </c>
      <c r="F5024" s="2" t="s">
        <v>32148</v>
      </c>
      <c r="G5024" s="2"/>
      <c r="H5024" s="2"/>
      <c r="I5024" s="2"/>
      <c r="J5024" s="2"/>
      <c r="K5024" s="2" t="s">
        <v>3567</v>
      </c>
      <c r="L5024" s="2" t="s">
        <v>652</v>
      </c>
      <c r="T5024" s="2"/>
      <c r="U5024" s="2"/>
      <c r="V5024" s="2" t="s">
        <v>3567</v>
      </c>
      <c r="W5024" s="2" t="s">
        <v>652</v>
      </c>
      <c r="X5024" s="2" t="s">
        <v>275</v>
      </c>
      <c r="Y5024" t="s">
        <v>10942</v>
      </c>
      <c r="AA5024" t="s">
        <v>3427</v>
      </c>
      <c r="AC5024" t="s">
        <v>68920</v>
      </c>
      <c r="AD5024" t="s">
        <v>68921</v>
      </c>
      <c r="AE5024" t="s">
        <v>32148</v>
      </c>
      <c r="AF5024" t="s">
        <v>68922</v>
      </c>
      <c r="AG5024" t="s">
        <v>68923</v>
      </c>
      <c r="AH5024" t="s">
        <v>9872</v>
      </c>
      <c r="AI5024" t="s">
        <v>68619</v>
      </c>
      <c r="AJ5024" t="s">
        <v>1153</v>
      </c>
      <c r="AK5024" t="s">
        <v>21826</v>
      </c>
      <c r="AL5024" t="s">
        <v>418</v>
      </c>
      <c r="AM5024" t="s">
        <v>446</v>
      </c>
      <c r="AN5024" t="s">
        <v>80</v>
      </c>
      <c r="AO5024" t="s">
        <v>44420</v>
      </c>
      <c r="AP5024" t="s">
        <v>40883</v>
      </c>
    </row>
    <row r="5025" spans="1:42" x14ac:dyDescent="0.35">
      <c r="A5025" s="2" t="s">
        <v>9868</v>
      </c>
      <c r="B5025" s="2" t="s">
        <v>9869</v>
      </c>
      <c r="C5025" s="2" t="s">
        <v>32149</v>
      </c>
      <c r="D5025" s="2" t="s">
        <v>68924</v>
      </c>
      <c r="E5025" s="2" t="s">
        <v>2594</v>
      </c>
      <c r="F5025" s="2" t="s">
        <v>32150</v>
      </c>
      <c r="G5025" s="2"/>
      <c r="H5025" s="2"/>
      <c r="I5025" s="2"/>
      <c r="J5025" s="2"/>
      <c r="K5025" s="2" t="s">
        <v>3567</v>
      </c>
      <c r="L5025" s="2" t="s">
        <v>652</v>
      </c>
      <c r="T5025" s="2"/>
      <c r="U5025" s="2"/>
      <c r="V5025" s="2" t="s">
        <v>3567</v>
      </c>
      <c r="W5025" s="2" t="s">
        <v>652</v>
      </c>
      <c r="X5025" s="2" t="s">
        <v>275</v>
      </c>
      <c r="Y5025" t="s">
        <v>4965</v>
      </c>
      <c r="AA5025" t="s">
        <v>3788</v>
      </c>
      <c r="AC5025" t="s">
        <v>68925</v>
      </c>
      <c r="AD5025" t="s">
        <v>68926</v>
      </c>
      <c r="AE5025" t="s">
        <v>32150</v>
      </c>
      <c r="AF5025" t="s">
        <v>68927</v>
      </c>
      <c r="AG5025" t="s">
        <v>68928</v>
      </c>
      <c r="AH5025" t="s">
        <v>1433</v>
      </c>
      <c r="AI5025" t="s">
        <v>62073</v>
      </c>
      <c r="AJ5025" t="s">
        <v>1153</v>
      </c>
      <c r="AK5025" t="s">
        <v>21826</v>
      </c>
      <c r="AL5025" t="s">
        <v>418</v>
      </c>
      <c r="AM5025" t="s">
        <v>446</v>
      </c>
      <c r="AN5025" t="s">
        <v>80</v>
      </c>
      <c r="AO5025" t="s">
        <v>42109</v>
      </c>
      <c r="AP5025" t="s">
        <v>40883</v>
      </c>
    </row>
    <row r="5026" spans="1:42" x14ac:dyDescent="0.35">
      <c r="A5026" s="2" t="s">
        <v>9868</v>
      </c>
      <c r="B5026" s="2" t="s">
        <v>9869</v>
      </c>
      <c r="C5026" s="2" t="s">
        <v>32151</v>
      </c>
      <c r="D5026" s="2" t="s">
        <v>68929</v>
      </c>
      <c r="E5026" s="2" t="s">
        <v>2594</v>
      </c>
      <c r="F5026" s="2" t="s">
        <v>32152</v>
      </c>
      <c r="G5026" s="2"/>
      <c r="H5026" s="2"/>
      <c r="I5026" s="2"/>
      <c r="J5026" s="2"/>
      <c r="K5026" s="2" t="s">
        <v>3567</v>
      </c>
      <c r="L5026" s="2" t="s">
        <v>652</v>
      </c>
      <c r="T5026" s="2"/>
      <c r="U5026" s="2"/>
      <c r="V5026" s="2" t="s">
        <v>3567</v>
      </c>
      <c r="W5026" s="2" t="s">
        <v>652</v>
      </c>
      <c r="X5026" s="2" t="s">
        <v>162</v>
      </c>
      <c r="Y5026" t="s">
        <v>3273</v>
      </c>
      <c r="AA5026" t="s">
        <v>68930</v>
      </c>
      <c r="AC5026" t="s">
        <v>68931</v>
      </c>
      <c r="AD5026" t="s">
        <v>68932</v>
      </c>
      <c r="AE5026" t="s">
        <v>32152</v>
      </c>
      <c r="AF5026" t="s">
        <v>68933</v>
      </c>
      <c r="AG5026" t="s">
        <v>68934</v>
      </c>
      <c r="AH5026" t="s">
        <v>1433</v>
      </c>
      <c r="AI5026" t="s">
        <v>63589</v>
      </c>
      <c r="AJ5026" t="s">
        <v>1153</v>
      </c>
      <c r="AK5026" t="s">
        <v>21826</v>
      </c>
      <c r="AL5026" t="s">
        <v>418</v>
      </c>
      <c r="AM5026" t="s">
        <v>446</v>
      </c>
      <c r="AN5026" t="s">
        <v>80</v>
      </c>
      <c r="AO5026" t="s">
        <v>50975</v>
      </c>
      <c r="AP5026" t="s">
        <v>40883</v>
      </c>
    </row>
    <row r="5027" spans="1:42" x14ac:dyDescent="0.35">
      <c r="A5027" s="2" t="s">
        <v>9868</v>
      </c>
      <c r="B5027" s="2" t="s">
        <v>9869</v>
      </c>
      <c r="C5027" s="2" t="s">
        <v>32153</v>
      </c>
      <c r="D5027" s="2" t="s">
        <v>68935</v>
      </c>
      <c r="E5027" s="2" t="s">
        <v>2594</v>
      </c>
      <c r="F5027" s="2" t="s">
        <v>32154</v>
      </c>
      <c r="G5027" s="2"/>
      <c r="H5027" s="2"/>
      <c r="I5027" s="2"/>
      <c r="J5027" s="2"/>
      <c r="K5027" s="2" t="s">
        <v>3567</v>
      </c>
      <c r="L5027" s="2" t="s">
        <v>652</v>
      </c>
      <c r="T5027" s="2"/>
      <c r="U5027" s="2"/>
      <c r="V5027" s="2" t="s">
        <v>3567</v>
      </c>
      <c r="W5027" s="2" t="s">
        <v>652</v>
      </c>
      <c r="X5027" s="2" t="s">
        <v>103</v>
      </c>
      <c r="Y5027" t="s">
        <v>5343</v>
      </c>
      <c r="AA5027" t="s">
        <v>68936</v>
      </c>
      <c r="AC5027" t="s">
        <v>68937</v>
      </c>
      <c r="AD5027" t="s">
        <v>68938</v>
      </c>
      <c r="AE5027" t="s">
        <v>32154</v>
      </c>
      <c r="AF5027" t="s">
        <v>68939</v>
      </c>
      <c r="AG5027" t="s">
        <v>68940</v>
      </c>
      <c r="AH5027" t="s">
        <v>1433</v>
      </c>
      <c r="AI5027" t="s">
        <v>9557</v>
      </c>
      <c r="AJ5027" t="s">
        <v>1153</v>
      </c>
      <c r="AK5027" t="s">
        <v>21826</v>
      </c>
      <c r="AL5027" t="s">
        <v>418</v>
      </c>
      <c r="AM5027" t="s">
        <v>446</v>
      </c>
      <c r="AN5027" t="s">
        <v>80</v>
      </c>
      <c r="AO5027" t="s">
        <v>48574</v>
      </c>
      <c r="AP5027" t="s">
        <v>40883</v>
      </c>
    </row>
    <row r="5028" spans="1:42" x14ac:dyDescent="0.35">
      <c r="A5028" s="2" t="s">
        <v>9868</v>
      </c>
      <c r="B5028" s="2" t="s">
        <v>9869</v>
      </c>
      <c r="C5028" s="2" t="s">
        <v>32155</v>
      </c>
      <c r="D5028" s="2" t="s">
        <v>68941</v>
      </c>
      <c r="E5028" s="2" t="s">
        <v>2594</v>
      </c>
      <c r="F5028" s="2" t="s">
        <v>32156</v>
      </c>
      <c r="G5028" s="2"/>
      <c r="H5028" s="2"/>
      <c r="I5028" s="2"/>
      <c r="J5028" s="2"/>
      <c r="K5028" s="2" t="s">
        <v>3567</v>
      </c>
      <c r="L5028" s="2" t="s">
        <v>652</v>
      </c>
      <c r="T5028" s="2"/>
      <c r="U5028" s="2"/>
      <c r="V5028" s="2" t="s">
        <v>3567</v>
      </c>
      <c r="W5028" s="2" t="s">
        <v>652</v>
      </c>
      <c r="X5028" s="2" t="s">
        <v>162</v>
      </c>
      <c r="Y5028" t="s">
        <v>68942</v>
      </c>
      <c r="AA5028" t="s">
        <v>12906</v>
      </c>
      <c r="AC5028" t="s">
        <v>68943</v>
      </c>
      <c r="AD5028" t="s">
        <v>68944</v>
      </c>
      <c r="AE5028" t="s">
        <v>68945</v>
      </c>
      <c r="AF5028" t="s">
        <v>32156</v>
      </c>
      <c r="AG5028" t="s">
        <v>68946</v>
      </c>
      <c r="AH5028" t="s">
        <v>9872</v>
      </c>
      <c r="AI5028" t="s">
        <v>9873</v>
      </c>
      <c r="AJ5028" t="s">
        <v>1153</v>
      </c>
      <c r="AK5028" t="s">
        <v>21826</v>
      </c>
      <c r="AL5028" t="s">
        <v>418</v>
      </c>
      <c r="AM5028" t="s">
        <v>446</v>
      </c>
      <c r="AN5028" t="s">
        <v>80</v>
      </c>
      <c r="AO5028" t="s">
        <v>63438</v>
      </c>
      <c r="AP5028" t="s">
        <v>40883</v>
      </c>
    </row>
    <row r="5029" spans="1:42" x14ac:dyDescent="0.35">
      <c r="A5029" s="2" t="s">
        <v>9868</v>
      </c>
      <c r="B5029" s="2" t="s">
        <v>9869</v>
      </c>
      <c r="C5029" s="2" t="s">
        <v>32157</v>
      </c>
      <c r="D5029" s="2" t="s">
        <v>68947</v>
      </c>
      <c r="E5029" s="2" t="s">
        <v>2594</v>
      </c>
      <c r="F5029" s="2" t="s">
        <v>32158</v>
      </c>
      <c r="G5029" s="2"/>
      <c r="H5029" s="2"/>
      <c r="I5029" s="2"/>
      <c r="J5029" s="2"/>
      <c r="K5029" s="2" t="s">
        <v>3567</v>
      </c>
      <c r="L5029" s="2" t="s">
        <v>652</v>
      </c>
      <c r="T5029" s="2"/>
      <c r="U5029" s="2"/>
      <c r="V5029" s="2" t="s">
        <v>3567</v>
      </c>
      <c r="W5029" s="2" t="s">
        <v>652</v>
      </c>
      <c r="X5029" s="2" t="s">
        <v>162</v>
      </c>
      <c r="Y5029" t="s">
        <v>5838</v>
      </c>
      <c r="AA5029" t="s">
        <v>68948</v>
      </c>
      <c r="AC5029" t="s">
        <v>68949</v>
      </c>
      <c r="AD5029" t="s">
        <v>68950</v>
      </c>
      <c r="AE5029" t="s">
        <v>32158</v>
      </c>
      <c r="AF5029" t="s">
        <v>68951</v>
      </c>
      <c r="AG5029" t="s">
        <v>68952</v>
      </c>
      <c r="AH5029" t="s">
        <v>9872</v>
      </c>
      <c r="AI5029" t="s">
        <v>9884</v>
      </c>
      <c r="AJ5029" t="s">
        <v>1153</v>
      </c>
      <c r="AK5029" t="s">
        <v>21826</v>
      </c>
      <c r="AL5029" t="s">
        <v>418</v>
      </c>
      <c r="AM5029" t="s">
        <v>446</v>
      </c>
      <c r="AN5029" t="s">
        <v>80</v>
      </c>
      <c r="AO5029" t="s">
        <v>68953</v>
      </c>
      <c r="AP5029" t="s">
        <v>40883</v>
      </c>
    </row>
    <row r="5030" spans="1:42" x14ac:dyDescent="0.35">
      <c r="A5030" s="2" t="s">
        <v>9868</v>
      </c>
      <c r="B5030" s="2" t="s">
        <v>9869</v>
      </c>
      <c r="C5030" s="2" t="s">
        <v>32159</v>
      </c>
      <c r="D5030" s="2" t="s">
        <v>68954</v>
      </c>
      <c r="E5030" s="2" t="s">
        <v>2594</v>
      </c>
      <c r="F5030" s="2" t="s">
        <v>32160</v>
      </c>
      <c r="G5030" s="2"/>
      <c r="H5030" s="2"/>
      <c r="I5030" s="2"/>
      <c r="J5030" s="2"/>
      <c r="K5030" s="2" t="s">
        <v>3567</v>
      </c>
      <c r="L5030" s="2" t="s">
        <v>652</v>
      </c>
      <c r="T5030" s="2"/>
      <c r="U5030" s="2"/>
      <c r="V5030" s="2" t="s">
        <v>3567</v>
      </c>
      <c r="W5030" s="2" t="s">
        <v>652</v>
      </c>
      <c r="X5030" s="2" t="s">
        <v>103</v>
      </c>
      <c r="Y5030" t="s">
        <v>1855</v>
      </c>
      <c r="AA5030" t="s">
        <v>68955</v>
      </c>
      <c r="AC5030" t="s">
        <v>68956</v>
      </c>
      <c r="AD5030" t="s">
        <v>68957</v>
      </c>
      <c r="AE5030" t="s">
        <v>32160</v>
      </c>
      <c r="AF5030" t="s">
        <v>9878</v>
      </c>
      <c r="AG5030" t="s">
        <v>68958</v>
      </c>
      <c r="AH5030" t="s">
        <v>9872</v>
      </c>
      <c r="AI5030" t="s">
        <v>68619</v>
      </c>
      <c r="AJ5030" t="s">
        <v>1153</v>
      </c>
      <c r="AK5030" t="s">
        <v>21826</v>
      </c>
      <c r="AL5030" t="s">
        <v>418</v>
      </c>
      <c r="AM5030" t="s">
        <v>446</v>
      </c>
      <c r="AN5030" t="s">
        <v>80</v>
      </c>
      <c r="AO5030" t="s">
        <v>42102</v>
      </c>
      <c r="AP5030" t="s">
        <v>40883</v>
      </c>
    </row>
    <row r="5031" spans="1:42" x14ac:dyDescent="0.35">
      <c r="A5031" s="2" t="s">
        <v>9868</v>
      </c>
      <c r="B5031" s="2" t="s">
        <v>9869</v>
      </c>
      <c r="C5031" s="2" t="s">
        <v>32161</v>
      </c>
      <c r="D5031" s="2" t="s">
        <v>68959</v>
      </c>
      <c r="E5031" s="2" t="s">
        <v>2594</v>
      </c>
      <c r="F5031" s="2" t="s">
        <v>32162</v>
      </c>
      <c r="G5031" s="2"/>
      <c r="H5031" s="2"/>
      <c r="I5031" s="2"/>
      <c r="J5031" s="2"/>
      <c r="K5031" s="2" t="s">
        <v>3567</v>
      </c>
      <c r="L5031" s="2" t="s">
        <v>652</v>
      </c>
      <c r="T5031" s="2"/>
      <c r="U5031" s="2"/>
      <c r="V5031" s="2" t="s">
        <v>3567</v>
      </c>
      <c r="W5031" s="2" t="s">
        <v>652</v>
      </c>
      <c r="X5031" s="2" t="s">
        <v>275</v>
      </c>
      <c r="Y5031" t="s">
        <v>2013</v>
      </c>
      <c r="AA5031" t="s">
        <v>148</v>
      </c>
      <c r="AC5031" t="s">
        <v>68960</v>
      </c>
      <c r="AD5031" t="s">
        <v>68961</v>
      </c>
      <c r="AE5031" t="s">
        <v>32154</v>
      </c>
      <c r="AF5031" t="s">
        <v>68939</v>
      </c>
      <c r="AG5031" t="s">
        <v>68962</v>
      </c>
      <c r="AH5031" t="s">
        <v>9872</v>
      </c>
      <c r="AI5031" t="s">
        <v>9873</v>
      </c>
      <c r="AJ5031" t="s">
        <v>1153</v>
      </c>
      <c r="AK5031" t="s">
        <v>21826</v>
      </c>
      <c r="AL5031" t="s">
        <v>418</v>
      </c>
      <c r="AM5031" t="s">
        <v>446</v>
      </c>
      <c r="AN5031" t="s">
        <v>80</v>
      </c>
      <c r="AO5031" t="s">
        <v>55291</v>
      </c>
      <c r="AP5031" t="s">
        <v>40883</v>
      </c>
    </row>
    <row r="5032" spans="1:42" x14ac:dyDescent="0.35">
      <c r="A5032" s="2" t="s">
        <v>9868</v>
      </c>
      <c r="B5032" s="2" t="s">
        <v>9869</v>
      </c>
      <c r="C5032" s="2" t="s">
        <v>32163</v>
      </c>
      <c r="D5032" s="2" t="s">
        <v>68963</v>
      </c>
      <c r="E5032" s="2" t="s">
        <v>2594</v>
      </c>
      <c r="F5032" s="2" t="s">
        <v>32164</v>
      </c>
      <c r="G5032" s="2"/>
      <c r="H5032" s="2"/>
      <c r="I5032" s="2"/>
      <c r="J5032" s="2"/>
      <c r="K5032" s="2" t="s">
        <v>3567</v>
      </c>
      <c r="L5032" s="2" t="s">
        <v>652</v>
      </c>
      <c r="T5032" s="2"/>
      <c r="U5032" s="2"/>
      <c r="V5032" s="2" t="s">
        <v>3567</v>
      </c>
      <c r="W5032" s="2" t="s">
        <v>652</v>
      </c>
      <c r="X5032" s="2"/>
      <c r="Y5032" t="s">
        <v>68964</v>
      </c>
      <c r="AA5032" t="s">
        <v>357</v>
      </c>
      <c r="AC5032" t="s">
        <v>68965</v>
      </c>
      <c r="AD5032" t="s">
        <v>68966</v>
      </c>
      <c r="AE5032" t="s">
        <v>32164</v>
      </c>
      <c r="AF5032" t="s">
        <v>68967</v>
      </c>
      <c r="AG5032" t="s">
        <v>68968</v>
      </c>
      <c r="AH5032" t="s">
        <v>1433</v>
      </c>
      <c r="AI5032" t="s">
        <v>63589</v>
      </c>
      <c r="AJ5032" t="s">
        <v>1153</v>
      </c>
      <c r="AK5032" t="s">
        <v>21826</v>
      </c>
      <c r="AL5032" t="s">
        <v>418</v>
      </c>
      <c r="AM5032" t="s">
        <v>446</v>
      </c>
      <c r="AN5032" t="s">
        <v>80</v>
      </c>
      <c r="AO5032" t="s">
        <v>44582</v>
      </c>
      <c r="AP5032" t="s">
        <v>40883</v>
      </c>
    </row>
    <row r="5033" spans="1:42" x14ac:dyDescent="0.35">
      <c r="A5033" s="2" t="s">
        <v>9868</v>
      </c>
      <c r="B5033" s="2" t="s">
        <v>9869</v>
      </c>
      <c r="C5033" s="2" t="s">
        <v>32165</v>
      </c>
      <c r="D5033" s="2" t="s">
        <v>68969</v>
      </c>
      <c r="E5033" s="2" t="s">
        <v>2594</v>
      </c>
      <c r="F5033" s="2" t="s">
        <v>32166</v>
      </c>
      <c r="G5033" s="2" t="s">
        <v>3057</v>
      </c>
      <c r="H5033" s="2" t="s">
        <v>417</v>
      </c>
      <c r="I5033" s="2" t="s">
        <v>2953</v>
      </c>
      <c r="J5033" s="2" t="s">
        <v>2338</v>
      </c>
      <c r="K5033" s="2"/>
      <c r="L5033" s="2"/>
      <c r="T5033" s="2" t="s">
        <v>5</v>
      </c>
      <c r="U5033" s="2" t="s">
        <v>886</v>
      </c>
      <c r="V5033" s="2" t="s">
        <v>5</v>
      </c>
      <c r="W5033" s="2" t="s">
        <v>2338</v>
      </c>
      <c r="X5033" s="2" t="s">
        <v>275</v>
      </c>
      <c r="Y5033" t="s">
        <v>6843</v>
      </c>
      <c r="AA5033" t="s">
        <v>13255</v>
      </c>
      <c r="AC5033" t="s">
        <v>68970</v>
      </c>
      <c r="AD5033" t="s">
        <v>68971</v>
      </c>
      <c r="AE5033" t="s">
        <v>68972</v>
      </c>
      <c r="AG5033" t="s">
        <v>9871</v>
      </c>
      <c r="AH5033" t="s">
        <v>9872</v>
      </c>
      <c r="AI5033" t="s">
        <v>68973</v>
      </c>
      <c r="AJ5033" t="s">
        <v>1153</v>
      </c>
      <c r="AK5033" t="s">
        <v>21826</v>
      </c>
      <c r="AL5033" t="s">
        <v>418</v>
      </c>
      <c r="AM5033" t="s">
        <v>446</v>
      </c>
      <c r="AN5033" t="s">
        <v>80</v>
      </c>
      <c r="AO5033" t="s">
        <v>47592</v>
      </c>
      <c r="AP5033" t="s">
        <v>40883</v>
      </c>
    </row>
    <row r="5034" spans="1:42" x14ac:dyDescent="0.35">
      <c r="A5034" s="2" t="s">
        <v>9868</v>
      </c>
      <c r="B5034" s="2" t="s">
        <v>9869</v>
      </c>
      <c r="C5034" s="2" t="s">
        <v>32167</v>
      </c>
      <c r="D5034" s="2" t="s">
        <v>32168</v>
      </c>
      <c r="E5034" s="2" t="s">
        <v>2594</v>
      </c>
      <c r="F5034" s="2" t="s">
        <v>32169</v>
      </c>
      <c r="G5034" s="2"/>
      <c r="H5034" s="2"/>
      <c r="I5034" s="2"/>
      <c r="J5034" s="2"/>
      <c r="K5034" s="2"/>
      <c r="L5034" s="2" t="s">
        <v>652</v>
      </c>
      <c r="M5034" t="s">
        <v>79</v>
      </c>
      <c r="N5034" t="s">
        <v>887</v>
      </c>
      <c r="O5034" t="s">
        <v>445</v>
      </c>
      <c r="P5034" t="s">
        <v>3903</v>
      </c>
      <c r="Q5034" t="s">
        <v>4465</v>
      </c>
      <c r="R5034" t="s">
        <v>83</v>
      </c>
      <c r="T5034" s="2"/>
      <c r="U5034" s="2"/>
      <c r="V5034" s="2" t="s">
        <v>652</v>
      </c>
      <c r="W5034" s="2" t="s">
        <v>83</v>
      </c>
      <c r="X5034" s="2" t="s">
        <v>162</v>
      </c>
      <c r="Y5034" t="s">
        <v>3103</v>
      </c>
      <c r="AA5034" t="s">
        <v>68974</v>
      </c>
      <c r="AC5034" t="s">
        <v>68975</v>
      </c>
      <c r="AD5034" t="s">
        <v>68976</v>
      </c>
      <c r="AE5034" t="s">
        <v>32169</v>
      </c>
      <c r="AF5034" t="s">
        <v>68977</v>
      </c>
      <c r="AG5034" t="s">
        <v>68978</v>
      </c>
      <c r="AH5034" t="s">
        <v>9872</v>
      </c>
      <c r="AI5034" t="s">
        <v>68979</v>
      </c>
      <c r="AJ5034" t="s">
        <v>1153</v>
      </c>
      <c r="AK5034" t="s">
        <v>21826</v>
      </c>
      <c r="AL5034" t="s">
        <v>418</v>
      </c>
      <c r="AM5034" t="s">
        <v>1153</v>
      </c>
      <c r="AN5034" t="s">
        <v>21822</v>
      </c>
      <c r="AO5034" t="s">
        <v>81</v>
      </c>
      <c r="AP5034" t="s">
        <v>40883</v>
      </c>
    </row>
    <row r="5035" spans="1:42" x14ac:dyDescent="0.35">
      <c r="A5035" s="2" t="s">
        <v>9889</v>
      </c>
      <c r="B5035" s="2" t="s">
        <v>9890</v>
      </c>
      <c r="C5035" s="2" t="s">
        <v>32170</v>
      </c>
      <c r="D5035" s="2" t="s">
        <v>68980</v>
      </c>
      <c r="E5035" s="2" t="s">
        <v>2594</v>
      </c>
      <c r="F5035" s="2" t="s">
        <v>32171</v>
      </c>
      <c r="G5035" s="2"/>
      <c r="H5035" s="2"/>
      <c r="I5035" s="2"/>
      <c r="J5035" s="2"/>
      <c r="K5035" s="2"/>
      <c r="L5035" s="2"/>
      <c r="O5035" t="s">
        <v>445</v>
      </c>
      <c r="P5035" t="s">
        <v>3903</v>
      </c>
      <c r="Q5035" t="s">
        <v>4465</v>
      </c>
      <c r="R5035" t="s">
        <v>83</v>
      </c>
      <c r="T5035" s="2"/>
      <c r="U5035" s="2"/>
      <c r="V5035" s="2" t="s">
        <v>445</v>
      </c>
      <c r="W5035" s="2" t="s">
        <v>83</v>
      </c>
      <c r="X5035" s="2" t="s">
        <v>275</v>
      </c>
      <c r="Y5035" t="s">
        <v>68981</v>
      </c>
      <c r="AA5035" t="s">
        <v>68982</v>
      </c>
      <c r="AC5035" t="s">
        <v>68983</v>
      </c>
      <c r="AD5035" t="s">
        <v>68984</v>
      </c>
      <c r="AE5035" t="s">
        <v>32171</v>
      </c>
      <c r="AF5035" t="s">
        <v>68985</v>
      </c>
      <c r="AG5035" t="s">
        <v>68986</v>
      </c>
      <c r="AH5035" t="s">
        <v>9602</v>
      </c>
      <c r="AI5035" t="s">
        <v>68987</v>
      </c>
      <c r="AJ5035" t="s">
        <v>1153</v>
      </c>
      <c r="AK5035" t="s">
        <v>21826</v>
      </c>
      <c r="AL5035" t="s">
        <v>418</v>
      </c>
      <c r="AM5035" t="s">
        <v>446</v>
      </c>
      <c r="AN5035" t="s">
        <v>80</v>
      </c>
      <c r="AO5035" t="s">
        <v>68988</v>
      </c>
      <c r="AP5035" t="s">
        <v>40883</v>
      </c>
    </row>
    <row r="5036" spans="1:42" x14ac:dyDescent="0.35">
      <c r="A5036" s="2" t="s">
        <v>9889</v>
      </c>
      <c r="B5036" s="2" t="s">
        <v>9890</v>
      </c>
      <c r="C5036" s="2" t="s">
        <v>32172</v>
      </c>
      <c r="D5036" s="2" t="s">
        <v>68989</v>
      </c>
      <c r="E5036" s="2" t="s">
        <v>2594</v>
      </c>
      <c r="F5036" s="2" t="s">
        <v>32173</v>
      </c>
      <c r="G5036" s="2"/>
      <c r="O5036" t="s">
        <v>445</v>
      </c>
      <c r="P5036" t="s">
        <v>3903</v>
      </c>
      <c r="Q5036" t="s">
        <v>4465</v>
      </c>
      <c r="R5036" t="s">
        <v>83</v>
      </c>
      <c r="V5036" t="s">
        <v>445</v>
      </c>
      <c r="W5036" t="s">
        <v>83</v>
      </c>
      <c r="X5036" t="s">
        <v>162</v>
      </c>
      <c r="Y5036" t="s">
        <v>331</v>
      </c>
      <c r="AA5036" t="s">
        <v>4754</v>
      </c>
      <c r="AC5036" t="s">
        <v>68990</v>
      </c>
      <c r="AD5036" t="s">
        <v>68991</v>
      </c>
      <c r="AE5036" t="s">
        <v>32173</v>
      </c>
      <c r="AF5036" t="s">
        <v>68992</v>
      </c>
      <c r="AG5036" t="s">
        <v>68993</v>
      </c>
      <c r="AH5036" t="s">
        <v>1433</v>
      </c>
      <c r="AI5036" t="s">
        <v>68994</v>
      </c>
      <c r="AJ5036" t="s">
        <v>1153</v>
      </c>
      <c r="AK5036" t="s">
        <v>21826</v>
      </c>
      <c r="AL5036" t="s">
        <v>418</v>
      </c>
      <c r="AM5036" t="s">
        <v>446</v>
      </c>
      <c r="AN5036" t="s">
        <v>80</v>
      </c>
      <c r="AO5036" t="s">
        <v>68995</v>
      </c>
      <c r="AP5036" t="s">
        <v>40883</v>
      </c>
    </row>
    <row r="5037" spans="1:42" x14ac:dyDescent="0.35">
      <c r="A5037" s="2" t="s">
        <v>9889</v>
      </c>
      <c r="B5037" s="2" t="s">
        <v>9890</v>
      </c>
      <c r="C5037" s="2" t="s">
        <v>32174</v>
      </c>
      <c r="D5037" s="2" t="s">
        <v>68996</v>
      </c>
      <c r="E5037" s="2" t="s">
        <v>2594</v>
      </c>
      <c r="F5037" s="2" t="s">
        <v>32175</v>
      </c>
      <c r="G5037" s="2"/>
      <c r="O5037" t="s">
        <v>445</v>
      </c>
      <c r="P5037" s="2" t="s">
        <v>3903</v>
      </c>
      <c r="Q5037" s="2" t="s">
        <v>4465</v>
      </c>
      <c r="R5037" s="2" t="s">
        <v>83</v>
      </c>
      <c r="S5037" s="2"/>
      <c r="V5037" t="s">
        <v>445</v>
      </c>
      <c r="W5037" s="2" t="s">
        <v>83</v>
      </c>
      <c r="X5037" s="2" t="s">
        <v>162</v>
      </c>
      <c r="Y5037" t="s">
        <v>58880</v>
      </c>
      <c r="AA5037" t="s">
        <v>14722</v>
      </c>
      <c r="AB5037" t="s">
        <v>426</v>
      </c>
      <c r="AC5037" t="s">
        <v>68997</v>
      </c>
      <c r="AD5037" t="s">
        <v>68998</v>
      </c>
      <c r="AE5037" t="s">
        <v>32175</v>
      </c>
      <c r="AF5037" t="s">
        <v>68999</v>
      </c>
      <c r="AG5037" t="s">
        <v>69000</v>
      </c>
      <c r="AH5037" t="s">
        <v>1433</v>
      </c>
      <c r="AI5037" t="s">
        <v>9617</v>
      </c>
      <c r="AJ5037" t="s">
        <v>1153</v>
      </c>
      <c r="AK5037" t="s">
        <v>21826</v>
      </c>
      <c r="AL5037" t="s">
        <v>418</v>
      </c>
      <c r="AM5037" t="s">
        <v>446</v>
      </c>
      <c r="AN5037" t="s">
        <v>80</v>
      </c>
      <c r="AO5037" t="s">
        <v>69001</v>
      </c>
      <c r="AP5037" t="s">
        <v>40883</v>
      </c>
    </row>
    <row r="5038" spans="1:42" x14ac:dyDescent="0.35">
      <c r="A5038" s="2" t="s">
        <v>9889</v>
      </c>
      <c r="B5038" s="2" t="s">
        <v>9890</v>
      </c>
      <c r="C5038" s="2" t="s">
        <v>32176</v>
      </c>
      <c r="D5038" s="2" t="s">
        <v>32177</v>
      </c>
      <c r="E5038" s="2" t="s">
        <v>2594</v>
      </c>
      <c r="F5038" s="2" t="s">
        <v>30554</v>
      </c>
      <c r="G5038" s="2"/>
      <c r="L5038" t="s">
        <v>652</v>
      </c>
      <c r="M5038" t="s">
        <v>79</v>
      </c>
      <c r="N5038" t="s">
        <v>887</v>
      </c>
      <c r="O5038" t="s">
        <v>445</v>
      </c>
      <c r="P5038" s="2" t="s">
        <v>3903</v>
      </c>
      <c r="Q5038" s="2" t="s">
        <v>4465</v>
      </c>
      <c r="R5038" s="2" t="s">
        <v>83</v>
      </c>
      <c r="S5038" s="2"/>
      <c r="V5038" t="s">
        <v>652</v>
      </c>
      <c r="W5038" s="2" t="s">
        <v>83</v>
      </c>
      <c r="X5038" s="2"/>
      <c r="AG5038" t="s">
        <v>69002</v>
      </c>
      <c r="AH5038" t="s">
        <v>1433</v>
      </c>
      <c r="AI5038" t="s">
        <v>9260</v>
      </c>
      <c r="AJ5038" t="s">
        <v>1153</v>
      </c>
      <c r="AK5038" t="s">
        <v>21826</v>
      </c>
      <c r="AL5038" t="s">
        <v>418</v>
      </c>
      <c r="AM5038" t="s">
        <v>41839</v>
      </c>
      <c r="AN5038" t="s">
        <v>41839</v>
      </c>
      <c r="AO5038" t="s">
        <v>81</v>
      </c>
      <c r="AP5038" t="s">
        <v>40883</v>
      </c>
    </row>
    <row r="5039" spans="1:42" x14ac:dyDescent="0.35">
      <c r="A5039" s="2" t="s">
        <v>9889</v>
      </c>
      <c r="B5039" s="2" t="s">
        <v>9890</v>
      </c>
      <c r="C5039" s="2" t="s">
        <v>32178</v>
      </c>
      <c r="D5039" s="2" t="s">
        <v>69003</v>
      </c>
      <c r="E5039" s="2" t="s">
        <v>2594</v>
      </c>
      <c r="F5039" s="2" t="s">
        <v>32179</v>
      </c>
      <c r="G5039" s="2"/>
      <c r="O5039" s="2" t="s">
        <v>445</v>
      </c>
      <c r="P5039" s="2" t="s">
        <v>3903</v>
      </c>
      <c r="Q5039" s="2" t="s">
        <v>4465</v>
      </c>
      <c r="R5039" s="2" t="s">
        <v>83</v>
      </c>
      <c r="S5039" s="2"/>
      <c r="V5039" t="s">
        <v>445</v>
      </c>
      <c r="W5039" s="2" t="s">
        <v>83</v>
      </c>
      <c r="X5039" s="2" t="s">
        <v>275</v>
      </c>
      <c r="Y5039" t="s">
        <v>69004</v>
      </c>
      <c r="AA5039" t="s">
        <v>69005</v>
      </c>
      <c r="AC5039" t="s">
        <v>69006</v>
      </c>
      <c r="AD5039" t="s">
        <v>69007</v>
      </c>
      <c r="AE5039" t="s">
        <v>69008</v>
      </c>
      <c r="AF5039" t="s">
        <v>69009</v>
      </c>
      <c r="AG5039" t="s">
        <v>69010</v>
      </c>
      <c r="AH5039" t="s">
        <v>9602</v>
      </c>
      <c r="AI5039" t="s">
        <v>9603</v>
      </c>
      <c r="AJ5039" t="s">
        <v>1153</v>
      </c>
      <c r="AK5039" t="s">
        <v>21826</v>
      </c>
      <c r="AL5039" t="s">
        <v>418</v>
      </c>
      <c r="AM5039" t="s">
        <v>446</v>
      </c>
      <c r="AN5039" t="s">
        <v>80</v>
      </c>
      <c r="AO5039" t="s">
        <v>69011</v>
      </c>
      <c r="AP5039" t="s">
        <v>40883</v>
      </c>
    </row>
    <row r="5040" spans="1:42" x14ac:dyDescent="0.35">
      <c r="A5040" s="2" t="s">
        <v>9889</v>
      </c>
      <c r="B5040" s="2" t="s">
        <v>9890</v>
      </c>
      <c r="C5040" s="2" t="s">
        <v>32180</v>
      </c>
      <c r="D5040" s="2" t="s">
        <v>46859</v>
      </c>
      <c r="E5040" s="2" t="s">
        <v>2594</v>
      </c>
      <c r="F5040" s="2"/>
      <c r="G5040" s="2"/>
      <c r="M5040" s="2"/>
      <c r="N5040" s="2"/>
      <c r="O5040" s="2" t="s">
        <v>445</v>
      </c>
      <c r="P5040" s="2"/>
      <c r="Q5040" s="2"/>
      <c r="R5040" s="2"/>
      <c r="S5040" s="2"/>
      <c r="V5040" t="s">
        <v>445</v>
      </c>
      <c r="W5040" s="2" t="s">
        <v>445</v>
      </c>
      <c r="X5040" s="2"/>
      <c r="AG5040" t="s">
        <v>9892</v>
      </c>
      <c r="AH5040" t="s">
        <v>1433</v>
      </c>
      <c r="AI5040" t="s">
        <v>47369</v>
      </c>
      <c r="AJ5040" t="s">
        <v>1153</v>
      </c>
      <c r="AK5040" t="s">
        <v>21826</v>
      </c>
      <c r="AL5040" t="s">
        <v>41696</v>
      </c>
      <c r="AM5040" t="s">
        <v>446</v>
      </c>
      <c r="AN5040" t="s">
        <v>80</v>
      </c>
      <c r="AO5040" t="s">
        <v>81</v>
      </c>
      <c r="AP5040" t="s">
        <v>40883</v>
      </c>
    </row>
    <row r="5041" spans="1:42" x14ac:dyDescent="0.35">
      <c r="A5041" s="2" t="s">
        <v>9889</v>
      </c>
      <c r="B5041" s="2" t="s">
        <v>9890</v>
      </c>
      <c r="C5041" s="2" t="s">
        <v>32181</v>
      </c>
      <c r="D5041" s="2" t="s">
        <v>69012</v>
      </c>
      <c r="E5041" t="s">
        <v>2594</v>
      </c>
      <c r="F5041" s="2" t="s">
        <v>32182</v>
      </c>
      <c r="G5041" s="2"/>
      <c r="M5041" s="2"/>
      <c r="N5041" s="2"/>
      <c r="O5041" s="2" t="s">
        <v>445</v>
      </c>
      <c r="P5041" s="2" t="s">
        <v>3903</v>
      </c>
      <c r="Q5041" s="2" t="s">
        <v>4465</v>
      </c>
      <c r="R5041" s="2" t="s">
        <v>83</v>
      </c>
      <c r="S5041" s="2"/>
      <c r="V5041" t="s">
        <v>445</v>
      </c>
      <c r="W5041" s="2" t="s">
        <v>83</v>
      </c>
      <c r="X5041" s="2" t="s">
        <v>103</v>
      </c>
      <c r="Y5041" t="s">
        <v>254</v>
      </c>
      <c r="AA5041" t="s">
        <v>5520</v>
      </c>
      <c r="AC5041" t="s">
        <v>69013</v>
      </c>
      <c r="AD5041" t="s">
        <v>69014</v>
      </c>
      <c r="AE5041" t="s">
        <v>69015</v>
      </c>
      <c r="AF5041" t="s">
        <v>69016</v>
      </c>
      <c r="AG5041" t="s">
        <v>69017</v>
      </c>
      <c r="AH5041" t="s">
        <v>1433</v>
      </c>
      <c r="AI5041" t="s">
        <v>47369</v>
      </c>
      <c r="AJ5041" t="s">
        <v>1153</v>
      </c>
      <c r="AK5041" t="s">
        <v>21826</v>
      </c>
      <c r="AL5041" t="s">
        <v>418</v>
      </c>
      <c r="AM5041" t="s">
        <v>446</v>
      </c>
      <c r="AN5041" t="s">
        <v>80</v>
      </c>
      <c r="AO5041" t="s">
        <v>43770</v>
      </c>
      <c r="AP5041" t="s">
        <v>40883</v>
      </c>
    </row>
    <row r="5042" spans="1:42" x14ac:dyDescent="0.35">
      <c r="A5042" s="2" t="s">
        <v>9889</v>
      </c>
      <c r="B5042" s="2" t="s">
        <v>9890</v>
      </c>
      <c r="C5042" s="2" t="s">
        <v>32183</v>
      </c>
      <c r="D5042" s="2" t="s">
        <v>69018</v>
      </c>
      <c r="E5042" s="2" t="s">
        <v>2594</v>
      </c>
      <c r="F5042" s="2" t="s">
        <v>32184</v>
      </c>
      <c r="G5042" s="2"/>
      <c r="H5042" s="2"/>
      <c r="I5042" s="2"/>
      <c r="J5042" s="2"/>
      <c r="K5042" s="2"/>
      <c r="L5042" s="2" t="s">
        <v>652</v>
      </c>
      <c r="M5042" s="2" t="s">
        <v>79</v>
      </c>
      <c r="N5042" s="2" t="s">
        <v>887</v>
      </c>
      <c r="O5042" s="2" t="s">
        <v>445</v>
      </c>
      <c r="P5042" s="2" t="s">
        <v>3903</v>
      </c>
      <c r="Q5042" s="2" t="s">
        <v>4465</v>
      </c>
      <c r="R5042" s="2" t="s">
        <v>83</v>
      </c>
      <c r="S5042" s="2"/>
      <c r="V5042" t="s">
        <v>652</v>
      </c>
      <c r="W5042" s="2" t="s">
        <v>83</v>
      </c>
      <c r="X5042" s="2"/>
      <c r="Y5042" t="s">
        <v>42015</v>
      </c>
      <c r="AA5042" t="s">
        <v>58559</v>
      </c>
      <c r="AC5042" t="s">
        <v>69019</v>
      </c>
      <c r="AD5042" t="s">
        <v>69020</v>
      </c>
      <c r="AE5042" t="s">
        <v>69021</v>
      </c>
      <c r="AF5042" t="s">
        <v>69022</v>
      </c>
      <c r="AG5042" t="s">
        <v>69023</v>
      </c>
      <c r="AH5042" t="s">
        <v>1433</v>
      </c>
      <c r="AI5042" t="s">
        <v>69024</v>
      </c>
      <c r="AJ5042" t="s">
        <v>1153</v>
      </c>
      <c r="AK5042" t="s">
        <v>21826</v>
      </c>
      <c r="AL5042" t="s">
        <v>418</v>
      </c>
      <c r="AM5042" t="s">
        <v>1153</v>
      </c>
      <c r="AN5042" t="s">
        <v>21822</v>
      </c>
      <c r="AO5042" t="s">
        <v>48663</v>
      </c>
      <c r="AP5042" t="s">
        <v>40883</v>
      </c>
    </row>
    <row r="5043" spans="1:42" x14ac:dyDescent="0.35">
      <c r="A5043" s="2" t="s">
        <v>9889</v>
      </c>
      <c r="B5043" s="2" t="s">
        <v>9890</v>
      </c>
      <c r="C5043" s="2" t="s">
        <v>32185</v>
      </c>
      <c r="D5043" s="2" t="s">
        <v>69025</v>
      </c>
      <c r="E5043" s="2" t="s">
        <v>2594</v>
      </c>
      <c r="F5043" s="2" t="s">
        <v>32186</v>
      </c>
      <c r="G5043" s="2"/>
      <c r="L5043" t="s">
        <v>652</v>
      </c>
      <c r="M5043" t="s">
        <v>79</v>
      </c>
      <c r="N5043" t="s">
        <v>887</v>
      </c>
      <c r="P5043" s="2"/>
      <c r="Q5043" s="2"/>
      <c r="R5043" s="2"/>
      <c r="S5043" s="2"/>
      <c r="V5043" t="s">
        <v>652</v>
      </c>
      <c r="W5043" s="2" t="s">
        <v>887</v>
      </c>
      <c r="X5043" s="2"/>
      <c r="Y5043" t="s">
        <v>47107</v>
      </c>
      <c r="AA5043" t="s">
        <v>8603</v>
      </c>
      <c r="AC5043" t="s">
        <v>69026</v>
      </c>
      <c r="AD5043" t="s">
        <v>69027</v>
      </c>
      <c r="AE5043" t="s">
        <v>32186</v>
      </c>
      <c r="AF5043" t="s">
        <v>69028</v>
      </c>
      <c r="AG5043" t="s">
        <v>69029</v>
      </c>
      <c r="AH5043" t="s">
        <v>1433</v>
      </c>
      <c r="AI5043" t="s">
        <v>69030</v>
      </c>
      <c r="AJ5043" t="s">
        <v>1153</v>
      </c>
      <c r="AK5043" t="s">
        <v>21826</v>
      </c>
      <c r="AL5043" t="s">
        <v>418</v>
      </c>
      <c r="AM5043" t="s">
        <v>446</v>
      </c>
      <c r="AN5043" t="s">
        <v>80</v>
      </c>
      <c r="AO5043" t="s">
        <v>55424</v>
      </c>
      <c r="AP5043" t="s">
        <v>40883</v>
      </c>
    </row>
    <row r="5044" spans="1:42" x14ac:dyDescent="0.35">
      <c r="A5044" s="2" t="s">
        <v>9889</v>
      </c>
      <c r="B5044" s="2" t="s">
        <v>9890</v>
      </c>
      <c r="C5044" s="2" t="s">
        <v>32187</v>
      </c>
      <c r="D5044" s="2" t="s">
        <v>69031</v>
      </c>
      <c r="E5044" s="2" t="s">
        <v>2594</v>
      </c>
      <c r="F5044" s="2" t="s">
        <v>32188</v>
      </c>
      <c r="G5044" s="2"/>
      <c r="L5044" t="s">
        <v>652</v>
      </c>
      <c r="M5044" t="s">
        <v>79</v>
      </c>
      <c r="N5044" t="s">
        <v>887</v>
      </c>
      <c r="P5044" s="2"/>
      <c r="Q5044" s="2"/>
      <c r="R5044" s="2"/>
      <c r="S5044" s="2"/>
      <c r="V5044" t="s">
        <v>652</v>
      </c>
      <c r="W5044" s="2" t="s">
        <v>887</v>
      </c>
      <c r="X5044" s="2"/>
      <c r="Y5044" t="s">
        <v>2261</v>
      </c>
      <c r="AA5044" t="s">
        <v>1144</v>
      </c>
      <c r="AC5044" t="s">
        <v>69032</v>
      </c>
      <c r="AD5044" t="s">
        <v>69033</v>
      </c>
      <c r="AE5044" t="s">
        <v>32188</v>
      </c>
      <c r="AF5044" t="s">
        <v>69034</v>
      </c>
      <c r="AG5044" t="s">
        <v>69035</v>
      </c>
      <c r="AH5044" t="s">
        <v>9602</v>
      </c>
      <c r="AI5044" t="s">
        <v>69036</v>
      </c>
      <c r="AJ5044" t="s">
        <v>1153</v>
      </c>
      <c r="AK5044" t="s">
        <v>21826</v>
      </c>
      <c r="AL5044" t="s">
        <v>418</v>
      </c>
      <c r="AM5044" t="s">
        <v>446</v>
      </c>
      <c r="AN5044" t="s">
        <v>80</v>
      </c>
      <c r="AO5044" t="s">
        <v>69037</v>
      </c>
      <c r="AP5044" t="s">
        <v>40883</v>
      </c>
    </row>
    <row r="5045" spans="1:42" x14ac:dyDescent="0.35">
      <c r="A5045" s="2" t="s">
        <v>9889</v>
      </c>
      <c r="B5045" s="2" t="s">
        <v>9890</v>
      </c>
      <c r="C5045" s="2" t="s">
        <v>32189</v>
      </c>
      <c r="D5045" s="2" t="s">
        <v>69038</v>
      </c>
      <c r="E5045" s="2" t="s">
        <v>2594</v>
      </c>
      <c r="F5045" s="2" t="s">
        <v>32190</v>
      </c>
      <c r="G5045" s="2"/>
      <c r="L5045" t="s">
        <v>652</v>
      </c>
      <c r="M5045" t="s">
        <v>79</v>
      </c>
      <c r="N5045" t="s">
        <v>887</v>
      </c>
      <c r="P5045" s="2"/>
      <c r="Q5045" s="2"/>
      <c r="R5045" s="2"/>
      <c r="S5045" s="2"/>
      <c r="V5045" t="s">
        <v>652</v>
      </c>
      <c r="W5045" s="2" t="s">
        <v>887</v>
      </c>
      <c r="X5045" s="2" t="s">
        <v>103</v>
      </c>
      <c r="Y5045" t="s">
        <v>69039</v>
      </c>
      <c r="AA5045" t="s">
        <v>1341</v>
      </c>
      <c r="AC5045" t="s">
        <v>69040</v>
      </c>
      <c r="AD5045" t="s">
        <v>69041</v>
      </c>
      <c r="AE5045" t="s">
        <v>32190</v>
      </c>
      <c r="AF5045" t="s">
        <v>69042</v>
      </c>
      <c r="AG5045" t="s">
        <v>69043</v>
      </c>
      <c r="AH5045" t="s">
        <v>9602</v>
      </c>
      <c r="AI5045" t="s">
        <v>69044</v>
      </c>
      <c r="AJ5045" t="s">
        <v>1153</v>
      </c>
      <c r="AK5045" t="s">
        <v>21826</v>
      </c>
      <c r="AL5045" t="s">
        <v>418</v>
      </c>
      <c r="AM5045" t="s">
        <v>446</v>
      </c>
      <c r="AN5045" t="s">
        <v>80</v>
      </c>
      <c r="AO5045" t="s">
        <v>41452</v>
      </c>
      <c r="AP5045" t="s">
        <v>40883</v>
      </c>
    </row>
    <row r="5046" spans="1:42" x14ac:dyDescent="0.35">
      <c r="A5046" s="2" t="s">
        <v>9889</v>
      </c>
      <c r="B5046" s="2" t="s">
        <v>9890</v>
      </c>
      <c r="C5046" s="2" t="s">
        <v>32191</v>
      </c>
      <c r="D5046" s="2" t="s">
        <v>69045</v>
      </c>
      <c r="E5046" s="2" t="s">
        <v>2594</v>
      </c>
      <c r="F5046" s="2" t="s">
        <v>32192</v>
      </c>
      <c r="G5046" s="2"/>
      <c r="L5046" t="s">
        <v>652</v>
      </c>
      <c r="M5046" s="2" t="s">
        <v>79</v>
      </c>
      <c r="N5046" s="2" t="s">
        <v>887</v>
      </c>
      <c r="O5046" s="2"/>
      <c r="V5046" t="s">
        <v>652</v>
      </c>
      <c r="W5046" s="2" t="s">
        <v>887</v>
      </c>
      <c r="X5046" s="2" t="s">
        <v>89</v>
      </c>
      <c r="Y5046" t="s">
        <v>69046</v>
      </c>
      <c r="AA5046" t="s">
        <v>69047</v>
      </c>
      <c r="AB5046" t="s">
        <v>426</v>
      </c>
      <c r="AC5046" t="s">
        <v>69048</v>
      </c>
      <c r="AD5046" t="s">
        <v>69049</v>
      </c>
      <c r="AE5046" t="s">
        <v>32192</v>
      </c>
      <c r="AF5046" t="s">
        <v>69050</v>
      </c>
      <c r="AG5046" t="s">
        <v>69051</v>
      </c>
      <c r="AH5046" t="s">
        <v>1433</v>
      </c>
      <c r="AI5046" t="s">
        <v>68994</v>
      </c>
      <c r="AJ5046" t="s">
        <v>1153</v>
      </c>
      <c r="AK5046" t="s">
        <v>21826</v>
      </c>
      <c r="AL5046" t="s">
        <v>418</v>
      </c>
      <c r="AM5046" t="s">
        <v>446</v>
      </c>
      <c r="AN5046" t="s">
        <v>80</v>
      </c>
      <c r="AO5046" t="s">
        <v>53174</v>
      </c>
      <c r="AP5046" t="s">
        <v>40883</v>
      </c>
    </row>
    <row r="5047" spans="1:42" x14ac:dyDescent="0.35">
      <c r="A5047" s="2" t="s">
        <v>9889</v>
      </c>
      <c r="B5047" s="2" t="s">
        <v>9890</v>
      </c>
      <c r="C5047" s="2" t="s">
        <v>32193</v>
      </c>
      <c r="D5047" s="2" t="s">
        <v>69052</v>
      </c>
      <c r="E5047" s="2" t="s">
        <v>2594</v>
      </c>
      <c r="F5047" s="2" t="s">
        <v>32194</v>
      </c>
      <c r="G5047" s="2"/>
      <c r="L5047" t="s">
        <v>652</v>
      </c>
      <c r="M5047" s="2" t="s">
        <v>79</v>
      </c>
      <c r="N5047" s="2" t="s">
        <v>887</v>
      </c>
      <c r="O5047" s="2"/>
      <c r="V5047" t="s">
        <v>652</v>
      </c>
      <c r="W5047" s="2" t="s">
        <v>887</v>
      </c>
      <c r="X5047" s="2"/>
      <c r="Y5047" t="s">
        <v>7055</v>
      </c>
      <c r="AA5047" t="s">
        <v>63242</v>
      </c>
      <c r="AC5047" t="s">
        <v>69053</v>
      </c>
      <c r="AD5047" t="s">
        <v>69054</v>
      </c>
      <c r="AE5047" t="s">
        <v>69055</v>
      </c>
      <c r="AF5047" t="s">
        <v>69056</v>
      </c>
      <c r="AG5047" t="s">
        <v>69057</v>
      </c>
      <c r="AH5047" t="s">
        <v>1433</v>
      </c>
      <c r="AI5047" t="s">
        <v>69058</v>
      </c>
      <c r="AJ5047" t="s">
        <v>1153</v>
      </c>
      <c r="AK5047" t="s">
        <v>21826</v>
      </c>
      <c r="AL5047" t="s">
        <v>418</v>
      </c>
      <c r="AM5047" t="s">
        <v>446</v>
      </c>
      <c r="AN5047" t="s">
        <v>80</v>
      </c>
      <c r="AO5047" t="s">
        <v>69059</v>
      </c>
      <c r="AP5047" t="s">
        <v>40883</v>
      </c>
    </row>
    <row r="5048" spans="1:42" x14ac:dyDescent="0.35">
      <c r="A5048" s="2" t="s">
        <v>9889</v>
      </c>
      <c r="B5048" s="2" t="s">
        <v>9890</v>
      </c>
      <c r="C5048" s="2" t="s">
        <v>32195</v>
      </c>
      <c r="D5048" s="2" t="s">
        <v>69060</v>
      </c>
      <c r="E5048" s="2" t="s">
        <v>2594</v>
      </c>
      <c r="F5048" s="2" t="s">
        <v>32196</v>
      </c>
      <c r="G5048" s="2"/>
      <c r="L5048" t="s">
        <v>652</v>
      </c>
      <c r="M5048" s="2" t="s">
        <v>79</v>
      </c>
      <c r="N5048" s="2" t="s">
        <v>887</v>
      </c>
      <c r="O5048" s="2"/>
      <c r="V5048" t="s">
        <v>652</v>
      </c>
      <c r="W5048" s="2" t="s">
        <v>887</v>
      </c>
      <c r="X5048" s="2" t="s">
        <v>275</v>
      </c>
      <c r="Y5048" t="s">
        <v>69061</v>
      </c>
      <c r="AA5048" t="s">
        <v>876</v>
      </c>
      <c r="AC5048" t="s">
        <v>69062</v>
      </c>
      <c r="AD5048" t="s">
        <v>69063</v>
      </c>
      <c r="AE5048" t="s">
        <v>32196</v>
      </c>
      <c r="AF5048" t="s">
        <v>69064</v>
      </c>
      <c r="AG5048" t="s">
        <v>69065</v>
      </c>
      <c r="AH5048" t="s">
        <v>9602</v>
      </c>
      <c r="AI5048" t="s">
        <v>9603</v>
      </c>
      <c r="AJ5048" t="s">
        <v>1153</v>
      </c>
      <c r="AK5048" t="s">
        <v>21826</v>
      </c>
      <c r="AL5048" t="s">
        <v>418</v>
      </c>
      <c r="AM5048" t="s">
        <v>446</v>
      </c>
      <c r="AN5048" t="s">
        <v>80</v>
      </c>
      <c r="AO5048" t="s">
        <v>61316</v>
      </c>
      <c r="AP5048" t="s">
        <v>40883</v>
      </c>
    </row>
    <row r="5049" spans="1:42" x14ac:dyDescent="0.35">
      <c r="A5049" s="2" t="s">
        <v>9889</v>
      </c>
      <c r="B5049" s="2" t="s">
        <v>9890</v>
      </c>
      <c r="C5049" s="2" t="s">
        <v>32197</v>
      </c>
      <c r="D5049" s="2" t="s">
        <v>69066</v>
      </c>
      <c r="E5049" s="2" t="s">
        <v>2594</v>
      </c>
      <c r="F5049" s="2" t="s">
        <v>32198</v>
      </c>
      <c r="G5049" s="2"/>
      <c r="L5049" t="s">
        <v>652</v>
      </c>
      <c r="M5049" s="2" t="s">
        <v>79</v>
      </c>
      <c r="N5049" s="2" t="s">
        <v>887</v>
      </c>
      <c r="O5049" s="2"/>
      <c r="V5049" t="s">
        <v>652</v>
      </c>
      <c r="W5049" s="2" t="s">
        <v>887</v>
      </c>
      <c r="X5049" s="2" t="s">
        <v>103</v>
      </c>
      <c r="Y5049" t="s">
        <v>1108</v>
      </c>
      <c r="AA5049" t="s">
        <v>69067</v>
      </c>
      <c r="AC5049" t="s">
        <v>69068</v>
      </c>
      <c r="AD5049" t="s">
        <v>69069</v>
      </c>
      <c r="AE5049" t="s">
        <v>69070</v>
      </c>
      <c r="AF5049" t="s">
        <v>69071</v>
      </c>
      <c r="AG5049" t="s">
        <v>69072</v>
      </c>
      <c r="AH5049" t="s">
        <v>1433</v>
      </c>
      <c r="AI5049" t="s">
        <v>69073</v>
      </c>
      <c r="AJ5049" t="s">
        <v>1153</v>
      </c>
      <c r="AK5049" t="s">
        <v>21826</v>
      </c>
      <c r="AL5049" t="s">
        <v>418</v>
      </c>
      <c r="AM5049" t="s">
        <v>446</v>
      </c>
      <c r="AN5049" t="s">
        <v>80</v>
      </c>
      <c r="AO5049" t="s">
        <v>47135</v>
      </c>
      <c r="AP5049" t="s">
        <v>40883</v>
      </c>
    </row>
    <row r="5050" spans="1:42" x14ac:dyDescent="0.35">
      <c r="A5050" s="2" t="s">
        <v>9889</v>
      </c>
      <c r="B5050" s="2" t="s">
        <v>9890</v>
      </c>
      <c r="C5050" s="2" t="s">
        <v>32199</v>
      </c>
      <c r="D5050" s="2" t="s">
        <v>69074</v>
      </c>
      <c r="E5050" s="2" t="s">
        <v>2594</v>
      </c>
      <c r="F5050" s="2" t="s">
        <v>32200</v>
      </c>
      <c r="G5050" s="2"/>
      <c r="L5050" t="s">
        <v>652</v>
      </c>
      <c r="M5050" s="2" t="s">
        <v>79</v>
      </c>
      <c r="N5050" s="2" t="s">
        <v>887</v>
      </c>
      <c r="O5050" s="2"/>
      <c r="V5050" t="s">
        <v>652</v>
      </c>
      <c r="W5050" s="2" t="s">
        <v>887</v>
      </c>
      <c r="X5050" s="2" t="s">
        <v>103</v>
      </c>
      <c r="Y5050" t="s">
        <v>224</v>
      </c>
      <c r="AA5050" t="s">
        <v>69075</v>
      </c>
      <c r="AC5050" t="s">
        <v>69076</v>
      </c>
      <c r="AD5050" t="s">
        <v>69077</v>
      </c>
      <c r="AG5050" t="s">
        <v>9892</v>
      </c>
      <c r="AH5050" t="s">
        <v>1433</v>
      </c>
      <c r="AI5050" t="s">
        <v>9893</v>
      </c>
      <c r="AJ5050" t="s">
        <v>1153</v>
      </c>
      <c r="AK5050" t="s">
        <v>21826</v>
      </c>
      <c r="AL5050" t="s">
        <v>418</v>
      </c>
      <c r="AM5050" t="s">
        <v>446</v>
      </c>
      <c r="AN5050" t="s">
        <v>80</v>
      </c>
      <c r="AO5050" t="s">
        <v>81</v>
      </c>
      <c r="AP5050" t="s">
        <v>40883</v>
      </c>
    </row>
    <row r="5051" spans="1:42" x14ac:dyDescent="0.35">
      <c r="A5051" s="2" t="s">
        <v>9889</v>
      </c>
      <c r="B5051" s="2" t="s">
        <v>9890</v>
      </c>
      <c r="C5051" s="2" t="s">
        <v>32201</v>
      </c>
      <c r="D5051" s="2" t="s">
        <v>69078</v>
      </c>
      <c r="E5051" s="2" t="s">
        <v>2594</v>
      </c>
      <c r="F5051" s="2" t="s">
        <v>32200</v>
      </c>
      <c r="G5051" s="2"/>
      <c r="H5051" s="2"/>
      <c r="I5051" s="2"/>
      <c r="J5051" s="2"/>
      <c r="K5051" s="2"/>
      <c r="L5051" s="2" t="s">
        <v>652</v>
      </c>
      <c r="M5051" t="s">
        <v>79</v>
      </c>
      <c r="N5051" t="s">
        <v>887</v>
      </c>
      <c r="T5051" s="2"/>
      <c r="U5051" s="2"/>
      <c r="V5051" s="2" t="s">
        <v>652</v>
      </c>
      <c r="W5051" s="2" t="s">
        <v>887</v>
      </c>
      <c r="X5051" s="2" t="s">
        <v>89</v>
      </c>
      <c r="Y5051" t="s">
        <v>476</v>
      </c>
      <c r="AA5051" t="s">
        <v>69079</v>
      </c>
      <c r="AC5051" t="s">
        <v>69080</v>
      </c>
      <c r="AD5051" t="s">
        <v>69081</v>
      </c>
      <c r="AE5051" t="s">
        <v>32200</v>
      </c>
      <c r="AF5051" t="s">
        <v>69022</v>
      </c>
      <c r="AG5051" t="s">
        <v>9892</v>
      </c>
      <c r="AH5051" t="s">
        <v>1433</v>
      </c>
      <c r="AI5051" t="s">
        <v>9893</v>
      </c>
      <c r="AJ5051" t="s">
        <v>1153</v>
      </c>
      <c r="AK5051" t="s">
        <v>21826</v>
      </c>
      <c r="AL5051" t="s">
        <v>418</v>
      </c>
      <c r="AM5051" t="s">
        <v>446</v>
      </c>
      <c r="AN5051" t="s">
        <v>80</v>
      </c>
      <c r="AO5051" t="s">
        <v>81</v>
      </c>
      <c r="AP5051" t="s">
        <v>40883</v>
      </c>
    </row>
    <row r="5052" spans="1:42" x14ac:dyDescent="0.35">
      <c r="A5052" s="2" t="s">
        <v>9889</v>
      </c>
      <c r="B5052" s="2" t="s">
        <v>9890</v>
      </c>
      <c r="C5052" s="2" t="s">
        <v>32202</v>
      </c>
      <c r="D5052" s="2" t="s">
        <v>69082</v>
      </c>
      <c r="E5052" s="2" t="s">
        <v>2594</v>
      </c>
      <c r="F5052" s="2" t="s">
        <v>32203</v>
      </c>
      <c r="G5052" s="2" t="s">
        <v>3057</v>
      </c>
      <c r="H5052" s="2" t="s">
        <v>417</v>
      </c>
      <c r="I5052" s="2" t="s">
        <v>2953</v>
      </c>
      <c r="J5052" s="2" t="s">
        <v>2338</v>
      </c>
      <c r="K5052" s="2" t="s">
        <v>3567</v>
      </c>
      <c r="L5052" s="2"/>
      <c r="S5052" t="s">
        <v>82</v>
      </c>
      <c r="T5052" s="2" t="s">
        <v>5</v>
      </c>
      <c r="U5052" s="2" t="s">
        <v>886</v>
      </c>
      <c r="V5052" s="2" t="s">
        <v>82</v>
      </c>
      <c r="W5052" s="2" t="s">
        <v>3567</v>
      </c>
      <c r="X5052" s="2"/>
      <c r="Y5052" t="s">
        <v>69083</v>
      </c>
      <c r="AA5052" t="s">
        <v>1589</v>
      </c>
      <c r="AC5052" t="s">
        <v>69084</v>
      </c>
      <c r="AD5052" t="s">
        <v>69085</v>
      </c>
      <c r="AE5052" t="s">
        <v>69086</v>
      </c>
      <c r="AF5052" t="s">
        <v>69087</v>
      </c>
      <c r="AG5052" t="s">
        <v>69088</v>
      </c>
      <c r="AH5052" t="s">
        <v>1433</v>
      </c>
      <c r="AI5052" t="s">
        <v>69089</v>
      </c>
      <c r="AJ5052" t="s">
        <v>1153</v>
      </c>
      <c r="AK5052" t="s">
        <v>21826</v>
      </c>
      <c r="AL5052" t="s">
        <v>418</v>
      </c>
      <c r="AM5052" t="s">
        <v>446</v>
      </c>
      <c r="AN5052" t="s">
        <v>80</v>
      </c>
      <c r="AO5052" t="s">
        <v>41907</v>
      </c>
      <c r="AP5052" t="s">
        <v>40883</v>
      </c>
    </row>
    <row r="5053" spans="1:42" x14ac:dyDescent="0.35">
      <c r="A5053" s="2" t="s">
        <v>9889</v>
      </c>
      <c r="B5053" s="2" t="s">
        <v>9890</v>
      </c>
      <c r="C5053" s="2" t="s">
        <v>32204</v>
      </c>
      <c r="D5053" s="2" t="s">
        <v>69090</v>
      </c>
      <c r="E5053" s="2" t="s">
        <v>2594</v>
      </c>
      <c r="F5053" s="2" t="s">
        <v>32205</v>
      </c>
      <c r="G5053" s="2" t="s">
        <v>3057</v>
      </c>
      <c r="H5053" s="2" t="s">
        <v>417</v>
      </c>
      <c r="I5053" s="2" t="s">
        <v>2953</v>
      </c>
      <c r="J5053" s="2" t="s">
        <v>2338</v>
      </c>
      <c r="K5053" s="2" t="s">
        <v>3567</v>
      </c>
      <c r="L5053" s="2"/>
      <c r="S5053" t="s">
        <v>82</v>
      </c>
      <c r="T5053" s="2" t="s">
        <v>5</v>
      </c>
      <c r="U5053" s="2" t="s">
        <v>886</v>
      </c>
      <c r="V5053" s="2" t="s">
        <v>82</v>
      </c>
      <c r="W5053" s="2" t="s">
        <v>3567</v>
      </c>
      <c r="X5053" s="2"/>
      <c r="Y5053" t="s">
        <v>53240</v>
      </c>
      <c r="AA5053" t="s">
        <v>69091</v>
      </c>
      <c r="AC5053" t="s">
        <v>69092</v>
      </c>
      <c r="AD5053" t="s">
        <v>69093</v>
      </c>
      <c r="AE5053" t="s">
        <v>32205</v>
      </c>
      <c r="AF5053" t="s">
        <v>69094</v>
      </c>
      <c r="AG5053" t="s">
        <v>69095</v>
      </c>
      <c r="AH5053" t="s">
        <v>1433</v>
      </c>
      <c r="AI5053" t="s">
        <v>69096</v>
      </c>
      <c r="AJ5053" t="s">
        <v>1153</v>
      </c>
      <c r="AK5053" t="s">
        <v>21826</v>
      </c>
      <c r="AL5053" t="s">
        <v>418</v>
      </c>
      <c r="AM5053" t="s">
        <v>446</v>
      </c>
      <c r="AN5053" t="s">
        <v>80</v>
      </c>
      <c r="AO5053" t="s">
        <v>43742</v>
      </c>
      <c r="AP5053" t="s">
        <v>40883</v>
      </c>
    </row>
    <row r="5054" spans="1:42" x14ac:dyDescent="0.35">
      <c r="A5054" s="2" t="s">
        <v>9889</v>
      </c>
      <c r="B5054" s="2" t="s">
        <v>9890</v>
      </c>
      <c r="C5054" s="2" t="s">
        <v>32206</v>
      </c>
      <c r="D5054" s="2" t="s">
        <v>69097</v>
      </c>
      <c r="E5054" s="2" t="s">
        <v>2594</v>
      </c>
      <c r="F5054" s="2" t="s">
        <v>32207</v>
      </c>
      <c r="G5054" s="2" t="s">
        <v>3057</v>
      </c>
      <c r="H5054" s="2" t="s">
        <v>417</v>
      </c>
      <c r="I5054" s="2" t="s">
        <v>2953</v>
      </c>
      <c r="J5054" s="2" t="s">
        <v>2338</v>
      </c>
      <c r="K5054" s="2" t="s">
        <v>3567</v>
      </c>
      <c r="L5054" s="2"/>
      <c r="S5054" t="s">
        <v>82</v>
      </c>
      <c r="T5054" s="2" t="s">
        <v>5</v>
      </c>
      <c r="U5054" s="2" t="s">
        <v>886</v>
      </c>
      <c r="V5054" s="2" t="s">
        <v>82</v>
      </c>
      <c r="W5054" s="2" t="s">
        <v>3567</v>
      </c>
      <c r="X5054" s="2" t="s">
        <v>162</v>
      </c>
      <c r="Y5054" t="s">
        <v>794</v>
      </c>
      <c r="AA5054" t="s">
        <v>69098</v>
      </c>
      <c r="AC5054" t="s">
        <v>69099</v>
      </c>
      <c r="AD5054" t="s">
        <v>69100</v>
      </c>
      <c r="AE5054" t="s">
        <v>69101</v>
      </c>
      <c r="AF5054" t="s">
        <v>69102</v>
      </c>
      <c r="AG5054" t="s">
        <v>69103</v>
      </c>
      <c r="AH5054" t="s">
        <v>9602</v>
      </c>
      <c r="AI5054" t="s">
        <v>69104</v>
      </c>
      <c r="AJ5054" t="s">
        <v>1153</v>
      </c>
      <c r="AK5054" t="s">
        <v>21826</v>
      </c>
      <c r="AL5054" t="s">
        <v>418</v>
      </c>
      <c r="AM5054" t="s">
        <v>446</v>
      </c>
      <c r="AN5054" t="s">
        <v>80</v>
      </c>
      <c r="AO5054" t="s">
        <v>50279</v>
      </c>
      <c r="AP5054" t="s">
        <v>40883</v>
      </c>
    </row>
    <row r="5055" spans="1:42" x14ac:dyDescent="0.35">
      <c r="A5055" s="2" t="s">
        <v>9889</v>
      </c>
      <c r="B5055" s="2" t="s">
        <v>9890</v>
      </c>
      <c r="C5055" s="2" t="s">
        <v>32208</v>
      </c>
      <c r="D5055" s="2" t="s">
        <v>69105</v>
      </c>
      <c r="E5055" s="2" t="s">
        <v>2594</v>
      </c>
      <c r="F5055" s="2" t="s">
        <v>32209</v>
      </c>
      <c r="G5055" s="2" t="s">
        <v>3057</v>
      </c>
      <c r="H5055" s="2" t="s">
        <v>417</v>
      </c>
      <c r="I5055" s="2" t="s">
        <v>2953</v>
      </c>
      <c r="J5055" s="2" t="s">
        <v>2338</v>
      </c>
      <c r="K5055" s="2" t="s">
        <v>3567</v>
      </c>
      <c r="L5055" s="2"/>
      <c r="S5055" t="s">
        <v>82</v>
      </c>
      <c r="T5055" s="2" t="s">
        <v>5</v>
      </c>
      <c r="U5055" s="2" t="s">
        <v>886</v>
      </c>
      <c r="V5055" s="2" t="s">
        <v>82</v>
      </c>
      <c r="W5055" s="2" t="s">
        <v>3567</v>
      </c>
      <c r="X5055" s="2"/>
      <c r="Y5055" t="s">
        <v>69106</v>
      </c>
      <c r="AA5055" t="s">
        <v>6267</v>
      </c>
      <c r="AC5055" t="s">
        <v>69107</v>
      </c>
      <c r="AD5055" t="s">
        <v>69108</v>
      </c>
      <c r="AE5055" t="s">
        <v>32209</v>
      </c>
      <c r="AF5055" t="s">
        <v>69109</v>
      </c>
      <c r="AG5055" t="s">
        <v>69110</v>
      </c>
      <c r="AH5055" t="s">
        <v>1433</v>
      </c>
      <c r="AI5055" t="s">
        <v>69111</v>
      </c>
      <c r="AJ5055" t="s">
        <v>1153</v>
      </c>
      <c r="AK5055" t="s">
        <v>21826</v>
      </c>
      <c r="AL5055" t="s">
        <v>418</v>
      </c>
      <c r="AM5055" t="s">
        <v>446</v>
      </c>
      <c r="AN5055" t="s">
        <v>80</v>
      </c>
      <c r="AO5055" t="s">
        <v>66347</v>
      </c>
      <c r="AP5055" t="s">
        <v>40883</v>
      </c>
    </row>
    <row r="5056" spans="1:42" x14ac:dyDescent="0.35">
      <c r="A5056" s="2" t="s">
        <v>9889</v>
      </c>
      <c r="B5056" s="2" t="s">
        <v>9890</v>
      </c>
      <c r="C5056" s="2" t="s">
        <v>32210</v>
      </c>
      <c r="D5056" s="2" t="s">
        <v>60595</v>
      </c>
      <c r="E5056" s="2" t="s">
        <v>2594</v>
      </c>
      <c r="F5056" s="2" t="s">
        <v>32211</v>
      </c>
      <c r="G5056" s="2" t="s">
        <v>3057</v>
      </c>
      <c r="H5056" t="s">
        <v>417</v>
      </c>
      <c r="I5056" s="2" t="s">
        <v>2953</v>
      </c>
      <c r="J5056" s="2" t="s">
        <v>2338</v>
      </c>
      <c r="K5056" s="2" t="s">
        <v>3567</v>
      </c>
      <c r="L5056" s="2"/>
      <c r="S5056" t="s">
        <v>82</v>
      </c>
      <c r="T5056" t="s">
        <v>5</v>
      </c>
      <c r="U5056" t="s">
        <v>886</v>
      </c>
      <c r="V5056" t="s">
        <v>82</v>
      </c>
      <c r="W5056" s="2" t="s">
        <v>3567</v>
      </c>
      <c r="X5056" s="2" t="s">
        <v>103</v>
      </c>
      <c r="Y5056" t="s">
        <v>69112</v>
      </c>
      <c r="AA5056" t="s">
        <v>69113</v>
      </c>
      <c r="AC5056" t="s">
        <v>69114</v>
      </c>
      <c r="AD5056" t="s">
        <v>69115</v>
      </c>
      <c r="AE5056" t="s">
        <v>32211</v>
      </c>
      <c r="AF5056" t="s">
        <v>69116</v>
      </c>
      <c r="AG5056" t="s">
        <v>69117</v>
      </c>
      <c r="AH5056" t="s">
        <v>1433</v>
      </c>
      <c r="AI5056" t="s">
        <v>69118</v>
      </c>
      <c r="AJ5056" t="s">
        <v>1153</v>
      </c>
      <c r="AK5056" t="s">
        <v>21826</v>
      </c>
      <c r="AL5056" t="s">
        <v>418</v>
      </c>
      <c r="AM5056" t="s">
        <v>446</v>
      </c>
      <c r="AN5056" t="s">
        <v>80</v>
      </c>
      <c r="AO5056" t="s">
        <v>45431</v>
      </c>
      <c r="AP5056" t="s">
        <v>40883</v>
      </c>
    </row>
    <row r="5057" spans="1:42" x14ac:dyDescent="0.35">
      <c r="A5057" s="2" t="s">
        <v>9889</v>
      </c>
      <c r="B5057" s="2" t="s">
        <v>9890</v>
      </c>
      <c r="C5057" s="2" t="s">
        <v>32212</v>
      </c>
      <c r="D5057" s="2" t="s">
        <v>69119</v>
      </c>
      <c r="E5057" s="2" t="s">
        <v>2594</v>
      </c>
      <c r="F5057" s="2" t="s">
        <v>32213</v>
      </c>
      <c r="G5057" s="2" t="s">
        <v>3057</v>
      </c>
      <c r="H5057" s="2" t="s">
        <v>417</v>
      </c>
      <c r="I5057" s="2" t="s">
        <v>2953</v>
      </c>
      <c r="J5057" s="2" t="s">
        <v>2338</v>
      </c>
      <c r="K5057" s="2" t="s">
        <v>3567</v>
      </c>
      <c r="L5057" s="2"/>
      <c r="S5057" t="s">
        <v>82</v>
      </c>
      <c r="T5057" s="2" t="s">
        <v>5</v>
      </c>
      <c r="U5057" s="2" t="s">
        <v>886</v>
      </c>
      <c r="V5057" s="2" t="s">
        <v>82</v>
      </c>
      <c r="W5057" s="2" t="s">
        <v>3567</v>
      </c>
      <c r="X5057" s="2"/>
      <c r="Y5057" t="s">
        <v>203</v>
      </c>
      <c r="AA5057" t="s">
        <v>69120</v>
      </c>
      <c r="AC5057" t="s">
        <v>69121</v>
      </c>
      <c r="AD5057" t="s">
        <v>69122</v>
      </c>
      <c r="AE5057" t="s">
        <v>69123</v>
      </c>
      <c r="AF5057" t="s">
        <v>69124</v>
      </c>
      <c r="AG5057" t="s">
        <v>69125</v>
      </c>
      <c r="AH5057" t="s">
        <v>9602</v>
      </c>
      <c r="AI5057" t="s">
        <v>69126</v>
      </c>
      <c r="AJ5057" t="s">
        <v>1153</v>
      </c>
      <c r="AK5057" t="s">
        <v>21826</v>
      </c>
      <c r="AL5057" t="s">
        <v>418</v>
      </c>
      <c r="AM5057" t="s">
        <v>446</v>
      </c>
      <c r="AN5057" t="s">
        <v>80</v>
      </c>
      <c r="AO5057" t="s">
        <v>45171</v>
      </c>
      <c r="AP5057" t="s">
        <v>40883</v>
      </c>
    </row>
    <row r="5058" spans="1:42" x14ac:dyDescent="0.35">
      <c r="A5058" s="2" t="s">
        <v>9889</v>
      </c>
      <c r="B5058" s="2" t="s">
        <v>9890</v>
      </c>
      <c r="C5058" s="2" t="s">
        <v>32214</v>
      </c>
      <c r="D5058" s="2" t="s">
        <v>69127</v>
      </c>
      <c r="E5058" s="2" t="s">
        <v>2594</v>
      </c>
      <c r="F5058" s="2" t="s">
        <v>32215</v>
      </c>
      <c r="G5058" s="2" t="s">
        <v>3057</v>
      </c>
      <c r="H5058" s="2" t="s">
        <v>417</v>
      </c>
      <c r="I5058" s="2" t="s">
        <v>2953</v>
      </c>
      <c r="J5058" s="2" t="s">
        <v>2338</v>
      </c>
      <c r="K5058" s="2" t="s">
        <v>3567</v>
      </c>
      <c r="L5058" s="2"/>
      <c r="S5058" t="s">
        <v>82</v>
      </c>
      <c r="T5058" s="2" t="s">
        <v>5</v>
      </c>
      <c r="U5058" s="2" t="s">
        <v>886</v>
      </c>
      <c r="V5058" s="2" t="s">
        <v>82</v>
      </c>
      <c r="W5058" s="2" t="s">
        <v>3567</v>
      </c>
      <c r="X5058" s="2" t="s">
        <v>162</v>
      </c>
      <c r="Y5058" t="s">
        <v>870</v>
      </c>
      <c r="AA5058" t="s">
        <v>8534</v>
      </c>
      <c r="AC5058" t="s">
        <v>69128</v>
      </c>
      <c r="AD5058" t="s">
        <v>69129</v>
      </c>
      <c r="AE5058" t="s">
        <v>69130</v>
      </c>
      <c r="AF5058" t="s">
        <v>69131</v>
      </c>
      <c r="AG5058" t="s">
        <v>69132</v>
      </c>
      <c r="AH5058" t="s">
        <v>9602</v>
      </c>
      <c r="AI5058" t="s">
        <v>69133</v>
      </c>
      <c r="AJ5058" t="s">
        <v>1153</v>
      </c>
      <c r="AK5058" t="s">
        <v>21826</v>
      </c>
      <c r="AL5058" t="s">
        <v>418</v>
      </c>
      <c r="AM5058" t="s">
        <v>446</v>
      </c>
      <c r="AN5058" t="s">
        <v>80</v>
      </c>
      <c r="AO5058" t="s">
        <v>45431</v>
      </c>
      <c r="AP5058" t="s">
        <v>40883</v>
      </c>
    </row>
    <row r="5059" spans="1:42" x14ac:dyDescent="0.35">
      <c r="A5059" s="2" t="s">
        <v>9889</v>
      </c>
      <c r="B5059" s="2" t="s">
        <v>9890</v>
      </c>
      <c r="C5059" s="2" t="s">
        <v>32216</v>
      </c>
      <c r="D5059" s="2" t="s">
        <v>41610</v>
      </c>
      <c r="E5059" s="2" t="s">
        <v>2594</v>
      </c>
      <c r="F5059" s="2" t="s">
        <v>32217</v>
      </c>
      <c r="G5059" s="2" t="s">
        <v>3057</v>
      </c>
      <c r="H5059" s="2" t="s">
        <v>417</v>
      </c>
      <c r="I5059" s="2" t="s">
        <v>2953</v>
      </c>
      <c r="J5059" s="2" t="s">
        <v>2338</v>
      </c>
      <c r="K5059" s="2" t="s">
        <v>3567</v>
      </c>
      <c r="L5059" s="2"/>
      <c r="S5059" t="s">
        <v>82</v>
      </c>
      <c r="T5059" s="2" t="s">
        <v>5</v>
      </c>
      <c r="U5059" s="2" t="s">
        <v>886</v>
      </c>
      <c r="V5059" s="2" t="s">
        <v>82</v>
      </c>
      <c r="W5059" s="2" t="s">
        <v>3567</v>
      </c>
      <c r="X5059" s="2" t="s">
        <v>275</v>
      </c>
      <c r="Y5059" t="s">
        <v>5343</v>
      </c>
      <c r="AA5059" t="s">
        <v>54085</v>
      </c>
      <c r="AC5059" t="s">
        <v>69134</v>
      </c>
      <c r="AD5059" t="s">
        <v>69135</v>
      </c>
      <c r="AE5059" t="s">
        <v>32217</v>
      </c>
      <c r="AF5059" t="s">
        <v>69136</v>
      </c>
      <c r="AG5059" t="s">
        <v>69137</v>
      </c>
      <c r="AH5059" t="s">
        <v>9602</v>
      </c>
      <c r="AI5059" t="s">
        <v>69138</v>
      </c>
      <c r="AJ5059" t="s">
        <v>1153</v>
      </c>
      <c r="AK5059" t="s">
        <v>21826</v>
      </c>
      <c r="AL5059" t="s">
        <v>418</v>
      </c>
      <c r="AM5059" t="s">
        <v>446</v>
      </c>
      <c r="AN5059" t="s">
        <v>80</v>
      </c>
      <c r="AO5059" t="s">
        <v>47891</v>
      </c>
      <c r="AP5059" t="s">
        <v>40883</v>
      </c>
    </row>
    <row r="5060" spans="1:42" x14ac:dyDescent="0.35">
      <c r="A5060" s="2" t="s">
        <v>9889</v>
      </c>
      <c r="B5060" s="2" t="s">
        <v>9890</v>
      </c>
      <c r="C5060" s="2" t="s">
        <v>32218</v>
      </c>
      <c r="D5060" s="2" t="s">
        <v>69139</v>
      </c>
      <c r="E5060" s="2" t="s">
        <v>2594</v>
      </c>
      <c r="F5060" s="2" t="s">
        <v>32219</v>
      </c>
      <c r="G5060" s="2" t="s">
        <v>3057</v>
      </c>
      <c r="H5060" s="2" t="s">
        <v>417</v>
      </c>
      <c r="I5060" s="2" t="s">
        <v>2953</v>
      </c>
      <c r="J5060" s="2" t="s">
        <v>2338</v>
      </c>
      <c r="K5060" s="2" t="s">
        <v>3567</v>
      </c>
      <c r="L5060" s="2"/>
      <c r="S5060" t="s">
        <v>82</v>
      </c>
      <c r="T5060" s="2" t="s">
        <v>5</v>
      </c>
      <c r="U5060" s="2" t="s">
        <v>886</v>
      </c>
      <c r="V5060" s="2" t="s">
        <v>82</v>
      </c>
      <c r="W5060" s="2" t="s">
        <v>3567</v>
      </c>
      <c r="X5060" s="2" t="s">
        <v>162</v>
      </c>
      <c r="Y5060" t="s">
        <v>399</v>
      </c>
      <c r="AA5060" t="s">
        <v>918</v>
      </c>
      <c r="AC5060" t="s">
        <v>69140</v>
      </c>
      <c r="AD5060" t="s">
        <v>69141</v>
      </c>
      <c r="AE5060" t="s">
        <v>69142</v>
      </c>
      <c r="AF5060" t="s">
        <v>69143</v>
      </c>
      <c r="AG5060" t="s">
        <v>69144</v>
      </c>
      <c r="AH5060" t="s">
        <v>1433</v>
      </c>
      <c r="AI5060" t="s">
        <v>69145</v>
      </c>
      <c r="AJ5060" t="s">
        <v>1153</v>
      </c>
      <c r="AK5060" t="s">
        <v>21826</v>
      </c>
      <c r="AL5060" t="s">
        <v>418</v>
      </c>
      <c r="AM5060" t="s">
        <v>446</v>
      </c>
      <c r="AN5060" t="s">
        <v>80</v>
      </c>
      <c r="AO5060" t="s">
        <v>47560</v>
      </c>
      <c r="AP5060" t="s">
        <v>40883</v>
      </c>
    </row>
    <row r="5061" spans="1:42" x14ac:dyDescent="0.35">
      <c r="A5061" s="2" t="s">
        <v>9889</v>
      </c>
      <c r="B5061" s="2" t="s">
        <v>9890</v>
      </c>
      <c r="C5061" s="2" t="s">
        <v>32220</v>
      </c>
      <c r="D5061" s="2" t="s">
        <v>44532</v>
      </c>
      <c r="E5061" s="2" t="s">
        <v>2594</v>
      </c>
      <c r="F5061" s="2" t="s">
        <v>32221</v>
      </c>
      <c r="G5061" s="2" t="s">
        <v>3057</v>
      </c>
      <c r="H5061" s="2" t="s">
        <v>417</v>
      </c>
      <c r="I5061" t="s">
        <v>2953</v>
      </c>
      <c r="J5061" t="s">
        <v>2338</v>
      </c>
      <c r="K5061" t="s">
        <v>3567</v>
      </c>
      <c r="S5061" t="s">
        <v>82</v>
      </c>
      <c r="T5061" s="2" t="s">
        <v>5</v>
      </c>
      <c r="U5061" s="2" t="s">
        <v>886</v>
      </c>
      <c r="V5061" s="2" t="s">
        <v>82</v>
      </c>
      <c r="W5061" s="2" t="s">
        <v>3567</v>
      </c>
      <c r="X5061" s="2"/>
      <c r="Y5061" t="s">
        <v>69146</v>
      </c>
      <c r="AA5061" t="s">
        <v>56122</v>
      </c>
      <c r="AC5061" t="s">
        <v>69147</v>
      </c>
      <c r="AD5061" t="s">
        <v>69148</v>
      </c>
      <c r="AE5061" t="s">
        <v>32221</v>
      </c>
      <c r="AF5061" t="s">
        <v>69149</v>
      </c>
      <c r="AG5061" t="s">
        <v>69150</v>
      </c>
      <c r="AH5061" t="s">
        <v>9602</v>
      </c>
      <c r="AI5061" t="s">
        <v>69151</v>
      </c>
      <c r="AJ5061" t="s">
        <v>1153</v>
      </c>
      <c r="AK5061" t="s">
        <v>21826</v>
      </c>
      <c r="AL5061" t="s">
        <v>418</v>
      </c>
      <c r="AM5061" t="s">
        <v>446</v>
      </c>
      <c r="AN5061" t="s">
        <v>80</v>
      </c>
      <c r="AO5061" t="s">
        <v>44805</v>
      </c>
      <c r="AP5061" t="s">
        <v>40883</v>
      </c>
    </row>
    <row r="5062" spans="1:42" x14ac:dyDescent="0.35">
      <c r="A5062" s="2" t="s">
        <v>9889</v>
      </c>
      <c r="B5062" s="2" t="s">
        <v>9890</v>
      </c>
      <c r="C5062" s="2" t="s">
        <v>32222</v>
      </c>
      <c r="D5062" s="2" t="s">
        <v>69152</v>
      </c>
      <c r="E5062" s="2" t="s">
        <v>2594</v>
      </c>
      <c r="F5062" s="2" t="s">
        <v>32223</v>
      </c>
      <c r="G5062" s="2" t="s">
        <v>3057</v>
      </c>
      <c r="H5062" s="2" t="s">
        <v>417</v>
      </c>
      <c r="I5062" s="2" t="s">
        <v>2953</v>
      </c>
      <c r="J5062" s="2" t="s">
        <v>2338</v>
      </c>
      <c r="K5062" s="2" t="s">
        <v>3567</v>
      </c>
      <c r="L5062" s="2"/>
      <c r="S5062" t="s">
        <v>82</v>
      </c>
      <c r="T5062" s="2" t="s">
        <v>5</v>
      </c>
      <c r="U5062" s="2" t="s">
        <v>886</v>
      </c>
      <c r="V5062" s="2" t="s">
        <v>82</v>
      </c>
      <c r="W5062" s="2" t="s">
        <v>3567</v>
      </c>
      <c r="X5062" s="2"/>
      <c r="Y5062" t="s">
        <v>69153</v>
      </c>
      <c r="AA5062" t="s">
        <v>4966</v>
      </c>
      <c r="AC5062" t="s">
        <v>69154</v>
      </c>
      <c r="AD5062" t="s">
        <v>69155</v>
      </c>
      <c r="AE5062" t="s">
        <v>69156</v>
      </c>
      <c r="AF5062" t="s">
        <v>69157</v>
      </c>
      <c r="AG5062" t="s">
        <v>69158</v>
      </c>
      <c r="AH5062" t="s">
        <v>1433</v>
      </c>
      <c r="AI5062" t="s">
        <v>69159</v>
      </c>
      <c r="AJ5062" t="s">
        <v>1153</v>
      </c>
      <c r="AK5062" t="s">
        <v>21826</v>
      </c>
      <c r="AL5062" t="s">
        <v>418</v>
      </c>
      <c r="AM5062" t="s">
        <v>446</v>
      </c>
      <c r="AN5062" t="s">
        <v>80</v>
      </c>
      <c r="AO5062" t="s">
        <v>41984</v>
      </c>
      <c r="AP5062" t="s">
        <v>40883</v>
      </c>
    </row>
    <row r="5063" spans="1:42" x14ac:dyDescent="0.35">
      <c r="A5063" s="2" t="s">
        <v>9889</v>
      </c>
      <c r="B5063" s="2" t="s">
        <v>9890</v>
      </c>
      <c r="C5063" s="2" t="s">
        <v>32224</v>
      </c>
      <c r="D5063" s="2" t="s">
        <v>69160</v>
      </c>
      <c r="E5063" s="2" t="s">
        <v>2594</v>
      </c>
      <c r="F5063" s="2" t="s">
        <v>32225</v>
      </c>
      <c r="G5063" s="2" t="s">
        <v>3057</v>
      </c>
      <c r="H5063" s="2" t="s">
        <v>417</v>
      </c>
      <c r="I5063" s="2" t="s">
        <v>2953</v>
      </c>
      <c r="J5063" s="2" t="s">
        <v>2338</v>
      </c>
      <c r="K5063" s="2" t="s">
        <v>3567</v>
      </c>
      <c r="L5063" s="2"/>
      <c r="S5063" t="s">
        <v>82</v>
      </c>
      <c r="T5063" s="2" t="s">
        <v>5</v>
      </c>
      <c r="U5063" s="2" t="s">
        <v>886</v>
      </c>
      <c r="V5063" s="2" t="s">
        <v>82</v>
      </c>
      <c r="W5063" s="2" t="s">
        <v>3567</v>
      </c>
      <c r="X5063" s="2"/>
      <c r="Y5063" t="s">
        <v>69161</v>
      </c>
      <c r="AA5063" t="s">
        <v>64050</v>
      </c>
      <c r="AC5063" t="s">
        <v>69162</v>
      </c>
      <c r="AD5063" t="s">
        <v>69163</v>
      </c>
      <c r="AE5063" t="s">
        <v>32225</v>
      </c>
      <c r="AF5063" t="s">
        <v>69164</v>
      </c>
      <c r="AG5063" t="s">
        <v>69165</v>
      </c>
      <c r="AH5063" t="s">
        <v>1433</v>
      </c>
      <c r="AI5063" t="s">
        <v>69166</v>
      </c>
      <c r="AJ5063" t="s">
        <v>1153</v>
      </c>
      <c r="AK5063" t="s">
        <v>21826</v>
      </c>
      <c r="AL5063" t="s">
        <v>418</v>
      </c>
      <c r="AM5063" t="s">
        <v>446</v>
      </c>
      <c r="AN5063" t="s">
        <v>80</v>
      </c>
      <c r="AO5063" t="s">
        <v>41587</v>
      </c>
      <c r="AP5063" t="s">
        <v>40883</v>
      </c>
    </row>
    <row r="5064" spans="1:42" x14ac:dyDescent="0.35">
      <c r="A5064" s="2" t="s">
        <v>9889</v>
      </c>
      <c r="B5064" s="2" t="s">
        <v>9890</v>
      </c>
      <c r="C5064" s="2" t="s">
        <v>32226</v>
      </c>
      <c r="D5064" s="2" t="s">
        <v>46498</v>
      </c>
      <c r="E5064" s="2" t="s">
        <v>2594</v>
      </c>
      <c r="F5064" s="2" t="s">
        <v>32227</v>
      </c>
      <c r="G5064" s="2" t="s">
        <v>3057</v>
      </c>
      <c r="H5064" s="2" t="s">
        <v>417</v>
      </c>
      <c r="I5064" s="2" t="s">
        <v>2953</v>
      </c>
      <c r="J5064" s="2" t="s">
        <v>2338</v>
      </c>
      <c r="K5064" s="2" t="s">
        <v>3567</v>
      </c>
      <c r="L5064" s="2"/>
      <c r="S5064" t="s">
        <v>82</v>
      </c>
      <c r="T5064" s="2" t="s">
        <v>5</v>
      </c>
      <c r="U5064" s="2" t="s">
        <v>886</v>
      </c>
      <c r="V5064" s="2" t="s">
        <v>82</v>
      </c>
      <c r="W5064" s="2" t="s">
        <v>3567</v>
      </c>
      <c r="X5064" s="2"/>
      <c r="Y5064" t="s">
        <v>69167</v>
      </c>
      <c r="AA5064" t="s">
        <v>5964</v>
      </c>
      <c r="AC5064" t="s">
        <v>69168</v>
      </c>
      <c r="AE5064" t="s">
        <v>69169</v>
      </c>
      <c r="AF5064" t="s">
        <v>69170</v>
      </c>
      <c r="AG5064" t="s">
        <v>69171</v>
      </c>
      <c r="AH5064" t="s">
        <v>1433</v>
      </c>
      <c r="AI5064" t="s">
        <v>69172</v>
      </c>
      <c r="AJ5064" t="s">
        <v>1153</v>
      </c>
      <c r="AK5064" t="s">
        <v>21826</v>
      </c>
      <c r="AL5064" t="s">
        <v>418</v>
      </c>
      <c r="AM5064" t="s">
        <v>446</v>
      </c>
      <c r="AN5064" t="s">
        <v>80</v>
      </c>
      <c r="AO5064" t="s">
        <v>56337</v>
      </c>
      <c r="AP5064" t="s">
        <v>40883</v>
      </c>
    </row>
    <row r="5065" spans="1:42" x14ac:dyDescent="0.35">
      <c r="A5065" s="2" t="s">
        <v>9889</v>
      </c>
      <c r="B5065" s="2" t="s">
        <v>9890</v>
      </c>
      <c r="C5065" s="2" t="s">
        <v>32228</v>
      </c>
      <c r="D5065" s="2" t="s">
        <v>32229</v>
      </c>
      <c r="E5065" s="2" t="s">
        <v>2594</v>
      </c>
      <c r="F5065" s="2" t="s">
        <v>32230</v>
      </c>
      <c r="G5065" s="2"/>
      <c r="H5065" s="2" t="s">
        <v>417</v>
      </c>
      <c r="I5065" s="2" t="s">
        <v>2953</v>
      </c>
      <c r="J5065" s="2" t="s">
        <v>2338</v>
      </c>
      <c r="K5065" s="2" t="s">
        <v>3567</v>
      </c>
      <c r="L5065" s="2"/>
      <c r="T5065" s="2"/>
      <c r="U5065" s="2"/>
      <c r="V5065" s="2" t="s">
        <v>417</v>
      </c>
      <c r="W5065" s="2" t="s">
        <v>3567</v>
      </c>
      <c r="X5065" s="2"/>
      <c r="Y5065" t="s">
        <v>69173</v>
      </c>
      <c r="AA5065" t="s">
        <v>8090</v>
      </c>
      <c r="AC5065" t="s">
        <v>69174</v>
      </c>
      <c r="AD5065" t="s">
        <v>69175</v>
      </c>
      <c r="AE5065" t="s">
        <v>32230</v>
      </c>
      <c r="AF5065" t="s">
        <v>69176</v>
      </c>
      <c r="AG5065" t="s">
        <v>69177</v>
      </c>
      <c r="AH5065" t="s">
        <v>1433</v>
      </c>
      <c r="AI5065" t="s">
        <v>69178</v>
      </c>
      <c r="AJ5065" t="s">
        <v>1153</v>
      </c>
      <c r="AK5065" t="s">
        <v>21826</v>
      </c>
      <c r="AL5065" t="s">
        <v>418</v>
      </c>
      <c r="AM5065" t="s">
        <v>446</v>
      </c>
      <c r="AN5065" t="s">
        <v>80</v>
      </c>
      <c r="AO5065" t="s">
        <v>45431</v>
      </c>
      <c r="AP5065" t="s">
        <v>40883</v>
      </c>
    </row>
    <row r="5066" spans="1:42" x14ac:dyDescent="0.35">
      <c r="A5066" s="2" t="s">
        <v>9889</v>
      </c>
      <c r="B5066" s="2" t="s">
        <v>9890</v>
      </c>
      <c r="C5066" s="2" t="s">
        <v>32231</v>
      </c>
      <c r="D5066" s="2" t="s">
        <v>69179</v>
      </c>
      <c r="E5066" s="2" t="s">
        <v>2594</v>
      </c>
      <c r="F5066" s="2" t="s">
        <v>32232</v>
      </c>
      <c r="G5066" s="2" t="s">
        <v>3057</v>
      </c>
      <c r="H5066" s="2" t="s">
        <v>417</v>
      </c>
      <c r="I5066" s="2" t="s">
        <v>2953</v>
      </c>
      <c r="J5066" s="2" t="s">
        <v>2338</v>
      </c>
      <c r="K5066" s="2" t="s">
        <v>3567</v>
      </c>
      <c r="L5066" s="2"/>
      <c r="S5066" t="s">
        <v>82</v>
      </c>
      <c r="T5066" s="2" t="s">
        <v>5</v>
      </c>
      <c r="U5066" s="2" t="s">
        <v>886</v>
      </c>
      <c r="V5066" s="2" t="s">
        <v>82</v>
      </c>
      <c r="W5066" s="2" t="s">
        <v>3567</v>
      </c>
      <c r="X5066" s="2"/>
      <c r="Y5066" t="s">
        <v>1987</v>
      </c>
      <c r="AA5066" t="s">
        <v>16863</v>
      </c>
      <c r="AC5066" t="s">
        <v>69180</v>
      </c>
      <c r="AD5066" t="s">
        <v>69181</v>
      </c>
      <c r="AE5066" t="s">
        <v>32232</v>
      </c>
      <c r="AF5066" t="s">
        <v>69182</v>
      </c>
      <c r="AG5066" t="s">
        <v>69183</v>
      </c>
      <c r="AH5066" t="s">
        <v>9602</v>
      </c>
      <c r="AI5066" t="s">
        <v>9603</v>
      </c>
      <c r="AJ5066" t="s">
        <v>1153</v>
      </c>
      <c r="AK5066" t="s">
        <v>21826</v>
      </c>
      <c r="AL5066" t="s">
        <v>418</v>
      </c>
      <c r="AM5066" t="s">
        <v>446</v>
      </c>
      <c r="AN5066" t="s">
        <v>80</v>
      </c>
      <c r="AO5066" t="s">
        <v>43090</v>
      </c>
      <c r="AP5066" t="s">
        <v>40883</v>
      </c>
    </row>
    <row r="5067" spans="1:42" x14ac:dyDescent="0.35">
      <c r="A5067" s="2" t="s">
        <v>9889</v>
      </c>
      <c r="B5067" s="2" t="s">
        <v>9890</v>
      </c>
      <c r="C5067" s="2" t="s">
        <v>32233</v>
      </c>
      <c r="D5067" s="2" t="s">
        <v>69184</v>
      </c>
      <c r="E5067" s="2" t="s">
        <v>2594</v>
      </c>
      <c r="F5067" s="2" t="s">
        <v>32234</v>
      </c>
      <c r="G5067" s="2" t="s">
        <v>3057</v>
      </c>
      <c r="H5067" t="s">
        <v>417</v>
      </c>
      <c r="I5067" t="s">
        <v>2953</v>
      </c>
      <c r="J5067" t="s">
        <v>2338</v>
      </c>
      <c r="K5067" t="s">
        <v>3567</v>
      </c>
      <c r="S5067" t="s">
        <v>82</v>
      </c>
      <c r="T5067" t="s">
        <v>5</v>
      </c>
      <c r="U5067" t="s">
        <v>886</v>
      </c>
      <c r="V5067" t="s">
        <v>82</v>
      </c>
      <c r="W5067" t="s">
        <v>3567</v>
      </c>
      <c r="X5067" t="s">
        <v>275</v>
      </c>
      <c r="Y5067" t="s">
        <v>1417</v>
      </c>
      <c r="AA5067" t="s">
        <v>2666</v>
      </c>
      <c r="AC5067" t="s">
        <v>69185</v>
      </c>
      <c r="AD5067" t="s">
        <v>69186</v>
      </c>
      <c r="AE5067" t="s">
        <v>69187</v>
      </c>
      <c r="AF5067" t="s">
        <v>69188</v>
      </c>
      <c r="AG5067" t="s">
        <v>69189</v>
      </c>
      <c r="AH5067" t="s">
        <v>1433</v>
      </c>
      <c r="AI5067" t="s">
        <v>9603</v>
      </c>
      <c r="AJ5067" t="s">
        <v>1153</v>
      </c>
      <c r="AK5067" t="s">
        <v>21826</v>
      </c>
      <c r="AL5067" t="s">
        <v>418</v>
      </c>
      <c r="AM5067" t="s">
        <v>446</v>
      </c>
      <c r="AN5067" t="s">
        <v>80</v>
      </c>
      <c r="AO5067" t="s">
        <v>48454</v>
      </c>
      <c r="AP5067" t="s">
        <v>40883</v>
      </c>
    </row>
    <row r="5068" spans="1:42" x14ac:dyDescent="0.35">
      <c r="A5068" s="2" t="s">
        <v>9889</v>
      </c>
      <c r="B5068" s="2" t="s">
        <v>9890</v>
      </c>
      <c r="C5068" s="2" t="s">
        <v>32235</v>
      </c>
      <c r="D5068" s="2" t="s">
        <v>69190</v>
      </c>
      <c r="E5068" s="2" t="s">
        <v>2594</v>
      </c>
      <c r="F5068" s="2" t="s">
        <v>32236</v>
      </c>
      <c r="G5068" s="2" t="s">
        <v>3057</v>
      </c>
      <c r="H5068" t="s">
        <v>417</v>
      </c>
      <c r="I5068" t="s">
        <v>2953</v>
      </c>
      <c r="J5068" t="s">
        <v>2338</v>
      </c>
      <c r="K5068" t="s">
        <v>3567</v>
      </c>
      <c r="P5068" s="2"/>
      <c r="Q5068" s="2"/>
      <c r="R5068" s="2"/>
      <c r="S5068" s="2" t="s">
        <v>82</v>
      </c>
      <c r="T5068" t="s">
        <v>5</v>
      </c>
      <c r="U5068" t="s">
        <v>886</v>
      </c>
      <c r="V5068" t="s">
        <v>82</v>
      </c>
      <c r="W5068" s="2" t="s">
        <v>3567</v>
      </c>
      <c r="X5068" s="2"/>
      <c r="Y5068" t="s">
        <v>44533</v>
      </c>
      <c r="AA5068" t="s">
        <v>3086</v>
      </c>
      <c r="AC5068" t="s">
        <v>69191</v>
      </c>
      <c r="AD5068" t="s">
        <v>69192</v>
      </c>
      <c r="AE5068" t="s">
        <v>32236</v>
      </c>
      <c r="AF5068" t="s">
        <v>69193</v>
      </c>
      <c r="AG5068" t="s">
        <v>69194</v>
      </c>
      <c r="AH5068" t="s">
        <v>1433</v>
      </c>
      <c r="AI5068" t="s">
        <v>9617</v>
      </c>
      <c r="AJ5068" t="s">
        <v>1153</v>
      </c>
      <c r="AK5068" t="s">
        <v>21826</v>
      </c>
      <c r="AL5068" t="s">
        <v>418</v>
      </c>
      <c r="AM5068" t="s">
        <v>446</v>
      </c>
      <c r="AN5068" t="s">
        <v>80</v>
      </c>
      <c r="AO5068" t="s">
        <v>49000</v>
      </c>
      <c r="AP5068" t="s">
        <v>40883</v>
      </c>
    </row>
    <row r="5069" spans="1:42" x14ac:dyDescent="0.35">
      <c r="A5069" s="2" t="s">
        <v>9889</v>
      </c>
      <c r="B5069" s="2" t="s">
        <v>9890</v>
      </c>
      <c r="C5069" s="2" t="s">
        <v>32237</v>
      </c>
      <c r="D5069" s="2" t="s">
        <v>69195</v>
      </c>
      <c r="E5069" s="2" t="s">
        <v>2594</v>
      </c>
      <c r="F5069" s="2" t="s">
        <v>32238</v>
      </c>
      <c r="G5069" s="2" t="s">
        <v>3057</v>
      </c>
      <c r="H5069" t="s">
        <v>417</v>
      </c>
      <c r="I5069" t="s">
        <v>2953</v>
      </c>
      <c r="J5069" t="s">
        <v>2338</v>
      </c>
      <c r="K5069" t="s">
        <v>3567</v>
      </c>
      <c r="P5069" s="2"/>
      <c r="Q5069" s="2"/>
      <c r="R5069" s="2"/>
      <c r="S5069" s="2" t="s">
        <v>82</v>
      </c>
      <c r="T5069" t="s">
        <v>5</v>
      </c>
      <c r="U5069" t="s">
        <v>886</v>
      </c>
      <c r="V5069" t="s">
        <v>82</v>
      </c>
      <c r="W5069" s="2" t="s">
        <v>3567</v>
      </c>
      <c r="X5069" s="2" t="s">
        <v>1553</v>
      </c>
      <c r="Y5069" t="s">
        <v>1855</v>
      </c>
      <c r="AA5069" t="s">
        <v>69196</v>
      </c>
      <c r="AC5069" t="s">
        <v>69197</v>
      </c>
      <c r="AD5069" t="s">
        <v>69198</v>
      </c>
      <c r="AE5069" t="s">
        <v>69199</v>
      </c>
      <c r="AF5069" t="s">
        <v>69200</v>
      </c>
      <c r="AG5069" t="s">
        <v>69201</v>
      </c>
      <c r="AH5069" t="s">
        <v>9602</v>
      </c>
      <c r="AI5069" t="s">
        <v>9603</v>
      </c>
      <c r="AJ5069" t="s">
        <v>1153</v>
      </c>
      <c r="AK5069" t="s">
        <v>21826</v>
      </c>
      <c r="AL5069" t="s">
        <v>418</v>
      </c>
      <c r="AM5069" t="s">
        <v>446</v>
      </c>
      <c r="AN5069" t="s">
        <v>80</v>
      </c>
      <c r="AO5069" t="s">
        <v>68953</v>
      </c>
      <c r="AP5069" t="s">
        <v>40883</v>
      </c>
    </row>
    <row r="5070" spans="1:42" x14ac:dyDescent="0.35">
      <c r="A5070" s="2" t="s">
        <v>9889</v>
      </c>
      <c r="B5070" s="2" t="s">
        <v>9890</v>
      </c>
      <c r="C5070" s="2" t="s">
        <v>32239</v>
      </c>
      <c r="D5070" s="2" t="s">
        <v>69202</v>
      </c>
      <c r="E5070" s="2" t="s">
        <v>2594</v>
      </c>
      <c r="F5070" s="2" t="s">
        <v>32240</v>
      </c>
      <c r="G5070" s="2" t="s">
        <v>3057</v>
      </c>
      <c r="H5070" t="s">
        <v>417</v>
      </c>
      <c r="I5070" t="s">
        <v>2953</v>
      </c>
      <c r="J5070" t="s">
        <v>2338</v>
      </c>
      <c r="K5070" t="s">
        <v>3567</v>
      </c>
      <c r="P5070" s="2"/>
      <c r="Q5070" s="2"/>
      <c r="R5070" s="2"/>
      <c r="S5070" s="2" t="s">
        <v>82</v>
      </c>
      <c r="T5070" t="s">
        <v>5</v>
      </c>
      <c r="U5070" t="s">
        <v>886</v>
      </c>
      <c r="V5070" t="s">
        <v>82</v>
      </c>
      <c r="W5070" s="2" t="s">
        <v>3567</v>
      </c>
      <c r="X5070" s="2" t="s">
        <v>103</v>
      </c>
      <c r="Y5070" t="s">
        <v>4492</v>
      </c>
      <c r="AA5070" t="s">
        <v>876</v>
      </c>
      <c r="AC5070" t="s">
        <v>69203</v>
      </c>
      <c r="AD5070" t="s">
        <v>69204</v>
      </c>
      <c r="AE5070" t="s">
        <v>32240</v>
      </c>
      <c r="AF5070" t="s">
        <v>69205</v>
      </c>
      <c r="AG5070" t="s">
        <v>69206</v>
      </c>
      <c r="AH5070" t="s">
        <v>1433</v>
      </c>
      <c r="AI5070" t="s">
        <v>9603</v>
      </c>
      <c r="AJ5070" t="s">
        <v>1153</v>
      </c>
      <c r="AK5070" t="s">
        <v>21826</v>
      </c>
      <c r="AL5070" t="s">
        <v>418</v>
      </c>
      <c r="AM5070" t="s">
        <v>446</v>
      </c>
      <c r="AN5070" t="s">
        <v>80</v>
      </c>
      <c r="AO5070" t="s">
        <v>43127</v>
      </c>
      <c r="AP5070" t="s">
        <v>40883</v>
      </c>
    </row>
    <row r="5071" spans="1:42" x14ac:dyDescent="0.35">
      <c r="A5071" s="2" t="s">
        <v>9889</v>
      </c>
      <c r="B5071" s="2" t="s">
        <v>9890</v>
      </c>
      <c r="C5071" s="2" t="s">
        <v>32241</v>
      </c>
      <c r="D5071" s="2" t="s">
        <v>69207</v>
      </c>
      <c r="E5071" s="2" t="s">
        <v>2594</v>
      </c>
      <c r="F5071" s="2" t="s">
        <v>32242</v>
      </c>
      <c r="G5071" s="2" t="s">
        <v>3057</v>
      </c>
      <c r="H5071" t="s">
        <v>417</v>
      </c>
      <c r="I5071" t="s">
        <v>2953</v>
      </c>
      <c r="J5071" t="s">
        <v>2338</v>
      </c>
      <c r="K5071" t="s">
        <v>3567</v>
      </c>
      <c r="P5071" s="2"/>
      <c r="Q5071" s="2"/>
      <c r="R5071" s="2"/>
      <c r="S5071" s="2" t="s">
        <v>82</v>
      </c>
      <c r="T5071" t="s">
        <v>5</v>
      </c>
      <c r="U5071" t="s">
        <v>886</v>
      </c>
      <c r="V5071" t="s">
        <v>82</v>
      </c>
      <c r="W5071" s="2" t="s">
        <v>3567</v>
      </c>
      <c r="X5071" s="2"/>
      <c r="Y5071" t="s">
        <v>41473</v>
      </c>
      <c r="AA5071" t="s">
        <v>9649</v>
      </c>
      <c r="AC5071" t="s">
        <v>69208</v>
      </c>
      <c r="AD5071" t="s">
        <v>69209</v>
      </c>
      <c r="AE5071" t="s">
        <v>32242</v>
      </c>
      <c r="AF5071" t="s">
        <v>69210</v>
      </c>
      <c r="AG5071" t="s">
        <v>69211</v>
      </c>
      <c r="AH5071" t="s">
        <v>1433</v>
      </c>
      <c r="AI5071" t="s">
        <v>9364</v>
      </c>
      <c r="AJ5071" t="s">
        <v>1153</v>
      </c>
      <c r="AK5071" t="s">
        <v>21826</v>
      </c>
      <c r="AL5071" t="s">
        <v>418</v>
      </c>
      <c r="AM5071" t="s">
        <v>446</v>
      </c>
      <c r="AN5071" t="s">
        <v>80</v>
      </c>
      <c r="AO5071" t="s">
        <v>46050</v>
      </c>
      <c r="AP5071" t="s">
        <v>40883</v>
      </c>
    </row>
    <row r="5072" spans="1:42" x14ac:dyDescent="0.35">
      <c r="A5072" s="2" t="s">
        <v>9889</v>
      </c>
      <c r="B5072" s="2" t="s">
        <v>9890</v>
      </c>
      <c r="C5072" s="2" t="s">
        <v>32243</v>
      </c>
      <c r="D5072" s="2" t="s">
        <v>69212</v>
      </c>
      <c r="E5072" s="2" t="s">
        <v>2594</v>
      </c>
      <c r="F5072" s="2" t="s">
        <v>32244</v>
      </c>
      <c r="G5072" s="2" t="s">
        <v>3057</v>
      </c>
      <c r="H5072" t="s">
        <v>417</v>
      </c>
      <c r="I5072" t="s">
        <v>2953</v>
      </c>
      <c r="J5072" t="s">
        <v>2338</v>
      </c>
      <c r="K5072" t="s">
        <v>3567</v>
      </c>
      <c r="P5072" s="2"/>
      <c r="Q5072" s="2"/>
      <c r="R5072" s="2"/>
      <c r="S5072" s="2" t="s">
        <v>82</v>
      </c>
      <c r="T5072" t="s">
        <v>5</v>
      </c>
      <c r="U5072" t="s">
        <v>886</v>
      </c>
      <c r="V5072" t="s">
        <v>82</v>
      </c>
      <c r="W5072" s="2" t="s">
        <v>3567</v>
      </c>
      <c r="X5072" s="2"/>
      <c r="Y5072" t="s">
        <v>69213</v>
      </c>
      <c r="AA5072" t="s">
        <v>3536</v>
      </c>
      <c r="AC5072" t="s">
        <v>69214</v>
      </c>
      <c r="AD5072" t="s">
        <v>69215</v>
      </c>
      <c r="AE5072" t="s">
        <v>32244</v>
      </c>
      <c r="AF5072" t="s">
        <v>69216</v>
      </c>
      <c r="AG5072" t="s">
        <v>69000</v>
      </c>
      <c r="AH5072" t="s">
        <v>1433</v>
      </c>
      <c r="AI5072" t="s">
        <v>9617</v>
      </c>
      <c r="AJ5072" t="s">
        <v>1153</v>
      </c>
      <c r="AK5072" t="s">
        <v>21826</v>
      </c>
      <c r="AL5072" t="s">
        <v>418</v>
      </c>
      <c r="AM5072" t="s">
        <v>446</v>
      </c>
      <c r="AN5072" t="s">
        <v>80</v>
      </c>
      <c r="AO5072" t="s">
        <v>51533</v>
      </c>
      <c r="AP5072" t="s">
        <v>40883</v>
      </c>
    </row>
    <row r="5073" spans="1:42" x14ac:dyDescent="0.35">
      <c r="A5073" s="2" t="s">
        <v>9889</v>
      </c>
      <c r="B5073" s="2" t="s">
        <v>9890</v>
      </c>
      <c r="C5073" s="2" t="s">
        <v>32245</v>
      </c>
      <c r="D5073" s="2" t="s">
        <v>69217</v>
      </c>
      <c r="E5073" s="2" t="s">
        <v>2594</v>
      </c>
      <c r="F5073" s="2" t="s">
        <v>32246</v>
      </c>
      <c r="G5073" s="2" t="s">
        <v>3057</v>
      </c>
      <c r="H5073" t="s">
        <v>417</v>
      </c>
      <c r="I5073" t="s">
        <v>2953</v>
      </c>
      <c r="J5073" t="s">
        <v>2338</v>
      </c>
      <c r="K5073" t="s">
        <v>3567</v>
      </c>
      <c r="P5073" s="2"/>
      <c r="Q5073" s="2"/>
      <c r="R5073" s="2"/>
      <c r="S5073" s="2" t="s">
        <v>82</v>
      </c>
      <c r="T5073" t="s">
        <v>5</v>
      </c>
      <c r="U5073" t="s">
        <v>886</v>
      </c>
      <c r="V5073" t="s">
        <v>82</v>
      </c>
      <c r="W5073" s="2" t="s">
        <v>3567</v>
      </c>
      <c r="X5073" s="2" t="s">
        <v>275</v>
      </c>
      <c r="Y5073" t="s">
        <v>684</v>
      </c>
      <c r="AA5073" t="s">
        <v>7349</v>
      </c>
      <c r="AC5073" t="s">
        <v>69218</v>
      </c>
      <c r="AD5073" t="s">
        <v>69219</v>
      </c>
      <c r="AE5073" t="s">
        <v>69220</v>
      </c>
      <c r="AF5073" t="s">
        <v>69221</v>
      </c>
      <c r="AG5073" t="s">
        <v>69222</v>
      </c>
      <c r="AH5073" t="s">
        <v>1433</v>
      </c>
      <c r="AI5073" t="s">
        <v>47369</v>
      </c>
      <c r="AJ5073" t="s">
        <v>1153</v>
      </c>
      <c r="AK5073" t="s">
        <v>21826</v>
      </c>
      <c r="AL5073" t="s">
        <v>418</v>
      </c>
      <c r="AM5073" t="s">
        <v>446</v>
      </c>
      <c r="AN5073" t="s">
        <v>80</v>
      </c>
      <c r="AO5073" t="s">
        <v>49266</v>
      </c>
      <c r="AP5073" t="s">
        <v>40883</v>
      </c>
    </row>
    <row r="5074" spans="1:42" x14ac:dyDescent="0.35">
      <c r="A5074" s="2" t="s">
        <v>9889</v>
      </c>
      <c r="B5074" s="2" t="s">
        <v>9890</v>
      </c>
      <c r="C5074" s="2" t="s">
        <v>32247</v>
      </c>
      <c r="D5074" s="2" t="s">
        <v>69223</v>
      </c>
      <c r="E5074" s="2" t="s">
        <v>2594</v>
      </c>
      <c r="F5074" s="2" t="s">
        <v>32248</v>
      </c>
      <c r="G5074" s="2" t="s">
        <v>3057</v>
      </c>
      <c r="H5074" t="s">
        <v>417</v>
      </c>
      <c r="I5074" t="s">
        <v>2953</v>
      </c>
      <c r="J5074" t="s">
        <v>2338</v>
      </c>
      <c r="K5074" t="s">
        <v>3567</v>
      </c>
      <c r="P5074" s="2"/>
      <c r="Q5074" s="2"/>
      <c r="R5074" s="2"/>
      <c r="S5074" s="2" t="s">
        <v>82</v>
      </c>
      <c r="T5074" t="s">
        <v>5</v>
      </c>
      <c r="U5074" t="s">
        <v>886</v>
      </c>
      <c r="V5074" t="s">
        <v>82</v>
      </c>
      <c r="W5074" s="2" t="s">
        <v>3567</v>
      </c>
      <c r="X5074" s="2"/>
      <c r="Y5074" t="s">
        <v>5105</v>
      </c>
      <c r="AA5074" t="s">
        <v>2172</v>
      </c>
      <c r="AC5074" t="s">
        <v>69224</v>
      </c>
      <c r="AD5074" t="s">
        <v>69225</v>
      </c>
      <c r="AE5074" t="s">
        <v>69226</v>
      </c>
      <c r="AF5074" t="s">
        <v>69227</v>
      </c>
      <c r="AG5074" t="s">
        <v>69228</v>
      </c>
      <c r="AH5074" t="s">
        <v>1433</v>
      </c>
      <c r="AI5074" t="s">
        <v>47369</v>
      </c>
      <c r="AJ5074" t="s">
        <v>1153</v>
      </c>
      <c r="AK5074" t="s">
        <v>21826</v>
      </c>
      <c r="AL5074" t="s">
        <v>418</v>
      </c>
      <c r="AM5074" t="s">
        <v>446</v>
      </c>
      <c r="AN5074" t="s">
        <v>80</v>
      </c>
      <c r="AO5074" t="s">
        <v>50012</v>
      </c>
      <c r="AP5074" t="s">
        <v>40883</v>
      </c>
    </row>
    <row r="5075" spans="1:42" x14ac:dyDescent="0.35">
      <c r="A5075" s="2" t="s">
        <v>9889</v>
      </c>
      <c r="B5075" s="2" t="s">
        <v>9890</v>
      </c>
      <c r="C5075" s="2" t="s">
        <v>32249</v>
      </c>
      <c r="D5075" s="2" t="s">
        <v>69229</v>
      </c>
      <c r="E5075" s="2" t="s">
        <v>2594</v>
      </c>
      <c r="F5075" s="2" t="s">
        <v>32250</v>
      </c>
      <c r="G5075" s="2" t="s">
        <v>3057</v>
      </c>
      <c r="H5075" t="s">
        <v>417</v>
      </c>
      <c r="I5075" t="s">
        <v>2953</v>
      </c>
      <c r="J5075" t="s">
        <v>2338</v>
      </c>
      <c r="K5075" t="s">
        <v>3567</v>
      </c>
      <c r="P5075" s="2"/>
      <c r="Q5075" s="2"/>
      <c r="R5075" s="2"/>
      <c r="S5075" s="2" t="s">
        <v>82</v>
      </c>
      <c r="T5075" t="s">
        <v>5</v>
      </c>
      <c r="U5075" t="s">
        <v>886</v>
      </c>
      <c r="V5075" t="s">
        <v>82</v>
      </c>
      <c r="W5075" s="2" t="s">
        <v>3567</v>
      </c>
      <c r="X5075" s="2"/>
      <c r="Y5075" t="s">
        <v>69230</v>
      </c>
      <c r="AA5075" t="s">
        <v>10057</v>
      </c>
      <c r="AC5075" t="s">
        <v>69231</v>
      </c>
      <c r="AD5075" t="s">
        <v>69232</v>
      </c>
      <c r="AE5075" t="s">
        <v>69233</v>
      </c>
      <c r="AF5075" t="s">
        <v>69234</v>
      </c>
      <c r="AG5075" t="s">
        <v>69235</v>
      </c>
      <c r="AH5075" t="s">
        <v>1433</v>
      </c>
      <c r="AI5075" t="s">
        <v>47369</v>
      </c>
      <c r="AJ5075" t="s">
        <v>1153</v>
      </c>
      <c r="AK5075" t="s">
        <v>21826</v>
      </c>
      <c r="AL5075" t="s">
        <v>418</v>
      </c>
      <c r="AM5075" t="s">
        <v>446</v>
      </c>
      <c r="AN5075" t="s">
        <v>80</v>
      </c>
      <c r="AO5075" t="s">
        <v>45487</v>
      </c>
      <c r="AP5075" t="s">
        <v>40883</v>
      </c>
    </row>
    <row r="5076" spans="1:42" x14ac:dyDescent="0.35">
      <c r="A5076" s="2" t="s">
        <v>9889</v>
      </c>
      <c r="B5076" s="2" t="s">
        <v>9890</v>
      </c>
      <c r="C5076" s="2" t="s">
        <v>32251</v>
      </c>
      <c r="D5076" s="2" t="s">
        <v>69236</v>
      </c>
      <c r="E5076" s="2" t="s">
        <v>2594</v>
      </c>
      <c r="F5076" s="2" t="s">
        <v>32252</v>
      </c>
      <c r="G5076" s="2" t="s">
        <v>3057</v>
      </c>
      <c r="H5076" t="s">
        <v>417</v>
      </c>
      <c r="I5076" t="s">
        <v>2953</v>
      </c>
      <c r="J5076" t="s">
        <v>2338</v>
      </c>
      <c r="K5076" t="s">
        <v>3567</v>
      </c>
      <c r="P5076" s="2"/>
      <c r="Q5076" s="2"/>
      <c r="R5076" s="2"/>
      <c r="S5076" s="2" t="s">
        <v>82</v>
      </c>
      <c r="T5076" t="s">
        <v>5</v>
      </c>
      <c r="U5076" t="s">
        <v>886</v>
      </c>
      <c r="V5076" t="s">
        <v>82</v>
      </c>
      <c r="W5076" s="2" t="s">
        <v>3567</v>
      </c>
      <c r="X5076" s="2"/>
      <c r="Y5076" t="s">
        <v>662</v>
      </c>
      <c r="AA5076" t="s">
        <v>3008</v>
      </c>
      <c r="AC5076" t="s">
        <v>69237</v>
      </c>
      <c r="AD5076" t="s">
        <v>69238</v>
      </c>
      <c r="AE5076" t="s">
        <v>32252</v>
      </c>
      <c r="AF5076" t="s">
        <v>69239</v>
      </c>
      <c r="AG5076" t="s">
        <v>69240</v>
      </c>
      <c r="AH5076" t="s">
        <v>9602</v>
      </c>
      <c r="AI5076" t="s">
        <v>9603</v>
      </c>
      <c r="AJ5076" t="s">
        <v>1153</v>
      </c>
      <c r="AK5076" t="s">
        <v>21826</v>
      </c>
      <c r="AL5076" t="s">
        <v>418</v>
      </c>
      <c r="AM5076" t="s">
        <v>446</v>
      </c>
      <c r="AN5076" t="s">
        <v>80</v>
      </c>
      <c r="AO5076" t="s">
        <v>66347</v>
      </c>
      <c r="AP5076" t="s">
        <v>40883</v>
      </c>
    </row>
    <row r="5077" spans="1:42" x14ac:dyDescent="0.35">
      <c r="A5077" s="2" t="s">
        <v>9889</v>
      </c>
      <c r="B5077" s="2" t="s">
        <v>9890</v>
      </c>
      <c r="C5077" s="2" t="s">
        <v>32253</v>
      </c>
      <c r="D5077" s="2" t="s">
        <v>32254</v>
      </c>
      <c r="E5077" s="2" t="s">
        <v>2594</v>
      </c>
      <c r="F5077" s="2" t="s">
        <v>32255</v>
      </c>
      <c r="G5077" s="2" t="s">
        <v>3057</v>
      </c>
      <c r="H5077" t="s">
        <v>417</v>
      </c>
      <c r="P5077" s="2"/>
      <c r="Q5077" s="2"/>
      <c r="R5077" s="2"/>
      <c r="S5077" s="2" t="s">
        <v>82</v>
      </c>
      <c r="T5077" t="s">
        <v>5</v>
      </c>
      <c r="U5077" t="s">
        <v>886</v>
      </c>
      <c r="V5077" t="s">
        <v>82</v>
      </c>
      <c r="W5077" s="2" t="s">
        <v>417</v>
      </c>
      <c r="X5077" s="2"/>
      <c r="Y5077" t="s">
        <v>815</v>
      </c>
      <c r="AA5077" t="s">
        <v>1476</v>
      </c>
      <c r="AC5077" t="s">
        <v>69241</v>
      </c>
      <c r="AD5077" t="s">
        <v>69242</v>
      </c>
      <c r="AE5077" t="s">
        <v>32255</v>
      </c>
      <c r="AF5077" t="s">
        <v>69243</v>
      </c>
      <c r="AG5077" t="s">
        <v>69244</v>
      </c>
      <c r="AH5077" t="s">
        <v>1433</v>
      </c>
      <c r="AI5077" t="s">
        <v>69178</v>
      </c>
      <c r="AJ5077" t="s">
        <v>1153</v>
      </c>
      <c r="AK5077" t="s">
        <v>21826</v>
      </c>
      <c r="AL5077" t="s">
        <v>418</v>
      </c>
      <c r="AM5077" t="s">
        <v>446</v>
      </c>
      <c r="AN5077" t="s">
        <v>80</v>
      </c>
      <c r="AO5077" t="s">
        <v>41564</v>
      </c>
      <c r="AP5077" t="s">
        <v>40883</v>
      </c>
    </row>
    <row r="5078" spans="1:42" x14ac:dyDescent="0.35">
      <c r="A5078" s="2" t="s">
        <v>9908</v>
      </c>
      <c r="B5078" s="2" t="s">
        <v>9909</v>
      </c>
      <c r="C5078" s="2" t="s">
        <v>32256</v>
      </c>
      <c r="D5078" s="2" t="s">
        <v>43810</v>
      </c>
      <c r="E5078" s="2" t="s">
        <v>2594</v>
      </c>
      <c r="F5078" s="2" t="s">
        <v>32257</v>
      </c>
      <c r="G5078" s="2"/>
      <c r="O5078" t="s">
        <v>445</v>
      </c>
      <c r="P5078" s="2" t="s">
        <v>3903</v>
      </c>
      <c r="Q5078" s="2" t="s">
        <v>4465</v>
      </c>
      <c r="R5078" s="2" t="s">
        <v>83</v>
      </c>
      <c r="S5078" s="2"/>
      <c r="V5078" t="s">
        <v>445</v>
      </c>
      <c r="W5078" s="2" t="s">
        <v>83</v>
      </c>
      <c r="X5078" s="2"/>
      <c r="Y5078" t="s">
        <v>189</v>
      </c>
      <c r="AA5078" t="s">
        <v>69245</v>
      </c>
      <c r="AC5078" t="s">
        <v>69246</v>
      </c>
      <c r="AD5078" t="s">
        <v>69247</v>
      </c>
      <c r="AE5078" t="s">
        <v>32257</v>
      </c>
      <c r="AF5078" t="s">
        <v>69248</v>
      </c>
      <c r="AG5078" t="s">
        <v>69249</v>
      </c>
      <c r="AH5078" t="s">
        <v>1433</v>
      </c>
      <c r="AI5078" t="s">
        <v>69250</v>
      </c>
      <c r="AJ5078" t="s">
        <v>1153</v>
      </c>
      <c r="AK5078" t="s">
        <v>21826</v>
      </c>
      <c r="AL5078" t="s">
        <v>418</v>
      </c>
      <c r="AM5078" t="s">
        <v>446</v>
      </c>
      <c r="AN5078" t="s">
        <v>80</v>
      </c>
      <c r="AO5078" t="s">
        <v>69251</v>
      </c>
      <c r="AP5078" t="s">
        <v>40883</v>
      </c>
    </row>
    <row r="5079" spans="1:42" x14ac:dyDescent="0.35">
      <c r="A5079" s="2" t="s">
        <v>9908</v>
      </c>
      <c r="B5079" s="2" t="s">
        <v>9909</v>
      </c>
      <c r="C5079" s="2" t="s">
        <v>32258</v>
      </c>
      <c r="D5079" s="2" t="s">
        <v>69252</v>
      </c>
      <c r="E5079" s="2" t="s">
        <v>2594</v>
      </c>
      <c r="F5079" s="2" t="s">
        <v>32259</v>
      </c>
      <c r="G5079" s="2"/>
      <c r="H5079" s="2"/>
      <c r="I5079" s="2"/>
      <c r="J5079" s="2"/>
      <c r="K5079" s="2"/>
      <c r="L5079" s="2"/>
      <c r="M5079" s="2"/>
      <c r="N5079" s="2"/>
      <c r="O5079" s="2" t="s">
        <v>445</v>
      </c>
      <c r="P5079" s="2" t="s">
        <v>3903</v>
      </c>
      <c r="Q5079" s="2" t="s">
        <v>4465</v>
      </c>
      <c r="R5079" s="2" t="s">
        <v>83</v>
      </c>
      <c r="S5079" s="2"/>
      <c r="T5079" s="2"/>
      <c r="U5079" s="2"/>
      <c r="V5079" s="2" t="s">
        <v>445</v>
      </c>
      <c r="W5079" s="2" t="s">
        <v>83</v>
      </c>
      <c r="X5079" s="2"/>
      <c r="Y5079" t="s">
        <v>911</v>
      </c>
      <c r="AA5079" t="s">
        <v>69253</v>
      </c>
      <c r="AC5079" t="s">
        <v>69254</v>
      </c>
      <c r="AD5079" t="s">
        <v>69255</v>
      </c>
      <c r="AE5079" t="s">
        <v>32259</v>
      </c>
      <c r="AF5079" t="s">
        <v>69256</v>
      </c>
      <c r="AG5079" t="s">
        <v>69257</v>
      </c>
      <c r="AH5079" t="s">
        <v>1433</v>
      </c>
      <c r="AI5079" t="s">
        <v>69258</v>
      </c>
      <c r="AJ5079" t="s">
        <v>1153</v>
      </c>
      <c r="AK5079" t="s">
        <v>21826</v>
      </c>
      <c r="AL5079" t="s">
        <v>418</v>
      </c>
      <c r="AM5079" t="s">
        <v>446</v>
      </c>
      <c r="AN5079" t="s">
        <v>80</v>
      </c>
      <c r="AO5079" t="s">
        <v>69259</v>
      </c>
      <c r="AP5079" t="s">
        <v>40883</v>
      </c>
    </row>
    <row r="5080" spans="1:42" x14ac:dyDescent="0.35">
      <c r="A5080" s="2" t="s">
        <v>9908</v>
      </c>
      <c r="B5080" s="2" t="s">
        <v>9909</v>
      </c>
      <c r="C5080" s="2" t="s">
        <v>32260</v>
      </c>
      <c r="D5080" s="2" t="s">
        <v>69260</v>
      </c>
      <c r="E5080" s="2" t="s">
        <v>2594</v>
      </c>
      <c r="F5080" s="2" t="s">
        <v>32261</v>
      </c>
      <c r="G5080" s="2"/>
      <c r="O5080" t="s">
        <v>445</v>
      </c>
      <c r="P5080" s="2" t="s">
        <v>3903</v>
      </c>
      <c r="Q5080" s="2" t="s">
        <v>4465</v>
      </c>
      <c r="R5080" s="2" t="s">
        <v>83</v>
      </c>
      <c r="S5080" s="2"/>
      <c r="V5080" t="s">
        <v>445</v>
      </c>
      <c r="W5080" s="2" t="s">
        <v>83</v>
      </c>
      <c r="X5080" s="2"/>
      <c r="Y5080" t="s">
        <v>69261</v>
      </c>
      <c r="AA5080" t="s">
        <v>69262</v>
      </c>
      <c r="AC5080" t="s">
        <v>69263</v>
      </c>
      <c r="AD5080" t="s">
        <v>69264</v>
      </c>
      <c r="AE5080" t="s">
        <v>32261</v>
      </c>
      <c r="AF5080" t="s">
        <v>69265</v>
      </c>
      <c r="AG5080" t="s">
        <v>69266</v>
      </c>
      <c r="AH5080" t="s">
        <v>1433</v>
      </c>
      <c r="AI5080" t="s">
        <v>69267</v>
      </c>
      <c r="AJ5080" t="s">
        <v>1153</v>
      </c>
      <c r="AK5080" t="s">
        <v>21826</v>
      </c>
      <c r="AL5080" t="s">
        <v>418</v>
      </c>
      <c r="AM5080" t="s">
        <v>446</v>
      </c>
      <c r="AN5080" t="s">
        <v>80</v>
      </c>
      <c r="AO5080" t="s">
        <v>69268</v>
      </c>
      <c r="AP5080" t="s">
        <v>40883</v>
      </c>
    </row>
    <row r="5081" spans="1:42" x14ac:dyDescent="0.35">
      <c r="A5081" s="2" t="s">
        <v>9908</v>
      </c>
      <c r="B5081" s="2" t="s">
        <v>9909</v>
      </c>
      <c r="C5081" s="2" t="s">
        <v>32262</v>
      </c>
      <c r="D5081" s="2" t="s">
        <v>69269</v>
      </c>
      <c r="E5081" s="2" t="s">
        <v>2594</v>
      </c>
      <c r="F5081" s="2" t="s">
        <v>32263</v>
      </c>
      <c r="G5081" s="2"/>
      <c r="O5081" t="s">
        <v>445</v>
      </c>
      <c r="P5081" s="2" t="s">
        <v>3903</v>
      </c>
      <c r="Q5081" s="2" t="s">
        <v>4465</v>
      </c>
      <c r="R5081" s="2" t="s">
        <v>83</v>
      </c>
      <c r="S5081" s="2"/>
      <c r="V5081" t="s">
        <v>445</v>
      </c>
      <c r="W5081" s="2" t="s">
        <v>83</v>
      </c>
      <c r="X5081" s="2"/>
      <c r="Y5081" t="s">
        <v>2290</v>
      </c>
      <c r="AA5081" t="s">
        <v>69270</v>
      </c>
      <c r="AC5081" t="s">
        <v>69271</v>
      </c>
      <c r="AD5081" t="s">
        <v>69272</v>
      </c>
      <c r="AE5081" t="s">
        <v>32263</v>
      </c>
      <c r="AF5081" t="s">
        <v>69273</v>
      </c>
      <c r="AG5081" t="s">
        <v>69274</v>
      </c>
      <c r="AH5081" t="s">
        <v>1433</v>
      </c>
      <c r="AI5081" t="s">
        <v>69275</v>
      </c>
      <c r="AJ5081" t="s">
        <v>1153</v>
      </c>
      <c r="AK5081" t="s">
        <v>21826</v>
      </c>
      <c r="AL5081" t="s">
        <v>418</v>
      </c>
      <c r="AM5081" t="s">
        <v>446</v>
      </c>
      <c r="AN5081" t="s">
        <v>80</v>
      </c>
      <c r="AO5081" t="s">
        <v>46305</v>
      </c>
      <c r="AP5081" t="s">
        <v>40883</v>
      </c>
    </row>
    <row r="5082" spans="1:42" x14ac:dyDescent="0.35">
      <c r="A5082" s="2" t="s">
        <v>9908</v>
      </c>
      <c r="B5082" s="2" t="s">
        <v>9909</v>
      </c>
      <c r="C5082" s="2" t="s">
        <v>32264</v>
      </c>
      <c r="D5082" s="2" t="s">
        <v>32265</v>
      </c>
      <c r="E5082" s="2" t="s">
        <v>2594</v>
      </c>
      <c r="F5082" s="2" t="s">
        <v>32266</v>
      </c>
      <c r="G5082" s="2"/>
      <c r="O5082" t="s">
        <v>445</v>
      </c>
      <c r="P5082" s="2" t="s">
        <v>3903</v>
      </c>
      <c r="Q5082" s="2" t="s">
        <v>4465</v>
      </c>
      <c r="R5082" s="2" t="s">
        <v>83</v>
      </c>
      <c r="S5082" s="2"/>
      <c r="V5082" t="s">
        <v>445</v>
      </c>
      <c r="W5082" s="2" t="s">
        <v>83</v>
      </c>
      <c r="X5082" s="2"/>
      <c r="Y5082" t="s">
        <v>1146</v>
      </c>
      <c r="AA5082" t="s">
        <v>69276</v>
      </c>
      <c r="AC5082" t="s">
        <v>69277</v>
      </c>
      <c r="AD5082" t="s">
        <v>69278</v>
      </c>
      <c r="AE5082" t="s">
        <v>32266</v>
      </c>
      <c r="AF5082" t="s">
        <v>69279</v>
      </c>
      <c r="AG5082" t="s">
        <v>69280</v>
      </c>
      <c r="AH5082" t="s">
        <v>1433</v>
      </c>
      <c r="AI5082" t="s">
        <v>69281</v>
      </c>
      <c r="AJ5082" t="s">
        <v>1153</v>
      </c>
      <c r="AK5082" t="s">
        <v>21826</v>
      </c>
      <c r="AL5082" t="s">
        <v>418</v>
      </c>
      <c r="AM5082" t="s">
        <v>996</v>
      </c>
      <c r="AN5082" t="s">
        <v>41527</v>
      </c>
      <c r="AO5082" t="s">
        <v>81</v>
      </c>
      <c r="AP5082" t="s">
        <v>40883</v>
      </c>
    </row>
    <row r="5083" spans="1:42" x14ac:dyDescent="0.35">
      <c r="A5083" s="2" t="s">
        <v>9908</v>
      </c>
      <c r="B5083" s="2" t="s">
        <v>9909</v>
      </c>
      <c r="C5083" s="2" t="s">
        <v>32267</v>
      </c>
      <c r="D5083" s="2" t="s">
        <v>10006</v>
      </c>
      <c r="E5083" s="2" t="s">
        <v>2594</v>
      </c>
      <c r="F5083" s="2"/>
      <c r="G5083" s="2"/>
      <c r="L5083" t="s">
        <v>652</v>
      </c>
      <c r="M5083" t="s">
        <v>79</v>
      </c>
      <c r="N5083" t="s">
        <v>887</v>
      </c>
      <c r="O5083" t="s">
        <v>445</v>
      </c>
      <c r="P5083" s="2" t="s">
        <v>3903</v>
      </c>
      <c r="Q5083" s="2" t="s">
        <v>4465</v>
      </c>
      <c r="R5083" s="2" t="s">
        <v>83</v>
      </c>
      <c r="S5083" s="2"/>
      <c r="V5083" t="s">
        <v>652</v>
      </c>
      <c r="W5083" s="2" t="s">
        <v>83</v>
      </c>
      <c r="X5083" s="2"/>
      <c r="Y5083" t="s">
        <v>69282</v>
      </c>
      <c r="AA5083" t="s">
        <v>69283</v>
      </c>
      <c r="AC5083" t="s">
        <v>69284</v>
      </c>
      <c r="AD5083" t="s">
        <v>69285</v>
      </c>
      <c r="AE5083" t="s">
        <v>32269</v>
      </c>
      <c r="AF5083" t="s">
        <v>32269</v>
      </c>
      <c r="AG5083" t="s">
        <v>9911</v>
      </c>
      <c r="AH5083" t="s">
        <v>1433</v>
      </c>
      <c r="AI5083" t="s">
        <v>9912</v>
      </c>
      <c r="AJ5083" t="s">
        <v>1153</v>
      </c>
      <c r="AK5083" t="s">
        <v>21826</v>
      </c>
      <c r="AL5083" t="s">
        <v>418</v>
      </c>
      <c r="AM5083" t="s">
        <v>41839</v>
      </c>
      <c r="AN5083" t="s">
        <v>41839</v>
      </c>
      <c r="AO5083" t="s">
        <v>996</v>
      </c>
      <c r="AP5083" t="s">
        <v>40883</v>
      </c>
    </row>
    <row r="5084" spans="1:42" x14ac:dyDescent="0.35">
      <c r="A5084" s="2" t="s">
        <v>9908</v>
      </c>
      <c r="B5084" s="2" t="s">
        <v>9909</v>
      </c>
      <c r="C5084" s="2" t="s">
        <v>32268</v>
      </c>
      <c r="D5084" s="2" t="s">
        <v>69286</v>
      </c>
      <c r="E5084" s="2" t="s">
        <v>2594</v>
      </c>
      <c r="F5084" s="2" t="s">
        <v>32269</v>
      </c>
      <c r="G5084" s="2" t="s">
        <v>3057</v>
      </c>
      <c r="H5084" t="s">
        <v>417</v>
      </c>
      <c r="I5084" t="s">
        <v>2953</v>
      </c>
      <c r="J5084" t="s">
        <v>2338</v>
      </c>
      <c r="K5084" t="s">
        <v>3567</v>
      </c>
      <c r="L5084" t="s">
        <v>652</v>
      </c>
      <c r="M5084" t="s">
        <v>79</v>
      </c>
      <c r="N5084" t="s">
        <v>887</v>
      </c>
      <c r="O5084" t="s">
        <v>445</v>
      </c>
      <c r="P5084" s="2" t="s">
        <v>3903</v>
      </c>
      <c r="Q5084" s="2" t="s">
        <v>4465</v>
      </c>
      <c r="R5084" s="2" t="s">
        <v>83</v>
      </c>
      <c r="S5084" s="2"/>
      <c r="V5084" t="s">
        <v>3057</v>
      </c>
      <c r="W5084" s="2" t="s">
        <v>83</v>
      </c>
      <c r="X5084" s="2"/>
      <c r="Y5084" t="s">
        <v>69282</v>
      </c>
      <c r="AA5084" t="s">
        <v>69283</v>
      </c>
      <c r="AC5084" t="s">
        <v>69284</v>
      </c>
      <c r="AD5084" t="s">
        <v>69285</v>
      </c>
      <c r="AE5084" t="s">
        <v>32269</v>
      </c>
      <c r="AF5084" t="s">
        <v>32269</v>
      </c>
      <c r="AG5084" t="s">
        <v>69287</v>
      </c>
      <c r="AH5084" t="s">
        <v>1433</v>
      </c>
      <c r="AI5084" t="s">
        <v>69288</v>
      </c>
      <c r="AJ5084" t="s">
        <v>1153</v>
      </c>
      <c r="AK5084" t="s">
        <v>21826</v>
      </c>
      <c r="AL5084" t="s">
        <v>418</v>
      </c>
      <c r="AM5084" t="s">
        <v>1153</v>
      </c>
      <c r="AN5084" t="s">
        <v>21822</v>
      </c>
      <c r="AO5084" t="s">
        <v>81</v>
      </c>
      <c r="AP5084" t="s">
        <v>40883</v>
      </c>
    </row>
    <row r="5085" spans="1:42" x14ac:dyDescent="0.35">
      <c r="A5085" s="2" t="s">
        <v>9908</v>
      </c>
      <c r="B5085" s="2" t="s">
        <v>9909</v>
      </c>
      <c r="C5085" s="2" t="s">
        <v>32270</v>
      </c>
      <c r="D5085" s="2" t="s">
        <v>69289</v>
      </c>
      <c r="E5085" s="2" t="s">
        <v>2594</v>
      </c>
      <c r="F5085" s="2" t="s">
        <v>32271</v>
      </c>
      <c r="G5085" s="2"/>
      <c r="L5085" t="s">
        <v>652</v>
      </c>
      <c r="M5085" t="s">
        <v>79</v>
      </c>
      <c r="N5085" t="s">
        <v>887</v>
      </c>
      <c r="O5085" t="s">
        <v>445</v>
      </c>
      <c r="P5085" s="2" t="s">
        <v>3903</v>
      </c>
      <c r="Q5085" s="2" t="s">
        <v>4465</v>
      </c>
      <c r="R5085" s="2" t="s">
        <v>83</v>
      </c>
      <c r="S5085" s="2"/>
      <c r="V5085" t="s">
        <v>652</v>
      </c>
      <c r="W5085" s="2" t="s">
        <v>83</v>
      </c>
      <c r="X5085" s="2"/>
      <c r="Y5085" t="s">
        <v>19712</v>
      </c>
      <c r="AA5085" t="s">
        <v>8229</v>
      </c>
      <c r="AC5085" t="s">
        <v>69290</v>
      </c>
      <c r="AD5085" t="s">
        <v>69291</v>
      </c>
      <c r="AE5085" t="s">
        <v>32271</v>
      </c>
      <c r="AF5085" t="s">
        <v>69292</v>
      </c>
      <c r="AG5085" t="s">
        <v>69293</v>
      </c>
      <c r="AH5085" t="s">
        <v>1433</v>
      </c>
      <c r="AI5085" t="s">
        <v>69294</v>
      </c>
      <c r="AJ5085" t="s">
        <v>1153</v>
      </c>
      <c r="AK5085" t="s">
        <v>21826</v>
      </c>
      <c r="AL5085" t="s">
        <v>418</v>
      </c>
      <c r="AM5085" t="s">
        <v>446</v>
      </c>
      <c r="AN5085" t="s">
        <v>80</v>
      </c>
      <c r="AO5085" t="s">
        <v>69295</v>
      </c>
      <c r="AP5085" t="s">
        <v>40883</v>
      </c>
    </row>
    <row r="5086" spans="1:42" x14ac:dyDescent="0.35">
      <c r="A5086" s="2" t="s">
        <v>9908</v>
      </c>
      <c r="B5086" s="2" t="s">
        <v>9909</v>
      </c>
      <c r="C5086" s="2" t="s">
        <v>32272</v>
      </c>
      <c r="D5086" s="2" t="s">
        <v>69296</v>
      </c>
      <c r="E5086" s="2" t="s">
        <v>2594</v>
      </c>
      <c r="F5086" s="2" t="s">
        <v>32273</v>
      </c>
      <c r="G5086" s="2"/>
      <c r="L5086" t="s">
        <v>652</v>
      </c>
      <c r="M5086" t="s">
        <v>79</v>
      </c>
      <c r="N5086" t="s">
        <v>887</v>
      </c>
      <c r="O5086" t="s">
        <v>445</v>
      </c>
      <c r="P5086" s="2" t="s">
        <v>3903</v>
      </c>
      <c r="Q5086" s="2" t="s">
        <v>4465</v>
      </c>
      <c r="R5086" s="2" t="s">
        <v>83</v>
      </c>
      <c r="S5086" s="2"/>
      <c r="V5086" t="s">
        <v>652</v>
      </c>
      <c r="W5086" s="2" t="s">
        <v>83</v>
      </c>
      <c r="X5086" s="2"/>
      <c r="Y5086" t="s">
        <v>9993</v>
      </c>
      <c r="AA5086" t="s">
        <v>69297</v>
      </c>
      <c r="AC5086" t="s">
        <v>69298</v>
      </c>
      <c r="AD5086" t="s">
        <v>69299</v>
      </c>
      <c r="AE5086" t="s">
        <v>69300</v>
      </c>
      <c r="AF5086" t="s">
        <v>69301</v>
      </c>
      <c r="AG5086" t="s">
        <v>69302</v>
      </c>
      <c r="AH5086" t="s">
        <v>1433</v>
      </c>
      <c r="AI5086" t="s">
        <v>69288</v>
      </c>
      <c r="AJ5086" t="s">
        <v>1153</v>
      </c>
      <c r="AK5086" t="s">
        <v>21826</v>
      </c>
      <c r="AL5086" t="s">
        <v>418</v>
      </c>
      <c r="AM5086" t="s">
        <v>996</v>
      </c>
      <c r="AN5086" t="s">
        <v>41527</v>
      </c>
      <c r="AO5086" t="s">
        <v>14373</v>
      </c>
      <c r="AP5086" t="s">
        <v>40883</v>
      </c>
    </row>
    <row r="5087" spans="1:42" x14ac:dyDescent="0.35">
      <c r="A5087" s="2" t="s">
        <v>9908</v>
      </c>
      <c r="B5087" s="2" t="s">
        <v>9909</v>
      </c>
      <c r="C5087" s="2" t="s">
        <v>32274</v>
      </c>
      <c r="D5087" s="2" t="s">
        <v>32275</v>
      </c>
      <c r="E5087" s="2" t="s">
        <v>2594</v>
      </c>
      <c r="F5087" s="2" t="s">
        <v>32276</v>
      </c>
      <c r="G5087" s="2" t="s">
        <v>3057</v>
      </c>
      <c r="H5087" t="s">
        <v>417</v>
      </c>
      <c r="I5087" t="s">
        <v>2953</v>
      </c>
      <c r="J5087" t="s">
        <v>2338</v>
      </c>
      <c r="K5087" t="s">
        <v>3567</v>
      </c>
      <c r="L5087" t="s">
        <v>652</v>
      </c>
      <c r="M5087" t="s">
        <v>79</v>
      </c>
      <c r="N5087" t="s">
        <v>887</v>
      </c>
      <c r="O5087" t="s">
        <v>445</v>
      </c>
      <c r="P5087" s="2" t="s">
        <v>3903</v>
      </c>
      <c r="Q5087" s="2" t="s">
        <v>4465</v>
      </c>
      <c r="R5087" s="2" t="s">
        <v>83</v>
      </c>
      <c r="S5087" s="2"/>
      <c r="U5087" t="s">
        <v>886</v>
      </c>
      <c r="V5087" t="s">
        <v>886</v>
      </c>
      <c r="W5087" s="2" t="s">
        <v>83</v>
      </c>
      <c r="X5087" s="2" t="s">
        <v>275</v>
      </c>
      <c r="Y5087" t="s">
        <v>3773</v>
      </c>
      <c r="AA5087" t="s">
        <v>789</v>
      </c>
      <c r="AC5087" t="s">
        <v>69303</v>
      </c>
      <c r="AD5087" t="s">
        <v>69304</v>
      </c>
      <c r="AE5087" t="s">
        <v>32276</v>
      </c>
      <c r="AF5087" t="s">
        <v>32276</v>
      </c>
      <c r="AG5087" t="s">
        <v>69305</v>
      </c>
      <c r="AH5087" t="s">
        <v>1433</v>
      </c>
      <c r="AI5087" t="s">
        <v>69288</v>
      </c>
      <c r="AJ5087" t="s">
        <v>1153</v>
      </c>
      <c r="AK5087" t="s">
        <v>21826</v>
      </c>
      <c r="AL5087" t="s">
        <v>418</v>
      </c>
      <c r="AM5087" t="s">
        <v>446</v>
      </c>
      <c r="AN5087" t="s">
        <v>80</v>
      </c>
      <c r="AO5087" t="s">
        <v>11159</v>
      </c>
      <c r="AP5087" t="s">
        <v>40883</v>
      </c>
    </row>
    <row r="5088" spans="1:42" x14ac:dyDescent="0.35">
      <c r="A5088" s="2" t="s">
        <v>9908</v>
      </c>
      <c r="B5088" s="2" t="s">
        <v>9909</v>
      </c>
      <c r="C5088" s="2" t="s">
        <v>32277</v>
      </c>
      <c r="D5088" s="2" t="s">
        <v>32278</v>
      </c>
      <c r="E5088" s="2" t="s">
        <v>2594</v>
      </c>
      <c r="F5088" s="2" t="s">
        <v>32279</v>
      </c>
      <c r="G5088" s="2" t="s">
        <v>3057</v>
      </c>
      <c r="H5088" t="s">
        <v>417</v>
      </c>
      <c r="I5088" t="s">
        <v>2953</v>
      </c>
      <c r="J5088" t="s">
        <v>2338</v>
      </c>
      <c r="K5088" t="s">
        <v>3567</v>
      </c>
      <c r="L5088" t="s">
        <v>652</v>
      </c>
      <c r="M5088" t="s">
        <v>79</v>
      </c>
      <c r="N5088" t="s">
        <v>887</v>
      </c>
      <c r="O5088" t="s">
        <v>445</v>
      </c>
      <c r="P5088" s="2" t="s">
        <v>3903</v>
      </c>
      <c r="Q5088" s="2" t="s">
        <v>4465</v>
      </c>
      <c r="R5088" s="2" t="s">
        <v>83</v>
      </c>
      <c r="S5088" s="2"/>
      <c r="U5088" t="s">
        <v>886</v>
      </c>
      <c r="V5088" t="s">
        <v>886</v>
      </c>
      <c r="W5088" s="2" t="s">
        <v>83</v>
      </c>
      <c r="X5088" s="2"/>
      <c r="Y5088" t="s">
        <v>5476</v>
      </c>
      <c r="AA5088" t="s">
        <v>69306</v>
      </c>
      <c r="AC5088" t="s">
        <v>69307</v>
      </c>
      <c r="AE5088" t="s">
        <v>32318</v>
      </c>
      <c r="AF5088" t="s">
        <v>69308</v>
      </c>
      <c r="AG5088" t="s">
        <v>69309</v>
      </c>
      <c r="AH5088" t="s">
        <v>1433</v>
      </c>
      <c r="AI5088" t="s">
        <v>69310</v>
      </c>
      <c r="AJ5088" t="s">
        <v>1153</v>
      </c>
      <c r="AK5088" t="s">
        <v>21826</v>
      </c>
      <c r="AL5088" t="s">
        <v>418</v>
      </c>
      <c r="AM5088" t="s">
        <v>996</v>
      </c>
      <c r="AN5088" t="s">
        <v>41527</v>
      </c>
      <c r="AO5088" t="s">
        <v>81</v>
      </c>
      <c r="AP5088" t="s">
        <v>40883</v>
      </c>
    </row>
    <row r="5089" spans="1:42" x14ac:dyDescent="0.35">
      <c r="A5089" s="2" t="s">
        <v>9908</v>
      </c>
      <c r="B5089" s="2" t="s">
        <v>9909</v>
      </c>
      <c r="C5089" s="2" t="s">
        <v>32280</v>
      </c>
      <c r="D5089" s="2" t="s">
        <v>32281</v>
      </c>
      <c r="E5089" s="2" t="s">
        <v>2594</v>
      </c>
      <c r="F5089" s="2" t="s">
        <v>32273</v>
      </c>
      <c r="G5089" s="2" t="s">
        <v>3057</v>
      </c>
      <c r="H5089" t="s">
        <v>417</v>
      </c>
      <c r="I5089" t="s">
        <v>2953</v>
      </c>
      <c r="J5089" t="s">
        <v>2338</v>
      </c>
      <c r="K5089" t="s">
        <v>3567</v>
      </c>
      <c r="L5089" t="s">
        <v>652</v>
      </c>
      <c r="M5089" t="s">
        <v>79</v>
      </c>
      <c r="N5089" t="s">
        <v>887</v>
      </c>
      <c r="O5089" t="s">
        <v>445</v>
      </c>
      <c r="P5089" s="2" t="s">
        <v>3903</v>
      </c>
      <c r="Q5089" s="2" t="s">
        <v>4465</v>
      </c>
      <c r="R5089" s="2" t="s">
        <v>83</v>
      </c>
      <c r="S5089" s="2" t="s">
        <v>82</v>
      </c>
      <c r="T5089" t="s">
        <v>5</v>
      </c>
      <c r="U5089" t="s">
        <v>886</v>
      </c>
      <c r="V5089" t="s">
        <v>82</v>
      </c>
      <c r="W5089" s="2" t="s">
        <v>83</v>
      </c>
      <c r="X5089" s="2"/>
      <c r="Y5089" t="s">
        <v>3998</v>
      </c>
      <c r="AA5089" t="s">
        <v>5941</v>
      </c>
      <c r="AC5089" t="s">
        <v>69311</v>
      </c>
      <c r="AD5089" t="s">
        <v>69312</v>
      </c>
      <c r="AE5089" t="s">
        <v>32273</v>
      </c>
      <c r="AF5089" t="s">
        <v>69301</v>
      </c>
      <c r="AG5089" t="s">
        <v>69313</v>
      </c>
      <c r="AH5089" t="s">
        <v>1433</v>
      </c>
      <c r="AI5089" t="s">
        <v>69314</v>
      </c>
      <c r="AJ5089" t="s">
        <v>1153</v>
      </c>
      <c r="AK5089" t="s">
        <v>21826</v>
      </c>
      <c r="AL5089" t="s">
        <v>418</v>
      </c>
      <c r="AM5089" t="s">
        <v>446</v>
      </c>
      <c r="AN5089" t="s">
        <v>80</v>
      </c>
      <c r="AO5089" t="s">
        <v>81</v>
      </c>
      <c r="AP5089" t="s">
        <v>40883</v>
      </c>
    </row>
    <row r="5090" spans="1:42" x14ac:dyDescent="0.35">
      <c r="A5090" s="2" t="s">
        <v>9908</v>
      </c>
      <c r="B5090" s="2" t="s">
        <v>9909</v>
      </c>
      <c r="C5090" s="2" t="s">
        <v>32282</v>
      </c>
      <c r="D5090" s="2" t="s">
        <v>69315</v>
      </c>
      <c r="E5090" s="2" t="s">
        <v>2594</v>
      </c>
      <c r="F5090" s="2" t="s">
        <v>32283</v>
      </c>
      <c r="G5090" s="2"/>
      <c r="K5090" t="s">
        <v>3567</v>
      </c>
      <c r="L5090" t="s">
        <v>652</v>
      </c>
      <c r="M5090" t="s">
        <v>79</v>
      </c>
      <c r="N5090" t="s">
        <v>887</v>
      </c>
      <c r="P5090" s="2"/>
      <c r="Q5090" s="2"/>
      <c r="R5090" s="2"/>
      <c r="S5090" s="2"/>
      <c r="V5090" t="s">
        <v>3567</v>
      </c>
      <c r="W5090" s="2" t="s">
        <v>887</v>
      </c>
      <c r="X5090" s="2"/>
      <c r="Y5090" t="s">
        <v>2432</v>
      </c>
      <c r="AA5090" t="s">
        <v>69316</v>
      </c>
      <c r="AC5090" t="s">
        <v>69317</v>
      </c>
      <c r="AD5090" t="s">
        <v>69318</v>
      </c>
      <c r="AE5090" t="s">
        <v>32283</v>
      </c>
      <c r="AF5090" t="s">
        <v>69319</v>
      </c>
      <c r="AG5090" t="s">
        <v>69320</v>
      </c>
      <c r="AH5090" t="s">
        <v>1433</v>
      </c>
      <c r="AI5090" t="s">
        <v>69321</v>
      </c>
      <c r="AJ5090" t="s">
        <v>1153</v>
      </c>
      <c r="AK5090" t="s">
        <v>21826</v>
      </c>
      <c r="AL5090" t="s">
        <v>418</v>
      </c>
      <c r="AM5090" t="s">
        <v>446</v>
      </c>
      <c r="AN5090" t="s">
        <v>80</v>
      </c>
      <c r="AO5090" t="s">
        <v>69322</v>
      </c>
      <c r="AP5090" t="s">
        <v>40883</v>
      </c>
    </row>
    <row r="5091" spans="1:42" x14ac:dyDescent="0.35">
      <c r="A5091" s="2" t="s">
        <v>9908</v>
      </c>
      <c r="B5091" s="2" t="s">
        <v>9909</v>
      </c>
      <c r="C5091" s="2" t="s">
        <v>32284</v>
      </c>
      <c r="D5091" s="2" t="s">
        <v>48575</v>
      </c>
      <c r="E5091" s="2" t="s">
        <v>2594</v>
      </c>
      <c r="F5091" s="2" t="s">
        <v>32285</v>
      </c>
      <c r="G5091" s="2"/>
      <c r="L5091" t="s">
        <v>652</v>
      </c>
      <c r="M5091" t="s">
        <v>79</v>
      </c>
      <c r="N5091" t="s">
        <v>887</v>
      </c>
      <c r="P5091" s="2"/>
      <c r="Q5091" s="2"/>
      <c r="R5091" s="2"/>
      <c r="S5091" s="2"/>
      <c r="V5091" t="s">
        <v>652</v>
      </c>
      <c r="W5091" s="2" t="s">
        <v>887</v>
      </c>
      <c r="X5091" s="2"/>
      <c r="Y5091" t="s">
        <v>69323</v>
      </c>
      <c r="AA5091" t="s">
        <v>2172</v>
      </c>
      <c r="AC5091" t="s">
        <v>69324</v>
      </c>
      <c r="AD5091" t="s">
        <v>69325</v>
      </c>
      <c r="AE5091" t="s">
        <v>32285</v>
      </c>
      <c r="AF5091" t="s">
        <v>69326</v>
      </c>
      <c r="AG5091" t="s">
        <v>69327</v>
      </c>
      <c r="AH5091" t="s">
        <v>1433</v>
      </c>
      <c r="AI5091" t="s">
        <v>69328</v>
      </c>
      <c r="AJ5091" t="s">
        <v>1153</v>
      </c>
      <c r="AK5091" t="s">
        <v>21826</v>
      </c>
      <c r="AL5091" t="s">
        <v>418</v>
      </c>
      <c r="AM5091" t="s">
        <v>446</v>
      </c>
      <c r="AN5091" t="s">
        <v>80</v>
      </c>
      <c r="AO5091" t="s">
        <v>69329</v>
      </c>
      <c r="AP5091" t="s">
        <v>40883</v>
      </c>
    </row>
    <row r="5092" spans="1:42" x14ac:dyDescent="0.35">
      <c r="A5092" s="2" t="s">
        <v>9908</v>
      </c>
      <c r="B5092" s="2" t="s">
        <v>9909</v>
      </c>
      <c r="C5092" s="2" t="s">
        <v>32286</v>
      </c>
      <c r="D5092" s="2" t="s">
        <v>51471</v>
      </c>
      <c r="E5092" s="2" t="s">
        <v>2594</v>
      </c>
      <c r="F5092" s="2" t="s">
        <v>32287</v>
      </c>
      <c r="G5092" s="2"/>
      <c r="L5092" t="s">
        <v>652</v>
      </c>
      <c r="M5092" t="s">
        <v>79</v>
      </c>
      <c r="N5092" t="s">
        <v>887</v>
      </c>
      <c r="P5092" s="2"/>
      <c r="Q5092" s="2"/>
      <c r="R5092" s="2"/>
      <c r="S5092" s="2"/>
      <c r="V5092" t="s">
        <v>652</v>
      </c>
      <c r="W5092" s="2" t="s">
        <v>887</v>
      </c>
      <c r="X5092" s="2"/>
      <c r="Y5092" t="s">
        <v>7871</v>
      </c>
      <c r="AA5092" t="s">
        <v>1944</v>
      </c>
      <c r="AC5092" t="s">
        <v>69330</v>
      </c>
      <c r="AD5092" t="s">
        <v>69331</v>
      </c>
      <c r="AE5092" t="s">
        <v>69332</v>
      </c>
      <c r="AF5092" t="s">
        <v>69333</v>
      </c>
      <c r="AG5092" t="s">
        <v>69334</v>
      </c>
      <c r="AH5092" t="s">
        <v>1433</v>
      </c>
      <c r="AI5092" t="s">
        <v>69335</v>
      </c>
      <c r="AJ5092" t="s">
        <v>1153</v>
      </c>
      <c r="AK5092" t="s">
        <v>21826</v>
      </c>
      <c r="AL5092" t="s">
        <v>418</v>
      </c>
      <c r="AM5092" t="s">
        <v>446</v>
      </c>
      <c r="AN5092" t="s">
        <v>80</v>
      </c>
      <c r="AO5092" t="s">
        <v>44931</v>
      </c>
      <c r="AP5092" t="s">
        <v>40883</v>
      </c>
    </row>
    <row r="5093" spans="1:42" x14ac:dyDescent="0.35">
      <c r="A5093" s="2" t="s">
        <v>9908</v>
      </c>
      <c r="B5093" s="2" t="s">
        <v>9909</v>
      </c>
      <c r="C5093" s="2" t="s">
        <v>32288</v>
      </c>
      <c r="D5093" s="2" t="s">
        <v>69336</v>
      </c>
      <c r="E5093" s="2" t="s">
        <v>2594</v>
      </c>
      <c r="F5093" s="2" t="s">
        <v>32289</v>
      </c>
      <c r="G5093" s="2"/>
      <c r="L5093" t="s">
        <v>652</v>
      </c>
      <c r="M5093" t="s">
        <v>79</v>
      </c>
      <c r="N5093" t="s">
        <v>887</v>
      </c>
      <c r="P5093" s="2"/>
      <c r="Q5093" s="2"/>
      <c r="R5093" s="2"/>
      <c r="S5093" s="2"/>
      <c r="V5093" t="s">
        <v>652</v>
      </c>
      <c r="W5093" s="2" t="s">
        <v>887</v>
      </c>
      <c r="X5093" s="2"/>
      <c r="Y5093" t="s">
        <v>1569</v>
      </c>
      <c r="AA5093" t="s">
        <v>357</v>
      </c>
      <c r="AC5093" t="s">
        <v>69337</v>
      </c>
      <c r="AD5093" t="s">
        <v>69338</v>
      </c>
      <c r="AE5093" t="s">
        <v>32289</v>
      </c>
      <c r="AF5093" t="s">
        <v>69339</v>
      </c>
      <c r="AG5093" t="s">
        <v>69340</v>
      </c>
      <c r="AH5093" t="s">
        <v>1433</v>
      </c>
      <c r="AI5093" t="s">
        <v>69341</v>
      </c>
      <c r="AJ5093" t="s">
        <v>1153</v>
      </c>
      <c r="AK5093" t="s">
        <v>21826</v>
      </c>
      <c r="AL5093" t="s">
        <v>418</v>
      </c>
      <c r="AM5093" t="s">
        <v>446</v>
      </c>
      <c r="AN5093" t="s">
        <v>80</v>
      </c>
      <c r="AO5093" t="s">
        <v>62934</v>
      </c>
      <c r="AP5093" t="s">
        <v>40883</v>
      </c>
    </row>
    <row r="5094" spans="1:42" x14ac:dyDescent="0.35">
      <c r="A5094" s="2" t="s">
        <v>9908</v>
      </c>
      <c r="B5094" s="2" t="s">
        <v>9909</v>
      </c>
      <c r="C5094" s="2" t="s">
        <v>32290</v>
      </c>
      <c r="D5094" s="2" t="s">
        <v>69342</v>
      </c>
      <c r="E5094" s="2" t="s">
        <v>2594</v>
      </c>
      <c r="F5094" s="2" t="s">
        <v>32291</v>
      </c>
      <c r="G5094" s="2"/>
      <c r="H5094" s="2"/>
      <c r="I5094" s="2"/>
      <c r="J5094" s="2"/>
      <c r="K5094" s="2"/>
      <c r="L5094" s="2" t="s">
        <v>652</v>
      </c>
      <c r="M5094" s="2" t="s">
        <v>79</v>
      </c>
      <c r="N5094" s="2" t="s">
        <v>887</v>
      </c>
      <c r="O5094" s="2"/>
      <c r="P5094" s="2"/>
      <c r="Q5094" s="2"/>
      <c r="R5094" s="2"/>
      <c r="S5094" s="2"/>
      <c r="T5094" s="2"/>
      <c r="V5094" s="2" t="s">
        <v>652</v>
      </c>
      <c r="W5094" s="2" t="s">
        <v>887</v>
      </c>
      <c r="X5094" s="2"/>
      <c r="Y5094" t="s">
        <v>69343</v>
      </c>
      <c r="AA5094" t="s">
        <v>18986</v>
      </c>
      <c r="AC5094" t="s">
        <v>69344</v>
      </c>
      <c r="AD5094" t="s">
        <v>69345</v>
      </c>
      <c r="AE5094" t="s">
        <v>32291</v>
      </c>
      <c r="AF5094" t="s">
        <v>69346</v>
      </c>
      <c r="AG5094" t="s">
        <v>69347</v>
      </c>
      <c r="AH5094" t="s">
        <v>1433</v>
      </c>
      <c r="AI5094" t="s">
        <v>69348</v>
      </c>
      <c r="AJ5094" t="s">
        <v>1153</v>
      </c>
      <c r="AK5094" t="s">
        <v>21826</v>
      </c>
      <c r="AL5094" t="s">
        <v>418</v>
      </c>
      <c r="AM5094" t="s">
        <v>446</v>
      </c>
      <c r="AN5094" t="s">
        <v>80</v>
      </c>
      <c r="AO5094" t="s">
        <v>49830</v>
      </c>
      <c r="AP5094" t="s">
        <v>40883</v>
      </c>
    </row>
    <row r="5095" spans="1:42" x14ac:dyDescent="0.35">
      <c r="A5095" s="2" t="s">
        <v>9908</v>
      </c>
      <c r="B5095" s="2" t="s">
        <v>9909</v>
      </c>
      <c r="C5095" s="2" t="s">
        <v>32292</v>
      </c>
      <c r="D5095" s="2" t="s">
        <v>69349</v>
      </c>
      <c r="E5095" s="2" t="s">
        <v>2594</v>
      </c>
      <c r="F5095" s="2" t="s">
        <v>32293</v>
      </c>
      <c r="G5095" s="2"/>
      <c r="L5095" t="s">
        <v>652</v>
      </c>
      <c r="M5095" s="2" t="s">
        <v>79</v>
      </c>
      <c r="N5095" s="2" t="s">
        <v>887</v>
      </c>
      <c r="O5095" s="2"/>
      <c r="V5095" t="s">
        <v>652</v>
      </c>
      <c r="W5095" s="2" t="s">
        <v>887</v>
      </c>
      <c r="X5095" s="2"/>
      <c r="Y5095" t="s">
        <v>361</v>
      </c>
      <c r="Z5095" t="s">
        <v>51682</v>
      </c>
      <c r="AA5095" t="s">
        <v>69350</v>
      </c>
      <c r="AC5095" t="s">
        <v>69351</v>
      </c>
      <c r="AD5095" t="s">
        <v>69352</v>
      </c>
      <c r="AE5095" t="s">
        <v>32293</v>
      </c>
      <c r="AF5095" t="s">
        <v>69353</v>
      </c>
      <c r="AG5095" t="s">
        <v>69354</v>
      </c>
      <c r="AH5095" t="s">
        <v>1433</v>
      </c>
      <c r="AI5095" t="s">
        <v>69355</v>
      </c>
      <c r="AJ5095" t="s">
        <v>1153</v>
      </c>
      <c r="AK5095" t="s">
        <v>21826</v>
      </c>
      <c r="AL5095" t="s">
        <v>418</v>
      </c>
      <c r="AM5095" t="s">
        <v>446</v>
      </c>
      <c r="AN5095" t="s">
        <v>80</v>
      </c>
      <c r="AO5095" t="s">
        <v>68953</v>
      </c>
      <c r="AP5095" t="s">
        <v>40883</v>
      </c>
    </row>
    <row r="5096" spans="1:42" x14ac:dyDescent="0.35">
      <c r="A5096" s="2" t="s">
        <v>9908</v>
      </c>
      <c r="B5096" s="2" t="s">
        <v>9909</v>
      </c>
      <c r="C5096" s="2" t="s">
        <v>32294</v>
      </c>
      <c r="D5096" s="2" t="s">
        <v>69356</v>
      </c>
      <c r="E5096" s="2" t="s">
        <v>2594</v>
      </c>
      <c r="F5096" s="2" t="s">
        <v>32295</v>
      </c>
      <c r="G5096" s="2"/>
      <c r="L5096" t="s">
        <v>652</v>
      </c>
      <c r="M5096" s="2" t="s">
        <v>79</v>
      </c>
      <c r="N5096" s="2" t="s">
        <v>887</v>
      </c>
      <c r="O5096" s="2"/>
      <c r="V5096" t="s">
        <v>652</v>
      </c>
      <c r="W5096" s="2" t="s">
        <v>887</v>
      </c>
      <c r="X5096" s="2"/>
      <c r="Y5096" t="s">
        <v>607</v>
      </c>
      <c r="AA5096" t="s">
        <v>3878</v>
      </c>
      <c r="AC5096" t="s">
        <v>69357</v>
      </c>
      <c r="AD5096" t="s">
        <v>69358</v>
      </c>
      <c r="AE5096" t="s">
        <v>32295</v>
      </c>
      <c r="AF5096" t="s">
        <v>69359</v>
      </c>
      <c r="AG5096" t="s">
        <v>69360</v>
      </c>
      <c r="AH5096" t="s">
        <v>1433</v>
      </c>
      <c r="AI5096" t="s">
        <v>69361</v>
      </c>
      <c r="AJ5096" t="s">
        <v>1153</v>
      </c>
      <c r="AK5096" t="s">
        <v>21826</v>
      </c>
      <c r="AL5096" t="s">
        <v>418</v>
      </c>
      <c r="AM5096" t="s">
        <v>446</v>
      </c>
      <c r="AN5096" t="s">
        <v>80</v>
      </c>
      <c r="AO5096" t="s">
        <v>43556</v>
      </c>
      <c r="AP5096" t="s">
        <v>40883</v>
      </c>
    </row>
    <row r="5097" spans="1:42" x14ac:dyDescent="0.35">
      <c r="A5097" s="2" t="s">
        <v>9908</v>
      </c>
      <c r="B5097" s="2" t="s">
        <v>9909</v>
      </c>
      <c r="C5097" s="2" t="s">
        <v>32296</v>
      </c>
      <c r="D5097" s="2" t="s">
        <v>69362</v>
      </c>
      <c r="E5097" s="2" t="s">
        <v>2594</v>
      </c>
      <c r="F5097" s="2" t="s">
        <v>32297</v>
      </c>
      <c r="G5097" s="2"/>
      <c r="L5097" t="s">
        <v>652</v>
      </c>
      <c r="M5097" s="2" t="s">
        <v>79</v>
      </c>
      <c r="N5097" s="2" t="s">
        <v>887</v>
      </c>
      <c r="O5097" s="2"/>
      <c r="V5097" t="s">
        <v>652</v>
      </c>
      <c r="W5097" s="2" t="s">
        <v>887</v>
      </c>
      <c r="X5097" s="2"/>
      <c r="Y5097" t="s">
        <v>9993</v>
      </c>
      <c r="AA5097" t="s">
        <v>69297</v>
      </c>
      <c r="AC5097" t="s">
        <v>69298</v>
      </c>
      <c r="AD5097" t="s">
        <v>69299</v>
      </c>
      <c r="AE5097" t="s">
        <v>69363</v>
      </c>
      <c r="AF5097" t="s">
        <v>69364</v>
      </c>
      <c r="AG5097" t="s">
        <v>69302</v>
      </c>
      <c r="AH5097" t="s">
        <v>1433</v>
      </c>
      <c r="AI5097" t="s">
        <v>69288</v>
      </c>
      <c r="AJ5097" t="s">
        <v>1153</v>
      </c>
      <c r="AK5097" t="s">
        <v>21826</v>
      </c>
      <c r="AL5097" t="s">
        <v>418</v>
      </c>
      <c r="AM5097" t="s">
        <v>446</v>
      </c>
      <c r="AN5097" t="s">
        <v>80</v>
      </c>
      <c r="AO5097" t="s">
        <v>47690</v>
      </c>
      <c r="AP5097" t="s">
        <v>40883</v>
      </c>
    </row>
    <row r="5098" spans="1:42" x14ac:dyDescent="0.35">
      <c r="A5098" s="2" t="s">
        <v>9908</v>
      </c>
      <c r="B5098" s="2" t="s">
        <v>9909</v>
      </c>
      <c r="C5098" s="2" t="s">
        <v>32298</v>
      </c>
      <c r="D5098" s="2" t="s">
        <v>32299</v>
      </c>
      <c r="E5098" s="2" t="s">
        <v>2594</v>
      </c>
      <c r="F5098" s="2" t="s">
        <v>32300</v>
      </c>
      <c r="G5098" s="2" t="s">
        <v>3057</v>
      </c>
      <c r="H5098" t="s">
        <v>417</v>
      </c>
      <c r="I5098" t="s">
        <v>2953</v>
      </c>
      <c r="J5098" t="s">
        <v>2338</v>
      </c>
      <c r="K5098" t="s">
        <v>3567</v>
      </c>
      <c r="M5098" s="2"/>
      <c r="N5098" s="2"/>
      <c r="O5098" s="2"/>
      <c r="S5098" t="s">
        <v>82</v>
      </c>
      <c r="T5098" t="s">
        <v>5</v>
      </c>
      <c r="U5098" t="s">
        <v>886</v>
      </c>
      <c r="V5098" t="s">
        <v>82</v>
      </c>
      <c r="W5098" s="2" t="s">
        <v>3567</v>
      </c>
      <c r="X5098" s="2"/>
      <c r="Y5098" t="s">
        <v>2251</v>
      </c>
      <c r="AA5098" t="s">
        <v>69365</v>
      </c>
      <c r="AC5098" t="s">
        <v>69366</v>
      </c>
      <c r="AD5098" t="s">
        <v>69367</v>
      </c>
      <c r="AE5098" t="s">
        <v>32300</v>
      </c>
      <c r="AF5098" t="s">
        <v>69368</v>
      </c>
      <c r="AG5098" t="s">
        <v>69369</v>
      </c>
      <c r="AH5098" t="s">
        <v>1433</v>
      </c>
      <c r="AI5098" t="s">
        <v>69370</v>
      </c>
      <c r="AJ5098" t="s">
        <v>1153</v>
      </c>
      <c r="AK5098" t="s">
        <v>21826</v>
      </c>
      <c r="AL5098" t="s">
        <v>418</v>
      </c>
      <c r="AM5098" t="s">
        <v>446</v>
      </c>
      <c r="AN5098" t="s">
        <v>80</v>
      </c>
      <c r="AO5098" t="s">
        <v>48938</v>
      </c>
      <c r="AP5098" t="s">
        <v>40883</v>
      </c>
    </row>
    <row r="5099" spans="1:42" x14ac:dyDescent="0.35">
      <c r="A5099" s="2" t="s">
        <v>9908</v>
      </c>
      <c r="B5099" s="2" t="s">
        <v>9909</v>
      </c>
      <c r="C5099" s="2" t="s">
        <v>32301</v>
      </c>
      <c r="D5099" s="2" t="s">
        <v>69371</v>
      </c>
      <c r="E5099" s="2" t="s">
        <v>2594</v>
      </c>
      <c r="F5099" s="2" t="s">
        <v>32302</v>
      </c>
      <c r="G5099" s="2" t="s">
        <v>3057</v>
      </c>
      <c r="H5099" t="s">
        <v>417</v>
      </c>
      <c r="I5099" t="s">
        <v>2953</v>
      </c>
      <c r="J5099" t="s">
        <v>2338</v>
      </c>
      <c r="K5099" t="s">
        <v>3567</v>
      </c>
      <c r="M5099" s="2"/>
      <c r="N5099" s="2"/>
      <c r="O5099" s="2"/>
      <c r="S5099" t="s">
        <v>82</v>
      </c>
      <c r="T5099" t="s">
        <v>5</v>
      </c>
      <c r="U5099" t="s">
        <v>886</v>
      </c>
      <c r="V5099" t="s">
        <v>82</v>
      </c>
      <c r="W5099" s="2" t="s">
        <v>3567</v>
      </c>
      <c r="X5099" s="2"/>
      <c r="Y5099" t="s">
        <v>229</v>
      </c>
      <c r="AA5099" t="s">
        <v>389</v>
      </c>
      <c r="AC5099" t="s">
        <v>69372</v>
      </c>
      <c r="AD5099" t="s">
        <v>69373</v>
      </c>
      <c r="AE5099" t="s">
        <v>32302</v>
      </c>
      <c r="AF5099" t="s">
        <v>69374</v>
      </c>
      <c r="AG5099" t="s">
        <v>69375</v>
      </c>
      <c r="AH5099" t="s">
        <v>1433</v>
      </c>
      <c r="AI5099" t="s">
        <v>69376</v>
      </c>
      <c r="AJ5099" t="s">
        <v>1153</v>
      </c>
      <c r="AK5099" t="s">
        <v>21826</v>
      </c>
      <c r="AL5099" t="s">
        <v>418</v>
      </c>
      <c r="AM5099" t="s">
        <v>446</v>
      </c>
      <c r="AN5099" t="s">
        <v>80</v>
      </c>
      <c r="AO5099" t="s">
        <v>46016</v>
      </c>
      <c r="AP5099" t="s">
        <v>40883</v>
      </c>
    </row>
    <row r="5100" spans="1:42" x14ac:dyDescent="0.35">
      <c r="A5100" s="2" t="s">
        <v>9908</v>
      </c>
      <c r="B5100" s="2" t="s">
        <v>9909</v>
      </c>
      <c r="C5100" s="2" t="s">
        <v>32303</v>
      </c>
      <c r="D5100" s="2" t="s">
        <v>69377</v>
      </c>
      <c r="E5100" s="2" t="s">
        <v>2594</v>
      </c>
      <c r="F5100" s="2" t="s">
        <v>32304</v>
      </c>
      <c r="G5100" s="2" t="s">
        <v>3057</v>
      </c>
      <c r="H5100" t="s">
        <v>417</v>
      </c>
      <c r="I5100" t="s">
        <v>2953</v>
      </c>
      <c r="J5100" t="s">
        <v>2338</v>
      </c>
      <c r="K5100" t="s">
        <v>3567</v>
      </c>
      <c r="M5100" s="2"/>
      <c r="N5100" s="2"/>
      <c r="O5100" s="2"/>
      <c r="S5100" t="s">
        <v>82</v>
      </c>
      <c r="T5100" t="s">
        <v>5</v>
      </c>
      <c r="U5100" t="s">
        <v>886</v>
      </c>
      <c r="V5100" t="s">
        <v>82</v>
      </c>
      <c r="W5100" s="2" t="s">
        <v>3567</v>
      </c>
      <c r="X5100" s="2"/>
      <c r="Y5100" t="s">
        <v>5222</v>
      </c>
      <c r="AA5100" t="s">
        <v>69378</v>
      </c>
      <c r="AC5100" t="s">
        <v>69379</v>
      </c>
      <c r="AD5100" t="s">
        <v>69380</v>
      </c>
      <c r="AE5100" t="s">
        <v>32304</v>
      </c>
      <c r="AF5100" t="s">
        <v>32304</v>
      </c>
      <c r="AG5100" t="s">
        <v>69381</v>
      </c>
      <c r="AH5100" t="s">
        <v>1433</v>
      </c>
      <c r="AI5100" t="s">
        <v>69382</v>
      </c>
      <c r="AJ5100" t="s">
        <v>1153</v>
      </c>
      <c r="AK5100" t="s">
        <v>21826</v>
      </c>
      <c r="AL5100" t="s">
        <v>418</v>
      </c>
      <c r="AM5100" t="s">
        <v>446</v>
      </c>
      <c r="AN5100" t="s">
        <v>80</v>
      </c>
      <c r="AO5100" t="s">
        <v>42144</v>
      </c>
      <c r="AP5100" t="s">
        <v>40883</v>
      </c>
    </row>
    <row r="5101" spans="1:42" x14ac:dyDescent="0.35">
      <c r="A5101" s="2" t="s">
        <v>9908</v>
      </c>
      <c r="B5101" s="2" t="s">
        <v>9909</v>
      </c>
      <c r="C5101" s="2" t="s">
        <v>32305</v>
      </c>
      <c r="D5101" s="2" t="s">
        <v>69383</v>
      </c>
      <c r="E5101" s="2" t="s">
        <v>2594</v>
      </c>
      <c r="F5101" s="2" t="s">
        <v>32306</v>
      </c>
      <c r="G5101" s="2" t="s">
        <v>3057</v>
      </c>
      <c r="H5101" t="s">
        <v>417</v>
      </c>
      <c r="I5101" t="s">
        <v>2953</v>
      </c>
      <c r="J5101" t="s">
        <v>2338</v>
      </c>
      <c r="K5101" t="s">
        <v>3567</v>
      </c>
      <c r="M5101" s="2"/>
      <c r="N5101" s="2"/>
      <c r="O5101" s="2"/>
      <c r="S5101" t="s">
        <v>82</v>
      </c>
      <c r="T5101" t="s">
        <v>5</v>
      </c>
      <c r="U5101" t="s">
        <v>886</v>
      </c>
      <c r="V5101" t="s">
        <v>82</v>
      </c>
      <c r="W5101" s="2" t="s">
        <v>3567</v>
      </c>
      <c r="X5101" s="2"/>
      <c r="Y5101" t="s">
        <v>436</v>
      </c>
      <c r="AA5101" t="s">
        <v>16587</v>
      </c>
      <c r="AC5101" t="s">
        <v>69384</v>
      </c>
      <c r="AD5101" t="s">
        <v>69385</v>
      </c>
      <c r="AE5101" t="s">
        <v>32306</v>
      </c>
      <c r="AF5101" t="s">
        <v>69386</v>
      </c>
      <c r="AG5101" t="s">
        <v>69387</v>
      </c>
      <c r="AH5101" t="s">
        <v>1433</v>
      </c>
      <c r="AI5101" t="s">
        <v>69388</v>
      </c>
      <c r="AJ5101" t="s">
        <v>1153</v>
      </c>
      <c r="AK5101" t="s">
        <v>21826</v>
      </c>
      <c r="AL5101" t="s">
        <v>418</v>
      </c>
      <c r="AM5101" t="s">
        <v>446</v>
      </c>
      <c r="AN5101" t="s">
        <v>80</v>
      </c>
      <c r="AO5101" t="s">
        <v>53247</v>
      </c>
      <c r="AP5101" t="s">
        <v>40883</v>
      </c>
    </row>
    <row r="5102" spans="1:42" x14ac:dyDescent="0.35">
      <c r="A5102" s="2" t="s">
        <v>9908</v>
      </c>
      <c r="B5102" s="2" t="s">
        <v>9909</v>
      </c>
      <c r="C5102" s="2" t="s">
        <v>32307</v>
      </c>
      <c r="D5102" s="2" t="s">
        <v>69389</v>
      </c>
      <c r="E5102" s="2" t="s">
        <v>2594</v>
      </c>
      <c r="F5102" s="2" t="s">
        <v>32308</v>
      </c>
      <c r="G5102" s="2" t="s">
        <v>3057</v>
      </c>
      <c r="H5102" t="s">
        <v>417</v>
      </c>
      <c r="I5102" t="s">
        <v>2953</v>
      </c>
      <c r="J5102" t="s">
        <v>2338</v>
      </c>
      <c r="K5102" t="s">
        <v>3567</v>
      </c>
      <c r="M5102" s="2"/>
      <c r="N5102" s="2"/>
      <c r="O5102" s="2"/>
      <c r="S5102" t="s">
        <v>82</v>
      </c>
      <c r="T5102" t="s">
        <v>5</v>
      </c>
      <c r="U5102" t="s">
        <v>886</v>
      </c>
      <c r="V5102" t="s">
        <v>82</v>
      </c>
      <c r="W5102" s="2" t="s">
        <v>3567</v>
      </c>
      <c r="X5102" s="2"/>
      <c r="Y5102" t="s">
        <v>45710</v>
      </c>
      <c r="AA5102" t="s">
        <v>520</v>
      </c>
      <c r="AC5102" t="s">
        <v>69390</v>
      </c>
      <c r="AD5102" t="s">
        <v>69391</v>
      </c>
      <c r="AE5102" t="s">
        <v>32308</v>
      </c>
      <c r="AF5102" t="s">
        <v>69392</v>
      </c>
      <c r="AG5102" t="s">
        <v>69393</v>
      </c>
      <c r="AH5102" t="s">
        <v>1433</v>
      </c>
      <c r="AI5102" t="s">
        <v>69394</v>
      </c>
      <c r="AJ5102" t="s">
        <v>1153</v>
      </c>
      <c r="AK5102" t="s">
        <v>21826</v>
      </c>
      <c r="AL5102" t="s">
        <v>418</v>
      </c>
      <c r="AM5102" t="s">
        <v>446</v>
      </c>
      <c r="AN5102" t="s">
        <v>80</v>
      </c>
      <c r="AO5102" t="s">
        <v>42692</v>
      </c>
      <c r="AP5102" t="s">
        <v>40883</v>
      </c>
    </row>
    <row r="5103" spans="1:42" x14ac:dyDescent="0.35">
      <c r="A5103" s="2" t="s">
        <v>9908</v>
      </c>
      <c r="B5103" s="2" t="s">
        <v>9909</v>
      </c>
      <c r="C5103" s="2" t="s">
        <v>32309</v>
      </c>
      <c r="D5103" s="2" t="s">
        <v>69395</v>
      </c>
      <c r="E5103" s="2" t="s">
        <v>2594</v>
      </c>
      <c r="F5103" s="2" t="s">
        <v>32310</v>
      </c>
      <c r="G5103" s="2" t="s">
        <v>3057</v>
      </c>
      <c r="H5103" t="s">
        <v>417</v>
      </c>
      <c r="I5103" t="s">
        <v>2953</v>
      </c>
      <c r="J5103" t="s">
        <v>2338</v>
      </c>
      <c r="K5103" t="s">
        <v>3567</v>
      </c>
      <c r="M5103" s="2"/>
      <c r="N5103" s="2"/>
      <c r="O5103" s="2"/>
      <c r="S5103" t="s">
        <v>82</v>
      </c>
      <c r="T5103" t="s">
        <v>5</v>
      </c>
      <c r="U5103" t="s">
        <v>886</v>
      </c>
      <c r="V5103" t="s">
        <v>82</v>
      </c>
      <c r="W5103" s="2" t="s">
        <v>3567</v>
      </c>
      <c r="X5103" s="2"/>
      <c r="Y5103" t="s">
        <v>69396</v>
      </c>
      <c r="AA5103" t="s">
        <v>11116</v>
      </c>
      <c r="AC5103" t="s">
        <v>69397</v>
      </c>
      <c r="AD5103" t="s">
        <v>69398</v>
      </c>
      <c r="AE5103" t="s">
        <v>32310</v>
      </c>
      <c r="AF5103" t="s">
        <v>69399</v>
      </c>
      <c r="AG5103" t="s">
        <v>69400</v>
      </c>
      <c r="AH5103" t="s">
        <v>1433</v>
      </c>
      <c r="AI5103" t="s">
        <v>69401</v>
      </c>
      <c r="AJ5103" t="s">
        <v>1153</v>
      </c>
      <c r="AK5103" t="s">
        <v>21826</v>
      </c>
      <c r="AL5103" t="s">
        <v>418</v>
      </c>
      <c r="AM5103" t="s">
        <v>446</v>
      </c>
      <c r="AN5103" t="s">
        <v>80</v>
      </c>
      <c r="AO5103" t="s">
        <v>44709</v>
      </c>
      <c r="AP5103" t="s">
        <v>40883</v>
      </c>
    </row>
    <row r="5104" spans="1:42" x14ac:dyDescent="0.35">
      <c r="A5104" s="2" t="s">
        <v>9908</v>
      </c>
      <c r="B5104" s="2" t="s">
        <v>9909</v>
      </c>
      <c r="C5104" s="2" t="s">
        <v>32311</v>
      </c>
      <c r="D5104" s="2" t="s">
        <v>69402</v>
      </c>
      <c r="E5104" s="2" t="s">
        <v>2594</v>
      </c>
      <c r="F5104" s="2" t="s">
        <v>32312</v>
      </c>
      <c r="G5104" s="2" t="s">
        <v>3057</v>
      </c>
      <c r="H5104" t="s">
        <v>417</v>
      </c>
      <c r="I5104" t="s">
        <v>2953</v>
      </c>
      <c r="J5104" t="s">
        <v>2338</v>
      </c>
      <c r="K5104" t="s">
        <v>3567</v>
      </c>
      <c r="M5104" s="2"/>
      <c r="N5104" s="2"/>
      <c r="O5104" s="2"/>
      <c r="S5104" t="s">
        <v>82</v>
      </c>
      <c r="T5104" t="s">
        <v>5</v>
      </c>
      <c r="U5104" t="s">
        <v>886</v>
      </c>
      <c r="V5104" t="s">
        <v>82</v>
      </c>
      <c r="W5104" s="2" t="s">
        <v>3567</v>
      </c>
      <c r="X5104" s="2"/>
      <c r="Y5104" t="s">
        <v>69403</v>
      </c>
      <c r="AA5104" t="s">
        <v>18014</v>
      </c>
      <c r="AC5104" t="s">
        <v>69404</v>
      </c>
      <c r="AD5104" t="s">
        <v>69405</v>
      </c>
      <c r="AE5104" t="s">
        <v>32312</v>
      </c>
      <c r="AF5104" t="s">
        <v>69406</v>
      </c>
      <c r="AG5104" t="s">
        <v>69407</v>
      </c>
      <c r="AH5104" t="s">
        <v>1433</v>
      </c>
      <c r="AI5104" t="s">
        <v>69382</v>
      </c>
      <c r="AJ5104" t="s">
        <v>1153</v>
      </c>
      <c r="AK5104" t="s">
        <v>21826</v>
      </c>
      <c r="AL5104" t="s">
        <v>418</v>
      </c>
      <c r="AM5104" t="s">
        <v>446</v>
      </c>
      <c r="AN5104" t="s">
        <v>80</v>
      </c>
      <c r="AO5104" t="s">
        <v>45482</v>
      </c>
      <c r="AP5104" t="s">
        <v>40883</v>
      </c>
    </row>
    <row r="5105" spans="1:42" x14ac:dyDescent="0.35">
      <c r="A5105" s="2" t="s">
        <v>9908</v>
      </c>
      <c r="B5105" s="2" t="s">
        <v>9909</v>
      </c>
      <c r="C5105" s="2" t="s">
        <v>32313</v>
      </c>
      <c r="D5105" s="2" t="s">
        <v>69408</v>
      </c>
      <c r="E5105" s="2" t="s">
        <v>2594</v>
      </c>
      <c r="F5105" s="2" t="s">
        <v>32314</v>
      </c>
      <c r="G5105" s="2" t="s">
        <v>3057</v>
      </c>
      <c r="H5105" t="s">
        <v>417</v>
      </c>
      <c r="I5105" t="s">
        <v>2953</v>
      </c>
      <c r="J5105" t="s">
        <v>2338</v>
      </c>
      <c r="K5105" t="s">
        <v>3567</v>
      </c>
      <c r="M5105" s="2"/>
      <c r="N5105" s="2"/>
      <c r="O5105" s="2"/>
      <c r="S5105" t="s">
        <v>82</v>
      </c>
      <c r="T5105" t="s">
        <v>5</v>
      </c>
      <c r="U5105" t="s">
        <v>886</v>
      </c>
      <c r="V5105" t="s">
        <v>82</v>
      </c>
      <c r="W5105" s="2" t="s">
        <v>3567</v>
      </c>
      <c r="X5105" s="2"/>
      <c r="Y5105" t="s">
        <v>51847</v>
      </c>
      <c r="AA5105" t="s">
        <v>10406</v>
      </c>
      <c r="AC5105" t="s">
        <v>69409</v>
      </c>
      <c r="AD5105" t="s">
        <v>69410</v>
      </c>
      <c r="AE5105" t="s">
        <v>32314</v>
      </c>
      <c r="AF5105" t="s">
        <v>69411</v>
      </c>
      <c r="AG5105" t="s">
        <v>69412</v>
      </c>
      <c r="AH5105" t="s">
        <v>1433</v>
      </c>
      <c r="AI5105" t="s">
        <v>69294</v>
      </c>
      <c r="AJ5105" t="s">
        <v>1153</v>
      </c>
      <c r="AK5105" t="s">
        <v>21826</v>
      </c>
      <c r="AL5105" t="s">
        <v>418</v>
      </c>
      <c r="AM5105" t="s">
        <v>446</v>
      </c>
      <c r="AN5105" t="s">
        <v>80</v>
      </c>
      <c r="AO5105" t="s">
        <v>41888</v>
      </c>
      <c r="AP5105" t="s">
        <v>40883</v>
      </c>
    </row>
    <row r="5106" spans="1:42" x14ac:dyDescent="0.35">
      <c r="A5106" s="2" t="s">
        <v>9908</v>
      </c>
      <c r="B5106" s="2" t="s">
        <v>9909</v>
      </c>
      <c r="C5106" s="2" t="s">
        <v>32315</v>
      </c>
      <c r="D5106" s="2" t="s">
        <v>69413</v>
      </c>
      <c r="E5106" s="2" t="s">
        <v>2594</v>
      </c>
      <c r="F5106" s="2" t="s">
        <v>32316</v>
      </c>
      <c r="G5106" s="2" t="s">
        <v>3057</v>
      </c>
      <c r="H5106" t="s">
        <v>417</v>
      </c>
      <c r="I5106" t="s">
        <v>2953</v>
      </c>
      <c r="J5106" t="s">
        <v>2338</v>
      </c>
      <c r="K5106" t="s">
        <v>3567</v>
      </c>
      <c r="M5106" s="2"/>
      <c r="N5106" s="2"/>
      <c r="O5106" s="2"/>
      <c r="S5106" t="s">
        <v>82</v>
      </c>
      <c r="T5106" t="s">
        <v>5</v>
      </c>
      <c r="U5106" t="s">
        <v>886</v>
      </c>
      <c r="V5106" t="s">
        <v>82</v>
      </c>
      <c r="W5106" s="2" t="s">
        <v>3567</v>
      </c>
      <c r="X5106" s="2"/>
      <c r="Y5106" t="s">
        <v>6478</v>
      </c>
      <c r="AA5106" t="s">
        <v>69414</v>
      </c>
      <c r="AC5106" t="s">
        <v>69415</v>
      </c>
      <c r="AD5106" t="s">
        <v>69416</v>
      </c>
      <c r="AE5106" t="s">
        <v>32316</v>
      </c>
      <c r="AF5106" t="s">
        <v>69417</v>
      </c>
      <c r="AG5106" t="s">
        <v>69418</v>
      </c>
      <c r="AH5106" t="s">
        <v>1433</v>
      </c>
      <c r="AI5106" t="s">
        <v>69419</v>
      </c>
      <c r="AJ5106" t="s">
        <v>1153</v>
      </c>
      <c r="AK5106" t="s">
        <v>21826</v>
      </c>
      <c r="AL5106" t="s">
        <v>418</v>
      </c>
      <c r="AM5106" t="s">
        <v>446</v>
      </c>
      <c r="AN5106" t="s">
        <v>80</v>
      </c>
      <c r="AO5106" t="s">
        <v>44142</v>
      </c>
      <c r="AP5106" t="s">
        <v>40883</v>
      </c>
    </row>
    <row r="5107" spans="1:42" x14ac:dyDescent="0.35">
      <c r="A5107" s="2" t="s">
        <v>9908</v>
      </c>
      <c r="B5107" s="2" t="s">
        <v>9909</v>
      </c>
      <c r="C5107" s="2" t="s">
        <v>32317</v>
      </c>
      <c r="D5107" s="2" t="s">
        <v>69420</v>
      </c>
      <c r="E5107" s="2" t="s">
        <v>2594</v>
      </c>
      <c r="F5107" s="2" t="s">
        <v>32318</v>
      </c>
      <c r="G5107" s="2" t="s">
        <v>3057</v>
      </c>
      <c r="H5107" t="s">
        <v>417</v>
      </c>
      <c r="I5107" t="s">
        <v>2953</v>
      </c>
      <c r="J5107" t="s">
        <v>2338</v>
      </c>
      <c r="K5107" t="s">
        <v>3567</v>
      </c>
      <c r="M5107" s="2"/>
      <c r="N5107" s="2"/>
      <c r="O5107" s="2"/>
      <c r="S5107" t="s">
        <v>82</v>
      </c>
      <c r="T5107" t="s">
        <v>5</v>
      </c>
      <c r="U5107" t="s">
        <v>886</v>
      </c>
      <c r="V5107" t="s">
        <v>82</v>
      </c>
      <c r="W5107" s="2" t="s">
        <v>3567</v>
      </c>
      <c r="X5107" s="2"/>
      <c r="Y5107" t="s">
        <v>5476</v>
      </c>
      <c r="AA5107" t="s">
        <v>69306</v>
      </c>
      <c r="AC5107" t="s">
        <v>69307</v>
      </c>
      <c r="AD5107" t="s">
        <v>69421</v>
      </c>
      <c r="AE5107" t="s">
        <v>32318</v>
      </c>
      <c r="AF5107" t="s">
        <v>69308</v>
      </c>
      <c r="AG5107" t="s">
        <v>69422</v>
      </c>
      <c r="AH5107" t="s">
        <v>1433</v>
      </c>
      <c r="AI5107" t="s">
        <v>69382</v>
      </c>
      <c r="AJ5107" t="s">
        <v>1153</v>
      </c>
      <c r="AK5107" t="s">
        <v>21826</v>
      </c>
      <c r="AL5107" t="s">
        <v>418</v>
      </c>
      <c r="AM5107" t="s">
        <v>446</v>
      </c>
      <c r="AN5107" t="s">
        <v>80</v>
      </c>
      <c r="AO5107" t="s">
        <v>57452</v>
      </c>
      <c r="AP5107" t="s">
        <v>40883</v>
      </c>
    </row>
    <row r="5108" spans="1:42" x14ac:dyDescent="0.35">
      <c r="A5108" s="2" t="s">
        <v>9908</v>
      </c>
      <c r="B5108" s="2" t="s">
        <v>9909</v>
      </c>
      <c r="C5108" s="2" t="s">
        <v>32319</v>
      </c>
      <c r="D5108" s="2" t="s">
        <v>69423</v>
      </c>
      <c r="E5108" s="2" t="s">
        <v>2594</v>
      </c>
      <c r="F5108" s="2" t="s">
        <v>32320</v>
      </c>
      <c r="G5108" s="2" t="s">
        <v>3057</v>
      </c>
      <c r="H5108" t="s">
        <v>417</v>
      </c>
      <c r="I5108" t="s">
        <v>2953</v>
      </c>
      <c r="J5108" t="s">
        <v>2338</v>
      </c>
      <c r="K5108" t="s">
        <v>3567</v>
      </c>
      <c r="M5108" s="2"/>
      <c r="N5108" s="2"/>
      <c r="O5108" s="2"/>
      <c r="S5108" t="s">
        <v>82</v>
      </c>
      <c r="T5108" t="s">
        <v>5</v>
      </c>
      <c r="U5108" t="s">
        <v>886</v>
      </c>
      <c r="V5108" t="s">
        <v>82</v>
      </c>
      <c r="W5108" s="2" t="s">
        <v>3567</v>
      </c>
      <c r="X5108" s="2"/>
      <c r="Y5108" t="s">
        <v>584</v>
      </c>
      <c r="AA5108" t="s">
        <v>3086</v>
      </c>
      <c r="AC5108" t="s">
        <v>69424</v>
      </c>
      <c r="AD5108" t="s">
        <v>69425</v>
      </c>
      <c r="AE5108" t="s">
        <v>32320</v>
      </c>
      <c r="AF5108" t="s">
        <v>69426</v>
      </c>
      <c r="AG5108" t="s">
        <v>69427</v>
      </c>
      <c r="AH5108" t="s">
        <v>1433</v>
      </c>
      <c r="AI5108" t="s">
        <v>69428</v>
      </c>
      <c r="AJ5108" t="s">
        <v>1153</v>
      </c>
      <c r="AK5108" t="s">
        <v>21826</v>
      </c>
      <c r="AL5108" t="s">
        <v>418</v>
      </c>
      <c r="AM5108" t="s">
        <v>446</v>
      </c>
      <c r="AN5108" t="s">
        <v>80</v>
      </c>
      <c r="AO5108" t="s">
        <v>63611</v>
      </c>
      <c r="AP5108" t="s">
        <v>40883</v>
      </c>
    </row>
    <row r="5109" spans="1:42" x14ac:dyDescent="0.35">
      <c r="A5109" s="2" t="s">
        <v>9908</v>
      </c>
      <c r="B5109" s="2" t="s">
        <v>9909</v>
      </c>
      <c r="C5109" s="2" t="s">
        <v>32321</v>
      </c>
      <c r="D5109" s="2" t="s">
        <v>69429</v>
      </c>
      <c r="E5109" s="2" t="s">
        <v>2594</v>
      </c>
      <c r="F5109" s="2" t="s">
        <v>32322</v>
      </c>
      <c r="G5109" s="2" t="s">
        <v>3057</v>
      </c>
      <c r="H5109" t="s">
        <v>417</v>
      </c>
      <c r="I5109" t="s">
        <v>2953</v>
      </c>
      <c r="J5109" t="s">
        <v>2338</v>
      </c>
      <c r="K5109" t="s">
        <v>3567</v>
      </c>
      <c r="M5109" s="2"/>
      <c r="N5109" s="2"/>
      <c r="O5109" s="2"/>
      <c r="S5109" t="s">
        <v>82</v>
      </c>
      <c r="T5109" t="s">
        <v>5</v>
      </c>
      <c r="U5109" t="s">
        <v>886</v>
      </c>
      <c r="V5109" t="s">
        <v>82</v>
      </c>
      <c r="W5109" s="2" t="s">
        <v>3567</v>
      </c>
      <c r="X5109" s="2"/>
      <c r="Y5109" t="s">
        <v>97</v>
      </c>
      <c r="AA5109" t="s">
        <v>69430</v>
      </c>
      <c r="AC5109" t="s">
        <v>69431</v>
      </c>
      <c r="AD5109" t="s">
        <v>69432</v>
      </c>
      <c r="AE5109" t="s">
        <v>32322</v>
      </c>
      <c r="AF5109" t="s">
        <v>69433</v>
      </c>
      <c r="AG5109" t="s">
        <v>69434</v>
      </c>
      <c r="AH5109" t="s">
        <v>1433</v>
      </c>
      <c r="AI5109" t="s">
        <v>69435</v>
      </c>
      <c r="AJ5109" t="s">
        <v>1153</v>
      </c>
      <c r="AK5109" t="s">
        <v>21826</v>
      </c>
      <c r="AL5109" t="s">
        <v>418</v>
      </c>
      <c r="AM5109" t="s">
        <v>446</v>
      </c>
      <c r="AN5109" t="s">
        <v>80</v>
      </c>
      <c r="AO5109" t="s">
        <v>45431</v>
      </c>
      <c r="AP5109" t="s">
        <v>40883</v>
      </c>
    </row>
    <row r="5110" spans="1:42" x14ac:dyDescent="0.35">
      <c r="A5110" s="2" t="s">
        <v>9908</v>
      </c>
      <c r="B5110" s="2" t="s">
        <v>9909</v>
      </c>
      <c r="C5110" s="2" t="s">
        <v>32323</v>
      </c>
      <c r="D5110" s="2" t="s">
        <v>69436</v>
      </c>
      <c r="E5110" s="2" t="s">
        <v>2594</v>
      </c>
      <c r="F5110" s="2" t="s">
        <v>32324</v>
      </c>
      <c r="G5110" s="2" t="s">
        <v>3057</v>
      </c>
      <c r="H5110" t="s">
        <v>417</v>
      </c>
      <c r="I5110" t="s">
        <v>2953</v>
      </c>
      <c r="J5110" t="s">
        <v>2338</v>
      </c>
      <c r="K5110" t="s">
        <v>3567</v>
      </c>
      <c r="M5110" s="2"/>
      <c r="N5110" s="2"/>
      <c r="O5110" s="2"/>
      <c r="S5110" t="s">
        <v>82</v>
      </c>
      <c r="T5110" t="s">
        <v>5</v>
      </c>
      <c r="U5110" t="s">
        <v>886</v>
      </c>
      <c r="V5110" t="s">
        <v>82</v>
      </c>
      <c r="W5110" s="2" t="s">
        <v>3567</v>
      </c>
      <c r="X5110" s="2"/>
      <c r="Y5110" t="s">
        <v>2458</v>
      </c>
      <c r="AA5110" t="s">
        <v>69437</v>
      </c>
      <c r="AC5110" t="s">
        <v>69438</v>
      </c>
      <c r="AD5110" t="s">
        <v>69439</v>
      </c>
      <c r="AE5110" t="s">
        <v>32324</v>
      </c>
      <c r="AF5110" t="s">
        <v>69440</v>
      </c>
      <c r="AG5110" t="s">
        <v>69441</v>
      </c>
      <c r="AH5110" t="s">
        <v>1433</v>
      </c>
      <c r="AI5110" t="s">
        <v>69442</v>
      </c>
      <c r="AJ5110" t="s">
        <v>1153</v>
      </c>
      <c r="AK5110" t="s">
        <v>21826</v>
      </c>
      <c r="AL5110" t="s">
        <v>418</v>
      </c>
      <c r="AM5110" t="s">
        <v>446</v>
      </c>
      <c r="AN5110" t="s">
        <v>80</v>
      </c>
      <c r="AO5110" t="s">
        <v>41778</v>
      </c>
      <c r="AP5110" t="s">
        <v>40883</v>
      </c>
    </row>
    <row r="5111" spans="1:42" x14ac:dyDescent="0.35">
      <c r="A5111" s="2" t="s">
        <v>9908</v>
      </c>
      <c r="B5111" s="2" t="s">
        <v>9909</v>
      </c>
      <c r="C5111" s="2" t="s">
        <v>32325</v>
      </c>
      <c r="D5111" s="2" t="s">
        <v>69443</v>
      </c>
      <c r="E5111" s="2" t="s">
        <v>2594</v>
      </c>
      <c r="F5111" s="2" t="s">
        <v>32326</v>
      </c>
      <c r="G5111" s="2" t="s">
        <v>3057</v>
      </c>
      <c r="H5111" t="s">
        <v>417</v>
      </c>
      <c r="I5111" t="s">
        <v>2953</v>
      </c>
      <c r="J5111" t="s">
        <v>2338</v>
      </c>
      <c r="K5111" t="s">
        <v>3567</v>
      </c>
      <c r="M5111" s="2"/>
      <c r="N5111" s="2"/>
      <c r="O5111" s="2"/>
      <c r="S5111" t="s">
        <v>82</v>
      </c>
      <c r="T5111" t="s">
        <v>5</v>
      </c>
      <c r="U5111" t="s">
        <v>886</v>
      </c>
      <c r="V5111" t="s">
        <v>82</v>
      </c>
      <c r="W5111" s="2" t="s">
        <v>3567</v>
      </c>
      <c r="X5111" s="2"/>
      <c r="Y5111" t="s">
        <v>306</v>
      </c>
      <c r="AA5111" t="s">
        <v>4293</v>
      </c>
      <c r="AC5111" t="s">
        <v>69444</v>
      </c>
      <c r="AD5111" t="s">
        <v>69445</v>
      </c>
      <c r="AE5111" t="s">
        <v>32326</v>
      </c>
      <c r="AF5111" t="s">
        <v>69446</v>
      </c>
      <c r="AG5111" t="s">
        <v>69447</v>
      </c>
      <c r="AH5111" t="s">
        <v>1433</v>
      </c>
      <c r="AI5111" t="s">
        <v>69448</v>
      </c>
      <c r="AJ5111" t="s">
        <v>1153</v>
      </c>
      <c r="AK5111" t="s">
        <v>21826</v>
      </c>
      <c r="AL5111" t="s">
        <v>418</v>
      </c>
      <c r="AM5111" t="s">
        <v>446</v>
      </c>
      <c r="AN5111" t="s">
        <v>80</v>
      </c>
      <c r="AO5111" t="s">
        <v>44805</v>
      </c>
      <c r="AP5111" t="s">
        <v>40883</v>
      </c>
    </row>
    <row r="5112" spans="1:42" x14ac:dyDescent="0.35">
      <c r="A5112" s="2" t="s">
        <v>9908</v>
      </c>
      <c r="B5112" s="2" t="s">
        <v>9909</v>
      </c>
      <c r="C5112" s="2" t="s">
        <v>32327</v>
      </c>
      <c r="D5112" s="2" t="s">
        <v>69449</v>
      </c>
      <c r="E5112" s="2" t="s">
        <v>2594</v>
      </c>
      <c r="F5112" s="2" t="s">
        <v>32328</v>
      </c>
      <c r="G5112" s="2" t="s">
        <v>3057</v>
      </c>
      <c r="H5112" s="2" t="s">
        <v>417</v>
      </c>
      <c r="I5112" s="2" t="s">
        <v>2953</v>
      </c>
      <c r="J5112" s="2" t="s">
        <v>2338</v>
      </c>
      <c r="K5112" s="2" t="s">
        <v>3567</v>
      </c>
      <c r="L5112" s="2"/>
      <c r="M5112" s="2"/>
      <c r="N5112" s="2"/>
      <c r="O5112" s="2"/>
      <c r="S5112" t="s">
        <v>82</v>
      </c>
      <c r="T5112" s="2" t="s">
        <v>5</v>
      </c>
      <c r="U5112" s="2" t="s">
        <v>886</v>
      </c>
      <c r="V5112" s="2" t="s">
        <v>82</v>
      </c>
      <c r="W5112" s="2" t="s">
        <v>3567</v>
      </c>
      <c r="X5112" s="2"/>
      <c r="Y5112" t="s">
        <v>5520</v>
      </c>
      <c r="AA5112" t="s">
        <v>14722</v>
      </c>
      <c r="AC5112" t="s">
        <v>69450</v>
      </c>
      <c r="AD5112" t="s">
        <v>69451</v>
      </c>
      <c r="AE5112" t="s">
        <v>32328</v>
      </c>
      <c r="AF5112" t="s">
        <v>69452</v>
      </c>
      <c r="AG5112" t="s">
        <v>69305</v>
      </c>
      <c r="AH5112" t="s">
        <v>1433</v>
      </c>
      <c r="AI5112" t="s">
        <v>69288</v>
      </c>
      <c r="AJ5112" t="s">
        <v>1153</v>
      </c>
      <c r="AK5112" t="s">
        <v>21826</v>
      </c>
      <c r="AL5112" t="s">
        <v>418</v>
      </c>
      <c r="AM5112" t="s">
        <v>446</v>
      </c>
      <c r="AN5112" t="s">
        <v>80</v>
      </c>
      <c r="AO5112" t="s">
        <v>48683</v>
      </c>
      <c r="AP5112" t="s">
        <v>40883</v>
      </c>
    </row>
    <row r="5113" spans="1:42" x14ac:dyDescent="0.35">
      <c r="A5113" s="2" t="s">
        <v>9908</v>
      </c>
      <c r="B5113" s="2" t="s">
        <v>9909</v>
      </c>
      <c r="C5113" s="2" t="s">
        <v>32329</v>
      </c>
      <c r="D5113" s="2" t="s">
        <v>41497</v>
      </c>
      <c r="E5113" s="2" t="s">
        <v>2594</v>
      </c>
      <c r="F5113" s="2" t="s">
        <v>32330</v>
      </c>
      <c r="G5113" s="2" t="s">
        <v>3057</v>
      </c>
      <c r="H5113" t="s">
        <v>417</v>
      </c>
      <c r="I5113" t="s">
        <v>2953</v>
      </c>
      <c r="J5113" t="s">
        <v>2338</v>
      </c>
      <c r="K5113" t="s">
        <v>3567</v>
      </c>
      <c r="M5113" s="2"/>
      <c r="N5113" s="2"/>
      <c r="O5113" s="2"/>
      <c r="P5113" s="2"/>
      <c r="Q5113" s="2"/>
      <c r="R5113" s="2"/>
      <c r="S5113" s="2" t="s">
        <v>82</v>
      </c>
      <c r="T5113" t="s">
        <v>5</v>
      </c>
      <c r="U5113" t="s">
        <v>886</v>
      </c>
      <c r="V5113" t="s">
        <v>82</v>
      </c>
      <c r="W5113" s="2" t="s">
        <v>3567</v>
      </c>
      <c r="X5113" s="2"/>
      <c r="Y5113" t="s">
        <v>4235</v>
      </c>
      <c r="AA5113" t="s">
        <v>11422</v>
      </c>
      <c r="AC5113" t="s">
        <v>69453</v>
      </c>
      <c r="AD5113" t="s">
        <v>69454</v>
      </c>
      <c r="AE5113" t="s">
        <v>32330</v>
      </c>
      <c r="AF5113" t="s">
        <v>69455</v>
      </c>
      <c r="AG5113" t="s">
        <v>69456</v>
      </c>
      <c r="AH5113" t="s">
        <v>1433</v>
      </c>
      <c r="AI5113" t="s">
        <v>69457</v>
      </c>
      <c r="AJ5113" t="s">
        <v>1153</v>
      </c>
      <c r="AK5113" t="s">
        <v>21826</v>
      </c>
      <c r="AL5113" t="s">
        <v>418</v>
      </c>
      <c r="AM5113" t="s">
        <v>446</v>
      </c>
      <c r="AN5113" t="s">
        <v>80</v>
      </c>
      <c r="AO5113" t="s">
        <v>42496</v>
      </c>
      <c r="AP5113" t="s">
        <v>40883</v>
      </c>
    </row>
    <row r="5114" spans="1:42" x14ac:dyDescent="0.35">
      <c r="A5114" s="2" t="s">
        <v>9908</v>
      </c>
      <c r="B5114" s="2" t="s">
        <v>9909</v>
      </c>
      <c r="C5114" s="2" t="s">
        <v>32331</v>
      </c>
      <c r="D5114" s="2" t="s">
        <v>69458</v>
      </c>
      <c r="E5114" s="2" t="s">
        <v>2594</v>
      </c>
      <c r="F5114" s="2" t="s">
        <v>32332</v>
      </c>
      <c r="G5114" s="2" t="s">
        <v>3057</v>
      </c>
      <c r="H5114" t="s">
        <v>417</v>
      </c>
      <c r="I5114" t="s">
        <v>2953</v>
      </c>
      <c r="J5114" t="s">
        <v>2338</v>
      </c>
      <c r="K5114" t="s">
        <v>3567</v>
      </c>
      <c r="M5114" s="2"/>
      <c r="N5114" s="2"/>
      <c r="O5114" s="2"/>
      <c r="S5114" t="s">
        <v>82</v>
      </c>
      <c r="T5114" t="s">
        <v>5</v>
      </c>
      <c r="U5114" t="s">
        <v>886</v>
      </c>
      <c r="V5114" t="s">
        <v>82</v>
      </c>
      <c r="W5114" s="2" t="s">
        <v>3567</v>
      </c>
      <c r="X5114" s="2"/>
      <c r="Y5114" t="s">
        <v>2532</v>
      </c>
      <c r="AA5114" t="s">
        <v>15520</v>
      </c>
      <c r="AC5114" t="s">
        <v>69459</v>
      </c>
      <c r="AD5114" t="s">
        <v>69460</v>
      </c>
      <c r="AE5114" t="s">
        <v>32332</v>
      </c>
      <c r="AF5114" t="s">
        <v>69461</v>
      </c>
      <c r="AG5114" t="s">
        <v>69462</v>
      </c>
      <c r="AH5114" t="s">
        <v>1433</v>
      </c>
      <c r="AI5114" t="s">
        <v>69463</v>
      </c>
      <c r="AJ5114" t="s">
        <v>1153</v>
      </c>
      <c r="AK5114" t="s">
        <v>21826</v>
      </c>
      <c r="AL5114" t="s">
        <v>418</v>
      </c>
      <c r="AM5114" t="s">
        <v>446</v>
      </c>
      <c r="AN5114" t="s">
        <v>80</v>
      </c>
      <c r="AO5114" t="s">
        <v>46275</v>
      </c>
      <c r="AP5114" t="s">
        <v>40883</v>
      </c>
    </row>
    <row r="5115" spans="1:42" x14ac:dyDescent="0.35">
      <c r="A5115" s="2" t="s">
        <v>9908</v>
      </c>
      <c r="B5115" s="2" t="s">
        <v>9909</v>
      </c>
      <c r="C5115" s="2" t="s">
        <v>32333</v>
      </c>
      <c r="D5115" s="2" t="s">
        <v>69464</v>
      </c>
      <c r="E5115" s="2" t="s">
        <v>2594</v>
      </c>
      <c r="F5115" s="2" t="s">
        <v>32334</v>
      </c>
      <c r="G5115" s="2" t="s">
        <v>3057</v>
      </c>
      <c r="H5115" t="s">
        <v>417</v>
      </c>
      <c r="I5115" t="s">
        <v>2953</v>
      </c>
      <c r="J5115" t="s">
        <v>2338</v>
      </c>
      <c r="K5115" t="s">
        <v>3567</v>
      </c>
      <c r="M5115" s="2"/>
      <c r="N5115" s="2"/>
      <c r="O5115" s="2"/>
      <c r="S5115" t="s">
        <v>82</v>
      </c>
      <c r="T5115" t="s">
        <v>5</v>
      </c>
      <c r="U5115" t="s">
        <v>886</v>
      </c>
      <c r="V5115" t="s">
        <v>82</v>
      </c>
      <c r="W5115" s="2" t="s">
        <v>3567</v>
      </c>
      <c r="X5115" s="2"/>
      <c r="Y5115" t="s">
        <v>1133</v>
      </c>
      <c r="AA5115" t="s">
        <v>7834</v>
      </c>
      <c r="AC5115" t="s">
        <v>69465</v>
      </c>
      <c r="AD5115" t="s">
        <v>69466</v>
      </c>
      <c r="AE5115" t="s">
        <v>32334</v>
      </c>
      <c r="AF5115" t="s">
        <v>69467</v>
      </c>
      <c r="AG5115" t="s">
        <v>69468</v>
      </c>
      <c r="AH5115" t="s">
        <v>1433</v>
      </c>
      <c r="AI5115" t="s">
        <v>69469</v>
      </c>
      <c r="AJ5115" t="s">
        <v>1153</v>
      </c>
      <c r="AK5115" t="s">
        <v>21826</v>
      </c>
      <c r="AL5115" t="s">
        <v>418</v>
      </c>
      <c r="AM5115" t="s">
        <v>446</v>
      </c>
      <c r="AN5115" t="s">
        <v>80</v>
      </c>
      <c r="AO5115" t="s">
        <v>42102</v>
      </c>
      <c r="AP5115" t="s">
        <v>40883</v>
      </c>
    </row>
    <row r="5116" spans="1:42" x14ac:dyDescent="0.35">
      <c r="A5116" s="2" t="s">
        <v>9908</v>
      </c>
      <c r="B5116" s="2" t="s">
        <v>9909</v>
      </c>
      <c r="C5116" s="2" t="s">
        <v>32335</v>
      </c>
      <c r="D5116" s="2" t="s">
        <v>69470</v>
      </c>
      <c r="E5116" s="2" t="s">
        <v>2594</v>
      </c>
      <c r="F5116" s="2" t="s">
        <v>32336</v>
      </c>
      <c r="G5116" s="2" t="s">
        <v>3057</v>
      </c>
      <c r="H5116" t="s">
        <v>417</v>
      </c>
      <c r="I5116" t="s">
        <v>2953</v>
      </c>
      <c r="J5116" t="s">
        <v>2338</v>
      </c>
      <c r="K5116" t="s">
        <v>3567</v>
      </c>
      <c r="M5116" s="2"/>
      <c r="N5116" s="2"/>
      <c r="O5116" s="2"/>
      <c r="S5116" t="s">
        <v>82</v>
      </c>
      <c r="T5116" t="s">
        <v>5</v>
      </c>
      <c r="U5116" t="s">
        <v>886</v>
      </c>
      <c r="V5116" t="s">
        <v>82</v>
      </c>
      <c r="W5116" s="2" t="s">
        <v>3567</v>
      </c>
      <c r="X5116" s="2"/>
      <c r="Y5116" t="s">
        <v>69471</v>
      </c>
      <c r="AA5116" t="s">
        <v>1341</v>
      </c>
      <c r="AC5116" t="s">
        <v>69472</v>
      </c>
      <c r="AD5116" t="s">
        <v>69473</v>
      </c>
      <c r="AE5116" t="s">
        <v>32336</v>
      </c>
      <c r="AF5116" t="s">
        <v>69474</v>
      </c>
      <c r="AG5116" t="s">
        <v>69475</v>
      </c>
      <c r="AH5116" t="s">
        <v>1433</v>
      </c>
      <c r="AI5116" t="s">
        <v>69476</v>
      </c>
      <c r="AJ5116" t="s">
        <v>1153</v>
      </c>
      <c r="AK5116" t="s">
        <v>21826</v>
      </c>
      <c r="AL5116" t="s">
        <v>418</v>
      </c>
      <c r="AM5116" t="s">
        <v>446</v>
      </c>
      <c r="AN5116" t="s">
        <v>80</v>
      </c>
      <c r="AO5116" t="s">
        <v>52729</v>
      </c>
      <c r="AP5116" t="s">
        <v>40883</v>
      </c>
    </row>
    <row r="5117" spans="1:42" x14ac:dyDescent="0.35">
      <c r="A5117" s="2" t="s">
        <v>9908</v>
      </c>
      <c r="B5117" s="2" t="s">
        <v>9909</v>
      </c>
      <c r="C5117" s="2" t="s">
        <v>32337</v>
      </c>
      <c r="D5117" s="2" t="s">
        <v>69477</v>
      </c>
      <c r="E5117" s="2" t="s">
        <v>2594</v>
      </c>
      <c r="F5117" s="2" t="s">
        <v>32338</v>
      </c>
      <c r="G5117" s="2" t="s">
        <v>3057</v>
      </c>
      <c r="H5117" t="s">
        <v>417</v>
      </c>
      <c r="I5117" t="s">
        <v>2953</v>
      </c>
      <c r="J5117" t="s">
        <v>2338</v>
      </c>
      <c r="K5117" t="s">
        <v>3567</v>
      </c>
      <c r="M5117" s="2"/>
      <c r="N5117" s="2"/>
      <c r="O5117" s="2"/>
      <c r="S5117" t="s">
        <v>82</v>
      </c>
      <c r="T5117" t="s">
        <v>5</v>
      </c>
      <c r="U5117" t="s">
        <v>886</v>
      </c>
      <c r="V5117" t="s">
        <v>82</v>
      </c>
      <c r="W5117" s="2" t="s">
        <v>3567</v>
      </c>
      <c r="X5117" s="2"/>
      <c r="Y5117" t="s">
        <v>5543</v>
      </c>
      <c r="AA5117" t="s">
        <v>1603</v>
      </c>
      <c r="AC5117" t="s">
        <v>69478</v>
      </c>
      <c r="AD5117" t="s">
        <v>69479</v>
      </c>
      <c r="AE5117" t="s">
        <v>32338</v>
      </c>
      <c r="AF5117" t="s">
        <v>69480</v>
      </c>
      <c r="AG5117" t="s">
        <v>69481</v>
      </c>
      <c r="AH5117" t="s">
        <v>1433</v>
      </c>
      <c r="AI5117" t="s">
        <v>69482</v>
      </c>
      <c r="AJ5117" t="s">
        <v>1153</v>
      </c>
      <c r="AK5117" t="s">
        <v>21826</v>
      </c>
      <c r="AL5117" t="s">
        <v>418</v>
      </c>
      <c r="AM5117" t="s">
        <v>446</v>
      </c>
      <c r="AN5117" t="s">
        <v>80</v>
      </c>
      <c r="AO5117" t="s">
        <v>45457</v>
      </c>
      <c r="AP5117" t="s">
        <v>40883</v>
      </c>
    </row>
    <row r="5118" spans="1:42" x14ac:dyDescent="0.35">
      <c r="A5118" s="2" t="s">
        <v>9908</v>
      </c>
      <c r="B5118" s="2" t="s">
        <v>9909</v>
      </c>
      <c r="C5118" s="2" t="s">
        <v>32339</v>
      </c>
      <c r="D5118" s="2" t="s">
        <v>69483</v>
      </c>
      <c r="E5118" s="2" t="s">
        <v>2594</v>
      </c>
      <c r="F5118" s="2" t="s">
        <v>32340</v>
      </c>
      <c r="G5118" s="2" t="s">
        <v>3057</v>
      </c>
      <c r="H5118" t="s">
        <v>417</v>
      </c>
      <c r="I5118" t="s">
        <v>2953</v>
      </c>
      <c r="J5118" t="s">
        <v>2338</v>
      </c>
      <c r="K5118" t="s">
        <v>3567</v>
      </c>
      <c r="M5118" s="2"/>
      <c r="N5118" s="2"/>
      <c r="O5118" s="2"/>
      <c r="S5118" t="s">
        <v>82</v>
      </c>
      <c r="T5118" t="s">
        <v>5</v>
      </c>
      <c r="U5118" t="s">
        <v>886</v>
      </c>
      <c r="V5118" t="s">
        <v>82</v>
      </c>
      <c r="W5118" s="2" t="s">
        <v>3567</v>
      </c>
      <c r="X5118" s="2"/>
      <c r="Y5118" t="s">
        <v>41814</v>
      </c>
      <c r="AA5118" t="s">
        <v>675</v>
      </c>
      <c r="AC5118" t="s">
        <v>69484</v>
      </c>
      <c r="AD5118" t="s">
        <v>69485</v>
      </c>
      <c r="AE5118" t="s">
        <v>32340</v>
      </c>
      <c r="AF5118" t="s">
        <v>69486</v>
      </c>
      <c r="AG5118" t="s">
        <v>69487</v>
      </c>
      <c r="AH5118" t="s">
        <v>1433</v>
      </c>
      <c r="AI5118" t="s">
        <v>69488</v>
      </c>
      <c r="AJ5118" t="s">
        <v>1153</v>
      </c>
      <c r="AK5118" t="s">
        <v>21826</v>
      </c>
      <c r="AL5118" t="s">
        <v>418</v>
      </c>
      <c r="AM5118" t="s">
        <v>446</v>
      </c>
      <c r="AN5118" t="s">
        <v>80</v>
      </c>
      <c r="AO5118" t="s">
        <v>43786</v>
      </c>
      <c r="AP5118" t="s">
        <v>40883</v>
      </c>
    </row>
    <row r="5119" spans="1:42" x14ac:dyDescent="0.35">
      <c r="A5119" s="2" t="s">
        <v>9908</v>
      </c>
      <c r="B5119" s="2" t="s">
        <v>9909</v>
      </c>
      <c r="C5119" s="2" t="s">
        <v>32341</v>
      </c>
      <c r="D5119" s="2" t="s">
        <v>69489</v>
      </c>
      <c r="E5119" s="2" t="s">
        <v>2594</v>
      </c>
      <c r="F5119" s="2" t="s">
        <v>32342</v>
      </c>
      <c r="G5119" s="2" t="s">
        <v>3057</v>
      </c>
      <c r="H5119" s="2" t="s">
        <v>417</v>
      </c>
      <c r="I5119" s="2" t="s">
        <v>2953</v>
      </c>
      <c r="J5119" s="2" t="s">
        <v>2338</v>
      </c>
      <c r="K5119" s="2" t="s">
        <v>3567</v>
      </c>
      <c r="L5119" s="2"/>
      <c r="M5119" s="2"/>
      <c r="N5119" s="2"/>
      <c r="O5119" s="2"/>
      <c r="P5119" s="2"/>
      <c r="Q5119" s="2"/>
      <c r="R5119" s="2"/>
      <c r="S5119" s="2" t="s">
        <v>82</v>
      </c>
      <c r="T5119" s="2" t="s">
        <v>5</v>
      </c>
      <c r="U5119" s="2" t="s">
        <v>886</v>
      </c>
      <c r="V5119" s="2" t="s">
        <v>82</v>
      </c>
      <c r="W5119" s="2" t="s">
        <v>3567</v>
      </c>
      <c r="X5119" s="2"/>
      <c r="Y5119" t="s">
        <v>6930</v>
      </c>
      <c r="AA5119" t="s">
        <v>69490</v>
      </c>
      <c r="AC5119" t="s">
        <v>69491</v>
      </c>
      <c r="AD5119" t="s">
        <v>69492</v>
      </c>
      <c r="AE5119" t="s">
        <v>32342</v>
      </c>
      <c r="AF5119" t="s">
        <v>69493</v>
      </c>
      <c r="AG5119" t="s">
        <v>69494</v>
      </c>
      <c r="AH5119" t="s">
        <v>1433</v>
      </c>
      <c r="AI5119" t="s">
        <v>69495</v>
      </c>
      <c r="AJ5119" t="s">
        <v>1153</v>
      </c>
      <c r="AK5119" t="s">
        <v>21826</v>
      </c>
      <c r="AL5119" t="s">
        <v>418</v>
      </c>
      <c r="AM5119" t="s">
        <v>446</v>
      </c>
      <c r="AN5119" t="s">
        <v>80</v>
      </c>
      <c r="AO5119" t="s">
        <v>47665</v>
      </c>
      <c r="AP5119" t="s">
        <v>40883</v>
      </c>
    </row>
    <row r="5120" spans="1:42" x14ac:dyDescent="0.35">
      <c r="A5120" s="2" t="s">
        <v>9908</v>
      </c>
      <c r="B5120" s="2" t="s">
        <v>9909</v>
      </c>
      <c r="C5120" s="2" t="s">
        <v>32343</v>
      </c>
      <c r="D5120" s="2" t="s">
        <v>69496</v>
      </c>
      <c r="E5120" s="2" t="s">
        <v>2594</v>
      </c>
      <c r="F5120" s="2" t="s">
        <v>32344</v>
      </c>
      <c r="G5120" s="2" t="s">
        <v>3057</v>
      </c>
      <c r="H5120" t="s">
        <v>417</v>
      </c>
      <c r="I5120" t="s">
        <v>2953</v>
      </c>
      <c r="J5120" t="s">
        <v>2338</v>
      </c>
      <c r="K5120" t="s">
        <v>3567</v>
      </c>
      <c r="M5120" s="2"/>
      <c r="N5120" s="2"/>
      <c r="O5120" s="2"/>
      <c r="S5120" t="s">
        <v>82</v>
      </c>
      <c r="T5120" t="s">
        <v>5</v>
      </c>
      <c r="U5120" t="s">
        <v>886</v>
      </c>
      <c r="V5120" t="s">
        <v>82</v>
      </c>
      <c r="W5120" s="2" t="s">
        <v>3567</v>
      </c>
      <c r="X5120" s="2"/>
      <c r="Y5120" t="s">
        <v>356</v>
      </c>
      <c r="AA5120" t="s">
        <v>69497</v>
      </c>
      <c r="AC5120" t="s">
        <v>69498</v>
      </c>
      <c r="AD5120" t="s">
        <v>69499</v>
      </c>
      <c r="AE5120" t="s">
        <v>32344</v>
      </c>
      <c r="AF5120" t="s">
        <v>69500</v>
      </c>
      <c r="AG5120" t="s">
        <v>69501</v>
      </c>
      <c r="AH5120" t="s">
        <v>1433</v>
      </c>
      <c r="AI5120" t="s">
        <v>69502</v>
      </c>
      <c r="AJ5120" t="s">
        <v>1153</v>
      </c>
      <c r="AK5120" t="s">
        <v>21826</v>
      </c>
      <c r="AL5120" t="s">
        <v>418</v>
      </c>
      <c r="AM5120" t="s">
        <v>446</v>
      </c>
      <c r="AN5120" t="s">
        <v>80</v>
      </c>
      <c r="AO5120" t="s">
        <v>42261</v>
      </c>
      <c r="AP5120" t="s">
        <v>40883</v>
      </c>
    </row>
    <row r="5121" spans="1:42" x14ac:dyDescent="0.35">
      <c r="A5121" s="2" t="s">
        <v>9908</v>
      </c>
      <c r="B5121" s="2" t="s">
        <v>9909</v>
      </c>
      <c r="C5121" s="2" t="s">
        <v>32345</v>
      </c>
      <c r="D5121" s="2" t="s">
        <v>69503</v>
      </c>
      <c r="E5121" s="2" t="s">
        <v>2594</v>
      </c>
      <c r="F5121" s="2" t="s">
        <v>32346</v>
      </c>
      <c r="G5121" s="2" t="s">
        <v>3057</v>
      </c>
      <c r="H5121" t="s">
        <v>417</v>
      </c>
      <c r="I5121" t="s">
        <v>2953</v>
      </c>
      <c r="J5121" t="s">
        <v>2338</v>
      </c>
      <c r="K5121" t="s">
        <v>3567</v>
      </c>
      <c r="M5121" s="2"/>
      <c r="N5121" s="2"/>
      <c r="O5121" s="2"/>
      <c r="S5121" t="s">
        <v>82</v>
      </c>
      <c r="T5121" t="s">
        <v>5</v>
      </c>
      <c r="U5121" t="s">
        <v>886</v>
      </c>
      <c r="V5121" t="s">
        <v>82</v>
      </c>
      <c r="W5121" s="2" t="s">
        <v>3567</v>
      </c>
      <c r="X5121" s="2"/>
      <c r="Y5121" t="s">
        <v>6806</v>
      </c>
      <c r="AA5121" t="s">
        <v>6267</v>
      </c>
      <c r="AC5121" t="s">
        <v>69504</v>
      </c>
      <c r="AD5121" t="s">
        <v>69505</v>
      </c>
      <c r="AE5121" t="s">
        <v>32346</v>
      </c>
      <c r="AF5121" t="s">
        <v>69506</v>
      </c>
      <c r="AG5121" t="s">
        <v>69507</v>
      </c>
      <c r="AH5121" t="s">
        <v>1433</v>
      </c>
      <c r="AI5121" t="s">
        <v>69508</v>
      </c>
      <c r="AJ5121" t="s">
        <v>1153</v>
      </c>
      <c r="AK5121" t="s">
        <v>21826</v>
      </c>
      <c r="AL5121" t="s">
        <v>418</v>
      </c>
      <c r="AM5121" t="s">
        <v>446</v>
      </c>
      <c r="AN5121" t="s">
        <v>80</v>
      </c>
      <c r="AO5121" t="s">
        <v>46436</v>
      </c>
      <c r="AP5121" t="s">
        <v>40883</v>
      </c>
    </row>
    <row r="5122" spans="1:42" x14ac:dyDescent="0.35">
      <c r="A5122" s="2" t="s">
        <v>9908</v>
      </c>
      <c r="B5122" s="2" t="s">
        <v>9909</v>
      </c>
      <c r="C5122" s="2" t="s">
        <v>32347</v>
      </c>
      <c r="D5122" s="2" t="s">
        <v>69509</v>
      </c>
      <c r="E5122" s="2" t="s">
        <v>2594</v>
      </c>
      <c r="F5122" s="2" t="s">
        <v>32348</v>
      </c>
      <c r="G5122" s="2" t="s">
        <v>3057</v>
      </c>
      <c r="H5122" t="s">
        <v>417</v>
      </c>
      <c r="I5122" t="s">
        <v>2953</v>
      </c>
      <c r="J5122" t="s">
        <v>2338</v>
      </c>
      <c r="K5122" t="s">
        <v>3567</v>
      </c>
      <c r="M5122" s="2"/>
      <c r="N5122" s="2"/>
      <c r="O5122" s="2"/>
      <c r="S5122" t="s">
        <v>82</v>
      </c>
      <c r="T5122" t="s">
        <v>5</v>
      </c>
      <c r="U5122" t="s">
        <v>886</v>
      </c>
      <c r="V5122" t="s">
        <v>82</v>
      </c>
      <c r="W5122" s="2" t="s">
        <v>3567</v>
      </c>
      <c r="X5122" s="2"/>
      <c r="Y5122" t="s">
        <v>5233</v>
      </c>
      <c r="AA5122" t="s">
        <v>69510</v>
      </c>
      <c r="AC5122" t="s">
        <v>69511</v>
      </c>
      <c r="AD5122" t="s">
        <v>69512</v>
      </c>
      <c r="AE5122" t="s">
        <v>32348</v>
      </c>
      <c r="AF5122" t="s">
        <v>69513</v>
      </c>
      <c r="AG5122" t="s">
        <v>69514</v>
      </c>
      <c r="AH5122" t="s">
        <v>1433</v>
      </c>
      <c r="AI5122" t="s">
        <v>69515</v>
      </c>
      <c r="AJ5122" t="s">
        <v>1153</v>
      </c>
      <c r="AK5122" t="s">
        <v>21826</v>
      </c>
      <c r="AL5122" t="s">
        <v>418</v>
      </c>
      <c r="AM5122" t="s">
        <v>446</v>
      </c>
      <c r="AN5122" t="s">
        <v>80</v>
      </c>
      <c r="AO5122" t="s">
        <v>48308</v>
      </c>
      <c r="AP5122" t="s">
        <v>40883</v>
      </c>
    </row>
    <row r="5123" spans="1:42" x14ac:dyDescent="0.35">
      <c r="A5123" s="2" t="s">
        <v>9908</v>
      </c>
      <c r="B5123" s="2" t="s">
        <v>9909</v>
      </c>
      <c r="C5123" s="2" t="s">
        <v>32349</v>
      </c>
      <c r="D5123" s="2" t="s">
        <v>69516</v>
      </c>
      <c r="E5123" s="2" t="s">
        <v>2594</v>
      </c>
      <c r="F5123" s="2" t="s">
        <v>32350</v>
      </c>
      <c r="G5123" s="2" t="s">
        <v>3057</v>
      </c>
      <c r="H5123" t="s">
        <v>417</v>
      </c>
      <c r="I5123" t="s">
        <v>2953</v>
      </c>
      <c r="J5123" t="s">
        <v>2338</v>
      </c>
      <c r="K5123" t="s">
        <v>3567</v>
      </c>
      <c r="M5123" s="2"/>
      <c r="N5123" s="2"/>
      <c r="O5123" s="2"/>
      <c r="S5123" t="s">
        <v>82</v>
      </c>
      <c r="T5123" t="s">
        <v>5</v>
      </c>
      <c r="U5123" t="s">
        <v>886</v>
      </c>
      <c r="V5123" t="s">
        <v>82</v>
      </c>
      <c r="W5123" s="2" t="s">
        <v>3567</v>
      </c>
      <c r="X5123" s="2"/>
      <c r="Y5123" t="s">
        <v>331</v>
      </c>
      <c r="AA5123" t="s">
        <v>2665</v>
      </c>
      <c r="AC5123" t="s">
        <v>69517</v>
      </c>
      <c r="AD5123" t="s">
        <v>69518</v>
      </c>
      <c r="AE5123" t="s">
        <v>32350</v>
      </c>
      <c r="AF5123" t="s">
        <v>69519</v>
      </c>
      <c r="AG5123" t="s">
        <v>69520</v>
      </c>
      <c r="AH5123" t="s">
        <v>1433</v>
      </c>
      <c r="AI5123" t="s">
        <v>69521</v>
      </c>
      <c r="AJ5123" t="s">
        <v>1153</v>
      </c>
      <c r="AK5123" t="s">
        <v>21826</v>
      </c>
      <c r="AL5123" t="s">
        <v>418</v>
      </c>
      <c r="AM5123" t="s">
        <v>446</v>
      </c>
      <c r="AN5123" t="s">
        <v>80</v>
      </c>
      <c r="AO5123" t="s">
        <v>52033</v>
      </c>
      <c r="AP5123" t="s">
        <v>40883</v>
      </c>
    </row>
    <row r="5124" spans="1:42" x14ac:dyDescent="0.35">
      <c r="A5124" s="2" t="s">
        <v>9908</v>
      </c>
      <c r="B5124" s="2" t="s">
        <v>9909</v>
      </c>
      <c r="C5124" s="2" t="s">
        <v>32351</v>
      </c>
      <c r="D5124" s="2" t="s">
        <v>32352</v>
      </c>
      <c r="E5124" s="2" t="s">
        <v>2594</v>
      </c>
      <c r="F5124" s="2" t="s">
        <v>32353</v>
      </c>
      <c r="G5124" s="2"/>
      <c r="M5124" s="2"/>
      <c r="N5124" s="2"/>
      <c r="O5124" s="2"/>
      <c r="S5124" t="s">
        <v>82</v>
      </c>
      <c r="T5124" t="s">
        <v>5</v>
      </c>
      <c r="V5124" t="s">
        <v>82</v>
      </c>
      <c r="W5124" s="2" t="s">
        <v>5</v>
      </c>
      <c r="X5124" s="2"/>
      <c r="Y5124" t="s">
        <v>69522</v>
      </c>
      <c r="AA5124" t="s">
        <v>6574</v>
      </c>
      <c r="AC5124" t="s">
        <v>69523</v>
      </c>
      <c r="AD5124" t="s">
        <v>69524</v>
      </c>
      <c r="AE5124" t="s">
        <v>32353</v>
      </c>
      <c r="AF5124" t="s">
        <v>69525</v>
      </c>
      <c r="AG5124" t="s">
        <v>69526</v>
      </c>
      <c r="AH5124" t="s">
        <v>1433</v>
      </c>
      <c r="AI5124" t="s">
        <v>69388</v>
      </c>
      <c r="AJ5124" t="s">
        <v>1153</v>
      </c>
      <c r="AK5124" t="s">
        <v>21826</v>
      </c>
      <c r="AL5124" t="s">
        <v>418</v>
      </c>
      <c r="AM5124" t="s">
        <v>446</v>
      </c>
      <c r="AN5124" t="s">
        <v>80</v>
      </c>
      <c r="AO5124" t="s">
        <v>31535</v>
      </c>
      <c r="AP5124" t="s">
        <v>40883</v>
      </c>
    </row>
    <row r="5125" spans="1:42" x14ac:dyDescent="0.35">
      <c r="A5125" s="2" t="s">
        <v>9908</v>
      </c>
      <c r="B5125" s="2" t="s">
        <v>9909</v>
      </c>
      <c r="C5125" s="2" t="s">
        <v>32354</v>
      </c>
      <c r="D5125" s="2" t="s">
        <v>32355</v>
      </c>
      <c r="E5125" s="2" t="s">
        <v>2594</v>
      </c>
      <c r="F5125" s="2" t="s">
        <v>32356</v>
      </c>
      <c r="G5125" s="2"/>
      <c r="M5125" s="2"/>
      <c r="N5125" s="2"/>
      <c r="O5125" s="2"/>
      <c r="S5125" t="s">
        <v>82</v>
      </c>
      <c r="T5125" t="s">
        <v>5</v>
      </c>
      <c r="V5125" t="s">
        <v>82</v>
      </c>
      <c r="W5125" s="2" t="s">
        <v>5</v>
      </c>
      <c r="X5125" s="2"/>
      <c r="Y5125" t="s">
        <v>2152</v>
      </c>
      <c r="AA5125" t="s">
        <v>2672</v>
      </c>
      <c r="AC5125" t="s">
        <v>69527</v>
      </c>
      <c r="AD5125" t="s">
        <v>69528</v>
      </c>
      <c r="AE5125" t="s">
        <v>32356</v>
      </c>
      <c r="AF5125" t="s">
        <v>69529</v>
      </c>
      <c r="AG5125" t="s">
        <v>69530</v>
      </c>
      <c r="AH5125" t="s">
        <v>1433</v>
      </c>
      <c r="AI5125" t="s">
        <v>69382</v>
      </c>
      <c r="AJ5125" t="s">
        <v>1153</v>
      </c>
      <c r="AK5125" t="s">
        <v>21826</v>
      </c>
      <c r="AL5125" t="s">
        <v>418</v>
      </c>
      <c r="AM5125" t="s">
        <v>446</v>
      </c>
      <c r="AN5125" t="s">
        <v>80</v>
      </c>
      <c r="AO5125" t="s">
        <v>18188</v>
      </c>
      <c r="AP5125" t="s">
        <v>40883</v>
      </c>
    </row>
    <row r="5126" spans="1:42" x14ac:dyDescent="0.35">
      <c r="A5126" s="2" t="s">
        <v>9908</v>
      </c>
      <c r="B5126" s="2" t="s">
        <v>9909</v>
      </c>
      <c r="C5126" s="2" t="s">
        <v>32357</v>
      </c>
      <c r="D5126" s="2" t="s">
        <v>32358</v>
      </c>
      <c r="E5126" s="2" t="s">
        <v>2594</v>
      </c>
      <c r="F5126" s="2" t="s">
        <v>32359</v>
      </c>
      <c r="G5126" s="2"/>
      <c r="H5126" s="2"/>
      <c r="I5126" s="2"/>
      <c r="J5126" s="2"/>
      <c r="K5126" s="2"/>
      <c r="L5126" s="2"/>
      <c r="M5126" s="2"/>
      <c r="N5126" s="2"/>
      <c r="O5126" s="2"/>
      <c r="S5126" t="s">
        <v>82</v>
      </c>
      <c r="T5126" t="s">
        <v>5</v>
      </c>
      <c r="V5126" s="2" t="s">
        <v>82</v>
      </c>
      <c r="W5126" s="2" t="s">
        <v>5</v>
      </c>
      <c r="X5126" s="2"/>
      <c r="Y5126" t="s">
        <v>11686</v>
      </c>
      <c r="AA5126" t="s">
        <v>57504</v>
      </c>
      <c r="AC5126" t="s">
        <v>69531</v>
      </c>
      <c r="AD5126" t="s">
        <v>69532</v>
      </c>
      <c r="AE5126" t="s">
        <v>32359</v>
      </c>
      <c r="AF5126" t="s">
        <v>69533</v>
      </c>
      <c r="AG5126" t="s">
        <v>69534</v>
      </c>
      <c r="AH5126" t="s">
        <v>1433</v>
      </c>
      <c r="AI5126" t="s">
        <v>69288</v>
      </c>
      <c r="AJ5126" t="s">
        <v>1153</v>
      </c>
      <c r="AK5126" t="s">
        <v>21826</v>
      </c>
      <c r="AL5126" t="s">
        <v>418</v>
      </c>
      <c r="AM5126" t="s">
        <v>446</v>
      </c>
      <c r="AN5126" t="s">
        <v>80</v>
      </c>
      <c r="AO5126" t="s">
        <v>31466</v>
      </c>
      <c r="AP5126" t="s">
        <v>40883</v>
      </c>
    </row>
    <row r="5127" spans="1:42" x14ac:dyDescent="0.35">
      <c r="A5127" s="2" t="s">
        <v>9908</v>
      </c>
      <c r="B5127" s="2" t="s">
        <v>9909</v>
      </c>
      <c r="C5127" s="2" t="s">
        <v>32360</v>
      </c>
      <c r="D5127" s="2" t="s">
        <v>32361</v>
      </c>
      <c r="E5127" s="2" t="s">
        <v>2594</v>
      </c>
      <c r="F5127" s="2" t="s">
        <v>32362</v>
      </c>
      <c r="G5127" s="2"/>
      <c r="M5127" s="2"/>
      <c r="N5127" s="2"/>
      <c r="O5127" s="2"/>
      <c r="P5127" s="2"/>
      <c r="Q5127" s="2"/>
      <c r="R5127" s="2"/>
      <c r="S5127" s="2" t="s">
        <v>82</v>
      </c>
      <c r="T5127" t="s">
        <v>5</v>
      </c>
      <c r="U5127" t="s">
        <v>886</v>
      </c>
      <c r="V5127" t="s">
        <v>82</v>
      </c>
      <c r="W5127" s="2" t="s">
        <v>886</v>
      </c>
      <c r="X5127" s="2"/>
      <c r="Y5127" t="s">
        <v>5520</v>
      </c>
      <c r="AA5127" t="s">
        <v>69535</v>
      </c>
      <c r="AC5127" t="s">
        <v>69536</v>
      </c>
      <c r="AD5127" t="s">
        <v>69537</v>
      </c>
      <c r="AE5127" t="s">
        <v>32362</v>
      </c>
      <c r="AF5127" t="s">
        <v>69538</v>
      </c>
      <c r="AG5127" t="s">
        <v>69539</v>
      </c>
      <c r="AH5127" t="s">
        <v>1433</v>
      </c>
      <c r="AI5127" t="s">
        <v>69288</v>
      </c>
      <c r="AJ5127" t="s">
        <v>1153</v>
      </c>
      <c r="AK5127" t="s">
        <v>21826</v>
      </c>
      <c r="AL5127" t="s">
        <v>418</v>
      </c>
      <c r="AM5127" t="s">
        <v>446</v>
      </c>
      <c r="AN5127" t="s">
        <v>80</v>
      </c>
      <c r="AO5127" t="s">
        <v>46592</v>
      </c>
      <c r="AP5127" t="s">
        <v>40883</v>
      </c>
    </row>
    <row r="5128" spans="1:42" x14ac:dyDescent="0.35">
      <c r="A5128" s="2" t="s">
        <v>9908</v>
      </c>
      <c r="B5128" s="2" t="s">
        <v>9909</v>
      </c>
      <c r="C5128" s="2" t="s">
        <v>32363</v>
      </c>
      <c r="D5128" s="2" t="s">
        <v>32364</v>
      </c>
      <c r="E5128" s="2" t="s">
        <v>2594</v>
      </c>
      <c r="F5128" s="2" t="s">
        <v>32365</v>
      </c>
      <c r="G5128" s="2"/>
      <c r="M5128" s="2"/>
      <c r="N5128" s="2"/>
      <c r="O5128" s="2"/>
      <c r="S5128" t="s">
        <v>82</v>
      </c>
      <c r="T5128" t="s">
        <v>5</v>
      </c>
      <c r="V5128" t="s">
        <v>82</v>
      </c>
      <c r="W5128" s="2" t="s">
        <v>5</v>
      </c>
      <c r="X5128" s="2"/>
      <c r="Y5128" t="s">
        <v>48382</v>
      </c>
      <c r="AA5128" t="s">
        <v>4435</v>
      </c>
      <c r="AC5128" t="s">
        <v>69540</v>
      </c>
      <c r="AD5128" t="s">
        <v>69541</v>
      </c>
      <c r="AE5128" t="s">
        <v>32365</v>
      </c>
      <c r="AF5128" t="s">
        <v>69542</v>
      </c>
      <c r="AG5128" t="s">
        <v>69543</v>
      </c>
      <c r="AH5128" t="s">
        <v>1433</v>
      </c>
      <c r="AI5128" t="s">
        <v>9493</v>
      </c>
      <c r="AJ5128" t="s">
        <v>1153</v>
      </c>
      <c r="AK5128" t="s">
        <v>21826</v>
      </c>
      <c r="AL5128" t="s">
        <v>418</v>
      </c>
      <c r="AM5128" t="s">
        <v>446</v>
      </c>
      <c r="AN5128" t="s">
        <v>80</v>
      </c>
      <c r="AO5128" t="s">
        <v>31496</v>
      </c>
      <c r="AP5128" t="s">
        <v>40883</v>
      </c>
    </row>
    <row r="5129" spans="1:42" x14ac:dyDescent="0.35">
      <c r="A5129" s="2" t="s">
        <v>9928</v>
      </c>
      <c r="B5129" s="2" t="s">
        <v>9929</v>
      </c>
      <c r="C5129" s="2" t="s">
        <v>32366</v>
      </c>
      <c r="D5129" s="2" t="s">
        <v>69544</v>
      </c>
      <c r="E5129" s="2" t="s">
        <v>2594</v>
      </c>
      <c r="F5129" s="2" t="s">
        <v>32367</v>
      </c>
      <c r="G5129" s="2"/>
      <c r="O5129" t="s">
        <v>445</v>
      </c>
      <c r="P5129" t="s">
        <v>3903</v>
      </c>
      <c r="Q5129" t="s">
        <v>4465</v>
      </c>
      <c r="R5129" t="s">
        <v>83</v>
      </c>
      <c r="S5129" s="2"/>
      <c r="V5129" t="s">
        <v>445</v>
      </c>
      <c r="W5129" s="2" t="s">
        <v>83</v>
      </c>
      <c r="X5129" s="2" t="s">
        <v>162</v>
      </c>
      <c r="Y5129" t="s">
        <v>2146</v>
      </c>
      <c r="AA5129" t="s">
        <v>3273</v>
      </c>
      <c r="AC5129" t="s">
        <v>69545</v>
      </c>
      <c r="AD5129" t="s">
        <v>69546</v>
      </c>
      <c r="AE5129" t="s">
        <v>69547</v>
      </c>
      <c r="AF5129" t="s">
        <v>69548</v>
      </c>
      <c r="AG5129" t="s">
        <v>69549</v>
      </c>
      <c r="AH5129" t="s">
        <v>9377</v>
      </c>
      <c r="AI5129" t="s">
        <v>69550</v>
      </c>
      <c r="AJ5129" t="s">
        <v>1153</v>
      </c>
      <c r="AK5129" t="s">
        <v>21826</v>
      </c>
      <c r="AL5129" t="s">
        <v>418</v>
      </c>
      <c r="AM5129" t="s">
        <v>446</v>
      </c>
      <c r="AN5129" t="s">
        <v>80</v>
      </c>
      <c r="AO5129" t="s">
        <v>69551</v>
      </c>
      <c r="AP5129" t="s">
        <v>40883</v>
      </c>
    </row>
    <row r="5130" spans="1:42" x14ac:dyDescent="0.35">
      <c r="A5130" s="2" t="s">
        <v>9928</v>
      </c>
      <c r="B5130" s="2" t="s">
        <v>9929</v>
      </c>
      <c r="C5130" s="2" t="s">
        <v>32368</v>
      </c>
      <c r="D5130" s="2" t="s">
        <v>69552</v>
      </c>
      <c r="E5130" s="2" t="s">
        <v>2594</v>
      </c>
      <c r="F5130" s="2" t="s">
        <v>32369</v>
      </c>
      <c r="G5130" s="2"/>
      <c r="M5130" s="2"/>
      <c r="N5130" s="2"/>
      <c r="O5130" s="2" t="s">
        <v>445</v>
      </c>
      <c r="P5130" t="s">
        <v>3903</v>
      </c>
      <c r="Q5130" t="s">
        <v>4465</v>
      </c>
      <c r="R5130" t="s">
        <v>83</v>
      </c>
      <c r="V5130" t="s">
        <v>445</v>
      </c>
      <c r="W5130" s="2" t="s">
        <v>83</v>
      </c>
      <c r="X5130" s="2"/>
      <c r="Y5130" t="s">
        <v>2290</v>
      </c>
      <c r="AA5130" t="s">
        <v>123</v>
      </c>
      <c r="AC5130" t="s">
        <v>69553</v>
      </c>
      <c r="AD5130" t="s">
        <v>69554</v>
      </c>
      <c r="AE5130" t="s">
        <v>69555</v>
      </c>
      <c r="AG5130" t="s">
        <v>69556</v>
      </c>
      <c r="AH5130" t="s">
        <v>9377</v>
      </c>
      <c r="AI5130" t="s">
        <v>69557</v>
      </c>
      <c r="AJ5130" t="s">
        <v>1153</v>
      </c>
      <c r="AK5130" t="s">
        <v>21826</v>
      </c>
      <c r="AL5130" t="s">
        <v>418</v>
      </c>
      <c r="AM5130" t="s">
        <v>446</v>
      </c>
      <c r="AN5130" t="s">
        <v>80</v>
      </c>
      <c r="AO5130" t="s">
        <v>69558</v>
      </c>
      <c r="AP5130" t="s">
        <v>40883</v>
      </c>
    </row>
    <row r="5131" spans="1:42" x14ac:dyDescent="0.35">
      <c r="A5131" s="2" t="s">
        <v>9928</v>
      </c>
      <c r="B5131" s="2" t="s">
        <v>9929</v>
      </c>
      <c r="C5131" s="2" t="s">
        <v>32370</v>
      </c>
      <c r="D5131" s="2" t="s">
        <v>32371</v>
      </c>
      <c r="E5131" s="2" t="s">
        <v>2594</v>
      </c>
      <c r="F5131" s="2" t="s">
        <v>32372</v>
      </c>
      <c r="G5131" s="2"/>
      <c r="L5131" t="s">
        <v>652</v>
      </c>
      <c r="M5131" s="2" t="s">
        <v>79</v>
      </c>
      <c r="N5131" s="2" t="s">
        <v>887</v>
      </c>
      <c r="O5131" s="2" t="s">
        <v>445</v>
      </c>
      <c r="P5131" t="s">
        <v>3903</v>
      </c>
      <c r="Q5131" t="s">
        <v>4465</v>
      </c>
      <c r="R5131" t="s">
        <v>83</v>
      </c>
      <c r="V5131" t="s">
        <v>652</v>
      </c>
      <c r="W5131" s="2" t="s">
        <v>83</v>
      </c>
      <c r="X5131" s="2" t="s">
        <v>162</v>
      </c>
      <c r="Y5131" t="s">
        <v>12552</v>
      </c>
      <c r="AA5131" t="s">
        <v>697</v>
      </c>
      <c r="AC5131" t="s">
        <v>69559</v>
      </c>
      <c r="AD5131" t="s">
        <v>69560</v>
      </c>
      <c r="AE5131" t="s">
        <v>32387</v>
      </c>
      <c r="AF5131" t="s">
        <v>69561</v>
      </c>
      <c r="AG5131" t="s">
        <v>69562</v>
      </c>
      <c r="AH5131" t="s">
        <v>9377</v>
      </c>
      <c r="AI5131" t="s">
        <v>9378</v>
      </c>
      <c r="AJ5131" t="s">
        <v>1153</v>
      </c>
      <c r="AK5131" t="s">
        <v>21826</v>
      </c>
      <c r="AL5131" t="s">
        <v>418</v>
      </c>
      <c r="AM5131" t="s">
        <v>41839</v>
      </c>
      <c r="AN5131" t="s">
        <v>41839</v>
      </c>
      <c r="AO5131" t="s">
        <v>996</v>
      </c>
      <c r="AP5131" t="s">
        <v>40883</v>
      </c>
    </row>
    <row r="5132" spans="1:42" x14ac:dyDescent="0.35">
      <c r="A5132" s="2" t="s">
        <v>9928</v>
      </c>
      <c r="B5132" s="2" t="s">
        <v>9929</v>
      </c>
      <c r="C5132" s="2" t="s">
        <v>32373</v>
      </c>
      <c r="D5132" s="2" t="s">
        <v>69563</v>
      </c>
      <c r="E5132" s="2" t="s">
        <v>2594</v>
      </c>
      <c r="F5132" s="2" t="s">
        <v>32374</v>
      </c>
      <c r="G5132" s="2"/>
      <c r="J5132" s="2"/>
      <c r="K5132" s="2"/>
      <c r="L5132" s="2"/>
      <c r="M5132" s="2"/>
      <c r="N5132" s="2"/>
      <c r="O5132" s="2" t="s">
        <v>445</v>
      </c>
      <c r="P5132" s="2" t="s">
        <v>3903</v>
      </c>
      <c r="Q5132" s="2"/>
      <c r="R5132" s="2"/>
      <c r="S5132" s="2"/>
      <c r="V5132" t="s">
        <v>445</v>
      </c>
      <c r="W5132" s="2" t="s">
        <v>3903</v>
      </c>
      <c r="X5132" s="2" t="s">
        <v>275</v>
      </c>
      <c r="Y5132" t="s">
        <v>224</v>
      </c>
      <c r="AA5132" t="s">
        <v>3906</v>
      </c>
      <c r="AC5132" t="s">
        <v>69564</v>
      </c>
      <c r="AD5132" t="s">
        <v>69565</v>
      </c>
      <c r="AE5132" t="s">
        <v>32374</v>
      </c>
      <c r="AG5132" t="s">
        <v>69549</v>
      </c>
      <c r="AH5132" t="s">
        <v>9377</v>
      </c>
      <c r="AI5132" t="s">
        <v>9378</v>
      </c>
      <c r="AJ5132" t="s">
        <v>1153</v>
      </c>
      <c r="AK5132" t="s">
        <v>21826</v>
      </c>
      <c r="AL5132" t="s">
        <v>418</v>
      </c>
      <c r="AM5132" t="s">
        <v>446</v>
      </c>
      <c r="AN5132" t="s">
        <v>80</v>
      </c>
      <c r="AO5132" t="s">
        <v>20399</v>
      </c>
      <c r="AP5132" t="s">
        <v>40883</v>
      </c>
    </row>
    <row r="5133" spans="1:42" x14ac:dyDescent="0.35">
      <c r="A5133" s="2" t="s">
        <v>9928</v>
      </c>
      <c r="B5133" s="2" t="s">
        <v>9929</v>
      </c>
      <c r="C5133" s="2" t="s">
        <v>32375</v>
      </c>
      <c r="D5133" s="2" t="s">
        <v>69566</v>
      </c>
      <c r="E5133" s="2" t="s">
        <v>2594</v>
      </c>
      <c r="F5133" s="2" t="s">
        <v>32376</v>
      </c>
      <c r="G5133" s="2"/>
      <c r="H5133" s="2"/>
      <c r="I5133" s="2"/>
      <c r="J5133" s="2"/>
      <c r="K5133" s="2"/>
      <c r="L5133" s="2"/>
      <c r="M5133" t="s">
        <v>79</v>
      </c>
      <c r="N5133" t="s">
        <v>887</v>
      </c>
      <c r="T5133" s="2"/>
      <c r="U5133" s="2"/>
      <c r="V5133" s="2" t="s">
        <v>79</v>
      </c>
      <c r="W5133" s="2" t="s">
        <v>887</v>
      </c>
      <c r="X5133" s="2" t="s">
        <v>162</v>
      </c>
      <c r="Y5133" t="s">
        <v>2290</v>
      </c>
      <c r="AA5133" t="s">
        <v>69567</v>
      </c>
      <c r="AC5133" t="s">
        <v>69568</v>
      </c>
      <c r="AD5133" t="s">
        <v>69569</v>
      </c>
      <c r="AE5133" t="s">
        <v>69570</v>
      </c>
      <c r="AF5133" t="s">
        <v>69571</v>
      </c>
      <c r="AG5133" t="s">
        <v>69572</v>
      </c>
      <c r="AH5133" t="s">
        <v>9377</v>
      </c>
      <c r="AI5133" t="s">
        <v>69550</v>
      </c>
      <c r="AJ5133" t="s">
        <v>1153</v>
      </c>
      <c r="AK5133" t="s">
        <v>21826</v>
      </c>
      <c r="AL5133" t="s">
        <v>418</v>
      </c>
      <c r="AM5133" t="s">
        <v>446</v>
      </c>
      <c r="AN5133" t="s">
        <v>80</v>
      </c>
      <c r="AO5133" t="s">
        <v>46912</v>
      </c>
      <c r="AP5133" t="s">
        <v>40883</v>
      </c>
    </row>
    <row r="5134" spans="1:42" x14ac:dyDescent="0.35">
      <c r="A5134" s="2" t="s">
        <v>9928</v>
      </c>
      <c r="B5134" s="2" t="s">
        <v>9929</v>
      </c>
      <c r="C5134" s="2" t="s">
        <v>32377</v>
      </c>
      <c r="D5134" s="2" t="s">
        <v>69573</v>
      </c>
      <c r="E5134" s="2" t="s">
        <v>2594</v>
      </c>
      <c r="F5134" s="2" t="s">
        <v>32378</v>
      </c>
      <c r="G5134" s="2"/>
      <c r="H5134" s="2"/>
      <c r="I5134" s="2"/>
      <c r="J5134" s="2"/>
      <c r="K5134" s="2"/>
      <c r="L5134" s="2"/>
      <c r="M5134" t="s">
        <v>79</v>
      </c>
      <c r="N5134" t="s">
        <v>887</v>
      </c>
      <c r="T5134" s="2"/>
      <c r="U5134" s="2"/>
      <c r="V5134" s="2" t="s">
        <v>79</v>
      </c>
      <c r="W5134" s="2" t="s">
        <v>887</v>
      </c>
      <c r="X5134" s="2" t="s">
        <v>162</v>
      </c>
      <c r="Y5134" t="s">
        <v>3103</v>
      </c>
      <c r="AA5134" t="s">
        <v>15709</v>
      </c>
      <c r="AC5134" t="s">
        <v>69574</v>
      </c>
      <c r="AD5134" t="s">
        <v>69575</v>
      </c>
      <c r="AE5134" t="s">
        <v>32378</v>
      </c>
      <c r="AF5134" t="s">
        <v>69576</v>
      </c>
      <c r="AG5134" t="s">
        <v>69577</v>
      </c>
      <c r="AH5134" t="s">
        <v>9377</v>
      </c>
      <c r="AI5134" t="s">
        <v>69557</v>
      </c>
      <c r="AJ5134" t="s">
        <v>1153</v>
      </c>
      <c r="AK5134" t="s">
        <v>21826</v>
      </c>
      <c r="AL5134" t="s">
        <v>418</v>
      </c>
      <c r="AM5134" t="s">
        <v>446</v>
      </c>
      <c r="AN5134" t="s">
        <v>80</v>
      </c>
      <c r="AO5134" t="s">
        <v>46332</v>
      </c>
      <c r="AP5134" t="s">
        <v>40883</v>
      </c>
    </row>
    <row r="5135" spans="1:42" x14ac:dyDescent="0.35">
      <c r="A5135" s="2" t="s">
        <v>9928</v>
      </c>
      <c r="B5135" s="2" t="s">
        <v>9929</v>
      </c>
      <c r="C5135" s="2" t="s">
        <v>32379</v>
      </c>
      <c r="D5135" s="2" t="s">
        <v>69578</v>
      </c>
      <c r="E5135" s="2" t="s">
        <v>2594</v>
      </c>
      <c r="F5135" s="2" t="s">
        <v>32380</v>
      </c>
      <c r="G5135" s="2"/>
      <c r="H5135" s="2"/>
      <c r="I5135" s="2"/>
      <c r="J5135" s="2"/>
      <c r="K5135" s="2"/>
      <c r="L5135" s="2" t="s">
        <v>652</v>
      </c>
      <c r="M5135" t="s">
        <v>79</v>
      </c>
      <c r="N5135" t="s">
        <v>887</v>
      </c>
      <c r="T5135" s="2"/>
      <c r="U5135" s="2"/>
      <c r="V5135" s="2" t="s">
        <v>652</v>
      </c>
      <c r="W5135" s="2" t="s">
        <v>887</v>
      </c>
      <c r="X5135" s="2" t="s">
        <v>275</v>
      </c>
      <c r="Y5135" t="s">
        <v>46737</v>
      </c>
      <c r="AA5135" t="s">
        <v>3104</v>
      </c>
      <c r="AC5135" t="s">
        <v>69579</v>
      </c>
      <c r="AD5135" t="s">
        <v>69580</v>
      </c>
      <c r="AE5135" t="s">
        <v>32380</v>
      </c>
      <c r="AF5135" t="s">
        <v>69581</v>
      </c>
      <c r="AG5135" t="s">
        <v>69582</v>
      </c>
      <c r="AH5135" t="s">
        <v>69583</v>
      </c>
      <c r="AI5135" t="s">
        <v>9378</v>
      </c>
      <c r="AJ5135" t="s">
        <v>1153</v>
      </c>
      <c r="AK5135" t="s">
        <v>21826</v>
      </c>
      <c r="AL5135" t="s">
        <v>418</v>
      </c>
      <c r="AM5135" t="s">
        <v>446</v>
      </c>
      <c r="AN5135" t="s">
        <v>80</v>
      </c>
      <c r="AO5135" t="s">
        <v>58794</v>
      </c>
      <c r="AP5135" t="s">
        <v>40883</v>
      </c>
    </row>
    <row r="5136" spans="1:42" x14ac:dyDescent="0.35">
      <c r="A5136" s="2" t="s">
        <v>9928</v>
      </c>
      <c r="B5136" s="2" t="s">
        <v>9929</v>
      </c>
      <c r="C5136" s="2" t="s">
        <v>32381</v>
      </c>
      <c r="D5136" s="2" t="s">
        <v>46896</v>
      </c>
      <c r="E5136" s="2" t="s">
        <v>2594</v>
      </c>
      <c r="F5136" s="2"/>
      <c r="G5136" s="2"/>
      <c r="H5136" s="2"/>
      <c r="I5136" s="2"/>
      <c r="J5136" s="2"/>
      <c r="K5136" s="2"/>
      <c r="L5136" s="2" t="s">
        <v>652</v>
      </c>
      <c r="M5136" t="s">
        <v>79</v>
      </c>
      <c r="N5136" t="s">
        <v>887</v>
      </c>
      <c r="T5136" s="2"/>
      <c r="U5136" s="2"/>
      <c r="V5136" s="2" t="s">
        <v>652</v>
      </c>
      <c r="W5136" s="2" t="s">
        <v>887</v>
      </c>
      <c r="X5136" s="2"/>
      <c r="AG5136" t="s">
        <v>9931</v>
      </c>
      <c r="AH5136" t="s">
        <v>9377</v>
      </c>
      <c r="AI5136" t="s">
        <v>9932</v>
      </c>
      <c r="AJ5136" t="s">
        <v>1153</v>
      </c>
      <c r="AK5136" t="s">
        <v>21826</v>
      </c>
      <c r="AL5136" t="s">
        <v>41696</v>
      </c>
      <c r="AM5136" t="s">
        <v>446</v>
      </c>
      <c r="AN5136" t="s">
        <v>80</v>
      </c>
      <c r="AO5136" t="s">
        <v>81</v>
      </c>
      <c r="AP5136" t="s">
        <v>40883</v>
      </c>
    </row>
    <row r="5137" spans="1:42" x14ac:dyDescent="0.35">
      <c r="A5137" s="2" t="s">
        <v>9928</v>
      </c>
      <c r="B5137" s="2" t="s">
        <v>9929</v>
      </c>
      <c r="C5137" s="2" t="s">
        <v>32382</v>
      </c>
      <c r="D5137" s="2" t="s">
        <v>69584</v>
      </c>
      <c r="E5137" s="2" t="s">
        <v>2594</v>
      </c>
      <c r="F5137" s="2" t="s">
        <v>32383</v>
      </c>
      <c r="G5137" s="2" t="s">
        <v>3057</v>
      </c>
      <c r="H5137" s="2" t="s">
        <v>417</v>
      </c>
      <c r="I5137" s="2" t="s">
        <v>2953</v>
      </c>
      <c r="J5137" s="2" t="s">
        <v>2338</v>
      </c>
      <c r="K5137" s="2"/>
      <c r="L5137" s="2"/>
      <c r="S5137" t="s">
        <v>82</v>
      </c>
      <c r="T5137" s="2" t="s">
        <v>5</v>
      </c>
      <c r="U5137" s="2" t="s">
        <v>886</v>
      </c>
      <c r="V5137" s="2" t="s">
        <v>82</v>
      </c>
      <c r="W5137" s="2" t="s">
        <v>2338</v>
      </c>
      <c r="X5137" s="2"/>
      <c r="Y5137" t="s">
        <v>10510</v>
      </c>
      <c r="AA5137" t="s">
        <v>69585</v>
      </c>
      <c r="AC5137" t="s">
        <v>69586</v>
      </c>
      <c r="AD5137" t="s">
        <v>69587</v>
      </c>
      <c r="AE5137" t="s">
        <v>69588</v>
      </c>
      <c r="AF5137" t="s">
        <v>69589</v>
      </c>
      <c r="AG5137" t="s">
        <v>69590</v>
      </c>
      <c r="AH5137" t="s">
        <v>15366</v>
      </c>
      <c r="AI5137" t="s">
        <v>69591</v>
      </c>
      <c r="AJ5137" t="s">
        <v>1153</v>
      </c>
      <c r="AK5137" t="s">
        <v>21826</v>
      </c>
      <c r="AL5137" t="s">
        <v>418</v>
      </c>
      <c r="AM5137" t="s">
        <v>446</v>
      </c>
      <c r="AN5137" t="s">
        <v>80</v>
      </c>
      <c r="AO5137" t="s">
        <v>42701</v>
      </c>
      <c r="AP5137" t="s">
        <v>40883</v>
      </c>
    </row>
    <row r="5138" spans="1:42" x14ac:dyDescent="0.35">
      <c r="A5138" s="2" t="s">
        <v>9928</v>
      </c>
      <c r="B5138" s="2" t="s">
        <v>9929</v>
      </c>
      <c r="C5138" s="2" t="s">
        <v>32384</v>
      </c>
      <c r="D5138" s="2" t="s">
        <v>42537</v>
      </c>
      <c r="E5138" s="2" t="s">
        <v>2594</v>
      </c>
      <c r="F5138" s="2" t="s">
        <v>32385</v>
      </c>
      <c r="G5138" s="2" t="s">
        <v>3057</v>
      </c>
      <c r="H5138" s="2" t="s">
        <v>417</v>
      </c>
      <c r="I5138" s="2" t="s">
        <v>2953</v>
      </c>
      <c r="J5138" s="2" t="s">
        <v>2338</v>
      </c>
      <c r="K5138" s="2"/>
      <c r="L5138" s="2"/>
      <c r="S5138" t="s">
        <v>82</v>
      </c>
      <c r="T5138" s="2" t="s">
        <v>5</v>
      </c>
      <c r="U5138" s="2" t="s">
        <v>886</v>
      </c>
      <c r="V5138" s="2" t="s">
        <v>82</v>
      </c>
      <c r="W5138" s="2" t="s">
        <v>2338</v>
      </c>
      <c r="X5138" s="2"/>
      <c r="Y5138" t="s">
        <v>4414</v>
      </c>
      <c r="AA5138" t="s">
        <v>8211</v>
      </c>
      <c r="AC5138" t="s">
        <v>69592</v>
      </c>
      <c r="AD5138" t="s">
        <v>69593</v>
      </c>
      <c r="AE5138" t="s">
        <v>69594</v>
      </c>
      <c r="AF5138" t="s">
        <v>69595</v>
      </c>
      <c r="AG5138" t="s">
        <v>69596</v>
      </c>
      <c r="AH5138" t="s">
        <v>9377</v>
      </c>
      <c r="AI5138" t="s">
        <v>69597</v>
      </c>
      <c r="AJ5138" t="s">
        <v>1153</v>
      </c>
      <c r="AK5138" t="s">
        <v>21826</v>
      </c>
      <c r="AL5138" t="s">
        <v>418</v>
      </c>
      <c r="AM5138" t="s">
        <v>446</v>
      </c>
      <c r="AN5138" t="s">
        <v>80</v>
      </c>
      <c r="AO5138" t="s">
        <v>46152</v>
      </c>
      <c r="AP5138" t="s">
        <v>40883</v>
      </c>
    </row>
    <row r="5139" spans="1:42" x14ac:dyDescent="0.35">
      <c r="A5139" s="2" t="s">
        <v>9928</v>
      </c>
      <c r="B5139" s="2" t="s">
        <v>9929</v>
      </c>
      <c r="C5139" s="2" t="s">
        <v>32386</v>
      </c>
      <c r="D5139" s="2" t="s">
        <v>69598</v>
      </c>
      <c r="E5139" s="2" t="s">
        <v>2594</v>
      </c>
      <c r="F5139" s="2" t="s">
        <v>32387</v>
      </c>
      <c r="G5139" s="2"/>
      <c r="H5139" s="2"/>
      <c r="I5139" s="2"/>
      <c r="J5139" s="2"/>
      <c r="K5139" s="2" t="s">
        <v>3567</v>
      </c>
      <c r="L5139" s="2" t="s">
        <v>652</v>
      </c>
      <c r="M5139" t="s">
        <v>79</v>
      </c>
      <c r="N5139" t="s">
        <v>887</v>
      </c>
      <c r="O5139" t="s">
        <v>445</v>
      </c>
      <c r="P5139" t="s">
        <v>3903</v>
      </c>
      <c r="Q5139" t="s">
        <v>4465</v>
      </c>
      <c r="R5139" t="s">
        <v>83</v>
      </c>
      <c r="T5139" s="2"/>
      <c r="U5139" s="2"/>
      <c r="V5139" s="2" t="s">
        <v>3567</v>
      </c>
      <c r="W5139" s="2" t="s">
        <v>83</v>
      </c>
      <c r="X5139" s="2" t="s">
        <v>162</v>
      </c>
      <c r="Y5139" t="s">
        <v>12552</v>
      </c>
      <c r="AA5139" t="s">
        <v>697</v>
      </c>
      <c r="AC5139" t="s">
        <v>69559</v>
      </c>
      <c r="AD5139" t="s">
        <v>69560</v>
      </c>
      <c r="AE5139" t="s">
        <v>69599</v>
      </c>
      <c r="AF5139" t="s">
        <v>69561</v>
      </c>
      <c r="AG5139" t="s">
        <v>69562</v>
      </c>
      <c r="AH5139" t="s">
        <v>9377</v>
      </c>
      <c r="AI5139" t="s">
        <v>9378</v>
      </c>
      <c r="AJ5139" t="s">
        <v>1153</v>
      </c>
      <c r="AK5139" t="s">
        <v>21826</v>
      </c>
      <c r="AL5139" t="s">
        <v>418</v>
      </c>
      <c r="AM5139" t="s">
        <v>1153</v>
      </c>
      <c r="AN5139" t="s">
        <v>21822</v>
      </c>
      <c r="AO5139" t="s">
        <v>81</v>
      </c>
      <c r="AP5139" t="s">
        <v>40883</v>
      </c>
    </row>
    <row r="5140" spans="1:42" x14ac:dyDescent="0.35">
      <c r="A5140" s="2" t="s">
        <v>9928</v>
      </c>
      <c r="B5140" s="2" t="s">
        <v>9929</v>
      </c>
      <c r="C5140" s="2" t="s">
        <v>32388</v>
      </c>
      <c r="D5140" s="2" t="s">
        <v>32389</v>
      </c>
      <c r="E5140" s="2" t="s">
        <v>2594</v>
      </c>
      <c r="F5140" s="2" t="s">
        <v>32390</v>
      </c>
      <c r="G5140" s="2"/>
      <c r="H5140" s="2"/>
      <c r="I5140" s="2"/>
      <c r="J5140" s="2"/>
      <c r="K5140" s="2" t="s">
        <v>3567</v>
      </c>
      <c r="L5140" s="2" t="s">
        <v>652</v>
      </c>
      <c r="T5140" s="2"/>
      <c r="U5140" s="2"/>
      <c r="V5140" s="2" t="s">
        <v>3567</v>
      </c>
      <c r="W5140" s="2" t="s">
        <v>652</v>
      </c>
      <c r="X5140" s="2" t="s">
        <v>275</v>
      </c>
      <c r="Y5140" t="s">
        <v>11523</v>
      </c>
      <c r="AA5140" t="s">
        <v>69600</v>
      </c>
      <c r="AC5140" t="s">
        <v>69601</v>
      </c>
      <c r="AD5140" t="s">
        <v>69602</v>
      </c>
      <c r="AE5140" t="s">
        <v>69603</v>
      </c>
      <c r="AF5140" t="s">
        <v>69604</v>
      </c>
      <c r="AG5140" t="s">
        <v>69605</v>
      </c>
      <c r="AH5140" t="s">
        <v>9377</v>
      </c>
      <c r="AI5140" t="s">
        <v>69606</v>
      </c>
      <c r="AJ5140" t="s">
        <v>1153</v>
      </c>
      <c r="AK5140" t="s">
        <v>21826</v>
      </c>
      <c r="AL5140" t="s">
        <v>418</v>
      </c>
      <c r="AM5140" t="s">
        <v>446</v>
      </c>
      <c r="AN5140" t="s">
        <v>80</v>
      </c>
      <c r="AO5140" t="s">
        <v>48574</v>
      </c>
      <c r="AP5140" t="s">
        <v>40883</v>
      </c>
    </row>
    <row r="5141" spans="1:42" x14ac:dyDescent="0.35">
      <c r="A5141" s="2" t="s">
        <v>9928</v>
      </c>
      <c r="B5141" s="2" t="s">
        <v>9929</v>
      </c>
      <c r="C5141" s="2" t="s">
        <v>32391</v>
      </c>
      <c r="D5141" s="2" t="s">
        <v>67672</v>
      </c>
      <c r="E5141" s="2" t="s">
        <v>2594</v>
      </c>
      <c r="F5141" s="2" t="s">
        <v>32392</v>
      </c>
      <c r="G5141" s="2" t="s">
        <v>3057</v>
      </c>
      <c r="H5141" s="2" t="s">
        <v>417</v>
      </c>
      <c r="I5141" s="2" t="s">
        <v>2953</v>
      </c>
      <c r="J5141" s="2" t="s">
        <v>2338</v>
      </c>
      <c r="K5141" s="2"/>
      <c r="L5141" s="2"/>
      <c r="S5141" t="s">
        <v>82</v>
      </c>
      <c r="T5141" s="2"/>
      <c r="U5141" s="2" t="s">
        <v>886</v>
      </c>
      <c r="V5141" s="2" t="s">
        <v>82</v>
      </c>
      <c r="W5141" s="2" t="s">
        <v>2338</v>
      </c>
      <c r="X5141" s="2"/>
      <c r="Y5141" t="s">
        <v>524</v>
      </c>
      <c r="AA5141" t="s">
        <v>5366</v>
      </c>
      <c r="AC5141" t="s">
        <v>69607</v>
      </c>
      <c r="AD5141" t="s">
        <v>69608</v>
      </c>
      <c r="AE5141" t="s">
        <v>69609</v>
      </c>
      <c r="AF5141" t="s">
        <v>69610</v>
      </c>
      <c r="AG5141" t="s">
        <v>69611</v>
      </c>
      <c r="AH5141" t="s">
        <v>9377</v>
      </c>
      <c r="AI5141" t="s">
        <v>69557</v>
      </c>
      <c r="AJ5141" t="s">
        <v>1153</v>
      </c>
      <c r="AK5141" t="s">
        <v>21826</v>
      </c>
      <c r="AL5141" t="s">
        <v>418</v>
      </c>
      <c r="AM5141" t="s">
        <v>446</v>
      </c>
      <c r="AN5141" t="s">
        <v>80</v>
      </c>
      <c r="AO5141" t="s">
        <v>69612</v>
      </c>
      <c r="AP5141" t="s">
        <v>40883</v>
      </c>
    </row>
    <row r="5142" spans="1:42" x14ac:dyDescent="0.35">
      <c r="A5142" s="2" t="s">
        <v>9928</v>
      </c>
      <c r="B5142" s="2" t="s">
        <v>9929</v>
      </c>
      <c r="C5142" s="2" t="s">
        <v>32393</v>
      </c>
      <c r="D5142" s="2" t="s">
        <v>69613</v>
      </c>
      <c r="E5142" s="2" t="s">
        <v>2594</v>
      </c>
      <c r="F5142" s="2" t="s">
        <v>32394</v>
      </c>
      <c r="G5142" s="2" t="s">
        <v>3057</v>
      </c>
      <c r="H5142" s="2" t="s">
        <v>417</v>
      </c>
      <c r="I5142" s="2" t="s">
        <v>2953</v>
      </c>
      <c r="J5142" s="2" t="s">
        <v>2338</v>
      </c>
      <c r="K5142" s="2"/>
      <c r="L5142" s="2"/>
      <c r="S5142" t="s">
        <v>82</v>
      </c>
      <c r="T5142" s="2" t="s">
        <v>5</v>
      </c>
      <c r="U5142" s="2" t="s">
        <v>886</v>
      </c>
      <c r="V5142" s="2" t="s">
        <v>82</v>
      </c>
      <c r="W5142" s="2" t="s">
        <v>2338</v>
      </c>
      <c r="X5142" s="2" t="s">
        <v>162</v>
      </c>
      <c r="Y5142" t="s">
        <v>2290</v>
      </c>
      <c r="AA5142" t="s">
        <v>54849</v>
      </c>
      <c r="AC5142" t="s">
        <v>69614</v>
      </c>
      <c r="AD5142" t="s">
        <v>69615</v>
      </c>
      <c r="AE5142" t="s">
        <v>32394</v>
      </c>
      <c r="AF5142" t="s">
        <v>69610</v>
      </c>
      <c r="AG5142" t="s">
        <v>69616</v>
      </c>
      <c r="AH5142" t="s">
        <v>9377</v>
      </c>
      <c r="AI5142" t="s">
        <v>9378</v>
      </c>
      <c r="AJ5142" t="s">
        <v>1153</v>
      </c>
      <c r="AK5142" t="s">
        <v>21826</v>
      </c>
      <c r="AL5142" t="s">
        <v>418</v>
      </c>
      <c r="AM5142" t="s">
        <v>446</v>
      </c>
      <c r="AN5142" t="s">
        <v>80</v>
      </c>
      <c r="AO5142" t="s">
        <v>52285</v>
      </c>
      <c r="AP5142" t="s">
        <v>40883</v>
      </c>
    </row>
    <row r="5143" spans="1:42" x14ac:dyDescent="0.35">
      <c r="A5143" s="2" t="s">
        <v>9928</v>
      </c>
      <c r="B5143" s="2" t="s">
        <v>9929</v>
      </c>
      <c r="C5143" s="2" t="s">
        <v>32395</v>
      </c>
      <c r="D5143" s="2" t="s">
        <v>32396</v>
      </c>
      <c r="E5143" s="2" t="s">
        <v>2594</v>
      </c>
      <c r="F5143" s="2" t="s">
        <v>32397</v>
      </c>
      <c r="G5143" s="2"/>
      <c r="H5143" s="2"/>
      <c r="I5143" s="2"/>
      <c r="J5143" s="2"/>
      <c r="K5143" s="2" t="s">
        <v>3567</v>
      </c>
      <c r="L5143" s="2" t="s">
        <v>652</v>
      </c>
      <c r="T5143" s="2"/>
      <c r="U5143" s="2"/>
      <c r="V5143" s="2" t="s">
        <v>3567</v>
      </c>
      <c r="W5143" s="2" t="s">
        <v>652</v>
      </c>
      <c r="X5143" s="2"/>
      <c r="Y5143" t="s">
        <v>1214</v>
      </c>
      <c r="AA5143" t="s">
        <v>69617</v>
      </c>
      <c r="AC5143" t="s">
        <v>69618</v>
      </c>
      <c r="AD5143" t="s">
        <v>69619</v>
      </c>
      <c r="AE5143" t="s">
        <v>69620</v>
      </c>
      <c r="AF5143" t="s">
        <v>69621</v>
      </c>
      <c r="AG5143" t="s">
        <v>69622</v>
      </c>
      <c r="AH5143" t="s">
        <v>9377</v>
      </c>
      <c r="AI5143" t="s">
        <v>69557</v>
      </c>
      <c r="AJ5143" t="s">
        <v>1153</v>
      </c>
      <c r="AK5143" t="s">
        <v>21826</v>
      </c>
      <c r="AL5143" t="s">
        <v>418</v>
      </c>
      <c r="AM5143" t="s">
        <v>446</v>
      </c>
      <c r="AN5143" t="s">
        <v>80</v>
      </c>
      <c r="AO5143" t="s">
        <v>48217</v>
      </c>
      <c r="AP5143" t="s">
        <v>40883</v>
      </c>
    </row>
    <row r="5144" spans="1:42" x14ac:dyDescent="0.35">
      <c r="A5144" s="2" t="s">
        <v>9928</v>
      </c>
      <c r="B5144" s="2" t="s">
        <v>9929</v>
      </c>
      <c r="C5144" s="2" t="s">
        <v>32398</v>
      </c>
      <c r="D5144" s="2" t="s">
        <v>69623</v>
      </c>
      <c r="E5144" s="2" t="s">
        <v>2594</v>
      </c>
      <c r="F5144" s="2" t="s">
        <v>32399</v>
      </c>
      <c r="G5144" s="2" t="s">
        <v>3057</v>
      </c>
      <c r="H5144" s="2" t="s">
        <v>417</v>
      </c>
      <c r="I5144" s="2" t="s">
        <v>2953</v>
      </c>
      <c r="J5144" s="2" t="s">
        <v>2338</v>
      </c>
      <c r="K5144" s="2"/>
      <c r="L5144" s="2"/>
      <c r="S5144" t="s">
        <v>82</v>
      </c>
      <c r="T5144" s="2" t="s">
        <v>5</v>
      </c>
      <c r="U5144" s="2" t="s">
        <v>886</v>
      </c>
      <c r="V5144" s="2" t="s">
        <v>82</v>
      </c>
      <c r="W5144" s="2" t="s">
        <v>2338</v>
      </c>
      <c r="X5144" s="2"/>
      <c r="Y5144" t="s">
        <v>3548</v>
      </c>
      <c r="AA5144" t="s">
        <v>58821</v>
      </c>
      <c r="AC5144" t="s">
        <v>69624</v>
      </c>
      <c r="AD5144" t="s">
        <v>69625</v>
      </c>
      <c r="AE5144" t="s">
        <v>69626</v>
      </c>
      <c r="AF5144" t="s">
        <v>69627</v>
      </c>
      <c r="AG5144" t="s">
        <v>69628</v>
      </c>
      <c r="AH5144" t="s">
        <v>9377</v>
      </c>
      <c r="AI5144" t="s">
        <v>69557</v>
      </c>
      <c r="AJ5144" t="s">
        <v>1153</v>
      </c>
      <c r="AK5144" t="s">
        <v>21826</v>
      </c>
      <c r="AL5144" t="s">
        <v>418</v>
      </c>
      <c r="AM5144" t="s">
        <v>446</v>
      </c>
      <c r="AN5144" t="s">
        <v>80</v>
      </c>
      <c r="AO5144" t="s">
        <v>46464</v>
      </c>
      <c r="AP5144" t="s">
        <v>40883</v>
      </c>
    </row>
    <row r="5145" spans="1:42" x14ac:dyDescent="0.35">
      <c r="A5145" s="2" t="s">
        <v>9928</v>
      </c>
      <c r="B5145" s="2" t="s">
        <v>9929</v>
      </c>
      <c r="C5145" s="2" t="s">
        <v>32400</v>
      </c>
      <c r="D5145" s="2" t="s">
        <v>69629</v>
      </c>
      <c r="E5145" s="2" t="s">
        <v>2594</v>
      </c>
      <c r="F5145" s="2" t="s">
        <v>32401</v>
      </c>
      <c r="G5145" s="2" t="s">
        <v>3057</v>
      </c>
      <c r="H5145" s="2" t="s">
        <v>417</v>
      </c>
      <c r="I5145" s="2" t="s">
        <v>2953</v>
      </c>
      <c r="J5145" s="2" t="s">
        <v>2338</v>
      </c>
      <c r="K5145" s="2"/>
      <c r="L5145" s="2"/>
      <c r="S5145" t="s">
        <v>82</v>
      </c>
      <c r="T5145" s="2" t="s">
        <v>5</v>
      </c>
      <c r="U5145" s="2" t="s">
        <v>886</v>
      </c>
      <c r="V5145" s="2" t="s">
        <v>82</v>
      </c>
      <c r="W5145" s="2" t="s">
        <v>2338</v>
      </c>
      <c r="X5145" s="2" t="s">
        <v>103</v>
      </c>
      <c r="Y5145" t="s">
        <v>849</v>
      </c>
      <c r="AA5145" t="s">
        <v>3845</v>
      </c>
      <c r="AC5145" t="s">
        <v>69630</v>
      </c>
      <c r="AD5145" t="s">
        <v>69631</v>
      </c>
      <c r="AE5145" t="s">
        <v>69632</v>
      </c>
      <c r="AF5145" t="s">
        <v>69633</v>
      </c>
      <c r="AG5145" t="s">
        <v>69634</v>
      </c>
      <c r="AH5145" t="s">
        <v>9377</v>
      </c>
      <c r="AI5145" t="s">
        <v>69557</v>
      </c>
      <c r="AJ5145" t="s">
        <v>1153</v>
      </c>
      <c r="AK5145" t="s">
        <v>21826</v>
      </c>
      <c r="AL5145" t="s">
        <v>418</v>
      </c>
      <c r="AM5145" t="s">
        <v>446</v>
      </c>
      <c r="AN5145" t="s">
        <v>80</v>
      </c>
      <c r="AO5145" t="s">
        <v>48469</v>
      </c>
      <c r="AP5145" t="s">
        <v>40883</v>
      </c>
    </row>
    <row r="5146" spans="1:42" x14ac:dyDescent="0.35">
      <c r="A5146" s="2" t="s">
        <v>9928</v>
      </c>
      <c r="B5146" s="2" t="s">
        <v>9929</v>
      </c>
      <c r="C5146" s="2" t="s">
        <v>32402</v>
      </c>
      <c r="D5146" s="2" t="s">
        <v>69635</v>
      </c>
      <c r="E5146" s="2" t="s">
        <v>2594</v>
      </c>
      <c r="F5146" s="2" t="s">
        <v>32403</v>
      </c>
      <c r="G5146" s="2" t="s">
        <v>3057</v>
      </c>
      <c r="H5146" s="2" t="s">
        <v>417</v>
      </c>
      <c r="I5146" s="2" t="s">
        <v>2953</v>
      </c>
      <c r="J5146" s="2" t="s">
        <v>2338</v>
      </c>
      <c r="K5146" s="2" t="s">
        <v>3567</v>
      </c>
      <c r="L5146" s="2"/>
      <c r="S5146" t="s">
        <v>82</v>
      </c>
      <c r="T5146" s="2"/>
      <c r="U5146" t="s">
        <v>886</v>
      </c>
      <c r="V5146" s="2" t="s">
        <v>82</v>
      </c>
      <c r="W5146" s="2" t="s">
        <v>3567</v>
      </c>
      <c r="X5146" s="2"/>
      <c r="Y5146" t="s">
        <v>12978</v>
      </c>
      <c r="AA5146" t="s">
        <v>69636</v>
      </c>
      <c r="AC5146" t="s">
        <v>69637</v>
      </c>
      <c r="AD5146" t="s">
        <v>69638</v>
      </c>
      <c r="AE5146" t="s">
        <v>69639</v>
      </c>
      <c r="AF5146" t="s">
        <v>69640</v>
      </c>
      <c r="AG5146" t="s">
        <v>69641</v>
      </c>
      <c r="AH5146" t="s">
        <v>69583</v>
      </c>
      <c r="AI5146" t="s">
        <v>68312</v>
      </c>
      <c r="AJ5146" t="s">
        <v>1153</v>
      </c>
      <c r="AK5146" t="s">
        <v>21826</v>
      </c>
      <c r="AL5146" t="s">
        <v>418</v>
      </c>
      <c r="AM5146" t="s">
        <v>446</v>
      </c>
      <c r="AN5146" t="s">
        <v>80</v>
      </c>
      <c r="AO5146" t="s">
        <v>42218</v>
      </c>
      <c r="AP5146" t="s">
        <v>40883</v>
      </c>
    </row>
    <row r="5147" spans="1:42" x14ac:dyDescent="0.35">
      <c r="A5147" s="2" t="s">
        <v>9928</v>
      </c>
      <c r="B5147" s="2" t="s">
        <v>9929</v>
      </c>
      <c r="C5147" s="2" t="s">
        <v>32404</v>
      </c>
      <c r="D5147" s="2" t="s">
        <v>57080</v>
      </c>
      <c r="E5147" s="2" t="s">
        <v>2594</v>
      </c>
      <c r="F5147" s="2" t="s">
        <v>32405</v>
      </c>
      <c r="G5147" s="2" t="s">
        <v>3057</v>
      </c>
      <c r="H5147" s="2" t="s">
        <v>417</v>
      </c>
      <c r="I5147" s="2" t="s">
        <v>2953</v>
      </c>
      <c r="J5147" s="2" t="s">
        <v>2338</v>
      </c>
      <c r="K5147" s="2" t="s">
        <v>3567</v>
      </c>
      <c r="L5147" s="2"/>
      <c r="S5147" t="s">
        <v>82</v>
      </c>
      <c r="T5147" s="2" t="s">
        <v>5</v>
      </c>
      <c r="U5147" s="2" t="s">
        <v>886</v>
      </c>
      <c r="V5147" s="2" t="s">
        <v>82</v>
      </c>
      <c r="W5147" s="2" t="s">
        <v>3567</v>
      </c>
      <c r="X5147" s="2"/>
      <c r="Y5147" t="s">
        <v>21691</v>
      </c>
      <c r="AA5147" t="s">
        <v>697</v>
      </c>
      <c r="AC5147" t="s">
        <v>69642</v>
      </c>
      <c r="AD5147" t="s">
        <v>69643</v>
      </c>
      <c r="AE5147" t="s">
        <v>69644</v>
      </c>
      <c r="AF5147" t="s">
        <v>69645</v>
      </c>
      <c r="AG5147" t="s">
        <v>69646</v>
      </c>
      <c r="AH5147" t="s">
        <v>69583</v>
      </c>
      <c r="AI5147" t="s">
        <v>68312</v>
      </c>
      <c r="AJ5147" t="s">
        <v>1153</v>
      </c>
      <c r="AK5147" t="s">
        <v>21826</v>
      </c>
      <c r="AL5147" t="s">
        <v>418</v>
      </c>
      <c r="AM5147" t="s">
        <v>446</v>
      </c>
      <c r="AN5147" t="s">
        <v>80</v>
      </c>
      <c r="AO5147" t="s">
        <v>42843</v>
      </c>
      <c r="AP5147" t="s">
        <v>40883</v>
      </c>
    </row>
    <row r="5148" spans="1:42" x14ac:dyDescent="0.35">
      <c r="A5148" s="2" t="s">
        <v>9928</v>
      </c>
      <c r="B5148" s="2" t="s">
        <v>9929</v>
      </c>
      <c r="C5148" s="2" t="s">
        <v>32406</v>
      </c>
      <c r="D5148" s="2" t="s">
        <v>69647</v>
      </c>
      <c r="E5148" s="2" t="s">
        <v>2594</v>
      </c>
      <c r="F5148" s="2" t="s">
        <v>32407</v>
      </c>
      <c r="G5148" s="2" t="s">
        <v>3057</v>
      </c>
      <c r="H5148" s="2" t="s">
        <v>417</v>
      </c>
      <c r="I5148" s="2" t="s">
        <v>2953</v>
      </c>
      <c r="J5148" s="2" t="s">
        <v>2338</v>
      </c>
      <c r="K5148" s="2"/>
      <c r="L5148" s="2"/>
      <c r="S5148" t="s">
        <v>82</v>
      </c>
      <c r="T5148" s="2" t="s">
        <v>5</v>
      </c>
      <c r="U5148" s="2" t="s">
        <v>886</v>
      </c>
      <c r="V5148" s="2" t="s">
        <v>82</v>
      </c>
      <c r="W5148" s="2" t="s">
        <v>2338</v>
      </c>
      <c r="X5148" s="2"/>
      <c r="Y5148" t="s">
        <v>1563</v>
      </c>
      <c r="AA5148" t="s">
        <v>51022</v>
      </c>
      <c r="AC5148" t="s">
        <v>69648</v>
      </c>
      <c r="AD5148" t="s">
        <v>69649</v>
      </c>
      <c r="AE5148" t="s">
        <v>69650</v>
      </c>
      <c r="AF5148" t="s">
        <v>69651</v>
      </c>
      <c r="AG5148" t="s">
        <v>69652</v>
      </c>
      <c r="AH5148" t="s">
        <v>9377</v>
      </c>
      <c r="AI5148" t="s">
        <v>69557</v>
      </c>
      <c r="AJ5148" t="s">
        <v>1153</v>
      </c>
      <c r="AK5148" t="s">
        <v>21826</v>
      </c>
      <c r="AL5148" t="s">
        <v>418</v>
      </c>
      <c r="AM5148" t="s">
        <v>446</v>
      </c>
      <c r="AN5148" t="s">
        <v>80</v>
      </c>
      <c r="AO5148" t="s">
        <v>60866</v>
      </c>
      <c r="AP5148" t="s">
        <v>40883</v>
      </c>
    </row>
    <row r="5149" spans="1:42" x14ac:dyDescent="0.35">
      <c r="A5149" s="2" t="s">
        <v>9928</v>
      </c>
      <c r="B5149" s="2" t="s">
        <v>9929</v>
      </c>
      <c r="C5149" s="2" t="s">
        <v>32408</v>
      </c>
      <c r="D5149" s="2" t="s">
        <v>69653</v>
      </c>
      <c r="E5149" s="2" t="s">
        <v>2594</v>
      </c>
      <c r="F5149" s="2" t="s">
        <v>32409</v>
      </c>
      <c r="G5149" s="2" t="s">
        <v>3057</v>
      </c>
      <c r="H5149" s="2" t="s">
        <v>417</v>
      </c>
      <c r="I5149" s="2" t="s">
        <v>2953</v>
      </c>
      <c r="J5149" s="2" t="s">
        <v>2338</v>
      </c>
      <c r="K5149" s="2" t="s">
        <v>3567</v>
      </c>
      <c r="L5149" s="2"/>
      <c r="S5149" t="s">
        <v>82</v>
      </c>
      <c r="T5149" s="2"/>
      <c r="U5149" s="2" t="s">
        <v>886</v>
      </c>
      <c r="V5149" s="2" t="s">
        <v>82</v>
      </c>
      <c r="W5149" s="2" t="s">
        <v>3567</v>
      </c>
      <c r="X5149" s="2" t="s">
        <v>275</v>
      </c>
      <c r="Y5149" t="s">
        <v>69654</v>
      </c>
      <c r="AA5149" t="s">
        <v>69655</v>
      </c>
      <c r="AC5149" t="s">
        <v>69656</v>
      </c>
      <c r="AD5149" t="s">
        <v>69657</v>
      </c>
      <c r="AE5149" t="s">
        <v>32409</v>
      </c>
      <c r="AG5149" t="s">
        <v>69658</v>
      </c>
      <c r="AH5149" t="s">
        <v>69583</v>
      </c>
      <c r="AI5149" t="s">
        <v>9378</v>
      </c>
      <c r="AJ5149" t="s">
        <v>1153</v>
      </c>
      <c r="AK5149" t="s">
        <v>21826</v>
      </c>
      <c r="AL5149" t="s">
        <v>418</v>
      </c>
      <c r="AM5149" t="s">
        <v>446</v>
      </c>
      <c r="AN5149" t="s">
        <v>80</v>
      </c>
      <c r="AO5149" t="s">
        <v>42779</v>
      </c>
      <c r="AP5149" t="s">
        <v>40883</v>
      </c>
    </row>
    <row r="5150" spans="1:42" x14ac:dyDescent="0.35">
      <c r="A5150" s="2" t="s">
        <v>9928</v>
      </c>
      <c r="B5150" s="2" t="s">
        <v>9929</v>
      </c>
      <c r="C5150" s="2" t="s">
        <v>32410</v>
      </c>
      <c r="D5150" s="2" t="s">
        <v>32411</v>
      </c>
      <c r="E5150" s="2" t="s">
        <v>2594</v>
      </c>
      <c r="F5150" s="2" t="s">
        <v>32412</v>
      </c>
      <c r="G5150" s="2"/>
      <c r="H5150" s="2"/>
      <c r="I5150" s="2"/>
      <c r="J5150" s="2"/>
      <c r="K5150" s="2" t="s">
        <v>3567</v>
      </c>
      <c r="L5150" s="2" t="s">
        <v>652</v>
      </c>
      <c r="T5150" s="2"/>
      <c r="U5150" s="2"/>
      <c r="V5150" s="2" t="s">
        <v>3567</v>
      </c>
      <c r="W5150" s="2" t="s">
        <v>652</v>
      </c>
      <c r="X5150" s="2"/>
      <c r="Y5150" t="s">
        <v>1369</v>
      </c>
      <c r="AA5150" t="s">
        <v>5941</v>
      </c>
      <c r="AC5150" t="s">
        <v>69659</v>
      </c>
      <c r="AD5150" t="s">
        <v>69660</v>
      </c>
      <c r="AE5150" t="s">
        <v>32412</v>
      </c>
      <c r="AF5150" t="s">
        <v>69661</v>
      </c>
      <c r="AG5150" t="s">
        <v>69662</v>
      </c>
      <c r="AH5150" t="s">
        <v>64737</v>
      </c>
      <c r="AI5150" t="s">
        <v>64738</v>
      </c>
      <c r="AJ5150" t="s">
        <v>1153</v>
      </c>
      <c r="AK5150" t="s">
        <v>21826</v>
      </c>
      <c r="AL5150" t="s">
        <v>418</v>
      </c>
      <c r="AM5150" t="s">
        <v>446</v>
      </c>
      <c r="AN5150" t="s">
        <v>80</v>
      </c>
      <c r="AO5150" t="s">
        <v>49975</v>
      </c>
      <c r="AP5150" t="s">
        <v>40883</v>
      </c>
    </row>
    <row r="5151" spans="1:42" x14ac:dyDescent="0.35">
      <c r="A5151" s="2" t="s">
        <v>9928</v>
      </c>
      <c r="B5151" s="2" t="s">
        <v>9929</v>
      </c>
      <c r="C5151" s="2" t="s">
        <v>32413</v>
      </c>
      <c r="D5151" s="2" t="s">
        <v>50851</v>
      </c>
      <c r="E5151" s="2" t="s">
        <v>2594</v>
      </c>
      <c r="F5151" s="2"/>
      <c r="G5151" s="2" t="s">
        <v>3057</v>
      </c>
      <c r="H5151" s="2" t="s">
        <v>417</v>
      </c>
      <c r="I5151" s="2" t="s">
        <v>2953</v>
      </c>
      <c r="J5151" s="2" t="s">
        <v>2338</v>
      </c>
      <c r="K5151" s="2" t="s">
        <v>3567</v>
      </c>
      <c r="L5151" s="2"/>
      <c r="T5151" s="2"/>
      <c r="U5151" s="2" t="s">
        <v>886</v>
      </c>
      <c r="V5151" s="2" t="s">
        <v>886</v>
      </c>
      <c r="W5151" s="2" t="s">
        <v>3567</v>
      </c>
      <c r="X5151" s="2"/>
      <c r="AG5151" t="s">
        <v>9931</v>
      </c>
      <c r="AH5151" t="s">
        <v>9377</v>
      </c>
      <c r="AI5151" t="s">
        <v>9932</v>
      </c>
      <c r="AJ5151" t="s">
        <v>1153</v>
      </c>
      <c r="AK5151" t="s">
        <v>21826</v>
      </c>
      <c r="AL5151" t="s">
        <v>41696</v>
      </c>
      <c r="AM5151" t="s">
        <v>446</v>
      </c>
      <c r="AN5151" t="s">
        <v>80</v>
      </c>
      <c r="AO5151" t="s">
        <v>81</v>
      </c>
      <c r="AP5151" t="s">
        <v>40883</v>
      </c>
    </row>
    <row r="5152" spans="1:42" x14ac:dyDescent="0.35">
      <c r="A5152" s="2" t="s">
        <v>9948</v>
      </c>
      <c r="B5152" s="2" t="s">
        <v>9949</v>
      </c>
      <c r="C5152" s="2" t="s">
        <v>32414</v>
      </c>
      <c r="D5152" s="2" t="s">
        <v>69663</v>
      </c>
      <c r="E5152" s="2" t="s">
        <v>2594</v>
      </c>
      <c r="F5152" s="2" t="s">
        <v>9959</v>
      </c>
      <c r="G5152" s="2"/>
      <c r="H5152" s="2"/>
      <c r="I5152" s="2"/>
      <c r="J5152" s="2"/>
      <c r="K5152" s="2"/>
      <c r="L5152" s="2"/>
      <c r="O5152" t="s">
        <v>445</v>
      </c>
      <c r="P5152" t="s">
        <v>3903</v>
      </c>
      <c r="Q5152" t="s">
        <v>4465</v>
      </c>
      <c r="R5152" t="s">
        <v>83</v>
      </c>
      <c r="T5152" s="2"/>
      <c r="U5152" s="2"/>
      <c r="V5152" s="2" t="s">
        <v>445</v>
      </c>
      <c r="W5152" s="2" t="s">
        <v>83</v>
      </c>
      <c r="X5152" s="2" t="s">
        <v>275</v>
      </c>
      <c r="Y5152" t="s">
        <v>6635</v>
      </c>
      <c r="AA5152" t="s">
        <v>69664</v>
      </c>
      <c r="AC5152" t="s">
        <v>69665</v>
      </c>
      <c r="AD5152" t="s">
        <v>69666</v>
      </c>
      <c r="AE5152" t="s">
        <v>69667</v>
      </c>
      <c r="AG5152" t="s">
        <v>69668</v>
      </c>
      <c r="AH5152" t="s">
        <v>1433</v>
      </c>
      <c r="AI5152" t="s">
        <v>69669</v>
      </c>
      <c r="AJ5152" t="s">
        <v>1153</v>
      </c>
      <c r="AK5152" t="s">
        <v>21826</v>
      </c>
      <c r="AL5152" t="s">
        <v>418</v>
      </c>
      <c r="AM5152" t="s">
        <v>446</v>
      </c>
      <c r="AN5152" t="s">
        <v>80</v>
      </c>
      <c r="AO5152" t="s">
        <v>69670</v>
      </c>
      <c r="AP5152" t="s">
        <v>40883</v>
      </c>
    </row>
    <row r="5153" spans="1:42" x14ac:dyDescent="0.35">
      <c r="A5153" s="2" t="s">
        <v>9948</v>
      </c>
      <c r="B5153" s="2" t="s">
        <v>9949</v>
      </c>
      <c r="C5153" s="2" t="s">
        <v>32415</v>
      </c>
      <c r="D5153" s="2" t="s">
        <v>32416</v>
      </c>
      <c r="E5153" s="2" t="s">
        <v>2594</v>
      </c>
      <c r="F5153" s="2" t="s">
        <v>29435</v>
      </c>
      <c r="G5153" s="2"/>
      <c r="H5153" s="2"/>
      <c r="I5153" s="2"/>
      <c r="J5153" s="2"/>
      <c r="K5153" s="2"/>
      <c r="L5153" s="2" t="s">
        <v>652</v>
      </c>
      <c r="M5153" t="s">
        <v>79</v>
      </c>
      <c r="N5153" t="s">
        <v>887</v>
      </c>
      <c r="O5153" t="s">
        <v>445</v>
      </c>
      <c r="P5153" t="s">
        <v>3903</v>
      </c>
      <c r="Q5153" t="s">
        <v>4465</v>
      </c>
      <c r="R5153" t="s">
        <v>83</v>
      </c>
      <c r="T5153" s="2"/>
      <c r="V5153" s="2" t="s">
        <v>652</v>
      </c>
      <c r="W5153" s="2" t="s">
        <v>83</v>
      </c>
      <c r="X5153" s="2"/>
      <c r="Y5153" t="s">
        <v>64432</v>
      </c>
      <c r="AA5153" t="s">
        <v>18986</v>
      </c>
      <c r="AC5153" t="s">
        <v>69671</v>
      </c>
      <c r="AD5153" t="s">
        <v>69672</v>
      </c>
      <c r="AE5153" t="s">
        <v>29435</v>
      </c>
      <c r="AF5153" t="s">
        <v>64435</v>
      </c>
      <c r="AG5153" t="s">
        <v>69673</v>
      </c>
      <c r="AH5153" t="s">
        <v>1433</v>
      </c>
      <c r="AI5153" t="s">
        <v>63684</v>
      </c>
      <c r="AJ5153" t="s">
        <v>1153</v>
      </c>
      <c r="AK5153" t="s">
        <v>21826</v>
      </c>
      <c r="AL5153" t="s">
        <v>418</v>
      </c>
      <c r="AM5153" t="s">
        <v>41839</v>
      </c>
      <c r="AN5153" t="s">
        <v>41839</v>
      </c>
      <c r="AO5153" t="s">
        <v>996</v>
      </c>
      <c r="AP5153" t="s">
        <v>40883</v>
      </c>
    </row>
    <row r="5154" spans="1:42" x14ac:dyDescent="0.35">
      <c r="A5154" s="2" t="s">
        <v>9948</v>
      </c>
      <c r="B5154" s="2" t="s">
        <v>9949</v>
      </c>
      <c r="C5154" s="2" t="s">
        <v>32417</v>
      </c>
      <c r="D5154" s="2" t="s">
        <v>69674</v>
      </c>
      <c r="E5154" s="2" t="s">
        <v>2594</v>
      </c>
      <c r="F5154" s="2" t="s">
        <v>32418</v>
      </c>
      <c r="G5154" s="2"/>
      <c r="H5154" s="2"/>
      <c r="I5154" s="2"/>
      <c r="J5154" s="2"/>
      <c r="K5154" s="2"/>
      <c r="L5154" s="2"/>
      <c r="O5154" t="s">
        <v>445</v>
      </c>
      <c r="P5154" t="s">
        <v>3903</v>
      </c>
      <c r="Q5154" t="s">
        <v>4465</v>
      </c>
      <c r="R5154" t="s">
        <v>83</v>
      </c>
      <c r="T5154" s="2"/>
      <c r="U5154" s="2"/>
      <c r="V5154" s="2" t="s">
        <v>445</v>
      </c>
      <c r="W5154" s="2" t="s">
        <v>83</v>
      </c>
      <c r="X5154" s="2"/>
      <c r="Y5154" t="s">
        <v>870</v>
      </c>
      <c r="AA5154" t="s">
        <v>65506</v>
      </c>
      <c r="AC5154" t="s">
        <v>69675</v>
      </c>
      <c r="AD5154" t="s">
        <v>69676</v>
      </c>
      <c r="AE5154" t="s">
        <v>69677</v>
      </c>
      <c r="AF5154" t="s">
        <v>69678</v>
      </c>
      <c r="AG5154" t="s">
        <v>69679</v>
      </c>
      <c r="AH5154" t="s">
        <v>1433</v>
      </c>
      <c r="AI5154" t="s">
        <v>9962</v>
      </c>
      <c r="AJ5154" t="s">
        <v>1153</v>
      </c>
      <c r="AK5154" t="s">
        <v>21826</v>
      </c>
      <c r="AL5154" t="s">
        <v>418</v>
      </c>
      <c r="AM5154" t="s">
        <v>996</v>
      </c>
      <c r="AN5154" t="s">
        <v>41527</v>
      </c>
      <c r="AO5154" t="s">
        <v>48663</v>
      </c>
      <c r="AP5154" t="s">
        <v>40883</v>
      </c>
    </row>
    <row r="5155" spans="1:42" x14ac:dyDescent="0.35">
      <c r="A5155" s="2" t="s">
        <v>9948</v>
      </c>
      <c r="B5155" s="2" t="s">
        <v>9949</v>
      </c>
      <c r="C5155" s="2" t="s">
        <v>32419</v>
      </c>
      <c r="D5155" s="2" t="s">
        <v>32420</v>
      </c>
      <c r="E5155" s="2" t="s">
        <v>2594</v>
      </c>
      <c r="F5155" s="2" t="s">
        <v>32421</v>
      </c>
      <c r="G5155" s="2"/>
      <c r="H5155" s="2"/>
      <c r="I5155" s="2"/>
      <c r="J5155" s="2"/>
      <c r="K5155" s="2"/>
      <c r="L5155" s="2" t="s">
        <v>652</v>
      </c>
      <c r="M5155" t="s">
        <v>79</v>
      </c>
      <c r="N5155" t="s">
        <v>887</v>
      </c>
      <c r="O5155" t="s">
        <v>445</v>
      </c>
      <c r="P5155" t="s">
        <v>3903</v>
      </c>
      <c r="Q5155" t="s">
        <v>4465</v>
      </c>
      <c r="R5155" t="s">
        <v>83</v>
      </c>
      <c r="T5155" s="2"/>
      <c r="U5155" s="2"/>
      <c r="V5155" s="2" t="s">
        <v>652</v>
      </c>
      <c r="W5155" s="2" t="s">
        <v>83</v>
      </c>
      <c r="X5155" s="2"/>
      <c r="Y5155" t="s">
        <v>331</v>
      </c>
      <c r="AA5155" t="s">
        <v>69680</v>
      </c>
      <c r="AC5155" t="s">
        <v>69681</v>
      </c>
      <c r="AD5155" t="s">
        <v>69682</v>
      </c>
      <c r="AE5155" t="s">
        <v>32421</v>
      </c>
      <c r="AF5155" t="s">
        <v>69683</v>
      </c>
      <c r="AG5155" t="s">
        <v>69684</v>
      </c>
      <c r="AH5155" t="s">
        <v>1433</v>
      </c>
      <c r="AI5155" t="s">
        <v>65409</v>
      </c>
      <c r="AJ5155" t="s">
        <v>1153</v>
      </c>
      <c r="AK5155" t="s">
        <v>21826</v>
      </c>
      <c r="AL5155" t="s">
        <v>418</v>
      </c>
      <c r="AM5155" t="s">
        <v>1153</v>
      </c>
      <c r="AN5155" t="s">
        <v>21822</v>
      </c>
      <c r="AO5155" t="s">
        <v>41839</v>
      </c>
      <c r="AP5155" t="s">
        <v>40883</v>
      </c>
    </row>
    <row r="5156" spans="1:42" x14ac:dyDescent="0.35">
      <c r="A5156" s="2" t="s">
        <v>9948</v>
      </c>
      <c r="B5156" s="2" t="s">
        <v>9949</v>
      </c>
      <c r="C5156" s="2" t="s">
        <v>32422</v>
      </c>
      <c r="D5156" s="2" t="s">
        <v>69685</v>
      </c>
      <c r="E5156" s="2" t="s">
        <v>2594</v>
      </c>
      <c r="F5156" s="2" t="s">
        <v>32423</v>
      </c>
      <c r="G5156" s="2"/>
      <c r="H5156" s="2"/>
      <c r="I5156" s="2"/>
      <c r="J5156" s="2"/>
      <c r="K5156" s="2"/>
      <c r="L5156" s="2" t="s">
        <v>652</v>
      </c>
      <c r="M5156" t="s">
        <v>79</v>
      </c>
      <c r="N5156" t="s">
        <v>887</v>
      </c>
      <c r="T5156" s="2"/>
      <c r="U5156" s="2"/>
      <c r="V5156" s="2" t="s">
        <v>652</v>
      </c>
      <c r="W5156" s="2" t="s">
        <v>887</v>
      </c>
      <c r="X5156" s="2" t="s">
        <v>162</v>
      </c>
      <c r="Y5156" t="s">
        <v>69686</v>
      </c>
      <c r="AA5156" t="s">
        <v>69687</v>
      </c>
      <c r="AC5156" t="s">
        <v>69688</v>
      </c>
      <c r="AD5156" t="s">
        <v>69689</v>
      </c>
      <c r="AE5156" t="s">
        <v>32423</v>
      </c>
      <c r="AG5156" t="s">
        <v>69679</v>
      </c>
      <c r="AH5156" t="s">
        <v>1433</v>
      </c>
      <c r="AI5156" t="s">
        <v>69690</v>
      </c>
      <c r="AJ5156" t="s">
        <v>1153</v>
      </c>
      <c r="AK5156" t="s">
        <v>21826</v>
      </c>
      <c r="AL5156" t="s">
        <v>418</v>
      </c>
      <c r="AM5156" t="s">
        <v>446</v>
      </c>
      <c r="AN5156" t="s">
        <v>80</v>
      </c>
      <c r="AO5156" t="s">
        <v>69691</v>
      </c>
      <c r="AP5156" t="s">
        <v>40883</v>
      </c>
    </row>
    <row r="5157" spans="1:42" x14ac:dyDescent="0.35">
      <c r="A5157" s="2" t="s">
        <v>9948</v>
      </c>
      <c r="B5157" s="2" t="s">
        <v>9949</v>
      </c>
      <c r="C5157" s="2" t="s">
        <v>32424</v>
      </c>
      <c r="D5157" s="2" t="s">
        <v>69692</v>
      </c>
      <c r="E5157" s="2" t="s">
        <v>2594</v>
      </c>
      <c r="F5157" s="2" t="s">
        <v>32425</v>
      </c>
      <c r="G5157" s="2"/>
      <c r="H5157" s="2"/>
      <c r="I5157" s="2"/>
      <c r="J5157" s="2"/>
      <c r="K5157" s="2"/>
      <c r="L5157" s="2" t="s">
        <v>652</v>
      </c>
      <c r="M5157" t="s">
        <v>79</v>
      </c>
      <c r="N5157" t="s">
        <v>887</v>
      </c>
      <c r="T5157" s="2"/>
      <c r="U5157" s="2"/>
      <c r="V5157" s="2" t="s">
        <v>652</v>
      </c>
      <c r="W5157" s="2" t="s">
        <v>887</v>
      </c>
      <c r="X5157" s="2" t="s">
        <v>162</v>
      </c>
      <c r="Y5157" t="s">
        <v>46861</v>
      </c>
      <c r="AA5157" t="s">
        <v>5786</v>
      </c>
      <c r="AC5157" t="s">
        <v>69693</v>
      </c>
      <c r="AD5157" t="s">
        <v>69694</v>
      </c>
      <c r="AE5157" t="s">
        <v>69695</v>
      </c>
      <c r="AG5157" t="s">
        <v>69696</v>
      </c>
      <c r="AH5157" t="s">
        <v>1433</v>
      </c>
      <c r="AI5157" t="s">
        <v>9962</v>
      </c>
      <c r="AJ5157" t="s">
        <v>1153</v>
      </c>
      <c r="AK5157" t="s">
        <v>21826</v>
      </c>
      <c r="AL5157" t="s">
        <v>418</v>
      </c>
      <c r="AM5157" t="s">
        <v>446</v>
      </c>
      <c r="AN5157" t="s">
        <v>80</v>
      </c>
      <c r="AO5157" t="s">
        <v>69697</v>
      </c>
      <c r="AP5157" t="s">
        <v>40883</v>
      </c>
    </row>
    <row r="5158" spans="1:42" x14ac:dyDescent="0.35">
      <c r="A5158" s="2" t="s">
        <v>9948</v>
      </c>
      <c r="B5158" s="2" t="s">
        <v>9949</v>
      </c>
      <c r="C5158" s="2" t="s">
        <v>32426</v>
      </c>
      <c r="D5158" s="2" t="s">
        <v>69698</v>
      </c>
      <c r="E5158" s="2" t="s">
        <v>2594</v>
      </c>
      <c r="F5158" s="2" t="s">
        <v>32427</v>
      </c>
      <c r="G5158" s="2" t="s">
        <v>3057</v>
      </c>
      <c r="H5158" t="s">
        <v>417</v>
      </c>
      <c r="I5158" t="s">
        <v>2953</v>
      </c>
      <c r="J5158" t="s">
        <v>2338</v>
      </c>
      <c r="K5158" t="s">
        <v>3567</v>
      </c>
      <c r="T5158" s="2"/>
      <c r="U5158" s="2"/>
      <c r="V5158" s="2" t="s">
        <v>3057</v>
      </c>
      <c r="W5158" s="2" t="s">
        <v>3567</v>
      </c>
      <c r="X5158" s="2"/>
      <c r="Y5158" t="s">
        <v>14506</v>
      </c>
      <c r="AA5158" t="s">
        <v>69699</v>
      </c>
      <c r="AC5158" t="s">
        <v>69700</v>
      </c>
      <c r="AD5158" t="s">
        <v>69701</v>
      </c>
      <c r="AE5158" t="s">
        <v>32427</v>
      </c>
      <c r="AG5158" t="s">
        <v>69702</v>
      </c>
      <c r="AH5158" t="s">
        <v>1433</v>
      </c>
      <c r="AI5158" t="s">
        <v>69703</v>
      </c>
      <c r="AJ5158" t="s">
        <v>1153</v>
      </c>
      <c r="AK5158" t="s">
        <v>21826</v>
      </c>
      <c r="AL5158" t="s">
        <v>418</v>
      </c>
      <c r="AM5158" t="s">
        <v>446</v>
      </c>
      <c r="AN5158" t="s">
        <v>80</v>
      </c>
      <c r="AO5158" t="s">
        <v>42989</v>
      </c>
      <c r="AP5158" t="s">
        <v>40883</v>
      </c>
    </row>
    <row r="5159" spans="1:42" x14ac:dyDescent="0.35">
      <c r="A5159" s="2" t="s">
        <v>9948</v>
      </c>
      <c r="B5159" s="2" t="s">
        <v>9949</v>
      </c>
      <c r="C5159" s="2" t="s">
        <v>32428</v>
      </c>
      <c r="D5159" s="2" t="s">
        <v>69704</v>
      </c>
      <c r="E5159" s="2" t="s">
        <v>2594</v>
      </c>
      <c r="F5159" s="2" t="s">
        <v>32429</v>
      </c>
      <c r="G5159" s="2" t="s">
        <v>3057</v>
      </c>
      <c r="H5159" s="2" t="s">
        <v>417</v>
      </c>
      <c r="I5159" s="2" t="s">
        <v>2953</v>
      </c>
      <c r="J5159" s="2" t="s">
        <v>2338</v>
      </c>
      <c r="K5159" s="2" t="s">
        <v>3567</v>
      </c>
      <c r="L5159" s="2"/>
      <c r="T5159" s="2"/>
      <c r="U5159" s="2"/>
      <c r="V5159" s="2" t="s">
        <v>3057</v>
      </c>
      <c r="W5159" s="2" t="s">
        <v>3567</v>
      </c>
      <c r="X5159" s="2"/>
      <c r="Y5159" t="s">
        <v>831</v>
      </c>
      <c r="AA5159" t="s">
        <v>6647</v>
      </c>
      <c r="AC5159" t="s">
        <v>69705</v>
      </c>
      <c r="AD5159" t="s">
        <v>69706</v>
      </c>
      <c r="AE5159" t="s">
        <v>69707</v>
      </c>
      <c r="AF5159" t="s">
        <v>69708</v>
      </c>
      <c r="AG5159" t="s">
        <v>69709</v>
      </c>
      <c r="AH5159" t="s">
        <v>1433</v>
      </c>
      <c r="AI5159" t="s">
        <v>69710</v>
      </c>
      <c r="AJ5159" t="s">
        <v>1153</v>
      </c>
      <c r="AK5159" t="s">
        <v>21826</v>
      </c>
      <c r="AL5159" t="s">
        <v>418</v>
      </c>
      <c r="AM5159" t="s">
        <v>446</v>
      </c>
      <c r="AN5159" t="s">
        <v>80</v>
      </c>
      <c r="AO5159" t="s">
        <v>43560</v>
      </c>
      <c r="AP5159" t="s">
        <v>40883</v>
      </c>
    </row>
    <row r="5160" spans="1:42" x14ac:dyDescent="0.35">
      <c r="A5160" s="2" t="s">
        <v>9948</v>
      </c>
      <c r="B5160" s="2" t="s">
        <v>9949</v>
      </c>
      <c r="C5160" s="2" t="s">
        <v>32430</v>
      </c>
      <c r="D5160" s="2" t="s">
        <v>32431</v>
      </c>
      <c r="E5160" s="2" t="s">
        <v>2594</v>
      </c>
      <c r="F5160" s="2" t="s">
        <v>32432</v>
      </c>
      <c r="G5160" s="2"/>
      <c r="H5160" s="2"/>
      <c r="I5160" s="2"/>
      <c r="J5160" s="2"/>
      <c r="K5160" s="2"/>
      <c r="L5160" s="2"/>
      <c r="S5160" t="s">
        <v>82</v>
      </c>
      <c r="T5160" s="2" t="s">
        <v>5</v>
      </c>
      <c r="U5160" s="2" t="s">
        <v>886</v>
      </c>
      <c r="V5160" s="2" t="s">
        <v>82</v>
      </c>
      <c r="W5160" s="2" t="s">
        <v>886</v>
      </c>
      <c r="X5160" s="2"/>
      <c r="Y5160" t="s">
        <v>1663</v>
      </c>
      <c r="AA5160" t="s">
        <v>69711</v>
      </c>
      <c r="AC5160" t="s">
        <v>69712</v>
      </c>
      <c r="AD5160" t="s">
        <v>69713</v>
      </c>
      <c r="AE5160" t="s">
        <v>69714</v>
      </c>
      <c r="AF5160" t="s">
        <v>69715</v>
      </c>
      <c r="AG5160" t="s">
        <v>69716</v>
      </c>
      <c r="AH5160" t="s">
        <v>1433</v>
      </c>
      <c r="AI5160" t="s">
        <v>9962</v>
      </c>
      <c r="AJ5160" t="s">
        <v>1153</v>
      </c>
      <c r="AK5160" t="s">
        <v>21826</v>
      </c>
      <c r="AL5160" t="s">
        <v>418</v>
      </c>
      <c r="AM5160" t="s">
        <v>446</v>
      </c>
      <c r="AN5160" t="s">
        <v>80</v>
      </c>
      <c r="AO5160" t="s">
        <v>41587</v>
      </c>
      <c r="AP5160" t="s">
        <v>40883</v>
      </c>
    </row>
    <row r="5161" spans="1:42" x14ac:dyDescent="0.35">
      <c r="A5161" s="2" t="s">
        <v>9948</v>
      </c>
      <c r="B5161" s="2" t="s">
        <v>9949</v>
      </c>
      <c r="C5161" s="2" t="s">
        <v>32433</v>
      </c>
      <c r="D5161" s="2" t="s">
        <v>69717</v>
      </c>
      <c r="E5161" s="2" t="s">
        <v>2594</v>
      </c>
      <c r="F5161" s="2" t="s">
        <v>32434</v>
      </c>
      <c r="G5161" s="2" t="s">
        <v>3057</v>
      </c>
      <c r="H5161" s="2" t="s">
        <v>417</v>
      </c>
      <c r="I5161" s="2" t="s">
        <v>2953</v>
      </c>
      <c r="J5161" s="2" t="s">
        <v>2338</v>
      </c>
      <c r="K5161" s="2" t="s">
        <v>3567</v>
      </c>
      <c r="L5161" s="2"/>
      <c r="T5161" s="2"/>
      <c r="U5161" s="2"/>
      <c r="V5161" s="2" t="s">
        <v>3057</v>
      </c>
      <c r="W5161" s="2" t="s">
        <v>3567</v>
      </c>
      <c r="X5161" s="2" t="s">
        <v>275</v>
      </c>
      <c r="Y5161" t="s">
        <v>60399</v>
      </c>
      <c r="AA5161" t="s">
        <v>69718</v>
      </c>
      <c r="AC5161" t="s">
        <v>69719</v>
      </c>
      <c r="AD5161" t="s">
        <v>69720</v>
      </c>
      <c r="AE5161" t="s">
        <v>32434</v>
      </c>
      <c r="AG5161" t="s">
        <v>69721</v>
      </c>
      <c r="AH5161" t="s">
        <v>1433</v>
      </c>
      <c r="AI5161" t="s">
        <v>69722</v>
      </c>
      <c r="AJ5161" t="s">
        <v>1153</v>
      </c>
      <c r="AK5161" t="s">
        <v>21826</v>
      </c>
      <c r="AL5161" t="s">
        <v>418</v>
      </c>
      <c r="AM5161" t="s">
        <v>446</v>
      </c>
      <c r="AN5161" t="s">
        <v>80</v>
      </c>
      <c r="AO5161" t="s">
        <v>42779</v>
      </c>
      <c r="AP5161" t="s">
        <v>40883</v>
      </c>
    </row>
    <row r="5162" spans="1:42" x14ac:dyDescent="0.35">
      <c r="A5162" s="2" t="s">
        <v>9948</v>
      </c>
      <c r="B5162" s="2" t="s">
        <v>9949</v>
      </c>
      <c r="C5162" s="2" t="s">
        <v>32435</v>
      </c>
      <c r="D5162" s="2" t="s">
        <v>69723</v>
      </c>
      <c r="E5162" s="2" t="s">
        <v>2594</v>
      </c>
      <c r="F5162" s="2" t="s">
        <v>32436</v>
      </c>
      <c r="G5162" s="2" t="s">
        <v>3057</v>
      </c>
      <c r="H5162" s="2" t="s">
        <v>417</v>
      </c>
      <c r="I5162" s="2" t="s">
        <v>2953</v>
      </c>
      <c r="J5162" s="2" t="s">
        <v>2338</v>
      </c>
      <c r="K5162" s="2" t="s">
        <v>3567</v>
      </c>
      <c r="L5162" s="2"/>
      <c r="T5162" s="2"/>
      <c r="U5162" s="2"/>
      <c r="V5162" s="2" t="s">
        <v>3057</v>
      </c>
      <c r="W5162" s="2" t="s">
        <v>3567</v>
      </c>
      <c r="X5162" s="2" t="s">
        <v>275</v>
      </c>
      <c r="Y5162" t="s">
        <v>69724</v>
      </c>
      <c r="AA5162" t="s">
        <v>6254</v>
      </c>
      <c r="AC5162" t="s">
        <v>69725</v>
      </c>
      <c r="AD5162" t="s">
        <v>69726</v>
      </c>
      <c r="AE5162" t="s">
        <v>32436</v>
      </c>
      <c r="AG5162" t="s">
        <v>69727</v>
      </c>
      <c r="AH5162" t="s">
        <v>1433</v>
      </c>
      <c r="AI5162" t="s">
        <v>9962</v>
      </c>
      <c r="AJ5162" t="s">
        <v>1153</v>
      </c>
      <c r="AK5162" t="s">
        <v>21826</v>
      </c>
      <c r="AL5162" t="s">
        <v>418</v>
      </c>
      <c r="AM5162" t="s">
        <v>446</v>
      </c>
      <c r="AN5162" t="s">
        <v>80</v>
      </c>
      <c r="AO5162" t="s">
        <v>69728</v>
      </c>
      <c r="AP5162" t="s">
        <v>40883</v>
      </c>
    </row>
    <row r="5163" spans="1:42" x14ac:dyDescent="0.35">
      <c r="A5163" s="2" t="s">
        <v>9948</v>
      </c>
      <c r="B5163" s="2" t="s">
        <v>9949</v>
      </c>
      <c r="C5163" s="2" t="s">
        <v>32437</v>
      </c>
      <c r="D5163" s="2" t="s">
        <v>69729</v>
      </c>
      <c r="E5163" s="2" t="s">
        <v>2594</v>
      </c>
      <c r="F5163" s="2" t="s">
        <v>32438</v>
      </c>
      <c r="G5163" s="2"/>
      <c r="H5163" s="2"/>
      <c r="I5163" s="2"/>
      <c r="J5163" s="2"/>
      <c r="K5163" s="2"/>
      <c r="L5163" s="2"/>
      <c r="S5163" t="s">
        <v>82</v>
      </c>
      <c r="T5163" s="2" t="s">
        <v>5</v>
      </c>
      <c r="U5163" s="2" t="s">
        <v>886</v>
      </c>
      <c r="V5163" s="2" t="s">
        <v>82</v>
      </c>
      <c r="W5163" s="2" t="s">
        <v>886</v>
      </c>
      <c r="X5163" s="2"/>
      <c r="Y5163" t="s">
        <v>6997</v>
      </c>
      <c r="AA5163" t="s">
        <v>9649</v>
      </c>
      <c r="AC5163" t="s">
        <v>69730</v>
      </c>
      <c r="AD5163" t="s">
        <v>69731</v>
      </c>
      <c r="AE5163" t="s">
        <v>69732</v>
      </c>
      <c r="AF5163" t="s">
        <v>69733</v>
      </c>
      <c r="AG5163" t="s">
        <v>69734</v>
      </c>
      <c r="AH5163" t="s">
        <v>1433</v>
      </c>
      <c r="AI5163" t="s">
        <v>63775</v>
      </c>
      <c r="AJ5163" t="s">
        <v>1153</v>
      </c>
      <c r="AK5163" t="s">
        <v>21826</v>
      </c>
      <c r="AL5163" t="s">
        <v>418</v>
      </c>
      <c r="AM5163" t="s">
        <v>446</v>
      </c>
      <c r="AN5163" t="s">
        <v>80</v>
      </c>
      <c r="AO5163" t="s">
        <v>46393</v>
      </c>
      <c r="AP5163" t="s">
        <v>40883</v>
      </c>
    </row>
    <row r="5164" spans="1:42" x14ac:dyDescent="0.35">
      <c r="A5164" s="2" t="s">
        <v>9948</v>
      </c>
      <c r="B5164" s="2" t="s">
        <v>9949</v>
      </c>
      <c r="C5164" s="2" t="s">
        <v>32439</v>
      </c>
      <c r="D5164" s="2" t="s">
        <v>69735</v>
      </c>
      <c r="E5164" s="2" t="s">
        <v>2594</v>
      </c>
      <c r="F5164" s="2" t="s">
        <v>32440</v>
      </c>
      <c r="G5164" s="2" t="s">
        <v>3057</v>
      </c>
      <c r="H5164" s="2" t="s">
        <v>417</v>
      </c>
      <c r="I5164" s="2" t="s">
        <v>2953</v>
      </c>
      <c r="J5164" s="2" t="s">
        <v>2338</v>
      </c>
      <c r="K5164" s="2" t="s">
        <v>3567</v>
      </c>
      <c r="L5164" s="2"/>
      <c r="T5164" s="2"/>
      <c r="U5164" s="2"/>
      <c r="V5164" s="2" t="s">
        <v>3057</v>
      </c>
      <c r="W5164" s="2" t="s">
        <v>3567</v>
      </c>
      <c r="X5164" s="2"/>
      <c r="Y5164" t="s">
        <v>69736</v>
      </c>
      <c r="AA5164" t="s">
        <v>1341</v>
      </c>
      <c r="AC5164" t="s">
        <v>69737</v>
      </c>
      <c r="AD5164" t="s">
        <v>69738</v>
      </c>
      <c r="AE5164" t="s">
        <v>32440</v>
      </c>
      <c r="AF5164" t="s">
        <v>69739</v>
      </c>
      <c r="AG5164" t="s">
        <v>69740</v>
      </c>
      <c r="AH5164" t="s">
        <v>1433</v>
      </c>
      <c r="AI5164" t="s">
        <v>9962</v>
      </c>
      <c r="AJ5164" t="s">
        <v>1153</v>
      </c>
      <c r="AK5164" t="s">
        <v>21826</v>
      </c>
      <c r="AL5164" t="s">
        <v>418</v>
      </c>
      <c r="AM5164" t="s">
        <v>446</v>
      </c>
      <c r="AN5164" t="s">
        <v>80</v>
      </c>
      <c r="AO5164" t="s">
        <v>47468</v>
      </c>
      <c r="AP5164" t="s">
        <v>40883</v>
      </c>
    </row>
    <row r="5165" spans="1:42" x14ac:dyDescent="0.35">
      <c r="A5165" s="2" t="s">
        <v>9948</v>
      </c>
      <c r="B5165" s="2" t="s">
        <v>9949</v>
      </c>
      <c r="C5165" s="2" t="s">
        <v>32441</v>
      </c>
      <c r="D5165" s="2" t="s">
        <v>69741</v>
      </c>
      <c r="E5165" s="2" t="s">
        <v>2594</v>
      </c>
      <c r="F5165" s="2" t="s">
        <v>9950</v>
      </c>
      <c r="G5165" s="2" t="s">
        <v>3057</v>
      </c>
      <c r="H5165" s="2" t="s">
        <v>417</v>
      </c>
      <c r="I5165" s="2" t="s">
        <v>2953</v>
      </c>
      <c r="J5165" s="2" t="s">
        <v>2338</v>
      </c>
      <c r="K5165" s="2" t="s">
        <v>3567</v>
      </c>
      <c r="L5165" s="2"/>
      <c r="T5165" s="2"/>
      <c r="U5165" s="2"/>
      <c r="V5165" s="2" t="s">
        <v>3057</v>
      </c>
      <c r="W5165" s="2" t="s">
        <v>3567</v>
      </c>
      <c r="X5165" s="2"/>
      <c r="AG5165" t="s">
        <v>69742</v>
      </c>
      <c r="AH5165" t="s">
        <v>1433</v>
      </c>
      <c r="AI5165" t="s">
        <v>9952</v>
      </c>
      <c r="AJ5165" t="s">
        <v>1153</v>
      </c>
      <c r="AK5165" t="s">
        <v>21826</v>
      </c>
      <c r="AL5165" t="s">
        <v>418</v>
      </c>
      <c r="AM5165" t="s">
        <v>446</v>
      </c>
      <c r="AN5165" t="s">
        <v>80</v>
      </c>
      <c r="AO5165" t="s">
        <v>81</v>
      </c>
      <c r="AP5165" t="s">
        <v>40883</v>
      </c>
    </row>
    <row r="5166" spans="1:42" x14ac:dyDescent="0.35">
      <c r="A5166" s="2" t="s">
        <v>9963</v>
      </c>
      <c r="B5166" s="2" t="s">
        <v>9964</v>
      </c>
      <c r="C5166" s="2" t="s">
        <v>32442</v>
      </c>
      <c r="D5166" s="2" t="s">
        <v>69743</v>
      </c>
      <c r="E5166" s="2" t="s">
        <v>2594</v>
      </c>
      <c r="F5166" s="2" t="s">
        <v>32443</v>
      </c>
      <c r="G5166" s="2"/>
      <c r="H5166" s="2"/>
      <c r="I5166" s="2"/>
      <c r="J5166" s="2"/>
      <c r="K5166" s="2"/>
      <c r="L5166" s="2"/>
      <c r="O5166" t="s">
        <v>445</v>
      </c>
      <c r="P5166" t="s">
        <v>3903</v>
      </c>
      <c r="Q5166" t="s">
        <v>4465</v>
      </c>
      <c r="R5166" t="s">
        <v>83</v>
      </c>
      <c r="T5166" s="2"/>
      <c r="U5166" s="2"/>
      <c r="V5166" s="2" t="s">
        <v>445</v>
      </c>
      <c r="W5166" s="2" t="s">
        <v>83</v>
      </c>
      <c r="X5166" s="2" t="s">
        <v>162</v>
      </c>
      <c r="Y5166" t="s">
        <v>2370</v>
      </c>
      <c r="AA5166" t="s">
        <v>7686</v>
      </c>
      <c r="AC5166" t="s">
        <v>69744</v>
      </c>
      <c r="AD5166" t="s">
        <v>69745</v>
      </c>
      <c r="AE5166" t="s">
        <v>32443</v>
      </c>
      <c r="AF5166" t="s">
        <v>69746</v>
      </c>
      <c r="AG5166" t="s">
        <v>9966</v>
      </c>
      <c r="AH5166" t="s">
        <v>9967</v>
      </c>
      <c r="AI5166" t="s">
        <v>9968</v>
      </c>
      <c r="AJ5166" t="s">
        <v>1153</v>
      </c>
      <c r="AK5166" t="s">
        <v>21826</v>
      </c>
      <c r="AL5166" t="s">
        <v>418</v>
      </c>
      <c r="AM5166" t="s">
        <v>446</v>
      </c>
      <c r="AN5166" t="s">
        <v>80</v>
      </c>
      <c r="AO5166" t="s">
        <v>52634</v>
      </c>
      <c r="AP5166" t="s">
        <v>40883</v>
      </c>
    </row>
    <row r="5167" spans="1:42" x14ac:dyDescent="0.35">
      <c r="A5167" s="2" t="s">
        <v>9963</v>
      </c>
      <c r="B5167" s="2" t="s">
        <v>9964</v>
      </c>
      <c r="C5167" s="2" t="s">
        <v>32444</v>
      </c>
      <c r="D5167" s="2" t="s">
        <v>69747</v>
      </c>
      <c r="E5167" s="2" t="s">
        <v>2594</v>
      </c>
      <c r="F5167" s="2"/>
      <c r="G5167" s="2"/>
      <c r="H5167" s="2"/>
      <c r="I5167" s="2"/>
      <c r="J5167" s="2"/>
      <c r="K5167" s="2"/>
      <c r="L5167" s="2" t="s">
        <v>652</v>
      </c>
      <c r="M5167" t="s">
        <v>79</v>
      </c>
      <c r="N5167" t="s">
        <v>887</v>
      </c>
      <c r="O5167" t="s">
        <v>445</v>
      </c>
      <c r="P5167" t="s">
        <v>3903</v>
      </c>
      <c r="Q5167" t="s">
        <v>4465</v>
      </c>
      <c r="R5167" t="s">
        <v>83</v>
      </c>
      <c r="T5167" s="2"/>
      <c r="U5167" s="2"/>
      <c r="V5167" s="2" t="s">
        <v>652</v>
      </c>
      <c r="W5167" s="2" t="s">
        <v>83</v>
      </c>
      <c r="X5167" s="2"/>
      <c r="Y5167" t="s">
        <v>64432</v>
      </c>
      <c r="AA5167" t="s">
        <v>18986</v>
      </c>
      <c r="AC5167" t="s">
        <v>69671</v>
      </c>
      <c r="AE5167" t="s">
        <v>29435</v>
      </c>
      <c r="AG5167" t="s">
        <v>64436</v>
      </c>
      <c r="AH5167" t="s">
        <v>1433</v>
      </c>
      <c r="AI5167" t="s">
        <v>63684</v>
      </c>
      <c r="AJ5167" t="s">
        <v>1153</v>
      </c>
      <c r="AK5167" t="s">
        <v>21826</v>
      </c>
      <c r="AL5167" t="s">
        <v>418</v>
      </c>
      <c r="AM5167" t="s">
        <v>41839</v>
      </c>
      <c r="AN5167" t="s">
        <v>41839</v>
      </c>
      <c r="AO5167" t="s">
        <v>446</v>
      </c>
      <c r="AP5167" t="s">
        <v>40883</v>
      </c>
    </row>
    <row r="5168" spans="1:42" x14ac:dyDescent="0.35">
      <c r="A5168" s="2" t="s">
        <v>9963</v>
      </c>
      <c r="B5168" s="2" t="s">
        <v>9964</v>
      </c>
      <c r="C5168" s="2" t="s">
        <v>32445</v>
      </c>
      <c r="D5168" s="2" t="s">
        <v>69748</v>
      </c>
      <c r="E5168" s="2" t="s">
        <v>2594</v>
      </c>
      <c r="F5168" s="2" t="s">
        <v>32446</v>
      </c>
      <c r="G5168" s="2"/>
      <c r="H5168" s="2"/>
      <c r="I5168" s="2"/>
      <c r="J5168" s="2"/>
      <c r="K5168" s="2"/>
      <c r="L5168" s="2" t="s">
        <v>652</v>
      </c>
      <c r="M5168" t="s">
        <v>79</v>
      </c>
      <c r="N5168" t="s">
        <v>887</v>
      </c>
      <c r="T5168" s="2"/>
      <c r="U5168" s="2"/>
      <c r="V5168" s="2" t="s">
        <v>652</v>
      </c>
      <c r="W5168" s="2" t="s">
        <v>887</v>
      </c>
      <c r="X5168" s="2" t="s">
        <v>162</v>
      </c>
      <c r="Y5168" t="s">
        <v>69749</v>
      </c>
      <c r="AA5168" t="s">
        <v>2672</v>
      </c>
      <c r="AC5168" t="s">
        <v>69750</v>
      </c>
      <c r="AD5168" t="s">
        <v>69751</v>
      </c>
      <c r="AE5168" t="s">
        <v>69752</v>
      </c>
      <c r="AF5168" t="s">
        <v>69753</v>
      </c>
      <c r="AG5168" t="s">
        <v>9966</v>
      </c>
      <c r="AH5168" t="s">
        <v>9967</v>
      </c>
      <c r="AI5168" t="s">
        <v>9968</v>
      </c>
      <c r="AJ5168" t="s">
        <v>1153</v>
      </c>
      <c r="AK5168" t="s">
        <v>21826</v>
      </c>
      <c r="AL5168" t="s">
        <v>418</v>
      </c>
      <c r="AM5168" t="s">
        <v>446</v>
      </c>
      <c r="AN5168" t="s">
        <v>80</v>
      </c>
      <c r="AO5168" t="s">
        <v>41568</v>
      </c>
      <c r="AP5168" t="s">
        <v>40883</v>
      </c>
    </row>
    <row r="5169" spans="1:42" x14ac:dyDescent="0.35">
      <c r="A5169" s="2" t="s">
        <v>9963</v>
      </c>
      <c r="B5169" s="2" t="s">
        <v>9964</v>
      </c>
      <c r="C5169" s="2" t="s">
        <v>32447</v>
      </c>
      <c r="D5169" s="2" t="s">
        <v>50649</v>
      </c>
      <c r="E5169" s="2" t="s">
        <v>2594</v>
      </c>
      <c r="F5169" s="2" t="s">
        <v>32448</v>
      </c>
      <c r="G5169" s="2" t="s">
        <v>3057</v>
      </c>
      <c r="H5169" s="2" t="s">
        <v>417</v>
      </c>
      <c r="I5169" s="2" t="s">
        <v>2953</v>
      </c>
      <c r="J5169" s="2" t="s">
        <v>2338</v>
      </c>
      <c r="K5169" s="2" t="s">
        <v>3567</v>
      </c>
      <c r="L5169" s="2"/>
      <c r="S5169" t="s">
        <v>82</v>
      </c>
      <c r="T5169" s="2" t="s">
        <v>5</v>
      </c>
      <c r="U5169" s="2" t="s">
        <v>886</v>
      </c>
      <c r="V5169" s="2" t="s">
        <v>82</v>
      </c>
      <c r="W5169" s="2" t="s">
        <v>3567</v>
      </c>
      <c r="X5169" s="2" t="s">
        <v>103</v>
      </c>
      <c r="Y5169" t="s">
        <v>1855</v>
      </c>
      <c r="AA5169" t="s">
        <v>4692</v>
      </c>
      <c r="AC5169" t="s">
        <v>69754</v>
      </c>
      <c r="AD5169" t="s">
        <v>69755</v>
      </c>
      <c r="AE5169" t="s">
        <v>69756</v>
      </c>
      <c r="AF5169" t="s">
        <v>69757</v>
      </c>
      <c r="AG5169" t="s">
        <v>9966</v>
      </c>
      <c r="AH5169" t="s">
        <v>9967</v>
      </c>
      <c r="AI5169" t="s">
        <v>9983</v>
      </c>
      <c r="AJ5169" t="s">
        <v>1153</v>
      </c>
      <c r="AK5169" t="s">
        <v>21826</v>
      </c>
      <c r="AL5169" t="s">
        <v>418</v>
      </c>
      <c r="AM5169" t="s">
        <v>446</v>
      </c>
      <c r="AN5169" t="s">
        <v>80</v>
      </c>
      <c r="AO5169" t="s">
        <v>45310</v>
      </c>
      <c r="AP5169" t="s">
        <v>40883</v>
      </c>
    </row>
    <row r="5170" spans="1:42" x14ac:dyDescent="0.35">
      <c r="A5170" s="2" t="s">
        <v>9963</v>
      </c>
      <c r="B5170" s="2" t="s">
        <v>9964</v>
      </c>
      <c r="C5170" s="2" t="s">
        <v>32449</v>
      </c>
      <c r="D5170" s="2" t="s">
        <v>69758</v>
      </c>
      <c r="E5170" s="2" t="s">
        <v>2594</v>
      </c>
      <c r="F5170" s="2" t="s">
        <v>32450</v>
      </c>
      <c r="G5170" s="2" t="s">
        <v>3057</v>
      </c>
      <c r="H5170" s="2" t="s">
        <v>417</v>
      </c>
      <c r="I5170" s="2" t="s">
        <v>2953</v>
      </c>
      <c r="J5170" s="2" t="s">
        <v>2338</v>
      </c>
      <c r="K5170" s="2" t="s">
        <v>3567</v>
      </c>
      <c r="L5170" s="2"/>
      <c r="T5170" s="2"/>
      <c r="U5170" s="2" t="s">
        <v>886</v>
      </c>
      <c r="V5170" s="2" t="s">
        <v>886</v>
      </c>
      <c r="W5170" s="2" t="s">
        <v>3567</v>
      </c>
      <c r="X5170" s="2" t="s">
        <v>103</v>
      </c>
      <c r="Y5170" t="s">
        <v>519</v>
      </c>
      <c r="AA5170" t="s">
        <v>10020</v>
      </c>
      <c r="AC5170" t="s">
        <v>69759</v>
      </c>
      <c r="AD5170" t="s">
        <v>69760</v>
      </c>
      <c r="AE5170" t="s">
        <v>69761</v>
      </c>
      <c r="AF5170" t="s">
        <v>69762</v>
      </c>
      <c r="AG5170" t="s">
        <v>9966</v>
      </c>
      <c r="AH5170" t="s">
        <v>9967</v>
      </c>
      <c r="AI5170" t="s">
        <v>9968</v>
      </c>
      <c r="AJ5170" t="s">
        <v>1153</v>
      </c>
      <c r="AK5170" t="s">
        <v>21826</v>
      </c>
      <c r="AL5170" t="s">
        <v>418</v>
      </c>
      <c r="AM5170" t="s">
        <v>446</v>
      </c>
      <c r="AN5170" t="s">
        <v>80</v>
      </c>
      <c r="AO5170" t="s">
        <v>55169</v>
      </c>
      <c r="AP5170" t="s">
        <v>40883</v>
      </c>
    </row>
    <row r="5171" spans="1:42" x14ac:dyDescent="0.35">
      <c r="A5171" s="2" t="s">
        <v>10008</v>
      </c>
      <c r="B5171" s="2" t="s">
        <v>10009</v>
      </c>
      <c r="C5171" s="2" t="s">
        <v>32451</v>
      </c>
      <c r="D5171" s="2" t="s">
        <v>55163</v>
      </c>
      <c r="E5171" s="2" t="s">
        <v>2594</v>
      </c>
      <c r="F5171" s="2" t="s">
        <v>32452</v>
      </c>
      <c r="G5171" s="2" t="s">
        <v>3057</v>
      </c>
      <c r="H5171" s="2" t="s">
        <v>417</v>
      </c>
      <c r="I5171" s="2" t="s">
        <v>2953</v>
      </c>
      <c r="J5171" s="2" t="s">
        <v>2338</v>
      </c>
      <c r="K5171" s="2" t="s">
        <v>3567</v>
      </c>
      <c r="L5171" s="2" t="s">
        <v>652</v>
      </c>
      <c r="M5171" t="s">
        <v>79</v>
      </c>
      <c r="N5171" t="s">
        <v>887</v>
      </c>
      <c r="S5171" t="s">
        <v>82</v>
      </c>
      <c r="T5171" s="2" t="s">
        <v>5</v>
      </c>
      <c r="U5171" s="2" t="s">
        <v>886</v>
      </c>
      <c r="V5171" s="2" t="s">
        <v>82</v>
      </c>
      <c r="W5171" s="2" t="s">
        <v>887</v>
      </c>
      <c r="X5171" s="2" t="s">
        <v>103</v>
      </c>
      <c r="Y5171" t="s">
        <v>519</v>
      </c>
      <c r="AA5171" t="s">
        <v>8023</v>
      </c>
      <c r="AC5171" t="s">
        <v>10016</v>
      </c>
      <c r="AD5171" t="s">
        <v>69763</v>
      </c>
      <c r="AE5171" t="s">
        <v>69764</v>
      </c>
      <c r="AF5171" t="s">
        <v>69765</v>
      </c>
      <c r="AG5171" t="s">
        <v>10013</v>
      </c>
      <c r="AH5171" t="s">
        <v>10014</v>
      </c>
      <c r="AI5171" t="s">
        <v>10015</v>
      </c>
      <c r="AJ5171" t="s">
        <v>1153</v>
      </c>
      <c r="AK5171" t="s">
        <v>21826</v>
      </c>
      <c r="AL5171" t="s">
        <v>418</v>
      </c>
      <c r="AM5171" t="s">
        <v>446</v>
      </c>
      <c r="AN5171" t="s">
        <v>80</v>
      </c>
      <c r="AO5171" t="s">
        <v>12318</v>
      </c>
      <c r="AP5171" t="s">
        <v>40883</v>
      </c>
    </row>
    <row r="5172" spans="1:42" x14ac:dyDescent="0.35">
      <c r="A5172" s="2" t="s">
        <v>10028</v>
      </c>
      <c r="B5172" s="2" t="s">
        <v>10029</v>
      </c>
      <c r="C5172" s="2" t="s">
        <v>32453</v>
      </c>
      <c r="D5172" s="2" t="s">
        <v>45544</v>
      </c>
      <c r="E5172" s="2" t="s">
        <v>2594</v>
      </c>
      <c r="F5172" s="2" t="s">
        <v>32454</v>
      </c>
      <c r="G5172" s="2"/>
      <c r="H5172" s="2"/>
      <c r="I5172" s="2"/>
      <c r="J5172" s="2"/>
      <c r="K5172" s="2"/>
      <c r="L5172" s="2"/>
      <c r="O5172" t="s">
        <v>445</v>
      </c>
      <c r="P5172" t="s">
        <v>3903</v>
      </c>
      <c r="Q5172" t="s">
        <v>4465</v>
      </c>
      <c r="R5172" t="s">
        <v>83</v>
      </c>
      <c r="T5172" s="2"/>
      <c r="U5172" s="2"/>
      <c r="V5172" s="2" t="s">
        <v>445</v>
      </c>
      <c r="W5172" s="2" t="s">
        <v>83</v>
      </c>
      <c r="X5172" s="2" t="s">
        <v>275</v>
      </c>
      <c r="Y5172" t="s">
        <v>69766</v>
      </c>
      <c r="AA5172" t="s">
        <v>876</v>
      </c>
      <c r="AC5172" t="s">
        <v>69767</v>
      </c>
      <c r="AD5172" t="s">
        <v>69768</v>
      </c>
      <c r="AE5172" t="s">
        <v>69769</v>
      </c>
      <c r="AF5172" t="s">
        <v>69770</v>
      </c>
      <c r="AG5172" t="s">
        <v>10031</v>
      </c>
      <c r="AH5172" t="s">
        <v>183</v>
      </c>
      <c r="AI5172" t="s">
        <v>10032</v>
      </c>
      <c r="AJ5172" t="s">
        <v>1153</v>
      </c>
      <c r="AK5172" t="s">
        <v>21826</v>
      </c>
      <c r="AL5172" t="s">
        <v>418</v>
      </c>
      <c r="AM5172" t="s">
        <v>446</v>
      </c>
      <c r="AN5172" t="s">
        <v>80</v>
      </c>
      <c r="AO5172" t="s">
        <v>49738</v>
      </c>
      <c r="AP5172" t="s">
        <v>40883</v>
      </c>
    </row>
    <row r="5173" spans="1:42" x14ac:dyDescent="0.35">
      <c r="A5173" s="2" t="s">
        <v>10028</v>
      </c>
      <c r="B5173" s="2" t="s">
        <v>10029</v>
      </c>
      <c r="C5173" s="2" t="s">
        <v>32455</v>
      </c>
      <c r="D5173" s="2" t="s">
        <v>32456</v>
      </c>
      <c r="E5173" s="2" t="s">
        <v>2594</v>
      </c>
      <c r="F5173" s="2"/>
      <c r="G5173" s="2"/>
      <c r="H5173" s="2"/>
      <c r="I5173" s="2"/>
      <c r="J5173" s="2"/>
      <c r="K5173" s="2"/>
      <c r="L5173" s="2" t="s">
        <v>652</v>
      </c>
      <c r="M5173" t="s">
        <v>79</v>
      </c>
      <c r="N5173" t="s">
        <v>887</v>
      </c>
      <c r="O5173" t="s">
        <v>445</v>
      </c>
      <c r="P5173" t="s">
        <v>3903</v>
      </c>
      <c r="Q5173" t="s">
        <v>4465</v>
      </c>
      <c r="R5173" t="s">
        <v>83</v>
      </c>
      <c r="T5173" s="2"/>
      <c r="U5173" s="2"/>
      <c r="V5173" s="2" t="s">
        <v>652</v>
      </c>
      <c r="W5173" s="2" t="s">
        <v>83</v>
      </c>
      <c r="X5173" s="2"/>
      <c r="AG5173" t="s">
        <v>10031</v>
      </c>
      <c r="AH5173" t="s">
        <v>183</v>
      </c>
      <c r="AI5173" t="s">
        <v>10032</v>
      </c>
      <c r="AJ5173" t="s">
        <v>1153</v>
      </c>
      <c r="AK5173" t="s">
        <v>21826</v>
      </c>
      <c r="AL5173" t="s">
        <v>418</v>
      </c>
      <c r="AM5173" t="s">
        <v>446</v>
      </c>
      <c r="AN5173" t="s">
        <v>80</v>
      </c>
      <c r="AO5173" t="s">
        <v>81</v>
      </c>
      <c r="AP5173" t="s">
        <v>40883</v>
      </c>
    </row>
    <row r="5174" spans="1:42" x14ac:dyDescent="0.35">
      <c r="A5174" s="2" t="s">
        <v>10028</v>
      </c>
      <c r="B5174" s="2" t="s">
        <v>10029</v>
      </c>
      <c r="C5174" s="2" t="s">
        <v>32457</v>
      </c>
      <c r="D5174" s="2" t="s">
        <v>69771</v>
      </c>
      <c r="E5174" s="2" t="s">
        <v>2594</v>
      </c>
      <c r="F5174" s="2" t="s">
        <v>32458</v>
      </c>
      <c r="G5174" s="2"/>
      <c r="H5174" s="2"/>
      <c r="I5174" s="2"/>
      <c r="J5174" s="2"/>
      <c r="K5174" s="2"/>
      <c r="L5174" s="2" t="s">
        <v>652</v>
      </c>
      <c r="M5174" t="s">
        <v>79</v>
      </c>
      <c r="N5174" t="s">
        <v>887</v>
      </c>
      <c r="T5174" s="2"/>
      <c r="U5174" s="2"/>
      <c r="V5174" s="2" t="s">
        <v>652</v>
      </c>
      <c r="W5174" s="2" t="s">
        <v>887</v>
      </c>
      <c r="X5174" s="2" t="s">
        <v>103</v>
      </c>
      <c r="Y5174" t="s">
        <v>69772</v>
      </c>
      <c r="AA5174" t="s">
        <v>69773</v>
      </c>
      <c r="AC5174" t="s">
        <v>69774</v>
      </c>
      <c r="AD5174" t="s">
        <v>69775</v>
      </c>
      <c r="AE5174" t="s">
        <v>69776</v>
      </c>
      <c r="AF5174" t="s">
        <v>69777</v>
      </c>
      <c r="AG5174" t="s">
        <v>10031</v>
      </c>
      <c r="AH5174" t="s">
        <v>183</v>
      </c>
      <c r="AI5174" t="s">
        <v>10032</v>
      </c>
      <c r="AJ5174" t="s">
        <v>1153</v>
      </c>
      <c r="AK5174" t="s">
        <v>21826</v>
      </c>
      <c r="AL5174" t="s">
        <v>418</v>
      </c>
      <c r="AM5174" t="s">
        <v>446</v>
      </c>
      <c r="AN5174" t="s">
        <v>80</v>
      </c>
      <c r="AO5174" t="s">
        <v>44947</v>
      </c>
      <c r="AP5174" t="s">
        <v>40883</v>
      </c>
    </row>
    <row r="5175" spans="1:42" x14ac:dyDescent="0.35">
      <c r="A5175" s="2" t="s">
        <v>10028</v>
      </c>
      <c r="B5175" s="2" t="s">
        <v>10029</v>
      </c>
      <c r="C5175" s="2" t="s">
        <v>32459</v>
      </c>
      <c r="D5175" s="2" t="s">
        <v>47561</v>
      </c>
      <c r="E5175" s="2" t="s">
        <v>2594</v>
      </c>
      <c r="F5175" s="2" t="s">
        <v>32460</v>
      </c>
      <c r="G5175" s="2" t="s">
        <v>3057</v>
      </c>
      <c r="H5175" s="2" t="s">
        <v>417</v>
      </c>
      <c r="I5175" s="2" t="s">
        <v>2953</v>
      </c>
      <c r="J5175" s="2" t="s">
        <v>2338</v>
      </c>
      <c r="K5175" s="2" t="s">
        <v>3567</v>
      </c>
      <c r="L5175" s="2"/>
      <c r="T5175" s="2"/>
      <c r="U5175" s="2" t="s">
        <v>886</v>
      </c>
      <c r="V5175" s="2" t="s">
        <v>886</v>
      </c>
      <c r="W5175" s="2" t="s">
        <v>3567</v>
      </c>
      <c r="X5175" s="2" t="s">
        <v>275</v>
      </c>
      <c r="Y5175" t="s">
        <v>3203</v>
      </c>
      <c r="AA5175" t="s">
        <v>3875</v>
      </c>
      <c r="AC5175" t="s">
        <v>69778</v>
      </c>
      <c r="AD5175" t="s">
        <v>69779</v>
      </c>
      <c r="AE5175" t="s">
        <v>69780</v>
      </c>
      <c r="AF5175" t="s">
        <v>69781</v>
      </c>
      <c r="AG5175" t="s">
        <v>10031</v>
      </c>
      <c r="AH5175" t="s">
        <v>183</v>
      </c>
      <c r="AI5175" t="s">
        <v>10032</v>
      </c>
      <c r="AJ5175" t="s">
        <v>1153</v>
      </c>
      <c r="AK5175" t="s">
        <v>21826</v>
      </c>
      <c r="AL5175" t="s">
        <v>418</v>
      </c>
      <c r="AM5175" t="s">
        <v>446</v>
      </c>
      <c r="AN5175" t="s">
        <v>80</v>
      </c>
      <c r="AO5175" t="s">
        <v>49975</v>
      </c>
      <c r="AP5175" t="s">
        <v>40883</v>
      </c>
    </row>
    <row r="5176" spans="1:42" x14ac:dyDescent="0.35">
      <c r="A5176" s="2" t="s">
        <v>10028</v>
      </c>
      <c r="B5176" s="2" t="s">
        <v>10029</v>
      </c>
      <c r="C5176" s="2" t="s">
        <v>32461</v>
      </c>
      <c r="D5176" s="2" t="s">
        <v>47600</v>
      </c>
      <c r="E5176" s="2" t="s">
        <v>2594</v>
      </c>
      <c r="F5176" s="2" t="s">
        <v>32462</v>
      </c>
      <c r="G5176" s="2" t="s">
        <v>3057</v>
      </c>
      <c r="H5176" s="2" t="s">
        <v>417</v>
      </c>
      <c r="I5176" s="2" t="s">
        <v>2953</v>
      </c>
      <c r="J5176" s="2" t="s">
        <v>2338</v>
      </c>
      <c r="K5176" s="2" t="s">
        <v>3567</v>
      </c>
      <c r="L5176" s="2"/>
      <c r="M5176" s="2"/>
      <c r="N5176" s="2"/>
      <c r="O5176" s="2"/>
      <c r="T5176" s="2"/>
      <c r="U5176" s="2" t="s">
        <v>886</v>
      </c>
      <c r="V5176" s="2" t="s">
        <v>886</v>
      </c>
      <c r="W5176" s="2" t="s">
        <v>3567</v>
      </c>
      <c r="X5176" s="2" t="s">
        <v>162</v>
      </c>
      <c r="Y5176" t="s">
        <v>765</v>
      </c>
      <c r="AA5176" t="s">
        <v>19419</v>
      </c>
      <c r="AC5176" t="s">
        <v>69782</v>
      </c>
      <c r="AD5176" t="s">
        <v>69783</v>
      </c>
      <c r="AE5176" t="s">
        <v>69784</v>
      </c>
      <c r="AF5176" t="s">
        <v>69785</v>
      </c>
      <c r="AG5176" t="s">
        <v>10031</v>
      </c>
      <c r="AH5176" t="s">
        <v>183</v>
      </c>
      <c r="AI5176" t="s">
        <v>10032</v>
      </c>
      <c r="AJ5176" t="s">
        <v>1153</v>
      </c>
      <c r="AK5176" t="s">
        <v>21826</v>
      </c>
      <c r="AL5176" t="s">
        <v>418</v>
      </c>
      <c r="AM5176" t="s">
        <v>446</v>
      </c>
      <c r="AN5176" t="s">
        <v>80</v>
      </c>
      <c r="AO5176" t="s">
        <v>50540</v>
      </c>
      <c r="AP5176" t="s">
        <v>40883</v>
      </c>
    </row>
    <row r="5177" spans="1:42" x14ac:dyDescent="0.35">
      <c r="A5177" s="2" t="s">
        <v>10028</v>
      </c>
      <c r="B5177" s="2" t="s">
        <v>10029</v>
      </c>
      <c r="C5177" s="2" t="s">
        <v>32463</v>
      </c>
      <c r="D5177" s="2" t="s">
        <v>69786</v>
      </c>
      <c r="E5177" s="2" t="s">
        <v>2594</v>
      </c>
      <c r="F5177" s="2" t="s">
        <v>32464</v>
      </c>
      <c r="G5177" s="2" t="s">
        <v>3057</v>
      </c>
      <c r="H5177" s="2" t="s">
        <v>417</v>
      </c>
      <c r="I5177" s="2" t="s">
        <v>2953</v>
      </c>
      <c r="J5177" s="2" t="s">
        <v>2338</v>
      </c>
      <c r="K5177" s="2" t="s">
        <v>3567</v>
      </c>
      <c r="L5177" s="2"/>
      <c r="T5177" s="2"/>
      <c r="U5177" s="2" t="s">
        <v>886</v>
      </c>
      <c r="V5177" s="2" t="s">
        <v>886</v>
      </c>
      <c r="W5177" s="2" t="s">
        <v>3567</v>
      </c>
      <c r="X5177" s="2"/>
      <c r="Y5177" t="s">
        <v>69787</v>
      </c>
      <c r="AA5177" t="s">
        <v>389</v>
      </c>
      <c r="AC5177" t="s">
        <v>69788</v>
      </c>
      <c r="AD5177" t="s">
        <v>69789</v>
      </c>
      <c r="AE5177" t="s">
        <v>69790</v>
      </c>
      <c r="AF5177" t="s">
        <v>69791</v>
      </c>
      <c r="AG5177" t="s">
        <v>10031</v>
      </c>
      <c r="AH5177" t="s">
        <v>183</v>
      </c>
      <c r="AI5177" t="s">
        <v>10032</v>
      </c>
      <c r="AJ5177" t="s">
        <v>1153</v>
      </c>
      <c r="AK5177" t="s">
        <v>21826</v>
      </c>
      <c r="AL5177" t="s">
        <v>418</v>
      </c>
      <c r="AM5177" t="s">
        <v>446</v>
      </c>
      <c r="AN5177" t="s">
        <v>80</v>
      </c>
      <c r="AO5177" t="s">
        <v>47891</v>
      </c>
      <c r="AP5177" t="s">
        <v>40883</v>
      </c>
    </row>
    <row r="5178" spans="1:42" x14ac:dyDescent="0.35">
      <c r="A5178" s="2" t="s">
        <v>10028</v>
      </c>
      <c r="B5178" s="2" t="s">
        <v>10029</v>
      </c>
      <c r="C5178" s="2" t="s">
        <v>32465</v>
      </c>
      <c r="D5178" s="2" t="s">
        <v>69792</v>
      </c>
      <c r="E5178" s="2" t="s">
        <v>2594</v>
      </c>
      <c r="F5178" s="2" t="s">
        <v>32466</v>
      </c>
      <c r="G5178" s="2"/>
      <c r="H5178" s="2"/>
      <c r="I5178" s="2"/>
      <c r="J5178" s="2"/>
      <c r="K5178" s="2"/>
      <c r="L5178" s="2"/>
      <c r="S5178" t="s">
        <v>82</v>
      </c>
      <c r="T5178" s="2" t="s">
        <v>5</v>
      </c>
      <c r="U5178" s="2"/>
      <c r="V5178" s="2" t="s">
        <v>82</v>
      </c>
      <c r="W5178" s="2" t="s">
        <v>5</v>
      </c>
      <c r="X5178" s="2"/>
      <c r="Y5178" t="s">
        <v>55479</v>
      </c>
      <c r="AA5178" t="s">
        <v>69793</v>
      </c>
      <c r="AC5178" t="s">
        <v>69794</v>
      </c>
      <c r="AD5178" t="s">
        <v>69795</v>
      </c>
      <c r="AE5178" t="s">
        <v>69796</v>
      </c>
      <c r="AF5178" t="s">
        <v>69797</v>
      </c>
      <c r="AG5178" t="s">
        <v>10031</v>
      </c>
      <c r="AH5178" t="s">
        <v>183</v>
      </c>
      <c r="AI5178" t="s">
        <v>10032</v>
      </c>
      <c r="AJ5178" t="s">
        <v>1153</v>
      </c>
      <c r="AK5178" t="s">
        <v>21826</v>
      </c>
      <c r="AL5178" t="s">
        <v>418</v>
      </c>
      <c r="AM5178" t="s">
        <v>446</v>
      </c>
      <c r="AN5178" t="s">
        <v>80</v>
      </c>
      <c r="AO5178" t="s">
        <v>43185</v>
      </c>
      <c r="AP5178" t="s">
        <v>40883</v>
      </c>
    </row>
    <row r="5179" spans="1:42" x14ac:dyDescent="0.35">
      <c r="A5179" s="2" t="s">
        <v>10028</v>
      </c>
      <c r="B5179" s="2" t="s">
        <v>10029</v>
      </c>
      <c r="C5179" s="2" t="s">
        <v>32467</v>
      </c>
      <c r="D5179" s="2" t="s">
        <v>69798</v>
      </c>
      <c r="E5179" s="2" t="s">
        <v>2594</v>
      </c>
      <c r="F5179" s="2" t="s">
        <v>32468</v>
      </c>
      <c r="G5179" s="2" t="s">
        <v>3057</v>
      </c>
      <c r="H5179" s="2" t="s">
        <v>417</v>
      </c>
      <c r="I5179" s="2" t="s">
        <v>2953</v>
      </c>
      <c r="J5179" s="2" t="s">
        <v>2338</v>
      </c>
      <c r="K5179" s="2" t="s">
        <v>3567</v>
      </c>
      <c r="L5179" s="2"/>
      <c r="T5179" s="2"/>
      <c r="U5179" s="2" t="s">
        <v>886</v>
      </c>
      <c r="V5179" s="2" t="s">
        <v>886</v>
      </c>
      <c r="W5179" s="2" t="s">
        <v>3567</v>
      </c>
      <c r="X5179" s="2"/>
      <c r="Y5179" t="s">
        <v>69799</v>
      </c>
      <c r="AA5179" t="s">
        <v>675</v>
      </c>
      <c r="AC5179" t="s">
        <v>69800</v>
      </c>
      <c r="AD5179" t="s">
        <v>69801</v>
      </c>
      <c r="AE5179" t="s">
        <v>69802</v>
      </c>
      <c r="AF5179" t="s">
        <v>69803</v>
      </c>
      <c r="AG5179" t="s">
        <v>10031</v>
      </c>
      <c r="AH5179" t="s">
        <v>183</v>
      </c>
      <c r="AI5179" t="s">
        <v>10032</v>
      </c>
      <c r="AJ5179" t="s">
        <v>1153</v>
      </c>
      <c r="AK5179" t="s">
        <v>21826</v>
      </c>
      <c r="AL5179" t="s">
        <v>418</v>
      </c>
      <c r="AM5179" t="s">
        <v>446</v>
      </c>
      <c r="AN5179" t="s">
        <v>80</v>
      </c>
      <c r="AO5179" t="s">
        <v>50804</v>
      </c>
      <c r="AP5179" t="s">
        <v>40883</v>
      </c>
    </row>
    <row r="5180" spans="1:42" x14ac:dyDescent="0.35">
      <c r="A5180" s="2" t="s">
        <v>10048</v>
      </c>
      <c r="B5180" s="2" t="s">
        <v>10049</v>
      </c>
      <c r="C5180" s="2" t="s">
        <v>32469</v>
      </c>
      <c r="D5180" s="2" t="s">
        <v>69804</v>
      </c>
      <c r="E5180" s="2" t="s">
        <v>2594</v>
      </c>
      <c r="F5180" s="2" t="s">
        <v>32470</v>
      </c>
      <c r="G5180" s="2"/>
      <c r="M5180" s="2"/>
      <c r="N5180" s="2"/>
      <c r="O5180" s="2" t="s">
        <v>445</v>
      </c>
      <c r="P5180" t="s">
        <v>3903</v>
      </c>
      <c r="Q5180" t="s">
        <v>4465</v>
      </c>
      <c r="R5180" t="s">
        <v>83</v>
      </c>
      <c r="V5180" t="s">
        <v>445</v>
      </c>
      <c r="W5180" s="2" t="s">
        <v>83</v>
      </c>
      <c r="X5180" s="2"/>
      <c r="Y5180" t="s">
        <v>69805</v>
      </c>
      <c r="AA5180" t="s">
        <v>7544</v>
      </c>
      <c r="AC5180" t="s">
        <v>69806</v>
      </c>
      <c r="AD5180" t="s">
        <v>69807</v>
      </c>
      <c r="AE5180" t="s">
        <v>32470</v>
      </c>
      <c r="AF5180" t="s">
        <v>69808</v>
      </c>
      <c r="AG5180" t="s">
        <v>10051</v>
      </c>
      <c r="AH5180" t="s">
        <v>10052</v>
      </c>
      <c r="AI5180" t="s">
        <v>10062</v>
      </c>
      <c r="AJ5180" t="s">
        <v>1153</v>
      </c>
      <c r="AK5180" t="s">
        <v>21826</v>
      </c>
      <c r="AL5180" t="s">
        <v>418</v>
      </c>
      <c r="AM5180" t="s">
        <v>446</v>
      </c>
      <c r="AN5180" t="s">
        <v>80</v>
      </c>
      <c r="AO5180" t="s">
        <v>63264</v>
      </c>
      <c r="AP5180" t="s">
        <v>40883</v>
      </c>
    </row>
    <row r="5181" spans="1:42" x14ac:dyDescent="0.35">
      <c r="A5181" s="2" t="s">
        <v>10048</v>
      </c>
      <c r="B5181" s="2" t="s">
        <v>10049</v>
      </c>
      <c r="C5181" s="2" t="s">
        <v>32471</v>
      </c>
      <c r="D5181" s="2" t="s">
        <v>32472</v>
      </c>
      <c r="E5181" s="2" t="s">
        <v>2594</v>
      </c>
      <c r="F5181" s="2" t="s">
        <v>32473</v>
      </c>
      <c r="G5181" s="2"/>
      <c r="H5181" s="2"/>
      <c r="I5181" s="2"/>
      <c r="J5181" s="2"/>
      <c r="K5181" s="2"/>
      <c r="L5181" s="2" t="s">
        <v>652</v>
      </c>
      <c r="M5181" t="s">
        <v>79</v>
      </c>
      <c r="N5181" t="s">
        <v>887</v>
      </c>
      <c r="O5181" t="s">
        <v>445</v>
      </c>
      <c r="P5181" t="s">
        <v>3903</v>
      </c>
      <c r="Q5181" t="s">
        <v>4465</v>
      </c>
      <c r="R5181" t="s">
        <v>83</v>
      </c>
      <c r="T5181" s="2"/>
      <c r="U5181" s="2"/>
      <c r="V5181" s="2" t="s">
        <v>652</v>
      </c>
      <c r="W5181" s="2" t="s">
        <v>83</v>
      </c>
      <c r="X5181" s="2"/>
      <c r="AG5181" t="s">
        <v>10051</v>
      </c>
      <c r="AH5181" t="s">
        <v>10052</v>
      </c>
      <c r="AI5181" t="s">
        <v>10053</v>
      </c>
      <c r="AJ5181" t="s">
        <v>1153</v>
      </c>
      <c r="AK5181" t="s">
        <v>21826</v>
      </c>
      <c r="AL5181" t="s">
        <v>418</v>
      </c>
      <c r="AM5181" t="s">
        <v>996</v>
      </c>
      <c r="AN5181" t="s">
        <v>41527</v>
      </c>
      <c r="AO5181" t="s">
        <v>81</v>
      </c>
      <c r="AP5181" t="s">
        <v>40883</v>
      </c>
    </row>
    <row r="5182" spans="1:42" x14ac:dyDescent="0.35">
      <c r="A5182" s="2" t="s">
        <v>10048</v>
      </c>
      <c r="B5182" s="2" t="s">
        <v>10049</v>
      </c>
      <c r="C5182" s="2" t="s">
        <v>32474</v>
      </c>
      <c r="D5182" s="2" t="s">
        <v>69809</v>
      </c>
      <c r="E5182" s="2" t="s">
        <v>2594</v>
      </c>
      <c r="F5182" s="2" t="s">
        <v>32475</v>
      </c>
      <c r="G5182" s="2"/>
      <c r="H5182" s="2"/>
      <c r="I5182" s="2"/>
      <c r="J5182" s="2"/>
      <c r="K5182" s="2"/>
      <c r="L5182" s="2" t="s">
        <v>652</v>
      </c>
      <c r="M5182" t="s">
        <v>79</v>
      </c>
      <c r="N5182" t="s">
        <v>887</v>
      </c>
      <c r="T5182" s="2"/>
      <c r="U5182" s="2"/>
      <c r="V5182" s="2" t="s">
        <v>652</v>
      </c>
      <c r="W5182" s="2" t="s">
        <v>887</v>
      </c>
      <c r="X5182" s="2"/>
      <c r="Y5182" t="s">
        <v>69810</v>
      </c>
      <c r="AA5182" t="s">
        <v>49543</v>
      </c>
      <c r="AC5182" t="s">
        <v>69811</v>
      </c>
      <c r="AD5182" t="s">
        <v>69812</v>
      </c>
      <c r="AE5182" t="s">
        <v>32475</v>
      </c>
      <c r="AF5182" t="s">
        <v>69813</v>
      </c>
      <c r="AG5182" t="s">
        <v>10051</v>
      </c>
      <c r="AH5182" t="s">
        <v>10052</v>
      </c>
      <c r="AI5182" t="s">
        <v>10053</v>
      </c>
      <c r="AJ5182" t="s">
        <v>1153</v>
      </c>
      <c r="AK5182" t="s">
        <v>21826</v>
      </c>
      <c r="AL5182" t="s">
        <v>418</v>
      </c>
      <c r="AM5182" t="s">
        <v>446</v>
      </c>
      <c r="AN5182" t="s">
        <v>80</v>
      </c>
      <c r="AO5182" t="s">
        <v>18488</v>
      </c>
      <c r="AP5182" t="s">
        <v>40883</v>
      </c>
    </row>
    <row r="5183" spans="1:42" x14ac:dyDescent="0.35">
      <c r="A5183" s="2" t="s">
        <v>10048</v>
      </c>
      <c r="B5183" s="2" t="s">
        <v>10049</v>
      </c>
      <c r="C5183" s="2" t="s">
        <v>32476</v>
      </c>
      <c r="D5183" s="2" t="s">
        <v>69814</v>
      </c>
      <c r="E5183" s="2" t="s">
        <v>2594</v>
      </c>
      <c r="F5183" s="2" t="s">
        <v>32477</v>
      </c>
      <c r="G5183" s="2" t="s">
        <v>3057</v>
      </c>
      <c r="H5183" s="2" t="s">
        <v>417</v>
      </c>
      <c r="I5183" s="2" t="s">
        <v>2953</v>
      </c>
      <c r="J5183" s="2" t="s">
        <v>2338</v>
      </c>
      <c r="K5183" s="2" t="s">
        <v>3567</v>
      </c>
      <c r="L5183" s="2"/>
      <c r="S5183" t="s">
        <v>82</v>
      </c>
      <c r="T5183" s="2" t="s">
        <v>5</v>
      </c>
      <c r="U5183" s="2" t="s">
        <v>886</v>
      </c>
      <c r="V5183" s="2" t="s">
        <v>82</v>
      </c>
      <c r="W5183" s="2" t="s">
        <v>3567</v>
      </c>
      <c r="X5183" s="2" t="s">
        <v>162</v>
      </c>
      <c r="Y5183" t="s">
        <v>57659</v>
      </c>
      <c r="Z5183" t="s">
        <v>198</v>
      </c>
      <c r="AA5183" t="s">
        <v>20070</v>
      </c>
      <c r="AC5183" t="s">
        <v>69815</v>
      </c>
      <c r="AD5183" t="s">
        <v>69816</v>
      </c>
      <c r="AE5183" t="s">
        <v>69817</v>
      </c>
      <c r="AF5183" t="s">
        <v>69818</v>
      </c>
      <c r="AG5183" t="s">
        <v>10051</v>
      </c>
      <c r="AH5183" t="s">
        <v>10052</v>
      </c>
      <c r="AI5183" t="s">
        <v>10053</v>
      </c>
      <c r="AJ5183" t="s">
        <v>1153</v>
      </c>
      <c r="AK5183" t="s">
        <v>21826</v>
      </c>
      <c r="AL5183" t="s">
        <v>418</v>
      </c>
      <c r="AM5183" t="s">
        <v>446</v>
      </c>
      <c r="AN5183" t="s">
        <v>80</v>
      </c>
      <c r="AO5183" t="s">
        <v>31541</v>
      </c>
      <c r="AP5183" t="s">
        <v>40883</v>
      </c>
    </row>
    <row r="5184" spans="1:42" x14ac:dyDescent="0.35">
      <c r="A5184" s="2" t="s">
        <v>10063</v>
      </c>
      <c r="B5184" s="2" t="s">
        <v>10064</v>
      </c>
      <c r="C5184" s="2" t="s">
        <v>32478</v>
      </c>
      <c r="D5184" s="2" t="s">
        <v>69819</v>
      </c>
      <c r="E5184" s="2" t="s">
        <v>2594</v>
      </c>
      <c r="F5184" s="2" t="s">
        <v>32479</v>
      </c>
      <c r="G5184" s="2"/>
      <c r="H5184" s="2"/>
      <c r="I5184" s="2"/>
      <c r="J5184" s="2"/>
      <c r="K5184" s="2"/>
      <c r="L5184" s="2"/>
      <c r="O5184" t="s">
        <v>445</v>
      </c>
      <c r="P5184" t="s">
        <v>3903</v>
      </c>
      <c r="Q5184" t="s">
        <v>4465</v>
      </c>
      <c r="R5184" t="s">
        <v>83</v>
      </c>
      <c r="T5184" s="2"/>
      <c r="U5184" s="2"/>
      <c r="V5184" s="2" t="s">
        <v>445</v>
      </c>
      <c r="W5184" s="2" t="s">
        <v>83</v>
      </c>
      <c r="X5184" s="2" t="s">
        <v>103</v>
      </c>
      <c r="Y5184" t="s">
        <v>6383</v>
      </c>
      <c r="AA5184" t="s">
        <v>69820</v>
      </c>
      <c r="AC5184" t="s">
        <v>69821</v>
      </c>
      <c r="AD5184" t="s">
        <v>69822</v>
      </c>
      <c r="AE5184" t="s">
        <v>69823</v>
      </c>
      <c r="AF5184" t="s">
        <v>10072</v>
      </c>
      <c r="AG5184" t="s">
        <v>10066</v>
      </c>
      <c r="AH5184" t="s">
        <v>10067</v>
      </c>
      <c r="AI5184" t="s">
        <v>10068</v>
      </c>
      <c r="AJ5184" t="s">
        <v>1153</v>
      </c>
      <c r="AK5184" t="s">
        <v>21826</v>
      </c>
      <c r="AL5184" t="s">
        <v>418</v>
      </c>
      <c r="AM5184" t="s">
        <v>446</v>
      </c>
      <c r="AN5184" t="s">
        <v>80</v>
      </c>
      <c r="AO5184" t="s">
        <v>65872</v>
      </c>
      <c r="AP5184" t="s">
        <v>40883</v>
      </c>
    </row>
    <row r="5185" spans="1:42" x14ac:dyDescent="0.35">
      <c r="A5185" s="2" t="s">
        <v>10063</v>
      </c>
      <c r="B5185" s="2" t="s">
        <v>10064</v>
      </c>
      <c r="C5185" s="2" t="s">
        <v>32480</v>
      </c>
      <c r="D5185" s="2" t="s">
        <v>32481</v>
      </c>
      <c r="E5185" s="2" t="s">
        <v>2594</v>
      </c>
      <c r="F5185" s="2" t="s">
        <v>10072</v>
      </c>
      <c r="G5185" s="2"/>
      <c r="H5185" s="2"/>
      <c r="I5185" s="2"/>
      <c r="J5185" s="2" t="s">
        <v>2338</v>
      </c>
      <c r="K5185" s="2" t="s">
        <v>3567</v>
      </c>
      <c r="L5185" s="2" t="s">
        <v>652</v>
      </c>
      <c r="M5185" t="s">
        <v>79</v>
      </c>
      <c r="N5185" t="s">
        <v>887</v>
      </c>
      <c r="O5185" t="s">
        <v>445</v>
      </c>
      <c r="P5185" t="s">
        <v>3903</v>
      </c>
      <c r="Q5185" t="s">
        <v>4465</v>
      </c>
      <c r="R5185" t="s">
        <v>83</v>
      </c>
      <c r="T5185" s="2"/>
      <c r="U5185" s="2"/>
      <c r="V5185" s="2" t="s">
        <v>2338</v>
      </c>
      <c r="W5185" s="2" t="s">
        <v>83</v>
      </c>
      <c r="X5185" s="2" t="s">
        <v>103</v>
      </c>
      <c r="Y5185" t="s">
        <v>6383</v>
      </c>
      <c r="AA5185" t="s">
        <v>69820</v>
      </c>
      <c r="AC5185" t="s">
        <v>69821</v>
      </c>
      <c r="AD5185" t="s">
        <v>69822</v>
      </c>
      <c r="AE5185" t="s">
        <v>10072</v>
      </c>
      <c r="AF5185" t="s">
        <v>10072</v>
      </c>
      <c r="AG5185" t="s">
        <v>10066</v>
      </c>
      <c r="AH5185" t="s">
        <v>10067</v>
      </c>
      <c r="AI5185" t="s">
        <v>10080</v>
      </c>
      <c r="AJ5185" t="s">
        <v>1153</v>
      </c>
      <c r="AK5185" t="s">
        <v>21826</v>
      </c>
      <c r="AL5185" t="s">
        <v>418</v>
      </c>
      <c r="AM5185" t="s">
        <v>1153</v>
      </c>
      <c r="AN5185" t="s">
        <v>21822</v>
      </c>
      <c r="AO5185" t="s">
        <v>81</v>
      </c>
      <c r="AP5185" t="s">
        <v>40883</v>
      </c>
    </row>
    <row r="5186" spans="1:42" x14ac:dyDescent="0.35">
      <c r="A5186" s="2" t="s">
        <v>10063</v>
      </c>
      <c r="B5186" s="2" t="s">
        <v>10064</v>
      </c>
      <c r="C5186" s="2" t="s">
        <v>32482</v>
      </c>
      <c r="D5186" s="2" t="s">
        <v>69824</v>
      </c>
      <c r="E5186" s="2" t="s">
        <v>2594</v>
      </c>
      <c r="F5186" s="2" t="s">
        <v>32483</v>
      </c>
      <c r="G5186" s="2"/>
      <c r="H5186" s="2"/>
      <c r="I5186" s="2" t="s">
        <v>2953</v>
      </c>
      <c r="J5186" s="2" t="s">
        <v>2338</v>
      </c>
      <c r="K5186" s="2" t="s">
        <v>3567</v>
      </c>
      <c r="L5186" s="2" t="s">
        <v>652</v>
      </c>
      <c r="M5186" t="s">
        <v>79</v>
      </c>
      <c r="N5186" t="s">
        <v>887</v>
      </c>
      <c r="O5186" t="s">
        <v>445</v>
      </c>
      <c r="P5186" t="s">
        <v>3903</v>
      </c>
      <c r="Q5186" t="s">
        <v>4465</v>
      </c>
      <c r="R5186" t="s">
        <v>83</v>
      </c>
      <c r="T5186" s="2"/>
      <c r="U5186" s="2"/>
      <c r="V5186" s="2" t="s">
        <v>2953</v>
      </c>
      <c r="W5186" s="2" t="s">
        <v>83</v>
      </c>
      <c r="X5186" s="2" t="s">
        <v>103</v>
      </c>
      <c r="Y5186" t="s">
        <v>2458</v>
      </c>
      <c r="AA5186" t="s">
        <v>123</v>
      </c>
      <c r="AC5186" t="s">
        <v>69825</v>
      </c>
      <c r="AD5186" t="s">
        <v>69826</v>
      </c>
      <c r="AE5186" t="s">
        <v>32483</v>
      </c>
      <c r="AF5186" t="s">
        <v>10072</v>
      </c>
      <c r="AG5186" t="s">
        <v>10066</v>
      </c>
      <c r="AH5186" t="s">
        <v>10067</v>
      </c>
      <c r="AI5186" t="s">
        <v>10068</v>
      </c>
      <c r="AJ5186" t="s">
        <v>1153</v>
      </c>
      <c r="AK5186" t="s">
        <v>21826</v>
      </c>
      <c r="AL5186" t="s">
        <v>418</v>
      </c>
      <c r="AM5186" t="s">
        <v>996</v>
      </c>
      <c r="AN5186" t="s">
        <v>41527</v>
      </c>
      <c r="AO5186" t="s">
        <v>69827</v>
      </c>
      <c r="AP5186" t="s">
        <v>40883</v>
      </c>
    </row>
    <row r="5187" spans="1:42" x14ac:dyDescent="0.35">
      <c r="A5187" s="2" t="s">
        <v>10063</v>
      </c>
      <c r="B5187" s="2" t="s">
        <v>10064</v>
      </c>
      <c r="C5187" s="2" t="s">
        <v>32484</v>
      </c>
      <c r="D5187" s="2" t="s">
        <v>69828</v>
      </c>
      <c r="E5187" s="2" t="s">
        <v>2594</v>
      </c>
      <c r="F5187" s="2" t="s">
        <v>32485</v>
      </c>
      <c r="G5187" s="2"/>
      <c r="H5187" s="2"/>
      <c r="I5187" s="2"/>
      <c r="J5187" s="2"/>
      <c r="K5187" s="2"/>
      <c r="L5187" s="2" t="s">
        <v>652</v>
      </c>
      <c r="M5187" t="s">
        <v>79</v>
      </c>
      <c r="N5187" t="s">
        <v>887</v>
      </c>
      <c r="T5187" s="2"/>
      <c r="U5187" s="2"/>
      <c r="V5187" s="2" t="s">
        <v>652</v>
      </c>
      <c r="W5187" s="2" t="s">
        <v>887</v>
      </c>
      <c r="X5187" s="2" t="s">
        <v>162</v>
      </c>
      <c r="Y5187" t="s">
        <v>1594</v>
      </c>
      <c r="AA5187" t="s">
        <v>5091</v>
      </c>
      <c r="AC5187" t="s">
        <v>69829</v>
      </c>
      <c r="AD5187" t="s">
        <v>69830</v>
      </c>
      <c r="AE5187" t="s">
        <v>69831</v>
      </c>
      <c r="AF5187" t="s">
        <v>10072</v>
      </c>
      <c r="AG5187" t="s">
        <v>10066</v>
      </c>
      <c r="AH5187" t="s">
        <v>10067</v>
      </c>
      <c r="AI5187" t="s">
        <v>10068</v>
      </c>
      <c r="AJ5187" t="s">
        <v>1153</v>
      </c>
      <c r="AK5187" t="s">
        <v>21826</v>
      </c>
      <c r="AL5187" t="s">
        <v>418</v>
      </c>
      <c r="AM5187" t="s">
        <v>446</v>
      </c>
      <c r="AN5187" t="s">
        <v>80</v>
      </c>
      <c r="AO5187" t="s">
        <v>67164</v>
      </c>
      <c r="AP5187" t="s">
        <v>40883</v>
      </c>
    </row>
    <row r="5188" spans="1:42" x14ac:dyDescent="0.35">
      <c r="A5188" s="2" t="s">
        <v>10063</v>
      </c>
      <c r="B5188" s="2" t="s">
        <v>10064</v>
      </c>
      <c r="C5188" s="2" t="s">
        <v>32486</v>
      </c>
      <c r="D5188" s="2" t="s">
        <v>32487</v>
      </c>
      <c r="E5188" s="2" t="s">
        <v>2594</v>
      </c>
      <c r="F5188" s="2" t="s">
        <v>32488</v>
      </c>
      <c r="G5188" s="2"/>
      <c r="H5188" s="2"/>
      <c r="I5188" s="2"/>
      <c r="J5188" s="2"/>
      <c r="K5188" s="2"/>
      <c r="L5188" s="2"/>
      <c r="T5188" s="2" t="s">
        <v>5</v>
      </c>
      <c r="U5188" s="2"/>
      <c r="V5188" s="2" t="s">
        <v>5</v>
      </c>
      <c r="W5188" s="2" t="s">
        <v>5</v>
      </c>
      <c r="X5188" s="2" t="s">
        <v>103</v>
      </c>
      <c r="Y5188" t="s">
        <v>849</v>
      </c>
      <c r="AA5188" t="s">
        <v>545</v>
      </c>
      <c r="AC5188" t="s">
        <v>69832</v>
      </c>
      <c r="AD5188" t="s">
        <v>69833</v>
      </c>
      <c r="AE5188" t="s">
        <v>69834</v>
      </c>
      <c r="AF5188" t="s">
        <v>10072</v>
      </c>
      <c r="AG5188" t="s">
        <v>10066</v>
      </c>
      <c r="AH5188" t="s">
        <v>10067</v>
      </c>
      <c r="AI5188" t="s">
        <v>10068</v>
      </c>
      <c r="AJ5188" t="s">
        <v>1153</v>
      </c>
      <c r="AK5188" t="s">
        <v>21826</v>
      </c>
      <c r="AL5188" t="s">
        <v>418</v>
      </c>
      <c r="AM5188" t="s">
        <v>446</v>
      </c>
      <c r="AN5188" t="s">
        <v>80</v>
      </c>
      <c r="AO5188" t="s">
        <v>12950</v>
      </c>
      <c r="AP5188" t="s">
        <v>40883</v>
      </c>
    </row>
    <row r="5189" spans="1:42" x14ac:dyDescent="0.35">
      <c r="A5189" s="2" t="s">
        <v>10063</v>
      </c>
      <c r="B5189" s="2" t="s">
        <v>10064</v>
      </c>
      <c r="C5189" s="2" t="s">
        <v>32489</v>
      </c>
      <c r="D5189" s="2" t="s">
        <v>32490</v>
      </c>
      <c r="E5189" s="2" t="s">
        <v>2594</v>
      </c>
      <c r="F5189" s="2" t="s">
        <v>32491</v>
      </c>
      <c r="G5189" s="2"/>
      <c r="H5189" s="2"/>
      <c r="I5189" s="2"/>
      <c r="J5189" s="2" t="s">
        <v>2338</v>
      </c>
      <c r="K5189" s="2" t="s">
        <v>3567</v>
      </c>
      <c r="L5189" s="2"/>
      <c r="T5189" s="2"/>
      <c r="U5189" s="2"/>
      <c r="V5189" s="2" t="s">
        <v>2338</v>
      </c>
      <c r="W5189" s="2" t="s">
        <v>3567</v>
      </c>
      <c r="X5189" s="2" t="s">
        <v>103</v>
      </c>
      <c r="Y5189" t="s">
        <v>1964</v>
      </c>
      <c r="AA5189" t="s">
        <v>69835</v>
      </c>
      <c r="AC5189" t="s">
        <v>69836</v>
      </c>
      <c r="AD5189" t="s">
        <v>69837</v>
      </c>
      <c r="AE5189" t="s">
        <v>69838</v>
      </c>
      <c r="AF5189" t="s">
        <v>10072</v>
      </c>
      <c r="AG5189" t="s">
        <v>10066</v>
      </c>
      <c r="AH5189" t="s">
        <v>10067</v>
      </c>
      <c r="AI5189" t="s">
        <v>10068</v>
      </c>
      <c r="AJ5189" t="s">
        <v>1153</v>
      </c>
      <c r="AK5189" t="s">
        <v>21826</v>
      </c>
      <c r="AL5189" t="s">
        <v>418</v>
      </c>
      <c r="AM5189" t="s">
        <v>446</v>
      </c>
      <c r="AN5189" t="s">
        <v>80</v>
      </c>
      <c r="AO5189" t="s">
        <v>41486</v>
      </c>
      <c r="AP5189" t="s">
        <v>40883</v>
      </c>
    </row>
    <row r="5190" spans="1:42" x14ac:dyDescent="0.35">
      <c r="A5190" s="2" t="s">
        <v>10063</v>
      </c>
      <c r="B5190" s="2" t="s">
        <v>10064</v>
      </c>
      <c r="C5190" s="2" t="s">
        <v>32492</v>
      </c>
      <c r="D5190" s="2" t="s">
        <v>69839</v>
      </c>
      <c r="E5190" s="2" t="s">
        <v>2594</v>
      </c>
      <c r="F5190" s="2" t="s">
        <v>32493</v>
      </c>
      <c r="G5190" s="2" t="s">
        <v>3057</v>
      </c>
      <c r="H5190" s="2" t="s">
        <v>417</v>
      </c>
      <c r="I5190" s="2" t="s">
        <v>2953</v>
      </c>
      <c r="J5190" s="2"/>
      <c r="K5190" s="2"/>
      <c r="L5190" s="2"/>
      <c r="S5190" t="s">
        <v>82</v>
      </c>
      <c r="T5190" s="2"/>
      <c r="U5190" s="2" t="s">
        <v>886</v>
      </c>
      <c r="V5190" s="2" t="s">
        <v>82</v>
      </c>
      <c r="W5190" s="2" t="s">
        <v>2953</v>
      </c>
      <c r="X5190" s="2" t="s">
        <v>103</v>
      </c>
      <c r="Y5190" t="s">
        <v>1855</v>
      </c>
      <c r="AA5190" t="s">
        <v>69840</v>
      </c>
      <c r="AC5190" t="s">
        <v>69841</v>
      </c>
      <c r="AD5190" t="s">
        <v>69842</v>
      </c>
      <c r="AE5190" t="s">
        <v>10072</v>
      </c>
      <c r="AF5190" t="s">
        <v>10072</v>
      </c>
      <c r="AG5190" t="s">
        <v>10066</v>
      </c>
      <c r="AH5190" t="s">
        <v>10067</v>
      </c>
      <c r="AI5190" t="s">
        <v>10080</v>
      </c>
      <c r="AJ5190" t="s">
        <v>1153</v>
      </c>
      <c r="AK5190" t="s">
        <v>21826</v>
      </c>
      <c r="AL5190" t="s">
        <v>418</v>
      </c>
      <c r="AM5190" t="s">
        <v>446</v>
      </c>
      <c r="AN5190" t="s">
        <v>80</v>
      </c>
      <c r="AO5190" t="s">
        <v>51539</v>
      </c>
      <c r="AP5190" t="s">
        <v>40883</v>
      </c>
    </row>
    <row r="5191" spans="1:42" x14ac:dyDescent="0.35">
      <c r="A5191" s="2" t="s">
        <v>10063</v>
      </c>
      <c r="B5191" s="2" t="s">
        <v>10064</v>
      </c>
      <c r="C5191" s="2" t="s">
        <v>32494</v>
      </c>
      <c r="D5191" s="2" t="s">
        <v>69843</v>
      </c>
      <c r="E5191" s="2" t="s">
        <v>2594</v>
      </c>
      <c r="F5191" s="2" t="s">
        <v>10072</v>
      </c>
      <c r="G5191" s="2" t="s">
        <v>3057</v>
      </c>
      <c r="H5191" s="2" t="s">
        <v>417</v>
      </c>
      <c r="I5191" s="2" t="s">
        <v>2953</v>
      </c>
      <c r="J5191" s="2"/>
      <c r="K5191" s="2"/>
      <c r="L5191" s="2"/>
      <c r="T5191" s="2"/>
      <c r="U5191" s="2" t="s">
        <v>886</v>
      </c>
      <c r="V5191" s="2" t="s">
        <v>886</v>
      </c>
      <c r="W5191" s="2" t="s">
        <v>2953</v>
      </c>
      <c r="X5191" s="2" t="s">
        <v>103</v>
      </c>
      <c r="Y5191" t="s">
        <v>69844</v>
      </c>
      <c r="AA5191" t="s">
        <v>7518</v>
      </c>
      <c r="AC5191" t="s">
        <v>69845</v>
      </c>
      <c r="AD5191" t="s">
        <v>69846</v>
      </c>
      <c r="AE5191" t="s">
        <v>69847</v>
      </c>
      <c r="AF5191" t="s">
        <v>10072</v>
      </c>
      <c r="AG5191" t="s">
        <v>10066</v>
      </c>
      <c r="AH5191" t="s">
        <v>10067</v>
      </c>
      <c r="AI5191" t="s">
        <v>10080</v>
      </c>
      <c r="AJ5191" t="s">
        <v>1153</v>
      </c>
      <c r="AK5191" t="s">
        <v>21826</v>
      </c>
      <c r="AL5191" t="s">
        <v>418</v>
      </c>
      <c r="AM5191" t="s">
        <v>446</v>
      </c>
      <c r="AN5191" t="s">
        <v>80</v>
      </c>
      <c r="AO5191" t="s">
        <v>46811</v>
      </c>
      <c r="AP5191" t="s">
        <v>40883</v>
      </c>
    </row>
    <row r="5192" spans="1:42" x14ac:dyDescent="0.35">
      <c r="A5192" s="2" t="s">
        <v>10081</v>
      </c>
      <c r="B5192" s="2" t="s">
        <v>10082</v>
      </c>
      <c r="C5192" s="2" t="s">
        <v>32495</v>
      </c>
      <c r="D5192" s="2" t="s">
        <v>69848</v>
      </c>
      <c r="E5192" s="2" t="s">
        <v>2594</v>
      </c>
      <c r="F5192" s="2" t="s">
        <v>32496</v>
      </c>
      <c r="G5192" s="2"/>
      <c r="H5192" s="2"/>
      <c r="I5192" s="2"/>
      <c r="J5192" s="2"/>
      <c r="K5192" s="2"/>
      <c r="L5192" s="2"/>
      <c r="O5192" t="s">
        <v>445</v>
      </c>
      <c r="P5192" t="s">
        <v>3903</v>
      </c>
      <c r="Q5192" t="s">
        <v>4465</v>
      </c>
      <c r="R5192" t="s">
        <v>83</v>
      </c>
      <c r="T5192" s="2"/>
      <c r="U5192" s="2"/>
      <c r="V5192" s="2" t="s">
        <v>445</v>
      </c>
      <c r="W5192" s="2" t="s">
        <v>83</v>
      </c>
      <c r="X5192" s="2"/>
      <c r="Y5192" t="s">
        <v>2280</v>
      </c>
      <c r="AA5192" t="s">
        <v>513</v>
      </c>
      <c r="AC5192" t="s">
        <v>69849</v>
      </c>
      <c r="AD5192" t="s">
        <v>69850</v>
      </c>
      <c r="AE5192" t="s">
        <v>69851</v>
      </c>
      <c r="AF5192" t="s">
        <v>69852</v>
      </c>
      <c r="AG5192" t="s">
        <v>69853</v>
      </c>
      <c r="AH5192" t="s">
        <v>10085</v>
      </c>
      <c r="AI5192" t="s">
        <v>69854</v>
      </c>
      <c r="AJ5192" t="s">
        <v>1153</v>
      </c>
      <c r="AK5192" t="s">
        <v>21826</v>
      </c>
      <c r="AL5192" t="s">
        <v>418</v>
      </c>
      <c r="AM5192" t="s">
        <v>446</v>
      </c>
      <c r="AN5192" t="s">
        <v>80</v>
      </c>
      <c r="AO5192" t="s">
        <v>18572</v>
      </c>
      <c r="AP5192" t="s">
        <v>40883</v>
      </c>
    </row>
    <row r="5193" spans="1:42" x14ac:dyDescent="0.35">
      <c r="A5193" s="2" t="s">
        <v>10081</v>
      </c>
      <c r="B5193" s="2" t="s">
        <v>10082</v>
      </c>
      <c r="C5193" s="2" t="s">
        <v>32497</v>
      </c>
      <c r="D5193" s="2" t="s">
        <v>69855</v>
      </c>
      <c r="E5193" s="2" t="s">
        <v>2594</v>
      </c>
      <c r="F5193" s="2" t="s">
        <v>32498</v>
      </c>
      <c r="G5193" s="2"/>
      <c r="H5193" s="2"/>
      <c r="I5193" s="2"/>
      <c r="J5193" s="2"/>
      <c r="K5193" s="2"/>
      <c r="L5193" s="2" t="s">
        <v>652</v>
      </c>
      <c r="M5193" t="s">
        <v>79</v>
      </c>
      <c r="N5193" t="s">
        <v>887</v>
      </c>
      <c r="T5193" s="2"/>
      <c r="U5193" s="2"/>
      <c r="V5193" s="2" t="s">
        <v>652</v>
      </c>
      <c r="W5193" s="2" t="s">
        <v>887</v>
      </c>
      <c r="X5193" s="2"/>
      <c r="Y5193" t="s">
        <v>57659</v>
      </c>
      <c r="Z5193" t="s">
        <v>1097</v>
      </c>
      <c r="AA5193" t="s">
        <v>5941</v>
      </c>
      <c r="AC5193" t="s">
        <v>69856</v>
      </c>
      <c r="AD5193" t="s">
        <v>69857</v>
      </c>
      <c r="AE5193" t="s">
        <v>32498</v>
      </c>
      <c r="AF5193" t="s">
        <v>69858</v>
      </c>
      <c r="AG5193" t="s">
        <v>6199</v>
      </c>
      <c r="AH5193" t="s">
        <v>10085</v>
      </c>
      <c r="AI5193" t="s">
        <v>69859</v>
      </c>
      <c r="AJ5193" t="s">
        <v>1153</v>
      </c>
      <c r="AK5193" t="s">
        <v>21826</v>
      </c>
      <c r="AL5193" t="s">
        <v>418</v>
      </c>
      <c r="AM5193" t="s">
        <v>446</v>
      </c>
      <c r="AN5193" t="s">
        <v>80</v>
      </c>
      <c r="AO5193" t="s">
        <v>16193</v>
      </c>
      <c r="AP5193" t="s">
        <v>40883</v>
      </c>
    </row>
    <row r="5194" spans="1:42" x14ac:dyDescent="0.35">
      <c r="A5194" s="2" t="s">
        <v>10081</v>
      </c>
      <c r="B5194" s="2" t="s">
        <v>10082</v>
      </c>
      <c r="C5194" s="2" t="s">
        <v>32499</v>
      </c>
      <c r="D5194" s="2" t="s">
        <v>69860</v>
      </c>
      <c r="E5194" s="2" t="s">
        <v>2594</v>
      </c>
      <c r="F5194" s="2" t="s">
        <v>32500</v>
      </c>
      <c r="G5194" s="2" t="s">
        <v>3057</v>
      </c>
      <c r="H5194" s="2" t="s">
        <v>417</v>
      </c>
      <c r="I5194" s="2" t="s">
        <v>2953</v>
      </c>
      <c r="J5194" s="2" t="s">
        <v>2338</v>
      </c>
      <c r="K5194" s="2" t="s">
        <v>3567</v>
      </c>
      <c r="L5194" s="2"/>
      <c r="S5194" t="s">
        <v>82</v>
      </c>
      <c r="T5194" s="2" t="s">
        <v>5</v>
      </c>
      <c r="U5194" s="2" t="s">
        <v>886</v>
      </c>
      <c r="V5194" s="2" t="s">
        <v>82</v>
      </c>
      <c r="W5194" s="2" t="s">
        <v>3567</v>
      </c>
      <c r="X5194" s="2" t="s">
        <v>103</v>
      </c>
      <c r="Y5194" t="s">
        <v>2307</v>
      </c>
      <c r="AA5194" t="s">
        <v>918</v>
      </c>
      <c r="AC5194" t="s">
        <v>69861</v>
      </c>
      <c r="AD5194" t="s">
        <v>69862</v>
      </c>
      <c r="AE5194" t="s">
        <v>69863</v>
      </c>
      <c r="AG5194" t="s">
        <v>846</v>
      </c>
      <c r="AH5194" t="s">
        <v>10085</v>
      </c>
      <c r="AI5194" t="s">
        <v>69864</v>
      </c>
      <c r="AJ5194" t="s">
        <v>1153</v>
      </c>
      <c r="AK5194" t="s">
        <v>21826</v>
      </c>
      <c r="AL5194" t="s">
        <v>418</v>
      </c>
      <c r="AM5194" t="s">
        <v>446</v>
      </c>
      <c r="AN5194" t="s">
        <v>80</v>
      </c>
      <c r="AO5194" t="s">
        <v>26698</v>
      </c>
      <c r="AP5194" t="s">
        <v>40883</v>
      </c>
    </row>
    <row r="5195" spans="1:42" x14ac:dyDescent="0.35">
      <c r="A5195" s="2" t="s">
        <v>10099</v>
      </c>
      <c r="B5195" s="2" t="s">
        <v>10100</v>
      </c>
      <c r="C5195" s="2" t="s">
        <v>32501</v>
      </c>
      <c r="D5195" s="2" t="s">
        <v>69865</v>
      </c>
      <c r="E5195" s="2" t="s">
        <v>2594</v>
      </c>
      <c r="F5195" s="2" t="s">
        <v>32502</v>
      </c>
      <c r="G5195" s="2"/>
      <c r="H5195" s="2"/>
      <c r="I5195" s="2"/>
      <c r="J5195" s="2"/>
      <c r="K5195" s="2"/>
      <c r="L5195" s="2"/>
      <c r="O5195" t="s">
        <v>445</v>
      </c>
      <c r="P5195" t="s">
        <v>3903</v>
      </c>
      <c r="Q5195" t="s">
        <v>4465</v>
      </c>
      <c r="R5195" t="s">
        <v>83</v>
      </c>
      <c r="T5195" s="2"/>
      <c r="U5195" s="2"/>
      <c r="V5195" s="2" t="s">
        <v>445</v>
      </c>
      <c r="W5195" s="2" t="s">
        <v>83</v>
      </c>
      <c r="X5195" s="2" t="s">
        <v>162</v>
      </c>
      <c r="Y5195" t="s">
        <v>13344</v>
      </c>
      <c r="AA5195" t="s">
        <v>7518</v>
      </c>
      <c r="AC5195" t="s">
        <v>69866</v>
      </c>
      <c r="AD5195" t="s">
        <v>69867</v>
      </c>
      <c r="AE5195" t="s">
        <v>69868</v>
      </c>
      <c r="AF5195" t="s">
        <v>10107</v>
      </c>
      <c r="AG5195" t="s">
        <v>2903</v>
      </c>
      <c r="AH5195" t="s">
        <v>10102</v>
      </c>
      <c r="AI5195" t="s">
        <v>10103</v>
      </c>
      <c r="AJ5195" t="s">
        <v>1153</v>
      </c>
      <c r="AK5195" t="s">
        <v>21826</v>
      </c>
      <c r="AL5195" t="s">
        <v>418</v>
      </c>
      <c r="AM5195" t="s">
        <v>446</v>
      </c>
      <c r="AN5195" t="s">
        <v>80</v>
      </c>
      <c r="AO5195" t="s">
        <v>26624</v>
      </c>
      <c r="AP5195" t="s">
        <v>40883</v>
      </c>
    </row>
    <row r="5196" spans="1:42" x14ac:dyDescent="0.35">
      <c r="A5196" s="2" t="s">
        <v>10099</v>
      </c>
      <c r="B5196" s="2" t="s">
        <v>10100</v>
      </c>
      <c r="C5196" s="2" t="s">
        <v>32503</v>
      </c>
      <c r="D5196" s="2" t="s">
        <v>69869</v>
      </c>
      <c r="E5196" s="2" t="s">
        <v>2594</v>
      </c>
      <c r="F5196" s="2" t="s">
        <v>32504</v>
      </c>
      <c r="G5196" s="2"/>
      <c r="H5196" s="2"/>
      <c r="I5196" s="2"/>
      <c r="J5196" s="2"/>
      <c r="K5196" s="2"/>
      <c r="L5196" s="2" t="s">
        <v>652</v>
      </c>
      <c r="M5196" t="s">
        <v>79</v>
      </c>
      <c r="N5196" t="s">
        <v>887</v>
      </c>
      <c r="T5196" s="2"/>
      <c r="U5196" s="2"/>
      <c r="V5196" s="2" t="s">
        <v>652</v>
      </c>
      <c r="W5196" s="2" t="s">
        <v>887</v>
      </c>
      <c r="X5196" s="2" t="s">
        <v>162</v>
      </c>
      <c r="Y5196" t="s">
        <v>1748</v>
      </c>
      <c r="AA5196" t="s">
        <v>69870</v>
      </c>
      <c r="AC5196" t="s">
        <v>69871</v>
      </c>
      <c r="AD5196" t="s">
        <v>69872</v>
      </c>
      <c r="AE5196" t="s">
        <v>69873</v>
      </c>
      <c r="AF5196" t="s">
        <v>69874</v>
      </c>
      <c r="AG5196" t="s">
        <v>2903</v>
      </c>
      <c r="AH5196" t="s">
        <v>10102</v>
      </c>
      <c r="AI5196" t="s">
        <v>10103</v>
      </c>
      <c r="AJ5196" t="s">
        <v>1153</v>
      </c>
      <c r="AK5196" t="s">
        <v>21826</v>
      </c>
      <c r="AL5196" t="s">
        <v>418</v>
      </c>
      <c r="AM5196" t="s">
        <v>446</v>
      </c>
      <c r="AN5196" t="s">
        <v>80</v>
      </c>
      <c r="AO5196" t="s">
        <v>18529</v>
      </c>
      <c r="AP5196" t="s">
        <v>40883</v>
      </c>
    </row>
    <row r="5197" spans="1:42" x14ac:dyDescent="0.35">
      <c r="A5197" s="2" t="s">
        <v>10099</v>
      </c>
      <c r="B5197" s="2" t="s">
        <v>10100</v>
      </c>
      <c r="C5197" s="2" t="s">
        <v>32505</v>
      </c>
      <c r="D5197" s="2" t="s">
        <v>69875</v>
      </c>
      <c r="E5197" s="2" t="s">
        <v>2594</v>
      </c>
      <c r="F5197" s="2" t="s">
        <v>32506</v>
      </c>
      <c r="G5197" s="2" t="s">
        <v>3057</v>
      </c>
      <c r="H5197" s="2" t="s">
        <v>417</v>
      </c>
      <c r="I5197" s="2" t="s">
        <v>2953</v>
      </c>
      <c r="J5197" s="2" t="s">
        <v>2338</v>
      </c>
      <c r="K5197" s="2" t="s">
        <v>3567</v>
      </c>
      <c r="L5197" s="2"/>
      <c r="S5197" t="s">
        <v>82</v>
      </c>
      <c r="T5197" s="2" t="s">
        <v>5</v>
      </c>
      <c r="U5197" s="2" t="s">
        <v>886</v>
      </c>
      <c r="V5197" s="2" t="s">
        <v>82</v>
      </c>
      <c r="W5197" s="2" t="s">
        <v>3567</v>
      </c>
      <c r="X5197" s="2" t="s">
        <v>275</v>
      </c>
      <c r="Y5197" t="s">
        <v>3358</v>
      </c>
      <c r="AA5197" t="s">
        <v>69876</v>
      </c>
      <c r="AC5197" t="s">
        <v>69877</v>
      </c>
      <c r="AD5197" t="s">
        <v>69878</v>
      </c>
      <c r="AE5197" t="s">
        <v>69879</v>
      </c>
      <c r="AF5197" t="s">
        <v>69880</v>
      </c>
      <c r="AG5197" t="s">
        <v>69881</v>
      </c>
      <c r="AH5197" t="s">
        <v>10102</v>
      </c>
      <c r="AI5197" t="s">
        <v>10103</v>
      </c>
      <c r="AJ5197" t="s">
        <v>1153</v>
      </c>
      <c r="AK5197" t="s">
        <v>21826</v>
      </c>
      <c r="AL5197" t="s">
        <v>418</v>
      </c>
      <c r="AM5197" t="s">
        <v>446</v>
      </c>
      <c r="AN5197" t="s">
        <v>80</v>
      </c>
      <c r="AO5197" t="s">
        <v>41763</v>
      </c>
      <c r="AP5197" t="s">
        <v>40883</v>
      </c>
    </row>
    <row r="5198" spans="1:42" x14ac:dyDescent="0.35">
      <c r="A5198" s="2" t="s">
        <v>10118</v>
      </c>
      <c r="B5198" s="2" t="s">
        <v>10119</v>
      </c>
      <c r="C5198" s="2" t="s">
        <v>32507</v>
      </c>
      <c r="D5198" s="2" t="s">
        <v>32508</v>
      </c>
      <c r="E5198" s="2" t="s">
        <v>2594</v>
      </c>
      <c r="F5198" s="2" t="s">
        <v>10122</v>
      </c>
      <c r="G5198" s="2" t="s">
        <v>3057</v>
      </c>
      <c r="H5198" s="2" t="s">
        <v>417</v>
      </c>
      <c r="I5198" s="2" t="s">
        <v>2953</v>
      </c>
      <c r="J5198" s="2" t="s">
        <v>2338</v>
      </c>
      <c r="K5198" s="2" t="s">
        <v>3567</v>
      </c>
      <c r="L5198" s="2" t="s">
        <v>652</v>
      </c>
      <c r="M5198" t="s">
        <v>79</v>
      </c>
      <c r="N5198" t="s">
        <v>887</v>
      </c>
      <c r="O5198" t="s">
        <v>445</v>
      </c>
      <c r="P5198" t="s">
        <v>3903</v>
      </c>
      <c r="Q5198" t="s">
        <v>4465</v>
      </c>
      <c r="R5198" t="s">
        <v>83</v>
      </c>
      <c r="S5198" t="s">
        <v>82</v>
      </c>
      <c r="T5198" s="2" t="s">
        <v>5</v>
      </c>
      <c r="U5198" s="2" t="s">
        <v>886</v>
      </c>
      <c r="V5198" s="2" t="s">
        <v>82</v>
      </c>
      <c r="W5198" s="2" t="s">
        <v>83</v>
      </c>
      <c r="X5198" s="2" t="s">
        <v>162</v>
      </c>
      <c r="Y5198" t="s">
        <v>69882</v>
      </c>
      <c r="AA5198" t="s">
        <v>69883</v>
      </c>
      <c r="AC5198" t="s">
        <v>69884</v>
      </c>
      <c r="AD5198" t="s">
        <v>10126</v>
      </c>
      <c r="AE5198" t="s">
        <v>10130</v>
      </c>
      <c r="AF5198" t="s">
        <v>10131</v>
      </c>
      <c r="AG5198" t="s">
        <v>69885</v>
      </c>
      <c r="AH5198" t="s">
        <v>10123</v>
      </c>
      <c r="AI5198" t="s">
        <v>10124</v>
      </c>
      <c r="AJ5198" t="s">
        <v>1153</v>
      </c>
      <c r="AK5198" t="s">
        <v>21826</v>
      </c>
      <c r="AL5198" t="s">
        <v>418</v>
      </c>
      <c r="AM5198" t="s">
        <v>446</v>
      </c>
      <c r="AN5198" t="s">
        <v>80</v>
      </c>
      <c r="AO5198" t="s">
        <v>16394</v>
      </c>
      <c r="AP5198" t="s">
        <v>40883</v>
      </c>
    </row>
    <row r="5199" spans="1:42" x14ac:dyDescent="0.35">
      <c r="A5199" s="2" t="s">
        <v>10134</v>
      </c>
      <c r="B5199" s="2" t="s">
        <v>10135</v>
      </c>
      <c r="C5199" s="2" t="s">
        <v>32509</v>
      </c>
      <c r="D5199" s="2" t="s">
        <v>32510</v>
      </c>
      <c r="E5199" s="2" t="s">
        <v>2594</v>
      </c>
      <c r="F5199" s="2" t="s">
        <v>10136</v>
      </c>
      <c r="G5199" s="2" t="s">
        <v>3057</v>
      </c>
      <c r="H5199" s="2" t="s">
        <v>417</v>
      </c>
      <c r="I5199" s="2" t="s">
        <v>2953</v>
      </c>
      <c r="J5199" s="2" t="s">
        <v>2338</v>
      </c>
      <c r="K5199" s="2" t="s">
        <v>3567</v>
      </c>
      <c r="L5199" s="2" t="s">
        <v>652</v>
      </c>
      <c r="M5199" t="s">
        <v>79</v>
      </c>
      <c r="N5199" t="s">
        <v>887</v>
      </c>
      <c r="O5199" t="s">
        <v>445</v>
      </c>
      <c r="P5199" t="s">
        <v>3903</v>
      </c>
      <c r="Q5199" t="s">
        <v>4465</v>
      </c>
      <c r="R5199" t="s">
        <v>83</v>
      </c>
      <c r="T5199" s="2" t="s">
        <v>5</v>
      </c>
      <c r="U5199" s="2" t="s">
        <v>886</v>
      </c>
      <c r="V5199" s="2" t="s">
        <v>5</v>
      </c>
      <c r="W5199" s="2" t="s">
        <v>83</v>
      </c>
      <c r="X5199" s="2" t="s">
        <v>162</v>
      </c>
      <c r="Y5199" t="s">
        <v>4204</v>
      </c>
      <c r="AA5199" t="s">
        <v>69886</v>
      </c>
      <c r="AC5199" t="s">
        <v>69887</v>
      </c>
      <c r="AD5199" t="s">
        <v>69888</v>
      </c>
      <c r="AE5199" t="s">
        <v>10136</v>
      </c>
      <c r="AF5199" t="s">
        <v>10142</v>
      </c>
      <c r="AG5199" t="s">
        <v>10137</v>
      </c>
      <c r="AH5199" t="s">
        <v>10138</v>
      </c>
      <c r="AI5199" t="s">
        <v>10139</v>
      </c>
      <c r="AJ5199" t="s">
        <v>1153</v>
      </c>
      <c r="AK5199" t="s">
        <v>21826</v>
      </c>
      <c r="AL5199" t="s">
        <v>418</v>
      </c>
      <c r="AM5199" t="s">
        <v>446</v>
      </c>
      <c r="AN5199" t="s">
        <v>80</v>
      </c>
      <c r="AO5199" t="s">
        <v>19179</v>
      </c>
      <c r="AP5199" t="s">
        <v>40883</v>
      </c>
    </row>
    <row r="5200" spans="1:42" x14ac:dyDescent="0.35">
      <c r="A5200" s="2" t="s">
        <v>10147</v>
      </c>
      <c r="B5200" s="2" t="s">
        <v>10148</v>
      </c>
      <c r="C5200" s="2" t="s">
        <v>32511</v>
      </c>
      <c r="D5200" s="2" t="s">
        <v>69889</v>
      </c>
      <c r="E5200" s="2" t="s">
        <v>2594</v>
      </c>
      <c r="F5200" s="2" t="s">
        <v>32512</v>
      </c>
      <c r="G5200" s="2"/>
      <c r="H5200" s="2"/>
      <c r="I5200" s="2"/>
      <c r="J5200" s="2"/>
      <c r="K5200" s="2"/>
      <c r="L5200" s="2"/>
      <c r="O5200" t="s">
        <v>445</v>
      </c>
      <c r="P5200" t="s">
        <v>3903</v>
      </c>
      <c r="Q5200" t="s">
        <v>4465</v>
      </c>
      <c r="R5200" t="s">
        <v>83</v>
      </c>
      <c r="T5200" s="2"/>
      <c r="U5200" s="2"/>
      <c r="V5200" s="2" t="s">
        <v>445</v>
      </c>
      <c r="W5200" s="2" t="s">
        <v>83</v>
      </c>
      <c r="X5200" s="2" t="s">
        <v>162</v>
      </c>
      <c r="Y5200" t="s">
        <v>1868</v>
      </c>
      <c r="AA5200" t="s">
        <v>5011</v>
      </c>
      <c r="AC5200" t="s">
        <v>69890</v>
      </c>
      <c r="AD5200" t="s">
        <v>69891</v>
      </c>
      <c r="AE5200" t="s">
        <v>32512</v>
      </c>
      <c r="AF5200" t="s">
        <v>69892</v>
      </c>
      <c r="AG5200" t="s">
        <v>10152</v>
      </c>
      <c r="AH5200" t="s">
        <v>10153</v>
      </c>
      <c r="AI5200" t="s">
        <v>10154</v>
      </c>
      <c r="AJ5200" t="s">
        <v>1153</v>
      </c>
      <c r="AK5200" t="s">
        <v>21826</v>
      </c>
      <c r="AL5200" t="s">
        <v>418</v>
      </c>
      <c r="AM5200" t="s">
        <v>446</v>
      </c>
      <c r="AN5200" t="s">
        <v>80</v>
      </c>
      <c r="AO5200" t="s">
        <v>14901</v>
      </c>
      <c r="AP5200" t="s">
        <v>40883</v>
      </c>
    </row>
    <row r="5201" spans="1:42" x14ac:dyDescent="0.35">
      <c r="A5201" s="2" t="s">
        <v>10147</v>
      </c>
      <c r="B5201" s="2" t="s">
        <v>10148</v>
      </c>
      <c r="C5201" s="2" t="s">
        <v>32513</v>
      </c>
      <c r="D5201" s="2" t="s">
        <v>69893</v>
      </c>
      <c r="E5201" s="2" t="s">
        <v>2594</v>
      </c>
      <c r="F5201" s="2" t="s">
        <v>32514</v>
      </c>
      <c r="G5201" s="2"/>
      <c r="H5201" s="2"/>
      <c r="I5201" s="2"/>
      <c r="J5201" s="2"/>
      <c r="K5201" s="2"/>
      <c r="L5201" s="2" t="s">
        <v>652</v>
      </c>
      <c r="M5201" t="s">
        <v>79</v>
      </c>
      <c r="N5201" t="s">
        <v>887</v>
      </c>
      <c r="T5201" s="2"/>
      <c r="U5201" s="2"/>
      <c r="V5201" s="2" t="s">
        <v>652</v>
      </c>
      <c r="W5201" s="2" t="s">
        <v>887</v>
      </c>
      <c r="X5201" s="2"/>
      <c r="Y5201" t="s">
        <v>8264</v>
      </c>
      <c r="AA5201" t="s">
        <v>69894</v>
      </c>
      <c r="AC5201" t="s">
        <v>69895</v>
      </c>
      <c r="AD5201" t="s">
        <v>69896</v>
      </c>
      <c r="AE5201" t="s">
        <v>32514</v>
      </c>
      <c r="AG5201" t="s">
        <v>10152</v>
      </c>
      <c r="AH5201" t="s">
        <v>10153</v>
      </c>
      <c r="AI5201" t="s">
        <v>10164</v>
      </c>
      <c r="AJ5201" t="s">
        <v>1153</v>
      </c>
      <c r="AK5201" t="s">
        <v>21826</v>
      </c>
      <c r="AL5201" t="s">
        <v>418</v>
      </c>
      <c r="AM5201" t="s">
        <v>446</v>
      </c>
      <c r="AN5201" t="s">
        <v>80</v>
      </c>
      <c r="AO5201" t="s">
        <v>10479</v>
      </c>
      <c r="AP5201" t="s">
        <v>40883</v>
      </c>
    </row>
    <row r="5202" spans="1:42" x14ac:dyDescent="0.35">
      <c r="A5202" s="2" t="s">
        <v>10147</v>
      </c>
      <c r="B5202" s="2" t="s">
        <v>10148</v>
      </c>
      <c r="C5202" s="2" t="s">
        <v>32515</v>
      </c>
      <c r="D5202" s="2" t="s">
        <v>69897</v>
      </c>
      <c r="E5202" s="2" t="s">
        <v>2594</v>
      </c>
      <c r="F5202" s="2" t="s">
        <v>32516</v>
      </c>
      <c r="G5202" s="2" t="s">
        <v>3057</v>
      </c>
      <c r="H5202" s="2" t="s">
        <v>417</v>
      </c>
      <c r="I5202" s="2" t="s">
        <v>2953</v>
      </c>
      <c r="J5202" s="2" t="s">
        <v>2338</v>
      </c>
      <c r="K5202" s="2" t="s">
        <v>3567</v>
      </c>
      <c r="L5202" s="2"/>
      <c r="S5202" t="s">
        <v>82</v>
      </c>
      <c r="T5202" t="s">
        <v>5</v>
      </c>
      <c r="U5202" t="s">
        <v>886</v>
      </c>
      <c r="V5202" t="s">
        <v>82</v>
      </c>
      <c r="W5202" s="2" t="s">
        <v>3567</v>
      </c>
      <c r="X5202" s="2" t="s">
        <v>162</v>
      </c>
      <c r="Y5202" t="s">
        <v>870</v>
      </c>
      <c r="AA5202" t="s">
        <v>16957</v>
      </c>
      <c r="AC5202" t="s">
        <v>69898</v>
      </c>
      <c r="AD5202" t="s">
        <v>69899</v>
      </c>
      <c r="AE5202" t="s">
        <v>32516</v>
      </c>
      <c r="AF5202" t="s">
        <v>69900</v>
      </c>
      <c r="AG5202" t="s">
        <v>10152</v>
      </c>
      <c r="AH5202" t="s">
        <v>10153</v>
      </c>
      <c r="AI5202" t="s">
        <v>10164</v>
      </c>
      <c r="AJ5202" t="s">
        <v>1153</v>
      </c>
      <c r="AK5202" t="s">
        <v>21826</v>
      </c>
      <c r="AL5202" t="s">
        <v>418</v>
      </c>
      <c r="AM5202" t="s">
        <v>446</v>
      </c>
      <c r="AN5202" t="s">
        <v>80</v>
      </c>
      <c r="AO5202" t="s">
        <v>51688</v>
      </c>
      <c r="AP5202" t="s">
        <v>40883</v>
      </c>
    </row>
    <row r="5203" spans="1:42" x14ac:dyDescent="0.35">
      <c r="A5203" s="2" t="s">
        <v>10165</v>
      </c>
      <c r="B5203" s="2" t="s">
        <v>10166</v>
      </c>
      <c r="C5203" s="2" t="s">
        <v>32517</v>
      </c>
      <c r="D5203" s="2" t="s">
        <v>32518</v>
      </c>
      <c r="E5203" s="2" t="s">
        <v>2594</v>
      </c>
      <c r="F5203" s="2" t="s">
        <v>32519</v>
      </c>
      <c r="G5203" s="2" t="s">
        <v>3057</v>
      </c>
      <c r="H5203" s="2" t="s">
        <v>417</v>
      </c>
      <c r="I5203" s="2" t="s">
        <v>2953</v>
      </c>
      <c r="J5203" s="2" t="s">
        <v>2338</v>
      </c>
      <c r="K5203" s="2" t="s">
        <v>3567</v>
      </c>
      <c r="L5203" s="2" t="s">
        <v>652</v>
      </c>
      <c r="M5203" t="s">
        <v>79</v>
      </c>
      <c r="N5203" t="s">
        <v>887</v>
      </c>
      <c r="O5203" t="s">
        <v>445</v>
      </c>
      <c r="P5203" t="s">
        <v>3903</v>
      </c>
      <c r="Q5203" t="s">
        <v>4465</v>
      </c>
      <c r="R5203" t="s">
        <v>83</v>
      </c>
      <c r="S5203" t="s">
        <v>82</v>
      </c>
      <c r="T5203" s="2" t="s">
        <v>5</v>
      </c>
      <c r="U5203" s="2" t="s">
        <v>886</v>
      </c>
      <c r="V5203" s="2" t="s">
        <v>82</v>
      </c>
      <c r="W5203" s="2" t="s">
        <v>83</v>
      </c>
      <c r="X5203" s="2"/>
      <c r="Y5203" t="s">
        <v>9810</v>
      </c>
      <c r="AA5203" t="s">
        <v>3050</v>
      </c>
      <c r="AC5203" t="s">
        <v>69901</v>
      </c>
      <c r="AD5203" t="s">
        <v>69902</v>
      </c>
      <c r="AE5203" t="s">
        <v>32519</v>
      </c>
      <c r="AF5203" t="s">
        <v>69903</v>
      </c>
      <c r="AG5203" t="s">
        <v>10168</v>
      </c>
      <c r="AH5203" t="s">
        <v>10169</v>
      </c>
      <c r="AI5203" t="s">
        <v>10170</v>
      </c>
      <c r="AJ5203" t="s">
        <v>1153</v>
      </c>
      <c r="AK5203" t="s">
        <v>21826</v>
      </c>
      <c r="AL5203" t="s">
        <v>418</v>
      </c>
      <c r="AM5203" t="s">
        <v>446</v>
      </c>
      <c r="AN5203" t="s">
        <v>80</v>
      </c>
      <c r="AO5203" t="s">
        <v>12021</v>
      </c>
      <c r="AP5203" t="s">
        <v>40883</v>
      </c>
    </row>
    <row r="5204" spans="1:42" x14ac:dyDescent="0.35">
      <c r="A5204" s="2" t="s">
        <v>10179</v>
      </c>
      <c r="B5204" s="2" t="s">
        <v>10180</v>
      </c>
      <c r="C5204" s="2" t="s">
        <v>32520</v>
      </c>
      <c r="D5204" s="2" t="s">
        <v>32521</v>
      </c>
      <c r="E5204" s="2" t="s">
        <v>2594</v>
      </c>
      <c r="F5204" s="2" t="s">
        <v>10181</v>
      </c>
      <c r="G5204" s="2" t="s">
        <v>3057</v>
      </c>
      <c r="H5204" s="2" t="s">
        <v>417</v>
      </c>
      <c r="I5204" s="2" t="s">
        <v>2953</v>
      </c>
      <c r="J5204" s="2" t="s">
        <v>2338</v>
      </c>
      <c r="K5204" s="2" t="s">
        <v>3567</v>
      </c>
      <c r="L5204" s="2" t="s">
        <v>652</v>
      </c>
      <c r="M5204" t="s">
        <v>79</v>
      </c>
      <c r="N5204" t="s">
        <v>887</v>
      </c>
      <c r="O5204" t="s">
        <v>445</v>
      </c>
      <c r="P5204" t="s">
        <v>3903</v>
      </c>
      <c r="Q5204" t="s">
        <v>4465</v>
      </c>
      <c r="R5204" t="s">
        <v>83</v>
      </c>
      <c r="S5204" t="s">
        <v>82</v>
      </c>
      <c r="T5204" s="2" t="s">
        <v>5</v>
      </c>
      <c r="U5204" s="2" t="s">
        <v>886</v>
      </c>
      <c r="V5204" s="2" t="s">
        <v>82</v>
      </c>
      <c r="W5204" s="2" t="s">
        <v>83</v>
      </c>
      <c r="X5204" s="2"/>
      <c r="Y5204" t="s">
        <v>21736</v>
      </c>
      <c r="AA5204" t="s">
        <v>21737</v>
      </c>
      <c r="AC5204" t="s">
        <v>69904</v>
      </c>
      <c r="AD5204" t="s">
        <v>69905</v>
      </c>
      <c r="AE5204" t="s">
        <v>10181</v>
      </c>
      <c r="AF5204" t="s">
        <v>69906</v>
      </c>
      <c r="AG5204" t="s">
        <v>10182</v>
      </c>
      <c r="AH5204" t="s">
        <v>10153</v>
      </c>
      <c r="AI5204" t="s">
        <v>10183</v>
      </c>
      <c r="AJ5204" t="s">
        <v>1153</v>
      </c>
      <c r="AK5204" t="s">
        <v>21826</v>
      </c>
      <c r="AL5204" t="s">
        <v>418</v>
      </c>
      <c r="AM5204" t="s">
        <v>446</v>
      </c>
      <c r="AN5204" t="s">
        <v>80</v>
      </c>
      <c r="AO5204" t="s">
        <v>11807</v>
      </c>
      <c r="AP5204" t="s">
        <v>40883</v>
      </c>
    </row>
    <row r="5205" spans="1:42" x14ac:dyDescent="0.35">
      <c r="A5205" s="2" t="s">
        <v>10193</v>
      </c>
      <c r="B5205" s="2" t="s">
        <v>10194</v>
      </c>
      <c r="C5205" s="2" t="s">
        <v>32522</v>
      </c>
      <c r="D5205" s="2" t="s">
        <v>10194</v>
      </c>
      <c r="E5205" s="2" t="s">
        <v>21826</v>
      </c>
      <c r="F5205" s="2" t="s">
        <v>10197</v>
      </c>
      <c r="G5205" s="2"/>
      <c r="H5205" s="2"/>
      <c r="I5205" s="2"/>
      <c r="J5205" s="2"/>
      <c r="K5205" s="2"/>
      <c r="L5205" s="2"/>
      <c r="N5205" t="s">
        <v>887</v>
      </c>
      <c r="O5205" t="s">
        <v>445</v>
      </c>
      <c r="P5205" t="s">
        <v>3903</v>
      </c>
      <c r="Q5205" t="s">
        <v>4465</v>
      </c>
      <c r="R5205" t="s">
        <v>83</v>
      </c>
      <c r="T5205" s="2"/>
      <c r="U5205" s="2"/>
      <c r="V5205" s="2" t="s">
        <v>887</v>
      </c>
      <c r="W5205" s="2" t="s">
        <v>83</v>
      </c>
      <c r="X5205" s="2" t="s">
        <v>89</v>
      </c>
      <c r="Y5205" t="s">
        <v>2924</v>
      </c>
      <c r="Z5205" t="s">
        <v>1153</v>
      </c>
      <c r="AA5205" t="s">
        <v>50596</v>
      </c>
      <c r="AC5205" t="s">
        <v>69907</v>
      </c>
      <c r="AD5205" t="s">
        <v>69908</v>
      </c>
      <c r="AE5205" t="s">
        <v>10197</v>
      </c>
      <c r="AF5205" t="s">
        <v>10203</v>
      </c>
      <c r="AG5205" t="s">
        <v>69909</v>
      </c>
      <c r="AH5205" t="s">
        <v>4601</v>
      </c>
      <c r="AI5205" t="s">
        <v>10199</v>
      </c>
      <c r="AJ5205" t="s">
        <v>1153</v>
      </c>
      <c r="AK5205" t="s">
        <v>21826</v>
      </c>
      <c r="AL5205" t="s">
        <v>418</v>
      </c>
      <c r="AM5205" t="s">
        <v>996</v>
      </c>
      <c r="AN5205" t="s">
        <v>41527</v>
      </c>
      <c r="AO5205" t="s">
        <v>15132</v>
      </c>
      <c r="AP5205" t="s">
        <v>40883</v>
      </c>
    </row>
    <row r="5206" spans="1:42" x14ac:dyDescent="0.35">
      <c r="A5206" s="2" t="s">
        <v>10210</v>
      </c>
      <c r="B5206" s="2" t="s">
        <v>10211</v>
      </c>
      <c r="C5206" s="2" t="s">
        <v>32523</v>
      </c>
      <c r="D5206" s="2" t="s">
        <v>10211</v>
      </c>
      <c r="E5206" s="2" t="s">
        <v>21826</v>
      </c>
      <c r="F5206" s="2" t="s">
        <v>10223</v>
      </c>
      <c r="G5206" s="2" t="s">
        <v>3057</v>
      </c>
      <c r="H5206" s="2" t="s">
        <v>417</v>
      </c>
      <c r="I5206" s="2" t="s">
        <v>2953</v>
      </c>
      <c r="J5206" s="2" t="s">
        <v>2338</v>
      </c>
      <c r="K5206" s="2" t="s">
        <v>3567</v>
      </c>
      <c r="L5206" s="2" t="s">
        <v>652</v>
      </c>
      <c r="M5206" t="s">
        <v>79</v>
      </c>
      <c r="N5206" t="s">
        <v>887</v>
      </c>
      <c r="T5206" s="2" t="s">
        <v>5</v>
      </c>
      <c r="U5206" s="2" t="s">
        <v>886</v>
      </c>
      <c r="V5206" s="2" t="s">
        <v>5</v>
      </c>
      <c r="W5206" s="2" t="s">
        <v>887</v>
      </c>
      <c r="X5206" s="2" t="s">
        <v>275</v>
      </c>
      <c r="Y5206" t="s">
        <v>612</v>
      </c>
      <c r="Z5206" t="s">
        <v>2594</v>
      </c>
      <c r="AA5206" t="s">
        <v>69910</v>
      </c>
      <c r="AC5206" t="s">
        <v>69911</v>
      </c>
      <c r="AD5206" t="s">
        <v>69912</v>
      </c>
      <c r="AE5206" t="s">
        <v>69913</v>
      </c>
      <c r="AF5206" t="s">
        <v>69914</v>
      </c>
      <c r="AG5206" t="s">
        <v>10213</v>
      </c>
      <c r="AH5206" t="s">
        <v>10214</v>
      </c>
      <c r="AI5206" t="s">
        <v>10215</v>
      </c>
      <c r="AJ5206" t="s">
        <v>1153</v>
      </c>
      <c r="AK5206" t="s">
        <v>21826</v>
      </c>
      <c r="AL5206" t="s">
        <v>418</v>
      </c>
      <c r="AM5206" t="s">
        <v>996</v>
      </c>
      <c r="AN5206" t="s">
        <v>41527</v>
      </c>
      <c r="AO5206" t="s">
        <v>11873</v>
      </c>
      <c r="AP5206" t="s">
        <v>40883</v>
      </c>
    </row>
    <row r="5207" spans="1:42" x14ac:dyDescent="0.35">
      <c r="A5207" s="2" t="s">
        <v>10210</v>
      </c>
      <c r="B5207" s="2" t="s">
        <v>10211</v>
      </c>
      <c r="C5207" s="2" t="s">
        <v>32524</v>
      </c>
      <c r="D5207" s="2" t="s">
        <v>32525</v>
      </c>
      <c r="E5207" s="2" t="s">
        <v>21826</v>
      </c>
      <c r="F5207" s="2" t="s">
        <v>10223</v>
      </c>
      <c r="G5207" s="2" t="s">
        <v>3057</v>
      </c>
      <c r="H5207" s="2" t="s">
        <v>417</v>
      </c>
      <c r="I5207" s="2" t="s">
        <v>2953</v>
      </c>
      <c r="J5207" s="2" t="s">
        <v>2338</v>
      </c>
      <c r="K5207" s="2" t="s">
        <v>3567</v>
      </c>
      <c r="L5207" s="2" t="s">
        <v>652</v>
      </c>
      <c r="T5207" s="2"/>
      <c r="U5207" t="s">
        <v>886</v>
      </c>
      <c r="V5207" s="2" t="s">
        <v>886</v>
      </c>
      <c r="W5207" s="2" t="s">
        <v>652</v>
      </c>
      <c r="X5207" s="2" t="s">
        <v>275</v>
      </c>
      <c r="Y5207" t="s">
        <v>69915</v>
      </c>
      <c r="Z5207" t="s">
        <v>190</v>
      </c>
      <c r="AA5207" t="s">
        <v>69916</v>
      </c>
      <c r="AC5207" t="s">
        <v>69917</v>
      </c>
      <c r="AD5207" t="s">
        <v>69918</v>
      </c>
      <c r="AE5207" t="s">
        <v>10223</v>
      </c>
      <c r="AF5207" t="s">
        <v>10224</v>
      </c>
      <c r="AG5207" t="s">
        <v>10213</v>
      </c>
      <c r="AH5207" t="s">
        <v>10214</v>
      </c>
      <c r="AI5207" t="s">
        <v>10215</v>
      </c>
      <c r="AJ5207" t="s">
        <v>1153</v>
      </c>
      <c r="AK5207" t="s">
        <v>21826</v>
      </c>
      <c r="AL5207" t="s">
        <v>418</v>
      </c>
      <c r="AM5207" t="s">
        <v>446</v>
      </c>
      <c r="AN5207" t="s">
        <v>80</v>
      </c>
      <c r="AO5207" t="s">
        <v>10479</v>
      </c>
      <c r="AP5207" t="s">
        <v>40883</v>
      </c>
    </row>
    <row r="5208" spans="1:42" x14ac:dyDescent="0.35">
      <c r="A5208" s="2" t="s">
        <v>10227</v>
      </c>
      <c r="B5208" s="2" t="s">
        <v>10228</v>
      </c>
      <c r="C5208" s="2" t="s">
        <v>32526</v>
      </c>
      <c r="D5208" s="2" t="s">
        <v>69919</v>
      </c>
      <c r="E5208" s="2" t="s">
        <v>21826</v>
      </c>
      <c r="F5208" s="2" t="s">
        <v>10229</v>
      </c>
      <c r="G5208" s="2" t="s">
        <v>3057</v>
      </c>
      <c r="H5208" s="2" t="s">
        <v>417</v>
      </c>
      <c r="I5208" s="2" t="s">
        <v>2953</v>
      </c>
      <c r="J5208" s="2" t="s">
        <v>2338</v>
      </c>
      <c r="K5208" s="2" t="s">
        <v>3567</v>
      </c>
      <c r="L5208" s="2" t="s">
        <v>652</v>
      </c>
      <c r="M5208" t="s">
        <v>79</v>
      </c>
      <c r="N5208" t="s">
        <v>887</v>
      </c>
      <c r="O5208" t="s">
        <v>445</v>
      </c>
      <c r="P5208" t="s">
        <v>3903</v>
      </c>
      <c r="Q5208" t="s">
        <v>4465</v>
      </c>
      <c r="R5208" t="s">
        <v>83</v>
      </c>
      <c r="T5208" s="2"/>
      <c r="U5208" s="2"/>
      <c r="V5208" s="2" t="s">
        <v>3057</v>
      </c>
      <c r="W5208" s="2" t="s">
        <v>83</v>
      </c>
      <c r="X5208" s="2" t="s">
        <v>162</v>
      </c>
      <c r="Y5208" t="s">
        <v>1529</v>
      </c>
      <c r="AA5208" t="s">
        <v>69920</v>
      </c>
      <c r="AC5208" t="s">
        <v>69921</v>
      </c>
      <c r="AD5208" t="s">
        <v>69922</v>
      </c>
      <c r="AE5208" t="s">
        <v>10229</v>
      </c>
      <c r="AF5208" t="s">
        <v>10242</v>
      </c>
      <c r="AG5208" t="s">
        <v>10230</v>
      </c>
      <c r="AH5208" t="s">
        <v>10214</v>
      </c>
      <c r="AI5208" t="s">
        <v>10226</v>
      </c>
      <c r="AJ5208" t="s">
        <v>1153</v>
      </c>
      <c r="AK5208" t="s">
        <v>21826</v>
      </c>
      <c r="AL5208" t="s">
        <v>418</v>
      </c>
      <c r="AM5208" t="s">
        <v>996</v>
      </c>
      <c r="AN5208" t="s">
        <v>41527</v>
      </c>
      <c r="AO5208" t="s">
        <v>15798</v>
      </c>
      <c r="AP5208" t="s">
        <v>40883</v>
      </c>
    </row>
    <row r="5209" spans="1:42" x14ac:dyDescent="0.35">
      <c r="A5209" s="2" t="s">
        <v>10243</v>
      </c>
      <c r="B5209" s="2" t="s">
        <v>10244</v>
      </c>
      <c r="C5209" s="2" t="s">
        <v>32527</v>
      </c>
      <c r="D5209" s="2" t="s">
        <v>69923</v>
      </c>
      <c r="E5209" s="2" t="s">
        <v>2594</v>
      </c>
      <c r="F5209" s="2" t="s">
        <v>32528</v>
      </c>
      <c r="G5209" s="2"/>
      <c r="H5209" s="2"/>
      <c r="I5209" s="2"/>
      <c r="J5209" s="2"/>
      <c r="K5209" s="2"/>
      <c r="L5209" s="2"/>
      <c r="O5209" t="s">
        <v>445</v>
      </c>
      <c r="P5209" t="s">
        <v>3903</v>
      </c>
      <c r="Q5209" t="s">
        <v>4465</v>
      </c>
      <c r="R5209" t="s">
        <v>83</v>
      </c>
      <c r="T5209" s="2"/>
      <c r="U5209" s="2"/>
      <c r="V5209" s="2" t="s">
        <v>445</v>
      </c>
      <c r="W5209" s="2" t="s">
        <v>83</v>
      </c>
      <c r="X5209" s="2" t="s">
        <v>103</v>
      </c>
      <c r="Y5209" t="s">
        <v>69924</v>
      </c>
      <c r="AA5209" t="s">
        <v>62670</v>
      </c>
      <c r="AC5209" t="s">
        <v>69925</v>
      </c>
      <c r="AD5209" t="s">
        <v>69926</v>
      </c>
      <c r="AE5209" t="s">
        <v>32528</v>
      </c>
      <c r="AG5209" t="s">
        <v>10246</v>
      </c>
      <c r="AH5209" t="s">
        <v>10214</v>
      </c>
      <c r="AI5209" t="s">
        <v>10247</v>
      </c>
      <c r="AJ5209" t="s">
        <v>1153</v>
      </c>
      <c r="AK5209" t="s">
        <v>21826</v>
      </c>
      <c r="AL5209" t="s">
        <v>418</v>
      </c>
      <c r="AM5209" t="s">
        <v>446</v>
      </c>
      <c r="AN5209" t="s">
        <v>80</v>
      </c>
      <c r="AO5209" t="s">
        <v>69558</v>
      </c>
      <c r="AP5209" t="s">
        <v>40883</v>
      </c>
    </row>
    <row r="5210" spans="1:42" x14ac:dyDescent="0.35">
      <c r="A5210" s="2" t="s">
        <v>10243</v>
      </c>
      <c r="B5210" s="2" t="s">
        <v>10244</v>
      </c>
      <c r="C5210" s="2" t="s">
        <v>32529</v>
      </c>
      <c r="D5210" s="2" t="s">
        <v>69927</v>
      </c>
      <c r="E5210" s="2" t="s">
        <v>2594</v>
      </c>
      <c r="F5210" s="2" t="s">
        <v>32530</v>
      </c>
      <c r="G5210" s="2"/>
      <c r="H5210" s="2"/>
      <c r="I5210" s="2"/>
      <c r="J5210" s="2"/>
      <c r="K5210" s="2"/>
      <c r="L5210" s="2" t="s">
        <v>652</v>
      </c>
      <c r="M5210" t="s">
        <v>79</v>
      </c>
      <c r="N5210" t="s">
        <v>887</v>
      </c>
      <c r="T5210" s="2"/>
      <c r="U5210" s="2"/>
      <c r="V5210" s="2" t="s">
        <v>652</v>
      </c>
      <c r="W5210" s="2" t="s">
        <v>887</v>
      </c>
      <c r="X5210" s="2"/>
      <c r="Y5210" t="s">
        <v>16183</v>
      </c>
      <c r="AA5210" t="s">
        <v>69928</v>
      </c>
      <c r="AC5210" t="s">
        <v>69929</v>
      </c>
      <c r="AD5210" t="s">
        <v>69930</v>
      </c>
      <c r="AE5210" t="s">
        <v>32530</v>
      </c>
      <c r="AF5210" t="s">
        <v>69931</v>
      </c>
      <c r="AG5210" t="s">
        <v>10246</v>
      </c>
      <c r="AH5210" t="s">
        <v>10214</v>
      </c>
      <c r="AI5210" t="s">
        <v>10247</v>
      </c>
      <c r="AJ5210" t="s">
        <v>1153</v>
      </c>
      <c r="AK5210" t="s">
        <v>21826</v>
      </c>
      <c r="AL5210" t="s">
        <v>418</v>
      </c>
      <c r="AM5210" t="s">
        <v>446</v>
      </c>
      <c r="AN5210" t="s">
        <v>80</v>
      </c>
      <c r="AO5210" t="s">
        <v>55236</v>
      </c>
      <c r="AP5210" t="s">
        <v>40883</v>
      </c>
    </row>
    <row r="5211" spans="1:42" x14ac:dyDescent="0.35">
      <c r="A5211" s="2" t="s">
        <v>10243</v>
      </c>
      <c r="B5211" s="2" t="s">
        <v>10244</v>
      </c>
      <c r="C5211" s="2" t="s">
        <v>32531</v>
      </c>
      <c r="D5211" s="2" t="s">
        <v>69932</v>
      </c>
      <c r="E5211" s="2" t="s">
        <v>2594</v>
      </c>
      <c r="F5211" s="2" t="s">
        <v>32532</v>
      </c>
      <c r="G5211" s="2"/>
      <c r="H5211" s="2"/>
      <c r="I5211" s="2"/>
      <c r="J5211" s="2"/>
      <c r="K5211" s="2"/>
      <c r="L5211" s="2" t="s">
        <v>652</v>
      </c>
      <c r="M5211" t="s">
        <v>79</v>
      </c>
      <c r="N5211" t="s">
        <v>887</v>
      </c>
      <c r="T5211" s="2"/>
      <c r="U5211" s="2"/>
      <c r="V5211" s="2" t="s">
        <v>652</v>
      </c>
      <c r="W5211" s="2" t="s">
        <v>887</v>
      </c>
      <c r="X5211" s="2"/>
      <c r="Y5211" t="s">
        <v>1022</v>
      </c>
      <c r="AA5211" t="s">
        <v>69933</v>
      </c>
      <c r="AC5211" t="s">
        <v>69934</v>
      </c>
      <c r="AD5211" t="s">
        <v>69935</v>
      </c>
      <c r="AE5211" t="s">
        <v>32532</v>
      </c>
      <c r="AF5211" t="s">
        <v>69936</v>
      </c>
      <c r="AG5211" t="s">
        <v>10246</v>
      </c>
      <c r="AH5211" t="s">
        <v>10214</v>
      </c>
      <c r="AI5211" t="s">
        <v>10247</v>
      </c>
      <c r="AJ5211" t="s">
        <v>1153</v>
      </c>
      <c r="AK5211" t="s">
        <v>21826</v>
      </c>
      <c r="AL5211" t="s">
        <v>418</v>
      </c>
      <c r="AM5211" t="s">
        <v>446</v>
      </c>
      <c r="AN5211" t="s">
        <v>80</v>
      </c>
      <c r="AO5211" t="s">
        <v>48994</v>
      </c>
      <c r="AP5211" t="s">
        <v>40883</v>
      </c>
    </row>
    <row r="5212" spans="1:42" x14ac:dyDescent="0.35">
      <c r="A5212" s="2" t="s">
        <v>10243</v>
      </c>
      <c r="B5212" s="2" t="s">
        <v>10244</v>
      </c>
      <c r="C5212" s="2" t="s">
        <v>32533</v>
      </c>
      <c r="D5212" s="2" t="s">
        <v>48601</v>
      </c>
      <c r="E5212" s="2" t="s">
        <v>2594</v>
      </c>
      <c r="F5212" s="2" t="s">
        <v>32534</v>
      </c>
      <c r="G5212" s="2" t="s">
        <v>3057</v>
      </c>
      <c r="H5212" s="2" t="s">
        <v>417</v>
      </c>
      <c r="I5212" t="s">
        <v>2953</v>
      </c>
      <c r="J5212" t="s">
        <v>2338</v>
      </c>
      <c r="K5212" t="s">
        <v>3567</v>
      </c>
      <c r="T5212" s="2"/>
      <c r="U5212" s="2" t="s">
        <v>886</v>
      </c>
      <c r="V5212" s="2" t="s">
        <v>886</v>
      </c>
      <c r="W5212" s="2" t="s">
        <v>3567</v>
      </c>
      <c r="X5212" s="2" t="s">
        <v>103</v>
      </c>
      <c r="Y5212" t="s">
        <v>6034</v>
      </c>
      <c r="AA5212" t="s">
        <v>357</v>
      </c>
      <c r="AC5212" t="s">
        <v>69937</v>
      </c>
      <c r="AD5212" t="s">
        <v>69938</v>
      </c>
      <c r="AE5212" t="s">
        <v>32534</v>
      </c>
      <c r="AF5212" t="s">
        <v>69939</v>
      </c>
      <c r="AG5212" t="s">
        <v>10246</v>
      </c>
      <c r="AH5212" t="s">
        <v>10214</v>
      </c>
      <c r="AI5212" t="s">
        <v>10247</v>
      </c>
      <c r="AJ5212" t="s">
        <v>1153</v>
      </c>
      <c r="AK5212" t="s">
        <v>21826</v>
      </c>
      <c r="AL5212" t="s">
        <v>418</v>
      </c>
      <c r="AM5212" t="s">
        <v>446</v>
      </c>
      <c r="AN5212" t="s">
        <v>80</v>
      </c>
      <c r="AO5212" t="s">
        <v>47584</v>
      </c>
      <c r="AP5212" t="s">
        <v>40883</v>
      </c>
    </row>
    <row r="5213" spans="1:42" x14ac:dyDescent="0.35">
      <c r="A5213" s="2" t="s">
        <v>10243</v>
      </c>
      <c r="B5213" s="2" t="s">
        <v>10244</v>
      </c>
      <c r="C5213" s="2" t="s">
        <v>32535</v>
      </c>
      <c r="D5213" s="2" t="s">
        <v>47561</v>
      </c>
      <c r="E5213" s="2" t="s">
        <v>2594</v>
      </c>
      <c r="F5213" s="2" t="s">
        <v>32536</v>
      </c>
      <c r="G5213" s="2" t="s">
        <v>3057</v>
      </c>
      <c r="H5213" s="2" t="s">
        <v>417</v>
      </c>
      <c r="I5213" s="2" t="s">
        <v>2953</v>
      </c>
      <c r="J5213" s="2" t="s">
        <v>2338</v>
      </c>
      <c r="K5213" s="2" t="s">
        <v>3567</v>
      </c>
      <c r="L5213" s="2"/>
      <c r="T5213" s="2"/>
      <c r="U5213" s="2" t="s">
        <v>886</v>
      </c>
      <c r="V5213" s="2" t="s">
        <v>886</v>
      </c>
      <c r="W5213" s="2" t="s">
        <v>3567</v>
      </c>
      <c r="X5213" s="2" t="s">
        <v>89</v>
      </c>
      <c r="Y5213" t="s">
        <v>1265</v>
      </c>
      <c r="AA5213" t="s">
        <v>50589</v>
      </c>
      <c r="AC5213" t="s">
        <v>69940</v>
      </c>
      <c r="AD5213" t="s">
        <v>69941</v>
      </c>
      <c r="AE5213" t="s">
        <v>32536</v>
      </c>
      <c r="AF5213" t="s">
        <v>69942</v>
      </c>
      <c r="AG5213" t="s">
        <v>10246</v>
      </c>
      <c r="AH5213" t="s">
        <v>10214</v>
      </c>
      <c r="AI5213" t="s">
        <v>10247</v>
      </c>
      <c r="AJ5213" t="s">
        <v>1153</v>
      </c>
      <c r="AK5213" t="s">
        <v>21826</v>
      </c>
      <c r="AL5213" t="s">
        <v>418</v>
      </c>
      <c r="AM5213" t="s">
        <v>446</v>
      </c>
      <c r="AN5213" t="s">
        <v>80</v>
      </c>
      <c r="AO5213" t="s">
        <v>47146</v>
      </c>
      <c r="AP5213" t="s">
        <v>40883</v>
      </c>
    </row>
    <row r="5214" spans="1:42" x14ac:dyDescent="0.35">
      <c r="A5214" s="2" t="s">
        <v>10243</v>
      </c>
      <c r="B5214" s="2" t="s">
        <v>10244</v>
      </c>
      <c r="C5214" s="2" t="s">
        <v>32537</v>
      </c>
      <c r="D5214" s="2" t="s">
        <v>69943</v>
      </c>
      <c r="E5214" s="2" t="s">
        <v>2594</v>
      </c>
      <c r="F5214" s="2" t="s">
        <v>32538</v>
      </c>
      <c r="G5214" s="2" t="s">
        <v>3057</v>
      </c>
      <c r="H5214" s="2" t="s">
        <v>417</v>
      </c>
      <c r="I5214" s="2" t="s">
        <v>2953</v>
      </c>
      <c r="J5214" s="2" t="s">
        <v>2338</v>
      </c>
      <c r="K5214" s="2" t="s">
        <v>3567</v>
      </c>
      <c r="L5214" s="2"/>
      <c r="T5214" s="2"/>
      <c r="U5214" s="2" t="s">
        <v>886</v>
      </c>
      <c r="V5214" s="2" t="s">
        <v>886</v>
      </c>
      <c r="W5214" s="2" t="s">
        <v>3567</v>
      </c>
      <c r="X5214" s="2"/>
      <c r="Y5214" t="s">
        <v>8002</v>
      </c>
      <c r="AA5214" t="s">
        <v>69944</v>
      </c>
      <c r="AC5214" t="s">
        <v>69945</v>
      </c>
      <c r="AD5214" t="s">
        <v>69946</v>
      </c>
      <c r="AE5214" t="s">
        <v>69947</v>
      </c>
      <c r="AF5214" t="s">
        <v>69948</v>
      </c>
      <c r="AG5214" t="s">
        <v>10246</v>
      </c>
      <c r="AH5214" t="s">
        <v>10214</v>
      </c>
      <c r="AI5214" t="s">
        <v>10247</v>
      </c>
      <c r="AJ5214" t="s">
        <v>1153</v>
      </c>
      <c r="AK5214" t="s">
        <v>21826</v>
      </c>
      <c r="AL5214" t="s">
        <v>418</v>
      </c>
      <c r="AM5214" t="s">
        <v>446</v>
      </c>
      <c r="AN5214" t="s">
        <v>80</v>
      </c>
      <c r="AO5214" t="s">
        <v>52014</v>
      </c>
      <c r="AP5214" t="s">
        <v>40883</v>
      </c>
    </row>
    <row r="5215" spans="1:42" x14ac:dyDescent="0.35">
      <c r="A5215" s="2" t="s">
        <v>10243</v>
      </c>
      <c r="B5215" s="2" t="s">
        <v>10244</v>
      </c>
      <c r="C5215" s="2" t="s">
        <v>32539</v>
      </c>
      <c r="D5215" s="2" t="s">
        <v>48644</v>
      </c>
      <c r="E5215" s="2" t="s">
        <v>2594</v>
      </c>
      <c r="F5215" s="2" t="s">
        <v>32540</v>
      </c>
      <c r="G5215" s="2" t="s">
        <v>3057</v>
      </c>
      <c r="H5215" s="2" t="s">
        <v>417</v>
      </c>
      <c r="I5215" s="2" t="s">
        <v>2953</v>
      </c>
      <c r="J5215" s="2" t="s">
        <v>2338</v>
      </c>
      <c r="K5215" s="2" t="s">
        <v>3567</v>
      </c>
      <c r="L5215" s="2"/>
      <c r="T5215" s="2"/>
      <c r="U5215" s="2" t="s">
        <v>886</v>
      </c>
      <c r="V5215" s="2" t="s">
        <v>886</v>
      </c>
      <c r="W5215" s="2" t="s">
        <v>3567</v>
      </c>
      <c r="X5215" s="2"/>
      <c r="Y5215" t="s">
        <v>3273</v>
      </c>
      <c r="AA5215" t="s">
        <v>69949</v>
      </c>
      <c r="AC5215" t="s">
        <v>69950</v>
      </c>
      <c r="AD5215" t="s">
        <v>69951</v>
      </c>
      <c r="AE5215" t="s">
        <v>32540</v>
      </c>
      <c r="AF5215" t="s">
        <v>69952</v>
      </c>
      <c r="AG5215" t="s">
        <v>10246</v>
      </c>
      <c r="AH5215" t="s">
        <v>10214</v>
      </c>
      <c r="AI5215" t="s">
        <v>10247</v>
      </c>
      <c r="AJ5215" t="s">
        <v>1153</v>
      </c>
      <c r="AK5215" t="s">
        <v>21826</v>
      </c>
      <c r="AL5215" t="s">
        <v>418</v>
      </c>
      <c r="AM5215" t="s">
        <v>446</v>
      </c>
      <c r="AN5215" t="s">
        <v>80</v>
      </c>
      <c r="AO5215" t="s">
        <v>46746</v>
      </c>
      <c r="AP5215" t="s">
        <v>40883</v>
      </c>
    </row>
    <row r="5216" spans="1:42" x14ac:dyDescent="0.35">
      <c r="A5216" s="2" t="s">
        <v>10243</v>
      </c>
      <c r="B5216" s="2" t="s">
        <v>10244</v>
      </c>
      <c r="C5216" s="2" t="s">
        <v>32541</v>
      </c>
      <c r="D5216" s="2" t="s">
        <v>69953</v>
      </c>
      <c r="E5216" s="2" t="s">
        <v>2594</v>
      </c>
      <c r="F5216" s="2" t="s">
        <v>32542</v>
      </c>
      <c r="G5216" s="2" t="s">
        <v>3057</v>
      </c>
      <c r="H5216" s="2" t="s">
        <v>417</v>
      </c>
      <c r="I5216" s="2" t="s">
        <v>2953</v>
      </c>
      <c r="J5216" s="2" t="s">
        <v>2338</v>
      </c>
      <c r="K5216" s="2" t="s">
        <v>3567</v>
      </c>
      <c r="L5216" s="2"/>
      <c r="T5216" s="2"/>
      <c r="U5216" s="2" t="s">
        <v>886</v>
      </c>
      <c r="V5216" s="2" t="s">
        <v>886</v>
      </c>
      <c r="W5216" s="2" t="s">
        <v>3567</v>
      </c>
      <c r="X5216" s="2" t="s">
        <v>103</v>
      </c>
      <c r="Y5216" t="s">
        <v>5724</v>
      </c>
      <c r="AA5216" t="s">
        <v>17571</v>
      </c>
      <c r="AC5216" t="s">
        <v>69954</v>
      </c>
      <c r="AD5216" t="s">
        <v>69955</v>
      </c>
      <c r="AE5216" t="s">
        <v>32542</v>
      </c>
      <c r="AF5216" t="s">
        <v>69956</v>
      </c>
      <c r="AG5216" t="s">
        <v>10246</v>
      </c>
      <c r="AH5216" t="s">
        <v>10214</v>
      </c>
      <c r="AI5216" t="s">
        <v>10247</v>
      </c>
      <c r="AJ5216" t="s">
        <v>1153</v>
      </c>
      <c r="AK5216" t="s">
        <v>21826</v>
      </c>
      <c r="AL5216" t="s">
        <v>418</v>
      </c>
      <c r="AM5216" t="s">
        <v>446</v>
      </c>
      <c r="AN5216" t="s">
        <v>80</v>
      </c>
      <c r="AO5216" t="s">
        <v>45261</v>
      </c>
      <c r="AP5216" t="s">
        <v>40883</v>
      </c>
    </row>
    <row r="5217" spans="1:42" x14ac:dyDescent="0.35">
      <c r="A5217" s="2" t="s">
        <v>10243</v>
      </c>
      <c r="B5217" s="2" t="s">
        <v>10244</v>
      </c>
      <c r="C5217" s="2" t="s">
        <v>32543</v>
      </c>
      <c r="D5217" s="2" t="s">
        <v>69957</v>
      </c>
      <c r="E5217" s="2" t="s">
        <v>2594</v>
      </c>
      <c r="F5217" s="2" t="s">
        <v>32544</v>
      </c>
      <c r="G5217" s="2" t="s">
        <v>3057</v>
      </c>
      <c r="H5217" s="2" t="s">
        <v>417</v>
      </c>
      <c r="I5217" s="2" t="s">
        <v>2953</v>
      </c>
      <c r="J5217" s="2" t="s">
        <v>2338</v>
      </c>
      <c r="K5217" s="2" t="s">
        <v>3567</v>
      </c>
      <c r="L5217" s="2"/>
      <c r="T5217" s="2"/>
      <c r="U5217" s="2" t="s">
        <v>886</v>
      </c>
      <c r="V5217" s="2" t="s">
        <v>886</v>
      </c>
      <c r="W5217" s="2" t="s">
        <v>3567</v>
      </c>
      <c r="X5217" s="2" t="s">
        <v>103</v>
      </c>
      <c r="Y5217" t="s">
        <v>1964</v>
      </c>
      <c r="AA5217" t="s">
        <v>49863</v>
      </c>
      <c r="AC5217" t="s">
        <v>69958</v>
      </c>
      <c r="AD5217" t="s">
        <v>69959</v>
      </c>
      <c r="AE5217" t="s">
        <v>32544</v>
      </c>
      <c r="AF5217" t="s">
        <v>69960</v>
      </c>
      <c r="AG5217" t="s">
        <v>10246</v>
      </c>
      <c r="AH5217" t="s">
        <v>10214</v>
      </c>
      <c r="AI5217" t="s">
        <v>10247</v>
      </c>
      <c r="AJ5217" t="s">
        <v>1153</v>
      </c>
      <c r="AK5217" t="s">
        <v>21826</v>
      </c>
      <c r="AL5217" t="s">
        <v>418</v>
      </c>
      <c r="AM5217" t="s">
        <v>446</v>
      </c>
      <c r="AN5217" t="s">
        <v>80</v>
      </c>
      <c r="AO5217" t="s">
        <v>49498</v>
      </c>
      <c r="AP5217" t="s">
        <v>40883</v>
      </c>
    </row>
    <row r="5218" spans="1:42" x14ac:dyDescent="0.35">
      <c r="A5218" s="2" t="s">
        <v>10243</v>
      </c>
      <c r="B5218" s="2" t="s">
        <v>10244</v>
      </c>
      <c r="C5218" s="2" t="s">
        <v>32545</v>
      </c>
      <c r="D5218" s="2" t="s">
        <v>32546</v>
      </c>
      <c r="E5218" s="2" t="s">
        <v>2594</v>
      </c>
      <c r="F5218" s="2" t="s">
        <v>32547</v>
      </c>
      <c r="G5218" s="2"/>
      <c r="H5218" s="2"/>
      <c r="I5218" s="2"/>
      <c r="J5218" s="2"/>
      <c r="K5218" s="2"/>
      <c r="L5218" s="2"/>
      <c r="S5218" t="s">
        <v>82</v>
      </c>
      <c r="T5218" s="2" t="s">
        <v>5</v>
      </c>
      <c r="U5218" s="2"/>
      <c r="V5218" s="2" t="s">
        <v>82</v>
      </c>
      <c r="W5218" s="2" t="s">
        <v>5</v>
      </c>
      <c r="X5218" s="2"/>
      <c r="Y5218" t="s">
        <v>911</v>
      </c>
      <c r="AA5218" t="s">
        <v>3204</v>
      </c>
      <c r="AC5218" t="s">
        <v>69961</v>
      </c>
      <c r="AD5218" t="s">
        <v>69962</v>
      </c>
      <c r="AE5218" t="s">
        <v>69963</v>
      </c>
      <c r="AF5218" t="s">
        <v>69964</v>
      </c>
      <c r="AG5218" t="s">
        <v>10246</v>
      </c>
      <c r="AH5218" t="s">
        <v>10214</v>
      </c>
      <c r="AI5218" t="s">
        <v>10247</v>
      </c>
      <c r="AJ5218" t="s">
        <v>1153</v>
      </c>
      <c r="AK5218" t="s">
        <v>21826</v>
      </c>
      <c r="AL5218" t="s">
        <v>418</v>
      </c>
      <c r="AM5218" t="s">
        <v>446</v>
      </c>
      <c r="AN5218" t="s">
        <v>80</v>
      </c>
      <c r="AO5218" t="s">
        <v>44142</v>
      </c>
      <c r="AP5218" t="s">
        <v>40883</v>
      </c>
    </row>
    <row r="5219" spans="1:42" x14ac:dyDescent="0.35">
      <c r="A5219" s="2" t="s">
        <v>10243</v>
      </c>
      <c r="B5219" s="2" t="s">
        <v>10244</v>
      </c>
      <c r="C5219" s="2" t="s">
        <v>32548</v>
      </c>
      <c r="D5219" s="2" t="s">
        <v>44379</v>
      </c>
      <c r="E5219" s="2" t="s">
        <v>2594</v>
      </c>
      <c r="F5219" s="2" t="s">
        <v>10245</v>
      </c>
      <c r="G5219" s="2" t="s">
        <v>3057</v>
      </c>
      <c r="H5219" s="2" t="s">
        <v>417</v>
      </c>
      <c r="I5219" s="2" t="s">
        <v>2953</v>
      </c>
      <c r="J5219" s="2" t="s">
        <v>2338</v>
      </c>
      <c r="K5219" s="2" t="s">
        <v>3567</v>
      </c>
      <c r="L5219" s="2"/>
      <c r="T5219" s="2"/>
      <c r="U5219" s="2" t="s">
        <v>886</v>
      </c>
      <c r="V5219" s="2" t="s">
        <v>886</v>
      </c>
      <c r="W5219" s="2" t="s">
        <v>3567</v>
      </c>
      <c r="X5219" s="2"/>
      <c r="Y5219" t="s">
        <v>69965</v>
      </c>
      <c r="AA5219" t="s">
        <v>69966</v>
      </c>
      <c r="AC5219" t="s">
        <v>69967</v>
      </c>
      <c r="AD5219" t="s">
        <v>69968</v>
      </c>
      <c r="AE5219" t="s">
        <v>10245</v>
      </c>
      <c r="AG5219" t="s">
        <v>10246</v>
      </c>
      <c r="AH5219" t="s">
        <v>10214</v>
      </c>
      <c r="AI5219" t="s">
        <v>10247</v>
      </c>
      <c r="AJ5219" t="s">
        <v>1153</v>
      </c>
      <c r="AK5219" t="s">
        <v>21826</v>
      </c>
      <c r="AL5219" t="s">
        <v>41696</v>
      </c>
      <c r="AM5219" t="s">
        <v>446</v>
      </c>
      <c r="AN5219" t="s">
        <v>80</v>
      </c>
      <c r="AO5219" t="s">
        <v>81</v>
      </c>
      <c r="AP5219" t="s">
        <v>40883</v>
      </c>
    </row>
    <row r="5220" spans="1:42" x14ac:dyDescent="0.35">
      <c r="A5220" s="2" t="s">
        <v>10263</v>
      </c>
      <c r="B5220" s="2" t="s">
        <v>10264</v>
      </c>
      <c r="C5220" s="2" t="s">
        <v>32549</v>
      </c>
      <c r="D5220" s="2" t="s">
        <v>69969</v>
      </c>
      <c r="E5220" s="2" t="s">
        <v>2594</v>
      </c>
      <c r="F5220" s="2" t="s">
        <v>32550</v>
      </c>
      <c r="G5220" s="2"/>
      <c r="H5220" s="2"/>
      <c r="I5220" s="2"/>
      <c r="J5220" s="2"/>
      <c r="K5220" s="2"/>
      <c r="L5220" s="2"/>
      <c r="O5220" t="s">
        <v>445</v>
      </c>
      <c r="P5220" t="s">
        <v>3903</v>
      </c>
      <c r="Q5220" t="s">
        <v>4465</v>
      </c>
      <c r="R5220" t="s">
        <v>83</v>
      </c>
      <c r="T5220" s="2"/>
      <c r="U5220" s="2"/>
      <c r="V5220" s="2" t="s">
        <v>445</v>
      </c>
      <c r="W5220" s="2" t="s">
        <v>83</v>
      </c>
      <c r="X5220" s="2" t="s">
        <v>103</v>
      </c>
      <c r="Y5220" t="s">
        <v>3203</v>
      </c>
      <c r="AA5220" t="s">
        <v>44807</v>
      </c>
      <c r="AC5220" t="s">
        <v>69970</v>
      </c>
      <c r="AD5220" t="s">
        <v>69971</v>
      </c>
      <c r="AE5220" t="s">
        <v>69972</v>
      </c>
      <c r="AF5220" t="s">
        <v>69973</v>
      </c>
      <c r="AG5220" t="s">
        <v>828</v>
      </c>
      <c r="AH5220" t="s">
        <v>10266</v>
      </c>
      <c r="AI5220" t="s">
        <v>10267</v>
      </c>
      <c r="AJ5220" t="s">
        <v>1153</v>
      </c>
      <c r="AK5220" t="s">
        <v>21826</v>
      </c>
      <c r="AL5220" t="s">
        <v>418</v>
      </c>
      <c r="AM5220" t="s">
        <v>446</v>
      </c>
      <c r="AN5220" t="s">
        <v>80</v>
      </c>
      <c r="AO5220" t="s">
        <v>69974</v>
      </c>
      <c r="AP5220" t="s">
        <v>40883</v>
      </c>
    </row>
    <row r="5221" spans="1:42" x14ac:dyDescent="0.35">
      <c r="A5221" s="2" t="s">
        <v>10263</v>
      </c>
      <c r="B5221" s="2" t="s">
        <v>10264</v>
      </c>
      <c r="C5221" s="2" t="s">
        <v>32551</v>
      </c>
      <c r="D5221" s="2" t="s">
        <v>69975</v>
      </c>
      <c r="E5221" s="2" t="s">
        <v>2594</v>
      </c>
      <c r="F5221" s="2" t="s">
        <v>32552</v>
      </c>
      <c r="G5221" s="2"/>
      <c r="H5221" s="2"/>
      <c r="I5221" s="2"/>
      <c r="J5221" s="2"/>
      <c r="K5221" s="2"/>
      <c r="L5221" s="2" t="s">
        <v>652</v>
      </c>
      <c r="M5221" s="2" t="s">
        <v>79</v>
      </c>
      <c r="N5221" s="2" t="s">
        <v>887</v>
      </c>
      <c r="O5221" s="2"/>
      <c r="T5221" s="2"/>
      <c r="U5221" s="2"/>
      <c r="V5221" s="2" t="s">
        <v>652</v>
      </c>
      <c r="W5221" s="2" t="s">
        <v>887</v>
      </c>
      <c r="X5221" s="2" t="s">
        <v>162</v>
      </c>
      <c r="Y5221" t="s">
        <v>182</v>
      </c>
      <c r="AA5221" t="s">
        <v>69976</v>
      </c>
      <c r="AC5221" t="s">
        <v>69977</v>
      </c>
      <c r="AD5221" t="s">
        <v>69978</v>
      </c>
      <c r="AE5221" t="s">
        <v>69979</v>
      </c>
      <c r="AF5221" t="s">
        <v>69980</v>
      </c>
      <c r="AG5221" t="s">
        <v>828</v>
      </c>
      <c r="AH5221" t="s">
        <v>10266</v>
      </c>
      <c r="AI5221" t="s">
        <v>10267</v>
      </c>
      <c r="AJ5221" t="s">
        <v>1153</v>
      </c>
      <c r="AK5221" t="s">
        <v>21826</v>
      </c>
      <c r="AL5221" t="s">
        <v>418</v>
      </c>
      <c r="AM5221" t="s">
        <v>446</v>
      </c>
      <c r="AN5221" t="s">
        <v>80</v>
      </c>
      <c r="AO5221" t="s">
        <v>42786</v>
      </c>
      <c r="AP5221" t="s">
        <v>40883</v>
      </c>
    </row>
    <row r="5222" spans="1:42" x14ac:dyDescent="0.35">
      <c r="A5222" s="2" t="s">
        <v>10263</v>
      </c>
      <c r="B5222" s="2" t="s">
        <v>10264</v>
      </c>
      <c r="C5222" s="2" t="s">
        <v>32553</v>
      </c>
      <c r="D5222" s="2" t="s">
        <v>69981</v>
      </c>
      <c r="E5222" s="2" t="s">
        <v>2594</v>
      </c>
      <c r="F5222" s="2" t="s">
        <v>32554</v>
      </c>
      <c r="G5222" s="2"/>
      <c r="H5222" s="2"/>
      <c r="I5222" s="2"/>
      <c r="J5222" s="2"/>
      <c r="K5222" s="2"/>
      <c r="L5222" s="2" t="s">
        <v>652</v>
      </c>
      <c r="M5222" t="s">
        <v>79</v>
      </c>
      <c r="N5222" t="s">
        <v>887</v>
      </c>
      <c r="T5222" s="2"/>
      <c r="U5222" s="2"/>
      <c r="V5222" s="2" t="s">
        <v>652</v>
      </c>
      <c r="W5222" s="2" t="s">
        <v>887</v>
      </c>
      <c r="X5222" s="2" t="s">
        <v>162</v>
      </c>
      <c r="Y5222" t="s">
        <v>5838</v>
      </c>
      <c r="AA5222" t="s">
        <v>69982</v>
      </c>
      <c r="AC5222" t="s">
        <v>69983</v>
      </c>
      <c r="AD5222" t="s">
        <v>69984</v>
      </c>
      <c r="AG5222" t="s">
        <v>828</v>
      </c>
      <c r="AH5222" t="s">
        <v>10266</v>
      </c>
      <c r="AI5222" t="s">
        <v>10267</v>
      </c>
      <c r="AJ5222" t="s">
        <v>1153</v>
      </c>
      <c r="AK5222" t="s">
        <v>21826</v>
      </c>
      <c r="AL5222" t="s">
        <v>418</v>
      </c>
      <c r="AM5222" t="s">
        <v>446</v>
      </c>
      <c r="AN5222" t="s">
        <v>80</v>
      </c>
      <c r="AO5222" t="s">
        <v>61254</v>
      </c>
      <c r="AP5222" t="s">
        <v>40883</v>
      </c>
    </row>
    <row r="5223" spans="1:42" x14ac:dyDescent="0.35">
      <c r="A5223" s="2" t="s">
        <v>10263</v>
      </c>
      <c r="B5223" s="2" t="s">
        <v>10264</v>
      </c>
      <c r="C5223" s="2" t="s">
        <v>32555</v>
      </c>
      <c r="D5223" s="2" t="s">
        <v>69985</v>
      </c>
      <c r="E5223" s="2" t="s">
        <v>2594</v>
      </c>
      <c r="F5223" s="2" t="s">
        <v>32556</v>
      </c>
      <c r="G5223" s="2" t="s">
        <v>3057</v>
      </c>
      <c r="H5223" s="2" t="s">
        <v>417</v>
      </c>
      <c r="I5223" s="2" t="s">
        <v>2953</v>
      </c>
      <c r="J5223" s="2" t="s">
        <v>2338</v>
      </c>
      <c r="K5223" s="2" t="s">
        <v>3567</v>
      </c>
      <c r="L5223" s="2"/>
      <c r="S5223" t="s">
        <v>82</v>
      </c>
      <c r="T5223" s="2" t="s">
        <v>5</v>
      </c>
      <c r="U5223" s="2" t="s">
        <v>886</v>
      </c>
      <c r="V5223" s="2" t="s">
        <v>82</v>
      </c>
      <c r="W5223" s="2" t="s">
        <v>3567</v>
      </c>
      <c r="X5223" s="2" t="s">
        <v>103</v>
      </c>
      <c r="Y5223" t="s">
        <v>4295</v>
      </c>
      <c r="AA5223" t="s">
        <v>52297</v>
      </c>
      <c r="AC5223" t="s">
        <v>69986</v>
      </c>
      <c r="AD5223" t="s">
        <v>69987</v>
      </c>
      <c r="AE5223" t="s">
        <v>69988</v>
      </c>
      <c r="AF5223" t="s">
        <v>69989</v>
      </c>
      <c r="AG5223" t="s">
        <v>828</v>
      </c>
      <c r="AH5223" t="s">
        <v>10266</v>
      </c>
      <c r="AI5223" t="s">
        <v>10267</v>
      </c>
      <c r="AJ5223" t="s">
        <v>1153</v>
      </c>
      <c r="AK5223" t="s">
        <v>21826</v>
      </c>
      <c r="AL5223" t="s">
        <v>418</v>
      </c>
      <c r="AM5223" t="s">
        <v>446</v>
      </c>
      <c r="AN5223" t="s">
        <v>80</v>
      </c>
      <c r="AO5223" t="s">
        <v>50975</v>
      </c>
      <c r="AP5223" t="s">
        <v>40883</v>
      </c>
    </row>
    <row r="5224" spans="1:42" x14ac:dyDescent="0.35">
      <c r="A5224" s="2" t="s">
        <v>10263</v>
      </c>
      <c r="B5224" s="2" t="s">
        <v>10264</v>
      </c>
      <c r="C5224" s="2" t="s">
        <v>32557</v>
      </c>
      <c r="D5224" s="2" t="s">
        <v>51404</v>
      </c>
      <c r="E5224" s="2" t="s">
        <v>2594</v>
      </c>
      <c r="F5224" s="2" t="s">
        <v>32558</v>
      </c>
      <c r="G5224" s="2" t="s">
        <v>3057</v>
      </c>
      <c r="H5224" s="2" t="s">
        <v>417</v>
      </c>
      <c r="I5224" s="2" t="s">
        <v>2953</v>
      </c>
      <c r="J5224" s="2" t="s">
        <v>2338</v>
      </c>
      <c r="K5224" s="2" t="s">
        <v>3567</v>
      </c>
      <c r="L5224" s="2"/>
      <c r="S5224" t="s">
        <v>82</v>
      </c>
      <c r="T5224" s="2" t="s">
        <v>5</v>
      </c>
      <c r="U5224" s="2" t="s">
        <v>886</v>
      </c>
      <c r="V5224" s="2" t="s">
        <v>82</v>
      </c>
      <c r="W5224" s="2" t="s">
        <v>3567</v>
      </c>
      <c r="X5224" s="2"/>
      <c r="Y5224" t="s">
        <v>3729</v>
      </c>
      <c r="AA5224" t="s">
        <v>15803</v>
      </c>
      <c r="AC5224" t="s">
        <v>42158</v>
      </c>
      <c r="AD5224" t="s">
        <v>69990</v>
      </c>
      <c r="AE5224" t="s">
        <v>69991</v>
      </c>
      <c r="AF5224" t="s">
        <v>69992</v>
      </c>
      <c r="AG5224" t="s">
        <v>828</v>
      </c>
      <c r="AH5224" t="s">
        <v>10266</v>
      </c>
      <c r="AI5224" t="s">
        <v>10267</v>
      </c>
      <c r="AJ5224" t="s">
        <v>1153</v>
      </c>
      <c r="AK5224" t="s">
        <v>21826</v>
      </c>
      <c r="AL5224" t="s">
        <v>418</v>
      </c>
      <c r="AM5224" t="s">
        <v>446</v>
      </c>
      <c r="AN5224" t="s">
        <v>80</v>
      </c>
      <c r="AO5224" t="s">
        <v>56120</v>
      </c>
      <c r="AP5224" t="s">
        <v>40883</v>
      </c>
    </row>
    <row r="5225" spans="1:42" x14ac:dyDescent="0.35">
      <c r="A5225" s="2" t="s">
        <v>10263</v>
      </c>
      <c r="B5225" s="2" t="s">
        <v>10264</v>
      </c>
      <c r="C5225" s="2" t="s">
        <v>32559</v>
      </c>
      <c r="D5225" s="2" t="s">
        <v>69993</v>
      </c>
      <c r="E5225" s="2" t="s">
        <v>2594</v>
      </c>
      <c r="F5225" s="2" t="s">
        <v>32560</v>
      </c>
      <c r="G5225" s="2" t="s">
        <v>3057</v>
      </c>
      <c r="H5225" s="2" t="s">
        <v>417</v>
      </c>
      <c r="I5225" s="2" t="s">
        <v>2953</v>
      </c>
      <c r="J5225" s="2" t="s">
        <v>2338</v>
      </c>
      <c r="K5225" s="2" t="s">
        <v>3567</v>
      </c>
      <c r="L5225" s="2"/>
      <c r="S5225" t="s">
        <v>82</v>
      </c>
      <c r="T5225" s="2" t="s">
        <v>5</v>
      </c>
      <c r="U5225" s="2" t="s">
        <v>886</v>
      </c>
      <c r="V5225" s="2" t="s">
        <v>82</v>
      </c>
      <c r="W5225" s="2" t="s">
        <v>3567</v>
      </c>
      <c r="X5225" s="2" t="s">
        <v>162</v>
      </c>
      <c r="Y5225" t="s">
        <v>836</v>
      </c>
      <c r="AA5225" t="s">
        <v>69994</v>
      </c>
      <c r="AC5225" t="s">
        <v>69995</v>
      </c>
      <c r="AD5225" t="s">
        <v>69996</v>
      </c>
      <c r="AE5225" t="s">
        <v>32560</v>
      </c>
      <c r="AF5225" t="s">
        <v>69997</v>
      </c>
      <c r="AG5225" t="s">
        <v>828</v>
      </c>
      <c r="AH5225" t="s">
        <v>10266</v>
      </c>
      <c r="AI5225" t="s">
        <v>10279</v>
      </c>
      <c r="AJ5225" t="s">
        <v>1153</v>
      </c>
      <c r="AK5225" t="s">
        <v>21826</v>
      </c>
      <c r="AL5225" t="s">
        <v>418</v>
      </c>
      <c r="AM5225" t="s">
        <v>446</v>
      </c>
      <c r="AN5225" t="s">
        <v>80</v>
      </c>
      <c r="AO5225" t="s">
        <v>42128</v>
      </c>
      <c r="AP5225" t="s">
        <v>40883</v>
      </c>
    </row>
    <row r="5226" spans="1:42" x14ac:dyDescent="0.35">
      <c r="A5226" s="2" t="s">
        <v>10263</v>
      </c>
      <c r="B5226" s="2" t="s">
        <v>10264</v>
      </c>
      <c r="C5226" s="2" t="s">
        <v>32561</v>
      </c>
      <c r="D5226" s="2" t="s">
        <v>69998</v>
      </c>
      <c r="E5226" s="2" t="s">
        <v>2594</v>
      </c>
      <c r="F5226" s="2" t="s">
        <v>32562</v>
      </c>
      <c r="G5226" s="2" t="s">
        <v>3057</v>
      </c>
      <c r="H5226" s="2" t="s">
        <v>417</v>
      </c>
      <c r="I5226" s="2" t="s">
        <v>2953</v>
      </c>
      <c r="J5226" s="2" t="s">
        <v>2338</v>
      </c>
      <c r="K5226" s="2" t="s">
        <v>3567</v>
      </c>
      <c r="L5226" s="2"/>
      <c r="S5226" t="s">
        <v>82</v>
      </c>
      <c r="T5226" s="2" t="s">
        <v>5</v>
      </c>
      <c r="U5226" s="2" t="s">
        <v>886</v>
      </c>
      <c r="V5226" s="2" t="s">
        <v>82</v>
      </c>
      <c r="W5226" s="2" t="s">
        <v>3567</v>
      </c>
      <c r="X5226" s="2" t="s">
        <v>103</v>
      </c>
      <c r="Y5226" t="s">
        <v>1546</v>
      </c>
      <c r="AA5226" t="s">
        <v>5839</v>
      </c>
      <c r="AC5226" t="s">
        <v>69999</v>
      </c>
      <c r="AD5226" t="s">
        <v>70000</v>
      </c>
      <c r="AG5226" t="s">
        <v>828</v>
      </c>
      <c r="AH5226" t="s">
        <v>10266</v>
      </c>
      <c r="AI5226" t="s">
        <v>10267</v>
      </c>
      <c r="AJ5226" t="s">
        <v>1153</v>
      </c>
      <c r="AK5226" t="s">
        <v>21826</v>
      </c>
      <c r="AL5226" t="s">
        <v>418</v>
      </c>
      <c r="AM5226" t="s">
        <v>446</v>
      </c>
      <c r="AN5226" t="s">
        <v>80</v>
      </c>
      <c r="AO5226" t="s">
        <v>48027</v>
      </c>
      <c r="AP5226" t="s">
        <v>40883</v>
      </c>
    </row>
    <row r="5227" spans="1:42" x14ac:dyDescent="0.35">
      <c r="A5227" s="2" t="s">
        <v>10281</v>
      </c>
      <c r="B5227" s="2" t="s">
        <v>10282</v>
      </c>
      <c r="C5227" s="2" t="s">
        <v>32563</v>
      </c>
      <c r="D5227" s="2" t="s">
        <v>70001</v>
      </c>
      <c r="E5227" s="2" t="s">
        <v>2594</v>
      </c>
      <c r="F5227" s="2" t="s">
        <v>32564</v>
      </c>
      <c r="G5227" s="2"/>
      <c r="H5227" s="2"/>
      <c r="I5227" s="2"/>
      <c r="J5227" s="2"/>
      <c r="K5227" s="2"/>
      <c r="L5227" s="2"/>
      <c r="O5227" t="s">
        <v>445</v>
      </c>
      <c r="P5227" t="s">
        <v>3903</v>
      </c>
      <c r="Q5227" t="s">
        <v>4465</v>
      </c>
      <c r="R5227" t="s">
        <v>83</v>
      </c>
      <c r="T5227" s="2"/>
      <c r="U5227" s="2"/>
      <c r="V5227" s="2" t="s">
        <v>445</v>
      </c>
      <c r="W5227" s="2" t="s">
        <v>83</v>
      </c>
      <c r="X5227" s="2"/>
      <c r="Y5227" t="s">
        <v>182</v>
      </c>
      <c r="AA5227" t="s">
        <v>12043</v>
      </c>
      <c r="AC5227" t="s">
        <v>70002</v>
      </c>
      <c r="AD5227" t="s">
        <v>70003</v>
      </c>
      <c r="AE5227" t="s">
        <v>32564</v>
      </c>
      <c r="AF5227" t="s">
        <v>70004</v>
      </c>
      <c r="AG5227" t="s">
        <v>70005</v>
      </c>
      <c r="AH5227" t="s">
        <v>4601</v>
      </c>
      <c r="AI5227" t="s">
        <v>70006</v>
      </c>
      <c r="AJ5227" t="s">
        <v>1153</v>
      </c>
      <c r="AK5227" t="s">
        <v>21826</v>
      </c>
      <c r="AL5227" t="s">
        <v>418</v>
      </c>
      <c r="AM5227" t="s">
        <v>446</v>
      </c>
      <c r="AN5227" t="s">
        <v>80</v>
      </c>
      <c r="AO5227" t="s">
        <v>43427</v>
      </c>
      <c r="AP5227" t="s">
        <v>40883</v>
      </c>
    </row>
    <row r="5228" spans="1:42" x14ac:dyDescent="0.35">
      <c r="A5228" s="2" t="s">
        <v>10281</v>
      </c>
      <c r="B5228" s="2" t="s">
        <v>10282</v>
      </c>
      <c r="C5228" s="2" t="s">
        <v>32565</v>
      </c>
      <c r="D5228" s="2" t="s">
        <v>70007</v>
      </c>
      <c r="E5228" s="2" t="s">
        <v>2594</v>
      </c>
      <c r="F5228" s="2" t="s">
        <v>32566</v>
      </c>
      <c r="G5228" s="2"/>
      <c r="H5228" s="2"/>
      <c r="I5228" s="2"/>
      <c r="J5228" s="2"/>
      <c r="K5228" s="2"/>
      <c r="L5228" s="2" t="s">
        <v>652</v>
      </c>
      <c r="M5228" t="s">
        <v>79</v>
      </c>
      <c r="N5228" t="s">
        <v>887</v>
      </c>
      <c r="T5228" s="2"/>
      <c r="U5228" s="2"/>
      <c r="V5228" s="2" t="s">
        <v>652</v>
      </c>
      <c r="W5228" s="2" t="s">
        <v>887</v>
      </c>
      <c r="X5228" s="2"/>
      <c r="Y5228" t="s">
        <v>3548</v>
      </c>
      <c r="AA5228" t="s">
        <v>2744</v>
      </c>
      <c r="AC5228" t="s">
        <v>70008</v>
      </c>
      <c r="AD5228" t="s">
        <v>70009</v>
      </c>
      <c r="AE5228" t="s">
        <v>32566</v>
      </c>
      <c r="AF5228" t="s">
        <v>70010</v>
      </c>
      <c r="AG5228" t="s">
        <v>70011</v>
      </c>
      <c r="AH5228" t="s">
        <v>4601</v>
      </c>
      <c r="AI5228" t="s">
        <v>10199</v>
      </c>
      <c r="AJ5228" t="s">
        <v>1153</v>
      </c>
      <c r="AK5228" t="s">
        <v>21826</v>
      </c>
      <c r="AL5228" t="s">
        <v>418</v>
      </c>
      <c r="AM5228" t="s">
        <v>446</v>
      </c>
      <c r="AN5228" t="s">
        <v>80</v>
      </c>
      <c r="AO5228" t="s">
        <v>44172</v>
      </c>
      <c r="AP5228" t="s">
        <v>40883</v>
      </c>
    </row>
    <row r="5229" spans="1:42" x14ac:dyDescent="0.35">
      <c r="A5229" s="2" t="s">
        <v>10281</v>
      </c>
      <c r="B5229" s="2" t="s">
        <v>10282</v>
      </c>
      <c r="C5229" s="2" t="s">
        <v>32567</v>
      </c>
      <c r="D5229" s="2" t="s">
        <v>70012</v>
      </c>
      <c r="E5229" s="2" t="s">
        <v>2594</v>
      </c>
      <c r="F5229" s="2" t="s">
        <v>32568</v>
      </c>
      <c r="G5229" s="2"/>
      <c r="H5229" s="2" t="s">
        <v>417</v>
      </c>
      <c r="I5229" s="2" t="s">
        <v>2953</v>
      </c>
      <c r="J5229" s="2" t="s">
        <v>2338</v>
      </c>
      <c r="K5229" s="2" t="s">
        <v>3567</v>
      </c>
      <c r="L5229" s="2"/>
      <c r="T5229" s="2"/>
      <c r="U5229" s="2"/>
      <c r="V5229" s="2" t="s">
        <v>417</v>
      </c>
      <c r="W5229" s="2" t="s">
        <v>3567</v>
      </c>
      <c r="X5229" s="2" t="s">
        <v>275</v>
      </c>
      <c r="Y5229" t="s">
        <v>40921</v>
      </c>
      <c r="AA5229" t="s">
        <v>6179</v>
      </c>
      <c r="AC5229" t="s">
        <v>70013</v>
      </c>
      <c r="AD5229" t="s">
        <v>70014</v>
      </c>
      <c r="AE5229" t="s">
        <v>32568</v>
      </c>
      <c r="AF5229" t="s">
        <v>70015</v>
      </c>
      <c r="AG5229" t="s">
        <v>70016</v>
      </c>
      <c r="AH5229" t="s">
        <v>4601</v>
      </c>
      <c r="AI5229" t="s">
        <v>10199</v>
      </c>
      <c r="AJ5229" t="s">
        <v>1153</v>
      </c>
      <c r="AK5229" t="s">
        <v>21826</v>
      </c>
      <c r="AL5229" t="s">
        <v>418</v>
      </c>
      <c r="AM5229" t="s">
        <v>446</v>
      </c>
      <c r="AN5229" t="s">
        <v>80</v>
      </c>
      <c r="AO5229" t="s">
        <v>45211</v>
      </c>
      <c r="AP5229" t="s">
        <v>40883</v>
      </c>
    </row>
    <row r="5230" spans="1:42" x14ac:dyDescent="0.35">
      <c r="A5230" s="2" t="s">
        <v>10281</v>
      </c>
      <c r="B5230" s="2" t="s">
        <v>10282</v>
      </c>
      <c r="C5230" s="2" t="s">
        <v>32569</v>
      </c>
      <c r="D5230" s="2" t="s">
        <v>32570</v>
      </c>
      <c r="E5230" s="2" t="s">
        <v>2594</v>
      </c>
      <c r="F5230" s="2" t="s">
        <v>32571</v>
      </c>
      <c r="G5230" s="2" t="s">
        <v>3057</v>
      </c>
      <c r="H5230" s="2"/>
      <c r="I5230" s="2"/>
      <c r="J5230" s="2"/>
      <c r="K5230" s="2"/>
      <c r="L5230" s="2"/>
      <c r="S5230" t="s">
        <v>82</v>
      </c>
      <c r="T5230" s="2" t="s">
        <v>5</v>
      </c>
      <c r="U5230" t="s">
        <v>886</v>
      </c>
      <c r="V5230" s="2" t="s">
        <v>82</v>
      </c>
      <c r="W5230" s="2" t="s">
        <v>3057</v>
      </c>
      <c r="X5230" s="2"/>
      <c r="Y5230" t="s">
        <v>8467</v>
      </c>
      <c r="AA5230" t="s">
        <v>3308</v>
      </c>
      <c r="AC5230" t="s">
        <v>70017</v>
      </c>
      <c r="AD5230" t="s">
        <v>70018</v>
      </c>
      <c r="AE5230" t="s">
        <v>32571</v>
      </c>
      <c r="AF5230" t="s">
        <v>70019</v>
      </c>
      <c r="AG5230" t="s">
        <v>70020</v>
      </c>
      <c r="AH5230" t="s">
        <v>4601</v>
      </c>
      <c r="AI5230" t="s">
        <v>70021</v>
      </c>
      <c r="AJ5230" t="s">
        <v>1153</v>
      </c>
      <c r="AK5230" t="s">
        <v>21826</v>
      </c>
      <c r="AL5230" t="s">
        <v>418</v>
      </c>
      <c r="AM5230" t="s">
        <v>446</v>
      </c>
      <c r="AN5230" t="s">
        <v>80</v>
      </c>
      <c r="AO5230" t="s">
        <v>43868</v>
      </c>
      <c r="AP5230" t="s">
        <v>40883</v>
      </c>
    </row>
    <row r="5231" spans="1:42" x14ac:dyDescent="0.35">
      <c r="A5231" s="2" t="s">
        <v>10296</v>
      </c>
      <c r="B5231" s="2" t="s">
        <v>10297</v>
      </c>
      <c r="C5231" s="2" t="s">
        <v>32572</v>
      </c>
      <c r="D5231" s="2" t="s">
        <v>70022</v>
      </c>
      <c r="E5231" s="2" t="s">
        <v>2594</v>
      </c>
      <c r="F5231" s="2" t="s">
        <v>32573</v>
      </c>
      <c r="G5231" s="2"/>
      <c r="H5231" s="2"/>
      <c r="I5231" s="2"/>
      <c r="J5231" s="2"/>
      <c r="K5231" s="2"/>
      <c r="L5231" s="2"/>
      <c r="O5231" t="s">
        <v>445</v>
      </c>
      <c r="P5231" t="s">
        <v>3903</v>
      </c>
      <c r="Q5231" t="s">
        <v>4465</v>
      </c>
      <c r="R5231" t="s">
        <v>83</v>
      </c>
      <c r="T5231" s="2"/>
      <c r="U5231" s="2"/>
      <c r="V5231" s="2" t="s">
        <v>445</v>
      </c>
      <c r="W5231" s="2" t="s">
        <v>83</v>
      </c>
      <c r="X5231" s="2" t="s">
        <v>162</v>
      </c>
      <c r="Y5231" t="s">
        <v>331</v>
      </c>
      <c r="AA5231" t="s">
        <v>4582</v>
      </c>
      <c r="AC5231" t="s">
        <v>70023</v>
      </c>
      <c r="AD5231" t="s">
        <v>70024</v>
      </c>
      <c r="AE5231" t="s">
        <v>32573</v>
      </c>
      <c r="AF5231" t="s">
        <v>70025</v>
      </c>
      <c r="AG5231" t="s">
        <v>70026</v>
      </c>
      <c r="AH5231" t="s">
        <v>10309</v>
      </c>
      <c r="AI5231" t="s">
        <v>70027</v>
      </c>
      <c r="AJ5231" t="s">
        <v>1153</v>
      </c>
      <c r="AK5231" t="s">
        <v>21826</v>
      </c>
      <c r="AL5231" t="s">
        <v>418</v>
      </c>
      <c r="AM5231" t="s">
        <v>446</v>
      </c>
      <c r="AN5231" t="s">
        <v>80</v>
      </c>
      <c r="AO5231" t="s">
        <v>70028</v>
      </c>
      <c r="AP5231" t="s">
        <v>40883</v>
      </c>
    </row>
    <row r="5232" spans="1:42" x14ac:dyDescent="0.35">
      <c r="A5232" s="2" t="s">
        <v>10296</v>
      </c>
      <c r="B5232" s="2" t="s">
        <v>10297</v>
      </c>
      <c r="C5232" s="2" t="s">
        <v>32574</v>
      </c>
      <c r="D5232" s="2" t="s">
        <v>32575</v>
      </c>
      <c r="E5232" s="2" t="s">
        <v>2594</v>
      </c>
      <c r="F5232" s="2" t="s">
        <v>32576</v>
      </c>
      <c r="G5232" s="2" t="s">
        <v>3057</v>
      </c>
      <c r="H5232" s="2" t="s">
        <v>417</v>
      </c>
      <c r="I5232" s="2" t="s">
        <v>2953</v>
      </c>
      <c r="J5232" s="2" t="s">
        <v>2338</v>
      </c>
      <c r="K5232" s="2" t="s">
        <v>3567</v>
      </c>
      <c r="L5232" s="2" t="s">
        <v>652</v>
      </c>
      <c r="M5232" t="s">
        <v>79</v>
      </c>
      <c r="N5232" t="s">
        <v>887</v>
      </c>
      <c r="O5232" t="s">
        <v>445</v>
      </c>
      <c r="P5232" t="s">
        <v>3903</v>
      </c>
      <c r="Q5232" t="s">
        <v>4465</v>
      </c>
      <c r="R5232" t="s">
        <v>83</v>
      </c>
      <c r="T5232" s="2"/>
      <c r="U5232" s="2" t="s">
        <v>886</v>
      </c>
      <c r="V5232" s="2" t="s">
        <v>886</v>
      </c>
      <c r="W5232" s="2" t="s">
        <v>83</v>
      </c>
      <c r="X5232" s="2" t="s">
        <v>275</v>
      </c>
      <c r="Y5232" t="s">
        <v>3062</v>
      </c>
      <c r="AA5232" t="s">
        <v>70029</v>
      </c>
      <c r="AC5232" t="s">
        <v>70030</v>
      </c>
      <c r="AD5232" t="s">
        <v>70031</v>
      </c>
      <c r="AE5232" t="s">
        <v>32576</v>
      </c>
      <c r="AF5232" t="s">
        <v>70032</v>
      </c>
      <c r="AG5232" t="s">
        <v>70033</v>
      </c>
      <c r="AH5232" t="s">
        <v>10309</v>
      </c>
      <c r="AI5232" t="s">
        <v>70027</v>
      </c>
      <c r="AJ5232" t="s">
        <v>1153</v>
      </c>
      <c r="AK5232" t="s">
        <v>21826</v>
      </c>
      <c r="AL5232" t="s">
        <v>418</v>
      </c>
      <c r="AM5232" t="s">
        <v>1153</v>
      </c>
      <c r="AN5232" t="s">
        <v>21822</v>
      </c>
      <c r="AO5232" t="s">
        <v>43197</v>
      </c>
      <c r="AP5232" t="s">
        <v>40883</v>
      </c>
    </row>
    <row r="5233" spans="1:42" x14ac:dyDescent="0.35">
      <c r="A5233" s="2" t="s">
        <v>10296</v>
      </c>
      <c r="B5233" s="2" t="s">
        <v>10297</v>
      </c>
      <c r="C5233" s="2" t="s">
        <v>32577</v>
      </c>
      <c r="D5233" s="2" t="s">
        <v>70034</v>
      </c>
      <c r="E5233" s="2" t="s">
        <v>2594</v>
      </c>
      <c r="F5233" s="2" t="s">
        <v>32578</v>
      </c>
      <c r="G5233" s="2"/>
      <c r="H5233" s="2"/>
      <c r="I5233" s="2"/>
      <c r="J5233" s="2"/>
      <c r="K5233" s="2"/>
      <c r="L5233" s="2"/>
      <c r="O5233" t="s">
        <v>445</v>
      </c>
      <c r="P5233" t="s">
        <v>3903</v>
      </c>
      <c r="Q5233" t="s">
        <v>4465</v>
      </c>
      <c r="R5233" t="s">
        <v>83</v>
      </c>
      <c r="T5233" s="2"/>
      <c r="U5233" s="2"/>
      <c r="V5233" s="2" t="s">
        <v>445</v>
      </c>
      <c r="W5233" s="2" t="s">
        <v>83</v>
      </c>
      <c r="X5233" s="2" t="s">
        <v>162</v>
      </c>
      <c r="Y5233" t="s">
        <v>4409</v>
      </c>
      <c r="AA5233" t="s">
        <v>67456</v>
      </c>
      <c r="AC5233" t="s">
        <v>70035</v>
      </c>
      <c r="AD5233" t="s">
        <v>70036</v>
      </c>
      <c r="AE5233" t="s">
        <v>32578</v>
      </c>
      <c r="AF5233" t="s">
        <v>70037</v>
      </c>
      <c r="AG5233" t="s">
        <v>10308</v>
      </c>
      <c r="AH5233" t="s">
        <v>10309</v>
      </c>
      <c r="AI5233" t="s">
        <v>10310</v>
      </c>
      <c r="AJ5233" t="s">
        <v>1153</v>
      </c>
      <c r="AK5233" t="s">
        <v>21826</v>
      </c>
      <c r="AL5233" t="s">
        <v>418</v>
      </c>
      <c r="AM5233" t="s">
        <v>996</v>
      </c>
      <c r="AN5233" t="s">
        <v>41527</v>
      </c>
      <c r="AO5233" t="s">
        <v>17682</v>
      </c>
      <c r="AP5233" t="s">
        <v>40883</v>
      </c>
    </row>
    <row r="5234" spans="1:42" x14ac:dyDescent="0.35">
      <c r="A5234" s="2" t="s">
        <v>10296</v>
      </c>
      <c r="B5234" s="2" t="s">
        <v>10297</v>
      </c>
      <c r="C5234" s="2" t="s">
        <v>32579</v>
      </c>
      <c r="D5234" s="2" t="s">
        <v>70038</v>
      </c>
      <c r="E5234" s="2" t="s">
        <v>2594</v>
      </c>
      <c r="F5234" s="2" t="s">
        <v>32580</v>
      </c>
      <c r="G5234" s="2"/>
      <c r="H5234" s="2"/>
      <c r="I5234" s="2"/>
      <c r="J5234" s="2"/>
      <c r="K5234" s="2"/>
      <c r="L5234" s="2"/>
      <c r="O5234" t="s">
        <v>445</v>
      </c>
      <c r="P5234" t="s">
        <v>3903</v>
      </c>
      <c r="Q5234" t="s">
        <v>4465</v>
      </c>
      <c r="R5234" t="s">
        <v>83</v>
      </c>
      <c r="T5234" s="2"/>
      <c r="U5234" s="2"/>
      <c r="V5234" s="2" t="s">
        <v>445</v>
      </c>
      <c r="W5234" s="2" t="s">
        <v>83</v>
      </c>
      <c r="X5234" s="2" t="s">
        <v>275</v>
      </c>
      <c r="Y5234" t="s">
        <v>1964</v>
      </c>
      <c r="AA5234" t="s">
        <v>53288</v>
      </c>
      <c r="AC5234" t="s">
        <v>70039</v>
      </c>
      <c r="AD5234" t="s">
        <v>70040</v>
      </c>
      <c r="AE5234" t="s">
        <v>32580</v>
      </c>
      <c r="AF5234" t="s">
        <v>70041</v>
      </c>
      <c r="AG5234" t="s">
        <v>70042</v>
      </c>
      <c r="AH5234" t="s">
        <v>7814</v>
      </c>
      <c r="AI5234" t="s">
        <v>10315</v>
      </c>
      <c r="AJ5234" t="s">
        <v>1153</v>
      </c>
      <c r="AK5234" t="s">
        <v>21826</v>
      </c>
      <c r="AL5234" t="s">
        <v>418</v>
      </c>
      <c r="AM5234" t="s">
        <v>446</v>
      </c>
      <c r="AN5234" t="s">
        <v>80</v>
      </c>
      <c r="AO5234" t="s">
        <v>70043</v>
      </c>
      <c r="AP5234" t="s">
        <v>40883</v>
      </c>
    </row>
    <row r="5235" spans="1:42" x14ac:dyDescent="0.35">
      <c r="A5235" s="2" t="s">
        <v>10296</v>
      </c>
      <c r="B5235" s="2" t="s">
        <v>10297</v>
      </c>
      <c r="C5235" s="2" t="s">
        <v>32581</v>
      </c>
      <c r="D5235" s="2" t="s">
        <v>70044</v>
      </c>
      <c r="E5235" s="2" t="s">
        <v>2594</v>
      </c>
      <c r="F5235" s="2" t="s">
        <v>10298</v>
      </c>
      <c r="G5235" s="2"/>
      <c r="L5235" s="2"/>
      <c r="M5235" s="2"/>
      <c r="N5235" s="2"/>
      <c r="O5235" s="2" t="s">
        <v>445</v>
      </c>
      <c r="P5235" t="s">
        <v>3903</v>
      </c>
      <c r="Q5235" t="s">
        <v>4465</v>
      </c>
      <c r="R5235" t="s">
        <v>83</v>
      </c>
      <c r="V5235" t="s">
        <v>445</v>
      </c>
      <c r="W5235" s="2" t="s">
        <v>83</v>
      </c>
      <c r="X5235" s="2"/>
      <c r="Y5235" t="s">
        <v>21524</v>
      </c>
      <c r="AA5235" t="s">
        <v>70045</v>
      </c>
      <c r="AC5235" t="s">
        <v>70046</v>
      </c>
      <c r="AE5235" t="s">
        <v>10298</v>
      </c>
      <c r="AG5235" t="s">
        <v>70047</v>
      </c>
      <c r="AH5235" t="s">
        <v>10309</v>
      </c>
      <c r="AI5235" t="s">
        <v>10310</v>
      </c>
      <c r="AJ5235" t="s">
        <v>1153</v>
      </c>
      <c r="AK5235" t="s">
        <v>21826</v>
      </c>
      <c r="AL5235" t="s">
        <v>418</v>
      </c>
      <c r="AM5235" t="s">
        <v>446</v>
      </c>
      <c r="AN5235" t="s">
        <v>80</v>
      </c>
      <c r="AO5235" t="s">
        <v>81</v>
      </c>
      <c r="AP5235" t="s">
        <v>40883</v>
      </c>
    </row>
    <row r="5236" spans="1:42" x14ac:dyDescent="0.35">
      <c r="A5236" s="2" t="s">
        <v>10296</v>
      </c>
      <c r="B5236" s="2" t="s">
        <v>10297</v>
      </c>
      <c r="C5236" s="2" t="s">
        <v>32582</v>
      </c>
      <c r="D5236" s="2" t="s">
        <v>70048</v>
      </c>
      <c r="E5236" s="2" t="s">
        <v>2594</v>
      </c>
      <c r="F5236" s="2" t="s">
        <v>32583</v>
      </c>
      <c r="G5236" s="2"/>
      <c r="H5236" s="2"/>
      <c r="I5236" s="2"/>
      <c r="J5236" s="2"/>
      <c r="K5236" s="2"/>
      <c r="L5236" s="2" t="s">
        <v>652</v>
      </c>
      <c r="M5236" t="s">
        <v>79</v>
      </c>
      <c r="N5236" t="s">
        <v>887</v>
      </c>
      <c r="T5236" s="2"/>
      <c r="U5236" s="2"/>
      <c r="V5236" s="2" t="s">
        <v>652</v>
      </c>
      <c r="W5236" s="2" t="s">
        <v>887</v>
      </c>
      <c r="X5236" s="2"/>
      <c r="Y5236" t="s">
        <v>2870</v>
      </c>
      <c r="AA5236" t="s">
        <v>19440</v>
      </c>
      <c r="AC5236" t="s">
        <v>70049</v>
      </c>
      <c r="AD5236" t="s">
        <v>70050</v>
      </c>
      <c r="AE5236" t="s">
        <v>32583</v>
      </c>
      <c r="AF5236" t="s">
        <v>70051</v>
      </c>
      <c r="AG5236" t="s">
        <v>70052</v>
      </c>
      <c r="AH5236" t="s">
        <v>10309</v>
      </c>
      <c r="AI5236" t="s">
        <v>70027</v>
      </c>
      <c r="AJ5236" t="s">
        <v>1153</v>
      </c>
      <c r="AK5236" t="s">
        <v>21826</v>
      </c>
      <c r="AL5236" t="s">
        <v>418</v>
      </c>
      <c r="AM5236" t="s">
        <v>446</v>
      </c>
      <c r="AN5236" t="s">
        <v>80</v>
      </c>
      <c r="AO5236" t="s">
        <v>42109</v>
      </c>
      <c r="AP5236" t="s">
        <v>40883</v>
      </c>
    </row>
    <row r="5237" spans="1:42" x14ac:dyDescent="0.35">
      <c r="A5237" s="2" t="s">
        <v>10296</v>
      </c>
      <c r="B5237" s="2" t="s">
        <v>10297</v>
      </c>
      <c r="C5237" s="2" t="s">
        <v>32584</v>
      </c>
      <c r="D5237" s="2" t="s">
        <v>70053</v>
      </c>
      <c r="E5237" s="2" t="s">
        <v>2594</v>
      </c>
      <c r="F5237" s="2" t="s">
        <v>32585</v>
      </c>
      <c r="G5237" s="2"/>
      <c r="H5237" s="2"/>
      <c r="I5237" s="2"/>
      <c r="J5237" s="2"/>
      <c r="K5237" s="2"/>
      <c r="L5237" s="2" t="s">
        <v>652</v>
      </c>
      <c r="M5237" t="s">
        <v>79</v>
      </c>
      <c r="N5237" t="s">
        <v>887</v>
      </c>
      <c r="T5237" s="2"/>
      <c r="U5237" s="2"/>
      <c r="V5237" s="2" t="s">
        <v>652</v>
      </c>
      <c r="W5237" s="2" t="s">
        <v>887</v>
      </c>
      <c r="X5237" s="2" t="s">
        <v>89</v>
      </c>
      <c r="Y5237" t="s">
        <v>662</v>
      </c>
      <c r="AA5237" t="s">
        <v>7544</v>
      </c>
      <c r="AC5237" t="s">
        <v>70054</v>
      </c>
      <c r="AD5237" t="s">
        <v>70055</v>
      </c>
      <c r="AE5237" t="s">
        <v>70056</v>
      </c>
      <c r="AF5237" t="s">
        <v>70057</v>
      </c>
      <c r="AG5237" t="s">
        <v>70058</v>
      </c>
      <c r="AH5237" t="s">
        <v>10309</v>
      </c>
      <c r="AI5237" t="s">
        <v>70059</v>
      </c>
      <c r="AJ5237" t="s">
        <v>1153</v>
      </c>
      <c r="AK5237" t="s">
        <v>21826</v>
      </c>
      <c r="AL5237" t="s">
        <v>418</v>
      </c>
      <c r="AM5237" t="s">
        <v>446</v>
      </c>
      <c r="AN5237" t="s">
        <v>80</v>
      </c>
      <c r="AO5237" t="s">
        <v>43427</v>
      </c>
      <c r="AP5237" t="s">
        <v>40883</v>
      </c>
    </row>
    <row r="5238" spans="1:42" x14ac:dyDescent="0.35">
      <c r="A5238" s="2" t="s">
        <v>10296</v>
      </c>
      <c r="B5238" s="2" t="s">
        <v>10297</v>
      </c>
      <c r="C5238" s="2" t="s">
        <v>32586</v>
      </c>
      <c r="D5238" s="2" t="s">
        <v>70060</v>
      </c>
      <c r="E5238" s="2" t="s">
        <v>2594</v>
      </c>
      <c r="F5238" s="2" t="s">
        <v>32587</v>
      </c>
      <c r="G5238" s="2"/>
      <c r="H5238" s="2"/>
      <c r="I5238" s="2"/>
      <c r="J5238" s="2"/>
      <c r="K5238" s="2"/>
      <c r="L5238" s="2" t="s">
        <v>652</v>
      </c>
      <c r="M5238" t="s">
        <v>79</v>
      </c>
      <c r="N5238" t="s">
        <v>887</v>
      </c>
      <c r="T5238" s="2"/>
      <c r="U5238" s="2"/>
      <c r="V5238" s="2" t="s">
        <v>652</v>
      </c>
      <c r="W5238" s="2" t="s">
        <v>887</v>
      </c>
      <c r="X5238" s="2"/>
      <c r="Y5238" t="s">
        <v>607</v>
      </c>
      <c r="AA5238" t="s">
        <v>70061</v>
      </c>
      <c r="AC5238" t="s">
        <v>70062</v>
      </c>
      <c r="AD5238" t="s">
        <v>70063</v>
      </c>
      <c r="AE5238" t="s">
        <v>32587</v>
      </c>
      <c r="AG5238" t="s">
        <v>70064</v>
      </c>
      <c r="AH5238" t="s">
        <v>7814</v>
      </c>
      <c r="AI5238" t="s">
        <v>10300</v>
      </c>
      <c r="AJ5238" t="s">
        <v>1153</v>
      </c>
      <c r="AK5238" t="s">
        <v>21826</v>
      </c>
      <c r="AL5238" t="s">
        <v>418</v>
      </c>
      <c r="AM5238" t="s">
        <v>446</v>
      </c>
      <c r="AN5238" t="s">
        <v>80</v>
      </c>
      <c r="AO5238" t="s">
        <v>47316</v>
      </c>
      <c r="AP5238" t="s">
        <v>40883</v>
      </c>
    </row>
    <row r="5239" spans="1:42" x14ac:dyDescent="0.35">
      <c r="A5239" s="2" t="s">
        <v>10296</v>
      </c>
      <c r="B5239" s="2" t="s">
        <v>10297</v>
      </c>
      <c r="C5239" s="2" t="s">
        <v>32588</v>
      </c>
      <c r="D5239" s="2" t="s">
        <v>70065</v>
      </c>
      <c r="E5239" s="2" t="s">
        <v>2594</v>
      </c>
      <c r="F5239" s="2" t="s">
        <v>32589</v>
      </c>
      <c r="G5239" s="2"/>
      <c r="H5239" s="2"/>
      <c r="I5239" s="2"/>
      <c r="J5239" s="2"/>
      <c r="K5239" s="2"/>
      <c r="L5239" s="2" t="s">
        <v>652</v>
      </c>
      <c r="M5239" t="s">
        <v>79</v>
      </c>
      <c r="N5239" t="s">
        <v>887</v>
      </c>
      <c r="T5239" s="2"/>
      <c r="U5239" s="2"/>
      <c r="V5239" s="2" t="s">
        <v>652</v>
      </c>
      <c r="W5239" s="2" t="s">
        <v>887</v>
      </c>
      <c r="X5239" s="2"/>
      <c r="Y5239" t="s">
        <v>189</v>
      </c>
      <c r="AA5239" t="s">
        <v>70066</v>
      </c>
      <c r="AC5239" t="s">
        <v>70067</v>
      </c>
      <c r="AD5239" t="s">
        <v>70068</v>
      </c>
      <c r="AE5239" t="s">
        <v>32589</v>
      </c>
      <c r="AF5239" t="s">
        <v>70069</v>
      </c>
      <c r="AG5239" t="s">
        <v>70070</v>
      </c>
      <c r="AH5239" t="s">
        <v>7814</v>
      </c>
      <c r="AI5239" t="s">
        <v>10315</v>
      </c>
      <c r="AJ5239" t="s">
        <v>1153</v>
      </c>
      <c r="AK5239" t="s">
        <v>21826</v>
      </c>
      <c r="AL5239" t="s">
        <v>418</v>
      </c>
      <c r="AM5239" t="s">
        <v>446</v>
      </c>
      <c r="AN5239" t="s">
        <v>80</v>
      </c>
      <c r="AO5239" t="s">
        <v>48643</v>
      </c>
      <c r="AP5239" t="s">
        <v>40883</v>
      </c>
    </row>
    <row r="5240" spans="1:42" x14ac:dyDescent="0.35">
      <c r="A5240" s="2" t="s">
        <v>10296</v>
      </c>
      <c r="B5240" s="2" t="s">
        <v>10297</v>
      </c>
      <c r="C5240" s="2" t="s">
        <v>32590</v>
      </c>
      <c r="D5240" s="2" t="s">
        <v>70071</v>
      </c>
      <c r="E5240" s="2" t="s">
        <v>2594</v>
      </c>
      <c r="F5240" s="2" t="s">
        <v>32591</v>
      </c>
      <c r="G5240" s="2"/>
      <c r="H5240" s="2"/>
      <c r="I5240" s="2"/>
      <c r="J5240" s="2"/>
      <c r="K5240" s="2"/>
      <c r="L5240" s="2" t="s">
        <v>652</v>
      </c>
      <c r="M5240" t="s">
        <v>79</v>
      </c>
      <c r="N5240" t="s">
        <v>887</v>
      </c>
      <c r="T5240" s="2"/>
      <c r="U5240" s="2"/>
      <c r="V5240" s="2" t="s">
        <v>652</v>
      </c>
      <c r="W5240" s="2" t="s">
        <v>887</v>
      </c>
      <c r="X5240" s="2" t="s">
        <v>275</v>
      </c>
      <c r="Y5240" t="s">
        <v>70072</v>
      </c>
      <c r="AA5240" t="s">
        <v>14111</v>
      </c>
      <c r="AC5240" t="s">
        <v>70073</v>
      </c>
      <c r="AD5240" t="s">
        <v>70074</v>
      </c>
      <c r="AE5240" t="s">
        <v>32591</v>
      </c>
      <c r="AG5240" t="s">
        <v>70075</v>
      </c>
      <c r="AH5240" t="s">
        <v>7814</v>
      </c>
      <c r="AI5240" t="s">
        <v>10300</v>
      </c>
      <c r="AJ5240" t="s">
        <v>1153</v>
      </c>
      <c r="AK5240" t="s">
        <v>21826</v>
      </c>
      <c r="AL5240" t="s">
        <v>418</v>
      </c>
      <c r="AM5240" t="s">
        <v>446</v>
      </c>
      <c r="AN5240" t="s">
        <v>80</v>
      </c>
      <c r="AO5240" t="s">
        <v>42892</v>
      </c>
      <c r="AP5240" t="s">
        <v>40883</v>
      </c>
    </row>
    <row r="5241" spans="1:42" x14ac:dyDescent="0.35">
      <c r="A5241" s="2" t="s">
        <v>10296</v>
      </c>
      <c r="B5241" s="2" t="s">
        <v>10297</v>
      </c>
      <c r="C5241" s="2" t="s">
        <v>32592</v>
      </c>
      <c r="D5241" s="2" t="s">
        <v>70076</v>
      </c>
      <c r="E5241" s="2" t="s">
        <v>2594</v>
      </c>
      <c r="F5241" s="2" t="s">
        <v>10298</v>
      </c>
      <c r="G5241" s="2"/>
      <c r="H5241" s="2"/>
      <c r="I5241" s="2"/>
      <c r="J5241" s="2"/>
      <c r="K5241" s="2"/>
      <c r="L5241" s="2" t="s">
        <v>652</v>
      </c>
      <c r="M5241" t="s">
        <v>79</v>
      </c>
      <c r="N5241" t="s">
        <v>887</v>
      </c>
      <c r="T5241" s="2"/>
      <c r="U5241" s="2"/>
      <c r="V5241" s="2" t="s">
        <v>652</v>
      </c>
      <c r="W5241" s="2" t="s">
        <v>887</v>
      </c>
      <c r="X5241" s="2" t="s">
        <v>162</v>
      </c>
      <c r="Y5241" t="s">
        <v>1594</v>
      </c>
      <c r="AA5241" t="s">
        <v>15560</v>
      </c>
      <c r="AC5241" t="s">
        <v>70077</v>
      </c>
      <c r="AD5241" t="s">
        <v>70078</v>
      </c>
      <c r="AE5241" t="s">
        <v>70079</v>
      </c>
      <c r="AG5241" t="s">
        <v>70080</v>
      </c>
      <c r="AH5241" t="s">
        <v>7814</v>
      </c>
      <c r="AI5241" t="s">
        <v>10315</v>
      </c>
      <c r="AJ5241" t="s">
        <v>1153</v>
      </c>
      <c r="AK5241" t="s">
        <v>21826</v>
      </c>
      <c r="AL5241" t="s">
        <v>418</v>
      </c>
      <c r="AM5241" t="s">
        <v>446</v>
      </c>
      <c r="AN5241" t="s">
        <v>80</v>
      </c>
      <c r="AO5241" t="s">
        <v>58399</v>
      </c>
      <c r="AP5241" t="s">
        <v>40883</v>
      </c>
    </row>
    <row r="5242" spans="1:42" x14ac:dyDescent="0.35">
      <c r="A5242" s="2" t="s">
        <v>10296</v>
      </c>
      <c r="B5242" s="2" t="s">
        <v>10297</v>
      </c>
      <c r="C5242" s="2" t="s">
        <v>32593</v>
      </c>
      <c r="D5242" s="2" t="s">
        <v>70081</v>
      </c>
      <c r="E5242" s="2" t="s">
        <v>2594</v>
      </c>
      <c r="F5242" s="2" t="s">
        <v>32594</v>
      </c>
      <c r="G5242" s="2" t="s">
        <v>3057</v>
      </c>
      <c r="H5242" s="2" t="s">
        <v>417</v>
      </c>
      <c r="I5242" s="2" t="s">
        <v>2953</v>
      </c>
      <c r="J5242" s="2" t="s">
        <v>2338</v>
      </c>
      <c r="K5242" s="2" t="s">
        <v>3567</v>
      </c>
      <c r="L5242" s="2"/>
      <c r="S5242" t="s">
        <v>82</v>
      </c>
      <c r="T5242" s="2" t="s">
        <v>5</v>
      </c>
      <c r="U5242" s="2" t="s">
        <v>886</v>
      </c>
      <c r="V5242" s="2" t="s">
        <v>82</v>
      </c>
      <c r="W5242" s="2" t="s">
        <v>3567</v>
      </c>
      <c r="X5242" s="2" t="s">
        <v>275</v>
      </c>
      <c r="Y5242" t="s">
        <v>1964</v>
      </c>
      <c r="AA5242" t="s">
        <v>70082</v>
      </c>
      <c r="AC5242" t="s">
        <v>70083</v>
      </c>
      <c r="AD5242" t="s">
        <v>70084</v>
      </c>
      <c r="AE5242" t="s">
        <v>32594</v>
      </c>
      <c r="AF5242" t="s">
        <v>70085</v>
      </c>
      <c r="AG5242" t="s">
        <v>3519</v>
      </c>
      <c r="AH5242" t="s">
        <v>7814</v>
      </c>
      <c r="AI5242" t="s">
        <v>70086</v>
      </c>
      <c r="AJ5242" t="s">
        <v>1153</v>
      </c>
      <c r="AK5242" t="s">
        <v>21826</v>
      </c>
      <c r="AL5242" t="s">
        <v>418</v>
      </c>
      <c r="AM5242" t="s">
        <v>446</v>
      </c>
      <c r="AN5242" t="s">
        <v>80</v>
      </c>
      <c r="AO5242" t="s">
        <v>62687</v>
      </c>
      <c r="AP5242" t="s">
        <v>40883</v>
      </c>
    </row>
    <row r="5243" spans="1:42" x14ac:dyDescent="0.35">
      <c r="A5243" s="2" t="s">
        <v>10296</v>
      </c>
      <c r="B5243" s="2" t="s">
        <v>10297</v>
      </c>
      <c r="C5243" s="2" t="s">
        <v>32595</v>
      </c>
      <c r="D5243" s="2" t="s">
        <v>70087</v>
      </c>
      <c r="E5243" s="2" t="s">
        <v>2594</v>
      </c>
      <c r="F5243" s="2" t="s">
        <v>32596</v>
      </c>
      <c r="G5243" s="2" t="s">
        <v>3057</v>
      </c>
      <c r="H5243" s="2" t="s">
        <v>417</v>
      </c>
      <c r="I5243" s="2" t="s">
        <v>2953</v>
      </c>
      <c r="J5243" s="2" t="s">
        <v>2338</v>
      </c>
      <c r="K5243" s="2" t="s">
        <v>3567</v>
      </c>
      <c r="L5243" s="2"/>
      <c r="S5243" t="s">
        <v>82</v>
      </c>
      <c r="T5243" s="2"/>
      <c r="U5243" s="2" t="s">
        <v>886</v>
      </c>
      <c r="V5243" s="2" t="s">
        <v>82</v>
      </c>
      <c r="W5243" s="2" t="s">
        <v>3567</v>
      </c>
      <c r="X5243" s="2" t="s">
        <v>275</v>
      </c>
      <c r="Y5243" t="s">
        <v>911</v>
      </c>
      <c r="AA5243" t="s">
        <v>42372</v>
      </c>
      <c r="AC5243" t="s">
        <v>70088</v>
      </c>
      <c r="AD5243" t="s">
        <v>70089</v>
      </c>
      <c r="AE5243" t="s">
        <v>32596</v>
      </c>
      <c r="AF5243" t="s">
        <v>70090</v>
      </c>
      <c r="AG5243" t="s">
        <v>70091</v>
      </c>
      <c r="AH5243" t="s">
        <v>10309</v>
      </c>
      <c r="AI5243" t="s">
        <v>70092</v>
      </c>
      <c r="AJ5243" t="s">
        <v>1153</v>
      </c>
      <c r="AK5243" t="s">
        <v>21826</v>
      </c>
      <c r="AL5243" t="s">
        <v>418</v>
      </c>
      <c r="AM5243" t="s">
        <v>446</v>
      </c>
      <c r="AN5243" t="s">
        <v>80</v>
      </c>
      <c r="AO5243" t="s">
        <v>41486</v>
      </c>
      <c r="AP5243" t="s">
        <v>40883</v>
      </c>
    </row>
    <row r="5244" spans="1:42" x14ac:dyDescent="0.35">
      <c r="A5244" s="2" t="s">
        <v>10296</v>
      </c>
      <c r="B5244" s="2" t="s">
        <v>10297</v>
      </c>
      <c r="C5244" s="2" t="s">
        <v>32597</v>
      </c>
      <c r="D5244" s="2" t="s">
        <v>70093</v>
      </c>
      <c r="E5244" s="2" t="s">
        <v>2594</v>
      </c>
      <c r="F5244" s="2" t="s">
        <v>32598</v>
      </c>
      <c r="G5244" s="2" t="s">
        <v>3057</v>
      </c>
      <c r="H5244" s="2" t="s">
        <v>417</v>
      </c>
      <c r="I5244" s="2" t="s">
        <v>2953</v>
      </c>
      <c r="J5244" s="2" t="s">
        <v>2338</v>
      </c>
      <c r="K5244" s="2" t="s">
        <v>3567</v>
      </c>
      <c r="L5244" s="2"/>
      <c r="S5244" t="s">
        <v>82</v>
      </c>
      <c r="T5244" s="2" t="s">
        <v>5</v>
      </c>
      <c r="U5244" s="2" t="s">
        <v>886</v>
      </c>
      <c r="V5244" s="2" t="s">
        <v>82</v>
      </c>
      <c r="W5244" s="2" t="s">
        <v>3567</v>
      </c>
      <c r="X5244" s="2"/>
      <c r="Y5244" t="s">
        <v>3038</v>
      </c>
      <c r="AA5244" t="s">
        <v>6672</v>
      </c>
      <c r="AC5244" t="s">
        <v>70094</v>
      </c>
      <c r="AD5244" t="s">
        <v>70095</v>
      </c>
      <c r="AE5244" t="s">
        <v>70096</v>
      </c>
      <c r="AF5244" t="s">
        <v>70097</v>
      </c>
      <c r="AG5244" t="s">
        <v>11757</v>
      </c>
      <c r="AH5244" t="s">
        <v>10309</v>
      </c>
      <c r="AI5244" t="s">
        <v>70098</v>
      </c>
      <c r="AJ5244" t="s">
        <v>1153</v>
      </c>
      <c r="AK5244" t="s">
        <v>21826</v>
      </c>
      <c r="AL5244" t="s">
        <v>418</v>
      </c>
      <c r="AM5244" t="s">
        <v>446</v>
      </c>
      <c r="AN5244" t="s">
        <v>80</v>
      </c>
      <c r="AO5244" t="s">
        <v>45084</v>
      </c>
      <c r="AP5244" t="s">
        <v>40883</v>
      </c>
    </row>
    <row r="5245" spans="1:42" x14ac:dyDescent="0.35">
      <c r="A5245" s="2" t="s">
        <v>10296</v>
      </c>
      <c r="B5245" s="2" t="s">
        <v>10297</v>
      </c>
      <c r="C5245" s="2" t="s">
        <v>32599</v>
      </c>
      <c r="D5245" s="2" t="s">
        <v>67632</v>
      </c>
      <c r="E5245" s="2" t="s">
        <v>2594</v>
      </c>
      <c r="F5245" s="2" t="s">
        <v>32600</v>
      </c>
      <c r="G5245" s="2" t="s">
        <v>3057</v>
      </c>
      <c r="H5245" s="2" t="s">
        <v>417</v>
      </c>
      <c r="I5245" s="2" t="s">
        <v>2953</v>
      </c>
      <c r="J5245" s="2" t="s">
        <v>2338</v>
      </c>
      <c r="K5245" s="2" t="s">
        <v>3567</v>
      </c>
      <c r="L5245" s="2"/>
      <c r="T5245" s="2" t="s">
        <v>5</v>
      </c>
      <c r="U5245" s="2" t="s">
        <v>886</v>
      </c>
      <c r="V5245" s="2" t="s">
        <v>5</v>
      </c>
      <c r="W5245" s="2" t="s">
        <v>3567</v>
      </c>
      <c r="X5245" s="2" t="s">
        <v>103</v>
      </c>
      <c r="Y5245" t="s">
        <v>296</v>
      </c>
      <c r="AA5245" t="s">
        <v>70099</v>
      </c>
      <c r="AC5245" t="s">
        <v>70100</v>
      </c>
      <c r="AD5245" t="s">
        <v>70101</v>
      </c>
      <c r="AE5245" t="s">
        <v>32600</v>
      </c>
      <c r="AF5245" t="s">
        <v>70102</v>
      </c>
      <c r="AG5245" t="s">
        <v>70103</v>
      </c>
      <c r="AH5245" t="s">
        <v>10309</v>
      </c>
      <c r="AI5245" t="s">
        <v>70104</v>
      </c>
      <c r="AJ5245" t="s">
        <v>1153</v>
      </c>
      <c r="AK5245" t="s">
        <v>21826</v>
      </c>
      <c r="AL5245" t="s">
        <v>418</v>
      </c>
      <c r="AM5245" t="s">
        <v>446</v>
      </c>
      <c r="AN5245" t="s">
        <v>80</v>
      </c>
      <c r="AO5245" t="s">
        <v>64455</v>
      </c>
      <c r="AP5245" t="s">
        <v>40883</v>
      </c>
    </row>
    <row r="5246" spans="1:42" x14ac:dyDescent="0.35">
      <c r="A5246" s="2" t="s">
        <v>10296</v>
      </c>
      <c r="B5246" s="2" t="s">
        <v>10297</v>
      </c>
      <c r="C5246" s="2" t="s">
        <v>32601</v>
      </c>
      <c r="D5246" s="2" t="s">
        <v>70105</v>
      </c>
      <c r="E5246" s="2" t="s">
        <v>2594</v>
      </c>
      <c r="F5246" s="2" t="s">
        <v>32602</v>
      </c>
      <c r="G5246" s="2" t="s">
        <v>3057</v>
      </c>
      <c r="H5246" s="2" t="s">
        <v>417</v>
      </c>
      <c r="I5246" s="2" t="s">
        <v>2953</v>
      </c>
      <c r="J5246" s="2" t="s">
        <v>2338</v>
      </c>
      <c r="K5246" s="2" t="s">
        <v>3567</v>
      </c>
      <c r="L5246" s="2"/>
      <c r="S5246" t="s">
        <v>82</v>
      </c>
      <c r="T5246" s="2" t="s">
        <v>5</v>
      </c>
      <c r="U5246" s="2" t="s">
        <v>886</v>
      </c>
      <c r="V5246" s="2" t="s">
        <v>82</v>
      </c>
      <c r="W5246" s="2" t="s">
        <v>3567</v>
      </c>
      <c r="X5246" s="2"/>
      <c r="Y5246" t="s">
        <v>8312</v>
      </c>
      <c r="AA5246" t="s">
        <v>70106</v>
      </c>
      <c r="AC5246" t="s">
        <v>70107</v>
      </c>
      <c r="AD5246" t="s">
        <v>70108</v>
      </c>
      <c r="AE5246" t="s">
        <v>32602</v>
      </c>
      <c r="AF5246" t="s">
        <v>70109</v>
      </c>
      <c r="AG5246" t="s">
        <v>70110</v>
      </c>
      <c r="AH5246" t="s">
        <v>7814</v>
      </c>
      <c r="AI5246" t="s">
        <v>10300</v>
      </c>
      <c r="AJ5246" t="s">
        <v>1153</v>
      </c>
      <c r="AK5246" t="s">
        <v>21826</v>
      </c>
      <c r="AL5246" t="s">
        <v>418</v>
      </c>
      <c r="AM5246" t="s">
        <v>446</v>
      </c>
      <c r="AN5246" t="s">
        <v>80</v>
      </c>
      <c r="AO5246" t="s">
        <v>45171</v>
      </c>
      <c r="AP5246" t="s">
        <v>40883</v>
      </c>
    </row>
    <row r="5247" spans="1:42" x14ac:dyDescent="0.35">
      <c r="A5247" s="2" t="s">
        <v>10296</v>
      </c>
      <c r="B5247" s="2" t="s">
        <v>10297</v>
      </c>
      <c r="C5247" s="2" t="s">
        <v>32603</v>
      </c>
      <c r="D5247" s="2" t="s">
        <v>70111</v>
      </c>
      <c r="E5247" s="2" t="s">
        <v>2594</v>
      </c>
      <c r="F5247" s="2" t="s">
        <v>32604</v>
      </c>
      <c r="G5247" s="2" t="s">
        <v>3057</v>
      </c>
      <c r="H5247" s="2" t="s">
        <v>417</v>
      </c>
      <c r="I5247" s="2" t="s">
        <v>2953</v>
      </c>
      <c r="J5247" s="2" t="s">
        <v>2338</v>
      </c>
      <c r="K5247" s="2" t="s">
        <v>3567</v>
      </c>
      <c r="L5247" s="2"/>
      <c r="S5247" t="s">
        <v>82</v>
      </c>
      <c r="T5247" s="2" t="s">
        <v>5</v>
      </c>
      <c r="U5247" s="2" t="s">
        <v>886</v>
      </c>
      <c r="V5247" s="2" t="s">
        <v>82</v>
      </c>
      <c r="W5247" s="2" t="s">
        <v>3567</v>
      </c>
      <c r="X5247" s="2" t="s">
        <v>275</v>
      </c>
      <c r="Y5247" t="s">
        <v>1385</v>
      </c>
      <c r="AA5247" t="s">
        <v>43444</v>
      </c>
      <c r="AC5247" t="s">
        <v>70112</v>
      </c>
      <c r="AD5247" t="s">
        <v>70113</v>
      </c>
      <c r="AE5247" t="s">
        <v>32604</v>
      </c>
      <c r="AF5247" t="s">
        <v>70114</v>
      </c>
      <c r="AG5247" t="s">
        <v>70115</v>
      </c>
      <c r="AH5247" t="s">
        <v>7814</v>
      </c>
      <c r="AI5247" t="s">
        <v>10300</v>
      </c>
      <c r="AJ5247" t="s">
        <v>1153</v>
      </c>
      <c r="AK5247" t="s">
        <v>21826</v>
      </c>
      <c r="AL5247" t="s">
        <v>418</v>
      </c>
      <c r="AM5247" t="s">
        <v>446</v>
      </c>
      <c r="AN5247" t="s">
        <v>80</v>
      </c>
      <c r="AO5247" t="s">
        <v>26612</v>
      </c>
      <c r="AP5247" t="s">
        <v>40883</v>
      </c>
    </row>
    <row r="5248" spans="1:42" x14ac:dyDescent="0.35">
      <c r="A5248" s="2" t="s">
        <v>10296</v>
      </c>
      <c r="B5248" s="2" t="s">
        <v>10297</v>
      </c>
      <c r="C5248" s="2" t="s">
        <v>32605</v>
      </c>
      <c r="D5248" s="2" t="s">
        <v>70116</v>
      </c>
      <c r="E5248" s="2" t="s">
        <v>2594</v>
      </c>
      <c r="F5248" s="2" t="s">
        <v>32606</v>
      </c>
      <c r="G5248" s="2" t="s">
        <v>3057</v>
      </c>
      <c r="H5248" s="2" t="s">
        <v>417</v>
      </c>
      <c r="I5248" s="2" t="s">
        <v>2953</v>
      </c>
      <c r="J5248" s="2" t="s">
        <v>2338</v>
      </c>
      <c r="K5248" s="2" t="s">
        <v>3567</v>
      </c>
      <c r="L5248" s="2"/>
      <c r="S5248" t="s">
        <v>82</v>
      </c>
      <c r="T5248" s="2" t="s">
        <v>5</v>
      </c>
      <c r="U5248" s="2" t="s">
        <v>886</v>
      </c>
      <c r="V5248" s="2" t="s">
        <v>82</v>
      </c>
      <c r="W5248" s="2" t="s">
        <v>3567</v>
      </c>
      <c r="X5248" s="2" t="s">
        <v>275</v>
      </c>
      <c r="Y5248" t="s">
        <v>70117</v>
      </c>
      <c r="AA5248" t="s">
        <v>70118</v>
      </c>
      <c r="AC5248" t="s">
        <v>70119</v>
      </c>
      <c r="AD5248" t="s">
        <v>70120</v>
      </c>
      <c r="AE5248" t="s">
        <v>32606</v>
      </c>
      <c r="AF5248" t="s">
        <v>70121</v>
      </c>
      <c r="AG5248" t="s">
        <v>70122</v>
      </c>
      <c r="AH5248" t="s">
        <v>7814</v>
      </c>
      <c r="AI5248" t="s">
        <v>10315</v>
      </c>
      <c r="AJ5248" t="s">
        <v>1153</v>
      </c>
      <c r="AK5248" t="s">
        <v>21826</v>
      </c>
      <c r="AL5248" t="s">
        <v>418</v>
      </c>
      <c r="AM5248" t="s">
        <v>446</v>
      </c>
      <c r="AN5248" t="s">
        <v>80</v>
      </c>
      <c r="AO5248" t="s">
        <v>66328</v>
      </c>
      <c r="AP5248" t="s">
        <v>40883</v>
      </c>
    </row>
    <row r="5249" spans="1:42" x14ac:dyDescent="0.35">
      <c r="A5249" s="2" t="s">
        <v>10296</v>
      </c>
      <c r="B5249" s="2" t="s">
        <v>10297</v>
      </c>
      <c r="C5249" s="2" t="s">
        <v>32607</v>
      </c>
      <c r="D5249" s="2" t="s">
        <v>70123</v>
      </c>
      <c r="E5249" s="2" t="s">
        <v>2594</v>
      </c>
      <c r="F5249" s="2" t="s">
        <v>32608</v>
      </c>
      <c r="G5249" s="2" t="s">
        <v>3057</v>
      </c>
      <c r="H5249" s="2" t="s">
        <v>417</v>
      </c>
      <c r="I5249" s="2" t="s">
        <v>2953</v>
      </c>
      <c r="J5249" s="2" t="s">
        <v>2338</v>
      </c>
      <c r="K5249" s="2" t="s">
        <v>3567</v>
      </c>
      <c r="L5249" s="2"/>
      <c r="S5249" t="s">
        <v>82</v>
      </c>
      <c r="T5249" s="2" t="s">
        <v>5</v>
      </c>
      <c r="U5249" s="2" t="s">
        <v>886</v>
      </c>
      <c r="V5249" s="2" t="s">
        <v>82</v>
      </c>
      <c r="W5249" s="2" t="s">
        <v>3567</v>
      </c>
      <c r="X5249" s="2"/>
      <c r="Y5249" t="s">
        <v>128</v>
      </c>
      <c r="AA5249" t="s">
        <v>70124</v>
      </c>
      <c r="AC5249" t="s">
        <v>70125</v>
      </c>
      <c r="AD5249" t="s">
        <v>70126</v>
      </c>
      <c r="AE5249" t="s">
        <v>32608</v>
      </c>
      <c r="AF5249" t="s">
        <v>70127</v>
      </c>
      <c r="AG5249" t="s">
        <v>70128</v>
      </c>
      <c r="AH5249" t="s">
        <v>7814</v>
      </c>
      <c r="AI5249" t="s">
        <v>10315</v>
      </c>
      <c r="AJ5249" t="s">
        <v>1153</v>
      </c>
      <c r="AK5249" t="s">
        <v>21826</v>
      </c>
      <c r="AL5249" t="s">
        <v>418</v>
      </c>
      <c r="AM5249" t="s">
        <v>446</v>
      </c>
      <c r="AN5249" t="s">
        <v>80</v>
      </c>
      <c r="AO5249" t="s">
        <v>49780</v>
      </c>
      <c r="AP5249" t="s">
        <v>40883</v>
      </c>
    </row>
    <row r="5250" spans="1:42" x14ac:dyDescent="0.35">
      <c r="A5250" s="2" t="s">
        <v>10296</v>
      </c>
      <c r="B5250" s="2" t="s">
        <v>10297</v>
      </c>
      <c r="C5250" s="2" t="s">
        <v>32609</v>
      </c>
      <c r="D5250" s="2" t="s">
        <v>70129</v>
      </c>
      <c r="E5250" s="2" t="s">
        <v>2594</v>
      </c>
      <c r="F5250" s="2" t="s">
        <v>32610</v>
      </c>
      <c r="G5250" s="2" t="s">
        <v>3057</v>
      </c>
      <c r="H5250" s="2" t="s">
        <v>417</v>
      </c>
      <c r="I5250" s="2" t="s">
        <v>2953</v>
      </c>
      <c r="J5250" s="2" t="s">
        <v>2338</v>
      </c>
      <c r="K5250" s="2" t="s">
        <v>3567</v>
      </c>
      <c r="L5250" s="2"/>
      <c r="T5250" s="2" t="s">
        <v>5</v>
      </c>
      <c r="U5250" s="2" t="s">
        <v>886</v>
      </c>
      <c r="V5250" s="2" t="s">
        <v>5</v>
      </c>
      <c r="W5250" s="2" t="s">
        <v>3567</v>
      </c>
      <c r="X5250" s="2" t="s">
        <v>162</v>
      </c>
      <c r="Y5250" t="s">
        <v>70130</v>
      </c>
      <c r="AA5250" t="s">
        <v>5021</v>
      </c>
      <c r="AC5250" t="s">
        <v>70131</v>
      </c>
      <c r="AD5250" t="s">
        <v>70132</v>
      </c>
      <c r="AE5250" t="s">
        <v>32610</v>
      </c>
      <c r="AF5250" t="s">
        <v>70133</v>
      </c>
      <c r="AG5250" t="s">
        <v>70134</v>
      </c>
      <c r="AH5250" t="s">
        <v>7814</v>
      </c>
      <c r="AI5250" t="s">
        <v>10315</v>
      </c>
      <c r="AJ5250" t="s">
        <v>1153</v>
      </c>
      <c r="AK5250" t="s">
        <v>21826</v>
      </c>
      <c r="AL5250" t="s">
        <v>418</v>
      </c>
      <c r="AM5250" t="s">
        <v>446</v>
      </c>
      <c r="AN5250" t="s">
        <v>80</v>
      </c>
      <c r="AO5250" t="s">
        <v>52014</v>
      </c>
      <c r="AP5250" t="s">
        <v>40883</v>
      </c>
    </row>
    <row r="5251" spans="1:42" x14ac:dyDescent="0.35">
      <c r="A5251" s="2" t="s">
        <v>10296</v>
      </c>
      <c r="B5251" s="2" t="s">
        <v>10297</v>
      </c>
      <c r="C5251" s="2" t="s">
        <v>32611</v>
      </c>
      <c r="D5251" s="2" t="s">
        <v>70135</v>
      </c>
      <c r="E5251" s="2" t="s">
        <v>2594</v>
      </c>
      <c r="F5251" s="2" t="s">
        <v>32612</v>
      </c>
      <c r="G5251" s="2" t="s">
        <v>3057</v>
      </c>
      <c r="H5251" s="2" t="s">
        <v>417</v>
      </c>
      <c r="I5251" s="2" t="s">
        <v>2953</v>
      </c>
      <c r="J5251" s="2" t="s">
        <v>2338</v>
      </c>
      <c r="K5251" s="2" t="s">
        <v>3567</v>
      </c>
      <c r="L5251" s="2"/>
      <c r="T5251" s="2" t="s">
        <v>5</v>
      </c>
      <c r="U5251" t="s">
        <v>886</v>
      </c>
      <c r="V5251" s="2" t="s">
        <v>5</v>
      </c>
      <c r="W5251" s="2" t="s">
        <v>3567</v>
      </c>
      <c r="X5251" s="2"/>
      <c r="Y5251" t="s">
        <v>1701</v>
      </c>
      <c r="AA5251" t="s">
        <v>5055</v>
      </c>
      <c r="AC5251" t="s">
        <v>70136</v>
      </c>
      <c r="AD5251" t="s">
        <v>70137</v>
      </c>
      <c r="AE5251" t="s">
        <v>32612</v>
      </c>
      <c r="AG5251" t="s">
        <v>70138</v>
      </c>
      <c r="AH5251" t="s">
        <v>10214</v>
      </c>
      <c r="AI5251" t="s">
        <v>10226</v>
      </c>
      <c r="AJ5251" t="s">
        <v>1153</v>
      </c>
      <c r="AK5251" t="s">
        <v>21826</v>
      </c>
      <c r="AL5251" t="s">
        <v>418</v>
      </c>
      <c r="AM5251" t="s">
        <v>446</v>
      </c>
      <c r="AN5251" t="s">
        <v>80</v>
      </c>
      <c r="AO5251" t="s">
        <v>42144</v>
      </c>
      <c r="AP5251" t="s">
        <v>40883</v>
      </c>
    </row>
    <row r="5252" spans="1:42" x14ac:dyDescent="0.35">
      <c r="A5252" s="2" t="s">
        <v>10296</v>
      </c>
      <c r="B5252" s="2" t="s">
        <v>10297</v>
      </c>
      <c r="C5252" s="2" t="s">
        <v>32613</v>
      </c>
      <c r="D5252" s="2" t="s">
        <v>70139</v>
      </c>
      <c r="E5252" s="2" t="s">
        <v>2594</v>
      </c>
      <c r="F5252" s="2" t="s">
        <v>32614</v>
      </c>
      <c r="G5252" s="2" t="s">
        <v>3057</v>
      </c>
      <c r="H5252" s="2" t="s">
        <v>417</v>
      </c>
      <c r="I5252" s="2" t="s">
        <v>2953</v>
      </c>
      <c r="J5252" s="2" t="s">
        <v>2338</v>
      </c>
      <c r="K5252" s="2" t="s">
        <v>3567</v>
      </c>
      <c r="L5252" s="2"/>
      <c r="M5252" s="2"/>
      <c r="N5252" s="2"/>
      <c r="O5252" s="2"/>
      <c r="S5252" t="s">
        <v>82</v>
      </c>
      <c r="T5252" s="2" t="s">
        <v>5</v>
      </c>
      <c r="U5252" s="2" t="s">
        <v>886</v>
      </c>
      <c r="V5252" s="2" t="s">
        <v>82</v>
      </c>
      <c r="W5252" s="2" t="s">
        <v>3567</v>
      </c>
      <c r="X5252" s="2"/>
      <c r="Y5252" t="s">
        <v>1417</v>
      </c>
      <c r="AA5252" t="s">
        <v>59191</v>
      </c>
      <c r="AC5252" t="s">
        <v>70140</v>
      </c>
      <c r="AD5252" t="s">
        <v>70141</v>
      </c>
      <c r="AE5252" t="s">
        <v>10298</v>
      </c>
      <c r="AF5252" t="s">
        <v>70142</v>
      </c>
      <c r="AG5252" t="s">
        <v>70143</v>
      </c>
      <c r="AH5252" t="s">
        <v>70144</v>
      </c>
      <c r="AI5252" t="s">
        <v>10315</v>
      </c>
      <c r="AJ5252" t="s">
        <v>1153</v>
      </c>
      <c r="AK5252" t="s">
        <v>21826</v>
      </c>
      <c r="AL5252" t="s">
        <v>418</v>
      </c>
      <c r="AM5252" t="s">
        <v>446</v>
      </c>
      <c r="AN5252" t="s">
        <v>80</v>
      </c>
      <c r="AO5252" t="s">
        <v>66347</v>
      </c>
      <c r="AP5252" t="s">
        <v>40883</v>
      </c>
    </row>
    <row r="5253" spans="1:42" x14ac:dyDescent="0.35">
      <c r="A5253" s="2" t="s">
        <v>10296</v>
      </c>
      <c r="B5253" s="2" t="s">
        <v>10297</v>
      </c>
      <c r="C5253" s="2" t="s">
        <v>32615</v>
      </c>
      <c r="D5253" s="2" t="s">
        <v>70145</v>
      </c>
      <c r="E5253" s="2" t="s">
        <v>2594</v>
      </c>
      <c r="F5253" s="2" t="s">
        <v>32616</v>
      </c>
      <c r="G5253" s="2" t="s">
        <v>3057</v>
      </c>
      <c r="H5253" s="2" t="s">
        <v>417</v>
      </c>
      <c r="I5253" s="2" t="s">
        <v>2953</v>
      </c>
      <c r="J5253" s="2" t="s">
        <v>2338</v>
      </c>
      <c r="K5253" s="2" t="s">
        <v>3567</v>
      </c>
      <c r="L5253" s="2"/>
      <c r="S5253" t="s">
        <v>82</v>
      </c>
      <c r="T5253" s="2" t="s">
        <v>5</v>
      </c>
      <c r="U5253" s="2" t="s">
        <v>886</v>
      </c>
      <c r="V5253" s="2" t="s">
        <v>82</v>
      </c>
      <c r="W5253" s="2" t="s">
        <v>3567</v>
      </c>
      <c r="X5253" s="2"/>
      <c r="Y5253" t="s">
        <v>6671</v>
      </c>
      <c r="AA5253" t="s">
        <v>70146</v>
      </c>
      <c r="AC5253" t="s">
        <v>70147</v>
      </c>
      <c r="AD5253" t="s">
        <v>70148</v>
      </c>
      <c r="AE5253" t="s">
        <v>32616</v>
      </c>
      <c r="AF5253" t="s">
        <v>70149</v>
      </c>
      <c r="AG5253" t="s">
        <v>70150</v>
      </c>
      <c r="AH5253" t="s">
        <v>10309</v>
      </c>
      <c r="AI5253" t="s">
        <v>10310</v>
      </c>
      <c r="AJ5253" t="s">
        <v>1153</v>
      </c>
      <c r="AK5253" t="s">
        <v>21826</v>
      </c>
      <c r="AL5253" t="s">
        <v>418</v>
      </c>
      <c r="AM5253" t="s">
        <v>446</v>
      </c>
      <c r="AN5253" t="s">
        <v>80</v>
      </c>
      <c r="AO5253" t="s">
        <v>41778</v>
      </c>
      <c r="AP5253" t="s">
        <v>40883</v>
      </c>
    </row>
    <row r="5254" spans="1:42" x14ac:dyDescent="0.35">
      <c r="A5254" s="2" t="s">
        <v>10296</v>
      </c>
      <c r="B5254" s="2" t="s">
        <v>10297</v>
      </c>
      <c r="C5254" s="2" t="s">
        <v>32617</v>
      </c>
      <c r="D5254" s="2" t="s">
        <v>70151</v>
      </c>
      <c r="E5254" s="2" t="s">
        <v>2594</v>
      </c>
      <c r="F5254" s="2" t="s">
        <v>32618</v>
      </c>
      <c r="G5254" s="2" t="s">
        <v>3057</v>
      </c>
      <c r="H5254" s="2" t="s">
        <v>417</v>
      </c>
      <c r="I5254" s="2" t="s">
        <v>2953</v>
      </c>
      <c r="J5254" s="2" t="s">
        <v>2338</v>
      </c>
      <c r="K5254" s="2" t="s">
        <v>3567</v>
      </c>
      <c r="L5254" s="2"/>
      <c r="S5254" t="s">
        <v>82</v>
      </c>
      <c r="T5254" s="2" t="s">
        <v>5</v>
      </c>
      <c r="U5254" s="2" t="s">
        <v>886</v>
      </c>
      <c r="V5254" s="2" t="s">
        <v>82</v>
      </c>
      <c r="W5254" s="2" t="s">
        <v>3567</v>
      </c>
      <c r="X5254" s="2"/>
      <c r="Y5254" t="s">
        <v>296</v>
      </c>
      <c r="AA5254" t="s">
        <v>6626</v>
      </c>
      <c r="AC5254" t="s">
        <v>70152</v>
      </c>
      <c r="AD5254" t="s">
        <v>70153</v>
      </c>
      <c r="AE5254" t="s">
        <v>32618</v>
      </c>
      <c r="AG5254" t="s">
        <v>70154</v>
      </c>
      <c r="AH5254" t="s">
        <v>10309</v>
      </c>
      <c r="AI5254" t="s">
        <v>10310</v>
      </c>
      <c r="AJ5254" t="s">
        <v>1153</v>
      </c>
      <c r="AK5254" t="s">
        <v>21826</v>
      </c>
      <c r="AL5254" t="s">
        <v>418</v>
      </c>
      <c r="AM5254" t="s">
        <v>446</v>
      </c>
      <c r="AN5254" t="s">
        <v>80</v>
      </c>
      <c r="AO5254" t="s">
        <v>48454</v>
      </c>
      <c r="AP5254" t="s">
        <v>40883</v>
      </c>
    </row>
    <row r="5255" spans="1:42" x14ac:dyDescent="0.35">
      <c r="A5255" s="2" t="s">
        <v>10296</v>
      </c>
      <c r="B5255" s="2" t="s">
        <v>10297</v>
      </c>
      <c r="C5255" s="2" t="s">
        <v>32619</v>
      </c>
      <c r="D5255" s="2" t="s">
        <v>70155</v>
      </c>
      <c r="E5255" s="2" t="s">
        <v>2594</v>
      </c>
      <c r="F5255" s="2" t="s">
        <v>10298</v>
      </c>
      <c r="G5255" s="2" t="s">
        <v>3057</v>
      </c>
      <c r="H5255" s="2" t="s">
        <v>417</v>
      </c>
      <c r="I5255" s="2" t="s">
        <v>2953</v>
      </c>
      <c r="J5255" s="2" t="s">
        <v>2338</v>
      </c>
      <c r="K5255" s="2" t="s">
        <v>3567</v>
      </c>
      <c r="L5255" s="2"/>
      <c r="M5255" s="2"/>
      <c r="N5255" s="2"/>
      <c r="O5255" s="2"/>
      <c r="S5255" t="s">
        <v>82</v>
      </c>
      <c r="T5255" s="2"/>
      <c r="U5255" s="2" t="s">
        <v>886</v>
      </c>
      <c r="V5255" s="2" t="s">
        <v>82</v>
      </c>
      <c r="W5255" s="2" t="s">
        <v>3567</v>
      </c>
      <c r="X5255" s="2"/>
      <c r="Y5255" t="s">
        <v>815</v>
      </c>
      <c r="AA5255" t="s">
        <v>16052</v>
      </c>
      <c r="AC5255" t="s">
        <v>70156</v>
      </c>
      <c r="AD5255" t="s">
        <v>70157</v>
      </c>
      <c r="AE5255" t="s">
        <v>10298</v>
      </c>
      <c r="AF5255" t="s">
        <v>10303</v>
      </c>
      <c r="AG5255" t="s">
        <v>70080</v>
      </c>
      <c r="AH5255" t="s">
        <v>7814</v>
      </c>
      <c r="AI5255" t="s">
        <v>10315</v>
      </c>
      <c r="AJ5255" t="s">
        <v>1153</v>
      </c>
      <c r="AK5255" t="s">
        <v>21826</v>
      </c>
      <c r="AL5255" t="s">
        <v>418</v>
      </c>
      <c r="AM5255" t="s">
        <v>446</v>
      </c>
      <c r="AN5255" t="s">
        <v>80</v>
      </c>
      <c r="AO5255" t="s">
        <v>66314</v>
      </c>
      <c r="AP5255" t="s">
        <v>40883</v>
      </c>
    </row>
    <row r="5256" spans="1:42" x14ac:dyDescent="0.35">
      <c r="A5256" s="2" t="s">
        <v>10316</v>
      </c>
      <c r="B5256" s="2" t="s">
        <v>10317</v>
      </c>
      <c r="C5256" s="2" t="s">
        <v>32620</v>
      </c>
      <c r="D5256" s="2" t="s">
        <v>70158</v>
      </c>
      <c r="E5256" s="2" t="s">
        <v>2594</v>
      </c>
      <c r="F5256" s="2" t="s">
        <v>10329</v>
      </c>
      <c r="G5256" s="2"/>
      <c r="H5256" s="2"/>
      <c r="I5256" s="2"/>
      <c r="J5256" s="2"/>
      <c r="K5256" s="2"/>
      <c r="L5256" s="2"/>
      <c r="O5256" t="s">
        <v>445</v>
      </c>
      <c r="P5256" t="s">
        <v>3903</v>
      </c>
      <c r="Q5256" t="s">
        <v>4465</v>
      </c>
      <c r="R5256" t="s">
        <v>83</v>
      </c>
      <c r="T5256" s="2"/>
      <c r="U5256" s="2"/>
      <c r="V5256" s="2" t="s">
        <v>445</v>
      </c>
      <c r="W5256" s="2" t="s">
        <v>83</v>
      </c>
      <c r="X5256" s="2" t="s">
        <v>162</v>
      </c>
      <c r="Y5256" t="s">
        <v>1594</v>
      </c>
      <c r="AA5256" t="s">
        <v>1998</v>
      </c>
      <c r="AC5256" t="s">
        <v>63266</v>
      </c>
      <c r="AD5256" t="s">
        <v>70159</v>
      </c>
      <c r="AE5256" t="s">
        <v>10329</v>
      </c>
      <c r="AF5256" t="s">
        <v>10330</v>
      </c>
      <c r="AG5256" t="s">
        <v>10321</v>
      </c>
      <c r="AH5256" t="s">
        <v>10322</v>
      </c>
      <c r="AI5256" t="s">
        <v>10323</v>
      </c>
      <c r="AJ5256" t="s">
        <v>1153</v>
      </c>
      <c r="AK5256" t="s">
        <v>21826</v>
      </c>
      <c r="AL5256" t="s">
        <v>418</v>
      </c>
      <c r="AM5256" t="s">
        <v>446</v>
      </c>
      <c r="AN5256" t="s">
        <v>80</v>
      </c>
      <c r="AO5256" t="s">
        <v>31395</v>
      </c>
      <c r="AP5256" t="s">
        <v>40883</v>
      </c>
    </row>
    <row r="5257" spans="1:42" x14ac:dyDescent="0.35">
      <c r="A5257" s="2" t="s">
        <v>10316</v>
      </c>
      <c r="B5257" s="2" t="s">
        <v>10317</v>
      </c>
      <c r="C5257" s="2" t="s">
        <v>32621</v>
      </c>
      <c r="D5257" s="2" t="s">
        <v>70160</v>
      </c>
      <c r="E5257" s="2" t="s">
        <v>2594</v>
      </c>
      <c r="F5257" s="2" t="s">
        <v>32622</v>
      </c>
      <c r="G5257" s="2"/>
      <c r="H5257" s="2"/>
      <c r="I5257" s="2"/>
      <c r="J5257" s="2"/>
      <c r="K5257" s="2"/>
      <c r="L5257" s="2" t="s">
        <v>652</v>
      </c>
      <c r="M5257" t="s">
        <v>79</v>
      </c>
      <c r="N5257" t="s">
        <v>887</v>
      </c>
      <c r="T5257" s="2"/>
      <c r="U5257" s="2"/>
      <c r="V5257" s="2" t="s">
        <v>652</v>
      </c>
      <c r="W5257" s="2" t="s">
        <v>887</v>
      </c>
      <c r="X5257" s="2" t="s">
        <v>162</v>
      </c>
      <c r="Y5257" t="s">
        <v>1684</v>
      </c>
      <c r="Z5257" t="s">
        <v>4107</v>
      </c>
      <c r="AA5257" t="s">
        <v>1383</v>
      </c>
      <c r="AC5257" t="s">
        <v>70161</v>
      </c>
      <c r="AD5257" t="s">
        <v>70162</v>
      </c>
      <c r="AE5257" t="s">
        <v>32622</v>
      </c>
      <c r="AF5257" t="s">
        <v>70163</v>
      </c>
      <c r="AG5257" t="s">
        <v>10321</v>
      </c>
      <c r="AH5257" t="s">
        <v>10322</v>
      </c>
      <c r="AI5257" t="s">
        <v>10323</v>
      </c>
      <c r="AJ5257" t="s">
        <v>1153</v>
      </c>
      <c r="AK5257" t="s">
        <v>21826</v>
      </c>
      <c r="AL5257" t="s">
        <v>418</v>
      </c>
      <c r="AM5257" t="s">
        <v>446</v>
      </c>
      <c r="AN5257" t="s">
        <v>80</v>
      </c>
      <c r="AO5257" t="s">
        <v>19057</v>
      </c>
      <c r="AP5257" t="s">
        <v>40883</v>
      </c>
    </row>
    <row r="5258" spans="1:42" x14ac:dyDescent="0.35">
      <c r="A5258" s="2" t="s">
        <v>10316</v>
      </c>
      <c r="B5258" s="2" t="s">
        <v>10317</v>
      </c>
      <c r="C5258" s="2" t="s">
        <v>32623</v>
      </c>
      <c r="D5258" s="2" t="s">
        <v>70164</v>
      </c>
      <c r="E5258" s="2" t="s">
        <v>2594</v>
      </c>
      <c r="F5258" s="2" t="s">
        <v>32624</v>
      </c>
      <c r="G5258" s="2"/>
      <c r="H5258" s="2"/>
      <c r="I5258" s="2" t="s">
        <v>2953</v>
      </c>
      <c r="J5258" s="2" t="s">
        <v>2338</v>
      </c>
      <c r="K5258" s="2" t="s">
        <v>3567</v>
      </c>
      <c r="L5258" s="2"/>
      <c r="T5258" s="2"/>
      <c r="U5258" s="2"/>
      <c r="V5258" s="2" t="s">
        <v>2953</v>
      </c>
      <c r="W5258" s="2" t="s">
        <v>3567</v>
      </c>
      <c r="X5258" s="2"/>
      <c r="Y5258" t="s">
        <v>9023</v>
      </c>
      <c r="AA5258" t="s">
        <v>1383</v>
      </c>
      <c r="AC5258" t="s">
        <v>70165</v>
      </c>
      <c r="AD5258" t="s">
        <v>70166</v>
      </c>
      <c r="AE5258" t="s">
        <v>32624</v>
      </c>
      <c r="AF5258" t="s">
        <v>70167</v>
      </c>
      <c r="AG5258" t="s">
        <v>10333</v>
      </c>
      <c r="AH5258" t="s">
        <v>10322</v>
      </c>
      <c r="AI5258" t="s">
        <v>10334</v>
      </c>
      <c r="AJ5258" t="s">
        <v>1153</v>
      </c>
      <c r="AK5258" t="s">
        <v>21826</v>
      </c>
      <c r="AL5258" t="s">
        <v>418</v>
      </c>
      <c r="AM5258" t="s">
        <v>446</v>
      </c>
      <c r="AN5258" t="s">
        <v>80</v>
      </c>
      <c r="AO5258" t="s">
        <v>17720</v>
      </c>
      <c r="AP5258" t="s">
        <v>40883</v>
      </c>
    </row>
    <row r="5259" spans="1:42" x14ac:dyDescent="0.35">
      <c r="A5259" s="2" t="s">
        <v>10316</v>
      </c>
      <c r="B5259" s="2" t="s">
        <v>10317</v>
      </c>
      <c r="C5259" s="2" t="s">
        <v>32625</v>
      </c>
      <c r="D5259" s="2" t="s">
        <v>70168</v>
      </c>
      <c r="E5259" s="2" t="s">
        <v>2594</v>
      </c>
      <c r="F5259" s="2" t="s">
        <v>32626</v>
      </c>
      <c r="G5259" s="2" t="s">
        <v>3057</v>
      </c>
      <c r="H5259" s="2" t="s">
        <v>417</v>
      </c>
      <c r="I5259" s="2"/>
      <c r="J5259" s="2"/>
      <c r="K5259" s="2"/>
      <c r="L5259" s="2"/>
      <c r="S5259" t="s">
        <v>82</v>
      </c>
      <c r="T5259" s="2" t="s">
        <v>5</v>
      </c>
      <c r="U5259" s="2" t="s">
        <v>886</v>
      </c>
      <c r="V5259" s="2" t="s">
        <v>82</v>
      </c>
      <c r="W5259" s="2" t="s">
        <v>417</v>
      </c>
      <c r="X5259" s="2" t="s">
        <v>103</v>
      </c>
      <c r="Y5259" t="s">
        <v>2578</v>
      </c>
      <c r="AA5259" t="s">
        <v>70169</v>
      </c>
      <c r="AC5259" t="s">
        <v>70170</v>
      </c>
      <c r="AD5259" t="s">
        <v>70171</v>
      </c>
      <c r="AE5259" t="s">
        <v>32626</v>
      </c>
      <c r="AF5259" t="s">
        <v>70172</v>
      </c>
      <c r="AG5259" t="s">
        <v>10321</v>
      </c>
      <c r="AH5259" t="s">
        <v>10322</v>
      </c>
      <c r="AI5259" t="s">
        <v>10323</v>
      </c>
      <c r="AJ5259" t="s">
        <v>1153</v>
      </c>
      <c r="AK5259" t="s">
        <v>21826</v>
      </c>
      <c r="AL5259" t="s">
        <v>418</v>
      </c>
      <c r="AM5259" t="s">
        <v>446</v>
      </c>
      <c r="AN5259" t="s">
        <v>80</v>
      </c>
      <c r="AO5259" t="s">
        <v>18488</v>
      </c>
      <c r="AP5259" t="s">
        <v>40883</v>
      </c>
    </row>
    <row r="5260" spans="1:42" x14ac:dyDescent="0.35">
      <c r="A5260" s="2" t="s">
        <v>10335</v>
      </c>
      <c r="B5260" s="2" t="s">
        <v>10336</v>
      </c>
      <c r="C5260" s="2" t="s">
        <v>32627</v>
      </c>
      <c r="D5260" s="2" t="s">
        <v>70173</v>
      </c>
      <c r="E5260" s="2" t="s">
        <v>2594</v>
      </c>
      <c r="F5260" s="2" t="s">
        <v>10350</v>
      </c>
      <c r="G5260" s="2"/>
      <c r="H5260" s="2"/>
      <c r="I5260" s="2"/>
      <c r="J5260" s="2"/>
      <c r="K5260" s="2"/>
      <c r="L5260" s="2"/>
      <c r="O5260" t="s">
        <v>445</v>
      </c>
      <c r="P5260" t="s">
        <v>3903</v>
      </c>
      <c r="Q5260" t="s">
        <v>4465</v>
      </c>
      <c r="R5260" t="s">
        <v>83</v>
      </c>
      <c r="T5260" s="2"/>
      <c r="U5260" s="2"/>
      <c r="V5260" s="2" t="s">
        <v>445</v>
      </c>
      <c r="W5260" s="2" t="s">
        <v>83</v>
      </c>
      <c r="X5260" s="2" t="s">
        <v>162</v>
      </c>
      <c r="Y5260" t="s">
        <v>8308</v>
      </c>
      <c r="Z5260" t="s">
        <v>1915</v>
      </c>
      <c r="AA5260" t="s">
        <v>1521</v>
      </c>
      <c r="AC5260" t="s">
        <v>70174</v>
      </c>
      <c r="AD5260" t="s">
        <v>70175</v>
      </c>
      <c r="AE5260" t="s">
        <v>10350</v>
      </c>
      <c r="AF5260" t="s">
        <v>10351</v>
      </c>
      <c r="AG5260" t="s">
        <v>70176</v>
      </c>
      <c r="AH5260" t="s">
        <v>10341</v>
      </c>
      <c r="AI5260" t="s">
        <v>70177</v>
      </c>
      <c r="AJ5260" t="s">
        <v>1153</v>
      </c>
      <c r="AK5260" t="s">
        <v>21826</v>
      </c>
      <c r="AL5260" t="s">
        <v>418</v>
      </c>
      <c r="AM5260" t="s">
        <v>446</v>
      </c>
      <c r="AN5260" t="s">
        <v>80</v>
      </c>
      <c r="AO5260" t="s">
        <v>58399</v>
      </c>
      <c r="AP5260" t="s">
        <v>40883</v>
      </c>
    </row>
    <row r="5261" spans="1:42" x14ac:dyDescent="0.35">
      <c r="A5261" s="2" t="s">
        <v>10335</v>
      </c>
      <c r="B5261" s="2" t="s">
        <v>10336</v>
      </c>
      <c r="C5261" s="2" t="s">
        <v>32628</v>
      </c>
      <c r="D5261" s="2" t="s">
        <v>70178</v>
      </c>
      <c r="E5261" s="2" t="s">
        <v>2594</v>
      </c>
      <c r="F5261" s="2" t="s">
        <v>32629</v>
      </c>
      <c r="G5261" s="2"/>
      <c r="H5261" s="2"/>
      <c r="I5261" s="2"/>
      <c r="J5261" s="2"/>
      <c r="K5261" s="2"/>
      <c r="L5261" s="2" t="s">
        <v>652</v>
      </c>
      <c r="M5261" t="s">
        <v>79</v>
      </c>
      <c r="N5261" t="s">
        <v>887</v>
      </c>
      <c r="T5261" s="2"/>
      <c r="U5261" s="2"/>
      <c r="V5261" s="2" t="s">
        <v>652</v>
      </c>
      <c r="W5261" s="2" t="s">
        <v>887</v>
      </c>
      <c r="X5261" s="2" t="s">
        <v>275</v>
      </c>
      <c r="Y5261" t="s">
        <v>911</v>
      </c>
      <c r="AA5261" t="s">
        <v>70179</v>
      </c>
      <c r="AC5261" t="s">
        <v>70180</v>
      </c>
      <c r="AD5261" t="s">
        <v>70181</v>
      </c>
      <c r="AE5261" t="s">
        <v>32629</v>
      </c>
      <c r="AF5261" t="s">
        <v>70182</v>
      </c>
      <c r="AG5261" t="s">
        <v>70183</v>
      </c>
      <c r="AH5261" t="s">
        <v>10341</v>
      </c>
      <c r="AI5261" t="s">
        <v>70184</v>
      </c>
      <c r="AJ5261" t="s">
        <v>1153</v>
      </c>
      <c r="AK5261" t="s">
        <v>21826</v>
      </c>
      <c r="AL5261" t="s">
        <v>418</v>
      </c>
      <c r="AM5261" t="s">
        <v>446</v>
      </c>
      <c r="AN5261" t="s">
        <v>80</v>
      </c>
      <c r="AO5261" t="s">
        <v>47266</v>
      </c>
      <c r="AP5261" t="s">
        <v>40883</v>
      </c>
    </row>
    <row r="5262" spans="1:42" x14ac:dyDescent="0.35">
      <c r="A5262" s="2" t="s">
        <v>10335</v>
      </c>
      <c r="B5262" s="2" t="s">
        <v>10336</v>
      </c>
      <c r="C5262" s="2" t="s">
        <v>32630</v>
      </c>
      <c r="D5262" s="2" t="s">
        <v>70185</v>
      </c>
      <c r="E5262" s="2" t="s">
        <v>2594</v>
      </c>
      <c r="F5262" s="2" t="s">
        <v>32631</v>
      </c>
      <c r="G5262" s="2" t="s">
        <v>3057</v>
      </c>
      <c r="H5262" s="2" t="s">
        <v>417</v>
      </c>
      <c r="I5262" s="2" t="s">
        <v>2953</v>
      </c>
      <c r="J5262" s="2" t="s">
        <v>2338</v>
      </c>
      <c r="K5262" s="2" t="s">
        <v>3567</v>
      </c>
      <c r="L5262" s="2"/>
      <c r="S5262" t="s">
        <v>82</v>
      </c>
      <c r="T5262" s="2" t="s">
        <v>5</v>
      </c>
      <c r="U5262" s="2" t="s">
        <v>886</v>
      </c>
      <c r="V5262" s="2" t="s">
        <v>82</v>
      </c>
      <c r="W5262" s="2" t="s">
        <v>3567</v>
      </c>
      <c r="X5262" s="2"/>
      <c r="Y5262" t="s">
        <v>1827</v>
      </c>
      <c r="AA5262" t="s">
        <v>4754</v>
      </c>
      <c r="AC5262" t="s">
        <v>70186</v>
      </c>
      <c r="AD5262" t="s">
        <v>70187</v>
      </c>
      <c r="AE5262" t="s">
        <v>32631</v>
      </c>
      <c r="AF5262" t="s">
        <v>70188</v>
      </c>
      <c r="AG5262" t="s">
        <v>70189</v>
      </c>
      <c r="AH5262" t="s">
        <v>10341</v>
      </c>
      <c r="AI5262" t="s">
        <v>70190</v>
      </c>
      <c r="AJ5262" t="s">
        <v>1153</v>
      </c>
      <c r="AK5262" t="s">
        <v>21826</v>
      </c>
      <c r="AL5262" t="s">
        <v>418</v>
      </c>
      <c r="AM5262" t="s">
        <v>446</v>
      </c>
      <c r="AN5262" t="s">
        <v>80</v>
      </c>
      <c r="AO5262" t="s">
        <v>43786</v>
      </c>
      <c r="AP5262" t="s">
        <v>40883</v>
      </c>
    </row>
    <row r="5263" spans="1:42" x14ac:dyDescent="0.35">
      <c r="A5263" s="2" t="s">
        <v>10335</v>
      </c>
      <c r="B5263" s="2" t="s">
        <v>10336</v>
      </c>
      <c r="C5263" s="2" t="s">
        <v>32632</v>
      </c>
      <c r="D5263" s="2" t="s">
        <v>32633</v>
      </c>
      <c r="E5263" s="2" t="s">
        <v>2594</v>
      </c>
      <c r="F5263" s="2" t="s">
        <v>32634</v>
      </c>
      <c r="G5263" s="2" t="s">
        <v>3057</v>
      </c>
      <c r="H5263" s="2" t="s">
        <v>417</v>
      </c>
      <c r="I5263" s="2" t="s">
        <v>2953</v>
      </c>
      <c r="J5263" s="2" t="s">
        <v>2338</v>
      </c>
      <c r="K5263" s="2" t="s">
        <v>3567</v>
      </c>
      <c r="L5263" s="2"/>
      <c r="S5263" t="s">
        <v>82</v>
      </c>
      <c r="T5263" s="2" t="s">
        <v>5</v>
      </c>
      <c r="U5263" s="2" t="s">
        <v>886</v>
      </c>
      <c r="V5263" s="2" t="s">
        <v>82</v>
      </c>
      <c r="W5263" s="2" t="s">
        <v>3567</v>
      </c>
      <c r="X5263" s="2" t="s">
        <v>103</v>
      </c>
      <c r="Y5263" t="s">
        <v>14929</v>
      </c>
      <c r="AA5263" t="s">
        <v>10343</v>
      </c>
      <c r="AC5263" t="s">
        <v>70191</v>
      </c>
      <c r="AD5263" t="s">
        <v>70192</v>
      </c>
      <c r="AE5263" t="s">
        <v>32634</v>
      </c>
      <c r="AF5263" t="s">
        <v>70193</v>
      </c>
      <c r="AG5263" t="s">
        <v>70194</v>
      </c>
      <c r="AH5263" t="s">
        <v>10341</v>
      </c>
      <c r="AI5263" t="s">
        <v>70195</v>
      </c>
      <c r="AJ5263" t="s">
        <v>1153</v>
      </c>
      <c r="AK5263" t="s">
        <v>21826</v>
      </c>
      <c r="AL5263" t="s">
        <v>418</v>
      </c>
      <c r="AM5263" t="s">
        <v>446</v>
      </c>
      <c r="AN5263" t="s">
        <v>80</v>
      </c>
      <c r="AO5263" t="s">
        <v>42072</v>
      </c>
      <c r="AP5263" t="s">
        <v>40883</v>
      </c>
    </row>
    <row r="5264" spans="1:42" x14ac:dyDescent="0.35">
      <c r="A5264" s="2" t="s">
        <v>10335</v>
      </c>
      <c r="B5264" s="2" t="s">
        <v>10336</v>
      </c>
      <c r="C5264" s="2" t="s">
        <v>32635</v>
      </c>
      <c r="D5264" s="2" t="s">
        <v>70196</v>
      </c>
      <c r="E5264" s="2" t="s">
        <v>2594</v>
      </c>
      <c r="F5264" s="2" t="s">
        <v>32636</v>
      </c>
      <c r="G5264" s="2" t="s">
        <v>3057</v>
      </c>
      <c r="H5264" s="2" t="s">
        <v>417</v>
      </c>
      <c r="I5264" s="2" t="s">
        <v>2953</v>
      </c>
      <c r="J5264" s="2" t="s">
        <v>2338</v>
      </c>
      <c r="K5264" s="2" t="s">
        <v>3567</v>
      </c>
      <c r="L5264" s="2"/>
      <c r="S5264" t="s">
        <v>82</v>
      </c>
      <c r="T5264" s="2" t="s">
        <v>5</v>
      </c>
      <c r="U5264" s="2" t="s">
        <v>886</v>
      </c>
      <c r="V5264" s="2" t="s">
        <v>82</v>
      </c>
      <c r="W5264" s="2" t="s">
        <v>3567</v>
      </c>
      <c r="X5264" s="2" t="s">
        <v>103</v>
      </c>
      <c r="Y5264" t="s">
        <v>189</v>
      </c>
      <c r="AA5264" t="s">
        <v>1856</v>
      </c>
      <c r="AC5264" t="s">
        <v>70197</v>
      </c>
      <c r="AD5264" t="s">
        <v>70198</v>
      </c>
      <c r="AE5264" t="s">
        <v>32636</v>
      </c>
      <c r="AF5264" t="s">
        <v>70199</v>
      </c>
      <c r="AG5264" t="s">
        <v>70200</v>
      </c>
      <c r="AH5264" t="s">
        <v>10341</v>
      </c>
      <c r="AI5264" t="s">
        <v>70201</v>
      </c>
      <c r="AJ5264" t="s">
        <v>1153</v>
      </c>
      <c r="AK5264" t="s">
        <v>21826</v>
      </c>
      <c r="AL5264" t="s">
        <v>418</v>
      </c>
      <c r="AM5264" t="s">
        <v>446</v>
      </c>
      <c r="AN5264" t="s">
        <v>80</v>
      </c>
      <c r="AO5264" t="s">
        <v>44221</v>
      </c>
      <c r="AP5264" t="s">
        <v>40883</v>
      </c>
    </row>
    <row r="5265" spans="1:42" x14ac:dyDescent="0.35">
      <c r="A5265" s="2" t="s">
        <v>10353</v>
      </c>
      <c r="B5265" s="2" t="s">
        <v>10354</v>
      </c>
      <c r="C5265" s="2" t="s">
        <v>32637</v>
      </c>
      <c r="D5265" s="2" t="s">
        <v>70202</v>
      </c>
      <c r="E5265" s="2" t="s">
        <v>2594</v>
      </c>
      <c r="F5265" s="2" t="s">
        <v>10367</v>
      </c>
      <c r="G5265" s="2"/>
      <c r="H5265" s="2"/>
      <c r="I5265" s="2"/>
      <c r="J5265" s="2"/>
      <c r="K5265" s="2"/>
      <c r="L5265" s="2"/>
      <c r="O5265" t="s">
        <v>445</v>
      </c>
      <c r="P5265" t="s">
        <v>3903</v>
      </c>
      <c r="Q5265" t="s">
        <v>4465</v>
      </c>
      <c r="R5265" t="s">
        <v>83</v>
      </c>
      <c r="T5265" s="2"/>
      <c r="U5265" s="2"/>
      <c r="V5265" s="2" t="s">
        <v>445</v>
      </c>
      <c r="W5265" s="2" t="s">
        <v>83</v>
      </c>
      <c r="X5265" s="2" t="s">
        <v>162</v>
      </c>
      <c r="Y5265" t="s">
        <v>4952</v>
      </c>
      <c r="AA5265" t="s">
        <v>3999</v>
      </c>
      <c r="AC5265" t="s">
        <v>70203</v>
      </c>
      <c r="AD5265" t="s">
        <v>70204</v>
      </c>
      <c r="AE5265" t="s">
        <v>10367</v>
      </c>
      <c r="AF5265" t="s">
        <v>10368</v>
      </c>
      <c r="AG5265" t="s">
        <v>10356</v>
      </c>
      <c r="AH5265" t="s">
        <v>10357</v>
      </c>
      <c r="AI5265" t="s">
        <v>10358</v>
      </c>
      <c r="AJ5265" t="s">
        <v>1153</v>
      </c>
      <c r="AK5265" t="s">
        <v>21826</v>
      </c>
      <c r="AL5265" t="s">
        <v>418</v>
      </c>
      <c r="AM5265" t="s">
        <v>446</v>
      </c>
      <c r="AN5265" t="s">
        <v>80</v>
      </c>
      <c r="AO5265" t="s">
        <v>69612</v>
      </c>
      <c r="AP5265" t="s">
        <v>40883</v>
      </c>
    </row>
    <row r="5266" spans="1:42" x14ac:dyDescent="0.35">
      <c r="A5266" s="2" t="s">
        <v>10353</v>
      </c>
      <c r="B5266" s="2" t="s">
        <v>10354</v>
      </c>
      <c r="C5266" s="2" t="s">
        <v>32638</v>
      </c>
      <c r="D5266" s="2" t="s">
        <v>70205</v>
      </c>
      <c r="E5266" s="2" t="s">
        <v>2594</v>
      </c>
      <c r="F5266" s="2" t="s">
        <v>32639</v>
      </c>
      <c r="G5266" s="2"/>
      <c r="H5266" s="2"/>
      <c r="I5266" s="2"/>
      <c r="J5266" s="2"/>
      <c r="K5266" s="2"/>
      <c r="L5266" s="2"/>
      <c r="M5266" t="s">
        <v>79</v>
      </c>
      <c r="N5266" t="s">
        <v>887</v>
      </c>
      <c r="T5266" s="2"/>
      <c r="U5266" s="2"/>
      <c r="V5266" s="2" t="s">
        <v>79</v>
      </c>
      <c r="W5266" s="2" t="s">
        <v>887</v>
      </c>
      <c r="X5266" s="2" t="s">
        <v>162</v>
      </c>
      <c r="Y5266" t="s">
        <v>5786</v>
      </c>
      <c r="AA5266" t="s">
        <v>11116</v>
      </c>
      <c r="AC5266" t="s">
        <v>70206</v>
      </c>
      <c r="AD5266" t="s">
        <v>70207</v>
      </c>
      <c r="AE5266" t="s">
        <v>32639</v>
      </c>
      <c r="AF5266" t="s">
        <v>70208</v>
      </c>
      <c r="AG5266" t="s">
        <v>10356</v>
      </c>
      <c r="AH5266" t="s">
        <v>10357</v>
      </c>
      <c r="AI5266" t="s">
        <v>10358</v>
      </c>
      <c r="AJ5266" t="s">
        <v>1153</v>
      </c>
      <c r="AK5266" t="s">
        <v>21826</v>
      </c>
      <c r="AL5266" t="s">
        <v>418</v>
      </c>
      <c r="AM5266" t="s">
        <v>446</v>
      </c>
      <c r="AN5266" t="s">
        <v>80</v>
      </c>
      <c r="AO5266" t="s">
        <v>50546</v>
      </c>
      <c r="AP5266" t="s">
        <v>40883</v>
      </c>
    </row>
    <row r="5267" spans="1:42" x14ac:dyDescent="0.35">
      <c r="A5267" s="2" t="s">
        <v>10353</v>
      </c>
      <c r="B5267" s="2" t="s">
        <v>10354</v>
      </c>
      <c r="C5267" s="2" t="s">
        <v>32640</v>
      </c>
      <c r="D5267" s="2" t="s">
        <v>70209</v>
      </c>
      <c r="E5267" s="2" t="s">
        <v>2594</v>
      </c>
      <c r="F5267" s="2" t="s">
        <v>32641</v>
      </c>
      <c r="G5267" s="2" t="s">
        <v>3057</v>
      </c>
      <c r="H5267" s="2" t="s">
        <v>417</v>
      </c>
      <c r="I5267" s="2" t="s">
        <v>2953</v>
      </c>
      <c r="J5267" s="2"/>
      <c r="K5267" s="2"/>
      <c r="L5267" s="2"/>
      <c r="S5267" t="s">
        <v>82</v>
      </c>
      <c r="T5267" s="2" t="s">
        <v>5</v>
      </c>
      <c r="U5267" s="2" t="s">
        <v>886</v>
      </c>
      <c r="V5267" s="2" t="s">
        <v>82</v>
      </c>
      <c r="W5267" s="2" t="s">
        <v>2953</v>
      </c>
      <c r="X5267" s="2" t="s">
        <v>103</v>
      </c>
      <c r="Y5267" t="s">
        <v>70210</v>
      </c>
      <c r="AA5267" t="s">
        <v>70211</v>
      </c>
      <c r="AC5267" t="s">
        <v>70212</v>
      </c>
      <c r="AD5267" t="s">
        <v>70213</v>
      </c>
      <c r="AE5267" t="s">
        <v>32641</v>
      </c>
      <c r="AF5267" t="s">
        <v>70214</v>
      </c>
      <c r="AG5267" t="s">
        <v>10356</v>
      </c>
      <c r="AH5267" t="s">
        <v>10357</v>
      </c>
      <c r="AI5267" t="s">
        <v>10358</v>
      </c>
      <c r="AJ5267" t="s">
        <v>1153</v>
      </c>
      <c r="AK5267" t="s">
        <v>21826</v>
      </c>
      <c r="AL5267" t="s">
        <v>418</v>
      </c>
      <c r="AM5267" t="s">
        <v>446</v>
      </c>
      <c r="AN5267" t="s">
        <v>80</v>
      </c>
      <c r="AO5267" t="s">
        <v>49363</v>
      </c>
      <c r="AP5267" t="s">
        <v>40883</v>
      </c>
    </row>
    <row r="5268" spans="1:42" x14ac:dyDescent="0.35">
      <c r="A5268" s="2" t="s">
        <v>10353</v>
      </c>
      <c r="B5268" s="2" t="s">
        <v>10354</v>
      </c>
      <c r="C5268" s="2" t="s">
        <v>32642</v>
      </c>
      <c r="D5268" s="2" t="s">
        <v>32643</v>
      </c>
      <c r="E5268" s="2" t="s">
        <v>2594</v>
      </c>
      <c r="F5268" s="2" t="s">
        <v>32644</v>
      </c>
      <c r="G5268" s="2"/>
      <c r="H5268" s="2"/>
      <c r="I5268" s="2"/>
      <c r="J5268" s="2" t="s">
        <v>2338</v>
      </c>
      <c r="K5268" s="2" t="s">
        <v>3567</v>
      </c>
      <c r="L5268" s="2" t="s">
        <v>652</v>
      </c>
      <c r="U5268" s="2"/>
      <c r="V5268" s="2" t="s">
        <v>2338</v>
      </c>
      <c r="W5268" s="2" t="s">
        <v>652</v>
      </c>
      <c r="X5268" s="2" t="s">
        <v>275</v>
      </c>
      <c r="Y5268" t="s">
        <v>189</v>
      </c>
      <c r="AA5268" t="s">
        <v>876</v>
      </c>
      <c r="AC5268" t="s">
        <v>70215</v>
      </c>
      <c r="AD5268" t="s">
        <v>70216</v>
      </c>
      <c r="AE5268" t="s">
        <v>32644</v>
      </c>
      <c r="AF5268" t="s">
        <v>70217</v>
      </c>
      <c r="AG5268" t="s">
        <v>70218</v>
      </c>
      <c r="AH5268" t="s">
        <v>3745</v>
      </c>
      <c r="AI5268" t="s">
        <v>70219</v>
      </c>
      <c r="AJ5268" t="s">
        <v>1153</v>
      </c>
      <c r="AK5268" t="s">
        <v>21826</v>
      </c>
      <c r="AL5268" t="s">
        <v>418</v>
      </c>
      <c r="AM5268" t="s">
        <v>446</v>
      </c>
      <c r="AN5268" t="s">
        <v>80</v>
      </c>
      <c r="AO5268" t="s">
        <v>26640</v>
      </c>
      <c r="AP5268" t="s">
        <v>40883</v>
      </c>
    </row>
    <row r="5269" spans="1:42" x14ac:dyDescent="0.35">
      <c r="A5269" s="2" t="s">
        <v>10353</v>
      </c>
      <c r="B5269" s="2" t="s">
        <v>10354</v>
      </c>
      <c r="C5269" s="2" t="s">
        <v>32645</v>
      </c>
      <c r="D5269" s="2" t="s">
        <v>62681</v>
      </c>
      <c r="E5269" s="2" t="s">
        <v>2594</v>
      </c>
      <c r="F5269" s="2" t="s">
        <v>32646</v>
      </c>
      <c r="G5269" s="2" t="s">
        <v>3057</v>
      </c>
      <c r="H5269" s="2" t="s">
        <v>417</v>
      </c>
      <c r="I5269" s="2" t="s">
        <v>2953</v>
      </c>
      <c r="J5269" s="2"/>
      <c r="K5269" s="2"/>
      <c r="L5269" s="2"/>
      <c r="S5269" t="s">
        <v>82</v>
      </c>
      <c r="T5269" s="2" t="s">
        <v>5</v>
      </c>
      <c r="U5269" s="2" t="s">
        <v>886</v>
      </c>
      <c r="V5269" s="2" t="s">
        <v>82</v>
      </c>
      <c r="W5269" s="2" t="s">
        <v>2953</v>
      </c>
      <c r="X5269" s="2" t="s">
        <v>162</v>
      </c>
      <c r="Y5269" t="s">
        <v>379</v>
      </c>
      <c r="AA5269" t="s">
        <v>70220</v>
      </c>
      <c r="AC5269" t="s">
        <v>70221</v>
      </c>
      <c r="AD5269" t="s">
        <v>70222</v>
      </c>
      <c r="AE5269" t="s">
        <v>32646</v>
      </c>
      <c r="AF5269" t="s">
        <v>70223</v>
      </c>
      <c r="AG5269" t="s">
        <v>11380</v>
      </c>
      <c r="AH5269" t="s">
        <v>3745</v>
      </c>
      <c r="AI5269" t="s">
        <v>70224</v>
      </c>
      <c r="AJ5269" t="s">
        <v>1153</v>
      </c>
      <c r="AK5269" t="s">
        <v>21826</v>
      </c>
      <c r="AL5269" t="s">
        <v>418</v>
      </c>
      <c r="AM5269" t="s">
        <v>446</v>
      </c>
      <c r="AN5269" t="s">
        <v>80</v>
      </c>
      <c r="AO5269" t="s">
        <v>41501</v>
      </c>
      <c r="AP5269" t="s">
        <v>40883</v>
      </c>
    </row>
    <row r="5270" spans="1:42" x14ac:dyDescent="0.35">
      <c r="A5270" s="2" t="s">
        <v>10353</v>
      </c>
      <c r="B5270" s="2" t="s">
        <v>10354</v>
      </c>
      <c r="C5270" s="2" t="s">
        <v>32647</v>
      </c>
      <c r="D5270" s="2" t="s">
        <v>32648</v>
      </c>
      <c r="E5270" s="2" t="s">
        <v>2594</v>
      </c>
      <c r="F5270" s="2" t="s">
        <v>32649</v>
      </c>
      <c r="G5270" s="2"/>
      <c r="H5270" s="2"/>
      <c r="I5270" s="2"/>
      <c r="J5270" s="2" t="s">
        <v>2338</v>
      </c>
      <c r="K5270" s="2" t="s">
        <v>3567</v>
      </c>
      <c r="L5270" s="2" t="s">
        <v>652</v>
      </c>
      <c r="T5270" s="2"/>
      <c r="U5270" s="2"/>
      <c r="V5270" s="2" t="s">
        <v>2338</v>
      </c>
      <c r="W5270" s="2" t="s">
        <v>652</v>
      </c>
      <c r="X5270" s="2" t="s">
        <v>162</v>
      </c>
      <c r="Y5270" t="s">
        <v>5207</v>
      </c>
      <c r="AA5270" t="s">
        <v>60543</v>
      </c>
      <c r="AC5270" t="s">
        <v>70225</v>
      </c>
      <c r="AD5270" t="s">
        <v>70226</v>
      </c>
      <c r="AE5270" t="s">
        <v>32649</v>
      </c>
      <c r="AF5270" t="s">
        <v>70227</v>
      </c>
      <c r="AG5270" t="s">
        <v>10356</v>
      </c>
      <c r="AH5270" t="s">
        <v>10357</v>
      </c>
      <c r="AI5270" t="s">
        <v>10358</v>
      </c>
      <c r="AJ5270" t="s">
        <v>1153</v>
      </c>
      <c r="AK5270" t="s">
        <v>21826</v>
      </c>
      <c r="AL5270" t="s">
        <v>418</v>
      </c>
      <c r="AM5270" t="s">
        <v>446</v>
      </c>
      <c r="AN5270" t="s">
        <v>80</v>
      </c>
      <c r="AO5270" t="s">
        <v>42481</v>
      </c>
      <c r="AP5270" t="s">
        <v>40883</v>
      </c>
    </row>
    <row r="5271" spans="1:42" x14ac:dyDescent="0.35">
      <c r="A5271" s="2" t="s">
        <v>10375</v>
      </c>
      <c r="B5271" s="2" t="s">
        <v>10376</v>
      </c>
      <c r="C5271" s="2" t="s">
        <v>32650</v>
      </c>
      <c r="D5271" s="2" t="s">
        <v>70228</v>
      </c>
      <c r="E5271" s="2" t="s">
        <v>2594</v>
      </c>
      <c r="F5271" s="2" t="s">
        <v>32651</v>
      </c>
      <c r="G5271" s="2"/>
      <c r="H5271" s="2"/>
      <c r="I5271" s="2"/>
      <c r="J5271" s="2"/>
      <c r="K5271" s="2"/>
      <c r="L5271" s="2"/>
      <c r="O5271" t="s">
        <v>445</v>
      </c>
      <c r="P5271" t="s">
        <v>3903</v>
      </c>
      <c r="Q5271" t="s">
        <v>4465</v>
      </c>
      <c r="R5271" t="s">
        <v>83</v>
      </c>
      <c r="T5271" s="2"/>
      <c r="U5271" s="2"/>
      <c r="V5271" s="2" t="s">
        <v>445</v>
      </c>
      <c r="W5271" s="2" t="s">
        <v>83</v>
      </c>
      <c r="X5271" s="2" t="s">
        <v>162</v>
      </c>
      <c r="Y5271" t="s">
        <v>870</v>
      </c>
      <c r="AA5271" t="s">
        <v>899</v>
      </c>
      <c r="AC5271" t="s">
        <v>70229</v>
      </c>
      <c r="AD5271" t="s">
        <v>70230</v>
      </c>
      <c r="AE5271" t="s">
        <v>70231</v>
      </c>
      <c r="AF5271" t="s">
        <v>10388</v>
      </c>
      <c r="AG5271" t="s">
        <v>10377</v>
      </c>
      <c r="AH5271" t="s">
        <v>10378</v>
      </c>
      <c r="AI5271" t="s">
        <v>10379</v>
      </c>
      <c r="AJ5271" t="s">
        <v>1153</v>
      </c>
      <c r="AK5271" t="s">
        <v>21826</v>
      </c>
      <c r="AL5271" t="s">
        <v>418</v>
      </c>
      <c r="AM5271" t="s">
        <v>446</v>
      </c>
      <c r="AN5271" t="s">
        <v>80</v>
      </c>
      <c r="AO5271" t="s">
        <v>13837</v>
      </c>
      <c r="AP5271" t="s">
        <v>40883</v>
      </c>
    </row>
    <row r="5272" spans="1:42" x14ac:dyDescent="0.35">
      <c r="A5272" s="2" t="s">
        <v>10375</v>
      </c>
      <c r="B5272" s="2" t="s">
        <v>10376</v>
      </c>
      <c r="C5272" s="2" t="s">
        <v>32652</v>
      </c>
      <c r="D5272" s="2" t="s">
        <v>70232</v>
      </c>
      <c r="E5272" s="2" t="s">
        <v>2594</v>
      </c>
      <c r="F5272" s="2" t="s">
        <v>32653</v>
      </c>
      <c r="G5272" s="2"/>
      <c r="H5272" s="2"/>
      <c r="I5272" s="2"/>
      <c r="J5272" s="2"/>
      <c r="K5272" s="2"/>
      <c r="L5272" s="2" t="s">
        <v>652</v>
      </c>
      <c r="M5272" t="s">
        <v>79</v>
      </c>
      <c r="N5272" t="s">
        <v>887</v>
      </c>
      <c r="T5272" s="2"/>
      <c r="U5272" s="2"/>
      <c r="V5272" s="2" t="s">
        <v>652</v>
      </c>
      <c r="W5272" s="2" t="s">
        <v>887</v>
      </c>
      <c r="X5272" s="2" t="s">
        <v>275</v>
      </c>
      <c r="Y5272" t="s">
        <v>2458</v>
      </c>
      <c r="AA5272" t="s">
        <v>70233</v>
      </c>
      <c r="AC5272" t="s">
        <v>70234</v>
      </c>
      <c r="AD5272" t="s">
        <v>70235</v>
      </c>
      <c r="AE5272" t="s">
        <v>70236</v>
      </c>
      <c r="AF5272" t="s">
        <v>70237</v>
      </c>
      <c r="AG5272" t="s">
        <v>10377</v>
      </c>
      <c r="AH5272" t="s">
        <v>10378</v>
      </c>
      <c r="AI5272" t="s">
        <v>10379</v>
      </c>
      <c r="AJ5272" t="s">
        <v>1153</v>
      </c>
      <c r="AK5272" t="s">
        <v>21826</v>
      </c>
      <c r="AL5272" t="s">
        <v>418</v>
      </c>
      <c r="AM5272" t="s">
        <v>446</v>
      </c>
      <c r="AN5272" t="s">
        <v>80</v>
      </c>
      <c r="AO5272" t="s">
        <v>23486</v>
      </c>
      <c r="AP5272" t="s">
        <v>40883</v>
      </c>
    </row>
    <row r="5273" spans="1:42" x14ac:dyDescent="0.35">
      <c r="A5273" s="2" t="s">
        <v>10375</v>
      </c>
      <c r="B5273" s="2" t="s">
        <v>10376</v>
      </c>
      <c r="C5273" s="2" t="s">
        <v>32654</v>
      </c>
      <c r="D5273" s="2" t="s">
        <v>70238</v>
      </c>
      <c r="E5273" s="2" t="s">
        <v>2594</v>
      </c>
      <c r="F5273" s="2" t="s">
        <v>32655</v>
      </c>
      <c r="G5273" s="2" t="s">
        <v>3057</v>
      </c>
      <c r="H5273" s="2" t="s">
        <v>417</v>
      </c>
      <c r="I5273" s="2" t="s">
        <v>2953</v>
      </c>
      <c r="J5273" s="2" t="s">
        <v>2338</v>
      </c>
      <c r="K5273" s="2" t="s">
        <v>3567</v>
      </c>
      <c r="L5273" s="2"/>
      <c r="S5273" t="s">
        <v>82</v>
      </c>
      <c r="T5273" s="2" t="s">
        <v>5</v>
      </c>
      <c r="U5273" s="2" t="s">
        <v>886</v>
      </c>
      <c r="V5273" s="2" t="s">
        <v>82</v>
      </c>
      <c r="W5273" s="2" t="s">
        <v>3567</v>
      </c>
      <c r="X5273" s="2" t="s">
        <v>103</v>
      </c>
      <c r="Y5273" t="s">
        <v>13448</v>
      </c>
      <c r="AA5273" t="s">
        <v>70239</v>
      </c>
      <c r="AC5273" t="s">
        <v>70240</v>
      </c>
      <c r="AD5273" t="s">
        <v>70241</v>
      </c>
      <c r="AE5273" t="s">
        <v>70242</v>
      </c>
      <c r="AF5273" t="s">
        <v>70243</v>
      </c>
      <c r="AG5273" t="s">
        <v>10377</v>
      </c>
      <c r="AH5273" t="s">
        <v>10378</v>
      </c>
      <c r="AI5273" t="s">
        <v>10379</v>
      </c>
      <c r="AJ5273" t="s">
        <v>1153</v>
      </c>
      <c r="AK5273" t="s">
        <v>21826</v>
      </c>
      <c r="AL5273" t="s">
        <v>418</v>
      </c>
      <c r="AM5273" t="s">
        <v>446</v>
      </c>
      <c r="AN5273" t="s">
        <v>80</v>
      </c>
      <c r="AO5273" t="s">
        <v>21839</v>
      </c>
      <c r="AP5273" t="s">
        <v>40883</v>
      </c>
    </row>
    <row r="5274" spans="1:42" x14ac:dyDescent="0.35">
      <c r="A5274" s="2" t="s">
        <v>10395</v>
      </c>
      <c r="B5274" s="2" t="s">
        <v>10396</v>
      </c>
      <c r="C5274" s="2" t="s">
        <v>32656</v>
      </c>
      <c r="D5274" s="2" t="s">
        <v>70244</v>
      </c>
      <c r="E5274" s="2" t="s">
        <v>2594</v>
      </c>
      <c r="F5274" s="2" t="s">
        <v>32657</v>
      </c>
      <c r="G5274" s="2"/>
      <c r="H5274" s="2"/>
      <c r="I5274" s="2"/>
      <c r="J5274" s="2"/>
      <c r="K5274" s="2"/>
      <c r="L5274" s="2"/>
      <c r="O5274" t="s">
        <v>445</v>
      </c>
      <c r="P5274" t="s">
        <v>3903</v>
      </c>
      <c r="Q5274" t="s">
        <v>4465</v>
      </c>
      <c r="R5274" t="s">
        <v>83</v>
      </c>
      <c r="T5274" s="2"/>
      <c r="U5274" s="2"/>
      <c r="V5274" s="2" t="s">
        <v>445</v>
      </c>
      <c r="W5274" s="2" t="s">
        <v>83</v>
      </c>
      <c r="X5274" s="2" t="s">
        <v>162</v>
      </c>
      <c r="Y5274" t="s">
        <v>2146</v>
      </c>
      <c r="AA5274" t="s">
        <v>70245</v>
      </c>
      <c r="AC5274" t="s">
        <v>70246</v>
      </c>
      <c r="AD5274" t="s">
        <v>70247</v>
      </c>
      <c r="AE5274" t="s">
        <v>32657</v>
      </c>
      <c r="AF5274" t="s">
        <v>70248</v>
      </c>
      <c r="AG5274" t="s">
        <v>10398</v>
      </c>
      <c r="AH5274" t="s">
        <v>10399</v>
      </c>
      <c r="AI5274" t="s">
        <v>10400</v>
      </c>
      <c r="AJ5274" t="s">
        <v>1153</v>
      </c>
      <c r="AK5274" t="s">
        <v>21826</v>
      </c>
      <c r="AL5274" t="s">
        <v>418</v>
      </c>
      <c r="AM5274" t="s">
        <v>446</v>
      </c>
      <c r="AN5274" t="s">
        <v>80</v>
      </c>
      <c r="AO5274" t="s">
        <v>42261</v>
      </c>
      <c r="AP5274" t="s">
        <v>40883</v>
      </c>
    </row>
    <row r="5275" spans="1:42" x14ac:dyDescent="0.35">
      <c r="A5275" s="2" t="s">
        <v>10395</v>
      </c>
      <c r="B5275" s="2" t="s">
        <v>10396</v>
      </c>
      <c r="C5275" s="2" t="s">
        <v>32658</v>
      </c>
      <c r="D5275" s="2" t="s">
        <v>32659</v>
      </c>
      <c r="E5275" s="2" t="s">
        <v>2594</v>
      </c>
      <c r="F5275" s="2" t="s">
        <v>32660</v>
      </c>
      <c r="G5275" s="2" t="s">
        <v>3057</v>
      </c>
      <c r="H5275" s="2" t="s">
        <v>417</v>
      </c>
      <c r="I5275" s="2"/>
      <c r="J5275" s="2"/>
      <c r="K5275" s="2"/>
      <c r="L5275" s="2"/>
      <c r="S5275" t="s">
        <v>82</v>
      </c>
      <c r="T5275" s="2" t="s">
        <v>5</v>
      </c>
      <c r="U5275" s="2" t="s">
        <v>886</v>
      </c>
      <c r="V5275" s="2" t="s">
        <v>82</v>
      </c>
      <c r="W5275" s="2" t="s">
        <v>417</v>
      </c>
      <c r="X5275" s="2" t="s">
        <v>275</v>
      </c>
      <c r="Y5275" t="s">
        <v>2458</v>
      </c>
      <c r="AA5275" t="s">
        <v>10087</v>
      </c>
      <c r="AC5275" t="s">
        <v>70249</v>
      </c>
      <c r="AD5275" t="s">
        <v>70250</v>
      </c>
      <c r="AE5275" t="s">
        <v>32660</v>
      </c>
      <c r="AF5275" t="s">
        <v>70251</v>
      </c>
      <c r="AG5275" t="s">
        <v>10398</v>
      </c>
      <c r="AH5275" t="s">
        <v>10399</v>
      </c>
      <c r="AI5275" t="s">
        <v>10400</v>
      </c>
      <c r="AJ5275" t="s">
        <v>1153</v>
      </c>
      <c r="AK5275" t="s">
        <v>21826</v>
      </c>
      <c r="AL5275" t="s">
        <v>418</v>
      </c>
      <c r="AM5275" t="s">
        <v>446</v>
      </c>
      <c r="AN5275" t="s">
        <v>80</v>
      </c>
      <c r="AO5275" t="s">
        <v>47683</v>
      </c>
      <c r="AP5275" t="s">
        <v>40883</v>
      </c>
    </row>
    <row r="5276" spans="1:42" x14ac:dyDescent="0.35">
      <c r="A5276" s="2" t="s">
        <v>10395</v>
      </c>
      <c r="B5276" s="2" t="s">
        <v>10396</v>
      </c>
      <c r="C5276" s="2" t="s">
        <v>32661</v>
      </c>
      <c r="D5276" s="2" t="s">
        <v>70252</v>
      </c>
      <c r="E5276" s="2" t="s">
        <v>2594</v>
      </c>
      <c r="F5276" s="2" t="s">
        <v>32662</v>
      </c>
      <c r="G5276" s="2"/>
      <c r="H5276" s="2"/>
      <c r="I5276" s="2"/>
      <c r="J5276" s="2"/>
      <c r="K5276" s="2"/>
      <c r="L5276" s="2" t="s">
        <v>652</v>
      </c>
      <c r="M5276" t="s">
        <v>79</v>
      </c>
      <c r="N5276" t="s">
        <v>887</v>
      </c>
      <c r="T5276" s="2"/>
      <c r="U5276" s="2"/>
      <c r="V5276" s="2" t="s">
        <v>652</v>
      </c>
      <c r="W5276" s="2" t="s">
        <v>887</v>
      </c>
      <c r="X5276" s="2" t="s">
        <v>162</v>
      </c>
      <c r="Y5276" t="s">
        <v>70253</v>
      </c>
      <c r="AA5276" t="s">
        <v>57640</v>
      </c>
      <c r="AC5276" t="s">
        <v>70254</v>
      </c>
      <c r="AD5276" t="s">
        <v>70255</v>
      </c>
      <c r="AE5276" t="s">
        <v>32662</v>
      </c>
      <c r="AF5276" t="s">
        <v>70256</v>
      </c>
      <c r="AG5276" t="s">
        <v>10398</v>
      </c>
      <c r="AH5276" t="s">
        <v>10399</v>
      </c>
      <c r="AI5276" t="s">
        <v>10400</v>
      </c>
      <c r="AJ5276" t="s">
        <v>1153</v>
      </c>
      <c r="AK5276" t="s">
        <v>21826</v>
      </c>
      <c r="AL5276" t="s">
        <v>418</v>
      </c>
      <c r="AM5276" t="s">
        <v>446</v>
      </c>
      <c r="AN5276" t="s">
        <v>80</v>
      </c>
      <c r="AO5276" t="s">
        <v>41651</v>
      </c>
      <c r="AP5276" t="s">
        <v>40883</v>
      </c>
    </row>
    <row r="5277" spans="1:42" x14ac:dyDescent="0.35">
      <c r="A5277" s="2" t="s">
        <v>10395</v>
      </c>
      <c r="B5277" s="2" t="s">
        <v>10396</v>
      </c>
      <c r="C5277" s="2" t="s">
        <v>32663</v>
      </c>
      <c r="D5277" s="2" t="s">
        <v>32664</v>
      </c>
      <c r="E5277" s="2" t="s">
        <v>2594</v>
      </c>
      <c r="F5277" s="2" t="s">
        <v>32665</v>
      </c>
      <c r="G5277" s="2"/>
      <c r="H5277" s="2"/>
      <c r="I5277" s="2" t="s">
        <v>2953</v>
      </c>
      <c r="J5277" s="2" t="s">
        <v>2338</v>
      </c>
      <c r="K5277" s="2" t="s">
        <v>3567</v>
      </c>
      <c r="L5277" s="2"/>
      <c r="T5277" s="2"/>
      <c r="U5277" s="2"/>
      <c r="V5277" s="2" t="s">
        <v>2953</v>
      </c>
      <c r="W5277" s="2" t="s">
        <v>3567</v>
      </c>
      <c r="X5277" s="2" t="s">
        <v>162</v>
      </c>
      <c r="Y5277" t="s">
        <v>3103</v>
      </c>
      <c r="AA5277" t="s">
        <v>70257</v>
      </c>
      <c r="AC5277" t="s">
        <v>70258</v>
      </c>
      <c r="AD5277" t="s">
        <v>70259</v>
      </c>
      <c r="AE5277" t="s">
        <v>32665</v>
      </c>
      <c r="AF5277" t="s">
        <v>70260</v>
      </c>
      <c r="AG5277" t="s">
        <v>10398</v>
      </c>
      <c r="AH5277" t="s">
        <v>10399</v>
      </c>
      <c r="AI5277" t="s">
        <v>10400</v>
      </c>
      <c r="AJ5277" t="s">
        <v>1153</v>
      </c>
      <c r="AK5277" t="s">
        <v>21826</v>
      </c>
      <c r="AL5277" t="s">
        <v>418</v>
      </c>
      <c r="AM5277" t="s">
        <v>446</v>
      </c>
      <c r="AN5277" t="s">
        <v>80</v>
      </c>
      <c r="AO5277" t="s">
        <v>31492</v>
      </c>
      <c r="AP5277" t="s">
        <v>40883</v>
      </c>
    </row>
    <row r="5278" spans="1:42" x14ac:dyDescent="0.35">
      <c r="A5278" s="2" t="s">
        <v>10414</v>
      </c>
      <c r="B5278" s="2" t="s">
        <v>10415</v>
      </c>
      <c r="C5278" s="2" t="s">
        <v>32666</v>
      </c>
      <c r="D5278" s="2" t="s">
        <v>70261</v>
      </c>
      <c r="E5278" s="2" t="s">
        <v>2594</v>
      </c>
      <c r="F5278" s="2" t="s">
        <v>32667</v>
      </c>
      <c r="G5278" s="2"/>
      <c r="H5278" s="2"/>
      <c r="I5278" s="2"/>
      <c r="J5278" s="2"/>
      <c r="K5278" s="2"/>
      <c r="L5278" s="2"/>
      <c r="O5278" t="s">
        <v>445</v>
      </c>
      <c r="P5278" t="s">
        <v>3903</v>
      </c>
      <c r="Q5278" t="s">
        <v>4465</v>
      </c>
      <c r="R5278" t="s">
        <v>83</v>
      </c>
      <c r="T5278" s="2"/>
      <c r="U5278" s="2"/>
      <c r="V5278" s="2" t="s">
        <v>445</v>
      </c>
      <c r="W5278" s="2" t="s">
        <v>83</v>
      </c>
      <c r="X5278" s="2"/>
      <c r="Y5278" t="s">
        <v>4250</v>
      </c>
      <c r="AA5278" t="s">
        <v>230</v>
      </c>
      <c r="AC5278" t="s">
        <v>70262</v>
      </c>
      <c r="AD5278" t="s">
        <v>70263</v>
      </c>
      <c r="AE5278" t="s">
        <v>32667</v>
      </c>
      <c r="AF5278" t="s">
        <v>70264</v>
      </c>
      <c r="AG5278" t="s">
        <v>70265</v>
      </c>
      <c r="AH5278" t="s">
        <v>10378</v>
      </c>
      <c r="AI5278" t="s">
        <v>10418</v>
      </c>
      <c r="AJ5278" t="s">
        <v>1153</v>
      </c>
      <c r="AK5278" t="s">
        <v>21826</v>
      </c>
      <c r="AL5278" t="s">
        <v>418</v>
      </c>
      <c r="AM5278" t="s">
        <v>446</v>
      </c>
      <c r="AN5278" t="s">
        <v>80</v>
      </c>
      <c r="AO5278" t="s">
        <v>26738</v>
      </c>
      <c r="AP5278" t="s">
        <v>40883</v>
      </c>
    </row>
    <row r="5279" spans="1:42" x14ac:dyDescent="0.35">
      <c r="A5279" s="2" t="s">
        <v>10414</v>
      </c>
      <c r="B5279" s="2" t="s">
        <v>10415</v>
      </c>
      <c r="C5279" s="2" t="s">
        <v>32668</v>
      </c>
      <c r="D5279" s="2" t="s">
        <v>32669</v>
      </c>
      <c r="E5279" s="2" t="s">
        <v>2594</v>
      </c>
      <c r="F5279" s="2" t="s">
        <v>32667</v>
      </c>
      <c r="G5279" s="2"/>
      <c r="H5279" s="2"/>
      <c r="I5279" s="2"/>
      <c r="J5279" s="2"/>
      <c r="K5279" s="2"/>
      <c r="L5279" s="2"/>
      <c r="O5279" t="s">
        <v>445</v>
      </c>
      <c r="P5279" t="s">
        <v>3903</v>
      </c>
      <c r="Q5279" t="s">
        <v>4465</v>
      </c>
      <c r="R5279" t="s">
        <v>83</v>
      </c>
      <c r="T5279" s="2"/>
      <c r="U5279" s="2"/>
      <c r="V5279" s="2" t="s">
        <v>445</v>
      </c>
      <c r="W5279" s="2" t="s">
        <v>83</v>
      </c>
      <c r="X5279" s="2" t="s">
        <v>275</v>
      </c>
      <c r="Y5279" t="s">
        <v>45836</v>
      </c>
      <c r="AA5279" t="s">
        <v>11076</v>
      </c>
      <c r="AC5279" t="s">
        <v>70266</v>
      </c>
      <c r="AD5279" t="s">
        <v>70267</v>
      </c>
      <c r="AE5279" t="s">
        <v>32667</v>
      </c>
      <c r="AF5279" t="s">
        <v>70264</v>
      </c>
      <c r="AG5279" t="s">
        <v>70265</v>
      </c>
      <c r="AH5279" t="s">
        <v>10378</v>
      </c>
      <c r="AI5279" t="s">
        <v>10429</v>
      </c>
      <c r="AJ5279" t="s">
        <v>1153</v>
      </c>
      <c r="AK5279" t="s">
        <v>21826</v>
      </c>
      <c r="AL5279" t="s">
        <v>418</v>
      </c>
      <c r="AM5279" t="s">
        <v>996</v>
      </c>
      <c r="AN5279" t="s">
        <v>41527</v>
      </c>
      <c r="AO5279" t="s">
        <v>446</v>
      </c>
      <c r="AP5279" t="s">
        <v>40883</v>
      </c>
    </row>
    <row r="5280" spans="1:42" x14ac:dyDescent="0.35">
      <c r="A5280" s="2" t="s">
        <v>10414</v>
      </c>
      <c r="B5280" s="2" t="s">
        <v>10415</v>
      </c>
      <c r="C5280" s="2" t="s">
        <v>32670</v>
      </c>
      <c r="D5280" s="2" t="s">
        <v>32671</v>
      </c>
      <c r="E5280" s="2" t="s">
        <v>2594</v>
      </c>
      <c r="F5280" s="2" t="s">
        <v>32672</v>
      </c>
      <c r="G5280" s="2"/>
      <c r="H5280" s="2" t="s">
        <v>417</v>
      </c>
      <c r="I5280" s="2" t="s">
        <v>2953</v>
      </c>
      <c r="J5280" s="2" t="s">
        <v>2338</v>
      </c>
      <c r="K5280" s="2" t="s">
        <v>3567</v>
      </c>
      <c r="L5280" s="2" t="s">
        <v>652</v>
      </c>
      <c r="M5280" t="s">
        <v>79</v>
      </c>
      <c r="N5280" t="s">
        <v>887</v>
      </c>
      <c r="O5280" t="s">
        <v>445</v>
      </c>
      <c r="P5280" t="s">
        <v>3903</v>
      </c>
      <c r="Q5280" t="s">
        <v>4465</v>
      </c>
      <c r="R5280" t="s">
        <v>83</v>
      </c>
      <c r="T5280" s="2"/>
      <c r="U5280" s="2"/>
      <c r="V5280" s="2" t="s">
        <v>417</v>
      </c>
      <c r="W5280" s="2" t="s">
        <v>83</v>
      </c>
      <c r="X5280" s="2" t="s">
        <v>275</v>
      </c>
      <c r="Y5280" t="s">
        <v>45836</v>
      </c>
      <c r="AA5280" t="s">
        <v>11076</v>
      </c>
      <c r="AC5280" t="s">
        <v>70266</v>
      </c>
      <c r="AD5280" t="s">
        <v>70267</v>
      </c>
      <c r="AE5280" t="s">
        <v>32672</v>
      </c>
      <c r="AF5280" t="s">
        <v>70268</v>
      </c>
      <c r="AG5280" t="s">
        <v>70269</v>
      </c>
      <c r="AH5280" t="s">
        <v>10378</v>
      </c>
      <c r="AI5280" t="s">
        <v>10429</v>
      </c>
      <c r="AJ5280" t="s">
        <v>1153</v>
      </c>
      <c r="AK5280" t="s">
        <v>21826</v>
      </c>
      <c r="AL5280" t="s">
        <v>418</v>
      </c>
      <c r="AM5280" t="s">
        <v>1153</v>
      </c>
      <c r="AN5280" t="s">
        <v>21822</v>
      </c>
      <c r="AO5280" t="s">
        <v>80</v>
      </c>
      <c r="AP5280" t="s">
        <v>40883</v>
      </c>
    </row>
    <row r="5281" spans="1:42" x14ac:dyDescent="0.35">
      <c r="A5281" s="2" t="s">
        <v>10414</v>
      </c>
      <c r="B5281" s="2" t="s">
        <v>10415</v>
      </c>
      <c r="C5281" s="2" t="s">
        <v>32673</v>
      </c>
      <c r="D5281" s="2" t="s">
        <v>70270</v>
      </c>
      <c r="E5281" s="2" t="s">
        <v>2594</v>
      </c>
      <c r="F5281" s="2" t="s">
        <v>32674</v>
      </c>
      <c r="G5281" s="2"/>
      <c r="H5281" s="2"/>
      <c r="I5281" s="2"/>
      <c r="J5281" s="2"/>
      <c r="K5281" s="2"/>
      <c r="L5281" s="2" t="s">
        <v>652</v>
      </c>
      <c r="M5281" t="s">
        <v>79</v>
      </c>
      <c r="N5281" t="s">
        <v>887</v>
      </c>
      <c r="T5281" s="2"/>
      <c r="U5281" s="2"/>
      <c r="V5281" s="2" t="s">
        <v>652</v>
      </c>
      <c r="W5281" s="2" t="s">
        <v>887</v>
      </c>
      <c r="X5281" s="2" t="s">
        <v>103</v>
      </c>
      <c r="Y5281" t="s">
        <v>20418</v>
      </c>
      <c r="AA5281" t="s">
        <v>4108</v>
      </c>
      <c r="AC5281" t="s">
        <v>70271</v>
      </c>
      <c r="AD5281" t="s">
        <v>70272</v>
      </c>
      <c r="AE5281" t="s">
        <v>32674</v>
      </c>
      <c r="AF5281" t="s">
        <v>70273</v>
      </c>
      <c r="AG5281" t="s">
        <v>70274</v>
      </c>
      <c r="AH5281" t="s">
        <v>10378</v>
      </c>
      <c r="AI5281" t="s">
        <v>70275</v>
      </c>
      <c r="AJ5281" t="s">
        <v>1153</v>
      </c>
      <c r="AK5281" t="s">
        <v>21826</v>
      </c>
      <c r="AL5281" t="s">
        <v>418</v>
      </c>
      <c r="AM5281" t="s">
        <v>446</v>
      </c>
      <c r="AN5281" t="s">
        <v>80</v>
      </c>
      <c r="AO5281" t="s">
        <v>31460</v>
      </c>
      <c r="AP5281" t="s">
        <v>40883</v>
      </c>
    </row>
    <row r="5282" spans="1:42" x14ac:dyDescent="0.35">
      <c r="A5282" s="2" t="s">
        <v>10414</v>
      </c>
      <c r="B5282" s="2" t="s">
        <v>10415</v>
      </c>
      <c r="C5282" s="2" t="s">
        <v>32675</v>
      </c>
      <c r="D5282" s="2" t="s">
        <v>70276</v>
      </c>
      <c r="E5282" s="2" t="s">
        <v>2594</v>
      </c>
      <c r="F5282" s="2" t="s">
        <v>32676</v>
      </c>
      <c r="G5282" s="2" t="s">
        <v>3057</v>
      </c>
      <c r="H5282" s="2" t="s">
        <v>417</v>
      </c>
      <c r="I5282" s="2" t="s">
        <v>2953</v>
      </c>
      <c r="J5282" s="2" t="s">
        <v>2338</v>
      </c>
      <c r="K5282" s="2" t="s">
        <v>3567</v>
      </c>
      <c r="L5282" s="2"/>
      <c r="S5282" t="s">
        <v>82</v>
      </c>
      <c r="T5282" s="2" t="s">
        <v>5</v>
      </c>
      <c r="U5282" s="2" t="s">
        <v>886</v>
      </c>
      <c r="V5282" s="2" t="s">
        <v>82</v>
      </c>
      <c r="W5282" s="2" t="s">
        <v>3567</v>
      </c>
      <c r="X5282" s="2" t="s">
        <v>162</v>
      </c>
      <c r="Y5282" t="s">
        <v>2146</v>
      </c>
      <c r="AA5282" t="s">
        <v>6672</v>
      </c>
      <c r="AC5282" t="s">
        <v>70277</v>
      </c>
      <c r="AD5282" t="s">
        <v>70278</v>
      </c>
      <c r="AE5282" t="s">
        <v>32676</v>
      </c>
      <c r="AF5282" t="s">
        <v>70279</v>
      </c>
      <c r="AG5282" t="s">
        <v>70280</v>
      </c>
      <c r="AH5282" t="s">
        <v>10378</v>
      </c>
      <c r="AI5282" t="s">
        <v>70281</v>
      </c>
      <c r="AJ5282" t="s">
        <v>1153</v>
      </c>
      <c r="AK5282" t="s">
        <v>21826</v>
      </c>
      <c r="AL5282" t="s">
        <v>418</v>
      </c>
      <c r="AM5282" t="s">
        <v>446</v>
      </c>
      <c r="AN5282" t="s">
        <v>80</v>
      </c>
      <c r="AO5282" t="s">
        <v>41480</v>
      </c>
      <c r="AP5282" t="s">
        <v>40883</v>
      </c>
    </row>
    <row r="5283" spans="1:42" x14ac:dyDescent="0.35">
      <c r="A5283" s="2" t="s">
        <v>10414</v>
      </c>
      <c r="B5283" s="2" t="s">
        <v>10415</v>
      </c>
      <c r="C5283" s="2" t="s">
        <v>32677</v>
      </c>
      <c r="D5283" s="2" t="s">
        <v>70282</v>
      </c>
      <c r="E5283" s="2" t="s">
        <v>2594</v>
      </c>
      <c r="F5283" s="2" t="s">
        <v>32678</v>
      </c>
      <c r="G5283" s="2" t="s">
        <v>3057</v>
      </c>
      <c r="H5283" t="s">
        <v>417</v>
      </c>
      <c r="I5283" t="s">
        <v>2953</v>
      </c>
      <c r="J5283" t="s">
        <v>2338</v>
      </c>
      <c r="K5283" t="s">
        <v>3567</v>
      </c>
      <c r="L5283" s="2"/>
      <c r="M5283" s="2"/>
      <c r="N5283" s="2"/>
      <c r="O5283" s="2"/>
      <c r="T5283" t="s">
        <v>5</v>
      </c>
      <c r="U5283" t="s">
        <v>886</v>
      </c>
      <c r="V5283" t="s">
        <v>5</v>
      </c>
      <c r="W5283" s="2" t="s">
        <v>3567</v>
      </c>
      <c r="X5283" s="2" t="s">
        <v>103</v>
      </c>
      <c r="Y5283" t="s">
        <v>70283</v>
      </c>
      <c r="AA5283" t="s">
        <v>385</v>
      </c>
      <c r="AC5283" t="s">
        <v>70284</v>
      </c>
      <c r="AD5283" t="s">
        <v>70285</v>
      </c>
      <c r="AE5283" t="s">
        <v>70286</v>
      </c>
      <c r="AF5283" t="s">
        <v>70287</v>
      </c>
      <c r="AG5283" t="s">
        <v>70288</v>
      </c>
      <c r="AH5283" t="s">
        <v>70289</v>
      </c>
      <c r="AI5283" t="s">
        <v>12713</v>
      </c>
      <c r="AJ5283" t="s">
        <v>1153</v>
      </c>
      <c r="AK5283" t="s">
        <v>21826</v>
      </c>
      <c r="AL5283" t="s">
        <v>418</v>
      </c>
      <c r="AM5283" t="s">
        <v>446</v>
      </c>
      <c r="AN5283" t="s">
        <v>80</v>
      </c>
      <c r="AO5283" t="s">
        <v>18403</v>
      </c>
      <c r="AP5283" t="s">
        <v>40883</v>
      </c>
    </row>
    <row r="5284" spans="1:42" x14ac:dyDescent="0.35">
      <c r="A5284" s="2" t="s">
        <v>10430</v>
      </c>
      <c r="B5284" s="2" t="s">
        <v>10431</v>
      </c>
      <c r="C5284" s="2" t="s">
        <v>32679</v>
      </c>
      <c r="D5284" s="2" t="s">
        <v>32680</v>
      </c>
      <c r="E5284" s="2" t="s">
        <v>2594</v>
      </c>
      <c r="F5284" s="2" t="s">
        <v>10432</v>
      </c>
      <c r="G5284" s="2" t="s">
        <v>3057</v>
      </c>
      <c r="H5284" t="s">
        <v>417</v>
      </c>
      <c r="I5284" t="s">
        <v>2953</v>
      </c>
      <c r="J5284" t="s">
        <v>2338</v>
      </c>
      <c r="K5284" t="s">
        <v>3567</v>
      </c>
      <c r="L5284" t="s">
        <v>652</v>
      </c>
      <c r="M5284" t="s">
        <v>79</v>
      </c>
      <c r="N5284" t="s">
        <v>887</v>
      </c>
      <c r="O5284" t="s">
        <v>445</v>
      </c>
      <c r="P5284" s="2" t="s">
        <v>3903</v>
      </c>
      <c r="Q5284" s="2" t="s">
        <v>4465</v>
      </c>
      <c r="R5284" s="2" t="s">
        <v>83</v>
      </c>
      <c r="S5284" s="2"/>
      <c r="T5284" t="s">
        <v>5</v>
      </c>
      <c r="U5284" t="s">
        <v>886</v>
      </c>
      <c r="V5284" t="s">
        <v>5</v>
      </c>
      <c r="W5284" s="2" t="s">
        <v>83</v>
      </c>
      <c r="X5284" s="2" t="s">
        <v>162</v>
      </c>
      <c r="Y5284" t="s">
        <v>602</v>
      </c>
      <c r="AA5284" t="s">
        <v>70290</v>
      </c>
      <c r="AC5284" t="s">
        <v>70291</v>
      </c>
      <c r="AD5284" t="s">
        <v>70292</v>
      </c>
      <c r="AE5284" t="s">
        <v>70293</v>
      </c>
      <c r="AF5284" t="s">
        <v>70294</v>
      </c>
      <c r="AG5284" t="s">
        <v>10433</v>
      </c>
      <c r="AH5284" t="s">
        <v>10434</v>
      </c>
      <c r="AI5284" t="s">
        <v>10435</v>
      </c>
      <c r="AJ5284" t="s">
        <v>1153</v>
      </c>
      <c r="AK5284" t="s">
        <v>21826</v>
      </c>
      <c r="AL5284" t="s">
        <v>418</v>
      </c>
      <c r="AM5284" t="s">
        <v>446</v>
      </c>
      <c r="AN5284" t="s">
        <v>80</v>
      </c>
      <c r="AO5284" t="s">
        <v>16394</v>
      </c>
      <c r="AP5284" t="s">
        <v>40883</v>
      </c>
    </row>
    <row r="5285" spans="1:42" x14ac:dyDescent="0.35">
      <c r="A5285" s="2" t="s">
        <v>10446</v>
      </c>
      <c r="B5285" s="2" t="s">
        <v>10447</v>
      </c>
      <c r="C5285" s="2" t="s">
        <v>32681</v>
      </c>
      <c r="D5285" s="2" t="s">
        <v>70295</v>
      </c>
      <c r="E5285" s="2" t="s">
        <v>2594</v>
      </c>
      <c r="F5285" s="2" t="s">
        <v>10448</v>
      </c>
      <c r="G5285" s="2" t="s">
        <v>3057</v>
      </c>
      <c r="H5285" t="s">
        <v>417</v>
      </c>
      <c r="I5285" t="s">
        <v>2953</v>
      </c>
      <c r="J5285" t="s">
        <v>2338</v>
      </c>
      <c r="K5285" t="s">
        <v>3567</v>
      </c>
      <c r="L5285" t="s">
        <v>652</v>
      </c>
      <c r="M5285" t="s">
        <v>79</v>
      </c>
      <c r="N5285" t="s">
        <v>887</v>
      </c>
      <c r="P5285" s="2"/>
      <c r="Q5285" s="2"/>
      <c r="R5285" s="2"/>
      <c r="S5285" s="2"/>
      <c r="T5285" t="s">
        <v>5</v>
      </c>
      <c r="U5285" t="s">
        <v>886</v>
      </c>
      <c r="V5285" t="s">
        <v>5</v>
      </c>
      <c r="W5285" s="2" t="s">
        <v>887</v>
      </c>
      <c r="X5285" s="2"/>
      <c r="Y5285" t="s">
        <v>550</v>
      </c>
      <c r="AA5285" t="s">
        <v>899</v>
      </c>
      <c r="AC5285" t="s">
        <v>70296</v>
      </c>
      <c r="AD5285" t="s">
        <v>70297</v>
      </c>
      <c r="AE5285" t="s">
        <v>10448</v>
      </c>
      <c r="AF5285" t="s">
        <v>10455</v>
      </c>
      <c r="AG5285" t="s">
        <v>10449</v>
      </c>
      <c r="AH5285" t="s">
        <v>10450</v>
      </c>
      <c r="AI5285" t="s">
        <v>10451</v>
      </c>
      <c r="AJ5285" t="s">
        <v>1153</v>
      </c>
      <c r="AK5285" t="s">
        <v>21826</v>
      </c>
      <c r="AL5285" t="s">
        <v>418</v>
      </c>
      <c r="AM5285" t="s">
        <v>446</v>
      </c>
      <c r="AN5285" t="s">
        <v>80</v>
      </c>
      <c r="AO5285" t="s">
        <v>16215</v>
      </c>
      <c r="AP5285" t="s">
        <v>40883</v>
      </c>
    </row>
    <row r="5286" spans="1:42" x14ac:dyDescent="0.35">
      <c r="A5286" s="2" t="s">
        <v>10461</v>
      </c>
      <c r="B5286" s="2" t="s">
        <v>10462</v>
      </c>
      <c r="C5286" s="2" t="s">
        <v>32682</v>
      </c>
      <c r="D5286" s="2" t="s">
        <v>70298</v>
      </c>
      <c r="E5286" s="2" t="s">
        <v>2594</v>
      </c>
      <c r="F5286" s="2" t="s">
        <v>32683</v>
      </c>
      <c r="G5286" s="2"/>
      <c r="O5286" t="s">
        <v>445</v>
      </c>
      <c r="P5286" s="2" t="s">
        <v>3903</v>
      </c>
      <c r="Q5286" s="2" t="s">
        <v>4465</v>
      </c>
      <c r="R5286" s="2" t="s">
        <v>83</v>
      </c>
      <c r="S5286" s="2"/>
      <c r="V5286" t="s">
        <v>445</v>
      </c>
      <c r="W5286" s="2" t="s">
        <v>83</v>
      </c>
      <c r="X5286" s="2" t="s">
        <v>275</v>
      </c>
      <c r="Y5286" t="s">
        <v>2280</v>
      </c>
      <c r="AA5286" t="s">
        <v>11404</v>
      </c>
      <c r="AC5286" t="s">
        <v>70299</v>
      </c>
      <c r="AD5286" t="s">
        <v>70300</v>
      </c>
      <c r="AE5286" t="s">
        <v>32683</v>
      </c>
      <c r="AF5286" t="s">
        <v>10470</v>
      </c>
      <c r="AG5286" t="s">
        <v>10464</v>
      </c>
      <c r="AH5286" t="s">
        <v>10465</v>
      </c>
      <c r="AI5286" t="s">
        <v>10466</v>
      </c>
      <c r="AJ5286" t="s">
        <v>1153</v>
      </c>
      <c r="AK5286" t="s">
        <v>21826</v>
      </c>
      <c r="AL5286" t="s">
        <v>418</v>
      </c>
      <c r="AM5286" t="s">
        <v>446</v>
      </c>
      <c r="AN5286" t="s">
        <v>80</v>
      </c>
      <c r="AO5286" t="s">
        <v>10847</v>
      </c>
      <c r="AP5286" t="s">
        <v>40883</v>
      </c>
    </row>
    <row r="5287" spans="1:42" x14ac:dyDescent="0.35">
      <c r="A5287" s="2" t="s">
        <v>10461</v>
      </c>
      <c r="B5287" s="2" t="s">
        <v>10462</v>
      </c>
      <c r="C5287" s="2" t="s">
        <v>32684</v>
      </c>
      <c r="D5287" s="2" t="s">
        <v>70301</v>
      </c>
      <c r="E5287" s="2" t="s">
        <v>2594</v>
      </c>
      <c r="F5287" s="2" t="s">
        <v>32683</v>
      </c>
      <c r="G5287" s="2"/>
      <c r="L5287" t="s">
        <v>652</v>
      </c>
      <c r="M5287" t="s">
        <v>79</v>
      </c>
      <c r="N5287" t="s">
        <v>887</v>
      </c>
      <c r="P5287" s="2"/>
      <c r="Q5287" s="2"/>
      <c r="R5287" s="2"/>
      <c r="S5287" s="2"/>
      <c r="V5287" t="s">
        <v>652</v>
      </c>
      <c r="W5287" s="2" t="s">
        <v>887</v>
      </c>
      <c r="X5287" s="2" t="s">
        <v>275</v>
      </c>
      <c r="Y5287" t="s">
        <v>2280</v>
      </c>
      <c r="AA5287" t="s">
        <v>11404</v>
      </c>
      <c r="AC5287" t="s">
        <v>70299</v>
      </c>
      <c r="AD5287" t="s">
        <v>70302</v>
      </c>
      <c r="AE5287" t="s">
        <v>70303</v>
      </c>
      <c r="AF5287" t="s">
        <v>10470</v>
      </c>
      <c r="AG5287" t="s">
        <v>10464</v>
      </c>
      <c r="AH5287" t="s">
        <v>10465</v>
      </c>
      <c r="AI5287" t="s">
        <v>10466</v>
      </c>
      <c r="AJ5287" t="s">
        <v>1153</v>
      </c>
      <c r="AK5287" t="s">
        <v>21826</v>
      </c>
      <c r="AL5287" t="s">
        <v>418</v>
      </c>
      <c r="AM5287" t="s">
        <v>446</v>
      </c>
      <c r="AN5287" t="s">
        <v>80</v>
      </c>
      <c r="AO5287" t="s">
        <v>12656</v>
      </c>
      <c r="AP5287" t="s">
        <v>40883</v>
      </c>
    </row>
    <row r="5288" spans="1:42" x14ac:dyDescent="0.35">
      <c r="A5288" s="2" t="s">
        <v>10461</v>
      </c>
      <c r="B5288" s="2" t="s">
        <v>10462</v>
      </c>
      <c r="C5288" s="2" t="s">
        <v>32685</v>
      </c>
      <c r="D5288" s="2" t="s">
        <v>70304</v>
      </c>
      <c r="E5288" s="2" t="s">
        <v>2594</v>
      </c>
      <c r="F5288" s="2" t="s">
        <v>32686</v>
      </c>
      <c r="G5288" s="2" t="s">
        <v>3057</v>
      </c>
      <c r="H5288" t="s">
        <v>417</v>
      </c>
      <c r="I5288" t="s">
        <v>2953</v>
      </c>
      <c r="J5288" t="s">
        <v>2338</v>
      </c>
      <c r="K5288" s="2" t="s">
        <v>3567</v>
      </c>
      <c r="L5288" s="2"/>
      <c r="M5288" s="2"/>
      <c r="N5288" s="2"/>
      <c r="O5288" s="2"/>
      <c r="P5288" s="2"/>
      <c r="Q5288" s="2"/>
      <c r="R5288" s="2"/>
      <c r="S5288" s="2"/>
      <c r="T5288" t="s">
        <v>5</v>
      </c>
      <c r="U5288" t="s">
        <v>886</v>
      </c>
      <c r="V5288" t="s">
        <v>5</v>
      </c>
      <c r="W5288" s="2" t="s">
        <v>3567</v>
      </c>
      <c r="X5288" s="2" t="s">
        <v>103</v>
      </c>
      <c r="Y5288" t="s">
        <v>2602</v>
      </c>
      <c r="AA5288" t="s">
        <v>1396</v>
      </c>
      <c r="AC5288" t="s">
        <v>70305</v>
      </c>
      <c r="AD5288" t="s">
        <v>70306</v>
      </c>
      <c r="AE5288" t="s">
        <v>32686</v>
      </c>
      <c r="AF5288" t="s">
        <v>10470</v>
      </c>
      <c r="AG5288" t="s">
        <v>10464</v>
      </c>
      <c r="AH5288" t="s">
        <v>10465</v>
      </c>
      <c r="AI5288" t="s">
        <v>10466</v>
      </c>
      <c r="AJ5288" t="s">
        <v>1153</v>
      </c>
      <c r="AK5288" t="s">
        <v>21826</v>
      </c>
      <c r="AL5288" t="s">
        <v>418</v>
      </c>
      <c r="AM5288" t="s">
        <v>446</v>
      </c>
      <c r="AN5288" t="s">
        <v>80</v>
      </c>
      <c r="AO5288" t="s">
        <v>20162</v>
      </c>
      <c r="AP5288" t="s">
        <v>40883</v>
      </c>
    </row>
    <row r="5289" spans="1:42" x14ac:dyDescent="0.35">
      <c r="A5289" s="2" t="s">
        <v>10477</v>
      </c>
      <c r="B5289" s="2" t="s">
        <v>10478</v>
      </c>
      <c r="C5289" s="2" t="s">
        <v>32687</v>
      </c>
      <c r="D5289" s="2" t="s">
        <v>32688</v>
      </c>
      <c r="E5289" s="2" t="s">
        <v>21826</v>
      </c>
      <c r="F5289" s="2" t="s">
        <v>32689</v>
      </c>
      <c r="G5289" s="2" t="s">
        <v>3057</v>
      </c>
      <c r="H5289" t="s">
        <v>417</v>
      </c>
      <c r="I5289" t="s">
        <v>2953</v>
      </c>
      <c r="J5289" t="s">
        <v>2338</v>
      </c>
      <c r="K5289" t="s">
        <v>3567</v>
      </c>
      <c r="L5289" t="s">
        <v>652</v>
      </c>
      <c r="M5289" t="s">
        <v>79</v>
      </c>
      <c r="N5289" t="s">
        <v>887</v>
      </c>
      <c r="P5289" s="2"/>
      <c r="Q5289" s="2"/>
      <c r="R5289" s="2"/>
      <c r="S5289" s="2"/>
      <c r="T5289" t="s">
        <v>5</v>
      </c>
      <c r="U5289" t="s">
        <v>886</v>
      </c>
      <c r="V5289" t="s">
        <v>5</v>
      </c>
      <c r="W5289" s="2" t="s">
        <v>887</v>
      </c>
      <c r="X5289" s="2" t="s">
        <v>162</v>
      </c>
      <c r="Y5289" t="s">
        <v>43973</v>
      </c>
      <c r="AA5289" t="s">
        <v>9356</v>
      </c>
      <c r="AC5289" t="s">
        <v>70307</v>
      </c>
      <c r="AD5289" t="s">
        <v>70308</v>
      </c>
      <c r="AE5289" t="s">
        <v>32689</v>
      </c>
      <c r="AF5289" t="s">
        <v>70309</v>
      </c>
      <c r="AG5289" t="s">
        <v>70310</v>
      </c>
      <c r="AH5289" t="s">
        <v>10635</v>
      </c>
      <c r="AI5289" t="s">
        <v>10647</v>
      </c>
      <c r="AJ5289" t="s">
        <v>1153</v>
      </c>
      <c r="AK5289" t="s">
        <v>21826</v>
      </c>
      <c r="AL5289" t="s">
        <v>418</v>
      </c>
      <c r="AM5289" t="s">
        <v>446</v>
      </c>
      <c r="AN5289" t="s">
        <v>80</v>
      </c>
      <c r="AO5289" t="s">
        <v>42827</v>
      </c>
      <c r="AP5289" t="s">
        <v>40883</v>
      </c>
    </row>
    <row r="5290" spans="1:42" x14ac:dyDescent="0.35">
      <c r="A5290" s="2" t="s">
        <v>10477</v>
      </c>
      <c r="B5290" s="2" t="s">
        <v>10478</v>
      </c>
      <c r="C5290" s="2" t="s">
        <v>32690</v>
      </c>
      <c r="D5290" s="2" t="s">
        <v>32691</v>
      </c>
      <c r="E5290" s="2" t="s">
        <v>21826</v>
      </c>
      <c r="F5290" s="2" t="s">
        <v>32692</v>
      </c>
      <c r="G5290" s="2" t="s">
        <v>3057</v>
      </c>
      <c r="H5290" t="s">
        <v>417</v>
      </c>
      <c r="I5290" t="s">
        <v>2953</v>
      </c>
      <c r="J5290" t="s">
        <v>2338</v>
      </c>
      <c r="K5290" t="s">
        <v>3567</v>
      </c>
      <c r="L5290" t="s">
        <v>652</v>
      </c>
      <c r="M5290" t="s">
        <v>79</v>
      </c>
      <c r="N5290" t="s">
        <v>887</v>
      </c>
      <c r="P5290" s="2"/>
      <c r="Q5290" s="2"/>
      <c r="R5290" s="2"/>
      <c r="S5290" s="2"/>
      <c r="T5290" t="s">
        <v>5</v>
      </c>
      <c r="U5290" t="s">
        <v>886</v>
      </c>
      <c r="V5290" t="s">
        <v>5</v>
      </c>
      <c r="W5290" s="2" t="s">
        <v>887</v>
      </c>
      <c r="X5290" s="2" t="s">
        <v>275</v>
      </c>
      <c r="Y5290" t="s">
        <v>50410</v>
      </c>
      <c r="AA5290" t="s">
        <v>44759</v>
      </c>
      <c r="AC5290" t="s">
        <v>70311</v>
      </c>
      <c r="AD5290" t="s">
        <v>70312</v>
      </c>
      <c r="AE5290" t="s">
        <v>70313</v>
      </c>
      <c r="AF5290" t="s">
        <v>70314</v>
      </c>
      <c r="AG5290" t="s">
        <v>70315</v>
      </c>
      <c r="AH5290" t="s">
        <v>10483</v>
      </c>
      <c r="AI5290" t="s">
        <v>10484</v>
      </c>
      <c r="AJ5290" t="s">
        <v>1153</v>
      </c>
      <c r="AK5290" t="s">
        <v>21826</v>
      </c>
      <c r="AL5290" t="s">
        <v>418</v>
      </c>
      <c r="AM5290" t="s">
        <v>446</v>
      </c>
      <c r="AN5290" t="s">
        <v>80</v>
      </c>
      <c r="AO5290" t="s">
        <v>42481</v>
      </c>
      <c r="AP5290" t="s">
        <v>40883</v>
      </c>
    </row>
    <row r="5291" spans="1:42" x14ac:dyDescent="0.35">
      <c r="A5291" s="2" t="s">
        <v>10477</v>
      </c>
      <c r="B5291" s="2" t="s">
        <v>10478</v>
      </c>
      <c r="C5291" s="2" t="s">
        <v>32693</v>
      </c>
      <c r="D5291" s="2" t="s">
        <v>32694</v>
      </c>
      <c r="E5291" s="2" t="s">
        <v>21826</v>
      </c>
      <c r="F5291" s="2" t="s">
        <v>32695</v>
      </c>
      <c r="G5291" s="2" t="s">
        <v>3057</v>
      </c>
      <c r="H5291" t="s">
        <v>417</v>
      </c>
      <c r="I5291" t="s">
        <v>2953</v>
      </c>
      <c r="J5291" t="s">
        <v>2338</v>
      </c>
      <c r="K5291" t="s">
        <v>3567</v>
      </c>
      <c r="L5291" t="s">
        <v>652</v>
      </c>
      <c r="M5291" t="s">
        <v>79</v>
      </c>
      <c r="N5291" t="s">
        <v>887</v>
      </c>
      <c r="P5291" s="2"/>
      <c r="Q5291" s="2"/>
      <c r="R5291" s="2"/>
      <c r="S5291" s="2"/>
      <c r="T5291" t="s">
        <v>5</v>
      </c>
      <c r="U5291" t="s">
        <v>886</v>
      </c>
      <c r="V5291" t="s">
        <v>5</v>
      </c>
      <c r="W5291" s="2" t="s">
        <v>887</v>
      </c>
      <c r="X5291" s="2" t="s">
        <v>275</v>
      </c>
      <c r="Y5291" t="s">
        <v>1534</v>
      </c>
      <c r="AA5291" t="s">
        <v>3119</v>
      </c>
      <c r="AC5291" t="s">
        <v>70316</v>
      </c>
      <c r="AD5291" t="s">
        <v>70317</v>
      </c>
      <c r="AE5291" t="s">
        <v>32695</v>
      </c>
      <c r="AF5291" t="s">
        <v>70318</v>
      </c>
      <c r="AG5291" t="s">
        <v>70319</v>
      </c>
      <c r="AH5291" t="s">
        <v>3078</v>
      </c>
      <c r="AI5291" t="s">
        <v>3079</v>
      </c>
      <c r="AJ5291" t="s">
        <v>1153</v>
      </c>
      <c r="AK5291" t="s">
        <v>21826</v>
      </c>
      <c r="AL5291" t="s">
        <v>418</v>
      </c>
      <c r="AM5291" t="s">
        <v>446</v>
      </c>
      <c r="AN5291" t="s">
        <v>80</v>
      </c>
      <c r="AO5291" t="s">
        <v>26727</v>
      </c>
      <c r="AP5291" t="s">
        <v>40883</v>
      </c>
    </row>
    <row r="5292" spans="1:42" x14ac:dyDescent="0.35">
      <c r="A5292" s="2" t="s">
        <v>10477</v>
      </c>
      <c r="B5292" s="2" t="s">
        <v>10478</v>
      </c>
      <c r="C5292" s="2" t="s">
        <v>32696</v>
      </c>
      <c r="D5292" s="2" t="s">
        <v>32697</v>
      </c>
      <c r="E5292" s="2" t="s">
        <v>21826</v>
      </c>
      <c r="F5292" s="2" t="s">
        <v>32698</v>
      </c>
      <c r="G5292" s="2" t="s">
        <v>3057</v>
      </c>
      <c r="H5292" t="s">
        <v>417</v>
      </c>
      <c r="I5292" t="s">
        <v>2953</v>
      </c>
      <c r="J5292" t="s">
        <v>2338</v>
      </c>
      <c r="K5292" t="s">
        <v>3567</v>
      </c>
      <c r="L5292" t="s">
        <v>652</v>
      </c>
      <c r="M5292" t="s">
        <v>79</v>
      </c>
      <c r="N5292" t="s">
        <v>887</v>
      </c>
      <c r="S5292" s="2"/>
      <c r="T5292" t="s">
        <v>5</v>
      </c>
      <c r="U5292" t="s">
        <v>886</v>
      </c>
      <c r="V5292" t="s">
        <v>5</v>
      </c>
      <c r="W5292" s="2" t="s">
        <v>887</v>
      </c>
      <c r="X5292" s="2"/>
      <c r="Y5292" t="s">
        <v>47348</v>
      </c>
      <c r="AA5292" t="s">
        <v>47348</v>
      </c>
      <c r="AC5292" t="s">
        <v>47349</v>
      </c>
      <c r="AD5292" t="s">
        <v>70320</v>
      </c>
      <c r="AE5292" t="s">
        <v>32698</v>
      </c>
      <c r="AF5292" t="s">
        <v>10490</v>
      </c>
      <c r="AG5292" t="s">
        <v>10482</v>
      </c>
      <c r="AH5292" t="s">
        <v>10483</v>
      </c>
      <c r="AI5292" t="s">
        <v>10484</v>
      </c>
      <c r="AJ5292" t="s">
        <v>1153</v>
      </c>
      <c r="AK5292" t="s">
        <v>21826</v>
      </c>
      <c r="AL5292" t="s">
        <v>41696</v>
      </c>
      <c r="AM5292" t="s">
        <v>446</v>
      </c>
      <c r="AN5292" t="s">
        <v>80</v>
      </c>
      <c r="AO5292" t="s">
        <v>81</v>
      </c>
      <c r="AP5292" t="s">
        <v>40883</v>
      </c>
    </row>
    <row r="5293" spans="1:42" x14ac:dyDescent="0.35">
      <c r="A5293" s="2" t="s">
        <v>10494</v>
      </c>
      <c r="B5293" s="2" t="s">
        <v>10495</v>
      </c>
      <c r="C5293" s="2" t="s">
        <v>32699</v>
      </c>
      <c r="D5293" s="2" t="s">
        <v>32700</v>
      </c>
      <c r="E5293" s="2" t="s">
        <v>21826</v>
      </c>
      <c r="F5293" s="2" t="s">
        <v>32701</v>
      </c>
      <c r="G5293" s="2"/>
      <c r="H5293" s="2"/>
      <c r="I5293" s="2"/>
      <c r="O5293" t="s">
        <v>445</v>
      </c>
      <c r="P5293" t="s">
        <v>3903</v>
      </c>
      <c r="Q5293" t="s">
        <v>4465</v>
      </c>
      <c r="R5293" t="s">
        <v>83</v>
      </c>
      <c r="U5293" s="2"/>
      <c r="V5293" s="2" t="s">
        <v>445</v>
      </c>
      <c r="W5293" s="2" t="s">
        <v>83</v>
      </c>
      <c r="X5293" s="2" t="s">
        <v>275</v>
      </c>
      <c r="Y5293" t="s">
        <v>70321</v>
      </c>
      <c r="AA5293" t="s">
        <v>70322</v>
      </c>
      <c r="AC5293" t="s">
        <v>70323</v>
      </c>
      <c r="AD5293" t="s">
        <v>70324</v>
      </c>
      <c r="AE5293" t="s">
        <v>20678</v>
      </c>
      <c r="AF5293" t="s">
        <v>20679</v>
      </c>
      <c r="AG5293" t="s">
        <v>70325</v>
      </c>
      <c r="AH5293" t="s">
        <v>3222</v>
      </c>
      <c r="AI5293" t="s">
        <v>3237</v>
      </c>
      <c r="AJ5293" t="s">
        <v>1153</v>
      </c>
      <c r="AK5293" t="s">
        <v>21826</v>
      </c>
      <c r="AL5293" t="s">
        <v>418</v>
      </c>
      <c r="AM5293" t="s">
        <v>996</v>
      </c>
      <c r="AN5293" t="s">
        <v>41527</v>
      </c>
      <c r="AO5293" t="s">
        <v>12318</v>
      </c>
      <c r="AP5293" t="s">
        <v>40883</v>
      </c>
    </row>
    <row r="5294" spans="1:42" x14ac:dyDescent="0.35">
      <c r="A5294" s="2" t="s">
        <v>10494</v>
      </c>
      <c r="B5294" s="2" t="s">
        <v>10495</v>
      </c>
      <c r="C5294" s="2" t="s">
        <v>32702</v>
      </c>
      <c r="D5294" s="2" t="s">
        <v>70326</v>
      </c>
      <c r="E5294" s="2" t="s">
        <v>21826</v>
      </c>
      <c r="F5294" s="2" t="s">
        <v>32703</v>
      </c>
      <c r="G5294" s="2"/>
      <c r="M5294" s="2"/>
      <c r="N5294" s="2"/>
      <c r="O5294" s="2" t="s">
        <v>445</v>
      </c>
      <c r="P5294" t="s">
        <v>3903</v>
      </c>
      <c r="Q5294" t="s">
        <v>4465</v>
      </c>
      <c r="R5294" t="s">
        <v>83</v>
      </c>
      <c r="V5294" t="s">
        <v>445</v>
      </c>
      <c r="W5294" s="2" t="s">
        <v>83</v>
      </c>
      <c r="X5294" s="2" t="s">
        <v>103</v>
      </c>
      <c r="Y5294" t="s">
        <v>70327</v>
      </c>
      <c r="AA5294" t="s">
        <v>3086</v>
      </c>
      <c r="AC5294" t="s">
        <v>70328</v>
      </c>
      <c r="AD5294" t="s">
        <v>70329</v>
      </c>
      <c r="AE5294" t="s">
        <v>32703</v>
      </c>
      <c r="AF5294" t="s">
        <v>70330</v>
      </c>
      <c r="AG5294" t="s">
        <v>70331</v>
      </c>
      <c r="AH5294" t="s">
        <v>10635</v>
      </c>
      <c r="AI5294" t="s">
        <v>10647</v>
      </c>
      <c r="AJ5294" t="s">
        <v>1153</v>
      </c>
      <c r="AK5294" t="s">
        <v>21826</v>
      </c>
      <c r="AL5294" t="s">
        <v>418</v>
      </c>
      <c r="AM5294" t="s">
        <v>996</v>
      </c>
      <c r="AN5294" t="s">
        <v>41527</v>
      </c>
      <c r="AO5294" t="s">
        <v>11495</v>
      </c>
      <c r="AP5294" t="s">
        <v>40883</v>
      </c>
    </row>
    <row r="5295" spans="1:42" x14ac:dyDescent="0.35">
      <c r="A5295" s="2" t="s">
        <v>10494</v>
      </c>
      <c r="B5295" s="2" t="s">
        <v>10495</v>
      </c>
      <c r="C5295" s="2" t="s">
        <v>32704</v>
      </c>
      <c r="D5295" s="2" t="s">
        <v>70332</v>
      </c>
      <c r="E5295" s="2" t="s">
        <v>21826</v>
      </c>
      <c r="F5295" s="2" t="s">
        <v>10502</v>
      </c>
      <c r="G5295" s="2"/>
      <c r="M5295" s="2"/>
      <c r="N5295" s="2"/>
      <c r="O5295" s="2" t="s">
        <v>445</v>
      </c>
      <c r="P5295" t="s">
        <v>3903</v>
      </c>
      <c r="Q5295" t="s">
        <v>4465</v>
      </c>
      <c r="R5295" t="s">
        <v>83</v>
      </c>
      <c r="V5295" t="s">
        <v>445</v>
      </c>
      <c r="W5295" s="2" t="s">
        <v>83</v>
      </c>
      <c r="X5295" s="2" t="s">
        <v>275</v>
      </c>
      <c r="Y5295" t="s">
        <v>97</v>
      </c>
      <c r="AA5295" t="s">
        <v>1029</v>
      </c>
      <c r="AC5295" t="s">
        <v>10500</v>
      </c>
      <c r="AD5295" t="s">
        <v>70333</v>
      </c>
      <c r="AE5295" t="s">
        <v>10502</v>
      </c>
      <c r="AF5295" t="s">
        <v>10503</v>
      </c>
      <c r="AG5295" t="s">
        <v>10504</v>
      </c>
      <c r="AH5295" t="s">
        <v>3162</v>
      </c>
      <c r="AI5295" t="s">
        <v>3177</v>
      </c>
      <c r="AJ5295" t="s">
        <v>1153</v>
      </c>
      <c r="AK5295" t="s">
        <v>21826</v>
      </c>
      <c r="AL5295" t="s">
        <v>418</v>
      </c>
      <c r="AM5295" t="s">
        <v>996</v>
      </c>
      <c r="AN5295" t="s">
        <v>41527</v>
      </c>
      <c r="AO5295" t="s">
        <v>12057</v>
      </c>
      <c r="AP5295" t="s">
        <v>40883</v>
      </c>
    </row>
    <row r="5296" spans="1:42" x14ac:dyDescent="0.35">
      <c r="A5296" s="2" t="s">
        <v>10494</v>
      </c>
      <c r="B5296" s="2" t="s">
        <v>10495</v>
      </c>
      <c r="C5296" s="2" t="s">
        <v>32705</v>
      </c>
      <c r="D5296" s="2" t="s">
        <v>70334</v>
      </c>
      <c r="E5296" s="2" t="s">
        <v>21826</v>
      </c>
      <c r="F5296" s="2" t="s">
        <v>32706</v>
      </c>
      <c r="G5296" s="2"/>
      <c r="K5296" s="2"/>
      <c r="L5296" s="2"/>
      <c r="M5296" s="2"/>
      <c r="N5296" s="2"/>
      <c r="O5296" s="2" t="s">
        <v>445</v>
      </c>
      <c r="P5296" t="s">
        <v>3903</v>
      </c>
      <c r="Q5296" t="s">
        <v>4465</v>
      </c>
      <c r="R5296" t="s">
        <v>83</v>
      </c>
      <c r="V5296" t="s">
        <v>445</v>
      </c>
      <c r="W5296" s="2" t="s">
        <v>83</v>
      </c>
      <c r="X5296" s="2" t="s">
        <v>275</v>
      </c>
      <c r="Y5296" t="s">
        <v>17879</v>
      </c>
      <c r="AA5296" t="s">
        <v>70335</v>
      </c>
      <c r="AC5296" t="s">
        <v>70336</v>
      </c>
      <c r="AD5296" t="s">
        <v>70337</v>
      </c>
      <c r="AE5296" t="s">
        <v>32706</v>
      </c>
      <c r="AF5296" t="s">
        <v>32706</v>
      </c>
      <c r="AG5296" t="s">
        <v>70338</v>
      </c>
      <c r="AH5296" t="s">
        <v>3060</v>
      </c>
      <c r="AI5296" t="s">
        <v>3073</v>
      </c>
      <c r="AJ5296" t="s">
        <v>1153</v>
      </c>
      <c r="AK5296" t="s">
        <v>21826</v>
      </c>
      <c r="AL5296" t="s">
        <v>418</v>
      </c>
      <c r="AM5296" t="s">
        <v>996</v>
      </c>
      <c r="AN5296" t="s">
        <v>41527</v>
      </c>
      <c r="AO5296" t="s">
        <v>237</v>
      </c>
      <c r="AP5296" t="s">
        <v>40883</v>
      </c>
    </row>
    <row r="5297" spans="1:42" x14ac:dyDescent="0.35">
      <c r="A5297" s="2" t="s">
        <v>10494</v>
      </c>
      <c r="B5297" s="2" t="s">
        <v>10495</v>
      </c>
      <c r="C5297" s="2" t="s">
        <v>32707</v>
      </c>
      <c r="D5297" s="2" t="s">
        <v>70339</v>
      </c>
      <c r="E5297" s="2" t="s">
        <v>21826</v>
      </c>
      <c r="F5297" s="2" t="s">
        <v>10502</v>
      </c>
      <c r="G5297" s="2" t="s">
        <v>3057</v>
      </c>
      <c r="H5297" t="s">
        <v>417</v>
      </c>
      <c r="I5297" t="s">
        <v>2953</v>
      </c>
      <c r="M5297" s="2"/>
      <c r="N5297" s="2"/>
      <c r="O5297" s="2"/>
      <c r="T5297" t="s">
        <v>5</v>
      </c>
      <c r="U5297" t="s">
        <v>886</v>
      </c>
      <c r="V5297" t="s">
        <v>5</v>
      </c>
      <c r="W5297" s="2" t="s">
        <v>2953</v>
      </c>
      <c r="X5297" s="2"/>
      <c r="AG5297" t="s">
        <v>10504</v>
      </c>
      <c r="AH5297" t="s">
        <v>3162</v>
      </c>
      <c r="AI5297" t="s">
        <v>3177</v>
      </c>
      <c r="AJ5297" t="s">
        <v>1153</v>
      </c>
      <c r="AK5297" t="s">
        <v>21826</v>
      </c>
      <c r="AL5297" t="s">
        <v>418</v>
      </c>
      <c r="AM5297" t="s">
        <v>996</v>
      </c>
      <c r="AN5297" t="s">
        <v>41527</v>
      </c>
      <c r="AO5297" t="s">
        <v>81</v>
      </c>
      <c r="AP5297" t="s">
        <v>40883</v>
      </c>
    </row>
    <row r="5298" spans="1:42" x14ac:dyDescent="0.35">
      <c r="A5298" s="2" t="s">
        <v>10506</v>
      </c>
      <c r="B5298" s="2" t="s">
        <v>10507</v>
      </c>
      <c r="C5298" s="2" t="s">
        <v>32708</v>
      </c>
      <c r="D5298" s="2" t="s">
        <v>32709</v>
      </c>
      <c r="E5298" s="2" t="s">
        <v>21826</v>
      </c>
      <c r="F5298" s="2" t="s">
        <v>10514</v>
      </c>
      <c r="G5298" s="2"/>
      <c r="H5298" s="2"/>
      <c r="I5298" s="2"/>
      <c r="J5298" s="2"/>
      <c r="K5298" s="2"/>
      <c r="L5298" s="2" t="s">
        <v>652</v>
      </c>
      <c r="M5298" s="2" t="s">
        <v>79</v>
      </c>
      <c r="N5298" s="2" t="s">
        <v>887</v>
      </c>
      <c r="O5298" s="2" t="s">
        <v>445</v>
      </c>
      <c r="P5298" t="s">
        <v>3903</v>
      </c>
      <c r="Q5298" t="s">
        <v>4465</v>
      </c>
      <c r="R5298" t="s">
        <v>83</v>
      </c>
      <c r="T5298" s="2"/>
      <c r="U5298" s="2"/>
      <c r="V5298" s="2" t="s">
        <v>652</v>
      </c>
      <c r="W5298" s="2" t="s">
        <v>83</v>
      </c>
      <c r="X5298" s="2" t="s">
        <v>275</v>
      </c>
      <c r="Y5298" t="s">
        <v>2152</v>
      </c>
      <c r="AA5298" t="s">
        <v>10768</v>
      </c>
      <c r="AC5298" t="s">
        <v>70340</v>
      </c>
      <c r="AD5298" t="s">
        <v>70341</v>
      </c>
      <c r="AE5298" t="s">
        <v>10514</v>
      </c>
      <c r="AF5298" t="s">
        <v>70342</v>
      </c>
      <c r="AG5298" t="s">
        <v>70343</v>
      </c>
      <c r="AH5298" t="s">
        <v>388</v>
      </c>
      <c r="AI5298" t="s">
        <v>10557</v>
      </c>
      <c r="AJ5298" t="s">
        <v>1153</v>
      </c>
      <c r="AK5298" t="s">
        <v>21826</v>
      </c>
      <c r="AL5298" t="s">
        <v>418</v>
      </c>
      <c r="AM5298" t="s">
        <v>446</v>
      </c>
      <c r="AN5298" t="s">
        <v>80</v>
      </c>
      <c r="AO5298" t="s">
        <v>44954</v>
      </c>
      <c r="AP5298" t="s">
        <v>40883</v>
      </c>
    </row>
    <row r="5299" spans="1:42" x14ac:dyDescent="0.35">
      <c r="A5299" s="2" t="s">
        <v>10506</v>
      </c>
      <c r="B5299" s="2" t="s">
        <v>10507</v>
      </c>
      <c r="C5299" s="2" t="s">
        <v>32710</v>
      </c>
      <c r="D5299" s="2" t="s">
        <v>32711</v>
      </c>
      <c r="E5299" s="2" t="s">
        <v>21826</v>
      </c>
      <c r="F5299" s="2" t="s">
        <v>32712</v>
      </c>
      <c r="G5299" s="2"/>
      <c r="L5299" t="s">
        <v>652</v>
      </c>
      <c r="M5299" t="s">
        <v>79</v>
      </c>
      <c r="N5299" t="s">
        <v>887</v>
      </c>
      <c r="O5299" t="s">
        <v>445</v>
      </c>
      <c r="P5299" s="2" t="s">
        <v>3903</v>
      </c>
      <c r="Q5299" s="2" t="s">
        <v>4465</v>
      </c>
      <c r="R5299" s="2" t="s">
        <v>83</v>
      </c>
      <c r="S5299" s="2"/>
      <c r="V5299" t="s">
        <v>652</v>
      </c>
      <c r="W5299" s="2" t="s">
        <v>83</v>
      </c>
      <c r="X5299" s="2"/>
      <c r="Y5299" t="s">
        <v>1400</v>
      </c>
      <c r="Z5299" t="s">
        <v>6725</v>
      </c>
      <c r="AA5299" t="s">
        <v>4370</v>
      </c>
      <c r="AC5299" t="s">
        <v>70344</v>
      </c>
      <c r="AD5299" t="s">
        <v>70345</v>
      </c>
      <c r="AE5299" t="s">
        <v>32712</v>
      </c>
      <c r="AF5299" t="s">
        <v>70346</v>
      </c>
      <c r="AG5299" t="s">
        <v>70347</v>
      </c>
      <c r="AH5299" t="s">
        <v>10592</v>
      </c>
      <c r="AI5299" t="s">
        <v>70348</v>
      </c>
      <c r="AJ5299" t="s">
        <v>1153</v>
      </c>
      <c r="AK5299" t="s">
        <v>21826</v>
      </c>
      <c r="AL5299" t="s">
        <v>418</v>
      </c>
      <c r="AM5299" t="s">
        <v>446</v>
      </c>
      <c r="AN5299" t="s">
        <v>80</v>
      </c>
      <c r="AO5299" t="s">
        <v>43853</v>
      </c>
      <c r="AP5299" t="s">
        <v>40883</v>
      </c>
    </row>
    <row r="5300" spans="1:42" x14ac:dyDescent="0.35">
      <c r="A5300" s="2" t="s">
        <v>10506</v>
      </c>
      <c r="B5300" s="2" t="s">
        <v>10507</v>
      </c>
      <c r="C5300" s="2" t="s">
        <v>32713</v>
      </c>
      <c r="D5300" s="2" t="s">
        <v>32714</v>
      </c>
      <c r="E5300" s="2" t="s">
        <v>21826</v>
      </c>
      <c r="F5300" s="2" t="s">
        <v>32715</v>
      </c>
      <c r="G5300" s="2"/>
      <c r="L5300" t="s">
        <v>652</v>
      </c>
      <c r="M5300" t="s">
        <v>79</v>
      </c>
      <c r="N5300" t="s">
        <v>887</v>
      </c>
      <c r="O5300" t="s">
        <v>445</v>
      </c>
      <c r="P5300" s="2" t="s">
        <v>3903</v>
      </c>
      <c r="Q5300" s="2" t="s">
        <v>4465</v>
      </c>
      <c r="R5300" s="2" t="s">
        <v>83</v>
      </c>
      <c r="S5300" s="2"/>
      <c r="V5300" t="s">
        <v>652</v>
      </c>
      <c r="W5300" s="2" t="s">
        <v>83</v>
      </c>
      <c r="X5300" s="2" t="s">
        <v>275</v>
      </c>
      <c r="Y5300" t="s">
        <v>4863</v>
      </c>
      <c r="AA5300" t="s">
        <v>8984</v>
      </c>
      <c r="AC5300" t="s">
        <v>70349</v>
      </c>
      <c r="AD5300" t="s">
        <v>70350</v>
      </c>
      <c r="AE5300" t="s">
        <v>32715</v>
      </c>
      <c r="AF5300" t="s">
        <v>70351</v>
      </c>
      <c r="AG5300" t="s">
        <v>70352</v>
      </c>
      <c r="AH5300" t="s">
        <v>3060</v>
      </c>
      <c r="AI5300" t="s">
        <v>3070</v>
      </c>
      <c r="AJ5300" t="s">
        <v>1153</v>
      </c>
      <c r="AK5300" t="s">
        <v>21826</v>
      </c>
      <c r="AL5300" t="s">
        <v>418</v>
      </c>
      <c r="AM5300" t="s">
        <v>446</v>
      </c>
      <c r="AN5300" t="s">
        <v>80</v>
      </c>
      <c r="AO5300" t="s">
        <v>42555</v>
      </c>
      <c r="AP5300" t="s">
        <v>40883</v>
      </c>
    </row>
    <row r="5301" spans="1:42" x14ac:dyDescent="0.35">
      <c r="A5301" s="2" t="s">
        <v>10506</v>
      </c>
      <c r="B5301" s="2" t="s">
        <v>10507</v>
      </c>
      <c r="C5301" s="2" t="s">
        <v>32716</v>
      </c>
      <c r="D5301" s="2" t="s">
        <v>32717</v>
      </c>
      <c r="E5301" s="2" t="s">
        <v>21826</v>
      </c>
      <c r="F5301" s="2" t="s">
        <v>32718</v>
      </c>
      <c r="G5301" s="2"/>
      <c r="L5301" t="s">
        <v>652</v>
      </c>
      <c r="M5301" t="s">
        <v>79</v>
      </c>
      <c r="N5301" t="s">
        <v>887</v>
      </c>
      <c r="O5301" t="s">
        <v>445</v>
      </c>
      <c r="P5301" t="s">
        <v>3903</v>
      </c>
      <c r="Q5301" t="s">
        <v>4465</v>
      </c>
      <c r="R5301" t="s">
        <v>83</v>
      </c>
      <c r="U5301" s="2"/>
      <c r="V5301" t="s">
        <v>652</v>
      </c>
      <c r="W5301" s="2" t="s">
        <v>83</v>
      </c>
      <c r="X5301" s="2" t="s">
        <v>162</v>
      </c>
      <c r="Y5301" t="s">
        <v>602</v>
      </c>
      <c r="AA5301" t="s">
        <v>7814</v>
      </c>
      <c r="AC5301" t="s">
        <v>70353</v>
      </c>
      <c r="AD5301" t="s">
        <v>70354</v>
      </c>
      <c r="AE5301" t="s">
        <v>32718</v>
      </c>
      <c r="AF5301" t="s">
        <v>70355</v>
      </c>
      <c r="AG5301" t="s">
        <v>70356</v>
      </c>
      <c r="AH5301" t="s">
        <v>10537</v>
      </c>
      <c r="AI5301" t="s">
        <v>10538</v>
      </c>
      <c r="AJ5301" t="s">
        <v>1153</v>
      </c>
      <c r="AK5301" t="s">
        <v>21826</v>
      </c>
      <c r="AL5301" t="s">
        <v>418</v>
      </c>
      <c r="AM5301" t="s">
        <v>446</v>
      </c>
      <c r="AN5301" t="s">
        <v>80</v>
      </c>
      <c r="AO5301" t="s">
        <v>64100</v>
      </c>
      <c r="AP5301" t="s">
        <v>40883</v>
      </c>
    </row>
    <row r="5302" spans="1:42" x14ac:dyDescent="0.35">
      <c r="A5302" s="2" t="s">
        <v>10506</v>
      </c>
      <c r="B5302" s="2" t="s">
        <v>10507</v>
      </c>
      <c r="C5302" s="2" t="s">
        <v>32719</v>
      </c>
      <c r="D5302" s="2" t="s">
        <v>32720</v>
      </c>
      <c r="E5302" s="2" t="s">
        <v>21826</v>
      </c>
      <c r="F5302" s="2" t="s">
        <v>32721</v>
      </c>
      <c r="G5302" s="2"/>
      <c r="L5302" t="s">
        <v>652</v>
      </c>
      <c r="M5302" s="2" t="s">
        <v>79</v>
      </c>
      <c r="N5302" s="2" t="s">
        <v>887</v>
      </c>
      <c r="O5302" s="2" t="s">
        <v>445</v>
      </c>
      <c r="P5302" s="2" t="s">
        <v>3903</v>
      </c>
      <c r="Q5302" s="2" t="s">
        <v>4465</v>
      </c>
      <c r="R5302" s="2" t="s">
        <v>83</v>
      </c>
      <c r="S5302" s="2"/>
      <c r="V5302" t="s">
        <v>652</v>
      </c>
      <c r="W5302" s="2" t="s">
        <v>83</v>
      </c>
      <c r="X5302" s="2" t="s">
        <v>275</v>
      </c>
      <c r="Y5302" t="s">
        <v>4710</v>
      </c>
      <c r="AA5302" t="s">
        <v>41574</v>
      </c>
      <c r="AC5302" t="s">
        <v>70357</v>
      </c>
      <c r="AD5302" t="s">
        <v>70358</v>
      </c>
      <c r="AE5302" t="s">
        <v>32721</v>
      </c>
      <c r="AF5302" t="s">
        <v>70359</v>
      </c>
      <c r="AG5302" t="s">
        <v>70360</v>
      </c>
      <c r="AH5302" t="s">
        <v>3162</v>
      </c>
      <c r="AI5302" t="s">
        <v>3177</v>
      </c>
      <c r="AJ5302" t="s">
        <v>1153</v>
      </c>
      <c r="AK5302" t="s">
        <v>21826</v>
      </c>
      <c r="AL5302" t="s">
        <v>418</v>
      </c>
      <c r="AM5302" t="s">
        <v>446</v>
      </c>
      <c r="AN5302" t="s">
        <v>80</v>
      </c>
      <c r="AO5302" t="s">
        <v>46875</v>
      </c>
      <c r="AP5302" t="s">
        <v>40883</v>
      </c>
    </row>
    <row r="5303" spans="1:42" x14ac:dyDescent="0.35">
      <c r="A5303" s="2" t="s">
        <v>10506</v>
      </c>
      <c r="B5303" s="2" t="s">
        <v>10507</v>
      </c>
      <c r="C5303" s="2" t="s">
        <v>32722</v>
      </c>
      <c r="D5303" s="2" t="s">
        <v>32723</v>
      </c>
      <c r="E5303" s="2" t="s">
        <v>21826</v>
      </c>
      <c r="F5303" s="2" t="s">
        <v>32724</v>
      </c>
      <c r="G5303" s="2"/>
      <c r="L5303" t="s">
        <v>652</v>
      </c>
      <c r="M5303" t="s">
        <v>79</v>
      </c>
      <c r="N5303" t="s">
        <v>887</v>
      </c>
      <c r="O5303" t="s">
        <v>445</v>
      </c>
      <c r="P5303" t="s">
        <v>3903</v>
      </c>
      <c r="Q5303" t="s">
        <v>4465</v>
      </c>
      <c r="R5303" t="s">
        <v>83</v>
      </c>
      <c r="T5303" s="2"/>
      <c r="U5303" s="2"/>
      <c r="V5303" t="s">
        <v>652</v>
      </c>
      <c r="W5303" s="2" t="s">
        <v>83</v>
      </c>
      <c r="X5303" s="2" t="s">
        <v>275</v>
      </c>
      <c r="Y5303" t="s">
        <v>6383</v>
      </c>
      <c r="AA5303" t="s">
        <v>2095</v>
      </c>
      <c r="AC5303" t="s">
        <v>70361</v>
      </c>
      <c r="AD5303" t="s">
        <v>70362</v>
      </c>
      <c r="AE5303" t="s">
        <v>10508</v>
      </c>
      <c r="AF5303" t="s">
        <v>70363</v>
      </c>
      <c r="AG5303" t="s">
        <v>70364</v>
      </c>
      <c r="AH5303" t="s">
        <v>60079</v>
      </c>
      <c r="AI5303" t="s">
        <v>60080</v>
      </c>
      <c r="AJ5303" t="s">
        <v>1153</v>
      </c>
      <c r="AK5303" t="s">
        <v>21826</v>
      </c>
      <c r="AL5303" t="s">
        <v>418</v>
      </c>
      <c r="AM5303" t="s">
        <v>446</v>
      </c>
      <c r="AN5303" t="s">
        <v>80</v>
      </c>
      <c r="AO5303" t="s">
        <v>56639</v>
      </c>
      <c r="AP5303" t="s">
        <v>40883</v>
      </c>
    </row>
    <row r="5304" spans="1:42" x14ac:dyDescent="0.35">
      <c r="A5304" s="2" t="s">
        <v>10506</v>
      </c>
      <c r="B5304" s="2" t="s">
        <v>10507</v>
      </c>
      <c r="C5304" s="2" t="s">
        <v>32725</v>
      </c>
      <c r="D5304" s="2" t="s">
        <v>32726</v>
      </c>
      <c r="E5304" s="2" t="s">
        <v>21826</v>
      </c>
      <c r="F5304" s="2" t="s">
        <v>32727</v>
      </c>
      <c r="G5304" s="2"/>
      <c r="H5304" s="2"/>
      <c r="I5304" s="2"/>
      <c r="J5304" s="2"/>
      <c r="K5304" s="2"/>
      <c r="L5304" s="2" t="s">
        <v>652</v>
      </c>
      <c r="M5304" t="s">
        <v>79</v>
      </c>
      <c r="N5304" t="s">
        <v>887</v>
      </c>
      <c r="O5304" t="s">
        <v>445</v>
      </c>
      <c r="P5304" t="s">
        <v>3903</v>
      </c>
      <c r="Q5304" t="s">
        <v>4465</v>
      </c>
      <c r="R5304" t="s">
        <v>83</v>
      </c>
      <c r="T5304" s="2"/>
      <c r="U5304" s="2"/>
      <c r="V5304" s="2" t="s">
        <v>652</v>
      </c>
      <c r="W5304" s="2" t="s">
        <v>83</v>
      </c>
      <c r="X5304" s="2"/>
      <c r="Y5304" t="s">
        <v>44533</v>
      </c>
      <c r="AA5304" t="s">
        <v>1603</v>
      </c>
      <c r="AC5304" t="s">
        <v>70365</v>
      </c>
      <c r="AD5304" t="s">
        <v>70366</v>
      </c>
      <c r="AE5304" t="s">
        <v>32727</v>
      </c>
      <c r="AF5304" t="s">
        <v>70367</v>
      </c>
      <c r="AG5304" t="s">
        <v>70368</v>
      </c>
      <c r="AH5304" t="s">
        <v>70369</v>
      </c>
      <c r="AI5304" t="s">
        <v>70370</v>
      </c>
      <c r="AJ5304" t="s">
        <v>1153</v>
      </c>
      <c r="AK5304" t="s">
        <v>21826</v>
      </c>
      <c r="AL5304" t="s">
        <v>418</v>
      </c>
      <c r="AM5304" t="s">
        <v>446</v>
      </c>
      <c r="AN5304" t="s">
        <v>80</v>
      </c>
      <c r="AO5304" t="s">
        <v>43853</v>
      </c>
      <c r="AP5304" t="s">
        <v>40883</v>
      </c>
    </row>
    <row r="5305" spans="1:42" x14ac:dyDescent="0.35">
      <c r="A5305" s="2" t="s">
        <v>10506</v>
      </c>
      <c r="B5305" s="2" t="s">
        <v>10507</v>
      </c>
      <c r="C5305" s="2" t="s">
        <v>32728</v>
      </c>
      <c r="D5305" s="2" t="s">
        <v>32729</v>
      </c>
      <c r="E5305" s="2" t="s">
        <v>21826</v>
      </c>
      <c r="F5305" s="2" t="s">
        <v>32730</v>
      </c>
      <c r="G5305" s="2"/>
      <c r="L5305" t="s">
        <v>652</v>
      </c>
      <c r="M5305" t="s">
        <v>79</v>
      </c>
      <c r="N5305" t="s">
        <v>887</v>
      </c>
      <c r="O5305" t="s">
        <v>445</v>
      </c>
      <c r="P5305" t="s">
        <v>3903</v>
      </c>
      <c r="Q5305" t="s">
        <v>4465</v>
      </c>
      <c r="R5305" t="s">
        <v>83</v>
      </c>
      <c r="T5305" s="2"/>
      <c r="U5305" s="2"/>
      <c r="V5305" s="2" t="s">
        <v>652</v>
      </c>
      <c r="W5305" s="2" t="s">
        <v>83</v>
      </c>
      <c r="X5305" s="2" t="s">
        <v>275</v>
      </c>
      <c r="Y5305" t="s">
        <v>14929</v>
      </c>
      <c r="AA5305" t="s">
        <v>56284</v>
      </c>
      <c r="AC5305" t="s">
        <v>70371</v>
      </c>
      <c r="AD5305" t="s">
        <v>70372</v>
      </c>
      <c r="AE5305" t="s">
        <v>32730</v>
      </c>
      <c r="AF5305" t="s">
        <v>70373</v>
      </c>
      <c r="AG5305" t="s">
        <v>70374</v>
      </c>
      <c r="AH5305" t="s">
        <v>10524</v>
      </c>
      <c r="AI5305" t="s">
        <v>10525</v>
      </c>
      <c r="AJ5305" t="s">
        <v>1153</v>
      </c>
      <c r="AK5305" t="s">
        <v>21826</v>
      </c>
      <c r="AL5305" t="s">
        <v>418</v>
      </c>
      <c r="AM5305" t="s">
        <v>446</v>
      </c>
      <c r="AN5305" t="s">
        <v>80</v>
      </c>
      <c r="AO5305" t="s">
        <v>43535</v>
      </c>
      <c r="AP5305" t="s">
        <v>40883</v>
      </c>
    </row>
    <row r="5306" spans="1:42" x14ac:dyDescent="0.35">
      <c r="A5306" s="2" t="s">
        <v>10506</v>
      </c>
      <c r="B5306" s="2" t="s">
        <v>10507</v>
      </c>
      <c r="C5306" s="2" t="s">
        <v>32731</v>
      </c>
      <c r="D5306" s="2" t="s">
        <v>32732</v>
      </c>
      <c r="E5306" s="2" t="s">
        <v>21826</v>
      </c>
      <c r="F5306" s="2" t="s">
        <v>32733</v>
      </c>
      <c r="G5306" s="2"/>
      <c r="L5306" t="s">
        <v>652</v>
      </c>
      <c r="M5306" t="s">
        <v>79</v>
      </c>
      <c r="N5306" t="s">
        <v>887</v>
      </c>
      <c r="O5306" t="s">
        <v>445</v>
      </c>
      <c r="P5306" t="s">
        <v>3903</v>
      </c>
      <c r="Q5306" t="s">
        <v>4465</v>
      </c>
      <c r="R5306" t="s">
        <v>83</v>
      </c>
      <c r="T5306" s="2"/>
      <c r="U5306" s="2"/>
      <c r="V5306" s="2" t="s">
        <v>652</v>
      </c>
      <c r="W5306" s="2" t="s">
        <v>83</v>
      </c>
      <c r="X5306" s="2" t="s">
        <v>162</v>
      </c>
      <c r="Y5306" t="s">
        <v>48818</v>
      </c>
      <c r="AA5306" t="s">
        <v>1476</v>
      </c>
      <c r="AB5306" t="s">
        <v>1278</v>
      </c>
      <c r="AC5306" t="s">
        <v>70375</v>
      </c>
      <c r="AD5306" t="s">
        <v>70376</v>
      </c>
      <c r="AE5306" t="s">
        <v>70377</v>
      </c>
      <c r="AF5306" t="s">
        <v>70378</v>
      </c>
      <c r="AG5306" t="s">
        <v>70379</v>
      </c>
      <c r="AH5306" t="s">
        <v>10592</v>
      </c>
      <c r="AI5306" t="s">
        <v>70348</v>
      </c>
      <c r="AJ5306" t="s">
        <v>1153</v>
      </c>
      <c r="AK5306" t="s">
        <v>21826</v>
      </c>
      <c r="AL5306" t="s">
        <v>418</v>
      </c>
      <c r="AM5306" t="s">
        <v>446</v>
      </c>
      <c r="AN5306" t="s">
        <v>80</v>
      </c>
      <c r="AO5306" t="s">
        <v>48683</v>
      </c>
      <c r="AP5306" t="s">
        <v>40883</v>
      </c>
    </row>
    <row r="5307" spans="1:42" x14ac:dyDescent="0.35">
      <c r="A5307" s="2" t="s">
        <v>10506</v>
      </c>
      <c r="B5307" s="2" t="s">
        <v>10507</v>
      </c>
      <c r="C5307" s="2" t="s">
        <v>32734</v>
      </c>
      <c r="D5307" s="2" t="s">
        <v>32735</v>
      </c>
      <c r="E5307" s="2" t="s">
        <v>21826</v>
      </c>
      <c r="F5307" s="2" t="s">
        <v>32736</v>
      </c>
      <c r="G5307" s="2"/>
      <c r="L5307" t="s">
        <v>652</v>
      </c>
      <c r="M5307" t="s">
        <v>79</v>
      </c>
      <c r="N5307" t="s">
        <v>887</v>
      </c>
      <c r="O5307" t="s">
        <v>445</v>
      </c>
      <c r="P5307" t="s">
        <v>3903</v>
      </c>
      <c r="Q5307" t="s">
        <v>4465</v>
      </c>
      <c r="R5307" t="s">
        <v>83</v>
      </c>
      <c r="T5307" s="2"/>
      <c r="U5307" s="2"/>
      <c r="V5307" s="2" t="s">
        <v>652</v>
      </c>
      <c r="W5307" s="2" t="s">
        <v>83</v>
      </c>
      <c r="X5307" s="2" t="s">
        <v>275</v>
      </c>
      <c r="Y5307" t="s">
        <v>41199</v>
      </c>
      <c r="AA5307" t="s">
        <v>70380</v>
      </c>
      <c r="AC5307" t="s">
        <v>70381</v>
      </c>
      <c r="AD5307" t="s">
        <v>70382</v>
      </c>
      <c r="AE5307" t="s">
        <v>32736</v>
      </c>
      <c r="AF5307" t="s">
        <v>70383</v>
      </c>
      <c r="AG5307" t="s">
        <v>70384</v>
      </c>
      <c r="AH5307" t="s">
        <v>10483</v>
      </c>
      <c r="AI5307" t="s">
        <v>70385</v>
      </c>
      <c r="AJ5307" t="s">
        <v>1153</v>
      </c>
      <c r="AK5307" t="s">
        <v>21826</v>
      </c>
      <c r="AL5307" t="s">
        <v>418</v>
      </c>
      <c r="AM5307" t="s">
        <v>446</v>
      </c>
      <c r="AN5307" t="s">
        <v>80</v>
      </c>
      <c r="AO5307" t="s">
        <v>48574</v>
      </c>
      <c r="AP5307" t="s">
        <v>40883</v>
      </c>
    </row>
    <row r="5308" spans="1:42" x14ac:dyDescent="0.35">
      <c r="A5308" s="2" t="s">
        <v>10506</v>
      </c>
      <c r="B5308" s="2" t="s">
        <v>10507</v>
      </c>
      <c r="C5308" s="2" t="s">
        <v>32737</v>
      </c>
      <c r="D5308" s="2" t="s">
        <v>32738</v>
      </c>
      <c r="E5308" s="2" t="s">
        <v>21826</v>
      </c>
      <c r="F5308" s="2" t="s">
        <v>32739</v>
      </c>
      <c r="G5308" s="2"/>
      <c r="H5308" s="2"/>
      <c r="I5308" s="2"/>
      <c r="J5308" s="2"/>
      <c r="K5308" s="2"/>
      <c r="L5308" s="2" t="s">
        <v>652</v>
      </c>
      <c r="M5308" t="s">
        <v>79</v>
      </c>
      <c r="N5308" t="s">
        <v>887</v>
      </c>
      <c r="O5308" t="s">
        <v>445</v>
      </c>
      <c r="P5308" t="s">
        <v>3903</v>
      </c>
      <c r="Q5308" t="s">
        <v>4465</v>
      </c>
      <c r="T5308" s="2"/>
      <c r="U5308" s="2"/>
      <c r="V5308" s="2" t="s">
        <v>652</v>
      </c>
      <c r="W5308" s="2" t="s">
        <v>4465</v>
      </c>
      <c r="X5308" s="2"/>
      <c r="Y5308" t="s">
        <v>2966</v>
      </c>
      <c r="AA5308" t="s">
        <v>1418</v>
      </c>
      <c r="AC5308" t="s">
        <v>70386</v>
      </c>
      <c r="AD5308" t="s">
        <v>70387</v>
      </c>
      <c r="AE5308" t="s">
        <v>32739</v>
      </c>
      <c r="AF5308" t="s">
        <v>70388</v>
      </c>
      <c r="AG5308" t="s">
        <v>70389</v>
      </c>
      <c r="AH5308" t="s">
        <v>10635</v>
      </c>
      <c r="AI5308" t="s">
        <v>10647</v>
      </c>
      <c r="AJ5308" t="s">
        <v>1153</v>
      </c>
      <c r="AK5308" t="s">
        <v>21826</v>
      </c>
      <c r="AL5308" t="s">
        <v>418</v>
      </c>
      <c r="AM5308" t="s">
        <v>446</v>
      </c>
      <c r="AN5308" t="s">
        <v>80</v>
      </c>
      <c r="AO5308" t="s">
        <v>57723</v>
      </c>
      <c r="AP5308" t="s">
        <v>40883</v>
      </c>
    </row>
    <row r="5309" spans="1:42" x14ac:dyDescent="0.35">
      <c r="A5309" s="2" t="s">
        <v>10506</v>
      </c>
      <c r="B5309" s="2" t="s">
        <v>10507</v>
      </c>
      <c r="C5309" s="2" t="s">
        <v>32740</v>
      </c>
      <c r="D5309" s="2" t="s">
        <v>32741</v>
      </c>
      <c r="E5309" s="2" t="s">
        <v>21826</v>
      </c>
      <c r="F5309" s="2" t="s">
        <v>32742</v>
      </c>
      <c r="G5309" s="2"/>
      <c r="H5309" s="2"/>
      <c r="I5309" s="2"/>
      <c r="J5309" s="2"/>
      <c r="K5309" s="2"/>
      <c r="L5309" s="2" t="s">
        <v>652</v>
      </c>
      <c r="M5309" t="s">
        <v>79</v>
      </c>
      <c r="N5309" t="s">
        <v>887</v>
      </c>
      <c r="O5309" t="s">
        <v>445</v>
      </c>
      <c r="P5309" t="s">
        <v>3903</v>
      </c>
      <c r="Q5309" t="s">
        <v>4465</v>
      </c>
      <c r="T5309" s="2"/>
      <c r="U5309" s="2"/>
      <c r="V5309" s="2" t="s">
        <v>652</v>
      </c>
      <c r="W5309" s="2" t="s">
        <v>4465</v>
      </c>
      <c r="X5309" s="2" t="s">
        <v>162</v>
      </c>
      <c r="Y5309" t="s">
        <v>3224</v>
      </c>
      <c r="AA5309" t="s">
        <v>458</v>
      </c>
      <c r="AC5309" t="s">
        <v>70390</v>
      </c>
      <c r="AD5309" t="s">
        <v>70391</v>
      </c>
      <c r="AE5309" t="s">
        <v>32742</v>
      </c>
      <c r="AF5309" t="s">
        <v>70392</v>
      </c>
      <c r="AG5309" t="s">
        <v>70393</v>
      </c>
      <c r="AH5309" t="s">
        <v>3060</v>
      </c>
      <c r="AI5309" t="s">
        <v>43468</v>
      </c>
      <c r="AJ5309" t="s">
        <v>1153</v>
      </c>
      <c r="AK5309" t="s">
        <v>21826</v>
      </c>
      <c r="AL5309" t="s">
        <v>418</v>
      </c>
      <c r="AM5309" t="s">
        <v>446</v>
      </c>
      <c r="AN5309" t="s">
        <v>80</v>
      </c>
      <c r="AO5309" t="s">
        <v>44954</v>
      </c>
      <c r="AP5309" t="s">
        <v>40883</v>
      </c>
    </row>
    <row r="5310" spans="1:42" x14ac:dyDescent="0.35">
      <c r="A5310" s="2" t="s">
        <v>10506</v>
      </c>
      <c r="B5310" s="2" t="s">
        <v>10507</v>
      </c>
      <c r="C5310" s="2" t="s">
        <v>32743</v>
      </c>
      <c r="D5310" s="2" t="s">
        <v>32744</v>
      </c>
      <c r="E5310" s="2" t="s">
        <v>21826</v>
      </c>
      <c r="F5310" s="2" t="s">
        <v>32745</v>
      </c>
      <c r="G5310" s="2"/>
      <c r="L5310" t="s">
        <v>652</v>
      </c>
      <c r="M5310" t="s">
        <v>79</v>
      </c>
      <c r="N5310" t="s">
        <v>887</v>
      </c>
      <c r="O5310" t="s">
        <v>445</v>
      </c>
      <c r="T5310" s="2"/>
      <c r="U5310" s="2"/>
      <c r="V5310" s="2" t="s">
        <v>652</v>
      </c>
      <c r="W5310" s="2" t="s">
        <v>445</v>
      </c>
      <c r="X5310" s="2" t="s">
        <v>103</v>
      </c>
      <c r="Y5310" t="s">
        <v>431</v>
      </c>
      <c r="AA5310" t="s">
        <v>70394</v>
      </c>
      <c r="AC5310" t="s">
        <v>70395</v>
      </c>
      <c r="AD5310" t="s">
        <v>70396</v>
      </c>
      <c r="AE5310" t="s">
        <v>32745</v>
      </c>
      <c r="AF5310" t="s">
        <v>70397</v>
      </c>
      <c r="AG5310" t="s">
        <v>70398</v>
      </c>
      <c r="AH5310" t="s">
        <v>10483</v>
      </c>
      <c r="AI5310" t="s">
        <v>10484</v>
      </c>
      <c r="AJ5310" t="s">
        <v>1153</v>
      </c>
      <c r="AK5310" t="s">
        <v>21826</v>
      </c>
      <c r="AL5310" t="s">
        <v>418</v>
      </c>
      <c r="AM5310" t="s">
        <v>446</v>
      </c>
      <c r="AN5310" t="s">
        <v>80</v>
      </c>
      <c r="AO5310" t="s">
        <v>49498</v>
      </c>
      <c r="AP5310" t="s">
        <v>40883</v>
      </c>
    </row>
    <row r="5311" spans="1:42" x14ac:dyDescent="0.35">
      <c r="A5311" s="2" t="s">
        <v>10506</v>
      </c>
      <c r="B5311" s="2" t="s">
        <v>10507</v>
      </c>
      <c r="C5311" s="2" t="s">
        <v>32746</v>
      </c>
      <c r="D5311" s="2" t="s">
        <v>32747</v>
      </c>
      <c r="E5311" s="2" t="s">
        <v>21826</v>
      </c>
      <c r="F5311" s="2" t="s">
        <v>32748</v>
      </c>
      <c r="G5311" s="2"/>
      <c r="H5311" s="2"/>
      <c r="I5311" s="2"/>
      <c r="J5311" s="2"/>
      <c r="K5311" s="2"/>
      <c r="L5311" s="2" t="s">
        <v>652</v>
      </c>
      <c r="M5311" t="s">
        <v>79</v>
      </c>
      <c r="N5311" t="s">
        <v>887</v>
      </c>
      <c r="V5311" s="2" t="s">
        <v>652</v>
      </c>
      <c r="W5311" s="2" t="s">
        <v>887</v>
      </c>
      <c r="X5311" s="2" t="s">
        <v>103</v>
      </c>
      <c r="Y5311" t="s">
        <v>6282</v>
      </c>
      <c r="AA5311" t="s">
        <v>5021</v>
      </c>
      <c r="AC5311" t="s">
        <v>70399</v>
      </c>
      <c r="AD5311" t="s">
        <v>70400</v>
      </c>
      <c r="AE5311" t="s">
        <v>32748</v>
      </c>
      <c r="AG5311" t="s">
        <v>70401</v>
      </c>
      <c r="AH5311" t="s">
        <v>3060</v>
      </c>
      <c r="AI5311" t="s">
        <v>3073</v>
      </c>
      <c r="AJ5311" t="s">
        <v>1153</v>
      </c>
      <c r="AK5311" t="s">
        <v>21826</v>
      </c>
      <c r="AL5311" t="s">
        <v>418</v>
      </c>
      <c r="AM5311" t="s">
        <v>446</v>
      </c>
      <c r="AN5311" t="s">
        <v>80</v>
      </c>
      <c r="AO5311" t="s">
        <v>41714</v>
      </c>
      <c r="AP5311" t="s">
        <v>40883</v>
      </c>
    </row>
    <row r="5312" spans="1:42" x14ac:dyDescent="0.35">
      <c r="A5312" s="2" t="s">
        <v>10506</v>
      </c>
      <c r="B5312" s="2" t="s">
        <v>10507</v>
      </c>
      <c r="C5312" s="2" t="s">
        <v>32749</v>
      </c>
      <c r="D5312" s="2" t="s">
        <v>32750</v>
      </c>
      <c r="E5312" s="2" t="s">
        <v>21826</v>
      </c>
      <c r="F5312" s="2" t="s">
        <v>32751</v>
      </c>
      <c r="G5312" s="2"/>
      <c r="H5312" s="2"/>
      <c r="I5312" s="2"/>
      <c r="J5312" s="2"/>
      <c r="K5312" s="2"/>
      <c r="L5312" s="2" t="s">
        <v>652</v>
      </c>
      <c r="M5312" t="s">
        <v>79</v>
      </c>
      <c r="N5312" t="s">
        <v>887</v>
      </c>
      <c r="T5312" s="2"/>
      <c r="U5312" s="2"/>
      <c r="V5312" s="2" t="s">
        <v>652</v>
      </c>
      <c r="W5312" s="2" t="s">
        <v>887</v>
      </c>
      <c r="X5312" s="2" t="s">
        <v>162</v>
      </c>
      <c r="Y5312" t="s">
        <v>331</v>
      </c>
      <c r="AA5312" t="s">
        <v>3523</v>
      </c>
      <c r="AC5312" t="s">
        <v>70402</v>
      </c>
      <c r="AD5312" t="s">
        <v>70403</v>
      </c>
      <c r="AE5312" t="s">
        <v>32739</v>
      </c>
      <c r="AF5312" t="s">
        <v>70388</v>
      </c>
      <c r="AG5312" t="s">
        <v>70404</v>
      </c>
      <c r="AH5312" t="s">
        <v>10537</v>
      </c>
      <c r="AI5312" t="s">
        <v>70405</v>
      </c>
      <c r="AJ5312" t="s">
        <v>1153</v>
      </c>
      <c r="AK5312" t="s">
        <v>21826</v>
      </c>
      <c r="AL5312" t="s">
        <v>418</v>
      </c>
      <c r="AM5312" t="s">
        <v>446</v>
      </c>
      <c r="AN5312" t="s">
        <v>80</v>
      </c>
      <c r="AO5312" t="s">
        <v>42072</v>
      </c>
      <c r="AP5312" t="s">
        <v>40883</v>
      </c>
    </row>
    <row r="5313" spans="1:42" x14ac:dyDescent="0.35">
      <c r="A5313" s="2" t="s">
        <v>10506</v>
      </c>
      <c r="B5313" s="2" t="s">
        <v>10507</v>
      </c>
      <c r="C5313" s="2" t="s">
        <v>32752</v>
      </c>
      <c r="D5313" s="2" t="s">
        <v>32753</v>
      </c>
      <c r="E5313" s="2" t="s">
        <v>21826</v>
      </c>
      <c r="F5313" s="2" t="s">
        <v>32754</v>
      </c>
      <c r="G5313" s="2"/>
      <c r="H5313" s="2"/>
      <c r="I5313" s="2"/>
      <c r="J5313" s="2"/>
      <c r="K5313" s="2"/>
      <c r="L5313" s="2" t="s">
        <v>652</v>
      </c>
      <c r="M5313" s="2"/>
      <c r="N5313" s="2"/>
      <c r="O5313" s="2"/>
      <c r="U5313" s="2"/>
      <c r="V5313" s="2" t="s">
        <v>652</v>
      </c>
      <c r="W5313" s="2" t="s">
        <v>652</v>
      </c>
      <c r="X5313" s="2" t="s">
        <v>162</v>
      </c>
      <c r="Y5313" t="s">
        <v>70406</v>
      </c>
      <c r="AA5313" t="s">
        <v>1622</v>
      </c>
      <c r="AC5313" t="s">
        <v>70407</v>
      </c>
      <c r="AD5313" t="s">
        <v>70408</v>
      </c>
      <c r="AE5313" t="s">
        <v>32754</v>
      </c>
      <c r="AF5313" t="s">
        <v>70409</v>
      </c>
      <c r="AG5313" t="s">
        <v>70410</v>
      </c>
      <c r="AH5313" t="s">
        <v>18438</v>
      </c>
      <c r="AI5313" t="s">
        <v>18454</v>
      </c>
      <c r="AJ5313" t="s">
        <v>1153</v>
      </c>
      <c r="AK5313" t="s">
        <v>21826</v>
      </c>
      <c r="AL5313" t="s">
        <v>418</v>
      </c>
      <c r="AM5313" t="s">
        <v>446</v>
      </c>
      <c r="AN5313" t="s">
        <v>80</v>
      </c>
      <c r="AO5313" t="s">
        <v>17113</v>
      </c>
      <c r="AP5313" t="s">
        <v>40883</v>
      </c>
    </row>
    <row r="5314" spans="1:42" x14ac:dyDescent="0.35">
      <c r="A5314" s="2" t="s">
        <v>10506</v>
      </c>
      <c r="B5314" s="2" t="s">
        <v>10507</v>
      </c>
      <c r="C5314" s="2" t="s">
        <v>32755</v>
      </c>
      <c r="D5314" s="2" t="s">
        <v>32756</v>
      </c>
      <c r="E5314" s="2" t="s">
        <v>21826</v>
      </c>
      <c r="F5314" s="2" t="s">
        <v>32757</v>
      </c>
      <c r="G5314" s="2"/>
      <c r="H5314" s="2"/>
      <c r="I5314" s="2"/>
      <c r="J5314" s="2"/>
      <c r="K5314" s="2"/>
      <c r="L5314" s="2" t="s">
        <v>652</v>
      </c>
      <c r="T5314" s="2"/>
      <c r="U5314" s="2"/>
      <c r="V5314" s="2" t="s">
        <v>652</v>
      </c>
      <c r="W5314" s="2" t="s">
        <v>652</v>
      </c>
      <c r="X5314" s="2" t="s">
        <v>275</v>
      </c>
      <c r="Y5314" t="s">
        <v>4848</v>
      </c>
      <c r="AA5314" t="s">
        <v>70411</v>
      </c>
      <c r="AC5314" t="s">
        <v>70412</v>
      </c>
      <c r="AD5314" t="s">
        <v>70413</v>
      </c>
      <c r="AE5314" t="s">
        <v>32757</v>
      </c>
      <c r="AF5314" t="s">
        <v>32757</v>
      </c>
      <c r="AG5314" t="s">
        <v>70414</v>
      </c>
      <c r="AH5314" t="s">
        <v>10635</v>
      </c>
      <c r="AI5314" t="s">
        <v>70415</v>
      </c>
      <c r="AJ5314" t="s">
        <v>1153</v>
      </c>
      <c r="AK5314" t="s">
        <v>21826</v>
      </c>
      <c r="AL5314" t="s">
        <v>418</v>
      </c>
      <c r="AM5314" t="s">
        <v>446</v>
      </c>
      <c r="AN5314" t="s">
        <v>80</v>
      </c>
      <c r="AO5314" t="s">
        <v>20012</v>
      </c>
      <c r="AP5314" t="s">
        <v>40883</v>
      </c>
    </row>
    <row r="5315" spans="1:42" x14ac:dyDescent="0.35">
      <c r="A5315" s="2" t="s">
        <v>10506</v>
      </c>
      <c r="B5315" s="2" t="s">
        <v>10507</v>
      </c>
      <c r="C5315" s="2" t="s">
        <v>32758</v>
      </c>
      <c r="D5315" s="2" t="s">
        <v>32759</v>
      </c>
      <c r="E5315" s="2" t="s">
        <v>21826</v>
      </c>
      <c r="F5315" s="2" t="s">
        <v>32760</v>
      </c>
      <c r="G5315" s="2"/>
      <c r="H5315" s="2"/>
      <c r="I5315" s="2"/>
      <c r="J5315" s="2"/>
      <c r="K5315" s="2"/>
      <c r="L5315" s="2" t="s">
        <v>652</v>
      </c>
      <c r="M5315" t="s">
        <v>79</v>
      </c>
      <c r="N5315" t="s">
        <v>887</v>
      </c>
      <c r="O5315" t="s">
        <v>445</v>
      </c>
      <c r="P5315" t="s">
        <v>3903</v>
      </c>
      <c r="Q5315" t="s">
        <v>4465</v>
      </c>
      <c r="R5315" t="s">
        <v>83</v>
      </c>
      <c r="T5315" s="2"/>
      <c r="U5315" s="2"/>
      <c r="V5315" s="2" t="s">
        <v>652</v>
      </c>
      <c r="W5315" s="2" t="s">
        <v>83</v>
      </c>
      <c r="X5315" s="2" t="s">
        <v>162</v>
      </c>
      <c r="Y5315" t="s">
        <v>5786</v>
      </c>
      <c r="AA5315" t="s">
        <v>3273</v>
      </c>
      <c r="AC5315" t="s">
        <v>70416</v>
      </c>
      <c r="AD5315" t="s">
        <v>70417</v>
      </c>
      <c r="AE5315" t="s">
        <v>32760</v>
      </c>
      <c r="AF5315" t="s">
        <v>70409</v>
      </c>
      <c r="AG5315" t="s">
        <v>70418</v>
      </c>
      <c r="AH5315" t="s">
        <v>10524</v>
      </c>
      <c r="AI5315" t="s">
        <v>10525</v>
      </c>
      <c r="AJ5315" t="s">
        <v>1153</v>
      </c>
      <c r="AK5315" t="s">
        <v>21826</v>
      </c>
      <c r="AL5315" t="s">
        <v>418</v>
      </c>
      <c r="AM5315" t="s">
        <v>446</v>
      </c>
      <c r="AN5315" t="s">
        <v>80</v>
      </c>
      <c r="AO5315" t="s">
        <v>13303</v>
      </c>
      <c r="AP5315" t="s">
        <v>40883</v>
      </c>
    </row>
    <row r="5316" spans="1:42" x14ac:dyDescent="0.35">
      <c r="A5316" s="2" t="s">
        <v>10506</v>
      </c>
      <c r="B5316" s="2" t="s">
        <v>10507</v>
      </c>
      <c r="C5316" s="2" t="s">
        <v>32761</v>
      </c>
      <c r="D5316" s="2" t="s">
        <v>32762</v>
      </c>
      <c r="E5316" s="2" t="s">
        <v>21826</v>
      </c>
      <c r="F5316" s="2" t="s">
        <v>32763</v>
      </c>
      <c r="G5316" s="2"/>
      <c r="H5316" s="2"/>
      <c r="I5316" s="2"/>
      <c r="J5316" s="2"/>
      <c r="K5316" s="2"/>
      <c r="L5316" s="2" t="s">
        <v>652</v>
      </c>
      <c r="T5316" s="2"/>
      <c r="V5316" t="s">
        <v>652</v>
      </c>
      <c r="W5316" s="2" t="s">
        <v>652</v>
      </c>
      <c r="X5316" s="2"/>
      <c r="AG5316" t="s">
        <v>70419</v>
      </c>
      <c r="AH5316" t="s">
        <v>48919</v>
      </c>
      <c r="AI5316" t="s">
        <v>70420</v>
      </c>
      <c r="AJ5316" t="s">
        <v>1153</v>
      </c>
      <c r="AK5316" t="s">
        <v>21826</v>
      </c>
      <c r="AL5316" t="s">
        <v>418</v>
      </c>
      <c r="AM5316" t="s">
        <v>446</v>
      </c>
      <c r="AN5316" t="s">
        <v>80</v>
      </c>
      <c r="AO5316" t="s">
        <v>11828</v>
      </c>
      <c r="AP5316" t="s">
        <v>40883</v>
      </c>
    </row>
    <row r="5317" spans="1:42" x14ac:dyDescent="0.35">
      <c r="A5317" s="2" t="s">
        <v>10506</v>
      </c>
      <c r="B5317" s="2" t="s">
        <v>10507</v>
      </c>
      <c r="C5317" s="2" t="s">
        <v>32764</v>
      </c>
      <c r="D5317" s="2" t="s">
        <v>32765</v>
      </c>
      <c r="E5317" s="2" t="s">
        <v>21826</v>
      </c>
      <c r="F5317" s="2" t="s">
        <v>32766</v>
      </c>
      <c r="G5317" s="2"/>
      <c r="H5317" s="2"/>
      <c r="I5317" s="2"/>
      <c r="J5317" s="2"/>
      <c r="K5317" s="2"/>
      <c r="L5317" s="2" t="s">
        <v>652</v>
      </c>
      <c r="M5317" t="s">
        <v>79</v>
      </c>
      <c r="N5317" t="s">
        <v>887</v>
      </c>
      <c r="O5317" t="s">
        <v>445</v>
      </c>
      <c r="P5317" t="s">
        <v>3903</v>
      </c>
      <c r="Q5317" t="s">
        <v>4465</v>
      </c>
      <c r="T5317" s="2"/>
      <c r="U5317" s="2"/>
      <c r="V5317" s="2" t="s">
        <v>652</v>
      </c>
      <c r="W5317" s="2" t="s">
        <v>4465</v>
      </c>
      <c r="X5317" s="2"/>
      <c r="Y5317" t="s">
        <v>70421</v>
      </c>
      <c r="Z5317" t="s">
        <v>753</v>
      </c>
      <c r="AA5317" t="s">
        <v>70422</v>
      </c>
      <c r="AC5317" t="s">
        <v>70423</v>
      </c>
      <c r="AD5317" t="s">
        <v>70424</v>
      </c>
      <c r="AE5317" t="s">
        <v>32766</v>
      </c>
      <c r="AF5317" t="s">
        <v>70425</v>
      </c>
      <c r="AG5317" t="s">
        <v>70426</v>
      </c>
      <c r="AH5317" t="s">
        <v>992</v>
      </c>
      <c r="AI5317" t="s">
        <v>44595</v>
      </c>
      <c r="AJ5317" t="s">
        <v>1153</v>
      </c>
      <c r="AK5317" t="s">
        <v>21826</v>
      </c>
      <c r="AL5317" t="s">
        <v>418</v>
      </c>
      <c r="AM5317" t="s">
        <v>446</v>
      </c>
      <c r="AN5317" t="s">
        <v>80</v>
      </c>
      <c r="AO5317" t="s">
        <v>49297</v>
      </c>
      <c r="AP5317" t="s">
        <v>40883</v>
      </c>
    </row>
    <row r="5318" spans="1:42" x14ac:dyDescent="0.35">
      <c r="A5318" s="2" t="s">
        <v>10506</v>
      </c>
      <c r="B5318" s="2" t="s">
        <v>10507</v>
      </c>
      <c r="C5318" s="2" t="s">
        <v>32767</v>
      </c>
      <c r="D5318" s="2" t="s">
        <v>32768</v>
      </c>
      <c r="E5318" s="2" t="s">
        <v>21826</v>
      </c>
      <c r="F5318" s="2" t="s">
        <v>32769</v>
      </c>
      <c r="G5318" s="2"/>
      <c r="L5318" t="s">
        <v>652</v>
      </c>
      <c r="M5318" t="s">
        <v>79</v>
      </c>
      <c r="N5318" t="s">
        <v>887</v>
      </c>
      <c r="O5318" t="s">
        <v>445</v>
      </c>
      <c r="P5318" t="s">
        <v>3903</v>
      </c>
      <c r="T5318" s="2"/>
      <c r="V5318" t="s">
        <v>652</v>
      </c>
      <c r="W5318" s="2" t="s">
        <v>3903</v>
      </c>
      <c r="X5318" s="2" t="s">
        <v>162</v>
      </c>
      <c r="Y5318" t="s">
        <v>9168</v>
      </c>
      <c r="AA5318" t="s">
        <v>70427</v>
      </c>
      <c r="AC5318" t="s">
        <v>70428</v>
      </c>
      <c r="AD5318" t="s">
        <v>70429</v>
      </c>
      <c r="AE5318" t="s">
        <v>32769</v>
      </c>
      <c r="AF5318" t="s">
        <v>70430</v>
      </c>
      <c r="AG5318" t="s">
        <v>70431</v>
      </c>
      <c r="AH5318" t="s">
        <v>992</v>
      </c>
      <c r="AI5318" t="s">
        <v>1861</v>
      </c>
      <c r="AJ5318" t="s">
        <v>1153</v>
      </c>
      <c r="AK5318" t="s">
        <v>21826</v>
      </c>
      <c r="AL5318" t="s">
        <v>418</v>
      </c>
      <c r="AM5318" t="s">
        <v>446</v>
      </c>
      <c r="AN5318" t="s">
        <v>80</v>
      </c>
      <c r="AO5318" t="s">
        <v>42718</v>
      </c>
      <c r="AP5318" t="s">
        <v>40883</v>
      </c>
    </row>
    <row r="5319" spans="1:42" x14ac:dyDescent="0.35">
      <c r="A5319" s="2" t="s">
        <v>10506</v>
      </c>
      <c r="B5319" s="2" t="s">
        <v>10507</v>
      </c>
      <c r="C5319" s="2" t="s">
        <v>32770</v>
      </c>
      <c r="D5319" s="2" t="s">
        <v>32771</v>
      </c>
      <c r="E5319" s="2" t="s">
        <v>21826</v>
      </c>
      <c r="F5319" s="2" t="s">
        <v>32772</v>
      </c>
      <c r="G5319" s="2"/>
      <c r="H5319" s="2"/>
      <c r="I5319" s="2"/>
      <c r="J5319" s="2"/>
      <c r="K5319" s="2"/>
      <c r="L5319" s="2" t="s">
        <v>652</v>
      </c>
      <c r="M5319" s="2" t="s">
        <v>79</v>
      </c>
      <c r="N5319" s="2" t="s">
        <v>887</v>
      </c>
      <c r="O5319" s="2" t="s">
        <v>445</v>
      </c>
      <c r="T5319" s="2"/>
      <c r="U5319" s="2"/>
      <c r="V5319" s="2" t="s">
        <v>652</v>
      </c>
      <c r="W5319" s="2" t="s">
        <v>445</v>
      </c>
      <c r="X5319" s="2" t="s">
        <v>162</v>
      </c>
      <c r="Y5319" t="s">
        <v>15198</v>
      </c>
      <c r="AA5319" t="s">
        <v>70432</v>
      </c>
      <c r="AC5319" t="s">
        <v>70433</v>
      </c>
      <c r="AD5319" t="s">
        <v>70434</v>
      </c>
      <c r="AE5319" t="s">
        <v>32772</v>
      </c>
      <c r="AF5319" t="s">
        <v>70435</v>
      </c>
      <c r="AG5319" t="s">
        <v>70436</v>
      </c>
      <c r="AH5319" t="s">
        <v>992</v>
      </c>
      <c r="AI5319" t="s">
        <v>1601</v>
      </c>
      <c r="AJ5319" t="s">
        <v>1153</v>
      </c>
      <c r="AK5319" t="s">
        <v>21826</v>
      </c>
      <c r="AL5319" t="s">
        <v>418</v>
      </c>
      <c r="AM5319" t="s">
        <v>446</v>
      </c>
      <c r="AN5319" t="s">
        <v>80</v>
      </c>
      <c r="AO5319" t="s">
        <v>52014</v>
      </c>
      <c r="AP5319" t="s">
        <v>40883</v>
      </c>
    </row>
    <row r="5320" spans="1:42" x14ac:dyDescent="0.35">
      <c r="A5320" s="2" t="s">
        <v>10506</v>
      </c>
      <c r="B5320" s="2" t="s">
        <v>10507</v>
      </c>
      <c r="C5320" s="2" t="s">
        <v>32773</v>
      </c>
      <c r="D5320" s="2" t="s">
        <v>32774</v>
      </c>
      <c r="E5320" s="2" t="s">
        <v>21826</v>
      </c>
      <c r="F5320" s="2" t="s">
        <v>32775</v>
      </c>
      <c r="G5320" s="2"/>
      <c r="H5320" s="2"/>
      <c r="I5320" s="2"/>
      <c r="J5320" s="2"/>
      <c r="K5320" s="2"/>
      <c r="L5320" s="2" t="s">
        <v>652</v>
      </c>
      <c r="M5320" t="s">
        <v>79</v>
      </c>
      <c r="N5320" t="s">
        <v>887</v>
      </c>
      <c r="O5320" t="s">
        <v>445</v>
      </c>
      <c r="T5320" s="2"/>
      <c r="U5320" s="2"/>
      <c r="V5320" s="2" t="s">
        <v>652</v>
      </c>
      <c r="W5320" s="2" t="s">
        <v>445</v>
      </c>
      <c r="X5320" s="2" t="s">
        <v>275</v>
      </c>
      <c r="Y5320" t="s">
        <v>40921</v>
      </c>
      <c r="AA5320" t="s">
        <v>70437</v>
      </c>
      <c r="AC5320" t="s">
        <v>70438</v>
      </c>
      <c r="AD5320" t="s">
        <v>70439</v>
      </c>
      <c r="AE5320" t="s">
        <v>32775</v>
      </c>
      <c r="AF5320" t="s">
        <v>70440</v>
      </c>
      <c r="AG5320" t="s">
        <v>70441</v>
      </c>
      <c r="AH5320" t="s">
        <v>992</v>
      </c>
      <c r="AI5320" t="s">
        <v>43334</v>
      </c>
      <c r="AJ5320" t="s">
        <v>1153</v>
      </c>
      <c r="AK5320" t="s">
        <v>21826</v>
      </c>
      <c r="AL5320" t="s">
        <v>418</v>
      </c>
      <c r="AM5320" t="s">
        <v>446</v>
      </c>
      <c r="AN5320" t="s">
        <v>80</v>
      </c>
      <c r="AO5320" t="s">
        <v>50662</v>
      </c>
      <c r="AP5320" t="s">
        <v>40883</v>
      </c>
    </row>
    <row r="5321" spans="1:42" x14ac:dyDescent="0.35">
      <c r="A5321" s="2" t="s">
        <v>10506</v>
      </c>
      <c r="B5321" s="2" t="s">
        <v>10507</v>
      </c>
      <c r="C5321" s="2" t="s">
        <v>32776</v>
      </c>
      <c r="D5321" s="2" t="s">
        <v>32777</v>
      </c>
      <c r="E5321" s="2" t="s">
        <v>21826</v>
      </c>
      <c r="F5321" s="2" t="s">
        <v>32778</v>
      </c>
      <c r="G5321" s="2"/>
      <c r="H5321" s="2"/>
      <c r="I5321" s="2"/>
      <c r="J5321" s="2"/>
      <c r="K5321" s="2"/>
      <c r="L5321" s="2" t="s">
        <v>652</v>
      </c>
      <c r="M5321" t="s">
        <v>79</v>
      </c>
      <c r="N5321" t="s">
        <v>887</v>
      </c>
      <c r="T5321" s="2"/>
      <c r="U5321" s="2"/>
      <c r="V5321" s="2" t="s">
        <v>652</v>
      </c>
      <c r="W5321" s="2" t="s">
        <v>887</v>
      </c>
      <c r="X5321" s="2" t="s">
        <v>103</v>
      </c>
      <c r="Y5321" t="s">
        <v>44606</v>
      </c>
      <c r="AA5321" t="s">
        <v>1476</v>
      </c>
      <c r="AC5321" t="s">
        <v>70442</v>
      </c>
      <c r="AD5321" t="s">
        <v>70443</v>
      </c>
      <c r="AE5321" t="s">
        <v>32778</v>
      </c>
      <c r="AF5321" t="s">
        <v>70444</v>
      </c>
      <c r="AG5321" t="s">
        <v>70445</v>
      </c>
      <c r="AH5321" t="s">
        <v>992</v>
      </c>
      <c r="AI5321" t="s">
        <v>44636</v>
      </c>
      <c r="AJ5321" t="s">
        <v>1153</v>
      </c>
      <c r="AK5321" t="s">
        <v>21826</v>
      </c>
      <c r="AL5321" t="s">
        <v>418</v>
      </c>
      <c r="AM5321" t="s">
        <v>446</v>
      </c>
      <c r="AN5321" t="s">
        <v>80</v>
      </c>
      <c r="AO5321" t="s">
        <v>43868</v>
      </c>
      <c r="AP5321" t="s">
        <v>40883</v>
      </c>
    </row>
    <row r="5322" spans="1:42" x14ac:dyDescent="0.35">
      <c r="A5322" s="2" t="s">
        <v>10506</v>
      </c>
      <c r="B5322" s="2" t="s">
        <v>10507</v>
      </c>
      <c r="C5322" s="2" t="s">
        <v>32779</v>
      </c>
      <c r="D5322" s="2" t="s">
        <v>32780</v>
      </c>
      <c r="E5322" s="2" t="s">
        <v>21826</v>
      </c>
      <c r="F5322" s="2" t="s">
        <v>32781</v>
      </c>
      <c r="G5322" s="2"/>
      <c r="L5322" t="s">
        <v>652</v>
      </c>
      <c r="M5322" s="2" t="s">
        <v>79</v>
      </c>
      <c r="N5322" s="2"/>
      <c r="O5322" s="2"/>
      <c r="V5322" t="s">
        <v>652</v>
      </c>
      <c r="W5322" s="2" t="s">
        <v>79</v>
      </c>
      <c r="X5322" s="2" t="s">
        <v>162</v>
      </c>
      <c r="Y5322" t="s">
        <v>18104</v>
      </c>
      <c r="AA5322" t="s">
        <v>1589</v>
      </c>
      <c r="AC5322" t="s">
        <v>70446</v>
      </c>
      <c r="AD5322" t="s">
        <v>70447</v>
      </c>
      <c r="AE5322" t="s">
        <v>32781</v>
      </c>
      <c r="AF5322" t="s">
        <v>70448</v>
      </c>
      <c r="AG5322" t="s">
        <v>70449</v>
      </c>
      <c r="AH5322" t="s">
        <v>992</v>
      </c>
      <c r="AI5322" t="s">
        <v>40940</v>
      </c>
      <c r="AJ5322" t="s">
        <v>1153</v>
      </c>
      <c r="AK5322" t="s">
        <v>21826</v>
      </c>
      <c r="AL5322" t="s">
        <v>418</v>
      </c>
      <c r="AM5322" t="s">
        <v>446</v>
      </c>
      <c r="AN5322" t="s">
        <v>80</v>
      </c>
      <c r="AO5322" t="s">
        <v>26701</v>
      </c>
      <c r="AP5322" t="s">
        <v>40883</v>
      </c>
    </row>
    <row r="5323" spans="1:42" x14ac:dyDescent="0.35">
      <c r="A5323" s="2" t="s">
        <v>10506</v>
      </c>
      <c r="B5323" s="2" t="s">
        <v>10507</v>
      </c>
      <c r="C5323" s="2" t="s">
        <v>32782</v>
      </c>
      <c r="D5323" s="2" t="s">
        <v>32783</v>
      </c>
      <c r="E5323" s="2" t="s">
        <v>21826</v>
      </c>
      <c r="F5323" s="2" t="s">
        <v>32784</v>
      </c>
      <c r="G5323" s="2"/>
      <c r="L5323" t="s">
        <v>652</v>
      </c>
      <c r="M5323" t="s">
        <v>79</v>
      </c>
      <c r="U5323" s="2"/>
      <c r="V5323" t="s">
        <v>652</v>
      </c>
      <c r="W5323" s="2" t="s">
        <v>79</v>
      </c>
      <c r="X5323" s="2" t="s">
        <v>162</v>
      </c>
      <c r="Y5323" t="s">
        <v>9130</v>
      </c>
      <c r="AA5323" t="s">
        <v>10909</v>
      </c>
      <c r="AC5323" t="s">
        <v>70450</v>
      </c>
      <c r="AD5323" t="s">
        <v>70451</v>
      </c>
      <c r="AE5323" t="s">
        <v>32784</v>
      </c>
      <c r="AF5323" t="s">
        <v>70409</v>
      </c>
      <c r="AG5323" t="s">
        <v>70452</v>
      </c>
      <c r="AH5323" t="s">
        <v>992</v>
      </c>
      <c r="AI5323" t="s">
        <v>43426</v>
      </c>
      <c r="AJ5323" t="s">
        <v>1153</v>
      </c>
      <c r="AK5323" t="s">
        <v>21826</v>
      </c>
      <c r="AL5323" t="s">
        <v>418</v>
      </c>
      <c r="AM5323" t="s">
        <v>446</v>
      </c>
      <c r="AN5323" t="s">
        <v>80</v>
      </c>
      <c r="AO5323" t="s">
        <v>31541</v>
      </c>
      <c r="AP5323" t="s">
        <v>40883</v>
      </c>
    </row>
    <row r="5324" spans="1:42" x14ac:dyDescent="0.35">
      <c r="A5324" s="2" t="s">
        <v>10506</v>
      </c>
      <c r="B5324" s="2" t="s">
        <v>10507</v>
      </c>
      <c r="C5324" s="2" t="s">
        <v>32785</v>
      </c>
      <c r="D5324" s="2" t="s">
        <v>32786</v>
      </c>
      <c r="E5324" s="2" t="s">
        <v>21826</v>
      </c>
      <c r="F5324" s="2" t="s">
        <v>32787</v>
      </c>
      <c r="G5324" s="2"/>
      <c r="I5324" s="2"/>
      <c r="J5324" s="2"/>
      <c r="K5324" s="2"/>
      <c r="L5324" s="2" t="s">
        <v>652</v>
      </c>
      <c r="M5324" t="s">
        <v>79</v>
      </c>
      <c r="V5324" t="s">
        <v>652</v>
      </c>
      <c r="W5324" s="2" t="s">
        <v>79</v>
      </c>
      <c r="X5324" s="2"/>
      <c r="AG5324" t="s">
        <v>70453</v>
      </c>
      <c r="AH5324" t="s">
        <v>992</v>
      </c>
      <c r="AI5324" t="s">
        <v>44636</v>
      </c>
      <c r="AJ5324" t="s">
        <v>1153</v>
      </c>
      <c r="AK5324" t="s">
        <v>21826</v>
      </c>
      <c r="AL5324" t="s">
        <v>418</v>
      </c>
      <c r="AM5324" t="s">
        <v>446</v>
      </c>
      <c r="AN5324" t="s">
        <v>80</v>
      </c>
      <c r="AO5324" t="s">
        <v>20462</v>
      </c>
      <c r="AP5324" t="s">
        <v>40883</v>
      </c>
    </row>
    <row r="5325" spans="1:42" x14ac:dyDescent="0.35">
      <c r="A5325" s="2" t="s">
        <v>10506</v>
      </c>
      <c r="B5325" s="2" t="s">
        <v>10507</v>
      </c>
      <c r="C5325" s="2" t="s">
        <v>32788</v>
      </c>
      <c r="D5325" s="2" t="s">
        <v>32789</v>
      </c>
      <c r="E5325" s="2" t="s">
        <v>21826</v>
      </c>
      <c r="F5325" s="2" t="s">
        <v>32790</v>
      </c>
      <c r="G5325" s="2"/>
      <c r="H5325" s="2"/>
      <c r="I5325" s="2"/>
      <c r="J5325" s="2"/>
      <c r="K5325" s="2"/>
      <c r="L5325" s="2" t="s">
        <v>652</v>
      </c>
      <c r="T5325" s="2"/>
      <c r="U5325" s="2"/>
      <c r="V5325" s="2" t="s">
        <v>652</v>
      </c>
      <c r="W5325" s="2" t="s">
        <v>652</v>
      </c>
      <c r="X5325" s="2" t="s">
        <v>162</v>
      </c>
      <c r="Y5325" t="s">
        <v>53890</v>
      </c>
      <c r="AA5325" t="s">
        <v>70454</v>
      </c>
      <c r="AC5325" t="s">
        <v>70455</v>
      </c>
      <c r="AD5325" t="s">
        <v>70456</v>
      </c>
      <c r="AE5325" t="s">
        <v>32790</v>
      </c>
      <c r="AF5325" t="s">
        <v>70409</v>
      </c>
      <c r="AG5325" t="s">
        <v>70457</v>
      </c>
      <c r="AH5325" t="s">
        <v>992</v>
      </c>
      <c r="AI5325" t="s">
        <v>1671</v>
      </c>
      <c r="AJ5325" t="s">
        <v>1153</v>
      </c>
      <c r="AK5325" t="s">
        <v>21826</v>
      </c>
      <c r="AL5325" t="s">
        <v>418</v>
      </c>
      <c r="AM5325" t="s">
        <v>446</v>
      </c>
      <c r="AN5325" t="s">
        <v>80</v>
      </c>
      <c r="AO5325" t="s">
        <v>21569</v>
      </c>
      <c r="AP5325" t="s">
        <v>40883</v>
      </c>
    </row>
    <row r="5326" spans="1:42" x14ac:dyDescent="0.35">
      <c r="A5326" s="2" t="s">
        <v>10506</v>
      </c>
      <c r="B5326" s="2" t="s">
        <v>10507</v>
      </c>
      <c r="C5326" s="2" t="s">
        <v>32791</v>
      </c>
      <c r="D5326" s="2" t="s">
        <v>32792</v>
      </c>
      <c r="E5326" s="2" t="s">
        <v>21826</v>
      </c>
      <c r="F5326" s="2" t="s">
        <v>32793</v>
      </c>
      <c r="G5326" s="2"/>
      <c r="H5326" s="2"/>
      <c r="I5326" s="2"/>
      <c r="J5326" s="2"/>
      <c r="K5326" s="2"/>
      <c r="L5326" s="2" t="s">
        <v>652</v>
      </c>
      <c r="T5326" s="2"/>
      <c r="U5326" s="2"/>
      <c r="V5326" s="2" t="s">
        <v>652</v>
      </c>
      <c r="W5326" s="2" t="s">
        <v>652</v>
      </c>
      <c r="X5326" s="2" t="s">
        <v>162</v>
      </c>
      <c r="Y5326" t="s">
        <v>622</v>
      </c>
      <c r="AA5326" t="s">
        <v>70458</v>
      </c>
      <c r="AC5326" t="s">
        <v>70459</v>
      </c>
      <c r="AD5326" t="s">
        <v>70460</v>
      </c>
      <c r="AE5326" t="s">
        <v>32793</v>
      </c>
      <c r="AF5326" t="s">
        <v>70409</v>
      </c>
      <c r="AG5326" t="s">
        <v>70461</v>
      </c>
      <c r="AH5326" t="s">
        <v>992</v>
      </c>
      <c r="AI5326" t="s">
        <v>44681</v>
      </c>
      <c r="AJ5326" t="s">
        <v>1153</v>
      </c>
      <c r="AK5326" t="s">
        <v>21826</v>
      </c>
      <c r="AL5326" t="s">
        <v>418</v>
      </c>
      <c r="AM5326" t="s">
        <v>446</v>
      </c>
      <c r="AN5326" t="s">
        <v>80</v>
      </c>
      <c r="AO5326" t="s">
        <v>21761</v>
      </c>
      <c r="AP5326" t="s">
        <v>40883</v>
      </c>
    </row>
    <row r="5327" spans="1:42" x14ac:dyDescent="0.35">
      <c r="A5327" s="2" t="s">
        <v>10506</v>
      </c>
      <c r="B5327" s="2" t="s">
        <v>10507</v>
      </c>
      <c r="C5327" s="2" t="s">
        <v>32794</v>
      </c>
      <c r="D5327" s="2" t="s">
        <v>32795</v>
      </c>
      <c r="E5327" s="2" t="s">
        <v>21826</v>
      </c>
      <c r="F5327" s="2" t="s">
        <v>32796</v>
      </c>
      <c r="G5327" s="2"/>
      <c r="L5327" t="s">
        <v>652</v>
      </c>
      <c r="M5327" s="2"/>
      <c r="N5327" s="2"/>
      <c r="O5327" s="2"/>
      <c r="P5327" s="2"/>
      <c r="Q5327" s="2"/>
      <c r="R5327" s="2"/>
      <c r="S5327" s="2"/>
      <c r="V5327" t="s">
        <v>652</v>
      </c>
      <c r="W5327" s="2" t="s">
        <v>652</v>
      </c>
      <c r="X5327" s="2"/>
      <c r="AG5327" t="s">
        <v>70462</v>
      </c>
      <c r="AH5327" t="s">
        <v>992</v>
      </c>
      <c r="AI5327" t="s">
        <v>1351</v>
      </c>
      <c r="AJ5327" t="s">
        <v>1153</v>
      </c>
      <c r="AK5327" t="s">
        <v>21826</v>
      </c>
      <c r="AL5327" t="s">
        <v>418</v>
      </c>
      <c r="AM5327" t="s">
        <v>446</v>
      </c>
      <c r="AN5327" t="s">
        <v>80</v>
      </c>
      <c r="AO5327" t="s">
        <v>11438</v>
      </c>
      <c r="AP5327" t="s">
        <v>40883</v>
      </c>
    </row>
    <row r="5328" spans="1:42" x14ac:dyDescent="0.35">
      <c r="A5328" s="2" t="s">
        <v>10506</v>
      </c>
      <c r="B5328" s="2" t="s">
        <v>10507</v>
      </c>
      <c r="C5328" s="2" t="s">
        <v>32797</v>
      </c>
      <c r="D5328" s="2" t="s">
        <v>32798</v>
      </c>
      <c r="E5328" s="2" t="s">
        <v>21826</v>
      </c>
      <c r="F5328" s="2" t="s">
        <v>32799</v>
      </c>
      <c r="G5328" s="2"/>
      <c r="L5328" t="s">
        <v>652</v>
      </c>
      <c r="M5328" t="s">
        <v>79</v>
      </c>
      <c r="N5328" t="s">
        <v>887</v>
      </c>
      <c r="O5328" t="s">
        <v>445</v>
      </c>
      <c r="P5328" s="2" t="s">
        <v>3903</v>
      </c>
      <c r="Q5328" s="2" t="s">
        <v>4465</v>
      </c>
      <c r="R5328" s="2"/>
      <c r="S5328" s="2"/>
      <c r="V5328" t="s">
        <v>652</v>
      </c>
      <c r="W5328" s="2" t="s">
        <v>4465</v>
      </c>
      <c r="X5328" s="2" t="s">
        <v>162</v>
      </c>
      <c r="Y5328" t="s">
        <v>59926</v>
      </c>
      <c r="AA5328" t="s">
        <v>13708</v>
      </c>
      <c r="AC5328" t="s">
        <v>70463</v>
      </c>
      <c r="AD5328" t="s">
        <v>70464</v>
      </c>
      <c r="AE5328" t="s">
        <v>32799</v>
      </c>
      <c r="AF5328" t="s">
        <v>70465</v>
      </c>
      <c r="AG5328" t="s">
        <v>70466</v>
      </c>
      <c r="AH5328" t="s">
        <v>4293</v>
      </c>
      <c r="AI5328" t="s">
        <v>59993</v>
      </c>
      <c r="AJ5328" t="s">
        <v>1153</v>
      </c>
      <c r="AK5328" t="s">
        <v>21826</v>
      </c>
      <c r="AL5328" t="s">
        <v>418</v>
      </c>
      <c r="AM5328" t="s">
        <v>446</v>
      </c>
      <c r="AN5328" t="s">
        <v>80</v>
      </c>
      <c r="AO5328" t="s">
        <v>56120</v>
      </c>
      <c r="AP5328" t="s">
        <v>40883</v>
      </c>
    </row>
    <row r="5329" spans="1:42" x14ac:dyDescent="0.35">
      <c r="A5329" s="2" t="s">
        <v>10506</v>
      </c>
      <c r="B5329" s="2" t="s">
        <v>10507</v>
      </c>
      <c r="C5329" s="2" t="s">
        <v>32800</v>
      </c>
      <c r="D5329" s="2" t="s">
        <v>32801</v>
      </c>
      <c r="E5329" s="2" t="s">
        <v>21826</v>
      </c>
      <c r="F5329" s="2" t="s">
        <v>32802</v>
      </c>
      <c r="G5329" s="2"/>
      <c r="L5329" t="s">
        <v>652</v>
      </c>
      <c r="M5329" s="2" t="s">
        <v>79</v>
      </c>
      <c r="N5329" s="2" t="s">
        <v>887</v>
      </c>
      <c r="O5329" s="2"/>
      <c r="V5329" t="s">
        <v>652</v>
      </c>
      <c r="W5329" s="2" t="s">
        <v>887</v>
      </c>
      <c r="X5329" s="2" t="s">
        <v>162</v>
      </c>
      <c r="Y5329" t="s">
        <v>520</v>
      </c>
      <c r="AA5329" t="s">
        <v>2958</v>
      </c>
      <c r="AC5329" t="s">
        <v>70467</v>
      </c>
      <c r="AD5329" t="s">
        <v>70468</v>
      </c>
      <c r="AE5329" t="s">
        <v>32802</v>
      </c>
      <c r="AF5329" t="s">
        <v>70469</v>
      </c>
      <c r="AG5329" t="s">
        <v>70470</v>
      </c>
      <c r="AH5329" t="s">
        <v>4293</v>
      </c>
      <c r="AI5329" t="s">
        <v>19509</v>
      </c>
      <c r="AJ5329" t="s">
        <v>1153</v>
      </c>
      <c r="AK5329" t="s">
        <v>21826</v>
      </c>
      <c r="AL5329" t="s">
        <v>418</v>
      </c>
      <c r="AM5329" t="s">
        <v>446</v>
      </c>
      <c r="AN5329" t="s">
        <v>80</v>
      </c>
      <c r="AO5329" t="s">
        <v>44057</v>
      </c>
      <c r="AP5329" t="s">
        <v>40883</v>
      </c>
    </row>
    <row r="5330" spans="1:42" x14ac:dyDescent="0.35">
      <c r="A5330" s="2" t="s">
        <v>10506</v>
      </c>
      <c r="B5330" s="2" t="s">
        <v>10507</v>
      </c>
      <c r="C5330" s="2" t="s">
        <v>32803</v>
      </c>
      <c r="D5330" s="2" t="s">
        <v>32804</v>
      </c>
      <c r="E5330" s="2" t="s">
        <v>21826</v>
      </c>
      <c r="F5330" s="2" t="s">
        <v>32805</v>
      </c>
      <c r="G5330" s="2"/>
      <c r="L5330" t="s">
        <v>652</v>
      </c>
      <c r="M5330" s="2" t="s">
        <v>79</v>
      </c>
      <c r="N5330" s="2"/>
      <c r="O5330" s="2"/>
      <c r="P5330" s="2"/>
      <c r="Q5330" s="2"/>
      <c r="R5330" s="2"/>
      <c r="S5330" s="2"/>
      <c r="V5330" t="s">
        <v>652</v>
      </c>
      <c r="W5330" s="2" t="s">
        <v>79</v>
      </c>
      <c r="X5330" s="2" t="s">
        <v>275</v>
      </c>
      <c r="Y5330" t="s">
        <v>4414</v>
      </c>
      <c r="AA5330" t="s">
        <v>1323</v>
      </c>
      <c r="AC5330" t="s">
        <v>70471</v>
      </c>
      <c r="AD5330" t="s">
        <v>70472</v>
      </c>
      <c r="AE5330" t="s">
        <v>10508</v>
      </c>
      <c r="AF5330" t="s">
        <v>70409</v>
      </c>
      <c r="AG5330" t="s">
        <v>70473</v>
      </c>
      <c r="AH5330" t="s">
        <v>4293</v>
      </c>
      <c r="AI5330" t="s">
        <v>19489</v>
      </c>
      <c r="AJ5330" t="s">
        <v>1153</v>
      </c>
      <c r="AK5330" t="s">
        <v>21826</v>
      </c>
      <c r="AL5330" t="s">
        <v>418</v>
      </c>
      <c r="AM5330" t="s">
        <v>446</v>
      </c>
      <c r="AN5330" t="s">
        <v>80</v>
      </c>
      <c r="AO5330" t="s">
        <v>41644</v>
      </c>
      <c r="AP5330" t="s">
        <v>40883</v>
      </c>
    </row>
    <row r="5331" spans="1:42" x14ac:dyDescent="0.35">
      <c r="A5331" s="2" t="s">
        <v>10506</v>
      </c>
      <c r="B5331" s="2" t="s">
        <v>10507</v>
      </c>
      <c r="C5331" s="2" t="s">
        <v>32806</v>
      </c>
      <c r="D5331" s="2" t="s">
        <v>32807</v>
      </c>
      <c r="E5331" s="2" t="s">
        <v>21826</v>
      </c>
      <c r="F5331" s="2" t="s">
        <v>32808</v>
      </c>
      <c r="G5331" s="2"/>
      <c r="L5331" t="s">
        <v>652</v>
      </c>
      <c r="M5331" s="2"/>
      <c r="N5331" s="2"/>
      <c r="O5331" s="2"/>
      <c r="V5331" t="s">
        <v>652</v>
      </c>
      <c r="W5331" s="2" t="s">
        <v>652</v>
      </c>
      <c r="X5331" s="2"/>
      <c r="AG5331" t="s">
        <v>70474</v>
      </c>
      <c r="AH5331" t="s">
        <v>19688</v>
      </c>
      <c r="AI5331" t="s">
        <v>19703</v>
      </c>
      <c r="AJ5331" t="s">
        <v>1153</v>
      </c>
      <c r="AK5331" t="s">
        <v>21826</v>
      </c>
      <c r="AL5331" t="s">
        <v>418</v>
      </c>
      <c r="AM5331" t="s">
        <v>446</v>
      </c>
      <c r="AN5331" t="s">
        <v>80</v>
      </c>
      <c r="AO5331" t="s">
        <v>12021</v>
      </c>
      <c r="AP5331" t="s">
        <v>40883</v>
      </c>
    </row>
    <row r="5332" spans="1:42" x14ac:dyDescent="0.35">
      <c r="A5332" s="2" t="s">
        <v>10506</v>
      </c>
      <c r="B5332" s="2" t="s">
        <v>10507</v>
      </c>
      <c r="C5332" s="2" t="s">
        <v>32809</v>
      </c>
      <c r="D5332" s="2" t="s">
        <v>32810</v>
      </c>
      <c r="E5332" s="2" t="s">
        <v>21826</v>
      </c>
      <c r="F5332" s="2" t="s">
        <v>32811</v>
      </c>
      <c r="G5332" s="2"/>
      <c r="H5332" s="2"/>
      <c r="I5332" s="2"/>
      <c r="J5332" s="2"/>
      <c r="K5332" s="2"/>
      <c r="L5332" s="2" t="s">
        <v>652</v>
      </c>
      <c r="M5332" s="2"/>
      <c r="N5332" s="2"/>
      <c r="O5332" s="2"/>
      <c r="U5332" s="2"/>
      <c r="V5332" s="2" t="s">
        <v>652</v>
      </c>
      <c r="W5332" s="2" t="s">
        <v>652</v>
      </c>
      <c r="X5332" s="2"/>
      <c r="AG5332" t="s">
        <v>70475</v>
      </c>
      <c r="AH5332" t="s">
        <v>7814</v>
      </c>
      <c r="AI5332" t="s">
        <v>10315</v>
      </c>
      <c r="AJ5332" t="s">
        <v>1153</v>
      </c>
      <c r="AK5332" t="s">
        <v>21826</v>
      </c>
      <c r="AL5332" t="s">
        <v>418</v>
      </c>
      <c r="AM5332" t="s">
        <v>446</v>
      </c>
      <c r="AN5332" t="s">
        <v>80</v>
      </c>
      <c r="AO5332" t="s">
        <v>12583</v>
      </c>
      <c r="AP5332" t="s">
        <v>40883</v>
      </c>
    </row>
    <row r="5333" spans="1:42" x14ac:dyDescent="0.35">
      <c r="A5333" s="2" t="s">
        <v>10506</v>
      </c>
      <c r="B5333" s="2" t="s">
        <v>10507</v>
      </c>
      <c r="C5333" s="2" t="s">
        <v>32812</v>
      </c>
      <c r="D5333" s="2" t="s">
        <v>32813</v>
      </c>
      <c r="E5333" s="2" t="s">
        <v>21826</v>
      </c>
      <c r="F5333" s="2" t="s">
        <v>32814</v>
      </c>
      <c r="G5333" s="2"/>
      <c r="L5333" t="s">
        <v>652</v>
      </c>
      <c r="M5333" s="2"/>
      <c r="N5333" s="2"/>
      <c r="O5333" s="2"/>
      <c r="P5333" s="2"/>
      <c r="Q5333" s="2"/>
      <c r="R5333" s="2"/>
      <c r="S5333" s="2"/>
      <c r="V5333" t="s">
        <v>652</v>
      </c>
      <c r="W5333" s="2" t="s">
        <v>652</v>
      </c>
      <c r="X5333" s="2"/>
      <c r="AG5333" t="s">
        <v>70476</v>
      </c>
      <c r="AH5333" t="s">
        <v>6979</v>
      </c>
      <c r="AI5333" t="s">
        <v>6980</v>
      </c>
      <c r="AJ5333" t="s">
        <v>1153</v>
      </c>
      <c r="AK5333" t="s">
        <v>21826</v>
      </c>
      <c r="AL5333" t="s">
        <v>418</v>
      </c>
      <c r="AM5333" t="s">
        <v>446</v>
      </c>
      <c r="AN5333" t="s">
        <v>80</v>
      </c>
      <c r="AO5333" t="s">
        <v>62190</v>
      </c>
      <c r="AP5333" t="s">
        <v>40883</v>
      </c>
    </row>
    <row r="5334" spans="1:42" x14ac:dyDescent="0.35">
      <c r="A5334" s="2" t="s">
        <v>10506</v>
      </c>
      <c r="B5334" s="2" t="s">
        <v>10507</v>
      </c>
      <c r="C5334" s="2" t="s">
        <v>32815</v>
      </c>
      <c r="D5334" s="2" t="s">
        <v>32816</v>
      </c>
      <c r="E5334" s="2" t="s">
        <v>21826</v>
      </c>
      <c r="F5334" s="2" t="s">
        <v>32817</v>
      </c>
      <c r="G5334" s="2"/>
      <c r="H5334" s="2"/>
      <c r="I5334" s="2"/>
      <c r="J5334" s="2"/>
      <c r="K5334" s="2"/>
      <c r="L5334" s="2" t="s">
        <v>652</v>
      </c>
      <c r="V5334" s="2" t="s">
        <v>652</v>
      </c>
      <c r="W5334" s="2" t="s">
        <v>652</v>
      </c>
      <c r="X5334" s="2"/>
      <c r="AG5334" t="s">
        <v>70418</v>
      </c>
      <c r="AH5334" t="s">
        <v>10524</v>
      </c>
      <c r="AI5334" t="s">
        <v>10525</v>
      </c>
      <c r="AJ5334" t="s">
        <v>1153</v>
      </c>
      <c r="AK5334" t="s">
        <v>21826</v>
      </c>
      <c r="AL5334" t="s">
        <v>418</v>
      </c>
      <c r="AM5334" t="s">
        <v>446</v>
      </c>
      <c r="AN5334" t="s">
        <v>80</v>
      </c>
      <c r="AO5334" t="s">
        <v>11736</v>
      </c>
      <c r="AP5334" t="s">
        <v>40883</v>
      </c>
    </row>
    <row r="5335" spans="1:42" x14ac:dyDescent="0.35">
      <c r="A5335" s="2" t="s">
        <v>10506</v>
      </c>
      <c r="B5335" s="2" t="s">
        <v>10507</v>
      </c>
      <c r="C5335" s="2" t="s">
        <v>32818</v>
      </c>
      <c r="D5335" s="2" t="s">
        <v>32819</v>
      </c>
      <c r="E5335" s="2" t="s">
        <v>21826</v>
      </c>
      <c r="F5335" s="2" t="s">
        <v>32820</v>
      </c>
      <c r="G5335" s="2"/>
      <c r="L5335" t="s">
        <v>652</v>
      </c>
      <c r="M5335" s="2" t="s">
        <v>79</v>
      </c>
      <c r="N5335" s="2" t="s">
        <v>887</v>
      </c>
      <c r="O5335" s="2" t="s">
        <v>445</v>
      </c>
      <c r="P5335" t="s">
        <v>3903</v>
      </c>
      <c r="Q5335" t="s">
        <v>4465</v>
      </c>
      <c r="R5335" t="s">
        <v>83</v>
      </c>
      <c r="V5335" t="s">
        <v>652</v>
      </c>
      <c r="W5335" s="2" t="s">
        <v>83</v>
      </c>
      <c r="X5335" s="2"/>
      <c r="AG5335" t="s">
        <v>70477</v>
      </c>
      <c r="AH5335" t="s">
        <v>6706</v>
      </c>
      <c r="AI5335" t="s">
        <v>59713</v>
      </c>
      <c r="AJ5335" t="s">
        <v>1153</v>
      </c>
      <c r="AK5335" t="s">
        <v>21826</v>
      </c>
      <c r="AL5335" t="s">
        <v>418</v>
      </c>
      <c r="AM5335" t="s">
        <v>446</v>
      </c>
      <c r="AN5335" t="s">
        <v>80</v>
      </c>
      <c r="AO5335" t="s">
        <v>48037</v>
      </c>
      <c r="AP5335" t="s">
        <v>40883</v>
      </c>
    </row>
    <row r="5336" spans="1:42" x14ac:dyDescent="0.35">
      <c r="A5336" s="2" t="s">
        <v>10506</v>
      </c>
      <c r="B5336" s="2" t="s">
        <v>10507</v>
      </c>
      <c r="C5336" s="2" t="s">
        <v>32821</v>
      </c>
      <c r="D5336" s="2" t="s">
        <v>32822</v>
      </c>
      <c r="E5336" s="2" t="s">
        <v>21826</v>
      </c>
      <c r="F5336" s="2"/>
      <c r="G5336" s="2"/>
      <c r="L5336" t="s">
        <v>652</v>
      </c>
      <c r="M5336" t="s">
        <v>79</v>
      </c>
      <c r="N5336" t="s">
        <v>887</v>
      </c>
      <c r="O5336" t="s">
        <v>445</v>
      </c>
      <c r="P5336" s="2" t="s">
        <v>3903</v>
      </c>
      <c r="Q5336" s="2" t="s">
        <v>4465</v>
      </c>
      <c r="R5336" s="2" t="s">
        <v>83</v>
      </c>
      <c r="S5336" s="2"/>
      <c r="V5336" t="s">
        <v>652</v>
      </c>
      <c r="W5336" s="2" t="s">
        <v>83</v>
      </c>
      <c r="X5336" s="2"/>
      <c r="AG5336" t="s">
        <v>70478</v>
      </c>
      <c r="AH5336" t="s">
        <v>6706</v>
      </c>
      <c r="AI5336" t="s">
        <v>6713</v>
      </c>
      <c r="AJ5336" t="s">
        <v>1153</v>
      </c>
      <c r="AK5336" t="s">
        <v>21826</v>
      </c>
      <c r="AL5336" t="s">
        <v>418</v>
      </c>
      <c r="AM5336" t="s">
        <v>446</v>
      </c>
      <c r="AN5336" t="s">
        <v>80</v>
      </c>
      <c r="AO5336" t="s">
        <v>81</v>
      </c>
      <c r="AP5336" t="s">
        <v>40883</v>
      </c>
    </row>
    <row r="5337" spans="1:42" x14ac:dyDescent="0.35">
      <c r="A5337" s="2" t="s">
        <v>10506</v>
      </c>
      <c r="B5337" s="2" t="s">
        <v>10507</v>
      </c>
      <c r="C5337" s="2" t="s">
        <v>32823</v>
      </c>
      <c r="D5337" s="2" t="s">
        <v>32824</v>
      </c>
      <c r="E5337" s="2" t="s">
        <v>21826</v>
      </c>
      <c r="F5337" s="2"/>
      <c r="G5337" s="2"/>
      <c r="L5337" t="s">
        <v>652</v>
      </c>
      <c r="M5337" t="s">
        <v>79</v>
      </c>
      <c r="N5337" t="s">
        <v>887</v>
      </c>
      <c r="O5337" t="s">
        <v>445</v>
      </c>
      <c r="P5337" t="s">
        <v>3903</v>
      </c>
      <c r="Q5337" t="s">
        <v>4465</v>
      </c>
      <c r="R5337" t="s">
        <v>83</v>
      </c>
      <c r="T5337" s="2"/>
      <c r="U5337" s="2"/>
      <c r="V5337" s="2" t="s">
        <v>652</v>
      </c>
      <c r="W5337" s="2" t="s">
        <v>83</v>
      </c>
      <c r="X5337" s="2"/>
      <c r="AG5337" t="s">
        <v>70479</v>
      </c>
      <c r="AH5337" t="s">
        <v>4897</v>
      </c>
      <c r="AI5337" t="s">
        <v>42369</v>
      </c>
      <c r="AJ5337" t="s">
        <v>1153</v>
      </c>
      <c r="AK5337" t="s">
        <v>21826</v>
      </c>
      <c r="AL5337" t="s">
        <v>418</v>
      </c>
      <c r="AM5337" t="s">
        <v>446</v>
      </c>
      <c r="AN5337" t="s">
        <v>80</v>
      </c>
      <c r="AO5337" t="s">
        <v>81</v>
      </c>
      <c r="AP5337" t="s">
        <v>40883</v>
      </c>
    </row>
    <row r="5338" spans="1:42" x14ac:dyDescent="0.35">
      <c r="A5338" s="2" t="s">
        <v>10506</v>
      </c>
      <c r="B5338" s="2" t="s">
        <v>10507</v>
      </c>
      <c r="C5338" s="2" t="s">
        <v>32825</v>
      </c>
      <c r="D5338" s="2" t="s">
        <v>32826</v>
      </c>
      <c r="E5338" s="2" t="s">
        <v>21826</v>
      </c>
      <c r="F5338" s="2"/>
      <c r="G5338" s="2"/>
      <c r="H5338" s="2"/>
      <c r="I5338" s="2"/>
      <c r="J5338" s="2"/>
      <c r="K5338" s="2"/>
      <c r="L5338" s="2" t="s">
        <v>652</v>
      </c>
      <c r="M5338" t="s">
        <v>79</v>
      </c>
      <c r="N5338" t="s">
        <v>887</v>
      </c>
      <c r="O5338" t="s">
        <v>445</v>
      </c>
      <c r="P5338" t="s">
        <v>3903</v>
      </c>
      <c r="Q5338" t="s">
        <v>4465</v>
      </c>
      <c r="R5338" t="s">
        <v>83</v>
      </c>
      <c r="T5338" s="2"/>
      <c r="V5338" s="2" t="s">
        <v>652</v>
      </c>
      <c r="W5338" s="2" t="s">
        <v>83</v>
      </c>
      <c r="X5338" s="2"/>
      <c r="AG5338" t="s">
        <v>70480</v>
      </c>
      <c r="AH5338" t="s">
        <v>18765</v>
      </c>
      <c r="AI5338" t="s">
        <v>18779</v>
      </c>
      <c r="AJ5338" t="s">
        <v>1153</v>
      </c>
      <c r="AK5338" t="s">
        <v>21826</v>
      </c>
      <c r="AL5338" t="s">
        <v>41696</v>
      </c>
      <c r="AM5338" t="s">
        <v>446</v>
      </c>
      <c r="AN5338" t="s">
        <v>80</v>
      </c>
      <c r="AO5338" t="s">
        <v>81</v>
      </c>
      <c r="AP5338" t="s">
        <v>40883</v>
      </c>
    </row>
    <row r="5339" spans="1:42" x14ac:dyDescent="0.35">
      <c r="A5339" s="2" t="s">
        <v>10506</v>
      </c>
      <c r="B5339" s="2" t="s">
        <v>10507</v>
      </c>
      <c r="C5339" s="2" t="s">
        <v>32827</v>
      </c>
      <c r="D5339" s="2" t="s">
        <v>32828</v>
      </c>
      <c r="E5339" s="2" t="s">
        <v>21826</v>
      </c>
      <c r="F5339" s="2"/>
      <c r="G5339" s="2"/>
      <c r="H5339" s="2"/>
      <c r="I5339" s="2"/>
      <c r="J5339" s="2"/>
      <c r="K5339" s="2"/>
      <c r="L5339" s="2" t="s">
        <v>652</v>
      </c>
      <c r="M5339" t="s">
        <v>79</v>
      </c>
      <c r="N5339" t="s">
        <v>887</v>
      </c>
      <c r="O5339" t="s">
        <v>445</v>
      </c>
      <c r="P5339" t="s">
        <v>3903</v>
      </c>
      <c r="Q5339" t="s">
        <v>4465</v>
      </c>
      <c r="R5339" t="s">
        <v>83</v>
      </c>
      <c r="T5339" s="2"/>
      <c r="V5339" s="2" t="s">
        <v>652</v>
      </c>
      <c r="W5339" s="2" t="s">
        <v>83</v>
      </c>
      <c r="X5339" s="2"/>
      <c r="AG5339" t="s">
        <v>70481</v>
      </c>
      <c r="AH5339" t="s">
        <v>3060</v>
      </c>
      <c r="AI5339" t="s">
        <v>3070</v>
      </c>
      <c r="AJ5339" t="s">
        <v>1153</v>
      </c>
      <c r="AK5339" t="s">
        <v>21826</v>
      </c>
      <c r="AL5339" t="s">
        <v>418</v>
      </c>
      <c r="AM5339" t="s">
        <v>446</v>
      </c>
      <c r="AN5339" t="s">
        <v>80</v>
      </c>
      <c r="AO5339" t="s">
        <v>81</v>
      </c>
      <c r="AP5339" t="s">
        <v>40883</v>
      </c>
    </row>
    <row r="5340" spans="1:42" x14ac:dyDescent="0.35">
      <c r="A5340" s="2" t="s">
        <v>10506</v>
      </c>
      <c r="B5340" s="2" t="s">
        <v>10507</v>
      </c>
      <c r="C5340" s="2" t="s">
        <v>32829</v>
      </c>
      <c r="D5340" s="2" t="s">
        <v>32830</v>
      </c>
      <c r="E5340" s="2" t="s">
        <v>21826</v>
      </c>
      <c r="F5340" s="2" t="s">
        <v>32817</v>
      </c>
      <c r="G5340" s="2"/>
      <c r="L5340" t="s">
        <v>652</v>
      </c>
      <c r="M5340" s="2" t="s">
        <v>79</v>
      </c>
      <c r="N5340" s="2" t="s">
        <v>887</v>
      </c>
      <c r="O5340" s="2" t="s">
        <v>445</v>
      </c>
      <c r="P5340" t="s">
        <v>3903</v>
      </c>
      <c r="Q5340" t="s">
        <v>4465</v>
      </c>
      <c r="R5340" t="s">
        <v>83</v>
      </c>
      <c r="V5340" t="s">
        <v>652</v>
      </c>
      <c r="W5340" s="2" t="s">
        <v>83</v>
      </c>
      <c r="X5340" s="2"/>
      <c r="AG5340" t="s">
        <v>70482</v>
      </c>
      <c r="AH5340" t="s">
        <v>10635</v>
      </c>
      <c r="AI5340" t="s">
        <v>70483</v>
      </c>
      <c r="AJ5340" t="s">
        <v>1153</v>
      </c>
      <c r="AK5340" t="s">
        <v>21826</v>
      </c>
      <c r="AL5340" t="s">
        <v>418</v>
      </c>
      <c r="AM5340" t="s">
        <v>446</v>
      </c>
      <c r="AN5340" t="s">
        <v>80</v>
      </c>
      <c r="AO5340" t="s">
        <v>81</v>
      </c>
      <c r="AP5340" t="s">
        <v>40883</v>
      </c>
    </row>
    <row r="5341" spans="1:42" x14ac:dyDescent="0.35">
      <c r="A5341" s="2" t="s">
        <v>10506</v>
      </c>
      <c r="B5341" s="2" t="s">
        <v>10507</v>
      </c>
      <c r="C5341" s="2" t="s">
        <v>32831</v>
      </c>
      <c r="D5341" s="2" t="s">
        <v>32832</v>
      </c>
      <c r="E5341" s="2" t="s">
        <v>21826</v>
      </c>
      <c r="F5341" s="2"/>
      <c r="G5341" s="2"/>
      <c r="L5341" t="s">
        <v>652</v>
      </c>
      <c r="M5341" t="s">
        <v>79</v>
      </c>
      <c r="N5341" t="s">
        <v>887</v>
      </c>
      <c r="O5341" t="s">
        <v>445</v>
      </c>
      <c r="P5341" s="2" t="s">
        <v>3903</v>
      </c>
      <c r="Q5341" s="2" t="s">
        <v>4465</v>
      </c>
      <c r="R5341" s="2" t="s">
        <v>83</v>
      </c>
      <c r="S5341" s="2"/>
      <c r="V5341" t="s">
        <v>652</v>
      </c>
      <c r="W5341" s="2" t="s">
        <v>83</v>
      </c>
      <c r="X5341" s="2"/>
      <c r="AG5341" t="s">
        <v>70484</v>
      </c>
      <c r="AH5341" t="s">
        <v>4293</v>
      </c>
      <c r="AI5341" t="s">
        <v>70485</v>
      </c>
      <c r="AJ5341" t="s">
        <v>1153</v>
      </c>
      <c r="AK5341" t="s">
        <v>21826</v>
      </c>
      <c r="AL5341" t="s">
        <v>418</v>
      </c>
      <c r="AM5341" t="s">
        <v>446</v>
      </c>
      <c r="AN5341" t="s">
        <v>80</v>
      </c>
      <c r="AO5341" t="s">
        <v>81</v>
      </c>
      <c r="AP5341" t="s">
        <v>40883</v>
      </c>
    </row>
    <row r="5342" spans="1:42" x14ac:dyDescent="0.35">
      <c r="A5342" s="2" t="s">
        <v>10506</v>
      </c>
      <c r="B5342" s="2" t="s">
        <v>10507</v>
      </c>
      <c r="C5342" s="2" t="s">
        <v>32833</v>
      </c>
      <c r="D5342" s="2" t="s">
        <v>32834</v>
      </c>
      <c r="E5342" s="2" t="s">
        <v>21826</v>
      </c>
      <c r="F5342" s="2"/>
      <c r="G5342" s="2"/>
      <c r="H5342" s="2"/>
      <c r="I5342" s="2"/>
      <c r="J5342" s="2"/>
      <c r="L5342" t="s">
        <v>652</v>
      </c>
      <c r="M5342" t="s">
        <v>79</v>
      </c>
      <c r="N5342" t="s">
        <v>887</v>
      </c>
      <c r="O5342" t="s">
        <v>445</v>
      </c>
      <c r="P5342" t="s">
        <v>3903</v>
      </c>
      <c r="Q5342" t="s">
        <v>4465</v>
      </c>
      <c r="R5342" t="s">
        <v>83</v>
      </c>
      <c r="U5342" s="2"/>
      <c r="V5342" s="2" t="s">
        <v>652</v>
      </c>
      <c r="W5342" s="2" t="s">
        <v>83</v>
      </c>
      <c r="X5342" s="2"/>
      <c r="AG5342" t="s">
        <v>70486</v>
      </c>
      <c r="AH5342" t="s">
        <v>4293</v>
      </c>
      <c r="AI5342" t="s">
        <v>19514</v>
      </c>
      <c r="AJ5342" t="s">
        <v>1153</v>
      </c>
      <c r="AK5342" t="s">
        <v>21826</v>
      </c>
      <c r="AL5342" t="s">
        <v>418</v>
      </c>
      <c r="AM5342" t="s">
        <v>446</v>
      </c>
      <c r="AN5342" t="s">
        <v>80</v>
      </c>
      <c r="AO5342" t="s">
        <v>81</v>
      </c>
      <c r="AP5342" t="s">
        <v>40883</v>
      </c>
    </row>
    <row r="5343" spans="1:42" x14ac:dyDescent="0.35">
      <c r="A5343" s="2" t="s">
        <v>10506</v>
      </c>
      <c r="B5343" s="2" t="s">
        <v>10507</v>
      </c>
      <c r="C5343" s="2" t="s">
        <v>32835</v>
      </c>
      <c r="D5343" s="2" t="s">
        <v>32836</v>
      </c>
      <c r="E5343" s="2" t="s">
        <v>21826</v>
      </c>
      <c r="F5343" s="2"/>
      <c r="G5343" s="2"/>
      <c r="H5343" s="2"/>
      <c r="I5343" s="2"/>
      <c r="J5343" s="2"/>
      <c r="K5343" s="2"/>
      <c r="L5343" s="2" t="s">
        <v>652</v>
      </c>
      <c r="M5343" t="s">
        <v>79</v>
      </c>
      <c r="N5343" t="s">
        <v>887</v>
      </c>
      <c r="O5343" t="s">
        <v>445</v>
      </c>
      <c r="P5343" t="s">
        <v>3903</v>
      </c>
      <c r="Q5343" t="s">
        <v>4465</v>
      </c>
      <c r="R5343" t="s">
        <v>83</v>
      </c>
      <c r="T5343" s="2"/>
      <c r="V5343" s="2" t="s">
        <v>652</v>
      </c>
      <c r="W5343" s="2" t="s">
        <v>83</v>
      </c>
      <c r="X5343" s="2"/>
      <c r="AG5343" t="s">
        <v>70487</v>
      </c>
      <c r="AH5343" t="s">
        <v>992</v>
      </c>
      <c r="AI5343" t="s">
        <v>43426</v>
      </c>
      <c r="AJ5343" t="s">
        <v>1153</v>
      </c>
      <c r="AK5343" t="s">
        <v>21826</v>
      </c>
      <c r="AL5343" t="s">
        <v>418</v>
      </c>
      <c r="AM5343" t="s">
        <v>446</v>
      </c>
      <c r="AN5343" t="s">
        <v>80</v>
      </c>
      <c r="AO5343" t="s">
        <v>81</v>
      </c>
      <c r="AP5343" t="s">
        <v>40883</v>
      </c>
    </row>
    <row r="5344" spans="1:42" x14ac:dyDescent="0.35">
      <c r="A5344" s="2" t="s">
        <v>10506</v>
      </c>
      <c r="B5344" s="2" t="s">
        <v>10507</v>
      </c>
      <c r="C5344" s="2" t="s">
        <v>70488</v>
      </c>
      <c r="D5344" s="2" t="s">
        <v>70489</v>
      </c>
      <c r="E5344" s="2" t="s">
        <v>21826</v>
      </c>
      <c r="F5344" s="2"/>
      <c r="G5344" s="2"/>
      <c r="H5344" s="2"/>
      <c r="I5344" s="2"/>
      <c r="J5344" s="2"/>
      <c r="K5344" s="2"/>
      <c r="L5344" s="2" t="s">
        <v>652</v>
      </c>
      <c r="M5344" t="s">
        <v>79</v>
      </c>
      <c r="N5344" t="s">
        <v>887</v>
      </c>
      <c r="O5344" t="s">
        <v>445</v>
      </c>
      <c r="P5344" t="s">
        <v>3903</v>
      </c>
      <c r="Q5344" t="s">
        <v>4465</v>
      </c>
      <c r="R5344" t="s">
        <v>83</v>
      </c>
      <c r="T5344" s="2"/>
      <c r="V5344" s="2" t="s">
        <v>652</v>
      </c>
      <c r="W5344" s="2" t="s">
        <v>83</v>
      </c>
      <c r="X5344" s="2"/>
      <c r="AG5344" t="s">
        <v>70490</v>
      </c>
      <c r="AH5344" t="s">
        <v>1433</v>
      </c>
      <c r="AI5344" t="s">
        <v>64280</v>
      </c>
      <c r="AJ5344" t="s">
        <v>1153</v>
      </c>
      <c r="AK5344" t="s">
        <v>21826</v>
      </c>
      <c r="AL5344" t="s">
        <v>41696</v>
      </c>
      <c r="AM5344" t="s">
        <v>446</v>
      </c>
      <c r="AN5344" t="s">
        <v>80</v>
      </c>
      <c r="AO5344" t="s">
        <v>81</v>
      </c>
      <c r="AP5344" t="s">
        <v>40883</v>
      </c>
    </row>
    <row r="5345" spans="1:42" x14ac:dyDescent="0.35">
      <c r="A5345" s="2" t="s">
        <v>10506</v>
      </c>
      <c r="B5345" s="2" t="s">
        <v>10507</v>
      </c>
      <c r="C5345" s="2" t="s">
        <v>70491</v>
      </c>
      <c r="D5345" s="2" t="s">
        <v>70492</v>
      </c>
      <c r="E5345" s="2" t="s">
        <v>21826</v>
      </c>
      <c r="F5345" s="2"/>
      <c r="G5345" s="2"/>
      <c r="H5345" s="2"/>
      <c r="I5345" s="2"/>
      <c r="J5345" s="2"/>
      <c r="K5345" s="2"/>
      <c r="L5345" s="2" t="s">
        <v>652</v>
      </c>
      <c r="M5345" t="s">
        <v>79</v>
      </c>
      <c r="N5345" t="s">
        <v>887</v>
      </c>
      <c r="O5345" t="s">
        <v>445</v>
      </c>
      <c r="P5345" t="s">
        <v>3903</v>
      </c>
      <c r="Q5345" t="s">
        <v>4465</v>
      </c>
      <c r="R5345" t="s">
        <v>83</v>
      </c>
      <c r="T5345" s="2"/>
      <c r="U5345" s="2"/>
      <c r="V5345" s="2" t="s">
        <v>652</v>
      </c>
      <c r="W5345" s="2" t="s">
        <v>83</v>
      </c>
      <c r="X5345" s="2"/>
      <c r="AG5345" t="s">
        <v>70493</v>
      </c>
      <c r="AH5345" t="s">
        <v>1433</v>
      </c>
      <c r="AI5345" t="s">
        <v>9364</v>
      </c>
      <c r="AJ5345" t="s">
        <v>1153</v>
      </c>
      <c r="AK5345" t="s">
        <v>21826</v>
      </c>
      <c r="AL5345" t="s">
        <v>41696</v>
      </c>
      <c r="AM5345" t="s">
        <v>446</v>
      </c>
      <c r="AN5345" t="s">
        <v>80</v>
      </c>
      <c r="AO5345" t="s">
        <v>81</v>
      </c>
      <c r="AP5345" t="s">
        <v>40883</v>
      </c>
    </row>
    <row r="5346" spans="1:42" x14ac:dyDescent="0.35">
      <c r="A5346" s="2" t="s">
        <v>10506</v>
      </c>
      <c r="B5346" s="2" t="s">
        <v>10507</v>
      </c>
      <c r="C5346" s="2" t="s">
        <v>32837</v>
      </c>
      <c r="D5346" s="2" t="s">
        <v>70494</v>
      </c>
      <c r="E5346" s="2" t="s">
        <v>21826</v>
      </c>
      <c r="F5346" s="2" t="s">
        <v>10514</v>
      </c>
      <c r="G5346" s="2" t="s">
        <v>3057</v>
      </c>
      <c r="H5346" t="s">
        <v>417</v>
      </c>
      <c r="I5346" t="s">
        <v>2953</v>
      </c>
      <c r="J5346" t="s">
        <v>2338</v>
      </c>
      <c r="K5346" t="s">
        <v>3567</v>
      </c>
      <c r="P5346" s="2"/>
      <c r="Q5346" s="2"/>
      <c r="R5346" s="2"/>
      <c r="S5346" s="2"/>
      <c r="T5346" t="s">
        <v>5</v>
      </c>
      <c r="U5346" t="s">
        <v>886</v>
      </c>
      <c r="V5346" t="s">
        <v>5</v>
      </c>
      <c r="W5346" s="2" t="s">
        <v>3567</v>
      </c>
      <c r="X5346" s="2" t="s">
        <v>275</v>
      </c>
      <c r="Y5346" t="s">
        <v>3062</v>
      </c>
      <c r="AA5346" t="s">
        <v>70495</v>
      </c>
      <c r="AC5346" t="s">
        <v>70496</v>
      </c>
      <c r="AD5346" t="s">
        <v>70497</v>
      </c>
      <c r="AE5346" t="s">
        <v>10514</v>
      </c>
      <c r="AF5346" t="s">
        <v>70342</v>
      </c>
      <c r="AG5346" t="s">
        <v>70343</v>
      </c>
      <c r="AH5346" t="s">
        <v>388</v>
      </c>
      <c r="AI5346" t="s">
        <v>10557</v>
      </c>
      <c r="AJ5346" t="s">
        <v>1153</v>
      </c>
      <c r="AK5346" t="s">
        <v>21826</v>
      </c>
      <c r="AL5346" t="s">
        <v>418</v>
      </c>
      <c r="AM5346" t="s">
        <v>446</v>
      </c>
      <c r="AN5346" t="s">
        <v>80</v>
      </c>
      <c r="AO5346" t="s">
        <v>60602</v>
      </c>
      <c r="AP5346" t="s">
        <v>40883</v>
      </c>
    </row>
    <row r="5347" spans="1:42" x14ac:dyDescent="0.35">
      <c r="A5347" s="2" t="s">
        <v>10506</v>
      </c>
      <c r="B5347" s="2" t="s">
        <v>10507</v>
      </c>
      <c r="C5347" s="2" t="s">
        <v>32838</v>
      </c>
      <c r="D5347" s="2" t="s">
        <v>70498</v>
      </c>
      <c r="E5347" s="2" t="s">
        <v>21826</v>
      </c>
      <c r="F5347" s="2" t="s">
        <v>32712</v>
      </c>
      <c r="G5347" s="2" t="s">
        <v>3057</v>
      </c>
      <c r="H5347" t="s">
        <v>417</v>
      </c>
      <c r="I5347" t="s">
        <v>2953</v>
      </c>
      <c r="J5347" t="s">
        <v>2338</v>
      </c>
      <c r="K5347" t="s">
        <v>3567</v>
      </c>
      <c r="P5347" s="2"/>
      <c r="Q5347" s="2"/>
      <c r="R5347" s="2"/>
      <c r="S5347" s="2"/>
      <c r="T5347" t="s">
        <v>5</v>
      </c>
      <c r="U5347" t="s">
        <v>886</v>
      </c>
      <c r="V5347" t="s">
        <v>5</v>
      </c>
      <c r="W5347" s="2" t="s">
        <v>3567</v>
      </c>
      <c r="X5347" s="2"/>
      <c r="Y5347" t="s">
        <v>6943</v>
      </c>
      <c r="AA5347" t="s">
        <v>6257</v>
      </c>
      <c r="AC5347" t="s">
        <v>70499</v>
      </c>
      <c r="AD5347" t="s">
        <v>70500</v>
      </c>
      <c r="AE5347" t="s">
        <v>70501</v>
      </c>
      <c r="AF5347" t="s">
        <v>70346</v>
      </c>
      <c r="AG5347" t="s">
        <v>70347</v>
      </c>
      <c r="AH5347" t="s">
        <v>10592</v>
      </c>
      <c r="AI5347" t="s">
        <v>70348</v>
      </c>
      <c r="AJ5347" t="s">
        <v>1153</v>
      </c>
      <c r="AK5347" t="s">
        <v>21826</v>
      </c>
      <c r="AL5347" t="s">
        <v>418</v>
      </c>
      <c r="AM5347" t="s">
        <v>446</v>
      </c>
      <c r="AN5347" t="s">
        <v>80</v>
      </c>
      <c r="AO5347" t="s">
        <v>55141</v>
      </c>
      <c r="AP5347" t="s">
        <v>40883</v>
      </c>
    </row>
    <row r="5348" spans="1:42" x14ac:dyDescent="0.35">
      <c r="A5348" s="2" t="s">
        <v>10506</v>
      </c>
      <c r="B5348" s="2" t="s">
        <v>10507</v>
      </c>
      <c r="C5348" s="2" t="s">
        <v>32839</v>
      </c>
      <c r="D5348" s="2" t="s">
        <v>70502</v>
      </c>
      <c r="E5348" s="2" t="s">
        <v>21826</v>
      </c>
      <c r="F5348" s="2" t="s">
        <v>32715</v>
      </c>
      <c r="G5348" s="2" t="s">
        <v>3057</v>
      </c>
      <c r="H5348" t="s">
        <v>417</v>
      </c>
      <c r="I5348" t="s">
        <v>2953</v>
      </c>
      <c r="J5348" t="s">
        <v>2338</v>
      </c>
      <c r="K5348" t="s">
        <v>3567</v>
      </c>
      <c r="P5348" s="2"/>
      <c r="Q5348" s="2"/>
      <c r="R5348" s="2"/>
      <c r="S5348" s="2"/>
      <c r="T5348" t="s">
        <v>5</v>
      </c>
      <c r="U5348" t="s">
        <v>886</v>
      </c>
      <c r="V5348" t="s">
        <v>5</v>
      </c>
      <c r="W5348" s="2" t="s">
        <v>3567</v>
      </c>
      <c r="X5348" s="2"/>
      <c r="Y5348" t="s">
        <v>17284</v>
      </c>
      <c r="AA5348" t="s">
        <v>70503</v>
      </c>
      <c r="AC5348" t="s">
        <v>70504</v>
      </c>
      <c r="AD5348" t="s">
        <v>70505</v>
      </c>
      <c r="AE5348" t="s">
        <v>32715</v>
      </c>
      <c r="AF5348" t="s">
        <v>70506</v>
      </c>
      <c r="AG5348" t="s">
        <v>70352</v>
      </c>
      <c r="AH5348" t="s">
        <v>3060</v>
      </c>
      <c r="AI5348" t="s">
        <v>3070</v>
      </c>
      <c r="AJ5348" t="s">
        <v>1153</v>
      </c>
      <c r="AK5348" t="s">
        <v>21826</v>
      </c>
      <c r="AL5348" t="s">
        <v>418</v>
      </c>
      <c r="AM5348" t="s">
        <v>446</v>
      </c>
      <c r="AN5348" t="s">
        <v>80</v>
      </c>
      <c r="AO5348" t="s">
        <v>48858</v>
      </c>
      <c r="AP5348" t="s">
        <v>40883</v>
      </c>
    </row>
    <row r="5349" spans="1:42" x14ac:dyDescent="0.35">
      <c r="A5349" s="2" t="s">
        <v>10506</v>
      </c>
      <c r="B5349" s="2" t="s">
        <v>10507</v>
      </c>
      <c r="C5349" s="2" t="s">
        <v>32840</v>
      </c>
      <c r="D5349" s="2" t="s">
        <v>70507</v>
      </c>
      <c r="E5349" s="2" t="s">
        <v>21826</v>
      </c>
      <c r="F5349" s="2" t="s">
        <v>32718</v>
      </c>
      <c r="G5349" s="2" t="s">
        <v>3057</v>
      </c>
      <c r="H5349" t="s">
        <v>417</v>
      </c>
      <c r="I5349" t="s">
        <v>2953</v>
      </c>
      <c r="J5349" t="s">
        <v>2338</v>
      </c>
      <c r="K5349" t="s">
        <v>3567</v>
      </c>
      <c r="P5349" s="2"/>
      <c r="Q5349" s="2"/>
      <c r="R5349" s="2"/>
      <c r="S5349" s="2"/>
      <c r="T5349" t="s">
        <v>5</v>
      </c>
      <c r="U5349" t="s">
        <v>886</v>
      </c>
      <c r="V5349" t="s">
        <v>5</v>
      </c>
      <c r="W5349" s="2" t="s">
        <v>3567</v>
      </c>
      <c r="X5349" s="2" t="s">
        <v>275</v>
      </c>
      <c r="Y5349" t="s">
        <v>5476</v>
      </c>
      <c r="AA5349" t="s">
        <v>70508</v>
      </c>
      <c r="AC5349" t="s">
        <v>70509</v>
      </c>
      <c r="AD5349" t="s">
        <v>70510</v>
      </c>
      <c r="AE5349" t="s">
        <v>32718</v>
      </c>
      <c r="AF5349" t="s">
        <v>32718</v>
      </c>
      <c r="AG5349" t="s">
        <v>70356</v>
      </c>
      <c r="AH5349" t="s">
        <v>10537</v>
      </c>
      <c r="AI5349" t="s">
        <v>10538</v>
      </c>
      <c r="AJ5349" t="s">
        <v>1153</v>
      </c>
      <c r="AK5349" t="s">
        <v>21826</v>
      </c>
      <c r="AL5349" t="s">
        <v>418</v>
      </c>
      <c r="AM5349" t="s">
        <v>446</v>
      </c>
      <c r="AN5349" t="s">
        <v>80</v>
      </c>
      <c r="AO5349" t="s">
        <v>56710</v>
      </c>
      <c r="AP5349" t="s">
        <v>40883</v>
      </c>
    </row>
    <row r="5350" spans="1:42" x14ac:dyDescent="0.35">
      <c r="A5350" s="2" t="s">
        <v>10506</v>
      </c>
      <c r="B5350" s="2" t="s">
        <v>10507</v>
      </c>
      <c r="C5350" s="2" t="s">
        <v>32841</v>
      </c>
      <c r="D5350" s="2" t="s">
        <v>70511</v>
      </c>
      <c r="E5350" s="2" t="s">
        <v>21826</v>
      </c>
      <c r="F5350" s="2" t="s">
        <v>32721</v>
      </c>
      <c r="G5350" s="2" t="s">
        <v>3057</v>
      </c>
      <c r="H5350" t="s">
        <v>417</v>
      </c>
      <c r="I5350" t="s">
        <v>2953</v>
      </c>
      <c r="J5350" t="s">
        <v>2338</v>
      </c>
      <c r="K5350" t="s">
        <v>3567</v>
      </c>
      <c r="T5350" t="s">
        <v>5</v>
      </c>
      <c r="U5350" t="s">
        <v>886</v>
      </c>
      <c r="V5350" t="s">
        <v>5</v>
      </c>
      <c r="W5350" t="s">
        <v>3567</v>
      </c>
      <c r="X5350" t="s">
        <v>275</v>
      </c>
      <c r="Y5350" t="s">
        <v>5476</v>
      </c>
      <c r="AA5350" t="s">
        <v>6183</v>
      </c>
      <c r="AC5350" t="s">
        <v>70512</v>
      </c>
      <c r="AD5350" t="s">
        <v>70513</v>
      </c>
      <c r="AE5350" t="s">
        <v>32721</v>
      </c>
      <c r="AF5350" t="s">
        <v>70359</v>
      </c>
      <c r="AG5350" t="s">
        <v>70360</v>
      </c>
      <c r="AH5350" t="s">
        <v>3162</v>
      </c>
      <c r="AI5350" t="s">
        <v>3177</v>
      </c>
      <c r="AJ5350" t="s">
        <v>1153</v>
      </c>
      <c r="AK5350" t="s">
        <v>21826</v>
      </c>
      <c r="AL5350" t="s">
        <v>418</v>
      </c>
      <c r="AM5350" t="s">
        <v>446</v>
      </c>
      <c r="AN5350" t="s">
        <v>80</v>
      </c>
      <c r="AO5350" t="s">
        <v>59964</v>
      </c>
      <c r="AP5350" t="s">
        <v>40883</v>
      </c>
    </row>
    <row r="5351" spans="1:42" x14ac:dyDescent="0.35">
      <c r="A5351" s="2" t="s">
        <v>10506</v>
      </c>
      <c r="B5351" s="2" t="s">
        <v>10507</v>
      </c>
      <c r="C5351" s="2" t="s">
        <v>32842</v>
      </c>
      <c r="D5351" s="2" t="s">
        <v>70514</v>
      </c>
      <c r="E5351" s="2" t="s">
        <v>21826</v>
      </c>
      <c r="F5351" s="2" t="s">
        <v>32843</v>
      </c>
      <c r="G5351" s="2" t="s">
        <v>3057</v>
      </c>
      <c r="H5351" t="s">
        <v>417</v>
      </c>
      <c r="I5351" t="s">
        <v>2953</v>
      </c>
      <c r="J5351" t="s">
        <v>2338</v>
      </c>
      <c r="K5351" t="s">
        <v>3567</v>
      </c>
      <c r="P5351" s="2"/>
      <c r="Q5351" s="2"/>
      <c r="R5351" s="2"/>
      <c r="S5351" s="2"/>
      <c r="T5351" t="s">
        <v>5</v>
      </c>
      <c r="U5351" t="s">
        <v>886</v>
      </c>
      <c r="V5351" t="s">
        <v>5</v>
      </c>
      <c r="W5351" s="2" t="s">
        <v>3567</v>
      </c>
      <c r="X5351" s="2" t="s">
        <v>275</v>
      </c>
      <c r="Y5351" t="s">
        <v>1855</v>
      </c>
      <c r="AA5351" t="s">
        <v>70515</v>
      </c>
      <c r="AC5351" t="s">
        <v>70516</v>
      </c>
      <c r="AD5351" t="s">
        <v>70517</v>
      </c>
      <c r="AE5351" t="s">
        <v>32843</v>
      </c>
      <c r="AF5351" t="s">
        <v>70518</v>
      </c>
      <c r="AG5351" t="s">
        <v>70519</v>
      </c>
      <c r="AH5351" t="s">
        <v>60079</v>
      </c>
      <c r="AI5351" t="s">
        <v>60080</v>
      </c>
      <c r="AJ5351" t="s">
        <v>1153</v>
      </c>
      <c r="AK5351" t="s">
        <v>21826</v>
      </c>
      <c r="AL5351" t="s">
        <v>418</v>
      </c>
      <c r="AM5351" t="s">
        <v>446</v>
      </c>
      <c r="AN5351" t="s">
        <v>80</v>
      </c>
      <c r="AO5351" t="s">
        <v>69728</v>
      </c>
      <c r="AP5351" t="s">
        <v>40883</v>
      </c>
    </row>
    <row r="5352" spans="1:42" x14ac:dyDescent="0.35">
      <c r="A5352" s="2" t="s">
        <v>10506</v>
      </c>
      <c r="B5352" s="2" t="s">
        <v>10507</v>
      </c>
      <c r="C5352" s="2" t="s">
        <v>32844</v>
      </c>
      <c r="D5352" s="2" t="s">
        <v>70520</v>
      </c>
      <c r="E5352" s="2" t="s">
        <v>21826</v>
      </c>
      <c r="F5352" s="2" t="s">
        <v>32727</v>
      </c>
      <c r="G5352" s="2" t="s">
        <v>3057</v>
      </c>
      <c r="H5352" t="s">
        <v>417</v>
      </c>
      <c r="I5352" t="s">
        <v>2953</v>
      </c>
      <c r="J5352" t="s">
        <v>2338</v>
      </c>
      <c r="K5352" t="s">
        <v>3567</v>
      </c>
      <c r="P5352" s="2"/>
      <c r="Q5352" s="2"/>
      <c r="R5352" s="2"/>
      <c r="S5352" s="2"/>
      <c r="T5352" t="s">
        <v>5</v>
      </c>
      <c r="U5352" t="s">
        <v>886</v>
      </c>
      <c r="V5352" t="s">
        <v>5</v>
      </c>
      <c r="W5352" s="2" t="s">
        <v>3567</v>
      </c>
      <c r="X5352" s="2"/>
      <c r="Y5352" t="s">
        <v>10539</v>
      </c>
      <c r="AA5352" t="s">
        <v>4435</v>
      </c>
      <c r="AC5352" t="s">
        <v>70521</v>
      </c>
      <c r="AD5352" t="s">
        <v>70522</v>
      </c>
      <c r="AE5352" t="s">
        <v>32727</v>
      </c>
      <c r="AF5352" t="s">
        <v>70367</v>
      </c>
      <c r="AG5352" t="s">
        <v>70368</v>
      </c>
      <c r="AH5352" t="s">
        <v>70369</v>
      </c>
      <c r="AI5352" t="s">
        <v>70370</v>
      </c>
      <c r="AJ5352" t="s">
        <v>1153</v>
      </c>
      <c r="AK5352" t="s">
        <v>21826</v>
      </c>
      <c r="AL5352" t="s">
        <v>418</v>
      </c>
      <c r="AM5352" t="s">
        <v>446</v>
      </c>
      <c r="AN5352" t="s">
        <v>80</v>
      </c>
      <c r="AO5352" t="s">
        <v>45569</v>
      </c>
      <c r="AP5352" t="s">
        <v>40883</v>
      </c>
    </row>
    <row r="5353" spans="1:42" x14ac:dyDescent="0.35">
      <c r="A5353" s="2" t="s">
        <v>10506</v>
      </c>
      <c r="B5353" s="2" t="s">
        <v>10507</v>
      </c>
      <c r="C5353" s="2" t="s">
        <v>32845</v>
      </c>
      <c r="D5353" s="2" t="s">
        <v>70523</v>
      </c>
      <c r="E5353" s="2" t="s">
        <v>21826</v>
      </c>
      <c r="F5353" s="2" t="s">
        <v>32730</v>
      </c>
      <c r="G5353" s="2" t="s">
        <v>3057</v>
      </c>
      <c r="H5353" t="s">
        <v>417</v>
      </c>
      <c r="I5353" t="s">
        <v>2953</v>
      </c>
      <c r="J5353" t="s">
        <v>2338</v>
      </c>
      <c r="K5353" t="s">
        <v>3567</v>
      </c>
      <c r="P5353" s="2"/>
      <c r="Q5353" s="2"/>
      <c r="R5353" s="2"/>
      <c r="S5353" s="2"/>
      <c r="T5353" t="s">
        <v>5</v>
      </c>
      <c r="U5353" t="s">
        <v>886</v>
      </c>
      <c r="V5353" t="s">
        <v>5</v>
      </c>
      <c r="W5353" s="2" t="s">
        <v>3567</v>
      </c>
      <c r="X5353" s="2"/>
      <c r="Y5353" t="s">
        <v>3234</v>
      </c>
      <c r="AA5353" t="s">
        <v>41286</v>
      </c>
      <c r="AC5353" t="s">
        <v>70524</v>
      </c>
      <c r="AD5353" t="s">
        <v>70525</v>
      </c>
      <c r="AE5353" t="s">
        <v>32730</v>
      </c>
      <c r="AF5353" t="s">
        <v>70526</v>
      </c>
      <c r="AG5353" t="s">
        <v>70374</v>
      </c>
      <c r="AH5353" t="s">
        <v>10524</v>
      </c>
      <c r="AI5353" t="s">
        <v>10525</v>
      </c>
      <c r="AJ5353" t="s">
        <v>1153</v>
      </c>
      <c r="AK5353" t="s">
        <v>21826</v>
      </c>
      <c r="AL5353" t="s">
        <v>418</v>
      </c>
      <c r="AM5353" t="s">
        <v>446</v>
      </c>
      <c r="AN5353" t="s">
        <v>80</v>
      </c>
      <c r="AO5353" t="s">
        <v>42949</v>
      </c>
      <c r="AP5353" t="s">
        <v>40883</v>
      </c>
    </row>
    <row r="5354" spans="1:42" x14ac:dyDescent="0.35">
      <c r="A5354" s="2" t="s">
        <v>10506</v>
      </c>
      <c r="B5354" s="2" t="s">
        <v>10507</v>
      </c>
      <c r="C5354" s="2" t="s">
        <v>32846</v>
      </c>
      <c r="D5354" s="2" t="s">
        <v>70527</v>
      </c>
      <c r="E5354" s="2" t="s">
        <v>21826</v>
      </c>
      <c r="F5354" s="2" t="s">
        <v>32847</v>
      </c>
      <c r="G5354" s="2" t="s">
        <v>3057</v>
      </c>
      <c r="H5354" t="s">
        <v>417</v>
      </c>
      <c r="I5354" t="s">
        <v>2953</v>
      </c>
      <c r="J5354" t="s">
        <v>2338</v>
      </c>
      <c r="K5354" t="s">
        <v>3567</v>
      </c>
      <c r="P5354" s="2"/>
      <c r="Q5354" s="2"/>
      <c r="R5354" s="2"/>
      <c r="S5354" s="2"/>
      <c r="T5354" t="s">
        <v>5</v>
      </c>
      <c r="U5354" t="s">
        <v>886</v>
      </c>
      <c r="V5354" t="s">
        <v>5</v>
      </c>
      <c r="W5354" s="2" t="s">
        <v>3567</v>
      </c>
      <c r="X5354" s="2" t="s">
        <v>103</v>
      </c>
      <c r="Y5354" t="s">
        <v>9028</v>
      </c>
      <c r="AA5354" t="s">
        <v>6267</v>
      </c>
      <c r="AC5354" t="s">
        <v>70528</v>
      </c>
      <c r="AD5354" t="s">
        <v>70529</v>
      </c>
      <c r="AE5354" t="s">
        <v>32847</v>
      </c>
      <c r="AF5354" t="s">
        <v>70378</v>
      </c>
      <c r="AG5354" t="s">
        <v>70530</v>
      </c>
      <c r="AH5354" t="s">
        <v>10592</v>
      </c>
      <c r="AI5354" t="s">
        <v>70348</v>
      </c>
      <c r="AJ5354" t="s">
        <v>1153</v>
      </c>
      <c r="AK5354" t="s">
        <v>21826</v>
      </c>
      <c r="AL5354" t="s">
        <v>418</v>
      </c>
      <c r="AM5354" t="s">
        <v>446</v>
      </c>
      <c r="AN5354" t="s">
        <v>80</v>
      </c>
      <c r="AO5354" t="s">
        <v>48858</v>
      </c>
      <c r="AP5354" t="s">
        <v>40883</v>
      </c>
    </row>
    <row r="5355" spans="1:42" x14ac:dyDescent="0.35">
      <c r="A5355" s="2" t="s">
        <v>10506</v>
      </c>
      <c r="B5355" s="2" t="s">
        <v>10507</v>
      </c>
      <c r="C5355" s="2" t="s">
        <v>32848</v>
      </c>
      <c r="D5355" s="2" t="s">
        <v>70531</v>
      </c>
      <c r="E5355" s="2" t="s">
        <v>21826</v>
      </c>
      <c r="F5355" s="2" t="s">
        <v>32736</v>
      </c>
      <c r="G5355" s="2" t="s">
        <v>3057</v>
      </c>
      <c r="H5355" t="s">
        <v>417</v>
      </c>
      <c r="I5355" t="s">
        <v>2953</v>
      </c>
      <c r="J5355" t="s">
        <v>2338</v>
      </c>
      <c r="K5355" t="s">
        <v>3567</v>
      </c>
      <c r="P5355" s="2"/>
      <c r="Q5355" s="2"/>
      <c r="R5355" s="2"/>
      <c r="S5355" s="2"/>
      <c r="U5355" t="s">
        <v>886</v>
      </c>
      <c r="V5355" t="s">
        <v>886</v>
      </c>
      <c r="W5355" s="2" t="s">
        <v>3567</v>
      </c>
      <c r="X5355" s="2" t="s">
        <v>275</v>
      </c>
      <c r="Y5355" t="s">
        <v>3062</v>
      </c>
      <c r="AA5355" t="s">
        <v>70532</v>
      </c>
      <c r="AC5355" t="s">
        <v>70533</v>
      </c>
      <c r="AD5355" t="s">
        <v>70534</v>
      </c>
      <c r="AE5355" t="s">
        <v>32736</v>
      </c>
      <c r="AF5355" t="s">
        <v>70383</v>
      </c>
      <c r="AG5355" t="s">
        <v>70384</v>
      </c>
      <c r="AH5355" t="s">
        <v>10483</v>
      </c>
      <c r="AI5355" t="s">
        <v>70385</v>
      </c>
      <c r="AJ5355" t="s">
        <v>1153</v>
      </c>
      <c r="AK5355" t="s">
        <v>21826</v>
      </c>
      <c r="AL5355" t="s">
        <v>418</v>
      </c>
      <c r="AM5355" t="s">
        <v>446</v>
      </c>
      <c r="AN5355" t="s">
        <v>80</v>
      </c>
      <c r="AO5355" t="s">
        <v>42956</v>
      </c>
      <c r="AP5355" t="s">
        <v>40883</v>
      </c>
    </row>
    <row r="5356" spans="1:42" x14ac:dyDescent="0.35">
      <c r="A5356" s="2" t="s">
        <v>10506</v>
      </c>
      <c r="B5356" s="2" t="s">
        <v>10507</v>
      </c>
      <c r="C5356" s="2" t="s">
        <v>32849</v>
      </c>
      <c r="D5356" s="2" t="s">
        <v>70535</v>
      </c>
      <c r="E5356" s="2" t="s">
        <v>21826</v>
      </c>
      <c r="F5356" s="2" t="s">
        <v>32739</v>
      </c>
      <c r="G5356" s="2" t="s">
        <v>3057</v>
      </c>
      <c r="H5356" t="s">
        <v>417</v>
      </c>
      <c r="I5356" t="s">
        <v>2953</v>
      </c>
      <c r="J5356" t="s">
        <v>2338</v>
      </c>
      <c r="K5356" t="s">
        <v>3567</v>
      </c>
      <c r="P5356" s="2"/>
      <c r="Q5356" s="2"/>
      <c r="R5356" s="2"/>
      <c r="S5356" s="2"/>
      <c r="T5356" t="s">
        <v>5</v>
      </c>
      <c r="U5356" t="s">
        <v>886</v>
      </c>
      <c r="V5356" t="s">
        <v>5</v>
      </c>
      <c r="W5356" s="2" t="s">
        <v>3567</v>
      </c>
      <c r="X5356" s="2" t="s">
        <v>275</v>
      </c>
      <c r="Y5356" t="s">
        <v>10326</v>
      </c>
      <c r="AA5356" t="s">
        <v>6964</v>
      </c>
      <c r="AC5356" t="s">
        <v>70536</v>
      </c>
      <c r="AD5356" t="s">
        <v>70537</v>
      </c>
      <c r="AE5356" t="s">
        <v>32739</v>
      </c>
      <c r="AF5356" t="s">
        <v>70409</v>
      </c>
      <c r="AG5356" t="s">
        <v>70389</v>
      </c>
      <c r="AH5356" t="s">
        <v>10635</v>
      </c>
      <c r="AI5356" t="s">
        <v>10647</v>
      </c>
      <c r="AJ5356" t="s">
        <v>1153</v>
      </c>
      <c r="AK5356" t="s">
        <v>21826</v>
      </c>
      <c r="AL5356" t="s">
        <v>418</v>
      </c>
      <c r="AM5356" t="s">
        <v>446</v>
      </c>
      <c r="AN5356" t="s">
        <v>80</v>
      </c>
      <c r="AO5356" t="s">
        <v>55822</v>
      </c>
      <c r="AP5356" t="s">
        <v>40883</v>
      </c>
    </row>
    <row r="5357" spans="1:42" x14ac:dyDescent="0.35">
      <c r="A5357" s="2" t="s">
        <v>10506</v>
      </c>
      <c r="B5357" s="2" t="s">
        <v>10507</v>
      </c>
      <c r="C5357" s="2" t="s">
        <v>32850</v>
      </c>
      <c r="D5357" s="2" t="s">
        <v>70538</v>
      </c>
      <c r="E5357" s="2" t="s">
        <v>21826</v>
      </c>
      <c r="F5357" s="2" t="s">
        <v>32742</v>
      </c>
      <c r="G5357" s="2" t="s">
        <v>3057</v>
      </c>
      <c r="H5357" s="2" t="s">
        <v>417</v>
      </c>
      <c r="I5357" s="2" t="s">
        <v>2953</v>
      </c>
      <c r="J5357" s="2" t="s">
        <v>2338</v>
      </c>
      <c r="K5357" s="2" t="s">
        <v>3567</v>
      </c>
      <c r="L5357" s="2"/>
      <c r="M5357" s="2"/>
      <c r="N5357" s="2"/>
      <c r="O5357" s="2"/>
      <c r="P5357" s="2"/>
      <c r="Q5357" s="2"/>
      <c r="R5357" s="2"/>
      <c r="S5357" s="2"/>
      <c r="U5357" t="s">
        <v>886</v>
      </c>
      <c r="V5357" t="s">
        <v>886</v>
      </c>
      <c r="W5357" s="2" t="s">
        <v>3567</v>
      </c>
      <c r="X5357" s="2"/>
      <c r="Y5357" t="s">
        <v>9308</v>
      </c>
      <c r="AA5357" t="s">
        <v>70539</v>
      </c>
      <c r="AC5357" t="s">
        <v>70540</v>
      </c>
      <c r="AD5357" t="s">
        <v>70541</v>
      </c>
      <c r="AE5357" t="s">
        <v>32742</v>
      </c>
      <c r="AF5357" t="s">
        <v>70542</v>
      </c>
      <c r="AG5357" t="s">
        <v>70393</v>
      </c>
      <c r="AH5357" t="s">
        <v>3060</v>
      </c>
      <c r="AI5357" t="s">
        <v>43468</v>
      </c>
      <c r="AJ5357" t="s">
        <v>1153</v>
      </c>
      <c r="AK5357" t="s">
        <v>21826</v>
      </c>
      <c r="AL5357" t="s">
        <v>418</v>
      </c>
      <c r="AM5357" t="s">
        <v>446</v>
      </c>
      <c r="AN5357" t="s">
        <v>80</v>
      </c>
      <c r="AO5357" t="s">
        <v>45897</v>
      </c>
      <c r="AP5357" t="s">
        <v>40883</v>
      </c>
    </row>
    <row r="5358" spans="1:42" x14ac:dyDescent="0.35">
      <c r="A5358" s="2" t="s">
        <v>10506</v>
      </c>
      <c r="B5358" s="2" t="s">
        <v>10507</v>
      </c>
      <c r="C5358" s="2" t="s">
        <v>32851</v>
      </c>
      <c r="D5358" s="2" t="s">
        <v>70543</v>
      </c>
      <c r="E5358" s="2" t="s">
        <v>21826</v>
      </c>
      <c r="F5358" s="2" t="s">
        <v>32745</v>
      </c>
      <c r="G5358" s="2" t="s">
        <v>3057</v>
      </c>
      <c r="H5358" t="s">
        <v>417</v>
      </c>
      <c r="I5358" t="s">
        <v>2953</v>
      </c>
      <c r="J5358" t="s">
        <v>2338</v>
      </c>
      <c r="K5358" t="s">
        <v>3567</v>
      </c>
      <c r="P5358" s="2"/>
      <c r="Q5358" s="2"/>
      <c r="R5358" s="2"/>
      <c r="S5358" s="2"/>
      <c r="T5358" t="s">
        <v>5</v>
      </c>
      <c r="U5358" t="s">
        <v>886</v>
      </c>
      <c r="V5358" t="s">
        <v>5</v>
      </c>
      <c r="W5358" s="2" t="s">
        <v>3567</v>
      </c>
      <c r="X5358" s="2"/>
      <c r="Y5358" t="s">
        <v>49141</v>
      </c>
      <c r="AA5358" t="s">
        <v>1603</v>
      </c>
      <c r="AC5358" t="s">
        <v>70544</v>
      </c>
      <c r="AD5358" t="s">
        <v>70545</v>
      </c>
      <c r="AE5358" t="s">
        <v>10508</v>
      </c>
      <c r="AF5358" t="s">
        <v>70409</v>
      </c>
      <c r="AG5358" t="s">
        <v>70398</v>
      </c>
      <c r="AH5358" t="s">
        <v>10483</v>
      </c>
      <c r="AI5358" t="s">
        <v>10484</v>
      </c>
      <c r="AJ5358" t="s">
        <v>1153</v>
      </c>
      <c r="AK5358" t="s">
        <v>21826</v>
      </c>
      <c r="AL5358" t="s">
        <v>418</v>
      </c>
      <c r="AM5358" t="s">
        <v>446</v>
      </c>
      <c r="AN5358" t="s">
        <v>80</v>
      </c>
      <c r="AO5358" t="s">
        <v>44900</v>
      </c>
      <c r="AP5358" t="s">
        <v>40883</v>
      </c>
    </row>
    <row r="5359" spans="1:42" x14ac:dyDescent="0.35">
      <c r="A5359" s="2" t="s">
        <v>10506</v>
      </c>
      <c r="B5359" s="2" t="s">
        <v>10507</v>
      </c>
      <c r="C5359" s="2" t="s">
        <v>32852</v>
      </c>
      <c r="D5359" s="2" t="s">
        <v>70546</v>
      </c>
      <c r="E5359" s="2" t="s">
        <v>21826</v>
      </c>
      <c r="F5359" s="2" t="s">
        <v>32748</v>
      </c>
      <c r="G5359" s="2" t="s">
        <v>3057</v>
      </c>
      <c r="H5359" t="s">
        <v>417</v>
      </c>
      <c r="I5359" t="s">
        <v>2953</v>
      </c>
      <c r="M5359" s="2"/>
      <c r="N5359" s="2"/>
      <c r="O5359" s="2"/>
      <c r="T5359" t="s">
        <v>5</v>
      </c>
      <c r="U5359" t="s">
        <v>886</v>
      </c>
      <c r="V5359" t="s">
        <v>5</v>
      </c>
      <c r="W5359" s="2" t="s">
        <v>2953</v>
      </c>
      <c r="X5359" s="2" t="s">
        <v>275</v>
      </c>
      <c r="Y5359" t="s">
        <v>70547</v>
      </c>
      <c r="AA5359" t="s">
        <v>41897</v>
      </c>
      <c r="AC5359" t="s">
        <v>70548</v>
      </c>
      <c r="AD5359" t="s">
        <v>70549</v>
      </c>
      <c r="AE5359" t="s">
        <v>32748</v>
      </c>
      <c r="AG5359" t="s">
        <v>70401</v>
      </c>
      <c r="AH5359" t="s">
        <v>3060</v>
      </c>
      <c r="AI5359" t="s">
        <v>3073</v>
      </c>
      <c r="AJ5359" t="s">
        <v>1153</v>
      </c>
      <c r="AK5359" t="s">
        <v>21826</v>
      </c>
      <c r="AL5359" t="s">
        <v>418</v>
      </c>
      <c r="AM5359" t="s">
        <v>446</v>
      </c>
      <c r="AN5359" t="s">
        <v>80</v>
      </c>
      <c r="AO5359" t="s">
        <v>48643</v>
      </c>
      <c r="AP5359" t="s">
        <v>40883</v>
      </c>
    </row>
    <row r="5360" spans="1:42" x14ac:dyDescent="0.35">
      <c r="A5360" s="2" t="s">
        <v>10506</v>
      </c>
      <c r="B5360" s="2" t="s">
        <v>10507</v>
      </c>
      <c r="C5360" s="2" t="s">
        <v>32853</v>
      </c>
      <c r="D5360" s="2" t="s">
        <v>70550</v>
      </c>
      <c r="E5360" s="2" t="s">
        <v>21826</v>
      </c>
      <c r="F5360" s="2" t="s">
        <v>32751</v>
      </c>
      <c r="G5360" s="2" t="s">
        <v>3057</v>
      </c>
      <c r="H5360" t="s">
        <v>417</v>
      </c>
      <c r="I5360" t="s">
        <v>2953</v>
      </c>
      <c r="M5360" s="2"/>
      <c r="N5360" s="2"/>
      <c r="O5360" s="2"/>
      <c r="T5360" t="s">
        <v>5</v>
      </c>
      <c r="U5360" t="s">
        <v>886</v>
      </c>
      <c r="V5360" t="s">
        <v>5</v>
      </c>
      <c r="W5360" s="2" t="s">
        <v>2953</v>
      </c>
      <c r="X5360" s="2" t="s">
        <v>275</v>
      </c>
      <c r="Y5360" t="s">
        <v>6282</v>
      </c>
      <c r="AA5360" t="s">
        <v>70551</v>
      </c>
      <c r="AC5360" t="s">
        <v>70552</v>
      </c>
      <c r="AD5360" t="s">
        <v>70553</v>
      </c>
      <c r="AE5360" t="s">
        <v>32751</v>
      </c>
      <c r="AF5360" t="s">
        <v>70554</v>
      </c>
      <c r="AG5360" t="s">
        <v>70404</v>
      </c>
      <c r="AH5360" t="s">
        <v>10537</v>
      </c>
      <c r="AI5360" t="s">
        <v>70405</v>
      </c>
      <c r="AJ5360" t="s">
        <v>1153</v>
      </c>
      <c r="AK5360" t="s">
        <v>21826</v>
      </c>
      <c r="AL5360" t="s">
        <v>418</v>
      </c>
      <c r="AM5360" t="s">
        <v>446</v>
      </c>
      <c r="AN5360" t="s">
        <v>80</v>
      </c>
      <c r="AO5360" t="s">
        <v>43556</v>
      </c>
      <c r="AP5360" t="s">
        <v>40883</v>
      </c>
    </row>
    <row r="5361" spans="1:42" x14ac:dyDescent="0.35">
      <c r="A5361" s="2" t="s">
        <v>10506</v>
      </c>
      <c r="B5361" s="2" t="s">
        <v>10507</v>
      </c>
      <c r="C5361" s="2" t="s">
        <v>32854</v>
      </c>
      <c r="D5361" s="2" t="s">
        <v>70555</v>
      </c>
      <c r="E5361" s="2" t="s">
        <v>21826</v>
      </c>
      <c r="F5361" s="2" t="s">
        <v>32754</v>
      </c>
      <c r="G5361" s="2" t="s">
        <v>3057</v>
      </c>
      <c r="M5361" s="2"/>
      <c r="N5361" s="2"/>
      <c r="O5361" s="2"/>
      <c r="T5361" t="s">
        <v>5</v>
      </c>
      <c r="U5361" t="s">
        <v>886</v>
      </c>
      <c r="V5361" t="s">
        <v>5</v>
      </c>
      <c r="W5361" s="2" t="s">
        <v>3057</v>
      </c>
      <c r="X5361" s="2" t="s">
        <v>162</v>
      </c>
      <c r="Y5361" t="s">
        <v>6714</v>
      </c>
      <c r="AA5361" t="s">
        <v>1622</v>
      </c>
      <c r="AC5361" t="s">
        <v>70556</v>
      </c>
      <c r="AD5361" t="s">
        <v>70408</v>
      </c>
      <c r="AE5361" t="s">
        <v>32754</v>
      </c>
      <c r="AF5361" t="s">
        <v>70409</v>
      </c>
      <c r="AG5361" t="s">
        <v>70410</v>
      </c>
      <c r="AH5361" t="s">
        <v>18438</v>
      </c>
      <c r="AI5361" t="s">
        <v>18454</v>
      </c>
      <c r="AJ5361" t="s">
        <v>1153</v>
      </c>
      <c r="AK5361" t="s">
        <v>21826</v>
      </c>
      <c r="AL5361" t="s">
        <v>418</v>
      </c>
      <c r="AM5361" t="s">
        <v>446</v>
      </c>
      <c r="AN5361" t="s">
        <v>80</v>
      </c>
      <c r="AO5361" t="s">
        <v>41676</v>
      </c>
      <c r="AP5361" t="s">
        <v>40883</v>
      </c>
    </row>
    <row r="5362" spans="1:42" x14ac:dyDescent="0.35">
      <c r="A5362" s="2" t="s">
        <v>10506</v>
      </c>
      <c r="B5362" s="2" t="s">
        <v>10507</v>
      </c>
      <c r="C5362" s="2" t="s">
        <v>32855</v>
      </c>
      <c r="D5362" s="2" t="s">
        <v>70557</v>
      </c>
      <c r="E5362" s="2" t="s">
        <v>21826</v>
      </c>
      <c r="F5362" s="2" t="s">
        <v>32757</v>
      </c>
      <c r="G5362" s="2" t="s">
        <v>3057</v>
      </c>
      <c r="M5362" s="2"/>
      <c r="N5362" s="2"/>
      <c r="O5362" s="2"/>
      <c r="T5362" t="s">
        <v>5</v>
      </c>
      <c r="U5362" t="s">
        <v>886</v>
      </c>
      <c r="V5362" t="s">
        <v>5</v>
      </c>
      <c r="W5362" s="2" t="s">
        <v>3057</v>
      </c>
      <c r="X5362" s="2" t="s">
        <v>275</v>
      </c>
      <c r="Y5362" t="s">
        <v>70558</v>
      </c>
      <c r="AA5362" t="s">
        <v>70559</v>
      </c>
      <c r="AC5362" t="s">
        <v>70560</v>
      </c>
      <c r="AD5362" t="s">
        <v>70561</v>
      </c>
      <c r="AE5362" t="s">
        <v>32757</v>
      </c>
      <c r="AG5362" t="s">
        <v>70414</v>
      </c>
      <c r="AH5362" t="s">
        <v>10635</v>
      </c>
      <c r="AI5362" t="s">
        <v>70415</v>
      </c>
      <c r="AJ5362" t="s">
        <v>1153</v>
      </c>
      <c r="AK5362" t="s">
        <v>21826</v>
      </c>
      <c r="AL5362" t="s">
        <v>418</v>
      </c>
      <c r="AM5362" t="s">
        <v>446</v>
      </c>
      <c r="AN5362" t="s">
        <v>80</v>
      </c>
      <c r="AO5362" t="s">
        <v>50229</v>
      </c>
      <c r="AP5362" t="s">
        <v>40883</v>
      </c>
    </row>
    <row r="5363" spans="1:42" x14ac:dyDescent="0.35">
      <c r="A5363" s="2" t="s">
        <v>10506</v>
      </c>
      <c r="B5363" s="2" t="s">
        <v>10507</v>
      </c>
      <c r="C5363" s="2" t="s">
        <v>32856</v>
      </c>
      <c r="D5363" s="2" t="s">
        <v>70562</v>
      </c>
      <c r="E5363" s="2" t="s">
        <v>21826</v>
      </c>
      <c r="F5363" s="2" t="s">
        <v>32763</v>
      </c>
      <c r="G5363" s="2" t="s">
        <v>3057</v>
      </c>
      <c r="M5363" s="2"/>
      <c r="N5363" s="2"/>
      <c r="O5363" s="2"/>
      <c r="T5363" t="s">
        <v>5</v>
      </c>
      <c r="U5363" t="s">
        <v>886</v>
      </c>
      <c r="V5363" t="s">
        <v>5</v>
      </c>
      <c r="W5363" s="2" t="s">
        <v>3057</v>
      </c>
      <c r="X5363" s="2"/>
      <c r="AG5363" t="s">
        <v>70419</v>
      </c>
      <c r="AH5363" t="s">
        <v>48919</v>
      </c>
      <c r="AI5363" t="s">
        <v>70420</v>
      </c>
      <c r="AJ5363" t="s">
        <v>1153</v>
      </c>
      <c r="AK5363" t="s">
        <v>21826</v>
      </c>
      <c r="AL5363" t="s">
        <v>418</v>
      </c>
      <c r="AM5363" t="s">
        <v>446</v>
      </c>
      <c r="AN5363" t="s">
        <v>80</v>
      </c>
      <c r="AO5363" t="s">
        <v>31489</v>
      </c>
      <c r="AP5363" t="s">
        <v>40883</v>
      </c>
    </row>
    <row r="5364" spans="1:42" x14ac:dyDescent="0.35">
      <c r="A5364" s="2" t="s">
        <v>10506</v>
      </c>
      <c r="B5364" s="2" t="s">
        <v>10507</v>
      </c>
      <c r="C5364" s="2" t="s">
        <v>32857</v>
      </c>
      <c r="D5364" s="2" t="s">
        <v>70563</v>
      </c>
      <c r="E5364" s="2" t="s">
        <v>21826</v>
      </c>
      <c r="F5364" s="2" t="s">
        <v>32766</v>
      </c>
      <c r="G5364" s="2" t="s">
        <v>3057</v>
      </c>
      <c r="H5364" t="s">
        <v>417</v>
      </c>
      <c r="I5364" t="s">
        <v>2953</v>
      </c>
      <c r="J5364" t="s">
        <v>2338</v>
      </c>
      <c r="K5364" t="s">
        <v>3567</v>
      </c>
      <c r="M5364" s="2"/>
      <c r="N5364" s="2"/>
      <c r="O5364" s="2"/>
      <c r="U5364" t="s">
        <v>886</v>
      </c>
      <c r="V5364" t="s">
        <v>886</v>
      </c>
      <c r="W5364" s="2" t="s">
        <v>3567</v>
      </c>
      <c r="X5364" s="2" t="s">
        <v>275</v>
      </c>
      <c r="Y5364" t="s">
        <v>3189</v>
      </c>
      <c r="AA5364" t="s">
        <v>12998</v>
      </c>
      <c r="AC5364" t="s">
        <v>70564</v>
      </c>
      <c r="AD5364" t="s">
        <v>70565</v>
      </c>
      <c r="AE5364" t="s">
        <v>32766</v>
      </c>
      <c r="AF5364" t="s">
        <v>70425</v>
      </c>
      <c r="AG5364" t="s">
        <v>70426</v>
      </c>
      <c r="AH5364" t="s">
        <v>992</v>
      </c>
      <c r="AI5364" t="s">
        <v>44595</v>
      </c>
      <c r="AJ5364" t="s">
        <v>1153</v>
      </c>
      <c r="AK5364" t="s">
        <v>21826</v>
      </c>
      <c r="AL5364" t="s">
        <v>418</v>
      </c>
      <c r="AM5364" t="s">
        <v>446</v>
      </c>
      <c r="AN5364" t="s">
        <v>80</v>
      </c>
      <c r="AO5364" t="s">
        <v>44212</v>
      </c>
      <c r="AP5364" t="s">
        <v>40883</v>
      </c>
    </row>
    <row r="5365" spans="1:42" x14ac:dyDescent="0.35">
      <c r="A5365" s="2" t="s">
        <v>10506</v>
      </c>
      <c r="B5365" s="2" t="s">
        <v>10507</v>
      </c>
      <c r="C5365" s="2" t="s">
        <v>32858</v>
      </c>
      <c r="D5365" s="2" t="s">
        <v>70566</v>
      </c>
      <c r="E5365" s="2" t="s">
        <v>21826</v>
      </c>
      <c r="F5365" s="2" t="s">
        <v>32769</v>
      </c>
      <c r="G5365" s="2" t="s">
        <v>3057</v>
      </c>
      <c r="H5365" t="s">
        <v>417</v>
      </c>
      <c r="I5365" t="s">
        <v>2953</v>
      </c>
      <c r="J5365" t="s">
        <v>2338</v>
      </c>
      <c r="K5365" t="s">
        <v>3567</v>
      </c>
      <c r="M5365" s="2"/>
      <c r="N5365" s="2"/>
      <c r="O5365" s="2"/>
      <c r="T5365" t="s">
        <v>5</v>
      </c>
      <c r="U5365" t="s">
        <v>886</v>
      </c>
      <c r="V5365" t="s">
        <v>5</v>
      </c>
      <c r="W5365" s="2" t="s">
        <v>3567</v>
      </c>
      <c r="X5365" s="2"/>
      <c r="Y5365" t="s">
        <v>51847</v>
      </c>
      <c r="AA5365" t="s">
        <v>47174</v>
      </c>
      <c r="AC5365" t="s">
        <v>70567</v>
      </c>
      <c r="AD5365" t="s">
        <v>70568</v>
      </c>
      <c r="AE5365" t="s">
        <v>32769</v>
      </c>
      <c r="AF5365" t="s">
        <v>70430</v>
      </c>
      <c r="AG5365" t="s">
        <v>70431</v>
      </c>
      <c r="AH5365" t="s">
        <v>992</v>
      </c>
      <c r="AI5365" t="s">
        <v>1861</v>
      </c>
      <c r="AJ5365" t="s">
        <v>1153</v>
      </c>
      <c r="AK5365" t="s">
        <v>21826</v>
      </c>
      <c r="AL5365" t="s">
        <v>418</v>
      </c>
      <c r="AM5365" t="s">
        <v>446</v>
      </c>
      <c r="AN5365" t="s">
        <v>80</v>
      </c>
      <c r="AO5365" t="s">
        <v>46949</v>
      </c>
      <c r="AP5365" t="s">
        <v>40883</v>
      </c>
    </row>
    <row r="5366" spans="1:42" x14ac:dyDescent="0.35">
      <c r="A5366" s="2" t="s">
        <v>10506</v>
      </c>
      <c r="B5366" s="2" t="s">
        <v>10507</v>
      </c>
      <c r="C5366" s="2" t="s">
        <v>32859</v>
      </c>
      <c r="D5366" s="2" t="s">
        <v>70569</v>
      </c>
      <c r="E5366" s="2" t="s">
        <v>21826</v>
      </c>
      <c r="F5366" s="2" t="s">
        <v>32772</v>
      </c>
      <c r="G5366" s="2" t="s">
        <v>3057</v>
      </c>
      <c r="H5366" t="s">
        <v>417</v>
      </c>
      <c r="I5366" t="s">
        <v>2953</v>
      </c>
      <c r="J5366" t="s">
        <v>2338</v>
      </c>
      <c r="K5366" t="s">
        <v>3567</v>
      </c>
      <c r="M5366" s="2"/>
      <c r="N5366" s="2"/>
      <c r="O5366" s="2"/>
      <c r="U5366" t="s">
        <v>886</v>
      </c>
      <c r="V5366" t="s">
        <v>886</v>
      </c>
      <c r="W5366" s="2" t="s">
        <v>3567</v>
      </c>
      <c r="X5366" s="2"/>
      <c r="Y5366" t="s">
        <v>3358</v>
      </c>
      <c r="AA5366" t="s">
        <v>1308</v>
      </c>
      <c r="AC5366" t="s">
        <v>70570</v>
      </c>
      <c r="AD5366" t="s">
        <v>70571</v>
      </c>
      <c r="AE5366" t="s">
        <v>32772</v>
      </c>
      <c r="AF5366" t="s">
        <v>70409</v>
      </c>
      <c r="AG5366" t="s">
        <v>70436</v>
      </c>
      <c r="AH5366" t="s">
        <v>992</v>
      </c>
      <c r="AI5366" t="s">
        <v>1601</v>
      </c>
      <c r="AJ5366" t="s">
        <v>1153</v>
      </c>
      <c r="AK5366" t="s">
        <v>21826</v>
      </c>
      <c r="AL5366" t="s">
        <v>418</v>
      </c>
      <c r="AM5366" t="s">
        <v>446</v>
      </c>
      <c r="AN5366" t="s">
        <v>80</v>
      </c>
      <c r="AO5366" t="s">
        <v>42779</v>
      </c>
      <c r="AP5366" t="s">
        <v>40883</v>
      </c>
    </row>
    <row r="5367" spans="1:42" x14ac:dyDescent="0.35">
      <c r="A5367" s="2" t="s">
        <v>10506</v>
      </c>
      <c r="B5367" s="2" t="s">
        <v>10507</v>
      </c>
      <c r="C5367" s="2" t="s">
        <v>32860</v>
      </c>
      <c r="D5367" s="2" t="s">
        <v>70572</v>
      </c>
      <c r="E5367" s="2" t="s">
        <v>21826</v>
      </c>
      <c r="F5367" s="2" t="s">
        <v>32775</v>
      </c>
      <c r="G5367" s="2" t="s">
        <v>3057</v>
      </c>
      <c r="H5367" t="s">
        <v>417</v>
      </c>
      <c r="I5367" t="s">
        <v>2953</v>
      </c>
      <c r="J5367" t="s">
        <v>2338</v>
      </c>
      <c r="K5367" t="s">
        <v>3567</v>
      </c>
      <c r="M5367" s="2"/>
      <c r="N5367" s="2"/>
      <c r="O5367" s="2"/>
      <c r="U5367" t="s">
        <v>886</v>
      </c>
      <c r="V5367" t="s">
        <v>886</v>
      </c>
      <c r="W5367" s="2" t="s">
        <v>3567</v>
      </c>
      <c r="X5367" s="2" t="s">
        <v>103</v>
      </c>
      <c r="Y5367" t="s">
        <v>70573</v>
      </c>
      <c r="AA5367" t="s">
        <v>15388</v>
      </c>
      <c r="AC5367" t="s">
        <v>70574</v>
      </c>
      <c r="AD5367" t="s">
        <v>70575</v>
      </c>
      <c r="AE5367" t="s">
        <v>32775</v>
      </c>
      <c r="AF5367" t="s">
        <v>70440</v>
      </c>
      <c r="AG5367" t="s">
        <v>70441</v>
      </c>
      <c r="AH5367" t="s">
        <v>992</v>
      </c>
      <c r="AI5367" t="s">
        <v>43334</v>
      </c>
      <c r="AJ5367" t="s">
        <v>1153</v>
      </c>
      <c r="AK5367" t="s">
        <v>21826</v>
      </c>
      <c r="AL5367" t="s">
        <v>418</v>
      </c>
      <c r="AM5367" t="s">
        <v>446</v>
      </c>
      <c r="AN5367" t="s">
        <v>80</v>
      </c>
      <c r="AO5367" t="s">
        <v>46002</v>
      </c>
      <c r="AP5367" t="s">
        <v>40883</v>
      </c>
    </row>
    <row r="5368" spans="1:42" x14ac:dyDescent="0.35">
      <c r="A5368" s="2" t="s">
        <v>10506</v>
      </c>
      <c r="B5368" s="2" t="s">
        <v>10507</v>
      </c>
      <c r="C5368" s="2" t="s">
        <v>32861</v>
      </c>
      <c r="D5368" s="2" t="s">
        <v>70576</v>
      </c>
      <c r="E5368" s="2" t="s">
        <v>21826</v>
      </c>
      <c r="F5368" s="2" t="s">
        <v>32778</v>
      </c>
      <c r="G5368" s="2" t="s">
        <v>3057</v>
      </c>
      <c r="H5368" t="s">
        <v>417</v>
      </c>
      <c r="I5368" t="s">
        <v>2953</v>
      </c>
      <c r="J5368" t="s">
        <v>2338</v>
      </c>
      <c r="M5368" s="2"/>
      <c r="N5368" s="2"/>
      <c r="O5368" s="2"/>
      <c r="U5368" t="s">
        <v>886</v>
      </c>
      <c r="V5368" t="s">
        <v>886</v>
      </c>
      <c r="W5368" s="2" t="s">
        <v>2338</v>
      </c>
      <c r="X5368" s="2" t="s">
        <v>275</v>
      </c>
      <c r="Y5368" t="s">
        <v>70577</v>
      </c>
      <c r="AA5368" t="s">
        <v>70578</v>
      </c>
      <c r="AC5368" t="s">
        <v>70579</v>
      </c>
      <c r="AD5368" t="s">
        <v>70580</v>
      </c>
      <c r="AE5368" t="s">
        <v>32778</v>
      </c>
      <c r="AF5368" t="s">
        <v>70409</v>
      </c>
      <c r="AG5368" t="s">
        <v>70445</v>
      </c>
      <c r="AH5368" t="s">
        <v>992</v>
      </c>
      <c r="AI5368" t="s">
        <v>44069</v>
      </c>
      <c r="AJ5368" t="s">
        <v>1153</v>
      </c>
      <c r="AK5368" t="s">
        <v>21826</v>
      </c>
      <c r="AL5368" t="s">
        <v>418</v>
      </c>
      <c r="AM5368" t="s">
        <v>446</v>
      </c>
      <c r="AN5368" t="s">
        <v>80</v>
      </c>
      <c r="AO5368" t="s">
        <v>50715</v>
      </c>
      <c r="AP5368" t="s">
        <v>40883</v>
      </c>
    </row>
    <row r="5369" spans="1:42" x14ac:dyDescent="0.35">
      <c r="A5369" s="2" t="s">
        <v>10506</v>
      </c>
      <c r="B5369" s="2" t="s">
        <v>10507</v>
      </c>
      <c r="C5369" s="2" t="s">
        <v>32862</v>
      </c>
      <c r="D5369" s="2" t="s">
        <v>70581</v>
      </c>
      <c r="E5369" s="2" t="s">
        <v>21826</v>
      </c>
      <c r="F5369" s="2" t="s">
        <v>32781</v>
      </c>
      <c r="G5369" s="2" t="s">
        <v>3057</v>
      </c>
      <c r="H5369" s="2" t="s">
        <v>417</v>
      </c>
      <c r="I5369" s="2" t="s">
        <v>2953</v>
      </c>
      <c r="J5369" s="2"/>
      <c r="K5369" s="2"/>
      <c r="L5369" s="2"/>
      <c r="T5369" s="2"/>
      <c r="U5369" s="2" t="s">
        <v>886</v>
      </c>
      <c r="V5369" s="2" t="s">
        <v>886</v>
      </c>
      <c r="W5369" s="2" t="s">
        <v>2953</v>
      </c>
      <c r="X5369" s="2" t="s">
        <v>275</v>
      </c>
      <c r="Y5369" t="s">
        <v>5780</v>
      </c>
      <c r="AA5369" t="s">
        <v>1341</v>
      </c>
      <c r="AC5369" t="s">
        <v>70582</v>
      </c>
      <c r="AD5369" t="s">
        <v>70583</v>
      </c>
      <c r="AE5369" t="s">
        <v>32781</v>
      </c>
      <c r="AF5369" t="s">
        <v>70448</v>
      </c>
      <c r="AG5369" t="s">
        <v>70449</v>
      </c>
      <c r="AH5369" t="s">
        <v>992</v>
      </c>
      <c r="AI5369" t="s">
        <v>40940</v>
      </c>
      <c r="AJ5369" t="s">
        <v>1153</v>
      </c>
      <c r="AK5369" t="s">
        <v>21826</v>
      </c>
      <c r="AL5369" t="s">
        <v>418</v>
      </c>
      <c r="AM5369" t="s">
        <v>446</v>
      </c>
      <c r="AN5369" t="s">
        <v>80</v>
      </c>
      <c r="AO5369" t="s">
        <v>44297</v>
      </c>
      <c r="AP5369" t="s">
        <v>40883</v>
      </c>
    </row>
    <row r="5370" spans="1:42" x14ac:dyDescent="0.35">
      <c r="A5370" s="2" t="s">
        <v>10506</v>
      </c>
      <c r="B5370" s="2" t="s">
        <v>10507</v>
      </c>
      <c r="C5370" s="2" t="s">
        <v>32863</v>
      </c>
      <c r="D5370" s="2" t="s">
        <v>70584</v>
      </c>
      <c r="E5370" s="2" t="s">
        <v>21826</v>
      </c>
      <c r="F5370" s="2" t="s">
        <v>32784</v>
      </c>
      <c r="G5370" s="2" t="s">
        <v>3057</v>
      </c>
      <c r="H5370" s="2" t="s">
        <v>417</v>
      </c>
      <c r="I5370" s="2" t="s">
        <v>2953</v>
      </c>
      <c r="J5370" s="2"/>
      <c r="K5370" s="2"/>
      <c r="L5370" s="2"/>
      <c r="T5370" s="2"/>
      <c r="U5370" s="2" t="s">
        <v>886</v>
      </c>
      <c r="V5370" s="2" t="s">
        <v>886</v>
      </c>
      <c r="W5370" s="2" t="s">
        <v>2953</v>
      </c>
      <c r="X5370" s="2" t="s">
        <v>275</v>
      </c>
      <c r="Y5370" t="s">
        <v>2664</v>
      </c>
      <c r="AA5370" t="s">
        <v>59966</v>
      </c>
      <c r="AC5370" t="s">
        <v>70585</v>
      </c>
      <c r="AD5370" t="s">
        <v>70586</v>
      </c>
      <c r="AE5370" t="s">
        <v>32784</v>
      </c>
      <c r="AG5370" t="s">
        <v>70452</v>
      </c>
      <c r="AH5370" t="s">
        <v>992</v>
      </c>
      <c r="AI5370" t="s">
        <v>43426</v>
      </c>
      <c r="AJ5370" t="s">
        <v>1153</v>
      </c>
      <c r="AK5370" t="s">
        <v>21826</v>
      </c>
      <c r="AL5370" t="s">
        <v>418</v>
      </c>
      <c r="AM5370" t="s">
        <v>446</v>
      </c>
      <c r="AN5370" t="s">
        <v>80</v>
      </c>
      <c r="AO5370" t="s">
        <v>41930</v>
      </c>
      <c r="AP5370" t="s">
        <v>40883</v>
      </c>
    </row>
    <row r="5371" spans="1:42" x14ac:dyDescent="0.35">
      <c r="A5371" s="2" t="s">
        <v>10506</v>
      </c>
      <c r="B5371" s="2" t="s">
        <v>10507</v>
      </c>
      <c r="C5371" s="2" t="s">
        <v>32864</v>
      </c>
      <c r="D5371" s="2" t="s">
        <v>70587</v>
      </c>
      <c r="E5371" s="2" t="s">
        <v>21826</v>
      </c>
      <c r="F5371" s="2" t="s">
        <v>32865</v>
      </c>
      <c r="G5371" s="2" t="s">
        <v>3057</v>
      </c>
      <c r="H5371" s="2" t="s">
        <v>417</v>
      </c>
      <c r="I5371" s="2"/>
      <c r="J5371" s="2"/>
      <c r="K5371" s="2"/>
      <c r="L5371" s="2"/>
      <c r="T5371" s="2" t="s">
        <v>5</v>
      </c>
      <c r="U5371" s="2" t="s">
        <v>886</v>
      </c>
      <c r="V5371" s="2" t="s">
        <v>5</v>
      </c>
      <c r="W5371" s="2" t="s">
        <v>417</v>
      </c>
      <c r="X5371" s="2" t="s">
        <v>275</v>
      </c>
      <c r="Y5371" t="s">
        <v>5780</v>
      </c>
      <c r="AA5371" t="s">
        <v>3008</v>
      </c>
      <c r="AC5371" t="s">
        <v>70588</v>
      </c>
      <c r="AD5371" t="s">
        <v>70589</v>
      </c>
      <c r="AE5371" t="s">
        <v>32865</v>
      </c>
      <c r="AG5371" t="s">
        <v>70453</v>
      </c>
      <c r="AH5371" t="s">
        <v>992</v>
      </c>
      <c r="AI5371" t="s">
        <v>44636</v>
      </c>
      <c r="AJ5371" t="s">
        <v>1153</v>
      </c>
      <c r="AK5371" t="s">
        <v>21826</v>
      </c>
      <c r="AL5371" t="s">
        <v>418</v>
      </c>
      <c r="AM5371" t="s">
        <v>446</v>
      </c>
      <c r="AN5371" t="s">
        <v>80</v>
      </c>
      <c r="AO5371" t="s">
        <v>42549</v>
      </c>
      <c r="AP5371" t="s">
        <v>40883</v>
      </c>
    </row>
    <row r="5372" spans="1:42" x14ac:dyDescent="0.35">
      <c r="A5372" s="2" t="s">
        <v>10506</v>
      </c>
      <c r="B5372" s="2" t="s">
        <v>10507</v>
      </c>
      <c r="C5372" s="2" t="s">
        <v>32866</v>
      </c>
      <c r="D5372" s="2" t="s">
        <v>70590</v>
      </c>
      <c r="E5372" s="2" t="s">
        <v>21826</v>
      </c>
      <c r="F5372" s="2" t="s">
        <v>32790</v>
      </c>
      <c r="G5372" s="2" t="s">
        <v>3057</v>
      </c>
      <c r="H5372" s="2"/>
      <c r="I5372" s="2"/>
      <c r="J5372" s="2"/>
      <c r="K5372" s="2"/>
      <c r="L5372" s="2"/>
      <c r="T5372" s="2" t="s">
        <v>5</v>
      </c>
      <c r="U5372" s="2" t="s">
        <v>886</v>
      </c>
      <c r="V5372" s="2" t="s">
        <v>5</v>
      </c>
      <c r="W5372" s="2" t="s">
        <v>3057</v>
      </c>
      <c r="X5372" s="2"/>
      <c r="Y5372" t="s">
        <v>70591</v>
      </c>
      <c r="AA5372" t="s">
        <v>70592</v>
      </c>
      <c r="AC5372" t="s">
        <v>70593</v>
      </c>
      <c r="AD5372" t="s">
        <v>70594</v>
      </c>
      <c r="AE5372" t="s">
        <v>32790</v>
      </c>
      <c r="AF5372" t="s">
        <v>70409</v>
      </c>
      <c r="AG5372" t="s">
        <v>70457</v>
      </c>
      <c r="AH5372" t="s">
        <v>992</v>
      </c>
      <c r="AI5372" t="s">
        <v>1671</v>
      </c>
      <c r="AJ5372" t="s">
        <v>1153</v>
      </c>
      <c r="AK5372" t="s">
        <v>21826</v>
      </c>
      <c r="AL5372" t="s">
        <v>418</v>
      </c>
      <c r="AM5372" t="s">
        <v>446</v>
      </c>
      <c r="AN5372" t="s">
        <v>80</v>
      </c>
      <c r="AO5372" t="s">
        <v>49608</v>
      </c>
      <c r="AP5372" t="s">
        <v>40883</v>
      </c>
    </row>
    <row r="5373" spans="1:42" x14ac:dyDescent="0.35">
      <c r="A5373" s="2" t="s">
        <v>10506</v>
      </c>
      <c r="B5373" s="2" t="s">
        <v>10507</v>
      </c>
      <c r="C5373" s="2" t="s">
        <v>32867</v>
      </c>
      <c r="D5373" s="2" t="s">
        <v>70595</v>
      </c>
      <c r="E5373" s="2" t="s">
        <v>21826</v>
      </c>
      <c r="F5373" s="2" t="s">
        <v>32868</v>
      </c>
      <c r="G5373" s="2" t="s">
        <v>3057</v>
      </c>
      <c r="H5373" s="2"/>
      <c r="I5373" s="2"/>
      <c r="J5373" s="2"/>
      <c r="K5373" s="2"/>
      <c r="L5373" s="2"/>
      <c r="T5373" s="2" t="s">
        <v>5</v>
      </c>
      <c r="U5373" t="s">
        <v>886</v>
      </c>
      <c r="V5373" s="2" t="s">
        <v>5</v>
      </c>
      <c r="W5373" s="2" t="s">
        <v>3057</v>
      </c>
      <c r="X5373" s="2" t="s">
        <v>103</v>
      </c>
      <c r="Y5373" t="s">
        <v>436</v>
      </c>
      <c r="AA5373" t="s">
        <v>5839</v>
      </c>
      <c r="AC5373" t="s">
        <v>70596</v>
      </c>
      <c r="AD5373" t="s">
        <v>70597</v>
      </c>
      <c r="AE5373" t="s">
        <v>70598</v>
      </c>
      <c r="AF5373" t="s">
        <v>70599</v>
      </c>
      <c r="AG5373" t="s">
        <v>70461</v>
      </c>
      <c r="AH5373" t="s">
        <v>992</v>
      </c>
      <c r="AI5373" t="s">
        <v>44681</v>
      </c>
      <c r="AJ5373" t="s">
        <v>1153</v>
      </c>
      <c r="AK5373" t="s">
        <v>21826</v>
      </c>
      <c r="AL5373" t="s">
        <v>418</v>
      </c>
      <c r="AM5373" t="s">
        <v>446</v>
      </c>
      <c r="AN5373" t="s">
        <v>80</v>
      </c>
      <c r="AO5373" t="s">
        <v>44709</v>
      </c>
      <c r="AP5373" t="s">
        <v>40883</v>
      </c>
    </row>
    <row r="5374" spans="1:42" x14ac:dyDescent="0.35">
      <c r="A5374" s="2" t="s">
        <v>10506</v>
      </c>
      <c r="B5374" s="2" t="s">
        <v>10507</v>
      </c>
      <c r="C5374" s="2" t="s">
        <v>32869</v>
      </c>
      <c r="D5374" s="2" t="s">
        <v>70600</v>
      </c>
      <c r="E5374" s="2" t="s">
        <v>21826</v>
      </c>
      <c r="F5374" s="2" t="s">
        <v>32796</v>
      </c>
      <c r="G5374" s="2" t="s">
        <v>3057</v>
      </c>
      <c r="H5374" s="2"/>
      <c r="I5374" s="2"/>
      <c r="J5374" s="2"/>
      <c r="K5374" s="2"/>
      <c r="L5374" s="2"/>
      <c r="T5374" s="2" t="s">
        <v>5</v>
      </c>
      <c r="U5374" t="s">
        <v>886</v>
      </c>
      <c r="V5374" s="2" t="s">
        <v>5</v>
      </c>
      <c r="W5374" s="2" t="s">
        <v>3057</v>
      </c>
      <c r="X5374" s="2"/>
      <c r="AG5374" t="s">
        <v>70462</v>
      </c>
      <c r="AH5374" t="s">
        <v>992</v>
      </c>
      <c r="AI5374" t="s">
        <v>1351</v>
      </c>
      <c r="AJ5374" t="s">
        <v>1153</v>
      </c>
      <c r="AK5374" t="s">
        <v>21826</v>
      </c>
      <c r="AL5374" t="s">
        <v>418</v>
      </c>
      <c r="AM5374" t="s">
        <v>446</v>
      </c>
      <c r="AN5374" t="s">
        <v>80</v>
      </c>
      <c r="AO5374" t="s">
        <v>31544</v>
      </c>
      <c r="AP5374" t="s">
        <v>40883</v>
      </c>
    </row>
    <row r="5375" spans="1:42" x14ac:dyDescent="0.35">
      <c r="A5375" s="2" t="s">
        <v>10506</v>
      </c>
      <c r="B5375" s="2" t="s">
        <v>10507</v>
      </c>
      <c r="C5375" s="2" t="s">
        <v>32870</v>
      </c>
      <c r="D5375" s="2" t="s">
        <v>70601</v>
      </c>
      <c r="E5375" s="2" t="s">
        <v>21826</v>
      </c>
      <c r="F5375" s="2" t="s">
        <v>32799</v>
      </c>
      <c r="G5375" s="2" t="s">
        <v>3057</v>
      </c>
      <c r="H5375" s="2" t="s">
        <v>417</v>
      </c>
      <c r="I5375" s="2" t="s">
        <v>2953</v>
      </c>
      <c r="J5375" s="2" t="s">
        <v>2338</v>
      </c>
      <c r="K5375" s="2" t="s">
        <v>3567</v>
      </c>
      <c r="L5375" s="2"/>
      <c r="T5375" s="2"/>
      <c r="U5375" s="2" t="s">
        <v>886</v>
      </c>
      <c r="V5375" s="2" t="s">
        <v>886</v>
      </c>
      <c r="W5375" s="2" t="s">
        <v>3567</v>
      </c>
      <c r="X5375" s="2" t="s">
        <v>275</v>
      </c>
      <c r="Y5375" t="s">
        <v>70602</v>
      </c>
      <c r="AA5375" t="s">
        <v>70603</v>
      </c>
      <c r="AC5375" t="s">
        <v>70604</v>
      </c>
      <c r="AD5375" t="s">
        <v>70605</v>
      </c>
      <c r="AE5375" t="s">
        <v>32799</v>
      </c>
      <c r="AF5375" t="s">
        <v>70465</v>
      </c>
      <c r="AG5375" t="s">
        <v>70466</v>
      </c>
      <c r="AH5375" t="s">
        <v>4293</v>
      </c>
      <c r="AI5375" t="s">
        <v>59993</v>
      </c>
      <c r="AJ5375" t="s">
        <v>1153</v>
      </c>
      <c r="AK5375" t="s">
        <v>21826</v>
      </c>
      <c r="AL5375" t="s">
        <v>418</v>
      </c>
      <c r="AM5375" t="s">
        <v>446</v>
      </c>
      <c r="AN5375" t="s">
        <v>80</v>
      </c>
      <c r="AO5375" t="s">
        <v>68953</v>
      </c>
      <c r="AP5375" t="s">
        <v>40883</v>
      </c>
    </row>
    <row r="5376" spans="1:42" x14ac:dyDescent="0.35">
      <c r="A5376" s="2" t="s">
        <v>10506</v>
      </c>
      <c r="B5376" s="2" t="s">
        <v>10507</v>
      </c>
      <c r="C5376" s="2" t="s">
        <v>32871</v>
      </c>
      <c r="D5376" s="2" t="s">
        <v>70606</v>
      </c>
      <c r="E5376" s="2" t="s">
        <v>21826</v>
      </c>
      <c r="F5376" s="2" t="s">
        <v>32802</v>
      </c>
      <c r="G5376" s="2" t="s">
        <v>3057</v>
      </c>
      <c r="H5376" s="2" t="s">
        <v>417</v>
      </c>
      <c r="I5376" s="2" t="s">
        <v>2953</v>
      </c>
      <c r="J5376" s="2" t="s">
        <v>2338</v>
      </c>
      <c r="K5376" s="2"/>
      <c r="L5376" s="2"/>
      <c r="T5376" s="2"/>
      <c r="U5376" s="2" t="s">
        <v>886</v>
      </c>
      <c r="V5376" s="2" t="s">
        <v>886</v>
      </c>
      <c r="W5376" s="2" t="s">
        <v>2338</v>
      </c>
      <c r="X5376" s="2" t="s">
        <v>275</v>
      </c>
      <c r="Y5376" t="s">
        <v>1964</v>
      </c>
      <c r="AA5376" t="s">
        <v>70607</v>
      </c>
      <c r="AC5376" t="s">
        <v>70608</v>
      </c>
      <c r="AD5376" t="s">
        <v>70609</v>
      </c>
      <c r="AE5376" t="s">
        <v>32802</v>
      </c>
      <c r="AF5376" t="s">
        <v>70469</v>
      </c>
      <c r="AG5376" t="s">
        <v>70470</v>
      </c>
      <c r="AH5376" t="s">
        <v>4293</v>
      </c>
      <c r="AI5376" t="s">
        <v>19509</v>
      </c>
      <c r="AJ5376" t="s">
        <v>1153</v>
      </c>
      <c r="AK5376" t="s">
        <v>21826</v>
      </c>
      <c r="AL5376" t="s">
        <v>418</v>
      </c>
      <c r="AM5376" t="s">
        <v>446</v>
      </c>
      <c r="AN5376" t="s">
        <v>80</v>
      </c>
      <c r="AO5376" t="s">
        <v>45211</v>
      </c>
      <c r="AP5376" t="s">
        <v>40883</v>
      </c>
    </row>
    <row r="5377" spans="1:42" x14ac:dyDescent="0.35">
      <c r="A5377" s="2" t="s">
        <v>10506</v>
      </c>
      <c r="B5377" s="2" t="s">
        <v>10507</v>
      </c>
      <c r="C5377" s="2" t="s">
        <v>32872</v>
      </c>
      <c r="D5377" s="2" t="s">
        <v>70610</v>
      </c>
      <c r="E5377" s="2" t="s">
        <v>21826</v>
      </c>
      <c r="F5377" s="2" t="s">
        <v>32805</v>
      </c>
      <c r="G5377" s="2" t="s">
        <v>3057</v>
      </c>
      <c r="H5377" s="2" t="s">
        <v>417</v>
      </c>
      <c r="I5377" s="2" t="s">
        <v>2953</v>
      </c>
      <c r="J5377" s="2"/>
      <c r="K5377" s="2"/>
      <c r="L5377" s="2"/>
      <c r="T5377" s="2"/>
      <c r="U5377" t="s">
        <v>886</v>
      </c>
      <c r="V5377" s="2" t="s">
        <v>886</v>
      </c>
      <c r="W5377" s="2" t="s">
        <v>2953</v>
      </c>
      <c r="X5377" s="2" t="s">
        <v>275</v>
      </c>
      <c r="Y5377" t="s">
        <v>1782</v>
      </c>
      <c r="AA5377" t="s">
        <v>70611</v>
      </c>
      <c r="AC5377" t="s">
        <v>70612</v>
      </c>
      <c r="AD5377" t="s">
        <v>70613</v>
      </c>
      <c r="AE5377" t="s">
        <v>32805</v>
      </c>
      <c r="AF5377" t="s">
        <v>70614</v>
      </c>
      <c r="AG5377" t="s">
        <v>70473</v>
      </c>
      <c r="AH5377" t="s">
        <v>4293</v>
      </c>
      <c r="AI5377" t="s">
        <v>19489</v>
      </c>
      <c r="AJ5377" t="s">
        <v>1153</v>
      </c>
      <c r="AK5377" t="s">
        <v>21826</v>
      </c>
      <c r="AL5377" t="s">
        <v>418</v>
      </c>
      <c r="AM5377" t="s">
        <v>446</v>
      </c>
      <c r="AN5377" t="s">
        <v>80</v>
      </c>
      <c r="AO5377" t="s">
        <v>44805</v>
      </c>
      <c r="AP5377" t="s">
        <v>40883</v>
      </c>
    </row>
    <row r="5378" spans="1:42" x14ac:dyDescent="0.35">
      <c r="A5378" s="2" t="s">
        <v>10506</v>
      </c>
      <c r="B5378" s="2" t="s">
        <v>10507</v>
      </c>
      <c r="C5378" s="2" t="s">
        <v>32873</v>
      </c>
      <c r="D5378" s="2" t="s">
        <v>70615</v>
      </c>
      <c r="E5378" s="2" t="s">
        <v>21826</v>
      </c>
      <c r="F5378" s="2" t="s">
        <v>32808</v>
      </c>
      <c r="G5378" s="2" t="s">
        <v>3057</v>
      </c>
      <c r="H5378" s="2"/>
      <c r="I5378" s="2"/>
      <c r="J5378" s="2"/>
      <c r="K5378" s="2"/>
      <c r="L5378" s="2"/>
      <c r="T5378" s="2" t="s">
        <v>5</v>
      </c>
      <c r="U5378" s="2" t="s">
        <v>886</v>
      </c>
      <c r="V5378" s="2" t="s">
        <v>5</v>
      </c>
      <c r="W5378" s="2" t="s">
        <v>3057</v>
      </c>
      <c r="X5378" s="2"/>
      <c r="AG5378" t="s">
        <v>70474</v>
      </c>
      <c r="AH5378" t="s">
        <v>19688</v>
      </c>
      <c r="AI5378" t="s">
        <v>19703</v>
      </c>
      <c r="AJ5378" t="s">
        <v>1153</v>
      </c>
      <c r="AK5378" t="s">
        <v>21826</v>
      </c>
      <c r="AL5378" t="s">
        <v>418</v>
      </c>
      <c r="AM5378" t="s">
        <v>446</v>
      </c>
      <c r="AN5378" t="s">
        <v>80</v>
      </c>
      <c r="AO5378" t="s">
        <v>31499</v>
      </c>
      <c r="AP5378" t="s">
        <v>40883</v>
      </c>
    </row>
    <row r="5379" spans="1:42" x14ac:dyDescent="0.35">
      <c r="A5379" s="2" t="s">
        <v>10506</v>
      </c>
      <c r="B5379" s="2" t="s">
        <v>10507</v>
      </c>
      <c r="C5379" s="2" t="s">
        <v>32874</v>
      </c>
      <c r="D5379" s="2" t="s">
        <v>70616</v>
      </c>
      <c r="E5379" s="2" t="s">
        <v>21826</v>
      </c>
      <c r="F5379" s="2" t="s">
        <v>32811</v>
      </c>
      <c r="G5379" s="2" t="s">
        <v>3057</v>
      </c>
      <c r="H5379" s="2"/>
      <c r="I5379" s="2"/>
      <c r="J5379" s="2"/>
      <c r="K5379" s="2"/>
      <c r="L5379" s="2"/>
      <c r="T5379" s="2" t="s">
        <v>5</v>
      </c>
      <c r="U5379" t="s">
        <v>886</v>
      </c>
      <c r="V5379" s="2" t="s">
        <v>5</v>
      </c>
      <c r="W5379" s="2" t="s">
        <v>3057</v>
      </c>
      <c r="X5379" s="2"/>
      <c r="AG5379" t="s">
        <v>70475</v>
      </c>
      <c r="AH5379" t="s">
        <v>7814</v>
      </c>
      <c r="AI5379" t="s">
        <v>10315</v>
      </c>
      <c r="AJ5379" t="s">
        <v>1153</v>
      </c>
      <c r="AK5379" t="s">
        <v>21826</v>
      </c>
      <c r="AL5379" t="s">
        <v>418</v>
      </c>
      <c r="AM5379" t="s">
        <v>446</v>
      </c>
      <c r="AN5379" t="s">
        <v>80</v>
      </c>
      <c r="AO5379" t="s">
        <v>42334</v>
      </c>
      <c r="AP5379" t="s">
        <v>40883</v>
      </c>
    </row>
    <row r="5380" spans="1:42" x14ac:dyDescent="0.35">
      <c r="A5380" s="2" t="s">
        <v>10506</v>
      </c>
      <c r="B5380" s="2" t="s">
        <v>10507</v>
      </c>
      <c r="C5380" s="2" t="s">
        <v>32875</v>
      </c>
      <c r="D5380" s="2" t="s">
        <v>70617</v>
      </c>
      <c r="E5380" s="2" t="s">
        <v>21826</v>
      </c>
      <c r="F5380" s="2" t="s">
        <v>32814</v>
      </c>
      <c r="G5380" s="2" t="s">
        <v>3057</v>
      </c>
      <c r="H5380" s="2"/>
      <c r="I5380" s="2"/>
      <c r="J5380" s="2"/>
      <c r="K5380" s="2"/>
      <c r="L5380" s="2"/>
      <c r="T5380" s="2" t="s">
        <v>5</v>
      </c>
      <c r="U5380" s="2" t="s">
        <v>886</v>
      </c>
      <c r="V5380" s="2" t="s">
        <v>5</v>
      </c>
      <c r="W5380" s="2" t="s">
        <v>3057</v>
      </c>
      <c r="X5380" s="2"/>
      <c r="AG5380" t="s">
        <v>70476</v>
      </c>
      <c r="AH5380" t="s">
        <v>6979</v>
      </c>
      <c r="AI5380" t="s">
        <v>6980</v>
      </c>
      <c r="AJ5380" t="s">
        <v>1153</v>
      </c>
      <c r="AK5380" t="s">
        <v>21826</v>
      </c>
      <c r="AL5380" t="s">
        <v>418</v>
      </c>
      <c r="AM5380" t="s">
        <v>446</v>
      </c>
      <c r="AN5380" t="s">
        <v>80</v>
      </c>
      <c r="AO5380" t="s">
        <v>41651</v>
      </c>
      <c r="AP5380" t="s">
        <v>40883</v>
      </c>
    </row>
    <row r="5381" spans="1:42" x14ac:dyDescent="0.35">
      <c r="A5381" s="2" t="s">
        <v>10506</v>
      </c>
      <c r="B5381" s="2" t="s">
        <v>10507</v>
      </c>
      <c r="C5381" s="2" t="s">
        <v>32876</v>
      </c>
      <c r="D5381" s="2" t="s">
        <v>70618</v>
      </c>
      <c r="E5381" s="2" t="s">
        <v>21826</v>
      </c>
      <c r="F5381" s="2" t="s">
        <v>32817</v>
      </c>
      <c r="G5381" s="2" t="s">
        <v>3057</v>
      </c>
      <c r="H5381" s="2" t="s">
        <v>417</v>
      </c>
      <c r="I5381" s="2" t="s">
        <v>2953</v>
      </c>
      <c r="J5381" s="2" t="s">
        <v>2338</v>
      </c>
      <c r="K5381" s="2" t="s">
        <v>3567</v>
      </c>
      <c r="L5381" s="2"/>
      <c r="T5381" s="2" t="s">
        <v>5</v>
      </c>
      <c r="U5381" t="s">
        <v>886</v>
      </c>
      <c r="V5381" s="2" t="s">
        <v>5</v>
      </c>
      <c r="W5381" s="2" t="s">
        <v>3567</v>
      </c>
      <c r="X5381" s="2"/>
      <c r="AG5381" t="s">
        <v>70418</v>
      </c>
      <c r="AH5381" t="s">
        <v>10524</v>
      </c>
      <c r="AI5381" t="s">
        <v>10525</v>
      </c>
      <c r="AJ5381" t="s">
        <v>1153</v>
      </c>
      <c r="AK5381" t="s">
        <v>21826</v>
      </c>
      <c r="AL5381" t="s">
        <v>418</v>
      </c>
      <c r="AM5381" t="s">
        <v>446</v>
      </c>
      <c r="AN5381" t="s">
        <v>80</v>
      </c>
      <c r="AO5381" t="s">
        <v>41689</v>
      </c>
      <c r="AP5381" t="s">
        <v>40883</v>
      </c>
    </row>
    <row r="5382" spans="1:42" x14ac:dyDescent="0.35">
      <c r="A5382" s="2" t="s">
        <v>10506</v>
      </c>
      <c r="B5382" s="2" t="s">
        <v>10507</v>
      </c>
      <c r="C5382" s="2" t="s">
        <v>32877</v>
      </c>
      <c r="D5382" s="2" t="s">
        <v>70619</v>
      </c>
      <c r="E5382" s="2" t="s">
        <v>21826</v>
      </c>
      <c r="F5382" s="2" t="s">
        <v>32820</v>
      </c>
      <c r="G5382" s="2" t="s">
        <v>3057</v>
      </c>
      <c r="H5382" s="2" t="s">
        <v>417</v>
      </c>
      <c r="I5382" s="2" t="s">
        <v>2953</v>
      </c>
      <c r="J5382" s="2" t="s">
        <v>2338</v>
      </c>
      <c r="K5382" s="2" t="s">
        <v>3567</v>
      </c>
      <c r="L5382" s="2"/>
      <c r="T5382" s="2" t="s">
        <v>5</v>
      </c>
      <c r="U5382" s="2" t="s">
        <v>886</v>
      </c>
      <c r="V5382" s="2" t="s">
        <v>5</v>
      </c>
      <c r="W5382" s="2" t="s">
        <v>3567</v>
      </c>
      <c r="X5382" s="2"/>
      <c r="AG5382" t="s">
        <v>70477</v>
      </c>
      <c r="AH5382" t="s">
        <v>6706</v>
      </c>
      <c r="AI5382" t="s">
        <v>59713</v>
      </c>
      <c r="AJ5382" t="s">
        <v>1153</v>
      </c>
      <c r="AK5382" t="s">
        <v>21826</v>
      </c>
      <c r="AL5382" t="s">
        <v>418</v>
      </c>
      <c r="AM5382" t="s">
        <v>446</v>
      </c>
      <c r="AN5382" t="s">
        <v>80</v>
      </c>
      <c r="AO5382" t="s">
        <v>31564</v>
      </c>
      <c r="AP5382" t="s">
        <v>40883</v>
      </c>
    </row>
    <row r="5383" spans="1:42" x14ac:dyDescent="0.35">
      <c r="A5383" s="2" t="s">
        <v>10506</v>
      </c>
      <c r="B5383" s="2" t="s">
        <v>10507</v>
      </c>
      <c r="C5383" s="2" t="s">
        <v>32878</v>
      </c>
      <c r="D5383" s="2" t="s">
        <v>70620</v>
      </c>
      <c r="E5383" s="2" t="s">
        <v>21826</v>
      </c>
      <c r="F5383" s="2"/>
      <c r="G5383" s="2" t="s">
        <v>3057</v>
      </c>
      <c r="H5383" s="2" t="s">
        <v>417</v>
      </c>
      <c r="I5383" s="2" t="s">
        <v>2953</v>
      </c>
      <c r="J5383" s="2" t="s">
        <v>2338</v>
      </c>
      <c r="K5383" s="2" t="s">
        <v>3567</v>
      </c>
      <c r="L5383" s="2"/>
      <c r="T5383" s="2" t="s">
        <v>5</v>
      </c>
      <c r="U5383" t="s">
        <v>886</v>
      </c>
      <c r="V5383" s="2" t="s">
        <v>5</v>
      </c>
      <c r="W5383" s="2" t="s">
        <v>3567</v>
      </c>
      <c r="X5383" s="2"/>
      <c r="AG5383" t="s">
        <v>70478</v>
      </c>
      <c r="AH5383" t="s">
        <v>6706</v>
      </c>
      <c r="AI5383" t="s">
        <v>6713</v>
      </c>
      <c r="AJ5383" t="s">
        <v>1153</v>
      </c>
      <c r="AK5383" t="s">
        <v>21826</v>
      </c>
      <c r="AL5383" t="s">
        <v>418</v>
      </c>
      <c r="AM5383" t="s">
        <v>446</v>
      </c>
      <c r="AN5383" t="s">
        <v>80</v>
      </c>
      <c r="AO5383" t="s">
        <v>81</v>
      </c>
      <c r="AP5383" t="s">
        <v>40883</v>
      </c>
    </row>
    <row r="5384" spans="1:42" x14ac:dyDescent="0.35">
      <c r="A5384" s="2" t="s">
        <v>10506</v>
      </c>
      <c r="B5384" s="2" t="s">
        <v>10507</v>
      </c>
      <c r="C5384" s="2" t="s">
        <v>32879</v>
      </c>
      <c r="D5384" s="2" t="s">
        <v>70621</v>
      </c>
      <c r="E5384" s="2" t="s">
        <v>21826</v>
      </c>
      <c r="F5384" s="2"/>
      <c r="G5384" s="2" t="s">
        <v>3057</v>
      </c>
      <c r="H5384" s="2" t="s">
        <v>417</v>
      </c>
      <c r="I5384" s="2" t="s">
        <v>2953</v>
      </c>
      <c r="J5384" s="2" t="s">
        <v>2338</v>
      </c>
      <c r="K5384" s="2" t="s">
        <v>3567</v>
      </c>
      <c r="L5384" s="2"/>
      <c r="T5384" s="2" t="s">
        <v>5</v>
      </c>
      <c r="U5384" t="s">
        <v>886</v>
      </c>
      <c r="V5384" s="2" t="s">
        <v>5</v>
      </c>
      <c r="W5384" s="2" t="s">
        <v>3567</v>
      </c>
      <c r="X5384" s="2"/>
      <c r="AG5384" t="s">
        <v>70479</v>
      </c>
      <c r="AH5384" t="s">
        <v>4897</v>
      </c>
      <c r="AI5384" t="s">
        <v>42369</v>
      </c>
      <c r="AJ5384" t="s">
        <v>1153</v>
      </c>
      <c r="AK5384" t="s">
        <v>21826</v>
      </c>
      <c r="AL5384" t="s">
        <v>418</v>
      </c>
      <c r="AM5384" t="s">
        <v>446</v>
      </c>
      <c r="AN5384" t="s">
        <v>80</v>
      </c>
      <c r="AO5384" t="s">
        <v>81</v>
      </c>
      <c r="AP5384" t="s">
        <v>40883</v>
      </c>
    </row>
    <row r="5385" spans="1:42" x14ac:dyDescent="0.35">
      <c r="A5385" s="2" t="s">
        <v>10506</v>
      </c>
      <c r="B5385" s="2" t="s">
        <v>10507</v>
      </c>
      <c r="C5385" s="2" t="s">
        <v>32880</v>
      </c>
      <c r="D5385" s="2" t="s">
        <v>70622</v>
      </c>
      <c r="E5385" s="2" t="s">
        <v>21826</v>
      </c>
      <c r="F5385" s="2"/>
      <c r="G5385" s="2" t="s">
        <v>3057</v>
      </c>
      <c r="H5385" s="2" t="s">
        <v>417</v>
      </c>
      <c r="I5385" s="2" t="s">
        <v>2953</v>
      </c>
      <c r="J5385" s="2" t="s">
        <v>2338</v>
      </c>
      <c r="K5385" s="2" t="s">
        <v>3567</v>
      </c>
      <c r="L5385" s="2"/>
      <c r="T5385" s="2" t="s">
        <v>5</v>
      </c>
      <c r="U5385" s="2" t="s">
        <v>886</v>
      </c>
      <c r="V5385" s="2" t="s">
        <v>5</v>
      </c>
      <c r="W5385" s="2" t="s">
        <v>3567</v>
      </c>
      <c r="X5385" s="2"/>
      <c r="AG5385" t="s">
        <v>70480</v>
      </c>
      <c r="AH5385" t="s">
        <v>18765</v>
      </c>
      <c r="AI5385" t="s">
        <v>18779</v>
      </c>
      <c r="AJ5385" t="s">
        <v>1153</v>
      </c>
      <c r="AK5385" t="s">
        <v>21826</v>
      </c>
      <c r="AL5385" t="s">
        <v>41696</v>
      </c>
      <c r="AM5385" t="s">
        <v>446</v>
      </c>
      <c r="AN5385" t="s">
        <v>80</v>
      </c>
      <c r="AO5385" t="s">
        <v>81</v>
      </c>
      <c r="AP5385" t="s">
        <v>40883</v>
      </c>
    </row>
    <row r="5386" spans="1:42" x14ac:dyDescent="0.35">
      <c r="A5386" s="2" t="s">
        <v>10506</v>
      </c>
      <c r="B5386" s="2" t="s">
        <v>10507</v>
      </c>
      <c r="C5386" s="2" t="s">
        <v>32881</v>
      </c>
      <c r="D5386" s="2" t="s">
        <v>70623</v>
      </c>
      <c r="E5386" s="2" t="s">
        <v>21826</v>
      </c>
      <c r="F5386" s="2"/>
      <c r="G5386" s="2" t="s">
        <v>3057</v>
      </c>
      <c r="H5386" s="2" t="s">
        <v>417</v>
      </c>
      <c r="I5386" s="2" t="s">
        <v>2953</v>
      </c>
      <c r="J5386" s="2" t="s">
        <v>2338</v>
      </c>
      <c r="K5386" s="2" t="s">
        <v>3567</v>
      </c>
      <c r="L5386" s="2"/>
      <c r="T5386" s="2"/>
      <c r="U5386" t="s">
        <v>886</v>
      </c>
      <c r="V5386" s="2" t="s">
        <v>886</v>
      </c>
      <c r="W5386" s="2" t="s">
        <v>3567</v>
      </c>
      <c r="X5386" s="2"/>
      <c r="AG5386" t="s">
        <v>70481</v>
      </c>
      <c r="AH5386" t="s">
        <v>3060</v>
      </c>
      <c r="AI5386" t="s">
        <v>3070</v>
      </c>
      <c r="AJ5386" t="s">
        <v>1153</v>
      </c>
      <c r="AK5386" t="s">
        <v>21826</v>
      </c>
      <c r="AL5386" t="s">
        <v>418</v>
      </c>
      <c r="AM5386" t="s">
        <v>446</v>
      </c>
      <c r="AN5386" t="s">
        <v>80</v>
      </c>
      <c r="AO5386" t="s">
        <v>81</v>
      </c>
      <c r="AP5386" t="s">
        <v>40883</v>
      </c>
    </row>
    <row r="5387" spans="1:42" x14ac:dyDescent="0.35">
      <c r="A5387" s="2" t="s">
        <v>10506</v>
      </c>
      <c r="B5387" s="2" t="s">
        <v>10507</v>
      </c>
      <c r="C5387" s="2" t="s">
        <v>32882</v>
      </c>
      <c r="D5387" s="2" t="s">
        <v>70624</v>
      </c>
      <c r="E5387" s="2" t="s">
        <v>21826</v>
      </c>
      <c r="F5387" s="2" t="s">
        <v>32817</v>
      </c>
      <c r="G5387" s="2" t="s">
        <v>3057</v>
      </c>
      <c r="H5387" s="2" t="s">
        <v>417</v>
      </c>
      <c r="I5387" s="2" t="s">
        <v>2953</v>
      </c>
      <c r="J5387" s="2" t="s">
        <v>2338</v>
      </c>
      <c r="K5387" s="2" t="s">
        <v>3567</v>
      </c>
      <c r="L5387" s="2"/>
      <c r="T5387" s="2" t="s">
        <v>5</v>
      </c>
      <c r="U5387" s="2" t="s">
        <v>886</v>
      </c>
      <c r="V5387" s="2" t="s">
        <v>5</v>
      </c>
      <c r="W5387" s="2" t="s">
        <v>3567</v>
      </c>
      <c r="X5387" s="2"/>
      <c r="AG5387" t="s">
        <v>70482</v>
      </c>
      <c r="AH5387" t="s">
        <v>10635</v>
      </c>
      <c r="AI5387" t="s">
        <v>70483</v>
      </c>
      <c r="AJ5387" t="s">
        <v>1153</v>
      </c>
      <c r="AK5387" t="s">
        <v>21826</v>
      </c>
      <c r="AL5387" t="s">
        <v>418</v>
      </c>
      <c r="AM5387" t="s">
        <v>446</v>
      </c>
      <c r="AN5387" t="s">
        <v>80</v>
      </c>
      <c r="AO5387" t="s">
        <v>81</v>
      </c>
      <c r="AP5387" t="s">
        <v>40883</v>
      </c>
    </row>
    <row r="5388" spans="1:42" x14ac:dyDescent="0.35">
      <c r="A5388" s="2" t="s">
        <v>10506</v>
      </c>
      <c r="B5388" s="2" t="s">
        <v>10507</v>
      </c>
      <c r="C5388" s="2" t="s">
        <v>32883</v>
      </c>
      <c r="D5388" s="2" t="s">
        <v>70625</v>
      </c>
      <c r="E5388" s="2" t="s">
        <v>21826</v>
      </c>
      <c r="F5388" s="2"/>
      <c r="G5388" s="2" t="s">
        <v>3057</v>
      </c>
      <c r="H5388" s="2" t="s">
        <v>417</v>
      </c>
      <c r="I5388" s="2" t="s">
        <v>2953</v>
      </c>
      <c r="J5388" s="2" t="s">
        <v>2338</v>
      </c>
      <c r="K5388" s="2" t="s">
        <v>3567</v>
      </c>
      <c r="L5388" s="2"/>
      <c r="T5388" s="2"/>
      <c r="U5388" t="s">
        <v>886</v>
      </c>
      <c r="V5388" s="2" t="s">
        <v>886</v>
      </c>
      <c r="W5388" s="2" t="s">
        <v>3567</v>
      </c>
      <c r="X5388" s="2"/>
      <c r="AG5388" t="s">
        <v>70484</v>
      </c>
      <c r="AH5388" t="s">
        <v>4293</v>
      </c>
      <c r="AI5388" t="s">
        <v>70485</v>
      </c>
      <c r="AJ5388" t="s">
        <v>1153</v>
      </c>
      <c r="AK5388" t="s">
        <v>21826</v>
      </c>
      <c r="AL5388" t="s">
        <v>418</v>
      </c>
      <c r="AM5388" t="s">
        <v>446</v>
      </c>
      <c r="AN5388" t="s">
        <v>80</v>
      </c>
      <c r="AO5388" t="s">
        <v>81</v>
      </c>
      <c r="AP5388" t="s">
        <v>40883</v>
      </c>
    </row>
    <row r="5389" spans="1:42" x14ac:dyDescent="0.35">
      <c r="A5389" s="2" t="s">
        <v>10506</v>
      </c>
      <c r="B5389" s="2" t="s">
        <v>10507</v>
      </c>
      <c r="C5389" s="2" t="s">
        <v>32884</v>
      </c>
      <c r="D5389" s="2" t="s">
        <v>70626</v>
      </c>
      <c r="E5389" s="2" t="s">
        <v>21826</v>
      </c>
      <c r="F5389" s="2"/>
      <c r="G5389" s="2" t="s">
        <v>3057</v>
      </c>
      <c r="H5389" s="2" t="s">
        <v>417</v>
      </c>
      <c r="I5389" s="2" t="s">
        <v>2953</v>
      </c>
      <c r="J5389" s="2" t="s">
        <v>2338</v>
      </c>
      <c r="K5389" s="2" t="s">
        <v>3567</v>
      </c>
      <c r="L5389" s="2"/>
      <c r="T5389" s="2"/>
      <c r="U5389" s="2" t="s">
        <v>886</v>
      </c>
      <c r="V5389" s="2" t="s">
        <v>886</v>
      </c>
      <c r="W5389" s="2" t="s">
        <v>3567</v>
      </c>
      <c r="X5389" s="2"/>
      <c r="AG5389" t="s">
        <v>70486</v>
      </c>
      <c r="AH5389" t="s">
        <v>4293</v>
      </c>
      <c r="AI5389" t="s">
        <v>19514</v>
      </c>
      <c r="AJ5389" t="s">
        <v>1153</v>
      </c>
      <c r="AK5389" t="s">
        <v>21826</v>
      </c>
      <c r="AL5389" t="s">
        <v>418</v>
      </c>
      <c r="AM5389" t="s">
        <v>446</v>
      </c>
      <c r="AN5389" t="s">
        <v>80</v>
      </c>
      <c r="AO5389" t="s">
        <v>81</v>
      </c>
      <c r="AP5389" t="s">
        <v>40883</v>
      </c>
    </row>
    <row r="5390" spans="1:42" x14ac:dyDescent="0.35">
      <c r="A5390" s="2" t="s">
        <v>10506</v>
      </c>
      <c r="B5390" s="2" t="s">
        <v>10507</v>
      </c>
      <c r="C5390" s="2" t="s">
        <v>32885</v>
      </c>
      <c r="D5390" s="2" t="s">
        <v>70627</v>
      </c>
      <c r="E5390" s="2" t="s">
        <v>21826</v>
      </c>
      <c r="F5390" s="2"/>
      <c r="G5390" s="2" t="s">
        <v>3057</v>
      </c>
      <c r="H5390" s="2" t="s">
        <v>417</v>
      </c>
      <c r="I5390" s="2" t="s">
        <v>2953</v>
      </c>
      <c r="J5390" s="2" t="s">
        <v>2338</v>
      </c>
      <c r="K5390" s="2" t="s">
        <v>3567</v>
      </c>
      <c r="L5390" s="2"/>
      <c r="T5390" s="2" t="s">
        <v>5</v>
      </c>
      <c r="U5390" s="2" t="s">
        <v>886</v>
      </c>
      <c r="V5390" s="2" t="s">
        <v>5</v>
      </c>
      <c r="W5390" s="2" t="s">
        <v>3567</v>
      </c>
      <c r="X5390" s="2"/>
      <c r="AG5390" t="s">
        <v>70487</v>
      </c>
      <c r="AH5390" t="s">
        <v>992</v>
      </c>
      <c r="AI5390" t="s">
        <v>43426</v>
      </c>
      <c r="AJ5390" t="s">
        <v>1153</v>
      </c>
      <c r="AK5390" t="s">
        <v>21826</v>
      </c>
      <c r="AL5390" t="s">
        <v>418</v>
      </c>
      <c r="AM5390" t="s">
        <v>446</v>
      </c>
      <c r="AN5390" t="s">
        <v>80</v>
      </c>
      <c r="AO5390" t="s">
        <v>81</v>
      </c>
      <c r="AP5390" t="s">
        <v>40883</v>
      </c>
    </row>
    <row r="5391" spans="1:42" x14ac:dyDescent="0.35">
      <c r="A5391" s="2" t="s">
        <v>10506</v>
      </c>
      <c r="B5391" s="2" t="s">
        <v>10507</v>
      </c>
      <c r="C5391" s="2" t="s">
        <v>70628</v>
      </c>
      <c r="D5391" s="2" t="s">
        <v>70629</v>
      </c>
      <c r="E5391" s="2" t="s">
        <v>21826</v>
      </c>
      <c r="F5391" s="2"/>
      <c r="G5391" s="2" t="s">
        <v>3057</v>
      </c>
      <c r="H5391" s="2" t="s">
        <v>417</v>
      </c>
      <c r="I5391" s="2" t="s">
        <v>2953</v>
      </c>
      <c r="J5391" s="2" t="s">
        <v>2338</v>
      </c>
      <c r="K5391" s="2" t="s">
        <v>3567</v>
      </c>
      <c r="L5391" s="2"/>
      <c r="T5391" s="2" t="s">
        <v>5</v>
      </c>
      <c r="U5391" s="2" t="s">
        <v>886</v>
      </c>
      <c r="V5391" s="2" t="s">
        <v>5</v>
      </c>
      <c r="W5391" s="2" t="s">
        <v>3567</v>
      </c>
      <c r="X5391" s="2"/>
      <c r="AG5391" t="s">
        <v>70490</v>
      </c>
      <c r="AH5391" t="s">
        <v>1433</v>
      </c>
      <c r="AI5391" t="s">
        <v>64280</v>
      </c>
      <c r="AJ5391" t="s">
        <v>1153</v>
      </c>
      <c r="AK5391" t="s">
        <v>21826</v>
      </c>
      <c r="AL5391" t="s">
        <v>41696</v>
      </c>
      <c r="AM5391" t="s">
        <v>446</v>
      </c>
      <c r="AN5391" t="s">
        <v>80</v>
      </c>
      <c r="AO5391" t="s">
        <v>81</v>
      </c>
      <c r="AP5391" t="s">
        <v>40883</v>
      </c>
    </row>
    <row r="5392" spans="1:42" x14ac:dyDescent="0.35">
      <c r="A5392" s="2" t="s">
        <v>10506</v>
      </c>
      <c r="B5392" s="2" t="s">
        <v>10507</v>
      </c>
      <c r="C5392" s="2" t="s">
        <v>70630</v>
      </c>
      <c r="D5392" s="2" t="s">
        <v>70631</v>
      </c>
      <c r="E5392" s="2" t="s">
        <v>21826</v>
      </c>
      <c r="F5392" s="2"/>
      <c r="G5392" s="2" t="s">
        <v>3057</v>
      </c>
      <c r="H5392" s="2" t="s">
        <v>417</v>
      </c>
      <c r="I5392" s="2" t="s">
        <v>2953</v>
      </c>
      <c r="J5392" s="2" t="s">
        <v>2338</v>
      </c>
      <c r="K5392" s="2" t="s">
        <v>3567</v>
      </c>
      <c r="L5392" s="2"/>
      <c r="T5392" s="2" t="s">
        <v>5</v>
      </c>
      <c r="U5392" t="s">
        <v>886</v>
      </c>
      <c r="V5392" s="2" t="s">
        <v>5</v>
      </c>
      <c r="W5392" s="2" t="s">
        <v>3567</v>
      </c>
      <c r="X5392" s="2"/>
      <c r="AG5392" t="s">
        <v>70493</v>
      </c>
      <c r="AH5392" t="s">
        <v>1433</v>
      </c>
      <c r="AI5392" t="s">
        <v>9364</v>
      </c>
      <c r="AJ5392" t="s">
        <v>1153</v>
      </c>
      <c r="AK5392" t="s">
        <v>21826</v>
      </c>
      <c r="AL5392" t="s">
        <v>41696</v>
      </c>
      <c r="AM5392" t="s">
        <v>446</v>
      </c>
      <c r="AN5392" t="s">
        <v>80</v>
      </c>
      <c r="AO5392" t="s">
        <v>81</v>
      </c>
      <c r="AP5392" t="s">
        <v>40883</v>
      </c>
    </row>
    <row r="5393" spans="1:42" x14ac:dyDescent="0.35">
      <c r="A5393" s="2" t="s">
        <v>10520</v>
      </c>
      <c r="B5393" s="2" t="s">
        <v>10521</v>
      </c>
      <c r="C5393" s="2" t="s">
        <v>32886</v>
      </c>
      <c r="D5393" s="2" t="s">
        <v>32887</v>
      </c>
      <c r="E5393" s="2" t="s">
        <v>21826</v>
      </c>
      <c r="F5393" s="2" t="s">
        <v>32888</v>
      </c>
      <c r="G5393" s="2" t="s">
        <v>3057</v>
      </c>
      <c r="H5393" s="2" t="s">
        <v>417</v>
      </c>
      <c r="I5393" s="2" t="s">
        <v>2953</v>
      </c>
      <c r="J5393" s="2" t="s">
        <v>2338</v>
      </c>
      <c r="K5393" s="2" t="s">
        <v>3567</v>
      </c>
      <c r="L5393" s="2" t="s">
        <v>652</v>
      </c>
      <c r="M5393" t="s">
        <v>79</v>
      </c>
      <c r="N5393" t="s">
        <v>887</v>
      </c>
      <c r="O5393" t="s">
        <v>445</v>
      </c>
      <c r="P5393" t="s">
        <v>3903</v>
      </c>
      <c r="Q5393" t="s">
        <v>4465</v>
      </c>
      <c r="R5393" t="s">
        <v>83</v>
      </c>
      <c r="S5393" t="s">
        <v>82</v>
      </c>
      <c r="T5393" s="2" t="s">
        <v>5</v>
      </c>
      <c r="U5393" s="2" t="s">
        <v>886</v>
      </c>
      <c r="V5393" s="2" t="s">
        <v>82</v>
      </c>
      <c r="W5393" s="2" t="s">
        <v>83</v>
      </c>
      <c r="X5393" s="2"/>
      <c r="Y5393" t="s">
        <v>2664</v>
      </c>
      <c r="Z5393" t="s">
        <v>2883</v>
      </c>
      <c r="AA5393" t="s">
        <v>70632</v>
      </c>
      <c r="AC5393" t="s">
        <v>70633</v>
      </c>
      <c r="AD5393" t="s">
        <v>70634</v>
      </c>
      <c r="AE5393" t="s">
        <v>32888</v>
      </c>
      <c r="AF5393" t="s">
        <v>10530</v>
      </c>
      <c r="AG5393" t="s">
        <v>70635</v>
      </c>
      <c r="AH5393" t="s">
        <v>10524</v>
      </c>
      <c r="AI5393" t="s">
        <v>10525</v>
      </c>
      <c r="AJ5393" t="s">
        <v>1153</v>
      </c>
      <c r="AK5393" t="s">
        <v>21826</v>
      </c>
      <c r="AL5393" t="s">
        <v>418</v>
      </c>
      <c r="AM5393" t="s">
        <v>446</v>
      </c>
      <c r="AN5393" t="s">
        <v>80</v>
      </c>
      <c r="AO5393" t="s">
        <v>70636</v>
      </c>
      <c r="AP5393" t="s">
        <v>40883</v>
      </c>
    </row>
    <row r="5394" spans="1:42" x14ac:dyDescent="0.35">
      <c r="A5394" s="2" t="s">
        <v>10520</v>
      </c>
      <c r="B5394" s="2" t="s">
        <v>10521</v>
      </c>
      <c r="C5394" s="2" t="s">
        <v>32889</v>
      </c>
      <c r="D5394" s="2" t="s">
        <v>32890</v>
      </c>
      <c r="E5394" s="2" t="s">
        <v>21826</v>
      </c>
      <c r="F5394" s="2" t="s">
        <v>32891</v>
      </c>
      <c r="G5394" s="2" t="s">
        <v>3057</v>
      </c>
      <c r="H5394" s="2" t="s">
        <v>417</v>
      </c>
      <c r="I5394" s="2" t="s">
        <v>2953</v>
      </c>
      <c r="J5394" s="2" t="s">
        <v>2338</v>
      </c>
      <c r="K5394" s="2" t="s">
        <v>3567</v>
      </c>
      <c r="L5394" s="2"/>
      <c r="S5394" t="s">
        <v>82</v>
      </c>
      <c r="T5394" s="2" t="s">
        <v>5</v>
      </c>
      <c r="U5394" s="2" t="s">
        <v>886</v>
      </c>
      <c r="V5394" s="2" t="s">
        <v>82</v>
      </c>
      <c r="W5394" s="2" t="s">
        <v>3567</v>
      </c>
      <c r="X5394" s="2"/>
      <c r="Y5394" t="s">
        <v>70637</v>
      </c>
      <c r="AA5394" t="s">
        <v>12247</v>
      </c>
      <c r="AC5394" t="s">
        <v>70638</v>
      </c>
      <c r="AD5394" t="s">
        <v>70639</v>
      </c>
      <c r="AE5394" t="s">
        <v>32891</v>
      </c>
      <c r="AF5394" t="s">
        <v>70640</v>
      </c>
      <c r="AG5394" t="s">
        <v>2706</v>
      </c>
      <c r="AH5394" t="s">
        <v>10524</v>
      </c>
      <c r="AI5394" t="s">
        <v>10525</v>
      </c>
      <c r="AJ5394" t="s">
        <v>1153</v>
      </c>
      <c r="AK5394" t="s">
        <v>21826</v>
      </c>
      <c r="AL5394" t="s">
        <v>418</v>
      </c>
      <c r="AM5394" t="s">
        <v>446</v>
      </c>
      <c r="AN5394" t="s">
        <v>80</v>
      </c>
      <c r="AO5394" t="s">
        <v>45834</v>
      </c>
      <c r="AP5394" t="s">
        <v>40883</v>
      </c>
    </row>
    <row r="5395" spans="1:42" x14ac:dyDescent="0.35">
      <c r="A5395" s="2" t="s">
        <v>10520</v>
      </c>
      <c r="B5395" s="2" t="s">
        <v>10521</v>
      </c>
      <c r="C5395" s="2" t="s">
        <v>32892</v>
      </c>
      <c r="D5395" s="2" t="s">
        <v>32893</v>
      </c>
      <c r="E5395" s="2" t="s">
        <v>21826</v>
      </c>
      <c r="F5395" s="2" t="s">
        <v>32894</v>
      </c>
      <c r="G5395" s="2" t="s">
        <v>3057</v>
      </c>
      <c r="H5395" s="2" t="s">
        <v>417</v>
      </c>
      <c r="I5395" s="2" t="s">
        <v>2953</v>
      </c>
      <c r="J5395" s="2" t="s">
        <v>2338</v>
      </c>
      <c r="K5395" s="2" t="s">
        <v>3567</v>
      </c>
      <c r="L5395" s="2" t="s">
        <v>652</v>
      </c>
      <c r="M5395" t="s">
        <v>79</v>
      </c>
      <c r="N5395" t="s">
        <v>887</v>
      </c>
      <c r="O5395" t="s">
        <v>445</v>
      </c>
      <c r="P5395" t="s">
        <v>3903</v>
      </c>
      <c r="Q5395" t="s">
        <v>4465</v>
      </c>
      <c r="R5395" t="s">
        <v>83</v>
      </c>
      <c r="S5395" t="s">
        <v>82</v>
      </c>
      <c r="T5395" s="2" t="s">
        <v>5</v>
      </c>
      <c r="U5395" s="2" t="s">
        <v>886</v>
      </c>
      <c r="V5395" s="2" t="s">
        <v>82</v>
      </c>
      <c r="W5395" s="2" t="s">
        <v>83</v>
      </c>
      <c r="X5395" s="2"/>
      <c r="Y5395" t="s">
        <v>1243</v>
      </c>
      <c r="AA5395" t="s">
        <v>6822</v>
      </c>
      <c r="AC5395" t="s">
        <v>70641</v>
      </c>
      <c r="AD5395" t="s">
        <v>70642</v>
      </c>
      <c r="AE5395" t="s">
        <v>32894</v>
      </c>
      <c r="AF5395" t="s">
        <v>70643</v>
      </c>
      <c r="AG5395" t="s">
        <v>2706</v>
      </c>
      <c r="AH5395" t="s">
        <v>10524</v>
      </c>
      <c r="AI5395" t="s">
        <v>10525</v>
      </c>
      <c r="AJ5395" t="s">
        <v>1153</v>
      </c>
      <c r="AK5395" t="s">
        <v>21826</v>
      </c>
      <c r="AL5395" t="s">
        <v>418</v>
      </c>
      <c r="AM5395" t="s">
        <v>446</v>
      </c>
      <c r="AN5395" t="s">
        <v>80</v>
      </c>
      <c r="AO5395" t="s">
        <v>61577</v>
      </c>
      <c r="AP5395" t="s">
        <v>40883</v>
      </c>
    </row>
    <row r="5396" spans="1:42" x14ac:dyDescent="0.35">
      <c r="A5396" s="2" t="s">
        <v>10520</v>
      </c>
      <c r="B5396" s="2" t="s">
        <v>10521</v>
      </c>
      <c r="C5396" s="2" t="s">
        <v>32895</v>
      </c>
      <c r="D5396" s="2" t="s">
        <v>32896</v>
      </c>
      <c r="E5396" s="2" t="s">
        <v>21826</v>
      </c>
      <c r="F5396" s="2" t="s">
        <v>32897</v>
      </c>
      <c r="G5396" s="2" t="s">
        <v>3057</v>
      </c>
      <c r="H5396" s="2" t="s">
        <v>417</v>
      </c>
      <c r="I5396" s="2" t="s">
        <v>2953</v>
      </c>
      <c r="J5396" s="2" t="s">
        <v>2338</v>
      </c>
      <c r="K5396" s="2" t="s">
        <v>3567</v>
      </c>
      <c r="L5396" s="2" t="s">
        <v>652</v>
      </c>
      <c r="M5396" t="s">
        <v>79</v>
      </c>
      <c r="N5396" t="s">
        <v>887</v>
      </c>
      <c r="O5396" t="s">
        <v>445</v>
      </c>
      <c r="P5396" t="s">
        <v>3903</v>
      </c>
      <c r="Q5396" t="s">
        <v>4465</v>
      </c>
      <c r="R5396" t="s">
        <v>83</v>
      </c>
      <c r="S5396" t="s">
        <v>82</v>
      </c>
      <c r="T5396" s="2" t="s">
        <v>5</v>
      </c>
      <c r="U5396" s="2" t="s">
        <v>886</v>
      </c>
      <c r="V5396" s="2" t="s">
        <v>82</v>
      </c>
      <c r="W5396" s="2" t="s">
        <v>83</v>
      </c>
      <c r="X5396" s="2"/>
      <c r="Y5396" t="s">
        <v>6287</v>
      </c>
      <c r="AA5396" t="s">
        <v>1603</v>
      </c>
      <c r="AC5396" t="s">
        <v>70644</v>
      </c>
      <c r="AD5396" t="s">
        <v>70645</v>
      </c>
      <c r="AE5396" t="s">
        <v>32897</v>
      </c>
      <c r="AF5396" t="s">
        <v>70646</v>
      </c>
      <c r="AG5396" t="s">
        <v>70647</v>
      </c>
      <c r="AH5396" t="s">
        <v>10592</v>
      </c>
      <c r="AI5396" t="s">
        <v>10609</v>
      </c>
      <c r="AJ5396" t="s">
        <v>1153</v>
      </c>
      <c r="AK5396" t="s">
        <v>21826</v>
      </c>
      <c r="AL5396" t="s">
        <v>418</v>
      </c>
      <c r="AM5396" t="s">
        <v>446</v>
      </c>
      <c r="AN5396" t="s">
        <v>80</v>
      </c>
      <c r="AO5396" t="s">
        <v>54775</v>
      </c>
      <c r="AP5396" t="s">
        <v>40883</v>
      </c>
    </row>
    <row r="5397" spans="1:42" x14ac:dyDescent="0.35">
      <c r="A5397" s="2" t="s">
        <v>10533</v>
      </c>
      <c r="B5397" s="2" t="s">
        <v>10534</v>
      </c>
      <c r="C5397" s="2" t="s">
        <v>32898</v>
      </c>
      <c r="D5397" s="2" t="s">
        <v>70648</v>
      </c>
      <c r="E5397" s="2" t="s">
        <v>21826</v>
      </c>
      <c r="F5397" s="2" t="s">
        <v>10535</v>
      </c>
      <c r="G5397" s="2" t="s">
        <v>3057</v>
      </c>
      <c r="H5397" s="2" t="s">
        <v>417</v>
      </c>
      <c r="I5397" s="2" t="s">
        <v>2953</v>
      </c>
      <c r="J5397" s="2" t="s">
        <v>2338</v>
      </c>
      <c r="K5397" s="2" t="s">
        <v>3567</v>
      </c>
      <c r="L5397" s="2" t="s">
        <v>652</v>
      </c>
      <c r="M5397" t="s">
        <v>79</v>
      </c>
      <c r="N5397" t="s">
        <v>887</v>
      </c>
      <c r="O5397" t="s">
        <v>445</v>
      </c>
      <c r="P5397" t="s">
        <v>3903</v>
      </c>
      <c r="Q5397" t="s">
        <v>4465</v>
      </c>
      <c r="R5397" t="s">
        <v>83</v>
      </c>
      <c r="T5397" s="2" t="s">
        <v>5</v>
      </c>
      <c r="U5397" s="2" t="s">
        <v>886</v>
      </c>
      <c r="V5397" s="2" t="s">
        <v>5</v>
      </c>
      <c r="W5397" s="2" t="s">
        <v>83</v>
      </c>
      <c r="X5397" s="2" t="s">
        <v>275</v>
      </c>
      <c r="Y5397" t="s">
        <v>10942</v>
      </c>
      <c r="AA5397" t="s">
        <v>21425</v>
      </c>
      <c r="AC5397" t="s">
        <v>70649</v>
      </c>
      <c r="AD5397" t="s">
        <v>70650</v>
      </c>
      <c r="AE5397" t="s">
        <v>10535</v>
      </c>
      <c r="AF5397" t="s">
        <v>10542</v>
      </c>
      <c r="AG5397" t="s">
        <v>70651</v>
      </c>
      <c r="AH5397" t="s">
        <v>10537</v>
      </c>
      <c r="AI5397" t="s">
        <v>10538</v>
      </c>
      <c r="AJ5397" t="s">
        <v>1153</v>
      </c>
      <c r="AK5397" t="s">
        <v>21826</v>
      </c>
      <c r="AL5397" t="s">
        <v>418</v>
      </c>
      <c r="AM5397" t="s">
        <v>446</v>
      </c>
      <c r="AN5397" t="s">
        <v>80</v>
      </c>
      <c r="AO5397" t="s">
        <v>20837</v>
      </c>
      <c r="AP5397" t="s">
        <v>40883</v>
      </c>
    </row>
    <row r="5398" spans="1:42" x14ac:dyDescent="0.35">
      <c r="A5398" s="2" t="s">
        <v>10547</v>
      </c>
      <c r="B5398" s="2" t="s">
        <v>10548</v>
      </c>
      <c r="C5398" s="2" t="s">
        <v>32899</v>
      </c>
      <c r="D5398" s="2" t="s">
        <v>70652</v>
      </c>
      <c r="E5398" s="2" t="s">
        <v>2594</v>
      </c>
      <c r="F5398" s="2" t="s">
        <v>32900</v>
      </c>
      <c r="G5398" s="2"/>
      <c r="H5398" s="2"/>
      <c r="I5398" s="2"/>
      <c r="J5398" s="2"/>
      <c r="K5398" s="2"/>
      <c r="L5398" s="2"/>
      <c r="O5398" t="s">
        <v>445</v>
      </c>
      <c r="P5398" t="s">
        <v>3903</v>
      </c>
      <c r="Q5398" t="s">
        <v>4465</v>
      </c>
      <c r="R5398" t="s">
        <v>83</v>
      </c>
      <c r="T5398" s="2"/>
      <c r="U5398" s="2"/>
      <c r="V5398" s="2" t="s">
        <v>445</v>
      </c>
      <c r="W5398" s="2" t="s">
        <v>83</v>
      </c>
      <c r="X5398" s="2" t="s">
        <v>89</v>
      </c>
      <c r="Y5398" t="s">
        <v>97</v>
      </c>
      <c r="AA5398" t="s">
        <v>9356</v>
      </c>
      <c r="AC5398" t="s">
        <v>70653</v>
      </c>
      <c r="AD5398" t="s">
        <v>70654</v>
      </c>
      <c r="AE5398" t="s">
        <v>32900</v>
      </c>
      <c r="AF5398" t="s">
        <v>70655</v>
      </c>
      <c r="AG5398" t="s">
        <v>10550</v>
      </c>
      <c r="AH5398" t="s">
        <v>388</v>
      </c>
      <c r="AI5398" t="s">
        <v>10551</v>
      </c>
      <c r="AJ5398" t="s">
        <v>1153</v>
      </c>
      <c r="AK5398" t="s">
        <v>21826</v>
      </c>
      <c r="AL5398" t="s">
        <v>418</v>
      </c>
      <c r="AM5398" t="s">
        <v>446</v>
      </c>
      <c r="AN5398" t="s">
        <v>80</v>
      </c>
      <c r="AO5398" t="s">
        <v>70656</v>
      </c>
      <c r="AP5398" t="s">
        <v>40883</v>
      </c>
    </row>
    <row r="5399" spans="1:42" x14ac:dyDescent="0.35">
      <c r="A5399" s="2" t="s">
        <v>10547</v>
      </c>
      <c r="B5399" s="2" t="s">
        <v>10548</v>
      </c>
      <c r="C5399" s="2" t="s">
        <v>32901</v>
      </c>
      <c r="D5399" s="2" t="s">
        <v>10842</v>
      </c>
      <c r="E5399" s="2" t="s">
        <v>2594</v>
      </c>
      <c r="F5399" s="2" t="s">
        <v>32902</v>
      </c>
      <c r="G5399" s="2"/>
      <c r="H5399" s="2"/>
      <c r="I5399" s="2"/>
      <c r="J5399" s="2"/>
      <c r="K5399" s="2" t="s">
        <v>3567</v>
      </c>
      <c r="L5399" s="2" t="s">
        <v>652</v>
      </c>
      <c r="M5399" t="s">
        <v>79</v>
      </c>
      <c r="N5399" t="s">
        <v>887</v>
      </c>
      <c r="O5399" t="s">
        <v>445</v>
      </c>
      <c r="P5399" t="s">
        <v>3903</v>
      </c>
      <c r="Q5399" t="s">
        <v>4465</v>
      </c>
      <c r="R5399" t="s">
        <v>83</v>
      </c>
      <c r="T5399" s="2"/>
      <c r="U5399" s="2"/>
      <c r="V5399" s="2" t="s">
        <v>3567</v>
      </c>
      <c r="W5399" s="2" t="s">
        <v>83</v>
      </c>
      <c r="X5399" s="2" t="s">
        <v>162</v>
      </c>
      <c r="Y5399" t="s">
        <v>1146</v>
      </c>
      <c r="AA5399" t="s">
        <v>70657</v>
      </c>
      <c r="AC5399" t="s">
        <v>70658</v>
      </c>
      <c r="AD5399" t="s">
        <v>70659</v>
      </c>
      <c r="AE5399" t="s">
        <v>32902</v>
      </c>
      <c r="AF5399" t="s">
        <v>70660</v>
      </c>
      <c r="AG5399" t="s">
        <v>10550</v>
      </c>
      <c r="AH5399" t="s">
        <v>388</v>
      </c>
      <c r="AI5399" t="s">
        <v>10551</v>
      </c>
      <c r="AJ5399" t="s">
        <v>1153</v>
      </c>
      <c r="AK5399" t="s">
        <v>21826</v>
      </c>
      <c r="AL5399" t="s">
        <v>418</v>
      </c>
      <c r="AM5399" t="s">
        <v>41839</v>
      </c>
      <c r="AN5399" t="s">
        <v>41839</v>
      </c>
      <c r="AO5399" t="s">
        <v>446</v>
      </c>
      <c r="AP5399" t="s">
        <v>40883</v>
      </c>
    </row>
    <row r="5400" spans="1:42" x14ac:dyDescent="0.35">
      <c r="A5400" s="2" t="s">
        <v>10547</v>
      </c>
      <c r="B5400" s="2" t="s">
        <v>10548</v>
      </c>
      <c r="C5400" s="2" t="s">
        <v>32903</v>
      </c>
      <c r="D5400" s="2" t="s">
        <v>70661</v>
      </c>
      <c r="E5400" t="s">
        <v>2594</v>
      </c>
      <c r="F5400" s="2" t="s">
        <v>32904</v>
      </c>
      <c r="G5400" s="2" t="s">
        <v>3057</v>
      </c>
      <c r="H5400" t="s">
        <v>417</v>
      </c>
      <c r="I5400" t="s">
        <v>2953</v>
      </c>
      <c r="J5400" t="s">
        <v>2338</v>
      </c>
      <c r="K5400" t="s">
        <v>3567</v>
      </c>
      <c r="L5400" t="s">
        <v>652</v>
      </c>
      <c r="M5400" s="2" t="s">
        <v>79</v>
      </c>
      <c r="N5400" s="2" t="s">
        <v>887</v>
      </c>
      <c r="O5400" s="2" t="s">
        <v>445</v>
      </c>
      <c r="P5400" s="2" t="s">
        <v>3903</v>
      </c>
      <c r="Q5400" s="2" t="s">
        <v>4465</v>
      </c>
      <c r="R5400" s="2" t="s">
        <v>83</v>
      </c>
      <c r="S5400" s="2"/>
      <c r="V5400" t="s">
        <v>3057</v>
      </c>
      <c r="W5400" s="2" t="s">
        <v>83</v>
      </c>
      <c r="X5400" s="2" t="s">
        <v>162</v>
      </c>
      <c r="Y5400" t="s">
        <v>870</v>
      </c>
      <c r="Z5400" t="s">
        <v>190</v>
      </c>
      <c r="AA5400" t="s">
        <v>10000</v>
      </c>
      <c r="AC5400" t="s">
        <v>70662</v>
      </c>
      <c r="AD5400" t="s">
        <v>70663</v>
      </c>
      <c r="AE5400" t="s">
        <v>32904</v>
      </c>
      <c r="AF5400" t="s">
        <v>70664</v>
      </c>
      <c r="AG5400" t="s">
        <v>10550</v>
      </c>
      <c r="AH5400" t="s">
        <v>388</v>
      </c>
      <c r="AI5400" t="s">
        <v>10557</v>
      </c>
      <c r="AJ5400" t="s">
        <v>1153</v>
      </c>
      <c r="AK5400" t="s">
        <v>21826</v>
      </c>
      <c r="AL5400" t="s">
        <v>418</v>
      </c>
      <c r="AM5400" t="s">
        <v>1153</v>
      </c>
      <c r="AN5400" t="s">
        <v>21822</v>
      </c>
      <c r="AO5400" t="s">
        <v>81</v>
      </c>
      <c r="AP5400" t="s">
        <v>40883</v>
      </c>
    </row>
    <row r="5401" spans="1:42" x14ac:dyDescent="0.35">
      <c r="A5401" s="2" t="s">
        <v>10547</v>
      </c>
      <c r="B5401" s="2" t="s">
        <v>10548</v>
      </c>
      <c r="C5401" s="2" t="s">
        <v>32905</v>
      </c>
      <c r="D5401" s="2" t="s">
        <v>70665</v>
      </c>
      <c r="E5401" s="2" t="s">
        <v>2594</v>
      </c>
      <c r="F5401" s="2" t="s">
        <v>32906</v>
      </c>
      <c r="G5401" s="2"/>
      <c r="M5401" s="2"/>
      <c r="N5401" s="2"/>
      <c r="O5401" s="2" t="s">
        <v>445</v>
      </c>
      <c r="P5401" s="2" t="s">
        <v>3903</v>
      </c>
      <c r="Q5401" s="2" t="s">
        <v>4465</v>
      </c>
      <c r="R5401" s="2" t="s">
        <v>83</v>
      </c>
      <c r="S5401" s="2"/>
      <c r="V5401" t="s">
        <v>445</v>
      </c>
      <c r="W5401" s="2" t="s">
        <v>83</v>
      </c>
      <c r="X5401" s="2" t="s">
        <v>89</v>
      </c>
      <c r="Y5401" t="s">
        <v>3048</v>
      </c>
      <c r="AA5401" t="s">
        <v>70666</v>
      </c>
      <c r="AC5401" t="s">
        <v>70667</v>
      </c>
      <c r="AD5401" t="s">
        <v>70668</v>
      </c>
      <c r="AE5401" t="s">
        <v>32906</v>
      </c>
      <c r="AF5401" t="s">
        <v>70669</v>
      </c>
      <c r="AG5401" t="s">
        <v>10550</v>
      </c>
      <c r="AH5401" t="s">
        <v>388</v>
      </c>
      <c r="AI5401" t="s">
        <v>10551</v>
      </c>
      <c r="AJ5401" t="s">
        <v>1153</v>
      </c>
      <c r="AK5401" t="s">
        <v>21826</v>
      </c>
      <c r="AL5401" t="s">
        <v>418</v>
      </c>
      <c r="AM5401" t="s">
        <v>996</v>
      </c>
      <c r="AN5401" t="s">
        <v>41527</v>
      </c>
      <c r="AO5401" t="s">
        <v>14271</v>
      </c>
      <c r="AP5401" t="s">
        <v>40883</v>
      </c>
    </row>
    <row r="5402" spans="1:42" x14ac:dyDescent="0.35">
      <c r="A5402" s="2" t="s">
        <v>10547</v>
      </c>
      <c r="B5402" s="2" t="s">
        <v>10548</v>
      </c>
      <c r="C5402" s="2" t="s">
        <v>32907</v>
      </c>
      <c r="D5402" s="2" t="s">
        <v>70670</v>
      </c>
      <c r="E5402" s="2" t="s">
        <v>2594</v>
      </c>
      <c r="F5402" s="2" t="s">
        <v>32908</v>
      </c>
      <c r="G5402" s="2"/>
      <c r="O5402" t="s">
        <v>445</v>
      </c>
      <c r="P5402" t="s">
        <v>3903</v>
      </c>
      <c r="Q5402" t="s">
        <v>4465</v>
      </c>
      <c r="R5402" t="s">
        <v>83</v>
      </c>
      <c r="T5402" s="2"/>
      <c r="V5402" t="s">
        <v>445</v>
      </c>
      <c r="W5402" s="2" t="s">
        <v>83</v>
      </c>
      <c r="X5402" s="2" t="s">
        <v>162</v>
      </c>
      <c r="Y5402" t="s">
        <v>1400</v>
      </c>
      <c r="Z5402" t="s">
        <v>41124</v>
      </c>
      <c r="AA5402" t="s">
        <v>12484</v>
      </c>
      <c r="AC5402" t="s">
        <v>70671</v>
      </c>
      <c r="AD5402" t="s">
        <v>70672</v>
      </c>
      <c r="AE5402" t="s">
        <v>32908</v>
      </c>
      <c r="AG5402" t="s">
        <v>10550</v>
      </c>
      <c r="AH5402" t="s">
        <v>388</v>
      </c>
      <c r="AI5402" t="s">
        <v>10557</v>
      </c>
      <c r="AJ5402" t="s">
        <v>1153</v>
      </c>
      <c r="AK5402" t="s">
        <v>21826</v>
      </c>
      <c r="AL5402" t="s">
        <v>418</v>
      </c>
      <c r="AM5402" t="s">
        <v>446</v>
      </c>
      <c r="AN5402" t="s">
        <v>80</v>
      </c>
      <c r="AO5402" t="s">
        <v>70673</v>
      </c>
      <c r="AP5402" t="s">
        <v>40883</v>
      </c>
    </row>
    <row r="5403" spans="1:42" x14ac:dyDescent="0.35">
      <c r="A5403" s="2" t="s">
        <v>10547</v>
      </c>
      <c r="B5403" s="2" t="s">
        <v>10548</v>
      </c>
      <c r="C5403" s="2" t="s">
        <v>32909</v>
      </c>
      <c r="D5403" s="2" t="s">
        <v>70674</v>
      </c>
      <c r="E5403" s="2" t="s">
        <v>2594</v>
      </c>
      <c r="F5403" s="2" t="s">
        <v>32910</v>
      </c>
      <c r="G5403" s="2"/>
      <c r="L5403" t="s">
        <v>652</v>
      </c>
      <c r="M5403" t="s">
        <v>79</v>
      </c>
      <c r="N5403" t="s">
        <v>887</v>
      </c>
      <c r="V5403" t="s">
        <v>652</v>
      </c>
      <c r="W5403" t="s">
        <v>887</v>
      </c>
      <c r="X5403" t="s">
        <v>103</v>
      </c>
      <c r="Y5403" t="s">
        <v>60275</v>
      </c>
      <c r="AA5403" t="s">
        <v>1029</v>
      </c>
      <c r="AC5403" t="s">
        <v>70675</v>
      </c>
      <c r="AD5403" t="s">
        <v>70676</v>
      </c>
      <c r="AE5403" t="s">
        <v>32910</v>
      </c>
      <c r="AF5403" t="s">
        <v>70677</v>
      </c>
      <c r="AG5403" t="s">
        <v>10550</v>
      </c>
      <c r="AH5403" t="s">
        <v>388</v>
      </c>
      <c r="AI5403" t="s">
        <v>10551</v>
      </c>
      <c r="AJ5403" t="s">
        <v>1153</v>
      </c>
      <c r="AK5403" t="s">
        <v>21826</v>
      </c>
      <c r="AL5403" t="s">
        <v>418</v>
      </c>
      <c r="AM5403" t="s">
        <v>446</v>
      </c>
      <c r="AN5403" t="s">
        <v>80</v>
      </c>
      <c r="AO5403" t="s">
        <v>46152</v>
      </c>
      <c r="AP5403" t="s">
        <v>40883</v>
      </c>
    </row>
    <row r="5404" spans="1:42" x14ac:dyDescent="0.35">
      <c r="A5404" s="2" t="s">
        <v>10547</v>
      </c>
      <c r="B5404" s="2" t="s">
        <v>10548</v>
      </c>
      <c r="C5404" s="2" t="s">
        <v>32911</v>
      </c>
      <c r="D5404" s="2" t="s">
        <v>70678</v>
      </c>
      <c r="E5404" s="2" t="s">
        <v>2594</v>
      </c>
      <c r="F5404" s="2" t="s">
        <v>32912</v>
      </c>
      <c r="G5404" s="2"/>
      <c r="L5404" t="s">
        <v>652</v>
      </c>
      <c r="M5404" t="s">
        <v>79</v>
      </c>
      <c r="N5404" t="s">
        <v>887</v>
      </c>
      <c r="P5404" s="2"/>
      <c r="Q5404" s="2"/>
      <c r="R5404" s="2"/>
      <c r="S5404" s="2"/>
      <c r="V5404" t="s">
        <v>652</v>
      </c>
      <c r="W5404" s="2" t="s">
        <v>887</v>
      </c>
      <c r="X5404" s="2" t="s">
        <v>275</v>
      </c>
      <c r="Y5404" t="s">
        <v>14929</v>
      </c>
      <c r="AA5404" t="s">
        <v>3878</v>
      </c>
      <c r="AC5404" t="s">
        <v>70679</v>
      </c>
      <c r="AD5404" t="s">
        <v>70680</v>
      </c>
      <c r="AE5404" t="s">
        <v>32912</v>
      </c>
      <c r="AF5404" t="s">
        <v>70681</v>
      </c>
      <c r="AG5404" t="s">
        <v>10550</v>
      </c>
      <c r="AH5404" t="s">
        <v>388</v>
      </c>
      <c r="AI5404" t="s">
        <v>10557</v>
      </c>
      <c r="AJ5404" t="s">
        <v>1153</v>
      </c>
      <c r="AK5404" t="s">
        <v>21826</v>
      </c>
      <c r="AL5404" t="s">
        <v>418</v>
      </c>
      <c r="AM5404" t="s">
        <v>446</v>
      </c>
      <c r="AN5404" t="s">
        <v>80</v>
      </c>
      <c r="AO5404" t="s">
        <v>43043</v>
      </c>
      <c r="AP5404" t="s">
        <v>40883</v>
      </c>
    </row>
    <row r="5405" spans="1:42" x14ac:dyDescent="0.35">
      <c r="A5405" s="2" t="s">
        <v>10547</v>
      </c>
      <c r="B5405" s="2" t="s">
        <v>10548</v>
      </c>
      <c r="C5405" s="2" t="s">
        <v>32913</v>
      </c>
      <c r="D5405" s="2" t="s">
        <v>70682</v>
      </c>
      <c r="E5405" s="2" t="s">
        <v>2594</v>
      </c>
      <c r="F5405" s="2" t="s">
        <v>32914</v>
      </c>
      <c r="G5405" s="2"/>
      <c r="L5405" t="s">
        <v>652</v>
      </c>
      <c r="M5405" t="s">
        <v>79</v>
      </c>
      <c r="N5405" t="s">
        <v>887</v>
      </c>
      <c r="P5405" s="2"/>
      <c r="Q5405" s="2"/>
      <c r="R5405" s="2"/>
      <c r="S5405" s="2"/>
      <c r="V5405" t="s">
        <v>652</v>
      </c>
      <c r="W5405" s="2" t="s">
        <v>887</v>
      </c>
      <c r="X5405" s="2" t="s">
        <v>103</v>
      </c>
      <c r="Y5405" t="s">
        <v>70683</v>
      </c>
      <c r="AA5405" t="s">
        <v>6904</v>
      </c>
      <c r="AC5405" t="s">
        <v>70684</v>
      </c>
      <c r="AD5405" t="s">
        <v>70685</v>
      </c>
      <c r="AE5405" t="s">
        <v>32914</v>
      </c>
      <c r="AF5405" t="s">
        <v>70686</v>
      </c>
      <c r="AG5405" t="s">
        <v>10550</v>
      </c>
      <c r="AH5405" t="s">
        <v>388</v>
      </c>
      <c r="AI5405" t="s">
        <v>10551</v>
      </c>
      <c r="AJ5405" t="s">
        <v>1153</v>
      </c>
      <c r="AK5405" t="s">
        <v>21826</v>
      </c>
      <c r="AL5405" t="s">
        <v>418</v>
      </c>
      <c r="AM5405" t="s">
        <v>446</v>
      </c>
      <c r="AN5405" t="s">
        <v>80</v>
      </c>
      <c r="AO5405" t="s">
        <v>50975</v>
      </c>
      <c r="AP5405" t="s">
        <v>40883</v>
      </c>
    </row>
    <row r="5406" spans="1:42" x14ac:dyDescent="0.35">
      <c r="A5406" s="2" t="s">
        <v>10547</v>
      </c>
      <c r="B5406" s="2" t="s">
        <v>10548</v>
      </c>
      <c r="C5406" s="2" t="s">
        <v>32915</v>
      </c>
      <c r="D5406" s="2" t="s">
        <v>70687</v>
      </c>
      <c r="E5406" s="2" t="s">
        <v>2594</v>
      </c>
      <c r="F5406" s="2" t="s">
        <v>10549</v>
      </c>
      <c r="G5406" s="2"/>
      <c r="L5406" t="s">
        <v>652</v>
      </c>
      <c r="M5406" s="2" t="s">
        <v>79</v>
      </c>
      <c r="N5406" s="2" t="s">
        <v>887</v>
      </c>
      <c r="O5406" s="2"/>
      <c r="P5406" s="2"/>
      <c r="Q5406" s="2"/>
      <c r="R5406" s="2"/>
      <c r="S5406" s="2"/>
      <c r="V5406" t="s">
        <v>652</v>
      </c>
      <c r="W5406" s="2" t="s">
        <v>887</v>
      </c>
      <c r="X5406" s="2" t="s">
        <v>103</v>
      </c>
      <c r="Y5406" t="s">
        <v>13222</v>
      </c>
      <c r="Z5406" t="s">
        <v>164</v>
      </c>
      <c r="AA5406" t="s">
        <v>59504</v>
      </c>
      <c r="AC5406" t="s">
        <v>70688</v>
      </c>
      <c r="AD5406" t="s">
        <v>70689</v>
      </c>
      <c r="AE5406" t="s">
        <v>70690</v>
      </c>
      <c r="AG5406" t="s">
        <v>10550</v>
      </c>
      <c r="AH5406" t="s">
        <v>388</v>
      </c>
      <c r="AI5406" t="s">
        <v>10557</v>
      </c>
      <c r="AJ5406" t="s">
        <v>1153</v>
      </c>
      <c r="AK5406" t="s">
        <v>21826</v>
      </c>
      <c r="AL5406" t="s">
        <v>418</v>
      </c>
      <c r="AM5406" t="s">
        <v>446</v>
      </c>
      <c r="AN5406" t="s">
        <v>80</v>
      </c>
      <c r="AO5406" t="s">
        <v>48683</v>
      </c>
      <c r="AP5406" t="s">
        <v>40883</v>
      </c>
    </row>
    <row r="5407" spans="1:42" x14ac:dyDescent="0.35">
      <c r="A5407" s="2" t="s">
        <v>10547</v>
      </c>
      <c r="B5407" s="2" t="s">
        <v>10548</v>
      </c>
      <c r="C5407" s="2" t="s">
        <v>32916</v>
      </c>
      <c r="D5407" s="2" t="s">
        <v>70691</v>
      </c>
      <c r="E5407" s="2" t="s">
        <v>2594</v>
      </c>
      <c r="F5407" s="2" t="s">
        <v>32917</v>
      </c>
      <c r="G5407" s="2" t="s">
        <v>3057</v>
      </c>
      <c r="H5407" t="s">
        <v>417</v>
      </c>
      <c r="I5407" t="s">
        <v>2953</v>
      </c>
      <c r="J5407" t="s">
        <v>2338</v>
      </c>
      <c r="K5407" t="s">
        <v>3567</v>
      </c>
      <c r="P5407" s="2"/>
      <c r="Q5407" s="2"/>
      <c r="R5407" s="2"/>
      <c r="S5407" s="2" t="s">
        <v>82</v>
      </c>
      <c r="T5407" t="s">
        <v>5</v>
      </c>
      <c r="U5407" t="s">
        <v>886</v>
      </c>
      <c r="V5407" t="s">
        <v>82</v>
      </c>
      <c r="W5407" s="2" t="s">
        <v>3567</v>
      </c>
      <c r="X5407" s="2" t="s">
        <v>103</v>
      </c>
      <c r="Y5407" t="s">
        <v>70692</v>
      </c>
      <c r="AA5407" t="s">
        <v>10833</v>
      </c>
      <c r="AC5407" t="s">
        <v>70693</v>
      </c>
      <c r="AD5407" t="s">
        <v>70694</v>
      </c>
      <c r="AE5407" t="s">
        <v>32917</v>
      </c>
      <c r="AF5407" t="s">
        <v>70695</v>
      </c>
      <c r="AG5407" t="s">
        <v>10550</v>
      </c>
      <c r="AH5407" t="s">
        <v>388</v>
      </c>
      <c r="AI5407" t="s">
        <v>10551</v>
      </c>
      <c r="AJ5407" t="s">
        <v>1153</v>
      </c>
      <c r="AK5407" t="s">
        <v>21826</v>
      </c>
      <c r="AL5407" t="s">
        <v>418</v>
      </c>
      <c r="AM5407" t="s">
        <v>446</v>
      </c>
      <c r="AN5407" t="s">
        <v>80</v>
      </c>
      <c r="AO5407" t="s">
        <v>43930</v>
      </c>
      <c r="AP5407" t="s">
        <v>40883</v>
      </c>
    </row>
    <row r="5408" spans="1:42" x14ac:dyDescent="0.35">
      <c r="A5408" s="2" t="s">
        <v>10547</v>
      </c>
      <c r="B5408" s="2" t="s">
        <v>10548</v>
      </c>
      <c r="C5408" s="2" t="s">
        <v>32918</v>
      </c>
      <c r="D5408" s="2" t="s">
        <v>70696</v>
      </c>
      <c r="E5408" s="2" t="s">
        <v>2594</v>
      </c>
      <c r="F5408" s="2" t="s">
        <v>32919</v>
      </c>
      <c r="G5408" s="2" t="s">
        <v>3057</v>
      </c>
      <c r="H5408" t="s">
        <v>417</v>
      </c>
      <c r="I5408" t="s">
        <v>2953</v>
      </c>
      <c r="J5408" t="s">
        <v>2338</v>
      </c>
      <c r="K5408" t="s">
        <v>3567</v>
      </c>
      <c r="P5408" s="2"/>
      <c r="Q5408" s="2"/>
      <c r="R5408" s="2"/>
      <c r="S5408" s="2" t="s">
        <v>82</v>
      </c>
      <c r="T5408" t="s">
        <v>5</v>
      </c>
      <c r="U5408" t="s">
        <v>886</v>
      </c>
      <c r="V5408" t="s">
        <v>82</v>
      </c>
      <c r="W5408" s="2" t="s">
        <v>3567</v>
      </c>
      <c r="X5408" s="2" t="s">
        <v>275</v>
      </c>
      <c r="Y5408" t="s">
        <v>20675</v>
      </c>
      <c r="AA5408" t="s">
        <v>6261</v>
      </c>
      <c r="AC5408" t="s">
        <v>70697</v>
      </c>
      <c r="AD5408" t="s">
        <v>70698</v>
      </c>
      <c r="AE5408" t="s">
        <v>32919</v>
      </c>
      <c r="AF5408" t="s">
        <v>70699</v>
      </c>
      <c r="AG5408" t="s">
        <v>10550</v>
      </c>
      <c r="AH5408" t="s">
        <v>388</v>
      </c>
      <c r="AI5408" t="s">
        <v>10551</v>
      </c>
      <c r="AJ5408" t="s">
        <v>1153</v>
      </c>
      <c r="AK5408" t="s">
        <v>21826</v>
      </c>
      <c r="AL5408" t="s">
        <v>418</v>
      </c>
      <c r="AM5408" t="s">
        <v>446</v>
      </c>
      <c r="AN5408" t="s">
        <v>80</v>
      </c>
      <c r="AO5408" t="s">
        <v>41480</v>
      </c>
      <c r="AP5408" t="s">
        <v>40883</v>
      </c>
    </row>
    <row r="5409" spans="1:42" x14ac:dyDescent="0.35">
      <c r="A5409" s="2" t="s">
        <v>10547</v>
      </c>
      <c r="B5409" s="2" t="s">
        <v>10548</v>
      </c>
      <c r="C5409" s="2" t="s">
        <v>32920</v>
      </c>
      <c r="D5409" s="2" t="s">
        <v>70700</v>
      </c>
      <c r="E5409" s="2" t="s">
        <v>2594</v>
      </c>
      <c r="F5409" s="2" t="s">
        <v>32921</v>
      </c>
      <c r="G5409" s="2" t="s">
        <v>3057</v>
      </c>
      <c r="H5409" t="s">
        <v>417</v>
      </c>
      <c r="I5409" t="s">
        <v>2953</v>
      </c>
      <c r="J5409" t="s">
        <v>2338</v>
      </c>
      <c r="K5409" t="s">
        <v>3567</v>
      </c>
      <c r="P5409" s="2"/>
      <c r="Q5409" s="2"/>
      <c r="R5409" s="2"/>
      <c r="S5409" s="2" t="s">
        <v>82</v>
      </c>
      <c r="T5409" t="s">
        <v>5</v>
      </c>
      <c r="U5409" t="s">
        <v>886</v>
      </c>
      <c r="V5409" t="s">
        <v>82</v>
      </c>
      <c r="W5409" s="2" t="s">
        <v>3567</v>
      </c>
      <c r="X5409" s="2" t="s">
        <v>162</v>
      </c>
      <c r="Y5409" t="s">
        <v>70701</v>
      </c>
      <c r="AA5409" t="s">
        <v>68974</v>
      </c>
      <c r="AC5409" t="s">
        <v>70702</v>
      </c>
      <c r="AD5409" t="s">
        <v>70703</v>
      </c>
      <c r="AE5409" t="s">
        <v>32921</v>
      </c>
      <c r="AF5409" t="s">
        <v>70704</v>
      </c>
      <c r="AG5409" t="s">
        <v>10550</v>
      </c>
      <c r="AH5409" t="s">
        <v>388</v>
      </c>
      <c r="AI5409" t="s">
        <v>10551</v>
      </c>
      <c r="AJ5409" t="s">
        <v>1153</v>
      </c>
      <c r="AK5409" t="s">
        <v>21826</v>
      </c>
      <c r="AL5409" t="s">
        <v>418</v>
      </c>
      <c r="AM5409" t="s">
        <v>446</v>
      </c>
      <c r="AN5409" t="s">
        <v>80</v>
      </c>
      <c r="AO5409" t="s">
        <v>43868</v>
      </c>
      <c r="AP5409" t="s">
        <v>40883</v>
      </c>
    </row>
    <row r="5410" spans="1:42" x14ac:dyDescent="0.35">
      <c r="A5410" s="2" t="s">
        <v>10547</v>
      </c>
      <c r="B5410" s="2" t="s">
        <v>10548</v>
      </c>
      <c r="C5410" s="2" t="s">
        <v>32922</v>
      </c>
      <c r="D5410" s="2" t="s">
        <v>70705</v>
      </c>
      <c r="E5410" s="2" t="s">
        <v>2594</v>
      </c>
      <c r="F5410" s="2" t="s">
        <v>32923</v>
      </c>
      <c r="G5410" s="2" t="s">
        <v>3057</v>
      </c>
      <c r="H5410" t="s">
        <v>417</v>
      </c>
      <c r="I5410" t="s">
        <v>2953</v>
      </c>
      <c r="J5410" t="s">
        <v>2338</v>
      </c>
      <c r="K5410" t="s">
        <v>3567</v>
      </c>
      <c r="P5410" s="2"/>
      <c r="Q5410" s="2"/>
      <c r="R5410" s="2"/>
      <c r="S5410" s="2" t="s">
        <v>82</v>
      </c>
      <c r="T5410" t="s">
        <v>5</v>
      </c>
      <c r="U5410" t="s">
        <v>886</v>
      </c>
      <c r="V5410" t="s">
        <v>82</v>
      </c>
      <c r="W5410" s="2" t="s">
        <v>3567</v>
      </c>
      <c r="X5410" s="2" t="s">
        <v>89</v>
      </c>
      <c r="Y5410" t="s">
        <v>3048</v>
      </c>
      <c r="AA5410" t="s">
        <v>70666</v>
      </c>
      <c r="AC5410" t="s">
        <v>70667</v>
      </c>
      <c r="AD5410" t="s">
        <v>70668</v>
      </c>
      <c r="AE5410" t="s">
        <v>32923</v>
      </c>
      <c r="AG5410" t="s">
        <v>10550</v>
      </c>
      <c r="AH5410" t="s">
        <v>388</v>
      </c>
      <c r="AI5410" t="s">
        <v>10551</v>
      </c>
      <c r="AJ5410" t="s">
        <v>1153</v>
      </c>
      <c r="AK5410" t="s">
        <v>21826</v>
      </c>
      <c r="AL5410" t="s">
        <v>418</v>
      </c>
      <c r="AM5410" t="s">
        <v>446</v>
      </c>
      <c r="AN5410" t="s">
        <v>80</v>
      </c>
      <c r="AO5410" t="s">
        <v>31444</v>
      </c>
      <c r="AP5410" t="s">
        <v>40883</v>
      </c>
    </row>
    <row r="5411" spans="1:42" x14ac:dyDescent="0.35">
      <c r="A5411" s="2" t="s">
        <v>10547</v>
      </c>
      <c r="B5411" s="2" t="s">
        <v>10548</v>
      </c>
      <c r="C5411" s="2" t="s">
        <v>32924</v>
      </c>
      <c r="D5411" s="2" t="s">
        <v>70706</v>
      </c>
      <c r="E5411" s="2" t="s">
        <v>2594</v>
      </c>
      <c r="F5411" s="2" t="s">
        <v>32925</v>
      </c>
      <c r="G5411" s="2" t="s">
        <v>3057</v>
      </c>
      <c r="H5411" t="s">
        <v>417</v>
      </c>
      <c r="I5411" t="s">
        <v>2953</v>
      </c>
      <c r="J5411" t="s">
        <v>2338</v>
      </c>
      <c r="K5411" t="s">
        <v>3567</v>
      </c>
      <c r="P5411" s="2"/>
      <c r="Q5411" s="2"/>
      <c r="R5411" s="2"/>
      <c r="S5411" s="2" t="s">
        <v>82</v>
      </c>
      <c r="T5411" t="s">
        <v>5</v>
      </c>
      <c r="U5411" t="s">
        <v>886</v>
      </c>
      <c r="V5411" t="s">
        <v>82</v>
      </c>
      <c r="W5411" s="2" t="s">
        <v>3567</v>
      </c>
      <c r="X5411" s="2" t="s">
        <v>103</v>
      </c>
      <c r="Y5411" t="s">
        <v>17075</v>
      </c>
      <c r="AA5411" t="s">
        <v>1418</v>
      </c>
      <c r="AC5411" t="s">
        <v>70707</v>
      </c>
      <c r="AD5411" t="s">
        <v>70708</v>
      </c>
      <c r="AE5411" t="s">
        <v>32925</v>
      </c>
      <c r="AF5411" t="s">
        <v>70709</v>
      </c>
      <c r="AG5411" t="s">
        <v>10550</v>
      </c>
      <c r="AH5411" t="s">
        <v>388</v>
      </c>
      <c r="AI5411" t="s">
        <v>10551</v>
      </c>
      <c r="AJ5411" t="s">
        <v>1153</v>
      </c>
      <c r="AK5411" t="s">
        <v>21826</v>
      </c>
      <c r="AL5411" t="s">
        <v>418</v>
      </c>
      <c r="AM5411" t="s">
        <v>446</v>
      </c>
      <c r="AN5411" t="s">
        <v>80</v>
      </c>
      <c r="AO5411" t="s">
        <v>45966</v>
      </c>
      <c r="AP5411" t="s">
        <v>40883</v>
      </c>
    </row>
    <row r="5412" spans="1:42" x14ac:dyDescent="0.35">
      <c r="A5412" s="2" t="s">
        <v>10547</v>
      </c>
      <c r="B5412" s="2" t="s">
        <v>10548</v>
      </c>
      <c r="C5412" s="2" t="s">
        <v>32926</v>
      </c>
      <c r="D5412" s="2" t="s">
        <v>70710</v>
      </c>
      <c r="E5412" s="2" t="s">
        <v>2594</v>
      </c>
      <c r="F5412" s="2" t="s">
        <v>32927</v>
      </c>
      <c r="G5412" s="2" t="s">
        <v>3057</v>
      </c>
      <c r="H5412" t="s">
        <v>417</v>
      </c>
      <c r="I5412" t="s">
        <v>2953</v>
      </c>
      <c r="J5412" t="s">
        <v>2338</v>
      </c>
      <c r="K5412" t="s">
        <v>3567</v>
      </c>
      <c r="P5412" s="2"/>
      <c r="Q5412" s="2"/>
      <c r="R5412" s="2"/>
      <c r="S5412" s="2" t="s">
        <v>82</v>
      </c>
      <c r="T5412" t="s">
        <v>5</v>
      </c>
      <c r="U5412" t="s">
        <v>886</v>
      </c>
      <c r="V5412" t="s">
        <v>82</v>
      </c>
      <c r="W5412" s="2" t="s">
        <v>3567</v>
      </c>
      <c r="X5412" s="2" t="s">
        <v>275</v>
      </c>
      <c r="Y5412" t="s">
        <v>1042</v>
      </c>
      <c r="AA5412" t="s">
        <v>6267</v>
      </c>
      <c r="AC5412" t="s">
        <v>70711</v>
      </c>
      <c r="AD5412" t="s">
        <v>70712</v>
      </c>
      <c r="AE5412" t="s">
        <v>32927</v>
      </c>
      <c r="AF5412" t="s">
        <v>70713</v>
      </c>
      <c r="AG5412" t="s">
        <v>10550</v>
      </c>
      <c r="AH5412" t="s">
        <v>388</v>
      </c>
      <c r="AI5412" t="s">
        <v>10551</v>
      </c>
      <c r="AJ5412" t="s">
        <v>1153</v>
      </c>
      <c r="AK5412" t="s">
        <v>21826</v>
      </c>
      <c r="AL5412" t="s">
        <v>418</v>
      </c>
      <c r="AM5412" t="s">
        <v>446</v>
      </c>
      <c r="AN5412" t="s">
        <v>80</v>
      </c>
      <c r="AO5412" t="s">
        <v>44523</v>
      </c>
      <c r="AP5412" t="s">
        <v>40883</v>
      </c>
    </row>
    <row r="5413" spans="1:42" x14ac:dyDescent="0.35">
      <c r="A5413" s="2" t="s">
        <v>10547</v>
      </c>
      <c r="B5413" s="2" t="s">
        <v>10548</v>
      </c>
      <c r="C5413" s="2" t="s">
        <v>32928</v>
      </c>
      <c r="D5413" s="2" t="s">
        <v>70714</v>
      </c>
      <c r="E5413" s="2" t="s">
        <v>2594</v>
      </c>
      <c r="F5413" s="2" t="s">
        <v>32929</v>
      </c>
      <c r="G5413" s="2" t="s">
        <v>3057</v>
      </c>
      <c r="H5413" t="s">
        <v>417</v>
      </c>
      <c r="I5413" t="s">
        <v>2953</v>
      </c>
      <c r="J5413" t="s">
        <v>2338</v>
      </c>
      <c r="K5413" t="s">
        <v>3567</v>
      </c>
      <c r="P5413" s="2"/>
      <c r="Q5413" s="2"/>
      <c r="R5413" s="2"/>
      <c r="S5413" s="2" t="s">
        <v>82</v>
      </c>
      <c r="T5413" t="s">
        <v>5</v>
      </c>
      <c r="U5413" t="s">
        <v>886</v>
      </c>
      <c r="V5413" t="s">
        <v>82</v>
      </c>
      <c r="W5413" s="2" t="s">
        <v>3567</v>
      </c>
      <c r="X5413" s="2" t="s">
        <v>275</v>
      </c>
      <c r="Y5413" t="s">
        <v>48707</v>
      </c>
      <c r="AA5413" t="s">
        <v>8871</v>
      </c>
      <c r="AC5413" t="s">
        <v>70715</v>
      </c>
      <c r="AD5413" t="s">
        <v>70716</v>
      </c>
      <c r="AE5413" t="s">
        <v>32929</v>
      </c>
      <c r="AF5413" t="s">
        <v>70717</v>
      </c>
      <c r="AG5413" t="s">
        <v>10550</v>
      </c>
      <c r="AH5413" t="s">
        <v>388</v>
      </c>
      <c r="AI5413" t="s">
        <v>10551</v>
      </c>
      <c r="AJ5413" t="s">
        <v>1153</v>
      </c>
      <c r="AK5413" t="s">
        <v>21826</v>
      </c>
      <c r="AL5413" t="s">
        <v>418</v>
      </c>
      <c r="AM5413" t="s">
        <v>446</v>
      </c>
      <c r="AN5413" t="s">
        <v>80</v>
      </c>
      <c r="AO5413" t="s">
        <v>31485</v>
      </c>
      <c r="AP5413" t="s">
        <v>40883</v>
      </c>
    </row>
    <row r="5414" spans="1:42" x14ac:dyDescent="0.35">
      <c r="A5414" s="2" t="s">
        <v>10547</v>
      </c>
      <c r="B5414" s="2" t="s">
        <v>10548</v>
      </c>
      <c r="C5414" s="2" t="s">
        <v>32930</v>
      </c>
      <c r="D5414" s="2" t="s">
        <v>70718</v>
      </c>
      <c r="E5414" s="2" t="s">
        <v>2594</v>
      </c>
      <c r="F5414" s="2" t="s">
        <v>32931</v>
      </c>
      <c r="G5414" s="2" t="s">
        <v>3057</v>
      </c>
      <c r="H5414" t="s">
        <v>417</v>
      </c>
      <c r="I5414" t="s">
        <v>2953</v>
      </c>
      <c r="J5414" t="s">
        <v>2338</v>
      </c>
      <c r="K5414" t="s">
        <v>3567</v>
      </c>
      <c r="P5414" s="2"/>
      <c r="Q5414" s="2"/>
      <c r="R5414" s="2"/>
      <c r="S5414" s="2" t="s">
        <v>82</v>
      </c>
      <c r="T5414" t="s">
        <v>5</v>
      </c>
      <c r="U5414" t="s">
        <v>886</v>
      </c>
      <c r="V5414" t="s">
        <v>82</v>
      </c>
      <c r="W5414" s="2" t="s">
        <v>3567</v>
      </c>
      <c r="X5414" s="2" t="s">
        <v>103</v>
      </c>
      <c r="Y5414" t="s">
        <v>70719</v>
      </c>
      <c r="AA5414" t="s">
        <v>6458</v>
      </c>
      <c r="AC5414" t="s">
        <v>70720</v>
      </c>
      <c r="AD5414" t="s">
        <v>70721</v>
      </c>
      <c r="AE5414" t="s">
        <v>32931</v>
      </c>
      <c r="AF5414" t="s">
        <v>70722</v>
      </c>
      <c r="AG5414" t="s">
        <v>10550</v>
      </c>
      <c r="AH5414" t="s">
        <v>388</v>
      </c>
      <c r="AI5414" t="s">
        <v>10551</v>
      </c>
      <c r="AJ5414" t="s">
        <v>1153</v>
      </c>
      <c r="AK5414" t="s">
        <v>21826</v>
      </c>
      <c r="AL5414" t="s">
        <v>418</v>
      </c>
      <c r="AM5414" t="s">
        <v>446</v>
      </c>
      <c r="AN5414" t="s">
        <v>80</v>
      </c>
      <c r="AO5414" t="s">
        <v>44709</v>
      </c>
      <c r="AP5414" t="s">
        <v>40883</v>
      </c>
    </row>
    <row r="5415" spans="1:42" x14ac:dyDescent="0.35">
      <c r="A5415" s="2" t="s">
        <v>10547</v>
      </c>
      <c r="B5415" s="2" t="s">
        <v>10548</v>
      </c>
      <c r="C5415" s="2" t="s">
        <v>32932</v>
      </c>
      <c r="D5415" s="2" t="s">
        <v>70723</v>
      </c>
      <c r="E5415" s="2" t="s">
        <v>2594</v>
      </c>
      <c r="F5415" s="2" t="s">
        <v>32933</v>
      </c>
      <c r="G5415" s="2" t="s">
        <v>3057</v>
      </c>
      <c r="H5415" t="s">
        <v>417</v>
      </c>
      <c r="I5415" t="s">
        <v>2953</v>
      </c>
      <c r="J5415" t="s">
        <v>2338</v>
      </c>
      <c r="K5415" t="s">
        <v>3567</v>
      </c>
      <c r="P5415" s="2"/>
      <c r="Q5415" s="2"/>
      <c r="R5415" s="2"/>
      <c r="S5415" s="2" t="s">
        <v>82</v>
      </c>
      <c r="T5415" t="s">
        <v>5</v>
      </c>
      <c r="U5415" t="s">
        <v>886</v>
      </c>
      <c r="V5415" t="s">
        <v>82</v>
      </c>
      <c r="W5415" s="2" t="s">
        <v>3567</v>
      </c>
      <c r="X5415" s="2" t="s">
        <v>275</v>
      </c>
      <c r="Y5415" t="s">
        <v>3048</v>
      </c>
      <c r="AA5415" t="s">
        <v>70666</v>
      </c>
      <c r="AC5415" t="s">
        <v>70724</v>
      </c>
      <c r="AD5415" t="s">
        <v>70725</v>
      </c>
      <c r="AE5415" t="s">
        <v>70726</v>
      </c>
      <c r="AF5415" t="s">
        <v>70727</v>
      </c>
      <c r="AG5415" t="s">
        <v>10550</v>
      </c>
      <c r="AH5415" t="s">
        <v>388</v>
      </c>
      <c r="AI5415" t="s">
        <v>10557</v>
      </c>
      <c r="AJ5415" t="s">
        <v>1153</v>
      </c>
      <c r="AK5415" t="s">
        <v>21826</v>
      </c>
      <c r="AL5415" t="s">
        <v>418</v>
      </c>
      <c r="AM5415" t="s">
        <v>446</v>
      </c>
      <c r="AN5415" t="s">
        <v>80</v>
      </c>
      <c r="AO5415" t="s">
        <v>43962</v>
      </c>
      <c r="AP5415" t="s">
        <v>40883</v>
      </c>
    </row>
    <row r="5416" spans="1:42" x14ac:dyDescent="0.35">
      <c r="A5416" s="2" t="s">
        <v>10547</v>
      </c>
      <c r="B5416" s="2" t="s">
        <v>10548</v>
      </c>
      <c r="C5416" s="2" t="s">
        <v>32934</v>
      </c>
      <c r="D5416" s="2" t="s">
        <v>70728</v>
      </c>
      <c r="E5416" s="2" t="s">
        <v>2594</v>
      </c>
      <c r="F5416" s="2" t="s">
        <v>32935</v>
      </c>
      <c r="G5416" s="2" t="s">
        <v>3057</v>
      </c>
      <c r="H5416" s="2" t="s">
        <v>417</v>
      </c>
      <c r="I5416" s="2" t="s">
        <v>2953</v>
      </c>
      <c r="J5416" s="2" t="s">
        <v>2338</v>
      </c>
      <c r="K5416" s="2" t="s">
        <v>3567</v>
      </c>
      <c r="L5416" s="2"/>
      <c r="M5416" s="2"/>
      <c r="N5416" s="2"/>
      <c r="O5416" s="2"/>
      <c r="P5416" s="2"/>
      <c r="Q5416" s="2"/>
      <c r="R5416" s="2"/>
      <c r="S5416" s="2" t="s">
        <v>82</v>
      </c>
      <c r="T5416" s="2" t="s">
        <v>5</v>
      </c>
      <c r="U5416" s="2" t="s">
        <v>886</v>
      </c>
      <c r="V5416" s="2" t="s">
        <v>82</v>
      </c>
      <c r="W5416" s="2" t="s">
        <v>3567</v>
      </c>
      <c r="X5416" s="2" t="s">
        <v>1553</v>
      </c>
      <c r="Y5416" t="s">
        <v>13222</v>
      </c>
      <c r="AA5416" t="s">
        <v>59504</v>
      </c>
      <c r="AC5416" t="s">
        <v>70729</v>
      </c>
      <c r="AD5416" t="s">
        <v>70730</v>
      </c>
      <c r="AE5416" t="s">
        <v>32935</v>
      </c>
      <c r="AF5416" t="s">
        <v>70731</v>
      </c>
      <c r="AG5416" t="s">
        <v>10550</v>
      </c>
      <c r="AH5416" t="s">
        <v>388</v>
      </c>
      <c r="AI5416" t="s">
        <v>10557</v>
      </c>
      <c r="AJ5416" t="s">
        <v>1153</v>
      </c>
      <c r="AK5416" t="s">
        <v>21826</v>
      </c>
      <c r="AL5416" t="s">
        <v>418</v>
      </c>
      <c r="AM5416" t="s">
        <v>446</v>
      </c>
      <c r="AN5416" t="s">
        <v>80</v>
      </c>
      <c r="AO5416" t="s">
        <v>46970</v>
      </c>
      <c r="AP5416" t="s">
        <v>40883</v>
      </c>
    </row>
    <row r="5417" spans="1:42" x14ac:dyDescent="0.35">
      <c r="A5417" s="2" t="s">
        <v>10547</v>
      </c>
      <c r="B5417" s="2" t="s">
        <v>10548</v>
      </c>
      <c r="C5417" s="2" t="s">
        <v>32936</v>
      </c>
      <c r="D5417" s="2" t="s">
        <v>70732</v>
      </c>
      <c r="E5417" s="2" t="s">
        <v>2594</v>
      </c>
      <c r="F5417" s="2" t="s">
        <v>32937</v>
      </c>
      <c r="G5417" s="2" t="s">
        <v>3057</v>
      </c>
      <c r="H5417" s="2" t="s">
        <v>417</v>
      </c>
      <c r="I5417" s="2" t="s">
        <v>2953</v>
      </c>
      <c r="J5417" s="2" t="s">
        <v>2338</v>
      </c>
      <c r="K5417" s="2" t="s">
        <v>3567</v>
      </c>
      <c r="L5417" s="2"/>
      <c r="M5417" s="2"/>
      <c r="N5417" s="2"/>
      <c r="O5417" s="2"/>
      <c r="P5417" s="2"/>
      <c r="Q5417" s="2"/>
      <c r="R5417" s="2"/>
      <c r="S5417" s="2" t="s">
        <v>82</v>
      </c>
      <c r="T5417" s="2" t="s">
        <v>5</v>
      </c>
      <c r="U5417" s="2" t="s">
        <v>886</v>
      </c>
      <c r="V5417" s="2" t="s">
        <v>82</v>
      </c>
      <c r="W5417" s="2" t="s">
        <v>3567</v>
      </c>
      <c r="X5417" s="2" t="s">
        <v>103</v>
      </c>
      <c r="Y5417" t="s">
        <v>1964</v>
      </c>
      <c r="AA5417" t="s">
        <v>46940</v>
      </c>
      <c r="AC5417" t="s">
        <v>70733</v>
      </c>
      <c r="AD5417" t="s">
        <v>70734</v>
      </c>
      <c r="AE5417" t="s">
        <v>32937</v>
      </c>
      <c r="AF5417" t="s">
        <v>70735</v>
      </c>
      <c r="AG5417" t="s">
        <v>10550</v>
      </c>
      <c r="AH5417" t="s">
        <v>388</v>
      </c>
      <c r="AI5417" t="s">
        <v>10557</v>
      </c>
      <c r="AJ5417" t="s">
        <v>1153</v>
      </c>
      <c r="AK5417" t="s">
        <v>21826</v>
      </c>
      <c r="AL5417" t="s">
        <v>418</v>
      </c>
      <c r="AM5417" t="s">
        <v>446</v>
      </c>
      <c r="AN5417" t="s">
        <v>80</v>
      </c>
      <c r="AO5417" t="s">
        <v>50595</v>
      </c>
      <c r="AP5417" t="s">
        <v>40883</v>
      </c>
    </row>
    <row r="5418" spans="1:42" x14ac:dyDescent="0.35">
      <c r="A5418" s="2" t="s">
        <v>10547</v>
      </c>
      <c r="B5418" s="2" t="s">
        <v>10548</v>
      </c>
      <c r="C5418" s="2" t="s">
        <v>32938</v>
      </c>
      <c r="D5418" s="2" t="s">
        <v>70736</v>
      </c>
      <c r="E5418" s="2" t="s">
        <v>2594</v>
      </c>
      <c r="F5418" s="2" t="s">
        <v>32939</v>
      </c>
      <c r="G5418" s="2" t="s">
        <v>3057</v>
      </c>
      <c r="H5418" t="s">
        <v>417</v>
      </c>
      <c r="I5418" t="s">
        <v>2953</v>
      </c>
      <c r="J5418" t="s">
        <v>2338</v>
      </c>
      <c r="K5418" t="s">
        <v>3567</v>
      </c>
      <c r="M5418" s="2"/>
      <c r="N5418" s="2"/>
      <c r="O5418" s="2"/>
      <c r="S5418" t="s">
        <v>82</v>
      </c>
      <c r="T5418" t="s">
        <v>5</v>
      </c>
      <c r="U5418" t="s">
        <v>886</v>
      </c>
      <c r="V5418" t="s">
        <v>82</v>
      </c>
      <c r="W5418" s="2" t="s">
        <v>3567</v>
      </c>
      <c r="X5418" s="2" t="s">
        <v>162</v>
      </c>
      <c r="Y5418" t="s">
        <v>2501</v>
      </c>
      <c r="AA5418" t="s">
        <v>70737</v>
      </c>
      <c r="AC5418" t="s">
        <v>70738</v>
      </c>
      <c r="AD5418" t="s">
        <v>70739</v>
      </c>
      <c r="AE5418" t="s">
        <v>32939</v>
      </c>
      <c r="AF5418" t="s">
        <v>70740</v>
      </c>
      <c r="AG5418" t="s">
        <v>10550</v>
      </c>
      <c r="AH5418" t="s">
        <v>388</v>
      </c>
      <c r="AI5418" t="s">
        <v>10557</v>
      </c>
      <c r="AJ5418" t="s">
        <v>1153</v>
      </c>
      <c r="AK5418" t="s">
        <v>21826</v>
      </c>
      <c r="AL5418" t="s">
        <v>418</v>
      </c>
      <c r="AM5418" t="s">
        <v>446</v>
      </c>
      <c r="AN5418" t="s">
        <v>80</v>
      </c>
      <c r="AO5418" t="s">
        <v>47584</v>
      </c>
      <c r="AP5418" t="s">
        <v>40883</v>
      </c>
    </row>
    <row r="5419" spans="1:42" x14ac:dyDescent="0.35">
      <c r="A5419" s="2" t="s">
        <v>10547</v>
      </c>
      <c r="B5419" s="2" t="s">
        <v>10548</v>
      </c>
      <c r="C5419" s="2" t="s">
        <v>32940</v>
      </c>
      <c r="D5419" s="2" t="s">
        <v>70741</v>
      </c>
      <c r="E5419" s="2" t="s">
        <v>2594</v>
      </c>
      <c r="F5419" s="2" t="s">
        <v>32941</v>
      </c>
      <c r="G5419" s="2" t="s">
        <v>3057</v>
      </c>
      <c r="H5419" t="s">
        <v>417</v>
      </c>
      <c r="I5419" t="s">
        <v>2953</v>
      </c>
      <c r="J5419" t="s">
        <v>2338</v>
      </c>
      <c r="K5419" t="s">
        <v>3567</v>
      </c>
      <c r="M5419" s="2"/>
      <c r="N5419" s="2"/>
      <c r="O5419" s="2"/>
      <c r="S5419" t="s">
        <v>82</v>
      </c>
      <c r="T5419" t="s">
        <v>5</v>
      </c>
      <c r="U5419" t="s">
        <v>886</v>
      </c>
      <c r="V5419" t="s">
        <v>82</v>
      </c>
      <c r="W5419" s="2" t="s">
        <v>3567</v>
      </c>
      <c r="X5419" s="2" t="s">
        <v>275</v>
      </c>
      <c r="Y5419" t="s">
        <v>70742</v>
      </c>
      <c r="AA5419" t="s">
        <v>70743</v>
      </c>
      <c r="AC5419" t="s">
        <v>70744</v>
      </c>
      <c r="AD5419" t="s">
        <v>70745</v>
      </c>
      <c r="AE5419" t="s">
        <v>32941</v>
      </c>
      <c r="AF5419" t="s">
        <v>70746</v>
      </c>
      <c r="AG5419" t="s">
        <v>10550</v>
      </c>
      <c r="AH5419" t="s">
        <v>388</v>
      </c>
      <c r="AI5419" t="s">
        <v>10557</v>
      </c>
      <c r="AJ5419" t="s">
        <v>1153</v>
      </c>
      <c r="AK5419" t="s">
        <v>21826</v>
      </c>
      <c r="AL5419" t="s">
        <v>418</v>
      </c>
      <c r="AM5419" t="s">
        <v>446</v>
      </c>
      <c r="AN5419" t="s">
        <v>80</v>
      </c>
      <c r="AO5419" t="s">
        <v>44436</v>
      </c>
      <c r="AP5419" t="s">
        <v>40883</v>
      </c>
    </row>
    <row r="5420" spans="1:42" x14ac:dyDescent="0.35">
      <c r="A5420" s="2" t="s">
        <v>10547</v>
      </c>
      <c r="B5420" s="2" t="s">
        <v>10548</v>
      </c>
      <c r="C5420" s="2" t="s">
        <v>32942</v>
      </c>
      <c r="D5420" s="2" t="s">
        <v>32943</v>
      </c>
      <c r="E5420" s="2" t="s">
        <v>2594</v>
      </c>
      <c r="F5420" s="2" t="s">
        <v>32944</v>
      </c>
      <c r="G5420" s="2" t="s">
        <v>3057</v>
      </c>
      <c r="H5420" t="s">
        <v>417</v>
      </c>
      <c r="I5420" t="s">
        <v>2953</v>
      </c>
      <c r="J5420" t="s">
        <v>2338</v>
      </c>
      <c r="K5420" t="s">
        <v>3567</v>
      </c>
      <c r="M5420" s="2"/>
      <c r="N5420" s="2"/>
      <c r="O5420" s="2"/>
      <c r="S5420" t="s">
        <v>82</v>
      </c>
      <c r="T5420" t="s">
        <v>5</v>
      </c>
      <c r="U5420" t="s">
        <v>886</v>
      </c>
      <c r="V5420" t="s">
        <v>82</v>
      </c>
      <c r="W5420" s="2" t="s">
        <v>3567</v>
      </c>
      <c r="X5420" s="2" t="s">
        <v>103</v>
      </c>
      <c r="Y5420" t="s">
        <v>2664</v>
      </c>
      <c r="Z5420" t="s">
        <v>6457</v>
      </c>
      <c r="AA5420" t="s">
        <v>70747</v>
      </c>
      <c r="AC5420" t="s">
        <v>70748</v>
      </c>
      <c r="AD5420" t="s">
        <v>70749</v>
      </c>
      <c r="AE5420" t="s">
        <v>32944</v>
      </c>
      <c r="AF5420" t="s">
        <v>70750</v>
      </c>
      <c r="AG5420" t="s">
        <v>70751</v>
      </c>
      <c r="AH5420" t="s">
        <v>388</v>
      </c>
      <c r="AI5420" t="s">
        <v>10557</v>
      </c>
      <c r="AJ5420" t="s">
        <v>1153</v>
      </c>
      <c r="AK5420" t="s">
        <v>21826</v>
      </c>
      <c r="AL5420" t="s">
        <v>418</v>
      </c>
      <c r="AM5420" t="s">
        <v>446</v>
      </c>
      <c r="AN5420" t="s">
        <v>80</v>
      </c>
      <c r="AO5420" t="s">
        <v>42301</v>
      </c>
      <c r="AP5420" t="s">
        <v>40883</v>
      </c>
    </row>
    <row r="5421" spans="1:42" x14ac:dyDescent="0.35">
      <c r="A5421" s="2" t="s">
        <v>10565</v>
      </c>
      <c r="B5421" s="2" t="s">
        <v>10566</v>
      </c>
      <c r="C5421" s="2" t="s">
        <v>32945</v>
      </c>
      <c r="D5421" s="2" t="s">
        <v>70752</v>
      </c>
      <c r="E5421" s="2" t="s">
        <v>2594</v>
      </c>
      <c r="F5421" s="2" t="s">
        <v>32946</v>
      </c>
      <c r="G5421" s="2"/>
      <c r="M5421" s="2"/>
      <c r="N5421" s="2"/>
      <c r="O5421" s="2" t="s">
        <v>445</v>
      </c>
      <c r="P5421" t="s">
        <v>3903</v>
      </c>
      <c r="Q5421" t="s">
        <v>4465</v>
      </c>
      <c r="R5421" t="s">
        <v>83</v>
      </c>
      <c r="V5421" t="s">
        <v>445</v>
      </c>
      <c r="W5421" s="2" t="s">
        <v>83</v>
      </c>
      <c r="X5421" s="2" t="s">
        <v>162</v>
      </c>
      <c r="Y5421" t="s">
        <v>10598</v>
      </c>
      <c r="AA5421" t="s">
        <v>1810</v>
      </c>
      <c r="AC5421" t="s">
        <v>70753</v>
      </c>
      <c r="AD5421" t="s">
        <v>70754</v>
      </c>
      <c r="AE5421" t="s">
        <v>70755</v>
      </c>
      <c r="AF5421" t="s">
        <v>70756</v>
      </c>
      <c r="AG5421" t="s">
        <v>10568</v>
      </c>
      <c r="AH5421" t="s">
        <v>10569</v>
      </c>
      <c r="AI5421" t="s">
        <v>10570</v>
      </c>
      <c r="AJ5421" t="s">
        <v>1153</v>
      </c>
      <c r="AK5421" t="s">
        <v>21826</v>
      </c>
      <c r="AL5421" t="s">
        <v>418</v>
      </c>
      <c r="AM5421" t="s">
        <v>446</v>
      </c>
      <c r="AN5421" t="s">
        <v>80</v>
      </c>
      <c r="AO5421" t="s">
        <v>70757</v>
      </c>
      <c r="AP5421" t="s">
        <v>40883</v>
      </c>
    </row>
    <row r="5422" spans="1:42" x14ac:dyDescent="0.35">
      <c r="A5422" s="2" t="s">
        <v>10565</v>
      </c>
      <c r="B5422" s="2" t="s">
        <v>10566</v>
      </c>
      <c r="C5422" s="2" t="s">
        <v>32947</v>
      </c>
      <c r="D5422" s="2" t="s">
        <v>10842</v>
      </c>
      <c r="E5422" s="2" t="s">
        <v>2594</v>
      </c>
      <c r="F5422" s="2" t="s">
        <v>32948</v>
      </c>
      <c r="G5422" s="2"/>
      <c r="M5422" s="2" t="s">
        <v>79</v>
      </c>
      <c r="N5422" s="2" t="s">
        <v>887</v>
      </c>
      <c r="O5422" s="2" t="s">
        <v>445</v>
      </c>
      <c r="P5422" t="s">
        <v>3903</v>
      </c>
      <c r="Q5422" t="s">
        <v>4465</v>
      </c>
      <c r="R5422" t="s">
        <v>83</v>
      </c>
      <c r="V5422" t="s">
        <v>79</v>
      </c>
      <c r="W5422" s="2" t="s">
        <v>83</v>
      </c>
      <c r="X5422" s="2"/>
      <c r="AG5422" t="s">
        <v>70758</v>
      </c>
      <c r="AH5422" t="s">
        <v>10592</v>
      </c>
      <c r="AI5422" t="s">
        <v>70759</v>
      </c>
      <c r="AJ5422" t="s">
        <v>1153</v>
      </c>
      <c r="AK5422" t="s">
        <v>21826</v>
      </c>
      <c r="AL5422" t="s">
        <v>418</v>
      </c>
      <c r="AM5422" t="s">
        <v>41839</v>
      </c>
      <c r="AN5422" t="s">
        <v>41839</v>
      </c>
      <c r="AO5422" t="s">
        <v>81</v>
      </c>
      <c r="AP5422" t="s">
        <v>40883</v>
      </c>
    </row>
    <row r="5423" spans="1:42" x14ac:dyDescent="0.35">
      <c r="A5423" s="2" t="s">
        <v>10565</v>
      </c>
      <c r="B5423" s="2" t="s">
        <v>10566</v>
      </c>
      <c r="C5423" s="2" t="s">
        <v>32949</v>
      </c>
      <c r="D5423" s="2" t="s">
        <v>70760</v>
      </c>
      <c r="E5423" s="2" t="s">
        <v>2594</v>
      </c>
      <c r="F5423" s="2" t="s">
        <v>32950</v>
      </c>
      <c r="G5423" s="2"/>
      <c r="M5423" s="2"/>
      <c r="N5423" s="2"/>
      <c r="O5423" s="2" t="s">
        <v>445</v>
      </c>
      <c r="P5423" t="s">
        <v>3903</v>
      </c>
      <c r="Q5423" t="s">
        <v>4465</v>
      </c>
      <c r="R5423" t="s">
        <v>83</v>
      </c>
      <c r="V5423" t="s">
        <v>445</v>
      </c>
      <c r="W5423" s="2" t="s">
        <v>83</v>
      </c>
      <c r="X5423" s="2" t="s">
        <v>275</v>
      </c>
      <c r="Y5423" t="s">
        <v>70761</v>
      </c>
      <c r="AA5423" t="s">
        <v>3204</v>
      </c>
      <c r="AC5423" t="s">
        <v>70762</v>
      </c>
      <c r="AD5423" t="s">
        <v>70763</v>
      </c>
      <c r="AE5423" t="s">
        <v>32950</v>
      </c>
      <c r="AF5423" t="s">
        <v>10580</v>
      </c>
      <c r="AG5423" t="s">
        <v>10568</v>
      </c>
      <c r="AH5423" t="s">
        <v>10569</v>
      </c>
      <c r="AI5423" t="s">
        <v>10587</v>
      </c>
      <c r="AJ5423" t="s">
        <v>1153</v>
      </c>
      <c r="AK5423" t="s">
        <v>21826</v>
      </c>
      <c r="AL5423" t="s">
        <v>418</v>
      </c>
      <c r="AM5423" t="s">
        <v>996</v>
      </c>
      <c r="AN5423" t="s">
        <v>41527</v>
      </c>
      <c r="AO5423" t="s">
        <v>47873</v>
      </c>
      <c r="AP5423" t="s">
        <v>40883</v>
      </c>
    </row>
    <row r="5424" spans="1:42" x14ac:dyDescent="0.35">
      <c r="A5424" s="2" t="s">
        <v>10565</v>
      </c>
      <c r="B5424" s="2" t="s">
        <v>10566</v>
      </c>
      <c r="C5424" s="2" t="s">
        <v>32951</v>
      </c>
      <c r="D5424" s="2" t="s">
        <v>70764</v>
      </c>
      <c r="E5424" s="2" t="s">
        <v>2594</v>
      </c>
      <c r="F5424" s="2" t="s">
        <v>32952</v>
      </c>
      <c r="G5424" s="2"/>
      <c r="L5424" t="s">
        <v>652</v>
      </c>
      <c r="M5424" s="2" t="s">
        <v>79</v>
      </c>
      <c r="N5424" s="2" t="s">
        <v>887</v>
      </c>
      <c r="O5424" s="2"/>
      <c r="V5424" t="s">
        <v>652</v>
      </c>
      <c r="W5424" s="2" t="s">
        <v>887</v>
      </c>
      <c r="X5424" s="2" t="s">
        <v>89</v>
      </c>
      <c r="Y5424" t="s">
        <v>1400</v>
      </c>
      <c r="AA5424" t="s">
        <v>1788</v>
      </c>
      <c r="AC5424" t="s">
        <v>70765</v>
      </c>
      <c r="AD5424" t="s">
        <v>70766</v>
      </c>
      <c r="AE5424" t="s">
        <v>70767</v>
      </c>
      <c r="AG5424" t="s">
        <v>10568</v>
      </c>
      <c r="AH5424" t="s">
        <v>10569</v>
      </c>
      <c r="AI5424" t="s">
        <v>10570</v>
      </c>
      <c r="AJ5424" t="s">
        <v>1153</v>
      </c>
      <c r="AK5424" t="s">
        <v>21826</v>
      </c>
      <c r="AL5424" t="s">
        <v>418</v>
      </c>
      <c r="AM5424" t="s">
        <v>446</v>
      </c>
      <c r="AN5424" t="s">
        <v>80</v>
      </c>
      <c r="AO5424" t="s">
        <v>52144</v>
      </c>
      <c r="AP5424" t="s">
        <v>40883</v>
      </c>
    </row>
    <row r="5425" spans="1:42" x14ac:dyDescent="0.35">
      <c r="A5425" s="2" t="s">
        <v>10565</v>
      </c>
      <c r="B5425" s="2" t="s">
        <v>10566</v>
      </c>
      <c r="C5425" s="2" t="s">
        <v>32953</v>
      </c>
      <c r="D5425" s="2" t="s">
        <v>70768</v>
      </c>
      <c r="E5425" s="2" t="s">
        <v>2594</v>
      </c>
      <c r="F5425" s="2" t="s">
        <v>32954</v>
      </c>
      <c r="G5425" s="2" t="s">
        <v>3057</v>
      </c>
      <c r="H5425" t="s">
        <v>417</v>
      </c>
      <c r="I5425" t="s">
        <v>2953</v>
      </c>
      <c r="J5425" t="s">
        <v>2338</v>
      </c>
      <c r="K5425" t="s">
        <v>3567</v>
      </c>
      <c r="M5425" s="2"/>
      <c r="N5425" s="2"/>
      <c r="O5425" s="2"/>
      <c r="V5425" t="s">
        <v>3057</v>
      </c>
      <c r="W5425" s="2" t="s">
        <v>3567</v>
      </c>
      <c r="X5425" s="2" t="s">
        <v>162</v>
      </c>
      <c r="Y5425" t="s">
        <v>46277</v>
      </c>
      <c r="AA5425" t="s">
        <v>5021</v>
      </c>
      <c r="AC5425" t="s">
        <v>70769</v>
      </c>
      <c r="AD5425" t="s">
        <v>70770</v>
      </c>
      <c r="AE5425" t="s">
        <v>32954</v>
      </c>
      <c r="AF5425" t="s">
        <v>70771</v>
      </c>
      <c r="AG5425" t="s">
        <v>10568</v>
      </c>
      <c r="AH5425" t="s">
        <v>10569</v>
      </c>
      <c r="AI5425" t="s">
        <v>10570</v>
      </c>
      <c r="AJ5425" t="s">
        <v>1153</v>
      </c>
      <c r="AK5425" t="s">
        <v>21826</v>
      </c>
      <c r="AL5425" t="s">
        <v>418</v>
      </c>
      <c r="AM5425" t="s">
        <v>446</v>
      </c>
      <c r="AN5425" t="s">
        <v>80</v>
      </c>
      <c r="AO5425" t="s">
        <v>31575</v>
      </c>
      <c r="AP5425" t="s">
        <v>40883</v>
      </c>
    </row>
    <row r="5426" spans="1:42" x14ac:dyDescent="0.35">
      <c r="A5426" s="2" t="s">
        <v>10565</v>
      </c>
      <c r="B5426" s="2" t="s">
        <v>10566</v>
      </c>
      <c r="C5426" s="2" t="s">
        <v>32955</v>
      </c>
      <c r="D5426" s="2" t="s">
        <v>64477</v>
      </c>
      <c r="E5426" s="2" t="s">
        <v>2594</v>
      </c>
      <c r="F5426" s="2" t="s">
        <v>32956</v>
      </c>
      <c r="G5426" s="2" t="s">
        <v>3057</v>
      </c>
      <c r="H5426" t="s">
        <v>417</v>
      </c>
      <c r="I5426" t="s">
        <v>2953</v>
      </c>
      <c r="J5426" t="s">
        <v>2338</v>
      </c>
      <c r="K5426" t="s">
        <v>3567</v>
      </c>
      <c r="M5426" s="2"/>
      <c r="N5426" s="2"/>
      <c r="O5426" s="2"/>
      <c r="V5426" t="s">
        <v>3057</v>
      </c>
      <c r="W5426" s="2" t="s">
        <v>3567</v>
      </c>
      <c r="X5426" s="2" t="s">
        <v>103</v>
      </c>
      <c r="Y5426" t="s">
        <v>2146</v>
      </c>
      <c r="AA5426" t="s">
        <v>1603</v>
      </c>
      <c r="AC5426" t="s">
        <v>70772</v>
      </c>
      <c r="AD5426" t="s">
        <v>70773</v>
      </c>
      <c r="AE5426" t="s">
        <v>70774</v>
      </c>
      <c r="AF5426" t="s">
        <v>70775</v>
      </c>
      <c r="AG5426" t="s">
        <v>10568</v>
      </c>
      <c r="AH5426" t="s">
        <v>10569</v>
      </c>
      <c r="AI5426" t="s">
        <v>10570</v>
      </c>
      <c r="AJ5426" t="s">
        <v>1153</v>
      </c>
      <c r="AK5426" t="s">
        <v>21826</v>
      </c>
      <c r="AL5426" t="s">
        <v>418</v>
      </c>
      <c r="AM5426" t="s">
        <v>446</v>
      </c>
      <c r="AN5426" t="s">
        <v>80</v>
      </c>
      <c r="AO5426" t="s">
        <v>51215</v>
      </c>
      <c r="AP5426" t="s">
        <v>40883</v>
      </c>
    </row>
    <row r="5427" spans="1:42" x14ac:dyDescent="0.35">
      <c r="A5427" s="2" t="s">
        <v>10565</v>
      </c>
      <c r="B5427" s="2" t="s">
        <v>10566</v>
      </c>
      <c r="C5427" s="2" t="s">
        <v>32957</v>
      </c>
      <c r="D5427" s="2" t="s">
        <v>70776</v>
      </c>
      <c r="E5427" s="2" t="s">
        <v>2594</v>
      </c>
      <c r="F5427" s="2" t="s">
        <v>32958</v>
      </c>
      <c r="G5427" s="2" t="s">
        <v>3057</v>
      </c>
      <c r="H5427" t="s">
        <v>417</v>
      </c>
      <c r="I5427" t="s">
        <v>2953</v>
      </c>
      <c r="J5427" t="s">
        <v>2338</v>
      </c>
      <c r="K5427" t="s">
        <v>3567</v>
      </c>
      <c r="M5427" s="2"/>
      <c r="N5427" s="2"/>
      <c r="O5427" s="2"/>
      <c r="V5427" t="s">
        <v>3057</v>
      </c>
      <c r="W5427" s="2" t="s">
        <v>3567</v>
      </c>
      <c r="X5427" s="2" t="s">
        <v>103</v>
      </c>
      <c r="Y5427" t="s">
        <v>12232</v>
      </c>
      <c r="AA5427" t="s">
        <v>16165</v>
      </c>
      <c r="AC5427" t="s">
        <v>70777</v>
      </c>
      <c r="AD5427" t="s">
        <v>70778</v>
      </c>
      <c r="AE5427" t="s">
        <v>70779</v>
      </c>
      <c r="AG5427" t="s">
        <v>10568</v>
      </c>
      <c r="AH5427" t="s">
        <v>10569</v>
      </c>
      <c r="AI5427" t="s">
        <v>10570</v>
      </c>
      <c r="AJ5427" t="s">
        <v>1153</v>
      </c>
      <c r="AK5427" t="s">
        <v>21826</v>
      </c>
      <c r="AL5427" t="s">
        <v>418</v>
      </c>
      <c r="AM5427" t="s">
        <v>446</v>
      </c>
      <c r="AN5427" t="s">
        <v>80</v>
      </c>
      <c r="AO5427" t="s">
        <v>49303</v>
      </c>
      <c r="AP5427" t="s">
        <v>40883</v>
      </c>
    </row>
    <row r="5428" spans="1:42" x14ac:dyDescent="0.35">
      <c r="A5428" s="2" t="s">
        <v>10565</v>
      </c>
      <c r="B5428" s="2" t="s">
        <v>10566</v>
      </c>
      <c r="C5428" s="2" t="s">
        <v>32959</v>
      </c>
      <c r="D5428" s="2" t="s">
        <v>70780</v>
      </c>
      <c r="E5428" s="2" t="s">
        <v>2594</v>
      </c>
      <c r="F5428" s="2" t="s">
        <v>32960</v>
      </c>
      <c r="G5428" s="2" t="s">
        <v>3057</v>
      </c>
      <c r="H5428" t="s">
        <v>417</v>
      </c>
      <c r="I5428" t="s">
        <v>2953</v>
      </c>
      <c r="J5428" t="s">
        <v>2338</v>
      </c>
      <c r="K5428" t="s">
        <v>3567</v>
      </c>
      <c r="M5428" s="2"/>
      <c r="N5428" s="2"/>
      <c r="O5428" s="2"/>
      <c r="V5428" t="s">
        <v>3057</v>
      </c>
      <c r="W5428" s="2" t="s">
        <v>3567</v>
      </c>
      <c r="X5428" s="2" t="s">
        <v>103</v>
      </c>
      <c r="Y5428" t="s">
        <v>70781</v>
      </c>
      <c r="AA5428" t="s">
        <v>20797</v>
      </c>
      <c r="AC5428" t="s">
        <v>70782</v>
      </c>
      <c r="AD5428" t="s">
        <v>70783</v>
      </c>
      <c r="AE5428" t="s">
        <v>70784</v>
      </c>
      <c r="AG5428" t="s">
        <v>10568</v>
      </c>
      <c r="AH5428" t="s">
        <v>10569</v>
      </c>
      <c r="AI5428" t="s">
        <v>10570</v>
      </c>
      <c r="AJ5428" t="s">
        <v>1153</v>
      </c>
      <c r="AK5428" t="s">
        <v>21826</v>
      </c>
      <c r="AL5428" t="s">
        <v>418</v>
      </c>
      <c r="AM5428" t="s">
        <v>446</v>
      </c>
      <c r="AN5428" t="s">
        <v>80</v>
      </c>
      <c r="AO5428" t="s">
        <v>41466</v>
      </c>
      <c r="AP5428" t="s">
        <v>40883</v>
      </c>
    </row>
    <row r="5429" spans="1:42" x14ac:dyDescent="0.35">
      <c r="A5429" s="2" t="s">
        <v>10565</v>
      </c>
      <c r="B5429" s="2" t="s">
        <v>10566</v>
      </c>
      <c r="C5429" s="2" t="s">
        <v>32961</v>
      </c>
      <c r="D5429" s="2" t="s">
        <v>70785</v>
      </c>
      <c r="E5429" s="2" t="s">
        <v>2594</v>
      </c>
      <c r="F5429" s="2" t="s">
        <v>32962</v>
      </c>
      <c r="G5429" s="2"/>
      <c r="M5429" s="2"/>
      <c r="N5429" s="2"/>
      <c r="O5429" s="2"/>
      <c r="S5429" t="s">
        <v>82</v>
      </c>
      <c r="T5429" t="s">
        <v>5</v>
      </c>
      <c r="U5429" t="s">
        <v>886</v>
      </c>
      <c r="V5429" t="s">
        <v>82</v>
      </c>
      <c r="W5429" s="2" t="s">
        <v>886</v>
      </c>
      <c r="X5429" s="2" t="s">
        <v>103</v>
      </c>
      <c r="Y5429" t="s">
        <v>10942</v>
      </c>
      <c r="AA5429" t="s">
        <v>1589</v>
      </c>
      <c r="AC5429" t="s">
        <v>70786</v>
      </c>
      <c r="AD5429" t="s">
        <v>70787</v>
      </c>
      <c r="AE5429" t="s">
        <v>32962</v>
      </c>
      <c r="AF5429" t="s">
        <v>70788</v>
      </c>
      <c r="AG5429" t="s">
        <v>10568</v>
      </c>
      <c r="AH5429" t="s">
        <v>10569</v>
      </c>
      <c r="AI5429" t="s">
        <v>10570</v>
      </c>
      <c r="AJ5429" t="s">
        <v>1153</v>
      </c>
      <c r="AK5429" t="s">
        <v>21826</v>
      </c>
      <c r="AL5429" t="s">
        <v>418</v>
      </c>
      <c r="AM5429" t="s">
        <v>446</v>
      </c>
      <c r="AN5429" t="s">
        <v>80</v>
      </c>
      <c r="AO5429" t="s">
        <v>42827</v>
      </c>
      <c r="AP5429" t="s">
        <v>40883</v>
      </c>
    </row>
    <row r="5430" spans="1:42" x14ac:dyDescent="0.35">
      <c r="A5430" s="2" t="s">
        <v>10588</v>
      </c>
      <c r="B5430" s="2" t="s">
        <v>10589</v>
      </c>
      <c r="C5430" s="2" t="s">
        <v>32963</v>
      </c>
      <c r="D5430" s="2" t="s">
        <v>70789</v>
      </c>
      <c r="E5430" s="2" t="s">
        <v>2594</v>
      </c>
      <c r="F5430" s="2" t="s">
        <v>32964</v>
      </c>
      <c r="G5430" s="2"/>
      <c r="M5430" s="2"/>
      <c r="N5430" s="2"/>
      <c r="O5430" s="2" t="s">
        <v>445</v>
      </c>
      <c r="P5430" t="s">
        <v>3903</v>
      </c>
      <c r="Q5430" t="s">
        <v>4465</v>
      </c>
      <c r="R5430" t="s">
        <v>83</v>
      </c>
      <c r="V5430" t="s">
        <v>445</v>
      </c>
      <c r="W5430" s="2" t="s">
        <v>83</v>
      </c>
      <c r="X5430" s="2" t="s">
        <v>103</v>
      </c>
      <c r="Y5430" t="s">
        <v>63199</v>
      </c>
      <c r="AA5430" t="s">
        <v>6998</v>
      </c>
      <c r="AC5430" t="s">
        <v>70790</v>
      </c>
      <c r="AD5430" t="s">
        <v>70791</v>
      </c>
      <c r="AE5430" t="s">
        <v>32964</v>
      </c>
      <c r="AF5430" t="s">
        <v>70792</v>
      </c>
      <c r="AG5430" t="s">
        <v>10591</v>
      </c>
      <c r="AH5430" t="s">
        <v>10592</v>
      </c>
      <c r="AI5430" t="s">
        <v>10593</v>
      </c>
      <c r="AJ5430" t="s">
        <v>1153</v>
      </c>
      <c r="AK5430" t="s">
        <v>21826</v>
      </c>
      <c r="AL5430" t="s">
        <v>418</v>
      </c>
      <c r="AM5430" t="s">
        <v>446</v>
      </c>
      <c r="AN5430" t="s">
        <v>80</v>
      </c>
      <c r="AO5430" t="s">
        <v>70793</v>
      </c>
      <c r="AP5430" t="s">
        <v>40883</v>
      </c>
    </row>
    <row r="5431" spans="1:42" x14ac:dyDescent="0.35">
      <c r="A5431" s="2" t="s">
        <v>10588</v>
      </c>
      <c r="B5431" s="2" t="s">
        <v>10589</v>
      </c>
      <c r="C5431" s="2" t="s">
        <v>32965</v>
      </c>
      <c r="D5431" s="2" t="s">
        <v>70794</v>
      </c>
      <c r="E5431" s="2" t="s">
        <v>2594</v>
      </c>
      <c r="F5431" s="2" t="s">
        <v>32966</v>
      </c>
      <c r="G5431" s="2"/>
      <c r="M5431" s="2"/>
      <c r="N5431" s="2"/>
      <c r="O5431" s="2" t="s">
        <v>445</v>
      </c>
      <c r="P5431" t="s">
        <v>3903</v>
      </c>
      <c r="Q5431" t="s">
        <v>4465</v>
      </c>
      <c r="R5431" t="s">
        <v>83</v>
      </c>
      <c r="V5431" t="s">
        <v>445</v>
      </c>
      <c r="W5431" s="2" t="s">
        <v>83</v>
      </c>
      <c r="X5431" s="2" t="s">
        <v>162</v>
      </c>
      <c r="Y5431" t="s">
        <v>46277</v>
      </c>
      <c r="AA5431" t="s">
        <v>16733</v>
      </c>
      <c r="AC5431" t="s">
        <v>70795</v>
      </c>
      <c r="AD5431" t="s">
        <v>70796</v>
      </c>
      <c r="AE5431" t="s">
        <v>32966</v>
      </c>
      <c r="AF5431" t="s">
        <v>70797</v>
      </c>
      <c r="AG5431" t="s">
        <v>10591</v>
      </c>
      <c r="AH5431" t="s">
        <v>10592</v>
      </c>
      <c r="AI5431" t="s">
        <v>10593</v>
      </c>
      <c r="AJ5431" t="s">
        <v>1153</v>
      </c>
      <c r="AK5431" t="s">
        <v>21826</v>
      </c>
      <c r="AL5431" t="s">
        <v>418</v>
      </c>
      <c r="AM5431" t="s">
        <v>446</v>
      </c>
      <c r="AN5431" t="s">
        <v>80</v>
      </c>
      <c r="AO5431" t="s">
        <v>70798</v>
      </c>
      <c r="AP5431" t="s">
        <v>40883</v>
      </c>
    </row>
    <row r="5432" spans="1:42" x14ac:dyDescent="0.35">
      <c r="A5432" s="2" t="s">
        <v>10588</v>
      </c>
      <c r="B5432" s="2" t="s">
        <v>10589</v>
      </c>
      <c r="C5432" s="2" t="s">
        <v>32967</v>
      </c>
      <c r="D5432" s="2" t="s">
        <v>70799</v>
      </c>
      <c r="E5432" s="2" t="s">
        <v>2594</v>
      </c>
      <c r="F5432" s="2" t="s">
        <v>32968</v>
      </c>
      <c r="G5432" s="2"/>
      <c r="M5432" s="2"/>
      <c r="N5432" s="2"/>
      <c r="O5432" s="2" t="s">
        <v>445</v>
      </c>
      <c r="P5432" t="s">
        <v>3903</v>
      </c>
      <c r="Q5432" t="s">
        <v>4465</v>
      </c>
      <c r="R5432" t="s">
        <v>83</v>
      </c>
      <c r="V5432" t="s">
        <v>445</v>
      </c>
      <c r="W5432" s="2" t="s">
        <v>83</v>
      </c>
      <c r="X5432" s="2" t="s">
        <v>162</v>
      </c>
      <c r="Y5432" t="s">
        <v>1844</v>
      </c>
      <c r="AA5432" t="s">
        <v>70800</v>
      </c>
      <c r="AC5432" t="s">
        <v>70801</v>
      </c>
      <c r="AD5432" t="s">
        <v>70802</v>
      </c>
      <c r="AE5432" t="s">
        <v>32968</v>
      </c>
      <c r="AF5432" t="s">
        <v>70803</v>
      </c>
      <c r="AG5432" t="s">
        <v>10591</v>
      </c>
      <c r="AH5432" t="s">
        <v>10592</v>
      </c>
      <c r="AI5432" t="s">
        <v>10593</v>
      </c>
      <c r="AJ5432" t="s">
        <v>1153</v>
      </c>
      <c r="AK5432" t="s">
        <v>21826</v>
      </c>
      <c r="AL5432" t="s">
        <v>418</v>
      </c>
      <c r="AM5432" t="s">
        <v>446</v>
      </c>
      <c r="AN5432" t="s">
        <v>80</v>
      </c>
      <c r="AO5432" t="s">
        <v>70804</v>
      </c>
      <c r="AP5432" t="s">
        <v>40883</v>
      </c>
    </row>
    <row r="5433" spans="1:42" x14ac:dyDescent="0.35">
      <c r="A5433" s="2" t="s">
        <v>10588</v>
      </c>
      <c r="B5433" s="2" t="s">
        <v>10589</v>
      </c>
      <c r="C5433" s="2" t="s">
        <v>32969</v>
      </c>
      <c r="D5433" s="2" t="s">
        <v>70805</v>
      </c>
      <c r="E5433" s="2" t="s">
        <v>2594</v>
      </c>
      <c r="F5433" s="2" t="s">
        <v>32970</v>
      </c>
      <c r="G5433" s="2"/>
      <c r="I5433" t="s">
        <v>2953</v>
      </c>
      <c r="J5433" t="s">
        <v>2338</v>
      </c>
      <c r="K5433" t="s">
        <v>3567</v>
      </c>
      <c r="L5433" t="s">
        <v>652</v>
      </c>
      <c r="M5433" s="2" t="s">
        <v>79</v>
      </c>
      <c r="N5433" s="2" t="s">
        <v>887</v>
      </c>
      <c r="O5433" s="2" t="s">
        <v>445</v>
      </c>
      <c r="P5433" t="s">
        <v>3903</v>
      </c>
      <c r="Q5433" t="s">
        <v>4465</v>
      </c>
      <c r="R5433" t="s">
        <v>83</v>
      </c>
      <c r="V5433" t="s">
        <v>2953</v>
      </c>
      <c r="W5433" s="2" t="s">
        <v>83</v>
      </c>
      <c r="X5433" s="2" t="s">
        <v>162</v>
      </c>
      <c r="Y5433" t="s">
        <v>70806</v>
      </c>
      <c r="AA5433" t="s">
        <v>70807</v>
      </c>
      <c r="AC5433" t="s">
        <v>70808</v>
      </c>
      <c r="AD5433" t="s">
        <v>70809</v>
      </c>
      <c r="AE5433" t="s">
        <v>32974</v>
      </c>
      <c r="AF5433" t="s">
        <v>70810</v>
      </c>
      <c r="AG5433" t="s">
        <v>10591</v>
      </c>
      <c r="AH5433" t="s">
        <v>10592</v>
      </c>
      <c r="AI5433" t="s">
        <v>70811</v>
      </c>
      <c r="AJ5433" t="s">
        <v>1153</v>
      </c>
      <c r="AK5433" t="s">
        <v>21826</v>
      </c>
      <c r="AL5433" t="s">
        <v>418</v>
      </c>
      <c r="AM5433" t="s">
        <v>1153</v>
      </c>
      <c r="AN5433" t="s">
        <v>21822</v>
      </c>
      <c r="AO5433" t="s">
        <v>81</v>
      </c>
      <c r="AP5433" t="s">
        <v>40883</v>
      </c>
    </row>
    <row r="5434" spans="1:42" x14ac:dyDescent="0.35">
      <c r="A5434" s="2" t="s">
        <v>10588</v>
      </c>
      <c r="B5434" s="2" t="s">
        <v>10589</v>
      </c>
      <c r="C5434" s="2" t="s">
        <v>32971</v>
      </c>
      <c r="D5434" s="2" t="s">
        <v>70812</v>
      </c>
      <c r="E5434" s="2" t="s">
        <v>2594</v>
      </c>
      <c r="F5434" s="2" t="s">
        <v>32972</v>
      </c>
      <c r="G5434" s="2"/>
      <c r="M5434" s="2"/>
      <c r="N5434" s="2"/>
      <c r="O5434" s="2" t="s">
        <v>445</v>
      </c>
      <c r="P5434" t="s">
        <v>3903</v>
      </c>
      <c r="Q5434" t="s">
        <v>4465</v>
      </c>
      <c r="R5434" t="s">
        <v>83</v>
      </c>
      <c r="V5434" t="s">
        <v>445</v>
      </c>
      <c r="W5434" s="2" t="s">
        <v>83</v>
      </c>
      <c r="X5434" s="2" t="s">
        <v>103</v>
      </c>
      <c r="Y5434" t="s">
        <v>3062</v>
      </c>
      <c r="AA5434" t="s">
        <v>70813</v>
      </c>
      <c r="AC5434" t="s">
        <v>70814</v>
      </c>
      <c r="AD5434" t="s">
        <v>70815</v>
      </c>
      <c r="AE5434" t="s">
        <v>32972</v>
      </c>
      <c r="AG5434" t="s">
        <v>10591</v>
      </c>
      <c r="AH5434" t="s">
        <v>10592</v>
      </c>
      <c r="AI5434" t="s">
        <v>10593</v>
      </c>
      <c r="AJ5434" t="s">
        <v>1153</v>
      </c>
      <c r="AK5434" t="s">
        <v>21826</v>
      </c>
      <c r="AL5434" t="s">
        <v>418</v>
      </c>
      <c r="AM5434" t="s">
        <v>446</v>
      </c>
      <c r="AN5434" t="s">
        <v>80</v>
      </c>
      <c r="AO5434" t="s">
        <v>70816</v>
      </c>
      <c r="AP5434" t="s">
        <v>40883</v>
      </c>
    </row>
    <row r="5435" spans="1:42" x14ac:dyDescent="0.35">
      <c r="A5435" s="2" t="s">
        <v>10588</v>
      </c>
      <c r="B5435" s="2" t="s">
        <v>10589</v>
      </c>
      <c r="C5435" s="2" t="s">
        <v>32973</v>
      </c>
      <c r="D5435" s="2" t="s">
        <v>70817</v>
      </c>
      <c r="E5435" s="2" t="s">
        <v>2594</v>
      </c>
      <c r="F5435" s="2" t="s">
        <v>32974</v>
      </c>
      <c r="G5435" s="2"/>
      <c r="H5435" s="2"/>
      <c r="I5435" s="2"/>
      <c r="J5435" s="2"/>
      <c r="K5435" s="2"/>
      <c r="L5435" s="2"/>
      <c r="Q5435" t="s">
        <v>4465</v>
      </c>
      <c r="R5435" t="s">
        <v>83</v>
      </c>
      <c r="T5435" s="2"/>
      <c r="V5435" s="2" t="s">
        <v>4465</v>
      </c>
      <c r="W5435" s="2" t="s">
        <v>83</v>
      </c>
      <c r="X5435" s="2" t="s">
        <v>103</v>
      </c>
      <c r="Y5435" t="s">
        <v>70818</v>
      </c>
      <c r="AA5435" t="s">
        <v>1685</v>
      </c>
      <c r="AC5435" t="s">
        <v>70819</v>
      </c>
      <c r="AD5435" t="s">
        <v>70820</v>
      </c>
      <c r="AE5435" t="s">
        <v>32974</v>
      </c>
      <c r="AF5435" t="s">
        <v>70821</v>
      </c>
      <c r="AG5435" t="s">
        <v>10591</v>
      </c>
      <c r="AH5435" t="s">
        <v>10592</v>
      </c>
      <c r="AI5435" t="s">
        <v>10593</v>
      </c>
      <c r="AJ5435" t="s">
        <v>1153</v>
      </c>
      <c r="AK5435" t="s">
        <v>21826</v>
      </c>
      <c r="AL5435" t="s">
        <v>41696</v>
      </c>
      <c r="AM5435" t="s">
        <v>996</v>
      </c>
      <c r="AN5435" t="s">
        <v>41527</v>
      </c>
      <c r="AO5435" t="s">
        <v>81</v>
      </c>
      <c r="AP5435" t="s">
        <v>40883</v>
      </c>
    </row>
    <row r="5436" spans="1:42" x14ac:dyDescent="0.35">
      <c r="A5436" s="2" t="s">
        <v>10588</v>
      </c>
      <c r="B5436" s="2" t="s">
        <v>10589</v>
      </c>
      <c r="C5436" s="2" t="s">
        <v>32975</v>
      </c>
      <c r="D5436" s="2" t="s">
        <v>645</v>
      </c>
      <c r="E5436" s="2" t="s">
        <v>2594</v>
      </c>
      <c r="F5436" s="2" t="s">
        <v>32976</v>
      </c>
      <c r="G5436" s="2"/>
      <c r="H5436" s="2"/>
      <c r="I5436" s="2"/>
      <c r="J5436" s="2"/>
      <c r="K5436" s="2" t="s">
        <v>3567</v>
      </c>
      <c r="L5436" s="2" t="s">
        <v>652</v>
      </c>
      <c r="M5436" t="s">
        <v>79</v>
      </c>
      <c r="N5436" t="s">
        <v>887</v>
      </c>
      <c r="O5436" t="s">
        <v>445</v>
      </c>
      <c r="P5436" t="s">
        <v>3903</v>
      </c>
      <c r="Q5436" t="s">
        <v>4465</v>
      </c>
      <c r="R5436" t="s">
        <v>83</v>
      </c>
      <c r="T5436" s="2"/>
      <c r="U5436" s="2"/>
      <c r="V5436" s="2" t="s">
        <v>3567</v>
      </c>
      <c r="W5436" s="2" t="s">
        <v>83</v>
      </c>
      <c r="X5436" s="2"/>
      <c r="Y5436" t="s">
        <v>1146</v>
      </c>
      <c r="AA5436" t="s">
        <v>70657</v>
      </c>
      <c r="AC5436" t="s">
        <v>70822</v>
      </c>
      <c r="AE5436" t="s">
        <v>32976</v>
      </c>
      <c r="AF5436" t="s">
        <v>70823</v>
      </c>
      <c r="AG5436" t="s">
        <v>70824</v>
      </c>
      <c r="AH5436" t="s">
        <v>10635</v>
      </c>
      <c r="AI5436" t="s">
        <v>70483</v>
      </c>
      <c r="AJ5436" t="s">
        <v>1153</v>
      </c>
      <c r="AK5436" t="s">
        <v>21826</v>
      </c>
      <c r="AL5436" t="s">
        <v>418</v>
      </c>
      <c r="AM5436" t="s">
        <v>41839</v>
      </c>
      <c r="AN5436" t="s">
        <v>41839</v>
      </c>
      <c r="AO5436" t="s">
        <v>996</v>
      </c>
      <c r="AP5436" t="s">
        <v>40883</v>
      </c>
    </row>
    <row r="5437" spans="1:42" x14ac:dyDescent="0.35">
      <c r="A5437" s="2" t="s">
        <v>10588</v>
      </c>
      <c r="B5437" s="2" t="s">
        <v>10589</v>
      </c>
      <c r="C5437" s="2" t="s">
        <v>32977</v>
      </c>
      <c r="D5437" s="2" t="s">
        <v>21995</v>
      </c>
      <c r="E5437" s="2" t="s">
        <v>2594</v>
      </c>
      <c r="F5437" s="2" t="s">
        <v>32978</v>
      </c>
      <c r="G5437" s="2"/>
      <c r="H5437" s="2"/>
      <c r="I5437" s="2" t="s">
        <v>2953</v>
      </c>
      <c r="J5437" s="2" t="s">
        <v>2338</v>
      </c>
      <c r="K5437" s="2" t="s">
        <v>3567</v>
      </c>
      <c r="L5437" s="2" t="s">
        <v>652</v>
      </c>
      <c r="M5437" t="s">
        <v>79</v>
      </c>
      <c r="N5437" t="s">
        <v>887</v>
      </c>
      <c r="O5437" t="s">
        <v>445</v>
      </c>
      <c r="P5437" t="s">
        <v>3903</v>
      </c>
      <c r="Q5437" t="s">
        <v>4465</v>
      </c>
      <c r="R5437" t="s">
        <v>83</v>
      </c>
      <c r="T5437" s="2"/>
      <c r="U5437" s="2"/>
      <c r="V5437" s="2" t="s">
        <v>2953</v>
      </c>
      <c r="W5437" s="2" t="s">
        <v>83</v>
      </c>
      <c r="X5437" s="2" t="s">
        <v>162</v>
      </c>
      <c r="Y5437" t="s">
        <v>331</v>
      </c>
      <c r="AA5437" t="s">
        <v>10571</v>
      </c>
      <c r="AC5437" t="s">
        <v>70825</v>
      </c>
      <c r="AD5437" t="s">
        <v>70826</v>
      </c>
      <c r="AE5437" t="s">
        <v>32978</v>
      </c>
      <c r="AF5437" t="s">
        <v>70810</v>
      </c>
      <c r="AG5437" t="s">
        <v>10591</v>
      </c>
      <c r="AH5437" t="s">
        <v>10592</v>
      </c>
      <c r="AI5437" t="s">
        <v>10593</v>
      </c>
      <c r="AJ5437" t="s">
        <v>1153</v>
      </c>
      <c r="AK5437" t="s">
        <v>21826</v>
      </c>
      <c r="AL5437" t="s">
        <v>418</v>
      </c>
      <c r="AM5437" t="s">
        <v>996</v>
      </c>
      <c r="AN5437" t="s">
        <v>41527</v>
      </c>
      <c r="AO5437" t="s">
        <v>43343</v>
      </c>
      <c r="AP5437" t="s">
        <v>40883</v>
      </c>
    </row>
    <row r="5438" spans="1:42" x14ac:dyDescent="0.35">
      <c r="A5438" s="2" t="s">
        <v>10588</v>
      </c>
      <c r="B5438" s="2" t="s">
        <v>10589</v>
      </c>
      <c r="C5438" s="2" t="s">
        <v>32979</v>
      </c>
      <c r="D5438" s="2" t="s">
        <v>70827</v>
      </c>
      <c r="E5438" s="2" t="s">
        <v>2594</v>
      </c>
      <c r="F5438" s="2" t="s">
        <v>32980</v>
      </c>
      <c r="G5438" s="2"/>
      <c r="H5438" s="2"/>
      <c r="I5438" s="2"/>
      <c r="J5438" s="2"/>
      <c r="K5438" s="2"/>
      <c r="L5438" s="2" t="s">
        <v>652</v>
      </c>
      <c r="M5438" t="s">
        <v>79</v>
      </c>
      <c r="N5438" t="s">
        <v>887</v>
      </c>
      <c r="T5438" s="2"/>
      <c r="U5438" s="2"/>
      <c r="V5438" s="2" t="s">
        <v>652</v>
      </c>
      <c r="W5438" s="2" t="s">
        <v>887</v>
      </c>
      <c r="X5438" s="2" t="s">
        <v>162</v>
      </c>
      <c r="Y5438" t="s">
        <v>4092</v>
      </c>
      <c r="AA5438" t="s">
        <v>5021</v>
      </c>
      <c r="AC5438" t="s">
        <v>70828</v>
      </c>
      <c r="AD5438" t="s">
        <v>70829</v>
      </c>
      <c r="AE5438" t="s">
        <v>32980</v>
      </c>
      <c r="AF5438" t="s">
        <v>70830</v>
      </c>
      <c r="AG5438" t="s">
        <v>10591</v>
      </c>
      <c r="AH5438" t="s">
        <v>10592</v>
      </c>
      <c r="AI5438" t="s">
        <v>10593</v>
      </c>
      <c r="AJ5438" t="s">
        <v>1153</v>
      </c>
      <c r="AK5438" t="s">
        <v>21826</v>
      </c>
      <c r="AL5438" t="s">
        <v>418</v>
      </c>
      <c r="AM5438" t="s">
        <v>446</v>
      </c>
      <c r="AN5438" t="s">
        <v>80</v>
      </c>
      <c r="AO5438" t="s">
        <v>70831</v>
      </c>
      <c r="AP5438" t="s">
        <v>40883</v>
      </c>
    </row>
    <row r="5439" spans="1:42" x14ac:dyDescent="0.35">
      <c r="A5439" s="2" t="s">
        <v>10588</v>
      </c>
      <c r="B5439" s="2" t="s">
        <v>10589</v>
      </c>
      <c r="C5439" s="2" t="s">
        <v>32981</v>
      </c>
      <c r="D5439" s="2" t="s">
        <v>70832</v>
      </c>
      <c r="E5439" s="2" t="s">
        <v>2594</v>
      </c>
      <c r="F5439" s="2" t="s">
        <v>32982</v>
      </c>
      <c r="G5439" s="2"/>
      <c r="H5439" s="2"/>
      <c r="I5439" s="2"/>
      <c r="J5439" s="2"/>
      <c r="K5439" s="2"/>
      <c r="L5439" s="2" t="s">
        <v>652</v>
      </c>
      <c r="M5439" t="s">
        <v>79</v>
      </c>
      <c r="N5439" t="s">
        <v>887</v>
      </c>
      <c r="T5439" s="2"/>
      <c r="U5439" s="2"/>
      <c r="V5439" s="2" t="s">
        <v>652</v>
      </c>
      <c r="W5439" s="2" t="s">
        <v>887</v>
      </c>
      <c r="X5439" s="2" t="s">
        <v>89</v>
      </c>
      <c r="Y5439" t="s">
        <v>361</v>
      </c>
      <c r="Z5439" t="s">
        <v>7851</v>
      </c>
      <c r="AA5439" t="s">
        <v>4435</v>
      </c>
      <c r="AC5439" t="s">
        <v>70833</v>
      </c>
      <c r="AD5439" t="s">
        <v>70834</v>
      </c>
      <c r="AE5439" t="s">
        <v>32982</v>
      </c>
      <c r="AF5439" t="s">
        <v>70835</v>
      </c>
      <c r="AG5439" t="s">
        <v>10591</v>
      </c>
      <c r="AH5439" t="s">
        <v>10592</v>
      </c>
      <c r="AI5439" t="s">
        <v>10593</v>
      </c>
      <c r="AJ5439" t="s">
        <v>1153</v>
      </c>
      <c r="AK5439" t="s">
        <v>21826</v>
      </c>
      <c r="AL5439" t="s">
        <v>418</v>
      </c>
      <c r="AM5439" t="s">
        <v>446</v>
      </c>
      <c r="AN5439" t="s">
        <v>80</v>
      </c>
      <c r="AO5439" t="s">
        <v>70836</v>
      </c>
      <c r="AP5439" t="s">
        <v>40883</v>
      </c>
    </row>
    <row r="5440" spans="1:42" x14ac:dyDescent="0.35">
      <c r="A5440" s="2" t="s">
        <v>10588</v>
      </c>
      <c r="B5440" s="2" t="s">
        <v>10589</v>
      </c>
      <c r="C5440" s="2" t="s">
        <v>32983</v>
      </c>
      <c r="D5440" s="2" t="s">
        <v>48575</v>
      </c>
      <c r="E5440" s="2" t="s">
        <v>2594</v>
      </c>
      <c r="F5440" s="2" t="s">
        <v>32984</v>
      </c>
      <c r="G5440" s="2"/>
      <c r="H5440" s="2"/>
      <c r="I5440" s="2"/>
      <c r="J5440" s="2"/>
      <c r="K5440" s="2"/>
      <c r="L5440" s="2" t="s">
        <v>652</v>
      </c>
      <c r="M5440" t="s">
        <v>79</v>
      </c>
      <c r="N5440" t="s">
        <v>887</v>
      </c>
      <c r="T5440" s="2"/>
      <c r="U5440" s="2"/>
      <c r="V5440" s="2" t="s">
        <v>652</v>
      </c>
      <c r="W5440" s="2" t="s">
        <v>887</v>
      </c>
      <c r="X5440" s="2" t="s">
        <v>162</v>
      </c>
      <c r="Y5440" t="s">
        <v>70837</v>
      </c>
      <c r="AA5440" t="s">
        <v>3204</v>
      </c>
      <c r="AC5440" t="s">
        <v>70838</v>
      </c>
      <c r="AD5440" t="s">
        <v>70839</v>
      </c>
      <c r="AE5440" t="s">
        <v>32984</v>
      </c>
      <c r="AF5440" t="s">
        <v>70840</v>
      </c>
      <c r="AG5440" t="s">
        <v>10591</v>
      </c>
      <c r="AH5440" t="s">
        <v>10592</v>
      </c>
      <c r="AI5440" t="s">
        <v>10593</v>
      </c>
      <c r="AJ5440" t="s">
        <v>1153</v>
      </c>
      <c r="AK5440" t="s">
        <v>21826</v>
      </c>
      <c r="AL5440" t="s">
        <v>418</v>
      </c>
      <c r="AM5440" t="s">
        <v>446</v>
      </c>
      <c r="AN5440" t="s">
        <v>80</v>
      </c>
      <c r="AO5440" t="s">
        <v>70841</v>
      </c>
      <c r="AP5440" t="s">
        <v>40883</v>
      </c>
    </row>
    <row r="5441" spans="1:42" x14ac:dyDescent="0.35">
      <c r="A5441" s="2" t="s">
        <v>10588</v>
      </c>
      <c r="B5441" s="2" t="s">
        <v>10589</v>
      </c>
      <c r="C5441" s="2" t="s">
        <v>32985</v>
      </c>
      <c r="D5441" s="2" t="s">
        <v>70842</v>
      </c>
      <c r="E5441" s="2" t="s">
        <v>2594</v>
      </c>
      <c r="F5441" s="2" t="s">
        <v>32986</v>
      </c>
      <c r="G5441" s="2"/>
      <c r="H5441" s="2"/>
      <c r="I5441" s="2"/>
      <c r="J5441" s="2"/>
      <c r="K5441" s="2"/>
      <c r="L5441" s="2" t="s">
        <v>652</v>
      </c>
      <c r="M5441" t="s">
        <v>79</v>
      </c>
      <c r="N5441" t="s">
        <v>887</v>
      </c>
      <c r="T5441" s="2"/>
      <c r="U5441" s="2"/>
      <c r="V5441" s="2" t="s">
        <v>652</v>
      </c>
      <c r="W5441" s="2" t="s">
        <v>887</v>
      </c>
      <c r="X5441" s="2" t="s">
        <v>162</v>
      </c>
      <c r="Y5441" t="s">
        <v>331</v>
      </c>
      <c r="AA5441" t="s">
        <v>10571</v>
      </c>
      <c r="AC5441" t="s">
        <v>70825</v>
      </c>
      <c r="AD5441" t="s">
        <v>70826</v>
      </c>
      <c r="AE5441" t="s">
        <v>32986</v>
      </c>
      <c r="AF5441" t="s">
        <v>70843</v>
      </c>
      <c r="AG5441" t="s">
        <v>10591</v>
      </c>
      <c r="AH5441" t="s">
        <v>10592</v>
      </c>
      <c r="AI5441" t="s">
        <v>10593</v>
      </c>
      <c r="AJ5441" t="s">
        <v>1153</v>
      </c>
      <c r="AK5441" t="s">
        <v>21826</v>
      </c>
      <c r="AL5441" t="s">
        <v>418</v>
      </c>
      <c r="AM5441" t="s">
        <v>446</v>
      </c>
      <c r="AN5441" t="s">
        <v>80</v>
      </c>
      <c r="AO5441" t="s">
        <v>57657</v>
      </c>
      <c r="AP5441" t="s">
        <v>40883</v>
      </c>
    </row>
    <row r="5442" spans="1:42" x14ac:dyDescent="0.35">
      <c r="A5442" s="2" t="s">
        <v>10588</v>
      </c>
      <c r="B5442" s="2" t="s">
        <v>10589</v>
      </c>
      <c r="C5442" s="2" t="s">
        <v>32987</v>
      </c>
      <c r="D5442" s="2" t="s">
        <v>70844</v>
      </c>
      <c r="E5442" s="2" t="s">
        <v>2594</v>
      </c>
      <c r="F5442" s="2" t="s">
        <v>32988</v>
      </c>
      <c r="G5442" s="2"/>
      <c r="H5442" s="2"/>
      <c r="I5442" s="2"/>
      <c r="J5442" s="2"/>
      <c r="K5442" s="2"/>
      <c r="L5442" s="2" t="s">
        <v>652</v>
      </c>
      <c r="M5442" t="s">
        <v>79</v>
      </c>
      <c r="N5442" t="s">
        <v>887</v>
      </c>
      <c r="T5442" s="2"/>
      <c r="U5442" s="2"/>
      <c r="V5442" s="2" t="s">
        <v>652</v>
      </c>
      <c r="W5442" s="2" t="s">
        <v>887</v>
      </c>
      <c r="X5442" s="2" t="s">
        <v>103</v>
      </c>
      <c r="Y5442" t="s">
        <v>58006</v>
      </c>
      <c r="Z5442" t="s">
        <v>164</v>
      </c>
      <c r="AA5442" t="s">
        <v>4435</v>
      </c>
      <c r="AC5442" t="s">
        <v>70845</v>
      </c>
      <c r="AD5442" t="s">
        <v>70846</v>
      </c>
      <c r="AE5442" t="s">
        <v>32988</v>
      </c>
      <c r="AF5442" t="s">
        <v>70847</v>
      </c>
      <c r="AG5442" t="s">
        <v>10591</v>
      </c>
      <c r="AH5442" t="s">
        <v>10592</v>
      </c>
      <c r="AI5442" t="s">
        <v>10593</v>
      </c>
      <c r="AJ5442" t="s">
        <v>1153</v>
      </c>
      <c r="AK5442" t="s">
        <v>21826</v>
      </c>
      <c r="AL5442" t="s">
        <v>418</v>
      </c>
      <c r="AM5442" t="s">
        <v>446</v>
      </c>
      <c r="AN5442" t="s">
        <v>80</v>
      </c>
      <c r="AO5442" t="s">
        <v>70848</v>
      </c>
      <c r="AP5442" t="s">
        <v>40883</v>
      </c>
    </row>
    <row r="5443" spans="1:42" x14ac:dyDescent="0.35">
      <c r="A5443" s="2" t="s">
        <v>10588</v>
      </c>
      <c r="B5443" s="2" t="s">
        <v>10589</v>
      </c>
      <c r="C5443" s="2" t="s">
        <v>32989</v>
      </c>
      <c r="D5443" s="2" t="s">
        <v>70849</v>
      </c>
      <c r="E5443" s="2" t="s">
        <v>2594</v>
      </c>
      <c r="F5443" s="2" t="s">
        <v>32990</v>
      </c>
      <c r="G5443" s="2"/>
      <c r="H5443" s="2"/>
      <c r="I5443" s="2"/>
      <c r="J5443" s="2"/>
      <c r="K5443" s="2"/>
      <c r="L5443" s="2" t="s">
        <v>652</v>
      </c>
      <c r="M5443" t="s">
        <v>79</v>
      </c>
      <c r="N5443" t="s">
        <v>887</v>
      </c>
      <c r="T5443" s="2"/>
      <c r="V5443" s="2" t="s">
        <v>652</v>
      </c>
      <c r="W5443" s="2" t="s">
        <v>887</v>
      </c>
      <c r="X5443" s="2" t="s">
        <v>162</v>
      </c>
      <c r="Y5443" t="s">
        <v>3225</v>
      </c>
      <c r="AA5443" t="s">
        <v>70850</v>
      </c>
      <c r="AC5443" t="s">
        <v>70851</v>
      </c>
      <c r="AD5443" t="s">
        <v>70852</v>
      </c>
      <c r="AE5443" t="s">
        <v>32990</v>
      </c>
      <c r="AF5443" t="s">
        <v>70853</v>
      </c>
      <c r="AG5443" t="s">
        <v>10591</v>
      </c>
      <c r="AH5443" t="s">
        <v>10592</v>
      </c>
      <c r="AI5443" t="s">
        <v>10593</v>
      </c>
      <c r="AJ5443" t="s">
        <v>1153</v>
      </c>
      <c r="AK5443" t="s">
        <v>21826</v>
      </c>
      <c r="AL5443" t="s">
        <v>418</v>
      </c>
      <c r="AM5443" t="s">
        <v>446</v>
      </c>
      <c r="AN5443" t="s">
        <v>80</v>
      </c>
      <c r="AO5443" t="s">
        <v>65192</v>
      </c>
      <c r="AP5443" t="s">
        <v>40883</v>
      </c>
    </row>
    <row r="5444" spans="1:42" x14ac:dyDescent="0.35">
      <c r="A5444" s="2" t="s">
        <v>10588</v>
      </c>
      <c r="B5444" s="2" t="s">
        <v>10589</v>
      </c>
      <c r="C5444" s="2" t="s">
        <v>32991</v>
      </c>
      <c r="D5444" s="2" t="s">
        <v>48593</v>
      </c>
      <c r="E5444" s="2" t="s">
        <v>2594</v>
      </c>
      <c r="F5444" s="2" t="s">
        <v>32992</v>
      </c>
      <c r="G5444" s="2" t="s">
        <v>3057</v>
      </c>
      <c r="H5444" s="2" t="s">
        <v>417</v>
      </c>
      <c r="I5444" s="2" t="s">
        <v>2953</v>
      </c>
      <c r="J5444" s="2" t="s">
        <v>2338</v>
      </c>
      <c r="K5444" s="2" t="s">
        <v>3567</v>
      </c>
      <c r="L5444" s="2"/>
      <c r="S5444" t="s">
        <v>82</v>
      </c>
      <c r="T5444" s="2" t="s">
        <v>5</v>
      </c>
      <c r="U5444" s="2" t="s">
        <v>886</v>
      </c>
      <c r="V5444" s="2" t="s">
        <v>82</v>
      </c>
      <c r="W5444" s="2" t="s">
        <v>3567</v>
      </c>
      <c r="X5444" s="2" t="s">
        <v>162</v>
      </c>
      <c r="Y5444" t="s">
        <v>70854</v>
      </c>
      <c r="AA5444" t="s">
        <v>1685</v>
      </c>
      <c r="AC5444" t="s">
        <v>70855</v>
      </c>
      <c r="AD5444" t="s">
        <v>70856</v>
      </c>
      <c r="AE5444" t="s">
        <v>32992</v>
      </c>
      <c r="AF5444" t="s">
        <v>70857</v>
      </c>
      <c r="AG5444" t="s">
        <v>10591</v>
      </c>
      <c r="AH5444" t="s">
        <v>10592</v>
      </c>
      <c r="AI5444" t="s">
        <v>10593</v>
      </c>
      <c r="AJ5444" t="s">
        <v>1153</v>
      </c>
      <c r="AK5444" t="s">
        <v>21826</v>
      </c>
      <c r="AL5444" t="s">
        <v>418</v>
      </c>
      <c r="AM5444" t="s">
        <v>446</v>
      </c>
      <c r="AN5444" t="s">
        <v>80</v>
      </c>
      <c r="AO5444" t="s">
        <v>26745</v>
      </c>
      <c r="AP5444" t="s">
        <v>40883</v>
      </c>
    </row>
    <row r="5445" spans="1:42" x14ac:dyDescent="0.35">
      <c r="A5445" s="2" t="s">
        <v>10588</v>
      </c>
      <c r="B5445" s="2" t="s">
        <v>10589</v>
      </c>
      <c r="C5445" s="2" t="s">
        <v>32993</v>
      </c>
      <c r="D5445" s="2" t="s">
        <v>70858</v>
      </c>
      <c r="E5445" s="2" t="s">
        <v>2594</v>
      </c>
      <c r="F5445" s="2" t="s">
        <v>32994</v>
      </c>
      <c r="G5445" s="2" t="s">
        <v>3057</v>
      </c>
      <c r="H5445" s="2" t="s">
        <v>417</v>
      </c>
      <c r="I5445" s="2" t="s">
        <v>2953</v>
      </c>
      <c r="J5445" s="2" t="s">
        <v>2338</v>
      </c>
      <c r="K5445" s="2" t="s">
        <v>3567</v>
      </c>
      <c r="L5445" s="2" t="s">
        <v>652</v>
      </c>
      <c r="M5445" t="s">
        <v>79</v>
      </c>
      <c r="N5445" t="s">
        <v>887</v>
      </c>
      <c r="S5445" t="s">
        <v>82</v>
      </c>
      <c r="T5445" s="2" t="s">
        <v>5</v>
      </c>
      <c r="U5445" s="2" t="s">
        <v>886</v>
      </c>
      <c r="V5445" s="2" t="s">
        <v>82</v>
      </c>
      <c r="W5445" s="2" t="s">
        <v>887</v>
      </c>
      <c r="X5445" s="2" t="s">
        <v>275</v>
      </c>
      <c r="Y5445" t="s">
        <v>17284</v>
      </c>
      <c r="AA5445" t="s">
        <v>1658</v>
      </c>
      <c r="AC5445" t="s">
        <v>70859</v>
      </c>
      <c r="AD5445" t="s">
        <v>70860</v>
      </c>
      <c r="AE5445" t="s">
        <v>32994</v>
      </c>
      <c r="AF5445" t="s">
        <v>70861</v>
      </c>
      <c r="AG5445" t="s">
        <v>10591</v>
      </c>
      <c r="AH5445" t="s">
        <v>10592</v>
      </c>
      <c r="AI5445" t="s">
        <v>10593</v>
      </c>
      <c r="AJ5445" t="s">
        <v>1153</v>
      </c>
      <c r="AK5445" t="s">
        <v>21826</v>
      </c>
      <c r="AL5445" t="s">
        <v>418</v>
      </c>
      <c r="AM5445" t="s">
        <v>446</v>
      </c>
      <c r="AN5445" t="s">
        <v>80</v>
      </c>
      <c r="AO5445" t="s">
        <v>31544</v>
      </c>
      <c r="AP5445" t="s">
        <v>40883</v>
      </c>
    </row>
    <row r="5446" spans="1:42" x14ac:dyDescent="0.35">
      <c r="A5446" s="2" t="s">
        <v>10588</v>
      </c>
      <c r="B5446" s="2" t="s">
        <v>10589</v>
      </c>
      <c r="C5446" s="2" t="s">
        <v>32995</v>
      </c>
      <c r="D5446" s="2" t="s">
        <v>70862</v>
      </c>
      <c r="E5446" s="2" t="s">
        <v>2594</v>
      </c>
      <c r="F5446" s="2" t="s">
        <v>32996</v>
      </c>
      <c r="G5446" s="2" t="s">
        <v>3057</v>
      </c>
      <c r="H5446" s="2" t="s">
        <v>417</v>
      </c>
      <c r="I5446" s="2" t="s">
        <v>2953</v>
      </c>
      <c r="J5446" s="2" t="s">
        <v>2338</v>
      </c>
      <c r="K5446" s="2" t="s">
        <v>3567</v>
      </c>
      <c r="L5446" s="2"/>
      <c r="S5446" t="s">
        <v>82</v>
      </c>
      <c r="T5446" s="2" t="s">
        <v>5</v>
      </c>
      <c r="U5446" t="s">
        <v>886</v>
      </c>
      <c r="V5446" s="2" t="s">
        <v>82</v>
      </c>
      <c r="W5446" s="2" t="s">
        <v>3567</v>
      </c>
      <c r="X5446" s="2" t="s">
        <v>275</v>
      </c>
      <c r="Y5446" t="s">
        <v>70863</v>
      </c>
      <c r="AA5446" t="s">
        <v>70864</v>
      </c>
      <c r="AC5446" t="s">
        <v>70865</v>
      </c>
      <c r="AD5446" t="s">
        <v>70866</v>
      </c>
      <c r="AE5446" t="s">
        <v>32996</v>
      </c>
      <c r="AF5446" t="s">
        <v>70867</v>
      </c>
      <c r="AG5446" t="s">
        <v>10591</v>
      </c>
      <c r="AH5446" t="s">
        <v>10592</v>
      </c>
      <c r="AI5446" t="s">
        <v>70868</v>
      </c>
      <c r="AJ5446" t="s">
        <v>1153</v>
      </c>
      <c r="AK5446" t="s">
        <v>21826</v>
      </c>
      <c r="AL5446" t="s">
        <v>418</v>
      </c>
      <c r="AM5446" t="s">
        <v>446</v>
      </c>
      <c r="AN5446" t="s">
        <v>80</v>
      </c>
      <c r="AO5446" t="s">
        <v>26745</v>
      </c>
      <c r="AP5446" t="s">
        <v>40883</v>
      </c>
    </row>
    <row r="5447" spans="1:42" x14ac:dyDescent="0.35">
      <c r="A5447" s="2" t="s">
        <v>10588</v>
      </c>
      <c r="B5447" s="2" t="s">
        <v>10589</v>
      </c>
      <c r="C5447" s="2" t="s">
        <v>32997</v>
      </c>
      <c r="D5447" s="2" t="s">
        <v>70869</v>
      </c>
      <c r="E5447" s="2" t="s">
        <v>2594</v>
      </c>
      <c r="F5447" s="2" t="s">
        <v>32998</v>
      </c>
      <c r="G5447" s="2" t="s">
        <v>3057</v>
      </c>
      <c r="H5447" s="2" t="s">
        <v>417</v>
      </c>
      <c r="I5447" s="2" t="s">
        <v>2953</v>
      </c>
      <c r="J5447" s="2" t="s">
        <v>2338</v>
      </c>
      <c r="K5447" s="2" t="s">
        <v>3567</v>
      </c>
      <c r="L5447" s="2"/>
      <c r="S5447" t="s">
        <v>82</v>
      </c>
      <c r="T5447" s="2" t="s">
        <v>5</v>
      </c>
      <c r="U5447" s="2" t="s">
        <v>886</v>
      </c>
      <c r="V5447" s="2" t="s">
        <v>82</v>
      </c>
      <c r="W5447" s="2" t="s">
        <v>3567</v>
      </c>
      <c r="X5447" s="2" t="s">
        <v>162</v>
      </c>
      <c r="Y5447" t="s">
        <v>46277</v>
      </c>
      <c r="AA5447" t="s">
        <v>1284</v>
      </c>
      <c r="AC5447" t="s">
        <v>70870</v>
      </c>
      <c r="AD5447" t="s">
        <v>70871</v>
      </c>
      <c r="AE5447" t="s">
        <v>32998</v>
      </c>
      <c r="AF5447" t="s">
        <v>70872</v>
      </c>
      <c r="AG5447" t="s">
        <v>10591</v>
      </c>
      <c r="AH5447" t="s">
        <v>10592</v>
      </c>
      <c r="AI5447" t="s">
        <v>10593</v>
      </c>
      <c r="AJ5447" t="s">
        <v>1153</v>
      </c>
      <c r="AK5447" t="s">
        <v>21826</v>
      </c>
      <c r="AL5447" t="s">
        <v>418</v>
      </c>
      <c r="AM5447" t="s">
        <v>446</v>
      </c>
      <c r="AN5447" t="s">
        <v>80</v>
      </c>
      <c r="AO5447" t="s">
        <v>31597</v>
      </c>
      <c r="AP5447" t="s">
        <v>40883</v>
      </c>
    </row>
    <row r="5448" spans="1:42" x14ac:dyDescent="0.35">
      <c r="A5448" s="2" t="s">
        <v>10588</v>
      </c>
      <c r="B5448" s="2" t="s">
        <v>10589</v>
      </c>
      <c r="C5448" s="2" t="s">
        <v>32999</v>
      </c>
      <c r="D5448" s="2" t="s">
        <v>43105</v>
      </c>
      <c r="E5448" s="2" t="s">
        <v>2594</v>
      </c>
      <c r="F5448" s="2" t="s">
        <v>33000</v>
      </c>
      <c r="G5448" s="2" t="s">
        <v>3057</v>
      </c>
      <c r="H5448" s="2" t="s">
        <v>417</v>
      </c>
      <c r="I5448" s="2" t="s">
        <v>2953</v>
      </c>
      <c r="J5448" s="2" t="s">
        <v>2338</v>
      </c>
      <c r="K5448" s="2" t="s">
        <v>3567</v>
      </c>
      <c r="L5448" s="2"/>
      <c r="S5448" t="s">
        <v>82</v>
      </c>
      <c r="T5448" s="2" t="s">
        <v>5</v>
      </c>
      <c r="U5448" s="2" t="s">
        <v>886</v>
      </c>
      <c r="V5448" s="2" t="s">
        <v>82</v>
      </c>
      <c r="W5448" s="2" t="s">
        <v>3567</v>
      </c>
      <c r="X5448" s="2"/>
      <c r="Y5448" t="s">
        <v>10539</v>
      </c>
      <c r="AA5448" t="s">
        <v>1622</v>
      </c>
      <c r="AC5448" t="s">
        <v>70873</v>
      </c>
      <c r="AD5448" t="s">
        <v>70874</v>
      </c>
      <c r="AE5448" t="s">
        <v>33000</v>
      </c>
      <c r="AF5448" t="s">
        <v>70875</v>
      </c>
      <c r="AG5448" t="s">
        <v>10591</v>
      </c>
      <c r="AH5448" t="s">
        <v>10592</v>
      </c>
      <c r="AI5448" t="s">
        <v>10593</v>
      </c>
      <c r="AJ5448" t="s">
        <v>1153</v>
      </c>
      <c r="AK5448" t="s">
        <v>21826</v>
      </c>
      <c r="AL5448" t="s">
        <v>418</v>
      </c>
      <c r="AM5448" t="s">
        <v>446</v>
      </c>
      <c r="AN5448" t="s">
        <v>80</v>
      </c>
      <c r="AO5448" t="s">
        <v>44057</v>
      </c>
      <c r="AP5448" t="s">
        <v>40883</v>
      </c>
    </row>
    <row r="5449" spans="1:42" x14ac:dyDescent="0.35">
      <c r="A5449" s="2" t="s">
        <v>10588</v>
      </c>
      <c r="B5449" s="2" t="s">
        <v>10589</v>
      </c>
      <c r="C5449" s="2" t="s">
        <v>33001</v>
      </c>
      <c r="D5449" s="2" t="s">
        <v>70876</v>
      </c>
      <c r="E5449" s="2" t="s">
        <v>2594</v>
      </c>
      <c r="F5449" s="2" t="s">
        <v>33002</v>
      </c>
      <c r="G5449" s="2" t="s">
        <v>3057</v>
      </c>
      <c r="H5449" s="2" t="s">
        <v>417</v>
      </c>
      <c r="I5449" s="2" t="s">
        <v>2953</v>
      </c>
      <c r="J5449" s="2" t="s">
        <v>2338</v>
      </c>
      <c r="K5449" s="2" t="s">
        <v>3567</v>
      </c>
      <c r="L5449" s="2"/>
      <c r="S5449" t="s">
        <v>82</v>
      </c>
      <c r="T5449" s="2" t="s">
        <v>5</v>
      </c>
      <c r="U5449" s="2" t="s">
        <v>886</v>
      </c>
      <c r="V5449" s="2" t="s">
        <v>82</v>
      </c>
      <c r="W5449" s="2" t="s">
        <v>3567</v>
      </c>
      <c r="X5449" s="2" t="s">
        <v>275</v>
      </c>
      <c r="Y5449" t="s">
        <v>48707</v>
      </c>
      <c r="AA5449" t="s">
        <v>3104</v>
      </c>
      <c r="AC5449" t="s">
        <v>70877</v>
      </c>
      <c r="AD5449" t="s">
        <v>70878</v>
      </c>
      <c r="AE5449" t="s">
        <v>33002</v>
      </c>
      <c r="AF5449" t="s">
        <v>70879</v>
      </c>
      <c r="AG5449" t="s">
        <v>10591</v>
      </c>
      <c r="AH5449" t="s">
        <v>10592</v>
      </c>
      <c r="AI5449" t="s">
        <v>10593</v>
      </c>
      <c r="AJ5449" t="s">
        <v>1153</v>
      </c>
      <c r="AK5449" t="s">
        <v>21826</v>
      </c>
      <c r="AL5449" t="s">
        <v>418</v>
      </c>
      <c r="AM5449" t="s">
        <v>446</v>
      </c>
      <c r="AN5449" t="s">
        <v>80</v>
      </c>
      <c r="AO5449" t="s">
        <v>43715</v>
      </c>
      <c r="AP5449" t="s">
        <v>40883</v>
      </c>
    </row>
    <row r="5450" spans="1:42" x14ac:dyDescent="0.35">
      <c r="A5450" s="2" t="s">
        <v>10588</v>
      </c>
      <c r="B5450" s="2" t="s">
        <v>10589</v>
      </c>
      <c r="C5450" s="2" t="s">
        <v>33003</v>
      </c>
      <c r="D5450" s="2" t="s">
        <v>55605</v>
      </c>
      <c r="E5450" s="2" t="s">
        <v>2594</v>
      </c>
      <c r="F5450" s="2" t="s">
        <v>33004</v>
      </c>
      <c r="G5450" s="2" t="s">
        <v>3057</v>
      </c>
      <c r="H5450" s="2" t="s">
        <v>417</v>
      </c>
      <c r="I5450" s="2" t="s">
        <v>2953</v>
      </c>
      <c r="J5450" s="2" t="s">
        <v>2338</v>
      </c>
      <c r="K5450" s="2" t="s">
        <v>3567</v>
      </c>
      <c r="L5450" s="2"/>
      <c r="S5450" t="s">
        <v>82</v>
      </c>
      <c r="T5450" s="2" t="s">
        <v>5</v>
      </c>
      <c r="U5450" s="2" t="s">
        <v>886</v>
      </c>
      <c r="V5450" s="2" t="s">
        <v>82</v>
      </c>
      <c r="W5450" s="2" t="s">
        <v>3567</v>
      </c>
      <c r="X5450" s="2" t="s">
        <v>275</v>
      </c>
      <c r="Y5450" t="s">
        <v>6260</v>
      </c>
      <c r="AA5450" t="s">
        <v>70880</v>
      </c>
      <c r="AC5450" t="s">
        <v>70881</v>
      </c>
      <c r="AD5450" t="s">
        <v>70882</v>
      </c>
      <c r="AE5450" t="s">
        <v>33004</v>
      </c>
      <c r="AF5450" t="s">
        <v>70883</v>
      </c>
      <c r="AG5450" t="s">
        <v>10591</v>
      </c>
      <c r="AH5450" t="s">
        <v>10592</v>
      </c>
      <c r="AI5450" t="s">
        <v>70884</v>
      </c>
      <c r="AJ5450" t="s">
        <v>1153</v>
      </c>
      <c r="AK5450" t="s">
        <v>21826</v>
      </c>
      <c r="AL5450" t="s">
        <v>418</v>
      </c>
      <c r="AM5450" t="s">
        <v>446</v>
      </c>
      <c r="AN5450" t="s">
        <v>80</v>
      </c>
      <c r="AO5450" t="s">
        <v>26735</v>
      </c>
      <c r="AP5450" t="s">
        <v>40883</v>
      </c>
    </row>
    <row r="5451" spans="1:42" x14ac:dyDescent="0.35">
      <c r="A5451" s="2" t="s">
        <v>10588</v>
      </c>
      <c r="B5451" s="2" t="s">
        <v>10589</v>
      </c>
      <c r="C5451" s="2" t="s">
        <v>33005</v>
      </c>
      <c r="D5451" s="2" t="s">
        <v>70885</v>
      </c>
      <c r="E5451" s="2" t="s">
        <v>2594</v>
      </c>
      <c r="F5451" s="2" t="s">
        <v>33006</v>
      </c>
      <c r="G5451" s="2" t="s">
        <v>3057</v>
      </c>
      <c r="H5451" s="2" t="s">
        <v>417</v>
      </c>
      <c r="I5451" s="2" t="s">
        <v>2953</v>
      </c>
      <c r="J5451" s="2" t="s">
        <v>2338</v>
      </c>
      <c r="K5451" s="2" t="s">
        <v>3567</v>
      </c>
      <c r="L5451" s="2"/>
      <c r="S5451" t="s">
        <v>82</v>
      </c>
      <c r="T5451" s="2" t="s">
        <v>5</v>
      </c>
      <c r="U5451" s="2" t="s">
        <v>886</v>
      </c>
      <c r="V5451" s="2" t="s">
        <v>82</v>
      </c>
      <c r="W5451" s="2" t="s">
        <v>3567</v>
      </c>
      <c r="X5451" s="2"/>
      <c r="Y5451" t="s">
        <v>10581</v>
      </c>
      <c r="AA5451" t="s">
        <v>13255</v>
      </c>
      <c r="AC5451" t="s">
        <v>70886</v>
      </c>
      <c r="AD5451" t="s">
        <v>70887</v>
      </c>
      <c r="AE5451" t="s">
        <v>33006</v>
      </c>
      <c r="AF5451" t="s">
        <v>70888</v>
      </c>
      <c r="AG5451" t="s">
        <v>10591</v>
      </c>
      <c r="AH5451" t="s">
        <v>10592</v>
      </c>
      <c r="AI5451" t="s">
        <v>10593</v>
      </c>
      <c r="AJ5451" t="s">
        <v>1153</v>
      </c>
      <c r="AK5451" t="s">
        <v>21826</v>
      </c>
      <c r="AL5451" t="s">
        <v>418</v>
      </c>
      <c r="AM5451" t="s">
        <v>446</v>
      </c>
      <c r="AN5451" t="s">
        <v>80</v>
      </c>
      <c r="AO5451" t="s">
        <v>31583</v>
      </c>
      <c r="AP5451" t="s">
        <v>40883</v>
      </c>
    </row>
    <row r="5452" spans="1:42" x14ac:dyDescent="0.35">
      <c r="A5452" s="2" t="s">
        <v>10588</v>
      </c>
      <c r="B5452" s="2" t="s">
        <v>10589</v>
      </c>
      <c r="C5452" s="2" t="s">
        <v>33007</v>
      </c>
      <c r="D5452" s="2" t="s">
        <v>70889</v>
      </c>
      <c r="E5452" s="2" t="s">
        <v>2594</v>
      </c>
      <c r="F5452" s="2" t="s">
        <v>33008</v>
      </c>
      <c r="G5452" s="2" t="s">
        <v>3057</v>
      </c>
      <c r="H5452" s="2" t="s">
        <v>417</v>
      </c>
      <c r="I5452" s="2" t="s">
        <v>2953</v>
      </c>
      <c r="J5452" s="2" t="s">
        <v>2338</v>
      </c>
      <c r="K5452" s="2" t="s">
        <v>3567</v>
      </c>
      <c r="L5452" s="2"/>
      <c r="S5452" t="s">
        <v>82</v>
      </c>
      <c r="T5452" s="2" t="s">
        <v>5</v>
      </c>
      <c r="U5452" s="2" t="s">
        <v>886</v>
      </c>
      <c r="V5452" s="2" t="s">
        <v>82</v>
      </c>
      <c r="W5452" s="2" t="s">
        <v>3567</v>
      </c>
      <c r="X5452" s="2"/>
      <c r="Y5452" t="s">
        <v>189</v>
      </c>
      <c r="Z5452" t="s">
        <v>753</v>
      </c>
      <c r="AA5452" t="s">
        <v>6772</v>
      </c>
      <c r="AC5452" t="s">
        <v>70890</v>
      </c>
      <c r="AD5452" t="s">
        <v>70891</v>
      </c>
      <c r="AE5452" t="s">
        <v>33008</v>
      </c>
      <c r="AF5452" t="s">
        <v>70892</v>
      </c>
      <c r="AG5452" t="s">
        <v>10591</v>
      </c>
      <c r="AH5452" t="s">
        <v>10592</v>
      </c>
      <c r="AI5452" t="s">
        <v>10593</v>
      </c>
      <c r="AJ5452" t="s">
        <v>1153</v>
      </c>
      <c r="AK5452" t="s">
        <v>21826</v>
      </c>
      <c r="AL5452" t="s">
        <v>418</v>
      </c>
      <c r="AM5452" t="s">
        <v>446</v>
      </c>
      <c r="AN5452" t="s">
        <v>80</v>
      </c>
      <c r="AO5452" t="s">
        <v>41676</v>
      </c>
      <c r="AP5452" t="s">
        <v>40883</v>
      </c>
    </row>
    <row r="5453" spans="1:42" x14ac:dyDescent="0.35">
      <c r="A5453" s="2" t="s">
        <v>10588</v>
      </c>
      <c r="B5453" s="2" t="s">
        <v>10589</v>
      </c>
      <c r="C5453" s="2" t="s">
        <v>33009</v>
      </c>
      <c r="D5453" s="2" t="s">
        <v>48649</v>
      </c>
      <c r="E5453" s="2" t="s">
        <v>2594</v>
      </c>
      <c r="F5453" s="2" t="s">
        <v>33010</v>
      </c>
      <c r="G5453" s="2" t="s">
        <v>3057</v>
      </c>
      <c r="H5453" s="2" t="s">
        <v>417</v>
      </c>
      <c r="I5453" s="2" t="s">
        <v>2953</v>
      </c>
      <c r="J5453" s="2" t="s">
        <v>2338</v>
      </c>
      <c r="K5453" s="2" t="s">
        <v>3567</v>
      </c>
      <c r="L5453" s="2"/>
      <c r="S5453" t="s">
        <v>82</v>
      </c>
      <c r="T5453" s="2" t="s">
        <v>5</v>
      </c>
      <c r="U5453" s="2" t="s">
        <v>886</v>
      </c>
      <c r="V5453" s="2" t="s">
        <v>82</v>
      </c>
      <c r="W5453" s="2" t="s">
        <v>3567</v>
      </c>
      <c r="X5453" s="2" t="s">
        <v>162</v>
      </c>
      <c r="Y5453" t="s">
        <v>1400</v>
      </c>
      <c r="Z5453" t="s">
        <v>1153</v>
      </c>
      <c r="AA5453" t="s">
        <v>4435</v>
      </c>
      <c r="AC5453" t="s">
        <v>70893</v>
      </c>
      <c r="AD5453" t="s">
        <v>70894</v>
      </c>
      <c r="AE5453" t="s">
        <v>33010</v>
      </c>
      <c r="AF5453" t="s">
        <v>70895</v>
      </c>
      <c r="AG5453" t="s">
        <v>10591</v>
      </c>
      <c r="AH5453" t="s">
        <v>10592</v>
      </c>
      <c r="AI5453" t="s">
        <v>10593</v>
      </c>
      <c r="AJ5453" t="s">
        <v>1153</v>
      </c>
      <c r="AK5453" t="s">
        <v>21826</v>
      </c>
      <c r="AL5453" t="s">
        <v>418</v>
      </c>
      <c r="AM5453" t="s">
        <v>446</v>
      </c>
      <c r="AN5453" t="s">
        <v>80</v>
      </c>
      <c r="AO5453" t="s">
        <v>41714</v>
      </c>
      <c r="AP5453" t="s">
        <v>40883</v>
      </c>
    </row>
    <row r="5454" spans="1:42" x14ac:dyDescent="0.35">
      <c r="A5454" s="2" t="s">
        <v>10588</v>
      </c>
      <c r="B5454" s="2" t="s">
        <v>10589</v>
      </c>
      <c r="C5454" s="2" t="s">
        <v>33011</v>
      </c>
      <c r="D5454" s="2" t="s">
        <v>48644</v>
      </c>
      <c r="E5454" s="2" t="s">
        <v>2594</v>
      </c>
      <c r="F5454" s="2" t="s">
        <v>33012</v>
      </c>
      <c r="G5454" s="2" t="s">
        <v>3057</v>
      </c>
      <c r="H5454" s="2" t="s">
        <v>417</v>
      </c>
      <c r="I5454" s="2" t="s">
        <v>2953</v>
      </c>
      <c r="J5454" s="2" t="s">
        <v>2338</v>
      </c>
      <c r="K5454" s="2" t="s">
        <v>3567</v>
      </c>
      <c r="L5454" s="2"/>
      <c r="S5454" t="s">
        <v>82</v>
      </c>
      <c r="T5454" s="2" t="s">
        <v>5</v>
      </c>
      <c r="U5454" s="2" t="s">
        <v>886</v>
      </c>
      <c r="V5454" s="2" t="s">
        <v>82</v>
      </c>
      <c r="W5454" s="2" t="s">
        <v>3567</v>
      </c>
      <c r="X5454" s="2" t="s">
        <v>275</v>
      </c>
      <c r="Y5454" t="s">
        <v>70896</v>
      </c>
      <c r="AA5454" t="s">
        <v>1658</v>
      </c>
      <c r="AC5454" t="s">
        <v>70897</v>
      </c>
      <c r="AD5454" t="s">
        <v>70898</v>
      </c>
      <c r="AE5454" t="s">
        <v>33012</v>
      </c>
      <c r="AF5454" t="s">
        <v>70899</v>
      </c>
      <c r="AG5454" t="s">
        <v>10591</v>
      </c>
      <c r="AH5454" t="s">
        <v>10592</v>
      </c>
      <c r="AI5454" t="s">
        <v>10593</v>
      </c>
      <c r="AJ5454" t="s">
        <v>1153</v>
      </c>
      <c r="AK5454" t="s">
        <v>21826</v>
      </c>
      <c r="AL5454" t="s">
        <v>418</v>
      </c>
      <c r="AM5454" t="s">
        <v>446</v>
      </c>
      <c r="AN5454" t="s">
        <v>80</v>
      </c>
      <c r="AO5454" t="s">
        <v>26712</v>
      </c>
      <c r="AP5454" t="s">
        <v>40883</v>
      </c>
    </row>
    <row r="5455" spans="1:42" x14ac:dyDescent="0.35">
      <c r="A5455" s="2" t="s">
        <v>10588</v>
      </c>
      <c r="B5455" s="2" t="s">
        <v>10589</v>
      </c>
      <c r="C5455" s="2" t="s">
        <v>33013</v>
      </c>
      <c r="D5455" s="2" t="s">
        <v>70900</v>
      </c>
      <c r="E5455" s="2" t="s">
        <v>2594</v>
      </c>
      <c r="F5455" s="2" t="s">
        <v>33014</v>
      </c>
      <c r="G5455" s="2" t="s">
        <v>3057</v>
      </c>
      <c r="H5455" s="2" t="s">
        <v>417</v>
      </c>
      <c r="I5455" s="2" t="s">
        <v>2953</v>
      </c>
      <c r="J5455" s="2" t="s">
        <v>2338</v>
      </c>
      <c r="K5455" s="2" t="s">
        <v>3567</v>
      </c>
      <c r="L5455" s="2"/>
      <c r="S5455" t="s">
        <v>82</v>
      </c>
      <c r="T5455" s="2" t="s">
        <v>5</v>
      </c>
      <c r="U5455" s="2" t="s">
        <v>886</v>
      </c>
      <c r="V5455" s="2" t="s">
        <v>82</v>
      </c>
      <c r="W5455" s="2" t="s">
        <v>3567</v>
      </c>
      <c r="X5455" s="2" t="s">
        <v>275</v>
      </c>
      <c r="Y5455" t="s">
        <v>59674</v>
      </c>
      <c r="Z5455" t="s">
        <v>2594</v>
      </c>
      <c r="AA5455" t="s">
        <v>307</v>
      </c>
      <c r="AC5455" t="s">
        <v>70901</v>
      </c>
      <c r="AD5455" t="s">
        <v>70902</v>
      </c>
      <c r="AE5455" t="s">
        <v>33014</v>
      </c>
      <c r="AF5455" t="s">
        <v>70903</v>
      </c>
      <c r="AG5455" t="s">
        <v>10591</v>
      </c>
      <c r="AH5455" t="s">
        <v>10592</v>
      </c>
      <c r="AI5455" t="s">
        <v>10593</v>
      </c>
      <c r="AJ5455" t="s">
        <v>1153</v>
      </c>
      <c r="AK5455" t="s">
        <v>21826</v>
      </c>
      <c r="AL5455" t="s">
        <v>418</v>
      </c>
      <c r="AM5455" t="s">
        <v>446</v>
      </c>
      <c r="AN5455" t="s">
        <v>80</v>
      </c>
      <c r="AO5455" t="s">
        <v>42261</v>
      </c>
      <c r="AP5455" t="s">
        <v>40883</v>
      </c>
    </row>
    <row r="5456" spans="1:42" x14ac:dyDescent="0.35">
      <c r="A5456" s="2" t="s">
        <v>10588</v>
      </c>
      <c r="B5456" s="2" t="s">
        <v>10589</v>
      </c>
      <c r="C5456" s="2" t="s">
        <v>33015</v>
      </c>
      <c r="D5456" s="2" t="s">
        <v>43877</v>
      </c>
      <c r="E5456" s="2" t="s">
        <v>2594</v>
      </c>
      <c r="F5456" s="2" t="s">
        <v>33016</v>
      </c>
      <c r="G5456" s="2" t="s">
        <v>3057</v>
      </c>
      <c r="H5456" s="2" t="s">
        <v>417</v>
      </c>
      <c r="I5456" s="2" t="s">
        <v>2953</v>
      </c>
      <c r="J5456" s="2" t="s">
        <v>2338</v>
      </c>
      <c r="K5456" s="2" t="s">
        <v>3567</v>
      </c>
      <c r="L5456" s="2"/>
      <c r="S5456" t="s">
        <v>82</v>
      </c>
      <c r="T5456" s="2" t="s">
        <v>5</v>
      </c>
      <c r="U5456" s="2" t="s">
        <v>886</v>
      </c>
      <c r="V5456" s="2" t="s">
        <v>82</v>
      </c>
      <c r="W5456" s="2" t="s">
        <v>3567</v>
      </c>
      <c r="X5456" s="2" t="s">
        <v>162</v>
      </c>
      <c r="Y5456" t="s">
        <v>2671</v>
      </c>
      <c r="AA5456" t="s">
        <v>59864</v>
      </c>
      <c r="AC5456" t="s">
        <v>70904</v>
      </c>
      <c r="AD5456" t="s">
        <v>70905</v>
      </c>
      <c r="AE5456" t="s">
        <v>33016</v>
      </c>
      <c r="AF5456" t="s">
        <v>70906</v>
      </c>
      <c r="AG5456" t="s">
        <v>10591</v>
      </c>
      <c r="AH5456" t="s">
        <v>10592</v>
      </c>
      <c r="AI5456" t="s">
        <v>10593</v>
      </c>
      <c r="AJ5456" t="s">
        <v>1153</v>
      </c>
      <c r="AK5456" t="s">
        <v>21826</v>
      </c>
      <c r="AL5456" t="s">
        <v>418</v>
      </c>
      <c r="AM5456" t="s">
        <v>446</v>
      </c>
      <c r="AN5456" t="s">
        <v>80</v>
      </c>
      <c r="AO5456" t="s">
        <v>41492</v>
      </c>
      <c r="AP5456" t="s">
        <v>40883</v>
      </c>
    </row>
    <row r="5457" spans="1:42" x14ac:dyDescent="0.35">
      <c r="A5457" s="2" t="s">
        <v>10588</v>
      </c>
      <c r="B5457" s="2" t="s">
        <v>10589</v>
      </c>
      <c r="C5457" s="2" t="s">
        <v>33017</v>
      </c>
      <c r="D5457" s="2" t="s">
        <v>70907</v>
      </c>
      <c r="E5457" s="2" t="s">
        <v>2594</v>
      </c>
      <c r="F5457" s="2" t="s">
        <v>33018</v>
      </c>
      <c r="G5457" s="2" t="s">
        <v>3057</v>
      </c>
      <c r="H5457" s="2" t="s">
        <v>417</v>
      </c>
      <c r="I5457" s="2" t="s">
        <v>2953</v>
      </c>
      <c r="J5457" s="2" t="s">
        <v>2338</v>
      </c>
      <c r="K5457" s="2" t="s">
        <v>3567</v>
      </c>
      <c r="L5457" s="2"/>
      <c r="S5457" t="s">
        <v>82</v>
      </c>
      <c r="T5457" s="2" t="s">
        <v>5</v>
      </c>
      <c r="U5457" s="2" t="s">
        <v>886</v>
      </c>
      <c r="V5457" s="2" t="s">
        <v>82</v>
      </c>
      <c r="W5457" s="2" t="s">
        <v>3567</v>
      </c>
      <c r="X5457" s="2" t="s">
        <v>162</v>
      </c>
      <c r="Y5457" t="s">
        <v>5409</v>
      </c>
      <c r="AA5457" t="s">
        <v>6267</v>
      </c>
      <c r="AC5457" t="s">
        <v>70908</v>
      </c>
      <c r="AD5457" t="s">
        <v>70909</v>
      </c>
      <c r="AE5457" t="s">
        <v>33018</v>
      </c>
      <c r="AF5457" t="s">
        <v>70910</v>
      </c>
      <c r="AG5457" t="s">
        <v>10591</v>
      </c>
      <c r="AH5457" t="s">
        <v>10592</v>
      </c>
      <c r="AI5457" t="s">
        <v>10593</v>
      </c>
      <c r="AJ5457" t="s">
        <v>1153</v>
      </c>
      <c r="AK5457" t="s">
        <v>21826</v>
      </c>
      <c r="AL5457" t="s">
        <v>418</v>
      </c>
      <c r="AM5457" t="s">
        <v>446</v>
      </c>
      <c r="AN5457" t="s">
        <v>80</v>
      </c>
      <c r="AO5457" t="s">
        <v>41577</v>
      </c>
      <c r="AP5457" t="s">
        <v>40883</v>
      </c>
    </row>
    <row r="5458" spans="1:42" x14ac:dyDescent="0.35">
      <c r="A5458" s="2" t="s">
        <v>10588</v>
      </c>
      <c r="B5458" s="2" t="s">
        <v>10589</v>
      </c>
      <c r="C5458" s="2" t="s">
        <v>33019</v>
      </c>
      <c r="D5458" s="2" t="s">
        <v>70911</v>
      </c>
      <c r="E5458" s="2" t="s">
        <v>2594</v>
      </c>
      <c r="F5458" s="2" t="s">
        <v>33020</v>
      </c>
      <c r="G5458" s="2" t="s">
        <v>3057</v>
      </c>
      <c r="H5458" s="2" t="s">
        <v>417</v>
      </c>
      <c r="I5458" s="2" t="s">
        <v>2953</v>
      </c>
      <c r="J5458" s="2" t="s">
        <v>2338</v>
      </c>
      <c r="K5458" s="2" t="s">
        <v>3567</v>
      </c>
      <c r="L5458" s="2"/>
      <c r="S5458" t="s">
        <v>82</v>
      </c>
      <c r="T5458" s="2" t="s">
        <v>5</v>
      </c>
      <c r="U5458" s="2" t="s">
        <v>886</v>
      </c>
      <c r="V5458" s="2" t="s">
        <v>82</v>
      </c>
      <c r="W5458" s="2" t="s">
        <v>3567</v>
      </c>
      <c r="X5458" s="2" t="s">
        <v>103</v>
      </c>
      <c r="Y5458" t="s">
        <v>254</v>
      </c>
      <c r="AA5458" t="s">
        <v>70912</v>
      </c>
      <c r="AC5458" t="s">
        <v>70913</v>
      </c>
      <c r="AD5458" t="s">
        <v>70914</v>
      </c>
      <c r="AE5458" t="s">
        <v>33020</v>
      </c>
      <c r="AF5458" t="s">
        <v>70915</v>
      </c>
      <c r="AG5458" t="s">
        <v>10591</v>
      </c>
      <c r="AH5458" t="s">
        <v>10592</v>
      </c>
      <c r="AI5458" t="s">
        <v>10593</v>
      </c>
      <c r="AJ5458" t="s">
        <v>1153</v>
      </c>
      <c r="AK5458" t="s">
        <v>21826</v>
      </c>
      <c r="AL5458" t="s">
        <v>418</v>
      </c>
      <c r="AM5458" t="s">
        <v>446</v>
      </c>
      <c r="AN5458" t="s">
        <v>80</v>
      </c>
      <c r="AO5458" t="s">
        <v>68953</v>
      </c>
      <c r="AP5458" t="s">
        <v>40883</v>
      </c>
    </row>
    <row r="5459" spans="1:42" x14ac:dyDescent="0.35">
      <c r="A5459" s="2" t="s">
        <v>10588</v>
      </c>
      <c r="B5459" s="2" t="s">
        <v>10589</v>
      </c>
      <c r="C5459" s="2" t="s">
        <v>33021</v>
      </c>
      <c r="D5459" s="2" t="s">
        <v>70916</v>
      </c>
      <c r="E5459" s="2" t="s">
        <v>2594</v>
      </c>
      <c r="F5459" s="2" t="s">
        <v>33022</v>
      </c>
      <c r="G5459" s="2" t="s">
        <v>3057</v>
      </c>
      <c r="H5459" s="2" t="s">
        <v>417</v>
      </c>
      <c r="I5459" s="2" t="s">
        <v>2953</v>
      </c>
      <c r="J5459" s="2" t="s">
        <v>2338</v>
      </c>
      <c r="K5459" s="2" t="s">
        <v>3567</v>
      </c>
      <c r="L5459" s="2"/>
      <c r="S5459" t="s">
        <v>82</v>
      </c>
      <c r="T5459" s="2" t="s">
        <v>5</v>
      </c>
      <c r="U5459" s="2" t="s">
        <v>886</v>
      </c>
      <c r="V5459" s="2" t="s">
        <v>82</v>
      </c>
      <c r="W5459" s="2" t="s">
        <v>3567</v>
      </c>
      <c r="X5459" s="2" t="s">
        <v>103</v>
      </c>
      <c r="Y5459" t="s">
        <v>53926</v>
      </c>
      <c r="Z5459" t="s">
        <v>6801</v>
      </c>
      <c r="AA5459" t="s">
        <v>307</v>
      </c>
      <c r="AC5459" t="s">
        <v>70917</v>
      </c>
      <c r="AD5459" t="s">
        <v>70918</v>
      </c>
      <c r="AE5459" t="s">
        <v>33022</v>
      </c>
      <c r="AF5459" t="s">
        <v>70919</v>
      </c>
      <c r="AG5459" t="s">
        <v>10591</v>
      </c>
      <c r="AH5459" t="s">
        <v>10592</v>
      </c>
      <c r="AI5459" t="s">
        <v>70884</v>
      </c>
      <c r="AJ5459" t="s">
        <v>1153</v>
      </c>
      <c r="AK5459" t="s">
        <v>21826</v>
      </c>
      <c r="AL5459" t="s">
        <v>418</v>
      </c>
      <c r="AM5459" t="s">
        <v>446</v>
      </c>
      <c r="AN5459" t="s">
        <v>80</v>
      </c>
      <c r="AO5459" t="s">
        <v>51926</v>
      </c>
      <c r="AP5459" t="s">
        <v>40883</v>
      </c>
    </row>
    <row r="5460" spans="1:42" x14ac:dyDescent="0.35">
      <c r="A5460" s="2" t="s">
        <v>10588</v>
      </c>
      <c r="B5460" s="2" t="s">
        <v>10589</v>
      </c>
      <c r="C5460" s="2" t="s">
        <v>33023</v>
      </c>
      <c r="D5460" s="2" t="s">
        <v>70920</v>
      </c>
      <c r="E5460" s="2" t="s">
        <v>2594</v>
      </c>
      <c r="F5460" s="2" t="s">
        <v>33024</v>
      </c>
      <c r="G5460" s="2" t="s">
        <v>3057</v>
      </c>
      <c r="H5460" s="2" t="s">
        <v>417</v>
      </c>
      <c r="I5460" s="2" t="s">
        <v>2953</v>
      </c>
      <c r="J5460" s="2" t="s">
        <v>2338</v>
      </c>
      <c r="K5460" s="2" t="s">
        <v>3567</v>
      </c>
      <c r="L5460" s="2"/>
      <c r="S5460" t="s">
        <v>82</v>
      </c>
      <c r="T5460" s="2" t="s">
        <v>5</v>
      </c>
      <c r="U5460" s="2" t="s">
        <v>886</v>
      </c>
      <c r="V5460" s="2" t="s">
        <v>82</v>
      </c>
      <c r="W5460" s="2" t="s">
        <v>3567</v>
      </c>
      <c r="X5460" s="2" t="s">
        <v>275</v>
      </c>
      <c r="Y5460" t="s">
        <v>21326</v>
      </c>
      <c r="AA5460" t="s">
        <v>70921</v>
      </c>
      <c r="AC5460" t="s">
        <v>70922</v>
      </c>
      <c r="AD5460" t="s">
        <v>70923</v>
      </c>
      <c r="AE5460" t="s">
        <v>33024</v>
      </c>
      <c r="AF5460" t="s">
        <v>70924</v>
      </c>
      <c r="AG5460" t="s">
        <v>10591</v>
      </c>
      <c r="AH5460" t="s">
        <v>10592</v>
      </c>
      <c r="AI5460" t="s">
        <v>70925</v>
      </c>
      <c r="AJ5460" t="s">
        <v>1153</v>
      </c>
      <c r="AK5460" t="s">
        <v>21826</v>
      </c>
      <c r="AL5460" t="s">
        <v>418</v>
      </c>
      <c r="AM5460" t="s">
        <v>446</v>
      </c>
      <c r="AN5460" t="s">
        <v>80</v>
      </c>
      <c r="AO5460" t="s">
        <v>46097</v>
      </c>
      <c r="AP5460" t="s">
        <v>40883</v>
      </c>
    </row>
    <row r="5461" spans="1:42" x14ac:dyDescent="0.35">
      <c r="A5461" s="2" t="s">
        <v>10588</v>
      </c>
      <c r="B5461" s="2" t="s">
        <v>10589</v>
      </c>
      <c r="C5461" s="2" t="s">
        <v>33025</v>
      </c>
      <c r="D5461" s="2" t="s">
        <v>70926</v>
      </c>
      <c r="E5461" s="2" t="s">
        <v>2594</v>
      </c>
      <c r="F5461" s="2" t="s">
        <v>33026</v>
      </c>
      <c r="G5461" s="2" t="s">
        <v>3057</v>
      </c>
      <c r="H5461" s="2" t="s">
        <v>417</v>
      </c>
      <c r="I5461" s="2" t="s">
        <v>2953</v>
      </c>
      <c r="J5461" s="2" t="s">
        <v>2338</v>
      </c>
      <c r="K5461" s="2" t="s">
        <v>3567</v>
      </c>
      <c r="L5461" s="2"/>
      <c r="S5461" t="s">
        <v>82</v>
      </c>
      <c r="T5461" s="2" t="s">
        <v>5</v>
      </c>
      <c r="U5461" s="2" t="s">
        <v>886</v>
      </c>
      <c r="V5461" s="2" t="s">
        <v>82</v>
      </c>
      <c r="W5461" s="2" t="s">
        <v>3567</v>
      </c>
      <c r="X5461" s="2"/>
      <c r="Y5461" t="s">
        <v>14567</v>
      </c>
      <c r="AA5461" t="s">
        <v>12626</v>
      </c>
      <c r="AC5461" t="s">
        <v>70927</v>
      </c>
      <c r="AD5461" t="s">
        <v>70928</v>
      </c>
      <c r="AE5461" t="s">
        <v>33026</v>
      </c>
      <c r="AF5461" t="s">
        <v>70929</v>
      </c>
      <c r="AG5461" t="s">
        <v>10591</v>
      </c>
      <c r="AH5461" t="s">
        <v>10592</v>
      </c>
      <c r="AI5461" t="s">
        <v>10593</v>
      </c>
      <c r="AJ5461" t="s">
        <v>1153</v>
      </c>
      <c r="AK5461" t="s">
        <v>21826</v>
      </c>
      <c r="AL5461" t="s">
        <v>418</v>
      </c>
      <c r="AM5461" t="s">
        <v>446</v>
      </c>
      <c r="AN5461" t="s">
        <v>80</v>
      </c>
      <c r="AO5461" t="s">
        <v>44746</v>
      </c>
      <c r="AP5461" t="s">
        <v>40883</v>
      </c>
    </row>
    <row r="5462" spans="1:42" x14ac:dyDescent="0.35">
      <c r="A5462" s="2" t="s">
        <v>10588</v>
      </c>
      <c r="B5462" s="2" t="s">
        <v>10589</v>
      </c>
      <c r="C5462" s="2" t="s">
        <v>33027</v>
      </c>
      <c r="D5462" s="2" t="s">
        <v>70930</v>
      </c>
      <c r="E5462" s="2" t="s">
        <v>2594</v>
      </c>
      <c r="F5462" s="2" t="s">
        <v>33028</v>
      </c>
      <c r="G5462" s="2" t="s">
        <v>3057</v>
      </c>
      <c r="H5462" s="2" t="s">
        <v>417</v>
      </c>
      <c r="I5462" s="2" t="s">
        <v>2953</v>
      </c>
      <c r="J5462" s="2" t="s">
        <v>2338</v>
      </c>
      <c r="K5462" s="2" t="s">
        <v>3567</v>
      </c>
      <c r="L5462" s="2"/>
      <c r="S5462" t="s">
        <v>82</v>
      </c>
      <c r="T5462" s="2" t="s">
        <v>5</v>
      </c>
      <c r="U5462" s="2" t="s">
        <v>886</v>
      </c>
      <c r="V5462" s="2" t="s">
        <v>82</v>
      </c>
      <c r="W5462" s="2" t="s">
        <v>3567</v>
      </c>
      <c r="X5462" s="2" t="s">
        <v>162</v>
      </c>
      <c r="Y5462" t="s">
        <v>6260</v>
      </c>
      <c r="AA5462" t="s">
        <v>70880</v>
      </c>
      <c r="AC5462" t="s">
        <v>70931</v>
      </c>
      <c r="AD5462" t="s">
        <v>70882</v>
      </c>
      <c r="AE5462" t="s">
        <v>33028</v>
      </c>
      <c r="AF5462" t="s">
        <v>70932</v>
      </c>
      <c r="AG5462" t="s">
        <v>10591</v>
      </c>
      <c r="AH5462" t="s">
        <v>10592</v>
      </c>
      <c r="AI5462" t="s">
        <v>10593</v>
      </c>
      <c r="AJ5462" t="s">
        <v>1153</v>
      </c>
      <c r="AK5462" t="s">
        <v>21826</v>
      </c>
      <c r="AL5462" t="s">
        <v>418</v>
      </c>
      <c r="AM5462" t="s">
        <v>446</v>
      </c>
      <c r="AN5462" t="s">
        <v>80</v>
      </c>
      <c r="AO5462" t="s">
        <v>66328</v>
      </c>
      <c r="AP5462" t="s">
        <v>40883</v>
      </c>
    </row>
    <row r="5463" spans="1:42" x14ac:dyDescent="0.35">
      <c r="A5463" s="2" t="s">
        <v>10588</v>
      </c>
      <c r="B5463" s="2" t="s">
        <v>10589</v>
      </c>
      <c r="C5463" s="2" t="s">
        <v>33029</v>
      </c>
      <c r="D5463" s="2" t="s">
        <v>70933</v>
      </c>
      <c r="E5463" s="2" t="s">
        <v>2594</v>
      </c>
      <c r="F5463" s="2" t="s">
        <v>33030</v>
      </c>
      <c r="G5463" s="2" t="s">
        <v>3057</v>
      </c>
      <c r="H5463" s="2" t="s">
        <v>417</v>
      </c>
      <c r="I5463" s="2" t="s">
        <v>2953</v>
      </c>
      <c r="J5463" s="2" t="s">
        <v>2338</v>
      </c>
      <c r="K5463" s="2" t="s">
        <v>3567</v>
      </c>
      <c r="L5463" s="2"/>
      <c r="S5463" t="s">
        <v>82</v>
      </c>
      <c r="T5463" s="2" t="s">
        <v>5</v>
      </c>
      <c r="U5463" t="s">
        <v>886</v>
      </c>
      <c r="V5463" s="2" t="s">
        <v>82</v>
      </c>
      <c r="W5463" s="2" t="s">
        <v>3567</v>
      </c>
      <c r="X5463" s="2" t="s">
        <v>275</v>
      </c>
      <c r="Y5463" t="s">
        <v>3062</v>
      </c>
      <c r="AA5463" t="s">
        <v>70934</v>
      </c>
      <c r="AC5463" t="s">
        <v>70935</v>
      </c>
      <c r="AD5463" t="s">
        <v>70936</v>
      </c>
      <c r="AE5463" t="s">
        <v>33030</v>
      </c>
      <c r="AF5463" t="s">
        <v>70937</v>
      </c>
      <c r="AG5463" t="s">
        <v>10591</v>
      </c>
      <c r="AH5463" t="s">
        <v>10592</v>
      </c>
      <c r="AI5463" t="s">
        <v>10593</v>
      </c>
      <c r="AJ5463" t="s">
        <v>1153</v>
      </c>
      <c r="AK5463" t="s">
        <v>21826</v>
      </c>
      <c r="AL5463" t="s">
        <v>418</v>
      </c>
      <c r="AM5463" t="s">
        <v>446</v>
      </c>
      <c r="AN5463" t="s">
        <v>80</v>
      </c>
      <c r="AO5463" t="s">
        <v>42801</v>
      </c>
      <c r="AP5463" t="s">
        <v>40883</v>
      </c>
    </row>
    <row r="5464" spans="1:42" x14ac:dyDescent="0.35">
      <c r="A5464" s="2" t="s">
        <v>10588</v>
      </c>
      <c r="B5464" s="2" t="s">
        <v>10589</v>
      </c>
      <c r="C5464" s="2" t="s">
        <v>33031</v>
      </c>
      <c r="D5464" s="2" t="s">
        <v>70938</v>
      </c>
      <c r="E5464" s="2" t="s">
        <v>2594</v>
      </c>
      <c r="F5464" s="2" t="s">
        <v>33032</v>
      </c>
      <c r="G5464" s="2" t="s">
        <v>3057</v>
      </c>
      <c r="H5464" s="2" t="s">
        <v>417</v>
      </c>
      <c r="I5464" s="2" t="s">
        <v>2953</v>
      </c>
      <c r="J5464" s="2" t="s">
        <v>2338</v>
      </c>
      <c r="K5464" s="2" t="s">
        <v>3567</v>
      </c>
      <c r="L5464" s="2"/>
      <c r="S5464" t="s">
        <v>82</v>
      </c>
      <c r="T5464" s="2" t="s">
        <v>5</v>
      </c>
      <c r="U5464" s="2" t="s">
        <v>886</v>
      </c>
      <c r="V5464" s="2" t="s">
        <v>82</v>
      </c>
      <c r="W5464" s="2" t="s">
        <v>3567</v>
      </c>
      <c r="X5464" s="2" t="s">
        <v>275</v>
      </c>
      <c r="Y5464" t="s">
        <v>11503</v>
      </c>
      <c r="AA5464" t="s">
        <v>58880</v>
      </c>
      <c r="AC5464" t="s">
        <v>70939</v>
      </c>
      <c r="AD5464" t="s">
        <v>70940</v>
      </c>
      <c r="AE5464" t="s">
        <v>33032</v>
      </c>
      <c r="AF5464" t="s">
        <v>70941</v>
      </c>
      <c r="AG5464" t="s">
        <v>10591</v>
      </c>
      <c r="AH5464" t="s">
        <v>10592</v>
      </c>
      <c r="AI5464" t="s">
        <v>10593</v>
      </c>
      <c r="AJ5464" t="s">
        <v>1153</v>
      </c>
      <c r="AK5464" t="s">
        <v>21826</v>
      </c>
      <c r="AL5464" t="s">
        <v>418</v>
      </c>
      <c r="AM5464" t="s">
        <v>446</v>
      </c>
      <c r="AN5464" t="s">
        <v>80</v>
      </c>
      <c r="AO5464" t="s">
        <v>31615</v>
      </c>
      <c r="AP5464" t="s">
        <v>40883</v>
      </c>
    </row>
    <row r="5465" spans="1:42" x14ac:dyDescent="0.35">
      <c r="A5465" s="2" t="s">
        <v>10588</v>
      </c>
      <c r="B5465" s="2" t="s">
        <v>10589</v>
      </c>
      <c r="C5465" s="2" t="s">
        <v>33033</v>
      </c>
      <c r="D5465" s="2" t="s">
        <v>70942</v>
      </c>
      <c r="E5465" s="2" t="s">
        <v>2594</v>
      </c>
      <c r="F5465" s="2" t="s">
        <v>33034</v>
      </c>
      <c r="G5465" s="2" t="s">
        <v>3057</v>
      </c>
      <c r="H5465" s="2" t="s">
        <v>417</v>
      </c>
      <c r="I5465" s="2" t="s">
        <v>2953</v>
      </c>
      <c r="J5465" s="2" t="s">
        <v>2338</v>
      </c>
      <c r="K5465" s="2" t="s">
        <v>3567</v>
      </c>
      <c r="L5465" s="2"/>
      <c r="S5465" t="s">
        <v>82</v>
      </c>
      <c r="T5465" s="2" t="s">
        <v>5</v>
      </c>
      <c r="U5465" s="2" t="s">
        <v>886</v>
      </c>
      <c r="V5465" s="2" t="s">
        <v>82</v>
      </c>
      <c r="W5465" s="2" t="s">
        <v>3567</v>
      </c>
      <c r="X5465" s="2" t="s">
        <v>275</v>
      </c>
      <c r="Y5465" t="s">
        <v>13222</v>
      </c>
      <c r="AA5465" t="s">
        <v>70943</v>
      </c>
      <c r="AC5465" t="s">
        <v>70944</v>
      </c>
      <c r="AD5465" t="s">
        <v>70945</v>
      </c>
      <c r="AE5465" t="s">
        <v>33034</v>
      </c>
      <c r="AF5465" t="s">
        <v>70946</v>
      </c>
      <c r="AG5465" t="s">
        <v>10591</v>
      </c>
      <c r="AH5465" t="s">
        <v>10592</v>
      </c>
      <c r="AI5465" t="s">
        <v>10593</v>
      </c>
      <c r="AJ5465" t="s">
        <v>1153</v>
      </c>
      <c r="AK5465" t="s">
        <v>21826</v>
      </c>
      <c r="AL5465" t="s">
        <v>418</v>
      </c>
      <c r="AM5465" t="s">
        <v>446</v>
      </c>
      <c r="AN5465" t="s">
        <v>80</v>
      </c>
      <c r="AO5465" t="s">
        <v>47592</v>
      </c>
      <c r="AP5465" t="s">
        <v>40883</v>
      </c>
    </row>
    <row r="5466" spans="1:42" x14ac:dyDescent="0.35">
      <c r="A5466" s="2" t="s">
        <v>10588</v>
      </c>
      <c r="B5466" s="2" t="s">
        <v>10589</v>
      </c>
      <c r="C5466" s="2" t="s">
        <v>33035</v>
      </c>
      <c r="D5466" s="2" t="s">
        <v>70947</v>
      </c>
      <c r="E5466" s="2" t="s">
        <v>2594</v>
      </c>
      <c r="F5466" s="2" t="s">
        <v>33036</v>
      </c>
      <c r="G5466" s="2" t="s">
        <v>3057</v>
      </c>
      <c r="H5466" s="2" t="s">
        <v>417</v>
      </c>
      <c r="I5466" s="2" t="s">
        <v>2953</v>
      </c>
      <c r="J5466" s="2" t="s">
        <v>2338</v>
      </c>
      <c r="K5466" s="2" t="s">
        <v>3567</v>
      </c>
      <c r="L5466" s="2"/>
      <c r="S5466" t="s">
        <v>82</v>
      </c>
      <c r="T5466" s="2" t="s">
        <v>5</v>
      </c>
      <c r="U5466" t="s">
        <v>886</v>
      </c>
      <c r="V5466" s="2" t="s">
        <v>82</v>
      </c>
      <c r="W5466" s="2" t="s">
        <v>3567</v>
      </c>
      <c r="X5466" s="2" t="s">
        <v>103</v>
      </c>
      <c r="Y5466" t="s">
        <v>3553</v>
      </c>
      <c r="AA5466" t="s">
        <v>5593</v>
      </c>
      <c r="AC5466" t="s">
        <v>70948</v>
      </c>
      <c r="AD5466" t="s">
        <v>70949</v>
      </c>
      <c r="AE5466" t="s">
        <v>33036</v>
      </c>
      <c r="AF5466" t="s">
        <v>70950</v>
      </c>
      <c r="AG5466" t="s">
        <v>10591</v>
      </c>
      <c r="AH5466" t="s">
        <v>10592</v>
      </c>
      <c r="AI5466" t="s">
        <v>10593</v>
      </c>
      <c r="AJ5466" t="s">
        <v>1153</v>
      </c>
      <c r="AK5466" t="s">
        <v>21826</v>
      </c>
      <c r="AL5466" t="s">
        <v>418</v>
      </c>
      <c r="AM5466" t="s">
        <v>446</v>
      </c>
      <c r="AN5466" t="s">
        <v>80</v>
      </c>
      <c r="AO5466" t="s">
        <v>44221</v>
      </c>
      <c r="AP5466" t="s">
        <v>40883</v>
      </c>
    </row>
    <row r="5467" spans="1:42" x14ac:dyDescent="0.35">
      <c r="A5467" s="2" t="s">
        <v>10588</v>
      </c>
      <c r="B5467" s="2" t="s">
        <v>10589</v>
      </c>
      <c r="C5467" s="2" t="s">
        <v>33037</v>
      </c>
      <c r="D5467" s="2" t="s">
        <v>45872</v>
      </c>
      <c r="E5467" s="2" t="s">
        <v>2594</v>
      </c>
      <c r="F5467" s="2" t="s">
        <v>33038</v>
      </c>
      <c r="G5467" s="2" t="s">
        <v>3057</v>
      </c>
      <c r="H5467" s="2" t="s">
        <v>417</v>
      </c>
      <c r="I5467" s="2" t="s">
        <v>2953</v>
      </c>
      <c r="J5467" s="2" t="s">
        <v>2338</v>
      </c>
      <c r="K5467" s="2" t="s">
        <v>3567</v>
      </c>
      <c r="L5467" s="2"/>
      <c r="S5467" t="s">
        <v>82</v>
      </c>
      <c r="T5467" s="2" t="s">
        <v>5</v>
      </c>
      <c r="U5467" s="2" t="s">
        <v>886</v>
      </c>
      <c r="V5467" s="2" t="s">
        <v>82</v>
      </c>
      <c r="W5467" s="2" t="s">
        <v>3567</v>
      </c>
      <c r="X5467" s="2" t="s">
        <v>275</v>
      </c>
      <c r="Y5467" t="s">
        <v>45443</v>
      </c>
      <c r="AA5467" t="s">
        <v>6183</v>
      </c>
      <c r="AC5467" t="s">
        <v>70951</v>
      </c>
      <c r="AD5467" t="s">
        <v>70952</v>
      </c>
      <c r="AE5467" t="s">
        <v>33038</v>
      </c>
      <c r="AF5467" t="s">
        <v>70953</v>
      </c>
      <c r="AG5467" t="s">
        <v>10591</v>
      </c>
      <c r="AH5467" t="s">
        <v>10592</v>
      </c>
      <c r="AI5467" t="s">
        <v>10593</v>
      </c>
      <c r="AJ5467" t="s">
        <v>1153</v>
      </c>
      <c r="AK5467" t="s">
        <v>21826</v>
      </c>
      <c r="AL5467" t="s">
        <v>418</v>
      </c>
      <c r="AM5467" t="s">
        <v>446</v>
      </c>
      <c r="AN5467" t="s">
        <v>80</v>
      </c>
      <c r="AO5467" t="s">
        <v>45462</v>
      </c>
      <c r="AP5467" t="s">
        <v>40883</v>
      </c>
    </row>
    <row r="5468" spans="1:42" x14ac:dyDescent="0.35">
      <c r="A5468" s="2" t="s">
        <v>10588</v>
      </c>
      <c r="B5468" s="2" t="s">
        <v>10589</v>
      </c>
      <c r="C5468" s="2" t="s">
        <v>33039</v>
      </c>
      <c r="D5468" s="2" t="s">
        <v>70954</v>
      </c>
      <c r="E5468" s="2" t="s">
        <v>2594</v>
      </c>
      <c r="F5468" s="2" t="s">
        <v>33040</v>
      </c>
      <c r="G5468" s="2" t="s">
        <v>3057</v>
      </c>
      <c r="H5468" s="2" t="s">
        <v>417</v>
      </c>
      <c r="I5468" s="2" t="s">
        <v>2953</v>
      </c>
      <c r="J5468" s="2" t="s">
        <v>2338</v>
      </c>
      <c r="K5468" s="2" t="s">
        <v>3567</v>
      </c>
      <c r="L5468" s="2"/>
      <c r="S5468" t="s">
        <v>82</v>
      </c>
      <c r="T5468" s="2" t="s">
        <v>5</v>
      </c>
      <c r="U5468" s="2" t="s">
        <v>886</v>
      </c>
      <c r="V5468" s="2" t="s">
        <v>82</v>
      </c>
      <c r="W5468" s="2" t="s">
        <v>3567</v>
      </c>
      <c r="X5468" s="2" t="s">
        <v>275</v>
      </c>
      <c r="Y5468" t="s">
        <v>12225</v>
      </c>
      <c r="AA5468" t="s">
        <v>41286</v>
      </c>
      <c r="AC5468" t="s">
        <v>70955</v>
      </c>
      <c r="AD5468" t="s">
        <v>70956</v>
      </c>
      <c r="AE5468" t="s">
        <v>33040</v>
      </c>
      <c r="AF5468" t="s">
        <v>70957</v>
      </c>
      <c r="AG5468" t="s">
        <v>10591</v>
      </c>
      <c r="AH5468" t="s">
        <v>10592</v>
      </c>
      <c r="AI5468" t="s">
        <v>10593</v>
      </c>
      <c r="AJ5468" t="s">
        <v>1153</v>
      </c>
      <c r="AK5468" t="s">
        <v>21826</v>
      </c>
      <c r="AL5468" t="s">
        <v>418</v>
      </c>
      <c r="AM5468" t="s">
        <v>446</v>
      </c>
      <c r="AN5468" t="s">
        <v>80</v>
      </c>
      <c r="AO5468" t="s">
        <v>55889</v>
      </c>
      <c r="AP5468" t="s">
        <v>40883</v>
      </c>
    </row>
    <row r="5469" spans="1:42" x14ac:dyDescent="0.35">
      <c r="A5469" s="2" t="s">
        <v>10588</v>
      </c>
      <c r="B5469" s="2" t="s">
        <v>10589</v>
      </c>
      <c r="C5469" s="2" t="s">
        <v>33041</v>
      </c>
      <c r="D5469" s="2" t="s">
        <v>70958</v>
      </c>
      <c r="E5469" s="2" t="s">
        <v>2594</v>
      </c>
      <c r="F5469" s="2" t="s">
        <v>33042</v>
      </c>
      <c r="G5469" s="2" t="s">
        <v>3057</v>
      </c>
      <c r="H5469" t="s">
        <v>417</v>
      </c>
      <c r="I5469" t="s">
        <v>2953</v>
      </c>
      <c r="J5469" t="s">
        <v>2338</v>
      </c>
      <c r="K5469" t="s">
        <v>3567</v>
      </c>
      <c r="S5469" t="s">
        <v>82</v>
      </c>
      <c r="T5469" s="2" t="s">
        <v>5</v>
      </c>
      <c r="U5469" t="s">
        <v>886</v>
      </c>
      <c r="V5469" t="s">
        <v>82</v>
      </c>
      <c r="W5469" s="2" t="s">
        <v>3567</v>
      </c>
      <c r="X5469" s="2" t="s">
        <v>275</v>
      </c>
      <c r="Y5469" t="s">
        <v>9562</v>
      </c>
      <c r="AA5469" t="s">
        <v>3081</v>
      </c>
      <c r="AC5469" t="s">
        <v>70959</v>
      </c>
      <c r="AD5469" t="s">
        <v>70960</v>
      </c>
      <c r="AE5469" t="s">
        <v>33042</v>
      </c>
      <c r="AF5469" t="s">
        <v>70961</v>
      </c>
      <c r="AG5469" t="s">
        <v>10591</v>
      </c>
      <c r="AH5469" t="s">
        <v>10592</v>
      </c>
      <c r="AI5469" t="s">
        <v>10593</v>
      </c>
      <c r="AJ5469" t="s">
        <v>1153</v>
      </c>
      <c r="AK5469" t="s">
        <v>21826</v>
      </c>
      <c r="AL5469" t="s">
        <v>418</v>
      </c>
      <c r="AM5469" t="s">
        <v>446</v>
      </c>
      <c r="AN5469" t="s">
        <v>80</v>
      </c>
      <c r="AO5469" t="s">
        <v>51215</v>
      </c>
      <c r="AP5469" t="s">
        <v>40883</v>
      </c>
    </row>
    <row r="5470" spans="1:42" x14ac:dyDescent="0.35">
      <c r="A5470" s="2" t="s">
        <v>10588</v>
      </c>
      <c r="B5470" s="2" t="s">
        <v>10589</v>
      </c>
      <c r="C5470" s="2" t="s">
        <v>33043</v>
      </c>
      <c r="D5470" s="2" t="s">
        <v>70962</v>
      </c>
      <c r="E5470" s="2" t="s">
        <v>2594</v>
      </c>
      <c r="F5470" s="2" t="s">
        <v>33044</v>
      </c>
      <c r="G5470" s="2" t="s">
        <v>3057</v>
      </c>
      <c r="H5470" s="2" t="s">
        <v>417</v>
      </c>
      <c r="I5470" s="2" t="s">
        <v>2953</v>
      </c>
      <c r="J5470" s="2" t="s">
        <v>2338</v>
      </c>
      <c r="K5470" s="2" t="s">
        <v>3567</v>
      </c>
      <c r="L5470" s="2"/>
      <c r="S5470" t="s">
        <v>82</v>
      </c>
      <c r="T5470" s="2" t="s">
        <v>5</v>
      </c>
      <c r="U5470" s="2" t="s">
        <v>886</v>
      </c>
      <c r="V5470" s="2" t="s">
        <v>82</v>
      </c>
      <c r="W5470" s="2" t="s">
        <v>3567</v>
      </c>
      <c r="X5470" s="2" t="s">
        <v>162</v>
      </c>
      <c r="Y5470" t="s">
        <v>53287</v>
      </c>
      <c r="AA5470" t="s">
        <v>41023</v>
      </c>
      <c r="AC5470" t="s">
        <v>70963</v>
      </c>
      <c r="AD5470" t="s">
        <v>70964</v>
      </c>
      <c r="AE5470" t="s">
        <v>33044</v>
      </c>
      <c r="AF5470" t="s">
        <v>70965</v>
      </c>
      <c r="AG5470" t="s">
        <v>10591</v>
      </c>
      <c r="AH5470" t="s">
        <v>10592</v>
      </c>
      <c r="AI5470" t="s">
        <v>70966</v>
      </c>
      <c r="AJ5470" t="s">
        <v>1153</v>
      </c>
      <c r="AK5470" t="s">
        <v>21826</v>
      </c>
      <c r="AL5470" t="s">
        <v>418</v>
      </c>
      <c r="AM5470" t="s">
        <v>446</v>
      </c>
      <c r="AN5470" t="s">
        <v>80</v>
      </c>
      <c r="AO5470" t="s">
        <v>44156</v>
      </c>
      <c r="AP5470" t="s">
        <v>40883</v>
      </c>
    </row>
    <row r="5471" spans="1:42" x14ac:dyDescent="0.35">
      <c r="A5471" s="2" t="s">
        <v>10588</v>
      </c>
      <c r="B5471" s="2" t="s">
        <v>10589</v>
      </c>
      <c r="C5471" s="2" t="s">
        <v>33045</v>
      </c>
      <c r="D5471" s="2" t="s">
        <v>70967</v>
      </c>
      <c r="E5471" s="2" t="s">
        <v>2594</v>
      </c>
      <c r="F5471" s="2" t="s">
        <v>33046</v>
      </c>
      <c r="G5471" s="2" t="s">
        <v>3057</v>
      </c>
      <c r="H5471" s="2" t="s">
        <v>417</v>
      </c>
      <c r="I5471" s="2" t="s">
        <v>2953</v>
      </c>
      <c r="J5471" s="2" t="s">
        <v>2338</v>
      </c>
      <c r="K5471" s="2" t="s">
        <v>3567</v>
      </c>
      <c r="L5471" s="2"/>
      <c r="S5471" t="s">
        <v>82</v>
      </c>
      <c r="T5471" s="2" t="s">
        <v>5</v>
      </c>
      <c r="U5471" t="s">
        <v>886</v>
      </c>
      <c r="V5471" s="2" t="s">
        <v>82</v>
      </c>
      <c r="W5471" s="2" t="s">
        <v>3567</v>
      </c>
      <c r="X5471" s="2" t="s">
        <v>89</v>
      </c>
      <c r="Y5471" t="s">
        <v>331</v>
      </c>
      <c r="AA5471" t="s">
        <v>44759</v>
      </c>
      <c r="AC5471" t="s">
        <v>70968</v>
      </c>
      <c r="AD5471" t="s">
        <v>70969</v>
      </c>
      <c r="AE5471" t="s">
        <v>33046</v>
      </c>
      <c r="AF5471" t="s">
        <v>70970</v>
      </c>
      <c r="AG5471" t="s">
        <v>10591</v>
      </c>
      <c r="AH5471" t="s">
        <v>10592</v>
      </c>
      <c r="AI5471" t="s">
        <v>10593</v>
      </c>
      <c r="AJ5471" t="s">
        <v>1153</v>
      </c>
      <c r="AK5471" t="s">
        <v>21826</v>
      </c>
      <c r="AL5471" t="s">
        <v>418</v>
      </c>
      <c r="AM5471" t="s">
        <v>446</v>
      </c>
      <c r="AN5471" t="s">
        <v>80</v>
      </c>
      <c r="AO5471" t="s">
        <v>42066</v>
      </c>
      <c r="AP5471" t="s">
        <v>40883</v>
      </c>
    </row>
    <row r="5472" spans="1:42" x14ac:dyDescent="0.35">
      <c r="A5472" s="2" t="s">
        <v>10588</v>
      </c>
      <c r="B5472" s="2" t="s">
        <v>10589</v>
      </c>
      <c r="C5472" s="2" t="s">
        <v>33047</v>
      </c>
      <c r="D5472" s="2" t="s">
        <v>70971</v>
      </c>
      <c r="E5472" s="2" t="s">
        <v>2594</v>
      </c>
      <c r="F5472" s="2" t="s">
        <v>33048</v>
      </c>
      <c r="G5472" s="2" t="s">
        <v>3057</v>
      </c>
      <c r="H5472" s="2" t="s">
        <v>417</v>
      </c>
      <c r="I5472" s="2" t="s">
        <v>2953</v>
      </c>
      <c r="J5472" s="2" t="s">
        <v>2338</v>
      </c>
      <c r="K5472" s="2" t="s">
        <v>3567</v>
      </c>
      <c r="L5472" s="2"/>
      <c r="S5472" t="s">
        <v>82</v>
      </c>
      <c r="T5472" s="2" t="s">
        <v>5</v>
      </c>
      <c r="U5472" t="s">
        <v>886</v>
      </c>
      <c r="V5472" s="2" t="s">
        <v>82</v>
      </c>
      <c r="W5472" s="2" t="s">
        <v>3567</v>
      </c>
      <c r="X5472" s="2" t="s">
        <v>275</v>
      </c>
      <c r="Y5472" t="s">
        <v>18444</v>
      </c>
      <c r="AA5472" t="s">
        <v>1029</v>
      </c>
      <c r="AC5472" t="s">
        <v>70972</v>
      </c>
      <c r="AD5472" t="s">
        <v>70973</v>
      </c>
      <c r="AE5472" t="s">
        <v>33048</v>
      </c>
      <c r="AF5472" t="s">
        <v>70974</v>
      </c>
      <c r="AG5472" t="s">
        <v>10591</v>
      </c>
      <c r="AH5472" t="s">
        <v>10592</v>
      </c>
      <c r="AI5472" t="s">
        <v>10593</v>
      </c>
      <c r="AJ5472" t="s">
        <v>1153</v>
      </c>
      <c r="AK5472" t="s">
        <v>21826</v>
      </c>
      <c r="AL5472" t="s">
        <v>418</v>
      </c>
      <c r="AM5472" t="s">
        <v>446</v>
      </c>
      <c r="AN5472" t="s">
        <v>80</v>
      </c>
      <c r="AO5472" t="s">
        <v>44272</v>
      </c>
      <c r="AP5472" t="s">
        <v>40883</v>
      </c>
    </row>
    <row r="5473" spans="1:42" x14ac:dyDescent="0.35">
      <c r="A5473" s="2" t="s">
        <v>10588</v>
      </c>
      <c r="B5473" s="2" t="s">
        <v>10589</v>
      </c>
      <c r="C5473" s="2" t="s">
        <v>33049</v>
      </c>
      <c r="D5473" s="2" t="s">
        <v>70975</v>
      </c>
      <c r="E5473" s="2" t="s">
        <v>2594</v>
      </c>
      <c r="F5473" s="2" t="s">
        <v>33050</v>
      </c>
      <c r="G5473" s="2" t="s">
        <v>3057</v>
      </c>
      <c r="H5473" s="2" t="s">
        <v>417</v>
      </c>
      <c r="I5473" s="2" t="s">
        <v>2953</v>
      </c>
      <c r="J5473" s="2" t="s">
        <v>2338</v>
      </c>
      <c r="K5473" s="2" t="s">
        <v>3567</v>
      </c>
      <c r="L5473" s="2"/>
      <c r="S5473" t="s">
        <v>82</v>
      </c>
      <c r="T5473" s="2" t="s">
        <v>5</v>
      </c>
      <c r="U5473" s="2" t="s">
        <v>886</v>
      </c>
      <c r="V5473" s="2" t="s">
        <v>82</v>
      </c>
      <c r="W5473" s="2" t="s">
        <v>3567</v>
      </c>
      <c r="X5473" s="2" t="s">
        <v>103</v>
      </c>
      <c r="Y5473" t="s">
        <v>20411</v>
      </c>
      <c r="AA5473" t="s">
        <v>1603</v>
      </c>
      <c r="AC5473" t="s">
        <v>70976</v>
      </c>
      <c r="AD5473" t="s">
        <v>70977</v>
      </c>
      <c r="AE5473" t="s">
        <v>33050</v>
      </c>
      <c r="AF5473" t="s">
        <v>70978</v>
      </c>
      <c r="AG5473" t="s">
        <v>10591</v>
      </c>
      <c r="AH5473" t="s">
        <v>10592</v>
      </c>
      <c r="AI5473" t="s">
        <v>10593</v>
      </c>
      <c r="AJ5473" t="s">
        <v>1153</v>
      </c>
      <c r="AK5473" t="s">
        <v>21826</v>
      </c>
      <c r="AL5473" t="s">
        <v>418</v>
      </c>
      <c r="AM5473" t="s">
        <v>446</v>
      </c>
      <c r="AN5473" t="s">
        <v>80</v>
      </c>
      <c r="AO5473" t="s">
        <v>31631</v>
      </c>
      <c r="AP5473" t="s">
        <v>40883</v>
      </c>
    </row>
    <row r="5474" spans="1:42" x14ac:dyDescent="0.35">
      <c r="A5474" s="2" t="s">
        <v>10588</v>
      </c>
      <c r="B5474" s="2" t="s">
        <v>10589</v>
      </c>
      <c r="C5474" s="2" t="s">
        <v>33051</v>
      </c>
      <c r="D5474" s="2" t="s">
        <v>70979</v>
      </c>
      <c r="E5474" s="2" t="s">
        <v>2594</v>
      </c>
      <c r="F5474" s="2" t="s">
        <v>33052</v>
      </c>
      <c r="G5474" s="2" t="s">
        <v>3057</v>
      </c>
      <c r="H5474" s="2" t="s">
        <v>417</v>
      </c>
      <c r="I5474" s="2" t="s">
        <v>2953</v>
      </c>
      <c r="J5474" s="2" t="s">
        <v>2338</v>
      </c>
      <c r="K5474" s="2" t="s">
        <v>3567</v>
      </c>
      <c r="L5474" s="2"/>
      <c r="S5474" t="s">
        <v>82</v>
      </c>
      <c r="T5474" s="2" t="s">
        <v>5</v>
      </c>
      <c r="U5474" s="2" t="s">
        <v>886</v>
      </c>
      <c r="V5474" s="2" t="s">
        <v>82</v>
      </c>
      <c r="W5474" s="2" t="s">
        <v>3567</v>
      </c>
      <c r="X5474" s="2" t="s">
        <v>275</v>
      </c>
      <c r="Y5474" t="s">
        <v>4965</v>
      </c>
      <c r="AA5474" t="s">
        <v>10220</v>
      </c>
      <c r="AC5474" t="s">
        <v>70980</v>
      </c>
      <c r="AD5474" t="s">
        <v>70981</v>
      </c>
      <c r="AE5474" t="s">
        <v>33052</v>
      </c>
      <c r="AF5474" t="s">
        <v>70982</v>
      </c>
      <c r="AG5474" t="s">
        <v>10591</v>
      </c>
      <c r="AH5474" t="s">
        <v>10592</v>
      </c>
      <c r="AI5474" t="s">
        <v>10593</v>
      </c>
      <c r="AJ5474" t="s">
        <v>1153</v>
      </c>
      <c r="AK5474" t="s">
        <v>21826</v>
      </c>
      <c r="AL5474" t="s">
        <v>418</v>
      </c>
      <c r="AM5474" t="s">
        <v>446</v>
      </c>
      <c r="AN5474" t="s">
        <v>80</v>
      </c>
      <c r="AO5474" t="s">
        <v>45318</v>
      </c>
      <c r="AP5474" t="s">
        <v>40883</v>
      </c>
    </row>
    <row r="5475" spans="1:42" x14ac:dyDescent="0.35">
      <c r="A5475" s="2" t="s">
        <v>10588</v>
      </c>
      <c r="B5475" s="2" t="s">
        <v>10589</v>
      </c>
      <c r="C5475" s="2" t="s">
        <v>33053</v>
      </c>
      <c r="D5475" s="2" t="s">
        <v>33054</v>
      </c>
      <c r="E5475" s="2" t="s">
        <v>2594</v>
      </c>
      <c r="F5475" s="2" t="s">
        <v>33055</v>
      </c>
      <c r="G5475" s="2"/>
      <c r="H5475" s="2"/>
      <c r="I5475" s="2"/>
      <c r="J5475" s="2"/>
      <c r="K5475" s="2"/>
      <c r="L5475" s="2"/>
      <c r="S5475" t="s">
        <v>82</v>
      </c>
      <c r="T5475" s="2" t="s">
        <v>5</v>
      </c>
      <c r="U5475" s="2"/>
      <c r="V5475" s="2" t="s">
        <v>82</v>
      </c>
      <c r="W5475" s="2" t="s">
        <v>5</v>
      </c>
      <c r="X5475" s="2" t="s">
        <v>162</v>
      </c>
      <c r="Y5475" t="s">
        <v>70983</v>
      </c>
      <c r="AA5475" t="s">
        <v>45879</v>
      </c>
      <c r="AB5475" t="s">
        <v>426</v>
      </c>
      <c r="AC5475" t="s">
        <v>70984</v>
      </c>
      <c r="AD5475" t="s">
        <v>70985</v>
      </c>
      <c r="AE5475" t="s">
        <v>33055</v>
      </c>
      <c r="AF5475" t="s">
        <v>70986</v>
      </c>
      <c r="AG5475" t="s">
        <v>10591</v>
      </c>
      <c r="AH5475" t="s">
        <v>10592</v>
      </c>
      <c r="AI5475" t="s">
        <v>10593</v>
      </c>
      <c r="AJ5475" t="s">
        <v>1153</v>
      </c>
      <c r="AK5475" t="s">
        <v>21826</v>
      </c>
      <c r="AL5475" t="s">
        <v>418</v>
      </c>
      <c r="AM5475" t="s">
        <v>446</v>
      </c>
      <c r="AN5475" t="s">
        <v>80</v>
      </c>
      <c r="AO5475" t="s">
        <v>57287</v>
      </c>
      <c r="AP5475" t="s">
        <v>40883</v>
      </c>
    </row>
    <row r="5476" spans="1:42" x14ac:dyDescent="0.35">
      <c r="A5476" s="2" t="s">
        <v>10610</v>
      </c>
      <c r="B5476" s="2" t="s">
        <v>10611</v>
      </c>
      <c r="C5476" s="2" t="s">
        <v>33056</v>
      </c>
      <c r="D5476" s="2" t="s">
        <v>70987</v>
      </c>
      <c r="E5476" s="2" t="s">
        <v>2594</v>
      </c>
      <c r="F5476" s="2" t="s">
        <v>33057</v>
      </c>
      <c r="G5476" s="2"/>
      <c r="H5476" s="2"/>
      <c r="I5476" s="2"/>
      <c r="J5476" s="2"/>
      <c r="K5476" s="2"/>
      <c r="L5476" s="2"/>
      <c r="O5476" t="s">
        <v>445</v>
      </c>
      <c r="P5476" t="s">
        <v>3903</v>
      </c>
      <c r="Q5476" t="s">
        <v>4465</v>
      </c>
      <c r="R5476" t="s">
        <v>83</v>
      </c>
      <c r="T5476" s="2"/>
      <c r="U5476" s="2"/>
      <c r="V5476" s="2" t="s">
        <v>445</v>
      </c>
      <c r="W5476" s="2" t="s">
        <v>83</v>
      </c>
      <c r="X5476" s="2" t="s">
        <v>103</v>
      </c>
      <c r="Y5476" t="s">
        <v>44718</v>
      </c>
      <c r="AA5476" t="s">
        <v>70988</v>
      </c>
      <c r="AC5476" t="s">
        <v>70989</v>
      </c>
      <c r="AD5476" t="s">
        <v>70990</v>
      </c>
      <c r="AE5476" t="s">
        <v>70991</v>
      </c>
      <c r="AF5476" t="s">
        <v>70992</v>
      </c>
      <c r="AG5476" t="s">
        <v>10613</v>
      </c>
      <c r="AH5476" t="s">
        <v>10614</v>
      </c>
      <c r="AI5476" t="s">
        <v>10615</v>
      </c>
      <c r="AJ5476" t="s">
        <v>1153</v>
      </c>
      <c r="AK5476" t="s">
        <v>21826</v>
      </c>
      <c r="AL5476" t="s">
        <v>418</v>
      </c>
      <c r="AM5476" t="s">
        <v>446</v>
      </c>
      <c r="AN5476" t="s">
        <v>80</v>
      </c>
      <c r="AO5476" t="s">
        <v>42742</v>
      </c>
      <c r="AP5476" t="s">
        <v>40883</v>
      </c>
    </row>
    <row r="5477" spans="1:42" x14ac:dyDescent="0.35">
      <c r="A5477" s="2" t="s">
        <v>10610</v>
      </c>
      <c r="B5477" s="2" t="s">
        <v>10611</v>
      </c>
      <c r="C5477" s="2" t="s">
        <v>33058</v>
      </c>
      <c r="D5477" s="2" t="s">
        <v>33059</v>
      </c>
      <c r="E5477" s="2" t="s">
        <v>2594</v>
      </c>
      <c r="F5477" s="2" t="s">
        <v>33060</v>
      </c>
      <c r="G5477" s="2"/>
      <c r="H5477" s="2"/>
      <c r="I5477" s="2"/>
      <c r="J5477" s="2"/>
      <c r="K5477" s="2"/>
      <c r="L5477" s="2"/>
      <c r="M5477" t="s">
        <v>79</v>
      </c>
      <c r="N5477" t="s">
        <v>887</v>
      </c>
      <c r="O5477" t="s">
        <v>445</v>
      </c>
      <c r="P5477" t="s">
        <v>3903</v>
      </c>
      <c r="Q5477" t="s">
        <v>4465</v>
      </c>
      <c r="R5477" t="s">
        <v>83</v>
      </c>
      <c r="T5477" s="2"/>
      <c r="U5477" s="2"/>
      <c r="V5477" s="2" t="s">
        <v>79</v>
      </c>
      <c r="W5477" s="2" t="s">
        <v>83</v>
      </c>
      <c r="X5477" s="2"/>
      <c r="AG5477" t="s">
        <v>10613</v>
      </c>
      <c r="AH5477" t="s">
        <v>10614</v>
      </c>
      <c r="AI5477" t="s">
        <v>10615</v>
      </c>
      <c r="AJ5477" t="s">
        <v>1153</v>
      </c>
      <c r="AK5477" t="s">
        <v>21826</v>
      </c>
      <c r="AL5477" t="s">
        <v>418</v>
      </c>
      <c r="AM5477" t="s">
        <v>41839</v>
      </c>
      <c r="AN5477" t="s">
        <v>41839</v>
      </c>
      <c r="AO5477" t="s">
        <v>81</v>
      </c>
      <c r="AP5477" t="s">
        <v>40883</v>
      </c>
    </row>
    <row r="5478" spans="1:42" x14ac:dyDescent="0.35">
      <c r="A5478" s="2" t="s">
        <v>10610</v>
      </c>
      <c r="B5478" s="2" t="s">
        <v>10611</v>
      </c>
      <c r="C5478" s="2" t="s">
        <v>33061</v>
      </c>
      <c r="D5478" s="2" t="s">
        <v>70993</v>
      </c>
      <c r="E5478" t="s">
        <v>2594</v>
      </c>
      <c r="F5478" s="2" t="s">
        <v>33062</v>
      </c>
      <c r="G5478" s="2"/>
      <c r="H5478" s="2"/>
      <c r="I5478" s="2"/>
      <c r="J5478" s="2"/>
      <c r="K5478" s="2"/>
      <c r="L5478" s="2" t="s">
        <v>652</v>
      </c>
      <c r="M5478" t="s">
        <v>79</v>
      </c>
      <c r="N5478" t="s">
        <v>887</v>
      </c>
      <c r="T5478" s="2"/>
      <c r="U5478" s="2"/>
      <c r="V5478" s="2" t="s">
        <v>652</v>
      </c>
      <c r="W5478" s="2" t="s">
        <v>887</v>
      </c>
      <c r="X5478" s="2" t="s">
        <v>89</v>
      </c>
      <c r="Y5478" t="s">
        <v>10598</v>
      </c>
      <c r="AA5478" t="s">
        <v>2929</v>
      </c>
      <c r="AC5478" t="s">
        <v>70994</v>
      </c>
      <c r="AD5478" t="s">
        <v>70995</v>
      </c>
      <c r="AE5478" t="s">
        <v>70996</v>
      </c>
      <c r="AF5478" t="s">
        <v>70997</v>
      </c>
      <c r="AG5478" t="s">
        <v>10613</v>
      </c>
      <c r="AH5478" t="s">
        <v>10614</v>
      </c>
      <c r="AI5478" t="s">
        <v>70998</v>
      </c>
      <c r="AJ5478" t="s">
        <v>1153</v>
      </c>
      <c r="AK5478" t="s">
        <v>21826</v>
      </c>
      <c r="AL5478" t="s">
        <v>418</v>
      </c>
      <c r="AM5478" t="s">
        <v>446</v>
      </c>
      <c r="AN5478" t="s">
        <v>80</v>
      </c>
      <c r="AO5478" t="s">
        <v>50777</v>
      </c>
      <c r="AP5478" t="s">
        <v>40883</v>
      </c>
    </row>
    <row r="5479" spans="1:42" x14ac:dyDescent="0.35">
      <c r="A5479" s="2" t="s">
        <v>10610</v>
      </c>
      <c r="B5479" s="2" t="s">
        <v>10611</v>
      </c>
      <c r="C5479" s="2" t="s">
        <v>33063</v>
      </c>
      <c r="D5479" s="2" t="s">
        <v>70999</v>
      </c>
      <c r="E5479" s="2" t="s">
        <v>2594</v>
      </c>
      <c r="F5479" s="2" t="s">
        <v>33064</v>
      </c>
      <c r="G5479" s="2" t="s">
        <v>3057</v>
      </c>
      <c r="H5479" t="s">
        <v>417</v>
      </c>
      <c r="I5479" t="s">
        <v>2953</v>
      </c>
      <c r="J5479" t="s">
        <v>2338</v>
      </c>
      <c r="K5479" t="s">
        <v>3567</v>
      </c>
      <c r="S5479" t="s">
        <v>82</v>
      </c>
      <c r="T5479" t="s">
        <v>5</v>
      </c>
      <c r="U5479" t="s">
        <v>886</v>
      </c>
      <c r="V5479" t="s">
        <v>82</v>
      </c>
      <c r="W5479" t="s">
        <v>3567</v>
      </c>
      <c r="X5479" t="s">
        <v>162</v>
      </c>
      <c r="Y5479" t="s">
        <v>17914</v>
      </c>
      <c r="AA5479" t="s">
        <v>71000</v>
      </c>
      <c r="AC5479" t="s">
        <v>71001</v>
      </c>
      <c r="AD5479" t="s">
        <v>71002</v>
      </c>
      <c r="AE5479" t="s">
        <v>71003</v>
      </c>
      <c r="AF5479" t="s">
        <v>71004</v>
      </c>
      <c r="AG5479" t="s">
        <v>10613</v>
      </c>
      <c r="AH5479" t="s">
        <v>10614</v>
      </c>
      <c r="AI5479" t="s">
        <v>10615</v>
      </c>
      <c r="AJ5479" t="s">
        <v>1153</v>
      </c>
      <c r="AK5479" t="s">
        <v>21826</v>
      </c>
      <c r="AL5479" t="s">
        <v>418</v>
      </c>
      <c r="AM5479" t="s">
        <v>446</v>
      </c>
      <c r="AN5479" t="s">
        <v>80</v>
      </c>
      <c r="AO5479" t="s">
        <v>26712</v>
      </c>
      <c r="AP5479" t="s">
        <v>40883</v>
      </c>
    </row>
    <row r="5480" spans="1:42" x14ac:dyDescent="0.35">
      <c r="A5480" s="2" t="s">
        <v>10610</v>
      </c>
      <c r="B5480" s="2" t="s">
        <v>10611</v>
      </c>
      <c r="C5480" s="2" t="s">
        <v>33065</v>
      </c>
      <c r="D5480" s="2" t="s">
        <v>71005</v>
      </c>
      <c r="E5480" s="2" t="s">
        <v>2594</v>
      </c>
      <c r="F5480" s="2" t="s">
        <v>33066</v>
      </c>
      <c r="G5480" s="2" t="s">
        <v>3057</v>
      </c>
      <c r="H5480" t="s">
        <v>417</v>
      </c>
      <c r="I5480" t="s">
        <v>2953</v>
      </c>
      <c r="J5480" t="s">
        <v>2338</v>
      </c>
      <c r="K5480" t="s">
        <v>3567</v>
      </c>
      <c r="P5480" s="2"/>
      <c r="Q5480" s="2"/>
      <c r="R5480" s="2"/>
      <c r="S5480" s="2" t="s">
        <v>82</v>
      </c>
      <c r="T5480" t="s">
        <v>5</v>
      </c>
      <c r="U5480" t="s">
        <v>886</v>
      </c>
      <c r="V5480" t="s">
        <v>82</v>
      </c>
      <c r="W5480" s="2" t="s">
        <v>3567</v>
      </c>
      <c r="X5480" s="2" t="s">
        <v>103</v>
      </c>
      <c r="Y5480" t="s">
        <v>11523</v>
      </c>
      <c r="AA5480" t="s">
        <v>71006</v>
      </c>
      <c r="AC5480" t="s">
        <v>71007</v>
      </c>
      <c r="AD5480" t="s">
        <v>71008</v>
      </c>
      <c r="AE5480" t="s">
        <v>71009</v>
      </c>
      <c r="AF5480" t="s">
        <v>71010</v>
      </c>
      <c r="AG5480" t="s">
        <v>10613</v>
      </c>
      <c r="AH5480" t="s">
        <v>10614</v>
      </c>
      <c r="AI5480" t="s">
        <v>10615</v>
      </c>
      <c r="AJ5480" t="s">
        <v>1153</v>
      </c>
      <c r="AK5480" t="s">
        <v>21826</v>
      </c>
      <c r="AL5480" t="s">
        <v>418</v>
      </c>
      <c r="AM5480" t="s">
        <v>446</v>
      </c>
      <c r="AN5480" t="s">
        <v>80</v>
      </c>
      <c r="AO5480" t="s">
        <v>41416</v>
      </c>
      <c r="AP5480" t="s">
        <v>40883</v>
      </c>
    </row>
    <row r="5481" spans="1:42" x14ac:dyDescent="0.35">
      <c r="A5481" s="2" t="s">
        <v>10610</v>
      </c>
      <c r="B5481" s="2" t="s">
        <v>10611</v>
      </c>
      <c r="C5481" s="2" t="s">
        <v>33067</v>
      </c>
      <c r="D5481" s="2" t="s">
        <v>71011</v>
      </c>
      <c r="E5481" s="2" t="s">
        <v>2594</v>
      </c>
      <c r="F5481" s="2" t="s">
        <v>33068</v>
      </c>
      <c r="G5481" s="2" t="s">
        <v>3057</v>
      </c>
      <c r="H5481" t="s">
        <v>417</v>
      </c>
      <c r="I5481" t="s">
        <v>2953</v>
      </c>
      <c r="J5481" t="s">
        <v>2338</v>
      </c>
      <c r="K5481" t="s">
        <v>3567</v>
      </c>
      <c r="P5481" s="2"/>
      <c r="Q5481" s="2"/>
      <c r="R5481" s="2"/>
      <c r="S5481" s="2" t="s">
        <v>82</v>
      </c>
      <c r="T5481" t="s">
        <v>5</v>
      </c>
      <c r="U5481" t="s">
        <v>886</v>
      </c>
      <c r="V5481" t="s">
        <v>82</v>
      </c>
      <c r="W5481" s="2" t="s">
        <v>3567</v>
      </c>
      <c r="X5481" s="2" t="s">
        <v>162</v>
      </c>
      <c r="Y5481" t="s">
        <v>1400</v>
      </c>
      <c r="AA5481" t="s">
        <v>20171</v>
      </c>
      <c r="AC5481" t="s">
        <v>71012</v>
      </c>
      <c r="AD5481" t="s">
        <v>71013</v>
      </c>
      <c r="AE5481" t="s">
        <v>71014</v>
      </c>
      <c r="AG5481" t="s">
        <v>10613</v>
      </c>
      <c r="AH5481" t="s">
        <v>10614</v>
      </c>
      <c r="AI5481" t="s">
        <v>10615</v>
      </c>
      <c r="AJ5481" t="s">
        <v>1153</v>
      </c>
      <c r="AK5481" t="s">
        <v>21826</v>
      </c>
      <c r="AL5481" t="s">
        <v>418</v>
      </c>
      <c r="AM5481" t="s">
        <v>446</v>
      </c>
      <c r="AN5481" t="s">
        <v>80</v>
      </c>
      <c r="AO5481" t="s">
        <v>41759</v>
      </c>
      <c r="AP5481" t="s">
        <v>40883</v>
      </c>
    </row>
    <row r="5482" spans="1:42" x14ac:dyDescent="0.35">
      <c r="A5482" s="2" t="s">
        <v>10610</v>
      </c>
      <c r="B5482" s="2" t="s">
        <v>10611</v>
      </c>
      <c r="C5482" s="2" t="s">
        <v>33069</v>
      </c>
      <c r="D5482" s="2" t="s">
        <v>71015</v>
      </c>
      <c r="E5482" s="2" t="s">
        <v>2594</v>
      </c>
      <c r="F5482" s="2" t="s">
        <v>33070</v>
      </c>
      <c r="G5482" s="2" t="s">
        <v>3057</v>
      </c>
      <c r="H5482" t="s">
        <v>417</v>
      </c>
      <c r="I5482" t="s">
        <v>2953</v>
      </c>
      <c r="J5482" t="s">
        <v>2338</v>
      </c>
      <c r="K5482" t="s">
        <v>3567</v>
      </c>
      <c r="P5482" s="2"/>
      <c r="Q5482" s="2"/>
      <c r="R5482" s="2"/>
      <c r="S5482" s="2" t="s">
        <v>82</v>
      </c>
      <c r="T5482" t="s">
        <v>5</v>
      </c>
      <c r="U5482" t="s">
        <v>886</v>
      </c>
      <c r="V5482" t="s">
        <v>82</v>
      </c>
      <c r="W5482" s="2" t="s">
        <v>3567</v>
      </c>
      <c r="X5482" s="2" t="s">
        <v>162</v>
      </c>
      <c r="Y5482" t="s">
        <v>3548</v>
      </c>
      <c r="AA5482" t="s">
        <v>71006</v>
      </c>
      <c r="AC5482" t="s">
        <v>71016</v>
      </c>
      <c r="AD5482" t="s">
        <v>71017</v>
      </c>
      <c r="AE5482" t="s">
        <v>71018</v>
      </c>
      <c r="AG5482" t="s">
        <v>10613</v>
      </c>
      <c r="AH5482" t="s">
        <v>10614</v>
      </c>
      <c r="AI5482" t="s">
        <v>10615</v>
      </c>
      <c r="AJ5482" t="s">
        <v>1153</v>
      </c>
      <c r="AK5482" t="s">
        <v>21826</v>
      </c>
      <c r="AL5482" t="s">
        <v>418</v>
      </c>
      <c r="AM5482" t="s">
        <v>446</v>
      </c>
      <c r="AN5482" t="s">
        <v>80</v>
      </c>
      <c r="AO5482" t="s">
        <v>31517</v>
      </c>
      <c r="AP5482" t="s">
        <v>40883</v>
      </c>
    </row>
    <row r="5483" spans="1:42" x14ac:dyDescent="0.35">
      <c r="A5483" s="2" t="s">
        <v>10610</v>
      </c>
      <c r="B5483" s="2" t="s">
        <v>10611</v>
      </c>
      <c r="C5483" s="2" t="s">
        <v>33071</v>
      </c>
      <c r="D5483" s="2" t="s">
        <v>71019</v>
      </c>
      <c r="E5483" s="2" t="s">
        <v>2594</v>
      </c>
      <c r="F5483" s="2" t="s">
        <v>33072</v>
      </c>
      <c r="G5483" s="2"/>
      <c r="P5483" s="2"/>
      <c r="Q5483" s="2"/>
      <c r="R5483" s="2"/>
      <c r="S5483" s="2" t="s">
        <v>82</v>
      </c>
      <c r="T5483" t="s">
        <v>5</v>
      </c>
      <c r="V5483" t="s">
        <v>82</v>
      </c>
      <c r="W5483" s="2" t="s">
        <v>5</v>
      </c>
      <c r="X5483" s="2" t="s">
        <v>103</v>
      </c>
      <c r="Y5483" t="s">
        <v>8988</v>
      </c>
      <c r="AA5483" t="s">
        <v>71020</v>
      </c>
      <c r="AC5483" t="s">
        <v>71021</v>
      </c>
      <c r="AD5483" t="s">
        <v>71022</v>
      </c>
      <c r="AE5483" t="s">
        <v>33072</v>
      </c>
      <c r="AG5483" t="s">
        <v>71023</v>
      </c>
      <c r="AH5483" t="s">
        <v>10614</v>
      </c>
      <c r="AI5483" t="s">
        <v>10630</v>
      </c>
      <c r="AJ5483" t="s">
        <v>1153</v>
      </c>
      <c r="AK5483" t="s">
        <v>21826</v>
      </c>
      <c r="AL5483" t="s">
        <v>418</v>
      </c>
      <c r="AM5483" t="s">
        <v>446</v>
      </c>
      <c r="AN5483" t="s">
        <v>80</v>
      </c>
      <c r="AO5483" t="s">
        <v>43343</v>
      </c>
      <c r="AP5483" t="s">
        <v>40883</v>
      </c>
    </row>
    <row r="5484" spans="1:42" x14ac:dyDescent="0.35">
      <c r="A5484" s="2" t="s">
        <v>10631</v>
      </c>
      <c r="B5484" s="2" t="s">
        <v>10632</v>
      </c>
      <c r="C5484" s="2" t="s">
        <v>33073</v>
      </c>
      <c r="D5484" s="2" t="s">
        <v>71024</v>
      </c>
      <c r="E5484" s="2" t="s">
        <v>2594</v>
      </c>
      <c r="F5484" s="2" t="s">
        <v>33074</v>
      </c>
      <c r="G5484" s="2"/>
      <c r="O5484" t="s">
        <v>445</v>
      </c>
      <c r="P5484" s="2" t="s">
        <v>3903</v>
      </c>
      <c r="Q5484" s="2" t="s">
        <v>4465</v>
      </c>
      <c r="R5484" s="2" t="s">
        <v>83</v>
      </c>
      <c r="S5484" s="2"/>
      <c r="V5484" t="s">
        <v>445</v>
      </c>
      <c r="W5484" s="2" t="s">
        <v>83</v>
      </c>
      <c r="X5484" s="2" t="s">
        <v>162</v>
      </c>
      <c r="Y5484" t="s">
        <v>14103</v>
      </c>
      <c r="AA5484" t="s">
        <v>10768</v>
      </c>
      <c r="AC5484" t="s">
        <v>71025</v>
      </c>
      <c r="AD5484" t="s">
        <v>71026</v>
      </c>
      <c r="AE5484" t="s">
        <v>33074</v>
      </c>
      <c r="AF5484" t="s">
        <v>71027</v>
      </c>
      <c r="AG5484" t="s">
        <v>71028</v>
      </c>
      <c r="AH5484" t="s">
        <v>10635</v>
      </c>
      <c r="AI5484" t="s">
        <v>71029</v>
      </c>
      <c r="AJ5484" t="s">
        <v>1153</v>
      </c>
      <c r="AK5484" t="s">
        <v>21826</v>
      </c>
      <c r="AL5484" t="s">
        <v>418</v>
      </c>
      <c r="AM5484" t="s">
        <v>446</v>
      </c>
      <c r="AN5484" t="s">
        <v>80</v>
      </c>
      <c r="AO5484" t="s">
        <v>71030</v>
      </c>
      <c r="AP5484" t="s">
        <v>40883</v>
      </c>
    </row>
    <row r="5485" spans="1:42" x14ac:dyDescent="0.35">
      <c r="A5485" s="2" t="s">
        <v>10631</v>
      </c>
      <c r="B5485" s="2" t="s">
        <v>10632</v>
      </c>
      <c r="C5485" s="2" t="s">
        <v>33075</v>
      </c>
      <c r="D5485" s="2" t="s">
        <v>43810</v>
      </c>
      <c r="E5485" s="2" t="s">
        <v>2594</v>
      </c>
      <c r="F5485" s="2" t="s">
        <v>33076</v>
      </c>
      <c r="G5485" s="2"/>
      <c r="H5485" s="2"/>
      <c r="I5485" s="2"/>
      <c r="J5485" s="2"/>
      <c r="K5485" s="2"/>
      <c r="L5485" s="2"/>
      <c r="M5485" s="2"/>
      <c r="N5485" s="2"/>
      <c r="O5485" s="2" t="s">
        <v>445</v>
      </c>
      <c r="P5485" s="2" t="s">
        <v>3903</v>
      </c>
      <c r="Q5485" s="2" t="s">
        <v>4465</v>
      </c>
      <c r="R5485" s="2" t="s">
        <v>83</v>
      </c>
      <c r="S5485" s="2"/>
      <c r="T5485" s="2"/>
      <c r="U5485" s="2"/>
      <c r="V5485" s="2" t="s">
        <v>445</v>
      </c>
      <c r="W5485" s="2" t="s">
        <v>83</v>
      </c>
      <c r="X5485" s="2" t="s">
        <v>162</v>
      </c>
      <c r="Y5485" t="s">
        <v>1635</v>
      </c>
      <c r="AA5485" t="s">
        <v>1418</v>
      </c>
      <c r="AB5485" t="s">
        <v>1278</v>
      </c>
      <c r="AC5485" t="s">
        <v>71031</v>
      </c>
      <c r="AD5485" t="s">
        <v>71032</v>
      </c>
      <c r="AE5485" t="s">
        <v>33076</v>
      </c>
      <c r="AF5485" t="s">
        <v>71033</v>
      </c>
      <c r="AG5485" t="s">
        <v>71034</v>
      </c>
      <c r="AH5485" t="s">
        <v>10635</v>
      </c>
      <c r="AI5485" t="s">
        <v>71035</v>
      </c>
      <c r="AJ5485" t="s">
        <v>1153</v>
      </c>
      <c r="AK5485" t="s">
        <v>21826</v>
      </c>
      <c r="AL5485" t="s">
        <v>418</v>
      </c>
      <c r="AM5485" t="s">
        <v>446</v>
      </c>
      <c r="AN5485" t="s">
        <v>80</v>
      </c>
      <c r="AO5485" t="s">
        <v>71036</v>
      </c>
      <c r="AP5485" t="s">
        <v>40883</v>
      </c>
    </row>
    <row r="5486" spans="1:42" x14ac:dyDescent="0.35">
      <c r="A5486" s="2" t="s">
        <v>10631</v>
      </c>
      <c r="B5486" s="2" t="s">
        <v>10632</v>
      </c>
      <c r="C5486" s="2" t="s">
        <v>33077</v>
      </c>
      <c r="D5486" s="2" t="s">
        <v>33078</v>
      </c>
      <c r="E5486" s="2" t="s">
        <v>2594</v>
      </c>
      <c r="F5486" s="2" t="s">
        <v>33079</v>
      </c>
      <c r="G5486" s="2"/>
      <c r="L5486" t="s">
        <v>652</v>
      </c>
      <c r="M5486" t="s">
        <v>79</v>
      </c>
      <c r="N5486" t="s">
        <v>887</v>
      </c>
      <c r="O5486" t="s">
        <v>445</v>
      </c>
      <c r="P5486" s="2" t="s">
        <v>3903</v>
      </c>
      <c r="Q5486" s="2" t="s">
        <v>4465</v>
      </c>
      <c r="R5486" s="2" t="s">
        <v>83</v>
      </c>
      <c r="S5486" s="2"/>
      <c r="V5486" t="s">
        <v>652</v>
      </c>
      <c r="W5486" s="2" t="s">
        <v>83</v>
      </c>
      <c r="X5486" s="2" t="s">
        <v>162</v>
      </c>
      <c r="Y5486" t="s">
        <v>6714</v>
      </c>
      <c r="AA5486" t="s">
        <v>1810</v>
      </c>
      <c r="AC5486" t="s">
        <v>71037</v>
      </c>
      <c r="AD5486" t="s">
        <v>71038</v>
      </c>
      <c r="AE5486" t="s">
        <v>33079</v>
      </c>
      <c r="AF5486" t="s">
        <v>71039</v>
      </c>
      <c r="AG5486" t="s">
        <v>71040</v>
      </c>
      <c r="AH5486" t="s">
        <v>10635</v>
      </c>
      <c r="AI5486" t="s">
        <v>71041</v>
      </c>
      <c r="AJ5486" t="s">
        <v>1153</v>
      </c>
      <c r="AK5486" t="s">
        <v>21826</v>
      </c>
      <c r="AL5486" t="s">
        <v>418</v>
      </c>
      <c r="AM5486" t="s">
        <v>1153</v>
      </c>
      <c r="AN5486" t="s">
        <v>21822</v>
      </c>
      <c r="AO5486" t="s">
        <v>45780</v>
      </c>
      <c r="AP5486" t="s">
        <v>40883</v>
      </c>
    </row>
    <row r="5487" spans="1:42" x14ac:dyDescent="0.35">
      <c r="A5487" s="2" t="s">
        <v>10631</v>
      </c>
      <c r="B5487" s="2" t="s">
        <v>10632</v>
      </c>
      <c r="C5487" s="2" t="s">
        <v>33080</v>
      </c>
      <c r="D5487" s="2" t="s">
        <v>71042</v>
      </c>
      <c r="E5487" t="s">
        <v>2594</v>
      </c>
      <c r="F5487" s="2" t="s">
        <v>33081</v>
      </c>
      <c r="G5487" s="2"/>
      <c r="M5487" s="2"/>
      <c r="N5487" s="2"/>
      <c r="O5487" s="2" t="s">
        <v>445</v>
      </c>
      <c r="P5487" s="2" t="s">
        <v>3903</v>
      </c>
      <c r="Q5487" s="2" t="s">
        <v>4465</v>
      </c>
      <c r="R5487" s="2" t="s">
        <v>83</v>
      </c>
      <c r="S5487" s="2"/>
      <c r="V5487" t="s">
        <v>445</v>
      </c>
      <c r="W5487" s="2" t="s">
        <v>83</v>
      </c>
      <c r="X5487" s="2" t="s">
        <v>275</v>
      </c>
      <c r="Y5487" t="s">
        <v>1385</v>
      </c>
      <c r="Z5487" t="s">
        <v>164</v>
      </c>
      <c r="AA5487" t="s">
        <v>15040</v>
      </c>
      <c r="AC5487" t="s">
        <v>71043</v>
      </c>
      <c r="AD5487" t="s">
        <v>71044</v>
      </c>
      <c r="AE5487" t="s">
        <v>33081</v>
      </c>
      <c r="AF5487" t="s">
        <v>71045</v>
      </c>
      <c r="AG5487" t="s">
        <v>71046</v>
      </c>
      <c r="AH5487" t="s">
        <v>71047</v>
      </c>
      <c r="AI5487" t="s">
        <v>71048</v>
      </c>
      <c r="AJ5487" t="s">
        <v>1153</v>
      </c>
      <c r="AK5487" t="s">
        <v>21826</v>
      </c>
      <c r="AL5487" t="s">
        <v>418</v>
      </c>
      <c r="AM5487" t="s">
        <v>446</v>
      </c>
      <c r="AN5487" t="s">
        <v>80</v>
      </c>
      <c r="AO5487" t="s">
        <v>71049</v>
      </c>
      <c r="AP5487" t="s">
        <v>40883</v>
      </c>
    </row>
    <row r="5488" spans="1:42" x14ac:dyDescent="0.35">
      <c r="A5488" s="2" t="s">
        <v>10631</v>
      </c>
      <c r="B5488" s="2" t="s">
        <v>10632</v>
      </c>
      <c r="C5488" s="2" t="s">
        <v>33082</v>
      </c>
      <c r="D5488" s="2" t="s">
        <v>71050</v>
      </c>
      <c r="E5488" s="2" t="s">
        <v>2594</v>
      </c>
      <c r="F5488" s="2" t="s">
        <v>33083</v>
      </c>
      <c r="G5488" s="2"/>
      <c r="H5488" s="2"/>
      <c r="I5488" s="2"/>
      <c r="J5488" s="2"/>
      <c r="K5488" s="2"/>
      <c r="L5488" s="2"/>
      <c r="M5488" s="2"/>
      <c r="N5488" s="2"/>
      <c r="O5488" s="2" t="s">
        <v>445</v>
      </c>
      <c r="P5488" s="2" t="s">
        <v>3903</v>
      </c>
      <c r="Q5488" s="2" t="s">
        <v>4465</v>
      </c>
      <c r="R5488" s="2" t="s">
        <v>83</v>
      </c>
      <c r="S5488" s="2"/>
      <c r="T5488" s="2"/>
      <c r="U5488" s="2"/>
      <c r="V5488" s="2" t="s">
        <v>445</v>
      </c>
      <c r="W5488" s="2" t="s">
        <v>83</v>
      </c>
      <c r="X5488" s="2" t="s">
        <v>103</v>
      </c>
      <c r="Y5488" t="s">
        <v>1821</v>
      </c>
      <c r="AA5488" t="s">
        <v>43289</v>
      </c>
      <c r="AC5488" t="s">
        <v>71051</v>
      </c>
      <c r="AD5488" t="s">
        <v>71052</v>
      </c>
      <c r="AE5488" t="s">
        <v>33083</v>
      </c>
      <c r="AF5488" t="s">
        <v>71053</v>
      </c>
      <c r="AG5488" t="s">
        <v>71054</v>
      </c>
      <c r="AH5488" t="s">
        <v>10635</v>
      </c>
      <c r="AI5488" t="s">
        <v>71055</v>
      </c>
      <c r="AJ5488" t="s">
        <v>1153</v>
      </c>
      <c r="AK5488" t="s">
        <v>21826</v>
      </c>
      <c r="AL5488" t="s">
        <v>418</v>
      </c>
      <c r="AM5488" t="s">
        <v>996</v>
      </c>
      <c r="AN5488" t="s">
        <v>41527</v>
      </c>
      <c r="AO5488" t="s">
        <v>11932</v>
      </c>
      <c r="AP5488" t="s">
        <v>40883</v>
      </c>
    </row>
    <row r="5489" spans="1:42" x14ac:dyDescent="0.35">
      <c r="A5489" s="2" t="s">
        <v>10631</v>
      </c>
      <c r="B5489" s="2" t="s">
        <v>10632</v>
      </c>
      <c r="C5489" s="2" t="s">
        <v>33084</v>
      </c>
      <c r="D5489" s="2" t="s">
        <v>33085</v>
      </c>
      <c r="E5489" s="2" t="s">
        <v>2594</v>
      </c>
      <c r="F5489" s="2" t="s">
        <v>71056</v>
      </c>
      <c r="G5489" s="2"/>
      <c r="H5489" s="2"/>
      <c r="I5489" s="2"/>
      <c r="J5489" s="2"/>
      <c r="K5489" s="2"/>
      <c r="L5489" s="2" t="s">
        <v>652</v>
      </c>
      <c r="M5489" s="2" t="s">
        <v>79</v>
      </c>
      <c r="N5489" s="2" t="s">
        <v>887</v>
      </c>
      <c r="O5489" s="2" t="s">
        <v>445</v>
      </c>
      <c r="P5489" s="2" t="s">
        <v>3903</v>
      </c>
      <c r="Q5489" s="2" t="s">
        <v>4465</v>
      </c>
      <c r="R5489" s="2" t="s">
        <v>83</v>
      </c>
      <c r="S5489" s="2"/>
      <c r="T5489" s="2"/>
      <c r="U5489" s="2"/>
      <c r="V5489" s="2" t="s">
        <v>652</v>
      </c>
      <c r="W5489" s="2" t="s">
        <v>83</v>
      </c>
      <c r="X5489" s="2"/>
      <c r="Y5489" t="s">
        <v>870</v>
      </c>
      <c r="AA5489" t="s">
        <v>41117</v>
      </c>
      <c r="AC5489" t="s">
        <v>71057</v>
      </c>
      <c r="AD5489" t="s">
        <v>71058</v>
      </c>
      <c r="AE5489" t="s">
        <v>71056</v>
      </c>
      <c r="AF5489" t="s">
        <v>71059</v>
      </c>
      <c r="AG5489" t="s">
        <v>10634</v>
      </c>
      <c r="AH5489" t="s">
        <v>10635</v>
      </c>
      <c r="AI5489" t="s">
        <v>71060</v>
      </c>
      <c r="AJ5489" t="s">
        <v>1153</v>
      </c>
      <c r="AK5489" t="s">
        <v>21826</v>
      </c>
      <c r="AL5489" t="s">
        <v>418</v>
      </c>
      <c r="AM5489" t="s">
        <v>41839</v>
      </c>
      <c r="AN5489" t="s">
        <v>41839</v>
      </c>
      <c r="AO5489" t="s">
        <v>446</v>
      </c>
      <c r="AP5489" t="s">
        <v>40883</v>
      </c>
    </row>
    <row r="5490" spans="1:42" x14ac:dyDescent="0.35">
      <c r="A5490" s="2" t="s">
        <v>10631</v>
      </c>
      <c r="B5490" s="2" t="s">
        <v>10632</v>
      </c>
      <c r="C5490" s="2" t="s">
        <v>33086</v>
      </c>
      <c r="D5490" s="2" t="s">
        <v>71061</v>
      </c>
      <c r="E5490" s="2" t="s">
        <v>2594</v>
      </c>
      <c r="F5490" s="2" t="s">
        <v>71062</v>
      </c>
      <c r="G5490" s="2"/>
      <c r="M5490" s="2"/>
      <c r="N5490" s="2"/>
      <c r="O5490" s="2" t="s">
        <v>445</v>
      </c>
      <c r="P5490" t="s">
        <v>3903</v>
      </c>
      <c r="Q5490" t="s">
        <v>4465</v>
      </c>
      <c r="R5490" t="s">
        <v>83</v>
      </c>
      <c r="V5490" t="s">
        <v>445</v>
      </c>
      <c r="W5490" s="2" t="s">
        <v>83</v>
      </c>
      <c r="X5490" s="2" t="s">
        <v>162</v>
      </c>
      <c r="Y5490" t="s">
        <v>43973</v>
      </c>
      <c r="AA5490" t="s">
        <v>56704</v>
      </c>
      <c r="AC5490" t="s">
        <v>71063</v>
      </c>
      <c r="AD5490" t="s">
        <v>71064</v>
      </c>
      <c r="AE5490" t="s">
        <v>71062</v>
      </c>
      <c r="AF5490" t="s">
        <v>71065</v>
      </c>
      <c r="AG5490" t="s">
        <v>71066</v>
      </c>
      <c r="AH5490" t="s">
        <v>10635</v>
      </c>
      <c r="AI5490" t="s">
        <v>10636</v>
      </c>
      <c r="AJ5490" t="s">
        <v>1153</v>
      </c>
      <c r="AK5490" t="s">
        <v>21826</v>
      </c>
      <c r="AL5490" t="s">
        <v>418</v>
      </c>
      <c r="AM5490" t="s">
        <v>446</v>
      </c>
      <c r="AN5490" t="s">
        <v>80</v>
      </c>
      <c r="AO5490" t="s">
        <v>31625</v>
      </c>
      <c r="AP5490" t="s">
        <v>40883</v>
      </c>
    </row>
    <row r="5491" spans="1:42" x14ac:dyDescent="0.35">
      <c r="A5491" s="2" t="s">
        <v>10631</v>
      </c>
      <c r="B5491" s="2" t="s">
        <v>10632</v>
      </c>
      <c r="C5491" s="2" t="s">
        <v>33087</v>
      </c>
      <c r="D5491" s="2" t="s">
        <v>48010</v>
      </c>
      <c r="E5491" s="2" t="s">
        <v>2594</v>
      </c>
      <c r="F5491" s="2" t="s">
        <v>33088</v>
      </c>
      <c r="G5491" s="2"/>
      <c r="L5491" t="s">
        <v>652</v>
      </c>
      <c r="M5491" s="2" t="s">
        <v>79</v>
      </c>
      <c r="N5491" s="2" t="s">
        <v>887</v>
      </c>
      <c r="O5491" s="2"/>
      <c r="V5491" t="s">
        <v>652</v>
      </c>
      <c r="W5491" s="2" t="s">
        <v>887</v>
      </c>
      <c r="X5491" s="2" t="s">
        <v>162</v>
      </c>
      <c r="Y5491" t="s">
        <v>48971</v>
      </c>
      <c r="AA5491" t="s">
        <v>53692</v>
      </c>
      <c r="AC5491" t="s">
        <v>71067</v>
      </c>
      <c r="AD5491" t="s">
        <v>71068</v>
      </c>
      <c r="AE5491" t="s">
        <v>33088</v>
      </c>
      <c r="AF5491" t="s">
        <v>71069</v>
      </c>
      <c r="AG5491" t="s">
        <v>71070</v>
      </c>
      <c r="AH5491" t="s">
        <v>10635</v>
      </c>
      <c r="AI5491" t="s">
        <v>71071</v>
      </c>
      <c r="AJ5491" t="s">
        <v>1153</v>
      </c>
      <c r="AK5491" t="s">
        <v>21826</v>
      </c>
      <c r="AL5491" t="s">
        <v>418</v>
      </c>
      <c r="AM5491" t="s">
        <v>446</v>
      </c>
      <c r="AN5491" t="s">
        <v>80</v>
      </c>
      <c r="AO5491" t="s">
        <v>43442</v>
      </c>
      <c r="AP5491" t="s">
        <v>40883</v>
      </c>
    </row>
    <row r="5492" spans="1:42" x14ac:dyDescent="0.35">
      <c r="A5492" s="2" t="s">
        <v>10631</v>
      </c>
      <c r="B5492" s="2" t="s">
        <v>10632</v>
      </c>
      <c r="C5492" s="2" t="s">
        <v>33089</v>
      </c>
      <c r="D5492" s="2" t="s">
        <v>58826</v>
      </c>
      <c r="E5492" s="2" t="s">
        <v>2594</v>
      </c>
      <c r="F5492" s="2" t="s">
        <v>33090</v>
      </c>
      <c r="G5492" s="2"/>
      <c r="L5492" t="s">
        <v>652</v>
      </c>
      <c r="M5492" s="2" t="s">
        <v>79</v>
      </c>
      <c r="N5492" s="2" t="s">
        <v>887</v>
      </c>
      <c r="O5492" s="2"/>
      <c r="V5492" t="s">
        <v>652</v>
      </c>
      <c r="W5492" s="2" t="s">
        <v>887</v>
      </c>
      <c r="X5492" s="2" t="s">
        <v>162</v>
      </c>
      <c r="Y5492" t="s">
        <v>1276</v>
      </c>
      <c r="AA5492" t="s">
        <v>1810</v>
      </c>
      <c r="AC5492" t="s">
        <v>71072</v>
      </c>
      <c r="AD5492" t="s">
        <v>71073</v>
      </c>
      <c r="AE5492" t="s">
        <v>33090</v>
      </c>
      <c r="AF5492" t="s">
        <v>71074</v>
      </c>
      <c r="AG5492" t="s">
        <v>71075</v>
      </c>
      <c r="AH5492" t="s">
        <v>10635</v>
      </c>
      <c r="AI5492" t="s">
        <v>71076</v>
      </c>
      <c r="AJ5492" t="s">
        <v>1153</v>
      </c>
      <c r="AK5492" t="s">
        <v>21826</v>
      </c>
      <c r="AL5492" t="s">
        <v>418</v>
      </c>
      <c r="AM5492" t="s">
        <v>446</v>
      </c>
      <c r="AN5492" t="s">
        <v>80</v>
      </c>
      <c r="AO5492" t="s">
        <v>44103</v>
      </c>
      <c r="AP5492" t="s">
        <v>40883</v>
      </c>
    </row>
    <row r="5493" spans="1:42" x14ac:dyDescent="0.35">
      <c r="A5493" s="2" t="s">
        <v>10631</v>
      </c>
      <c r="B5493" s="2" t="s">
        <v>10632</v>
      </c>
      <c r="C5493" s="2" t="s">
        <v>33091</v>
      </c>
      <c r="D5493" s="2" t="s">
        <v>68897</v>
      </c>
      <c r="E5493" s="2" t="s">
        <v>2594</v>
      </c>
      <c r="F5493" s="2" t="s">
        <v>33092</v>
      </c>
      <c r="G5493" s="2"/>
      <c r="L5493" t="s">
        <v>652</v>
      </c>
      <c r="M5493" s="2" t="s">
        <v>79</v>
      </c>
      <c r="N5493" s="2" t="s">
        <v>887</v>
      </c>
      <c r="O5493" s="2"/>
      <c r="V5493" t="s">
        <v>652</v>
      </c>
      <c r="W5493" s="2" t="s">
        <v>887</v>
      </c>
      <c r="X5493" s="2" t="s">
        <v>162</v>
      </c>
      <c r="Y5493" t="s">
        <v>696</v>
      </c>
      <c r="AA5493" t="s">
        <v>71077</v>
      </c>
      <c r="AC5493" t="s">
        <v>71078</v>
      </c>
      <c r="AD5493" t="s">
        <v>71079</v>
      </c>
      <c r="AE5493" t="s">
        <v>33092</v>
      </c>
      <c r="AF5493" t="s">
        <v>71080</v>
      </c>
      <c r="AG5493" t="s">
        <v>71081</v>
      </c>
      <c r="AH5493" t="s">
        <v>10635</v>
      </c>
      <c r="AI5493" t="s">
        <v>71082</v>
      </c>
      <c r="AJ5493" t="s">
        <v>1153</v>
      </c>
      <c r="AK5493" t="s">
        <v>21826</v>
      </c>
      <c r="AL5493" t="s">
        <v>418</v>
      </c>
      <c r="AM5493" t="s">
        <v>446</v>
      </c>
      <c r="AN5493" t="s">
        <v>80</v>
      </c>
      <c r="AO5493" t="s">
        <v>48251</v>
      </c>
      <c r="AP5493" t="s">
        <v>40883</v>
      </c>
    </row>
    <row r="5494" spans="1:42" x14ac:dyDescent="0.35">
      <c r="A5494" s="2" t="s">
        <v>10631</v>
      </c>
      <c r="B5494" s="2" t="s">
        <v>10632</v>
      </c>
      <c r="C5494" s="2" t="s">
        <v>33093</v>
      </c>
      <c r="D5494" s="2" t="s">
        <v>71083</v>
      </c>
      <c r="E5494" s="2" t="s">
        <v>2594</v>
      </c>
      <c r="F5494" s="2" t="s">
        <v>33094</v>
      </c>
      <c r="G5494" s="2"/>
      <c r="L5494" t="s">
        <v>652</v>
      </c>
      <c r="M5494" s="2" t="s">
        <v>79</v>
      </c>
      <c r="N5494" s="2" t="s">
        <v>887</v>
      </c>
      <c r="O5494" s="2"/>
      <c r="V5494" t="s">
        <v>652</v>
      </c>
      <c r="W5494" s="2" t="s">
        <v>887</v>
      </c>
      <c r="X5494" s="2" t="s">
        <v>162</v>
      </c>
      <c r="Y5494" t="s">
        <v>2365</v>
      </c>
      <c r="AA5494" t="s">
        <v>71084</v>
      </c>
      <c r="AC5494" t="s">
        <v>71085</v>
      </c>
      <c r="AD5494" t="s">
        <v>71086</v>
      </c>
      <c r="AE5494" t="s">
        <v>33094</v>
      </c>
      <c r="AF5494" t="s">
        <v>71087</v>
      </c>
      <c r="AG5494" t="s">
        <v>71088</v>
      </c>
      <c r="AH5494" t="s">
        <v>10635</v>
      </c>
      <c r="AI5494" t="s">
        <v>71089</v>
      </c>
      <c r="AJ5494" t="s">
        <v>1153</v>
      </c>
      <c r="AK5494" t="s">
        <v>21826</v>
      </c>
      <c r="AL5494" t="s">
        <v>418</v>
      </c>
      <c r="AM5494" t="s">
        <v>446</v>
      </c>
      <c r="AN5494" t="s">
        <v>80</v>
      </c>
      <c r="AO5494" t="s">
        <v>43355</v>
      </c>
      <c r="AP5494" t="s">
        <v>40883</v>
      </c>
    </row>
    <row r="5495" spans="1:42" x14ac:dyDescent="0.35">
      <c r="A5495" s="2" t="s">
        <v>10631</v>
      </c>
      <c r="B5495" s="2" t="s">
        <v>10632</v>
      </c>
      <c r="C5495" s="2" t="s">
        <v>33095</v>
      </c>
      <c r="D5495" s="2" t="s">
        <v>71090</v>
      </c>
      <c r="E5495" s="2" t="s">
        <v>2594</v>
      </c>
      <c r="F5495" s="2" t="s">
        <v>33096</v>
      </c>
      <c r="G5495" s="2"/>
      <c r="L5495" t="s">
        <v>652</v>
      </c>
      <c r="M5495" s="2" t="s">
        <v>79</v>
      </c>
      <c r="N5495" s="2" t="s">
        <v>887</v>
      </c>
      <c r="O5495" s="2"/>
      <c r="V5495" t="s">
        <v>652</v>
      </c>
      <c r="W5495" s="2" t="s">
        <v>887</v>
      </c>
      <c r="X5495" s="2" t="s">
        <v>162</v>
      </c>
      <c r="Y5495" t="s">
        <v>42024</v>
      </c>
      <c r="AA5495" t="s">
        <v>71091</v>
      </c>
      <c r="AC5495" t="s">
        <v>71092</v>
      </c>
      <c r="AD5495" t="s">
        <v>71093</v>
      </c>
      <c r="AE5495" t="s">
        <v>33096</v>
      </c>
      <c r="AF5495" t="s">
        <v>71094</v>
      </c>
      <c r="AG5495" t="s">
        <v>71095</v>
      </c>
      <c r="AH5495" t="s">
        <v>10635</v>
      </c>
      <c r="AI5495" t="s">
        <v>10647</v>
      </c>
      <c r="AJ5495" t="s">
        <v>1153</v>
      </c>
      <c r="AK5495" t="s">
        <v>21826</v>
      </c>
      <c r="AL5495" t="s">
        <v>418</v>
      </c>
      <c r="AM5495" t="s">
        <v>446</v>
      </c>
      <c r="AN5495" t="s">
        <v>80</v>
      </c>
      <c r="AO5495" t="s">
        <v>52134</v>
      </c>
      <c r="AP5495" t="s">
        <v>40883</v>
      </c>
    </row>
    <row r="5496" spans="1:42" x14ac:dyDescent="0.35">
      <c r="A5496" s="2" t="s">
        <v>10631</v>
      </c>
      <c r="B5496" s="2" t="s">
        <v>10632</v>
      </c>
      <c r="C5496" s="2" t="s">
        <v>33097</v>
      </c>
      <c r="D5496" s="2" t="s">
        <v>71096</v>
      </c>
      <c r="E5496" s="2" t="s">
        <v>2594</v>
      </c>
      <c r="F5496" s="2" t="s">
        <v>33098</v>
      </c>
      <c r="G5496" s="2"/>
      <c r="L5496" t="s">
        <v>652</v>
      </c>
      <c r="M5496" s="2" t="s">
        <v>79</v>
      </c>
      <c r="N5496" s="2" t="s">
        <v>887</v>
      </c>
      <c r="O5496" s="2"/>
      <c r="V5496" t="s">
        <v>652</v>
      </c>
      <c r="W5496" s="2" t="s">
        <v>887</v>
      </c>
      <c r="X5496" s="2" t="s">
        <v>275</v>
      </c>
      <c r="Y5496" t="s">
        <v>679</v>
      </c>
      <c r="Z5496" t="s">
        <v>190</v>
      </c>
      <c r="AA5496" t="s">
        <v>1341</v>
      </c>
      <c r="AC5496" t="s">
        <v>71097</v>
      </c>
      <c r="AD5496" t="s">
        <v>71098</v>
      </c>
      <c r="AE5496" t="s">
        <v>33098</v>
      </c>
      <c r="AF5496" t="s">
        <v>71099</v>
      </c>
      <c r="AG5496" t="s">
        <v>71100</v>
      </c>
      <c r="AH5496" t="s">
        <v>10635</v>
      </c>
      <c r="AI5496" t="s">
        <v>70415</v>
      </c>
      <c r="AJ5496" t="s">
        <v>1153</v>
      </c>
      <c r="AK5496" t="s">
        <v>21826</v>
      </c>
      <c r="AL5496" t="s">
        <v>418</v>
      </c>
      <c r="AM5496" t="s">
        <v>446</v>
      </c>
      <c r="AN5496" t="s">
        <v>80</v>
      </c>
      <c r="AO5496" t="s">
        <v>61254</v>
      </c>
      <c r="AP5496" t="s">
        <v>40883</v>
      </c>
    </row>
    <row r="5497" spans="1:42" x14ac:dyDescent="0.35">
      <c r="A5497" s="2" t="s">
        <v>10631</v>
      </c>
      <c r="B5497" s="2" t="s">
        <v>10632</v>
      </c>
      <c r="C5497" s="2" t="s">
        <v>33099</v>
      </c>
      <c r="D5497" s="2" t="s">
        <v>71101</v>
      </c>
      <c r="E5497" s="2" t="s">
        <v>2594</v>
      </c>
      <c r="F5497" s="2" t="s">
        <v>33100</v>
      </c>
      <c r="G5497" s="2" t="s">
        <v>3057</v>
      </c>
      <c r="H5497" t="s">
        <v>417</v>
      </c>
      <c r="I5497" t="s">
        <v>2953</v>
      </c>
      <c r="J5497" t="s">
        <v>2338</v>
      </c>
      <c r="K5497" t="s">
        <v>3567</v>
      </c>
      <c r="M5497" s="2"/>
      <c r="N5497" s="2"/>
      <c r="O5497" s="2"/>
      <c r="S5497" t="s">
        <v>82</v>
      </c>
      <c r="T5497" t="s">
        <v>5</v>
      </c>
      <c r="U5497" t="s">
        <v>886</v>
      </c>
      <c r="V5497" t="s">
        <v>82</v>
      </c>
      <c r="W5497" s="2" t="s">
        <v>3567</v>
      </c>
      <c r="X5497" s="2" t="s">
        <v>162</v>
      </c>
      <c r="Y5497" t="s">
        <v>2002</v>
      </c>
      <c r="AA5497" t="s">
        <v>59041</v>
      </c>
      <c r="AC5497" t="s">
        <v>71102</v>
      </c>
      <c r="AD5497" t="s">
        <v>71103</v>
      </c>
      <c r="AE5497" t="s">
        <v>33100</v>
      </c>
      <c r="AF5497" t="s">
        <v>71104</v>
      </c>
      <c r="AG5497" t="s">
        <v>71105</v>
      </c>
      <c r="AH5497" t="s">
        <v>10635</v>
      </c>
      <c r="AI5497" t="s">
        <v>71106</v>
      </c>
      <c r="AJ5497" t="s">
        <v>1153</v>
      </c>
      <c r="AK5497" t="s">
        <v>21826</v>
      </c>
      <c r="AL5497" t="s">
        <v>418</v>
      </c>
      <c r="AM5497" t="s">
        <v>446</v>
      </c>
      <c r="AN5497" t="s">
        <v>80</v>
      </c>
      <c r="AO5497" t="s">
        <v>41759</v>
      </c>
      <c r="AP5497" t="s">
        <v>40883</v>
      </c>
    </row>
    <row r="5498" spans="1:42" x14ac:dyDescent="0.35">
      <c r="A5498" s="2" t="s">
        <v>10631</v>
      </c>
      <c r="B5498" s="2" t="s">
        <v>10632</v>
      </c>
      <c r="C5498" s="2" t="s">
        <v>33101</v>
      </c>
      <c r="D5498" s="2" t="s">
        <v>47553</v>
      </c>
      <c r="E5498" s="2" t="s">
        <v>2594</v>
      </c>
      <c r="F5498" s="2" t="s">
        <v>33102</v>
      </c>
      <c r="G5498" s="2" t="s">
        <v>3057</v>
      </c>
      <c r="H5498" t="s">
        <v>417</v>
      </c>
      <c r="I5498" t="s">
        <v>2953</v>
      </c>
      <c r="J5498" t="s">
        <v>2338</v>
      </c>
      <c r="K5498" t="s">
        <v>3567</v>
      </c>
      <c r="M5498" s="2"/>
      <c r="N5498" s="2"/>
      <c r="O5498" s="2"/>
      <c r="S5498" t="s">
        <v>82</v>
      </c>
      <c r="T5498" t="s">
        <v>5</v>
      </c>
      <c r="U5498" t="s">
        <v>886</v>
      </c>
      <c r="V5498" t="s">
        <v>82</v>
      </c>
      <c r="W5498" s="2" t="s">
        <v>3567</v>
      </c>
      <c r="X5498" s="2" t="s">
        <v>103</v>
      </c>
      <c r="Y5498" t="s">
        <v>6260</v>
      </c>
      <c r="AA5498" t="s">
        <v>71107</v>
      </c>
      <c r="AC5498" t="s">
        <v>71108</v>
      </c>
      <c r="AD5498" t="s">
        <v>71109</v>
      </c>
      <c r="AE5498" t="s">
        <v>33102</v>
      </c>
      <c r="AF5498" t="s">
        <v>71110</v>
      </c>
      <c r="AG5498" t="s">
        <v>71111</v>
      </c>
      <c r="AH5498" t="s">
        <v>10635</v>
      </c>
      <c r="AI5498" t="s">
        <v>71112</v>
      </c>
      <c r="AJ5498" t="s">
        <v>1153</v>
      </c>
      <c r="AK5498" t="s">
        <v>21826</v>
      </c>
      <c r="AL5498" t="s">
        <v>418</v>
      </c>
      <c r="AM5498" t="s">
        <v>446</v>
      </c>
      <c r="AN5498" t="s">
        <v>80</v>
      </c>
      <c r="AO5498" t="s">
        <v>20904</v>
      </c>
      <c r="AP5498" t="s">
        <v>40883</v>
      </c>
    </row>
    <row r="5499" spans="1:42" x14ac:dyDescent="0.35">
      <c r="A5499" s="2" t="s">
        <v>10631</v>
      </c>
      <c r="B5499" s="2" t="s">
        <v>10632</v>
      </c>
      <c r="C5499" s="2" t="s">
        <v>33103</v>
      </c>
      <c r="D5499" s="2" t="s">
        <v>48616</v>
      </c>
      <c r="E5499" s="2" t="s">
        <v>2594</v>
      </c>
      <c r="F5499" s="2" t="s">
        <v>33104</v>
      </c>
      <c r="G5499" s="2" t="s">
        <v>3057</v>
      </c>
      <c r="H5499" t="s">
        <v>417</v>
      </c>
      <c r="I5499" t="s">
        <v>2953</v>
      </c>
      <c r="J5499" t="s">
        <v>2338</v>
      </c>
      <c r="K5499" t="s">
        <v>3567</v>
      </c>
      <c r="M5499" s="2"/>
      <c r="N5499" s="2"/>
      <c r="O5499" s="2"/>
      <c r="S5499" t="s">
        <v>82</v>
      </c>
      <c r="T5499" t="s">
        <v>5</v>
      </c>
      <c r="U5499" t="s">
        <v>886</v>
      </c>
      <c r="V5499" t="s">
        <v>82</v>
      </c>
      <c r="W5499" s="2" t="s">
        <v>3567</v>
      </c>
      <c r="X5499" s="2" t="s">
        <v>103</v>
      </c>
      <c r="Y5499" t="s">
        <v>3048</v>
      </c>
      <c r="AA5499" t="s">
        <v>71113</v>
      </c>
      <c r="AC5499" t="s">
        <v>71114</v>
      </c>
      <c r="AD5499" t="s">
        <v>71115</v>
      </c>
      <c r="AE5499" t="s">
        <v>33104</v>
      </c>
      <c r="AF5499" t="s">
        <v>71116</v>
      </c>
      <c r="AG5499" t="s">
        <v>71117</v>
      </c>
      <c r="AH5499" t="s">
        <v>10635</v>
      </c>
      <c r="AI5499" t="s">
        <v>71118</v>
      </c>
      <c r="AJ5499" t="s">
        <v>1153</v>
      </c>
      <c r="AK5499" t="s">
        <v>21826</v>
      </c>
      <c r="AL5499" t="s">
        <v>418</v>
      </c>
      <c r="AM5499" t="s">
        <v>446</v>
      </c>
      <c r="AN5499" t="s">
        <v>80</v>
      </c>
      <c r="AO5499" t="s">
        <v>31636</v>
      </c>
      <c r="AP5499" t="s">
        <v>40883</v>
      </c>
    </row>
    <row r="5500" spans="1:42" x14ac:dyDescent="0.35">
      <c r="A5500" s="2" t="s">
        <v>10631</v>
      </c>
      <c r="B5500" s="2" t="s">
        <v>10632</v>
      </c>
      <c r="C5500" s="2" t="s">
        <v>33105</v>
      </c>
      <c r="D5500" s="2" t="s">
        <v>50533</v>
      </c>
      <c r="E5500" s="2" t="s">
        <v>2594</v>
      </c>
      <c r="F5500" s="2" t="s">
        <v>33106</v>
      </c>
      <c r="G5500" s="2" t="s">
        <v>3057</v>
      </c>
      <c r="H5500" s="2" t="s">
        <v>417</v>
      </c>
      <c r="I5500" s="2" t="s">
        <v>2953</v>
      </c>
      <c r="J5500" s="2" t="s">
        <v>2338</v>
      </c>
      <c r="K5500" s="2" t="s">
        <v>3567</v>
      </c>
      <c r="L5500" s="2"/>
      <c r="S5500" t="s">
        <v>82</v>
      </c>
      <c r="T5500" s="2" t="s">
        <v>5</v>
      </c>
      <c r="U5500" s="2" t="s">
        <v>886</v>
      </c>
      <c r="V5500" s="2" t="s">
        <v>82</v>
      </c>
      <c r="W5500" s="2" t="s">
        <v>3567</v>
      </c>
      <c r="X5500" s="2" t="s">
        <v>162</v>
      </c>
      <c r="Y5500" t="s">
        <v>43973</v>
      </c>
      <c r="AA5500" t="s">
        <v>9956</v>
      </c>
      <c r="AC5500" t="s">
        <v>71119</v>
      </c>
      <c r="AD5500" t="s">
        <v>71120</v>
      </c>
      <c r="AE5500" t="s">
        <v>33106</v>
      </c>
      <c r="AF5500" t="s">
        <v>71121</v>
      </c>
      <c r="AG5500" t="s">
        <v>71122</v>
      </c>
      <c r="AH5500" t="s">
        <v>10635</v>
      </c>
      <c r="AI5500" t="s">
        <v>10647</v>
      </c>
      <c r="AJ5500" t="s">
        <v>1153</v>
      </c>
      <c r="AK5500" t="s">
        <v>21826</v>
      </c>
      <c r="AL5500" t="s">
        <v>418</v>
      </c>
      <c r="AM5500" t="s">
        <v>446</v>
      </c>
      <c r="AN5500" t="s">
        <v>80</v>
      </c>
      <c r="AO5500" t="s">
        <v>51663</v>
      </c>
      <c r="AP5500" t="s">
        <v>40883</v>
      </c>
    </row>
    <row r="5501" spans="1:42" x14ac:dyDescent="0.35">
      <c r="A5501" s="2" t="s">
        <v>10631</v>
      </c>
      <c r="B5501" s="2" t="s">
        <v>10632</v>
      </c>
      <c r="C5501" s="2" t="s">
        <v>33107</v>
      </c>
      <c r="D5501" s="2" t="s">
        <v>58960</v>
      </c>
      <c r="E5501" s="2" t="s">
        <v>2594</v>
      </c>
      <c r="F5501" s="2" t="s">
        <v>33108</v>
      </c>
      <c r="G5501" s="2" t="s">
        <v>3057</v>
      </c>
      <c r="H5501" s="2" t="s">
        <v>417</v>
      </c>
      <c r="I5501" s="2" t="s">
        <v>2953</v>
      </c>
      <c r="J5501" s="2" t="s">
        <v>2338</v>
      </c>
      <c r="K5501" s="2" t="s">
        <v>3567</v>
      </c>
      <c r="L5501" s="2"/>
      <c r="S5501" t="s">
        <v>82</v>
      </c>
      <c r="T5501" s="2" t="s">
        <v>5</v>
      </c>
      <c r="U5501" s="2" t="s">
        <v>886</v>
      </c>
      <c r="V5501" s="2" t="s">
        <v>82</v>
      </c>
      <c r="W5501" s="2" t="s">
        <v>3567</v>
      </c>
      <c r="X5501" s="2" t="s">
        <v>103</v>
      </c>
      <c r="Y5501" t="s">
        <v>10998</v>
      </c>
      <c r="Z5501" t="s">
        <v>2883</v>
      </c>
      <c r="AA5501" t="s">
        <v>71123</v>
      </c>
      <c r="AC5501" t="s">
        <v>71124</v>
      </c>
      <c r="AD5501" t="s">
        <v>71125</v>
      </c>
      <c r="AE5501" t="s">
        <v>33108</v>
      </c>
      <c r="AF5501" t="s">
        <v>71126</v>
      </c>
      <c r="AG5501" t="s">
        <v>71127</v>
      </c>
      <c r="AH5501" t="s">
        <v>10635</v>
      </c>
      <c r="AI5501" t="s">
        <v>71128</v>
      </c>
      <c r="AJ5501" t="s">
        <v>1153</v>
      </c>
      <c r="AK5501" t="s">
        <v>21826</v>
      </c>
      <c r="AL5501" t="s">
        <v>418</v>
      </c>
      <c r="AM5501" t="s">
        <v>446</v>
      </c>
      <c r="AN5501" t="s">
        <v>80</v>
      </c>
      <c r="AO5501" t="s">
        <v>41568</v>
      </c>
      <c r="AP5501" t="s">
        <v>40883</v>
      </c>
    </row>
    <row r="5502" spans="1:42" x14ac:dyDescent="0.35">
      <c r="A5502" s="2" t="s">
        <v>10631</v>
      </c>
      <c r="B5502" s="2" t="s">
        <v>10632</v>
      </c>
      <c r="C5502" s="2" t="s">
        <v>33109</v>
      </c>
      <c r="D5502" s="2" t="s">
        <v>44568</v>
      </c>
      <c r="E5502" s="2" t="s">
        <v>2594</v>
      </c>
      <c r="F5502" s="2" t="s">
        <v>33110</v>
      </c>
      <c r="G5502" s="2" t="s">
        <v>3057</v>
      </c>
      <c r="H5502" s="2" t="s">
        <v>417</v>
      </c>
      <c r="I5502" s="2" t="s">
        <v>2953</v>
      </c>
      <c r="J5502" s="2" t="s">
        <v>2338</v>
      </c>
      <c r="K5502" s="2" t="s">
        <v>3567</v>
      </c>
      <c r="L5502" s="2"/>
      <c r="S5502" t="s">
        <v>82</v>
      </c>
      <c r="T5502" s="2" t="s">
        <v>5</v>
      </c>
      <c r="U5502" s="2" t="s">
        <v>886</v>
      </c>
      <c r="V5502" s="2" t="s">
        <v>82</v>
      </c>
      <c r="W5502" s="2" t="s">
        <v>3567</v>
      </c>
      <c r="X5502" s="2" t="s">
        <v>89</v>
      </c>
      <c r="Y5502" t="s">
        <v>1546</v>
      </c>
      <c r="AA5502" t="s">
        <v>4435</v>
      </c>
      <c r="AC5502" t="s">
        <v>71129</v>
      </c>
      <c r="AD5502" t="s">
        <v>71130</v>
      </c>
      <c r="AE5502" t="s">
        <v>33110</v>
      </c>
      <c r="AF5502" t="s">
        <v>71131</v>
      </c>
      <c r="AG5502" t="s">
        <v>71132</v>
      </c>
      <c r="AH5502" t="s">
        <v>10635</v>
      </c>
      <c r="AI5502" t="s">
        <v>71133</v>
      </c>
      <c r="AJ5502" t="s">
        <v>1153</v>
      </c>
      <c r="AK5502" t="s">
        <v>21826</v>
      </c>
      <c r="AL5502" t="s">
        <v>418</v>
      </c>
      <c r="AM5502" t="s">
        <v>446</v>
      </c>
      <c r="AN5502" t="s">
        <v>80</v>
      </c>
      <c r="AO5502" t="s">
        <v>42293</v>
      </c>
      <c r="AP5502" t="s">
        <v>40883</v>
      </c>
    </row>
    <row r="5503" spans="1:42" x14ac:dyDescent="0.35">
      <c r="A5503" s="2" t="s">
        <v>10631</v>
      </c>
      <c r="B5503" s="2" t="s">
        <v>10632</v>
      </c>
      <c r="C5503" s="2" t="s">
        <v>33111</v>
      </c>
      <c r="D5503" s="2" t="s">
        <v>46231</v>
      </c>
      <c r="E5503" s="2" t="s">
        <v>2594</v>
      </c>
      <c r="F5503" s="2" t="s">
        <v>33112</v>
      </c>
      <c r="G5503" s="2" t="s">
        <v>3057</v>
      </c>
      <c r="H5503" s="2" t="s">
        <v>417</v>
      </c>
      <c r="I5503" s="2" t="s">
        <v>2953</v>
      </c>
      <c r="J5503" s="2" t="s">
        <v>2338</v>
      </c>
      <c r="K5503" s="2" t="s">
        <v>3567</v>
      </c>
      <c r="L5503" s="2"/>
      <c r="S5503" t="s">
        <v>82</v>
      </c>
      <c r="T5503" t="s">
        <v>5</v>
      </c>
      <c r="U5503" t="s">
        <v>886</v>
      </c>
      <c r="V5503" s="2" t="s">
        <v>82</v>
      </c>
      <c r="W5503" s="2" t="s">
        <v>3567</v>
      </c>
      <c r="X5503" s="2" t="s">
        <v>103</v>
      </c>
      <c r="Y5503" t="s">
        <v>524</v>
      </c>
      <c r="AA5503" t="s">
        <v>71134</v>
      </c>
      <c r="AC5503" t="s">
        <v>71135</v>
      </c>
      <c r="AD5503" t="s">
        <v>71136</v>
      </c>
      <c r="AE5503" t="s">
        <v>33112</v>
      </c>
      <c r="AF5503" t="s">
        <v>71137</v>
      </c>
      <c r="AG5503" t="s">
        <v>71138</v>
      </c>
      <c r="AH5503" t="s">
        <v>10635</v>
      </c>
      <c r="AI5503" t="s">
        <v>71139</v>
      </c>
      <c r="AJ5503" t="s">
        <v>1153</v>
      </c>
      <c r="AK5503" t="s">
        <v>21826</v>
      </c>
      <c r="AL5503" t="s">
        <v>418</v>
      </c>
      <c r="AM5503" t="s">
        <v>446</v>
      </c>
      <c r="AN5503" t="s">
        <v>80</v>
      </c>
      <c r="AO5503" t="s">
        <v>41888</v>
      </c>
      <c r="AP5503" t="s">
        <v>40883</v>
      </c>
    </row>
    <row r="5504" spans="1:42" x14ac:dyDescent="0.35">
      <c r="A5504" s="2" t="s">
        <v>10631</v>
      </c>
      <c r="B5504" s="2" t="s">
        <v>10632</v>
      </c>
      <c r="C5504" s="2" t="s">
        <v>33113</v>
      </c>
      <c r="D5504" s="2" t="s">
        <v>43259</v>
      </c>
      <c r="E5504" s="2" t="s">
        <v>2594</v>
      </c>
      <c r="F5504" s="2" t="s">
        <v>33114</v>
      </c>
      <c r="G5504" s="2" t="s">
        <v>3057</v>
      </c>
      <c r="H5504" s="2" t="s">
        <v>417</v>
      </c>
      <c r="I5504" s="2" t="s">
        <v>2953</v>
      </c>
      <c r="J5504" s="2" t="s">
        <v>2338</v>
      </c>
      <c r="K5504" s="2" t="s">
        <v>3567</v>
      </c>
      <c r="L5504" s="2"/>
      <c r="S5504" t="s">
        <v>82</v>
      </c>
      <c r="T5504" t="s">
        <v>5</v>
      </c>
      <c r="U5504" t="s">
        <v>886</v>
      </c>
      <c r="V5504" s="2" t="s">
        <v>82</v>
      </c>
      <c r="W5504" s="2" t="s">
        <v>3567</v>
      </c>
      <c r="X5504" s="2" t="s">
        <v>162</v>
      </c>
      <c r="Y5504" t="s">
        <v>2002</v>
      </c>
      <c r="AA5504" t="s">
        <v>71140</v>
      </c>
      <c r="AC5504" t="s">
        <v>71141</v>
      </c>
      <c r="AD5504" t="s">
        <v>71142</v>
      </c>
      <c r="AE5504" t="s">
        <v>33114</v>
      </c>
      <c r="AF5504" t="s">
        <v>71143</v>
      </c>
      <c r="AG5504" t="s">
        <v>71144</v>
      </c>
      <c r="AH5504" t="s">
        <v>10635</v>
      </c>
      <c r="AI5504" t="s">
        <v>71145</v>
      </c>
      <c r="AJ5504" t="s">
        <v>1153</v>
      </c>
      <c r="AK5504" t="s">
        <v>21826</v>
      </c>
      <c r="AL5504" t="s">
        <v>418</v>
      </c>
      <c r="AM5504" t="s">
        <v>446</v>
      </c>
      <c r="AN5504" t="s">
        <v>80</v>
      </c>
      <c r="AO5504" t="s">
        <v>41778</v>
      </c>
      <c r="AP5504" t="s">
        <v>40883</v>
      </c>
    </row>
    <row r="5505" spans="1:42" x14ac:dyDescent="0.35">
      <c r="A5505" s="2" t="s">
        <v>10631</v>
      </c>
      <c r="B5505" s="2" t="s">
        <v>10632</v>
      </c>
      <c r="C5505" s="2" t="s">
        <v>33115</v>
      </c>
      <c r="D5505" s="2" t="s">
        <v>70916</v>
      </c>
      <c r="E5505" s="2" t="s">
        <v>2594</v>
      </c>
      <c r="F5505" s="2" t="s">
        <v>33116</v>
      </c>
      <c r="G5505" s="2" t="s">
        <v>3057</v>
      </c>
      <c r="H5505" s="2" t="s">
        <v>417</v>
      </c>
      <c r="I5505" s="2" t="s">
        <v>2953</v>
      </c>
      <c r="J5505" s="2" t="s">
        <v>2338</v>
      </c>
      <c r="K5505" s="2" t="s">
        <v>3567</v>
      </c>
      <c r="L5505" s="2"/>
      <c r="S5505" t="s">
        <v>82</v>
      </c>
      <c r="T5505" s="2" t="s">
        <v>5</v>
      </c>
      <c r="U5505" s="2" t="s">
        <v>886</v>
      </c>
      <c r="V5505" s="2" t="s">
        <v>82</v>
      </c>
      <c r="W5505" s="2" t="s">
        <v>3567</v>
      </c>
      <c r="X5505" s="2" t="s">
        <v>162</v>
      </c>
      <c r="Y5505" t="s">
        <v>11537</v>
      </c>
      <c r="AA5505" t="s">
        <v>732</v>
      </c>
      <c r="AC5505" t="s">
        <v>71146</v>
      </c>
      <c r="AD5505" t="s">
        <v>71147</v>
      </c>
      <c r="AE5505" t="s">
        <v>33116</v>
      </c>
      <c r="AF5505" t="s">
        <v>71148</v>
      </c>
      <c r="AG5505" t="s">
        <v>71149</v>
      </c>
      <c r="AH5505" t="s">
        <v>10635</v>
      </c>
      <c r="AI5505" t="s">
        <v>71150</v>
      </c>
      <c r="AJ5505" t="s">
        <v>1153</v>
      </c>
      <c r="AK5505" t="s">
        <v>21826</v>
      </c>
      <c r="AL5505" t="s">
        <v>418</v>
      </c>
      <c r="AM5505" t="s">
        <v>446</v>
      </c>
      <c r="AN5505" t="s">
        <v>80</v>
      </c>
      <c r="AO5505" t="s">
        <v>47569</v>
      </c>
      <c r="AP5505" t="s">
        <v>40883</v>
      </c>
    </row>
    <row r="5506" spans="1:42" x14ac:dyDescent="0.35">
      <c r="A5506" s="2" t="s">
        <v>10631</v>
      </c>
      <c r="B5506" s="2" t="s">
        <v>10632</v>
      </c>
      <c r="C5506" s="2" t="s">
        <v>33117</v>
      </c>
      <c r="D5506" s="2" t="s">
        <v>43763</v>
      </c>
      <c r="E5506" s="2" t="s">
        <v>2594</v>
      </c>
      <c r="F5506" s="2" t="s">
        <v>33118</v>
      </c>
      <c r="G5506" s="2" t="s">
        <v>3057</v>
      </c>
      <c r="H5506" s="2" t="s">
        <v>417</v>
      </c>
      <c r="I5506" s="2" t="s">
        <v>2953</v>
      </c>
      <c r="J5506" s="2" t="s">
        <v>2338</v>
      </c>
      <c r="K5506" s="2" t="s">
        <v>3567</v>
      </c>
      <c r="L5506" s="2"/>
      <c r="S5506" t="s">
        <v>82</v>
      </c>
      <c r="T5506" s="2" t="s">
        <v>5</v>
      </c>
      <c r="U5506" s="2" t="s">
        <v>886</v>
      </c>
      <c r="V5506" s="2" t="s">
        <v>82</v>
      </c>
      <c r="W5506" s="2" t="s">
        <v>3567</v>
      </c>
      <c r="X5506" s="2" t="s">
        <v>275</v>
      </c>
      <c r="Y5506" t="s">
        <v>18444</v>
      </c>
      <c r="AA5506" t="s">
        <v>70747</v>
      </c>
      <c r="AC5506" t="s">
        <v>71151</v>
      </c>
      <c r="AD5506" t="s">
        <v>71152</v>
      </c>
      <c r="AE5506" t="s">
        <v>33118</v>
      </c>
      <c r="AF5506" t="s">
        <v>71153</v>
      </c>
      <c r="AG5506" t="s">
        <v>71154</v>
      </c>
      <c r="AH5506" t="s">
        <v>10635</v>
      </c>
      <c r="AI5506" t="s">
        <v>71155</v>
      </c>
      <c r="AJ5506" t="s">
        <v>1153</v>
      </c>
      <c r="AK5506" t="s">
        <v>21826</v>
      </c>
      <c r="AL5506" t="s">
        <v>418</v>
      </c>
      <c r="AM5506" t="s">
        <v>446</v>
      </c>
      <c r="AN5506" t="s">
        <v>80</v>
      </c>
      <c r="AO5506" t="s">
        <v>31575</v>
      </c>
      <c r="AP5506" t="s">
        <v>40883</v>
      </c>
    </row>
    <row r="5507" spans="1:42" x14ac:dyDescent="0.35">
      <c r="A5507" s="2" t="s">
        <v>10631</v>
      </c>
      <c r="B5507" s="2" t="s">
        <v>10632</v>
      </c>
      <c r="C5507" s="2" t="s">
        <v>33119</v>
      </c>
      <c r="D5507" s="2" t="s">
        <v>43898</v>
      </c>
      <c r="E5507" s="2" t="s">
        <v>2594</v>
      </c>
      <c r="F5507" s="2" t="s">
        <v>33120</v>
      </c>
      <c r="G5507" s="2" t="s">
        <v>3057</v>
      </c>
      <c r="H5507" s="2" t="s">
        <v>417</v>
      </c>
      <c r="I5507" s="2" t="s">
        <v>2953</v>
      </c>
      <c r="J5507" s="2" t="s">
        <v>2338</v>
      </c>
      <c r="K5507" s="2" t="s">
        <v>3567</v>
      </c>
      <c r="L5507" s="2"/>
      <c r="S5507" t="s">
        <v>82</v>
      </c>
      <c r="T5507" t="s">
        <v>5</v>
      </c>
      <c r="U5507" t="s">
        <v>886</v>
      </c>
      <c r="V5507" s="2" t="s">
        <v>82</v>
      </c>
      <c r="W5507" s="2" t="s">
        <v>3567</v>
      </c>
      <c r="X5507" s="2" t="s">
        <v>162</v>
      </c>
      <c r="Y5507" t="s">
        <v>14103</v>
      </c>
      <c r="AA5507" t="s">
        <v>71156</v>
      </c>
      <c r="AC5507" t="s">
        <v>71157</v>
      </c>
      <c r="AD5507" t="s">
        <v>71158</v>
      </c>
      <c r="AE5507" t="s">
        <v>33120</v>
      </c>
      <c r="AF5507" t="s">
        <v>71159</v>
      </c>
      <c r="AG5507" t="s">
        <v>71160</v>
      </c>
      <c r="AH5507" t="s">
        <v>10635</v>
      </c>
      <c r="AI5507" t="s">
        <v>71161</v>
      </c>
      <c r="AJ5507" t="s">
        <v>1153</v>
      </c>
      <c r="AK5507" t="s">
        <v>21826</v>
      </c>
      <c r="AL5507" t="s">
        <v>418</v>
      </c>
      <c r="AM5507" t="s">
        <v>446</v>
      </c>
      <c r="AN5507" t="s">
        <v>80</v>
      </c>
      <c r="AO5507" t="s">
        <v>41564</v>
      </c>
      <c r="AP5507" t="s">
        <v>40883</v>
      </c>
    </row>
    <row r="5508" spans="1:42" x14ac:dyDescent="0.35">
      <c r="A5508" s="2" t="s">
        <v>10631</v>
      </c>
      <c r="B5508" s="2" t="s">
        <v>10632</v>
      </c>
      <c r="C5508" s="2" t="s">
        <v>33121</v>
      </c>
      <c r="D5508" s="2" t="s">
        <v>48388</v>
      </c>
      <c r="E5508" s="2" t="s">
        <v>2594</v>
      </c>
      <c r="F5508" s="2" t="s">
        <v>33122</v>
      </c>
      <c r="G5508" s="2" t="s">
        <v>3057</v>
      </c>
      <c r="H5508" s="2" t="s">
        <v>417</v>
      </c>
      <c r="I5508" s="2" t="s">
        <v>2953</v>
      </c>
      <c r="J5508" s="2" t="s">
        <v>2338</v>
      </c>
      <c r="K5508" s="2" t="s">
        <v>3567</v>
      </c>
      <c r="L5508" s="2"/>
      <c r="S5508" t="s">
        <v>82</v>
      </c>
      <c r="T5508" s="2" t="s">
        <v>5</v>
      </c>
      <c r="U5508" s="2" t="s">
        <v>886</v>
      </c>
      <c r="V5508" s="2" t="s">
        <v>82</v>
      </c>
      <c r="W5508" s="2" t="s">
        <v>3567</v>
      </c>
      <c r="X5508" s="2" t="s">
        <v>275</v>
      </c>
      <c r="Y5508" t="s">
        <v>97</v>
      </c>
      <c r="Z5508" t="s">
        <v>190</v>
      </c>
      <c r="AA5508" t="s">
        <v>71162</v>
      </c>
      <c r="AC5508" t="s">
        <v>71163</v>
      </c>
      <c r="AD5508" t="s">
        <v>71164</v>
      </c>
      <c r="AE5508" t="s">
        <v>33122</v>
      </c>
      <c r="AF5508" t="s">
        <v>71165</v>
      </c>
      <c r="AG5508" t="s">
        <v>71166</v>
      </c>
      <c r="AH5508" t="s">
        <v>10635</v>
      </c>
      <c r="AI5508" t="s">
        <v>71167</v>
      </c>
      <c r="AJ5508" t="s">
        <v>1153</v>
      </c>
      <c r="AK5508" t="s">
        <v>21826</v>
      </c>
      <c r="AL5508" t="s">
        <v>418</v>
      </c>
      <c r="AM5508" t="s">
        <v>446</v>
      </c>
      <c r="AN5508" t="s">
        <v>80</v>
      </c>
      <c r="AO5508" t="s">
        <v>48917</v>
      </c>
      <c r="AP5508" t="s">
        <v>40883</v>
      </c>
    </row>
    <row r="5509" spans="1:42" x14ac:dyDescent="0.35">
      <c r="A5509" s="2" t="s">
        <v>10631</v>
      </c>
      <c r="B5509" s="2" t="s">
        <v>10632</v>
      </c>
      <c r="C5509" s="2" t="s">
        <v>33123</v>
      </c>
      <c r="D5509" s="2" t="s">
        <v>57119</v>
      </c>
      <c r="E5509" s="2" t="s">
        <v>2594</v>
      </c>
      <c r="F5509" s="2" t="s">
        <v>33124</v>
      </c>
      <c r="G5509" s="2" t="s">
        <v>3057</v>
      </c>
      <c r="H5509" s="2" t="s">
        <v>417</v>
      </c>
      <c r="I5509" s="2" t="s">
        <v>2953</v>
      </c>
      <c r="J5509" s="2" t="s">
        <v>2338</v>
      </c>
      <c r="K5509" s="2" t="s">
        <v>3567</v>
      </c>
      <c r="L5509" s="2"/>
      <c r="S5509" t="s">
        <v>82</v>
      </c>
      <c r="T5509" s="2" t="s">
        <v>5</v>
      </c>
      <c r="U5509" s="2" t="s">
        <v>886</v>
      </c>
      <c r="V5509" s="2" t="s">
        <v>82</v>
      </c>
      <c r="W5509" s="2" t="s">
        <v>3567</v>
      </c>
      <c r="X5509" s="2" t="s">
        <v>103</v>
      </c>
      <c r="Y5509" t="s">
        <v>1243</v>
      </c>
      <c r="Z5509" t="s">
        <v>190</v>
      </c>
      <c r="AA5509" t="s">
        <v>71168</v>
      </c>
      <c r="AC5509" t="s">
        <v>71169</v>
      </c>
      <c r="AD5509" t="s">
        <v>71170</v>
      </c>
      <c r="AE5509" t="s">
        <v>33124</v>
      </c>
      <c r="AF5509" t="s">
        <v>71171</v>
      </c>
      <c r="AG5509" t="s">
        <v>71172</v>
      </c>
      <c r="AH5509" t="s">
        <v>10635</v>
      </c>
      <c r="AI5509" t="s">
        <v>71173</v>
      </c>
      <c r="AJ5509" t="s">
        <v>1153</v>
      </c>
      <c r="AK5509" t="s">
        <v>21826</v>
      </c>
      <c r="AL5509" t="s">
        <v>418</v>
      </c>
      <c r="AM5509" t="s">
        <v>446</v>
      </c>
      <c r="AN5509" t="s">
        <v>80</v>
      </c>
      <c r="AO5509" t="s">
        <v>45966</v>
      </c>
      <c r="AP5509" t="s">
        <v>40883</v>
      </c>
    </row>
    <row r="5510" spans="1:42" x14ac:dyDescent="0.35">
      <c r="A5510" s="2" t="s">
        <v>10631</v>
      </c>
      <c r="B5510" s="2" t="s">
        <v>10632</v>
      </c>
      <c r="C5510" s="2" t="s">
        <v>33125</v>
      </c>
      <c r="D5510" s="2" t="s">
        <v>48424</v>
      </c>
      <c r="E5510" s="2" t="s">
        <v>2594</v>
      </c>
      <c r="F5510" s="2" t="s">
        <v>33126</v>
      </c>
      <c r="G5510" s="2" t="s">
        <v>3057</v>
      </c>
      <c r="H5510" s="2" t="s">
        <v>417</v>
      </c>
      <c r="I5510" s="2" t="s">
        <v>2953</v>
      </c>
      <c r="J5510" s="2" t="s">
        <v>2338</v>
      </c>
      <c r="K5510" s="2" t="s">
        <v>3567</v>
      </c>
      <c r="L5510" s="2"/>
      <c r="S5510" t="s">
        <v>82</v>
      </c>
      <c r="T5510" s="2" t="s">
        <v>5</v>
      </c>
      <c r="U5510" s="2" t="s">
        <v>886</v>
      </c>
      <c r="V5510" s="2" t="s">
        <v>82</v>
      </c>
      <c r="W5510" s="2" t="s">
        <v>3567</v>
      </c>
      <c r="X5510" s="2" t="s">
        <v>103</v>
      </c>
      <c r="Y5510" t="s">
        <v>5476</v>
      </c>
      <c r="AA5510" t="s">
        <v>1589</v>
      </c>
      <c r="AC5510" t="s">
        <v>71174</v>
      </c>
      <c r="AD5510" t="s">
        <v>71175</v>
      </c>
      <c r="AE5510" t="s">
        <v>33126</v>
      </c>
      <c r="AF5510" t="s">
        <v>33114</v>
      </c>
      <c r="AG5510" t="s">
        <v>71176</v>
      </c>
      <c r="AH5510" t="s">
        <v>10635</v>
      </c>
      <c r="AI5510" t="s">
        <v>71177</v>
      </c>
      <c r="AJ5510" t="s">
        <v>1153</v>
      </c>
      <c r="AK5510" t="s">
        <v>21826</v>
      </c>
      <c r="AL5510" t="s">
        <v>418</v>
      </c>
      <c r="AM5510" t="s">
        <v>446</v>
      </c>
      <c r="AN5510" t="s">
        <v>80</v>
      </c>
      <c r="AO5510" t="s">
        <v>46338</v>
      </c>
      <c r="AP5510" t="s">
        <v>40883</v>
      </c>
    </row>
    <row r="5511" spans="1:42" x14ac:dyDescent="0.35">
      <c r="A5511" s="2" t="s">
        <v>10631</v>
      </c>
      <c r="B5511" s="2" t="s">
        <v>10632</v>
      </c>
      <c r="C5511" s="2" t="s">
        <v>33127</v>
      </c>
      <c r="D5511" s="2" t="s">
        <v>48345</v>
      </c>
      <c r="E5511" s="2" t="s">
        <v>2594</v>
      </c>
      <c r="F5511" s="2" t="s">
        <v>33128</v>
      </c>
      <c r="G5511" s="2" t="s">
        <v>3057</v>
      </c>
      <c r="H5511" s="2" t="s">
        <v>417</v>
      </c>
      <c r="I5511" s="2" t="s">
        <v>2953</v>
      </c>
      <c r="J5511" s="2" t="s">
        <v>2338</v>
      </c>
      <c r="K5511" s="2" t="s">
        <v>3567</v>
      </c>
      <c r="L5511" s="2"/>
      <c r="S5511" t="s">
        <v>82</v>
      </c>
      <c r="T5511" t="s">
        <v>5</v>
      </c>
      <c r="U5511" t="s">
        <v>886</v>
      </c>
      <c r="V5511" s="2" t="s">
        <v>82</v>
      </c>
      <c r="W5511" s="2" t="s">
        <v>3567</v>
      </c>
      <c r="X5511" s="2" t="s">
        <v>103</v>
      </c>
      <c r="Y5511" t="s">
        <v>5222</v>
      </c>
      <c r="Z5511" t="s">
        <v>4636</v>
      </c>
      <c r="AA5511" t="s">
        <v>2665</v>
      </c>
      <c r="AC5511" t="s">
        <v>71178</v>
      </c>
      <c r="AD5511" t="s">
        <v>71179</v>
      </c>
      <c r="AE5511" t="s">
        <v>71180</v>
      </c>
      <c r="AF5511" t="s">
        <v>71181</v>
      </c>
      <c r="AG5511" t="s">
        <v>71182</v>
      </c>
      <c r="AH5511" t="s">
        <v>10635</v>
      </c>
      <c r="AI5511" t="s">
        <v>70415</v>
      </c>
      <c r="AJ5511" t="s">
        <v>1153</v>
      </c>
      <c r="AK5511" t="s">
        <v>21826</v>
      </c>
      <c r="AL5511" t="s">
        <v>418</v>
      </c>
      <c r="AM5511" t="s">
        <v>446</v>
      </c>
      <c r="AN5511" t="s">
        <v>80</v>
      </c>
      <c r="AO5511" t="s">
        <v>58088</v>
      </c>
      <c r="AP5511" t="s">
        <v>40883</v>
      </c>
    </row>
    <row r="5512" spans="1:42" x14ac:dyDescent="0.35">
      <c r="A5512" s="2" t="s">
        <v>10631</v>
      </c>
      <c r="B5512" s="2" t="s">
        <v>10632</v>
      </c>
      <c r="C5512" s="2" t="s">
        <v>33129</v>
      </c>
      <c r="D5512" s="2" t="s">
        <v>33130</v>
      </c>
      <c r="E5512" s="2" t="s">
        <v>2594</v>
      </c>
      <c r="F5512" s="2" t="s">
        <v>33131</v>
      </c>
      <c r="G5512" s="2" t="s">
        <v>3057</v>
      </c>
      <c r="H5512" s="2" t="s">
        <v>417</v>
      </c>
      <c r="I5512" s="2" t="s">
        <v>2953</v>
      </c>
      <c r="J5512" s="2" t="s">
        <v>2338</v>
      </c>
      <c r="K5512" s="2" t="s">
        <v>3567</v>
      </c>
      <c r="L5512" s="2"/>
      <c r="S5512" t="s">
        <v>82</v>
      </c>
      <c r="T5512" s="2" t="s">
        <v>5</v>
      </c>
      <c r="U5512" s="2" t="s">
        <v>886</v>
      </c>
      <c r="V5512" s="2" t="s">
        <v>82</v>
      </c>
      <c r="W5512" s="2" t="s">
        <v>3567</v>
      </c>
      <c r="X5512" s="2" t="s">
        <v>103</v>
      </c>
      <c r="Y5512" t="s">
        <v>815</v>
      </c>
      <c r="AA5512" t="s">
        <v>2665</v>
      </c>
      <c r="AC5512" t="s">
        <v>71183</v>
      </c>
      <c r="AD5512" t="s">
        <v>71184</v>
      </c>
      <c r="AE5512" t="s">
        <v>33131</v>
      </c>
      <c r="AF5512" t="s">
        <v>71185</v>
      </c>
      <c r="AG5512" t="s">
        <v>71186</v>
      </c>
      <c r="AH5512" t="s">
        <v>10635</v>
      </c>
      <c r="AI5512" t="s">
        <v>70415</v>
      </c>
      <c r="AJ5512" t="s">
        <v>1153</v>
      </c>
      <c r="AK5512" t="s">
        <v>21826</v>
      </c>
      <c r="AL5512" t="s">
        <v>418</v>
      </c>
      <c r="AM5512" t="s">
        <v>446</v>
      </c>
      <c r="AN5512" t="s">
        <v>80</v>
      </c>
      <c r="AO5512" t="s">
        <v>44236</v>
      </c>
      <c r="AP5512" t="s">
        <v>40883</v>
      </c>
    </row>
    <row r="5513" spans="1:42" x14ac:dyDescent="0.35">
      <c r="A5513" s="2" t="s">
        <v>10631</v>
      </c>
      <c r="B5513" s="2" t="s">
        <v>10632</v>
      </c>
      <c r="C5513" s="2" t="s">
        <v>33132</v>
      </c>
      <c r="D5513" s="2" t="s">
        <v>33133</v>
      </c>
      <c r="E5513" s="2" t="s">
        <v>2594</v>
      </c>
      <c r="F5513" s="2" t="s">
        <v>33134</v>
      </c>
      <c r="G5513" s="2" t="s">
        <v>3057</v>
      </c>
      <c r="H5513" s="2" t="s">
        <v>417</v>
      </c>
      <c r="I5513" s="2" t="s">
        <v>2953</v>
      </c>
      <c r="J5513" s="2" t="s">
        <v>2338</v>
      </c>
      <c r="K5513" s="2" t="s">
        <v>3567</v>
      </c>
      <c r="L5513" s="2"/>
      <c r="S5513" t="s">
        <v>82</v>
      </c>
      <c r="T5513" s="2" t="s">
        <v>5</v>
      </c>
      <c r="U5513" s="2" t="s">
        <v>886</v>
      </c>
      <c r="V5513" s="2" t="s">
        <v>82</v>
      </c>
      <c r="W5513" s="2" t="s">
        <v>3567</v>
      </c>
      <c r="X5513" s="2" t="s">
        <v>162</v>
      </c>
      <c r="Y5513" t="s">
        <v>6843</v>
      </c>
      <c r="AA5513" t="s">
        <v>5151</v>
      </c>
      <c r="AC5513" t="s">
        <v>71187</v>
      </c>
      <c r="AD5513" t="s">
        <v>71188</v>
      </c>
      <c r="AE5513" t="s">
        <v>33134</v>
      </c>
      <c r="AF5513" t="s">
        <v>71189</v>
      </c>
      <c r="AG5513" t="s">
        <v>71190</v>
      </c>
      <c r="AH5513" t="s">
        <v>10635</v>
      </c>
      <c r="AI5513" t="s">
        <v>70415</v>
      </c>
      <c r="AJ5513" t="s">
        <v>1153</v>
      </c>
      <c r="AK5513" t="s">
        <v>21826</v>
      </c>
      <c r="AL5513" t="s">
        <v>418</v>
      </c>
      <c r="AM5513" t="s">
        <v>446</v>
      </c>
      <c r="AN5513" t="s">
        <v>80</v>
      </c>
      <c r="AO5513" t="s">
        <v>46416</v>
      </c>
      <c r="AP5513" t="s">
        <v>40883</v>
      </c>
    </row>
    <row r="5514" spans="1:42" x14ac:dyDescent="0.35">
      <c r="A5514" s="2" t="s">
        <v>10631</v>
      </c>
      <c r="B5514" s="2" t="s">
        <v>10632</v>
      </c>
      <c r="C5514" s="2" t="s">
        <v>33135</v>
      </c>
      <c r="D5514" s="2" t="s">
        <v>71191</v>
      </c>
      <c r="E5514" s="2" t="s">
        <v>2594</v>
      </c>
      <c r="F5514" s="2" t="s">
        <v>33136</v>
      </c>
      <c r="G5514" s="2" t="s">
        <v>3057</v>
      </c>
      <c r="H5514" s="2" t="s">
        <v>417</v>
      </c>
      <c r="I5514" s="2" t="s">
        <v>2953</v>
      </c>
      <c r="J5514" s="2" t="s">
        <v>2338</v>
      </c>
      <c r="K5514" s="2" t="s">
        <v>3567</v>
      </c>
      <c r="L5514" s="2"/>
      <c r="S5514" t="s">
        <v>82</v>
      </c>
      <c r="T5514" s="2" t="s">
        <v>5</v>
      </c>
      <c r="U5514" s="2" t="s">
        <v>886</v>
      </c>
      <c r="V5514" s="2" t="s">
        <v>82</v>
      </c>
      <c r="W5514" s="2" t="s">
        <v>3567</v>
      </c>
      <c r="X5514" s="2" t="s">
        <v>103</v>
      </c>
      <c r="Y5514" t="s">
        <v>1243</v>
      </c>
      <c r="AA5514" t="s">
        <v>1622</v>
      </c>
      <c r="AC5514" t="s">
        <v>71192</v>
      </c>
      <c r="AD5514" t="s">
        <v>71193</v>
      </c>
      <c r="AE5514" t="s">
        <v>33136</v>
      </c>
      <c r="AF5514" t="s">
        <v>71194</v>
      </c>
      <c r="AG5514" t="s">
        <v>71195</v>
      </c>
      <c r="AH5514" t="s">
        <v>10635</v>
      </c>
      <c r="AI5514" t="s">
        <v>70415</v>
      </c>
      <c r="AJ5514" t="s">
        <v>1153</v>
      </c>
      <c r="AK5514" t="s">
        <v>21826</v>
      </c>
      <c r="AL5514" t="s">
        <v>418</v>
      </c>
      <c r="AM5514" t="s">
        <v>446</v>
      </c>
      <c r="AN5514" t="s">
        <v>80</v>
      </c>
      <c r="AO5514" t="s">
        <v>49219</v>
      </c>
      <c r="AP5514" t="s">
        <v>40883</v>
      </c>
    </row>
    <row r="5515" spans="1:42" x14ac:dyDescent="0.35">
      <c r="A5515" s="2" t="s">
        <v>10631</v>
      </c>
      <c r="B5515" s="2" t="s">
        <v>10632</v>
      </c>
      <c r="C5515" s="2" t="s">
        <v>33137</v>
      </c>
      <c r="D5515" s="2" t="s">
        <v>71196</v>
      </c>
      <c r="E5515" s="2" t="s">
        <v>2594</v>
      </c>
      <c r="F5515" s="2" t="s">
        <v>71197</v>
      </c>
      <c r="G5515" s="2" t="s">
        <v>3057</v>
      </c>
      <c r="H5515" s="2" t="s">
        <v>417</v>
      </c>
      <c r="I5515" s="2" t="s">
        <v>2953</v>
      </c>
      <c r="J5515" s="2" t="s">
        <v>2338</v>
      </c>
      <c r="K5515" s="2" t="s">
        <v>3567</v>
      </c>
      <c r="L5515" s="2"/>
      <c r="S5515" t="s">
        <v>82</v>
      </c>
      <c r="T5515" s="2" t="s">
        <v>5</v>
      </c>
      <c r="U5515" s="2" t="s">
        <v>886</v>
      </c>
      <c r="V5515" s="2" t="s">
        <v>82</v>
      </c>
      <c r="W5515" s="2" t="s">
        <v>3567</v>
      </c>
      <c r="X5515" s="2" t="s">
        <v>103</v>
      </c>
      <c r="Y5515" t="s">
        <v>3234</v>
      </c>
      <c r="AA5515" t="s">
        <v>2666</v>
      </c>
      <c r="AC5515" t="s">
        <v>71198</v>
      </c>
      <c r="AD5515" t="s">
        <v>71199</v>
      </c>
      <c r="AE5515" t="s">
        <v>71197</v>
      </c>
      <c r="AF5515" t="s">
        <v>71200</v>
      </c>
      <c r="AG5515" t="s">
        <v>71201</v>
      </c>
      <c r="AH5515" t="s">
        <v>10635</v>
      </c>
      <c r="AI5515" t="s">
        <v>10647</v>
      </c>
      <c r="AJ5515" t="s">
        <v>1153</v>
      </c>
      <c r="AK5515" t="s">
        <v>21826</v>
      </c>
      <c r="AL5515" t="s">
        <v>418</v>
      </c>
      <c r="AM5515" t="s">
        <v>446</v>
      </c>
      <c r="AN5515" t="s">
        <v>80</v>
      </c>
      <c r="AO5515" t="s">
        <v>41701</v>
      </c>
      <c r="AP5515" t="s">
        <v>40883</v>
      </c>
    </row>
    <row r="5516" spans="1:42" x14ac:dyDescent="0.35">
      <c r="A5516" s="2" t="s">
        <v>10631</v>
      </c>
      <c r="B5516" s="2" t="s">
        <v>10632</v>
      </c>
      <c r="C5516" s="2" t="s">
        <v>33138</v>
      </c>
      <c r="D5516" s="2" t="s">
        <v>49209</v>
      </c>
      <c r="E5516" s="2" t="s">
        <v>2594</v>
      </c>
      <c r="F5516" s="2" t="s">
        <v>71202</v>
      </c>
      <c r="G5516" s="2"/>
      <c r="H5516" s="2"/>
      <c r="I5516" s="2"/>
      <c r="J5516" s="2"/>
      <c r="K5516" s="2"/>
      <c r="L5516" s="2"/>
      <c r="T5516" t="s">
        <v>5</v>
      </c>
      <c r="V5516" s="2" t="s">
        <v>5</v>
      </c>
      <c r="W5516" s="2" t="s">
        <v>5</v>
      </c>
      <c r="X5516" s="2" t="s">
        <v>162</v>
      </c>
      <c r="Y5516" t="s">
        <v>58651</v>
      </c>
      <c r="AA5516" t="s">
        <v>17851</v>
      </c>
      <c r="AC5516" t="s">
        <v>71203</v>
      </c>
      <c r="AD5516" t="s">
        <v>71204</v>
      </c>
      <c r="AE5516" t="s">
        <v>71205</v>
      </c>
      <c r="AF5516" t="s">
        <v>71206</v>
      </c>
      <c r="AG5516" t="s">
        <v>10634</v>
      </c>
      <c r="AH5516" t="s">
        <v>10635</v>
      </c>
      <c r="AI5516" t="s">
        <v>10636</v>
      </c>
      <c r="AJ5516" t="s">
        <v>1153</v>
      </c>
      <c r="AK5516" t="s">
        <v>21826</v>
      </c>
      <c r="AL5516" t="s">
        <v>418</v>
      </c>
      <c r="AM5516" t="s">
        <v>446</v>
      </c>
      <c r="AN5516" t="s">
        <v>80</v>
      </c>
      <c r="AO5516" t="s">
        <v>43930</v>
      </c>
      <c r="AP5516" t="s">
        <v>40883</v>
      </c>
    </row>
    <row r="5517" spans="1:42" x14ac:dyDescent="0.35">
      <c r="A5517" s="2" t="s">
        <v>10653</v>
      </c>
      <c r="B5517" s="2" t="s">
        <v>10654</v>
      </c>
      <c r="C5517" s="2" t="s">
        <v>33139</v>
      </c>
      <c r="D5517" s="2" t="s">
        <v>71207</v>
      </c>
      <c r="E5517" s="2" t="s">
        <v>2594</v>
      </c>
      <c r="F5517" s="2" t="s">
        <v>33140</v>
      </c>
      <c r="G5517" s="2"/>
      <c r="H5517" s="2"/>
      <c r="I5517" s="2"/>
      <c r="J5517" s="2"/>
      <c r="K5517" s="2"/>
      <c r="L5517" s="2"/>
      <c r="O5517" t="s">
        <v>445</v>
      </c>
      <c r="P5517" t="s">
        <v>3903</v>
      </c>
      <c r="Q5517" t="s">
        <v>4465</v>
      </c>
      <c r="R5517" t="s">
        <v>83</v>
      </c>
      <c r="V5517" s="2" t="s">
        <v>445</v>
      </c>
      <c r="W5517" s="2" t="s">
        <v>83</v>
      </c>
      <c r="X5517" s="2" t="s">
        <v>162</v>
      </c>
      <c r="Y5517" t="s">
        <v>1329</v>
      </c>
      <c r="AA5517" t="s">
        <v>2665</v>
      </c>
      <c r="AC5517" t="s">
        <v>71208</v>
      </c>
      <c r="AD5517" t="s">
        <v>71209</v>
      </c>
      <c r="AE5517" t="s">
        <v>33140</v>
      </c>
      <c r="AF5517" t="s">
        <v>71210</v>
      </c>
      <c r="AG5517" t="s">
        <v>71211</v>
      </c>
      <c r="AH5517" t="s">
        <v>3222</v>
      </c>
      <c r="AI5517" t="s">
        <v>71212</v>
      </c>
      <c r="AJ5517" t="s">
        <v>1153</v>
      </c>
      <c r="AK5517" t="s">
        <v>21826</v>
      </c>
      <c r="AL5517" t="s">
        <v>418</v>
      </c>
      <c r="AM5517" t="s">
        <v>446</v>
      </c>
      <c r="AN5517" t="s">
        <v>80</v>
      </c>
      <c r="AO5517" t="s">
        <v>71213</v>
      </c>
      <c r="AP5517" t="s">
        <v>40883</v>
      </c>
    </row>
    <row r="5518" spans="1:42" x14ac:dyDescent="0.35">
      <c r="A5518" s="2" t="s">
        <v>10653</v>
      </c>
      <c r="B5518" s="2" t="s">
        <v>10654</v>
      </c>
      <c r="C5518" s="2" t="s">
        <v>33141</v>
      </c>
      <c r="D5518" s="2" t="s">
        <v>71214</v>
      </c>
      <c r="E5518" s="2" t="s">
        <v>2594</v>
      </c>
      <c r="F5518" s="2" t="s">
        <v>33142</v>
      </c>
      <c r="G5518" s="2"/>
      <c r="H5518" s="2"/>
      <c r="I5518" s="2"/>
      <c r="J5518" s="2"/>
      <c r="K5518" s="2"/>
      <c r="L5518" s="2"/>
      <c r="O5518" t="s">
        <v>445</v>
      </c>
      <c r="P5518" t="s">
        <v>3903</v>
      </c>
      <c r="Q5518" t="s">
        <v>4465</v>
      </c>
      <c r="R5518" t="s">
        <v>83</v>
      </c>
      <c r="T5518" s="2"/>
      <c r="U5518" s="2"/>
      <c r="V5518" s="2" t="s">
        <v>445</v>
      </c>
      <c r="W5518" s="2" t="s">
        <v>83</v>
      </c>
      <c r="X5518" s="2" t="s">
        <v>162</v>
      </c>
      <c r="Y5518" t="s">
        <v>17914</v>
      </c>
      <c r="AA5518" t="s">
        <v>9649</v>
      </c>
      <c r="AC5518" t="s">
        <v>71215</v>
      </c>
      <c r="AD5518" t="s">
        <v>71216</v>
      </c>
      <c r="AE5518" t="s">
        <v>33142</v>
      </c>
      <c r="AF5518" t="s">
        <v>71217</v>
      </c>
      <c r="AG5518" t="s">
        <v>10656</v>
      </c>
      <c r="AH5518" t="s">
        <v>3222</v>
      </c>
      <c r="AI5518" t="s">
        <v>71218</v>
      </c>
      <c r="AJ5518" t="s">
        <v>1153</v>
      </c>
      <c r="AK5518" t="s">
        <v>21826</v>
      </c>
      <c r="AL5518" t="s">
        <v>418</v>
      </c>
      <c r="AM5518" t="s">
        <v>996</v>
      </c>
      <c r="AN5518" t="s">
        <v>41527</v>
      </c>
      <c r="AO5518" t="s">
        <v>42401</v>
      </c>
      <c r="AP5518" t="s">
        <v>40883</v>
      </c>
    </row>
    <row r="5519" spans="1:42" x14ac:dyDescent="0.35">
      <c r="A5519" s="2" t="s">
        <v>10653</v>
      </c>
      <c r="B5519" s="2" t="s">
        <v>10654</v>
      </c>
      <c r="C5519" s="2" t="s">
        <v>33143</v>
      </c>
      <c r="D5519" s="2" t="s">
        <v>33144</v>
      </c>
      <c r="E5519" s="2" t="s">
        <v>2594</v>
      </c>
      <c r="F5519" s="2" t="s">
        <v>33145</v>
      </c>
      <c r="G5519" s="2"/>
      <c r="H5519" s="2"/>
      <c r="I5519" s="2"/>
      <c r="J5519" s="2" t="s">
        <v>2338</v>
      </c>
      <c r="K5519" s="2" t="s">
        <v>3567</v>
      </c>
      <c r="L5519" s="2" t="s">
        <v>652</v>
      </c>
      <c r="M5519" t="s">
        <v>79</v>
      </c>
      <c r="N5519" t="s">
        <v>887</v>
      </c>
      <c r="O5519" t="s">
        <v>445</v>
      </c>
      <c r="P5519" t="s">
        <v>3903</v>
      </c>
      <c r="Q5519" t="s">
        <v>4465</v>
      </c>
      <c r="R5519" t="s">
        <v>83</v>
      </c>
      <c r="T5519" s="2"/>
      <c r="U5519" s="2"/>
      <c r="V5519" s="2" t="s">
        <v>2338</v>
      </c>
      <c r="W5519" s="2" t="s">
        <v>83</v>
      </c>
      <c r="X5519" s="2"/>
      <c r="AG5519" t="s">
        <v>71219</v>
      </c>
      <c r="AH5519" t="s">
        <v>10592</v>
      </c>
      <c r="AI5519" t="s">
        <v>71220</v>
      </c>
      <c r="AJ5519" t="s">
        <v>1153</v>
      </c>
      <c r="AK5519" t="s">
        <v>21826</v>
      </c>
      <c r="AL5519" t="s">
        <v>418</v>
      </c>
      <c r="AM5519" t="s">
        <v>41839</v>
      </c>
      <c r="AN5519" t="s">
        <v>41839</v>
      </c>
      <c r="AO5519" t="s">
        <v>80</v>
      </c>
      <c r="AP5519" t="s">
        <v>40883</v>
      </c>
    </row>
    <row r="5520" spans="1:42" x14ac:dyDescent="0.35">
      <c r="A5520" s="2" t="s">
        <v>10653</v>
      </c>
      <c r="B5520" s="2" t="s">
        <v>10654</v>
      </c>
      <c r="C5520" s="2" t="s">
        <v>33146</v>
      </c>
      <c r="D5520" s="2" t="s">
        <v>33147</v>
      </c>
      <c r="E5520" s="2" t="s">
        <v>2594</v>
      </c>
      <c r="F5520" s="2" t="s">
        <v>33142</v>
      </c>
      <c r="G5520" s="2"/>
      <c r="H5520" s="2" t="s">
        <v>417</v>
      </c>
      <c r="I5520" s="2" t="s">
        <v>2953</v>
      </c>
      <c r="J5520" s="2" t="s">
        <v>2338</v>
      </c>
      <c r="K5520" s="2" t="s">
        <v>3567</v>
      </c>
      <c r="L5520" s="2" t="s">
        <v>652</v>
      </c>
      <c r="M5520" t="s">
        <v>79</v>
      </c>
      <c r="N5520" t="s">
        <v>887</v>
      </c>
      <c r="O5520" t="s">
        <v>445</v>
      </c>
      <c r="P5520" t="s">
        <v>3903</v>
      </c>
      <c r="Q5520" t="s">
        <v>4465</v>
      </c>
      <c r="R5520" t="s">
        <v>83</v>
      </c>
      <c r="T5520" s="2"/>
      <c r="U5520" s="2"/>
      <c r="V5520" s="2" t="s">
        <v>417</v>
      </c>
      <c r="W5520" s="2" t="s">
        <v>83</v>
      </c>
      <c r="X5520" s="2" t="s">
        <v>162</v>
      </c>
      <c r="Y5520" t="s">
        <v>2002</v>
      </c>
      <c r="AA5520" t="s">
        <v>4435</v>
      </c>
      <c r="AC5520" t="s">
        <v>71221</v>
      </c>
      <c r="AE5520" t="s">
        <v>33142</v>
      </c>
      <c r="AF5520" t="s">
        <v>71217</v>
      </c>
      <c r="AG5520" t="s">
        <v>71222</v>
      </c>
      <c r="AH5520" t="s">
        <v>3222</v>
      </c>
      <c r="AI5520" t="s">
        <v>3237</v>
      </c>
      <c r="AJ5520" t="s">
        <v>1153</v>
      </c>
      <c r="AK5520" t="s">
        <v>21826</v>
      </c>
      <c r="AL5520" t="s">
        <v>418</v>
      </c>
      <c r="AM5520" t="s">
        <v>1153</v>
      </c>
      <c r="AN5520" t="s">
        <v>21822</v>
      </c>
      <c r="AO5520" t="s">
        <v>81</v>
      </c>
      <c r="AP5520" t="s">
        <v>40883</v>
      </c>
    </row>
    <row r="5521" spans="1:42" x14ac:dyDescent="0.35">
      <c r="A5521" s="2" t="s">
        <v>10653</v>
      </c>
      <c r="B5521" s="2" t="s">
        <v>10654</v>
      </c>
      <c r="C5521" s="2" t="s">
        <v>33148</v>
      </c>
      <c r="D5521" s="2" t="s">
        <v>71223</v>
      </c>
      <c r="E5521" s="2" t="s">
        <v>2594</v>
      </c>
      <c r="F5521" s="2" t="s">
        <v>33149</v>
      </c>
      <c r="G5521" s="2"/>
      <c r="H5521" s="2"/>
      <c r="I5521" s="2"/>
      <c r="J5521" s="2"/>
      <c r="K5521" s="2"/>
      <c r="L5521" s="2"/>
      <c r="O5521" t="s">
        <v>445</v>
      </c>
      <c r="P5521" t="s">
        <v>3903</v>
      </c>
      <c r="Q5521" t="s">
        <v>4465</v>
      </c>
      <c r="R5521" t="s">
        <v>83</v>
      </c>
      <c r="V5521" s="2" t="s">
        <v>445</v>
      </c>
      <c r="W5521" s="2" t="s">
        <v>83</v>
      </c>
      <c r="X5521" s="2" t="s">
        <v>103</v>
      </c>
      <c r="Y5521" t="s">
        <v>5696</v>
      </c>
      <c r="AA5521" t="s">
        <v>71224</v>
      </c>
      <c r="AC5521" t="s">
        <v>71225</v>
      </c>
      <c r="AD5521" t="s">
        <v>71226</v>
      </c>
      <c r="AE5521" t="s">
        <v>71227</v>
      </c>
      <c r="AF5521" t="s">
        <v>71228</v>
      </c>
      <c r="AG5521" t="s">
        <v>10656</v>
      </c>
      <c r="AH5521" t="s">
        <v>3222</v>
      </c>
      <c r="AI5521" t="s">
        <v>3237</v>
      </c>
      <c r="AJ5521" t="s">
        <v>1153</v>
      </c>
      <c r="AK5521" t="s">
        <v>21826</v>
      </c>
      <c r="AL5521" t="s">
        <v>418</v>
      </c>
      <c r="AM5521" t="s">
        <v>996</v>
      </c>
      <c r="AN5521" t="s">
        <v>41527</v>
      </c>
      <c r="AO5521" t="s">
        <v>42261</v>
      </c>
      <c r="AP5521" t="s">
        <v>40883</v>
      </c>
    </row>
    <row r="5522" spans="1:42" x14ac:dyDescent="0.35">
      <c r="A5522" s="2" t="s">
        <v>10653</v>
      </c>
      <c r="B5522" s="2" t="s">
        <v>10654</v>
      </c>
      <c r="C5522" s="2" t="s">
        <v>33150</v>
      </c>
      <c r="D5522" s="2" t="s">
        <v>71229</v>
      </c>
      <c r="E5522" s="2" t="s">
        <v>2594</v>
      </c>
      <c r="F5522" s="2" t="s">
        <v>33151</v>
      </c>
      <c r="G5522" s="2"/>
      <c r="H5522" s="2"/>
      <c r="I5522" s="2"/>
      <c r="J5522" s="2"/>
      <c r="K5522" s="2"/>
      <c r="L5522" s="2" t="s">
        <v>652</v>
      </c>
      <c r="M5522" t="s">
        <v>79</v>
      </c>
      <c r="N5522" t="s">
        <v>887</v>
      </c>
      <c r="T5522" s="2"/>
      <c r="U5522" s="2"/>
      <c r="V5522" s="2" t="s">
        <v>652</v>
      </c>
      <c r="W5522" s="2" t="s">
        <v>887</v>
      </c>
      <c r="X5522" s="2" t="s">
        <v>103</v>
      </c>
      <c r="Y5522" t="s">
        <v>5298</v>
      </c>
      <c r="AA5522" t="s">
        <v>4435</v>
      </c>
      <c r="AC5522" t="s">
        <v>71230</v>
      </c>
      <c r="AD5522" t="s">
        <v>71231</v>
      </c>
      <c r="AE5522" t="s">
        <v>33151</v>
      </c>
      <c r="AF5522" t="s">
        <v>71232</v>
      </c>
      <c r="AG5522" t="s">
        <v>10656</v>
      </c>
      <c r="AH5522" t="s">
        <v>3222</v>
      </c>
      <c r="AI5522" t="s">
        <v>10657</v>
      </c>
      <c r="AJ5522" t="s">
        <v>1153</v>
      </c>
      <c r="AK5522" t="s">
        <v>21826</v>
      </c>
      <c r="AL5522" t="s">
        <v>418</v>
      </c>
      <c r="AM5522" t="s">
        <v>446</v>
      </c>
      <c r="AN5522" t="s">
        <v>80</v>
      </c>
      <c r="AO5522" t="s">
        <v>50012</v>
      </c>
      <c r="AP5522" t="s">
        <v>40883</v>
      </c>
    </row>
    <row r="5523" spans="1:42" x14ac:dyDescent="0.35">
      <c r="A5523" s="2" t="s">
        <v>10653</v>
      </c>
      <c r="B5523" s="2" t="s">
        <v>10654</v>
      </c>
      <c r="C5523" s="2" t="s">
        <v>33152</v>
      </c>
      <c r="D5523" s="2" t="s">
        <v>50001</v>
      </c>
      <c r="E5523" s="2" t="s">
        <v>2594</v>
      </c>
      <c r="F5523" s="2" t="s">
        <v>33153</v>
      </c>
      <c r="G5523" s="2" t="s">
        <v>3057</v>
      </c>
      <c r="H5523" s="2" t="s">
        <v>417</v>
      </c>
      <c r="I5523" s="2" t="s">
        <v>2953</v>
      </c>
      <c r="J5523" s="2" t="s">
        <v>2338</v>
      </c>
      <c r="K5523" s="2" t="s">
        <v>3567</v>
      </c>
      <c r="L5523" s="2"/>
      <c r="S5523" t="s">
        <v>82</v>
      </c>
      <c r="T5523" s="2" t="s">
        <v>5</v>
      </c>
      <c r="U5523" s="2" t="s">
        <v>886</v>
      </c>
      <c r="V5523" s="2" t="s">
        <v>82</v>
      </c>
      <c r="W5523" s="2" t="s">
        <v>3567</v>
      </c>
      <c r="X5523" s="2" t="s">
        <v>162</v>
      </c>
      <c r="Y5523" t="s">
        <v>331</v>
      </c>
      <c r="AA5523" t="s">
        <v>6987</v>
      </c>
      <c r="AC5523" t="s">
        <v>71233</v>
      </c>
      <c r="AD5523" t="s">
        <v>71234</v>
      </c>
      <c r="AE5523" t="s">
        <v>33153</v>
      </c>
      <c r="AF5523" t="s">
        <v>71235</v>
      </c>
      <c r="AG5523" t="s">
        <v>71236</v>
      </c>
      <c r="AH5523" t="s">
        <v>3222</v>
      </c>
      <c r="AI5523" t="s">
        <v>71237</v>
      </c>
      <c r="AJ5523" t="s">
        <v>1153</v>
      </c>
      <c r="AK5523" t="s">
        <v>21826</v>
      </c>
      <c r="AL5523" t="s">
        <v>418</v>
      </c>
      <c r="AM5523" t="s">
        <v>446</v>
      </c>
      <c r="AN5523" t="s">
        <v>80</v>
      </c>
      <c r="AO5523" t="s">
        <v>47800</v>
      </c>
      <c r="AP5523" t="s">
        <v>40883</v>
      </c>
    </row>
    <row r="5524" spans="1:42" x14ac:dyDescent="0.35">
      <c r="A5524" s="2" t="s">
        <v>10653</v>
      </c>
      <c r="B5524" s="2" t="s">
        <v>10654</v>
      </c>
      <c r="C5524" s="2" t="s">
        <v>33154</v>
      </c>
      <c r="D5524" s="2" t="s">
        <v>48644</v>
      </c>
      <c r="E5524" s="2" t="s">
        <v>2594</v>
      </c>
      <c r="F5524" s="2" t="s">
        <v>33155</v>
      </c>
      <c r="G5524" s="2" t="s">
        <v>3057</v>
      </c>
      <c r="H5524" s="2" t="s">
        <v>417</v>
      </c>
      <c r="I5524" s="2" t="s">
        <v>2953</v>
      </c>
      <c r="J5524" s="2" t="s">
        <v>2338</v>
      </c>
      <c r="K5524" s="2" t="s">
        <v>3567</v>
      </c>
      <c r="L5524" s="2"/>
      <c r="S5524" t="s">
        <v>82</v>
      </c>
      <c r="T5524" s="2" t="s">
        <v>5</v>
      </c>
      <c r="U5524" s="2" t="s">
        <v>886</v>
      </c>
      <c r="V5524" s="2" t="s">
        <v>82</v>
      </c>
      <c r="W5524" s="2" t="s">
        <v>3567</v>
      </c>
      <c r="X5524" s="2" t="s">
        <v>162</v>
      </c>
      <c r="Y5524" t="s">
        <v>43973</v>
      </c>
      <c r="AA5524" t="s">
        <v>48373</v>
      </c>
      <c r="AC5524" t="s">
        <v>71238</v>
      </c>
      <c r="AD5524" t="s">
        <v>71239</v>
      </c>
      <c r="AE5524" t="s">
        <v>33155</v>
      </c>
      <c r="AF5524" t="s">
        <v>71240</v>
      </c>
      <c r="AG5524" t="s">
        <v>71241</v>
      </c>
      <c r="AH5524" t="s">
        <v>3222</v>
      </c>
      <c r="AI5524" t="s">
        <v>71242</v>
      </c>
      <c r="AJ5524" t="s">
        <v>1153</v>
      </c>
      <c r="AK5524" t="s">
        <v>21826</v>
      </c>
      <c r="AL5524" t="s">
        <v>418</v>
      </c>
      <c r="AM5524" t="s">
        <v>446</v>
      </c>
      <c r="AN5524" t="s">
        <v>80</v>
      </c>
      <c r="AO5524" t="s">
        <v>44172</v>
      </c>
      <c r="AP5524" t="s">
        <v>40883</v>
      </c>
    </row>
    <row r="5525" spans="1:42" x14ac:dyDescent="0.35">
      <c r="A5525" s="2" t="s">
        <v>10653</v>
      </c>
      <c r="B5525" s="2" t="s">
        <v>10654</v>
      </c>
      <c r="C5525" s="2" t="s">
        <v>33156</v>
      </c>
      <c r="D5525" s="2" t="s">
        <v>71243</v>
      </c>
      <c r="E5525" s="2" t="s">
        <v>2594</v>
      </c>
      <c r="F5525" s="2" t="s">
        <v>33157</v>
      </c>
      <c r="G5525" s="2" t="s">
        <v>3057</v>
      </c>
      <c r="H5525" s="2" t="s">
        <v>417</v>
      </c>
      <c r="I5525" s="2" t="s">
        <v>2953</v>
      </c>
      <c r="J5525" s="2" t="s">
        <v>2338</v>
      </c>
      <c r="K5525" s="2" t="s">
        <v>3567</v>
      </c>
      <c r="L5525" s="2"/>
      <c r="S5525" t="s">
        <v>82</v>
      </c>
      <c r="T5525" s="2" t="s">
        <v>5</v>
      </c>
      <c r="U5525" s="2" t="s">
        <v>886</v>
      </c>
      <c r="V5525" s="2" t="s">
        <v>82</v>
      </c>
      <c r="W5525" s="2" t="s">
        <v>3567</v>
      </c>
      <c r="X5525" s="2" t="s">
        <v>103</v>
      </c>
      <c r="Y5525" t="s">
        <v>584</v>
      </c>
      <c r="AA5525" t="s">
        <v>41897</v>
      </c>
      <c r="AC5525" t="s">
        <v>71244</v>
      </c>
      <c r="AD5525" t="s">
        <v>71245</v>
      </c>
      <c r="AE5525" t="s">
        <v>33157</v>
      </c>
      <c r="AF5525" t="s">
        <v>71246</v>
      </c>
      <c r="AG5525" t="s">
        <v>10672</v>
      </c>
      <c r="AH5525" t="s">
        <v>3222</v>
      </c>
      <c r="AI5525" t="s">
        <v>3237</v>
      </c>
      <c r="AJ5525" t="s">
        <v>1153</v>
      </c>
      <c r="AK5525" t="s">
        <v>21826</v>
      </c>
      <c r="AL5525" t="s">
        <v>418</v>
      </c>
      <c r="AM5525" t="s">
        <v>446</v>
      </c>
      <c r="AN5525" t="s">
        <v>80</v>
      </c>
      <c r="AO5525" t="s">
        <v>41767</v>
      </c>
      <c r="AP5525" t="s">
        <v>40883</v>
      </c>
    </row>
    <row r="5526" spans="1:42" x14ac:dyDescent="0.35">
      <c r="A5526" s="2" t="s">
        <v>10653</v>
      </c>
      <c r="B5526" s="2" t="s">
        <v>10654</v>
      </c>
      <c r="C5526" s="2" t="s">
        <v>33158</v>
      </c>
      <c r="D5526" s="2" t="s">
        <v>71247</v>
      </c>
      <c r="E5526" s="2" t="s">
        <v>2594</v>
      </c>
      <c r="F5526" s="2" t="s">
        <v>33159</v>
      </c>
      <c r="G5526" s="2"/>
      <c r="H5526" s="2"/>
      <c r="I5526" s="2"/>
      <c r="J5526" s="2"/>
      <c r="K5526" s="2"/>
      <c r="L5526" s="2" t="s">
        <v>652</v>
      </c>
      <c r="M5526" t="s">
        <v>79</v>
      </c>
      <c r="N5526" t="s">
        <v>887</v>
      </c>
      <c r="T5526" s="2"/>
      <c r="U5526" s="2"/>
      <c r="V5526" s="2" t="s">
        <v>652</v>
      </c>
      <c r="W5526" s="2" t="s">
        <v>887</v>
      </c>
      <c r="X5526" s="2" t="s">
        <v>162</v>
      </c>
      <c r="Y5526" t="s">
        <v>41124</v>
      </c>
      <c r="AA5526" t="s">
        <v>71248</v>
      </c>
      <c r="AC5526" t="s">
        <v>71249</v>
      </c>
      <c r="AD5526" t="s">
        <v>71250</v>
      </c>
      <c r="AE5526" t="s">
        <v>33159</v>
      </c>
      <c r="AF5526" t="s">
        <v>71251</v>
      </c>
      <c r="AG5526" t="s">
        <v>10656</v>
      </c>
      <c r="AH5526" t="s">
        <v>3222</v>
      </c>
      <c r="AI5526" t="s">
        <v>10657</v>
      </c>
      <c r="AJ5526" t="s">
        <v>1153</v>
      </c>
      <c r="AK5526" t="s">
        <v>21826</v>
      </c>
      <c r="AL5526" t="s">
        <v>418</v>
      </c>
      <c r="AM5526" t="s">
        <v>446</v>
      </c>
      <c r="AN5526" t="s">
        <v>80</v>
      </c>
      <c r="AO5526" t="s">
        <v>45163</v>
      </c>
      <c r="AP5526" t="s">
        <v>40883</v>
      </c>
    </row>
    <row r="5527" spans="1:42" x14ac:dyDescent="0.35">
      <c r="A5527" s="2" t="s">
        <v>10653</v>
      </c>
      <c r="B5527" s="2" t="s">
        <v>10654</v>
      </c>
      <c r="C5527" s="2" t="s">
        <v>33160</v>
      </c>
      <c r="D5527" s="2" t="s">
        <v>70938</v>
      </c>
      <c r="E5527" s="2" t="s">
        <v>2594</v>
      </c>
      <c r="F5527" s="2" t="s">
        <v>33159</v>
      </c>
      <c r="G5527" s="2" t="s">
        <v>3057</v>
      </c>
      <c r="H5527" s="2" t="s">
        <v>417</v>
      </c>
      <c r="I5527" s="2" t="s">
        <v>2953</v>
      </c>
      <c r="J5527" s="2" t="s">
        <v>2338</v>
      </c>
      <c r="K5527" s="2" t="s">
        <v>3567</v>
      </c>
      <c r="L5527" s="2"/>
      <c r="S5527" t="s">
        <v>82</v>
      </c>
      <c r="T5527" s="2" t="s">
        <v>5</v>
      </c>
      <c r="U5527" s="2" t="s">
        <v>886</v>
      </c>
      <c r="V5527" s="2" t="s">
        <v>82</v>
      </c>
      <c r="W5527" s="2" t="s">
        <v>3567</v>
      </c>
      <c r="X5527" s="2" t="s">
        <v>103</v>
      </c>
      <c r="Y5527" t="s">
        <v>71252</v>
      </c>
      <c r="AA5527" t="s">
        <v>10571</v>
      </c>
      <c r="AC5527" t="s">
        <v>71253</v>
      </c>
      <c r="AD5527" t="s">
        <v>71254</v>
      </c>
      <c r="AE5527" t="s">
        <v>71255</v>
      </c>
      <c r="AF5527" t="s">
        <v>71256</v>
      </c>
      <c r="AG5527" t="s">
        <v>10656</v>
      </c>
      <c r="AH5527" t="s">
        <v>3222</v>
      </c>
      <c r="AI5527" t="s">
        <v>10657</v>
      </c>
      <c r="AJ5527" t="s">
        <v>1153</v>
      </c>
      <c r="AK5527" t="s">
        <v>21826</v>
      </c>
      <c r="AL5527" t="s">
        <v>418</v>
      </c>
      <c r="AM5527" t="s">
        <v>446</v>
      </c>
      <c r="AN5527" t="s">
        <v>80</v>
      </c>
      <c r="AO5527" t="s">
        <v>46966</v>
      </c>
      <c r="AP5527" t="s">
        <v>40883</v>
      </c>
    </row>
    <row r="5528" spans="1:42" x14ac:dyDescent="0.35">
      <c r="A5528" s="2" t="s">
        <v>10653</v>
      </c>
      <c r="B5528" s="2" t="s">
        <v>10654</v>
      </c>
      <c r="C5528" s="2" t="s">
        <v>33161</v>
      </c>
      <c r="D5528" s="2" t="s">
        <v>33162</v>
      </c>
      <c r="E5528" s="2" t="s">
        <v>2594</v>
      </c>
      <c r="F5528" s="2" t="s">
        <v>33163</v>
      </c>
      <c r="G5528" s="2"/>
      <c r="H5528" s="2"/>
      <c r="I5528" s="2"/>
      <c r="J5528" s="2"/>
      <c r="K5528" s="2"/>
      <c r="L5528" s="2"/>
      <c r="T5528" s="2" t="s">
        <v>5</v>
      </c>
      <c r="U5528" s="2"/>
      <c r="V5528" s="2" t="s">
        <v>5</v>
      </c>
      <c r="W5528" s="2" t="s">
        <v>5</v>
      </c>
      <c r="X5528" s="2" t="s">
        <v>103</v>
      </c>
      <c r="Y5528" t="s">
        <v>11503</v>
      </c>
      <c r="Z5528" t="s">
        <v>7851</v>
      </c>
      <c r="AA5528" t="s">
        <v>4435</v>
      </c>
      <c r="AC5528" t="s">
        <v>71257</v>
      </c>
      <c r="AD5528" t="s">
        <v>71258</v>
      </c>
      <c r="AE5528" t="s">
        <v>71259</v>
      </c>
      <c r="AG5528" t="s">
        <v>71260</v>
      </c>
      <c r="AH5528" t="s">
        <v>3222</v>
      </c>
      <c r="AI5528" t="s">
        <v>3237</v>
      </c>
      <c r="AJ5528" t="s">
        <v>1153</v>
      </c>
      <c r="AK5528" t="s">
        <v>21826</v>
      </c>
      <c r="AL5528" t="s">
        <v>418</v>
      </c>
      <c r="AM5528" t="s">
        <v>446</v>
      </c>
      <c r="AN5528" t="s">
        <v>80</v>
      </c>
      <c r="AO5528" t="s">
        <v>14353</v>
      </c>
      <c r="AP5528" t="s">
        <v>40883</v>
      </c>
    </row>
    <row r="5529" spans="1:42" x14ac:dyDescent="0.35">
      <c r="A5529" s="2" t="s">
        <v>10673</v>
      </c>
      <c r="B5529" s="2" t="s">
        <v>10674</v>
      </c>
      <c r="C5529" s="2" t="s">
        <v>33164</v>
      </c>
      <c r="D5529" s="2" t="s">
        <v>71261</v>
      </c>
      <c r="E5529" s="2" t="s">
        <v>2594</v>
      </c>
      <c r="F5529" s="2" t="s">
        <v>33165</v>
      </c>
      <c r="G5529" s="2"/>
      <c r="O5529" t="s">
        <v>445</v>
      </c>
      <c r="P5529" t="s">
        <v>3903</v>
      </c>
      <c r="Q5529" t="s">
        <v>4465</v>
      </c>
      <c r="R5529" t="s">
        <v>83</v>
      </c>
      <c r="T5529" s="2"/>
      <c r="U5529" s="2"/>
      <c r="V5529" t="s">
        <v>445</v>
      </c>
      <c r="W5529" s="2" t="s">
        <v>83</v>
      </c>
      <c r="X5529" s="2"/>
      <c r="Y5529" t="s">
        <v>71262</v>
      </c>
      <c r="AA5529" t="s">
        <v>1658</v>
      </c>
      <c r="AC5529" t="s">
        <v>71263</v>
      </c>
      <c r="AD5529" t="s">
        <v>71264</v>
      </c>
      <c r="AE5529" t="s">
        <v>33165</v>
      </c>
      <c r="AF5529" t="s">
        <v>71265</v>
      </c>
      <c r="AG5529" t="s">
        <v>10676</v>
      </c>
      <c r="AH5529" t="s">
        <v>10537</v>
      </c>
      <c r="AI5529" t="s">
        <v>10677</v>
      </c>
      <c r="AJ5529" t="s">
        <v>1153</v>
      </c>
      <c r="AK5529" t="s">
        <v>21826</v>
      </c>
      <c r="AL5529" t="s">
        <v>418</v>
      </c>
      <c r="AM5529" t="s">
        <v>446</v>
      </c>
      <c r="AN5529" t="s">
        <v>80</v>
      </c>
      <c r="AO5529" t="s">
        <v>71266</v>
      </c>
      <c r="AP5529" t="s">
        <v>40883</v>
      </c>
    </row>
    <row r="5530" spans="1:42" x14ac:dyDescent="0.35">
      <c r="A5530" s="2" t="s">
        <v>10673</v>
      </c>
      <c r="B5530" s="2" t="s">
        <v>10674</v>
      </c>
      <c r="C5530" s="2" t="s">
        <v>33166</v>
      </c>
      <c r="D5530" s="2" t="s">
        <v>46312</v>
      </c>
      <c r="E5530" s="2" t="s">
        <v>2594</v>
      </c>
      <c r="F5530" s="2" t="s">
        <v>33167</v>
      </c>
      <c r="G5530" s="2"/>
      <c r="H5530" s="2"/>
      <c r="I5530" s="2"/>
      <c r="J5530" s="2"/>
      <c r="K5530" s="2"/>
      <c r="L5530" s="2"/>
      <c r="O5530" t="s">
        <v>445</v>
      </c>
      <c r="P5530" t="s">
        <v>3903</v>
      </c>
      <c r="Q5530" t="s">
        <v>4465</v>
      </c>
      <c r="R5530" t="s">
        <v>83</v>
      </c>
      <c r="T5530" s="2"/>
      <c r="U5530" s="2"/>
      <c r="V5530" s="2" t="s">
        <v>445</v>
      </c>
      <c r="W5530" s="2" t="s">
        <v>83</v>
      </c>
      <c r="X5530" s="2"/>
      <c r="Y5530" t="s">
        <v>53339</v>
      </c>
      <c r="AA5530" t="s">
        <v>4435</v>
      </c>
      <c r="AC5530" t="s">
        <v>71267</v>
      </c>
      <c r="AD5530" t="s">
        <v>71268</v>
      </c>
      <c r="AE5530" t="s">
        <v>33167</v>
      </c>
      <c r="AF5530" t="s">
        <v>71269</v>
      </c>
      <c r="AG5530" t="s">
        <v>10676</v>
      </c>
      <c r="AH5530" t="s">
        <v>10537</v>
      </c>
      <c r="AI5530" t="s">
        <v>10677</v>
      </c>
      <c r="AJ5530" t="s">
        <v>1153</v>
      </c>
      <c r="AK5530" t="s">
        <v>21826</v>
      </c>
      <c r="AL5530" t="s">
        <v>418</v>
      </c>
      <c r="AM5530" t="s">
        <v>446</v>
      </c>
      <c r="AN5530" t="s">
        <v>80</v>
      </c>
      <c r="AO5530" t="s">
        <v>53003</v>
      </c>
      <c r="AP5530" t="s">
        <v>40883</v>
      </c>
    </row>
    <row r="5531" spans="1:42" x14ac:dyDescent="0.35">
      <c r="A5531" s="2" t="s">
        <v>10673</v>
      </c>
      <c r="B5531" s="2" t="s">
        <v>10674</v>
      </c>
      <c r="C5531" s="2" t="s">
        <v>33168</v>
      </c>
      <c r="D5531" s="2" t="s">
        <v>71270</v>
      </c>
      <c r="E5531" s="2" t="s">
        <v>2594</v>
      </c>
      <c r="F5531" s="2" t="s">
        <v>33169</v>
      </c>
      <c r="G5531" s="2"/>
      <c r="H5531" s="2"/>
      <c r="I5531" s="2"/>
      <c r="J5531" s="2"/>
      <c r="K5531" s="2"/>
      <c r="L5531" s="2"/>
      <c r="O5531" t="s">
        <v>445</v>
      </c>
      <c r="P5531" t="s">
        <v>3903</v>
      </c>
      <c r="Q5531" t="s">
        <v>4465</v>
      </c>
      <c r="R5531" t="s">
        <v>83</v>
      </c>
      <c r="T5531" s="2"/>
      <c r="U5531" s="2"/>
      <c r="V5531" s="2" t="s">
        <v>445</v>
      </c>
      <c r="W5531" s="2" t="s">
        <v>83</v>
      </c>
      <c r="X5531" s="2"/>
      <c r="Y5531" t="s">
        <v>1329</v>
      </c>
      <c r="AA5531" t="s">
        <v>70632</v>
      </c>
      <c r="AC5531" t="s">
        <v>71271</v>
      </c>
      <c r="AD5531" t="s">
        <v>71272</v>
      </c>
      <c r="AG5531" t="s">
        <v>71273</v>
      </c>
      <c r="AH5531" t="s">
        <v>5775</v>
      </c>
      <c r="AI5531" t="s">
        <v>71274</v>
      </c>
      <c r="AJ5531" t="s">
        <v>1153</v>
      </c>
      <c r="AK5531" t="s">
        <v>21826</v>
      </c>
      <c r="AL5531" t="s">
        <v>418</v>
      </c>
      <c r="AM5531" t="s">
        <v>446</v>
      </c>
      <c r="AN5531" t="s">
        <v>80</v>
      </c>
      <c r="AO5531" t="s">
        <v>43293</v>
      </c>
      <c r="AP5531" t="s">
        <v>40883</v>
      </c>
    </row>
    <row r="5532" spans="1:42" x14ac:dyDescent="0.35">
      <c r="A5532" s="2" t="s">
        <v>10673</v>
      </c>
      <c r="B5532" s="2" t="s">
        <v>10674</v>
      </c>
      <c r="C5532" s="2" t="s">
        <v>33170</v>
      </c>
      <c r="D5532" s="2" t="s">
        <v>10842</v>
      </c>
      <c r="E5532" t="s">
        <v>2594</v>
      </c>
      <c r="F5532" s="2"/>
      <c r="G5532" s="2"/>
      <c r="H5532" s="2"/>
      <c r="I5532" s="2"/>
      <c r="J5532" s="2"/>
      <c r="K5532" s="2" t="s">
        <v>3567</v>
      </c>
      <c r="L5532" s="2" t="s">
        <v>652</v>
      </c>
      <c r="M5532" t="s">
        <v>79</v>
      </c>
      <c r="N5532" t="s">
        <v>887</v>
      </c>
      <c r="O5532" t="s">
        <v>445</v>
      </c>
      <c r="P5532" t="s">
        <v>3903</v>
      </c>
      <c r="Q5532" t="s">
        <v>4465</v>
      </c>
      <c r="R5532" t="s">
        <v>83</v>
      </c>
      <c r="U5532" s="2"/>
      <c r="V5532" s="2" t="s">
        <v>3567</v>
      </c>
      <c r="W5532" s="2" t="s">
        <v>83</v>
      </c>
      <c r="X5532" s="2"/>
      <c r="AG5532" t="s">
        <v>10676</v>
      </c>
      <c r="AH5532" t="s">
        <v>10537</v>
      </c>
      <c r="AI5532" t="s">
        <v>10677</v>
      </c>
      <c r="AJ5532" t="s">
        <v>1153</v>
      </c>
      <c r="AK5532" t="s">
        <v>21826</v>
      </c>
      <c r="AL5532" t="s">
        <v>418</v>
      </c>
      <c r="AM5532" t="s">
        <v>41839</v>
      </c>
      <c r="AN5532" t="s">
        <v>41839</v>
      </c>
      <c r="AO5532" t="s">
        <v>996</v>
      </c>
      <c r="AP5532" t="s">
        <v>40883</v>
      </c>
    </row>
    <row r="5533" spans="1:42" x14ac:dyDescent="0.35">
      <c r="A5533" s="2" t="s">
        <v>10673</v>
      </c>
      <c r="B5533" s="2" t="s">
        <v>10674</v>
      </c>
      <c r="C5533" s="2" t="s">
        <v>33171</v>
      </c>
      <c r="D5533" s="2" t="s">
        <v>33172</v>
      </c>
      <c r="E5533" s="2" t="s">
        <v>2594</v>
      </c>
      <c r="F5533" s="2" t="s">
        <v>33173</v>
      </c>
      <c r="G5533" s="2" t="s">
        <v>3057</v>
      </c>
      <c r="H5533" t="s">
        <v>417</v>
      </c>
      <c r="I5533" t="s">
        <v>2953</v>
      </c>
      <c r="J5533" t="s">
        <v>2338</v>
      </c>
      <c r="K5533" t="s">
        <v>3567</v>
      </c>
      <c r="L5533" t="s">
        <v>652</v>
      </c>
      <c r="M5533" t="s">
        <v>79</v>
      </c>
      <c r="N5533" t="s">
        <v>887</v>
      </c>
      <c r="O5533" t="s">
        <v>445</v>
      </c>
      <c r="P5533" t="s">
        <v>3903</v>
      </c>
      <c r="Q5533" t="s">
        <v>4465</v>
      </c>
      <c r="R5533" t="s">
        <v>83</v>
      </c>
      <c r="U5533" t="s">
        <v>886</v>
      </c>
      <c r="V5533" t="s">
        <v>886</v>
      </c>
      <c r="W5533" t="s">
        <v>83</v>
      </c>
      <c r="X5533" t="s">
        <v>162</v>
      </c>
      <c r="Y5533" t="s">
        <v>1588</v>
      </c>
      <c r="AA5533" t="s">
        <v>16096</v>
      </c>
      <c r="AC5533" t="s">
        <v>71275</v>
      </c>
      <c r="AD5533" t="s">
        <v>71276</v>
      </c>
      <c r="AE5533" t="s">
        <v>33173</v>
      </c>
      <c r="AF5533" t="s">
        <v>71277</v>
      </c>
      <c r="AG5533" t="s">
        <v>10676</v>
      </c>
      <c r="AH5533" t="s">
        <v>10537</v>
      </c>
      <c r="AI5533" t="s">
        <v>10677</v>
      </c>
      <c r="AJ5533" t="s">
        <v>1153</v>
      </c>
      <c r="AK5533" t="s">
        <v>21826</v>
      </c>
      <c r="AL5533" t="s">
        <v>418</v>
      </c>
      <c r="AM5533" t="s">
        <v>1153</v>
      </c>
      <c r="AN5533" t="s">
        <v>21822</v>
      </c>
      <c r="AO5533" t="s">
        <v>43343</v>
      </c>
      <c r="AP5533" t="s">
        <v>40883</v>
      </c>
    </row>
    <row r="5534" spans="1:42" x14ac:dyDescent="0.35">
      <c r="A5534" s="2" t="s">
        <v>10673</v>
      </c>
      <c r="B5534" s="2" t="s">
        <v>10674</v>
      </c>
      <c r="C5534" s="2" t="s">
        <v>33174</v>
      </c>
      <c r="D5534" s="2" t="s">
        <v>71278</v>
      </c>
      <c r="E5534" s="2" t="s">
        <v>2594</v>
      </c>
      <c r="F5534" s="2" t="s">
        <v>33175</v>
      </c>
      <c r="G5534" s="2"/>
      <c r="L5534" t="s">
        <v>652</v>
      </c>
      <c r="M5534" t="s">
        <v>79</v>
      </c>
      <c r="N5534" t="s">
        <v>887</v>
      </c>
      <c r="P5534" s="2"/>
      <c r="Q5534" s="2"/>
      <c r="R5534" s="2"/>
      <c r="S5534" s="2"/>
      <c r="V5534" t="s">
        <v>652</v>
      </c>
      <c r="W5534" s="2" t="s">
        <v>887</v>
      </c>
      <c r="X5534" s="2"/>
      <c r="Y5534" t="s">
        <v>71279</v>
      </c>
      <c r="AA5534" t="s">
        <v>1029</v>
      </c>
      <c r="AC5534" t="s">
        <v>71280</v>
      </c>
      <c r="AD5534" t="s">
        <v>71281</v>
      </c>
      <c r="AE5534" t="s">
        <v>33175</v>
      </c>
      <c r="AF5534" t="s">
        <v>71282</v>
      </c>
      <c r="AG5534" t="s">
        <v>10676</v>
      </c>
      <c r="AH5534" t="s">
        <v>10537</v>
      </c>
      <c r="AI5534" t="s">
        <v>10677</v>
      </c>
      <c r="AJ5534" t="s">
        <v>1153</v>
      </c>
      <c r="AK5534" t="s">
        <v>21826</v>
      </c>
      <c r="AL5534" t="s">
        <v>418</v>
      </c>
      <c r="AM5534" t="s">
        <v>446</v>
      </c>
      <c r="AN5534" t="s">
        <v>80</v>
      </c>
      <c r="AO5534" t="s">
        <v>71283</v>
      </c>
      <c r="AP5534" t="s">
        <v>40883</v>
      </c>
    </row>
    <row r="5535" spans="1:42" x14ac:dyDescent="0.35">
      <c r="A5535" s="2" t="s">
        <v>10673</v>
      </c>
      <c r="B5535" s="2" t="s">
        <v>10674</v>
      </c>
      <c r="C5535" s="2" t="s">
        <v>33176</v>
      </c>
      <c r="D5535" s="2" t="s">
        <v>71284</v>
      </c>
      <c r="E5535" s="2" t="s">
        <v>2594</v>
      </c>
      <c r="F5535" s="2" t="s">
        <v>33177</v>
      </c>
      <c r="G5535" s="2"/>
      <c r="L5535" t="s">
        <v>652</v>
      </c>
      <c r="M5535" t="s">
        <v>79</v>
      </c>
      <c r="N5535" t="s">
        <v>887</v>
      </c>
      <c r="P5535" s="2"/>
      <c r="Q5535" s="2"/>
      <c r="R5535" s="2"/>
      <c r="S5535" s="2"/>
      <c r="V5535" t="s">
        <v>652</v>
      </c>
      <c r="W5535" s="2" t="s">
        <v>887</v>
      </c>
      <c r="X5535" s="2" t="s">
        <v>103</v>
      </c>
      <c r="Y5535" t="s">
        <v>208</v>
      </c>
      <c r="Z5535" t="s">
        <v>12</v>
      </c>
      <c r="AA5535" t="s">
        <v>13055</v>
      </c>
      <c r="AC5535" t="s">
        <v>71285</v>
      </c>
      <c r="AD5535" t="s">
        <v>71264</v>
      </c>
      <c r="AE5535" t="s">
        <v>33177</v>
      </c>
      <c r="AF5535" t="s">
        <v>71286</v>
      </c>
      <c r="AG5535" t="s">
        <v>10676</v>
      </c>
      <c r="AH5535" t="s">
        <v>10537</v>
      </c>
      <c r="AI5535" t="s">
        <v>10677</v>
      </c>
      <c r="AJ5535" t="s">
        <v>1153</v>
      </c>
      <c r="AK5535" t="s">
        <v>21826</v>
      </c>
      <c r="AL5535" t="s">
        <v>418</v>
      </c>
      <c r="AM5535" t="s">
        <v>446</v>
      </c>
      <c r="AN5535" t="s">
        <v>80</v>
      </c>
      <c r="AO5535" t="s">
        <v>57227</v>
      </c>
      <c r="AP5535" t="s">
        <v>40883</v>
      </c>
    </row>
    <row r="5536" spans="1:42" x14ac:dyDescent="0.35">
      <c r="A5536" s="2" t="s">
        <v>10673</v>
      </c>
      <c r="B5536" s="2" t="s">
        <v>10674</v>
      </c>
      <c r="C5536" s="2" t="s">
        <v>33178</v>
      </c>
      <c r="D5536" s="2" t="s">
        <v>71287</v>
      </c>
      <c r="E5536" s="2" t="s">
        <v>2594</v>
      </c>
      <c r="F5536" s="2" t="s">
        <v>33179</v>
      </c>
      <c r="G5536" s="2"/>
      <c r="L5536" t="s">
        <v>652</v>
      </c>
      <c r="M5536" s="2" t="s">
        <v>79</v>
      </c>
      <c r="N5536" s="2" t="s">
        <v>887</v>
      </c>
      <c r="O5536" s="2"/>
      <c r="P5536" s="2"/>
      <c r="Q5536" s="2"/>
      <c r="R5536" s="2"/>
      <c r="S5536" s="2"/>
      <c r="V5536" t="s">
        <v>652</v>
      </c>
      <c r="W5536" s="2" t="s">
        <v>887</v>
      </c>
      <c r="X5536" s="2"/>
      <c r="Y5536" t="s">
        <v>3062</v>
      </c>
      <c r="AA5536" t="s">
        <v>3086</v>
      </c>
      <c r="AC5536" t="s">
        <v>71288</v>
      </c>
      <c r="AD5536" t="s">
        <v>71289</v>
      </c>
      <c r="AE5536" t="s">
        <v>33179</v>
      </c>
      <c r="AF5536" t="s">
        <v>71290</v>
      </c>
      <c r="AG5536" t="s">
        <v>10676</v>
      </c>
      <c r="AH5536" t="s">
        <v>10537</v>
      </c>
      <c r="AI5536" t="s">
        <v>10538</v>
      </c>
      <c r="AJ5536" t="s">
        <v>1153</v>
      </c>
      <c r="AK5536" t="s">
        <v>21826</v>
      </c>
      <c r="AL5536" t="s">
        <v>418</v>
      </c>
      <c r="AM5536" t="s">
        <v>446</v>
      </c>
      <c r="AN5536" t="s">
        <v>80</v>
      </c>
      <c r="AO5536" t="s">
        <v>47827</v>
      </c>
      <c r="AP5536" t="s">
        <v>40883</v>
      </c>
    </row>
    <row r="5537" spans="1:42" x14ac:dyDescent="0.35">
      <c r="A5537" s="2" t="s">
        <v>10673</v>
      </c>
      <c r="B5537" s="2" t="s">
        <v>10674</v>
      </c>
      <c r="C5537" s="2" t="s">
        <v>33180</v>
      </c>
      <c r="D5537" s="2" t="s">
        <v>71291</v>
      </c>
      <c r="E5537" s="2" t="s">
        <v>2594</v>
      </c>
      <c r="F5537" s="2" t="s">
        <v>33181</v>
      </c>
      <c r="G5537" s="2"/>
      <c r="L5537" t="s">
        <v>652</v>
      </c>
      <c r="M5537" s="2" t="s">
        <v>79</v>
      </c>
      <c r="N5537" s="2" t="s">
        <v>887</v>
      </c>
      <c r="O5537" s="2"/>
      <c r="P5537" s="2"/>
      <c r="Q5537" s="2"/>
      <c r="R5537" s="2"/>
      <c r="S5537" s="2"/>
      <c r="V5537" t="s">
        <v>652</v>
      </c>
      <c r="W5537" s="2" t="s">
        <v>887</v>
      </c>
      <c r="X5537" s="2"/>
      <c r="Y5537" t="s">
        <v>10539</v>
      </c>
      <c r="Z5537" t="s">
        <v>189</v>
      </c>
      <c r="AA5537" t="s">
        <v>1658</v>
      </c>
      <c r="AC5537" t="s">
        <v>71292</v>
      </c>
      <c r="AD5537" t="s">
        <v>71293</v>
      </c>
      <c r="AE5537" t="s">
        <v>33181</v>
      </c>
      <c r="AG5537" t="s">
        <v>10676</v>
      </c>
      <c r="AH5537" t="s">
        <v>10537</v>
      </c>
      <c r="AI5537" t="s">
        <v>10538</v>
      </c>
      <c r="AJ5537" t="s">
        <v>1153</v>
      </c>
      <c r="AK5537" t="s">
        <v>21826</v>
      </c>
      <c r="AL5537" t="s">
        <v>418</v>
      </c>
      <c r="AM5537" t="s">
        <v>446</v>
      </c>
      <c r="AN5537" t="s">
        <v>80</v>
      </c>
      <c r="AO5537" t="s">
        <v>45303</v>
      </c>
      <c r="AP5537" t="s">
        <v>40883</v>
      </c>
    </row>
    <row r="5538" spans="1:42" x14ac:dyDescent="0.35">
      <c r="A5538" s="2" t="s">
        <v>10673</v>
      </c>
      <c r="B5538" s="2" t="s">
        <v>10674</v>
      </c>
      <c r="C5538" s="2" t="s">
        <v>33182</v>
      </c>
      <c r="D5538" s="2" t="s">
        <v>71294</v>
      </c>
      <c r="E5538" s="2" t="s">
        <v>2594</v>
      </c>
      <c r="F5538" s="2" t="s">
        <v>33183</v>
      </c>
      <c r="G5538" s="2" t="s">
        <v>3057</v>
      </c>
      <c r="H5538" t="s">
        <v>417</v>
      </c>
      <c r="I5538" t="s">
        <v>2953</v>
      </c>
      <c r="J5538" t="s">
        <v>2338</v>
      </c>
      <c r="K5538" t="s">
        <v>3567</v>
      </c>
      <c r="N5538" s="2"/>
      <c r="O5538" s="2"/>
      <c r="S5538" t="s">
        <v>82</v>
      </c>
      <c r="T5538" t="s">
        <v>5</v>
      </c>
      <c r="U5538" t="s">
        <v>886</v>
      </c>
      <c r="V5538" t="s">
        <v>82</v>
      </c>
      <c r="W5538" s="2" t="s">
        <v>3567</v>
      </c>
      <c r="X5538" s="2" t="s">
        <v>103</v>
      </c>
      <c r="Y5538" t="s">
        <v>2695</v>
      </c>
      <c r="AA5538" t="s">
        <v>1555</v>
      </c>
      <c r="AC5538" t="s">
        <v>71295</v>
      </c>
      <c r="AD5538" t="s">
        <v>71296</v>
      </c>
      <c r="AE5538" t="s">
        <v>33183</v>
      </c>
      <c r="AF5538" t="s">
        <v>71297</v>
      </c>
      <c r="AG5538" t="s">
        <v>10676</v>
      </c>
      <c r="AH5538" t="s">
        <v>10537</v>
      </c>
      <c r="AI5538" t="s">
        <v>10677</v>
      </c>
      <c r="AJ5538" t="s">
        <v>1153</v>
      </c>
      <c r="AK5538" t="s">
        <v>21826</v>
      </c>
      <c r="AL5538" t="s">
        <v>418</v>
      </c>
      <c r="AM5538" t="s">
        <v>446</v>
      </c>
      <c r="AN5538" t="s">
        <v>80</v>
      </c>
      <c r="AO5538" t="s">
        <v>54318</v>
      </c>
      <c r="AP5538" t="s">
        <v>40883</v>
      </c>
    </row>
    <row r="5539" spans="1:42" x14ac:dyDescent="0.35">
      <c r="A5539" s="2" t="s">
        <v>10673</v>
      </c>
      <c r="B5539" s="2" t="s">
        <v>10674</v>
      </c>
      <c r="C5539" s="2" t="s">
        <v>33184</v>
      </c>
      <c r="D5539" s="2" t="s">
        <v>71298</v>
      </c>
      <c r="E5539" s="2" t="s">
        <v>2594</v>
      </c>
      <c r="F5539" s="2" t="s">
        <v>33185</v>
      </c>
      <c r="G5539" s="2" t="s">
        <v>3057</v>
      </c>
      <c r="H5539" t="s">
        <v>417</v>
      </c>
      <c r="I5539" t="s">
        <v>2953</v>
      </c>
      <c r="J5539" t="s">
        <v>2338</v>
      </c>
      <c r="K5539" t="s">
        <v>3567</v>
      </c>
      <c r="M5539" s="2"/>
      <c r="S5539" t="s">
        <v>82</v>
      </c>
      <c r="T5539" t="s">
        <v>5</v>
      </c>
      <c r="U5539" t="s">
        <v>886</v>
      </c>
      <c r="V5539" t="s">
        <v>82</v>
      </c>
      <c r="W5539" s="2" t="s">
        <v>3567</v>
      </c>
      <c r="X5539" s="2" t="s">
        <v>103</v>
      </c>
      <c r="Y5539" t="s">
        <v>66676</v>
      </c>
      <c r="AA5539" t="s">
        <v>4435</v>
      </c>
      <c r="AC5539" t="s">
        <v>71299</v>
      </c>
      <c r="AD5539" t="s">
        <v>71300</v>
      </c>
      <c r="AE5539" t="s">
        <v>33185</v>
      </c>
      <c r="AF5539" t="s">
        <v>71301</v>
      </c>
      <c r="AG5539" t="s">
        <v>10676</v>
      </c>
      <c r="AH5539" t="s">
        <v>10537</v>
      </c>
      <c r="AI5539" t="s">
        <v>10677</v>
      </c>
      <c r="AJ5539" t="s">
        <v>1153</v>
      </c>
      <c r="AK5539" t="s">
        <v>21826</v>
      </c>
      <c r="AL5539" t="s">
        <v>418</v>
      </c>
      <c r="AM5539" t="s">
        <v>446</v>
      </c>
      <c r="AN5539" t="s">
        <v>80</v>
      </c>
      <c r="AO5539" t="s">
        <v>43169</v>
      </c>
      <c r="AP5539" t="s">
        <v>40883</v>
      </c>
    </row>
    <row r="5540" spans="1:42" x14ac:dyDescent="0.35">
      <c r="A5540" s="2" t="s">
        <v>10673</v>
      </c>
      <c r="B5540" s="2" t="s">
        <v>10674</v>
      </c>
      <c r="C5540" s="2" t="s">
        <v>33186</v>
      </c>
      <c r="D5540" s="2" t="s">
        <v>71302</v>
      </c>
      <c r="E5540" s="2" t="s">
        <v>2594</v>
      </c>
      <c r="F5540" s="2" t="s">
        <v>33187</v>
      </c>
      <c r="G5540" s="2" t="s">
        <v>3057</v>
      </c>
      <c r="H5540" t="s">
        <v>417</v>
      </c>
      <c r="I5540" t="s">
        <v>2953</v>
      </c>
      <c r="J5540" t="s">
        <v>2338</v>
      </c>
      <c r="K5540" t="s">
        <v>3567</v>
      </c>
      <c r="N5540" s="2"/>
      <c r="O5540" s="2"/>
      <c r="S5540" t="s">
        <v>82</v>
      </c>
      <c r="T5540" t="s">
        <v>5</v>
      </c>
      <c r="U5540" t="s">
        <v>886</v>
      </c>
      <c r="V5540" t="s">
        <v>82</v>
      </c>
      <c r="W5540" s="2" t="s">
        <v>3567</v>
      </c>
      <c r="X5540" s="2"/>
      <c r="Y5540" t="s">
        <v>58006</v>
      </c>
      <c r="Z5540" t="s">
        <v>6801</v>
      </c>
      <c r="AA5540" t="s">
        <v>4073</v>
      </c>
      <c r="AC5540" t="s">
        <v>71303</v>
      </c>
      <c r="AD5540" t="s">
        <v>71304</v>
      </c>
      <c r="AE5540" t="s">
        <v>33187</v>
      </c>
      <c r="AF5540" t="s">
        <v>71305</v>
      </c>
      <c r="AG5540" t="s">
        <v>10676</v>
      </c>
      <c r="AH5540" t="s">
        <v>10537</v>
      </c>
      <c r="AI5540" t="s">
        <v>10677</v>
      </c>
      <c r="AJ5540" t="s">
        <v>1153</v>
      </c>
      <c r="AK5540" t="s">
        <v>21826</v>
      </c>
      <c r="AL5540" t="s">
        <v>418</v>
      </c>
      <c r="AM5540" t="s">
        <v>446</v>
      </c>
      <c r="AN5540" t="s">
        <v>80</v>
      </c>
      <c r="AO5540" t="s">
        <v>41501</v>
      </c>
      <c r="AP5540" t="s">
        <v>40883</v>
      </c>
    </row>
    <row r="5541" spans="1:42" x14ac:dyDescent="0.35">
      <c r="A5541" s="2" t="s">
        <v>10673</v>
      </c>
      <c r="B5541" s="2" t="s">
        <v>10674</v>
      </c>
      <c r="C5541" s="2" t="s">
        <v>33188</v>
      </c>
      <c r="D5541" s="2" t="s">
        <v>71306</v>
      </c>
      <c r="E5541" s="2" t="s">
        <v>2594</v>
      </c>
      <c r="F5541" s="2" t="s">
        <v>33189</v>
      </c>
      <c r="G5541" s="2" t="s">
        <v>3057</v>
      </c>
      <c r="H5541" s="2" t="s">
        <v>417</v>
      </c>
      <c r="I5541" s="2" t="s">
        <v>2953</v>
      </c>
      <c r="J5541" s="2" t="s">
        <v>2338</v>
      </c>
      <c r="K5541" s="2" t="s">
        <v>3567</v>
      </c>
      <c r="L5541" s="2"/>
      <c r="S5541" t="s">
        <v>82</v>
      </c>
      <c r="T5541" s="2" t="s">
        <v>5</v>
      </c>
      <c r="U5541" s="2" t="s">
        <v>886</v>
      </c>
      <c r="V5541" s="2" t="s">
        <v>82</v>
      </c>
      <c r="W5541" s="2" t="s">
        <v>3567</v>
      </c>
      <c r="X5541" s="2" t="s">
        <v>103</v>
      </c>
      <c r="Y5541" t="s">
        <v>1855</v>
      </c>
      <c r="AA5541" t="s">
        <v>1518</v>
      </c>
      <c r="AC5541" t="s">
        <v>71307</v>
      </c>
      <c r="AD5541" t="s">
        <v>71308</v>
      </c>
      <c r="AE5541" t="s">
        <v>33189</v>
      </c>
      <c r="AF5541" t="s">
        <v>71309</v>
      </c>
      <c r="AG5541" t="s">
        <v>10676</v>
      </c>
      <c r="AH5541" t="s">
        <v>10537</v>
      </c>
      <c r="AI5541" t="s">
        <v>10677</v>
      </c>
      <c r="AJ5541" t="s">
        <v>1153</v>
      </c>
      <c r="AK5541" t="s">
        <v>21826</v>
      </c>
      <c r="AL5541" t="s">
        <v>418</v>
      </c>
      <c r="AM5541" t="s">
        <v>446</v>
      </c>
      <c r="AN5541" t="s">
        <v>80</v>
      </c>
      <c r="AO5541" t="s">
        <v>42577</v>
      </c>
      <c r="AP5541" t="s">
        <v>40883</v>
      </c>
    </row>
    <row r="5542" spans="1:42" x14ac:dyDescent="0.35">
      <c r="A5542" s="2" t="s">
        <v>10673</v>
      </c>
      <c r="B5542" s="2" t="s">
        <v>10674</v>
      </c>
      <c r="C5542" s="2" t="s">
        <v>33190</v>
      </c>
      <c r="D5542" s="2" t="s">
        <v>71310</v>
      </c>
      <c r="E5542" s="2" t="s">
        <v>2594</v>
      </c>
      <c r="F5542" s="2" t="s">
        <v>33191</v>
      </c>
      <c r="G5542" s="2" t="s">
        <v>3057</v>
      </c>
      <c r="H5542" s="2" t="s">
        <v>417</v>
      </c>
      <c r="I5542" s="2" t="s">
        <v>2953</v>
      </c>
      <c r="J5542" s="2" t="s">
        <v>2338</v>
      </c>
      <c r="K5542" s="2" t="s">
        <v>3567</v>
      </c>
      <c r="L5542" s="2"/>
      <c r="S5542" t="s">
        <v>82</v>
      </c>
      <c r="T5542" s="2" t="s">
        <v>5</v>
      </c>
      <c r="U5542" s="2" t="s">
        <v>886</v>
      </c>
      <c r="V5542" s="2" t="s">
        <v>82</v>
      </c>
      <c r="W5542" s="2" t="s">
        <v>3567</v>
      </c>
      <c r="X5542" s="2" t="s">
        <v>103</v>
      </c>
      <c r="Y5542" t="s">
        <v>8744</v>
      </c>
      <c r="AA5542" t="s">
        <v>71311</v>
      </c>
      <c r="AC5542" t="s">
        <v>71312</v>
      </c>
      <c r="AD5542" t="s">
        <v>71313</v>
      </c>
      <c r="AE5542" t="s">
        <v>33191</v>
      </c>
      <c r="AF5542" t="s">
        <v>71314</v>
      </c>
      <c r="AG5542" t="s">
        <v>10676</v>
      </c>
      <c r="AH5542" t="s">
        <v>10537</v>
      </c>
      <c r="AI5542" t="s">
        <v>10677</v>
      </c>
      <c r="AJ5542" t="s">
        <v>1153</v>
      </c>
      <c r="AK5542" t="s">
        <v>21826</v>
      </c>
      <c r="AL5542" t="s">
        <v>418</v>
      </c>
      <c r="AM5542" t="s">
        <v>446</v>
      </c>
      <c r="AN5542" t="s">
        <v>80</v>
      </c>
      <c r="AO5542" t="s">
        <v>49303</v>
      </c>
      <c r="AP5542" t="s">
        <v>40883</v>
      </c>
    </row>
    <row r="5543" spans="1:42" x14ac:dyDescent="0.35">
      <c r="A5543" s="2" t="s">
        <v>10673</v>
      </c>
      <c r="B5543" s="2" t="s">
        <v>10674</v>
      </c>
      <c r="C5543" s="2" t="s">
        <v>33192</v>
      </c>
      <c r="D5543" s="2" t="s">
        <v>71315</v>
      </c>
      <c r="E5543" s="2" t="s">
        <v>2594</v>
      </c>
      <c r="F5543" s="2" t="s">
        <v>33193</v>
      </c>
      <c r="G5543" s="2" t="s">
        <v>3057</v>
      </c>
      <c r="H5543" s="2" t="s">
        <v>417</v>
      </c>
      <c r="I5543" s="2" t="s">
        <v>2953</v>
      </c>
      <c r="J5543" s="2" t="s">
        <v>2338</v>
      </c>
      <c r="K5543" s="2" t="s">
        <v>3567</v>
      </c>
      <c r="L5543" s="2"/>
      <c r="S5543" t="s">
        <v>82</v>
      </c>
      <c r="T5543" s="2" t="s">
        <v>5</v>
      </c>
      <c r="U5543" s="2" t="s">
        <v>886</v>
      </c>
      <c r="V5543" s="2" t="s">
        <v>82</v>
      </c>
      <c r="W5543" s="2" t="s">
        <v>3567</v>
      </c>
      <c r="X5543" s="2" t="s">
        <v>162</v>
      </c>
      <c r="Y5543" t="s">
        <v>2671</v>
      </c>
      <c r="AA5543" t="s">
        <v>1418</v>
      </c>
      <c r="AC5543" t="s">
        <v>71316</v>
      </c>
      <c r="AD5543" t="s">
        <v>71317</v>
      </c>
      <c r="AE5543" t="s">
        <v>33193</v>
      </c>
      <c r="AF5543" t="s">
        <v>71318</v>
      </c>
      <c r="AG5543" t="s">
        <v>10676</v>
      </c>
      <c r="AH5543" t="s">
        <v>10537</v>
      </c>
      <c r="AI5543" t="s">
        <v>10677</v>
      </c>
      <c r="AJ5543" t="s">
        <v>1153</v>
      </c>
      <c r="AK5543" t="s">
        <v>21826</v>
      </c>
      <c r="AL5543" t="s">
        <v>418</v>
      </c>
      <c r="AM5543" t="s">
        <v>446</v>
      </c>
      <c r="AN5543" t="s">
        <v>80</v>
      </c>
      <c r="AO5543" t="s">
        <v>45007</v>
      </c>
      <c r="AP5543" t="s">
        <v>40883</v>
      </c>
    </row>
    <row r="5544" spans="1:42" x14ac:dyDescent="0.35">
      <c r="A5544" s="2" t="s">
        <v>10673</v>
      </c>
      <c r="B5544" s="2" t="s">
        <v>10674</v>
      </c>
      <c r="C5544" s="2" t="s">
        <v>33194</v>
      </c>
      <c r="D5544" s="2" t="s">
        <v>71319</v>
      </c>
      <c r="E5544" s="2" t="s">
        <v>2594</v>
      </c>
      <c r="F5544" s="2" t="s">
        <v>33195</v>
      </c>
      <c r="G5544" s="2" t="s">
        <v>3057</v>
      </c>
      <c r="H5544" s="2" t="s">
        <v>417</v>
      </c>
      <c r="I5544" s="2" t="s">
        <v>2953</v>
      </c>
      <c r="J5544" s="2" t="s">
        <v>2338</v>
      </c>
      <c r="K5544" s="2" t="s">
        <v>3567</v>
      </c>
      <c r="L5544" s="2"/>
      <c r="S5544" t="s">
        <v>82</v>
      </c>
      <c r="T5544" s="2" t="s">
        <v>5</v>
      </c>
      <c r="U5544" s="2" t="s">
        <v>886</v>
      </c>
      <c r="V5544" s="2" t="s">
        <v>82</v>
      </c>
      <c r="W5544" s="2" t="s">
        <v>3567</v>
      </c>
      <c r="X5544" s="2" t="s">
        <v>162</v>
      </c>
      <c r="Y5544" t="s">
        <v>10434</v>
      </c>
      <c r="AA5544" t="s">
        <v>2583</v>
      </c>
      <c r="AC5544" t="s">
        <v>71320</v>
      </c>
      <c r="AD5544" t="s">
        <v>71321</v>
      </c>
      <c r="AE5544" t="s">
        <v>33195</v>
      </c>
      <c r="AF5544" t="s">
        <v>71322</v>
      </c>
      <c r="AG5544" t="s">
        <v>10676</v>
      </c>
      <c r="AH5544" t="s">
        <v>10537</v>
      </c>
      <c r="AI5544" t="s">
        <v>10677</v>
      </c>
      <c r="AJ5544" t="s">
        <v>1153</v>
      </c>
      <c r="AK5544" t="s">
        <v>21826</v>
      </c>
      <c r="AL5544" t="s">
        <v>418</v>
      </c>
      <c r="AM5544" t="s">
        <v>446</v>
      </c>
      <c r="AN5544" t="s">
        <v>80</v>
      </c>
      <c r="AO5544" t="s">
        <v>41676</v>
      </c>
      <c r="AP5544" t="s">
        <v>40883</v>
      </c>
    </row>
    <row r="5545" spans="1:42" x14ac:dyDescent="0.35">
      <c r="A5545" s="2" t="s">
        <v>10673</v>
      </c>
      <c r="B5545" s="2" t="s">
        <v>10674</v>
      </c>
      <c r="C5545" s="2" t="s">
        <v>33196</v>
      </c>
      <c r="D5545" s="2" t="s">
        <v>71323</v>
      </c>
      <c r="E5545" s="2" t="s">
        <v>2594</v>
      </c>
      <c r="F5545" s="2" t="s">
        <v>33197</v>
      </c>
      <c r="G5545" s="2" t="s">
        <v>3057</v>
      </c>
      <c r="H5545" s="2" t="s">
        <v>417</v>
      </c>
      <c r="I5545" s="2" t="s">
        <v>2953</v>
      </c>
      <c r="J5545" s="2" t="s">
        <v>2338</v>
      </c>
      <c r="K5545" s="2" t="s">
        <v>3567</v>
      </c>
      <c r="L5545" s="2"/>
      <c r="S5545" t="s">
        <v>82</v>
      </c>
      <c r="T5545" s="2" t="s">
        <v>5</v>
      </c>
      <c r="U5545" s="2" t="s">
        <v>886</v>
      </c>
      <c r="V5545" s="2" t="s">
        <v>82</v>
      </c>
      <c r="W5545" s="2" t="s">
        <v>3567</v>
      </c>
      <c r="X5545" s="2"/>
      <c r="Y5545" t="s">
        <v>1576</v>
      </c>
      <c r="AA5545" t="s">
        <v>17532</v>
      </c>
      <c r="AC5545" t="s">
        <v>71324</v>
      </c>
      <c r="AD5545" t="s">
        <v>71325</v>
      </c>
      <c r="AE5545" t="s">
        <v>33197</v>
      </c>
      <c r="AF5545" t="s">
        <v>71326</v>
      </c>
      <c r="AG5545" t="s">
        <v>10676</v>
      </c>
      <c r="AH5545" t="s">
        <v>10537</v>
      </c>
      <c r="AI5545" t="s">
        <v>10677</v>
      </c>
      <c r="AJ5545" t="s">
        <v>1153</v>
      </c>
      <c r="AK5545" t="s">
        <v>21826</v>
      </c>
      <c r="AL5545" t="s">
        <v>418</v>
      </c>
      <c r="AM5545" t="s">
        <v>446</v>
      </c>
      <c r="AN5545" t="s">
        <v>80</v>
      </c>
      <c r="AO5545" t="s">
        <v>63721</v>
      </c>
      <c r="AP5545" t="s">
        <v>40883</v>
      </c>
    </row>
    <row r="5546" spans="1:42" x14ac:dyDescent="0.35">
      <c r="A5546" s="2" t="s">
        <v>10673</v>
      </c>
      <c r="B5546" s="2" t="s">
        <v>10674</v>
      </c>
      <c r="C5546" s="2" t="s">
        <v>33198</v>
      </c>
      <c r="D5546" s="2" t="s">
        <v>71327</v>
      </c>
      <c r="E5546" s="2" t="s">
        <v>2594</v>
      </c>
      <c r="F5546" s="2" t="s">
        <v>33199</v>
      </c>
      <c r="G5546" s="2" t="s">
        <v>3057</v>
      </c>
      <c r="H5546" s="2" t="s">
        <v>417</v>
      </c>
      <c r="I5546" s="2" t="s">
        <v>2953</v>
      </c>
      <c r="J5546" s="2" t="s">
        <v>2338</v>
      </c>
      <c r="K5546" s="2" t="s">
        <v>3567</v>
      </c>
      <c r="L5546" s="2"/>
      <c r="S5546" t="s">
        <v>82</v>
      </c>
      <c r="T5546" s="2" t="s">
        <v>5</v>
      </c>
      <c r="U5546" t="s">
        <v>886</v>
      </c>
      <c r="V5546" s="2" t="s">
        <v>82</v>
      </c>
      <c r="W5546" s="2" t="s">
        <v>3567</v>
      </c>
      <c r="X5546" s="2" t="s">
        <v>162</v>
      </c>
      <c r="Y5546" t="s">
        <v>71328</v>
      </c>
      <c r="AA5546" t="s">
        <v>3086</v>
      </c>
      <c r="AC5546" t="s">
        <v>71329</v>
      </c>
      <c r="AD5546" t="s">
        <v>71330</v>
      </c>
      <c r="AE5546" t="s">
        <v>33199</v>
      </c>
      <c r="AF5546" t="s">
        <v>71331</v>
      </c>
      <c r="AG5546" t="s">
        <v>10676</v>
      </c>
      <c r="AH5546" t="s">
        <v>10537</v>
      </c>
      <c r="AI5546" t="s">
        <v>10677</v>
      </c>
      <c r="AJ5546" t="s">
        <v>1153</v>
      </c>
      <c r="AK5546" t="s">
        <v>21826</v>
      </c>
      <c r="AL5546" t="s">
        <v>418</v>
      </c>
      <c r="AM5546" t="s">
        <v>446</v>
      </c>
      <c r="AN5546" t="s">
        <v>80</v>
      </c>
      <c r="AO5546" t="s">
        <v>31612</v>
      </c>
      <c r="AP5546" t="s">
        <v>40883</v>
      </c>
    </row>
    <row r="5547" spans="1:42" x14ac:dyDescent="0.35">
      <c r="A5547" s="2" t="s">
        <v>10673</v>
      </c>
      <c r="B5547" s="2" t="s">
        <v>10674</v>
      </c>
      <c r="C5547" s="2" t="s">
        <v>33200</v>
      </c>
      <c r="D5547" s="2" t="s">
        <v>71332</v>
      </c>
      <c r="E5547" s="2" t="s">
        <v>2594</v>
      </c>
      <c r="F5547" s="2" t="s">
        <v>33201</v>
      </c>
      <c r="G5547" s="2" t="s">
        <v>3057</v>
      </c>
      <c r="H5547" s="2" t="s">
        <v>417</v>
      </c>
      <c r="I5547" s="2" t="s">
        <v>2953</v>
      </c>
      <c r="J5547" s="2" t="s">
        <v>2338</v>
      </c>
      <c r="K5547" s="2" t="s">
        <v>3567</v>
      </c>
      <c r="L5547" s="2"/>
      <c r="S5547" t="s">
        <v>82</v>
      </c>
      <c r="T5547" s="2" t="s">
        <v>5</v>
      </c>
      <c r="U5547" t="s">
        <v>886</v>
      </c>
      <c r="V5547" s="2" t="s">
        <v>82</v>
      </c>
      <c r="W5547" s="2" t="s">
        <v>3567</v>
      </c>
      <c r="X5547" s="2" t="s">
        <v>103</v>
      </c>
      <c r="Y5547" t="s">
        <v>71333</v>
      </c>
      <c r="AA5547" t="s">
        <v>2665</v>
      </c>
      <c r="AC5547" t="s">
        <v>71334</v>
      </c>
      <c r="AD5547" t="s">
        <v>71317</v>
      </c>
      <c r="AE5547" t="s">
        <v>33201</v>
      </c>
      <c r="AF5547" t="s">
        <v>71335</v>
      </c>
      <c r="AG5547" t="s">
        <v>10676</v>
      </c>
      <c r="AH5547" t="s">
        <v>10537</v>
      </c>
      <c r="AI5547" t="s">
        <v>10677</v>
      </c>
      <c r="AJ5547" t="s">
        <v>1153</v>
      </c>
      <c r="AK5547" t="s">
        <v>21826</v>
      </c>
      <c r="AL5547" t="s">
        <v>418</v>
      </c>
      <c r="AM5547" t="s">
        <v>446</v>
      </c>
      <c r="AN5547" t="s">
        <v>80</v>
      </c>
      <c r="AO5547" t="s">
        <v>54671</v>
      </c>
      <c r="AP5547" t="s">
        <v>40883</v>
      </c>
    </row>
    <row r="5548" spans="1:42" x14ac:dyDescent="0.35">
      <c r="A5548" s="2" t="s">
        <v>10673</v>
      </c>
      <c r="B5548" s="2" t="s">
        <v>10674</v>
      </c>
      <c r="C5548" s="2" t="s">
        <v>33202</v>
      </c>
      <c r="D5548" s="2" t="s">
        <v>71336</v>
      </c>
      <c r="E5548" s="2" t="s">
        <v>2594</v>
      </c>
      <c r="F5548" s="2" t="s">
        <v>33203</v>
      </c>
      <c r="G5548" s="2" t="s">
        <v>3057</v>
      </c>
      <c r="H5548" t="s">
        <v>417</v>
      </c>
      <c r="I5548" t="s">
        <v>2953</v>
      </c>
      <c r="J5548" t="s">
        <v>2338</v>
      </c>
      <c r="K5548" t="s">
        <v>3567</v>
      </c>
      <c r="S5548" t="s">
        <v>82</v>
      </c>
      <c r="T5548" t="s">
        <v>5</v>
      </c>
      <c r="U5548" t="s">
        <v>886</v>
      </c>
      <c r="V5548" t="s">
        <v>82</v>
      </c>
      <c r="W5548" t="s">
        <v>3567</v>
      </c>
      <c r="X5548" t="s">
        <v>103</v>
      </c>
      <c r="Y5548" t="s">
        <v>71337</v>
      </c>
      <c r="AA5548" t="s">
        <v>3086</v>
      </c>
      <c r="AC5548" t="s">
        <v>71338</v>
      </c>
      <c r="AD5548" t="s">
        <v>71339</v>
      </c>
      <c r="AE5548" t="s">
        <v>33203</v>
      </c>
      <c r="AF5548" t="s">
        <v>71340</v>
      </c>
      <c r="AG5548" t="s">
        <v>10676</v>
      </c>
      <c r="AH5548" t="s">
        <v>10537</v>
      </c>
      <c r="AI5548" t="s">
        <v>10677</v>
      </c>
      <c r="AJ5548" t="s">
        <v>1153</v>
      </c>
      <c r="AK5548" t="s">
        <v>21826</v>
      </c>
      <c r="AL5548" t="s">
        <v>418</v>
      </c>
      <c r="AM5548" t="s">
        <v>446</v>
      </c>
      <c r="AN5548" t="s">
        <v>80</v>
      </c>
      <c r="AO5548" t="s">
        <v>26745</v>
      </c>
      <c r="AP5548" t="s">
        <v>40883</v>
      </c>
    </row>
    <row r="5549" spans="1:42" x14ac:dyDescent="0.35">
      <c r="A5549" s="2" t="s">
        <v>10673</v>
      </c>
      <c r="B5549" s="2" t="s">
        <v>10674</v>
      </c>
      <c r="C5549" s="2" t="s">
        <v>33204</v>
      </c>
      <c r="D5549" s="2" t="s">
        <v>71341</v>
      </c>
      <c r="E5549" s="2" t="s">
        <v>2594</v>
      </c>
      <c r="F5549" s="2" t="s">
        <v>33205</v>
      </c>
      <c r="G5549" s="2" t="s">
        <v>3057</v>
      </c>
      <c r="H5549" t="s">
        <v>417</v>
      </c>
      <c r="I5549" t="s">
        <v>2953</v>
      </c>
      <c r="J5549" t="s">
        <v>2338</v>
      </c>
      <c r="K5549" t="s">
        <v>3567</v>
      </c>
      <c r="P5549" s="2"/>
      <c r="Q5549" s="2"/>
      <c r="R5549" s="2"/>
      <c r="S5549" s="2" t="s">
        <v>82</v>
      </c>
      <c r="T5549" t="s">
        <v>5</v>
      </c>
      <c r="U5549" t="s">
        <v>886</v>
      </c>
      <c r="V5549" t="s">
        <v>82</v>
      </c>
      <c r="W5549" s="2" t="s">
        <v>3567</v>
      </c>
      <c r="X5549" s="2"/>
      <c r="Y5549" t="s">
        <v>71342</v>
      </c>
      <c r="AA5549" t="s">
        <v>1658</v>
      </c>
      <c r="AC5549" t="s">
        <v>71343</v>
      </c>
      <c r="AD5549" t="s">
        <v>71344</v>
      </c>
      <c r="AE5549" t="s">
        <v>33205</v>
      </c>
      <c r="AF5549" t="s">
        <v>71345</v>
      </c>
      <c r="AG5549" t="s">
        <v>10676</v>
      </c>
      <c r="AH5549" t="s">
        <v>10537</v>
      </c>
      <c r="AI5549" t="s">
        <v>10538</v>
      </c>
      <c r="AJ5549" t="s">
        <v>1153</v>
      </c>
      <c r="AK5549" t="s">
        <v>21826</v>
      </c>
      <c r="AL5549" t="s">
        <v>418</v>
      </c>
      <c r="AM5549" t="s">
        <v>446</v>
      </c>
      <c r="AN5549" t="s">
        <v>80</v>
      </c>
      <c r="AO5549" t="s">
        <v>46393</v>
      </c>
      <c r="AP5549" t="s">
        <v>40883</v>
      </c>
    </row>
    <row r="5550" spans="1:42" x14ac:dyDescent="0.35">
      <c r="A5550" s="2" t="s">
        <v>10673</v>
      </c>
      <c r="B5550" s="2" t="s">
        <v>10674</v>
      </c>
      <c r="C5550" s="2" t="s">
        <v>33206</v>
      </c>
      <c r="D5550" s="2" t="s">
        <v>71346</v>
      </c>
      <c r="E5550" s="2" t="s">
        <v>2594</v>
      </c>
      <c r="F5550" s="2" t="s">
        <v>33207</v>
      </c>
      <c r="G5550" s="2" t="s">
        <v>3057</v>
      </c>
      <c r="H5550" t="s">
        <v>417</v>
      </c>
      <c r="I5550" t="s">
        <v>2953</v>
      </c>
      <c r="J5550" t="s">
        <v>2338</v>
      </c>
      <c r="K5550" t="s">
        <v>3567</v>
      </c>
      <c r="P5550" s="2"/>
      <c r="Q5550" s="2"/>
      <c r="R5550" s="2"/>
      <c r="S5550" s="2" t="s">
        <v>82</v>
      </c>
      <c r="T5550" t="s">
        <v>5</v>
      </c>
      <c r="U5550" t="s">
        <v>886</v>
      </c>
      <c r="V5550" t="s">
        <v>82</v>
      </c>
      <c r="W5550" s="2" t="s">
        <v>3567</v>
      </c>
      <c r="X5550" s="2"/>
      <c r="Y5550" t="s">
        <v>17284</v>
      </c>
      <c r="AA5550" t="s">
        <v>58587</v>
      </c>
      <c r="AC5550" t="s">
        <v>71347</v>
      </c>
      <c r="AD5550" t="s">
        <v>71348</v>
      </c>
      <c r="AE5550" t="s">
        <v>33207</v>
      </c>
      <c r="AF5550" t="s">
        <v>71349</v>
      </c>
      <c r="AG5550" t="s">
        <v>10676</v>
      </c>
      <c r="AH5550" t="s">
        <v>10537</v>
      </c>
      <c r="AI5550" t="s">
        <v>10538</v>
      </c>
      <c r="AJ5550" t="s">
        <v>1153</v>
      </c>
      <c r="AK5550" t="s">
        <v>21826</v>
      </c>
      <c r="AL5550" t="s">
        <v>418</v>
      </c>
      <c r="AM5550" t="s">
        <v>446</v>
      </c>
      <c r="AN5550" t="s">
        <v>80</v>
      </c>
      <c r="AO5550" t="s">
        <v>45303</v>
      </c>
      <c r="AP5550" t="s">
        <v>40883</v>
      </c>
    </row>
    <row r="5551" spans="1:42" x14ac:dyDescent="0.35">
      <c r="A5551" s="2" t="s">
        <v>10673</v>
      </c>
      <c r="B5551" s="2" t="s">
        <v>10674</v>
      </c>
      <c r="C5551" s="2" t="s">
        <v>33208</v>
      </c>
      <c r="D5551" s="2" t="s">
        <v>71350</v>
      </c>
      <c r="E5551" s="2" t="s">
        <v>2594</v>
      </c>
      <c r="F5551" s="2" t="s">
        <v>33209</v>
      </c>
      <c r="G5551" s="2" t="s">
        <v>3057</v>
      </c>
      <c r="H5551" t="s">
        <v>417</v>
      </c>
      <c r="I5551" t="s">
        <v>2953</v>
      </c>
      <c r="J5551" t="s">
        <v>2338</v>
      </c>
      <c r="K5551" t="s">
        <v>3567</v>
      </c>
      <c r="P5551" s="2"/>
      <c r="Q5551" s="2"/>
      <c r="R5551" s="2"/>
      <c r="S5551" s="2" t="s">
        <v>82</v>
      </c>
      <c r="T5551" t="s">
        <v>5</v>
      </c>
      <c r="U5551" t="s">
        <v>886</v>
      </c>
      <c r="V5551" t="s">
        <v>82</v>
      </c>
      <c r="W5551" s="2" t="s">
        <v>3567</v>
      </c>
      <c r="X5551" s="2" t="s">
        <v>103</v>
      </c>
      <c r="Y5551" t="s">
        <v>20137</v>
      </c>
      <c r="Z5551" t="s">
        <v>6801</v>
      </c>
      <c r="AA5551" t="s">
        <v>458</v>
      </c>
      <c r="AC5551" t="s">
        <v>71351</v>
      </c>
      <c r="AD5551" t="s">
        <v>71352</v>
      </c>
      <c r="AE5551" t="s">
        <v>33209</v>
      </c>
      <c r="AF5551" t="s">
        <v>71353</v>
      </c>
      <c r="AG5551" t="s">
        <v>10676</v>
      </c>
      <c r="AH5551" t="s">
        <v>10537</v>
      </c>
      <c r="AI5551" t="s">
        <v>10538</v>
      </c>
      <c r="AJ5551" t="s">
        <v>1153</v>
      </c>
      <c r="AK5551" t="s">
        <v>21826</v>
      </c>
      <c r="AL5551" t="s">
        <v>418</v>
      </c>
      <c r="AM5551" t="s">
        <v>446</v>
      </c>
      <c r="AN5551" t="s">
        <v>80</v>
      </c>
      <c r="AO5551" t="s">
        <v>43770</v>
      </c>
      <c r="AP5551" t="s">
        <v>40883</v>
      </c>
    </row>
    <row r="5552" spans="1:42" x14ac:dyDescent="0.35">
      <c r="A5552" s="2" t="s">
        <v>10673</v>
      </c>
      <c r="B5552" s="2" t="s">
        <v>10674</v>
      </c>
      <c r="C5552" s="2" t="s">
        <v>33210</v>
      </c>
      <c r="D5552" s="2" t="s">
        <v>33211</v>
      </c>
      <c r="E5552" s="2" t="s">
        <v>2594</v>
      </c>
      <c r="F5552" s="2"/>
      <c r="G5552" s="2"/>
      <c r="P5552" s="2"/>
      <c r="Q5552" s="2"/>
      <c r="R5552" s="2"/>
      <c r="S5552" s="2"/>
      <c r="T5552" t="s">
        <v>5</v>
      </c>
      <c r="V5552" t="s">
        <v>5</v>
      </c>
      <c r="W5552" s="2" t="s">
        <v>5</v>
      </c>
      <c r="X5552" s="2"/>
      <c r="AG5552" t="s">
        <v>10676</v>
      </c>
      <c r="AH5552" t="s">
        <v>10537</v>
      </c>
      <c r="AI5552" t="s">
        <v>10677</v>
      </c>
      <c r="AJ5552" t="s">
        <v>1153</v>
      </c>
      <c r="AK5552" t="s">
        <v>21826</v>
      </c>
      <c r="AL5552" t="s">
        <v>418</v>
      </c>
      <c r="AM5552" t="s">
        <v>446</v>
      </c>
      <c r="AN5552" t="s">
        <v>80</v>
      </c>
      <c r="AO5552" t="s">
        <v>44156</v>
      </c>
      <c r="AP5552" t="s">
        <v>40883</v>
      </c>
    </row>
    <row r="5553" spans="1:42" x14ac:dyDescent="0.35">
      <c r="A5553" s="2" t="s">
        <v>10691</v>
      </c>
      <c r="B5553" s="2" t="s">
        <v>10692</v>
      </c>
      <c r="C5553" s="2" t="s">
        <v>33212</v>
      </c>
      <c r="D5553" s="2" t="s">
        <v>71354</v>
      </c>
      <c r="E5553" s="2" t="s">
        <v>2594</v>
      </c>
      <c r="F5553" s="2" t="s">
        <v>33213</v>
      </c>
      <c r="G5553" s="2"/>
      <c r="M5553" s="2"/>
      <c r="N5553" s="2"/>
      <c r="O5553" s="2" t="s">
        <v>445</v>
      </c>
      <c r="P5553" s="2" t="s">
        <v>3903</v>
      </c>
      <c r="Q5553" s="2" t="s">
        <v>4465</v>
      </c>
      <c r="R5553" s="2" t="s">
        <v>83</v>
      </c>
      <c r="S5553" s="2"/>
      <c r="V5553" t="s">
        <v>445</v>
      </c>
      <c r="W5553" s="2" t="s">
        <v>83</v>
      </c>
      <c r="X5553" s="2" t="s">
        <v>162</v>
      </c>
      <c r="Y5553" t="s">
        <v>20167</v>
      </c>
      <c r="AA5553" t="s">
        <v>10773</v>
      </c>
      <c r="AC5553" t="s">
        <v>71355</v>
      </c>
      <c r="AD5553" t="s">
        <v>71356</v>
      </c>
      <c r="AE5553" t="s">
        <v>33213</v>
      </c>
      <c r="AF5553" t="s">
        <v>71357</v>
      </c>
      <c r="AG5553" t="s">
        <v>71358</v>
      </c>
      <c r="AH5553" t="s">
        <v>60079</v>
      </c>
      <c r="AI5553" t="s">
        <v>71359</v>
      </c>
      <c r="AJ5553" t="s">
        <v>1153</v>
      </c>
      <c r="AK5553" t="s">
        <v>21826</v>
      </c>
      <c r="AL5553" t="s">
        <v>418</v>
      </c>
      <c r="AM5553" t="s">
        <v>446</v>
      </c>
      <c r="AN5553" t="s">
        <v>80</v>
      </c>
      <c r="AO5553" t="s">
        <v>71360</v>
      </c>
      <c r="AP5553" t="s">
        <v>40883</v>
      </c>
    </row>
    <row r="5554" spans="1:42" x14ac:dyDescent="0.35">
      <c r="A5554" s="2" t="s">
        <v>10691</v>
      </c>
      <c r="B5554" s="2" t="s">
        <v>10692</v>
      </c>
      <c r="C5554" s="2" t="s">
        <v>33214</v>
      </c>
      <c r="D5554" s="2" t="s">
        <v>71361</v>
      </c>
      <c r="E5554" s="2" t="s">
        <v>2594</v>
      </c>
      <c r="F5554" s="2" t="s">
        <v>33215</v>
      </c>
      <c r="G5554" s="2"/>
      <c r="M5554" s="2"/>
      <c r="N5554" s="2"/>
      <c r="O5554" s="2" t="s">
        <v>445</v>
      </c>
      <c r="P5554" s="2" t="s">
        <v>3903</v>
      </c>
      <c r="Q5554" s="2" t="s">
        <v>4465</v>
      </c>
      <c r="R5554" s="2" t="s">
        <v>83</v>
      </c>
      <c r="S5554" s="2"/>
      <c r="V5554" t="s">
        <v>445</v>
      </c>
      <c r="W5554" s="2" t="s">
        <v>83</v>
      </c>
      <c r="X5554" s="2" t="s">
        <v>162</v>
      </c>
      <c r="Y5554" t="s">
        <v>71362</v>
      </c>
      <c r="AA5554" t="s">
        <v>3190</v>
      </c>
      <c r="AC5554" t="s">
        <v>71363</v>
      </c>
      <c r="AD5554" t="s">
        <v>71364</v>
      </c>
      <c r="AE5554" t="s">
        <v>33215</v>
      </c>
      <c r="AF5554" t="s">
        <v>71365</v>
      </c>
      <c r="AG5554" t="s">
        <v>71366</v>
      </c>
      <c r="AH5554" t="s">
        <v>70369</v>
      </c>
      <c r="AI5554" t="s">
        <v>71367</v>
      </c>
      <c r="AJ5554" t="s">
        <v>1153</v>
      </c>
      <c r="AK5554" t="s">
        <v>21826</v>
      </c>
      <c r="AL5554" t="s">
        <v>418</v>
      </c>
      <c r="AM5554" t="s">
        <v>446</v>
      </c>
      <c r="AN5554" t="s">
        <v>80</v>
      </c>
      <c r="AO5554" t="s">
        <v>71368</v>
      </c>
      <c r="AP5554" t="s">
        <v>40883</v>
      </c>
    </row>
    <row r="5555" spans="1:42" x14ac:dyDescent="0.35">
      <c r="A5555" s="2" t="s">
        <v>10691</v>
      </c>
      <c r="B5555" s="2" t="s">
        <v>10692</v>
      </c>
      <c r="C5555" s="2" t="s">
        <v>33216</v>
      </c>
      <c r="D5555" s="2" t="s">
        <v>71369</v>
      </c>
      <c r="E5555" s="2" t="s">
        <v>2594</v>
      </c>
      <c r="F5555" s="2" t="s">
        <v>33217</v>
      </c>
      <c r="G5555" s="2"/>
      <c r="O5555" t="s">
        <v>445</v>
      </c>
      <c r="P5555" s="2" t="s">
        <v>3903</v>
      </c>
      <c r="Q5555" s="2" t="s">
        <v>4465</v>
      </c>
      <c r="R5555" s="2" t="s">
        <v>83</v>
      </c>
      <c r="S5555" s="2"/>
      <c r="V5555" t="s">
        <v>445</v>
      </c>
      <c r="W5555" s="2" t="s">
        <v>83</v>
      </c>
      <c r="X5555" s="2" t="s">
        <v>275</v>
      </c>
      <c r="Y5555" t="s">
        <v>46285</v>
      </c>
      <c r="AA5555" t="s">
        <v>12998</v>
      </c>
      <c r="AC5555" t="s">
        <v>71370</v>
      </c>
      <c r="AD5555" t="s">
        <v>71371</v>
      </c>
      <c r="AE5555" t="s">
        <v>33217</v>
      </c>
      <c r="AF5555" t="s">
        <v>71372</v>
      </c>
      <c r="AG5555" t="s">
        <v>71373</v>
      </c>
      <c r="AH5555" t="s">
        <v>10524</v>
      </c>
      <c r="AI5555" t="s">
        <v>71374</v>
      </c>
      <c r="AJ5555" t="s">
        <v>1153</v>
      </c>
      <c r="AK5555" t="s">
        <v>21826</v>
      </c>
      <c r="AL5555" t="s">
        <v>418</v>
      </c>
      <c r="AM5555" t="s">
        <v>446</v>
      </c>
      <c r="AN5555" t="s">
        <v>80</v>
      </c>
      <c r="AO5555" t="s">
        <v>71375</v>
      </c>
      <c r="AP5555" t="s">
        <v>40883</v>
      </c>
    </row>
    <row r="5556" spans="1:42" x14ac:dyDescent="0.35">
      <c r="A5556" s="2" t="s">
        <v>10691</v>
      </c>
      <c r="B5556" s="2" t="s">
        <v>10692</v>
      </c>
      <c r="C5556" s="2" t="s">
        <v>33218</v>
      </c>
      <c r="D5556" s="2" t="s">
        <v>33219</v>
      </c>
      <c r="E5556" s="2" t="s">
        <v>2594</v>
      </c>
      <c r="F5556" s="2" t="s">
        <v>32976</v>
      </c>
      <c r="G5556" s="2"/>
      <c r="L5556" t="s">
        <v>652</v>
      </c>
      <c r="M5556" t="s">
        <v>79</v>
      </c>
      <c r="N5556" t="s">
        <v>887</v>
      </c>
      <c r="O5556" t="s">
        <v>445</v>
      </c>
      <c r="P5556" s="2" t="s">
        <v>3903</v>
      </c>
      <c r="Q5556" s="2" t="s">
        <v>4465</v>
      </c>
      <c r="R5556" s="2" t="s">
        <v>83</v>
      </c>
      <c r="S5556" s="2"/>
      <c r="V5556" t="s">
        <v>652</v>
      </c>
      <c r="W5556" s="2" t="s">
        <v>83</v>
      </c>
      <c r="X5556" s="2" t="s">
        <v>162</v>
      </c>
      <c r="Y5556" t="s">
        <v>1146</v>
      </c>
      <c r="AA5556" t="s">
        <v>70657</v>
      </c>
      <c r="AC5556" t="s">
        <v>70658</v>
      </c>
      <c r="AD5556" t="s">
        <v>70659</v>
      </c>
      <c r="AE5556" t="s">
        <v>32976</v>
      </c>
      <c r="AF5556" t="s">
        <v>70823</v>
      </c>
      <c r="AG5556" t="s">
        <v>71376</v>
      </c>
      <c r="AH5556" t="s">
        <v>10635</v>
      </c>
      <c r="AI5556" t="s">
        <v>70483</v>
      </c>
      <c r="AJ5556" t="s">
        <v>1153</v>
      </c>
      <c r="AK5556" t="s">
        <v>21826</v>
      </c>
      <c r="AL5556" t="s">
        <v>418</v>
      </c>
      <c r="AM5556" t="s">
        <v>41839</v>
      </c>
      <c r="AN5556" t="s">
        <v>41839</v>
      </c>
      <c r="AO5556" t="s">
        <v>81</v>
      </c>
      <c r="AP5556" t="s">
        <v>40883</v>
      </c>
    </row>
    <row r="5557" spans="1:42" x14ac:dyDescent="0.35">
      <c r="A5557" s="2" t="s">
        <v>10691</v>
      </c>
      <c r="B5557" s="2" t="s">
        <v>10692</v>
      </c>
      <c r="C5557" s="2" t="s">
        <v>33220</v>
      </c>
      <c r="D5557" s="2" t="s">
        <v>71377</v>
      </c>
      <c r="E5557" s="2" t="s">
        <v>2594</v>
      </c>
      <c r="F5557" s="2" t="s">
        <v>33221</v>
      </c>
      <c r="G5557" s="2"/>
      <c r="L5557" t="s">
        <v>652</v>
      </c>
      <c r="M5557" t="s">
        <v>79</v>
      </c>
      <c r="N5557" t="s">
        <v>887</v>
      </c>
      <c r="O5557" t="s">
        <v>445</v>
      </c>
      <c r="P5557" s="2" t="s">
        <v>3903</v>
      </c>
      <c r="Q5557" s="2" t="s">
        <v>4465</v>
      </c>
      <c r="R5557" s="2" t="s">
        <v>83</v>
      </c>
      <c r="S5557" s="2"/>
      <c r="U5557" s="2"/>
      <c r="V5557" t="s">
        <v>652</v>
      </c>
      <c r="W5557" s="2" t="s">
        <v>83</v>
      </c>
      <c r="X5557" s="2"/>
      <c r="Y5557" t="s">
        <v>3535</v>
      </c>
      <c r="AA5557" t="s">
        <v>71378</v>
      </c>
      <c r="AC5557" t="s">
        <v>71379</v>
      </c>
      <c r="AD5557" t="s">
        <v>71380</v>
      </c>
      <c r="AE5557" t="s">
        <v>33221</v>
      </c>
      <c r="AF5557" t="s">
        <v>71381</v>
      </c>
      <c r="AG5557" t="s">
        <v>71382</v>
      </c>
      <c r="AH5557" t="s">
        <v>10524</v>
      </c>
      <c r="AI5557" t="s">
        <v>10525</v>
      </c>
      <c r="AJ5557" t="s">
        <v>1153</v>
      </c>
      <c r="AK5557" t="s">
        <v>21826</v>
      </c>
      <c r="AL5557" t="s">
        <v>418</v>
      </c>
      <c r="AM5557" t="s">
        <v>996</v>
      </c>
      <c r="AN5557" t="s">
        <v>41527</v>
      </c>
      <c r="AO5557" t="s">
        <v>45554</v>
      </c>
      <c r="AP5557" t="s">
        <v>40883</v>
      </c>
    </row>
    <row r="5558" spans="1:42" x14ac:dyDescent="0.35">
      <c r="A5558" s="2" t="s">
        <v>10691</v>
      </c>
      <c r="B5558" s="2" t="s">
        <v>10692</v>
      </c>
      <c r="C5558" s="2" t="s">
        <v>33222</v>
      </c>
      <c r="D5558" s="2" t="s">
        <v>71383</v>
      </c>
      <c r="E5558" s="2" t="s">
        <v>2594</v>
      </c>
      <c r="F5558" s="2" t="s">
        <v>33223</v>
      </c>
      <c r="G5558" s="2"/>
      <c r="O5558" t="s">
        <v>445</v>
      </c>
      <c r="P5558" s="2" t="s">
        <v>3903</v>
      </c>
      <c r="Q5558" s="2" t="s">
        <v>4465</v>
      </c>
      <c r="R5558" s="2" t="s">
        <v>83</v>
      </c>
      <c r="S5558" s="2"/>
      <c r="V5558" t="s">
        <v>445</v>
      </c>
      <c r="W5558" s="2" t="s">
        <v>83</v>
      </c>
      <c r="X5558" s="2" t="s">
        <v>275</v>
      </c>
      <c r="Y5558" t="s">
        <v>42325</v>
      </c>
      <c r="AA5558" t="s">
        <v>1555</v>
      </c>
      <c r="AC5558" t="s">
        <v>71384</v>
      </c>
      <c r="AD5558" t="s">
        <v>71385</v>
      </c>
      <c r="AE5558" t="s">
        <v>33223</v>
      </c>
      <c r="AF5558" t="s">
        <v>71386</v>
      </c>
      <c r="AG5558" t="s">
        <v>71387</v>
      </c>
      <c r="AH5558" t="s">
        <v>60079</v>
      </c>
      <c r="AI5558" t="s">
        <v>60080</v>
      </c>
      <c r="AJ5558" t="s">
        <v>1153</v>
      </c>
      <c r="AK5558" t="s">
        <v>21826</v>
      </c>
      <c r="AL5558" t="s">
        <v>418</v>
      </c>
      <c r="AM5558" t="s">
        <v>996</v>
      </c>
      <c r="AN5558" t="s">
        <v>41527</v>
      </c>
      <c r="AO5558" t="s">
        <v>26704</v>
      </c>
      <c r="AP5558" t="s">
        <v>40883</v>
      </c>
    </row>
    <row r="5559" spans="1:42" x14ac:dyDescent="0.35">
      <c r="A5559" s="2" t="s">
        <v>10691</v>
      </c>
      <c r="B5559" s="2" t="s">
        <v>10692</v>
      </c>
      <c r="C5559" s="2" t="s">
        <v>33224</v>
      </c>
      <c r="D5559" s="2" t="s">
        <v>71388</v>
      </c>
      <c r="E5559" s="2" t="s">
        <v>2594</v>
      </c>
      <c r="F5559" s="2" t="s">
        <v>33225</v>
      </c>
      <c r="G5559" s="2"/>
      <c r="N5559" s="2"/>
      <c r="O5559" s="2" t="s">
        <v>445</v>
      </c>
      <c r="P5559" t="s">
        <v>3903</v>
      </c>
      <c r="Q5559" t="s">
        <v>4465</v>
      </c>
      <c r="R5559" t="s">
        <v>83</v>
      </c>
      <c r="V5559" t="s">
        <v>445</v>
      </c>
      <c r="W5559" s="2" t="s">
        <v>83</v>
      </c>
      <c r="X5559" s="2" t="s">
        <v>162</v>
      </c>
      <c r="Y5559" t="s">
        <v>71389</v>
      </c>
      <c r="AA5559" t="s">
        <v>4904</v>
      </c>
      <c r="AC5559" t="s">
        <v>71390</v>
      </c>
      <c r="AD5559" t="s">
        <v>71391</v>
      </c>
      <c r="AE5559" t="s">
        <v>33225</v>
      </c>
      <c r="AF5559" t="s">
        <v>71392</v>
      </c>
      <c r="AG5559" t="s">
        <v>71393</v>
      </c>
      <c r="AH5559" t="s">
        <v>10524</v>
      </c>
      <c r="AI5559" t="s">
        <v>10525</v>
      </c>
      <c r="AJ5559" t="s">
        <v>1153</v>
      </c>
      <c r="AK5559" t="s">
        <v>21826</v>
      </c>
      <c r="AL5559" t="s">
        <v>418</v>
      </c>
      <c r="AM5559" t="s">
        <v>446</v>
      </c>
      <c r="AN5559" t="s">
        <v>80</v>
      </c>
      <c r="AO5559" t="s">
        <v>71394</v>
      </c>
      <c r="AP5559" t="s">
        <v>40883</v>
      </c>
    </row>
    <row r="5560" spans="1:42" x14ac:dyDescent="0.35">
      <c r="A5560" s="2" t="s">
        <v>10691</v>
      </c>
      <c r="B5560" s="2" t="s">
        <v>10692</v>
      </c>
      <c r="C5560" s="2" t="s">
        <v>33226</v>
      </c>
      <c r="D5560" s="2" t="s">
        <v>71395</v>
      </c>
      <c r="E5560" s="2" t="s">
        <v>2594</v>
      </c>
      <c r="F5560" s="2" t="s">
        <v>33227</v>
      </c>
      <c r="G5560" s="2"/>
      <c r="N5560" s="2"/>
      <c r="O5560" s="2" t="s">
        <v>445</v>
      </c>
      <c r="P5560" t="s">
        <v>3903</v>
      </c>
      <c r="Q5560" t="s">
        <v>4465</v>
      </c>
      <c r="R5560" t="s">
        <v>83</v>
      </c>
      <c r="V5560" t="s">
        <v>445</v>
      </c>
      <c r="W5560" s="2" t="s">
        <v>83</v>
      </c>
      <c r="X5560" s="2" t="s">
        <v>275</v>
      </c>
      <c r="Y5560" t="s">
        <v>71396</v>
      </c>
      <c r="AA5560" t="s">
        <v>6970</v>
      </c>
      <c r="AC5560" t="s">
        <v>71397</v>
      </c>
      <c r="AD5560" t="s">
        <v>71398</v>
      </c>
      <c r="AE5560" t="s">
        <v>33227</v>
      </c>
      <c r="AF5560" t="s">
        <v>71399</v>
      </c>
      <c r="AG5560" t="s">
        <v>71400</v>
      </c>
      <c r="AH5560" t="s">
        <v>10524</v>
      </c>
      <c r="AI5560" t="s">
        <v>10525</v>
      </c>
      <c r="AJ5560" t="s">
        <v>1153</v>
      </c>
      <c r="AK5560" t="s">
        <v>21826</v>
      </c>
      <c r="AL5560" t="s">
        <v>418</v>
      </c>
      <c r="AM5560" t="s">
        <v>446</v>
      </c>
      <c r="AN5560" t="s">
        <v>80</v>
      </c>
      <c r="AO5560" t="s">
        <v>46955</v>
      </c>
      <c r="AP5560" t="s">
        <v>40883</v>
      </c>
    </row>
    <row r="5561" spans="1:42" x14ac:dyDescent="0.35">
      <c r="A5561" s="2" t="s">
        <v>10691</v>
      </c>
      <c r="B5561" s="2" t="s">
        <v>10692</v>
      </c>
      <c r="C5561" s="2" t="s">
        <v>33228</v>
      </c>
      <c r="D5561" s="2" t="s">
        <v>33229</v>
      </c>
      <c r="E5561" s="2" t="s">
        <v>2594</v>
      </c>
      <c r="F5561" s="2" t="s">
        <v>33230</v>
      </c>
      <c r="G5561" s="2"/>
      <c r="L5561" t="s">
        <v>652</v>
      </c>
      <c r="M5561" s="2" t="s">
        <v>79</v>
      </c>
      <c r="N5561" s="2" t="s">
        <v>887</v>
      </c>
      <c r="O5561" s="2" t="s">
        <v>445</v>
      </c>
      <c r="P5561" t="s">
        <v>3903</v>
      </c>
      <c r="Q5561" t="s">
        <v>4465</v>
      </c>
      <c r="R5561" t="s">
        <v>83</v>
      </c>
      <c r="V5561" t="s">
        <v>652</v>
      </c>
      <c r="W5561" s="2" t="s">
        <v>83</v>
      </c>
      <c r="X5561" s="2" t="s">
        <v>162</v>
      </c>
      <c r="Y5561" t="s">
        <v>539</v>
      </c>
      <c r="AA5561" t="s">
        <v>71401</v>
      </c>
      <c r="AC5561" t="s">
        <v>71402</v>
      </c>
      <c r="AD5561" t="s">
        <v>71403</v>
      </c>
      <c r="AE5561" t="s">
        <v>33230</v>
      </c>
      <c r="AF5561" t="s">
        <v>71404</v>
      </c>
      <c r="AG5561" t="s">
        <v>71405</v>
      </c>
      <c r="AH5561" t="s">
        <v>10524</v>
      </c>
      <c r="AI5561" t="s">
        <v>10525</v>
      </c>
      <c r="AJ5561" t="s">
        <v>1153</v>
      </c>
      <c r="AK5561" t="s">
        <v>21826</v>
      </c>
      <c r="AL5561" t="s">
        <v>418</v>
      </c>
      <c r="AM5561" t="s">
        <v>1153</v>
      </c>
      <c r="AN5561" t="s">
        <v>21822</v>
      </c>
      <c r="AO5561" t="s">
        <v>57920</v>
      </c>
      <c r="AP5561" t="s">
        <v>40883</v>
      </c>
    </row>
    <row r="5562" spans="1:42" x14ac:dyDescent="0.35">
      <c r="A5562" s="2" t="s">
        <v>10691</v>
      </c>
      <c r="B5562" s="2" t="s">
        <v>10692</v>
      </c>
      <c r="C5562" s="2" t="s">
        <v>33231</v>
      </c>
      <c r="D5562" s="2" t="s">
        <v>55527</v>
      </c>
      <c r="E5562" s="2" t="s">
        <v>2594</v>
      </c>
      <c r="F5562" s="2" t="s">
        <v>33232</v>
      </c>
      <c r="G5562" s="2"/>
      <c r="L5562" t="s">
        <v>652</v>
      </c>
      <c r="M5562" s="2" t="s">
        <v>79</v>
      </c>
      <c r="N5562" s="2" t="s">
        <v>887</v>
      </c>
      <c r="O5562" s="2"/>
      <c r="V5562" t="s">
        <v>652</v>
      </c>
      <c r="W5562" s="2" t="s">
        <v>887</v>
      </c>
      <c r="X5562" s="2"/>
      <c r="Y5562" t="s">
        <v>188</v>
      </c>
      <c r="AA5562" t="s">
        <v>4073</v>
      </c>
      <c r="AC5562" t="s">
        <v>71406</v>
      </c>
      <c r="AD5562" t="s">
        <v>71407</v>
      </c>
      <c r="AE5562" t="s">
        <v>33232</v>
      </c>
      <c r="AF5562" t="s">
        <v>71408</v>
      </c>
      <c r="AG5562" t="s">
        <v>71409</v>
      </c>
      <c r="AH5562" t="s">
        <v>60079</v>
      </c>
      <c r="AI5562" t="s">
        <v>71410</v>
      </c>
      <c r="AJ5562" t="s">
        <v>1153</v>
      </c>
      <c r="AK5562" t="s">
        <v>21826</v>
      </c>
      <c r="AL5562" t="s">
        <v>418</v>
      </c>
      <c r="AM5562" t="s">
        <v>446</v>
      </c>
      <c r="AN5562" t="s">
        <v>80</v>
      </c>
      <c r="AO5562" t="s">
        <v>62741</v>
      </c>
      <c r="AP5562" t="s">
        <v>40883</v>
      </c>
    </row>
    <row r="5563" spans="1:42" x14ac:dyDescent="0.35">
      <c r="A5563" s="2" t="s">
        <v>10691</v>
      </c>
      <c r="B5563" s="2" t="s">
        <v>10692</v>
      </c>
      <c r="C5563" s="2" t="s">
        <v>33233</v>
      </c>
      <c r="D5563" s="2" t="s">
        <v>71411</v>
      </c>
      <c r="E5563" s="2" t="s">
        <v>2594</v>
      </c>
      <c r="F5563" s="2" t="s">
        <v>33234</v>
      </c>
      <c r="G5563" s="2"/>
      <c r="L5563" t="s">
        <v>652</v>
      </c>
      <c r="M5563" t="s">
        <v>79</v>
      </c>
      <c r="N5563" s="2" t="s">
        <v>887</v>
      </c>
      <c r="O5563" s="2"/>
      <c r="V5563" t="s">
        <v>652</v>
      </c>
      <c r="W5563" s="2" t="s">
        <v>887</v>
      </c>
      <c r="X5563" s="2"/>
      <c r="Y5563" t="s">
        <v>41263</v>
      </c>
      <c r="AA5563" t="s">
        <v>13002</v>
      </c>
      <c r="AC5563" t="s">
        <v>71412</v>
      </c>
      <c r="AD5563" t="s">
        <v>71413</v>
      </c>
      <c r="AE5563" t="s">
        <v>33234</v>
      </c>
      <c r="AF5563" t="s">
        <v>71414</v>
      </c>
      <c r="AG5563" t="s">
        <v>71415</v>
      </c>
      <c r="AH5563" t="s">
        <v>70369</v>
      </c>
      <c r="AI5563" t="s">
        <v>71416</v>
      </c>
      <c r="AJ5563" t="s">
        <v>1153</v>
      </c>
      <c r="AK5563" t="s">
        <v>21826</v>
      </c>
      <c r="AL5563" t="s">
        <v>418</v>
      </c>
      <c r="AM5563" t="s">
        <v>446</v>
      </c>
      <c r="AN5563" t="s">
        <v>80</v>
      </c>
      <c r="AO5563" t="s">
        <v>43962</v>
      </c>
      <c r="AP5563" t="s">
        <v>40883</v>
      </c>
    </row>
    <row r="5564" spans="1:42" x14ac:dyDescent="0.35">
      <c r="A5564" s="2" t="s">
        <v>10691</v>
      </c>
      <c r="B5564" s="2" t="s">
        <v>10692</v>
      </c>
      <c r="C5564" s="2" t="s">
        <v>33235</v>
      </c>
      <c r="D5564" s="2" t="s">
        <v>46525</v>
      </c>
      <c r="E5564" s="2" t="s">
        <v>2594</v>
      </c>
      <c r="F5564" s="2" t="s">
        <v>33236</v>
      </c>
      <c r="G5564" s="2"/>
      <c r="L5564" t="s">
        <v>652</v>
      </c>
      <c r="M5564" t="s">
        <v>79</v>
      </c>
      <c r="N5564" s="2" t="s">
        <v>887</v>
      </c>
      <c r="O5564" s="2"/>
      <c r="V5564" t="s">
        <v>652</v>
      </c>
      <c r="W5564" s="2" t="s">
        <v>887</v>
      </c>
      <c r="X5564" s="2"/>
      <c r="Y5564" t="s">
        <v>2695</v>
      </c>
      <c r="AA5564" t="s">
        <v>59870</v>
      </c>
      <c r="AC5564" t="s">
        <v>71417</v>
      </c>
      <c r="AD5564" t="s">
        <v>71418</v>
      </c>
      <c r="AE5564" t="s">
        <v>33236</v>
      </c>
      <c r="AF5564" t="s">
        <v>71419</v>
      </c>
      <c r="AG5564" t="s">
        <v>71420</v>
      </c>
      <c r="AH5564" t="s">
        <v>10524</v>
      </c>
      <c r="AI5564" t="s">
        <v>71421</v>
      </c>
      <c r="AJ5564" t="s">
        <v>1153</v>
      </c>
      <c r="AK5564" t="s">
        <v>21826</v>
      </c>
      <c r="AL5564" t="s">
        <v>418</v>
      </c>
      <c r="AM5564" t="s">
        <v>446</v>
      </c>
      <c r="AN5564" t="s">
        <v>80</v>
      </c>
      <c r="AO5564" t="s">
        <v>67742</v>
      </c>
      <c r="AP5564" t="s">
        <v>40883</v>
      </c>
    </row>
    <row r="5565" spans="1:42" x14ac:dyDescent="0.35">
      <c r="A5565" s="2" t="s">
        <v>10691</v>
      </c>
      <c r="B5565" s="2" t="s">
        <v>10692</v>
      </c>
      <c r="C5565" s="2" t="s">
        <v>33237</v>
      </c>
      <c r="D5565" s="2" t="s">
        <v>71422</v>
      </c>
      <c r="E5565" s="2" t="s">
        <v>2594</v>
      </c>
      <c r="F5565" s="2" t="s">
        <v>33238</v>
      </c>
      <c r="G5565" s="2"/>
      <c r="L5565" t="s">
        <v>652</v>
      </c>
      <c r="M5565" t="s">
        <v>79</v>
      </c>
      <c r="N5565" s="2" t="s">
        <v>887</v>
      </c>
      <c r="O5565" s="2"/>
      <c r="V5565" t="s">
        <v>652</v>
      </c>
      <c r="W5565" s="2" t="s">
        <v>887</v>
      </c>
      <c r="X5565" s="2" t="s">
        <v>162</v>
      </c>
      <c r="Y5565" t="s">
        <v>1276</v>
      </c>
      <c r="AA5565" t="s">
        <v>6309</v>
      </c>
      <c r="AC5565" t="s">
        <v>71423</v>
      </c>
      <c r="AD5565" t="s">
        <v>71424</v>
      </c>
      <c r="AE5565" t="s">
        <v>33238</v>
      </c>
      <c r="AF5565" t="s">
        <v>71425</v>
      </c>
      <c r="AG5565" t="s">
        <v>71426</v>
      </c>
      <c r="AH5565" t="s">
        <v>10524</v>
      </c>
      <c r="AI5565" t="s">
        <v>71427</v>
      </c>
      <c r="AJ5565" t="s">
        <v>1153</v>
      </c>
      <c r="AK5565" t="s">
        <v>21826</v>
      </c>
      <c r="AL5565" t="s">
        <v>418</v>
      </c>
      <c r="AM5565" t="s">
        <v>446</v>
      </c>
      <c r="AN5565" t="s">
        <v>80</v>
      </c>
      <c r="AO5565" t="s">
        <v>58162</v>
      </c>
      <c r="AP5565" t="s">
        <v>40883</v>
      </c>
    </row>
    <row r="5566" spans="1:42" x14ac:dyDescent="0.35">
      <c r="A5566" s="2" t="s">
        <v>10691</v>
      </c>
      <c r="B5566" s="2" t="s">
        <v>10692</v>
      </c>
      <c r="C5566" s="2" t="s">
        <v>33239</v>
      </c>
      <c r="D5566" s="2" t="s">
        <v>71428</v>
      </c>
      <c r="E5566" s="2" t="s">
        <v>2594</v>
      </c>
      <c r="F5566" s="2" t="s">
        <v>33240</v>
      </c>
      <c r="G5566" s="2"/>
      <c r="L5566" t="s">
        <v>652</v>
      </c>
      <c r="M5566" t="s">
        <v>79</v>
      </c>
      <c r="N5566" s="2" t="s">
        <v>887</v>
      </c>
      <c r="O5566" s="2"/>
      <c r="V5566" t="s">
        <v>652</v>
      </c>
      <c r="W5566" s="2" t="s">
        <v>887</v>
      </c>
      <c r="X5566" s="2"/>
      <c r="Y5566" t="s">
        <v>1766</v>
      </c>
      <c r="AA5566" t="s">
        <v>10818</v>
      </c>
      <c r="AC5566" t="s">
        <v>71429</v>
      </c>
      <c r="AD5566" t="s">
        <v>71430</v>
      </c>
      <c r="AE5566" t="s">
        <v>33240</v>
      </c>
      <c r="AF5566" t="s">
        <v>71431</v>
      </c>
      <c r="AG5566" t="s">
        <v>71432</v>
      </c>
      <c r="AH5566" t="s">
        <v>60079</v>
      </c>
      <c r="AI5566" t="s">
        <v>60080</v>
      </c>
      <c r="AJ5566" t="s">
        <v>1153</v>
      </c>
      <c r="AK5566" t="s">
        <v>21826</v>
      </c>
      <c r="AL5566" t="s">
        <v>418</v>
      </c>
      <c r="AM5566" t="s">
        <v>446</v>
      </c>
      <c r="AN5566" t="s">
        <v>80</v>
      </c>
      <c r="AO5566" t="s">
        <v>64100</v>
      </c>
      <c r="AP5566" t="s">
        <v>40883</v>
      </c>
    </row>
    <row r="5567" spans="1:42" x14ac:dyDescent="0.35">
      <c r="A5567" s="2" t="s">
        <v>10691</v>
      </c>
      <c r="B5567" s="2" t="s">
        <v>10692</v>
      </c>
      <c r="C5567" s="2" t="s">
        <v>33241</v>
      </c>
      <c r="D5567" s="2" t="s">
        <v>71433</v>
      </c>
      <c r="E5567" s="2" t="s">
        <v>2594</v>
      </c>
      <c r="F5567" s="2" t="s">
        <v>33242</v>
      </c>
      <c r="G5567" s="2"/>
      <c r="L5567" t="s">
        <v>652</v>
      </c>
      <c r="M5567" t="s">
        <v>79</v>
      </c>
      <c r="N5567" s="2" t="s">
        <v>887</v>
      </c>
      <c r="O5567" s="2"/>
      <c r="V5567" t="s">
        <v>652</v>
      </c>
      <c r="W5567" s="2" t="s">
        <v>887</v>
      </c>
      <c r="X5567" s="2" t="s">
        <v>162</v>
      </c>
      <c r="Y5567" t="s">
        <v>6725</v>
      </c>
      <c r="AA5567" t="s">
        <v>71434</v>
      </c>
      <c r="AC5567" t="s">
        <v>71435</v>
      </c>
      <c r="AD5567" t="s">
        <v>71436</v>
      </c>
      <c r="AE5567" t="s">
        <v>33242</v>
      </c>
      <c r="AF5567" t="s">
        <v>71437</v>
      </c>
      <c r="AG5567" t="s">
        <v>71438</v>
      </c>
      <c r="AH5567" t="s">
        <v>10524</v>
      </c>
      <c r="AI5567" t="s">
        <v>10525</v>
      </c>
      <c r="AJ5567" t="s">
        <v>1153</v>
      </c>
      <c r="AK5567" t="s">
        <v>21826</v>
      </c>
      <c r="AL5567" t="s">
        <v>418</v>
      </c>
      <c r="AM5567" t="s">
        <v>446</v>
      </c>
      <c r="AN5567" t="s">
        <v>80</v>
      </c>
      <c r="AO5567" t="s">
        <v>49489</v>
      </c>
      <c r="AP5567" t="s">
        <v>40883</v>
      </c>
    </row>
    <row r="5568" spans="1:42" x14ac:dyDescent="0.35">
      <c r="A5568" s="2" t="s">
        <v>10691</v>
      </c>
      <c r="B5568" s="2" t="s">
        <v>10692</v>
      </c>
      <c r="C5568" s="2" t="s">
        <v>33243</v>
      </c>
      <c r="D5568" s="2" t="s">
        <v>71439</v>
      </c>
      <c r="E5568" s="2" t="s">
        <v>2594</v>
      </c>
      <c r="F5568" s="2" t="s">
        <v>33244</v>
      </c>
      <c r="G5568" s="2"/>
      <c r="L5568" t="s">
        <v>652</v>
      </c>
      <c r="M5568" t="s">
        <v>79</v>
      </c>
      <c r="N5568" s="2" t="s">
        <v>887</v>
      </c>
      <c r="O5568" s="2"/>
      <c r="V5568" t="s">
        <v>652</v>
      </c>
      <c r="W5568" s="2" t="s">
        <v>887</v>
      </c>
      <c r="X5568" s="2"/>
      <c r="Y5568" t="s">
        <v>71440</v>
      </c>
      <c r="AA5568" t="s">
        <v>71441</v>
      </c>
      <c r="AC5568" t="s">
        <v>71442</v>
      </c>
      <c r="AD5568" t="s">
        <v>71443</v>
      </c>
      <c r="AE5568" t="s">
        <v>33244</v>
      </c>
      <c r="AF5568" t="s">
        <v>71444</v>
      </c>
      <c r="AG5568" t="s">
        <v>71445</v>
      </c>
      <c r="AH5568" t="s">
        <v>10524</v>
      </c>
      <c r="AI5568" t="s">
        <v>10525</v>
      </c>
      <c r="AJ5568" t="s">
        <v>1153</v>
      </c>
      <c r="AK5568" t="s">
        <v>21826</v>
      </c>
      <c r="AL5568" t="s">
        <v>418</v>
      </c>
      <c r="AM5568" t="s">
        <v>446</v>
      </c>
      <c r="AN5568" t="s">
        <v>80</v>
      </c>
      <c r="AO5568" t="s">
        <v>48669</v>
      </c>
      <c r="AP5568" t="s">
        <v>40883</v>
      </c>
    </row>
    <row r="5569" spans="1:42" x14ac:dyDescent="0.35">
      <c r="A5569" s="2" t="s">
        <v>10691</v>
      </c>
      <c r="B5569" s="2" t="s">
        <v>10692</v>
      </c>
      <c r="C5569" s="2" t="s">
        <v>33245</v>
      </c>
      <c r="D5569" s="2" t="s">
        <v>42728</v>
      </c>
      <c r="E5569" s="2" t="s">
        <v>2594</v>
      </c>
      <c r="F5569" s="2" t="s">
        <v>33246</v>
      </c>
      <c r="G5569" s="2"/>
      <c r="L5569" t="s">
        <v>652</v>
      </c>
      <c r="M5569" s="2" t="s">
        <v>79</v>
      </c>
      <c r="N5569" s="2" t="s">
        <v>887</v>
      </c>
      <c r="O5569" s="2"/>
      <c r="V5569" t="s">
        <v>652</v>
      </c>
      <c r="W5569" s="2" t="s">
        <v>887</v>
      </c>
      <c r="X5569" s="2"/>
      <c r="Y5569" t="s">
        <v>17536</v>
      </c>
      <c r="AA5569" t="s">
        <v>47809</v>
      </c>
      <c r="AC5569" t="s">
        <v>71446</v>
      </c>
      <c r="AD5569" t="s">
        <v>71447</v>
      </c>
      <c r="AE5569" t="s">
        <v>33246</v>
      </c>
      <c r="AF5569" t="s">
        <v>71448</v>
      </c>
      <c r="AG5569" t="s">
        <v>71449</v>
      </c>
      <c r="AH5569" t="s">
        <v>70369</v>
      </c>
      <c r="AI5569" t="s">
        <v>70370</v>
      </c>
      <c r="AJ5569" t="s">
        <v>1153</v>
      </c>
      <c r="AK5569" t="s">
        <v>21826</v>
      </c>
      <c r="AL5569" t="s">
        <v>418</v>
      </c>
      <c r="AM5569" t="s">
        <v>446</v>
      </c>
      <c r="AN5569" t="s">
        <v>80</v>
      </c>
      <c r="AO5569" t="s">
        <v>45447</v>
      </c>
      <c r="AP5569" t="s">
        <v>40883</v>
      </c>
    </row>
    <row r="5570" spans="1:42" x14ac:dyDescent="0.35">
      <c r="A5570" s="2" t="s">
        <v>10691</v>
      </c>
      <c r="B5570" s="2" t="s">
        <v>10692</v>
      </c>
      <c r="C5570" s="2" t="s">
        <v>33247</v>
      </c>
      <c r="D5570" s="2" t="s">
        <v>71450</v>
      </c>
      <c r="E5570" t="s">
        <v>2594</v>
      </c>
      <c r="F5570" s="2" t="s">
        <v>33248</v>
      </c>
      <c r="G5570" s="2" t="s">
        <v>3057</v>
      </c>
      <c r="H5570" t="s">
        <v>417</v>
      </c>
      <c r="I5570" t="s">
        <v>2953</v>
      </c>
      <c r="J5570" t="s">
        <v>2338</v>
      </c>
      <c r="K5570" t="s">
        <v>3567</v>
      </c>
      <c r="M5570" s="2"/>
      <c r="N5570" s="2"/>
      <c r="O5570" s="2"/>
      <c r="S5570" t="s">
        <v>82</v>
      </c>
      <c r="T5570" t="s">
        <v>5</v>
      </c>
      <c r="U5570" t="s">
        <v>886</v>
      </c>
      <c r="V5570" t="s">
        <v>82</v>
      </c>
      <c r="W5570" s="2" t="s">
        <v>3567</v>
      </c>
      <c r="X5570" s="2"/>
      <c r="Y5570" t="s">
        <v>12299</v>
      </c>
      <c r="AA5570" t="s">
        <v>1476</v>
      </c>
      <c r="AC5570" t="s">
        <v>71451</v>
      </c>
      <c r="AD5570" t="s">
        <v>71452</v>
      </c>
      <c r="AE5570" t="s">
        <v>33248</v>
      </c>
      <c r="AF5570" t="s">
        <v>71453</v>
      </c>
      <c r="AG5570" t="s">
        <v>71454</v>
      </c>
      <c r="AH5570" t="s">
        <v>70369</v>
      </c>
      <c r="AI5570" t="s">
        <v>71455</v>
      </c>
      <c r="AJ5570" t="s">
        <v>1153</v>
      </c>
      <c r="AK5570" t="s">
        <v>21826</v>
      </c>
      <c r="AL5570" t="s">
        <v>418</v>
      </c>
      <c r="AM5570" t="s">
        <v>446</v>
      </c>
      <c r="AN5570" t="s">
        <v>80</v>
      </c>
      <c r="AO5570" t="s">
        <v>43756</v>
      </c>
      <c r="AP5570" t="s">
        <v>40883</v>
      </c>
    </row>
    <row r="5571" spans="1:42" x14ac:dyDescent="0.35">
      <c r="A5571" s="2" t="s">
        <v>10691</v>
      </c>
      <c r="B5571" s="2" t="s">
        <v>10692</v>
      </c>
      <c r="C5571" s="2" t="s">
        <v>33249</v>
      </c>
      <c r="D5571" s="2" t="s">
        <v>71456</v>
      </c>
      <c r="E5571" s="2" t="s">
        <v>2594</v>
      </c>
      <c r="F5571" s="2" t="s">
        <v>33250</v>
      </c>
      <c r="G5571" s="2" t="s">
        <v>3057</v>
      </c>
      <c r="H5571" s="2" t="s">
        <v>417</v>
      </c>
      <c r="I5571" s="2" t="s">
        <v>2953</v>
      </c>
      <c r="J5571" s="2" t="s">
        <v>2338</v>
      </c>
      <c r="K5571" s="2" t="s">
        <v>3567</v>
      </c>
      <c r="L5571" s="2"/>
      <c r="S5571" t="s">
        <v>82</v>
      </c>
      <c r="T5571" t="s">
        <v>5</v>
      </c>
      <c r="U5571" s="2" t="s">
        <v>886</v>
      </c>
      <c r="V5571" s="2" t="s">
        <v>82</v>
      </c>
      <c r="W5571" s="2" t="s">
        <v>3567</v>
      </c>
      <c r="X5571" s="2" t="s">
        <v>275</v>
      </c>
      <c r="Y5571" t="s">
        <v>2664</v>
      </c>
      <c r="Z5571" t="s">
        <v>524</v>
      </c>
      <c r="AA5571" t="s">
        <v>3878</v>
      </c>
      <c r="AC5571" t="s">
        <v>71457</v>
      </c>
      <c r="AD5571" t="s">
        <v>71458</v>
      </c>
      <c r="AE5571" t="s">
        <v>33250</v>
      </c>
      <c r="AF5571" t="s">
        <v>71459</v>
      </c>
      <c r="AG5571" t="s">
        <v>71460</v>
      </c>
      <c r="AH5571" t="s">
        <v>60079</v>
      </c>
      <c r="AI5571" t="s">
        <v>71461</v>
      </c>
      <c r="AJ5571" t="s">
        <v>1153</v>
      </c>
      <c r="AK5571" t="s">
        <v>21826</v>
      </c>
      <c r="AL5571" t="s">
        <v>418</v>
      </c>
      <c r="AM5571" t="s">
        <v>446</v>
      </c>
      <c r="AN5571" t="s">
        <v>80</v>
      </c>
      <c r="AO5571" t="s">
        <v>56337</v>
      </c>
      <c r="AP5571" t="s">
        <v>40883</v>
      </c>
    </row>
    <row r="5572" spans="1:42" x14ac:dyDescent="0.35">
      <c r="A5572" s="2" t="s">
        <v>10691</v>
      </c>
      <c r="B5572" s="2" t="s">
        <v>10692</v>
      </c>
      <c r="C5572" s="2" t="s">
        <v>33251</v>
      </c>
      <c r="D5572" s="2" t="s">
        <v>71462</v>
      </c>
      <c r="E5572" s="2" t="s">
        <v>2594</v>
      </c>
      <c r="F5572" s="2" t="s">
        <v>33252</v>
      </c>
      <c r="G5572" s="2" t="s">
        <v>3057</v>
      </c>
      <c r="H5572" s="2" t="s">
        <v>417</v>
      </c>
      <c r="I5572" s="2" t="s">
        <v>2953</v>
      </c>
      <c r="J5572" s="2" t="s">
        <v>2338</v>
      </c>
      <c r="K5572" s="2" t="s">
        <v>3567</v>
      </c>
      <c r="L5572" s="2"/>
      <c r="S5572" t="s">
        <v>82</v>
      </c>
      <c r="T5572" s="2" t="s">
        <v>5</v>
      </c>
      <c r="U5572" s="2" t="s">
        <v>886</v>
      </c>
      <c r="V5572" s="2" t="s">
        <v>82</v>
      </c>
      <c r="W5572" s="2" t="s">
        <v>3567</v>
      </c>
      <c r="X5572" s="2" t="s">
        <v>275</v>
      </c>
      <c r="Y5572" t="s">
        <v>71463</v>
      </c>
      <c r="AA5572" t="s">
        <v>3204</v>
      </c>
      <c r="AC5572" t="s">
        <v>71464</v>
      </c>
      <c r="AD5572" t="s">
        <v>71465</v>
      </c>
      <c r="AE5572" t="s">
        <v>33252</v>
      </c>
      <c r="AF5572" t="s">
        <v>71466</v>
      </c>
      <c r="AG5572" t="s">
        <v>71467</v>
      </c>
      <c r="AH5572" t="s">
        <v>10524</v>
      </c>
      <c r="AI5572" t="s">
        <v>71468</v>
      </c>
      <c r="AJ5572" t="s">
        <v>1153</v>
      </c>
      <c r="AK5572" t="s">
        <v>21826</v>
      </c>
      <c r="AL5572" t="s">
        <v>418</v>
      </c>
      <c r="AM5572" t="s">
        <v>446</v>
      </c>
      <c r="AN5572" t="s">
        <v>80</v>
      </c>
      <c r="AO5572" t="s">
        <v>45826</v>
      </c>
      <c r="AP5572" t="s">
        <v>40883</v>
      </c>
    </row>
    <row r="5573" spans="1:42" x14ac:dyDescent="0.35">
      <c r="A5573" s="2" t="s">
        <v>10691</v>
      </c>
      <c r="B5573" s="2" t="s">
        <v>10692</v>
      </c>
      <c r="C5573" s="2" t="s">
        <v>33253</v>
      </c>
      <c r="D5573" s="2" t="s">
        <v>71469</v>
      </c>
      <c r="E5573" s="2" t="s">
        <v>2594</v>
      </c>
      <c r="F5573" s="2" t="s">
        <v>33254</v>
      </c>
      <c r="G5573" s="2" t="s">
        <v>3057</v>
      </c>
      <c r="H5573" s="2" t="s">
        <v>417</v>
      </c>
      <c r="I5573" s="2" t="s">
        <v>2953</v>
      </c>
      <c r="J5573" s="2" t="s">
        <v>2338</v>
      </c>
      <c r="K5573" s="2" t="s">
        <v>3567</v>
      </c>
      <c r="S5573" t="s">
        <v>82</v>
      </c>
      <c r="T5573" s="2" t="s">
        <v>5</v>
      </c>
      <c r="U5573" s="2" t="s">
        <v>886</v>
      </c>
      <c r="V5573" s="2" t="s">
        <v>82</v>
      </c>
      <c r="W5573" s="2" t="s">
        <v>3567</v>
      </c>
      <c r="X5573" s="2"/>
      <c r="Y5573" t="s">
        <v>7420</v>
      </c>
      <c r="AA5573" t="s">
        <v>1622</v>
      </c>
      <c r="AC5573" t="s">
        <v>71470</v>
      </c>
      <c r="AD5573" t="s">
        <v>71471</v>
      </c>
      <c r="AE5573" t="s">
        <v>33254</v>
      </c>
      <c r="AF5573" t="s">
        <v>71472</v>
      </c>
      <c r="AG5573" t="s">
        <v>71473</v>
      </c>
      <c r="AH5573" t="s">
        <v>10524</v>
      </c>
      <c r="AI5573" t="s">
        <v>71474</v>
      </c>
      <c r="AJ5573" t="s">
        <v>1153</v>
      </c>
      <c r="AK5573" t="s">
        <v>21826</v>
      </c>
      <c r="AL5573" t="s">
        <v>418</v>
      </c>
      <c r="AM5573" t="s">
        <v>446</v>
      </c>
      <c r="AN5573" t="s">
        <v>80</v>
      </c>
      <c r="AO5573" t="s">
        <v>57452</v>
      </c>
      <c r="AP5573" t="s">
        <v>40883</v>
      </c>
    </row>
    <row r="5574" spans="1:42" x14ac:dyDescent="0.35">
      <c r="A5574" s="2" t="s">
        <v>10691</v>
      </c>
      <c r="B5574" s="2" t="s">
        <v>10692</v>
      </c>
      <c r="C5574" s="2" t="s">
        <v>33255</v>
      </c>
      <c r="D5574" s="2" t="s">
        <v>71475</v>
      </c>
      <c r="E5574" s="2" t="s">
        <v>2594</v>
      </c>
      <c r="F5574" s="2" t="s">
        <v>33256</v>
      </c>
      <c r="G5574" s="2" t="s">
        <v>3057</v>
      </c>
      <c r="H5574" s="2" t="s">
        <v>417</v>
      </c>
      <c r="I5574" s="2" t="s">
        <v>2953</v>
      </c>
      <c r="J5574" s="2" t="s">
        <v>2338</v>
      </c>
      <c r="K5574" s="2" t="s">
        <v>3567</v>
      </c>
      <c r="S5574" t="s">
        <v>82</v>
      </c>
      <c r="T5574" s="2" t="s">
        <v>5</v>
      </c>
      <c r="U5574" s="2" t="s">
        <v>886</v>
      </c>
      <c r="V5574" s="2" t="s">
        <v>82</v>
      </c>
      <c r="W5574" s="2" t="s">
        <v>3567</v>
      </c>
      <c r="X5574" s="2" t="s">
        <v>275</v>
      </c>
      <c r="Y5574" t="s">
        <v>71476</v>
      </c>
      <c r="AA5574" t="s">
        <v>7499</v>
      </c>
      <c r="AC5574" t="s">
        <v>71477</v>
      </c>
      <c r="AD5574" t="s">
        <v>71478</v>
      </c>
      <c r="AE5574" t="s">
        <v>33256</v>
      </c>
      <c r="AF5574" t="s">
        <v>71479</v>
      </c>
      <c r="AG5574" t="s">
        <v>71480</v>
      </c>
      <c r="AH5574" t="s">
        <v>70369</v>
      </c>
      <c r="AI5574" t="s">
        <v>71481</v>
      </c>
      <c r="AJ5574" t="s">
        <v>1153</v>
      </c>
      <c r="AK5574" t="s">
        <v>21826</v>
      </c>
      <c r="AL5574" t="s">
        <v>418</v>
      </c>
      <c r="AM5574" t="s">
        <v>446</v>
      </c>
      <c r="AN5574" t="s">
        <v>80</v>
      </c>
      <c r="AO5574" t="s">
        <v>47146</v>
      </c>
      <c r="AP5574" t="s">
        <v>40883</v>
      </c>
    </row>
    <row r="5575" spans="1:42" x14ac:dyDescent="0.35">
      <c r="A5575" s="2" t="s">
        <v>10691</v>
      </c>
      <c r="B5575" s="2" t="s">
        <v>10692</v>
      </c>
      <c r="C5575" s="2" t="s">
        <v>33257</v>
      </c>
      <c r="D5575" s="2" t="s">
        <v>71482</v>
      </c>
      <c r="E5575" s="2" t="s">
        <v>2594</v>
      </c>
      <c r="F5575" s="2" t="s">
        <v>33258</v>
      </c>
      <c r="G5575" s="2" t="s">
        <v>3057</v>
      </c>
      <c r="H5575" s="2" t="s">
        <v>417</v>
      </c>
      <c r="I5575" s="2" t="s">
        <v>2953</v>
      </c>
      <c r="J5575" s="2" t="s">
        <v>2338</v>
      </c>
      <c r="K5575" s="2" t="s">
        <v>3567</v>
      </c>
      <c r="S5575" t="s">
        <v>82</v>
      </c>
      <c r="T5575" s="2" t="s">
        <v>5</v>
      </c>
      <c r="U5575" s="2" t="s">
        <v>886</v>
      </c>
      <c r="V5575" s="2" t="s">
        <v>82</v>
      </c>
      <c r="W5575" s="2" t="s">
        <v>3567</v>
      </c>
      <c r="X5575" s="2"/>
      <c r="Y5575" t="s">
        <v>12232</v>
      </c>
      <c r="AA5575" t="s">
        <v>44711</v>
      </c>
      <c r="AC5575" t="s">
        <v>71483</v>
      </c>
      <c r="AD5575" t="s">
        <v>71484</v>
      </c>
      <c r="AE5575" t="s">
        <v>33258</v>
      </c>
      <c r="AF5575" t="s">
        <v>71485</v>
      </c>
      <c r="AG5575" t="s">
        <v>71486</v>
      </c>
      <c r="AH5575" t="s">
        <v>60079</v>
      </c>
      <c r="AI5575" t="s">
        <v>71487</v>
      </c>
      <c r="AJ5575" t="s">
        <v>1153</v>
      </c>
      <c r="AK5575" t="s">
        <v>21826</v>
      </c>
      <c r="AL5575" t="s">
        <v>418</v>
      </c>
      <c r="AM5575" t="s">
        <v>446</v>
      </c>
      <c r="AN5575" t="s">
        <v>80</v>
      </c>
      <c r="AO5575" t="s">
        <v>46050</v>
      </c>
      <c r="AP5575" t="s">
        <v>40883</v>
      </c>
    </row>
    <row r="5576" spans="1:42" x14ac:dyDescent="0.35">
      <c r="A5576" s="2" t="s">
        <v>10691</v>
      </c>
      <c r="B5576" s="2" t="s">
        <v>10692</v>
      </c>
      <c r="C5576" s="2" t="s">
        <v>33259</v>
      </c>
      <c r="D5576" s="2" t="s">
        <v>71488</v>
      </c>
      <c r="E5576" s="2" t="s">
        <v>2594</v>
      </c>
      <c r="F5576" s="2" t="s">
        <v>33260</v>
      </c>
      <c r="G5576" s="2" t="s">
        <v>3057</v>
      </c>
      <c r="H5576" s="2" t="s">
        <v>417</v>
      </c>
      <c r="I5576" s="2" t="s">
        <v>2953</v>
      </c>
      <c r="J5576" s="2" t="s">
        <v>2338</v>
      </c>
      <c r="K5576" s="2" t="s">
        <v>3567</v>
      </c>
      <c r="S5576" t="s">
        <v>82</v>
      </c>
      <c r="T5576" s="2" t="s">
        <v>5</v>
      </c>
      <c r="U5576" s="2" t="s">
        <v>886</v>
      </c>
      <c r="V5576" s="2" t="s">
        <v>82</v>
      </c>
      <c r="W5576" s="2" t="s">
        <v>3567</v>
      </c>
      <c r="X5576" s="2"/>
      <c r="Y5576" t="s">
        <v>71489</v>
      </c>
      <c r="AA5576" t="s">
        <v>6964</v>
      </c>
      <c r="AC5576" t="s">
        <v>71490</v>
      </c>
      <c r="AD5576" t="s">
        <v>71491</v>
      </c>
      <c r="AE5576" t="s">
        <v>33260</v>
      </c>
      <c r="AF5576" t="s">
        <v>71492</v>
      </c>
      <c r="AG5576" t="s">
        <v>71493</v>
      </c>
      <c r="AH5576" t="s">
        <v>10524</v>
      </c>
      <c r="AI5576" t="s">
        <v>71494</v>
      </c>
      <c r="AJ5576" t="s">
        <v>1153</v>
      </c>
      <c r="AK5576" t="s">
        <v>21826</v>
      </c>
      <c r="AL5576" t="s">
        <v>418</v>
      </c>
      <c r="AM5576" t="s">
        <v>446</v>
      </c>
      <c r="AN5576" t="s">
        <v>80</v>
      </c>
      <c r="AO5576" t="s">
        <v>43380</v>
      </c>
      <c r="AP5576" t="s">
        <v>40883</v>
      </c>
    </row>
    <row r="5577" spans="1:42" x14ac:dyDescent="0.35">
      <c r="A5577" s="2" t="s">
        <v>10691</v>
      </c>
      <c r="B5577" s="2" t="s">
        <v>10692</v>
      </c>
      <c r="C5577" s="2" t="s">
        <v>33261</v>
      </c>
      <c r="D5577" s="2" t="s">
        <v>71495</v>
      </c>
      <c r="E5577" s="2" t="s">
        <v>2594</v>
      </c>
      <c r="F5577" s="2" t="s">
        <v>33262</v>
      </c>
      <c r="G5577" s="2" t="s">
        <v>3057</v>
      </c>
      <c r="H5577" s="2" t="s">
        <v>417</v>
      </c>
      <c r="I5577" s="2" t="s">
        <v>2953</v>
      </c>
      <c r="J5577" s="2" t="s">
        <v>2338</v>
      </c>
      <c r="K5577" s="2" t="s">
        <v>3567</v>
      </c>
      <c r="S5577" t="s">
        <v>82</v>
      </c>
      <c r="T5577" s="2" t="s">
        <v>5</v>
      </c>
      <c r="U5577" s="2" t="s">
        <v>886</v>
      </c>
      <c r="V5577" s="2" t="s">
        <v>82</v>
      </c>
      <c r="W5577" s="2" t="s">
        <v>3567</v>
      </c>
      <c r="X5577" s="2"/>
      <c r="Y5577" t="s">
        <v>71496</v>
      </c>
      <c r="AA5577" t="s">
        <v>71497</v>
      </c>
      <c r="AC5577" t="s">
        <v>71498</v>
      </c>
      <c r="AD5577" t="s">
        <v>71499</v>
      </c>
      <c r="AE5577" t="s">
        <v>33262</v>
      </c>
      <c r="AF5577" t="s">
        <v>71500</v>
      </c>
      <c r="AG5577" t="s">
        <v>71501</v>
      </c>
      <c r="AH5577" t="s">
        <v>10524</v>
      </c>
      <c r="AI5577" t="s">
        <v>71502</v>
      </c>
      <c r="AJ5577" t="s">
        <v>1153</v>
      </c>
      <c r="AK5577" t="s">
        <v>21826</v>
      </c>
      <c r="AL5577" t="s">
        <v>418</v>
      </c>
      <c r="AM5577" t="s">
        <v>446</v>
      </c>
      <c r="AN5577" t="s">
        <v>80</v>
      </c>
      <c r="AO5577" t="s">
        <v>62721</v>
      </c>
      <c r="AP5577" t="s">
        <v>40883</v>
      </c>
    </row>
    <row r="5578" spans="1:42" x14ac:dyDescent="0.35">
      <c r="A5578" s="2" t="s">
        <v>10691</v>
      </c>
      <c r="B5578" s="2" t="s">
        <v>10692</v>
      </c>
      <c r="C5578" s="2" t="s">
        <v>33263</v>
      </c>
      <c r="D5578" s="2" t="s">
        <v>71503</v>
      </c>
      <c r="E5578" s="2" t="s">
        <v>2594</v>
      </c>
      <c r="F5578" s="2" t="s">
        <v>33264</v>
      </c>
      <c r="G5578" s="2" t="s">
        <v>3057</v>
      </c>
      <c r="H5578" s="2" t="s">
        <v>417</v>
      </c>
      <c r="I5578" s="2" t="s">
        <v>2953</v>
      </c>
      <c r="J5578" s="2" t="s">
        <v>2338</v>
      </c>
      <c r="K5578" s="2" t="s">
        <v>3567</v>
      </c>
      <c r="S5578" t="s">
        <v>82</v>
      </c>
      <c r="T5578" s="2" t="s">
        <v>5</v>
      </c>
      <c r="U5578" s="2" t="s">
        <v>886</v>
      </c>
      <c r="V5578" s="2" t="s">
        <v>82</v>
      </c>
      <c r="W5578" s="2" t="s">
        <v>3567</v>
      </c>
      <c r="X5578" s="2" t="s">
        <v>162</v>
      </c>
      <c r="Y5578" t="s">
        <v>59282</v>
      </c>
      <c r="AA5578" t="s">
        <v>59814</v>
      </c>
      <c r="AC5578" t="s">
        <v>71504</v>
      </c>
      <c r="AD5578" t="s">
        <v>71505</v>
      </c>
      <c r="AE5578" t="s">
        <v>33264</v>
      </c>
      <c r="AF5578" t="s">
        <v>71506</v>
      </c>
      <c r="AG5578" t="s">
        <v>71507</v>
      </c>
      <c r="AH5578" t="s">
        <v>10524</v>
      </c>
      <c r="AI5578" t="s">
        <v>71508</v>
      </c>
      <c r="AJ5578" t="s">
        <v>1153</v>
      </c>
      <c r="AK5578" t="s">
        <v>21826</v>
      </c>
      <c r="AL5578" t="s">
        <v>418</v>
      </c>
      <c r="AM5578" t="s">
        <v>446</v>
      </c>
      <c r="AN5578" t="s">
        <v>80</v>
      </c>
      <c r="AO5578" t="s">
        <v>47800</v>
      </c>
      <c r="AP5578" t="s">
        <v>40883</v>
      </c>
    </row>
    <row r="5579" spans="1:42" x14ac:dyDescent="0.35">
      <c r="A5579" s="2" t="s">
        <v>10691</v>
      </c>
      <c r="B5579" s="2" t="s">
        <v>10692</v>
      </c>
      <c r="C5579" s="2" t="s">
        <v>33265</v>
      </c>
      <c r="D5579" s="2" t="s">
        <v>71509</v>
      </c>
      <c r="E5579" s="2" t="s">
        <v>2594</v>
      </c>
      <c r="F5579" s="2" t="s">
        <v>33266</v>
      </c>
      <c r="G5579" s="2" t="s">
        <v>3057</v>
      </c>
      <c r="H5579" s="2" t="s">
        <v>417</v>
      </c>
      <c r="I5579" s="2" t="s">
        <v>2953</v>
      </c>
      <c r="J5579" s="2" t="s">
        <v>2338</v>
      </c>
      <c r="K5579" s="2" t="s">
        <v>3567</v>
      </c>
      <c r="S5579" t="s">
        <v>82</v>
      </c>
      <c r="T5579" s="2" t="s">
        <v>5</v>
      </c>
      <c r="U5579" s="2" t="s">
        <v>886</v>
      </c>
      <c r="V5579" s="2" t="s">
        <v>82</v>
      </c>
      <c r="W5579" s="2" t="s">
        <v>3567</v>
      </c>
      <c r="X5579" s="2" t="s">
        <v>275</v>
      </c>
      <c r="Y5579" t="s">
        <v>70761</v>
      </c>
      <c r="AA5579" t="s">
        <v>7499</v>
      </c>
      <c r="AC5579" t="s">
        <v>71510</v>
      </c>
      <c r="AD5579" t="s">
        <v>71511</v>
      </c>
      <c r="AE5579" t="s">
        <v>33266</v>
      </c>
      <c r="AF5579" t="s">
        <v>71512</v>
      </c>
      <c r="AG5579" t="s">
        <v>71513</v>
      </c>
      <c r="AH5579" t="s">
        <v>10524</v>
      </c>
      <c r="AI5579" t="s">
        <v>71514</v>
      </c>
      <c r="AJ5579" t="s">
        <v>1153</v>
      </c>
      <c r="AK5579" t="s">
        <v>21826</v>
      </c>
      <c r="AL5579" t="s">
        <v>418</v>
      </c>
      <c r="AM5579" t="s">
        <v>446</v>
      </c>
      <c r="AN5579" t="s">
        <v>80</v>
      </c>
      <c r="AO5579" t="s">
        <v>42668</v>
      </c>
      <c r="AP5579" t="s">
        <v>40883</v>
      </c>
    </row>
    <row r="5580" spans="1:42" x14ac:dyDescent="0.35">
      <c r="A5580" s="2" t="s">
        <v>10691</v>
      </c>
      <c r="B5580" s="2" t="s">
        <v>10692</v>
      </c>
      <c r="C5580" s="2" t="s">
        <v>33267</v>
      </c>
      <c r="D5580" s="2" t="s">
        <v>71515</v>
      </c>
      <c r="E5580" s="2" t="s">
        <v>2594</v>
      </c>
      <c r="F5580" s="2" t="s">
        <v>33268</v>
      </c>
      <c r="G5580" s="2" t="s">
        <v>3057</v>
      </c>
      <c r="H5580" s="2" t="s">
        <v>417</v>
      </c>
      <c r="I5580" s="2" t="s">
        <v>2953</v>
      </c>
      <c r="J5580" s="2" t="s">
        <v>2338</v>
      </c>
      <c r="K5580" s="2" t="s">
        <v>3567</v>
      </c>
      <c r="S5580" t="s">
        <v>82</v>
      </c>
      <c r="T5580" s="2" t="s">
        <v>5</v>
      </c>
      <c r="U5580" s="2" t="s">
        <v>886</v>
      </c>
      <c r="V5580" s="2" t="s">
        <v>82</v>
      </c>
      <c r="W5580" s="2" t="s">
        <v>3567</v>
      </c>
      <c r="X5580" s="2" t="s">
        <v>275</v>
      </c>
      <c r="Y5580" t="s">
        <v>44718</v>
      </c>
      <c r="AA5580" t="s">
        <v>10768</v>
      </c>
      <c r="AC5580" t="s">
        <v>71516</v>
      </c>
      <c r="AD5580" t="s">
        <v>71517</v>
      </c>
      <c r="AE5580" t="s">
        <v>33268</v>
      </c>
      <c r="AF5580" t="s">
        <v>71518</v>
      </c>
      <c r="AG5580" t="s">
        <v>71519</v>
      </c>
      <c r="AH5580" t="s">
        <v>60079</v>
      </c>
      <c r="AI5580" t="s">
        <v>71520</v>
      </c>
      <c r="AJ5580" t="s">
        <v>1153</v>
      </c>
      <c r="AK5580" t="s">
        <v>21826</v>
      </c>
      <c r="AL5580" t="s">
        <v>418</v>
      </c>
      <c r="AM5580" t="s">
        <v>446</v>
      </c>
      <c r="AN5580" t="s">
        <v>80</v>
      </c>
      <c r="AO5580" t="s">
        <v>43449</v>
      </c>
      <c r="AP5580" t="s">
        <v>40883</v>
      </c>
    </row>
    <row r="5581" spans="1:42" x14ac:dyDescent="0.35">
      <c r="A5581" s="2" t="s">
        <v>10691</v>
      </c>
      <c r="B5581" s="2" t="s">
        <v>10692</v>
      </c>
      <c r="C5581" s="2" t="s">
        <v>33269</v>
      </c>
      <c r="D5581" s="2" t="s">
        <v>71521</v>
      </c>
      <c r="E5581" s="2" t="s">
        <v>2594</v>
      </c>
      <c r="F5581" s="2" t="s">
        <v>33270</v>
      </c>
      <c r="G5581" s="2" t="s">
        <v>3057</v>
      </c>
      <c r="H5581" s="2" t="s">
        <v>417</v>
      </c>
      <c r="I5581" s="2" t="s">
        <v>2953</v>
      </c>
      <c r="J5581" s="2" t="s">
        <v>2338</v>
      </c>
      <c r="K5581" s="2" t="s">
        <v>3567</v>
      </c>
      <c r="S5581" t="s">
        <v>82</v>
      </c>
      <c r="T5581" s="2" t="s">
        <v>5</v>
      </c>
      <c r="U5581" s="2" t="s">
        <v>886</v>
      </c>
      <c r="V5581" s="2" t="s">
        <v>82</v>
      </c>
      <c r="W5581" s="2" t="s">
        <v>3567</v>
      </c>
      <c r="X5581" s="2" t="s">
        <v>162</v>
      </c>
      <c r="Y5581" t="s">
        <v>1809</v>
      </c>
      <c r="AA5581" t="s">
        <v>71522</v>
      </c>
      <c r="AC5581" t="s">
        <v>71523</v>
      </c>
      <c r="AD5581" t="s">
        <v>71524</v>
      </c>
      <c r="AE5581" t="s">
        <v>33270</v>
      </c>
      <c r="AF5581" t="s">
        <v>71525</v>
      </c>
      <c r="AG5581" t="s">
        <v>71526</v>
      </c>
      <c r="AH5581" t="s">
        <v>60079</v>
      </c>
      <c r="AI5581" t="s">
        <v>71527</v>
      </c>
      <c r="AJ5581" t="s">
        <v>1153</v>
      </c>
      <c r="AK5581" t="s">
        <v>21826</v>
      </c>
      <c r="AL5581" t="s">
        <v>418</v>
      </c>
      <c r="AM5581" t="s">
        <v>446</v>
      </c>
      <c r="AN5581" t="s">
        <v>80</v>
      </c>
      <c r="AO5581" t="s">
        <v>50083</v>
      </c>
      <c r="AP5581" t="s">
        <v>40883</v>
      </c>
    </row>
    <row r="5582" spans="1:42" x14ac:dyDescent="0.35">
      <c r="A5582" s="2" t="s">
        <v>10691</v>
      </c>
      <c r="B5582" s="2" t="s">
        <v>10692</v>
      </c>
      <c r="C5582" s="2" t="s">
        <v>33271</v>
      </c>
      <c r="D5582" s="2" t="s">
        <v>71528</v>
      </c>
      <c r="E5582" s="2" t="s">
        <v>2594</v>
      </c>
      <c r="F5582" s="2" t="s">
        <v>33272</v>
      </c>
      <c r="G5582" s="2" t="s">
        <v>3057</v>
      </c>
      <c r="H5582" s="2" t="s">
        <v>417</v>
      </c>
      <c r="I5582" s="2" t="s">
        <v>2953</v>
      </c>
      <c r="J5582" s="2" t="s">
        <v>2338</v>
      </c>
      <c r="K5582" s="2" t="s">
        <v>3567</v>
      </c>
      <c r="S5582" t="s">
        <v>82</v>
      </c>
      <c r="T5582" s="2" t="s">
        <v>5</v>
      </c>
      <c r="U5582" s="2" t="s">
        <v>886</v>
      </c>
      <c r="V5582" s="2" t="s">
        <v>82</v>
      </c>
      <c r="W5582" s="2" t="s">
        <v>3567</v>
      </c>
      <c r="X5582" s="2"/>
      <c r="Y5582" t="s">
        <v>1417</v>
      </c>
      <c r="AA5582" t="s">
        <v>71529</v>
      </c>
      <c r="AC5582" t="s">
        <v>71530</v>
      </c>
      <c r="AD5582" t="s">
        <v>71531</v>
      </c>
      <c r="AE5582" t="s">
        <v>33272</v>
      </c>
      <c r="AF5582" t="s">
        <v>71532</v>
      </c>
      <c r="AG5582" t="s">
        <v>71533</v>
      </c>
      <c r="AH5582" t="s">
        <v>60079</v>
      </c>
      <c r="AI5582" t="s">
        <v>71534</v>
      </c>
      <c r="AJ5582" t="s">
        <v>1153</v>
      </c>
      <c r="AK5582" t="s">
        <v>21826</v>
      </c>
      <c r="AL5582" t="s">
        <v>418</v>
      </c>
      <c r="AM5582" t="s">
        <v>446</v>
      </c>
      <c r="AN5582" t="s">
        <v>80</v>
      </c>
      <c r="AO5582" t="s">
        <v>41587</v>
      </c>
      <c r="AP5582" t="s">
        <v>40883</v>
      </c>
    </row>
    <row r="5583" spans="1:42" x14ac:dyDescent="0.35">
      <c r="A5583" s="2" t="s">
        <v>10691</v>
      </c>
      <c r="B5583" s="2" t="s">
        <v>10692</v>
      </c>
      <c r="C5583" s="2" t="s">
        <v>33273</v>
      </c>
      <c r="D5583" s="2" t="s">
        <v>71535</v>
      </c>
      <c r="E5583" s="2" t="s">
        <v>2594</v>
      </c>
      <c r="F5583" s="2" t="s">
        <v>33274</v>
      </c>
      <c r="G5583" s="2" t="s">
        <v>3057</v>
      </c>
      <c r="H5583" s="2" t="s">
        <v>417</v>
      </c>
      <c r="I5583" s="2" t="s">
        <v>2953</v>
      </c>
      <c r="J5583" s="2" t="s">
        <v>2338</v>
      </c>
      <c r="K5583" s="2" t="s">
        <v>3567</v>
      </c>
      <c r="S5583" t="s">
        <v>82</v>
      </c>
      <c r="T5583" s="2" t="s">
        <v>5</v>
      </c>
      <c r="U5583" s="2" t="s">
        <v>886</v>
      </c>
      <c r="V5583" s="2" t="s">
        <v>82</v>
      </c>
      <c r="W5583" s="2" t="s">
        <v>3567</v>
      </c>
      <c r="X5583" s="2"/>
      <c r="Y5583" t="s">
        <v>3062</v>
      </c>
      <c r="AA5583" t="s">
        <v>1589</v>
      </c>
      <c r="AC5583" t="s">
        <v>20408</v>
      </c>
      <c r="AD5583" t="s">
        <v>71536</v>
      </c>
      <c r="AE5583" t="s">
        <v>33274</v>
      </c>
      <c r="AF5583" t="s">
        <v>71537</v>
      </c>
      <c r="AG5583" t="s">
        <v>71538</v>
      </c>
      <c r="AH5583" t="s">
        <v>70369</v>
      </c>
      <c r="AI5583" t="s">
        <v>71539</v>
      </c>
      <c r="AJ5583" t="s">
        <v>1153</v>
      </c>
      <c r="AK5583" t="s">
        <v>21826</v>
      </c>
      <c r="AL5583" t="s">
        <v>418</v>
      </c>
      <c r="AM5583" t="s">
        <v>446</v>
      </c>
      <c r="AN5583" t="s">
        <v>80</v>
      </c>
      <c r="AO5583" t="s">
        <v>48806</v>
      </c>
      <c r="AP5583" t="s">
        <v>40883</v>
      </c>
    </row>
    <row r="5584" spans="1:42" x14ac:dyDescent="0.35">
      <c r="A5584" s="2" t="s">
        <v>10691</v>
      </c>
      <c r="B5584" s="2" t="s">
        <v>10692</v>
      </c>
      <c r="C5584" s="2" t="s">
        <v>33275</v>
      </c>
      <c r="D5584" s="2" t="s">
        <v>71540</v>
      </c>
      <c r="E5584" s="2" t="s">
        <v>2594</v>
      </c>
      <c r="F5584" s="2" t="s">
        <v>33276</v>
      </c>
      <c r="G5584" s="2" t="s">
        <v>3057</v>
      </c>
      <c r="H5584" s="2" t="s">
        <v>417</v>
      </c>
      <c r="I5584" s="2" t="s">
        <v>2953</v>
      </c>
      <c r="J5584" s="2" t="s">
        <v>2338</v>
      </c>
      <c r="K5584" s="2" t="s">
        <v>3567</v>
      </c>
      <c r="S5584" t="s">
        <v>82</v>
      </c>
      <c r="T5584" s="2" t="s">
        <v>5</v>
      </c>
      <c r="U5584" s="2" t="s">
        <v>886</v>
      </c>
      <c r="V5584" s="2" t="s">
        <v>82</v>
      </c>
      <c r="W5584" s="2" t="s">
        <v>3567</v>
      </c>
      <c r="X5584" s="2" t="s">
        <v>162</v>
      </c>
      <c r="Y5584" t="s">
        <v>1400</v>
      </c>
      <c r="Z5584" t="s">
        <v>71541</v>
      </c>
      <c r="AA5584" t="s">
        <v>58104</v>
      </c>
      <c r="AC5584" t="s">
        <v>71542</v>
      </c>
      <c r="AD5584" t="s">
        <v>71543</v>
      </c>
      <c r="AE5584" t="s">
        <v>33276</v>
      </c>
      <c r="AF5584" t="s">
        <v>71544</v>
      </c>
      <c r="AG5584" t="s">
        <v>71545</v>
      </c>
      <c r="AH5584" t="s">
        <v>60079</v>
      </c>
      <c r="AI5584" t="s">
        <v>60080</v>
      </c>
      <c r="AJ5584" t="s">
        <v>1153</v>
      </c>
      <c r="AK5584" t="s">
        <v>21826</v>
      </c>
      <c r="AL5584" t="s">
        <v>418</v>
      </c>
      <c r="AM5584" t="s">
        <v>446</v>
      </c>
      <c r="AN5584" t="s">
        <v>80</v>
      </c>
      <c r="AO5584" t="s">
        <v>43715</v>
      </c>
      <c r="AP5584" t="s">
        <v>40883</v>
      </c>
    </row>
    <row r="5585" spans="1:42" x14ac:dyDescent="0.35">
      <c r="A5585" s="2" t="s">
        <v>10691</v>
      </c>
      <c r="B5585" s="2" t="s">
        <v>10692</v>
      </c>
      <c r="C5585" s="2" t="s">
        <v>33277</v>
      </c>
      <c r="D5585" s="2" t="s">
        <v>57701</v>
      </c>
      <c r="E5585" s="2" t="s">
        <v>2594</v>
      </c>
      <c r="F5585" s="2" t="s">
        <v>33278</v>
      </c>
      <c r="G5585" s="2" t="s">
        <v>3057</v>
      </c>
      <c r="H5585" s="2" t="s">
        <v>417</v>
      </c>
      <c r="I5585" s="2" t="s">
        <v>2953</v>
      </c>
      <c r="J5585" s="2" t="s">
        <v>2338</v>
      </c>
      <c r="K5585" s="2" t="s">
        <v>3567</v>
      </c>
      <c r="S5585" t="s">
        <v>82</v>
      </c>
      <c r="T5585" s="2" t="s">
        <v>5</v>
      </c>
      <c r="U5585" s="2" t="s">
        <v>886</v>
      </c>
      <c r="V5585" s="2" t="s">
        <v>82</v>
      </c>
      <c r="W5585" s="2" t="s">
        <v>3567</v>
      </c>
      <c r="X5585" s="2" t="s">
        <v>162</v>
      </c>
      <c r="Y5585" t="s">
        <v>63713</v>
      </c>
      <c r="AA5585" t="s">
        <v>70934</v>
      </c>
      <c r="AC5585" t="s">
        <v>71546</v>
      </c>
      <c r="AD5585" t="s">
        <v>71547</v>
      </c>
      <c r="AE5585" t="s">
        <v>33278</v>
      </c>
      <c r="AF5585" t="s">
        <v>71548</v>
      </c>
      <c r="AG5585" t="s">
        <v>71549</v>
      </c>
      <c r="AH5585" t="s">
        <v>10524</v>
      </c>
      <c r="AI5585" t="s">
        <v>71374</v>
      </c>
      <c r="AJ5585" t="s">
        <v>1153</v>
      </c>
      <c r="AK5585" t="s">
        <v>21826</v>
      </c>
      <c r="AL5585" t="s">
        <v>418</v>
      </c>
      <c r="AM5585" t="s">
        <v>446</v>
      </c>
      <c r="AN5585" t="s">
        <v>80</v>
      </c>
      <c r="AO5585" t="s">
        <v>42456</v>
      </c>
      <c r="AP5585" t="s">
        <v>40883</v>
      </c>
    </row>
    <row r="5586" spans="1:42" x14ac:dyDescent="0.35">
      <c r="A5586" s="2" t="s">
        <v>10691</v>
      </c>
      <c r="B5586" s="2" t="s">
        <v>10692</v>
      </c>
      <c r="C5586" s="2" t="s">
        <v>33279</v>
      </c>
      <c r="D5586" s="2" t="s">
        <v>71550</v>
      </c>
      <c r="E5586" s="2" t="s">
        <v>2594</v>
      </c>
      <c r="F5586" s="2" t="s">
        <v>33280</v>
      </c>
      <c r="G5586" s="2" t="s">
        <v>3057</v>
      </c>
      <c r="H5586" s="2" t="s">
        <v>417</v>
      </c>
      <c r="I5586" s="2" t="s">
        <v>2953</v>
      </c>
      <c r="J5586" s="2" t="s">
        <v>2338</v>
      </c>
      <c r="K5586" s="2" t="s">
        <v>3567</v>
      </c>
      <c r="L5586" s="2"/>
      <c r="S5586" t="s">
        <v>82</v>
      </c>
      <c r="T5586" s="2" t="s">
        <v>5</v>
      </c>
      <c r="U5586" s="2" t="s">
        <v>886</v>
      </c>
      <c r="V5586" s="2" t="s">
        <v>82</v>
      </c>
      <c r="W5586" s="2" t="s">
        <v>3567</v>
      </c>
      <c r="X5586" s="2"/>
      <c r="Y5586" t="s">
        <v>71551</v>
      </c>
      <c r="AA5586" t="s">
        <v>71552</v>
      </c>
      <c r="AC5586" t="s">
        <v>71553</v>
      </c>
      <c r="AD5586" t="s">
        <v>71554</v>
      </c>
      <c r="AE5586" t="s">
        <v>33280</v>
      </c>
      <c r="AF5586" t="s">
        <v>71555</v>
      </c>
      <c r="AG5586" t="s">
        <v>71556</v>
      </c>
      <c r="AH5586" t="s">
        <v>10524</v>
      </c>
      <c r="AI5586" t="s">
        <v>71374</v>
      </c>
      <c r="AJ5586" t="s">
        <v>1153</v>
      </c>
      <c r="AK5586" t="s">
        <v>21826</v>
      </c>
      <c r="AL5586" t="s">
        <v>418</v>
      </c>
      <c r="AM5586" t="s">
        <v>446</v>
      </c>
      <c r="AN5586" t="s">
        <v>80</v>
      </c>
      <c r="AO5586" t="s">
        <v>45528</v>
      </c>
      <c r="AP5586" t="s">
        <v>40883</v>
      </c>
    </row>
    <row r="5587" spans="1:42" x14ac:dyDescent="0.35">
      <c r="A5587" s="2" t="s">
        <v>10691</v>
      </c>
      <c r="B5587" s="2" t="s">
        <v>10692</v>
      </c>
      <c r="C5587" s="2" t="s">
        <v>33281</v>
      </c>
      <c r="D5587" s="2" t="s">
        <v>71557</v>
      </c>
      <c r="E5587" s="2" t="s">
        <v>2594</v>
      </c>
      <c r="F5587" s="2" t="s">
        <v>33282</v>
      </c>
      <c r="G5587" s="2" t="s">
        <v>3057</v>
      </c>
      <c r="H5587" s="2" t="s">
        <v>417</v>
      </c>
      <c r="I5587" s="2" t="s">
        <v>2953</v>
      </c>
      <c r="J5587" s="2" t="s">
        <v>2338</v>
      </c>
      <c r="K5587" s="2" t="s">
        <v>3567</v>
      </c>
      <c r="S5587" t="s">
        <v>82</v>
      </c>
      <c r="T5587" s="2" t="s">
        <v>5</v>
      </c>
      <c r="U5587" s="2" t="s">
        <v>886</v>
      </c>
      <c r="V5587" s="2" t="s">
        <v>82</v>
      </c>
      <c r="W5587" s="2" t="s">
        <v>3567</v>
      </c>
      <c r="X5587" s="2"/>
      <c r="Y5587" t="s">
        <v>3189</v>
      </c>
      <c r="AA5587" t="s">
        <v>3086</v>
      </c>
      <c r="AC5587" t="s">
        <v>71558</v>
      </c>
      <c r="AD5587" t="s">
        <v>71559</v>
      </c>
      <c r="AE5587" t="s">
        <v>33282</v>
      </c>
      <c r="AF5587" t="s">
        <v>71560</v>
      </c>
      <c r="AG5587" t="s">
        <v>71561</v>
      </c>
      <c r="AH5587" t="s">
        <v>60079</v>
      </c>
      <c r="AI5587" t="s">
        <v>60080</v>
      </c>
      <c r="AJ5587" t="s">
        <v>1153</v>
      </c>
      <c r="AK5587" t="s">
        <v>21826</v>
      </c>
      <c r="AL5587" t="s">
        <v>418</v>
      </c>
      <c r="AM5587" t="s">
        <v>446</v>
      </c>
      <c r="AN5587" t="s">
        <v>80</v>
      </c>
      <c r="AO5587" t="s">
        <v>44695</v>
      </c>
      <c r="AP5587" t="s">
        <v>40883</v>
      </c>
    </row>
    <row r="5588" spans="1:42" x14ac:dyDescent="0.35">
      <c r="A5588" s="2" t="s">
        <v>10691</v>
      </c>
      <c r="B5588" s="2" t="s">
        <v>10692</v>
      </c>
      <c r="C5588" s="2" t="s">
        <v>33283</v>
      </c>
      <c r="D5588" s="2" t="s">
        <v>71562</v>
      </c>
      <c r="E5588" s="2" t="s">
        <v>2594</v>
      </c>
      <c r="F5588" s="2" t="s">
        <v>33284</v>
      </c>
      <c r="G5588" s="2" t="s">
        <v>3057</v>
      </c>
      <c r="H5588" s="2" t="s">
        <v>417</v>
      </c>
      <c r="I5588" s="2" t="s">
        <v>2953</v>
      </c>
      <c r="J5588" s="2" t="s">
        <v>2338</v>
      </c>
      <c r="K5588" s="2" t="s">
        <v>3567</v>
      </c>
      <c r="S5588" t="s">
        <v>82</v>
      </c>
      <c r="T5588" s="2" t="s">
        <v>5</v>
      </c>
      <c r="U5588" s="2" t="s">
        <v>886</v>
      </c>
      <c r="V5588" s="2" t="s">
        <v>82</v>
      </c>
      <c r="W5588" s="2" t="s">
        <v>3567</v>
      </c>
      <c r="X5588" s="2" t="s">
        <v>275</v>
      </c>
      <c r="Y5588" t="s">
        <v>43803</v>
      </c>
      <c r="AA5588" t="s">
        <v>6179</v>
      </c>
      <c r="AC5588" t="s">
        <v>71563</v>
      </c>
      <c r="AD5588" t="s">
        <v>71564</v>
      </c>
      <c r="AE5588" t="s">
        <v>33284</v>
      </c>
      <c r="AF5588" t="s">
        <v>71565</v>
      </c>
      <c r="AG5588" t="s">
        <v>71566</v>
      </c>
      <c r="AH5588" t="s">
        <v>70369</v>
      </c>
      <c r="AI5588" t="s">
        <v>70370</v>
      </c>
      <c r="AJ5588" t="s">
        <v>1153</v>
      </c>
      <c r="AK5588" t="s">
        <v>21826</v>
      </c>
      <c r="AL5588" t="s">
        <v>418</v>
      </c>
      <c r="AM5588" t="s">
        <v>446</v>
      </c>
      <c r="AN5588" t="s">
        <v>80</v>
      </c>
      <c r="AO5588" t="s">
        <v>42835</v>
      </c>
      <c r="AP5588" t="s">
        <v>40883</v>
      </c>
    </row>
    <row r="5589" spans="1:42" x14ac:dyDescent="0.35">
      <c r="A5589" s="2" t="s">
        <v>10691</v>
      </c>
      <c r="B5589" s="2" t="s">
        <v>10692</v>
      </c>
      <c r="C5589" s="2" t="s">
        <v>33285</v>
      </c>
      <c r="D5589" s="2" t="s">
        <v>71567</v>
      </c>
      <c r="E5589" s="2" t="s">
        <v>2594</v>
      </c>
      <c r="F5589" s="2" t="s">
        <v>33286</v>
      </c>
      <c r="G5589" s="2" t="s">
        <v>3057</v>
      </c>
      <c r="H5589" s="2" t="s">
        <v>417</v>
      </c>
      <c r="I5589" s="2" t="s">
        <v>2953</v>
      </c>
      <c r="J5589" s="2" t="s">
        <v>2338</v>
      </c>
      <c r="K5589" s="2" t="s">
        <v>3567</v>
      </c>
      <c r="S5589" t="s">
        <v>82</v>
      </c>
      <c r="T5589" t="s">
        <v>5</v>
      </c>
      <c r="U5589" s="2" t="s">
        <v>886</v>
      </c>
      <c r="V5589" s="2" t="s">
        <v>82</v>
      </c>
      <c r="W5589" s="2" t="s">
        <v>3567</v>
      </c>
      <c r="X5589" s="2" t="s">
        <v>275</v>
      </c>
      <c r="Y5589" t="s">
        <v>1243</v>
      </c>
      <c r="AA5589" t="s">
        <v>3086</v>
      </c>
      <c r="AC5589" t="s">
        <v>71568</v>
      </c>
      <c r="AD5589" t="s">
        <v>71569</v>
      </c>
      <c r="AE5589" t="s">
        <v>33286</v>
      </c>
      <c r="AF5589" t="s">
        <v>71570</v>
      </c>
      <c r="AG5589" t="s">
        <v>71571</v>
      </c>
      <c r="AH5589" t="s">
        <v>10524</v>
      </c>
      <c r="AI5589" t="s">
        <v>71374</v>
      </c>
      <c r="AJ5589" t="s">
        <v>1153</v>
      </c>
      <c r="AK5589" t="s">
        <v>21826</v>
      </c>
      <c r="AL5589" t="s">
        <v>418</v>
      </c>
      <c r="AM5589" t="s">
        <v>446</v>
      </c>
      <c r="AN5589" t="s">
        <v>80</v>
      </c>
      <c r="AO5589" t="s">
        <v>43144</v>
      </c>
      <c r="AP5589" t="s">
        <v>40883</v>
      </c>
    </row>
    <row r="5590" spans="1:42" x14ac:dyDescent="0.35">
      <c r="A5590" s="2" t="s">
        <v>10691</v>
      </c>
      <c r="B5590" s="2" t="s">
        <v>10692</v>
      </c>
      <c r="C5590" s="2" t="s">
        <v>33287</v>
      </c>
      <c r="D5590" s="2" t="s">
        <v>71572</v>
      </c>
      <c r="E5590" s="2" t="s">
        <v>2594</v>
      </c>
      <c r="F5590" s="2" t="s">
        <v>33288</v>
      </c>
      <c r="G5590" s="2" t="s">
        <v>3057</v>
      </c>
      <c r="H5590" s="2" t="s">
        <v>417</v>
      </c>
      <c r="I5590" s="2" t="s">
        <v>2953</v>
      </c>
      <c r="J5590" s="2" t="s">
        <v>2338</v>
      </c>
      <c r="K5590" s="2" t="s">
        <v>3567</v>
      </c>
      <c r="L5590" s="2"/>
      <c r="S5590" t="s">
        <v>82</v>
      </c>
      <c r="T5590" t="s">
        <v>5</v>
      </c>
      <c r="U5590" s="2" t="s">
        <v>886</v>
      </c>
      <c r="V5590" s="2" t="s">
        <v>82</v>
      </c>
      <c r="W5590" s="2" t="s">
        <v>3567</v>
      </c>
      <c r="X5590" s="2" t="s">
        <v>162</v>
      </c>
      <c r="Y5590" t="s">
        <v>1146</v>
      </c>
      <c r="AA5590" t="s">
        <v>4435</v>
      </c>
      <c r="AC5590" t="s">
        <v>71573</v>
      </c>
      <c r="AD5590" t="s">
        <v>71574</v>
      </c>
      <c r="AE5590" t="s">
        <v>33288</v>
      </c>
      <c r="AF5590" t="s">
        <v>71575</v>
      </c>
      <c r="AG5590" t="s">
        <v>71576</v>
      </c>
      <c r="AH5590" t="s">
        <v>10524</v>
      </c>
      <c r="AI5590" t="s">
        <v>10525</v>
      </c>
      <c r="AJ5590" t="s">
        <v>1153</v>
      </c>
      <c r="AK5590" t="s">
        <v>21826</v>
      </c>
      <c r="AL5590" t="s">
        <v>418</v>
      </c>
      <c r="AM5590" t="s">
        <v>446</v>
      </c>
      <c r="AN5590" t="s">
        <v>80</v>
      </c>
      <c r="AO5590" t="s">
        <v>45007</v>
      </c>
      <c r="AP5590" t="s">
        <v>40883</v>
      </c>
    </row>
    <row r="5591" spans="1:42" x14ac:dyDescent="0.35">
      <c r="A5591" s="2" t="s">
        <v>10691</v>
      </c>
      <c r="B5591" s="2" t="s">
        <v>10692</v>
      </c>
      <c r="C5591" s="2" t="s">
        <v>33289</v>
      </c>
      <c r="D5591" s="2" t="s">
        <v>71577</v>
      </c>
      <c r="E5591" s="2" t="s">
        <v>2594</v>
      </c>
      <c r="F5591" s="2" t="s">
        <v>33290</v>
      </c>
      <c r="G5591" s="2" t="s">
        <v>3057</v>
      </c>
      <c r="H5591" s="2" t="s">
        <v>417</v>
      </c>
      <c r="I5591" s="2" t="s">
        <v>2953</v>
      </c>
      <c r="J5591" s="2" t="s">
        <v>2338</v>
      </c>
      <c r="K5591" s="2" t="s">
        <v>3567</v>
      </c>
      <c r="S5591" t="s">
        <v>82</v>
      </c>
      <c r="T5591" s="2" t="s">
        <v>5</v>
      </c>
      <c r="U5591" s="2" t="s">
        <v>886</v>
      </c>
      <c r="V5591" s="2" t="s">
        <v>82</v>
      </c>
      <c r="W5591" s="2" t="s">
        <v>3567</v>
      </c>
      <c r="X5591" s="2" t="s">
        <v>89</v>
      </c>
      <c r="Y5591" t="s">
        <v>71578</v>
      </c>
      <c r="AA5591" t="s">
        <v>71579</v>
      </c>
      <c r="AC5591" t="s">
        <v>71580</v>
      </c>
      <c r="AD5591" t="s">
        <v>71581</v>
      </c>
      <c r="AE5591" t="s">
        <v>33290</v>
      </c>
      <c r="AF5591" t="s">
        <v>71582</v>
      </c>
      <c r="AG5591" t="s">
        <v>71583</v>
      </c>
      <c r="AH5591" t="s">
        <v>60079</v>
      </c>
      <c r="AI5591" t="s">
        <v>60080</v>
      </c>
      <c r="AJ5591" t="s">
        <v>1153</v>
      </c>
      <c r="AK5591" t="s">
        <v>21826</v>
      </c>
      <c r="AL5591" t="s">
        <v>418</v>
      </c>
      <c r="AM5591" t="s">
        <v>446</v>
      </c>
      <c r="AN5591" t="s">
        <v>80</v>
      </c>
      <c r="AO5591" t="s">
        <v>49363</v>
      </c>
      <c r="AP5591" t="s">
        <v>40883</v>
      </c>
    </row>
    <row r="5592" spans="1:42" x14ac:dyDescent="0.35">
      <c r="A5592" s="2" t="s">
        <v>10691</v>
      </c>
      <c r="B5592" s="2" t="s">
        <v>10692</v>
      </c>
      <c r="C5592" s="2" t="s">
        <v>33291</v>
      </c>
      <c r="D5592" s="2" t="s">
        <v>71584</v>
      </c>
      <c r="E5592" s="2" t="s">
        <v>2594</v>
      </c>
      <c r="F5592" s="2" t="s">
        <v>33292</v>
      </c>
      <c r="G5592" s="2" t="s">
        <v>3057</v>
      </c>
      <c r="H5592" s="2" t="s">
        <v>417</v>
      </c>
      <c r="I5592" s="2" t="s">
        <v>2953</v>
      </c>
      <c r="J5592" s="2" t="s">
        <v>2338</v>
      </c>
      <c r="K5592" s="2" t="s">
        <v>3567</v>
      </c>
      <c r="S5592" t="s">
        <v>82</v>
      </c>
      <c r="T5592" s="2" t="s">
        <v>5</v>
      </c>
      <c r="U5592" s="2" t="s">
        <v>886</v>
      </c>
      <c r="V5592" s="2" t="s">
        <v>82</v>
      </c>
      <c r="W5592" s="2" t="s">
        <v>3567</v>
      </c>
      <c r="X5592" s="2"/>
      <c r="Y5592" t="s">
        <v>71585</v>
      </c>
      <c r="AA5592" t="s">
        <v>7499</v>
      </c>
      <c r="AC5592" t="s">
        <v>71586</v>
      </c>
      <c r="AD5592" t="s">
        <v>71587</v>
      </c>
      <c r="AE5592" t="s">
        <v>33292</v>
      </c>
      <c r="AF5592" t="s">
        <v>71588</v>
      </c>
      <c r="AG5592" t="s">
        <v>71589</v>
      </c>
      <c r="AH5592" t="s">
        <v>10524</v>
      </c>
      <c r="AI5592" t="s">
        <v>10525</v>
      </c>
      <c r="AJ5592" t="s">
        <v>1153</v>
      </c>
      <c r="AK5592" t="s">
        <v>21826</v>
      </c>
      <c r="AL5592" t="s">
        <v>418</v>
      </c>
      <c r="AM5592" t="s">
        <v>446</v>
      </c>
      <c r="AN5592" t="s">
        <v>80</v>
      </c>
      <c r="AO5592" t="s">
        <v>45487</v>
      </c>
      <c r="AP5592" t="s">
        <v>40883</v>
      </c>
    </row>
    <row r="5593" spans="1:42" x14ac:dyDescent="0.35">
      <c r="A5593" s="2" t="s">
        <v>10691</v>
      </c>
      <c r="B5593" s="2" t="s">
        <v>10692</v>
      </c>
      <c r="C5593" s="2" t="s">
        <v>33293</v>
      </c>
      <c r="D5593" s="2" t="s">
        <v>33294</v>
      </c>
      <c r="E5593" s="2" t="s">
        <v>2594</v>
      </c>
      <c r="F5593" s="2" t="s">
        <v>33295</v>
      </c>
      <c r="G5593" s="2"/>
      <c r="H5593" s="2"/>
      <c r="I5593" s="2"/>
      <c r="J5593" s="2"/>
      <c r="K5593" s="2"/>
      <c r="S5593" t="s">
        <v>82</v>
      </c>
      <c r="T5593" s="2" t="s">
        <v>5</v>
      </c>
      <c r="V5593" s="2" t="s">
        <v>82</v>
      </c>
      <c r="W5593" s="2" t="s">
        <v>5</v>
      </c>
      <c r="X5593" s="2"/>
      <c r="Y5593" t="s">
        <v>20558</v>
      </c>
      <c r="AA5593" t="s">
        <v>2666</v>
      </c>
      <c r="AC5593" t="s">
        <v>71590</v>
      </c>
      <c r="AD5593" t="s">
        <v>71591</v>
      </c>
      <c r="AE5593" t="s">
        <v>33295</v>
      </c>
      <c r="AF5593" t="s">
        <v>71592</v>
      </c>
      <c r="AG5593" t="s">
        <v>10707</v>
      </c>
      <c r="AH5593" t="s">
        <v>10524</v>
      </c>
      <c r="AI5593" t="s">
        <v>10525</v>
      </c>
      <c r="AJ5593" t="s">
        <v>1153</v>
      </c>
      <c r="AK5593" t="s">
        <v>21826</v>
      </c>
      <c r="AL5593" t="s">
        <v>418</v>
      </c>
      <c r="AM5593" t="s">
        <v>446</v>
      </c>
      <c r="AN5593" t="s">
        <v>80</v>
      </c>
      <c r="AO5593" t="s">
        <v>43427</v>
      </c>
      <c r="AP5593" t="s">
        <v>40883</v>
      </c>
    </row>
    <row r="5594" spans="1:42" x14ac:dyDescent="0.35">
      <c r="A5594" s="2" t="s">
        <v>10691</v>
      </c>
      <c r="B5594" s="2" t="s">
        <v>10692</v>
      </c>
      <c r="C5594" s="2" t="s">
        <v>33296</v>
      </c>
      <c r="D5594" s="2" t="s">
        <v>71593</v>
      </c>
      <c r="E5594" s="2" t="s">
        <v>2594</v>
      </c>
      <c r="F5594" s="2" t="s">
        <v>33297</v>
      </c>
      <c r="G5594" s="2" t="s">
        <v>3057</v>
      </c>
      <c r="H5594" s="2" t="s">
        <v>417</v>
      </c>
      <c r="I5594" s="2" t="s">
        <v>2953</v>
      </c>
      <c r="J5594" s="2" t="s">
        <v>2338</v>
      </c>
      <c r="K5594" s="2" t="s">
        <v>3567</v>
      </c>
      <c r="L5594" s="2"/>
      <c r="S5594" t="s">
        <v>82</v>
      </c>
      <c r="T5594" s="2" t="s">
        <v>5</v>
      </c>
      <c r="U5594" s="2" t="s">
        <v>886</v>
      </c>
      <c r="V5594" s="2" t="s">
        <v>82</v>
      </c>
      <c r="W5594" s="2" t="s">
        <v>3567</v>
      </c>
      <c r="X5594" s="2"/>
      <c r="AG5594" t="s">
        <v>71594</v>
      </c>
      <c r="AH5594" t="s">
        <v>10524</v>
      </c>
      <c r="AI5594" t="s">
        <v>71494</v>
      </c>
      <c r="AJ5594" t="s">
        <v>1153</v>
      </c>
      <c r="AK5594" t="s">
        <v>21826</v>
      </c>
      <c r="AL5594" t="s">
        <v>41696</v>
      </c>
      <c r="AM5594" t="s">
        <v>446</v>
      </c>
      <c r="AN5594" t="s">
        <v>80</v>
      </c>
      <c r="AO5594" t="s">
        <v>81</v>
      </c>
      <c r="AP5594" t="s">
        <v>40883</v>
      </c>
    </row>
    <row r="5595" spans="1:42" x14ac:dyDescent="0.35">
      <c r="A5595" s="2" t="s">
        <v>10691</v>
      </c>
      <c r="B5595" s="2" t="s">
        <v>10692</v>
      </c>
      <c r="C5595" s="2" t="s">
        <v>33298</v>
      </c>
      <c r="D5595" s="2" t="s">
        <v>71593</v>
      </c>
      <c r="E5595" s="2" t="s">
        <v>2594</v>
      </c>
      <c r="F5595" s="2" t="s">
        <v>33258</v>
      </c>
      <c r="G5595" s="2" t="s">
        <v>3057</v>
      </c>
      <c r="H5595" s="2" t="s">
        <v>417</v>
      </c>
      <c r="I5595" s="2" t="s">
        <v>2953</v>
      </c>
      <c r="J5595" s="2" t="s">
        <v>2338</v>
      </c>
      <c r="K5595" s="2" t="s">
        <v>3567</v>
      </c>
      <c r="S5595" t="s">
        <v>82</v>
      </c>
      <c r="T5595" s="2" t="s">
        <v>5</v>
      </c>
      <c r="U5595" s="2" t="s">
        <v>886</v>
      </c>
      <c r="V5595" s="2" t="s">
        <v>82</v>
      </c>
      <c r="W5595" s="2" t="s">
        <v>3567</v>
      </c>
      <c r="X5595" s="2"/>
      <c r="AG5595" t="s">
        <v>71595</v>
      </c>
      <c r="AH5595" t="s">
        <v>60079</v>
      </c>
      <c r="AI5595" t="s">
        <v>71487</v>
      </c>
      <c r="AJ5595" t="s">
        <v>1153</v>
      </c>
      <c r="AK5595" t="s">
        <v>21826</v>
      </c>
      <c r="AL5595" t="s">
        <v>41696</v>
      </c>
      <c r="AM5595" t="s">
        <v>446</v>
      </c>
      <c r="AN5595" t="s">
        <v>80</v>
      </c>
      <c r="AO5595" t="s">
        <v>81</v>
      </c>
      <c r="AP5595" t="s">
        <v>40883</v>
      </c>
    </row>
    <row r="5596" spans="1:42" x14ac:dyDescent="0.35">
      <c r="A5596" s="2" t="s">
        <v>10691</v>
      </c>
      <c r="B5596" s="2" t="s">
        <v>10692</v>
      </c>
      <c r="C5596" s="2" t="s">
        <v>33299</v>
      </c>
      <c r="D5596" s="2" t="s">
        <v>33300</v>
      </c>
      <c r="E5596" s="2" t="s">
        <v>2594</v>
      </c>
      <c r="F5596" s="2" t="s">
        <v>33301</v>
      </c>
      <c r="G5596" s="2" t="s">
        <v>3057</v>
      </c>
      <c r="H5596" s="2" t="s">
        <v>417</v>
      </c>
      <c r="I5596" s="2" t="s">
        <v>2953</v>
      </c>
      <c r="J5596" s="2" t="s">
        <v>2338</v>
      </c>
      <c r="K5596" s="2" t="s">
        <v>3567</v>
      </c>
      <c r="S5596" t="s">
        <v>82</v>
      </c>
      <c r="T5596" s="2" t="s">
        <v>5</v>
      </c>
      <c r="U5596" s="2" t="s">
        <v>886</v>
      </c>
      <c r="V5596" s="2" t="s">
        <v>82</v>
      </c>
      <c r="W5596" s="2" t="s">
        <v>3567</v>
      </c>
      <c r="X5596" s="2"/>
      <c r="Y5596" t="s">
        <v>14929</v>
      </c>
      <c r="AA5596" t="s">
        <v>3204</v>
      </c>
      <c r="AC5596" t="s">
        <v>71596</v>
      </c>
      <c r="AD5596" t="s">
        <v>71597</v>
      </c>
      <c r="AE5596" t="s">
        <v>33301</v>
      </c>
      <c r="AF5596" t="s">
        <v>71598</v>
      </c>
      <c r="AG5596" t="s">
        <v>71599</v>
      </c>
      <c r="AH5596" t="s">
        <v>70369</v>
      </c>
      <c r="AI5596" t="s">
        <v>70370</v>
      </c>
      <c r="AJ5596" t="s">
        <v>1153</v>
      </c>
      <c r="AK5596" t="s">
        <v>21826</v>
      </c>
      <c r="AL5596" t="s">
        <v>418</v>
      </c>
      <c r="AM5596" t="s">
        <v>446</v>
      </c>
      <c r="AN5596" t="s">
        <v>80</v>
      </c>
      <c r="AO5596" t="s">
        <v>43962</v>
      </c>
      <c r="AP5596" t="s">
        <v>40883</v>
      </c>
    </row>
    <row r="5597" spans="1:42" x14ac:dyDescent="0.35">
      <c r="A5597" s="2" t="s">
        <v>10691</v>
      </c>
      <c r="B5597" s="2" t="s">
        <v>10692</v>
      </c>
      <c r="C5597" s="2" t="s">
        <v>33302</v>
      </c>
      <c r="D5597" s="2" t="s">
        <v>71593</v>
      </c>
      <c r="E5597" s="2" t="s">
        <v>2594</v>
      </c>
      <c r="F5597" s="2" t="s">
        <v>33297</v>
      </c>
      <c r="G5597" s="2" t="s">
        <v>3057</v>
      </c>
      <c r="H5597" s="2" t="s">
        <v>417</v>
      </c>
      <c r="I5597" s="2" t="s">
        <v>2953</v>
      </c>
      <c r="J5597" s="2" t="s">
        <v>2338</v>
      </c>
      <c r="K5597" s="2" t="s">
        <v>3567</v>
      </c>
      <c r="T5597" s="2" t="s">
        <v>5</v>
      </c>
      <c r="U5597" s="2" t="s">
        <v>886</v>
      </c>
      <c r="V5597" s="2" t="s">
        <v>5</v>
      </c>
      <c r="W5597" s="2" t="s">
        <v>3567</v>
      </c>
      <c r="X5597" s="2"/>
      <c r="AG5597" t="s">
        <v>10707</v>
      </c>
      <c r="AH5597" t="s">
        <v>10524</v>
      </c>
      <c r="AI5597" t="s">
        <v>10525</v>
      </c>
      <c r="AJ5597" t="s">
        <v>1153</v>
      </c>
      <c r="AK5597" t="s">
        <v>21826</v>
      </c>
      <c r="AL5597" t="s">
        <v>41696</v>
      </c>
      <c r="AM5597" t="s">
        <v>446</v>
      </c>
      <c r="AN5597" t="s">
        <v>80</v>
      </c>
      <c r="AO5597" t="s">
        <v>81</v>
      </c>
      <c r="AP5597" t="s">
        <v>40883</v>
      </c>
    </row>
    <row r="5598" spans="1:42" x14ac:dyDescent="0.35">
      <c r="A5598" s="2" t="s">
        <v>10691</v>
      </c>
      <c r="B5598" s="2" t="s">
        <v>10692</v>
      </c>
      <c r="C5598" s="2" t="s">
        <v>33303</v>
      </c>
      <c r="D5598" s="2" t="s">
        <v>71600</v>
      </c>
      <c r="E5598" s="2" t="s">
        <v>2594</v>
      </c>
      <c r="F5598" s="2" t="s">
        <v>33304</v>
      </c>
      <c r="G5598" s="2" t="s">
        <v>3057</v>
      </c>
      <c r="H5598" s="2" t="s">
        <v>417</v>
      </c>
      <c r="I5598" s="2" t="s">
        <v>2953</v>
      </c>
      <c r="J5598" s="2" t="s">
        <v>2338</v>
      </c>
      <c r="K5598" s="2" t="s">
        <v>3567</v>
      </c>
      <c r="S5598" t="s">
        <v>82</v>
      </c>
      <c r="T5598" s="2" t="s">
        <v>5</v>
      </c>
      <c r="U5598" s="2" t="s">
        <v>886</v>
      </c>
      <c r="V5598" s="2" t="s">
        <v>82</v>
      </c>
      <c r="W5598" s="2" t="s">
        <v>3567</v>
      </c>
      <c r="X5598" s="2" t="s">
        <v>103</v>
      </c>
      <c r="Y5598" t="s">
        <v>584</v>
      </c>
      <c r="AA5598" t="s">
        <v>71601</v>
      </c>
      <c r="AC5598" t="s">
        <v>71602</v>
      </c>
      <c r="AD5598" t="s">
        <v>71603</v>
      </c>
      <c r="AE5598" t="s">
        <v>33304</v>
      </c>
      <c r="AG5598" t="s">
        <v>71604</v>
      </c>
      <c r="AH5598" t="s">
        <v>10524</v>
      </c>
      <c r="AI5598" t="s">
        <v>10525</v>
      </c>
      <c r="AJ5598" t="s">
        <v>1153</v>
      </c>
      <c r="AK5598" t="s">
        <v>21826</v>
      </c>
      <c r="AL5598" t="s">
        <v>418</v>
      </c>
      <c r="AM5598" t="s">
        <v>446</v>
      </c>
      <c r="AN5598" t="s">
        <v>80</v>
      </c>
      <c r="AO5598" t="s">
        <v>45084</v>
      </c>
      <c r="AP5598" t="s">
        <v>40883</v>
      </c>
    </row>
    <row r="5599" spans="1:42" x14ac:dyDescent="0.35">
      <c r="A5599" s="2" t="s">
        <v>10709</v>
      </c>
      <c r="B5599" s="2" t="s">
        <v>10710</v>
      </c>
      <c r="C5599" s="2" t="s">
        <v>33305</v>
      </c>
      <c r="D5599" s="2" t="s">
        <v>71605</v>
      </c>
      <c r="E5599" s="2" t="s">
        <v>2594</v>
      </c>
      <c r="F5599" s="2" t="s">
        <v>10722</v>
      </c>
      <c r="G5599" s="2"/>
      <c r="H5599" s="2"/>
      <c r="I5599" s="2"/>
      <c r="J5599" s="2"/>
      <c r="K5599" s="2"/>
      <c r="O5599" t="s">
        <v>445</v>
      </c>
      <c r="P5599" t="s">
        <v>3903</v>
      </c>
      <c r="Q5599" t="s">
        <v>4465</v>
      </c>
      <c r="R5599" t="s">
        <v>83</v>
      </c>
      <c r="T5599" s="2"/>
      <c r="U5599" s="2"/>
      <c r="V5599" s="2" t="s">
        <v>445</v>
      </c>
      <c r="W5599" s="2" t="s">
        <v>83</v>
      </c>
      <c r="X5599" s="2"/>
      <c r="Y5599" t="s">
        <v>254</v>
      </c>
      <c r="AA5599" t="s">
        <v>41286</v>
      </c>
      <c r="AC5599" t="s">
        <v>71606</v>
      </c>
      <c r="AD5599" t="s">
        <v>71607</v>
      </c>
      <c r="AE5599" t="s">
        <v>10722</v>
      </c>
      <c r="AF5599" t="s">
        <v>71608</v>
      </c>
      <c r="AG5599" t="s">
        <v>6199</v>
      </c>
      <c r="AH5599" t="s">
        <v>10712</v>
      </c>
      <c r="AI5599" t="s">
        <v>10713</v>
      </c>
      <c r="AJ5599" t="s">
        <v>1153</v>
      </c>
      <c r="AK5599" t="s">
        <v>21826</v>
      </c>
      <c r="AL5599" t="s">
        <v>418</v>
      </c>
      <c r="AM5599" t="s">
        <v>446</v>
      </c>
      <c r="AN5599" t="s">
        <v>80</v>
      </c>
      <c r="AO5599" t="s">
        <v>44733</v>
      </c>
      <c r="AP5599" t="s">
        <v>40883</v>
      </c>
    </row>
    <row r="5600" spans="1:42" x14ac:dyDescent="0.35">
      <c r="A5600" s="2" t="s">
        <v>10709</v>
      </c>
      <c r="B5600" s="2" t="s">
        <v>10710</v>
      </c>
      <c r="C5600" s="2" t="s">
        <v>33306</v>
      </c>
      <c r="D5600" s="2" t="s">
        <v>25696</v>
      </c>
      <c r="E5600" s="2" t="s">
        <v>2594</v>
      </c>
      <c r="F5600" s="2" t="s">
        <v>10722</v>
      </c>
      <c r="G5600" s="2" t="s">
        <v>3057</v>
      </c>
      <c r="H5600" s="2" t="s">
        <v>417</v>
      </c>
      <c r="I5600" s="2" t="s">
        <v>2953</v>
      </c>
      <c r="J5600" s="2" t="s">
        <v>2338</v>
      </c>
      <c r="K5600" s="2" t="s">
        <v>3567</v>
      </c>
      <c r="L5600" t="s">
        <v>652</v>
      </c>
      <c r="M5600" t="s">
        <v>79</v>
      </c>
      <c r="N5600" t="s">
        <v>887</v>
      </c>
      <c r="O5600" t="s">
        <v>445</v>
      </c>
      <c r="P5600" t="s">
        <v>3903</v>
      </c>
      <c r="Q5600" t="s">
        <v>4465</v>
      </c>
      <c r="R5600" t="s">
        <v>83</v>
      </c>
      <c r="T5600" s="2"/>
      <c r="U5600" s="2" t="s">
        <v>886</v>
      </c>
      <c r="V5600" s="2" t="s">
        <v>886</v>
      </c>
      <c r="W5600" s="2" t="s">
        <v>83</v>
      </c>
      <c r="X5600" s="2"/>
      <c r="Y5600" t="s">
        <v>254</v>
      </c>
      <c r="AA5600" t="s">
        <v>41286</v>
      </c>
      <c r="AC5600" t="s">
        <v>71606</v>
      </c>
      <c r="AD5600" t="s">
        <v>71607</v>
      </c>
      <c r="AG5600" t="s">
        <v>6199</v>
      </c>
      <c r="AH5600" t="s">
        <v>10712</v>
      </c>
      <c r="AI5600" t="s">
        <v>10713</v>
      </c>
      <c r="AJ5600" t="s">
        <v>1153</v>
      </c>
      <c r="AK5600" t="s">
        <v>21826</v>
      </c>
      <c r="AL5600" t="s">
        <v>418</v>
      </c>
      <c r="AM5600" t="s">
        <v>1153</v>
      </c>
      <c r="AN5600" t="s">
        <v>21822</v>
      </c>
      <c r="AO5600" t="s">
        <v>41696</v>
      </c>
      <c r="AP5600" t="s">
        <v>40883</v>
      </c>
    </row>
    <row r="5601" spans="1:42" x14ac:dyDescent="0.35">
      <c r="A5601" s="2" t="s">
        <v>10709</v>
      </c>
      <c r="B5601" s="2" t="s">
        <v>10710</v>
      </c>
      <c r="C5601" s="2" t="s">
        <v>33307</v>
      </c>
      <c r="D5601" s="2" t="s">
        <v>10842</v>
      </c>
      <c r="E5601" s="2" t="s">
        <v>2594</v>
      </c>
      <c r="F5601" s="2" t="s">
        <v>10711</v>
      </c>
      <c r="G5601" s="2"/>
      <c r="H5601" s="2"/>
      <c r="I5601" s="2"/>
      <c r="J5601" s="2"/>
      <c r="K5601" s="2"/>
      <c r="L5601" t="s">
        <v>652</v>
      </c>
      <c r="M5601" t="s">
        <v>79</v>
      </c>
      <c r="N5601" t="s">
        <v>887</v>
      </c>
      <c r="O5601" t="s">
        <v>445</v>
      </c>
      <c r="P5601" t="s">
        <v>3903</v>
      </c>
      <c r="Q5601" t="s">
        <v>4465</v>
      </c>
      <c r="R5601" t="s">
        <v>83</v>
      </c>
      <c r="T5601" s="2"/>
      <c r="U5601" s="2"/>
      <c r="V5601" s="2" t="s">
        <v>652</v>
      </c>
      <c r="W5601" s="2" t="s">
        <v>83</v>
      </c>
      <c r="X5601" s="2"/>
      <c r="Y5601" t="s">
        <v>254</v>
      </c>
      <c r="AA5601" t="s">
        <v>41286</v>
      </c>
      <c r="AC5601" t="s">
        <v>71606</v>
      </c>
      <c r="AD5601" t="s">
        <v>71607</v>
      </c>
      <c r="AE5601" t="s">
        <v>10711</v>
      </c>
      <c r="AF5601" t="s">
        <v>10717</v>
      </c>
      <c r="AG5601" t="s">
        <v>6199</v>
      </c>
      <c r="AH5601" t="s">
        <v>10712</v>
      </c>
      <c r="AI5601" t="s">
        <v>10713</v>
      </c>
      <c r="AJ5601" t="s">
        <v>1153</v>
      </c>
      <c r="AK5601" t="s">
        <v>21826</v>
      </c>
      <c r="AL5601" t="s">
        <v>418</v>
      </c>
      <c r="AM5601" t="s">
        <v>41839</v>
      </c>
      <c r="AN5601" t="s">
        <v>41839</v>
      </c>
      <c r="AO5601" t="s">
        <v>81</v>
      </c>
      <c r="AP5601" t="s">
        <v>40883</v>
      </c>
    </row>
    <row r="5602" spans="1:42" x14ac:dyDescent="0.35">
      <c r="A5602" s="2" t="s">
        <v>10709</v>
      </c>
      <c r="B5602" s="2" t="s">
        <v>10710</v>
      </c>
      <c r="C5602" s="2" t="s">
        <v>33308</v>
      </c>
      <c r="D5602" s="2" t="s">
        <v>71609</v>
      </c>
      <c r="E5602" s="2" t="s">
        <v>2594</v>
      </c>
      <c r="F5602" s="2" t="s">
        <v>33309</v>
      </c>
      <c r="G5602" s="2"/>
      <c r="H5602" s="2"/>
      <c r="I5602" s="2"/>
      <c r="J5602" s="2"/>
      <c r="K5602" s="2"/>
      <c r="L5602" t="s">
        <v>652</v>
      </c>
      <c r="M5602" t="s">
        <v>79</v>
      </c>
      <c r="N5602" t="s">
        <v>887</v>
      </c>
      <c r="T5602" s="2"/>
      <c r="U5602" s="2"/>
      <c r="V5602" s="2" t="s">
        <v>652</v>
      </c>
      <c r="W5602" s="2" t="s">
        <v>887</v>
      </c>
      <c r="X5602" s="2" t="s">
        <v>103</v>
      </c>
      <c r="Y5602" t="s">
        <v>71610</v>
      </c>
      <c r="AA5602" t="s">
        <v>6998</v>
      </c>
      <c r="AC5602" t="s">
        <v>71611</v>
      </c>
      <c r="AD5602" t="s">
        <v>71612</v>
      </c>
      <c r="AE5602" t="s">
        <v>33309</v>
      </c>
      <c r="AF5602" t="s">
        <v>71613</v>
      </c>
      <c r="AG5602" t="s">
        <v>6199</v>
      </c>
      <c r="AH5602" t="s">
        <v>10712</v>
      </c>
      <c r="AI5602" t="s">
        <v>10713</v>
      </c>
      <c r="AJ5602" t="s">
        <v>1153</v>
      </c>
      <c r="AK5602" t="s">
        <v>21826</v>
      </c>
      <c r="AL5602" t="s">
        <v>418</v>
      </c>
      <c r="AM5602" t="s">
        <v>446</v>
      </c>
      <c r="AN5602" t="s">
        <v>80</v>
      </c>
      <c r="AO5602" t="s">
        <v>21846</v>
      </c>
      <c r="AP5602" t="s">
        <v>40883</v>
      </c>
    </row>
    <row r="5603" spans="1:42" x14ac:dyDescent="0.35">
      <c r="A5603" s="2" t="s">
        <v>10709</v>
      </c>
      <c r="B5603" s="2" t="s">
        <v>10710</v>
      </c>
      <c r="C5603" s="2" t="s">
        <v>33310</v>
      </c>
      <c r="D5603" s="2" t="s">
        <v>71614</v>
      </c>
      <c r="E5603" s="2" t="s">
        <v>2594</v>
      </c>
      <c r="F5603" s="2" t="s">
        <v>33311</v>
      </c>
      <c r="G5603" s="2" t="s">
        <v>3057</v>
      </c>
      <c r="H5603" s="2" t="s">
        <v>417</v>
      </c>
      <c r="I5603" s="2"/>
      <c r="J5603" s="2"/>
      <c r="K5603" s="2"/>
      <c r="S5603" t="s">
        <v>82</v>
      </c>
      <c r="T5603" s="2" t="s">
        <v>5</v>
      </c>
      <c r="U5603" s="2" t="s">
        <v>886</v>
      </c>
      <c r="V5603" s="2" t="s">
        <v>82</v>
      </c>
      <c r="W5603" s="2" t="s">
        <v>417</v>
      </c>
      <c r="X5603" s="2"/>
      <c r="Y5603" t="s">
        <v>71615</v>
      </c>
      <c r="AA5603" t="s">
        <v>53288</v>
      </c>
      <c r="AC5603" t="s">
        <v>71616</v>
      </c>
      <c r="AD5603" t="s">
        <v>71617</v>
      </c>
      <c r="AE5603" t="s">
        <v>33311</v>
      </c>
      <c r="AF5603" t="s">
        <v>71618</v>
      </c>
      <c r="AG5603" t="s">
        <v>6199</v>
      </c>
      <c r="AH5603" t="s">
        <v>10712</v>
      </c>
      <c r="AI5603" t="s">
        <v>10713</v>
      </c>
      <c r="AJ5603" t="s">
        <v>1153</v>
      </c>
      <c r="AK5603" t="s">
        <v>21826</v>
      </c>
      <c r="AL5603" t="s">
        <v>418</v>
      </c>
      <c r="AM5603" t="s">
        <v>446</v>
      </c>
      <c r="AN5603" t="s">
        <v>80</v>
      </c>
      <c r="AO5603" t="s">
        <v>26719</v>
      </c>
      <c r="AP5603" t="s">
        <v>40883</v>
      </c>
    </row>
    <row r="5604" spans="1:42" x14ac:dyDescent="0.35">
      <c r="A5604" s="2" t="s">
        <v>10709</v>
      </c>
      <c r="B5604" s="2" t="s">
        <v>10710</v>
      </c>
      <c r="C5604" s="2" t="s">
        <v>33312</v>
      </c>
      <c r="D5604" s="2" t="s">
        <v>71619</v>
      </c>
      <c r="E5604" s="2" t="s">
        <v>2594</v>
      </c>
      <c r="F5604" s="2" t="s">
        <v>33313</v>
      </c>
      <c r="G5604" s="2"/>
      <c r="I5604" t="s">
        <v>2953</v>
      </c>
      <c r="J5604" t="s">
        <v>2338</v>
      </c>
      <c r="K5604" t="s">
        <v>3567</v>
      </c>
      <c r="L5604" s="2"/>
      <c r="M5604" s="2"/>
      <c r="V5604" t="s">
        <v>2953</v>
      </c>
      <c r="W5604" s="2" t="s">
        <v>3567</v>
      </c>
      <c r="X5604" s="2" t="s">
        <v>103</v>
      </c>
      <c r="Y5604" t="s">
        <v>71620</v>
      </c>
      <c r="AA5604" t="s">
        <v>3086</v>
      </c>
      <c r="AC5604" t="s">
        <v>71621</v>
      </c>
      <c r="AD5604" t="s">
        <v>71622</v>
      </c>
      <c r="AE5604" t="s">
        <v>71623</v>
      </c>
      <c r="AF5604" t="s">
        <v>71624</v>
      </c>
      <c r="AG5604" t="s">
        <v>6199</v>
      </c>
      <c r="AH5604" t="s">
        <v>10712</v>
      </c>
      <c r="AI5604" t="s">
        <v>10727</v>
      </c>
      <c r="AJ5604" t="s">
        <v>1153</v>
      </c>
      <c r="AK5604" t="s">
        <v>21826</v>
      </c>
      <c r="AL5604" t="s">
        <v>418</v>
      </c>
      <c r="AM5604" t="s">
        <v>446</v>
      </c>
      <c r="AN5604" t="s">
        <v>80</v>
      </c>
      <c r="AO5604" t="s">
        <v>31520</v>
      </c>
      <c r="AP5604" t="s">
        <v>40883</v>
      </c>
    </row>
    <row r="5605" spans="1:42" x14ac:dyDescent="0.35">
      <c r="A5605" s="2" t="s">
        <v>10709</v>
      </c>
      <c r="B5605" s="2" t="s">
        <v>10710</v>
      </c>
      <c r="C5605" s="2" t="s">
        <v>33314</v>
      </c>
      <c r="D5605" s="2" t="s">
        <v>47736</v>
      </c>
      <c r="E5605" s="2" t="s">
        <v>2594</v>
      </c>
      <c r="F5605" s="2" t="s">
        <v>33315</v>
      </c>
      <c r="G5605" s="2"/>
      <c r="K5605" t="s">
        <v>3567</v>
      </c>
      <c r="L5605" s="2" t="s">
        <v>652</v>
      </c>
      <c r="M5605" s="2"/>
      <c r="V5605" t="s">
        <v>3567</v>
      </c>
      <c r="W5605" s="2" t="s">
        <v>652</v>
      </c>
      <c r="X5605" s="2"/>
      <c r="Y5605" t="s">
        <v>71610</v>
      </c>
      <c r="AA5605" t="s">
        <v>6998</v>
      </c>
      <c r="AC5605" t="s">
        <v>71625</v>
      </c>
      <c r="AD5605" t="s">
        <v>71612</v>
      </c>
      <c r="AE5605" t="s">
        <v>33315</v>
      </c>
      <c r="AF5605" t="s">
        <v>33315</v>
      </c>
      <c r="AG5605" t="s">
        <v>6199</v>
      </c>
      <c r="AH5605" t="s">
        <v>10712</v>
      </c>
      <c r="AI5605" t="s">
        <v>10713</v>
      </c>
      <c r="AJ5605" t="s">
        <v>1153</v>
      </c>
      <c r="AK5605" t="s">
        <v>21826</v>
      </c>
      <c r="AL5605" t="s">
        <v>418</v>
      </c>
      <c r="AM5605" t="s">
        <v>446</v>
      </c>
      <c r="AN5605" t="s">
        <v>80</v>
      </c>
      <c r="AO5605" t="s">
        <v>20904</v>
      </c>
      <c r="AP5605" t="s">
        <v>40883</v>
      </c>
    </row>
    <row r="5606" spans="1:42" x14ac:dyDescent="0.35">
      <c r="A5606" s="2" t="s">
        <v>10728</v>
      </c>
      <c r="B5606" s="2" t="s">
        <v>10729</v>
      </c>
      <c r="C5606" s="2" t="s">
        <v>33316</v>
      </c>
      <c r="D5606" s="2" t="s">
        <v>71626</v>
      </c>
      <c r="E5606" s="2" t="s">
        <v>2594</v>
      </c>
      <c r="F5606" s="2" t="s">
        <v>33317</v>
      </c>
      <c r="G5606" s="2"/>
      <c r="H5606" s="2"/>
      <c r="I5606" s="2"/>
      <c r="J5606" s="2"/>
      <c r="K5606" s="2"/>
      <c r="O5606" t="s">
        <v>445</v>
      </c>
      <c r="P5606" t="s">
        <v>3903</v>
      </c>
      <c r="Q5606" t="s">
        <v>4465</v>
      </c>
      <c r="R5606" t="s">
        <v>83</v>
      </c>
      <c r="T5606" s="2"/>
      <c r="U5606" s="2"/>
      <c r="V5606" s="2" t="s">
        <v>445</v>
      </c>
      <c r="W5606" s="2" t="s">
        <v>83</v>
      </c>
      <c r="X5606" s="2" t="s">
        <v>275</v>
      </c>
      <c r="Y5606" t="s">
        <v>4072</v>
      </c>
      <c r="Z5606" t="s">
        <v>2187</v>
      </c>
      <c r="AA5606" t="s">
        <v>4435</v>
      </c>
      <c r="AC5606" t="s">
        <v>71627</v>
      </c>
      <c r="AD5606" t="s">
        <v>71628</v>
      </c>
      <c r="AE5606" t="s">
        <v>71629</v>
      </c>
      <c r="AF5606" t="s">
        <v>71630</v>
      </c>
      <c r="AG5606" t="s">
        <v>10745</v>
      </c>
      <c r="AH5606" t="s">
        <v>10537</v>
      </c>
      <c r="AI5606" t="s">
        <v>10732</v>
      </c>
      <c r="AJ5606" t="s">
        <v>1153</v>
      </c>
      <c r="AK5606" t="s">
        <v>21826</v>
      </c>
      <c r="AL5606" t="s">
        <v>418</v>
      </c>
      <c r="AM5606" t="s">
        <v>446</v>
      </c>
      <c r="AN5606" t="s">
        <v>80</v>
      </c>
      <c r="AO5606" t="s">
        <v>71631</v>
      </c>
      <c r="AP5606" t="s">
        <v>40883</v>
      </c>
    </row>
    <row r="5607" spans="1:42" x14ac:dyDescent="0.35">
      <c r="A5607" s="2" t="s">
        <v>10728</v>
      </c>
      <c r="B5607" s="2" t="s">
        <v>10729</v>
      </c>
      <c r="C5607" s="2" t="s">
        <v>33318</v>
      </c>
      <c r="D5607" s="2" t="s">
        <v>10842</v>
      </c>
      <c r="E5607" s="2" t="s">
        <v>2594</v>
      </c>
      <c r="F5607" s="2" t="s">
        <v>33145</v>
      </c>
      <c r="G5607" s="2"/>
      <c r="H5607" s="2"/>
      <c r="I5607" s="2"/>
      <c r="J5607" s="2"/>
      <c r="K5607" s="2"/>
      <c r="M5607" t="s">
        <v>79</v>
      </c>
      <c r="N5607" t="s">
        <v>887</v>
      </c>
      <c r="O5607" t="s">
        <v>445</v>
      </c>
      <c r="P5607" t="s">
        <v>3903</v>
      </c>
      <c r="Q5607" t="s">
        <v>4465</v>
      </c>
      <c r="R5607" t="s">
        <v>83</v>
      </c>
      <c r="T5607" s="2"/>
      <c r="U5607" s="2"/>
      <c r="V5607" s="2" t="s">
        <v>79</v>
      </c>
      <c r="W5607" s="2" t="s">
        <v>83</v>
      </c>
      <c r="X5607" s="2" t="s">
        <v>162</v>
      </c>
      <c r="Y5607" t="s">
        <v>1400</v>
      </c>
      <c r="AA5607" t="s">
        <v>70657</v>
      </c>
      <c r="AC5607" t="s">
        <v>71632</v>
      </c>
      <c r="AE5607" t="s">
        <v>33145</v>
      </c>
      <c r="AG5607" t="s">
        <v>10745</v>
      </c>
      <c r="AH5607" t="s">
        <v>10537</v>
      </c>
      <c r="AI5607" t="s">
        <v>10538</v>
      </c>
      <c r="AJ5607" t="s">
        <v>1153</v>
      </c>
      <c r="AK5607" t="s">
        <v>21826</v>
      </c>
      <c r="AL5607" t="s">
        <v>418</v>
      </c>
      <c r="AM5607" t="s">
        <v>41839</v>
      </c>
      <c r="AN5607" t="s">
        <v>41839</v>
      </c>
      <c r="AO5607" t="s">
        <v>81</v>
      </c>
      <c r="AP5607" t="s">
        <v>40883</v>
      </c>
    </row>
    <row r="5608" spans="1:42" x14ac:dyDescent="0.35">
      <c r="A5608" s="2" t="s">
        <v>10728</v>
      </c>
      <c r="B5608" s="2" t="s">
        <v>10729</v>
      </c>
      <c r="C5608" s="2" t="s">
        <v>33319</v>
      </c>
      <c r="D5608" s="2" t="s">
        <v>71633</v>
      </c>
      <c r="E5608" s="2" t="s">
        <v>2594</v>
      </c>
      <c r="F5608" s="2" t="s">
        <v>33320</v>
      </c>
      <c r="G5608" s="2"/>
      <c r="L5608" s="2"/>
      <c r="M5608" s="2"/>
      <c r="O5608" t="s">
        <v>445</v>
      </c>
      <c r="P5608" t="s">
        <v>3903</v>
      </c>
      <c r="Q5608" t="s">
        <v>4465</v>
      </c>
      <c r="R5608" t="s">
        <v>83</v>
      </c>
      <c r="V5608" t="s">
        <v>445</v>
      </c>
      <c r="W5608" s="2" t="s">
        <v>83</v>
      </c>
      <c r="X5608" s="2" t="s">
        <v>162</v>
      </c>
      <c r="Y5608" t="s">
        <v>1594</v>
      </c>
      <c r="AA5608" t="s">
        <v>2325</v>
      </c>
      <c r="AC5608" t="s">
        <v>71634</v>
      </c>
      <c r="AD5608" t="s">
        <v>71635</v>
      </c>
      <c r="AE5608" t="s">
        <v>33320</v>
      </c>
      <c r="AF5608" t="s">
        <v>71636</v>
      </c>
      <c r="AG5608" t="s">
        <v>71637</v>
      </c>
      <c r="AH5608" t="s">
        <v>10537</v>
      </c>
      <c r="AI5608" t="s">
        <v>10538</v>
      </c>
      <c r="AJ5608" t="s">
        <v>1153</v>
      </c>
      <c r="AK5608" t="s">
        <v>21826</v>
      </c>
      <c r="AL5608" t="s">
        <v>418</v>
      </c>
      <c r="AM5608" t="s">
        <v>446</v>
      </c>
      <c r="AN5608" t="s">
        <v>80</v>
      </c>
      <c r="AO5608" t="s">
        <v>71638</v>
      </c>
      <c r="AP5608" t="s">
        <v>40883</v>
      </c>
    </row>
    <row r="5609" spans="1:42" x14ac:dyDescent="0.35">
      <c r="A5609" s="2" t="s">
        <v>10728</v>
      </c>
      <c r="B5609" s="2" t="s">
        <v>10729</v>
      </c>
      <c r="C5609" s="2" t="s">
        <v>33321</v>
      </c>
      <c r="D5609" s="2" t="s">
        <v>71639</v>
      </c>
      <c r="E5609" s="2" t="s">
        <v>2594</v>
      </c>
      <c r="F5609" s="2" t="s">
        <v>33322</v>
      </c>
      <c r="G5609" s="2"/>
      <c r="L5609" s="2"/>
      <c r="M5609" s="2"/>
      <c r="O5609" t="s">
        <v>445</v>
      </c>
      <c r="P5609" t="s">
        <v>3903</v>
      </c>
      <c r="Q5609" t="s">
        <v>4465</v>
      </c>
      <c r="R5609" t="s">
        <v>83</v>
      </c>
      <c r="V5609" t="s">
        <v>445</v>
      </c>
      <c r="W5609" s="2" t="s">
        <v>83</v>
      </c>
      <c r="X5609" s="2" t="s">
        <v>162</v>
      </c>
      <c r="Y5609" t="s">
        <v>59758</v>
      </c>
      <c r="AA5609" t="s">
        <v>71522</v>
      </c>
      <c r="AC5609" t="s">
        <v>71640</v>
      </c>
      <c r="AD5609" t="s">
        <v>71641</v>
      </c>
      <c r="AE5609" t="s">
        <v>33322</v>
      </c>
      <c r="AF5609" t="s">
        <v>33322</v>
      </c>
      <c r="AG5609" t="s">
        <v>71642</v>
      </c>
      <c r="AH5609" t="s">
        <v>10537</v>
      </c>
      <c r="AI5609" t="s">
        <v>10732</v>
      </c>
      <c r="AJ5609" t="s">
        <v>1153</v>
      </c>
      <c r="AK5609" t="s">
        <v>21826</v>
      </c>
      <c r="AL5609" t="s">
        <v>418</v>
      </c>
      <c r="AM5609" t="s">
        <v>446</v>
      </c>
      <c r="AN5609" t="s">
        <v>80</v>
      </c>
      <c r="AO5609" t="s">
        <v>26733</v>
      </c>
      <c r="AP5609" t="s">
        <v>40883</v>
      </c>
    </row>
    <row r="5610" spans="1:42" x14ac:dyDescent="0.35">
      <c r="A5610" s="2" t="s">
        <v>10728</v>
      </c>
      <c r="B5610" s="2" t="s">
        <v>10729</v>
      </c>
      <c r="C5610" s="2" t="s">
        <v>33323</v>
      </c>
      <c r="D5610" s="2" t="s">
        <v>71643</v>
      </c>
      <c r="E5610" s="2" t="s">
        <v>2594</v>
      </c>
      <c r="F5610" s="2" t="s">
        <v>33324</v>
      </c>
      <c r="G5610" s="2"/>
      <c r="L5610" s="2"/>
      <c r="M5610" s="2" t="s">
        <v>79</v>
      </c>
      <c r="N5610" t="s">
        <v>887</v>
      </c>
      <c r="V5610" t="s">
        <v>79</v>
      </c>
      <c r="W5610" s="2" t="s">
        <v>887</v>
      </c>
      <c r="X5610" s="2" t="s">
        <v>275</v>
      </c>
      <c r="Y5610" t="s">
        <v>67373</v>
      </c>
      <c r="Z5610" t="s">
        <v>2458</v>
      </c>
      <c r="AA5610" t="s">
        <v>44689</v>
      </c>
      <c r="AC5610" t="s">
        <v>71644</v>
      </c>
      <c r="AD5610" t="s">
        <v>71645</v>
      </c>
      <c r="AE5610" t="s">
        <v>33324</v>
      </c>
      <c r="AF5610" t="s">
        <v>71646</v>
      </c>
      <c r="AG5610" t="s">
        <v>10745</v>
      </c>
      <c r="AH5610" t="s">
        <v>10537</v>
      </c>
      <c r="AI5610" t="s">
        <v>10732</v>
      </c>
      <c r="AJ5610" t="s">
        <v>1153</v>
      </c>
      <c r="AK5610" t="s">
        <v>21826</v>
      </c>
      <c r="AL5610" t="s">
        <v>418</v>
      </c>
      <c r="AM5610" t="s">
        <v>446</v>
      </c>
      <c r="AN5610" t="s">
        <v>80</v>
      </c>
      <c r="AO5610" t="s">
        <v>42794</v>
      </c>
      <c r="AP5610" t="s">
        <v>40883</v>
      </c>
    </row>
    <row r="5611" spans="1:42" x14ac:dyDescent="0.35">
      <c r="A5611" s="2" t="s">
        <v>10728</v>
      </c>
      <c r="B5611" s="2" t="s">
        <v>10729</v>
      </c>
      <c r="C5611" s="2" t="s">
        <v>33325</v>
      </c>
      <c r="D5611" s="2" t="s">
        <v>71647</v>
      </c>
      <c r="E5611" s="2" t="s">
        <v>2594</v>
      </c>
      <c r="F5611" s="2" t="s">
        <v>33326</v>
      </c>
      <c r="G5611" s="2"/>
      <c r="L5611" s="2"/>
      <c r="M5611" s="2" t="s">
        <v>79</v>
      </c>
      <c r="N5611" t="s">
        <v>887</v>
      </c>
      <c r="V5611" t="s">
        <v>79</v>
      </c>
      <c r="W5611" s="2" t="s">
        <v>887</v>
      </c>
      <c r="X5611" s="2" t="s">
        <v>275</v>
      </c>
      <c r="Y5611" t="s">
        <v>71648</v>
      </c>
      <c r="AA5611" t="s">
        <v>66505</v>
      </c>
      <c r="AC5611" t="s">
        <v>71649</v>
      </c>
      <c r="AD5611" t="s">
        <v>71650</v>
      </c>
      <c r="AE5611" t="s">
        <v>33326</v>
      </c>
      <c r="AF5611" t="s">
        <v>71651</v>
      </c>
      <c r="AG5611" t="s">
        <v>10745</v>
      </c>
      <c r="AH5611" t="s">
        <v>10537</v>
      </c>
      <c r="AI5611" t="s">
        <v>10538</v>
      </c>
      <c r="AJ5611" t="s">
        <v>1153</v>
      </c>
      <c r="AK5611" t="s">
        <v>21826</v>
      </c>
      <c r="AL5611" t="s">
        <v>418</v>
      </c>
      <c r="AM5611" t="s">
        <v>446</v>
      </c>
      <c r="AN5611" t="s">
        <v>80</v>
      </c>
      <c r="AO5611" t="s">
        <v>43602</v>
      </c>
      <c r="AP5611" t="s">
        <v>40883</v>
      </c>
    </row>
    <row r="5612" spans="1:42" x14ac:dyDescent="0.35">
      <c r="A5612" s="2" t="s">
        <v>10728</v>
      </c>
      <c r="B5612" s="2" t="s">
        <v>10729</v>
      </c>
      <c r="C5612" s="2" t="s">
        <v>33327</v>
      </c>
      <c r="D5612" s="2" t="s">
        <v>71652</v>
      </c>
      <c r="E5612" s="2" t="s">
        <v>2594</v>
      </c>
      <c r="F5612" s="2" t="s">
        <v>33328</v>
      </c>
      <c r="G5612" s="2" t="s">
        <v>3057</v>
      </c>
      <c r="H5612" t="s">
        <v>417</v>
      </c>
      <c r="I5612" t="s">
        <v>2953</v>
      </c>
      <c r="J5612" t="s">
        <v>2338</v>
      </c>
      <c r="K5612" t="s">
        <v>3567</v>
      </c>
      <c r="L5612" s="2" t="s">
        <v>652</v>
      </c>
      <c r="M5612" s="2"/>
      <c r="S5612" t="s">
        <v>82</v>
      </c>
      <c r="T5612" t="s">
        <v>5</v>
      </c>
      <c r="U5612" t="s">
        <v>886</v>
      </c>
      <c r="V5612" t="s">
        <v>82</v>
      </c>
      <c r="W5612" s="2" t="s">
        <v>652</v>
      </c>
      <c r="X5612" s="2" t="s">
        <v>275</v>
      </c>
      <c r="Y5612" t="s">
        <v>51797</v>
      </c>
      <c r="Z5612" t="s">
        <v>6635</v>
      </c>
      <c r="AA5612" t="s">
        <v>71653</v>
      </c>
      <c r="AC5612" t="s">
        <v>71654</v>
      </c>
      <c r="AD5612" t="s">
        <v>71655</v>
      </c>
      <c r="AE5612" t="s">
        <v>33328</v>
      </c>
      <c r="AF5612" t="s">
        <v>71656</v>
      </c>
      <c r="AG5612" t="s">
        <v>10745</v>
      </c>
      <c r="AH5612" t="s">
        <v>10537</v>
      </c>
      <c r="AI5612" t="s">
        <v>10732</v>
      </c>
      <c r="AJ5612" t="s">
        <v>1153</v>
      </c>
      <c r="AK5612" t="s">
        <v>21826</v>
      </c>
      <c r="AL5612" t="s">
        <v>418</v>
      </c>
      <c r="AM5612" t="s">
        <v>446</v>
      </c>
      <c r="AN5612" t="s">
        <v>80</v>
      </c>
      <c r="AO5612" t="s">
        <v>46036</v>
      </c>
      <c r="AP5612" t="s">
        <v>40883</v>
      </c>
    </row>
    <row r="5613" spans="1:42" x14ac:dyDescent="0.35">
      <c r="A5613" s="2" t="s">
        <v>10728</v>
      </c>
      <c r="B5613" s="2" t="s">
        <v>10729</v>
      </c>
      <c r="C5613" s="2" t="s">
        <v>33329</v>
      </c>
      <c r="D5613" s="2" t="s">
        <v>71657</v>
      </c>
      <c r="E5613" s="2" t="s">
        <v>2594</v>
      </c>
      <c r="F5613" s="2" t="s">
        <v>33330</v>
      </c>
      <c r="G5613" s="2" t="s">
        <v>3057</v>
      </c>
      <c r="H5613" t="s">
        <v>417</v>
      </c>
      <c r="I5613" t="s">
        <v>2953</v>
      </c>
      <c r="J5613" t="s">
        <v>2338</v>
      </c>
      <c r="K5613" t="s">
        <v>3567</v>
      </c>
      <c r="L5613" s="2" t="s">
        <v>652</v>
      </c>
      <c r="M5613" s="2"/>
      <c r="S5613" t="s">
        <v>82</v>
      </c>
      <c r="T5613" t="s">
        <v>5</v>
      </c>
      <c r="U5613" t="s">
        <v>886</v>
      </c>
      <c r="V5613" t="s">
        <v>82</v>
      </c>
      <c r="W5613" s="2" t="s">
        <v>652</v>
      </c>
      <c r="X5613" s="2" t="s">
        <v>275</v>
      </c>
      <c r="Y5613" t="s">
        <v>6843</v>
      </c>
      <c r="AA5613" t="s">
        <v>2665</v>
      </c>
      <c r="AC5613" t="s">
        <v>71658</v>
      </c>
      <c r="AD5613" t="s">
        <v>71659</v>
      </c>
      <c r="AE5613" t="s">
        <v>33330</v>
      </c>
      <c r="AF5613" t="s">
        <v>71660</v>
      </c>
      <c r="AG5613" t="s">
        <v>10745</v>
      </c>
      <c r="AH5613" t="s">
        <v>10537</v>
      </c>
      <c r="AI5613" t="s">
        <v>10538</v>
      </c>
      <c r="AJ5613" t="s">
        <v>1153</v>
      </c>
      <c r="AK5613" t="s">
        <v>21826</v>
      </c>
      <c r="AL5613" t="s">
        <v>418</v>
      </c>
      <c r="AM5613" t="s">
        <v>446</v>
      </c>
      <c r="AN5613" t="s">
        <v>80</v>
      </c>
      <c r="AO5613" t="s">
        <v>51935</v>
      </c>
      <c r="AP5613" t="s">
        <v>40883</v>
      </c>
    </row>
    <row r="5614" spans="1:42" x14ac:dyDescent="0.35">
      <c r="A5614" s="2" t="s">
        <v>10728</v>
      </c>
      <c r="B5614" s="2" t="s">
        <v>10729</v>
      </c>
      <c r="C5614" s="2" t="s">
        <v>33331</v>
      </c>
      <c r="D5614" s="2" t="s">
        <v>71661</v>
      </c>
      <c r="E5614" s="2" t="s">
        <v>2594</v>
      </c>
      <c r="F5614" s="2" t="s">
        <v>33332</v>
      </c>
      <c r="G5614" s="2" t="s">
        <v>3057</v>
      </c>
      <c r="H5614" t="s">
        <v>417</v>
      </c>
      <c r="I5614" t="s">
        <v>2953</v>
      </c>
      <c r="J5614" t="s">
        <v>2338</v>
      </c>
      <c r="K5614" t="s">
        <v>3567</v>
      </c>
      <c r="L5614" s="2" t="s">
        <v>652</v>
      </c>
      <c r="M5614" s="2"/>
      <c r="S5614" t="s">
        <v>82</v>
      </c>
      <c r="T5614" t="s">
        <v>5</v>
      </c>
      <c r="U5614" t="s">
        <v>886</v>
      </c>
      <c r="V5614" t="s">
        <v>82</v>
      </c>
      <c r="W5614" s="2" t="s">
        <v>652</v>
      </c>
      <c r="X5614" s="2" t="s">
        <v>89</v>
      </c>
      <c r="Y5614" t="s">
        <v>3048</v>
      </c>
      <c r="AA5614" t="s">
        <v>71662</v>
      </c>
      <c r="AC5614" t="s">
        <v>71663</v>
      </c>
      <c r="AD5614" t="s">
        <v>71664</v>
      </c>
      <c r="AE5614" t="s">
        <v>33332</v>
      </c>
      <c r="AF5614" t="s">
        <v>71665</v>
      </c>
      <c r="AG5614" t="s">
        <v>10745</v>
      </c>
      <c r="AH5614" t="s">
        <v>10537</v>
      </c>
      <c r="AI5614" t="s">
        <v>10732</v>
      </c>
      <c r="AJ5614" t="s">
        <v>1153</v>
      </c>
      <c r="AK5614" t="s">
        <v>21826</v>
      </c>
      <c r="AL5614" t="s">
        <v>418</v>
      </c>
      <c r="AM5614" t="s">
        <v>446</v>
      </c>
      <c r="AN5614" t="s">
        <v>80</v>
      </c>
      <c r="AO5614" t="s">
        <v>41587</v>
      </c>
      <c r="AP5614" t="s">
        <v>40883</v>
      </c>
    </row>
    <row r="5615" spans="1:42" x14ac:dyDescent="0.35">
      <c r="A5615" s="2" t="s">
        <v>10728</v>
      </c>
      <c r="B5615" s="2" t="s">
        <v>10729</v>
      </c>
      <c r="C5615" s="2" t="s">
        <v>33333</v>
      </c>
      <c r="D5615" s="2" t="s">
        <v>71666</v>
      </c>
      <c r="E5615" s="2" t="s">
        <v>2594</v>
      </c>
      <c r="F5615" s="2" t="s">
        <v>33334</v>
      </c>
      <c r="G5615" s="2" t="s">
        <v>3057</v>
      </c>
      <c r="H5615" t="s">
        <v>417</v>
      </c>
      <c r="I5615" t="s">
        <v>2953</v>
      </c>
      <c r="J5615" t="s">
        <v>2338</v>
      </c>
      <c r="K5615" t="s">
        <v>3567</v>
      </c>
      <c r="L5615" s="2" t="s">
        <v>652</v>
      </c>
      <c r="M5615" s="2"/>
      <c r="S5615" t="s">
        <v>82</v>
      </c>
      <c r="T5615" t="s">
        <v>5</v>
      </c>
      <c r="U5615" t="s">
        <v>886</v>
      </c>
      <c r="V5615" t="s">
        <v>82</v>
      </c>
      <c r="W5615" s="2" t="s">
        <v>652</v>
      </c>
      <c r="X5615" s="2" t="s">
        <v>275</v>
      </c>
      <c r="Y5615" t="s">
        <v>71667</v>
      </c>
      <c r="Z5615" t="s">
        <v>1663</v>
      </c>
      <c r="AA5615" t="s">
        <v>6267</v>
      </c>
      <c r="AC5615" t="s">
        <v>71668</v>
      </c>
      <c r="AD5615" t="s">
        <v>71669</v>
      </c>
      <c r="AE5615" t="s">
        <v>33334</v>
      </c>
      <c r="AF5615" t="s">
        <v>71670</v>
      </c>
      <c r="AG5615" t="s">
        <v>10745</v>
      </c>
      <c r="AH5615" t="s">
        <v>10537</v>
      </c>
      <c r="AI5615" t="s">
        <v>10538</v>
      </c>
      <c r="AJ5615" t="s">
        <v>1153</v>
      </c>
      <c r="AK5615" t="s">
        <v>21826</v>
      </c>
      <c r="AL5615" t="s">
        <v>418</v>
      </c>
      <c r="AM5615" t="s">
        <v>446</v>
      </c>
      <c r="AN5615" t="s">
        <v>80</v>
      </c>
      <c r="AO5615" t="s">
        <v>43715</v>
      </c>
      <c r="AP5615" t="s">
        <v>40883</v>
      </c>
    </row>
    <row r="5616" spans="1:42" x14ac:dyDescent="0.35">
      <c r="A5616" s="2" t="s">
        <v>10728</v>
      </c>
      <c r="B5616" s="2" t="s">
        <v>10729</v>
      </c>
      <c r="C5616" s="2" t="s">
        <v>33335</v>
      </c>
      <c r="D5616" s="2" t="s">
        <v>71243</v>
      </c>
      <c r="E5616" s="2" t="s">
        <v>2594</v>
      </c>
      <c r="F5616" s="2" t="s">
        <v>33336</v>
      </c>
      <c r="G5616" s="2" t="s">
        <v>3057</v>
      </c>
      <c r="H5616" t="s">
        <v>417</v>
      </c>
      <c r="I5616" t="s">
        <v>2953</v>
      </c>
      <c r="J5616" t="s">
        <v>2338</v>
      </c>
      <c r="K5616" t="s">
        <v>3567</v>
      </c>
      <c r="L5616" s="2" t="s">
        <v>652</v>
      </c>
      <c r="M5616" s="2"/>
      <c r="S5616" t="s">
        <v>82</v>
      </c>
      <c r="T5616" t="s">
        <v>5</v>
      </c>
      <c r="U5616" t="s">
        <v>886</v>
      </c>
      <c r="V5616" t="s">
        <v>82</v>
      </c>
      <c r="W5616" s="2" t="s">
        <v>652</v>
      </c>
      <c r="X5616" s="2" t="s">
        <v>275</v>
      </c>
      <c r="Y5616" t="s">
        <v>49221</v>
      </c>
      <c r="AA5616" t="s">
        <v>71671</v>
      </c>
      <c r="AC5616" t="s">
        <v>71672</v>
      </c>
      <c r="AD5616" t="s">
        <v>71673</v>
      </c>
      <c r="AE5616" t="s">
        <v>33336</v>
      </c>
      <c r="AF5616" t="s">
        <v>71674</v>
      </c>
      <c r="AG5616" t="s">
        <v>10745</v>
      </c>
      <c r="AH5616" t="s">
        <v>10537</v>
      </c>
      <c r="AI5616" t="s">
        <v>10538</v>
      </c>
      <c r="AJ5616" t="s">
        <v>1153</v>
      </c>
      <c r="AK5616" t="s">
        <v>21826</v>
      </c>
      <c r="AL5616" t="s">
        <v>418</v>
      </c>
      <c r="AM5616" t="s">
        <v>446</v>
      </c>
      <c r="AN5616" t="s">
        <v>80</v>
      </c>
      <c r="AO5616" t="s">
        <v>31615</v>
      </c>
      <c r="AP5616" t="s">
        <v>40883</v>
      </c>
    </row>
    <row r="5617" spans="1:42" x14ac:dyDescent="0.35">
      <c r="A5617" s="2" t="s">
        <v>10728</v>
      </c>
      <c r="B5617" s="2" t="s">
        <v>10729</v>
      </c>
      <c r="C5617" s="2" t="s">
        <v>33337</v>
      </c>
      <c r="D5617" s="2" t="s">
        <v>71675</v>
      </c>
      <c r="E5617" s="2" t="s">
        <v>2594</v>
      </c>
      <c r="F5617" s="2" t="s">
        <v>33338</v>
      </c>
      <c r="G5617" s="2" t="s">
        <v>3057</v>
      </c>
      <c r="H5617" s="2" t="s">
        <v>417</v>
      </c>
      <c r="I5617" s="2" t="s">
        <v>2953</v>
      </c>
      <c r="J5617" s="2" t="s">
        <v>2338</v>
      </c>
      <c r="K5617" s="2" t="s">
        <v>3567</v>
      </c>
      <c r="L5617" t="s">
        <v>652</v>
      </c>
      <c r="S5617" t="s">
        <v>82</v>
      </c>
      <c r="T5617" t="s">
        <v>5</v>
      </c>
      <c r="U5617" s="2" t="s">
        <v>886</v>
      </c>
      <c r="V5617" s="2" t="s">
        <v>82</v>
      </c>
      <c r="W5617" s="2" t="s">
        <v>652</v>
      </c>
      <c r="X5617" s="2" t="s">
        <v>275</v>
      </c>
      <c r="Y5617" t="s">
        <v>71676</v>
      </c>
      <c r="AA5617" t="s">
        <v>1658</v>
      </c>
      <c r="AC5617" t="s">
        <v>71677</v>
      </c>
      <c r="AD5617" t="s">
        <v>71678</v>
      </c>
      <c r="AE5617" t="s">
        <v>33338</v>
      </c>
      <c r="AF5617" t="s">
        <v>71679</v>
      </c>
      <c r="AG5617" t="s">
        <v>10745</v>
      </c>
      <c r="AH5617" t="s">
        <v>10537</v>
      </c>
      <c r="AI5617" t="s">
        <v>10538</v>
      </c>
      <c r="AJ5617" t="s">
        <v>1153</v>
      </c>
      <c r="AK5617" t="s">
        <v>21826</v>
      </c>
      <c r="AL5617" t="s">
        <v>418</v>
      </c>
      <c r="AM5617" t="s">
        <v>446</v>
      </c>
      <c r="AN5617" t="s">
        <v>80</v>
      </c>
      <c r="AO5617" t="s">
        <v>46355</v>
      </c>
      <c r="AP5617" t="s">
        <v>40883</v>
      </c>
    </row>
    <row r="5618" spans="1:42" x14ac:dyDescent="0.35">
      <c r="A5618" s="2" t="s">
        <v>10728</v>
      </c>
      <c r="B5618" s="2" t="s">
        <v>10729</v>
      </c>
      <c r="C5618" s="2" t="s">
        <v>33339</v>
      </c>
      <c r="D5618" s="2" t="s">
        <v>71680</v>
      </c>
      <c r="E5618" s="2" t="s">
        <v>2594</v>
      </c>
      <c r="F5618" s="2" t="s">
        <v>33340</v>
      </c>
      <c r="G5618" s="2" t="s">
        <v>3057</v>
      </c>
      <c r="H5618" t="s">
        <v>417</v>
      </c>
      <c r="I5618" t="s">
        <v>2953</v>
      </c>
      <c r="J5618" t="s">
        <v>2338</v>
      </c>
      <c r="K5618" t="s">
        <v>3567</v>
      </c>
      <c r="L5618" t="s">
        <v>652</v>
      </c>
      <c r="M5618" s="2"/>
      <c r="N5618" s="2"/>
      <c r="O5618" s="2"/>
      <c r="P5618" s="2"/>
      <c r="Q5618" s="2"/>
      <c r="R5618" s="2"/>
      <c r="S5618" s="2" t="s">
        <v>82</v>
      </c>
      <c r="T5618" t="s">
        <v>5</v>
      </c>
      <c r="U5618" t="s">
        <v>886</v>
      </c>
      <c r="V5618" t="s">
        <v>82</v>
      </c>
      <c r="W5618" s="2" t="s">
        <v>652</v>
      </c>
      <c r="X5618" s="2" t="s">
        <v>162</v>
      </c>
      <c r="Y5618" t="s">
        <v>4093</v>
      </c>
      <c r="Z5618" t="s">
        <v>5839</v>
      </c>
      <c r="AA5618" t="s">
        <v>48152</v>
      </c>
      <c r="AC5618" t="s">
        <v>71681</v>
      </c>
      <c r="AD5618" t="s">
        <v>71682</v>
      </c>
      <c r="AE5618" t="s">
        <v>33340</v>
      </c>
      <c r="AF5618" t="s">
        <v>71683</v>
      </c>
      <c r="AG5618" t="s">
        <v>10745</v>
      </c>
      <c r="AH5618" t="s">
        <v>10537</v>
      </c>
      <c r="AI5618" t="s">
        <v>10538</v>
      </c>
      <c r="AJ5618" t="s">
        <v>1153</v>
      </c>
      <c r="AK5618" t="s">
        <v>21826</v>
      </c>
      <c r="AL5618" t="s">
        <v>418</v>
      </c>
      <c r="AM5618" t="s">
        <v>446</v>
      </c>
      <c r="AN5618" t="s">
        <v>80</v>
      </c>
      <c r="AO5618" t="s">
        <v>48454</v>
      </c>
      <c r="AP5618" t="s">
        <v>40883</v>
      </c>
    </row>
    <row r="5619" spans="1:42" x14ac:dyDescent="0.35">
      <c r="A5619" s="2" t="s">
        <v>10728</v>
      </c>
      <c r="B5619" s="2" t="s">
        <v>10729</v>
      </c>
      <c r="C5619" s="2" t="s">
        <v>33341</v>
      </c>
      <c r="D5619" s="2" t="s">
        <v>71684</v>
      </c>
      <c r="E5619" s="2" t="s">
        <v>2594</v>
      </c>
      <c r="F5619" s="2" t="s">
        <v>33342</v>
      </c>
      <c r="G5619" s="2" t="s">
        <v>3057</v>
      </c>
      <c r="H5619" t="s">
        <v>417</v>
      </c>
      <c r="I5619" t="s">
        <v>2953</v>
      </c>
      <c r="J5619" t="s">
        <v>2338</v>
      </c>
      <c r="K5619" t="s">
        <v>3567</v>
      </c>
      <c r="L5619" t="s">
        <v>652</v>
      </c>
      <c r="S5619" t="s">
        <v>82</v>
      </c>
      <c r="T5619" t="s">
        <v>5</v>
      </c>
      <c r="U5619" t="s">
        <v>886</v>
      </c>
      <c r="V5619" t="s">
        <v>82</v>
      </c>
      <c r="W5619" t="s">
        <v>652</v>
      </c>
      <c r="X5619" t="s">
        <v>103</v>
      </c>
      <c r="Y5619" t="s">
        <v>2962</v>
      </c>
      <c r="AA5619" t="s">
        <v>71685</v>
      </c>
      <c r="AC5619" t="s">
        <v>71686</v>
      </c>
      <c r="AD5619" t="s">
        <v>71687</v>
      </c>
      <c r="AE5619" t="s">
        <v>33342</v>
      </c>
      <c r="AF5619" t="s">
        <v>71688</v>
      </c>
      <c r="AG5619" t="s">
        <v>10745</v>
      </c>
      <c r="AH5619" t="s">
        <v>10537</v>
      </c>
      <c r="AI5619" t="s">
        <v>10538</v>
      </c>
      <c r="AJ5619" t="s">
        <v>1153</v>
      </c>
      <c r="AK5619" t="s">
        <v>21826</v>
      </c>
      <c r="AL5619" t="s">
        <v>418</v>
      </c>
      <c r="AM5619" t="s">
        <v>446</v>
      </c>
      <c r="AN5619" t="s">
        <v>80</v>
      </c>
      <c r="AO5619" t="s">
        <v>46875</v>
      </c>
      <c r="AP5619" t="s">
        <v>40883</v>
      </c>
    </row>
    <row r="5620" spans="1:42" x14ac:dyDescent="0.35">
      <c r="A5620" s="2" t="s">
        <v>10746</v>
      </c>
      <c r="B5620" s="2" t="s">
        <v>10747</v>
      </c>
      <c r="C5620" s="2" t="s">
        <v>33343</v>
      </c>
      <c r="D5620" s="2" t="s">
        <v>71689</v>
      </c>
      <c r="E5620" s="2" t="s">
        <v>2594</v>
      </c>
      <c r="F5620" s="2" t="s">
        <v>33344</v>
      </c>
      <c r="G5620" s="2"/>
      <c r="O5620" t="s">
        <v>445</v>
      </c>
      <c r="P5620" s="2" t="s">
        <v>3903</v>
      </c>
      <c r="Q5620" s="2" t="s">
        <v>4465</v>
      </c>
      <c r="R5620" s="2" t="s">
        <v>83</v>
      </c>
      <c r="S5620" s="2"/>
      <c r="V5620" t="s">
        <v>445</v>
      </c>
      <c r="W5620" s="2" t="s">
        <v>83</v>
      </c>
      <c r="X5620" s="2" t="s">
        <v>162</v>
      </c>
      <c r="Y5620" t="s">
        <v>3225</v>
      </c>
      <c r="AA5620" t="s">
        <v>1685</v>
      </c>
      <c r="AC5620" t="s">
        <v>71690</v>
      </c>
      <c r="AD5620" t="s">
        <v>71691</v>
      </c>
      <c r="AE5620" t="s">
        <v>71692</v>
      </c>
      <c r="AF5620" t="s">
        <v>71693</v>
      </c>
      <c r="AG5620" t="s">
        <v>71694</v>
      </c>
      <c r="AH5620" t="s">
        <v>10750</v>
      </c>
      <c r="AI5620" t="s">
        <v>10762</v>
      </c>
      <c r="AJ5620" t="s">
        <v>1153</v>
      </c>
      <c r="AK5620" t="s">
        <v>21826</v>
      </c>
      <c r="AL5620" t="s">
        <v>418</v>
      </c>
      <c r="AM5620" t="s">
        <v>446</v>
      </c>
      <c r="AN5620" t="s">
        <v>80</v>
      </c>
      <c r="AO5620" t="s">
        <v>71695</v>
      </c>
      <c r="AP5620" t="s">
        <v>40883</v>
      </c>
    </row>
    <row r="5621" spans="1:42" x14ac:dyDescent="0.35">
      <c r="A5621" s="2" t="s">
        <v>10746</v>
      </c>
      <c r="B5621" s="2" t="s">
        <v>10747</v>
      </c>
      <c r="C5621" s="2" t="s">
        <v>33345</v>
      </c>
      <c r="D5621" s="2" t="s">
        <v>71696</v>
      </c>
      <c r="E5621" s="2" t="s">
        <v>2594</v>
      </c>
      <c r="F5621" s="2" t="s">
        <v>33346</v>
      </c>
      <c r="G5621" s="2"/>
      <c r="O5621" t="s">
        <v>445</v>
      </c>
      <c r="P5621" s="2" t="s">
        <v>3903</v>
      </c>
      <c r="Q5621" s="2" t="s">
        <v>4465</v>
      </c>
      <c r="R5621" s="2" t="s">
        <v>83</v>
      </c>
      <c r="S5621" s="2"/>
      <c r="V5621" t="s">
        <v>445</v>
      </c>
      <c r="W5621" s="2" t="s">
        <v>83</v>
      </c>
      <c r="X5621" s="2" t="s">
        <v>162</v>
      </c>
      <c r="Y5621" t="s">
        <v>5409</v>
      </c>
      <c r="AA5621" t="s">
        <v>1767</v>
      </c>
      <c r="AC5621" t="s">
        <v>71697</v>
      </c>
      <c r="AD5621" t="s">
        <v>71698</v>
      </c>
      <c r="AE5621" t="s">
        <v>33346</v>
      </c>
      <c r="AF5621" t="s">
        <v>71699</v>
      </c>
      <c r="AG5621" t="s">
        <v>71700</v>
      </c>
      <c r="AH5621" t="s">
        <v>10537</v>
      </c>
      <c r="AI5621" t="s">
        <v>70405</v>
      </c>
      <c r="AJ5621" t="s">
        <v>1153</v>
      </c>
      <c r="AK5621" t="s">
        <v>21826</v>
      </c>
      <c r="AL5621" t="s">
        <v>418</v>
      </c>
      <c r="AM5621" t="s">
        <v>446</v>
      </c>
      <c r="AN5621" t="s">
        <v>80</v>
      </c>
      <c r="AO5621" t="s">
        <v>71701</v>
      </c>
      <c r="AP5621" t="s">
        <v>40883</v>
      </c>
    </row>
    <row r="5622" spans="1:42" x14ac:dyDescent="0.35">
      <c r="A5622" s="2" t="s">
        <v>10746</v>
      </c>
      <c r="B5622" s="2" t="s">
        <v>10747</v>
      </c>
      <c r="C5622" s="2" t="s">
        <v>33347</v>
      </c>
      <c r="D5622" s="2" t="s">
        <v>71702</v>
      </c>
      <c r="E5622" s="2" t="s">
        <v>2594</v>
      </c>
      <c r="F5622" s="2" t="s">
        <v>33348</v>
      </c>
      <c r="G5622" s="2" t="s">
        <v>3057</v>
      </c>
      <c r="H5622" t="s">
        <v>417</v>
      </c>
      <c r="I5622" t="s">
        <v>2953</v>
      </c>
      <c r="J5622" t="s">
        <v>2338</v>
      </c>
      <c r="K5622" t="s">
        <v>3567</v>
      </c>
      <c r="L5622" t="s">
        <v>652</v>
      </c>
      <c r="M5622" t="s">
        <v>79</v>
      </c>
      <c r="N5622" t="s">
        <v>887</v>
      </c>
      <c r="O5622" t="s">
        <v>445</v>
      </c>
      <c r="P5622" s="2" t="s">
        <v>3903</v>
      </c>
      <c r="Q5622" s="2" t="s">
        <v>4465</v>
      </c>
      <c r="R5622" s="2" t="s">
        <v>83</v>
      </c>
      <c r="S5622" s="2"/>
      <c r="U5622" t="s">
        <v>886</v>
      </c>
      <c r="V5622" t="s">
        <v>886</v>
      </c>
      <c r="W5622" s="2" t="s">
        <v>83</v>
      </c>
      <c r="X5622" s="2" t="s">
        <v>162</v>
      </c>
      <c r="Y5622" t="s">
        <v>71703</v>
      </c>
      <c r="AA5622" t="s">
        <v>17532</v>
      </c>
      <c r="AC5622" t="s">
        <v>71704</v>
      </c>
      <c r="AD5622" t="s">
        <v>71705</v>
      </c>
      <c r="AE5622" t="s">
        <v>33348</v>
      </c>
      <c r="AF5622" t="s">
        <v>71706</v>
      </c>
      <c r="AG5622" t="s">
        <v>71707</v>
      </c>
      <c r="AH5622" t="s">
        <v>10750</v>
      </c>
      <c r="AI5622" t="s">
        <v>10762</v>
      </c>
      <c r="AJ5622" t="s">
        <v>1153</v>
      </c>
      <c r="AK5622" t="s">
        <v>21826</v>
      </c>
      <c r="AL5622" t="s">
        <v>418</v>
      </c>
      <c r="AM5622" t="s">
        <v>1153</v>
      </c>
      <c r="AN5622" t="s">
        <v>21822</v>
      </c>
      <c r="AO5622" t="s">
        <v>52534</v>
      </c>
      <c r="AP5622" t="s">
        <v>40883</v>
      </c>
    </row>
    <row r="5623" spans="1:42" x14ac:dyDescent="0.35">
      <c r="A5623" s="2" t="s">
        <v>10746</v>
      </c>
      <c r="B5623" s="2" t="s">
        <v>10747</v>
      </c>
      <c r="C5623" s="2" t="s">
        <v>33349</v>
      </c>
      <c r="D5623" s="2" t="s">
        <v>645</v>
      </c>
      <c r="E5623" s="2" t="s">
        <v>2594</v>
      </c>
      <c r="F5623" s="2" t="s">
        <v>32976</v>
      </c>
      <c r="G5623" s="2"/>
      <c r="L5623" t="s">
        <v>652</v>
      </c>
      <c r="M5623" s="2" t="s">
        <v>79</v>
      </c>
      <c r="N5623" s="2" t="s">
        <v>887</v>
      </c>
      <c r="O5623" s="2" t="s">
        <v>445</v>
      </c>
      <c r="P5623" s="2" t="s">
        <v>3903</v>
      </c>
      <c r="Q5623" s="2" t="s">
        <v>4465</v>
      </c>
      <c r="R5623" s="2" t="s">
        <v>83</v>
      </c>
      <c r="S5623" s="2"/>
      <c r="V5623" t="s">
        <v>652</v>
      </c>
      <c r="W5623" s="2" t="s">
        <v>83</v>
      </c>
      <c r="X5623" s="2" t="s">
        <v>275</v>
      </c>
      <c r="Y5623" t="s">
        <v>2152</v>
      </c>
      <c r="AA5623" t="s">
        <v>3086</v>
      </c>
      <c r="AC5623" t="s">
        <v>71708</v>
      </c>
      <c r="AD5623" t="s">
        <v>71709</v>
      </c>
      <c r="AE5623" t="s">
        <v>32976</v>
      </c>
      <c r="AF5623" t="s">
        <v>70823</v>
      </c>
      <c r="AG5623" t="s">
        <v>71376</v>
      </c>
      <c r="AH5623" t="s">
        <v>10635</v>
      </c>
      <c r="AI5623" t="s">
        <v>70483</v>
      </c>
      <c r="AJ5623" t="s">
        <v>1153</v>
      </c>
      <c r="AK5623" t="s">
        <v>21826</v>
      </c>
      <c r="AL5623" t="s">
        <v>418</v>
      </c>
      <c r="AM5623" t="s">
        <v>41839</v>
      </c>
      <c r="AN5623" t="s">
        <v>41839</v>
      </c>
      <c r="AO5623" t="s">
        <v>81</v>
      </c>
      <c r="AP5623" t="s">
        <v>40883</v>
      </c>
    </row>
    <row r="5624" spans="1:42" x14ac:dyDescent="0.35">
      <c r="A5624" s="2" t="s">
        <v>10746</v>
      </c>
      <c r="B5624" s="2" t="s">
        <v>10747</v>
      </c>
      <c r="C5624" s="2" t="s">
        <v>33350</v>
      </c>
      <c r="D5624" s="2" t="s">
        <v>71710</v>
      </c>
      <c r="E5624" s="2" t="s">
        <v>2594</v>
      </c>
      <c r="F5624" s="2" t="s">
        <v>33351</v>
      </c>
      <c r="G5624" s="2"/>
      <c r="O5624" t="s">
        <v>445</v>
      </c>
      <c r="P5624" s="2" t="s">
        <v>3903</v>
      </c>
      <c r="Q5624" s="2" t="s">
        <v>4465</v>
      </c>
      <c r="R5624" s="2" t="s">
        <v>83</v>
      </c>
      <c r="S5624" s="2"/>
      <c r="V5624" t="s">
        <v>445</v>
      </c>
      <c r="W5624" s="2" t="s">
        <v>83</v>
      </c>
      <c r="X5624" s="2" t="s">
        <v>103</v>
      </c>
      <c r="Y5624" t="s">
        <v>1576</v>
      </c>
      <c r="AA5624" t="s">
        <v>71711</v>
      </c>
      <c r="AC5624" t="s">
        <v>71712</v>
      </c>
      <c r="AD5624" t="s">
        <v>71713</v>
      </c>
      <c r="AE5624" t="s">
        <v>33351</v>
      </c>
      <c r="AF5624" t="s">
        <v>71714</v>
      </c>
      <c r="AG5624" t="s">
        <v>71715</v>
      </c>
      <c r="AH5624" t="s">
        <v>10537</v>
      </c>
      <c r="AI5624" t="s">
        <v>10538</v>
      </c>
      <c r="AJ5624" t="s">
        <v>1153</v>
      </c>
      <c r="AK5624" t="s">
        <v>21826</v>
      </c>
      <c r="AL5624" t="s">
        <v>418</v>
      </c>
      <c r="AM5624" t="s">
        <v>446</v>
      </c>
      <c r="AN5624" t="s">
        <v>80</v>
      </c>
      <c r="AO5624" t="s">
        <v>71716</v>
      </c>
      <c r="AP5624" t="s">
        <v>40883</v>
      </c>
    </row>
    <row r="5625" spans="1:42" x14ac:dyDescent="0.35">
      <c r="A5625" s="2" t="s">
        <v>10746</v>
      </c>
      <c r="B5625" s="2" t="s">
        <v>10747</v>
      </c>
      <c r="C5625" s="2" t="s">
        <v>33352</v>
      </c>
      <c r="D5625" s="2" t="s">
        <v>71717</v>
      </c>
      <c r="E5625" t="s">
        <v>2594</v>
      </c>
      <c r="F5625" s="2" t="s">
        <v>33353</v>
      </c>
      <c r="G5625" s="2"/>
      <c r="O5625" t="s">
        <v>445</v>
      </c>
      <c r="P5625" s="2" t="s">
        <v>3903</v>
      </c>
      <c r="Q5625" t="s">
        <v>4465</v>
      </c>
      <c r="R5625" t="s">
        <v>83</v>
      </c>
      <c r="V5625" t="s">
        <v>445</v>
      </c>
      <c r="W5625" s="2" t="s">
        <v>83</v>
      </c>
      <c r="X5625" s="2" t="s">
        <v>103</v>
      </c>
      <c r="Y5625" t="s">
        <v>14929</v>
      </c>
      <c r="Z5625" t="s">
        <v>190</v>
      </c>
      <c r="AA5625" t="s">
        <v>1476</v>
      </c>
      <c r="AC5625" t="s">
        <v>71718</v>
      </c>
      <c r="AD5625" t="s">
        <v>71719</v>
      </c>
      <c r="AE5625" t="s">
        <v>33353</v>
      </c>
      <c r="AF5625" t="s">
        <v>71720</v>
      </c>
      <c r="AG5625" t="s">
        <v>71721</v>
      </c>
      <c r="AH5625" t="s">
        <v>10750</v>
      </c>
      <c r="AI5625" t="s">
        <v>10762</v>
      </c>
      <c r="AJ5625" t="s">
        <v>1153</v>
      </c>
      <c r="AK5625" t="s">
        <v>21826</v>
      </c>
      <c r="AL5625" t="s">
        <v>418</v>
      </c>
      <c r="AM5625" t="s">
        <v>446</v>
      </c>
      <c r="AN5625" t="s">
        <v>80</v>
      </c>
      <c r="AO5625" t="s">
        <v>26704</v>
      </c>
      <c r="AP5625" t="s">
        <v>40883</v>
      </c>
    </row>
    <row r="5626" spans="1:42" x14ac:dyDescent="0.35">
      <c r="A5626" s="2" t="s">
        <v>10746</v>
      </c>
      <c r="B5626" s="2" t="s">
        <v>10747</v>
      </c>
      <c r="C5626" s="2" t="s">
        <v>33354</v>
      </c>
      <c r="D5626" s="2" t="s">
        <v>71722</v>
      </c>
      <c r="E5626" s="2" t="s">
        <v>2594</v>
      </c>
      <c r="F5626" s="2" t="s">
        <v>33355</v>
      </c>
      <c r="G5626" s="2"/>
      <c r="O5626" t="s">
        <v>445</v>
      </c>
      <c r="P5626" s="2" t="s">
        <v>3903</v>
      </c>
      <c r="Q5626" s="2" t="s">
        <v>4465</v>
      </c>
      <c r="R5626" s="2" t="s">
        <v>83</v>
      </c>
      <c r="S5626" s="2"/>
      <c r="V5626" t="s">
        <v>445</v>
      </c>
      <c r="W5626" s="2" t="s">
        <v>83</v>
      </c>
      <c r="X5626" s="2" t="s">
        <v>162</v>
      </c>
      <c r="Y5626" t="s">
        <v>6787</v>
      </c>
      <c r="AA5626" t="s">
        <v>2665</v>
      </c>
      <c r="AC5626" t="s">
        <v>71723</v>
      </c>
      <c r="AD5626" t="s">
        <v>71724</v>
      </c>
      <c r="AE5626" t="s">
        <v>33355</v>
      </c>
      <c r="AF5626" t="s">
        <v>71725</v>
      </c>
      <c r="AG5626" t="s">
        <v>71726</v>
      </c>
      <c r="AH5626" t="s">
        <v>10750</v>
      </c>
      <c r="AI5626" t="s">
        <v>10762</v>
      </c>
      <c r="AJ5626" t="s">
        <v>1153</v>
      </c>
      <c r="AK5626" t="s">
        <v>21826</v>
      </c>
      <c r="AL5626" t="s">
        <v>418</v>
      </c>
      <c r="AM5626" t="s">
        <v>446</v>
      </c>
      <c r="AN5626" t="s">
        <v>80</v>
      </c>
      <c r="AO5626" t="s">
        <v>48380</v>
      </c>
      <c r="AP5626" t="s">
        <v>40883</v>
      </c>
    </row>
    <row r="5627" spans="1:42" x14ac:dyDescent="0.35">
      <c r="A5627" s="2" t="s">
        <v>10746</v>
      </c>
      <c r="B5627" s="2" t="s">
        <v>10747</v>
      </c>
      <c r="C5627" s="2" t="s">
        <v>33356</v>
      </c>
      <c r="D5627" s="2" t="s">
        <v>55541</v>
      </c>
      <c r="E5627" s="2" t="s">
        <v>2594</v>
      </c>
      <c r="F5627" s="2" t="s">
        <v>33357</v>
      </c>
      <c r="G5627" s="2"/>
      <c r="L5627" t="s">
        <v>652</v>
      </c>
      <c r="M5627" s="2" t="s">
        <v>79</v>
      </c>
      <c r="N5627" s="2" t="s">
        <v>887</v>
      </c>
      <c r="O5627" s="2"/>
      <c r="P5627" s="2"/>
      <c r="Q5627" s="2"/>
      <c r="R5627" s="2"/>
      <c r="S5627" s="2"/>
      <c r="V5627" t="s">
        <v>652</v>
      </c>
      <c r="W5627" s="2" t="s">
        <v>887</v>
      </c>
      <c r="X5627" s="2" t="s">
        <v>89</v>
      </c>
      <c r="Y5627" t="s">
        <v>3225</v>
      </c>
      <c r="AA5627" t="s">
        <v>71727</v>
      </c>
      <c r="AC5627" t="s">
        <v>71728</v>
      </c>
      <c r="AD5627" t="s">
        <v>71729</v>
      </c>
      <c r="AE5627" t="s">
        <v>33357</v>
      </c>
      <c r="AF5627" t="s">
        <v>71730</v>
      </c>
      <c r="AG5627" t="s">
        <v>71731</v>
      </c>
      <c r="AH5627" t="s">
        <v>10750</v>
      </c>
      <c r="AI5627" t="s">
        <v>10762</v>
      </c>
      <c r="AJ5627" t="s">
        <v>1153</v>
      </c>
      <c r="AK5627" t="s">
        <v>21826</v>
      </c>
      <c r="AL5627" t="s">
        <v>418</v>
      </c>
      <c r="AM5627" t="s">
        <v>446</v>
      </c>
      <c r="AN5627" t="s">
        <v>80</v>
      </c>
      <c r="AO5627" t="s">
        <v>42684</v>
      </c>
      <c r="AP5627" t="s">
        <v>40883</v>
      </c>
    </row>
    <row r="5628" spans="1:42" x14ac:dyDescent="0.35">
      <c r="A5628" s="2" t="s">
        <v>10746</v>
      </c>
      <c r="B5628" s="2" t="s">
        <v>10747</v>
      </c>
      <c r="C5628" s="2" t="s">
        <v>33358</v>
      </c>
      <c r="D5628" s="2" t="s">
        <v>71732</v>
      </c>
      <c r="E5628" s="2" t="s">
        <v>2594</v>
      </c>
      <c r="F5628" s="2" t="s">
        <v>33359</v>
      </c>
      <c r="G5628" s="2"/>
      <c r="L5628" t="s">
        <v>652</v>
      </c>
      <c r="M5628" s="2" t="s">
        <v>79</v>
      </c>
      <c r="N5628" s="2" t="s">
        <v>887</v>
      </c>
      <c r="O5628" s="2"/>
      <c r="V5628" t="s">
        <v>652</v>
      </c>
      <c r="W5628" s="2" t="s">
        <v>887</v>
      </c>
      <c r="X5628" s="2" t="s">
        <v>162</v>
      </c>
      <c r="Y5628" t="s">
        <v>10667</v>
      </c>
      <c r="AA5628" t="s">
        <v>1788</v>
      </c>
      <c r="AC5628" t="s">
        <v>71733</v>
      </c>
      <c r="AD5628" t="s">
        <v>71734</v>
      </c>
      <c r="AE5628" t="s">
        <v>33359</v>
      </c>
      <c r="AF5628" t="s">
        <v>71735</v>
      </c>
      <c r="AG5628" t="s">
        <v>71736</v>
      </c>
      <c r="AH5628" t="s">
        <v>10537</v>
      </c>
      <c r="AI5628" t="s">
        <v>10538</v>
      </c>
      <c r="AJ5628" t="s">
        <v>1153</v>
      </c>
      <c r="AK5628" t="s">
        <v>21826</v>
      </c>
      <c r="AL5628" t="s">
        <v>418</v>
      </c>
      <c r="AM5628" t="s">
        <v>446</v>
      </c>
      <c r="AN5628" t="s">
        <v>80</v>
      </c>
      <c r="AO5628" t="s">
        <v>44939</v>
      </c>
      <c r="AP5628" t="s">
        <v>40883</v>
      </c>
    </row>
    <row r="5629" spans="1:42" x14ac:dyDescent="0.35">
      <c r="A5629" s="2" t="s">
        <v>10746</v>
      </c>
      <c r="B5629" s="2" t="s">
        <v>10747</v>
      </c>
      <c r="C5629" s="2" t="s">
        <v>33360</v>
      </c>
      <c r="D5629" s="2" t="s">
        <v>71737</v>
      </c>
      <c r="E5629" s="2" t="s">
        <v>2594</v>
      </c>
      <c r="F5629" s="2" t="s">
        <v>33361</v>
      </c>
      <c r="G5629" s="2"/>
      <c r="L5629" t="s">
        <v>652</v>
      </c>
      <c r="M5629" s="2" t="s">
        <v>79</v>
      </c>
      <c r="N5629" s="2" t="s">
        <v>887</v>
      </c>
      <c r="O5629" s="2"/>
      <c r="V5629" t="s">
        <v>652</v>
      </c>
      <c r="W5629" s="2" t="s">
        <v>887</v>
      </c>
      <c r="X5629" s="2" t="s">
        <v>103</v>
      </c>
      <c r="Y5629" t="s">
        <v>71738</v>
      </c>
      <c r="AA5629" t="s">
        <v>1622</v>
      </c>
      <c r="AC5629" t="s">
        <v>71739</v>
      </c>
      <c r="AD5629" t="s">
        <v>71740</v>
      </c>
      <c r="AE5629" t="s">
        <v>33361</v>
      </c>
      <c r="AF5629" t="s">
        <v>71741</v>
      </c>
      <c r="AG5629" t="s">
        <v>71742</v>
      </c>
      <c r="AH5629" t="s">
        <v>71743</v>
      </c>
      <c r="AI5629" t="s">
        <v>71744</v>
      </c>
      <c r="AJ5629" t="s">
        <v>1153</v>
      </c>
      <c r="AK5629" t="s">
        <v>21826</v>
      </c>
      <c r="AL5629" t="s">
        <v>418</v>
      </c>
      <c r="AM5629" t="s">
        <v>446</v>
      </c>
      <c r="AN5629" t="s">
        <v>80</v>
      </c>
      <c r="AO5629" t="s">
        <v>49856</v>
      </c>
      <c r="AP5629" t="s">
        <v>40883</v>
      </c>
    </row>
    <row r="5630" spans="1:42" x14ac:dyDescent="0.35">
      <c r="A5630" s="2" t="s">
        <v>10746</v>
      </c>
      <c r="B5630" s="2" t="s">
        <v>10747</v>
      </c>
      <c r="C5630" s="2" t="s">
        <v>33362</v>
      </c>
      <c r="D5630" s="2" t="s">
        <v>48575</v>
      </c>
      <c r="E5630" s="2" t="s">
        <v>2594</v>
      </c>
      <c r="F5630" s="2" t="s">
        <v>33363</v>
      </c>
      <c r="G5630" s="2"/>
      <c r="L5630" t="s">
        <v>652</v>
      </c>
      <c r="M5630" s="2" t="s">
        <v>79</v>
      </c>
      <c r="N5630" s="2" t="s">
        <v>887</v>
      </c>
      <c r="O5630" s="2"/>
      <c r="V5630" t="s">
        <v>652</v>
      </c>
      <c r="W5630" s="2" t="s">
        <v>887</v>
      </c>
      <c r="X5630" s="2" t="s">
        <v>103</v>
      </c>
      <c r="Y5630" t="s">
        <v>71745</v>
      </c>
      <c r="AA5630" t="s">
        <v>1603</v>
      </c>
      <c r="AC5630" t="s">
        <v>71746</v>
      </c>
      <c r="AD5630" t="s">
        <v>71747</v>
      </c>
      <c r="AE5630" t="s">
        <v>33363</v>
      </c>
      <c r="AF5630" t="s">
        <v>71748</v>
      </c>
      <c r="AG5630" t="s">
        <v>71749</v>
      </c>
      <c r="AH5630" t="s">
        <v>10537</v>
      </c>
      <c r="AI5630" t="s">
        <v>10538</v>
      </c>
      <c r="AJ5630" t="s">
        <v>1153</v>
      </c>
      <c r="AK5630" t="s">
        <v>21826</v>
      </c>
      <c r="AL5630" t="s">
        <v>418</v>
      </c>
      <c r="AM5630" t="s">
        <v>446</v>
      </c>
      <c r="AN5630" t="s">
        <v>80</v>
      </c>
      <c r="AO5630" t="s">
        <v>46002</v>
      </c>
      <c r="AP5630" t="s">
        <v>40883</v>
      </c>
    </row>
    <row r="5631" spans="1:42" x14ac:dyDescent="0.35">
      <c r="A5631" s="2" t="s">
        <v>10746</v>
      </c>
      <c r="B5631" s="2" t="s">
        <v>10747</v>
      </c>
      <c r="C5631" s="2" t="s">
        <v>33364</v>
      </c>
      <c r="D5631" s="2" t="s">
        <v>71750</v>
      </c>
      <c r="E5631" s="2" t="s">
        <v>2594</v>
      </c>
      <c r="F5631" s="2" t="s">
        <v>33365</v>
      </c>
      <c r="G5631" s="2"/>
      <c r="L5631" t="s">
        <v>652</v>
      </c>
      <c r="M5631" s="2" t="s">
        <v>79</v>
      </c>
      <c r="N5631" s="2" t="s">
        <v>887</v>
      </c>
      <c r="O5631" s="2"/>
      <c r="V5631" t="s">
        <v>652</v>
      </c>
      <c r="W5631" s="2" t="s">
        <v>887</v>
      </c>
      <c r="X5631" s="2" t="s">
        <v>162</v>
      </c>
      <c r="Y5631" t="s">
        <v>357</v>
      </c>
      <c r="AA5631" t="s">
        <v>71751</v>
      </c>
      <c r="AC5631" t="s">
        <v>71752</v>
      </c>
      <c r="AD5631" t="s">
        <v>71753</v>
      </c>
      <c r="AE5631" t="s">
        <v>33365</v>
      </c>
      <c r="AF5631" t="s">
        <v>71754</v>
      </c>
      <c r="AG5631" t="s">
        <v>71755</v>
      </c>
      <c r="AH5631" t="s">
        <v>10537</v>
      </c>
      <c r="AI5631" t="s">
        <v>10538</v>
      </c>
      <c r="AJ5631" t="s">
        <v>1153</v>
      </c>
      <c r="AK5631" t="s">
        <v>21826</v>
      </c>
      <c r="AL5631" t="s">
        <v>418</v>
      </c>
      <c r="AM5631" t="s">
        <v>446</v>
      </c>
      <c r="AN5631" t="s">
        <v>80</v>
      </c>
      <c r="AO5631" t="s">
        <v>63611</v>
      </c>
      <c r="AP5631" t="s">
        <v>40883</v>
      </c>
    </row>
    <row r="5632" spans="1:42" x14ac:dyDescent="0.35">
      <c r="A5632" s="2" t="s">
        <v>10746</v>
      </c>
      <c r="B5632" s="2" t="s">
        <v>10747</v>
      </c>
      <c r="C5632" s="2" t="s">
        <v>33366</v>
      </c>
      <c r="D5632" s="2" t="s">
        <v>71756</v>
      </c>
      <c r="E5632" s="2" t="s">
        <v>2594</v>
      </c>
      <c r="F5632" s="2" t="s">
        <v>33367</v>
      </c>
      <c r="G5632" s="2"/>
      <c r="L5632" t="s">
        <v>652</v>
      </c>
      <c r="M5632" s="2" t="s">
        <v>79</v>
      </c>
      <c r="N5632" s="2" t="s">
        <v>887</v>
      </c>
      <c r="O5632" s="2"/>
      <c r="V5632" t="s">
        <v>652</v>
      </c>
      <c r="W5632" s="2" t="s">
        <v>887</v>
      </c>
      <c r="X5632" s="2" t="s">
        <v>162</v>
      </c>
      <c r="Y5632" t="s">
        <v>71757</v>
      </c>
      <c r="AA5632" t="s">
        <v>12264</v>
      </c>
      <c r="AC5632" t="s">
        <v>71758</v>
      </c>
      <c r="AD5632" t="s">
        <v>71759</v>
      </c>
      <c r="AE5632" t="s">
        <v>33367</v>
      </c>
      <c r="AF5632" t="s">
        <v>71760</v>
      </c>
      <c r="AG5632" t="s">
        <v>71761</v>
      </c>
      <c r="AH5632" t="s">
        <v>10537</v>
      </c>
      <c r="AI5632" t="s">
        <v>10538</v>
      </c>
      <c r="AJ5632" t="s">
        <v>1153</v>
      </c>
      <c r="AK5632" t="s">
        <v>21826</v>
      </c>
      <c r="AL5632" t="s">
        <v>418</v>
      </c>
      <c r="AM5632" t="s">
        <v>446</v>
      </c>
      <c r="AN5632" t="s">
        <v>80</v>
      </c>
      <c r="AO5632" t="s">
        <v>50455</v>
      </c>
      <c r="AP5632" t="s">
        <v>40883</v>
      </c>
    </row>
    <row r="5633" spans="1:42" x14ac:dyDescent="0.35">
      <c r="A5633" s="2" t="s">
        <v>10746</v>
      </c>
      <c r="B5633" s="2" t="s">
        <v>10747</v>
      </c>
      <c r="C5633" s="2" t="s">
        <v>33368</v>
      </c>
      <c r="D5633" s="2" t="s">
        <v>71762</v>
      </c>
      <c r="E5633" s="2" t="s">
        <v>2594</v>
      </c>
      <c r="F5633" s="2" t="s">
        <v>33369</v>
      </c>
      <c r="G5633" s="2"/>
      <c r="L5633" t="s">
        <v>652</v>
      </c>
      <c r="M5633" s="2" t="s">
        <v>79</v>
      </c>
      <c r="N5633" s="2" t="s">
        <v>887</v>
      </c>
      <c r="O5633" s="2"/>
      <c r="V5633" t="s">
        <v>652</v>
      </c>
      <c r="W5633" s="2" t="s">
        <v>887</v>
      </c>
      <c r="X5633" s="2" t="s">
        <v>103</v>
      </c>
      <c r="Y5633" t="s">
        <v>71763</v>
      </c>
      <c r="AA5633" t="s">
        <v>3170</v>
      </c>
      <c r="AC5633" t="s">
        <v>71764</v>
      </c>
      <c r="AD5633" t="s">
        <v>71765</v>
      </c>
      <c r="AE5633" t="s">
        <v>33369</v>
      </c>
      <c r="AF5633" t="s">
        <v>71766</v>
      </c>
      <c r="AG5633" t="s">
        <v>71767</v>
      </c>
      <c r="AH5633" t="s">
        <v>10537</v>
      </c>
      <c r="AI5633" t="s">
        <v>70405</v>
      </c>
      <c r="AJ5633" t="s">
        <v>1153</v>
      </c>
      <c r="AK5633" t="s">
        <v>21826</v>
      </c>
      <c r="AL5633" t="s">
        <v>418</v>
      </c>
      <c r="AM5633" t="s">
        <v>446</v>
      </c>
      <c r="AN5633" t="s">
        <v>80</v>
      </c>
      <c r="AO5633" t="s">
        <v>69728</v>
      </c>
      <c r="AP5633" t="s">
        <v>40883</v>
      </c>
    </row>
    <row r="5634" spans="1:42" x14ac:dyDescent="0.35">
      <c r="A5634" s="2" t="s">
        <v>10746</v>
      </c>
      <c r="B5634" s="2" t="s">
        <v>10747</v>
      </c>
      <c r="C5634" s="2" t="s">
        <v>33370</v>
      </c>
      <c r="D5634" s="2" t="s">
        <v>71768</v>
      </c>
      <c r="E5634" s="2" t="s">
        <v>2594</v>
      </c>
      <c r="F5634" s="2" t="s">
        <v>33371</v>
      </c>
      <c r="G5634" s="2"/>
      <c r="L5634" t="s">
        <v>652</v>
      </c>
      <c r="M5634" s="2" t="s">
        <v>79</v>
      </c>
      <c r="N5634" s="2" t="s">
        <v>887</v>
      </c>
      <c r="O5634" s="2"/>
      <c r="V5634" t="s">
        <v>652</v>
      </c>
      <c r="W5634" s="2" t="s">
        <v>887</v>
      </c>
      <c r="X5634" s="2" t="s">
        <v>162</v>
      </c>
      <c r="Y5634" t="s">
        <v>1400</v>
      </c>
      <c r="Z5634" t="s">
        <v>424</v>
      </c>
      <c r="AA5634" t="s">
        <v>3086</v>
      </c>
      <c r="AC5634" t="s">
        <v>71769</v>
      </c>
      <c r="AD5634" t="s">
        <v>71770</v>
      </c>
      <c r="AE5634" t="s">
        <v>33371</v>
      </c>
      <c r="AF5634" t="s">
        <v>71771</v>
      </c>
      <c r="AG5634" t="s">
        <v>71772</v>
      </c>
      <c r="AH5634" t="s">
        <v>5775</v>
      </c>
      <c r="AI5634" t="s">
        <v>71274</v>
      </c>
      <c r="AJ5634" t="s">
        <v>1153</v>
      </c>
      <c r="AK5634" t="s">
        <v>21826</v>
      </c>
      <c r="AL5634" t="s">
        <v>418</v>
      </c>
      <c r="AM5634" t="s">
        <v>446</v>
      </c>
      <c r="AN5634" t="s">
        <v>80</v>
      </c>
      <c r="AO5634" t="s">
        <v>44954</v>
      </c>
      <c r="AP5634" t="s">
        <v>40883</v>
      </c>
    </row>
    <row r="5635" spans="1:42" x14ac:dyDescent="0.35">
      <c r="A5635" s="2" t="s">
        <v>10746</v>
      </c>
      <c r="B5635" s="2" t="s">
        <v>10747</v>
      </c>
      <c r="C5635" s="2" t="s">
        <v>33372</v>
      </c>
      <c r="D5635" s="2" t="s">
        <v>33373</v>
      </c>
      <c r="E5635" s="2" t="s">
        <v>2594</v>
      </c>
      <c r="F5635" s="2" t="s">
        <v>33374</v>
      </c>
      <c r="G5635" s="2"/>
      <c r="M5635" s="2"/>
      <c r="N5635" s="2"/>
      <c r="O5635" s="2"/>
      <c r="S5635" t="s">
        <v>82</v>
      </c>
      <c r="T5635" t="s">
        <v>5</v>
      </c>
      <c r="V5635" t="s">
        <v>82</v>
      </c>
      <c r="W5635" s="2" t="s">
        <v>5</v>
      </c>
      <c r="X5635" s="2" t="s">
        <v>103</v>
      </c>
      <c r="Y5635" t="s">
        <v>63199</v>
      </c>
      <c r="AA5635" t="s">
        <v>3204</v>
      </c>
      <c r="AC5635" t="s">
        <v>71773</v>
      </c>
      <c r="AD5635" t="s">
        <v>71774</v>
      </c>
      <c r="AE5635" t="s">
        <v>33374</v>
      </c>
      <c r="AG5635" t="s">
        <v>71775</v>
      </c>
      <c r="AH5635" t="s">
        <v>10750</v>
      </c>
      <c r="AI5635" t="s">
        <v>10762</v>
      </c>
      <c r="AJ5635" t="s">
        <v>1153</v>
      </c>
      <c r="AK5635" t="s">
        <v>21826</v>
      </c>
      <c r="AL5635" t="s">
        <v>418</v>
      </c>
      <c r="AM5635" t="s">
        <v>446</v>
      </c>
      <c r="AN5635" t="s">
        <v>80</v>
      </c>
      <c r="AO5635" t="s">
        <v>45142</v>
      </c>
      <c r="AP5635" t="s">
        <v>40883</v>
      </c>
    </row>
    <row r="5636" spans="1:42" x14ac:dyDescent="0.35">
      <c r="A5636" s="2" t="s">
        <v>10746</v>
      </c>
      <c r="B5636" s="2" t="s">
        <v>10747</v>
      </c>
      <c r="C5636" s="2" t="s">
        <v>33375</v>
      </c>
      <c r="D5636" s="2" t="s">
        <v>70938</v>
      </c>
      <c r="E5636" s="2" t="s">
        <v>2594</v>
      </c>
      <c r="F5636" s="2" t="s">
        <v>33344</v>
      </c>
      <c r="G5636" s="2" t="s">
        <v>3057</v>
      </c>
      <c r="H5636" t="s">
        <v>417</v>
      </c>
      <c r="I5636" t="s">
        <v>2953</v>
      </c>
      <c r="J5636" t="s">
        <v>2338</v>
      </c>
      <c r="K5636" t="s">
        <v>3567</v>
      </c>
      <c r="M5636" s="2"/>
      <c r="N5636" s="2"/>
      <c r="O5636" s="2"/>
      <c r="S5636" t="s">
        <v>82</v>
      </c>
      <c r="T5636" t="s">
        <v>5</v>
      </c>
      <c r="U5636" t="s">
        <v>886</v>
      </c>
      <c r="V5636" t="s">
        <v>82</v>
      </c>
      <c r="W5636" s="2" t="s">
        <v>3567</v>
      </c>
      <c r="X5636" s="2" t="s">
        <v>103</v>
      </c>
      <c r="Y5636" t="s">
        <v>2664</v>
      </c>
      <c r="Z5636" t="s">
        <v>5006</v>
      </c>
      <c r="AA5636" t="s">
        <v>13020</v>
      </c>
      <c r="AC5636" t="s">
        <v>71776</v>
      </c>
      <c r="AD5636" t="s">
        <v>71777</v>
      </c>
      <c r="AE5636" t="s">
        <v>33344</v>
      </c>
      <c r="AF5636" t="s">
        <v>71778</v>
      </c>
      <c r="AG5636" t="s">
        <v>71779</v>
      </c>
      <c r="AH5636" t="s">
        <v>71743</v>
      </c>
      <c r="AI5636" t="s">
        <v>71744</v>
      </c>
      <c r="AJ5636" t="s">
        <v>1153</v>
      </c>
      <c r="AK5636" t="s">
        <v>21826</v>
      </c>
      <c r="AL5636" t="s">
        <v>418</v>
      </c>
      <c r="AM5636" t="s">
        <v>446</v>
      </c>
      <c r="AN5636" t="s">
        <v>80</v>
      </c>
      <c r="AO5636" t="s">
        <v>41863</v>
      </c>
      <c r="AP5636" t="s">
        <v>40883</v>
      </c>
    </row>
    <row r="5637" spans="1:42" x14ac:dyDescent="0.35">
      <c r="A5637" s="2" t="s">
        <v>10746</v>
      </c>
      <c r="B5637" s="2" t="s">
        <v>10747</v>
      </c>
      <c r="C5637" s="2" t="s">
        <v>33376</v>
      </c>
      <c r="D5637" s="2" t="s">
        <v>71780</v>
      </c>
      <c r="E5637" s="2" t="s">
        <v>2594</v>
      </c>
      <c r="F5637" s="2" t="s">
        <v>33377</v>
      </c>
      <c r="G5637" s="2" t="s">
        <v>3057</v>
      </c>
      <c r="H5637" s="2" t="s">
        <v>417</v>
      </c>
      <c r="I5637" s="2" t="s">
        <v>2953</v>
      </c>
      <c r="J5637" s="2" t="s">
        <v>2338</v>
      </c>
      <c r="K5637" s="2" t="s">
        <v>3567</v>
      </c>
      <c r="L5637" s="2"/>
      <c r="S5637" t="s">
        <v>82</v>
      </c>
      <c r="T5637" s="2" t="s">
        <v>5</v>
      </c>
      <c r="U5637" s="2" t="s">
        <v>886</v>
      </c>
      <c r="V5637" s="2" t="s">
        <v>82</v>
      </c>
      <c r="W5637" s="2" t="s">
        <v>3567</v>
      </c>
      <c r="X5637" s="2" t="s">
        <v>103</v>
      </c>
      <c r="Y5637" t="s">
        <v>8929</v>
      </c>
      <c r="Z5637" t="s">
        <v>1684</v>
      </c>
      <c r="AA5637" t="s">
        <v>53631</v>
      </c>
      <c r="AC5637" t="s">
        <v>71781</v>
      </c>
      <c r="AD5637" t="s">
        <v>71782</v>
      </c>
      <c r="AE5637" t="s">
        <v>33377</v>
      </c>
      <c r="AF5637" t="s">
        <v>71783</v>
      </c>
      <c r="AG5637" t="s">
        <v>71784</v>
      </c>
      <c r="AH5637" t="s">
        <v>10537</v>
      </c>
      <c r="AI5637" t="s">
        <v>10538</v>
      </c>
      <c r="AJ5637" t="s">
        <v>1153</v>
      </c>
      <c r="AK5637" t="s">
        <v>21826</v>
      </c>
      <c r="AL5637" t="s">
        <v>418</v>
      </c>
      <c r="AM5637" t="s">
        <v>446</v>
      </c>
      <c r="AN5637" t="s">
        <v>80</v>
      </c>
      <c r="AO5637" t="s">
        <v>49219</v>
      </c>
      <c r="AP5637" t="s">
        <v>40883</v>
      </c>
    </row>
    <row r="5638" spans="1:42" x14ac:dyDescent="0.35">
      <c r="A5638" s="2" t="s">
        <v>10746</v>
      </c>
      <c r="B5638" s="2" t="s">
        <v>10747</v>
      </c>
      <c r="C5638" s="2" t="s">
        <v>33378</v>
      </c>
      <c r="D5638" s="2" t="s">
        <v>71785</v>
      </c>
      <c r="E5638" s="2" t="s">
        <v>2594</v>
      </c>
      <c r="F5638" s="2" t="s">
        <v>33379</v>
      </c>
      <c r="G5638" s="2" t="s">
        <v>3057</v>
      </c>
      <c r="H5638" s="2" t="s">
        <v>417</v>
      </c>
      <c r="I5638" s="2" t="s">
        <v>2953</v>
      </c>
      <c r="J5638" s="2" t="s">
        <v>2338</v>
      </c>
      <c r="K5638" s="2" t="s">
        <v>3567</v>
      </c>
      <c r="L5638" s="2"/>
      <c r="S5638" t="s">
        <v>82</v>
      </c>
      <c r="T5638" s="2" t="s">
        <v>5</v>
      </c>
      <c r="U5638" s="2" t="s">
        <v>886</v>
      </c>
      <c r="V5638" s="2" t="s">
        <v>82</v>
      </c>
      <c r="W5638" s="2" t="s">
        <v>3567</v>
      </c>
      <c r="X5638" s="2" t="s">
        <v>89</v>
      </c>
      <c r="Y5638" t="s">
        <v>71786</v>
      </c>
      <c r="AA5638" t="s">
        <v>44719</v>
      </c>
      <c r="AC5638" t="s">
        <v>71787</v>
      </c>
      <c r="AD5638" t="s">
        <v>71788</v>
      </c>
      <c r="AE5638" t="s">
        <v>33379</v>
      </c>
      <c r="AF5638" t="s">
        <v>71789</v>
      </c>
      <c r="AG5638" t="s">
        <v>71790</v>
      </c>
      <c r="AH5638" t="s">
        <v>71791</v>
      </c>
      <c r="AI5638" t="s">
        <v>71792</v>
      </c>
      <c r="AJ5638" t="s">
        <v>1153</v>
      </c>
      <c r="AK5638" t="s">
        <v>21826</v>
      </c>
      <c r="AL5638" t="s">
        <v>418</v>
      </c>
      <c r="AM5638" t="s">
        <v>446</v>
      </c>
      <c r="AN5638" t="s">
        <v>80</v>
      </c>
      <c r="AO5638" t="s">
        <v>31558</v>
      </c>
      <c r="AP5638" t="s">
        <v>40883</v>
      </c>
    </row>
    <row r="5639" spans="1:42" x14ac:dyDescent="0.35">
      <c r="A5639" s="2" t="s">
        <v>10746</v>
      </c>
      <c r="B5639" s="2" t="s">
        <v>10747</v>
      </c>
      <c r="C5639" s="2" t="s">
        <v>33380</v>
      </c>
      <c r="D5639" s="2" t="s">
        <v>71793</v>
      </c>
      <c r="E5639" s="2" t="s">
        <v>2594</v>
      </c>
      <c r="F5639" s="2" t="s">
        <v>33381</v>
      </c>
      <c r="G5639" s="2" t="s">
        <v>3057</v>
      </c>
      <c r="H5639" s="2" t="s">
        <v>417</v>
      </c>
      <c r="I5639" s="2" t="s">
        <v>2953</v>
      </c>
      <c r="J5639" s="2" t="s">
        <v>2338</v>
      </c>
      <c r="K5639" s="2" t="s">
        <v>3567</v>
      </c>
      <c r="L5639" s="2"/>
      <c r="S5639" t="s">
        <v>82</v>
      </c>
      <c r="T5639" s="2" t="s">
        <v>5</v>
      </c>
      <c r="U5639" s="2" t="s">
        <v>886</v>
      </c>
      <c r="V5639" s="2" t="s">
        <v>82</v>
      </c>
      <c r="W5639" s="2" t="s">
        <v>3567</v>
      </c>
      <c r="X5639" s="2" t="s">
        <v>103</v>
      </c>
      <c r="Y5639" t="s">
        <v>2664</v>
      </c>
      <c r="AA5639" t="s">
        <v>71794</v>
      </c>
      <c r="AC5639" t="s">
        <v>71795</v>
      </c>
      <c r="AD5639" t="s">
        <v>71796</v>
      </c>
      <c r="AE5639" t="s">
        <v>33381</v>
      </c>
      <c r="AF5639" t="s">
        <v>71797</v>
      </c>
      <c r="AG5639" t="s">
        <v>71798</v>
      </c>
      <c r="AH5639" t="s">
        <v>10537</v>
      </c>
      <c r="AI5639" t="s">
        <v>71799</v>
      </c>
      <c r="AJ5639" t="s">
        <v>1153</v>
      </c>
      <c r="AK5639" t="s">
        <v>21826</v>
      </c>
      <c r="AL5639" t="s">
        <v>418</v>
      </c>
      <c r="AM5639" t="s">
        <v>446</v>
      </c>
      <c r="AN5639" t="s">
        <v>80</v>
      </c>
      <c r="AO5639" t="s">
        <v>42456</v>
      </c>
      <c r="AP5639" t="s">
        <v>40883</v>
      </c>
    </row>
    <row r="5640" spans="1:42" x14ac:dyDescent="0.35">
      <c r="A5640" s="2" t="s">
        <v>10746</v>
      </c>
      <c r="B5640" s="2" t="s">
        <v>10747</v>
      </c>
      <c r="C5640" s="2" t="s">
        <v>33382</v>
      </c>
      <c r="D5640" s="2" t="s">
        <v>71800</v>
      </c>
      <c r="E5640" s="2" t="s">
        <v>2594</v>
      </c>
      <c r="F5640" s="2" t="s">
        <v>33383</v>
      </c>
      <c r="G5640" s="2" t="s">
        <v>3057</v>
      </c>
      <c r="H5640" s="2" t="s">
        <v>417</v>
      </c>
      <c r="I5640" s="2" t="s">
        <v>2953</v>
      </c>
      <c r="J5640" s="2" t="s">
        <v>2338</v>
      </c>
      <c r="K5640" s="2" t="s">
        <v>3567</v>
      </c>
      <c r="L5640" s="2"/>
      <c r="S5640" t="s">
        <v>82</v>
      </c>
      <c r="T5640" s="2" t="s">
        <v>5</v>
      </c>
      <c r="U5640" s="2" t="s">
        <v>886</v>
      </c>
      <c r="V5640" s="2" t="s">
        <v>82</v>
      </c>
      <c r="W5640" s="2" t="s">
        <v>3567</v>
      </c>
      <c r="X5640" s="2" t="s">
        <v>103</v>
      </c>
      <c r="Y5640" t="s">
        <v>21562</v>
      </c>
      <c r="AA5640" t="s">
        <v>21130</v>
      </c>
      <c r="AC5640" t="s">
        <v>71801</v>
      </c>
      <c r="AD5640" t="s">
        <v>71802</v>
      </c>
      <c r="AE5640" t="s">
        <v>33383</v>
      </c>
      <c r="AF5640" t="s">
        <v>71803</v>
      </c>
      <c r="AG5640" t="s">
        <v>71804</v>
      </c>
      <c r="AH5640" t="s">
        <v>10537</v>
      </c>
      <c r="AI5640" t="s">
        <v>10538</v>
      </c>
      <c r="AJ5640" t="s">
        <v>1153</v>
      </c>
      <c r="AK5640" t="s">
        <v>21826</v>
      </c>
      <c r="AL5640" t="s">
        <v>418</v>
      </c>
      <c r="AM5640" t="s">
        <v>446</v>
      </c>
      <c r="AN5640" t="s">
        <v>80</v>
      </c>
      <c r="AO5640" t="s">
        <v>31564</v>
      </c>
      <c r="AP5640" t="s">
        <v>40883</v>
      </c>
    </row>
    <row r="5641" spans="1:42" x14ac:dyDescent="0.35">
      <c r="A5641" s="2" t="s">
        <v>10746</v>
      </c>
      <c r="B5641" s="2" t="s">
        <v>10747</v>
      </c>
      <c r="C5641" s="2" t="s">
        <v>33384</v>
      </c>
      <c r="D5641" s="2" t="s">
        <v>71805</v>
      </c>
      <c r="E5641" s="2" t="s">
        <v>2594</v>
      </c>
      <c r="F5641" s="2" t="s">
        <v>33385</v>
      </c>
      <c r="G5641" s="2" t="s">
        <v>3057</v>
      </c>
      <c r="H5641" s="2" t="s">
        <v>417</v>
      </c>
      <c r="I5641" s="2" t="s">
        <v>2953</v>
      </c>
      <c r="J5641" s="2" t="s">
        <v>2338</v>
      </c>
      <c r="K5641" s="2" t="s">
        <v>3567</v>
      </c>
      <c r="L5641" s="2"/>
      <c r="S5641" t="s">
        <v>82</v>
      </c>
      <c r="T5641" s="2" t="s">
        <v>5</v>
      </c>
      <c r="U5641" s="2" t="s">
        <v>886</v>
      </c>
      <c r="V5641" s="2" t="s">
        <v>82</v>
      </c>
      <c r="W5641" s="2" t="s">
        <v>3567</v>
      </c>
      <c r="X5641" s="2" t="s">
        <v>103</v>
      </c>
      <c r="Y5641" t="s">
        <v>71806</v>
      </c>
      <c r="AA5641" t="s">
        <v>3226</v>
      </c>
      <c r="AC5641" t="s">
        <v>71807</v>
      </c>
      <c r="AD5641" t="s">
        <v>71808</v>
      </c>
      <c r="AE5641" t="s">
        <v>33385</v>
      </c>
      <c r="AF5641" t="s">
        <v>71809</v>
      </c>
      <c r="AG5641" t="s">
        <v>71810</v>
      </c>
      <c r="AH5641" t="s">
        <v>10537</v>
      </c>
      <c r="AI5641" t="s">
        <v>10538</v>
      </c>
      <c r="AJ5641" t="s">
        <v>1153</v>
      </c>
      <c r="AK5641" t="s">
        <v>21826</v>
      </c>
      <c r="AL5641" t="s">
        <v>418</v>
      </c>
      <c r="AM5641" t="s">
        <v>446</v>
      </c>
      <c r="AN5641" t="s">
        <v>80</v>
      </c>
      <c r="AO5641" t="s">
        <v>44746</v>
      </c>
      <c r="AP5641" t="s">
        <v>40883</v>
      </c>
    </row>
    <row r="5642" spans="1:42" x14ac:dyDescent="0.35">
      <c r="A5642" s="2" t="s">
        <v>10746</v>
      </c>
      <c r="B5642" s="2" t="s">
        <v>10747</v>
      </c>
      <c r="C5642" s="2" t="s">
        <v>33386</v>
      </c>
      <c r="D5642" s="2" t="s">
        <v>71811</v>
      </c>
      <c r="E5642" s="2" t="s">
        <v>2594</v>
      </c>
      <c r="F5642" s="2" t="s">
        <v>33387</v>
      </c>
      <c r="G5642" s="2" t="s">
        <v>3057</v>
      </c>
      <c r="H5642" s="2" t="s">
        <v>417</v>
      </c>
      <c r="I5642" s="2" t="s">
        <v>2953</v>
      </c>
      <c r="J5642" s="2" t="s">
        <v>2338</v>
      </c>
      <c r="K5642" s="2" t="s">
        <v>3567</v>
      </c>
      <c r="L5642" s="2"/>
      <c r="S5642" t="s">
        <v>82</v>
      </c>
      <c r="T5642" s="2" t="s">
        <v>5</v>
      </c>
      <c r="U5642" s="2" t="s">
        <v>886</v>
      </c>
      <c r="V5642" s="2" t="s">
        <v>82</v>
      </c>
      <c r="W5642" s="2" t="s">
        <v>3567</v>
      </c>
      <c r="X5642" s="2" t="s">
        <v>103</v>
      </c>
      <c r="Y5642" t="s">
        <v>2695</v>
      </c>
      <c r="Z5642" t="s">
        <v>679</v>
      </c>
      <c r="AA5642" t="s">
        <v>458</v>
      </c>
      <c r="AC5642" t="s">
        <v>71812</v>
      </c>
      <c r="AD5642" t="s">
        <v>71813</v>
      </c>
      <c r="AE5642" t="s">
        <v>33387</v>
      </c>
      <c r="AF5642" t="s">
        <v>71814</v>
      </c>
      <c r="AG5642" t="s">
        <v>71815</v>
      </c>
      <c r="AH5642" t="s">
        <v>10537</v>
      </c>
      <c r="AI5642" t="s">
        <v>71816</v>
      </c>
      <c r="AJ5642" t="s">
        <v>1153</v>
      </c>
      <c r="AK5642" t="s">
        <v>21826</v>
      </c>
      <c r="AL5642" t="s">
        <v>418</v>
      </c>
      <c r="AM5642" t="s">
        <v>446</v>
      </c>
      <c r="AN5642" t="s">
        <v>80</v>
      </c>
      <c r="AO5642" t="s">
        <v>41701</v>
      </c>
      <c r="AP5642" t="s">
        <v>40883</v>
      </c>
    </row>
    <row r="5643" spans="1:42" x14ac:dyDescent="0.35">
      <c r="A5643" s="2" t="s">
        <v>10746</v>
      </c>
      <c r="B5643" s="2" t="s">
        <v>10747</v>
      </c>
      <c r="C5643" s="2" t="s">
        <v>33388</v>
      </c>
      <c r="D5643" s="2" t="s">
        <v>71817</v>
      </c>
      <c r="E5643" s="2" t="s">
        <v>2594</v>
      </c>
      <c r="F5643" s="2" t="s">
        <v>33389</v>
      </c>
      <c r="G5643" s="2" t="s">
        <v>3057</v>
      </c>
      <c r="H5643" s="2" t="s">
        <v>417</v>
      </c>
      <c r="I5643" s="2" t="s">
        <v>2953</v>
      </c>
      <c r="J5643" s="2" t="s">
        <v>2338</v>
      </c>
      <c r="K5643" s="2" t="s">
        <v>3567</v>
      </c>
      <c r="L5643" s="2"/>
      <c r="S5643" t="s">
        <v>82</v>
      </c>
      <c r="T5643" s="2" t="s">
        <v>5</v>
      </c>
      <c r="U5643" s="2" t="s">
        <v>886</v>
      </c>
      <c r="V5643" s="2" t="s">
        <v>82</v>
      </c>
      <c r="W5643" s="2" t="s">
        <v>3567</v>
      </c>
      <c r="X5643" s="2" t="s">
        <v>275</v>
      </c>
      <c r="Y5643" t="s">
        <v>361</v>
      </c>
      <c r="AA5643" t="s">
        <v>59966</v>
      </c>
      <c r="AC5643" t="s">
        <v>71818</v>
      </c>
      <c r="AD5643" t="s">
        <v>71819</v>
      </c>
      <c r="AE5643" t="s">
        <v>33389</v>
      </c>
      <c r="AF5643" t="s">
        <v>71820</v>
      </c>
      <c r="AG5643" t="s">
        <v>71821</v>
      </c>
      <c r="AH5643" t="s">
        <v>10537</v>
      </c>
      <c r="AI5643" t="s">
        <v>10538</v>
      </c>
      <c r="AJ5643" t="s">
        <v>1153</v>
      </c>
      <c r="AK5643" t="s">
        <v>21826</v>
      </c>
      <c r="AL5643" t="s">
        <v>418</v>
      </c>
      <c r="AM5643" t="s">
        <v>446</v>
      </c>
      <c r="AN5643" t="s">
        <v>80</v>
      </c>
      <c r="AO5643" t="s">
        <v>41930</v>
      </c>
      <c r="AP5643" t="s">
        <v>40883</v>
      </c>
    </row>
    <row r="5644" spans="1:42" x14ac:dyDescent="0.35">
      <c r="A5644" s="2" t="s">
        <v>10746</v>
      </c>
      <c r="B5644" s="2" t="s">
        <v>10747</v>
      </c>
      <c r="C5644" s="2" t="s">
        <v>33390</v>
      </c>
      <c r="D5644" s="2" t="s">
        <v>71822</v>
      </c>
      <c r="E5644" s="2" t="s">
        <v>2594</v>
      </c>
      <c r="F5644" s="2" t="s">
        <v>33391</v>
      </c>
      <c r="G5644" s="2" t="s">
        <v>3057</v>
      </c>
      <c r="H5644" s="2" t="s">
        <v>417</v>
      </c>
      <c r="I5644" s="2" t="s">
        <v>2953</v>
      </c>
      <c r="J5644" s="2" t="s">
        <v>2338</v>
      </c>
      <c r="K5644" s="2" t="s">
        <v>3567</v>
      </c>
      <c r="L5644" s="2"/>
      <c r="S5644" t="s">
        <v>82</v>
      </c>
      <c r="T5644" s="2" t="s">
        <v>5</v>
      </c>
      <c r="U5644" s="2" t="s">
        <v>886</v>
      </c>
      <c r="V5644" s="2" t="s">
        <v>82</v>
      </c>
      <c r="W5644" s="2" t="s">
        <v>3567</v>
      </c>
      <c r="X5644" s="2" t="s">
        <v>103</v>
      </c>
      <c r="Y5644" t="s">
        <v>17879</v>
      </c>
      <c r="AA5644" t="s">
        <v>71823</v>
      </c>
      <c r="AC5644" t="s">
        <v>71824</v>
      </c>
      <c r="AD5644" t="s">
        <v>71825</v>
      </c>
      <c r="AE5644" t="s">
        <v>33391</v>
      </c>
      <c r="AF5644" t="s">
        <v>71826</v>
      </c>
      <c r="AG5644" t="s">
        <v>71827</v>
      </c>
      <c r="AH5644" t="s">
        <v>10537</v>
      </c>
      <c r="AI5644" t="s">
        <v>10538</v>
      </c>
      <c r="AJ5644" t="s">
        <v>1153</v>
      </c>
      <c r="AK5644" t="s">
        <v>21826</v>
      </c>
      <c r="AL5644" t="s">
        <v>418</v>
      </c>
      <c r="AM5644" t="s">
        <v>446</v>
      </c>
      <c r="AN5644" t="s">
        <v>80</v>
      </c>
      <c r="AO5644" t="s">
        <v>44172</v>
      </c>
      <c r="AP5644" t="s">
        <v>40883</v>
      </c>
    </row>
    <row r="5645" spans="1:42" x14ac:dyDescent="0.35">
      <c r="A5645" s="2" t="s">
        <v>10746</v>
      </c>
      <c r="B5645" s="2" t="s">
        <v>10747</v>
      </c>
      <c r="C5645" s="2" t="s">
        <v>33392</v>
      </c>
      <c r="D5645" s="2" t="s">
        <v>33393</v>
      </c>
      <c r="E5645" s="2" t="s">
        <v>2594</v>
      </c>
      <c r="F5645" s="2" t="s">
        <v>33394</v>
      </c>
      <c r="G5645" s="2" t="s">
        <v>3057</v>
      </c>
      <c r="H5645" s="2" t="s">
        <v>417</v>
      </c>
      <c r="I5645" s="2" t="s">
        <v>2953</v>
      </c>
      <c r="J5645" s="2" t="s">
        <v>2338</v>
      </c>
      <c r="K5645" s="2" t="s">
        <v>3567</v>
      </c>
      <c r="L5645" s="2"/>
      <c r="S5645" t="s">
        <v>82</v>
      </c>
      <c r="T5645" s="2" t="s">
        <v>5</v>
      </c>
      <c r="U5645" s="2" t="s">
        <v>886</v>
      </c>
      <c r="V5645" s="2" t="s">
        <v>82</v>
      </c>
      <c r="W5645" s="2" t="s">
        <v>3567</v>
      </c>
      <c r="X5645" s="2" t="s">
        <v>103</v>
      </c>
      <c r="Y5645" t="s">
        <v>6256</v>
      </c>
      <c r="Z5645" t="s">
        <v>16183</v>
      </c>
      <c r="AA5645" t="s">
        <v>4435</v>
      </c>
      <c r="AC5645" t="s">
        <v>71828</v>
      </c>
      <c r="AD5645" t="s">
        <v>71829</v>
      </c>
      <c r="AE5645" t="s">
        <v>33394</v>
      </c>
      <c r="AF5645" t="s">
        <v>71830</v>
      </c>
      <c r="AG5645" t="s">
        <v>71831</v>
      </c>
      <c r="AH5645" t="s">
        <v>10537</v>
      </c>
      <c r="AI5645" t="s">
        <v>10538</v>
      </c>
      <c r="AJ5645" t="s">
        <v>1153</v>
      </c>
      <c r="AK5645" t="s">
        <v>21826</v>
      </c>
      <c r="AL5645" t="s">
        <v>418</v>
      </c>
      <c r="AM5645" t="s">
        <v>446</v>
      </c>
      <c r="AN5645" t="s">
        <v>80</v>
      </c>
      <c r="AO5645" t="s">
        <v>44057</v>
      </c>
      <c r="AP5645" t="s">
        <v>40883</v>
      </c>
    </row>
    <row r="5646" spans="1:42" x14ac:dyDescent="0.35">
      <c r="A5646" s="2" t="s">
        <v>10746</v>
      </c>
      <c r="B5646" s="2" t="s">
        <v>10747</v>
      </c>
      <c r="C5646" s="2" t="s">
        <v>33395</v>
      </c>
      <c r="D5646" s="2" t="s">
        <v>71832</v>
      </c>
      <c r="E5646" s="2" t="s">
        <v>2594</v>
      </c>
      <c r="F5646" s="2" t="s">
        <v>33396</v>
      </c>
      <c r="G5646" s="2" t="s">
        <v>3057</v>
      </c>
      <c r="H5646" s="2" t="s">
        <v>417</v>
      </c>
      <c r="I5646" s="2" t="s">
        <v>2953</v>
      </c>
      <c r="J5646" s="2" t="s">
        <v>2338</v>
      </c>
      <c r="K5646" s="2" t="s">
        <v>3567</v>
      </c>
      <c r="L5646" s="2"/>
      <c r="S5646" t="s">
        <v>82</v>
      </c>
      <c r="T5646" s="2" t="s">
        <v>5</v>
      </c>
      <c r="U5646" s="2" t="s">
        <v>886</v>
      </c>
      <c r="V5646" s="2" t="s">
        <v>82</v>
      </c>
      <c r="W5646" s="2" t="s">
        <v>3567</v>
      </c>
      <c r="X5646" s="2" t="s">
        <v>103</v>
      </c>
      <c r="Y5646" t="s">
        <v>71833</v>
      </c>
      <c r="AA5646" t="s">
        <v>11538</v>
      </c>
      <c r="AC5646" t="s">
        <v>71834</v>
      </c>
      <c r="AD5646" t="s">
        <v>71835</v>
      </c>
      <c r="AE5646" t="s">
        <v>33396</v>
      </c>
      <c r="AF5646" t="s">
        <v>71836</v>
      </c>
      <c r="AG5646" t="s">
        <v>71837</v>
      </c>
      <c r="AH5646" t="s">
        <v>10750</v>
      </c>
      <c r="AI5646" t="s">
        <v>10762</v>
      </c>
      <c r="AJ5646" t="s">
        <v>1153</v>
      </c>
      <c r="AK5646" t="s">
        <v>21826</v>
      </c>
      <c r="AL5646" t="s">
        <v>418</v>
      </c>
      <c r="AM5646" t="s">
        <v>446</v>
      </c>
      <c r="AN5646" t="s">
        <v>80</v>
      </c>
      <c r="AO5646" t="s">
        <v>47305</v>
      </c>
      <c r="AP5646" t="s">
        <v>40883</v>
      </c>
    </row>
    <row r="5647" spans="1:42" x14ac:dyDescent="0.35">
      <c r="A5647" s="2" t="s">
        <v>10746</v>
      </c>
      <c r="B5647" s="2" t="s">
        <v>10747</v>
      </c>
      <c r="C5647" s="2" t="s">
        <v>33397</v>
      </c>
      <c r="D5647" s="2" t="s">
        <v>71838</v>
      </c>
      <c r="E5647" s="2" t="s">
        <v>2594</v>
      </c>
      <c r="F5647" s="2" t="s">
        <v>33398</v>
      </c>
      <c r="G5647" s="2" t="s">
        <v>3057</v>
      </c>
      <c r="H5647" s="2" t="s">
        <v>417</v>
      </c>
      <c r="I5647" s="2" t="s">
        <v>2953</v>
      </c>
      <c r="J5647" s="2" t="s">
        <v>2338</v>
      </c>
      <c r="K5647" s="2" t="s">
        <v>3567</v>
      </c>
      <c r="L5647" s="2"/>
      <c r="S5647" t="s">
        <v>82</v>
      </c>
      <c r="T5647" s="2" t="s">
        <v>5</v>
      </c>
      <c r="U5647" s="2" t="s">
        <v>886</v>
      </c>
      <c r="V5647" s="2" t="s">
        <v>82</v>
      </c>
      <c r="W5647" s="2" t="s">
        <v>3567</v>
      </c>
      <c r="X5647" s="2" t="s">
        <v>275</v>
      </c>
      <c r="Y5647" t="s">
        <v>66676</v>
      </c>
      <c r="AA5647" t="s">
        <v>5021</v>
      </c>
      <c r="AC5647" t="s">
        <v>71839</v>
      </c>
      <c r="AD5647" t="s">
        <v>71840</v>
      </c>
      <c r="AE5647" t="s">
        <v>33398</v>
      </c>
      <c r="AF5647" t="s">
        <v>71841</v>
      </c>
      <c r="AG5647" t="s">
        <v>71842</v>
      </c>
      <c r="AH5647" t="s">
        <v>10537</v>
      </c>
      <c r="AI5647" t="s">
        <v>10538</v>
      </c>
      <c r="AJ5647" t="s">
        <v>1153</v>
      </c>
      <c r="AK5647" t="s">
        <v>21826</v>
      </c>
      <c r="AL5647" t="s">
        <v>418</v>
      </c>
      <c r="AM5647" t="s">
        <v>446</v>
      </c>
      <c r="AN5647" t="s">
        <v>80</v>
      </c>
      <c r="AO5647" t="s">
        <v>41701</v>
      </c>
      <c r="AP5647" t="s">
        <v>40883</v>
      </c>
    </row>
    <row r="5648" spans="1:42" x14ac:dyDescent="0.35">
      <c r="A5648" s="2" t="s">
        <v>10746</v>
      </c>
      <c r="B5648" s="2" t="s">
        <v>10747</v>
      </c>
      <c r="C5648" s="2" t="s">
        <v>33399</v>
      </c>
      <c r="D5648" s="2" t="s">
        <v>71843</v>
      </c>
      <c r="E5648" s="2" t="s">
        <v>2594</v>
      </c>
      <c r="F5648" s="2" t="s">
        <v>33400</v>
      </c>
      <c r="G5648" s="2" t="s">
        <v>3057</v>
      </c>
      <c r="H5648" s="2" t="s">
        <v>417</v>
      </c>
      <c r="I5648" s="2" t="s">
        <v>2953</v>
      </c>
      <c r="J5648" s="2" t="s">
        <v>2338</v>
      </c>
      <c r="K5648" s="2" t="s">
        <v>3567</v>
      </c>
      <c r="L5648" s="2"/>
      <c r="S5648" t="s">
        <v>82</v>
      </c>
      <c r="T5648" s="2" t="s">
        <v>5</v>
      </c>
      <c r="U5648" s="2" t="s">
        <v>886</v>
      </c>
      <c r="V5648" s="2" t="s">
        <v>82</v>
      </c>
      <c r="W5648" s="2" t="s">
        <v>3567</v>
      </c>
      <c r="X5648" s="2" t="s">
        <v>103</v>
      </c>
      <c r="Y5648" t="s">
        <v>3062</v>
      </c>
      <c r="AA5648" t="s">
        <v>7499</v>
      </c>
      <c r="AC5648" t="s">
        <v>71844</v>
      </c>
      <c r="AD5648" t="s">
        <v>71845</v>
      </c>
      <c r="AE5648" t="s">
        <v>33400</v>
      </c>
      <c r="AF5648" t="s">
        <v>71846</v>
      </c>
      <c r="AG5648" t="s">
        <v>71847</v>
      </c>
      <c r="AH5648" t="s">
        <v>10537</v>
      </c>
      <c r="AI5648" t="s">
        <v>10538</v>
      </c>
      <c r="AJ5648" t="s">
        <v>1153</v>
      </c>
      <c r="AK5648" t="s">
        <v>21826</v>
      </c>
      <c r="AL5648" t="s">
        <v>418</v>
      </c>
      <c r="AM5648" t="s">
        <v>446</v>
      </c>
      <c r="AN5648" t="s">
        <v>80</v>
      </c>
      <c r="AO5648" t="s">
        <v>54568</v>
      </c>
      <c r="AP5648" t="s">
        <v>40883</v>
      </c>
    </row>
    <row r="5649" spans="1:42" x14ac:dyDescent="0.35">
      <c r="A5649" s="2" t="s">
        <v>10746</v>
      </c>
      <c r="B5649" s="2" t="s">
        <v>10747</v>
      </c>
      <c r="C5649" s="2" t="s">
        <v>33401</v>
      </c>
      <c r="D5649" s="2" t="s">
        <v>71848</v>
      </c>
      <c r="E5649" s="2" t="s">
        <v>2594</v>
      </c>
      <c r="F5649" s="2" t="s">
        <v>33402</v>
      </c>
      <c r="G5649" s="2" t="s">
        <v>3057</v>
      </c>
      <c r="H5649" s="2" t="s">
        <v>417</v>
      </c>
      <c r="I5649" s="2" t="s">
        <v>2953</v>
      </c>
      <c r="J5649" s="2" t="s">
        <v>2338</v>
      </c>
      <c r="K5649" s="2" t="s">
        <v>3567</v>
      </c>
      <c r="L5649" s="2"/>
      <c r="S5649" t="s">
        <v>82</v>
      </c>
      <c r="T5649" s="2" t="s">
        <v>5</v>
      </c>
      <c r="U5649" s="2" t="s">
        <v>886</v>
      </c>
      <c r="V5649" s="2" t="s">
        <v>82</v>
      </c>
      <c r="W5649" s="2" t="s">
        <v>3567</v>
      </c>
      <c r="X5649" s="2" t="s">
        <v>103</v>
      </c>
      <c r="Y5649" t="s">
        <v>51314</v>
      </c>
      <c r="AA5649" t="s">
        <v>10000</v>
      </c>
      <c r="AC5649" t="s">
        <v>71849</v>
      </c>
      <c r="AD5649" t="s">
        <v>71850</v>
      </c>
      <c r="AE5649" t="s">
        <v>33402</v>
      </c>
      <c r="AF5649" t="s">
        <v>71851</v>
      </c>
      <c r="AG5649" t="s">
        <v>71852</v>
      </c>
      <c r="AH5649" t="s">
        <v>10537</v>
      </c>
      <c r="AI5649" t="s">
        <v>10538</v>
      </c>
      <c r="AJ5649" t="s">
        <v>1153</v>
      </c>
      <c r="AK5649" t="s">
        <v>21826</v>
      </c>
      <c r="AL5649" t="s">
        <v>418</v>
      </c>
      <c r="AM5649" t="s">
        <v>446</v>
      </c>
      <c r="AN5649" t="s">
        <v>80</v>
      </c>
      <c r="AO5649" t="s">
        <v>45842</v>
      </c>
      <c r="AP5649" t="s">
        <v>40883</v>
      </c>
    </row>
    <row r="5650" spans="1:42" x14ac:dyDescent="0.35">
      <c r="A5650" s="2" t="s">
        <v>10746</v>
      </c>
      <c r="B5650" s="2" t="s">
        <v>10747</v>
      </c>
      <c r="C5650" s="2" t="s">
        <v>33403</v>
      </c>
      <c r="D5650" s="2" t="s">
        <v>71853</v>
      </c>
      <c r="E5650" s="2" t="s">
        <v>2594</v>
      </c>
      <c r="F5650" s="2" t="s">
        <v>33404</v>
      </c>
      <c r="G5650" s="2" t="s">
        <v>3057</v>
      </c>
      <c r="H5650" t="s">
        <v>417</v>
      </c>
      <c r="I5650" s="2" t="s">
        <v>2953</v>
      </c>
      <c r="J5650" s="2" t="s">
        <v>2338</v>
      </c>
      <c r="K5650" s="2" t="s">
        <v>3567</v>
      </c>
      <c r="L5650" s="2"/>
      <c r="S5650" t="s">
        <v>82</v>
      </c>
      <c r="T5650" t="s">
        <v>5</v>
      </c>
      <c r="U5650" t="s">
        <v>886</v>
      </c>
      <c r="V5650" t="s">
        <v>82</v>
      </c>
      <c r="W5650" s="2" t="s">
        <v>3567</v>
      </c>
      <c r="X5650" s="2" t="s">
        <v>103</v>
      </c>
      <c r="Y5650" t="s">
        <v>6635</v>
      </c>
      <c r="AA5650" t="s">
        <v>2583</v>
      </c>
      <c r="AC5650" t="s">
        <v>71854</v>
      </c>
      <c r="AD5650" t="s">
        <v>71855</v>
      </c>
      <c r="AE5650" t="s">
        <v>33404</v>
      </c>
      <c r="AF5650" t="s">
        <v>71851</v>
      </c>
      <c r="AG5650" t="s">
        <v>71856</v>
      </c>
      <c r="AH5650" t="s">
        <v>71791</v>
      </c>
      <c r="AI5650" t="s">
        <v>71792</v>
      </c>
      <c r="AJ5650" t="s">
        <v>1153</v>
      </c>
      <c r="AK5650" t="s">
        <v>21826</v>
      </c>
      <c r="AL5650" t="s">
        <v>418</v>
      </c>
      <c r="AM5650" t="s">
        <v>446</v>
      </c>
      <c r="AN5650" t="s">
        <v>80</v>
      </c>
      <c r="AO5650" t="s">
        <v>42261</v>
      </c>
      <c r="AP5650" t="s">
        <v>40883</v>
      </c>
    </row>
    <row r="5651" spans="1:42" x14ac:dyDescent="0.35">
      <c r="A5651" s="2" t="s">
        <v>10746</v>
      </c>
      <c r="B5651" s="2" t="s">
        <v>10747</v>
      </c>
      <c r="C5651" s="2" t="s">
        <v>33405</v>
      </c>
      <c r="D5651" s="2" t="s">
        <v>71857</v>
      </c>
      <c r="E5651" s="2" t="s">
        <v>2594</v>
      </c>
      <c r="F5651" s="2" t="s">
        <v>33406</v>
      </c>
      <c r="G5651" s="2" t="s">
        <v>3057</v>
      </c>
      <c r="H5651" s="2" t="s">
        <v>417</v>
      </c>
      <c r="I5651" s="2" t="s">
        <v>2953</v>
      </c>
      <c r="J5651" s="2" t="s">
        <v>2338</v>
      </c>
      <c r="K5651" s="2" t="s">
        <v>3567</v>
      </c>
      <c r="L5651" s="2"/>
      <c r="S5651" t="s">
        <v>82</v>
      </c>
      <c r="T5651" s="2" t="s">
        <v>5</v>
      </c>
      <c r="U5651" s="2" t="s">
        <v>886</v>
      </c>
      <c r="V5651" s="2" t="s">
        <v>82</v>
      </c>
      <c r="W5651" s="2" t="s">
        <v>3567</v>
      </c>
      <c r="X5651" s="2" t="s">
        <v>275</v>
      </c>
      <c r="Y5651" t="s">
        <v>6943</v>
      </c>
      <c r="AA5651" t="s">
        <v>71858</v>
      </c>
      <c r="AC5651" t="s">
        <v>71859</v>
      </c>
      <c r="AD5651" t="s">
        <v>71860</v>
      </c>
      <c r="AE5651" t="s">
        <v>33406</v>
      </c>
      <c r="AF5651" t="s">
        <v>71861</v>
      </c>
      <c r="AG5651" t="s">
        <v>71862</v>
      </c>
      <c r="AH5651" t="s">
        <v>10537</v>
      </c>
      <c r="AI5651" t="s">
        <v>10538</v>
      </c>
      <c r="AJ5651" t="s">
        <v>1153</v>
      </c>
      <c r="AK5651" t="s">
        <v>21826</v>
      </c>
      <c r="AL5651" t="s">
        <v>418</v>
      </c>
      <c r="AM5651" t="s">
        <v>446</v>
      </c>
      <c r="AN5651" t="s">
        <v>80</v>
      </c>
      <c r="AO5651" t="s">
        <v>48806</v>
      </c>
      <c r="AP5651" t="s">
        <v>40883</v>
      </c>
    </row>
    <row r="5652" spans="1:42" x14ac:dyDescent="0.35">
      <c r="A5652" s="2" t="s">
        <v>10746</v>
      </c>
      <c r="B5652" s="2" t="s">
        <v>10747</v>
      </c>
      <c r="C5652" s="2" t="s">
        <v>33407</v>
      </c>
      <c r="D5652" s="2" t="s">
        <v>61290</v>
      </c>
      <c r="E5652" s="2" t="s">
        <v>2594</v>
      </c>
      <c r="F5652" s="2" t="s">
        <v>33408</v>
      </c>
      <c r="G5652" s="2" t="s">
        <v>3057</v>
      </c>
      <c r="H5652" s="2" t="s">
        <v>417</v>
      </c>
      <c r="I5652" s="2" t="s">
        <v>2953</v>
      </c>
      <c r="J5652" s="2" t="s">
        <v>2338</v>
      </c>
      <c r="K5652" s="2" t="s">
        <v>3567</v>
      </c>
      <c r="L5652" s="2"/>
      <c r="S5652" t="s">
        <v>82</v>
      </c>
      <c r="T5652" s="2" t="s">
        <v>5</v>
      </c>
      <c r="U5652" s="2" t="s">
        <v>886</v>
      </c>
      <c r="V5652" s="2" t="s">
        <v>82</v>
      </c>
      <c r="W5652" s="2" t="s">
        <v>3567</v>
      </c>
      <c r="X5652" s="2" t="s">
        <v>89</v>
      </c>
      <c r="Y5652" t="s">
        <v>1243</v>
      </c>
      <c r="AA5652" t="s">
        <v>71863</v>
      </c>
      <c r="AC5652" t="s">
        <v>71864</v>
      </c>
      <c r="AD5652" t="s">
        <v>71865</v>
      </c>
      <c r="AE5652" t="s">
        <v>33408</v>
      </c>
      <c r="AF5652" t="s">
        <v>71866</v>
      </c>
      <c r="AG5652" t="s">
        <v>71867</v>
      </c>
      <c r="AH5652" t="s">
        <v>10537</v>
      </c>
      <c r="AI5652" t="s">
        <v>70405</v>
      </c>
      <c r="AJ5652" t="s">
        <v>1153</v>
      </c>
      <c r="AK5652" t="s">
        <v>21826</v>
      </c>
      <c r="AL5652" t="s">
        <v>418</v>
      </c>
      <c r="AM5652" t="s">
        <v>446</v>
      </c>
      <c r="AN5652" t="s">
        <v>80</v>
      </c>
      <c r="AO5652" t="s">
        <v>55291</v>
      </c>
      <c r="AP5652" t="s">
        <v>40883</v>
      </c>
    </row>
    <row r="5653" spans="1:42" x14ac:dyDescent="0.35">
      <c r="A5653" s="2" t="s">
        <v>10746</v>
      </c>
      <c r="B5653" s="2" t="s">
        <v>10747</v>
      </c>
      <c r="C5653" s="2" t="s">
        <v>33409</v>
      </c>
      <c r="D5653" s="2" t="s">
        <v>71868</v>
      </c>
      <c r="E5653" s="2" t="s">
        <v>2594</v>
      </c>
      <c r="F5653" s="2" t="s">
        <v>33410</v>
      </c>
      <c r="G5653" s="2" t="s">
        <v>3057</v>
      </c>
      <c r="H5653" s="2" t="s">
        <v>417</v>
      </c>
      <c r="I5653" s="2" t="s">
        <v>2953</v>
      </c>
      <c r="J5653" s="2" t="s">
        <v>2338</v>
      </c>
      <c r="K5653" s="2" t="s">
        <v>3567</v>
      </c>
      <c r="L5653" s="2"/>
      <c r="S5653" t="s">
        <v>82</v>
      </c>
      <c r="T5653" s="2" t="s">
        <v>5</v>
      </c>
      <c r="U5653" s="2" t="s">
        <v>886</v>
      </c>
      <c r="V5653" s="2" t="s">
        <v>82</v>
      </c>
      <c r="W5653" s="2" t="s">
        <v>3567</v>
      </c>
      <c r="X5653" s="2" t="s">
        <v>103</v>
      </c>
      <c r="Y5653" t="s">
        <v>71869</v>
      </c>
      <c r="AA5653" t="s">
        <v>4435</v>
      </c>
      <c r="AC5653" t="s">
        <v>71870</v>
      </c>
      <c r="AD5653" t="s">
        <v>71871</v>
      </c>
      <c r="AE5653" t="s">
        <v>33410</v>
      </c>
      <c r="AF5653" t="s">
        <v>71872</v>
      </c>
      <c r="AG5653" t="s">
        <v>71873</v>
      </c>
      <c r="AH5653" t="s">
        <v>10537</v>
      </c>
      <c r="AI5653" t="s">
        <v>70405</v>
      </c>
      <c r="AJ5653" t="s">
        <v>1153</v>
      </c>
      <c r="AK5653" t="s">
        <v>21826</v>
      </c>
      <c r="AL5653" t="s">
        <v>418</v>
      </c>
      <c r="AM5653" t="s">
        <v>446</v>
      </c>
      <c r="AN5653" t="s">
        <v>80</v>
      </c>
      <c r="AO5653" t="s">
        <v>49489</v>
      </c>
      <c r="AP5653" t="s">
        <v>40883</v>
      </c>
    </row>
    <row r="5654" spans="1:42" x14ac:dyDescent="0.35">
      <c r="A5654" s="2" t="s">
        <v>10746</v>
      </c>
      <c r="B5654" s="2" t="s">
        <v>10747</v>
      </c>
      <c r="C5654" s="2" t="s">
        <v>33411</v>
      </c>
      <c r="D5654" s="2" t="s">
        <v>71874</v>
      </c>
      <c r="E5654" s="2" t="s">
        <v>2594</v>
      </c>
      <c r="F5654" s="2" t="s">
        <v>33412</v>
      </c>
      <c r="G5654" s="2" t="s">
        <v>3057</v>
      </c>
      <c r="H5654" s="2" t="s">
        <v>417</v>
      </c>
      <c r="I5654" s="2" t="s">
        <v>2953</v>
      </c>
      <c r="J5654" s="2" t="s">
        <v>2338</v>
      </c>
      <c r="K5654" s="2" t="s">
        <v>3567</v>
      </c>
      <c r="L5654" s="2"/>
      <c r="S5654" t="s">
        <v>82</v>
      </c>
      <c r="T5654" s="2" t="s">
        <v>5</v>
      </c>
      <c r="U5654" s="2" t="s">
        <v>886</v>
      </c>
      <c r="V5654" s="2" t="s">
        <v>82</v>
      </c>
      <c r="W5654" s="2" t="s">
        <v>3567</v>
      </c>
      <c r="X5654" s="2" t="s">
        <v>103</v>
      </c>
      <c r="Y5654" t="s">
        <v>21326</v>
      </c>
      <c r="AA5654" t="s">
        <v>3204</v>
      </c>
      <c r="AC5654" t="s">
        <v>71875</v>
      </c>
      <c r="AD5654" t="s">
        <v>71876</v>
      </c>
      <c r="AE5654" t="s">
        <v>33412</v>
      </c>
      <c r="AF5654" t="s">
        <v>71877</v>
      </c>
      <c r="AG5654" t="s">
        <v>71878</v>
      </c>
      <c r="AH5654" t="s">
        <v>10537</v>
      </c>
      <c r="AI5654" t="s">
        <v>10538</v>
      </c>
      <c r="AJ5654" t="s">
        <v>1153</v>
      </c>
      <c r="AK5654" t="s">
        <v>21826</v>
      </c>
      <c r="AL5654" t="s">
        <v>418</v>
      </c>
      <c r="AM5654" t="s">
        <v>446</v>
      </c>
      <c r="AN5654" t="s">
        <v>80</v>
      </c>
      <c r="AO5654" t="s">
        <v>43541</v>
      </c>
      <c r="AP5654" t="s">
        <v>40883</v>
      </c>
    </row>
    <row r="5655" spans="1:42" x14ac:dyDescent="0.35">
      <c r="A5655" s="2" t="s">
        <v>10746</v>
      </c>
      <c r="B5655" s="2" t="s">
        <v>10747</v>
      </c>
      <c r="C5655" s="2" t="s">
        <v>33413</v>
      </c>
      <c r="D5655" s="2" t="s">
        <v>71879</v>
      </c>
      <c r="E5655" s="2" t="s">
        <v>2594</v>
      </c>
      <c r="F5655" s="2" t="s">
        <v>33414</v>
      </c>
      <c r="G5655" s="2" t="s">
        <v>3057</v>
      </c>
      <c r="H5655" s="2" t="s">
        <v>417</v>
      </c>
      <c r="I5655" s="2" t="s">
        <v>2953</v>
      </c>
      <c r="J5655" s="2" t="s">
        <v>2338</v>
      </c>
      <c r="K5655" s="2" t="s">
        <v>3567</v>
      </c>
      <c r="L5655" s="2"/>
      <c r="S5655" t="s">
        <v>82</v>
      </c>
      <c r="T5655" s="2" t="s">
        <v>5</v>
      </c>
      <c r="U5655" s="2" t="s">
        <v>886</v>
      </c>
      <c r="V5655" s="2" t="s">
        <v>82</v>
      </c>
      <c r="W5655" s="2" t="s">
        <v>3567</v>
      </c>
      <c r="X5655" s="2" t="s">
        <v>162</v>
      </c>
      <c r="Y5655" t="s">
        <v>3184</v>
      </c>
      <c r="AA5655" t="s">
        <v>3104</v>
      </c>
      <c r="AC5655" t="s">
        <v>71880</v>
      </c>
      <c r="AD5655" t="s">
        <v>71881</v>
      </c>
      <c r="AE5655" t="s">
        <v>33414</v>
      </c>
      <c r="AF5655" t="s">
        <v>71882</v>
      </c>
      <c r="AG5655" t="s">
        <v>71883</v>
      </c>
      <c r="AH5655" t="s">
        <v>71743</v>
      </c>
      <c r="AI5655" t="s">
        <v>71744</v>
      </c>
      <c r="AJ5655" t="s">
        <v>1153</v>
      </c>
      <c r="AK5655" t="s">
        <v>21826</v>
      </c>
      <c r="AL5655" t="s">
        <v>418</v>
      </c>
      <c r="AM5655" t="s">
        <v>446</v>
      </c>
      <c r="AN5655" t="s">
        <v>80</v>
      </c>
      <c r="AO5655" t="s">
        <v>43897</v>
      </c>
      <c r="AP5655" t="s">
        <v>40883</v>
      </c>
    </row>
    <row r="5656" spans="1:42" x14ac:dyDescent="0.35">
      <c r="A5656" s="2" t="s">
        <v>10746</v>
      </c>
      <c r="B5656" s="2" t="s">
        <v>10747</v>
      </c>
      <c r="C5656" s="2" t="s">
        <v>33415</v>
      </c>
      <c r="D5656" s="2" t="s">
        <v>71884</v>
      </c>
      <c r="E5656" s="2" t="s">
        <v>2594</v>
      </c>
      <c r="F5656" s="2" t="s">
        <v>33416</v>
      </c>
      <c r="G5656" s="2" t="s">
        <v>3057</v>
      </c>
      <c r="H5656" s="2" t="s">
        <v>417</v>
      </c>
      <c r="I5656" s="2" t="s">
        <v>2953</v>
      </c>
      <c r="J5656" s="2" t="s">
        <v>2338</v>
      </c>
      <c r="K5656" s="2" t="s">
        <v>3567</v>
      </c>
      <c r="L5656" s="2"/>
      <c r="S5656" t="s">
        <v>82</v>
      </c>
      <c r="T5656" s="2" t="s">
        <v>5</v>
      </c>
      <c r="U5656" s="2" t="s">
        <v>886</v>
      </c>
      <c r="V5656" s="2" t="s">
        <v>82</v>
      </c>
      <c r="W5656" s="2" t="s">
        <v>3567</v>
      </c>
      <c r="X5656" s="2" t="s">
        <v>275</v>
      </c>
      <c r="Y5656" t="s">
        <v>71885</v>
      </c>
      <c r="AA5656" t="s">
        <v>71886</v>
      </c>
      <c r="AC5656" t="s">
        <v>71887</v>
      </c>
      <c r="AD5656" t="s">
        <v>71888</v>
      </c>
      <c r="AE5656" t="s">
        <v>33416</v>
      </c>
      <c r="AF5656" t="s">
        <v>71889</v>
      </c>
      <c r="AG5656" t="s">
        <v>71890</v>
      </c>
      <c r="AH5656" t="s">
        <v>71743</v>
      </c>
      <c r="AI5656" t="s">
        <v>71744</v>
      </c>
      <c r="AJ5656" t="s">
        <v>1153</v>
      </c>
      <c r="AK5656" t="s">
        <v>21826</v>
      </c>
      <c r="AL5656" t="s">
        <v>418</v>
      </c>
      <c r="AM5656" t="s">
        <v>446</v>
      </c>
      <c r="AN5656" t="s">
        <v>80</v>
      </c>
      <c r="AO5656" t="s">
        <v>45487</v>
      </c>
      <c r="AP5656" t="s">
        <v>40883</v>
      </c>
    </row>
    <row r="5657" spans="1:42" x14ac:dyDescent="0.35">
      <c r="A5657" s="2" t="s">
        <v>10746</v>
      </c>
      <c r="B5657" s="2" t="s">
        <v>10747</v>
      </c>
      <c r="C5657" s="2" t="s">
        <v>33417</v>
      </c>
      <c r="D5657" s="2" t="s">
        <v>71891</v>
      </c>
      <c r="E5657" s="2" t="s">
        <v>2594</v>
      </c>
      <c r="F5657" s="2" t="s">
        <v>33418</v>
      </c>
      <c r="G5657" s="2" t="s">
        <v>3057</v>
      </c>
      <c r="H5657" s="2" t="s">
        <v>417</v>
      </c>
      <c r="I5657" s="2" t="s">
        <v>2953</v>
      </c>
      <c r="J5657" s="2" t="s">
        <v>2338</v>
      </c>
      <c r="K5657" s="2" t="s">
        <v>3567</v>
      </c>
      <c r="L5657" s="2"/>
      <c r="S5657" t="s">
        <v>82</v>
      </c>
      <c r="T5657" s="2" t="s">
        <v>5</v>
      </c>
      <c r="U5657" s="2" t="s">
        <v>886</v>
      </c>
      <c r="V5657" s="2" t="s">
        <v>82</v>
      </c>
      <c r="W5657" s="2" t="s">
        <v>3567</v>
      </c>
      <c r="X5657" s="2" t="s">
        <v>275</v>
      </c>
      <c r="Y5657" t="s">
        <v>2664</v>
      </c>
      <c r="AA5657" t="s">
        <v>71892</v>
      </c>
      <c r="AC5657" t="s">
        <v>71893</v>
      </c>
      <c r="AD5657" t="s">
        <v>71894</v>
      </c>
      <c r="AE5657" t="s">
        <v>33418</v>
      </c>
      <c r="AF5657" t="s">
        <v>71895</v>
      </c>
      <c r="AG5657" t="s">
        <v>71896</v>
      </c>
      <c r="AH5657" t="s">
        <v>10537</v>
      </c>
      <c r="AI5657" t="s">
        <v>70405</v>
      </c>
      <c r="AJ5657" t="s">
        <v>1153</v>
      </c>
      <c r="AK5657" t="s">
        <v>21826</v>
      </c>
      <c r="AL5657" t="s">
        <v>418</v>
      </c>
      <c r="AM5657" t="s">
        <v>446</v>
      </c>
      <c r="AN5657" t="s">
        <v>80</v>
      </c>
      <c r="AO5657" t="s">
        <v>44272</v>
      </c>
      <c r="AP5657" t="s">
        <v>40883</v>
      </c>
    </row>
    <row r="5658" spans="1:42" x14ac:dyDescent="0.35">
      <c r="A5658" s="2" t="s">
        <v>10746</v>
      </c>
      <c r="B5658" s="2" t="s">
        <v>10747</v>
      </c>
      <c r="C5658" s="2" t="s">
        <v>33419</v>
      </c>
      <c r="D5658" s="2" t="s">
        <v>71897</v>
      </c>
      <c r="E5658" s="2" t="s">
        <v>2594</v>
      </c>
      <c r="F5658" s="2" t="s">
        <v>33420</v>
      </c>
      <c r="G5658" s="2" t="s">
        <v>3057</v>
      </c>
      <c r="H5658" s="2" t="s">
        <v>417</v>
      </c>
      <c r="I5658" s="2" t="s">
        <v>2953</v>
      </c>
      <c r="J5658" s="2" t="s">
        <v>2338</v>
      </c>
      <c r="K5658" s="2" t="s">
        <v>3567</v>
      </c>
      <c r="L5658" s="2"/>
      <c r="S5658" t="s">
        <v>82</v>
      </c>
      <c r="T5658" s="2" t="s">
        <v>5</v>
      </c>
      <c r="U5658" s="2" t="s">
        <v>886</v>
      </c>
      <c r="V5658" s="2" t="s">
        <v>82</v>
      </c>
      <c r="W5658" s="2" t="s">
        <v>3567</v>
      </c>
      <c r="X5658" s="2" t="s">
        <v>275</v>
      </c>
      <c r="Y5658" t="s">
        <v>8215</v>
      </c>
      <c r="AA5658" t="s">
        <v>1810</v>
      </c>
      <c r="AC5658" t="s">
        <v>71898</v>
      </c>
      <c r="AD5658" t="s">
        <v>71899</v>
      </c>
      <c r="AE5658" t="s">
        <v>33420</v>
      </c>
      <c r="AF5658" t="s">
        <v>71900</v>
      </c>
      <c r="AG5658" t="s">
        <v>71901</v>
      </c>
      <c r="AH5658" t="s">
        <v>10537</v>
      </c>
      <c r="AI5658" t="s">
        <v>10538</v>
      </c>
      <c r="AJ5658" t="s">
        <v>1153</v>
      </c>
      <c r="AK5658" t="s">
        <v>21826</v>
      </c>
      <c r="AL5658" t="s">
        <v>418</v>
      </c>
      <c r="AM5658" t="s">
        <v>446</v>
      </c>
      <c r="AN5658" t="s">
        <v>80</v>
      </c>
      <c r="AO5658" t="s">
        <v>46145</v>
      </c>
      <c r="AP5658" t="s">
        <v>40883</v>
      </c>
    </row>
    <row r="5659" spans="1:42" x14ac:dyDescent="0.35">
      <c r="A5659" s="2" t="s">
        <v>10763</v>
      </c>
      <c r="B5659" s="2" t="s">
        <v>10764</v>
      </c>
      <c r="C5659" s="2" t="s">
        <v>33421</v>
      </c>
      <c r="D5659" s="2" t="s">
        <v>71902</v>
      </c>
      <c r="E5659" s="2" t="s">
        <v>2594</v>
      </c>
      <c r="F5659" s="2" t="s">
        <v>33422</v>
      </c>
      <c r="G5659" s="2"/>
      <c r="H5659" s="2"/>
      <c r="I5659" s="2"/>
      <c r="J5659" s="2"/>
      <c r="K5659" s="2"/>
      <c r="L5659" s="2"/>
      <c r="O5659" t="s">
        <v>445</v>
      </c>
      <c r="P5659" t="s">
        <v>3903</v>
      </c>
      <c r="Q5659" t="s">
        <v>4465</v>
      </c>
      <c r="R5659" t="s">
        <v>83</v>
      </c>
      <c r="T5659" s="2"/>
      <c r="U5659" s="2"/>
      <c r="V5659" s="2" t="s">
        <v>445</v>
      </c>
      <c r="W5659" s="2" t="s">
        <v>83</v>
      </c>
      <c r="X5659" s="2" t="s">
        <v>275</v>
      </c>
      <c r="Y5659" t="s">
        <v>71903</v>
      </c>
      <c r="AA5659" t="s">
        <v>6794</v>
      </c>
      <c r="AC5659" t="s">
        <v>71904</v>
      </c>
      <c r="AD5659" t="s">
        <v>71905</v>
      </c>
      <c r="AE5659" t="s">
        <v>33422</v>
      </c>
      <c r="AF5659" t="s">
        <v>71906</v>
      </c>
      <c r="AG5659" t="s">
        <v>71907</v>
      </c>
      <c r="AH5659" t="s">
        <v>10483</v>
      </c>
      <c r="AI5659" t="s">
        <v>71908</v>
      </c>
      <c r="AJ5659" t="s">
        <v>1153</v>
      </c>
      <c r="AK5659" t="s">
        <v>21826</v>
      </c>
      <c r="AL5659" t="s">
        <v>418</v>
      </c>
      <c r="AM5659" t="s">
        <v>446</v>
      </c>
      <c r="AN5659" t="s">
        <v>80</v>
      </c>
      <c r="AO5659" t="s">
        <v>71701</v>
      </c>
      <c r="AP5659" t="s">
        <v>40883</v>
      </c>
    </row>
    <row r="5660" spans="1:42" x14ac:dyDescent="0.35">
      <c r="A5660" s="2" t="s">
        <v>10763</v>
      </c>
      <c r="B5660" s="2" t="s">
        <v>10764</v>
      </c>
      <c r="C5660" s="2" t="s">
        <v>33423</v>
      </c>
      <c r="D5660" s="2" t="s">
        <v>71909</v>
      </c>
      <c r="E5660" s="2" t="s">
        <v>2594</v>
      </c>
      <c r="F5660" s="2" t="s">
        <v>33424</v>
      </c>
      <c r="G5660" s="2"/>
      <c r="H5660" s="2"/>
      <c r="I5660" s="2"/>
      <c r="J5660" s="2"/>
      <c r="K5660" s="2"/>
      <c r="L5660" s="2"/>
      <c r="O5660" t="s">
        <v>445</v>
      </c>
      <c r="P5660" t="s">
        <v>3903</v>
      </c>
      <c r="Q5660" t="s">
        <v>4465</v>
      </c>
      <c r="R5660" t="s">
        <v>83</v>
      </c>
      <c r="T5660" s="2"/>
      <c r="U5660" s="2"/>
      <c r="V5660" s="2" t="s">
        <v>445</v>
      </c>
      <c r="W5660" s="2" t="s">
        <v>83</v>
      </c>
      <c r="X5660" s="2"/>
      <c r="Y5660" t="s">
        <v>3553</v>
      </c>
      <c r="Z5660" t="s">
        <v>774</v>
      </c>
      <c r="AA5660" t="s">
        <v>3666</v>
      </c>
      <c r="AC5660" t="s">
        <v>71910</v>
      </c>
      <c r="AD5660" t="s">
        <v>71911</v>
      </c>
      <c r="AE5660" t="s">
        <v>33424</v>
      </c>
      <c r="AF5660" t="s">
        <v>71912</v>
      </c>
      <c r="AG5660" t="s">
        <v>10766</v>
      </c>
      <c r="AH5660" t="s">
        <v>10483</v>
      </c>
      <c r="AI5660" t="s">
        <v>10767</v>
      </c>
      <c r="AJ5660" t="s">
        <v>1153</v>
      </c>
      <c r="AK5660" t="s">
        <v>21826</v>
      </c>
      <c r="AL5660" t="s">
        <v>418</v>
      </c>
      <c r="AM5660" t="s">
        <v>996</v>
      </c>
      <c r="AN5660" t="s">
        <v>41527</v>
      </c>
      <c r="AO5660" t="s">
        <v>57918</v>
      </c>
      <c r="AP5660" t="s">
        <v>40883</v>
      </c>
    </row>
    <row r="5661" spans="1:42" x14ac:dyDescent="0.35">
      <c r="A5661" s="2" t="s">
        <v>10763</v>
      </c>
      <c r="B5661" s="2" t="s">
        <v>10764</v>
      </c>
      <c r="C5661" s="2" t="s">
        <v>33425</v>
      </c>
      <c r="D5661" s="2" t="s">
        <v>10842</v>
      </c>
      <c r="E5661" s="2" t="s">
        <v>2594</v>
      </c>
      <c r="F5661" s="2" t="s">
        <v>32902</v>
      </c>
      <c r="G5661" s="2"/>
      <c r="H5661" s="2"/>
      <c r="I5661" s="2"/>
      <c r="J5661" s="2" t="s">
        <v>2338</v>
      </c>
      <c r="K5661" s="2" t="s">
        <v>3567</v>
      </c>
      <c r="L5661" s="2" t="s">
        <v>652</v>
      </c>
      <c r="M5661" t="s">
        <v>79</v>
      </c>
      <c r="N5661" t="s">
        <v>887</v>
      </c>
      <c r="O5661" t="s">
        <v>445</v>
      </c>
      <c r="P5661" t="s">
        <v>3903</v>
      </c>
      <c r="Q5661" t="s">
        <v>4465</v>
      </c>
      <c r="R5661" t="s">
        <v>83</v>
      </c>
      <c r="T5661" s="2"/>
      <c r="U5661" s="2"/>
      <c r="V5661" s="2" t="s">
        <v>2338</v>
      </c>
      <c r="W5661" s="2" t="s">
        <v>83</v>
      </c>
      <c r="X5661" s="2" t="s">
        <v>162</v>
      </c>
      <c r="Y5661" t="s">
        <v>1146</v>
      </c>
      <c r="AA5661" t="s">
        <v>70657</v>
      </c>
      <c r="AC5661" t="s">
        <v>70658</v>
      </c>
      <c r="AE5661" t="s">
        <v>32902</v>
      </c>
      <c r="AF5661" t="s">
        <v>70660</v>
      </c>
      <c r="AG5661" t="s">
        <v>10766</v>
      </c>
      <c r="AH5661" t="s">
        <v>10483</v>
      </c>
      <c r="AI5661" t="s">
        <v>10767</v>
      </c>
      <c r="AJ5661" t="s">
        <v>1153</v>
      </c>
      <c r="AK5661" t="s">
        <v>21826</v>
      </c>
      <c r="AL5661" t="s">
        <v>418</v>
      </c>
      <c r="AM5661" t="s">
        <v>41839</v>
      </c>
      <c r="AN5661" t="s">
        <v>41839</v>
      </c>
      <c r="AO5661" t="s">
        <v>80</v>
      </c>
      <c r="AP5661" t="s">
        <v>40883</v>
      </c>
    </row>
    <row r="5662" spans="1:42" x14ac:dyDescent="0.35">
      <c r="A5662" s="2" t="s">
        <v>10763</v>
      </c>
      <c r="B5662" s="2" t="s">
        <v>10764</v>
      </c>
      <c r="C5662" s="2" t="s">
        <v>33426</v>
      </c>
      <c r="D5662" s="2" t="s">
        <v>71913</v>
      </c>
      <c r="E5662" s="2" t="s">
        <v>2594</v>
      </c>
      <c r="F5662" s="2" t="s">
        <v>33427</v>
      </c>
      <c r="G5662" s="2"/>
      <c r="H5662" s="2"/>
      <c r="I5662" s="2"/>
      <c r="O5662" t="s">
        <v>445</v>
      </c>
      <c r="P5662" t="s">
        <v>3903</v>
      </c>
      <c r="Q5662" t="s">
        <v>4465</v>
      </c>
      <c r="R5662" t="s">
        <v>83</v>
      </c>
      <c r="T5662" s="2"/>
      <c r="U5662" s="2"/>
      <c r="V5662" s="2" t="s">
        <v>445</v>
      </c>
      <c r="W5662" s="2" t="s">
        <v>83</v>
      </c>
      <c r="X5662" s="2"/>
      <c r="Y5662" t="s">
        <v>550</v>
      </c>
      <c r="AA5662" t="s">
        <v>4265</v>
      </c>
      <c r="AC5662" t="s">
        <v>71914</v>
      </c>
      <c r="AD5662" t="s">
        <v>71915</v>
      </c>
      <c r="AE5662" t="s">
        <v>33427</v>
      </c>
      <c r="AF5662" t="s">
        <v>71916</v>
      </c>
      <c r="AG5662" t="s">
        <v>71917</v>
      </c>
      <c r="AH5662" t="s">
        <v>10483</v>
      </c>
      <c r="AI5662" t="s">
        <v>10484</v>
      </c>
      <c r="AJ5662" t="s">
        <v>1153</v>
      </c>
      <c r="AK5662" t="s">
        <v>21826</v>
      </c>
      <c r="AL5662" t="s">
        <v>418</v>
      </c>
      <c r="AM5662" t="s">
        <v>446</v>
      </c>
      <c r="AN5662" t="s">
        <v>80</v>
      </c>
      <c r="AO5662" t="s">
        <v>71918</v>
      </c>
      <c r="AP5662" t="s">
        <v>40883</v>
      </c>
    </row>
    <row r="5663" spans="1:42" x14ac:dyDescent="0.35">
      <c r="A5663" s="2" t="s">
        <v>10763</v>
      </c>
      <c r="B5663" s="2" t="s">
        <v>10764</v>
      </c>
      <c r="C5663" s="2" t="s">
        <v>33428</v>
      </c>
      <c r="D5663" s="2" t="s">
        <v>33429</v>
      </c>
      <c r="E5663" s="2" t="s">
        <v>2594</v>
      </c>
      <c r="F5663" s="2" t="s">
        <v>33430</v>
      </c>
      <c r="G5663" s="2"/>
      <c r="L5663" t="s">
        <v>652</v>
      </c>
      <c r="M5663" t="s">
        <v>79</v>
      </c>
      <c r="N5663" t="s">
        <v>887</v>
      </c>
      <c r="O5663" t="s">
        <v>445</v>
      </c>
      <c r="P5663" t="s">
        <v>3903</v>
      </c>
      <c r="Q5663" t="s">
        <v>4465</v>
      </c>
      <c r="R5663" t="s">
        <v>83</v>
      </c>
      <c r="V5663" t="s">
        <v>652</v>
      </c>
      <c r="W5663" t="s">
        <v>83</v>
      </c>
      <c r="Y5663" t="s">
        <v>6969</v>
      </c>
      <c r="AA5663" t="s">
        <v>3086</v>
      </c>
      <c r="AC5663" t="s">
        <v>71919</v>
      </c>
      <c r="AD5663" t="s">
        <v>71920</v>
      </c>
      <c r="AE5663" t="s">
        <v>71921</v>
      </c>
      <c r="AF5663" t="s">
        <v>71916</v>
      </c>
      <c r="AG5663" t="s">
        <v>10766</v>
      </c>
      <c r="AH5663" t="s">
        <v>10483</v>
      </c>
      <c r="AI5663" t="s">
        <v>10767</v>
      </c>
      <c r="AJ5663" t="s">
        <v>1153</v>
      </c>
      <c r="AK5663" t="s">
        <v>21826</v>
      </c>
      <c r="AL5663" t="s">
        <v>418</v>
      </c>
      <c r="AM5663" t="s">
        <v>1153</v>
      </c>
      <c r="AN5663" t="s">
        <v>21822</v>
      </c>
      <c r="AO5663" t="s">
        <v>44627</v>
      </c>
      <c r="AP5663" t="s">
        <v>40883</v>
      </c>
    </row>
    <row r="5664" spans="1:42" x14ac:dyDescent="0.35">
      <c r="A5664" s="2" t="s">
        <v>10763</v>
      </c>
      <c r="B5664" s="2" t="s">
        <v>10764</v>
      </c>
      <c r="C5664" s="2" t="s">
        <v>33431</v>
      </c>
      <c r="D5664" s="2" t="s">
        <v>71922</v>
      </c>
      <c r="E5664" s="2" t="s">
        <v>2594</v>
      </c>
      <c r="F5664" s="2" t="s">
        <v>33432</v>
      </c>
      <c r="G5664" s="2"/>
      <c r="J5664" t="s">
        <v>2338</v>
      </c>
      <c r="K5664" t="s">
        <v>3567</v>
      </c>
      <c r="L5664" t="s">
        <v>652</v>
      </c>
      <c r="M5664" t="s">
        <v>79</v>
      </c>
      <c r="N5664" t="s">
        <v>887</v>
      </c>
      <c r="O5664" t="s">
        <v>445</v>
      </c>
      <c r="P5664" s="2" t="s">
        <v>3903</v>
      </c>
      <c r="Q5664" s="2" t="s">
        <v>4465</v>
      </c>
      <c r="R5664" s="2" t="s">
        <v>83</v>
      </c>
      <c r="S5664" s="2"/>
      <c r="V5664" t="s">
        <v>2338</v>
      </c>
      <c r="W5664" s="2" t="s">
        <v>83</v>
      </c>
      <c r="X5664" s="2" t="s">
        <v>162</v>
      </c>
      <c r="Y5664" t="s">
        <v>1400</v>
      </c>
      <c r="Z5664" t="s">
        <v>6279</v>
      </c>
      <c r="AA5664" t="s">
        <v>6267</v>
      </c>
      <c r="AC5664" t="s">
        <v>71923</v>
      </c>
      <c r="AD5664" t="s">
        <v>71924</v>
      </c>
      <c r="AE5664" t="s">
        <v>33432</v>
      </c>
      <c r="AF5664" t="s">
        <v>71925</v>
      </c>
      <c r="AG5664" t="s">
        <v>71926</v>
      </c>
      <c r="AH5664" t="s">
        <v>10483</v>
      </c>
      <c r="AI5664" t="s">
        <v>71927</v>
      </c>
      <c r="AJ5664" t="s">
        <v>1153</v>
      </c>
      <c r="AK5664" t="s">
        <v>21826</v>
      </c>
      <c r="AL5664" t="s">
        <v>418</v>
      </c>
      <c r="AM5664" t="s">
        <v>1153</v>
      </c>
      <c r="AN5664" t="s">
        <v>21822</v>
      </c>
      <c r="AO5664" t="s">
        <v>42424</v>
      </c>
      <c r="AP5664" t="s">
        <v>40883</v>
      </c>
    </row>
    <row r="5665" spans="1:42" x14ac:dyDescent="0.35">
      <c r="A5665" s="2" t="s">
        <v>10763</v>
      </c>
      <c r="B5665" s="2" t="s">
        <v>10764</v>
      </c>
      <c r="C5665" s="2" t="s">
        <v>33433</v>
      </c>
      <c r="D5665" s="2" t="s">
        <v>71928</v>
      </c>
      <c r="E5665" s="2" t="s">
        <v>2594</v>
      </c>
      <c r="F5665" s="2" t="s">
        <v>10765</v>
      </c>
      <c r="G5665" s="2"/>
      <c r="O5665" t="s">
        <v>445</v>
      </c>
      <c r="P5665" s="2" t="s">
        <v>3903</v>
      </c>
      <c r="Q5665" s="2" t="s">
        <v>4465</v>
      </c>
      <c r="R5665" s="2" t="s">
        <v>83</v>
      </c>
      <c r="S5665" s="2"/>
      <c r="V5665" t="s">
        <v>445</v>
      </c>
      <c r="W5665" s="2" t="s">
        <v>83</v>
      </c>
      <c r="X5665" s="2" t="s">
        <v>162</v>
      </c>
      <c r="Y5665" t="s">
        <v>3224</v>
      </c>
      <c r="Z5665" t="s">
        <v>3225</v>
      </c>
      <c r="AA5665" t="s">
        <v>17532</v>
      </c>
      <c r="AB5665" t="s">
        <v>1278</v>
      </c>
      <c r="AC5665" t="s">
        <v>71929</v>
      </c>
      <c r="AD5665" t="s">
        <v>71930</v>
      </c>
      <c r="AE5665" t="s">
        <v>71931</v>
      </c>
      <c r="AF5665" t="s">
        <v>71932</v>
      </c>
      <c r="AG5665" t="s">
        <v>71933</v>
      </c>
      <c r="AH5665" t="s">
        <v>10483</v>
      </c>
      <c r="AI5665" t="s">
        <v>10484</v>
      </c>
      <c r="AJ5665" t="s">
        <v>1153</v>
      </c>
      <c r="AK5665" t="s">
        <v>21826</v>
      </c>
      <c r="AL5665" t="s">
        <v>418</v>
      </c>
      <c r="AM5665" t="s">
        <v>446</v>
      </c>
      <c r="AN5665" t="s">
        <v>80</v>
      </c>
      <c r="AO5665" t="s">
        <v>19323</v>
      </c>
      <c r="AP5665" t="s">
        <v>40883</v>
      </c>
    </row>
    <row r="5666" spans="1:42" x14ac:dyDescent="0.35">
      <c r="A5666" s="2" t="s">
        <v>10763</v>
      </c>
      <c r="B5666" s="2" t="s">
        <v>10764</v>
      </c>
      <c r="C5666" s="2" t="s">
        <v>33434</v>
      </c>
      <c r="D5666" s="2" t="s">
        <v>71934</v>
      </c>
      <c r="E5666" s="2" t="s">
        <v>2594</v>
      </c>
      <c r="F5666" s="2" t="s">
        <v>33435</v>
      </c>
      <c r="G5666" s="2"/>
      <c r="L5666" t="s">
        <v>652</v>
      </c>
      <c r="M5666" t="s">
        <v>79</v>
      </c>
      <c r="N5666" t="s">
        <v>887</v>
      </c>
      <c r="P5666" s="2"/>
      <c r="Q5666" s="2"/>
      <c r="R5666" s="2"/>
      <c r="S5666" s="2"/>
      <c r="V5666" t="s">
        <v>652</v>
      </c>
      <c r="W5666" s="2" t="s">
        <v>887</v>
      </c>
      <c r="X5666" s="2"/>
      <c r="Y5666" t="s">
        <v>21791</v>
      </c>
      <c r="AA5666" t="s">
        <v>71935</v>
      </c>
      <c r="AB5666" t="s">
        <v>4252</v>
      </c>
      <c r="AC5666" t="s">
        <v>71936</v>
      </c>
      <c r="AD5666" t="s">
        <v>71937</v>
      </c>
      <c r="AE5666" t="s">
        <v>33435</v>
      </c>
      <c r="AF5666" t="s">
        <v>71938</v>
      </c>
      <c r="AG5666" t="s">
        <v>71939</v>
      </c>
      <c r="AH5666" t="s">
        <v>10483</v>
      </c>
      <c r="AI5666" t="s">
        <v>10484</v>
      </c>
      <c r="AJ5666" t="s">
        <v>1153</v>
      </c>
      <c r="AK5666" t="s">
        <v>21826</v>
      </c>
      <c r="AL5666" t="s">
        <v>418</v>
      </c>
      <c r="AM5666" t="s">
        <v>446</v>
      </c>
      <c r="AN5666" t="s">
        <v>80</v>
      </c>
      <c r="AO5666" t="s">
        <v>42863</v>
      </c>
      <c r="AP5666" t="s">
        <v>40883</v>
      </c>
    </row>
    <row r="5667" spans="1:42" x14ac:dyDescent="0.35">
      <c r="A5667" s="2" t="s">
        <v>10763</v>
      </c>
      <c r="B5667" s="2" t="s">
        <v>10764</v>
      </c>
      <c r="C5667" s="2" t="s">
        <v>33436</v>
      </c>
      <c r="D5667" s="2" t="s">
        <v>71940</v>
      </c>
      <c r="E5667" s="2" t="s">
        <v>2594</v>
      </c>
      <c r="F5667" s="2" t="s">
        <v>33437</v>
      </c>
      <c r="G5667" s="2"/>
      <c r="L5667" t="s">
        <v>652</v>
      </c>
      <c r="M5667" t="s">
        <v>79</v>
      </c>
      <c r="N5667" t="s">
        <v>887</v>
      </c>
      <c r="P5667" s="2"/>
      <c r="Q5667" s="2"/>
      <c r="R5667" s="2"/>
      <c r="S5667" s="2"/>
      <c r="V5667" t="s">
        <v>652</v>
      </c>
      <c r="W5667" s="2" t="s">
        <v>887</v>
      </c>
      <c r="X5667" s="2" t="s">
        <v>162</v>
      </c>
      <c r="Y5667" t="s">
        <v>12905</v>
      </c>
      <c r="Z5667" t="s">
        <v>1276</v>
      </c>
      <c r="AA5667" t="s">
        <v>2665</v>
      </c>
      <c r="AC5667" t="s">
        <v>71941</v>
      </c>
      <c r="AD5667" t="s">
        <v>71942</v>
      </c>
      <c r="AE5667" t="s">
        <v>33437</v>
      </c>
      <c r="AF5667" t="s">
        <v>71943</v>
      </c>
      <c r="AG5667" t="s">
        <v>71944</v>
      </c>
      <c r="AH5667" t="s">
        <v>10483</v>
      </c>
      <c r="AI5667" t="s">
        <v>71945</v>
      </c>
      <c r="AJ5667" t="s">
        <v>1153</v>
      </c>
      <c r="AK5667" t="s">
        <v>21826</v>
      </c>
      <c r="AL5667" t="s">
        <v>418</v>
      </c>
      <c r="AM5667" t="s">
        <v>446</v>
      </c>
      <c r="AN5667" t="s">
        <v>80</v>
      </c>
      <c r="AO5667" t="s">
        <v>58794</v>
      </c>
      <c r="AP5667" t="s">
        <v>40883</v>
      </c>
    </row>
    <row r="5668" spans="1:42" x14ac:dyDescent="0.35">
      <c r="A5668" s="2" t="s">
        <v>10763</v>
      </c>
      <c r="B5668" s="2" t="s">
        <v>10764</v>
      </c>
      <c r="C5668" s="2" t="s">
        <v>33438</v>
      </c>
      <c r="D5668" s="2" t="s">
        <v>61644</v>
      </c>
      <c r="E5668" s="2" t="s">
        <v>2594</v>
      </c>
      <c r="F5668" s="2" t="s">
        <v>33439</v>
      </c>
      <c r="G5668" s="2"/>
      <c r="L5668" t="s">
        <v>652</v>
      </c>
      <c r="M5668" t="s">
        <v>79</v>
      </c>
      <c r="N5668" t="s">
        <v>887</v>
      </c>
      <c r="P5668" s="2"/>
      <c r="Q5668" s="2"/>
      <c r="R5668" s="2"/>
      <c r="S5668" s="2"/>
      <c r="V5668" t="s">
        <v>652</v>
      </c>
      <c r="W5668" s="2" t="s">
        <v>887</v>
      </c>
      <c r="X5668" s="2"/>
      <c r="Y5668" t="s">
        <v>1569</v>
      </c>
      <c r="Z5668" t="s">
        <v>71946</v>
      </c>
      <c r="AA5668" t="s">
        <v>3104</v>
      </c>
      <c r="AC5668" t="s">
        <v>71947</v>
      </c>
      <c r="AD5668" t="s">
        <v>71948</v>
      </c>
      <c r="AE5668" t="s">
        <v>33439</v>
      </c>
      <c r="AF5668" t="s">
        <v>71949</v>
      </c>
      <c r="AG5668" t="s">
        <v>71950</v>
      </c>
      <c r="AH5668" t="s">
        <v>10483</v>
      </c>
      <c r="AI5668" t="s">
        <v>71951</v>
      </c>
      <c r="AJ5668" t="s">
        <v>1153</v>
      </c>
      <c r="AK5668" t="s">
        <v>21826</v>
      </c>
      <c r="AL5668" t="s">
        <v>418</v>
      </c>
      <c r="AM5668" t="s">
        <v>446</v>
      </c>
      <c r="AN5668" t="s">
        <v>80</v>
      </c>
      <c r="AO5668" t="s">
        <v>55808</v>
      </c>
      <c r="AP5668" t="s">
        <v>40883</v>
      </c>
    </row>
    <row r="5669" spans="1:42" x14ac:dyDescent="0.35">
      <c r="A5669" s="2" t="s">
        <v>10763</v>
      </c>
      <c r="B5669" s="2" t="s">
        <v>10764</v>
      </c>
      <c r="C5669" s="2" t="s">
        <v>33440</v>
      </c>
      <c r="D5669" s="2" t="s">
        <v>71952</v>
      </c>
      <c r="E5669" t="s">
        <v>2594</v>
      </c>
      <c r="F5669" s="2" t="s">
        <v>33441</v>
      </c>
      <c r="G5669" s="2"/>
      <c r="L5669" t="s">
        <v>652</v>
      </c>
      <c r="M5669" s="2" t="s">
        <v>79</v>
      </c>
      <c r="N5669" s="2" t="s">
        <v>887</v>
      </c>
      <c r="O5669" s="2"/>
      <c r="P5669" s="2"/>
      <c r="Q5669" s="2"/>
      <c r="R5669" s="2"/>
      <c r="S5669" s="2"/>
      <c r="V5669" t="s">
        <v>652</v>
      </c>
      <c r="W5669" s="2" t="s">
        <v>887</v>
      </c>
      <c r="X5669" s="2"/>
      <c r="Y5669" t="s">
        <v>7498</v>
      </c>
      <c r="Z5669" t="s">
        <v>10818</v>
      </c>
      <c r="AA5669" t="s">
        <v>71953</v>
      </c>
      <c r="AC5669" t="s">
        <v>71954</v>
      </c>
      <c r="AD5669" t="s">
        <v>71955</v>
      </c>
      <c r="AE5669" t="s">
        <v>33441</v>
      </c>
      <c r="AF5669" t="s">
        <v>71956</v>
      </c>
      <c r="AG5669" t="s">
        <v>71957</v>
      </c>
      <c r="AH5669" t="s">
        <v>10483</v>
      </c>
      <c r="AI5669" t="s">
        <v>71958</v>
      </c>
      <c r="AJ5669" t="s">
        <v>1153</v>
      </c>
      <c r="AK5669" t="s">
        <v>21826</v>
      </c>
      <c r="AL5669" t="s">
        <v>418</v>
      </c>
      <c r="AM5669" t="s">
        <v>446</v>
      </c>
      <c r="AN5669" t="s">
        <v>80</v>
      </c>
      <c r="AO5669" t="s">
        <v>69697</v>
      </c>
      <c r="AP5669" t="s">
        <v>40883</v>
      </c>
    </row>
    <row r="5670" spans="1:42" x14ac:dyDescent="0.35">
      <c r="A5670" s="2" t="s">
        <v>10763</v>
      </c>
      <c r="B5670" s="2" t="s">
        <v>10764</v>
      </c>
      <c r="C5670" s="2" t="s">
        <v>33442</v>
      </c>
      <c r="D5670" s="2" t="s">
        <v>71959</v>
      </c>
      <c r="E5670" s="2" t="s">
        <v>2594</v>
      </c>
      <c r="F5670" s="2" t="s">
        <v>33443</v>
      </c>
      <c r="G5670" s="2" t="s">
        <v>3057</v>
      </c>
      <c r="H5670" s="2" t="s">
        <v>417</v>
      </c>
      <c r="I5670" s="2" t="s">
        <v>2953</v>
      </c>
      <c r="J5670" s="2" t="s">
        <v>2338</v>
      </c>
      <c r="K5670" s="2" t="s">
        <v>3567</v>
      </c>
      <c r="L5670" s="2"/>
      <c r="M5670" s="2"/>
      <c r="N5670" s="2"/>
      <c r="O5670" s="2"/>
      <c r="P5670" s="2"/>
      <c r="Q5670" s="2"/>
      <c r="R5670" s="2"/>
      <c r="S5670" s="2" t="s">
        <v>82</v>
      </c>
      <c r="T5670" t="s">
        <v>5</v>
      </c>
      <c r="U5670" t="s">
        <v>886</v>
      </c>
      <c r="V5670" t="s">
        <v>82</v>
      </c>
      <c r="W5670" s="2" t="s">
        <v>3567</v>
      </c>
      <c r="X5670" s="2"/>
      <c r="Y5670" t="s">
        <v>911</v>
      </c>
      <c r="AA5670" t="s">
        <v>10818</v>
      </c>
      <c r="AC5670" t="s">
        <v>71960</v>
      </c>
      <c r="AD5670" t="s">
        <v>71961</v>
      </c>
      <c r="AE5670" t="s">
        <v>33443</v>
      </c>
      <c r="AF5670" t="s">
        <v>71962</v>
      </c>
      <c r="AG5670" t="s">
        <v>71963</v>
      </c>
      <c r="AH5670" t="s">
        <v>10483</v>
      </c>
      <c r="AI5670" t="s">
        <v>10484</v>
      </c>
      <c r="AJ5670" t="s">
        <v>1153</v>
      </c>
      <c r="AK5670" t="s">
        <v>21826</v>
      </c>
      <c r="AL5670" t="s">
        <v>418</v>
      </c>
      <c r="AM5670" t="s">
        <v>446</v>
      </c>
      <c r="AN5670" t="s">
        <v>80</v>
      </c>
      <c r="AO5670" t="s">
        <v>81</v>
      </c>
      <c r="AP5670" t="s">
        <v>40883</v>
      </c>
    </row>
    <row r="5671" spans="1:42" x14ac:dyDescent="0.35">
      <c r="A5671" s="2" t="s">
        <v>10763</v>
      </c>
      <c r="B5671" s="2" t="s">
        <v>10764</v>
      </c>
      <c r="C5671" s="2" t="s">
        <v>33444</v>
      </c>
      <c r="D5671" s="2" t="s">
        <v>47600</v>
      </c>
      <c r="E5671" s="2" t="s">
        <v>2594</v>
      </c>
      <c r="F5671" s="2" t="s">
        <v>33445</v>
      </c>
      <c r="G5671" s="2" t="s">
        <v>3057</v>
      </c>
      <c r="H5671" t="s">
        <v>417</v>
      </c>
      <c r="I5671" t="s">
        <v>2953</v>
      </c>
      <c r="J5671" t="s">
        <v>2338</v>
      </c>
      <c r="K5671" t="s">
        <v>3567</v>
      </c>
      <c r="M5671" s="2"/>
      <c r="N5671" s="2"/>
      <c r="O5671" s="2"/>
      <c r="P5671" s="2"/>
      <c r="Q5671" s="2"/>
      <c r="R5671" s="2"/>
      <c r="S5671" s="2" t="s">
        <v>82</v>
      </c>
      <c r="T5671" t="s">
        <v>5</v>
      </c>
      <c r="U5671" t="s">
        <v>886</v>
      </c>
      <c r="V5671" t="s">
        <v>82</v>
      </c>
      <c r="W5671" s="2" t="s">
        <v>3567</v>
      </c>
      <c r="X5671" s="2" t="s">
        <v>162</v>
      </c>
      <c r="Y5671" t="s">
        <v>59999</v>
      </c>
      <c r="AA5671" t="s">
        <v>1810</v>
      </c>
      <c r="AC5671" t="s">
        <v>71964</v>
      </c>
      <c r="AD5671" t="s">
        <v>71965</v>
      </c>
      <c r="AE5671" t="s">
        <v>33445</v>
      </c>
      <c r="AF5671" t="s">
        <v>71966</v>
      </c>
      <c r="AG5671" t="s">
        <v>71967</v>
      </c>
      <c r="AH5671" t="s">
        <v>10483</v>
      </c>
      <c r="AI5671" t="s">
        <v>71968</v>
      </c>
      <c r="AJ5671" t="s">
        <v>1153</v>
      </c>
      <c r="AK5671" t="s">
        <v>21826</v>
      </c>
      <c r="AL5671" t="s">
        <v>418</v>
      </c>
      <c r="AM5671" t="s">
        <v>446</v>
      </c>
      <c r="AN5671" t="s">
        <v>80</v>
      </c>
      <c r="AO5671" t="s">
        <v>48217</v>
      </c>
      <c r="AP5671" t="s">
        <v>40883</v>
      </c>
    </row>
    <row r="5672" spans="1:42" x14ac:dyDescent="0.35">
      <c r="A5672" s="2" t="s">
        <v>10763</v>
      </c>
      <c r="B5672" s="2" t="s">
        <v>10764</v>
      </c>
      <c r="C5672" s="2" t="s">
        <v>33446</v>
      </c>
      <c r="D5672" s="2" t="s">
        <v>71969</v>
      </c>
      <c r="E5672" s="2" t="s">
        <v>2594</v>
      </c>
      <c r="F5672" s="2" t="s">
        <v>33447</v>
      </c>
      <c r="G5672" s="2" t="s">
        <v>3057</v>
      </c>
      <c r="H5672" t="s">
        <v>417</v>
      </c>
      <c r="I5672" t="s">
        <v>2953</v>
      </c>
      <c r="J5672" t="s">
        <v>2338</v>
      </c>
      <c r="K5672" t="s">
        <v>3567</v>
      </c>
      <c r="M5672" s="2"/>
      <c r="N5672" s="2"/>
      <c r="O5672" s="2"/>
      <c r="P5672" s="2"/>
      <c r="Q5672" s="2"/>
      <c r="R5672" s="2"/>
      <c r="S5672" s="2" t="s">
        <v>82</v>
      </c>
      <c r="T5672" t="s">
        <v>5</v>
      </c>
      <c r="U5672" t="s">
        <v>886</v>
      </c>
      <c r="V5672" t="s">
        <v>82</v>
      </c>
      <c r="W5672" s="2" t="s">
        <v>3567</v>
      </c>
      <c r="X5672" s="2"/>
      <c r="Y5672" t="s">
        <v>3234</v>
      </c>
      <c r="AA5672" t="s">
        <v>3204</v>
      </c>
      <c r="AC5672" t="s">
        <v>71970</v>
      </c>
      <c r="AD5672" t="s">
        <v>71971</v>
      </c>
      <c r="AE5672" t="s">
        <v>33447</v>
      </c>
      <c r="AF5672" t="s">
        <v>71972</v>
      </c>
      <c r="AG5672" t="s">
        <v>71973</v>
      </c>
      <c r="AH5672" t="s">
        <v>10483</v>
      </c>
      <c r="AI5672" t="s">
        <v>10484</v>
      </c>
      <c r="AJ5672" t="s">
        <v>1153</v>
      </c>
      <c r="AK5672" t="s">
        <v>21826</v>
      </c>
      <c r="AL5672" t="s">
        <v>418</v>
      </c>
      <c r="AM5672" t="s">
        <v>446</v>
      </c>
      <c r="AN5672" t="s">
        <v>80</v>
      </c>
      <c r="AO5672" t="s">
        <v>42116</v>
      </c>
      <c r="AP5672" t="s">
        <v>40883</v>
      </c>
    </row>
    <row r="5673" spans="1:42" x14ac:dyDescent="0.35">
      <c r="A5673" s="2" t="s">
        <v>10763</v>
      </c>
      <c r="B5673" s="2" t="s">
        <v>10764</v>
      </c>
      <c r="C5673" s="2" t="s">
        <v>33448</v>
      </c>
      <c r="D5673" s="2" t="s">
        <v>71974</v>
      </c>
      <c r="E5673" s="2" t="s">
        <v>2594</v>
      </c>
      <c r="F5673" s="2" t="s">
        <v>33449</v>
      </c>
      <c r="G5673" s="2" t="s">
        <v>3057</v>
      </c>
      <c r="H5673" s="2" t="s">
        <v>417</v>
      </c>
      <c r="I5673" s="2" t="s">
        <v>2953</v>
      </c>
      <c r="J5673" s="2" t="s">
        <v>2338</v>
      </c>
      <c r="K5673" s="2" t="s">
        <v>3567</v>
      </c>
      <c r="L5673" s="2"/>
      <c r="M5673" s="2"/>
      <c r="N5673" s="2"/>
      <c r="O5673" s="2"/>
      <c r="P5673" s="2"/>
      <c r="Q5673" s="2"/>
      <c r="R5673" s="2"/>
      <c r="S5673" s="2" t="s">
        <v>82</v>
      </c>
      <c r="T5673" t="s">
        <v>5</v>
      </c>
      <c r="U5673" t="s">
        <v>886</v>
      </c>
      <c r="V5673" s="2" t="s">
        <v>82</v>
      </c>
      <c r="W5673" s="2" t="s">
        <v>3567</v>
      </c>
      <c r="X5673" s="2" t="s">
        <v>275</v>
      </c>
      <c r="Y5673" t="s">
        <v>6943</v>
      </c>
      <c r="AA5673" t="s">
        <v>3086</v>
      </c>
      <c r="AC5673" t="s">
        <v>71975</v>
      </c>
      <c r="AD5673" t="s">
        <v>71976</v>
      </c>
      <c r="AE5673" t="s">
        <v>33449</v>
      </c>
      <c r="AF5673" t="s">
        <v>71977</v>
      </c>
      <c r="AG5673" t="s">
        <v>71978</v>
      </c>
      <c r="AH5673" t="s">
        <v>10483</v>
      </c>
      <c r="AI5673" t="s">
        <v>10484</v>
      </c>
      <c r="AJ5673" t="s">
        <v>1153</v>
      </c>
      <c r="AK5673" t="s">
        <v>21826</v>
      </c>
      <c r="AL5673" t="s">
        <v>418</v>
      </c>
      <c r="AM5673" t="s">
        <v>446</v>
      </c>
      <c r="AN5673" t="s">
        <v>80</v>
      </c>
      <c r="AO5673" t="s">
        <v>48797</v>
      </c>
      <c r="AP5673" t="s">
        <v>40883</v>
      </c>
    </row>
    <row r="5674" spans="1:42" x14ac:dyDescent="0.35">
      <c r="A5674" s="2" t="s">
        <v>10763</v>
      </c>
      <c r="B5674" s="2" t="s">
        <v>10764</v>
      </c>
      <c r="C5674" s="2" t="s">
        <v>33450</v>
      </c>
      <c r="D5674" s="2" t="s">
        <v>71979</v>
      </c>
      <c r="E5674" s="2" t="s">
        <v>2594</v>
      </c>
      <c r="F5674" s="2" t="s">
        <v>33451</v>
      </c>
      <c r="G5674" s="2" t="s">
        <v>3057</v>
      </c>
      <c r="H5674" s="2" t="s">
        <v>417</v>
      </c>
      <c r="I5674" s="2" t="s">
        <v>2953</v>
      </c>
      <c r="J5674" s="2" t="s">
        <v>2338</v>
      </c>
      <c r="K5674" s="2" t="s">
        <v>3567</v>
      </c>
      <c r="L5674" s="2"/>
      <c r="M5674" s="2"/>
      <c r="N5674" s="2"/>
      <c r="O5674" s="2"/>
      <c r="P5674" s="2"/>
      <c r="Q5674" s="2"/>
      <c r="R5674" s="2"/>
      <c r="S5674" s="2" t="s">
        <v>82</v>
      </c>
      <c r="T5674" t="s">
        <v>5</v>
      </c>
      <c r="U5674" t="s">
        <v>886</v>
      </c>
      <c r="V5674" s="2" t="s">
        <v>82</v>
      </c>
      <c r="W5674" s="2" t="s">
        <v>3567</v>
      </c>
      <c r="X5674" s="2"/>
      <c r="Y5674" t="s">
        <v>71980</v>
      </c>
      <c r="AA5674" t="s">
        <v>1603</v>
      </c>
      <c r="AC5674" t="s">
        <v>71981</v>
      </c>
      <c r="AD5674" t="s">
        <v>71982</v>
      </c>
      <c r="AE5674" t="s">
        <v>33451</v>
      </c>
      <c r="AF5674" t="s">
        <v>71983</v>
      </c>
      <c r="AG5674" t="s">
        <v>71984</v>
      </c>
      <c r="AH5674" t="s">
        <v>10483</v>
      </c>
      <c r="AI5674" t="s">
        <v>71985</v>
      </c>
      <c r="AJ5674" t="s">
        <v>1153</v>
      </c>
      <c r="AK5674" t="s">
        <v>21826</v>
      </c>
      <c r="AL5674" t="s">
        <v>418</v>
      </c>
      <c r="AM5674" t="s">
        <v>446</v>
      </c>
      <c r="AN5674" t="s">
        <v>80</v>
      </c>
      <c r="AO5674" t="s">
        <v>52394</v>
      </c>
      <c r="AP5674" t="s">
        <v>40883</v>
      </c>
    </row>
    <row r="5675" spans="1:42" x14ac:dyDescent="0.35">
      <c r="A5675" s="2" t="s">
        <v>10763</v>
      </c>
      <c r="B5675" s="2" t="s">
        <v>10764</v>
      </c>
      <c r="C5675" s="2" t="s">
        <v>33452</v>
      </c>
      <c r="D5675" s="2" t="s">
        <v>71986</v>
      </c>
      <c r="E5675" s="2" t="s">
        <v>2594</v>
      </c>
      <c r="F5675" s="2" t="s">
        <v>33453</v>
      </c>
      <c r="G5675" s="2" t="s">
        <v>3057</v>
      </c>
      <c r="H5675" s="2" t="s">
        <v>417</v>
      </c>
      <c r="I5675" s="2" t="s">
        <v>2953</v>
      </c>
      <c r="J5675" s="2" t="s">
        <v>2338</v>
      </c>
      <c r="K5675" s="2" t="s">
        <v>3567</v>
      </c>
      <c r="L5675" s="2"/>
      <c r="M5675" s="2"/>
      <c r="N5675" s="2"/>
      <c r="O5675" s="2"/>
      <c r="P5675" s="2"/>
      <c r="Q5675" s="2"/>
      <c r="R5675" s="2"/>
      <c r="S5675" s="2" t="s">
        <v>82</v>
      </c>
      <c r="T5675" s="2" t="s">
        <v>5</v>
      </c>
      <c r="U5675" s="2" t="s">
        <v>886</v>
      </c>
      <c r="V5675" s="2" t="s">
        <v>82</v>
      </c>
      <c r="W5675" s="2" t="s">
        <v>3567</v>
      </c>
      <c r="X5675" s="2" t="s">
        <v>275</v>
      </c>
      <c r="Y5675" t="s">
        <v>53630</v>
      </c>
      <c r="AA5675" t="s">
        <v>71987</v>
      </c>
      <c r="AC5675" t="s">
        <v>71988</v>
      </c>
      <c r="AD5675" t="s">
        <v>71989</v>
      </c>
      <c r="AE5675" t="s">
        <v>33453</v>
      </c>
      <c r="AF5675" t="s">
        <v>71990</v>
      </c>
      <c r="AG5675" t="s">
        <v>71991</v>
      </c>
      <c r="AH5675" t="s">
        <v>10483</v>
      </c>
      <c r="AI5675" t="s">
        <v>71992</v>
      </c>
      <c r="AJ5675" t="s">
        <v>1153</v>
      </c>
      <c r="AK5675" t="s">
        <v>21826</v>
      </c>
      <c r="AL5675" t="s">
        <v>418</v>
      </c>
      <c r="AM5675" t="s">
        <v>446</v>
      </c>
      <c r="AN5675" t="s">
        <v>80</v>
      </c>
      <c r="AO5675" t="s">
        <v>49850</v>
      </c>
      <c r="AP5675" t="s">
        <v>40883</v>
      </c>
    </row>
    <row r="5676" spans="1:42" x14ac:dyDescent="0.35">
      <c r="A5676" s="2" t="s">
        <v>10763</v>
      </c>
      <c r="B5676" s="2" t="s">
        <v>10764</v>
      </c>
      <c r="C5676" s="2" t="s">
        <v>33454</v>
      </c>
      <c r="D5676" s="2" t="s">
        <v>50559</v>
      </c>
      <c r="E5676" s="2" t="s">
        <v>2594</v>
      </c>
      <c r="F5676" s="2" t="s">
        <v>33455</v>
      </c>
      <c r="G5676" s="2" t="s">
        <v>3057</v>
      </c>
      <c r="H5676" t="s">
        <v>417</v>
      </c>
      <c r="I5676" t="s">
        <v>2953</v>
      </c>
      <c r="J5676" t="s">
        <v>2338</v>
      </c>
      <c r="K5676" t="s">
        <v>3567</v>
      </c>
      <c r="L5676" s="2"/>
      <c r="M5676" s="2"/>
      <c r="N5676" s="2"/>
      <c r="O5676" s="2"/>
      <c r="S5676" t="s">
        <v>82</v>
      </c>
      <c r="T5676" t="s">
        <v>5</v>
      </c>
      <c r="U5676" t="s">
        <v>886</v>
      </c>
      <c r="V5676" t="s">
        <v>82</v>
      </c>
      <c r="W5676" s="2" t="s">
        <v>3567</v>
      </c>
      <c r="X5676" s="2"/>
      <c r="Y5676" t="s">
        <v>4133</v>
      </c>
      <c r="AA5676" t="s">
        <v>71993</v>
      </c>
      <c r="AC5676" t="s">
        <v>71994</v>
      </c>
      <c r="AD5676" t="s">
        <v>71995</v>
      </c>
      <c r="AE5676" t="s">
        <v>33455</v>
      </c>
      <c r="AF5676" t="s">
        <v>71996</v>
      </c>
      <c r="AG5676" t="s">
        <v>71997</v>
      </c>
      <c r="AH5676" t="s">
        <v>10483</v>
      </c>
      <c r="AI5676" t="s">
        <v>10484</v>
      </c>
      <c r="AJ5676" t="s">
        <v>1153</v>
      </c>
      <c r="AK5676" t="s">
        <v>21826</v>
      </c>
      <c r="AL5676" t="s">
        <v>418</v>
      </c>
      <c r="AM5676" t="s">
        <v>446</v>
      </c>
      <c r="AN5676" t="s">
        <v>80</v>
      </c>
      <c r="AO5676" t="s">
        <v>65135</v>
      </c>
      <c r="AP5676" t="s">
        <v>40883</v>
      </c>
    </row>
    <row r="5677" spans="1:42" x14ac:dyDescent="0.35">
      <c r="A5677" s="2" t="s">
        <v>10763</v>
      </c>
      <c r="B5677" s="2" t="s">
        <v>10764</v>
      </c>
      <c r="C5677" s="2" t="s">
        <v>33456</v>
      </c>
      <c r="D5677" s="2" t="s">
        <v>71998</v>
      </c>
      <c r="E5677" s="2" t="s">
        <v>2594</v>
      </c>
      <c r="F5677" s="2" t="s">
        <v>33457</v>
      </c>
      <c r="G5677" s="2" t="s">
        <v>3057</v>
      </c>
      <c r="H5677" t="s">
        <v>417</v>
      </c>
      <c r="I5677" t="s">
        <v>2953</v>
      </c>
      <c r="J5677" t="s">
        <v>2338</v>
      </c>
      <c r="K5677" t="s">
        <v>3567</v>
      </c>
      <c r="M5677" s="2"/>
      <c r="N5677" s="2"/>
      <c r="O5677" s="2"/>
      <c r="S5677" t="s">
        <v>82</v>
      </c>
      <c r="T5677" t="s">
        <v>5</v>
      </c>
      <c r="U5677" t="s">
        <v>886</v>
      </c>
      <c r="V5677" t="s">
        <v>82</v>
      </c>
      <c r="W5677" s="2" t="s">
        <v>3567</v>
      </c>
      <c r="X5677" s="2"/>
      <c r="Y5677" t="s">
        <v>1383</v>
      </c>
      <c r="AA5677" t="s">
        <v>71999</v>
      </c>
      <c r="AC5677" t="s">
        <v>72000</v>
      </c>
      <c r="AD5677" t="s">
        <v>72001</v>
      </c>
      <c r="AE5677" t="s">
        <v>33457</v>
      </c>
      <c r="AF5677" t="s">
        <v>72002</v>
      </c>
      <c r="AG5677" t="s">
        <v>72003</v>
      </c>
      <c r="AH5677" t="s">
        <v>10483</v>
      </c>
      <c r="AI5677" t="s">
        <v>72004</v>
      </c>
      <c r="AJ5677" t="s">
        <v>1153</v>
      </c>
      <c r="AK5677" t="s">
        <v>21826</v>
      </c>
      <c r="AL5677" t="s">
        <v>418</v>
      </c>
      <c r="AM5677" t="s">
        <v>446</v>
      </c>
      <c r="AN5677" t="s">
        <v>80</v>
      </c>
      <c r="AO5677" t="s">
        <v>43756</v>
      </c>
      <c r="AP5677" t="s">
        <v>40883</v>
      </c>
    </row>
    <row r="5678" spans="1:42" x14ac:dyDescent="0.35">
      <c r="A5678" s="2" t="s">
        <v>10763</v>
      </c>
      <c r="B5678" s="2" t="s">
        <v>10764</v>
      </c>
      <c r="C5678" s="2" t="s">
        <v>33458</v>
      </c>
      <c r="D5678" s="2" t="s">
        <v>72005</v>
      </c>
      <c r="E5678" s="2" t="s">
        <v>2594</v>
      </c>
      <c r="F5678" s="2" t="s">
        <v>33459</v>
      </c>
      <c r="G5678" s="2" t="s">
        <v>3057</v>
      </c>
      <c r="H5678" t="s">
        <v>417</v>
      </c>
      <c r="I5678" t="s">
        <v>2953</v>
      </c>
      <c r="J5678" t="s">
        <v>2338</v>
      </c>
      <c r="K5678" t="s">
        <v>3567</v>
      </c>
      <c r="M5678" s="2"/>
      <c r="N5678" s="2"/>
      <c r="O5678" s="2"/>
      <c r="S5678" t="s">
        <v>82</v>
      </c>
      <c r="T5678" t="s">
        <v>5</v>
      </c>
      <c r="U5678" t="s">
        <v>886</v>
      </c>
      <c r="V5678" t="s">
        <v>82</v>
      </c>
      <c r="W5678" s="2" t="s">
        <v>3567</v>
      </c>
      <c r="X5678" s="2" t="s">
        <v>275</v>
      </c>
      <c r="Y5678" t="s">
        <v>72006</v>
      </c>
      <c r="Z5678" t="s">
        <v>2883</v>
      </c>
      <c r="AA5678" t="s">
        <v>16102</v>
      </c>
      <c r="AC5678" t="s">
        <v>72007</v>
      </c>
      <c r="AD5678" t="s">
        <v>72008</v>
      </c>
      <c r="AE5678" t="s">
        <v>33459</v>
      </c>
      <c r="AF5678" t="s">
        <v>72009</v>
      </c>
      <c r="AG5678" t="s">
        <v>72010</v>
      </c>
      <c r="AH5678" t="s">
        <v>10483</v>
      </c>
      <c r="AI5678" t="s">
        <v>72011</v>
      </c>
      <c r="AJ5678" t="s">
        <v>1153</v>
      </c>
      <c r="AK5678" t="s">
        <v>21826</v>
      </c>
      <c r="AL5678" t="s">
        <v>418</v>
      </c>
      <c r="AM5678" t="s">
        <v>446</v>
      </c>
      <c r="AN5678" t="s">
        <v>80</v>
      </c>
      <c r="AO5678" t="s">
        <v>45268</v>
      </c>
      <c r="AP5678" t="s">
        <v>40883</v>
      </c>
    </row>
    <row r="5679" spans="1:42" x14ac:dyDescent="0.35">
      <c r="A5679" s="2" t="s">
        <v>10763</v>
      </c>
      <c r="B5679" s="2" t="s">
        <v>10764</v>
      </c>
      <c r="C5679" s="2" t="s">
        <v>33460</v>
      </c>
      <c r="D5679" s="2" t="s">
        <v>72012</v>
      </c>
      <c r="E5679" s="2" t="s">
        <v>2594</v>
      </c>
      <c r="F5679" s="2" t="s">
        <v>33461</v>
      </c>
      <c r="G5679" s="2" t="s">
        <v>3057</v>
      </c>
      <c r="H5679" t="s">
        <v>417</v>
      </c>
      <c r="I5679" t="s">
        <v>2953</v>
      </c>
      <c r="J5679" t="s">
        <v>2338</v>
      </c>
      <c r="K5679" t="s">
        <v>3567</v>
      </c>
      <c r="M5679" s="2"/>
      <c r="N5679" s="2"/>
      <c r="O5679" s="2"/>
      <c r="S5679" t="s">
        <v>82</v>
      </c>
      <c r="T5679" t="s">
        <v>5</v>
      </c>
      <c r="U5679" t="s">
        <v>886</v>
      </c>
      <c r="V5679" t="s">
        <v>82</v>
      </c>
      <c r="W5679" s="2" t="s">
        <v>3567</v>
      </c>
      <c r="X5679" s="2" t="s">
        <v>275</v>
      </c>
      <c r="Y5679" t="s">
        <v>1385</v>
      </c>
      <c r="AA5679" t="s">
        <v>72013</v>
      </c>
      <c r="AC5679" t="s">
        <v>72014</v>
      </c>
      <c r="AD5679" t="s">
        <v>72015</v>
      </c>
      <c r="AE5679" t="s">
        <v>33461</v>
      </c>
      <c r="AF5679" t="s">
        <v>72016</v>
      </c>
      <c r="AG5679" t="s">
        <v>72017</v>
      </c>
      <c r="AH5679" t="s">
        <v>10483</v>
      </c>
      <c r="AI5679" t="s">
        <v>10484</v>
      </c>
      <c r="AJ5679" t="s">
        <v>1153</v>
      </c>
      <c r="AK5679" t="s">
        <v>21826</v>
      </c>
      <c r="AL5679" t="s">
        <v>418</v>
      </c>
      <c r="AM5679" t="s">
        <v>446</v>
      </c>
      <c r="AN5679" t="s">
        <v>80</v>
      </c>
      <c r="AO5679" t="s">
        <v>44900</v>
      </c>
      <c r="AP5679" t="s">
        <v>40883</v>
      </c>
    </row>
    <row r="5680" spans="1:42" x14ac:dyDescent="0.35">
      <c r="A5680" s="2" t="s">
        <v>10763</v>
      </c>
      <c r="B5680" s="2" t="s">
        <v>10764</v>
      </c>
      <c r="C5680" s="2" t="s">
        <v>33462</v>
      </c>
      <c r="D5680" s="2" t="s">
        <v>72018</v>
      </c>
      <c r="E5680" s="2" t="s">
        <v>2594</v>
      </c>
      <c r="F5680" s="2" t="s">
        <v>33463</v>
      </c>
      <c r="G5680" s="2" t="s">
        <v>3057</v>
      </c>
      <c r="H5680" t="s">
        <v>417</v>
      </c>
      <c r="I5680" t="s">
        <v>2953</v>
      </c>
      <c r="J5680" t="s">
        <v>2338</v>
      </c>
      <c r="K5680" t="s">
        <v>3567</v>
      </c>
      <c r="M5680" s="2"/>
      <c r="N5680" s="2"/>
      <c r="O5680" s="2"/>
      <c r="S5680" t="s">
        <v>82</v>
      </c>
      <c r="T5680" t="s">
        <v>5</v>
      </c>
      <c r="U5680" t="s">
        <v>886</v>
      </c>
      <c r="V5680" t="s">
        <v>82</v>
      </c>
      <c r="W5680" s="2" t="s">
        <v>3567</v>
      </c>
      <c r="X5680" s="2" t="s">
        <v>103</v>
      </c>
      <c r="Y5680" t="s">
        <v>2664</v>
      </c>
      <c r="Z5680" t="s">
        <v>2695</v>
      </c>
      <c r="AA5680" t="s">
        <v>1589</v>
      </c>
      <c r="AC5680" t="s">
        <v>72019</v>
      </c>
      <c r="AD5680" t="s">
        <v>72020</v>
      </c>
      <c r="AE5680" t="s">
        <v>33463</v>
      </c>
      <c r="AF5680" t="s">
        <v>72021</v>
      </c>
      <c r="AG5680" t="s">
        <v>72022</v>
      </c>
      <c r="AH5680" t="s">
        <v>10483</v>
      </c>
      <c r="AI5680" t="s">
        <v>10767</v>
      </c>
      <c r="AJ5680" t="s">
        <v>1153</v>
      </c>
      <c r="AK5680" t="s">
        <v>21826</v>
      </c>
      <c r="AL5680" t="s">
        <v>418</v>
      </c>
      <c r="AM5680" t="s">
        <v>446</v>
      </c>
      <c r="AN5680" t="s">
        <v>80</v>
      </c>
      <c r="AO5680" t="s">
        <v>42801</v>
      </c>
      <c r="AP5680" t="s">
        <v>40883</v>
      </c>
    </row>
    <row r="5681" spans="1:42" x14ac:dyDescent="0.35">
      <c r="A5681" s="2" t="s">
        <v>10763</v>
      </c>
      <c r="B5681" s="2" t="s">
        <v>10764</v>
      </c>
      <c r="C5681" s="2" t="s">
        <v>33464</v>
      </c>
      <c r="D5681" s="2" t="s">
        <v>72023</v>
      </c>
      <c r="E5681" s="2" t="s">
        <v>2594</v>
      </c>
      <c r="F5681" s="2" t="s">
        <v>33465</v>
      </c>
      <c r="G5681" s="2"/>
      <c r="M5681" s="2"/>
      <c r="N5681" s="2"/>
      <c r="O5681" s="2"/>
      <c r="T5681" t="s">
        <v>5</v>
      </c>
      <c r="V5681" t="s">
        <v>5</v>
      </c>
      <c r="W5681" s="2" t="s">
        <v>5</v>
      </c>
      <c r="X5681" s="2"/>
      <c r="Y5681" t="s">
        <v>911</v>
      </c>
      <c r="AA5681" t="s">
        <v>10818</v>
      </c>
      <c r="AC5681" t="s">
        <v>71960</v>
      </c>
      <c r="AD5681" t="s">
        <v>71961</v>
      </c>
      <c r="AE5681" t="s">
        <v>72024</v>
      </c>
      <c r="AF5681" t="s">
        <v>71932</v>
      </c>
      <c r="AG5681" t="s">
        <v>10777</v>
      </c>
      <c r="AH5681" t="s">
        <v>10483</v>
      </c>
      <c r="AI5681" t="s">
        <v>10484</v>
      </c>
      <c r="AJ5681" t="s">
        <v>1153</v>
      </c>
      <c r="AK5681" t="s">
        <v>21826</v>
      </c>
      <c r="AL5681" t="s">
        <v>418</v>
      </c>
      <c r="AM5681" t="s">
        <v>446</v>
      </c>
      <c r="AN5681" t="s">
        <v>80</v>
      </c>
      <c r="AO5681" t="s">
        <v>41564</v>
      </c>
      <c r="AP5681" t="s">
        <v>40883</v>
      </c>
    </row>
    <row r="5682" spans="1:42" x14ac:dyDescent="0.35">
      <c r="A5682" s="2" t="s">
        <v>10784</v>
      </c>
      <c r="B5682" s="2" t="s">
        <v>10785</v>
      </c>
      <c r="C5682" s="2" t="s">
        <v>33466</v>
      </c>
      <c r="D5682" s="2" t="s">
        <v>72025</v>
      </c>
      <c r="E5682" s="2" t="s">
        <v>2594</v>
      </c>
      <c r="F5682" s="2" t="s">
        <v>33467</v>
      </c>
      <c r="G5682" s="2"/>
      <c r="M5682" s="2"/>
      <c r="N5682" s="2"/>
      <c r="O5682" s="2" t="s">
        <v>445</v>
      </c>
      <c r="P5682" t="s">
        <v>3903</v>
      </c>
      <c r="Q5682" t="s">
        <v>4465</v>
      </c>
      <c r="R5682" t="s">
        <v>83</v>
      </c>
      <c r="V5682" t="s">
        <v>445</v>
      </c>
      <c r="W5682" s="2" t="s">
        <v>83</v>
      </c>
      <c r="X5682" s="2" t="s">
        <v>162</v>
      </c>
      <c r="Y5682" t="s">
        <v>10789</v>
      </c>
      <c r="AA5682" t="s">
        <v>3119</v>
      </c>
      <c r="AC5682" t="s">
        <v>72026</v>
      </c>
      <c r="AD5682" t="s">
        <v>10791</v>
      </c>
      <c r="AE5682" t="s">
        <v>33467</v>
      </c>
      <c r="AF5682" t="s">
        <v>10798</v>
      </c>
      <c r="AG5682" t="s">
        <v>2237</v>
      </c>
      <c r="AH5682" t="s">
        <v>10787</v>
      </c>
      <c r="AI5682" t="s">
        <v>10788</v>
      </c>
      <c r="AJ5682" t="s">
        <v>1153</v>
      </c>
      <c r="AK5682" t="s">
        <v>21826</v>
      </c>
      <c r="AL5682" t="s">
        <v>418</v>
      </c>
      <c r="AM5682" t="s">
        <v>446</v>
      </c>
      <c r="AN5682" t="s">
        <v>80</v>
      </c>
      <c r="AO5682" t="s">
        <v>15925</v>
      </c>
      <c r="AP5682" t="s">
        <v>40883</v>
      </c>
    </row>
    <row r="5683" spans="1:42" x14ac:dyDescent="0.35">
      <c r="A5683" s="2" t="s">
        <v>10784</v>
      </c>
      <c r="B5683" s="2" t="s">
        <v>10785</v>
      </c>
      <c r="C5683" s="2" t="s">
        <v>33468</v>
      </c>
      <c r="D5683" s="2" t="s">
        <v>72027</v>
      </c>
      <c r="E5683" s="2" t="s">
        <v>2594</v>
      </c>
      <c r="F5683" s="2" t="s">
        <v>10786</v>
      </c>
      <c r="G5683" s="2"/>
      <c r="M5683" s="2"/>
      <c r="N5683" s="2"/>
      <c r="O5683" s="2" t="s">
        <v>445</v>
      </c>
      <c r="P5683" t="s">
        <v>3903</v>
      </c>
      <c r="Q5683" t="s">
        <v>4465</v>
      </c>
      <c r="R5683" t="s">
        <v>83</v>
      </c>
      <c r="V5683" t="s">
        <v>445</v>
      </c>
      <c r="W5683" s="2" t="s">
        <v>83</v>
      </c>
      <c r="X5683" s="2"/>
      <c r="AG5683" t="s">
        <v>2237</v>
      </c>
      <c r="AH5683" t="s">
        <v>10787</v>
      </c>
      <c r="AI5683" t="s">
        <v>10800</v>
      </c>
      <c r="AJ5683" t="s">
        <v>1153</v>
      </c>
      <c r="AK5683" t="s">
        <v>21826</v>
      </c>
      <c r="AL5683" t="s">
        <v>418</v>
      </c>
      <c r="AM5683" t="s">
        <v>41839</v>
      </c>
      <c r="AN5683" t="s">
        <v>41839</v>
      </c>
      <c r="AO5683" t="s">
        <v>81</v>
      </c>
      <c r="AP5683" t="s">
        <v>40883</v>
      </c>
    </row>
    <row r="5684" spans="1:42" x14ac:dyDescent="0.35">
      <c r="A5684" s="2" t="s">
        <v>10784</v>
      </c>
      <c r="B5684" s="2" t="s">
        <v>10785</v>
      </c>
      <c r="C5684" s="2" t="s">
        <v>33469</v>
      </c>
      <c r="D5684" s="2" t="s">
        <v>72028</v>
      </c>
      <c r="E5684" s="2" t="s">
        <v>2594</v>
      </c>
      <c r="F5684" s="2" t="s">
        <v>33470</v>
      </c>
      <c r="G5684" s="2"/>
      <c r="H5684" s="2"/>
      <c r="I5684" s="2"/>
      <c r="J5684" s="2"/>
      <c r="K5684" s="2"/>
      <c r="L5684" s="2" t="s">
        <v>652</v>
      </c>
      <c r="M5684" t="s">
        <v>79</v>
      </c>
      <c r="N5684" t="s">
        <v>887</v>
      </c>
      <c r="T5684" s="2"/>
      <c r="U5684" s="2"/>
      <c r="V5684" s="2" t="s">
        <v>652</v>
      </c>
      <c r="W5684" s="2" t="s">
        <v>887</v>
      </c>
      <c r="X5684" s="2" t="s">
        <v>162</v>
      </c>
      <c r="Y5684" t="s">
        <v>1529</v>
      </c>
      <c r="AA5684" t="s">
        <v>72029</v>
      </c>
      <c r="AC5684" t="s">
        <v>72030</v>
      </c>
      <c r="AD5684" t="s">
        <v>72031</v>
      </c>
      <c r="AE5684" t="s">
        <v>33470</v>
      </c>
      <c r="AF5684" t="s">
        <v>72032</v>
      </c>
      <c r="AG5684" t="s">
        <v>2237</v>
      </c>
      <c r="AH5684" t="s">
        <v>10787</v>
      </c>
      <c r="AI5684" t="s">
        <v>10788</v>
      </c>
      <c r="AJ5684" t="s">
        <v>1153</v>
      </c>
      <c r="AK5684" t="s">
        <v>21826</v>
      </c>
      <c r="AL5684" t="s">
        <v>418</v>
      </c>
      <c r="AM5684" t="s">
        <v>446</v>
      </c>
      <c r="AN5684" t="s">
        <v>80</v>
      </c>
      <c r="AO5684" t="s">
        <v>11932</v>
      </c>
      <c r="AP5684" t="s">
        <v>40883</v>
      </c>
    </row>
    <row r="5685" spans="1:42" x14ac:dyDescent="0.35">
      <c r="A5685" s="2" t="s">
        <v>10784</v>
      </c>
      <c r="B5685" s="2" t="s">
        <v>10785</v>
      </c>
      <c r="C5685" s="2" t="s">
        <v>33471</v>
      </c>
      <c r="D5685" s="2" t="s">
        <v>72033</v>
      </c>
      <c r="E5685" s="2" t="s">
        <v>2594</v>
      </c>
      <c r="F5685" s="2" t="s">
        <v>33472</v>
      </c>
      <c r="G5685" s="2" t="s">
        <v>3057</v>
      </c>
      <c r="H5685" s="2" t="s">
        <v>417</v>
      </c>
      <c r="I5685" s="2" t="s">
        <v>2953</v>
      </c>
      <c r="J5685" s="2" t="s">
        <v>2338</v>
      </c>
      <c r="K5685" s="2" t="s">
        <v>3567</v>
      </c>
      <c r="L5685" s="2"/>
      <c r="T5685" s="2" t="s">
        <v>5</v>
      </c>
      <c r="U5685" s="2" t="s">
        <v>886</v>
      </c>
      <c r="V5685" s="2" t="s">
        <v>5</v>
      </c>
      <c r="W5685" s="2" t="s">
        <v>3567</v>
      </c>
      <c r="X5685" s="2" t="s">
        <v>162</v>
      </c>
      <c r="Y5685" t="s">
        <v>5272</v>
      </c>
      <c r="AA5685" t="s">
        <v>10571</v>
      </c>
      <c r="AC5685" t="s">
        <v>72034</v>
      </c>
      <c r="AD5685" t="s">
        <v>72035</v>
      </c>
      <c r="AE5685" t="s">
        <v>33472</v>
      </c>
      <c r="AF5685" t="s">
        <v>72036</v>
      </c>
      <c r="AG5685" t="s">
        <v>2237</v>
      </c>
      <c r="AH5685" t="s">
        <v>10787</v>
      </c>
      <c r="AI5685" t="s">
        <v>10788</v>
      </c>
      <c r="AJ5685" t="s">
        <v>1153</v>
      </c>
      <c r="AK5685" t="s">
        <v>21826</v>
      </c>
      <c r="AL5685" t="s">
        <v>418</v>
      </c>
      <c r="AM5685" t="s">
        <v>446</v>
      </c>
      <c r="AN5685" t="s">
        <v>80</v>
      </c>
      <c r="AO5685" t="s">
        <v>21846</v>
      </c>
      <c r="AP5685" t="s">
        <v>40883</v>
      </c>
    </row>
    <row r="5686" spans="1:42" x14ac:dyDescent="0.35">
      <c r="A5686" s="2" t="s">
        <v>10801</v>
      </c>
      <c r="B5686" s="2" t="s">
        <v>10802</v>
      </c>
      <c r="C5686" s="2" t="s">
        <v>33473</v>
      </c>
      <c r="D5686" s="2" t="s">
        <v>72037</v>
      </c>
      <c r="E5686" s="2" t="s">
        <v>2594</v>
      </c>
      <c r="F5686" s="2" t="s">
        <v>10803</v>
      </c>
      <c r="G5686" s="2"/>
      <c r="H5686" s="2"/>
      <c r="I5686" s="2"/>
      <c r="J5686" s="2"/>
      <c r="K5686" s="2"/>
      <c r="L5686" s="2"/>
      <c r="O5686" t="s">
        <v>445</v>
      </c>
      <c r="P5686" t="s">
        <v>3903</v>
      </c>
      <c r="Q5686" t="s">
        <v>4465</v>
      </c>
      <c r="R5686" t="s">
        <v>83</v>
      </c>
      <c r="T5686" s="2"/>
      <c r="U5686" s="2"/>
      <c r="V5686" s="2" t="s">
        <v>445</v>
      </c>
      <c r="W5686" s="2" t="s">
        <v>83</v>
      </c>
      <c r="X5686" s="2" t="s">
        <v>103</v>
      </c>
      <c r="Y5686" t="s">
        <v>21796</v>
      </c>
      <c r="AA5686" t="s">
        <v>5021</v>
      </c>
      <c r="AC5686" t="s">
        <v>72038</v>
      </c>
      <c r="AD5686" t="s">
        <v>72039</v>
      </c>
      <c r="AE5686" t="s">
        <v>72040</v>
      </c>
      <c r="AF5686" t="s">
        <v>72041</v>
      </c>
      <c r="AG5686" t="s">
        <v>10804</v>
      </c>
      <c r="AH5686" t="s">
        <v>10805</v>
      </c>
      <c r="AI5686" t="s">
        <v>10587</v>
      </c>
      <c r="AJ5686" t="s">
        <v>1153</v>
      </c>
      <c r="AK5686" t="s">
        <v>21826</v>
      </c>
      <c r="AL5686" t="s">
        <v>418</v>
      </c>
      <c r="AM5686" t="s">
        <v>446</v>
      </c>
      <c r="AN5686" t="s">
        <v>80</v>
      </c>
      <c r="AO5686" t="s">
        <v>21846</v>
      </c>
      <c r="AP5686" t="s">
        <v>40883</v>
      </c>
    </row>
    <row r="5687" spans="1:42" x14ac:dyDescent="0.35">
      <c r="A5687" s="2" t="s">
        <v>10801</v>
      </c>
      <c r="B5687" s="2" t="s">
        <v>10802</v>
      </c>
      <c r="C5687" s="2" t="s">
        <v>33474</v>
      </c>
      <c r="D5687" s="2" t="s">
        <v>72042</v>
      </c>
      <c r="E5687" s="2" t="s">
        <v>2594</v>
      </c>
      <c r="F5687" s="2" t="s">
        <v>33475</v>
      </c>
      <c r="G5687" s="2"/>
      <c r="H5687" s="2"/>
      <c r="I5687" s="2"/>
      <c r="J5687" s="2"/>
      <c r="K5687" s="2"/>
      <c r="L5687" s="2" t="s">
        <v>652</v>
      </c>
      <c r="M5687" t="s">
        <v>79</v>
      </c>
      <c r="N5687" t="s">
        <v>887</v>
      </c>
      <c r="T5687" s="2"/>
      <c r="U5687" s="2"/>
      <c r="V5687" s="2" t="s">
        <v>652</v>
      </c>
      <c r="W5687" s="2" t="s">
        <v>887</v>
      </c>
      <c r="X5687" s="2" t="s">
        <v>103</v>
      </c>
      <c r="Y5687" t="s">
        <v>6089</v>
      </c>
      <c r="AA5687" t="s">
        <v>45879</v>
      </c>
      <c r="AC5687" t="s">
        <v>72043</v>
      </c>
      <c r="AD5687" t="s">
        <v>72044</v>
      </c>
      <c r="AE5687" t="s">
        <v>33475</v>
      </c>
      <c r="AF5687" t="s">
        <v>10808</v>
      </c>
      <c r="AG5687" t="s">
        <v>10804</v>
      </c>
      <c r="AH5687" t="s">
        <v>10805</v>
      </c>
      <c r="AI5687" t="s">
        <v>10587</v>
      </c>
      <c r="AJ5687" t="s">
        <v>1153</v>
      </c>
      <c r="AK5687" t="s">
        <v>21826</v>
      </c>
      <c r="AL5687" t="s">
        <v>418</v>
      </c>
      <c r="AM5687" t="s">
        <v>446</v>
      </c>
      <c r="AN5687" t="s">
        <v>80</v>
      </c>
      <c r="AO5687" t="s">
        <v>20125</v>
      </c>
      <c r="AP5687" t="s">
        <v>40883</v>
      </c>
    </row>
    <row r="5688" spans="1:42" x14ac:dyDescent="0.35">
      <c r="A5688" s="2" t="s">
        <v>10801</v>
      </c>
      <c r="B5688" s="2" t="s">
        <v>10802</v>
      </c>
      <c r="C5688" s="2" t="s">
        <v>33476</v>
      </c>
      <c r="D5688" s="2" t="s">
        <v>10842</v>
      </c>
      <c r="E5688" s="2" t="s">
        <v>2594</v>
      </c>
      <c r="F5688" s="2"/>
      <c r="G5688" s="2"/>
      <c r="H5688" s="2"/>
      <c r="I5688" s="2"/>
      <c r="J5688" s="2"/>
      <c r="K5688" s="2"/>
      <c r="L5688" s="2" t="s">
        <v>652</v>
      </c>
      <c r="M5688" t="s">
        <v>79</v>
      </c>
      <c r="N5688" t="s">
        <v>887</v>
      </c>
      <c r="T5688" s="2"/>
      <c r="U5688" s="2"/>
      <c r="V5688" s="2" t="s">
        <v>652</v>
      </c>
      <c r="W5688" s="2" t="s">
        <v>887</v>
      </c>
      <c r="X5688" s="2"/>
      <c r="AG5688" t="s">
        <v>72045</v>
      </c>
      <c r="AH5688" t="s">
        <v>10569</v>
      </c>
      <c r="AI5688" t="s">
        <v>10806</v>
      </c>
      <c r="AJ5688" t="s">
        <v>1153</v>
      </c>
      <c r="AK5688" t="s">
        <v>21826</v>
      </c>
      <c r="AL5688" t="s">
        <v>418</v>
      </c>
      <c r="AM5688" t="s">
        <v>41839</v>
      </c>
      <c r="AN5688" t="s">
        <v>41839</v>
      </c>
      <c r="AO5688" t="s">
        <v>81</v>
      </c>
      <c r="AP5688" t="s">
        <v>40883</v>
      </c>
    </row>
    <row r="5689" spans="1:42" x14ac:dyDescent="0.35">
      <c r="A5689" s="2" t="s">
        <v>10801</v>
      </c>
      <c r="B5689" s="2" t="s">
        <v>10802</v>
      </c>
      <c r="C5689" s="2" t="s">
        <v>33477</v>
      </c>
      <c r="D5689" s="2" t="s">
        <v>72046</v>
      </c>
      <c r="E5689" s="2" t="s">
        <v>2594</v>
      </c>
      <c r="F5689" s="2" t="s">
        <v>33478</v>
      </c>
      <c r="G5689" s="2" t="s">
        <v>3057</v>
      </c>
      <c r="H5689" s="2" t="s">
        <v>417</v>
      </c>
      <c r="I5689" s="2" t="s">
        <v>2953</v>
      </c>
      <c r="J5689" s="2" t="s">
        <v>2338</v>
      </c>
      <c r="K5689" s="2" t="s">
        <v>3567</v>
      </c>
      <c r="L5689" s="2"/>
      <c r="S5689" t="s">
        <v>82</v>
      </c>
      <c r="T5689" s="2" t="s">
        <v>5</v>
      </c>
      <c r="U5689" s="2" t="s">
        <v>886</v>
      </c>
      <c r="V5689" s="2" t="s">
        <v>82</v>
      </c>
      <c r="W5689" s="2" t="s">
        <v>3567</v>
      </c>
      <c r="X5689" s="2" t="s">
        <v>103</v>
      </c>
      <c r="Y5689" t="s">
        <v>10603</v>
      </c>
      <c r="AA5689" t="s">
        <v>71863</v>
      </c>
      <c r="AC5689" t="s">
        <v>72047</v>
      </c>
      <c r="AD5689" t="s">
        <v>72048</v>
      </c>
      <c r="AE5689" t="s">
        <v>72049</v>
      </c>
      <c r="AF5689" t="s">
        <v>72050</v>
      </c>
      <c r="AG5689" t="s">
        <v>10804</v>
      </c>
      <c r="AH5689" t="s">
        <v>10805</v>
      </c>
      <c r="AI5689" t="s">
        <v>10587</v>
      </c>
      <c r="AJ5689" t="s">
        <v>1153</v>
      </c>
      <c r="AK5689" t="s">
        <v>21826</v>
      </c>
      <c r="AL5689" t="s">
        <v>418</v>
      </c>
      <c r="AM5689" t="s">
        <v>446</v>
      </c>
      <c r="AN5689" t="s">
        <v>80</v>
      </c>
      <c r="AO5689" t="s">
        <v>31585</v>
      </c>
      <c r="AP5689" t="s">
        <v>40883</v>
      </c>
    </row>
    <row r="5690" spans="1:42" x14ac:dyDescent="0.35">
      <c r="A5690" s="2" t="s">
        <v>10812</v>
      </c>
      <c r="B5690" s="2" t="s">
        <v>4503</v>
      </c>
      <c r="C5690" s="2" t="s">
        <v>33479</v>
      </c>
      <c r="D5690" s="2" t="s">
        <v>51689</v>
      </c>
      <c r="E5690" s="2" t="s">
        <v>2594</v>
      </c>
      <c r="F5690" s="2" t="s">
        <v>33480</v>
      </c>
      <c r="G5690" s="2"/>
      <c r="H5690" s="2"/>
      <c r="I5690" s="2"/>
      <c r="J5690" s="2"/>
      <c r="K5690" s="2"/>
      <c r="L5690" s="2"/>
      <c r="O5690" t="s">
        <v>445</v>
      </c>
      <c r="P5690" t="s">
        <v>3903</v>
      </c>
      <c r="Q5690" t="s">
        <v>4465</v>
      </c>
      <c r="R5690" t="s">
        <v>83</v>
      </c>
      <c r="T5690" s="2"/>
      <c r="U5690" s="2"/>
      <c r="V5690" s="2" t="s">
        <v>445</v>
      </c>
      <c r="W5690" s="2" t="s">
        <v>83</v>
      </c>
      <c r="X5690" s="2" t="s">
        <v>162</v>
      </c>
      <c r="Y5690" t="s">
        <v>46277</v>
      </c>
      <c r="AA5690" t="s">
        <v>4435</v>
      </c>
      <c r="AC5690" t="s">
        <v>72051</v>
      </c>
      <c r="AD5690" t="s">
        <v>10820</v>
      </c>
      <c r="AE5690" t="s">
        <v>33480</v>
      </c>
      <c r="AF5690" t="s">
        <v>72052</v>
      </c>
      <c r="AG5690" t="s">
        <v>10814</v>
      </c>
      <c r="AH5690" t="s">
        <v>10524</v>
      </c>
      <c r="AI5690" t="s">
        <v>72053</v>
      </c>
      <c r="AJ5690" t="s">
        <v>1153</v>
      </c>
      <c r="AK5690" t="s">
        <v>21826</v>
      </c>
      <c r="AL5690" t="s">
        <v>418</v>
      </c>
      <c r="AM5690" t="s">
        <v>446</v>
      </c>
      <c r="AN5690" t="s">
        <v>80</v>
      </c>
      <c r="AO5690" t="s">
        <v>72054</v>
      </c>
      <c r="AP5690" t="s">
        <v>40883</v>
      </c>
    </row>
    <row r="5691" spans="1:42" x14ac:dyDescent="0.35">
      <c r="A5691" s="2" t="s">
        <v>10812</v>
      </c>
      <c r="B5691" s="2" t="s">
        <v>4503</v>
      </c>
      <c r="C5691" s="2" t="s">
        <v>33481</v>
      </c>
      <c r="D5691" s="2" t="s">
        <v>33482</v>
      </c>
      <c r="E5691" s="2" t="s">
        <v>2594</v>
      </c>
      <c r="F5691" s="2" t="s">
        <v>33483</v>
      </c>
      <c r="G5691" s="2"/>
      <c r="H5691" s="2"/>
      <c r="I5691" s="2"/>
      <c r="J5691" s="2"/>
      <c r="K5691" s="2"/>
      <c r="L5691" s="2"/>
      <c r="O5691" t="s">
        <v>445</v>
      </c>
      <c r="P5691" t="s">
        <v>3903</v>
      </c>
      <c r="Q5691" t="s">
        <v>4465</v>
      </c>
      <c r="R5691" t="s">
        <v>83</v>
      </c>
      <c r="T5691" s="2"/>
      <c r="U5691" s="2"/>
      <c r="V5691" s="2" t="s">
        <v>445</v>
      </c>
      <c r="W5691" s="2" t="s">
        <v>83</v>
      </c>
      <c r="X5691" s="2"/>
      <c r="AG5691" t="s">
        <v>10814</v>
      </c>
      <c r="AH5691" t="s">
        <v>10524</v>
      </c>
      <c r="AI5691" t="s">
        <v>10525</v>
      </c>
      <c r="AJ5691" t="s">
        <v>1153</v>
      </c>
      <c r="AK5691" t="s">
        <v>21826</v>
      </c>
      <c r="AL5691" t="s">
        <v>418</v>
      </c>
      <c r="AM5691" t="s">
        <v>41839</v>
      </c>
      <c r="AN5691" t="s">
        <v>41839</v>
      </c>
      <c r="AO5691" t="s">
        <v>81</v>
      </c>
      <c r="AP5691" t="s">
        <v>40883</v>
      </c>
    </row>
    <row r="5692" spans="1:42" x14ac:dyDescent="0.35">
      <c r="A5692" s="2" t="s">
        <v>10812</v>
      </c>
      <c r="B5692" s="2" t="s">
        <v>4503</v>
      </c>
      <c r="C5692" s="2" t="s">
        <v>33484</v>
      </c>
      <c r="D5692" s="2" t="s">
        <v>33485</v>
      </c>
      <c r="E5692" s="2" t="s">
        <v>2594</v>
      </c>
      <c r="F5692" s="2" t="s">
        <v>33486</v>
      </c>
      <c r="G5692" s="2"/>
      <c r="H5692" s="2"/>
      <c r="I5692" s="2"/>
      <c r="J5692" s="2"/>
      <c r="K5692" s="2"/>
      <c r="L5692" s="2"/>
      <c r="N5692" t="s">
        <v>887</v>
      </c>
      <c r="O5692" t="s">
        <v>445</v>
      </c>
      <c r="T5692" s="2"/>
      <c r="U5692" s="2"/>
      <c r="V5692" s="2" t="s">
        <v>887</v>
      </c>
      <c r="W5692" s="2" t="s">
        <v>445</v>
      </c>
      <c r="X5692" s="2" t="s">
        <v>275</v>
      </c>
      <c r="Y5692" t="s">
        <v>3575</v>
      </c>
      <c r="AA5692" t="s">
        <v>3086</v>
      </c>
      <c r="AC5692" t="s">
        <v>72055</v>
      </c>
      <c r="AD5692" t="s">
        <v>72056</v>
      </c>
      <c r="AE5692" t="s">
        <v>33486</v>
      </c>
      <c r="AF5692" t="s">
        <v>72057</v>
      </c>
      <c r="AG5692" t="s">
        <v>10814</v>
      </c>
      <c r="AH5692" t="s">
        <v>10524</v>
      </c>
      <c r="AI5692" t="s">
        <v>72053</v>
      </c>
      <c r="AJ5692" t="s">
        <v>1153</v>
      </c>
      <c r="AK5692" t="s">
        <v>21826</v>
      </c>
      <c r="AL5692" t="s">
        <v>418</v>
      </c>
      <c r="AM5692" t="s">
        <v>446</v>
      </c>
      <c r="AN5692" t="s">
        <v>80</v>
      </c>
      <c r="AO5692" t="s">
        <v>45261</v>
      </c>
      <c r="AP5692" t="s">
        <v>40883</v>
      </c>
    </row>
    <row r="5693" spans="1:42" x14ac:dyDescent="0.35">
      <c r="A5693" s="2" t="s">
        <v>10812</v>
      </c>
      <c r="B5693" s="2" t="s">
        <v>4503</v>
      </c>
      <c r="C5693" s="2" t="s">
        <v>33487</v>
      </c>
      <c r="D5693" s="2" t="s">
        <v>72058</v>
      </c>
      <c r="E5693" s="2" t="s">
        <v>2594</v>
      </c>
      <c r="F5693" s="2" t="s">
        <v>33488</v>
      </c>
      <c r="G5693" s="2"/>
      <c r="H5693" s="2"/>
      <c r="I5693" s="2"/>
      <c r="J5693" s="2"/>
      <c r="K5693" s="2"/>
      <c r="L5693" s="2" t="s">
        <v>652</v>
      </c>
      <c r="M5693" t="s">
        <v>79</v>
      </c>
      <c r="T5693" s="2"/>
      <c r="U5693" s="2"/>
      <c r="V5693" s="2" t="s">
        <v>652</v>
      </c>
      <c r="W5693" s="2" t="s">
        <v>79</v>
      </c>
      <c r="X5693" s="2" t="s">
        <v>275</v>
      </c>
      <c r="Y5693" t="s">
        <v>3225</v>
      </c>
      <c r="AA5693" t="s">
        <v>72059</v>
      </c>
      <c r="AC5693" t="s">
        <v>72060</v>
      </c>
      <c r="AD5693" t="s">
        <v>72061</v>
      </c>
      <c r="AE5693" t="s">
        <v>33488</v>
      </c>
      <c r="AF5693" t="s">
        <v>72062</v>
      </c>
      <c r="AG5693" t="s">
        <v>10814</v>
      </c>
      <c r="AH5693" t="s">
        <v>10524</v>
      </c>
      <c r="AI5693" t="s">
        <v>10525</v>
      </c>
      <c r="AJ5693" t="s">
        <v>1153</v>
      </c>
      <c r="AK5693" t="s">
        <v>21826</v>
      </c>
      <c r="AL5693" t="s">
        <v>418</v>
      </c>
      <c r="AM5693" t="s">
        <v>446</v>
      </c>
      <c r="AN5693" t="s">
        <v>80</v>
      </c>
      <c r="AO5693" t="s">
        <v>45261</v>
      </c>
      <c r="AP5693" t="s">
        <v>40883</v>
      </c>
    </row>
    <row r="5694" spans="1:42" x14ac:dyDescent="0.35">
      <c r="A5694" s="2" t="s">
        <v>10812</v>
      </c>
      <c r="B5694" s="2" t="s">
        <v>4503</v>
      </c>
      <c r="C5694" s="2" t="s">
        <v>33489</v>
      </c>
      <c r="D5694" s="2" t="s">
        <v>51700</v>
      </c>
      <c r="E5694" s="2" t="s">
        <v>2594</v>
      </c>
      <c r="F5694" s="2" t="s">
        <v>33490</v>
      </c>
      <c r="G5694" s="2" t="s">
        <v>3057</v>
      </c>
      <c r="H5694" s="2" t="s">
        <v>417</v>
      </c>
      <c r="I5694" s="2" t="s">
        <v>2953</v>
      </c>
      <c r="J5694" s="2" t="s">
        <v>2338</v>
      </c>
      <c r="K5694" s="2"/>
      <c r="L5694" s="2"/>
      <c r="S5694" t="s">
        <v>82</v>
      </c>
      <c r="T5694" s="2" t="s">
        <v>5</v>
      </c>
      <c r="U5694" s="2" t="s">
        <v>886</v>
      </c>
      <c r="V5694" s="2" t="s">
        <v>82</v>
      </c>
      <c r="W5694" s="2" t="s">
        <v>2338</v>
      </c>
      <c r="X5694" s="2" t="s">
        <v>162</v>
      </c>
      <c r="Y5694" t="s">
        <v>46277</v>
      </c>
      <c r="AA5694" t="s">
        <v>71863</v>
      </c>
      <c r="AC5694" t="s">
        <v>72063</v>
      </c>
      <c r="AD5694" t="s">
        <v>72064</v>
      </c>
      <c r="AE5694" t="s">
        <v>33490</v>
      </c>
      <c r="AF5694" t="s">
        <v>72065</v>
      </c>
      <c r="AG5694" t="s">
        <v>10814</v>
      </c>
      <c r="AH5694" t="s">
        <v>10524</v>
      </c>
      <c r="AI5694" t="s">
        <v>72053</v>
      </c>
      <c r="AJ5694" t="s">
        <v>1153</v>
      </c>
      <c r="AK5694" t="s">
        <v>21826</v>
      </c>
      <c r="AL5694" t="s">
        <v>418</v>
      </c>
      <c r="AM5694" t="s">
        <v>446</v>
      </c>
      <c r="AN5694" t="s">
        <v>80</v>
      </c>
      <c r="AO5694" t="s">
        <v>43144</v>
      </c>
      <c r="AP5694" t="s">
        <v>40883</v>
      </c>
    </row>
    <row r="5695" spans="1:42" x14ac:dyDescent="0.35">
      <c r="A5695" s="2" t="s">
        <v>10812</v>
      </c>
      <c r="B5695" s="2" t="s">
        <v>4503</v>
      </c>
      <c r="C5695" s="2" t="s">
        <v>33491</v>
      </c>
      <c r="D5695" s="2" t="s">
        <v>72066</v>
      </c>
      <c r="E5695" s="2" t="s">
        <v>2594</v>
      </c>
      <c r="F5695" s="2" t="s">
        <v>33492</v>
      </c>
      <c r="G5695" s="2" t="s">
        <v>3057</v>
      </c>
      <c r="H5695" s="2" t="s">
        <v>417</v>
      </c>
      <c r="I5695" s="2" t="s">
        <v>2953</v>
      </c>
      <c r="J5695" s="2" t="s">
        <v>2338</v>
      </c>
      <c r="K5695" s="2"/>
      <c r="L5695" s="2"/>
      <c r="S5695" t="s">
        <v>82</v>
      </c>
      <c r="T5695" s="2" t="s">
        <v>5</v>
      </c>
      <c r="U5695" s="2" t="s">
        <v>886</v>
      </c>
      <c r="V5695" s="2" t="s">
        <v>82</v>
      </c>
      <c r="W5695" s="2" t="s">
        <v>2338</v>
      </c>
      <c r="X5695" s="2" t="s">
        <v>103</v>
      </c>
      <c r="Y5695" t="s">
        <v>48286</v>
      </c>
      <c r="AA5695" t="s">
        <v>9649</v>
      </c>
      <c r="AC5695" t="s">
        <v>72067</v>
      </c>
      <c r="AD5695" t="s">
        <v>72068</v>
      </c>
      <c r="AE5695" t="s">
        <v>72069</v>
      </c>
      <c r="AF5695" t="s">
        <v>72070</v>
      </c>
      <c r="AG5695" t="s">
        <v>10814</v>
      </c>
      <c r="AH5695" t="s">
        <v>10524</v>
      </c>
      <c r="AI5695" t="s">
        <v>72053</v>
      </c>
      <c r="AJ5695" t="s">
        <v>1153</v>
      </c>
      <c r="AK5695" t="s">
        <v>21826</v>
      </c>
      <c r="AL5695" t="s">
        <v>418</v>
      </c>
      <c r="AM5695" t="s">
        <v>446</v>
      </c>
      <c r="AN5695" t="s">
        <v>80</v>
      </c>
      <c r="AO5695" t="s">
        <v>31615</v>
      </c>
      <c r="AP5695" t="s">
        <v>40883</v>
      </c>
    </row>
    <row r="5696" spans="1:42" x14ac:dyDescent="0.35">
      <c r="A5696" s="2" t="s">
        <v>10812</v>
      </c>
      <c r="B5696" s="2" t="s">
        <v>4503</v>
      </c>
      <c r="C5696" s="2" t="s">
        <v>33493</v>
      </c>
      <c r="D5696" s="2" t="s">
        <v>72071</v>
      </c>
      <c r="E5696" s="2" t="s">
        <v>2594</v>
      </c>
      <c r="F5696" s="2" t="s">
        <v>33494</v>
      </c>
      <c r="G5696" s="2" t="s">
        <v>3057</v>
      </c>
      <c r="H5696" s="2" t="s">
        <v>417</v>
      </c>
      <c r="I5696" s="2" t="s">
        <v>2953</v>
      </c>
      <c r="J5696" s="2" t="s">
        <v>2338</v>
      </c>
      <c r="K5696" s="2"/>
      <c r="L5696" s="2"/>
      <c r="S5696" t="s">
        <v>82</v>
      </c>
      <c r="T5696" s="2" t="s">
        <v>5</v>
      </c>
      <c r="U5696" s="2" t="s">
        <v>886</v>
      </c>
      <c r="V5696" s="2" t="s">
        <v>82</v>
      </c>
      <c r="W5696" s="2" t="s">
        <v>2338</v>
      </c>
      <c r="X5696" s="2" t="s">
        <v>89</v>
      </c>
      <c r="Y5696" t="s">
        <v>15935</v>
      </c>
      <c r="AA5696" t="s">
        <v>1476</v>
      </c>
      <c r="AC5696" t="s">
        <v>72072</v>
      </c>
      <c r="AD5696" t="s">
        <v>72073</v>
      </c>
      <c r="AE5696" t="s">
        <v>33494</v>
      </c>
      <c r="AF5696" t="s">
        <v>72074</v>
      </c>
      <c r="AG5696" t="s">
        <v>10814</v>
      </c>
      <c r="AH5696" t="s">
        <v>10524</v>
      </c>
      <c r="AI5696" t="s">
        <v>10525</v>
      </c>
      <c r="AJ5696" t="s">
        <v>1153</v>
      </c>
      <c r="AK5696" t="s">
        <v>21826</v>
      </c>
      <c r="AL5696" t="s">
        <v>418</v>
      </c>
      <c r="AM5696" t="s">
        <v>446</v>
      </c>
      <c r="AN5696" t="s">
        <v>80</v>
      </c>
      <c r="AO5696" t="s">
        <v>43868</v>
      </c>
      <c r="AP5696" t="s">
        <v>40883</v>
      </c>
    </row>
    <row r="5697" spans="1:42" x14ac:dyDescent="0.35">
      <c r="A5697" s="2" t="s">
        <v>10812</v>
      </c>
      <c r="B5697" s="2" t="s">
        <v>4503</v>
      </c>
      <c r="C5697" s="2" t="s">
        <v>33495</v>
      </c>
      <c r="D5697" s="2" t="s">
        <v>72075</v>
      </c>
      <c r="E5697" s="2" t="s">
        <v>2594</v>
      </c>
      <c r="F5697" s="2" t="s">
        <v>33496</v>
      </c>
      <c r="G5697" s="2" t="s">
        <v>3057</v>
      </c>
      <c r="H5697" s="2" t="s">
        <v>417</v>
      </c>
      <c r="I5697" s="2" t="s">
        <v>2953</v>
      </c>
      <c r="J5697" s="2" t="s">
        <v>2338</v>
      </c>
      <c r="K5697" s="2"/>
      <c r="L5697" s="2"/>
      <c r="S5697" t="s">
        <v>82</v>
      </c>
      <c r="T5697" s="2" t="s">
        <v>5</v>
      </c>
      <c r="U5697" s="2" t="s">
        <v>886</v>
      </c>
      <c r="V5697" s="2" t="s">
        <v>82</v>
      </c>
      <c r="W5697" s="2" t="s">
        <v>2338</v>
      </c>
      <c r="X5697" s="2" t="s">
        <v>103</v>
      </c>
      <c r="Y5697" t="s">
        <v>3338</v>
      </c>
      <c r="Z5697" t="s">
        <v>190</v>
      </c>
      <c r="AA5697" t="s">
        <v>42163</v>
      </c>
      <c r="AC5697" t="s">
        <v>72076</v>
      </c>
      <c r="AD5697" t="s">
        <v>72077</v>
      </c>
      <c r="AE5697" t="s">
        <v>33496</v>
      </c>
      <c r="AF5697" t="s">
        <v>72078</v>
      </c>
      <c r="AG5697" t="s">
        <v>10814</v>
      </c>
      <c r="AH5697" t="s">
        <v>10524</v>
      </c>
      <c r="AI5697" t="s">
        <v>10525</v>
      </c>
      <c r="AJ5697" t="s">
        <v>1153</v>
      </c>
      <c r="AK5697" t="s">
        <v>21826</v>
      </c>
      <c r="AL5697" t="s">
        <v>418</v>
      </c>
      <c r="AM5697" t="s">
        <v>446</v>
      </c>
      <c r="AN5697" t="s">
        <v>80</v>
      </c>
      <c r="AO5697" t="s">
        <v>26710</v>
      </c>
      <c r="AP5697" t="s">
        <v>40883</v>
      </c>
    </row>
    <row r="5698" spans="1:42" x14ac:dyDescent="0.35">
      <c r="A5698" s="2" t="s">
        <v>10812</v>
      </c>
      <c r="B5698" s="2" t="s">
        <v>4503</v>
      </c>
      <c r="C5698" s="2" t="s">
        <v>33497</v>
      </c>
      <c r="D5698" s="2" t="s">
        <v>33498</v>
      </c>
      <c r="E5698" s="2" t="s">
        <v>2594</v>
      </c>
      <c r="F5698" s="2" t="s">
        <v>33499</v>
      </c>
      <c r="G5698" s="2"/>
      <c r="H5698" s="2"/>
      <c r="I5698" s="2"/>
      <c r="J5698" s="2"/>
      <c r="K5698" s="2" t="s">
        <v>3567</v>
      </c>
      <c r="L5698" s="2"/>
      <c r="T5698" s="2"/>
      <c r="U5698" s="2"/>
      <c r="V5698" s="2" t="s">
        <v>3567</v>
      </c>
      <c r="W5698" s="2" t="s">
        <v>3567</v>
      </c>
      <c r="X5698" s="2" t="s">
        <v>162</v>
      </c>
      <c r="Y5698" t="s">
        <v>42935</v>
      </c>
      <c r="AA5698" t="s">
        <v>72079</v>
      </c>
      <c r="AC5698" t="s">
        <v>72080</v>
      </c>
      <c r="AD5698" t="s">
        <v>72081</v>
      </c>
      <c r="AE5698" t="s">
        <v>33499</v>
      </c>
      <c r="AF5698" t="s">
        <v>72082</v>
      </c>
      <c r="AG5698" t="s">
        <v>10814</v>
      </c>
      <c r="AH5698" t="s">
        <v>10524</v>
      </c>
      <c r="AI5698" t="s">
        <v>10525</v>
      </c>
      <c r="AJ5698" t="s">
        <v>1153</v>
      </c>
      <c r="AK5698" t="s">
        <v>21826</v>
      </c>
      <c r="AL5698" t="s">
        <v>418</v>
      </c>
      <c r="AM5698" t="s">
        <v>446</v>
      </c>
      <c r="AN5698" t="s">
        <v>80</v>
      </c>
      <c r="AO5698" t="s">
        <v>26695</v>
      </c>
      <c r="AP5698" t="s">
        <v>40883</v>
      </c>
    </row>
    <row r="5699" spans="1:42" x14ac:dyDescent="0.35">
      <c r="A5699" s="2" t="s">
        <v>10845</v>
      </c>
      <c r="B5699" s="2" t="s">
        <v>10846</v>
      </c>
      <c r="C5699" s="2" t="s">
        <v>33500</v>
      </c>
      <c r="D5699" s="2" t="s">
        <v>33501</v>
      </c>
      <c r="E5699" s="2" t="s">
        <v>2594</v>
      </c>
      <c r="F5699" s="2" t="s">
        <v>10849</v>
      </c>
      <c r="G5699" s="2" t="s">
        <v>3057</v>
      </c>
      <c r="H5699" s="2" t="s">
        <v>417</v>
      </c>
      <c r="I5699" s="2" t="s">
        <v>2953</v>
      </c>
      <c r="J5699" s="2" t="s">
        <v>2338</v>
      </c>
      <c r="K5699" s="2" t="s">
        <v>3567</v>
      </c>
      <c r="L5699" s="2" t="s">
        <v>652</v>
      </c>
      <c r="M5699" t="s">
        <v>79</v>
      </c>
      <c r="N5699" t="s">
        <v>887</v>
      </c>
      <c r="O5699" t="s">
        <v>445</v>
      </c>
      <c r="P5699" t="s">
        <v>3903</v>
      </c>
      <c r="Q5699" t="s">
        <v>4465</v>
      </c>
      <c r="R5699" t="s">
        <v>83</v>
      </c>
      <c r="S5699" t="s">
        <v>82</v>
      </c>
      <c r="T5699" s="2" t="s">
        <v>5</v>
      </c>
      <c r="U5699" s="2" t="s">
        <v>886</v>
      </c>
      <c r="V5699" s="2" t="s">
        <v>82</v>
      </c>
      <c r="W5699" s="2" t="s">
        <v>83</v>
      </c>
      <c r="X5699" s="2"/>
      <c r="Y5699" t="s">
        <v>4275</v>
      </c>
      <c r="Z5699" t="s">
        <v>12</v>
      </c>
      <c r="AA5699" t="s">
        <v>659</v>
      </c>
      <c r="AC5699" t="s">
        <v>72083</v>
      </c>
      <c r="AD5699" t="s">
        <v>72084</v>
      </c>
      <c r="AE5699" t="s">
        <v>10849</v>
      </c>
      <c r="AF5699" t="s">
        <v>10856</v>
      </c>
      <c r="AG5699" t="s">
        <v>10850</v>
      </c>
      <c r="AH5699" t="s">
        <v>10851</v>
      </c>
      <c r="AI5699" t="s">
        <v>10852</v>
      </c>
      <c r="AJ5699" t="s">
        <v>1153</v>
      </c>
      <c r="AK5699" t="s">
        <v>21826</v>
      </c>
      <c r="AL5699" t="s">
        <v>418</v>
      </c>
      <c r="AM5699" t="s">
        <v>446</v>
      </c>
      <c r="AN5699" t="s">
        <v>80</v>
      </c>
      <c r="AO5699" t="s">
        <v>26621</v>
      </c>
      <c r="AP5699" t="s">
        <v>40883</v>
      </c>
    </row>
    <row r="5700" spans="1:42" x14ac:dyDescent="0.35">
      <c r="A5700" s="2" t="s">
        <v>10845</v>
      </c>
      <c r="B5700" s="2" t="s">
        <v>10846</v>
      </c>
      <c r="C5700" s="2" t="s">
        <v>33502</v>
      </c>
      <c r="D5700" s="2" t="s">
        <v>11038</v>
      </c>
      <c r="E5700" s="2" t="s">
        <v>2594</v>
      </c>
      <c r="F5700" s="2" t="s">
        <v>33503</v>
      </c>
      <c r="G5700" s="2"/>
      <c r="H5700" s="2"/>
      <c r="I5700" s="2"/>
      <c r="J5700" s="2"/>
      <c r="K5700" s="2"/>
      <c r="L5700" s="2" t="s">
        <v>652</v>
      </c>
      <c r="M5700" t="s">
        <v>79</v>
      </c>
      <c r="N5700" t="s">
        <v>887</v>
      </c>
      <c r="O5700" t="s">
        <v>445</v>
      </c>
      <c r="P5700" t="s">
        <v>3903</v>
      </c>
      <c r="Q5700" t="s">
        <v>4465</v>
      </c>
      <c r="R5700" t="s">
        <v>83</v>
      </c>
      <c r="T5700" s="2"/>
      <c r="U5700" s="2"/>
      <c r="V5700" s="2" t="s">
        <v>652</v>
      </c>
      <c r="W5700" s="2" t="s">
        <v>83</v>
      </c>
      <c r="X5700" s="2"/>
      <c r="AG5700" t="s">
        <v>10850</v>
      </c>
      <c r="AH5700" t="s">
        <v>10851</v>
      </c>
      <c r="AI5700" t="s">
        <v>10852</v>
      </c>
      <c r="AJ5700" t="s">
        <v>1153</v>
      </c>
      <c r="AK5700" t="s">
        <v>21826</v>
      </c>
      <c r="AL5700" t="s">
        <v>418</v>
      </c>
      <c r="AM5700" t="s">
        <v>41839</v>
      </c>
      <c r="AN5700" t="s">
        <v>41839</v>
      </c>
      <c r="AO5700" t="s">
        <v>81</v>
      </c>
      <c r="AP5700" t="s">
        <v>40883</v>
      </c>
    </row>
    <row r="5701" spans="1:42" x14ac:dyDescent="0.35">
      <c r="A5701" s="2" t="s">
        <v>10863</v>
      </c>
      <c r="B5701" s="2" t="s">
        <v>10864</v>
      </c>
      <c r="C5701" s="2" t="s">
        <v>33504</v>
      </c>
      <c r="D5701" s="2" t="s">
        <v>33505</v>
      </c>
      <c r="E5701" s="2" t="s">
        <v>2594</v>
      </c>
      <c r="F5701" s="2" t="s">
        <v>10871</v>
      </c>
      <c r="G5701" s="2" t="s">
        <v>3057</v>
      </c>
      <c r="H5701" s="2" t="s">
        <v>417</v>
      </c>
      <c r="I5701" s="2" t="s">
        <v>2953</v>
      </c>
      <c r="J5701" s="2" t="s">
        <v>2338</v>
      </c>
      <c r="K5701" s="2" t="s">
        <v>3567</v>
      </c>
      <c r="L5701" s="2" t="s">
        <v>652</v>
      </c>
      <c r="M5701" t="s">
        <v>79</v>
      </c>
      <c r="N5701" t="s">
        <v>887</v>
      </c>
      <c r="O5701" t="s">
        <v>445</v>
      </c>
      <c r="P5701" t="s">
        <v>3903</v>
      </c>
      <c r="Q5701" t="s">
        <v>4465</v>
      </c>
      <c r="R5701" t="s">
        <v>83</v>
      </c>
      <c r="S5701" t="s">
        <v>82</v>
      </c>
      <c r="T5701" s="2" t="s">
        <v>5</v>
      </c>
      <c r="U5701" s="2" t="s">
        <v>886</v>
      </c>
      <c r="V5701" s="2" t="s">
        <v>82</v>
      </c>
      <c r="W5701" s="2" t="s">
        <v>83</v>
      </c>
      <c r="X5701" s="2" t="s">
        <v>103</v>
      </c>
      <c r="Y5701" t="s">
        <v>72085</v>
      </c>
      <c r="AA5701" t="s">
        <v>72086</v>
      </c>
      <c r="AC5701" t="s">
        <v>72087</v>
      </c>
      <c r="AD5701" t="s">
        <v>72088</v>
      </c>
      <c r="AE5701" t="s">
        <v>72089</v>
      </c>
      <c r="AF5701" t="s">
        <v>10872</v>
      </c>
      <c r="AG5701" t="s">
        <v>8083</v>
      </c>
      <c r="AH5701" t="s">
        <v>10866</v>
      </c>
      <c r="AI5701" t="s">
        <v>10867</v>
      </c>
      <c r="AJ5701" t="s">
        <v>1153</v>
      </c>
      <c r="AK5701" t="s">
        <v>21826</v>
      </c>
      <c r="AL5701" t="s">
        <v>418</v>
      </c>
      <c r="AM5701" t="s">
        <v>446</v>
      </c>
      <c r="AN5701" t="s">
        <v>80</v>
      </c>
      <c r="AO5701" t="s">
        <v>17970</v>
      </c>
      <c r="AP5701" t="s">
        <v>40883</v>
      </c>
    </row>
    <row r="5702" spans="1:42" x14ac:dyDescent="0.35">
      <c r="A5702" s="2" t="s">
        <v>10863</v>
      </c>
      <c r="B5702" s="2" t="s">
        <v>10864</v>
      </c>
      <c r="C5702" s="2" t="s">
        <v>33506</v>
      </c>
      <c r="D5702" s="2" t="s">
        <v>11038</v>
      </c>
      <c r="E5702" s="2" t="s">
        <v>2594</v>
      </c>
      <c r="F5702" s="2" t="s">
        <v>33507</v>
      </c>
      <c r="G5702" s="2"/>
      <c r="H5702" s="2"/>
      <c r="I5702" s="2"/>
      <c r="J5702" s="2" t="s">
        <v>2338</v>
      </c>
      <c r="K5702" s="2" t="s">
        <v>3567</v>
      </c>
      <c r="L5702" s="2" t="s">
        <v>652</v>
      </c>
      <c r="M5702" t="s">
        <v>79</v>
      </c>
      <c r="N5702" t="s">
        <v>887</v>
      </c>
      <c r="O5702" t="s">
        <v>445</v>
      </c>
      <c r="P5702" t="s">
        <v>3903</v>
      </c>
      <c r="Q5702" t="s">
        <v>4465</v>
      </c>
      <c r="R5702" t="s">
        <v>83</v>
      </c>
      <c r="T5702" s="2"/>
      <c r="U5702" s="2"/>
      <c r="V5702" s="2" t="s">
        <v>2338</v>
      </c>
      <c r="W5702" s="2" t="s">
        <v>83</v>
      </c>
      <c r="X5702" s="2" t="s">
        <v>103</v>
      </c>
      <c r="Y5702" t="s">
        <v>72085</v>
      </c>
      <c r="AA5702" t="s">
        <v>72086</v>
      </c>
      <c r="AC5702" t="s">
        <v>72087</v>
      </c>
      <c r="AD5702" t="s">
        <v>72088</v>
      </c>
      <c r="AE5702" t="s">
        <v>72089</v>
      </c>
      <c r="AF5702" t="s">
        <v>10872</v>
      </c>
      <c r="AG5702" t="s">
        <v>11039</v>
      </c>
      <c r="AH5702" t="s">
        <v>10904</v>
      </c>
      <c r="AI5702" t="s">
        <v>10916</v>
      </c>
      <c r="AJ5702" t="s">
        <v>1153</v>
      </c>
      <c r="AK5702" t="s">
        <v>21826</v>
      </c>
      <c r="AL5702" t="s">
        <v>418</v>
      </c>
      <c r="AM5702" t="s">
        <v>41839</v>
      </c>
      <c r="AN5702" t="s">
        <v>41839</v>
      </c>
      <c r="AO5702" t="s">
        <v>81</v>
      </c>
      <c r="AP5702" t="s">
        <v>40883</v>
      </c>
    </row>
    <row r="5703" spans="1:42" x14ac:dyDescent="0.35">
      <c r="A5703" s="2" t="s">
        <v>10879</v>
      </c>
      <c r="B5703" s="2" t="s">
        <v>10880</v>
      </c>
      <c r="C5703" s="2" t="s">
        <v>33508</v>
      </c>
      <c r="D5703" s="2" t="s">
        <v>33509</v>
      </c>
      <c r="E5703" s="2" t="s">
        <v>2594</v>
      </c>
      <c r="F5703" s="2" t="s">
        <v>33510</v>
      </c>
      <c r="G5703" s="2" t="s">
        <v>3057</v>
      </c>
      <c r="H5703" s="2" t="s">
        <v>417</v>
      </c>
      <c r="I5703" s="2" t="s">
        <v>2953</v>
      </c>
      <c r="J5703" s="2" t="s">
        <v>2338</v>
      </c>
      <c r="K5703" s="2" t="s">
        <v>3567</v>
      </c>
      <c r="L5703" s="2" t="s">
        <v>652</v>
      </c>
      <c r="M5703" t="s">
        <v>79</v>
      </c>
      <c r="N5703" t="s">
        <v>887</v>
      </c>
      <c r="O5703" t="s">
        <v>445</v>
      </c>
      <c r="P5703" t="s">
        <v>3903</v>
      </c>
      <c r="Q5703" t="s">
        <v>4465</v>
      </c>
      <c r="R5703" t="s">
        <v>83</v>
      </c>
      <c r="S5703" t="s">
        <v>82</v>
      </c>
      <c r="T5703" s="2" t="s">
        <v>5</v>
      </c>
      <c r="U5703" s="2" t="s">
        <v>886</v>
      </c>
      <c r="V5703" s="2" t="s">
        <v>82</v>
      </c>
      <c r="W5703" s="2" t="s">
        <v>83</v>
      </c>
      <c r="X5703" s="2"/>
      <c r="Y5703" t="s">
        <v>544</v>
      </c>
      <c r="AA5703" t="s">
        <v>72090</v>
      </c>
      <c r="AC5703" t="s">
        <v>72091</v>
      </c>
      <c r="AD5703" t="s">
        <v>72092</v>
      </c>
      <c r="AE5703" t="s">
        <v>72093</v>
      </c>
      <c r="AF5703" t="s">
        <v>72094</v>
      </c>
      <c r="AG5703" t="s">
        <v>10882</v>
      </c>
      <c r="AH5703" t="s">
        <v>10883</v>
      </c>
      <c r="AI5703" t="s">
        <v>10898</v>
      </c>
      <c r="AJ5703" t="s">
        <v>1153</v>
      </c>
      <c r="AK5703" t="s">
        <v>21826</v>
      </c>
      <c r="AL5703" t="s">
        <v>418</v>
      </c>
      <c r="AM5703" t="s">
        <v>446</v>
      </c>
      <c r="AN5703" t="s">
        <v>80</v>
      </c>
      <c r="AO5703" t="s">
        <v>31435</v>
      </c>
      <c r="AP5703" t="s">
        <v>40883</v>
      </c>
    </row>
    <row r="5704" spans="1:42" x14ac:dyDescent="0.35">
      <c r="A5704" s="2" t="s">
        <v>10879</v>
      </c>
      <c r="B5704" s="2" t="s">
        <v>10880</v>
      </c>
      <c r="C5704" s="2" t="s">
        <v>33511</v>
      </c>
      <c r="D5704" s="2" t="s">
        <v>11038</v>
      </c>
      <c r="E5704" s="2" t="s">
        <v>2594</v>
      </c>
      <c r="F5704" s="2"/>
      <c r="G5704" s="2"/>
      <c r="H5704" s="2"/>
      <c r="I5704" s="2"/>
      <c r="J5704" s="2"/>
      <c r="K5704" s="2" t="s">
        <v>3567</v>
      </c>
      <c r="L5704" s="2" t="s">
        <v>652</v>
      </c>
      <c r="M5704" t="s">
        <v>79</v>
      </c>
      <c r="N5704" t="s">
        <v>887</v>
      </c>
      <c r="O5704" t="s">
        <v>445</v>
      </c>
      <c r="P5704" t="s">
        <v>3903</v>
      </c>
      <c r="Q5704" t="s">
        <v>4465</v>
      </c>
      <c r="R5704" t="s">
        <v>83</v>
      </c>
      <c r="T5704" s="2"/>
      <c r="U5704" s="2"/>
      <c r="V5704" s="2" t="s">
        <v>3567</v>
      </c>
      <c r="W5704" s="2" t="s">
        <v>83</v>
      </c>
      <c r="X5704" s="2"/>
      <c r="AG5704" t="s">
        <v>11039</v>
      </c>
      <c r="AH5704" t="s">
        <v>10904</v>
      </c>
      <c r="AI5704" t="s">
        <v>10916</v>
      </c>
      <c r="AJ5704" t="s">
        <v>1153</v>
      </c>
      <c r="AK5704" t="s">
        <v>21826</v>
      </c>
      <c r="AL5704" t="s">
        <v>418</v>
      </c>
      <c r="AM5704" t="s">
        <v>41839</v>
      </c>
      <c r="AN5704" t="s">
        <v>41839</v>
      </c>
      <c r="AO5704" t="s">
        <v>81</v>
      </c>
      <c r="AP5704" t="s">
        <v>40883</v>
      </c>
    </row>
    <row r="5705" spans="1:42" x14ac:dyDescent="0.35">
      <c r="A5705" s="2" t="s">
        <v>10900</v>
      </c>
      <c r="B5705" s="2" t="s">
        <v>10901</v>
      </c>
      <c r="C5705" s="2" t="s">
        <v>33512</v>
      </c>
      <c r="D5705" s="2" t="s">
        <v>72095</v>
      </c>
      <c r="E5705" s="2" t="s">
        <v>2594</v>
      </c>
      <c r="F5705" s="2" t="s">
        <v>33513</v>
      </c>
      <c r="G5705" s="2"/>
      <c r="H5705" s="2"/>
      <c r="I5705" s="2"/>
      <c r="J5705" s="2"/>
      <c r="K5705" s="2"/>
      <c r="L5705" s="2"/>
      <c r="O5705" t="s">
        <v>445</v>
      </c>
      <c r="P5705" t="s">
        <v>3903</v>
      </c>
      <c r="Q5705" t="s">
        <v>4465</v>
      </c>
      <c r="R5705" t="s">
        <v>83</v>
      </c>
      <c r="T5705" s="2"/>
      <c r="U5705" s="2"/>
      <c r="V5705" s="2" t="s">
        <v>445</v>
      </c>
      <c r="W5705" s="2" t="s">
        <v>83</v>
      </c>
      <c r="X5705" s="2" t="s">
        <v>162</v>
      </c>
      <c r="Y5705" t="s">
        <v>1265</v>
      </c>
      <c r="AA5705" t="s">
        <v>72096</v>
      </c>
      <c r="AC5705" t="s">
        <v>72097</v>
      </c>
      <c r="AD5705" t="s">
        <v>72098</v>
      </c>
      <c r="AE5705" t="s">
        <v>33513</v>
      </c>
      <c r="AF5705" t="s">
        <v>10908</v>
      </c>
      <c r="AG5705" t="s">
        <v>72099</v>
      </c>
      <c r="AH5705" t="s">
        <v>10904</v>
      </c>
      <c r="AI5705" t="s">
        <v>72100</v>
      </c>
      <c r="AJ5705" t="s">
        <v>1153</v>
      </c>
      <c r="AK5705" t="s">
        <v>21826</v>
      </c>
      <c r="AL5705" t="s">
        <v>418</v>
      </c>
      <c r="AM5705" t="s">
        <v>446</v>
      </c>
      <c r="AN5705" t="s">
        <v>80</v>
      </c>
      <c r="AO5705" t="s">
        <v>46355</v>
      </c>
      <c r="AP5705" t="s">
        <v>40883</v>
      </c>
    </row>
    <row r="5706" spans="1:42" x14ac:dyDescent="0.35">
      <c r="A5706" s="2" t="s">
        <v>10900</v>
      </c>
      <c r="B5706" s="2" t="s">
        <v>10901</v>
      </c>
      <c r="C5706" s="2" t="s">
        <v>33514</v>
      </c>
      <c r="D5706" s="2" t="s">
        <v>11038</v>
      </c>
      <c r="E5706" s="2" t="s">
        <v>2594</v>
      </c>
      <c r="F5706" s="2" t="s">
        <v>33515</v>
      </c>
      <c r="G5706" s="2"/>
      <c r="H5706" s="2"/>
      <c r="I5706" s="2"/>
      <c r="J5706" s="2"/>
      <c r="K5706" s="2"/>
      <c r="L5706" s="2" t="s">
        <v>652</v>
      </c>
      <c r="M5706" t="s">
        <v>79</v>
      </c>
      <c r="N5706" t="s">
        <v>887</v>
      </c>
      <c r="O5706" t="s">
        <v>445</v>
      </c>
      <c r="P5706" t="s">
        <v>3903</v>
      </c>
      <c r="Q5706" t="s">
        <v>4465</v>
      </c>
      <c r="R5706" t="s">
        <v>83</v>
      </c>
      <c r="T5706" s="2"/>
      <c r="U5706" s="2"/>
      <c r="V5706" s="2" t="s">
        <v>652</v>
      </c>
      <c r="W5706" s="2" t="s">
        <v>83</v>
      </c>
      <c r="X5706" s="2"/>
      <c r="AG5706" t="s">
        <v>10903</v>
      </c>
      <c r="AH5706" t="s">
        <v>10904</v>
      </c>
      <c r="AI5706" t="s">
        <v>10905</v>
      </c>
      <c r="AJ5706" t="s">
        <v>1153</v>
      </c>
      <c r="AK5706" t="s">
        <v>21826</v>
      </c>
      <c r="AL5706" t="s">
        <v>418</v>
      </c>
      <c r="AM5706" t="s">
        <v>41839</v>
      </c>
      <c r="AN5706" t="s">
        <v>41839</v>
      </c>
      <c r="AO5706" t="s">
        <v>996</v>
      </c>
      <c r="AP5706" t="s">
        <v>40883</v>
      </c>
    </row>
    <row r="5707" spans="1:42" x14ac:dyDescent="0.35">
      <c r="A5707" s="2" t="s">
        <v>10900</v>
      </c>
      <c r="B5707" s="2" t="s">
        <v>10901</v>
      </c>
      <c r="C5707" s="2" t="s">
        <v>33516</v>
      </c>
      <c r="D5707" s="2" t="s">
        <v>72101</v>
      </c>
      <c r="E5707" s="2" t="s">
        <v>2594</v>
      </c>
      <c r="F5707" s="2" t="s">
        <v>33517</v>
      </c>
      <c r="G5707" s="2"/>
      <c r="H5707" s="2"/>
      <c r="I5707" s="2"/>
      <c r="J5707" s="2"/>
      <c r="K5707" s="2"/>
      <c r="L5707" s="2" t="s">
        <v>652</v>
      </c>
      <c r="M5707" t="s">
        <v>79</v>
      </c>
      <c r="N5707" t="s">
        <v>887</v>
      </c>
      <c r="T5707" s="2"/>
      <c r="U5707" s="2"/>
      <c r="V5707" s="2" t="s">
        <v>652</v>
      </c>
      <c r="W5707" s="2" t="s">
        <v>887</v>
      </c>
      <c r="X5707" s="2" t="s">
        <v>162</v>
      </c>
      <c r="Y5707" t="s">
        <v>2052</v>
      </c>
      <c r="AA5707" t="s">
        <v>72102</v>
      </c>
      <c r="AC5707" t="s">
        <v>72103</v>
      </c>
      <c r="AD5707" t="s">
        <v>72104</v>
      </c>
      <c r="AE5707" t="s">
        <v>33517</v>
      </c>
      <c r="AF5707" t="s">
        <v>10908</v>
      </c>
      <c r="AG5707" t="s">
        <v>72105</v>
      </c>
      <c r="AH5707" t="s">
        <v>10904</v>
      </c>
      <c r="AI5707" t="s">
        <v>72106</v>
      </c>
      <c r="AJ5707" t="s">
        <v>1153</v>
      </c>
      <c r="AK5707" t="s">
        <v>21826</v>
      </c>
      <c r="AL5707" t="s">
        <v>418</v>
      </c>
      <c r="AM5707" t="s">
        <v>446</v>
      </c>
      <c r="AN5707" t="s">
        <v>80</v>
      </c>
      <c r="AO5707" t="s">
        <v>52729</v>
      </c>
      <c r="AP5707" t="s">
        <v>40883</v>
      </c>
    </row>
    <row r="5708" spans="1:42" x14ac:dyDescent="0.35">
      <c r="A5708" s="2" t="s">
        <v>10900</v>
      </c>
      <c r="B5708" s="2" t="s">
        <v>10901</v>
      </c>
      <c r="C5708" s="2" t="s">
        <v>33518</v>
      </c>
      <c r="D5708" s="2" t="s">
        <v>44298</v>
      </c>
      <c r="E5708" s="2" t="s">
        <v>2594</v>
      </c>
      <c r="F5708" s="2" t="s">
        <v>33519</v>
      </c>
      <c r="G5708" s="2"/>
      <c r="H5708" s="2"/>
      <c r="I5708" s="2"/>
      <c r="J5708" s="2"/>
      <c r="K5708" s="2"/>
      <c r="L5708" s="2"/>
      <c r="S5708" t="s">
        <v>82</v>
      </c>
      <c r="T5708" s="2" t="s">
        <v>5</v>
      </c>
      <c r="U5708" s="2"/>
      <c r="V5708" s="2" t="s">
        <v>82</v>
      </c>
      <c r="W5708" s="2" t="s">
        <v>5</v>
      </c>
      <c r="X5708" s="2" t="s">
        <v>275</v>
      </c>
      <c r="Y5708" t="s">
        <v>72107</v>
      </c>
      <c r="AA5708" t="s">
        <v>380</v>
      </c>
      <c r="AC5708" t="s">
        <v>72108</v>
      </c>
      <c r="AD5708" t="s">
        <v>72109</v>
      </c>
      <c r="AE5708" t="s">
        <v>33519</v>
      </c>
      <c r="AF5708" t="s">
        <v>10908</v>
      </c>
      <c r="AG5708" t="s">
        <v>72110</v>
      </c>
      <c r="AH5708" t="s">
        <v>10904</v>
      </c>
      <c r="AI5708" t="s">
        <v>72111</v>
      </c>
      <c r="AJ5708" t="s">
        <v>1153</v>
      </c>
      <c r="AK5708" t="s">
        <v>21826</v>
      </c>
      <c r="AL5708" t="s">
        <v>418</v>
      </c>
      <c r="AM5708" t="s">
        <v>446</v>
      </c>
      <c r="AN5708" t="s">
        <v>80</v>
      </c>
      <c r="AO5708" t="s">
        <v>15427</v>
      </c>
      <c r="AP5708" t="s">
        <v>40883</v>
      </c>
    </row>
    <row r="5709" spans="1:42" x14ac:dyDescent="0.35">
      <c r="A5709" s="2" t="s">
        <v>10900</v>
      </c>
      <c r="B5709" s="2" t="s">
        <v>10901</v>
      </c>
      <c r="C5709" s="2" t="s">
        <v>33520</v>
      </c>
      <c r="D5709" s="2" t="s">
        <v>72112</v>
      </c>
      <c r="E5709" s="2" t="s">
        <v>2594</v>
      </c>
      <c r="F5709" s="2" t="s">
        <v>33521</v>
      </c>
      <c r="G5709" s="2" t="s">
        <v>3057</v>
      </c>
      <c r="H5709" s="2" t="s">
        <v>417</v>
      </c>
      <c r="I5709" s="2"/>
      <c r="J5709" s="2"/>
      <c r="K5709" s="2"/>
      <c r="L5709" s="2"/>
      <c r="T5709" s="2"/>
      <c r="U5709" s="2" t="s">
        <v>886</v>
      </c>
      <c r="V5709" s="2" t="s">
        <v>886</v>
      </c>
      <c r="W5709" s="2" t="s">
        <v>417</v>
      </c>
      <c r="X5709" s="2" t="s">
        <v>275</v>
      </c>
      <c r="Y5709" t="s">
        <v>3144</v>
      </c>
      <c r="AA5709" t="s">
        <v>72113</v>
      </c>
      <c r="AC5709" t="s">
        <v>72114</v>
      </c>
      <c r="AD5709" t="s">
        <v>72115</v>
      </c>
      <c r="AE5709" t="s">
        <v>33521</v>
      </c>
      <c r="AF5709" t="s">
        <v>10908</v>
      </c>
      <c r="AG5709" t="s">
        <v>72116</v>
      </c>
      <c r="AH5709" t="s">
        <v>10904</v>
      </c>
      <c r="AI5709" t="s">
        <v>72117</v>
      </c>
      <c r="AJ5709" t="s">
        <v>1153</v>
      </c>
      <c r="AK5709" t="s">
        <v>21826</v>
      </c>
      <c r="AL5709" t="s">
        <v>418</v>
      </c>
      <c r="AM5709" t="s">
        <v>446</v>
      </c>
      <c r="AN5709" t="s">
        <v>80</v>
      </c>
      <c r="AO5709" t="s">
        <v>41733</v>
      </c>
      <c r="AP5709" t="s">
        <v>40883</v>
      </c>
    </row>
    <row r="5710" spans="1:42" x14ac:dyDescent="0.35">
      <c r="A5710" s="2" t="s">
        <v>10900</v>
      </c>
      <c r="B5710" s="2" t="s">
        <v>10901</v>
      </c>
      <c r="C5710" s="2" t="s">
        <v>33522</v>
      </c>
      <c r="D5710" s="2" t="s">
        <v>33523</v>
      </c>
      <c r="E5710" s="2" t="s">
        <v>2594</v>
      </c>
      <c r="F5710" s="2" t="s">
        <v>33524</v>
      </c>
      <c r="G5710" s="2"/>
      <c r="I5710" t="s">
        <v>2953</v>
      </c>
      <c r="J5710" t="s">
        <v>2338</v>
      </c>
      <c r="K5710" t="s">
        <v>3567</v>
      </c>
      <c r="T5710" s="2"/>
      <c r="U5710" s="2"/>
      <c r="V5710" t="s">
        <v>2953</v>
      </c>
      <c r="W5710" s="2" t="s">
        <v>3567</v>
      </c>
      <c r="X5710" s="2" t="s">
        <v>103</v>
      </c>
      <c r="Y5710" t="s">
        <v>431</v>
      </c>
      <c r="AA5710" t="s">
        <v>7695</v>
      </c>
      <c r="AC5710" t="s">
        <v>72118</v>
      </c>
      <c r="AD5710" t="s">
        <v>72119</v>
      </c>
      <c r="AE5710" t="s">
        <v>33524</v>
      </c>
      <c r="AF5710" t="s">
        <v>10908</v>
      </c>
      <c r="AG5710" t="s">
        <v>72120</v>
      </c>
      <c r="AH5710" t="s">
        <v>10904</v>
      </c>
      <c r="AI5710" t="s">
        <v>10916</v>
      </c>
      <c r="AJ5710" t="s">
        <v>1153</v>
      </c>
      <c r="AK5710" t="s">
        <v>21826</v>
      </c>
      <c r="AL5710" t="s">
        <v>418</v>
      </c>
      <c r="AM5710" t="s">
        <v>446</v>
      </c>
      <c r="AN5710" t="s">
        <v>80</v>
      </c>
      <c r="AO5710" t="s">
        <v>42229</v>
      </c>
      <c r="AP5710" t="s">
        <v>40883</v>
      </c>
    </row>
    <row r="5711" spans="1:42" x14ac:dyDescent="0.35">
      <c r="A5711" s="2" t="s">
        <v>10917</v>
      </c>
      <c r="B5711" s="2" t="s">
        <v>2303</v>
      </c>
      <c r="C5711" s="2" t="s">
        <v>33525</v>
      </c>
      <c r="D5711" s="2" t="s">
        <v>72121</v>
      </c>
      <c r="E5711" s="2" t="s">
        <v>2594</v>
      </c>
      <c r="F5711" s="2" t="s">
        <v>33526</v>
      </c>
      <c r="G5711" s="2"/>
      <c r="L5711" t="s">
        <v>652</v>
      </c>
      <c r="M5711" t="s">
        <v>79</v>
      </c>
      <c r="N5711" t="s">
        <v>887</v>
      </c>
      <c r="O5711" t="s">
        <v>445</v>
      </c>
      <c r="P5711" t="s">
        <v>3903</v>
      </c>
      <c r="Q5711" t="s">
        <v>4465</v>
      </c>
      <c r="R5711" t="s">
        <v>83</v>
      </c>
      <c r="T5711" s="2"/>
      <c r="U5711" s="2"/>
      <c r="V5711" t="s">
        <v>652</v>
      </c>
      <c r="W5711" s="2" t="s">
        <v>83</v>
      </c>
      <c r="X5711" s="2" t="s">
        <v>89</v>
      </c>
      <c r="Y5711" t="s">
        <v>423</v>
      </c>
      <c r="AA5711" t="s">
        <v>9073</v>
      </c>
      <c r="AC5711" t="s">
        <v>72122</v>
      </c>
      <c r="AD5711" t="s">
        <v>72123</v>
      </c>
      <c r="AE5711" t="s">
        <v>33526</v>
      </c>
      <c r="AF5711" t="s">
        <v>72124</v>
      </c>
      <c r="AG5711" t="s">
        <v>5665</v>
      </c>
      <c r="AH5711" t="s">
        <v>7143</v>
      </c>
      <c r="AI5711" t="s">
        <v>10919</v>
      </c>
      <c r="AJ5711" t="s">
        <v>1153</v>
      </c>
      <c r="AK5711" t="s">
        <v>21826</v>
      </c>
      <c r="AL5711" t="s">
        <v>418</v>
      </c>
      <c r="AM5711" t="s">
        <v>446</v>
      </c>
      <c r="AN5711" t="s">
        <v>80</v>
      </c>
      <c r="AO5711" t="s">
        <v>18434</v>
      </c>
      <c r="AP5711" t="s">
        <v>40883</v>
      </c>
    </row>
    <row r="5712" spans="1:42" x14ac:dyDescent="0.35">
      <c r="A5712" s="2" t="s">
        <v>10917</v>
      </c>
      <c r="B5712" s="2" t="s">
        <v>2303</v>
      </c>
      <c r="C5712" s="2" t="s">
        <v>33527</v>
      </c>
      <c r="D5712" s="2" t="s">
        <v>11038</v>
      </c>
      <c r="E5712" s="2" t="s">
        <v>2594</v>
      </c>
      <c r="F5712" s="2" t="s">
        <v>33528</v>
      </c>
      <c r="G5712" s="2"/>
      <c r="L5712" t="s">
        <v>652</v>
      </c>
      <c r="M5712" t="s">
        <v>79</v>
      </c>
      <c r="N5712" t="s">
        <v>887</v>
      </c>
      <c r="O5712" t="s">
        <v>445</v>
      </c>
      <c r="P5712" t="s">
        <v>3903</v>
      </c>
      <c r="Q5712" t="s">
        <v>4465</v>
      </c>
      <c r="R5712" t="s">
        <v>83</v>
      </c>
      <c r="T5712" s="2"/>
      <c r="U5712" s="2"/>
      <c r="V5712" t="s">
        <v>652</v>
      </c>
      <c r="W5712" s="2" t="s">
        <v>83</v>
      </c>
      <c r="X5712" s="2" t="s">
        <v>162</v>
      </c>
      <c r="Y5712" t="s">
        <v>45312</v>
      </c>
      <c r="AA5712" t="s">
        <v>7676</v>
      </c>
      <c r="AC5712" t="s">
        <v>72125</v>
      </c>
      <c r="AE5712" t="s">
        <v>72126</v>
      </c>
      <c r="AG5712" t="s">
        <v>72127</v>
      </c>
      <c r="AH5712" t="s">
        <v>10904</v>
      </c>
      <c r="AI5712" t="s">
        <v>10916</v>
      </c>
      <c r="AJ5712" t="s">
        <v>1153</v>
      </c>
      <c r="AK5712" t="s">
        <v>21826</v>
      </c>
      <c r="AL5712" t="s">
        <v>418</v>
      </c>
      <c r="AM5712" t="s">
        <v>41839</v>
      </c>
      <c r="AN5712" t="s">
        <v>41839</v>
      </c>
      <c r="AO5712" t="s">
        <v>81</v>
      </c>
      <c r="AP5712" t="s">
        <v>40883</v>
      </c>
    </row>
    <row r="5713" spans="1:42" x14ac:dyDescent="0.35">
      <c r="A5713" s="2" t="s">
        <v>10917</v>
      </c>
      <c r="B5713" s="2" t="s">
        <v>2303</v>
      </c>
      <c r="C5713" s="2" t="s">
        <v>33529</v>
      </c>
      <c r="D5713" s="2" t="s">
        <v>72128</v>
      </c>
      <c r="E5713" s="2" t="s">
        <v>2594</v>
      </c>
      <c r="F5713" s="2" t="s">
        <v>33530</v>
      </c>
      <c r="G5713" s="2" t="s">
        <v>3057</v>
      </c>
      <c r="H5713" t="s">
        <v>417</v>
      </c>
      <c r="I5713" t="s">
        <v>2953</v>
      </c>
      <c r="J5713" t="s">
        <v>2338</v>
      </c>
      <c r="K5713" t="s">
        <v>3567</v>
      </c>
      <c r="S5713" t="s">
        <v>82</v>
      </c>
      <c r="T5713" s="2" t="s">
        <v>5</v>
      </c>
      <c r="U5713" s="2" t="s">
        <v>886</v>
      </c>
      <c r="V5713" s="2" t="s">
        <v>82</v>
      </c>
      <c r="W5713" s="2" t="s">
        <v>3567</v>
      </c>
      <c r="X5713" s="2"/>
      <c r="Y5713" t="s">
        <v>388</v>
      </c>
      <c r="AA5713" t="s">
        <v>15974</v>
      </c>
      <c r="AC5713" t="s">
        <v>72129</v>
      </c>
      <c r="AD5713" t="s">
        <v>72130</v>
      </c>
      <c r="AE5713" t="s">
        <v>33530</v>
      </c>
      <c r="AF5713" t="s">
        <v>72131</v>
      </c>
      <c r="AG5713" t="s">
        <v>5665</v>
      </c>
      <c r="AH5713" t="s">
        <v>7143</v>
      </c>
      <c r="AI5713" t="s">
        <v>10919</v>
      </c>
      <c r="AJ5713" t="s">
        <v>1153</v>
      </c>
      <c r="AK5713" t="s">
        <v>21826</v>
      </c>
      <c r="AL5713" t="s">
        <v>418</v>
      </c>
      <c r="AM5713" t="s">
        <v>446</v>
      </c>
      <c r="AN5713" t="s">
        <v>80</v>
      </c>
      <c r="AO5713" t="s">
        <v>17991</v>
      </c>
      <c r="AP5713" t="s">
        <v>40883</v>
      </c>
    </row>
    <row r="5714" spans="1:42" x14ac:dyDescent="0.35">
      <c r="A5714" s="2" t="s">
        <v>10928</v>
      </c>
      <c r="B5714" s="2" t="s">
        <v>10929</v>
      </c>
      <c r="C5714" s="2" t="s">
        <v>33531</v>
      </c>
      <c r="D5714" s="2" t="s">
        <v>72132</v>
      </c>
      <c r="E5714" s="2" t="s">
        <v>2594</v>
      </c>
      <c r="F5714" s="2" t="s">
        <v>33532</v>
      </c>
      <c r="G5714" s="2"/>
      <c r="O5714" t="s">
        <v>445</v>
      </c>
      <c r="P5714" t="s">
        <v>3903</v>
      </c>
      <c r="Q5714" t="s">
        <v>4465</v>
      </c>
      <c r="R5714" t="s">
        <v>83</v>
      </c>
      <c r="T5714" s="2"/>
      <c r="U5714" s="2"/>
      <c r="V5714" t="s">
        <v>445</v>
      </c>
      <c r="W5714" s="2" t="s">
        <v>83</v>
      </c>
      <c r="X5714" s="2" t="s">
        <v>103</v>
      </c>
      <c r="Y5714" t="s">
        <v>3602</v>
      </c>
      <c r="AA5714" t="s">
        <v>72133</v>
      </c>
      <c r="AC5714" t="s">
        <v>72134</v>
      </c>
      <c r="AD5714" t="s">
        <v>72135</v>
      </c>
      <c r="AE5714" t="s">
        <v>72136</v>
      </c>
      <c r="AF5714" t="s">
        <v>10937</v>
      </c>
      <c r="AG5714" t="s">
        <v>10931</v>
      </c>
      <c r="AH5714" t="s">
        <v>10932</v>
      </c>
      <c r="AI5714" t="s">
        <v>10933</v>
      </c>
      <c r="AJ5714" t="s">
        <v>1153</v>
      </c>
      <c r="AK5714" t="s">
        <v>21826</v>
      </c>
      <c r="AL5714" t="s">
        <v>418</v>
      </c>
      <c r="AM5714" t="s">
        <v>446</v>
      </c>
      <c r="AN5714" t="s">
        <v>80</v>
      </c>
      <c r="AO5714" t="s">
        <v>17443</v>
      </c>
      <c r="AP5714" t="s">
        <v>40883</v>
      </c>
    </row>
    <row r="5715" spans="1:42" x14ac:dyDescent="0.35">
      <c r="A5715" s="2" t="s">
        <v>10928</v>
      </c>
      <c r="B5715" s="2" t="s">
        <v>10929</v>
      </c>
      <c r="C5715" s="2" t="s">
        <v>33533</v>
      </c>
      <c r="D5715" s="2" t="s">
        <v>11038</v>
      </c>
      <c r="E5715" s="2" t="s">
        <v>2594</v>
      </c>
      <c r="F5715" s="2"/>
      <c r="G5715" s="2"/>
      <c r="L5715" t="s">
        <v>652</v>
      </c>
      <c r="M5715" t="s">
        <v>79</v>
      </c>
      <c r="N5715" t="s">
        <v>887</v>
      </c>
      <c r="O5715" t="s">
        <v>445</v>
      </c>
      <c r="P5715" t="s">
        <v>3903</v>
      </c>
      <c r="Q5715" t="s">
        <v>4465</v>
      </c>
      <c r="R5715" t="s">
        <v>83</v>
      </c>
      <c r="V5715" t="s">
        <v>652</v>
      </c>
      <c r="W5715" t="s">
        <v>83</v>
      </c>
      <c r="AG5715" t="s">
        <v>10931</v>
      </c>
      <c r="AH5715" t="s">
        <v>10932</v>
      </c>
      <c r="AI5715" t="s">
        <v>10933</v>
      </c>
      <c r="AJ5715" t="s">
        <v>1153</v>
      </c>
      <c r="AK5715" t="s">
        <v>21826</v>
      </c>
      <c r="AL5715" t="s">
        <v>418</v>
      </c>
      <c r="AM5715" t="s">
        <v>41839</v>
      </c>
      <c r="AN5715" t="s">
        <v>41839</v>
      </c>
      <c r="AO5715" t="s">
        <v>446</v>
      </c>
      <c r="AP5715" t="s">
        <v>40883</v>
      </c>
    </row>
    <row r="5716" spans="1:42" x14ac:dyDescent="0.35">
      <c r="A5716" s="2" t="s">
        <v>10928</v>
      </c>
      <c r="B5716" s="2" t="s">
        <v>10929</v>
      </c>
      <c r="C5716" s="2" t="s">
        <v>33534</v>
      </c>
      <c r="D5716" s="2" t="s">
        <v>72137</v>
      </c>
      <c r="E5716" s="2" t="s">
        <v>2594</v>
      </c>
      <c r="F5716" s="2" t="s">
        <v>33535</v>
      </c>
      <c r="G5716" s="2"/>
      <c r="L5716" t="s">
        <v>652</v>
      </c>
      <c r="M5716" t="s">
        <v>79</v>
      </c>
      <c r="N5716" t="s">
        <v>887</v>
      </c>
      <c r="P5716" s="2"/>
      <c r="Q5716" s="2"/>
      <c r="R5716" s="2"/>
      <c r="S5716" s="2"/>
      <c r="V5716" t="s">
        <v>652</v>
      </c>
      <c r="W5716" s="2" t="s">
        <v>887</v>
      </c>
      <c r="X5716" s="2"/>
      <c r="Y5716" t="s">
        <v>4492</v>
      </c>
      <c r="AA5716" t="s">
        <v>10938</v>
      </c>
      <c r="AC5716" t="s">
        <v>10939</v>
      </c>
      <c r="AD5716" t="s">
        <v>10940</v>
      </c>
      <c r="AE5716" t="s">
        <v>72138</v>
      </c>
      <c r="AF5716" t="s">
        <v>10937</v>
      </c>
      <c r="AG5716" t="s">
        <v>10931</v>
      </c>
      <c r="AH5716" t="s">
        <v>10932</v>
      </c>
      <c r="AI5716" t="s">
        <v>10933</v>
      </c>
      <c r="AJ5716" t="s">
        <v>1153</v>
      </c>
      <c r="AK5716" t="s">
        <v>21826</v>
      </c>
      <c r="AL5716" t="s">
        <v>418</v>
      </c>
      <c r="AM5716" t="s">
        <v>446</v>
      </c>
      <c r="AN5716" t="s">
        <v>80</v>
      </c>
      <c r="AO5716" t="s">
        <v>15084</v>
      </c>
      <c r="AP5716" t="s">
        <v>40883</v>
      </c>
    </row>
    <row r="5717" spans="1:42" x14ac:dyDescent="0.35">
      <c r="A5717" s="2" t="s">
        <v>10928</v>
      </c>
      <c r="B5717" s="2" t="s">
        <v>10929</v>
      </c>
      <c r="C5717" s="2" t="s">
        <v>33536</v>
      </c>
      <c r="D5717" s="2" t="s">
        <v>72139</v>
      </c>
      <c r="E5717" s="2" t="s">
        <v>2594</v>
      </c>
      <c r="F5717" s="2" t="s">
        <v>33537</v>
      </c>
      <c r="G5717" s="2" t="s">
        <v>3057</v>
      </c>
      <c r="H5717" t="s">
        <v>417</v>
      </c>
      <c r="I5717" t="s">
        <v>2953</v>
      </c>
      <c r="J5717" t="s">
        <v>2338</v>
      </c>
      <c r="K5717" t="s">
        <v>3567</v>
      </c>
      <c r="P5717" s="2"/>
      <c r="Q5717" s="2"/>
      <c r="R5717" s="2"/>
      <c r="S5717" s="2" t="s">
        <v>82</v>
      </c>
      <c r="T5717" t="s">
        <v>5</v>
      </c>
      <c r="U5717" t="s">
        <v>886</v>
      </c>
      <c r="V5717" t="s">
        <v>82</v>
      </c>
      <c r="W5717" s="2" t="s">
        <v>3567</v>
      </c>
      <c r="X5717" s="2"/>
      <c r="Y5717" t="s">
        <v>72140</v>
      </c>
      <c r="AA5717" t="s">
        <v>10943</v>
      </c>
      <c r="AC5717" t="s">
        <v>72141</v>
      </c>
      <c r="AD5717" t="s">
        <v>72142</v>
      </c>
      <c r="AE5717" t="s">
        <v>72143</v>
      </c>
      <c r="AF5717" t="s">
        <v>10937</v>
      </c>
      <c r="AG5717" t="s">
        <v>72144</v>
      </c>
      <c r="AH5717" t="s">
        <v>10932</v>
      </c>
      <c r="AI5717" t="s">
        <v>72145</v>
      </c>
      <c r="AJ5717" t="s">
        <v>1153</v>
      </c>
      <c r="AK5717" t="s">
        <v>21826</v>
      </c>
      <c r="AL5717" t="s">
        <v>418</v>
      </c>
      <c r="AM5717" t="s">
        <v>446</v>
      </c>
      <c r="AN5717" t="s">
        <v>80</v>
      </c>
      <c r="AO5717" t="s">
        <v>31472</v>
      </c>
      <c r="AP5717" t="s">
        <v>40883</v>
      </c>
    </row>
    <row r="5718" spans="1:42" x14ac:dyDescent="0.35">
      <c r="A5718" s="2" t="s">
        <v>10946</v>
      </c>
      <c r="B5718" s="2" t="s">
        <v>10947</v>
      </c>
      <c r="C5718" s="2" t="s">
        <v>33538</v>
      </c>
      <c r="D5718" s="2" t="s">
        <v>11038</v>
      </c>
      <c r="E5718" s="2" t="s">
        <v>2594</v>
      </c>
      <c r="F5718" s="2" t="s">
        <v>10948</v>
      </c>
      <c r="G5718" s="2"/>
      <c r="L5718" t="s">
        <v>652</v>
      </c>
      <c r="M5718" s="2" t="s">
        <v>79</v>
      </c>
      <c r="N5718" s="2" t="s">
        <v>887</v>
      </c>
      <c r="O5718" s="2"/>
      <c r="P5718" s="2"/>
      <c r="Q5718" s="2"/>
      <c r="R5718" s="2"/>
      <c r="S5718" s="2"/>
      <c r="V5718" t="s">
        <v>652</v>
      </c>
      <c r="W5718" s="2" t="s">
        <v>887</v>
      </c>
      <c r="X5718" s="2"/>
      <c r="AG5718" t="s">
        <v>3737</v>
      </c>
      <c r="AH5718" t="s">
        <v>10949</v>
      </c>
      <c r="AI5718" t="s">
        <v>10950</v>
      </c>
      <c r="AJ5718" t="s">
        <v>1153</v>
      </c>
      <c r="AK5718" t="s">
        <v>21826</v>
      </c>
      <c r="AL5718" t="s">
        <v>418</v>
      </c>
      <c r="AM5718" t="s">
        <v>41839</v>
      </c>
      <c r="AN5718" t="s">
        <v>41839</v>
      </c>
      <c r="AO5718" t="s">
        <v>81</v>
      </c>
      <c r="AP5718" t="s">
        <v>40883</v>
      </c>
    </row>
    <row r="5719" spans="1:42" x14ac:dyDescent="0.35">
      <c r="A5719" s="2" t="s">
        <v>10946</v>
      </c>
      <c r="B5719" s="2" t="s">
        <v>10947</v>
      </c>
      <c r="C5719" s="2" t="s">
        <v>33539</v>
      </c>
      <c r="D5719" s="2" t="s">
        <v>72146</v>
      </c>
      <c r="E5719" s="2" t="s">
        <v>2594</v>
      </c>
      <c r="F5719" s="2" t="s">
        <v>10948</v>
      </c>
      <c r="G5719" s="2" t="s">
        <v>3057</v>
      </c>
      <c r="H5719" t="s">
        <v>417</v>
      </c>
      <c r="I5719" t="s">
        <v>2953</v>
      </c>
      <c r="J5719" t="s">
        <v>2338</v>
      </c>
      <c r="K5719" t="s">
        <v>3567</v>
      </c>
      <c r="L5719" t="s">
        <v>652</v>
      </c>
      <c r="M5719" t="s">
        <v>79</v>
      </c>
      <c r="N5719" t="s">
        <v>887</v>
      </c>
      <c r="P5719" s="2"/>
      <c r="Q5719" s="2"/>
      <c r="S5719" t="s">
        <v>82</v>
      </c>
      <c r="T5719" t="s">
        <v>5</v>
      </c>
      <c r="U5719" t="s">
        <v>886</v>
      </c>
      <c r="V5719" t="s">
        <v>82</v>
      </c>
      <c r="W5719" s="2" t="s">
        <v>887</v>
      </c>
      <c r="X5719" s="2" t="s">
        <v>275</v>
      </c>
      <c r="Y5719" t="s">
        <v>2695</v>
      </c>
      <c r="AA5719" t="s">
        <v>10951</v>
      </c>
      <c r="AC5719" t="s">
        <v>72147</v>
      </c>
      <c r="AE5719" t="s">
        <v>10948</v>
      </c>
      <c r="AF5719" t="s">
        <v>10954</v>
      </c>
      <c r="AG5719" t="s">
        <v>3737</v>
      </c>
      <c r="AH5719" t="s">
        <v>10949</v>
      </c>
      <c r="AI5719" t="s">
        <v>10950</v>
      </c>
      <c r="AJ5719" t="s">
        <v>1153</v>
      </c>
      <c r="AK5719" t="s">
        <v>21826</v>
      </c>
      <c r="AL5719" t="s">
        <v>418</v>
      </c>
      <c r="AM5719" t="s">
        <v>446</v>
      </c>
      <c r="AN5719" t="s">
        <v>80</v>
      </c>
      <c r="AO5719" t="s">
        <v>15925</v>
      </c>
      <c r="AP5719" t="s">
        <v>40883</v>
      </c>
    </row>
    <row r="5720" spans="1:42" x14ac:dyDescent="0.35">
      <c r="A5720" s="2" t="s">
        <v>10957</v>
      </c>
      <c r="B5720" s="2" t="s">
        <v>10958</v>
      </c>
      <c r="C5720" s="2" t="s">
        <v>33540</v>
      </c>
      <c r="D5720" s="2" t="s">
        <v>11038</v>
      </c>
      <c r="E5720" s="2" t="s">
        <v>2594</v>
      </c>
      <c r="F5720" s="2"/>
      <c r="G5720" s="2"/>
      <c r="L5720" t="s">
        <v>652</v>
      </c>
      <c r="M5720" t="s">
        <v>79</v>
      </c>
      <c r="N5720" s="2" t="s">
        <v>887</v>
      </c>
      <c r="O5720" s="2"/>
      <c r="V5720" t="s">
        <v>652</v>
      </c>
      <c r="W5720" s="2" t="s">
        <v>887</v>
      </c>
      <c r="X5720" s="2"/>
      <c r="AG5720" t="s">
        <v>19101</v>
      </c>
      <c r="AH5720" t="s">
        <v>10961</v>
      </c>
      <c r="AI5720" t="s">
        <v>10962</v>
      </c>
      <c r="AJ5720" t="s">
        <v>1153</v>
      </c>
      <c r="AK5720" t="s">
        <v>21826</v>
      </c>
      <c r="AL5720" t="s">
        <v>418</v>
      </c>
      <c r="AM5720" t="s">
        <v>41839</v>
      </c>
      <c r="AN5720" t="s">
        <v>41839</v>
      </c>
      <c r="AO5720" t="s">
        <v>81</v>
      </c>
      <c r="AP5720" t="s">
        <v>40883</v>
      </c>
    </row>
    <row r="5721" spans="1:42" x14ac:dyDescent="0.35">
      <c r="A5721" s="2" t="s">
        <v>10957</v>
      </c>
      <c r="B5721" s="2" t="s">
        <v>10958</v>
      </c>
      <c r="C5721" s="2" t="s">
        <v>33541</v>
      </c>
      <c r="D5721" s="2" t="s">
        <v>10958</v>
      </c>
      <c r="E5721" s="2" t="s">
        <v>2594</v>
      </c>
      <c r="F5721" s="2" t="s">
        <v>10959</v>
      </c>
      <c r="G5721" s="2" t="s">
        <v>3057</v>
      </c>
      <c r="H5721" t="s">
        <v>417</v>
      </c>
      <c r="I5721" t="s">
        <v>2953</v>
      </c>
      <c r="J5721" t="s">
        <v>2338</v>
      </c>
      <c r="K5721" t="s">
        <v>3567</v>
      </c>
      <c r="L5721" t="s">
        <v>652</v>
      </c>
      <c r="M5721" t="s">
        <v>79</v>
      </c>
      <c r="N5721" s="2" t="s">
        <v>887</v>
      </c>
      <c r="O5721" s="2" t="s">
        <v>445</v>
      </c>
      <c r="P5721" t="s">
        <v>3903</v>
      </c>
      <c r="Q5721" t="s">
        <v>4465</v>
      </c>
      <c r="R5721" t="s">
        <v>83</v>
      </c>
      <c r="S5721" t="s">
        <v>82</v>
      </c>
      <c r="T5721" t="s">
        <v>5</v>
      </c>
      <c r="U5721" t="s">
        <v>886</v>
      </c>
      <c r="V5721" t="s">
        <v>82</v>
      </c>
      <c r="W5721" s="2" t="s">
        <v>83</v>
      </c>
      <c r="X5721" s="2"/>
      <c r="Y5721" t="s">
        <v>436</v>
      </c>
      <c r="AA5721" t="s">
        <v>520</v>
      </c>
      <c r="AC5721" t="s">
        <v>10966</v>
      </c>
      <c r="AD5721" t="s">
        <v>10967</v>
      </c>
      <c r="AE5721" t="s">
        <v>10959</v>
      </c>
      <c r="AF5721" t="s">
        <v>10965</v>
      </c>
      <c r="AG5721" t="s">
        <v>19101</v>
      </c>
      <c r="AH5721" t="s">
        <v>10961</v>
      </c>
      <c r="AI5721" t="s">
        <v>10962</v>
      </c>
      <c r="AJ5721" t="s">
        <v>1153</v>
      </c>
      <c r="AK5721" t="s">
        <v>21826</v>
      </c>
      <c r="AL5721" t="s">
        <v>418</v>
      </c>
      <c r="AM5721" t="s">
        <v>446</v>
      </c>
      <c r="AN5721" t="s">
        <v>80</v>
      </c>
      <c r="AO5721" t="s">
        <v>17344</v>
      </c>
      <c r="AP5721" t="s">
        <v>40883</v>
      </c>
    </row>
    <row r="5722" spans="1:42" x14ac:dyDescent="0.35">
      <c r="A5722" s="2" t="s">
        <v>10971</v>
      </c>
      <c r="B5722" s="2" t="s">
        <v>10972</v>
      </c>
      <c r="C5722" s="2" t="s">
        <v>33542</v>
      </c>
      <c r="D5722" s="2" t="s">
        <v>72148</v>
      </c>
      <c r="E5722" s="2" t="s">
        <v>2594</v>
      </c>
      <c r="F5722" s="2" t="s">
        <v>33543</v>
      </c>
      <c r="G5722" s="2"/>
      <c r="M5722" s="2"/>
      <c r="N5722" s="2"/>
      <c r="O5722" s="2" t="s">
        <v>445</v>
      </c>
      <c r="P5722" t="s">
        <v>3903</v>
      </c>
      <c r="Q5722" t="s">
        <v>4465</v>
      </c>
      <c r="R5722" t="s">
        <v>83</v>
      </c>
      <c r="V5722" t="s">
        <v>445</v>
      </c>
      <c r="W5722" s="2" t="s">
        <v>83</v>
      </c>
      <c r="X5722" s="2" t="s">
        <v>103</v>
      </c>
      <c r="Y5722" t="s">
        <v>519</v>
      </c>
      <c r="AA5722" t="s">
        <v>72149</v>
      </c>
      <c r="AC5722" t="s">
        <v>72150</v>
      </c>
      <c r="AD5722" t="s">
        <v>72151</v>
      </c>
      <c r="AE5722" t="s">
        <v>33543</v>
      </c>
      <c r="AF5722" t="s">
        <v>72152</v>
      </c>
      <c r="AG5722" t="s">
        <v>72153</v>
      </c>
      <c r="AH5722" t="s">
        <v>10974</v>
      </c>
      <c r="AI5722" t="s">
        <v>10975</v>
      </c>
      <c r="AJ5722" t="s">
        <v>1153</v>
      </c>
      <c r="AK5722" t="s">
        <v>21826</v>
      </c>
      <c r="AL5722" t="s">
        <v>418</v>
      </c>
      <c r="AM5722" t="s">
        <v>446</v>
      </c>
      <c r="AN5722" t="s">
        <v>80</v>
      </c>
      <c r="AO5722" t="s">
        <v>44142</v>
      </c>
      <c r="AP5722" t="s">
        <v>40883</v>
      </c>
    </row>
    <row r="5723" spans="1:42" x14ac:dyDescent="0.35">
      <c r="A5723" s="2" t="s">
        <v>10971</v>
      </c>
      <c r="B5723" s="2" t="s">
        <v>10972</v>
      </c>
      <c r="C5723" s="2" t="s">
        <v>33544</v>
      </c>
      <c r="D5723" s="2" t="s">
        <v>72154</v>
      </c>
      <c r="E5723" t="s">
        <v>2594</v>
      </c>
      <c r="F5723" s="2" t="s">
        <v>33545</v>
      </c>
      <c r="G5723" s="2"/>
      <c r="J5723" t="s">
        <v>2338</v>
      </c>
      <c r="K5723" t="s">
        <v>3567</v>
      </c>
      <c r="L5723" t="s">
        <v>652</v>
      </c>
      <c r="M5723" s="2" t="s">
        <v>79</v>
      </c>
      <c r="N5723" s="2" t="s">
        <v>887</v>
      </c>
      <c r="O5723" s="2" t="s">
        <v>445</v>
      </c>
      <c r="P5723" t="s">
        <v>3903</v>
      </c>
      <c r="Q5723" t="s">
        <v>4465</v>
      </c>
      <c r="R5723" t="s">
        <v>83</v>
      </c>
      <c r="V5723" t="s">
        <v>2338</v>
      </c>
      <c r="W5723" s="2" t="s">
        <v>83</v>
      </c>
      <c r="X5723" s="2"/>
      <c r="Y5723" t="s">
        <v>12552</v>
      </c>
      <c r="AA5723" t="s">
        <v>72155</v>
      </c>
      <c r="AC5723" t="s">
        <v>72156</v>
      </c>
      <c r="AD5723" t="s">
        <v>72157</v>
      </c>
      <c r="AE5723" t="s">
        <v>33545</v>
      </c>
      <c r="AF5723" t="s">
        <v>72158</v>
      </c>
      <c r="AG5723" t="s">
        <v>2010</v>
      </c>
      <c r="AH5723" t="s">
        <v>10974</v>
      </c>
      <c r="AI5723" t="s">
        <v>10987</v>
      </c>
      <c r="AJ5723" t="s">
        <v>1153</v>
      </c>
      <c r="AK5723" t="s">
        <v>21826</v>
      </c>
      <c r="AL5723" t="s">
        <v>418</v>
      </c>
      <c r="AM5723" t="s">
        <v>1153</v>
      </c>
      <c r="AN5723" t="s">
        <v>21822</v>
      </c>
      <c r="AO5723" t="s">
        <v>81</v>
      </c>
      <c r="AP5723" t="s">
        <v>40883</v>
      </c>
    </row>
    <row r="5724" spans="1:42" x14ac:dyDescent="0.35">
      <c r="A5724" s="2" t="s">
        <v>10971</v>
      </c>
      <c r="B5724" s="2" t="s">
        <v>10972</v>
      </c>
      <c r="C5724" s="2" t="s">
        <v>33546</v>
      </c>
      <c r="D5724" s="2" t="s">
        <v>11038</v>
      </c>
      <c r="E5724" s="2" t="s">
        <v>2594</v>
      </c>
      <c r="F5724" s="2" t="s">
        <v>33507</v>
      </c>
      <c r="G5724" s="2"/>
      <c r="H5724" s="2"/>
      <c r="I5724" s="2"/>
      <c r="J5724" s="2"/>
      <c r="K5724" s="2" t="s">
        <v>3567</v>
      </c>
      <c r="L5724" t="s">
        <v>652</v>
      </c>
      <c r="M5724" t="s">
        <v>79</v>
      </c>
      <c r="N5724" t="s">
        <v>887</v>
      </c>
      <c r="O5724" t="s">
        <v>445</v>
      </c>
      <c r="P5724" t="s">
        <v>3903</v>
      </c>
      <c r="Q5724" t="s">
        <v>4465</v>
      </c>
      <c r="R5724" t="s">
        <v>83</v>
      </c>
      <c r="T5724" s="2"/>
      <c r="U5724" s="2"/>
      <c r="V5724" s="2" t="s">
        <v>3567</v>
      </c>
      <c r="W5724" s="2" t="s">
        <v>83</v>
      </c>
      <c r="X5724" s="2"/>
      <c r="Y5724" t="s">
        <v>5138</v>
      </c>
      <c r="AA5724" t="s">
        <v>72159</v>
      </c>
      <c r="AC5724" t="s">
        <v>72160</v>
      </c>
      <c r="AE5724" t="s">
        <v>72161</v>
      </c>
      <c r="AF5724" t="s">
        <v>72162</v>
      </c>
      <c r="AG5724" t="s">
        <v>2010</v>
      </c>
      <c r="AH5724" t="s">
        <v>10974</v>
      </c>
      <c r="AI5724" t="s">
        <v>10975</v>
      </c>
      <c r="AJ5724" t="s">
        <v>1153</v>
      </c>
      <c r="AK5724" t="s">
        <v>21826</v>
      </c>
      <c r="AL5724" t="s">
        <v>418</v>
      </c>
      <c r="AM5724" t="s">
        <v>41839</v>
      </c>
      <c r="AN5724" t="s">
        <v>41839</v>
      </c>
      <c r="AO5724" t="s">
        <v>446</v>
      </c>
      <c r="AP5724" t="s">
        <v>40883</v>
      </c>
    </row>
    <row r="5725" spans="1:42" x14ac:dyDescent="0.35">
      <c r="A5725" s="2" t="s">
        <v>10971</v>
      </c>
      <c r="B5725" s="2" t="s">
        <v>10972</v>
      </c>
      <c r="C5725" s="2" t="s">
        <v>33547</v>
      </c>
      <c r="D5725" s="2" t="s">
        <v>72163</v>
      </c>
      <c r="E5725" s="2" t="s">
        <v>2594</v>
      </c>
      <c r="F5725" s="2" t="s">
        <v>33548</v>
      </c>
      <c r="G5725" s="2"/>
      <c r="H5725" s="2"/>
      <c r="I5725" s="2"/>
      <c r="J5725" s="2"/>
      <c r="K5725" s="2"/>
      <c r="L5725" t="s">
        <v>652</v>
      </c>
      <c r="M5725" t="s">
        <v>79</v>
      </c>
      <c r="N5725" t="s">
        <v>887</v>
      </c>
      <c r="T5725" s="2"/>
      <c r="U5725" s="2"/>
      <c r="V5725" s="2" t="s">
        <v>652</v>
      </c>
      <c r="W5725" s="2" t="s">
        <v>887</v>
      </c>
      <c r="X5725" s="2" t="s">
        <v>162</v>
      </c>
      <c r="Y5725" t="s">
        <v>1529</v>
      </c>
      <c r="AA5725" t="s">
        <v>2109</v>
      </c>
      <c r="AC5725" t="s">
        <v>72164</v>
      </c>
      <c r="AD5725" t="s">
        <v>72165</v>
      </c>
      <c r="AE5725" t="s">
        <v>33548</v>
      </c>
      <c r="AG5725" t="s">
        <v>2010</v>
      </c>
      <c r="AH5725" t="s">
        <v>10974</v>
      </c>
      <c r="AI5725" t="s">
        <v>10975</v>
      </c>
      <c r="AJ5725" t="s">
        <v>1153</v>
      </c>
      <c r="AK5725" t="s">
        <v>21826</v>
      </c>
      <c r="AL5725" t="s">
        <v>418</v>
      </c>
      <c r="AM5725" t="s">
        <v>446</v>
      </c>
      <c r="AN5725" t="s">
        <v>80</v>
      </c>
      <c r="AO5725" t="s">
        <v>31492</v>
      </c>
      <c r="AP5725" t="s">
        <v>40883</v>
      </c>
    </row>
    <row r="5726" spans="1:42" x14ac:dyDescent="0.35">
      <c r="A5726" s="2" t="s">
        <v>10971</v>
      </c>
      <c r="B5726" s="2" t="s">
        <v>10972</v>
      </c>
      <c r="C5726" s="2" t="s">
        <v>33549</v>
      </c>
      <c r="D5726" s="2" t="s">
        <v>72166</v>
      </c>
      <c r="E5726" s="2" t="s">
        <v>2594</v>
      </c>
      <c r="F5726" s="2" t="s">
        <v>33550</v>
      </c>
      <c r="G5726" s="2" t="s">
        <v>3057</v>
      </c>
      <c r="H5726" t="s">
        <v>417</v>
      </c>
      <c r="L5726" s="2"/>
      <c r="M5726" s="2"/>
      <c r="N5726" s="2"/>
      <c r="O5726" s="2"/>
      <c r="P5726" s="2"/>
      <c r="Q5726" s="2"/>
      <c r="R5726" s="2"/>
      <c r="S5726" s="2" t="s">
        <v>82</v>
      </c>
      <c r="T5726" t="s">
        <v>5</v>
      </c>
      <c r="U5726" t="s">
        <v>886</v>
      </c>
      <c r="V5726" t="s">
        <v>82</v>
      </c>
      <c r="W5726" s="2" t="s">
        <v>417</v>
      </c>
      <c r="X5726" s="2"/>
      <c r="Y5726" t="s">
        <v>1766</v>
      </c>
      <c r="AA5726" t="s">
        <v>72167</v>
      </c>
      <c r="AC5726" t="s">
        <v>72168</v>
      </c>
      <c r="AD5726" t="s">
        <v>72169</v>
      </c>
      <c r="AE5726" t="s">
        <v>33550</v>
      </c>
      <c r="AF5726" t="s">
        <v>72170</v>
      </c>
      <c r="AG5726" t="s">
        <v>72171</v>
      </c>
      <c r="AH5726" t="s">
        <v>10974</v>
      </c>
      <c r="AI5726" t="s">
        <v>10987</v>
      </c>
      <c r="AJ5726" t="s">
        <v>1153</v>
      </c>
      <c r="AK5726" t="s">
        <v>21826</v>
      </c>
      <c r="AL5726" t="s">
        <v>418</v>
      </c>
      <c r="AM5726" t="s">
        <v>446</v>
      </c>
      <c r="AN5726" t="s">
        <v>80</v>
      </c>
      <c r="AO5726" t="s">
        <v>26722</v>
      </c>
      <c r="AP5726" t="s">
        <v>40883</v>
      </c>
    </row>
    <row r="5727" spans="1:42" x14ac:dyDescent="0.35">
      <c r="A5727" s="2" t="s">
        <v>10971</v>
      </c>
      <c r="B5727" s="2" t="s">
        <v>10972</v>
      </c>
      <c r="C5727" s="2" t="s">
        <v>33551</v>
      </c>
      <c r="D5727" s="2" t="s">
        <v>33552</v>
      </c>
      <c r="E5727" s="2" t="s">
        <v>2594</v>
      </c>
      <c r="F5727" s="2" t="s">
        <v>33553</v>
      </c>
      <c r="G5727" s="2"/>
      <c r="I5727" t="s">
        <v>2953</v>
      </c>
      <c r="J5727" t="s">
        <v>2338</v>
      </c>
      <c r="K5727" t="s">
        <v>3567</v>
      </c>
      <c r="L5727" s="2"/>
      <c r="M5727" s="2"/>
      <c r="V5727" t="s">
        <v>2953</v>
      </c>
      <c r="W5727" s="2" t="s">
        <v>3567</v>
      </c>
      <c r="X5727" s="2"/>
      <c r="Y5727" t="s">
        <v>5964</v>
      </c>
      <c r="AA5727" t="s">
        <v>72172</v>
      </c>
      <c r="AC5727" t="s">
        <v>72173</v>
      </c>
      <c r="AD5727" t="s">
        <v>72174</v>
      </c>
      <c r="AE5727" t="s">
        <v>33553</v>
      </c>
      <c r="AF5727" t="s">
        <v>72175</v>
      </c>
      <c r="AG5727" t="s">
        <v>2010</v>
      </c>
      <c r="AH5727" t="s">
        <v>10974</v>
      </c>
      <c r="AI5727" t="s">
        <v>10975</v>
      </c>
      <c r="AJ5727" t="s">
        <v>1153</v>
      </c>
      <c r="AK5727" t="s">
        <v>21826</v>
      </c>
      <c r="AL5727" t="s">
        <v>418</v>
      </c>
      <c r="AM5727" t="s">
        <v>446</v>
      </c>
      <c r="AN5727" t="s">
        <v>80</v>
      </c>
      <c r="AO5727" t="s">
        <v>41426</v>
      </c>
      <c r="AP5727" t="s">
        <v>40883</v>
      </c>
    </row>
    <row r="5728" spans="1:42" x14ac:dyDescent="0.35">
      <c r="A5728" s="2" t="s">
        <v>10988</v>
      </c>
      <c r="B5728" s="2" t="s">
        <v>10989</v>
      </c>
      <c r="C5728" s="2" t="s">
        <v>33554</v>
      </c>
      <c r="D5728" s="2" t="s">
        <v>33555</v>
      </c>
      <c r="E5728" s="2" t="s">
        <v>2594</v>
      </c>
      <c r="F5728" s="2" t="s">
        <v>10990</v>
      </c>
      <c r="G5728" s="2" t="s">
        <v>3057</v>
      </c>
      <c r="H5728" s="2" t="s">
        <v>417</v>
      </c>
      <c r="I5728" s="2" t="s">
        <v>2953</v>
      </c>
      <c r="J5728" s="2" t="s">
        <v>2338</v>
      </c>
      <c r="K5728" s="2" t="s">
        <v>3567</v>
      </c>
      <c r="L5728" t="s">
        <v>652</v>
      </c>
      <c r="M5728" t="s">
        <v>79</v>
      </c>
      <c r="N5728" t="s">
        <v>887</v>
      </c>
      <c r="O5728" t="s">
        <v>445</v>
      </c>
      <c r="P5728" t="s">
        <v>3903</v>
      </c>
      <c r="Q5728" t="s">
        <v>4465</v>
      </c>
      <c r="R5728" t="s">
        <v>83</v>
      </c>
      <c r="S5728" t="s">
        <v>82</v>
      </c>
      <c r="T5728" s="2" t="s">
        <v>5</v>
      </c>
      <c r="U5728" t="s">
        <v>886</v>
      </c>
      <c r="V5728" s="2" t="s">
        <v>82</v>
      </c>
      <c r="W5728" s="2" t="s">
        <v>83</v>
      </c>
      <c r="X5728" s="2"/>
      <c r="Y5728" t="s">
        <v>2810</v>
      </c>
      <c r="AA5728" t="s">
        <v>10998</v>
      </c>
      <c r="AC5728" t="s">
        <v>72176</v>
      </c>
      <c r="AD5728" t="s">
        <v>11000</v>
      </c>
      <c r="AE5728" t="s">
        <v>10990</v>
      </c>
      <c r="AF5728" t="s">
        <v>10997</v>
      </c>
      <c r="AG5728" t="s">
        <v>10991</v>
      </c>
      <c r="AH5728" t="s">
        <v>10992</v>
      </c>
      <c r="AI5728" t="s">
        <v>10993</v>
      </c>
      <c r="AJ5728" t="s">
        <v>1153</v>
      </c>
      <c r="AK5728" t="s">
        <v>21826</v>
      </c>
      <c r="AL5728" t="s">
        <v>418</v>
      </c>
      <c r="AM5728" t="s">
        <v>446</v>
      </c>
      <c r="AN5728" t="s">
        <v>80</v>
      </c>
      <c r="AO5728" t="s">
        <v>46254</v>
      </c>
      <c r="AP5728" t="s">
        <v>40883</v>
      </c>
    </row>
    <row r="5729" spans="1:42" x14ac:dyDescent="0.35">
      <c r="A5729" s="2" t="s">
        <v>10988</v>
      </c>
      <c r="B5729" s="2" t="s">
        <v>10989</v>
      </c>
      <c r="C5729" s="2" t="s">
        <v>33556</v>
      </c>
      <c r="D5729" s="2" t="s">
        <v>11038</v>
      </c>
      <c r="E5729" s="2" t="s">
        <v>2594</v>
      </c>
      <c r="F5729" s="2" t="s">
        <v>10990</v>
      </c>
      <c r="G5729" s="2"/>
      <c r="H5729" s="2"/>
      <c r="I5729" s="2"/>
      <c r="J5729" s="2" t="s">
        <v>2338</v>
      </c>
      <c r="K5729" s="2" t="s">
        <v>3567</v>
      </c>
      <c r="L5729" t="s">
        <v>652</v>
      </c>
      <c r="M5729" t="s">
        <v>79</v>
      </c>
      <c r="N5729" t="s">
        <v>887</v>
      </c>
      <c r="O5729" t="s">
        <v>445</v>
      </c>
      <c r="P5729" t="s">
        <v>3903</v>
      </c>
      <c r="Q5729" t="s">
        <v>4465</v>
      </c>
      <c r="R5729" t="s">
        <v>83</v>
      </c>
      <c r="T5729" s="2"/>
      <c r="U5729" s="2"/>
      <c r="V5729" s="2" t="s">
        <v>2338</v>
      </c>
      <c r="W5729" s="2" t="s">
        <v>83</v>
      </c>
      <c r="X5729" s="2"/>
      <c r="AG5729" t="s">
        <v>10991</v>
      </c>
      <c r="AH5729" t="s">
        <v>10992</v>
      </c>
      <c r="AI5729" t="s">
        <v>10993</v>
      </c>
      <c r="AJ5729" t="s">
        <v>1153</v>
      </c>
      <c r="AK5729" t="s">
        <v>21826</v>
      </c>
      <c r="AL5729" t="s">
        <v>418</v>
      </c>
      <c r="AM5729" t="s">
        <v>41839</v>
      </c>
      <c r="AN5729" t="s">
        <v>41839</v>
      </c>
      <c r="AO5729" t="s">
        <v>81</v>
      </c>
      <c r="AP5729" t="s">
        <v>40883</v>
      </c>
    </row>
    <row r="5730" spans="1:42" x14ac:dyDescent="0.35">
      <c r="A5730" s="2" t="s">
        <v>11003</v>
      </c>
      <c r="B5730" s="2" t="s">
        <v>11004</v>
      </c>
      <c r="C5730" s="2" t="s">
        <v>33557</v>
      </c>
      <c r="D5730" s="2" t="s">
        <v>11004</v>
      </c>
      <c r="E5730" s="2" t="s">
        <v>2594</v>
      </c>
      <c r="F5730" s="2" t="s">
        <v>11005</v>
      </c>
      <c r="G5730" s="2" t="s">
        <v>3057</v>
      </c>
      <c r="H5730" t="s">
        <v>417</v>
      </c>
      <c r="I5730" t="s">
        <v>2953</v>
      </c>
      <c r="J5730" t="s">
        <v>2338</v>
      </c>
      <c r="K5730" t="s">
        <v>3567</v>
      </c>
      <c r="L5730" s="2" t="s">
        <v>652</v>
      </c>
      <c r="M5730" s="2" t="s">
        <v>79</v>
      </c>
      <c r="N5730" t="s">
        <v>887</v>
      </c>
      <c r="O5730" t="s">
        <v>445</v>
      </c>
      <c r="P5730" t="s">
        <v>3903</v>
      </c>
      <c r="Q5730" t="s">
        <v>4465</v>
      </c>
      <c r="R5730" t="s">
        <v>83</v>
      </c>
      <c r="S5730" t="s">
        <v>82</v>
      </c>
      <c r="T5730" t="s">
        <v>5</v>
      </c>
      <c r="U5730" t="s">
        <v>886</v>
      </c>
      <c r="V5730" t="s">
        <v>82</v>
      </c>
      <c r="W5730" s="2" t="s">
        <v>83</v>
      </c>
      <c r="X5730" s="2" t="s">
        <v>103</v>
      </c>
      <c r="Y5730" t="s">
        <v>2307</v>
      </c>
      <c r="AA5730" t="s">
        <v>72177</v>
      </c>
      <c r="AC5730" t="s">
        <v>72178</v>
      </c>
      <c r="AD5730" t="s">
        <v>72179</v>
      </c>
      <c r="AE5730" t="s">
        <v>11011</v>
      </c>
      <c r="AF5730" t="s">
        <v>11012</v>
      </c>
      <c r="AG5730" t="s">
        <v>4767</v>
      </c>
      <c r="AH5730" t="s">
        <v>11006</v>
      </c>
      <c r="AI5730" t="s">
        <v>11007</v>
      </c>
      <c r="AJ5730" t="s">
        <v>1153</v>
      </c>
      <c r="AK5730" t="s">
        <v>21826</v>
      </c>
      <c r="AL5730" t="s">
        <v>418</v>
      </c>
      <c r="AM5730" t="s">
        <v>446</v>
      </c>
      <c r="AN5730" t="s">
        <v>80</v>
      </c>
      <c r="AO5730" t="s">
        <v>26717</v>
      </c>
      <c r="AP5730" t="s">
        <v>40883</v>
      </c>
    </row>
    <row r="5731" spans="1:42" x14ac:dyDescent="0.35">
      <c r="A5731" s="2" t="s">
        <v>11003</v>
      </c>
      <c r="B5731" s="2" t="s">
        <v>11004</v>
      </c>
      <c r="C5731" s="2" t="s">
        <v>33558</v>
      </c>
      <c r="D5731" s="2" t="s">
        <v>11038</v>
      </c>
      <c r="E5731" s="2" t="s">
        <v>2594</v>
      </c>
      <c r="F5731" s="2" t="s">
        <v>33507</v>
      </c>
      <c r="G5731" s="2"/>
      <c r="H5731" s="2"/>
      <c r="I5731" s="2"/>
      <c r="J5731" s="2"/>
      <c r="K5731" s="2"/>
      <c r="L5731" t="s">
        <v>652</v>
      </c>
      <c r="M5731" t="s">
        <v>79</v>
      </c>
      <c r="N5731" t="s">
        <v>887</v>
      </c>
      <c r="O5731" t="s">
        <v>445</v>
      </c>
      <c r="P5731" t="s">
        <v>3903</v>
      </c>
      <c r="Q5731" t="s">
        <v>4465</v>
      </c>
      <c r="R5731" t="s">
        <v>83</v>
      </c>
      <c r="T5731" s="2"/>
      <c r="U5731" s="2"/>
      <c r="V5731" s="2" t="s">
        <v>652</v>
      </c>
      <c r="W5731" s="2" t="s">
        <v>83</v>
      </c>
      <c r="X5731" s="2"/>
      <c r="AG5731" t="s">
        <v>4767</v>
      </c>
      <c r="AH5731" t="s">
        <v>11006</v>
      </c>
      <c r="AI5731" t="s">
        <v>11007</v>
      </c>
      <c r="AJ5731" t="s">
        <v>1153</v>
      </c>
      <c r="AK5731" t="s">
        <v>21826</v>
      </c>
      <c r="AL5731" t="s">
        <v>418</v>
      </c>
      <c r="AM5731" t="s">
        <v>41839</v>
      </c>
      <c r="AN5731" t="s">
        <v>41839</v>
      </c>
      <c r="AO5731" t="s">
        <v>81</v>
      </c>
      <c r="AP5731" t="s">
        <v>40883</v>
      </c>
    </row>
    <row r="5732" spans="1:42" x14ac:dyDescent="0.35">
      <c r="A5732" s="2" t="s">
        <v>11024</v>
      </c>
      <c r="B5732" s="2" t="s">
        <v>11025</v>
      </c>
      <c r="C5732" s="2" t="s">
        <v>33559</v>
      </c>
      <c r="D5732" s="2" t="s">
        <v>33560</v>
      </c>
      <c r="E5732" s="2" t="s">
        <v>2594</v>
      </c>
      <c r="F5732" s="2" t="s">
        <v>11026</v>
      </c>
      <c r="G5732" s="2" t="s">
        <v>3057</v>
      </c>
      <c r="H5732" s="2" t="s">
        <v>417</v>
      </c>
      <c r="I5732" s="2" t="s">
        <v>2953</v>
      </c>
      <c r="J5732" s="2" t="s">
        <v>2338</v>
      </c>
      <c r="K5732" s="2" t="s">
        <v>3567</v>
      </c>
      <c r="L5732" t="s">
        <v>652</v>
      </c>
      <c r="M5732" t="s">
        <v>79</v>
      </c>
      <c r="N5732" t="s">
        <v>887</v>
      </c>
      <c r="O5732" t="s">
        <v>445</v>
      </c>
      <c r="P5732" t="s">
        <v>3903</v>
      </c>
      <c r="Q5732" t="s">
        <v>4465</v>
      </c>
      <c r="R5732" t="s">
        <v>83</v>
      </c>
      <c r="T5732" s="2" t="s">
        <v>5</v>
      </c>
      <c r="U5732" s="2" t="s">
        <v>886</v>
      </c>
      <c r="V5732" s="2" t="s">
        <v>5</v>
      </c>
      <c r="W5732" s="2" t="s">
        <v>83</v>
      </c>
      <c r="X5732" s="2" t="s">
        <v>162</v>
      </c>
      <c r="Y5732" t="s">
        <v>331</v>
      </c>
      <c r="Z5732" t="s">
        <v>11029</v>
      </c>
      <c r="AA5732" t="s">
        <v>11030</v>
      </c>
      <c r="AC5732" t="s">
        <v>11031</v>
      </c>
      <c r="AE5732" t="s">
        <v>11026</v>
      </c>
      <c r="AF5732" t="s">
        <v>11033</v>
      </c>
      <c r="AG5732" t="s">
        <v>8083</v>
      </c>
      <c r="AH5732" t="s">
        <v>11027</v>
      </c>
      <c r="AI5732" t="s">
        <v>72180</v>
      </c>
      <c r="AJ5732" t="s">
        <v>1153</v>
      </c>
      <c r="AK5732" t="s">
        <v>21826</v>
      </c>
      <c r="AL5732" t="s">
        <v>418</v>
      </c>
      <c r="AM5732" t="s">
        <v>446</v>
      </c>
      <c r="AN5732" t="s">
        <v>80</v>
      </c>
      <c r="AO5732" t="s">
        <v>17542</v>
      </c>
      <c r="AP5732" t="s">
        <v>40883</v>
      </c>
    </row>
    <row r="5733" spans="1:42" x14ac:dyDescent="0.35">
      <c r="A5733" s="2" t="s">
        <v>11024</v>
      </c>
      <c r="B5733" s="2" t="s">
        <v>11025</v>
      </c>
      <c r="C5733" s="2" t="s">
        <v>33561</v>
      </c>
      <c r="D5733" s="2" t="s">
        <v>11038</v>
      </c>
      <c r="E5733" s="2" t="s">
        <v>2594</v>
      </c>
      <c r="F5733" s="2" t="s">
        <v>11026</v>
      </c>
      <c r="G5733" s="2"/>
      <c r="H5733" s="2"/>
      <c r="I5733" s="2"/>
      <c r="J5733" s="2"/>
      <c r="K5733" s="2"/>
      <c r="L5733" s="2"/>
      <c r="O5733" t="s">
        <v>445</v>
      </c>
      <c r="P5733" t="s">
        <v>3903</v>
      </c>
      <c r="Q5733" t="s">
        <v>4465</v>
      </c>
      <c r="R5733" t="s">
        <v>83</v>
      </c>
      <c r="T5733" s="2"/>
      <c r="V5733" s="2" t="s">
        <v>445</v>
      </c>
      <c r="W5733" s="2" t="s">
        <v>83</v>
      </c>
      <c r="X5733" s="2"/>
      <c r="AG5733" t="s">
        <v>8083</v>
      </c>
      <c r="AH5733" t="s">
        <v>11027</v>
      </c>
      <c r="AI5733" t="s">
        <v>11028</v>
      </c>
      <c r="AJ5733" t="s">
        <v>1153</v>
      </c>
      <c r="AK5733" t="s">
        <v>21826</v>
      </c>
      <c r="AL5733" t="s">
        <v>418</v>
      </c>
      <c r="AM5733" t="s">
        <v>41839</v>
      </c>
      <c r="AN5733" t="s">
        <v>41839</v>
      </c>
      <c r="AO5733" t="s">
        <v>81</v>
      </c>
      <c r="AP5733" t="s">
        <v>40883</v>
      </c>
    </row>
    <row r="5734" spans="1:42" x14ac:dyDescent="0.35">
      <c r="A5734" s="2" t="s">
        <v>11042</v>
      </c>
      <c r="B5734" s="2" t="s">
        <v>11043</v>
      </c>
      <c r="C5734" s="2" t="s">
        <v>33562</v>
      </c>
      <c r="D5734" s="2" t="s">
        <v>33563</v>
      </c>
      <c r="E5734" s="2" t="s">
        <v>2594</v>
      </c>
      <c r="F5734" s="2" t="s">
        <v>33564</v>
      </c>
      <c r="G5734" s="2" t="s">
        <v>3057</v>
      </c>
      <c r="H5734" s="2" t="s">
        <v>417</v>
      </c>
      <c r="I5734" s="2" t="s">
        <v>2953</v>
      </c>
      <c r="J5734" s="2" t="s">
        <v>2338</v>
      </c>
      <c r="K5734" s="2" t="s">
        <v>3567</v>
      </c>
      <c r="L5734" s="2" t="s">
        <v>652</v>
      </c>
      <c r="M5734" t="s">
        <v>79</v>
      </c>
      <c r="N5734" t="s">
        <v>887</v>
      </c>
      <c r="O5734" t="s">
        <v>445</v>
      </c>
      <c r="P5734" t="s">
        <v>3903</v>
      </c>
      <c r="Q5734" t="s">
        <v>4465</v>
      </c>
      <c r="R5734" t="s">
        <v>83</v>
      </c>
      <c r="S5734" t="s">
        <v>82</v>
      </c>
      <c r="T5734" s="2" t="s">
        <v>5</v>
      </c>
      <c r="U5734" s="2" t="s">
        <v>886</v>
      </c>
      <c r="V5734" s="2" t="s">
        <v>82</v>
      </c>
      <c r="W5734" s="2" t="s">
        <v>83</v>
      </c>
      <c r="X5734" s="2" t="s">
        <v>162</v>
      </c>
      <c r="Y5734" t="s">
        <v>331</v>
      </c>
      <c r="AA5734" t="s">
        <v>3482</v>
      </c>
      <c r="AC5734" t="s">
        <v>72181</v>
      </c>
      <c r="AD5734" t="s">
        <v>72182</v>
      </c>
      <c r="AE5734" t="s">
        <v>33564</v>
      </c>
      <c r="AF5734" t="s">
        <v>11060</v>
      </c>
      <c r="AG5734" t="s">
        <v>3115</v>
      </c>
      <c r="AH5734" t="s">
        <v>11047</v>
      </c>
      <c r="AI5734" t="s">
        <v>11048</v>
      </c>
      <c r="AJ5734" t="s">
        <v>1153</v>
      </c>
      <c r="AK5734" t="s">
        <v>21826</v>
      </c>
      <c r="AL5734" t="s">
        <v>418</v>
      </c>
      <c r="AM5734" t="s">
        <v>446</v>
      </c>
      <c r="AN5734" t="s">
        <v>80</v>
      </c>
      <c r="AO5734" t="s">
        <v>17443</v>
      </c>
      <c r="AP5734" t="s">
        <v>40883</v>
      </c>
    </row>
    <row r="5735" spans="1:42" x14ac:dyDescent="0.35">
      <c r="A5735" s="2" t="s">
        <v>11042</v>
      </c>
      <c r="B5735" s="2" t="s">
        <v>11043</v>
      </c>
      <c r="C5735" s="2" t="s">
        <v>33565</v>
      </c>
      <c r="D5735" s="2" t="s">
        <v>33566</v>
      </c>
      <c r="E5735" s="2" t="s">
        <v>2594</v>
      </c>
      <c r="F5735" s="2" t="s">
        <v>22155</v>
      </c>
      <c r="G5735" s="2"/>
      <c r="H5735" s="2"/>
      <c r="I5735" s="2"/>
      <c r="J5735" s="2"/>
      <c r="K5735" s="2"/>
      <c r="O5735" t="s">
        <v>445</v>
      </c>
      <c r="P5735" t="s">
        <v>3903</v>
      </c>
      <c r="Q5735" t="s">
        <v>4465</v>
      </c>
      <c r="R5735" t="s">
        <v>83</v>
      </c>
      <c r="T5735" s="2"/>
      <c r="U5735" s="2"/>
      <c r="V5735" s="2" t="s">
        <v>445</v>
      </c>
      <c r="W5735" s="2" t="s">
        <v>83</v>
      </c>
      <c r="X5735" s="2" t="s">
        <v>275</v>
      </c>
      <c r="Y5735" t="s">
        <v>42015</v>
      </c>
      <c r="AA5735" t="s">
        <v>42016</v>
      </c>
      <c r="AC5735" t="s">
        <v>72183</v>
      </c>
      <c r="AE5735" t="s">
        <v>22155</v>
      </c>
      <c r="AF5735" t="s">
        <v>42019</v>
      </c>
      <c r="AG5735" t="s">
        <v>42020</v>
      </c>
      <c r="AH5735" t="s">
        <v>42021</v>
      </c>
      <c r="AI5735" t="s">
        <v>42022</v>
      </c>
      <c r="AJ5735" t="s">
        <v>1153</v>
      </c>
      <c r="AK5735" t="s">
        <v>21826</v>
      </c>
      <c r="AL5735" t="s">
        <v>418</v>
      </c>
      <c r="AM5735" t="s">
        <v>996</v>
      </c>
      <c r="AN5735" t="s">
        <v>41527</v>
      </c>
      <c r="AO5735" t="s">
        <v>81</v>
      </c>
      <c r="AP5735" t="s">
        <v>40883</v>
      </c>
    </row>
    <row r="5736" spans="1:42" x14ac:dyDescent="0.35">
      <c r="A5736" s="2" t="s">
        <v>11042</v>
      </c>
      <c r="B5736" s="2" t="s">
        <v>11043</v>
      </c>
      <c r="C5736" s="2" t="s">
        <v>33567</v>
      </c>
      <c r="D5736" s="2" t="s">
        <v>25696</v>
      </c>
      <c r="E5736" s="2" t="s">
        <v>2594</v>
      </c>
      <c r="F5736" s="2" t="s">
        <v>33568</v>
      </c>
      <c r="G5736" s="2"/>
      <c r="H5736" s="2"/>
      <c r="I5736" s="2" t="s">
        <v>2953</v>
      </c>
      <c r="J5736" s="2" t="s">
        <v>2338</v>
      </c>
      <c r="K5736" s="2" t="s">
        <v>3567</v>
      </c>
      <c r="L5736" s="2" t="s">
        <v>652</v>
      </c>
      <c r="M5736" t="s">
        <v>79</v>
      </c>
      <c r="N5736" t="s">
        <v>887</v>
      </c>
      <c r="O5736" t="s">
        <v>445</v>
      </c>
      <c r="P5736" t="s">
        <v>3903</v>
      </c>
      <c r="Q5736" t="s">
        <v>4465</v>
      </c>
      <c r="R5736" t="s">
        <v>83</v>
      </c>
      <c r="T5736" s="2"/>
      <c r="V5736" s="2" t="s">
        <v>2953</v>
      </c>
      <c r="W5736" s="2" t="s">
        <v>83</v>
      </c>
      <c r="X5736" s="2"/>
      <c r="AG5736" t="s">
        <v>72184</v>
      </c>
      <c r="AH5736" t="s">
        <v>8880</v>
      </c>
      <c r="AI5736" t="s">
        <v>72185</v>
      </c>
      <c r="AJ5736" t="s">
        <v>1153</v>
      </c>
      <c r="AK5736" t="s">
        <v>21826</v>
      </c>
      <c r="AL5736" t="s">
        <v>418</v>
      </c>
      <c r="AM5736" t="s">
        <v>1153</v>
      </c>
      <c r="AN5736" t="s">
        <v>21822</v>
      </c>
      <c r="AO5736" t="s">
        <v>81</v>
      </c>
      <c r="AP5736" t="s">
        <v>40883</v>
      </c>
    </row>
    <row r="5737" spans="1:42" x14ac:dyDescent="0.35">
      <c r="A5737" s="2" t="s">
        <v>11065</v>
      </c>
      <c r="B5737" s="2" t="s">
        <v>11066</v>
      </c>
      <c r="C5737" s="2" t="s">
        <v>33569</v>
      </c>
      <c r="D5737" s="2" t="s">
        <v>72186</v>
      </c>
      <c r="E5737" s="2" t="s">
        <v>2594</v>
      </c>
      <c r="F5737" s="2" t="s">
        <v>33570</v>
      </c>
      <c r="G5737" s="2"/>
      <c r="L5737" s="2"/>
      <c r="M5737" s="2"/>
      <c r="O5737" t="s">
        <v>445</v>
      </c>
      <c r="P5737" t="s">
        <v>3903</v>
      </c>
      <c r="Q5737" t="s">
        <v>4465</v>
      </c>
      <c r="R5737" t="s">
        <v>83</v>
      </c>
      <c r="V5737" t="s">
        <v>445</v>
      </c>
      <c r="W5737" s="2" t="s">
        <v>83</v>
      </c>
      <c r="X5737" s="2" t="s">
        <v>162</v>
      </c>
      <c r="Y5737" t="s">
        <v>5105</v>
      </c>
      <c r="AA5737" t="s">
        <v>2382</v>
      </c>
      <c r="AC5737" t="s">
        <v>72187</v>
      </c>
      <c r="AD5737" t="s">
        <v>72188</v>
      </c>
      <c r="AE5737" t="s">
        <v>11067</v>
      </c>
      <c r="AG5737" t="s">
        <v>11068</v>
      </c>
      <c r="AH5737" t="s">
        <v>11069</v>
      </c>
      <c r="AI5737" t="s">
        <v>11070</v>
      </c>
      <c r="AJ5737" t="s">
        <v>1153</v>
      </c>
      <c r="AK5737" t="s">
        <v>21826</v>
      </c>
      <c r="AL5737" t="s">
        <v>418</v>
      </c>
      <c r="AM5737" t="s">
        <v>446</v>
      </c>
      <c r="AN5737" t="s">
        <v>80</v>
      </c>
      <c r="AO5737" t="s">
        <v>48643</v>
      </c>
      <c r="AP5737" t="s">
        <v>40883</v>
      </c>
    </row>
    <row r="5738" spans="1:42" x14ac:dyDescent="0.35">
      <c r="A5738" s="2" t="s">
        <v>11065</v>
      </c>
      <c r="B5738" s="2" t="s">
        <v>11066</v>
      </c>
      <c r="C5738" s="2" t="s">
        <v>33571</v>
      </c>
      <c r="D5738" s="2" t="s">
        <v>72189</v>
      </c>
      <c r="E5738" t="s">
        <v>2594</v>
      </c>
      <c r="F5738" s="2" t="s">
        <v>33572</v>
      </c>
      <c r="G5738" s="2"/>
      <c r="H5738" s="2"/>
      <c r="I5738" s="2"/>
      <c r="J5738" s="2"/>
      <c r="K5738" s="2"/>
      <c r="L5738" s="2" t="s">
        <v>652</v>
      </c>
      <c r="M5738" t="s">
        <v>79</v>
      </c>
      <c r="N5738" t="s">
        <v>887</v>
      </c>
      <c r="V5738" s="2" t="s">
        <v>652</v>
      </c>
      <c r="W5738" s="2" t="s">
        <v>887</v>
      </c>
      <c r="X5738" s="2" t="s">
        <v>162</v>
      </c>
      <c r="Y5738" t="s">
        <v>72190</v>
      </c>
      <c r="AA5738" t="s">
        <v>72191</v>
      </c>
      <c r="AC5738" t="s">
        <v>72192</v>
      </c>
      <c r="AD5738" t="s">
        <v>72193</v>
      </c>
      <c r="AE5738" t="s">
        <v>72194</v>
      </c>
      <c r="AF5738" t="s">
        <v>72195</v>
      </c>
      <c r="AG5738" t="s">
        <v>11068</v>
      </c>
      <c r="AH5738" t="s">
        <v>11069</v>
      </c>
      <c r="AI5738" t="s">
        <v>11070</v>
      </c>
      <c r="AJ5738" t="s">
        <v>1153</v>
      </c>
      <c r="AK5738" t="s">
        <v>21826</v>
      </c>
      <c r="AL5738" t="s">
        <v>418</v>
      </c>
      <c r="AM5738" t="s">
        <v>446</v>
      </c>
      <c r="AN5738" t="s">
        <v>80</v>
      </c>
      <c r="AO5738" t="s">
        <v>45462</v>
      </c>
      <c r="AP5738" t="s">
        <v>40883</v>
      </c>
    </row>
    <row r="5739" spans="1:42" x14ac:dyDescent="0.35">
      <c r="A5739" s="2" t="s">
        <v>11065</v>
      </c>
      <c r="B5739" s="2" t="s">
        <v>11066</v>
      </c>
      <c r="C5739" s="2" t="s">
        <v>33573</v>
      </c>
      <c r="D5739" s="2" t="s">
        <v>33574</v>
      </c>
      <c r="E5739" s="2" t="s">
        <v>2594</v>
      </c>
      <c r="F5739" s="2" t="s">
        <v>33575</v>
      </c>
      <c r="G5739" s="2"/>
      <c r="J5739" t="s">
        <v>2338</v>
      </c>
      <c r="K5739" t="s">
        <v>3567</v>
      </c>
      <c r="V5739" t="s">
        <v>2338</v>
      </c>
      <c r="W5739" t="s">
        <v>3567</v>
      </c>
      <c r="X5739" t="s">
        <v>103</v>
      </c>
      <c r="Y5739" t="s">
        <v>6332</v>
      </c>
      <c r="AA5739" t="s">
        <v>2057</v>
      </c>
      <c r="AC5739" t="s">
        <v>72196</v>
      </c>
      <c r="AD5739" t="s">
        <v>72197</v>
      </c>
      <c r="AE5739" t="s">
        <v>11067</v>
      </c>
      <c r="AG5739" t="s">
        <v>11068</v>
      </c>
      <c r="AH5739" t="s">
        <v>11069</v>
      </c>
      <c r="AI5739" t="s">
        <v>11070</v>
      </c>
      <c r="AJ5739" t="s">
        <v>1153</v>
      </c>
      <c r="AK5739" t="s">
        <v>21826</v>
      </c>
      <c r="AL5739" t="s">
        <v>418</v>
      </c>
      <c r="AM5739" t="s">
        <v>446</v>
      </c>
      <c r="AN5739" t="s">
        <v>80</v>
      </c>
      <c r="AO5739" t="s">
        <v>31597</v>
      </c>
      <c r="AP5739" t="s">
        <v>40883</v>
      </c>
    </row>
    <row r="5740" spans="1:42" x14ac:dyDescent="0.35">
      <c r="A5740" s="2" t="s">
        <v>11065</v>
      </c>
      <c r="B5740" s="2" t="s">
        <v>11066</v>
      </c>
      <c r="C5740" s="2" t="s">
        <v>33576</v>
      </c>
      <c r="D5740" s="2" t="s">
        <v>72198</v>
      </c>
      <c r="E5740" s="2" t="s">
        <v>2594</v>
      </c>
      <c r="F5740" s="2" t="s">
        <v>33577</v>
      </c>
      <c r="G5740" s="2" t="s">
        <v>3057</v>
      </c>
      <c r="H5740" t="s">
        <v>417</v>
      </c>
      <c r="I5740" t="s">
        <v>2953</v>
      </c>
      <c r="P5740" s="2"/>
      <c r="Q5740" s="2"/>
      <c r="R5740" s="2"/>
      <c r="S5740" s="2"/>
      <c r="V5740" t="s">
        <v>3057</v>
      </c>
      <c r="W5740" s="2" t="s">
        <v>2953</v>
      </c>
      <c r="X5740" s="2" t="s">
        <v>275</v>
      </c>
      <c r="Y5740" t="s">
        <v>41180</v>
      </c>
      <c r="AA5740" t="s">
        <v>72199</v>
      </c>
      <c r="AC5740" t="s">
        <v>72200</v>
      </c>
      <c r="AD5740" t="s">
        <v>72201</v>
      </c>
      <c r="AE5740" t="s">
        <v>33577</v>
      </c>
      <c r="AF5740" t="s">
        <v>72202</v>
      </c>
      <c r="AG5740" t="s">
        <v>11068</v>
      </c>
      <c r="AH5740" t="s">
        <v>11069</v>
      </c>
      <c r="AI5740" t="s">
        <v>11082</v>
      </c>
      <c r="AJ5740" t="s">
        <v>1153</v>
      </c>
      <c r="AK5740" t="s">
        <v>21826</v>
      </c>
      <c r="AL5740" t="s">
        <v>418</v>
      </c>
      <c r="AM5740" t="s">
        <v>446</v>
      </c>
      <c r="AN5740" t="s">
        <v>80</v>
      </c>
      <c r="AO5740" t="s">
        <v>31532</v>
      </c>
      <c r="AP5740" t="s">
        <v>40883</v>
      </c>
    </row>
    <row r="5741" spans="1:42" x14ac:dyDescent="0.35">
      <c r="A5741" s="2" t="s">
        <v>11065</v>
      </c>
      <c r="B5741" s="2" t="s">
        <v>11066</v>
      </c>
      <c r="C5741" s="2" t="s">
        <v>33578</v>
      </c>
      <c r="D5741" s="2" t="s">
        <v>72203</v>
      </c>
      <c r="E5741" s="2" t="s">
        <v>2594</v>
      </c>
      <c r="F5741" s="2" t="s">
        <v>33579</v>
      </c>
      <c r="G5741" s="2" t="s">
        <v>3057</v>
      </c>
      <c r="H5741" t="s">
        <v>417</v>
      </c>
      <c r="I5741" t="s">
        <v>2953</v>
      </c>
      <c r="K5741" t="s">
        <v>3567</v>
      </c>
      <c r="M5741" s="2"/>
      <c r="N5741" s="2"/>
      <c r="O5741" s="2"/>
      <c r="P5741" s="2"/>
      <c r="Q5741" s="2"/>
      <c r="R5741" s="2"/>
      <c r="S5741" s="2"/>
      <c r="V5741" t="s">
        <v>3057</v>
      </c>
      <c r="W5741" s="2" t="s">
        <v>3567</v>
      </c>
      <c r="X5741" s="2" t="s">
        <v>275</v>
      </c>
      <c r="Y5741" t="s">
        <v>72204</v>
      </c>
      <c r="AA5741" t="s">
        <v>72205</v>
      </c>
      <c r="AC5741" t="s">
        <v>72206</v>
      </c>
      <c r="AD5741" t="s">
        <v>72207</v>
      </c>
      <c r="AE5741" t="s">
        <v>33579</v>
      </c>
      <c r="AF5741" t="s">
        <v>72208</v>
      </c>
      <c r="AG5741" t="s">
        <v>11068</v>
      </c>
      <c r="AH5741" t="s">
        <v>11069</v>
      </c>
      <c r="AI5741" t="s">
        <v>11070</v>
      </c>
      <c r="AJ5741" t="s">
        <v>1153</v>
      </c>
      <c r="AK5741" t="s">
        <v>21826</v>
      </c>
      <c r="AL5741" t="s">
        <v>418</v>
      </c>
      <c r="AM5741" t="s">
        <v>446</v>
      </c>
      <c r="AN5741" t="s">
        <v>80</v>
      </c>
      <c r="AO5741" t="s">
        <v>31453</v>
      </c>
      <c r="AP5741" t="s">
        <v>40883</v>
      </c>
    </row>
    <row r="5742" spans="1:42" x14ac:dyDescent="0.35">
      <c r="A5742" s="2" t="s">
        <v>11065</v>
      </c>
      <c r="B5742" s="2" t="s">
        <v>11066</v>
      </c>
      <c r="C5742" s="2" t="s">
        <v>33580</v>
      </c>
      <c r="D5742" s="2" t="s">
        <v>33581</v>
      </c>
      <c r="E5742" s="2" t="s">
        <v>2594</v>
      </c>
      <c r="F5742" s="2" t="s">
        <v>33582</v>
      </c>
      <c r="G5742" s="2" t="s">
        <v>3057</v>
      </c>
      <c r="P5742" s="2"/>
      <c r="Q5742" s="2"/>
      <c r="R5742" s="2"/>
      <c r="S5742" s="2" t="s">
        <v>82</v>
      </c>
      <c r="T5742" t="s">
        <v>5</v>
      </c>
      <c r="U5742" t="s">
        <v>886</v>
      </c>
      <c r="V5742" t="s">
        <v>82</v>
      </c>
      <c r="W5742" s="2" t="s">
        <v>3057</v>
      </c>
      <c r="X5742" s="2" t="s">
        <v>275</v>
      </c>
      <c r="Y5742" t="s">
        <v>72209</v>
      </c>
      <c r="AA5742" t="s">
        <v>7695</v>
      </c>
      <c r="AC5742" t="s">
        <v>72210</v>
      </c>
      <c r="AD5742" t="s">
        <v>72211</v>
      </c>
      <c r="AE5742" t="s">
        <v>33582</v>
      </c>
      <c r="AF5742" t="s">
        <v>72212</v>
      </c>
      <c r="AG5742" t="s">
        <v>11068</v>
      </c>
      <c r="AH5742" t="s">
        <v>11069</v>
      </c>
      <c r="AI5742" t="s">
        <v>11070</v>
      </c>
      <c r="AJ5742" t="s">
        <v>1153</v>
      </c>
      <c r="AK5742" t="s">
        <v>21826</v>
      </c>
      <c r="AL5742" t="s">
        <v>418</v>
      </c>
      <c r="AM5742" t="s">
        <v>446</v>
      </c>
      <c r="AN5742" t="s">
        <v>80</v>
      </c>
      <c r="AO5742" t="s">
        <v>47569</v>
      </c>
      <c r="AP5742" t="s">
        <v>40883</v>
      </c>
    </row>
    <row r="5743" spans="1:42" x14ac:dyDescent="0.35">
      <c r="A5743" s="2" t="s">
        <v>11083</v>
      </c>
      <c r="B5743" s="2" t="s">
        <v>11084</v>
      </c>
      <c r="C5743" s="2" t="s">
        <v>33583</v>
      </c>
      <c r="D5743" s="2" t="s">
        <v>33584</v>
      </c>
      <c r="E5743" s="2" t="s">
        <v>2594</v>
      </c>
      <c r="F5743" s="2" t="s">
        <v>11085</v>
      </c>
      <c r="G5743" s="2" t="s">
        <v>3057</v>
      </c>
      <c r="H5743" t="s">
        <v>417</v>
      </c>
      <c r="I5743" t="s">
        <v>2953</v>
      </c>
      <c r="J5743" t="s">
        <v>2338</v>
      </c>
      <c r="K5743" t="s">
        <v>3567</v>
      </c>
      <c r="L5743" t="s">
        <v>652</v>
      </c>
      <c r="M5743" s="2" t="s">
        <v>79</v>
      </c>
      <c r="N5743" s="2" t="s">
        <v>887</v>
      </c>
      <c r="O5743" s="2" t="s">
        <v>445</v>
      </c>
      <c r="P5743" s="2" t="s">
        <v>3903</v>
      </c>
      <c r="Q5743" s="2" t="s">
        <v>4465</v>
      </c>
      <c r="R5743" s="2" t="s">
        <v>83</v>
      </c>
      <c r="S5743" s="2"/>
      <c r="T5743" t="s">
        <v>5</v>
      </c>
      <c r="U5743" t="s">
        <v>886</v>
      </c>
      <c r="V5743" t="s">
        <v>5</v>
      </c>
      <c r="W5743" s="2" t="s">
        <v>83</v>
      </c>
      <c r="X5743" s="2" t="s">
        <v>162</v>
      </c>
      <c r="Y5743" t="s">
        <v>3038</v>
      </c>
      <c r="AA5743" t="s">
        <v>8759</v>
      </c>
      <c r="AC5743" t="s">
        <v>72213</v>
      </c>
      <c r="AD5743" t="s">
        <v>72214</v>
      </c>
      <c r="AE5743" t="s">
        <v>11085</v>
      </c>
      <c r="AF5743" t="s">
        <v>11092</v>
      </c>
      <c r="AG5743" t="s">
        <v>11086</v>
      </c>
      <c r="AH5743" t="s">
        <v>11087</v>
      </c>
      <c r="AI5743" t="s">
        <v>11088</v>
      </c>
      <c r="AJ5743" t="s">
        <v>1153</v>
      </c>
      <c r="AK5743" t="s">
        <v>21826</v>
      </c>
      <c r="AL5743" t="s">
        <v>418</v>
      </c>
      <c r="AM5743" t="s">
        <v>446</v>
      </c>
      <c r="AN5743" t="s">
        <v>80</v>
      </c>
      <c r="AO5743" t="s">
        <v>31619</v>
      </c>
      <c r="AP5743" t="s">
        <v>40883</v>
      </c>
    </row>
    <row r="5744" spans="1:42" x14ac:dyDescent="0.35">
      <c r="A5744" s="2" t="s">
        <v>11102</v>
      </c>
      <c r="B5744" s="2" t="s">
        <v>11103</v>
      </c>
      <c r="C5744" s="2" t="s">
        <v>33585</v>
      </c>
      <c r="D5744" s="2" t="s">
        <v>72215</v>
      </c>
      <c r="E5744" s="2" t="s">
        <v>2594</v>
      </c>
      <c r="F5744" s="2" t="s">
        <v>33586</v>
      </c>
      <c r="G5744" s="2" t="s">
        <v>3057</v>
      </c>
      <c r="H5744" t="s">
        <v>417</v>
      </c>
      <c r="I5744" t="s">
        <v>2953</v>
      </c>
      <c r="J5744" t="s">
        <v>2338</v>
      </c>
      <c r="K5744" t="s">
        <v>3567</v>
      </c>
      <c r="L5744" t="s">
        <v>652</v>
      </c>
      <c r="M5744" s="2" t="s">
        <v>79</v>
      </c>
      <c r="N5744" s="2" t="s">
        <v>887</v>
      </c>
      <c r="O5744" s="2" t="s">
        <v>445</v>
      </c>
      <c r="P5744" t="s">
        <v>3903</v>
      </c>
      <c r="Q5744" t="s">
        <v>4465</v>
      </c>
      <c r="R5744" t="s">
        <v>83</v>
      </c>
      <c r="T5744" t="s">
        <v>5</v>
      </c>
      <c r="U5744" t="s">
        <v>886</v>
      </c>
      <c r="V5744" t="s">
        <v>5</v>
      </c>
      <c r="W5744" s="2" t="s">
        <v>83</v>
      </c>
      <c r="X5744" s="2" t="s">
        <v>162</v>
      </c>
      <c r="Y5744" t="s">
        <v>2690</v>
      </c>
      <c r="AA5744" t="s">
        <v>72216</v>
      </c>
      <c r="AC5744" t="s">
        <v>72217</v>
      </c>
      <c r="AD5744" t="s">
        <v>72218</v>
      </c>
      <c r="AE5744" t="s">
        <v>72219</v>
      </c>
      <c r="AF5744" t="s">
        <v>11111</v>
      </c>
      <c r="AG5744" t="s">
        <v>11105</v>
      </c>
      <c r="AH5744" t="s">
        <v>11106</v>
      </c>
      <c r="AI5744" t="s">
        <v>11121</v>
      </c>
      <c r="AJ5744" t="s">
        <v>1153</v>
      </c>
      <c r="AK5744" t="s">
        <v>21826</v>
      </c>
      <c r="AL5744" t="s">
        <v>418</v>
      </c>
      <c r="AM5744" t="s">
        <v>446</v>
      </c>
      <c r="AN5744" t="s">
        <v>80</v>
      </c>
      <c r="AO5744" t="s">
        <v>17970</v>
      </c>
      <c r="AP5744" t="s">
        <v>40883</v>
      </c>
    </row>
    <row r="5745" spans="1:42" x14ac:dyDescent="0.35">
      <c r="A5745" s="2" t="s">
        <v>11122</v>
      </c>
      <c r="B5745" s="2" t="s">
        <v>11123</v>
      </c>
      <c r="C5745" s="2" t="s">
        <v>33587</v>
      </c>
      <c r="D5745" s="2" t="s">
        <v>72220</v>
      </c>
      <c r="E5745" s="2" t="s">
        <v>2594</v>
      </c>
      <c r="F5745" s="2" t="s">
        <v>33588</v>
      </c>
      <c r="G5745" s="2"/>
      <c r="M5745" s="2"/>
      <c r="N5745" s="2"/>
      <c r="O5745" s="2" t="s">
        <v>445</v>
      </c>
      <c r="P5745" t="s">
        <v>3903</v>
      </c>
      <c r="Q5745" t="s">
        <v>4465</v>
      </c>
      <c r="R5745" t="s">
        <v>83</v>
      </c>
      <c r="V5745" t="s">
        <v>445</v>
      </c>
      <c r="W5745" s="2" t="s">
        <v>83</v>
      </c>
      <c r="X5745" s="2"/>
      <c r="Y5745" t="s">
        <v>4952</v>
      </c>
      <c r="AA5745" t="s">
        <v>7719</v>
      </c>
      <c r="AC5745" t="s">
        <v>72221</v>
      </c>
      <c r="AE5745" t="s">
        <v>72222</v>
      </c>
      <c r="AG5745" t="s">
        <v>11125</v>
      </c>
      <c r="AH5745" t="s">
        <v>11126</v>
      </c>
      <c r="AI5745" t="s">
        <v>11127</v>
      </c>
      <c r="AJ5745" t="s">
        <v>1153</v>
      </c>
      <c r="AK5745" t="s">
        <v>21826</v>
      </c>
      <c r="AL5745" t="s">
        <v>418</v>
      </c>
      <c r="AM5745" t="s">
        <v>446</v>
      </c>
      <c r="AN5745" t="s">
        <v>80</v>
      </c>
      <c r="AO5745" t="s">
        <v>17113</v>
      </c>
      <c r="AP5745" t="s">
        <v>40883</v>
      </c>
    </row>
    <row r="5746" spans="1:42" x14ac:dyDescent="0.35">
      <c r="A5746" s="2" t="s">
        <v>11122</v>
      </c>
      <c r="B5746" s="2" t="s">
        <v>11123</v>
      </c>
      <c r="C5746" s="2" t="s">
        <v>33589</v>
      </c>
      <c r="D5746" s="2" t="s">
        <v>33590</v>
      </c>
      <c r="E5746" s="2" t="s">
        <v>2594</v>
      </c>
      <c r="F5746" s="2" t="s">
        <v>22155</v>
      </c>
      <c r="G5746" s="2"/>
      <c r="H5746" s="2"/>
      <c r="I5746" s="2"/>
      <c r="J5746" s="2"/>
      <c r="K5746" s="2"/>
      <c r="L5746" s="2"/>
      <c r="O5746" t="s">
        <v>445</v>
      </c>
      <c r="P5746" t="s">
        <v>3903</v>
      </c>
      <c r="Q5746" t="s">
        <v>4465</v>
      </c>
      <c r="R5746" t="s">
        <v>83</v>
      </c>
      <c r="V5746" t="s">
        <v>445</v>
      </c>
      <c r="W5746" s="2" t="s">
        <v>83</v>
      </c>
      <c r="X5746" s="2"/>
      <c r="Y5746" t="s">
        <v>657</v>
      </c>
      <c r="AA5746" t="s">
        <v>72223</v>
      </c>
      <c r="AC5746" t="s">
        <v>72224</v>
      </c>
      <c r="AE5746" t="s">
        <v>22155</v>
      </c>
      <c r="AG5746" t="s">
        <v>42020</v>
      </c>
      <c r="AH5746" t="s">
        <v>42021</v>
      </c>
      <c r="AI5746" t="s">
        <v>72225</v>
      </c>
      <c r="AJ5746" t="s">
        <v>1153</v>
      </c>
      <c r="AK5746" t="s">
        <v>21826</v>
      </c>
      <c r="AL5746" t="s">
        <v>418</v>
      </c>
      <c r="AM5746" t="s">
        <v>996</v>
      </c>
      <c r="AN5746" t="s">
        <v>41527</v>
      </c>
      <c r="AO5746" t="s">
        <v>996</v>
      </c>
      <c r="AP5746" t="s">
        <v>40883</v>
      </c>
    </row>
    <row r="5747" spans="1:42" x14ac:dyDescent="0.35">
      <c r="A5747" s="2" t="s">
        <v>11122</v>
      </c>
      <c r="B5747" s="2" t="s">
        <v>11123</v>
      </c>
      <c r="C5747" s="2" t="s">
        <v>33591</v>
      </c>
      <c r="D5747" s="2" t="s">
        <v>72226</v>
      </c>
      <c r="E5747" s="2" t="s">
        <v>2594</v>
      </c>
      <c r="F5747" s="2" t="s">
        <v>33592</v>
      </c>
      <c r="G5747" s="2"/>
      <c r="H5747" s="2"/>
      <c r="I5747" s="2"/>
      <c r="J5747" s="2"/>
      <c r="K5747" s="2"/>
      <c r="L5747" s="2" t="s">
        <v>652</v>
      </c>
      <c r="M5747" t="s">
        <v>79</v>
      </c>
      <c r="N5747" t="s">
        <v>887</v>
      </c>
      <c r="V5747" t="s">
        <v>652</v>
      </c>
      <c r="W5747" s="2" t="s">
        <v>887</v>
      </c>
      <c r="X5747" s="2" t="s">
        <v>162</v>
      </c>
      <c r="Y5747" t="s">
        <v>1614</v>
      </c>
      <c r="AA5747" t="s">
        <v>19988</v>
      </c>
      <c r="AC5747" t="s">
        <v>72227</v>
      </c>
      <c r="AD5747" t="s">
        <v>72228</v>
      </c>
      <c r="AE5747" t="s">
        <v>72229</v>
      </c>
      <c r="AF5747" t="s">
        <v>11131</v>
      </c>
      <c r="AG5747" t="s">
        <v>11125</v>
      </c>
      <c r="AH5747" t="s">
        <v>11126</v>
      </c>
      <c r="AI5747" t="s">
        <v>11127</v>
      </c>
      <c r="AJ5747" t="s">
        <v>1153</v>
      </c>
      <c r="AK5747" t="s">
        <v>21826</v>
      </c>
      <c r="AL5747" t="s">
        <v>418</v>
      </c>
      <c r="AM5747" t="s">
        <v>446</v>
      </c>
      <c r="AN5747" t="s">
        <v>80</v>
      </c>
      <c r="AO5747" t="s">
        <v>12950</v>
      </c>
      <c r="AP5747" t="s">
        <v>40883</v>
      </c>
    </row>
    <row r="5748" spans="1:42" x14ac:dyDescent="0.35">
      <c r="A5748" s="2" t="s">
        <v>11122</v>
      </c>
      <c r="B5748" s="2" t="s">
        <v>11123</v>
      </c>
      <c r="C5748" s="2" t="s">
        <v>33593</v>
      </c>
      <c r="D5748" s="2" t="s">
        <v>68008</v>
      </c>
      <c r="E5748" s="2" t="s">
        <v>2594</v>
      </c>
      <c r="F5748" s="2" t="s">
        <v>33594</v>
      </c>
      <c r="G5748" s="2" t="s">
        <v>3057</v>
      </c>
      <c r="H5748" t="s">
        <v>417</v>
      </c>
      <c r="I5748" t="s">
        <v>2953</v>
      </c>
      <c r="J5748" t="s">
        <v>2338</v>
      </c>
      <c r="K5748" t="s">
        <v>3567</v>
      </c>
      <c r="S5748" t="s">
        <v>82</v>
      </c>
      <c r="T5748" s="2" t="s">
        <v>5</v>
      </c>
      <c r="U5748" s="2" t="s">
        <v>886</v>
      </c>
      <c r="V5748" s="2" t="s">
        <v>82</v>
      </c>
      <c r="W5748" s="2" t="s">
        <v>3567</v>
      </c>
      <c r="X5748" s="2"/>
      <c r="Y5748" t="s">
        <v>182</v>
      </c>
      <c r="AA5748" t="s">
        <v>4167</v>
      </c>
      <c r="AC5748" t="s">
        <v>72230</v>
      </c>
      <c r="AD5748" t="s">
        <v>72231</v>
      </c>
      <c r="AE5748" t="s">
        <v>72232</v>
      </c>
      <c r="AF5748" t="s">
        <v>11131</v>
      </c>
      <c r="AG5748" t="s">
        <v>11125</v>
      </c>
      <c r="AH5748" t="s">
        <v>11126</v>
      </c>
      <c r="AI5748" t="s">
        <v>11127</v>
      </c>
      <c r="AJ5748" t="s">
        <v>1153</v>
      </c>
      <c r="AK5748" t="s">
        <v>21826</v>
      </c>
      <c r="AL5748" t="s">
        <v>418</v>
      </c>
      <c r="AM5748" t="s">
        <v>446</v>
      </c>
      <c r="AN5748" t="s">
        <v>80</v>
      </c>
      <c r="AO5748" t="s">
        <v>26649</v>
      </c>
      <c r="AP5748" t="s">
        <v>40883</v>
      </c>
    </row>
    <row r="5749" spans="1:42" x14ac:dyDescent="0.35">
      <c r="A5749" s="2" t="s">
        <v>11140</v>
      </c>
      <c r="B5749" s="2" t="s">
        <v>11141</v>
      </c>
      <c r="C5749" s="2" t="s">
        <v>33595</v>
      </c>
      <c r="D5749" s="2" t="s">
        <v>33596</v>
      </c>
      <c r="E5749" s="2" t="s">
        <v>2594</v>
      </c>
      <c r="F5749" s="2" t="s">
        <v>33597</v>
      </c>
      <c r="G5749" s="2" t="s">
        <v>3057</v>
      </c>
      <c r="H5749" s="2" t="s">
        <v>417</v>
      </c>
      <c r="I5749" s="2" t="s">
        <v>2953</v>
      </c>
      <c r="J5749" s="2" t="s">
        <v>2338</v>
      </c>
      <c r="K5749" s="2" t="s">
        <v>3567</v>
      </c>
      <c r="L5749" s="2" t="s">
        <v>652</v>
      </c>
      <c r="M5749" t="s">
        <v>79</v>
      </c>
      <c r="N5749" t="s">
        <v>887</v>
      </c>
      <c r="O5749" t="s">
        <v>445</v>
      </c>
      <c r="P5749" t="s">
        <v>3903</v>
      </c>
      <c r="Q5749" t="s">
        <v>4465</v>
      </c>
      <c r="R5749" t="s">
        <v>83</v>
      </c>
      <c r="S5749" t="s">
        <v>82</v>
      </c>
      <c r="U5749" t="s">
        <v>886</v>
      </c>
      <c r="V5749" t="s">
        <v>82</v>
      </c>
      <c r="W5749" s="2" t="s">
        <v>83</v>
      </c>
      <c r="X5749" s="2" t="s">
        <v>162</v>
      </c>
      <c r="Y5749" t="s">
        <v>11150</v>
      </c>
      <c r="AA5749" t="s">
        <v>11151</v>
      </c>
      <c r="AC5749" t="s">
        <v>11152</v>
      </c>
      <c r="AD5749" t="s">
        <v>11153</v>
      </c>
      <c r="AE5749" t="s">
        <v>11154</v>
      </c>
      <c r="AF5749" t="s">
        <v>11149</v>
      </c>
      <c r="AG5749" t="s">
        <v>11143</v>
      </c>
      <c r="AH5749" t="s">
        <v>11144</v>
      </c>
      <c r="AI5749" t="s">
        <v>72233</v>
      </c>
      <c r="AJ5749" t="s">
        <v>1153</v>
      </c>
      <c r="AK5749" t="s">
        <v>21826</v>
      </c>
      <c r="AL5749" t="s">
        <v>418</v>
      </c>
      <c r="AM5749" t="s">
        <v>446</v>
      </c>
      <c r="AN5749" t="s">
        <v>80</v>
      </c>
      <c r="AO5749" t="s">
        <v>15684</v>
      </c>
      <c r="AP5749" t="s">
        <v>40883</v>
      </c>
    </row>
    <row r="5750" spans="1:42" x14ac:dyDescent="0.35">
      <c r="A5750" s="2" t="s">
        <v>11157</v>
      </c>
      <c r="B5750" s="2" t="s">
        <v>11158</v>
      </c>
      <c r="C5750" s="2" t="s">
        <v>33598</v>
      </c>
      <c r="D5750" s="2" t="s">
        <v>72234</v>
      </c>
      <c r="E5750" s="2" t="s">
        <v>21826</v>
      </c>
      <c r="F5750" s="2" t="s">
        <v>11161</v>
      </c>
      <c r="G5750" s="2"/>
      <c r="H5750" s="2"/>
      <c r="I5750" s="2"/>
      <c r="J5750" s="2"/>
      <c r="K5750" s="2"/>
      <c r="L5750" s="2" t="s">
        <v>652</v>
      </c>
      <c r="M5750" t="s">
        <v>79</v>
      </c>
      <c r="N5750" t="s">
        <v>887</v>
      </c>
      <c r="O5750" t="s">
        <v>445</v>
      </c>
      <c r="P5750" t="s">
        <v>3903</v>
      </c>
      <c r="Q5750" t="s">
        <v>4465</v>
      </c>
      <c r="R5750" t="s">
        <v>83</v>
      </c>
      <c r="V5750" t="s">
        <v>652</v>
      </c>
      <c r="W5750" s="2" t="s">
        <v>83</v>
      </c>
      <c r="X5750" s="2"/>
      <c r="AG5750" t="s">
        <v>72235</v>
      </c>
      <c r="AH5750" t="s">
        <v>72236</v>
      </c>
      <c r="AI5750" t="s">
        <v>72237</v>
      </c>
      <c r="AJ5750" t="s">
        <v>1153</v>
      </c>
      <c r="AK5750" t="s">
        <v>21826</v>
      </c>
      <c r="AL5750" t="s">
        <v>418</v>
      </c>
      <c r="AM5750" t="s">
        <v>996</v>
      </c>
      <c r="AN5750" t="s">
        <v>41527</v>
      </c>
      <c r="AO5750" t="s">
        <v>42401</v>
      </c>
      <c r="AP5750" t="s">
        <v>40883</v>
      </c>
    </row>
    <row r="5751" spans="1:42" x14ac:dyDescent="0.35">
      <c r="A5751" s="2" t="s">
        <v>11173</v>
      </c>
      <c r="B5751" s="2" t="s">
        <v>11174</v>
      </c>
      <c r="C5751" s="2" t="s">
        <v>33599</v>
      </c>
      <c r="D5751" s="2" t="s">
        <v>72238</v>
      </c>
      <c r="E5751" s="2" t="s">
        <v>2594</v>
      </c>
      <c r="F5751" s="2" t="s">
        <v>33600</v>
      </c>
      <c r="G5751" s="2"/>
      <c r="O5751" t="s">
        <v>445</v>
      </c>
      <c r="P5751" t="s">
        <v>3903</v>
      </c>
      <c r="Q5751" t="s">
        <v>4465</v>
      </c>
      <c r="R5751" t="s">
        <v>83</v>
      </c>
      <c r="T5751" s="2"/>
      <c r="U5751" s="2"/>
      <c r="V5751" s="2" t="s">
        <v>445</v>
      </c>
      <c r="W5751" s="2" t="s">
        <v>83</v>
      </c>
      <c r="X5751" s="2" t="s">
        <v>162</v>
      </c>
      <c r="Y5751" t="s">
        <v>1614</v>
      </c>
      <c r="AA5751" t="s">
        <v>1340</v>
      </c>
      <c r="AC5751" t="s">
        <v>72239</v>
      </c>
      <c r="AD5751" t="s">
        <v>72240</v>
      </c>
      <c r="AE5751" t="s">
        <v>33600</v>
      </c>
      <c r="AF5751" t="s">
        <v>72241</v>
      </c>
      <c r="AG5751" t="s">
        <v>72242</v>
      </c>
      <c r="AH5751" t="s">
        <v>11163</v>
      </c>
      <c r="AI5751" t="s">
        <v>72243</v>
      </c>
      <c r="AJ5751" t="s">
        <v>1153</v>
      </c>
      <c r="AK5751" t="s">
        <v>21826</v>
      </c>
      <c r="AL5751" t="s">
        <v>418</v>
      </c>
      <c r="AM5751" t="s">
        <v>446</v>
      </c>
      <c r="AN5751" t="s">
        <v>80</v>
      </c>
      <c r="AO5751" t="s">
        <v>72244</v>
      </c>
      <c r="AP5751" t="s">
        <v>40883</v>
      </c>
    </row>
    <row r="5752" spans="1:42" x14ac:dyDescent="0.35">
      <c r="A5752" s="2" t="s">
        <v>11173</v>
      </c>
      <c r="B5752" s="2" t="s">
        <v>11174</v>
      </c>
      <c r="C5752" s="2" t="s">
        <v>33601</v>
      </c>
      <c r="D5752" s="2" t="s">
        <v>72245</v>
      </c>
      <c r="E5752" s="2" t="s">
        <v>2594</v>
      </c>
      <c r="F5752" s="2" t="s">
        <v>33602</v>
      </c>
      <c r="G5752" s="2"/>
      <c r="H5752" s="2"/>
      <c r="I5752" s="2"/>
      <c r="J5752" s="2"/>
      <c r="K5752" s="2"/>
      <c r="L5752" s="2"/>
      <c r="O5752" t="s">
        <v>445</v>
      </c>
      <c r="P5752" t="s">
        <v>3903</v>
      </c>
      <c r="Q5752" t="s">
        <v>4465</v>
      </c>
      <c r="R5752" t="s">
        <v>83</v>
      </c>
      <c r="V5752" t="s">
        <v>445</v>
      </c>
      <c r="W5752" s="2" t="s">
        <v>83</v>
      </c>
      <c r="X5752" s="2" t="s">
        <v>103</v>
      </c>
      <c r="Y5752" t="s">
        <v>8664</v>
      </c>
      <c r="AA5752" t="s">
        <v>61678</v>
      </c>
      <c r="AC5752" t="s">
        <v>72246</v>
      </c>
      <c r="AD5752" t="s">
        <v>72247</v>
      </c>
      <c r="AE5752" t="s">
        <v>33602</v>
      </c>
      <c r="AF5752" t="s">
        <v>72248</v>
      </c>
      <c r="AG5752" t="s">
        <v>72249</v>
      </c>
      <c r="AH5752" t="s">
        <v>11163</v>
      </c>
      <c r="AI5752" t="s">
        <v>11164</v>
      </c>
      <c r="AJ5752" t="s">
        <v>1153</v>
      </c>
      <c r="AK5752" t="s">
        <v>21826</v>
      </c>
      <c r="AL5752" t="s">
        <v>418</v>
      </c>
      <c r="AM5752" t="s">
        <v>996</v>
      </c>
      <c r="AN5752" t="s">
        <v>41527</v>
      </c>
      <c r="AO5752" t="s">
        <v>44627</v>
      </c>
      <c r="AP5752" t="s">
        <v>40883</v>
      </c>
    </row>
    <row r="5753" spans="1:42" x14ac:dyDescent="0.35">
      <c r="A5753" s="2" t="s">
        <v>11173</v>
      </c>
      <c r="B5753" s="2" t="s">
        <v>11174</v>
      </c>
      <c r="C5753" s="2" t="s">
        <v>33603</v>
      </c>
      <c r="D5753" s="2" t="s">
        <v>72250</v>
      </c>
      <c r="E5753" s="2" t="s">
        <v>2594</v>
      </c>
      <c r="F5753" s="2" t="s">
        <v>33604</v>
      </c>
      <c r="G5753" s="2"/>
      <c r="H5753" s="2"/>
      <c r="I5753" s="2"/>
      <c r="J5753" s="2"/>
      <c r="K5753" s="2"/>
      <c r="L5753" s="2" t="s">
        <v>652</v>
      </c>
      <c r="M5753" t="s">
        <v>79</v>
      </c>
      <c r="N5753" t="s">
        <v>887</v>
      </c>
      <c r="V5753" t="s">
        <v>652</v>
      </c>
      <c r="W5753" s="2" t="s">
        <v>887</v>
      </c>
      <c r="X5753" s="2" t="s">
        <v>103</v>
      </c>
      <c r="Y5753" t="s">
        <v>5044</v>
      </c>
      <c r="AA5753" t="s">
        <v>1720</v>
      </c>
      <c r="AC5753" t="s">
        <v>72251</v>
      </c>
      <c r="AD5753" t="s">
        <v>72252</v>
      </c>
      <c r="AE5753" t="s">
        <v>33604</v>
      </c>
      <c r="AF5753" t="s">
        <v>72253</v>
      </c>
      <c r="AG5753" t="s">
        <v>72254</v>
      </c>
      <c r="AH5753" t="s">
        <v>11163</v>
      </c>
      <c r="AI5753" t="s">
        <v>72255</v>
      </c>
      <c r="AJ5753" t="s">
        <v>1153</v>
      </c>
      <c r="AK5753" t="s">
        <v>21826</v>
      </c>
      <c r="AL5753" t="s">
        <v>418</v>
      </c>
      <c r="AM5753" t="s">
        <v>446</v>
      </c>
      <c r="AN5753" t="s">
        <v>80</v>
      </c>
      <c r="AO5753" t="s">
        <v>43531</v>
      </c>
      <c r="AP5753" t="s">
        <v>40883</v>
      </c>
    </row>
    <row r="5754" spans="1:42" x14ac:dyDescent="0.35">
      <c r="A5754" s="2" t="s">
        <v>11173</v>
      </c>
      <c r="B5754" s="2" t="s">
        <v>11174</v>
      </c>
      <c r="C5754" s="2" t="s">
        <v>33605</v>
      </c>
      <c r="D5754" s="2" t="s">
        <v>72256</v>
      </c>
      <c r="E5754" s="2" t="s">
        <v>2594</v>
      </c>
      <c r="F5754" s="2" t="s">
        <v>33606</v>
      </c>
      <c r="G5754" s="2"/>
      <c r="L5754" t="s">
        <v>652</v>
      </c>
      <c r="M5754" t="s">
        <v>79</v>
      </c>
      <c r="N5754" t="s">
        <v>887</v>
      </c>
      <c r="V5754" t="s">
        <v>652</v>
      </c>
      <c r="W5754" t="s">
        <v>887</v>
      </c>
      <c r="X5754" t="s">
        <v>162</v>
      </c>
      <c r="Y5754" t="s">
        <v>8518</v>
      </c>
      <c r="AA5754" t="s">
        <v>15724</v>
      </c>
      <c r="AC5754" t="s">
        <v>72257</v>
      </c>
      <c r="AD5754" t="s">
        <v>72258</v>
      </c>
      <c r="AE5754" t="s">
        <v>33606</v>
      </c>
      <c r="AF5754" t="s">
        <v>72259</v>
      </c>
      <c r="AG5754" t="s">
        <v>72260</v>
      </c>
      <c r="AH5754" t="s">
        <v>11163</v>
      </c>
      <c r="AI5754" t="s">
        <v>72261</v>
      </c>
      <c r="AJ5754" t="s">
        <v>1153</v>
      </c>
      <c r="AK5754" t="s">
        <v>21826</v>
      </c>
      <c r="AL5754" t="s">
        <v>418</v>
      </c>
      <c r="AM5754" t="s">
        <v>446</v>
      </c>
      <c r="AN5754" t="s">
        <v>80</v>
      </c>
      <c r="AO5754" t="s">
        <v>52424</v>
      </c>
      <c r="AP5754" t="s">
        <v>40883</v>
      </c>
    </row>
    <row r="5755" spans="1:42" x14ac:dyDescent="0.35">
      <c r="A5755" s="2" t="s">
        <v>11173</v>
      </c>
      <c r="B5755" s="2" t="s">
        <v>11174</v>
      </c>
      <c r="C5755" s="2" t="s">
        <v>33607</v>
      </c>
      <c r="D5755" s="2" t="s">
        <v>72262</v>
      </c>
      <c r="E5755" s="2" t="s">
        <v>2594</v>
      </c>
      <c r="F5755" s="2" t="s">
        <v>33608</v>
      </c>
      <c r="G5755" s="2" t="s">
        <v>3057</v>
      </c>
      <c r="H5755" t="s">
        <v>417</v>
      </c>
      <c r="I5755" t="s">
        <v>2953</v>
      </c>
      <c r="J5755" t="s">
        <v>2338</v>
      </c>
      <c r="K5755" t="s">
        <v>3567</v>
      </c>
      <c r="P5755" s="2"/>
      <c r="Q5755" s="2"/>
      <c r="R5755" s="2"/>
      <c r="S5755" s="2" t="s">
        <v>82</v>
      </c>
      <c r="T5755" t="s">
        <v>5</v>
      </c>
      <c r="U5755" t="s">
        <v>886</v>
      </c>
      <c r="V5755" t="s">
        <v>82</v>
      </c>
      <c r="W5755" s="2" t="s">
        <v>3567</v>
      </c>
      <c r="X5755" s="2" t="s">
        <v>103</v>
      </c>
      <c r="Y5755" t="s">
        <v>2827</v>
      </c>
      <c r="AA5755" t="s">
        <v>72263</v>
      </c>
      <c r="AC5755" t="s">
        <v>72264</v>
      </c>
      <c r="AD5755" t="s">
        <v>72265</v>
      </c>
      <c r="AE5755" t="s">
        <v>33608</v>
      </c>
      <c r="AF5755" t="s">
        <v>72259</v>
      </c>
      <c r="AG5755" t="s">
        <v>72266</v>
      </c>
      <c r="AH5755" t="s">
        <v>11163</v>
      </c>
      <c r="AI5755" t="s">
        <v>72267</v>
      </c>
      <c r="AJ5755" t="s">
        <v>1153</v>
      </c>
      <c r="AK5755" t="s">
        <v>21826</v>
      </c>
      <c r="AL5755" t="s">
        <v>418</v>
      </c>
      <c r="AM5755" t="s">
        <v>446</v>
      </c>
      <c r="AN5755" t="s">
        <v>80</v>
      </c>
      <c r="AO5755" t="s">
        <v>46949</v>
      </c>
      <c r="AP5755" t="s">
        <v>40883</v>
      </c>
    </row>
    <row r="5756" spans="1:42" x14ac:dyDescent="0.35">
      <c r="A5756" s="2" t="s">
        <v>11173</v>
      </c>
      <c r="B5756" s="2" t="s">
        <v>11174</v>
      </c>
      <c r="C5756" s="2" t="s">
        <v>33609</v>
      </c>
      <c r="D5756" s="2" t="s">
        <v>72268</v>
      </c>
      <c r="E5756" t="s">
        <v>2594</v>
      </c>
      <c r="F5756" s="2" t="s">
        <v>33610</v>
      </c>
      <c r="G5756" s="2" t="s">
        <v>3057</v>
      </c>
      <c r="H5756" t="s">
        <v>417</v>
      </c>
      <c r="M5756" s="2"/>
      <c r="N5756" s="2"/>
      <c r="O5756" s="2"/>
      <c r="P5756" s="2"/>
      <c r="Q5756" s="2"/>
      <c r="R5756" s="2"/>
      <c r="S5756" s="2" t="s">
        <v>82</v>
      </c>
      <c r="T5756" t="s">
        <v>5</v>
      </c>
      <c r="U5756" t="s">
        <v>886</v>
      </c>
      <c r="V5756" t="s">
        <v>82</v>
      </c>
      <c r="W5756" s="2" t="s">
        <v>417</v>
      </c>
      <c r="X5756" s="2" t="s">
        <v>275</v>
      </c>
      <c r="Y5756" t="s">
        <v>4295</v>
      </c>
      <c r="AA5756" t="s">
        <v>12922</v>
      </c>
      <c r="AC5756" t="s">
        <v>72269</v>
      </c>
      <c r="AD5756" t="s">
        <v>72270</v>
      </c>
      <c r="AE5756" t="s">
        <v>33610</v>
      </c>
      <c r="AF5756" t="s">
        <v>72271</v>
      </c>
      <c r="AG5756" t="s">
        <v>72272</v>
      </c>
      <c r="AH5756" t="s">
        <v>11163</v>
      </c>
      <c r="AI5756" t="s">
        <v>72273</v>
      </c>
      <c r="AJ5756" t="s">
        <v>1153</v>
      </c>
      <c r="AK5756" t="s">
        <v>21826</v>
      </c>
      <c r="AL5756" t="s">
        <v>418</v>
      </c>
      <c r="AM5756" t="s">
        <v>446</v>
      </c>
      <c r="AN5756" t="s">
        <v>80</v>
      </c>
      <c r="AO5756" t="s">
        <v>43786</v>
      </c>
      <c r="AP5756" t="s">
        <v>40883</v>
      </c>
    </row>
    <row r="5757" spans="1:42" x14ac:dyDescent="0.35">
      <c r="A5757" s="2" t="s">
        <v>11173</v>
      </c>
      <c r="B5757" s="2" t="s">
        <v>11174</v>
      </c>
      <c r="C5757" s="2" t="s">
        <v>33611</v>
      </c>
      <c r="D5757" s="2" t="s">
        <v>72274</v>
      </c>
      <c r="E5757" s="2" t="s">
        <v>2594</v>
      </c>
      <c r="F5757" s="2" t="s">
        <v>33612</v>
      </c>
      <c r="G5757" s="2" t="s">
        <v>3057</v>
      </c>
      <c r="H5757" t="s">
        <v>417</v>
      </c>
      <c r="I5757" t="s">
        <v>2953</v>
      </c>
      <c r="J5757" t="s">
        <v>2338</v>
      </c>
      <c r="K5757" t="s">
        <v>3567</v>
      </c>
      <c r="M5757" s="2"/>
      <c r="N5757" s="2"/>
      <c r="O5757" s="2"/>
      <c r="S5757" t="s">
        <v>82</v>
      </c>
      <c r="T5757" t="s">
        <v>5</v>
      </c>
      <c r="U5757" t="s">
        <v>886</v>
      </c>
      <c r="V5757" t="s">
        <v>82</v>
      </c>
      <c r="W5757" s="2" t="s">
        <v>3567</v>
      </c>
      <c r="X5757" s="2" t="s">
        <v>162</v>
      </c>
      <c r="Y5757" t="s">
        <v>3103</v>
      </c>
      <c r="AA5757" t="s">
        <v>9956</v>
      </c>
      <c r="AC5757" t="s">
        <v>72275</v>
      </c>
      <c r="AD5757" t="s">
        <v>72276</v>
      </c>
      <c r="AE5757" t="s">
        <v>33612</v>
      </c>
      <c r="AF5757" t="s">
        <v>72277</v>
      </c>
      <c r="AG5757" t="s">
        <v>72278</v>
      </c>
      <c r="AH5757" t="s">
        <v>11163</v>
      </c>
      <c r="AI5757" t="s">
        <v>72279</v>
      </c>
      <c r="AJ5757" t="s">
        <v>1153</v>
      </c>
      <c r="AK5757" t="s">
        <v>21826</v>
      </c>
      <c r="AL5757" t="s">
        <v>418</v>
      </c>
      <c r="AM5757" t="s">
        <v>446</v>
      </c>
      <c r="AN5757" t="s">
        <v>80</v>
      </c>
      <c r="AO5757" t="s">
        <v>45884</v>
      </c>
      <c r="AP5757" t="s">
        <v>40883</v>
      </c>
    </row>
    <row r="5758" spans="1:42" x14ac:dyDescent="0.35">
      <c r="A5758" s="2" t="s">
        <v>11173</v>
      </c>
      <c r="B5758" s="2" t="s">
        <v>11174</v>
      </c>
      <c r="C5758" s="2" t="s">
        <v>33613</v>
      </c>
      <c r="D5758" s="2" t="s">
        <v>33614</v>
      </c>
      <c r="E5758" s="2" t="s">
        <v>2594</v>
      </c>
      <c r="F5758" s="2" t="s">
        <v>33615</v>
      </c>
      <c r="G5758" s="2" t="s">
        <v>3057</v>
      </c>
      <c r="H5758" s="2" t="s">
        <v>417</v>
      </c>
      <c r="I5758" s="2" t="s">
        <v>2953</v>
      </c>
      <c r="J5758" s="2" t="s">
        <v>2338</v>
      </c>
      <c r="K5758" s="2" t="s">
        <v>3567</v>
      </c>
      <c r="L5758" s="2"/>
      <c r="S5758" t="s">
        <v>82</v>
      </c>
      <c r="T5758" s="2" t="s">
        <v>5</v>
      </c>
      <c r="U5758" s="2" t="s">
        <v>886</v>
      </c>
      <c r="V5758" s="2" t="s">
        <v>82</v>
      </c>
      <c r="W5758" s="2" t="s">
        <v>3567</v>
      </c>
      <c r="X5758" s="2" t="s">
        <v>162</v>
      </c>
      <c r="Y5758" t="s">
        <v>49794</v>
      </c>
      <c r="AA5758" t="s">
        <v>5861</v>
      </c>
      <c r="AC5758" t="s">
        <v>72280</v>
      </c>
      <c r="AD5758" t="s">
        <v>72281</v>
      </c>
      <c r="AE5758" t="s">
        <v>33615</v>
      </c>
      <c r="AF5758" t="s">
        <v>72282</v>
      </c>
      <c r="AG5758" t="s">
        <v>72283</v>
      </c>
      <c r="AH5758" t="s">
        <v>11163</v>
      </c>
      <c r="AI5758" t="s">
        <v>72284</v>
      </c>
      <c r="AJ5758" t="s">
        <v>1153</v>
      </c>
      <c r="AK5758" t="s">
        <v>21826</v>
      </c>
      <c r="AL5758" t="s">
        <v>418</v>
      </c>
      <c r="AM5758" t="s">
        <v>446</v>
      </c>
      <c r="AN5758" t="s">
        <v>80</v>
      </c>
      <c r="AO5758" t="s">
        <v>47146</v>
      </c>
      <c r="AP5758" t="s">
        <v>40883</v>
      </c>
    </row>
    <row r="5759" spans="1:42" x14ac:dyDescent="0.35">
      <c r="A5759" s="2" t="s">
        <v>11173</v>
      </c>
      <c r="B5759" s="2" t="s">
        <v>11174</v>
      </c>
      <c r="C5759" s="2" t="s">
        <v>33616</v>
      </c>
      <c r="D5759" s="2" t="s">
        <v>33617</v>
      </c>
      <c r="E5759" s="2" t="s">
        <v>2594</v>
      </c>
      <c r="F5759" s="2" t="s">
        <v>33618</v>
      </c>
      <c r="G5759" s="2" t="s">
        <v>3057</v>
      </c>
      <c r="H5759" s="2" t="s">
        <v>417</v>
      </c>
      <c r="I5759" s="2" t="s">
        <v>2953</v>
      </c>
      <c r="J5759" s="2" t="s">
        <v>2338</v>
      </c>
      <c r="K5759" s="2" t="s">
        <v>3567</v>
      </c>
      <c r="L5759" s="2" t="s">
        <v>652</v>
      </c>
      <c r="M5759" t="s">
        <v>79</v>
      </c>
      <c r="N5759" t="s">
        <v>887</v>
      </c>
      <c r="S5759" t="s">
        <v>82</v>
      </c>
      <c r="T5759" t="s">
        <v>5</v>
      </c>
      <c r="U5759" t="s">
        <v>886</v>
      </c>
      <c r="V5759" s="2" t="s">
        <v>82</v>
      </c>
      <c r="W5759" s="2" t="s">
        <v>887</v>
      </c>
      <c r="X5759" s="2" t="s">
        <v>103</v>
      </c>
      <c r="Y5759" t="s">
        <v>7819</v>
      </c>
      <c r="AA5759" t="s">
        <v>876</v>
      </c>
      <c r="AC5759" t="s">
        <v>72285</v>
      </c>
      <c r="AD5759" t="s">
        <v>72286</v>
      </c>
      <c r="AE5759" t="s">
        <v>33618</v>
      </c>
      <c r="AF5759" t="s">
        <v>72287</v>
      </c>
      <c r="AG5759" t="s">
        <v>72288</v>
      </c>
      <c r="AH5759" t="s">
        <v>11163</v>
      </c>
      <c r="AI5759" t="s">
        <v>72289</v>
      </c>
      <c r="AJ5759" t="s">
        <v>1153</v>
      </c>
      <c r="AK5759" t="s">
        <v>21826</v>
      </c>
      <c r="AL5759" t="s">
        <v>418</v>
      </c>
      <c r="AM5759" t="s">
        <v>446</v>
      </c>
      <c r="AN5759" t="s">
        <v>80</v>
      </c>
      <c r="AO5759" t="s">
        <v>46002</v>
      </c>
      <c r="AP5759" t="s">
        <v>40883</v>
      </c>
    </row>
    <row r="5760" spans="1:42" x14ac:dyDescent="0.35">
      <c r="A5760" s="2" t="s">
        <v>11173</v>
      </c>
      <c r="B5760" s="2" t="s">
        <v>11174</v>
      </c>
      <c r="C5760" s="2" t="s">
        <v>33619</v>
      </c>
      <c r="D5760" s="2" t="s">
        <v>33620</v>
      </c>
      <c r="E5760" s="2" t="s">
        <v>2594</v>
      </c>
      <c r="F5760" s="2" t="s">
        <v>33621</v>
      </c>
      <c r="G5760" s="2"/>
      <c r="I5760" t="s">
        <v>2953</v>
      </c>
      <c r="J5760" t="s">
        <v>2338</v>
      </c>
      <c r="K5760" t="s">
        <v>3567</v>
      </c>
      <c r="V5760" t="s">
        <v>2953</v>
      </c>
      <c r="W5760" t="s">
        <v>3567</v>
      </c>
      <c r="X5760" t="s">
        <v>103</v>
      </c>
      <c r="Y5760" t="s">
        <v>72290</v>
      </c>
      <c r="AA5760" t="s">
        <v>1340</v>
      </c>
      <c r="AC5760" t="s">
        <v>72291</v>
      </c>
      <c r="AD5760" t="s">
        <v>72292</v>
      </c>
      <c r="AE5760" t="s">
        <v>72293</v>
      </c>
      <c r="AF5760" t="s">
        <v>72294</v>
      </c>
      <c r="AG5760" t="s">
        <v>72295</v>
      </c>
      <c r="AH5760" t="s">
        <v>11163</v>
      </c>
      <c r="AI5760" t="s">
        <v>11164</v>
      </c>
      <c r="AJ5760" t="s">
        <v>1153</v>
      </c>
      <c r="AK5760" t="s">
        <v>21826</v>
      </c>
      <c r="AL5760" t="s">
        <v>418</v>
      </c>
      <c r="AM5760" t="s">
        <v>446</v>
      </c>
      <c r="AN5760" t="s">
        <v>80</v>
      </c>
      <c r="AO5760" t="s">
        <v>47665</v>
      </c>
      <c r="AP5760" t="s">
        <v>40883</v>
      </c>
    </row>
    <row r="5761" spans="1:42" x14ac:dyDescent="0.35">
      <c r="A5761" s="2" t="s">
        <v>11186</v>
      </c>
      <c r="B5761" s="2" t="s">
        <v>11187</v>
      </c>
      <c r="C5761" s="2" t="s">
        <v>33622</v>
      </c>
      <c r="D5761" s="2" t="s">
        <v>72296</v>
      </c>
      <c r="E5761" t="s">
        <v>2594</v>
      </c>
      <c r="F5761" s="2" t="s">
        <v>33623</v>
      </c>
      <c r="G5761" s="2"/>
      <c r="M5761" t="s">
        <v>79</v>
      </c>
      <c r="N5761" t="s">
        <v>887</v>
      </c>
      <c r="O5761" t="s">
        <v>445</v>
      </c>
      <c r="P5761" t="s">
        <v>3903</v>
      </c>
      <c r="Q5761" t="s">
        <v>4465</v>
      </c>
      <c r="R5761" t="s">
        <v>83</v>
      </c>
      <c r="V5761" t="s">
        <v>79</v>
      </c>
      <c r="W5761" t="s">
        <v>83</v>
      </c>
      <c r="X5761" t="s">
        <v>103</v>
      </c>
      <c r="Y5761" t="s">
        <v>809</v>
      </c>
      <c r="AA5761" t="s">
        <v>17595</v>
      </c>
      <c r="AC5761" t="s">
        <v>72297</v>
      </c>
      <c r="AD5761" t="s">
        <v>72298</v>
      </c>
      <c r="AE5761" t="s">
        <v>11188</v>
      </c>
      <c r="AF5761" t="s">
        <v>11195</v>
      </c>
      <c r="AG5761" t="s">
        <v>11189</v>
      </c>
      <c r="AH5761" t="s">
        <v>11190</v>
      </c>
      <c r="AI5761" t="s">
        <v>11201</v>
      </c>
      <c r="AJ5761" t="s">
        <v>1153</v>
      </c>
      <c r="AK5761" t="s">
        <v>21826</v>
      </c>
      <c r="AL5761" t="s">
        <v>418</v>
      </c>
      <c r="AM5761" t="s">
        <v>446</v>
      </c>
      <c r="AN5761" t="s">
        <v>80</v>
      </c>
      <c r="AO5761" t="s">
        <v>16801</v>
      </c>
      <c r="AP5761" t="s">
        <v>40883</v>
      </c>
    </row>
    <row r="5762" spans="1:42" x14ac:dyDescent="0.35">
      <c r="A5762" s="2" t="s">
        <v>11186</v>
      </c>
      <c r="B5762" s="2" t="s">
        <v>11187</v>
      </c>
      <c r="C5762" s="2" t="s">
        <v>33624</v>
      </c>
      <c r="D5762" s="2" t="s">
        <v>72299</v>
      </c>
      <c r="E5762" s="2" t="s">
        <v>2594</v>
      </c>
      <c r="F5762" s="2" t="s">
        <v>11188</v>
      </c>
      <c r="G5762" s="2" t="s">
        <v>3057</v>
      </c>
      <c r="H5762" t="s">
        <v>417</v>
      </c>
      <c r="I5762" t="s">
        <v>2953</v>
      </c>
      <c r="J5762" t="s">
        <v>2338</v>
      </c>
      <c r="K5762" t="s">
        <v>3567</v>
      </c>
      <c r="L5762" t="s">
        <v>652</v>
      </c>
      <c r="S5762" t="s">
        <v>82</v>
      </c>
      <c r="T5762" t="s">
        <v>5</v>
      </c>
      <c r="U5762" t="s">
        <v>886</v>
      </c>
      <c r="V5762" t="s">
        <v>82</v>
      </c>
      <c r="W5762" t="s">
        <v>652</v>
      </c>
      <c r="X5762" t="s">
        <v>103</v>
      </c>
      <c r="Y5762" t="s">
        <v>911</v>
      </c>
      <c r="AA5762" t="s">
        <v>2382</v>
      </c>
      <c r="AC5762" t="s">
        <v>72300</v>
      </c>
      <c r="AD5762" t="s">
        <v>72301</v>
      </c>
      <c r="AE5762" t="s">
        <v>11188</v>
      </c>
      <c r="AF5762" t="s">
        <v>11195</v>
      </c>
      <c r="AG5762" t="s">
        <v>11189</v>
      </c>
      <c r="AH5762" t="s">
        <v>11190</v>
      </c>
      <c r="AI5762" t="s">
        <v>11201</v>
      </c>
      <c r="AJ5762" t="s">
        <v>1153</v>
      </c>
      <c r="AK5762" t="s">
        <v>21826</v>
      </c>
      <c r="AL5762" t="s">
        <v>418</v>
      </c>
      <c r="AM5762" t="s">
        <v>446</v>
      </c>
      <c r="AN5762" t="s">
        <v>80</v>
      </c>
      <c r="AO5762" t="s">
        <v>21569</v>
      </c>
      <c r="AP5762" t="s">
        <v>40883</v>
      </c>
    </row>
    <row r="5763" spans="1:42" x14ac:dyDescent="0.35">
      <c r="A5763" s="2" t="s">
        <v>11202</v>
      </c>
      <c r="B5763" s="2" t="s">
        <v>11203</v>
      </c>
      <c r="C5763" s="2" t="s">
        <v>33625</v>
      </c>
      <c r="D5763" s="2" t="s">
        <v>72302</v>
      </c>
      <c r="E5763" s="2" t="s">
        <v>2594</v>
      </c>
      <c r="F5763" s="2" t="s">
        <v>11216</v>
      </c>
      <c r="G5763" s="2"/>
      <c r="H5763" s="2"/>
      <c r="I5763" s="2"/>
      <c r="J5763" s="2"/>
      <c r="K5763" s="2"/>
      <c r="L5763" s="2"/>
      <c r="M5763" s="2"/>
      <c r="N5763" s="2"/>
      <c r="O5763" s="2" t="s">
        <v>445</v>
      </c>
      <c r="P5763" t="s">
        <v>3903</v>
      </c>
      <c r="Q5763" t="s">
        <v>4465</v>
      </c>
      <c r="R5763" t="s">
        <v>83</v>
      </c>
      <c r="T5763" s="2"/>
      <c r="U5763" s="2"/>
      <c r="V5763" s="2" t="s">
        <v>445</v>
      </c>
      <c r="W5763" s="2" t="s">
        <v>83</v>
      </c>
      <c r="X5763" s="2" t="s">
        <v>89</v>
      </c>
      <c r="Y5763" t="s">
        <v>4559</v>
      </c>
      <c r="Z5763" t="s">
        <v>164</v>
      </c>
      <c r="AA5763" t="s">
        <v>230</v>
      </c>
      <c r="AC5763" t="s">
        <v>72303</v>
      </c>
      <c r="AD5763" t="s">
        <v>72304</v>
      </c>
      <c r="AE5763" t="s">
        <v>72305</v>
      </c>
      <c r="AF5763" t="s">
        <v>72306</v>
      </c>
      <c r="AG5763" t="s">
        <v>3200</v>
      </c>
      <c r="AH5763" t="s">
        <v>11205</v>
      </c>
      <c r="AI5763" t="s">
        <v>11206</v>
      </c>
      <c r="AJ5763" t="s">
        <v>1153</v>
      </c>
      <c r="AK5763" t="s">
        <v>21826</v>
      </c>
      <c r="AL5763" t="s">
        <v>418</v>
      </c>
      <c r="AM5763" t="s">
        <v>446</v>
      </c>
      <c r="AN5763" t="s">
        <v>80</v>
      </c>
      <c r="AO5763" t="s">
        <v>19323</v>
      </c>
      <c r="AP5763" t="s">
        <v>40883</v>
      </c>
    </row>
    <row r="5764" spans="1:42" x14ac:dyDescent="0.35">
      <c r="A5764" s="2" t="s">
        <v>11202</v>
      </c>
      <c r="B5764" s="2" t="s">
        <v>11203</v>
      </c>
      <c r="C5764" s="2" t="s">
        <v>33626</v>
      </c>
      <c r="D5764" s="2" t="s">
        <v>72307</v>
      </c>
      <c r="E5764" s="2" t="s">
        <v>2594</v>
      </c>
      <c r="F5764" s="2" t="s">
        <v>33627</v>
      </c>
      <c r="G5764" s="2"/>
      <c r="L5764" t="s">
        <v>652</v>
      </c>
      <c r="M5764" t="s">
        <v>79</v>
      </c>
      <c r="N5764" t="s">
        <v>887</v>
      </c>
      <c r="V5764" t="s">
        <v>652</v>
      </c>
      <c r="W5764" t="s">
        <v>887</v>
      </c>
      <c r="X5764" t="s">
        <v>89</v>
      </c>
      <c r="Y5764" t="s">
        <v>59926</v>
      </c>
      <c r="Z5764" t="s">
        <v>2108</v>
      </c>
      <c r="AA5764" t="s">
        <v>230</v>
      </c>
      <c r="AC5764" t="s">
        <v>72308</v>
      </c>
      <c r="AD5764" t="s">
        <v>72309</v>
      </c>
      <c r="AE5764" t="s">
        <v>72310</v>
      </c>
      <c r="AF5764" t="s">
        <v>72311</v>
      </c>
      <c r="AG5764" t="s">
        <v>3200</v>
      </c>
      <c r="AH5764" t="s">
        <v>11205</v>
      </c>
      <c r="AI5764" t="s">
        <v>11222</v>
      </c>
      <c r="AJ5764" t="s">
        <v>1153</v>
      </c>
      <c r="AK5764" t="s">
        <v>21826</v>
      </c>
      <c r="AL5764" t="s">
        <v>418</v>
      </c>
      <c r="AM5764" t="s">
        <v>446</v>
      </c>
      <c r="AN5764" t="s">
        <v>80</v>
      </c>
      <c r="AO5764" t="s">
        <v>16801</v>
      </c>
      <c r="AP5764" t="s">
        <v>40883</v>
      </c>
    </row>
    <row r="5765" spans="1:42" x14ac:dyDescent="0.35">
      <c r="A5765" s="2" t="s">
        <v>11202</v>
      </c>
      <c r="B5765" s="2" t="s">
        <v>11203</v>
      </c>
      <c r="C5765" s="2" t="s">
        <v>33628</v>
      </c>
      <c r="D5765" s="2" t="s">
        <v>72312</v>
      </c>
      <c r="E5765" s="2" t="s">
        <v>2594</v>
      </c>
      <c r="F5765" s="2" t="s">
        <v>33629</v>
      </c>
      <c r="G5765" s="2" t="s">
        <v>3057</v>
      </c>
      <c r="H5765" t="s">
        <v>417</v>
      </c>
      <c r="I5765" t="s">
        <v>2953</v>
      </c>
      <c r="J5765" t="s">
        <v>2338</v>
      </c>
      <c r="K5765" t="s">
        <v>3567</v>
      </c>
      <c r="P5765" s="2"/>
      <c r="Q5765" s="2"/>
      <c r="R5765" s="2"/>
      <c r="S5765" s="2" t="s">
        <v>82</v>
      </c>
      <c r="T5765" t="s">
        <v>5</v>
      </c>
      <c r="U5765" t="s">
        <v>886</v>
      </c>
      <c r="V5765" t="s">
        <v>82</v>
      </c>
      <c r="W5765" s="2" t="s">
        <v>3567</v>
      </c>
      <c r="X5765" s="2" t="s">
        <v>275</v>
      </c>
      <c r="Y5765" t="s">
        <v>1546</v>
      </c>
      <c r="AA5765" t="s">
        <v>16437</v>
      </c>
      <c r="AC5765" t="s">
        <v>72313</v>
      </c>
      <c r="AD5765" t="s">
        <v>72314</v>
      </c>
      <c r="AE5765" t="s">
        <v>33629</v>
      </c>
      <c r="AF5765" t="s">
        <v>72315</v>
      </c>
      <c r="AG5765" t="s">
        <v>3200</v>
      </c>
      <c r="AH5765" t="s">
        <v>11205</v>
      </c>
      <c r="AI5765" t="s">
        <v>11206</v>
      </c>
      <c r="AJ5765" t="s">
        <v>1153</v>
      </c>
      <c r="AK5765" t="s">
        <v>21826</v>
      </c>
      <c r="AL5765" t="s">
        <v>418</v>
      </c>
      <c r="AM5765" t="s">
        <v>446</v>
      </c>
      <c r="AN5765" t="s">
        <v>80</v>
      </c>
      <c r="AO5765" t="s">
        <v>26733</v>
      </c>
      <c r="AP5765" t="s">
        <v>40883</v>
      </c>
    </row>
    <row r="5766" spans="1:42" x14ac:dyDescent="0.35">
      <c r="A5766" s="2" t="s">
        <v>11223</v>
      </c>
      <c r="B5766" s="2" t="s">
        <v>11224</v>
      </c>
      <c r="C5766" s="2" t="s">
        <v>33630</v>
      </c>
      <c r="D5766" s="2" t="s">
        <v>72316</v>
      </c>
      <c r="E5766" t="s">
        <v>2594</v>
      </c>
      <c r="F5766" s="2" t="s">
        <v>33631</v>
      </c>
      <c r="G5766" s="2"/>
      <c r="M5766" s="2"/>
      <c r="N5766" s="2"/>
      <c r="O5766" s="2" t="s">
        <v>445</v>
      </c>
      <c r="P5766" s="2" t="s">
        <v>3903</v>
      </c>
      <c r="Q5766" s="2" t="s">
        <v>4465</v>
      </c>
      <c r="R5766" s="2" t="s">
        <v>83</v>
      </c>
      <c r="S5766" s="2"/>
      <c r="V5766" t="s">
        <v>445</v>
      </c>
      <c r="W5766" s="2" t="s">
        <v>83</v>
      </c>
      <c r="X5766" s="2"/>
      <c r="Y5766" t="s">
        <v>46521</v>
      </c>
      <c r="AA5766" t="s">
        <v>13966</v>
      </c>
      <c r="AC5766" t="s">
        <v>72317</v>
      </c>
      <c r="AD5766" t="s">
        <v>72318</v>
      </c>
      <c r="AE5766" t="s">
        <v>33631</v>
      </c>
      <c r="AF5766" t="s">
        <v>72319</v>
      </c>
      <c r="AG5766" t="s">
        <v>11228</v>
      </c>
      <c r="AH5766" t="s">
        <v>11229</v>
      </c>
      <c r="AI5766" t="s">
        <v>11230</v>
      </c>
      <c r="AJ5766" t="s">
        <v>1153</v>
      </c>
      <c r="AK5766" t="s">
        <v>21826</v>
      </c>
      <c r="AL5766" t="s">
        <v>418</v>
      </c>
      <c r="AM5766" t="s">
        <v>446</v>
      </c>
      <c r="AN5766" t="s">
        <v>80</v>
      </c>
      <c r="AO5766" t="s">
        <v>72320</v>
      </c>
      <c r="AP5766" t="s">
        <v>40883</v>
      </c>
    </row>
    <row r="5767" spans="1:42" x14ac:dyDescent="0.35">
      <c r="A5767" s="2" t="s">
        <v>11223</v>
      </c>
      <c r="B5767" s="2" t="s">
        <v>11224</v>
      </c>
      <c r="C5767" s="2" t="s">
        <v>33632</v>
      </c>
      <c r="D5767" s="2" t="s">
        <v>72321</v>
      </c>
      <c r="E5767" s="2" t="s">
        <v>2594</v>
      </c>
      <c r="F5767" s="2" t="s">
        <v>33633</v>
      </c>
      <c r="G5767" s="2"/>
      <c r="L5767" t="s">
        <v>652</v>
      </c>
      <c r="M5767" s="2" t="s">
        <v>79</v>
      </c>
      <c r="N5767" s="2" t="s">
        <v>887</v>
      </c>
      <c r="O5767" s="2"/>
      <c r="V5767" t="s">
        <v>652</v>
      </c>
      <c r="W5767" s="2" t="s">
        <v>887</v>
      </c>
      <c r="X5767" s="2"/>
      <c r="Y5767" t="s">
        <v>11212</v>
      </c>
      <c r="AA5767" t="s">
        <v>1341</v>
      </c>
      <c r="AC5767" t="s">
        <v>72322</v>
      </c>
      <c r="AD5767" t="s">
        <v>72323</v>
      </c>
      <c r="AE5767" t="s">
        <v>33633</v>
      </c>
      <c r="AG5767" t="s">
        <v>11228</v>
      </c>
      <c r="AH5767" t="s">
        <v>11229</v>
      </c>
      <c r="AI5767" t="s">
        <v>11230</v>
      </c>
      <c r="AJ5767" t="s">
        <v>1153</v>
      </c>
      <c r="AK5767" t="s">
        <v>21826</v>
      </c>
      <c r="AL5767" t="s">
        <v>418</v>
      </c>
      <c r="AM5767" t="s">
        <v>446</v>
      </c>
      <c r="AN5767" t="s">
        <v>80</v>
      </c>
      <c r="AO5767" t="s">
        <v>54534</v>
      </c>
      <c r="AP5767" t="s">
        <v>40883</v>
      </c>
    </row>
    <row r="5768" spans="1:42" x14ac:dyDescent="0.35">
      <c r="A5768" s="2" t="s">
        <v>11223</v>
      </c>
      <c r="B5768" s="2" t="s">
        <v>11224</v>
      </c>
      <c r="C5768" s="2" t="s">
        <v>33634</v>
      </c>
      <c r="D5768" s="2" t="s">
        <v>33635</v>
      </c>
      <c r="E5768" s="2" t="s">
        <v>2594</v>
      </c>
      <c r="F5768" s="2" t="s">
        <v>33636</v>
      </c>
      <c r="G5768" s="2" t="s">
        <v>3057</v>
      </c>
      <c r="H5768" s="2"/>
      <c r="I5768" s="2"/>
      <c r="J5768" s="2"/>
      <c r="K5768" s="2"/>
      <c r="L5768" s="2"/>
      <c r="U5768" t="s">
        <v>886</v>
      </c>
      <c r="V5768" s="2" t="s">
        <v>886</v>
      </c>
      <c r="W5768" s="2" t="s">
        <v>3057</v>
      </c>
      <c r="X5768" s="2"/>
      <c r="Y5768" t="s">
        <v>72324</v>
      </c>
      <c r="AA5768" t="s">
        <v>8911</v>
      </c>
      <c r="AC5768" t="s">
        <v>72325</v>
      </c>
      <c r="AD5768" t="s">
        <v>72326</v>
      </c>
      <c r="AE5768" t="s">
        <v>33636</v>
      </c>
      <c r="AF5768" t="s">
        <v>72327</v>
      </c>
      <c r="AG5768" t="s">
        <v>11228</v>
      </c>
      <c r="AH5768" t="s">
        <v>11229</v>
      </c>
      <c r="AI5768" t="s">
        <v>11230</v>
      </c>
      <c r="AJ5768" t="s">
        <v>1153</v>
      </c>
      <c r="AK5768" t="s">
        <v>21826</v>
      </c>
      <c r="AL5768" t="s">
        <v>418</v>
      </c>
      <c r="AM5768" t="s">
        <v>446</v>
      </c>
      <c r="AN5768" t="s">
        <v>80</v>
      </c>
      <c r="AO5768" t="s">
        <v>14883</v>
      </c>
      <c r="AP5768" t="s">
        <v>40883</v>
      </c>
    </row>
    <row r="5769" spans="1:42" x14ac:dyDescent="0.35">
      <c r="A5769" s="2" t="s">
        <v>11223</v>
      </c>
      <c r="B5769" s="2" t="s">
        <v>11224</v>
      </c>
      <c r="C5769" s="2" t="s">
        <v>33637</v>
      </c>
      <c r="D5769" s="2" t="s">
        <v>33638</v>
      </c>
      <c r="E5769" s="2" t="s">
        <v>2594</v>
      </c>
      <c r="F5769" s="2" t="s">
        <v>33639</v>
      </c>
      <c r="G5769" s="2" t="s">
        <v>3057</v>
      </c>
      <c r="H5769" s="2" t="s">
        <v>417</v>
      </c>
      <c r="I5769" s="2" t="s">
        <v>2953</v>
      </c>
      <c r="J5769" s="2"/>
      <c r="K5769" s="2"/>
      <c r="L5769" s="2"/>
      <c r="U5769" t="s">
        <v>886</v>
      </c>
      <c r="V5769" s="2" t="s">
        <v>886</v>
      </c>
      <c r="W5769" s="2" t="s">
        <v>2953</v>
      </c>
      <c r="X5769" s="2"/>
      <c r="Y5769" t="s">
        <v>17530</v>
      </c>
      <c r="AA5769" t="s">
        <v>389</v>
      </c>
      <c r="AC5769" t="s">
        <v>72328</v>
      </c>
      <c r="AD5769" t="s">
        <v>72329</v>
      </c>
      <c r="AE5769" t="s">
        <v>33639</v>
      </c>
      <c r="AF5769" t="s">
        <v>72330</v>
      </c>
      <c r="AG5769" t="s">
        <v>11228</v>
      </c>
      <c r="AH5769" t="s">
        <v>11229</v>
      </c>
      <c r="AI5769" t="s">
        <v>11230</v>
      </c>
      <c r="AJ5769" t="s">
        <v>1153</v>
      </c>
      <c r="AK5769" t="s">
        <v>21826</v>
      </c>
      <c r="AL5769" t="s">
        <v>418</v>
      </c>
      <c r="AM5769" t="s">
        <v>446</v>
      </c>
      <c r="AN5769" t="s">
        <v>80</v>
      </c>
      <c r="AO5769" t="s">
        <v>41803</v>
      </c>
      <c r="AP5769" t="s">
        <v>40883</v>
      </c>
    </row>
    <row r="5770" spans="1:42" x14ac:dyDescent="0.35">
      <c r="A5770" s="2" t="s">
        <v>11223</v>
      </c>
      <c r="B5770" s="2" t="s">
        <v>11224</v>
      </c>
      <c r="C5770" s="2" t="s">
        <v>33640</v>
      </c>
      <c r="D5770" s="2" t="s">
        <v>33641</v>
      </c>
      <c r="E5770" s="2" t="s">
        <v>2594</v>
      </c>
      <c r="F5770" s="2" t="s">
        <v>33642</v>
      </c>
      <c r="G5770" s="2" t="s">
        <v>3057</v>
      </c>
      <c r="H5770" s="2" t="s">
        <v>417</v>
      </c>
      <c r="I5770" s="2" t="s">
        <v>2953</v>
      </c>
      <c r="J5770" s="2"/>
      <c r="K5770" s="2"/>
      <c r="L5770" s="2"/>
      <c r="U5770" t="s">
        <v>886</v>
      </c>
      <c r="V5770" s="2" t="s">
        <v>886</v>
      </c>
      <c r="W5770" s="2" t="s">
        <v>2953</v>
      </c>
      <c r="X5770" s="2"/>
      <c r="Y5770" t="s">
        <v>584</v>
      </c>
      <c r="AA5770" t="s">
        <v>20350</v>
      </c>
      <c r="AC5770" t="s">
        <v>72331</v>
      </c>
      <c r="AD5770" t="s">
        <v>72332</v>
      </c>
      <c r="AE5770" t="s">
        <v>72333</v>
      </c>
      <c r="AF5770" t="s">
        <v>72334</v>
      </c>
      <c r="AG5770" t="s">
        <v>72335</v>
      </c>
      <c r="AH5770" t="s">
        <v>11229</v>
      </c>
      <c r="AI5770" t="s">
        <v>11230</v>
      </c>
      <c r="AJ5770" t="s">
        <v>1153</v>
      </c>
      <c r="AK5770" t="s">
        <v>21826</v>
      </c>
      <c r="AL5770" t="s">
        <v>418</v>
      </c>
      <c r="AM5770" t="s">
        <v>446</v>
      </c>
      <c r="AN5770" t="s">
        <v>80</v>
      </c>
      <c r="AO5770" t="s">
        <v>26733</v>
      </c>
      <c r="AP5770" t="s">
        <v>40883</v>
      </c>
    </row>
    <row r="5771" spans="1:42" x14ac:dyDescent="0.35">
      <c r="A5771" s="2" t="s">
        <v>11223</v>
      </c>
      <c r="B5771" s="2" t="s">
        <v>11224</v>
      </c>
      <c r="C5771" s="2" t="s">
        <v>33643</v>
      </c>
      <c r="D5771" s="2" t="s">
        <v>33644</v>
      </c>
      <c r="E5771" s="2" t="s">
        <v>2594</v>
      </c>
      <c r="F5771" s="2" t="s">
        <v>33645</v>
      </c>
      <c r="G5771" s="2" t="s">
        <v>3057</v>
      </c>
      <c r="H5771" t="s">
        <v>417</v>
      </c>
      <c r="I5771" t="s">
        <v>2953</v>
      </c>
      <c r="T5771" s="2"/>
      <c r="U5771" s="2" t="s">
        <v>886</v>
      </c>
      <c r="V5771" t="s">
        <v>886</v>
      </c>
      <c r="W5771" s="2" t="s">
        <v>2953</v>
      </c>
      <c r="X5771" s="2"/>
      <c r="Y5771" t="s">
        <v>2152</v>
      </c>
      <c r="AA5771" t="s">
        <v>72336</v>
      </c>
      <c r="AC5771" t="s">
        <v>72337</v>
      </c>
      <c r="AD5771" t="s">
        <v>72338</v>
      </c>
      <c r="AE5771" t="s">
        <v>33645</v>
      </c>
      <c r="AF5771" t="s">
        <v>72339</v>
      </c>
      <c r="AG5771" t="s">
        <v>11228</v>
      </c>
      <c r="AH5771" t="s">
        <v>11229</v>
      </c>
      <c r="AI5771" t="s">
        <v>11230</v>
      </c>
      <c r="AJ5771" t="s">
        <v>1153</v>
      </c>
      <c r="AK5771" t="s">
        <v>21826</v>
      </c>
      <c r="AL5771" t="s">
        <v>418</v>
      </c>
      <c r="AM5771" t="s">
        <v>446</v>
      </c>
      <c r="AN5771" t="s">
        <v>80</v>
      </c>
      <c r="AO5771" t="s">
        <v>26741</v>
      </c>
      <c r="AP5771" t="s">
        <v>40883</v>
      </c>
    </row>
    <row r="5772" spans="1:42" x14ac:dyDescent="0.35">
      <c r="A5772" s="2" t="s">
        <v>11223</v>
      </c>
      <c r="B5772" s="2" t="s">
        <v>11224</v>
      </c>
      <c r="C5772" s="2" t="s">
        <v>33646</v>
      </c>
      <c r="D5772" s="2" t="s">
        <v>33647</v>
      </c>
      <c r="E5772" s="2" t="s">
        <v>2594</v>
      </c>
      <c r="F5772" s="2" t="s">
        <v>33648</v>
      </c>
      <c r="G5772" s="2"/>
      <c r="H5772" s="2"/>
      <c r="I5772" s="2"/>
      <c r="J5772" s="2"/>
      <c r="K5772" s="2"/>
      <c r="L5772" s="2"/>
      <c r="S5772" t="s">
        <v>82</v>
      </c>
      <c r="T5772" t="s">
        <v>5</v>
      </c>
      <c r="V5772" s="2" t="s">
        <v>82</v>
      </c>
      <c r="W5772" s="2" t="s">
        <v>5</v>
      </c>
      <c r="X5772" s="2"/>
      <c r="Y5772" t="s">
        <v>3203</v>
      </c>
      <c r="AA5772" t="s">
        <v>790</v>
      </c>
      <c r="AC5772" t="s">
        <v>4045</v>
      </c>
      <c r="AD5772" t="s">
        <v>72340</v>
      </c>
      <c r="AE5772" t="s">
        <v>33648</v>
      </c>
      <c r="AF5772" t="s">
        <v>72341</v>
      </c>
      <c r="AG5772" t="s">
        <v>11228</v>
      </c>
      <c r="AH5772" t="s">
        <v>11229</v>
      </c>
      <c r="AI5772" t="s">
        <v>11230</v>
      </c>
      <c r="AJ5772" t="s">
        <v>1153</v>
      </c>
      <c r="AK5772" t="s">
        <v>21826</v>
      </c>
      <c r="AL5772" t="s">
        <v>418</v>
      </c>
      <c r="AM5772" t="s">
        <v>446</v>
      </c>
      <c r="AN5772" t="s">
        <v>80</v>
      </c>
      <c r="AO5772" t="s">
        <v>20673</v>
      </c>
      <c r="AP5772" t="s">
        <v>40883</v>
      </c>
    </row>
    <row r="5773" spans="1:42" x14ac:dyDescent="0.35">
      <c r="A5773" s="2" t="s">
        <v>11223</v>
      </c>
      <c r="B5773" s="2" t="s">
        <v>11224</v>
      </c>
      <c r="C5773" s="2" t="s">
        <v>33649</v>
      </c>
      <c r="D5773" s="2" t="s">
        <v>72342</v>
      </c>
      <c r="E5773" s="2" t="s">
        <v>2594</v>
      </c>
      <c r="F5773" s="2" t="s">
        <v>33650</v>
      </c>
      <c r="G5773" s="2"/>
      <c r="J5773" t="s">
        <v>2338</v>
      </c>
      <c r="K5773" t="s">
        <v>3567</v>
      </c>
      <c r="V5773" t="s">
        <v>2338</v>
      </c>
      <c r="W5773" t="s">
        <v>3567</v>
      </c>
      <c r="Y5773" t="s">
        <v>3778</v>
      </c>
      <c r="AA5773" t="s">
        <v>72343</v>
      </c>
      <c r="AC5773" t="s">
        <v>72344</v>
      </c>
      <c r="AD5773" t="s">
        <v>72345</v>
      </c>
      <c r="AE5773" t="s">
        <v>33650</v>
      </c>
      <c r="AF5773" t="s">
        <v>72346</v>
      </c>
      <c r="AG5773" t="s">
        <v>72347</v>
      </c>
      <c r="AH5773" t="s">
        <v>11229</v>
      </c>
      <c r="AI5773" t="s">
        <v>11230</v>
      </c>
      <c r="AJ5773" t="s">
        <v>1153</v>
      </c>
      <c r="AK5773" t="s">
        <v>21826</v>
      </c>
      <c r="AL5773" t="s">
        <v>418</v>
      </c>
      <c r="AM5773" t="s">
        <v>446</v>
      </c>
      <c r="AN5773" t="s">
        <v>80</v>
      </c>
      <c r="AO5773" t="s">
        <v>46050</v>
      </c>
      <c r="AP5773" t="s">
        <v>40883</v>
      </c>
    </row>
    <row r="5774" spans="1:42" x14ac:dyDescent="0.35">
      <c r="A5774" s="2" t="s">
        <v>11242</v>
      </c>
      <c r="B5774" s="2" t="s">
        <v>11243</v>
      </c>
      <c r="C5774" s="2" t="s">
        <v>33651</v>
      </c>
      <c r="D5774" s="2" t="s">
        <v>72348</v>
      </c>
      <c r="E5774" s="2" t="s">
        <v>2594</v>
      </c>
      <c r="F5774" s="2" t="s">
        <v>11244</v>
      </c>
      <c r="G5774" s="2"/>
      <c r="L5774" t="s">
        <v>652</v>
      </c>
      <c r="M5774" t="s">
        <v>79</v>
      </c>
      <c r="N5774" t="s">
        <v>887</v>
      </c>
      <c r="O5774" t="s">
        <v>445</v>
      </c>
      <c r="P5774" s="2" t="s">
        <v>3903</v>
      </c>
      <c r="Q5774" s="2" t="s">
        <v>4465</v>
      </c>
      <c r="R5774" s="2" t="s">
        <v>83</v>
      </c>
      <c r="S5774" s="2"/>
      <c r="V5774" t="s">
        <v>652</v>
      </c>
      <c r="W5774" s="2" t="s">
        <v>83</v>
      </c>
      <c r="X5774" s="2"/>
      <c r="Y5774" t="s">
        <v>911</v>
      </c>
      <c r="AA5774" t="s">
        <v>72349</v>
      </c>
      <c r="AC5774" t="s">
        <v>72350</v>
      </c>
      <c r="AD5774" t="s">
        <v>72351</v>
      </c>
      <c r="AE5774" t="s">
        <v>11244</v>
      </c>
      <c r="AF5774" t="s">
        <v>11256</v>
      </c>
      <c r="AG5774" t="s">
        <v>11245</v>
      </c>
      <c r="AH5774" t="s">
        <v>11246</v>
      </c>
      <c r="AI5774" t="s">
        <v>11247</v>
      </c>
      <c r="AJ5774" t="s">
        <v>1153</v>
      </c>
      <c r="AK5774" t="s">
        <v>21826</v>
      </c>
      <c r="AL5774" t="s">
        <v>418</v>
      </c>
      <c r="AM5774" t="s">
        <v>446</v>
      </c>
      <c r="AN5774" t="s">
        <v>80</v>
      </c>
      <c r="AO5774" t="s">
        <v>17443</v>
      </c>
      <c r="AP5774" t="s">
        <v>40883</v>
      </c>
    </row>
    <row r="5775" spans="1:42" x14ac:dyDescent="0.35">
      <c r="A5775" s="2" t="s">
        <v>11242</v>
      </c>
      <c r="B5775" s="2" t="s">
        <v>11243</v>
      </c>
      <c r="C5775" s="2" t="s">
        <v>33652</v>
      </c>
      <c r="D5775" s="2" t="s">
        <v>72352</v>
      </c>
      <c r="E5775" s="2" t="s">
        <v>2594</v>
      </c>
      <c r="F5775" s="2" t="s">
        <v>11244</v>
      </c>
      <c r="G5775" s="2" t="s">
        <v>3057</v>
      </c>
      <c r="H5775" t="s">
        <v>417</v>
      </c>
      <c r="I5775" t="s">
        <v>2953</v>
      </c>
      <c r="J5775" t="s">
        <v>2338</v>
      </c>
      <c r="K5775" t="s">
        <v>3567</v>
      </c>
      <c r="M5775" s="2"/>
      <c r="N5775" s="2"/>
      <c r="O5775" s="2"/>
      <c r="P5775" s="2"/>
      <c r="Q5775" s="2"/>
      <c r="R5775" s="2"/>
      <c r="S5775" s="2" t="s">
        <v>82</v>
      </c>
      <c r="T5775" t="s">
        <v>5</v>
      </c>
      <c r="U5775" t="s">
        <v>886</v>
      </c>
      <c r="V5775" t="s">
        <v>82</v>
      </c>
      <c r="W5775" s="2" t="s">
        <v>3567</v>
      </c>
      <c r="X5775" s="2"/>
      <c r="Y5775" t="s">
        <v>4409</v>
      </c>
      <c r="AA5775" t="s">
        <v>72353</v>
      </c>
      <c r="AC5775" t="s">
        <v>72354</v>
      </c>
      <c r="AE5775" t="s">
        <v>11244</v>
      </c>
      <c r="AF5775" t="s">
        <v>72355</v>
      </c>
      <c r="AG5775" t="s">
        <v>11245</v>
      </c>
      <c r="AH5775" t="s">
        <v>11246</v>
      </c>
      <c r="AI5775" t="s">
        <v>11247</v>
      </c>
      <c r="AJ5775" t="s">
        <v>1153</v>
      </c>
      <c r="AK5775" t="s">
        <v>21826</v>
      </c>
      <c r="AL5775" t="s">
        <v>418</v>
      </c>
      <c r="AM5775" t="s">
        <v>446</v>
      </c>
      <c r="AN5775" t="s">
        <v>80</v>
      </c>
      <c r="AO5775" t="s">
        <v>16858</v>
      </c>
      <c r="AP5775" t="s">
        <v>40883</v>
      </c>
    </row>
    <row r="5776" spans="1:42" x14ac:dyDescent="0.35">
      <c r="A5776" s="2" t="s">
        <v>11257</v>
      </c>
      <c r="B5776" s="2" t="s">
        <v>11258</v>
      </c>
      <c r="C5776" s="2" t="s">
        <v>33653</v>
      </c>
      <c r="D5776" s="2" t="s">
        <v>72356</v>
      </c>
      <c r="E5776" s="2" t="s">
        <v>2594</v>
      </c>
      <c r="F5776" s="2" t="s">
        <v>33654</v>
      </c>
      <c r="G5776" s="2"/>
      <c r="M5776" s="2" t="s">
        <v>79</v>
      </c>
      <c r="N5776" s="2" t="s">
        <v>887</v>
      </c>
      <c r="O5776" s="2" t="s">
        <v>445</v>
      </c>
      <c r="P5776" t="s">
        <v>3903</v>
      </c>
      <c r="Q5776" t="s">
        <v>4465</v>
      </c>
      <c r="R5776" t="s">
        <v>83</v>
      </c>
      <c r="V5776" t="s">
        <v>79</v>
      </c>
      <c r="W5776" s="2" t="s">
        <v>83</v>
      </c>
      <c r="X5776" s="2" t="s">
        <v>162</v>
      </c>
      <c r="Y5776" t="s">
        <v>696</v>
      </c>
      <c r="AA5776" t="s">
        <v>16917</v>
      </c>
      <c r="AC5776" t="s">
        <v>72357</v>
      </c>
      <c r="AD5776" t="s">
        <v>72358</v>
      </c>
      <c r="AE5776" t="s">
        <v>11259</v>
      </c>
      <c r="AF5776" t="s">
        <v>72359</v>
      </c>
      <c r="AG5776" t="s">
        <v>11260</v>
      </c>
      <c r="AH5776" t="s">
        <v>11229</v>
      </c>
      <c r="AI5776" t="s">
        <v>11261</v>
      </c>
      <c r="AJ5776" t="s">
        <v>1153</v>
      </c>
      <c r="AK5776" t="s">
        <v>21826</v>
      </c>
      <c r="AL5776" t="s">
        <v>418</v>
      </c>
      <c r="AM5776" t="s">
        <v>446</v>
      </c>
      <c r="AN5776" t="s">
        <v>80</v>
      </c>
      <c r="AO5776" t="s">
        <v>19260</v>
      </c>
      <c r="AP5776" t="s">
        <v>40883</v>
      </c>
    </row>
    <row r="5777" spans="1:42" x14ac:dyDescent="0.35">
      <c r="A5777" s="2" t="s">
        <v>11257</v>
      </c>
      <c r="B5777" s="2" t="s">
        <v>11258</v>
      </c>
      <c r="C5777" s="2" t="s">
        <v>33655</v>
      </c>
      <c r="D5777" s="2" t="s">
        <v>72360</v>
      </c>
      <c r="E5777" s="2" t="s">
        <v>2594</v>
      </c>
      <c r="F5777" s="2" t="s">
        <v>33656</v>
      </c>
      <c r="G5777" s="2" t="s">
        <v>3057</v>
      </c>
      <c r="H5777" s="2" t="s">
        <v>417</v>
      </c>
      <c r="I5777" s="2" t="s">
        <v>2953</v>
      </c>
      <c r="J5777" s="2" t="s">
        <v>2338</v>
      </c>
      <c r="K5777" s="2" t="s">
        <v>3567</v>
      </c>
      <c r="L5777" s="2" t="s">
        <v>652</v>
      </c>
      <c r="S5777" t="s">
        <v>82</v>
      </c>
      <c r="T5777" s="2" t="s">
        <v>5</v>
      </c>
      <c r="U5777" s="2" t="s">
        <v>886</v>
      </c>
      <c r="V5777" s="2" t="s">
        <v>82</v>
      </c>
      <c r="W5777" s="2" t="s">
        <v>652</v>
      </c>
      <c r="X5777" s="2"/>
      <c r="Y5777" t="s">
        <v>72361</v>
      </c>
      <c r="AA5777" t="s">
        <v>5941</v>
      </c>
      <c r="AC5777" t="s">
        <v>72362</v>
      </c>
      <c r="AD5777" t="s">
        <v>72363</v>
      </c>
      <c r="AE5777" t="s">
        <v>72364</v>
      </c>
      <c r="AF5777" t="s">
        <v>11267</v>
      </c>
      <c r="AG5777" t="s">
        <v>11260</v>
      </c>
      <c r="AH5777" t="s">
        <v>11229</v>
      </c>
      <c r="AI5777" t="s">
        <v>11230</v>
      </c>
      <c r="AJ5777" t="s">
        <v>1153</v>
      </c>
      <c r="AK5777" t="s">
        <v>21826</v>
      </c>
      <c r="AL5777" t="s">
        <v>418</v>
      </c>
      <c r="AM5777" t="s">
        <v>446</v>
      </c>
      <c r="AN5777" t="s">
        <v>80</v>
      </c>
      <c r="AO5777" t="s">
        <v>26649</v>
      </c>
      <c r="AP5777" t="s">
        <v>40883</v>
      </c>
    </row>
    <row r="5778" spans="1:42" x14ac:dyDescent="0.35">
      <c r="A5778" s="2" t="s">
        <v>11272</v>
      </c>
      <c r="B5778" s="2" t="s">
        <v>11273</v>
      </c>
      <c r="C5778" s="2" t="s">
        <v>33657</v>
      </c>
      <c r="D5778" s="2" t="s">
        <v>33658</v>
      </c>
      <c r="E5778" s="2" t="s">
        <v>2594</v>
      </c>
      <c r="F5778" s="2" t="s">
        <v>11279</v>
      </c>
      <c r="G5778" s="2" t="s">
        <v>3057</v>
      </c>
      <c r="H5778" t="s">
        <v>417</v>
      </c>
      <c r="I5778" t="s">
        <v>2953</v>
      </c>
      <c r="J5778" t="s">
        <v>2338</v>
      </c>
      <c r="K5778" t="s">
        <v>3567</v>
      </c>
      <c r="L5778" t="s">
        <v>652</v>
      </c>
      <c r="M5778" t="s">
        <v>79</v>
      </c>
      <c r="N5778" t="s">
        <v>887</v>
      </c>
      <c r="O5778" t="s">
        <v>445</v>
      </c>
      <c r="P5778" t="s">
        <v>3903</v>
      </c>
      <c r="Q5778" t="s">
        <v>4465</v>
      </c>
      <c r="R5778" t="s">
        <v>83</v>
      </c>
      <c r="T5778" t="s">
        <v>5</v>
      </c>
      <c r="U5778" t="s">
        <v>886</v>
      </c>
      <c r="V5778" t="s">
        <v>5</v>
      </c>
      <c r="W5778" t="s">
        <v>83</v>
      </c>
      <c r="X5778" t="s">
        <v>162</v>
      </c>
      <c r="Y5778" t="s">
        <v>1307</v>
      </c>
      <c r="Z5778" t="s">
        <v>306</v>
      </c>
      <c r="AA5778" t="s">
        <v>21162</v>
      </c>
      <c r="AC5778" t="s">
        <v>72365</v>
      </c>
      <c r="AD5778" t="s">
        <v>72366</v>
      </c>
      <c r="AE5778" t="s">
        <v>72367</v>
      </c>
      <c r="AF5778" t="s">
        <v>11280</v>
      </c>
      <c r="AG5778" t="s">
        <v>11275</v>
      </c>
      <c r="AH5778" t="s">
        <v>11246</v>
      </c>
      <c r="AI5778" t="s">
        <v>11276</v>
      </c>
      <c r="AJ5778" t="s">
        <v>1153</v>
      </c>
      <c r="AK5778" t="s">
        <v>21826</v>
      </c>
      <c r="AL5778" t="s">
        <v>418</v>
      </c>
      <c r="AM5778" t="s">
        <v>446</v>
      </c>
      <c r="AN5778" t="s">
        <v>80</v>
      </c>
      <c r="AO5778" t="s">
        <v>46720</v>
      </c>
      <c r="AP5778" t="s">
        <v>40883</v>
      </c>
    </row>
    <row r="5779" spans="1:42" x14ac:dyDescent="0.35">
      <c r="A5779" s="2" t="s">
        <v>11288</v>
      </c>
      <c r="B5779" s="2" t="s">
        <v>11289</v>
      </c>
      <c r="C5779" s="2" t="s">
        <v>33659</v>
      </c>
      <c r="D5779" s="2" t="s">
        <v>33660</v>
      </c>
      <c r="E5779" s="2" t="s">
        <v>2594</v>
      </c>
      <c r="F5779" s="2" t="s">
        <v>11290</v>
      </c>
      <c r="G5779" s="2" t="s">
        <v>3057</v>
      </c>
      <c r="H5779" t="s">
        <v>417</v>
      </c>
      <c r="I5779" t="s">
        <v>2953</v>
      </c>
      <c r="J5779" t="s">
        <v>2338</v>
      </c>
      <c r="K5779" t="s">
        <v>3567</v>
      </c>
      <c r="L5779" t="s">
        <v>652</v>
      </c>
      <c r="M5779" t="s">
        <v>79</v>
      </c>
      <c r="N5779" t="s">
        <v>887</v>
      </c>
      <c r="O5779" t="s">
        <v>445</v>
      </c>
      <c r="P5779" s="2" t="s">
        <v>3903</v>
      </c>
      <c r="Q5779" s="2" t="s">
        <v>4465</v>
      </c>
      <c r="R5779" s="2" t="s">
        <v>83</v>
      </c>
      <c r="S5779" s="2" t="s">
        <v>82</v>
      </c>
      <c r="T5779" t="s">
        <v>5</v>
      </c>
      <c r="U5779" t="s">
        <v>886</v>
      </c>
      <c r="V5779" t="s">
        <v>82</v>
      </c>
      <c r="W5779" s="2" t="s">
        <v>83</v>
      </c>
      <c r="X5779" s="2" t="s">
        <v>162</v>
      </c>
      <c r="Y5779" t="s">
        <v>17997</v>
      </c>
      <c r="AA5779" t="s">
        <v>18016</v>
      </c>
      <c r="AC5779" t="s">
        <v>72368</v>
      </c>
      <c r="AD5779" t="s">
        <v>72369</v>
      </c>
      <c r="AE5779" t="s">
        <v>72370</v>
      </c>
      <c r="AF5779" t="s">
        <v>11298</v>
      </c>
      <c r="AG5779" t="s">
        <v>11291</v>
      </c>
      <c r="AH5779" t="s">
        <v>11292</v>
      </c>
      <c r="AI5779" t="s">
        <v>11293</v>
      </c>
      <c r="AJ5779" t="s">
        <v>1153</v>
      </c>
      <c r="AK5779" t="s">
        <v>21826</v>
      </c>
      <c r="AL5779" t="s">
        <v>418</v>
      </c>
      <c r="AM5779" t="s">
        <v>446</v>
      </c>
      <c r="AN5779" t="s">
        <v>80</v>
      </c>
      <c r="AO5779" t="s">
        <v>56639</v>
      </c>
      <c r="AP5779" t="s">
        <v>40883</v>
      </c>
    </row>
    <row r="5780" spans="1:42" x14ac:dyDescent="0.35">
      <c r="A5780" s="2" t="s">
        <v>11310</v>
      </c>
      <c r="B5780" s="2" t="s">
        <v>11311</v>
      </c>
      <c r="C5780" s="2" t="s">
        <v>33661</v>
      </c>
      <c r="D5780" s="2" t="s">
        <v>33662</v>
      </c>
      <c r="E5780" s="2" t="s">
        <v>2594</v>
      </c>
      <c r="F5780" s="2" t="s">
        <v>11312</v>
      </c>
      <c r="G5780" s="2" t="s">
        <v>3057</v>
      </c>
      <c r="H5780" t="s">
        <v>417</v>
      </c>
      <c r="I5780" t="s">
        <v>2953</v>
      </c>
      <c r="J5780" t="s">
        <v>2338</v>
      </c>
      <c r="K5780" s="2" t="s">
        <v>3567</v>
      </c>
      <c r="L5780" s="2" t="s">
        <v>652</v>
      </c>
      <c r="M5780" s="2" t="s">
        <v>79</v>
      </c>
      <c r="N5780" s="2" t="s">
        <v>887</v>
      </c>
      <c r="O5780" s="2" t="s">
        <v>445</v>
      </c>
      <c r="P5780" s="2" t="s">
        <v>3903</v>
      </c>
      <c r="Q5780" s="2" t="s">
        <v>4465</v>
      </c>
      <c r="R5780" s="2" t="s">
        <v>83</v>
      </c>
      <c r="S5780" s="2" t="s">
        <v>82</v>
      </c>
      <c r="T5780" t="s">
        <v>5</v>
      </c>
      <c r="U5780" t="s">
        <v>886</v>
      </c>
      <c r="V5780" t="s">
        <v>82</v>
      </c>
      <c r="W5780" s="2" t="s">
        <v>83</v>
      </c>
      <c r="X5780" s="2" t="s">
        <v>162</v>
      </c>
      <c r="Y5780" t="s">
        <v>476</v>
      </c>
      <c r="AA5780" t="s">
        <v>68302</v>
      </c>
      <c r="AC5780" t="s">
        <v>72371</v>
      </c>
      <c r="AD5780" t="s">
        <v>72372</v>
      </c>
      <c r="AE5780" t="s">
        <v>11312</v>
      </c>
      <c r="AF5780" t="s">
        <v>11323</v>
      </c>
      <c r="AG5780" t="s">
        <v>1075</v>
      </c>
      <c r="AH5780" t="s">
        <v>11313</v>
      </c>
      <c r="AI5780" t="s">
        <v>11314</v>
      </c>
      <c r="AJ5780" t="s">
        <v>1153</v>
      </c>
      <c r="AK5780" t="s">
        <v>21826</v>
      </c>
      <c r="AL5780" t="s">
        <v>418</v>
      </c>
      <c r="AM5780" t="s">
        <v>446</v>
      </c>
      <c r="AN5780" t="s">
        <v>80</v>
      </c>
      <c r="AO5780" t="s">
        <v>20746</v>
      </c>
      <c r="AP5780" t="s">
        <v>40883</v>
      </c>
    </row>
    <row r="5781" spans="1:42" x14ac:dyDescent="0.35">
      <c r="A5781" s="2" t="s">
        <v>11326</v>
      </c>
      <c r="B5781" s="2" t="s">
        <v>11327</v>
      </c>
      <c r="C5781" s="2" t="s">
        <v>33663</v>
      </c>
      <c r="D5781" s="2" t="s">
        <v>11327</v>
      </c>
      <c r="E5781" s="2" t="s">
        <v>2594</v>
      </c>
      <c r="F5781" s="2" t="s">
        <v>33664</v>
      </c>
      <c r="G5781" s="2" t="s">
        <v>3057</v>
      </c>
      <c r="H5781" t="s">
        <v>417</v>
      </c>
      <c r="I5781" t="s">
        <v>2953</v>
      </c>
      <c r="J5781" s="2" t="s">
        <v>2338</v>
      </c>
      <c r="K5781" s="2" t="s">
        <v>3567</v>
      </c>
      <c r="L5781" s="2" t="s">
        <v>652</v>
      </c>
      <c r="M5781" s="2" t="s">
        <v>79</v>
      </c>
      <c r="N5781" s="2" t="s">
        <v>887</v>
      </c>
      <c r="O5781" s="2" t="s">
        <v>445</v>
      </c>
      <c r="P5781" s="2" t="s">
        <v>3903</v>
      </c>
      <c r="Q5781" s="2" t="s">
        <v>4465</v>
      </c>
      <c r="R5781" s="2" t="s">
        <v>83</v>
      </c>
      <c r="S5781" s="2" t="s">
        <v>82</v>
      </c>
      <c r="T5781" t="s">
        <v>5</v>
      </c>
      <c r="U5781" t="s">
        <v>886</v>
      </c>
      <c r="V5781" t="s">
        <v>82</v>
      </c>
      <c r="W5781" s="2" t="s">
        <v>83</v>
      </c>
      <c r="X5781" s="2"/>
      <c r="Y5781" t="s">
        <v>183</v>
      </c>
      <c r="AA5781" t="s">
        <v>675</v>
      </c>
      <c r="AC5781" t="s">
        <v>72373</v>
      </c>
      <c r="AD5781" t="s">
        <v>72374</v>
      </c>
      <c r="AE5781" t="s">
        <v>72375</v>
      </c>
      <c r="AF5781" t="s">
        <v>11328</v>
      </c>
      <c r="AG5781" t="s">
        <v>9744</v>
      </c>
      <c r="AH5781" t="s">
        <v>11329</v>
      </c>
      <c r="AI5781" t="s">
        <v>11330</v>
      </c>
      <c r="AJ5781" t="s">
        <v>1153</v>
      </c>
      <c r="AK5781" t="s">
        <v>21826</v>
      </c>
      <c r="AL5781" t="s">
        <v>418</v>
      </c>
      <c r="AM5781" t="s">
        <v>446</v>
      </c>
      <c r="AN5781" t="s">
        <v>80</v>
      </c>
      <c r="AO5781" t="s">
        <v>20746</v>
      </c>
      <c r="AP5781" t="s">
        <v>40883</v>
      </c>
    </row>
    <row r="5782" spans="1:42" x14ac:dyDescent="0.35">
      <c r="A5782" s="2" t="s">
        <v>11343</v>
      </c>
      <c r="B5782" s="2" t="s">
        <v>11344</v>
      </c>
      <c r="C5782" s="2" t="s">
        <v>33665</v>
      </c>
      <c r="D5782" s="2" t="s">
        <v>72376</v>
      </c>
      <c r="E5782" s="2" t="s">
        <v>2594</v>
      </c>
      <c r="F5782" s="2" t="s">
        <v>33666</v>
      </c>
      <c r="G5782" s="2"/>
      <c r="M5782" s="2"/>
      <c r="N5782" s="2"/>
      <c r="O5782" s="2" t="s">
        <v>445</v>
      </c>
      <c r="P5782" t="s">
        <v>3903</v>
      </c>
      <c r="Q5782" t="s">
        <v>4465</v>
      </c>
      <c r="R5782" t="s">
        <v>83</v>
      </c>
      <c r="V5782" t="s">
        <v>445</v>
      </c>
      <c r="W5782" s="2" t="s">
        <v>83</v>
      </c>
      <c r="X5782" s="2" t="s">
        <v>103</v>
      </c>
      <c r="Y5782" t="s">
        <v>1488</v>
      </c>
      <c r="AA5782" t="s">
        <v>72377</v>
      </c>
      <c r="AC5782" t="s">
        <v>72378</v>
      </c>
      <c r="AD5782" t="s">
        <v>72379</v>
      </c>
      <c r="AE5782" t="s">
        <v>33666</v>
      </c>
      <c r="AF5782" t="s">
        <v>72380</v>
      </c>
      <c r="AG5782" t="s">
        <v>11348</v>
      </c>
      <c r="AH5782" t="s">
        <v>11349</v>
      </c>
      <c r="AI5782" t="s">
        <v>11350</v>
      </c>
      <c r="AJ5782" t="s">
        <v>1153</v>
      </c>
      <c r="AK5782" t="s">
        <v>21826</v>
      </c>
      <c r="AL5782" t="s">
        <v>418</v>
      </c>
      <c r="AM5782" t="s">
        <v>446</v>
      </c>
      <c r="AN5782" t="s">
        <v>80</v>
      </c>
      <c r="AO5782" t="s">
        <v>31530</v>
      </c>
      <c r="AP5782" t="s">
        <v>40883</v>
      </c>
    </row>
    <row r="5783" spans="1:42" x14ac:dyDescent="0.35">
      <c r="A5783" s="2" t="s">
        <v>11343</v>
      </c>
      <c r="B5783" s="2" t="s">
        <v>11344</v>
      </c>
      <c r="C5783" s="2" t="s">
        <v>33667</v>
      </c>
      <c r="D5783" s="2" t="s">
        <v>72381</v>
      </c>
      <c r="E5783" s="2" t="s">
        <v>2594</v>
      </c>
      <c r="F5783" s="2" t="s">
        <v>33668</v>
      </c>
      <c r="G5783" s="2"/>
      <c r="L5783" t="s">
        <v>652</v>
      </c>
      <c r="M5783" t="s">
        <v>79</v>
      </c>
      <c r="N5783" t="s">
        <v>887</v>
      </c>
      <c r="U5783" s="2"/>
      <c r="V5783" t="s">
        <v>652</v>
      </c>
      <c r="W5783" s="2" t="s">
        <v>887</v>
      </c>
      <c r="X5783" s="2" t="s">
        <v>162</v>
      </c>
      <c r="Y5783" t="s">
        <v>2002</v>
      </c>
      <c r="AA5783" t="s">
        <v>1476</v>
      </c>
      <c r="AB5783" t="s">
        <v>1278</v>
      </c>
      <c r="AC5783" t="s">
        <v>72382</v>
      </c>
      <c r="AD5783" t="s">
        <v>72383</v>
      </c>
      <c r="AE5783" t="s">
        <v>72384</v>
      </c>
      <c r="AF5783" t="s">
        <v>72385</v>
      </c>
      <c r="AG5783" t="s">
        <v>11348</v>
      </c>
      <c r="AH5783" t="s">
        <v>11349</v>
      </c>
      <c r="AI5783" t="s">
        <v>11350</v>
      </c>
      <c r="AJ5783" t="s">
        <v>1153</v>
      </c>
      <c r="AK5783" t="s">
        <v>21826</v>
      </c>
      <c r="AL5783" t="s">
        <v>418</v>
      </c>
      <c r="AM5783" t="s">
        <v>446</v>
      </c>
      <c r="AN5783" t="s">
        <v>80</v>
      </c>
      <c r="AO5783" t="s">
        <v>26674</v>
      </c>
      <c r="AP5783" t="s">
        <v>40883</v>
      </c>
    </row>
    <row r="5784" spans="1:42" x14ac:dyDescent="0.35">
      <c r="A5784" s="2" t="s">
        <v>11343</v>
      </c>
      <c r="B5784" s="2" t="s">
        <v>11344</v>
      </c>
      <c r="C5784" s="2" t="s">
        <v>33669</v>
      </c>
      <c r="D5784" s="2" t="s">
        <v>47561</v>
      </c>
      <c r="E5784" s="2" t="s">
        <v>2594</v>
      </c>
      <c r="F5784" s="2" t="s">
        <v>33670</v>
      </c>
      <c r="G5784" s="2" t="s">
        <v>3057</v>
      </c>
      <c r="H5784" t="s">
        <v>417</v>
      </c>
      <c r="I5784" t="s">
        <v>2953</v>
      </c>
      <c r="J5784" t="s">
        <v>2338</v>
      </c>
      <c r="K5784" s="2" t="s">
        <v>3567</v>
      </c>
      <c r="L5784" s="2"/>
      <c r="V5784" t="s">
        <v>3057</v>
      </c>
      <c r="W5784" s="2" t="s">
        <v>3567</v>
      </c>
      <c r="X5784" s="2" t="s">
        <v>103</v>
      </c>
      <c r="Y5784" t="s">
        <v>3144</v>
      </c>
      <c r="AA5784" t="s">
        <v>72386</v>
      </c>
      <c r="AC5784" t="s">
        <v>72387</v>
      </c>
      <c r="AD5784" t="s">
        <v>72388</v>
      </c>
      <c r="AE5784" t="s">
        <v>72389</v>
      </c>
      <c r="AF5784" t="s">
        <v>72390</v>
      </c>
      <c r="AG5784" t="s">
        <v>11348</v>
      </c>
      <c r="AH5784" t="s">
        <v>11349</v>
      </c>
      <c r="AI5784" t="s">
        <v>11350</v>
      </c>
      <c r="AJ5784" t="s">
        <v>1153</v>
      </c>
      <c r="AK5784" t="s">
        <v>21826</v>
      </c>
      <c r="AL5784" t="s">
        <v>418</v>
      </c>
      <c r="AM5784" t="s">
        <v>446</v>
      </c>
      <c r="AN5784" t="s">
        <v>80</v>
      </c>
      <c r="AO5784" t="s">
        <v>44493</v>
      </c>
      <c r="AP5784" t="s">
        <v>40883</v>
      </c>
    </row>
    <row r="5785" spans="1:42" x14ac:dyDescent="0.35">
      <c r="A5785" s="2" t="s">
        <v>11343</v>
      </c>
      <c r="B5785" s="2" t="s">
        <v>11344</v>
      </c>
      <c r="C5785" s="2" t="s">
        <v>33671</v>
      </c>
      <c r="D5785" s="2" t="s">
        <v>49209</v>
      </c>
      <c r="E5785" s="2" t="s">
        <v>2594</v>
      </c>
      <c r="F5785" s="2" t="s">
        <v>33672</v>
      </c>
      <c r="G5785" s="2"/>
      <c r="H5785" s="2"/>
      <c r="I5785" s="2"/>
      <c r="J5785" s="2"/>
      <c r="S5785" t="s">
        <v>82</v>
      </c>
      <c r="T5785" s="2" t="s">
        <v>5</v>
      </c>
      <c r="U5785" t="s">
        <v>886</v>
      </c>
      <c r="V5785" s="2" t="s">
        <v>82</v>
      </c>
      <c r="W5785" s="2" t="s">
        <v>886</v>
      </c>
      <c r="X5785" s="2" t="s">
        <v>103</v>
      </c>
      <c r="Y5785" t="s">
        <v>72391</v>
      </c>
      <c r="AA5785" t="s">
        <v>2167</v>
      </c>
      <c r="AC5785" t="s">
        <v>72392</v>
      </c>
      <c r="AD5785" t="s">
        <v>72393</v>
      </c>
      <c r="AE5785" t="s">
        <v>72394</v>
      </c>
      <c r="AF5785" t="s">
        <v>72395</v>
      </c>
      <c r="AG5785" t="s">
        <v>11348</v>
      </c>
      <c r="AH5785" t="s">
        <v>11349</v>
      </c>
      <c r="AI5785" t="s">
        <v>11350</v>
      </c>
      <c r="AJ5785" t="s">
        <v>1153</v>
      </c>
      <c r="AK5785" t="s">
        <v>21826</v>
      </c>
      <c r="AL5785" t="s">
        <v>418</v>
      </c>
      <c r="AM5785" t="s">
        <v>446</v>
      </c>
      <c r="AN5785" t="s">
        <v>80</v>
      </c>
      <c r="AO5785" t="s">
        <v>16858</v>
      </c>
      <c r="AP5785" t="s">
        <v>40883</v>
      </c>
    </row>
    <row r="5786" spans="1:42" x14ac:dyDescent="0.35">
      <c r="A5786" s="2" t="s">
        <v>11360</v>
      </c>
      <c r="B5786" s="2" t="s">
        <v>11361</v>
      </c>
      <c r="C5786" s="2" t="s">
        <v>33673</v>
      </c>
      <c r="D5786" s="2" t="s">
        <v>72396</v>
      </c>
      <c r="E5786" s="2" t="s">
        <v>2594</v>
      </c>
      <c r="F5786" s="2" t="s">
        <v>33674</v>
      </c>
      <c r="G5786" s="2"/>
      <c r="H5786" s="2"/>
      <c r="I5786" s="2"/>
      <c r="J5786" s="2"/>
      <c r="O5786" t="s">
        <v>445</v>
      </c>
      <c r="P5786" t="s">
        <v>3903</v>
      </c>
      <c r="Q5786" t="s">
        <v>4465</v>
      </c>
      <c r="R5786" t="s">
        <v>83</v>
      </c>
      <c r="V5786" s="2" t="s">
        <v>445</v>
      </c>
      <c r="W5786" s="2" t="s">
        <v>83</v>
      </c>
      <c r="X5786" s="2" t="s">
        <v>162</v>
      </c>
      <c r="Y5786" t="s">
        <v>10419</v>
      </c>
      <c r="AA5786" t="s">
        <v>1008</v>
      </c>
      <c r="AC5786" t="s">
        <v>11366</v>
      </c>
      <c r="AD5786" t="s">
        <v>72397</v>
      </c>
      <c r="AE5786" t="s">
        <v>33674</v>
      </c>
      <c r="AF5786" t="s">
        <v>72398</v>
      </c>
      <c r="AG5786" t="s">
        <v>11363</v>
      </c>
      <c r="AH5786" t="s">
        <v>11364</v>
      </c>
      <c r="AI5786" t="s">
        <v>11365</v>
      </c>
      <c r="AJ5786" t="s">
        <v>1153</v>
      </c>
      <c r="AK5786" t="s">
        <v>21826</v>
      </c>
      <c r="AL5786" t="s">
        <v>418</v>
      </c>
      <c r="AM5786" t="s">
        <v>446</v>
      </c>
      <c r="AN5786" t="s">
        <v>80</v>
      </c>
      <c r="AO5786" t="s">
        <v>15498</v>
      </c>
      <c r="AP5786" t="s">
        <v>40883</v>
      </c>
    </row>
    <row r="5787" spans="1:42" x14ac:dyDescent="0.35">
      <c r="A5787" s="2" t="s">
        <v>11360</v>
      </c>
      <c r="B5787" s="2" t="s">
        <v>11361</v>
      </c>
      <c r="C5787" s="2" t="s">
        <v>33675</v>
      </c>
      <c r="D5787" s="2" t="s">
        <v>72399</v>
      </c>
      <c r="E5787" s="2" t="s">
        <v>2594</v>
      </c>
      <c r="F5787" s="2" t="s">
        <v>33676</v>
      </c>
      <c r="G5787" s="2"/>
      <c r="L5787" t="s">
        <v>652</v>
      </c>
      <c r="M5787" t="s">
        <v>79</v>
      </c>
      <c r="N5787" t="s">
        <v>887</v>
      </c>
      <c r="V5787" t="s">
        <v>652</v>
      </c>
      <c r="W5787" t="s">
        <v>887</v>
      </c>
      <c r="Y5787" t="s">
        <v>16404</v>
      </c>
      <c r="AA5787" t="s">
        <v>72400</v>
      </c>
      <c r="AC5787" t="s">
        <v>72401</v>
      </c>
      <c r="AD5787" t="s">
        <v>72402</v>
      </c>
      <c r="AE5787" t="s">
        <v>33674</v>
      </c>
      <c r="AF5787" t="s">
        <v>33676</v>
      </c>
      <c r="AG5787" t="s">
        <v>11363</v>
      </c>
      <c r="AH5787" t="s">
        <v>11364</v>
      </c>
      <c r="AI5787" t="s">
        <v>11365</v>
      </c>
      <c r="AJ5787" t="s">
        <v>1153</v>
      </c>
      <c r="AK5787" t="s">
        <v>21826</v>
      </c>
      <c r="AL5787" t="s">
        <v>418</v>
      </c>
      <c r="AM5787" t="s">
        <v>446</v>
      </c>
      <c r="AN5787" t="s">
        <v>80</v>
      </c>
      <c r="AO5787" t="s">
        <v>11828</v>
      </c>
      <c r="AP5787" t="s">
        <v>40883</v>
      </c>
    </row>
    <row r="5788" spans="1:42" x14ac:dyDescent="0.35">
      <c r="A5788" s="2" t="s">
        <v>11360</v>
      </c>
      <c r="B5788" s="2" t="s">
        <v>11361</v>
      </c>
      <c r="C5788" s="2" t="s">
        <v>33677</v>
      </c>
      <c r="D5788" s="2" t="s">
        <v>72403</v>
      </c>
      <c r="E5788" s="2" t="s">
        <v>2594</v>
      </c>
      <c r="F5788" s="2" t="s">
        <v>33678</v>
      </c>
      <c r="G5788" s="2" t="s">
        <v>3057</v>
      </c>
      <c r="H5788" t="s">
        <v>417</v>
      </c>
      <c r="I5788" t="s">
        <v>2953</v>
      </c>
      <c r="J5788" t="s">
        <v>2338</v>
      </c>
      <c r="K5788" t="s">
        <v>3567</v>
      </c>
      <c r="P5788" s="2"/>
      <c r="Q5788" s="2"/>
      <c r="R5788" s="2"/>
      <c r="S5788" s="2" t="s">
        <v>82</v>
      </c>
      <c r="T5788" t="s">
        <v>5</v>
      </c>
      <c r="U5788" t="s">
        <v>886</v>
      </c>
      <c r="V5788" t="s">
        <v>82</v>
      </c>
      <c r="W5788" s="2" t="s">
        <v>3567</v>
      </c>
      <c r="X5788" s="2" t="s">
        <v>103</v>
      </c>
      <c r="Y5788" t="s">
        <v>11168</v>
      </c>
      <c r="Z5788" t="s">
        <v>635</v>
      </c>
      <c r="AA5788" t="s">
        <v>13980</v>
      </c>
      <c r="AC5788" t="s">
        <v>72404</v>
      </c>
      <c r="AD5788" t="s">
        <v>72405</v>
      </c>
      <c r="AE5788" t="s">
        <v>33678</v>
      </c>
      <c r="AF5788" t="s">
        <v>72406</v>
      </c>
      <c r="AG5788" t="s">
        <v>11363</v>
      </c>
      <c r="AH5788" t="s">
        <v>11364</v>
      </c>
      <c r="AI5788" t="s">
        <v>11365</v>
      </c>
      <c r="AJ5788" t="s">
        <v>1153</v>
      </c>
      <c r="AK5788" t="s">
        <v>21826</v>
      </c>
      <c r="AL5788" t="s">
        <v>418</v>
      </c>
      <c r="AM5788" t="s">
        <v>446</v>
      </c>
      <c r="AN5788" t="s">
        <v>80</v>
      </c>
      <c r="AO5788" t="s">
        <v>26633</v>
      </c>
      <c r="AP5788" t="s">
        <v>40883</v>
      </c>
    </row>
    <row r="5789" spans="1:42" x14ac:dyDescent="0.35">
      <c r="A5789" s="2" t="s">
        <v>11377</v>
      </c>
      <c r="B5789" s="2" t="s">
        <v>11378</v>
      </c>
      <c r="C5789" s="2" t="s">
        <v>33679</v>
      </c>
      <c r="D5789" s="2" t="s">
        <v>72407</v>
      </c>
      <c r="E5789" s="2" t="s">
        <v>2594</v>
      </c>
      <c r="F5789" s="2" t="s">
        <v>33680</v>
      </c>
      <c r="G5789" s="2"/>
      <c r="M5789" s="2" t="s">
        <v>79</v>
      </c>
      <c r="N5789" s="2" t="s">
        <v>887</v>
      </c>
      <c r="O5789" s="2" t="s">
        <v>445</v>
      </c>
      <c r="P5789" t="s">
        <v>3903</v>
      </c>
      <c r="Q5789" t="s">
        <v>4465</v>
      </c>
      <c r="R5789" t="s">
        <v>83</v>
      </c>
      <c r="V5789" t="s">
        <v>79</v>
      </c>
      <c r="W5789" s="2" t="s">
        <v>83</v>
      </c>
      <c r="X5789" s="2"/>
      <c r="Y5789" t="s">
        <v>72408</v>
      </c>
      <c r="AA5789" t="s">
        <v>1603</v>
      </c>
      <c r="AC5789" t="s">
        <v>72409</v>
      </c>
      <c r="AE5789" t="s">
        <v>72410</v>
      </c>
      <c r="AF5789" t="s">
        <v>11390</v>
      </c>
      <c r="AG5789" t="s">
        <v>13937</v>
      </c>
      <c r="AH5789" t="s">
        <v>11381</v>
      </c>
      <c r="AI5789" t="s">
        <v>72411</v>
      </c>
      <c r="AJ5789" t="s">
        <v>1153</v>
      </c>
      <c r="AK5789" t="s">
        <v>21826</v>
      </c>
      <c r="AL5789" t="s">
        <v>418</v>
      </c>
      <c r="AM5789" t="s">
        <v>446</v>
      </c>
      <c r="AN5789" t="s">
        <v>80</v>
      </c>
      <c r="AO5789" t="s">
        <v>20904</v>
      </c>
      <c r="AP5789" t="s">
        <v>40883</v>
      </c>
    </row>
    <row r="5790" spans="1:42" x14ac:dyDescent="0.35">
      <c r="A5790" s="2" t="s">
        <v>11377</v>
      </c>
      <c r="B5790" s="2" t="s">
        <v>11378</v>
      </c>
      <c r="C5790" s="2" t="s">
        <v>33681</v>
      </c>
      <c r="D5790" s="2" t="s">
        <v>72412</v>
      </c>
      <c r="E5790" s="2" t="s">
        <v>2594</v>
      </c>
      <c r="F5790" s="2" t="s">
        <v>33682</v>
      </c>
      <c r="G5790" s="2" t="s">
        <v>3057</v>
      </c>
      <c r="H5790" s="2" t="s">
        <v>417</v>
      </c>
      <c r="I5790" s="2" t="s">
        <v>2953</v>
      </c>
      <c r="J5790" s="2" t="s">
        <v>2338</v>
      </c>
      <c r="K5790" s="2" t="s">
        <v>3567</v>
      </c>
      <c r="L5790" s="2" t="s">
        <v>652</v>
      </c>
      <c r="S5790" t="s">
        <v>82</v>
      </c>
      <c r="T5790" s="2" t="s">
        <v>5</v>
      </c>
      <c r="U5790" s="2" t="s">
        <v>886</v>
      </c>
      <c r="V5790" s="2" t="s">
        <v>82</v>
      </c>
      <c r="W5790" s="2" t="s">
        <v>652</v>
      </c>
      <c r="X5790" s="2" t="s">
        <v>103</v>
      </c>
      <c r="Y5790" t="s">
        <v>4133</v>
      </c>
      <c r="AA5790" t="s">
        <v>3558</v>
      </c>
      <c r="AC5790" t="s">
        <v>72413</v>
      </c>
      <c r="AD5790" t="s">
        <v>72414</v>
      </c>
      <c r="AE5790" t="s">
        <v>72415</v>
      </c>
      <c r="AG5790" t="s">
        <v>13322</v>
      </c>
      <c r="AH5790" t="s">
        <v>11381</v>
      </c>
      <c r="AI5790" t="s">
        <v>72416</v>
      </c>
      <c r="AJ5790" t="s">
        <v>1153</v>
      </c>
      <c r="AK5790" t="s">
        <v>21826</v>
      </c>
      <c r="AL5790" t="s">
        <v>418</v>
      </c>
      <c r="AM5790" t="s">
        <v>446</v>
      </c>
      <c r="AN5790" t="s">
        <v>80</v>
      </c>
      <c r="AO5790" t="s">
        <v>31429</v>
      </c>
      <c r="AP5790" t="s">
        <v>40883</v>
      </c>
    </row>
    <row r="5791" spans="1:42" x14ac:dyDescent="0.35">
      <c r="A5791" s="2" t="s">
        <v>11398</v>
      </c>
      <c r="B5791" s="2" t="s">
        <v>11399</v>
      </c>
      <c r="C5791" s="2" t="s">
        <v>33683</v>
      </c>
      <c r="D5791" s="2" t="s">
        <v>72417</v>
      </c>
      <c r="E5791" s="2" t="s">
        <v>2594</v>
      </c>
      <c r="F5791" s="2" t="s">
        <v>33684</v>
      </c>
      <c r="G5791" s="2"/>
      <c r="M5791" t="s">
        <v>79</v>
      </c>
      <c r="N5791" t="s">
        <v>887</v>
      </c>
      <c r="O5791" t="s">
        <v>445</v>
      </c>
      <c r="P5791" t="s">
        <v>3903</v>
      </c>
      <c r="Q5791" t="s">
        <v>4465</v>
      </c>
      <c r="R5791" t="s">
        <v>83</v>
      </c>
      <c r="V5791" t="s">
        <v>79</v>
      </c>
      <c r="W5791" t="s">
        <v>83</v>
      </c>
      <c r="Y5791" t="s">
        <v>662</v>
      </c>
      <c r="AA5791" t="s">
        <v>11404</v>
      </c>
      <c r="AC5791" t="s">
        <v>11405</v>
      </c>
      <c r="AD5791" t="s">
        <v>11406</v>
      </c>
      <c r="AE5791" t="s">
        <v>72418</v>
      </c>
      <c r="AF5791" t="s">
        <v>72419</v>
      </c>
      <c r="AG5791" t="s">
        <v>11401</v>
      </c>
      <c r="AH5791" t="s">
        <v>11402</v>
      </c>
      <c r="AI5791" t="s">
        <v>11403</v>
      </c>
      <c r="AJ5791" t="s">
        <v>1153</v>
      </c>
      <c r="AK5791" t="s">
        <v>21826</v>
      </c>
      <c r="AL5791" t="s">
        <v>418</v>
      </c>
      <c r="AM5791" t="s">
        <v>446</v>
      </c>
      <c r="AN5791" t="s">
        <v>80</v>
      </c>
      <c r="AO5791" t="s">
        <v>17970</v>
      </c>
      <c r="AP5791" t="s">
        <v>40883</v>
      </c>
    </row>
    <row r="5792" spans="1:42" x14ac:dyDescent="0.35">
      <c r="A5792" s="2" t="s">
        <v>11398</v>
      </c>
      <c r="B5792" s="2" t="s">
        <v>11399</v>
      </c>
      <c r="C5792" s="2" t="s">
        <v>33685</v>
      </c>
      <c r="D5792" s="2" t="s">
        <v>72420</v>
      </c>
      <c r="E5792" s="2" t="s">
        <v>2594</v>
      </c>
      <c r="F5792" s="2" t="s">
        <v>33686</v>
      </c>
      <c r="G5792" s="2" t="s">
        <v>3057</v>
      </c>
      <c r="H5792" t="s">
        <v>417</v>
      </c>
      <c r="I5792" t="s">
        <v>2953</v>
      </c>
      <c r="J5792" t="s">
        <v>2338</v>
      </c>
      <c r="K5792" t="s">
        <v>3567</v>
      </c>
      <c r="L5792" t="s">
        <v>652</v>
      </c>
      <c r="P5792" s="2"/>
      <c r="Q5792" s="2"/>
      <c r="R5792" s="2"/>
      <c r="S5792" s="2" t="s">
        <v>82</v>
      </c>
      <c r="T5792" t="s">
        <v>5</v>
      </c>
      <c r="U5792" t="s">
        <v>886</v>
      </c>
      <c r="V5792" t="s">
        <v>82</v>
      </c>
      <c r="W5792" s="2" t="s">
        <v>652</v>
      </c>
      <c r="X5792" s="2"/>
      <c r="Y5792" t="s">
        <v>1243</v>
      </c>
      <c r="AA5792" t="s">
        <v>2864</v>
      </c>
      <c r="AC5792" t="s">
        <v>72421</v>
      </c>
      <c r="AD5792" t="s">
        <v>72422</v>
      </c>
      <c r="AE5792" t="s">
        <v>72423</v>
      </c>
      <c r="AF5792" t="s">
        <v>11411</v>
      </c>
      <c r="AG5792" t="s">
        <v>11401</v>
      </c>
      <c r="AH5792" t="s">
        <v>11402</v>
      </c>
      <c r="AI5792" t="s">
        <v>11403</v>
      </c>
      <c r="AJ5792" t="s">
        <v>1153</v>
      </c>
      <c r="AK5792" t="s">
        <v>21826</v>
      </c>
      <c r="AL5792" t="s">
        <v>418</v>
      </c>
      <c r="AM5792" t="s">
        <v>446</v>
      </c>
      <c r="AN5792" t="s">
        <v>80</v>
      </c>
      <c r="AO5792" t="s">
        <v>20638</v>
      </c>
      <c r="AP5792" t="s">
        <v>40883</v>
      </c>
    </row>
    <row r="5793" spans="1:42" x14ac:dyDescent="0.35">
      <c r="A5793" s="2" t="s">
        <v>11418</v>
      </c>
      <c r="B5793" s="2" t="s">
        <v>11419</v>
      </c>
      <c r="C5793" s="2" t="s">
        <v>33687</v>
      </c>
      <c r="D5793" s="2" t="s">
        <v>11419</v>
      </c>
      <c r="E5793" s="2" t="s">
        <v>2594</v>
      </c>
      <c r="F5793" s="2" t="s">
        <v>72424</v>
      </c>
      <c r="G5793" s="2" t="s">
        <v>3057</v>
      </c>
      <c r="H5793" t="s">
        <v>417</v>
      </c>
      <c r="I5793" t="s">
        <v>2953</v>
      </c>
      <c r="J5793" t="s">
        <v>2338</v>
      </c>
      <c r="K5793" t="s">
        <v>3567</v>
      </c>
      <c r="L5793" t="s">
        <v>652</v>
      </c>
      <c r="M5793" s="2" t="s">
        <v>79</v>
      </c>
      <c r="N5793" s="2" t="s">
        <v>887</v>
      </c>
      <c r="O5793" s="2" t="s">
        <v>445</v>
      </c>
      <c r="P5793" t="s">
        <v>3903</v>
      </c>
      <c r="Q5793" t="s">
        <v>4465</v>
      </c>
      <c r="R5793" t="s">
        <v>83</v>
      </c>
      <c r="S5793" t="s">
        <v>82</v>
      </c>
      <c r="T5793" t="s">
        <v>5</v>
      </c>
      <c r="U5793" t="s">
        <v>886</v>
      </c>
      <c r="V5793" t="s">
        <v>82</v>
      </c>
      <c r="W5793" s="2" t="s">
        <v>83</v>
      </c>
      <c r="X5793" s="2" t="s">
        <v>162</v>
      </c>
      <c r="Y5793" t="s">
        <v>6745</v>
      </c>
      <c r="AA5793" t="s">
        <v>72425</v>
      </c>
      <c r="AC5793" t="s">
        <v>72426</v>
      </c>
      <c r="AD5793" t="s">
        <v>72427</v>
      </c>
      <c r="AE5793" t="s">
        <v>72428</v>
      </c>
      <c r="AF5793" t="s">
        <v>11428</v>
      </c>
      <c r="AG5793" t="s">
        <v>11421</v>
      </c>
      <c r="AH5793" t="s">
        <v>11422</v>
      </c>
      <c r="AI5793" t="s">
        <v>11423</v>
      </c>
      <c r="AJ5793" t="s">
        <v>1153</v>
      </c>
      <c r="AK5793" t="s">
        <v>21826</v>
      </c>
      <c r="AL5793" t="s">
        <v>418</v>
      </c>
      <c r="AM5793" t="s">
        <v>446</v>
      </c>
      <c r="AN5793" t="s">
        <v>80</v>
      </c>
      <c r="AO5793" t="s">
        <v>13303</v>
      </c>
      <c r="AP5793" t="s">
        <v>40883</v>
      </c>
    </row>
    <row r="5794" spans="1:42" x14ac:dyDescent="0.35">
      <c r="A5794" s="2" t="s">
        <v>11436</v>
      </c>
      <c r="B5794" s="2" t="s">
        <v>11437</v>
      </c>
      <c r="C5794" s="2" t="s">
        <v>33688</v>
      </c>
      <c r="D5794" s="2" t="s">
        <v>72429</v>
      </c>
      <c r="E5794" s="2" t="s">
        <v>2594</v>
      </c>
      <c r="F5794" s="2" t="s">
        <v>33689</v>
      </c>
      <c r="G5794" s="2"/>
      <c r="H5794" s="2"/>
      <c r="I5794" s="2"/>
      <c r="J5794" s="2"/>
      <c r="K5794" s="2"/>
      <c r="L5794" s="2"/>
      <c r="O5794" t="s">
        <v>445</v>
      </c>
      <c r="P5794" t="s">
        <v>3903</v>
      </c>
      <c r="Q5794" t="s">
        <v>4465</v>
      </c>
      <c r="R5794" t="s">
        <v>83</v>
      </c>
      <c r="T5794" s="2"/>
      <c r="U5794" s="2"/>
      <c r="V5794" s="2" t="s">
        <v>445</v>
      </c>
      <c r="W5794" s="2" t="s">
        <v>83</v>
      </c>
      <c r="X5794" s="2"/>
      <c r="Y5794" t="s">
        <v>657</v>
      </c>
      <c r="AA5794" t="s">
        <v>58543</v>
      </c>
      <c r="AC5794" t="s">
        <v>72430</v>
      </c>
      <c r="AD5794" t="s">
        <v>72431</v>
      </c>
      <c r="AE5794" t="s">
        <v>72432</v>
      </c>
      <c r="AF5794" t="s">
        <v>72433</v>
      </c>
      <c r="AG5794" t="s">
        <v>72434</v>
      </c>
      <c r="AH5794" t="s">
        <v>11442</v>
      </c>
      <c r="AI5794" t="s">
        <v>11457</v>
      </c>
      <c r="AJ5794" t="s">
        <v>1153</v>
      </c>
      <c r="AK5794" t="s">
        <v>21826</v>
      </c>
      <c r="AL5794" t="s">
        <v>418</v>
      </c>
      <c r="AM5794" t="s">
        <v>446</v>
      </c>
      <c r="AN5794" t="s">
        <v>80</v>
      </c>
      <c r="AO5794" t="s">
        <v>65162</v>
      </c>
      <c r="AP5794" t="s">
        <v>40883</v>
      </c>
    </row>
    <row r="5795" spans="1:42" x14ac:dyDescent="0.35">
      <c r="A5795" s="2" t="s">
        <v>11436</v>
      </c>
      <c r="B5795" s="2" t="s">
        <v>11437</v>
      </c>
      <c r="C5795" s="2" t="s">
        <v>33690</v>
      </c>
      <c r="D5795" s="2" t="s">
        <v>72435</v>
      </c>
      <c r="E5795" s="2" t="s">
        <v>2594</v>
      </c>
      <c r="F5795" s="2" t="s">
        <v>33691</v>
      </c>
      <c r="G5795" s="2"/>
      <c r="M5795" t="s">
        <v>79</v>
      </c>
      <c r="N5795" t="s">
        <v>887</v>
      </c>
      <c r="O5795" t="s">
        <v>445</v>
      </c>
      <c r="P5795" t="s">
        <v>3903</v>
      </c>
      <c r="Q5795" t="s">
        <v>4465</v>
      </c>
      <c r="R5795" t="s">
        <v>83</v>
      </c>
      <c r="V5795" t="s">
        <v>79</v>
      </c>
      <c r="W5795" t="s">
        <v>83</v>
      </c>
      <c r="X5795" t="s">
        <v>275</v>
      </c>
      <c r="Y5795" t="s">
        <v>47710</v>
      </c>
      <c r="AA5795" t="s">
        <v>3523</v>
      </c>
      <c r="AC5795" t="s">
        <v>72436</v>
      </c>
      <c r="AG5795" t="s">
        <v>72437</v>
      </c>
      <c r="AH5795" t="s">
        <v>11442</v>
      </c>
      <c r="AI5795" t="s">
        <v>11457</v>
      </c>
      <c r="AJ5795" t="s">
        <v>1153</v>
      </c>
      <c r="AK5795" t="s">
        <v>21826</v>
      </c>
      <c r="AL5795" t="s">
        <v>418</v>
      </c>
      <c r="AM5795" t="s">
        <v>996</v>
      </c>
      <c r="AN5795" t="s">
        <v>41527</v>
      </c>
      <c r="AO5795" t="s">
        <v>43287</v>
      </c>
      <c r="AP5795" t="s">
        <v>40883</v>
      </c>
    </row>
    <row r="5796" spans="1:42" x14ac:dyDescent="0.35">
      <c r="A5796" s="2" t="s">
        <v>11436</v>
      </c>
      <c r="B5796" s="2" t="s">
        <v>11437</v>
      </c>
      <c r="C5796" s="2" t="s">
        <v>33692</v>
      </c>
      <c r="D5796" s="2" t="s">
        <v>72438</v>
      </c>
      <c r="E5796" s="2" t="s">
        <v>2594</v>
      </c>
      <c r="F5796" s="2" t="s">
        <v>33693</v>
      </c>
      <c r="G5796" s="2"/>
      <c r="M5796" t="s">
        <v>79</v>
      </c>
      <c r="N5796" t="s">
        <v>887</v>
      </c>
      <c r="V5796" t="s">
        <v>79</v>
      </c>
      <c r="W5796" t="s">
        <v>887</v>
      </c>
      <c r="X5796" t="s">
        <v>103</v>
      </c>
      <c r="Y5796" t="s">
        <v>1766</v>
      </c>
      <c r="Z5796" t="s">
        <v>164</v>
      </c>
      <c r="AA5796" t="s">
        <v>60373</v>
      </c>
      <c r="AC5796" t="s">
        <v>72439</v>
      </c>
      <c r="AD5796" t="s">
        <v>72440</v>
      </c>
      <c r="AE5796" t="s">
        <v>33693</v>
      </c>
      <c r="AF5796" t="s">
        <v>72441</v>
      </c>
      <c r="AG5796" t="s">
        <v>72442</v>
      </c>
      <c r="AH5796" t="s">
        <v>11442</v>
      </c>
      <c r="AI5796" t="s">
        <v>72443</v>
      </c>
      <c r="AJ5796" t="s">
        <v>1153</v>
      </c>
      <c r="AK5796" t="s">
        <v>21826</v>
      </c>
      <c r="AL5796" t="s">
        <v>418</v>
      </c>
      <c r="AM5796" t="s">
        <v>446</v>
      </c>
      <c r="AN5796" t="s">
        <v>80</v>
      </c>
      <c r="AO5796" t="s">
        <v>50777</v>
      </c>
      <c r="AP5796" t="s">
        <v>40883</v>
      </c>
    </row>
    <row r="5797" spans="1:42" x14ac:dyDescent="0.35">
      <c r="A5797" s="2" t="s">
        <v>11436</v>
      </c>
      <c r="B5797" s="2" t="s">
        <v>11437</v>
      </c>
      <c r="C5797" s="2" t="s">
        <v>33694</v>
      </c>
      <c r="D5797" s="2" t="s">
        <v>33695</v>
      </c>
      <c r="E5797" s="2" t="s">
        <v>2594</v>
      </c>
      <c r="F5797" s="2" t="s">
        <v>33696</v>
      </c>
      <c r="G5797" s="2"/>
      <c r="H5797" s="2"/>
      <c r="I5797" s="2"/>
      <c r="J5797" s="2"/>
      <c r="K5797" s="2" t="s">
        <v>3567</v>
      </c>
      <c r="L5797" s="2" t="s">
        <v>652</v>
      </c>
      <c r="M5797" s="2"/>
      <c r="N5797" s="2"/>
      <c r="O5797" s="2"/>
      <c r="P5797" s="2"/>
      <c r="Q5797" s="2"/>
      <c r="R5797" s="2"/>
      <c r="S5797" s="2"/>
      <c r="T5797" s="2"/>
      <c r="U5797" s="2"/>
      <c r="V5797" s="2" t="s">
        <v>3567</v>
      </c>
      <c r="W5797" s="2" t="s">
        <v>652</v>
      </c>
      <c r="X5797" s="2" t="s">
        <v>103</v>
      </c>
      <c r="Y5797" t="s">
        <v>43306</v>
      </c>
      <c r="Z5797" t="s">
        <v>1153</v>
      </c>
      <c r="AA5797" t="s">
        <v>1555</v>
      </c>
      <c r="AC5797" t="s">
        <v>72444</v>
      </c>
      <c r="AD5797" t="s">
        <v>72445</v>
      </c>
      <c r="AE5797" t="s">
        <v>72446</v>
      </c>
      <c r="AF5797" t="s">
        <v>11448</v>
      </c>
      <c r="AG5797" t="s">
        <v>72447</v>
      </c>
      <c r="AH5797" t="s">
        <v>11442</v>
      </c>
      <c r="AI5797" t="s">
        <v>11457</v>
      </c>
      <c r="AJ5797" t="s">
        <v>1153</v>
      </c>
      <c r="AK5797" t="s">
        <v>21826</v>
      </c>
      <c r="AL5797" t="s">
        <v>418</v>
      </c>
      <c r="AM5797" t="s">
        <v>446</v>
      </c>
      <c r="AN5797" t="s">
        <v>80</v>
      </c>
      <c r="AO5797" t="s">
        <v>43962</v>
      </c>
      <c r="AP5797" t="s">
        <v>40883</v>
      </c>
    </row>
    <row r="5798" spans="1:42" x14ac:dyDescent="0.35">
      <c r="A5798" s="2" t="s">
        <v>11436</v>
      </c>
      <c r="B5798" s="2" t="s">
        <v>11437</v>
      </c>
      <c r="C5798" s="2" t="s">
        <v>33697</v>
      </c>
      <c r="D5798" s="2" t="s">
        <v>58023</v>
      </c>
      <c r="E5798" s="2" t="s">
        <v>2594</v>
      </c>
      <c r="F5798" s="2" t="s">
        <v>33696</v>
      </c>
      <c r="G5798" s="2"/>
      <c r="J5798" t="s">
        <v>2338</v>
      </c>
      <c r="V5798" t="s">
        <v>2338</v>
      </c>
      <c r="W5798" t="s">
        <v>2338</v>
      </c>
      <c r="X5798" t="s">
        <v>103</v>
      </c>
      <c r="Y5798" t="s">
        <v>3535</v>
      </c>
      <c r="AA5798" t="s">
        <v>72448</v>
      </c>
      <c r="AC5798" t="s">
        <v>72449</v>
      </c>
      <c r="AD5798" t="s">
        <v>72450</v>
      </c>
      <c r="AE5798" t="s">
        <v>33696</v>
      </c>
      <c r="AF5798" t="s">
        <v>72451</v>
      </c>
      <c r="AG5798" t="s">
        <v>11441</v>
      </c>
      <c r="AH5798" t="s">
        <v>11442</v>
      </c>
      <c r="AI5798" t="s">
        <v>72452</v>
      </c>
      <c r="AJ5798" t="s">
        <v>1153</v>
      </c>
      <c r="AK5798" t="s">
        <v>21826</v>
      </c>
      <c r="AL5798" t="s">
        <v>418</v>
      </c>
      <c r="AM5798" t="s">
        <v>446</v>
      </c>
      <c r="AN5798" t="s">
        <v>80</v>
      </c>
      <c r="AO5798" t="s">
        <v>51688</v>
      </c>
      <c r="AP5798" t="s">
        <v>40883</v>
      </c>
    </row>
    <row r="5799" spans="1:42" x14ac:dyDescent="0.35">
      <c r="A5799" s="2" t="s">
        <v>11436</v>
      </c>
      <c r="B5799" s="2" t="s">
        <v>11437</v>
      </c>
      <c r="C5799" s="2" t="s">
        <v>33698</v>
      </c>
      <c r="D5799" s="2" t="s">
        <v>33699</v>
      </c>
      <c r="E5799" s="2" t="s">
        <v>2594</v>
      </c>
      <c r="F5799" s="2" t="s">
        <v>33689</v>
      </c>
      <c r="G5799" s="2"/>
      <c r="H5799" s="2"/>
      <c r="I5799" s="2"/>
      <c r="J5799" s="2"/>
      <c r="K5799" s="2" t="s">
        <v>3567</v>
      </c>
      <c r="L5799" s="2" t="s">
        <v>652</v>
      </c>
      <c r="M5799" s="2" t="s">
        <v>79</v>
      </c>
      <c r="N5799" s="2" t="s">
        <v>887</v>
      </c>
      <c r="O5799" s="2" t="s">
        <v>445</v>
      </c>
      <c r="P5799" s="2" t="s">
        <v>3903</v>
      </c>
      <c r="Q5799" s="2" t="s">
        <v>4465</v>
      </c>
      <c r="R5799" s="2" t="s">
        <v>83</v>
      </c>
      <c r="S5799" s="2"/>
      <c r="U5799" s="2"/>
      <c r="V5799" s="2" t="s">
        <v>3567</v>
      </c>
      <c r="W5799" s="2" t="s">
        <v>83</v>
      </c>
      <c r="X5799" s="2" t="s">
        <v>103</v>
      </c>
      <c r="Y5799" t="s">
        <v>47710</v>
      </c>
      <c r="AA5799" t="s">
        <v>3523</v>
      </c>
      <c r="AC5799" t="s">
        <v>72453</v>
      </c>
      <c r="AD5799" t="s">
        <v>72454</v>
      </c>
      <c r="AE5799" t="s">
        <v>72455</v>
      </c>
      <c r="AF5799" t="s">
        <v>72456</v>
      </c>
      <c r="AG5799" t="s">
        <v>11441</v>
      </c>
      <c r="AH5799" t="s">
        <v>11442</v>
      </c>
      <c r="AI5799" t="s">
        <v>72452</v>
      </c>
      <c r="AJ5799" t="s">
        <v>1153</v>
      </c>
      <c r="AK5799" t="s">
        <v>21826</v>
      </c>
      <c r="AL5799" t="s">
        <v>418</v>
      </c>
      <c r="AM5799" t="s">
        <v>1153</v>
      </c>
      <c r="AN5799" t="s">
        <v>21822</v>
      </c>
      <c r="AO5799" t="s">
        <v>81</v>
      </c>
      <c r="AP5799" t="s">
        <v>40883</v>
      </c>
    </row>
    <row r="5800" spans="1:42" x14ac:dyDescent="0.35">
      <c r="A5800" s="2" t="s">
        <v>11436</v>
      </c>
      <c r="B5800" s="2" t="s">
        <v>11437</v>
      </c>
      <c r="C5800" s="2" t="s">
        <v>33700</v>
      </c>
      <c r="D5800" s="2" t="s">
        <v>72457</v>
      </c>
      <c r="E5800" s="2" t="s">
        <v>2594</v>
      </c>
      <c r="F5800" s="2" t="s">
        <v>33701</v>
      </c>
      <c r="G5800" s="2"/>
      <c r="S5800" t="s">
        <v>82</v>
      </c>
      <c r="T5800" t="s">
        <v>5</v>
      </c>
      <c r="V5800" t="s">
        <v>82</v>
      </c>
      <c r="W5800" t="s">
        <v>5</v>
      </c>
      <c r="X5800" t="s">
        <v>103</v>
      </c>
      <c r="Y5800" t="s">
        <v>911</v>
      </c>
      <c r="AA5800" t="s">
        <v>72458</v>
      </c>
      <c r="AC5800" t="s">
        <v>72459</v>
      </c>
      <c r="AD5800" t="s">
        <v>72460</v>
      </c>
      <c r="AE5800" t="s">
        <v>33701</v>
      </c>
      <c r="AF5800" t="s">
        <v>72461</v>
      </c>
      <c r="AG5800" t="s">
        <v>11441</v>
      </c>
      <c r="AH5800" t="s">
        <v>11442</v>
      </c>
      <c r="AI5800" t="s">
        <v>72452</v>
      </c>
      <c r="AJ5800" t="s">
        <v>1153</v>
      </c>
      <c r="AK5800" t="s">
        <v>21826</v>
      </c>
      <c r="AL5800" t="s">
        <v>418</v>
      </c>
      <c r="AM5800" t="s">
        <v>446</v>
      </c>
      <c r="AN5800" t="s">
        <v>80</v>
      </c>
      <c r="AO5800" t="s">
        <v>12219</v>
      </c>
      <c r="AP5800" t="s">
        <v>40883</v>
      </c>
    </row>
    <row r="5801" spans="1:42" x14ac:dyDescent="0.35">
      <c r="A5801" s="2" t="s">
        <v>11436</v>
      </c>
      <c r="B5801" s="2" t="s">
        <v>11437</v>
      </c>
      <c r="C5801" s="2" t="s">
        <v>33702</v>
      </c>
      <c r="D5801" s="2" t="s">
        <v>72462</v>
      </c>
      <c r="E5801" s="2" t="s">
        <v>2594</v>
      </c>
      <c r="F5801" s="2" t="s">
        <v>33703</v>
      </c>
      <c r="G5801" s="2" t="s">
        <v>3057</v>
      </c>
      <c r="H5801" t="s">
        <v>417</v>
      </c>
      <c r="P5801" s="2"/>
      <c r="Q5801" s="2"/>
      <c r="R5801" s="2"/>
      <c r="S5801" s="2"/>
      <c r="U5801" t="s">
        <v>886</v>
      </c>
      <c r="V5801" t="s">
        <v>886</v>
      </c>
      <c r="W5801" s="2" t="s">
        <v>417</v>
      </c>
      <c r="X5801" s="2"/>
      <c r="Y5801" t="s">
        <v>229</v>
      </c>
      <c r="AA5801" t="s">
        <v>72463</v>
      </c>
      <c r="AC5801" t="s">
        <v>72464</v>
      </c>
      <c r="AD5801" t="s">
        <v>72465</v>
      </c>
      <c r="AE5801" t="s">
        <v>33703</v>
      </c>
      <c r="AF5801" t="s">
        <v>72466</v>
      </c>
      <c r="AG5801" t="s">
        <v>11441</v>
      </c>
      <c r="AH5801" t="s">
        <v>11442</v>
      </c>
      <c r="AI5801" t="s">
        <v>72452</v>
      </c>
      <c r="AJ5801" t="s">
        <v>1153</v>
      </c>
      <c r="AK5801" t="s">
        <v>21826</v>
      </c>
      <c r="AL5801" t="s">
        <v>418</v>
      </c>
      <c r="AM5801" t="s">
        <v>446</v>
      </c>
      <c r="AN5801" t="s">
        <v>80</v>
      </c>
      <c r="AO5801" t="s">
        <v>44142</v>
      </c>
      <c r="AP5801" t="s">
        <v>40883</v>
      </c>
    </row>
    <row r="5802" spans="1:42" x14ac:dyDescent="0.35">
      <c r="A5802" s="2" t="s">
        <v>11436</v>
      </c>
      <c r="B5802" s="2" t="s">
        <v>11437</v>
      </c>
      <c r="C5802" s="2" t="s">
        <v>33704</v>
      </c>
      <c r="D5802" s="2" t="s">
        <v>56024</v>
      </c>
      <c r="E5802" s="2" t="s">
        <v>2594</v>
      </c>
      <c r="F5802" s="2" t="s">
        <v>33705</v>
      </c>
      <c r="G5802" s="2" t="s">
        <v>3057</v>
      </c>
      <c r="H5802" t="s">
        <v>417</v>
      </c>
      <c r="M5802" s="2"/>
      <c r="N5802" s="2"/>
      <c r="O5802" s="2"/>
      <c r="U5802" t="s">
        <v>886</v>
      </c>
      <c r="V5802" t="s">
        <v>886</v>
      </c>
      <c r="W5802" s="2" t="s">
        <v>417</v>
      </c>
      <c r="X5802" s="2" t="s">
        <v>103</v>
      </c>
      <c r="Y5802" t="s">
        <v>3165</v>
      </c>
      <c r="AA5802" t="s">
        <v>72467</v>
      </c>
      <c r="AC5802" t="s">
        <v>72468</v>
      </c>
      <c r="AD5802" t="s">
        <v>72469</v>
      </c>
      <c r="AE5802" t="s">
        <v>33705</v>
      </c>
      <c r="AF5802" t="s">
        <v>72470</v>
      </c>
      <c r="AG5802" t="s">
        <v>11441</v>
      </c>
      <c r="AH5802" t="s">
        <v>11442</v>
      </c>
      <c r="AI5802" t="s">
        <v>72452</v>
      </c>
      <c r="AJ5802" t="s">
        <v>1153</v>
      </c>
      <c r="AK5802" t="s">
        <v>21826</v>
      </c>
      <c r="AL5802" t="s">
        <v>418</v>
      </c>
      <c r="AM5802" t="s">
        <v>446</v>
      </c>
      <c r="AN5802" t="s">
        <v>80</v>
      </c>
      <c r="AO5802" t="s">
        <v>31606</v>
      </c>
      <c r="AP5802" t="s">
        <v>40883</v>
      </c>
    </row>
    <row r="5803" spans="1:42" x14ac:dyDescent="0.35">
      <c r="A5803" s="2" t="s">
        <v>11436</v>
      </c>
      <c r="B5803" s="2" t="s">
        <v>11437</v>
      </c>
      <c r="C5803" s="2" t="s">
        <v>33706</v>
      </c>
      <c r="D5803" s="2" t="s">
        <v>44560</v>
      </c>
      <c r="E5803" s="2" t="s">
        <v>2594</v>
      </c>
      <c r="F5803" s="2" t="s">
        <v>33707</v>
      </c>
      <c r="G5803" s="2"/>
      <c r="H5803" s="2"/>
      <c r="I5803" s="2" t="s">
        <v>2953</v>
      </c>
      <c r="J5803" s="2"/>
      <c r="K5803" s="2"/>
      <c r="L5803" s="2"/>
      <c r="T5803" s="2"/>
      <c r="U5803" s="2"/>
      <c r="V5803" s="2" t="s">
        <v>2953</v>
      </c>
      <c r="W5803" s="2" t="s">
        <v>2953</v>
      </c>
      <c r="X5803" s="2" t="s">
        <v>162</v>
      </c>
      <c r="Y5803" t="s">
        <v>72471</v>
      </c>
      <c r="AA5803" t="s">
        <v>292</v>
      </c>
      <c r="AC5803" t="s">
        <v>72472</v>
      </c>
      <c r="AD5803" t="s">
        <v>72473</v>
      </c>
      <c r="AE5803" t="s">
        <v>33707</v>
      </c>
      <c r="AF5803" t="s">
        <v>72474</v>
      </c>
      <c r="AG5803" t="s">
        <v>11441</v>
      </c>
      <c r="AH5803" t="s">
        <v>11442</v>
      </c>
      <c r="AI5803" t="s">
        <v>72452</v>
      </c>
      <c r="AJ5803" t="s">
        <v>1153</v>
      </c>
      <c r="AK5803" t="s">
        <v>21826</v>
      </c>
      <c r="AL5803" t="s">
        <v>418</v>
      </c>
      <c r="AM5803" t="s">
        <v>446</v>
      </c>
      <c r="AN5803" t="s">
        <v>80</v>
      </c>
      <c r="AO5803" t="s">
        <v>26692</v>
      </c>
      <c r="AP5803" t="s">
        <v>40883</v>
      </c>
    </row>
    <row r="5804" spans="1:42" x14ac:dyDescent="0.35">
      <c r="A5804" s="2" t="s">
        <v>11458</v>
      </c>
      <c r="B5804" s="2" t="s">
        <v>11459</v>
      </c>
      <c r="C5804" s="2" t="s">
        <v>33708</v>
      </c>
      <c r="D5804" s="2" t="s">
        <v>72475</v>
      </c>
      <c r="E5804" s="2" t="s">
        <v>2594</v>
      </c>
      <c r="F5804" s="2" t="s">
        <v>11466</v>
      </c>
      <c r="G5804" s="2"/>
      <c r="O5804" t="s">
        <v>445</v>
      </c>
      <c r="P5804" t="s">
        <v>3903</v>
      </c>
      <c r="Q5804" t="s">
        <v>4465</v>
      </c>
      <c r="R5804" t="s">
        <v>83</v>
      </c>
      <c r="V5804" t="s">
        <v>445</v>
      </c>
      <c r="W5804" t="s">
        <v>83</v>
      </c>
      <c r="X5804" t="s">
        <v>162</v>
      </c>
      <c r="Y5804" t="s">
        <v>870</v>
      </c>
      <c r="AA5804" t="s">
        <v>16914</v>
      </c>
      <c r="AC5804" t="s">
        <v>72476</v>
      </c>
      <c r="AD5804" t="s">
        <v>72477</v>
      </c>
      <c r="AE5804" t="s">
        <v>11466</v>
      </c>
      <c r="AF5804" t="s">
        <v>11467</v>
      </c>
      <c r="AG5804" t="s">
        <v>11461</v>
      </c>
      <c r="AH5804" t="s">
        <v>11462</v>
      </c>
      <c r="AI5804" t="s">
        <v>11463</v>
      </c>
      <c r="AJ5804" t="s">
        <v>1153</v>
      </c>
      <c r="AK5804" t="s">
        <v>21826</v>
      </c>
      <c r="AL5804" t="s">
        <v>418</v>
      </c>
      <c r="AM5804" t="s">
        <v>446</v>
      </c>
      <c r="AN5804" t="s">
        <v>80</v>
      </c>
      <c r="AO5804" t="s">
        <v>26593</v>
      </c>
      <c r="AP5804" t="s">
        <v>40883</v>
      </c>
    </row>
    <row r="5805" spans="1:42" x14ac:dyDescent="0.35">
      <c r="A5805" s="2" t="s">
        <v>11458</v>
      </c>
      <c r="B5805" s="2" t="s">
        <v>11459</v>
      </c>
      <c r="C5805" s="2" t="s">
        <v>33709</v>
      </c>
      <c r="D5805" s="2" t="s">
        <v>72478</v>
      </c>
      <c r="E5805" s="2" t="s">
        <v>2594</v>
      </c>
      <c r="F5805" s="2" t="s">
        <v>11466</v>
      </c>
      <c r="G5805" s="2"/>
      <c r="H5805" s="2"/>
      <c r="I5805" s="2"/>
      <c r="J5805" s="2"/>
      <c r="K5805" s="2"/>
      <c r="L5805" s="2" t="s">
        <v>652</v>
      </c>
      <c r="M5805" s="2" t="s">
        <v>79</v>
      </c>
      <c r="N5805" s="2" t="s">
        <v>887</v>
      </c>
      <c r="O5805" s="2"/>
      <c r="P5805" s="2"/>
      <c r="Q5805" s="2"/>
      <c r="R5805" s="2"/>
      <c r="S5805" s="2"/>
      <c r="T5805" s="2"/>
      <c r="U5805" s="2"/>
      <c r="V5805" s="2" t="s">
        <v>652</v>
      </c>
      <c r="W5805" s="2" t="s">
        <v>887</v>
      </c>
      <c r="X5805" s="2" t="s">
        <v>103</v>
      </c>
      <c r="Y5805" t="s">
        <v>537</v>
      </c>
      <c r="AA5805" t="s">
        <v>54051</v>
      </c>
      <c r="AC5805" t="s">
        <v>72479</v>
      </c>
      <c r="AD5805" t="s">
        <v>72480</v>
      </c>
      <c r="AE5805" t="s">
        <v>11466</v>
      </c>
      <c r="AF5805" t="s">
        <v>11467</v>
      </c>
      <c r="AG5805" t="s">
        <v>11461</v>
      </c>
      <c r="AH5805" t="s">
        <v>11462</v>
      </c>
      <c r="AI5805" t="s">
        <v>11463</v>
      </c>
      <c r="AJ5805" t="s">
        <v>1153</v>
      </c>
      <c r="AK5805" t="s">
        <v>21826</v>
      </c>
      <c r="AL5805" t="s">
        <v>418</v>
      </c>
      <c r="AM5805" t="s">
        <v>446</v>
      </c>
      <c r="AN5805" t="s">
        <v>80</v>
      </c>
      <c r="AO5805" t="s">
        <v>21846</v>
      </c>
      <c r="AP5805" t="s">
        <v>40883</v>
      </c>
    </row>
    <row r="5806" spans="1:42" x14ac:dyDescent="0.35">
      <c r="A5806" s="2" t="s">
        <v>11458</v>
      </c>
      <c r="B5806" s="2" t="s">
        <v>11459</v>
      </c>
      <c r="C5806" s="2" t="s">
        <v>33710</v>
      </c>
      <c r="D5806" s="2" t="s">
        <v>72481</v>
      </c>
      <c r="E5806" s="2" t="s">
        <v>2594</v>
      </c>
      <c r="F5806" s="2" t="s">
        <v>33711</v>
      </c>
      <c r="G5806" s="2" t="s">
        <v>3057</v>
      </c>
      <c r="H5806" t="s">
        <v>417</v>
      </c>
      <c r="I5806" t="s">
        <v>2953</v>
      </c>
      <c r="J5806" t="s">
        <v>2338</v>
      </c>
      <c r="K5806" t="s">
        <v>3567</v>
      </c>
      <c r="S5806" t="s">
        <v>82</v>
      </c>
      <c r="T5806" t="s">
        <v>5</v>
      </c>
      <c r="U5806" t="s">
        <v>886</v>
      </c>
      <c r="V5806" t="s">
        <v>82</v>
      </c>
      <c r="W5806" t="s">
        <v>3567</v>
      </c>
      <c r="X5806" t="s">
        <v>103</v>
      </c>
      <c r="Y5806" t="s">
        <v>6676</v>
      </c>
      <c r="AA5806" t="s">
        <v>1418</v>
      </c>
      <c r="AC5806" t="s">
        <v>72482</v>
      </c>
      <c r="AD5806" t="s">
        <v>72483</v>
      </c>
      <c r="AE5806" t="s">
        <v>11466</v>
      </c>
      <c r="AG5806" t="s">
        <v>4767</v>
      </c>
      <c r="AH5806" t="s">
        <v>11462</v>
      </c>
      <c r="AI5806" t="s">
        <v>11463</v>
      </c>
      <c r="AJ5806" t="s">
        <v>1153</v>
      </c>
      <c r="AK5806" t="s">
        <v>21826</v>
      </c>
      <c r="AL5806" t="s">
        <v>418</v>
      </c>
      <c r="AM5806" t="s">
        <v>446</v>
      </c>
      <c r="AN5806" t="s">
        <v>80</v>
      </c>
      <c r="AO5806" t="s">
        <v>44172</v>
      </c>
      <c r="AP5806" t="s">
        <v>40883</v>
      </c>
    </row>
    <row r="5807" spans="1:42" x14ac:dyDescent="0.35">
      <c r="A5807" s="2" t="s">
        <v>11477</v>
      </c>
      <c r="B5807" s="2" t="s">
        <v>11478</v>
      </c>
      <c r="C5807" s="2" t="s">
        <v>33712</v>
      </c>
      <c r="D5807" s="2" t="s">
        <v>72484</v>
      </c>
      <c r="E5807" s="2" t="s">
        <v>2594</v>
      </c>
      <c r="F5807" s="2" t="s">
        <v>11479</v>
      </c>
      <c r="G5807" s="2"/>
      <c r="H5807" s="2"/>
      <c r="I5807" s="2"/>
      <c r="J5807" s="2"/>
      <c r="K5807" s="2"/>
      <c r="L5807" s="2" t="s">
        <v>652</v>
      </c>
      <c r="M5807" s="2" t="s">
        <v>79</v>
      </c>
      <c r="N5807" s="2" t="s">
        <v>887</v>
      </c>
      <c r="O5807" s="2" t="s">
        <v>445</v>
      </c>
      <c r="P5807" s="2" t="s">
        <v>3903</v>
      </c>
      <c r="Q5807" s="2" t="s">
        <v>4465</v>
      </c>
      <c r="R5807" s="2" t="s">
        <v>83</v>
      </c>
      <c r="S5807" s="2"/>
      <c r="T5807" s="2"/>
      <c r="U5807" s="2"/>
      <c r="V5807" s="2" t="s">
        <v>652</v>
      </c>
      <c r="W5807" s="2" t="s">
        <v>83</v>
      </c>
      <c r="X5807" s="2" t="s">
        <v>103</v>
      </c>
      <c r="Y5807" t="s">
        <v>42372</v>
      </c>
      <c r="AA5807" t="s">
        <v>8759</v>
      </c>
      <c r="AC5807" t="s">
        <v>72485</v>
      </c>
      <c r="AD5807" t="s">
        <v>72486</v>
      </c>
      <c r="AE5807" t="s">
        <v>11479</v>
      </c>
      <c r="AF5807" t="s">
        <v>11485</v>
      </c>
      <c r="AG5807" t="s">
        <v>473</v>
      </c>
      <c r="AH5807" t="s">
        <v>11481</v>
      </c>
      <c r="AI5807" t="s">
        <v>72487</v>
      </c>
      <c r="AJ5807" t="s">
        <v>1153</v>
      </c>
      <c r="AK5807" t="s">
        <v>21826</v>
      </c>
      <c r="AL5807" t="s">
        <v>418</v>
      </c>
      <c r="AM5807" t="s">
        <v>446</v>
      </c>
      <c r="AN5807" t="s">
        <v>80</v>
      </c>
      <c r="AO5807" t="s">
        <v>31568</v>
      </c>
      <c r="AP5807" t="s">
        <v>40883</v>
      </c>
    </row>
    <row r="5808" spans="1:42" x14ac:dyDescent="0.35">
      <c r="A5808" s="2" t="s">
        <v>11477</v>
      </c>
      <c r="B5808" s="2" t="s">
        <v>11478</v>
      </c>
      <c r="C5808" s="2" t="s">
        <v>33713</v>
      </c>
      <c r="D5808" s="2" t="s">
        <v>72488</v>
      </c>
      <c r="E5808" s="2" t="s">
        <v>2594</v>
      </c>
      <c r="F5808" s="2" t="s">
        <v>33714</v>
      </c>
      <c r="G5808" s="2" t="s">
        <v>3057</v>
      </c>
      <c r="H5808" t="s">
        <v>417</v>
      </c>
      <c r="I5808" t="s">
        <v>2953</v>
      </c>
      <c r="J5808" t="s">
        <v>2338</v>
      </c>
      <c r="K5808" t="s">
        <v>3567</v>
      </c>
      <c r="S5808" t="s">
        <v>82</v>
      </c>
      <c r="T5808" t="s">
        <v>5</v>
      </c>
      <c r="U5808" t="s">
        <v>886</v>
      </c>
      <c r="V5808" t="s">
        <v>82</v>
      </c>
      <c r="W5808" t="s">
        <v>3567</v>
      </c>
      <c r="X5808" t="s">
        <v>162</v>
      </c>
      <c r="Y5808" t="s">
        <v>2810</v>
      </c>
      <c r="AA5808" t="s">
        <v>51628</v>
      </c>
      <c r="AC5808" t="s">
        <v>72489</v>
      </c>
      <c r="AD5808" t="s">
        <v>72490</v>
      </c>
      <c r="AE5808" t="s">
        <v>72491</v>
      </c>
      <c r="AF5808" t="s">
        <v>11485</v>
      </c>
      <c r="AG5808" t="s">
        <v>72492</v>
      </c>
      <c r="AH5808" t="s">
        <v>11481</v>
      </c>
      <c r="AI5808" t="s">
        <v>11492</v>
      </c>
      <c r="AJ5808" t="s">
        <v>1153</v>
      </c>
      <c r="AK5808" t="s">
        <v>21826</v>
      </c>
      <c r="AL5808" t="s">
        <v>418</v>
      </c>
      <c r="AM5808" t="s">
        <v>446</v>
      </c>
      <c r="AN5808" t="s">
        <v>80</v>
      </c>
      <c r="AO5808" t="s">
        <v>47643</v>
      </c>
      <c r="AP5808" t="s">
        <v>40883</v>
      </c>
    </row>
    <row r="5809" spans="1:42" x14ac:dyDescent="0.35">
      <c r="A5809" s="2" t="s">
        <v>11493</v>
      </c>
      <c r="B5809" s="2" t="s">
        <v>11494</v>
      </c>
      <c r="C5809" s="2" t="s">
        <v>33715</v>
      </c>
      <c r="D5809" s="2" t="s">
        <v>72493</v>
      </c>
      <c r="E5809" s="2" t="s">
        <v>2594</v>
      </c>
      <c r="F5809" s="2" t="s">
        <v>33716</v>
      </c>
      <c r="G5809" s="2"/>
      <c r="O5809" s="2" t="s">
        <v>445</v>
      </c>
      <c r="P5809" s="2" t="s">
        <v>3903</v>
      </c>
      <c r="Q5809" s="2" t="s">
        <v>4465</v>
      </c>
      <c r="R5809" s="2" t="s">
        <v>83</v>
      </c>
      <c r="S5809" s="2"/>
      <c r="V5809" t="s">
        <v>445</v>
      </c>
      <c r="W5809" s="2" t="s">
        <v>83</v>
      </c>
      <c r="X5809" s="2" t="s">
        <v>103</v>
      </c>
      <c r="Y5809" t="s">
        <v>14506</v>
      </c>
      <c r="AA5809" t="s">
        <v>5435</v>
      </c>
      <c r="AC5809" t="s">
        <v>72494</v>
      </c>
      <c r="AD5809" t="s">
        <v>72495</v>
      </c>
      <c r="AE5809" t="s">
        <v>33716</v>
      </c>
      <c r="AF5809" t="s">
        <v>72496</v>
      </c>
      <c r="AG5809" t="s">
        <v>1165</v>
      </c>
      <c r="AH5809" t="s">
        <v>11498</v>
      </c>
      <c r="AI5809" t="s">
        <v>11510</v>
      </c>
      <c r="AJ5809" t="s">
        <v>1153</v>
      </c>
      <c r="AK5809" t="s">
        <v>21826</v>
      </c>
      <c r="AL5809" t="s">
        <v>418</v>
      </c>
      <c r="AM5809" t="s">
        <v>446</v>
      </c>
      <c r="AN5809" t="s">
        <v>80</v>
      </c>
      <c r="AO5809" t="s">
        <v>10479</v>
      </c>
      <c r="AP5809" t="s">
        <v>40883</v>
      </c>
    </row>
    <row r="5810" spans="1:42" x14ac:dyDescent="0.35">
      <c r="A5810" s="2" t="s">
        <v>11493</v>
      </c>
      <c r="B5810" s="2" t="s">
        <v>11494</v>
      </c>
      <c r="C5810" s="2" t="s">
        <v>33717</v>
      </c>
      <c r="D5810" s="2" t="s">
        <v>72497</v>
      </c>
      <c r="E5810" s="2" t="s">
        <v>2594</v>
      </c>
      <c r="F5810" s="2" t="s">
        <v>33718</v>
      </c>
      <c r="G5810" s="2"/>
      <c r="L5810" t="s">
        <v>652</v>
      </c>
      <c r="M5810" t="s">
        <v>79</v>
      </c>
      <c r="N5810" t="s">
        <v>887</v>
      </c>
      <c r="V5810" t="s">
        <v>652</v>
      </c>
      <c r="W5810" t="s">
        <v>887</v>
      </c>
      <c r="Y5810" t="s">
        <v>2399</v>
      </c>
      <c r="AA5810" t="s">
        <v>742</v>
      </c>
      <c r="AC5810" t="s">
        <v>72498</v>
      </c>
      <c r="AD5810" t="s">
        <v>72499</v>
      </c>
      <c r="AE5810" t="s">
        <v>72500</v>
      </c>
      <c r="AF5810" t="s">
        <v>72501</v>
      </c>
      <c r="AG5810" t="s">
        <v>1165</v>
      </c>
      <c r="AH5810" t="s">
        <v>11498</v>
      </c>
      <c r="AI5810" t="s">
        <v>11510</v>
      </c>
      <c r="AJ5810" t="s">
        <v>1153</v>
      </c>
      <c r="AK5810" t="s">
        <v>21826</v>
      </c>
      <c r="AL5810" t="s">
        <v>418</v>
      </c>
      <c r="AM5810" t="s">
        <v>446</v>
      </c>
      <c r="AN5810" t="s">
        <v>80</v>
      </c>
      <c r="AO5810" t="s">
        <v>48037</v>
      </c>
      <c r="AP5810" t="s">
        <v>40883</v>
      </c>
    </row>
    <row r="5811" spans="1:42" x14ac:dyDescent="0.35">
      <c r="A5811" s="2" t="s">
        <v>11493</v>
      </c>
      <c r="B5811" s="2" t="s">
        <v>11494</v>
      </c>
      <c r="C5811" s="2" t="s">
        <v>33719</v>
      </c>
      <c r="D5811" s="2" t="s">
        <v>59856</v>
      </c>
      <c r="E5811" s="2" t="s">
        <v>2594</v>
      </c>
      <c r="F5811" s="2" t="s">
        <v>33720</v>
      </c>
      <c r="G5811" s="2" t="s">
        <v>3057</v>
      </c>
      <c r="H5811" s="2" t="s">
        <v>417</v>
      </c>
      <c r="I5811" s="2" t="s">
        <v>2953</v>
      </c>
      <c r="J5811" s="2" t="s">
        <v>2338</v>
      </c>
      <c r="K5811" s="2" t="s">
        <v>3567</v>
      </c>
      <c r="L5811" s="2"/>
      <c r="M5811" s="2"/>
      <c r="N5811" s="2"/>
      <c r="O5811" s="2"/>
      <c r="S5811" t="s">
        <v>82</v>
      </c>
      <c r="T5811" t="s">
        <v>5</v>
      </c>
      <c r="U5811" s="2" t="s">
        <v>886</v>
      </c>
      <c r="V5811" s="2" t="s">
        <v>82</v>
      </c>
      <c r="W5811" s="2" t="s">
        <v>3567</v>
      </c>
      <c r="X5811" s="2"/>
      <c r="Y5811" t="s">
        <v>72502</v>
      </c>
      <c r="AA5811" t="s">
        <v>3104</v>
      </c>
      <c r="AC5811" t="s">
        <v>72503</v>
      </c>
      <c r="AD5811" t="s">
        <v>72504</v>
      </c>
      <c r="AE5811" t="s">
        <v>72505</v>
      </c>
      <c r="AG5811" t="s">
        <v>1165</v>
      </c>
      <c r="AH5811" t="s">
        <v>11498</v>
      </c>
      <c r="AI5811" t="s">
        <v>11510</v>
      </c>
      <c r="AJ5811" t="s">
        <v>1153</v>
      </c>
      <c r="AK5811" t="s">
        <v>21826</v>
      </c>
      <c r="AL5811" t="s">
        <v>418</v>
      </c>
      <c r="AM5811" t="s">
        <v>446</v>
      </c>
      <c r="AN5811" t="s">
        <v>80</v>
      </c>
      <c r="AO5811" t="s">
        <v>17682</v>
      </c>
      <c r="AP5811" t="s">
        <v>40883</v>
      </c>
    </row>
    <row r="5812" spans="1:42" x14ac:dyDescent="0.35">
      <c r="A5812" s="2" t="s">
        <v>11511</v>
      </c>
      <c r="B5812" s="2" t="s">
        <v>11512</v>
      </c>
      <c r="C5812" s="2" t="s">
        <v>33721</v>
      </c>
      <c r="D5812" s="2" t="s">
        <v>33722</v>
      </c>
      <c r="E5812" s="2" t="s">
        <v>2594</v>
      </c>
      <c r="F5812" s="2" t="s">
        <v>33723</v>
      </c>
      <c r="G5812" s="2" t="s">
        <v>3057</v>
      </c>
      <c r="H5812" s="2" t="s">
        <v>417</v>
      </c>
      <c r="I5812" s="2" t="s">
        <v>2953</v>
      </c>
      <c r="J5812" s="2" t="s">
        <v>2338</v>
      </c>
      <c r="K5812" s="2" t="s">
        <v>3567</v>
      </c>
      <c r="L5812" s="2" t="s">
        <v>652</v>
      </c>
      <c r="M5812" s="2" t="s">
        <v>79</v>
      </c>
      <c r="N5812" t="s">
        <v>887</v>
      </c>
      <c r="O5812" t="s">
        <v>445</v>
      </c>
      <c r="P5812" t="s">
        <v>3903</v>
      </c>
      <c r="Q5812" t="s">
        <v>4465</v>
      </c>
      <c r="R5812" t="s">
        <v>83</v>
      </c>
      <c r="T5812" t="s">
        <v>5</v>
      </c>
      <c r="U5812" t="s">
        <v>886</v>
      </c>
      <c r="V5812" s="2" t="s">
        <v>5</v>
      </c>
      <c r="W5812" s="2" t="s">
        <v>83</v>
      </c>
      <c r="X5812" s="2"/>
      <c r="AG5812" t="s">
        <v>11514</v>
      </c>
      <c r="AH5812" t="s">
        <v>11515</v>
      </c>
      <c r="AI5812" t="s">
        <v>11516</v>
      </c>
      <c r="AJ5812" t="s">
        <v>1153</v>
      </c>
      <c r="AK5812" t="s">
        <v>21826</v>
      </c>
      <c r="AL5812" t="s">
        <v>418</v>
      </c>
      <c r="AM5812" t="s">
        <v>446</v>
      </c>
      <c r="AN5812" t="s">
        <v>80</v>
      </c>
      <c r="AO5812" t="s">
        <v>11345</v>
      </c>
      <c r="AP5812" t="s">
        <v>40883</v>
      </c>
    </row>
    <row r="5813" spans="1:42" x14ac:dyDescent="0.35">
      <c r="A5813" s="2" t="s">
        <v>11529</v>
      </c>
      <c r="B5813" s="2" t="s">
        <v>11530</v>
      </c>
      <c r="C5813" s="2" t="s">
        <v>33724</v>
      </c>
      <c r="D5813" s="2" t="s">
        <v>33725</v>
      </c>
      <c r="E5813" s="2" t="s">
        <v>2594</v>
      </c>
      <c r="F5813" s="2" t="s">
        <v>11531</v>
      </c>
      <c r="G5813" s="2" t="s">
        <v>3057</v>
      </c>
      <c r="H5813" t="s">
        <v>417</v>
      </c>
      <c r="I5813" t="s">
        <v>2953</v>
      </c>
      <c r="J5813" t="s">
        <v>2338</v>
      </c>
      <c r="K5813" t="s">
        <v>3567</v>
      </c>
      <c r="L5813" t="s">
        <v>652</v>
      </c>
      <c r="M5813" t="s">
        <v>79</v>
      </c>
      <c r="N5813" t="s">
        <v>887</v>
      </c>
      <c r="O5813" t="s">
        <v>445</v>
      </c>
      <c r="P5813" t="s">
        <v>3903</v>
      </c>
      <c r="Q5813" t="s">
        <v>4465</v>
      </c>
      <c r="R5813" t="s">
        <v>83</v>
      </c>
      <c r="T5813" t="s">
        <v>5</v>
      </c>
      <c r="U5813" t="s">
        <v>886</v>
      </c>
      <c r="V5813" t="s">
        <v>5</v>
      </c>
      <c r="W5813" t="s">
        <v>83</v>
      </c>
      <c r="X5813" t="s">
        <v>275</v>
      </c>
      <c r="Y5813" t="s">
        <v>16239</v>
      </c>
      <c r="AA5813" t="s">
        <v>72506</v>
      </c>
      <c r="AC5813" t="s">
        <v>72507</v>
      </c>
      <c r="AD5813" t="s">
        <v>72508</v>
      </c>
      <c r="AE5813" t="s">
        <v>11531</v>
      </c>
      <c r="AF5813" t="s">
        <v>11542</v>
      </c>
      <c r="AG5813" t="s">
        <v>6394</v>
      </c>
      <c r="AH5813" t="s">
        <v>11532</v>
      </c>
      <c r="AI5813" t="s">
        <v>11533</v>
      </c>
      <c r="AJ5813" t="s">
        <v>1153</v>
      </c>
      <c r="AK5813" t="s">
        <v>21826</v>
      </c>
      <c r="AL5813" t="s">
        <v>418</v>
      </c>
      <c r="AM5813" t="s">
        <v>446</v>
      </c>
      <c r="AN5813" t="s">
        <v>80</v>
      </c>
      <c r="AO5813" t="s">
        <v>46690</v>
      </c>
      <c r="AP5813" t="s">
        <v>40883</v>
      </c>
    </row>
    <row r="5814" spans="1:42" x14ac:dyDescent="0.35">
      <c r="A5814" s="2" t="s">
        <v>11545</v>
      </c>
      <c r="B5814" s="2" t="s">
        <v>11546</v>
      </c>
      <c r="C5814" s="2" t="s">
        <v>33726</v>
      </c>
      <c r="D5814" s="2" t="s">
        <v>72509</v>
      </c>
      <c r="E5814" s="2" t="s">
        <v>2594</v>
      </c>
      <c r="F5814" s="2" t="s">
        <v>33727</v>
      </c>
      <c r="G5814" s="2"/>
      <c r="H5814" s="2"/>
      <c r="I5814" s="2"/>
      <c r="J5814" s="2"/>
      <c r="K5814" s="2"/>
      <c r="L5814" s="2"/>
      <c r="M5814" s="2"/>
      <c r="N5814" s="2"/>
      <c r="O5814" s="2" t="s">
        <v>445</v>
      </c>
      <c r="P5814" s="2" t="s">
        <v>3903</v>
      </c>
      <c r="Q5814" s="2" t="s">
        <v>4465</v>
      </c>
      <c r="R5814" s="2" t="s">
        <v>83</v>
      </c>
      <c r="S5814" s="2"/>
      <c r="V5814" t="s">
        <v>445</v>
      </c>
      <c r="W5814" s="2" t="s">
        <v>83</v>
      </c>
      <c r="X5814" s="2" t="s">
        <v>103</v>
      </c>
      <c r="Y5814" t="s">
        <v>2251</v>
      </c>
      <c r="AA5814" t="s">
        <v>14552</v>
      </c>
      <c r="AC5814" t="s">
        <v>72510</v>
      </c>
      <c r="AD5814" t="s">
        <v>72511</v>
      </c>
      <c r="AE5814" t="s">
        <v>33727</v>
      </c>
      <c r="AF5814" t="s">
        <v>72512</v>
      </c>
      <c r="AG5814" t="s">
        <v>8857</v>
      </c>
      <c r="AH5814" t="s">
        <v>11550</v>
      </c>
      <c r="AI5814" t="s">
        <v>11551</v>
      </c>
      <c r="AJ5814" t="s">
        <v>1153</v>
      </c>
      <c r="AK5814" t="s">
        <v>21826</v>
      </c>
      <c r="AL5814" t="s">
        <v>418</v>
      </c>
      <c r="AM5814" t="s">
        <v>446</v>
      </c>
      <c r="AN5814" t="s">
        <v>80</v>
      </c>
      <c r="AO5814" t="s">
        <v>44493</v>
      </c>
      <c r="AP5814" t="s">
        <v>40883</v>
      </c>
    </row>
    <row r="5815" spans="1:42" x14ac:dyDescent="0.35">
      <c r="A5815" s="2" t="s">
        <v>11545</v>
      </c>
      <c r="B5815" s="2" t="s">
        <v>11546</v>
      </c>
      <c r="C5815" s="2" t="s">
        <v>33728</v>
      </c>
      <c r="D5815" s="2" t="s">
        <v>72513</v>
      </c>
      <c r="E5815" s="2" t="s">
        <v>2594</v>
      </c>
      <c r="F5815" s="2" t="s">
        <v>33729</v>
      </c>
      <c r="G5815" s="2"/>
      <c r="L5815" t="s">
        <v>652</v>
      </c>
      <c r="M5815" t="s">
        <v>79</v>
      </c>
      <c r="N5815" t="s">
        <v>887</v>
      </c>
      <c r="V5815" t="s">
        <v>652</v>
      </c>
      <c r="W5815" t="s">
        <v>887</v>
      </c>
      <c r="X5815" t="s">
        <v>103</v>
      </c>
      <c r="Y5815" t="s">
        <v>3257</v>
      </c>
      <c r="AA5815" t="s">
        <v>5986</v>
      </c>
      <c r="AC5815" t="s">
        <v>72514</v>
      </c>
      <c r="AD5815" t="s">
        <v>72515</v>
      </c>
      <c r="AE5815" t="s">
        <v>33729</v>
      </c>
      <c r="AF5815" t="s">
        <v>72516</v>
      </c>
      <c r="AG5815" t="s">
        <v>8857</v>
      </c>
      <c r="AH5815" t="s">
        <v>11550</v>
      </c>
      <c r="AI5815" t="s">
        <v>11551</v>
      </c>
      <c r="AJ5815" t="s">
        <v>1153</v>
      </c>
      <c r="AK5815" t="s">
        <v>21826</v>
      </c>
      <c r="AL5815" t="s">
        <v>418</v>
      </c>
      <c r="AM5815" t="s">
        <v>446</v>
      </c>
      <c r="AN5815" t="s">
        <v>80</v>
      </c>
      <c r="AO5815" t="s">
        <v>48935</v>
      </c>
      <c r="AP5815" t="s">
        <v>40883</v>
      </c>
    </row>
    <row r="5816" spans="1:42" x14ac:dyDescent="0.35">
      <c r="A5816" s="2" t="s">
        <v>11545</v>
      </c>
      <c r="B5816" s="2" t="s">
        <v>11546</v>
      </c>
      <c r="C5816" s="2" t="s">
        <v>33730</v>
      </c>
      <c r="D5816" s="2" t="s">
        <v>72517</v>
      </c>
      <c r="E5816" s="2" t="s">
        <v>2594</v>
      </c>
      <c r="F5816" s="2" t="s">
        <v>33731</v>
      </c>
      <c r="G5816" s="2" t="s">
        <v>3057</v>
      </c>
      <c r="H5816" t="s">
        <v>417</v>
      </c>
      <c r="I5816" t="s">
        <v>2953</v>
      </c>
      <c r="J5816" t="s">
        <v>2338</v>
      </c>
      <c r="K5816" t="s">
        <v>3567</v>
      </c>
      <c r="P5816" s="2"/>
      <c r="Q5816" s="2"/>
      <c r="R5816" s="2"/>
      <c r="S5816" s="2" t="s">
        <v>82</v>
      </c>
      <c r="T5816" t="s">
        <v>5</v>
      </c>
      <c r="U5816" t="s">
        <v>886</v>
      </c>
      <c r="V5816" t="s">
        <v>82</v>
      </c>
      <c r="W5816" s="2" t="s">
        <v>3567</v>
      </c>
      <c r="X5816" s="2" t="s">
        <v>103</v>
      </c>
      <c r="Y5816" t="s">
        <v>72518</v>
      </c>
      <c r="AA5816" t="s">
        <v>15142</v>
      </c>
      <c r="AC5816" t="s">
        <v>72519</v>
      </c>
      <c r="AD5816" t="s">
        <v>72520</v>
      </c>
      <c r="AE5816" t="s">
        <v>33731</v>
      </c>
      <c r="AF5816" t="s">
        <v>72521</v>
      </c>
      <c r="AG5816" t="s">
        <v>8857</v>
      </c>
      <c r="AH5816" t="s">
        <v>11550</v>
      </c>
      <c r="AI5816" t="s">
        <v>11551</v>
      </c>
      <c r="AJ5816" t="s">
        <v>1153</v>
      </c>
      <c r="AK5816" t="s">
        <v>21826</v>
      </c>
      <c r="AL5816" t="s">
        <v>418</v>
      </c>
      <c r="AM5816" t="s">
        <v>446</v>
      </c>
      <c r="AN5816" t="s">
        <v>80</v>
      </c>
      <c r="AO5816" t="s">
        <v>41501</v>
      </c>
      <c r="AP5816" t="s">
        <v>40883</v>
      </c>
    </row>
    <row r="5817" spans="1:42" x14ac:dyDescent="0.35">
      <c r="A5817" s="2" t="s">
        <v>11545</v>
      </c>
      <c r="B5817" s="2" t="s">
        <v>11546</v>
      </c>
      <c r="C5817" s="2" t="s">
        <v>33732</v>
      </c>
      <c r="D5817" s="2" t="s">
        <v>72522</v>
      </c>
      <c r="E5817" s="2" t="s">
        <v>2594</v>
      </c>
      <c r="F5817" s="2" t="s">
        <v>33733</v>
      </c>
      <c r="G5817" s="2" t="s">
        <v>3057</v>
      </c>
      <c r="H5817" t="s">
        <v>417</v>
      </c>
      <c r="I5817" t="s">
        <v>2953</v>
      </c>
      <c r="J5817" t="s">
        <v>2338</v>
      </c>
      <c r="K5817" t="s">
        <v>3567</v>
      </c>
      <c r="M5817" s="2"/>
      <c r="N5817" s="2"/>
      <c r="O5817" s="2"/>
      <c r="S5817" t="s">
        <v>82</v>
      </c>
      <c r="T5817" t="s">
        <v>5</v>
      </c>
      <c r="U5817" t="s">
        <v>886</v>
      </c>
      <c r="V5817" t="s">
        <v>82</v>
      </c>
      <c r="W5817" s="2" t="s">
        <v>3567</v>
      </c>
      <c r="X5817" s="2" t="s">
        <v>103</v>
      </c>
      <c r="Y5817" t="s">
        <v>911</v>
      </c>
      <c r="AA5817" t="s">
        <v>3554</v>
      </c>
      <c r="AC5817" t="s">
        <v>72523</v>
      </c>
      <c r="AD5817" t="s">
        <v>72524</v>
      </c>
      <c r="AE5817" t="s">
        <v>33733</v>
      </c>
      <c r="AF5817" t="s">
        <v>72525</v>
      </c>
      <c r="AG5817" t="s">
        <v>8857</v>
      </c>
      <c r="AH5817" t="s">
        <v>11550</v>
      </c>
      <c r="AI5817" t="s">
        <v>11558</v>
      </c>
      <c r="AJ5817" t="s">
        <v>1153</v>
      </c>
      <c r="AK5817" t="s">
        <v>21826</v>
      </c>
      <c r="AL5817" t="s">
        <v>418</v>
      </c>
      <c r="AM5817" t="s">
        <v>446</v>
      </c>
      <c r="AN5817" t="s">
        <v>80</v>
      </c>
      <c r="AO5817" t="s">
        <v>49363</v>
      </c>
      <c r="AP5817" t="s">
        <v>40883</v>
      </c>
    </row>
    <row r="5818" spans="1:42" x14ac:dyDescent="0.35">
      <c r="A5818" s="2" t="s">
        <v>11568</v>
      </c>
      <c r="B5818" s="2" t="s">
        <v>11569</v>
      </c>
      <c r="C5818" s="2" t="s">
        <v>33734</v>
      </c>
      <c r="D5818" s="2" t="s">
        <v>72526</v>
      </c>
      <c r="E5818" s="2" t="s">
        <v>2594</v>
      </c>
      <c r="F5818" s="2" t="s">
        <v>33735</v>
      </c>
      <c r="G5818" s="2"/>
      <c r="M5818" s="2"/>
      <c r="N5818" s="2"/>
      <c r="O5818" s="2" t="s">
        <v>445</v>
      </c>
      <c r="P5818" t="s">
        <v>3903</v>
      </c>
      <c r="Q5818" t="s">
        <v>4465</v>
      </c>
      <c r="R5818" t="s">
        <v>83</v>
      </c>
      <c r="V5818" t="s">
        <v>445</v>
      </c>
      <c r="W5818" s="2" t="s">
        <v>83</v>
      </c>
      <c r="X5818" s="2"/>
      <c r="Y5818" t="s">
        <v>1594</v>
      </c>
      <c r="AA5818" t="s">
        <v>72527</v>
      </c>
      <c r="AC5818" t="s">
        <v>72528</v>
      </c>
      <c r="AD5818" t="s">
        <v>72529</v>
      </c>
      <c r="AE5818" t="s">
        <v>72530</v>
      </c>
      <c r="AF5818" t="s">
        <v>72531</v>
      </c>
      <c r="AG5818" t="s">
        <v>11571</v>
      </c>
      <c r="AH5818" t="s">
        <v>5233</v>
      </c>
      <c r="AI5818" t="s">
        <v>11572</v>
      </c>
      <c r="AJ5818" t="s">
        <v>1153</v>
      </c>
      <c r="AK5818" t="s">
        <v>21826</v>
      </c>
      <c r="AL5818" t="s">
        <v>418</v>
      </c>
      <c r="AM5818" t="s">
        <v>446</v>
      </c>
      <c r="AN5818" t="s">
        <v>80</v>
      </c>
      <c r="AO5818" t="s">
        <v>16193</v>
      </c>
      <c r="AP5818" t="s">
        <v>40883</v>
      </c>
    </row>
    <row r="5819" spans="1:42" x14ac:dyDescent="0.35">
      <c r="A5819" s="2" t="s">
        <v>11568</v>
      </c>
      <c r="B5819" s="2" t="s">
        <v>11569</v>
      </c>
      <c r="C5819" s="2" t="s">
        <v>33736</v>
      </c>
      <c r="D5819" s="2" t="s">
        <v>72532</v>
      </c>
      <c r="E5819" s="2" t="s">
        <v>2594</v>
      </c>
      <c r="F5819" s="2" t="s">
        <v>11581</v>
      </c>
      <c r="G5819" s="2"/>
      <c r="H5819" s="2"/>
      <c r="I5819" s="2"/>
      <c r="J5819" s="2"/>
      <c r="K5819" s="2"/>
      <c r="L5819" s="2" t="s">
        <v>652</v>
      </c>
      <c r="M5819" t="s">
        <v>79</v>
      </c>
      <c r="N5819" t="s">
        <v>887</v>
      </c>
      <c r="V5819" s="2" t="s">
        <v>652</v>
      </c>
      <c r="W5819" s="2" t="s">
        <v>887</v>
      </c>
      <c r="X5819" s="2" t="s">
        <v>103</v>
      </c>
      <c r="Y5819" t="s">
        <v>11577</v>
      </c>
      <c r="AA5819" t="s">
        <v>11578</v>
      </c>
      <c r="AC5819" t="s">
        <v>11579</v>
      </c>
      <c r="AD5819" t="s">
        <v>11580</v>
      </c>
      <c r="AE5819" t="s">
        <v>72533</v>
      </c>
      <c r="AF5819" t="s">
        <v>11582</v>
      </c>
      <c r="AG5819" t="s">
        <v>11571</v>
      </c>
      <c r="AH5819" t="s">
        <v>5233</v>
      </c>
      <c r="AI5819" t="s">
        <v>11572</v>
      </c>
      <c r="AJ5819" t="s">
        <v>1153</v>
      </c>
      <c r="AK5819" t="s">
        <v>21826</v>
      </c>
      <c r="AL5819" t="s">
        <v>418</v>
      </c>
      <c r="AM5819" t="s">
        <v>446</v>
      </c>
      <c r="AN5819" t="s">
        <v>80</v>
      </c>
      <c r="AO5819" t="s">
        <v>11345</v>
      </c>
      <c r="AP5819" t="s">
        <v>40883</v>
      </c>
    </row>
    <row r="5820" spans="1:42" x14ac:dyDescent="0.35">
      <c r="A5820" s="2" t="s">
        <v>11568</v>
      </c>
      <c r="B5820" s="2" t="s">
        <v>11569</v>
      </c>
      <c r="C5820" s="2" t="s">
        <v>33737</v>
      </c>
      <c r="D5820" s="2" t="s">
        <v>72534</v>
      </c>
      <c r="E5820" s="2" t="s">
        <v>2594</v>
      </c>
      <c r="F5820" s="2" t="s">
        <v>33738</v>
      </c>
      <c r="G5820" s="2" t="s">
        <v>3057</v>
      </c>
      <c r="H5820" s="2" t="s">
        <v>417</v>
      </c>
      <c r="I5820" s="2" t="s">
        <v>2953</v>
      </c>
      <c r="J5820" s="2" t="s">
        <v>2338</v>
      </c>
      <c r="K5820" s="2" t="s">
        <v>3567</v>
      </c>
      <c r="L5820" s="2"/>
      <c r="S5820" t="s">
        <v>82</v>
      </c>
      <c r="T5820" t="s">
        <v>5</v>
      </c>
      <c r="U5820" t="s">
        <v>886</v>
      </c>
      <c r="V5820" s="2" t="s">
        <v>82</v>
      </c>
      <c r="W5820" s="2" t="s">
        <v>3567</v>
      </c>
      <c r="X5820" s="2" t="s">
        <v>89</v>
      </c>
      <c r="Y5820" t="s">
        <v>3256</v>
      </c>
      <c r="AA5820" t="s">
        <v>5839</v>
      </c>
      <c r="AC5820" t="s">
        <v>72535</v>
      </c>
      <c r="AD5820" t="s">
        <v>72536</v>
      </c>
      <c r="AE5820" t="s">
        <v>72537</v>
      </c>
      <c r="AF5820" t="s">
        <v>72538</v>
      </c>
      <c r="AG5820" t="s">
        <v>11571</v>
      </c>
      <c r="AH5820" t="s">
        <v>5233</v>
      </c>
      <c r="AI5820" t="s">
        <v>11572</v>
      </c>
      <c r="AJ5820" t="s">
        <v>1153</v>
      </c>
      <c r="AK5820" t="s">
        <v>21826</v>
      </c>
      <c r="AL5820" t="s">
        <v>418</v>
      </c>
      <c r="AM5820" t="s">
        <v>446</v>
      </c>
      <c r="AN5820" t="s">
        <v>80</v>
      </c>
      <c r="AO5820" t="s">
        <v>18488</v>
      </c>
      <c r="AP5820" t="s">
        <v>40883</v>
      </c>
    </row>
    <row r="5821" spans="1:42" x14ac:dyDescent="0.35">
      <c r="A5821" s="2" t="s">
        <v>11589</v>
      </c>
      <c r="B5821" s="2" t="s">
        <v>11590</v>
      </c>
      <c r="C5821" s="2" t="s">
        <v>33739</v>
      </c>
      <c r="D5821" s="2" t="s">
        <v>72539</v>
      </c>
      <c r="E5821" s="2" t="s">
        <v>2594</v>
      </c>
      <c r="F5821" s="2" t="s">
        <v>33740</v>
      </c>
      <c r="G5821" s="2"/>
      <c r="H5821" s="2"/>
      <c r="I5821" s="2"/>
      <c r="J5821" s="2"/>
      <c r="K5821" s="2"/>
      <c r="L5821" s="2"/>
      <c r="O5821" t="s">
        <v>445</v>
      </c>
      <c r="P5821" t="s">
        <v>3903</v>
      </c>
      <c r="Q5821" t="s">
        <v>4465</v>
      </c>
      <c r="R5821" t="s">
        <v>83</v>
      </c>
      <c r="V5821" s="2" t="s">
        <v>445</v>
      </c>
      <c r="W5821" s="2" t="s">
        <v>83</v>
      </c>
      <c r="X5821" s="2" t="s">
        <v>162</v>
      </c>
      <c r="Y5821" t="s">
        <v>836</v>
      </c>
      <c r="AA5821" t="s">
        <v>4415</v>
      </c>
      <c r="AC5821" t="s">
        <v>72540</v>
      </c>
      <c r="AD5821" t="s">
        <v>72541</v>
      </c>
      <c r="AE5821" t="s">
        <v>33740</v>
      </c>
      <c r="AF5821" t="s">
        <v>72542</v>
      </c>
      <c r="AG5821" t="s">
        <v>11592</v>
      </c>
      <c r="AH5821" t="s">
        <v>11593</v>
      </c>
      <c r="AI5821" t="s">
        <v>11594</v>
      </c>
      <c r="AJ5821" t="s">
        <v>1153</v>
      </c>
      <c r="AK5821" t="s">
        <v>21826</v>
      </c>
      <c r="AL5821" t="s">
        <v>418</v>
      </c>
      <c r="AM5821" t="s">
        <v>446</v>
      </c>
      <c r="AN5821" t="s">
        <v>80</v>
      </c>
      <c r="AO5821" t="s">
        <v>31583</v>
      </c>
      <c r="AP5821" t="s">
        <v>40883</v>
      </c>
    </row>
    <row r="5822" spans="1:42" x14ac:dyDescent="0.35">
      <c r="A5822" s="2" t="s">
        <v>11589</v>
      </c>
      <c r="B5822" s="2" t="s">
        <v>11590</v>
      </c>
      <c r="C5822" s="2" t="s">
        <v>33741</v>
      </c>
      <c r="D5822" s="2" t="s">
        <v>72543</v>
      </c>
      <c r="E5822" s="2" t="s">
        <v>2594</v>
      </c>
      <c r="F5822" s="2" t="s">
        <v>33742</v>
      </c>
      <c r="G5822" s="2"/>
      <c r="H5822" s="2"/>
      <c r="I5822" s="2"/>
      <c r="J5822" s="2"/>
      <c r="K5822" s="2"/>
      <c r="L5822" s="2" t="s">
        <v>652</v>
      </c>
      <c r="M5822" t="s">
        <v>79</v>
      </c>
      <c r="N5822" t="s">
        <v>887</v>
      </c>
      <c r="V5822" s="2" t="s">
        <v>652</v>
      </c>
      <c r="W5822" s="2" t="s">
        <v>887</v>
      </c>
      <c r="X5822" s="2" t="s">
        <v>103</v>
      </c>
      <c r="Y5822" t="s">
        <v>5138</v>
      </c>
      <c r="AA5822" t="s">
        <v>72544</v>
      </c>
      <c r="AC5822" t="s">
        <v>72545</v>
      </c>
      <c r="AD5822" t="s">
        <v>72546</v>
      </c>
      <c r="AE5822" t="s">
        <v>33742</v>
      </c>
      <c r="AF5822" t="s">
        <v>72547</v>
      </c>
      <c r="AG5822" t="s">
        <v>11592</v>
      </c>
      <c r="AH5822" t="s">
        <v>11593</v>
      </c>
      <c r="AI5822" t="s">
        <v>11594</v>
      </c>
      <c r="AJ5822" t="s">
        <v>1153</v>
      </c>
      <c r="AK5822" t="s">
        <v>21826</v>
      </c>
      <c r="AL5822" t="s">
        <v>418</v>
      </c>
      <c r="AM5822" t="s">
        <v>446</v>
      </c>
      <c r="AN5822" t="s">
        <v>80</v>
      </c>
      <c r="AO5822" t="s">
        <v>31496</v>
      </c>
      <c r="AP5822" t="s">
        <v>40883</v>
      </c>
    </row>
    <row r="5823" spans="1:42" x14ac:dyDescent="0.35">
      <c r="A5823" s="2" t="s">
        <v>11589</v>
      </c>
      <c r="B5823" s="2" t="s">
        <v>11590</v>
      </c>
      <c r="C5823" s="2" t="s">
        <v>33743</v>
      </c>
      <c r="D5823" s="2" t="s">
        <v>72548</v>
      </c>
      <c r="E5823" s="2" t="s">
        <v>2594</v>
      </c>
      <c r="F5823" s="2" t="s">
        <v>33744</v>
      </c>
      <c r="G5823" s="2" t="s">
        <v>3057</v>
      </c>
      <c r="H5823" s="2" t="s">
        <v>417</v>
      </c>
      <c r="I5823" s="2"/>
      <c r="J5823" s="2"/>
      <c r="K5823" s="2"/>
      <c r="L5823" s="2"/>
      <c r="S5823" t="s">
        <v>82</v>
      </c>
      <c r="T5823" t="s">
        <v>5</v>
      </c>
      <c r="U5823" t="s">
        <v>886</v>
      </c>
      <c r="V5823" s="2" t="s">
        <v>82</v>
      </c>
      <c r="W5823" s="2" t="s">
        <v>417</v>
      </c>
      <c r="X5823" s="2" t="s">
        <v>103</v>
      </c>
      <c r="Y5823" t="s">
        <v>9779</v>
      </c>
      <c r="AA5823" t="s">
        <v>72549</v>
      </c>
      <c r="AC5823" t="s">
        <v>72550</v>
      </c>
      <c r="AD5823" t="s">
        <v>72551</v>
      </c>
      <c r="AE5823" t="s">
        <v>33744</v>
      </c>
      <c r="AF5823" t="s">
        <v>72552</v>
      </c>
      <c r="AG5823" t="s">
        <v>11592</v>
      </c>
      <c r="AH5823" t="s">
        <v>11593</v>
      </c>
      <c r="AI5823" t="s">
        <v>11594</v>
      </c>
      <c r="AJ5823" t="s">
        <v>1153</v>
      </c>
      <c r="AK5823" t="s">
        <v>21826</v>
      </c>
      <c r="AL5823" t="s">
        <v>418</v>
      </c>
      <c r="AM5823" t="s">
        <v>446</v>
      </c>
      <c r="AN5823" t="s">
        <v>80</v>
      </c>
      <c r="AO5823" t="s">
        <v>26722</v>
      </c>
      <c r="AP5823" t="s">
        <v>40883</v>
      </c>
    </row>
    <row r="5824" spans="1:42" x14ac:dyDescent="0.35">
      <c r="A5824" s="2" t="s">
        <v>11589</v>
      </c>
      <c r="B5824" s="2" t="s">
        <v>11590</v>
      </c>
      <c r="C5824" s="2" t="s">
        <v>33745</v>
      </c>
      <c r="D5824" s="2" t="s">
        <v>72553</v>
      </c>
      <c r="E5824" s="2" t="s">
        <v>2594</v>
      </c>
      <c r="F5824" s="2" t="s">
        <v>33746</v>
      </c>
      <c r="G5824" s="2"/>
      <c r="H5824" s="2"/>
      <c r="I5824" s="2" t="s">
        <v>2953</v>
      </c>
      <c r="J5824" s="2" t="s">
        <v>2338</v>
      </c>
      <c r="K5824" s="2" t="s">
        <v>3567</v>
      </c>
      <c r="L5824" s="2"/>
      <c r="V5824" s="2" t="s">
        <v>2953</v>
      </c>
      <c r="W5824" s="2" t="s">
        <v>3567</v>
      </c>
      <c r="X5824" s="2" t="s">
        <v>103</v>
      </c>
      <c r="Y5824" t="s">
        <v>189</v>
      </c>
      <c r="AA5824" t="s">
        <v>72554</v>
      </c>
      <c r="AC5824" t="s">
        <v>72555</v>
      </c>
      <c r="AD5824" t="s">
        <v>72556</v>
      </c>
      <c r="AE5824" t="s">
        <v>33746</v>
      </c>
      <c r="AF5824" t="s">
        <v>72557</v>
      </c>
      <c r="AG5824" t="s">
        <v>11592</v>
      </c>
      <c r="AH5824" t="s">
        <v>11593</v>
      </c>
      <c r="AI5824" t="s">
        <v>11594</v>
      </c>
      <c r="AJ5824" t="s">
        <v>1153</v>
      </c>
      <c r="AK5824" t="s">
        <v>21826</v>
      </c>
      <c r="AL5824" t="s">
        <v>418</v>
      </c>
      <c r="AM5824" t="s">
        <v>446</v>
      </c>
      <c r="AN5824" t="s">
        <v>80</v>
      </c>
      <c r="AO5824" t="s">
        <v>46254</v>
      </c>
      <c r="AP5824" t="s">
        <v>40883</v>
      </c>
    </row>
    <row r="5825" spans="1:42" x14ac:dyDescent="0.35">
      <c r="A5825" s="2" t="s">
        <v>11606</v>
      </c>
      <c r="B5825" s="2" t="s">
        <v>11607</v>
      </c>
      <c r="C5825" s="2" t="s">
        <v>33747</v>
      </c>
      <c r="D5825" s="2" t="s">
        <v>33748</v>
      </c>
      <c r="E5825" s="2" t="s">
        <v>2594</v>
      </c>
      <c r="F5825" s="2" t="s">
        <v>33749</v>
      </c>
      <c r="G5825" s="2"/>
      <c r="O5825" t="s">
        <v>445</v>
      </c>
      <c r="P5825" t="s">
        <v>3903</v>
      </c>
      <c r="Q5825" t="s">
        <v>4465</v>
      </c>
      <c r="R5825" t="s">
        <v>83</v>
      </c>
      <c r="S5825" t="s">
        <v>82</v>
      </c>
      <c r="T5825" s="2"/>
      <c r="U5825" s="2"/>
      <c r="V5825" t="s">
        <v>82</v>
      </c>
      <c r="W5825" s="2" t="s">
        <v>83</v>
      </c>
      <c r="X5825" s="2"/>
      <c r="Y5825" t="s">
        <v>3048</v>
      </c>
      <c r="AA5825" t="s">
        <v>72558</v>
      </c>
      <c r="AC5825" t="s">
        <v>72559</v>
      </c>
      <c r="AD5825" t="s">
        <v>72560</v>
      </c>
      <c r="AE5825" t="s">
        <v>72561</v>
      </c>
      <c r="AG5825" t="s">
        <v>11609</v>
      </c>
      <c r="AH5825" t="s">
        <v>11610</v>
      </c>
      <c r="AI5825" t="s">
        <v>11611</v>
      </c>
      <c r="AJ5825" t="s">
        <v>1153</v>
      </c>
      <c r="AK5825" t="s">
        <v>21826</v>
      </c>
      <c r="AL5825" t="s">
        <v>418</v>
      </c>
      <c r="AM5825" t="s">
        <v>996</v>
      </c>
      <c r="AN5825" t="s">
        <v>41527</v>
      </c>
      <c r="AO5825" t="s">
        <v>42401</v>
      </c>
      <c r="AP5825" t="s">
        <v>40883</v>
      </c>
    </row>
    <row r="5826" spans="1:42" x14ac:dyDescent="0.35">
      <c r="A5826" s="2" t="s">
        <v>11606</v>
      </c>
      <c r="B5826" s="2" t="s">
        <v>11607</v>
      </c>
      <c r="C5826" s="2" t="s">
        <v>33750</v>
      </c>
      <c r="D5826" s="2" t="s">
        <v>72562</v>
      </c>
      <c r="E5826" s="2" t="s">
        <v>2594</v>
      </c>
      <c r="F5826" s="2" t="s">
        <v>33751</v>
      </c>
      <c r="G5826" s="2"/>
      <c r="H5826" s="2"/>
      <c r="I5826" s="2"/>
      <c r="J5826" s="2"/>
      <c r="K5826" s="2"/>
      <c r="L5826" s="2"/>
      <c r="N5826" t="s">
        <v>887</v>
      </c>
      <c r="O5826" t="s">
        <v>445</v>
      </c>
      <c r="P5826" t="s">
        <v>3903</v>
      </c>
      <c r="Q5826" t="s">
        <v>4465</v>
      </c>
      <c r="R5826" t="s">
        <v>83</v>
      </c>
      <c r="V5826" s="2" t="s">
        <v>887</v>
      </c>
      <c r="W5826" s="2" t="s">
        <v>83</v>
      </c>
      <c r="X5826" s="2" t="s">
        <v>162</v>
      </c>
      <c r="Y5826" t="s">
        <v>2325</v>
      </c>
      <c r="AA5826" t="s">
        <v>7484</v>
      </c>
      <c r="AC5826" t="s">
        <v>72563</v>
      </c>
      <c r="AD5826" t="s">
        <v>72564</v>
      </c>
      <c r="AE5826" t="s">
        <v>33751</v>
      </c>
      <c r="AF5826" t="s">
        <v>72565</v>
      </c>
      <c r="AG5826" t="s">
        <v>72566</v>
      </c>
      <c r="AH5826" t="s">
        <v>11610</v>
      </c>
      <c r="AI5826" t="s">
        <v>72567</v>
      </c>
      <c r="AJ5826" t="s">
        <v>1153</v>
      </c>
      <c r="AK5826" t="s">
        <v>21826</v>
      </c>
      <c r="AL5826" t="s">
        <v>418</v>
      </c>
      <c r="AM5826" t="s">
        <v>446</v>
      </c>
      <c r="AN5826" t="s">
        <v>80</v>
      </c>
      <c r="AO5826" t="s">
        <v>72568</v>
      </c>
      <c r="AP5826" t="s">
        <v>40883</v>
      </c>
    </row>
    <row r="5827" spans="1:42" x14ac:dyDescent="0.35">
      <c r="A5827" s="2" t="s">
        <v>11606</v>
      </c>
      <c r="B5827" s="2" t="s">
        <v>11607</v>
      </c>
      <c r="C5827" s="2" t="s">
        <v>33752</v>
      </c>
      <c r="D5827" s="2" t="s">
        <v>72569</v>
      </c>
      <c r="E5827" s="2" t="s">
        <v>2594</v>
      </c>
      <c r="F5827" s="2" t="s">
        <v>33753</v>
      </c>
      <c r="G5827" s="2" t="s">
        <v>3057</v>
      </c>
      <c r="H5827" t="s">
        <v>417</v>
      </c>
      <c r="I5827" t="s">
        <v>2953</v>
      </c>
      <c r="J5827" t="s">
        <v>2338</v>
      </c>
      <c r="K5827" t="s">
        <v>3567</v>
      </c>
      <c r="L5827" t="s">
        <v>652</v>
      </c>
      <c r="M5827" t="s">
        <v>79</v>
      </c>
      <c r="N5827" t="s">
        <v>887</v>
      </c>
      <c r="O5827" t="s">
        <v>445</v>
      </c>
      <c r="P5827" t="s">
        <v>3903</v>
      </c>
      <c r="Q5827" t="s">
        <v>4465</v>
      </c>
      <c r="R5827" t="s">
        <v>83</v>
      </c>
      <c r="U5827" t="s">
        <v>886</v>
      </c>
      <c r="V5827" t="s">
        <v>886</v>
      </c>
      <c r="W5827" t="s">
        <v>83</v>
      </c>
      <c r="Y5827" t="s">
        <v>3048</v>
      </c>
      <c r="AA5827" t="s">
        <v>72558</v>
      </c>
      <c r="AC5827" t="s">
        <v>72559</v>
      </c>
      <c r="AD5827" t="s">
        <v>72560</v>
      </c>
      <c r="AE5827" t="s">
        <v>33749</v>
      </c>
      <c r="AF5827" t="s">
        <v>72570</v>
      </c>
      <c r="AG5827" t="s">
        <v>11609</v>
      </c>
      <c r="AH5827" t="s">
        <v>11610</v>
      </c>
      <c r="AI5827" t="s">
        <v>72571</v>
      </c>
      <c r="AJ5827" t="s">
        <v>1153</v>
      </c>
      <c r="AK5827" t="s">
        <v>21826</v>
      </c>
      <c r="AL5827" t="s">
        <v>418</v>
      </c>
      <c r="AM5827" t="s">
        <v>1153</v>
      </c>
      <c r="AN5827" t="s">
        <v>21822</v>
      </c>
      <c r="AO5827" t="s">
        <v>43316</v>
      </c>
      <c r="AP5827" t="s">
        <v>40883</v>
      </c>
    </row>
    <row r="5828" spans="1:42" x14ac:dyDescent="0.35">
      <c r="A5828" s="2" t="s">
        <v>11606</v>
      </c>
      <c r="B5828" s="2" t="s">
        <v>11607</v>
      </c>
      <c r="C5828" s="2" t="s">
        <v>33754</v>
      </c>
      <c r="D5828" s="2" t="s">
        <v>72572</v>
      </c>
      <c r="E5828" s="2" t="s">
        <v>2594</v>
      </c>
      <c r="F5828" s="2" t="s">
        <v>33755</v>
      </c>
      <c r="G5828" s="2"/>
      <c r="L5828" t="s">
        <v>652</v>
      </c>
      <c r="M5828" t="s">
        <v>79</v>
      </c>
      <c r="N5828" t="s">
        <v>887</v>
      </c>
      <c r="O5828" t="s">
        <v>445</v>
      </c>
      <c r="P5828" s="2"/>
      <c r="Q5828" s="2"/>
      <c r="R5828" s="2"/>
      <c r="S5828" s="2"/>
      <c r="V5828" t="s">
        <v>652</v>
      </c>
      <c r="W5828" s="2" t="s">
        <v>445</v>
      </c>
      <c r="X5828" s="2" t="s">
        <v>162</v>
      </c>
      <c r="Y5828" t="s">
        <v>4092</v>
      </c>
      <c r="AA5828" t="s">
        <v>4754</v>
      </c>
      <c r="AC5828" t="s">
        <v>72573</v>
      </c>
      <c r="AD5828" t="s">
        <v>72574</v>
      </c>
      <c r="AE5828" t="s">
        <v>33755</v>
      </c>
      <c r="AF5828" t="s">
        <v>72575</v>
      </c>
      <c r="AG5828" t="s">
        <v>11609</v>
      </c>
      <c r="AH5828" t="s">
        <v>11610</v>
      </c>
      <c r="AI5828" t="s">
        <v>11611</v>
      </c>
      <c r="AJ5828" t="s">
        <v>1153</v>
      </c>
      <c r="AK5828" t="s">
        <v>21826</v>
      </c>
      <c r="AL5828" t="s">
        <v>418</v>
      </c>
      <c r="AM5828" t="s">
        <v>446</v>
      </c>
      <c r="AN5828" t="s">
        <v>80</v>
      </c>
      <c r="AO5828" t="s">
        <v>46362</v>
      </c>
      <c r="AP5828" t="s">
        <v>40883</v>
      </c>
    </row>
    <row r="5829" spans="1:42" x14ac:dyDescent="0.35">
      <c r="A5829" s="2" t="s">
        <v>11606</v>
      </c>
      <c r="B5829" s="2" t="s">
        <v>11607</v>
      </c>
      <c r="C5829" s="2" t="s">
        <v>33756</v>
      </c>
      <c r="D5829" s="2" t="s">
        <v>48601</v>
      </c>
      <c r="E5829" s="2" t="s">
        <v>2594</v>
      </c>
      <c r="F5829" s="2" t="s">
        <v>33757</v>
      </c>
      <c r="G5829" s="2" t="s">
        <v>3057</v>
      </c>
      <c r="H5829" t="s">
        <v>417</v>
      </c>
      <c r="I5829" t="s">
        <v>2953</v>
      </c>
      <c r="J5829" t="s">
        <v>2338</v>
      </c>
      <c r="K5829" t="s">
        <v>3567</v>
      </c>
      <c r="M5829" s="2"/>
      <c r="N5829" s="2"/>
      <c r="O5829" s="2"/>
      <c r="U5829" t="s">
        <v>886</v>
      </c>
      <c r="V5829" t="s">
        <v>886</v>
      </c>
      <c r="W5829" s="2" t="s">
        <v>3567</v>
      </c>
      <c r="X5829" s="2" t="s">
        <v>275</v>
      </c>
      <c r="Y5829" t="s">
        <v>21691</v>
      </c>
      <c r="AA5829" t="s">
        <v>72576</v>
      </c>
      <c r="AC5829" t="s">
        <v>72577</v>
      </c>
      <c r="AD5829" t="s">
        <v>72578</v>
      </c>
      <c r="AE5829" t="s">
        <v>33757</v>
      </c>
      <c r="AF5829" t="s">
        <v>72579</v>
      </c>
      <c r="AG5829" t="s">
        <v>11609</v>
      </c>
      <c r="AH5829" t="s">
        <v>11610</v>
      </c>
      <c r="AI5829" t="s">
        <v>11611</v>
      </c>
      <c r="AJ5829" t="s">
        <v>1153</v>
      </c>
      <c r="AK5829" t="s">
        <v>21826</v>
      </c>
      <c r="AL5829" t="s">
        <v>418</v>
      </c>
      <c r="AM5829" t="s">
        <v>446</v>
      </c>
      <c r="AN5829" t="s">
        <v>80</v>
      </c>
      <c r="AO5829" t="s">
        <v>50777</v>
      </c>
      <c r="AP5829" t="s">
        <v>40883</v>
      </c>
    </row>
    <row r="5830" spans="1:42" x14ac:dyDescent="0.35">
      <c r="A5830" s="2" t="s">
        <v>11606</v>
      </c>
      <c r="B5830" s="2" t="s">
        <v>11607</v>
      </c>
      <c r="C5830" s="2" t="s">
        <v>33758</v>
      </c>
      <c r="D5830" s="2" t="s">
        <v>47561</v>
      </c>
      <c r="E5830" s="2" t="s">
        <v>2594</v>
      </c>
      <c r="F5830" s="2" t="s">
        <v>33759</v>
      </c>
      <c r="G5830" s="2" t="s">
        <v>3057</v>
      </c>
      <c r="H5830" t="s">
        <v>417</v>
      </c>
      <c r="I5830" t="s">
        <v>2953</v>
      </c>
      <c r="J5830" t="s">
        <v>2338</v>
      </c>
      <c r="K5830" t="s">
        <v>3567</v>
      </c>
      <c r="M5830" s="2"/>
      <c r="N5830" s="2"/>
      <c r="O5830" s="2"/>
      <c r="U5830" t="s">
        <v>886</v>
      </c>
      <c r="V5830" t="s">
        <v>886</v>
      </c>
      <c r="W5830" s="2" t="s">
        <v>3567</v>
      </c>
      <c r="X5830" s="2" t="s">
        <v>162</v>
      </c>
      <c r="Y5830" t="s">
        <v>72580</v>
      </c>
      <c r="AA5830" t="s">
        <v>72581</v>
      </c>
      <c r="AC5830" t="s">
        <v>72582</v>
      </c>
      <c r="AD5830" t="s">
        <v>72583</v>
      </c>
      <c r="AE5830" t="s">
        <v>33759</v>
      </c>
      <c r="AF5830" t="s">
        <v>72584</v>
      </c>
      <c r="AG5830" t="s">
        <v>11609</v>
      </c>
      <c r="AH5830" t="s">
        <v>11610</v>
      </c>
      <c r="AI5830" t="s">
        <v>11611</v>
      </c>
      <c r="AJ5830" t="s">
        <v>1153</v>
      </c>
      <c r="AK5830" t="s">
        <v>21826</v>
      </c>
      <c r="AL5830" t="s">
        <v>418</v>
      </c>
      <c r="AM5830" t="s">
        <v>446</v>
      </c>
      <c r="AN5830" t="s">
        <v>80</v>
      </c>
      <c r="AO5830" t="s">
        <v>18047</v>
      </c>
      <c r="AP5830" t="s">
        <v>40883</v>
      </c>
    </row>
    <row r="5831" spans="1:42" x14ac:dyDescent="0.35">
      <c r="A5831" s="2" t="s">
        <v>11606</v>
      </c>
      <c r="B5831" s="2" t="s">
        <v>11607</v>
      </c>
      <c r="C5831" s="2" t="s">
        <v>33760</v>
      </c>
      <c r="D5831" s="2" t="s">
        <v>65608</v>
      </c>
      <c r="E5831" s="2" t="s">
        <v>2594</v>
      </c>
      <c r="F5831" s="2" t="s">
        <v>33761</v>
      </c>
      <c r="G5831" s="2" t="s">
        <v>3057</v>
      </c>
      <c r="H5831" s="2" t="s">
        <v>417</v>
      </c>
      <c r="I5831" s="2" t="s">
        <v>2953</v>
      </c>
      <c r="J5831" s="2" t="s">
        <v>2338</v>
      </c>
      <c r="K5831" s="2" t="s">
        <v>3567</v>
      </c>
      <c r="L5831" s="2"/>
      <c r="T5831" s="2"/>
      <c r="U5831" s="2" t="s">
        <v>886</v>
      </c>
      <c r="V5831" s="2" t="s">
        <v>886</v>
      </c>
      <c r="W5831" s="2" t="s">
        <v>3567</v>
      </c>
      <c r="X5831" s="2" t="s">
        <v>275</v>
      </c>
      <c r="Y5831" t="s">
        <v>7819</v>
      </c>
      <c r="AA5831" t="s">
        <v>4953</v>
      </c>
      <c r="AC5831" t="s">
        <v>72585</v>
      </c>
      <c r="AD5831" t="s">
        <v>72586</v>
      </c>
      <c r="AE5831" t="s">
        <v>33761</v>
      </c>
      <c r="AF5831" t="s">
        <v>72587</v>
      </c>
      <c r="AG5831" t="s">
        <v>11609</v>
      </c>
      <c r="AH5831" t="s">
        <v>11610</v>
      </c>
      <c r="AI5831" t="s">
        <v>11611</v>
      </c>
      <c r="AJ5831" t="s">
        <v>1153</v>
      </c>
      <c r="AK5831" t="s">
        <v>21826</v>
      </c>
      <c r="AL5831" t="s">
        <v>418</v>
      </c>
      <c r="AM5831" t="s">
        <v>446</v>
      </c>
      <c r="AN5831" t="s">
        <v>80</v>
      </c>
      <c r="AO5831" t="s">
        <v>45381</v>
      </c>
      <c r="AP5831" t="s">
        <v>40883</v>
      </c>
    </row>
    <row r="5832" spans="1:42" x14ac:dyDescent="0.35">
      <c r="A5832" s="2" t="s">
        <v>11606</v>
      </c>
      <c r="B5832" s="2" t="s">
        <v>11607</v>
      </c>
      <c r="C5832" s="2" t="s">
        <v>33762</v>
      </c>
      <c r="D5832" s="2" t="s">
        <v>44421</v>
      </c>
      <c r="E5832" s="2" t="s">
        <v>2594</v>
      </c>
      <c r="F5832" s="2" t="s">
        <v>33763</v>
      </c>
      <c r="G5832" s="2" t="s">
        <v>3057</v>
      </c>
      <c r="H5832" s="2" t="s">
        <v>417</v>
      </c>
      <c r="I5832" s="2" t="s">
        <v>2953</v>
      </c>
      <c r="J5832" s="2" t="s">
        <v>2338</v>
      </c>
      <c r="K5832" s="2" t="s">
        <v>3567</v>
      </c>
      <c r="L5832" s="2"/>
      <c r="T5832" s="2"/>
      <c r="U5832" s="2" t="s">
        <v>886</v>
      </c>
      <c r="V5832" s="2" t="s">
        <v>886</v>
      </c>
      <c r="W5832" s="2" t="s">
        <v>3567</v>
      </c>
      <c r="X5832" s="2" t="s">
        <v>275</v>
      </c>
      <c r="Y5832" t="s">
        <v>61283</v>
      </c>
      <c r="AA5832" t="s">
        <v>5908</v>
      </c>
      <c r="AC5832" t="s">
        <v>72588</v>
      </c>
      <c r="AD5832" t="s">
        <v>72589</v>
      </c>
      <c r="AE5832" t="s">
        <v>33763</v>
      </c>
      <c r="AF5832" t="s">
        <v>72590</v>
      </c>
      <c r="AG5832" t="s">
        <v>11609</v>
      </c>
      <c r="AH5832" t="s">
        <v>11610</v>
      </c>
      <c r="AI5832" t="s">
        <v>11611</v>
      </c>
      <c r="AJ5832" t="s">
        <v>1153</v>
      </c>
      <c r="AK5832" t="s">
        <v>21826</v>
      </c>
      <c r="AL5832" t="s">
        <v>418</v>
      </c>
      <c r="AM5832" t="s">
        <v>446</v>
      </c>
      <c r="AN5832" t="s">
        <v>80</v>
      </c>
      <c r="AO5832" t="s">
        <v>45127</v>
      </c>
      <c r="AP5832" t="s">
        <v>40883</v>
      </c>
    </row>
    <row r="5833" spans="1:42" x14ac:dyDescent="0.35">
      <c r="A5833" s="2" t="s">
        <v>11606</v>
      </c>
      <c r="B5833" s="2" t="s">
        <v>11607</v>
      </c>
      <c r="C5833" s="2" t="s">
        <v>33764</v>
      </c>
      <c r="D5833" s="2" t="s">
        <v>48644</v>
      </c>
      <c r="E5833" s="2" t="s">
        <v>2594</v>
      </c>
      <c r="F5833" s="2" t="s">
        <v>33765</v>
      </c>
      <c r="G5833" s="2" t="s">
        <v>3057</v>
      </c>
      <c r="H5833" s="2" t="s">
        <v>417</v>
      </c>
      <c r="I5833" s="2" t="s">
        <v>2953</v>
      </c>
      <c r="J5833" s="2" t="s">
        <v>2338</v>
      </c>
      <c r="K5833" s="2" t="s">
        <v>3567</v>
      </c>
      <c r="L5833" s="2" t="s">
        <v>652</v>
      </c>
      <c r="T5833" s="2"/>
      <c r="U5833" s="2" t="s">
        <v>886</v>
      </c>
      <c r="V5833" s="2" t="s">
        <v>886</v>
      </c>
      <c r="W5833" s="2" t="s">
        <v>652</v>
      </c>
      <c r="X5833" s="2" t="s">
        <v>162</v>
      </c>
      <c r="Y5833" t="s">
        <v>5150</v>
      </c>
      <c r="AA5833" t="s">
        <v>72591</v>
      </c>
      <c r="AC5833" t="s">
        <v>72592</v>
      </c>
      <c r="AD5833" t="s">
        <v>72593</v>
      </c>
      <c r="AE5833" t="s">
        <v>33765</v>
      </c>
      <c r="AF5833" t="s">
        <v>72594</v>
      </c>
      <c r="AG5833" t="s">
        <v>11609</v>
      </c>
      <c r="AH5833" t="s">
        <v>11610</v>
      </c>
      <c r="AI5833" t="s">
        <v>11611</v>
      </c>
      <c r="AJ5833" t="s">
        <v>1153</v>
      </c>
      <c r="AK5833" t="s">
        <v>21826</v>
      </c>
      <c r="AL5833" t="s">
        <v>418</v>
      </c>
      <c r="AM5833" t="s">
        <v>446</v>
      </c>
      <c r="AN5833" t="s">
        <v>80</v>
      </c>
      <c r="AO5833" t="s">
        <v>43962</v>
      </c>
      <c r="AP5833" t="s">
        <v>40883</v>
      </c>
    </row>
    <row r="5834" spans="1:42" x14ac:dyDescent="0.35">
      <c r="A5834" s="2" t="s">
        <v>11606</v>
      </c>
      <c r="B5834" s="2" t="s">
        <v>11607</v>
      </c>
      <c r="C5834" s="2" t="s">
        <v>33766</v>
      </c>
      <c r="D5834" s="2" t="s">
        <v>72595</v>
      </c>
      <c r="E5834" s="2" t="s">
        <v>2594</v>
      </c>
      <c r="F5834" s="2" t="s">
        <v>33767</v>
      </c>
      <c r="G5834" s="2"/>
      <c r="H5834" s="2"/>
      <c r="I5834" s="2"/>
      <c r="J5834" s="2"/>
      <c r="K5834" s="2"/>
      <c r="L5834" s="2"/>
      <c r="S5834" t="s">
        <v>82</v>
      </c>
      <c r="T5834" s="2" t="s">
        <v>5</v>
      </c>
      <c r="U5834" s="2"/>
      <c r="V5834" s="2" t="s">
        <v>82</v>
      </c>
      <c r="W5834" s="2" t="s">
        <v>5</v>
      </c>
      <c r="X5834" s="2"/>
      <c r="Y5834" t="s">
        <v>584</v>
      </c>
      <c r="AA5834" t="s">
        <v>3016</v>
      </c>
      <c r="AC5834" t="s">
        <v>72596</v>
      </c>
      <c r="AD5834" t="s">
        <v>72597</v>
      </c>
      <c r="AE5834" t="s">
        <v>33767</v>
      </c>
      <c r="AF5834" t="s">
        <v>72598</v>
      </c>
      <c r="AG5834" t="s">
        <v>11609</v>
      </c>
      <c r="AH5834" t="s">
        <v>11610</v>
      </c>
      <c r="AI5834" t="s">
        <v>11611</v>
      </c>
      <c r="AJ5834" t="s">
        <v>1153</v>
      </c>
      <c r="AK5834" t="s">
        <v>21826</v>
      </c>
      <c r="AL5834" t="s">
        <v>418</v>
      </c>
      <c r="AM5834" t="s">
        <v>446</v>
      </c>
      <c r="AN5834" t="s">
        <v>80</v>
      </c>
      <c r="AO5834" t="s">
        <v>50546</v>
      </c>
      <c r="AP5834" t="s">
        <v>40883</v>
      </c>
    </row>
    <row r="5835" spans="1:42" x14ac:dyDescent="0.35">
      <c r="A5835" s="2" t="s">
        <v>11606</v>
      </c>
      <c r="B5835" s="2" t="s">
        <v>11607</v>
      </c>
      <c r="C5835" s="2" t="s">
        <v>33768</v>
      </c>
      <c r="D5835" s="2" t="s">
        <v>72599</v>
      </c>
      <c r="E5835" s="2" t="s">
        <v>2594</v>
      </c>
      <c r="F5835" s="2" t="s">
        <v>33759</v>
      </c>
      <c r="G5835" s="2" t="s">
        <v>3057</v>
      </c>
      <c r="H5835" t="s">
        <v>417</v>
      </c>
      <c r="I5835" t="s">
        <v>2953</v>
      </c>
      <c r="J5835" t="s">
        <v>2338</v>
      </c>
      <c r="K5835" t="s">
        <v>3567</v>
      </c>
      <c r="U5835" t="s">
        <v>886</v>
      </c>
      <c r="V5835" t="s">
        <v>886</v>
      </c>
      <c r="W5835" t="s">
        <v>3567</v>
      </c>
      <c r="AG5835" t="s">
        <v>11625</v>
      </c>
      <c r="AH5835" t="s">
        <v>11610</v>
      </c>
      <c r="AI5835" t="s">
        <v>11626</v>
      </c>
      <c r="AJ5835" t="s">
        <v>1153</v>
      </c>
      <c r="AK5835" t="s">
        <v>21826</v>
      </c>
      <c r="AL5835" t="s">
        <v>418</v>
      </c>
      <c r="AM5835" t="s">
        <v>446</v>
      </c>
      <c r="AN5835" t="s">
        <v>80</v>
      </c>
      <c r="AO5835" t="s">
        <v>17762</v>
      </c>
      <c r="AP5835" t="s">
        <v>40883</v>
      </c>
    </row>
    <row r="5836" spans="1:42" x14ac:dyDescent="0.35">
      <c r="A5836" s="2" t="s">
        <v>11627</v>
      </c>
      <c r="B5836" s="2" t="s">
        <v>11628</v>
      </c>
      <c r="C5836" s="2" t="s">
        <v>33769</v>
      </c>
      <c r="D5836" s="2" t="s">
        <v>72600</v>
      </c>
      <c r="E5836" s="2" t="s">
        <v>2594</v>
      </c>
      <c r="F5836" s="2" t="s">
        <v>33770</v>
      </c>
      <c r="G5836" s="2"/>
      <c r="O5836" t="s">
        <v>445</v>
      </c>
      <c r="P5836" s="2" t="s">
        <v>3903</v>
      </c>
      <c r="Q5836" s="2" t="s">
        <v>4465</v>
      </c>
      <c r="R5836" s="2" t="s">
        <v>83</v>
      </c>
      <c r="S5836" s="2"/>
      <c r="V5836" t="s">
        <v>445</v>
      </c>
      <c r="W5836" s="2" t="s">
        <v>83</v>
      </c>
      <c r="X5836" s="2" t="s">
        <v>103</v>
      </c>
      <c r="Y5836" t="s">
        <v>72601</v>
      </c>
      <c r="AA5836" t="s">
        <v>8759</v>
      </c>
      <c r="AC5836" t="s">
        <v>72602</v>
      </c>
      <c r="AE5836" t="s">
        <v>72603</v>
      </c>
      <c r="AF5836" t="s">
        <v>72604</v>
      </c>
      <c r="AG5836" t="s">
        <v>72605</v>
      </c>
      <c r="AH5836" t="s">
        <v>11630</v>
      </c>
      <c r="AI5836" t="s">
        <v>72606</v>
      </c>
      <c r="AJ5836" t="s">
        <v>1153</v>
      </c>
      <c r="AK5836" t="s">
        <v>21826</v>
      </c>
      <c r="AL5836" t="s">
        <v>418</v>
      </c>
      <c r="AM5836" t="s">
        <v>446</v>
      </c>
      <c r="AN5836" t="s">
        <v>80</v>
      </c>
      <c r="AO5836" t="s">
        <v>31496</v>
      </c>
      <c r="AP5836" t="s">
        <v>40883</v>
      </c>
    </row>
    <row r="5837" spans="1:42" x14ac:dyDescent="0.35">
      <c r="A5837" s="2" t="s">
        <v>11627</v>
      </c>
      <c r="B5837" s="2" t="s">
        <v>11628</v>
      </c>
      <c r="C5837" s="2" t="s">
        <v>33771</v>
      </c>
      <c r="D5837" s="2" t="s">
        <v>72607</v>
      </c>
      <c r="E5837" s="2" t="s">
        <v>2594</v>
      </c>
      <c r="F5837" s="2" t="s">
        <v>33772</v>
      </c>
      <c r="G5837" s="2"/>
      <c r="L5837" t="s">
        <v>652</v>
      </c>
      <c r="M5837" s="2" t="s">
        <v>79</v>
      </c>
      <c r="N5837" s="2" t="s">
        <v>887</v>
      </c>
      <c r="O5837" s="2"/>
      <c r="V5837" t="s">
        <v>652</v>
      </c>
      <c r="W5837" s="2" t="s">
        <v>887</v>
      </c>
      <c r="X5837" s="2" t="s">
        <v>275</v>
      </c>
      <c r="Y5837" t="s">
        <v>6225</v>
      </c>
      <c r="AA5837" t="s">
        <v>72608</v>
      </c>
      <c r="AC5837" t="s">
        <v>72609</v>
      </c>
      <c r="AD5837" t="s">
        <v>72610</v>
      </c>
      <c r="AE5837" t="s">
        <v>72611</v>
      </c>
      <c r="AG5837" t="s">
        <v>72612</v>
      </c>
      <c r="AH5837" t="s">
        <v>11630</v>
      </c>
      <c r="AI5837" t="s">
        <v>72606</v>
      </c>
      <c r="AJ5837" t="s">
        <v>1153</v>
      </c>
      <c r="AK5837" t="s">
        <v>21826</v>
      </c>
      <c r="AL5837" t="s">
        <v>418</v>
      </c>
      <c r="AM5837" t="s">
        <v>446</v>
      </c>
      <c r="AN5837" t="s">
        <v>80</v>
      </c>
      <c r="AO5837" t="s">
        <v>19260</v>
      </c>
      <c r="AP5837" t="s">
        <v>40883</v>
      </c>
    </row>
    <row r="5838" spans="1:42" x14ac:dyDescent="0.35">
      <c r="A5838" s="2" t="s">
        <v>11627</v>
      </c>
      <c r="B5838" s="2" t="s">
        <v>11628</v>
      </c>
      <c r="C5838" s="2" t="s">
        <v>33773</v>
      </c>
      <c r="D5838" s="2" t="s">
        <v>72613</v>
      </c>
      <c r="E5838" s="2" t="s">
        <v>2594</v>
      </c>
      <c r="F5838" s="2" t="s">
        <v>33774</v>
      </c>
      <c r="G5838" s="2" t="s">
        <v>3057</v>
      </c>
      <c r="H5838" t="s">
        <v>417</v>
      </c>
      <c r="I5838" s="2" t="s">
        <v>2953</v>
      </c>
      <c r="J5838" s="2" t="s">
        <v>2338</v>
      </c>
      <c r="K5838" s="2" t="s">
        <v>3567</v>
      </c>
      <c r="L5838" s="2"/>
      <c r="S5838" t="s">
        <v>82</v>
      </c>
      <c r="T5838" t="s">
        <v>5</v>
      </c>
      <c r="U5838" t="s">
        <v>886</v>
      </c>
      <c r="V5838" t="s">
        <v>82</v>
      </c>
      <c r="W5838" s="2" t="s">
        <v>3567</v>
      </c>
      <c r="X5838" s="2" t="s">
        <v>275</v>
      </c>
      <c r="Y5838" t="s">
        <v>3256</v>
      </c>
      <c r="AA5838" t="s">
        <v>72614</v>
      </c>
      <c r="AC5838" t="s">
        <v>72615</v>
      </c>
      <c r="AD5838" t="s">
        <v>72616</v>
      </c>
      <c r="AE5838" t="s">
        <v>33774</v>
      </c>
      <c r="AG5838" t="s">
        <v>72617</v>
      </c>
      <c r="AH5838" t="s">
        <v>11630</v>
      </c>
      <c r="AI5838" t="s">
        <v>72606</v>
      </c>
      <c r="AJ5838" t="s">
        <v>1153</v>
      </c>
      <c r="AK5838" t="s">
        <v>21826</v>
      </c>
      <c r="AL5838" t="s">
        <v>418</v>
      </c>
      <c r="AM5838" t="s">
        <v>446</v>
      </c>
      <c r="AN5838" t="s">
        <v>80</v>
      </c>
      <c r="AO5838" t="s">
        <v>49303</v>
      </c>
      <c r="AP5838" t="s">
        <v>40883</v>
      </c>
    </row>
    <row r="5839" spans="1:42" x14ac:dyDescent="0.35">
      <c r="A5839" s="2" t="s">
        <v>11639</v>
      </c>
      <c r="B5839" s="2" t="s">
        <v>11640</v>
      </c>
      <c r="C5839" s="2" t="s">
        <v>33775</v>
      </c>
      <c r="D5839" s="2" t="s">
        <v>72618</v>
      </c>
      <c r="E5839" s="2" t="s">
        <v>2594</v>
      </c>
      <c r="F5839" s="2" t="s">
        <v>33776</v>
      </c>
      <c r="G5839" s="2"/>
      <c r="H5839" s="2"/>
      <c r="O5839" t="s">
        <v>445</v>
      </c>
      <c r="P5839" t="s">
        <v>3903</v>
      </c>
      <c r="Q5839" t="s">
        <v>4465</v>
      </c>
      <c r="R5839" t="s">
        <v>83</v>
      </c>
      <c r="T5839" s="2"/>
      <c r="U5839" s="2"/>
      <c r="V5839" s="2" t="s">
        <v>445</v>
      </c>
      <c r="W5839" s="2" t="s">
        <v>83</v>
      </c>
      <c r="X5839" s="2" t="s">
        <v>162</v>
      </c>
      <c r="Y5839" t="s">
        <v>182</v>
      </c>
      <c r="AA5839" t="s">
        <v>72619</v>
      </c>
      <c r="AC5839" t="s">
        <v>72620</v>
      </c>
      <c r="AD5839" t="s">
        <v>72621</v>
      </c>
      <c r="AE5839" t="s">
        <v>33776</v>
      </c>
      <c r="AG5839" t="s">
        <v>72622</v>
      </c>
      <c r="AH5839" t="s">
        <v>11643</v>
      </c>
      <c r="AI5839" t="s">
        <v>11656</v>
      </c>
      <c r="AJ5839" t="s">
        <v>1153</v>
      </c>
      <c r="AK5839" t="s">
        <v>21826</v>
      </c>
      <c r="AL5839" t="s">
        <v>418</v>
      </c>
      <c r="AM5839" t="s">
        <v>446</v>
      </c>
      <c r="AN5839" t="s">
        <v>80</v>
      </c>
      <c r="AO5839" t="s">
        <v>55405</v>
      </c>
      <c r="AP5839" t="s">
        <v>40883</v>
      </c>
    </row>
    <row r="5840" spans="1:42" x14ac:dyDescent="0.35">
      <c r="A5840" s="2" t="s">
        <v>11639</v>
      </c>
      <c r="B5840" s="2" t="s">
        <v>11640</v>
      </c>
      <c r="C5840" s="2" t="s">
        <v>33777</v>
      </c>
      <c r="D5840" s="2" t="s">
        <v>72623</v>
      </c>
      <c r="E5840" s="2" t="s">
        <v>2594</v>
      </c>
      <c r="F5840" s="2" t="s">
        <v>33778</v>
      </c>
      <c r="G5840" s="2"/>
      <c r="L5840" t="s">
        <v>652</v>
      </c>
      <c r="M5840" t="s">
        <v>79</v>
      </c>
      <c r="N5840" t="s">
        <v>887</v>
      </c>
      <c r="V5840" t="s">
        <v>652</v>
      </c>
      <c r="W5840" t="s">
        <v>887</v>
      </c>
      <c r="X5840" t="s">
        <v>162</v>
      </c>
      <c r="Y5840" t="s">
        <v>696</v>
      </c>
      <c r="AA5840" t="s">
        <v>72624</v>
      </c>
      <c r="AC5840" t="s">
        <v>72625</v>
      </c>
      <c r="AD5840" t="s">
        <v>72626</v>
      </c>
      <c r="AE5840" t="s">
        <v>72627</v>
      </c>
      <c r="AF5840" t="s">
        <v>72628</v>
      </c>
      <c r="AG5840" t="s">
        <v>72629</v>
      </c>
      <c r="AH5840" t="s">
        <v>11643</v>
      </c>
      <c r="AI5840" t="s">
        <v>11656</v>
      </c>
      <c r="AJ5840" t="s">
        <v>1153</v>
      </c>
      <c r="AK5840" t="s">
        <v>21826</v>
      </c>
      <c r="AL5840" t="s">
        <v>418</v>
      </c>
      <c r="AM5840" t="s">
        <v>446</v>
      </c>
      <c r="AN5840" t="s">
        <v>80</v>
      </c>
      <c r="AO5840" t="s">
        <v>45163</v>
      </c>
      <c r="AP5840" t="s">
        <v>40883</v>
      </c>
    </row>
    <row r="5841" spans="1:42" x14ac:dyDescent="0.35">
      <c r="A5841" s="2" t="s">
        <v>11639</v>
      </c>
      <c r="B5841" s="2" t="s">
        <v>11640</v>
      </c>
      <c r="C5841" s="2" t="s">
        <v>33779</v>
      </c>
      <c r="D5841" s="2" t="s">
        <v>33780</v>
      </c>
      <c r="E5841" s="2" t="s">
        <v>2594</v>
      </c>
      <c r="F5841" s="2" t="s">
        <v>33781</v>
      </c>
      <c r="G5841" s="2"/>
      <c r="I5841" t="s">
        <v>2953</v>
      </c>
      <c r="J5841" t="s">
        <v>2338</v>
      </c>
      <c r="K5841" t="s">
        <v>3567</v>
      </c>
      <c r="P5841" s="2"/>
      <c r="Q5841" s="2"/>
      <c r="R5841" s="2"/>
      <c r="S5841" s="2"/>
      <c r="V5841" t="s">
        <v>2953</v>
      </c>
      <c r="W5841" s="2" t="s">
        <v>3567</v>
      </c>
      <c r="X5841" s="2"/>
      <c r="Y5841" t="s">
        <v>11412</v>
      </c>
      <c r="Z5841" t="s">
        <v>164</v>
      </c>
      <c r="AA5841" t="s">
        <v>912</v>
      </c>
      <c r="AC5841" t="s">
        <v>72630</v>
      </c>
      <c r="AD5841" t="s">
        <v>72631</v>
      </c>
      <c r="AE5841" t="s">
        <v>72632</v>
      </c>
      <c r="AF5841" t="s">
        <v>72633</v>
      </c>
      <c r="AG5841" t="s">
        <v>72634</v>
      </c>
      <c r="AH5841" t="s">
        <v>11643</v>
      </c>
      <c r="AI5841" t="s">
        <v>11656</v>
      </c>
      <c r="AJ5841" t="s">
        <v>1153</v>
      </c>
      <c r="AK5841" t="s">
        <v>21826</v>
      </c>
      <c r="AL5841" t="s">
        <v>418</v>
      </c>
      <c r="AM5841" t="s">
        <v>446</v>
      </c>
      <c r="AN5841" t="s">
        <v>80</v>
      </c>
      <c r="AO5841" t="s">
        <v>45916</v>
      </c>
      <c r="AP5841" t="s">
        <v>40883</v>
      </c>
    </row>
    <row r="5842" spans="1:42" x14ac:dyDescent="0.35">
      <c r="A5842" s="2" t="s">
        <v>11639</v>
      </c>
      <c r="B5842" s="2" t="s">
        <v>11640</v>
      </c>
      <c r="C5842" s="2" t="s">
        <v>33782</v>
      </c>
      <c r="D5842" s="2" t="s">
        <v>72635</v>
      </c>
      <c r="E5842" s="2" t="s">
        <v>2594</v>
      </c>
      <c r="F5842" s="2" t="s">
        <v>33783</v>
      </c>
      <c r="G5842" s="2" t="s">
        <v>3057</v>
      </c>
      <c r="H5842" s="2" t="s">
        <v>417</v>
      </c>
      <c r="I5842" s="2"/>
      <c r="J5842" s="2"/>
      <c r="K5842" s="2"/>
      <c r="L5842" s="2"/>
      <c r="M5842" s="2"/>
      <c r="N5842" s="2"/>
      <c r="O5842" s="2"/>
      <c r="P5842" s="2"/>
      <c r="Q5842" s="2"/>
      <c r="R5842" s="2"/>
      <c r="S5842" s="2" t="s">
        <v>82</v>
      </c>
      <c r="T5842" t="s">
        <v>5</v>
      </c>
      <c r="U5842" t="s">
        <v>886</v>
      </c>
      <c r="V5842" s="2" t="s">
        <v>82</v>
      </c>
      <c r="W5842" s="2" t="s">
        <v>417</v>
      </c>
      <c r="X5842" s="2"/>
      <c r="Y5842" t="s">
        <v>3203</v>
      </c>
      <c r="AA5842" t="s">
        <v>17201</v>
      </c>
      <c r="AC5842" t="s">
        <v>72636</v>
      </c>
      <c r="AD5842" t="s">
        <v>72637</v>
      </c>
      <c r="AE5842" t="s">
        <v>72638</v>
      </c>
      <c r="AF5842" t="s">
        <v>72639</v>
      </c>
      <c r="AG5842" t="s">
        <v>72640</v>
      </c>
      <c r="AH5842" t="s">
        <v>11643</v>
      </c>
      <c r="AI5842" t="s">
        <v>11656</v>
      </c>
      <c r="AJ5842" t="s">
        <v>1153</v>
      </c>
      <c r="AK5842" t="s">
        <v>21826</v>
      </c>
      <c r="AL5842" t="s">
        <v>418</v>
      </c>
      <c r="AM5842" t="s">
        <v>446</v>
      </c>
      <c r="AN5842" t="s">
        <v>80</v>
      </c>
      <c r="AO5842" t="s">
        <v>43535</v>
      </c>
      <c r="AP5842" t="s">
        <v>40883</v>
      </c>
    </row>
    <row r="5843" spans="1:42" x14ac:dyDescent="0.35">
      <c r="A5843" s="2" t="s">
        <v>11658</v>
      </c>
      <c r="B5843" s="2" t="s">
        <v>11659</v>
      </c>
      <c r="C5843" s="2" t="s">
        <v>33784</v>
      </c>
      <c r="D5843" s="2" t="s">
        <v>72641</v>
      </c>
      <c r="E5843" s="2" t="s">
        <v>2594</v>
      </c>
      <c r="F5843" s="2" t="s">
        <v>33785</v>
      </c>
      <c r="G5843" s="2"/>
      <c r="O5843" t="s">
        <v>445</v>
      </c>
      <c r="P5843" s="2" t="s">
        <v>3903</v>
      </c>
      <c r="Q5843" s="2" t="s">
        <v>4465</v>
      </c>
      <c r="R5843" s="2" t="s">
        <v>83</v>
      </c>
      <c r="S5843" s="2"/>
      <c r="V5843" t="s">
        <v>445</v>
      </c>
      <c r="W5843" s="2" t="s">
        <v>83</v>
      </c>
      <c r="X5843" s="2"/>
      <c r="Y5843" t="s">
        <v>16183</v>
      </c>
      <c r="AA5843" t="s">
        <v>15803</v>
      </c>
      <c r="AC5843" t="s">
        <v>72642</v>
      </c>
      <c r="AD5843" t="s">
        <v>72643</v>
      </c>
      <c r="AE5843" t="s">
        <v>72644</v>
      </c>
      <c r="AG5843" t="s">
        <v>72645</v>
      </c>
      <c r="AH5843" t="s">
        <v>11662</v>
      </c>
      <c r="AI5843" t="s">
        <v>72646</v>
      </c>
      <c r="AJ5843" t="s">
        <v>1153</v>
      </c>
      <c r="AK5843" t="s">
        <v>21826</v>
      </c>
      <c r="AL5843" t="s">
        <v>418</v>
      </c>
      <c r="AM5843" t="s">
        <v>446</v>
      </c>
      <c r="AN5843" t="s">
        <v>80</v>
      </c>
      <c r="AO5843" t="s">
        <v>17720</v>
      </c>
      <c r="AP5843" t="s">
        <v>40883</v>
      </c>
    </row>
    <row r="5844" spans="1:42" x14ac:dyDescent="0.35">
      <c r="A5844" s="2" t="s">
        <v>11658</v>
      </c>
      <c r="B5844" s="2" t="s">
        <v>11659</v>
      </c>
      <c r="C5844" s="2" t="s">
        <v>33786</v>
      </c>
      <c r="D5844" s="2" t="s">
        <v>72647</v>
      </c>
      <c r="E5844" s="2" t="s">
        <v>2594</v>
      </c>
      <c r="F5844" s="2" t="s">
        <v>33787</v>
      </c>
      <c r="G5844" s="2"/>
      <c r="L5844" t="s">
        <v>652</v>
      </c>
      <c r="M5844" t="s">
        <v>79</v>
      </c>
      <c r="N5844" t="s">
        <v>887</v>
      </c>
      <c r="P5844" s="2"/>
      <c r="Q5844" s="2"/>
      <c r="R5844" s="2"/>
      <c r="S5844" s="2"/>
      <c r="V5844" t="s">
        <v>652</v>
      </c>
      <c r="W5844" s="2" t="s">
        <v>887</v>
      </c>
      <c r="X5844" s="2" t="s">
        <v>103</v>
      </c>
      <c r="Y5844" t="s">
        <v>5624</v>
      </c>
      <c r="AA5844" t="s">
        <v>1341</v>
      </c>
      <c r="AC5844" t="s">
        <v>72648</v>
      </c>
      <c r="AD5844" t="s">
        <v>72649</v>
      </c>
      <c r="AE5844" t="s">
        <v>72650</v>
      </c>
      <c r="AF5844" t="s">
        <v>72651</v>
      </c>
      <c r="AG5844" t="s">
        <v>72652</v>
      </c>
      <c r="AH5844" t="s">
        <v>11662</v>
      </c>
      <c r="AI5844" t="s">
        <v>72646</v>
      </c>
      <c r="AJ5844" t="s">
        <v>1153</v>
      </c>
      <c r="AK5844" t="s">
        <v>21826</v>
      </c>
      <c r="AL5844" t="s">
        <v>418</v>
      </c>
      <c r="AM5844" t="s">
        <v>446</v>
      </c>
      <c r="AN5844" t="s">
        <v>80</v>
      </c>
      <c r="AO5844" t="s">
        <v>14213</v>
      </c>
      <c r="AP5844" t="s">
        <v>40883</v>
      </c>
    </row>
    <row r="5845" spans="1:42" x14ac:dyDescent="0.35">
      <c r="A5845" s="2" t="s">
        <v>11658</v>
      </c>
      <c r="B5845" s="2" t="s">
        <v>11659</v>
      </c>
      <c r="C5845" s="2" t="s">
        <v>33788</v>
      </c>
      <c r="D5845" s="2" t="s">
        <v>72653</v>
      </c>
      <c r="E5845" s="2" t="s">
        <v>2594</v>
      </c>
      <c r="F5845" s="2" t="s">
        <v>33789</v>
      </c>
      <c r="G5845" s="2" t="s">
        <v>3057</v>
      </c>
      <c r="H5845" t="s">
        <v>417</v>
      </c>
      <c r="I5845" t="s">
        <v>2953</v>
      </c>
      <c r="J5845" t="s">
        <v>2338</v>
      </c>
      <c r="K5845" t="s">
        <v>3567</v>
      </c>
      <c r="P5845" s="2"/>
      <c r="Q5845" s="2"/>
      <c r="R5845" s="2"/>
      <c r="S5845" s="2" t="s">
        <v>82</v>
      </c>
      <c r="T5845" t="s">
        <v>5</v>
      </c>
      <c r="U5845" t="s">
        <v>886</v>
      </c>
      <c r="V5845" t="s">
        <v>82</v>
      </c>
      <c r="W5845" s="2" t="s">
        <v>3567</v>
      </c>
      <c r="X5845" s="2" t="s">
        <v>103</v>
      </c>
      <c r="Y5845" t="s">
        <v>6671</v>
      </c>
      <c r="AA5845" t="s">
        <v>2057</v>
      </c>
      <c r="AC5845" t="s">
        <v>72654</v>
      </c>
      <c r="AD5845" t="s">
        <v>72655</v>
      </c>
      <c r="AE5845" t="s">
        <v>72656</v>
      </c>
      <c r="AF5845" t="s">
        <v>72657</v>
      </c>
      <c r="AG5845" t="s">
        <v>11661</v>
      </c>
      <c r="AH5845" t="s">
        <v>11662</v>
      </c>
      <c r="AI5845" t="s">
        <v>72646</v>
      </c>
      <c r="AJ5845" t="s">
        <v>1153</v>
      </c>
      <c r="AK5845" t="s">
        <v>21826</v>
      </c>
      <c r="AL5845" t="s">
        <v>418</v>
      </c>
      <c r="AM5845" t="s">
        <v>446</v>
      </c>
      <c r="AN5845" t="s">
        <v>80</v>
      </c>
      <c r="AO5845" t="s">
        <v>31472</v>
      </c>
      <c r="AP5845" t="s">
        <v>40883</v>
      </c>
    </row>
    <row r="5846" spans="1:42" x14ac:dyDescent="0.35">
      <c r="A5846" s="2" t="s">
        <v>11678</v>
      </c>
      <c r="B5846" s="2" t="s">
        <v>11679</v>
      </c>
      <c r="C5846" s="2" t="s">
        <v>33790</v>
      </c>
      <c r="D5846" s="2" t="s">
        <v>72658</v>
      </c>
      <c r="E5846" s="2" t="s">
        <v>2594</v>
      </c>
      <c r="F5846" s="2" t="s">
        <v>11689</v>
      </c>
      <c r="G5846" s="2"/>
      <c r="L5846" t="s">
        <v>652</v>
      </c>
      <c r="M5846" s="2" t="s">
        <v>79</v>
      </c>
      <c r="N5846" s="2" t="s">
        <v>887</v>
      </c>
      <c r="O5846" s="2" t="s">
        <v>445</v>
      </c>
      <c r="P5846" t="s">
        <v>3903</v>
      </c>
      <c r="Q5846" t="s">
        <v>4465</v>
      </c>
      <c r="R5846" t="s">
        <v>83</v>
      </c>
      <c r="V5846" t="s">
        <v>652</v>
      </c>
      <c r="W5846" s="2" t="s">
        <v>83</v>
      </c>
      <c r="X5846" s="2" t="s">
        <v>162</v>
      </c>
      <c r="Y5846" t="s">
        <v>182</v>
      </c>
      <c r="AA5846" t="s">
        <v>12760</v>
      </c>
      <c r="AC5846" t="s">
        <v>72659</v>
      </c>
      <c r="AD5846" t="s">
        <v>72660</v>
      </c>
      <c r="AE5846" t="s">
        <v>72661</v>
      </c>
      <c r="AF5846" t="s">
        <v>11685</v>
      </c>
      <c r="AG5846" t="s">
        <v>72662</v>
      </c>
      <c r="AH5846" t="s">
        <v>2095</v>
      </c>
      <c r="AI5846" t="s">
        <v>11682</v>
      </c>
      <c r="AJ5846" t="s">
        <v>1153</v>
      </c>
      <c r="AK5846" t="s">
        <v>21826</v>
      </c>
      <c r="AL5846" t="s">
        <v>418</v>
      </c>
      <c r="AM5846" t="s">
        <v>446</v>
      </c>
      <c r="AN5846" t="s">
        <v>80</v>
      </c>
      <c r="AO5846" t="s">
        <v>14901</v>
      </c>
      <c r="AP5846" t="s">
        <v>40883</v>
      </c>
    </row>
    <row r="5847" spans="1:42" x14ac:dyDescent="0.35">
      <c r="A5847" s="2" t="s">
        <v>11678</v>
      </c>
      <c r="B5847" s="2" t="s">
        <v>11679</v>
      </c>
      <c r="C5847" s="2" t="s">
        <v>33791</v>
      </c>
      <c r="D5847" s="2" t="s">
        <v>62099</v>
      </c>
      <c r="E5847" s="2" t="s">
        <v>2594</v>
      </c>
      <c r="F5847" s="2" t="s">
        <v>33792</v>
      </c>
      <c r="G5847" s="2" t="s">
        <v>3057</v>
      </c>
      <c r="H5847" t="s">
        <v>417</v>
      </c>
      <c r="I5847" t="s">
        <v>2953</v>
      </c>
      <c r="J5847" t="s">
        <v>2338</v>
      </c>
      <c r="K5847" t="s">
        <v>3567</v>
      </c>
      <c r="M5847" s="2"/>
      <c r="N5847" s="2"/>
      <c r="O5847" s="2"/>
      <c r="S5847" t="s">
        <v>82</v>
      </c>
      <c r="T5847" t="s">
        <v>5</v>
      </c>
      <c r="U5847" t="s">
        <v>886</v>
      </c>
      <c r="V5847" t="s">
        <v>82</v>
      </c>
      <c r="W5847" s="2" t="s">
        <v>3567</v>
      </c>
      <c r="X5847" s="2" t="s">
        <v>162</v>
      </c>
      <c r="Y5847" t="s">
        <v>182</v>
      </c>
      <c r="AA5847" t="s">
        <v>12760</v>
      </c>
      <c r="AC5847" t="s">
        <v>72659</v>
      </c>
      <c r="AD5847" t="s">
        <v>72660</v>
      </c>
      <c r="AE5847" t="s">
        <v>72663</v>
      </c>
      <c r="AF5847" t="s">
        <v>11685</v>
      </c>
      <c r="AG5847" t="s">
        <v>72662</v>
      </c>
      <c r="AH5847" t="s">
        <v>2095</v>
      </c>
      <c r="AI5847" t="s">
        <v>11682</v>
      </c>
      <c r="AJ5847" t="s">
        <v>1153</v>
      </c>
      <c r="AK5847" t="s">
        <v>21826</v>
      </c>
      <c r="AL5847" t="s">
        <v>418</v>
      </c>
      <c r="AM5847" t="s">
        <v>446</v>
      </c>
      <c r="AN5847" t="s">
        <v>80</v>
      </c>
      <c r="AO5847" t="s">
        <v>13125</v>
      </c>
      <c r="AP5847" t="s">
        <v>40883</v>
      </c>
    </row>
    <row r="5848" spans="1:42" x14ac:dyDescent="0.35">
      <c r="A5848" s="2" t="s">
        <v>11694</v>
      </c>
      <c r="B5848" s="2" t="s">
        <v>11695</v>
      </c>
      <c r="C5848" s="2" t="s">
        <v>33793</v>
      </c>
      <c r="D5848" s="2" t="s">
        <v>72664</v>
      </c>
      <c r="E5848" s="2" t="s">
        <v>2594</v>
      </c>
      <c r="F5848" s="2" t="s">
        <v>11696</v>
      </c>
      <c r="G5848" s="2"/>
      <c r="M5848" s="2"/>
      <c r="N5848" s="2"/>
      <c r="O5848" s="2" t="s">
        <v>445</v>
      </c>
      <c r="P5848" t="s">
        <v>3903</v>
      </c>
      <c r="Q5848" t="s">
        <v>4465</v>
      </c>
      <c r="R5848" t="s">
        <v>83</v>
      </c>
      <c r="V5848" t="s">
        <v>445</v>
      </c>
      <c r="W5848" s="2" t="s">
        <v>83</v>
      </c>
      <c r="X5848" s="2" t="s">
        <v>162</v>
      </c>
      <c r="Y5848" t="s">
        <v>963</v>
      </c>
      <c r="AA5848" t="s">
        <v>7719</v>
      </c>
      <c r="AC5848" t="s">
        <v>72665</v>
      </c>
      <c r="AD5848" t="s">
        <v>72666</v>
      </c>
      <c r="AE5848" t="s">
        <v>11696</v>
      </c>
      <c r="AF5848" t="s">
        <v>72667</v>
      </c>
      <c r="AG5848" t="s">
        <v>11697</v>
      </c>
      <c r="AH5848" t="s">
        <v>11698</v>
      </c>
      <c r="AI5848" t="s">
        <v>11699</v>
      </c>
      <c r="AJ5848" t="s">
        <v>1153</v>
      </c>
      <c r="AK5848" t="s">
        <v>21826</v>
      </c>
      <c r="AL5848" t="s">
        <v>418</v>
      </c>
      <c r="AM5848" t="s">
        <v>446</v>
      </c>
      <c r="AN5848" t="s">
        <v>80</v>
      </c>
      <c r="AO5848" t="s">
        <v>18081</v>
      </c>
      <c r="AP5848" t="s">
        <v>40883</v>
      </c>
    </row>
    <row r="5849" spans="1:42" x14ac:dyDescent="0.35">
      <c r="A5849" s="2" t="s">
        <v>11694</v>
      </c>
      <c r="B5849" s="2" t="s">
        <v>11695</v>
      </c>
      <c r="C5849" s="2" t="s">
        <v>33794</v>
      </c>
      <c r="D5849" s="2" t="s">
        <v>72668</v>
      </c>
      <c r="E5849" s="2" t="s">
        <v>2594</v>
      </c>
      <c r="F5849" s="2" t="s">
        <v>11696</v>
      </c>
      <c r="G5849" s="2"/>
      <c r="L5849" t="s">
        <v>652</v>
      </c>
      <c r="M5849" s="2" t="s">
        <v>79</v>
      </c>
      <c r="N5849" s="2" t="s">
        <v>887</v>
      </c>
      <c r="O5849" s="2"/>
      <c r="V5849" t="s">
        <v>652</v>
      </c>
      <c r="W5849" s="2" t="s">
        <v>887</v>
      </c>
      <c r="X5849" s="2" t="s">
        <v>162</v>
      </c>
      <c r="Y5849" t="s">
        <v>182</v>
      </c>
      <c r="AA5849" t="s">
        <v>72669</v>
      </c>
      <c r="AC5849" t="s">
        <v>72670</v>
      </c>
      <c r="AD5849" t="s">
        <v>72671</v>
      </c>
      <c r="AE5849" t="s">
        <v>11696</v>
      </c>
      <c r="AF5849" t="s">
        <v>72672</v>
      </c>
      <c r="AG5849" t="s">
        <v>11697</v>
      </c>
      <c r="AH5849" t="s">
        <v>11698</v>
      </c>
      <c r="AI5849" t="s">
        <v>11699</v>
      </c>
      <c r="AJ5849" t="s">
        <v>1153</v>
      </c>
      <c r="AK5849" t="s">
        <v>21826</v>
      </c>
      <c r="AL5849" t="s">
        <v>418</v>
      </c>
      <c r="AM5849" t="s">
        <v>446</v>
      </c>
      <c r="AN5849" t="s">
        <v>80</v>
      </c>
      <c r="AO5849" t="s">
        <v>15498</v>
      </c>
      <c r="AP5849" t="s">
        <v>40883</v>
      </c>
    </row>
    <row r="5850" spans="1:42" x14ac:dyDescent="0.35">
      <c r="A5850" s="2" t="s">
        <v>11694</v>
      </c>
      <c r="B5850" s="2" t="s">
        <v>11695</v>
      </c>
      <c r="C5850" s="2" t="s">
        <v>33795</v>
      </c>
      <c r="D5850" s="2" t="s">
        <v>72673</v>
      </c>
      <c r="E5850" s="2" t="s">
        <v>2594</v>
      </c>
      <c r="F5850" s="2" t="s">
        <v>11696</v>
      </c>
      <c r="G5850" s="2" t="s">
        <v>3057</v>
      </c>
      <c r="H5850" t="s">
        <v>417</v>
      </c>
      <c r="I5850" t="s">
        <v>2953</v>
      </c>
      <c r="J5850" t="s">
        <v>2338</v>
      </c>
      <c r="K5850" t="s">
        <v>3567</v>
      </c>
      <c r="M5850" s="2"/>
      <c r="N5850" s="2"/>
      <c r="O5850" s="2"/>
      <c r="S5850" t="s">
        <v>82</v>
      </c>
      <c r="T5850" t="s">
        <v>5</v>
      </c>
      <c r="U5850" t="s">
        <v>886</v>
      </c>
      <c r="V5850" t="s">
        <v>82</v>
      </c>
      <c r="W5850" s="2" t="s">
        <v>3567</v>
      </c>
      <c r="X5850" s="2" t="s">
        <v>103</v>
      </c>
      <c r="Y5850" t="s">
        <v>72674</v>
      </c>
      <c r="AA5850" t="s">
        <v>3392</v>
      </c>
      <c r="AC5850" t="s">
        <v>72675</v>
      </c>
      <c r="AD5850" t="s">
        <v>72676</v>
      </c>
      <c r="AE5850" t="s">
        <v>11696</v>
      </c>
      <c r="AF5850" t="s">
        <v>72677</v>
      </c>
      <c r="AG5850" t="s">
        <v>11697</v>
      </c>
      <c r="AH5850" t="s">
        <v>11698</v>
      </c>
      <c r="AI5850" t="s">
        <v>11699</v>
      </c>
      <c r="AJ5850" t="s">
        <v>1153</v>
      </c>
      <c r="AK5850" t="s">
        <v>21826</v>
      </c>
      <c r="AL5850" t="s">
        <v>418</v>
      </c>
      <c r="AM5850" t="s">
        <v>446</v>
      </c>
      <c r="AN5850" t="s">
        <v>80</v>
      </c>
      <c r="AO5850" t="s">
        <v>31482</v>
      </c>
      <c r="AP5850" t="s">
        <v>40883</v>
      </c>
    </row>
    <row r="5851" spans="1:42" x14ac:dyDescent="0.35">
      <c r="A5851" s="2" t="s">
        <v>11711</v>
      </c>
      <c r="B5851" s="2" t="s">
        <v>11712</v>
      </c>
      <c r="C5851" s="2" t="s">
        <v>33796</v>
      </c>
      <c r="D5851" s="2" t="s">
        <v>72678</v>
      </c>
      <c r="E5851" s="2" t="s">
        <v>2594</v>
      </c>
      <c r="F5851" s="2" t="s">
        <v>33797</v>
      </c>
      <c r="G5851" s="2"/>
      <c r="M5851" s="2"/>
      <c r="N5851" s="2"/>
      <c r="O5851" s="2" t="s">
        <v>445</v>
      </c>
      <c r="P5851" t="s">
        <v>3903</v>
      </c>
      <c r="Q5851" t="s">
        <v>4465</v>
      </c>
      <c r="R5851" t="s">
        <v>83</v>
      </c>
      <c r="V5851" t="s">
        <v>445</v>
      </c>
      <c r="W5851" s="2" t="s">
        <v>83</v>
      </c>
      <c r="X5851" s="2"/>
      <c r="Y5851" t="s">
        <v>3998</v>
      </c>
      <c r="AA5851" t="s">
        <v>42490</v>
      </c>
      <c r="AC5851" t="s">
        <v>72679</v>
      </c>
      <c r="AD5851" t="s">
        <v>72680</v>
      </c>
      <c r="AE5851" t="s">
        <v>33797</v>
      </c>
      <c r="AF5851" t="s">
        <v>72681</v>
      </c>
      <c r="AG5851" t="s">
        <v>11714</v>
      </c>
      <c r="AH5851" t="s">
        <v>11643</v>
      </c>
      <c r="AI5851" t="s">
        <v>11715</v>
      </c>
      <c r="AJ5851" t="s">
        <v>1153</v>
      </c>
      <c r="AK5851" t="s">
        <v>21826</v>
      </c>
      <c r="AL5851" t="s">
        <v>418</v>
      </c>
      <c r="AM5851" t="s">
        <v>446</v>
      </c>
      <c r="AN5851" t="s">
        <v>80</v>
      </c>
      <c r="AO5851" t="s">
        <v>15859</v>
      </c>
      <c r="AP5851" t="s">
        <v>40883</v>
      </c>
    </row>
    <row r="5852" spans="1:42" x14ac:dyDescent="0.35">
      <c r="A5852" s="2" t="s">
        <v>11711</v>
      </c>
      <c r="B5852" s="2" t="s">
        <v>11712</v>
      </c>
      <c r="C5852" s="2" t="s">
        <v>33798</v>
      </c>
      <c r="D5852" s="2" t="s">
        <v>72682</v>
      </c>
      <c r="E5852" s="2" t="s">
        <v>2594</v>
      </c>
      <c r="F5852" s="2" t="s">
        <v>33799</v>
      </c>
      <c r="G5852" s="2"/>
      <c r="H5852" s="2"/>
      <c r="I5852" s="2"/>
      <c r="J5852" s="2"/>
      <c r="K5852" s="2" t="s">
        <v>3567</v>
      </c>
      <c r="L5852" s="2" t="s">
        <v>652</v>
      </c>
      <c r="M5852" t="s">
        <v>79</v>
      </c>
      <c r="N5852" t="s">
        <v>887</v>
      </c>
      <c r="T5852" s="2"/>
      <c r="U5852" s="2"/>
      <c r="V5852" s="2" t="s">
        <v>3567</v>
      </c>
      <c r="W5852" s="2" t="s">
        <v>887</v>
      </c>
      <c r="X5852" s="2"/>
      <c r="Y5852" t="s">
        <v>5593</v>
      </c>
      <c r="AA5852" t="s">
        <v>13622</v>
      </c>
      <c r="AC5852" t="s">
        <v>72683</v>
      </c>
      <c r="AD5852" t="s">
        <v>72684</v>
      </c>
      <c r="AE5852" t="s">
        <v>72685</v>
      </c>
      <c r="AG5852" t="s">
        <v>11714</v>
      </c>
      <c r="AH5852" t="s">
        <v>11643</v>
      </c>
      <c r="AI5852" t="s">
        <v>11656</v>
      </c>
      <c r="AJ5852" t="s">
        <v>1153</v>
      </c>
      <c r="AK5852" t="s">
        <v>21826</v>
      </c>
      <c r="AL5852" t="s">
        <v>418</v>
      </c>
      <c r="AM5852" t="s">
        <v>446</v>
      </c>
      <c r="AN5852" t="s">
        <v>80</v>
      </c>
      <c r="AO5852" t="s">
        <v>15925</v>
      </c>
      <c r="AP5852" t="s">
        <v>40883</v>
      </c>
    </row>
    <row r="5853" spans="1:42" x14ac:dyDescent="0.35">
      <c r="A5853" s="2" t="s">
        <v>11711</v>
      </c>
      <c r="B5853" s="2" t="s">
        <v>11712</v>
      </c>
      <c r="C5853" s="2" t="s">
        <v>33800</v>
      </c>
      <c r="D5853" s="2" t="s">
        <v>72686</v>
      </c>
      <c r="E5853" s="2" t="s">
        <v>2594</v>
      </c>
      <c r="F5853" s="2" t="s">
        <v>33801</v>
      </c>
      <c r="G5853" s="2" t="s">
        <v>3057</v>
      </c>
      <c r="H5853" s="2" t="s">
        <v>417</v>
      </c>
      <c r="I5853" s="2" t="s">
        <v>2953</v>
      </c>
      <c r="J5853" s="2" t="s">
        <v>2338</v>
      </c>
      <c r="K5853" s="2"/>
      <c r="L5853" s="2"/>
      <c r="S5853" t="s">
        <v>82</v>
      </c>
      <c r="T5853" s="2" t="s">
        <v>5</v>
      </c>
      <c r="U5853" s="2" t="s">
        <v>886</v>
      </c>
      <c r="V5853" s="2" t="s">
        <v>82</v>
      </c>
      <c r="W5853" s="2" t="s">
        <v>2338</v>
      </c>
      <c r="X5853" s="2"/>
      <c r="Y5853" t="s">
        <v>1066</v>
      </c>
      <c r="AA5853" t="s">
        <v>6893</v>
      </c>
      <c r="AC5853" t="s">
        <v>72687</v>
      </c>
      <c r="AD5853" t="s">
        <v>72688</v>
      </c>
      <c r="AE5853" t="s">
        <v>72689</v>
      </c>
      <c r="AF5853" t="s">
        <v>72690</v>
      </c>
      <c r="AG5853" t="s">
        <v>11714</v>
      </c>
      <c r="AH5853" t="s">
        <v>11643</v>
      </c>
      <c r="AI5853" t="s">
        <v>11715</v>
      </c>
      <c r="AJ5853" t="s">
        <v>1153</v>
      </c>
      <c r="AK5853" t="s">
        <v>21826</v>
      </c>
      <c r="AL5853" t="s">
        <v>418</v>
      </c>
      <c r="AM5853" t="s">
        <v>446</v>
      </c>
      <c r="AN5853" t="s">
        <v>80</v>
      </c>
      <c r="AO5853" t="s">
        <v>17135</v>
      </c>
      <c r="AP5853" t="s">
        <v>40883</v>
      </c>
    </row>
    <row r="5854" spans="1:42" x14ac:dyDescent="0.35">
      <c r="A5854" s="2" t="s">
        <v>11734</v>
      </c>
      <c r="B5854" s="2" t="s">
        <v>11735</v>
      </c>
      <c r="C5854" s="2" t="s">
        <v>33802</v>
      </c>
      <c r="D5854" s="2" t="s">
        <v>72691</v>
      </c>
      <c r="E5854" s="2" t="s">
        <v>2594</v>
      </c>
      <c r="F5854" s="2" t="s">
        <v>33803</v>
      </c>
      <c r="G5854" s="2"/>
      <c r="H5854" s="2"/>
      <c r="I5854" s="2"/>
      <c r="J5854" s="2"/>
      <c r="K5854" s="2"/>
      <c r="L5854" s="2"/>
      <c r="O5854" t="s">
        <v>445</v>
      </c>
      <c r="P5854" t="s">
        <v>3903</v>
      </c>
      <c r="Q5854" t="s">
        <v>4465</v>
      </c>
      <c r="R5854" t="s">
        <v>83</v>
      </c>
      <c r="T5854" s="2"/>
      <c r="U5854" s="2"/>
      <c r="V5854" s="2" t="s">
        <v>445</v>
      </c>
      <c r="W5854" s="2" t="s">
        <v>83</v>
      </c>
      <c r="X5854" s="2" t="s">
        <v>162</v>
      </c>
      <c r="Y5854" t="s">
        <v>4145</v>
      </c>
      <c r="AA5854" t="s">
        <v>72692</v>
      </c>
      <c r="AC5854" t="s">
        <v>72693</v>
      </c>
      <c r="AD5854" t="s">
        <v>72694</v>
      </c>
      <c r="AE5854" t="s">
        <v>33803</v>
      </c>
      <c r="AF5854" t="s">
        <v>72695</v>
      </c>
      <c r="AG5854" t="s">
        <v>72696</v>
      </c>
      <c r="AH5854" t="s">
        <v>11740</v>
      </c>
      <c r="AI5854" t="s">
        <v>72697</v>
      </c>
      <c r="AJ5854" t="s">
        <v>1153</v>
      </c>
      <c r="AK5854" t="s">
        <v>21826</v>
      </c>
      <c r="AL5854" t="s">
        <v>418</v>
      </c>
      <c r="AM5854" t="s">
        <v>446</v>
      </c>
      <c r="AN5854" t="s">
        <v>80</v>
      </c>
      <c r="AO5854" t="s">
        <v>43853</v>
      </c>
      <c r="AP5854" t="s">
        <v>40883</v>
      </c>
    </row>
    <row r="5855" spans="1:42" x14ac:dyDescent="0.35">
      <c r="A5855" s="2" t="s">
        <v>11734</v>
      </c>
      <c r="B5855" s="2" t="s">
        <v>11735</v>
      </c>
      <c r="C5855" s="2" t="s">
        <v>33804</v>
      </c>
      <c r="D5855" s="2" t="s">
        <v>72698</v>
      </c>
      <c r="E5855" s="2" t="s">
        <v>2594</v>
      </c>
      <c r="F5855" s="2" t="s">
        <v>33805</v>
      </c>
      <c r="G5855" s="2"/>
      <c r="H5855" s="2"/>
      <c r="I5855" s="2"/>
      <c r="J5855" s="2"/>
      <c r="K5855" s="2"/>
      <c r="L5855" s="2"/>
      <c r="M5855" t="s">
        <v>79</v>
      </c>
      <c r="N5855" t="s">
        <v>887</v>
      </c>
      <c r="V5855" s="2" t="s">
        <v>79</v>
      </c>
      <c r="W5855" s="2" t="s">
        <v>887</v>
      </c>
      <c r="X5855" s="2" t="s">
        <v>162</v>
      </c>
      <c r="Y5855" t="s">
        <v>662</v>
      </c>
      <c r="AA5855" t="s">
        <v>1685</v>
      </c>
      <c r="AC5855" t="s">
        <v>72699</v>
      </c>
      <c r="AD5855" t="s">
        <v>72700</v>
      </c>
      <c r="AE5855" t="s">
        <v>33805</v>
      </c>
      <c r="AF5855" t="s">
        <v>72701</v>
      </c>
      <c r="AG5855" t="s">
        <v>72702</v>
      </c>
      <c r="AH5855" t="s">
        <v>11740</v>
      </c>
      <c r="AI5855" t="s">
        <v>72703</v>
      </c>
      <c r="AJ5855" t="s">
        <v>1153</v>
      </c>
      <c r="AK5855" t="s">
        <v>21826</v>
      </c>
      <c r="AL5855" t="s">
        <v>418</v>
      </c>
      <c r="AM5855" t="s">
        <v>446</v>
      </c>
      <c r="AN5855" t="s">
        <v>80</v>
      </c>
      <c r="AO5855" t="s">
        <v>41623</v>
      </c>
      <c r="AP5855" t="s">
        <v>40883</v>
      </c>
    </row>
    <row r="5856" spans="1:42" x14ac:dyDescent="0.35">
      <c r="A5856" s="2" t="s">
        <v>11734</v>
      </c>
      <c r="B5856" s="2" t="s">
        <v>11735</v>
      </c>
      <c r="C5856" s="2" t="s">
        <v>33806</v>
      </c>
      <c r="D5856" s="2" t="s">
        <v>72704</v>
      </c>
      <c r="E5856" s="2" t="s">
        <v>2594</v>
      </c>
      <c r="F5856" s="2" t="s">
        <v>33807</v>
      </c>
      <c r="G5856" s="2"/>
      <c r="H5856" s="2"/>
      <c r="I5856" s="2"/>
      <c r="J5856" s="2"/>
      <c r="K5856" s="2"/>
      <c r="L5856" s="2"/>
      <c r="S5856" t="s">
        <v>82</v>
      </c>
      <c r="T5856" s="2" t="s">
        <v>5</v>
      </c>
      <c r="U5856" t="s">
        <v>886</v>
      </c>
      <c r="V5856" s="2" t="s">
        <v>82</v>
      </c>
      <c r="W5856" s="2" t="s">
        <v>886</v>
      </c>
      <c r="X5856" s="2" t="s">
        <v>275</v>
      </c>
      <c r="Y5856" t="s">
        <v>1726</v>
      </c>
      <c r="AA5856" t="s">
        <v>3999</v>
      </c>
      <c r="AC5856" t="s">
        <v>72705</v>
      </c>
      <c r="AD5856" t="s">
        <v>72706</v>
      </c>
      <c r="AE5856" t="s">
        <v>33807</v>
      </c>
      <c r="AF5856" t="s">
        <v>72707</v>
      </c>
      <c r="AG5856" t="s">
        <v>72708</v>
      </c>
      <c r="AH5856" t="s">
        <v>11740</v>
      </c>
      <c r="AI5856" t="s">
        <v>72709</v>
      </c>
      <c r="AJ5856" t="s">
        <v>1153</v>
      </c>
      <c r="AK5856" t="s">
        <v>21826</v>
      </c>
      <c r="AL5856" t="s">
        <v>418</v>
      </c>
      <c r="AM5856" t="s">
        <v>446</v>
      </c>
      <c r="AN5856" t="s">
        <v>80</v>
      </c>
      <c r="AO5856" t="s">
        <v>56048</v>
      </c>
      <c r="AP5856" t="s">
        <v>40883</v>
      </c>
    </row>
    <row r="5857" spans="1:42" x14ac:dyDescent="0.35">
      <c r="A5857" s="2" t="s">
        <v>11734</v>
      </c>
      <c r="B5857" s="2" t="s">
        <v>11735</v>
      </c>
      <c r="C5857" s="2" t="s">
        <v>33808</v>
      </c>
      <c r="D5857" s="2" t="s">
        <v>47561</v>
      </c>
      <c r="E5857" s="2" t="s">
        <v>2594</v>
      </c>
      <c r="F5857" s="2" t="s">
        <v>33809</v>
      </c>
      <c r="G5857" s="2"/>
      <c r="H5857" s="2"/>
      <c r="I5857" s="2" t="s">
        <v>2953</v>
      </c>
      <c r="J5857" s="2" t="s">
        <v>2338</v>
      </c>
      <c r="K5857" s="2"/>
      <c r="L5857" s="2"/>
      <c r="T5857" s="2"/>
      <c r="U5857" s="2"/>
      <c r="V5857" s="2" t="s">
        <v>2953</v>
      </c>
      <c r="W5857" s="2" t="s">
        <v>2338</v>
      </c>
      <c r="X5857" s="2" t="s">
        <v>162</v>
      </c>
      <c r="Y5857" t="s">
        <v>5005</v>
      </c>
      <c r="AA5857" t="s">
        <v>47419</v>
      </c>
      <c r="AC5857" t="s">
        <v>72710</v>
      </c>
      <c r="AD5857" t="s">
        <v>72711</v>
      </c>
      <c r="AE5857" t="s">
        <v>33809</v>
      </c>
      <c r="AF5857" t="s">
        <v>72712</v>
      </c>
      <c r="AG5857" t="s">
        <v>72713</v>
      </c>
      <c r="AH5857" t="s">
        <v>11740</v>
      </c>
      <c r="AI5857" t="s">
        <v>72714</v>
      </c>
      <c r="AJ5857" t="s">
        <v>1153</v>
      </c>
      <c r="AK5857" t="s">
        <v>21826</v>
      </c>
      <c r="AL5857" t="s">
        <v>418</v>
      </c>
      <c r="AM5857" t="s">
        <v>446</v>
      </c>
      <c r="AN5857" t="s">
        <v>80</v>
      </c>
      <c r="AO5857" t="s">
        <v>44428</v>
      </c>
      <c r="AP5857" t="s">
        <v>40883</v>
      </c>
    </row>
    <row r="5858" spans="1:42" x14ac:dyDescent="0.35">
      <c r="A5858" s="2" t="s">
        <v>11734</v>
      </c>
      <c r="B5858" s="2" t="s">
        <v>11735</v>
      </c>
      <c r="C5858" s="2" t="s">
        <v>33810</v>
      </c>
      <c r="D5858" s="2" t="s">
        <v>72715</v>
      </c>
      <c r="E5858" s="2" t="s">
        <v>2594</v>
      </c>
      <c r="F5858" s="2" t="s">
        <v>33811</v>
      </c>
      <c r="G5858" s="2" t="s">
        <v>3057</v>
      </c>
      <c r="H5858" s="2" t="s">
        <v>417</v>
      </c>
      <c r="I5858" s="2"/>
      <c r="J5858" s="2"/>
      <c r="K5858" s="2"/>
      <c r="L5858" s="2"/>
      <c r="T5858" s="2"/>
      <c r="V5858" s="2" t="s">
        <v>3057</v>
      </c>
      <c r="W5858" s="2" t="s">
        <v>417</v>
      </c>
      <c r="X5858" s="2" t="s">
        <v>275</v>
      </c>
      <c r="Y5858" t="s">
        <v>524</v>
      </c>
      <c r="AA5858" t="s">
        <v>72716</v>
      </c>
      <c r="AC5858" t="s">
        <v>72717</v>
      </c>
      <c r="AD5858" t="s">
        <v>72718</v>
      </c>
      <c r="AE5858" t="s">
        <v>33811</v>
      </c>
      <c r="AF5858" t="s">
        <v>72719</v>
      </c>
      <c r="AG5858" t="s">
        <v>72720</v>
      </c>
      <c r="AH5858" t="s">
        <v>11740</v>
      </c>
      <c r="AI5858" t="s">
        <v>72721</v>
      </c>
      <c r="AJ5858" t="s">
        <v>1153</v>
      </c>
      <c r="AK5858" t="s">
        <v>21826</v>
      </c>
      <c r="AL5858" t="s">
        <v>418</v>
      </c>
      <c r="AM5858" t="s">
        <v>446</v>
      </c>
      <c r="AN5858" t="s">
        <v>80</v>
      </c>
      <c r="AO5858" t="s">
        <v>43323</v>
      </c>
      <c r="AP5858" t="s">
        <v>40883</v>
      </c>
    </row>
    <row r="5859" spans="1:42" x14ac:dyDescent="0.35">
      <c r="A5859" s="2" t="s">
        <v>11734</v>
      </c>
      <c r="B5859" s="2" t="s">
        <v>11735</v>
      </c>
      <c r="C5859" s="2" t="s">
        <v>33812</v>
      </c>
      <c r="D5859" s="2" t="s">
        <v>33813</v>
      </c>
      <c r="E5859" s="2" t="s">
        <v>2594</v>
      </c>
      <c r="F5859" s="2" t="s">
        <v>33814</v>
      </c>
      <c r="G5859" s="2"/>
      <c r="H5859" s="2"/>
      <c r="I5859" s="2"/>
      <c r="J5859" s="2"/>
      <c r="K5859" s="2" t="s">
        <v>3567</v>
      </c>
      <c r="L5859" s="2" t="s">
        <v>652</v>
      </c>
      <c r="T5859" s="2"/>
      <c r="V5859" s="2" t="s">
        <v>3567</v>
      </c>
      <c r="W5859" s="2" t="s">
        <v>652</v>
      </c>
      <c r="X5859" s="2"/>
      <c r="Y5859" t="s">
        <v>1748</v>
      </c>
      <c r="AA5859" t="s">
        <v>4966</v>
      </c>
      <c r="AC5859" t="s">
        <v>72722</v>
      </c>
      <c r="AD5859" t="s">
        <v>72723</v>
      </c>
      <c r="AE5859" t="s">
        <v>33814</v>
      </c>
      <c r="AF5859" t="s">
        <v>72724</v>
      </c>
      <c r="AG5859" t="s">
        <v>72702</v>
      </c>
      <c r="AH5859" t="s">
        <v>11740</v>
      </c>
      <c r="AI5859" t="s">
        <v>72703</v>
      </c>
      <c r="AJ5859" t="s">
        <v>1153</v>
      </c>
      <c r="AK5859" t="s">
        <v>21826</v>
      </c>
      <c r="AL5859" t="s">
        <v>418</v>
      </c>
      <c r="AM5859" t="s">
        <v>446</v>
      </c>
      <c r="AN5859" t="s">
        <v>80</v>
      </c>
      <c r="AO5859" t="s">
        <v>26745</v>
      </c>
      <c r="AP5859" t="s">
        <v>40883</v>
      </c>
    </row>
    <row r="5860" spans="1:42" x14ac:dyDescent="0.35">
      <c r="A5860" s="2" t="s">
        <v>11754</v>
      </c>
      <c r="B5860" s="2" t="s">
        <v>11755</v>
      </c>
      <c r="C5860" s="2" t="s">
        <v>33815</v>
      </c>
      <c r="D5860" s="2" t="s">
        <v>72725</v>
      </c>
      <c r="E5860" s="2" t="s">
        <v>2594</v>
      </c>
      <c r="F5860" s="2" t="s">
        <v>11756</v>
      </c>
      <c r="G5860" s="2"/>
      <c r="H5860" s="2"/>
      <c r="I5860" s="2"/>
      <c r="J5860" s="2"/>
      <c r="K5860" s="2"/>
      <c r="L5860" s="2"/>
      <c r="O5860" t="s">
        <v>445</v>
      </c>
      <c r="P5860" t="s">
        <v>3903</v>
      </c>
      <c r="Q5860" t="s">
        <v>4465</v>
      </c>
      <c r="R5860" t="s">
        <v>83</v>
      </c>
      <c r="U5860" s="2"/>
      <c r="V5860" s="2" t="s">
        <v>445</v>
      </c>
      <c r="W5860" s="2" t="s">
        <v>83</v>
      </c>
      <c r="X5860" s="2" t="s">
        <v>162</v>
      </c>
      <c r="Y5860" t="s">
        <v>182</v>
      </c>
      <c r="AA5860" t="s">
        <v>15571</v>
      </c>
      <c r="AC5860" t="s">
        <v>72726</v>
      </c>
      <c r="AD5860" t="s">
        <v>72727</v>
      </c>
      <c r="AE5860" t="s">
        <v>72728</v>
      </c>
      <c r="AF5860" t="s">
        <v>72729</v>
      </c>
      <c r="AG5860" t="s">
        <v>11757</v>
      </c>
      <c r="AH5860" t="s">
        <v>11758</v>
      </c>
      <c r="AI5860" t="s">
        <v>11759</v>
      </c>
      <c r="AJ5860" t="s">
        <v>1153</v>
      </c>
      <c r="AK5860" t="s">
        <v>21826</v>
      </c>
      <c r="AL5860" t="s">
        <v>418</v>
      </c>
      <c r="AM5860" t="s">
        <v>446</v>
      </c>
      <c r="AN5860" t="s">
        <v>80</v>
      </c>
      <c r="AO5860" t="s">
        <v>18047</v>
      </c>
      <c r="AP5860" t="s">
        <v>40883</v>
      </c>
    </row>
    <row r="5861" spans="1:42" x14ac:dyDescent="0.35">
      <c r="A5861" s="2" t="s">
        <v>11754</v>
      </c>
      <c r="B5861" s="2" t="s">
        <v>11755</v>
      </c>
      <c r="C5861" s="2" t="s">
        <v>33816</v>
      </c>
      <c r="D5861" s="2" t="s">
        <v>72730</v>
      </c>
      <c r="E5861" s="2" t="s">
        <v>2594</v>
      </c>
      <c r="F5861" s="2" t="s">
        <v>11756</v>
      </c>
      <c r="G5861" s="2"/>
      <c r="H5861" s="2"/>
      <c r="I5861" s="2"/>
      <c r="J5861" s="2"/>
      <c r="K5861" s="2"/>
      <c r="L5861" s="2" t="s">
        <v>652</v>
      </c>
      <c r="M5861" t="s">
        <v>79</v>
      </c>
      <c r="N5861" t="s">
        <v>887</v>
      </c>
      <c r="U5861" s="2"/>
      <c r="V5861" s="2" t="s">
        <v>652</v>
      </c>
      <c r="W5861" s="2" t="s">
        <v>887</v>
      </c>
      <c r="X5861" s="2" t="s">
        <v>103</v>
      </c>
      <c r="Y5861" t="s">
        <v>42060</v>
      </c>
      <c r="AA5861" t="s">
        <v>7544</v>
      </c>
      <c r="AC5861" t="s">
        <v>63258</v>
      </c>
      <c r="AD5861" t="s">
        <v>72731</v>
      </c>
      <c r="AE5861" t="s">
        <v>72732</v>
      </c>
      <c r="AF5861" t="s">
        <v>72733</v>
      </c>
      <c r="AG5861" t="s">
        <v>11757</v>
      </c>
      <c r="AH5861" t="s">
        <v>11758</v>
      </c>
      <c r="AI5861" t="s">
        <v>11759</v>
      </c>
      <c r="AJ5861" t="s">
        <v>1153</v>
      </c>
      <c r="AK5861" t="s">
        <v>21826</v>
      </c>
      <c r="AL5861" t="s">
        <v>418</v>
      </c>
      <c r="AM5861" t="s">
        <v>446</v>
      </c>
      <c r="AN5861" t="s">
        <v>80</v>
      </c>
      <c r="AO5861" t="s">
        <v>15925</v>
      </c>
      <c r="AP5861" t="s">
        <v>40883</v>
      </c>
    </row>
    <row r="5862" spans="1:42" x14ac:dyDescent="0.35">
      <c r="A5862" s="2" t="s">
        <v>11754</v>
      </c>
      <c r="B5862" s="2" t="s">
        <v>11755</v>
      </c>
      <c r="C5862" s="2" t="s">
        <v>33817</v>
      </c>
      <c r="D5862" s="2" t="s">
        <v>72734</v>
      </c>
      <c r="E5862" s="2" t="s">
        <v>2594</v>
      </c>
      <c r="F5862" s="2" t="s">
        <v>11756</v>
      </c>
      <c r="G5862" s="2" t="s">
        <v>3057</v>
      </c>
      <c r="H5862" s="2" t="s">
        <v>417</v>
      </c>
      <c r="I5862" s="2" t="s">
        <v>2953</v>
      </c>
      <c r="J5862" s="2" t="s">
        <v>2338</v>
      </c>
      <c r="K5862" s="2" t="s">
        <v>3567</v>
      </c>
      <c r="L5862" s="2"/>
      <c r="S5862" t="s">
        <v>82</v>
      </c>
      <c r="T5862" s="2" t="s">
        <v>5</v>
      </c>
      <c r="U5862" s="2" t="s">
        <v>886</v>
      </c>
      <c r="V5862" s="2" t="s">
        <v>82</v>
      </c>
      <c r="W5862" s="2" t="s">
        <v>3567</v>
      </c>
      <c r="X5862" s="2" t="s">
        <v>103</v>
      </c>
      <c r="Y5862" t="s">
        <v>16759</v>
      </c>
      <c r="AA5862" t="s">
        <v>368</v>
      </c>
      <c r="AC5862" t="s">
        <v>72735</v>
      </c>
      <c r="AD5862" t="s">
        <v>72736</v>
      </c>
      <c r="AE5862" t="s">
        <v>72737</v>
      </c>
      <c r="AG5862" t="s">
        <v>11757</v>
      </c>
      <c r="AH5862" t="s">
        <v>11758</v>
      </c>
      <c r="AI5862" t="s">
        <v>11759</v>
      </c>
      <c r="AJ5862" t="s">
        <v>1153</v>
      </c>
      <c r="AK5862" t="s">
        <v>21826</v>
      </c>
      <c r="AL5862" t="s">
        <v>418</v>
      </c>
      <c r="AM5862" t="s">
        <v>446</v>
      </c>
      <c r="AN5862" t="s">
        <v>80</v>
      </c>
      <c r="AO5862" t="s">
        <v>31492</v>
      </c>
      <c r="AP5862" t="s">
        <v>40883</v>
      </c>
    </row>
    <row r="5863" spans="1:42" x14ac:dyDescent="0.35">
      <c r="A5863" s="2" t="s">
        <v>11771</v>
      </c>
      <c r="B5863" s="2" t="s">
        <v>11772</v>
      </c>
      <c r="C5863" s="2" t="s">
        <v>33818</v>
      </c>
      <c r="D5863" s="2" t="s">
        <v>72738</v>
      </c>
      <c r="E5863" s="2" t="s">
        <v>2594</v>
      </c>
      <c r="F5863" s="2" t="s">
        <v>33819</v>
      </c>
      <c r="G5863" s="2"/>
      <c r="H5863" s="2"/>
      <c r="I5863" s="2"/>
      <c r="J5863" s="2"/>
      <c r="K5863" s="2"/>
      <c r="L5863" s="2"/>
      <c r="O5863" t="s">
        <v>445</v>
      </c>
      <c r="P5863" t="s">
        <v>3903</v>
      </c>
      <c r="Q5863" t="s">
        <v>4465</v>
      </c>
      <c r="R5863" t="s">
        <v>83</v>
      </c>
      <c r="T5863" s="2"/>
      <c r="V5863" s="2" t="s">
        <v>445</v>
      </c>
      <c r="W5863" s="2" t="s">
        <v>83</v>
      </c>
      <c r="X5863" s="2" t="s">
        <v>162</v>
      </c>
      <c r="Y5863" t="s">
        <v>8264</v>
      </c>
      <c r="AA5863" t="s">
        <v>72739</v>
      </c>
      <c r="AC5863" t="s">
        <v>72740</v>
      </c>
      <c r="AD5863" t="s">
        <v>72741</v>
      </c>
      <c r="AE5863" t="s">
        <v>33819</v>
      </c>
      <c r="AF5863" t="s">
        <v>33819</v>
      </c>
      <c r="AG5863" t="s">
        <v>11774</v>
      </c>
      <c r="AH5863" t="s">
        <v>11775</v>
      </c>
      <c r="AI5863" t="s">
        <v>11776</v>
      </c>
      <c r="AJ5863" t="s">
        <v>1153</v>
      </c>
      <c r="AK5863" t="s">
        <v>21826</v>
      </c>
      <c r="AL5863" t="s">
        <v>418</v>
      </c>
      <c r="AM5863" t="s">
        <v>446</v>
      </c>
      <c r="AN5863" t="s">
        <v>80</v>
      </c>
      <c r="AO5863" t="s">
        <v>17924</v>
      </c>
      <c r="AP5863" t="s">
        <v>40883</v>
      </c>
    </row>
    <row r="5864" spans="1:42" x14ac:dyDescent="0.35">
      <c r="A5864" s="2" t="s">
        <v>11771</v>
      </c>
      <c r="B5864" s="2" t="s">
        <v>11772</v>
      </c>
      <c r="C5864" s="2" t="s">
        <v>33820</v>
      </c>
      <c r="D5864" s="2" t="s">
        <v>72742</v>
      </c>
      <c r="E5864" s="2" t="s">
        <v>2594</v>
      </c>
      <c r="F5864" s="2" t="s">
        <v>33821</v>
      </c>
      <c r="G5864" s="2"/>
      <c r="H5864" s="2"/>
      <c r="I5864" s="2"/>
      <c r="J5864" s="2"/>
      <c r="K5864" s="2"/>
      <c r="L5864" s="2" t="s">
        <v>652</v>
      </c>
      <c r="M5864" t="s">
        <v>79</v>
      </c>
      <c r="N5864" t="s">
        <v>887</v>
      </c>
      <c r="T5864" s="2"/>
      <c r="V5864" s="2" t="s">
        <v>652</v>
      </c>
      <c r="W5864" s="2" t="s">
        <v>887</v>
      </c>
      <c r="X5864" s="2"/>
      <c r="Y5864" t="s">
        <v>4145</v>
      </c>
      <c r="AA5864" t="s">
        <v>7695</v>
      </c>
      <c r="AC5864" t="s">
        <v>72743</v>
      </c>
      <c r="AD5864" t="s">
        <v>72744</v>
      </c>
      <c r="AE5864" t="s">
        <v>33821</v>
      </c>
      <c r="AF5864" t="s">
        <v>72745</v>
      </c>
      <c r="AG5864" t="s">
        <v>11774</v>
      </c>
      <c r="AH5864" t="s">
        <v>11775</v>
      </c>
      <c r="AI5864" t="s">
        <v>11776</v>
      </c>
      <c r="AJ5864" t="s">
        <v>1153</v>
      </c>
      <c r="AK5864" t="s">
        <v>21826</v>
      </c>
      <c r="AL5864" t="s">
        <v>418</v>
      </c>
      <c r="AM5864" t="s">
        <v>446</v>
      </c>
      <c r="AN5864" t="s">
        <v>80</v>
      </c>
      <c r="AO5864" t="s">
        <v>14786</v>
      </c>
      <c r="AP5864" t="s">
        <v>40883</v>
      </c>
    </row>
    <row r="5865" spans="1:42" x14ac:dyDescent="0.35">
      <c r="A5865" s="2" t="s">
        <v>11771</v>
      </c>
      <c r="B5865" s="2" t="s">
        <v>11772</v>
      </c>
      <c r="C5865" s="2" t="s">
        <v>33822</v>
      </c>
      <c r="D5865" s="2" t="s">
        <v>72746</v>
      </c>
      <c r="E5865" s="2" t="s">
        <v>2594</v>
      </c>
      <c r="F5865" s="2" t="s">
        <v>33823</v>
      </c>
      <c r="G5865" s="2" t="s">
        <v>3057</v>
      </c>
      <c r="H5865" s="2" t="s">
        <v>417</v>
      </c>
      <c r="I5865" s="2" t="s">
        <v>2953</v>
      </c>
      <c r="J5865" s="2" t="s">
        <v>2338</v>
      </c>
      <c r="K5865" s="2" t="s">
        <v>3567</v>
      </c>
      <c r="L5865" s="2"/>
      <c r="S5865" t="s">
        <v>82</v>
      </c>
      <c r="T5865" s="2" t="s">
        <v>5</v>
      </c>
      <c r="U5865" s="2" t="s">
        <v>886</v>
      </c>
      <c r="V5865" s="2" t="s">
        <v>82</v>
      </c>
      <c r="W5865" s="2" t="s">
        <v>3567</v>
      </c>
      <c r="X5865" s="2"/>
      <c r="Y5865" t="s">
        <v>3983</v>
      </c>
      <c r="Z5865" t="s">
        <v>164</v>
      </c>
      <c r="AA5865" t="s">
        <v>3274</v>
      </c>
      <c r="AC5865" t="s">
        <v>72747</v>
      </c>
      <c r="AD5865" t="s">
        <v>11801</v>
      </c>
      <c r="AE5865" t="s">
        <v>33823</v>
      </c>
      <c r="AF5865" t="s">
        <v>11780</v>
      </c>
      <c r="AG5865" t="s">
        <v>11774</v>
      </c>
      <c r="AH5865" t="s">
        <v>11775</v>
      </c>
      <c r="AI5865" t="s">
        <v>11776</v>
      </c>
      <c r="AJ5865" t="s">
        <v>1153</v>
      </c>
      <c r="AK5865" t="s">
        <v>21826</v>
      </c>
      <c r="AL5865" t="s">
        <v>418</v>
      </c>
      <c r="AM5865" t="s">
        <v>446</v>
      </c>
      <c r="AN5865" t="s">
        <v>80</v>
      </c>
      <c r="AO5865" t="s">
        <v>42481</v>
      </c>
      <c r="AP5865" t="s">
        <v>40883</v>
      </c>
    </row>
    <row r="5866" spans="1:42" x14ac:dyDescent="0.35">
      <c r="A5866" s="2" t="s">
        <v>11790</v>
      </c>
      <c r="B5866" s="2" t="s">
        <v>11791</v>
      </c>
      <c r="C5866" s="2" t="s">
        <v>33824</v>
      </c>
      <c r="D5866" s="2" t="s">
        <v>33825</v>
      </c>
      <c r="E5866" s="2" t="s">
        <v>2594</v>
      </c>
      <c r="F5866" s="2" t="s">
        <v>11792</v>
      </c>
      <c r="G5866" s="2" t="s">
        <v>3057</v>
      </c>
      <c r="H5866" t="s">
        <v>417</v>
      </c>
      <c r="I5866" t="s">
        <v>2953</v>
      </c>
      <c r="J5866" t="s">
        <v>2338</v>
      </c>
      <c r="K5866" t="s">
        <v>3567</v>
      </c>
      <c r="L5866" t="s">
        <v>652</v>
      </c>
      <c r="M5866" t="s">
        <v>79</v>
      </c>
      <c r="N5866" t="s">
        <v>887</v>
      </c>
      <c r="O5866" t="s">
        <v>445</v>
      </c>
      <c r="P5866" t="s">
        <v>3903</v>
      </c>
      <c r="Q5866" t="s">
        <v>4465</v>
      </c>
      <c r="R5866" t="s">
        <v>83</v>
      </c>
      <c r="U5866" t="s">
        <v>886</v>
      </c>
      <c r="V5866" t="s">
        <v>886</v>
      </c>
      <c r="W5866" t="s">
        <v>83</v>
      </c>
      <c r="X5866" t="s">
        <v>103</v>
      </c>
      <c r="Y5866" t="s">
        <v>3983</v>
      </c>
      <c r="AA5866" t="s">
        <v>3274</v>
      </c>
      <c r="AC5866" t="s">
        <v>72748</v>
      </c>
      <c r="AD5866" t="s">
        <v>11801</v>
      </c>
      <c r="AE5866" t="s">
        <v>11792</v>
      </c>
      <c r="AF5866" t="s">
        <v>11799</v>
      </c>
      <c r="AG5866" t="s">
        <v>72749</v>
      </c>
      <c r="AH5866" t="s">
        <v>11794</v>
      </c>
      <c r="AI5866" t="s">
        <v>11795</v>
      </c>
      <c r="AJ5866" t="s">
        <v>1153</v>
      </c>
      <c r="AK5866" t="s">
        <v>21826</v>
      </c>
      <c r="AL5866" t="s">
        <v>418</v>
      </c>
      <c r="AM5866" t="s">
        <v>446</v>
      </c>
      <c r="AN5866" t="s">
        <v>80</v>
      </c>
      <c r="AO5866" t="s">
        <v>41821</v>
      </c>
      <c r="AP5866" t="s">
        <v>40883</v>
      </c>
    </row>
    <row r="5867" spans="1:42" x14ac:dyDescent="0.35">
      <c r="A5867" s="2" t="s">
        <v>11805</v>
      </c>
      <c r="B5867" s="2" t="s">
        <v>11806</v>
      </c>
      <c r="C5867" s="2" t="s">
        <v>33826</v>
      </c>
      <c r="D5867" s="2" t="s">
        <v>72750</v>
      </c>
      <c r="E5867" s="2" t="s">
        <v>2594</v>
      </c>
      <c r="F5867" s="2" t="s">
        <v>33827</v>
      </c>
      <c r="G5867" s="2"/>
      <c r="M5867" t="s">
        <v>79</v>
      </c>
      <c r="N5867" t="s">
        <v>887</v>
      </c>
      <c r="O5867" t="s">
        <v>445</v>
      </c>
      <c r="P5867" s="2" t="s">
        <v>3903</v>
      </c>
      <c r="Q5867" s="2" t="s">
        <v>4465</v>
      </c>
      <c r="R5867" s="2" t="s">
        <v>83</v>
      </c>
      <c r="S5867" s="2"/>
      <c r="V5867" t="s">
        <v>79</v>
      </c>
      <c r="W5867" s="2" t="s">
        <v>83</v>
      </c>
      <c r="X5867" s="2" t="s">
        <v>275</v>
      </c>
      <c r="Y5867" t="s">
        <v>1901</v>
      </c>
      <c r="AA5867" t="s">
        <v>5317</v>
      </c>
      <c r="AC5867" t="s">
        <v>72751</v>
      </c>
      <c r="AD5867" t="s">
        <v>11817</v>
      </c>
      <c r="AE5867" t="s">
        <v>33827</v>
      </c>
      <c r="AF5867" t="s">
        <v>72752</v>
      </c>
      <c r="AG5867" t="s">
        <v>3665</v>
      </c>
      <c r="AH5867" t="s">
        <v>11810</v>
      </c>
      <c r="AI5867" t="s">
        <v>11811</v>
      </c>
      <c r="AJ5867" t="s">
        <v>1153</v>
      </c>
      <c r="AK5867" t="s">
        <v>21826</v>
      </c>
      <c r="AL5867" t="s">
        <v>418</v>
      </c>
      <c r="AM5867" t="s">
        <v>446</v>
      </c>
      <c r="AN5867" t="s">
        <v>80</v>
      </c>
      <c r="AO5867" t="s">
        <v>12318</v>
      </c>
      <c r="AP5867" t="s">
        <v>40883</v>
      </c>
    </row>
    <row r="5868" spans="1:42" x14ac:dyDescent="0.35">
      <c r="A5868" s="2" t="s">
        <v>11805</v>
      </c>
      <c r="B5868" s="2" t="s">
        <v>11806</v>
      </c>
      <c r="C5868" s="2" t="s">
        <v>33828</v>
      </c>
      <c r="D5868" s="2" t="s">
        <v>72753</v>
      </c>
      <c r="E5868" s="2" t="s">
        <v>2594</v>
      </c>
      <c r="F5868" s="2" t="s">
        <v>33829</v>
      </c>
      <c r="G5868" s="2" t="s">
        <v>3057</v>
      </c>
      <c r="H5868" t="s">
        <v>417</v>
      </c>
      <c r="I5868" t="s">
        <v>2953</v>
      </c>
      <c r="J5868" t="s">
        <v>2338</v>
      </c>
      <c r="K5868" t="s">
        <v>3567</v>
      </c>
      <c r="L5868" t="s">
        <v>652</v>
      </c>
      <c r="M5868" s="2"/>
      <c r="N5868" s="2"/>
      <c r="O5868" s="2"/>
      <c r="S5868" t="s">
        <v>82</v>
      </c>
      <c r="U5868" t="s">
        <v>886</v>
      </c>
      <c r="V5868" t="s">
        <v>82</v>
      </c>
      <c r="W5868" s="2" t="s">
        <v>652</v>
      </c>
      <c r="X5868" s="2" t="s">
        <v>103</v>
      </c>
      <c r="Y5868" t="s">
        <v>5222</v>
      </c>
      <c r="AA5868" t="s">
        <v>7518</v>
      </c>
      <c r="AC5868" t="s">
        <v>72754</v>
      </c>
      <c r="AD5868" t="s">
        <v>72755</v>
      </c>
      <c r="AE5868" t="s">
        <v>33829</v>
      </c>
      <c r="AF5868" t="s">
        <v>72756</v>
      </c>
      <c r="AG5868" t="s">
        <v>3665</v>
      </c>
      <c r="AH5868" t="s">
        <v>11810</v>
      </c>
      <c r="AI5868" t="s">
        <v>11811</v>
      </c>
      <c r="AJ5868" t="s">
        <v>1153</v>
      </c>
      <c r="AK5868" t="s">
        <v>21826</v>
      </c>
      <c r="AL5868" t="s">
        <v>418</v>
      </c>
      <c r="AM5868" t="s">
        <v>446</v>
      </c>
      <c r="AN5868" t="s">
        <v>80</v>
      </c>
      <c r="AO5868" t="s">
        <v>13208</v>
      </c>
      <c r="AP5868" t="s">
        <v>40883</v>
      </c>
    </row>
    <row r="5869" spans="1:42" x14ac:dyDescent="0.35">
      <c r="A5869" s="2" t="s">
        <v>11826</v>
      </c>
      <c r="B5869" s="2" t="s">
        <v>11827</v>
      </c>
      <c r="C5869" s="2" t="s">
        <v>33830</v>
      </c>
      <c r="D5869" s="2" t="s">
        <v>33831</v>
      </c>
      <c r="E5869" s="2" t="s">
        <v>2594</v>
      </c>
      <c r="F5869" s="2" t="s">
        <v>11830</v>
      </c>
      <c r="G5869" s="2" t="s">
        <v>3057</v>
      </c>
      <c r="H5869" t="s">
        <v>417</v>
      </c>
      <c r="I5869" t="s">
        <v>2953</v>
      </c>
      <c r="J5869" s="2" t="s">
        <v>2338</v>
      </c>
      <c r="K5869" s="2" t="s">
        <v>3567</v>
      </c>
      <c r="L5869" s="2" t="s">
        <v>652</v>
      </c>
      <c r="M5869" t="s">
        <v>79</v>
      </c>
      <c r="N5869" t="s">
        <v>887</v>
      </c>
      <c r="O5869" t="s">
        <v>445</v>
      </c>
      <c r="P5869" t="s">
        <v>3903</v>
      </c>
      <c r="Q5869" t="s">
        <v>4465</v>
      </c>
      <c r="R5869" t="s">
        <v>83</v>
      </c>
      <c r="S5869" t="s">
        <v>82</v>
      </c>
      <c r="T5869" t="s">
        <v>5</v>
      </c>
      <c r="U5869" t="s">
        <v>886</v>
      </c>
      <c r="V5869" t="s">
        <v>82</v>
      </c>
      <c r="W5869" s="2" t="s">
        <v>83</v>
      </c>
      <c r="X5869" s="2"/>
      <c r="Y5869" t="s">
        <v>1475</v>
      </c>
      <c r="AA5869" t="s">
        <v>4953</v>
      </c>
      <c r="AC5869" t="s">
        <v>72757</v>
      </c>
      <c r="AD5869" t="s">
        <v>72758</v>
      </c>
      <c r="AE5869" t="s">
        <v>11830</v>
      </c>
      <c r="AF5869" t="s">
        <v>11837</v>
      </c>
      <c r="AG5869" t="s">
        <v>11831</v>
      </c>
      <c r="AH5869" t="s">
        <v>11832</v>
      </c>
      <c r="AI5869" t="s">
        <v>11833</v>
      </c>
      <c r="AJ5869" t="s">
        <v>1153</v>
      </c>
      <c r="AK5869" t="s">
        <v>21826</v>
      </c>
      <c r="AL5869" t="s">
        <v>418</v>
      </c>
      <c r="AM5869" t="s">
        <v>446</v>
      </c>
      <c r="AN5869" t="s">
        <v>80</v>
      </c>
      <c r="AO5869" t="s">
        <v>21761</v>
      </c>
      <c r="AP5869" t="s">
        <v>40883</v>
      </c>
    </row>
    <row r="5870" spans="1:42" x14ac:dyDescent="0.35">
      <c r="A5870" s="2" t="s">
        <v>11843</v>
      </c>
      <c r="B5870" s="2" t="s">
        <v>11844</v>
      </c>
      <c r="C5870" s="2" t="s">
        <v>33832</v>
      </c>
      <c r="D5870" s="2" t="s">
        <v>72759</v>
      </c>
      <c r="E5870" s="2" t="s">
        <v>2594</v>
      </c>
      <c r="F5870" s="2" t="s">
        <v>11855</v>
      </c>
      <c r="G5870" s="2"/>
      <c r="H5870" s="2"/>
      <c r="I5870" s="2"/>
      <c r="O5870" t="s">
        <v>445</v>
      </c>
      <c r="P5870" t="s">
        <v>3903</v>
      </c>
      <c r="Q5870" t="s">
        <v>4465</v>
      </c>
      <c r="R5870" t="s">
        <v>83</v>
      </c>
      <c r="T5870" s="2"/>
      <c r="U5870" s="2"/>
      <c r="V5870" s="2" t="s">
        <v>445</v>
      </c>
      <c r="W5870" s="2" t="s">
        <v>83</v>
      </c>
      <c r="X5870" s="2" t="s">
        <v>162</v>
      </c>
      <c r="Y5870" t="s">
        <v>5577</v>
      </c>
      <c r="AA5870" t="s">
        <v>14527</v>
      </c>
      <c r="AC5870" t="s">
        <v>72760</v>
      </c>
      <c r="AD5870" t="s">
        <v>72761</v>
      </c>
      <c r="AE5870" t="s">
        <v>11855</v>
      </c>
      <c r="AF5870" t="s">
        <v>11856</v>
      </c>
      <c r="AG5870" t="s">
        <v>72762</v>
      </c>
      <c r="AH5870" t="s">
        <v>11847</v>
      </c>
      <c r="AI5870" t="s">
        <v>72763</v>
      </c>
      <c r="AJ5870" t="s">
        <v>1153</v>
      </c>
      <c r="AK5870" t="s">
        <v>21826</v>
      </c>
      <c r="AL5870" t="s">
        <v>418</v>
      </c>
      <c r="AM5870" t="s">
        <v>446</v>
      </c>
      <c r="AN5870" t="s">
        <v>80</v>
      </c>
      <c r="AO5870" t="s">
        <v>26658</v>
      </c>
      <c r="AP5870" t="s">
        <v>40883</v>
      </c>
    </row>
    <row r="5871" spans="1:42" x14ac:dyDescent="0.35">
      <c r="A5871" s="2" t="s">
        <v>11843</v>
      </c>
      <c r="B5871" s="2" t="s">
        <v>11844</v>
      </c>
      <c r="C5871" s="2" t="s">
        <v>33833</v>
      </c>
      <c r="D5871" s="2" t="s">
        <v>72764</v>
      </c>
      <c r="E5871" s="2" t="s">
        <v>2594</v>
      </c>
      <c r="F5871" s="2" t="s">
        <v>33834</v>
      </c>
      <c r="G5871" s="2"/>
      <c r="L5871" t="s">
        <v>652</v>
      </c>
      <c r="M5871" t="s">
        <v>79</v>
      </c>
      <c r="N5871" t="s">
        <v>887</v>
      </c>
      <c r="V5871" t="s">
        <v>652</v>
      </c>
      <c r="W5871" t="s">
        <v>887</v>
      </c>
      <c r="X5871" t="s">
        <v>103</v>
      </c>
      <c r="Y5871" t="s">
        <v>1042</v>
      </c>
      <c r="AA5871" t="s">
        <v>17858</v>
      </c>
      <c r="AC5871" t="s">
        <v>72765</v>
      </c>
      <c r="AD5871" t="s">
        <v>72766</v>
      </c>
      <c r="AE5871" t="s">
        <v>72767</v>
      </c>
      <c r="AF5871" t="s">
        <v>72768</v>
      </c>
      <c r="AG5871" t="s">
        <v>72769</v>
      </c>
      <c r="AH5871" t="s">
        <v>11847</v>
      </c>
      <c r="AI5871" t="s">
        <v>72770</v>
      </c>
      <c r="AJ5871" t="s">
        <v>1153</v>
      </c>
      <c r="AK5871" t="s">
        <v>21826</v>
      </c>
      <c r="AL5871" t="s">
        <v>418</v>
      </c>
      <c r="AM5871" t="s">
        <v>446</v>
      </c>
      <c r="AN5871" t="s">
        <v>80</v>
      </c>
      <c r="AO5871" t="s">
        <v>21454</v>
      </c>
      <c r="AP5871" t="s">
        <v>40883</v>
      </c>
    </row>
    <row r="5872" spans="1:42" x14ac:dyDescent="0.35">
      <c r="A5872" s="2" t="s">
        <v>11843</v>
      </c>
      <c r="B5872" s="2" t="s">
        <v>11844</v>
      </c>
      <c r="C5872" s="2" t="s">
        <v>33835</v>
      </c>
      <c r="D5872" s="2" t="s">
        <v>72771</v>
      </c>
      <c r="E5872" s="2" t="s">
        <v>2594</v>
      </c>
      <c r="F5872" s="2" t="s">
        <v>33836</v>
      </c>
      <c r="G5872" s="2" t="s">
        <v>3057</v>
      </c>
      <c r="H5872" t="s">
        <v>417</v>
      </c>
      <c r="I5872" t="s">
        <v>2953</v>
      </c>
      <c r="J5872" t="s">
        <v>2338</v>
      </c>
      <c r="K5872" t="s">
        <v>3567</v>
      </c>
      <c r="P5872" s="2"/>
      <c r="Q5872" s="2"/>
      <c r="R5872" s="2"/>
      <c r="S5872" s="2" t="s">
        <v>82</v>
      </c>
      <c r="T5872" t="s">
        <v>5</v>
      </c>
      <c r="U5872" t="s">
        <v>886</v>
      </c>
      <c r="V5872" t="s">
        <v>82</v>
      </c>
      <c r="W5872" s="2" t="s">
        <v>3567</v>
      </c>
      <c r="X5872" s="2"/>
      <c r="Y5872" t="s">
        <v>1501</v>
      </c>
      <c r="AA5872" t="s">
        <v>72096</v>
      </c>
      <c r="AC5872" t="s">
        <v>72772</v>
      </c>
      <c r="AD5872" t="s">
        <v>72773</v>
      </c>
      <c r="AE5872" t="s">
        <v>33836</v>
      </c>
      <c r="AF5872" t="s">
        <v>72774</v>
      </c>
      <c r="AG5872" t="s">
        <v>72775</v>
      </c>
      <c r="AH5872" t="s">
        <v>11847</v>
      </c>
      <c r="AI5872" t="s">
        <v>72776</v>
      </c>
      <c r="AJ5872" t="s">
        <v>1153</v>
      </c>
      <c r="AK5872" t="s">
        <v>21826</v>
      </c>
      <c r="AL5872" t="s">
        <v>418</v>
      </c>
      <c r="AM5872" t="s">
        <v>446</v>
      </c>
      <c r="AN5872" t="s">
        <v>80</v>
      </c>
      <c r="AO5872" t="s">
        <v>45318</v>
      </c>
      <c r="AP5872" t="s">
        <v>40883</v>
      </c>
    </row>
    <row r="5873" spans="1:42" x14ac:dyDescent="0.35">
      <c r="A5873" s="2" t="s">
        <v>11858</v>
      </c>
      <c r="B5873" s="2" t="s">
        <v>11859</v>
      </c>
      <c r="C5873" s="2" t="s">
        <v>33837</v>
      </c>
      <c r="D5873" s="2" t="s">
        <v>72777</v>
      </c>
      <c r="E5873" s="2" t="s">
        <v>2594</v>
      </c>
      <c r="F5873" s="2" t="s">
        <v>33838</v>
      </c>
      <c r="G5873" s="2"/>
      <c r="M5873" s="2" t="s">
        <v>79</v>
      </c>
      <c r="N5873" s="2" t="s">
        <v>887</v>
      </c>
      <c r="O5873" s="2" t="s">
        <v>445</v>
      </c>
      <c r="P5873" t="s">
        <v>3903</v>
      </c>
      <c r="Q5873" t="s">
        <v>4465</v>
      </c>
      <c r="R5873" t="s">
        <v>83</v>
      </c>
      <c r="V5873" t="s">
        <v>79</v>
      </c>
      <c r="W5873" s="2" t="s">
        <v>83</v>
      </c>
      <c r="X5873" s="2" t="s">
        <v>275</v>
      </c>
      <c r="Y5873" t="s">
        <v>43187</v>
      </c>
      <c r="AA5873" t="s">
        <v>72778</v>
      </c>
      <c r="AC5873" t="s">
        <v>72779</v>
      </c>
      <c r="AD5873" t="s">
        <v>72780</v>
      </c>
      <c r="AE5873" t="s">
        <v>33838</v>
      </c>
      <c r="AF5873" t="s">
        <v>11867</v>
      </c>
      <c r="AG5873" t="s">
        <v>2049</v>
      </c>
      <c r="AH5873" t="s">
        <v>11862</v>
      </c>
      <c r="AI5873" t="s">
        <v>72781</v>
      </c>
      <c r="AJ5873" t="s">
        <v>1153</v>
      </c>
      <c r="AK5873" t="s">
        <v>21826</v>
      </c>
      <c r="AL5873" t="s">
        <v>418</v>
      </c>
      <c r="AM5873" t="s">
        <v>446</v>
      </c>
      <c r="AN5873" t="s">
        <v>80</v>
      </c>
      <c r="AO5873" t="s">
        <v>14195</v>
      </c>
      <c r="AP5873" t="s">
        <v>40883</v>
      </c>
    </row>
    <row r="5874" spans="1:42" x14ac:dyDescent="0.35">
      <c r="A5874" s="2" t="s">
        <v>11858</v>
      </c>
      <c r="B5874" s="2" t="s">
        <v>11859</v>
      </c>
      <c r="C5874" s="2" t="s">
        <v>33839</v>
      </c>
      <c r="D5874" s="2" t="s">
        <v>72782</v>
      </c>
      <c r="E5874" s="2" t="s">
        <v>2594</v>
      </c>
      <c r="F5874" s="2" t="s">
        <v>33840</v>
      </c>
      <c r="G5874" s="2" t="s">
        <v>3057</v>
      </c>
      <c r="H5874" s="2" t="s">
        <v>417</v>
      </c>
      <c r="I5874" s="2" t="s">
        <v>2953</v>
      </c>
      <c r="J5874" s="2" t="s">
        <v>2338</v>
      </c>
      <c r="K5874" s="2" t="s">
        <v>3567</v>
      </c>
      <c r="L5874" s="2" t="s">
        <v>652</v>
      </c>
      <c r="S5874" t="s">
        <v>82</v>
      </c>
      <c r="T5874" s="2" t="s">
        <v>5</v>
      </c>
      <c r="U5874" s="2" t="s">
        <v>886</v>
      </c>
      <c r="V5874" s="2" t="s">
        <v>82</v>
      </c>
      <c r="W5874" s="2" t="s">
        <v>652</v>
      </c>
      <c r="X5874" s="2"/>
      <c r="Y5874" t="s">
        <v>524</v>
      </c>
      <c r="AA5874" t="s">
        <v>17858</v>
      </c>
      <c r="AC5874" t="s">
        <v>72783</v>
      </c>
      <c r="AD5874" t="s">
        <v>72784</v>
      </c>
      <c r="AE5874" t="s">
        <v>33840</v>
      </c>
      <c r="AF5874" t="s">
        <v>11867</v>
      </c>
      <c r="AG5874" t="s">
        <v>2049</v>
      </c>
      <c r="AH5874" t="s">
        <v>11862</v>
      </c>
      <c r="AI5874" t="s">
        <v>72781</v>
      </c>
      <c r="AJ5874" t="s">
        <v>1153</v>
      </c>
      <c r="AK5874" t="s">
        <v>21826</v>
      </c>
      <c r="AL5874" t="s">
        <v>418</v>
      </c>
      <c r="AM5874" t="s">
        <v>446</v>
      </c>
      <c r="AN5874" t="s">
        <v>80</v>
      </c>
      <c r="AO5874" t="s">
        <v>16193</v>
      </c>
      <c r="AP5874" t="s">
        <v>40883</v>
      </c>
    </row>
    <row r="5875" spans="1:42" x14ac:dyDescent="0.35">
      <c r="A5875" s="2" t="s">
        <v>11871</v>
      </c>
      <c r="B5875" s="2" t="s">
        <v>11872</v>
      </c>
      <c r="C5875" s="2" t="s">
        <v>33841</v>
      </c>
      <c r="D5875" s="2" t="s">
        <v>72785</v>
      </c>
      <c r="E5875" s="2" t="s">
        <v>2594</v>
      </c>
      <c r="F5875" s="2" t="s">
        <v>33842</v>
      </c>
      <c r="G5875" s="2"/>
      <c r="H5875" s="2"/>
      <c r="I5875" s="2"/>
      <c r="J5875" s="2"/>
      <c r="K5875" s="2"/>
      <c r="L5875" s="2"/>
      <c r="O5875" t="s">
        <v>445</v>
      </c>
      <c r="P5875" t="s">
        <v>3903</v>
      </c>
      <c r="Q5875" t="s">
        <v>4465</v>
      </c>
      <c r="R5875" t="s">
        <v>83</v>
      </c>
      <c r="T5875" s="2"/>
      <c r="U5875" s="2"/>
      <c r="V5875" s="2" t="s">
        <v>445</v>
      </c>
      <c r="W5875" s="2" t="s">
        <v>83</v>
      </c>
      <c r="X5875" s="2" t="s">
        <v>162</v>
      </c>
      <c r="Y5875" t="s">
        <v>3273</v>
      </c>
      <c r="AA5875" t="s">
        <v>49184</v>
      </c>
      <c r="AC5875" t="s">
        <v>72786</v>
      </c>
      <c r="AD5875" t="s">
        <v>72787</v>
      </c>
      <c r="AE5875" t="s">
        <v>33842</v>
      </c>
      <c r="AF5875" t="s">
        <v>72788</v>
      </c>
      <c r="AG5875" t="s">
        <v>72789</v>
      </c>
      <c r="AH5875" t="s">
        <v>11877</v>
      </c>
      <c r="AI5875" t="s">
        <v>11878</v>
      </c>
      <c r="AJ5875" t="s">
        <v>1153</v>
      </c>
      <c r="AK5875" t="s">
        <v>21826</v>
      </c>
      <c r="AL5875" t="s">
        <v>418</v>
      </c>
      <c r="AM5875" t="s">
        <v>446</v>
      </c>
      <c r="AN5875" t="s">
        <v>80</v>
      </c>
      <c r="AO5875" t="s">
        <v>41710</v>
      </c>
      <c r="AP5875" t="s">
        <v>40883</v>
      </c>
    </row>
    <row r="5876" spans="1:42" x14ac:dyDescent="0.35">
      <c r="A5876" s="2" t="s">
        <v>11871</v>
      </c>
      <c r="B5876" s="2" t="s">
        <v>11872</v>
      </c>
      <c r="C5876" s="2" t="s">
        <v>33843</v>
      </c>
      <c r="D5876" s="2" t="s">
        <v>33844</v>
      </c>
      <c r="E5876" s="2" t="s">
        <v>2594</v>
      </c>
      <c r="F5876" s="2" t="s">
        <v>33845</v>
      </c>
      <c r="G5876" s="2"/>
      <c r="H5876" s="2"/>
      <c r="I5876" s="2"/>
      <c r="J5876" s="2"/>
      <c r="K5876" s="2"/>
      <c r="L5876" s="2" t="s">
        <v>652</v>
      </c>
      <c r="M5876" t="s">
        <v>79</v>
      </c>
      <c r="N5876" t="s">
        <v>887</v>
      </c>
      <c r="O5876" t="s">
        <v>445</v>
      </c>
      <c r="P5876" t="s">
        <v>3903</v>
      </c>
      <c r="Q5876" t="s">
        <v>4465</v>
      </c>
      <c r="R5876" t="s">
        <v>83</v>
      </c>
      <c r="T5876" s="2"/>
      <c r="U5876" s="2"/>
      <c r="V5876" s="2" t="s">
        <v>652</v>
      </c>
      <c r="W5876" s="2" t="s">
        <v>83</v>
      </c>
      <c r="X5876" s="2"/>
      <c r="Y5876" t="s">
        <v>7631</v>
      </c>
      <c r="AA5876" t="s">
        <v>72790</v>
      </c>
      <c r="AC5876" t="s">
        <v>72791</v>
      </c>
      <c r="AD5876" t="s">
        <v>72792</v>
      </c>
      <c r="AE5876" t="s">
        <v>33845</v>
      </c>
      <c r="AF5876" t="s">
        <v>11882</v>
      </c>
      <c r="AG5876" t="s">
        <v>72793</v>
      </c>
      <c r="AH5876" t="s">
        <v>11877</v>
      </c>
      <c r="AI5876" t="s">
        <v>11890</v>
      </c>
      <c r="AJ5876" t="s">
        <v>1153</v>
      </c>
      <c r="AK5876" t="s">
        <v>21826</v>
      </c>
      <c r="AL5876" t="s">
        <v>418</v>
      </c>
      <c r="AM5876" t="s">
        <v>996</v>
      </c>
      <c r="AN5876" t="s">
        <v>41527</v>
      </c>
      <c r="AO5876" t="s">
        <v>43058</v>
      </c>
      <c r="AP5876" t="s">
        <v>40883</v>
      </c>
    </row>
    <row r="5877" spans="1:42" x14ac:dyDescent="0.35">
      <c r="A5877" s="2" t="s">
        <v>11871</v>
      </c>
      <c r="B5877" s="2" t="s">
        <v>11872</v>
      </c>
      <c r="C5877" s="2" t="s">
        <v>33846</v>
      </c>
      <c r="D5877" s="2" t="s">
        <v>72794</v>
      </c>
      <c r="E5877" s="2" t="s">
        <v>2594</v>
      </c>
      <c r="F5877" s="2" t="s">
        <v>33847</v>
      </c>
      <c r="G5877" s="2"/>
      <c r="L5877" t="s">
        <v>652</v>
      </c>
      <c r="M5877" t="s">
        <v>79</v>
      </c>
      <c r="N5877" t="s">
        <v>887</v>
      </c>
      <c r="V5877" t="s">
        <v>652</v>
      </c>
      <c r="W5877" t="s">
        <v>887</v>
      </c>
      <c r="Y5877" t="s">
        <v>1855</v>
      </c>
      <c r="AA5877" t="s">
        <v>64939</v>
      </c>
      <c r="AC5877" t="s">
        <v>72795</v>
      </c>
      <c r="AD5877" t="s">
        <v>72796</v>
      </c>
      <c r="AE5877" t="s">
        <v>33847</v>
      </c>
      <c r="AG5877" t="s">
        <v>72797</v>
      </c>
      <c r="AH5877" t="s">
        <v>11877</v>
      </c>
      <c r="AI5877" t="s">
        <v>72798</v>
      </c>
      <c r="AJ5877" t="s">
        <v>1153</v>
      </c>
      <c r="AK5877" t="s">
        <v>21826</v>
      </c>
      <c r="AL5877" t="s">
        <v>418</v>
      </c>
      <c r="AM5877" t="s">
        <v>446</v>
      </c>
      <c r="AN5877" t="s">
        <v>80</v>
      </c>
      <c r="AO5877" t="s">
        <v>49225</v>
      </c>
      <c r="AP5877" t="s">
        <v>40883</v>
      </c>
    </row>
    <row r="5878" spans="1:42" x14ac:dyDescent="0.35">
      <c r="A5878" s="2" t="s">
        <v>11871</v>
      </c>
      <c r="B5878" s="2" t="s">
        <v>11872</v>
      </c>
      <c r="C5878" s="2" t="s">
        <v>33848</v>
      </c>
      <c r="D5878" s="2" t="s">
        <v>72799</v>
      </c>
      <c r="E5878" s="2" t="s">
        <v>2594</v>
      </c>
      <c r="F5878" s="2" t="s">
        <v>33849</v>
      </c>
      <c r="G5878" s="2" t="s">
        <v>3057</v>
      </c>
      <c r="H5878" t="s">
        <v>417</v>
      </c>
      <c r="I5878" t="s">
        <v>2953</v>
      </c>
      <c r="J5878" t="s">
        <v>2338</v>
      </c>
      <c r="K5878" t="s">
        <v>3567</v>
      </c>
      <c r="P5878" s="2"/>
      <c r="Q5878" s="2"/>
      <c r="R5878" s="2"/>
      <c r="S5878" s="2" t="s">
        <v>82</v>
      </c>
      <c r="T5878" t="s">
        <v>5</v>
      </c>
      <c r="U5878" t="s">
        <v>886</v>
      </c>
      <c r="V5878" t="s">
        <v>82</v>
      </c>
      <c r="W5878" s="2" t="s">
        <v>3567</v>
      </c>
      <c r="X5878" s="2"/>
      <c r="Y5878" t="s">
        <v>16404</v>
      </c>
      <c r="AA5878" t="s">
        <v>14508</v>
      </c>
      <c r="AC5878" t="s">
        <v>72800</v>
      </c>
      <c r="AD5878" t="s">
        <v>72801</v>
      </c>
      <c r="AE5878" t="s">
        <v>33849</v>
      </c>
      <c r="AF5878" t="s">
        <v>72802</v>
      </c>
      <c r="AG5878" t="s">
        <v>72803</v>
      </c>
      <c r="AH5878" t="s">
        <v>11877</v>
      </c>
      <c r="AI5878" t="s">
        <v>11890</v>
      </c>
      <c r="AJ5878" t="s">
        <v>1153</v>
      </c>
      <c r="AK5878" t="s">
        <v>21826</v>
      </c>
      <c r="AL5878" t="s">
        <v>418</v>
      </c>
      <c r="AM5878" t="s">
        <v>446</v>
      </c>
      <c r="AN5878" t="s">
        <v>80</v>
      </c>
      <c r="AO5878" t="s">
        <v>46970</v>
      </c>
      <c r="AP5878" t="s">
        <v>40883</v>
      </c>
    </row>
    <row r="5879" spans="1:42" x14ac:dyDescent="0.35">
      <c r="A5879" s="2" t="s">
        <v>11891</v>
      </c>
      <c r="B5879" s="2" t="s">
        <v>11892</v>
      </c>
      <c r="C5879" s="2" t="s">
        <v>33850</v>
      </c>
      <c r="D5879" s="2" t="s">
        <v>72804</v>
      </c>
      <c r="E5879" s="2" t="s">
        <v>2594</v>
      </c>
      <c r="F5879" s="2" t="s">
        <v>33851</v>
      </c>
      <c r="G5879" s="2"/>
      <c r="N5879" s="2"/>
      <c r="O5879" s="2" t="s">
        <v>445</v>
      </c>
      <c r="P5879" t="s">
        <v>3903</v>
      </c>
      <c r="Q5879" t="s">
        <v>4465</v>
      </c>
      <c r="R5879" t="s">
        <v>83</v>
      </c>
      <c r="V5879" t="s">
        <v>445</v>
      </c>
      <c r="W5879" s="2" t="s">
        <v>83</v>
      </c>
      <c r="X5879" s="2" t="s">
        <v>89</v>
      </c>
      <c r="Y5879" t="s">
        <v>331</v>
      </c>
      <c r="AA5879" t="s">
        <v>72805</v>
      </c>
      <c r="AC5879" t="s">
        <v>72806</v>
      </c>
      <c r="AD5879" t="s">
        <v>72807</v>
      </c>
      <c r="AE5879" t="s">
        <v>33851</v>
      </c>
      <c r="AF5879" t="s">
        <v>11901</v>
      </c>
      <c r="AG5879" t="s">
        <v>11894</v>
      </c>
      <c r="AH5879" t="s">
        <v>11895</v>
      </c>
      <c r="AI5879" t="s">
        <v>11896</v>
      </c>
      <c r="AJ5879" t="s">
        <v>1153</v>
      </c>
      <c r="AK5879" t="s">
        <v>21826</v>
      </c>
      <c r="AL5879" t="s">
        <v>418</v>
      </c>
      <c r="AM5879" t="s">
        <v>446</v>
      </c>
      <c r="AN5879" t="s">
        <v>80</v>
      </c>
      <c r="AO5879" t="s">
        <v>20162</v>
      </c>
      <c r="AP5879" t="s">
        <v>40883</v>
      </c>
    </row>
    <row r="5880" spans="1:42" x14ac:dyDescent="0.35">
      <c r="A5880" s="2" t="s">
        <v>11891</v>
      </c>
      <c r="B5880" s="2" t="s">
        <v>11892</v>
      </c>
      <c r="C5880" s="2" t="s">
        <v>33852</v>
      </c>
      <c r="D5880" s="2" t="s">
        <v>72808</v>
      </c>
      <c r="E5880" s="2" t="s">
        <v>2594</v>
      </c>
      <c r="F5880" s="2" t="s">
        <v>33851</v>
      </c>
      <c r="G5880" s="2"/>
      <c r="H5880" s="2"/>
      <c r="I5880" s="2"/>
      <c r="J5880" s="2"/>
      <c r="L5880" t="s">
        <v>652</v>
      </c>
      <c r="M5880" t="s">
        <v>79</v>
      </c>
      <c r="N5880" t="s">
        <v>887</v>
      </c>
      <c r="T5880" s="2"/>
      <c r="U5880" s="2"/>
      <c r="V5880" s="2" t="s">
        <v>652</v>
      </c>
      <c r="W5880" s="2" t="s">
        <v>887</v>
      </c>
      <c r="X5880" s="2"/>
      <c r="Y5880" t="s">
        <v>331</v>
      </c>
      <c r="AA5880" t="s">
        <v>72805</v>
      </c>
      <c r="AC5880" t="s">
        <v>72809</v>
      </c>
      <c r="AD5880" t="s">
        <v>72807</v>
      </c>
      <c r="AE5880" t="s">
        <v>33851</v>
      </c>
      <c r="AG5880" t="s">
        <v>11894</v>
      </c>
      <c r="AH5880" t="s">
        <v>11895</v>
      </c>
      <c r="AI5880" t="s">
        <v>11910</v>
      </c>
      <c r="AJ5880" t="s">
        <v>1153</v>
      </c>
      <c r="AK5880" t="s">
        <v>21826</v>
      </c>
      <c r="AL5880" t="s">
        <v>418</v>
      </c>
      <c r="AM5880" t="s">
        <v>446</v>
      </c>
      <c r="AN5880" t="s">
        <v>80</v>
      </c>
      <c r="AO5880" t="s">
        <v>15498</v>
      </c>
      <c r="AP5880" t="s">
        <v>40883</v>
      </c>
    </row>
    <row r="5881" spans="1:42" x14ac:dyDescent="0.35">
      <c r="A5881" s="2" t="s">
        <v>11891</v>
      </c>
      <c r="B5881" s="2" t="s">
        <v>11892</v>
      </c>
      <c r="C5881" s="2" t="s">
        <v>33853</v>
      </c>
      <c r="D5881" s="2" t="s">
        <v>72810</v>
      </c>
      <c r="E5881" s="2" t="s">
        <v>2594</v>
      </c>
      <c r="F5881" s="2" t="s">
        <v>33854</v>
      </c>
      <c r="G5881" s="2" t="s">
        <v>3057</v>
      </c>
      <c r="H5881" t="s">
        <v>417</v>
      </c>
      <c r="I5881" t="s">
        <v>2953</v>
      </c>
      <c r="J5881" t="s">
        <v>2338</v>
      </c>
      <c r="K5881" s="2" t="s">
        <v>3567</v>
      </c>
      <c r="L5881" s="2"/>
      <c r="M5881" s="2"/>
      <c r="S5881" t="s">
        <v>82</v>
      </c>
      <c r="T5881" t="s">
        <v>5</v>
      </c>
      <c r="U5881" t="s">
        <v>886</v>
      </c>
      <c r="V5881" t="s">
        <v>82</v>
      </c>
      <c r="W5881" s="2" t="s">
        <v>3567</v>
      </c>
      <c r="X5881" s="2"/>
      <c r="Y5881" t="s">
        <v>911</v>
      </c>
      <c r="AA5881" t="s">
        <v>17705</v>
      </c>
      <c r="AC5881" t="s">
        <v>72811</v>
      </c>
      <c r="AD5881" t="s">
        <v>72812</v>
      </c>
      <c r="AE5881" t="s">
        <v>33854</v>
      </c>
      <c r="AF5881" t="s">
        <v>11901</v>
      </c>
      <c r="AG5881" t="s">
        <v>11894</v>
      </c>
      <c r="AH5881" t="s">
        <v>11895</v>
      </c>
      <c r="AI5881" t="s">
        <v>11896</v>
      </c>
      <c r="AJ5881" t="s">
        <v>1153</v>
      </c>
      <c r="AK5881" t="s">
        <v>21826</v>
      </c>
      <c r="AL5881" t="s">
        <v>418</v>
      </c>
      <c r="AM5881" t="s">
        <v>446</v>
      </c>
      <c r="AN5881" t="s">
        <v>80</v>
      </c>
      <c r="AO5881" t="s">
        <v>31532</v>
      </c>
      <c r="AP5881" t="s">
        <v>40883</v>
      </c>
    </row>
    <row r="5882" spans="1:42" x14ac:dyDescent="0.35">
      <c r="A5882" s="2" t="s">
        <v>11911</v>
      </c>
      <c r="B5882" s="2" t="s">
        <v>11912</v>
      </c>
      <c r="C5882" s="2" t="s">
        <v>33855</v>
      </c>
      <c r="D5882" s="2" t="s">
        <v>72813</v>
      </c>
      <c r="E5882" s="2" t="s">
        <v>2594</v>
      </c>
      <c r="F5882" s="2" t="s">
        <v>33856</v>
      </c>
      <c r="G5882" s="2"/>
      <c r="H5882" s="2"/>
      <c r="I5882" s="2"/>
      <c r="J5882" s="2"/>
      <c r="O5882" t="s">
        <v>445</v>
      </c>
      <c r="P5882" t="s">
        <v>3903</v>
      </c>
      <c r="Q5882" t="s">
        <v>4465</v>
      </c>
      <c r="R5882" t="s">
        <v>83</v>
      </c>
      <c r="T5882" s="2"/>
      <c r="U5882" s="2"/>
      <c r="V5882" s="2" t="s">
        <v>445</v>
      </c>
      <c r="W5882" s="2" t="s">
        <v>83</v>
      </c>
      <c r="X5882" s="2" t="s">
        <v>103</v>
      </c>
      <c r="Y5882" t="s">
        <v>849</v>
      </c>
      <c r="AA5882" t="s">
        <v>48011</v>
      </c>
      <c r="AC5882" t="s">
        <v>72814</v>
      </c>
      <c r="AD5882" t="s">
        <v>72815</v>
      </c>
      <c r="AE5882" t="s">
        <v>72816</v>
      </c>
      <c r="AF5882" t="s">
        <v>72817</v>
      </c>
      <c r="AG5882" t="s">
        <v>12638</v>
      </c>
      <c r="AH5882" t="s">
        <v>11914</v>
      </c>
      <c r="AI5882" t="s">
        <v>72818</v>
      </c>
      <c r="AJ5882" t="s">
        <v>1153</v>
      </c>
      <c r="AK5882" t="s">
        <v>21826</v>
      </c>
      <c r="AL5882" t="s">
        <v>418</v>
      </c>
      <c r="AM5882" t="s">
        <v>446</v>
      </c>
      <c r="AN5882" t="s">
        <v>80</v>
      </c>
      <c r="AO5882" t="s">
        <v>31505</v>
      </c>
      <c r="AP5882" t="s">
        <v>40883</v>
      </c>
    </row>
    <row r="5883" spans="1:42" x14ac:dyDescent="0.35">
      <c r="A5883" s="2" t="s">
        <v>11911</v>
      </c>
      <c r="B5883" s="2" t="s">
        <v>11912</v>
      </c>
      <c r="C5883" s="2" t="s">
        <v>33857</v>
      </c>
      <c r="D5883" s="2" t="s">
        <v>72819</v>
      </c>
      <c r="E5883" s="2" t="s">
        <v>2594</v>
      </c>
      <c r="F5883" s="2" t="s">
        <v>33858</v>
      </c>
      <c r="G5883" s="2"/>
      <c r="K5883" s="2"/>
      <c r="L5883" s="2" t="s">
        <v>652</v>
      </c>
      <c r="M5883" s="2" t="s">
        <v>79</v>
      </c>
      <c r="N5883" t="s">
        <v>887</v>
      </c>
      <c r="V5883" t="s">
        <v>652</v>
      </c>
      <c r="W5883" s="2" t="s">
        <v>887</v>
      </c>
      <c r="X5883" s="2" t="s">
        <v>162</v>
      </c>
      <c r="Y5883" t="s">
        <v>56783</v>
      </c>
      <c r="AA5883" t="s">
        <v>41332</v>
      </c>
      <c r="AC5883" t="s">
        <v>72820</v>
      </c>
      <c r="AD5883" t="s">
        <v>72821</v>
      </c>
      <c r="AE5883" t="s">
        <v>72822</v>
      </c>
      <c r="AF5883" t="s">
        <v>72823</v>
      </c>
      <c r="AG5883" t="s">
        <v>72824</v>
      </c>
      <c r="AH5883" t="s">
        <v>11914</v>
      </c>
      <c r="AI5883" t="s">
        <v>72825</v>
      </c>
      <c r="AJ5883" t="s">
        <v>1153</v>
      </c>
      <c r="AK5883" t="s">
        <v>21826</v>
      </c>
      <c r="AL5883" t="s">
        <v>418</v>
      </c>
      <c r="AM5883" t="s">
        <v>446</v>
      </c>
      <c r="AN5883" t="s">
        <v>80</v>
      </c>
      <c r="AO5883" t="s">
        <v>26674</v>
      </c>
      <c r="AP5883" t="s">
        <v>40883</v>
      </c>
    </row>
    <row r="5884" spans="1:42" x14ac:dyDescent="0.35">
      <c r="A5884" s="2" t="s">
        <v>11911</v>
      </c>
      <c r="B5884" s="2" t="s">
        <v>11912</v>
      </c>
      <c r="C5884" s="2" t="s">
        <v>33859</v>
      </c>
      <c r="D5884" s="2" t="s">
        <v>72826</v>
      </c>
      <c r="E5884" s="2" t="s">
        <v>2594</v>
      </c>
      <c r="F5884" s="2" t="s">
        <v>33860</v>
      </c>
      <c r="G5884" s="2" t="s">
        <v>3057</v>
      </c>
      <c r="H5884" t="s">
        <v>417</v>
      </c>
      <c r="I5884" t="s">
        <v>2953</v>
      </c>
      <c r="J5884" t="s">
        <v>2338</v>
      </c>
      <c r="K5884" t="s">
        <v>3567</v>
      </c>
      <c r="U5884" t="s">
        <v>886</v>
      </c>
      <c r="V5884" t="s">
        <v>886</v>
      </c>
      <c r="W5884" t="s">
        <v>3567</v>
      </c>
      <c r="X5884" t="s">
        <v>103</v>
      </c>
      <c r="Y5884" t="s">
        <v>815</v>
      </c>
      <c r="AA5884" t="s">
        <v>3994</v>
      </c>
      <c r="AC5884" t="s">
        <v>72827</v>
      </c>
      <c r="AD5884" t="s">
        <v>72815</v>
      </c>
      <c r="AE5884" t="s">
        <v>72828</v>
      </c>
      <c r="AF5884" t="s">
        <v>72829</v>
      </c>
      <c r="AG5884" t="s">
        <v>72830</v>
      </c>
      <c r="AH5884" t="s">
        <v>72831</v>
      </c>
      <c r="AI5884" t="s">
        <v>72832</v>
      </c>
      <c r="AJ5884" t="s">
        <v>1153</v>
      </c>
      <c r="AK5884" t="s">
        <v>21826</v>
      </c>
      <c r="AL5884" t="s">
        <v>418</v>
      </c>
      <c r="AM5884" t="s">
        <v>446</v>
      </c>
      <c r="AN5884" t="s">
        <v>80</v>
      </c>
      <c r="AO5884" t="s">
        <v>19163</v>
      </c>
      <c r="AP5884" t="s">
        <v>40883</v>
      </c>
    </row>
    <row r="5885" spans="1:42" x14ac:dyDescent="0.35">
      <c r="A5885" s="2" t="s">
        <v>11911</v>
      </c>
      <c r="B5885" s="2" t="s">
        <v>11912</v>
      </c>
      <c r="C5885" s="2" t="s">
        <v>33861</v>
      </c>
      <c r="D5885" s="2" t="s">
        <v>72833</v>
      </c>
      <c r="E5885" s="2" t="s">
        <v>2594</v>
      </c>
      <c r="F5885" s="2" t="s">
        <v>33862</v>
      </c>
      <c r="G5885" s="2" t="s">
        <v>3057</v>
      </c>
      <c r="H5885" t="s">
        <v>417</v>
      </c>
      <c r="I5885" t="s">
        <v>2953</v>
      </c>
      <c r="J5885" t="s">
        <v>2338</v>
      </c>
      <c r="K5885" t="s">
        <v>3567</v>
      </c>
      <c r="P5885" s="2"/>
      <c r="Q5885" s="2"/>
      <c r="R5885" s="2"/>
      <c r="S5885" s="2"/>
      <c r="T5885" t="s">
        <v>5</v>
      </c>
      <c r="U5885" t="s">
        <v>886</v>
      </c>
      <c r="V5885" t="s">
        <v>5</v>
      </c>
      <c r="W5885" s="2" t="s">
        <v>3567</v>
      </c>
      <c r="X5885" s="2" t="s">
        <v>103</v>
      </c>
      <c r="Y5885" t="s">
        <v>224</v>
      </c>
      <c r="AA5885" t="s">
        <v>20423</v>
      </c>
      <c r="AC5885" t="s">
        <v>72834</v>
      </c>
      <c r="AE5885" t="s">
        <v>72835</v>
      </c>
      <c r="AF5885" t="s">
        <v>72836</v>
      </c>
      <c r="AG5885" t="s">
        <v>3200</v>
      </c>
      <c r="AH5885" t="s">
        <v>11914</v>
      </c>
      <c r="AI5885" t="s">
        <v>72837</v>
      </c>
      <c r="AJ5885" t="s">
        <v>1153</v>
      </c>
      <c r="AK5885" t="s">
        <v>21826</v>
      </c>
      <c r="AL5885" t="s">
        <v>418</v>
      </c>
      <c r="AM5885" t="s">
        <v>446</v>
      </c>
      <c r="AN5885" t="s">
        <v>80</v>
      </c>
      <c r="AO5885" t="s">
        <v>26637</v>
      </c>
      <c r="AP5885" t="s">
        <v>40883</v>
      </c>
    </row>
    <row r="5886" spans="1:42" x14ac:dyDescent="0.35">
      <c r="A5886" s="2" t="s">
        <v>11930</v>
      </c>
      <c r="B5886" s="2" t="s">
        <v>11931</v>
      </c>
      <c r="C5886" s="2" t="s">
        <v>33863</v>
      </c>
      <c r="D5886" s="2" t="s">
        <v>72838</v>
      </c>
      <c r="E5886" s="2" t="s">
        <v>2594</v>
      </c>
      <c r="F5886" s="2" t="s">
        <v>11941</v>
      </c>
      <c r="G5886" s="2"/>
      <c r="L5886" t="s">
        <v>652</v>
      </c>
      <c r="M5886" s="2" t="s">
        <v>79</v>
      </c>
      <c r="N5886" s="2" t="s">
        <v>887</v>
      </c>
      <c r="O5886" s="2" t="s">
        <v>445</v>
      </c>
      <c r="P5886" t="s">
        <v>3903</v>
      </c>
      <c r="Q5886" t="s">
        <v>4465</v>
      </c>
      <c r="R5886" t="s">
        <v>83</v>
      </c>
      <c r="V5886" t="s">
        <v>652</v>
      </c>
      <c r="W5886" s="2" t="s">
        <v>83</v>
      </c>
      <c r="X5886" s="2"/>
      <c r="Y5886" t="s">
        <v>537</v>
      </c>
      <c r="AA5886" t="s">
        <v>19077</v>
      </c>
      <c r="AC5886" t="s">
        <v>72839</v>
      </c>
      <c r="AD5886" t="s">
        <v>72840</v>
      </c>
      <c r="AE5886" t="s">
        <v>11941</v>
      </c>
      <c r="AF5886" t="s">
        <v>11942</v>
      </c>
      <c r="AG5886" t="s">
        <v>11935</v>
      </c>
      <c r="AH5886" t="s">
        <v>11936</v>
      </c>
      <c r="AI5886" t="s">
        <v>11937</v>
      </c>
      <c r="AJ5886" t="s">
        <v>1153</v>
      </c>
      <c r="AK5886" t="s">
        <v>21826</v>
      </c>
      <c r="AL5886" t="s">
        <v>418</v>
      </c>
      <c r="AM5886" t="s">
        <v>446</v>
      </c>
      <c r="AN5886" t="s">
        <v>80</v>
      </c>
      <c r="AO5886" t="s">
        <v>17296</v>
      </c>
      <c r="AP5886" t="s">
        <v>40883</v>
      </c>
    </row>
    <row r="5887" spans="1:42" x14ac:dyDescent="0.35">
      <c r="A5887" s="2" t="s">
        <v>11930</v>
      </c>
      <c r="B5887" s="2" t="s">
        <v>11931</v>
      </c>
      <c r="C5887" s="2" t="s">
        <v>33864</v>
      </c>
      <c r="D5887" s="2" t="s">
        <v>72841</v>
      </c>
      <c r="E5887" s="2" t="s">
        <v>2594</v>
      </c>
      <c r="F5887" s="2" t="s">
        <v>33865</v>
      </c>
      <c r="G5887" s="2" t="s">
        <v>3057</v>
      </c>
      <c r="H5887" s="2" t="s">
        <v>417</v>
      </c>
      <c r="I5887" s="2" t="s">
        <v>2953</v>
      </c>
      <c r="J5887" s="2" t="s">
        <v>2338</v>
      </c>
      <c r="K5887" s="2" t="s">
        <v>3567</v>
      </c>
      <c r="L5887" s="2"/>
      <c r="S5887" t="s">
        <v>82</v>
      </c>
      <c r="T5887" s="2" t="s">
        <v>5</v>
      </c>
      <c r="U5887" s="2" t="s">
        <v>886</v>
      </c>
      <c r="V5887" s="2" t="s">
        <v>82</v>
      </c>
      <c r="W5887" s="2" t="s">
        <v>3567</v>
      </c>
      <c r="X5887" s="2"/>
      <c r="Y5887" t="s">
        <v>537</v>
      </c>
      <c r="AA5887" t="s">
        <v>19077</v>
      </c>
      <c r="AC5887" t="s">
        <v>72839</v>
      </c>
      <c r="AD5887" t="s">
        <v>72840</v>
      </c>
      <c r="AE5887" t="s">
        <v>33865</v>
      </c>
      <c r="AF5887" t="s">
        <v>72842</v>
      </c>
      <c r="AG5887" t="s">
        <v>11935</v>
      </c>
      <c r="AH5887" t="s">
        <v>11936</v>
      </c>
      <c r="AI5887" t="s">
        <v>11937</v>
      </c>
      <c r="AJ5887" t="s">
        <v>1153</v>
      </c>
      <c r="AK5887" t="s">
        <v>21826</v>
      </c>
      <c r="AL5887" t="s">
        <v>418</v>
      </c>
      <c r="AM5887" t="s">
        <v>446</v>
      </c>
      <c r="AN5887" t="s">
        <v>80</v>
      </c>
      <c r="AO5887" t="s">
        <v>17361</v>
      </c>
      <c r="AP5887" t="s">
        <v>40883</v>
      </c>
    </row>
    <row r="5888" spans="1:42" x14ac:dyDescent="0.35">
      <c r="A5888" s="2" t="s">
        <v>11949</v>
      </c>
      <c r="B5888" s="2" t="s">
        <v>11950</v>
      </c>
      <c r="C5888" s="2" t="s">
        <v>33866</v>
      </c>
      <c r="D5888" s="2" t="s">
        <v>72843</v>
      </c>
      <c r="E5888" s="2" t="s">
        <v>2594</v>
      </c>
      <c r="F5888" s="2" t="s">
        <v>33867</v>
      </c>
      <c r="G5888" s="2"/>
      <c r="O5888" t="s">
        <v>445</v>
      </c>
      <c r="P5888" t="s">
        <v>3903</v>
      </c>
      <c r="Q5888" t="s">
        <v>4465</v>
      </c>
      <c r="R5888" t="s">
        <v>83</v>
      </c>
      <c r="V5888" t="s">
        <v>445</v>
      </c>
      <c r="W5888" t="s">
        <v>83</v>
      </c>
      <c r="Y5888" t="s">
        <v>657</v>
      </c>
      <c r="AA5888" t="s">
        <v>11112</v>
      </c>
      <c r="AC5888" t="s">
        <v>72844</v>
      </c>
      <c r="AD5888" t="s">
        <v>72845</v>
      </c>
      <c r="AE5888" t="s">
        <v>33867</v>
      </c>
      <c r="AF5888" t="s">
        <v>72846</v>
      </c>
      <c r="AG5888" t="s">
        <v>65162</v>
      </c>
      <c r="AH5888" t="s">
        <v>11952</v>
      </c>
      <c r="AI5888" t="s">
        <v>11963</v>
      </c>
      <c r="AJ5888" t="s">
        <v>1153</v>
      </c>
      <c r="AK5888" t="s">
        <v>21826</v>
      </c>
      <c r="AL5888" t="s">
        <v>418</v>
      </c>
      <c r="AM5888" t="s">
        <v>446</v>
      </c>
      <c r="AN5888" t="s">
        <v>80</v>
      </c>
      <c r="AO5888" t="s">
        <v>52729</v>
      </c>
      <c r="AP5888" t="s">
        <v>40883</v>
      </c>
    </row>
    <row r="5889" spans="1:42" x14ac:dyDescent="0.35">
      <c r="A5889" s="2" t="s">
        <v>11949</v>
      </c>
      <c r="B5889" s="2" t="s">
        <v>11950</v>
      </c>
      <c r="C5889" s="2" t="s">
        <v>33868</v>
      </c>
      <c r="D5889" s="2" t="s">
        <v>72847</v>
      </c>
      <c r="E5889" s="2" t="s">
        <v>2594</v>
      </c>
      <c r="F5889" s="2" t="s">
        <v>33869</v>
      </c>
      <c r="G5889" s="2"/>
      <c r="L5889" t="s">
        <v>652</v>
      </c>
      <c r="M5889" t="s">
        <v>79</v>
      </c>
      <c r="N5889" t="s">
        <v>887</v>
      </c>
      <c r="P5889" s="2"/>
      <c r="Q5889" s="2"/>
      <c r="R5889" s="2"/>
      <c r="S5889" s="2"/>
      <c r="V5889" t="s">
        <v>652</v>
      </c>
      <c r="W5889" s="2" t="s">
        <v>887</v>
      </c>
      <c r="X5889" s="2"/>
      <c r="Y5889" t="s">
        <v>5724</v>
      </c>
      <c r="AA5889" t="s">
        <v>333</v>
      </c>
      <c r="AC5889" t="s">
        <v>72848</v>
      </c>
      <c r="AE5889" t="s">
        <v>33869</v>
      </c>
      <c r="AF5889" t="s">
        <v>72849</v>
      </c>
      <c r="AG5889" t="s">
        <v>10246</v>
      </c>
      <c r="AH5889" t="s">
        <v>11952</v>
      </c>
      <c r="AI5889" t="s">
        <v>11953</v>
      </c>
      <c r="AJ5889" t="s">
        <v>1153</v>
      </c>
      <c r="AK5889" t="s">
        <v>21826</v>
      </c>
      <c r="AL5889" t="s">
        <v>418</v>
      </c>
      <c r="AM5889" t="s">
        <v>446</v>
      </c>
      <c r="AN5889" t="s">
        <v>80</v>
      </c>
      <c r="AO5889" t="s">
        <v>46538</v>
      </c>
      <c r="AP5889" t="s">
        <v>40883</v>
      </c>
    </row>
    <row r="5890" spans="1:42" x14ac:dyDescent="0.35">
      <c r="A5890" s="2" t="s">
        <v>11949</v>
      </c>
      <c r="B5890" s="2" t="s">
        <v>11950</v>
      </c>
      <c r="C5890" s="2" t="s">
        <v>33870</v>
      </c>
      <c r="D5890" s="2" t="s">
        <v>72850</v>
      </c>
      <c r="E5890" s="2" t="s">
        <v>2594</v>
      </c>
      <c r="F5890" s="2" t="s">
        <v>33871</v>
      </c>
      <c r="G5890" s="2" t="s">
        <v>3057</v>
      </c>
      <c r="H5890" s="2" t="s">
        <v>417</v>
      </c>
      <c r="I5890" s="2" t="s">
        <v>2953</v>
      </c>
      <c r="J5890" t="s">
        <v>2338</v>
      </c>
      <c r="K5890" t="s">
        <v>3567</v>
      </c>
      <c r="S5890" t="s">
        <v>82</v>
      </c>
      <c r="T5890" s="2" t="s">
        <v>5</v>
      </c>
      <c r="U5890" s="2" t="s">
        <v>886</v>
      </c>
      <c r="V5890" s="2" t="s">
        <v>82</v>
      </c>
      <c r="W5890" s="2" t="s">
        <v>3567</v>
      </c>
      <c r="X5890" s="2" t="s">
        <v>103</v>
      </c>
      <c r="Y5890" t="s">
        <v>1964</v>
      </c>
      <c r="AA5890" t="s">
        <v>69883</v>
      </c>
      <c r="AC5890" t="s">
        <v>72851</v>
      </c>
      <c r="AE5890" t="s">
        <v>33871</v>
      </c>
      <c r="AF5890" t="s">
        <v>11957</v>
      </c>
      <c r="AG5890" t="s">
        <v>10246</v>
      </c>
      <c r="AH5890" t="s">
        <v>11952</v>
      </c>
      <c r="AI5890" t="s">
        <v>11953</v>
      </c>
      <c r="AJ5890" t="s">
        <v>1153</v>
      </c>
      <c r="AK5890" t="s">
        <v>21826</v>
      </c>
      <c r="AL5890" t="s">
        <v>418</v>
      </c>
      <c r="AM5890" t="s">
        <v>446</v>
      </c>
      <c r="AN5890" t="s">
        <v>80</v>
      </c>
      <c r="AO5890" t="s">
        <v>53247</v>
      </c>
      <c r="AP5890" t="s">
        <v>40883</v>
      </c>
    </row>
    <row r="5891" spans="1:42" x14ac:dyDescent="0.35">
      <c r="A5891" s="2" t="s">
        <v>11964</v>
      </c>
      <c r="B5891" s="2" t="s">
        <v>11965</v>
      </c>
      <c r="C5891" s="2" t="s">
        <v>33872</v>
      </c>
      <c r="D5891" s="2" t="s">
        <v>50401</v>
      </c>
      <c r="E5891" s="2" t="s">
        <v>2594</v>
      </c>
      <c r="F5891" s="2" t="s">
        <v>33873</v>
      </c>
      <c r="G5891" s="2"/>
      <c r="M5891" s="2"/>
      <c r="N5891" s="2"/>
      <c r="O5891" s="2" t="s">
        <v>445</v>
      </c>
      <c r="P5891" t="s">
        <v>3903</v>
      </c>
      <c r="Q5891" t="s">
        <v>4465</v>
      </c>
      <c r="R5891" t="s">
        <v>83</v>
      </c>
      <c r="V5891" t="s">
        <v>445</v>
      </c>
      <c r="W5891" s="2" t="s">
        <v>83</v>
      </c>
      <c r="X5891" s="2" t="s">
        <v>162</v>
      </c>
      <c r="Y5891" t="s">
        <v>6787</v>
      </c>
      <c r="AA5891" t="s">
        <v>1341</v>
      </c>
      <c r="AC5891" t="s">
        <v>72852</v>
      </c>
      <c r="AD5891" t="s">
        <v>72853</v>
      </c>
      <c r="AE5891" t="s">
        <v>33873</v>
      </c>
      <c r="AF5891" t="s">
        <v>72854</v>
      </c>
      <c r="AG5891" t="s">
        <v>72855</v>
      </c>
      <c r="AH5891" t="s">
        <v>11968</v>
      </c>
      <c r="AI5891" t="s">
        <v>72856</v>
      </c>
      <c r="AJ5891" t="s">
        <v>1153</v>
      </c>
      <c r="AK5891" t="s">
        <v>21826</v>
      </c>
      <c r="AL5891" t="s">
        <v>418</v>
      </c>
      <c r="AM5891" t="s">
        <v>446</v>
      </c>
      <c r="AN5891" t="s">
        <v>80</v>
      </c>
      <c r="AO5891" t="s">
        <v>48683</v>
      </c>
      <c r="AP5891" t="s">
        <v>40883</v>
      </c>
    </row>
    <row r="5892" spans="1:42" x14ac:dyDescent="0.35">
      <c r="A5892" s="2" t="s">
        <v>11964</v>
      </c>
      <c r="B5892" s="2" t="s">
        <v>11965</v>
      </c>
      <c r="C5892" s="2" t="s">
        <v>33874</v>
      </c>
      <c r="D5892" s="2" t="s">
        <v>72857</v>
      </c>
      <c r="E5892" s="2" t="s">
        <v>2594</v>
      </c>
      <c r="F5892" s="2" t="s">
        <v>33875</v>
      </c>
      <c r="G5892" s="2"/>
      <c r="J5892" s="2"/>
      <c r="K5892" s="2"/>
      <c r="L5892" s="2" t="s">
        <v>652</v>
      </c>
      <c r="M5892" t="s">
        <v>79</v>
      </c>
      <c r="N5892" t="s">
        <v>887</v>
      </c>
      <c r="V5892" t="s">
        <v>652</v>
      </c>
      <c r="W5892" s="2" t="s">
        <v>887</v>
      </c>
      <c r="X5892" s="2" t="s">
        <v>162</v>
      </c>
      <c r="Y5892" t="s">
        <v>331</v>
      </c>
      <c r="AA5892" t="s">
        <v>1173</v>
      </c>
      <c r="AC5892" t="s">
        <v>72858</v>
      </c>
      <c r="AD5892" t="s">
        <v>72859</v>
      </c>
      <c r="AE5892" t="s">
        <v>33875</v>
      </c>
      <c r="AF5892" t="s">
        <v>72860</v>
      </c>
      <c r="AG5892" t="s">
        <v>72861</v>
      </c>
      <c r="AH5892" t="s">
        <v>11968</v>
      </c>
      <c r="AI5892" t="s">
        <v>11969</v>
      </c>
      <c r="AJ5892" t="s">
        <v>1153</v>
      </c>
      <c r="AK5892" t="s">
        <v>21826</v>
      </c>
      <c r="AL5892" t="s">
        <v>418</v>
      </c>
      <c r="AM5892" t="s">
        <v>446</v>
      </c>
      <c r="AN5892" t="s">
        <v>80</v>
      </c>
      <c r="AO5892" t="s">
        <v>49297</v>
      </c>
      <c r="AP5892" t="s">
        <v>40883</v>
      </c>
    </row>
    <row r="5893" spans="1:42" x14ac:dyDescent="0.35">
      <c r="A5893" s="2" t="s">
        <v>11964</v>
      </c>
      <c r="B5893" s="2" t="s">
        <v>11965</v>
      </c>
      <c r="C5893" s="2" t="s">
        <v>33876</v>
      </c>
      <c r="D5893" s="2" t="s">
        <v>72862</v>
      </c>
      <c r="E5893" s="2" t="s">
        <v>2594</v>
      </c>
      <c r="F5893" s="2" t="s">
        <v>33877</v>
      </c>
      <c r="G5893" s="2"/>
      <c r="J5893" t="s">
        <v>2338</v>
      </c>
      <c r="K5893" t="s">
        <v>3567</v>
      </c>
      <c r="V5893" t="s">
        <v>2338</v>
      </c>
      <c r="W5893" t="s">
        <v>3567</v>
      </c>
      <c r="X5893" t="s">
        <v>162</v>
      </c>
      <c r="Y5893" t="s">
        <v>622</v>
      </c>
      <c r="AA5893" t="s">
        <v>1518</v>
      </c>
      <c r="AC5893" t="s">
        <v>72863</v>
      </c>
      <c r="AD5893" t="s">
        <v>72864</v>
      </c>
      <c r="AE5893" t="s">
        <v>33877</v>
      </c>
      <c r="AF5893" t="s">
        <v>72865</v>
      </c>
      <c r="AG5893" t="s">
        <v>72866</v>
      </c>
      <c r="AH5893" t="s">
        <v>11968</v>
      </c>
      <c r="AI5893" t="s">
        <v>11969</v>
      </c>
      <c r="AJ5893" t="s">
        <v>1153</v>
      </c>
      <c r="AK5893" t="s">
        <v>21826</v>
      </c>
      <c r="AL5893" t="s">
        <v>418</v>
      </c>
      <c r="AM5893" t="s">
        <v>446</v>
      </c>
      <c r="AN5893" t="s">
        <v>80</v>
      </c>
      <c r="AO5893" t="s">
        <v>49225</v>
      </c>
      <c r="AP5893" t="s">
        <v>40883</v>
      </c>
    </row>
    <row r="5894" spans="1:42" x14ac:dyDescent="0.35">
      <c r="A5894" s="2" t="s">
        <v>11964</v>
      </c>
      <c r="B5894" s="2" t="s">
        <v>11965</v>
      </c>
      <c r="C5894" s="2" t="s">
        <v>33878</v>
      </c>
      <c r="D5894" s="2" t="s">
        <v>33879</v>
      </c>
      <c r="E5894" s="2" t="s">
        <v>2594</v>
      </c>
      <c r="F5894" s="2" t="s">
        <v>33880</v>
      </c>
      <c r="G5894" s="2" t="s">
        <v>3057</v>
      </c>
      <c r="H5894" t="s">
        <v>417</v>
      </c>
      <c r="I5894" t="s">
        <v>2953</v>
      </c>
      <c r="P5894" s="2"/>
      <c r="Q5894" s="2"/>
      <c r="R5894" s="2"/>
      <c r="S5894" s="2" t="s">
        <v>82</v>
      </c>
      <c r="T5894" t="s">
        <v>5</v>
      </c>
      <c r="U5894" t="s">
        <v>886</v>
      </c>
      <c r="V5894" t="s">
        <v>82</v>
      </c>
      <c r="W5894" s="2" t="s">
        <v>2953</v>
      </c>
      <c r="X5894" s="2" t="s">
        <v>162</v>
      </c>
      <c r="Y5894" t="s">
        <v>4450</v>
      </c>
      <c r="AA5894" t="s">
        <v>11409</v>
      </c>
      <c r="AC5894" t="s">
        <v>72867</v>
      </c>
      <c r="AD5894" t="s">
        <v>72868</v>
      </c>
      <c r="AE5894" t="s">
        <v>33880</v>
      </c>
      <c r="AF5894" t="s">
        <v>72869</v>
      </c>
      <c r="AG5894" t="s">
        <v>72870</v>
      </c>
      <c r="AH5894" t="s">
        <v>11968</v>
      </c>
      <c r="AI5894" t="s">
        <v>11969</v>
      </c>
      <c r="AJ5894" t="s">
        <v>1153</v>
      </c>
      <c r="AK5894" t="s">
        <v>21826</v>
      </c>
      <c r="AL5894" t="s">
        <v>418</v>
      </c>
      <c r="AM5894" t="s">
        <v>446</v>
      </c>
      <c r="AN5894" t="s">
        <v>80</v>
      </c>
      <c r="AO5894" t="s">
        <v>65603</v>
      </c>
      <c r="AP5894" t="s">
        <v>40883</v>
      </c>
    </row>
    <row r="5895" spans="1:42" x14ac:dyDescent="0.35">
      <c r="A5895" s="2" t="s">
        <v>11983</v>
      </c>
      <c r="B5895" s="2" t="s">
        <v>11984</v>
      </c>
      <c r="C5895" s="2" t="s">
        <v>33881</v>
      </c>
      <c r="D5895" s="2" t="s">
        <v>72871</v>
      </c>
      <c r="E5895" s="2" t="s">
        <v>2594</v>
      </c>
      <c r="F5895" s="2" t="s">
        <v>33882</v>
      </c>
      <c r="G5895" s="2"/>
      <c r="O5895" t="s">
        <v>445</v>
      </c>
      <c r="P5895" s="2" t="s">
        <v>3903</v>
      </c>
      <c r="Q5895" s="2" t="s">
        <v>4465</v>
      </c>
      <c r="R5895" s="2" t="s">
        <v>83</v>
      </c>
      <c r="S5895" s="2"/>
      <c r="V5895" t="s">
        <v>445</v>
      </c>
      <c r="W5895" s="2" t="s">
        <v>83</v>
      </c>
      <c r="X5895" s="2" t="s">
        <v>103</v>
      </c>
      <c r="Y5895" t="s">
        <v>72140</v>
      </c>
      <c r="Z5895" t="s">
        <v>190</v>
      </c>
      <c r="AA5895" t="s">
        <v>70632</v>
      </c>
      <c r="AC5895" t="s">
        <v>72872</v>
      </c>
      <c r="AD5895" t="s">
        <v>72873</v>
      </c>
      <c r="AE5895" t="s">
        <v>33882</v>
      </c>
      <c r="AF5895" t="s">
        <v>72874</v>
      </c>
      <c r="AG5895" t="s">
        <v>72875</v>
      </c>
      <c r="AH5895" t="s">
        <v>11987</v>
      </c>
      <c r="AI5895" t="s">
        <v>72876</v>
      </c>
      <c r="AJ5895" t="s">
        <v>1153</v>
      </c>
      <c r="AK5895" t="s">
        <v>21826</v>
      </c>
      <c r="AL5895" t="s">
        <v>418</v>
      </c>
      <c r="AM5895" t="s">
        <v>446</v>
      </c>
      <c r="AN5895" t="s">
        <v>80</v>
      </c>
      <c r="AO5895" t="s">
        <v>55985</v>
      </c>
      <c r="AP5895" t="s">
        <v>40883</v>
      </c>
    </row>
    <row r="5896" spans="1:42" x14ac:dyDescent="0.35">
      <c r="A5896" s="2" t="s">
        <v>11983</v>
      </c>
      <c r="B5896" s="2" t="s">
        <v>11984</v>
      </c>
      <c r="C5896" s="2" t="s">
        <v>33883</v>
      </c>
      <c r="D5896" s="2" t="s">
        <v>72877</v>
      </c>
      <c r="E5896" s="2" t="s">
        <v>2594</v>
      </c>
      <c r="F5896" s="2" t="s">
        <v>33884</v>
      </c>
      <c r="G5896" s="2"/>
      <c r="I5896" s="2"/>
      <c r="J5896" s="2"/>
      <c r="K5896" s="2"/>
      <c r="L5896" s="2" t="s">
        <v>652</v>
      </c>
      <c r="M5896" s="2" t="s">
        <v>79</v>
      </c>
      <c r="N5896" s="2" t="s">
        <v>887</v>
      </c>
      <c r="O5896" s="2"/>
      <c r="P5896" s="2"/>
      <c r="Q5896" s="2"/>
      <c r="R5896" s="2"/>
      <c r="S5896" s="2"/>
      <c r="V5896" t="s">
        <v>652</v>
      </c>
      <c r="W5896" s="2" t="s">
        <v>887</v>
      </c>
      <c r="X5896" s="2" t="s">
        <v>162</v>
      </c>
      <c r="Y5896" t="s">
        <v>7055</v>
      </c>
      <c r="Z5896" t="s">
        <v>4739</v>
      </c>
      <c r="AA5896" t="s">
        <v>871</v>
      </c>
      <c r="AC5896" t="s">
        <v>72878</v>
      </c>
      <c r="AD5896" t="s">
        <v>72879</v>
      </c>
      <c r="AE5896" t="s">
        <v>33884</v>
      </c>
      <c r="AF5896" t="s">
        <v>72880</v>
      </c>
      <c r="AG5896" t="s">
        <v>72881</v>
      </c>
      <c r="AH5896" t="s">
        <v>11987</v>
      </c>
      <c r="AI5896" t="s">
        <v>72882</v>
      </c>
      <c r="AJ5896" t="s">
        <v>1153</v>
      </c>
      <c r="AK5896" t="s">
        <v>21826</v>
      </c>
      <c r="AL5896" t="s">
        <v>418</v>
      </c>
      <c r="AM5896" t="s">
        <v>446</v>
      </c>
      <c r="AN5896" t="s">
        <v>80</v>
      </c>
      <c r="AO5896" t="s">
        <v>31472</v>
      </c>
      <c r="AP5896" t="s">
        <v>40883</v>
      </c>
    </row>
    <row r="5897" spans="1:42" x14ac:dyDescent="0.35">
      <c r="A5897" s="2" t="s">
        <v>11983</v>
      </c>
      <c r="B5897" s="2" t="s">
        <v>11984</v>
      </c>
      <c r="C5897" s="2" t="s">
        <v>33885</v>
      </c>
      <c r="D5897" s="2" t="s">
        <v>72883</v>
      </c>
      <c r="E5897" s="2" t="s">
        <v>2594</v>
      </c>
      <c r="F5897" s="2" t="s">
        <v>33886</v>
      </c>
      <c r="G5897" s="2" t="s">
        <v>3057</v>
      </c>
      <c r="H5897" t="s">
        <v>417</v>
      </c>
      <c r="I5897" t="s">
        <v>2953</v>
      </c>
      <c r="J5897" t="s">
        <v>2338</v>
      </c>
      <c r="K5897" t="s">
        <v>3567</v>
      </c>
      <c r="M5897" s="2"/>
      <c r="N5897" s="2"/>
      <c r="O5897" s="2"/>
      <c r="S5897" t="s">
        <v>82</v>
      </c>
      <c r="T5897" t="s">
        <v>5</v>
      </c>
      <c r="U5897" t="s">
        <v>886</v>
      </c>
      <c r="V5897" t="s">
        <v>82</v>
      </c>
      <c r="W5897" s="2" t="s">
        <v>3567</v>
      </c>
      <c r="X5897" s="2" t="s">
        <v>103</v>
      </c>
      <c r="Y5897" t="s">
        <v>4492</v>
      </c>
      <c r="Z5897" t="s">
        <v>1684</v>
      </c>
      <c r="AA5897" t="s">
        <v>11336</v>
      </c>
      <c r="AC5897" t="s">
        <v>72884</v>
      </c>
      <c r="AD5897" t="s">
        <v>72885</v>
      </c>
      <c r="AE5897" t="s">
        <v>33886</v>
      </c>
      <c r="AF5897" t="s">
        <v>72886</v>
      </c>
      <c r="AG5897" t="s">
        <v>72887</v>
      </c>
      <c r="AH5897" t="s">
        <v>11987</v>
      </c>
      <c r="AI5897" t="s">
        <v>11998</v>
      </c>
      <c r="AJ5897" t="s">
        <v>1153</v>
      </c>
      <c r="AK5897" t="s">
        <v>21826</v>
      </c>
      <c r="AL5897" t="s">
        <v>418</v>
      </c>
      <c r="AM5897" t="s">
        <v>446</v>
      </c>
      <c r="AN5897" t="s">
        <v>80</v>
      </c>
      <c r="AO5897" t="s">
        <v>55405</v>
      </c>
      <c r="AP5897" t="s">
        <v>40883</v>
      </c>
    </row>
    <row r="5898" spans="1:42" x14ac:dyDescent="0.35">
      <c r="A5898" s="2" t="s">
        <v>11999</v>
      </c>
      <c r="B5898" s="2" t="s">
        <v>12000</v>
      </c>
      <c r="C5898" s="2" t="s">
        <v>33887</v>
      </c>
      <c r="D5898" s="2" t="s">
        <v>72888</v>
      </c>
      <c r="E5898" s="2" t="s">
        <v>2594</v>
      </c>
      <c r="F5898" s="2" t="s">
        <v>33888</v>
      </c>
      <c r="G5898" s="2"/>
      <c r="H5898" s="2"/>
      <c r="I5898" s="2"/>
      <c r="J5898" s="2"/>
      <c r="K5898" s="2"/>
      <c r="L5898" s="2"/>
      <c r="O5898" t="s">
        <v>445</v>
      </c>
      <c r="P5898" t="s">
        <v>3903</v>
      </c>
      <c r="Q5898" t="s">
        <v>4465</v>
      </c>
      <c r="R5898" t="s">
        <v>83</v>
      </c>
      <c r="T5898" s="2"/>
      <c r="U5898" s="2"/>
      <c r="V5898" s="2" t="s">
        <v>445</v>
      </c>
      <c r="W5898" s="2" t="s">
        <v>83</v>
      </c>
      <c r="X5898" s="2" t="s">
        <v>162</v>
      </c>
      <c r="Y5898" t="s">
        <v>58412</v>
      </c>
      <c r="AA5898" t="s">
        <v>72889</v>
      </c>
      <c r="AC5898" t="s">
        <v>72890</v>
      </c>
      <c r="AD5898" t="s">
        <v>72891</v>
      </c>
      <c r="AE5898" t="s">
        <v>72892</v>
      </c>
      <c r="AF5898" t="s">
        <v>72893</v>
      </c>
      <c r="AG5898" t="s">
        <v>12002</v>
      </c>
      <c r="AH5898" t="s">
        <v>12003</v>
      </c>
      <c r="AI5898" t="s">
        <v>12004</v>
      </c>
      <c r="AJ5898" t="s">
        <v>1153</v>
      </c>
      <c r="AK5898" t="s">
        <v>21826</v>
      </c>
      <c r="AL5898" t="s">
        <v>418</v>
      </c>
      <c r="AM5898" t="s">
        <v>446</v>
      </c>
      <c r="AN5898" t="s">
        <v>80</v>
      </c>
      <c r="AO5898" t="s">
        <v>13451</v>
      </c>
      <c r="AP5898" t="s">
        <v>40883</v>
      </c>
    </row>
    <row r="5899" spans="1:42" x14ac:dyDescent="0.35">
      <c r="A5899" s="2" t="s">
        <v>11999</v>
      </c>
      <c r="B5899" s="2" t="s">
        <v>12000</v>
      </c>
      <c r="C5899" s="2" t="s">
        <v>33889</v>
      </c>
      <c r="D5899" s="2" t="s">
        <v>33890</v>
      </c>
      <c r="E5899" s="2" t="s">
        <v>2594</v>
      </c>
      <c r="F5899" s="2" t="s">
        <v>12001</v>
      </c>
      <c r="G5899" s="2"/>
      <c r="H5899" s="2"/>
      <c r="I5899" s="2"/>
      <c r="J5899" s="2"/>
      <c r="K5899" s="2"/>
      <c r="L5899" s="2" t="s">
        <v>652</v>
      </c>
      <c r="M5899" t="s">
        <v>79</v>
      </c>
      <c r="N5899" t="s">
        <v>887</v>
      </c>
      <c r="O5899" t="s">
        <v>445</v>
      </c>
      <c r="P5899" t="s">
        <v>3903</v>
      </c>
      <c r="Q5899" t="s">
        <v>4465</v>
      </c>
      <c r="R5899" t="s">
        <v>83</v>
      </c>
      <c r="U5899" s="2"/>
      <c r="V5899" s="2" t="s">
        <v>652</v>
      </c>
      <c r="W5899" s="2" t="s">
        <v>83</v>
      </c>
      <c r="X5899" s="2"/>
      <c r="AG5899" t="s">
        <v>12002</v>
      </c>
      <c r="AH5899" t="s">
        <v>12003</v>
      </c>
      <c r="AI5899" t="s">
        <v>12004</v>
      </c>
      <c r="AJ5899" t="s">
        <v>1153</v>
      </c>
      <c r="AK5899" t="s">
        <v>21826</v>
      </c>
      <c r="AL5899" t="s">
        <v>418</v>
      </c>
      <c r="AM5899" t="s">
        <v>1153</v>
      </c>
      <c r="AN5899" t="s">
        <v>21822</v>
      </c>
      <c r="AO5899" t="s">
        <v>446</v>
      </c>
      <c r="AP5899" t="s">
        <v>40883</v>
      </c>
    </row>
    <row r="5900" spans="1:42" x14ac:dyDescent="0.35">
      <c r="A5900" s="2" t="s">
        <v>11999</v>
      </c>
      <c r="B5900" s="2" t="s">
        <v>12000</v>
      </c>
      <c r="C5900" s="2" t="s">
        <v>33891</v>
      </c>
      <c r="D5900" s="2" t="s">
        <v>72894</v>
      </c>
      <c r="E5900" s="2" t="s">
        <v>2594</v>
      </c>
      <c r="F5900" s="2" t="s">
        <v>33892</v>
      </c>
      <c r="G5900" s="2"/>
      <c r="L5900" t="s">
        <v>652</v>
      </c>
      <c r="M5900" t="s">
        <v>79</v>
      </c>
      <c r="N5900" t="s">
        <v>887</v>
      </c>
      <c r="V5900" t="s">
        <v>652</v>
      </c>
      <c r="W5900" t="s">
        <v>887</v>
      </c>
      <c r="X5900" t="s">
        <v>103</v>
      </c>
      <c r="Y5900" t="s">
        <v>831</v>
      </c>
      <c r="AA5900" t="s">
        <v>918</v>
      </c>
      <c r="AC5900" t="s">
        <v>72895</v>
      </c>
      <c r="AD5900" t="s">
        <v>72896</v>
      </c>
      <c r="AE5900" t="s">
        <v>72897</v>
      </c>
      <c r="AF5900" t="s">
        <v>72898</v>
      </c>
      <c r="AG5900" t="s">
        <v>12002</v>
      </c>
      <c r="AH5900" t="s">
        <v>12003</v>
      </c>
      <c r="AI5900" t="s">
        <v>12018</v>
      </c>
      <c r="AJ5900" t="s">
        <v>1153</v>
      </c>
      <c r="AK5900" t="s">
        <v>21826</v>
      </c>
      <c r="AL5900" t="s">
        <v>418</v>
      </c>
      <c r="AM5900" t="s">
        <v>446</v>
      </c>
      <c r="AN5900" t="s">
        <v>80</v>
      </c>
      <c r="AO5900" t="s">
        <v>9162</v>
      </c>
      <c r="AP5900" t="s">
        <v>40883</v>
      </c>
    </row>
    <row r="5901" spans="1:42" x14ac:dyDescent="0.35">
      <c r="A5901" s="2" t="s">
        <v>11999</v>
      </c>
      <c r="B5901" s="2" t="s">
        <v>12000</v>
      </c>
      <c r="C5901" s="2" t="s">
        <v>33893</v>
      </c>
      <c r="D5901" s="2" t="s">
        <v>72899</v>
      </c>
      <c r="E5901" s="2" t="s">
        <v>2594</v>
      </c>
      <c r="F5901" s="2" t="s">
        <v>33892</v>
      </c>
      <c r="G5901" s="2" t="s">
        <v>3057</v>
      </c>
      <c r="H5901" s="2" t="s">
        <v>417</v>
      </c>
      <c r="I5901" s="2" t="s">
        <v>2953</v>
      </c>
      <c r="J5901" s="2" t="s">
        <v>2338</v>
      </c>
      <c r="K5901" s="2" t="s">
        <v>3567</v>
      </c>
      <c r="L5901" s="2"/>
      <c r="M5901" s="2"/>
      <c r="N5901" s="2"/>
      <c r="O5901" s="2"/>
      <c r="P5901" s="2"/>
      <c r="Q5901" s="2"/>
      <c r="R5901" s="2"/>
      <c r="S5901" s="2" t="s">
        <v>82</v>
      </c>
      <c r="T5901" t="s">
        <v>5</v>
      </c>
      <c r="U5901" s="2" t="s">
        <v>886</v>
      </c>
      <c r="V5901" s="2" t="s">
        <v>82</v>
      </c>
      <c r="W5901" s="2" t="s">
        <v>3567</v>
      </c>
      <c r="X5901" s="2" t="s">
        <v>103</v>
      </c>
      <c r="Y5901" t="s">
        <v>831</v>
      </c>
      <c r="AA5901" t="s">
        <v>918</v>
      </c>
      <c r="AC5901" t="s">
        <v>72895</v>
      </c>
      <c r="AD5901" t="s">
        <v>72896</v>
      </c>
      <c r="AE5901" t="s">
        <v>72897</v>
      </c>
      <c r="AF5901" t="s">
        <v>72898</v>
      </c>
      <c r="AG5901" t="s">
        <v>12002</v>
      </c>
      <c r="AH5901" t="s">
        <v>12003</v>
      </c>
      <c r="AI5901" t="s">
        <v>12004</v>
      </c>
      <c r="AJ5901" t="s">
        <v>1153</v>
      </c>
      <c r="AK5901" t="s">
        <v>21826</v>
      </c>
      <c r="AL5901" t="s">
        <v>418</v>
      </c>
      <c r="AM5901" t="s">
        <v>446</v>
      </c>
      <c r="AN5901" t="s">
        <v>80</v>
      </c>
      <c r="AO5901" t="s">
        <v>17542</v>
      </c>
      <c r="AP5901" t="s">
        <v>40883</v>
      </c>
    </row>
    <row r="5902" spans="1:42" x14ac:dyDescent="0.35">
      <c r="A5902" s="2" t="s">
        <v>12019</v>
      </c>
      <c r="B5902" s="2" t="s">
        <v>12020</v>
      </c>
      <c r="C5902" s="2" t="s">
        <v>33894</v>
      </c>
      <c r="D5902" s="2" t="s">
        <v>33895</v>
      </c>
      <c r="E5902" s="2" t="s">
        <v>2594</v>
      </c>
      <c r="F5902" s="2" t="s">
        <v>72900</v>
      </c>
      <c r="G5902" s="2" t="s">
        <v>3057</v>
      </c>
      <c r="H5902" t="s">
        <v>417</v>
      </c>
      <c r="I5902" t="s">
        <v>2953</v>
      </c>
      <c r="J5902" t="s">
        <v>2338</v>
      </c>
      <c r="K5902" t="s">
        <v>3567</v>
      </c>
      <c r="L5902" t="s">
        <v>652</v>
      </c>
      <c r="M5902" t="s">
        <v>79</v>
      </c>
      <c r="N5902" t="s">
        <v>887</v>
      </c>
      <c r="O5902" t="s">
        <v>445</v>
      </c>
      <c r="P5902" t="s">
        <v>3903</v>
      </c>
      <c r="Q5902" t="s">
        <v>4465</v>
      </c>
      <c r="R5902" t="s">
        <v>83</v>
      </c>
      <c r="S5902" t="s">
        <v>82</v>
      </c>
      <c r="T5902" t="s">
        <v>5</v>
      </c>
      <c r="U5902" t="s">
        <v>886</v>
      </c>
      <c r="V5902" t="s">
        <v>82</v>
      </c>
      <c r="W5902" t="s">
        <v>83</v>
      </c>
      <c r="X5902" t="s">
        <v>103</v>
      </c>
      <c r="Y5902" t="s">
        <v>3602</v>
      </c>
      <c r="AA5902" t="s">
        <v>3273</v>
      </c>
      <c r="AC5902" t="s">
        <v>12031</v>
      </c>
      <c r="AD5902" t="s">
        <v>12032</v>
      </c>
      <c r="AE5902" t="s">
        <v>72901</v>
      </c>
      <c r="AG5902" t="s">
        <v>12024</v>
      </c>
      <c r="AH5902" t="s">
        <v>12025</v>
      </c>
      <c r="AI5902" t="s">
        <v>12026</v>
      </c>
      <c r="AJ5902" t="s">
        <v>1153</v>
      </c>
      <c r="AK5902" t="s">
        <v>21826</v>
      </c>
      <c r="AL5902" t="s">
        <v>418</v>
      </c>
      <c r="AM5902" t="s">
        <v>446</v>
      </c>
      <c r="AN5902" t="s">
        <v>80</v>
      </c>
      <c r="AO5902" t="s">
        <v>19855</v>
      </c>
      <c r="AP5902" t="s">
        <v>40883</v>
      </c>
    </row>
    <row r="5903" spans="1:42" x14ac:dyDescent="0.35">
      <c r="A5903" s="2" t="s">
        <v>12040</v>
      </c>
      <c r="B5903" s="2" t="s">
        <v>12041</v>
      </c>
      <c r="C5903" s="2" t="s">
        <v>33896</v>
      </c>
      <c r="D5903" s="2" t="s">
        <v>33897</v>
      </c>
      <c r="E5903" s="2" t="s">
        <v>2594</v>
      </c>
      <c r="F5903" s="2" t="s">
        <v>12042</v>
      </c>
      <c r="G5903" s="2" t="s">
        <v>3057</v>
      </c>
      <c r="H5903" s="2" t="s">
        <v>417</v>
      </c>
      <c r="I5903" s="2" t="s">
        <v>2953</v>
      </c>
      <c r="J5903" s="2" t="s">
        <v>2338</v>
      </c>
      <c r="K5903" s="2" t="s">
        <v>3567</v>
      </c>
      <c r="L5903" s="2" t="s">
        <v>652</v>
      </c>
      <c r="M5903" s="2" t="s">
        <v>79</v>
      </c>
      <c r="N5903" s="2" t="s">
        <v>887</v>
      </c>
      <c r="O5903" s="2" t="s">
        <v>445</v>
      </c>
      <c r="P5903" t="s">
        <v>3903</v>
      </c>
      <c r="Q5903" t="s">
        <v>4465</v>
      </c>
      <c r="R5903" t="s">
        <v>83</v>
      </c>
      <c r="T5903" t="s">
        <v>5</v>
      </c>
      <c r="U5903" s="2" t="s">
        <v>886</v>
      </c>
      <c r="V5903" s="2" t="s">
        <v>5</v>
      </c>
      <c r="W5903" s="2" t="s">
        <v>83</v>
      </c>
      <c r="X5903" s="2" t="s">
        <v>103</v>
      </c>
      <c r="Y5903" t="s">
        <v>1193</v>
      </c>
      <c r="AA5903" t="s">
        <v>12049</v>
      </c>
      <c r="AC5903" t="s">
        <v>12050</v>
      </c>
      <c r="AE5903" t="s">
        <v>12042</v>
      </c>
      <c r="AF5903" t="s">
        <v>12052</v>
      </c>
      <c r="AG5903" t="s">
        <v>10398</v>
      </c>
      <c r="AH5903" t="s">
        <v>12043</v>
      </c>
      <c r="AI5903" t="s">
        <v>12044</v>
      </c>
      <c r="AJ5903" t="s">
        <v>1153</v>
      </c>
      <c r="AK5903" t="s">
        <v>21826</v>
      </c>
      <c r="AL5903" t="s">
        <v>418</v>
      </c>
      <c r="AM5903" t="s">
        <v>446</v>
      </c>
      <c r="AN5903" t="s">
        <v>80</v>
      </c>
      <c r="AO5903" t="s">
        <v>58378</v>
      </c>
      <c r="AP5903" t="s">
        <v>40883</v>
      </c>
    </row>
    <row r="5904" spans="1:42" x14ac:dyDescent="0.35">
      <c r="A5904" s="2" t="s">
        <v>12055</v>
      </c>
      <c r="B5904" s="2" t="s">
        <v>12056</v>
      </c>
      <c r="C5904" s="2" t="s">
        <v>33898</v>
      </c>
      <c r="D5904" s="2" t="s">
        <v>72902</v>
      </c>
      <c r="E5904" s="2" t="s">
        <v>21826</v>
      </c>
      <c r="F5904" s="2" t="s">
        <v>12059</v>
      </c>
      <c r="G5904" s="2"/>
      <c r="O5904" t="s">
        <v>445</v>
      </c>
      <c r="P5904" t="s">
        <v>3903</v>
      </c>
      <c r="Q5904" t="s">
        <v>4465</v>
      </c>
      <c r="R5904" t="s">
        <v>83</v>
      </c>
      <c r="V5904" t="s">
        <v>445</v>
      </c>
      <c r="W5904" t="s">
        <v>83</v>
      </c>
      <c r="X5904" t="s">
        <v>275</v>
      </c>
      <c r="Y5904" t="s">
        <v>3002</v>
      </c>
      <c r="AA5904" t="s">
        <v>3308</v>
      </c>
      <c r="AC5904" t="s">
        <v>72903</v>
      </c>
      <c r="AD5904" t="s">
        <v>12064</v>
      </c>
      <c r="AE5904" t="s">
        <v>12059</v>
      </c>
      <c r="AF5904" t="s">
        <v>12065</v>
      </c>
      <c r="AG5904" t="s">
        <v>12060</v>
      </c>
      <c r="AH5904" t="s">
        <v>12061</v>
      </c>
      <c r="AI5904" t="s">
        <v>12062</v>
      </c>
      <c r="AJ5904" t="s">
        <v>1153</v>
      </c>
      <c r="AK5904" t="s">
        <v>21826</v>
      </c>
      <c r="AL5904" t="s">
        <v>418</v>
      </c>
      <c r="AM5904" t="s">
        <v>446</v>
      </c>
      <c r="AN5904" t="s">
        <v>80</v>
      </c>
      <c r="AO5904" t="s">
        <v>43225</v>
      </c>
      <c r="AP5904" t="s">
        <v>40883</v>
      </c>
    </row>
    <row r="5905" spans="1:42" x14ac:dyDescent="0.35">
      <c r="A5905" s="2" t="s">
        <v>12055</v>
      </c>
      <c r="B5905" s="2" t="s">
        <v>12056</v>
      </c>
      <c r="C5905" s="2" t="s">
        <v>33899</v>
      </c>
      <c r="D5905" s="2" t="s">
        <v>72902</v>
      </c>
      <c r="E5905" s="2" t="s">
        <v>21826</v>
      </c>
      <c r="F5905" s="2" t="s">
        <v>12059</v>
      </c>
      <c r="G5905" s="2"/>
      <c r="L5905" t="s">
        <v>652</v>
      </c>
      <c r="M5905" t="s">
        <v>79</v>
      </c>
      <c r="N5905" t="s">
        <v>887</v>
      </c>
      <c r="P5905" s="2"/>
      <c r="Q5905" s="2"/>
      <c r="R5905" s="2"/>
      <c r="S5905" s="2"/>
      <c r="V5905" t="s">
        <v>652</v>
      </c>
      <c r="W5905" s="2" t="s">
        <v>887</v>
      </c>
      <c r="X5905" s="2" t="s">
        <v>103</v>
      </c>
      <c r="Y5905" t="s">
        <v>3002</v>
      </c>
      <c r="AA5905" t="s">
        <v>3308</v>
      </c>
      <c r="AC5905" t="s">
        <v>72904</v>
      </c>
      <c r="AD5905" t="s">
        <v>12064</v>
      </c>
      <c r="AE5905" t="s">
        <v>12059</v>
      </c>
      <c r="AF5905" t="s">
        <v>12065</v>
      </c>
      <c r="AG5905" t="s">
        <v>12060</v>
      </c>
      <c r="AH5905" t="s">
        <v>12061</v>
      </c>
      <c r="AI5905" t="s">
        <v>12062</v>
      </c>
      <c r="AJ5905" t="s">
        <v>1153</v>
      </c>
      <c r="AK5905" t="s">
        <v>21826</v>
      </c>
      <c r="AL5905" t="s">
        <v>418</v>
      </c>
      <c r="AM5905" t="s">
        <v>446</v>
      </c>
      <c r="AN5905" t="s">
        <v>80</v>
      </c>
      <c r="AO5905" t="s">
        <v>52200</v>
      </c>
      <c r="AP5905" t="s">
        <v>40883</v>
      </c>
    </row>
    <row r="5906" spans="1:42" x14ac:dyDescent="0.35">
      <c r="A5906" s="2" t="s">
        <v>12055</v>
      </c>
      <c r="B5906" s="2" t="s">
        <v>12056</v>
      </c>
      <c r="C5906" s="2" t="s">
        <v>33900</v>
      </c>
      <c r="D5906" s="2" t="s">
        <v>72902</v>
      </c>
      <c r="E5906" s="2" t="s">
        <v>21826</v>
      </c>
      <c r="F5906" s="2" t="s">
        <v>12059</v>
      </c>
      <c r="G5906" s="2" t="s">
        <v>3057</v>
      </c>
      <c r="H5906" t="s">
        <v>417</v>
      </c>
      <c r="I5906" t="s">
        <v>2953</v>
      </c>
      <c r="J5906" t="s">
        <v>2338</v>
      </c>
      <c r="K5906" t="s">
        <v>3567</v>
      </c>
      <c r="M5906" s="2"/>
      <c r="N5906" s="2"/>
      <c r="O5906" s="2"/>
      <c r="T5906" t="s">
        <v>5</v>
      </c>
      <c r="U5906" t="s">
        <v>886</v>
      </c>
      <c r="V5906" t="s">
        <v>5</v>
      </c>
      <c r="W5906" s="2" t="s">
        <v>3567</v>
      </c>
      <c r="X5906" s="2" t="s">
        <v>275</v>
      </c>
      <c r="Y5906" t="s">
        <v>3002</v>
      </c>
      <c r="AA5906" t="s">
        <v>3308</v>
      </c>
      <c r="AC5906" t="s">
        <v>72903</v>
      </c>
      <c r="AD5906" t="s">
        <v>12064</v>
      </c>
      <c r="AE5906" t="s">
        <v>12059</v>
      </c>
      <c r="AF5906" t="s">
        <v>12065</v>
      </c>
      <c r="AG5906" t="s">
        <v>12060</v>
      </c>
      <c r="AH5906" t="s">
        <v>12061</v>
      </c>
      <c r="AI5906" t="s">
        <v>12062</v>
      </c>
      <c r="AJ5906" t="s">
        <v>1153</v>
      </c>
      <c r="AK5906" t="s">
        <v>21826</v>
      </c>
      <c r="AL5906" t="s">
        <v>418</v>
      </c>
      <c r="AM5906" t="s">
        <v>446</v>
      </c>
      <c r="AN5906" t="s">
        <v>80</v>
      </c>
      <c r="AO5906" t="s">
        <v>17762</v>
      </c>
      <c r="AP5906" t="s">
        <v>40883</v>
      </c>
    </row>
    <row r="5907" spans="1:42" x14ac:dyDescent="0.35">
      <c r="A5907" s="2" t="s">
        <v>12055</v>
      </c>
      <c r="B5907" s="2" t="s">
        <v>12056</v>
      </c>
      <c r="C5907" s="2" t="s">
        <v>33901</v>
      </c>
      <c r="D5907" s="2" t="s">
        <v>72905</v>
      </c>
      <c r="E5907" s="2" t="s">
        <v>21826</v>
      </c>
      <c r="F5907" s="2" t="s">
        <v>12059</v>
      </c>
      <c r="G5907" s="2" t="s">
        <v>3057</v>
      </c>
      <c r="H5907" s="2" t="s">
        <v>417</v>
      </c>
      <c r="I5907" s="2" t="s">
        <v>2953</v>
      </c>
      <c r="J5907" s="2" t="s">
        <v>2338</v>
      </c>
      <c r="K5907" s="2" t="s">
        <v>3567</v>
      </c>
      <c r="L5907" s="2" t="s">
        <v>652</v>
      </c>
      <c r="T5907" t="s">
        <v>5</v>
      </c>
      <c r="U5907" s="2" t="s">
        <v>886</v>
      </c>
      <c r="V5907" s="2" t="s">
        <v>5</v>
      </c>
      <c r="W5907" s="2" t="s">
        <v>652</v>
      </c>
      <c r="X5907" s="2" t="s">
        <v>275</v>
      </c>
      <c r="Y5907" t="s">
        <v>3002</v>
      </c>
      <c r="AA5907" t="s">
        <v>3308</v>
      </c>
      <c r="AC5907" t="s">
        <v>72903</v>
      </c>
      <c r="AD5907" t="s">
        <v>12064</v>
      </c>
      <c r="AE5907" t="s">
        <v>12059</v>
      </c>
      <c r="AF5907" t="s">
        <v>72906</v>
      </c>
      <c r="AG5907" t="s">
        <v>12060</v>
      </c>
      <c r="AH5907" t="s">
        <v>12061</v>
      </c>
      <c r="AI5907" t="s">
        <v>12062</v>
      </c>
      <c r="AJ5907" t="s">
        <v>1153</v>
      </c>
      <c r="AK5907" t="s">
        <v>21826</v>
      </c>
      <c r="AL5907" t="s">
        <v>418</v>
      </c>
      <c r="AM5907" t="s">
        <v>446</v>
      </c>
      <c r="AN5907" t="s">
        <v>80</v>
      </c>
      <c r="AO5907" t="s">
        <v>13584</v>
      </c>
      <c r="AP5907" t="s">
        <v>40883</v>
      </c>
    </row>
    <row r="5908" spans="1:42" x14ac:dyDescent="0.35">
      <c r="A5908" s="2" t="s">
        <v>12069</v>
      </c>
      <c r="B5908" s="2" t="s">
        <v>12070</v>
      </c>
      <c r="C5908" s="2" t="s">
        <v>33902</v>
      </c>
      <c r="D5908" s="2" t="s">
        <v>12070</v>
      </c>
      <c r="E5908" s="2" t="s">
        <v>21826</v>
      </c>
      <c r="F5908" s="2" t="s">
        <v>12071</v>
      </c>
      <c r="G5908" s="2" t="s">
        <v>3057</v>
      </c>
      <c r="H5908" t="s">
        <v>417</v>
      </c>
      <c r="I5908" t="s">
        <v>2953</v>
      </c>
      <c r="J5908" t="s">
        <v>2338</v>
      </c>
      <c r="K5908" t="s">
        <v>3567</v>
      </c>
      <c r="L5908" t="s">
        <v>652</v>
      </c>
      <c r="M5908" t="s">
        <v>79</v>
      </c>
      <c r="N5908" t="s">
        <v>887</v>
      </c>
      <c r="T5908" t="s">
        <v>5</v>
      </c>
      <c r="U5908" t="s">
        <v>886</v>
      </c>
      <c r="V5908" t="s">
        <v>5</v>
      </c>
      <c r="W5908" t="s">
        <v>887</v>
      </c>
      <c r="X5908" t="s">
        <v>103</v>
      </c>
      <c r="Y5908" t="s">
        <v>42330</v>
      </c>
      <c r="Z5908" t="s">
        <v>5006</v>
      </c>
      <c r="AA5908" t="s">
        <v>18947</v>
      </c>
      <c r="AC5908" t="s">
        <v>72907</v>
      </c>
      <c r="AD5908" t="s">
        <v>72908</v>
      </c>
      <c r="AE5908" t="s">
        <v>12071</v>
      </c>
      <c r="AF5908" t="s">
        <v>12078</v>
      </c>
      <c r="AG5908" t="s">
        <v>72909</v>
      </c>
      <c r="AH5908" t="s">
        <v>12073</v>
      </c>
      <c r="AI5908" t="s">
        <v>72910</v>
      </c>
      <c r="AJ5908" t="s">
        <v>1153</v>
      </c>
      <c r="AK5908" t="s">
        <v>21826</v>
      </c>
      <c r="AL5908" t="s">
        <v>418</v>
      </c>
      <c r="AM5908" t="s">
        <v>446</v>
      </c>
      <c r="AN5908" t="s">
        <v>80</v>
      </c>
      <c r="AO5908" t="s">
        <v>42261</v>
      </c>
      <c r="AP5908" t="s">
        <v>40883</v>
      </c>
    </row>
    <row r="5909" spans="1:42" x14ac:dyDescent="0.35">
      <c r="A5909" s="2" t="s">
        <v>12083</v>
      </c>
      <c r="B5909" s="2" t="s">
        <v>12084</v>
      </c>
      <c r="C5909" s="2" t="s">
        <v>33903</v>
      </c>
      <c r="D5909" s="2" t="s">
        <v>12084</v>
      </c>
      <c r="E5909" s="2" t="s">
        <v>21826</v>
      </c>
      <c r="F5909" s="2" t="s">
        <v>12085</v>
      </c>
      <c r="G5909" s="2"/>
      <c r="H5909" s="2"/>
      <c r="I5909" s="2"/>
      <c r="J5909" s="2"/>
      <c r="K5909" s="2"/>
      <c r="L5909" s="2" t="s">
        <v>652</v>
      </c>
      <c r="M5909" s="2" t="s">
        <v>79</v>
      </c>
      <c r="N5909" s="2" t="s">
        <v>887</v>
      </c>
      <c r="O5909" s="2" t="s">
        <v>445</v>
      </c>
      <c r="P5909" t="s">
        <v>3903</v>
      </c>
      <c r="Q5909" t="s">
        <v>4465</v>
      </c>
      <c r="R5909" t="s">
        <v>83</v>
      </c>
      <c r="U5909" s="2"/>
      <c r="V5909" s="2" t="s">
        <v>652</v>
      </c>
      <c r="W5909" s="2" t="s">
        <v>83</v>
      </c>
      <c r="X5909" s="2"/>
      <c r="Y5909" t="s">
        <v>243</v>
      </c>
      <c r="AA5909" t="s">
        <v>458</v>
      </c>
      <c r="AC5909" t="s">
        <v>72911</v>
      </c>
      <c r="AD5909" t="s">
        <v>12089</v>
      </c>
      <c r="AE5909" t="s">
        <v>12085</v>
      </c>
      <c r="AF5909" t="s">
        <v>72912</v>
      </c>
      <c r="AG5909" t="s">
        <v>12086</v>
      </c>
      <c r="AH5909" t="s">
        <v>12061</v>
      </c>
      <c r="AI5909" t="s">
        <v>12087</v>
      </c>
      <c r="AJ5909" t="s">
        <v>1153</v>
      </c>
      <c r="AK5909" t="s">
        <v>21826</v>
      </c>
      <c r="AL5909" t="s">
        <v>418</v>
      </c>
      <c r="AM5909" t="s">
        <v>446</v>
      </c>
      <c r="AN5909" t="s">
        <v>80</v>
      </c>
      <c r="AO5909" t="s">
        <v>46912</v>
      </c>
      <c r="AP5909" t="s">
        <v>40883</v>
      </c>
    </row>
    <row r="5910" spans="1:42" x14ac:dyDescent="0.35">
      <c r="A5910" s="2" t="s">
        <v>12083</v>
      </c>
      <c r="B5910" s="2" t="s">
        <v>12084</v>
      </c>
      <c r="C5910" s="2" t="s">
        <v>33904</v>
      </c>
      <c r="D5910" s="2" t="s">
        <v>72913</v>
      </c>
      <c r="E5910" s="2" t="s">
        <v>21826</v>
      </c>
      <c r="F5910" s="2" t="s">
        <v>12085</v>
      </c>
      <c r="G5910" s="2" t="s">
        <v>3057</v>
      </c>
      <c r="H5910" s="2" t="s">
        <v>417</v>
      </c>
      <c r="I5910" s="2" t="s">
        <v>2953</v>
      </c>
      <c r="J5910" s="2" t="s">
        <v>2338</v>
      </c>
      <c r="K5910" s="2" t="s">
        <v>3567</v>
      </c>
      <c r="L5910" s="2"/>
      <c r="M5910" s="2"/>
      <c r="N5910" s="2"/>
      <c r="O5910" s="2"/>
      <c r="T5910" t="s">
        <v>5</v>
      </c>
      <c r="U5910" s="2" t="s">
        <v>886</v>
      </c>
      <c r="V5910" s="2" t="s">
        <v>5</v>
      </c>
      <c r="W5910" s="2" t="s">
        <v>3567</v>
      </c>
      <c r="X5910" s="2" t="s">
        <v>162</v>
      </c>
      <c r="Y5910" t="s">
        <v>243</v>
      </c>
      <c r="AA5910" t="s">
        <v>458</v>
      </c>
      <c r="AC5910" t="s">
        <v>72914</v>
      </c>
      <c r="AD5910" t="s">
        <v>12089</v>
      </c>
      <c r="AE5910" t="s">
        <v>12085</v>
      </c>
      <c r="AF5910" t="s">
        <v>12091</v>
      </c>
      <c r="AG5910" t="s">
        <v>12086</v>
      </c>
      <c r="AH5910" t="s">
        <v>12061</v>
      </c>
      <c r="AI5910" t="s">
        <v>12087</v>
      </c>
      <c r="AJ5910" t="s">
        <v>1153</v>
      </c>
      <c r="AK5910" t="s">
        <v>21826</v>
      </c>
      <c r="AL5910" t="s">
        <v>418</v>
      </c>
      <c r="AM5910" t="s">
        <v>446</v>
      </c>
      <c r="AN5910" t="s">
        <v>80</v>
      </c>
      <c r="AO5910" t="s">
        <v>31628</v>
      </c>
      <c r="AP5910" t="s">
        <v>40883</v>
      </c>
    </row>
    <row r="5911" spans="1:42" x14ac:dyDescent="0.35">
      <c r="A5911" s="2" t="s">
        <v>12083</v>
      </c>
      <c r="B5911" s="2" t="s">
        <v>12084</v>
      </c>
      <c r="C5911" s="2" t="s">
        <v>33905</v>
      </c>
      <c r="D5911" s="2" t="s">
        <v>33906</v>
      </c>
      <c r="E5911" s="2" t="s">
        <v>21826</v>
      </c>
      <c r="F5911" s="2" t="s">
        <v>12085</v>
      </c>
      <c r="G5911" s="2" t="s">
        <v>3057</v>
      </c>
      <c r="H5911" s="2" t="s">
        <v>417</v>
      </c>
      <c r="I5911" s="2" t="s">
        <v>2953</v>
      </c>
      <c r="J5911" s="2" t="s">
        <v>2338</v>
      </c>
      <c r="K5911" s="2" t="s">
        <v>3567</v>
      </c>
      <c r="L5911" s="2"/>
      <c r="M5911" s="2"/>
      <c r="N5911" s="2"/>
      <c r="O5911" s="2"/>
      <c r="T5911" t="s">
        <v>5</v>
      </c>
      <c r="U5911" s="2" t="s">
        <v>886</v>
      </c>
      <c r="V5911" s="2" t="s">
        <v>5</v>
      </c>
      <c r="W5911" s="2" t="s">
        <v>3567</v>
      </c>
      <c r="X5911" s="2" t="s">
        <v>275</v>
      </c>
      <c r="Y5911" t="s">
        <v>4863</v>
      </c>
      <c r="AA5911" t="s">
        <v>4870</v>
      </c>
      <c r="AC5911" t="s">
        <v>72915</v>
      </c>
      <c r="AD5911" t="s">
        <v>72916</v>
      </c>
      <c r="AE5911" t="s">
        <v>12085</v>
      </c>
      <c r="AF5911" t="s">
        <v>12091</v>
      </c>
      <c r="AG5911" t="s">
        <v>12086</v>
      </c>
      <c r="AH5911" t="s">
        <v>12061</v>
      </c>
      <c r="AI5911" t="s">
        <v>12087</v>
      </c>
      <c r="AJ5911" t="s">
        <v>1153</v>
      </c>
      <c r="AK5911" t="s">
        <v>21826</v>
      </c>
      <c r="AL5911" t="s">
        <v>418</v>
      </c>
      <c r="AM5911" t="s">
        <v>446</v>
      </c>
      <c r="AN5911" t="s">
        <v>80</v>
      </c>
      <c r="AO5911" t="s">
        <v>17481</v>
      </c>
      <c r="AP5911" t="s">
        <v>40883</v>
      </c>
    </row>
    <row r="5912" spans="1:42" x14ac:dyDescent="0.35">
      <c r="A5912" s="2" t="s">
        <v>12095</v>
      </c>
      <c r="B5912" s="2" t="s">
        <v>12096</v>
      </c>
      <c r="C5912" s="2" t="s">
        <v>33907</v>
      </c>
      <c r="D5912" s="2" t="s">
        <v>72917</v>
      </c>
      <c r="E5912" s="2" t="s">
        <v>2594</v>
      </c>
      <c r="F5912" s="2" t="s">
        <v>33908</v>
      </c>
      <c r="G5912" s="2"/>
      <c r="H5912" s="2"/>
      <c r="I5912" s="2"/>
      <c r="J5912" s="2"/>
      <c r="K5912" s="2"/>
      <c r="L5912" s="2"/>
      <c r="M5912" s="2"/>
      <c r="N5912" s="2"/>
      <c r="O5912" s="2" t="s">
        <v>445</v>
      </c>
      <c r="P5912" t="s">
        <v>3903</v>
      </c>
      <c r="Q5912" t="s">
        <v>4465</v>
      </c>
      <c r="R5912" t="s">
        <v>83</v>
      </c>
      <c r="U5912" s="2"/>
      <c r="V5912" s="2" t="s">
        <v>445</v>
      </c>
      <c r="W5912" s="2" t="s">
        <v>83</v>
      </c>
      <c r="X5912" s="2" t="s">
        <v>89</v>
      </c>
      <c r="Y5912" t="s">
        <v>2432</v>
      </c>
      <c r="AA5912" t="s">
        <v>72918</v>
      </c>
      <c r="AC5912" t="s">
        <v>72919</v>
      </c>
      <c r="AD5912" t="s">
        <v>72920</v>
      </c>
      <c r="AE5912" t="s">
        <v>33908</v>
      </c>
      <c r="AF5912" t="s">
        <v>72921</v>
      </c>
      <c r="AG5912" t="s">
        <v>12098</v>
      </c>
      <c r="AH5912" t="s">
        <v>12099</v>
      </c>
      <c r="AI5912" t="s">
        <v>12100</v>
      </c>
      <c r="AJ5912" t="s">
        <v>1153</v>
      </c>
      <c r="AK5912" t="s">
        <v>21826</v>
      </c>
      <c r="AL5912" t="s">
        <v>418</v>
      </c>
      <c r="AM5912" t="s">
        <v>446</v>
      </c>
      <c r="AN5912" t="s">
        <v>80</v>
      </c>
      <c r="AO5912" t="s">
        <v>72922</v>
      </c>
      <c r="AP5912" t="s">
        <v>40883</v>
      </c>
    </row>
    <row r="5913" spans="1:42" x14ac:dyDescent="0.35">
      <c r="A5913" s="2" t="s">
        <v>12095</v>
      </c>
      <c r="B5913" s="2" t="s">
        <v>12096</v>
      </c>
      <c r="C5913" s="2" t="s">
        <v>33909</v>
      </c>
      <c r="D5913" s="2" t="s">
        <v>72923</v>
      </c>
      <c r="E5913" s="2" t="s">
        <v>2594</v>
      </c>
      <c r="F5913" s="2" t="s">
        <v>33910</v>
      </c>
      <c r="G5913" s="2"/>
      <c r="K5913" t="s">
        <v>3567</v>
      </c>
      <c r="L5913" t="s">
        <v>652</v>
      </c>
      <c r="M5913" t="s">
        <v>79</v>
      </c>
      <c r="N5913" t="s">
        <v>887</v>
      </c>
      <c r="O5913" t="s">
        <v>445</v>
      </c>
      <c r="P5913" t="s">
        <v>3903</v>
      </c>
      <c r="Q5913" t="s">
        <v>4465</v>
      </c>
      <c r="R5913" t="s">
        <v>83</v>
      </c>
      <c r="V5913" t="s">
        <v>3567</v>
      </c>
      <c r="W5913" t="s">
        <v>83</v>
      </c>
      <c r="X5913" t="s">
        <v>162</v>
      </c>
      <c r="Y5913" t="s">
        <v>12780</v>
      </c>
      <c r="AA5913" t="s">
        <v>3008</v>
      </c>
      <c r="AC5913" t="s">
        <v>72924</v>
      </c>
      <c r="AD5913" t="s">
        <v>72925</v>
      </c>
      <c r="AE5913" t="s">
        <v>33910</v>
      </c>
      <c r="AF5913" t="s">
        <v>72926</v>
      </c>
      <c r="AG5913" t="s">
        <v>12098</v>
      </c>
      <c r="AH5913" t="s">
        <v>12099</v>
      </c>
      <c r="AI5913" t="s">
        <v>12100</v>
      </c>
      <c r="AJ5913" t="s">
        <v>1153</v>
      </c>
      <c r="AK5913" t="s">
        <v>21826</v>
      </c>
      <c r="AL5913" t="s">
        <v>418</v>
      </c>
      <c r="AM5913" t="s">
        <v>1153</v>
      </c>
      <c r="AN5913" t="s">
        <v>21822</v>
      </c>
      <c r="AO5913" t="s">
        <v>81</v>
      </c>
      <c r="AP5913" t="s">
        <v>40883</v>
      </c>
    </row>
    <row r="5914" spans="1:42" x14ac:dyDescent="0.35">
      <c r="A5914" s="2" t="s">
        <v>12095</v>
      </c>
      <c r="B5914" s="2" t="s">
        <v>12096</v>
      </c>
      <c r="C5914" s="2" t="s">
        <v>33911</v>
      </c>
      <c r="D5914" s="2" t="s">
        <v>72927</v>
      </c>
      <c r="E5914" s="2" t="s">
        <v>2594</v>
      </c>
      <c r="F5914" s="2" t="s">
        <v>33912</v>
      </c>
      <c r="G5914" s="2"/>
      <c r="L5914" t="s">
        <v>652</v>
      </c>
      <c r="M5914" t="s">
        <v>79</v>
      </c>
      <c r="N5914" t="s">
        <v>887</v>
      </c>
      <c r="O5914" t="s">
        <v>445</v>
      </c>
      <c r="P5914" s="2" t="s">
        <v>3903</v>
      </c>
      <c r="Q5914" s="2" t="s">
        <v>4465</v>
      </c>
      <c r="R5914" s="2" t="s">
        <v>83</v>
      </c>
      <c r="S5914" s="2"/>
      <c r="V5914" t="s">
        <v>652</v>
      </c>
      <c r="W5914" s="2" t="s">
        <v>83</v>
      </c>
      <c r="X5914" s="2"/>
      <c r="Y5914" t="s">
        <v>836</v>
      </c>
      <c r="AA5914" t="s">
        <v>58338</v>
      </c>
      <c r="AC5914" t="s">
        <v>72928</v>
      </c>
      <c r="AE5914" t="s">
        <v>33912</v>
      </c>
      <c r="AF5914" t="s">
        <v>72929</v>
      </c>
      <c r="AG5914" t="s">
        <v>72930</v>
      </c>
      <c r="AH5914" t="s">
        <v>12073</v>
      </c>
      <c r="AI5914" t="s">
        <v>12216</v>
      </c>
      <c r="AJ5914" t="s">
        <v>1153</v>
      </c>
      <c r="AK5914" t="s">
        <v>21826</v>
      </c>
      <c r="AL5914" t="s">
        <v>418</v>
      </c>
      <c r="AM5914" t="s">
        <v>41839</v>
      </c>
      <c r="AN5914" t="s">
        <v>41839</v>
      </c>
      <c r="AO5914" t="s">
        <v>81</v>
      </c>
      <c r="AP5914" t="s">
        <v>40883</v>
      </c>
    </row>
    <row r="5915" spans="1:42" x14ac:dyDescent="0.35">
      <c r="A5915" s="2" t="s">
        <v>12095</v>
      </c>
      <c r="B5915" s="2" t="s">
        <v>12096</v>
      </c>
      <c r="C5915" s="2" t="s">
        <v>33913</v>
      </c>
      <c r="D5915" s="2" t="s">
        <v>61644</v>
      </c>
      <c r="E5915" s="2" t="s">
        <v>2594</v>
      </c>
      <c r="F5915" s="2" t="s">
        <v>33914</v>
      </c>
      <c r="G5915" s="2"/>
      <c r="K5915" t="s">
        <v>3567</v>
      </c>
      <c r="L5915" t="s">
        <v>652</v>
      </c>
      <c r="M5915" t="s">
        <v>79</v>
      </c>
      <c r="N5915" t="s">
        <v>887</v>
      </c>
      <c r="P5915" s="2"/>
      <c r="Q5915" s="2"/>
      <c r="R5915" s="2"/>
      <c r="S5915" s="2"/>
      <c r="V5915" t="s">
        <v>3567</v>
      </c>
      <c r="W5915" s="2" t="s">
        <v>887</v>
      </c>
      <c r="X5915" s="2" t="s">
        <v>103</v>
      </c>
      <c r="Y5915" t="s">
        <v>2748</v>
      </c>
      <c r="AA5915" t="s">
        <v>1476</v>
      </c>
      <c r="AC5915" t="s">
        <v>72931</v>
      </c>
      <c r="AD5915" t="s">
        <v>72932</v>
      </c>
      <c r="AE5915" t="s">
        <v>33914</v>
      </c>
      <c r="AF5915" t="s">
        <v>72933</v>
      </c>
      <c r="AG5915" t="s">
        <v>12098</v>
      </c>
      <c r="AH5915" t="s">
        <v>12099</v>
      </c>
      <c r="AI5915" t="s">
        <v>12100</v>
      </c>
      <c r="AJ5915" t="s">
        <v>1153</v>
      </c>
      <c r="AK5915" t="s">
        <v>21826</v>
      </c>
      <c r="AL5915" t="s">
        <v>418</v>
      </c>
      <c r="AM5915" t="s">
        <v>446</v>
      </c>
      <c r="AN5915" t="s">
        <v>80</v>
      </c>
      <c r="AO5915" t="s">
        <v>43756</v>
      </c>
      <c r="AP5915" t="s">
        <v>40883</v>
      </c>
    </row>
    <row r="5916" spans="1:42" x14ac:dyDescent="0.35">
      <c r="A5916" s="2" t="s">
        <v>12095</v>
      </c>
      <c r="B5916" s="2" t="s">
        <v>12096</v>
      </c>
      <c r="C5916" s="2" t="s">
        <v>33915</v>
      </c>
      <c r="D5916" s="2" t="s">
        <v>50448</v>
      </c>
      <c r="E5916" s="2" t="s">
        <v>2594</v>
      </c>
      <c r="F5916" s="2" t="s">
        <v>33916</v>
      </c>
      <c r="G5916" s="2"/>
      <c r="K5916" t="s">
        <v>3567</v>
      </c>
      <c r="L5916" t="s">
        <v>652</v>
      </c>
      <c r="M5916" t="s">
        <v>79</v>
      </c>
      <c r="N5916" t="s">
        <v>887</v>
      </c>
      <c r="P5916" s="2"/>
      <c r="Q5916" s="2"/>
      <c r="R5916" s="2"/>
      <c r="S5916" s="2"/>
      <c r="V5916" t="s">
        <v>3567</v>
      </c>
      <c r="W5916" s="2" t="s">
        <v>887</v>
      </c>
      <c r="X5916" s="2" t="s">
        <v>103</v>
      </c>
      <c r="Y5916" t="s">
        <v>5138</v>
      </c>
      <c r="AA5916" t="s">
        <v>380</v>
      </c>
      <c r="AC5916" t="s">
        <v>72934</v>
      </c>
      <c r="AD5916" t="s">
        <v>72935</v>
      </c>
      <c r="AE5916" t="s">
        <v>33916</v>
      </c>
      <c r="AF5916" t="s">
        <v>72936</v>
      </c>
      <c r="AG5916" t="s">
        <v>12098</v>
      </c>
      <c r="AH5916" t="s">
        <v>12099</v>
      </c>
      <c r="AI5916" t="s">
        <v>12100</v>
      </c>
      <c r="AJ5916" t="s">
        <v>1153</v>
      </c>
      <c r="AK5916" t="s">
        <v>21826</v>
      </c>
      <c r="AL5916" t="s">
        <v>418</v>
      </c>
      <c r="AM5916" t="s">
        <v>446</v>
      </c>
      <c r="AN5916" t="s">
        <v>80</v>
      </c>
      <c r="AO5916" t="s">
        <v>51814</v>
      </c>
      <c r="AP5916" t="s">
        <v>40883</v>
      </c>
    </row>
    <row r="5917" spans="1:42" x14ac:dyDescent="0.35">
      <c r="A5917" s="2" t="s">
        <v>12095</v>
      </c>
      <c r="B5917" s="2" t="s">
        <v>12096</v>
      </c>
      <c r="C5917" s="2" t="s">
        <v>33917</v>
      </c>
      <c r="D5917" s="2" t="s">
        <v>72937</v>
      </c>
      <c r="E5917" s="2" t="s">
        <v>2594</v>
      </c>
      <c r="F5917" s="2" t="s">
        <v>33918</v>
      </c>
      <c r="G5917" s="2" t="s">
        <v>3057</v>
      </c>
      <c r="H5917" t="s">
        <v>417</v>
      </c>
      <c r="I5917" t="s">
        <v>2953</v>
      </c>
      <c r="J5917" t="s">
        <v>2338</v>
      </c>
      <c r="P5917" s="2"/>
      <c r="Q5917" s="2"/>
      <c r="R5917" s="2"/>
      <c r="S5917" s="2" t="s">
        <v>82</v>
      </c>
      <c r="T5917" t="s">
        <v>5</v>
      </c>
      <c r="U5917" t="s">
        <v>886</v>
      </c>
      <c r="V5917" t="s">
        <v>82</v>
      </c>
      <c r="W5917" s="2" t="s">
        <v>2338</v>
      </c>
      <c r="X5917" s="2" t="s">
        <v>103</v>
      </c>
      <c r="Y5917" t="s">
        <v>537</v>
      </c>
      <c r="AA5917" t="s">
        <v>72938</v>
      </c>
      <c r="AC5917" t="s">
        <v>72939</v>
      </c>
      <c r="AD5917" t="s">
        <v>72940</v>
      </c>
      <c r="AE5917" t="s">
        <v>33918</v>
      </c>
      <c r="AF5917" t="s">
        <v>72941</v>
      </c>
      <c r="AG5917" t="s">
        <v>12098</v>
      </c>
      <c r="AH5917" t="s">
        <v>12099</v>
      </c>
      <c r="AI5917" t="s">
        <v>12100</v>
      </c>
      <c r="AJ5917" t="s">
        <v>1153</v>
      </c>
      <c r="AK5917" t="s">
        <v>21826</v>
      </c>
      <c r="AL5917" t="s">
        <v>418</v>
      </c>
      <c r="AM5917" t="s">
        <v>446</v>
      </c>
      <c r="AN5917" t="s">
        <v>80</v>
      </c>
      <c r="AO5917" t="s">
        <v>45842</v>
      </c>
      <c r="AP5917" t="s">
        <v>40883</v>
      </c>
    </row>
    <row r="5918" spans="1:42" x14ac:dyDescent="0.35">
      <c r="A5918" s="2" t="s">
        <v>12095</v>
      </c>
      <c r="B5918" s="2" t="s">
        <v>12096</v>
      </c>
      <c r="C5918" s="2" t="s">
        <v>33919</v>
      </c>
      <c r="D5918" s="2" t="s">
        <v>44342</v>
      </c>
      <c r="E5918" s="2" t="s">
        <v>2594</v>
      </c>
      <c r="F5918" s="2" t="s">
        <v>33920</v>
      </c>
      <c r="G5918" s="2" t="s">
        <v>3057</v>
      </c>
      <c r="H5918" s="2" t="s">
        <v>417</v>
      </c>
      <c r="I5918" s="2" t="s">
        <v>2953</v>
      </c>
      <c r="J5918" s="2" t="s">
        <v>2338</v>
      </c>
      <c r="S5918" t="s">
        <v>82</v>
      </c>
      <c r="T5918" t="s">
        <v>5</v>
      </c>
      <c r="U5918" s="2" t="s">
        <v>886</v>
      </c>
      <c r="V5918" s="2" t="s">
        <v>82</v>
      </c>
      <c r="W5918" s="2" t="s">
        <v>2338</v>
      </c>
      <c r="X5918" s="2" t="s">
        <v>275</v>
      </c>
      <c r="Y5918" t="s">
        <v>72942</v>
      </c>
      <c r="Z5918" t="s">
        <v>164</v>
      </c>
      <c r="AA5918" t="s">
        <v>72943</v>
      </c>
      <c r="AC5918" t="s">
        <v>72944</v>
      </c>
      <c r="AD5918" t="s">
        <v>72945</v>
      </c>
      <c r="AE5918" t="s">
        <v>33920</v>
      </c>
      <c r="AF5918" t="s">
        <v>72946</v>
      </c>
      <c r="AG5918" t="s">
        <v>12098</v>
      </c>
      <c r="AH5918" t="s">
        <v>12099</v>
      </c>
      <c r="AI5918" t="s">
        <v>12100</v>
      </c>
      <c r="AJ5918" t="s">
        <v>1153</v>
      </c>
      <c r="AK5918" t="s">
        <v>21826</v>
      </c>
      <c r="AL5918" t="s">
        <v>418</v>
      </c>
      <c r="AM5918" t="s">
        <v>446</v>
      </c>
      <c r="AN5918" t="s">
        <v>80</v>
      </c>
      <c r="AO5918" t="s">
        <v>48656</v>
      </c>
      <c r="AP5918" t="s">
        <v>40883</v>
      </c>
    </row>
    <row r="5919" spans="1:42" x14ac:dyDescent="0.35">
      <c r="A5919" s="2" t="s">
        <v>12095</v>
      </c>
      <c r="B5919" s="2" t="s">
        <v>12096</v>
      </c>
      <c r="C5919" s="2" t="s">
        <v>33921</v>
      </c>
      <c r="D5919" s="2" t="s">
        <v>44350</v>
      </c>
      <c r="E5919" s="2" t="s">
        <v>2594</v>
      </c>
      <c r="F5919" s="2" t="s">
        <v>33922</v>
      </c>
      <c r="G5919" s="2" t="s">
        <v>3057</v>
      </c>
      <c r="H5919" t="s">
        <v>417</v>
      </c>
      <c r="I5919" t="s">
        <v>2953</v>
      </c>
      <c r="J5919" t="s">
        <v>2338</v>
      </c>
      <c r="S5919" t="s">
        <v>82</v>
      </c>
      <c r="T5919" t="s">
        <v>5</v>
      </c>
      <c r="U5919" t="s">
        <v>886</v>
      </c>
      <c r="V5919" t="s">
        <v>82</v>
      </c>
      <c r="W5919" t="s">
        <v>2338</v>
      </c>
      <c r="X5919" t="s">
        <v>89</v>
      </c>
      <c r="Y5919" t="s">
        <v>476</v>
      </c>
      <c r="AA5919" t="s">
        <v>4771</v>
      </c>
      <c r="AC5919" t="s">
        <v>72947</v>
      </c>
      <c r="AD5919" t="s">
        <v>72948</v>
      </c>
      <c r="AE5919" t="s">
        <v>33922</v>
      </c>
      <c r="AF5919" t="s">
        <v>72949</v>
      </c>
      <c r="AG5919" t="s">
        <v>12098</v>
      </c>
      <c r="AH5919" t="s">
        <v>12099</v>
      </c>
      <c r="AI5919" t="s">
        <v>12100</v>
      </c>
      <c r="AJ5919" t="s">
        <v>1153</v>
      </c>
      <c r="AK5919" t="s">
        <v>21826</v>
      </c>
      <c r="AL5919" t="s">
        <v>418</v>
      </c>
      <c r="AM5919" t="s">
        <v>446</v>
      </c>
      <c r="AN5919" t="s">
        <v>80</v>
      </c>
      <c r="AO5919" t="s">
        <v>58088</v>
      </c>
      <c r="AP5919" t="s">
        <v>40883</v>
      </c>
    </row>
    <row r="5920" spans="1:42" x14ac:dyDescent="0.35">
      <c r="A5920" s="2" t="s">
        <v>12095</v>
      </c>
      <c r="B5920" s="2" t="s">
        <v>12096</v>
      </c>
      <c r="C5920" s="2" t="s">
        <v>33923</v>
      </c>
      <c r="D5920" s="2" t="s">
        <v>72950</v>
      </c>
      <c r="E5920" s="2" t="s">
        <v>2594</v>
      </c>
      <c r="F5920" s="2" t="s">
        <v>33924</v>
      </c>
      <c r="G5920" s="2" t="s">
        <v>3057</v>
      </c>
      <c r="H5920" t="s">
        <v>417</v>
      </c>
      <c r="I5920" t="s">
        <v>2953</v>
      </c>
      <c r="J5920" t="s">
        <v>2338</v>
      </c>
      <c r="M5920" s="2"/>
      <c r="N5920" s="2"/>
      <c r="O5920" s="2"/>
      <c r="P5920" s="2"/>
      <c r="Q5920" s="2"/>
      <c r="R5920" s="2"/>
      <c r="S5920" s="2" t="s">
        <v>82</v>
      </c>
      <c r="T5920" t="s">
        <v>5</v>
      </c>
      <c r="U5920" t="s">
        <v>886</v>
      </c>
      <c r="V5920" t="s">
        <v>82</v>
      </c>
      <c r="W5920" s="2" t="s">
        <v>2338</v>
      </c>
      <c r="X5920" s="2" t="s">
        <v>275</v>
      </c>
      <c r="Y5920" t="s">
        <v>72951</v>
      </c>
      <c r="AA5920" t="s">
        <v>230</v>
      </c>
      <c r="AC5920" t="s">
        <v>72952</v>
      </c>
      <c r="AD5920" t="s">
        <v>72953</v>
      </c>
      <c r="AE5920" t="s">
        <v>33924</v>
      </c>
      <c r="AF5920" t="s">
        <v>72954</v>
      </c>
      <c r="AG5920" t="s">
        <v>12098</v>
      </c>
      <c r="AH5920" t="s">
        <v>12099</v>
      </c>
      <c r="AI5920" t="s">
        <v>12100</v>
      </c>
      <c r="AJ5920" t="s">
        <v>1153</v>
      </c>
      <c r="AK5920" t="s">
        <v>21826</v>
      </c>
      <c r="AL5920" t="s">
        <v>418</v>
      </c>
      <c r="AM5920" t="s">
        <v>446</v>
      </c>
      <c r="AN5920" t="s">
        <v>80</v>
      </c>
      <c r="AO5920" t="s">
        <v>49219</v>
      </c>
      <c r="AP5920" t="s">
        <v>40883</v>
      </c>
    </row>
    <row r="5921" spans="1:42" x14ac:dyDescent="0.35">
      <c r="A5921" s="2" t="s">
        <v>12113</v>
      </c>
      <c r="B5921" s="2" t="s">
        <v>12114</v>
      </c>
      <c r="C5921" s="2" t="s">
        <v>33925</v>
      </c>
      <c r="D5921" s="2" t="s">
        <v>33926</v>
      </c>
      <c r="E5921" s="2" t="s">
        <v>2594</v>
      </c>
      <c r="F5921" s="2" t="s">
        <v>33927</v>
      </c>
      <c r="G5921" s="2"/>
      <c r="M5921" s="2"/>
      <c r="N5921" s="2"/>
      <c r="O5921" s="2" t="s">
        <v>445</v>
      </c>
      <c r="P5921" s="2" t="s">
        <v>3903</v>
      </c>
      <c r="Q5921" s="2" t="s">
        <v>4465</v>
      </c>
      <c r="R5921" s="2" t="s">
        <v>83</v>
      </c>
      <c r="S5921" s="2"/>
      <c r="V5921" t="s">
        <v>445</v>
      </c>
      <c r="W5921" s="2" t="s">
        <v>83</v>
      </c>
      <c r="X5921" s="2" t="s">
        <v>89</v>
      </c>
      <c r="Y5921" t="s">
        <v>136</v>
      </c>
      <c r="AA5921" t="s">
        <v>2982</v>
      </c>
      <c r="AC5921" t="s">
        <v>72955</v>
      </c>
      <c r="AD5921" t="s">
        <v>72956</v>
      </c>
      <c r="AE5921" t="s">
        <v>33927</v>
      </c>
      <c r="AG5921" t="s">
        <v>72957</v>
      </c>
      <c r="AH5921" t="s">
        <v>12061</v>
      </c>
      <c r="AI5921" t="s">
        <v>12087</v>
      </c>
      <c r="AJ5921" t="s">
        <v>1153</v>
      </c>
      <c r="AK5921" t="s">
        <v>21826</v>
      </c>
      <c r="AL5921" t="s">
        <v>418</v>
      </c>
      <c r="AM5921" t="s">
        <v>996</v>
      </c>
      <c r="AN5921" t="s">
        <v>41527</v>
      </c>
      <c r="AO5921" t="s">
        <v>81</v>
      </c>
      <c r="AP5921" t="s">
        <v>40883</v>
      </c>
    </row>
    <row r="5922" spans="1:42" x14ac:dyDescent="0.35">
      <c r="A5922" s="2" t="s">
        <v>12113</v>
      </c>
      <c r="B5922" s="2" t="s">
        <v>12114</v>
      </c>
      <c r="C5922" s="2" t="s">
        <v>33928</v>
      </c>
      <c r="D5922" s="2" t="s">
        <v>33929</v>
      </c>
      <c r="E5922" s="2" t="s">
        <v>2594</v>
      </c>
      <c r="F5922" s="2" t="s">
        <v>33930</v>
      </c>
      <c r="G5922" s="2"/>
      <c r="L5922" t="s">
        <v>652</v>
      </c>
      <c r="M5922" s="2" t="s">
        <v>79</v>
      </c>
      <c r="N5922" s="2" t="s">
        <v>887</v>
      </c>
      <c r="O5922" s="2" t="s">
        <v>445</v>
      </c>
      <c r="P5922" s="2" t="s">
        <v>3903</v>
      </c>
      <c r="Q5922" s="2" t="s">
        <v>4465</v>
      </c>
      <c r="R5922" s="2" t="s">
        <v>83</v>
      </c>
      <c r="S5922" s="2"/>
      <c r="V5922" t="s">
        <v>652</v>
      </c>
      <c r="W5922" s="2" t="s">
        <v>83</v>
      </c>
      <c r="X5922" s="2" t="s">
        <v>103</v>
      </c>
      <c r="Y5922" t="s">
        <v>19472</v>
      </c>
      <c r="AA5922" t="s">
        <v>697</v>
      </c>
      <c r="AC5922" t="s">
        <v>72958</v>
      </c>
      <c r="AD5922" t="s">
        <v>72959</v>
      </c>
      <c r="AE5922" t="s">
        <v>33930</v>
      </c>
      <c r="AF5922" t="s">
        <v>72960</v>
      </c>
      <c r="AG5922" t="s">
        <v>72961</v>
      </c>
      <c r="AH5922" t="s">
        <v>12061</v>
      </c>
      <c r="AI5922" t="s">
        <v>12062</v>
      </c>
      <c r="AJ5922" t="s">
        <v>1153</v>
      </c>
      <c r="AK5922" t="s">
        <v>21826</v>
      </c>
      <c r="AL5922" t="s">
        <v>418</v>
      </c>
      <c r="AM5922" t="s">
        <v>996</v>
      </c>
      <c r="AN5922" t="s">
        <v>41527</v>
      </c>
      <c r="AO5922" t="s">
        <v>81</v>
      </c>
      <c r="AP5922" t="s">
        <v>40883</v>
      </c>
    </row>
    <row r="5923" spans="1:42" x14ac:dyDescent="0.35">
      <c r="A5923" s="2" t="s">
        <v>12113</v>
      </c>
      <c r="B5923" s="2" t="s">
        <v>12114</v>
      </c>
      <c r="C5923" s="2" t="s">
        <v>33931</v>
      </c>
      <c r="D5923" s="2" t="s">
        <v>72927</v>
      </c>
      <c r="E5923" s="2" t="s">
        <v>2594</v>
      </c>
      <c r="F5923" s="2" t="s">
        <v>33932</v>
      </c>
      <c r="G5923" s="2"/>
      <c r="L5923" t="s">
        <v>652</v>
      </c>
      <c r="M5923" s="2" t="s">
        <v>79</v>
      </c>
      <c r="N5923" s="2" t="s">
        <v>887</v>
      </c>
      <c r="O5923" s="2" t="s">
        <v>445</v>
      </c>
      <c r="P5923" s="2" t="s">
        <v>3903</v>
      </c>
      <c r="Q5923" s="2" t="s">
        <v>4465</v>
      </c>
      <c r="R5923" s="2" t="s">
        <v>83</v>
      </c>
      <c r="S5923" s="2"/>
      <c r="V5923" t="s">
        <v>652</v>
      </c>
      <c r="W5923" s="2" t="s">
        <v>83</v>
      </c>
      <c r="X5923" s="2" t="s">
        <v>162</v>
      </c>
      <c r="Y5923" t="s">
        <v>836</v>
      </c>
      <c r="AA5923" t="s">
        <v>58338</v>
      </c>
      <c r="AC5923" t="s">
        <v>72962</v>
      </c>
      <c r="AE5923" t="s">
        <v>33932</v>
      </c>
      <c r="AF5923" t="s">
        <v>72929</v>
      </c>
      <c r="AG5923" t="s">
        <v>12116</v>
      </c>
      <c r="AH5923" t="s">
        <v>12061</v>
      </c>
      <c r="AI5923" t="s">
        <v>12117</v>
      </c>
      <c r="AJ5923" t="s">
        <v>1153</v>
      </c>
      <c r="AK5923" t="s">
        <v>21826</v>
      </c>
      <c r="AL5923" t="s">
        <v>418</v>
      </c>
      <c r="AM5923" t="s">
        <v>41839</v>
      </c>
      <c r="AN5923" t="s">
        <v>41839</v>
      </c>
      <c r="AO5923" t="s">
        <v>41527</v>
      </c>
      <c r="AP5923" t="s">
        <v>40883</v>
      </c>
    </row>
    <row r="5924" spans="1:42" x14ac:dyDescent="0.35">
      <c r="A5924" s="2" t="s">
        <v>12113</v>
      </c>
      <c r="B5924" s="2" t="s">
        <v>12114</v>
      </c>
      <c r="C5924" s="2" t="s">
        <v>33933</v>
      </c>
      <c r="D5924" s="2" t="s">
        <v>43810</v>
      </c>
      <c r="E5924" s="2" t="s">
        <v>2594</v>
      </c>
      <c r="F5924" s="2" t="s">
        <v>33934</v>
      </c>
      <c r="G5924" s="2"/>
      <c r="M5924" s="2"/>
      <c r="N5924" s="2"/>
      <c r="O5924" s="2" t="s">
        <v>445</v>
      </c>
      <c r="P5924" s="2" t="s">
        <v>3903</v>
      </c>
      <c r="Q5924" s="2" t="s">
        <v>4465</v>
      </c>
      <c r="R5924" s="2" t="s">
        <v>83</v>
      </c>
      <c r="S5924" s="2"/>
      <c r="V5924" t="s">
        <v>445</v>
      </c>
      <c r="W5924" s="2" t="s">
        <v>83</v>
      </c>
      <c r="X5924" s="2" t="s">
        <v>89</v>
      </c>
      <c r="Y5924" t="s">
        <v>11503</v>
      </c>
      <c r="AA5924" t="s">
        <v>49900</v>
      </c>
      <c r="AC5924" t="s">
        <v>72963</v>
      </c>
      <c r="AD5924" t="s">
        <v>72964</v>
      </c>
      <c r="AE5924" t="s">
        <v>72965</v>
      </c>
      <c r="AF5924" t="s">
        <v>72966</v>
      </c>
      <c r="AG5924" t="s">
        <v>72967</v>
      </c>
      <c r="AH5924" t="s">
        <v>12061</v>
      </c>
      <c r="AI5924" t="s">
        <v>12087</v>
      </c>
      <c r="AJ5924" t="s">
        <v>1153</v>
      </c>
      <c r="AK5924" t="s">
        <v>21826</v>
      </c>
      <c r="AL5924" t="s">
        <v>418</v>
      </c>
      <c r="AM5924" t="s">
        <v>446</v>
      </c>
      <c r="AN5924" t="s">
        <v>80</v>
      </c>
      <c r="AO5924" t="s">
        <v>72968</v>
      </c>
      <c r="AP5924" t="s">
        <v>40883</v>
      </c>
    </row>
    <row r="5925" spans="1:42" x14ac:dyDescent="0.35">
      <c r="A5925" s="2" t="s">
        <v>12113</v>
      </c>
      <c r="B5925" s="2" t="s">
        <v>12114</v>
      </c>
      <c r="C5925" s="2" t="s">
        <v>33935</v>
      </c>
      <c r="D5925" s="2" t="s">
        <v>45733</v>
      </c>
      <c r="E5925" s="2" t="s">
        <v>2594</v>
      </c>
      <c r="F5925" s="2" t="s">
        <v>33936</v>
      </c>
      <c r="G5925" s="2"/>
      <c r="L5925" t="s">
        <v>652</v>
      </c>
      <c r="M5925" s="2" t="s">
        <v>79</v>
      </c>
      <c r="N5925" s="2" t="s">
        <v>887</v>
      </c>
      <c r="O5925" s="2"/>
      <c r="P5925" s="2"/>
      <c r="Q5925" s="2"/>
      <c r="R5925" s="2"/>
      <c r="S5925" s="2"/>
      <c r="V5925" t="s">
        <v>652</v>
      </c>
      <c r="W5925" s="2" t="s">
        <v>887</v>
      </c>
      <c r="X5925" s="2" t="s">
        <v>89</v>
      </c>
      <c r="Y5925" t="s">
        <v>1855</v>
      </c>
      <c r="AA5925" t="s">
        <v>72969</v>
      </c>
      <c r="AC5925" t="s">
        <v>72970</v>
      </c>
      <c r="AD5925" t="s">
        <v>72971</v>
      </c>
      <c r="AE5925" t="s">
        <v>33936</v>
      </c>
      <c r="AF5925" t="s">
        <v>72972</v>
      </c>
      <c r="AG5925" t="s">
        <v>72973</v>
      </c>
      <c r="AH5925" t="s">
        <v>12061</v>
      </c>
      <c r="AI5925" t="s">
        <v>12087</v>
      </c>
      <c r="AJ5925" t="s">
        <v>1153</v>
      </c>
      <c r="AK5925" t="s">
        <v>21826</v>
      </c>
      <c r="AL5925" t="s">
        <v>418</v>
      </c>
      <c r="AM5925" t="s">
        <v>446</v>
      </c>
      <c r="AN5925" t="s">
        <v>80</v>
      </c>
      <c r="AO5925" t="s">
        <v>64994</v>
      </c>
      <c r="AP5925" t="s">
        <v>40883</v>
      </c>
    </row>
    <row r="5926" spans="1:42" x14ac:dyDescent="0.35">
      <c r="A5926" s="2" t="s">
        <v>12113</v>
      </c>
      <c r="B5926" s="2" t="s">
        <v>12114</v>
      </c>
      <c r="C5926" s="2" t="s">
        <v>33937</v>
      </c>
      <c r="D5926" s="2" t="s">
        <v>58787</v>
      </c>
      <c r="E5926" s="2" t="s">
        <v>2594</v>
      </c>
      <c r="F5926" s="2" t="s">
        <v>33938</v>
      </c>
      <c r="G5926" s="2"/>
      <c r="L5926" t="s">
        <v>652</v>
      </c>
      <c r="M5926" s="2" t="s">
        <v>79</v>
      </c>
      <c r="N5926" s="2" t="s">
        <v>887</v>
      </c>
      <c r="O5926" s="2"/>
      <c r="P5926" s="2"/>
      <c r="Q5926" s="2"/>
      <c r="R5926" s="2"/>
      <c r="S5926" s="2"/>
      <c r="V5926" t="s">
        <v>652</v>
      </c>
      <c r="W5926" s="2" t="s">
        <v>887</v>
      </c>
      <c r="X5926" s="2" t="s">
        <v>275</v>
      </c>
      <c r="Y5926" t="s">
        <v>72974</v>
      </c>
      <c r="AA5926" t="s">
        <v>72975</v>
      </c>
      <c r="AC5926" t="s">
        <v>72976</v>
      </c>
      <c r="AD5926" t="s">
        <v>72977</v>
      </c>
      <c r="AE5926" t="s">
        <v>33938</v>
      </c>
      <c r="AF5926" t="s">
        <v>72978</v>
      </c>
      <c r="AG5926" t="s">
        <v>72979</v>
      </c>
      <c r="AH5926" t="s">
        <v>12061</v>
      </c>
      <c r="AI5926" t="s">
        <v>12062</v>
      </c>
      <c r="AJ5926" t="s">
        <v>1153</v>
      </c>
      <c r="AK5926" t="s">
        <v>21826</v>
      </c>
      <c r="AL5926" t="s">
        <v>418</v>
      </c>
      <c r="AM5926" t="s">
        <v>446</v>
      </c>
      <c r="AN5926" t="s">
        <v>80</v>
      </c>
      <c r="AO5926" t="s">
        <v>42197</v>
      </c>
      <c r="AP5926" t="s">
        <v>40883</v>
      </c>
    </row>
    <row r="5927" spans="1:42" x14ac:dyDescent="0.35">
      <c r="A5927" s="2" t="s">
        <v>12113</v>
      </c>
      <c r="B5927" s="2" t="s">
        <v>12114</v>
      </c>
      <c r="C5927" s="2" t="s">
        <v>33939</v>
      </c>
      <c r="D5927" s="2" t="s">
        <v>72980</v>
      </c>
      <c r="E5927" s="2" t="s">
        <v>2594</v>
      </c>
      <c r="F5927" s="2" t="s">
        <v>33940</v>
      </c>
      <c r="G5927" s="2"/>
      <c r="I5927" t="s">
        <v>2953</v>
      </c>
      <c r="J5927" t="s">
        <v>2338</v>
      </c>
      <c r="K5927" t="s">
        <v>3567</v>
      </c>
      <c r="M5927" s="2"/>
      <c r="N5927" s="2"/>
      <c r="O5927" s="2"/>
      <c r="P5927" s="2"/>
      <c r="Q5927" s="2"/>
      <c r="R5927" s="2"/>
      <c r="S5927" s="2"/>
      <c r="V5927" t="s">
        <v>2953</v>
      </c>
      <c r="W5927" s="2" t="s">
        <v>3567</v>
      </c>
      <c r="X5927" s="2" t="s">
        <v>275</v>
      </c>
      <c r="Y5927" t="s">
        <v>765</v>
      </c>
      <c r="AA5927" t="s">
        <v>72981</v>
      </c>
      <c r="AC5927" t="s">
        <v>72982</v>
      </c>
      <c r="AD5927" t="s">
        <v>72983</v>
      </c>
      <c r="AE5927" t="s">
        <v>33940</v>
      </c>
      <c r="AF5927" t="s">
        <v>72984</v>
      </c>
      <c r="AG5927" t="s">
        <v>72985</v>
      </c>
      <c r="AH5927" t="s">
        <v>12061</v>
      </c>
      <c r="AI5927" t="s">
        <v>72986</v>
      </c>
      <c r="AJ5927" t="s">
        <v>1153</v>
      </c>
      <c r="AK5927" t="s">
        <v>21826</v>
      </c>
      <c r="AL5927" t="s">
        <v>418</v>
      </c>
      <c r="AM5927" t="s">
        <v>446</v>
      </c>
      <c r="AN5927" t="s">
        <v>80</v>
      </c>
      <c r="AO5927" t="s">
        <v>26671</v>
      </c>
      <c r="AP5927" t="s">
        <v>40883</v>
      </c>
    </row>
    <row r="5928" spans="1:42" x14ac:dyDescent="0.35">
      <c r="A5928" s="2" t="s">
        <v>12113</v>
      </c>
      <c r="B5928" s="2" t="s">
        <v>12114</v>
      </c>
      <c r="C5928" s="2" t="s">
        <v>33941</v>
      </c>
      <c r="D5928" s="2" t="s">
        <v>48616</v>
      </c>
      <c r="E5928" s="2" t="s">
        <v>2594</v>
      </c>
      <c r="F5928" s="2" t="s">
        <v>33942</v>
      </c>
      <c r="G5928" s="2" t="s">
        <v>3057</v>
      </c>
      <c r="H5928" t="s">
        <v>417</v>
      </c>
      <c r="I5928" t="s">
        <v>2953</v>
      </c>
      <c r="J5928" t="s">
        <v>2338</v>
      </c>
      <c r="K5928" t="s">
        <v>3567</v>
      </c>
      <c r="M5928" s="2"/>
      <c r="N5928" s="2"/>
      <c r="O5928" s="2"/>
      <c r="P5928" s="2"/>
      <c r="Q5928" s="2"/>
      <c r="R5928" s="2"/>
      <c r="S5928" s="2"/>
      <c r="T5928" t="s">
        <v>5</v>
      </c>
      <c r="U5928" t="s">
        <v>886</v>
      </c>
      <c r="V5928" t="s">
        <v>5</v>
      </c>
      <c r="W5928" s="2" t="s">
        <v>3567</v>
      </c>
      <c r="X5928" s="2" t="s">
        <v>275</v>
      </c>
      <c r="Y5928" t="s">
        <v>5746</v>
      </c>
      <c r="AA5928" t="s">
        <v>11146</v>
      </c>
      <c r="AC5928" t="s">
        <v>72987</v>
      </c>
      <c r="AD5928" t="s">
        <v>72988</v>
      </c>
      <c r="AE5928" t="s">
        <v>33942</v>
      </c>
      <c r="AF5928" t="s">
        <v>72989</v>
      </c>
      <c r="AG5928" t="s">
        <v>72990</v>
      </c>
      <c r="AH5928" t="s">
        <v>12061</v>
      </c>
      <c r="AI5928" t="s">
        <v>72991</v>
      </c>
      <c r="AJ5928" t="s">
        <v>1153</v>
      </c>
      <c r="AK5928" t="s">
        <v>21826</v>
      </c>
      <c r="AL5928" t="s">
        <v>418</v>
      </c>
      <c r="AM5928" t="s">
        <v>446</v>
      </c>
      <c r="AN5928" t="s">
        <v>80</v>
      </c>
      <c r="AO5928" t="s">
        <v>47891</v>
      </c>
      <c r="AP5928" t="s">
        <v>40883</v>
      </c>
    </row>
    <row r="5929" spans="1:42" x14ac:dyDescent="0.35">
      <c r="A5929" s="2" t="s">
        <v>12113</v>
      </c>
      <c r="B5929" s="2" t="s">
        <v>12114</v>
      </c>
      <c r="C5929" s="2" t="s">
        <v>33943</v>
      </c>
      <c r="D5929" s="2" t="s">
        <v>57556</v>
      </c>
      <c r="E5929" s="2" t="s">
        <v>2594</v>
      </c>
      <c r="F5929" s="2" t="s">
        <v>33944</v>
      </c>
      <c r="G5929" s="2" t="s">
        <v>3057</v>
      </c>
      <c r="H5929" t="s">
        <v>417</v>
      </c>
      <c r="I5929" t="s">
        <v>2953</v>
      </c>
      <c r="J5929" t="s">
        <v>2338</v>
      </c>
      <c r="K5929" t="s">
        <v>3567</v>
      </c>
      <c r="M5929" s="2"/>
      <c r="N5929" s="2"/>
      <c r="O5929" s="2"/>
      <c r="P5929" s="2"/>
      <c r="Q5929" s="2"/>
      <c r="R5929" s="2"/>
      <c r="S5929" s="2"/>
      <c r="T5929" t="s">
        <v>5</v>
      </c>
      <c r="U5929" t="s">
        <v>886</v>
      </c>
      <c r="V5929" t="s">
        <v>5</v>
      </c>
      <c r="W5929" s="2" t="s">
        <v>3567</v>
      </c>
      <c r="X5929" s="2" t="s">
        <v>162</v>
      </c>
      <c r="Y5929" t="s">
        <v>72992</v>
      </c>
      <c r="AA5929" t="s">
        <v>1134</v>
      </c>
      <c r="AC5929" t="s">
        <v>72993</v>
      </c>
      <c r="AD5929" t="s">
        <v>72994</v>
      </c>
      <c r="AE5929" t="s">
        <v>33944</v>
      </c>
      <c r="AF5929" t="s">
        <v>72995</v>
      </c>
      <c r="AG5929" t="s">
        <v>72996</v>
      </c>
      <c r="AH5929" t="s">
        <v>12061</v>
      </c>
      <c r="AI5929" t="s">
        <v>12087</v>
      </c>
      <c r="AJ5929" t="s">
        <v>1153</v>
      </c>
      <c r="AK5929" t="s">
        <v>21826</v>
      </c>
      <c r="AL5929" t="s">
        <v>418</v>
      </c>
      <c r="AM5929" t="s">
        <v>446</v>
      </c>
      <c r="AN5929" t="s">
        <v>80</v>
      </c>
      <c r="AO5929" t="s">
        <v>67396</v>
      </c>
      <c r="AP5929" t="s">
        <v>40883</v>
      </c>
    </row>
    <row r="5930" spans="1:42" x14ac:dyDescent="0.35">
      <c r="A5930" s="2" t="s">
        <v>12113</v>
      </c>
      <c r="B5930" s="2" t="s">
        <v>12114</v>
      </c>
      <c r="C5930" s="2" t="s">
        <v>33945</v>
      </c>
      <c r="D5930" s="2" t="s">
        <v>48644</v>
      </c>
      <c r="E5930" s="2" t="s">
        <v>2594</v>
      </c>
      <c r="F5930" s="2" t="s">
        <v>33946</v>
      </c>
      <c r="G5930" s="2" t="s">
        <v>3057</v>
      </c>
      <c r="H5930" t="s">
        <v>417</v>
      </c>
      <c r="I5930" t="s">
        <v>2953</v>
      </c>
      <c r="J5930" t="s">
        <v>2338</v>
      </c>
      <c r="K5930" t="s">
        <v>3567</v>
      </c>
      <c r="M5930" s="2"/>
      <c r="N5930" s="2"/>
      <c r="O5930" s="2"/>
      <c r="P5930" s="2"/>
      <c r="Q5930" s="2"/>
      <c r="R5930" s="2"/>
      <c r="T5930" t="s">
        <v>5</v>
      </c>
      <c r="U5930" t="s">
        <v>886</v>
      </c>
      <c r="V5930" t="s">
        <v>5</v>
      </c>
      <c r="W5930" s="2" t="s">
        <v>3567</v>
      </c>
      <c r="X5930" s="2" t="s">
        <v>162</v>
      </c>
      <c r="Y5930" t="s">
        <v>53406</v>
      </c>
      <c r="AA5930" t="s">
        <v>520</v>
      </c>
      <c r="AC5930" t="s">
        <v>72997</v>
      </c>
      <c r="AD5930" t="s">
        <v>72998</v>
      </c>
      <c r="AE5930" t="s">
        <v>33946</v>
      </c>
      <c r="AF5930" t="s">
        <v>72999</v>
      </c>
      <c r="AG5930" t="s">
        <v>73000</v>
      </c>
      <c r="AH5930" t="s">
        <v>12061</v>
      </c>
      <c r="AI5930" t="s">
        <v>73001</v>
      </c>
      <c r="AJ5930" t="s">
        <v>1153</v>
      </c>
      <c r="AK5930" t="s">
        <v>21826</v>
      </c>
      <c r="AL5930" t="s">
        <v>418</v>
      </c>
      <c r="AM5930" t="s">
        <v>446</v>
      </c>
      <c r="AN5930" t="s">
        <v>80</v>
      </c>
      <c r="AO5930" t="s">
        <v>41954</v>
      </c>
      <c r="AP5930" t="s">
        <v>40883</v>
      </c>
    </row>
    <row r="5931" spans="1:42" x14ac:dyDescent="0.35">
      <c r="A5931" s="2" t="s">
        <v>12113</v>
      </c>
      <c r="B5931" s="2" t="s">
        <v>12114</v>
      </c>
      <c r="C5931" s="2" t="s">
        <v>33947</v>
      </c>
      <c r="D5931" s="2" t="s">
        <v>73002</v>
      </c>
      <c r="E5931" s="2" t="s">
        <v>2594</v>
      </c>
      <c r="F5931" s="2" t="s">
        <v>33948</v>
      </c>
      <c r="G5931" s="2" t="s">
        <v>3057</v>
      </c>
      <c r="H5931" t="s">
        <v>417</v>
      </c>
      <c r="I5931" t="s">
        <v>2953</v>
      </c>
      <c r="J5931" t="s">
        <v>2338</v>
      </c>
      <c r="K5931" t="s">
        <v>3567</v>
      </c>
      <c r="M5931" s="2"/>
      <c r="N5931" s="2"/>
      <c r="O5931" s="2"/>
      <c r="P5931" s="2"/>
      <c r="Q5931" s="2"/>
      <c r="R5931" s="2"/>
      <c r="T5931" t="s">
        <v>5</v>
      </c>
      <c r="U5931" t="s">
        <v>886</v>
      </c>
      <c r="V5931" t="s">
        <v>5</v>
      </c>
      <c r="W5931" s="2" t="s">
        <v>3567</v>
      </c>
      <c r="X5931" s="2" t="s">
        <v>89</v>
      </c>
      <c r="Y5931" t="s">
        <v>189</v>
      </c>
      <c r="AA5931" t="s">
        <v>6610</v>
      </c>
      <c r="AC5931" t="s">
        <v>73003</v>
      </c>
      <c r="AD5931" t="s">
        <v>73004</v>
      </c>
      <c r="AE5931" t="s">
        <v>33948</v>
      </c>
      <c r="AF5931" t="s">
        <v>73005</v>
      </c>
      <c r="AG5931" t="s">
        <v>73006</v>
      </c>
      <c r="AH5931" t="s">
        <v>12061</v>
      </c>
      <c r="AI5931" t="s">
        <v>73007</v>
      </c>
      <c r="AJ5931" t="s">
        <v>1153</v>
      </c>
      <c r="AK5931" t="s">
        <v>21826</v>
      </c>
      <c r="AL5931" t="s">
        <v>418</v>
      </c>
      <c r="AM5931" t="s">
        <v>446</v>
      </c>
      <c r="AN5931" t="s">
        <v>80</v>
      </c>
      <c r="AO5931" t="s">
        <v>42102</v>
      </c>
      <c r="AP5931" t="s">
        <v>40883</v>
      </c>
    </row>
    <row r="5932" spans="1:42" x14ac:dyDescent="0.35">
      <c r="A5932" s="2" t="s">
        <v>12113</v>
      </c>
      <c r="B5932" s="2" t="s">
        <v>12114</v>
      </c>
      <c r="C5932" s="2" t="s">
        <v>33949</v>
      </c>
      <c r="D5932" s="2" t="s">
        <v>33950</v>
      </c>
      <c r="E5932" s="2" t="s">
        <v>2594</v>
      </c>
      <c r="F5932" s="2" t="s">
        <v>33951</v>
      </c>
      <c r="G5932" s="2"/>
      <c r="M5932" s="2"/>
      <c r="N5932" s="2"/>
      <c r="O5932" s="2"/>
      <c r="P5932" s="2"/>
      <c r="S5932" t="s">
        <v>82</v>
      </c>
      <c r="T5932" t="s">
        <v>5</v>
      </c>
      <c r="U5932" t="s">
        <v>886</v>
      </c>
      <c r="V5932" t="s">
        <v>82</v>
      </c>
      <c r="W5932" s="2" t="s">
        <v>886</v>
      </c>
      <c r="X5932" s="2" t="s">
        <v>103</v>
      </c>
      <c r="Y5932" t="s">
        <v>73008</v>
      </c>
      <c r="AA5932" t="s">
        <v>14722</v>
      </c>
      <c r="AC5932" t="s">
        <v>73009</v>
      </c>
      <c r="AE5932" t="s">
        <v>33951</v>
      </c>
      <c r="AF5932" t="s">
        <v>73010</v>
      </c>
      <c r="AG5932" t="s">
        <v>73011</v>
      </c>
      <c r="AH5932" t="s">
        <v>12061</v>
      </c>
      <c r="AI5932" t="s">
        <v>12087</v>
      </c>
      <c r="AJ5932" t="s">
        <v>1153</v>
      </c>
      <c r="AK5932" t="s">
        <v>21826</v>
      </c>
      <c r="AL5932" t="s">
        <v>418</v>
      </c>
      <c r="AM5932" t="s">
        <v>446</v>
      </c>
      <c r="AN5932" t="s">
        <v>80</v>
      </c>
      <c r="AO5932" t="s">
        <v>42229</v>
      </c>
      <c r="AP5932" t="s">
        <v>40883</v>
      </c>
    </row>
    <row r="5933" spans="1:42" x14ac:dyDescent="0.35">
      <c r="A5933" s="2" t="s">
        <v>12113</v>
      </c>
      <c r="B5933" s="2" t="s">
        <v>12114</v>
      </c>
      <c r="C5933" s="2" t="s">
        <v>33952</v>
      </c>
      <c r="D5933" s="2" t="s">
        <v>73012</v>
      </c>
      <c r="E5933" s="2" t="s">
        <v>2594</v>
      </c>
      <c r="F5933" s="2" t="s">
        <v>33953</v>
      </c>
      <c r="G5933" s="2" t="s">
        <v>3057</v>
      </c>
      <c r="H5933" t="s">
        <v>417</v>
      </c>
      <c r="I5933" t="s">
        <v>2953</v>
      </c>
      <c r="J5933" t="s">
        <v>2338</v>
      </c>
      <c r="K5933" t="s">
        <v>3567</v>
      </c>
      <c r="M5933" s="2"/>
      <c r="N5933" s="2"/>
      <c r="O5933" s="2"/>
      <c r="T5933" t="s">
        <v>5</v>
      </c>
      <c r="U5933" t="s">
        <v>886</v>
      </c>
      <c r="V5933" t="s">
        <v>5</v>
      </c>
      <c r="W5933" s="2" t="s">
        <v>3567</v>
      </c>
      <c r="X5933" s="2" t="s">
        <v>103</v>
      </c>
      <c r="Y5933" t="s">
        <v>519</v>
      </c>
      <c r="AA5933" t="s">
        <v>73013</v>
      </c>
      <c r="AC5933" t="s">
        <v>73014</v>
      </c>
      <c r="AD5933" t="s">
        <v>73015</v>
      </c>
      <c r="AE5933" t="s">
        <v>33953</v>
      </c>
      <c r="AF5933" t="s">
        <v>73016</v>
      </c>
      <c r="AG5933" t="s">
        <v>73017</v>
      </c>
      <c r="AH5933" t="s">
        <v>12061</v>
      </c>
      <c r="AI5933" t="s">
        <v>73018</v>
      </c>
      <c r="AJ5933" t="s">
        <v>1153</v>
      </c>
      <c r="AK5933" t="s">
        <v>21826</v>
      </c>
      <c r="AL5933" t="s">
        <v>418</v>
      </c>
      <c r="AM5933" t="s">
        <v>446</v>
      </c>
      <c r="AN5933" t="s">
        <v>80</v>
      </c>
      <c r="AO5933" t="s">
        <v>42261</v>
      </c>
      <c r="AP5933" t="s">
        <v>40883</v>
      </c>
    </row>
    <row r="5934" spans="1:42" x14ac:dyDescent="0.35">
      <c r="A5934" s="2" t="s">
        <v>12113</v>
      </c>
      <c r="B5934" s="2" t="s">
        <v>12114</v>
      </c>
      <c r="C5934" s="2" t="s">
        <v>33954</v>
      </c>
      <c r="D5934" s="2" t="s">
        <v>73019</v>
      </c>
      <c r="E5934" s="2" t="s">
        <v>2594</v>
      </c>
      <c r="F5934" s="2" t="s">
        <v>33955</v>
      </c>
      <c r="G5934" s="2" t="s">
        <v>3057</v>
      </c>
      <c r="H5934" t="s">
        <v>417</v>
      </c>
      <c r="I5934" t="s">
        <v>2953</v>
      </c>
      <c r="J5934" t="s">
        <v>2338</v>
      </c>
      <c r="K5934" t="s">
        <v>3567</v>
      </c>
      <c r="M5934" s="2"/>
      <c r="N5934" s="2"/>
      <c r="O5934" s="2"/>
      <c r="T5934" t="s">
        <v>5</v>
      </c>
      <c r="U5934" t="s">
        <v>886</v>
      </c>
      <c r="V5934" t="s">
        <v>5</v>
      </c>
      <c r="W5934" s="2" t="s">
        <v>3567</v>
      </c>
      <c r="X5934" s="2" t="s">
        <v>103</v>
      </c>
      <c r="Y5934" t="s">
        <v>831</v>
      </c>
      <c r="AA5934" t="s">
        <v>73020</v>
      </c>
      <c r="AC5934" t="s">
        <v>73021</v>
      </c>
      <c r="AD5934" t="s">
        <v>73022</v>
      </c>
      <c r="AE5934" t="s">
        <v>33955</v>
      </c>
      <c r="AG5934" t="s">
        <v>73023</v>
      </c>
      <c r="AH5934" t="s">
        <v>12061</v>
      </c>
      <c r="AI5934" t="s">
        <v>12087</v>
      </c>
      <c r="AJ5934" t="s">
        <v>1153</v>
      </c>
      <c r="AK5934" t="s">
        <v>21826</v>
      </c>
      <c r="AL5934" t="s">
        <v>418</v>
      </c>
      <c r="AM5934" t="s">
        <v>446</v>
      </c>
      <c r="AN5934" t="s">
        <v>80</v>
      </c>
      <c r="AO5934" t="s">
        <v>47584</v>
      </c>
      <c r="AP5934" t="s">
        <v>40883</v>
      </c>
    </row>
    <row r="5935" spans="1:42" x14ac:dyDescent="0.35">
      <c r="A5935" s="2" t="s">
        <v>12113</v>
      </c>
      <c r="B5935" s="2" t="s">
        <v>12114</v>
      </c>
      <c r="C5935" s="2" t="s">
        <v>33956</v>
      </c>
      <c r="D5935" s="2" t="s">
        <v>44560</v>
      </c>
      <c r="E5935" s="2" t="s">
        <v>2594</v>
      </c>
      <c r="F5935" s="2" t="s">
        <v>33957</v>
      </c>
      <c r="G5935" s="2" t="s">
        <v>3057</v>
      </c>
      <c r="H5935" t="s">
        <v>417</v>
      </c>
      <c r="M5935" s="2"/>
      <c r="T5935" t="s">
        <v>5</v>
      </c>
      <c r="U5935" t="s">
        <v>886</v>
      </c>
      <c r="V5935" t="s">
        <v>5</v>
      </c>
      <c r="W5935" s="2" t="s">
        <v>417</v>
      </c>
      <c r="X5935" s="2" t="s">
        <v>103</v>
      </c>
      <c r="Y5935" t="s">
        <v>9308</v>
      </c>
      <c r="AA5935" t="s">
        <v>73024</v>
      </c>
      <c r="AC5935" t="s">
        <v>73025</v>
      </c>
      <c r="AD5935" t="s">
        <v>73026</v>
      </c>
      <c r="AE5935" t="s">
        <v>33957</v>
      </c>
      <c r="AF5935" t="s">
        <v>73027</v>
      </c>
      <c r="AG5935" t="s">
        <v>73028</v>
      </c>
      <c r="AH5935" t="s">
        <v>12061</v>
      </c>
      <c r="AI5935" t="s">
        <v>12062</v>
      </c>
      <c r="AJ5935" t="s">
        <v>1153</v>
      </c>
      <c r="AK5935" t="s">
        <v>21826</v>
      </c>
      <c r="AL5935" t="s">
        <v>418</v>
      </c>
      <c r="AM5935" t="s">
        <v>446</v>
      </c>
      <c r="AN5935" t="s">
        <v>80</v>
      </c>
      <c r="AO5935" t="s">
        <v>31429</v>
      </c>
      <c r="AP5935" t="s">
        <v>40883</v>
      </c>
    </row>
    <row r="5936" spans="1:42" x14ac:dyDescent="0.35">
      <c r="A5936" s="2" t="s">
        <v>12130</v>
      </c>
      <c r="B5936" s="2" t="s">
        <v>12131</v>
      </c>
      <c r="C5936" s="2" t="s">
        <v>33958</v>
      </c>
      <c r="D5936" s="2" t="s">
        <v>73029</v>
      </c>
      <c r="E5936" s="2" t="s">
        <v>2594</v>
      </c>
      <c r="F5936" s="2" t="s">
        <v>33959</v>
      </c>
      <c r="G5936" s="2"/>
      <c r="M5936" s="2"/>
      <c r="O5936" t="s">
        <v>445</v>
      </c>
      <c r="P5936" t="s">
        <v>3903</v>
      </c>
      <c r="Q5936" t="s">
        <v>4465</v>
      </c>
      <c r="R5936" t="s">
        <v>83</v>
      </c>
      <c r="V5936" t="s">
        <v>445</v>
      </c>
      <c r="W5936" s="2" t="s">
        <v>83</v>
      </c>
      <c r="X5936" s="2" t="s">
        <v>89</v>
      </c>
      <c r="Y5936" t="s">
        <v>3273</v>
      </c>
      <c r="AA5936" t="s">
        <v>6321</v>
      </c>
      <c r="AC5936" t="s">
        <v>73030</v>
      </c>
      <c r="AD5936" t="s">
        <v>73031</v>
      </c>
      <c r="AE5936" t="s">
        <v>73032</v>
      </c>
      <c r="AG5936" t="s">
        <v>73033</v>
      </c>
      <c r="AH5936" t="s">
        <v>12134</v>
      </c>
      <c r="AI5936" t="s">
        <v>73034</v>
      </c>
      <c r="AJ5936" t="s">
        <v>1153</v>
      </c>
      <c r="AK5936" t="s">
        <v>21826</v>
      </c>
      <c r="AL5936" t="s">
        <v>418</v>
      </c>
      <c r="AM5936" t="s">
        <v>446</v>
      </c>
      <c r="AN5936" t="s">
        <v>80</v>
      </c>
      <c r="AO5936" t="s">
        <v>53214</v>
      </c>
      <c r="AP5936" t="s">
        <v>40883</v>
      </c>
    </row>
    <row r="5937" spans="1:42" x14ac:dyDescent="0.35">
      <c r="A5937" s="2" t="s">
        <v>12130</v>
      </c>
      <c r="B5937" s="2" t="s">
        <v>12131</v>
      </c>
      <c r="C5937" s="2" t="s">
        <v>33960</v>
      </c>
      <c r="D5937" s="2" t="s">
        <v>21955</v>
      </c>
      <c r="E5937" s="2" t="s">
        <v>2594</v>
      </c>
      <c r="F5937" s="2" t="s">
        <v>33961</v>
      </c>
      <c r="G5937" s="2"/>
      <c r="L5937" t="s">
        <v>652</v>
      </c>
      <c r="M5937" s="2" t="s">
        <v>79</v>
      </c>
      <c r="N5937" s="2" t="s">
        <v>887</v>
      </c>
      <c r="O5937" s="2" t="s">
        <v>445</v>
      </c>
      <c r="P5937" s="2" t="s">
        <v>3903</v>
      </c>
      <c r="Q5937" s="2" t="s">
        <v>4465</v>
      </c>
      <c r="R5937" s="2" t="s">
        <v>83</v>
      </c>
      <c r="S5937" s="2"/>
      <c r="V5937" t="s">
        <v>652</v>
      </c>
      <c r="W5937" s="2" t="s">
        <v>83</v>
      </c>
      <c r="X5937" s="2" t="s">
        <v>162</v>
      </c>
      <c r="Y5937" t="s">
        <v>696</v>
      </c>
      <c r="AA5937" t="s">
        <v>73035</v>
      </c>
      <c r="AC5937" t="s">
        <v>73036</v>
      </c>
      <c r="AD5937" t="s">
        <v>73037</v>
      </c>
      <c r="AE5937" t="s">
        <v>73038</v>
      </c>
      <c r="AG5937" t="s">
        <v>73039</v>
      </c>
      <c r="AH5937" t="s">
        <v>12134</v>
      </c>
      <c r="AI5937" t="s">
        <v>73034</v>
      </c>
      <c r="AJ5937" t="s">
        <v>1153</v>
      </c>
      <c r="AK5937" t="s">
        <v>21826</v>
      </c>
      <c r="AL5937" t="s">
        <v>418</v>
      </c>
      <c r="AM5937" t="s">
        <v>1153</v>
      </c>
      <c r="AN5937" t="s">
        <v>21822</v>
      </c>
      <c r="AO5937" t="s">
        <v>418</v>
      </c>
      <c r="AP5937" t="s">
        <v>40883</v>
      </c>
    </row>
    <row r="5938" spans="1:42" x14ac:dyDescent="0.35">
      <c r="A5938" s="2" t="s">
        <v>12130</v>
      </c>
      <c r="B5938" s="2" t="s">
        <v>12131</v>
      </c>
      <c r="C5938" s="2" t="s">
        <v>33962</v>
      </c>
      <c r="D5938" s="2" t="s">
        <v>12214</v>
      </c>
      <c r="E5938" s="2" t="s">
        <v>2594</v>
      </c>
      <c r="F5938" s="2" t="s">
        <v>33912</v>
      </c>
      <c r="G5938" s="2"/>
      <c r="L5938" t="s">
        <v>652</v>
      </c>
      <c r="M5938" s="2" t="s">
        <v>79</v>
      </c>
      <c r="N5938" t="s">
        <v>887</v>
      </c>
      <c r="O5938" t="s">
        <v>445</v>
      </c>
      <c r="P5938" t="s">
        <v>3903</v>
      </c>
      <c r="Q5938" t="s">
        <v>4465</v>
      </c>
      <c r="R5938" t="s">
        <v>83</v>
      </c>
      <c r="V5938" t="s">
        <v>652</v>
      </c>
      <c r="W5938" s="2" t="s">
        <v>83</v>
      </c>
      <c r="X5938" s="2" t="s">
        <v>162</v>
      </c>
      <c r="Y5938" t="s">
        <v>836</v>
      </c>
      <c r="AA5938" t="s">
        <v>58338</v>
      </c>
      <c r="AC5938" t="s">
        <v>72962</v>
      </c>
      <c r="AE5938" t="s">
        <v>33912</v>
      </c>
      <c r="AF5938" t="s">
        <v>72929</v>
      </c>
      <c r="AG5938" t="s">
        <v>73040</v>
      </c>
      <c r="AH5938" t="s">
        <v>12073</v>
      </c>
      <c r="AI5938" t="s">
        <v>73041</v>
      </c>
      <c r="AJ5938" t="s">
        <v>1153</v>
      </c>
      <c r="AK5938" t="s">
        <v>21826</v>
      </c>
      <c r="AL5938" t="s">
        <v>418</v>
      </c>
      <c r="AM5938" t="s">
        <v>41839</v>
      </c>
      <c r="AN5938" t="s">
        <v>41839</v>
      </c>
      <c r="AO5938" t="s">
        <v>446</v>
      </c>
      <c r="AP5938" t="s">
        <v>40883</v>
      </c>
    </row>
    <row r="5939" spans="1:42" x14ac:dyDescent="0.35">
      <c r="A5939" s="2" t="s">
        <v>12130</v>
      </c>
      <c r="B5939" s="2" t="s">
        <v>12131</v>
      </c>
      <c r="C5939" s="2" t="s">
        <v>33963</v>
      </c>
      <c r="D5939" s="2" t="s">
        <v>73042</v>
      </c>
      <c r="E5939" s="2" t="s">
        <v>2594</v>
      </c>
      <c r="F5939" s="2" t="s">
        <v>33964</v>
      </c>
      <c r="G5939" s="2"/>
      <c r="L5939" t="s">
        <v>652</v>
      </c>
      <c r="M5939" s="2" t="s">
        <v>79</v>
      </c>
      <c r="N5939" s="2" t="s">
        <v>887</v>
      </c>
      <c r="O5939" s="2"/>
      <c r="P5939" s="2"/>
      <c r="Q5939" s="2"/>
      <c r="R5939" s="2"/>
      <c r="V5939" t="s">
        <v>652</v>
      </c>
      <c r="W5939" s="2" t="s">
        <v>887</v>
      </c>
      <c r="X5939" s="2" t="s">
        <v>162</v>
      </c>
      <c r="Y5939" t="s">
        <v>1594</v>
      </c>
      <c r="AA5939" t="s">
        <v>73043</v>
      </c>
      <c r="AC5939" t="s">
        <v>73044</v>
      </c>
      <c r="AD5939" t="s">
        <v>73045</v>
      </c>
      <c r="AE5939" t="s">
        <v>33964</v>
      </c>
      <c r="AF5939" t="s">
        <v>73046</v>
      </c>
      <c r="AG5939" t="s">
        <v>73047</v>
      </c>
      <c r="AH5939" t="s">
        <v>12145</v>
      </c>
      <c r="AI5939" t="s">
        <v>73048</v>
      </c>
      <c r="AJ5939" t="s">
        <v>1153</v>
      </c>
      <c r="AK5939" t="s">
        <v>21826</v>
      </c>
      <c r="AL5939" t="s">
        <v>418</v>
      </c>
      <c r="AM5939" t="s">
        <v>446</v>
      </c>
      <c r="AN5939" t="s">
        <v>80</v>
      </c>
      <c r="AO5939" t="s">
        <v>42989</v>
      </c>
      <c r="AP5939" t="s">
        <v>40883</v>
      </c>
    </row>
    <row r="5940" spans="1:42" x14ac:dyDescent="0.35">
      <c r="A5940" s="2" t="s">
        <v>12130</v>
      </c>
      <c r="B5940" s="2" t="s">
        <v>12131</v>
      </c>
      <c r="C5940" s="2" t="s">
        <v>33965</v>
      </c>
      <c r="D5940" s="2" t="s">
        <v>73049</v>
      </c>
      <c r="E5940" s="2" t="s">
        <v>2594</v>
      </c>
      <c r="F5940" s="2" t="s">
        <v>33966</v>
      </c>
      <c r="G5940" s="2"/>
      <c r="L5940" t="s">
        <v>652</v>
      </c>
      <c r="M5940" s="2" t="s">
        <v>79</v>
      </c>
      <c r="N5940" s="2" t="s">
        <v>887</v>
      </c>
      <c r="O5940" s="2"/>
      <c r="P5940" s="2"/>
      <c r="Q5940" s="2"/>
      <c r="V5940" t="s">
        <v>652</v>
      </c>
      <c r="W5940" s="2" t="s">
        <v>887</v>
      </c>
      <c r="X5940" s="2" t="s">
        <v>162</v>
      </c>
      <c r="Y5940" t="s">
        <v>7814</v>
      </c>
      <c r="AA5940" t="s">
        <v>41712</v>
      </c>
      <c r="AC5940" t="s">
        <v>73050</v>
      </c>
      <c r="AD5940" t="s">
        <v>73051</v>
      </c>
      <c r="AE5940" t="s">
        <v>33966</v>
      </c>
      <c r="AF5940" t="s">
        <v>73052</v>
      </c>
      <c r="AG5940" t="s">
        <v>73053</v>
      </c>
      <c r="AH5940" t="s">
        <v>12134</v>
      </c>
      <c r="AI5940" t="s">
        <v>73054</v>
      </c>
      <c r="AJ5940" t="s">
        <v>1153</v>
      </c>
      <c r="AK5940" t="s">
        <v>21826</v>
      </c>
      <c r="AL5940" t="s">
        <v>418</v>
      </c>
      <c r="AM5940" t="s">
        <v>446</v>
      </c>
      <c r="AN5940" t="s">
        <v>80</v>
      </c>
      <c r="AO5940" t="s">
        <v>44582</v>
      </c>
      <c r="AP5940" t="s">
        <v>40883</v>
      </c>
    </row>
    <row r="5941" spans="1:42" x14ac:dyDescent="0.35">
      <c r="A5941" s="2" t="s">
        <v>12130</v>
      </c>
      <c r="B5941" s="2" t="s">
        <v>12131</v>
      </c>
      <c r="C5941" s="2" t="s">
        <v>33967</v>
      </c>
      <c r="D5941" s="2" t="s">
        <v>67759</v>
      </c>
      <c r="E5941" s="2" t="s">
        <v>2594</v>
      </c>
      <c r="F5941" s="2" t="s">
        <v>33968</v>
      </c>
      <c r="G5941" s="2"/>
      <c r="J5941" t="s">
        <v>2338</v>
      </c>
      <c r="K5941" t="s">
        <v>3567</v>
      </c>
      <c r="M5941" s="2"/>
      <c r="N5941" s="2"/>
      <c r="O5941" s="2"/>
      <c r="P5941" s="2"/>
      <c r="V5941" t="s">
        <v>2338</v>
      </c>
      <c r="W5941" s="2" t="s">
        <v>3567</v>
      </c>
      <c r="X5941" s="2" t="s">
        <v>275</v>
      </c>
      <c r="Y5941" t="s">
        <v>73055</v>
      </c>
      <c r="AA5941" t="s">
        <v>73056</v>
      </c>
      <c r="AC5941" t="s">
        <v>73057</v>
      </c>
      <c r="AD5941" t="s">
        <v>73058</v>
      </c>
      <c r="AE5941" t="s">
        <v>33968</v>
      </c>
      <c r="AF5941" t="s">
        <v>73059</v>
      </c>
      <c r="AG5941" t="s">
        <v>73060</v>
      </c>
      <c r="AH5941" t="s">
        <v>12145</v>
      </c>
      <c r="AI5941" t="s">
        <v>73061</v>
      </c>
      <c r="AJ5941" t="s">
        <v>1153</v>
      </c>
      <c r="AK5941" t="s">
        <v>21826</v>
      </c>
      <c r="AL5941" t="s">
        <v>418</v>
      </c>
      <c r="AM5941" t="s">
        <v>446</v>
      </c>
      <c r="AN5941" t="s">
        <v>80</v>
      </c>
      <c r="AO5941" t="s">
        <v>50546</v>
      </c>
      <c r="AP5941" t="s">
        <v>40883</v>
      </c>
    </row>
    <row r="5942" spans="1:42" x14ac:dyDescent="0.35">
      <c r="A5942" s="2" t="s">
        <v>12130</v>
      </c>
      <c r="B5942" s="2" t="s">
        <v>12131</v>
      </c>
      <c r="C5942" s="2" t="s">
        <v>33969</v>
      </c>
      <c r="D5942" s="2" t="s">
        <v>73062</v>
      </c>
      <c r="E5942" s="2" t="s">
        <v>2594</v>
      </c>
      <c r="F5942" s="2" t="s">
        <v>33970</v>
      </c>
      <c r="G5942" s="2"/>
      <c r="J5942" t="s">
        <v>2338</v>
      </c>
      <c r="K5942" t="s">
        <v>3567</v>
      </c>
      <c r="M5942" s="2"/>
      <c r="N5942" s="2"/>
      <c r="O5942" s="2"/>
      <c r="P5942" s="2"/>
      <c r="V5942" t="s">
        <v>2338</v>
      </c>
      <c r="W5942" s="2" t="s">
        <v>3567</v>
      </c>
      <c r="X5942" s="2" t="s">
        <v>103</v>
      </c>
      <c r="Y5942" t="s">
        <v>5520</v>
      </c>
      <c r="AA5942" t="s">
        <v>8759</v>
      </c>
      <c r="AC5942" t="s">
        <v>73063</v>
      </c>
      <c r="AD5942" t="s">
        <v>73064</v>
      </c>
      <c r="AE5942" t="s">
        <v>33970</v>
      </c>
      <c r="AF5942" t="s">
        <v>73065</v>
      </c>
      <c r="AG5942" t="s">
        <v>73066</v>
      </c>
      <c r="AH5942" t="s">
        <v>12134</v>
      </c>
      <c r="AI5942" t="s">
        <v>73067</v>
      </c>
      <c r="AJ5942" t="s">
        <v>1153</v>
      </c>
      <c r="AK5942" t="s">
        <v>21826</v>
      </c>
      <c r="AL5942" t="s">
        <v>418</v>
      </c>
      <c r="AM5942" t="s">
        <v>446</v>
      </c>
      <c r="AN5942" t="s">
        <v>80</v>
      </c>
      <c r="AO5942" t="s">
        <v>26727</v>
      </c>
      <c r="AP5942" t="s">
        <v>40883</v>
      </c>
    </row>
    <row r="5943" spans="1:42" x14ac:dyDescent="0.35">
      <c r="A5943" s="2" t="s">
        <v>12130</v>
      </c>
      <c r="B5943" s="2" t="s">
        <v>12131</v>
      </c>
      <c r="C5943" s="2" t="s">
        <v>33971</v>
      </c>
      <c r="D5943" s="2" t="s">
        <v>73068</v>
      </c>
      <c r="E5943" s="2" t="s">
        <v>2594</v>
      </c>
      <c r="F5943" s="2" t="s">
        <v>33972</v>
      </c>
      <c r="G5943" s="2" t="s">
        <v>3057</v>
      </c>
      <c r="H5943" t="s">
        <v>417</v>
      </c>
      <c r="I5943" t="s">
        <v>2953</v>
      </c>
      <c r="M5943" s="2"/>
      <c r="N5943" s="2"/>
      <c r="O5943" s="2"/>
      <c r="S5943" t="s">
        <v>82</v>
      </c>
      <c r="T5943" t="s">
        <v>5</v>
      </c>
      <c r="U5943" t="s">
        <v>886</v>
      </c>
      <c r="V5943" t="s">
        <v>82</v>
      </c>
      <c r="W5943" s="2" t="s">
        <v>2953</v>
      </c>
      <c r="X5943" s="2" t="s">
        <v>162</v>
      </c>
      <c r="Y5943" t="s">
        <v>476</v>
      </c>
      <c r="AA5943" t="s">
        <v>73069</v>
      </c>
      <c r="AC5943" t="s">
        <v>73070</v>
      </c>
      <c r="AD5943" t="s">
        <v>73071</v>
      </c>
      <c r="AE5943" t="s">
        <v>33972</v>
      </c>
      <c r="AF5943" t="s">
        <v>73072</v>
      </c>
      <c r="AG5943" t="s">
        <v>73073</v>
      </c>
      <c r="AH5943" t="s">
        <v>12134</v>
      </c>
      <c r="AI5943" t="s">
        <v>73074</v>
      </c>
      <c r="AJ5943" t="s">
        <v>1153</v>
      </c>
      <c r="AK5943" t="s">
        <v>21826</v>
      </c>
      <c r="AL5943" t="s">
        <v>418</v>
      </c>
      <c r="AM5943" t="s">
        <v>446</v>
      </c>
      <c r="AN5943" t="s">
        <v>80</v>
      </c>
      <c r="AO5943" t="s">
        <v>47592</v>
      </c>
      <c r="AP5943" t="s">
        <v>40883</v>
      </c>
    </row>
    <row r="5944" spans="1:42" x14ac:dyDescent="0.35">
      <c r="A5944" s="2" t="s">
        <v>12130</v>
      </c>
      <c r="B5944" s="2" t="s">
        <v>12131</v>
      </c>
      <c r="C5944" s="2" t="s">
        <v>33973</v>
      </c>
      <c r="D5944" s="2" t="s">
        <v>73075</v>
      </c>
      <c r="E5944" s="2" t="s">
        <v>2594</v>
      </c>
      <c r="F5944" s="2" t="s">
        <v>33974</v>
      </c>
      <c r="G5944" s="2" t="s">
        <v>3057</v>
      </c>
      <c r="H5944" t="s">
        <v>417</v>
      </c>
      <c r="I5944" t="s">
        <v>2953</v>
      </c>
      <c r="M5944" s="2"/>
      <c r="N5944" s="2"/>
      <c r="S5944" t="s">
        <v>82</v>
      </c>
      <c r="T5944" t="s">
        <v>5</v>
      </c>
      <c r="U5944" t="s">
        <v>886</v>
      </c>
      <c r="V5944" t="s">
        <v>82</v>
      </c>
      <c r="W5944" s="2" t="s">
        <v>2953</v>
      </c>
      <c r="X5944" s="2" t="s">
        <v>103</v>
      </c>
      <c r="Y5944" t="s">
        <v>11577</v>
      </c>
      <c r="AA5944" t="s">
        <v>1307</v>
      </c>
      <c r="AC5944" t="s">
        <v>73076</v>
      </c>
      <c r="AD5944" t="s">
        <v>73077</v>
      </c>
      <c r="AE5944" t="s">
        <v>33974</v>
      </c>
      <c r="AG5944" t="s">
        <v>73078</v>
      </c>
      <c r="AH5944" t="s">
        <v>12061</v>
      </c>
      <c r="AI5944" t="s">
        <v>73079</v>
      </c>
      <c r="AJ5944" t="s">
        <v>1153</v>
      </c>
      <c r="AK5944" t="s">
        <v>21826</v>
      </c>
      <c r="AL5944" t="s">
        <v>418</v>
      </c>
      <c r="AM5944" t="s">
        <v>446</v>
      </c>
      <c r="AN5944" t="s">
        <v>80</v>
      </c>
      <c r="AO5944" t="s">
        <v>43136</v>
      </c>
      <c r="AP5944" t="s">
        <v>40883</v>
      </c>
    </row>
    <row r="5945" spans="1:42" x14ac:dyDescent="0.35">
      <c r="A5945" s="2" t="s">
        <v>12130</v>
      </c>
      <c r="B5945" s="2" t="s">
        <v>12131</v>
      </c>
      <c r="C5945" s="2" t="s">
        <v>33975</v>
      </c>
      <c r="D5945" s="2" t="s">
        <v>73080</v>
      </c>
      <c r="E5945" s="2" t="s">
        <v>2594</v>
      </c>
      <c r="F5945" s="2" t="s">
        <v>33976</v>
      </c>
      <c r="G5945" s="2" t="s">
        <v>3057</v>
      </c>
      <c r="H5945" t="s">
        <v>417</v>
      </c>
      <c r="I5945" t="s">
        <v>2953</v>
      </c>
      <c r="M5945" s="2"/>
      <c r="N5945" s="2"/>
      <c r="S5945" t="s">
        <v>82</v>
      </c>
      <c r="T5945" t="s">
        <v>5</v>
      </c>
      <c r="U5945" t="s">
        <v>886</v>
      </c>
      <c r="V5945" t="s">
        <v>82</v>
      </c>
      <c r="W5945" s="2" t="s">
        <v>2953</v>
      </c>
      <c r="X5945" s="2" t="s">
        <v>162</v>
      </c>
      <c r="Y5945" t="s">
        <v>1146</v>
      </c>
      <c r="AA5945" t="s">
        <v>73081</v>
      </c>
      <c r="AC5945" t="s">
        <v>73082</v>
      </c>
      <c r="AD5945" t="s">
        <v>73083</v>
      </c>
      <c r="AE5945" t="s">
        <v>33976</v>
      </c>
      <c r="AF5945" t="s">
        <v>73084</v>
      </c>
      <c r="AG5945" t="s">
        <v>73085</v>
      </c>
      <c r="AH5945" t="s">
        <v>12145</v>
      </c>
      <c r="AI5945" t="s">
        <v>73086</v>
      </c>
      <c r="AJ5945" t="s">
        <v>1153</v>
      </c>
      <c r="AK5945" t="s">
        <v>21826</v>
      </c>
      <c r="AL5945" t="s">
        <v>418</v>
      </c>
      <c r="AM5945" t="s">
        <v>446</v>
      </c>
      <c r="AN5945" t="s">
        <v>80</v>
      </c>
      <c r="AO5945" t="s">
        <v>42481</v>
      </c>
      <c r="AP5945" t="s">
        <v>40883</v>
      </c>
    </row>
    <row r="5946" spans="1:42" x14ac:dyDescent="0.35">
      <c r="A5946" s="2" t="s">
        <v>12130</v>
      </c>
      <c r="B5946" s="2" t="s">
        <v>12131</v>
      </c>
      <c r="C5946" s="2" t="s">
        <v>33977</v>
      </c>
      <c r="D5946" s="2" t="s">
        <v>73087</v>
      </c>
      <c r="E5946" s="2" t="s">
        <v>2594</v>
      </c>
      <c r="F5946" s="2" t="s">
        <v>33978</v>
      </c>
      <c r="G5946" s="2" t="s">
        <v>3057</v>
      </c>
      <c r="H5946" t="s">
        <v>417</v>
      </c>
      <c r="I5946" t="s">
        <v>2953</v>
      </c>
      <c r="M5946" s="2"/>
      <c r="N5946" s="2"/>
      <c r="S5946" t="s">
        <v>82</v>
      </c>
      <c r="T5946" t="s">
        <v>5</v>
      </c>
      <c r="U5946" t="s">
        <v>886</v>
      </c>
      <c r="V5946" t="s">
        <v>82</v>
      </c>
      <c r="W5946" s="2" t="s">
        <v>2953</v>
      </c>
      <c r="X5946" s="2" t="s">
        <v>103</v>
      </c>
      <c r="Y5946" t="s">
        <v>3203</v>
      </c>
      <c r="AA5946" t="s">
        <v>21149</v>
      </c>
      <c r="AC5946" t="s">
        <v>73088</v>
      </c>
      <c r="AD5946" t="s">
        <v>73089</v>
      </c>
      <c r="AE5946" t="s">
        <v>33978</v>
      </c>
      <c r="AF5946" t="s">
        <v>73090</v>
      </c>
      <c r="AG5946" t="s">
        <v>73091</v>
      </c>
      <c r="AH5946" t="s">
        <v>12134</v>
      </c>
      <c r="AI5946" t="s">
        <v>73092</v>
      </c>
      <c r="AJ5946" t="s">
        <v>1153</v>
      </c>
      <c r="AK5946" t="s">
        <v>21826</v>
      </c>
      <c r="AL5946" t="s">
        <v>418</v>
      </c>
      <c r="AM5946" t="s">
        <v>446</v>
      </c>
      <c r="AN5946" t="s">
        <v>80</v>
      </c>
      <c r="AO5946" t="s">
        <v>63264</v>
      </c>
      <c r="AP5946" t="s">
        <v>40883</v>
      </c>
    </row>
    <row r="5947" spans="1:42" x14ac:dyDescent="0.35">
      <c r="A5947" s="2" t="s">
        <v>12130</v>
      </c>
      <c r="B5947" s="2" t="s">
        <v>12131</v>
      </c>
      <c r="C5947" s="2" t="s">
        <v>33979</v>
      </c>
      <c r="D5947" s="2" t="s">
        <v>33980</v>
      </c>
      <c r="E5947" s="2" t="s">
        <v>2594</v>
      </c>
      <c r="F5947" s="2"/>
      <c r="G5947" s="2"/>
      <c r="M5947" s="2"/>
      <c r="S5947" t="s">
        <v>82</v>
      </c>
      <c r="T5947" t="s">
        <v>5</v>
      </c>
      <c r="V5947" t="s">
        <v>82</v>
      </c>
      <c r="W5947" s="2" t="s">
        <v>5</v>
      </c>
      <c r="X5947" s="2" t="s">
        <v>103</v>
      </c>
      <c r="Y5947" t="s">
        <v>1457</v>
      </c>
      <c r="AA5947" t="s">
        <v>1518</v>
      </c>
      <c r="AC5947" t="s">
        <v>12140</v>
      </c>
      <c r="AD5947" t="s">
        <v>12141</v>
      </c>
      <c r="AE5947" t="s">
        <v>73093</v>
      </c>
      <c r="AG5947" t="s">
        <v>12144</v>
      </c>
      <c r="AH5947" t="s">
        <v>12145</v>
      </c>
      <c r="AI5947" t="s">
        <v>12146</v>
      </c>
      <c r="AJ5947" t="s">
        <v>1153</v>
      </c>
      <c r="AK5947" t="s">
        <v>21826</v>
      </c>
      <c r="AL5947" t="s">
        <v>418</v>
      </c>
      <c r="AM5947" t="s">
        <v>446</v>
      </c>
      <c r="AN5947" t="s">
        <v>80</v>
      </c>
      <c r="AO5947" t="s">
        <v>41821</v>
      </c>
      <c r="AP5947" t="s">
        <v>40883</v>
      </c>
    </row>
    <row r="5948" spans="1:42" x14ac:dyDescent="0.35">
      <c r="A5948" s="2" t="s">
        <v>12150</v>
      </c>
      <c r="B5948" s="2" t="s">
        <v>12151</v>
      </c>
      <c r="C5948" s="2" t="s">
        <v>33982</v>
      </c>
      <c r="D5948" s="2" t="s">
        <v>33983</v>
      </c>
      <c r="E5948" s="2" t="s">
        <v>2594</v>
      </c>
      <c r="F5948" s="2" t="s">
        <v>33984</v>
      </c>
      <c r="G5948" s="2"/>
      <c r="L5948" t="s">
        <v>652</v>
      </c>
      <c r="M5948" s="2" t="s">
        <v>79</v>
      </c>
      <c r="N5948" t="s">
        <v>887</v>
      </c>
      <c r="O5948" t="s">
        <v>445</v>
      </c>
      <c r="P5948" t="s">
        <v>3903</v>
      </c>
      <c r="Q5948" t="s">
        <v>4465</v>
      </c>
      <c r="R5948" t="s">
        <v>83</v>
      </c>
      <c r="V5948" t="s">
        <v>652</v>
      </c>
      <c r="W5948" s="2" t="s">
        <v>83</v>
      </c>
      <c r="X5948" s="2" t="s">
        <v>162</v>
      </c>
      <c r="Y5948" t="s">
        <v>621</v>
      </c>
      <c r="AA5948" t="s">
        <v>73094</v>
      </c>
      <c r="AC5948" t="s">
        <v>73095</v>
      </c>
      <c r="AD5948" t="s">
        <v>73096</v>
      </c>
      <c r="AE5948" t="s">
        <v>33984</v>
      </c>
      <c r="AF5948" t="s">
        <v>73097</v>
      </c>
      <c r="AG5948" t="s">
        <v>12153</v>
      </c>
      <c r="AH5948" t="s">
        <v>12073</v>
      </c>
      <c r="AI5948" t="s">
        <v>12169</v>
      </c>
      <c r="AJ5948" t="s">
        <v>1153</v>
      </c>
      <c r="AK5948" t="s">
        <v>21826</v>
      </c>
      <c r="AL5948" t="s">
        <v>418</v>
      </c>
      <c r="AM5948" t="s">
        <v>1153</v>
      </c>
      <c r="AN5948" t="s">
        <v>21822</v>
      </c>
      <c r="AO5948" t="s">
        <v>48663</v>
      </c>
      <c r="AP5948" t="s">
        <v>40883</v>
      </c>
    </row>
    <row r="5949" spans="1:42" x14ac:dyDescent="0.35">
      <c r="A5949" s="2" t="s">
        <v>12150</v>
      </c>
      <c r="B5949" s="2" t="s">
        <v>12151</v>
      </c>
      <c r="C5949" s="2" t="s">
        <v>33985</v>
      </c>
      <c r="D5949" s="2" t="s">
        <v>73098</v>
      </c>
      <c r="E5949" s="2" t="s">
        <v>2594</v>
      </c>
      <c r="F5949" s="2" t="s">
        <v>33986</v>
      </c>
      <c r="G5949" s="2"/>
      <c r="M5949" s="2"/>
      <c r="O5949" t="s">
        <v>445</v>
      </c>
      <c r="P5949" t="s">
        <v>3903</v>
      </c>
      <c r="Q5949" t="s">
        <v>4465</v>
      </c>
      <c r="R5949" t="s">
        <v>83</v>
      </c>
      <c r="V5949" t="s">
        <v>445</v>
      </c>
      <c r="W5949" s="2" t="s">
        <v>83</v>
      </c>
      <c r="X5949" s="2" t="s">
        <v>89</v>
      </c>
      <c r="Y5949" t="s">
        <v>254</v>
      </c>
      <c r="AA5949" t="s">
        <v>6772</v>
      </c>
      <c r="AC5949" t="s">
        <v>73099</v>
      </c>
      <c r="AD5949" t="s">
        <v>73100</v>
      </c>
      <c r="AE5949" t="s">
        <v>33986</v>
      </c>
      <c r="AF5949" t="s">
        <v>73101</v>
      </c>
      <c r="AG5949" t="s">
        <v>73102</v>
      </c>
      <c r="AH5949" t="s">
        <v>12073</v>
      </c>
      <c r="AI5949" t="s">
        <v>73103</v>
      </c>
      <c r="AJ5949" t="s">
        <v>1153</v>
      </c>
      <c r="AK5949" t="s">
        <v>21826</v>
      </c>
      <c r="AL5949" t="s">
        <v>418</v>
      </c>
      <c r="AM5949" t="s">
        <v>446</v>
      </c>
      <c r="AN5949" t="s">
        <v>80</v>
      </c>
      <c r="AO5949" t="s">
        <v>73104</v>
      </c>
      <c r="AP5949" t="s">
        <v>40883</v>
      </c>
    </row>
    <row r="5950" spans="1:42" x14ac:dyDescent="0.35">
      <c r="A5950" s="2" t="s">
        <v>12150</v>
      </c>
      <c r="B5950" s="2" t="s">
        <v>12151</v>
      </c>
      <c r="C5950" s="2" t="s">
        <v>33987</v>
      </c>
      <c r="D5950" s="2" t="s">
        <v>33988</v>
      </c>
      <c r="E5950" s="2" t="s">
        <v>2594</v>
      </c>
      <c r="F5950" s="2" t="s">
        <v>33989</v>
      </c>
      <c r="G5950" s="2"/>
      <c r="M5950" s="2"/>
      <c r="N5950" s="2"/>
      <c r="O5950" s="2" t="s">
        <v>445</v>
      </c>
      <c r="P5950" s="2" t="s">
        <v>3903</v>
      </c>
      <c r="Q5950" s="2" t="s">
        <v>4465</v>
      </c>
      <c r="R5950" s="2" t="s">
        <v>83</v>
      </c>
      <c r="V5950" t="s">
        <v>445</v>
      </c>
      <c r="W5950" s="2" t="s">
        <v>83</v>
      </c>
      <c r="X5950" s="2" t="s">
        <v>162</v>
      </c>
      <c r="Y5950" t="s">
        <v>662</v>
      </c>
      <c r="AA5950" t="s">
        <v>2326</v>
      </c>
      <c r="AC5950" t="s">
        <v>73105</v>
      </c>
      <c r="AD5950" t="s">
        <v>73106</v>
      </c>
      <c r="AE5950" t="s">
        <v>33989</v>
      </c>
      <c r="AF5950" t="s">
        <v>73107</v>
      </c>
      <c r="AG5950" t="s">
        <v>73108</v>
      </c>
      <c r="AH5950" t="s">
        <v>12073</v>
      </c>
      <c r="AI5950" t="s">
        <v>73109</v>
      </c>
      <c r="AJ5950" t="s">
        <v>1153</v>
      </c>
      <c r="AK5950" t="s">
        <v>21826</v>
      </c>
      <c r="AL5950" t="s">
        <v>418</v>
      </c>
      <c r="AM5950" t="s">
        <v>996</v>
      </c>
      <c r="AN5950" t="s">
        <v>41527</v>
      </c>
      <c r="AO5950" t="s">
        <v>81</v>
      </c>
      <c r="AP5950" t="s">
        <v>40883</v>
      </c>
    </row>
    <row r="5951" spans="1:42" x14ac:dyDescent="0.35">
      <c r="A5951" s="2" t="s">
        <v>12150</v>
      </c>
      <c r="B5951" s="2" t="s">
        <v>12151</v>
      </c>
      <c r="C5951" s="2" t="s">
        <v>33990</v>
      </c>
      <c r="D5951" s="2" t="s">
        <v>72927</v>
      </c>
      <c r="E5951" s="2" t="s">
        <v>2594</v>
      </c>
      <c r="F5951" s="2" t="s">
        <v>33991</v>
      </c>
      <c r="G5951" s="2"/>
      <c r="K5951" t="s">
        <v>3567</v>
      </c>
      <c r="L5951" t="s">
        <v>652</v>
      </c>
      <c r="M5951" s="2" t="s">
        <v>79</v>
      </c>
      <c r="N5951" s="2" t="s">
        <v>887</v>
      </c>
      <c r="O5951" s="2" t="s">
        <v>445</v>
      </c>
      <c r="P5951" t="s">
        <v>3903</v>
      </c>
      <c r="Q5951" t="s">
        <v>4465</v>
      </c>
      <c r="R5951" t="s">
        <v>83</v>
      </c>
      <c r="V5951" t="s">
        <v>3567</v>
      </c>
      <c r="W5951" s="2" t="s">
        <v>83</v>
      </c>
      <c r="X5951" s="2" t="s">
        <v>162</v>
      </c>
      <c r="Y5951" t="s">
        <v>836</v>
      </c>
      <c r="AA5951" t="s">
        <v>58338</v>
      </c>
      <c r="AC5951" t="s">
        <v>72962</v>
      </c>
      <c r="AG5951" t="s">
        <v>73110</v>
      </c>
      <c r="AH5951" t="s">
        <v>12073</v>
      </c>
      <c r="AI5951" t="s">
        <v>12216</v>
      </c>
      <c r="AJ5951" t="s">
        <v>1153</v>
      </c>
      <c r="AK5951" t="s">
        <v>21826</v>
      </c>
      <c r="AL5951" t="s">
        <v>418</v>
      </c>
      <c r="AM5951" t="s">
        <v>41839</v>
      </c>
      <c r="AN5951" t="s">
        <v>41839</v>
      </c>
      <c r="AO5951" t="s">
        <v>41839</v>
      </c>
      <c r="AP5951" t="s">
        <v>40883</v>
      </c>
    </row>
    <row r="5952" spans="1:42" x14ac:dyDescent="0.35">
      <c r="A5952" s="2" t="s">
        <v>12150</v>
      </c>
      <c r="B5952" s="2" t="s">
        <v>12151</v>
      </c>
      <c r="C5952" s="2" t="s">
        <v>33992</v>
      </c>
      <c r="D5952" s="2" t="s">
        <v>33993</v>
      </c>
      <c r="E5952" s="2" t="s">
        <v>2594</v>
      </c>
      <c r="F5952" s="2" t="s">
        <v>33994</v>
      </c>
      <c r="G5952" s="2"/>
      <c r="M5952" s="2"/>
      <c r="N5952" s="2"/>
      <c r="O5952" t="s">
        <v>445</v>
      </c>
      <c r="P5952" t="s">
        <v>3903</v>
      </c>
      <c r="Q5952" t="s">
        <v>4465</v>
      </c>
      <c r="R5952" t="s">
        <v>83</v>
      </c>
      <c r="V5952" t="s">
        <v>445</v>
      </c>
      <c r="W5952" s="2" t="s">
        <v>83</v>
      </c>
      <c r="X5952" s="2"/>
      <c r="Y5952" t="s">
        <v>73111</v>
      </c>
      <c r="AA5952" t="s">
        <v>73112</v>
      </c>
      <c r="AC5952" t="s">
        <v>73113</v>
      </c>
      <c r="AD5952" t="s">
        <v>73114</v>
      </c>
      <c r="AE5952" t="s">
        <v>33994</v>
      </c>
      <c r="AF5952" t="s">
        <v>73115</v>
      </c>
      <c r="AG5952" t="s">
        <v>12153</v>
      </c>
      <c r="AH5952" t="s">
        <v>12073</v>
      </c>
      <c r="AI5952" t="s">
        <v>12169</v>
      </c>
      <c r="AJ5952" t="s">
        <v>1153</v>
      </c>
      <c r="AK5952" t="s">
        <v>21826</v>
      </c>
      <c r="AL5952" t="s">
        <v>418</v>
      </c>
      <c r="AM5952" t="s">
        <v>996</v>
      </c>
      <c r="AN5952" t="s">
        <v>41527</v>
      </c>
      <c r="AO5952" t="s">
        <v>50154</v>
      </c>
      <c r="AP5952" t="s">
        <v>40883</v>
      </c>
    </row>
    <row r="5953" spans="1:42" x14ac:dyDescent="0.35">
      <c r="A5953" s="2" t="s">
        <v>12150</v>
      </c>
      <c r="B5953" s="2" t="s">
        <v>12151</v>
      </c>
      <c r="C5953" s="2" t="s">
        <v>33995</v>
      </c>
      <c r="D5953" s="2" t="s">
        <v>73116</v>
      </c>
      <c r="E5953" s="2" t="s">
        <v>2594</v>
      </c>
      <c r="F5953" s="2" t="s">
        <v>33996</v>
      </c>
      <c r="G5953" s="2"/>
      <c r="M5953" s="2"/>
      <c r="O5953" t="s">
        <v>445</v>
      </c>
      <c r="P5953" t="s">
        <v>3903</v>
      </c>
      <c r="Q5953" t="s">
        <v>4465</v>
      </c>
      <c r="R5953" t="s">
        <v>83</v>
      </c>
      <c r="V5953" t="s">
        <v>445</v>
      </c>
      <c r="W5953" s="2" t="s">
        <v>83</v>
      </c>
      <c r="X5953" s="2"/>
      <c r="Y5953" t="s">
        <v>5624</v>
      </c>
      <c r="AA5953" t="s">
        <v>73117</v>
      </c>
      <c r="AC5953" t="s">
        <v>73118</v>
      </c>
      <c r="AE5953" t="s">
        <v>33996</v>
      </c>
      <c r="AG5953" t="s">
        <v>12153</v>
      </c>
      <c r="AH5953" t="s">
        <v>12073</v>
      </c>
      <c r="AI5953" t="s">
        <v>12169</v>
      </c>
      <c r="AJ5953" t="s">
        <v>1153</v>
      </c>
      <c r="AK5953" t="s">
        <v>21826</v>
      </c>
      <c r="AL5953" t="s">
        <v>418</v>
      </c>
      <c r="AM5953" t="s">
        <v>446</v>
      </c>
      <c r="AN5953" t="s">
        <v>80</v>
      </c>
      <c r="AO5953" t="s">
        <v>19466</v>
      </c>
      <c r="AP5953" t="s">
        <v>40883</v>
      </c>
    </row>
    <row r="5954" spans="1:42" x14ac:dyDescent="0.35">
      <c r="A5954" s="2" t="s">
        <v>12150</v>
      </c>
      <c r="B5954" s="2" t="s">
        <v>12151</v>
      </c>
      <c r="C5954" s="2" t="s">
        <v>33997</v>
      </c>
      <c r="D5954" s="2" t="s">
        <v>73119</v>
      </c>
      <c r="E5954" s="2" t="s">
        <v>2594</v>
      </c>
      <c r="F5954" s="2" t="s">
        <v>33981</v>
      </c>
      <c r="G5954" s="2"/>
      <c r="M5954" s="2"/>
      <c r="O5954" t="s">
        <v>445</v>
      </c>
      <c r="P5954" t="s">
        <v>3903</v>
      </c>
      <c r="Q5954" t="s">
        <v>4465</v>
      </c>
      <c r="R5954" t="s">
        <v>83</v>
      </c>
      <c r="V5954" t="s">
        <v>445</v>
      </c>
      <c r="W5954" s="2" t="s">
        <v>83</v>
      </c>
      <c r="X5954" s="2" t="s">
        <v>89</v>
      </c>
      <c r="Y5954" t="s">
        <v>73120</v>
      </c>
      <c r="AA5954" t="s">
        <v>73121</v>
      </c>
      <c r="AC5954" t="s">
        <v>73122</v>
      </c>
      <c r="AD5954" t="s">
        <v>73123</v>
      </c>
      <c r="AE5954" t="s">
        <v>33981</v>
      </c>
      <c r="AF5954" t="s">
        <v>73124</v>
      </c>
      <c r="AG5954" t="s">
        <v>12153</v>
      </c>
      <c r="AH5954" t="s">
        <v>12073</v>
      </c>
      <c r="AI5954" t="s">
        <v>12154</v>
      </c>
      <c r="AJ5954" t="s">
        <v>1153</v>
      </c>
      <c r="AK5954" t="s">
        <v>21826</v>
      </c>
      <c r="AL5954" t="s">
        <v>418</v>
      </c>
      <c r="AM5954" t="s">
        <v>446</v>
      </c>
      <c r="AN5954" t="s">
        <v>80</v>
      </c>
      <c r="AO5954" t="s">
        <v>73125</v>
      </c>
      <c r="AP5954" t="s">
        <v>40883</v>
      </c>
    </row>
    <row r="5955" spans="1:42" x14ac:dyDescent="0.35">
      <c r="A5955" s="2" t="s">
        <v>12150</v>
      </c>
      <c r="B5955" s="2" t="s">
        <v>12151</v>
      </c>
      <c r="C5955" s="2" t="s">
        <v>33998</v>
      </c>
      <c r="D5955" s="2" t="s">
        <v>64938</v>
      </c>
      <c r="E5955" s="2" t="s">
        <v>2594</v>
      </c>
      <c r="F5955" s="2" t="s">
        <v>33999</v>
      </c>
      <c r="G5955" s="2"/>
      <c r="L5955" t="s">
        <v>652</v>
      </c>
      <c r="M5955" s="2" t="s">
        <v>79</v>
      </c>
      <c r="N5955" t="s">
        <v>887</v>
      </c>
      <c r="V5955" t="s">
        <v>652</v>
      </c>
      <c r="W5955" s="2" t="s">
        <v>887</v>
      </c>
      <c r="X5955" s="2"/>
      <c r="Y5955" t="s">
        <v>73126</v>
      </c>
      <c r="AA5955" t="s">
        <v>7558</v>
      </c>
      <c r="AC5955" t="s">
        <v>73127</v>
      </c>
      <c r="AD5955" t="s">
        <v>73128</v>
      </c>
      <c r="AE5955" t="s">
        <v>33999</v>
      </c>
      <c r="AF5955" t="s">
        <v>73129</v>
      </c>
      <c r="AG5955" t="s">
        <v>73130</v>
      </c>
      <c r="AH5955" t="s">
        <v>12073</v>
      </c>
      <c r="AI5955" t="s">
        <v>73131</v>
      </c>
      <c r="AJ5955" t="s">
        <v>1153</v>
      </c>
      <c r="AK5955" t="s">
        <v>21826</v>
      </c>
      <c r="AL5955" t="s">
        <v>418</v>
      </c>
      <c r="AM5955" t="s">
        <v>446</v>
      </c>
      <c r="AN5955" t="s">
        <v>80</v>
      </c>
      <c r="AO5955" t="s">
        <v>46393</v>
      </c>
      <c r="AP5955" t="s">
        <v>40883</v>
      </c>
    </row>
    <row r="5956" spans="1:42" x14ac:dyDescent="0.35">
      <c r="A5956" s="2" t="s">
        <v>12150</v>
      </c>
      <c r="B5956" s="2" t="s">
        <v>12151</v>
      </c>
      <c r="C5956" s="2" t="s">
        <v>34000</v>
      </c>
      <c r="D5956" s="2" t="s">
        <v>73132</v>
      </c>
      <c r="E5956" s="2" t="s">
        <v>2594</v>
      </c>
      <c r="F5956" s="2" t="s">
        <v>34001</v>
      </c>
      <c r="G5956" s="2"/>
      <c r="L5956" t="s">
        <v>652</v>
      </c>
      <c r="M5956" s="2" t="s">
        <v>79</v>
      </c>
      <c r="N5956" t="s">
        <v>887</v>
      </c>
      <c r="V5956" t="s">
        <v>652</v>
      </c>
      <c r="W5956" s="2" t="s">
        <v>887</v>
      </c>
      <c r="X5956" s="2"/>
      <c r="Y5956" t="s">
        <v>2458</v>
      </c>
      <c r="AA5956" t="s">
        <v>73133</v>
      </c>
      <c r="AC5956" t="s">
        <v>73134</v>
      </c>
      <c r="AD5956" t="s">
        <v>73135</v>
      </c>
      <c r="AE5956" t="s">
        <v>34001</v>
      </c>
      <c r="AF5956" t="s">
        <v>73136</v>
      </c>
      <c r="AG5956" t="s">
        <v>73137</v>
      </c>
      <c r="AH5956" t="s">
        <v>12073</v>
      </c>
      <c r="AI5956" t="s">
        <v>73138</v>
      </c>
      <c r="AJ5956" t="s">
        <v>1153</v>
      </c>
      <c r="AK5956" t="s">
        <v>21826</v>
      </c>
      <c r="AL5956" t="s">
        <v>418</v>
      </c>
      <c r="AM5956" t="s">
        <v>446</v>
      </c>
      <c r="AN5956" t="s">
        <v>80</v>
      </c>
      <c r="AO5956" t="s">
        <v>42144</v>
      </c>
      <c r="AP5956" t="s">
        <v>40883</v>
      </c>
    </row>
    <row r="5957" spans="1:42" x14ac:dyDescent="0.35">
      <c r="A5957" s="2" t="s">
        <v>12150</v>
      </c>
      <c r="B5957" s="2" t="s">
        <v>12151</v>
      </c>
      <c r="C5957" s="2" t="s">
        <v>34002</v>
      </c>
      <c r="D5957" s="2" t="s">
        <v>73139</v>
      </c>
      <c r="E5957" s="2" t="s">
        <v>2594</v>
      </c>
      <c r="F5957" s="2" t="s">
        <v>34003</v>
      </c>
      <c r="G5957" s="2"/>
      <c r="L5957" t="s">
        <v>652</v>
      </c>
      <c r="M5957" s="2" t="s">
        <v>79</v>
      </c>
      <c r="N5957" s="2" t="s">
        <v>887</v>
      </c>
      <c r="O5957" s="2"/>
      <c r="P5957" s="2"/>
      <c r="Q5957" s="2"/>
      <c r="R5957" s="2"/>
      <c r="S5957" s="2"/>
      <c r="V5957" t="s">
        <v>652</v>
      </c>
      <c r="W5957" s="2" t="s">
        <v>887</v>
      </c>
      <c r="X5957" s="2" t="s">
        <v>162</v>
      </c>
      <c r="Y5957" t="s">
        <v>73140</v>
      </c>
      <c r="AA5957" t="s">
        <v>11050</v>
      </c>
      <c r="AC5957" t="s">
        <v>73141</v>
      </c>
      <c r="AD5957" t="s">
        <v>73142</v>
      </c>
      <c r="AE5957" t="s">
        <v>34003</v>
      </c>
      <c r="AF5957" t="s">
        <v>73143</v>
      </c>
      <c r="AG5957" t="s">
        <v>73144</v>
      </c>
      <c r="AH5957" t="s">
        <v>12073</v>
      </c>
      <c r="AI5957" t="s">
        <v>73145</v>
      </c>
      <c r="AJ5957" t="s">
        <v>1153</v>
      </c>
      <c r="AK5957" t="s">
        <v>21826</v>
      </c>
      <c r="AL5957" t="s">
        <v>418</v>
      </c>
      <c r="AM5957" t="s">
        <v>446</v>
      </c>
      <c r="AN5957" t="s">
        <v>80</v>
      </c>
      <c r="AO5957" t="s">
        <v>46464</v>
      </c>
      <c r="AP5957" t="s">
        <v>40883</v>
      </c>
    </row>
    <row r="5958" spans="1:42" x14ac:dyDescent="0.35">
      <c r="A5958" s="2" t="s">
        <v>12150</v>
      </c>
      <c r="B5958" s="2" t="s">
        <v>12151</v>
      </c>
      <c r="C5958" s="2" t="s">
        <v>34004</v>
      </c>
      <c r="D5958" s="2" t="s">
        <v>65987</v>
      </c>
      <c r="E5958" t="s">
        <v>2594</v>
      </c>
      <c r="F5958" s="2" t="s">
        <v>34005</v>
      </c>
      <c r="G5958" s="2"/>
      <c r="L5958" t="s">
        <v>652</v>
      </c>
      <c r="M5958" s="2" t="s">
        <v>79</v>
      </c>
      <c r="N5958" s="2" t="s">
        <v>887</v>
      </c>
      <c r="O5958" s="2"/>
      <c r="P5958" s="2"/>
      <c r="Q5958" s="2"/>
      <c r="R5958" s="2"/>
      <c r="S5958" s="2"/>
      <c r="V5958" t="s">
        <v>652</v>
      </c>
      <c r="W5958" s="2" t="s">
        <v>887</v>
      </c>
      <c r="X5958" s="2"/>
      <c r="Y5958" t="s">
        <v>9213</v>
      </c>
      <c r="AA5958" t="s">
        <v>2382</v>
      </c>
      <c r="AC5958" t="s">
        <v>73146</v>
      </c>
      <c r="AD5958" t="s">
        <v>73147</v>
      </c>
      <c r="AE5958" t="s">
        <v>34005</v>
      </c>
      <c r="AF5958" t="s">
        <v>73148</v>
      </c>
      <c r="AG5958" t="s">
        <v>73149</v>
      </c>
      <c r="AH5958" t="s">
        <v>12073</v>
      </c>
      <c r="AI5958" t="s">
        <v>73150</v>
      </c>
      <c r="AJ5958" t="s">
        <v>1153</v>
      </c>
      <c r="AK5958" t="s">
        <v>21826</v>
      </c>
      <c r="AL5958" t="s">
        <v>418</v>
      </c>
      <c r="AM5958" t="s">
        <v>446</v>
      </c>
      <c r="AN5958" t="s">
        <v>80</v>
      </c>
      <c r="AO5958" t="s">
        <v>46891</v>
      </c>
      <c r="AP5958" t="s">
        <v>40883</v>
      </c>
    </row>
    <row r="5959" spans="1:42" x14ac:dyDescent="0.35">
      <c r="A5959" s="2" t="s">
        <v>12150</v>
      </c>
      <c r="B5959" s="2" t="s">
        <v>12151</v>
      </c>
      <c r="C5959" s="2" t="s">
        <v>34006</v>
      </c>
      <c r="D5959" s="2" t="s">
        <v>73151</v>
      </c>
      <c r="E5959" t="s">
        <v>2594</v>
      </c>
      <c r="F5959" s="2" t="s">
        <v>34007</v>
      </c>
      <c r="G5959" s="2"/>
      <c r="L5959" t="s">
        <v>652</v>
      </c>
      <c r="M5959" s="2" t="s">
        <v>79</v>
      </c>
      <c r="N5959" s="2" t="s">
        <v>887</v>
      </c>
      <c r="O5959" s="2"/>
      <c r="P5959" s="2"/>
      <c r="Q5959" s="2"/>
      <c r="R5959" s="2"/>
      <c r="S5959" s="2"/>
      <c r="V5959" t="s">
        <v>652</v>
      </c>
      <c r="W5959" s="2" t="s">
        <v>887</v>
      </c>
      <c r="X5959" s="2"/>
      <c r="Y5959" t="s">
        <v>73152</v>
      </c>
      <c r="AA5959" t="s">
        <v>73153</v>
      </c>
      <c r="AC5959" t="s">
        <v>73154</v>
      </c>
      <c r="AD5959" t="s">
        <v>73155</v>
      </c>
      <c r="AE5959" t="s">
        <v>34007</v>
      </c>
      <c r="AF5959" t="s">
        <v>73156</v>
      </c>
      <c r="AG5959" t="s">
        <v>73157</v>
      </c>
      <c r="AH5959" t="s">
        <v>12073</v>
      </c>
      <c r="AI5959" t="s">
        <v>73158</v>
      </c>
      <c r="AJ5959" t="s">
        <v>1153</v>
      </c>
      <c r="AK5959" t="s">
        <v>21826</v>
      </c>
      <c r="AL5959" t="s">
        <v>418</v>
      </c>
      <c r="AM5959" t="s">
        <v>446</v>
      </c>
      <c r="AN5959" t="s">
        <v>80</v>
      </c>
      <c r="AO5959" t="s">
        <v>55141</v>
      </c>
      <c r="AP5959" t="s">
        <v>40883</v>
      </c>
    </row>
    <row r="5960" spans="1:42" x14ac:dyDescent="0.35">
      <c r="A5960" s="2" t="s">
        <v>12150</v>
      </c>
      <c r="B5960" s="2" t="s">
        <v>12151</v>
      </c>
      <c r="C5960" s="2" t="s">
        <v>34008</v>
      </c>
      <c r="D5960" s="2" t="s">
        <v>73159</v>
      </c>
      <c r="E5960" t="s">
        <v>2594</v>
      </c>
      <c r="F5960" s="2" t="s">
        <v>34009</v>
      </c>
      <c r="G5960" s="2"/>
      <c r="L5960" t="s">
        <v>652</v>
      </c>
      <c r="M5960" s="2" t="s">
        <v>79</v>
      </c>
      <c r="N5960" s="2" t="s">
        <v>887</v>
      </c>
      <c r="O5960" s="2"/>
      <c r="P5960" s="2"/>
      <c r="Q5960" s="2"/>
      <c r="R5960" s="2"/>
      <c r="S5960" s="2"/>
      <c r="V5960" t="s">
        <v>652</v>
      </c>
      <c r="W5960" s="2" t="s">
        <v>887</v>
      </c>
      <c r="X5960" s="2"/>
      <c r="Y5960" t="s">
        <v>5624</v>
      </c>
      <c r="AA5960" t="s">
        <v>73160</v>
      </c>
      <c r="AC5960" t="s">
        <v>73161</v>
      </c>
      <c r="AD5960" t="s">
        <v>73162</v>
      </c>
      <c r="AE5960" t="s">
        <v>34009</v>
      </c>
      <c r="AF5960" t="s">
        <v>73163</v>
      </c>
      <c r="AG5960" t="s">
        <v>73164</v>
      </c>
      <c r="AH5960" t="s">
        <v>12073</v>
      </c>
      <c r="AI5960" t="s">
        <v>73165</v>
      </c>
      <c r="AJ5960" t="s">
        <v>1153</v>
      </c>
      <c r="AK5960" t="s">
        <v>21826</v>
      </c>
      <c r="AL5960" t="s">
        <v>418</v>
      </c>
      <c r="AM5960" t="s">
        <v>446</v>
      </c>
      <c r="AN5960" t="s">
        <v>80</v>
      </c>
      <c r="AO5960" t="s">
        <v>48874</v>
      </c>
      <c r="AP5960" t="s">
        <v>40883</v>
      </c>
    </row>
    <row r="5961" spans="1:42" x14ac:dyDescent="0.35">
      <c r="A5961" s="2" t="s">
        <v>12150</v>
      </c>
      <c r="B5961" s="2" t="s">
        <v>12151</v>
      </c>
      <c r="C5961" s="2" t="s">
        <v>34010</v>
      </c>
      <c r="D5961" s="2" t="s">
        <v>73166</v>
      </c>
      <c r="E5961" t="s">
        <v>2594</v>
      </c>
      <c r="F5961" s="2" t="s">
        <v>34011</v>
      </c>
      <c r="G5961" s="2" t="s">
        <v>3057</v>
      </c>
      <c r="H5961" t="s">
        <v>417</v>
      </c>
      <c r="I5961" t="s">
        <v>2953</v>
      </c>
      <c r="J5961" t="s">
        <v>2338</v>
      </c>
      <c r="K5961" t="s">
        <v>3567</v>
      </c>
      <c r="M5961" s="2"/>
      <c r="N5961" s="2"/>
      <c r="O5961" s="2"/>
      <c r="P5961" s="2"/>
      <c r="Q5961" s="2"/>
      <c r="R5961" s="2"/>
      <c r="S5961" s="2" t="s">
        <v>82</v>
      </c>
      <c r="T5961" t="s">
        <v>5</v>
      </c>
      <c r="U5961" t="s">
        <v>886</v>
      </c>
      <c r="V5961" t="s">
        <v>82</v>
      </c>
      <c r="W5961" s="2" t="s">
        <v>3567</v>
      </c>
      <c r="X5961" s="2"/>
      <c r="Y5961" t="s">
        <v>73167</v>
      </c>
      <c r="AA5961" t="s">
        <v>10406</v>
      </c>
      <c r="AC5961" t="s">
        <v>73168</v>
      </c>
      <c r="AE5961" t="s">
        <v>34011</v>
      </c>
      <c r="AF5961" t="s">
        <v>73169</v>
      </c>
      <c r="AG5961" t="s">
        <v>73170</v>
      </c>
      <c r="AH5961" t="s">
        <v>12073</v>
      </c>
      <c r="AI5961" t="s">
        <v>73171</v>
      </c>
      <c r="AJ5961" t="s">
        <v>1153</v>
      </c>
      <c r="AK5961" t="s">
        <v>21826</v>
      </c>
      <c r="AL5961" t="s">
        <v>418</v>
      </c>
      <c r="AM5961" t="s">
        <v>446</v>
      </c>
      <c r="AN5961" t="s">
        <v>80</v>
      </c>
      <c r="AO5961" t="s">
        <v>47328</v>
      </c>
      <c r="AP5961" t="s">
        <v>40883</v>
      </c>
    </row>
    <row r="5962" spans="1:42" x14ac:dyDescent="0.35">
      <c r="A5962" s="2" t="s">
        <v>12150</v>
      </c>
      <c r="B5962" s="2" t="s">
        <v>12151</v>
      </c>
      <c r="C5962" s="2" t="s">
        <v>34012</v>
      </c>
      <c r="D5962" s="2" t="s">
        <v>73172</v>
      </c>
      <c r="E5962" t="s">
        <v>2594</v>
      </c>
      <c r="F5962" s="2" t="s">
        <v>34013</v>
      </c>
      <c r="G5962" s="2" t="s">
        <v>3057</v>
      </c>
      <c r="H5962" t="s">
        <v>417</v>
      </c>
      <c r="I5962" t="s">
        <v>2953</v>
      </c>
      <c r="J5962" t="s">
        <v>2338</v>
      </c>
      <c r="K5962" t="s">
        <v>3567</v>
      </c>
      <c r="M5962" s="2"/>
      <c r="N5962" s="2"/>
      <c r="O5962" s="2"/>
      <c r="P5962" s="2"/>
      <c r="Q5962" s="2"/>
      <c r="R5962" s="2"/>
      <c r="S5962" s="2" t="s">
        <v>82</v>
      </c>
      <c r="U5962" t="s">
        <v>886</v>
      </c>
      <c r="V5962" t="s">
        <v>82</v>
      </c>
      <c r="W5962" s="2" t="s">
        <v>3567</v>
      </c>
      <c r="X5962" s="2"/>
      <c r="Y5962" t="s">
        <v>73173</v>
      </c>
      <c r="AA5962" t="s">
        <v>1476</v>
      </c>
      <c r="AC5962" t="s">
        <v>73174</v>
      </c>
      <c r="AD5962" t="s">
        <v>73175</v>
      </c>
      <c r="AE5962" t="s">
        <v>34013</v>
      </c>
      <c r="AF5962" t="s">
        <v>73176</v>
      </c>
      <c r="AG5962" t="s">
        <v>73177</v>
      </c>
      <c r="AH5962" t="s">
        <v>12073</v>
      </c>
      <c r="AI5962" t="s">
        <v>73178</v>
      </c>
      <c r="AJ5962" t="s">
        <v>1153</v>
      </c>
      <c r="AK5962" t="s">
        <v>21826</v>
      </c>
      <c r="AL5962" t="s">
        <v>418</v>
      </c>
      <c r="AM5962" t="s">
        <v>446</v>
      </c>
      <c r="AN5962" t="s">
        <v>80</v>
      </c>
      <c r="AO5962" t="s">
        <v>42801</v>
      </c>
      <c r="AP5962" t="s">
        <v>40883</v>
      </c>
    </row>
    <row r="5963" spans="1:42" x14ac:dyDescent="0.35">
      <c r="A5963" s="2" t="s">
        <v>12150</v>
      </c>
      <c r="B5963" s="2" t="s">
        <v>12151</v>
      </c>
      <c r="C5963" s="2" t="s">
        <v>34014</v>
      </c>
      <c r="D5963" s="2" t="s">
        <v>73179</v>
      </c>
      <c r="E5963" t="s">
        <v>2594</v>
      </c>
      <c r="F5963" s="2" t="s">
        <v>34015</v>
      </c>
      <c r="G5963" s="2" t="s">
        <v>3057</v>
      </c>
      <c r="H5963" t="s">
        <v>417</v>
      </c>
      <c r="I5963" t="s">
        <v>2953</v>
      </c>
      <c r="J5963" t="s">
        <v>2338</v>
      </c>
      <c r="K5963" t="s">
        <v>3567</v>
      </c>
      <c r="M5963" s="2"/>
      <c r="N5963" s="2"/>
      <c r="O5963" s="2"/>
      <c r="P5963" s="2"/>
      <c r="Q5963" s="2"/>
      <c r="R5963" s="2"/>
      <c r="S5963" s="2" t="s">
        <v>82</v>
      </c>
      <c r="U5963" t="s">
        <v>886</v>
      </c>
      <c r="V5963" t="s">
        <v>82</v>
      </c>
      <c r="W5963" s="2" t="s">
        <v>3567</v>
      </c>
      <c r="X5963" s="2" t="s">
        <v>162</v>
      </c>
      <c r="Y5963" t="s">
        <v>73180</v>
      </c>
      <c r="AA5963" t="s">
        <v>62562</v>
      </c>
      <c r="AC5963" t="s">
        <v>73181</v>
      </c>
      <c r="AD5963" t="s">
        <v>73182</v>
      </c>
      <c r="AE5963" t="s">
        <v>34015</v>
      </c>
      <c r="AF5963" t="s">
        <v>73183</v>
      </c>
      <c r="AG5963" t="s">
        <v>73184</v>
      </c>
      <c r="AH5963" t="s">
        <v>12073</v>
      </c>
      <c r="AI5963" t="s">
        <v>12169</v>
      </c>
      <c r="AJ5963" t="s">
        <v>1153</v>
      </c>
      <c r="AK5963" t="s">
        <v>21826</v>
      </c>
      <c r="AL5963" t="s">
        <v>418</v>
      </c>
      <c r="AM5963" t="s">
        <v>446</v>
      </c>
      <c r="AN5963" t="s">
        <v>80</v>
      </c>
      <c r="AO5963" t="s">
        <v>42910</v>
      </c>
      <c r="AP5963" t="s">
        <v>40883</v>
      </c>
    </row>
    <row r="5964" spans="1:42" x14ac:dyDescent="0.35">
      <c r="A5964" s="2" t="s">
        <v>12150</v>
      </c>
      <c r="B5964" s="2" t="s">
        <v>12151</v>
      </c>
      <c r="C5964" s="2" t="s">
        <v>34016</v>
      </c>
      <c r="D5964" s="2" t="s">
        <v>73185</v>
      </c>
      <c r="E5964" t="s">
        <v>2594</v>
      </c>
      <c r="F5964" s="2" t="s">
        <v>34017</v>
      </c>
      <c r="G5964" s="2" t="s">
        <v>3057</v>
      </c>
      <c r="H5964" t="s">
        <v>417</v>
      </c>
      <c r="I5964" t="s">
        <v>2953</v>
      </c>
      <c r="J5964" t="s">
        <v>2338</v>
      </c>
      <c r="K5964" t="s">
        <v>3567</v>
      </c>
      <c r="M5964" s="2"/>
      <c r="N5964" s="2"/>
      <c r="O5964" s="2"/>
      <c r="P5964" s="2"/>
      <c r="Q5964" s="2"/>
      <c r="R5964" s="2"/>
      <c r="S5964" s="2" t="s">
        <v>82</v>
      </c>
      <c r="T5964" t="s">
        <v>5</v>
      </c>
      <c r="U5964" t="s">
        <v>886</v>
      </c>
      <c r="V5964" t="s">
        <v>82</v>
      </c>
      <c r="W5964" s="2" t="s">
        <v>3567</v>
      </c>
      <c r="X5964" s="2"/>
      <c r="Y5964" t="s">
        <v>5026</v>
      </c>
      <c r="AA5964" t="s">
        <v>19018</v>
      </c>
      <c r="AC5964" t="s">
        <v>73186</v>
      </c>
      <c r="AD5964" t="s">
        <v>73187</v>
      </c>
      <c r="AE5964" t="s">
        <v>34017</v>
      </c>
      <c r="AF5964" t="s">
        <v>73188</v>
      </c>
      <c r="AG5964" t="s">
        <v>73189</v>
      </c>
      <c r="AH5964" t="s">
        <v>12073</v>
      </c>
      <c r="AI5964" t="s">
        <v>73190</v>
      </c>
      <c r="AJ5964" t="s">
        <v>1153</v>
      </c>
      <c r="AK5964" t="s">
        <v>21826</v>
      </c>
      <c r="AL5964" t="s">
        <v>418</v>
      </c>
      <c r="AM5964" t="s">
        <v>446</v>
      </c>
      <c r="AN5964" t="s">
        <v>80</v>
      </c>
      <c r="AO5964" t="s">
        <v>31612</v>
      </c>
      <c r="AP5964" t="s">
        <v>40883</v>
      </c>
    </row>
    <row r="5965" spans="1:42" x14ac:dyDescent="0.35">
      <c r="A5965" s="2" t="s">
        <v>12150</v>
      </c>
      <c r="B5965" s="2" t="s">
        <v>12151</v>
      </c>
      <c r="C5965" s="2" t="s">
        <v>34018</v>
      </c>
      <c r="D5965" s="2" t="s">
        <v>73191</v>
      </c>
      <c r="E5965" t="s">
        <v>2594</v>
      </c>
      <c r="F5965" s="2" t="s">
        <v>34019</v>
      </c>
      <c r="G5965" s="2" t="s">
        <v>3057</v>
      </c>
      <c r="H5965" t="s">
        <v>417</v>
      </c>
      <c r="I5965" t="s">
        <v>2953</v>
      </c>
      <c r="J5965" t="s">
        <v>2338</v>
      </c>
      <c r="K5965" t="s">
        <v>3567</v>
      </c>
      <c r="M5965" s="2"/>
      <c r="N5965" s="2"/>
      <c r="O5965" s="2"/>
      <c r="P5965" s="2"/>
      <c r="Q5965" s="2"/>
      <c r="R5965" s="2"/>
      <c r="S5965" s="2" t="s">
        <v>82</v>
      </c>
      <c r="U5965" t="s">
        <v>886</v>
      </c>
      <c r="V5965" t="s">
        <v>82</v>
      </c>
      <c r="W5965" s="2" t="s">
        <v>3567</v>
      </c>
      <c r="X5965" s="2"/>
      <c r="Y5965" t="s">
        <v>3062</v>
      </c>
      <c r="AA5965" t="s">
        <v>8930</v>
      </c>
      <c r="AC5965" t="s">
        <v>73192</v>
      </c>
      <c r="AD5965" t="s">
        <v>73193</v>
      </c>
      <c r="AE5965" t="s">
        <v>34019</v>
      </c>
      <c r="AF5965" t="s">
        <v>73194</v>
      </c>
      <c r="AG5965" t="s">
        <v>73195</v>
      </c>
      <c r="AH5965" t="s">
        <v>12073</v>
      </c>
      <c r="AI5965" t="s">
        <v>73196</v>
      </c>
      <c r="AJ5965" t="s">
        <v>1153</v>
      </c>
      <c r="AK5965" t="s">
        <v>21826</v>
      </c>
      <c r="AL5965" t="s">
        <v>418</v>
      </c>
      <c r="AM5965" t="s">
        <v>446</v>
      </c>
      <c r="AN5965" t="s">
        <v>80</v>
      </c>
      <c r="AO5965" t="s">
        <v>52014</v>
      </c>
      <c r="AP5965" t="s">
        <v>40883</v>
      </c>
    </row>
    <row r="5966" spans="1:42" x14ac:dyDescent="0.35">
      <c r="A5966" s="2" t="s">
        <v>12150</v>
      </c>
      <c r="B5966" s="2" t="s">
        <v>12151</v>
      </c>
      <c r="C5966" s="2" t="s">
        <v>34020</v>
      </c>
      <c r="D5966" s="2" t="s">
        <v>73197</v>
      </c>
      <c r="E5966" s="2" t="s">
        <v>2594</v>
      </c>
      <c r="F5966" s="2" t="s">
        <v>34021</v>
      </c>
      <c r="G5966" s="2" t="s">
        <v>3057</v>
      </c>
      <c r="H5966" s="2" t="s">
        <v>417</v>
      </c>
      <c r="I5966" s="2" t="s">
        <v>2953</v>
      </c>
      <c r="J5966" s="2" t="s">
        <v>2338</v>
      </c>
      <c r="K5966" s="2" t="s">
        <v>3567</v>
      </c>
      <c r="L5966" s="2"/>
      <c r="S5966" t="s">
        <v>82</v>
      </c>
      <c r="U5966" s="2" t="s">
        <v>886</v>
      </c>
      <c r="V5966" s="2" t="s">
        <v>82</v>
      </c>
      <c r="W5966" s="2" t="s">
        <v>3567</v>
      </c>
      <c r="X5966" s="2"/>
      <c r="Y5966" t="s">
        <v>5520</v>
      </c>
      <c r="AA5966" t="s">
        <v>73198</v>
      </c>
      <c r="AC5966" t="s">
        <v>73199</v>
      </c>
      <c r="AD5966" t="s">
        <v>73200</v>
      </c>
      <c r="AE5966" t="s">
        <v>34021</v>
      </c>
      <c r="AF5966" t="s">
        <v>73201</v>
      </c>
      <c r="AG5966" t="s">
        <v>73202</v>
      </c>
      <c r="AH5966" t="s">
        <v>12073</v>
      </c>
      <c r="AI5966" t="s">
        <v>73203</v>
      </c>
      <c r="AJ5966" t="s">
        <v>1153</v>
      </c>
      <c r="AK5966" t="s">
        <v>21826</v>
      </c>
      <c r="AL5966" t="s">
        <v>418</v>
      </c>
      <c r="AM5966" t="s">
        <v>446</v>
      </c>
      <c r="AN5966" t="s">
        <v>80</v>
      </c>
      <c r="AO5966" t="s">
        <v>46002</v>
      </c>
      <c r="AP5966" t="s">
        <v>40883</v>
      </c>
    </row>
    <row r="5967" spans="1:42" x14ac:dyDescent="0.35">
      <c r="A5967" s="2" t="s">
        <v>12150</v>
      </c>
      <c r="B5967" s="2" t="s">
        <v>12151</v>
      </c>
      <c r="C5967" s="2" t="s">
        <v>34022</v>
      </c>
      <c r="D5967" s="2" t="s">
        <v>73204</v>
      </c>
      <c r="E5967" s="2" t="s">
        <v>2594</v>
      </c>
      <c r="F5967" s="2" t="s">
        <v>34023</v>
      </c>
      <c r="G5967" s="2" t="s">
        <v>3057</v>
      </c>
      <c r="H5967" s="2" t="s">
        <v>417</v>
      </c>
      <c r="I5967" s="2" t="s">
        <v>2953</v>
      </c>
      <c r="J5967" s="2" t="s">
        <v>2338</v>
      </c>
      <c r="K5967" s="2" t="s">
        <v>3567</v>
      </c>
      <c r="L5967" s="2"/>
      <c r="S5967" t="s">
        <v>82</v>
      </c>
      <c r="T5967" t="s">
        <v>5</v>
      </c>
      <c r="U5967" s="2" t="s">
        <v>886</v>
      </c>
      <c r="V5967" s="2" t="s">
        <v>82</v>
      </c>
      <c r="W5967" s="2" t="s">
        <v>3567</v>
      </c>
      <c r="X5967" s="2" t="s">
        <v>89</v>
      </c>
      <c r="Y5967" t="s">
        <v>14567</v>
      </c>
      <c r="AA5967" t="s">
        <v>5947</v>
      </c>
      <c r="AC5967" t="s">
        <v>73205</v>
      </c>
      <c r="AD5967" t="s">
        <v>73206</v>
      </c>
      <c r="AE5967" t="s">
        <v>34023</v>
      </c>
      <c r="AF5967" t="s">
        <v>73207</v>
      </c>
      <c r="AG5967" t="s">
        <v>73208</v>
      </c>
      <c r="AH5967" t="s">
        <v>12073</v>
      </c>
      <c r="AI5967" t="s">
        <v>73209</v>
      </c>
      <c r="AJ5967" t="s">
        <v>1153</v>
      </c>
      <c r="AK5967" t="s">
        <v>21826</v>
      </c>
      <c r="AL5967" t="s">
        <v>418</v>
      </c>
      <c r="AM5967" t="s">
        <v>446</v>
      </c>
      <c r="AN5967" t="s">
        <v>80</v>
      </c>
      <c r="AO5967" t="s">
        <v>43691</v>
      </c>
      <c r="AP5967" t="s">
        <v>40883</v>
      </c>
    </row>
    <row r="5968" spans="1:42" x14ac:dyDescent="0.35">
      <c r="A5968" s="2" t="s">
        <v>12150</v>
      </c>
      <c r="B5968" s="2" t="s">
        <v>12151</v>
      </c>
      <c r="C5968" s="2" t="s">
        <v>34024</v>
      </c>
      <c r="D5968" s="2" t="s">
        <v>73210</v>
      </c>
      <c r="E5968" s="2" t="s">
        <v>2594</v>
      </c>
      <c r="F5968" s="2" t="s">
        <v>34025</v>
      </c>
      <c r="G5968" s="2" t="s">
        <v>3057</v>
      </c>
      <c r="H5968" s="2" t="s">
        <v>417</v>
      </c>
      <c r="I5968" s="2" t="s">
        <v>2953</v>
      </c>
      <c r="J5968" s="2" t="s">
        <v>2338</v>
      </c>
      <c r="K5968" s="2" t="s">
        <v>3567</v>
      </c>
      <c r="L5968" s="2"/>
      <c r="S5968" t="s">
        <v>82</v>
      </c>
      <c r="T5968" t="s">
        <v>5</v>
      </c>
      <c r="U5968" s="2" t="s">
        <v>886</v>
      </c>
      <c r="V5968" s="2" t="s">
        <v>82</v>
      </c>
      <c r="W5968" s="2" t="s">
        <v>3567</v>
      </c>
      <c r="X5968" s="2"/>
      <c r="Y5968" t="s">
        <v>18710</v>
      </c>
      <c r="AA5968" t="s">
        <v>820</v>
      </c>
      <c r="AC5968" t="s">
        <v>73211</v>
      </c>
      <c r="AD5968" t="s">
        <v>73212</v>
      </c>
      <c r="AE5968" t="s">
        <v>34025</v>
      </c>
      <c r="AF5968" t="s">
        <v>73213</v>
      </c>
      <c r="AG5968" t="s">
        <v>73214</v>
      </c>
      <c r="AH5968" t="s">
        <v>12073</v>
      </c>
      <c r="AI5968" t="s">
        <v>12216</v>
      </c>
      <c r="AJ5968" t="s">
        <v>1153</v>
      </c>
      <c r="AK5968" t="s">
        <v>21826</v>
      </c>
      <c r="AL5968" t="s">
        <v>418</v>
      </c>
      <c r="AM5968" t="s">
        <v>446</v>
      </c>
      <c r="AN5968" t="s">
        <v>80</v>
      </c>
      <c r="AO5968" t="s">
        <v>64455</v>
      </c>
      <c r="AP5968" t="s">
        <v>40883</v>
      </c>
    </row>
    <row r="5969" spans="1:42" x14ac:dyDescent="0.35">
      <c r="A5969" s="2" t="s">
        <v>12150</v>
      </c>
      <c r="B5969" s="2" t="s">
        <v>12151</v>
      </c>
      <c r="C5969" s="2" t="s">
        <v>34026</v>
      </c>
      <c r="D5969" s="2" t="s">
        <v>48611</v>
      </c>
      <c r="E5969" s="2" t="s">
        <v>2594</v>
      </c>
      <c r="F5969" s="2" t="s">
        <v>34027</v>
      </c>
      <c r="G5969" s="2" t="s">
        <v>3057</v>
      </c>
      <c r="H5969" s="2" t="s">
        <v>417</v>
      </c>
      <c r="I5969" s="2" t="s">
        <v>2953</v>
      </c>
      <c r="J5969" s="2" t="s">
        <v>2338</v>
      </c>
      <c r="K5969" s="2" t="s">
        <v>3567</v>
      </c>
      <c r="L5969" s="2"/>
      <c r="S5969" t="s">
        <v>82</v>
      </c>
      <c r="T5969" t="s">
        <v>5</v>
      </c>
      <c r="U5969" s="2" t="s">
        <v>886</v>
      </c>
      <c r="V5969" s="2" t="s">
        <v>82</v>
      </c>
      <c r="W5969" s="2" t="s">
        <v>3567</v>
      </c>
      <c r="X5969" s="2" t="s">
        <v>103</v>
      </c>
      <c r="Y5969" t="s">
        <v>73215</v>
      </c>
      <c r="AA5969" t="s">
        <v>73216</v>
      </c>
      <c r="AC5969" t="s">
        <v>73217</v>
      </c>
      <c r="AD5969" t="s">
        <v>73218</v>
      </c>
      <c r="AE5969" t="s">
        <v>34027</v>
      </c>
      <c r="AF5969" t="s">
        <v>73219</v>
      </c>
      <c r="AG5969" t="s">
        <v>73220</v>
      </c>
      <c r="AH5969" t="s">
        <v>12073</v>
      </c>
      <c r="AI5969" t="s">
        <v>73165</v>
      </c>
      <c r="AJ5969" t="s">
        <v>1153</v>
      </c>
      <c r="AK5969" t="s">
        <v>21826</v>
      </c>
      <c r="AL5969" t="s">
        <v>418</v>
      </c>
      <c r="AM5969" t="s">
        <v>446</v>
      </c>
      <c r="AN5969" t="s">
        <v>80</v>
      </c>
      <c r="AO5969" t="s">
        <v>51090</v>
      </c>
      <c r="AP5969" t="s">
        <v>40883</v>
      </c>
    </row>
    <row r="5970" spans="1:42" x14ac:dyDescent="0.35">
      <c r="A5970" s="2" t="s">
        <v>12150</v>
      </c>
      <c r="B5970" s="2" t="s">
        <v>12151</v>
      </c>
      <c r="C5970" s="2" t="s">
        <v>34028</v>
      </c>
      <c r="D5970" s="2" t="s">
        <v>73221</v>
      </c>
      <c r="E5970" s="2" t="s">
        <v>2594</v>
      </c>
      <c r="F5970" s="2" t="s">
        <v>34029</v>
      </c>
      <c r="G5970" s="2" t="s">
        <v>3057</v>
      </c>
      <c r="H5970" s="2" t="s">
        <v>417</v>
      </c>
      <c r="I5970" s="2" t="s">
        <v>2953</v>
      </c>
      <c r="J5970" s="2" t="s">
        <v>2338</v>
      </c>
      <c r="K5970" s="2" t="s">
        <v>3567</v>
      </c>
      <c r="L5970" s="2"/>
      <c r="T5970" t="s">
        <v>5</v>
      </c>
      <c r="U5970" s="2" t="s">
        <v>886</v>
      </c>
      <c r="V5970" s="2" t="s">
        <v>5</v>
      </c>
      <c r="W5970" s="2" t="s">
        <v>3567</v>
      </c>
      <c r="X5970" s="2" t="s">
        <v>275</v>
      </c>
      <c r="Y5970" t="s">
        <v>849</v>
      </c>
      <c r="AA5970" t="s">
        <v>73222</v>
      </c>
      <c r="AC5970" t="s">
        <v>73223</v>
      </c>
      <c r="AD5970" t="s">
        <v>73224</v>
      </c>
      <c r="AE5970" t="s">
        <v>34029</v>
      </c>
      <c r="AF5970" t="s">
        <v>73225</v>
      </c>
      <c r="AG5970" t="s">
        <v>73226</v>
      </c>
      <c r="AH5970" t="s">
        <v>12073</v>
      </c>
      <c r="AI5970" t="s">
        <v>12216</v>
      </c>
      <c r="AJ5970" t="s">
        <v>1153</v>
      </c>
      <c r="AK5970" t="s">
        <v>21826</v>
      </c>
      <c r="AL5970" t="s">
        <v>418</v>
      </c>
      <c r="AM5970" t="s">
        <v>446</v>
      </c>
      <c r="AN5970" t="s">
        <v>80</v>
      </c>
      <c r="AO5970" t="s">
        <v>66328</v>
      </c>
      <c r="AP5970" t="s">
        <v>40883</v>
      </c>
    </row>
    <row r="5971" spans="1:42" x14ac:dyDescent="0.35">
      <c r="A5971" s="2" t="s">
        <v>12150</v>
      </c>
      <c r="B5971" s="2" t="s">
        <v>12151</v>
      </c>
      <c r="C5971" s="2" t="s">
        <v>34030</v>
      </c>
      <c r="D5971" s="2" t="s">
        <v>46182</v>
      </c>
      <c r="E5971" s="2" t="s">
        <v>2594</v>
      </c>
      <c r="F5971" s="2" t="s">
        <v>34031</v>
      </c>
      <c r="G5971" s="2" t="s">
        <v>3057</v>
      </c>
      <c r="H5971" s="2" t="s">
        <v>417</v>
      </c>
      <c r="I5971" s="2" t="s">
        <v>2953</v>
      </c>
      <c r="J5971" s="2" t="s">
        <v>2338</v>
      </c>
      <c r="K5971" s="2" t="s">
        <v>3567</v>
      </c>
      <c r="L5971" s="2"/>
      <c r="S5971" t="s">
        <v>82</v>
      </c>
      <c r="U5971" s="2" t="s">
        <v>886</v>
      </c>
      <c r="V5971" s="2" t="s">
        <v>82</v>
      </c>
      <c r="W5971" s="2" t="s">
        <v>3567</v>
      </c>
      <c r="X5971" s="2"/>
      <c r="Y5971" t="s">
        <v>6225</v>
      </c>
      <c r="AA5971" t="s">
        <v>18947</v>
      </c>
      <c r="AC5971" t="s">
        <v>73227</v>
      </c>
      <c r="AD5971" t="s">
        <v>73228</v>
      </c>
      <c r="AE5971" t="s">
        <v>34031</v>
      </c>
      <c r="AF5971" t="s">
        <v>73229</v>
      </c>
      <c r="AG5971" t="s">
        <v>73230</v>
      </c>
      <c r="AH5971" t="s">
        <v>12073</v>
      </c>
      <c r="AI5971" t="s">
        <v>73231</v>
      </c>
      <c r="AJ5971" t="s">
        <v>1153</v>
      </c>
      <c r="AK5971" t="s">
        <v>21826</v>
      </c>
      <c r="AL5971" t="s">
        <v>418</v>
      </c>
      <c r="AM5971" t="s">
        <v>446</v>
      </c>
      <c r="AN5971" t="s">
        <v>80</v>
      </c>
      <c r="AO5971" t="s">
        <v>42835</v>
      </c>
      <c r="AP5971" t="s">
        <v>40883</v>
      </c>
    </row>
    <row r="5972" spans="1:42" x14ac:dyDescent="0.35">
      <c r="A5972" s="2" t="s">
        <v>12150</v>
      </c>
      <c r="B5972" s="2" t="s">
        <v>12151</v>
      </c>
      <c r="C5972" s="2" t="s">
        <v>34032</v>
      </c>
      <c r="D5972" s="2" t="s">
        <v>73232</v>
      </c>
      <c r="E5972" s="2" t="s">
        <v>2594</v>
      </c>
      <c r="F5972" s="2" t="s">
        <v>34033</v>
      </c>
      <c r="G5972" s="2" t="s">
        <v>3057</v>
      </c>
      <c r="H5972" s="2" t="s">
        <v>417</v>
      </c>
      <c r="I5972" s="2" t="s">
        <v>2953</v>
      </c>
      <c r="J5972" s="2" t="s">
        <v>2338</v>
      </c>
      <c r="K5972" s="2" t="s">
        <v>3567</v>
      </c>
      <c r="L5972" s="2"/>
      <c r="S5972" t="s">
        <v>82</v>
      </c>
      <c r="U5972" s="2" t="s">
        <v>886</v>
      </c>
      <c r="V5972" s="2" t="s">
        <v>82</v>
      </c>
      <c r="W5972" s="2" t="s">
        <v>3567</v>
      </c>
      <c r="X5972" s="2"/>
      <c r="Y5972" t="s">
        <v>431</v>
      </c>
      <c r="AA5972" t="s">
        <v>2651</v>
      </c>
      <c r="AC5972" t="s">
        <v>73233</v>
      </c>
      <c r="AD5972" t="s">
        <v>73234</v>
      </c>
      <c r="AE5972" t="s">
        <v>73235</v>
      </c>
      <c r="AF5972" t="s">
        <v>73236</v>
      </c>
      <c r="AG5972" t="s">
        <v>73237</v>
      </c>
      <c r="AH5972" t="s">
        <v>12073</v>
      </c>
      <c r="AI5972" t="s">
        <v>73231</v>
      </c>
      <c r="AJ5972" t="s">
        <v>1153</v>
      </c>
      <c r="AK5972" t="s">
        <v>21826</v>
      </c>
      <c r="AL5972" t="s">
        <v>418</v>
      </c>
      <c r="AM5972" t="s">
        <v>446</v>
      </c>
      <c r="AN5972" t="s">
        <v>80</v>
      </c>
      <c r="AO5972" t="s">
        <v>45261</v>
      </c>
      <c r="AP5972" t="s">
        <v>40883</v>
      </c>
    </row>
    <row r="5973" spans="1:42" x14ac:dyDescent="0.35">
      <c r="A5973" s="2" t="s">
        <v>12150</v>
      </c>
      <c r="B5973" s="2" t="s">
        <v>12151</v>
      </c>
      <c r="C5973" s="2" t="s">
        <v>34034</v>
      </c>
      <c r="D5973" s="2" t="s">
        <v>73238</v>
      </c>
      <c r="E5973" s="2" t="s">
        <v>2594</v>
      </c>
      <c r="F5973" s="2" t="s">
        <v>34035</v>
      </c>
      <c r="G5973" s="2" t="s">
        <v>3057</v>
      </c>
      <c r="H5973" s="2" t="s">
        <v>417</v>
      </c>
      <c r="I5973" s="2" t="s">
        <v>2953</v>
      </c>
      <c r="J5973" s="2" t="s">
        <v>2338</v>
      </c>
      <c r="K5973" s="2" t="s">
        <v>3567</v>
      </c>
      <c r="L5973" s="2"/>
      <c r="T5973" t="s">
        <v>5</v>
      </c>
      <c r="U5973" s="2" t="s">
        <v>886</v>
      </c>
      <c r="V5973" s="2" t="s">
        <v>5</v>
      </c>
      <c r="W5973" s="2" t="s">
        <v>3567</v>
      </c>
      <c r="X5973" s="2"/>
      <c r="Y5973" t="s">
        <v>1244</v>
      </c>
      <c r="AA5973" t="s">
        <v>2496</v>
      </c>
      <c r="AC5973" t="s">
        <v>73239</v>
      </c>
      <c r="AD5973" t="s">
        <v>73240</v>
      </c>
      <c r="AE5973" t="s">
        <v>73241</v>
      </c>
      <c r="AF5973" t="s">
        <v>73242</v>
      </c>
      <c r="AG5973" t="s">
        <v>73243</v>
      </c>
      <c r="AH5973" t="s">
        <v>12073</v>
      </c>
      <c r="AI5973" t="s">
        <v>12074</v>
      </c>
      <c r="AJ5973" t="s">
        <v>1153</v>
      </c>
      <c r="AK5973" t="s">
        <v>21826</v>
      </c>
      <c r="AL5973" t="s">
        <v>418</v>
      </c>
      <c r="AM5973" t="s">
        <v>446</v>
      </c>
      <c r="AN5973" t="s">
        <v>80</v>
      </c>
      <c r="AO5973" t="s">
        <v>43722</v>
      </c>
      <c r="AP5973" t="s">
        <v>40883</v>
      </c>
    </row>
    <row r="5974" spans="1:42" x14ac:dyDescent="0.35">
      <c r="A5974" s="2" t="s">
        <v>12150</v>
      </c>
      <c r="B5974" s="2" t="s">
        <v>12151</v>
      </c>
      <c r="C5974" s="2" t="s">
        <v>34036</v>
      </c>
      <c r="D5974" s="2" t="s">
        <v>73244</v>
      </c>
      <c r="E5974" s="2" t="s">
        <v>2594</v>
      </c>
      <c r="F5974" s="2" t="s">
        <v>34037</v>
      </c>
      <c r="G5974" s="2" t="s">
        <v>3057</v>
      </c>
      <c r="H5974" s="2" t="s">
        <v>417</v>
      </c>
      <c r="I5974" s="2" t="s">
        <v>2953</v>
      </c>
      <c r="J5974" s="2" t="s">
        <v>2338</v>
      </c>
      <c r="K5974" s="2" t="s">
        <v>3567</v>
      </c>
      <c r="L5974" s="2"/>
      <c r="U5974" s="2" t="s">
        <v>886</v>
      </c>
      <c r="V5974" s="2" t="s">
        <v>886</v>
      </c>
      <c r="W5974" s="2" t="s">
        <v>3567</v>
      </c>
      <c r="X5974" s="2"/>
      <c r="Y5974" t="s">
        <v>73245</v>
      </c>
      <c r="AA5974" t="s">
        <v>73246</v>
      </c>
      <c r="AC5974" t="s">
        <v>73247</v>
      </c>
      <c r="AD5974" t="s">
        <v>73248</v>
      </c>
      <c r="AE5974" t="s">
        <v>34037</v>
      </c>
      <c r="AF5974" t="s">
        <v>73249</v>
      </c>
      <c r="AG5974" t="s">
        <v>73250</v>
      </c>
      <c r="AH5974" t="s">
        <v>12073</v>
      </c>
      <c r="AI5974" t="s">
        <v>12074</v>
      </c>
      <c r="AJ5974" t="s">
        <v>1153</v>
      </c>
      <c r="AK5974" t="s">
        <v>21826</v>
      </c>
      <c r="AL5974" t="s">
        <v>418</v>
      </c>
      <c r="AM5974" t="s">
        <v>446</v>
      </c>
      <c r="AN5974" t="s">
        <v>80</v>
      </c>
      <c r="AO5974" t="s">
        <v>63721</v>
      </c>
      <c r="AP5974" t="s">
        <v>40883</v>
      </c>
    </row>
    <row r="5975" spans="1:42" x14ac:dyDescent="0.35">
      <c r="A5975" s="2" t="s">
        <v>12150</v>
      </c>
      <c r="B5975" s="2" t="s">
        <v>12151</v>
      </c>
      <c r="C5975" s="2" t="s">
        <v>34038</v>
      </c>
      <c r="D5975" s="2" t="s">
        <v>34039</v>
      </c>
      <c r="E5975" s="2" t="s">
        <v>2594</v>
      </c>
      <c r="F5975" s="2" t="s">
        <v>34040</v>
      </c>
      <c r="G5975" s="2"/>
      <c r="H5975" s="2"/>
      <c r="I5975" s="2"/>
      <c r="J5975" s="2"/>
      <c r="K5975" s="2"/>
      <c r="L5975" s="2"/>
      <c r="S5975" t="s">
        <v>82</v>
      </c>
      <c r="T5975" t="s">
        <v>5</v>
      </c>
      <c r="V5975" s="2" t="s">
        <v>82</v>
      </c>
      <c r="W5975" s="2" t="s">
        <v>5</v>
      </c>
      <c r="X5975" s="2"/>
      <c r="Y5975" t="s">
        <v>312</v>
      </c>
      <c r="AA5975" t="s">
        <v>2114</v>
      </c>
      <c r="AC5975" t="s">
        <v>73251</v>
      </c>
      <c r="AD5975" t="s">
        <v>73252</v>
      </c>
      <c r="AE5975" t="s">
        <v>34040</v>
      </c>
      <c r="AF5975" t="s">
        <v>73253</v>
      </c>
      <c r="AG5975" t="s">
        <v>73254</v>
      </c>
      <c r="AH5975" t="s">
        <v>12073</v>
      </c>
      <c r="AI5975" t="s">
        <v>12216</v>
      </c>
      <c r="AJ5975" t="s">
        <v>1153</v>
      </c>
      <c r="AK5975" t="s">
        <v>21826</v>
      </c>
      <c r="AL5975" t="s">
        <v>418</v>
      </c>
      <c r="AM5975" t="s">
        <v>446</v>
      </c>
      <c r="AN5975" t="s">
        <v>80</v>
      </c>
      <c r="AO5975" t="s">
        <v>44236</v>
      </c>
      <c r="AP5975" t="s">
        <v>40883</v>
      </c>
    </row>
    <row r="5976" spans="1:42" x14ac:dyDescent="0.35">
      <c r="A5976" s="2" t="s">
        <v>12150</v>
      </c>
      <c r="B5976" s="2" t="s">
        <v>12151</v>
      </c>
      <c r="C5976" s="2" t="s">
        <v>34041</v>
      </c>
      <c r="D5976" s="2" t="s">
        <v>34042</v>
      </c>
      <c r="E5976" s="2" t="s">
        <v>2594</v>
      </c>
      <c r="F5976" s="2" t="s">
        <v>34043</v>
      </c>
      <c r="G5976" s="2"/>
      <c r="H5976" s="2"/>
      <c r="I5976" s="2"/>
      <c r="J5976" s="2"/>
      <c r="K5976" s="2"/>
      <c r="L5976" s="2"/>
      <c r="S5976" t="s">
        <v>82</v>
      </c>
      <c r="T5976" t="s">
        <v>5</v>
      </c>
      <c r="U5976" s="2"/>
      <c r="V5976" s="2" t="s">
        <v>82</v>
      </c>
      <c r="W5976" s="2" t="s">
        <v>5</v>
      </c>
      <c r="X5976" s="2"/>
      <c r="Y5976" t="s">
        <v>7518</v>
      </c>
      <c r="AA5976" t="s">
        <v>73255</v>
      </c>
      <c r="AC5976" t="s">
        <v>73256</v>
      </c>
      <c r="AD5976" t="s">
        <v>73257</v>
      </c>
      <c r="AE5976" t="s">
        <v>34043</v>
      </c>
      <c r="AF5976" t="s">
        <v>73258</v>
      </c>
      <c r="AG5976" t="s">
        <v>73259</v>
      </c>
      <c r="AH5976" t="s">
        <v>12073</v>
      </c>
      <c r="AI5976" t="s">
        <v>73231</v>
      </c>
      <c r="AJ5976" t="s">
        <v>1153</v>
      </c>
      <c r="AK5976" t="s">
        <v>21826</v>
      </c>
      <c r="AL5976" t="s">
        <v>418</v>
      </c>
      <c r="AM5976" t="s">
        <v>446</v>
      </c>
      <c r="AN5976" t="s">
        <v>80</v>
      </c>
      <c r="AO5976" t="s">
        <v>47812</v>
      </c>
      <c r="AP5976" t="s">
        <v>40883</v>
      </c>
    </row>
    <row r="5977" spans="1:42" x14ac:dyDescent="0.35">
      <c r="A5977" s="2" t="s">
        <v>12150</v>
      </c>
      <c r="B5977" s="2" t="s">
        <v>12151</v>
      </c>
      <c r="C5977" s="2" t="s">
        <v>34044</v>
      </c>
      <c r="D5977" s="2" t="s">
        <v>34045</v>
      </c>
      <c r="E5977" s="2" t="s">
        <v>2594</v>
      </c>
      <c r="F5977" s="2" t="s">
        <v>12152</v>
      </c>
      <c r="G5977" s="2" t="s">
        <v>3057</v>
      </c>
      <c r="H5977" s="2" t="s">
        <v>417</v>
      </c>
      <c r="I5977" s="2" t="s">
        <v>2953</v>
      </c>
      <c r="J5977" s="2" t="s">
        <v>2338</v>
      </c>
      <c r="K5977" s="2" t="s">
        <v>3567</v>
      </c>
      <c r="L5977" s="2"/>
      <c r="U5977" t="s">
        <v>886</v>
      </c>
      <c r="V5977" s="2" t="s">
        <v>886</v>
      </c>
      <c r="W5977" s="2" t="s">
        <v>3567</v>
      </c>
      <c r="X5977" s="2"/>
      <c r="Y5977" t="s">
        <v>5884</v>
      </c>
      <c r="AA5977" t="s">
        <v>12777</v>
      </c>
      <c r="AC5977" t="s">
        <v>73260</v>
      </c>
      <c r="AD5977" t="s">
        <v>73261</v>
      </c>
      <c r="AE5977" t="s">
        <v>12152</v>
      </c>
      <c r="AF5977" t="s">
        <v>12152</v>
      </c>
      <c r="AG5977" t="s">
        <v>12153</v>
      </c>
      <c r="AH5977" t="s">
        <v>12073</v>
      </c>
      <c r="AI5977" t="s">
        <v>12169</v>
      </c>
      <c r="AJ5977" t="s">
        <v>1153</v>
      </c>
      <c r="AK5977" t="s">
        <v>21826</v>
      </c>
      <c r="AL5977" t="s">
        <v>418</v>
      </c>
      <c r="AM5977" t="s">
        <v>1153</v>
      </c>
      <c r="AN5977" t="s">
        <v>21822</v>
      </c>
      <c r="AO5977" t="s">
        <v>996</v>
      </c>
      <c r="AP5977" t="s">
        <v>40883</v>
      </c>
    </row>
    <row r="5978" spans="1:42" x14ac:dyDescent="0.35">
      <c r="A5978" s="2" t="s">
        <v>12170</v>
      </c>
      <c r="B5978" s="2" t="s">
        <v>12171</v>
      </c>
      <c r="C5978" s="2" t="s">
        <v>34046</v>
      </c>
      <c r="D5978" s="2" t="s">
        <v>34047</v>
      </c>
      <c r="E5978" s="2" t="s">
        <v>2594</v>
      </c>
      <c r="F5978" s="2" t="s">
        <v>12172</v>
      </c>
      <c r="G5978" s="2" t="s">
        <v>3057</v>
      </c>
      <c r="H5978" s="2" t="s">
        <v>417</v>
      </c>
      <c r="I5978" s="2" t="s">
        <v>2953</v>
      </c>
      <c r="J5978" s="2" t="s">
        <v>2338</v>
      </c>
      <c r="K5978" s="2" t="s">
        <v>3567</v>
      </c>
      <c r="L5978" s="2" t="s">
        <v>652</v>
      </c>
      <c r="M5978" t="s">
        <v>79</v>
      </c>
      <c r="N5978" t="s">
        <v>887</v>
      </c>
      <c r="O5978" t="s">
        <v>445</v>
      </c>
      <c r="P5978" t="s">
        <v>3903</v>
      </c>
      <c r="Q5978" t="s">
        <v>4465</v>
      </c>
      <c r="R5978" t="s">
        <v>83</v>
      </c>
      <c r="S5978" t="s">
        <v>82</v>
      </c>
      <c r="T5978" t="s">
        <v>5</v>
      </c>
      <c r="U5978" s="2" t="s">
        <v>886</v>
      </c>
      <c r="V5978" s="2" t="s">
        <v>82</v>
      </c>
      <c r="W5978" s="2" t="s">
        <v>83</v>
      </c>
      <c r="X5978" s="2" t="s">
        <v>162</v>
      </c>
      <c r="Y5978" t="s">
        <v>1207</v>
      </c>
      <c r="AA5978" t="s">
        <v>73262</v>
      </c>
      <c r="AC5978" t="s">
        <v>73263</v>
      </c>
      <c r="AD5978" t="s">
        <v>73264</v>
      </c>
      <c r="AE5978" t="s">
        <v>12172</v>
      </c>
      <c r="AF5978" t="s">
        <v>12180</v>
      </c>
      <c r="AG5978" t="s">
        <v>12173</v>
      </c>
      <c r="AH5978" t="s">
        <v>12174</v>
      </c>
      <c r="AI5978" t="s">
        <v>12175</v>
      </c>
      <c r="AJ5978" t="s">
        <v>1153</v>
      </c>
      <c r="AK5978" t="s">
        <v>21826</v>
      </c>
      <c r="AL5978" t="s">
        <v>418</v>
      </c>
      <c r="AM5978" t="s">
        <v>446</v>
      </c>
      <c r="AN5978" t="s">
        <v>80</v>
      </c>
      <c r="AO5978" t="s">
        <v>31535</v>
      </c>
      <c r="AP5978" t="s">
        <v>40883</v>
      </c>
    </row>
    <row r="5979" spans="1:42" x14ac:dyDescent="0.35">
      <c r="A5979" s="2" t="s">
        <v>12170</v>
      </c>
      <c r="B5979" s="2" t="s">
        <v>12171</v>
      </c>
      <c r="C5979" s="2" t="s">
        <v>34048</v>
      </c>
      <c r="D5979" s="2" t="s">
        <v>12214</v>
      </c>
      <c r="E5979" s="2" t="s">
        <v>2594</v>
      </c>
      <c r="F5979" s="2" t="s">
        <v>12172</v>
      </c>
      <c r="G5979" s="2"/>
      <c r="H5979" s="2"/>
      <c r="I5979" s="2"/>
      <c r="J5979" s="2" t="s">
        <v>2338</v>
      </c>
      <c r="K5979" t="s">
        <v>3567</v>
      </c>
      <c r="L5979" t="s">
        <v>652</v>
      </c>
      <c r="M5979" t="s">
        <v>79</v>
      </c>
      <c r="N5979" t="s">
        <v>887</v>
      </c>
      <c r="O5979" t="s">
        <v>445</v>
      </c>
      <c r="P5979" t="s">
        <v>3903</v>
      </c>
      <c r="Q5979" t="s">
        <v>4465</v>
      </c>
      <c r="R5979" t="s">
        <v>83</v>
      </c>
      <c r="U5979" s="2"/>
      <c r="V5979" s="2" t="s">
        <v>2338</v>
      </c>
      <c r="W5979" s="2" t="s">
        <v>83</v>
      </c>
      <c r="X5979" s="2"/>
      <c r="Y5979" t="s">
        <v>2810</v>
      </c>
      <c r="AA5979" t="s">
        <v>1778</v>
      </c>
      <c r="AC5979" t="s">
        <v>73265</v>
      </c>
      <c r="AD5979" t="s">
        <v>73266</v>
      </c>
      <c r="AE5979" t="s">
        <v>73267</v>
      </c>
      <c r="AF5979" t="s">
        <v>12180</v>
      </c>
      <c r="AG5979" t="s">
        <v>12173</v>
      </c>
      <c r="AH5979" t="s">
        <v>12174</v>
      </c>
      <c r="AI5979" t="s">
        <v>12189</v>
      </c>
      <c r="AJ5979" t="s">
        <v>1153</v>
      </c>
      <c r="AK5979" t="s">
        <v>21826</v>
      </c>
      <c r="AL5979" t="s">
        <v>418</v>
      </c>
      <c r="AM5979" t="s">
        <v>41839</v>
      </c>
      <c r="AN5979" t="s">
        <v>41839</v>
      </c>
      <c r="AO5979" t="s">
        <v>81</v>
      </c>
      <c r="AP5979" t="s">
        <v>40883</v>
      </c>
    </row>
    <row r="5980" spans="1:42" x14ac:dyDescent="0.35">
      <c r="A5980" s="2" t="s">
        <v>12191</v>
      </c>
      <c r="B5980" s="2" t="s">
        <v>12192</v>
      </c>
      <c r="C5980" s="2" t="s">
        <v>34049</v>
      </c>
      <c r="D5980" s="2" t="s">
        <v>73268</v>
      </c>
      <c r="E5980" s="2" t="s">
        <v>2594</v>
      </c>
      <c r="F5980" s="2" t="s">
        <v>34050</v>
      </c>
      <c r="G5980" s="2"/>
      <c r="H5980" s="2"/>
      <c r="I5980" s="2"/>
      <c r="J5980" s="2"/>
      <c r="O5980" t="s">
        <v>445</v>
      </c>
      <c r="P5980" t="s">
        <v>3903</v>
      </c>
      <c r="Q5980" t="s">
        <v>4465</v>
      </c>
      <c r="R5980" t="s">
        <v>83</v>
      </c>
      <c r="U5980" s="2"/>
      <c r="V5980" s="2" t="s">
        <v>445</v>
      </c>
      <c r="W5980" s="2" t="s">
        <v>83</v>
      </c>
      <c r="X5980" s="2" t="s">
        <v>89</v>
      </c>
      <c r="Y5980" t="s">
        <v>1529</v>
      </c>
      <c r="AA5980" t="s">
        <v>7104</v>
      </c>
      <c r="AC5980" t="s">
        <v>73269</v>
      </c>
      <c r="AD5980" t="s">
        <v>73270</v>
      </c>
      <c r="AE5980" t="s">
        <v>34050</v>
      </c>
      <c r="AF5980" t="s">
        <v>12207</v>
      </c>
      <c r="AG5980" t="s">
        <v>12194</v>
      </c>
      <c r="AH5980" t="s">
        <v>12195</v>
      </c>
      <c r="AI5980" t="s">
        <v>12196</v>
      </c>
      <c r="AJ5980" t="s">
        <v>1153</v>
      </c>
      <c r="AK5980" t="s">
        <v>21826</v>
      </c>
      <c r="AL5980" t="s">
        <v>418</v>
      </c>
      <c r="AM5980" t="s">
        <v>446</v>
      </c>
      <c r="AN5980" t="s">
        <v>80</v>
      </c>
      <c r="AO5980" t="s">
        <v>46416</v>
      </c>
      <c r="AP5980" t="s">
        <v>40883</v>
      </c>
    </row>
    <row r="5981" spans="1:42" x14ac:dyDescent="0.35">
      <c r="A5981" s="2" t="s">
        <v>12191</v>
      </c>
      <c r="B5981" s="2" t="s">
        <v>12192</v>
      </c>
      <c r="C5981" s="2" t="s">
        <v>34051</v>
      </c>
      <c r="D5981" s="2" t="s">
        <v>12214</v>
      </c>
      <c r="E5981" s="2" t="s">
        <v>2594</v>
      </c>
      <c r="F5981" s="2" t="s">
        <v>34052</v>
      </c>
      <c r="G5981" s="2"/>
      <c r="H5981" s="2"/>
      <c r="L5981" t="s">
        <v>652</v>
      </c>
      <c r="M5981" t="s">
        <v>79</v>
      </c>
      <c r="N5981" t="s">
        <v>887</v>
      </c>
      <c r="O5981" t="s">
        <v>445</v>
      </c>
      <c r="P5981" t="s">
        <v>3903</v>
      </c>
      <c r="Q5981" t="s">
        <v>4465</v>
      </c>
      <c r="R5981" t="s">
        <v>83</v>
      </c>
      <c r="U5981" s="2"/>
      <c r="V5981" s="2" t="s">
        <v>652</v>
      </c>
      <c r="W5981" s="2" t="s">
        <v>83</v>
      </c>
      <c r="X5981" s="2" t="s">
        <v>162</v>
      </c>
      <c r="Y5981" t="s">
        <v>836</v>
      </c>
      <c r="AA5981" t="s">
        <v>58338</v>
      </c>
      <c r="AC5981" t="s">
        <v>72962</v>
      </c>
      <c r="AE5981" t="s">
        <v>34052</v>
      </c>
      <c r="AF5981" t="s">
        <v>33932</v>
      </c>
      <c r="AG5981" t="s">
        <v>73271</v>
      </c>
      <c r="AH5981" t="s">
        <v>12073</v>
      </c>
      <c r="AI5981" t="s">
        <v>73272</v>
      </c>
      <c r="AJ5981" t="s">
        <v>1153</v>
      </c>
      <c r="AK5981" t="s">
        <v>21826</v>
      </c>
      <c r="AL5981" t="s">
        <v>418</v>
      </c>
      <c r="AM5981" t="s">
        <v>41839</v>
      </c>
      <c r="AN5981" t="s">
        <v>41839</v>
      </c>
      <c r="AO5981" t="s">
        <v>81</v>
      </c>
      <c r="AP5981" t="s">
        <v>40883</v>
      </c>
    </row>
    <row r="5982" spans="1:42" x14ac:dyDescent="0.35">
      <c r="A5982" s="2" t="s">
        <v>12191</v>
      </c>
      <c r="B5982" s="2" t="s">
        <v>12192</v>
      </c>
      <c r="C5982" s="2" t="s">
        <v>34053</v>
      </c>
      <c r="D5982" s="2" t="s">
        <v>73273</v>
      </c>
      <c r="E5982" s="2" t="s">
        <v>2594</v>
      </c>
      <c r="F5982" s="2" t="s">
        <v>34054</v>
      </c>
      <c r="G5982" s="2"/>
      <c r="H5982" s="2"/>
      <c r="L5982" t="s">
        <v>652</v>
      </c>
      <c r="M5982" t="s">
        <v>79</v>
      </c>
      <c r="N5982" t="s">
        <v>887</v>
      </c>
      <c r="U5982" s="2"/>
      <c r="V5982" s="2" t="s">
        <v>652</v>
      </c>
      <c r="W5982" s="2" t="s">
        <v>887</v>
      </c>
      <c r="X5982" s="2" t="s">
        <v>89</v>
      </c>
      <c r="Y5982" t="s">
        <v>815</v>
      </c>
      <c r="AA5982" t="s">
        <v>1008</v>
      </c>
      <c r="AC5982" t="s">
        <v>73274</v>
      </c>
      <c r="AD5982" t="s">
        <v>73275</v>
      </c>
      <c r="AE5982" t="s">
        <v>34054</v>
      </c>
      <c r="AF5982" t="s">
        <v>73276</v>
      </c>
      <c r="AG5982" t="s">
        <v>73277</v>
      </c>
      <c r="AH5982" t="s">
        <v>12073</v>
      </c>
      <c r="AI5982" t="s">
        <v>73278</v>
      </c>
      <c r="AJ5982" t="s">
        <v>1153</v>
      </c>
      <c r="AK5982" t="s">
        <v>21826</v>
      </c>
      <c r="AL5982" t="s">
        <v>418</v>
      </c>
      <c r="AM5982" t="s">
        <v>446</v>
      </c>
      <c r="AN5982" t="s">
        <v>80</v>
      </c>
      <c r="AO5982" t="s">
        <v>26674</v>
      </c>
      <c r="AP5982" t="s">
        <v>40883</v>
      </c>
    </row>
    <row r="5983" spans="1:42" x14ac:dyDescent="0.35">
      <c r="A5983" s="2" t="s">
        <v>12191</v>
      </c>
      <c r="B5983" s="2" t="s">
        <v>12192</v>
      </c>
      <c r="C5983" s="2" t="s">
        <v>34055</v>
      </c>
      <c r="D5983" s="2" t="s">
        <v>73279</v>
      </c>
      <c r="E5983" s="2" t="s">
        <v>2594</v>
      </c>
      <c r="F5983" s="2" t="s">
        <v>34056</v>
      </c>
      <c r="G5983" s="2" t="s">
        <v>3057</v>
      </c>
      <c r="H5983" s="2" t="s">
        <v>417</v>
      </c>
      <c r="I5983" t="s">
        <v>2953</v>
      </c>
      <c r="S5983" t="s">
        <v>82</v>
      </c>
      <c r="T5983" t="s">
        <v>5</v>
      </c>
      <c r="U5983" s="2" t="s">
        <v>886</v>
      </c>
      <c r="V5983" s="2" t="s">
        <v>82</v>
      </c>
      <c r="W5983" s="2" t="s">
        <v>2953</v>
      </c>
      <c r="X5983" s="2" t="s">
        <v>162</v>
      </c>
      <c r="Y5983" t="s">
        <v>17603</v>
      </c>
      <c r="AA5983" t="s">
        <v>899</v>
      </c>
      <c r="AC5983" t="s">
        <v>73280</v>
      </c>
      <c r="AD5983" t="s">
        <v>73281</v>
      </c>
      <c r="AE5983" t="s">
        <v>34056</v>
      </c>
      <c r="AF5983" t="s">
        <v>73282</v>
      </c>
      <c r="AG5983" t="s">
        <v>73283</v>
      </c>
      <c r="AH5983" t="s">
        <v>12073</v>
      </c>
      <c r="AI5983" t="s">
        <v>73284</v>
      </c>
      <c r="AJ5983" t="s">
        <v>1153</v>
      </c>
      <c r="AK5983" t="s">
        <v>21826</v>
      </c>
      <c r="AL5983" t="s">
        <v>418</v>
      </c>
      <c r="AM5983" t="s">
        <v>446</v>
      </c>
      <c r="AN5983" t="s">
        <v>80</v>
      </c>
      <c r="AO5983" t="s">
        <v>24416</v>
      </c>
      <c r="AP5983" t="s">
        <v>40883</v>
      </c>
    </row>
    <row r="5984" spans="1:42" x14ac:dyDescent="0.35">
      <c r="A5984" s="2" t="s">
        <v>12191</v>
      </c>
      <c r="B5984" s="2" t="s">
        <v>12192</v>
      </c>
      <c r="C5984" s="2" t="s">
        <v>34057</v>
      </c>
      <c r="D5984" s="2" t="s">
        <v>34058</v>
      </c>
      <c r="E5984" s="2" t="s">
        <v>2594</v>
      </c>
      <c r="F5984" s="2" t="s">
        <v>34059</v>
      </c>
      <c r="G5984" s="2"/>
      <c r="H5984" s="2"/>
      <c r="I5984" s="2"/>
      <c r="J5984" s="2" t="s">
        <v>2338</v>
      </c>
      <c r="K5984" s="2" t="s">
        <v>3567</v>
      </c>
      <c r="L5984" s="2"/>
      <c r="V5984" s="2" t="s">
        <v>2338</v>
      </c>
      <c r="W5984" s="2" t="s">
        <v>3567</v>
      </c>
      <c r="X5984" s="2" t="s">
        <v>103</v>
      </c>
      <c r="Y5984" t="s">
        <v>9562</v>
      </c>
      <c r="AA5984" t="s">
        <v>11864</v>
      </c>
      <c r="AC5984" t="s">
        <v>73285</v>
      </c>
      <c r="AD5984" t="s">
        <v>73286</v>
      </c>
      <c r="AE5984" t="s">
        <v>73287</v>
      </c>
      <c r="AF5984" t="s">
        <v>73288</v>
      </c>
      <c r="AG5984" t="s">
        <v>73289</v>
      </c>
      <c r="AH5984" t="s">
        <v>12073</v>
      </c>
      <c r="AI5984" t="s">
        <v>73290</v>
      </c>
      <c r="AJ5984" t="s">
        <v>1153</v>
      </c>
      <c r="AK5984" t="s">
        <v>21826</v>
      </c>
      <c r="AL5984" t="s">
        <v>418</v>
      </c>
      <c r="AM5984" t="s">
        <v>446</v>
      </c>
      <c r="AN5984" t="s">
        <v>80</v>
      </c>
      <c r="AO5984" t="s">
        <v>31589</v>
      </c>
      <c r="AP5984" t="s">
        <v>40883</v>
      </c>
    </row>
    <row r="5985" spans="1:42" x14ac:dyDescent="0.35">
      <c r="A5985" s="2" t="s">
        <v>12217</v>
      </c>
      <c r="B5985" s="2" t="s">
        <v>12218</v>
      </c>
      <c r="C5985" s="2" t="s">
        <v>34060</v>
      </c>
      <c r="D5985" s="2" t="s">
        <v>73291</v>
      </c>
      <c r="E5985" s="2" t="s">
        <v>2594</v>
      </c>
      <c r="F5985" s="2" t="s">
        <v>34061</v>
      </c>
      <c r="G5985" s="2"/>
      <c r="H5985" s="2"/>
      <c r="I5985" s="2"/>
      <c r="J5985" s="2"/>
      <c r="K5985" s="2"/>
      <c r="L5985" s="2"/>
      <c r="O5985" t="s">
        <v>445</v>
      </c>
      <c r="P5985" t="s">
        <v>3903</v>
      </c>
      <c r="Q5985" t="s">
        <v>4465</v>
      </c>
      <c r="R5985" t="s">
        <v>83</v>
      </c>
      <c r="U5985" s="2"/>
      <c r="V5985" s="2" t="s">
        <v>445</v>
      </c>
      <c r="W5985" s="2" t="s">
        <v>83</v>
      </c>
      <c r="X5985" s="2" t="s">
        <v>103</v>
      </c>
      <c r="Y5985" t="s">
        <v>10510</v>
      </c>
      <c r="AA5985" t="s">
        <v>73292</v>
      </c>
      <c r="AC5985" t="s">
        <v>73293</v>
      </c>
      <c r="AD5985" t="s">
        <v>73294</v>
      </c>
      <c r="AE5985" t="s">
        <v>34061</v>
      </c>
      <c r="AF5985" t="s">
        <v>73295</v>
      </c>
      <c r="AG5985" t="s">
        <v>12222</v>
      </c>
      <c r="AH5985" t="s">
        <v>12223</v>
      </c>
      <c r="AI5985" t="s">
        <v>12224</v>
      </c>
      <c r="AJ5985" t="s">
        <v>1153</v>
      </c>
      <c r="AK5985" t="s">
        <v>21826</v>
      </c>
      <c r="AL5985" t="s">
        <v>418</v>
      </c>
      <c r="AM5985" t="s">
        <v>446</v>
      </c>
      <c r="AN5985" t="s">
        <v>80</v>
      </c>
      <c r="AO5985" t="s">
        <v>44386</v>
      </c>
      <c r="AP5985" t="s">
        <v>40883</v>
      </c>
    </row>
    <row r="5986" spans="1:42" x14ac:dyDescent="0.35">
      <c r="A5986" s="2" t="s">
        <v>12217</v>
      </c>
      <c r="B5986" s="2" t="s">
        <v>12218</v>
      </c>
      <c r="C5986" s="2" t="s">
        <v>34062</v>
      </c>
      <c r="D5986" s="2" t="s">
        <v>73296</v>
      </c>
      <c r="E5986" s="2" t="s">
        <v>2594</v>
      </c>
      <c r="F5986" s="2" t="s">
        <v>34063</v>
      </c>
      <c r="G5986" s="2"/>
      <c r="H5986" s="2"/>
      <c r="I5986" s="2"/>
      <c r="J5986" s="2"/>
      <c r="K5986" s="2"/>
      <c r="L5986" s="2" t="s">
        <v>652</v>
      </c>
      <c r="M5986" t="s">
        <v>79</v>
      </c>
      <c r="N5986" t="s">
        <v>887</v>
      </c>
      <c r="V5986" s="2" t="s">
        <v>652</v>
      </c>
      <c r="W5986" s="2" t="s">
        <v>887</v>
      </c>
      <c r="X5986" s="2" t="s">
        <v>103</v>
      </c>
      <c r="Y5986" t="s">
        <v>1133</v>
      </c>
      <c r="Z5986" t="s">
        <v>9499</v>
      </c>
      <c r="AA5986" t="s">
        <v>10768</v>
      </c>
      <c r="AC5986" t="s">
        <v>73297</v>
      </c>
      <c r="AD5986" t="s">
        <v>73298</v>
      </c>
      <c r="AE5986" t="s">
        <v>34063</v>
      </c>
      <c r="AF5986" t="s">
        <v>73299</v>
      </c>
      <c r="AG5986" t="s">
        <v>12222</v>
      </c>
      <c r="AH5986" t="s">
        <v>12223</v>
      </c>
      <c r="AI5986" t="s">
        <v>12224</v>
      </c>
      <c r="AJ5986" t="s">
        <v>1153</v>
      </c>
      <c r="AK5986" t="s">
        <v>21826</v>
      </c>
      <c r="AL5986" t="s">
        <v>418</v>
      </c>
      <c r="AM5986" t="s">
        <v>446</v>
      </c>
      <c r="AN5986" t="s">
        <v>80</v>
      </c>
      <c r="AO5986" t="s">
        <v>26615</v>
      </c>
      <c r="AP5986" t="s">
        <v>40883</v>
      </c>
    </row>
    <row r="5987" spans="1:42" x14ac:dyDescent="0.35">
      <c r="A5987" s="2" t="s">
        <v>12217</v>
      </c>
      <c r="B5987" s="2" t="s">
        <v>12218</v>
      </c>
      <c r="C5987" s="2" t="s">
        <v>34064</v>
      </c>
      <c r="D5987" s="2" t="s">
        <v>73300</v>
      </c>
      <c r="E5987" s="2" t="s">
        <v>2594</v>
      </c>
      <c r="F5987" s="2" t="s">
        <v>34065</v>
      </c>
      <c r="G5987" s="2" t="s">
        <v>3057</v>
      </c>
      <c r="H5987" s="2" t="s">
        <v>417</v>
      </c>
      <c r="I5987" s="2" t="s">
        <v>2953</v>
      </c>
      <c r="J5987" s="2" t="s">
        <v>2338</v>
      </c>
      <c r="K5987" s="2" t="s">
        <v>3567</v>
      </c>
      <c r="L5987" s="2"/>
      <c r="S5987" t="s">
        <v>82</v>
      </c>
      <c r="T5987" t="s">
        <v>5</v>
      </c>
      <c r="U5987" t="s">
        <v>886</v>
      </c>
      <c r="V5987" s="2" t="s">
        <v>82</v>
      </c>
      <c r="W5987" s="2" t="s">
        <v>3567</v>
      </c>
      <c r="X5987" s="2" t="s">
        <v>103</v>
      </c>
      <c r="Y5987" t="s">
        <v>13071</v>
      </c>
      <c r="Z5987" t="s">
        <v>5006</v>
      </c>
      <c r="AA5987" t="s">
        <v>1589</v>
      </c>
      <c r="AC5987" t="s">
        <v>73301</v>
      </c>
      <c r="AD5987" t="s">
        <v>73302</v>
      </c>
      <c r="AE5987" t="s">
        <v>34065</v>
      </c>
      <c r="AF5987" t="s">
        <v>73303</v>
      </c>
      <c r="AG5987" t="s">
        <v>12222</v>
      </c>
      <c r="AH5987" t="s">
        <v>12223</v>
      </c>
      <c r="AI5987" t="s">
        <v>12224</v>
      </c>
      <c r="AJ5987" t="s">
        <v>1153</v>
      </c>
      <c r="AK5987" t="s">
        <v>21826</v>
      </c>
      <c r="AL5987" t="s">
        <v>418</v>
      </c>
      <c r="AM5987" t="s">
        <v>446</v>
      </c>
      <c r="AN5987" t="s">
        <v>80</v>
      </c>
      <c r="AO5987" t="s">
        <v>52014</v>
      </c>
      <c r="AP5987" t="s">
        <v>40883</v>
      </c>
    </row>
    <row r="5988" spans="1:42" x14ac:dyDescent="0.35">
      <c r="A5988" s="2" t="s">
        <v>12236</v>
      </c>
      <c r="B5988" s="2" t="s">
        <v>12237</v>
      </c>
      <c r="C5988" s="2" t="s">
        <v>34066</v>
      </c>
      <c r="D5988" s="2" t="s">
        <v>73304</v>
      </c>
      <c r="E5988" s="2" t="s">
        <v>2594</v>
      </c>
      <c r="F5988" s="2" t="s">
        <v>34067</v>
      </c>
      <c r="G5988" s="2"/>
      <c r="H5988" s="2"/>
      <c r="I5988" s="2"/>
      <c r="J5988" s="2"/>
      <c r="K5988" s="2"/>
      <c r="O5988" t="s">
        <v>445</v>
      </c>
      <c r="P5988" t="s">
        <v>3903</v>
      </c>
      <c r="Q5988" t="s">
        <v>4465</v>
      </c>
      <c r="R5988" t="s">
        <v>83</v>
      </c>
      <c r="V5988" s="2" t="s">
        <v>445</v>
      </c>
      <c r="W5988" s="2" t="s">
        <v>83</v>
      </c>
      <c r="X5988" s="2" t="s">
        <v>89</v>
      </c>
      <c r="Y5988" t="s">
        <v>73305</v>
      </c>
      <c r="AA5988" t="s">
        <v>1284</v>
      </c>
      <c r="AC5988" t="s">
        <v>73306</v>
      </c>
      <c r="AD5988" t="s">
        <v>73307</v>
      </c>
      <c r="AE5988" t="s">
        <v>34067</v>
      </c>
      <c r="AF5988" t="s">
        <v>73308</v>
      </c>
      <c r="AG5988" t="s">
        <v>73309</v>
      </c>
      <c r="AH5988" t="s">
        <v>12242</v>
      </c>
      <c r="AI5988" t="s">
        <v>73310</v>
      </c>
      <c r="AJ5988" t="s">
        <v>1153</v>
      </c>
      <c r="AK5988" t="s">
        <v>21826</v>
      </c>
      <c r="AL5988" t="s">
        <v>418</v>
      </c>
      <c r="AM5988" t="s">
        <v>446</v>
      </c>
      <c r="AN5988" t="s">
        <v>80</v>
      </c>
      <c r="AO5988" t="s">
        <v>53064</v>
      </c>
      <c r="AP5988" t="s">
        <v>40883</v>
      </c>
    </row>
    <row r="5989" spans="1:42" x14ac:dyDescent="0.35">
      <c r="A5989" s="2" t="s">
        <v>12236</v>
      </c>
      <c r="B5989" s="2" t="s">
        <v>12237</v>
      </c>
      <c r="C5989" s="2" t="s">
        <v>34068</v>
      </c>
      <c r="D5989" s="2" t="s">
        <v>34069</v>
      </c>
      <c r="E5989" s="2" t="s">
        <v>2594</v>
      </c>
      <c r="F5989" s="2" t="s">
        <v>34070</v>
      </c>
      <c r="G5989" s="2"/>
      <c r="H5989" s="2"/>
      <c r="I5989" s="2"/>
      <c r="J5989" s="2"/>
      <c r="K5989" t="s">
        <v>3567</v>
      </c>
      <c r="L5989" t="s">
        <v>652</v>
      </c>
      <c r="V5989" s="2" t="s">
        <v>3567</v>
      </c>
      <c r="W5989" s="2" t="s">
        <v>652</v>
      </c>
      <c r="X5989" s="2" t="s">
        <v>103</v>
      </c>
      <c r="Y5989" t="s">
        <v>9342</v>
      </c>
      <c r="AA5989" t="s">
        <v>73311</v>
      </c>
      <c r="AC5989" t="s">
        <v>73312</v>
      </c>
      <c r="AD5989" t="s">
        <v>73313</v>
      </c>
      <c r="AE5989" t="s">
        <v>34070</v>
      </c>
      <c r="AF5989" t="s">
        <v>73314</v>
      </c>
      <c r="AG5989" t="s">
        <v>73315</v>
      </c>
      <c r="AH5989" t="s">
        <v>12242</v>
      </c>
      <c r="AI5989" t="s">
        <v>73316</v>
      </c>
      <c r="AJ5989" t="s">
        <v>1153</v>
      </c>
      <c r="AK5989" t="s">
        <v>21826</v>
      </c>
      <c r="AL5989" t="s">
        <v>418</v>
      </c>
      <c r="AM5989" t="s">
        <v>446</v>
      </c>
      <c r="AN5989" t="s">
        <v>80</v>
      </c>
      <c r="AO5989" t="s">
        <v>41506</v>
      </c>
      <c r="AP5989" t="s">
        <v>40883</v>
      </c>
    </row>
    <row r="5990" spans="1:42" x14ac:dyDescent="0.35">
      <c r="A5990" s="2" t="s">
        <v>12236</v>
      </c>
      <c r="B5990" s="2" t="s">
        <v>12237</v>
      </c>
      <c r="C5990" s="2" t="s">
        <v>34071</v>
      </c>
      <c r="D5990" s="2" t="s">
        <v>34072</v>
      </c>
      <c r="E5990" s="2" t="s">
        <v>2594</v>
      </c>
      <c r="F5990" s="2" t="s">
        <v>34073</v>
      </c>
      <c r="G5990" s="2"/>
      <c r="H5990" s="2"/>
      <c r="I5990" s="2"/>
      <c r="J5990" s="2"/>
      <c r="K5990" t="s">
        <v>3567</v>
      </c>
      <c r="L5990" t="s">
        <v>652</v>
      </c>
      <c r="V5990" s="2" t="s">
        <v>3567</v>
      </c>
      <c r="W5990" s="2" t="s">
        <v>652</v>
      </c>
      <c r="X5990" s="2" t="s">
        <v>103</v>
      </c>
      <c r="Y5990" t="s">
        <v>41263</v>
      </c>
      <c r="AA5990" t="s">
        <v>458</v>
      </c>
      <c r="AC5990" t="s">
        <v>73317</v>
      </c>
      <c r="AD5990" t="s">
        <v>73318</v>
      </c>
      <c r="AE5990" t="s">
        <v>34073</v>
      </c>
      <c r="AF5990" t="s">
        <v>73319</v>
      </c>
      <c r="AG5990" t="s">
        <v>73320</v>
      </c>
      <c r="AH5990" t="s">
        <v>12242</v>
      </c>
      <c r="AI5990" t="s">
        <v>12243</v>
      </c>
      <c r="AJ5990" t="s">
        <v>1153</v>
      </c>
      <c r="AK5990" t="s">
        <v>21826</v>
      </c>
      <c r="AL5990" t="s">
        <v>418</v>
      </c>
      <c r="AM5990" t="s">
        <v>446</v>
      </c>
      <c r="AN5990" t="s">
        <v>80</v>
      </c>
      <c r="AO5990" t="s">
        <v>31535</v>
      </c>
      <c r="AP5990" t="s">
        <v>40883</v>
      </c>
    </row>
    <row r="5991" spans="1:42" x14ac:dyDescent="0.35">
      <c r="A5991" s="2" t="s">
        <v>12236</v>
      </c>
      <c r="B5991" s="2" t="s">
        <v>12237</v>
      </c>
      <c r="C5991" s="2" t="s">
        <v>34074</v>
      </c>
      <c r="D5991" s="2" t="s">
        <v>73321</v>
      </c>
      <c r="E5991" s="2" t="s">
        <v>2594</v>
      </c>
      <c r="F5991" s="2" t="s">
        <v>34075</v>
      </c>
      <c r="G5991" s="2"/>
      <c r="H5991" s="2"/>
      <c r="I5991" s="2"/>
      <c r="M5991" t="s">
        <v>79</v>
      </c>
      <c r="N5991" t="s">
        <v>887</v>
      </c>
      <c r="U5991" s="2"/>
      <c r="V5991" s="2" t="s">
        <v>79</v>
      </c>
      <c r="W5991" s="2" t="s">
        <v>887</v>
      </c>
      <c r="X5991" s="2" t="s">
        <v>89</v>
      </c>
      <c r="Y5991" t="s">
        <v>1726</v>
      </c>
      <c r="AA5991" t="s">
        <v>73322</v>
      </c>
      <c r="AC5991" t="s">
        <v>73323</v>
      </c>
      <c r="AD5991" t="s">
        <v>73324</v>
      </c>
      <c r="AE5991" t="s">
        <v>34075</v>
      </c>
      <c r="AF5991" t="s">
        <v>73325</v>
      </c>
      <c r="AG5991" t="s">
        <v>73326</v>
      </c>
      <c r="AH5991" t="s">
        <v>12242</v>
      </c>
      <c r="AI5991" t="s">
        <v>73327</v>
      </c>
      <c r="AJ5991" t="s">
        <v>1153</v>
      </c>
      <c r="AK5991" t="s">
        <v>21826</v>
      </c>
      <c r="AL5991" t="s">
        <v>418</v>
      </c>
      <c r="AM5991" t="s">
        <v>446</v>
      </c>
      <c r="AN5991" t="s">
        <v>80</v>
      </c>
      <c r="AO5991" t="s">
        <v>48574</v>
      </c>
      <c r="AP5991" t="s">
        <v>40883</v>
      </c>
    </row>
    <row r="5992" spans="1:42" x14ac:dyDescent="0.35">
      <c r="A5992" s="2" t="s">
        <v>12236</v>
      </c>
      <c r="B5992" s="2" t="s">
        <v>12237</v>
      </c>
      <c r="C5992" s="2" t="s">
        <v>34076</v>
      </c>
      <c r="D5992" s="2" t="s">
        <v>44350</v>
      </c>
      <c r="E5992" s="2" t="s">
        <v>2594</v>
      </c>
      <c r="F5992" s="2" t="s">
        <v>34077</v>
      </c>
      <c r="G5992" s="2" t="s">
        <v>3057</v>
      </c>
      <c r="H5992" s="2" t="s">
        <v>417</v>
      </c>
      <c r="I5992" t="s">
        <v>2953</v>
      </c>
      <c r="J5992" t="s">
        <v>2338</v>
      </c>
      <c r="S5992" t="s">
        <v>82</v>
      </c>
      <c r="T5992" t="s">
        <v>5</v>
      </c>
      <c r="U5992" s="2" t="s">
        <v>886</v>
      </c>
      <c r="V5992" s="2" t="s">
        <v>82</v>
      </c>
      <c r="W5992" s="2" t="s">
        <v>2338</v>
      </c>
      <c r="X5992" s="2" t="s">
        <v>103</v>
      </c>
      <c r="Y5992" t="s">
        <v>684</v>
      </c>
      <c r="AA5992" t="s">
        <v>8759</v>
      </c>
      <c r="AC5992" t="s">
        <v>73328</v>
      </c>
      <c r="AD5992" t="s">
        <v>73329</v>
      </c>
      <c r="AE5992" t="s">
        <v>34077</v>
      </c>
      <c r="AF5992" t="s">
        <v>73330</v>
      </c>
      <c r="AG5992" t="s">
        <v>73331</v>
      </c>
      <c r="AH5992" t="s">
        <v>12242</v>
      </c>
      <c r="AI5992" t="s">
        <v>73332</v>
      </c>
      <c r="AJ5992" t="s">
        <v>1153</v>
      </c>
      <c r="AK5992" t="s">
        <v>21826</v>
      </c>
      <c r="AL5992" t="s">
        <v>418</v>
      </c>
      <c r="AM5992" t="s">
        <v>446</v>
      </c>
      <c r="AN5992" t="s">
        <v>80</v>
      </c>
      <c r="AO5992" t="s">
        <v>23248</v>
      </c>
      <c r="AP5992" t="s">
        <v>40883</v>
      </c>
    </row>
    <row r="5993" spans="1:42" x14ac:dyDescent="0.35">
      <c r="A5993" s="2" t="s">
        <v>12236</v>
      </c>
      <c r="B5993" s="2" t="s">
        <v>12237</v>
      </c>
      <c r="C5993" s="2" t="s">
        <v>34078</v>
      </c>
      <c r="D5993" s="2" t="s">
        <v>73333</v>
      </c>
      <c r="E5993" s="2" t="s">
        <v>2594</v>
      </c>
      <c r="F5993" s="2" t="s">
        <v>34079</v>
      </c>
      <c r="G5993" s="2"/>
      <c r="H5993" s="2"/>
      <c r="S5993" t="s">
        <v>82</v>
      </c>
      <c r="T5993" t="s">
        <v>5</v>
      </c>
      <c r="U5993" s="2"/>
      <c r="V5993" s="2" t="s">
        <v>82</v>
      </c>
      <c r="W5993" s="2" t="s">
        <v>5</v>
      </c>
      <c r="X5993" s="2" t="s">
        <v>103</v>
      </c>
      <c r="Y5993" t="s">
        <v>5992</v>
      </c>
      <c r="AA5993" t="s">
        <v>18014</v>
      </c>
      <c r="AC5993" t="s">
        <v>73334</v>
      </c>
      <c r="AD5993" t="s">
        <v>73335</v>
      </c>
      <c r="AG5993" t="s">
        <v>73336</v>
      </c>
      <c r="AH5993" t="s">
        <v>12242</v>
      </c>
      <c r="AI5993" t="s">
        <v>73337</v>
      </c>
      <c r="AJ5993" t="s">
        <v>1153</v>
      </c>
      <c r="AK5993" t="s">
        <v>21826</v>
      </c>
      <c r="AL5993" t="s">
        <v>418</v>
      </c>
      <c r="AM5993" t="s">
        <v>446</v>
      </c>
      <c r="AN5993" t="s">
        <v>80</v>
      </c>
      <c r="AO5993" t="s">
        <v>81</v>
      </c>
      <c r="AP5993" t="s">
        <v>40883</v>
      </c>
    </row>
    <row r="5994" spans="1:42" x14ac:dyDescent="0.35">
      <c r="A5994" s="2" t="s">
        <v>12236</v>
      </c>
      <c r="B5994" s="2" t="s">
        <v>12237</v>
      </c>
      <c r="C5994" s="2" t="s">
        <v>34080</v>
      </c>
      <c r="D5994" s="2" t="s">
        <v>73338</v>
      </c>
      <c r="E5994" s="2" t="s">
        <v>2594</v>
      </c>
      <c r="F5994" s="2" t="s">
        <v>34081</v>
      </c>
      <c r="G5994" s="2" t="s">
        <v>3057</v>
      </c>
      <c r="H5994" s="2" t="s">
        <v>417</v>
      </c>
      <c r="I5994" t="s">
        <v>2953</v>
      </c>
      <c r="J5994" t="s">
        <v>2338</v>
      </c>
      <c r="S5994" t="s">
        <v>82</v>
      </c>
      <c r="T5994" t="s">
        <v>5</v>
      </c>
      <c r="U5994" s="2" t="s">
        <v>886</v>
      </c>
      <c r="V5994" s="2" t="s">
        <v>82</v>
      </c>
      <c r="W5994" s="2" t="s">
        <v>2338</v>
      </c>
      <c r="X5994" s="2" t="s">
        <v>103</v>
      </c>
      <c r="Y5994" t="s">
        <v>1385</v>
      </c>
      <c r="AA5994" t="s">
        <v>73339</v>
      </c>
      <c r="AC5994" t="s">
        <v>73340</v>
      </c>
      <c r="AD5994" t="s">
        <v>73341</v>
      </c>
      <c r="AE5994" t="s">
        <v>34081</v>
      </c>
      <c r="AF5994" t="s">
        <v>73342</v>
      </c>
      <c r="AG5994" t="s">
        <v>73343</v>
      </c>
      <c r="AH5994" t="s">
        <v>12242</v>
      </c>
      <c r="AI5994" t="s">
        <v>73344</v>
      </c>
      <c r="AJ5994" t="s">
        <v>1153</v>
      </c>
      <c r="AK5994" t="s">
        <v>21826</v>
      </c>
      <c r="AL5994" t="s">
        <v>418</v>
      </c>
      <c r="AM5994" t="s">
        <v>446</v>
      </c>
      <c r="AN5994" t="s">
        <v>80</v>
      </c>
      <c r="AO5994" t="s">
        <v>41888</v>
      </c>
      <c r="AP5994" t="s">
        <v>40883</v>
      </c>
    </row>
    <row r="5995" spans="1:42" x14ac:dyDescent="0.35">
      <c r="A5995" s="2" t="s">
        <v>12236</v>
      </c>
      <c r="B5995" s="2" t="s">
        <v>12237</v>
      </c>
      <c r="C5995" s="2" t="s">
        <v>34082</v>
      </c>
      <c r="D5995" s="2" t="s">
        <v>73345</v>
      </c>
      <c r="E5995" s="2" t="s">
        <v>2594</v>
      </c>
      <c r="F5995" s="2" t="s">
        <v>34083</v>
      </c>
      <c r="G5995" s="2" t="s">
        <v>3057</v>
      </c>
      <c r="H5995" s="2" t="s">
        <v>417</v>
      </c>
      <c r="I5995" s="2" t="s">
        <v>2953</v>
      </c>
      <c r="J5995" s="2" t="s">
        <v>2338</v>
      </c>
      <c r="K5995" s="2"/>
      <c r="L5995" s="2"/>
      <c r="S5995" t="s">
        <v>82</v>
      </c>
      <c r="T5995" t="s">
        <v>5</v>
      </c>
      <c r="U5995" t="s">
        <v>886</v>
      </c>
      <c r="V5995" s="2" t="s">
        <v>82</v>
      </c>
      <c r="W5995" s="2" t="s">
        <v>2338</v>
      </c>
      <c r="X5995" s="2" t="s">
        <v>275</v>
      </c>
      <c r="Y5995" t="s">
        <v>48286</v>
      </c>
      <c r="AA5995" t="s">
        <v>4435</v>
      </c>
      <c r="AC5995" t="s">
        <v>73346</v>
      </c>
      <c r="AD5995" t="s">
        <v>73347</v>
      </c>
      <c r="AE5995" t="s">
        <v>34083</v>
      </c>
      <c r="AF5995" t="s">
        <v>73348</v>
      </c>
      <c r="AG5995" t="s">
        <v>73349</v>
      </c>
      <c r="AH5995" t="s">
        <v>12242</v>
      </c>
      <c r="AI5995" t="s">
        <v>73350</v>
      </c>
      <c r="AJ5995" t="s">
        <v>1153</v>
      </c>
      <c r="AK5995" t="s">
        <v>21826</v>
      </c>
      <c r="AL5995" t="s">
        <v>418</v>
      </c>
      <c r="AM5995" t="s">
        <v>446</v>
      </c>
      <c r="AN5995" t="s">
        <v>80</v>
      </c>
      <c r="AO5995" t="s">
        <v>45795</v>
      </c>
      <c r="AP5995" t="s">
        <v>40883</v>
      </c>
    </row>
    <row r="5996" spans="1:42" x14ac:dyDescent="0.35">
      <c r="A5996" s="2" t="s">
        <v>12236</v>
      </c>
      <c r="B5996" s="2" t="s">
        <v>12237</v>
      </c>
      <c r="C5996" s="2" t="s">
        <v>34084</v>
      </c>
      <c r="D5996" s="2" t="s">
        <v>73351</v>
      </c>
      <c r="E5996" s="2" t="s">
        <v>2594</v>
      </c>
      <c r="F5996" s="2" t="s">
        <v>34085</v>
      </c>
      <c r="G5996" s="2" t="s">
        <v>3057</v>
      </c>
      <c r="H5996" s="2" t="s">
        <v>417</v>
      </c>
      <c r="I5996" s="2" t="s">
        <v>2953</v>
      </c>
      <c r="J5996" s="2" t="s">
        <v>2338</v>
      </c>
      <c r="K5996" s="2"/>
      <c r="S5996" t="s">
        <v>82</v>
      </c>
      <c r="T5996" t="s">
        <v>5</v>
      </c>
      <c r="U5996" t="s">
        <v>886</v>
      </c>
      <c r="V5996" s="2" t="s">
        <v>82</v>
      </c>
      <c r="W5996" s="2" t="s">
        <v>2338</v>
      </c>
      <c r="X5996" s="2" t="s">
        <v>103</v>
      </c>
      <c r="Y5996" t="s">
        <v>774</v>
      </c>
      <c r="AA5996" t="s">
        <v>10733</v>
      </c>
      <c r="AC5996" t="s">
        <v>73352</v>
      </c>
      <c r="AD5996" t="s">
        <v>73353</v>
      </c>
      <c r="AE5996" t="s">
        <v>34085</v>
      </c>
      <c r="AF5996" t="s">
        <v>73354</v>
      </c>
      <c r="AG5996" t="s">
        <v>73355</v>
      </c>
      <c r="AH5996" t="s">
        <v>12242</v>
      </c>
      <c r="AI5996" t="s">
        <v>73356</v>
      </c>
      <c r="AJ5996" t="s">
        <v>1153</v>
      </c>
      <c r="AK5996" t="s">
        <v>21826</v>
      </c>
      <c r="AL5996" t="s">
        <v>418</v>
      </c>
      <c r="AM5996" t="s">
        <v>446</v>
      </c>
      <c r="AN5996" t="s">
        <v>80</v>
      </c>
      <c r="AO5996" t="s">
        <v>26637</v>
      </c>
      <c r="AP5996" t="s">
        <v>40883</v>
      </c>
    </row>
    <row r="5997" spans="1:42" x14ac:dyDescent="0.35">
      <c r="A5997" s="2" t="s">
        <v>12236</v>
      </c>
      <c r="B5997" s="2" t="s">
        <v>12237</v>
      </c>
      <c r="C5997" s="2" t="s">
        <v>34086</v>
      </c>
      <c r="D5997" s="2" t="s">
        <v>73357</v>
      </c>
      <c r="E5997" s="2" t="s">
        <v>2594</v>
      </c>
      <c r="F5997" s="2" t="s">
        <v>34087</v>
      </c>
      <c r="G5997" s="2" t="s">
        <v>3057</v>
      </c>
      <c r="H5997" s="2" t="s">
        <v>417</v>
      </c>
      <c r="I5997" s="2" t="s">
        <v>2953</v>
      </c>
      <c r="J5997" s="2" t="s">
        <v>2338</v>
      </c>
      <c r="S5997" t="s">
        <v>82</v>
      </c>
      <c r="T5997" t="s">
        <v>5</v>
      </c>
      <c r="U5997" t="s">
        <v>886</v>
      </c>
      <c r="V5997" s="2" t="s">
        <v>82</v>
      </c>
      <c r="W5997" s="2" t="s">
        <v>2338</v>
      </c>
      <c r="X5997" s="2" t="s">
        <v>162</v>
      </c>
      <c r="Y5997" t="s">
        <v>1529</v>
      </c>
      <c r="AA5997" t="s">
        <v>17012</v>
      </c>
      <c r="AC5997" t="s">
        <v>73358</v>
      </c>
      <c r="AD5997" t="s">
        <v>73359</v>
      </c>
      <c r="AE5997" t="s">
        <v>34087</v>
      </c>
      <c r="AF5997" t="s">
        <v>73360</v>
      </c>
      <c r="AG5997" t="s">
        <v>73361</v>
      </c>
      <c r="AH5997" t="s">
        <v>12242</v>
      </c>
      <c r="AI5997" t="s">
        <v>73362</v>
      </c>
      <c r="AJ5997" t="s">
        <v>1153</v>
      </c>
      <c r="AK5997" t="s">
        <v>21826</v>
      </c>
      <c r="AL5997" t="s">
        <v>418</v>
      </c>
      <c r="AM5997" t="s">
        <v>446</v>
      </c>
      <c r="AN5997" t="s">
        <v>80</v>
      </c>
      <c r="AO5997" t="s">
        <v>46503</v>
      </c>
      <c r="AP5997" t="s">
        <v>40883</v>
      </c>
    </row>
    <row r="5998" spans="1:42" x14ac:dyDescent="0.35">
      <c r="A5998" s="2" t="s">
        <v>12253</v>
      </c>
      <c r="B5998" s="2" t="s">
        <v>12254</v>
      </c>
      <c r="C5998" s="2" t="s">
        <v>34088</v>
      </c>
      <c r="D5998" s="2" t="s">
        <v>73363</v>
      </c>
      <c r="E5998" s="2" t="s">
        <v>2594</v>
      </c>
      <c r="F5998" s="2" t="s">
        <v>34089</v>
      </c>
      <c r="G5998" s="2"/>
      <c r="H5998" s="2"/>
      <c r="M5998" t="s">
        <v>79</v>
      </c>
      <c r="N5998" t="s">
        <v>887</v>
      </c>
      <c r="O5998" t="s">
        <v>445</v>
      </c>
      <c r="P5998" t="s">
        <v>3903</v>
      </c>
      <c r="Q5998" t="s">
        <v>4465</v>
      </c>
      <c r="R5998" t="s">
        <v>83</v>
      </c>
      <c r="U5998" s="2"/>
      <c r="V5998" s="2" t="s">
        <v>79</v>
      </c>
      <c r="W5998" s="2" t="s">
        <v>83</v>
      </c>
      <c r="X5998" s="2" t="s">
        <v>162</v>
      </c>
      <c r="Y5998" t="s">
        <v>73364</v>
      </c>
      <c r="AA5998" t="s">
        <v>12259</v>
      </c>
      <c r="AC5998" t="s">
        <v>73365</v>
      </c>
      <c r="AD5998" t="s">
        <v>73366</v>
      </c>
      <c r="AE5998" t="s">
        <v>73367</v>
      </c>
      <c r="AF5998" t="s">
        <v>73368</v>
      </c>
      <c r="AG5998" t="s">
        <v>12256</v>
      </c>
      <c r="AH5998" t="s">
        <v>12257</v>
      </c>
      <c r="AI5998" t="s">
        <v>12258</v>
      </c>
      <c r="AJ5998" t="s">
        <v>1153</v>
      </c>
      <c r="AK5998" t="s">
        <v>21826</v>
      </c>
      <c r="AL5998" t="s">
        <v>418</v>
      </c>
      <c r="AM5998" t="s">
        <v>446</v>
      </c>
      <c r="AN5998" t="s">
        <v>80</v>
      </c>
      <c r="AO5998" t="s">
        <v>21820</v>
      </c>
      <c r="AP5998" t="s">
        <v>40883</v>
      </c>
    </row>
    <row r="5999" spans="1:42" x14ac:dyDescent="0.35">
      <c r="A5999" s="2" t="s">
        <v>12253</v>
      </c>
      <c r="B5999" s="2" t="s">
        <v>12254</v>
      </c>
      <c r="C5999" s="2" t="s">
        <v>34090</v>
      </c>
      <c r="D5999" s="2" t="s">
        <v>73369</v>
      </c>
      <c r="E5999" s="2" t="s">
        <v>2594</v>
      </c>
      <c r="F5999" s="2" t="s">
        <v>34091</v>
      </c>
      <c r="G5999" s="2" t="s">
        <v>3057</v>
      </c>
      <c r="H5999" s="2" t="s">
        <v>417</v>
      </c>
      <c r="I5999" t="s">
        <v>2953</v>
      </c>
      <c r="J5999" t="s">
        <v>2338</v>
      </c>
      <c r="K5999" t="s">
        <v>3567</v>
      </c>
      <c r="L5999" t="s">
        <v>652</v>
      </c>
      <c r="T5999" t="s">
        <v>5</v>
      </c>
      <c r="U5999" s="2" t="s">
        <v>886</v>
      </c>
      <c r="V5999" s="2" t="s">
        <v>5</v>
      </c>
      <c r="W5999" s="2" t="s">
        <v>652</v>
      </c>
      <c r="X5999" s="2" t="s">
        <v>275</v>
      </c>
      <c r="Y5999" t="s">
        <v>11503</v>
      </c>
      <c r="AA5999" t="s">
        <v>73370</v>
      </c>
      <c r="AC5999" t="s">
        <v>73371</v>
      </c>
      <c r="AD5999" t="s">
        <v>73372</v>
      </c>
      <c r="AE5999" t="s">
        <v>73373</v>
      </c>
      <c r="AF5999" t="s">
        <v>73374</v>
      </c>
      <c r="AG5999" t="s">
        <v>12256</v>
      </c>
      <c r="AH5999" t="s">
        <v>12257</v>
      </c>
      <c r="AI5999" t="s">
        <v>12258</v>
      </c>
      <c r="AJ5999" t="s">
        <v>1153</v>
      </c>
      <c r="AK5999" t="s">
        <v>21826</v>
      </c>
      <c r="AL5999" t="s">
        <v>418</v>
      </c>
      <c r="AM5999" t="s">
        <v>446</v>
      </c>
      <c r="AN5999" t="s">
        <v>80</v>
      </c>
      <c r="AO5999" t="s">
        <v>21839</v>
      </c>
      <c r="AP5999" t="s">
        <v>40883</v>
      </c>
    </row>
    <row r="6000" spans="1:42" x14ac:dyDescent="0.35">
      <c r="A6000" s="2" t="s">
        <v>12270</v>
      </c>
      <c r="B6000" s="2" t="s">
        <v>12271</v>
      </c>
      <c r="C6000" s="2" t="s">
        <v>34092</v>
      </c>
      <c r="D6000" s="2" t="s">
        <v>73375</v>
      </c>
      <c r="E6000" s="2" t="s">
        <v>2594</v>
      </c>
      <c r="F6000" s="2" t="s">
        <v>34093</v>
      </c>
      <c r="G6000" s="2"/>
      <c r="H6000" s="2"/>
      <c r="O6000" t="s">
        <v>445</v>
      </c>
      <c r="P6000" t="s">
        <v>3903</v>
      </c>
      <c r="Q6000" t="s">
        <v>4465</v>
      </c>
      <c r="R6000" t="s">
        <v>83</v>
      </c>
      <c r="U6000" s="2"/>
      <c r="V6000" s="2" t="s">
        <v>445</v>
      </c>
      <c r="W6000" s="2" t="s">
        <v>83</v>
      </c>
      <c r="X6000" s="2" t="s">
        <v>162</v>
      </c>
      <c r="Y6000" t="s">
        <v>73376</v>
      </c>
      <c r="AA6000" t="s">
        <v>3119</v>
      </c>
      <c r="AC6000" t="s">
        <v>73377</v>
      </c>
      <c r="AD6000" t="s">
        <v>73378</v>
      </c>
      <c r="AE6000" t="s">
        <v>73379</v>
      </c>
      <c r="AF6000" t="s">
        <v>73380</v>
      </c>
      <c r="AG6000" t="s">
        <v>12273</v>
      </c>
      <c r="AH6000" t="s">
        <v>12274</v>
      </c>
      <c r="AI6000" t="s">
        <v>12275</v>
      </c>
      <c r="AJ6000" t="s">
        <v>1153</v>
      </c>
      <c r="AK6000" t="s">
        <v>21826</v>
      </c>
      <c r="AL6000" t="s">
        <v>418</v>
      </c>
      <c r="AM6000" t="s">
        <v>446</v>
      </c>
      <c r="AN6000" t="s">
        <v>80</v>
      </c>
      <c r="AO6000" t="s">
        <v>45884</v>
      </c>
      <c r="AP6000" t="s">
        <v>40883</v>
      </c>
    </row>
    <row r="6001" spans="1:42" x14ac:dyDescent="0.35">
      <c r="A6001" s="2" t="s">
        <v>12270</v>
      </c>
      <c r="B6001" s="2" t="s">
        <v>12271</v>
      </c>
      <c r="C6001" s="2" t="s">
        <v>34094</v>
      </c>
      <c r="D6001" s="2" t="s">
        <v>73381</v>
      </c>
      <c r="E6001" s="2" t="s">
        <v>2594</v>
      </c>
      <c r="F6001" s="2" t="s">
        <v>34095</v>
      </c>
      <c r="G6001" s="2"/>
      <c r="H6001" s="2"/>
      <c r="I6001" s="2"/>
      <c r="J6001" s="2"/>
      <c r="K6001" s="2"/>
      <c r="L6001" s="2" t="s">
        <v>652</v>
      </c>
      <c r="M6001" t="s">
        <v>79</v>
      </c>
      <c r="N6001" t="s">
        <v>887</v>
      </c>
      <c r="U6001" s="2"/>
      <c r="V6001" s="2" t="s">
        <v>652</v>
      </c>
      <c r="W6001" s="2" t="s">
        <v>887</v>
      </c>
      <c r="X6001" s="2" t="s">
        <v>162</v>
      </c>
      <c r="Y6001" t="s">
        <v>1529</v>
      </c>
      <c r="AA6001" t="s">
        <v>17858</v>
      </c>
      <c r="AC6001" t="s">
        <v>73382</v>
      </c>
      <c r="AD6001" t="s">
        <v>73383</v>
      </c>
      <c r="AE6001" t="s">
        <v>73384</v>
      </c>
      <c r="AF6001" t="s">
        <v>73385</v>
      </c>
      <c r="AG6001" t="s">
        <v>12273</v>
      </c>
      <c r="AH6001" t="s">
        <v>12274</v>
      </c>
      <c r="AI6001" t="s">
        <v>12275</v>
      </c>
      <c r="AJ6001" t="s">
        <v>1153</v>
      </c>
      <c r="AK6001" t="s">
        <v>21826</v>
      </c>
      <c r="AL6001" t="s">
        <v>418</v>
      </c>
      <c r="AM6001" t="s">
        <v>446</v>
      </c>
      <c r="AN6001" t="s">
        <v>80</v>
      </c>
      <c r="AO6001" t="s">
        <v>51215</v>
      </c>
      <c r="AP6001" t="s">
        <v>40883</v>
      </c>
    </row>
    <row r="6002" spans="1:42" x14ac:dyDescent="0.35">
      <c r="A6002" s="2" t="s">
        <v>12270</v>
      </c>
      <c r="B6002" s="2" t="s">
        <v>12271</v>
      </c>
      <c r="C6002" s="2" t="s">
        <v>34096</v>
      </c>
      <c r="D6002" s="2" t="s">
        <v>34097</v>
      </c>
      <c r="E6002" s="2" t="s">
        <v>2594</v>
      </c>
      <c r="F6002" s="2" t="s">
        <v>34098</v>
      </c>
      <c r="G6002" s="2" t="s">
        <v>3057</v>
      </c>
      <c r="H6002" s="2"/>
      <c r="I6002" s="2"/>
      <c r="J6002" s="2"/>
      <c r="K6002" s="2"/>
      <c r="L6002" s="2"/>
      <c r="S6002" t="s">
        <v>82</v>
      </c>
      <c r="T6002" t="s">
        <v>5</v>
      </c>
      <c r="U6002" s="2" t="s">
        <v>886</v>
      </c>
      <c r="V6002" s="2" t="s">
        <v>82</v>
      </c>
      <c r="W6002" s="2" t="s">
        <v>3057</v>
      </c>
      <c r="X6002" s="2" t="s">
        <v>103</v>
      </c>
      <c r="Y6002" t="s">
        <v>43793</v>
      </c>
      <c r="AA6002" t="s">
        <v>6267</v>
      </c>
      <c r="AC6002" t="s">
        <v>73386</v>
      </c>
      <c r="AD6002" t="s">
        <v>73387</v>
      </c>
      <c r="AE6002" t="s">
        <v>73388</v>
      </c>
      <c r="AF6002" t="s">
        <v>73389</v>
      </c>
      <c r="AG6002" t="s">
        <v>12273</v>
      </c>
      <c r="AH6002" t="s">
        <v>12274</v>
      </c>
      <c r="AI6002" t="s">
        <v>12275</v>
      </c>
      <c r="AJ6002" t="s">
        <v>1153</v>
      </c>
      <c r="AK6002" t="s">
        <v>21826</v>
      </c>
      <c r="AL6002" t="s">
        <v>418</v>
      </c>
      <c r="AM6002" t="s">
        <v>446</v>
      </c>
      <c r="AN6002" t="s">
        <v>80</v>
      </c>
      <c r="AO6002" t="s">
        <v>41426</v>
      </c>
      <c r="AP6002" t="s">
        <v>40883</v>
      </c>
    </row>
    <row r="6003" spans="1:42" x14ac:dyDescent="0.35">
      <c r="A6003" s="2" t="s">
        <v>12270</v>
      </c>
      <c r="B6003" s="2" t="s">
        <v>12271</v>
      </c>
      <c r="C6003" s="2" t="s">
        <v>34099</v>
      </c>
      <c r="D6003" s="2" t="s">
        <v>64135</v>
      </c>
      <c r="E6003" t="s">
        <v>2594</v>
      </c>
      <c r="F6003" s="2" t="s">
        <v>73390</v>
      </c>
      <c r="G6003" s="2"/>
      <c r="H6003" s="2" t="s">
        <v>417</v>
      </c>
      <c r="I6003" s="2" t="s">
        <v>2953</v>
      </c>
      <c r="J6003" s="2" t="s">
        <v>2338</v>
      </c>
      <c r="K6003" s="2" t="s">
        <v>3567</v>
      </c>
      <c r="L6003" s="2"/>
      <c r="U6003" s="2"/>
      <c r="V6003" s="2" t="s">
        <v>417</v>
      </c>
      <c r="W6003" s="2" t="s">
        <v>3567</v>
      </c>
      <c r="X6003" s="2" t="s">
        <v>103</v>
      </c>
      <c r="Y6003" t="s">
        <v>5696</v>
      </c>
      <c r="AA6003" t="s">
        <v>13332</v>
      </c>
      <c r="AC6003" t="s">
        <v>73391</v>
      </c>
      <c r="AD6003" t="s">
        <v>73392</v>
      </c>
      <c r="AE6003" t="s">
        <v>73390</v>
      </c>
      <c r="AF6003" t="s">
        <v>73393</v>
      </c>
      <c r="AG6003" t="s">
        <v>12273</v>
      </c>
      <c r="AH6003" t="s">
        <v>12274</v>
      </c>
      <c r="AI6003" t="s">
        <v>12287</v>
      </c>
      <c r="AJ6003" t="s">
        <v>1153</v>
      </c>
      <c r="AK6003" t="s">
        <v>21826</v>
      </c>
      <c r="AL6003" t="s">
        <v>418</v>
      </c>
      <c r="AM6003" t="s">
        <v>446</v>
      </c>
      <c r="AN6003" t="s">
        <v>80</v>
      </c>
      <c r="AO6003" t="s">
        <v>31401</v>
      </c>
      <c r="AP6003" t="s">
        <v>40883</v>
      </c>
    </row>
    <row r="6004" spans="1:42" x14ac:dyDescent="0.35">
      <c r="A6004" s="2" t="s">
        <v>12288</v>
      </c>
      <c r="B6004" s="2" t="s">
        <v>12289</v>
      </c>
      <c r="C6004" s="2" t="s">
        <v>34100</v>
      </c>
      <c r="D6004" s="2" t="s">
        <v>73394</v>
      </c>
      <c r="E6004" t="s">
        <v>2594</v>
      </c>
      <c r="F6004" s="2" t="s">
        <v>34101</v>
      </c>
      <c r="G6004" s="2"/>
      <c r="H6004" s="2"/>
      <c r="I6004" s="2"/>
      <c r="J6004" s="2"/>
      <c r="K6004" s="2"/>
      <c r="L6004" s="2" t="s">
        <v>652</v>
      </c>
      <c r="M6004" t="s">
        <v>79</v>
      </c>
      <c r="N6004" t="s">
        <v>887</v>
      </c>
      <c r="O6004" t="s">
        <v>445</v>
      </c>
      <c r="P6004" t="s">
        <v>3903</v>
      </c>
      <c r="Q6004" t="s">
        <v>4465</v>
      </c>
      <c r="R6004" t="s">
        <v>83</v>
      </c>
      <c r="U6004" s="2"/>
      <c r="V6004" s="2" t="s">
        <v>652</v>
      </c>
      <c r="W6004" s="2" t="s">
        <v>83</v>
      </c>
      <c r="X6004" s="2"/>
      <c r="Y6004" t="s">
        <v>662</v>
      </c>
      <c r="AA6004" t="s">
        <v>3204</v>
      </c>
      <c r="AC6004" t="s">
        <v>73395</v>
      </c>
      <c r="AD6004" t="s">
        <v>73396</v>
      </c>
      <c r="AE6004" t="s">
        <v>73397</v>
      </c>
      <c r="AF6004" t="s">
        <v>73398</v>
      </c>
      <c r="AG6004" t="s">
        <v>73399</v>
      </c>
      <c r="AH6004" t="s">
        <v>12292</v>
      </c>
      <c r="AI6004" t="s">
        <v>73400</v>
      </c>
      <c r="AJ6004" t="s">
        <v>1153</v>
      </c>
      <c r="AK6004" t="s">
        <v>21826</v>
      </c>
      <c r="AL6004" t="s">
        <v>418</v>
      </c>
      <c r="AM6004" t="s">
        <v>446</v>
      </c>
      <c r="AN6004" t="s">
        <v>80</v>
      </c>
      <c r="AO6004" t="s">
        <v>26689</v>
      </c>
      <c r="AP6004" t="s">
        <v>40883</v>
      </c>
    </row>
    <row r="6005" spans="1:42" x14ac:dyDescent="0.35">
      <c r="A6005" s="2" t="s">
        <v>12288</v>
      </c>
      <c r="B6005" s="2" t="s">
        <v>12289</v>
      </c>
      <c r="C6005" s="2" t="s">
        <v>34102</v>
      </c>
      <c r="D6005" s="2" t="s">
        <v>73401</v>
      </c>
      <c r="E6005" t="s">
        <v>2594</v>
      </c>
      <c r="F6005" s="2" t="s">
        <v>34103</v>
      </c>
      <c r="G6005" s="2" t="s">
        <v>3057</v>
      </c>
      <c r="H6005" s="2" t="s">
        <v>417</v>
      </c>
      <c r="I6005" s="2" t="s">
        <v>2953</v>
      </c>
      <c r="J6005" s="2" t="s">
        <v>2338</v>
      </c>
      <c r="K6005" s="2" t="s">
        <v>3567</v>
      </c>
      <c r="L6005" s="2"/>
      <c r="S6005" t="s">
        <v>82</v>
      </c>
      <c r="T6005" t="s">
        <v>5</v>
      </c>
      <c r="U6005" s="2" t="s">
        <v>886</v>
      </c>
      <c r="V6005" s="2" t="s">
        <v>82</v>
      </c>
      <c r="W6005" s="2" t="s">
        <v>3567</v>
      </c>
      <c r="X6005" s="2"/>
      <c r="Y6005" t="s">
        <v>6997</v>
      </c>
      <c r="AA6005" t="s">
        <v>7499</v>
      </c>
      <c r="AC6005" t="s">
        <v>73402</v>
      </c>
      <c r="AD6005" t="s">
        <v>73403</v>
      </c>
      <c r="AE6005" t="s">
        <v>73404</v>
      </c>
      <c r="AG6005" t="s">
        <v>73405</v>
      </c>
      <c r="AH6005" t="s">
        <v>12292</v>
      </c>
      <c r="AI6005" t="s">
        <v>73406</v>
      </c>
      <c r="AJ6005" t="s">
        <v>1153</v>
      </c>
      <c r="AK6005" t="s">
        <v>21826</v>
      </c>
      <c r="AL6005" t="s">
        <v>418</v>
      </c>
      <c r="AM6005" t="s">
        <v>446</v>
      </c>
      <c r="AN6005" t="s">
        <v>80</v>
      </c>
      <c r="AO6005" t="s">
        <v>26668</v>
      </c>
      <c r="AP6005" t="s">
        <v>40883</v>
      </c>
    </row>
    <row r="6006" spans="1:42" x14ac:dyDescent="0.35">
      <c r="A6006" s="2" t="s">
        <v>12306</v>
      </c>
      <c r="B6006" s="2" t="s">
        <v>12307</v>
      </c>
      <c r="C6006" s="2" t="s">
        <v>34104</v>
      </c>
      <c r="D6006" s="2" t="s">
        <v>73407</v>
      </c>
      <c r="E6006" t="s">
        <v>2594</v>
      </c>
      <c r="F6006" s="2" t="s">
        <v>12308</v>
      </c>
      <c r="G6006" s="2" t="s">
        <v>3057</v>
      </c>
      <c r="H6006" s="2" t="s">
        <v>417</v>
      </c>
      <c r="I6006" s="2" t="s">
        <v>2953</v>
      </c>
      <c r="J6006" s="2" t="s">
        <v>2338</v>
      </c>
      <c r="K6006" s="2" t="s">
        <v>3567</v>
      </c>
      <c r="L6006" s="2" t="s">
        <v>652</v>
      </c>
      <c r="S6006" t="s">
        <v>82</v>
      </c>
      <c r="T6006" t="s">
        <v>5</v>
      </c>
      <c r="U6006" t="s">
        <v>886</v>
      </c>
      <c r="V6006" s="2" t="s">
        <v>82</v>
      </c>
      <c r="W6006" s="2" t="s">
        <v>652</v>
      </c>
      <c r="X6006" s="2" t="s">
        <v>162</v>
      </c>
      <c r="Y6006" t="s">
        <v>331</v>
      </c>
      <c r="AA6006" t="s">
        <v>12311</v>
      </c>
      <c r="AC6006" t="s">
        <v>12312</v>
      </c>
      <c r="AD6006" t="s">
        <v>12313</v>
      </c>
      <c r="AE6006" t="s">
        <v>12308</v>
      </c>
      <c r="AF6006" t="s">
        <v>41158</v>
      </c>
      <c r="AG6006" t="s">
        <v>12309</v>
      </c>
      <c r="AH6006" t="s">
        <v>2662</v>
      </c>
      <c r="AI6006" t="s">
        <v>12310</v>
      </c>
      <c r="AJ6006" t="s">
        <v>1153</v>
      </c>
      <c r="AK6006" t="s">
        <v>21826</v>
      </c>
      <c r="AL6006" t="s">
        <v>418</v>
      </c>
      <c r="AM6006" t="s">
        <v>446</v>
      </c>
      <c r="AN6006" t="s">
        <v>80</v>
      </c>
      <c r="AO6006" t="s">
        <v>12057</v>
      </c>
      <c r="AP6006" t="s">
        <v>40883</v>
      </c>
    </row>
    <row r="6007" spans="1:42" x14ac:dyDescent="0.35">
      <c r="A6007" s="2" t="s">
        <v>12316</v>
      </c>
      <c r="B6007" s="2" t="s">
        <v>12317</v>
      </c>
      <c r="C6007" s="2" t="s">
        <v>34105</v>
      </c>
      <c r="D6007" s="2" t="s">
        <v>73408</v>
      </c>
      <c r="E6007" t="s">
        <v>21826</v>
      </c>
      <c r="F6007" s="2" t="s">
        <v>12320</v>
      </c>
      <c r="G6007" s="2"/>
      <c r="H6007" s="2"/>
      <c r="I6007" s="2"/>
      <c r="J6007" s="2"/>
      <c r="K6007" s="2" t="s">
        <v>3567</v>
      </c>
      <c r="L6007" s="2" t="s">
        <v>652</v>
      </c>
      <c r="M6007" t="s">
        <v>79</v>
      </c>
      <c r="N6007" t="s">
        <v>887</v>
      </c>
      <c r="O6007" t="s">
        <v>445</v>
      </c>
      <c r="P6007" t="s">
        <v>3903</v>
      </c>
      <c r="Q6007" t="s">
        <v>4465</v>
      </c>
      <c r="R6007" t="s">
        <v>83</v>
      </c>
      <c r="U6007" s="2"/>
      <c r="V6007" s="2" t="s">
        <v>3567</v>
      </c>
      <c r="W6007" s="2" t="s">
        <v>83</v>
      </c>
      <c r="X6007" s="2" t="s">
        <v>162</v>
      </c>
      <c r="Y6007" t="s">
        <v>2146</v>
      </c>
      <c r="AA6007" t="s">
        <v>20086</v>
      </c>
      <c r="AC6007" t="s">
        <v>73409</v>
      </c>
      <c r="AD6007" t="s">
        <v>73410</v>
      </c>
      <c r="AG6007" t="s">
        <v>12321</v>
      </c>
      <c r="AH6007" t="s">
        <v>12322</v>
      </c>
      <c r="AI6007" t="s">
        <v>12323</v>
      </c>
      <c r="AJ6007" t="s">
        <v>1153</v>
      </c>
      <c r="AK6007" t="s">
        <v>21826</v>
      </c>
      <c r="AL6007" t="s">
        <v>418</v>
      </c>
      <c r="AM6007" t="s">
        <v>996</v>
      </c>
      <c r="AN6007" t="s">
        <v>41527</v>
      </c>
      <c r="AO6007" t="s">
        <v>10195</v>
      </c>
      <c r="AP6007" t="s">
        <v>40883</v>
      </c>
    </row>
    <row r="6008" spans="1:42" x14ac:dyDescent="0.35">
      <c r="A6008" s="2" t="s">
        <v>12330</v>
      </c>
      <c r="B6008" s="2" t="s">
        <v>12331</v>
      </c>
      <c r="C6008" s="2" t="s">
        <v>34106</v>
      </c>
      <c r="D6008" s="2" t="s">
        <v>73411</v>
      </c>
      <c r="E6008" t="s">
        <v>2594</v>
      </c>
      <c r="F6008" s="2" t="s">
        <v>34107</v>
      </c>
      <c r="G6008" s="2"/>
      <c r="H6008" s="2"/>
      <c r="I6008" s="2"/>
      <c r="J6008" s="2"/>
      <c r="K6008" s="2"/>
      <c r="L6008" s="2"/>
      <c r="O6008" t="s">
        <v>445</v>
      </c>
      <c r="P6008" t="s">
        <v>3903</v>
      </c>
      <c r="Q6008" t="s">
        <v>4465</v>
      </c>
      <c r="R6008" t="s">
        <v>83</v>
      </c>
      <c r="V6008" s="2" t="s">
        <v>445</v>
      </c>
      <c r="W6008" s="2" t="s">
        <v>83</v>
      </c>
      <c r="X6008" s="2" t="s">
        <v>162</v>
      </c>
      <c r="Y6008" t="s">
        <v>2146</v>
      </c>
      <c r="AA6008" t="s">
        <v>11564</v>
      </c>
      <c r="AC6008" t="s">
        <v>73412</v>
      </c>
      <c r="AD6008" t="s">
        <v>73413</v>
      </c>
      <c r="AE6008" t="s">
        <v>34107</v>
      </c>
      <c r="AF6008" t="s">
        <v>73414</v>
      </c>
      <c r="AG6008" t="s">
        <v>12333</v>
      </c>
      <c r="AH6008" t="s">
        <v>12334</v>
      </c>
      <c r="AI6008" t="s">
        <v>73415</v>
      </c>
      <c r="AJ6008" t="s">
        <v>1153</v>
      </c>
      <c r="AK6008" t="s">
        <v>21826</v>
      </c>
      <c r="AL6008" t="s">
        <v>418</v>
      </c>
      <c r="AM6008" t="s">
        <v>446</v>
      </c>
      <c r="AN6008" t="s">
        <v>80</v>
      </c>
      <c r="AO6008" t="s">
        <v>73416</v>
      </c>
      <c r="AP6008" t="s">
        <v>40883</v>
      </c>
    </row>
    <row r="6009" spans="1:42" x14ac:dyDescent="0.35">
      <c r="A6009" s="2" t="s">
        <v>12330</v>
      </c>
      <c r="B6009" s="2" t="s">
        <v>12331</v>
      </c>
      <c r="C6009" s="2" t="s">
        <v>34108</v>
      </c>
      <c r="D6009" s="2" t="s">
        <v>34109</v>
      </c>
      <c r="E6009" t="s">
        <v>2594</v>
      </c>
      <c r="F6009" s="2" t="s">
        <v>12332</v>
      </c>
      <c r="G6009" s="2"/>
      <c r="H6009" s="2"/>
      <c r="I6009" s="2"/>
      <c r="J6009" s="2"/>
      <c r="K6009" s="2"/>
      <c r="L6009" s="2" t="s">
        <v>652</v>
      </c>
      <c r="M6009" t="s">
        <v>79</v>
      </c>
      <c r="N6009" t="s">
        <v>887</v>
      </c>
      <c r="O6009" t="s">
        <v>445</v>
      </c>
      <c r="P6009" t="s">
        <v>3903</v>
      </c>
      <c r="Q6009" t="s">
        <v>4465</v>
      </c>
      <c r="R6009" t="s">
        <v>83</v>
      </c>
      <c r="V6009" s="2" t="s">
        <v>652</v>
      </c>
      <c r="W6009" s="2" t="s">
        <v>83</v>
      </c>
      <c r="X6009" s="2"/>
      <c r="AG6009" t="s">
        <v>12333</v>
      </c>
      <c r="AH6009" t="s">
        <v>12334</v>
      </c>
      <c r="AI6009" t="s">
        <v>12335</v>
      </c>
      <c r="AJ6009" t="s">
        <v>1153</v>
      </c>
      <c r="AK6009" t="s">
        <v>21826</v>
      </c>
      <c r="AL6009" t="s">
        <v>418</v>
      </c>
      <c r="AM6009" t="s">
        <v>41839</v>
      </c>
      <c r="AN6009" t="s">
        <v>41839</v>
      </c>
      <c r="AO6009" t="s">
        <v>81</v>
      </c>
      <c r="AP6009" t="s">
        <v>40883</v>
      </c>
    </row>
    <row r="6010" spans="1:42" x14ac:dyDescent="0.35">
      <c r="A6010" s="2" t="s">
        <v>12330</v>
      </c>
      <c r="B6010" s="2" t="s">
        <v>12331</v>
      </c>
      <c r="C6010" s="2" t="s">
        <v>34110</v>
      </c>
      <c r="D6010" s="2" t="s">
        <v>73417</v>
      </c>
      <c r="E6010" t="s">
        <v>2594</v>
      </c>
      <c r="F6010" s="2" t="s">
        <v>34111</v>
      </c>
      <c r="G6010" s="2"/>
      <c r="H6010" s="2"/>
      <c r="I6010" s="2"/>
      <c r="J6010" s="2"/>
      <c r="K6010" s="2"/>
      <c r="L6010" s="2"/>
      <c r="M6010" t="s">
        <v>79</v>
      </c>
      <c r="N6010" t="s">
        <v>887</v>
      </c>
      <c r="U6010" s="2"/>
      <c r="V6010" s="2" t="s">
        <v>79</v>
      </c>
      <c r="W6010" s="2" t="s">
        <v>887</v>
      </c>
      <c r="X6010" s="2" t="s">
        <v>275</v>
      </c>
      <c r="Y6010" t="s">
        <v>73418</v>
      </c>
      <c r="AA6010" t="s">
        <v>8090</v>
      </c>
      <c r="AC6010" t="s">
        <v>73419</v>
      </c>
      <c r="AD6010" t="s">
        <v>73420</v>
      </c>
      <c r="AE6010" t="s">
        <v>34111</v>
      </c>
      <c r="AF6010" t="s">
        <v>73421</v>
      </c>
      <c r="AG6010" t="s">
        <v>12333</v>
      </c>
      <c r="AH6010" t="s">
        <v>12334</v>
      </c>
      <c r="AI6010" t="s">
        <v>73415</v>
      </c>
      <c r="AJ6010" t="s">
        <v>1153</v>
      </c>
      <c r="AK6010" t="s">
        <v>21826</v>
      </c>
      <c r="AL6010" t="s">
        <v>418</v>
      </c>
      <c r="AM6010" t="s">
        <v>446</v>
      </c>
      <c r="AN6010" t="s">
        <v>80</v>
      </c>
      <c r="AO6010" t="s">
        <v>41930</v>
      </c>
      <c r="AP6010" t="s">
        <v>40883</v>
      </c>
    </row>
    <row r="6011" spans="1:42" x14ac:dyDescent="0.35">
      <c r="A6011" s="2" t="s">
        <v>12330</v>
      </c>
      <c r="B6011" s="2" t="s">
        <v>12331</v>
      </c>
      <c r="C6011" s="2" t="s">
        <v>34112</v>
      </c>
      <c r="D6011" s="2" t="s">
        <v>73422</v>
      </c>
      <c r="E6011" s="2" t="s">
        <v>2594</v>
      </c>
      <c r="F6011" s="2" t="s">
        <v>34113</v>
      </c>
      <c r="G6011" s="2" t="s">
        <v>3057</v>
      </c>
      <c r="H6011" t="s">
        <v>417</v>
      </c>
      <c r="I6011" t="s">
        <v>2953</v>
      </c>
      <c r="S6011" t="s">
        <v>82</v>
      </c>
      <c r="T6011" t="s">
        <v>5</v>
      </c>
      <c r="U6011" t="s">
        <v>886</v>
      </c>
      <c r="V6011" t="s">
        <v>82</v>
      </c>
      <c r="W6011" t="s">
        <v>2953</v>
      </c>
      <c r="X6011" t="s">
        <v>275</v>
      </c>
      <c r="Y6011" t="s">
        <v>2827</v>
      </c>
      <c r="AA6011" t="s">
        <v>675</v>
      </c>
      <c r="AC6011" t="s">
        <v>73423</v>
      </c>
      <c r="AD6011" t="s">
        <v>73424</v>
      </c>
      <c r="AE6011" t="s">
        <v>34113</v>
      </c>
      <c r="AF6011" t="s">
        <v>73425</v>
      </c>
      <c r="AG6011" t="s">
        <v>12333</v>
      </c>
      <c r="AH6011" t="s">
        <v>12334</v>
      </c>
      <c r="AI6011" t="s">
        <v>73415</v>
      </c>
      <c r="AJ6011" t="s">
        <v>1153</v>
      </c>
      <c r="AK6011" t="s">
        <v>21826</v>
      </c>
      <c r="AL6011" t="s">
        <v>418</v>
      </c>
      <c r="AM6011" t="s">
        <v>446</v>
      </c>
      <c r="AN6011" t="s">
        <v>80</v>
      </c>
      <c r="AO6011" t="s">
        <v>26704</v>
      </c>
      <c r="AP6011" t="s">
        <v>40883</v>
      </c>
    </row>
    <row r="6012" spans="1:42" x14ac:dyDescent="0.35">
      <c r="A6012" s="2" t="s">
        <v>12330</v>
      </c>
      <c r="B6012" s="2" t="s">
        <v>12331</v>
      </c>
      <c r="C6012" s="2" t="s">
        <v>34114</v>
      </c>
      <c r="D6012" s="2" t="s">
        <v>73426</v>
      </c>
      <c r="E6012" s="2" t="s">
        <v>2594</v>
      </c>
      <c r="F6012" s="2" t="s">
        <v>34115</v>
      </c>
      <c r="G6012" s="2" t="s">
        <v>3057</v>
      </c>
      <c r="H6012" s="2" t="s">
        <v>417</v>
      </c>
      <c r="I6012" s="2" t="s">
        <v>2953</v>
      </c>
      <c r="J6012" s="2"/>
      <c r="K6012" s="2"/>
      <c r="L6012" s="2"/>
      <c r="M6012" s="2"/>
      <c r="N6012" s="2"/>
      <c r="O6012" s="2"/>
      <c r="P6012" s="2"/>
      <c r="Q6012" s="2"/>
      <c r="R6012" s="2"/>
      <c r="S6012" s="2" t="s">
        <v>82</v>
      </c>
      <c r="T6012" s="2" t="s">
        <v>5</v>
      </c>
      <c r="U6012" s="2" t="s">
        <v>886</v>
      </c>
      <c r="V6012" s="2" t="s">
        <v>82</v>
      </c>
      <c r="W6012" s="2" t="s">
        <v>2953</v>
      </c>
      <c r="X6012" s="2" t="s">
        <v>275</v>
      </c>
      <c r="Y6012" t="s">
        <v>73427</v>
      </c>
      <c r="AA6012" t="s">
        <v>545</v>
      </c>
      <c r="AC6012" t="s">
        <v>73428</v>
      </c>
      <c r="AD6012" t="s">
        <v>73429</v>
      </c>
      <c r="AE6012" t="s">
        <v>34115</v>
      </c>
      <c r="AF6012" t="s">
        <v>73430</v>
      </c>
      <c r="AG6012" t="s">
        <v>12333</v>
      </c>
      <c r="AH6012" t="s">
        <v>12334</v>
      </c>
      <c r="AI6012" t="s">
        <v>73415</v>
      </c>
      <c r="AJ6012" t="s">
        <v>1153</v>
      </c>
      <c r="AK6012" t="s">
        <v>21826</v>
      </c>
      <c r="AL6012" t="s">
        <v>418</v>
      </c>
      <c r="AM6012" t="s">
        <v>446</v>
      </c>
      <c r="AN6012" t="s">
        <v>80</v>
      </c>
      <c r="AO6012" t="s">
        <v>31538</v>
      </c>
      <c r="AP6012" t="s">
        <v>40883</v>
      </c>
    </row>
    <row r="6013" spans="1:42" x14ac:dyDescent="0.35">
      <c r="A6013" s="2" t="s">
        <v>12330</v>
      </c>
      <c r="B6013" s="2" t="s">
        <v>12331</v>
      </c>
      <c r="C6013" s="2" t="s">
        <v>34116</v>
      </c>
      <c r="D6013" s="2" t="s">
        <v>73431</v>
      </c>
      <c r="E6013" s="2" t="s">
        <v>2594</v>
      </c>
      <c r="F6013" s="2" t="s">
        <v>34117</v>
      </c>
      <c r="G6013" s="2" t="s">
        <v>3057</v>
      </c>
      <c r="H6013" s="2" t="s">
        <v>417</v>
      </c>
      <c r="I6013" s="2" t="s">
        <v>2953</v>
      </c>
      <c r="J6013" s="2"/>
      <c r="K6013" s="2"/>
      <c r="L6013" s="2"/>
      <c r="S6013" t="s">
        <v>82</v>
      </c>
      <c r="T6013" s="2" t="s">
        <v>5</v>
      </c>
      <c r="U6013" s="2" t="s">
        <v>886</v>
      </c>
      <c r="V6013" s="2" t="s">
        <v>82</v>
      </c>
      <c r="W6013" s="2" t="s">
        <v>2953</v>
      </c>
      <c r="X6013" s="2"/>
      <c r="Y6013" t="s">
        <v>379</v>
      </c>
      <c r="AA6013" t="s">
        <v>12431</v>
      </c>
      <c r="AC6013" t="s">
        <v>73432</v>
      </c>
      <c r="AD6013" t="s">
        <v>73433</v>
      </c>
      <c r="AE6013" t="s">
        <v>34117</v>
      </c>
      <c r="AF6013" t="s">
        <v>73434</v>
      </c>
      <c r="AG6013" t="s">
        <v>12333</v>
      </c>
      <c r="AH6013" t="s">
        <v>12334</v>
      </c>
      <c r="AI6013" t="s">
        <v>12335</v>
      </c>
      <c r="AJ6013" t="s">
        <v>1153</v>
      </c>
      <c r="AK6013" t="s">
        <v>21826</v>
      </c>
      <c r="AL6013" t="s">
        <v>418</v>
      </c>
      <c r="AM6013" t="s">
        <v>446</v>
      </c>
      <c r="AN6013" t="s">
        <v>80</v>
      </c>
      <c r="AO6013" t="s">
        <v>31530</v>
      </c>
      <c r="AP6013" t="s">
        <v>40883</v>
      </c>
    </row>
    <row r="6014" spans="1:42" x14ac:dyDescent="0.35">
      <c r="A6014" s="2" t="s">
        <v>12330</v>
      </c>
      <c r="B6014" s="2" t="s">
        <v>12331</v>
      </c>
      <c r="C6014" s="2" t="s">
        <v>34118</v>
      </c>
      <c r="D6014" s="2" t="s">
        <v>34119</v>
      </c>
      <c r="E6014" s="2" t="s">
        <v>2594</v>
      </c>
      <c r="F6014" s="2" t="s">
        <v>34120</v>
      </c>
      <c r="G6014" s="2"/>
      <c r="H6014" s="2"/>
      <c r="I6014" s="2"/>
      <c r="J6014" s="2" t="s">
        <v>2338</v>
      </c>
      <c r="K6014" s="2" t="s">
        <v>3567</v>
      </c>
      <c r="L6014" s="2" t="s">
        <v>652</v>
      </c>
      <c r="M6014" s="2"/>
      <c r="N6014" s="2"/>
      <c r="O6014" s="2"/>
      <c r="P6014" s="2"/>
      <c r="Q6014" s="2"/>
      <c r="R6014" s="2"/>
      <c r="S6014" s="2"/>
      <c r="T6014" s="2"/>
      <c r="U6014" s="2"/>
      <c r="V6014" s="2" t="s">
        <v>2338</v>
      </c>
      <c r="W6014" s="2" t="s">
        <v>652</v>
      </c>
      <c r="X6014" s="2" t="s">
        <v>275</v>
      </c>
      <c r="Y6014" t="s">
        <v>224</v>
      </c>
      <c r="AA6014" t="s">
        <v>5602</v>
      </c>
      <c r="AC6014" t="s">
        <v>73435</v>
      </c>
      <c r="AD6014" t="s">
        <v>73436</v>
      </c>
      <c r="AE6014" t="s">
        <v>34120</v>
      </c>
      <c r="AF6014" t="s">
        <v>73437</v>
      </c>
      <c r="AG6014" t="s">
        <v>12333</v>
      </c>
      <c r="AH6014" t="s">
        <v>12334</v>
      </c>
      <c r="AI6014" t="s">
        <v>73415</v>
      </c>
      <c r="AJ6014" t="s">
        <v>1153</v>
      </c>
      <c r="AK6014" t="s">
        <v>21826</v>
      </c>
      <c r="AL6014" t="s">
        <v>418</v>
      </c>
      <c r="AM6014" t="s">
        <v>446</v>
      </c>
      <c r="AN6014" t="s">
        <v>80</v>
      </c>
      <c r="AO6014" t="s">
        <v>50484</v>
      </c>
      <c r="AP6014" t="s">
        <v>40883</v>
      </c>
    </row>
    <row r="6015" spans="1:42" x14ac:dyDescent="0.35">
      <c r="A6015" s="2" t="s">
        <v>12351</v>
      </c>
      <c r="B6015" s="2" t="s">
        <v>12352</v>
      </c>
      <c r="C6015" s="2" t="s">
        <v>34121</v>
      </c>
      <c r="D6015" s="2" t="s">
        <v>73438</v>
      </c>
      <c r="E6015" s="2" t="s">
        <v>2594</v>
      </c>
      <c r="F6015" s="2" t="s">
        <v>34122</v>
      </c>
      <c r="G6015" s="2"/>
      <c r="H6015" s="2"/>
      <c r="I6015" s="2"/>
      <c r="J6015" s="2"/>
      <c r="K6015" s="2"/>
      <c r="L6015" s="2"/>
      <c r="M6015" s="2"/>
      <c r="N6015" s="2"/>
      <c r="O6015" s="2" t="s">
        <v>445</v>
      </c>
      <c r="P6015" s="2" t="s">
        <v>3903</v>
      </c>
      <c r="Q6015" s="2" t="s">
        <v>4465</v>
      </c>
      <c r="R6015" s="2" t="s">
        <v>83</v>
      </c>
      <c r="S6015" s="2"/>
      <c r="T6015" s="2"/>
      <c r="U6015" s="2"/>
      <c r="V6015" s="2" t="s">
        <v>445</v>
      </c>
      <c r="W6015" s="2" t="s">
        <v>83</v>
      </c>
      <c r="X6015" s="2"/>
      <c r="Y6015" t="s">
        <v>5668</v>
      </c>
      <c r="AA6015" t="s">
        <v>73439</v>
      </c>
      <c r="AC6015" t="s">
        <v>73440</v>
      </c>
      <c r="AD6015" t="s">
        <v>73441</v>
      </c>
      <c r="AE6015" t="s">
        <v>34122</v>
      </c>
      <c r="AF6015" t="s">
        <v>73442</v>
      </c>
      <c r="AG6015" t="s">
        <v>73443</v>
      </c>
      <c r="AH6015" t="s">
        <v>11392</v>
      </c>
      <c r="AI6015" t="s">
        <v>73444</v>
      </c>
      <c r="AJ6015" t="s">
        <v>1153</v>
      </c>
      <c r="AK6015" t="s">
        <v>21826</v>
      </c>
      <c r="AL6015" t="s">
        <v>418</v>
      </c>
      <c r="AM6015" t="s">
        <v>446</v>
      </c>
      <c r="AN6015" t="s">
        <v>80</v>
      </c>
      <c r="AO6015" t="s">
        <v>65670</v>
      </c>
      <c r="AP6015" t="s">
        <v>40883</v>
      </c>
    </row>
    <row r="6016" spans="1:42" x14ac:dyDescent="0.35">
      <c r="A6016" s="2" t="s">
        <v>12351</v>
      </c>
      <c r="B6016" s="2" t="s">
        <v>12352</v>
      </c>
      <c r="C6016" s="2" t="s">
        <v>34123</v>
      </c>
      <c r="D6016" s="2" t="s">
        <v>51780</v>
      </c>
      <c r="E6016" s="2" t="s">
        <v>2594</v>
      </c>
      <c r="F6016" s="2" t="s">
        <v>34124</v>
      </c>
      <c r="G6016" s="2"/>
      <c r="O6016" t="s">
        <v>445</v>
      </c>
      <c r="P6016" t="s">
        <v>3903</v>
      </c>
      <c r="Q6016" t="s">
        <v>4465</v>
      </c>
      <c r="R6016" t="s">
        <v>83</v>
      </c>
      <c r="V6016" t="s">
        <v>445</v>
      </c>
      <c r="W6016" t="s">
        <v>83</v>
      </c>
      <c r="Y6016" t="s">
        <v>44933</v>
      </c>
      <c r="AA6016" t="s">
        <v>73445</v>
      </c>
      <c r="AC6016" t="s">
        <v>73446</v>
      </c>
      <c r="AD6016" t="s">
        <v>73447</v>
      </c>
      <c r="AE6016" t="s">
        <v>34124</v>
      </c>
      <c r="AF6016" t="s">
        <v>73448</v>
      </c>
      <c r="AG6016" t="s">
        <v>73449</v>
      </c>
      <c r="AH6016" t="s">
        <v>11392</v>
      </c>
      <c r="AI6016" t="s">
        <v>12369</v>
      </c>
      <c r="AJ6016" t="s">
        <v>1153</v>
      </c>
      <c r="AK6016" t="s">
        <v>21826</v>
      </c>
      <c r="AL6016" t="s">
        <v>418</v>
      </c>
      <c r="AM6016" t="s">
        <v>996</v>
      </c>
      <c r="AN6016" t="s">
        <v>41527</v>
      </c>
      <c r="AO6016" t="s">
        <v>46690</v>
      </c>
      <c r="AP6016" t="s">
        <v>40883</v>
      </c>
    </row>
    <row r="6017" spans="1:42" x14ac:dyDescent="0.35">
      <c r="A6017" s="2" t="s">
        <v>12351</v>
      </c>
      <c r="B6017" s="2" t="s">
        <v>12352</v>
      </c>
      <c r="C6017" s="2" t="s">
        <v>34125</v>
      </c>
      <c r="D6017" s="2" t="s">
        <v>12492</v>
      </c>
      <c r="E6017" s="2" t="s">
        <v>2594</v>
      </c>
      <c r="F6017" s="2" t="s">
        <v>12353</v>
      </c>
      <c r="G6017" s="2"/>
      <c r="H6017" s="2"/>
      <c r="I6017" s="2"/>
      <c r="J6017" s="2"/>
      <c r="K6017" s="2" t="s">
        <v>3567</v>
      </c>
      <c r="L6017" s="2" t="s">
        <v>652</v>
      </c>
      <c r="M6017" s="2" t="s">
        <v>79</v>
      </c>
      <c r="N6017" s="2" t="s">
        <v>887</v>
      </c>
      <c r="O6017" s="2" t="s">
        <v>445</v>
      </c>
      <c r="P6017" s="2" t="s">
        <v>3903</v>
      </c>
      <c r="Q6017" s="2" t="s">
        <v>4465</v>
      </c>
      <c r="R6017" s="2" t="s">
        <v>83</v>
      </c>
      <c r="S6017" s="2"/>
      <c r="U6017" s="2"/>
      <c r="V6017" s="2" t="s">
        <v>3567</v>
      </c>
      <c r="W6017" s="2" t="s">
        <v>83</v>
      </c>
      <c r="X6017" s="2"/>
      <c r="Y6017" t="s">
        <v>73450</v>
      </c>
      <c r="AA6017" t="s">
        <v>6656</v>
      </c>
      <c r="AC6017" t="s">
        <v>73451</v>
      </c>
      <c r="AD6017" t="s">
        <v>73452</v>
      </c>
      <c r="AE6017" t="s">
        <v>73453</v>
      </c>
      <c r="AF6017" t="s">
        <v>12360</v>
      </c>
      <c r="AG6017" t="s">
        <v>12368</v>
      </c>
      <c r="AH6017" t="s">
        <v>11392</v>
      </c>
      <c r="AI6017" t="s">
        <v>12355</v>
      </c>
      <c r="AJ6017" t="s">
        <v>1153</v>
      </c>
      <c r="AK6017" t="s">
        <v>21826</v>
      </c>
      <c r="AL6017" t="s">
        <v>418</v>
      </c>
      <c r="AM6017" t="s">
        <v>41839</v>
      </c>
      <c r="AN6017" t="s">
        <v>41839</v>
      </c>
      <c r="AO6017" t="s">
        <v>446</v>
      </c>
      <c r="AP6017" t="s">
        <v>40883</v>
      </c>
    </row>
    <row r="6018" spans="1:42" x14ac:dyDescent="0.35">
      <c r="A6018" s="2" t="s">
        <v>12351</v>
      </c>
      <c r="B6018" s="2" t="s">
        <v>12352</v>
      </c>
      <c r="C6018" s="2" t="s">
        <v>34126</v>
      </c>
      <c r="D6018" s="2" t="s">
        <v>19052</v>
      </c>
      <c r="E6018" s="2" t="s">
        <v>2594</v>
      </c>
      <c r="F6018" s="2" t="s">
        <v>34127</v>
      </c>
      <c r="G6018" s="2"/>
      <c r="J6018" t="s">
        <v>2338</v>
      </c>
      <c r="K6018" t="s">
        <v>3567</v>
      </c>
      <c r="L6018" t="s">
        <v>652</v>
      </c>
      <c r="M6018" t="s">
        <v>79</v>
      </c>
      <c r="N6018" t="s">
        <v>887</v>
      </c>
      <c r="O6018" t="s">
        <v>445</v>
      </c>
      <c r="P6018" t="s">
        <v>3903</v>
      </c>
      <c r="Q6018" t="s">
        <v>4465</v>
      </c>
      <c r="R6018" t="s">
        <v>83</v>
      </c>
      <c r="V6018" t="s">
        <v>2338</v>
      </c>
      <c r="W6018" t="s">
        <v>83</v>
      </c>
      <c r="Y6018" t="s">
        <v>73450</v>
      </c>
      <c r="AA6018" t="s">
        <v>6656</v>
      </c>
      <c r="AC6018" t="s">
        <v>73451</v>
      </c>
      <c r="AD6018" t="s">
        <v>73452</v>
      </c>
      <c r="AE6018" t="s">
        <v>73453</v>
      </c>
      <c r="AF6018" t="s">
        <v>12360</v>
      </c>
      <c r="AG6018" t="s">
        <v>12354</v>
      </c>
      <c r="AH6018" t="s">
        <v>11392</v>
      </c>
      <c r="AI6018" t="s">
        <v>12355</v>
      </c>
      <c r="AJ6018" t="s">
        <v>1153</v>
      </c>
      <c r="AK6018" t="s">
        <v>21826</v>
      </c>
      <c r="AL6018" t="s">
        <v>418</v>
      </c>
      <c r="AM6018" t="s">
        <v>41839</v>
      </c>
      <c r="AN6018" t="s">
        <v>41839</v>
      </c>
      <c r="AO6018" t="s">
        <v>81</v>
      </c>
      <c r="AP6018" t="s">
        <v>40883</v>
      </c>
    </row>
    <row r="6019" spans="1:42" x14ac:dyDescent="0.35">
      <c r="A6019" s="2" t="s">
        <v>12351</v>
      </c>
      <c r="B6019" s="2" t="s">
        <v>12352</v>
      </c>
      <c r="C6019" s="2" t="s">
        <v>34128</v>
      </c>
      <c r="D6019" s="2" t="s">
        <v>73454</v>
      </c>
      <c r="E6019" s="2" t="s">
        <v>2594</v>
      </c>
      <c r="F6019" s="2" t="s">
        <v>34129</v>
      </c>
      <c r="G6019" s="2"/>
      <c r="O6019" t="s">
        <v>445</v>
      </c>
      <c r="P6019" s="2" t="s">
        <v>3903</v>
      </c>
      <c r="Q6019" s="2" t="s">
        <v>4465</v>
      </c>
      <c r="R6019" s="2" t="s">
        <v>83</v>
      </c>
      <c r="S6019" s="2"/>
      <c r="V6019" t="s">
        <v>445</v>
      </c>
      <c r="W6019" s="2" t="s">
        <v>83</v>
      </c>
      <c r="X6019" s="2"/>
      <c r="Y6019" t="s">
        <v>73455</v>
      </c>
      <c r="AA6019" t="s">
        <v>14035</v>
      </c>
      <c r="AC6019" t="s">
        <v>73456</v>
      </c>
      <c r="AD6019" t="s">
        <v>73457</v>
      </c>
      <c r="AE6019" t="s">
        <v>34129</v>
      </c>
      <c r="AF6019" t="s">
        <v>73458</v>
      </c>
      <c r="AG6019" t="s">
        <v>73459</v>
      </c>
      <c r="AH6019" t="s">
        <v>11392</v>
      </c>
      <c r="AI6019" t="s">
        <v>12369</v>
      </c>
      <c r="AJ6019" t="s">
        <v>1153</v>
      </c>
      <c r="AK6019" t="s">
        <v>21826</v>
      </c>
      <c r="AL6019" t="s">
        <v>418</v>
      </c>
      <c r="AM6019" t="s">
        <v>446</v>
      </c>
      <c r="AN6019" t="s">
        <v>80</v>
      </c>
      <c r="AO6019" t="s">
        <v>73460</v>
      </c>
      <c r="AP6019" t="s">
        <v>40883</v>
      </c>
    </row>
    <row r="6020" spans="1:42" x14ac:dyDescent="0.35">
      <c r="A6020" s="2" t="s">
        <v>12351</v>
      </c>
      <c r="B6020" s="2" t="s">
        <v>12352</v>
      </c>
      <c r="C6020" s="2" t="s">
        <v>34130</v>
      </c>
      <c r="D6020" s="2" t="s">
        <v>73461</v>
      </c>
      <c r="E6020" s="2" t="s">
        <v>2594</v>
      </c>
      <c r="F6020" s="2" t="s">
        <v>34131</v>
      </c>
      <c r="G6020" s="2"/>
      <c r="L6020" s="2"/>
      <c r="M6020" s="2"/>
      <c r="N6020" s="2"/>
      <c r="O6020" s="2" t="s">
        <v>445</v>
      </c>
      <c r="P6020" s="2" t="s">
        <v>3903</v>
      </c>
      <c r="Q6020" s="2" t="s">
        <v>4465</v>
      </c>
      <c r="R6020" s="2" t="s">
        <v>83</v>
      </c>
      <c r="S6020" s="2"/>
      <c r="V6020" t="s">
        <v>445</v>
      </c>
      <c r="W6020" s="2" t="s">
        <v>83</v>
      </c>
      <c r="X6020" s="2"/>
      <c r="Y6020" t="s">
        <v>73462</v>
      </c>
      <c r="AA6020" t="s">
        <v>13802</v>
      </c>
      <c r="AC6020" t="s">
        <v>73463</v>
      </c>
      <c r="AD6020" t="s">
        <v>73464</v>
      </c>
      <c r="AE6020" t="s">
        <v>34131</v>
      </c>
      <c r="AG6020" t="s">
        <v>73465</v>
      </c>
      <c r="AH6020" t="s">
        <v>11392</v>
      </c>
      <c r="AI6020" t="s">
        <v>12369</v>
      </c>
      <c r="AJ6020" t="s">
        <v>1153</v>
      </c>
      <c r="AK6020" t="s">
        <v>21826</v>
      </c>
      <c r="AL6020" t="s">
        <v>418</v>
      </c>
      <c r="AM6020" t="s">
        <v>446</v>
      </c>
      <c r="AN6020" t="s">
        <v>80</v>
      </c>
      <c r="AO6020" t="s">
        <v>17443</v>
      </c>
      <c r="AP6020" t="s">
        <v>40883</v>
      </c>
    </row>
    <row r="6021" spans="1:42" x14ac:dyDescent="0.35">
      <c r="A6021" s="2" t="s">
        <v>12351</v>
      </c>
      <c r="B6021" s="2" t="s">
        <v>12352</v>
      </c>
      <c r="C6021" s="2" t="s">
        <v>34132</v>
      </c>
      <c r="D6021" s="2" t="s">
        <v>34133</v>
      </c>
      <c r="E6021" s="2" t="s">
        <v>2594</v>
      </c>
      <c r="F6021" s="2" t="s">
        <v>73466</v>
      </c>
      <c r="G6021" s="2"/>
      <c r="H6021" s="2"/>
      <c r="I6021" s="2"/>
      <c r="J6021" s="2"/>
      <c r="K6021" s="2" t="s">
        <v>3567</v>
      </c>
      <c r="L6021" s="2" t="s">
        <v>652</v>
      </c>
      <c r="M6021" s="2" t="s">
        <v>79</v>
      </c>
      <c r="N6021" s="2" t="s">
        <v>887</v>
      </c>
      <c r="O6021" s="2" t="s">
        <v>445</v>
      </c>
      <c r="P6021" s="2" t="s">
        <v>3903</v>
      </c>
      <c r="Q6021" s="2" t="s">
        <v>4465</v>
      </c>
      <c r="R6021" s="2"/>
      <c r="S6021" s="2"/>
      <c r="V6021" t="s">
        <v>3567</v>
      </c>
      <c r="W6021" s="2" t="s">
        <v>4465</v>
      </c>
      <c r="X6021" s="2" t="s">
        <v>89</v>
      </c>
      <c r="Y6021" t="s">
        <v>987</v>
      </c>
      <c r="AA6021" t="s">
        <v>73140</v>
      </c>
      <c r="AC6021" t="s">
        <v>73467</v>
      </c>
      <c r="AD6021" t="s">
        <v>73468</v>
      </c>
      <c r="AE6021" t="s">
        <v>73466</v>
      </c>
      <c r="AG6021" t="s">
        <v>73469</v>
      </c>
      <c r="AH6021" t="s">
        <v>11392</v>
      </c>
      <c r="AI6021" t="s">
        <v>12369</v>
      </c>
      <c r="AJ6021" t="s">
        <v>1153</v>
      </c>
      <c r="AK6021" t="s">
        <v>21826</v>
      </c>
      <c r="AL6021" t="s">
        <v>418</v>
      </c>
      <c r="AM6021" t="s">
        <v>446</v>
      </c>
      <c r="AN6021" t="s">
        <v>80</v>
      </c>
      <c r="AO6021" t="s">
        <v>81</v>
      </c>
      <c r="AP6021" t="s">
        <v>40883</v>
      </c>
    </row>
    <row r="6022" spans="1:42" x14ac:dyDescent="0.35">
      <c r="A6022" s="2" t="s">
        <v>12351</v>
      </c>
      <c r="B6022" s="2" t="s">
        <v>12352</v>
      </c>
      <c r="C6022" s="2" t="s">
        <v>34134</v>
      </c>
      <c r="D6022" s="2" t="s">
        <v>73470</v>
      </c>
      <c r="E6022" s="2" t="s">
        <v>2594</v>
      </c>
      <c r="F6022" s="2" t="s">
        <v>34135</v>
      </c>
      <c r="G6022" s="2"/>
      <c r="K6022" t="s">
        <v>3567</v>
      </c>
      <c r="L6022" t="s">
        <v>652</v>
      </c>
      <c r="M6022" t="s">
        <v>79</v>
      </c>
      <c r="N6022" t="s">
        <v>887</v>
      </c>
      <c r="P6022" s="2"/>
      <c r="Q6022" s="2"/>
      <c r="R6022" s="2"/>
      <c r="S6022" s="2"/>
      <c r="V6022" t="s">
        <v>3567</v>
      </c>
      <c r="W6022" s="2" t="s">
        <v>887</v>
      </c>
      <c r="X6022" s="2"/>
      <c r="Y6022" t="s">
        <v>4318</v>
      </c>
      <c r="AA6022" t="s">
        <v>73471</v>
      </c>
      <c r="AC6022" t="s">
        <v>73472</v>
      </c>
      <c r="AD6022" t="s">
        <v>73473</v>
      </c>
      <c r="AE6022" t="s">
        <v>34135</v>
      </c>
      <c r="AF6022" t="s">
        <v>73474</v>
      </c>
      <c r="AG6022" t="s">
        <v>73475</v>
      </c>
      <c r="AH6022" t="s">
        <v>11392</v>
      </c>
      <c r="AI6022" t="s">
        <v>73476</v>
      </c>
      <c r="AJ6022" t="s">
        <v>1153</v>
      </c>
      <c r="AK6022" t="s">
        <v>21826</v>
      </c>
      <c r="AL6022" t="s">
        <v>418</v>
      </c>
      <c r="AM6022" t="s">
        <v>446</v>
      </c>
      <c r="AN6022" t="s">
        <v>80</v>
      </c>
      <c r="AO6022" t="s">
        <v>70831</v>
      </c>
      <c r="AP6022" t="s">
        <v>40883</v>
      </c>
    </row>
    <row r="6023" spans="1:42" x14ac:dyDescent="0.35">
      <c r="A6023" s="2" t="s">
        <v>12351</v>
      </c>
      <c r="B6023" s="2" t="s">
        <v>12352</v>
      </c>
      <c r="C6023" s="2" t="s">
        <v>34136</v>
      </c>
      <c r="D6023" s="2" t="s">
        <v>73477</v>
      </c>
      <c r="E6023" s="2" t="s">
        <v>2594</v>
      </c>
      <c r="F6023" s="2" t="s">
        <v>34137</v>
      </c>
      <c r="G6023" s="2"/>
      <c r="K6023" t="s">
        <v>3567</v>
      </c>
      <c r="L6023" t="s">
        <v>652</v>
      </c>
      <c r="M6023" t="s">
        <v>79</v>
      </c>
      <c r="N6023" t="s">
        <v>887</v>
      </c>
      <c r="P6023" s="2"/>
      <c r="Q6023" s="2"/>
      <c r="R6023" s="2"/>
      <c r="S6023" s="2"/>
      <c r="V6023" t="s">
        <v>3567</v>
      </c>
      <c r="W6023" s="2" t="s">
        <v>887</v>
      </c>
      <c r="X6023" s="2"/>
      <c r="Y6023" t="s">
        <v>73478</v>
      </c>
      <c r="Z6023" t="s">
        <v>774</v>
      </c>
      <c r="AA6023" t="s">
        <v>51346</v>
      </c>
      <c r="AC6023" t="s">
        <v>73479</v>
      </c>
      <c r="AD6023" t="s">
        <v>73480</v>
      </c>
      <c r="AE6023" t="s">
        <v>34137</v>
      </c>
      <c r="AF6023" t="s">
        <v>73481</v>
      </c>
      <c r="AG6023" t="s">
        <v>73482</v>
      </c>
      <c r="AH6023" t="s">
        <v>11392</v>
      </c>
      <c r="AI6023" t="s">
        <v>12369</v>
      </c>
      <c r="AJ6023" t="s">
        <v>1153</v>
      </c>
      <c r="AK6023" t="s">
        <v>21826</v>
      </c>
      <c r="AL6023" t="s">
        <v>418</v>
      </c>
      <c r="AM6023" t="s">
        <v>446</v>
      </c>
      <c r="AN6023" t="s">
        <v>80</v>
      </c>
      <c r="AO6023" t="s">
        <v>73483</v>
      </c>
      <c r="AP6023" t="s">
        <v>40883</v>
      </c>
    </row>
    <row r="6024" spans="1:42" x14ac:dyDescent="0.35">
      <c r="A6024" s="2" t="s">
        <v>12351</v>
      </c>
      <c r="B6024" s="2" t="s">
        <v>12352</v>
      </c>
      <c r="C6024" s="2" t="s">
        <v>34138</v>
      </c>
      <c r="D6024" s="2" t="s">
        <v>73484</v>
      </c>
      <c r="E6024" s="2" t="s">
        <v>2594</v>
      </c>
      <c r="F6024" s="2" t="s">
        <v>34139</v>
      </c>
      <c r="G6024" s="2"/>
      <c r="L6024" t="s">
        <v>652</v>
      </c>
      <c r="M6024" s="2" t="s">
        <v>79</v>
      </c>
      <c r="N6024" s="2" t="s">
        <v>887</v>
      </c>
      <c r="O6024" s="2"/>
      <c r="V6024" t="s">
        <v>652</v>
      </c>
      <c r="W6024" s="2" t="s">
        <v>887</v>
      </c>
      <c r="X6024" s="2"/>
      <c r="Y6024" t="s">
        <v>2501</v>
      </c>
      <c r="AA6024" t="s">
        <v>73485</v>
      </c>
      <c r="AC6024" t="s">
        <v>73486</v>
      </c>
      <c r="AD6024" t="s">
        <v>73487</v>
      </c>
      <c r="AG6024" t="s">
        <v>73459</v>
      </c>
      <c r="AH6024" t="s">
        <v>11392</v>
      </c>
      <c r="AI6024" t="s">
        <v>12355</v>
      </c>
      <c r="AJ6024" t="s">
        <v>1153</v>
      </c>
      <c r="AK6024" t="s">
        <v>21826</v>
      </c>
      <c r="AL6024" t="s">
        <v>418</v>
      </c>
      <c r="AM6024" t="s">
        <v>446</v>
      </c>
      <c r="AN6024" t="s">
        <v>80</v>
      </c>
      <c r="AO6024" t="s">
        <v>43560</v>
      </c>
      <c r="AP6024" t="s">
        <v>40883</v>
      </c>
    </row>
    <row r="6025" spans="1:42" x14ac:dyDescent="0.35">
      <c r="A6025" s="2" t="s">
        <v>12351</v>
      </c>
      <c r="B6025" s="2" t="s">
        <v>12352</v>
      </c>
      <c r="C6025" s="2" t="s">
        <v>34140</v>
      </c>
      <c r="D6025" s="2" t="s">
        <v>73488</v>
      </c>
      <c r="E6025" s="2" t="s">
        <v>2594</v>
      </c>
      <c r="F6025" s="2" t="s">
        <v>34141</v>
      </c>
      <c r="G6025" s="2" t="s">
        <v>3057</v>
      </c>
      <c r="H6025" t="s">
        <v>417</v>
      </c>
      <c r="I6025" t="s">
        <v>2953</v>
      </c>
      <c r="J6025" t="s">
        <v>2338</v>
      </c>
      <c r="K6025" t="s">
        <v>3567</v>
      </c>
      <c r="M6025" s="2"/>
      <c r="N6025" s="2"/>
      <c r="O6025" s="2"/>
      <c r="S6025" t="s">
        <v>82</v>
      </c>
      <c r="U6025" t="s">
        <v>886</v>
      </c>
      <c r="V6025" t="s">
        <v>82</v>
      </c>
      <c r="W6025" s="2" t="s">
        <v>3567</v>
      </c>
      <c r="X6025" s="2" t="s">
        <v>103</v>
      </c>
      <c r="Y6025" t="s">
        <v>6383</v>
      </c>
      <c r="Z6025" t="s">
        <v>190</v>
      </c>
      <c r="AA6025" t="s">
        <v>14531</v>
      </c>
      <c r="AC6025" t="s">
        <v>73489</v>
      </c>
      <c r="AD6025" t="s">
        <v>73490</v>
      </c>
      <c r="AE6025" t="s">
        <v>34141</v>
      </c>
      <c r="AF6025" t="s">
        <v>73491</v>
      </c>
      <c r="AG6025" t="s">
        <v>73492</v>
      </c>
      <c r="AH6025" t="s">
        <v>11392</v>
      </c>
      <c r="AI6025" t="s">
        <v>73493</v>
      </c>
      <c r="AJ6025" t="s">
        <v>1153</v>
      </c>
      <c r="AK6025" t="s">
        <v>21826</v>
      </c>
      <c r="AL6025" t="s">
        <v>418</v>
      </c>
      <c r="AM6025" t="s">
        <v>446</v>
      </c>
      <c r="AN6025" t="s">
        <v>80</v>
      </c>
      <c r="AO6025" t="s">
        <v>41577</v>
      </c>
      <c r="AP6025" t="s">
        <v>40883</v>
      </c>
    </row>
    <row r="6026" spans="1:42" x14ac:dyDescent="0.35">
      <c r="A6026" s="2" t="s">
        <v>12351</v>
      </c>
      <c r="B6026" s="2" t="s">
        <v>12352</v>
      </c>
      <c r="C6026" s="2" t="s">
        <v>34142</v>
      </c>
      <c r="D6026" s="2" t="s">
        <v>65053</v>
      </c>
      <c r="E6026" s="2" t="s">
        <v>2594</v>
      </c>
      <c r="F6026" s="2" t="s">
        <v>34143</v>
      </c>
      <c r="G6026" s="2" t="s">
        <v>3057</v>
      </c>
      <c r="H6026" t="s">
        <v>417</v>
      </c>
      <c r="I6026" t="s">
        <v>2953</v>
      </c>
      <c r="J6026" t="s">
        <v>2338</v>
      </c>
      <c r="K6026" t="s">
        <v>3567</v>
      </c>
      <c r="M6026" s="2"/>
      <c r="N6026" s="2"/>
      <c r="O6026" s="2"/>
      <c r="S6026" t="s">
        <v>82</v>
      </c>
      <c r="T6026" t="s">
        <v>5</v>
      </c>
      <c r="U6026" t="s">
        <v>886</v>
      </c>
      <c r="V6026" t="s">
        <v>82</v>
      </c>
      <c r="W6026" s="2" t="s">
        <v>3567</v>
      </c>
      <c r="X6026" s="2"/>
      <c r="Y6026" t="s">
        <v>8278</v>
      </c>
      <c r="AA6026" t="s">
        <v>73494</v>
      </c>
      <c r="AC6026" t="s">
        <v>73495</v>
      </c>
      <c r="AD6026" t="s">
        <v>73496</v>
      </c>
      <c r="AE6026" t="s">
        <v>34143</v>
      </c>
      <c r="AF6026" t="s">
        <v>73497</v>
      </c>
      <c r="AG6026" t="s">
        <v>73498</v>
      </c>
      <c r="AH6026" t="s">
        <v>11392</v>
      </c>
      <c r="AI6026" t="s">
        <v>73499</v>
      </c>
      <c r="AJ6026" t="s">
        <v>1153</v>
      </c>
      <c r="AK6026" t="s">
        <v>21826</v>
      </c>
      <c r="AL6026" t="s">
        <v>418</v>
      </c>
      <c r="AM6026" t="s">
        <v>446</v>
      </c>
      <c r="AN6026" t="s">
        <v>80</v>
      </c>
      <c r="AO6026" t="s">
        <v>41676</v>
      </c>
      <c r="AP6026" t="s">
        <v>40883</v>
      </c>
    </row>
    <row r="6027" spans="1:42" x14ac:dyDescent="0.35">
      <c r="A6027" s="2" t="s">
        <v>12351</v>
      </c>
      <c r="B6027" s="2" t="s">
        <v>12352</v>
      </c>
      <c r="C6027" s="2" t="s">
        <v>34144</v>
      </c>
      <c r="D6027" s="2" t="s">
        <v>73500</v>
      </c>
      <c r="E6027" s="2" t="s">
        <v>2594</v>
      </c>
      <c r="F6027" s="2" t="s">
        <v>34145</v>
      </c>
      <c r="G6027" s="2" t="s">
        <v>3057</v>
      </c>
      <c r="H6027" t="s">
        <v>417</v>
      </c>
      <c r="I6027" t="s">
        <v>2953</v>
      </c>
      <c r="J6027" t="s">
        <v>2338</v>
      </c>
      <c r="K6027" t="s">
        <v>3567</v>
      </c>
      <c r="M6027" s="2"/>
      <c r="N6027" s="2"/>
      <c r="O6027" s="2"/>
      <c r="S6027" t="s">
        <v>82</v>
      </c>
      <c r="T6027" t="s">
        <v>5</v>
      </c>
      <c r="U6027" t="s">
        <v>886</v>
      </c>
      <c r="V6027" t="s">
        <v>82</v>
      </c>
      <c r="W6027" s="2" t="s">
        <v>3567</v>
      </c>
      <c r="X6027" s="2"/>
      <c r="Y6027" t="s">
        <v>9562</v>
      </c>
      <c r="AA6027" t="s">
        <v>10364</v>
      </c>
      <c r="AC6027" t="s">
        <v>73501</v>
      </c>
      <c r="AD6027" t="s">
        <v>73502</v>
      </c>
      <c r="AE6027" t="s">
        <v>34145</v>
      </c>
      <c r="AF6027" t="s">
        <v>73503</v>
      </c>
      <c r="AG6027" t="s">
        <v>73504</v>
      </c>
      <c r="AH6027" t="s">
        <v>11392</v>
      </c>
      <c r="AI6027" t="s">
        <v>73505</v>
      </c>
      <c r="AJ6027" t="s">
        <v>1153</v>
      </c>
      <c r="AK6027" t="s">
        <v>21826</v>
      </c>
      <c r="AL6027" t="s">
        <v>418</v>
      </c>
      <c r="AM6027" t="s">
        <v>446</v>
      </c>
      <c r="AN6027" t="s">
        <v>80</v>
      </c>
      <c r="AO6027" t="s">
        <v>47013</v>
      </c>
      <c r="AP6027" t="s">
        <v>40883</v>
      </c>
    </row>
    <row r="6028" spans="1:42" x14ac:dyDescent="0.35">
      <c r="A6028" s="2" t="s">
        <v>12351</v>
      </c>
      <c r="B6028" s="2" t="s">
        <v>12352</v>
      </c>
      <c r="C6028" s="2" t="s">
        <v>34146</v>
      </c>
      <c r="D6028" s="2" t="s">
        <v>73506</v>
      </c>
      <c r="E6028" s="2" t="s">
        <v>2594</v>
      </c>
      <c r="F6028" s="2" t="s">
        <v>34147</v>
      </c>
      <c r="G6028" s="2" t="s">
        <v>3057</v>
      </c>
      <c r="H6028" s="2" t="s">
        <v>417</v>
      </c>
      <c r="I6028" s="2" t="s">
        <v>2953</v>
      </c>
      <c r="J6028" s="2" t="s">
        <v>2338</v>
      </c>
      <c r="K6028" s="2" t="s">
        <v>3567</v>
      </c>
      <c r="L6028" s="2"/>
      <c r="S6028" t="s">
        <v>82</v>
      </c>
      <c r="T6028" s="2" t="s">
        <v>5</v>
      </c>
      <c r="U6028" s="2" t="s">
        <v>886</v>
      </c>
      <c r="V6028" s="2" t="s">
        <v>82</v>
      </c>
      <c r="W6028" s="2" t="s">
        <v>3567</v>
      </c>
      <c r="X6028" s="2"/>
      <c r="Y6028" t="s">
        <v>2040</v>
      </c>
      <c r="Z6028" t="s">
        <v>164</v>
      </c>
      <c r="AA6028" t="s">
        <v>73507</v>
      </c>
      <c r="AC6028" t="s">
        <v>73508</v>
      </c>
      <c r="AD6028" t="s">
        <v>73509</v>
      </c>
      <c r="AE6028" t="s">
        <v>34147</v>
      </c>
      <c r="AF6028" t="s">
        <v>73510</v>
      </c>
      <c r="AG6028" t="s">
        <v>73511</v>
      </c>
      <c r="AH6028" t="s">
        <v>11392</v>
      </c>
      <c r="AI6028" t="s">
        <v>73512</v>
      </c>
      <c r="AJ6028" t="s">
        <v>1153</v>
      </c>
      <c r="AK6028" t="s">
        <v>21826</v>
      </c>
      <c r="AL6028" t="s">
        <v>418</v>
      </c>
      <c r="AM6028" t="s">
        <v>446</v>
      </c>
      <c r="AN6028" t="s">
        <v>80</v>
      </c>
      <c r="AO6028" t="s">
        <v>56048</v>
      </c>
      <c r="AP6028" t="s">
        <v>40883</v>
      </c>
    </row>
    <row r="6029" spans="1:42" x14ac:dyDescent="0.35">
      <c r="A6029" s="2" t="s">
        <v>12351</v>
      </c>
      <c r="B6029" s="2" t="s">
        <v>12352</v>
      </c>
      <c r="C6029" s="2" t="s">
        <v>34148</v>
      </c>
      <c r="D6029" s="2" t="s">
        <v>73513</v>
      </c>
      <c r="E6029" s="2" t="s">
        <v>2594</v>
      </c>
      <c r="F6029" s="2" t="s">
        <v>34149</v>
      </c>
      <c r="G6029" s="2" t="s">
        <v>3057</v>
      </c>
      <c r="H6029" s="2" t="s">
        <v>417</v>
      </c>
      <c r="I6029" s="2" t="s">
        <v>2953</v>
      </c>
      <c r="J6029" s="2" t="s">
        <v>2338</v>
      </c>
      <c r="K6029" s="2" t="s">
        <v>3567</v>
      </c>
      <c r="L6029" s="2"/>
      <c r="S6029" t="s">
        <v>82</v>
      </c>
      <c r="T6029" s="2" t="s">
        <v>5</v>
      </c>
      <c r="U6029" s="2" t="s">
        <v>886</v>
      </c>
      <c r="V6029" s="2" t="s">
        <v>82</v>
      </c>
      <c r="W6029" s="2" t="s">
        <v>3567</v>
      </c>
      <c r="X6029" s="2"/>
      <c r="Y6029" t="s">
        <v>10539</v>
      </c>
      <c r="AA6029" t="s">
        <v>73514</v>
      </c>
      <c r="AC6029" t="s">
        <v>73515</v>
      </c>
      <c r="AD6029" t="s">
        <v>73516</v>
      </c>
      <c r="AE6029" t="s">
        <v>34149</v>
      </c>
      <c r="AF6029" t="s">
        <v>73517</v>
      </c>
      <c r="AG6029" t="s">
        <v>73518</v>
      </c>
      <c r="AH6029" t="s">
        <v>11392</v>
      </c>
      <c r="AI6029" t="s">
        <v>73519</v>
      </c>
      <c r="AJ6029" t="s">
        <v>1153</v>
      </c>
      <c r="AK6029" t="s">
        <v>21826</v>
      </c>
      <c r="AL6029" t="s">
        <v>418</v>
      </c>
      <c r="AM6029" t="s">
        <v>446</v>
      </c>
      <c r="AN6029" t="s">
        <v>80</v>
      </c>
      <c r="AO6029" t="s">
        <v>46831</v>
      </c>
      <c r="AP6029" t="s">
        <v>40883</v>
      </c>
    </row>
    <row r="6030" spans="1:42" x14ac:dyDescent="0.35">
      <c r="A6030" s="2" t="s">
        <v>12351</v>
      </c>
      <c r="B6030" s="2" t="s">
        <v>12352</v>
      </c>
      <c r="C6030" s="2" t="s">
        <v>34150</v>
      </c>
      <c r="D6030" s="2" t="s">
        <v>73520</v>
      </c>
      <c r="E6030" s="2" t="s">
        <v>2594</v>
      </c>
      <c r="F6030" s="2" t="s">
        <v>34151</v>
      </c>
      <c r="G6030" s="2" t="s">
        <v>3057</v>
      </c>
      <c r="H6030" s="2" t="s">
        <v>417</v>
      </c>
      <c r="I6030" s="2" t="s">
        <v>2953</v>
      </c>
      <c r="J6030" s="2" t="s">
        <v>2338</v>
      </c>
      <c r="K6030" s="2" t="s">
        <v>3567</v>
      </c>
      <c r="L6030" s="2"/>
      <c r="S6030" t="s">
        <v>82</v>
      </c>
      <c r="T6030" s="2"/>
      <c r="U6030" s="2" t="s">
        <v>886</v>
      </c>
      <c r="V6030" s="2" t="s">
        <v>82</v>
      </c>
      <c r="W6030" s="2" t="s">
        <v>3567</v>
      </c>
      <c r="X6030" s="2"/>
      <c r="Y6030" t="s">
        <v>51797</v>
      </c>
      <c r="AA6030" t="s">
        <v>73521</v>
      </c>
      <c r="AC6030" t="s">
        <v>73522</v>
      </c>
      <c r="AD6030" t="s">
        <v>73523</v>
      </c>
      <c r="AE6030" t="s">
        <v>34151</v>
      </c>
      <c r="AF6030" t="s">
        <v>73524</v>
      </c>
      <c r="AG6030" t="s">
        <v>73525</v>
      </c>
      <c r="AH6030" t="s">
        <v>11392</v>
      </c>
      <c r="AI6030" t="s">
        <v>12355</v>
      </c>
      <c r="AJ6030" t="s">
        <v>1153</v>
      </c>
      <c r="AK6030" t="s">
        <v>21826</v>
      </c>
      <c r="AL6030" t="s">
        <v>418</v>
      </c>
      <c r="AM6030" t="s">
        <v>446</v>
      </c>
      <c r="AN6030" t="s">
        <v>80</v>
      </c>
      <c r="AO6030" t="s">
        <v>46097</v>
      </c>
      <c r="AP6030" t="s">
        <v>40883</v>
      </c>
    </row>
    <row r="6031" spans="1:42" x14ac:dyDescent="0.35">
      <c r="A6031" s="2" t="s">
        <v>12351</v>
      </c>
      <c r="B6031" s="2" t="s">
        <v>12352</v>
      </c>
      <c r="C6031" s="2" t="s">
        <v>34152</v>
      </c>
      <c r="D6031" s="2" t="s">
        <v>73526</v>
      </c>
      <c r="E6031" s="2" t="s">
        <v>2594</v>
      </c>
      <c r="F6031" s="2" t="s">
        <v>34153</v>
      </c>
      <c r="G6031" s="2" t="s">
        <v>3057</v>
      </c>
      <c r="H6031" s="2" t="s">
        <v>417</v>
      </c>
      <c r="I6031" s="2" t="s">
        <v>2953</v>
      </c>
      <c r="J6031" s="2" t="s">
        <v>2338</v>
      </c>
      <c r="K6031" s="2" t="s">
        <v>3567</v>
      </c>
      <c r="L6031" s="2"/>
      <c r="S6031" t="s">
        <v>82</v>
      </c>
      <c r="T6031" s="2"/>
      <c r="U6031" s="2" t="s">
        <v>886</v>
      </c>
      <c r="V6031" s="2" t="s">
        <v>82</v>
      </c>
      <c r="W6031" s="2" t="s">
        <v>3567</v>
      </c>
      <c r="X6031" s="2"/>
      <c r="Y6031" t="s">
        <v>3103</v>
      </c>
      <c r="AA6031" t="s">
        <v>73527</v>
      </c>
      <c r="AC6031" t="s">
        <v>73528</v>
      </c>
      <c r="AD6031" t="s">
        <v>73529</v>
      </c>
      <c r="AE6031" t="s">
        <v>34153</v>
      </c>
      <c r="AF6031" t="s">
        <v>73530</v>
      </c>
      <c r="AG6031" t="s">
        <v>73531</v>
      </c>
      <c r="AH6031" t="s">
        <v>11392</v>
      </c>
      <c r="AI6031" t="s">
        <v>12369</v>
      </c>
      <c r="AJ6031" t="s">
        <v>1153</v>
      </c>
      <c r="AK6031" t="s">
        <v>21826</v>
      </c>
      <c r="AL6031" t="s">
        <v>418</v>
      </c>
      <c r="AM6031" t="s">
        <v>446</v>
      </c>
      <c r="AN6031" t="s">
        <v>80</v>
      </c>
      <c r="AO6031" t="s">
        <v>42301</v>
      </c>
      <c r="AP6031" t="s">
        <v>40883</v>
      </c>
    </row>
    <row r="6032" spans="1:42" x14ac:dyDescent="0.35">
      <c r="A6032" s="2" t="s">
        <v>12351</v>
      </c>
      <c r="B6032" s="2" t="s">
        <v>12352</v>
      </c>
      <c r="C6032" s="2" t="s">
        <v>34154</v>
      </c>
      <c r="D6032" s="2" t="s">
        <v>73532</v>
      </c>
      <c r="E6032" s="2" t="s">
        <v>2594</v>
      </c>
      <c r="F6032" s="2" t="s">
        <v>34155</v>
      </c>
      <c r="G6032" s="2" t="s">
        <v>3057</v>
      </c>
      <c r="H6032" s="2" t="s">
        <v>417</v>
      </c>
      <c r="I6032" s="2" t="s">
        <v>2953</v>
      </c>
      <c r="J6032" s="2" t="s">
        <v>2338</v>
      </c>
      <c r="K6032" s="2" t="s">
        <v>3567</v>
      </c>
      <c r="L6032" s="2"/>
      <c r="S6032" t="s">
        <v>82</v>
      </c>
      <c r="T6032" s="2" t="s">
        <v>5</v>
      </c>
      <c r="U6032" s="2" t="s">
        <v>886</v>
      </c>
      <c r="V6032" s="2" t="s">
        <v>82</v>
      </c>
      <c r="W6032" s="2" t="s">
        <v>3567</v>
      </c>
      <c r="X6032" s="2"/>
      <c r="Y6032" t="s">
        <v>61283</v>
      </c>
      <c r="AA6032" t="s">
        <v>345</v>
      </c>
      <c r="AC6032" t="s">
        <v>73533</v>
      </c>
      <c r="AD6032" t="s">
        <v>73534</v>
      </c>
      <c r="AE6032" t="s">
        <v>34155</v>
      </c>
      <c r="AF6032" t="s">
        <v>73535</v>
      </c>
      <c r="AG6032" t="s">
        <v>73536</v>
      </c>
      <c r="AH6032" t="s">
        <v>11392</v>
      </c>
      <c r="AI6032" t="s">
        <v>12369</v>
      </c>
      <c r="AJ6032" t="s">
        <v>1153</v>
      </c>
      <c r="AK6032" t="s">
        <v>21826</v>
      </c>
      <c r="AL6032" t="s">
        <v>418</v>
      </c>
      <c r="AM6032" t="s">
        <v>446</v>
      </c>
      <c r="AN6032" t="s">
        <v>80</v>
      </c>
      <c r="AO6032" t="s">
        <v>49164</v>
      </c>
      <c r="AP6032" t="s">
        <v>40883</v>
      </c>
    </row>
    <row r="6033" spans="1:42" x14ac:dyDescent="0.35">
      <c r="A6033" s="2" t="s">
        <v>12351</v>
      </c>
      <c r="B6033" s="2" t="s">
        <v>12352</v>
      </c>
      <c r="C6033" s="2" t="s">
        <v>34156</v>
      </c>
      <c r="D6033" s="2" t="s">
        <v>73537</v>
      </c>
      <c r="E6033" s="2" t="s">
        <v>2594</v>
      </c>
      <c r="F6033" s="2" t="s">
        <v>34157</v>
      </c>
      <c r="G6033" s="2" t="s">
        <v>3057</v>
      </c>
      <c r="H6033" s="2" t="s">
        <v>417</v>
      </c>
      <c r="I6033" s="2" t="s">
        <v>2953</v>
      </c>
      <c r="J6033" s="2" t="s">
        <v>2338</v>
      </c>
      <c r="K6033" s="2" t="s">
        <v>3567</v>
      </c>
      <c r="L6033" s="2"/>
      <c r="S6033" t="s">
        <v>82</v>
      </c>
      <c r="T6033" s="2" t="s">
        <v>5</v>
      </c>
      <c r="U6033" s="2" t="s">
        <v>886</v>
      </c>
      <c r="V6033" s="2" t="s">
        <v>82</v>
      </c>
      <c r="W6033" s="2" t="s">
        <v>3567</v>
      </c>
      <c r="X6033" s="2"/>
      <c r="Y6033" t="s">
        <v>5520</v>
      </c>
      <c r="Z6033" t="s">
        <v>1153</v>
      </c>
      <c r="AA6033" t="s">
        <v>73538</v>
      </c>
      <c r="AC6033" t="s">
        <v>73539</v>
      </c>
      <c r="AD6033" t="s">
        <v>73540</v>
      </c>
      <c r="AE6033" t="s">
        <v>34157</v>
      </c>
      <c r="AF6033" t="s">
        <v>73541</v>
      </c>
      <c r="AG6033" t="s">
        <v>73542</v>
      </c>
      <c r="AH6033" t="s">
        <v>4897</v>
      </c>
      <c r="AI6033" t="s">
        <v>12369</v>
      </c>
      <c r="AJ6033" t="s">
        <v>1153</v>
      </c>
      <c r="AK6033" t="s">
        <v>21826</v>
      </c>
      <c r="AL6033" t="s">
        <v>418</v>
      </c>
      <c r="AM6033" t="s">
        <v>446</v>
      </c>
      <c r="AN6033" t="s">
        <v>80</v>
      </c>
      <c r="AO6033" t="s">
        <v>51663</v>
      </c>
      <c r="AP6033" t="s">
        <v>40883</v>
      </c>
    </row>
    <row r="6034" spans="1:42" x14ac:dyDescent="0.35">
      <c r="A6034" s="2" t="s">
        <v>12351</v>
      </c>
      <c r="B6034" s="2" t="s">
        <v>12352</v>
      </c>
      <c r="C6034" s="2" t="s">
        <v>34158</v>
      </c>
      <c r="D6034" s="2" t="s">
        <v>73543</v>
      </c>
      <c r="E6034" s="2" t="s">
        <v>2594</v>
      </c>
      <c r="F6034" s="2" t="s">
        <v>34159</v>
      </c>
      <c r="G6034" s="2" t="s">
        <v>3057</v>
      </c>
      <c r="H6034" s="2" t="s">
        <v>417</v>
      </c>
      <c r="I6034" s="2" t="s">
        <v>2953</v>
      </c>
      <c r="J6034" s="2" t="s">
        <v>2338</v>
      </c>
      <c r="K6034" s="2" t="s">
        <v>3567</v>
      </c>
      <c r="L6034" s="2"/>
      <c r="S6034" t="s">
        <v>82</v>
      </c>
      <c r="T6034" s="2"/>
      <c r="U6034" s="2" t="s">
        <v>886</v>
      </c>
      <c r="V6034" s="2" t="s">
        <v>82</v>
      </c>
      <c r="W6034" s="2" t="s">
        <v>3567</v>
      </c>
      <c r="X6034" s="2"/>
      <c r="Y6034" t="s">
        <v>12524</v>
      </c>
      <c r="AA6034" t="s">
        <v>368</v>
      </c>
      <c r="AC6034" t="s">
        <v>73544</v>
      </c>
      <c r="AD6034" t="s">
        <v>73545</v>
      </c>
      <c r="AE6034" t="s">
        <v>34159</v>
      </c>
      <c r="AF6034" t="s">
        <v>73546</v>
      </c>
      <c r="AG6034" t="s">
        <v>73547</v>
      </c>
      <c r="AH6034" t="s">
        <v>11392</v>
      </c>
      <c r="AI6034" t="s">
        <v>12369</v>
      </c>
      <c r="AJ6034" t="s">
        <v>1153</v>
      </c>
      <c r="AK6034" t="s">
        <v>21826</v>
      </c>
      <c r="AL6034" t="s">
        <v>418</v>
      </c>
      <c r="AM6034" t="s">
        <v>446</v>
      </c>
      <c r="AN6034" t="s">
        <v>80</v>
      </c>
      <c r="AO6034" t="s">
        <v>51926</v>
      </c>
      <c r="AP6034" t="s">
        <v>40883</v>
      </c>
    </row>
    <row r="6035" spans="1:42" x14ac:dyDescent="0.35">
      <c r="A6035" s="2" t="s">
        <v>12370</v>
      </c>
      <c r="B6035" s="2" t="s">
        <v>12371</v>
      </c>
      <c r="C6035" s="2" t="s">
        <v>34160</v>
      </c>
      <c r="D6035" s="2" t="s">
        <v>73548</v>
      </c>
      <c r="E6035" s="2" t="s">
        <v>2594</v>
      </c>
      <c r="F6035" s="2" t="s">
        <v>34161</v>
      </c>
      <c r="G6035" s="2"/>
      <c r="H6035" s="2"/>
      <c r="I6035" s="2"/>
      <c r="J6035" s="2"/>
      <c r="K6035" s="2"/>
      <c r="L6035" s="2"/>
      <c r="O6035" t="s">
        <v>445</v>
      </c>
      <c r="P6035" t="s">
        <v>3903</v>
      </c>
      <c r="Q6035" t="s">
        <v>4465</v>
      </c>
      <c r="R6035" t="s">
        <v>83</v>
      </c>
      <c r="T6035" s="2"/>
      <c r="U6035" s="2"/>
      <c r="V6035" s="2" t="s">
        <v>445</v>
      </c>
      <c r="W6035" s="2" t="s">
        <v>83</v>
      </c>
      <c r="X6035" s="2"/>
      <c r="Y6035" t="s">
        <v>3123</v>
      </c>
      <c r="AA6035" t="s">
        <v>73549</v>
      </c>
      <c r="AC6035" t="s">
        <v>73550</v>
      </c>
      <c r="AD6035" t="s">
        <v>73551</v>
      </c>
      <c r="AE6035" t="s">
        <v>34161</v>
      </c>
      <c r="AG6035" t="s">
        <v>73552</v>
      </c>
      <c r="AH6035" t="s">
        <v>12322</v>
      </c>
      <c r="AI6035" t="s">
        <v>73553</v>
      </c>
      <c r="AJ6035" t="s">
        <v>1153</v>
      </c>
      <c r="AK6035" t="s">
        <v>21826</v>
      </c>
      <c r="AL6035" t="s">
        <v>418</v>
      </c>
      <c r="AM6035" t="s">
        <v>446</v>
      </c>
      <c r="AN6035" t="s">
        <v>80</v>
      </c>
      <c r="AO6035" t="s">
        <v>73554</v>
      </c>
      <c r="AP6035" t="s">
        <v>40883</v>
      </c>
    </row>
    <row r="6036" spans="1:42" x14ac:dyDescent="0.35">
      <c r="A6036" s="2" t="s">
        <v>12370</v>
      </c>
      <c r="B6036" s="2" t="s">
        <v>12371</v>
      </c>
      <c r="C6036" s="2" t="s">
        <v>34162</v>
      </c>
      <c r="D6036" s="2" t="s">
        <v>34163</v>
      </c>
      <c r="E6036" s="2" t="s">
        <v>2594</v>
      </c>
      <c r="F6036" s="2" t="s">
        <v>34164</v>
      </c>
      <c r="G6036" s="2"/>
      <c r="H6036" s="2"/>
      <c r="I6036" s="2"/>
      <c r="J6036" s="2"/>
      <c r="K6036" s="2"/>
      <c r="L6036" s="2"/>
      <c r="O6036" t="s">
        <v>445</v>
      </c>
      <c r="P6036" t="s">
        <v>3903</v>
      </c>
      <c r="Q6036" t="s">
        <v>4465</v>
      </c>
      <c r="R6036" t="s">
        <v>83</v>
      </c>
      <c r="T6036" s="2"/>
      <c r="U6036" s="2"/>
      <c r="V6036" s="2" t="s">
        <v>445</v>
      </c>
      <c r="W6036" s="2" t="s">
        <v>83</v>
      </c>
      <c r="X6036" s="2" t="s">
        <v>275</v>
      </c>
      <c r="Y6036" t="s">
        <v>73555</v>
      </c>
      <c r="AA6036" t="s">
        <v>73556</v>
      </c>
      <c r="AC6036" t="s">
        <v>73557</v>
      </c>
      <c r="AD6036" t="s">
        <v>73558</v>
      </c>
      <c r="AE6036" t="s">
        <v>34164</v>
      </c>
      <c r="AF6036" t="s">
        <v>73559</v>
      </c>
      <c r="AG6036" t="s">
        <v>73560</v>
      </c>
      <c r="AH6036" t="s">
        <v>12322</v>
      </c>
      <c r="AI6036" t="s">
        <v>73561</v>
      </c>
      <c r="AJ6036" t="s">
        <v>1153</v>
      </c>
      <c r="AK6036" t="s">
        <v>21826</v>
      </c>
      <c r="AL6036" t="s">
        <v>418</v>
      </c>
      <c r="AM6036" t="s">
        <v>996</v>
      </c>
      <c r="AN6036" t="s">
        <v>41527</v>
      </c>
      <c r="AO6036" t="s">
        <v>43279</v>
      </c>
      <c r="AP6036" t="s">
        <v>40883</v>
      </c>
    </row>
    <row r="6037" spans="1:42" x14ac:dyDescent="0.35">
      <c r="A6037" s="2" t="s">
        <v>12370</v>
      </c>
      <c r="B6037" s="2" t="s">
        <v>12371</v>
      </c>
      <c r="C6037" s="2" t="s">
        <v>34165</v>
      </c>
      <c r="D6037" s="2" t="s">
        <v>645</v>
      </c>
      <c r="E6037" s="2" t="s">
        <v>2594</v>
      </c>
      <c r="F6037" s="2" t="s">
        <v>12372</v>
      </c>
      <c r="G6037" s="2"/>
      <c r="H6037" s="2"/>
      <c r="I6037" s="2"/>
      <c r="J6037" s="2"/>
      <c r="K6037" s="2"/>
      <c r="L6037" s="2" t="s">
        <v>652</v>
      </c>
      <c r="M6037" t="s">
        <v>79</v>
      </c>
      <c r="N6037" t="s">
        <v>887</v>
      </c>
      <c r="O6037" t="s">
        <v>445</v>
      </c>
      <c r="P6037" t="s">
        <v>3903</v>
      </c>
      <c r="Q6037" t="s">
        <v>4465</v>
      </c>
      <c r="R6037" t="s">
        <v>83</v>
      </c>
      <c r="T6037" s="2"/>
      <c r="U6037" s="2"/>
      <c r="V6037" s="2" t="s">
        <v>652</v>
      </c>
      <c r="W6037" s="2" t="s">
        <v>83</v>
      </c>
      <c r="X6037" s="2"/>
      <c r="AG6037" t="s">
        <v>73562</v>
      </c>
      <c r="AH6037" t="s">
        <v>12322</v>
      </c>
      <c r="AI6037" t="s">
        <v>12329</v>
      </c>
      <c r="AJ6037" t="s">
        <v>1153</v>
      </c>
      <c r="AK6037" t="s">
        <v>21826</v>
      </c>
      <c r="AL6037" t="s">
        <v>418</v>
      </c>
      <c r="AM6037" t="s">
        <v>41839</v>
      </c>
      <c r="AN6037" t="s">
        <v>41839</v>
      </c>
      <c r="AO6037" t="s">
        <v>446</v>
      </c>
      <c r="AP6037" t="s">
        <v>40883</v>
      </c>
    </row>
    <row r="6038" spans="1:42" x14ac:dyDescent="0.35">
      <c r="A6038" s="2" t="s">
        <v>12370</v>
      </c>
      <c r="B6038" s="2" t="s">
        <v>12371</v>
      </c>
      <c r="C6038" s="2" t="s">
        <v>34166</v>
      </c>
      <c r="D6038" s="2" t="s">
        <v>73563</v>
      </c>
      <c r="E6038" s="2" t="s">
        <v>2594</v>
      </c>
      <c r="F6038" s="2" t="s">
        <v>34167</v>
      </c>
      <c r="G6038" s="2"/>
      <c r="H6038" s="2"/>
      <c r="I6038" s="2"/>
      <c r="J6038" s="2"/>
      <c r="K6038" s="2"/>
      <c r="L6038" s="2" t="s">
        <v>652</v>
      </c>
      <c r="M6038" t="s">
        <v>79</v>
      </c>
      <c r="N6038" t="s">
        <v>887</v>
      </c>
      <c r="T6038" s="2"/>
      <c r="U6038" s="2"/>
      <c r="V6038" s="2" t="s">
        <v>652</v>
      </c>
      <c r="W6038" s="2" t="s">
        <v>887</v>
      </c>
      <c r="X6038" s="2"/>
      <c r="Y6038" t="s">
        <v>5724</v>
      </c>
      <c r="AA6038" t="s">
        <v>2057</v>
      </c>
      <c r="AC6038" t="s">
        <v>73564</v>
      </c>
      <c r="AD6038" t="s">
        <v>73565</v>
      </c>
      <c r="AE6038" t="s">
        <v>34167</v>
      </c>
      <c r="AF6038" t="s">
        <v>73566</v>
      </c>
      <c r="AG6038" t="s">
        <v>73567</v>
      </c>
      <c r="AH6038" t="s">
        <v>12322</v>
      </c>
      <c r="AI6038" t="s">
        <v>73568</v>
      </c>
      <c r="AJ6038" t="s">
        <v>1153</v>
      </c>
      <c r="AK6038" t="s">
        <v>21826</v>
      </c>
      <c r="AL6038" t="s">
        <v>418</v>
      </c>
      <c r="AM6038" t="s">
        <v>446</v>
      </c>
      <c r="AN6038" t="s">
        <v>80</v>
      </c>
      <c r="AO6038" t="s">
        <v>47135</v>
      </c>
      <c r="AP6038" t="s">
        <v>40883</v>
      </c>
    </row>
    <row r="6039" spans="1:42" x14ac:dyDescent="0.35">
      <c r="A6039" s="2" t="s">
        <v>12370</v>
      </c>
      <c r="B6039" s="2" t="s">
        <v>12371</v>
      </c>
      <c r="C6039" s="2" t="s">
        <v>34168</v>
      </c>
      <c r="D6039" s="2" t="s">
        <v>73569</v>
      </c>
      <c r="E6039" s="2" t="s">
        <v>2594</v>
      </c>
      <c r="F6039" s="2" t="s">
        <v>34169</v>
      </c>
      <c r="G6039" s="2" t="s">
        <v>3057</v>
      </c>
      <c r="H6039" s="2" t="s">
        <v>417</v>
      </c>
      <c r="I6039" s="2" t="s">
        <v>2953</v>
      </c>
      <c r="J6039" s="2" t="s">
        <v>2338</v>
      </c>
      <c r="K6039" s="2" t="s">
        <v>3567</v>
      </c>
      <c r="L6039" s="2"/>
      <c r="S6039" t="s">
        <v>82</v>
      </c>
      <c r="T6039" s="2" t="s">
        <v>5</v>
      </c>
      <c r="U6039" s="2" t="s">
        <v>886</v>
      </c>
      <c r="V6039" s="2" t="s">
        <v>82</v>
      </c>
      <c r="W6039" s="2" t="s">
        <v>3567</v>
      </c>
      <c r="X6039" s="2"/>
      <c r="Y6039" t="s">
        <v>1193</v>
      </c>
      <c r="AA6039" t="s">
        <v>73570</v>
      </c>
      <c r="AC6039" t="s">
        <v>73571</v>
      </c>
      <c r="AD6039" t="s">
        <v>73572</v>
      </c>
      <c r="AE6039" t="s">
        <v>34169</v>
      </c>
      <c r="AF6039" t="s">
        <v>73573</v>
      </c>
      <c r="AG6039" t="s">
        <v>73574</v>
      </c>
      <c r="AH6039" t="s">
        <v>12322</v>
      </c>
      <c r="AI6039" t="s">
        <v>12329</v>
      </c>
      <c r="AJ6039" t="s">
        <v>1153</v>
      </c>
      <c r="AK6039" t="s">
        <v>21826</v>
      </c>
      <c r="AL6039" t="s">
        <v>418</v>
      </c>
      <c r="AM6039" t="s">
        <v>446</v>
      </c>
      <c r="AN6039" t="s">
        <v>80</v>
      </c>
      <c r="AO6039" t="s">
        <v>53111</v>
      </c>
      <c r="AP6039" t="s">
        <v>40883</v>
      </c>
    </row>
    <row r="6040" spans="1:42" x14ac:dyDescent="0.35">
      <c r="A6040" s="2" t="s">
        <v>12370</v>
      </c>
      <c r="B6040" s="2" t="s">
        <v>12371</v>
      </c>
      <c r="C6040" s="2" t="s">
        <v>34170</v>
      </c>
      <c r="D6040" s="2" t="s">
        <v>49415</v>
      </c>
      <c r="E6040" s="2" t="s">
        <v>2594</v>
      </c>
      <c r="F6040" s="2" t="s">
        <v>34171</v>
      </c>
      <c r="G6040" s="2" t="s">
        <v>3057</v>
      </c>
      <c r="H6040" s="2" t="s">
        <v>417</v>
      </c>
      <c r="I6040" s="2" t="s">
        <v>2953</v>
      </c>
      <c r="J6040" s="2" t="s">
        <v>2338</v>
      </c>
      <c r="K6040" s="2" t="s">
        <v>3567</v>
      </c>
      <c r="L6040" s="2"/>
      <c r="S6040" t="s">
        <v>82</v>
      </c>
      <c r="T6040" s="2" t="s">
        <v>5</v>
      </c>
      <c r="U6040" s="2" t="s">
        <v>886</v>
      </c>
      <c r="V6040" s="2" t="s">
        <v>82</v>
      </c>
      <c r="W6040" s="2" t="s">
        <v>3567</v>
      </c>
      <c r="X6040" s="2"/>
      <c r="Y6040" t="s">
        <v>9562</v>
      </c>
      <c r="AA6040" t="s">
        <v>73575</v>
      </c>
      <c r="AC6040" t="s">
        <v>73576</v>
      </c>
      <c r="AD6040" t="s">
        <v>73577</v>
      </c>
      <c r="AE6040" t="s">
        <v>34171</v>
      </c>
      <c r="AG6040" t="s">
        <v>73578</v>
      </c>
      <c r="AH6040" t="s">
        <v>12322</v>
      </c>
      <c r="AI6040" t="s">
        <v>73579</v>
      </c>
      <c r="AJ6040" t="s">
        <v>1153</v>
      </c>
      <c r="AK6040" t="s">
        <v>21826</v>
      </c>
      <c r="AL6040" t="s">
        <v>418</v>
      </c>
      <c r="AM6040" t="s">
        <v>446</v>
      </c>
      <c r="AN6040" t="s">
        <v>80</v>
      </c>
      <c r="AO6040" t="s">
        <v>50048</v>
      </c>
      <c r="AP6040" t="s">
        <v>40883</v>
      </c>
    </row>
    <row r="6041" spans="1:42" x14ac:dyDescent="0.35">
      <c r="A6041" s="2" t="s">
        <v>12370</v>
      </c>
      <c r="B6041" s="2" t="s">
        <v>12371</v>
      </c>
      <c r="C6041" s="2" t="s">
        <v>34172</v>
      </c>
      <c r="D6041" s="2" t="s">
        <v>73580</v>
      </c>
      <c r="E6041" s="2" t="s">
        <v>2594</v>
      </c>
      <c r="F6041" s="2" t="s">
        <v>34173</v>
      </c>
      <c r="G6041" s="2" t="s">
        <v>3057</v>
      </c>
      <c r="H6041" s="2" t="s">
        <v>417</v>
      </c>
      <c r="I6041" s="2" t="s">
        <v>2953</v>
      </c>
      <c r="J6041" s="2" t="s">
        <v>2338</v>
      </c>
      <c r="K6041" s="2" t="s">
        <v>3567</v>
      </c>
      <c r="L6041" s="2"/>
      <c r="S6041" t="s">
        <v>82</v>
      </c>
      <c r="T6041" s="2" t="s">
        <v>5</v>
      </c>
      <c r="U6041" s="2" t="s">
        <v>886</v>
      </c>
      <c r="V6041" s="2" t="s">
        <v>82</v>
      </c>
      <c r="W6041" s="2" t="s">
        <v>3567</v>
      </c>
      <c r="X6041" s="2"/>
      <c r="Y6041" t="s">
        <v>361</v>
      </c>
      <c r="AA6041" t="s">
        <v>73581</v>
      </c>
      <c r="AC6041" t="s">
        <v>73582</v>
      </c>
      <c r="AD6041" t="s">
        <v>73583</v>
      </c>
      <c r="AE6041" t="s">
        <v>73584</v>
      </c>
      <c r="AG6041" t="s">
        <v>73585</v>
      </c>
      <c r="AH6041" t="s">
        <v>12322</v>
      </c>
      <c r="AI6041" t="s">
        <v>73586</v>
      </c>
      <c r="AJ6041" t="s">
        <v>1153</v>
      </c>
      <c r="AK6041" t="s">
        <v>21826</v>
      </c>
      <c r="AL6041" t="s">
        <v>418</v>
      </c>
      <c r="AM6041" t="s">
        <v>446</v>
      </c>
      <c r="AN6041" t="s">
        <v>80</v>
      </c>
      <c r="AO6041" t="s">
        <v>31594</v>
      </c>
      <c r="AP6041" t="s">
        <v>40883</v>
      </c>
    </row>
    <row r="6042" spans="1:42" x14ac:dyDescent="0.35">
      <c r="A6042" s="2" t="s">
        <v>12370</v>
      </c>
      <c r="B6042" s="2" t="s">
        <v>12371</v>
      </c>
      <c r="C6042" s="2" t="s">
        <v>34174</v>
      </c>
      <c r="D6042" s="2" t="s">
        <v>73587</v>
      </c>
      <c r="E6042" s="2" t="s">
        <v>2594</v>
      </c>
      <c r="F6042" s="2" t="s">
        <v>34175</v>
      </c>
      <c r="G6042" s="2" t="s">
        <v>3057</v>
      </c>
      <c r="H6042" t="s">
        <v>417</v>
      </c>
      <c r="I6042" t="s">
        <v>2953</v>
      </c>
      <c r="J6042" t="s">
        <v>2338</v>
      </c>
      <c r="K6042" t="s">
        <v>3567</v>
      </c>
      <c r="S6042" t="s">
        <v>82</v>
      </c>
      <c r="T6042" t="s">
        <v>5</v>
      </c>
      <c r="U6042" t="s">
        <v>886</v>
      </c>
      <c r="V6042" t="s">
        <v>82</v>
      </c>
      <c r="W6042" t="s">
        <v>3567</v>
      </c>
      <c r="Y6042" t="s">
        <v>73588</v>
      </c>
      <c r="AA6042" t="s">
        <v>1008</v>
      </c>
      <c r="AC6042" t="s">
        <v>73589</v>
      </c>
      <c r="AD6042" t="s">
        <v>73590</v>
      </c>
      <c r="AE6042" t="s">
        <v>34175</v>
      </c>
      <c r="AG6042" t="s">
        <v>73591</v>
      </c>
      <c r="AH6042" t="s">
        <v>12322</v>
      </c>
      <c r="AI6042" t="s">
        <v>12329</v>
      </c>
      <c r="AJ6042" t="s">
        <v>1153</v>
      </c>
      <c r="AK6042" t="s">
        <v>21826</v>
      </c>
      <c r="AL6042" t="s">
        <v>418</v>
      </c>
      <c r="AM6042" t="s">
        <v>446</v>
      </c>
      <c r="AN6042" t="s">
        <v>80</v>
      </c>
      <c r="AO6042" t="s">
        <v>49505</v>
      </c>
      <c r="AP6042" t="s">
        <v>40883</v>
      </c>
    </row>
    <row r="6043" spans="1:42" x14ac:dyDescent="0.35">
      <c r="A6043" s="2" t="s">
        <v>12370</v>
      </c>
      <c r="B6043" s="2" t="s">
        <v>12371</v>
      </c>
      <c r="C6043" s="2" t="s">
        <v>34176</v>
      </c>
      <c r="D6043" s="2" t="s">
        <v>73592</v>
      </c>
      <c r="E6043" s="2" t="s">
        <v>2594</v>
      </c>
      <c r="F6043" s="2" t="s">
        <v>34177</v>
      </c>
      <c r="G6043" s="2"/>
      <c r="L6043" t="s">
        <v>652</v>
      </c>
      <c r="M6043" t="s">
        <v>79</v>
      </c>
      <c r="N6043" t="s">
        <v>887</v>
      </c>
      <c r="P6043" s="2"/>
      <c r="Q6043" s="2"/>
      <c r="R6043" s="2"/>
      <c r="S6043" s="2"/>
      <c r="V6043" t="s">
        <v>652</v>
      </c>
      <c r="W6043" s="2" t="s">
        <v>887</v>
      </c>
      <c r="X6043" s="2" t="s">
        <v>103</v>
      </c>
      <c r="Y6043" t="s">
        <v>634</v>
      </c>
      <c r="AA6043" t="s">
        <v>73593</v>
      </c>
      <c r="AC6043" t="s">
        <v>73594</v>
      </c>
      <c r="AD6043" t="s">
        <v>73595</v>
      </c>
      <c r="AE6043" t="s">
        <v>34177</v>
      </c>
      <c r="AF6043" t="s">
        <v>73596</v>
      </c>
      <c r="AG6043" t="s">
        <v>73597</v>
      </c>
      <c r="AH6043" t="s">
        <v>12322</v>
      </c>
      <c r="AI6043" t="s">
        <v>73598</v>
      </c>
      <c r="AJ6043" t="s">
        <v>1153</v>
      </c>
      <c r="AK6043" t="s">
        <v>21826</v>
      </c>
      <c r="AL6043" t="s">
        <v>418</v>
      </c>
      <c r="AM6043" t="s">
        <v>446</v>
      </c>
      <c r="AN6043" t="s">
        <v>80</v>
      </c>
      <c r="AO6043" t="s">
        <v>42779</v>
      </c>
      <c r="AP6043" t="s">
        <v>40883</v>
      </c>
    </row>
    <row r="6044" spans="1:42" x14ac:dyDescent="0.35">
      <c r="A6044" s="2" t="s">
        <v>12370</v>
      </c>
      <c r="B6044" s="2" t="s">
        <v>12371</v>
      </c>
      <c r="C6044" s="2" t="s">
        <v>34178</v>
      </c>
      <c r="D6044" s="2" t="s">
        <v>73599</v>
      </c>
      <c r="E6044" s="2" t="s">
        <v>2594</v>
      </c>
      <c r="F6044" s="2" t="s">
        <v>34179</v>
      </c>
      <c r="G6044" s="2" t="s">
        <v>3057</v>
      </c>
      <c r="H6044" t="s">
        <v>417</v>
      </c>
      <c r="I6044" t="s">
        <v>2953</v>
      </c>
      <c r="J6044" t="s">
        <v>2338</v>
      </c>
      <c r="K6044" t="s">
        <v>3567</v>
      </c>
      <c r="N6044" s="2"/>
      <c r="O6044" s="2"/>
      <c r="P6044" s="2"/>
      <c r="Q6044" s="2"/>
      <c r="R6044" s="2"/>
      <c r="S6044" s="2" t="s">
        <v>82</v>
      </c>
      <c r="T6044" t="s">
        <v>5</v>
      </c>
      <c r="U6044" t="s">
        <v>886</v>
      </c>
      <c r="V6044" t="s">
        <v>82</v>
      </c>
      <c r="W6044" s="2" t="s">
        <v>3567</v>
      </c>
      <c r="X6044" s="2"/>
      <c r="Y6044" t="s">
        <v>1521</v>
      </c>
      <c r="AA6044" t="s">
        <v>2057</v>
      </c>
      <c r="AC6044" t="s">
        <v>73600</v>
      </c>
      <c r="AD6044" t="s">
        <v>73601</v>
      </c>
      <c r="AE6044" t="s">
        <v>34179</v>
      </c>
      <c r="AG6044" t="s">
        <v>73602</v>
      </c>
      <c r="AH6044" t="s">
        <v>12322</v>
      </c>
      <c r="AI6044" t="s">
        <v>73603</v>
      </c>
      <c r="AJ6044" t="s">
        <v>1153</v>
      </c>
      <c r="AK6044" t="s">
        <v>21826</v>
      </c>
      <c r="AL6044" t="s">
        <v>418</v>
      </c>
      <c r="AM6044" t="s">
        <v>446</v>
      </c>
      <c r="AN6044" t="s">
        <v>80</v>
      </c>
      <c r="AO6044" t="s">
        <v>45318</v>
      </c>
      <c r="AP6044" t="s">
        <v>40883</v>
      </c>
    </row>
    <row r="6045" spans="1:42" x14ac:dyDescent="0.35">
      <c r="A6045" s="2" t="s">
        <v>12370</v>
      </c>
      <c r="B6045" s="2" t="s">
        <v>12371</v>
      </c>
      <c r="C6045" s="2" t="s">
        <v>34180</v>
      </c>
      <c r="D6045" s="2" t="s">
        <v>73604</v>
      </c>
      <c r="E6045" s="2" t="s">
        <v>2594</v>
      </c>
      <c r="F6045" s="2" t="s">
        <v>34181</v>
      </c>
      <c r="G6045" s="2" t="s">
        <v>3057</v>
      </c>
      <c r="H6045" t="s">
        <v>417</v>
      </c>
      <c r="I6045" t="s">
        <v>2953</v>
      </c>
      <c r="J6045" t="s">
        <v>2338</v>
      </c>
      <c r="K6045" t="s">
        <v>3567</v>
      </c>
      <c r="P6045" s="2"/>
      <c r="Q6045" s="2"/>
      <c r="R6045" s="2"/>
      <c r="S6045" s="2" t="s">
        <v>82</v>
      </c>
      <c r="T6045" t="s">
        <v>5</v>
      </c>
      <c r="U6045" t="s">
        <v>886</v>
      </c>
      <c r="V6045" t="s">
        <v>82</v>
      </c>
      <c r="W6045" s="2" t="s">
        <v>3567</v>
      </c>
      <c r="X6045" s="2" t="s">
        <v>162</v>
      </c>
      <c r="Y6045" t="s">
        <v>40969</v>
      </c>
      <c r="AA6045" t="s">
        <v>3008</v>
      </c>
      <c r="AC6045" t="s">
        <v>73605</v>
      </c>
      <c r="AD6045" t="s">
        <v>73606</v>
      </c>
      <c r="AE6045" t="s">
        <v>34181</v>
      </c>
      <c r="AF6045" t="s">
        <v>73607</v>
      </c>
      <c r="AG6045" t="s">
        <v>73608</v>
      </c>
      <c r="AH6045" t="s">
        <v>12322</v>
      </c>
      <c r="AI6045" t="s">
        <v>12323</v>
      </c>
      <c r="AJ6045" t="s">
        <v>1153</v>
      </c>
      <c r="AK6045" t="s">
        <v>21826</v>
      </c>
      <c r="AL6045" t="s">
        <v>418</v>
      </c>
      <c r="AM6045" t="s">
        <v>446</v>
      </c>
      <c r="AN6045" t="s">
        <v>80</v>
      </c>
      <c r="AO6045" t="s">
        <v>48775</v>
      </c>
      <c r="AP6045" t="s">
        <v>40883</v>
      </c>
    </row>
    <row r="6046" spans="1:42" x14ac:dyDescent="0.35">
      <c r="A6046" s="2" t="s">
        <v>12370</v>
      </c>
      <c r="B6046" s="2" t="s">
        <v>12371</v>
      </c>
      <c r="C6046" s="2" t="s">
        <v>34182</v>
      </c>
      <c r="D6046" s="2" t="s">
        <v>73609</v>
      </c>
      <c r="E6046" s="2" t="s">
        <v>2594</v>
      </c>
      <c r="F6046" s="2" t="s">
        <v>34183</v>
      </c>
      <c r="G6046" s="2" t="s">
        <v>3057</v>
      </c>
      <c r="H6046" t="s">
        <v>417</v>
      </c>
      <c r="I6046" t="s">
        <v>2953</v>
      </c>
      <c r="J6046" t="s">
        <v>2338</v>
      </c>
      <c r="K6046" t="s">
        <v>3567</v>
      </c>
      <c r="M6046" s="2"/>
      <c r="N6046" s="2"/>
      <c r="O6046" s="2"/>
      <c r="S6046" t="s">
        <v>82</v>
      </c>
      <c r="T6046" t="s">
        <v>5</v>
      </c>
      <c r="U6046" t="s">
        <v>886</v>
      </c>
      <c r="V6046" t="s">
        <v>82</v>
      </c>
      <c r="W6046" s="2" t="s">
        <v>3567</v>
      </c>
      <c r="X6046" s="2" t="s">
        <v>103</v>
      </c>
      <c r="Y6046" t="s">
        <v>14329</v>
      </c>
      <c r="AA6046" t="s">
        <v>73610</v>
      </c>
      <c r="AC6046" t="s">
        <v>73611</v>
      </c>
      <c r="AD6046" t="s">
        <v>73612</v>
      </c>
      <c r="AE6046" t="s">
        <v>34183</v>
      </c>
      <c r="AF6046" t="s">
        <v>73613</v>
      </c>
      <c r="AG6046" t="s">
        <v>73614</v>
      </c>
      <c r="AH6046" t="s">
        <v>12322</v>
      </c>
      <c r="AI6046" t="s">
        <v>73615</v>
      </c>
      <c r="AJ6046" t="s">
        <v>1153</v>
      </c>
      <c r="AK6046" t="s">
        <v>21826</v>
      </c>
      <c r="AL6046" t="s">
        <v>418</v>
      </c>
      <c r="AM6046" t="s">
        <v>446</v>
      </c>
      <c r="AN6046" t="s">
        <v>80</v>
      </c>
      <c r="AO6046" t="s">
        <v>44523</v>
      </c>
      <c r="AP6046" t="s">
        <v>40883</v>
      </c>
    </row>
    <row r="6047" spans="1:42" x14ac:dyDescent="0.35">
      <c r="A6047" s="2" t="s">
        <v>12384</v>
      </c>
      <c r="B6047" s="2" t="s">
        <v>12385</v>
      </c>
      <c r="C6047" s="2" t="s">
        <v>34184</v>
      </c>
      <c r="D6047" s="2" t="s">
        <v>73616</v>
      </c>
      <c r="E6047" s="2" t="s">
        <v>2594</v>
      </c>
      <c r="F6047" s="2" t="s">
        <v>34185</v>
      </c>
      <c r="G6047" s="2"/>
      <c r="H6047" s="2"/>
      <c r="I6047" s="2"/>
      <c r="J6047" s="2"/>
      <c r="K6047" s="2"/>
      <c r="L6047" s="2"/>
      <c r="O6047" t="s">
        <v>445</v>
      </c>
      <c r="P6047" t="s">
        <v>3903</v>
      </c>
      <c r="Q6047" t="s">
        <v>4465</v>
      </c>
      <c r="R6047" t="s">
        <v>83</v>
      </c>
      <c r="V6047" t="s">
        <v>445</v>
      </c>
      <c r="W6047" s="2" t="s">
        <v>83</v>
      </c>
      <c r="X6047" s="2" t="s">
        <v>162</v>
      </c>
      <c r="Y6047" t="s">
        <v>11252</v>
      </c>
      <c r="AA6047" t="s">
        <v>345</v>
      </c>
      <c r="AC6047" t="s">
        <v>73617</v>
      </c>
      <c r="AD6047" t="s">
        <v>73618</v>
      </c>
      <c r="AE6047" t="s">
        <v>73619</v>
      </c>
      <c r="AF6047" t="s">
        <v>73620</v>
      </c>
      <c r="AG6047" t="s">
        <v>159</v>
      </c>
      <c r="AH6047" t="s">
        <v>12387</v>
      </c>
      <c r="AI6047" t="s">
        <v>12388</v>
      </c>
      <c r="AJ6047" t="s">
        <v>1153</v>
      </c>
      <c r="AK6047" t="s">
        <v>21826</v>
      </c>
      <c r="AL6047" t="s">
        <v>418</v>
      </c>
      <c r="AM6047" t="s">
        <v>446</v>
      </c>
      <c r="AN6047" t="s">
        <v>80</v>
      </c>
      <c r="AO6047" t="s">
        <v>44428</v>
      </c>
      <c r="AP6047" t="s">
        <v>40883</v>
      </c>
    </row>
    <row r="6048" spans="1:42" x14ac:dyDescent="0.35">
      <c r="A6048" s="2" t="s">
        <v>12384</v>
      </c>
      <c r="B6048" s="2" t="s">
        <v>12385</v>
      </c>
      <c r="C6048" s="2" t="s">
        <v>34186</v>
      </c>
      <c r="D6048" s="2" t="s">
        <v>34187</v>
      </c>
      <c r="E6048" s="2" t="s">
        <v>2594</v>
      </c>
      <c r="F6048" s="2" t="s">
        <v>34185</v>
      </c>
      <c r="G6048" s="2"/>
      <c r="H6048" s="2"/>
      <c r="I6048" s="2"/>
      <c r="J6048" s="2"/>
      <c r="K6048" s="2"/>
      <c r="L6048" s="2"/>
      <c r="M6048" t="s">
        <v>79</v>
      </c>
      <c r="N6048" t="s">
        <v>887</v>
      </c>
      <c r="O6048" t="s">
        <v>445</v>
      </c>
      <c r="P6048" t="s">
        <v>3903</v>
      </c>
      <c r="Q6048" t="s">
        <v>4465</v>
      </c>
      <c r="R6048" t="s">
        <v>83</v>
      </c>
      <c r="V6048" t="s">
        <v>79</v>
      </c>
      <c r="W6048" s="2" t="s">
        <v>83</v>
      </c>
      <c r="X6048" s="2"/>
      <c r="AG6048" t="s">
        <v>159</v>
      </c>
      <c r="AH6048" t="s">
        <v>12387</v>
      </c>
      <c r="AI6048" t="s">
        <v>12401</v>
      </c>
      <c r="AJ6048" t="s">
        <v>1153</v>
      </c>
      <c r="AK6048" t="s">
        <v>21826</v>
      </c>
      <c r="AL6048" t="s">
        <v>418</v>
      </c>
      <c r="AM6048" t="s">
        <v>41839</v>
      </c>
      <c r="AN6048" t="s">
        <v>41839</v>
      </c>
      <c r="AO6048" t="s">
        <v>81</v>
      </c>
      <c r="AP6048" t="s">
        <v>40883</v>
      </c>
    </row>
    <row r="6049" spans="1:42" x14ac:dyDescent="0.35">
      <c r="A6049" s="2" t="s">
        <v>12384</v>
      </c>
      <c r="B6049" s="2" t="s">
        <v>12385</v>
      </c>
      <c r="C6049" s="2" t="s">
        <v>34188</v>
      </c>
      <c r="D6049" s="2" t="s">
        <v>73621</v>
      </c>
      <c r="E6049" s="2" t="s">
        <v>2594</v>
      </c>
      <c r="F6049" s="2" t="s">
        <v>34189</v>
      </c>
      <c r="G6049" s="2"/>
      <c r="H6049" s="2"/>
      <c r="I6049" s="2"/>
      <c r="J6049" s="2"/>
      <c r="K6049" s="2"/>
      <c r="L6049" s="2" t="s">
        <v>652</v>
      </c>
      <c r="M6049" t="s">
        <v>79</v>
      </c>
      <c r="N6049" t="s">
        <v>887</v>
      </c>
      <c r="V6049" t="s">
        <v>652</v>
      </c>
      <c r="W6049" s="2" t="s">
        <v>887</v>
      </c>
      <c r="X6049" s="2" t="s">
        <v>162</v>
      </c>
      <c r="Y6049" t="s">
        <v>1868</v>
      </c>
      <c r="AA6049" t="s">
        <v>170</v>
      </c>
      <c r="AC6049" t="s">
        <v>73622</v>
      </c>
      <c r="AD6049" t="s">
        <v>73623</v>
      </c>
      <c r="AE6049" t="s">
        <v>34189</v>
      </c>
      <c r="AF6049" t="s">
        <v>73624</v>
      </c>
      <c r="AG6049" t="s">
        <v>159</v>
      </c>
      <c r="AH6049" t="s">
        <v>12387</v>
      </c>
      <c r="AI6049" t="s">
        <v>12388</v>
      </c>
      <c r="AJ6049" t="s">
        <v>1153</v>
      </c>
      <c r="AK6049" t="s">
        <v>21826</v>
      </c>
      <c r="AL6049" t="s">
        <v>418</v>
      </c>
      <c r="AM6049" t="s">
        <v>446</v>
      </c>
      <c r="AN6049" t="s">
        <v>80</v>
      </c>
      <c r="AO6049" t="s">
        <v>26674</v>
      </c>
      <c r="AP6049" t="s">
        <v>40883</v>
      </c>
    </row>
    <row r="6050" spans="1:42" x14ac:dyDescent="0.35">
      <c r="A6050" s="2" t="s">
        <v>12384</v>
      </c>
      <c r="B6050" s="2" t="s">
        <v>12385</v>
      </c>
      <c r="C6050" s="2" t="s">
        <v>34190</v>
      </c>
      <c r="D6050" s="2" t="s">
        <v>73625</v>
      </c>
      <c r="E6050" s="2" t="s">
        <v>2594</v>
      </c>
      <c r="F6050" s="2" t="s">
        <v>34191</v>
      </c>
      <c r="G6050" s="2" t="s">
        <v>3057</v>
      </c>
      <c r="H6050" s="2" t="s">
        <v>417</v>
      </c>
      <c r="I6050" s="2" t="s">
        <v>2953</v>
      </c>
      <c r="J6050" s="2" t="s">
        <v>2338</v>
      </c>
      <c r="K6050" s="2" t="s">
        <v>3567</v>
      </c>
      <c r="L6050" s="2"/>
      <c r="S6050" t="s">
        <v>82</v>
      </c>
      <c r="T6050" t="s">
        <v>5</v>
      </c>
      <c r="U6050" t="s">
        <v>886</v>
      </c>
      <c r="V6050" t="s">
        <v>82</v>
      </c>
      <c r="W6050" s="2" t="s">
        <v>3567</v>
      </c>
      <c r="X6050" s="2" t="s">
        <v>103</v>
      </c>
      <c r="Y6050" t="s">
        <v>63407</v>
      </c>
      <c r="AA6050" t="s">
        <v>3940</v>
      </c>
      <c r="AC6050" t="s">
        <v>73626</v>
      </c>
      <c r="AD6050" t="s">
        <v>73627</v>
      </c>
      <c r="AE6050" t="s">
        <v>73628</v>
      </c>
      <c r="AF6050" t="s">
        <v>73629</v>
      </c>
      <c r="AG6050" t="s">
        <v>159</v>
      </c>
      <c r="AH6050" t="s">
        <v>12387</v>
      </c>
      <c r="AI6050" t="s">
        <v>12401</v>
      </c>
      <c r="AJ6050" t="s">
        <v>1153</v>
      </c>
      <c r="AK6050" t="s">
        <v>21826</v>
      </c>
      <c r="AL6050" t="s">
        <v>418</v>
      </c>
      <c r="AM6050" t="s">
        <v>446</v>
      </c>
      <c r="AN6050" t="s">
        <v>80</v>
      </c>
      <c r="AO6050" t="s">
        <v>45462</v>
      </c>
      <c r="AP6050" t="s">
        <v>40883</v>
      </c>
    </row>
    <row r="6051" spans="1:42" x14ac:dyDescent="0.35">
      <c r="A6051" s="2" t="s">
        <v>12402</v>
      </c>
      <c r="B6051" s="2" t="s">
        <v>12403</v>
      </c>
      <c r="C6051" s="2" t="s">
        <v>34192</v>
      </c>
      <c r="D6051" s="2" t="s">
        <v>73630</v>
      </c>
      <c r="E6051" s="2" t="s">
        <v>2594</v>
      </c>
      <c r="F6051" s="2" t="s">
        <v>34193</v>
      </c>
      <c r="G6051" s="2"/>
      <c r="O6051" t="s">
        <v>445</v>
      </c>
      <c r="P6051" t="s">
        <v>3903</v>
      </c>
      <c r="Q6051" t="s">
        <v>4465</v>
      </c>
      <c r="R6051" t="s">
        <v>83</v>
      </c>
      <c r="T6051" s="2"/>
      <c r="U6051" s="2"/>
      <c r="V6051" s="2" t="s">
        <v>445</v>
      </c>
      <c r="W6051" s="2" t="s">
        <v>83</v>
      </c>
      <c r="X6051" s="2" t="s">
        <v>103</v>
      </c>
      <c r="Y6051" t="s">
        <v>5233</v>
      </c>
      <c r="AA6051" t="s">
        <v>7310</v>
      </c>
      <c r="AC6051" t="s">
        <v>73631</v>
      </c>
      <c r="AD6051" t="s">
        <v>73632</v>
      </c>
      <c r="AE6051" t="s">
        <v>34193</v>
      </c>
      <c r="AF6051" t="s">
        <v>73633</v>
      </c>
      <c r="AG6051" t="s">
        <v>73634</v>
      </c>
      <c r="AH6051" t="s">
        <v>1646</v>
      </c>
      <c r="AI6051" t="s">
        <v>73635</v>
      </c>
      <c r="AJ6051" t="s">
        <v>1153</v>
      </c>
      <c r="AK6051" t="s">
        <v>21826</v>
      </c>
      <c r="AL6051" t="s">
        <v>418</v>
      </c>
      <c r="AM6051" t="s">
        <v>446</v>
      </c>
      <c r="AN6051" t="s">
        <v>80</v>
      </c>
      <c r="AO6051" t="s">
        <v>60971</v>
      </c>
      <c r="AP6051" t="s">
        <v>40883</v>
      </c>
    </row>
    <row r="6052" spans="1:42" x14ac:dyDescent="0.35">
      <c r="A6052" s="2" t="s">
        <v>12402</v>
      </c>
      <c r="B6052" s="2" t="s">
        <v>12403</v>
      </c>
      <c r="C6052" s="2" t="s">
        <v>34194</v>
      </c>
      <c r="D6052" s="2" t="s">
        <v>73636</v>
      </c>
      <c r="E6052" s="2" t="s">
        <v>2594</v>
      </c>
      <c r="F6052" s="2" t="s">
        <v>34195</v>
      </c>
      <c r="G6052" s="2"/>
      <c r="O6052" t="s">
        <v>445</v>
      </c>
      <c r="P6052" t="s">
        <v>3903</v>
      </c>
      <c r="Q6052" t="s">
        <v>4465</v>
      </c>
      <c r="R6052" t="s">
        <v>83</v>
      </c>
      <c r="V6052" t="s">
        <v>445</v>
      </c>
      <c r="W6052" t="s">
        <v>83</v>
      </c>
      <c r="X6052" t="s">
        <v>162</v>
      </c>
      <c r="Y6052" t="s">
        <v>9810</v>
      </c>
      <c r="AA6052" t="s">
        <v>73637</v>
      </c>
      <c r="AC6052" t="s">
        <v>73638</v>
      </c>
      <c r="AD6052" t="s">
        <v>73639</v>
      </c>
      <c r="AE6052" t="s">
        <v>73640</v>
      </c>
      <c r="AF6052" t="s">
        <v>73641</v>
      </c>
      <c r="AG6052" t="s">
        <v>73642</v>
      </c>
      <c r="AH6052" t="s">
        <v>1646</v>
      </c>
      <c r="AI6052" t="s">
        <v>73643</v>
      </c>
      <c r="AJ6052" t="s">
        <v>1153</v>
      </c>
      <c r="AK6052" t="s">
        <v>21826</v>
      </c>
      <c r="AL6052" t="s">
        <v>418</v>
      </c>
      <c r="AM6052" t="s">
        <v>996</v>
      </c>
      <c r="AN6052" t="s">
        <v>41527</v>
      </c>
      <c r="AO6052" t="s">
        <v>47923</v>
      </c>
      <c r="AP6052" t="s">
        <v>40883</v>
      </c>
    </row>
    <row r="6053" spans="1:42" x14ac:dyDescent="0.35">
      <c r="A6053" s="2" t="s">
        <v>12402</v>
      </c>
      <c r="B6053" s="2" t="s">
        <v>12403</v>
      </c>
      <c r="C6053" s="2" t="s">
        <v>34196</v>
      </c>
      <c r="D6053" s="2" t="s">
        <v>73644</v>
      </c>
      <c r="E6053" s="2" t="s">
        <v>2594</v>
      </c>
      <c r="F6053" s="2" t="s">
        <v>34195</v>
      </c>
      <c r="G6053" s="2"/>
      <c r="O6053" t="s">
        <v>445</v>
      </c>
      <c r="P6053" s="2"/>
      <c r="Q6053" s="2"/>
      <c r="R6053" s="2"/>
      <c r="S6053" s="2"/>
      <c r="V6053" t="s">
        <v>445</v>
      </c>
      <c r="W6053" s="2" t="s">
        <v>445</v>
      </c>
      <c r="X6053" s="2" t="s">
        <v>162</v>
      </c>
      <c r="Y6053" t="s">
        <v>9810</v>
      </c>
      <c r="AA6053" t="s">
        <v>73637</v>
      </c>
      <c r="AC6053" t="s">
        <v>73638</v>
      </c>
      <c r="AD6053" t="s">
        <v>73639</v>
      </c>
      <c r="AE6053" t="s">
        <v>73645</v>
      </c>
      <c r="AF6053" t="s">
        <v>73646</v>
      </c>
      <c r="AG6053" t="s">
        <v>73647</v>
      </c>
      <c r="AH6053" t="s">
        <v>1646</v>
      </c>
      <c r="AI6053" t="s">
        <v>12417</v>
      </c>
      <c r="AJ6053" t="s">
        <v>1153</v>
      </c>
      <c r="AK6053" t="s">
        <v>21826</v>
      </c>
      <c r="AL6053" t="s">
        <v>418</v>
      </c>
      <c r="AM6053" t="s">
        <v>446</v>
      </c>
      <c r="AN6053" t="s">
        <v>80</v>
      </c>
      <c r="AO6053" t="s">
        <v>48380</v>
      </c>
      <c r="AP6053" t="s">
        <v>40883</v>
      </c>
    </row>
    <row r="6054" spans="1:42" x14ac:dyDescent="0.35">
      <c r="A6054" s="2" t="s">
        <v>12402</v>
      </c>
      <c r="B6054" s="2" t="s">
        <v>12403</v>
      </c>
      <c r="C6054" s="2" t="s">
        <v>34197</v>
      </c>
      <c r="D6054" s="2" t="s">
        <v>73648</v>
      </c>
      <c r="E6054" s="2" t="s">
        <v>2594</v>
      </c>
      <c r="F6054" s="2" t="s">
        <v>34198</v>
      </c>
      <c r="G6054" s="2"/>
      <c r="L6054" t="s">
        <v>652</v>
      </c>
      <c r="M6054" t="s">
        <v>79</v>
      </c>
      <c r="N6054" t="s">
        <v>887</v>
      </c>
      <c r="P6054" s="2"/>
      <c r="Q6054" s="2"/>
      <c r="R6054" s="2"/>
      <c r="S6054" s="2"/>
      <c r="V6054" t="s">
        <v>652</v>
      </c>
      <c r="W6054" s="2" t="s">
        <v>887</v>
      </c>
      <c r="X6054" s="2" t="s">
        <v>162</v>
      </c>
      <c r="Y6054" t="s">
        <v>2468</v>
      </c>
      <c r="AA6054" t="s">
        <v>14808</v>
      </c>
      <c r="AC6054" t="s">
        <v>73649</v>
      </c>
      <c r="AD6054" t="s">
        <v>73650</v>
      </c>
      <c r="AE6054" t="s">
        <v>73651</v>
      </c>
      <c r="AF6054" t="s">
        <v>73652</v>
      </c>
      <c r="AG6054" t="s">
        <v>73653</v>
      </c>
      <c r="AH6054" t="s">
        <v>1646</v>
      </c>
      <c r="AI6054" t="s">
        <v>73654</v>
      </c>
      <c r="AJ6054" t="s">
        <v>1153</v>
      </c>
      <c r="AK6054" t="s">
        <v>21826</v>
      </c>
      <c r="AL6054" t="s">
        <v>418</v>
      </c>
      <c r="AM6054" t="s">
        <v>446</v>
      </c>
      <c r="AN6054" t="s">
        <v>80</v>
      </c>
      <c r="AO6054" t="s">
        <v>55626</v>
      </c>
      <c r="AP6054" t="s">
        <v>40883</v>
      </c>
    </row>
    <row r="6055" spans="1:42" x14ac:dyDescent="0.35">
      <c r="A6055" s="2" t="s">
        <v>12402</v>
      </c>
      <c r="B6055" s="2" t="s">
        <v>12403</v>
      </c>
      <c r="C6055" s="2" t="s">
        <v>34199</v>
      </c>
      <c r="D6055" s="2" t="s">
        <v>12492</v>
      </c>
      <c r="E6055" s="2" t="s">
        <v>2594</v>
      </c>
      <c r="F6055" s="2" t="s">
        <v>34200</v>
      </c>
      <c r="G6055" s="2"/>
      <c r="L6055" t="s">
        <v>652</v>
      </c>
      <c r="M6055" t="s">
        <v>79</v>
      </c>
      <c r="N6055" t="s">
        <v>887</v>
      </c>
      <c r="O6055" t="s">
        <v>445</v>
      </c>
      <c r="P6055" s="2" t="s">
        <v>3903</v>
      </c>
      <c r="Q6055" s="2" t="s">
        <v>4465</v>
      </c>
      <c r="R6055" s="2" t="s">
        <v>83</v>
      </c>
      <c r="S6055" s="2"/>
      <c r="V6055" t="s">
        <v>652</v>
      </c>
      <c r="W6055" s="2" t="s">
        <v>83</v>
      </c>
      <c r="X6055" s="2"/>
      <c r="Y6055" t="s">
        <v>73655</v>
      </c>
      <c r="AA6055" t="s">
        <v>73656</v>
      </c>
      <c r="AC6055" t="s">
        <v>73657</v>
      </c>
      <c r="AE6055" t="s">
        <v>34200</v>
      </c>
      <c r="AF6055" t="s">
        <v>73658</v>
      </c>
      <c r="AG6055" t="s">
        <v>73659</v>
      </c>
      <c r="AH6055" t="s">
        <v>12322</v>
      </c>
      <c r="AI6055" t="s">
        <v>12329</v>
      </c>
      <c r="AJ6055" t="s">
        <v>1153</v>
      </c>
      <c r="AK6055" t="s">
        <v>21826</v>
      </c>
      <c r="AL6055" t="s">
        <v>418</v>
      </c>
      <c r="AM6055" t="s">
        <v>41839</v>
      </c>
      <c r="AN6055" t="s">
        <v>41839</v>
      </c>
      <c r="AO6055" t="s">
        <v>446</v>
      </c>
      <c r="AP6055" t="s">
        <v>40883</v>
      </c>
    </row>
    <row r="6056" spans="1:42" x14ac:dyDescent="0.35">
      <c r="A6056" s="2" t="s">
        <v>12402</v>
      </c>
      <c r="B6056" s="2" t="s">
        <v>12403</v>
      </c>
      <c r="C6056" s="2" t="s">
        <v>34201</v>
      </c>
      <c r="D6056" s="2" t="s">
        <v>73660</v>
      </c>
      <c r="E6056" s="2" t="s">
        <v>2594</v>
      </c>
      <c r="F6056" s="2" t="s">
        <v>34202</v>
      </c>
      <c r="G6056" s="2"/>
      <c r="J6056" s="2"/>
      <c r="K6056" s="2"/>
      <c r="L6056" s="2" t="s">
        <v>652</v>
      </c>
      <c r="M6056" s="2" t="s">
        <v>79</v>
      </c>
      <c r="N6056" s="2" t="s">
        <v>887</v>
      </c>
      <c r="O6056" s="2"/>
      <c r="P6056" s="2"/>
      <c r="Q6056" s="2"/>
      <c r="R6056" s="2"/>
      <c r="S6056" s="2"/>
      <c r="V6056" t="s">
        <v>652</v>
      </c>
      <c r="W6056" s="2" t="s">
        <v>887</v>
      </c>
      <c r="X6056" s="2"/>
      <c r="Y6056" t="s">
        <v>696</v>
      </c>
      <c r="AA6056" t="s">
        <v>73661</v>
      </c>
      <c r="AC6056" t="s">
        <v>73662</v>
      </c>
      <c r="AD6056" t="s">
        <v>73663</v>
      </c>
      <c r="AE6056" t="s">
        <v>73664</v>
      </c>
      <c r="AF6056" t="s">
        <v>12411</v>
      </c>
      <c r="AG6056" t="s">
        <v>73665</v>
      </c>
      <c r="AH6056" t="s">
        <v>11392</v>
      </c>
      <c r="AI6056" t="s">
        <v>12369</v>
      </c>
      <c r="AJ6056" t="s">
        <v>1153</v>
      </c>
      <c r="AK6056" t="s">
        <v>21826</v>
      </c>
      <c r="AL6056" t="s">
        <v>418</v>
      </c>
      <c r="AM6056" t="s">
        <v>446</v>
      </c>
      <c r="AN6056" t="s">
        <v>80</v>
      </c>
      <c r="AO6056" t="s">
        <v>48806</v>
      </c>
      <c r="AP6056" t="s">
        <v>40883</v>
      </c>
    </row>
    <row r="6057" spans="1:42" x14ac:dyDescent="0.35">
      <c r="A6057" s="2" t="s">
        <v>12402</v>
      </c>
      <c r="B6057" s="2" t="s">
        <v>12403</v>
      </c>
      <c r="C6057" s="2" t="s">
        <v>34203</v>
      </c>
      <c r="D6057" s="2" t="s">
        <v>73666</v>
      </c>
      <c r="E6057" s="2" t="s">
        <v>2594</v>
      </c>
      <c r="F6057" s="2" t="s">
        <v>34204</v>
      </c>
      <c r="G6057" s="2" t="s">
        <v>3057</v>
      </c>
      <c r="H6057" t="s">
        <v>417</v>
      </c>
      <c r="I6057" t="s">
        <v>2953</v>
      </c>
      <c r="J6057" t="s">
        <v>2338</v>
      </c>
      <c r="K6057" t="s">
        <v>3567</v>
      </c>
      <c r="P6057" s="2"/>
      <c r="Q6057" s="2"/>
      <c r="R6057" s="2"/>
      <c r="S6057" s="2" t="s">
        <v>82</v>
      </c>
      <c r="T6057" t="s">
        <v>5</v>
      </c>
      <c r="U6057" t="s">
        <v>886</v>
      </c>
      <c r="V6057" t="s">
        <v>82</v>
      </c>
      <c r="W6057" s="2" t="s">
        <v>3567</v>
      </c>
      <c r="X6057" s="2" t="s">
        <v>162</v>
      </c>
      <c r="Y6057" t="s">
        <v>8039</v>
      </c>
      <c r="AA6057" t="s">
        <v>3482</v>
      </c>
      <c r="AC6057" t="s">
        <v>73667</v>
      </c>
      <c r="AD6057" t="s">
        <v>73668</v>
      </c>
      <c r="AE6057" t="s">
        <v>73669</v>
      </c>
      <c r="AF6057" t="s">
        <v>73670</v>
      </c>
      <c r="AG6057" t="s">
        <v>73671</v>
      </c>
      <c r="AH6057" t="s">
        <v>1646</v>
      </c>
      <c r="AI6057" t="s">
        <v>73672</v>
      </c>
      <c r="AJ6057" t="s">
        <v>1153</v>
      </c>
      <c r="AK6057" t="s">
        <v>21826</v>
      </c>
      <c r="AL6057" t="s">
        <v>418</v>
      </c>
      <c r="AM6057" t="s">
        <v>446</v>
      </c>
      <c r="AN6057" t="s">
        <v>80</v>
      </c>
      <c r="AO6057" t="s">
        <v>43469</v>
      </c>
      <c r="AP6057" t="s">
        <v>40883</v>
      </c>
    </row>
    <row r="6058" spans="1:42" x14ac:dyDescent="0.35">
      <c r="A6058" s="2" t="s">
        <v>12402</v>
      </c>
      <c r="B6058" s="2" t="s">
        <v>12403</v>
      </c>
      <c r="C6058" s="2" t="s">
        <v>34205</v>
      </c>
      <c r="D6058" s="2" t="s">
        <v>73673</v>
      </c>
      <c r="E6058" s="2" t="s">
        <v>2594</v>
      </c>
      <c r="F6058" s="2" t="s">
        <v>34206</v>
      </c>
      <c r="G6058" s="2" t="s">
        <v>3057</v>
      </c>
      <c r="H6058" t="s">
        <v>417</v>
      </c>
      <c r="I6058" t="s">
        <v>2953</v>
      </c>
      <c r="J6058" t="s">
        <v>2338</v>
      </c>
      <c r="K6058" t="s">
        <v>3567</v>
      </c>
      <c r="R6058" s="2"/>
      <c r="S6058" s="2" t="s">
        <v>82</v>
      </c>
      <c r="T6058" t="s">
        <v>5</v>
      </c>
      <c r="U6058" t="s">
        <v>886</v>
      </c>
      <c r="V6058" t="s">
        <v>82</v>
      </c>
      <c r="W6058" s="2" t="s">
        <v>3567</v>
      </c>
      <c r="X6058" s="2" t="s">
        <v>103</v>
      </c>
      <c r="Y6058" t="s">
        <v>3048</v>
      </c>
      <c r="AA6058" t="s">
        <v>73674</v>
      </c>
      <c r="AC6058" t="s">
        <v>73675</v>
      </c>
      <c r="AD6058" t="s">
        <v>73676</v>
      </c>
      <c r="AE6058" t="s">
        <v>73677</v>
      </c>
      <c r="AF6058" t="s">
        <v>73678</v>
      </c>
      <c r="AG6058" t="s">
        <v>73679</v>
      </c>
      <c r="AH6058" t="s">
        <v>1646</v>
      </c>
      <c r="AI6058" t="s">
        <v>73680</v>
      </c>
      <c r="AJ6058" t="s">
        <v>1153</v>
      </c>
      <c r="AK6058" t="s">
        <v>21826</v>
      </c>
      <c r="AL6058" t="s">
        <v>418</v>
      </c>
      <c r="AM6058" t="s">
        <v>446</v>
      </c>
      <c r="AN6058" t="s">
        <v>80</v>
      </c>
      <c r="AO6058" t="s">
        <v>48763</v>
      </c>
      <c r="AP6058" t="s">
        <v>40883</v>
      </c>
    </row>
    <row r="6059" spans="1:42" x14ac:dyDescent="0.35">
      <c r="A6059" s="2" t="s">
        <v>12402</v>
      </c>
      <c r="B6059" s="2" t="s">
        <v>12403</v>
      </c>
      <c r="C6059" s="2" t="s">
        <v>34207</v>
      </c>
      <c r="D6059" s="2" t="s">
        <v>73681</v>
      </c>
      <c r="E6059" s="2" t="s">
        <v>2594</v>
      </c>
      <c r="F6059" s="2" t="s">
        <v>34208</v>
      </c>
      <c r="G6059" s="2" t="s">
        <v>3057</v>
      </c>
      <c r="H6059" t="s">
        <v>417</v>
      </c>
      <c r="I6059" t="s">
        <v>2953</v>
      </c>
      <c r="J6059" t="s">
        <v>2338</v>
      </c>
      <c r="K6059" t="s">
        <v>3567</v>
      </c>
      <c r="L6059" s="2"/>
      <c r="M6059" s="2"/>
      <c r="N6059" s="2"/>
      <c r="O6059" s="2"/>
      <c r="P6059" s="2"/>
      <c r="Q6059" s="2"/>
      <c r="R6059" s="2"/>
      <c r="S6059" s="2" t="s">
        <v>82</v>
      </c>
      <c r="T6059" t="s">
        <v>5</v>
      </c>
      <c r="U6059" t="s">
        <v>886</v>
      </c>
      <c r="V6059" t="s">
        <v>82</v>
      </c>
      <c r="W6059" s="2" t="s">
        <v>3567</v>
      </c>
      <c r="X6059" s="2" t="s">
        <v>103</v>
      </c>
      <c r="Y6059" t="s">
        <v>5044</v>
      </c>
      <c r="AA6059" t="s">
        <v>19953</v>
      </c>
      <c r="AC6059" t="s">
        <v>73682</v>
      </c>
      <c r="AD6059" t="s">
        <v>73683</v>
      </c>
      <c r="AE6059" t="s">
        <v>73684</v>
      </c>
      <c r="AF6059" t="s">
        <v>73685</v>
      </c>
      <c r="AG6059" t="s">
        <v>73686</v>
      </c>
      <c r="AH6059" t="s">
        <v>11392</v>
      </c>
      <c r="AI6059" t="s">
        <v>12369</v>
      </c>
      <c r="AJ6059" t="s">
        <v>1153</v>
      </c>
      <c r="AK6059" t="s">
        <v>21826</v>
      </c>
      <c r="AL6059" t="s">
        <v>418</v>
      </c>
      <c r="AM6059" t="s">
        <v>446</v>
      </c>
      <c r="AN6059" t="s">
        <v>80</v>
      </c>
      <c r="AO6059" t="s">
        <v>42066</v>
      </c>
      <c r="AP6059" t="s">
        <v>40883</v>
      </c>
    </row>
    <row r="6060" spans="1:42" x14ac:dyDescent="0.35">
      <c r="A6060" s="2" t="s">
        <v>12402</v>
      </c>
      <c r="B6060" s="2" t="s">
        <v>12403</v>
      </c>
      <c r="C6060" s="2" t="s">
        <v>34209</v>
      </c>
      <c r="D6060" s="2" t="s">
        <v>47951</v>
      </c>
      <c r="E6060" s="2" t="s">
        <v>2594</v>
      </c>
      <c r="F6060" s="2" t="s">
        <v>34210</v>
      </c>
      <c r="G6060" s="2" t="s">
        <v>3057</v>
      </c>
      <c r="H6060" t="s">
        <v>417</v>
      </c>
      <c r="I6060" t="s">
        <v>2953</v>
      </c>
      <c r="J6060" s="2" t="s">
        <v>2338</v>
      </c>
      <c r="K6060" s="2" t="s">
        <v>3567</v>
      </c>
      <c r="L6060" s="2"/>
      <c r="M6060" s="2"/>
      <c r="N6060" s="2"/>
      <c r="O6060" s="2"/>
      <c r="P6060" s="2"/>
      <c r="Q6060" s="2"/>
      <c r="R6060" s="2"/>
      <c r="S6060" s="2" t="s">
        <v>82</v>
      </c>
      <c r="T6060" t="s">
        <v>5</v>
      </c>
      <c r="U6060" t="s">
        <v>886</v>
      </c>
      <c r="V6060" t="s">
        <v>82</v>
      </c>
      <c r="W6060" s="2" t="s">
        <v>3567</v>
      </c>
      <c r="X6060" s="2" t="s">
        <v>103</v>
      </c>
      <c r="Y6060" t="s">
        <v>2474</v>
      </c>
      <c r="AA6060" t="s">
        <v>2172</v>
      </c>
      <c r="AC6060" t="s">
        <v>73687</v>
      </c>
      <c r="AD6060" t="s">
        <v>73688</v>
      </c>
      <c r="AE6060" t="s">
        <v>73689</v>
      </c>
      <c r="AF6060" t="s">
        <v>73690</v>
      </c>
      <c r="AG6060" t="s">
        <v>73691</v>
      </c>
      <c r="AH6060" t="s">
        <v>1646</v>
      </c>
      <c r="AI6060" t="s">
        <v>73692</v>
      </c>
      <c r="AJ6060" t="s">
        <v>1153</v>
      </c>
      <c r="AK6060" t="s">
        <v>21826</v>
      </c>
      <c r="AL6060" t="s">
        <v>418</v>
      </c>
      <c r="AM6060" t="s">
        <v>446</v>
      </c>
      <c r="AN6060" t="s">
        <v>80</v>
      </c>
      <c r="AO6060" t="s">
        <v>31585</v>
      </c>
      <c r="AP6060" t="s">
        <v>40883</v>
      </c>
    </row>
    <row r="6061" spans="1:42" x14ac:dyDescent="0.35">
      <c r="A6061" s="2" t="s">
        <v>12402</v>
      </c>
      <c r="B6061" s="2" t="s">
        <v>12403</v>
      </c>
      <c r="C6061" s="2" t="s">
        <v>34211</v>
      </c>
      <c r="D6061" s="2" t="s">
        <v>73693</v>
      </c>
      <c r="E6061" s="2" t="s">
        <v>2594</v>
      </c>
      <c r="F6061" s="2" t="s">
        <v>34212</v>
      </c>
      <c r="G6061" s="2" t="s">
        <v>3057</v>
      </c>
      <c r="H6061" t="s">
        <v>417</v>
      </c>
      <c r="I6061" t="s">
        <v>2953</v>
      </c>
      <c r="J6061" t="s">
        <v>2338</v>
      </c>
      <c r="K6061" t="s">
        <v>3567</v>
      </c>
      <c r="M6061" s="2"/>
      <c r="N6061" s="2"/>
      <c r="O6061" s="2"/>
      <c r="S6061" t="s">
        <v>82</v>
      </c>
      <c r="T6061" t="s">
        <v>5</v>
      </c>
      <c r="U6061" t="s">
        <v>886</v>
      </c>
      <c r="V6061" t="s">
        <v>82</v>
      </c>
      <c r="W6061" s="2" t="s">
        <v>3567</v>
      </c>
      <c r="X6061" s="2" t="s">
        <v>103</v>
      </c>
      <c r="Y6061" t="s">
        <v>2458</v>
      </c>
      <c r="AA6061" t="s">
        <v>73694</v>
      </c>
      <c r="AC6061" t="s">
        <v>73695</v>
      </c>
      <c r="AD6061" t="s">
        <v>73696</v>
      </c>
      <c r="AE6061" t="s">
        <v>34212</v>
      </c>
      <c r="AF6061" t="s">
        <v>73697</v>
      </c>
      <c r="AG6061" t="s">
        <v>73698</v>
      </c>
      <c r="AH6061" t="s">
        <v>1646</v>
      </c>
      <c r="AI6061" t="s">
        <v>12417</v>
      </c>
      <c r="AJ6061" t="s">
        <v>1153</v>
      </c>
      <c r="AK6061" t="s">
        <v>21826</v>
      </c>
      <c r="AL6061" t="s">
        <v>418</v>
      </c>
      <c r="AM6061" t="s">
        <v>446</v>
      </c>
      <c r="AN6061" t="s">
        <v>80</v>
      </c>
      <c r="AO6061" t="s">
        <v>50573</v>
      </c>
      <c r="AP6061" t="s">
        <v>40883</v>
      </c>
    </row>
    <row r="6062" spans="1:42" x14ac:dyDescent="0.35">
      <c r="A6062" s="2" t="s">
        <v>12419</v>
      </c>
      <c r="B6062" s="2" t="s">
        <v>12420</v>
      </c>
      <c r="C6062" s="2" t="s">
        <v>34213</v>
      </c>
      <c r="D6062" s="2" t="s">
        <v>73699</v>
      </c>
      <c r="E6062" s="2" t="s">
        <v>2594</v>
      </c>
      <c r="F6062" s="2" t="s">
        <v>12430</v>
      </c>
      <c r="G6062" s="2"/>
      <c r="M6062" s="2"/>
      <c r="N6062" s="2"/>
      <c r="O6062" s="2" t="s">
        <v>445</v>
      </c>
      <c r="P6062" t="s">
        <v>3903</v>
      </c>
      <c r="Q6062" t="s">
        <v>4465</v>
      </c>
      <c r="R6062" t="s">
        <v>83</v>
      </c>
      <c r="V6062" t="s">
        <v>445</v>
      </c>
      <c r="W6062" s="2" t="s">
        <v>83</v>
      </c>
      <c r="X6062" s="2" t="s">
        <v>162</v>
      </c>
      <c r="Y6062" t="s">
        <v>2146</v>
      </c>
      <c r="AA6062" t="s">
        <v>520</v>
      </c>
      <c r="AC6062" t="s">
        <v>73700</v>
      </c>
      <c r="AD6062" t="s">
        <v>73701</v>
      </c>
      <c r="AE6062" t="s">
        <v>73702</v>
      </c>
      <c r="AF6062" t="s">
        <v>73703</v>
      </c>
      <c r="AG6062" t="s">
        <v>12422</v>
      </c>
      <c r="AH6062" t="s">
        <v>12423</v>
      </c>
      <c r="AI6062" t="s">
        <v>12424</v>
      </c>
      <c r="AJ6062" t="s">
        <v>1153</v>
      </c>
      <c r="AK6062" t="s">
        <v>21826</v>
      </c>
      <c r="AL6062" t="s">
        <v>418</v>
      </c>
      <c r="AM6062" t="s">
        <v>446</v>
      </c>
      <c r="AN6062" t="s">
        <v>80</v>
      </c>
      <c r="AO6062" t="s">
        <v>31489</v>
      </c>
      <c r="AP6062" t="s">
        <v>40883</v>
      </c>
    </row>
    <row r="6063" spans="1:42" x14ac:dyDescent="0.35">
      <c r="A6063" s="2" t="s">
        <v>12419</v>
      </c>
      <c r="B6063" s="2" t="s">
        <v>12420</v>
      </c>
      <c r="C6063" s="2" t="s">
        <v>34214</v>
      </c>
      <c r="D6063" s="2" t="s">
        <v>28956</v>
      </c>
      <c r="E6063" s="2" t="s">
        <v>2594</v>
      </c>
      <c r="F6063" s="2" t="s">
        <v>34215</v>
      </c>
      <c r="G6063" s="2"/>
      <c r="M6063" s="2"/>
      <c r="N6063" s="2"/>
      <c r="O6063" s="2" t="s">
        <v>445</v>
      </c>
      <c r="P6063" t="s">
        <v>3903</v>
      </c>
      <c r="Q6063" t="s">
        <v>4465</v>
      </c>
      <c r="R6063" t="s">
        <v>83</v>
      </c>
      <c r="V6063" t="s">
        <v>445</v>
      </c>
      <c r="W6063" s="2" t="s">
        <v>83</v>
      </c>
      <c r="X6063" s="2" t="s">
        <v>162</v>
      </c>
      <c r="Y6063" t="s">
        <v>18894</v>
      </c>
      <c r="AA6063" t="s">
        <v>73704</v>
      </c>
      <c r="AC6063" t="s">
        <v>73705</v>
      </c>
      <c r="AD6063" t="s">
        <v>73706</v>
      </c>
      <c r="AE6063" t="s">
        <v>34215</v>
      </c>
      <c r="AF6063" t="s">
        <v>73707</v>
      </c>
      <c r="AG6063" t="s">
        <v>12422</v>
      </c>
      <c r="AH6063" t="s">
        <v>12423</v>
      </c>
      <c r="AI6063" t="s">
        <v>12424</v>
      </c>
      <c r="AJ6063" t="s">
        <v>1153</v>
      </c>
      <c r="AK6063" t="s">
        <v>21826</v>
      </c>
      <c r="AL6063" t="s">
        <v>418</v>
      </c>
      <c r="AM6063" t="s">
        <v>996</v>
      </c>
      <c r="AN6063" t="s">
        <v>41527</v>
      </c>
      <c r="AO6063" t="s">
        <v>41696</v>
      </c>
      <c r="AP6063" t="s">
        <v>40883</v>
      </c>
    </row>
    <row r="6064" spans="1:42" x14ac:dyDescent="0.35">
      <c r="A6064" s="2" t="s">
        <v>12419</v>
      </c>
      <c r="B6064" s="2" t="s">
        <v>12420</v>
      </c>
      <c r="C6064" s="2" t="s">
        <v>34216</v>
      </c>
      <c r="D6064" s="2" t="s">
        <v>34217</v>
      </c>
      <c r="E6064" s="2" t="s">
        <v>2594</v>
      </c>
      <c r="F6064" s="2" t="s">
        <v>34215</v>
      </c>
      <c r="G6064" s="2"/>
      <c r="L6064" t="s">
        <v>652</v>
      </c>
      <c r="M6064" s="2" t="s">
        <v>79</v>
      </c>
      <c r="N6064" s="2" t="s">
        <v>887</v>
      </c>
      <c r="O6064" s="2" t="s">
        <v>445</v>
      </c>
      <c r="P6064" t="s">
        <v>3903</v>
      </c>
      <c r="Q6064" t="s">
        <v>4465</v>
      </c>
      <c r="R6064" t="s">
        <v>83</v>
      </c>
      <c r="V6064" t="s">
        <v>652</v>
      </c>
      <c r="W6064" s="2" t="s">
        <v>83</v>
      </c>
      <c r="X6064" s="2"/>
      <c r="AG6064" t="s">
        <v>12422</v>
      </c>
      <c r="AH6064" t="s">
        <v>12423</v>
      </c>
      <c r="AI6064" t="s">
        <v>73708</v>
      </c>
      <c r="AJ6064" t="s">
        <v>1153</v>
      </c>
      <c r="AK6064" t="s">
        <v>21826</v>
      </c>
      <c r="AL6064" t="s">
        <v>418</v>
      </c>
      <c r="AM6064" t="s">
        <v>41839</v>
      </c>
      <c r="AN6064" t="s">
        <v>41839</v>
      </c>
      <c r="AO6064" t="s">
        <v>81</v>
      </c>
      <c r="AP6064" t="s">
        <v>40883</v>
      </c>
    </row>
    <row r="6065" spans="1:42" x14ac:dyDescent="0.35">
      <c r="A6065" s="2" t="s">
        <v>12419</v>
      </c>
      <c r="B6065" s="2" t="s">
        <v>12420</v>
      </c>
      <c r="C6065" s="2" t="s">
        <v>34218</v>
      </c>
      <c r="D6065" s="2" t="s">
        <v>73709</v>
      </c>
      <c r="E6065" s="2" t="s">
        <v>2594</v>
      </c>
      <c r="F6065" s="2" t="s">
        <v>34219</v>
      </c>
      <c r="G6065" s="2"/>
      <c r="L6065" t="s">
        <v>652</v>
      </c>
      <c r="M6065" s="2" t="s">
        <v>79</v>
      </c>
      <c r="N6065" s="2" t="s">
        <v>887</v>
      </c>
      <c r="O6065" s="2"/>
      <c r="V6065" t="s">
        <v>652</v>
      </c>
      <c r="W6065" s="2" t="s">
        <v>887</v>
      </c>
      <c r="X6065" s="2" t="s">
        <v>275</v>
      </c>
      <c r="Y6065" t="s">
        <v>1639</v>
      </c>
      <c r="AA6065" t="s">
        <v>12915</v>
      </c>
      <c r="AC6065" t="s">
        <v>73710</v>
      </c>
      <c r="AD6065" t="s">
        <v>73711</v>
      </c>
      <c r="AE6065" t="s">
        <v>73712</v>
      </c>
      <c r="AF6065" t="s">
        <v>73713</v>
      </c>
      <c r="AG6065" t="s">
        <v>12422</v>
      </c>
      <c r="AH6065" t="s">
        <v>12423</v>
      </c>
      <c r="AI6065" t="s">
        <v>12424</v>
      </c>
      <c r="AJ6065" t="s">
        <v>1153</v>
      </c>
      <c r="AK6065" t="s">
        <v>21826</v>
      </c>
      <c r="AL6065" t="s">
        <v>418</v>
      </c>
      <c r="AM6065" t="s">
        <v>446</v>
      </c>
      <c r="AN6065" t="s">
        <v>80</v>
      </c>
      <c r="AO6065" t="s">
        <v>20746</v>
      </c>
      <c r="AP6065" t="s">
        <v>40883</v>
      </c>
    </row>
    <row r="6066" spans="1:42" x14ac:dyDescent="0.35">
      <c r="A6066" s="2" t="s">
        <v>12419</v>
      </c>
      <c r="B6066" s="2" t="s">
        <v>12420</v>
      </c>
      <c r="C6066" s="2" t="s">
        <v>34220</v>
      </c>
      <c r="D6066" s="2" t="s">
        <v>73714</v>
      </c>
      <c r="E6066" s="2" t="s">
        <v>2594</v>
      </c>
      <c r="F6066" s="2" t="s">
        <v>34221</v>
      </c>
      <c r="G6066" s="2" t="s">
        <v>3057</v>
      </c>
      <c r="H6066" t="s">
        <v>417</v>
      </c>
      <c r="I6066" t="s">
        <v>2953</v>
      </c>
      <c r="J6066" t="s">
        <v>2338</v>
      </c>
      <c r="K6066" t="s">
        <v>3567</v>
      </c>
      <c r="M6066" s="2"/>
      <c r="N6066" s="2"/>
      <c r="O6066" s="2"/>
      <c r="S6066" t="s">
        <v>82</v>
      </c>
      <c r="T6066" t="s">
        <v>5</v>
      </c>
      <c r="U6066" t="s">
        <v>886</v>
      </c>
      <c r="V6066" t="s">
        <v>82</v>
      </c>
      <c r="W6066" s="2" t="s">
        <v>3567</v>
      </c>
      <c r="X6066" s="2" t="s">
        <v>103</v>
      </c>
      <c r="Y6066" t="s">
        <v>2013</v>
      </c>
      <c r="AA6066" t="s">
        <v>73715</v>
      </c>
      <c r="AC6066" t="s">
        <v>73716</v>
      </c>
      <c r="AD6066" t="s">
        <v>73717</v>
      </c>
      <c r="AE6066" t="s">
        <v>73718</v>
      </c>
      <c r="AF6066" t="s">
        <v>73719</v>
      </c>
      <c r="AG6066" t="s">
        <v>12422</v>
      </c>
      <c r="AH6066" t="s">
        <v>12423</v>
      </c>
      <c r="AI6066" t="s">
        <v>12424</v>
      </c>
      <c r="AJ6066" t="s">
        <v>1153</v>
      </c>
      <c r="AK6066" t="s">
        <v>21826</v>
      </c>
      <c r="AL6066" t="s">
        <v>418</v>
      </c>
      <c r="AM6066" t="s">
        <v>446</v>
      </c>
      <c r="AN6066" t="s">
        <v>80</v>
      </c>
      <c r="AO6066" t="s">
        <v>31628</v>
      </c>
      <c r="AP6066" t="s">
        <v>40883</v>
      </c>
    </row>
    <row r="6067" spans="1:42" x14ac:dyDescent="0.35">
      <c r="A6067" s="2" t="s">
        <v>12436</v>
      </c>
      <c r="B6067" s="2" t="s">
        <v>12437</v>
      </c>
      <c r="C6067" s="2" t="s">
        <v>34222</v>
      </c>
      <c r="D6067" s="2" t="s">
        <v>73720</v>
      </c>
      <c r="E6067" s="2" t="s">
        <v>2594</v>
      </c>
      <c r="F6067" s="2" t="s">
        <v>34223</v>
      </c>
      <c r="G6067" s="2"/>
      <c r="H6067" s="2"/>
      <c r="I6067" s="2"/>
      <c r="J6067" s="2"/>
      <c r="K6067" s="2"/>
      <c r="L6067" s="2"/>
      <c r="O6067" t="s">
        <v>445</v>
      </c>
      <c r="P6067" t="s">
        <v>3903</v>
      </c>
      <c r="Q6067" t="s">
        <v>4465</v>
      </c>
      <c r="R6067" t="s">
        <v>83</v>
      </c>
      <c r="T6067" s="2"/>
      <c r="U6067" s="2"/>
      <c r="V6067" s="2" t="s">
        <v>445</v>
      </c>
      <c r="W6067" s="2" t="s">
        <v>83</v>
      </c>
      <c r="X6067" s="2" t="s">
        <v>162</v>
      </c>
      <c r="Y6067" t="s">
        <v>621</v>
      </c>
      <c r="AA6067" t="s">
        <v>11487</v>
      </c>
      <c r="AC6067" t="s">
        <v>73721</v>
      </c>
      <c r="AD6067" t="s">
        <v>12442</v>
      </c>
      <c r="AE6067" t="s">
        <v>73722</v>
      </c>
      <c r="AF6067" t="s">
        <v>73723</v>
      </c>
      <c r="AG6067" t="s">
        <v>3519</v>
      </c>
      <c r="AH6067" t="s">
        <v>12439</v>
      </c>
      <c r="AI6067" t="s">
        <v>12440</v>
      </c>
      <c r="AJ6067" t="s">
        <v>1153</v>
      </c>
      <c r="AK6067" t="s">
        <v>21826</v>
      </c>
      <c r="AL6067" t="s">
        <v>418</v>
      </c>
      <c r="AM6067" t="s">
        <v>446</v>
      </c>
      <c r="AN6067" t="s">
        <v>80</v>
      </c>
      <c r="AO6067" t="s">
        <v>20547</v>
      </c>
      <c r="AP6067" t="s">
        <v>40883</v>
      </c>
    </row>
    <row r="6068" spans="1:42" x14ac:dyDescent="0.35">
      <c r="A6068" s="2" t="s">
        <v>12436</v>
      </c>
      <c r="B6068" s="2" t="s">
        <v>12437</v>
      </c>
      <c r="C6068" s="2" t="s">
        <v>34224</v>
      </c>
      <c r="D6068" s="2" t="s">
        <v>34225</v>
      </c>
      <c r="E6068" s="2" t="s">
        <v>2594</v>
      </c>
      <c r="F6068" s="2" t="s">
        <v>34200</v>
      </c>
      <c r="G6068" s="2"/>
      <c r="H6068" s="2"/>
      <c r="I6068" s="2"/>
      <c r="J6068" s="2"/>
      <c r="K6068" s="2"/>
      <c r="L6068" s="2"/>
      <c r="M6068" s="2" t="s">
        <v>79</v>
      </c>
      <c r="N6068" s="2" t="s">
        <v>887</v>
      </c>
      <c r="O6068" s="2" t="s">
        <v>445</v>
      </c>
      <c r="P6068" t="s">
        <v>3903</v>
      </c>
      <c r="Q6068" t="s">
        <v>4465</v>
      </c>
      <c r="R6068" t="s">
        <v>83</v>
      </c>
      <c r="T6068" s="2"/>
      <c r="U6068" s="2"/>
      <c r="V6068" s="2" t="s">
        <v>79</v>
      </c>
      <c r="W6068" s="2" t="s">
        <v>83</v>
      </c>
      <c r="X6068" s="2"/>
      <c r="Y6068" t="s">
        <v>2040</v>
      </c>
      <c r="AA6068" t="s">
        <v>73656</v>
      </c>
      <c r="AC6068" t="s">
        <v>73724</v>
      </c>
      <c r="AD6068" t="s">
        <v>73725</v>
      </c>
      <c r="AE6068" t="s">
        <v>34200</v>
      </c>
      <c r="AF6068" t="s">
        <v>73658</v>
      </c>
      <c r="AG6068" t="s">
        <v>73726</v>
      </c>
      <c r="AH6068" t="s">
        <v>12322</v>
      </c>
      <c r="AI6068" t="s">
        <v>12329</v>
      </c>
      <c r="AJ6068" t="s">
        <v>1153</v>
      </c>
      <c r="AK6068" t="s">
        <v>21826</v>
      </c>
      <c r="AL6068" t="s">
        <v>418</v>
      </c>
      <c r="AM6068" t="s">
        <v>41839</v>
      </c>
      <c r="AN6068" t="s">
        <v>41839</v>
      </c>
      <c r="AO6068" t="s">
        <v>81</v>
      </c>
      <c r="AP6068" t="s">
        <v>40883</v>
      </c>
    </row>
    <row r="6069" spans="1:42" x14ac:dyDescent="0.35">
      <c r="A6069" s="2" t="s">
        <v>12436</v>
      </c>
      <c r="B6069" s="2" t="s">
        <v>12437</v>
      </c>
      <c r="C6069" s="2" t="s">
        <v>34226</v>
      </c>
      <c r="D6069" s="2" t="s">
        <v>73727</v>
      </c>
      <c r="E6069" s="2" t="s">
        <v>2594</v>
      </c>
      <c r="F6069" s="2" t="s">
        <v>34227</v>
      </c>
      <c r="G6069" s="2"/>
      <c r="H6069" s="2"/>
      <c r="I6069" s="2"/>
      <c r="J6069" s="2"/>
      <c r="K6069" s="2"/>
      <c r="L6069" s="2" t="s">
        <v>652</v>
      </c>
      <c r="M6069" t="s">
        <v>79</v>
      </c>
      <c r="N6069" t="s">
        <v>887</v>
      </c>
      <c r="T6069" s="2"/>
      <c r="U6069" s="2"/>
      <c r="V6069" s="2" t="s">
        <v>652</v>
      </c>
      <c r="W6069" s="2" t="s">
        <v>887</v>
      </c>
      <c r="X6069" s="2" t="s">
        <v>162</v>
      </c>
      <c r="Y6069" t="s">
        <v>4952</v>
      </c>
      <c r="AA6069" t="s">
        <v>73728</v>
      </c>
      <c r="AC6069" t="s">
        <v>73729</v>
      </c>
      <c r="AD6069" t="s">
        <v>73730</v>
      </c>
      <c r="AE6069" t="s">
        <v>34227</v>
      </c>
      <c r="AF6069" t="s">
        <v>12447</v>
      </c>
      <c r="AG6069" t="s">
        <v>3519</v>
      </c>
      <c r="AH6069" t="s">
        <v>12439</v>
      </c>
      <c r="AI6069" t="s">
        <v>12440</v>
      </c>
      <c r="AJ6069" t="s">
        <v>1153</v>
      </c>
      <c r="AK6069" t="s">
        <v>21826</v>
      </c>
      <c r="AL6069" t="s">
        <v>418</v>
      </c>
      <c r="AM6069" t="s">
        <v>446</v>
      </c>
      <c r="AN6069" t="s">
        <v>80</v>
      </c>
      <c r="AO6069" t="s">
        <v>14786</v>
      </c>
      <c r="AP6069" t="s">
        <v>40883</v>
      </c>
    </row>
    <row r="6070" spans="1:42" x14ac:dyDescent="0.35">
      <c r="A6070" s="2" t="s">
        <v>12436</v>
      </c>
      <c r="B6070" s="2" t="s">
        <v>12437</v>
      </c>
      <c r="C6070" s="2" t="s">
        <v>34228</v>
      </c>
      <c r="D6070" s="2" t="s">
        <v>73731</v>
      </c>
      <c r="E6070" s="2" t="s">
        <v>2594</v>
      </c>
      <c r="F6070" s="2" t="s">
        <v>34229</v>
      </c>
      <c r="G6070" s="2" t="s">
        <v>3057</v>
      </c>
      <c r="H6070" s="2" t="s">
        <v>417</v>
      </c>
      <c r="I6070" s="2" t="s">
        <v>2953</v>
      </c>
      <c r="J6070" s="2" t="s">
        <v>2338</v>
      </c>
      <c r="K6070" s="2" t="s">
        <v>3567</v>
      </c>
      <c r="L6070" s="2"/>
      <c r="S6070" t="s">
        <v>82</v>
      </c>
      <c r="T6070" s="2" t="s">
        <v>5</v>
      </c>
      <c r="U6070" s="2" t="s">
        <v>886</v>
      </c>
      <c r="V6070" s="2" t="s">
        <v>82</v>
      </c>
      <c r="W6070" s="2" t="s">
        <v>3567</v>
      </c>
      <c r="X6070" s="2" t="s">
        <v>103</v>
      </c>
      <c r="Y6070" t="s">
        <v>73732</v>
      </c>
      <c r="AA6070" t="s">
        <v>73733</v>
      </c>
      <c r="AC6070" t="s">
        <v>73734</v>
      </c>
      <c r="AD6070" t="s">
        <v>73735</v>
      </c>
      <c r="AE6070" t="s">
        <v>34229</v>
      </c>
      <c r="AF6070" t="s">
        <v>73736</v>
      </c>
      <c r="AG6070" t="s">
        <v>3519</v>
      </c>
      <c r="AH6070" t="s">
        <v>12439</v>
      </c>
      <c r="AI6070" t="s">
        <v>12440</v>
      </c>
      <c r="AJ6070" t="s">
        <v>1153</v>
      </c>
      <c r="AK6070" t="s">
        <v>21826</v>
      </c>
      <c r="AL6070" t="s">
        <v>418</v>
      </c>
      <c r="AM6070" t="s">
        <v>446</v>
      </c>
      <c r="AN6070" t="s">
        <v>80</v>
      </c>
      <c r="AO6070" t="s">
        <v>31517</v>
      </c>
      <c r="AP6070" t="s">
        <v>40883</v>
      </c>
    </row>
    <row r="6071" spans="1:42" x14ac:dyDescent="0.35">
      <c r="A6071" s="2" t="s">
        <v>12453</v>
      </c>
      <c r="B6071" s="2" t="s">
        <v>12454</v>
      </c>
      <c r="C6071" s="2" t="s">
        <v>34230</v>
      </c>
      <c r="D6071" s="2" t="s">
        <v>73737</v>
      </c>
      <c r="E6071" s="2" t="s">
        <v>2594</v>
      </c>
      <c r="F6071" s="2" t="s">
        <v>34231</v>
      </c>
      <c r="G6071" s="2"/>
      <c r="H6071" s="2"/>
      <c r="I6071" s="2"/>
      <c r="J6071" s="2"/>
      <c r="K6071" s="2"/>
      <c r="L6071" s="2"/>
      <c r="O6071" t="s">
        <v>445</v>
      </c>
      <c r="P6071" t="s">
        <v>3903</v>
      </c>
      <c r="Q6071" t="s">
        <v>4465</v>
      </c>
      <c r="R6071" t="s">
        <v>83</v>
      </c>
      <c r="T6071" s="2"/>
      <c r="U6071" s="2"/>
      <c r="V6071" s="2" t="s">
        <v>445</v>
      </c>
      <c r="W6071" s="2" t="s">
        <v>83</v>
      </c>
      <c r="X6071" s="2"/>
      <c r="Y6071" t="s">
        <v>57659</v>
      </c>
      <c r="AA6071" t="s">
        <v>1988</v>
      </c>
      <c r="AC6071" t="s">
        <v>73738</v>
      </c>
      <c r="AD6071" t="s">
        <v>73739</v>
      </c>
      <c r="AE6071" t="s">
        <v>34231</v>
      </c>
      <c r="AF6071" t="s">
        <v>12466</v>
      </c>
      <c r="AG6071" t="s">
        <v>12472</v>
      </c>
      <c r="AH6071" t="s">
        <v>12457</v>
      </c>
      <c r="AI6071" t="s">
        <v>12458</v>
      </c>
      <c r="AJ6071" t="s">
        <v>1153</v>
      </c>
      <c r="AK6071" t="s">
        <v>21826</v>
      </c>
      <c r="AL6071" t="s">
        <v>418</v>
      </c>
      <c r="AM6071" t="s">
        <v>446</v>
      </c>
      <c r="AN6071" t="s">
        <v>80</v>
      </c>
      <c r="AO6071" t="s">
        <v>51175</v>
      </c>
      <c r="AP6071" t="s">
        <v>40883</v>
      </c>
    </row>
    <row r="6072" spans="1:42" x14ac:dyDescent="0.35">
      <c r="A6072" s="2" t="s">
        <v>12453</v>
      </c>
      <c r="B6072" s="2" t="s">
        <v>12454</v>
      </c>
      <c r="C6072" s="2" t="s">
        <v>34232</v>
      </c>
      <c r="D6072" s="2" t="s">
        <v>73740</v>
      </c>
      <c r="E6072" s="2" t="s">
        <v>2594</v>
      </c>
      <c r="F6072" s="2" t="s">
        <v>12455</v>
      </c>
      <c r="G6072" s="2"/>
      <c r="H6072" s="2"/>
      <c r="I6072" s="2"/>
      <c r="J6072" s="2"/>
      <c r="K6072" s="2"/>
      <c r="L6072" s="2"/>
      <c r="M6072" t="s">
        <v>79</v>
      </c>
      <c r="N6072" t="s">
        <v>887</v>
      </c>
      <c r="O6072" t="s">
        <v>445</v>
      </c>
      <c r="P6072" t="s">
        <v>3903</v>
      </c>
      <c r="Q6072" t="s">
        <v>4465</v>
      </c>
      <c r="R6072" t="s">
        <v>83</v>
      </c>
      <c r="T6072" s="2"/>
      <c r="U6072" s="2"/>
      <c r="V6072" s="2" t="s">
        <v>79</v>
      </c>
      <c r="W6072" s="2" t="s">
        <v>83</v>
      </c>
      <c r="X6072" s="2"/>
      <c r="AG6072" t="s">
        <v>12456</v>
      </c>
      <c r="AH6072" t="s">
        <v>12457</v>
      </c>
      <c r="AI6072" t="s">
        <v>12458</v>
      </c>
      <c r="AJ6072" t="s">
        <v>1153</v>
      </c>
      <c r="AK6072" t="s">
        <v>21826</v>
      </c>
      <c r="AL6072" t="s">
        <v>418</v>
      </c>
      <c r="AM6072" t="s">
        <v>41839</v>
      </c>
      <c r="AN6072" t="s">
        <v>41839</v>
      </c>
      <c r="AO6072" t="s">
        <v>81</v>
      </c>
      <c r="AP6072" t="s">
        <v>40883</v>
      </c>
    </row>
    <row r="6073" spans="1:42" x14ac:dyDescent="0.35">
      <c r="A6073" s="2" t="s">
        <v>12453</v>
      </c>
      <c r="B6073" s="2" t="s">
        <v>12454</v>
      </c>
      <c r="C6073" s="2" t="s">
        <v>34233</v>
      </c>
      <c r="D6073" s="2" t="s">
        <v>73741</v>
      </c>
      <c r="E6073" s="2" t="s">
        <v>2594</v>
      </c>
      <c r="F6073" s="2" t="s">
        <v>34234</v>
      </c>
      <c r="G6073" s="2"/>
      <c r="H6073" s="2"/>
      <c r="I6073" s="2"/>
      <c r="J6073" s="2"/>
      <c r="K6073" s="2"/>
      <c r="L6073" s="2" t="s">
        <v>652</v>
      </c>
      <c r="M6073" t="s">
        <v>79</v>
      </c>
      <c r="N6073" t="s">
        <v>887</v>
      </c>
      <c r="T6073" s="2"/>
      <c r="U6073" s="2"/>
      <c r="V6073" s="2" t="s">
        <v>652</v>
      </c>
      <c r="W6073" s="2" t="s">
        <v>887</v>
      </c>
      <c r="X6073" s="2"/>
      <c r="Y6073" t="s">
        <v>5520</v>
      </c>
      <c r="AA6073" t="s">
        <v>1988</v>
      </c>
      <c r="AC6073" t="s">
        <v>73742</v>
      </c>
      <c r="AD6073" t="s">
        <v>73743</v>
      </c>
      <c r="AE6073" t="s">
        <v>73744</v>
      </c>
      <c r="AF6073" t="s">
        <v>73745</v>
      </c>
      <c r="AG6073" t="s">
        <v>16535</v>
      </c>
      <c r="AH6073" t="s">
        <v>12457</v>
      </c>
      <c r="AI6073" t="s">
        <v>12458</v>
      </c>
      <c r="AJ6073" t="s">
        <v>1153</v>
      </c>
      <c r="AK6073" t="s">
        <v>21826</v>
      </c>
      <c r="AL6073" t="s">
        <v>418</v>
      </c>
      <c r="AM6073" t="s">
        <v>446</v>
      </c>
      <c r="AN6073" t="s">
        <v>80</v>
      </c>
      <c r="AO6073" t="s">
        <v>58088</v>
      </c>
      <c r="AP6073" t="s">
        <v>40883</v>
      </c>
    </row>
    <row r="6074" spans="1:42" x14ac:dyDescent="0.35">
      <c r="A6074" s="2" t="s">
        <v>12453</v>
      </c>
      <c r="B6074" s="2" t="s">
        <v>12454</v>
      </c>
      <c r="C6074" s="2" t="s">
        <v>34235</v>
      </c>
      <c r="D6074" s="2" t="s">
        <v>73746</v>
      </c>
      <c r="E6074" s="2" t="s">
        <v>2594</v>
      </c>
      <c r="F6074" s="2" t="s">
        <v>34236</v>
      </c>
      <c r="G6074" s="2"/>
      <c r="H6074" s="2" t="s">
        <v>417</v>
      </c>
      <c r="I6074" s="2" t="s">
        <v>2953</v>
      </c>
      <c r="J6074" s="2" t="s">
        <v>2338</v>
      </c>
      <c r="K6074" s="2" t="s">
        <v>3567</v>
      </c>
      <c r="L6074" s="2"/>
      <c r="T6074" s="2"/>
      <c r="U6074" s="2"/>
      <c r="V6074" s="2" t="s">
        <v>417</v>
      </c>
      <c r="W6074" s="2" t="s">
        <v>3567</v>
      </c>
      <c r="X6074" s="2"/>
      <c r="Y6074" t="s">
        <v>4072</v>
      </c>
      <c r="AA6074" t="s">
        <v>73747</v>
      </c>
      <c r="AC6074" t="s">
        <v>73748</v>
      </c>
      <c r="AD6074" t="s">
        <v>73749</v>
      </c>
      <c r="AE6074" t="s">
        <v>34236</v>
      </c>
      <c r="AF6074" t="s">
        <v>73750</v>
      </c>
      <c r="AG6074" t="s">
        <v>73751</v>
      </c>
      <c r="AH6074" t="s">
        <v>12457</v>
      </c>
      <c r="AI6074" t="s">
        <v>12458</v>
      </c>
      <c r="AJ6074" t="s">
        <v>1153</v>
      </c>
      <c r="AK6074" t="s">
        <v>21826</v>
      </c>
      <c r="AL6074" t="s">
        <v>418</v>
      </c>
      <c r="AM6074" t="s">
        <v>446</v>
      </c>
      <c r="AN6074" t="s">
        <v>80</v>
      </c>
      <c r="AO6074" t="s">
        <v>42116</v>
      </c>
      <c r="AP6074" t="s">
        <v>40883</v>
      </c>
    </row>
    <row r="6075" spans="1:42" x14ac:dyDescent="0.35">
      <c r="A6075" s="2" t="s">
        <v>12453</v>
      </c>
      <c r="B6075" s="2" t="s">
        <v>12454</v>
      </c>
      <c r="C6075" s="2" t="s">
        <v>34237</v>
      </c>
      <c r="D6075" s="2" t="s">
        <v>34238</v>
      </c>
      <c r="E6075" s="2" t="s">
        <v>2594</v>
      </c>
      <c r="F6075" s="2" t="s">
        <v>34239</v>
      </c>
      <c r="G6075" s="2" t="s">
        <v>3057</v>
      </c>
      <c r="H6075" s="2"/>
      <c r="I6075" s="2"/>
      <c r="J6075" s="2"/>
      <c r="K6075" s="2"/>
      <c r="L6075" s="2"/>
      <c r="S6075" t="s">
        <v>82</v>
      </c>
      <c r="T6075" s="2" t="s">
        <v>5</v>
      </c>
      <c r="U6075" s="2" t="s">
        <v>886</v>
      </c>
      <c r="V6075" s="2" t="s">
        <v>82</v>
      </c>
      <c r="W6075" s="2" t="s">
        <v>3057</v>
      </c>
      <c r="X6075" s="2"/>
      <c r="Y6075" t="s">
        <v>2432</v>
      </c>
      <c r="AA6075" t="s">
        <v>73752</v>
      </c>
      <c r="AC6075" t="s">
        <v>73753</v>
      </c>
      <c r="AD6075" t="s">
        <v>73754</v>
      </c>
      <c r="AE6075" t="s">
        <v>34239</v>
      </c>
      <c r="AF6075" t="s">
        <v>73755</v>
      </c>
      <c r="AG6075" t="s">
        <v>73756</v>
      </c>
      <c r="AH6075" t="s">
        <v>12457</v>
      </c>
      <c r="AI6075" t="s">
        <v>12458</v>
      </c>
      <c r="AJ6075" t="s">
        <v>1153</v>
      </c>
      <c r="AK6075" t="s">
        <v>21826</v>
      </c>
      <c r="AL6075" t="s">
        <v>418</v>
      </c>
      <c r="AM6075" t="s">
        <v>446</v>
      </c>
      <c r="AN6075" t="s">
        <v>80</v>
      </c>
      <c r="AO6075" t="s">
        <v>50546</v>
      </c>
      <c r="AP6075" t="s">
        <v>40883</v>
      </c>
    </row>
    <row r="6076" spans="1:42" x14ac:dyDescent="0.35">
      <c r="A6076" s="2" t="s">
        <v>12474</v>
      </c>
      <c r="B6076" s="2" t="s">
        <v>12475</v>
      </c>
      <c r="C6076" s="2" t="s">
        <v>34240</v>
      </c>
      <c r="D6076" s="2" t="s">
        <v>73757</v>
      </c>
      <c r="E6076" s="2" t="s">
        <v>2594</v>
      </c>
      <c r="F6076" s="2" t="s">
        <v>34241</v>
      </c>
      <c r="G6076" s="2"/>
      <c r="H6076" s="2"/>
      <c r="I6076" s="2"/>
      <c r="J6076" s="2"/>
      <c r="K6076" s="2"/>
      <c r="L6076" s="2"/>
      <c r="O6076" t="s">
        <v>445</v>
      </c>
      <c r="P6076" t="s">
        <v>3903</v>
      </c>
      <c r="Q6076" t="s">
        <v>4465</v>
      </c>
      <c r="R6076" t="s">
        <v>83</v>
      </c>
      <c r="T6076" s="2"/>
      <c r="U6076" s="2"/>
      <c r="V6076" s="2" t="s">
        <v>445</v>
      </c>
      <c r="W6076" s="2" t="s">
        <v>83</v>
      </c>
      <c r="X6076" s="2"/>
      <c r="Y6076" t="s">
        <v>73758</v>
      </c>
      <c r="AA6076" t="s">
        <v>73759</v>
      </c>
      <c r="AC6076" t="s">
        <v>73760</v>
      </c>
      <c r="AD6076" t="s">
        <v>73761</v>
      </c>
      <c r="AE6076" t="s">
        <v>34241</v>
      </c>
      <c r="AF6076" t="s">
        <v>12488</v>
      </c>
      <c r="AG6076" t="s">
        <v>12490</v>
      </c>
      <c r="AH6076" t="s">
        <v>12478</v>
      </c>
      <c r="AI6076" t="s">
        <v>12479</v>
      </c>
      <c r="AJ6076" t="s">
        <v>1153</v>
      </c>
      <c r="AK6076" t="s">
        <v>21826</v>
      </c>
      <c r="AL6076" t="s">
        <v>418</v>
      </c>
      <c r="AM6076" t="s">
        <v>446</v>
      </c>
      <c r="AN6076" t="s">
        <v>80</v>
      </c>
      <c r="AO6076" t="s">
        <v>45923</v>
      </c>
      <c r="AP6076" t="s">
        <v>40883</v>
      </c>
    </row>
    <row r="6077" spans="1:42" x14ac:dyDescent="0.35">
      <c r="A6077" s="2" t="s">
        <v>12474</v>
      </c>
      <c r="B6077" s="2" t="s">
        <v>12475</v>
      </c>
      <c r="C6077" s="2" t="s">
        <v>34242</v>
      </c>
      <c r="D6077" s="2" t="s">
        <v>34243</v>
      </c>
      <c r="E6077" s="2" t="s">
        <v>2594</v>
      </c>
      <c r="F6077" s="2" t="s">
        <v>34200</v>
      </c>
      <c r="G6077" s="2"/>
      <c r="H6077" s="2"/>
      <c r="I6077" s="2" t="s">
        <v>2953</v>
      </c>
      <c r="J6077" s="2" t="s">
        <v>2338</v>
      </c>
      <c r="K6077" s="2" t="s">
        <v>3567</v>
      </c>
      <c r="L6077" s="2" t="s">
        <v>652</v>
      </c>
      <c r="M6077" t="s">
        <v>79</v>
      </c>
      <c r="N6077" t="s">
        <v>887</v>
      </c>
      <c r="O6077" t="s">
        <v>445</v>
      </c>
      <c r="P6077" t="s">
        <v>3903</v>
      </c>
      <c r="Q6077" t="s">
        <v>4465</v>
      </c>
      <c r="R6077" t="s">
        <v>83</v>
      </c>
      <c r="T6077" s="2"/>
      <c r="U6077" s="2"/>
      <c r="V6077" s="2" t="s">
        <v>2953</v>
      </c>
      <c r="W6077" s="2" t="s">
        <v>83</v>
      </c>
      <c r="X6077" s="2"/>
      <c r="AG6077" t="s">
        <v>12477</v>
      </c>
      <c r="AH6077" t="s">
        <v>12478</v>
      </c>
      <c r="AI6077" t="s">
        <v>12479</v>
      </c>
      <c r="AJ6077" t="s">
        <v>1153</v>
      </c>
      <c r="AK6077" t="s">
        <v>21826</v>
      </c>
      <c r="AL6077" t="s">
        <v>418</v>
      </c>
      <c r="AM6077" t="s">
        <v>41839</v>
      </c>
      <c r="AN6077" t="s">
        <v>41839</v>
      </c>
      <c r="AO6077" t="s">
        <v>81</v>
      </c>
      <c r="AP6077" t="s">
        <v>40883</v>
      </c>
    </row>
    <row r="6078" spans="1:42" x14ac:dyDescent="0.35">
      <c r="A6078" s="2" t="s">
        <v>12474</v>
      </c>
      <c r="B6078" s="2" t="s">
        <v>12475</v>
      </c>
      <c r="C6078" s="2" t="s">
        <v>34244</v>
      </c>
      <c r="D6078" s="2" t="s">
        <v>73762</v>
      </c>
      <c r="E6078" s="2" t="s">
        <v>2594</v>
      </c>
      <c r="F6078" s="2" t="s">
        <v>12476</v>
      </c>
      <c r="G6078" s="2"/>
      <c r="H6078" s="2"/>
      <c r="I6078" s="2"/>
      <c r="J6078" s="2"/>
      <c r="K6078" s="2"/>
      <c r="L6078" s="2"/>
      <c r="M6078" t="s">
        <v>79</v>
      </c>
      <c r="N6078" t="s">
        <v>887</v>
      </c>
      <c r="O6078" t="s">
        <v>445</v>
      </c>
      <c r="P6078" t="s">
        <v>3903</v>
      </c>
      <c r="Q6078" t="s">
        <v>4465</v>
      </c>
      <c r="R6078" t="s">
        <v>83</v>
      </c>
      <c r="T6078" s="2"/>
      <c r="U6078" s="2"/>
      <c r="V6078" s="2" t="s">
        <v>79</v>
      </c>
      <c r="W6078" s="2" t="s">
        <v>83</v>
      </c>
      <c r="X6078" s="2"/>
      <c r="Y6078" t="s">
        <v>584</v>
      </c>
      <c r="AA6078" t="s">
        <v>73763</v>
      </c>
      <c r="AC6078" t="s">
        <v>73764</v>
      </c>
      <c r="AD6078" t="s">
        <v>73765</v>
      </c>
      <c r="AE6078" t="s">
        <v>12476</v>
      </c>
      <c r="AG6078" t="s">
        <v>73766</v>
      </c>
      <c r="AH6078" t="s">
        <v>12478</v>
      </c>
      <c r="AI6078" t="s">
        <v>12479</v>
      </c>
      <c r="AJ6078" t="s">
        <v>1153</v>
      </c>
      <c r="AK6078" t="s">
        <v>21826</v>
      </c>
      <c r="AL6078" t="s">
        <v>418</v>
      </c>
      <c r="AM6078" t="s">
        <v>996</v>
      </c>
      <c r="AN6078" t="s">
        <v>41527</v>
      </c>
      <c r="AO6078" t="s">
        <v>237</v>
      </c>
      <c r="AP6078" t="s">
        <v>40883</v>
      </c>
    </row>
    <row r="6079" spans="1:42" x14ac:dyDescent="0.35">
      <c r="A6079" s="2" t="s">
        <v>12474</v>
      </c>
      <c r="B6079" s="2" t="s">
        <v>12475</v>
      </c>
      <c r="C6079" s="2" t="s">
        <v>34245</v>
      </c>
      <c r="D6079" s="2" t="s">
        <v>34246</v>
      </c>
      <c r="E6079" s="2" t="s">
        <v>2594</v>
      </c>
      <c r="F6079" s="2" t="s">
        <v>34247</v>
      </c>
      <c r="G6079" s="2" t="s">
        <v>3057</v>
      </c>
      <c r="H6079" s="2" t="s">
        <v>417</v>
      </c>
      <c r="I6079" s="2" t="s">
        <v>2953</v>
      </c>
      <c r="J6079" s="2" t="s">
        <v>2338</v>
      </c>
      <c r="K6079" s="2" t="s">
        <v>3567</v>
      </c>
      <c r="L6079" s="2" t="s">
        <v>652</v>
      </c>
      <c r="M6079" t="s">
        <v>79</v>
      </c>
      <c r="N6079" t="s">
        <v>887</v>
      </c>
      <c r="O6079" t="s">
        <v>445</v>
      </c>
      <c r="P6079" t="s">
        <v>3903</v>
      </c>
      <c r="Q6079" t="s">
        <v>4465</v>
      </c>
      <c r="R6079" t="s">
        <v>83</v>
      </c>
      <c r="T6079" s="2"/>
      <c r="U6079" s="2"/>
      <c r="V6079" s="2" t="s">
        <v>3057</v>
      </c>
      <c r="W6079" s="2" t="s">
        <v>83</v>
      </c>
      <c r="X6079" s="2"/>
      <c r="Y6079" t="s">
        <v>3203</v>
      </c>
      <c r="AA6079" t="s">
        <v>3204</v>
      </c>
      <c r="AC6079" t="s">
        <v>73767</v>
      </c>
      <c r="AD6079" t="s">
        <v>73768</v>
      </c>
      <c r="AE6079" t="s">
        <v>73769</v>
      </c>
      <c r="AG6079" t="s">
        <v>73770</v>
      </c>
      <c r="AH6079" t="s">
        <v>12387</v>
      </c>
      <c r="AI6079" t="s">
        <v>12401</v>
      </c>
      <c r="AJ6079" t="s">
        <v>1153</v>
      </c>
      <c r="AK6079" t="s">
        <v>21826</v>
      </c>
      <c r="AL6079" t="s">
        <v>418</v>
      </c>
      <c r="AM6079" t="s">
        <v>996</v>
      </c>
      <c r="AN6079" t="s">
        <v>41527</v>
      </c>
      <c r="AO6079" t="s">
        <v>81</v>
      </c>
      <c r="AP6079" t="s">
        <v>40883</v>
      </c>
    </row>
    <row r="6080" spans="1:42" x14ac:dyDescent="0.35">
      <c r="A6080" s="2" t="s">
        <v>12474</v>
      </c>
      <c r="B6080" s="2" t="s">
        <v>12475</v>
      </c>
      <c r="C6080" s="2" t="s">
        <v>34248</v>
      </c>
      <c r="D6080" s="2" t="s">
        <v>73771</v>
      </c>
      <c r="E6080" s="2" t="s">
        <v>2594</v>
      </c>
      <c r="F6080" s="2" t="s">
        <v>34249</v>
      </c>
      <c r="G6080" s="2"/>
      <c r="H6080" s="2"/>
      <c r="I6080" s="2"/>
      <c r="J6080" s="2"/>
      <c r="K6080" s="2"/>
      <c r="L6080" s="2"/>
      <c r="M6080" t="s">
        <v>79</v>
      </c>
      <c r="N6080" t="s">
        <v>887</v>
      </c>
      <c r="T6080" s="2"/>
      <c r="U6080" s="2"/>
      <c r="V6080" s="2" t="s">
        <v>79</v>
      </c>
      <c r="W6080" s="2" t="s">
        <v>887</v>
      </c>
      <c r="X6080" s="2"/>
      <c r="Y6080" t="s">
        <v>14437</v>
      </c>
      <c r="AA6080" t="s">
        <v>876</v>
      </c>
      <c r="AC6080" t="s">
        <v>73772</v>
      </c>
      <c r="AD6080" t="s">
        <v>73773</v>
      </c>
      <c r="AE6080" t="s">
        <v>34249</v>
      </c>
      <c r="AF6080" t="s">
        <v>73774</v>
      </c>
      <c r="AG6080" t="s">
        <v>12489</v>
      </c>
      <c r="AH6080" t="s">
        <v>12478</v>
      </c>
      <c r="AI6080" t="s">
        <v>12479</v>
      </c>
      <c r="AJ6080" t="s">
        <v>1153</v>
      </c>
      <c r="AK6080" t="s">
        <v>21826</v>
      </c>
      <c r="AL6080" t="s">
        <v>418</v>
      </c>
      <c r="AM6080" t="s">
        <v>446</v>
      </c>
      <c r="AN6080" t="s">
        <v>80</v>
      </c>
      <c r="AO6080" t="s">
        <v>47812</v>
      </c>
      <c r="AP6080" t="s">
        <v>40883</v>
      </c>
    </row>
    <row r="6081" spans="1:42" x14ac:dyDescent="0.35">
      <c r="A6081" s="2" t="s">
        <v>12474</v>
      </c>
      <c r="B6081" s="2" t="s">
        <v>12475</v>
      </c>
      <c r="C6081" s="2" t="s">
        <v>34250</v>
      </c>
      <c r="D6081" s="2" t="s">
        <v>34251</v>
      </c>
      <c r="E6081" s="2" t="s">
        <v>2594</v>
      </c>
      <c r="F6081" s="2" t="s">
        <v>34252</v>
      </c>
      <c r="G6081" s="2"/>
      <c r="H6081" s="2" t="s">
        <v>417</v>
      </c>
      <c r="I6081" s="2" t="s">
        <v>2953</v>
      </c>
      <c r="J6081" s="2" t="s">
        <v>2338</v>
      </c>
      <c r="K6081" s="2" t="s">
        <v>3567</v>
      </c>
      <c r="L6081" s="2" t="s">
        <v>652</v>
      </c>
      <c r="T6081" s="2"/>
      <c r="U6081" s="2"/>
      <c r="V6081" s="2" t="s">
        <v>417</v>
      </c>
      <c r="W6081" s="2" t="s">
        <v>652</v>
      </c>
      <c r="X6081" s="2" t="s">
        <v>103</v>
      </c>
      <c r="Y6081" t="s">
        <v>1855</v>
      </c>
      <c r="AA6081" t="s">
        <v>57216</v>
      </c>
      <c r="AC6081" t="s">
        <v>73775</v>
      </c>
      <c r="AD6081" t="s">
        <v>73776</v>
      </c>
      <c r="AE6081" t="s">
        <v>73777</v>
      </c>
      <c r="AF6081" t="s">
        <v>73778</v>
      </c>
      <c r="AG6081" t="s">
        <v>73779</v>
      </c>
      <c r="AH6081" t="s">
        <v>12478</v>
      </c>
      <c r="AI6081" t="s">
        <v>12479</v>
      </c>
      <c r="AJ6081" t="s">
        <v>1153</v>
      </c>
      <c r="AK6081" t="s">
        <v>21826</v>
      </c>
      <c r="AL6081" t="s">
        <v>418</v>
      </c>
      <c r="AM6081" t="s">
        <v>446</v>
      </c>
      <c r="AN6081" t="s">
        <v>80</v>
      </c>
      <c r="AO6081" t="s">
        <v>47340</v>
      </c>
      <c r="AP6081" t="s">
        <v>40883</v>
      </c>
    </row>
    <row r="6082" spans="1:42" x14ac:dyDescent="0.35">
      <c r="A6082" s="2" t="s">
        <v>12474</v>
      </c>
      <c r="B6082" s="2" t="s">
        <v>12475</v>
      </c>
      <c r="C6082" s="2" t="s">
        <v>34253</v>
      </c>
      <c r="D6082" s="2" t="s">
        <v>73780</v>
      </c>
      <c r="E6082" s="2" t="s">
        <v>2594</v>
      </c>
      <c r="F6082" s="2" t="s">
        <v>34254</v>
      </c>
      <c r="G6082" s="2" t="s">
        <v>3057</v>
      </c>
      <c r="H6082" s="2"/>
      <c r="I6082" s="2"/>
      <c r="J6082" s="2"/>
      <c r="K6082" s="2"/>
      <c r="L6082" s="2"/>
      <c r="S6082" t="s">
        <v>82</v>
      </c>
      <c r="T6082" s="2" t="s">
        <v>5</v>
      </c>
      <c r="U6082" s="2" t="s">
        <v>886</v>
      </c>
      <c r="V6082" s="2" t="s">
        <v>82</v>
      </c>
      <c r="W6082" s="2" t="s">
        <v>3057</v>
      </c>
      <c r="X6082" s="2" t="s">
        <v>103</v>
      </c>
      <c r="Y6082" t="s">
        <v>3387</v>
      </c>
      <c r="AA6082" t="s">
        <v>73781</v>
      </c>
      <c r="AC6082" t="s">
        <v>73782</v>
      </c>
      <c r="AD6082" t="s">
        <v>73783</v>
      </c>
      <c r="AE6082" t="s">
        <v>34254</v>
      </c>
      <c r="AF6082" t="s">
        <v>73784</v>
      </c>
      <c r="AG6082" t="s">
        <v>73785</v>
      </c>
      <c r="AH6082" t="s">
        <v>12478</v>
      </c>
      <c r="AI6082" t="s">
        <v>12479</v>
      </c>
      <c r="AJ6082" t="s">
        <v>1153</v>
      </c>
      <c r="AK6082" t="s">
        <v>21826</v>
      </c>
      <c r="AL6082" t="s">
        <v>418</v>
      </c>
      <c r="AM6082" t="s">
        <v>446</v>
      </c>
      <c r="AN6082" t="s">
        <v>80</v>
      </c>
      <c r="AO6082" t="s">
        <v>56048</v>
      </c>
      <c r="AP6082" t="s">
        <v>40883</v>
      </c>
    </row>
    <row r="6083" spans="1:42" x14ac:dyDescent="0.35">
      <c r="A6083" s="2" t="s">
        <v>12494</v>
      </c>
      <c r="B6083" s="2" t="s">
        <v>12495</v>
      </c>
      <c r="C6083" s="2" t="s">
        <v>34255</v>
      </c>
      <c r="D6083" s="2" t="s">
        <v>73786</v>
      </c>
      <c r="E6083" s="2" t="s">
        <v>2594</v>
      </c>
      <c r="F6083" s="2" t="s">
        <v>12509</v>
      </c>
      <c r="G6083" s="2"/>
      <c r="H6083" s="2"/>
      <c r="I6083" s="2"/>
      <c r="J6083" s="2"/>
      <c r="K6083" s="2"/>
      <c r="L6083" s="2"/>
      <c r="O6083" t="s">
        <v>445</v>
      </c>
      <c r="P6083" t="s">
        <v>3903</v>
      </c>
      <c r="Q6083" t="s">
        <v>4465</v>
      </c>
      <c r="R6083" t="s">
        <v>83</v>
      </c>
      <c r="T6083" s="2"/>
      <c r="U6083" s="2"/>
      <c r="V6083" s="2" t="s">
        <v>445</v>
      </c>
      <c r="W6083" s="2" t="s">
        <v>83</v>
      </c>
      <c r="X6083" s="2"/>
      <c r="Y6083" t="s">
        <v>8312</v>
      </c>
      <c r="AA6083" t="s">
        <v>73787</v>
      </c>
      <c r="AC6083" t="s">
        <v>73788</v>
      </c>
      <c r="AD6083" t="s">
        <v>73789</v>
      </c>
      <c r="AE6083" t="s">
        <v>12509</v>
      </c>
      <c r="AF6083" t="s">
        <v>12510</v>
      </c>
      <c r="AG6083" t="s">
        <v>73790</v>
      </c>
      <c r="AH6083" t="s">
        <v>12500</v>
      </c>
      <c r="AI6083" t="s">
        <v>12501</v>
      </c>
      <c r="AJ6083" t="s">
        <v>1153</v>
      </c>
      <c r="AK6083" t="s">
        <v>21826</v>
      </c>
      <c r="AL6083" t="s">
        <v>418</v>
      </c>
      <c r="AM6083" t="s">
        <v>446</v>
      </c>
      <c r="AN6083" t="s">
        <v>80</v>
      </c>
      <c r="AO6083" t="s">
        <v>17991</v>
      </c>
      <c r="AP6083" t="s">
        <v>40883</v>
      </c>
    </row>
    <row r="6084" spans="1:42" x14ac:dyDescent="0.35">
      <c r="A6084" s="2" t="s">
        <v>12494</v>
      </c>
      <c r="B6084" s="2" t="s">
        <v>12495</v>
      </c>
      <c r="C6084" s="2" t="s">
        <v>34256</v>
      </c>
      <c r="D6084" s="2" t="s">
        <v>73791</v>
      </c>
      <c r="E6084" s="2" t="s">
        <v>2594</v>
      </c>
      <c r="F6084" s="2" t="s">
        <v>34257</v>
      </c>
      <c r="G6084" s="2"/>
      <c r="H6084" s="2"/>
      <c r="I6084" s="2"/>
      <c r="J6084" s="2"/>
      <c r="K6084" s="2"/>
      <c r="L6084" s="2" t="s">
        <v>652</v>
      </c>
      <c r="M6084" t="s">
        <v>79</v>
      </c>
      <c r="N6084" t="s">
        <v>887</v>
      </c>
      <c r="T6084" s="2"/>
      <c r="U6084" s="2"/>
      <c r="V6084" s="2" t="s">
        <v>652</v>
      </c>
      <c r="W6084" s="2" t="s">
        <v>887</v>
      </c>
      <c r="X6084" s="2" t="s">
        <v>162</v>
      </c>
      <c r="Y6084" t="s">
        <v>331</v>
      </c>
      <c r="AA6084" t="s">
        <v>9098</v>
      </c>
      <c r="AC6084" t="s">
        <v>73792</v>
      </c>
      <c r="AD6084" t="s">
        <v>73793</v>
      </c>
      <c r="AE6084" t="s">
        <v>34257</v>
      </c>
      <c r="AF6084" t="s">
        <v>73794</v>
      </c>
      <c r="AG6084" t="s">
        <v>73795</v>
      </c>
      <c r="AH6084" t="s">
        <v>12500</v>
      </c>
      <c r="AI6084" t="s">
        <v>73796</v>
      </c>
      <c r="AJ6084" t="s">
        <v>1153</v>
      </c>
      <c r="AK6084" t="s">
        <v>21826</v>
      </c>
      <c r="AL6084" t="s">
        <v>418</v>
      </c>
      <c r="AM6084" t="s">
        <v>446</v>
      </c>
      <c r="AN6084" t="s">
        <v>80</v>
      </c>
      <c r="AO6084" t="s">
        <v>15132</v>
      </c>
      <c r="AP6084" t="s">
        <v>40883</v>
      </c>
    </row>
    <row r="6085" spans="1:42" x14ac:dyDescent="0.35">
      <c r="A6085" s="2" t="s">
        <v>12494</v>
      </c>
      <c r="B6085" s="2" t="s">
        <v>12495</v>
      </c>
      <c r="C6085" s="2" t="s">
        <v>34258</v>
      </c>
      <c r="D6085" s="2" t="s">
        <v>73797</v>
      </c>
      <c r="E6085" s="2" t="s">
        <v>2594</v>
      </c>
      <c r="F6085" s="2" t="s">
        <v>34259</v>
      </c>
      <c r="G6085" s="2" t="s">
        <v>3057</v>
      </c>
      <c r="H6085" s="2" t="s">
        <v>417</v>
      </c>
      <c r="I6085" s="2" t="s">
        <v>2953</v>
      </c>
      <c r="J6085" s="2" t="s">
        <v>2338</v>
      </c>
      <c r="K6085" s="2" t="s">
        <v>3567</v>
      </c>
      <c r="L6085" s="2"/>
      <c r="S6085" t="s">
        <v>82</v>
      </c>
      <c r="T6085" s="2" t="s">
        <v>5</v>
      </c>
      <c r="U6085" s="2" t="s">
        <v>886</v>
      </c>
      <c r="V6085" s="2" t="s">
        <v>82</v>
      </c>
      <c r="W6085" s="2" t="s">
        <v>3567</v>
      </c>
      <c r="X6085" s="2"/>
      <c r="Y6085" t="s">
        <v>519</v>
      </c>
      <c r="AA6085" t="s">
        <v>73798</v>
      </c>
      <c r="AC6085" t="s">
        <v>73799</v>
      </c>
      <c r="AD6085" t="s">
        <v>73800</v>
      </c>
      <c r="AE6085" t="s">
        <v>34259</v>
      </c>
      <c r="AF6085" t="s">
        <v>12510</v>
      </c>
      <c r="AG6085" t="s">
        <v>73801</v>
      </c>
      <c r="AH6085" t="s">
        <v>12500</v>
      </c>
      <c r="AI6085" t="s">
        <v>73802</v>
      </c>
      <c r="AJ6085" t="s">
        <v>1153</v>
      </c>
      <c r="AK6085" t="s">
        <v>21826</v>
      </c>
      <c r="AL6085" t="s">
        <v>418</v>
      </c>
      <c r="AM6085" t="s">
        <v>446</v>
      </c>
      <c r="AN6085" t="s">
        <v>80</v>
      </c>
      <c r="AO6085" t="s">
        <v>31541</v>
      </c>
      <c r="AP6085" t="s">
        <v>40883</v>
      </c>
    </row>
    <row r="6086" spans="1:42" x14ac:dyDescent="0.35">
      <c r="A6086" s="2" t="s">
        <v>12516</v>
      </c>
      <c r="B6086" s="2" t="s">
        <v>41167</v>
      </c>
      <c r="C6086" s="2" t="s">
        <v>34260</v>
      </c>
      <c r="D6086" s="2" t="s">
        <v>73803</v>
      </c>
      <c r="E6086" s="2" t="s">
        <v>2594</v>
      </c>
      <c r="F6086" s="2" t="s">
        <v>34261</v>
      </c>
      <c r="G6086" s="2"/>
      <c r="H6086" s="2"/>
      <c r="I6086" s="2"/>
      <c r="J6086" s="2"/>
      <c r="K6086" s="2"/>
      <c r="L6086" s="2"/>
      <c r="M6086" t="s">
        <v>79</v>
      </c>
      <c r="N6086" t="s">
        <v>887</v>
      </c>
      <c r="O6086" t="s">
        <v>445</v>
      </c>
      <c r="P6086" t="s">
        <v>3903</v>
      </c>
      <c r="Q6086" t="s">
        <v>4465</v>
      </c>
      <c r="R6086" t="s">
        <v>83</v>
      </c>
      <c r="T6086" s="2"/>
      <c r="U6086" s="2"/>
      <c r="V6086" s="2" t="s">
        <v>79</v>
      </c>
      <c r="W6086" s="2" t="s">
        <v>83</v>
      </c>
      <c r="X6086" s="2"/>
      <c r="Y6086" t="s">
        <v>4145</v>
      </c>
      <c r="AA6086" t="s">
        <v>12525</v>
      </c>
      <c r="AC6086" t="s">
        <v>73804</v>
      </c>
      <c r="AD6086" t="s">
        <v>73805</v>
      </c>
      <c r="AE6086" t="s">
        <v>34261</v>
      </c>
      <c r="AF6086" t="s">
        <v>73806</v>
      </c>
      <c r="AG6086" t="s">
        <v>4247</v>
      </c>
      <c r="AH6086" t="s">
        <v>12518</v>
      </c>
      <c r="AI6086" t="s">
        <v>12519</v>
      </c>
      <c r="AJ6086" t="s">
        <v>1153</v>
      </c>
      <c r="AK6086" t="s">
        <v>21826</v>
      </c>
      <c r="AL6086" t="s">
        <v>418</v>
      </c>
      <c r="AM6086" t="s">
        <v>446</v>
      </c>
      <c r="AN6086" t="s">
        <v>80</v>
      </c>
      <c r="AO6086" t="s">
        <v>14417</v>
      </c>
      <c r="AP6086" t="s">
        <v>40883</v>
      </c>
    </row>
    <row r="6087" spans="1:42" x14ac:dyDescent="0.35">
      <c r="A6087" s="2" t="s">
        <v>12516</v>
      </c>
      <c r="B6087" s="2" t="s">
        <v>41167</v>
      </c>
      <c r="C6087" s="2" t="s">
        <v>34262</v>
      </c>
      <c r="D6087" s="2" t="s">
        <v>73807</v>
      </c>
      <c r="E6087" s="2" t="s">
        <v>2594</v>
      </c>
      <c r="F6087" s="2" t="s">
        <v>34263</v>
      </c>
      <c r="G6087" s="2" t="s">
        <v>3057</v>
      </c>
      <c r="H6087" s="2" t="s">
        <v>417</v>
      </c>
      <c r="I6087" s="2" t="s">
        <v>2953</v>
      </c>
      <c r="J6087" s="2" t="s">
        <v>2338</v>
      </c>
      <c r="K6087" s="2" t="s">
        <v>3567</v>
      </c>
      <c r="L6087" s="2" t="s">
        <v>652</v>
      </c>
      <c r="S6087" t="s">
        <v>82</v>
      </c>
      <c r="T6087" s="2" t="s">
        <v>5</v>
      </c>
      <c r="U6087" s="2" t="s">
        <v>886</v>
      </c>
      <c r="V6087" s="2" t="s">
        <v>82</v>
      </c>
      <c r="W6087" s="2" t="s">
        <v>652</v>
      </c>
      <c r="X6087" s="2"/>
      <c r="Y6087" t="s">
        <v>584</v>
      </c>
      <c r="AA6087" t="s">
        <v>918</v>
      </c>
      <c r="AC6087" t="s">
        <v>73808</v>
      </c>
      <c r="AD6087" t="s">
        <v>73809</v>
      </c>
      <c r="AE6087" t="s">
        <v>34263</v>
      </c>
      <c r="AF6087" t="s">
        <v>73810</v>
      </c>
      <c r="AG6087" t="s">
        <v>4247</v>
      </c>
      <c r="AH6087" t="s">
        <v>12518</v>
      </c>
      <c r="AI6087" t="s">
        <v>12519</v>
      </c>
      <c r="AJ6087" t="s">
        <v>1153</v>
      </c>
      <c r="AK6087" t="s">
        <v>21826</v>
      </c>
      <c r="AL6087" t="s">
        <v>418</v>
      </c>
      <c r="AM6087" t="s">
        <v>446</v>
      </c>
      <c r="AN6087" t="s">
        <v>80</v>
      </c>
      <c r="AO6087" t="s">
        <v>20267</v>
      </c>
      <c r="AP6087" t="s">
        <v>40883</v>
      </c>
    </row>
    <row r="6088" spans="1:42" x14ac:dyDescent="0.35">
      <c r="A6088" s="2" t="s">
        <v>12530</v>
      </c>
      <c r="B6088" s="2" t="s">
        <v>12531</v>
      </c>
      <c r="C6088" s="2" t="s">
        <v>34264</v>
      </c>
      <c r="D6088" s="2" t="s">
        <v>73811</v>
      </c>
      <c r="E6088" s="2" t="s">
        <v>2594</v>
      </c>
      <c r="F6088" s="2" t="s">
        <v>34265</v>
      </c>
      <c r="G6088" s="2"/>
      <c r="H6088" s="2"/>
      <c r="I6088" s="2"/>
      <c r="J6088" s="2"/>
      <c r="K6088" s="2"/>
      <c r="L6088" s="2"/>
      <c r="O6088" t="s">
        <v>445</v>
      </c>
      <c r="P6088" t="s">
        <v>3903</v>
      </c>
      <c r="Q6088" t="s">
        <v>4465</v>
      </c>
      <c r="R6088" t="s">
        <v>83</v>
      </c>
      <c r="T6088" s="2"/>
      <c r="U6088" s="2"/>
      <c r="V6088" s="2" t="s">
        <v>445</v>
      </c>
      <c r="W6088" s="2" t="s">
        <v>83</v>
      </c>
      <c r="X6088" s="2"/>
      <c r="Y6088" t="s">
        <v>16847</v>
      </c>
      <c r="AA6088" t="s">
        <v>73812</v>
      </c>
      <c r="AC6088" t="s">
        <v>73813</v>
      </c>
      <c r="AD6088" t="s">
        <v>73814</v>
      </c>
      <c r="AE6088" t="s">
        <v>73815</v>
      </c>
      <c r="AF6088" t="s">
        <v>12541</v>
      </c>
      <c r="AG6088" t="s">
        <v>12533</v>
      </c>
      <c r="AH6088" t="s">
        <v>12534</v>
      </c>
      <c r="AI6088" t="s">
        <v>12535</v>
      </c>
      <c r="AJ6088" t="s">
        <v>1153</v>
      </c>
      <c r="AK6088" t="s">
        <v>21826</v>
      </c>
      <c r="AL6088" t="s">
        <v>418</v>
      </c>
      <c r="AM6088" t="s">
        <v>446</v>
      </c>
      <c r="AN6088" t="s">
        <v>80</v>
      </c>
      <c r="AO6088" t="s">
        <v>18223</v>
      </c>
      <c r="AP6088" t="s">
        <v>40883</v>
      </c>
    </row>
    <row r="6089" spans="1:42" x14ac:dyDescent="0.35">
      <c r="A6089" s="2" t="s">
        <v>12530</v>
      </c>
      <c r="B6089" s="2" t="s">
        <v>12531</v>
      </c>
      <c r="C6089" s="2" t="s">
        <v>34266</v>
      </c>
      <c r="D6089" s="2" t="s">
        <v>73816</v>
      </c>
      <c r="E6089" s="2" t="s">
        <v>2594</v>
      </c>
      <c r="F6089" s="2" t="s">
        <v>34267</v>
      </c>
      <c r="G6089" s="2"/>
      <c r="H6089" s="2"/>
      <c r="I6089" s="2"/>
      <c r="J6089" s="2"/>
      <c r="K6089" s="2"/>
      <c r="L6089" s="2" t="s">
        <v>652</v>
      </c>
      <c r="M6089" t="s">
        <v>79</v>
      </c>
      <c r="N6089" t="s">
        <v>887</v>
      </c>
      <c r="T6089" s="2"/>
      <c r="U6089" s="2"/>
      <c r="V6089" s="2" t="s">
        <v>652</v>
      </c>
      <c r="W6089" s="2" t="s">
        <v>887</v>
      </c>
      <c r="X6089" s="2"/>
      <c r="Y6089" t="s">
        <v>2290</v>
      </c>
      <c r="AA6089" t="s">
        <v>45129</v>
      </c>
      <c r="AC6089" t="s">
        <v>73817</v>
      </c>
      <c r="AD6089" t="s">
        <v>73818</v>
      </c>
      <c r="AE6089" t="s">
        <v>73819</v>
      </c>
      <c r="AF6089" t="s">
        <v>12541</v>
      </c>
      <c r="AG6089" t="s">
        <v>12533</v>
      </c>
      <c r="AH6089" t="s">
        <v>12534</v>
      </c>
      <c r="AI6089" t="s">
        <v>73820</v>
      </c>
      <c r="AJ6089" t="s">
        <v>1153</v>
      </c>
      <c r="AK6089" t="s">
        <v>21826</v>
      </c>
      <c r="AL6089" t="s">
        <v>418</v>
      </c>
      <c r="AM6089" t="s">
        <v>446</v>
      </c>
      <c r="AN6089" t="s">
        <v>80</v>
      </c>
      <c r="AO6089" t="s">
        <v>17189</v>
      </c>
      <c r="AP6089" t="s">
        <v>40883</v>
      </c>
    </row>
    <row r="6090" spans="1:42" x14ac:dyDescent="0.35">
      <c r="A6090" s="2" t="s">
        <v>12530</v>
      </c>
      <c r="B6090" s="2" t="s">
        <v>12531</v>
      </c>
      <c r="C6090" s="2" t="s">
        <v>34268</v>
      </c>
      <c r="D6090" s="2" t="s">
        <v>73821</v>
      </c>
      <c r="E6090" s="2" t="s">
        <v>2594</v>
      </c>
      <c r="F6090" s="2" t="s">
        <v>34269</v>
      </c>
      <c r="G6090" s="2" t="s">
        <v>3057</v>
      </c>
      <c r="H6090" s="2" t="s">
        <v>417</v>
      </c>
      <c r="I6090" s="2" t="s">
        <v>2953</v>
      </c>
      <c r="J6090" s="2" t="s">
        <v>2338</v>
      </c>
      <c r="K6090" s="2" t="s">
        <v>3567</v>
      </c>
      <c r="L6090" s="2"/>
      <c r="S6090" t="s">
        <v>82</v>
      </c>
      <c r="T6090" s="2" t="s">
        <v>5</v>
      </c>
      <c r="U6090" s="2" t="s">
        <v>886</v>
      </c>
      <c r="V6090" s="2" t="s">
        <v>82</v>
      </c>
      <c r="W6090" s="2" t="s">
        <v>3567</v>
      </c>
      <c r="X6090" s="2"/>
      <c r="Y6090" t="s">
        <v>9008</v>
      </c>
      <c r="AA6090" t="s">
        <v>21156</v>
      </c>
      <c r="AC6090" t="s">
        <v>73822</v>
      </c>
      <c r="AD6090" t="s">
        <v>73823</v>
      </c>
      <c r="AE6090" t="s">
        <v>73824</v>
      </c>
      <c r="AF6090" t="s">
        <v>12541</v>
      </c>
      <c r="AG6090" t="s">
        <v>12533</v>
      </c>
      <c r="AH6090" t="s">
        <v>12534</v>
      </c>
      <c r="AI6090" t="s">
        <v>12535</v>
      </c>
      <c r="AJ6090" t="s">
        <v>1153</v>
      </c>
      <c r="AK6090" t="s">
        <v>21826</v>
      </c>
      <c r="AL6090" t="s">
        <v>418</v>
      </c>
      <c r="AM6090" t="s">
        <v>446</v>
      </c>
      <c r="AN6090" t="s">
        <v>80</v>
      </c>
      <c r="AO6090" t="s">
        <v>31546</v>
      </c>
      <c r="AP6090" t="s">
        <v>40883</v>
      </c>
    </row>
    <row r="6091" spans="1:42" x14ac:dyDescent="0.35">
      <c r="A6091" s="2" t="s">
        <v>12546</v>
      </c>
      <c r="B6091" s="2" t="s">
        <v>12547</v>
      </c>
      <c r="C6091" s="2" t="s">
        <v>34270</v>
      </c>
      <c r="D6091" s="2" t="s">
        <v>73825</v>
      </c>
      <c r="E6091" s="2" t="s">
        <v>2594</v>
      </c>
      <c r="F6091" s="2" t="s">
        <v>34271</v>
      </c>
      <c r="G6091" s="2"/>
      <c r="H6091" s="2"/>
      <c r="I6091" s="2"/>
      <c r="J6091" s="2"/>
      <c r="K6091" s="2"/>
      <c r="L6091" s="2"/>
      <c r="O6091" t="s">
        <v>445</v>
      </c>
      <c r="P6091" t="s">
        <v>3903</v>
      </c>
      <c r="Q6091" t="s">
        <v>4465</v>
      </c>
      <c r="R6091" t="s">
        <v>83</v>
      </c>
      <c r="T6091" s="2"/>
      <c r="U6091" s="2"/>
      <c r="V6091" s="2" t="s">
        <v>445</v>
      </c>
      <c r="W6091" s="2" t="s">
        <v>83</v>
      </c>
      <c r="X6091" s="2"/>
      <c r="Y6091" t="s">
        <v>3103</v>
      </c>
      <c r="AA6091" t="s">
        <v>464</v>
      </c>
      <c r="AC6091" t="s">
        <v>73826</v>
      </c>
      <c r="AD6091" t="s">
        <v>73827</v>
      </c>
      <c r="AE6091" t="s">
        <v>34271</v>
      </c>
      <c r="AF6091" t="s">
        <v>73828</v>
      </c>
      <c r="AG6091" t="s">
        <v>73829</v>
      </c>
      <c r="AH6091" t="s">
        <v>73830</v>
      </c>
      <c r="AI6091" t="s">
        <v>73831</v>
      </c>
      <c r="AJ6091" t="s">
        <v>1153</v>
      </c>
      <c r="AK6091" t="s">
        <v>21826</v>
      </c>
      <c r="AL6091" t="s">
        <v>418</v>
      </c>
      <c r="AM6091" t="s">
        <v>446</v>
      </c>
      <c r="AN6091" t="s">
        <v>80</v>
      </c>
      <c r="AO6091" t="s">
        <v>47873</v>
      </c>
      <c r="AP6091" t="s">
        <v>40883</v>
      </c>
    </row>
    <row r="6092" spans="1:42" x14ac:dyDescent="0.35">
      <c r="A6092" s="2" t="s">
        <v>12546</v>
      </c>
      <c r="B6092" s="2" t="s">
        <v>12547</v>
      </c>
      <c r="C6092" s="2" t="s">
        <v>34272</v>
      </c>
      <c r="D6092" s="2" t="s">
        <v>73832</v>
      </c>
      <c r="E6092" s="2" t="s">
        <v>2594</v>
      </c>
      <c r="F6092" s="2" t="s">
        <v>12548</v>
      </c>
      <c r="G6092" s="2" t="s">
        <v>3057</v>
      </c>
      <c r="H6092" s="2" t="s">
        <v>417</v>
      </c>
      <c r="I6092" s="2" t="s">
        <v>2953</v>
      </c>
      <c r="J6092" s="2" t="s">
        <v>2338</v>
      </c>
      <c r="K6092" s="2" t="s">
        <v>3567</v>
      </c>
      <c r="L6092" s="2" t="s">
        <v>652</v>
      </c>
      <c r="M6092" t="s">
        <v>79</v>
      </c>
      <c r="N6092" t="s">
        <v>887</v>
      </c>
      <c r="S6092" t="s">
        <v>82</v>
      </c>
      <c r="T6092" s="2" t="s">
        <v>5</v>
      </c>
      <c r="U6092" s="2" t="s">
        <v>886</v>
      </c>
      <c r="V6092" s="2" t="s">
        <v>82</v>
      </c>
      <c r="W6092" s="2" t="s">
        <v>887</v>
      </c>
      <c r="X6092" s="2"/>
      <c r="Y6092" t="s">
        <v>41154</v>
      </c>
      <c r="AA6092" t="s">
        <v>73833</v>
      </c>
      <c r="AC6092" t="s">
        <v>73834</v>
      </c>
      <c r="AD6092" t="s">
        <v>73835</v>
      </c>
      <c r="AE6092" t="s">
        <v>12548</v>
      </c>
      <c r="AF6092" t="s">
        <v>12557</v>
      </c>
      <c r="AG6092" t="s">
        <v>12549</v>
      </c>
      <c r="AH6092" t="s">
        <v>12550</v>
      </c>
      <c r="AI6092" t="s">
        <v>12564</v>
      </c>
      <c r="AJ6092" t="s">
        <v>1153</v>
      </c>
      <c r="AK6092" t="s">
        <v>21826</v>
      </c>
      <c r="AL6092" t="s">
        <v>418</v>
      </c>
      <c r="AM6092" t="s">
        <v>446</v>
      </c>
      <c r="AN6092" t="s">
        <v>80</v>
      </c>
      <c r="AO6092" t="s">
        <v>48663</v>
      </c>
      <c r="AP6092" t="s">
        <v>40883</v>
      </c>
    </row>
    <row r="6093" spans="1:42" x14ac:dyDescent="0.35">
      <c r="A6093" s="2" t="s">
        <v>12565</v>
      </c>
      <c r="B6093" s="2" t="s">
        <v>12566</v>
      </c>
      <c r="C6093" s="2" t="s">
        <v>34273</v>
      </c>
      <c r="D6093" s="2" t="s">
        <v>73836</v>
      </c>
      <c r="E6093" s="2" t="s">
        <v>2594</v>
      </c>
      <c r="F6093" s="2" t="s">
        <v>34274</v>
      </c>
      <c r="G6093" s="2"/>
      <c r="H6093" s="2"/>
      <c r="I6093" s="2"/>
      <c r="J6093" s="2"/>
      <c r="K6093" s="2"/>
      <c r="L6093" s="2"/>
      <c r="O6093" t="s">
        <v>445</v>
      </c>
      <c r="P6093" t="s">
        <v>3903</v>
      </c>
      <c r="Q6093" t="s">
        <v>4465</v>
      </c>
      <c r="R6093" t="s">
        <v>83</v>
      </c>
      <c r="T6093" s="2"/>
      <c r="U6093" s="2"/>
      <c r="V6093" s="2" t="s">
        <v>445</v>
      </c>
      <c r="W6093" s="2" t="s">
        <v>83</v>
      </c>
      <c r="X6093" s="2"/>
      <c r="Y6093" t="s">
        <v>63641</v>
      </c>
      <c r="AA6093" t="s">
        <v>73837</v>
      </c>
      <c r="AC6093" t="s">
        <v>73838</v>
      </c>
      <c r="AD6093" t="s">
        <v>73839</v>
      </c>
      <c r="AE6093" t="s">
        <v>73840</v>
      </c>
      <c r="AF6093" t="s">
        <v>73841</v>
      </c>
      <c r="AG6093" t="s">
        <v>12568</v>
      </c>
      <c r="AH6093" t="s">
        <v>12569</v>
      </c>
      <c r="AI6093" t="s">
        <v>12570</v>
      </c>
      <c r="AJ6093" t="s">
        <v>1153</v>
      </c>
      <c r="AK6093" t="s">
        <v>21826</v>
      </c>
      <c r="AL6093" t="s">
        <v>418</v>
      </c>
      <c r="AM6093" t="s">
        <v>446</v>
      </c>
      <c r="AN6093" t="s">
        <v>80</v>
      </c>
      <c r="AO6093" t="s">
        <v>16394</v>
      </c>
      <c r="AP6093" t="s">
        <v>40883</v>
      </c>
    </row>
    <row r="6094" spans="1:42" x14ac:dyDescent="0.35">
      <c r="A6094" s="2" t="s">
        <v>12565</v>
      </c>
      <c r="B6094" s="2" t="s">
        <v>12566</v>
      </c>
      <c r="C6094" s="2" t="s">
        <v>34275</v>
      </c>
      <c r="D6094" s="2" t="s">
        <v>73842</v>
      </c>
      <c r="E6094" s="2" t="s">
        <v>2594</v>
      </c>
      <c r="F6094" s="2" t="s">
        <v>34276</v>
      </c>
      <c r="G6094" s="2"/>
      <c r="H6094" s="2"/>
      <c r="I6094" s="2"/>
      <c r="J6094" s="2"/>
      <c r="K6094" s="2"/>
      <c r="L6094" s="2" t="s">
        <v>652</v>
      </c>
      <c r="M6094" t="s">
        <v>79</v>
      </c>
      <c r="N6094" t="s">
        <v>887</v>
      </c>
      <c r="T6094" s="2"/>
      <c r="U6094" s="2"/>
      <c r="V6094" s="2" t="s">
        <v>652</v>
      </c>
      <c r="W6094" s="2" t="s">
        <v>887</v>
      </c>
      <c r="X6094" s="2"/>
      <c r="Y6094" t="s">
        <v>48080</v>
      </c>
      <c r="AA6094" t="s">
        <v>4516</v>
      </c>
      <c r="AC6094" t="s">
        <v>48081</v>
      </c>
      <c r="AD6094" t="s">
        <v>73843</v>
      </c>
      <c r="AE6094" t="s">
        <v>73844</v>
      </c>
      <c r="AF6094" t="s">
        <v>41172</v>
      </c>
      <c r="AG6094" t="s">
        <v>12568</v>
      </c>
      <c r="AH6094" t="s">
        <v>12569</v>
      </c>
      <c r="AI6094" t="s">
        <v>12570</v>
      </c>
      <c r="AJ6094" t="s">
        <v>1153</v>
      </c>
      <c r="AK6094" t="s">
        <v>21826</v>
      </c>
      <c r="AL6094" t="s">
        <v>418</v>
      </c>
      <c r="AM6094" t="s">
        <v>446</v>
      </c>
      <c r="AN6094" t="s">
        <v>80</v>
      </c>
      <c r="AO6094" t="s">
        <v>14883</v>
      </c>
      <c r="AP6094" t="s">
        <v>40883</v>
      </c>
    </row>
    <row r="6095" spans="1:42" x14ac:dyDescent="0.35">
      <c r="A6095" s="2" t="s">
        <v>12565</v>
      </c>
      <c r="B6095" s="2" t="s">
        <v>12566</v>
      </c>
      <c r="C6095" s="2" t="s">
        <v>34277</v>
      </c>
      <c r="D6095" s="2" t="s">
        <v>73845</v>
      </c>
      <c r="E6095" s="2" t="s">
        <v>2594</v>
      </c>
      <c r="F6095" s="2" t="s">
        <v>34278</v>
      </c>
      <c r="G6095" s="2" t="s">
        <v>3057</v>
      </c>
      <c r="H6095" s="2" t="s">
        <v>417</v>
      </c>
      <c r="I6095" s="2" t="s">
        <v>2953</v>
      </c>
      <c r="J6095" s="2" t="s">
        <v>2338</v>
      </c>
      <c r="K6095" s="2" t="s">
        <v>3567</v>
      </c>
      <c r="L6095" s="2"/>
      <c r="S6095" t="s">
        <v>82</v>
      </c>
      <c r="T6095" s="2" t="s">
        <v>5</v>
      </c>
      <c r="U6095" s="2" t="s">
        <v>886</v>
      </c>
      <c r="V6095" s="2" t="s">
        <v>82</v>
      </c>
      <c r="W6095" s="2" t="s">
        <v>3567</v>
      </c>
      <c r="X6095" s="2"/>
      <c r="Y6095" t="s">
        <v>7814</v>
      </c>
      <c r="AA6095" t="s">
        <v>6610</v>
      </c>
      <c r="AC6095" t="s">
        <v>73846</v>
      </c>
      <c r="AD6095" t="s">
        <v>73847</v>
      </c>
      <c r="AE6095" t="s">
        <v>34278</v>
      </c>
      <c r="AF6095" t="s">
        <v>73848</v>
      </c>
      <c r="AG6095" t="s">
        <v>12568</v>
      </c>
      <c r="AH6095" t="s">
        <v>12569</v>
      </c>
      <c r="AI6095" t="s">
        <v>12570</v>
      </c>
      <c r="AJ6095" t="s">
        <v>1153</v>
      </c>
      <c r="AK6095" t="s">
        <v>21826</v>
      </c>
      <c r="AL6095" t="s">
        <v>418</v>
      </c>
      <c r="AM6095" t="s">
        <v>446</v>
      </c>
      <c r="AN6095" t="s">
        <v>80</v>
      </c>
      <c r="AO6095" t="s">
        <v>24739</v>
      </c>
      <c r="AP6095" t="s">
        <v>40883</v>
      </c>
    </row>
    <row r="6096" spans="1:42" x14ac:dyDescent="0.35">
      <c r="A6096" s="2" t="s">
        <v>12581</v>
      </c>
      <c r="B6096" s="2" t="s">
        <v>12582</v>
      </c>
      <c r="C6096" s="2" t="s">
        <v>34279</v>
      </c>
      <c r="D6096" s="2" t="s">
        <v>73849</v>
      </c>
      <c r="E6096" s="2" t="s">
        <v>2594</v>
      </c>
      <c r="F6096" s="2" t="s">
        <v>34280</v>
      </c>
      <c r="G6096" s="2"/>
      <c r="H6096" s="2"/>
      <c r="I6096" s="2"/>
      <c r="J6096" s="2"/>
      <c r="K6096" s="2"/>
      <c r="L6096" s="2"/>
      <c r="O6096" t="s">
        <v>445</v>
      </c>
      <c r="P6096" t="s">
        <v>3903</v>
      </c>
      <c r="Q6096" t="s">
        <v>4465</v>
      </c>
      <c r="R6096" t="s">
        <v>83</v>
      </c>
      <c r="T6096" s="2"/>
      <c r="U6096" s="2"/>
      <c r="V6096" s="2" t="s">
        <v>445</v>
      </c>
      <c r="W6096" s="2" t="s">
        <v>83</v>
      </c>
      <c r="X6096" s="2"/>
      <c r="Y6096" t="s">
        <v>4093</v>
      </c>
      <c r="AA6096" t="s">
        <v>73850</v>
      </c>
      <c r="AC6096" t="s">
        <v>73851</v>
      </c>
      <c r="AD6096" t="s">
        <v>73852</v>
      </c>
      <c r="AE6096" t="s">
        <v>73853</v>
      </c>
      <c r="AF6096" t="s">
        <v>73854</v>
      </c>
      <c r="AG6096" t="s">
        <v>73855</v>
      </c>
      <c r="AH6096" t="s">
        <v>12587</v>
      </c>
      <c r="AI6096" t="s">
        <v>12588</v>
      </c>
      <c r="AJ6096" t="s">
        <v>1153</v>
      </c>
      <c r="AK6096" t="s">
        <v>21826</v>
      </c>
      <c r="AL6096" t="s">
        <v>418</v>
      </c>
      <c r="AM6096" t="s">
        <v>446</v>
      </c>
      <c r="AN6096" t="s">
        <v>80</v>
      </c>
      <c r="AO6096" t="s">
        <v>46720</v>
      </c>
      <c r="AP6096" t="s">
        <v>40883</v>
      </c>
    </row>
    <row r="6097" spans="1:42" x14ac:dyDescent="0.35">
      <c r="A6097" s="2" t="s">
        <v>12581</v>
      </c>
      <c r="B6097" s="2" t="s">
        <v>12582</v>
      </c>
      <c r="C6097" s="2" t="s">
        <v>34281</v>
      </c>
      <c r="D6097" s="2" t="s">
        <v>34282</v>
      </c>
      <c r="E6097" s="2" t="s">
        <v>2594</v>
      </c>
      <c r="F6097" s="2" t="s">
        <v>34283</v>
      </c>
      <c r="G6097" s="2" t="s">
        <v>3057</v>
      </c>
      <c r="H6097" s="2" t="s">
        <v>417</v>
      </c>
      <c r="I6097" s="2" t="s">
        <v>2953</v>
      </c>
      <c r="J6097" s="2" t="s">
        <v>2338</v>
      </c>
      <c r="K6097" s="2" t="s">
        <v>3567</v>
      </c>
      <c r="L6097" s="2" t="s">
        <v>652</v>
      </c>
      <c r="M6097" t="s">
        <v>79</v>
      </c>
      <c r="N6097" t="s">
        <v>887</v>
      </c>
      <c r="O6097" t="s">
        <v>445</v>
      </c>
      <c r="P6097" t="s">
        <v>3903</v>
      </c>
      <c r="Q6097" t="s">
        <v>4465</v>
      </c>
      <c r="R6097" t="s">
        <v>83</v>
      </c>
      <c r="T6097" s="2"/>
      <c r="U6097" s="2" t="s">
        <v>886</v>
      </c>
      <c r="V6097" s="2" t="s">
        <v>886</v>
      </c>
      <c r="W6097" s="2" t="s">
        <v>83</v>
      </c>
      <c r="X6097" s="2"/>
      <c r="AG6097" t="s">
        <v>73856</v>
      </c>
      <c r="AH6097" t="s">
        <v>12587</v>
      </c>
      <c r="AI6097" t="s">
        <v>73857</v>
      </c>
      <c r="AJ6097" t="s">
        <v>1153</v>
      </c>
      <c r="AK6097" t="s">
        <v>21826</v>
      </c>
      <c r="AL6097" t="s">
        <v>418</v>
      </c>
      <c r="AM6097" t="s">
        <v>1153</v>
      </c>
      <c r="AN6097" t="s">
        <v>21822</v>
      </c>
      <c r="AO6097" t="s">
        <v>41696</v>
      </c>
      <c r="AP6097" t="s">
        <v>40883</v>
      </c>
    </row>
    <row r="6098" spans="1:42" x14ac:dyDescent="0.35">
      <c r="A6098" s="2" t="s">
        <v>12581</v>
      </c>
      <c r="B6098" s="2" t="s">
        <v>12582</v>
      </c>
      <c r="C6098" s="2" t="s">
        <v>34284</v>
      </c>
      <c r="D6098" s="2" t="s">
        <v>73858</v>
      </c>
      <c r="E6098" s="2" t="s">
        <v>2594</v>
      </c>
      <c r="F6098" s="2" t="s">
        <v>34285</v>
      </c>
      <c r="G6098" s="2"/>
      <c r="L6098" t="s">
        <v>652</v>
      </c>
      <c r="M6098" t="s">
        <v>79</v>
      </c>
      <c r="N6098" t="s">
        <v>887</v>
      </c>
      <c r="T6098" s="2"/>
      <c r="U6098" s="2"/>
      <c r="V6098" t="s">
        <v>652</v>
      </c>
      <c r="W6098" s="2" t="s">
        <v>887</v>
      </c>
      <c r="X6098" s="2"/>
      <c r="Y6098" t="s">
        <v>562</v>
      </c>
      <c r="AA6098" t="s">
        <v>6998</v>
      </c>
      <c r="AC6098" t="s">
        <v>73859</v>
      </c>
      <c r="AD6098" t="s">
        <v>73860</v>
      </c>
      <c r="AE6098" t="s">
        <v>73861</v>
      </c>
      <c r="AF6098" t="s">
        <v>73862</v>
      </c>
      <c r="AG6098" t="s">
        <v>73863</v>
      </c>
      <c r="AH6098" t="s">
        <v>12587</v>
      </c>
      <c r="AI6098" t="s">
        <v>12588</v>
      </c>
      <c r="AJ6098" t="s">
        <v>1153</v>
      </c>
      <c r="AK6098" t="s">
        <v>21826</v>
      </c>
      <c r="AL6098" t="s">
        <v>418</v>
      </c>
      <c r="AM6098" t="s">
        <v>446</v>
      </c>
      <c r="AN6098" t="s">
        <v>80</v>
      </c>
      <c r="AO6098" t="s">
        <v>26593</v>
      </c>
      <c r="AP6098" t="s">
        <v>40883</v>
      </c>
    </row>
    <row r="6099" spans="1:42" x14ac:dyDescent="0.35">
      <c r="A6099" s="2" t="s">
        <v>12581</v>
      </c>
      <c r="B6099" s="2" t="s">
        <v>12582</v>
      </c>
      <c r="C6099" s="2" t="s">
        <v>34286</v>
      </c>
      <c r="D6099" s="2" t="s">
        <v>34287</v>
      </c>
      <c r="E6099" s="2" t="s">
        <v>2594</v>
      </c>
      <c r="F6099" s="2" t="s">
        <v>34283</v>
      </c>
      <c r="G6099" s="2"/>
      <c r="J6099" t="s">
        <v>2338</v>
      </c>
      <c r="K6099" t="s">
        <v>3567</v>
      </c>
      <c r="L6099" t="s">
        <v>652</v>
      </c>
      <c r="M6099" t="s">
        <v>79</v>
      </c>
      <c r="N6099" t="s">
        <v>887</v>
      </c>
      <c r="O6099" t="s">
        <v>445</v>
      </c>
      <c r="P6099" t="s">
        <v>3903</v>
      </c>
      <c r="Q6099" t="s">
        <v>4465</v>
      </c>
      <c r="R6099" t="s">
        <v>83</v>
      </c>
      <c r="V6099" t="s">
        <v>2338</v>
      </c>
      <c r="W6099" t="s">
        <v>83</v>
      </c>
      <c r="AG6099" t="s">
        <v>73856</v>
      </c>
      <c r="AH6099" t="s">
        <v>12587</v>
      </c>
      <c r="AI6099" t="s">
        <v>73864</v>
      </c>
      <c r="AJ6099" t="s">
        <v>1153</v>
      </c>
      <c r="AK6099" t="s">
        <v>21826</v>
      </c>
      <c r="AL6099" t="s">
        <v>418</v>
      </c>
      <c r="AM6099" t="s">
        <v>41839</v>
      </c>
      <c r="AN6099" t="s">
        <v>41839</v>
      </c>
      <c r="AO6099" t="s">
        <v>81</v>
      </c>
      <c r="AP6099" t="s">
        <v>40883</v>
      </c>
    </row>
    <row r="6100" spans="1:42" x14ac:dyDescent="0.35">
      <c r="A6100" s="2" t="s">
        <v>12581</v>
      </c>
      <c r="B6100" s="2" t="s">
        <v>12582</v>
      </c>
      <c r="C6100" s="2" t="s">
        <v>34288</v>
      </c>
      <c r="D6100" s="2" t="s">
        <v>73865</v>
      </c>
      <c r="E6100" s="2" t="s">
        <v>2594</v>
      </c>
      <c r="F6100" s="2" t="s">
        <v>34289</v>
      </c>
      <c r="G6100" s="2"/>
      <c r="H6100" t="s">
        <v>417</v>
      </c>
      <c r="I6100" t="s">
        <v>2953</v>
      </c>
      <c r="J6100" t="s">
        <v>2338</v>
      </c>
      <c r="K6100" t="s">
        <v>3567</v>
      </c>
      <c r="P6100" s="2"/>
      <c r="Q6100" s="2"/>
      <c r="R6100" s="2"/>
      <c r="S6100" s="2"/>
      <c r="V6100" t="s">
        <v>417</v>
      </c>
      <c r="W6100" s="2" t="s">
        <v>3567</v>
      </c>
      <c r="X6100" s="2"/>
      <c r="Y6100" t="s">
        <v>911</v>
      </c>
      <c r="AA6100" t="s">
        <v>16957</v>
      </c>
      <c r="AC6100" t="s">
        <v>73866</v>
      </c>
      <c r="AD6100" t="s">
        <v>73867</v>
      </c>
      <c r="AE6100" t="s">
        <v>73868</v>
      </c>
      <c r="AF6100" t="s">
        <v>73869</v>
      </c>
      <c r="AG6100" t="s">
        <v>73870</v>
      </c>
      <c r="AH6100" t="s">
        <v>12587</v>
      </c>
      <c r="AI6100" t="s">
        <v>73871</v>
      </c>
      <c r="AJ6100" t="s">
        <v>1153</v>
      </c>
      <c r="AK6100" t="s">
        <v>21826</v>
      </c>
      <c r="AL6100" t="s">
        <v>418</v>
      </c>
      <c r="AM6100" t="s">
        <v>446</v>
      </c>
      <c r="AN6100" t="s">
        <v>80</v>
      </c>
      <c r="AO6100" t="s">
        <v>26665</v>
      </c>
      <c r="AP6100" t="s">
        <v>40883</v>
      </c>
    </row>
    <row r="6101" spans="1:42" x14ac:dyDescent="0.35">
      <c r="A6101" s="2" t="s">
        <v>12581</v>
      </c>
      <c r="B6101" s="2" t="s">
        <v>12582</v>
      </c>
      <c r="C6101" s="2" t="s">
        <v>34290</v>
      </c>
      <c r="D6101" s="2" t="s">
        <v>34291</v>
      </c>
      <c r="E6101" s="2" t="s">
        <v>2594</v>
      </c>
      <c r="F6101" s="2" t="s">
        <v>34292</v>
      </c>
      <c r="G6101" s="2" t="s">
        <v>3057</v>
      </c>
      <c r="P6101" s="2"/>
      <c r="Q6101" s="2"/>
      <c r="R6101" s="2"/>
      <c r="S6101" s="2" t="s">
        <v>82</v>
      </c>
      <c r="T6101" t="s">
        <v>5</v>
      </c>
      <c r="U6101" t="s">
        <v>886</v>
      </c>
      <c r="V6101" t="s">
        <v>82</v>
      </c>
      <c r="W6101" s="2" t="s">
        <v>3057</v>
      </c>
      <c r="X6101" s="2"/>
      <c r="Y6101" t="s">
        <v>73872</v>
      </c>
      <c r="AA6101" t="s">
        <v>73850</v>
      </c>
      <c r="AC6101" t="s">
        <v>73873</v>
      </c>
      <c r="AD6101" t="s">
        <v>73874</v>
      </c>
      <c r="AE6101" t="s">
        <v>73875</v>
      </c>
      <c r="AF6101" t="s">
        <v>73876</v>
      </c>
      <c r="AG6101" t="s">
        <v>73877</v>
      </c>
      <c r="AH6101" t="s">
        <v>12587</v>
      </c>
      <c r="AI6101" t="s">
        <v>73878</v>
      </c>
      <c r="AJ6101" t="s">
        <v>1153</v>
      </c>
      <c r="AK6101" t="s">
        <v>21826</v>
      </c>
      <c r="AL6101" t="s">
        <v>418</v>
      </c>
      <c r="AM6101" t="s">
        <v>446</v>
      </c>
      <c r="AN6101" t="s">
        <v>80</v>
      </c>
      <c r="AO6101" t="s">
        <v>18509</v>
      </c>
      <c r="AP6101" t="s">
        <v>40883</v>
      </c>
    </row>
    <row r="6102" spans="1:42" x14ac:dyDescent="0.35">
      <c r="A6102" s="2" t="s">
        <v>12596</v>
      </c>
      <c r="B6102" s="2" t="s">
        <v>12597</v>
      </c>
      <c r="C6102" s="2" t="s">
        <v>34293</v>
      </c>
      <c r="D6102" s="2" t="s">
        <v>73879</v>
      </c>
      <c r="E6102" s="2" t="s">
        <v>2594</v>
      </c>
      <c r="F6102" s="2" t="s">
        <v>12598</v>
      </c>
      <c r="G6102" s="2"/>
      <c r="N6102" s="2"/>
      <c r="O6102" s="2" t="s">
        <v>445</v>
      </c>
      <c r="P6102" s="2" t="s">
        <v>3903</v>
      </c>
      <c r="Q6102" s="2" t="s">
        <v>4465</v>
      </c>
      <c r="R6102" s="2" t="s">
        <v>83</v>
      </c>
      <c r="S6102" s="2"/>
      <c r="V6102" t="s">
        <v>445</v>
      </c>
      <c r="W6102" s="2" t="s">
        <v>83</v>
      </c>
      <c r="X6102" s="2" t="s">
        <v>162</v>
      </c>
      <c r="Y6102" t="s">
        <v>12606</v>
      </c>
      <c r="AA6102" t="s">
        <v>12607</v>
      </c>
      <c r="AC6102" t="s">
        <v>73880</v>
      </c>
      <c r="AD6102" t="s">
        <v>12609</v>
      </c>
      <c r="AE6102" t="s">
        <v>12598</v>
      </c>
      <c r="AF6102" t="s">
        <v>73881</v>
      </c>
      <c r="AG6102" t="s">
        <v>12599</v>
      </c>
      <c r="AH6102" t="s">
        <v>12600</v>
      </c>
      <c r="AI6102" t="s">
        <v>12601</v>
      </c>
      <c r="AJ6102" t="s">
        <v>1153</v>
      </c>
      <c r="AK6102" t="s">
        <v>21826</v>
      </c>
      <c r="AL6102" t="s">
        <v>418</v>
      </c>
      <c r="AM6102" t="s">
        <v>446</v>
      </c>
      <c r="AN6102" t="s">
        <v>80</v>
      </c>
      <c r="AO6102" t="s">
        <v>17189</v>
      </c>
      <c r="AP6102" t="s">
        <v>40883</v>
      </c>
    </row>
    <row r="6103" spans="1:42" x14ac:dyDescent="0.35">
      <c r="A6103" s="2" t="s">
        <v>12596</v>
      </c>
      <c r="B6103" s="2" t="s">
        <v>12597</v>
      </c>
      <c r="C6103" s="2" t="s">
        <v>34294</v>
      </c>
      <c r="D6103" s="2" t="s">
        <v>73882</v>
      </c>
      <c r="E6103" s="2" t="s">
        <v>2594</v>
      </c>
      <c r="F6103" s="2" t="s">
        <v>12598</v>
      </c>
      <c r="G6103" s="2"/>
      <c r="L6103" t="s">
        <v>652</v>
      </c>
      <c r="M6103" s="2" t="s">
        <v>79</v>
      </c>
      <c r="N6103" s="2" t="s">
        <v>887</v>
      </c>
      <c r="O6103" s="2" t="s">
        <v>445</v>
      </c>
      <c r="P6103" t="s">
        <v>3903</v>
      </c>
      <c r="Q6103" t="s">
        <v>4465</v>
      </c>
      <c r="R6103" t="s">
        <v>83</v>
      </c>
      <c r="V6103" t="s">
        <v>652</v>
      </c>
      <c r="W6103" s="2" t="s">
        <v>83</v>
      </c>
      <c r="X6103" s="2" t="s">
        <v>89</v>
      </c>
      <c r="Y6103" t="s">
        <v>1022</v>
      </c>
      <c r="AA6103" t="s">
        <v>73883</v>
      </c>
      <c r="AC6103" t="s">
        <v>73884</v>
      </c>
      <c r="AD6103" t="s">
        <v>73885</v>
      </c>
      <c r="AE6103" t="s">
        <v>12598</v>
      </c>
      <c r="AF6103" t="s">
        <v>12605</v>
      </c>
      <c r="AG6103" t="s">
        <v>12599</v>
      </c>
      <c r="AH6103" t="s">
        <v>12600</v>
      </c>
      <c r="AI6103" t="s">
        <v>12615</v>
      </c>
      <c r="AJ6103" t="s">
        <v>1153</v>
      </c>
      <c r="AK6103" t="s">
        <v>21826</v>
      </c>
      <c r="AL6103" t="s">
        <v>418</v>
      </c>
      <c r="AM6103" t="s">
        <v>996</v>
      </c>
      <c r="AN6103" t="s">
        <v>41527</v>
      </c>
      <c r="AO6103" t="s">
        <v>81</v>
      </c>
      <c r="AP6103" t="s">
        <v>40883</v>
      </c>
    </row>
    <row r="6104" spans="1:42" x14ac:dyDescent="0.35">
      <c r="A6104" s="2" t="s">
        <v>12596</v>
      </c>
      <c r="B6104" s="2" t="s">
        <v>12597</v>
      </c>
      <c r="C6104" s="2" t="s">
        <v>34295</v>
      </c>
      <c r="D6104" s="2" t="s">
        <v>34296</v>
      </c>
      <c r="E6104" s="2" t="s">
        <v>2594</v>
      </c>
      <c r="F6104" s="2" t="s">
        <v>34297</v>
      </c>
      <c r="G6104" s="2" t="s">
        <v>3057</v>
      </c>
      <c r="H6104" s="2" t="s">
        <v>417</v>
      </c>
      <c r="I6104" s="2" t="s">
        <v>2953</v>
      </c>
      <c r="J6104" s="2" t="s">
        <v>2338</v>
      </c>
      <c r="K6104" s="2" t="s">
        <v>3567</v>
      </c>
      <c r="L6104" s="2" t="s">
        <v>652</v>
      </c>
      <c r="M6104" t="s">
        <v>79</v>
      </c>
      <c r="N6104" t="s">
        <v>887</v>
      </c>
      <c r="O6104" t="s">
        <v>445</v>
      </c>
      <c r="P6104" t="s">
        <v>3903</v>
      </c>
      <c r="Q6104" t="s">
        <v>4465</v>
      </c>
      <c r="R6104" t="s">
        <v>83</v>
      </c>
      <c r="T6104" s="2"/>
      <c r="U6104" s="2" t="s">
        <v>886</v>
      </c>
      <c r="V6104" s="2" t="s">
        <v>886</v>
      </c>
      <c r="W6104" s="2" t="s">
        <v>83</v>
      </c>
      <c r="X6104" s="2"/>
      <c r="Y6104" t="s">
        <v>62755</v>
      </c>
      <c r="AA6104" t="s">
        <v>8724</v>
      </c>
      <c r="AC6104" t="s">
        <v>73886</v>
      </c>
      <c r="AD6104" t="s">
        <v>73887</v>
      </c>
      <c r="AE6104" t="s">
        <v>73888</v>
      </c>
      <c r="AF6104" t="s">
        <v>73889</v>
      </c>
      <c r="AG6104" t="s">
        <v>62265</v>
      </c>
      <c r="AH6104" t="s">
        <v>21356</v>
      </c>
      <c r="AI6104" t="s">
        <v>21362</v>
      </c>
      <c r="AJ6104" t="s">
        <v>1153</v>
      </c>
      <c r="AK6104" t="s">
        <v>21826</v>
      </c>
      <c r="AL6104" t="s">
        <v>418</v>
      </c>
      <c r="AM6104" t="s">
        <v>41839</v>
      </c>
      <c r="AN6104" t="s">
        <v>41839</v>
      </c>
      <c r="AO6104" t="s">
        <v>81</v>
      </c>
      <c r="AP6104" t="s">
        <v>40883</v>
      </c>
    </row>
    <row r="6105" spans="1:42" x14ac:dyDescent="0.35">
      <c r="A6105" s="2" t="s">
        <v>12596</v>
      </c>
      <c r="B6105" s="2" t="s">
        <v>12597</v>
      </c>
      <c r="C6105" s="2" t="s">
        <v>34298</v>
      </c>
      <c r="D6105" s="2" t="s">
        <v>34299</v>
      </c>
      <c r="E6105" s="2" t="s">
        <v>2594</v>
      </c>
      <c r="F6105" s="2" t="s">
        <v>34297</v>
      </c>
      <c r="G6105" s="2" t="s">
        <v>3057</v>
      </c>
      <c r="H6105" s="2" t="s">
        <v>417</v>
      </c>
      <c r="I6105" s="2" t="s">
        <v>2953</v>
      </c>
      <c r="J6105" s="2" t="s">
        <v>2338</v>
      </c>
      <c r="K6105" s="2" t="s">
        <v>3567</v>
      </c>
      <c r="L6105" s="2" t="s">
        <v>652</v>
      </c>
      <c r="M6105" t="s">
        <v>79</v>
      </c>
      <c r="N6105" t="s">
        <v>887</v>
      </c>
      <c r="O6105" t="s">
        <v>445</v>
      </c>
      <c r="P6105" t="s">
        <v>3903</v>
      </c>
      <c r="Q6105" t="s">
        <v>4465</v>
      </c>
      <c r="R6105" t="s">
        <v>83</v>
      </c>
      <c r="T6105" s="2"/>
      <c r="U6105" s="2" t="s">
        <v>886</v>
      </c>
      <c r="V6105" s="2" t="s">
        <v>886</v>
      </c>
      <c r="W6105" s="2" t="s">
        <v>83</v>
      </c>
      <c r="X6105" s="2"/>
      <c r="AG6105" t="s">
        <v>62265</v>
      </c>
      <c r="AH6105" t="s">
        <v>21356</v>
      </c>
      <c r="AI6105" t="s">
        <v>21362</v>
      </c>
      <c r="AJ6105" t="s">
        <v>1153</v>
      </c>
      <c r="AK6105" t="s">
        <v>21826</v>
      </c>
      <c r="AL6105" t="s">
        <v>418</v>
      </c>
      <c r="AM6105" t="s">
        <v>1153</v>
      </c>
      <c r="AN6105" t="s">
        <v>21822</v>
      </c>
      <c r="AO6105" t="s">
        <v>238</v>
      </c>
      <c r="AP6105" t="s">
        <v>40883</v>
      </c>
    </row>
    <row r="6106" spans="1:42" x14ac:dyDescent="0.35">
      <c r="A6106" s="2" t="s">
        <v>12596</v>
      </c>
      <c r="B6106" s="2" t="s">
        <v>12597</v>
      </c>
      <c r="C6106" s="2" t="s">
        <v>34300</v>
      </c>
      <c r="D6106" s="2" t="s">
        <v>73890</v>
      </c>
      <c r="E6106" s="2" t="s">
        <v>2594</v>
      </c>
      <c r="F6106" s="2" t="s">
        <v>12598</v>
      </c>
      <c r="G6106" s="2"/>
      <c r="H6106" s="2"/>
      <c r="I6106" s="2"/>
      <c r="J6106" s="2"/>
      <c r="K6106" s="2"/>
      <c r="L6106" s="2" t="s">
        <v>652</v>
      </c>
      <c r="M6106" t="s">
        <v>79</v>
      </c>
      <c r="N6106" t="s">
        <v>887</v>
      </c>
      <c r="T6106" s="2"/>
      <c r="U6106" s="2"/>
      <c r="V6106" s="2" t="s">
        <v>652</v>
      </c>
      <c r="W6106" s="2" t="s">
        <v>887</v>
      </c>
      <c r="X6106" s="2" t="s">
        <v>162</v>
      </c>
      <c r="Y6106" t="s">
        <v>1022</v>
      </c>
      <c r="AA6106" t="s">
        <v>73883</v>
      </c>
      <c r="AC6106" t="s">
        <v>73891</v>
      </c>
      <c r="AD6106" t="s">
        <v>73885</v>
      </c>
      <c r="AE6106" t="s">
        <v>12598</v>
      </c>
      <c r="AF6106" t="s">
        <v>12605</v>
      </c>
      <c r="AG6106" t="s">
        <v>12599</v>
      </c>
      <c r="AH6106" t="s">
        <v>12600</v>
      </c>
      <c r="AI6106" t="s">
        <v>12601</v>
      </c>
      <c r="AJ6106" t="s">
        <v>1153</v>
      </c>
      <c r="AK6106" t="s">
        <v>21826</v>
      </c>
      <c r="AL6106" t="s">
        <v>418</v>
      </c>
      <c r="AM6106" t="s">
        <v>446</v>
      </c>
      <c r="AN6106" t="s">
        <v>80</v>
      </c>
      <c r="AO6106" t="s">
        <v>15132</v>
      </c>
      <c r="AP6106" t="s">
        <v>40883</v>
      </c>
    </row>
    <row r="6107" spans="1:42" x14ac:dyDescent="0.35">
      <c r="A6107" s="2" t="s">
        <v>12596</v>
      </c>
      <c r="B6107" s="2" t="s">
        <v>12597</v>
      </c>
      <c r="C6107" s="2" t="s">
        <v>34301</v>
      </c>
      <c r="D6107" s="2" t="s">
        <v>73892</v>
      </c>
      <c r="E6107" s="2" t="s">
        <v>2594</v>
      </c>
      <c r="F6107" s="2" t="s">
        <v>12598</v>
      </c>
      <c r="G6107" s="2" t="s">
        <v>3057</v>
      </c>
      <c r="H6107" s="2" t="s">
        <v>417</v>
      </c>
      <c r="I6107" s="2" t="s">
        <v>2953</v>
      </c>
      <c r="J6107" s="2" t="s">
        <v>2338</v>
      </c>
      <c r="K6107" s="2" t="s">
        <v>3567</v>
      </c>
      <c r="L6107" s="2"/>
      <c r="S6107" t="s">
        <v>82</v>
      </c>
      <c r="T6107" s="2" t="s">
        <v>5</v>
      </c>
      <c r="U6107" s="2" t="s">
        <v>886</v>
      </c>
      <c r="V6107" s="2" t="s">
        <v>82</v>
      </c>
      <c r="W6107" s="2" t="s">
        <v>3567</v>
      </c>
      <c r="X6107" s="2" t="s">
        <v>275</v>
      </c>
      <c r="Y6107" t="s">
        <v>3557</v>
      </c>
      <c r="AA6107" t="s">
        <v>73893</v>
      </c>
      <c r="AC6107" t="s">
        <v>73894</v>
      </c>
      <c r="AD6107" t="s">
        <v>73895</v>
      </c>
      <c r="AE6107" t="s">
        <v>73896</v>
      </c>
      <c r="AF6107" t="s">
        <v>73897</v>
      </c>
      <c r="AG6107" t="s">
        <v>12599</v>
      </c>
      <c r="AH6107" t="s">
        <v>12600</v>
      </c>
      <c r="AI6107" t="s">
        <v>12601</v>
      </c>
      <c r="AJ6107" t="s">
        <v>1153</v>
      </c>
      <c r="AK6107" t="s">
        <v>21826</v>
      </c>
      <c r="AL6107" t="s">
        <v>418</v>
      </c>
      <c r="AM6107" t="s">
        <v>446</v>
      </c>
      <c r="AN6107" t="s">
        <v>80</v>
      </c>
      <c r="AO6107" t="s">
        <v>43930</v>
      </c>
      <c r="AP6107" t="s">
        <v>40883</v>
      </c>
    </row>
    <row r="6108" spans="1:42" x14ac:dyDescent="0.35">
      <c r="A6108" s="2" t="s">
        <v>12616</v>
      </c>
      <c r="B6108" s="2" t="s">
        <v>12617</v>
      </c>
      <c r="C6108" s="2" t="s">
        <v>34302</v>
      </c>
      <c r="D6108" s="2" t="s">
        <v>73898</v>
      </c>
      <c r="E6108" s="2" t="s">
        <v>2594</v>
      </c>
      <c r="F6108" s="2" t="s">
        <v>12618</v>
      </c>
      <c r="G6108" s="2"/>
      <c r="M6108" t="s">
        <v>79</v>
      </c>
      <c r="N6108" t="s">
        <v>887</v>
      </c>
      <c r="O6108" t="s">
        <v>445</v>
      </c>
      <c r="P6108" t="s">
        <v>3903</v>
      </c>
      <c r="Q6108" t="s">
        <v>4465</v>
      </c>
      <c r="R6108" t="s">
        <v>83</v>
      </c>
      <c r="T6108" s="2"/>
      <c r="U6108" s="2"/>
      <c r="V6108" t="s">
        <v>79</v>
      </c>
      <c r="W6108" s="2" t="s">
        <v>83</v>
      </c>
      <c r="X6108" s="2" t="s">
        <v>162</v>
      </c>
      <c r="Y6108" t="s">
        <v>7814</v>
      </c>
      <c r="AA6108" t="s">
        <v>15574</v>
      </c>
      <c r="AC6108" t="s">
        <v>73899</v>
      </c>
      <c r="AE6108" t="s">
        <v>34303</v>
      </c>
      <c r="AG6108" t="s">
        <v>2429</v>
      </c>
      <c r="AH6108" t="s">
        <v>12619</v>
      </c>
      <c r="AI6108" t="s">
        <v>12620</v>
      </c>
      <c r="AJ6108" t="s">
        <v>1153</v>
      </c>
      <c r="AK6108" t="s">
        <v>21826</v>
      </c>
      <c r="AL6108" t="s">
        <v>418</v>
      </c>
      <c r="AM6108" t="s">
        <v>446</v>
      </c>
      <c r="AN6108" t="s">
        <v>80</v>
      </c>
      <c r="AO6108" t="s">
        <v>11873</v>
      </c>
      <c r="AP6108" t="s">
        <v>40883</v>
      </c>
    </row>
    <row r="6109" spans="1:42" x14ac:dyDescent="0.35">
      <c r="A6109" s="2" t="s">
        <v>12616</v>
      </c>
      <c r="B6109" s="2" t="s">
        <v>12617</v>
      </c>
      <c r="C6109" s="2" t="s">
        <v>34304</v>
      </c>
      <c r="D6109" s="2" t="s">
        <v>34305</v>
      </c>
      <c r="E6109" s="2" t="s">
        <v>2594</v>
      </c>
      <c r="F6109" s="2" t="s">
        <v>34306</v>
      </c>
      <c r="G6109" s="2"/>
      <c r="K6109" t="s">
        <v>3567</v>
      </c>
      <c r="L6109" t="s">
        <v>652</v>
      </c>
      <c r="M6109" t="s">
        <v>79</v>
      </c>
      <c r="N6109" t="s">
        <v>887</v>
      </c>
      <c r="O6109" t="s">
        <v>445</v>
      </c>
      <c r="P6109" t="s">
        <v>3903</v>
      </c>
      <c r="Q6109" t="s">
        <v>4465</v>
      </c>
      <c r="R6109" t="s">
        <v>83</v>
      </c>
      <c r="V6109" t="s">
        <v>3567</v>
      </c>
      <c r="W6109" t="s">
        <v>83</v>
      </c>
      <c r="X6109" t="s">
        <v>275</v>
      </c>
      <c r="Y6109" t="s">
        <v>3466</v>
      </c>
      <c r="AA6109" t="s">
        <v>73900</v>
      </c>
      <c r="AC6109" t="s">
        <v>73901</v>
      </c>
      <c r="AE6109" t="s">
        <v>34306</v>
      </c>
      <c r="AF6109" t="s">
        <v>73902</v>
      </c>
      <c r="AG6109" t="s">
        <v>2429</v>
      </c>
      <c r="AH6109" t="s">
        <v>12619</v>
      </c>
      <c r="AI6109" t="s">
        <v>12634</v>
      </c>
      <c r="AJ6109" t="s">
        <v>1153</v>
      </c>
      <c r="AK6109" t="s">
        <v>21826</v>
      </c>
      <c r="AL6109" t="s">
        <v>418</v>
      </c>
      <c r="AM6109" t="s">
        <v>41839</v>
      </c>
      <c r="AN6109" t="s">
        <v>41839</v>
      </c>
      <c r="AO6109" t="s">
        <v>81</v>
      </c>
      <c r="AP6109" t="s">
        <v>40883</v>
      </c>
    </row>
    <row r="6110" spans="1:42" x14ac:dyDescent="0.35">
      <c r="A6110" s="2" t="s">
        <v>12616</v>
      </c>
      <c r="B6110" s="2" t="s">
        <v>12617</v>
      </c>
      <c r="C6110" s="2" t="s">
        <v>34307</v>
      </c>
      <c r="D6110" s="2" t="s">
        <v>34305</v>
      </c>
      <c r="E6110" s="2" t="s">
        <v>2594</v>
      </c>
      <c r="F6110" s="2" t="s">
        <v>34308</v>
      </c>
      <c r="G6110" s="2"/>
      <c r="I6110" t="s">
        <v>2953</v>
      </c>
      <c r="J6110" t="s">
        <v>2338</v>
      </c>
      <c r="K6110" t="s">
        <v>3567</v>
      </c>
      <c r="L6110" t="s">
        <v>652</v>
      </c>
      <c r="M6110" t="s">
        <v>79</v>
      </c>
      <c r="N6110" t="s">
        <v>887</v>
      </c>
      <c r="O6110" t="s">
        <v>445</v>
      </c>
      <c r="P6110" s="2" t="s">
        <v>3903</v>
      </c>
      <c r="Q6110" s="2" t="s">
        <v>4465</v>
      </c>
      <c r="R6110" s="2" t="s">
        <v>83</v>
      </c>
      <c r="S6110" s="2"/>
      <c r="V6110" t="s">
        <v>2953</v>
      </c>
      <c r="W6110" s="2" t="s">
        <v>83</v>
      </c>
      <c r="X6110" s="2"/>
      <c r="AG6110" t="s">
        <v>2429</v>
      </c>
      <c r="AH6110" t="s">
        <v>12619</v>
      </c>
      <c r="AI6110" t="s">
        <v>12634</v>
      </c>
      <c r="AJ6110" t="s">
        <v>1153</v>
      </c>
      <c r="AK6110" t="s">
        <v>21826</v>
      </c>
      <c r="AL6110" t="s">
        <v>418</v>
      </c>
      <c r="AM6110" t="s">
        <v>1153</v>
      </c>
      <c r="AN6110" t="s">
        <v>21822</v>
      </c>
      <c r="AO6110" t="s">
        <v>996</v>
      </c>
      <c r="AP6110" t="s">
        <v>40883</v>
      </c>
    </row>
    <row r="6111" spans="1:42" x14ac:dyDescent="0.35">
      <c r="A6111" s="2" t="s">
        <v>12616</v>
      </c>
      <c r="B6111" s="2" t="s">
        <v>12617</v>
      </c>
      <c r="C6111" s="2" t="s">
        <v>34309</v>
      </c>
      <c r="D6111" s="2" t="s">
        <v>73903</v>
      </c>
      <c r="E6111" s="2" t="s">
        <v>2594</v>
      </c>
      <c r="F6111" s="2" t="s">
        <v>12618</v>
      </c>
      <c r="G6111" s="2" t="s">
        <v>3057</v>
      </c>
      <c r="H6111" t="s">
        <v>417</v>
      </c>
      <c r="I6111" t="s">
        <v>2953</v>
      </c>
      <c r="J6111" t="s">
        <v>2338</v>
      </c>
      <c r="K6111" t="s">
        <v>3567</v>
      </c>
      <c r="L6111" t="s">
        <v>652</v>
      </c>
      <c r="P6111" s="2"/>
      <c r="Q6111" s="2"/>
      <c r="R6111" s="2"/>
      <c r="S6111" s="2" t="s">
        <v>82</v>
      </c>
      <c r="T6111" t="s">
        <v>5</v>
      </c>
      <c r="U6111" t="s">
        <v>886</v>
      </c>
      <c r="V6111" t="s">
        <v>82</v>
      </c>
      <c r="W6111" s="2" t="s">
        <v>652</v>
      </c>
      <c r="X6111" s="2" t="s">
        <v>162</v>
      </c>
      <c r="Y6111" t="s">
        <v>7814</v>
      </c>
      <c r="AA6111" t="s">
        <v>15574</v>
      </c>
      <c r="AC6111" t="s">
        <v>73899</v>
      </c>
      <c r="AD6111" t="s">
        <v>73904</v>
      </c>
      <c r="AE6111" t="s">
        <v>73905</v>
      </c>
      <c r="AF6111" t="s">
        <v>12625</v>
      </c>
      <c r="AG6111" t="s">
        <v>2429</v>
      </c>
      <c r="AH6111" t="s">
        <v>12619</v>
      </c>
      <c r="AI6111" t="s">
        <v>12620</v>
      </c>
      <c r="AJ6111" t="s">
        <v>1153</v>
      </c>
      <c r="AK6111" t="s">
        <v>21826</v>
      </c>
      <c r="AL6111" t="s">
        <v>418</v>
      </c>
      <c r="AM6111" t="s">
        <v>446</v>
      </c>
      <c r="AN6111" t="s">
        <v>80</v>
      </c>
      <c r="AO6111" t="s">
        <v>12950</v>
      </c>
      <c r="AP6111" t="s">
        <v>40883</v>
      </c>
    </row>
    <row r="6112" spans="1:42" x14ac:dyDescent="0.35">
      <c r="A6112" s="2" t="s">
        <v>12635</v>
      </c>
      <c r="B6112" s="2" t="s">
        <v>12636</v>
      </c>
      <c r="C6112" s="2" t="s">
        <v>34310</v>
      </c>
      <c r="D6112" s="2" t="s">
        <v>73906</v>
      </c>
      <c r="E6112" s="2" t="s">
        <v>2594</v>
      </c>
      <c r="F6112" s="2" t="s">
        <v>34311</v>
      </c>
      <c r="G6112" s="2"/>
      <c r="M6112" s="2" t="s">
        <v>79</v>
      </c>
      <c r="N6112" s="2" t="s">
        <v>887</v>
      </c>
      <c r="O6112" s="2" t="s">
        <v>445</v>
      </c>
      <c r="P6112" s="2" t="s">
        <v>3903</v>
      </c>
      <c r="Q6112" s="2" t="s">
        <v>4465</v>
      </c>
      <c r="R6112" s="2" t="s">
        <v>83</v>
      </c>
      <c r="S6112" s="2"/>
      <c r="V6112" t="s">
        <v>79</v>
      </c>
      <c r="W6112" s="2" t="s">
        <v>83</v>
      </c>
      <c r="X6112" s="2" t="s">
        <v>103</v>
      </c>
      <c r="Y6112" t="s">
        <v>3553</v>
      </c>
      <c r="AA6112" t="s">
        <v>73907</v>
      </c>
      <c r="AC6112" t="s">
        <v>73908</v>
      </c>
      <c r="AD6112" t="s">
        <v>73909</v>
      </c>
      <c r="AE6112" t="s">
        <v>34311</v>
      </c>
      <c r="AF6112" t="s">
        <v>73910</v>
      </c>
      <c r="AG6112" t="s">
        <v>12638</v>
      </c>
      <c r="AH6112" t="s">
        <v>12639</v>
      </c>
      <c r="AI6112" t="s">
        <v>12640</v>
      </c>
      <c r="AJ6112" t="s">
        <v>1153</v>
      </c>
      <c r="AK6112" t="s">
        <v>21826</v>
      </c>
      <c r="AL6112" t="s">
        <v>418</v>
      </c>
      <c r="AM6112" t="s">
        <v>446</v>
      </c>
      <c r="AN6112" t="s">
        <v>80</v>
      </c>
      <c r="AO6112" t="s">
        <v>15084</v>
      </c>
      <c r="AP6112" t="s">
        <v>40883</v>
      </c>
    </row>
    <row r="6113" spans="1:42" x14ac:dyDescent="0.35">
      <c r="A6113" s="2" t="s">
        <v>12635</v>
      </c>
      <c r="B6113" s="2" t="s">
        <v>12636</v>
      </c>
      <c r="C6113" s="2" t="s">
        <v>34312</v>
      </c>
      <c r="D6113" s="2" t="s">
        <v>29606</v>
      </c>
      <c r="E6113" s="2" t="s">
        <v>2594</v>
      </c>
      <c r="F6113" s="2" t="s">
        <v>34297</v>
      </c>
      <c r="G6113" s="2"/>
      <c r="J6113" t="s">
        <v>2338</v>
      </c>
      <c r="K6113" t="s">
        <v>3567</v>
      </c>
      <c r="L6113" t="s">
        <v>652</v>
      </c>
      <c r="M6113" t="s">
        <v>79</v>
      </c>
      <c r="N6113" t="s">
        <v>887</v>
      </c>
      <c r="O6113" t="s">
        <v>445</v>
      </c>
      <c r="P6113" s="2" t="s">
        <v>3903</v>
      </c>
      <c r="Q6113" s="2" t="s">
        <v>4465</v>
      </c>
      <c r="R6113" s="2" t="s">
        <v>83</v>
      </c>
      <c r="S6113" s="2"/>
      <c r="V6113" t="s">
        <v>2338</v>
      </c>
      <c r="W6113" s="2" t="s">
        <v>83</v>
      </c>
      <c r="X6113" s="2"/>
      <c r="AG6113" t="s">
        <v>73911</v>
      </c>
      <c r="AH6113" t="s">
        <v>21356</v>
      </c>
      <c r="AI6113" t="s">
        <v>21362</v>
      </c>
      <c r="AJ6113" t="s">
        <v>1153</v>
      </c>
      <c r="AK6113" t="s">
        <v>21826</v>
      </c>
      <c r="AL6113" t="s">
        <v>418</v>
      </c>
      <c r="AM6113" t="s">
        <v>41839</v>
      </c>
      <c r="AN6113" t="s">
        <v>41839</v>
      </c>
      <c r="AO6113" t="s">
        <v>81</v>
      </c>
      <c r="AP6113" t="s">
        <v>40883</v>
      </c>
    </row>
    <row r="6114" spans="1:42" x14ac:dyDescent="0.35">
      <c r="A6114" s="2" t="s">
        <v>12635</v>
      </c>
      <c r="B6114" s="2" t="s">
        <v>12636</v>
      </c>
      <c r="C6114" s="2" t="s">
        <v>34313</v>
      </c>
      <c r="D6114" s="2" t="s">
        <v>73912</v>
      </c>
      <c r="E6114" s="2" t="s">
        <v>2594</v>
      </c>
      <c r="F6114" s="2" t="s">
        <v>12637</v>
      </c>
      <c r="G6114" s="2" t="s">
        <v>3057</v>
      </c>
      <c r="H6114" t="s">
        <v>417</v>
      </c>
      <c r="I6114" t="s">
        <v>2953</v>
      </c>
      <c r="J6114" t="s">
        <v>2338</v>
      </c>
      <c r="K6114" t="s">
        <v>3567</v>
      </c>
      <c r="L6114" t="s">
        <v>652</v>
      </c>
      <c r="P6114" s="2"/>
      <c r="Q6114" s="2"/>
      <c r="R6114" s="2"/>
      <c r="S6114" s="2" t="s">
        <v>82</v>
      </c>
      <c r="U6114" t="s">
        <v>886</v>
      </c>
      <c r="V6114" t="s">
        <v>82</v>
      </c>
      <c r="W6114" s="2" t="s">
        <v>652</v>
      </c>
      <c r="X6114" s="2" t="s">
        <v>103</v>
      </c>
      <c r="Y6114" t="s">
        <v>2040</v>
      </c>
      <c r="AA6114" t="s">
        <v>73907</v>
      </c>
      <c r="AC6114" t="s">
        <v>73913</v>
      </c>
      <c r="AD6114" t="s">
        <v>73914</v>
      </c>
      <c r="AE6114" t="s">
        <v>34311</v>
      </c>
      <c r="AF6114" t="s">
        <v>12644</v>
      </c>
      <c r="AG6114" t="s">
        <v>12638</v>
      </c>
      <c r="AH6114" t="s">
        <v>12639</v>
      </c>
      <c r="AI6114" t="s">
        <v>12640</v>
      </c>
      <c r="AJ6114" t="s">
        <v>1153</v>
      </c>
      <c r="AK6114" t="s">
        <v>21826</v>
      </c>
      <c r="AL6114" t="s">
        <v>418</v>
      </c>
      <c r="AM6114" t="s">
        <v>446</v>
      </c>
      <c r="AN6114" t="s">
        <v>80</v>
      </c>
      <c r="AO6114" t="s">
        <v>17296</v>
      </c>
      <c r="AP6114" t="s">
        <v>40883</v>
      </c>
    </row>
    <row r="6115" spans="1:42" x14ac:dyDescent="0.35">
      <c r="A6115" s="2" t="s">
        <v>12654</v>
      </c>
      <c r="B6115" s="2" t="s">
        <v>12655</v>
      </c>
      <c r="C6115" s="2" t="s">
        <v>34314</v>
      </c>
      <c r="D6115" s="2" t="s">
        <v>73915</v>
      </c>
      <c r="E6115" s="2" t="s">
        <v>2594</v>
      </c>
      <c r="F6115" s="2" t="s">
        <v>34315</v>
      </c>
      <c r="G6115" s="2"/>
      <c r="M6115" s="2"/>
      <c r="N6115" s="2"/>
      <c r="O6115" s="2" t="s">
        <v>445</v>
      </c>
      <c r="P6115" s="2" t="s">
        <v>3903</v>
      </c>
      <c r="Q6115" s="2" t="s">
        <v>4465</v>
      </c>
      <c r="R6115" s="2" t="s">
        <v>83</v>
      </c>
      <c r="S6115" s="2"/>
      <c r="V6115" t="s">
        <v>445</v>
      </c>
      <c r="W6115" s="2" t="s">
        <v>83</v>
      </c>
      <c r="X6115" s="2" t="s">
        <v>103</v>
      </c>
      <c r="Y6115" t="s">
        <v>73916</v>
      </c>
      <c r="AA6115" t="s">
        <v>73917</v>
      </c>
      <c r="AC6115" t="s">
        <v>73918</v>
      </c>
      <c r="AD6115" t="s">
        <v>73919</v>
      </c>
      <c r="AE6115" t="s">
        <v>73920</v>
      </c>
      <c r="AF6115" t="s">
        <v>73921</v>
      </c>
      <c r="AG6115" t="s">
        <v>4767</v>
      </c>
      <c r="AH6115" t="s">
        <v>3071</v>
      </c>
      <c r="AI6115" t="s">
        <v>73922</v>
      </c>
      <c r="AJ6115" t="s">
        <v>1153</v>
      </c>
      <c r="AK6115" t="s">
        <v>21826</v>
      </c>
      <c r="AL6115" t="s">
        <v>418</v>
      </c>
      <c r="AM6115" t="s">
        <v>446</v>
      </c>
      <c r="AN6115" t="s">
        <v>80</v>
      </c>
      <c r="AO6115" t="s">
        <v>52928</v>
      </c>
      <c r="AP6115" t="s">
        <v>40883</v>
      </c>
    </row>
    <row r="6116" spans="1:42" x14ac:dyDescent="0.35">
      <c r="A6116" s="2" t="s">
        <v>12654</v>
      </c>
      <c r="B6116" s="2" t="s">
        <v>12655</v>
      </c>
      <c r="C6116" s="2" t="s">
        <v>34316</v>
      </c>
      <c r="D6116" s="2" t="s">
        <v>73923</v>
      </c>
      <c r="E6116" s="2" t="s">
        <v>2594</v>
      </c>
      <c r="F6116" s="2" t="s">
        <v>34317</v>
      </c>
      <c r="G6116" s="2"/>
      <c r="O6116" t="s">
        <v>445</v>
      </c>
      <c r="P6116" s="2" t="s">
        <v>3903</v>
      </c>
      <c r="Q6116" s="2" t="s">
        <v>4465</v>
      </c>
      <c r="R6116" s="2" t="s">
        <v>83</v>
      </c>
      <c r="S6116" s="2"/>
      <c r="V6116" t="s">
        <v>445</v>
      </c>
      <c r="W6116" s="2" t="s">
        <v>83</v>
      </c>
      <c r="X6116" s="2" t="s">
        <v>103</v>
      </c>
      <c r="Y6116" t="s">
        <v>911</v>
      </c>
      <c r="AA6116" t="s">
        <v>73924</v>
      </c>
      <c r="AC6116" t="s">
        <v>73925</v>
      </c>
      <c r="AD6116" t="s">
        <v>73926</v>
      </c>
      <c r="AE6116" t="s">
        <v>73927</v>
      </c>
      <c r="AF6116" t="s">
        <v>73928</v>
      </c>
      <c r="AG6116" t="s">
        <v>3413</v>
      </c>
      <c r="AH6116" t="s">
        <v>3071</v>
      </c>
      <c r="AI6116" t="s">
        <v>12659</v>
      </c>
      <c r="AJ6116" t="s">
        <v>1153</v>
      </c>
      <c r="AK6116" t="s">
        <v>21826</v>
      </c>
      <c r="AL6116" t="s">
        <v>418</v>
      </c>
      <c r="AM6116" t="s">
        <v>996</v>
      </c>
      <c r="AN6116" t="s">
        <v>41527</v>
      </c>
      <c r="AO6116" t="s">
        <v>47873</v>
      </c>
      <c r="AP6116" t="s">
        <v>40883</v>
      </c>
    </row>
    <row r="6117" spans="1:42" x14ac:dyDescent="0.35">
      <c r="A6117" s="2" t="s">
        <v>12654</v>
      </c>
      <c r="B6117" s="2" t="s">
        <v>12655</v>
      </c>
      <c r="C6117" s="2" t="s">
        <v>34318</v>
      </c>
      <c r="D6117" s="2" t="s">
        <v>73929</v>
      </c>
      <c r="E6117" s="2" t="s">
        <v>2594</v>
      </c>
      <c r="F6117" s="2" t="s">
        <v>34319</v>
      </c>
      <c r="G6117" s="2"/>
      <c r="M6117" s="2" t="s">
        <v>79</v>
      </c>
      <c r="N6117" s="2" t="s">
        <v>887</v>
      </c>
      <c r="O6117" s="2"/>
      <c r="V6117" t="s">
        <v>79</v>
      </c>
      <c r="W6117" s="2" t="s">
        <v>887</v>
      </c>
      <c r="X6117" s="2" t="s">
        <v>275</v>
      </c>
      <c r="Y6117" t="s">
        <v>519</v>
      </c>
      <c r="AA6117" t="s">
        <v>2967</v>
      </c>
      <c r="AC6117" t="s">
        <v>73930</v>
      </c>
      <c r="AD6117" t="s">
        <v>73931</v>
      </c>
      <c r="AE6117" t="s">
        <v>73932</v>
      </c>
      <c r="AG6117" t="s">
        <v>3479</v>
      </c>
      <c r="AH6117" t="s">
        <v>3071</v>
      </c>
      <c r="AI6117" t="s">
        <v>73933</v>
      </c>
      <c r="AJ6117" t="s">
        <v>1153</v>
      </c>
      <c r="AK6117" t="s">
        <v>21826</v>
      </c>
      <c r="AL6117" t="s">
        <v>418</v>
      </c>
      <c r="AM6117" t="s">
        <v>446</v>
      </c>
      <c r="AN6117" t="s">
        <v>80</v>
      </c>
      <c r="AO6117" t="s">
        <v>41939</v>
      </c>
      <c r="AP6117" t="s">
        <v>40883</v>
      </c>
    </row>
    <row r="6118" spans="1:42" x14ac:dyDescent="0.35">
      <c r="A6118" s="2" t="s">
        <v>12654</v>
      </c>
      <c r="B6118" s="2" t="s">
        <v>12655</v>
      </c>
      <c r="C6118" s="2" t="s">
        <v>34320</v>
      </c>
      <c r="D6118" s="2" t="s">
        <v>73934</v>
      </c>
      <c r="E6118" s="2" t="s">
        <v>2594</v>
      </c>
      <c r="F6118" s="2" t="s">
        <v>34321</v>
      </c>
      <c r="G6118" s="2" t="s">
        <v>3057</v>
      </c>
      <c r="H6118" t="s">
        <v>417</v>
      </c>
      <c r="I6118" t="s">
        <v>2953</v>
      </c>
      <c r="J6118" t="s">
        <v>2338</v>
      </c>
      <c r="K6118" t="s">
        <v>3567</v>
      </c>
      <c r="L6118" t="s">
        <v>652</v>
      </c>
      <c r="M6118" s="2"/>
      <c r="N6118" s="2"/>
      <c r="O6118" s="2"/>
      <c r="S6118" t="s">
        <v>82</v>
      </c>
      <c r="T6118" t="s">
        <v>5</v>
      </c>
      <c r="U6118" t="s">
        <v>886</v>
      </c>
      <c r="V6118" t="s">
        <v>82</v>
      </c>
      <c r="W6118" s="2" t="s">
        <v>652</v>
      </c>
      <c r="X6118" s="2" t="s">
        <v>162</v>
      </c>
      <c r="Y6118" t="s">
        <v>331</v>
      </c>
      <c r="AA6118" t="s">
        <v>2513</v>
      </c>
      <c r="AC6118" t="s">
        <v>73935</v>
      </c>
      <c r="AD6118" t="s">
        <v>73936</v>
      </c>
      <c r="AE6118" t="s">
        <v>73937</v>
      </c>
      <c r="AF6118" t="s">
        <v>73938</v>
      </c>
      <c r="AG6118" t="s">
        <v>8908</v>
      </c>
      <c r="AH6118" t="s">
        <v>3071</v>
      </c>
      <c r="AI6118" t="s">
        <v>73939</v>
      </c>
      <c r="AJ6118" t="s">
        <v>1153</v>
      </c>
      <c r="AK6118" t="s">
        <v>21826</v>
      </c>
      <c r="AL6118" t="s">
        <v>418</v>
      </c>
      <c r="AM6118" t="s">
        <v>446</v>
      </c>
      <c r="AN6118" t="s">
        <v>80</v>
      </c>
      <c r="AO6118" t="s">
        <v>46137</v>
      </c>
      <c r="AP6118" t="s">
        <v>40883</v>
      </c>
    </row>
    <row r="6119" spans="1:42" x14ac:dyDescent="0.35">
      <c r="A6119" s="2" t="s">
        <v>12654</v>
      </c>
      <c r="B6119" s="2" t="s">
        <v>12655</v>
      </c>
      <c r="C6119" s="2" t="s">
        <v>34322</v>
      </c>
      <c r="D6119" s="2" t="s">
        <v>73940</v>
      </c>
      <c r="E6119" s="2" t="s">
        <v>2594</v>
      </c>
      <c r="F6119" s="2" t="s">
        <v>34323</v>
      </c>
      <c r="G6119" s="2" t="s">
        <v>3057</v>
      </c>
      <c r="H6119" t="s">
        <v>417</v>
      </c>
      <c r="I6119" t="s">
        <v>2953</v>
      </c>
      <c r="J6119" t="s">
        <v>2338</v>
      </c>
      <c r="K6119" t="s">
        <v>3567</v>
      </c>
      <c r="L6119" t="s">
        <v>652</v>
      </c>
      <c r="M6119" s="2"/>
      <c r="N6119" s="2"/>
      <c r="O6119" s="2"/>
      <c r="S6119" t="s">
        <v>82</v>
      </c>
      <c r="T6119" t="s">
        <v>5</v>
      </c>
      <c r="U6119" t="s">
        <v>886</v>
      </c>
      <c r="V6119" t="s">
        <v>82</v>
      </c>
      <c r="W6119" s="2" t="s">
        <v>652</v>
      </c>
      <c r="X6119" s="2"/>
      <c r="Y6119" t="s">
        <v>6671</v>
      </c>
      <c r="Z6119" t="s">
        <v>135</v>
      </c>
      <c r="AA6119" t="s">
        <v>73941</v>
      </c>
      <c r="AC6119" t="s">
        <v>73942</v>
      </c>
      <c r="AD6119" t="s">
        <v>73943</v>
      </c>
      <c r="AE6119" t="s">
        <v>73944</v>
      </c>
      <c r="AF6119" t="s">
        <v>73945</v>
      </c>
      <c r="AG6119" t="s">
        <v>19086</v>
      </c>
      <c r="AH6119" t="s">
        <v>3071</v>
      </c>
      <c r="AI6119" t="s">
        <v>73946</v>
      </c>
      <c r="AJ6119" t="s">
        <v>1153</v>
      </c>
      <c r="AK6119" t="s">
        <v>21826</v>
      </c>
      <c r="AL6119" t="s">
        <v>418</v>
      </c>
      <c r="AM6119" t="s">
        <v>446</v>
      </c>
      <c r="AN6119" t="s">
        <v>80</v>
      </c>
      <c r="AO6119" t="s">
        <v>49489</v>
      </c>
      <c r="AP6119" t="s">
        <v>40883</v>
      </c>
    </row>
    <row r="6120" spans="1:42" x14ac:dyDescent="0.35">
      <c r="A6120" s="2" t="s">
        <v>12654</v>
      </c>
      <c r="B6120" s="2" t="s">
        <v>12655</v>
      </c>
      <c r="C6120" s="2" t="s">
        <v>34324</v>
      </c>
      <c r="D6120" s="2" t="s">
        <v>73947</v>
      </c>
      <c r="E6120" s="2" t="s">
        <v>2594</v>
      </c>
      <c r="F6120" s="2" t="s">
        <v>34325</v>
      </c>
      <c r="G6120" s="2" t="s">
        <v>3057</v>
      </c>
      <c r="H6120" t="s">
        <v>417</v>
      </c>
      <c r="I6120" t="s">
        <v>2953</v>
      </c>
      <c r="J6120" t="s">
        <v>2338</v>
      </c>
      <c r="K6120" t="s">
        <v>3567</v>
      </c>
      <c r="L6120" t="s">
        <v>652</v>
      </c>
      <c r="M6120" s="2"/>
      <c r="N6120" s="2"/>
      <c r="O6120" s="2"/>
      <c r="S6120" t="s">
        <v>82</v>
      </c>
      <c r="T6120" t="s">
        <v>5</v>
      </c>
      <c r="U6120" t="s">
        <v>886</v>
      </c>
      <c r="V6120" t="s">
        <v>82</v>
      </c>
      <c r="W6120" s="2" t="s">
        <v>652</v>
      </c>
      <c r="X6120" s="2"/>
      <c r="Y6120" t="s">
        <v>73948</v>
      </c>
      <c r="AA6120" t="s">
        <v>8534</v>
      </c>
      <c r="AC6120" t="s">
        <v>73949</v>
      </c>
      <c r="AD6120" t="s">
        <v>73950</v>
      </c>
      <c r="AE6120" t="s">
        <v>73951</v>
      </c>
      <c r="AF6120" t="s">
        <v>73952</v>
      </c>
      <c r="AG6120" t="s">
        <v>8405</v>
      </c>
      <c r="AH6120" t="s">
        <v>3071</v>
      </c>
      <c r="AI6120" t="s">
        <v>12669</v>
      </c>
      <c r="AJ6120" t="s">
        <v>1153</v>
      </c>
      <c r="AK6120" t="s">
        <v>21826</v>
      </c>
      <c r="AL6120" t="s">
        <v>418</v>
      </c>
      <c r="AM6120" t="s">
        <v>446</v>
      </c>
      <c r="AN6120" t="s">
        <v>80</v>
      </c>
      <c r="AO6120" t="s">
        <v>54256</v>
      </c>
      <c r="AP6120" t="s">
        <v>40883</v>
      </c>
    </row>
    <row r="6121" spans="1:42" x14ac:dyDescent="0.35">
      <c r="A6121" s="2" t="s">
        <v>12654</v>
      </c>
      <c r="B6121" s="2" t="s">
        <v>12655</v>
      </c>
      <c r="C6121" s="2" t="s">
        <v>34326</v>
      </c>
      <c r="D6121" s="2" t="s">
        <v>73953</v>
      </c>
      <c r="E6121" s="2" t="s">
        <v>2594</v>
      </c>
      <c r="F6121" s="2" t="s">
        <v>34327</v>
      </c>
      <c r="G6121" s="2" t="s">
        <v>3057</v>
      </c>
      <c r="H6121" t="s">
        <v>417</v>
      </c>
      <c r="I6121" t="s">
        <v>2953</v>
      </c>
      <c r="J6121" t="s">
        <v>2338</v>
      </c>
      <c r="K6121" t="s">
        <v>3567</v>
      </c>
      <c r="L6121" t="s">
        <v>652</v>
      </c>
      <c r="M6121" s="2"/>
      <c r="N6121" s="2"/>
      <c r="O6121" s="2"/>
      <c r="S6121" t="s">
        <v>82</v>
      </c>
      <c r="T6121" t="s">
        <v>5</v>
      </c>
      <c r="U6121" t="s">
        <v>886</v>
      </c>
      <c r="V6121" t="s">
        <v>82</v>
      </c>
      <c r="W6121" s="2" t="s">
        <v>652</v>
      </c>
      <c r="X6121" s="2"/>
      <c r="Y6121" t="s">
        <v>1855</v>
      </c>
      <c r="AA6121" t="s">
        <v>123</v>
      </c>
      <c r="AC6121" t="s">
        <v>73954</v>
      </c>
      <c r="AD6121" t="s">
        <v>73955</v>
      </c>
      <c r="AE6121" t="s">
        <v>34327</v>
      </c>
      <c r="AF6121" t="s">
        <v>73956</v>
      </c>
      <c r="AG6121" t="s">
        <v>3413</v>
      </c>
      <c r="AH6121" t="s">
        <v>3071</v>
      </c>
      <c r="AI6121" t="s">
        <v>12659</v>
      </c>
      <c r="AJ6121" t="s">
        <v>1153</v>
      </c>
      <c r="AK6121" t="s">
        <v>21826</v>
      </c>
      <c r="AL6121" t="s">
        <v>418</v>
      </c>
      <c r="AM6121" t="s">
        <v>446</v>
      </c>
      <c r="AN6121" t="s">
        <v>80</v>
      </c>
      <c r="AO6121" t="s">
        <v>42801</v>
      </c>
      <c r="AP6121" t="s">
        <v>40883</v>
      </c>
    </row>
    <row r="6122" spans="1:42" x14ac:dyDescent="0.35">
      <c r="A6122" s="2" t="s">
        <v>12654</v>
      </c>
      <c r="B6122" s="2" t="s">
        <v>12655</v>
      </c>
      <c r="C6122" s="2" t="s">
        <v>34328</v>
      </c>
      <c r="D6122" s="2" t="s">
        <v>34329</v>
      </c>
      <c r="E6122" s="2" t="s">
        <v>2594</v>
      </c>
      <c r="F6122" s="2" t="s">
        <v>34330</v>
      </c>
      <c r="G6122" s="2" t="s">
        <v>3057</v>
      </c>
      <c r="H6122" t="s">
        <v>417</v>
      </c>
      <c r="I6122" t="s">
        <v>2953</v>
      </c>
      <c r="J6122" t="s">
        <v>2338</v>
      </c>
      <c r="K6122" t="s">
        <v>3567</v>
      </c>
      <c r="L6122" t="s">
        <v>652</v>
      </c>
      <c r="M6122" s="2"/>
      <c r="N6122" s="2"/>
      <c r="O6122" s="2"/>
      <c r="S6122" t="s">
        <v>82</v>
      </c>
      <c r="T6122" t="s">
        <v>5</v>
      </c>
      <c r="U6122" t="s">
        <v>886</v>
      </c>
      <c r="V6122" t="s">
        <v>82</v>
      </c>
      <c r="W6122" s="2" t="s">
        <v>652</v>
      </c>
      <c r="X6122" s="2"/>
      <c r="Y6122" t="s">
        <v>3710</v>
      </c>
      <c r="AA6122" t="s">
        <v>53546</v>
      </c>
      <c r="AC6122" t="s">
        <v>73957</v>
      </c>
      <c r="AD6122" t="s">
        <v>73958</v>
      </c>
      <c r="AE6122" t="s">
        <v>73959</v>
      </c>
      <c r="AF6122" t="s">
        <v>73960</v>
      </c>
      <c r="AG6122" t="s">
        <v>73961</v>
      </c>
      <c r="AH6122" t="s">
        <v>3071</v>
      </c>
      <c r="AI6122" t="s">
        <v>12669</v>
      </c>
      <c r="AJ6122" t="s">
        <v>1153</v>
      </c>
      <c r="AK6122" t="s">
        <v>21826</v>
      </c>
      <c r="AL6122" t="s">
        <v>418</v>
      </c>
      <c r="AM6122" t="s">
        <v>446</v>
      </c>
      <c r="AN6122" t="s">
        <v>80</v>
      </c>
      <c r="AO6122" t="s">
        <v>81</v>
      </c>
      <c r="AP6122" t="s">
        <v>40883</v>
      </c>
    </row>
    <row r="6123" spans="1:42" x14ac:dyDescent="0.35">
      <c r="A6123" s="2" t="s">
        <v>12675</v>
      </c>
      <c r="B6123" s="2" t="s">
        <v>12676</v>
      </c>
      <c r="C6123" s="2" t="s">
        <v>34331</v>
      </c>
      <c r="D6123" s="2" t="s">
        <v>73962</v>
      </c>
      <c r="E6123" s="2" t="s">
        <v>2594</v>
      </c>
      <c r="F6123" s="2" t="s">
        <v>34332</v>
      </c>
      <c r="G6123" s="2"/>
      <c r="H6123" s="2"/>
      <c r="I6123" s="2"/>
      <c r="J6123" s="2"/>
      <c r="K6123" s="2"/>
      <c r="L6123" s="2"/>
      <c r="O6123" t="s">
        <v>445</v>
      </c>
      <c r="P6123" t="s">
        <v>3903</v>
      </c>
      <c r="Q6123" t="s">
        <v>4465</v>
      </c>
      <c r="R6123" t="s">
        <v>83</v>
      </c>
      <c r="T6123" s="2"/>
      <c r="U6123" s="2"/>
      <c r="V6123" s="2" t="s">
        <v>445</v>
      </c>
      <c r="W6123" s="2" t="s">
        <v>83</v>
      </c>
      <c r="X6123" s="2" t="s">
        <v>162</v>
      </c>
      <c r="Y6123" t="s">
        <v>15198</v>
      </c>
      <c r="AA6123" t="s">
        <v>2095</v>
      </c>
      <c r="AC6123" t="s">
        <v>73963</v>
      </c>
      <c r="AD6123" t="s">
        <v>73964</v>
      </c>
      <c r="AE6123" t="s">
        <v>34332</v>
      </c>
      <c r="AF6123" t="s">
        <v>73965</v>
      </c>
      <c r="AG6123" t="s">
        <v>73966</v>
      </c>
      <c r="AH6123" t="s">
        <v>12679</v>
      </c>
      <c r="AI6123" t="s">
        <v>73967</v>
      </c>
      <c r="AJ6123" t="s">
        <v>1153</v>
      </c>
      <c r="AK6123" t="s">
        <v>21826</v>
      </c>
      <c r="AL6123" t="s">
        <v>418</v>
      </c>
      <c r="AM6123" t="s">
        <v>446</v>
      </c>
      <c r="AN6123" t="s">
        <v>80</v>
      </c>
      <c r="AO6123" t="s">
        <v>73968</v>
      </c>
      <c r="AP6123" t="s">
        <v>40883</v>
      </c>
    </row>
    <row r="6124" spans="1:42" x14ac:dyDescent="0.35">
      <c r="A6124" s="2" t="s">
        <v>12675</v>
      </c>
      <c r="B6124" s="2" t="s">
        <v>12676</v>
      </c>
      <c r="C6124" s="2" t="s">
        <v>34333</v>
      </c>
      <c r="D6124" s="2" t="s">
        <v>73969</v>
      </c>
      <c r="E6124" s="2" t="s">
        <v>2594</v>
      </c>
      <c r="F6124" s="2" t="s">
        <v>34334</v>
      </c>
      <c r="G6124" s="2"/>
      <c r="H6124" s="2"/>
      <c r="I6124" s="2"/>
      <c r="J6124" s="2"/>
      <c r="K6124" s="2"/>
      <c r="L6124" s="2"/>
      <c r="T6124" s="2" t="s">
        <v>5</v>
      </c>
      <c r="U6124" s="2"/>
      <c r="V6124" s="2" t="s">
        <v>5</v>
      </c>
      <c r="W6124" s="2" t="s">
        <v>5</v>
      </c>
      <c r="X6124" s="2"/>
      <c r="AG6124" t="s">
        <v>73970</v>
      </c>
      <c r="AH6124" t="s">
        <v>12679</v>
      </c>
      <c r="AI6124" t="s">
        <v>12680</v>
      </c>
      <c r="AJ6124" t="s">
        <v>1153</v>
      </c>
      <c r="AK6124" t="s">
        <v>21826</v>
      </c>
      <c r="AL6124" t="s">
        <v>418</v>
      </c>
      <c r="AM6124" t="s">
        <v>1153</v>
      </c>
      <c r="AN6124" t="s">
        <v>21822</v>
      </c>
      <c r="AO6124" t="s">
        <v>81</v>
      </c>
      <c r="AP6124" t="s">
        <v>40883</v>
      </c>
    </row>
    <row r="6125" spans="1:42" x14ac:dyDescent="0.35">
      <c r="A6125" s="2" t="s">
        <v>12675</v>
      </c>
      <c r="B6125" s="2" t="s">
        <v>12676</v>
      </c>
      <c r="C6125" s="2" t="s">
        <v>34335</v>
      </c>
      <c r="D6125" s="2" t="s">
        <v>73971</v>
      </c>
      <c r="E6125" s="2" t="s">
        <v>2594</v>
      </c>
      <c r="F6125" s="2" t="s">
        <v>34336</v>
      </c>
      <c r="G6125" s="2"/>
      <c r="H6125" s="2"/>
      <c r="I6125" s="2"/>
      <c r="J6125" s="2"/>
      <c r="K6125" s="2"/>
      <c r="L6125" s="2"/>
      <c r="O6125" t="s">
        <v>445</v>
      </c>
      <c r="P6125" t="s">
        <v>3903</v>
      </c>
      <c r="Q6125" t="s">
        <v>4465</v>
      </c>
      <c r="R6125" t="s">
        <v>83</v>
      </c>
      <c r="T6125" s="2"/>
      <c r="U6125" s="2"/>
      <c r="V6125" s="2" t="s">
        <v>445</v>
      </c>
      <c r="W6125" s="2" t="s">
        <v>83</v>
      </c>
      <c r="X6125" s="2" t="s">
        <v>162</v>
      </c>
      <c r="Y6125" t="s">
        <v>662</v>
      </c>
      <c r="AA6125" t="s">
        <v>62496</v>
      </c>
      <c r="AC6125" t="s">
        <v>73972</v>
      </c>
      <c r="AD6125" t="s">
        <v>73973</v>
      </c>
      <c r="AE6125" t="s">
        <v>34336</v>
      </c>
      <c r="AF6125" t="s">
        <v>73974</v>
      </c>
      <c r="AG6125" t="s">
        <v>73975</v>
      </c>
      <c r="AH6125" t="s">
        <v>12679</v>
      </c>
      <c r="AI6125" t="s">
        <v>12690</v>
      </c>
      <c r="AJ6125" t="s">
        <v>1153</v>
      </c>
      <c r="AK6125" t="s">
        <v>21826</v>
      </c>
      <c r="AL6125" t="s">
        <v>418</v>
      </c>
      <c r="AM6125" t="s">
        <v>446</v>
      </c>
      <c r="AN6125" t="s">
        <v>80</v>
      </c>
      <c r="AO6125" t="s">
        <v>73976</v>
      </c>
      <c r="AP6125" t="s">
        <v>40883</v>
      </c>
    </row>
    <row r="6126" spans="1:42" x14ac:dyDescent="0.35">
      <c r="A6126" s="2" t="s">
        <v>12675</v>
      </c>
      <c r="B6126" s="2" t="s">
        <v>12676</v>
      </c>
      <c r="C6126" s="2" t="s">
        <v>34337</v>
      </c>
      <c r="D6126" s="2" t="s">
        <v>73977</v>
      </c>
      <c r="E6126" s="2" t="s">
        <v>2594</v>
      </c>
      <c r="F6126" s="2" t="s">
        <v>73978</v>
      </c>
      <c r="G6126" s="2"/>
      <c r="H6126" s="2"/>
      <c r="I6126" s="2"/>
      <c r="J6126" s="2"/>
      <c r="K6126" s="2"/>
      <c r="L6126" s="2"/>
      <c r="M6126" t="s">
        <v>79</v>
      </c>
      <c r="N6126" t="s">
        <v>887</v>
      </c>
      <c r="T6126" s="2"/>
      <c r="U6126" s="2"/>
      <c r="V6126" s="2" t="s">
        <v>79</v>
      </c>
      <c r="W6126" s="2" t="s">
        <v>887</v>
      </c>
      <c r="X6126" s="2" t="s">
        <v>162</v>
      </c>
      <c r="Y6126" t="s">
        <v>1646</v>
      </c>
      <c r="AA6126" t="s">
        <v>3086</v>
      </c>
      <c r="AC6126" t="s">
        <v>73979</v>
      </c>
      <c r="AD6126" t="s">
        <v>73980</v>
      </c>
      <c r="AE6126" t="s">
        <v>34338</v>
      </c>
      <c r="AF6126" t="s">
        <v>73981</v>
      </c>
      <c r="AG6126" t="s">
        <v>73982</v>
      </c>
      <c r="AH6126" t="s">
        <v>12679</v>
      </c>
      <c r="AI6126" t="s">
        <v>12690</v>
      </c>
      <c r="AJ6126" t="s">
        <v>1153</v>
      </c>
      <c r="AK6126" t="s">
        <v>21826</v>
      </c>
      <c r="AL6126" t="s">
        <v>418</v>
      </c>
      <c r="AM6126" t="s">
        <v>446</v>
      </c>
      <c r="AN6126" t="s">
        <v>80</v>
      </c>
      <c r="AO6126" t="s">
        <v>49780</v>
      </c>
      <c r="AP6126" t="s">
        <v>40883</v>
      </c>
    </row>
    <row r="6127" spans="1:42" x14ac:dyDescent="0.35">
      <c r="A6127" s="2" t="s">
        <v>12675</v>
      </c>
      <c r="B6127" s="2" t="s">
        <v>12676</v>
      </c>
      <c r="C6127" s="2" t="s">
        <v>34339</v>
      </c>
      <c r="D6127" s="2" t="s">
        <v>58826</v>
      </c>
      <c r="E6127" s="2" t="s">
        <v>2594</v>
      </c>
      <c r="F6127" s="2" t="s">
        <v>73983</v>
      </c>
      <c r="G6127" s="2"/>
      <c r="H6127" s="2"/>
      <c r="I6127" s="2"/>
      <c r="J6127" s="2"/>
      <c r="K6127" s="2"/>
      <c r="L6127" s="2"/>
      <c r="M6127" t="s">
        <v>79</v>
      </c>
      <c r="N6127" t="s">
        <v>887</v>
      </c>
      <c r="T6127" s="2"/>
      <c r="U6127" s="2"/>
      <c r="V6127" s="2" t="s">
        <v>79</v>
      </c>
      <c r="W6127" s="2" t="s">
        <v>887</v>
      </c>
      <c r="X6127" s="2" t="s">
        <v>89</v>
      </c>
      <c r="Y6127" t="s">
        <v>73984</v>
      </c>
      <c r="AA6127" t="s">
        <v>73985</v>
      </c>
      <c r="AC6127" t="s">
        <v>73986</v>
      </c>
      <c r="AD6127" t="s">
        <v>73987</v>
      </c>
      <c r="AE6127" t="s">
        <v>34340</v>
      </c>
      <c r="AF6127" t="s">
        <v>73988</v>
      </c>
      <c r="AG6127" t="s">
        <v>73989</v>
      </c>
      <c r="AH6127" t="s">
        <v>12679</v>
      </c>
      <c r="AI6127" t="s">
        <v>12690</v>
      </c>
      <c r="AJ6127" t="s">
        <v>1153</v>
      </c>
      <c r="AK6127" t="s">
        <v>21826</v>
      </c>
      <c r="AL6127" t="s">
        <v>418</v>
      </c>
      <c r="AM6127" t="s">
        <v>446</v>
      </c>
      <c r="AN6127" t="s">
        <v>80</v>
      </c>
      <c r="AO6127" t="s">
        <v>65135</v>
      </c>
      <c r="AP6127" t="s">
        <v>40883</v>
      </c>
    </row>
    <row r="6128" spans="1:42" x14ac:dyDescent="0.35">
      <c r="A6128" s="2" t="s">
        <v>12675</v>
      </c>
      <c r="B6128" s="2" t="s">
        <v>12676</v>
      </c>
      <c r="C6128" s="2" t="s">
        <v>34341</v>
      </c>
      <c r="D6128" s="2" t="s">
        <v>47585</v>
      </c>
      <c r="E6128" s="2" t="s">
        <v>2594</v>
      </c>
      <c r="F6128" s="2" t="s">
        <v>73990</v>
      </c>
      <c r="G6128" s="2" t="s">
        <v>3057</v>
      </c>
      <c r="H6128" s="2" t="s">
        <v>417</v>
      </c>
      <c r="I6128" s="2" t="s">
        <v>2953</v>
      </c>
      <c r="J6128" s="2" t="s">
        <v>2338</v>
      </c>
      <c r="K6128" s="2"/>
      <c r="L6128" s="2"/>
      <c r="T6128" s="2"/>
      <c r="U6128" s="2" t="s">
        <v>886</v>
      </c>
      <c r="V6128" s="2" t="s">
        <v>886</v>
      </c>
      <c r="W6128" s="2" t="s">
        <v>2338</v>
      </c>
      <c r="X6128" s="2" t="s">
        <v>275</v>
      </c>
      <c r="Y6128" t="s">
        <v>97</v>
      </c>
      <c r="AA6128" t="s">
        <v>60511</v>
      </c>
      <c r="AC6128" t="s">
        <v>73991</v>
      </c>
      <c r="AD6128" t="s">
        <v>73992</v>
      </c>
      <c r="AE6128" t="s">
        <v>34342</v>
      </c>
      <c r="AF6128" t="s">
        <v>73993</v>
      </c>
      <c r="AG6128" t="s">
        <v>73994</v>
      </c>
      <c r="AH6128" t="s">
        <v>12679</v>
      </c>
      <c r="AI6128" t="s">
        <v>73995</v>
      </c>
      <c r="AJ6128" t="s">
        <v>1153</v>
      </c>
      <c r="AK6128" t="s">
        <v>21826</v>
      </c>
      <c r="AL6128" t="s">
        <v>418</v>
      </c>
      <c r="AM6128" t="s">
        <v>446</v>
      </c>
      <c r="AN6128" t="s">
        <v>80</v>
      </c>
      <c r="AO6128" t="s">
        <v>43560</v>
      </c>
      <c r="AP6128" t="s">
        <v>40883</v>
      </c>
    </row>
    <row r="6129" spans="1:42" x14ac:dyDescent="0.35">
      <c r="A6129" s="2" t="s">
        <v>12675</v>
      </c>
      <c r="B6129" s="2" t="s">
        <v>12676</v>
      </c>
      <c r="C6129" s="2" t="s">
        <v>34343</v>
      </c>
      <c r="D6129" s="2" t="s">
        <v>73996</v>
      </c>
      <c r="E6129" s="2" t="s">
        <v>2594</v>
      </c>
      <c r="F6129" s="2" t="s">
        <v>73997</v>
      </c>
      <c r="G6129" s="2" t="s">
        <v>3057</v>
      </c>
      <c r="H6129" s="2" t="s">
        <v>417</v>
      </c>
      <c r="I6129" s="2" t="s">
        <v>2953</v>
      </c>
      <c r="J6129" s="2" t="s">
        <v>2338</v>
      </c>
      <c r="K6129" s="2"/>
      <c r="L6129" s="2"/>
      <c r="T6129" s="2"/>
      <c r="U6129" s="2" t="s">
        <v>886</v>
      </c>
      <c r="V6129" s="2" t="s">
        <v>886</v>
      </c>
      <c r="W6129" s="2" t="s">
        <v>2338</v>
      </c>
      <c r="X6129" s="2" t="s">
        <v>275</v>
      </c>
      <c r="Y6129" t="s">
        <v>5543</v>
      </c>
      <c r="AA6129" t="s">
        <v>73998</v>
      </c>
      <c r="AC6129" t="s">
        <v>73999</v>
      </c>
      <c r="AD6129" t="s">
        <v>74000</v>
      </c>
      <c r="AE6129" t="s">
        <v>34344</v>
      </c>
      <c r="AF6129" t="s">
        <v>74001</v>
      </c>
      <c r="AG6129" t="s">
        <v>74002</v>
      </c>
      <c r="AH6129" t="s">
        <v>12679</v>
      </c>
      <c r="AI6129" t="s">
        <v>74003</v>
      </c>
      <c r="AJ6129" t="s">
        <v>1153</v>
      </c>
      <c r="AK6129" t="s">
        <v>21826</v>
      </c>
      <c r="AL6129" t="s">
        <v>418</v>
      </c>
      <c r="AM6129" t="s">
        <v>446</v>
      </c>
      <c r="AN6129" t="s">
        <v>80</v>
      </c>
      <c r="AO6129" t="s">
        <v>42901</v>
      </c>
      <c r="AP6129" t="s">
        <v>40883</v>
      </c>
    </row>
    <row r="6130" spans="1:42" x14ac:dyDescent="0.35">
      <c r="A6130" s="2" t="s">
        <v>12675</v>
      </c>
      <c r="B6130" s="2" t="s">
        <v>12676</v>
      </c>
      <c r="C6130" s="2" t="s">
        <v>34345</v>
      </c>
      <c r="D6130" s="2" t="s">
        <v>74004</v>
      </c>
      <c r="E6130" s="2" t="s">
        <v>2594</v>
      </c>
      <c r="F6130" s="2" t="s">
        <v>74005</v>
      </c>
      <c r="G6130" s="2" t="s">
        <v>3057</v>
      </c>
      <c r="H6130" s="2" t="s">
        <v>417</v>
      </c>
      <c r="I6130" s="2" t="s">
        <v>2953</v>
      </c>
      <c r="J6130" s="2" t="s">
        <v>2338</v>
      </c>
      <c r="K6130" s="2"/>
      <c r="L6130" s="2"/>
      <c r="T6130" s="2"/>
      <c r="U6130" s="2" t="s">
        <v>886</v>
      </c>
      <c r="V6130" s="2" t="s">
        <v>886</v>
      </c>
      <c r="W6130" s="2" t="s">
        <v>2338</v>
      </c>
      <c r="X6130" s="2" t="s">
        <v>275</v>
      </c>
      <c r="Y6130" t="s">
        <v>15488</v>
      </c>
      <c r="AA6130" t="s">
        <v>74006</v>
      </c>
      <c r="AC6130" t="s">
        <v>74007</v>
      </c>
      <c r="AD6130" t="s">
        <v>74008</v>
      </c>
      <c r="AE6130" t="s">
        <v>34346</v>
      </c>
      <c r="AF6130" t="s">
        <v>74009</v>
      </c>
      <c r="AG6130" t="s">
        <v>74010</v>
      </c>
      <c r="AH6130" t="s">
        <v>12679</v>
      </c>
      <c r="AI6130" t="s">
        <v>12690</v>
      </c>
      <c r="AJ6130" t="s">
        <v>1153</v>
      </c>
      <c r="AK6130" t="s">
        <v>21826</v>
      </c>
      <c r="AL6130" t="s">
        <v>418</v>
      </c>
      <c r="AM6130" t="s">
        <v>446</v>
      </c>
      <c r="AN6130" t="s">
        <v>80</v>
      </c>
      <c r="AO6130" t="s">
        <v>42718</v>
      </c>
      <c r="AP6130" t="s">
        <v>40883</v>
      </c>
    </row>
    <row r="6131" spans="1:42" x14ac:dyDescent="0.35">
      <c r="A6131" s="2" t="s">
        <v>12675</v>
      </c>
      <c r="B6131" s="2" t="s">
        <v>12676</v>
      </c>
      <c r="C6131" s="2" t="s">
        <v>34347</v>
      </c>
      <c r="D6131" s="2" t="s">
        <v>46207</v>
      </c>
      <c r="E6131" s="2" t="s">
        <v>2594</v>
      </c>
      <c r="F6131" s="2" t="s">
        <v>74011</v>
      </c>
      <c r="G6131" s="2" t="s">
        <v>3057</v>
      </c>
      <c r="H6131" s="2" t="s">
        <v>417</v>
      </c>
      <c r="I6131" s="2" t="s">
        <v>2953</v>
      </c>
      <c r="J6131" s="2" t="s">
        <v>2338</v>
      </c>
      <c r="K6131" s="2"/>
      <c r="L6131" s="2"/>
      <c r="T6131" s="2"/>
      <c r="U6131" s="2" t="s">
        <v>886</v>
      </c>
      <c r="V6131" s="2" t="s">
        <v>886</v>
      </c>
      <c r="W6131" s="2" t="s">
        <v>2338</v>
      </c>
      <c r="X6131" s="2" t="s">
        <v>275</v>
      </c>
      <c r="Y6131" t="s">
        <v>9008</v>
      </c>
      <c r="AA6131" t="s">
        <v>74012</v>
      </c>
      <c r="AC6131" t="s">
        <v>74013</v>
      </c>
      <c r="AD6131" t="s">
        <v>74014</v>
      </c>
      <c r="AE6131" t="s">
        <v>34348</v>
      </c>
      <c r="AF6131" t="s">
        <v>74015</v>
      </c>
      <c r="AG6131" t="s">
        <v>74016</v>
      </c>
      <c r="AH6131" t="s">
        <v>12679</v>
      </c>
      <c r="AI6131" t="s">
        <v>12690</v>
      </c>
      <c r="AJ6131" t="s">
        <v>1153</v>
      </c>
      <c r="AK6131" t="s">
        <v>21826</v>
      </c>
      <c r="AL6131" t="s">
        <v>418</v>
      </c>
      <c r="AM6131" t="s">
        <v>446</v>
      </c>
      <c r="AN6131" t="s">
        <v>80</v>
      </c>
      <c r="AO6131" t="s">
        <v>74017</v>
      </c>
      <c r="AP6131" t="s">
        <v>40883</v>
      </c>
    </row>
    <row r="6132" spans="1:42" x14ac:dyDescent="0.35">
      <c r="A6132" s="2" t="s">
        <v>12675</v>
      </c>
      <c r="B6132" s="2" t="s">
        <v>12676</v>
      </c>
      <c r="C6132" s="2" t="s">
        <v>34349</v>
      </c>
      <c r="D6132" s="2" t="s">
        <v>74018</v>
      </c>
      <c r="E6132" s="2" t="s">
        <v>2594</v>
      </c>
      <c r="F6132" s="2" t="s">
        <v>74019</v>
      </c>
      <c r="G6132" s="2" t="s">
        <v>3057</v>
      </c>
      <c r="H6132" s="2" t="s">
        <v>417</v>
      </c>
      <c r="I6132" s="2" t="s">
        <v>2953</v>
      </c>
      <c r="J6132" s="2" t="s">
        <v>2338</v>
      </c>
      <c r="K6132" s="2"/>
      <c r="L6132" s="2"/>
      <c r="S6132" t="s">
        <v>82</v>
      </c>
      <c r="T6132" s="2" t="s">
        <v>5</v>
      </c>
      <c r="U6132" s="2" t="s">
        <v>886</v>
      </c>
      <c r="V6132" s="2" t="s">
        <v>82</v>
      </c>
      <c r="W6132" s="2" t="s">
        <v>2338</v>
      </c>
      <c r="X6132" s="2" t="s">
        <v>275</v>
      </c>
      <c r="Y6132" t="s">
        <v>2016</v>
      </c>
      <c r="AA6132" t="s">
        <v>7518</v>
      </c>
      <c r="AC6132" t="s">
        <v>74020</v>
      </c>
      <c r="AD6132" t="s">
        <v>74021</v>
      </c>
      <c r="AE6132" t="s">
        <v>34350</v>
      </c>
      <c r="AF6132" t="s">
        <v>74022</v>
      </c>
      <c r="AG6132" t="s">
        <v>74023</v>
      </c>
      <c r="AH6132" t="s">
        <v>12679</v>
      </c>
      <c r="AI6132" t="s">
        <v>12680</v>
      </c>
      <c r="AJ6132" t="s">
        <v>1153</v>
      </c>
      <c r="AK6132" t="s">
        <v>21826</v>
      </c>
      <c r="AL6132" t="s">
        <v>418</v>
      </c>
      <c r="AM6132" t="s">
        <v>446</v>
      </c>
      <c r="AN6132" t="s">
        <v>80</v>
      </c>
      <c r="AO6132" t="s">
        <v>42794</v>
      </c>
      <c r="AP6132" t="s">
        <v>40883</v>
      </c>
    </row>
    <row r="6133" spans="1:42" x14ac:dyDescent="0.35">
      <c r="A6133" s="2" t="s">
        <v>12675</v>
      </c>
      <c r="B6133" s="2" t="s">
        <v>12676</v>
      </c>
      <c r="C6133" s="2" t="s">
        <v>34351</v>
      </c>
      <c r="D6133" s="2" t="s">
        <v>58879</v>
      </c>
      <c r="E6133" s="2" t="s">
        <v>2594</v>
      </c>
      <c r="F6133" s="2" t="s">
        <v>74024</v>
      </c>
      <c r="G6133" s="2" t="s">
        <v>3057</v>
      </c>
      <c r="H6133" s="2" t="s">
        <v>417</v>
      </c>
      <c r="I6133" s="2" t="s">
        <v>2953</v>
      </c>
      <c r="J6133" s="2" t="s">
        <v>2338</v>
      </c>
      <c r="K6133" s="2"/>
      <c r="L6133" s="2"/>
      <c r="T6133" s="2"/>
      <c r="U6133" s="2" t="s">
        <v>886</v>
      </c>
      <c r="V6133" s="2" t="s">
        <v>886</v>
      </c>
      <c r="W6133" s="2" t="s">
        <v>2338</v>
      </c>
      <c r="X6133" s="2" t="s">
        <v>103</v>
      </c>
      <c r="Y6133" t="s">
        <v>544</v>
      </c>
      <c r="AA6133" t="s">
        <v>74025</v>
      </c>
      <c r="AC6133" t="s">
        <v>74026</v>
      </c>
      <c r="AD6133" t="s">
        <v>74027</v>
      </c>
      <c r="AE6133" t="s">
        <v>34352</v>
      </c>
      <c r="AF6133" t="s">
        <v>74028</v>
      </c>
      <c r="AG6133" t="s">
        <v>74029</v>
      </c>
      <c r="AH6133" t="s">
        <v>12679</v>
      </c>
      <c r="AI6133" t="s">
        <v>12690</v>
      </c>
      <c r="AJ6133" t="s">
        <v>1153</v>
      </c>
      <c r="AK6133" t="s">
        <v>21826</v>
      </c>
      <c r="AL6133" t="s">
        <v>418</v>
      </c>
      <c r="AM6133" t="s">
        <v>446</v>
      </c>
      <c r="AN6133" t="s">
        <v>80</v>
      </c>
      <c r="AO6133" t="s">
        <v>47305</v>
      </c>
      <c r="AP6133" t="s">
        <v>40883</v>
      </c>
    </row>
    <row r="6134" spans="1:42" x14ac:dyDescent="0.35">
      <c r="A6134" s="2" t="s">
        <v>12675</v>
      </c>
      <c r="B6134" s="2" t="s">
        <v>12676</v>
      </c>
      <c r="C6134" s="2" t="s">
        <v>34353</v>
      </c>
      <c r="D6134" s="2" t="s">
        <v>46086</v>
      </c>
      <c r="E6134" s="2" t="s">
        <v>2594</v>
      </c>
      <c r="F6134" s="2" t="s">
        <v>74030</v>
      </c>
      <c r="G6134" s="2" t="s">
        <v>3057</v>
      </c>
      <c r="H6134" s="2" t="s">
        <v>417</v>
      </c>
      <c r="I6134" s="2" t="s">
        <v>2953</v>
      </c>
      <c r="J6134" s="2" t="s">
        <v>2338</v>
      </c>
      <c r="K6134" s="2"/>
      <c r="L6134" s="2"/>
      <c r="T6134" s="2"/>
      <c r="U6134" s="2" t="s">
        <v>886</v>
      </c>
      <c r="V6134" s="2" t="s">
        <v>886</v>
      </c>
      <c r="W6134" s="2" t="s">
        <v>2338</v>
      </c>
      <c r="X6134" s="2" t="s">
        <v>275</v>
      </c>
      <c r="Y6134" t="s">
        <v>7118</v>
      </c>
      <c r="AA6134" t="s">
        <v>74031</v>
      </c>
      <c r="AC6134" t="s">
        <v>74032</v>
      </c>
      <c r="AD6134" t="s">
        <v>74033</v>
      </c>
      <c r="AE6134" t="s">
        <v>34354</v>
      </c>
      <c r="AF6134" t="s">
        <v>74034</v>
      </c>
      <c r="AG6134" t="s">
        <v>74035</v>
      </c>
      <c r="AH6134" t="s">
        <v>12679</v>
      </c>
      <c r="AI6134" t="s">
        <v>12690</v>
      </c>
      <c r="AJ6134" t="s">
        <v>1153</v>
      </c>
      <c r="AK6134" t="s">
        <v>21826</v>
      </c>
      <c r="AL6134" t="s">
        <v>418</v>
      </c>
      <c r="AM6134" t="s">
        <v>446</v>
      </c>
      <c r="AN6134" t="s">
        <v>80</v>
      </c>
      <c r="AO6134" t="s">
        <v>45487</v>
      </c>
      <c r="AP6134" t="s">
        <v>40883</v>
      </c>
    </row>
    <row r="6135" spans="1:42" x14ac:dyDescent="0.35">
      <c r="A6135" s="2" t="s">
        <v>12675</v>
      </c>
      <c r="B6135" s="2" t="s">
        <v>12676</v>
      </c>
      <c r="C6135" s="2" t="s">
        <v>34355</v>
      </c>
      <c r="D6135" s="2" t="s">
        <v>74036</v>
      </c>
      <c r="E6135" s="2" t="s">
        <v>2594</v>
      </c>
      <c r="F6135" s="2" t="s">
        <v>74037</v>
      </c>
      <c r="G6135" s="2"/>
      <c r="H6135" s="2"/>
      <c r="I6135" s="2"/>
      <c r="J6135" s="2"/>
      <c r="K6135" s="2" t="s">
        <v>3567</v>
      </c>
      <c r="L6135" s="2" t="s">
        <v>652</v>
      </c>
      <c r="T6135" s="2"/>
      <c r="U6135" s="2"/>
      <c r="V6135" s="2" t="s">
        <v>3567</v>
      </c>
      <c r="W6135" s="2" t="s">
        <v>652</v>
      </c>
      <c r="X6135" s="2" t="s">
        <v>89</v>
      </c>
      <c r="Y6135" t="s">
        <v>74038</v>
      </c>
      <c r="AA6135" t="s">
        <v>74039</v>
      </c>
      <c r="AC6135" t="s">
        <v>74040</v>
      </c>
      <c r="AD6135" t="s">
        <v>74041</v>
      </c>
      <c r="AE6135" t="s">
        <v>34356</v>
      </c>
      <c r="AF6135" t="s">
        <v>74042</v>
      </c>
      <c r="AG6135" t="s">
        <v>74043</v>
      </c>
      <c r="AH6135" t="s">
        <v>12679</v>
      </c>
      <c r="AI6135" t="s">
        <v>12690</v>
      </c>
      <c r="AJ6135" t="s">
        <v>1153</v>
      </c>
      <c r="AK6135" t="s">
        <v>21826</v>
      </c>
      <c r="AL6135" t="s">
        <v>418</v>
      </c>
      <c r="AM6135" t="s">
        <v>446</v>
      </c>
      <c r="AN6135" t="s">
        <v>80</v>
      </c>
      <c r="AO6135" t="s">
        <v>45487</v>
      </c>
      <c r="AP6135" t="s">
        <v>40883</v>
      </c>
    </row>
    <row r="6136" spans="1:42" x14ac:dyDescent="0.35">
      <c r="A6136" s="2" t="s">
        <v>12675</v>
      </c>
      <c r="B6136" s="2" t="s">
        <v>12676</v>
      </c>
      <c r="C6136" s="2" t="s">
        <v>34357</v>
      </c>
      <c r="D6136" s="2" t="s">
        <v>74044</v>
      </c>
      <c r="E6136" s="2" t="s">
        <v>2594</v>
      </c>
      <c r="F6136" s="2" t="s">
        <v>74045</v>
      </c>
      <c r="G6136" s="2"/>
      <c r="H6136" s="2"/>
      <c r="I6136" s="2"/>
      <c r="J6136" s="2"/>
      <c r="K6136" s="2" t="s">
        <v>3567</v>
      </c>
      <c r="L6136" s="2" t="s">
        <v>652</v>
      </c>
      <c r="T6136" s="2"/>
      <c r="U6136" s="2"/>
      <c r="V6136" s="2" t="s">
        <v>3567</v>
      </c>
      <c r="W6136" s="2" t="s">
        <v>652</v>
      </c>
      <c r="X6136" s="2" t="s">
        <v>103</v>
      </c>
      <c r="Y6136" t="s">
        <v>2016</v>
      </c>
      <c r="AA6136" t="s">
        <v>2665</v>
      </c>
      <c r="AC6136" t="s">
        <v>74046</v>
      </c>
      <c r="AD6136" t="s">
        <v>74047</v>
      </c>
      <c r="AE6136" t="s">
        <v>74045</v>
      </c>
      <c r="AF6136" t="s">
        <v>74048</v>
      </c>
      <c r="AG6136" t="s">
        <v>74049</v>
      </c>
      <c r="AH6136" t="s">
        <v>12679</v>
      </c>
      <c r="AI6136" t="s">
        <v>12690</v>
      </c>
      <c r="AJ6136" t="s">
        <v>1153</v>
      </c>
      <c r="AK6136" t="s">
        <v>21826</v>
      </c>
      <c r="AL6136" t="s">
        <v>418</v>
      </c>
      <c r="AM6136" t="s">
        <v>446</v>
      </c>
      <c r="AN6136" t="s">
        <v>80</v>
      </c>
      <c r="AO6136" t="s">
        <v>45487</v>
      </c>
      <c r="AP6136" t="s">
        <v>40883</v>
      </c>
    </row>
    <row r="6137" spans="1:42" x14ac:dyDescent="0.35">
      <c r="A6137" s="2" t="s">
        <v>12691</v>
      </c>
      <c r="B6137" s="2" t="s">
        <v>12692</v>
      </c>
      <c r="C6137" s="2" t="s">
        <v>34358</v>
      </c>
      <c r="D6137" s="2" t="s">
        <v>74050</v>
      </c>
      <c r="E6137" s="2" t="s">
        <v>2594</v>
      </c>
      <c r="F6137" s="2" t="s">
        <v>34359</v>
      </c>
      <c r="G6137" s="2"/>
      <c r="H6137" s="2"/>
      <c r="I6137" s="2"/>
      <c r="J6137" s="2"/>
      <c r="K6137" s="2"/>
      <c r="L6137" s="2"/>
      <c r="O6137" t="s">
        <v>445</v>
      </c>
      <c r="P6137" t="s">
        <v>3903</v>
      </c>
      <c r="Q6137" t="s">
        <v>4465</v>
      </c>
      <c r="R6137" t="s">
        <v>83</v>
      </c>
      <c r="T6137" s="2"/>
      <c r="U6137" s="2"/>
      <c r="V6137" s="2" t="s">
        <v>445</v>
      </c>
      <c r="W6137" s="2" t="s">
        <v>83</v>
      </c>
      <c r="X6137" s="2"/>
      <c r="Y6137" t="s">
        <v>519</v>
      </c>
      <c r="AA6137" t="s">
        <v>1265</v>
      </c>
      <c r="AC6137" t="s">
        <v>74051</v>
      </c>
      <c r="AD6137" t="s">
        <v>74052</v>
      </c>
      <c r="AE6137" t="s">
        <v>34359</v>
      </c>
      <c r="AF6137" t="s">
        <v>74053</v>
      </c>
      <c r="AG6137" t="s">
        <v>74054</v>
      </c>
      <c r="AH6137" t="s">
        <v>12695</v>
      </c>
      <c r="AI6137" t="s">
        <v>12696</v>
      </c>
      <c r="AJ6137" t="s">
        <v>1153</v>
      </c>
      <c r="AK6137" t="s">
        <v>21826</v>
      </c>
      <c r="AL6137" t="s">
        <v>418</v>
      </c>
      <c r="AM6137" t="s">
        <v>446</v>
      </c>
      <c r="AN6137" t="s">
        <v>80</v>
      </c>
      <c r="AO6137" t="s">
        <v>74055</v>
      </c>
      <c r="AP6137" t="s">
        <v>40883</v>
      </c>
    </row>
    <row r="6138" spans="1:42" x14ac:dyDescent="0.35">
      <c r="A6138" s="2" t="s">
        <v>12691</v>
      </c>
      <c r="B6138" s="2" t="s">
        <v>12692</v>
      </c>
      <c r="C6138" s="2" t="s">
        <v>34360</v>
      </c>
      <c r="D6138" s="2" t="s">
        <v>74056</v>
      </c>
      <c r="E6138" s="2" t="s">
        <v>2594</v>
      </c>
      <c r="F6138" s="2" t="s">
        <v>34361</v>
      </c>
      <c r="G6138" s="2"/>
      <c r="H6138" s="2"/>
      <c r="I6138" s="2"/>
      <c r="J6138" s="2"/>
      <c r="K6138" s="2"/>
      <c r="L6138" s="2"/>
      <c r="O6138" t="s">
        <v>445</v>
      </c>
      <c r="P6138" t="s">
        <v>3903</v>
      </c>
      <c r="Q6138" t="s">
        <v>4465</v>
      </c>
      <c r="R6138" t="s">
        <v>83</v>
      </c>
      <c r="T6138" s="2"/>
      <c r="U6138" s="2"/>
      <c r="V6138" s="2" t="s">
        <v>445</v>
      </c>
      <c r="W6138" s="2" t="s">
        <v>83</v>
      </c>
      <c r="X6138" s="2"/>
      <c r="Y6138" t="s">
        <v>1307</v>
      </c>
      <c r="AA6138" t="s">
        <v>2095</v>
      </c>
      <c r="AC6138" t="s">
        <v>74057</v>
      </c>
      <c r="AD6138" t="s">
        <v>74058</v>
      </c>
      <c r="AE6138" t="s">
        <v>34361</v>
      </c>
      <c r="AF6138" t="s">
        <v>74059</v>
      </c>
      <c r="AG6138" t="s">
        <v>74060</v>
      </c>
      <c r="AH6138" t="s">
        <v>12695</v>
      </c>
      <c r="AI6138" t="s">
        <v>12696</v>
      </c>
      <c r="AJ6138" t="s">
        <v>1153</v>
      </c>
      <c r="AK6138" t="s">
        <v>21826</v>
      </c>
      <c r="AL6138" t="s">
        <v>418</v>
      </c>
      <c r="AM6138" t="s">
        <v>996</v>
      </c>
      <c r="AN6138" t="s">
        <v>41527</v>
      </c>
      <c r="AO6138" t="s">
        <v>43304</v>
      </c>
      <c r="AP6138" t="s">
        <v>40883</v>
      </c>
    </row>
    <row r="6139" spans="1:42" x14ac:dyDescent="0.35">
      <c r="A6139" s="2" t="s">
        <v>12691</v>
      </c>
      <c r="B6139" s="2" t="s">
        <v>12692</v>
      </c>
      <c r="C6139" s="2" t="s">
        <v>34362</v>
      </c>
      <c r="D6139" s="2" t="s">
        <v>74061</v>
      </c>
      <c r="E6139" s="2" t="s">
        <v>2594</v>
      </c>
      <c r="F6139" s="2" t="s">
        <v>34363</v>
      </c>
      <c r="G6139" s="2"/>
      <c r="H6139" s="2"/>
      <c r="I6139" s="2"/>
      <c r="J6139" s="2"/>
      <c r="K6139" s="2"/>
      <c r="L6139" s="2" t="s">
        <v>652</v>
      </c>
      <c r="M6139" t="s">
        <v>79</v>
      </c>
      <c r="N6139" t="s">
        <v>887</v>
      </c>
      <c r="T6139" s="2"/>
      <c r="U6139" s="2"/>
      <c r="V6139" s="2" t="s">
        <v>652</v>
      </c>
      <c r="W6139" s="2" t="s">
        <v>887</v>
      </c>
      <c r="X6139" s="2" t="s">
        <v>162</v>
      </c>
      <c r="Y6139" t="s">
        <v>1614</v>
      </c>
      <c r="AA6139" t="s">
        <v>17593</v>
      </c>
      <c r="AC6139" t="s">
        <v>74062</v>
      </c>
      <c r="AD6139" t="s">
        <v>74063</v>
      </c>
      <c r="AE6139" t="s">
        <v>34363</v>
      </c>
      <c r="AF6139" t="s">
        <v>74064</v>
      </c>
      <c r="AG6139" t="s">
        <v>74065</v>
      </c>
      <c r="AH6139" t="s">
        <v>12695</v>
      </c>
      <c r="AI6139" t="s">
        <v>12696</v>
      </c>
      <c r="AJ6139" t="s">
        <v>1153</v>
      </c>
      <c r="AK6139" t="s">
        <v>21826</v>
      </c>
      <c r="AL6139" t="s">
        <v>418</v>
      </c>
      <c r="AM6139" t="s">
        <v>446</v>
      </c>
      <c r="AN6139" t="s">
        <v>80</v>
      </c>
      <c r="AO6139" t="s">
        <v>55540</v>
      </c>
      <c r="AP6139" t="s">
        <v>40883</v>
      </c>
    </row>
    <row r="6140" spans="1:42" x14ac:dyDescent="0.35">
      <c r="A6140" s="2" t="s">
        <v>12691</v>
      </c>
      <c r="B6140" s="2" t="s">
        <v>12692</v>
      </c>
      <c r="C6140" s="2" t="s">
        <v>34364</v>
      </c>
      <c r="D6140" s="2" t="s">
        <v>74066</v>
      </c>
      <c r="E6140" s="2" t="s">
        <v>2594</v>
      </c>
      <c r="F6140" s="2" t="s">
        <v>34365</v>
      </c>
      <c r="G6140" s="2"/>
      <c r="H6140" s="2"/>
      <c r="I6140" s="2"/>
      <c r="J6140" s="2"/>
      <c r="K6140" s="2"/>
      <c r="L6140" s="2"/>
      <c r="S6140" t="s">
        <v>82</v>
      </c>
      <c r="T6140" s="2" t="s">
        <v>5</v>
      </c>
      <c r="U6140" s="2" t="s">
        <v>886</v>
      </c>
      <c r="V6140" s="2" t="s">
        <v>82</v>
      </c>
      <c r="W6140" s="2" t="s">
        <v>886</v>
      </c>
      <c r="X6140" s="2"/>
      <c r="Y6140" t="s">
        <v>5624</v>
      </c>
      <c r="AA6140" t="s">
        <v>74067</v>
      </c>
      <c r="AC6140" t="s">
        <v>74068</v>
      </c>
      <c r="AD6140" t="s">
        <v>74069</v>
      </c>
      <c r="AE6140" t="s">
        <v>34365</v>
      </c>
      <c r="AF6140" t="s">
        <v>74070</v>
      </c>
      <c r="AG6140" t="s">
        <v>74071</v>
      </c>
      <c r="AH6140" t="s">
        <v>12695</v>
      </c>
      <c r="AI6140" t="s">
        <v>12708</v>
      </c>
      <c r="AJ6140" t="s">
        <v>1153</v>
      </c>
      <c r="AK6140" t="s">
        <v>21826</v>
      </c>
      <c r="AL6140" t="s">
        <v>418</v>
      </c>
      <c r="AM6140" t="s">
        <v>446</v>
      </c>
      <c r="AN6140" t="s">
        <v>80</v>
      </c>
      <c r="AO6140" t="s">
        <v>31631</v>
      </c>
      <c r="AP6140" t="s">
        <v>40883</v>
      </c>
    </row>
    <row r="6141" spans="1:42" x14ac:dyDescent="0.35">
      <c r="A6141" s="2" t="s">
        <v>12691</v>
      </c>
      <c r="B6141" s="2" t="s">
        <v>12692</v>
      </c>
      <c r="C6141" s="2" t="s">
        <v>34366</v>
      </c>
      <c r="D6141" s="2" t="s">
        <v>74072</v>
      </c>
      <c r="E6141" s="2" t="s">
        <v>2594</v>
      </c>
      <c r="F6141" s="2"/>
      <c r="G6141" s="2" t="s">
        <v>3057</v>
      </c>
      <c r="H6141" s="2" t="s">
        <v>417</v>
      </c>
      <c r="I6141" s="2" t="s">
        <v>2953</v>
      </c>
      <c r="J6141" s="2" t="s">
        <v>2338</v>
      </c>
      <c r="K6141" s="2" t="s">
        <v>3567</v>
      </c>
      <c r="L6141" s="2"/>
      <c r="T6141" s="2"/>
      <c r="U6141" s="2"/>
      <c r="V6141" s="2" t="s">
        <v>3057</v>
      </c>
      <c r="W6141" s="2" t="s">
        <v>3567</v>
      </c>
      <c r="X6141" s="2"/>
      <c r="AG6141" t="s">
        <v>74073</v>
      </c>
      <c r="AH6141" t="s">
        <v>12695</v>
      </c>
      <c r="AI6141" t="s">
        <v>12708</v>
      </c>
      <c r="AJ6141" t="s">
        <v>1153</v>
      </c>
      <c r="AK6141" t="s">
        <v>21826</v>
      </c>
      <c r="AL6141" t="s">
        <v>418</v>
      </c>
      <c r="AM6141" t="s">
        <v>446</v>
      </c>
      <c r="AN6141" t="s">
        <v>80</v>
      </c>
      <c r="AO6141" t="s">
        <v>41869</v>
      </c>
      <c r="AP6141" t="s">
        <v>40883</v>
      </c>
    </row>
    <row r="6142" spans="1:42" x14ac:dyDescent="0.35">
      <c r="A6142" s="2" t="s">
        <v>12691</v>
      </c>
      <c r="B6142" s="2" t="s">
        <v>12692</v>
      </c>
      <c r="C6142" s="2" t="s">
        <v>34367</v>
      </c>
      <c r="D6142" s="2" t="s">
        <v>74074</v>
      </c>
      <c r="E6142" t="s">
        <v>2594</v>
      </c>
      <c r="F6142" s="2"/>
      <c r="G6142" s="2" t="s">
        <v>3057</v>
      </c>
      <c r="H6142" t="s">
        <v>417</v>
      </c>
      <c r="I6142" t="s">
        <v>2953</v>
      </c>
      <c r="J6142" t="s">
        <v>2338</v>
      </c>
      <c r="K6142" t="s">
        <v>3567</v>
      </c>
      <c r="U6142" s="2"/>
      <c r="V6142" t="s">
        <v>3057</v>
      </c>
      <c r="W6142" s="2" t="s">
        <v>3567</v>
      </c>
      <c r="X6142" s="2"/>
      <c r="AG6142" t="s">
        <v>74075</v>
      </c>
      <c r="AH6142" t="s">
        <v>12695</v>
      </c>
      <c r="AI6142" t="s">
        <v>12708</v>
      </c>
      <c r="AJ6142" t="s">
        <v>1153</v>
      </c>
      <c r="AK6142" t="s">
        <v>21826</v>
      </c>
      <c r="AL6142" t="s">
        <v>418</v>
      </c>
      <c r="AM6142" t="s">
        <v>446</v>
      </c>
      <c r="AN6142" t="s">
        <v>80</v>
      </c>
      <c r="AO6142" t="s">
        <v>31580</v>
      </c>
      <c r="AP6142" t="s">
        <v>40883</v>
      </c>
    </row>
    <row r="6143" spans="1:42" x14ac:dyDescent="0.35">
      <c r="A6143" s="2" t="s">
        <v>12691</v>
      </c>
      <c r="B6143" s="2" t="s">
        <v>12692</v>
      </c>
      <c r="C6143" s="2" t="s">
        <v>34368</v>
      </c>
      <c r="D6143" s="2" t="s">
        <v>74076</v>
      </c>
      <c r="E6143" s="2" t="s">
        <v>2594</v>
      </c>
      <c r="F6143" s="2"/>
      <c r="G6143" s="2" t="s">
        <v>3057</v>
      </c>
      <c r="H6143" t="s">
        <v>417</v>
      </c>
      <c r="I6143" t="s">
        <v>2953</v>
      </c>
      <c r="J6143" t="s">
        <v>2338</v>
      </c>
      <c r="K6143" t="s">
        <v>3567</v>
      </c>
      <c r="V6143" t="s">
        <v>3057</v>
      </c>
      <c r="W6143" t="s">
        <v>3567</v>
      </c>
      <c r="AG6143" t="s">
        <v>74077</v>
      </c>
      <c r="AH6143" t="s">
        <v>12695</v>
      </c>
      <c r="AI6143" t="s">
        <v>12708</v>
      </c>
      <c r="AJ6143" t="s">
        <v>1153</v>
      </c>
      <c r="AK6143" t="s">
        <v>21826</v>
      </c>
      <c r="AL6143" t="s">
        <v>418</v>
      </c>
      <c r="AM6143" t="s">
        <v>446</v>
      </c>
      <c r="AN6143" t="s">
        <v>80</v>
      </c>
      <c r="AO6143" t="s">
        <v>52001</v>
      </c>
      <c r="AP6143" t="s">
        <v>40883</v>
      </c>
    </row>
    <row r="6144" spans="1:42" x14ac:dyDescent="0.35">
      <c r="A6144" s="2" t="s">
        <v>12709</v>
      </c>
      <c r="B6144" s="2" t="s">
        <v>12710</v>
      </c>
      <c r="C6144" s="2" t="s">
        <v>34369</v>
      </c>
      <c r="D6144" s="2" t="s">
        <v>74078</v>
      </c>
      <c r="E6144" s="2" t="s">
        <v>2594</v>
      </c>
      <c r="F6144" s="2" t="s">
        <v>34370</v>
      </c>
      <c r="G6144" s="2"/>
      <c r="O6144" t="s">
        <v>445</v>
      </c>
      <c r="P6144" s="2" t="s">
        <v>3903</v>
      </c>
      <c r="Q6144" s="2" t="s">
        <v>4465</v>
      </c>
      <c r="R6144" s="2" t="s">
        <v>83</v>
      </c>
      <c r="S6144" s="2"/>
      <c r="V6144" t="s">
        <v>445</v>
      </c>
      <c r="W6144" s="2" t="s">
        <v>83</v>
      </c>
      <c r="X6144" s="2"/>
      <c r="Y6144" t="s">
        <v>987</v>
      </c>
      <c r="AA6144" t="s">
        <v>3274</v>
      </c>
      <c r="AC6144" t="s">
        <v>74079</v>
      </c>
      <c r="AD6144" t="s">
        <v>74080</v>
      </c>
      <c r="AE6144" t="s">
        <v>74081</v>
      </c>
      <c r="AF6144" t="s">
        <v>74082</v>
      </c>
      <c r="AG6144" t="s">
        <v>74083</v>
      </c>
      <c r="AH6144" t="s">
        <v>12712</v>
      </c>
      <c r="AI6144" t="s">
        <v>74084</v>
      </c>
      <c r="AJ6144" t="s">
        <v>1153</v>
      </c>
      <c r="AK6144" t="s">
        <v>21826</v>
      </c>
      <c r="AL6144" t="s">
        <v>418</v>
      </c>
      <c r="AM6144" t="s">
        <v>446</v>
      </c>
      <c r="AN6144" t="s">
        <v>80</v>
      </c>
      <c r="AO6144" t="s">
        <v>31583</v>
      </c>
      <c r="AP6144" t="s">
        <v>40883</v>
      </c>
    </row>
    <row r="6145" spans="1:42" x14ac:dyDescent="0.35">
      <c r="A6145" s="2" t="s">
        <v>12709</v>
      </c>
      <c r="B6145" s="2" t="s">
        <v>12710</v>
      </c>
      <c r="C6145" s="2" t="s">
        <v>34371</v>
      </c>
      <c r="D6145" s="2" t="s">
        <v>34372</v>
      </c>
      <c r="E6145" s="2" t="s">
        <v>2594</v>
      </c>
      <c r="F6145" s="2" t="s">
        <v>34373</v>
      </c>
      <c r="G6145" s="2"/>
      <c r="L6145" t="s">
        <v>652</v>
      </c>
      <c r="M6145" t="s">
        <v>79</v>
      </c>
      <c r="N6145" t="s">
        <v>887</v>
      </c>
      <c r="O6145" t="s">
        <v>445</v>
      </c>
      <c r="P6145" s="2" t="s">
        <v>3903</v>
      </c>
      <c r="Q6145" s="2" t="s">
        <v>4465</v>
      </c>
      <c r="R6145" s="2" t="s">
        <v>83</v>
      </c>
      <c r="S6145" s="2"/>
      <c r="V6145" t="s">
        <v>652</v>
      </c>
      <c r="W6145" s="2" t="s">
        <v>83</v>
      </c>
      <c r="X6145" s="2"/>
      <c r="Y6145" t="s">
        <v>182</v>
      </c>
      <c r="AA6145" t="s">
        <v>2382</v>
      </c>
      <c r="AC6145" t="s">
        <v>74085</v>
      </c>
      <c r="AD6145" t="s">
        <v>74086</v>
      </c>
      <c r="AE6145" t="s">
        <v>74087</v>
      </c>
      <c r="AG6145" t="s">
        <v>74088</v>
      </c>
      <c r="AH6145" t="s">
        <v>12712</v>
      </c>
      <c r="AI6145" t="s">
        <v>12713</v>
      </c>
      <c r="AJ6145" t="s">
        <v>1153</v>
      </c>
      <c r="AK6145" t="s">
        <v>21826</v>
      </c>
      <c r="AL6145" t="s">
        <v>418</v>
      </c>
      <c r="AM6145" t="s">
        <v>996</v>
      </c>
      <c r="AN6145" t="s">
        <v>41527</v>
      </c>
      <c r="AO6145" t="s">
        <v>3903</v>
      </c>
      <c r="AP6145" t="s">
        <v>40883</v>
      </c>
    </row>
    <row r="6146" spans="1:42" x14ac:dyDescent="0.35">
      <c r="A6146" s="2" t="s">
        <v>12709</v>
      </c>
      <c r="B6146" s="2" t="s">
        <v>12710</v>
      </c>
      <c r="C6146" s="2" t="s">
        <v>34374</v>
      </c>
      <c r="D6146" s="2" t="s">
        <v>74089</v>
      </c>
      <c r="E6146" s="2" t="s">
        <v>2594</v>
      </c>
      <c r="F6146" s="2" t="s">
        <v>34375</v>
      </c>
      <c r="G6146" s="2"/>
      <c r="K6146" s="2"/>
      <c r="L6146" s="2" t="s">
        <v>652</v>
      </c>
      <c r="M6146" s="2" t="s">
        <v>79</v>
      </c>
      <c r="N6146" s="2" t="s">
        <v>887</v>
      </c>
      <c r="O6146" s="2"/>
      <c r="P6146" s="2"/>
      <c r="Q6146" s="2"/>
      <c r="R6146" s="2"/>
      <c r="S6146" s="2"/>
      <c r="V6146" t="s">
        <v>652</v>
      </c>
      <c r="W6146" s="2" t="s">
        <v>887</v>
      </c>
      <c r="X6146" s="2"/>
      <c r="Y6146" t="s">
        <v>1915</v>
      </c>
      <c r="AA6146" t="s">
        <v>1521</v>
      </c>
      <c r="AC6146" t="s">
        <v>74090</v>
      </c>
      <c r="AD6146" t="s">
        <v>74091</v>
      </c>
      <c r="AE6146" t="s">
        <v>74092</v>
      </c>
      <c r="AF6146" t="s">
        <v>74093</v>
      </c>
      <c r="AG6146" t="s">
        <v>74094</v>
      </c>
      <c r="AH6146" t="s">
        <v>12712</v>
      </c>
      <c r="AI6146" t="s">
        <v>12713</v>
      </c>
      <c r="AJ6146" t="s">
        <v>1153</v>
      </c>
      <c r="AK6146" t="s">
        <v>21826</v>
      </c>
      <c r="AL6146" t="s">
        <v>418</v>
      </c>
      <c r="AM6146" t="s">
        <v>446</v>
      </c>
      <c r="AN6146" t="s">
        <v>80</v>
      </c>
      <c r="AO6146" t="s">
        <v>42040</v>
      </c>
      <c r="AP6146" t="s">
        <v>40883</v>
      </c>
    </row>
    <row r="6147" spans="1:42" x14ac:dyDescent="0.35">
      <c r="A6147" s="2" t="s">
        <v>12709</v>
      </c>
      <c r="B6147" s="2" t="s">
        <v>12710</v>
      </c>
      <c r="C6147" s="2" t="s">
        <v>34376</v>
      </c>
      <c r="D6147" s="2" t="s">
        <v>34377</v>
      </c>
      <c r="E6147" s="2" t="s">
        <v>2594</v>
      </c>
      <c r="F6147" s="2" t="s">
        <v>34378</v>
      </c>
      <c r="G6147" s="2" t="s">
        <v>3057</v>
      </c>
      <c r="H6147" t="s">
        <v>417</v>
      </c>
      <c r="I6147" s="2"/>
      <c r="J6147" s="2"/>
      <c r="K6147" s="2"/>
      <c r="L6147" s="2"/>
      <c r="M6147" s="2"/>
      <c r="N6147" s="2"/>
      <c r="O6147" s="2"/>
      <c r="P6147" s="2"/>
      <c r="Q6147" s="2"/>
      <c r="R6147" s="2"/>
      <c r="S6147" s="2" t="s">
        <v>82</v>
      </c>
      <c r="T6147" t="s">
        <v>5</v>
      </c>
      <c r="U6147" t="s">
        <v>886</v>
      </c>
      <c r="V6147" t="s">
        <v>82</v>
      </c>
      <c r="W6147" s="2" t="s">
        <v>417</v>
      </c>
      <c r="X6147" s="2"/>
      <c r="Y6147" t="s">
        <v>3203</v>
      </c>
      <c r="AA6147" t="s">
        <v>964</v>
      </c>
      <c r="AC6147" t="s">
        <v>74095</v>
      </c>
      <c r="AD6147" t="s">
        <v>74096</v>
      </c>
      <c r="AE6147" t="s">
        <v>74097</v>
      </c>
      <c r="AF6147" t="s">
        <v>74098</v>
      </c>
      <c r="AG6147" t="s">
        <v>74099</v>
      </c>
      <c r="AH6147" t="s">
        <v>12712</v>
      </c>
      <c r="AI6147" t="s">
        <v>12713</v>
      </c>
      <c r="AJ6147" t="s">
        <v>1153</v>
      </c>
      <c r="AK6147" t="s">
        <v>21826</v>
      </c>
      <c r="AL6147" t="s">
        <v>418</v>
      </c>
      <c r="AM6147" t="s">
        <v>446</v>
      </c>
      <c r="AN6147" t="s">
        <v>80</v>
      </c>
      <c r="AO6147" t="s">
        <v>44334</v>
      </c>
      <c r="AP6147" t="s">
        <v>40883</v>
      </c>
    </row>
    <row r="6148" spans="1:42" x14ac:dyDescent="0.35">
      <c r="A6148" s="2" t="s">
        <v>12709</v>
      </c>
      <c r="B6148" s="2" t="s">
        <v>12710</v>
      </c>
      <c r="C6148" s="2" t="s">
        <v>34379</v>
      </c>
      <c r="D6148" s="2" t="s">
        <v>34380</v>
      </c>
      <c r="E6148" s="2" t="s">
        <v>2594</v>
      </c>
      <c r="F6148" s="2" t="s">
        <v>34381</v>
      </c>
      <c r="G6148" s="2"/>
      <c r="I6148" t="s">
        <v>2953</v>
      </c>
      <c r="J6148" t="s">
        <v>2338</v>
      </c>
      <c r="K6148" t="s">
        <v>3567</v>
      </c>
      <c r="P6148" s="2"/>
      <c r="Q6148" s="2"/>
      <c r="R6148" s="2"/>
      <c r="S6148" s="2"/>
      <c r="V6148" t="s">
        <v>2953</v>
      </c>
      <c r="W6148" s="2" t="s">
        <v>3567</v>
      </c>
      <c r="X6148" s="2"/>
      <c r="Y6148" t="s">
        <v>224</v>
      </c>
      <c r="AA6148" t="s">
        <v>3847</v>
      </c>
      <c r="AC6148" t="s">
        <v>74100</v>
      </c>
      <c r="AD6148" t="s">
        <v>74101</v>
      </c>
      <c r="AE6148" t="s">
        <v>74102</v>
      </c>
      <c r="AF6148" t="s">
        <v>74103</v>
      </c>
      <c r="AG6148" t="s">
        <v>74104</v>
      </c>
      <c r="AH6148" t="s">
        <v>12712</v>
      </c>
      <c r="AI6148" t="s">
        <v>12713</v>
      </c>
      <c r="AJ6148" t="s">
        <v>1153</v>
      </c>
      <c r="AK6148" t="s">
        <v>21826</v>
      </c>
      <c r="AL6148" t="s">
        <v>418</v>
      </c>
      <c r="AM6148" t="s">
        <v>446</v>
      </c>
      <c r="AN6148" t="s">
        <v>80</v>
      </c>
      <c r="AO6148" t="s">
        <v>47665</v>
      </c>
      <c r="AP6148" t="s">
        <v>40883</v>
      </c>
    </row>
    <row r="6149" spans="1:42" x14ac:dyDescent="0.35">
      <c r="A6149" s="2" t="s">
        <v>12722</v>
      </c>
      <c r="B6149" s="2" t="s">
        <v>12723</v>
      </c>
      <c r="C6149" s="2" t="s">
        <v>34382</v>
      </c>
      <c r="D6149" s="2" t="s">
        <v>74105</v>
      </c>
      <c r="E6149" s="2" t="s">
        <v>2594</v>
      </c>
      <c r="F6149" s="2" t="s">
        <v>34383</v>
      </c>
      <c r="G6149" s="2"/>
      <c r="M6149" s="2"/>
      <c r="N6149" s="2"/>
      <c r="O6149" s="2" t="s">
        <v>445</v>
      </c>
      <c r="P6149" t="s">
        <v>3903</v>
      </c>
      <c r="Q6149" t="s">
        <v>4465</v>
      </c>
      <c r="R6149" t="s">
        <v>83</v>
      </c>
      <c r="V6149" t="s">
        <v>445</v>
      </c>
      <c r="W6149" s="2" t="s">
        <v>83</v>
      </c>
      <c r="X6149" s="2" t="s">
        <v>162</v>
      </c>
      <c r="Y6149" t="s">
        <v>21524</v>
      </c>
      <c r="AA6149" t="s">
        <v>50840</v>
      </c>
      <c r="AC6149" t="s">
        <v>74106</v>
      </c>
      <c r="AD6149" t="s">
        <v>74107</v>
      </c>
      <c r="AE6149" t="s">
        <v>74108</v>
      </c>
      <c r="AF6149" t="s">
        <v>74109</v>
      </c>
      <c r="AG6149" t="s">
        <v>12725</v>
      </c>
      <c r="AH6149" t="s">
        <v>12726</v>
      </c>
      <c r="AI6149" t="s">
        <v>12727</v>
      </c>
      <c r="AJ6149" t="s">
        <v>1153</v>
      </c>
      <c r="AK6149" t="s">
        <v>21826</v>
      </c>
      <c r="AL6149" t="s">
        <v>418</v>
      </c>
      <c r="AM6149" t="s">
        <v>446</v>
      </c>
      <c r="AN6149" t="s">
        <v>80</v>
      </c>
      <c r="AO6149" t="s">
        <v>45772</v>
      </c>
      <c r="AP6149" t="s">
        <v>40883</v>
      </c>
    </row>
    <row r="6150" spans="1:42" x14ac:dyDescent="0.35">
      <c r="A6150" s="2" t="s">
        <v>12722</v>
      </c>
      <c r="B6150" s="2" t="s">
        <v>12723</v>
      </c>
      <c r="C6150" s="2" t="s">
        <v>34384</v>
      </c>
      <c r="D6150" s="2" t="s">
        <v>74110</v>
      </c>
      <c r="E6150" s="2" t="s">
        <v>2594</v>
      </c>
      <c r="F6150" s="2" t="s">
        <v>34385</v>
      </c>
      <c r="G6150" s="2"/>
      <c r="H6150" s="2"/>
      <c r="I6150" s="2"/>
      <c r="J6150" s="2"/>
      <c r="K6150" s="2"/>
      <c r="L6150" s="2"/>
      <c r="M6150" t="s">
        <v>79</v>
      </c>
      <c r="N6150" t="s">
        <v>887</v>
      </c>
      <c r="T6150" s="2"/>
      <c r="U6150" s="2"/>
      <c r="V6150" s="2" t="s">
        <v>79</v>
      </c>
      <c r="W6150" s="2" t="s">
        <v>887</v>
      </c>
      <c r="X6150" s="2" t="s">
        <v>103</v>
      </c>
      <c r="Y6150" t="s">
        <v>11746</v>
      </c>
      <c r="AA6150" t="s">
        <v>6299</v>
      </c>
      <c r="AC6150" t="s">
        <v>74111</v>
      </c>
      <c r="AD6150" t="s">
        <v>74112</v>
      </c>
      <c r="AE6150" t="s">
        <v>34385</v>
      </c>
      <c r="AF6150" t="s">
        <v>74113</v>
      </c>
      <c r="AG6150" t="s">
        <v>12725</v>
      </c>
      <c r="AH6150" t="s">
        <v>12726</v>
      </c>
      <c r="AI6150" t="s">
        <v>74114</v>
      </c>
      <c r="AJ6150" t="s">
        <v>1153</v>
      </c>
      <c r="AK6150" t="s">
        <v>21826</v>
      </c>
      <c r="AL6150" t="s">
        <v>418</v>
      </c>
      <c r="AM6150" t="s">
        <v>446</v>
      </c>
      <c r="AN6150" t="s">
        <v>80</v>
      </c>
      <c r="AO6150" t="s">
        <v>51931</v>
      </c>
      <c r="AP6150" t="s">
        <v>40883</v>
      </c>
    </row>
    <row r="6151" spans="1:42" x14ac:dyDescent="0.35">
      <c r="A6151" s="2" t="s">
        <v>12722</v>
      </c>
      <c r="B6151" s="2" t="s">
        <v>12723</v>
      </c>
      <c r="C6151" s="2" t="s">
        <v>34386</v>
      </c>
      <c r="D6151" s="2" t="s">
        <v>41764</v>
      </c>
      <c r="E6151" s="2" t="s">
        <v>2594</v>
      </c>
      <c r="F6151" s="2" t="s">
        <v>34387</v>
      </c>
      <c r="G6151" s="2" t="s">
        <v>3057</v>
      </c>
      <c r="H6151" s="2" t="s">
        <v>417</v>
      </c>
      <c r="I6151" s="2" t="s">
        <v>2953</v>
      </c>
      <c r="J6151" s="2" t="s">
        <v>2338</v>
      </c>
      <c r="K6151" s="2"/>
      <c r="L6151" s="2"/>
      <c r="S6151" t="s">
        <v>82</v>
      </c>
      <c r="T6151" s="2" t="s">
        <v>5</v>
      </c>
      <c r="U6151" s="2" t="s">
        <v>886</v>
      </c>
      <c r="V6151" s="2" t="s">
        <v>82</v>
      </c>
      <c r="W6151" s="2" t="s">
        <v>2338</v>
      </c>
      <c r="X6151" s="2" t="s">
        <v>103</v>
      </c>
      <c r="Y6151" t="s">
        <v>74115</v>
      </c>
      <c r="AA6151" t="s">
        <v>74116</v>
      </c>
      <c r="AC6151" t="s">
        <v>74117</v>
      </c>
      <c r="AD6151" t="s">
        <v>74118</v>
      </c>
      <c r="AE6151" t="s">
        <v>34387</v>
      </c>
      <c r="AF6151" t="s">
        <v>74119</v>
      </c>
      <c r="AG6151" t="s">
        <v>12725</v>
      </c>
      <c r="AH6151" t="s">
        <v>12726</v>
      </c>
      <c r="AI6151" t="s">
        <v>74114</v>
      </c>
      <c r="AJ6151" t="s">
        <v>1153</v>
      </c>
      <c r="AK6151" t="s">
        <v>21826</v>
      </c>
      <c r="AL6151" t="s">
        <v>418</v>
      </c>
      <c r="AM6151" t="s">
        <v>446</v>
      </c>
      <c r="AN6151" t="s">
        <v>80</v>
      </c>
      <c r="AO6151" t="s">
        <v>45451</v>
      </c>
      <c r="AP6151" t="s">
        <v>40883</v>
      </c>
    </row>
    <row r="6152" spans="1:42" x14ac:dyDescent="0.35">
      <c r="A6152" s="2" t="s">
        <v>12722</v>
      </c>
      <c r="B6152" s="2" t="s">
        <v>12723</v>
      </c>
      <c r="C6152" s="2" t="s">
        <v>34388</v>
      </c>
      <c r="D6152" s="2" t="s">
        <v>41472</v>
      </c>
      <c r="E6152" s="2" t="s">
        <v>2594</v>
      </c>
      <c r="F6152" s="2" t="s">
        <v>34389</v>
      </c>
      <c r="G6152" s="2" t="s">
        <v>3057</v>
      </c>
      <c r="H6152" s="2" t="s">
        <v>417</v>
      </c>
      <c r="I6152" s="2" t="s">
        <v>2953</v>
      </c>
      <c r="J6152" s="2" t="s">
        <v>2338</v>
      </c>
      <c r="K6152" s="2"/>
      <c r="L6152" s="2"/>
      <c r="T6152" s="2" t="s">
        <v>5</v>
      </c>
      <c r="U6152" s="2" t="s">
        <v>886</v>
      </c>
      <c r="V6152" s="2" t="s">
        <v>5</v>
      </c>
      <c r="W6152" s="2" t="s">
        <v>2338</v>
      </c>
      <c r="X6152" s="2" t="s">
        <v>103</v>
      </c>
      <c r="Y6152" t="s">
        <v>2985</v>
      </c>
      <c r="AA6152" t="s">
        <v>6030</v>
      </c>
      <c r="AC6152" t="s">
        <v>74120</v>
      </c>
      <c r="AD6152" t="s">
        <v>74121</v>
      </c>
      <c r="AE6152" t="s">
        <v>34389</v>
      </c>
      <c r="AF6152" t="s">
        <v>74122</v>
      </c>
      <c r="AG6152" t="s">
        <v>12725</v>
      </c>
      <c r="AH6152" t="s">
        <v>12726</v>
      </c>
      <c r="AI6152" t="s">
        <v>12727</v>
      </c>
      <c r="AJ6152" t="s">
        <v>1153</v>
      </c>
      <c r="AK6152" t="s">
        <v>21826</v>
      </c>
      <c r="AL6152" t="s">
        <v>418</v>
      </c>
      <c r="AM6152" t="s">
        <v>446</v>
      </c>
      <c r="AN6152" t="s">
        <v>80</v>
      </c>
      <c r="AO6152" t="s">
        <v>47592</v>
      </c>
      <c r="AP6152" t="s">
        <v>40883</v>
      </c>
    </row>
    <row r="6153" spans="1:42" x14ac:dyDescent="0.35">
      <c r="A6153" s="2" t="s">
        <v>12722</v>
      </c>
      <c r="B6153" s="2" t="s">
        <v>12723</v>
      </c>
      <c r="C6153" s="2" t="s">
        <v>34390</v>
      </c>
      <c r="D6153" s="2" t="s">
        <v>57556</v>
      </c>
      <c r="E6153" s="2" t="s">
        <v>2594</v>
      </c>
      <c r="F6153" s="2" t="s">
        <v>34391</v>
      </c>
      <c r="G6153" s="2" t="s">
        <v>3057</v>
      </c>
      <c r="H6153" t="s">
        <v>417</v>
      </c>
      <c r="I6153" t="s">
        <v>2953</v>
      </c>
      <c r="J6153" t="s">
        <v>2338</v>
      </c>
      <c r="M6153" s="2"/>
      <c r="N6153" s="2"/>
      <c r="O6153" s="2"/>
      <c r="U6153" t="s">
        <v>886</v>
      </c>
      <c r="V6153" t="s">
        <v>886</v>
      </c>
      <c r="W6153" s="2" t="s">
        <v>2338</v>
      </c>
      <c r="X6153" s="2" t="s">
        <v>103</v>
      </c>
      <c r="Y6153" t="s">
        <v>5624</v>
      </c>
      <c r="AA6153" t="s">
        <v>563</v>
      </c>
      <c r="AC6153" t="s">
        <v>74123</v>
      </c>
      <c r="AD6153" t="s">
        <v>74124</v>
      </c>
      <c r="AE6153" t="s">
        <v>34391</v>
      </c>
      <c r="AF6153" t="s">
        <v>74125</v>
      </c>
      <c r="AG6153" t="s">
        <v>12725</v>
      </c>
      <c r="AH6153" t="s">
        <v>12726</v>
      </c>
      <c r="AI6153" t="s">
        <v>12727</v>
      </c>
      <c r="AJ6153" t="s">
        <v>1153</v>
      </c>
      <c r="AK6153" t="s">
        <v>21826</v>
      </c>
      <c r="AL6153" t="s">
        <v>418</v>
      </c>
      <c r="AM6153" t="s">
        <v>446</v>
      </c>
      <c r="AN6153" t="s">
        <v>80</v>
      </c>
      <c r="AO6153" t="s">
        <v>31520</v>
      </c>
      <c r="AP6153" t="s">
        <v>40883</v>
      </c>
    </row>
    <row r="6154" spans="1:42" x14ac:dyDescent="0.35">
      <c r="A6154" s="2" t="s">
        <v>12722</v>
      </c>
      <c r="B6154" s="2" t="s">
        <v>12723</v>
      </c>
      <c r="C6154" s="2" t="s">
        <v>34392</v>
      </c>
      <c r="D6154" s="2" t="s">
        <v>34393</v>
      </c>
      <c r="E6154" s="2" t="s">
        <v>2594</v>
      </c>
      <c r="F6154" s="2" t="s">
        <v>34394</v>
      </c>
      <c r="G6154" s="2"/>
      <c r="H6154" s="2"/>
      <c r="I6154" s="2"/>
      <c r="J6154" s="2"/>
      <c r="K6154" s="2" t="s">
        <v>3567</v>
      </c>
      <c r="L6154" s="2" t="s">
        <v>652</v>
      </c>
      <c r="T6154" s="2"/>
      <c r="U6154" s="2"/>
      <c r="V6154" s="2" t="s">
        <v>3567</v>
      </c>
      <c r="W6154" s="2" t="s">
        <v>652</v>
      </c>
      <c r="X6154" s="2" t="s">
        <v>103</v>
      </c>
      <c r="Y6154" t="s">
        <v>45836</v>
      </c>
      <c r="AA6154" t="s">
        <v>1341</v>
      </c>
      <c r="AC6154" t="s">
        <v>74126</v>
      </c>
      <c r="AD6154" t="s">
        <v>74127</v>
      </c>
      <c r="AE6154" t="s">
        <v>34394</v>
      </c>
      <c r="AF6154" t="s">
        <v>74128</v>
      </c>
      <c r="AG6154" t="s">
        <v>12725</v>
      </c>
      <c r="AH6154" t="s">
        <v>12726</v>
      </c>
      <c r="AI6154" t="s">
        <v>12727</v>
      </c>
      <c r="AJ6154" t="s">
        <v>1153</v>
      </c>
      <c r="AK6154" t="s">
        <v>21826</v>
      </c>
      <c r="AL6154" t="s">
        <v>418</v>
      </c>
      <c r="AM6154" t="s">
        <v>446</v>
      </c>
      <c r="AN6154" t="s">
        <v>80</v>
      </c>
      <c r="AO6154" t="s">
        <v>43560</v>
      </c>
      <c r="AP6154" t="s">
        <v>40883</v>
      </c>
    </row>
    <row r="6155" spans="1:42" x14ac:dyDescent="0.35">
      <c r="A6155" s="2" t="s">
        <v>12739</v>
      </c>
      <c r="B6155" s="2" t="s">
        <v>12740</v>
      </c>
      <c r="C6155" s="2" t="s">
        <v>34395</v>
      </c>
      <c r="D6155" s="2" t="s">
        <v>74129</v>
      </c>
      <c r="E6155" s="2" t="s">
        <v>2594</v>
      </c>
      <c r="F6155" s="2" t="s">
        <v>34396</v>
      </c>
      <c r="G6155" s="2"/>
      <c r="O6155" t="s">
        <v>445</v>
      </c>
      <c r="P6155" t="s">
        <v>3903</v>
      </c>
      <c r="Q6155" t="s">
        <v>4465</v>
      </c>
      <c r="R6155" t="s">
        <v>83</v>
      </c>
      <c r="U6155" s="2"/>
      <c r="V6155" t="s">
        <v>445</v>
      </c>
      <c r="W6155" s="2" t="s">
        <v>83</v>
      </c>
      <c r="X6155" s="2" t="s">
        <v>162</v>
      </c>
      <c r="Y6155" t="s">
        <v>3272</v>
      </c>
      <c r="AA6155" t="s">
        <v>697</v>
      </c>
      <c r="AC6155" t="s">
        <v>74130</v>
      </c>
      <c r="AD6155" t="s">
        <v>74131</v>
      </c>
      <c r="AE6155" t="s">
        <v>34396</v>
      </c>
      <c r="AF6155" t="s">
        <v>74132</v>
      </c>
      <c r="AG6155" t="s">
        <v>74133</v>
      </c>
      <c r="AH6155" t="s">
        <v>4844</v>
      </c>
      <c r="AI6155" t="s">
        <v>74134</v>
      </c>
      <c r="AJ6155" t="s">
        <v>1153</v>
      </c>
      <c r="AK6155" t="s">
        <v>21826</v>
      </c>
      <c r="AL6155" t="s">
        <v>418</v>
      </c>
      <c r="AM6155" t="s">
        <v>446</v>
      </c>
      <c r="AN6155" t="s">
        <v>80</v>
      </c>
      <c r="AO6155" t="s">
        <v>63980</v>
      </c>
      <c r="AP6155" t="s">
        <v>40883</v>
      </c>
    </row>
    <row r="6156" spans="1:42" x14ac:dyDescent="0.35">
      <c r="A6156" s="2" t="s">
        <v>12739</v>
      </c>
      <c r="B6156" s="2" t="s">
        <v>12740</v>
      </c>
      <c r="C6156" s="2" t="s">
        <v>34397</v>
      </c>
      <c r="D6156" s="2" t="s">
        <v>74135</v>
      </c>
      <c r="E6156" s="2" t="s">
        <v>2594</v>
      </c>
      <c r="F6156" s="2" t="s">
        <v>34398</v>
      </c>
      <c r="G6156" s="2"/>
      <c r="O6156" t="s">
        <v>445</v>
      </c>
      <c r="P6156" t="s">
        <v>3903</v>
      </c>
      <c r="Q6156" t="s">
        <v>4465</v>
      </c>
      <c r="R6156" t="s">
        <v>83</v>
      </c>
      <c r="V6156" t="s">
        <v>445</v>
      </c>
      <c r="W6156" t="s">
        <v>83</v>
      </c>
      <c r="X6156" t="s">
        <v>275</v>
      </c>
      <c r="Y6156" t="s">
        <v>2646</v>
      </c>
      <c r="AA6156" t="s">
        <v>918</v>
      </c>
      <c r="AC6156" t="s">
        <v>74136</v>
      </c>
      <c r="AD6156" t="s">
        <v>74137</v>
      </c>
      <c r="AE6156" t="s">
        <v>34398</v>
      </c>
      <c r="AF6156" t="s">
        <v>74138</v>
      </c>
      <c r="AG6156" t="s">
        <v>74139</v>
      </c>
      <c r="AH6156" t="s">
        <v>4844</v>
      </c>
      <c r="AI6156" t="s">
        <v>12749</v>
      </c>
      <c r="AJ6156" t="s">
        <v>1153</v>
      </c>
      <c r="AK6156" t="s">
        <v>21826</v>
      </c>
      <c r="AL6156" t="s">
        <v>418</v>
      </c>
      <c r="AM6156" t="s">
        <v>996</v>
      </c>
      <c r="AN6156" t="s">
        <v>41527</v>
      </c>
      <c r="AO6156" t="s">
        <v>238</v>
      </c>
      <c r="AP6156" t="s">
        <v>40883</v>
      </c>
    </row>
    <row r="6157" spans="1:42" x14ac:dyDescent="0.35">
      <c r="A6157" s="2" t="s">
        <v>12739</v>
      </c>
      <c r="B6157" s="2" t="s">
        <v>12740</v>
      </c>
      <c r="C6157" s="2" t="s">
        <v>34399</v>
      </c>
      <c r="D6157" s="2" t="s">
        <v>74140</v>
      </c>
      <c r="E6157" s="2" t="s">
        <v>2594</v>
      </c>
      <c r="F6157" s="2" t="s">
        <v>34400</v>
      </c>
      <c r="G6157" s="2"/>
      <c r="L6157" t="s">
        <v>652</v>
      </c>
      <c r="M6157" t="s">
        <v>79</v>
      </c>
      <c r="N6157" t="s">
        <v>887</v>
      </c>
      <c r="P6157" s="2"/>
      <c r="Q6157" s="2"/>
      <c r="R6157" s="2"/>
      <c r="S6157" s="2"/>
      <c r="V6157" t="s">
        <v>652</v>
      </c>
      <c r="W6157" s="2" t="s">
        <v>887</v>
      </c>
      <c r="X6157" s="2" t="s">
        <v>103</v>
      </c>
      <c r="Y6157" t="s">
        <v>208</v>
      </c>
      <c r="AA6157" t="s">
        <v>74141</v>
      </c>
      <c r="AC6157" t="s">
        <v>74142</v>
      </c>
      <c r="AD6157" t="s">
        <v>74143</v>
      </c>
      <c r="AE6157" t="s">
        <v>34400</v>
      </c>
      <c r="AF6157" t="s">
        <v>74144</v>
      </c>
      <c r="AG6157" t="s">
        <v>74145</v>
      </c>
      <c r="AH6157" t="s">
        <v>4844</v>
      </c>
      <c r="AI6157" t="s">
        <v>74146</v>
      </c>
      <c r="AJ6157" t="s">
        <v>1153</v>
      </c>
      <c r="AK6157" t="s">
        <v>21826</v>
      </c>
      <c r="AL6157" t="s">
        <v>418</v>
      </c>
      <c r="AM6157" t="s">
        <v>446</v>
      </c>
      <c r="AN6157" t="s">
        <v>80</v>
      </c>
      <c r="AO6157" t="s">
        <v>58595</v>
      </c>
      <c r="AP6157" t="s">
        <v>40883</v>
      </c>
    </row>
    <row r="6158" spans="1:42" x14ac:dyDescent="0.35">
      <c r="A6158" s="2" t="s">
        <v>12739</v>
      </c>
      <c r="B6158" s="2" t="s">
        <v>12740</v>
      </c>
      <c r="C6158" s="2" t="s">
        <v>34401</v>
      </c>
      <c r="D6158" s="2" t="s">
        <v>74147</v>
      </c>
      <c r="E6158" s="2" t="s">
        <v>2594</v>
      </c>
      <c r="F6158" s="2" t="s">
        <v>34402</v>
      </c>
      <c r="G6158" s="2"/>
      <c r="P6158" s="2"/>
      <c r="Q6158" s="2"/>
      <c r="R6158" s="2"/>
      <c r="S6158" s="2" t="s">
        <v>82</v>
      </c>
      <c r="T6158" t="s">
        <v>5</v>
      </c>
      <c r="V6158" t="s">
        <v>82</v>
      </c>
      <c r="W6158" s="2" t="s">
        <v>5</v>
      </c>
      <c r="X6158" s="2" t="s">
        <v>103</v>
      </c>
      <c r="Y6158" t="s">
        <v>1855</v>
      </c>
      <c r="AA6158" t="s">
        <v>2958</v>
      </c>
      <c r="AC6158" t="s">
        <v>74148</v>
      </c>
      <c r="AD6158" t="s">
        <v>74149</v>
      </c>
      <c r="AE6158" t="s">
        <v>34402</v>
      </c>
      <c r="AF6158" t="s">
        <v>74150</v>
      </c>
      <c r="AG6158" t="s">
        <v>74151</v>
      </c>
      <c r="AH6158" t="s">
        <v>4844</v>
      </c>
      <c r="AI6158" t="s">
        <v>74152</v>
      </c>
      <c r="AJ6158" t="s">
        <v>1153</v>
      </c>
      <c r="AK6158" t="s">
        <v>21826</v>
      </c>
      <c r="AL6158" t="s">
        <v>418</v>
      </c>
      <c r="AM6158" t="s">
        <v>446</v>
      </c>
      <c r="AN6158" t="s">
        <v>80</v>
      </c>
      <c r="AO6158" t="s">
        <v>47690</v>
      </c>
      <c r="AP6158" t="s">
        <v>40883</v>
      </c>
    </row>
    <row r="6159" spans="1:42" x14ac:dyDescent="0.35">
      <c r="A6159" s="2" t="s">
        <v>12739</v>
      </c>
      <c r="B6159" s="2" t="s">
        <v>12740</v>
      </c>
      <c r="C6159" s="2" t="s">
        <v>34403</v>
      </c>
      <c r="D6159" s="2" t="s">
        <v>34404</v>
      </c>
      <c r="E6159" s="2" t="s">
        <v>2594</v>
      </c>
      <c r="F6159" s="2" t="s">
        <v>34405</v>
      </c>
      <c r="G6159" s="2" t="s">
        <v>3057</v>
      </c>
      <c r="H6159" t="s">
        <v>417</v>
      </c>
      <c r="I6159" t="s">
        <v>2953</v>
      </c>
      <c r="J6159" t="s">
        <v>2338</v>
      </c>
      <c r="K6159" t="s">
        <v>3567</v>
      </c>
      <c r="L6159" t="s">
        <v>652</v>
      </c>
      <c r="M6159" t="s">
        <v>79</v>
      </c>
      <c r="N6159" t="s">
        <v>887</v>
      </c>
      <c r="O6159" t="s">
        <v>445</v>
      </c>
      <c r="P6159" s="2" t="s">
        <v>3903</v>
      </c>
      <c r="Q6159" s="2" t="s">
        <v>4465</v>
      </c>
      <c r="R6159" s="2" t="s">
        <v>83</v>
      </c>
      <c r="S6159" s="2"/>
      <c r="U6159" t="s">
        <v>886</v>
      </c>
      <c r="V6159" t="s">
        <v>886</v>
      </c>
      <c r="W6159" s="2" t="s">
        <v>83</v>
      </c>
      <c r="X6159" s="2" t="s">
        <v>162</v>
      </c>
      <c r="Y6159" t="s">
        <v>11049</v>
      </c>
      <c r="AA6159" t="s">
        <v>10949</v>
      </c>
      <c r="AC6159" t="s">
        <v>74153</v>
      </c>
      <c r="AD6159" t="s">
        <v>74154</v>
      </c>
      <c r="AE6159" t="s">
        <v>34405</v>
      </c>
      <c r="AF6159" t="s">
        <v>74155</v>
      </c>
      <c r="AG6159" t="s">
        <v>12968</v>
      </c>
      <c r="AH6159" t="s">
        <v>4844</v>
      </c>
      <c r="AI6159" t="s">
        <v>74156</v>
      </c>
      <c r="AJ6159" t="s">
        <v>1153</v>
      </c>
      <c r="AK6159" t="s">
        <v>21826</v>
      </c>
      <c r="AL6159" t="s">
        <v>418</v>
      </c>
      <c r="AM6159" t="s">
        <v>446</v>
      </c>
      <c r="AN6159" t="s">
        <v>80</v>
      </c>
      <c r="AO6159" t="s">
        <v>43304</v>
      </c>
      <c r="AP6159" t="s">
        <v>40883</v>
      </c>
    </row>
    <row r="6160" spans="1:42" x14ac:dyDescent="0.35">
      <c r="A6160" s="2" t="s">
        <v>12739</v>
      </c>
      <c r="B6160" s="2" t="s">
        <v>12740</v>
      </c>
      <c r="C6160" s="2" t="s">
        <v>34406</v>
      </c>
      <c r="D6160" s="2" t="s">
        <v>74157</v>
      </c>
      <c r="E6160" t="s">
        <v>2594</v>
      </c>
      <c r="F6160" s="2" t="s">
        <v>34407</v>
      </c>
      <c r="G6160" s="2" t="s">
        <v>3057</v>
      </c>
      <c r="H6160" t="s">
        <v>417</v>
      </c>
      <c r="I6160" t="s">
        <v>2953</v>
      </c>
      <c r="J6160" t="s">
        <v>2338</v>
      </c>
      <c r="K6160" t="s">
        <v>3567</v>
      </c>
      <c r="L6160" s="2"/>
      <c r="M6160" s="2"/>
      <c r="N6160" s="2"/>
      <c r="O6160" s="2"/>
      <c r="P6160" s="2"/>
      <c r="Q6160" s="2"/>
      <c r="R6160" s="2"/>
      <c r="S6160" s="2"/>
      <c r="U6160" t="s">
        <v>886</v>
      </c>
      <c r="V6160" t="s">
        <v>886</v>
      </c>
      <c r="W6160" s="2" t="s">
        <v>3567</v>
      </c>
      <c r="X6160" s="2" t="s">
        <v>103</v>
      </c>
      <c r="Y6160" t="s">
        <v>5471</v>
      </c>
      <c r="AA6160" t="s">
        <v>74158</v>
      </c>
      <c r="AC6160" t="s">
        <v>74159</v>
      </c>
      <c r="AD6160" t="s">
        <v>74160</v>
      </c>
      <c r="AE6160" t="s">
        <v>34407</v>
      </c>
      <c r="AF6160" t="s">
        <v>74161</v>
      </c>
      <c r="AG6160" t="s">
        <v>74162</v>
      </c>
      <c r="AH6160" t="s">
        <v>4844</v>
      </c>
      <c r="AI6160" t="s">
        <v>12749</v>
      </c>
      <c r="AJ6160" t="s">
        <v>1153</v>
      </c>
      <c r="AK6160" t="s">
        <v>21826</v>
      </c>
      <c r="AL6160" t="s">
        <v>418</v>
      </c>
      <c r="AM6160" t="s">
        <v>446</v>
      </c>
      <c r="AN6160" t="s">
        <v>80</v>
      </c>
      <c r="AO6160" t="s">
        <v>63535</v>
      </c>
      <c r="AP6160" t="s">
        <v>40883</v>
      </c>
    </row>
    <row r="6161" spans="1:42" x14ac:dyDescent="0.35">
      <c r="A6161" s="2" t="s">
        <v>12739</v>
      </c>
      <c r="B6161" s="2" t="s">
        <v>12740</v>
      </c>
      <c r="C6161" s="2" t="s">
        <v>34408</v>
      </c>
      <c r="D6161" s="2" t="s">
        <v>74163</v>
      </c>
      <c r="E6161" s="2" t="s">
        <v>2594</v>
      </c>
      <c r="F6161" s="2" t="s">
        <v>34409</v>
      </c>
      <c r="G6161" s="2" t="s">
        <v>3057</v>
      </c>
      <c r="H6161" s="2" t="s">
        <v>417</v>
      </c>
      <c r="I6161" s="2" t="s">
        <v>2953</v>
      </c>
      <c r="J6161" s="2" t="s">
        <v>2338</v>
      </c>
      <c r="K6161" s="2" t="s">
        <v>3567</v>
      </c>
      <c r="L6161" s="2"/>
      <c r="M6161" s="2"/>
      <c r="N6161" s="2"/>
      <c r="O6161" s="2"/>
      <c r="P6161" s="2"/>
      <c r="Q6161" s="2"/>
      <c r="R6161" s="2"/>
      <c r="S6161" s="2"/>
      <c r="U6161" t="s">
        <v>886</v>
      </c>
      <c r="V6161" s="2" t="s">
        <v>886</v>
      </c>
      <c r="W6161" s="2" t="s">
        <v>3567</v>
      </c>
      <c r="X6161" s="2"/>
      <c r="Y6161" t="s">
        <v>8988</v>
      </c>
      <c r="AA6161" t="s">
        <v>6183</v>
      </c>
      <c r="AC6161" t="s">
        <v>74164</v>
      </c>
      <c r="AD6161" t="s">
        <v>74165</v>
      </c>
      <c r="AE6161" t="s">
        <v>34409</v>
      </c>
      <c r="AF6161" t="s">
        <v>74166</v>
      </c>
      <c r="AG6161" t="s">
        <v>74167</v>
      </c>
      <c r="AH6161" t="s">
        <v>4844</v>
      </c>
      <c r="AI6161" t="s">
        <v>12749</v>
      </c>
      <c r="AJ6161" t="s">
        <v>1153</v>
      </c>
      <c r="AK6161" t="s">
        <v>21826</v>
      </c>
      <c r="AL6161" t="s">
        <v>418</v>
      </c>
      <c r="AM6161" t="s">
        <v>446</v>
      </c>
      <c r="AN6161" t="s">
        <v>80</v>
      </c>
      <c r="AO6161" t="s">
        <v>42684</v>
      </c>
      <c r="AP6161" t="s">
        <v>40883</v>
      </c>
    </row>
    <row r="6162" spans="1:42" x14ac:dyDescent="0.35">
      <c r="A6162" s="2" t="s">
        <v>12739</v>
      </c>
      <c r="B6162" s="2" t="s">
        <v>12740</v>
      </c>
      <c r="C6162" s="2" t="s">
        <v>34410</v>
      </c>
      <c r="D6162" s="2" t="s">
        <v>74168</v>
      </c>
      <c r="E6162" s="2" t="s">
        <v>2594</v>
      </c>
      <c r="F6162" s="2" t="s">
        <v>34411</v>
      </c>
      <c r="G6162" s="2" t="s">
        <v>3057</v>
      </c>
      <c r="H6162" t="s">
        <v>417</v>
      </c>
      <c r="I6162" t="s">
        <v>2953</v>
      </c>
      <c r="J6162" t="s">
        <v>2338</v>
      </c>
      <c r="K6162" t="s">
        <v>3567</v>
      </c>
      <c r="M6162" s="2"/>
      <c r="N6162" s="2"/>
      <c r="O6162" s="2"/>
      <c r="U6162" t="s">
        <v>886</v>
      </c>
      <c r="V6162" t="s">
        <v>886</v>
      </c>
      <c r="W6162" s="2" t="s">
        <v>3567</v>
      </c>
      <c r="X6162" s="2" t="s">
        <v>103</v>
      </c>
      <c r="Y6162" t="s">
        <v>7690</v>
      </c>
      <c r="AA6162" t="s">
        <v>74169</v>
      </c>
      <c r="AC6162" t="s">
        <v>74170</v>
      </c>
      <c r="AD6162" t="s">
        <v>74171</v>
      </c>
      <c r="AE6162" t="s">
        <v>34411</v>
      </c>
      <c r="AF6162" t="s">
        <v>74172</v>
      </c>
      <c r="AG6162" t="s">
        <v>74173</v>
      </c>
      <c r="AH6162" t="s">
        <v>4844</v>
      </c>
      <c r="AI6162" t="s">
        <v>12749</v>
      </c>
      <c r="AJ6162" t="s">
        <v>1153</v>
      </c>
      <c r="AK6162" t="s">
        <v>21826</v>
      </c>
      <c r="AL6162" t="s">
        <v>418</v>
      </c>
      <c r="AM6162" t="s">
        <v>446</v>
      </c>
      <c r="AN6162" t="s">
        <v>80</v>
      </c>
      <c r="AO6162" t="s">
        <v>42835</v>
      </c>
      <c r="AP6162" t="s">
        <v>40883</v>
      </c>
    </row>
    <row r="6163" spans="1:42" x14ac:dyDescent="0.35">
      <c r="A6163" s="2" t="s">
        <v>12750</v>
      </c>
      <c r="B6163" s="2" t="s">
        <v>12751</v>
      </c>
      <c r="C6163" s="2" t="s">
        <v>34412</v>
      </c>
      <c r="D6163" s="2" t="s">
        <v>74174</v>
      </c>
      <c r="E6163" s="2" t="s">
        <v>2594</v>
      </c>
      <c r="F6163" s="2" t="s">
        <v>34413</v>
      </c>
      <c r="G6163" s="2"/>
      <c r="M6163" s="2"/>
      <c r="N6163" s="2"/>
      <c r="O6163" s="2" t="s">
        <v>445</v>
      </c>
      <c r="P6163" t="s">
        <v>3903</v>
      </c>
      <c r="Q6163" t="s">
        <v>4465</v>
      </c>
      <c r="R6163" t="s">
        <v>83</v>
      </c>
      <c r="V6163" t="s">
        <v>445</v>
      </c>
      <c r="W6163" s="2" t="s">
        <v>83</v>
      </c>
      <c r="X6163" s="2" t="s">
        <v>162</v>
      </c>
      <c r="Y6163" t="s">
        <v>10998</v>
      </c>
      <c r="AA6163" t="s">
        <v>2579</v>
      </c>
      <c r="AC6163" t="s">
        <v>74175</v>
      </c>
      <c r="AD6163" t="s">
        <v>74176</v>
      </c>
      <c r="AE6163" t="s">
        <v>34413</v>
      </c>
      <c r="AF6163" t="s">
        <v>74177</v>
      </c>
      <c r="AG6163" t="s">
        <v>74178</v>
      </c>
      <c r="AH6163" t="s">
        <v>12754</v>
      </c>
      <c r="AI6163" t="s">
        <v>12768</v>
      </c>
      <c r="AJ6163" t="s">
        <v>1153</v>
      </c>
      <c r="AK6163" t="s">
        <v>21826</v>
      </c>
      <c r="AL6163" t="s">
        <v>418</v>
      </c>
      <c r="AM6163" t="s">
        <v>446</v>
      </c>
      <c r="AN6163" t="s">
        <v>80</v>
      </c>
      <c r="AO6163" t="s">
        <v>26692</v>
      </c>
      <c r="AP6163" t="s">
        <v>40883</v>
      </c>
    </row>
    <row r="6164" spans="1:42" x14ac:dyDescent="0.35">
      <c r="A6164" s="2" t="s">
        <v>12750</v>
      </c>
      <c r="B6164" s="2" t="s">
        <v>12751</v>
      </c>
      <c r="C6164" s="2" t="s">
        <v>34414</v>
      </c>
      <c r="D6164" s="2" t="s">
        <v>74179</v>
      </c>
      <c r="E6164" s="2" t="s">
        <v>2594</v>
      </c>
      <c r="F6164" s="2" t="s">
        <v>34415</v>
      </c>
      <c r="G6164" s="2"/>
      <c r="J6164" t="s">
        <v>2338</v>
      </c>
      <c r="K6164" t="s">
        <v>3567</v>
      </c>
      <c r="L6164" t="s">
        <v>652</v>
      </c>
      <c r="M6164" s="2" t="s">
        <v>79</v>
      </c>
      <c r="N6164" s="2" t="s">
        <v>887</v>
      </c>
      <c r="O6164" s="2"/>
      <c r="V6164" t="s">
        <v>2338</v>
      </c>
      <c r="W6164" s="2" t="s">
        <v>887</v>
      </c>
      <c r="X6164" s="2" t="s">
        <v>162</v>
      </c>
      <c r="Y6164" t="s">
        <v>5602</v>
      </c>
      <c r="AA6164" t="s">
        <v>899</v>
      </c>
      <c r="AC6164" t="s">
        <v>74180</v>
      </c>
      <c r="AD6164" t="s">
        <v>74181</v>
      </c>
      <c r="AE6164" t="s">
        <v>34415</v>
      </c>
      <c r="AF6164" t="s">
        <v>74182</v>
      </c>
      <c r="AG6164" t="s">
        <v>74183</v>
      </c>
      <c r="AH6164" t="s">
        <v>12754</v>
      </c>
      <c r="AI6164" t="s">
        <v>12768</v>
      </c>
      <c r="AJ6164" t="s">
        <v>1153</v>
      </c>
      <c r="AK6164" t="s">
        <v>21826</v>
      </c>
      <c r="AL6164" t="s">
        <v>418</v>
      </c>
      <c r="AM6164" t="s">
        <v>446</v>
      </c>
      <c r="AN6164" t="s">
        <v>80</v>
      </c>
      <c r="AO6164" t="s">
        <v>53111</v>
      </c>
      <c r="AP6164" t="s">
        <v>40883</v>
      </c>
    </row>
    <row r="6165" spans="1:42" x14ac:dyDescent="0.35">
      <c r="A6165" s="2" t="s">
        <v>12750</v>
      </c>
      <c r="B6165" s="2" t="s">
        <v>12751</v>
      </c>
      <c r="C6165" s="2" t="s">
        <v>34416</v>
      </c>
      <c r="D6165" s="2" t="s">
        <v>74184</v>
      </c>
      <c r="E6165" s="2" t="s">
        <v>2594</v>
      </c>
      <c r="F6165" s="2" t="s">
        <v>34417</v>
      </c>
      <c r="G6165" s="2" t="s">
        <v>3057</v>
      </c>
      <c r="H6165" t="s">
        <v>417</v>
      </c>
      <c r="I6165" t="s">
        <v>2953</v>
      </c>
      <c r="M6165" s="2"/>
      <c r="N6165" s="2"/>
      <c r="O6165" s="2"/>
      <c r="S6165" t="s">
        <v>82</v>
      </c>
      <c r="T6165" t="s">
        <v>5</v>
      </c>
      <c r="U6165" t="s">
        <v>886</v>
      </c>
      <c r="V6165" t="s">
        <v>82</v>
      </c>
      <c r="W6165" s="2" t="s">
        <v>2953</v>
      </c>
      <c r="X6165" s="2" t="s">
        <v>103</v>
      </c>
      <c r="Y6165" t="s">
        <v>61233</v>
      </c>
      <c r="AA6165" t="s">
        <v>74185</v>
      </c>
      <c r="AC6165" t="s">
        <v>74186</v>
      </c>
      <c r="AD6165" t="s">
        <v>74187</v>
      </c>
      <c r="AE6165" t="s">
        <v>74188</v>
      </c>
      <c r="AF6165" t="s">
        <v>74189</v>
      </c>
      <c r="AG6165" t="s">
        <v>74190</v>
      </c>
      <c r="AH6165" t="s">
        <v>12754</v>
      </c>
      <c r="AI6165" t="s">
        <v>74191</v>
      </c>
      <c r="AJ6165" t="s">
        <v>1153</v>
      </c>
      <c r="AK6165" t="s">
        <v>21826</v>
      </c>
      <c r="AL6165" t="s">
        <v>418</v>
      </c>
      <c r="AM6165" t="s">
        <v>446</v>
      </c>
      <c r="AN6165" t="s">
        <v>80</v>
      </c>
      <c r="AO6165" t="s">
        <v>44404</v>
      </c>
      <c r="AP6165" t="s">
        <v>40883</v>
      </c>
    </row>
    <row r="6166" spans="1:42" x14ac:dyDescent="0.35">
      <c r="A6166" s="2" t="s">
        <v>12769</v>
      </c>
      <c r="B6166" s="2" t="s">
        <v>12770</v>
      </c>
      <c r="C6166" s="2" t="s">
        <v>34418</v>
      </c>
      <c r="D6166" s="2" t="s">
        <v>74192</v>
      </c>
      <c r="E6166" s="2" t="s">
        <v>21826</v>
      </c>
      <c r="F6166" s="2" t="s">
        <v>12773</v>
      </c>
      <c r="G6166" s="2" t="s">
        <v>3057</v>
      </c>
      <c r="H6166" s="2" t="s">
        <v>417</v>
      </c>
      <c r="I6166" s="2" t="s">
        <v>2953</v>
      </c>
      <c r="J6166" s="2" t="s">
        <v>2338</v>
      </c>
      <c r="K6166" s="2" t="s">
        <v>3567</v>
      </c>
      <c r="L6166" s="2" t="s">
        <v>652</v>
      </c>
      <c r="M6166" t="s">
        <v>79</v>
      </c>
      <c r="N6166" t="s">
        <v>887</v>
      </c>
      <c r="O6166" t="s">
        <v>445</v>
      </c>
      <c r="P6166" t="s">
        <v>3903</v>
      </c>
      <c r="Q6166" t="s">
        <v>4465</v>
      </c>
      <c r="R6166" t="s">
        <v>83</v>
      </c>
      <c r="T6166" s="2"/>
      <c r="U6166" s="2" t="s">
        <v>886</v>
      </c>
      <c r="V6166" s="2" t="s">
        <v>886</v>
      </c>
      <c r="W6166" s="2" t="s">
        <v>83</v>
      </c>
      <c r="X6166" s="2" t="s">
        <v>162</v>
      </c>
      <c r="Y6166" t="s">
        <v>765</v>
      </c>
      <c r="AA6166" t="s">
        <v>9313</v>
      </c>
      <c r="AC6166" t="s">
        <v>74193</v>
      </c>
      <c r="AD6166" t="s">
        <v>74194</v>
      </c>
      <c r="AE6166" t="s">
        <v>12773</v>
      </c>
      <c r="AF6166" t="s">
        <v>12782</v>
      </c>
      <c r="AG6166" t="s">
        <v>12783</v>
      </c>
      <c r="AH6166" t="s">
        <v>12775</v>
      </c>
      <c r="AI6166" t="s">
        <v>12776</v>
      </c>
      <c r="AJ6166" t="s">
        <v>1153</v>
      </c>
      <c r="AK6166" t="s">
        <v>21826</v>
      </c>
      <c r="AL6166" t="s">
        <v>418</v>
      </c>
      <c r="AM6166" t="s">
        <v>996</v>
      </c>
      <c r="AN6166" t="s">
        <v>41527</v>
      </c>
      <c r="AO6166" t="s">
        <v>48852</v>
      </c>
      <c r="AP6166" t="s">
        <v>40883</v>
      </c>
    </row>
    <row r="6167" spans="1:42" x14ac:dyDescent="0.35">
      <c r="A6167" s="2" t="s">
        <v>12769</v>
      </c>
      <c r="B6167" s="2" t="s">
        <v>12770</v>
      </c>
      <c r="C6167" s="2" t="s">
        <v>34419</v>
      </c>
      <c r="D6167" s="2" t="s">
        <v>74195</v>
      </c>
      <c r="E6167" s="2" t="s">
        <v>21826</v>
      </c>
      <c r="F6167" s="2" t="s">
        <v>12773</v>
      </c>
      <c r="G6167" s="2" t="s">
        <v>3057</v>
      </c>
      <c r="H6167" s="2" t="s">
        <v>417</v>
      </c>
      <c r="I6167" s="2" t="s">
        <v>2953</v>
      </c>
      <c r="J6167" s="2" t="s">
        <v>2338</v>
      </c>
      <c r="K6167" s="2" t="s">
        <v>3567</v>
      </c>
      <c r="L6167" s="2" t="s">
        <v>652</v>
      </c>
      <c r="M6167" t="s">
        <v>79</v>
      </c>
      <c r="N6167" t="s">
        <v>887</v>
      </c>
      <c r="O6167" t="s">
        <v>445</v>
      </c>
      <c r="P6167" t="s">
        <v>3903</v>
      </c>
      <c r="Q6167" t="s">
        <v>4465</v>
      </c>
      <c r="R6167" t="s">
        <v>83</v>
      </c>
      <c r="T6167" s="2"/>
      <c r="U6167" s="2"/>
      <c r="V6167" s="2" t="s">
        <v>3057</v>
      </c>
      <c r="W6167" s="2" t="s">
        <v>83</v>
      </c>
      <c r="X6167" s="2" t="s">
        <v>162</v>
      </c>
      <c r="Y6167" t="s">
        <v>1594</v>
      </c>
      <c r="Z6167" t="s">
        <v>13593</v>
      </c>
      <c r="AA6167" t="s">
        <v>12777</v>
      </c>
      <c r="AC6167" t="s">
        <v>74196</v>
      </c>
      <c r="AD6167" t="s">
        <v>12779</v>
      </c>
      <c r="AE6167" t="s">
        <v>12773</v>
      </c>
      <c r="AF6167" t="s">
        <v>12782</v>
      </c>
      <c r="AG6167" t="s">
        <v>12774</v>
      </c>
      <c r="AH6167" t="s">
        <v>12775</v>
      </c>
      <c r="AI6167" t="s">
        <v>12776</v>
      </c>
      <c r="AJ6167" t="s">
        <v>1153</v>
      </c>
      <c r="AK6167" t="s">
        <v>21826</v>
      </c>
      <c r="AL6167" t="s">
        <v>418</v>
      </c>
      <c r="AM6167" t="s">
        <v>996</v>
      </c>
      <c r="AN6167" t="s">
        <v>41527</v>
      </c>
      <c r="AO6167" t="s">
        <v>418</v>
      </c>
      <c r="AP6167" t="s">
        <v>40883</v>
      </c>
    </row>
    <row r="6168" spans="1:42" x14ac:dyDescent="0.35">
      <c r="A6168" s="2" t="s">
        <v>12784</v>
      </c>
      <c r="B6168" s="2" t="s">
        <v>12785</v>
      </c>
      <c r="C6168" s="2" t="s">
        <v>34420</v>
      </c>
      <c r="D6168" s="2" t="s">
        <v>74197</v>
      </c>
      <c r="E6168" s="2" t="s">
        <v>2594</v>
      </c>
      <c r="F6168" s="2" t="s">
        <v>34421</v>
      </c>
      <c r="G6168" s="2"/>
      <c r="H6168" s="2"/>
      <c r="I6168" s="2"/>
      <c r="J6168" s="2"/>
      <c r="K6168" s="2"/>
      <c r="L6168" s="2"/>
      <c r="O6168" t="s">
        <v>445</v>
      </c>
      <c r="P6168" t="s">
        <v>3903</v>
      </c>
      <c r="Q6168" t="s">
        <v>4465</v>
      </c>
      <c r="R6168" t="s">
        <v>83</v>
      </c>
      <c r="T6168" s="2"/>
      <c r="U6168" s="2"/>
      <c r="V6168" s="2" t="s">
        <v>445</v>
      </c>
      <c r="W6168" s="2" t="s">
        <v>83</v>
      </c>
      <c r="X6168" s="2" t="s">
        <v>162</v>
      </c>
      <c r="Y6168" t="s">
        <v>1340</v>
      </c>
      <c r="AA6168" t="s">
        <v>74198</v>
      </c>
      <c r="AC6168" t="s">
        <v>74199</v>
      </c>
      <c r="AD6168" t="s">
        <v>74200</v>
      </c>
      <c r="AE6168" t="s">
        <v>34421</v>
      </c>
      <c r="AF6168" t="s">
        <v>74201</v>
      </c>
      <c r="AG6168" t="s">
        <v>21565</v>
      </c>
      <c r="AH6168" t="s">
        <v>12775</v>
      </c>
      <c r="AI6168" t="s">
        <v>74202</v>
      </c>
      <c r="AJ6168" t="s">
        <v>1153</v>
      </c>
      <c r="AK6168" t="s">
        <v>21826</v>
      </c>
      <c r="AL6168" t="s">
        <v>418</v>
      </c>
      <c r="AM6168" t="s">
        <v>446</v>
      </c>
      <c r="AN6168" t="s">
        <v>80</v>
      </c>
      <c r="AO6168" t="s">
        <v>49744</v>
      </c>
      <c r="AP6168" t="s">
        <v>40883</v>
      </c>
    </row>
    <row r="6169" spans="1:42" x14ac:dyDescent="0.35">
      <c r="A6169" s="2" t="s">
        <v>12784</v>
      </c>
      <c r="B6169" s="2" t="s">
        <v>12785</v>
      </c>
      <c r="C6169" s="2" t="s">
        <v>34422</v>
      </c>
      <c r="D6169" s="2" t="s">
        <v>74203</v>
      </c>
      <c r="E6169" s="2" t="s">
        <v>2594</v>
      </c>
      <c r="F6169" s="2" t="s">
        <v>34423</v>
      </c>
      <c r="G6169" s="2"/>
      <c r="H6169" s="2"/>
      <c r="I6169" s="2"/>
      <c r="J6169" s="2"/>
      <c r="K6169" s="2"/>
      <c r="L6169" s="2"/>
      <c r="O6169" t="s">
        <v>445</v>
      </c>
      <c r="P6169" t="s">
        <v>3903</v>
      </c>
      <c r="Q6169" t="s">
        <v>4465</v>
      </c>
      <c r="R6169" t="s">
        <v>83</v>
      </c>
      <c r="T6169" s="2"/>
      <c r="U6169" s="2"/>
      <c r="V6169" s="2" t="s">
        <v>445</v>
      </c>
      <c r="W6169" s="2" t="s">
        <v>83</v>
      </c>
      <c r="X6169" s="2"/>
      <c r="Y6169" t="s">
        <v>3761</v>
      </c>
      <c r="AA6169" t="s">
        <v>972</v>
      </c>
      <c r="AC6169" t="s">
        <v>74204</v>
      </c>
      <c r="AD6169" t="s">
        <v>74205</v>
      </c>
      <c r="AE6169" t="s">
        <v>34423</v>
      </c>
      <c r="AF6169" t="s">
        <v>74206</v>
      </c>
      <c r="AG6169" t="s">
        <v>74207</v>
      </c>
      <c r="AH6169" t="s">
        <v>12775</v>
      </c>
      <c r="AI6169" t="s">
        <v>12776</v>
      </c>
      <c r="AJ6169" t="s">
        <v>1153</v>
      </c>
      <c r="AK6169" t="s">
        <v>21826</v>
      </c>
      <c r="AL6169" t="s">
        <v>418</v>
      </c>
      <c r="AM6169" t="s">
        <v>446</v>
      </c>
      <c r="AN6169" t="s">
        <v>80</v>
      </c>
      <c r="AO6169" t="s">
        <v>74208</v>
      </c>
      <c r="AP6169" t="s">
        <v>40883</v>
      </c>
    </row>
    <row r="6170" spans="1:42" x14ac:dyDescent="0.35">
      <c r="A6170" s="2" t="s">
        <v>12784</v>
      </c>
      <c r="B6170" s="2" t="s">
        <v>12785</v>
      </c>
      <c r="C6170" s="2" t="s">
        <v>34424</v>
      </c>
      <c r="D6170" s="2" t="s">
        <v>74209</v>
      </c>
      <c r="E6170" s="2" t="s">
        <v>2594</v>
      </c>
      <c r="F6170" s="2" t="s">
        <v>34425</v>
      </c>
      <c r="G6170" s="2"/>
      <c r="H6170" s="2"/>
      <c r="I6170" s="2"/>
      <c r="J6170" s="2"/>
      <c r="K6170" s="2"/>
      <c r="L6170" s="2" t="s">
        <v>652</v>
      </c>
      <c r="M6170" t="s">
        <v>79</v>
      </c>
      <c r="N6170" t="s">
        <v>887</v>
      </c>
      <c r="T6170" s="2"/>
      <c r="U6170" s="2"/>
      <c r="V6170" s="2" t="s">
        <v>652</v>
      </c>
      <c r="W6170" s="2" t="s">
        <v>887</v>
      </c>
      <c r="X6170" s="2" t="s">
        <v>162</v>
      </c>
      <c r="Y6170" t="s">
        <v>1383</v>
      </c>
      <c r="AA6170" t="s">
        <v>3392</v>
      </c>
      <c r="AC6170" t="s">
        <v>74210</v>
      </c>
      <c r="AD6170" t="s">
        <v>74211</v>
      </c>
      <c r="AE6170" t="s">
        <v>34425</v>
      </c>
      <c r="AF6170" t="s">
        <v>74212</v>
      </c>
      <c r="AG6170" t="s">
        <v>74213</v>
      </c>
      <c r="AH6170" t="s">
        <v>12775</v>
      </c>
      <c r="AI6170" t="s">
        <v>74214</v>
      </c>
      <c r="AJ6170" t="s">
        <v>1153</v>
      </c>
      <c r="AK6170" t="s">
        <v>21826</v>
      </c>
      <c r="AL6170" t="s">
        <v>418</v>
      </c>
      <c r="AM6170" t="s">
        <v>446</v>
      </c>
      <c r="AN6170" t="s">
        <v>80</v>
      </c>
      <c r="AO6170" t="s">
        <v>74215</v>
      </c>
      <c r="AP6170" t="s">
        <v>40883</v>
      </c>
    </row>
    <row r="6171" spans="1:42" x14ac:dyDescent="0.35">
      <c r="A6171" s="2" t="s">
        <v>12784</v>
      </c>
      <c r="B6171" s="2" t="s">
        <v>12785</v>
      </c>
      <c r="C6171" s="2" t="s">
        <v>34426</v>
      </c>
      <c r="D6171" s="2" t="s">
        <v>74216</v>
      </c>
      <c r="E6171" s="2" t="s">
        <v>2594</v>
      </c>
      <c r="F6171" s="2" t="s">
        <v>34427</v>
      </c>
      <c r="G6171" s="2"/>
      <c r="H6171" s="2"/>
      <c r="I6171" s="2"/>
      <c r="J6171" s="2"/>
      <c r="K6171" s="2"/>
      <c r="L6171" s="2" t="s">
        <v>652</v>
      </c>
      <c r="M6171" t="s">
        <v>79</v>
      </c>
      <c r="N6171" t="s">
        <v>887</v>
      </c>
      <c r="T6171" s="2"/>
      <c r="U6171" s="2"/>
      <c r="V6171" s="2" t="s">
        <v>652</v>
      </c>
      <c r="W6171" s="2" t="s">
        <v>887</v>
      </c>
      <c r="X6171" s="2" t="s">
        <v>89</v>
      </c>
      <c r="Y6171" t="s">
        <v>52307</v>
      </c>
      <c r="AA6171" t="s">
        <v>7544</v>
      </c>
      <c r="AC6171" t="s">
        <v>74217</v>
      </c>
      <c r="AD6171" t="s">
        <v>74218</v>
      </c>
      <c r="AE6171" t="s">
        <v>12798</v>
      </c>
      <c r="AG6171" t="s">
        <v>74219</v>
      </c>
      <c r="AH6171" t="s">
        <v>12775</v>
      </c>
      <c r="AI6171" t="s">
        <v>12776</v>
      </c>
      <c r="AJ6171" t="s">
        <v>1153</v>
      </c>
      <c r="AK6171" t="s">
        <v>21826</v>
      </c>
      <c r="AL6171" t="s">
        <v>418</v>
      </c>
      <c r="AM6171" t="s">
        <v>446</v>
      </c>
      <c r="AN6171" t="s">
        <v>80</v>
      </c>
      <c r="AO6171" t="s">
        <v>74220</v>
      </c>
      <c r="AP6171" t="s">
        <v>40883</v>
      </c>
    </row>
    <row r="6172" spans="1:42" x14ac:dyDescent="0.35">
      <c r="A6172" s="2" t="s">
        <v>12784</v>
      </c>
      <c r="B6172" s="2" t="s">
        <v>12785</v>
      </c>
      <c r="C6172" s="2" t="s">
        <v>34428</v>
      </c>
      <c r="D6172" s="2" t="s">
        <v>74221</v>
      </c>
      <c r="E6172" s="2" t="s">
        <v>2594</v>
      </c>
      <c r="F6172" s="2"/>
      <c r="G6172" s="2"/>
      <c r="H6172" s="2"/>
      <c r="I6172" s="2"/>
      <c r="J6172" s="2"/>
      <c r="K6172" s="2"/>
      <c r="L6172" s="2" t="s">
        <v>652</v>
      </c>
      <c r="M6172" t="s">
        <v>79</v>
      </c>
      <c r="N6172" t="s">
        <v>887</v>
      </c>
      <c r="T6172" s="2"/>
      <c r="U6172" s="2"/>
      <c r="V6172" s="2" t="s">
        <v>652</v>
      </c>
      <c r="W6172" s="2" t="s">
        <v>887</v>
      </c>
      <c r="X6172" s="2" t="s">
        <v>89</v>
      </c>
      <c r="Y6172" t="s">
        <v>74222</v>
      </c>
      <c r="AA6172" t="s">
        <v>1679</v>
      </c>
      <c r="AC6172" t="s">
        <v>74223</v>
      </c>
      <c r="AD6172" t="s">
        <v>74224</v>
      </c>
      <c r="AE6172" t="s">
        <v>12786</v>
      </c>
      <c r="AG6172" t="s">
        <v>74225</v>
      </c>
      <c r="AH6172" t="s">
        <v>12775</v>
      </c>
      <c r="AI6172" t="s">
        <v>12776</v>
      </c>
      <c r="AJ6172" t="s">
        <v>1153</v>
      </c>
      <c r="AK6172" t="s">
        <v>21826</v>
      </c>
      <c r="AL6172" t="s">
        <v>418</v>
      </c>
      <c r="AM6172" t="s">
        <v>446</v>
      </c>
      <c r="AN6172" t="s">
        <v>80</v>
      </c>
      <c r="AO6172" t="s">
        <v>81</v>
      </c>
      <c r="AP6172" t="s">
        <v>40883</v>
      </c>
    </row>
    <row r="6173" spans="1:42" x14ac:dyDescent="0.35">
      <c r="A6173" s="2" t="s">
        <v>12784</v>
      </c>
      <c r="B6173" s="2" t="s">
        <v>12785</v>
      </c>
      <c r="C6173" s="2" t="s">
        <v>34429</v>
      </c>
      <c r="D6173" s="2" t="s">
        <v>74226</v>
      </c>
      <c r="E6173" s="2" t="s">
        <v>2594</v>
      </c>
      <c r="F6173" s="2" t="s">
        <v>34430</v>
      </c>
      <c r="G6173" s="2" t="s">
        <v>3057</v>
      </c>
      <c r="H6173" s="2" t="s">
        <v>417</v>
      </c>
      <c r="I6173" s="2" t="s">
        <v>2953</v>
      </c>
      <c r="J6173" s="2" t="s">
        <v>2338</v>
      </c>
      <c r="K6173" s="2" t="s">
        <v>3567</v>
      </c>
      <c r="L6173" s="2"/>
      <c r="S6173" t="s">
        <v>82</v>
      </c>
      <c r="T6173" s="2" t="s">
        <v>5</v>
      </c>
      <c r="U6173" s="2" t="s">
        <v>886</v>
      </c>
      <c r="V6173" s="2" t="s">
        <v>82</v>
      </c>
      <c r="W6173" s="2" t="s">
        <v>3567</v>
      </c>
      <c r="X6173" s="2" t="s">
        <v>162</v>
      </c>
      <c r="Y6173" t="s">
        <v>4145</v>
      </c>
      <c r="AA6173" t="s">
        <v>11351</v>
      </c>
      <c r="AC6173" t="s">
        <v>74227</v>
      </c>
      <c r="AD6173" t="s">
        <v>74228</v>
      </c>
      <c r="AE6173" t="s">
        <v>34430</v>
      </c>
      <c r="AF6173" t="s">
        <v>74229</v>
      </c>
      <c r="AG6173" t="s">
        <v>74230</v>
      </c>
      <c r="AH6173" t="s">
        <v>12775</v>
      </c>
      <c r="AI6173" t="s">
        <v>74231</v>
      </c>
      <c r="AJ6173" t="s">
        <v>1153</v>
      </c>
      <c r="AK6173" t="s">
        <v>21826</v>
      </c>
      <c r="AL6173" t="s">
        <v>418</v>
      </c>
      <c r="AM6173" t="s">
        <v>446</v>
      </c>
      <c r="AN6173" t="s">
        <v>80</v>
      </c>
      <c r="AO6173" t="s">
        <v>45826</v>
      </c>
      <c r="AP6173" t="s">
        <v>40883</v>
      </c>
    </row>
    <row r="6174" spans="1:42" x14ac:dyDescent="0.35">
      <c r="A6174" s="2" t="s">
        <v>12784</v>
      </c>
      <c r="B6174" s="2" t="s">
        <v>12785</v>
      </c>
      <c r="C6174" s="2" t="s">
        <v>34431</v>
      </c>
      <c r="D6174" s="2" t="s">
        <v>74232</v>
      </c>
      <c r="E6174" s="2" t="s">
        <v>2594</v>
      </c>
      <c r="F6174" s="2" t="s">
        <v>34432</v>
      </c>
      <c r="G6174" s="2" t="s">
        <v>3057</v>
      </c>
      <c r="H6174" s="2" t="s">
        <v>417</v>
      </c>
      <c r="I6174" s="2" t="s">
        <v>2953</v>
      </c>
      <c r="J6174" s="2" t="s">
        <v>2338</v>
      </c>
      <c r="K6174" s="2" t="s">
        <v>3567</v>
      </c>
      <c r="L6174" s="2"/>
      <c r="S6174" t="s">
        <v>82</v>
      </c>
      <c r="T6174" s="2" t="s">
        <v>5</v>
      </c>
      <c r="U6174" s="2" t="s">
        <v>886</v>
      </c>
      <c r="V6174" s="2" t="s">
        <v>82</v>
      </c>
      <c r="W6174" s="2" t="s">
        <v>3567</v>
      </c>
      <c r="X6174" s="2" t="s">
        <v>162</v>
      </c>
      <c r="Y6174" t="s">
        <v>1207</v>
      </c>
      <c r="AA6174" t="s">
        <v>74233</v>
      </c>
      <c r="AC6174" t="s">
        <v>74234</v>
      </c>
      <c r="AD6174" t="s">
        <v>74235</v>
      </c>
      <c r="AE6174" t="s">
        <v>74236</v>
      </c>
      <c r="AF6174" t="s">
        <v>74237</v>
      </c>
      <c r="AG6174" t="s">
        <v>74238</v>
      </c>
      <c r="AH6174" t="s">
        <v>12775</v>
      </c>
      <c r="AI6174" t="s">
        <v>74239</v>
      </c>
      <c r="AJ6174" t="s">
        <v>1153</v>
      </c>
      <c r="AK6174" t="s">
        <v>21826</v>
      </c>
      <c r="AL6174" t="s">
        <v>418</v>
      </c>
      <c r="AM6174" t="s">
        <v>446</v>
      </c>
      <c r="AN6174" t="s">
        <v>80</v>
      </c>
      <c r="AO6174" t="s">
        <v>51175</v>
      </c>
      <c r="AP6174" t="s">
        <v>40883</v>
      </c>
    </row>
    <row r="6175" spans="1:42" x14ac:dyDescent="0.35">
      <c r="A6175" s="2" t="s">
        <v>12784</v>
      </c>
      <c r="B6175" s="2" t="s">
        <v>12785</v>
      </c>
      <c r="C6175" s="2" t="s">
        <v>34433</v>
      </c>
      <c r="D6175" s="2" t="s">
        <v>74240</v>
      </c>
      <c r="E6175" s="2" t="s">
        <v>2594</v>
      </c>
      <c r="F6175" s="2" t="s">
        <v>34434</v>
      </c>
      <c r="G6175" s="2" t="s">
        <v>3057</v>
      </c>
      <c r="H6175" s="2" t="s">
        <v>417</v>
      </c>
      <c r="I6175" s="2" t="s">
        <v>2953</v>
      </c>
      <c r="J6175" s="2" t="s">
        <v>2338</v>
      </c>
      <c r="K6175" s="2" t="s">
        <v>3567</v>
      </c>
      <c r="L6175" s="2"/>
      <c r="S6175" t="s">
        <v>82</v>
      </c>
      <c r="T6175" s="2" t="s">
        <v>5</v>
      </c>
      <c r="U6175" s="2" t="s">
        <v>886</v>
      </c>
      <c r="V6175" s="2" t="s">
        <v>82</v>
      </c>
      <c r="W6175" s="2" t="s">
        <v>3567</v>
      </c>
      <c r="X6175" s="2" t="s">
        <v>275</v>
      </c>
      <c r="Y6175" t="s">
        <v>21691</v>
      </c>
      <c r="Z6175" t="s">
        <v>12</v>
      </c>
      <c r="AA6175" t="s">
        <v>11905</v>
      </c>
      <c r="AC6175" t="s">
        <v>74241</v>
      </c>
      <c r="AD6175" t="s">
        <v>74242</v>
      </c>
      <c r="AE6175" t="s">
        <v>34434</v>
      </c>
      <c r="AF6175" t="s">
        <v>74243</v>
      </c>
      <c r="AG6175" t="s">
        <v>74244</v>
      </c>
      <c r="AH6175" t="s">
        <v>74245</v>
      </c>
      <c r="AI6175" t="s">
        <v>74246</v>
      </c>
      <c r="AJ6175" t="s">
        <v>1153</v>
      </c>
      <c r="AK6175" t="s">
        <v>21826</v>
      </c>
      <c r="AL6175" t="s">
        <v>418</v>
      </c>
      <c r="AM6175" t="s">
        <v>446</v>
      </c>
      <c r="AN6175" t="s">
        <v>80</v>
      </c>
      <c r="AO6175" t="s">
        <v>41540</v>
      </c>
      <c r="AP6175" t="s">
        <v>40883</v>
      </c>
    </row>
    <row r="6176" spans="1:42" x14ac:dyDescent="0.35">
      <c r="A6176" s="2" t="s">
        <v>12784</v>
      </c>
      <c r="B6176" s="2" t="s">
        <v>12785</v>
      </c>
      <c r="C6176" s="2" t="s">
        <v>34435</v>
      </c>
      <c r="D6176" s="2" t="s">
        <v>74247</v>
      </c>
      <c r="E6176" s="2" t="s">
        <v>2594</v>
      </c>
      <c r="F6176" s="2" t="s">
        <v>34436</v>
      </c>
      <c r="G6176" s="2" t="s">
        <v>3057</v>
      </c>
      <c r="H6176" s="2" t="s">
        <v>417</v>
      </c>
      <c r="I6176" s="2" t="s">
        <v>2953</v>
      </c>
      <c r="J6176" s="2" t="s">
        <v>2338</v>
      </c>
      <c r="K6176" s="2" t="s">
        <v>3567</v>
      </c>
      <c r="L6176" s="2"/>
      <c r="S6176" t="s">
        <v>82</v>
      </c>
      <c r="T6176" s="2" t="s">
        <v>5</v>
      </c>
      <c r="U6176" s="2" t="s">
        <v>886</v>
      </c>
      <c r="V6176" s="2" t="s">
        <v>82</v>
      </c>
      <c r="W6176" s="2" t="s">
        <v>3567</v>
      </c>
      <c r="X6176" s="2"/>
      <c r="Y6176" t="s">
        <v>74248</v>
      </c>
      <c r="AA6176" t="s">
        <v>74249</v>
      </c>
      <c r="AC6176" t="s">
        <v>74250</v>
      </c>
      <c r="AE6176" t="s">
        <v>74251</v>
      </c>
      <c r="AF6176" t="s">
        <v>74252</v>
      </c>
      <c r="AG6176" t="s">
        <v>74253</v>
      </c>
      <c r="AH6176" t="s">
        <v>12775</v>
      </c>
      <c r="AI6176" t="s">
        <v>12776</v>
      </c>
      <c r="AJ6176" t="s">
        <v>1153</v>
      </c>
      <c r="AK6176" t="s">
        <v>21826</v>
      </c>
      <c r="AL6176" t="s">
        <v>418</v>
      </c>
      <c r="AM6176" t="s">
        <v>446</v>
      </c>
      <c r="AN6176" t="s">
        <v>80</v>
      </c>
      <c r="AO6176" t="s">
        <v>46145</v>
      </c>
      <c r="AP6176" t="s">
        <v>40883</v>
      </c>
    </row>
    <row r="6177" spans="1:42" x14ac:dyDescent="0.35">
      <c r="A6177" s="2" t="s">
        <v>12784</v>
      </c>
      <c r="B6177" s="2" t="s">
        <v>12785</v>
      </c>
      <c r="C6177" s="2" t="s">
        <v>34437</v>
      </c>
      <c r="D6177" s="2" t="s">
        <v>74254</v>
      </c>
      <c r="E6177" s="2" t="s">
        <v>2594</v>
      </c>
      <c r="F6177" s="2" t="s">
        <v>34438</v>
      </c>
      <c r="G6177" s="2" t="s">
        <v>3057</v>
      </c>
      <c r="H6177" s="2" t="s">
        <v>417</v>
      </c>
      <c r="I6177" s="2" t="s">
        <v>2953</v>
      </c>
      <c r="J6177" s="2" t="s">
        <v>2338</v>
      </c>
      <c r="K6177" s="2" t="s">
        <v>3567</v>
      </c>
      <c r="L6177" s="2"/>
      <c r="S6177" t="s">
        <v>82</v>
      </c>
      <c r="T6177" s="2" t="s">
        <v>5</v>
      </c>
      <c r="U6177" s="2" t="s">
        <v>886</v>
      </c>
      <c r="V6177" s="2" t="s">
        <v>82</v>
      </c>
      <c r="W6177" s="2" t="s">
        <v>3567</v>
      </c>
      <c r="X6177" s="2"/>
      <c r="Y6177" t="s">
        <v>9023</v>
      </c>
      <c r="AA6177" t="s">
        <v>45493</v>
      </c>
      <c r="AC6177" t="s">
        <v>74255</v>
      </c>
      <c r="AD6177" t="s">
        <v>74256</v>
      </c>
      <c r="AE6177" t="s">
        <v>12786</v>
      </c>
      <c r="AG6177" t="s">
        <v>74257</v>
      </c>
      <c r="AH6177" t="s">
        <v>12775</v>
      </c>
      <c r="AI6177" t="s">
        <v>12776</v>
      </c>
      <c r="AJ6177" t="s">
        <v>1153</v>
      </c>
      <c r="AK6177" t="s">
        <v>21826</v>
      </c>
      <c r="AL6177" t="s">
        <v>418</v>
      </c>
      <c r="AM6177" t="s">
        <v>446</v>
      </c>
      <c r="AN6177" t="s">
        <v>80</v>
      </c>
      <c r="AO6177" t="s">
        <v>46875</v>
      </c>
      <c r="AP6177" t="s">
        <v>40883</v>
      </c>
    </row>
    <row r="6178" spans="1:42" x14ac:dyDescent="0.35">
      <c r="A6178" s="2" t="s">
        <v>12784</v>
      </c>
      <c r="B6178" s="2" t="s">
        <v>12785</v>
      </c>
      <c r="C6178" s="2" t="s">
        <v>34439</v>
      </c>
      <c r="D6178" s="2" t="s">
        <v>74258</v>
      </c>
      <c r="E6178" s="2" t="s">
        <v>2594</v>
      </c>
      <c r="F6178" s="2" t="s">
        <v>34440</v>
      </c>
      <c r="G6178" s="2" t="s">
        <v>3057</v>
      </c>
      <c r="H6178" s="2" t="s">
        <v>417</v>
      </c>
      <c r="I6178" s="2" t="s">
        <v>2953</v>
      </c>
      <c r="J6178" s="2" t="s">
        <v>2338</v>
      </c>
      <c r="K6178" s="2" t="s">
        <v>3567</v>
      </c>
      <c r="L6178" s="2"/>
      <c r="S6178" t="s">
        <v>82</v>
      </c>
      <c r="T6178" s="2" t="s">
        <v>5</v>
      </c>
      <c r="U6178" s="2" t="s">
        <v>886</v>
      </c>
      <c r="V6178" s="2" t="s">
        <v>82</v>
      </c>
      <c r="W6178" s="2" t="s">
        <v>3567</v>
      </c>
      <c r="X6178" s="2" t="s">
        <v>162</v>
      </c>
      <c r="Y6178" t="s">
        <v>1639</v>
      </c>
      <c r="AA6178" t="s">
        <v>6672</v>
      </c>
      <c r="AC6178" t="s">
        <v>74259</v>
      </c>
      <c r="AD6178" t="s">
        <v>74242</v>
      </c>
      <c r="AE6178" t="s">
        <v>34440</v>
      </c>
      <c r="AF6178" t="s">
        <v>74260</v>
      </c>
      <c r="AG6178" t="s">
        <v>74261</v>
      </c>
      <c r="AH6178" t="s">
        <v>74245</v>
      </c>
      <c r="AI6178" t="s">
        <v>74262</v>
      </c>
      <c r="AJ6178" t="s">
        <v>1153</v>
      </c>
      <c r="AK6178" t="s">
        <v>21826</v>
      </c>
      <c r="AL6178" t="s">
        <v>418</v>
      </c>
      <c r="AM6178" t="s">
        <v>446</v>
      </c>
      <c r="AN6178" t="s">
        <v>80</v>
      </c>
      <c r="AO6178" t="s">
        <v>42123</v>
      </c>
      <c r="AP6178" t="s">
        <v>40883</v>
      </c>
    </row>
    <row r="6179" spans="1:42" x14ac:dyDescent="0.35">
      <c r="A6179" s="2" t="s">
        <v>12784</v>
      </c>
      <c r="B6179" s="2" t="s">
        <v>12785</v>
      </c>
      <c r="C6179" s="2" t="s">
        <v>34441</v>
      </c>
      <c r="D6179" s="2" t="s">
        <v>74263</v>
      </c>
      <c r="E6179" s="2" t="s">
        <v>2594</v>
      </c>
      <c r="F6179" s="2" t="s">
        <v>12786</v>
      </c>
      <c r="G6179" s="2" t="s">
        <v>3057</v>
      </c>
      <c r="H6179" s="2" t="s">
        <v>417</v>
      </c>
      <c r="I6179" s="2" t="s">
        <v>2953</v>
      </c>
      <c r="J6179" s="2" t="s">
        <v>2338</v>
      </c>
      <c r="K6179" s="2" t="s">
        <v>3567</v>
      </c>
      <c r="L6179" s="2"/>
      <c r="S6179" t="s">
        <v>82</v>
      </c>
      <c r="T6179" s="2" t="s">
        <v>5</v>
      </c>
      <c r="U6179" s="2" t="s">
        <v>886</v>
      </c>
      <c r="V6179" s="2" t="s">
        <v>82</v>
      </c>
      <c r="W6179" s="2" t="s">
        <v>3567</v>
      </c>
      <c r="X6179" s="2"/>
      <c r="Y6179" t="s">
        <v>1457</v>
      </c>
      <c r="AA6179" t="s">
        <v>7676</v>
      </c>
      <c r="AC6179" t="s">
        <v>74264</v>
      </c>
      <c r="AD6179" t="s">
        <v>74265</v>
      </c>
      <c r="AE6179" t="s">
        <v>12786</v>
      </c>
      <c r="AG6179" t="s">
        <v>74266</v>
      </c>
      <c r="AH6179" t="s">
        <v>12775</v>
      </c>
      <c r="AI6179" t="s">
        <v>12776</v>
      </c>
      <c r="AJ6179" t="s">
        <v>1153</v>
      </c>
      <c r="AK6179" t="s">
        <v>21826</v>
      </c>
      <c r="AL6179" t="s">
        <v>418</v>
      </c>
      <c r="AM6179" t="s">
        <v>446</v>
      </c>
      <c r="AN6179" t="s">
        <v>80</v>
      </c>
      <c r="AO6179" t="s">
        <v>81</v>
      </c>
      <c r="AP6179" t="s">
        <v>40883</v>
      </c>
    </row>
    <row r="6180" spans="1:42" x14ac:dyDescent="0.35">
      <c r="A6180" s="2" t="s">
        <v>12784</v>
      </c>
      <c r="B6180" s="2" t="s">
        <v>12785</v>
      </c>
      <c r="C6180" s="2" t="s">
        <v>34442</v>
      </c>
      <c r="D6180" s="2" t="s">
        <v>34443</v>
      </c>
      <c r="E6180" t="s">
        <v>2594</v>
      </c>
      <c r="F6180" s="2" t="s">
        <v>34444</v>
      </c>
      <c r="G6180" s="2" t="s">
        <v>3057</v>
      </c>
      <c r="H6180" t="s">
        <v>417</v>
      </c>
      <c r="I6180" t="s">
        <v>2953</v>
      </c>
      <c r="J6180" t="s">
        <v>2338</v>
      </c>
      <c r="K6180" t="s">
        <v>3567</v>
      </c>
      <c r="L6180" t="s">
        <v>652</v>
      </c>
      <c r="M6180" t="s">
        <v>79</v>
      </c>
      <c r="N6180" t="s">
        <v>887</v>
      </c>
      <c r="O6180" t="s">
        <v>445</v>
      </c>
      <c r="P6180" t="s">
        <v>3903</v>
      </c>
      <c r="Q6180" t="s">
        <v>4465</v>
      </c>
      <c r="R6180" t="s">
        <v>83</v>
      </c>
      <c r="U6180" s="2" t="s">
        <v>886</v>
      </c>
      <c r="V6180" t="s">
        <v>886</v>
      </c>
      <c r="W6180" s="2" t="s">
        <v>83</v>
      </c>
      <c r="X6180" s="2" t="s">
        <v>162</v>
      </c>
      <c r="Y6180" t="s">
        <v>20000</v>
      </c>
      <c r="AA6180" t="s">
        <v>8142</v>
      </c>
      <c r="AC6180" t="s">
        <v>74267</v>
      </c>
      <c r="AD6180" t="s">
        <v>74268</v>
      </c>
      <c r="AE6180" t="s">
        <v>74269</v>
      </c>
      <c r="AF6180" t="s">
        <v>74270</v>
      </c>
      <c r="AG6180" t="s">
        <v>12787</v>
      </c>
      <c r="AH6180" t="s">
        <v>12775</v>
      </c>
      <c r="AI6180" t="s">
        <v>12788</v>
      </c>
      <c r="AJ6180" t="s">
        <v>1153</v>
      </c>
      <c r="AK6180" t="s">
        <v>21826</v>
      </c>
      <c r="AL6180" t="s">
        <v>418</v>
      </c>
      <c r="AM6180" t="s">
        <v>1153</v>
      </c>
      <c r="AN6180" t="s">
        <v>21822</v>
      </c>
      <c r="AO6180" t="s">
        <v>81</v>
      </c>
      <c r="AP6180" t="s">
        <v>40883</v>
      </c>
    </row>
    <row r="6181" spans="1:42" x14ac:dyDescent="0.35">
      <c r="A6181" s="2" t="s">
        <v>12800</v>
      </c>
      <c r="B6181" s="2" t="s">
        <v>12801</v>
      </c>
      <c r="C6181" s="2" t="s">
        <v>34445</v>
      </c>
      <c r="D6181" s="2" t="s">
        <v>74271</v>
      </c>
      <c r="E6181" s="2" t="s">
        <v>2594</v>
      </c>
      <c r="F6181" s="2" t="s">
        <v>34446</v>
      </c>
      <c r="G6181" s="2"/>
      <c r="O6181" t="s">
        <v>445</v>
      </c>
      <c r="P6181" t="s">
        <v>3903</v>
      </c>
      <c r="Q6181" t="s">
        <v>4465</v>
      </c>
      <c r="R6181" t="s">
        <v>83</v>
      </c>
      <c r="V6181" t="s">
        <v>445</v>
      </c>
      <c r="W6181" t="s">
        <v>83</v>
      </c>
      <c r="X6181" t="s">
        <v>162</v>
      </c>
      <c r="Y6181" t="s">
        <v>19799</v>
      </c>
      <c r="AA6181" t="s">
        <v>1341</v>
      </c>
      <c r="AC6181" t="s">
        <v>46806</v>
      </c>
      <c r="AD6181" t="s">
        <v>74272</v>
      </c>
      <c r="AE6181" t="s">
        <v>34446</v>
      </c>
      <c r="AF6181" t="s">
        <v>74273</v>
      </c>
      <c r="AG6181" t="s">
        <v>13937</v>
      </c>
      <c r="AH6181" t="s">
        <v>12804</v>
      </c>
      <c r="AI6181" t="s">
        <v>74274</v>
      </c>
      <c r="AJ6181" t="s">
        <v>1153</v>
      </c>
      <c r="AK6181" t="s">
        <v>21826</v>
      </c>
      <c r="AL6181" t="s">
        <v>418</v>
      </c>
      <c r="AM6181" t="s">
        <v>446</v>
      </c>
      <c r="AN6181" t="s">
        <v>80</v>
      </c>
      <c r="AO6181" t="s">
        <v>42481</v>
      </c>
      <c r="AP6181" t="s">
        <v>40883</v>
      </c>
    </row>
    <row r="6182" spans="1:42" x14ac:dyDescent="0.35">
      <c r="A6182" s="2" t="s">
        <v>12800</v>
      </c>
      <c r="B6182" s="2" t="s">
        <v>12801</v>
      </c>
      <c r="C6182" s="2" t="s">
        <v>34447</v>
      </c>
      <c r="D6182" s="2" t="s">
        <v>74275</v>
      </c>
      <c r="E6182" s="2" t="s">
        <v>2594</v>
      </c>
      <c r="F6182" s="2" t="s">
        <v>34448</v>
      </c>
      <c r="G6182" s="2"/>
      <c r="L6182" t="s">
        <v>652</v>
      </c>
      <c r="M6182" t="s">
        <v>79</v>
      </c>
      <c r="N6182" t="s">
        <v>887</v>
      </c>
      <c r="P6182" s="2"/>
      <c r="Q6182" s="2"/>
      <c r="R6182" s="2"/>
      <c r="S6182" s="2"/>
      <c r="V6182" t="s">
        <v>652</v>
      </c>
      <c r="W6182" s="2" t="s">
        <v>887</v>
      </c>
      <c r="X6182" s="2" t="s">
        <v>162</v>
      </c>
      <c r="Y6182" t="s">
        <v>1646</v>
      </c>
      <c r="AA6182" t="s">
        <v>74276</v>
      </c>
      <c r="AC6182" t="s">
        <v>74277</v>
      </c>
      <c r="AD6182" t="s">
        <v>74278</v>
      </c>
      <c r="AE6182" t="s">
        <v>34448</v>
      </c>
      <c r="AF6182" t="s">
        <v>12810</v>
      </c>
      <c r="AG6182" t="s">
        <v>17651</v>
      </c>
      <c r="AH6182" t="s">
        <v>12804</v>
      </c>
      <c r="AI6182" t="s">
        <v>74279</v>
      </c>
      <c r="AJ6182" t="s">
        <v>1153</v>
      </c>
      <c r="AK6182" t="s">
        <v>21826</v>
      </c>
      <c r="AL6182" t="s">
        <v>418</v>
      </c>
      <c r="AM6182" t="s">
        <v>446</v>
      </c>
      <c r="AN6182" t="s">
        <v>80</v>
      </c>
      <c r="AO6182" t="s">
        <v>31398</v>
      </c>
      <c r="AP6182" t="s">
        <v>40883</v>
      </c>
    </row>
    <row r="6183" spans="1:42" x14ac:dyDescent="0.35">
      <c r="A6183" s="2" t="s">
        <v>12800</v>
      </c>
      <c r="B6183" s="2" t="s">
        <v>12801</v>
      </c>
      <c r="C6183" s="2" t="s">
        <v>34449</v>
      </c>
      <c r="D6183" s="2" t="s">
        <v>74280</v>
      </c>
      <c r="E6183" s="2" t="s">
        <v>2594</v>
      </c>
      <c r="F6183" s="2" t="s">
        <v>34450</v>
      </c>
      <c r="G6183" s="2" t="s">
        <v>3057</v>
      </c>
      <c r="H6183" t="s">
        <v>417</v>
      </c>
      <c r="I6183" t="s">
        <v>2953</v>
      </c>
      <c r="J6183" t="s">
        <v>2338</v>
      </c>
      <c r="K6183" t="s">
        <v>3567</v>
      </c>
      <c r="P6183" s="2"/>
      <c r="Q6183" s="2"/>
      <c r="R6183" s="2"/>
      <c r="S6183" s="2" t="s">
        <v>82</v>
      </c>
      <c r="T6183" t="s">
        <v>5</v>
      </c>
      <c r="U6183" t="s">
        <v>886</v>
      </c>
      <c r="V6183" t="s">
        <v>82</v>
      </c>
      <c r="W6183" s="2" t="s">
        <v>3567</v>
      </c>
      <c r="X6183" s="2" t="s">
        <v>162</v>
      </c>
      <c r="Y6183" t="s">
        <v>287</v>
      </c>
      <c r="AA6183" t="s">
        <v>8553</v>
      </c>
      <c r="AC6183" t="s">
        <v>74281</v>
      </c>
      <c r="AD6183" t="s">
        <v>74282</v>
      </c>
      <c r="AE6183" t="s">
        <v>34450</v>
      </c>
      <c r="AF6183" t="s">
        <v>74283</v>
      </c>
      <c r="AG6183" t="s">
        <v>6470</v>
      </c>
      <c r="AH6183" t="s">
        <v>12804</v>
      </c>
      <c r="AI6183" t="s">
        <v>74284</v>
      </c>
      <c r="AJ6183" t="s">
        <v>1153</v>
      </c>
      <c r="AK6183" t="s">
        <v>21826</v>
      </c>
      <c r="AL6183" t="s">
        <v>418</v>
      </c>
      <c r="AM6183" t="s">
        <v>446</v>
      </c>
      <c r="AN6183" t="s">
        <v>80</v>
      </c>
      <c r="AO6183" t="s">
        <v>41888</v>
      </c>
      <c r="AP6183" t="s">
        <v>40883</v>
      </c>
    </row>
    <row r="6184" spans="1:42" x14ac:dyDescent="0.35">
      <c r="A6184" s="2" t="s">
        <v>12820</v>
      </c>
      <c r="B6184" s="2" t="s">
        <v>12821</v>
      </c>
      <c r="C6184" s="2" t="s">
        <v>34451</v>
      </c>
      <c r="D6184" s="2" t="s">
        <v>74285</v>
      </c>
      <c r="E6184" s="2" t="s">
        <v>2594</v>
      </c>
      <c r="F6184" s="2" t="s">
        <v>12824</v>
      </c>
      <c r="G6184" s="2" t="s">
        <v>3057</v>
      </c>
      <c r="H6184" t="s">
        <v>417</v>
      </c>
      <c r="I6184" t="s">
        <v>2953</v>
      </c>
      <c r="J6184" t="s">
        <v>2338</v>
      </c>
      <c r="K6184" t="s">
        <v>3567</v>
      </c>
      <c r="L6184" t="s">
        <v>652</v>
      </c>
      <c r="P6184" s="2"/>
      <c r="Q6184" s="2"/>
      <c r="R6184" s="2"/>
      <c r="S6184" s="2" t="s">
        <v>82</v>
      </c>
      <c r="T6184" t="s">
        <v>5</v>
      </c>
      <c r="U6184" t="s">
        <v>886</v>
      </c>
      <c r="V6184" t="s">
        <v>82</v>
      </c>
      <c r="W6184" s="2" t="s">
        <v>652</v>
      </c>
      <c r="X6184" s="2" t="s">
        <v>103</v>
      </c>
      <c r="Y6184" t="s">
        <v>1546</v>
      </c>
      <c r="Z6184" t="s">
        <v>584</v>
      </c>
      <c r="AA6184" t="s">
        <v>12827</v>
      </c>
      <c r="AC6184" t="s">
        <v>12831</v>
      </c>
      <c r="AD6184" t="s">
        <v>12829</v>
      </c>
      <c r="AE6184" t="s">
        <v>12824</v>
      </c>
      <c r="AF6184" t="s">
        <v>12830</v>
      </c>
      <c r="AG6184" t="s">
        <v>6923</v>
      </c>
      <c r="AH6184" t="s">
        <v>12825</v>
      </c>
      <c r="AI6184" t="s">
        <v>12826</v>
      </c>
      <c r="AJ6184" t="s">
        <v>1153</v>
      </c>
      <c r="AK6184" t="s">
        <v>21826</v>
      </c>
      <c r="AL6184" t="s">
        <v>418</v>
      </c>
      <c r="AM6184" t="s">
        <v>446</v>
      </c>
      <c r="AN6184" t="s">
        <v>80</v>
      </c>
      <c r="AO6184" t="s">
        <v>42009</v>
      </c>
      <c r="AP6184" t="s">
        <v>40883</v>
      </c>
    </row>
    <row r="6185" spans="1:42" x14ac:dyDescent="0.35">
      <c r="A6185" s="2" t="s">
        <v>12835</v>
      </c>
      <c r="B6185" s="2" t="s">
        <v>12836</v>
      </c>
      <c r="C6185" s="2" t="s">
        <v>34452</v>
      </c>
      <c r="D6185" s="2" t="s">
        <v>34453</v>
      </c>
      <c r="E6185" s="2" t="s">
        <v>2594</v>
      </c>
      <c r="F6185" s="2" t="s">
        <v>12839</v>
      </c>
      <c r="G6185" s="2" t="s">
        <v>3057</v>
      </c>
      <c r="H6185" t="s">
        <v>417</v>
      </c>
      <c r="I6185" t="s">
        <v>2953</v>
      </c>
      <c r="J6185" t="s">
        <v>2338</v>
      </c>
      <c r="K6185" t="s">
        <v>3567</v>
      </c>
      <c r="L6185" t="s">
        <v>652</v>
      </c>
      <c r="M6185" s="2" t="s">
        <v>79</v>
      </c>
      <c r="N6185" s="2" t="s">
        <v>887</v>
      </c>
      <c r="O6185" s="2" t="s">
        <v>445</v>
      </c>
      <c r="P6185" s="2" t="s">
        <v>3903</v>
      </c>
      <c r="Q6185" s="2" t="s">
        <v>4465</v>
      </c>
      <c r="R6185" s="2" t="s">
        <v>83</v>
      </c>
      <c r="S6185" s="2" t="s">
        <v>82</v>
      </c>
      <c r="T6185" t="s">
        <v>5</v>
      </c>
      <c r="U6185" t="s">
        <v>886</v>
      </c>
      <c r="V6185" t="s">
        <v>82</v>
      </c>
      <c r="W6185" s="2" t="s">
        <v>83</v>
      </c>
      <c r="X6185" s="2" t="s">
        <v>162</v>
      </c>
      <c r="Y6185" t="s">
        <v>13749</v>
      </c>
      <c r="AA6185" t="s">
        <v>67692</v>
      </c>
      <c r="AC6185" t="s">
        <v>74286</v>
      </c>
      <c r="AD6185" t="s">
        <v>74287</v>
      </c>
      <c r="AE6185" t="s">
        <v>12839</v>
      </c>
      <c r="AF6185" t="s">
        <v>12847</v>
      </c>
      <c r="AG6185" t="s">
        <v>12840</v>
      </c>
      <c r="AH6185" t="s">
        <v>12841</v>
      </c>
      <c r="AI6185" t="s">
        <v>12842</v>
      </c>
      <c r="AJ6185" t="s">
        <v>1153</v>
      </c>
      <c r="AK6185" t="s">
        <v>21826</v>
      </c>
      <c r="AL6185" t="s">
        <v>418</v>
      </c>
      <c r="AM6185" t="s">
        <v>446</v>
      </c>
      <c r="AN6185" t="s">
        <v>80</v>
      </c>
      <c r="AO6185" t="s">
        <v>13890</v>
      </c>
      <c r="AP6185" t="s">
        <v>40883</v>
      </c>
    </row>
    <row r="6186" spans="1:42" x14ac:dyDescent="0.35">
      <c r="A6186" s="2" t="s">
        <v>12857</v>
      </c>
      <c r="B6186" s="2" t="s">
        <v>12858</v>
      </c>
      <c r="C6186" s="2" t="s">
        <v>34454</v>
      </c>
      <c r="D6186" s="2" t="s">
        <v>74288</v>
      </c>
      <c r="E6186" s="2" t="s">
        <v>2594</v>
      </c>
      <c r="F6186" s="2" t="s">
        <v>34455</v>
      </c>
      <c r="G6186" s="2"/>
      <c r="M6186" s="2"/>
      <c r="N6186" s="2"/>
      <c r="O6186" s="2" t="s">
        <v>445</v>
      </c>
      <c r="P6186" s="2" t="s">
        <v>3903</v>
      </c>
      <c r="Q6186" s="2" t="s">
        <v>4465</v>
      </c>
      <c r="R6186" s="2" t="s">
        <v>83</v>
      </c>
      <c r="S6186" s="2"/>
      <c r="V6186" t="s">
        <v>445</v>
      </c>
      <c r="W6186" s="2" t="s">
        <v>83</v>
      </c>
      <c r="X6186" s="2" t="s">
        <v>162</v>
      </c>
      <c r="Y6186" t="s">
        <v>287</v>
      </c>
      <c r="Z6186" t="s">
        <v>1265</v>
      </c>
      <c r="AA6186" t="s">
        <v>1396</v>
      </c>
      <c r="AC6186" t="s">
        <v>74289</v>
      </c>
      <c r="AD6186" t="s">
        <v>74290</v>
      </c>
      <c r="AE6186" t="s">
        <v>34455</v>
      </c>
      <c r="AF6186" t="s">
        <v>74291</v>
      </c>
      <c r="AG6186" t="s">
        <v>12862</v>
      </c>
      <c r="AH6186" t="s">
        <v>12863</v>
      </c>
      <c r="AI6186" t="s">
        <v>12864</v>
      </c>
      <c r="AJ6186" t="s">
        <v>1153</v>
      </c>
      <c r="AK6186" t="s">
        <v>21826</v>
      </c>
      <c r="AL6186" t="s">
        <v>418</v>
      </c>
      <c r="AM6186" t="s">
        <v>446</v>
      </c>
      <c r="AN6186" t="s">
        <v>80</v>
      </c>
      <c r="AO6186" t="s">
        <v>15132</v>
      </c>
      <c r="AP6186" t="s">
        <v>40883</v>
      </c>
    </row>
    <row r="6187" spans="1:42" x14ac:dyDescent="0.35">
      <c r="A6187" s="2" t="s">
        <v>12857</v>
      </c>
      <c r="B6187" s="2" t="s">
        <v>12858</v>
      </c>
      <c r="C6187" s="2" t="s">
        <v>34456</v>
      </c>
      <c r="D6187" s="2" t="s">
        <v>46859</v>
      </c>
      <c r="E6187" s="2" t="s">
        <v>2594</v>
      </c>
      <c r="F6187" s="2"/>
      <c r="G6187" s="2"/>
      <c r="L6187" t="s">
        <v>652</v>
      </c>
      <c r="M6187" t="s">
        <v>79</v>
      </c>
      <c r="N6187" t="s">
        <v>887</v>
      </c>
      <c r="O6187" t="s">
        <v>445</v>
      </c>
      <c r="P6187" s="2" t="s">
        <v>3903</v>
      </c>
      <c r="Q6187" s="2" t="s">
        <v>4465</v>
      </c>
      <c r="R6187" s="2" t="s">
        <v>83</v>
      </c>
      <c r="S6187" s="2"/>
      <c r="V6187" t="s">
        <v>652</v>
      </c>
      <c r="W6187" s="2" t="s">
        <v>83</v>
      </c>
      <c r="X6187" s="2" t="s">
        <v>162</v>
      </c>
      <c r="Y6187" t="s">
        <v>17625</v>
      </c>
      <c r="AA6187" t="s">
        <v>389</v>
      </c>
      <c r="AC6187" t="s">
        <v>74292</v>
      </c>
      <c r="AD6187" t="s">
        <v>74293</v>
      </c>
      <c r="AE6187" t="s">
        <v>74294</v>
      </c>
      <c r="AG6187" t="s">
        <v>12862</v>
      </c>
      <c r="AH6187" t="s">
        <v>12863</v>
      </c>
      <c r="AI6187" t="s">
        <v>12864</v>
      </c>
      <c r="AJ6187" t="s">
        <v>1153</v>
      </c>
      <c r="AK6187" t="s">
        <v>21826</v>
      </c>
      <c r="AL6187" t="s">
        <v>418</v>
      </c>
      <c r="AM6187" t="s">
        <v>996</v>
      </c>
      <c r="AN6187" t="s">
        <v>41527</v>
      </c>
      <c r="AO6187" t="s">
        <v>81</v>
      </c>
      <c r="AP6187" t="s">
        <v>40883</v>
      </c>
    </row>
    <row r="6188" spans="1:42" x14ac:dyDescent="0.35">
      <c r="A6188" s="2" t="s">
        <v>12857</v>
      </c>
      <c r="B6188" s="2" t="s">
        <v>12858</v>
      </c>
      <c r="C6188" s="2" t="s">
        <v>34457</v>
      </c>
      <c r="D6188" s="2" t="s">
        <v>74295</v>
      </c>
      <c r="E6188" s="2" t="s">
        <v>2594</v>
      </c>
      <c r="F6188" s="2" t="s">
        <v>34458</v>
      </c>
      <c r="G6188" s="2"/>
      <c r="L6188" t="s">
        <v>652</v>
      </c>
      <c r="M6188" t="s">
        <v>79</v>
      </c>
      <c r="N6188" t="s">
        <v>887</v>
      </c>
      <c r="P6188" s="2"/>
      <c r="Q6188" s="2"/>
      <c r="R6188" s="2"/>
      <c r="S6188" s="2"/>
      <c r="V6188" t="s">
        <v>652</v>
      </c>
      <c r="W6188" s="2" t="s">
        <v>887</v>
      </c>
      <c r="X6188" s="2" t="s">
        <v>162</v>
      </c>
      <c r="Y6188" t="s">
        <v>287</v>
      </c>
      <c r="Z6188" t="s">
        <v>1265</v>
      </c>
      <c r="AA6188" t="s">
        <v>1396</v>
      </c>
      <c r="AC6188" t="s">
        <v>74289</v>
      </c>
      <c r="AD6188" t="s">
        <v>74290</v>
      </c>
      <c r="AE6188" t="s">
        <v>34458</v>
      </c>
      <c r="AF6188" t="s">
        <v>74296</v>
      </c>
      <c r="AG6188" t="s">
        <v>12862</v>
      </c>
      <c r="AH6188" t="s">
        <v>12863</v>
      </c>
      <c r="AI6188" t="s">
        <v>12864</v>
      </c>
      <c r="AJ6188" t="s">
        <v>1153</v>
      </c>
      <c r="AK6188" t="s">
        <v>21826</v>
      </c>
      <c r="AL6188" t="s">
        <v>418</v>
      </c>
      <c r="AM6188" t="s">
        <v>446</v>
      </c>
      <c r="AN6188" t="s">
        <v>80</v>
      </c>
      <c r="AO6188" t="s">
        <v>12985</v>
      </c>
      <c r="AP6188" t="s">
        <v>40883</v>
      </c>
    </row>
    <row r="6189" spans="1:42" x14ac:dyDescent="0.35">
      <c r="A6189" s="2" t="s">
        <v>12857</v>
      </c>
      <c r="B6189" s="2" t="s">
        <v>12858</v>
      </c>
      <c r="C6189" s="2" t="s">
        <v>34459</v>
      </c>
      <c r="D6189" s="2" t="s">
        <v>74297</v>
      </c>
      <c r="E6189" s="2" t="s">
        <v>2594</v>
      </c>
      <c r="F6189" s="2" t="s">
        <v>34460</v>
      </c>
      <c r="G6189" s="2" t="s">
        <v>3057</v>
      </c>
      <c r="H6189" t="s">
        <v>417</v>
      </c>
      <c r="I6189" t="s">
        <v>2953</v>
      </c>
      <c r="J6189" t="s">
        <v>2338</v>
      </c>
      <c r="K6189" t="s">
        <v>3567</v>
      </c>
      <c r="P6189" s="2"/>
      <c r="Q6189" s="2"/>
      <c r="R6189" s="2"/>
      <c r="S6189" s="2" t="s">
        <v>82</v>
      </c>
      <c r="T6189" t="s">
        <v>5</v>
      </c>
      <c r="U6189" t="s">
        <v>886</v>
      </c>
      <c r="V6189" t="s">
        <v>82</v>
      </c>
      <c r="W6189" s="2" t="s">
        <v>3567</v>
      </c>
      <c r="X6189" s="2" t="s">
        <v>103</v>
      </c>
      <c r="Y6189" t="s">
        <v>911</v>
      </c>
      <c r="AA6189" t="s">
        <v>5947</v>
      </c>
      <c r="AC6189" t="s">
        <v>74298</v>
      </c>
      <c r="AD6189" t="s">
        <v>74299</v>
      </c>
      <c r="AE6189" t="s">
        <v>34460</v>
      </c>
      <c r="AF6189" t="s">
        <v>74300</v>
      </c>
      <c r="AG6189" t="s">
        <v>12862</v>
      </c>
      <c r="AH6189" t="s">
        <v>12863</v>
      </c>
      <c r="AI6189" t="s">
        <v>12864</v>
      </c>
      <c r="AJ6189" t="s">
        <v>1153</v>
      </c>
      <c r="AK6189" t="s">
        <v>21826</v>
      </c>
      <c r="AL6189" t="s">
        <v>418</v>
      </c>
      <c r="AM6189" t="s">
        <v>446</v>
      </c>
      <c r="AN6189" t="s">
        <v>80</v>
      </c>
      <c r="AO6189" t="s">
        <v>26593</v>
      </c>
      <c r="AP6189" t="s">
        <v>40883</v>
      </c>
    </row>
    <row r="6190" spans="1:42" x14ac:dyDescent="0.35">
      <c r="A6190" s="2" t="s">
        <v>12875</v>
      </c>
      <c r="B6190" s="2" t="s">
        <v>12876</v>
      </c>
      <c r="C6190" s="2" t="s">
        <v>34461</v>
      </c>
      <c r="D6190" s="2" t="s">
        <v>34462</v>
      </c>
      <c r="E6190" s="2" t="s">
        <v>2594</v>
      </c>
      <c r="F6190" s="2" t="s">
        <v>12877</v>
      </c>
      <c r="G6190" s="2" t="s">
        <v>3057</v>
      </c>
      <c r="H6190" t="s">
        <v>417</v>
      </c>
      <c r="I6190" t="s">
        <v>2953</v>
      </c>
      <c r="J6190" t="s">
        <v>2338</v>
      </c>
      <c r="K6190" t="s">
        <v>3567</v>
      </c>
      <c r="L6190" t="s">
        <v>652</v>
      </c>
      <c r="M6190" s="2" t="s">
        <v>79</v>
      </c>
      <c r="N6190" s="2" t="s">
        <v>887</v>
      </c>
      <c r="O6190" s="2"/>
      <c r="P6190" s="2"/>
      <c r="Q6190" s="2"/>
      <c r="R6190" s="2"/>
      <c r="S6190" s="2"/>
      <c r="T6190" t="s">
        <v>5</v>
      </c>
      <c r="U6190" t="s">
        <v>886</v>
      </c>
      <c r="V6190" t="s">
        <v>5</v>
      </c>
      <c r="W6190" s="2" t="s">
        <v>887</v>
      </c>
      <c r="X6190" s="2" t="s">
        <v>103</v>
      </c>
      <c r="Y6190" t="s">
        <v>5044</v>
      </c>
      <c r="AA6190" t="s">
        <v>876</v>
      </c>
      <c r="AC6190" t="s">
        <v>12884</v>
      </c>
      <c r="AD6190" t="s">
        <v>12885</v>
      </c>
      <c r="AE6190" t="s">
        <v>12877</v>
      </c>
      <c r="AF6190" t="s">
        <v>12883</v>
      </c>
      <c r="AG6190" t="s">
        <v>10013</v>
      </c>
      <c r="AH6190" t="s">
        <v>4711</v>
      </c>
      <c r="AI6190" t="s">
        <v>12878</v>
      </c>
      <c r="AJ6190" t="s">
        <v>1153</v>
      </c>
      <c r="AK6190" t="s">
        <v>21826</v>
      </c>
      <c r="AL6190" t="s">
        <v>418</v>
      </c>
      <c r="AM6190" t="s">
        <v>446</v>
      </c>
      <c r="AN6190" t="s">
        <v>80</v>
      </c>
      <c r="AO6190" t="s">
        <v>17762</v>
      </c>
      <c r="AP6190" t="s">
        <v>40883</v>
      </c>
    </row>
    <row r="6191" spans="1:42" x14ac:dyDescent="0.35">
      <c r="A6191" s="2" t="s">
        <v>12889</v>
      </c>
      <c r="B6191" s="2" t="s">
        <v>12890</v>
      </c>
      <c r="C6191" s="2" t="s">
        <v>34463</v>
      </c>
      <c r="D6191" s="2" t="s">
        <v>74301</v>
      </c>
      <c r="E6191" s="2" t="s">
        <v>2594</v>
      </c>
      <c r="F6191" s="2" t="s">
        <v>34464</v>
      </c>
      <c r="G6191" s="2"/>
      <c r="M6191" s="2"/>
      <c r="N6191" s="2"/>
      <c r="O6191" s="2" t="s">
        <v>445</v>
      </c>
      <c r="P6191" t="s">
        <v>3903</v>
      </c>
      <c r="Q6191" t="s">
        <v>4465</v>
      </c>
      <c r="R6191" t="s">
        <v>83</v>
      </c>
      <c r="V6191" t="s">
        <v>445</v>
      </c>
      <c r="W6191" s="2" t="s">
        <v>83</v>
      </c>
      <c r="X6191" s="2" t="s">
        <v>103</v>
      </c>
      <c r="Y6191" t="s">
        <v>45503</v>
      </c>
      <c r="AA6191" t="s">
        <v>74302</v>
      </c>
      <c r="AC6191" t="s">
        <v>74303</v>
      </c>
      <c r="AD6191" t="s">
        <v>74304</v>
      </c>
      <c r="AE6191" t="s">
        <v>34464</v>
      </c>
      <c r="AF6191" t="s">
        <v>74305</v>
      </c>
      <c r="AG6191" t="s">
        <v>12910</v>
      </c>
      <c r="AH6191" t="s">
        <v>12893</v>
      </c>
      <c r="AI6191" t="s">
        <v>74306</v>
      </c>
      <c r="AJ6191" t="s">
        <v>1153</v>
      </c>
      <c r="AK6191" t="s">
        <v>21826</v>
      </c>
      <c r="AL6191" t="s">
        <v>418</v>
      </c>
      <c r="AM6191" t="s">
        <v>446</v>
      </c>
      <c r="AN6191" t="s">
        <v>80</v>
      </c>
      <c r="AO6191" t="s">
        <v>74307</v>
      </c>
      <c r="AP6191" t="s">
        <v>40883</v>
      </c>
    </row>
    <row r="6192" spans="1:42" x14ac:dyDescent="0.35">
      <c r="A6192" s="2" t="s">
        <v>12889</v>
      </c>
      <c r="B6192" s="2" t="s">
        <v>12890</v>
      </c>
      <c r="C6192" s="2" t="s">
        <v>34465</v>
      </c>
      <c r="D6192" s="2" t="s">
        <v>34466</v>
      </c>
      <c r="E6192" s="2" t="s">
        <v>2594</v>
      </c>
      <c r="F6192" s="2" t="s">
        <v>34467</v>
      </c>
      <c r="G6192" s="2"/>
      <c r="K6192" t="s">
        <v>3567</v>
      </c>
      <c r="L6192" t="s">
        <v>652</v>
      </c>
      <c r="M6192" s="2" t="s">
        <v>79</v>
      </c>
      <c r="N6192" s="2" t="s">
        <v>887</v>
      </c>
      <c r="O6192" s="2" t="s">
        <v>445</v>
      </c>
      <c r="P6192" t="s">
        <v>3903</v>
      </c>
      <c r="Q6192" t="s">
        <v>4465</v>
      </c>
      <c r="R6192" t="s">
        <v>83</v>
      </c>
      <c r="V6192" t="s">
        <v>3567</v>
      </c>
      <c r="W6192" s="2" t="s">
        <v>83</v>
      </c>
      <c r="X6192" s="2" t="s">
        <v>162</v>
      </c>
      <c r="Y6192" t="s">
        <v>836</v>
      </c>
      <c r="AA6192" t="s">
        <v>74308</v>
      </c>
      <c r="AC6192" t="s">
        <v>74309</v>
      </c>
      <c r="AD6192" t="s">
        <v>74310</v>
      </c>
      <c r="AE6192" t="s">
        <v>34467</v>
      </c>
      <c r="AF6192" t="s">
        <v>74311</v>
      </c>
      <c r="AG6192" t="s">
        <v>74312</v>
      </c>
      <c r="AH6192" t="s">
        <v>12893</v>
      </c>
      <c r="AI6192" t="s">
        <v>12904</v>
      </c>
      <c r="AJ6192" t="s">
        <v>1153</v>
      </c>
      <c r="AK6192" t="s">
        <v>21826</v>
      </c>
      <c r="AL6192" t="s">
        <v>418</v>
      </c>
      <c r="AM6192" t="s">
        <v>1153</v>
      </c>
      <c r="AN6192" t="s">
        <v>21822</v>
      </c>
      <c r="AO6192" t="s">
        <v>81</v>
      </c>
      <c r="AP6192" t="s">
        <v>40883</v>
      </c>
    </row>
    <row r="6193" spans="1:42" x14ac:dyDescent="0.35">
      <c r="A6193" s="2" t="s">
        <v>12889</v>
      </c>
      <c r="B6193" s="2" t="s">
        <v>12890</v>
      </c>
      <c r="C6193" s="2" t="s">
        <v>34468</v>
      </c>
      <c r="D6193" s="2" t="s">
        <v>74313</v>
      </c>
      <c r="E6193" s="2" t="s">
        <v>2594</v>
      </c>
      <c r="F6193" s="2" t="s">
        <v>34469</v>
      </c>
      <c r="G6193" s="2"/>
      <c r="M6193" s="2" t="s">
        <v>79</v>
      </c>
      <c r="N6193" s="2" t="s">
        <v>887</v>
      </c>
      <c r="O6193" s="2"/>
      <c r="V6193" t="s">
        <v>79</v>
      </c>
      <c r="W6193" s="2" t="s">
        <v>887</v>
      </c>
      <c r="X6193" s="2" t="s">
        <v>103</v>
      </c>
      <c r="Y6193" t="s">
        <v>74314</v>
      </c>
      <c r="AA6193" t="s">
        <v>14459</v>
      </c>
      <c r="AC6193" t="s">
        <v>74315</v>
      </c>
      <c r="AD6193" t="s">
        <v>74316</v>
      </c>
      <c r="AE6193" t="s">
        <v>34469</v>
      </c>
      <c r="AF6193" t="s">
        <v>74317</v>
      </c>
      <c r="AG6193" t="s">
        <v>74318</v>
      </c>
      <c r="AH6193" t="s">
        <v>12893</v>
      </c>
      <c r="AI6193" t="s">
        <v>12904</v>
      </c>
      <c r="AJ6193" t="s">
        <v>1153</v>
      </c>
      <c r="AK6193" t="s">
        <v>21826</v>
      </c>
      <c r="AL6193" t="s">
        <v>418</v>
      </c>
      <c r="AM6193" t="s">
        <v>446</v>
      </c>
      <c r="AN6193" t="s">
        <v>80</v>
      </c>
      <c r="AO6193" t="s">
        <v>43127</v>
      </c>
      <c r="AP6193" t="s">
        <v>40883</v>
      </c>
    </row>
    <row r="6194" spans="1:42" x14ac:dyDescent="0.35">
      <c r="A6194" s="2" t="s">
        <v>12889</v>
      </c>
      <c r="B6194" s="2" t="s">
        <v>12890</v>
      </c>
      <c r="C6194" s="2" t="s">
        <v>34470</v>
      </c>
      <c r="D6194" s="2" t="s">
        <v>74319</v>
      </c>
      <c r="E6194" s="2" t="s">
        <v>2594</v>
      </c>
      <c r="F6194" s="2" t="s">
        <v>34471</v>
      </c>
      <c r="G6194" s="2" t="s">
        <v>3057</v>
      </c>
      <c r="H6194" t="s">
        <v>417</v>
      </c>
      <c r="I6194" t="s">
        <v>2953</v>
      </c>
      <c r="J6194" t="s">
        <v>2338</v>
      </c>
      <c r="K6194" t="s">
        <v>3567</v>
      </c>
      <c r="M6194" s="2"/>
      <c r="N6194" s="2"/>
      <c r="O6194" s="2"/>
      <c r="U6194" t="s">
        <v>886</v>
      </c>
      <c r="V6194" t="s">
        <v>886</v>
      </c>
      <c r="W6194" s="2" t="s">
        <v>3567</v>
      </c>
      <c r="X6194" s="2" t="s">
        <v>103</v>
      </c>
      <c r="Y6194" t="s">
        <v>519</v>
      </c>
      <c r="AA6194" t="s">
        <v>74320</v>
      </c>
      <c r="AC6194" t="s">
        <v>74321</v>
      </c>
      <c r="AD6194" t="s">
        <v>74322</v>
      </c>
      <c r="AE6194" t="s">
        <v>34471</v>
      </c>
      <c r="AF6194" t="s">
        <v>74323</v>
      </c>
      <c r="AG6194" t="s">
        <v>74324</v>
      </c>
      <c r="AH6194" t="s">
        <v>12893</v>
      </c>
      <c r="AI6194" t="s">
        <v>74325</v>
      </c>
      <c r="AJ6194" t="s">
        <v>1153</v>
      </c>
      <c r="AK6194" t="s">
        <v>21826</v>
      </c>
      <c r="AL6194" t="s">
        <v>418</v>
      </c>
      <c r="AM6194" t="s">
        <v>446</v>
      </c>
      <c r="AN6194" t="s">
        <v>80</v>
      </c>
      <c r="AO6194" t="s">
        <v>41540</v>
      </c>
      <c r="AP6194" t="s">
        <v>40883</v>
      </c>
    </row>
    <row r="6195" spans="1:42" x14ac:dyDescent="0.35">
      <c r="A6195" s="2" t="s">
        <v>12889</v>
      </c>
      <c r="B6195" s="2" t="s">
        <v>12890</v>
      </c>
      <c r="C6195" s="2" t="s">
        <v>34472</v>
      </c>
      <c r="D6195" s="2" t="s">
        <v>74326</v>
      </c>
      <c r="E6195" s="2" t="s">
        <v>2594</v>
      </c>
      <c r="F6195" s="2" t="s">
        <v>34473</v>
      </c>
      <c r="G6195" s="2" t="s">
        <v>3057</v>
      </c>
      <c r="H6195" t="s">
        <v>417</v>
      </c>
      <c r="I6195" t="s">
        <v>2953</v>
      </c>
      <c r="J6195" t="s">
        <v>2338</v>
      </c>
      <c r="K6195" t="s">
        <v>3567</v>
      </c>
      <c r="M6195" s="2"/>
      <c r="N6195" s="2"/>
      <c r="O6195" s="2"/>
      <c r="U6195" t="s">
        <v>886</v>
      </c>
      <c r="V6195" t="s">
        <v>886</v>
      </c>
      <c r="W6195" s="2" t="s">
        <v>3567</v>
      </c>
      <c r="X6195" s="2" t="s">
        <v>103</v>
      </c>
      <c r="Y6195" t="s">
        <v>52007</v>
      </c>
      <c r="AA6195" t="s">
        <v>74327</v>
      </c>
      <c r="AC6195" t="s">
        <v>74328</v>
      </c>
      <c r="AD6195" t="s">
        <v>74329</v>
      </c>
      <c r="AE6195" t="s">
        <v>34473</v>
      </c>
      <c r="AF6195" t="s">
        <v>74330</v>
      </c>
      <c r="AG6195" t="s">
        <v>74331</v>
      </c>
      <c r="AH6195" t="s">
        <v>12893</v>
      </c>
      <c r="AI6195" t="s">
        <v>74332</v>
      </c>
      <c r="AJ6195" t="s">
        <v>1153</v>
      </c>
      <c r="AK6195" t="s">
        <v>21826</v>
      </c>
      <c r="AL6195" t="s">
        <v>418</v>
      </c>
      <c r="AM6195" t="s">
        <v>446</v>
      </c>
      <c r="AN6195" t="s">
        <v>80</v>
      </c>
      <c r="AO6195" t="s">
        <v>50804</v>
      </c>
      <c r="AP6195" t="s">
        <v>40883</v>
      </c>
    </row>
    <row r="6196" spans="1:42" x14ac:dyDescent="0.35">
      <c r="A6196" s="2" t="s">
        <v>12889</v>
      </c>
      <c r="B6196" s="2" t="s">
        <v>12890</v>
      </c>
      <c r="C6196" s="2" t="s">
        <v>34474</v>
      </c>
      <c r="D6196" s="2" t="s">
        <v>74333</v>
      </c>
      <c r="E6196" s="2" t="s">
        <v>2594</v>
      </c>
      <c r="F6196" s="2" t="s">
        <v>34475</v>
      </c>
      <c r="G6196" s="2" t="s">
        <v>3057</v>
      </c>
      <c r="H6196" t="s">
        <v>417</v>
      </c>
      <c r="I6196" t="s">
        <v>2953</v>
      </c>
      <c r="J6196" t="s">
        <v>2338</v>
      </c>
      <c r="K6196" t="s">
        <v>3567</v>
      </c>
      <c r="M6196" s="2"/>
      <c r="N6196" s="2"/>
      <c r="O6196" s="2"/>
      <c r="U6196" t="s">
        <v>886</v>
      </c>
      <c r="V6196" t="s">
        <v>886</v>
      </c>
      <c r="W6196" s="2" t="s">
        <v>3567</v>
      </c>
      <c r="X6196" s="2"/>
      <c r="Y6196" t="s">
        <v>2458</v>
      </c>
      <c r="AA6196" t="s">
        <v>389</v>
      </c>
      <c r="AC6196" t="s">
        <v>74334</v>
      </c>
      <c r="AD6196" t="s">
        <v>74335</v>
      </c>
      <c r="AE6196" t="s">
        <v>74336</v>
      </c>
      <c r="AF6196" t="s">
        <v>74337</v>
      </c>
      <c r="AG6196" t="s">
        <v>74338</v>
      </c>
      <c r="AH6196" t="s">
        <v>12893</v>
      </c>
      <c r="AI6196" t="s">
        <v>12904</v>
      </c>
      <c r="AJ6196" t="s">
        <v>1153</v>
      </c>
      <c r="AK6196" t="s">
        <v>21826</v>
      </c>
      <c r="AL6196" t="s">
        <v>418</v>
      </c>
      <c r="AM6196" t="s">
        <v>446</v>
      </c>
      <c r="AN6196" t="s">
        <v>80</v>
      </c>
      <c r="AO6196" t="s">
        <v>43469</v>
      </c>
      <c r="AP6196" t="s">
        <v>40883</v>
      </c>
    </row>
    <row r="6197" spans="1:42" x14ac:dyDescent="0.35">
      <c r="A6197" s="2" t="s">
        <v>12889</v>
      </c>
      <c r="B6197" s="2" t="s">
        <v>12890</v>
      </c>
      <c r="C6197" s="2" t="s">
        <v>34476</v>
      </c>
      <c r="D6197" s="2" t="s">
        <v>34477</v>
      </c>
      <c r="E6197" s="2" t="s">
        <v>2594</v>
      </c>
      <c r="F6197" s="2" t="s">
        <v>34478</v>
      </c>
      <c r="G6197" s="2"/>
      <c r="L6197" t="s">
        <v>652</v>
      </c>
      <c r="M6197" s="2"/>
      <c r="N6197" s="2"/>
      <c r="O6197" s="2"/>
      <c r="V6197" t="s">
        <v>652</v>
      </c>
      <c r="W6197" s="2" t="s">
        <v>652</v>
      </c>
      <c r="X6197" s="2" t="s">
        <v>103</v>
      </c>
      <c r="Y6197" t="s">
        <v>20793</v>
      </c>
      <c r="AA6197" t="s">
        <v>74339</v>
      </c>
      <c r="AC6197" t="s">
        <v>74340</v>
      </c>
      <c r="AD6197" t="s">
        <v>74341</v>
      </c>
      <c r="AE6197" t="s">
        <v>34478</v>
      </c>
      <c r="AF6197" t="s">
        <v>74342</v>
      </c>
      <c r="AG6197" t="s">
        <v>74343</v>
      </c>
      <c r="AH6197" t="s">
        <v>12893</v>
      </c>
      <c r="AI6197" t="s">
        <v>12904</v>
      </c>
      <c r="AJ6197" t="s">
        <v>1153</v>
      </c>
      <c r="AK6197" t="s">
        <v>21826</v>
      </c>
      <c r="AL6197" t="s">
        <v>418</v>
      </c>
      <c r="AM6197" t="s">
        <v>446</v>
      </c>
      <c r="AN6197" t="s">
        <v>80</v>
      </c>
      <c r="AO6197" t="s">
        <v>26715</v>
      </c>
      <c r="AP6197" t="s">
        <v>40883</v>
      </c>
    </row>
    <row r="6198" spans="1:42" x14ac:dyDescent="0.35">
      <c r="A6198" s="2" t="s">
        <v>12889</v>
      </c>
      <c r="B6198" s="2" t="s">
        <v>12890</v>
      </c>
      <c r="C6198" s="2" t="s">
        <v>34479</v>
      </c>
      <c r="D6198" s="2" t="s">
        <v>74344</v>
      </c>
      <c r="E6198" s="2" t="s">
        <v>2594</v>
      </c>
      <c r="F6198" s="2" t="s">
        <v>34467</v>
      </c>
      <c r="G6198" s="2"/>
      <c r="M6198" s="2"/>
      <c r="N6198" s="2"/>
      <c r="O6198" s="2" t="s">
        <v>445</v>
      </c>
      <c r="P6198" t="s">
        <v>3903</v>
      </c>
      <c r="Q6198" t="s">
        <v>4465</v>
      </c>
      <c r="R6198" t="s">
        <v>83</v>
      </c>
      <c r="V6198" t="s">
        <v>445</v>
      </c>
      <c r="W6198" s="2" t="s">
        <v>83</v>
      </c>
      <c r="X6198" s="2" t="s">
        <v>162</v>
      </c>
      <c r="Y6198" t="s">
        <v>836</v>
      </c>
      <c r="AA6198" t="s">
        <v>74308</v>
      </c>
      <c r="AC6198" t="s">
        <v>74309</v>
      </c>
      <c r="AD6198" t="s">
        <v>74310</v>
      </c>
      <c r="AE6198" t="s">
        <v>34467</v>
      </c>
      <c r="AF6198" t="s">
        <v>74311</v>
      </c>
      <c r="AG6198" t="s">
        <v>74345</v>
      </c>
      <c r="AH6198" t="s">
        <v>12893</v>
      </c>
      <c r="AI6198" t="s">
        <v>74346</v>
      </c>
      <c r="AJ6198" t="s">
        <v>1153</v>
      </c>
      <c r="AK6198" t="s">
        <v>21826</v>
      </c>
      <c r="AL6198" t="s">
        <v>418</v>
      </c>
      <c r="AM6198" t="s">
        <v>996</v>
      </c>
      <c r="AN6198" t="s">
        <v>41527</v>
      </c>
      <c r="AO6198" t="s">
        <v>43304</v>
      </c>
      <c r="AP6198" t="s">
        <v>40883</v>
      </c>
    </row>
    <row r="6199" spans="1:42" x14ac:dyDescent="0.35">
      <c r="A6199" s="2" t="s">
        <v>12889</v>
      </c>
      <c r="B6199" s="2" t="s">
        <v>12890</v>
      </c>
      <c r="C6199" s="2" t="s">
        <v>34480</v>
      </c>
      <c r="D6199" s="2" t="s">
        <v>49209</v>
      </c>
      <c r="E6199" s="2" t="s">
        <v>2594</v>
      </c>
      <c r="F6199" s="2" t="s">
        <v>34481</v>
      </c>
      <c r="G6199" s="2"/>
      <c r="H6199" s="2"/>
      <c r="I6199" s="2"/>
      <c r="J6199" s="2"/>
      <c r="K6199" s="2"/>
      <c r="L6199" s="2"/>
      <c r="S6199" t="s">
        <v>82</v>
      </c>
      <c r="T6199" s="2" t="s">
        <v>5</v>
      </c>
      <c r="U6199" s="2"/>
      <c r="V6199" s="2" t="s">
        <v>82</v>
      </c>
      <c r="W6199" s="2" t="s">
        <v>5</v>
      </c>
      <c r="X6199" s="2" t="s">
        <v>275</v>
      </c>
      <c r="Y6199" t="s">
        <v>12225</v>
      </c>
      <c r="AA6199" t="s">
        <v>20167</v>
      </c>
      <c r="AC6199" t="s">
        <v>74347</v>
      </c>
      <c r="AD6199" t="s">
        <v>74348</v>
      </c>
      <c r="AE6199" t="s">
        <v>34481</v>
      </c>
      <c r="AF6199" t="s">
        <v>74349</v>
      </c>
      <c r="AG6199" t="s">
        <v>74350</v>
      </c>
      <c r="AH6199" t="s">
        <v>12893</v>
      </c>
      <c r="AI6199" t="s">
        <v>74351</v>
      </c>
      <c r="AJ6199" t="s">
        <v>1153</v>
      </c>
      <c r="AK6199" t="s">
        <v>21826</v>
      </c>
      <c r="AL6199" t="s">
        <v>418</v>
      </c>
      <c r="AM6199" t="s">
        <v>446</v>
      </c>
      <c r="AN6199" t="s">
        <v>80</v>
      </c>
      <c r="AO6199" t="s">
        <v>21569</v>
      </c>
      <c r="AP6199" t="s">
        <v>40883</v>
      </c>
    </row>
    <row r="6200" spans="1:42" x14ac:dyDescent="0.35">
      <c r="A6200" s="2" t="s">
        <v>12889</v>
      </c>
      <c r="B6200" s="2" t="s">
        <v>12890</v>
      </c>
      <c r="C6200" s="2" t="s">
        <v>34482</v>
      </c>
      <c r="D6200" s="2" t="s">
        <v>74352</v>
      </c>
      <c r="E6200" s="2" t="s">
        <v>2594</v>
      </c>
      <c r="F6200" s="2" t="s">
        <v>34483</v>
      </c>
      <c r="G6200" s="2" t="s">
        <v>3057</v>
      </c>
      <c r="H6200" s="2" t="s">
        <v>417</v>
      </c>
      <c r="I6200" s="2" t="s">
        <v>2953</v>
      </c>
      <c r="J6200" s="2" t="s">
        <v>2338</v>
      </c>
      <c r="K6200" s="2" t="s">
        <v>3567</v>
      </c>
      <c r="L6200" s="2"/>
      <c r="T6200" s="2"/>
      <c r="U6200" s="2" t="s">
        <v>886</v>
      </c>
      <c r="V6200" s="2" t="s">
        <v>886</v>
      </c>
      <c r="W6200" s="2" t="s">
        <v>3567</v>
      </c>
      <c r="X6200" s="2" t="s">
        <v>103</v>
      </c>
      <c r="Y6200" t="s">
        <v>62398</v>
      </c>
      <c r="AA6200" t="s">
        <v>11116</v>
      </c>
      <c r="AC6200" t="s">
        <v>74353</v>
      </c>
      <c r="AD6200" t="s">
        <v>74354</v>
      </c>
      <c r="AE6200" t="s">
        <v>34483</v>
      </c>
      <c r="AF6200" t="s">
        <v>74355</v>
      </c>
      <c r="AG6200" t="s">
        <v>74356</v>
      </c>
      <c r="AH6200" t="s">
        <v>12893</v>
      </c>
      <c r="AI6200" t="s">
        <v>12904</v>
      </c>
      <c r="AJ6200" t="s">
        <v>1153</v>
      </c>
      <c r="AK6200" t="s">
        <v>21826</v>
      </c>
      <c r="AL6200" t="s">
        <v>418</v>
      </c>
      <c r="AM6200" t="s">
        <v>446</v>
      </c>
      <c r="AN6200" t="s">
        <v>80</v>
      </c>
      <c r="AO6200" t="s">
        <v>44436</v>
      </c>
      <c r="AP6200" t="s">
        <v>40883</v>
      </c>
    </row>
    <row r="6201" spans="1:42" x14ac:dyDescent="0.35">
      <c r="A6201" s="2" t="s">
        <v>12911</v>
      </c>
      <c r="B6201" s="2" t="s">
        <v>12912</v>
      </c>
      <c r="C6201" s="2" t="s">
        <v>34484</v>
      </c>
      <c r="D6201" s="2" t="s">
        <v>74357</v>
      </c>
      <c r="E6201" s="2" t="s">
        <v>2594</v>
      </c>
      <c r="F6201" s="2" t="s">
        <v>34485</v>
      </c>
      <c r="G6201" s="2"/>
      <c r="H6201" s="2"/>
      <c r="I6201" s="2"/>
      <c r="J6201" s="2"/>
      <c r="K6201" s="2"/>
      <c r="L6201" s="2"/>
      <c r="O6201" t="s">
        <v>445</v>
      </c>
      <c r="P6201" t="s">
        <v>3903</v>
      </c>
      <c r="Q6201" t="s">
        <v>4465</v>
      </c>
      <c r="R6201" t="s">
        <v>83</v>
      </c>
      <c r="T6201" s="2"/>
      <c r="U6201" s="2"/>
      <c r="V6201" s="2" t="s">
        <v>445</v>
      </c>
      <c r="W6201" s="2" t="s">
        <v>83</v>
      </c>
      <c r="X6201" s="2" t="s">
        <v>162</v>
      </c>
      <c r="Y6201" t="s">
        <v>399</v>
      </c>
      <c r="AA6201" t="s">
        <v>74358</v>
      </c>
      <c r="AC6201" t="s">
        <v>74359</v>
      </c>
      <c r="AD6201" t="s">
        <v>74360</v>
      </c>
      <c r="AE6201" t="s">
        <v>74361</v>
      </c>
      <c r="AF6201" t="s">
        <v>74362</v>
      </c>
      <c r="AG6201" t="s">
        <v>12914</v>
      </c>
      <c r="AH6201" t="s">
        <v>12915</v>
      </c>
      <c r="AI6201" t="s">
        <v>12916</v>
      </c>
      <c r="AJ6201" t="s">
        <v>1153</v>
      </c>
      <c r="AK6201" t="s">
        <v>21826</v>
      </c>
      <c r="AL6201" t="s">
        <v>418</v>
      </c>
      <c r="AM6201" t="s">
        <v>446</v>
      </c>
      <c r="AN6201" t="s">
        <v>80</v>
      </c>
      <c r="AO6201" t="s">
        <v>48956</v>
      </c>
      <c r="AP6201" t="s">
        <v>40883</v>
      </c>
    </row>
    <row r="6202" spans="1:42" x14ac:dyDescent="0.35">
      <c r="A6202" s="2" t="s">
        <v>12911</v>
      </c>
      <c r="B6202" s="2" t="s">
        <v>12912</v>
      </c>
      <c r="C6202" s="2" t="s">
        <v>34486</v>
      </c>
      <c r="D6202" s="2" t="s">
        <v>74363</v>
      </c>
      <c r="E6202" s="2" t="s">
        <v>2594</v>
      </c>
      <c r="F6202" s="2" t="s">
        <v>34487</v>
      </c>
      <c r="G6202" s="2"/>
      <c r="H6202" s="2"/>
      <c r="I6202" s="2"/>
      <c r="J6202" s="2"/>
      <c r="K6202" s="2"/>
      <c r="L6202" s="2" t="s">
        <v>652</v>
      </c>
      <c r="M6202" t="s">
        <v>79</v>
      </c>
      <c r="N6202" t="s">
        <v>887</v>
      </c>
      <c r="T6202" s="2"/>
      <c r="U6202" s="2"/>
      <c r="V6202" s="2" t="s">
        <v>652</v>
      </c>
      <c r="W6202" s="2" t="s">
        <v>887</v>
      </c>
      <c r="X6202" s="2" t="s">
        <v>162</v>
      </c>
      <c r="Y6202" t="s">
        <v>74364</v>
      </c>
      <c r="AA6202" t="s">
        <v>3190</v>
      </c>
      <c r="AC6202" t="s">
        <v>74365</v>
      </c>
      <c r="AD6202" t="s">
        <v>74366</v>
      </c>
      <c r="AE6202" t="s">
        <v>74367</v>
      </c>
      <c r="AF6202" t="s">
        <v>74368</v>
      </c>
      <c r="AG6202" t="s">
        <v>12914</v>
      </c>
      <c r="AH6202" t="s">
        <v>12915</v>
      </c>
      <c r="AI6202" t="s">
        <v>12916</v>
      </c>
      <c r="AJ6202" t="s">
        <v>1153</v>
      </c>
      <c r="AK6202" t="s">
        <v>21826</v>
      </c>
      <c r="AL6202" t="s">
        <v>418</v>
      </c>
      <c r="AM6202" t="s">
        <v>446</v>
      </c>
      <c r="AN6202" t="s">
        <v>80</v>
      </c>
      <c r="AO6202" t="s">
        <v>26609</v>
      </c>
      <c r="AP6202" t="s">
        <v>40883</v>
      </c>
    </row>
    <row r="6203" spans="1:42" x14ac:dyDescent="0.35">
      <c r="A6203" s="2" t="s">
        <v>12911</v>
      </c>
      <c r="B6203" s="2" t="s">
        <v>12912</v>
      </c>
      <c r="C6203" s="2" t="s">
        <v>34488</v>
      </c>
      <c r="D6203" s="2" t="s">
        <v>74369</v>
      </c>
      <c r="E6203" s="2" t="s">
        <v>2594</v>
      </c>
      <c r="F6203" s="2" t="s">
        <v>34489</v>
      </c>
      <c r="G6203" s="2" t="s">
        <v>3057</v>
      </c>
      <c r="H6203" s="2" t="s">
        <v>417</v>
      </c>
      <c r="I6203" s="2" t="s">
        <v>2953</v>
      </c>
      <c r="J6203" s="2" t="s">
        <v>2338</v>
      </c>
      <c r="K6203" s="2" t="s">
        <v>3567</v>
      </c>
      <c r="L6203" s="2"/>
      <c r="S6203" t="s">
        <v>82</v>
      </c>
      <c r="T6203" s="2" t="s">
        <v>5</v>
      </c>
      <c r="U6203" s="2" t="s">
        <v>886</v>
      </c>
      <c r="V6203" s="2" t="s">
        <v>82</v>
      </c>
      <c r="W6203" s="2" t="s">
        <v>3567</v>
      </c>
      <c r="X6203" s="2" t="s">
        <v>103</v>
      </c>
      <c r="Y6203" t="s">
        <v>388</v>
      </c>
      <c r="AA6203" t="s">
        <v>636</v>
      </c>
      <c r="AC6203" t="s">
        <v>74370</v>
      </c>
      <c r="AD6203" t="s">
        <v>74371</v>
      </c>
      <c r="AE6203" t="s">
        <v>74372</v>
      </c>
      <c r="AF6203" t="s">
        <v>74373</v>
      </c>
      <c r="AG6203" t="s">
        <v>12914</v>
      </c>
      <c r="AH6203" t="s">
        <v>12915</v>
      </c>
      <c r="AI6203" t="s">
        <v>12916</v>
      </c>
      <c r="AJ6203" t="s">
        <v>1153</v>
      </c>
      <c r="AK6203" t="s">
        <v>21826</v>
      </c>
      <c r="AL6203" t="s">
        <v>418</v>
      </c>
      <c r="AM6203" t="s">
        <v>446</v>
      </c>
      <c r="AN6203" t="s">
        <v>80</v>
      </c>
      <c r="AO6203" t="s">
        <v>42549</v>
      </c>
      <c r="AP6203" t="s">
        <v>40883</v>
      </c>
    </row>
    <row r="6204" spans="1:42" x14ac:dyDescent="0.35">
      <c r="A6204" s="2" t="s">
        <v>12931</v>
      </c>
      <c r="B6204" s="2" t="s">
        <v>12932</v>
      </c>
      <c r="C6204" s="2" t="s">
        <v>34490</v>
      </c>
      <c r="D6204" s="2" t="s">
        <v>74374</v>
      </c>
      <c r="E6204" s="2" t="s">
        <v>2594</v>
      </c>
      <c r="F6204" s="2" t="s">
        <v>12933</v>
      </c>
      <c r="G6204" s="2" t="s">
        <v>3057</v>
      </c>
      <c r="H6204" s="2" t="s">
        <v>417</v>
      </c>
      <c r="I6204" s="2" t="s">
        <v>2953</v>
      </c>
      <c r="J6204" s="2" t="s">
        <v>2338</v>
      </c>
      <c r="K6204" s="2" t="s">
        <v>3567</v>
      </c>
      <c r="L6204" s="2" t="s">
        <v>652</v>
      </c>
      <c r="T6204" s="2" t="s">
        <v>5</v>
      </c>
      <c r="U6204" s="2" t="s">
        <v>886</v>
      </c>
      <c r="V6204" s="2" t="s">
        <v>5</v>
      </c>
      <c r="W6204" s="2" t="s">
        <v>652</v>
      </c>
      <c r="X6204" s="2" t="s">
        <v>162</v>
      </c>
      <c r="Y6204" t="s">
        <v>4250</v>
      </c>
      <c r="AA6204" t="s">
        <v>12937</v>
      </c>
      <c r="AC6204" t="s">
        <v>74375</v>
      </c>
      <c r="AE6204" t="s">
        <v>12933</v>
      </c>
      <c r="AG6204" t="s">
        <v>12934</v>
      </c>
      <c r="AH6204" t="s">
        <v>12935</v>
      </c>
      <c r="AI6204" t="s">
        <v>12936</v>
      </c>
      <c r="AJ6204" t="s">
        <v>1153</v>
      </c>
      <c r="AK6204" t="s">
        <v>21826</v>
      </c>
      <c r="AL6204" t="s">
        <v>418</v>
      </c>
      <c r="AM6204" t="s">
        <v>446</v>
      </c>
      <c r="AN6204" t="s">
        <v>80</v>
      </c>
      <c r="AO6204" t="s">
        <v>21822</v>
      </c>
      <c r="AP6204" t="s">
        <v>40883</v>
      </c>
    </row>
    <row r="6205" spans="1:42" x14ac:dyDescent="0.35">
      <c r="A6205" s="2" t="s">
        <v>12948</v>
      </c>
      <c r="B6205" s="2" t="s">
        <v>12949</v>
      </c>
      <c r="C6205" s="2" t="s">
        <v>34491</v>
      </c>
      <c r="D6205" s="2" t="s">
        <v>74376</v>
      </c>
      <c r="E6205" s="2" t="s">
        <v>2594</v>
      </c>
      <c r="F6205" s="2" t="s">
        <v>34492</v>
      </c>
      <c r="G6205" s="2"/>
      <c r="H6205" s="2"/>
      <c r="I6205" s="2"/>
      <c r="J6205" s="2"/>
      <c r="K6205" s="2"/>
      <c r="L6205" s="2"/>
      <c r="O6205" t="s">
        <v>445</v>
      </c>
      <c r="P6205" t="s">
        <v>3903</v>
      </c>
      <c r="Q6205" t="s">
        <v>4465</v>
      </c>
      <c r="R6205" t="s">
        <v>83</v>
      </c>
      <c r="T6205" s="2"/>
      <c r="U6205" s="2"/>
      <c r="V6205" s="2" t="s">
        <v>445</v>
      </c>
      <c r="W6205" s="2" t="s">
        <v>83</v>
      </c>
      <c r="X6205" s="2"/>
      <c r="Y6205" t="s">
        <v>229</v>
      </c>
      <c r="AA6205" t="s">
        <v>1518</v>
      </c>
      <c r="AC6205" t="s">
        <v>74377</v>
      </c>
      <c r="AD6205" t="s">
        <v>74378</v>
      </c>
      <c r="AE6205" t="s">
        <v>74379</v>
      </c>
      <c r="AG6205" t="s">
        <v>12953</v>
      </c>
      <c r="AH6205" t="s">
        <v>12954</v>
      </c>
      <c r="AI6205" t="s">
        <v>74380</v>
      </c>
      <c r="AJ6205" t="s">
        <v>1153</v>
      </c>
      <c r="AK6205" t="s">
        <v>21826</v>
      </c>
      <c r="AL6205" t="s">
        <v>418</v>
      </c>
      <c r="AM6205" t="s">
        <v>446</v>
      </c>
      <c r="AN6205" t="s">
        <v>80</v>
      </c>
      <c r="AO6205" t="s">
        <v>15498</v>
      </c>
      <c r="AP6205" t="s">
        <v>40883</v>
      </c>
    </row>
    <row r="6206" spans="1:42" x14ac:dyDescent="0.35">
      <c r="A6206" s="2" t="s">
        <v>12948</v>
      </c>
      <c r="B6206" s="2" t="s">
        <v>12949</v>
      </c>
      <c r="C6206" s="2" t="s">
        <v>34493</v>
      </c>
      <c r="D6206" s="2" t="s">
        <v>74381</v>
      </c>
      <c r="E6206" s="2" t="s">
        <v>2594</v>
      </c>
      <c r="F6206" s="2" t="s">
        <v>34494</v>
      </c>
      <c r="G6206" s="2"/>
      <c r="H6206" s="2"/>
      <c r="I6206" s="2"/>
      <c r="J6206" s="2"/>
      <c r="K6206" s="2"/>
      <c r="L6206" s="2" t="s">
        <v>652</v>
      </c>
      <c r="M6206" t="s">
        <v>79</v>
      </c>
      <c r="N6206" t="s">
        <v>887</v>
      </c>
      <c r="T6206" s="2"/>
      <c r="U6206" s="2"/>
      <c r="V6206" s="2" t="s">
        <v>652</v>
      </c>
      <c r="W6206" s="2" t="s">
        <v>887</v>
      </c>
      <c r="X6206" s="2"/>
      <c r="Y6206" t="s">
        <v>1146</v>
      </c>
      <c r="AA6206" t="s">
        <v>918</v>
      </c>
      <c r="AC6206" t="s">
        <v>74382</v>
      </c>
      <c r="AD6206" t="s">
        <v>74383</v>
      </c>
      <c r="AE6206" t="s">
        <v>74384</v>
      </c>
      <c r="AF6206" t="s">
        <v>34496</v>
      </c>
      <c r="AG6206" t="s">
        <v>12953</v>
      </c>
      <c r="AH6206" t="s">
        <v>12954</v>
      </c>
      <c r="AI6206" t="s">
        <v>74380</v>
      </c>
      <c r="AJ6206" t="s">
        <v>1153</v>
      </c>
      <c r="AK6206" t="s">
        <v>21826</v>
      </c>
      <c r="AL6206" t="s">
        <v>418</v>
      </c>
      <c r="AM6206" t="s">
        <v>446</v>
      </c>
      <c r="AN6206" t="s">
        <v>80</v>
      </c>
      <c r="AO6206" t="s">
        <v>12985</v>
      </c>
      <c r="AP6206" t="s">
        <v>40883</v>
      </c>
    </row>
    <row r="6207" spans="1:42" x14ac:dyDescent="0.35">
      <c r="A6207" s="2" t="s">
        <v>12948</v>
      </c>
      <c r="B6207" s="2" t="s">
        <v>12949</v>
      </c>
      <c r="C6207" s="2" t="s">
        <v>34495</v>
      </c>
      <c r="D6207" s="2" t="s">
        <v>74385</v>
      </c>
      <c r="E6207" s="2" t="s">
        <v>2594</v>
      </c>
      <c r="F6207" s="2" t="s">
        <v>34496</v>
      </c>
      <c r="G6207" s="2" t="s">
        <v>3057</v>
      </c>
      <c r="H6207" s="2" t="s">
        <v>417</v>
      </c>
      <c r="I6207" s="2" t="s">
        <v>2953</v>
      </c>
      <c r="J6207" s="2" t="s">
        <v>2338</v>
      </c>
      <c r="K6207" s="2" t="s">
        <v>3567</v>
      </c>
      <c r="L6207" s="2"/>
      <c r="S6207" t="s">
        <v>82</v>
      </c>
      <c r="T6207" s="2" t="s">
        <v>5</v>
      </c>
      <c r="U6207" s="2" t="s">
        <v>886</v>
      </c>
      <c r="V6207" s="2" t="s">
        <v>82</v>
      </c>
      <c r="W6207" s="2" t="s">
        <v>3567</v>
      </c>
      <c r="X6207" s="2"/>
      <c r="Y6207" t="s">
        <v>74386</v>
      </c>
      <c r="AA6207" t="s">
        <v>74387</v>
      </c>
      <c r="AC6207" t="s">
        <v>74388</v>
      </c>
      <c r="AD6207" t="s">
        <v>74389</v>
      </c>
      <c r="AE6207" t="s">
        <v>34496</v>
      </c>
      <c r="AG6207" t="s">
        <v>12953</v>
      </c>
      <c r="AH6207" t="s">
        <v>12954</v>
      </c>
      <c r="AI6207" t="s">
        <v>74380</v>
      </c>
      <c r="AJ6207" t="s">
        <v>1153</v>
      </c>
      <c r="AK6207" t="s">
        <v>21826</v>
      </c>
      <c r="AL6207" t="s">
        <v>418</v>
      </c>
      <c r="AM6207" t="s">
        <v>446</v>
      </c>
      <c r="AN6207" t="s">
        <v>80</v>
      </c>
      <c r="AO6207" t="s">
        <v>41959</v>
      </c>
      <c r="AP6207" t="s">
        <v>40883</v>
      </c>
    </row>
    <row r="6208" spans="1:42" x14ac:dyDescent="0.35">
      <c r="A6208" s="2" t="s">
        <v>12963</v>
      </c>
      <c r="B6208" s="2" t="s">
        <v>12964</v>
      </c>
      <c r="C6208" s="2" t="s">
        <v>34497</v>
      </c>
      <c r="D6208" s="2" t="s">
        <v>34498</v>
      </c>
      <c r="E6208" s="2" t="s">
        <v>2594</v>
      </c>
      <c r="F6208" s="2" t="s">
        <v>12967</v>
      </c>
      <c r="G6208" s="2" t="s">
        <v>3057</v>
      </c>
      <c r="H6208" s="2" t="s">
        <v>417</v>
      </c>
      <c r="I6208" s="2" t="s">
        <v>2953</v>
      </c>
      <c r="J6208" s="2" t="s">
        <v>2338</v>
      </c>
      <c r="K6208" s="2" t="s">
        <v>3567</v>
      </c>
      <c r="L6208" s="2" t="s">
        <v>652</v>
      </c>
      <c r="M6208" t="s">
        <v>79</v>
      </c>
      <c r="N6208" t="s">
        <v>887</v>
      </c>
      <c r="O6208" t="s">
        <v>445</v>
      </c>
      <c r="P6208" t="s">
        <v>3903</v>
      </c>
      <c r="Q6208" t="s">
        <v>4465</v>
      </c>
      <c r="R6208" t="s">
        <v>83</v>
      </c>
      <c r="T6208" s="2" t="s">
        <v>5</v>
      </c>
      <c r="U6208" s="2" t="s">
        <v>886</v>
      </c>
      <c r="V6208" s="2" t="s">
        <v>5</v>
      </c>
      <c r="W6208" s="2" t="s">
        <v>83</v>
      </c>
      <c r="X6208" s="2"/>
      <c r="Y6208" t="s">
        <v>306</v>
      </c>
      <c r="AA6208" t="s">
        <v>2416</v>
      </c>
      <c r="AC6208" t="s">
        <v>12975</v>
      </c>
      <c r="AE6208" t="s">
        <v>74390</v>
      </c>
      <c r="AF6208" t="s">
        <v>12974</v>
      </c>
      <c r="AG6208" t="s">
        <v>12968</v>
      </c>
      <c r="AH6208" t="s">
        <v>12969</v>
      </c>
      <c r="AI6208" t="s">
        <v>12970</v>
      </c>
      <c r="AJ6208" t="s">
        <v>1153</v>
      </c>
      <c r="AK6208" t="s">
        <v>21826</v>
      </c>
      <c r="AL6208" t="s">
        <v>418</v>
      </c>
      <c r="AM6208" t="s">
        <v>446</v>
      </c>
      <c r="AN6208" t="s">
        <v>80</v>
      </c>
      <c r="AO6208" t="s">
        <v>10318</v>
      </c>
      <c r="AP6208" t="s">
        <v>40883</v>
      </c>
    </row>
    <row r="6209" spans="1:42" x14ac:dyDescent="0.35">
      <c r="A6209" s="2" t="s">
        <v>12983</v>
      </c>
      <c r="B6209" s="2" t="s">
        <v>12984</v>
      </c>
      <c r="C6209" s="2" t="s">
        <v>34499</v>
      </c>
      <c r="D6209" s="2" t="s">
        <v>74391</v>
      </c>
      <c r="E6209" s="2" t="s">
        <v>2594</v>
      </c>
      <c r="F6209" s="2" t="s">
        <v>34500</v>
      </c>
      <c r="G6209" s="2"/>
      <c r="H6209" s="2"/>
      <c r="I6209" s="2"/>
      <c r="J6209" s="2"/>
      <c r="K6209" s="2"/>
      <c r="L6209" s="2"/>
      <c r="O6209" t="s">
        <v>445</v>
      </c>
      <c r="P6209" t="s">
        <v>3903</v>
      </c>
      <c r="Q6209" t="s">
        <v>4465</v>
      </c>
      <c r="R6209" t="s">
        <v>83</v>
      </c>
      <c r="T6209" s="2"/>
      <c r="U6209" s="2"/>
      <c r="V6209" s="2" t="s">
        <v>445</v>
      </c>
      <c r="W6209" s="2" t="s">
        <v>83</v>
      </c>
      <c r="X6209" s="2" t="s">
        <v>103</v>
      </c>
      <c r="Y6209" t="s">
        <v>2040</v>
      </c>
      <c r="AA6209" t="s">
        <v>4516</v>
      </c>
      <c r="AC6209" t="s">
        <v>74392</v>
      </c>
      <c r="AD6209" t="s">
        <v>74393</v>
      </c>
      <c r="AE6209" t="s">
        <v>74394</v>
      </c>
      <c r="AF6209" t="s">
        <v>74395</v>
      </c>
      <c r="AG6209" t="s">
        <v>12988</v>
      </c>
      <c r="AH6209" t="s">
        <v>12989</v>
      </c>
      <c r="AI6209" t="s">
        <v>12990</v>
      </c>
      <c r="AJ6209" t="s">
        <v>1153</v>
      </c>
      <c r="AK6209" t="s">
        <v>21826</v>
      </c>
      <c r="AL6209" t="s">
        <v>418</v>
      </c>
      <c r="AM6209" t="s">
        <v>446</v>
      </c>
      <c r="AN6209" t="s">
        <v>80</v>
      </c>
      <c r="AO6209" t="s">
        <v>15182</v>
      </c>
      <c r="AP6209" t="s">
        <v>40883</v>
      </c>
    </row>
    <row r="6210" spans="1:42" x14ac:dyDescent="0.35">
      <c r="A6210" s="2" t="s">
        <v>12983</v>
      </c>
      <c r="B6210" s="2" t="s">
        <v>12984</v>
      </c>
      <c r="C6210" s="2" t="s">
        <v>34501</v>
      </c>
      <c r="D6210" s="2" t="s">
        <v>74396</v>
      </c>
      <c r="E6210" s="2" t="s">
        <v>2594</v>
      </c>
      <c r="F6210" s="2" t="s">
        <v>34500</v>
      </c>
      <c r="G6210" s="2"/>
      <c r="H6210" s="2"/>
      <c r="I6210" s="2"/>
      <c r="J6210" s="2"/>
      <c r="K6210" s="2"/>
      <c r="L6210" s="2" t="s">
        <v>652</v>
      </c>
      <c r="M6210" t="s">
        <v>79</v>
      </c>
      <c r="N6210" t="s">
        <v>887</v>
      </c>
      <c r="T6210" s="2"/>
      <c r="U6210" s="2"/>
      <c r="V6210" s="2" t="s">
        <v>652</v>
      </c>
      <c r="W6210" s="2" t="s">
        <v>887</v>
      </c>
      <c r="X6210" s="2" t="s">
        <v>103</v>
      </c>
      <c r="Y6210" t="s">
        <v>2040</v>
      </c>
      <c r="AA6210" t="s">
        <v>4516</v>
      </c>
      <c r="AC6210" t="s">
        <v>74392</v>
      </c>
      <c r="AD6210" t="s">
        <v>74393</v>
      </c>
      <c r="AE6210" t="s">
        <v>74397</v>
      </c>
      <c r="AF6210" t="s">
        <v>74395</v>
      </c>
      <c r="AG6210" t="s">
        <v>12988</v>
      </c>
      <c r="AH6210" t="s">
        <v>74398</v>
      </c>
      <c r="AI6210" t="s">
        <v>12990</v>
      </c>
      <c r="AJ6210" t="s">
        <v>1153</v>
      </c>
      <c r="AK6210" t="s">
        <v>21826</v>
      </c>
      <c r="AL6210" t="s">
        <v>418</v>
      </c>
      <c r="AM6210" t="s">
        <v>446</v>
      </c>
      <c r="AN6210" t="s">
        <v>80</v>
      </c>
      <c r="AO6210" t="s">
        <v>12859</v>
      </c>
      <c r="AP6210" t="s">
        <v>40883</v>
      </c>
    </row>
    <row r="6211" spans="1:42" x14ac:dyDescent="0.35">
      <c r="A6211" s="2" t="s">
        <v>12983</v>
      </c>
      <c r="B6211" s="2" t="s">
        <v>12984</v>
      </c>
      <c r="C6211" s="2" t="s">
        <v>34502</v>
      </c>
      <c r="D6211" s="2" t="s">
        <v>74399</v>
      </c>
      <c r="E6211" s="2" t="s">
        <v>2594</v>
      </c>
      <c r="F6211" s="2" t="s">
        <v>34503</v>
      </c>
      <c r="G6211" s="2" t="s">
        <v>3057</v>
      </c>
      <c r="H6211" s="2" t="s">
        <v>417</v>
      </c>
      <c r="I6211" s="2" t="s">
        <v>2953</v>
      </c>
      <c r="J6211" s="2" t="s">
        <v>2338</v>
      </c>
      <c r="K6211" s="2" t="s">
        <v>3567</v>
      </c>
      <c r="L6211" s="2"/>
      <c r="S6211" t="s">
        <v>82</v>
      </c>
      <c r="T6211" s="2" t="s">
        <v>5</v>
      </c>
      <c r="U6211" s="2" t="s">
        <v>886</v>
      </c>
      <c r="V6211" s="2" t="s">
        <v>82</v>
      </c>
      <c r="W6211" s="2" t="s">
        <v>3567</v>
      </c>
      <c r="X6211" s="2" t="s">
        <v>89</v>
      </c>
      <c r="Y6211" t="s">
        <v>4734</v>
      </c>
      <c r="AA6211" t="s">
        <v>74400</v>
      </c>
      <c r="AC6211" t="s">
        <v>74401</v>
      </c>
      <c r="AD6211" t="s">
        <v>74402</v>
      </c>
      <c r="AE6211" t="s">
        <v>74403</v>
      </c>
      <c r="AF6211" t="s">
        <v>74404</v>
      </c>
      <c r="AG6211" t="s">
        <v>12988</v>
      </c>
      <c r="AH6211" t="s">
        <v>12989</v>
      </c>
      <c r="AI6211" t="s">
        <v>12990</v>
      </c>
      <c r="AJ6211" t="s">
        <v>1153</v>
      </c>
      <c r="AK6211" t="s">
        <v>21826</v>
      </c>
      <c r="AL6211" t="s">
        <v>418</v>
      </c>
      <c r="AM6211" t="s">
        <v>446</v>
      </c>
      <c r="AN6211" t="s">
        <v>80</v>
      </c>
      <c r="AO6211" t="s">
        <v>21839</v>
      </c>
      <c r="AP6211" t="s">
        <v>40883</v>
      </c>
    </row>
    <row r="6212" spans="1:42" x14ac:dyDescent="0.35">
      <c r="A6212" s="2" t="s">
        <v>13007</v>
      </c>
      <c r="B6212" s="2" t="s">
        <v>13008</v>
      </c>
      <c r="C6212" s="2" t="s">
        <v>34504</v>
      </c>
      <c r="D6212" s="2" t="s">
        <v>74405</v>
      </c>
      <c r="E6212" s="2" t="s">
        <v>2594</v>
      </c>
      <c r="F6212" s="2" t="s">
        <v>34505</v>
      </c>
      <c r="G6212" s="2"/>
      <c r="H6212" s="2"/>
      <c r="I6212" s="2"/>
      <c r="J6212" s="2"/>
      <c r="K6212" s="2"/>
      <c r="L6212" s="2"/>
      <c r="O6212" t="s">
        <v>445</v>
      </c>
      <c r="P6212" t="s">
        <v>3903</v>
      </c>
      <c r="Q6212" t="s">
        <v>4465</v>
      </c>
      <c r="R6212" t="s">
        <v>83</v>
      </c>
      <c r="T6212" s="2"/>
      <c r="U6212" s="2"/>
      <c r="V6212" s="2" t="s">
        <v>445</v>
      </c>
      <c r="W6212" s="2" t="s">
        <v>83</v>
      </c>
      <c r="X6212" s="2" t="s">
        <v>275</v>
      </c>
      <c r="Y6212" t="s">
        <v>74406</v>
      </c>
      <c r="AA6212" t="s">
        <v>1383</v>
      </c>
      <c r="AC6212" t="s">
        <v>74407</v>
      </c>
      <c r="AD6212" t="s">
        <v>74408</v>
      </c>
      <c r="AE6212" t="s">
        <v>34505</v>
      </c>
      <c r="AF6212" t="s">
        <v>74409</v>
      </c>
      <c r="AG6212" t="s">
        <v>13012</v>
      </c>
      <c r="AH6212" t="s">
        <v>13013</v>
      </c>
      <c r="AI6212" t="s">
        <v>13014</v>
      </c>
      <c r="AJ6212" t="s">
        <v>1153</v>
      </c>
      <c r="AK6212" t="s">
        <v>21826</v>
      </c>
      <c r="AL6212" t="s">
        <v>418</v>
      </c>
      <c r="AM6212" t="s">
        <v>446</v>
      </c>
      <c r="AN6212" t="s">
        <v>80</v>
      </c>
      <c r="AO6212" t="s">
        <v>52394</v>
      </c>
      <c r="AP6212" t="s">
        <v>40883</v>
      </c>
    </row>
    <row r="6213" spans="1:42" x14ac:dyDescent="0.35">
      <c r="A6213" s="2" t="s">
        <v>13007</v>
      </c>
      <c r="B6213" s="2" t="s">
        <v>13008</v>
      </c>
      <c r="C6213" s="2" t="s">
        <v>34506</v>
      </c>
      <c r="D6213" s="2" t="s">
        <v>74410</v>
      </c>
      <c r="E6213" s="2" t="s">
        <v>2594</v>
      </c>
      <c r="F6213" s="2" t="s">
        <v>34507</v>
      </c>
      <c r="G6213" s="2"/>
      <c r="H6213" s="2"/>
      <c r="I6213" s="2"/>
      <c r="J6213" s="2"/>
      <c r="K6213" s="2"/>
      <c r="L6213" s="2"/>
      <c r="O6213" t="s">
        <v>445</v>
      </c>
      <c r="P6213" t="s">
        <v>3903</v>
      </c>
      <c r="Q6213" t="s">
        <v>4465</v>
      </c>
      <c r="R6213" t="s">
        <v>83</v>
      </c>
      <c r="T6213" s="2"/>
      <c r="U6213" s="2"/>
      <c r="V6213" s="2" t="s">
        <v>445</v>
      </c>
      <c r="W6213" s="2" t="s">
        <v>83</v>
      </c>
      <c r="X6213" s="2"/>
      <c r="AG6213" t="s">
        <v>13012</v>
      </c>
      <c r="AH6213" t="s">
        <v>13013</v>
      </c>
      <c r="AI6213" t="s">
        <v>13014</v>
      </c>
      <c r="AJ6213" t="s">
        <v>1153</v>
      </c>
      <c r="AK6213" t="s">
        <v>21826</v>
      </c>
      <c r="AL6213" t="s">
        <v>418</v>
      </c>
      <c r="AM6213" t="s">
        <v>996</v>
      </c>
      <c r="AN6213" t="s">
        <v>41527</v>
      </c>
      <c r="AO6213" t="s">
        <v>81</v>
      </c>
      <c r="AP6213" t="s">
        <v>40883</v>
      </c>
    </row>
    <row r="6214" spans="1:42" x14ac:dyDescent="0.35">
      <c r="A6214" s="2" t="s">
        <v>13007</v>
      </c>
      <c r="B6214" s="2" t="s">
        <v>13008</v>
      </c>
      <c r="C6214" s="2" t="s">
        <v>34508</v>
      </c>
      <c r="D6214" s="2" t="s">
        <v>34509</v>
      </c>
      <c r="E6214" s="2" t="s">
        <v>2594</v>
      </c>
      <c r="F6214" s="2" t="s">
        <v>34510</v>
      </c>
      <c r="G6214" s="2"/>
      <c r="H6214" s="2"/>
      <c r="I6214" s="2"/>
      <c r="J6214" s="2"/>
      <c r="K6214" s="2" t="s">
        <v>3567</v>
      </c>
      <c r="L6214" s="2" t="s">
        <v>652</v>
      </c>
      <c r="T6214" s="2"/>
      <c r="U6214" s="2"/>
      <c r="V6214" s="2" t="s">
        <v>3567</v>
      </c>
      <c r="W6214" s="2" t="s">
        <v>652</v>
      </c>
      <c r="X6214" s="2" t="s">
        <v>103</v>
      </c>
      <c r="Y6214" t="s">
        <v>14567</v>
      </c>
      <c r="AA6214" t="s">
        <v>44807</v>
      </c>
      <c r="AC6214" t="s">
        <v>74411</v>
      </c>
      <c r="AD6214" t="s">
        <v>74412</v>
      </c>
      <c r="AE6214" t="s">
        <v>34510</v>
      </c>
      <c r="AF6214" t="s">
        <v>74413</v>
      </c>
      <c r="AG6214" t="s">
        <v>13012</v>
      </c>
      <c r="AH6214" t="s">
        <v>13013</v>
      </c>
      <c r="AI6214" t="s">
        <v>13014</v>
      </c>
      <c r="AJ6214" t="s">
        <v>1153</v>
      </c>
      <c r="AK6214" t="s">
        <v>21826</v>
      </c>
      <c r="AL6214" t="s">
        <v>418</v>
      </c>
      <c r="AM6214" t="s">
        <v>446</v>
      </c>
      <c r="AN6214" t="s">
        <v>80</v>
      </c>
      <c r="AO6214" t="s">
        <v>43144</v>
      </c>
      <c r="AP6214" t="s">
        <v>40883</v>
      </c>
    </row>
    <row r="6215" spans="1:42" x14ac:dyDescent="0.35">
      <c r="A6215" s="2" t="s">
        <v>13007</v>
      </c>
      <c r="B6215" s="2" t="s">
        <v>13008</v>
      </c>
      <c r="C6215" s="2" t="s">
        <v>34511</v>
      </c>
      <c r="D6215" s="2" t="s">
        <v>48575</v>
      </c>
      <c r="E6215" s="2" t="s">
        <v>2594</v>
      </c>
      <c r="F6215" s="2" t="s">
        <v>34512</v>
      </c>
      <c r="G6215" s="2"/>
      <c r="H6215" s="2"/>
      <c r="I6215" s="2"/>
      <c r="J6215" s="2"/>
      <c r="K6215" s="2"/>
      <c r="L6215" s="2"/>
      <c r="M6215" t="s">
        <v>79</v>
      </c>
      <c r="N6215" t="s">
        <v>887</v>
      </c>
      <c r="T6215" s="2"/>
      <c r="U6215" s="2"/>
      <c r="V6215" s="2" t="s">
        <v>79</v>
      </c>
      <c r="W6215" s="2" t="s">
        <v>887</v>
      </c>
      <c r="X6215" s="2" t="s">
        <v>89</v>
      </c>
      <c r="Y6215" t="s">
        <v>74414</v>
      </c>
      <c r="Z6215" t="s">
        <v>12</v>
      </c>
      <c r="AA6215" t="s">
        <v>1341</v>
      </c>
      <c r="AC6215" t="s">
        <v>74415</v>
      </c>
      <c r="AD6215" t="s">
        <v>74416</v>
      </c>
      <c r="AE6215" t="s">
        <v>34512</v>
      </c>
      <c r="AF6215" t="s">
        <v>74417</v>
      </c>
      <c r="AG6215" t="s">
        <v>13012</v>
      </c>
      <c r="AH6215" t="s">
        <v>13013</v>
      </c>
      <c r="AI6215" t="s">
        <v>13014</v>
      </c>
      <c r="AJ6215" t="s">
        <v>1153</v>
      </c>
      <c r="AK6215" t="s">
        <v>21826</v>
      </c>
      <c r="AL6215" t="s">
        <v>418</v>
      </c>
      <c r="AM6215" t="s">
        <v>446</v>
      </c>
      <c r="AN6215" t="s">
        <v>80</v>
      </c>
      <c r="AO6215" t="s">
        <v>46711</v>
      </c>
      <c r="AP6215" t="s">
        <v>40883</v>
      </c>
    </row>
    <row r="6216" spans="1:42" x14ac:dyDescent="0.35">
      <c r="A6216" s="2" t="s">
        <v>13007</v>
      </c>
      <c r="B6216" s="2" t="s">
        <v>13008</v>
      </c>
      <c r="C6216" s="2" t="s">
        <v>34513</v>
      </c>
      <c r="D6216" s="2" t="s">
        <v>74418</v>
      </c>
      <c r="E6216" s="2" t="s">
        <v>2594</v>
      </c>
      <c r="F6216" s="2" t="s">
        <v>34514</v>
      </c>
      <c r="G6216" s="2" t="s">
        <v>3057</v>
      </c>
      <c r="H6216" s="2" t="s">
        <v>417</v>
      </c>
      <c r="I6216" s="2" t="s">
        <v>2953</v>
      </c>
      <c r="J6216" s="2" t="s">
        <v>2338</v>
      </c>
      <c r="K6216" s="2"/>
      <c r="L6216" s="2"/>
      <c r="S6216" t="s">
        <v>82</v>
      </c>
      <c r="T6216" s="2" t="s">
        <v>5</v>
      </c>
      <c r="U6216" s="2" t="s">
        <v>886</v>
      </c>
      <c r="V6216" s="2" t="s">
        <v>82</v>
      </c>
      <c r="W6216" s="2" t="s">
        <v>2338</v>
      </c>
      <c r="X6216" s="2" t="s">
        <v>89</v>
      </c>
      <c r="Y6216" t="s">
        <v>74419</v>
      </c>
      <c r="AA6216" t="s">
        <v>964</v>
      </c>
      <c r="AC6216" t="s">
        <v>74420</v>
      </c>
      <c r="AD6216" t="s">
        <v>74421</v>
      </c>
      <c r="AE6216" t="s">
        <v>34514</v>
      </c>
      <c r="AF6216" t="s">
        <v>74422</v>
      </c>
      <c r="AG6216" t="s">
        <v>13012</v>
      </c>
      <c r="AH6216" t="s">
        <v>13013</v>
      </c>
      <c r="AI6216" t="s">
        <v>13014</v>
      </c>
      <c r="AJ6216" t="s">
        <v>1153</v>
      </c>
      <c r="AK6216" t="s">
        <v>21826</v>
      </c>
      <c r="AL6216" t="s">
        <v>418</v>
      </c>
      <c r="AM6216" t="s">
        <v>446</v>
      </c>
      <c r="AN6216" t="s">
        <v>80</v>
      </c>
      <c r="AO6216" t="s">
        <v>42577</v>
      </c>
      <c r="AP6216" t="s">
        <v>40883</v>
      </c>
    </row>
    <row r="6217" spans="1:42" x14ac:dyDescent="0.35">
      <c r="A6217" s="2" t="s">
        <v>13007</v>
      </c>
      <c r="B6217" s="2" t="s">
        <v>13008</v>
      </c>
      <c r="C6217" s="2" t="s">
        <v>34515</v>
      </c>
      <c r="D6217" s="2" t="s">
        <v>53728</v>
      </c>
      <c r="E6217" s="2" t="s">
        <v>2594</v>
      </c>
      <c r="F6217" s="2" t="s">
        <v>34516</v>
      </c>
      <c r="G6217" s="2" t="s">
        <v>3057</v>
      </c>
      <c r="H6217" s="2" t="s">
        <v>417</v>
      </c>
      <c r="I6217" s="2" t="s">
        <v>2953</v>
      </c>
      <c r="J6217" s="2" t="s">
        <v>2338</v>
      </c>
      <c r="K6217" s="2"/>
      <c r="L6217" s="2"/>
      <c r="T6217" s="2" t="s">
        <v>5</v>
      </c>
      <c r="U6217" s="2" t="s">
        <v>886</v>
      </c>
      <c r="V6217" s="2" t="s">
        <v>5</v>
      </c>
      <c r="W6217" s="2" t="s">
        <v>2338</v>
      </c>
      <c r="X6217" s="2" t="s">
        <v>103</v>
      </c>
      <c r="Y6217" t="s">
        <v>74423</v>
      </c>
      <c r="AA6217" t="s">
        <v>4776</v>
      </c>
      <c r="AC6217" t="s">
        <v>74424</v>
      </c>
      <c r="AD6217" t="s">
        <v>74425</v>
      </c>
      <c r="AE6217" t="s">
        <v>34516</v>
      </c>
      <c r="AF6217" t="s">
        <v>74426</v>
      </c>
      <c r="AG6217" t="s">
        <v>13012</v>
      </c>
      <c r="AH6217" t="s">
        <v>13013</v>
      </c>
      <c r="AI6217" t="s">
        <v>13014</v>
      </c>
      <c r="AJ6217" t="s">
        <v>1153</v>
      </c>
      <c r="AK6217" t="s">
        <v>21826</v>
      </c>
      <c r="AL6217" t="s">
        <v>418</v>
      </c>
      <c r="AM6217" t="s">
        <v>446</v>
      </c>
      <c r="AN6217" t="s">
        <v>80</v>
      </c>
      <c r="AO6217" t="s">
        <v>26689</v>
      </c>
      <c r="AP6217" t="s">
        <v>40883</v>
      </c>
    </row>
    <row r="6218" spans="1:42" x14ac:dyDescent="0.35">
      <c r="A6218" s="2" t="s">
        <v>13007</v>
      </c>
      <c r="B6218" s="2" t="s">
        <v>13008</v>
      </c>
      <c r="C6218" s="2" t="s">
        <v>34517</v>
      </c>
      <c r="D6218" s="2" t="s">
        <v>74427</v>
      </c>
      <c r="E6218" s="2" t="s">
        <v>2594</v>
      </c>
      <c r="F6218" s="2" t="s">
        <v>34518</v>
      </c>
      <c r="G6218" s="2" t="s">
        <v>3057</v>
      </c>
      <c r="H6218" s="2" t="s">
        <v>417</v>
      </c>
      <c r="I6218" s="2" t="s">
        <v>2953</v>
      </c>
      <c r="J6218" s="2" t="s">
        <v>2338</v>
      </c>
      <c r="K6218" s="2"/>
      <c r="L6218" s="2"/>
      <c r="S6218" t="s">
        <v>82</v>
      </c>
      <c r="T6218" s="2" t="s">
        <v>5</v>
      </c>
      <c r="U6218" s="2" t="s">
        <v>886</v>
      </c>
      <c r="V6218" s="2" t="s">
        <v>82</v>
      </c>
      <c r="W6218" s="2" t="s">
        <v>2338</v>
      </c>
      <c r="X6218" s="2" t="s">
        <v>89</v>
      </c>
      <c r="Y6218" t="s">
        <v>870</v>
      </c>
      <c r="Z6218" t="s">
        <v>14103</v>
      </c>
      <c r="AA6218" t="s">
        <v>7499</v>
      </c>
      <c r="AC6218" t="s">
        <v>74428</v>
      </c>
      <c r="AD6218" t="s">
        <v>74429</v>
      </c>
      <c r="AE6218" t="s">
        <v>34518</v>
      </c>
      <c r="AF6218" t="s">
        <v>74430</v>
      </c>
      <c r="AG6218" t="s">
        <v>13012</v>
      </c>
      <c r="AH6218" t="s">
        <v>13013</v>
      </c>
      <c r="AI6218" t="s">
        <v>13014</v>
      </c>
      <c r="AJ6218" t="s">
        <v>1153</v>
      </c>
      <c r="AK6218" t="s">
        <v>21826</v>
      </c>
      <c r="AL6218" t="s">
        <v>418</v>
      </c>
      <c r="AM6218" t="s">
        <v>446</v>
      </c>
      <c r="AN6218" t="s">
        <v>80</v>
      </c>
      <c r="AO6218" t="s">
        <v>26658</v>
      </c>
      <c r="AP6218" t="s">
        <v>40883</v>
      </c>
    </row>
    <row r="6219" spans="1:42" x14ac:dyDescent="0.35">
      <c r="A6219" s="2" t="s">
        <v>13007</v>
      </c>
      <c r="B6219" s="2" t="s">
        <v>13008</v>
      </c>
      <c r="C6219" s="2" t="s">
        <v>34519</v>
      </c>
      <c r="D6219" s="2" t="s">
        <v>48365</v>
      </c>
      <c r="E6219" s="2" t="s">
        <v>2594</v>
      </c>
      <c r="F6219" s="2" t="s">
        <v>34520</v>
      </c>
      <c r="G6219" s="2" t="s">
        <v>3057</v>
      </c>
      <c r="H6219" s="2" t="s">
        <v>417</v>
      </c>
      <c r="I6219" s="2" t="s">
        <v>2953</v>
      </c>
      <c r="J6219" s="2" t="s">
        <v>2338</v>
      </c>
      <c r="K6219" s="2"/>
      <c r="L6219" s="2"/>
      <c r="S6219" t="s">
        <v>82</v>
      </c>
      <c r="T6219" s="2" t="s">
        <v>5</v>
      </c>
      <c r="U6219" s="2" t="s">
        <v>886</v>
      </c>
      <c r="V6219" s="2" t="s">
        <v>82</v>
      </c>
      <c r="W6219" s="2" t="s">
        <v>2338</v>
      </c>
      <c r="X6219" s="2" t="s">
        <v>162</v>
      </c>
      <c r="Y6219" t="s">
        <v>74431</v>
      </c>
      <c r="AA6219" t="s">
        <v>5021</v>
      </c>
      <c r="AB6219" t="s">
        <v>1278</v>
      </c>
      <c r="AC6219" t="s">
        <v>74432</v>
      </c>
      <c r="AD6219" t="s">
        <v>74433</v>
      </c>
      <c r="AE6219" t="s">
        <v>34520</v>
      </c>
      <c r="AF6219" t="s">
        <v>74434</v>
      </c>
      <c r="AG6219" t="s">
        <v>13012</v>
      </c>
      <c r="AH6219" t="s">
        <v>13013</v>
      </c>
      <c r="AI6219" t="s">
        <v>13014</v>
      </c>
      <c r="AJ6219" t="s">
        <v>1153</v>
      </c>
      <c r="AK6219" t="s">
        <v>21826</v>
      </c>
      <c r="AL6219" t="s">
        <v>418</v>
      </c>
      <c r="AM6219" t="s">
        <v>446</v>
      </c>
      <c r="AN6219" t="s">
        <v>80</v>
      </c>
      <c r="AO6219" t="s">
        <v>47683</v>
      </c>
      <c r="AP6219" t="s">
        <v>40883</v>
      </c>
    </row>
    <row r="6220" spans="1:42" x14ac:dyDescent="0.35">
      <c r="A6220" s="2" t="s">
        <v>13007</v>
      </c>
      <c r="B6220" s="2" t="s">
        <v>13008</v>
      </c>
      <c r="C6220" s="2" t="s">
        <v>34521</v>
      </c>
      <c r="D6220" s="2" t="s">
        <v>23462</v>
      </c>
      <c r="E6220" s="2" t="s">
        <v>2594</v>
      </c>
      <c r="F6220" s="2" t="s">
        <v>34522</v>
      </c>
      <c r="G6220" s="2" t="s">
        <v>3057</v>
      </c>
      <c r="H6220" s="2" t="s">
        <v>417</v>
      </c>
      <c r="I6220" s="2" t="s">
        <v>2953</v>
      </c>
      <c r="J6220" s="2" t="s">
        <v>2338</v>
      </c>
      <c r="K6220" s="2" t="s">
        <v>3567</v>
      </c>
      <c r="L6220" s="2" t="s">
        <v>652</v>
      </c>
      <c r="M6220" t="s">
        <v>79</v>
      </c>
      <c r="N6220" t="s">
        <v>887</v>
      </c>
      <c r="O6220" t="s">
        <v>445</v>
      </c>
      <c r="P6220" t="s">
        <v>3903</v>
      </c>
      <c r="Q6220" t="s">
        <v>4465</v>
      </c>
      <c r="R6220" t="s">
        <v>83</v>
      </c>
      <c r="S6220" t="s">
        <v>82</v>
      </c>
      <c r="T6220" s="2" t="s">
        <v>5</v>
      </c>
      <c r="U6220" s="2" t="s">
        <v>886</v>
      </c>
      <c r="V6220" s="2" t="s">
        <v>82</v>
      </c>
      <c r="W6220" s="2" t="s">
        <v>83</v>
      </c>
      <c r="X6220" s="2"/>
      <c r="AG6220" t="s">
        <v>13012</v>
      </c>
      <c r="AH6220" t="s">
        <v>13013</v>
      </c>
      <c r="AI6220" t="s">
        <v>13014</v>
      </c>
      <c r="AJ6220" t="s">
        <v>1153</v>
      </c>
      <c r="AK6220" t="s">
        <v>21826</v>
      </c>
      <c r="AL6220" t="s">
        <v>418</v>
      </c>
      <c r="AM6220" t="s">
        <v>996</v>
      </c>
      <c r="AN6220" t="s">
        <v>41527</v>
      </c>
      <c r="AO6220" t="s">
        <v>81</v>
      </c>
      <c r="AP6220" t="s">
        <v>40883</v>
      </c>
    </row>
    <row r="6221" spans="1:42" x14ac:dyDescent="0.35">
      <c r="A6221" s="2" t="s">
        <v>13029</v>
      </c>
      <c r="B6221" s="2" t="s">
        <v>13030</v>
      </c>
      <c r="C6221" s="2" t="s">
        <v>34523</v>
      </c>
      <c r="D6221" s="2" t="s">
        <v>74435</v>
      </c>
      <c r="E6221" s="2" t="s">
        <v>2594</v>
      </c>
      <c r="F6221" s="2" t="s">
        <v>34524</v>
      </c>
      <c r="G6221" s="2"/>
      <c r="H6221" s="2"/>
      <c r="I6221" s="2"/>
      <c r="J6221" s="2"/>
      <c r="K6221" s="2" t="s">
        <v>3567</v>
      </c>
      <c r="L6221" s="2" t="s">
        <v>652</v>
      </c>
      <c r="M6221" t="s">
        <v>79</v>
      </c>
      <c r="N6221" t="s">
        <v>887</v>
      </c>
      <c r="T6221" s="2"/>
      <c r="U6221" s="2"/>
      <c r="V6221" s="2" t="s">
        <v>3567</v>
      </c>
      <c r="W6221" s="2" t="s">
        <v>887</v>
      </c>
      <c r="X6221" s="2" t="s">
        <v>103</v>
      </c>
      <c r="Y6221" t="s">
        <v>855</v>
      </c>
      <c r="AA6221" t="s">
        <v>74436</v>
      </c>
      <c r="AC6221" t="s">
        <v>74437</v>
      </c>
      <c r="AD6221" t="s">
        <v>74438</v>
      </c>
      <c r="AE6221" t="s">
        <v>34524</v>
      </c>
      <c r="AF6221" t="s">
        <v>74439</v>
      </c>
      <c r="AG6221" t="s">
        <v>13032</v>
      </c>
      <c r="AH6221" t="s">
        <v>13013</v>
      </c>
      <c r="AI6221" t="s">
        <v>13033</v>
      </c>
      <c r="AJ6221" t="s">
        <v>1153</v>
      </c>
      <c r="AK6221" t="s">
        <v>21826</v>
      </c>
      <c r="AL6221" t="s">
        <v>418</v>
      </c>
      <c r="AM6221" t="s">
        <v>446</v>
      </c>
      <c r="AN6221" t="s">
        <v>80</v>
      </c>
      <c r="AO6221" t="s">
        <v>21846</v>
      </c>
      <c r="AP6221" t="s">
        <v>40883</v>
      </c>
    </row>
    <row r="6222" spans="1:42" x14ac:dyDescent="0.35">
      <c r="A6222" s="2" t="s">
        <v>13029</v>
      </c>
      <c r="B6222" s="2" t="s">
        <v>13030</v>
      </c>
      <c r="C6222" s="2" t="s">
        <v>34525</v>
      </c>
      <c r="D6222" s="2" t="s">
        <v>74440</v>
      </c>
      <c r="E6222" s="2" t="s">
        <v>2594</v>
      </c>
      <c r="F6222" s="2" t="s">
        <v>34526</v>
      </c>
      <c r="G6222" s="2" t="s">
        <v>3057</v>
      </c>
      <c r="H6222" t="s">
        <v>417</v>
      </c>
      <c r="I6222" t="s">
        <v>2953</v>
      </c>
      <c r="J6222" t="s">
        <v>2338</v>
      </c>
      <c r="S6222" t="s">
        <v>82</v>
      </c>
      <c r="T6222" s="2" t="s">
        <v>5</v>
      </c>
      <c r="U6222" s="2" t="s">
        <v>886</v>
      </c>
      <c r="V6222" t="s">
        <v>82</v>
      </c>
      <c r="W6222" s="2" t="s">
        <v>2338</v>
      </c>
      <c r="X6222" s="2" t="s">
        <v>89</v>
      </c>
      <c r="Y6222" t="s">
        <v>5746</v>
      </c>
      <c r="AA6222" t="s">
        <v>12311</v>
      </c>
      <c r="AC6222" t="s">
        <v>74441</v>
      </c>
      <c r="AD6222" t="s">
        <v>74442</v>
      </c>
      <c r="AE6222" t="s">
        <v>34526</v>
      </c>
      <c r="AF6222" t="s">
        <v>74443</v>
      </c>
      <c r="AG6222" t="s">
        <v>13032</v>
      </c>
      <c r="AH6222" t="s">
        <v>13013</v>
      </c>
      <c r="AI6222" t="s">
        <v>13033</v>
      </c>
      <c r="AJ6222" t="s">
        <v>1153</v>
      </c>
      <c r="AK6222" t="s">
        <v>21826</v>
      </c>
      <c r="AL6222" t="s">
        <v>418</v>
      </c>
      <c r="AM6222" t="s">
        <v>446</v>
      </c>
      <c r="AN6222" t="s">
        <v>80</v>
      </c>
      <c r="AO6222" t="s">
        <v>49219</v>
      </c>
      <c r="AP6222" t="s">
        <v>40883</v>
      </c>
    </row>
    <row r="6223" spans="1:42" x14ac:dyDescent="0.35">
      <c r="A6223" s="2" t="s">
        <v>13043</v>
      </c>
      <c r="B6223" s="2" t="s">
        <v>13044</v>
      </c>
      <c r="C6223" s="2" t="s">
        <v>34527</v>
      </c>
      <c r="D6223" s="2" t="s">
        <v>74444</v>
      </c>
      <c r="E6223" s="2" t="s">
        <v>2594</v>
      </c>
      <c r="F6223" s="2" t="s">
        <v>13052</v>
      </c>
      <c r="G6223" s="2"/>
      <c r="H6223" s="2"/>
      <c r="I6223" s="2"/>
      <c r="J6223" s="2"/>
      <c r="K6223" s="2"/>
      <c r="L6223" s="2"/>
      <c r="M6223" t="s">
        <v>79</v>
      </c>
      <c r="N6223" t="s">
        <v>887</v>
      </c>
      <c r="O6223" t="s">
        <v>445</v>
      </c>
      <c r="P6223" t="s">
        <v>3903</v>
      </c>
      <c r="Q6223" t="s">
        <v>4465</v>
      </c>
      <c r="R6223" t="s">
        <v>83</v>
      </c>
      <c r="T6223" s="2"/>
      <c r="U6223" s="2"/>
      <c r="V6223" s="2" t="s">
        <v>79</v>
      </c>
      <c r="W6223" s="2" t="s">
        <v>83</v>
      </c>
      <c r="X6223" s="2" t="s">
        <v>103</v>
      </c>
      <c r="Y6223" t="s">
        <v>1569</v>
      </c>
      <c r="AA6223" t="s">
        <v>7188</v>
      </c>
      <c r="AC6223" t="s">
        <v>74445</v>
      </c>
      <c r="AD6223" t="s">
        <v>74446</v>
      </c>
      <c r="AE6223" t="s">
        <v>74447</v>
      </c>
      <c r="AF6223" t="s">
        <v>13053</v>
      </c>
      <c r="AG6223" t="s">
        <v>13046</v>
      </c>
      <c r="AH6223" t="s">
        <v>13047</v>
      </c>
      <c r="AI6223" t="s">
        <v>13048</v>
      </c>
      <c r="AJ6223" t="s">
        <v>1153</v>
      </c>
      <c r="AK6223" t="s">
        <v>21826</v>
      </c>
      <c r="AL6223" t="s">
        <v>418</v>
      </c>
      <c r="AM6223" t="s">
        <v>446</v>
      </c>
      <c r="AN6223" t="s">
        <v>80</v>
      </c>
      <c r="AO6223" t="s">
        <v>21418</v>
      </c>
      <c r="AP6223" t="s">
        <v>40883</v>
      </c>
    </row>
    <row r="6224" spans="1:42" x14ac:dyDescent="0.35">
      <c r="A6224" s="2" t="s">
        <v>13043</v>
      </c>
      <c r="B6224" s="2" t="s">
        <v>13044</v>
      </c>
      <c r="C6224" s="2" t="s">
        <v>34528</v>
      </c>
      <c r="D6224" s="2" t="s">
        <v>74448</v>
      </c>
      <c r="E6224" s="2" t="s">
        <v>2594</v>
      </c>
      <c r="F6224" s="2" t="s">
        <v>13052</v>
      </c>
      <c r="G6224" s="2" t="s">
        <v>3057</v>
      </c>
      <c r="H6224" s="2" t="s">
        <v>417</v>
      </c>
      <c r="I6224" s="2" t="s">
        <v>2953</v>
      </c>
      <c r="J6224" s="2" t="s">
        <v>2338</v>
      </c>
      <c r="K6224" s="2" t="s">
        <v>3567</v>
      </c>
      <c r="L6224" s="2" t="s">
        <v>652</v>
      </c>
      <c r="S6224" t="s">
        <v>82</v>
      </c>
      <c r="T6224" s="2" t="s">
        <v>5</v>
      </c>
      <c r="U6224" s="2" t="s">
        <v>886</v>
      </c>
      <c r="V6224" s="2" t="s">
        <v>82</v>
      </c>
      <c r="W6224" s="2" t="s">
        <v>652</v>
      </c>
      <c r="X6224" s="2" t="s">
        <v>103</v>
      </c>
      <c r="Y6224" t="s">
        <v>74449</v>
      </c>
      <c r="AA6224" t="s">
        <v>74450</v>
      </c>
      <c r="AC6224" t="s">
        <v>74451</v>
      </c>
      <c r="AD6224" t="s">
        <v>74452</v>
      </c>
      <c r="AE6224" t="s">
        <v>74453</v>
      </c>
      <c r="AF6224" t="s">
        <v>13053</v>
      </c>
      <c r="AG6224" t="s">
        <v>13046</v>
      </c>
      <c r="AH6224" t="s">
        <v>13047</v>
      </c>
      <c r="AI6224" t="s">
        <v>13048</v>
      </c>
      <c r="AJ6224" t="s">
        <v>1153</v>
      </c>
      <c r="AK6224" t="s">
        <v>21826</v>
      </c>
      <c r="AL6224" t="s">
        <v>418</v>
      </c>
      <c r="AM6224" t="s">
        <v>446</v>
      </c>
      <c r="AN6224" t="s">
        <v>80</v>
      </c>
      <c r="AO6224" t="s">
        <v>17296</v>
      </c>
      <c r="AP6224" t="s">
        <v>40883</v>
      </c>
    </row>
    <row r="6225" spans="1:42" x14ac:dyDescent="0.35">
      <c r="A6225" s="2" t="s">
        <v>13060</v>
      </c>
      <c r="B6225" s="2" t="s">
        <v>13061</v>
      </c>
      <c r="C6225" s="2" t="s">
        <v>34529</v>
      </c>
      <c r="D6225" s="2" t="s">
        <v>74454</v>
      </c>
      <c r="E6225" s="2" t="s">
        <v>2594</v>
      </c>
      <c r="F6225" s="2" t="s">
        <v>34530</v>
      </c>
      <c r="G6225" s="2"/>
      <c r="H6225" s="2"/>
      <c r="I6225" s="2"/>
      <c r="J6225" s="2"/>
      <c r="K6225" s="2"/>
      <c r="L6225" s="2"/>
      <c r="O6225" t="s">
        <v>445</v>
      </c>
      <c r="P6225" t="s">
        <v>3903</v>
      </c>
      <c r="Q6225" t="s">
        <v>4465</v>
      </c>
      <c r="R6225" t="s">
        <v>83</v>
      </c>
      <c r="T6225" s="2"/>
      <c r="U6225" s="2"/>
      <c r="V6225" s="2" t="s">
        <v>445</v>
      </c>
      <c r="W6225" s="2" t="s">
        <v>83</v>
      </c>
      <c r="X6225" s="2" t="s">
        <v>89</v>
      </c>
      <c r="Y6225" t="s">
        <v>1939</v>
      </c>
      <c r="AA6225" t="s">
        <v>13255</v>
      </c>
      <c r="AC6225" t="s">
        <v>74455</v>
      </c>
      <c r="AD6225" t="s">
        <v>74456</v>
      </c>
      <c r="AE6225" t="s">
        <v>34533</v>
      </c>
      <c r="AF6225" t="s">
        <v>74457</v>
      </c>
      <c r="AG6225" t="s">
        <v>74458</v>
      </c>
      <c r="AH6225" t="s">
        <v>13013</v>
      </c>
      <c r="AI6225" t="s">
        <v>74459</v>
      </c>
      <c r="AJ6225" t="s">
        <v>1153</v>
      </c>
      <c r="AK6225" t="s">
        <v>21826</v>
      </c>
      <c r="AL6225" t="s">
        <v>418</v>
      </c>
      <c r="AM6225" t="s">
        <v>446</v>
      </c>
      <c r="AN6225" t="s">
        <v>80</v>
      </c>
      <c r="AO6225" t="s">
        <v>31517</v>
      </c>
      <c r="AP6225" t="s">
        <v>40883</v>
      </c>
    </row>
    <row r="6226" spans="1:42" x14ac:dyDescent="0.35">
      <c r="A6226" s="2" t="s">
        <v>13060</v>
      </c>
      <c r="B6226" s="2" t="s">
        <v>13061</v>
      </c>
      <c r="C6226" s="2" t="s">
        <v>34531</v>
      </c>
      <c r="D6226" s="2" t="s">
        <v>34532</v>
      </c>
      <c r="E6226" s="2" t="s">
        <v>2594</v>
      </c>
      <c r="F6226" s="2" t="s">
        <v>34533</v>
      </c>
      <c r="G6226" s="2" t="s">
        <v>3057</v>
      </c>
      <c r="H6226" s="2" t="s">
        <v>417</v>
      </c>
      <c r="I6226" s="2" t="s">
        <v>2953</v>
      </c>
      <c r="J6226" s="2" t="s">
        <v>2338</v>
      </c>
      <c r="K6226" s="2" t="s">
        <v>3567</v>
      </c>
      <c r="L6226" s="2" t="s">
        <v>652</v>
      </c>
      <c r="M6226" t="s">
        <v>79</v>
      </c>
      <c r="N6226" t="s">
        <v>887</v>
      </c>
      <c r="T6226" t="s">
        <v>5</v>
      </c>
      <c r="U6226" s="2" t="s">
        <v>886</v>
      </c>
      <c r="V6226" s="2" t="s">
        <v>5</v>
      </c>
      <c r="W6226" s="2" t="s">
        <v>887</v>
      </c>
      <c r="X6226" s="2" t="s">
        <v>162</v>
      </c>
      <c r="Y6226" t="s">
        <v>657</v>
      </c>
      <c r="AA6226" t="s">
        <v>918</v>
      </c>
      <c r="AC6226" t="s">
        <v>74460</v>
      </c>
      <c r="AD6226" t="s">
        <v>74461</v>
      </c>
      <c r="AE6226" t="s">
        <v>74462</v>
      </c>
      <c r="AF6226" t="s">
        <v>74463</v>
      </c>
      <c r="AG6226" t="s">
        <v>13063</v>
      </c>
      <c r="AH6226" t="s">
        <v>13013</v>
      </c>
      <c r="AI6226" t="s">
        <v>13064</v>
      </c>
      <c r="AJ6226" t="s">
        <v>1153</v>
      </c>
      <c r="AK6226" t="s">
        <v>21826</v>
      </c>
      <c r="AL6226" t="s">
        <v>418</v>
      </c>
      <c r="AM6226" t="s">
        <v>446</v>
      </c>
      <c r="AN6226" t="s">
        <v>80</v>
      </c>
      <c r="AO6226" t="s">
        <v>46464</v>
      </c>
      <c r="AP6226" t="s">
        <v>40883</v>
      </c>
    </row>
    <row r="6227" spans="1:42" x14ac:dyDescent="0.35">
      <c r="A6227" s="2" t="s">
        <v>13077</v>
      </c>
      <c r="B6227" s="2" t="s">
        <v>13078</v>
      </c>
      <c r="C6227" s="2" t="s">
        <v>34534</v>
      </c>
      <c r="D6227" s="2" t="s">
        <v>74464</v>
      </c>
      <c r="E6227" s="2" t="s">
        <v>2594</v>
      </c>
      <c r="F6227" s="2" t="s">
        <v>34535</v>
      </c>
      <c r="G6227" s="2" t="s">
        <v>3057</v>
      </c>
      <c r="H6227" s="2" t="s">
        <v>417</v>
      </c>
      <c r="I6227" s="2" t="s">
        <v>2953</v>
      </c>
      <c r="J6227" s="2" t="s">
        <v>2338</v>
      </c>
      <c r="K6227" s="2" t="s">
        <v>3567</v>
      </c>
      <c r="L6227" s="2" t="s">
        <v>652</v>
      </c>
      <c r="M6227" t="s">
        <v>79</v>
      </c>
      <c r="N6227" t="s">
        <v>887</v>
      </c>
      <c r="O6227" t="s">
        <v>445</v>
      </c>
      <c r="P6227" t="s">
        <v>3903</v>
      </c>
      <c r="Q6227" t="s">
        <v>4465</v>
      </c>
      <c r="R6227" t="s">
        <v>83</v>
      </c>
      <c r="S6227" t="s">
        <v>82</v>
      </c>
      <c r="T6227" s="2" t="s">
        <v>5</v>
      </c>
      <c r="U6227" s="2" t="s">
        <v>886</v>
      </c>
      <c r="V6227" s="2" t="s">
        <v>82</v>
      </c>
      <c r="W6227" s="2" t="s">
        <v>83</v>
      </c>
      <c r="X6227" s="2" t="s">
        <v>162</v>
      </c>
      <c r="Y6227" t="s">
        <v>3499</v>
      </c>
      <c r="AA6227" t="s">
        <v>2416</v>
      </c>
      <c r="AC6227" t="s">
        <v>51866</v>
      </c>
      <c r="AD6227" t="s">
        <v>74465</v>
      </c>
      <c r="AE6227" t="s">
        <v>34535</v>
      </c>
      <c r="AF6227" t="s">
        <v>13089</v>
      </c>
      <c r="AG6227" t="s">
        <v>13082</v>
      </c>
      <c r="AH6227" t="s">
        <v>13083</v>
      </c>
      <c r="AI6227" t="s">
        <v>13084</v>
      </c>
      <c r="AJ6227" t="s">
        <v>1153</v>
      </c>
      <c r="AK6227" t="s">
        <v>21826</v>
      </c>
      <c r="AL6227" t="s">
        <v>418</v>
      </c>
      <c r="AM6227" t="s">
        <v>446</v>
      </c>
      <c r="AN6227" t="s">
        <v>80</v>
      </c>
      <c r="AO6227" t="s">
        <v>48852</v>
      </c>
      <c r="AP6227" t="s">
        <v>40883</v>
      </c>
    </row>
    <row r="6228" spans="1:42" x14ac:dyDescent="0.35">
      <c r="A6228" s="2" t="s">
        <v>13077</v>
      </c>
      <c r="B6228" s="2" t="s">
        <v>13078</v>
      </c>
      <c r="C6228" s="2" t="s">
        <v>34536</v>
      </c>
      <c r="D6228" s="2" t="s">
        <v>74466</v>
      </c>
      <c r="E6228" s="2" t="s">
        <v>2594</v>
      </c>
      <c r="F6228" s="2" t="s">
        <v>34537</v>
      </c>
      <c r="G6228" s="2"/>
      <c r="K6228" t="s">
        <v>3567</v>
      </c>
      <c r="L6228" t="s">
        <v>652</v>
      </c>
      <c r="M6228" t="s">
        <v>79</v>
      </c>
      <c r="N6228" t="s">
        <v>887</v>
      </c>
      <c r="V6228" t="s">
        <v>3567</v>
      </c>
      <c r="W6228" t="s">
        <v>887</v>
      </c>
      <c r="X6228" t="s">
        <v>162</v>
      </c>
      <c r="Y6228" t="s">
        <v>1844</v>
      </c>
      <c r="AA6228" t="s">
        <v>7695</v>
      </c>
      <c r="AC6228" t="s">
        <v>74467</v>
      </c>
      <c r="AD6228" t="s">
        <v>74468</v>
      </c>
      <c r="AE6228" t="s">
        <v>34537</v>
      </c>
      <c r="AF6228" t="s">
        <v>13089</v>
      </c>
      <c r="AG6228" t="s">
        <v>13082</v>
      </c>
      <c r="AH6228" t="s">
        <v>13083</v>
      </c>
      <c r="AI6228" t="s">
        <v>13084</v>
      </c>
      <c r="AJ6228" t="s">
        <v>1153</v>
      </c>
      <c r="AK6228" t="s">
        <v>21826</v>
      </c>
      <c r="AL6228" t="s">
        <v>418</v>
      </c>
      <c r="AM6228" t="s">
        <v>446</v>
      </c>
      <c r="AN6228" t="s">
        <v>80</v>
      </c>
      <c r="AO6228" t="s">
        <v>46690</v>
      </c>
      <c r="AP6228" t="s">
        <v>40883</v>
      </c>
    </row>
    <row r="6229" spans="1:42" x14ac:dyDescent="0.35">
      <c r="A6229" s="2" t="s">
        <v>13077</v>
      </c>
      <c r="B6229" s="2" t="s">
        <v>13078</v>
      </c>
      <c r="C6229" s="2" t="s">
        <v>34538</v>
      </c>
      <c r="D6229" s="2" t="s">
        <v>74469</v>
      </c>
      <c r="E6229" s="2" t="s">
        <v>2594</v>
      </c>
      <c r="F6229" s="2" t="s">
        <v>34539</v>
      </c>
      <c r="G6229" s="2" t="s">
        <v>3057</v>
      </c>
      <c r="H6229" t="s">
        <v>417</v>
      </c>
      <c r="I6229" t="s">
        <v>2953</v>
      </c>
      <c r="J6229" t="s">
        <v>2338</v>
      </c>
      <c r="P6229" s="2"/>
      <c r="Q6229" s="2"/>
      <c r="R6229" s="2"/>
      <c r="S6229" s="2" t="s">
        <v>82</v>
      </c>
      <c r="T6229" t="s">
        <v>5</v>
      </c>
      <c r="U6229" t="s">
        <v>886</v>
      </c>
      <c r="V6229" t="s">
        <v>82</v>
      </c>
      <c r="W6229" s="2" t="s">
        <v>2338</v>
      </c>
      <c r="X6229" s="2" t="s">
        <v>103</v>
      </c>
      <c r="Y6229" t="s">
        <v>2602</v>
      </c>
      <c r="AA6229" t="s">
        <v>74470</v>
      </c>
      <c r="AC6229" t="s">
        <v>74471</v>
      </c>
      <c r="AD6229" t="s">
        <v>74472</v>
      </c>
      <c r="AE6229" t="s">
        <v>74473</v>
      </c>
      <c r="AF6229" t="s">
        <v>74474</v>
      </c>
      <c r="AG6229" t="s">
        <v>13082</v>
      </c>
      <c r="AH6229" t="s">
        <v>13083</v>
      </c>
      <c r="AI6229" t="s">
        <v>13084</v>
      </c>
      <c r="AJ6229" t="s">
        <v>1153</v>
      </c>
      <c r="AK6229" t="s">
        <v>21826</v>
      </c>
      <c r="AL6229" t="s">
        <v>418</v>
      </c>
      <c r="AM6229" t="s">
        <v>446</v>
      </c>
      <c r="AN6229" t="s">
        <v>80</v>
      </c>
      <c r="AO6229" t="s">
        <v>11495</v>
      </c>
      <c r="AP6229" t="s">
        <v>40883</v>
      </c>
    </row>
    <row r="6230" spans="1:42" x14ac:dyDescent="0.35">
      <c r="A6230" s="2" t="s">
        <v>13094</v>
      </c>
      <c r="B6230" s="2" t="s">
        <v>13095</v>
      </c>
      <c r="C6230" s="2" t="s">
        <v>34540</v>
      </c>
      <c r="D6230" s="2" t="s">
        <v>34541</v>
      </c>
      <c r="E6230" s="2" t="s">
        <v>2594</v>
      </c>
      <c r="F6230" s="2" t="s">
        <v>13096</v>
      </c>
      <c r="G6230" s="2"/>
      <c r="H6230" s="2"/>
      <c r="I6230" s="2"/>
      <c r="J6230" s="2"/>
      <c r="K6230" s="2"/>
      <c r="L6230" s="2"/>
      <c r="M6230" s="2" t="s">
        <v>79</v>
      </c>
      <c r="N6230" s="2" t="s">
        <v>887</v>
      </c>
      <c r="O6230" s="2" t="s">
        <v>445</v>
      </c>
      <c r="P6230" s="2" t="s">
        <v>3903</v>
      </c>
      <c r="Q6230" s="2" t="s">
        <v>4465</v>
      </c>
      <c r="R6230" s="2" t="s">
        <v>83</v>
      </c>
      <c r="S6230" s="2"/>
      <c r="V6230" s="2" t="s">
        <v>79</v>
      </c>
      <c r="W6230" s="2" t="s">
        <v>83</v>
      </c>
      <c r="X6230" s="2" t="s">
        <v>162</v>
      </c>
      <c r="Y6230" t="s">
        <v>4952</v>
      </c>
      <c r="AA6230" t="s">
        <v>74475</v>
      </c>
      <c r="AC6230" t="s">
        <v>74476</v>
      </c>
      <c r="AD6230" t="s">
        <v>74477</v>
      </c>
      <c r="AE6230" t="s">
        <v>74478</v>
      </c>
      <c r="AF6230" t="s">
        <v>13102</v>
      </c>
      <c r="AG6230" t="s">
        <v>1996</v>
      </c>
      <c r="AH6230" t="s">
        <v>13097</v>
      </c>
      <c r="AI6230" t="s">
        <v>13098</v>
      </c>
      <c r="AJ6230" t="s">
        <v>1153</v>
      </c>
      <c r="AK6230" t="s">
        <v>21826</v>
      </c>
      <c r="AL6230" t="s">
        <v>418</v>
      </c>
      <c r="AM6230" t="s">
        <v>446</v>
      </c>
      <c r="AN6230" t="s">
        <v>80</v>
      </c>
      <c r="AO6230" t="s">
        <v>12318</v>
      </c>
      <c r="AP6230" t="s">
        <v>40883</v>
      </c>
    </row>
    <row r="6231" spans="1:42" x14ac:dyDescent="0.35">
      <c r="A6231" s="2" t="s">
        <v>13094</v>
      </c>
      <c r="B6231" s="2" t="s">
        <v>13095</v>
      </c>
      <c r="C6231" s="2" t="s">
        <v>34542</v>
      </c>
      <c r="D6231" s="2" t="s">
        <v>74479</v>
      </c>
      <c r="E6231" s="2" t="s">
        <v>2594</v>
      </c>
      <c r="F6231" s="2" t="s">
        <v>13096</v>
      </c>
      <c r="G6231" s="2" t="s">
        <v>3057</v>
      </c>
      <c r="H6231" t="s">
        <v>417</v>
      </c>
      <c r="I6231" t="s">
        <v>2953</v>
      </c>
      <c r="J6231" t="s">
        <v>2338</v>
      </c>
      <c r="K6231" t="s">
        <v>3567</v>
      </c>
      <c r="L6231" t="s">
        <v>652</v>
      </c>
      <c r="M6231" s="2"/>
      <c r="N6231" s="2"/>
      <c r="O6231" s="2"/>
      <c r="P6231" s="2"/>
      <c r="Q6231" s="2"/>
      <c r="R6231" s="2"/>
      <c r="S6231" s="2" t="s">
        <v>82</v>
      </c>
      <c r="T6231" t="s">
        <v>5</v>
      </c>
      <c r="U6231" t="s">
        <v>886</v>
      </c>
      <c r="V6231" t="s">
        <v>82</v>
      </c>
      <c r="W6231" s="2" t="s">
        <v>652</v>
      </c>
      <c r="X6231" s="2" t="s">
        <v>103</v>
      </c>
      <c r="Y6231" t="s">
        <v>4492</v>
      </c>
      <c r="AA6231" t="s">
        <v>74480</v>
      </c>
      <c r="AC6231" t="s">
        <v>74481</v>
      </c>
      <c r="AD6231" t="s">
        <v>74482</v>
      </c>
      <c r="AE6231" t="s">
        <v>74483</v>
      </c>
      <c r="AF6231" t="s">
        <v>13102</v>
      </c>
      <c r="AG6231" t="s">
        <v>1996</v>
      </c>
      <c r="AH6231" t="s">
        <v>13097</v>
      </c>
      <c r="AI6231" t="s">
        <v>13098</v>
      </c>
      <c r="AJ6231" t="s">
        <v>1153</v>
      </c>
      <c r="AK6231" t="s">
        <v>21826</v>
      </c>
      <c r="AL6231" t="s">
        <v>418</v>
      </c>
      <c r="AM6231" t="s">
        <v>446</v>
      </c>
      <c r="AN6231" t="s">
        <v>80</v>
      </c>
      <c r="AO6231" t="s">
        <v>26597</v>
      </c>
      <c r="AP6231" t="s">
        <v>40883</v>
      </c>
    </row>
    <row r="6232" spans="1:42" x14ac:dyDescent="0.35">
      <c r="A6232" s="2" t="s">
        <v>13109</v>
      </c>
      <c r="B6232" s="2" t="s">
        <v>13110</v>
      </c>
      <c r="C6232" s="2" t="s">
        <v>34543</v>
      </c>
      <c r="D6232" s="2" t="s">
        <v>34544</v>
      </c>
      <c r="E6232" s="2" t="s">
        <v>2594</v>
      </c>
      <c r="F6232" s="2" t="s">
        <v>13111</v>
      </c>
      <c r="G6232" s="2" t="s">
        <v>3057</v>
      </c>
      <c r="H6232" t="s">
        <v>417</v>
      </c>
      <c r="I6232" t="s">
        <v>2953</v>
      </c>
      <c r="J6232" t="s">
        <v>2338</v>
      </c>
      <c r="K6232" t="s">
        <v>3567</v>
      </c>
      <c r="L6232" t="s">
        <v>652</v>
      </c>
      <c r="M6232" t="s">
        <v>79</v>
      </c>
      <c r="N6232" s="2" t="s">
        <v>887</v>
      </c>
      <c r="O6232" s="2" t="s">
        <v>445</v>
      </c>
      <c r="P6232" t="s">
        <v>3903</v>
      </c>
      <c r="Q6232" t="s">
        <v>4465</v>
      </c>
      <c r="R6232" t="s">
        <v>83</v>
      </c>
      <c r="T6232" t="s">
        <v>5</v>
      </c>
      <c r="U6232" t="s">
        <v>886</v>
      </c>
      <c r="V6232" t="s">
        <v>5</v>
      </c>
      <c r="W6232" s="2" t="s">
        <v>83</v>
      </c>
      <c r="X6232" s="2"/>
      <c r="Y6232" t="s">
        <v>2515</v>
      </c>
      <c r="AA6232" t="s">
        <v>13114</v>
      </c>
      <c r="AC6232" t="s">
        <v>13115</v>
      </c>
      <c r="AD6232" t="s">
        <v>13116</v>
      </c>
      <c r="AE6232" t="s">
        <v>13111</v>
      </c>
      <c r="AF6232" t="s">
        <v>13117</v>
      </c>
      <c r="AG6232" t="s">
        <v>13112</v>
      </c>
      <c r="AH6232" t="s">
        <v>7273</v>
      </c>
      <c r="AI6232" t="s">
        <v>13113</v>
      </c>
      <c r="AJ6232" t="s">
        <v>1153</v>
      </c>
      <c r="AK6232" t="s">
        <v>21826</v>
      </c>
      <c r="AL6232" t="s">
        <v>418</v>
      </c>
      <c r="AM6232" t="s">
        <v>446</v>
      </c>
      <c r="AN6232" t="s">
        <v>80</v>
      </c>
      <c r="AO6232" t="s">
        <v>11807</v>
      </c>
      <c r="AP6232" t="s">
        <v>40883</v>
      </c>
    </row>
    <row r="6233" spans="1:42" x14ac:dyDescent="0.35">
      <c r="A6233" s="2" t="s">
        <v>13123</v>
      </c>
      <c r="B6233" s="2" t="s">
        <v>13124</v>
      </c>
      <c r="C6233" s="2" t="s">
        <v>34545</v>
      </c>
      <c r="D6233" s="2" t="s">
        <v>74484</v>
      </c>
      <c r="E6233" s="2" t="s">
        <v>2594</v>
      </c>
      <c r="F6233" s="2" t="s">
        <v>34546</v>
      </c>
      <c r="G6233" s="2"/>
      <c r="H6233" s="2"/>
      <c r="I6233" s="2"/>
      <c r="J6233" s="2"/>
      <c r="K6233" s="2"/>
      <c r="L6233" s="2"/>
      <c r="O6233" t="s">
        <v>445</v>
      </c>
      <c r="P6233" t="s">
        <v>3903</v>
      </c>
      <c r="Q6233" t="s">
        <v>4465</v>
      </c>
      <c r="R6233" t="s">
        <v>83</v>
      </c>
      <c r="T6233" s="2"/>
      <c r="U6233" s="2"/>
      <c r="V6233" s="2" t="s">
        <v>445</v>
      </c>
      <c r="W6233" s="2" t="s">
        <v>83</v>
      </c>
      <c r="X6233" s="2" t="s">
        <v>162</v>
      </c>
      <c r="Y6233" t="s">
        <v>6997</v>
      </c>
      <c r="AA6233" t="s">
        <v>170</v>
      </c>
      <c r="AC6233" t="s">
        <v>74485</v>
      </c>
      <c r="AD6233" t="s">
        <v>13137</v>
      </c>
      <c r="AE6233" t="s">
        <v>74486</v>
      </c>
      <c r="AF6233" t="s">
        <v>13135</v>
      </c>
      <c r="AG6233" t="s">
        <v>13128</v>
      </c>
      <c r="AH6233" t="s">
        <v>13129</v>
      </c>
      <c r="AI6233" t="s">
        <v>13130</v>
      </c>
      <c r="AJ6233" t="s">
        <v>1153</v>
      </c>
      <c r="AK6233" t="s">
        <v>21826</v>
      </c>
      <c r="AL6233" t="s">
        <v>418</v>
      </c>
      <c r="AM6233" t="s">
        <v>446</v>
      </c>
      <c r="AN6233" t="s">
        <v>80</v>
      </c>
      <c r="AO6233" t="s">
        <v>26621</v>
      </c>
      <c r="AP6233" t="s">
        <v>40883</v>
      </c>
    </row>
    <row r="6234" spans="1:42" x14ac:dyDescent="0.35">
      <c r="A6234" s="2" t="s">
        <v>13123</v>
      </c>
      <c r="B6234" s="2" t="s">
        <v>13124</v>
      </c>
      <c r="C6234" s="2" t="s">
        <v>34547</v>
      </c>
      <c r="D6234" s="2" t="s">
        <v>74487</v>
      </c>
      <c r="E6234" s="2" t="s">
        <v>2594</v>
      </c>
      <c r="F6234" s="2" t="s">
        <v>34548</v>
      </c>
      <c r="G6234" s="2"/>
      <c r="H6234" s="2"/>
      <c r="I6234" s="2"/>
      <c r="J6234" s="2"/>
      <c r="K6234" s="2"/>
      <c r="L6234" t="s">
        <v>652</v>
      </c>
      <c r="M6234" t="s">
        <v>79</v>
      </c>
      <c r="N6234" t="s">
        <v>887</v>
      </c>
      <c r="T6234" s="2"/>
      <c r="U6234" s="2"/>
      <c r="V6234" s="2" t="s">
        <v>652</v>
      </c>
      <c r="W6234" s="2" t="s">
        <v>887</v>
      </c>
      <c r="X6234" s="2" t="s">
        <v>162</v>
      </c>
      <c r="Y6234" t="s">
        <v>1501</v>
      </c>
      <c r="AA6234" t="s">
        <v>13332</v>
      </c>
      <c r="AC6234" t="s">
        <v>74488</v>
      </c>
      <c r="AD6234" t="s">
        <v>74489</v>
      </c>
      <c r="AE6234" t="s">
        <v>34548</v>
      </c>
      <c r="AF6234" t="s">
        <v>74490</v>
      </c>
      <c r="AG6234" t="s">
        <v>13128</v>
      </c>
      <c r="AH6234" t="s">
        <v>13129</v>
      </c>
      <c r="AI6234" t="s">
        <v>13130</v>
      </c>
      <c r="AJ6234" t="s">
        <v>1153</v>
      </c>
      <c r="AK6234" t="s">
        <v>21826</v>
      </c>
      <c r="AL6234" t="s">
        <v>418</v>
      </c>
      <c r="AM6234" t="s">
        <v>446</v>
      </c>
      <c r="AN6234" t="s">
        <v>80</v>
      </c>
      <c r="AO6234" t="s">
        <v>17991</v>
      </c>
      <c r="AP6234" t="s">
        <v>40883</v>
      </c>
    </row>
    <row r="6235" spans="1:42" x14ac:dyDescent="0.35">
      <c r="A6235" s="2" t="s">
        <v>13123</v>
      </c>
      <c r="B6235" s="2" t="s">
        <v>13124</v>
      </c>
      <c r="C6235" s="2" t="s">
        <v>34549</v>
      </c>
      <c r="D6235" s="2" t="s">
        <v>74491</v>
      </c>
      <c r="E6235" s="2" t="s">
        <v>2594</v>
      </c>
      <c r="F6235" s="2" t="s">
        <v>34550</v>
      </c>
      <c r="G6235" s="2" t="s">
        <v>3057</v>
      </c>
      <c r="H6235" t="s">
        <v>417</v>
      </c>
      <c r="I6235" t="s">
        <v>2953</v>
      </c>
      <c r="J6235" t="s">
        <v>2338</v>
      </c>
      <c r="K6235" t="s">
        <v>3567</v>
      </c>
      <c r="L6235" s="2"/>
      <c r="M6235" s="2"/>
      <c r="S6235" t="s">
        <v>82</v>
      </c>
      <c r="T6235" t="s">
        <v>5</v>
      </c>
      <c r="U6235" t="s">
        <v>886</v>
      </c>
      <c r="V6235" t="s">
        <v>82</v>
      </c>
      <c r="W6235" s="2" t="s">
        <v>3567</v>
      </c>
      <c r="X6235" s="2"/>
      <c r="Y6235" t="s">
        <v>4072</v>
      </c>
      <c r="AA6235" t="s">
        <v>3039</v>
      </c>
      <c r="AC6235" t="s">
        <v>74492</v>
      </c>
      <c r="AE6235" t="s">
        <v>34550</v>
      </c>
      <c r="AF6235" t="s">
        <v>13135</v>
      </c>
      <c r="AG6235" t="s">
        <v>13128</v>
      </c>
      <c r="AH6235" t="s">
        <v>13129</v>
      </c>
      <c r="AI6235" t="s">
        <v>13130</v>
      </c>
      <c r="AJ6235" t="s">
        <v>1153</v>
      </c>
      <c r="AK6235" t="s">
        <v>21826</v>
      </c>
      <c r="AL6235" t="s">
        <v>418</v>
      </c>
      <c r="AM6235" t="s">
        <v>446</v>
      </c>
      <c r="AN6235" t="s">
        <v>80</v>
      </c>
      <c r="AO6235" t="s">
        <v>31583</v>
      </c>
      <c r="AP6235" t="s">
        <v>40883</v>
      </c>
    </row>
    <row r="6236" spans="1:42" x14ac:dyDescent="0.35">
      <c r="A6236" s="2" t="s">
        <v>13144</v>
      </c>
      <c r="B6236" s="2" t="s">
        <v>13145</v>
      </c>
      <c r="C6236" s="2" t="s">
        <v>34551</v>
      </c>
      <c r="D6236" s="2" t="s">
        <v>13145</v>
      </c>
      <c r="E6236" s="2" t="s">
        <v>2594</v>
      </c>
      <c r="F6236" s="2" t="s">
        <v>13146</v>
      </c>
      <c r="G6236" s="2" t="s">
        <v>3057</v>
      </c>
      <c r="H6236" t="s">
        <v>417</v>
      </c>
      <c r="I6236" t="s">
        <v>2953</v>
      </c>
      <c r="J6236" t="s">
        <v>2338</v>
      </c>
      <c r="K6236" t="s">
        <v>3567</v>
      </c>
      <c r="L6236" t="s">
        <v>652</v>
      </c>
      <c r="M6236" t="s">
        <v>79</v>
      </c>
      <c r="N6236" t="s">
        <v>887</v>
      </c>
      <c r="O6236" t="s">
        <v>445</v>
      </c>
      <c r="P6236" t="s">
        <v>3903</v>
      </c>
      <c r="Q6236" t="s">
        <v>4465</v>
      </c>
      <c r="R6236" t="s">
        <v>83</v>
      </c>
      <c r="S6236" t="s">
        <v>82</v>
      </c>
      <c r="T6236" t="s">
        <v>5</v>
      </c>
      <c r="U6236" t="s">
        <v>886</v>
      </c>
      <c r="V6236" t="s">
        <v>82</v>
      </c>
      <c r="W6236" t="s">
        <v>83</v>
      </c>
      <c r="X6236" t="s">
        <v>275</v>
      </c>
      <c r="Y6236" t="s">
        <v>10389</v>
      </c>
      <c r="AA6236" t="s">
        <v>13154</v>
      </c>
      <c r="AC6236" t="s">
        <v>13155</v>
      </c>
      <c r="AD6236" t="s">
        <v>13156</v>
      </c>
      <c r="AE6236" t="s">
        <v>13157</v>
      </c>
      <c r="AF6236" t="s">
        <v>13153</v>
      </c>
      <c r="AG6236" t="s">
        <v>13147</v>
      </c>
      <c r="AH6236" t="s">
        <v>13148</v>
      </c>
      <c r="AI6236" t="s">
        <v>13149</v>
      </c>
      <c r="AJ6236" t="s">
        <v>1153</v>
      </c>
      <c r="AK6236" t="s">
        <v>21826</v>
      </c>
      <c r="AL6236" t="s">
        <v>418</v>
      </c>
      <c r="AM6236" t="s">
        <v>446</v>
      </c>
      <c r="AN6236" t="s">
        <v>80</v>
      </c>
      <c r="AO6236" t="s">
        <v>13009</v>
      </c>
      <c r="AP6236" t="s">
        <v>40883</v>
      </c>
    </row>
    <row r="6237" spans="1:42" x14ac:dyDescent="0.35">
      <c r="A6237" s="2" t="s">
        <v>13160</v>
      </c>
      <c r="B6237" s="2" t="s">
        <v>13161</v>
      </c>
      <c r="C6237" s="2" t="s">
        <v>34552</v>
      </c>
      <c r="D6237" s="2" t="s">
        <v>74493</v>
      </c>
      <c r="E6237" s="2" t="s">
        <v>2594</v>
      </c>
      <c r="F6237" s="2" t="s">
        <v>34553</v>
      </c>
      <c r="G6237" s="2"/>
      <c r="O6237" t="s">
        <v>445</v>
      </c>
      <c r="P6237" s="2" t="s">
        <v>3903</v>
      </c>
      <c r="Q6237" s="2" t="s">
        <v>4465</v>
      </c>
      <c r="R6237" s="2" t="s">
        <v>83</v>
      </c>
      <c r="S6237" s="2"/>
      <c r="V6237" t="s">
        <v>445</v>
      </c>
      <c r="W6237" s="2" t="s">
        <v>83</v>
      </c>
      <c r="X6237" s="2"/>
      <c r="Y6237" t="s">
        <v>2146</v>
      </c>
      <c r="AA6237" t="s">
        <v>270</v>
      </c>
      <c r="AC6237" t="s">
        <v>74494</v>
      </c>
      <c r="AD6237" t="s">
        <v>74495</v>
      </c>
      <c r="AE6237" t="s">
        <v>34553</v>
      </c>
      <c r="AF6237" t="s">
        <v>74496</v>
      </c>
      <c r="AG6237" t="s">
        <v>74497</v>
      </c>
      <c r="AH6237" t="s">
        <v>13129</v>
      </c>
      <c r="AI6237" t="s">
        <v>13143</v>
      </c>
      <c r="AJ6237" t="s">
        <v>1153</v>
      </c>
      <c r="AK6237" t="s">
        <v>21826</v>
      </c>
      <c r="AL6237" t="s">
        <v>418</v>
      </c>
      <c r="AM6237" t="s">
        <v>446</v>
      </c>
      <c r="AN6237" t="s">
        <v>80</v>
      </c>
      <c r="AO6237" t="s">
        <v>49623</v>
      </c>
      <c r="AP6237" t="s">
        <v>40883</v>
      </c>
    </row>
    <row r="6238" spans="1:42" x14ac:dyDescent="0.35">
      <c r="A6238" s="2" t="s">
        <v>13160</v>
      </c>
      <c r="B6238" s="2" t="s">
        <v>13161</v>
      </c>
      <c r="C6238" s="2" t="s">
        <v>34554</v>
      </c>
      <c r="D6238" s="2" t="s">
        <v>74498</v>
      </c>
      <c r="E6238" s="2" t="s">
        <v>2594</v>
      </c>
      <c r="F6238" s="2" t="s">
        <v>34555</v>
      </c>
      <c r="G6238" s="2"/>
      <c r="N6238" s="2"/>
      <c r="O6238" s="2" t="s">
        <v>445</v>
      </c>
      <c r="P6238" s="2" t="s">
        <v>3903</v>
      </c>
      <c r="Q6238" s="2" t="s">
        <v>4465</v>
      </c>
      <c r="R6238" s="2" t="s">
        <v>83</v>
      </c>
      <c r="S6238" s="2"/>
      <c r="V6238" t="s">
        <v>445</v>
      </c>
      <c r="W6238" s="2" t="s">
        <v>83</v>
      </c>
      <c r="X6238" s="2"/>
      <c r="Y6238" t="s">
        <v>3278</v>
      </c>
      <c r="AA6238" t="s">
        <v>18947</v>
      </c>
      <c r="AC6238" t="s">
        <v>74499</v>
      </c>
      <c r="AD6238" t="s">
        <v>74500</v>
      </c>
      <c r="AE6238" t="s">
        <v>34555</v>
      </c>
      <c r="AF6238" t="s">
        <v>74501</v>
      </c>
      <c r="AG6238" t="s">
        <v>74502</v>
      </c>
      <c r="AH6238" t="s">
        <v>13129</v>
      </c>
      <c r="AI6238" t="s">
        <v>13143</v>
      </c>
      <c r="AJ6238" t="s">
        <v>1153</v>
      </c>
      <c r="AK6238" t="s">
        <v>21826</v>
      </c>
      <c r="AL6238" t="s">
        <v>418</v>
      </c>
      <c r="AM6238" t="s">
        <v>996</v>
      </c>
      <c r="AN6238" t="s">
        <v>41527</v>
      </c>
      <c r="AO6238" t="s">
        <v>47873</v>
      </c>
      <c r="AP6238" t="s">
        <v>40883</v>
      </c>
    </row>
    <row r="6239" spans="1:42" x14ac:dyDescent="0.35">
      <c r="A6239" s="2" t="s">
        <v>13160</v>
      </c>
      <c r="B6239" s="2" t="s">
        <v>13161</v>
      </c>
      <c r="C6239" s="2" t="s">
        <v>34556</v>
      </c>
      <c r="D6239" s="2" t="s">
        <v>74503</v>
      </c>
      <c r="E6239" s="2" t="s">
        <v>2594</v>
      </c>
      <c r="F6239" s="2" t="s">
        <v>34557</v>
      </c>
      <c r="G6239" s="2"/>
      <c r="M6239" t="s">
        <v>79</v>
      </c>
      <c r="N6239" t="s">
        <v>887</v>
      </c>
      <c r="P6239" s="2"/>
      <c r="Q6239" s="2"/>
      <c r="R6239" s="2"/>
      <c r="S6239" s="2"/>
      <c r="V6239" t="s">
        <v>79</v>
      </c>
      <c r="W6239" s="2" t="s">
        <v>887</v>
      </c>
      <c r="X6239" s="2"/>
      <c r="Y6239" t="s">
        <v>4492</v>
      </c>
      <c r="AA6239" t="s">
        <v>74504</v>
      </c>
      <c r="AC6239" t="s">
        <v>74505</v>
      </c>
      <c r="AD6239" t="s">
        <v>74506</v>
      </c>
      <c r="AE6239" t="s">
        <v>74507</v>
      </c>
      <c r="AF6239" t="s">
        <v>74508</v>
      </c>
      <c r="AG6239" t="s">
        <v>74509</v>
      </c>
      <c r="AH6239" t="s">
        <v>13129</v>
      </c>
      <c r="AI6239" t="s">
        <v>74510</v>
      </c>
      <c r="AJ6239" t="s">
        <v>1153</v>
      </c>
      <c r="AK6239" t="s">
        <v>21826</v>
      </c>
      <c r="AL6239" t="s">
        <v>418</v>
      </c>
      <c r="AM6239" t="s">
        <v>446</v>
      </c>
      <c r="AN6239" t="s">
        <v>80</v>
      </c>
      <c r="AO6239" t="s">
        <v>54671</v>
      </c>
      <c r="AP6239" t="s">
        <v>40883</v>
      </c>
    </row>
    <row r="6240" spans="1:42" x14ac:dyDescent="0.35">
      <c r="A6240" s="2" t="s">
        <v>13160</v>
      </c>
      <c r="B6240" s="2" t="s">
        <v>13161</v>
      </c>
      <c r="C6240" s="2" t="s">
        <v>34558</v>
      </c>
      <c r="D6240" s="2" t="s">
        <v>74511</v>
      </c>
      <c r="E6240" s="2" t="s">
        <v>2594</v>
      </c>
      <c r="F6240" s="2" t="s">
        <v>34559</v>
      </c>
      <c r="G6240" s="2"/>
      <c r="P6240" s="2"/>
      <c r="Q6240" s="2"/>
      <c r="R6240" s="2"/>
      <c r="S6240" s="2" t="s">
        <v>82</v>
      </c>
      <c r="T6240" t="s">
        <v>5</v>
      </c>
      <c r="V6240" t="s">
        <v>82</v>
      </c>
      <c r="W6240" s="2" t="s">
        <v>5</v>
      </c>
      <c r="X6240" s="2" t="s">
        <v>103</v>
      </c>
      <c r="Y6240" t="s">
        <v>16389</v>
      </c>
      <c r="AA6240" t="s">
        <v>74512</v>
      </c>
      <c r="AC6240" t="s">
        <v>74513</v>
      </c>
      <c r="AD6240" t="s">
        <v>74514</v>
      </c>
      <c r="AE6240" t="s">
        <v>34559</v>
      </c>
      <c r="AF6240" t="s">
        <v>74515</v>
      </c>
      <c r="AG6240" t="s">
        <v>74516</v>
      </c>
      <c r="AH6240" t="s">
        <v>13129</v>
      </c>
      <c r="AI6240" t="s">
        <v>74517</v>
      </c>
      <c r="AJ6240" t="s">
        <v>1153</v>
      </c>
      <c r="AK6240" t="s">
        <v>21826</v>
      </c>
      <c r="AL6240" t="s">
        <v>418</v>
      </c>
      <c r="AM6240" t="s">
        <v>446</v>
      </c>
      <c r="AN6240" t="s">
        <v>80</v>
      </c>
      <c r="AO6240" t="s">
        <v>14080</v>
      </c>
      <c r="AP6240" t="s">
        <v>40883</v>
      </c>
    </row>
    <row r="6241" spans="1:42" x14ac:dyDescent="0.35">
      <c r="A6241" s="2" t="s">
        <v>13160</v>
      </c>
      <c r="B6241" s="2" t="s">
        <v>13161</v>
      </c>
      <c r="C6241" s="2" t="s">
        <v>34560</v>
      </c>
      <c r="D6241" s="2" t="s">
        <v>74518</v>
      </c>
      <c r="E6241" s="2" t="s">
        <v>2594</v>
      </c>
      <c r="F6241" s="2" t="s">
        <v>34561</v>
      </c>
      <c r="G6241" s="2" t="s">
        <v>3057</v>
      </c>
      <c r="H6241" t="s">
        <v>417</v>
      </c>
      <c r="I6241" t="s">
        <v>2953</v>
      </c>
      <c r="J6241" t="s">
        <v>2338</v>
      </c>
      <c r="N6241" s="2"/>
      <c r="O6241" s="2"/>
      <c r="U6241" t="s">
        <v>886</v>
      </c>
      <c r="V6241" t="s">
        <v>886</v>
      </c>
      <c r="W6241" s="2" t="s">
        <v>2338</v>
      </c>
      <c r="X6241" s="2" t="s">
        <v>103</v>
      </c>
      <c r="Y6241" t="s">
        <v>2646</v>
      </c>
      <c r="AA6241" t="s">
        <v>74519</v>
      </c>
      <c r="AC6241" t="s">
        <v>74520</v>
      </c>
      <c r="AD6241" t="s">
        <v>74521</v>
      </c>
      <c r="AE6241" t="s">
        <v>34561</v>
      </c>
      <c r="AF6241" t="s">
        <v>74522</v>
      </c>
      <c r="AG6241" t="s">
        <v>74523</v>
      </c>
      <c r="AH6241" t="s">
        <v>13129</v>
      </c>
      <c r="AI6241" t="s">
        <v>74524</v>
      </c>
      <c r="AJ6241" t="s">
        <v>1153</v>
      </c>
      <c r="AK6241" t="s">
        <v>21826</v>
      </c>
      <c r="AL6241" t="s">
        <v>418</v>
      </c>
      <c r="AM6241" t="s">
        <v>446</v>
      </c>
      <c r="AN6241" t="s">
        <v>80</v>
      </c>
      <c r="AO6241" t="s">
        <v>42765</v>
      </c>
      <c r="AP6241" t="s">
        <v>40883</v>
      </c>
    </row>
    <row r="6242" spans="1:42" x14ac:dyDescent="0.35">
      <c r="A6242" s="2" t="s">
        <v>13160</v>
      </c>
      <c r="B6242" s="2" t="s">
        <v>13161</v>
      </c>
      <c r="C6242" s="2" t="s">
        <v>34562</v>
      </c>
      <c r="D6242" s="2" t="s">
        <v>56362</v>
      </c>
      <c r="E6242" s="2" t="s">
        <v>2594</v>
      </c>
      <c r="F6242" s="2" t="s">
        <v>34563</v>
      </c>
      <c r="G6242" s="2" t="s">
        <v>3057</v>
      </c>
      <c r="H6242" t="s">
        <v>417</v>
      </c>
      <c r="I6242" t="s">
        <v>2953</v>
      </c>
      <c r="J6242" t="s">
        <v>2338</v>
      </c>
      <c r="N6242" s="2"/>
      <c r="O6242" s="2"/>
      <c r="U6242" t="s">
        <v>886</v>
      </c>
      <c r="V6242" t="s">
        <v>886</v>
      </c>
      <c r="W6242" s="2" t="s">
        <v>2338</v>
      </c>
      <c r="X6242" s="2" t="s">
        <v>103</v>
      </c>
      <c r="Y6242" t="s">
        <v>5520</v>
      </c>
      <c r="AA6242" t="s">
        <v>74525</v>
      </c>
      <c r="AC6242" t="s">
        <v>74526</v>
      </c>
      <c r="AD6242" t="s">
        <v>74527</v>
      </c>
      <c r="AE6242" t="s">
        <v>34563</v>
      </c>
      <c r="AF6242" t="s">
        <v>74528</v>
      </c>
      <c r="AG6242" t="s">
        <v>74529</v>
      </c>
      <c r="AH6242" t="s">
        <v>13129</v>
      </c>
      <c r="AI6242" t="s">
        <v>74530</v>
      </c>
      <c r="AJ6242" t="s">
        <v>1153</v>
      </c>
      <c r="AK6242" t="s">
        <v>21826</v>
      </c>
      <c r="AL6242" t="s">
        <v>418</v>
      </c>
      <c r="AM6242" t="s">
        <v>446</v>
      </c>
      <c r="AN6242" t="s">
        <v>80</v>
      </c>
      <c r="AO6242" t="s">
        <v>57227</v>
      </c>
      <c r="AP6242" t="s">
        <v>40883</v>
      </c>
    </row>
    <row r="6243" spans="1:42" x14ac:dyDescent="0.35">
      <c r="A6243" s="2" t="s">
        <v>13160</v>
      </c>
      <c r="B6243" s="2" t="s">
        <v>13161</v>
      </c>
      <c r="C6243" s="2" t="s">
        <v>34564</v>
      </c>
      <c r="D6243" s="2" t="s">
        <v>34565</v>
      </c>
      <c r="E6243" s="2" t="s">
        <v>2594</v>
      </c>
      <c r="F6243" s="2" t="s">
        <v>34566</v>
      </c>
      <c r="G6243" s="2"/>
      <c r="H6243" s="2"/>
      <c r="I6243" s="2"/>
      <c r="J6243" s="2"/>
      <c r="K6243" s="2"/>
      <c r="L6243" s="2"/>
      <c r="M6243" s="2"/>
      <c r="S6243" t="s">
        <v>82</v>
      </c>
      <c r="T6243" s="2" t="s">
        <v>5</v>
      </c>
      <c r="U6243" s="2"/>
      <c r="V6243" s="2" t="s">
        <v>82</v>
      </c>
      <c r="W6243" s="2" t="s">
        <v>5</v>
      </c>
      <c r="X6243" s="2" t="s">
        <v>103</v>
      </c>
      <c r="Y6243" t="s">
        <v>10581</v>
      </c>
      <c r="AA6243" t="s">
        <v>1341</v>
      </c>
      <c r="AC6243" t="s">
        <v>74531</v>
      </c>
      <c r="AD6243" t="s">
        <v>74532</v>
      </c>
      <c r="AE6243" t="s">
        <v>34566</v>
      </c>
      <c r="AF6243" t="s">
        <v>74533</v>
      </c>
      <c r="AG6243" t="s">
        <v>74534</v>
      </c>
      <c r="AH6243" t="s">
        <v>13129</v>
      </c>
      <c r="AI6243" t="s">
        <v>13143</v>
      </c>
      <c r="AJ6243" t="s">
        <v>1153</v>
      </c>
      <c r="AK6243" t="s">
        <v>21826</v>
      </c>
      <c r="AL6243" t="s">
        <v>418</v>
      </c>
      <c r="AM6243" t="s">
        <v>446</v>
      </c>
      <c r="AN6243" t="s">
        <v>80</v>
      </c>
      <c r="AO6243" t="s">
        <v>17159</v>
      </c>
      <c r="AP6243" t="s">
        <v>40883</v>
      </c>
    </row>
    <row r="6244" spans="1:42" x14ac:dyDescent="0.35">
      <c r="A6244" s="2" t="s">
        <v>13160</v>
      </c>
      <c r="B6244" s="2" t="s">
        <v>13161</v>
      </c>
      <c r="C6244" s="2" t="s">
        <v>34567</v>
      </c>
      <c r="D6244" s="2" t="s">
        <v>34568</v>
      </c>
      <c r="E6244" s="2" t="s">
        <v>2594</v>
      </c>
      <c r="F6244" s="2" t="s">
        <v>34569</v>
      </c>
      <c r="G6244" s="2"/>
      <c r="H6244" s="2"/>
      <c r="I6244" s="2"/>
      <c r="J6244" s="2"/>
      <c r="K6244" s="2" t="s">
        <v>3567</v>
      </c>
      <c r="L6244" s="2" t="s">
        <v>652</v>
      </c>
      <c r="M6244" s="2"/>
      <c r="T6244" s="2"/>
      <c r="U6244" s="2"/>
      <c r="V6244" s="2" t="s">
        <v>3567</v>
      </c>
      <c r="W6244" s="2" t="s">
        <v>652</v>
      </c>
      <c r="X6244" s="2"/>
      <c r="Y6244" t="s">
        <v>513</v>
      </c>
      <c r="AA6244" t="s">
        <v>74535</v>
      </c>
      <c r="AC6244" t="s">
        <v>74536</v>
      </c>
      <c r="AD6244" t="s">
        <v>74537</v>
      </c>
      <c r="AE6244" t="s">
        <v>34569</v>
      </c>
      <c r="AF6244" t="s">
        <v>74538</v>
      </c>
      <c r="AG6244" t="s">
        <v>74539</v>
      </c>
      <c r="AH6244" t="s">
        <v>13129</v>
      </c>
      <c r="AI6244" t="s">
        <v>13143</v>
      </c>
      <c r="AJ6244" t="s">
        <v>1153</v>
      </c>
      <c r="AK6244" t="s">
        <v>21826</v>
      </c>
      <c r="AL6244" t="s">
        <v>418</v>
      </c>
      <c r="AM6244" t="s">
        <v>446</v>
      </c>
      <c r="AN6244" t="s">
        <v>80</v>
      </c>
      <c r="AO6244" t="s">
        <v>45462</v>
      </c>
      <c r="AP6244" t="s">
        <v>40883</v>
      </c>
    </row>
    <row r="6245" spans="1:42" x14ac:dyDescent="0.35">
      <c r="A6245" s="2" t="s">
        <v>13174</v>
      </c>
      <c r="B6245" s="2" t="s">
        <v>13175</v>
      </c>
      <c r="C6245" s="2" t="s">
        <v>34570</v>
      </c>
      <c r="D6245" s="2" t="s">
        <v>74540</v>
      </c>
      <c r="E6245" s="2" t="s">
        <v>2594</v>
      </c>
      <c r="F6245" s="2" t="s">
        <v>34571</v>
      </c>
      <c r="G6245" s="2"/>
      <c r="H6245" s="2"/>
      <c r="I6245" s="2"/>
      <c r="J6245" s="2"/>
      <c r="K6245" s="2"/>
      <c r="L6245" s="2"/>
      <c r="M6245" s="2"/>
      <c r="O6245" t="s">
        <v>445</v>
      </c>
      <c r="P6245" t="s">
        <v>3903</v>
      </c>
      <c r="Q6245" t="s">
        <v>4465</v>
      </c>
      <c r="R6245" t="s">
        <v>83</v>
      </c>
      <c r="T6245" s="2"/>
      <c r="U6245" s="2"/>
      <c r="V6245" s="2" t="s">
        <v>445</v>
      </c>
      <c r="W6245" s="2" t="s">
        <v>83</v>
      </c>
      <c r="X6245" s="2"/>
      <c r="Y6245" t="s">
        <v>45513</v>
      </c>
      <c r="AA6245" t="s">
        <v>74541</v>
      </c>
      <c r="AC6245" t="s">
        <v>74542</v>
      </c>
      <c r="AD6245" t="s">
        <v>74543</v>
      </c>
      <c r="AE6245" t="s">
        <v>74544</v>
      </c>
      <c r="AF6245" t="s">
        <v>74545</v>
      </c>
      <c r="AG6245" t="s">
        <v>13177</v>
      </c>
      <c r="AH6245" t="s">
        <v>13129</v>
      </c>
      <c r="AI6245" t="s">
        <v>13143</v>
      </c>
      <c r="AJ6245" t="s">
        <v>1153</v>
      </c>
      <c r="AK6245" t="s">
        <v>21826</v>
      </c>
      <c r="AL6245" t="s">
        <v>418</v>
      </c>
      <c r="AM6245" t="s">
        <v>446</v>
      </c>
      <c r="AN6245" t="s">
        <v>80</v>
      </c>
      <c r="AO6245" t="s">
        <v>54427</v>
      </c>
      <c r="AP6245" t="s">
        <v>40883</v>
      </c>
    </row>
    <row r="6246" spans="1:42" x14ac:dyDescent="0.35">
      <c r="A6246" s="2" t="s">
        <v>13174</v>
      </c>
      <c r="B6246" s="2" t="s">
        <v>13175</v>
      </c>
      <c r="C6246" s="2" t="s">
        <v>34572</v>
      </c>
      <c r="D6246" s="2" t="s">
        <v>34573</v>
      </c>
      <c r="E6246" s="2" t="s">
        <v>2594</v>
      </c>
      <c r="F6246" s="2" t="s">
        <v>34574</v>
      </c>
      <c r="G6246" s="2"/>
      <c r="H6246" s="2"/>
      <c r="I6246" s="2"/>
      <c r="J6246" s="2"/>
      <c r="K6246" s="2"/>
      <c r="L6246" s="2"/>
      <c r="M6246" s="2"/>
      <c r="O6246" t="s">
        <v>445</v>
      </c>
      <c r="P6246" t="s">
        <v>3903</v>
      </c>
      <c r="Q6246" t="s">
        <v>4465</v>
      </c>
      <c r="R6246" t="s">
        <v>83</v>
      </c>
      <c r="T6246" s="2"/>
      <c r="U6246" s="2"/>
      <c r="V6246" s="2" t="s">
        <v>445</v>
      </c>
      <c r="W6246" s="2" t="s">
        <v>83</v>
      </c>
      <c r="X6246" s="2" t="s">
        <v>162</v>
      </c>
      <c r="Y6246" t="s">
        <v>45513</v>
      </c>
      <c r="AA6246" t="s">
        <v>74541</v>
      </c>
      <c r="AC6246" t="s">
        <v>74546</v>
      </c>
      <c r="AD6246" t="s">
        <v>74543</v>
      </c>
      <c r="AE6246" t="s">
        <v>74544</v>
      </c>
      <c r="AF6246" t="s">
        <v>74547</v>
      </c>
      <c r="AG6246" t="s">
        <v>13177</v>
      </c>
      <c r="AH6246" t="s">
        <v>13129</v>
      </c>
      <c r="AI6246" t="s">
        <v>74548</v>
      </c>
      <c r="AJ6246" t="s">
        <v>1153</v>
      </c>
      <c r="AK6246" t="s">
        <v>21826</v>
      </c>
      <c r="AL6246" t="s">
        <v>418</v>
      </c>
      <c r="AM6246" t="s">
        <v>1153</v>
      </c>
      <c r="AN6246" t="s">
        <v>21822</v>
      </c>
      <c r="AO6246" t="s">
        <v>81</v>
      </c>
      <c r="AP6246" t="s">
        <v>40883</v>
      </c>
    </row>
    <row r="6247" spans="1:42" x14ac:dyDescent="0.35">
      <c r="A6247" s="2" t="s">
        <v>13174</v>
      </c>
      <c r="B6247" s="2" t="s">
        <v>13175</v>
      </c>
      <c r="C6247" s="2" t="s">
        <v>34575</v>
      </c>
      <c r="D6247" s="2" t="s">
        <v>74549</v>
      </c>
      <c r="E6247" s="2" t="s">
        <v>2594</v>
      </c>
      <c r="F6247" s="2" t="s">
        <v>34576</v>
      </c>
      <c r="G6247" s="2"/>
      <c r="H6247" s="2"/>
      <c r="I6247" s="2"/>
      <c r="J6247" s="2"/>
      <c r="K6247" s="2"/>
      <c r="L6247" s="2" t="s">
        <v>652</v>
      </c>
      <c r="M6247" s="2" t="s">
        <v>79</v>
      </c>
      <c r="N6247" t="s">
        <v>887</v>
      </c>
      <c r="T6247" s="2"/>
      <c r="U6247" s="2"/>
      <c r="V6247" s="2" t="s">
        <v>652</v>
      </c>
      <c r="W6247" s="2" t="s">
        <v>887</v>
      </c>
      <c r="X6247" s="2" t="s">
        <v>103</v>
      </c>
      <c r="Y6247" t="s">
        <v>6383</v>
      </c>
      <c r="AA6247" t="s">
        <v>899</v>
      </c>
      <c r="AC6247" t="s">
        <v>74550</v>
      </c>
      <c r="AD6247" t="s">
        <v>74551</v>
      </c>
      <c r="AE6247" t="s">
        <v>34576</v>
      </c>
      <c r="AF6247" t="s">
        <v>74552</v>
      </c>
      <c r="AG6247" t="s">
        <v>13177</v>
      </c>
      <c r="AH6247" t="s">
        <v>13129</v>
      </c>
      <c r="AI6247" t="s">
        <v>13143</v>
      </c>
      <c r="AJ6247" t="s">
        <v>1153</v>
      </c>
      <c r="AK6247" t="s">
        <v>21826</v>
      </c>
      <c r="AL6247" t="s">
        <v>418</v>
      </c>
      <c r="AM6247" t="s">
        <v>446</v>
      </c>
      <c r="AN6247" t="s">
        <v>80</v>
      </c>
      <c r="AO6247" t="s">
        <v>45834</v>
      </c>
      <c r="AP6247" t="s">
        <v>40883</v>
      </c>
    </row>
    <row r="6248" spans="1:42" x14ac:dyDescent="0.35">
      <c r="A6248" s="2" t="s">
        <v>13174</v>
      </c>
      <c r="B6248" s="2" t="s">
        <v>13175</v>
      </c>
      <c r="C6248" s="2" t="s">
        <v>34577</v>
      </c>
      <c r="D6248" s="2" t="s">
        <v>74553</v>
      </c>
      <c r="E6248" s="2" t="s">
        <v>2594</v>
      </c>
      <c r="F6248" s="2" t="s">
        <v>34578</v>
      </c>
      <c r="G6248" s="2" t="s">
        <v>3057</v>
      </c>
      <c r="H6248" s="2"/>
      <c r="I6248" s="2"/>
      <c r="J6248" s="2"/>
      <c r="K6248" s="2"/>
      <c r="L6248" s="2"/>
      <c r="M6248" s="2"/>
      <c r="S6248" t="s">
        <v>82</v>
      </c>
      <c r="T6248" s="2" t="s">
        <v>5</v>
      </c>
      <c r="U6248" s="2" t="s">
        <v>886</v>
      </c>
      <c r="V6248" s="2" t="s">
        <v>82</v>
      </c>
      <c r="W6248" s="2" t="s">
        <v>3057</v>
      </c>
      <c r="X6248" s="2" t="s">
        <v>103</v>
      </c>
      <c r="Y6248" t="s">
        <v>4072</v>
      </c>
      <c r="AA6248" t="s">
        <v>10949</v>
      </c>
      <c r="AC6248" t="s">
        <v>74554</v>
      </c>
      <c r="AD6248" t="s">
        <v>74555</v>
      </c>
      <c r="AE6248" t="s">
        <v>34578</v>
      </c>
      <c r="AF6248" t="s">
        <v>74556</v>
      </c>
      <c r="AG6248" t="s">
        <v>13177</v>
      </c>
      <c r="AH6248" t="s">
        <v>13129</v>
      </c>
      <c r="AI6248" t="s">
        <v>13143</v>
      </c>
      <c r="AJ6248" t="s">
        <v>1153</v>
      </c>
      <c r="AK6248" t="s">
        <v>21826</v>
      </c>
      <c r="AL6248" t="s">
        <v>418</v>
      </c>
      <c r="AM6248" t="s">
        <v>446</v>
      </c>
      <c r="AN6248" t="s">
        <v>80</v>
      </c>
      <c r="AO6248" t="s">
        <v>26681</v>
      </c>
      <c r="AP6248" t="s">
        <v>40883</v>
      </c>
    </row>
    <row r="6249" spans="1:42" x14ac:dyDescent="0.35">
      <c r="A6249" s="2" t="s">
        <v>13174</v>
      </c>
      <c r="B6249" s="2" t="s">
        <v>13175</v>
      </c>
      <c r="C6249" s="2" t="s">
        <v>34579</v>
      </c>
      <c r="D6249" s="2" t="s">
        <v>74557</v>
      </c>
      <c r="E6249" s="2" t="s">
        <v>2594</v>
      </c>
      <c r="F6249" s="2" t="s">
        <v>34580</v>
      </c>
      <c r="G6249" s="2" t="s">
        <v>3057</v>
      </c>
      <c r="H6249" s="2" t="s">
        <v>417</v>
      </c>
      <c r="I6249" s="2" t="s">
        <v>2953</v>
      </c>
      <c r="J6249" s="2" t="s">
        <v>2338</v>
      </c>
      <c r="K6249" s="2" t="s">
        <v>3567</v>
      </c>
      <c r="L6249" s="2"/>
      <c r="M6249" s="2"/>
      <c r="S6249" t="s">
        <v>82</v>
      </c>
      <c r="T6249" s="2" t="s">
        <v>5</v>
      </c>
      <c r="U6249" s="2" t="s">
        <v>886</v>
      </c>
      <c r="V6249" s="2" t="s">
        <v>82</v>
      </c>
      <c r="W6249" s="2" t="s">
        <v>3567</v>
      </c>
      <c r="X6249" s="2" t="s">
        <v>103</v>
      </c>
      <c r="Y6249" t="s">
        <v>5343</v>
      </c>
      <c r="AA6249" t="s">
        <v>912</v>
      </c>
      <c r="AC6249" t="s">
        <v>74558</v>
      </c>
      <c r="AD6249" t="s">
        <v>74559</v>
      </c>
      <c r="AE6249" t="s">
        <v>34580</v>
      </c>
      <c r="AF6249" t="s">
        <v>74560</v>
      </c>
      <c r="AG6249" t="s">
        <v>74561</v>
      </c>
      <c r="AH6249" t="s">
        <v>74562</v>
      </c>
      <c r="AI6249" t="s">
        <v>74563</v>
      </c>
      <c r="AJ6249" t="s">
        <v>1153</v>
      </c>
      <c r="AK6249" t="s">
        <v>21826</v>
      </c>
      <c r="AL6249" t="s">
        <v>418</v>
      </c>
      <c r="AM6249" t="s">
        <v>446</v>
      </c>
      <c r="AN6249" t="s">
        <v>80</v>
      </c>
      <c r="AO6249" t="s">
        <v>18509</v>
      </c>
      <c r="AP6249" t="s">
        <v>40883</v>
      </c>
    </row>
    <row r="6250" spans="1:42" x14ac:dyDescent="0.35">
      <c r="A6250" s="2" t="s">
        <v>13174</v>
      </c>
      <c r="B6250" s="2" t="s">
        <v>13175</v>
      </c>
      <c r="C6250" s="2" t="s">
        <v>34581</v>
      </c>
      <c r="D6250" s="2" t="s">
        <v>74564</v>
      </c>
      <c r="E6250" s="2" t="s">
        <v>2594</v>
      </c>
      <c r="F6250" s="2" t="s">
        <v>34582</v>
      </c>
      <c r="G6250" s="2"/>
      <c r="H6250" s="2" t="s">
        <v>417</v>
      </c>
      <c r="I6250" s="2" t="s">
        <v>2953</v>
      </c>
      <c r="J6250" s="2"/>
      <c r="K6250" s="2"/>
      <c r="L6250" s="2"/>
      <c r="M6250" s="2"/>
      <c r="T6250" s="2"/>
      <c r="U6250" s="2"/>
      <c r="V6250" s="2" t="s">
        <v>417</v>
      </c>
      <c r="W6250" s="2" t="s">
        <v>2953</v>
      </c>
      <c r="X6250" s="2" t="s">
        <v>103</v>
      </c>
      <c r="Y6250" t="s">
        <v>4604</v>
      </c>
      <c r="AA6250" t="s">
        <v>856</v>
      </c>
      <c r="AC6250" t="s">
        <v>74565</v>
      </c>
      <c r="AD6250" t="s">
        <v>74566</v>
      </c>
      <c r="AE6250" t="s">
        <v>34582</v>
      </c>
      <c r="AF6250" t="s">
        <v>74567</v>
      </c>
      <c r="AG6250" t="s">
        <v>13177</v>
      </c>
      <c r="AH6250" t="s">
        <v>13129</v>
      </c>
      <c r="AI6250" t="s">
        <v>13143</v>
      </c>
      <c r="AJ6250" t="s">
        <v>1153</v>
      </c>
      <c r="AK6250" t="s">
        <v>21826</v>
      </c>
      <c r="AL6250" t="s">
        <v>418</v>
      </c>
      <c r="AM6250" t="s">
        <v>446</v>
      </c>
      <c r="AN6250" t="s">
        <v>80</v>
      </c>
      <c r="AO6250" t="s">
        <v>26612</v>
      </c>
      <c r="AP6250" t="s">
        <v>40883</v>
      </c>
    </row>
    <row r="6251" spans="1:42" x14ac:dyDescent="0.35">
      <c r="A6251" s="2" t="s">
        <v>13174</v>
      </c>
      <c r="B6251" s="2" t="s">
        <v>13175</v>
      </c>
      <c r="C6251" s="2" t="s">
        <v>34583</v>
      </c>
      <c r="D6251" s="2" t="s">
        <v>34584</v>
      </c>
      <c r="E6251" s="2" t="s">
        <v>2594</v>
      </c>
      <c r="F6251" s="2" t="s">
        <v>34585</v>
      </c>
      <c r="G6251" s="2"/>
      <c r="J6251" t="s">
        <v>2338</v>
      </c>
      <c r="K6251" t="s">
        <v>3567</v>
      </c>
      <c r="V6251" t="s">
        <v>2338</v>
      </c>
      <c r="W6251" t="s">
        <v>3567</v>
      </c>
      <c r="X6251" t="s">
        <v>275</v>
      </c>
      <c r="Y6251" t="s">
        <v>3203</v>
      </c>
      <c r="AA6251" t="s">
        <v>11750</v>
      </c>
      <c r="AC6251" t="s">
        <v>74568</v>
      </c>
      <c r="AD6251" t="s">
        <v>74569</v>
      </c>
      <c r="AE6251" t="s">
        <v>34585</v>
      </c>
      <c r="AF6251" t="s">
        <v>74570</v>
      </c>
      <c r="AG6251" t="s">
        <v>13177</v>
      </c>
      <c r="AH6251" t="s">
        <v>13129</v>
      </c>
      <c r="AI6251" t="s">
        <v>13143</v>
      </c>
      <c r="AJ6251" t="s">
        <v>1153</v>
      </c>
      <c r="AK6251" t="s">
        <v>21826</v>
      </c>
      <c r="AL6251" t="s">
        <v>418</v>
      </c>
      <c r="AM6251" t="s">
        <v>446</v>
      </c>
      <c r="AN6251" t="s">
        <v>80</v>
      </c>
      <c r="AO6251" t="s">
        <v>31457</v>
      </c>
      <c r="AP6251" t="s">
        <v>40883</v>
      </c>
    </row>
    <row r="6252" spans="1:42" x14ac:dyDescent="0.35">
      <c r="A6252" s="2" t="s">
        <v>13190</v>
      </c>
      <c r="B6252" s="2" t="s">
        <v>13191</v>
      </c>
      <c r="C6252" s="2" t="s">
        <v>34586</v>
      </c>
      <c r="D6252" s="2" t="s">
        <v>74571</v>
      </c>
      <c r="E6252" s="2" t="s">
        <v>2594</v>
      </c>
      <c r="F6252" s="2" t="s">
        <v>34587</v>
      </c>
      <c r="G6252" s="2"/>
      <c r="O6252" t="s">
        <v>445</v>
      </c>
      <c r="P6252" s="2" t="s">
        <v>3903</v>
      </c>
      <c r="Q6252" s="2" t="s">
        <v>4465</v>
      </c>
      <c r="R6252" s="2" t="s">
        <v>83</v>
      </c>
      <c r="S6252" s="2"/>
      <c r="V6252" t="s">
        <v>445</v>
      </c>
      <c r="W6252" s="2" t="s">
        <v>83</v>
      </c>
      <c r="X6252" s="2" t="s">
        <v>162</v>
      </c>
      <c r="Y6252" t="s">
        <v>182</v>
      </c>
      <c r="AA6252" t="s">
        <v>74572</v>
      </c>
      <c r="AC6252" t="s">
        <v>74573</v>
      </c>
      <c r="AD6252" t="s">
        <v>74574</v>
      </c>
      <c r="AE6252" t="s">
        <v>34587</v>
      </c>
      <c r="AF6252" t="s">
        <v>13204</v>
      </c>
      <c r="AG6252" t="s">
        <v>13193</v>
      </c>
      <c r="AH6252" t="s">
        <v>13194</v>
      </c>
      <c r="AI6252" t="s">
        <v>13195</v>
      </c>
      <c r="AJ6252" t="s">
        <v>1153</v>
      </c>
      <c r="AK6252" t="s">
        <v>21826</v>
      </c>
      <c r="AL6252" t="s">
        <v>418</v>
      </c>
      <c r="AM6252" t="s">
        <v>446</v>
      </c>
      <c r="AN6252" t="s">
        <v>80</v>
      </c>
      <c r="AO6252" t="s">
        <v>41803</v>
      </c>
      <c r="AP6252" t="s">
        <v>40883</v>
      </c>
    </row>
    <row r="6253" spans="1:42" x14ac:dyDescent="0.35">
      <c r="A6253" s="2" t="s">
        <v>13190</v>
      </c>
      <c r="B6253" s="2" t="s">
        <v>13191</v>
      </c>
      <c r="C6253" s="2" t="s">
        <v>34588</v>
      </c>
      <c r="D6253" s="2" t="s">
        <v>74575</v>
      </c>
      <c r="E6253" s="2" t="s">
        <v>2594</v>
      </c>
      <c r="F6253" s="2" t="s">
        <v>34587</v>
      </c>
      <c r="G6253" s="2"/>
      <c r="L6253" t="s">
        <v>652</v>
      </c>
      <c r="M6253" t="s">
        <v>79</v>
      </c>
      <c r="N6253" t="s">
        <v>887</v>
      </c>
      <c r="P6253" s="2"/>
      <c r="Q6253" s="2"/>
      <c r="R6253" s="2"/>
      <c r="S6253" s="2"/>
      <c r="V6253" t="s">
        <v>652</v>
      </c>
      <c r="W6253" s="2" t="s">
        <v>887</v>
      </c>
      <c r="X6253" s="2"/>
      <c r="Y6253" t="s">
        <v>544</v>
      </c>
      <c r="AA6253" t="s">
        <v>7544</v>
      </c>
      <c r="AC6253" t="s">
        <v>74576</v>
      </c>
      <c r="AE6253" t="s">
        <v>34587</v>
      </c>
      <c r="AF6253" t="s">
        <v>74577</v>
      </c>
      <c r="AG6253" t="s">
        <v>13193</v>
      </c>
      <c r="AH6253" t="s">
        <v>13194</v>
      </c>
      <c r="AI6253" t="s">
        <v>13205</v>
      </c>
      <c r="AJ6253" t="s">
        <v>1153</v>
      </c>
      <c r="AK6253" t="s">
        <v>21826</v>
      </c>
      <c r="AL6253" t="s">
        <v>418</v>
      </c>
      <c r="AM6253" t="s">
        <v>446</v>
      </c>
      <c r="AN6253" t="s">
        <v>80</v>
      </c>
      <c r="AO6253" t="s">
        <v>31386</v>
      </c>
      <c r="AP6253" t="s">
        <v>40883</v>
      </c>
    </row>
    <row r="6254" spans="1:42" x14ac:dyDescent="0.35">
      <c r="A6254" s="2" t="s">
        <v>13190</v>
      </c>
      <c r="B6254" s="2" t="s">
        <v>13191</v>
      </c>
      <c r="C6254" s="2" t="s">
        <v>34589</v>
      </c>
      <c r="D6254" s="2" t="s">
        <v>74578</v>
      </c>
      <c r="E6254" s="2" t="s">
        <v>2594</v>
      </c>
      <c r="F6254" s="2" t="s">
        <v>34590</v>
      </c>
      <c r="G6254" s="2" t="s">
        <v>3057</v>
      </c>
      <c r="H6254" s="2" t="s">
        <v>417</v>
      </c>
      <c r="I6254" s="2" t="s">
        <v>2953</v>
      </c>
      <c r="J6254" s="2" t="s">
        <v>2338</v>
      </c>
      <c r="K6254" s="2" t="s">
        <v>3567</v>
      </c>
      <c r="L6254" s="2"/>
      <c r="M6254" s="2"/>
      <c r="N6254" s="2"/>
      <c r="O6254" s="2"/>
      <c r="P6254" s="2"/>
      <c r="Q6254" s="2"/>
      <c r="R6254" s="2"/>
      <c r="S6254" s="2" t="s">
        <v>82</v>
      </c>
      <c r="T6254" t="s">
        <v>5</v>
      </c>
      <c r="U6254" t="s">
        <v>886</v>
      </c>
      <c r="V6254" s="2" t="s">
        <v>82</v>
      </c>
      <c r="W6254" s="2" t="s">
        <v>3567</v>
      </c>
      <c r="X6254" s="2" t="s">
        <v>162</v>
      </c>
      <c r="Y6254" t="s">
        <v>5577</v>
      </c>
      <c r="AA6254" t="s">
        <v>74579</v>
      </c>
      <c r="AC6254" t="s">
        <v>74580</v>
      </c>
      <c r="AD6254" t="s">
        <v>74581</v>
      </c>
      <c r="AE6254" t="s">
        <v>34590</v>
      </c>
      <c r="AF6254" t="s">
        <v>74582</v>
      </c>
      <c r="AG6254" t="s">
        <v>74583</v>
      </c>
      <c r="AH6254" t="s">
        <v>74584</v>
      </c>
      <c r="AI6254" t="s">
        <v>74585</v>
      </c>
      <c r="AJ6254" t="s">
        <v>1153</v>
      </c>
      <c r="AK6254" t="s">
        <v>21826</v>
      </c>
      <c r="AL6254" t="s">
        <v>418</v>
      </c>
      <c r="AM6254" t="s">
        <v>446</v>
      </c>
      <c r="AN6254" t="s">
        <v>80</v>
      </c>
      <c r="AO6254" t="s">
        <v>43770</v>
      </c>
      <c r="AP6254" t="s">
        <v>40883</v>
      </c>
    </row>
    <row r="6255" spans="1:42" x14ac:dyDescent="0.35">
      <c r="A6255" s="2" t="s">
        <v>13190</v>
      </c>
      <c r="B6255" s="2" t="s">
        <v>13191</v>
      </c>
      <c r="C6255" s="2" t="s">
        <v>34591</v>
      </c>
      <c r="D6255" s="2" t="s">
        <v>74586</v>
      </c>
      <c r="E6255" s="2" t="s">
        <v>2594</v>
      </c>
      <c r="F6255" s="2" t="s">
        <v>34592</v>
      </c>
      <c r="G6255" s="2" t="s">
        <v>3057</v>
      </c>
      <c r="H6255" t="s">
        <v>417</v>
      </c>
      <c r="I6255" t="s">
        <v>2953</v>
      </c>
      <c r="J6255" t="s">
        <v>2338</v>
      </c>
      <c r="K6255" t="s">
        <v>3567</v>
      </c>
      <c r="M6255" s="2"/>
      <c r="N6255" s="2"/>
      <c r="O6255" s="2"/>
      <c r="P6255" s="2"/>
      <c r="Q6255" s="2"/>
      <c r="R6255" s="2"/>
      <c r="S6255" s="2" t="s">
        <v>82</v>
      </c>
      <c r="T6255" t="s">
        <v>5</v>
      </c>
      <c r="U6255" t="s">
        <v>886</v>
      </c>
      <c r="V6255" t="s">
        <v>82</v>
      </c>
      <c r="W6255" s="2" t="s">
        <v>3567</v>
      </c>
      <c r="X6255" s="2" t="s">
        <v>162</v>
      </c>
      <c r="Y6255" t="s">
        <v>74587</v>
      </c>
      <c r="AA6255" t="s">
        <v>3984</v>
      </c>
      <c r="AC6255" t="s">
        <v>74588</v>
      </c>
      <c r="AD6255" t="s">
        <v>74589</v>
      </c>
      <c r="AE6255" t="s">
        <v>34592</v>
      </c>
      <c r="AF6255" t="s">
        <v>74590</v>
      </c>
      <c r="AG6255" t="s">
        <v>5665</v>
      </c>
      <c r="AH6255" t="s">
        <v>74591</v>
      </c>
      <c r="AI6255" t="s">
        <v>74592</v>
      </c>
      <c r="AJ6255" t="s">
        <v>1153</v>
      </c>
      <c r="AK6255" t="s">
        <v>21826</v>
      </c>
      <c r="AL6255" t="s">
        <v>418</v>
      </c>
      <c r="AM6255" t="s">
        <v>446</v>
      </c>
      <c r="AN6255" t="s">
        <v>80</v>
      </c>
      <c r="AO6255" t="s">
        <v>13503</v>
      </c>
      <c r="AP6255" t="s">
        <v>40883</v>
      </c>
    </row>
    <row r="6256" spans="1:42" x14ac:dyDescent="0.35">
      <c r="A6256" s="2" t="s">
        <v>13206</v>
      </c>
      <c r="B6256" s="2" t="s">
        <v>13207</v>
      </c>
      <c r="C6256" s="2" t="s">
        <v>34593</v>
      </c>
      <c r="D6256" s="2" t="s">
        <v>34594</v>
      </c>
      <c r="E6256" s="2" t="s">
        <v>2594</v>
      </c>
      <c r="F6256" s="2" t="s">
        <v>13210</v>
      </c>
      <c r="G6256" s="2" t="s">
        <v>3057</v>
      </c>
      <c r="H6256" t="s">
        <v>417</v>
      </c>
      <c r="I6256" t="s">
        <v>2953</v>
      </c>
      <c r="J6256" t="s">
        <v>2338</v>
      </c>
      <c r="K6256" t="s">
        <v>3567</v>
      </c>
      <c r="L6256" t="s">
        <v>652</v>
      </c>
      <c r="M6256" t="s">
        <v>79</v>
      </c>
      <c r="N6256" t="s">
        <v>887</v>
      </c>
      <c r="O6256" t="s">
        <v>445</v>
      </c>
      <c r="P6256" s="2" t="s">
        <v>3903</v>
      </c>
      <c r="Q6256" s="2" t="s">
        <v>4465</v>
      </c>
      <c r="R6256" s="2" t="s">
        <v>83</v>
      </c>
      <c r="S6256" s="2" t="s">
        <v>82</v>
      </c>
      <c r="T6256" t="s">
        <v>5</v>
      </c>
      <c r="U6256" t="s">
        <v>886</v>
      </c>
      <c r="V6256" t="s">
        <v>82</v>
      </c>
      <c r="W6256" s="2" t="s">
        <v>83</v>
      </c>
      <c r="X6256" s="2" t="s">
        <v>162</v>
      </c>
      <c r="Y6256" t="s">
        <v>6997</v>
      </c>
      <c r="AA6256" t="s">
        <v>8484</v>
      </c>
      <c r="AC6256" t="s">
        <v>74593</v>
      </c>
      <c r="AD6256" t="s">
        <v>74594</v>
      </c>
      <c r="AE6256" t="s">
        <v>13216</v>
      </c>
      <c r="AF6256" t="s">
        <v>13221</v>
      </c>
      <c r="AG6256" t="s">
        <v>13211</v>
      </c>
      <c r="AH6256" t="s">
        <v>13212</v>
      </c>
      <c r="AI6256" t="s">
        <v>13213</v>
      </c>
      <c r="AJ6256" t="s">
        <v>1153</v>
      </c>
      <c r="AK6256" t="s">
        <v>21826</v>
      </c>
      <c r="AL6256" t="s">
        <v>418</v>
      </c>
      <c r="AM6256" t="s">
        <v>446</v>
      </c>
      <c r="AN6256" t="s">
        <v>80</v>
      </c>
      <c r="AO6256" t="s">
        <v>13338</v>
      </c>
      <c r="AP6256" t="s">
        <v>40883</v>
      </c>
    </row>
    <row r="6257" spans="1:42" x14ac:dyDescent="0.35">
      <c r="A6257" s="2" t="s">
        <v>13206</v>
      </c>
      <c r="B6257" s="2" t="s">
        <v>13207</v>
      </c>
      <c r="C6257" s="2" t="s">
        <v>34595</v>
      </c>
      <c r="D6257" s="2" t="s">
        <v>22154</v>
      </c>
      <c r="E6257" s="2" t="s">
        <v>2594</v>
      </c>
      <c r="F6257" s="2" t="s">
        <v>22155</v>
      </c>
      <c r="G6257" s="2"/>
      <c r="O6257" t="s">
        <v>445</v>
      </c>
      <c r="P6257" s="2" t="s">
        <v>3903</v>
      </c>
      <c r="Q6257" s="2" t="s">
        <v>4465</v>
      </c>
      <c r="R6257" s="2" t="s">
        <v>83</v>
      </c>
      <c r="S6257" s="2"/>
      <c r="V6257" t="s">
        <v>445</v>
      </c>
      <c r="W6257" s="2" t="s">
        <v>83</v>
      </c>
      <c r="X6257" s="2" t="s">
        <v>103</v>
      </c>
      <c r="Y6257" t="s">
        <v>1726</v>
      </c>
      <c r="AA6257" t="s">
        <v>1341</v>
      </c>
      <c r="AC6257" t="s">
        <v>74595</v>
      </c>
      <c r="AD6257" t="s">
        <v>74596</v>
      </c>
      <c r="AE6257" t="s">
        <v>22155</v>
      </c>
      <c r="AF6257" t="s">
        <v>42019</v>
      </c>
      <c r="AG6257" t="s">
        <v>42020</v>
      </c>
      <c r="AH6257" t="s">
        <v>42021</v>
      </c>
      <c r="AI6257" t="s">
        <v>42022</v>
      </c>
      <c r="AJ6257" t="s">
        <v>1153</v>
      </c>
      <c r="AK6257" t="s">
        <v>21826</v>
      </c>
      <c r="AL6257" t="s">
        <v>418</v>
      </c>
      <c r="AM6257" t="s">
        <v>996</v>
      </c>
      <c r="AN6257" t="s">
        <v>41527</v>
      </c>
      <c r="AO6257" t="s">
        <v>81</v>
      </c>
      <c r="AP6257" t="s">
        <v>40883</v>
      </c>
    </row>
    <row r="6258" spans="1:42" x14ac:dyDescent="0.35">
      <c r="A6258" s="2" t="s">
        <v>13228</v>
      </c>
      <c r="B6258" s="2" t="s">
        <v>13229</v>
      </c>
      <c r="C6258" s="2" t="s">
        <v>34596</v>
      </c>
      <c r="D6258" s="2" t="s">
        <v>74597</v>
      </c>
      <c r="E6258" s="2" t="s">
        <v>2594</v>
      </c>
      <c r="F6258" s="2" t="s">
        <v>34597</v>
      </c>
      <c r="G6258" s="2"/>
      <c r="O6258" t="s">
        <v>445</v>
      </c>
      <c r="P6258" s="2" t="s">
        <v>3903</v>
      </c>
      <c r="Q6258" s="2" t="s">
        <v>4465</v>
      </c>
      <c r="R6258" s="2" t="s">
        <v>83</v>
      </c>
      <c r="S6258" s="2"/>
      <c r="V6258" t="s">
        <v>445</v>
      </c>
      <c r="W6258" s="2" t="s">
        <v>83</v>
      </c>
      <c r="X6258" s="2" t="s">
        <v>162</v>
      </c>
      <c r="Y6258" t="s">
        <v>379</v>
      </c>
      <c r="AA6258" t="s">
        <v>7503</v>
      </c>
      <c r="AC6258" t="s">
        <v>74598</v>
      </c>
      <c r="AD6258" t="s">
        <v>74599</v>
      </c>
      <c r="AE6258" t="s">
        <v>34597</v>
      </c>
      <c r="AF6258" t="s">
        <v>74600</v>
      </c>
      <c r="AG6258" t="s">
        <v>13231</v>
      </c>
      <c r="AH6258" t="s">
        <v>13232</v>
      </c>
      <c r="AI6258" t="s">
        <v>13233</v>
      </c>
      <c r="AJ6258" t="s">
        <v>1153</v>
      </c>
      <c r="AK6258" t="s">
        <v>21826</v>
      </c>
      <c r="AL6258" t="s">
        <v>418</v>
      </c>
      <c r="AM6258" t="s">
        <v>446</v>
      </c>
      <c r="AN6258" t="s">
        <v>80</v>
      </c>
      <c r="AO6258" t="s">
        <v>31541</v>
      </c>
      <c r="AP6258" t="s">
        <v>40883</v>
      </c>
    </row>
    <row r="6259" spans="1:42" x14ac:dyDescent="0.35">
      <c r="A6259" s="2" t="s">
        <v>13228</v>
      </c>
      <c r="B6259" s="2" t="s">
        <v>13229</v>
      </c>
      <c r="C6259" s="2" t="s">
        <v>34598</v>
      </c>
      <c r="D6259" s="2" t="s">
        <v>74601</v>
      </c>
      <c r="E6259" s="2" t="s">
        <v>2594</v>
      </c>
      <c r="F6259" s="2" t="s">
        <v>34599</v>
      </c>
      <c r="G6259" s="2"/>
      <c r="L6259" t="s">
        <v>652</v>
      </c>
      <c r="M6259" s="2" t="s">
        <v>79</v>
      </c>
      <c r="N6259" s="2" t="s">
        <v>887</v>
      </c>
      <c r="O6259" s="2"/>
      <c r="V6259" t="s">
        <v>652</v>
      </c>
      <c r="W6259" s="2" t="s">
        <v>887</v>
      </c>
      <c r="X6259" s="2" t="s">
        <v>162</v>
      </c>
      <c r="Y6259" t="s">
        <v>2982</v>
      </c>
      <c r="AA6259" t="s">
        <v>55681</v>
      </c>
      <c r="AC6259" t="s">
        <v>74602</v>
      </c>
      <c r="AE6259" t="s">
        <v>34599</v>
      </c>
      <c r="AF6259" t="s">
        <v>74603</v>
      </c>
      <c r="AG6259" t="s">
        <v>13231</v>
      </c>
      <c r="AH6259" t="s">
        <v>13232</v>
      </c>
      <c r="AI6259" t="s">
        <v>13233</v>
      </c>
      <c r="AJ6259" t="s">
        <v>1153</v>
      </c>
      <c r="AK6259" t="s">
        <v>21826</v>
      </c>
      <c r="AL6259" t="s">
        <v>418</v>
      </c>
      <c r="AM6259" t="s">
        <v>446</v>
      </c>
      <c r="AN6259" t="s">
        <v>80</v>
      </c>
      <c r="AO6259" t="s">
        <v>24741</v>
      </c>
      <c r="AP6259" t="s">
        <v>40883</v>
      </c>
    </row>
    <row r="6260" spans="1:42" x14ac:dyDescent="0.35">
      <c r="A6260" s="2" t="s">
        <v>13228</v>
      </c>
      <c r="B6260" s="2" t="s">
        <v>13229</v>
      </c>
      <c r="C6260" s="2" t="s">
        <v>34600</v>
      </c>
      <c r="D6260" s="2" t="s">
        <v>74604</v>
      </c>
      <c r="E6260" s="2" t="s">
        <v>2594</v>
      </c>
      <c r="F6260" s="2" t="s">
        <v>34601</v>
      </c>
      <c r="G6260" s="2"/>
      <c r="I6260" t="s">
        <v>2953</v>
      </c>
      <c r="J6260" t="s">
        <v>2338</v>
      </c>
      <c r="K6260" t="s">
        <v>3567</v>
      </c>
      <c r="M6260" s="2"/>
      <c r="N6260" s="2"/>
      <c r="O6260" s="2"/>
      <c r="V6260" t="s">
        <v>2953</v>
      </c>
      <c r="W6260" s="2" t="s">
        <v>3567</v>
      </c>
      <c r="X6260" s="2" t="s">
        <v>162</v>
      </c>
      <c r="Y6260" t="s">
        <v>5450</v>
      </c>
      <c r="AA6260" t="s">
        <v>74605</v>
      </c>
      <c r="AC6260" t="s">
        <v>74606</v>
      </c>
      <c r="AD6260" t="s">
        <v>74607</v>
      </c>
      <c r="AE6260" t="s">
        <v>34601</v>
      </c>
      <c r="AF6260" t="s">
        <v>74608</v>
      </c>
      <c r="AG6260" t="s">
        <v>13231</v>
      </c>
      <c r="AH6260" t="s">
        <v>13232</v>
      </c>
      <c r="AI6260" t="s">
        <v>13233</v>
      </c>
      <c r="AJ6260" t="s">
        <v>1153</v>
      </c>
      <c r="AK6260" t="s">
        <v>21826</v>
      </c>
      <c r="AL6260" t="s">
        <v>418</v>
      </c>
      <c r="AM6260" t="s">
        <v>446</v>
      </c>
      <c r="AN6260" t="s">
        <v>80</v>
      </c>
      <c r="AO6260" t="s">
        <v>26665</v>
      </c>
      <c r="AP6260" t="s">
        <v>40883</v>
      </c>
    </row>
    <row r="6261" spans="1:42" x14ac:dyDescent="0.35">
      <c r="A6261" s="2" t="s">
        <v>13228</v>
      </c>
      <c r="B6261" s="2" t="s">
        <v>13229</v>
      </c>
      <c r="C6261" s="2" t="s">
        <v>34602</v>
      </c>
      <c r="D6261" s="2" t="s">
        <v>34603</v>
      </c>
      <c r="E6261" s="2" t="s">
        <v>2594</v>
      </c>
      <c r="F6261" s="2" t="s">
        <v>34604</v>
      </c>
      <c r="G6261" s="2" t="s">
        <v>3057</v>
      </c>
      <c r="H6261" t="s">
        <v>417</v>
      </c>
      <c r="M6261" s="2"/>
      <c r="N6261" s="2"/>
      <c r="O6261" s="2"/>
      <c r="S6261" t="s">
        <v>82</v>
      </c>
      <c r="T6261" t="s">
        <v>5</v>
      </c>
      <c r="U6261" t="s">
        <v>886</v>
      </c>
      <c r="V6261" t="s">
        <v>82</v>
      </c>
      <c r="W6261" s="2" t="s">
        <v>417</v>
      </c>
      <c r="X6261" s="2" t="s">
        <v>103</v>
      </c>
      <c r="Y6261" t="s">
        <v>1345</v>
      </c>
      <c r="AA6261" t="s">
        <v>722</v>
      </c>
      <c r="AC6261" t="s">
        <v>74609</v>
      </c>
      <c r="AD6261" t="s">
        <v>74610</v>
      </c>
      <c r="AE6261" t="s">
        <v>34604</v>
      </c>
      <c r="AF6261" t="s">
        <v>74611</v>
      </c>
      <c r="AG6261" t="s">
        <v>13231</v>
      </c>
      <c r="AH6261" t="s">
        <v>13232</v>
      </c>
      <c r="AI6261" t="s">
        <v>13233</v>
      </c>
      <c r="AJ6261" t="s">
        <v>1153</v>
      </c>
      <c r="AK6261" t="s">
        <v>21826</v>
      </c>
      <c r="AL6261" t="s">
        <v>418</v>
      </c>
      <c r="AM6261" t="s">
        <v>446</v>
      </c>
      <c r="AN6261" t="s">
        <v>80</v>
      </c>
      <c r="AO6261" t="s">
        <v>47690</v>
      </c>
      <c r="AP6261" t="s">
        <v>40883</v>
      </c>
    </row>
    <row r="6262" spans="1:42" x14ac:dyDescent="0.35">
      <c r="A6262" s="2" t="s">
        <v>13244</v>
      </c>
      <c r="B6262" s="2" t="s">
        <v>13245</v>
      </c>
      <c r="C6262" s="2" t="s">
        <v>34605</v>
      </c>
      <c r="D6262" s="2" t="s">
        <v>74612</v>
      </c>
      <c r="E6262" s="2" t="s">
        <v>2594</v>
      </c>
      <c r="F6262" s="2" t="s">
        <v>34606</v>
      </c>
      <c r="G6262" s="2"/>
      <c r="M6262" s="2"/>
      <c r="N6262" s="2"/>
      <c r="O6262" s="2" t="s">
        <v>445</v>
      </c>
      <c r="P6262" t="s">
        <v>3903</v>
      </c>
      <c r="Q6262" t="s">
        <v>4465</v>
      </c>
      <c r="R6262" t="s">
        <v>83</v>
      </c>
      <c r="V6262" t="s">
        <v>445</v>
      </c>
      <c r="W6262" s="2" t="s">
        <v>83</v>
      </c>
      <c r="X6262" s="2" t="s">
        <v>162</v>
      </c>
      <c r="Y6262" t="s">
        <v>74613</v>
      </c>
      <c r="AA6262" t="s">
        <v>74614</v>
      </c>
      <c r="AC6262" t="s">
        <v>74615</v>
      </c>
      <c r="AD6262" t="s">
        <v>74616</v>
      </c>
      <c r="AE6262" t="s">
        <v>34606</v>
      </c>
      <c r="AF6262" t="s">
        <v>74617</v>
      </c>
      <c r="AG6262" t="s">
        <v>74618</v>
      </c>
      <c r="AH6262" t="s">
        <v>13248</v>
      </c>
      <c r="AI6262" t="s">
        <v>74619</v>
      </c>
      <c r="AJ6262" t="s">
        <v>1153</v>
      </c>
      <c r="AK6262" t="s">
        <v>21826</v>
      </c>
      <c r="AL6262" t="s">
        <v>418</v>
      </c>
      <c r="AM6262" t="s">
        <v>446</v>
      </c>
      <c r="AN6262" t="s">
        <v>80</v>
      </c>
      <c r="AO6262" t="s">
        <v>17113</v>
      </c>
      <c r="AP6262" t="s">
        <v>40883</v>
      </c>
    </row>
    <row r="6263" spans="1:42" x14ac:dyDescent="0.35">
      <c r="A6263" s="2" t="s">
        <v>13244</v>
      </c>
      <c r="B6263" s="2" t="s">
        <v>13245</v>
      </c>
      <c r="C6263" s="2" t="s">
        <v>34607</v>
      </c>
      <c r="D6263" s="2" t="s">
        <v>74620</v>
      </c>
      <c r="E6263" s="2" t="s">
        <v>2594</v>
      </c>
      <c r="F6263" s="2" t="s">
        <v>34608</v>
      </c>
      <c r="G6263" s="2"/>
      <c r="L6263" t="s">
        <v>652</v>
      </c>
      <c r="M6263" s="2" t="s">
        <v>79</v>
      </c>
      <c r="N6263" s="2" t="s">
        <v>887</v>
      </c>
      <c r="O6263" s="2"/>
      <c r="V6263" t="s">
        <v>652</v>
      </c>
      <c r="W6263" s="2" t="s">
        <v>887</v>
      </c>
      <c r="X6263" s="2" t="s">
        <v>162</v>
      </c>
      <c r="Y6263" t="s">
        <v>696</v>
      </c>
      <c r="AA6263" t="s">
        <v>4711</v>
      </c>
      <c r="AC6263" t="s">
        <v>74621</v>
      </c>
      <c r="AD6263" t="s">
        <v>74622</v>
      </c>
      <c r="AE6263" t="s">
        <v>34608</v>
      </c>
      <c r="AF6263" t="s">
        <v>74623</v>
      </c>
      <c r="AG6263" t="s">
        <v>74624</v>
      </c>
      <c r="AH6263" t="s">
        <v>13248</v>
      </c>
      <c r="AI6263" t="s">
        <v>74625</v>
      </c>
      <c r="AJ6263" t="s">
        <v>1153</v>
      </c>
      <c r="AK6263" t="s">
        <v>21826</v>
      </c>
      <c r="AL6263" t="s">
        <v>418</v>
      </c>
      <c r="AM6263" t="s">
        <v>446</v>
      </c>
      <c r="AN6263" t="s">
        <v>80</v>
      </c>
      <c r="AO6263" t="s">
        <v>12583</v>
      </c>
      <c r="AP6263" t="s">
        <v>40883</v>
      </c>
    </row>
    <row r="6264" spans="1:42" x14ac:dyDescent="0.35">
      <c r="A6264" s="2" t="s">
        <v>13244</v>
      </c>
      <c r="B6264" s="2" t="s">
        <v>13245</v>
      </c>
      <c r="C6264" s="2" t="s">
        <v>34609</v>
      </c>
      <c r="D6264" s="2" t="s">
        <v>74626</v>
      </c>
      <c r="E6264" s="2" t="s">
        <v>2594</v>
      </c>
      <c r="F6264" s="2" t="s">
        <v>34610</v>
      </c>
      <c r="G6264" s="2" t="s">
        <v>3057</v>
      </c>
      <c r="H6264" t="s">
        <v>417</v>
      </c>
      <c r="I6264" t="s">
        <v>2953</v>
      </c>
      <c r="J6264" t="s">
        <v>2338</v>
      </c>
      <c r="K6264" t="s">
        <v>3567</v>
      </c>
      <c r="M6264" s="2"/>
      <c r="N6264" s="2"/>
      <c r="O6264" s="2"/>
      <c r="S6264" t="s">
        <v>82</v>
      </c>
      <c r="T6264" t="s">
        <v>5</v>
      </c>
      <c r="U6264" t="s">
        <v>886</v>
      </c>
      <c r="V6264" t="s">
        <v>82</v>
      </c>
      <c r="W6264" s="2" t="s">
        <v>3567</v>
      </c>
      <c r="X6264" s="2" t="s">
        <v>103</v>
      </c>
      <c r="Y6264" t="s">
        <v>7819</v>
      </c>
      <c r="AA6264" t="s">
        <v>57958</v>
      </c>
      <c r="AC6264" t="s">
        <v>74627</v>
      </c>
      <c r="AD6264" t="s">
        <v>74628</v>
      </c>
      <c r="AE6264" t="s">
        <v>74629</v>
      </c>
      <c r="AF6264" t="s">
        <v>13259</v>
      </c>
      <c r="AG6264" t="s">
        <v>20550</v>
      </c>
      <c r="AH6264" t="s">
        <v>13248</v>
      </c>
      <c r="AI6264" t="s">
        <v>74630</v>
      </c>
      <c r="AJ6264" t="s">
        <v>1153</v>
      </c>
      <c r="AK6264" t="s">
        <v>21826</v>
      </c>
      <c r="AL6264" t="s">
        <v>418</v>
      </c>
      <c r="AM6264" t="s">
        <v>446</v>
      </c>
      <c r="AN6264" t="s">
        <v>80</v>
      </c>
      <c r="AO6264" t="s">
        <v>26606</v>
      </c>
      <c r="AP6264" t="s">
        <v>40883</v>
      </c>
    </row>
    <row r="6265" spans="1:42" x14ac:dyDescent="0.35">
      <c r="A6265" s="2" t="s">
        <v>13266</v>
      </c>
      <c r="B6265" s="2" t="s">
        <v>13267</v>
      </c>
      <c r="C6265" s="2" t="s">
        <v>34611</v>
      </c>
      <c r="D6265" s="2" t="s">
        <v>74631</v>
      </c>
      <c r="E6265" s="2" t="s">
        <v>2594</v>
      </c>
      <c r="F6265" s="2" t="s">
        <v>34612</v>
      </c>
      <c r="G6265" s="2"/>
      <c r="M6265" s="2"/>
      <c r="N6265" s="2" t="s">
        <v>887</v>
      </c>
      <c r="O6265" s="2" t="s">
        <v>445</v>
      </c>
      <c r="P6265" t="s">
        <v>3903</v>
      </c>
      <c r="Q6265" t="s">
        <v>4465</v>
      </c>
      <c r="R6265" t="s">
        <v>83</v>
      </c>
      <c r="V6265" t="s">
        <v>887</v>
      </c>
      <c r="W6265" s="2" t="s">
        <v>83</v>
      </c>
      <c r="X6265" s="2"/>
      <c r="Y6265" t="s">
        <v>898</v>
      </c>
      <c r="AA6265" t="s">
        <v>74632</v>
      </c>
      <c r="AC6265" t="s">
        <v>74633</v>
      </c>
      <c r="AE6265" t="s">
        <v>34612</v>
      </c>
      <c r="AF6265" t="s">
        <v>13276</v>
      </c>
      <c r="AG6265" t="s">
        <v>13269</v>
      </c>
      <c r="AH6265" t="s">
        <v>13270</v>
      </c>
      <c r="AI6265" t="s">
        <v>13271</v>
      </c>
      <c r="AJ6265" t="s">
        <v>1153</v>
      </c>
      <c r="AK6265" t="s">
        <v>21826</v>
      </c>
      <c r="AL6265" t="s">
        <v>418</v>
      </c>
      <c r="AM6265" t="s">
        <v>446</v>
      </c>
      <c r="AN6265" t="s">
        <v>80</v>
      </c>
      <c r="AO6265" t="s">
        <v>10847</v>
      </c>
      <c r="AP6265" t="s">
        <v>40883</v>
      </c>
    </row>
    <row r="6266" spans="1:42" x14ac:dyDescent="0.35">
      <c r="A6266" s="2" t="s">
        <v>13266</v>
      </c>
      <c r="B6266" s="2" t="s">
        <v>13267</v>
      </c>
      <c r="C6266" s="2" t="s">
        <v>34613</v>
      </c>
      <c r="D6266" s="2" t="s">
        <v>34614</v>
      </c>
      <c r="E6266" s="2" t="s">
        <v>2594</v>
      </c>
      <c r="F6266" s="2" t="s">
        <v>13268</v>
      </c>
      <c r="G6266" s="2"/>
      <c r="K6266" t="s">
        <v>3567</v>
      </c>
      <c r="L6266" t="s">
        <v>652</v>
      </c>
      <c r="M6266" s="2" t="s">
        <v>79</v>
      </c>
      <c r="N6266" s="2" t="s">
        <v>887</v>
      </c>
      <c r="O6266" s="2" t="s">
        <v>445</v>
      </c>
      <c r="P6266" t="s">
        <v>3903</v>
      </c>
      <c r="Q6266" t="s">
        <v>4465</v>
      </c>
      <c r="R6266" t="s">
        <v>83</v>
      </c>
      <c r="V6266" t="s">
        <v>3567</v>
      </c>
      <c r="W6266" s="2" t="s">
        <v>83</v>
      </c>
      <c r="X6266" s="2"/>
      <c r="Y6266" t="s">
        <v>898</v>
      </c>
      <c r="AA6266" t="s">
        <v>74632</v>
      </c>
      <c r="AC6266" t="s">
        <v>74633</v>
      </c>
      <c r="AD6266" t="s">
        <v>74634</v>
      </c>
      <c r="AE6266" t="s">
        <v>34616</v>
      </c>
      <c r="AF6266" t="s">
        <v>13276</v>
      </c>
      <c r="AG6266" t="s">
        <v>13281</v>
      </c>
      <c r="AH6266" t="s">
        <v>13270</v>
      </c>
      <c r="AI6266" t="s">
        <v>13282</v>
      </c>
      <c r="AJ6266" t="s">
        <v>1153</v>
      </c>
      <c r="AK6266" t="s">
        <v>21826</v>
      </c>
      <c r="AL6266" t="s">
        <v>418</v>
      </c>
      <c r="AM6266" t="s">
        <v>1153</v>
      </c>
      <c r="AN6266" t="s">
        <v>21822</v>
      </c>
      <c r="AO6266" t="s">
        <v>81</v>
      </c>
      <c r="AP6266" t="s">
        <v>40883</v>
      </c>
    </row>
    <row r="6267" spans="1:42" x14ac:dyDescent="0.35">
      <c r="A6267" s="2" t="s">
        <v>13266</v>
      </c>
      <c r="B6267" s="2" t="s">
        <v>13267</v>
      </c>
      <c r="C6267" s="2" t="s">
        <v>34615</v>
      </c>
      <c r="D6267" s="2" t="s">
        <v>74635</v>
      </c>
      <c r="E6267" s="2" t="s">
        <v>2594</v>
      </c>
      <c r="F6267" s="2" t="s">
        <v>34616</v>
      </c>
      <c r="G6267" s="2" t="s">
        <v>3057</v>
      </c>
      <c r="H6267" t="s">
        <v>417</v>
      </c>
      <c r="I6267" t="s">
        <v>2953</v>
      </c>
      <c r="J6267" t="s">
        <v>2338</v>
      </c>
      <c r="K6267" t="s">
        <v>3567</v>
      </c>
      <c r="L6267" t="s">
        <v>652</v>
      </c>
      <c r="M6267" t="s">
        <v>79</v>
      </c>
      <c r="S6267" t="s">
        <v>82</v>
      </c>
      <c r="T6267" s="2" t="s">
        <v>5</v>
      </c>
      <c r="U6267" s="2" t="s">
        <v>886</v>
      </c>
      <c r="V6267" t="s">
        <v>82</v>
      </c>
      <c r="W6267" s="2" t="s">
        <v>79</v>
      </c>
      <c r="X6267" s="2"/>
      <c r="Y6267" t="s">
        <v>74636</v>
      </c>
      <c r="AA6267" t="s">
        <v>74637</v>
      </c>
      <c r="AC6267" t="s">
        <v>74638</v>
      </c>
      <c r="AD6267" t="s">
        <v>74639</v>
      </c>
      <c r="AE6267" t="s">
        <v>74640</v>
      </c>
      <c r="AF6267" t="s">
        <v>13276</v>
      </c>
      <c r="AG6267" t="s">
        <v>13269</v>
      </c>
      <c r="AH6267" t="s">
        <v>13270</v>
      </c>
      <c r="AI6267" t="s">
        <v>13271</v>
      </c>
      <c r="AJ6267" t="s">
        <v>1153</v>
      </c>
      <c r="AK6267" t="s">
        <v>21826</v>
      </c>
      <c r="AL6267" t="s">
        <v>418</v>
      </c>
      <c r="AM6267" t="s">
        <v>446</v>
      </c>
      <c r="AN6267" t="s">
        <v>80</v>
      </c>
      <c r="AO6267" t="s">
        <v>20837</v>
      </c>
      <c r="AP6267" t="s">
        <v>40883</v>
      </c>
    </row>
    <row r="6268" spans="1:42" x14ac:dyDescent="0.35">
      <c r="A6268" s="2" t="s">
        <v>13284</v>
      </c>
      <c r="B6268" s="2" t="s">
        <v>13285</v>
      </c>
      <c r="C6268" s="2" t="s">
        <v>34617</v>
      </c>
      <c r="D6268" s="2" t="s">
        <v>74641</v>
      </c>
      <c r="E6268" s="2" t="s">
        <v>2594</v>
      </c>
      <c r="F6268" s="2" t="s">
        <v>34618</v>
      </c>
      <c r="G6268" s="2"/>
      <c r="H6268" s="2"/>
      <c r="I6268" s="2"/>
      <c r="J6268" s="2"/>
      <c r="K6268" s="2"/>
      <c r="L6268" s="2"/>
      <c r="N6268" t="s">
        <v>887</v>
      </c>
      <c r="O6268" t="s">
        <v>445</v>
      </c>
      <c r="P6268" t="s">
        <v>3903</v>
      </c>
      <c r="Q6268" t="s">
        <v>4465</v>
      </c>
      <c r="R6268" t="s">
        <v>83</v>
      </c>
      <c r="T6268" s="2"/>
      <c r="U6268" s="2"/>
      <c r="V6268" s="2" t="s">
        <v>887</v>
      </c>
      <c r="W6268" s="2" t="s">
        <v>83</v>
      </c>
      <c r="X6268" s="2" t="s">
        <v>162</v>
      </c>
      <c r="Y6268" t="s">
        <v>5593</v>
      </c>
      <c r="AA6268" t="s">
        <v>3184</v>
      </c>
      <c r="AC6268" t="s">
        <v>74642</v>
      </c>
      <c r="AE6268" t="s">
        <v>74643</v>
      </c>
      <c r="AF6268" t="s">
        <v>13292</v>
      </c>
      <c r="AG6268" t="s">
        <v>72492</v>
      </c>
      <c r="AH6268" t="s">
        <v>13287</v>
      </c>
      <c r="AI6268" t="s">
        <v>74644</v>
      </c>
      <c r="AJ6268" t="s">
        <v>1153</v>
      </c>
      <c r="AK6268" t="s">
        <v>21826</v>
      </c>
      <c r="AL6268" t="s">
        <v>418</v>
      </c>
      <c r="AM6268" t="s">
        <v>446</v>
      </c>
      <c r="AN6268" t="s">
        <v>80</v>
      </c>
      <c r="AO6268" t="s">
        <v>13763</v>
      </c>
      <c r="AP6268" t="s">
        <v>40883</v>
      </c>
    </row>
    <row r="6269" spans="1:42" x14ac:dyDescent="0.35">
      <c r="A6269" s="2" t="s">
        <v>13284</v>
      </c>
      <c r="B6269" s="2" t="s">
        <v>13285</v>
      </c>
      <c r="C6269" s="2" t="s">
        <v>34619</v>
      </c>
      <c r="D6269" s="2" t="s">
        <v>34620</v>
      </c>
      <c r="E6269" s="2" t="s">
        <v>2594</v>
      </c>
      <c r="F6269" s="2" t="s">
        <v>34621</v>
      </c>
      <c r="G6269" s="2"/>
      <c r="H6269" s="2"/>
      <c r="I6269" s="2"/>
      <c r="J6269" s="2"/>
      <c r="K6269" s="2"/>
      <c r="L6269" s="2"/>
      <c r="O6269" t="s">
        <v>445</v>
      </c>
      <c r="P6269" t="s">
        <v>3903</v>
      </c>
      <c r="Q6269" t="s">
        <v>4465</v>
      </c>
      <c r="R6269" t="s">
        <v>83</v>
      </c>
      <c r="T6269" s="2"/>
      <c r="U6269" s="2"/>
      <c r="V6269" s="2" t="s">
        <v>445</v>
      </c>
      <c r="W6269" s="2" t="s">
        <v>83</v>
      </c>
      <c r="X6269" s="2" t="s">
        <v>162</v>
      </c>
      <c r="Y6269" t="s">
        <v>5593</v>
      </c>
      <c r="AA6269" t="s">
        <v>3184</v>
      </c>
      <c r="AC6269" t="s">
        <v>74642</v>
      </c>
      <c r="AD6269" t="s">
        <v>74645</v>
      </c>
      <c r="AE6269" t="s">
        <v>74643</v>
      </c>
      <c r="AF6269" t="s">
        <v>74646</v>
      </c>
      <c r="AG6269" t="s">
        <v>11363</v>
      </c>
      <c r="AH6269" t="s">
        <v>13287</v>
      </c>
      <c r="AI6269" t="s">
        <v>13288</v>
      </c>
      <c r="AJ6269" t="s">
        <v>1153</v>
      </c>
      <c r="AK6269" t="s">
        <v>21826</v>
      </c>
      <c r="AL6269" t="s">
        <v>418</v>
      </c>
      <c r="AM6269" t="s">
        <v>996</v>
      </c>
      <c r="AN6269" t="s">
        <v>41527</v>
      </c>
      <c r="AO6269" t="s">
        <v>996</v>
      </c>
      <c r="AP6269" t="s">
        <v>40883</v>
      </c>
    </row>
    <row r="6270" spans="1:42" x14ac:dyDescent="0.35">
      <c r="A6270" s="2" t="s">
        <v>13284</v>
      </c>
      <c r="B6270" s="2" t="s">
        <v>13285</v>
      </c>
      <c r="C6270" s="2" t="s">
        <v>34622</v>
      </c>
      <c r="D6270" s="2" t="s">
        <v>74647</v>
      </c>
      <c r="E6270" s="2" t="s">
        <v>2594</v>
      </c>
      <c r="F6270" s="2" t="s">
        <v>34623</v>
      </c>
      <c r="G6270" s="2" t="s">
        <v>3057</v>
      </c>
      <c r="H6270" s="2" t="s">
        <v>417</v>
      </c>
      <c r="I6270" s="2" t="s">
        <v>2953</v>
      </c>
      <c r="J6270" s="2" t="s">
        <v>2338</v>
      </c>
      <c r="K6270" s="2" t="s">
        <v>3567</v>
      </c>
      <c r="L6270" s="2" t="s">
        <v>652</v>
      </c>
      <c r="M6270" t="s">
        <v>79</v>
      </c>
      <c r="S6270" t="s">
        <v>82</v>
      </c>
      <c r="T6270" s="2" t="s">
        <v>5</v>
      </c>
      <c r="U6270" s="2" t="s">
        <v>886</v>
      </c>
      <c r="V6270" s="2" t="s">
        <v>82</v>
      </c>
      <c r="W6270" s="2" t="s">
        <v>79</v>
      </c>
      <c r="X6270" s="2" t="s">
        <v>275</v>
      </c>
      <c r="Y6270" t="s">
        <v>7802</v>
      </c>
      <c r="AA6270" t="s">
        <v>4953</v>
      </c>
      <c r="AC6270" t="s">
        <v>74648</v>
      </c>
      <c r="AD6270" t="s">
        <v>74649</v>
      </c>
      <c r="AE6270" t="s">
        <v>74650</v>
      </c>
      <c r="AF6270" t="s">
        <v>13292</v>
      </c>
      <c r="AG6270" t="s">
        <v>72492</v>
      </c>
      <c r="AH6270" t="s">
        <v>13287</v>
      </c>
      <c r="AI6270" t="s">
        <v>74644</v>
      </c>
      <c r="AJ6270" t="s">
        <v>1153</v>
      </c>
      <c r="AK6270" t="s">
        <v>21826</v>
      </c>
      <c r="AL6270" t="s">
        <v>418</v>
      </c>
      <c r="AM6270" t="s">
        <v>446</v>
      </c>
      <c r="AN6270" t="s">
        <v>80</v>
      </c>
      <c r="AO6270" t="s">
        <v>49090</v>
      </c>
      <c r="AP6270" t="s">
        <v>40883</v>
      </c>
    </row>
    <row r="6271" spans="1:42" x14ac:dyDescent="0.35">
      <c r="A6271" s="2" t="s">
        <v>13301</v>
      </c>
      <c r="B6271" s="2" t="s">
        <v>13302</v>
      </c>
      <c r="C6271" s="2" t="s">
        <v>34624</v>
      </c>
      <c r="D6271" s="2" t="s">
        <v>74651</v>
      </c>
      <c r="E6271" s="2" t="s">
        <v>2594</v>
      </c>
      <c r="F6271" s="2" t="s">
        <v>34625</v>
      </c>
      <c r="G6271" s="2"/>
      <c r="H6271" s="2"/>
      <c r="I6271" s="2"/>
      <c r="J6271" s="2"/>
      <c r="K6271" s="2"/>
      <c r="L6271" s="2"/>
      <c r="O6271" t="s">
        <v>445</v>
      </c>
      <c r="P6271" t="s">
        <v>3903</v>
      </c>
      <c r="Q6271" t="s">
        <v>4465</v>
      </c>
      <c r="R6271" t="s">
        <v>83</v>
      </c>
      <c r="T6271" s="2"/>
      <c r="U6271" s="2"/>
      <c r="V6271" s="2" t="s">
        <v>445</v>
      </c>
      <c r="W6271" s="2" t="s">
        <v>83</v>
      </c>
      <c r="X6271" s="2" t="s">
        <v>162</v>
      </c>
      <c r="Y6271" t="s">
        <v>19133</v>
      </c>
      <c r="AA6271" t="s">
        <v>74652</v>
      </c>
      <c r="AC6271" t="s">
        <v>74653</v>
      </c>
      <c r="AD6271" t="s">
        <v>74654</v>
      </c>
      <c r="AE6271" t="s">
        <v>34625</v>
      </c>
      <c r="AF6271" t="s">
        <v>74655</v>
      </c>
      <c r="AG6271" t="s">
        <v>13306</v>
      </c>
      <c r="AH6271" t="s">
        <v>13307</v>
      </c>
      <c r="AI6271" t="s">
        <v>13308</v>
      </c>
      <c r="AJ6271" t="s">
        <v>1153</v>
      </c>
      <c r="AK6271" t="s">
        <v>21826</v>
      </c>
      <c r="AL6271" t="s">
        <v>418</v>
      </c>
      <c r="AM6271" t="s">
        <v>446</v>
      </c>
      <c r="AN6271" t="s">
        <v>80</v>
      </c>
      <c r="AO6271" t="s">
        <v>65135</v>
      </c>
      <c r="AP6271" t="s">
        <v>40883</v>
      </c>
    </row>
    <row r="6272" spans="1:42" x14ac:dyDescent="0.35">
      <c r="A6272" s="2" t="s">
        <v>13301</v>
      </c>
      <c r="B6272" s="2" t="s">
        <v>13302</v>
      </c>
      <c r="C6272" s="2" t="s">
        <v>34626</v>
      </c>
      <c r="D6272" s="2" t="s">
        <v>74656</v>
      </c>
      <c r="E6272" s="2" t="s">
        <v>2594</v>
      </c>
      <c r="F6272" s="2" t="s">
        <v>34627</v>
      </c>
      <c r="G6272" s="2"/>
      <c r="H6272" s="2"/>
      <c r="I6272" s="2"/>
      <c r="J6272" s="2"/>
      <c r="K6272" s="2"/>
      <c r="L6272" s="2" t="s">
        <v>652</v>
      </c>
      <c r="M6272" t="s">
        <v>79</v>
      </c>
      <c r="N6272" t="s">
        <v>887</v>
      </c>
      <c r="T6272" s="2"/>
      <c r="U6272" s="2"/>
      <c r="V6272" s="2" t="s">
        <v>652</v>
      </c>
      <c r="W6272" s="2" t="s">
        <v>887</v>
      </c>
      <c r="X6272" s="2" t="s">
        <v>162</v>
      </c>
      <c r="Y6272" t="s">
        <v>229</v>
      </c>
      <c r="AA6272" t="s">
        <v>65348</v>
      </c>
      <c r="AC6272" t="s">
        <v>74657</v>
      </c>
      <c r="AD6272" t="s">
        <v>74658</v>
      </c>
      <c r="AE6272" t="s">
        <v>34627</v>
      </c>
      <c r="AF6272" t="s">
        <v>74659</v>
      </c>
      <c r="AG6272" t="s">
        <v>13306</v>
      </c>
      <c r="AH6272" t="s">
        <v>13307</v>
      </c>
      <c r="AI6272" t="s">
        <v>13308</v>
      </c>
      <c r="AJ6272" t="s">
        <v>1153</v>
      </c>
      <c r="AK6272" t="s">
        <v>21826</v>
      </c>
      <c r="AL6272" t="s">
        <v>418</v>
      </c>
      <c r="AM6272" t="s">
        <v>446</v>
      </c>
      <c r="AN6272" t="s">
        <v>80</v>
      </c>
      <c r="AO6272" t="s">
        <v>54427</v>
      </c>
      <c r="AP6272" t="s">
        <v>40883</v>
      </c>
    </row>
    <row r="6273" spans="1:42" x14ac:dyDescent="0.35">
      <c r="A6273" s="2" t="s">
        <v>13301</v>
      </c>
      <c r="B6273" s="2" t="s">
        <v>13302</v>
      </c>
      <c r="C6273" s="2" t="s">
        <v>34628</v>
      </c>
      <c r="D6273" s="2" t="s">
        <v>74660</v>
      </c>
      <c r="E6273" s="2" t="s">
        <v>2594</v>
      </c>
      <c r="F6273" s="2" t="s">
        <v>34629</v>
      </c>
      <c r="G6273" s="2" t="s">
        <v>3057</v>
      </c>
      <c r="H6273" s="2" t="s">
        <v>417</v>
      </c>
      <c r="I6273" s="2" t="s">
        <v>2953</v>
      </c>
      <c r="J6273" s="2" t="s">
        <v>2338</v>
      </c>
      <c r="K6273" s="2" t="s">
        <v>3567</v>
      </c>
      <c r="L6273" s="2"/>
      <c r="S6273" t="s">
        <v>82</v>
      </c>
      <c r="T6273" s="2" t="s">
        <v>5</v>
      </c>
      <c r="U6273" s="2" t="s">
        <v>886</v>
      </c>
      <c r="V6273" s="2" t="s">
        <v>82</v>
      </c>
      <c r="W6273" s="2" t="s">
        <v>3567</v>
      </c>
      <c r="X6273" s="2" t="s">
        <v>162</v>
      </c>
      <c r="Y6273" t="s">
        <v>20993</v>
      </c>
      <c r="AA6273" t="s">
        <v>551</v>
      </c>
      <c r="AC6273" t="s">
        <v>74661</v>
      </c>
      <c r="AD6273" t="s">
        <v>74662</v>
      </c>
      <c r="AE6273" t="s">
        <v>34629</v>
      </c>
      <c r="AF6273" t="s">
        <v>74663</v>
      </c>
      <c r="AG6273" t="s">
        <v>13306</v>
      </c>
      <c r="AH6273" t="s">
        <v>13307</v>
      </c>
      <c r="AI6273" t="s">
        <v>13318</v>
      </c>
      <c r="AJ6273" t="s">
        <v>1153</v>
      </c>
      <c r="AK6273" t="s">
        <v>21826</v>
      </c>
      <c r="AL6273" t="s">
        <v>418</v>
      </c>
      <c r="AM6273" t="s">
        <v>446</v>
      </c>
      <c r="AN6273" t="s">
        <v>80</v>
      </c>
      <c r="AO6273" t="s">
        <v>43770</v>
      </c>
      <c r="AP6273" t="s">
        <v>40883</v>
      </c>
    </row>
    <row r="6274" spans="1:42" x14ac:dyDescent="0.35">
      <c r="A6274" s="2" t="s">
        <v>13301</v>
      </c>
      <c r="B6274" s="2" t="s">
        <v>13302</v>
      </c>
      <c r="C6274" s="2" t="s">
        <v>34630</v>
      </c>
      <c r="D6274" s="2" t="s">
        <v>74664</v>
      </c>
      <c r="E6274" s="2" t="s">
        <v>2594</v>
      </c>
      <c r="F6274" s="2" t="s">
        <v>34631</v>
      </c>
      <c r="G6274" s="2" t="s">
        <v>3057</v>
      </c>
      <c r="H6274" s="2" t="s">
        <v>417</v>
      </c>
      <c r="I6274" s="2" t="s">
        <v>2953</v>
      </c>
      <c r="J6274" s="2" t="s">
        <v>2338</v>
      </c>
      <c r="K6274" s="2" t="s">
        <v>3567</v>
      </c>
      <c r="L6274" s="2"/>
      <c r="S6274" t="s">
        <v>82</v>
      </c>
      <c r="T6274" s="2"/>
      <c r="U6274" s="2" t="s">
        <v>886</v>
      </c>
      <c r="V6274" s="2" t="s">
        <v>82</v>
      </c>
      <c r="W6274" s="2" t="s">
        <v>3567</v>
      </c>
      <c r="X6274" s="2" t="s">
        <v>103</v>
      </c>
      <c r="Y6274" t="s">
        <v>4559</v>
      </c>
      <c r="AA6274" t="s">
        <v>49175</v>
      </c>
      <c r="AC6274" t="s">
        <v>74665</v>
      </c>
      <c r="AD6274" t="s">
        <v>74666</v>
      </c>
      <c r="AE6274" t="s">
        <v>34631</v>
      </c>
      <c r="AF6274" t="s">
        <v>74667</v>
      </c>
      <c r="AG6274" t="s">
        <v>13306</v>
      </c>
      <c r="AH6274" t="s">
        <v>13307</v>
      </c>
      <c r="AI6274" t="s">
        <v>13308</v>
      </c>
      <c r="AJ6274" t="s">
        <v>1153</v>
      </c>
      <c r="AK6274" t="s">
        <v>21826</v>
      </c>
      <c r="AL6274" t="s">
        <v>418</v>
      </c>
      <c r="AM6274" t="s">
        <v>446</v>
      </c>
      <c r="AN6274" t="s">
        <v>80</v>
      </c>
      <c r="AO6274" t="s">
        <v>63721</v>
      </c>
      <c r="AP6274" t="s">
        <v>40883</v>
      </c>
    </row>
    <row r="6275" spans="1:42" x14ac:dyDescent="0.35">
      <c r="A6275" s="2" t="s">
        <v>13301</v>
      </c>
      <c r="B6275" s="2" t="s">
        <v>13302</v>
      </c>
      <c r="C6275" s="2" t="s">
        <v>34632</v>
      </c>
      <c r="D6275" s="2" t="s">
        <v>74668</v>
      </c>
      <c r="E6275" s="2" t="s">
        <v>2594</v>
      </c>
      <c r="F6275" s="2" t="s">
        <v>34633</v>
      </c>
      <c r="G6275" s="2" t="s">
        <v>3057</v>
      </c>
      <c r="H6275" s="2" t="s">
        <v>417</v>
      </c>
      <c r="I6275" s="2" t="s">
        <v>2953</v>
      </c>
      <c r="J6275" s="2" t="s">
        <v>2338</v>
      </c>
      <c r="K6275" s="2" t="s">
        <v>3567</v>
      </c>
      <c r="L6275" s="2"/>
      <c r="S6275" t="s">
        <v>82</v>
      </c>
      <c r="T6275" s="2" t="s">
        <v>5</v>
      </c>
      <c r="U6275" s="2" t="s">
        <v>886</v>
      </c>
      <c r="V6275" s="2" t="s">
        <v>82</v>
      </c>
      <c r="W6275" s="2" t="s">
        <v>3567</v>
      </c>
      <c r="X6275" s="2" t="s">
        <v>103</v>
      </c>
      <c r="Y6275" t="s">
        <v>2646</v>
      </c>
      <c r="AA6275" t="s">
        <v>464</v>
      </c>
      <c r="AC6275" t="s">
        <v>74669</v>
      </c>
      <c r="AD6275" t="s">
        <v>74670</v>
      </c>
      <c r="AE6275" t="s">
        <v>34633</v>
      </c>
      <c r="AF6275" t="s">
        <v>74671</v>
      </c>
      <c r="AG6275" t="s">
        <v>13306</v>
      </c>
      <c r="AH6275" t="s">
        <v>13307</v>
      </c>
      <c r="AI6275" t="s">
        <v>13318</v>
      </c>
      <c r="AJ6275" t="s">
        <v>1153</v>
      </c>
      <c r="AK6275" t="s">
        <v>21826</v>
      </c>
      <c r="AL6275" t="s">
        <v>418</v>
      </c>
      <c r="AM6275" t="s">
        <v>446</v>
      </c>
      <c r="AN6275" t="s">
        <v>80</v>
      </c>
      <c r="AO6275" t="s">
        <v>50770</v>
      </c>
      <c r="AP6275" t="s">
        <v>40883</v>
      </c>
    </row>
    <row r="6276" spans="1:42" x14ac:dyDescent="0.35">
      <c r="A6276" s="2" t="s">
        <v>13319</v>
      </c>
      <c r="B6276" s="2" t="s">
        <v>13320</v>
      </c>
      <c r="C6276" s="2" t="s">
        <v>34634</v>
      </c>
      <c r="D6276" s="2" t="s">
        <v>34635</v>
      </c>
      <c r="E6276" s="2" t="s">
        <v>2594</v>
      </c>
      <c r="F6276" s="2" t="s">
        <v>13321</v>
      </c>
      <c r="G6276" s="2" t="s">
        <v>3057</v>
      </c>
      <c r="H6276" s="2" t="s">
        <v>417</v>
      </c>
      <c r="I6276" s="2" t="s">
        <v>2953</v>
      </c>
      <c r="J6276" s="2" t="s">
        <v>2338</v>
      </c>
      <c r="K6276" s="2" t="s">
        <v>3567</v>
      </c>
      <c r="L6276" s="2" t="s">
        <v>652</v>
      </c>
      <c r="M6276" t="s">
        <v>79</v>
      </c>
      <c r="N6276" t="s">
        <v>887</v>
      </c>
      <c r="O6276" t="s">
        <v>445</v>
      </c>
      <c r="P6276" t="s">
        <v>3903</v>
      </c>
      <c r="Q6276" t="s">
        <v>4465</v>
      </c>
      <c r="R6276" t="s">
        <v>83</v>
      </c>
      <c r="S6276" t="s">
        <v>82</v>
      </c>
      <c r="T6276" s="2" t="s">
        <v>5</v>
      </c>
      <c r="U6276" s="2" t="s">
        <v>886</v>
      </c>
      <c r="V6276" s="2" t="s">
        <v>82</v>
      </c>
      <c r="W6276" s="2" t="s">
        <v>83</v>
      </c>
      <c r="X6276" s="2"/>
      <c r="Y6276" t="s">
        <v>662</v>
      </c>
      <c r="AA6276" t="s">
        <v>74672</v>
      </c>
      <c r="AC6276" t="s">
        <v>74673</v>
      </c>
      <c r="AD6276" t="s">
        <v>74674</v>
      </c>
      <c r="AE6276" t="s">
        <v>13321</v>
      </c>
      <c r="AF6276" t="s">
        <v>13327</v>
      </c>
      <c r="AG6276" t="s">
        <v>13322</v>
      </c>
      <c r="AH6276" t="s">
        <v>13323</v>
      </c>
      <c r="AI6276" t="s">
        <v>13324</v>
      </c>
      <c r="AJ6276" t="s">
        <v>1153</v>
      </c>
      <c r="AK6276" t="s">
        <v>21826</v>
      </c>
      <c r="AL6276" t="s">
        <v>418</v>
      </c>
      <c r="AM6276" t="s">
        <v>446</v>
      </c>
      <c r="AN6276" t="s">
        <v>80</v>
      </c>
      <c r="AO6276" t="s">
        <v>26652</v>
      </c>
      <c r="AP6276" t="s">
        <v>40883</v>
      </c>
    </row>
    <row r="6277" spans="1:42" x14ac:dyDescent="0.35">
      <c r="A6277" s="2" t="s">
        <v>13319</v>
      </c>
      <c r="B6277" s="2" t="s">
        <v>13320</v>
      </c>
      <c r="C6277" s="2" t="s">
        <v>34636</v>
      </c>
      <c r="D6277" s="2" t="s">
        <v>34637</v>
      </c>
      <c r="E6277" s="2" t="s">
        <v>2594</v>
      </c>
      <c r="F6277" s="2"/>
      <c r="G6277" s="2"/>
      <c r="H6277" s="2"/>
      <c r="I6277" s="2"/>
      <c r="J6277" s="2"/>
      <c r="K6277" s="2"/>
      <c r="L6277" s="2"/>
      <c r="O6277" t="s">
        <v>445</v>
      </c>
      <c r="P6277" t="s">
        <v>3903</v>
      </c>
      <c r="Q6277" t="s">
        <v>4465</v>
      </c>
      <c r="R6277" t="s">
        <v>83</v>
      </c>
      <c r="T6277" s="2"/>
      <c r="U6277" s="2"/>
      <c r="V6277" s="2" t="s">
        <v>445</v>
      </c>
      <c r="W6277" s="2" t="s">
        <v>83</v>
      </c>
      <c r="X6277" s="2"/>
      <c r="AG6277" t="s">
        <v>13322</v>
      </c>
      <c r="AH6277" t="s">
        <v>13323</v>
      </c>
      <c r="AI6277" t="s">
        <v>13324</v>
      </c>
      <c r="AJ6277" t="s">
        <v>1153</v>
      </c>
      <c r="AK6277" t="s">
        <v>21826</v>
      </c>
      <c r="AL6277" t="s">
        <v>418</v>
      </c>
      <c r="AM6277" t="s">
        <v>996</v>
      </c>
      <c r="AN6277" t="s">
        <v>41527</v>
      </c>
      <c r="AO6277" t="s">
        <v>81</v>
      </c>
      <c r="AP6277" t="s">
        <v>40883</v>
      </c>
    </row>
    <row r="6278" spans="1:42" x14ac:dyDescent="0.35">
      <c r="A6278" s="2" t="s">
        <v>13336</v>
      </c>
      <c r="B6278" s="2" t="s">
        <v>13337</v>
      </c>
      <c r="C6278" s="2" t="s">
        <v>34638</v>
      </c>
      <c r="D6278" s="2" t="s">
        <v>74675</v>
      </c>
      <c r="E6278" s="2" t="s">
        <v>2594</v>
      </c>
      <c r="F6278" s="2" t="s">
        <v>34639</v>
      </c>
      <c r="G6278" s="2"/>
      <c r="H6278" s="2"/>
      <c r="I6278" s="2"/>
      <c r="J6278" s="2"/>
      <c r="K6278" s="2"/>
      <c r="L6278" s="2"/>
      <c r="O6278" t="s">
        <v>445</v>
      </c>
      <c r="P6278" t="s">
        <v>3903</v>
      </c>
      <c r="Q6278" t="s">
        <v>4465</v>
      </c>
      <c r="R6278" t="s">
        <v>83</v>
      </c>
      <c r="T6278" s="2"/>
      <c r="U6278" s="2"/>
      <c r="V6278" s="2" t="s">
        <v>445</v>
      </c>
      <c r="W6278" s="2" t="s">
        <v>83</v>
      </c>
      <c r="X6278" s="2" t="s">
        <v>162</v>
      </c>
      <c r="Y6278" t="s">
        <v>3273</v>
      </c>
      <c r="AA6278" t="s">
        <v>5725</v>
      </c>
      <c r="AC6278" t="s">
        <v>74676</v>
      </c>
      <c r="AD6278" t="s">
        <v>74677</v>
      </c>
      <c r="AE6278" t="s">
        <v>34639</v>
      </c>
      <c r="AF6278" t="s">
        <v>74678</v>
      </c>
      <c r="AG6278" t="s">
        <v>74679</v>
      </c>
      <c r="AH6278" t="s">
        <v>13342</v>
      </c>
      <c r="AI6278" t="s">
        <v>13354</v>
      </c>
      <c r="AJ6278" t="s">
        <v>1153</v>
      </c>
      <c r="AK6278" t="s">
        <v>21826</v>
      </c>
      <c r="AL6278" t="s">
        <v>418</v>
      </c>
      <c r="AM6278" t="s">
        <v>446</v>
      </c>
      <c r="AN6278" t="s">
        <v>80</v>
      </c>
      <c r="AO6278" t="s">
        <v>47643</v>
      </c>
      <c r="AP6278" t="s">
        <v>40883</v>
      </c>
    </row>
    <row r="6279" spans="1:42" x14ac:dyDescent="0.35">
      <c r="A6279" s="2" t="s">
        <v>13336</v>
      </c>
      <c r="B6279" s="2" t="s">
        <v>13337</v>
      </c>
      <c r="C6279" s="2" t="s">
        <v>34640</v>
      </c>
      <c r="D6279" s="2" t="s">
        <v>74680</v>
      </c>
      <c r="E6279" s="2" t="s">
        <v>2594</v>
      </c>
      <c r="F6279" s="2" t="s">
        <v>34641</v>
      </c>
      <c r="G6279" s="2"/>
      <c r="H6279" s="2"/>
      <c r="I6279" s="2"/>
      <c r="J6279" s="2"/>
      <c r="K6279" s="2"/>
      <c r="L6279" s="2" t="s">
        <v>652</v>
      </c>
      <c r="M6279" t="s">
        <v>79</v>
      </c>
      <c r="N6279" t="s">
        <v>887</v>
      </c>
      <c r="T6279" s="2"/>
      <c r="U6279" s="2"/>
      <c r="V6279" s="2" t="s">
        <v>652</v>
      </c>
      <c r="W6279" s="2" t="s">
        <v>887</v>
      </c>
      <c r="X6279" s="2" t="s">
        <v>103</v>
      </c>
      <c r="Y6279" t="s">
        <v>208</v>
      </c>
      <c r="AA6279" t="s">
        <v>74681</v>
      </c>
      <c r="AC6279" t="s">
        <v>74682</v>
      </c>
      <c r="AD6279" t="s">
        <v>74683</v>
      </c>
      <c r="AE6279" t="s">
        <v>34641</v>
      </c>
      <c r="AF6279" t="s">
        <v>74684</v>
      </c>
      <c r="AG6279" t="s">
        <v>13341</v>
      </c>
      <c r="AH6279" t="s">
        <v>13342</v>
      </c>
      <c r="AI6279" t="s">
        <v>13343</v>
      </c>
      <c r="AJ6279" t="s">
        <v>1153</v>
      </c>
      <c r="AK6279" t="s">
        <v>21826</v>
      </c>
      <c r="AL6279" t="s">
        <v>418</v>
      </c>
      <c r="AM6279" t="s">
        <v>446</v>
      </c>
      <c r="AN6279" t="s">
        <v>80</v>
      </c>
      <c r="AO6279" t="s">
        <v>24741</v>
      </c>
      <c r="AP6279" t="s">
        <v>40883</v>
      </c>
    </row>
    <row r="6280" spans="1:42" x14ac:dyDescent="0.35">
      <c r="A6280" s="2" t="s">
        <v>13336</v>
      </c>
      <c r="B6280" s="2" t="s">
        <v>13337</v>
      </c>
      <c r="C6280" s="2" t="s">
        <v>34642</v>
      </c>
      <c r="D6280" s="2" t="s">
        <v>74685</v>
      </c>
      <c r="E6280" s="2" t="s">
        <v>2594</v>
      </c>
      <c r="F6280" s="2" t="s">
        <v>34643</v>
      </c>
      <c r="G6280" s="2" t="s">
        <v>3057</v>
      </c>
      <c r="H6280" s="2" t="s">
        <v>417</v>
      </c>
      <c r="I6280" s="2" t="s">
        <v>2953</v>
      </c>
      <c r="J6280" s="2" t="s">
        <v>2338</v>
      </c>
      <c r="K6280" s="2" t="s">
        <v>3567</v>
      </c>
      <c r="L6280" s="2"/>
      <c r="S6280" t="s">
        <v>82</v>
      </c>
      <c r="T6280" s="2" t="s">
        <v>5</v>
      </c>
      <c r="U6280" s="2" t="s">
        <v>886</v>
      </c>
      <c r="V6280" s="2" t="s">
        <v>82</v>
      </c>
      <c r="W6280" s="2" t="s">
        <v>3567</v>
      </c>
      <c r="X6280" s="2" t="s">
        <v>103</v>
      </c>
      <c r="Y6280" t="s">
        <v>815</v>
      </c>
      <c r="AA6280" t="s">
        <v>49365</v>
      </c>
      <c r="AC6280" t="s">
        <v>74686</v>
      </c>
      <c r="AD6280" t="s">
        <v>74687</v>
      </c>
      <c r="AE6280" t="s">
        <v>34643</v>
      </c>
      <c r="AF6280" t="s">
        <v>74688</v>
      </c>
      <c r="AG6280" t="s">
        <v>13341</v>
      </c>
      <c r="AH6280" t="s">
        <v>13342</v>
      </c>
      <c r="AI6280" t="s">
        <v>13343</v>
      </c>
      <c r="AJ6280" t="s">
        <v>1153</v>
      </c>
      <c r="AK6280" t="s">
        <v>21826</v>
      </c>
      <c r="AL6280" t="s">
        <v>418</v>
      </c>
      <c r="AM6280" t="s">
        <v>446</v>
      </c>
      <c r="AN6280" t="s">
        <v>80</v>
      </c>
      <c r="AO6280" t="s">
        <v>43074</v>
      </c>
      <c r="AP6280" t="s">
        <v>40883</v>
      </c>
    </row>
    <row r="6281" spans="1:42" x14ac:dyDescent="0.35">
      <c r="A6281" s="2" t="s">
        <v>13336</v>
      </c>
      <c r="B6281" s="2" t="s">
        <v>13337</v>
      </c>
      <c r="C6281" s="2" t="s">
        <v>34644</v>
      </c>
      <c r="D6281" s="2" t="s">
        <v>74689</v>
      </c>
      <c r="E6281" s="2" t="s">
        <v>2594</v>
      </c>
      <c r="F6281" s="2" t="s">
        <v>34645</v>
      </c>
      <c r="G6281" s="2" t="s">
        <v>3057</v>
      </c>
      <c r="H6281" s="2" t="s">
        <v>417</v>
      </c>
      <c r="I6281" s="2" t="s">
        <v>2953</v>
      </c>
      <c r="J6281" s="2" t="s">
        <v>2338</v>
      </c>
      <c r="K6281" s="2" t="s">
        <v>3567</v>
      </c>
      <c r="L6281" s="2"/>
      <c r="S6281" t="s">
        <v>82</v>
      </c>
      <c r="T6281" s="2" t="s">
        <v>5</v>
      </c>
      <c r="U6281" s="2" t="s">
        <v>886</v>
      </c>
      <c r="V6281" s="2" t="s">
        <v>82</v>
      </c>
      <c r="W6281" s="2" t="s">
        <v>3567</v>
      </c>
      <c r="X6281" s="2" t="s">
        <v>103</v>
      </c>
      <c r="Y6281" t="s">
        <v>20777</v>
      </c>
      <c r="AA6281" t="s">
        <v>15409</v>
      </c>
      <c r="AC6281" t="s">
        <v>74690</v>
      </c>
      <c r="AD6281" t="s">
        <v>74691</v>
      </c>
      <c r="AE6281" t="s">
        <v>34645</v>
      </c>
      <c r="AF6281" t="s">
        <v>74692</v>
      </c>
      <c r="AG6281" t="s">
        <v>13341</v>
      </c>
      <c r="AH6281" t="s">
        <v>13342</v>
      </c>
      <c r="AI6281" t="s">
        <v>13343</v>
      </c>
      <c r="AJ6281" t="s">
        <v>1153</v>
      </c>
      <c r="AK6281" t="s">
        <v>21826</v>
      </c>
      <c r="AL6281" t="s">
        <v>418</v>
      </c>
      <c r="AM6281" t="s">
        <v>446</v>
      </c>
      <c r="AN6281" t="s">
        <v>80</v>
      </c>
      <c r="AO6281" t="s">
        <v>11225</v>
      </c>
      <c r="AP6281" t="s">
        <v>40883</v>
      </c>
    </row>
    <row r="6282" spans="1:42" x14ac:dyDescent="0.35">
      <c r="A6282" s="2" t="s">
        <v>13355</v>
      </c>
      <c r="B6282" s="2" t="s">
        <v>13356</v>
      </c>
      <c r="C6282" s="2" t="s">
        <v>34646</v>
      </c>
      <c r="D6282" s="2" t="s">
        <v>74693</v>
      </c>
      <c r="E6282" s="2" t="s">
        <v>2594</v>
      </c>
      <c r="F6282" s="2" t="s">
        <v>34647</v>
      </c>
      <c r="G6282" s="2"/>
      <c r="H6282" s="2"/>
      <c r="I6282" s="2"/>
      <c r="J6282" s="2"/>
      <c r="K6282" s="2"/>
      <c r="L6282" s="2"/>
      <c r="O6282" t="s">
        <v>445</v>
      </c>
      <c r="P6282" t="s">
        <v>3903</v>
      </c>
      <c r="Q6282" t="s">
        <v>4465</v>
      </c>
      <c r="R6282" t="s">
        <v>83</v>
      </c>
      <c r="T6282" s="2"/>
      <c r="U6282" s="2"/>
      <c r="V6282" s="2" t="s">
        <v>445</v>
      </c>
      <c r="W6282" s="2" t="s">
        <v>83</v>
      </c>
      <c r="X6282" s="2"/>
      <c r="Y6282" t="s">
        <v>54841</v>
      </c>
      <c r="AA6282" t="s">
        <v>74694</v>
      </c>
      <c r="AC6282" t="s">
        <v>74695</v>
      </c>
      <c r="AD6282" t="s">
        <v>74696</v>
      </c>
      <c r="AE6282" t="s">
        <v>34647</v>
      </c>
      <c r="AF6282" t="s">
        <v>74697</v>
      </c>
      <c r="AG6282" t="s">
        <v>3200</v>
      </c>
      <c r="AH6282" t="s">
        <v>13360</v>
      </c>
      <c r="AI6282" t="s">
        <v>74698</v>
      </c>
      <c r="AJ6282" t="s">
        <v>1153</v>
      </c>
      <c r="AK6282" t="s">
        <v>21826</v>
      </c>
      <c r="AL6282" t="s">
        <v>418</v>
      </c>
      <c r="AM6282" t="s">
        <v>446</v>
      </c>
      <c r="AN6282" t="s">
        <v>80</v>
      </c>
      <c r="AO6282" t="s">
        <v>31530</v>
      </c>
      <c r="AP6282" t="s">
        <v>40883</v>
      </c>
    </row>
    <row r="6283" spans="1:42" x14ac:dyDescent="0.35">
      <c r="A6283" s="2" t="s">
        <v>13355</v>
      </c>
      <c r="B6283" s="2" t="s">
        <v>13356</v>
      </c>
      <c r="C6283" s="2" t="s">
        <v>34648</v>
      </c>
      <c r="D6283" s="2" t="s">
        <v>34649</v>
      </c>
      <c r="E6283" s="2" t="s">
        <v>2594</v>
      </c>
      <c r="F6283" s="2" t="s">
        <v>34650</v>
      </c>
      <c r="G6283" s="2" t="s">
        <v>3057</v>
      </c>
      <c r="H6283" s="2" t="s">
        <v>417</v>
      </c>
      <c r="I6283" s="2" t="s">
        <v>2953</v>
      </c>
      <c r="J6283" s="2" t="s">
        <v>2338</v>
      </c>
      <c r="K6283" s="2" t="s">
        <v>3567</v>
      </c>
      <c r="L6283" s="2" t="s">
        <v>652</v>
      </c>
      <c r="M6283" t="s">
        <v>79</v>
      </c>
      <c r="N6283" t="s">
        <v>887</v>
      </c>
      <c r="O6283" t="s">
        <v>445</v>
      </c>
      <c r="P6283" t="s">
        <v>3903</v>
      </c>
      <c r="Q6283" t="s">
        <v>4465</v>
      </c>
      <c r="R6283" t="s">
        <v>83</v>
      </c>
      <c r="T6283" s="2" t="s">
        <v>5</v>
      </c>
      <c r="U6283" s="2" t="s">
        <v>886</v>
      </c>
      <c r="V6283" s="2" t="s">
        <v>5</v>
      </c>
      <c r="W6283" s="2" t="s">
        <v>83</v>
      </c>
      <c r="X6283" s="2"/>
      <c r="AG6283" t="s">
        <v>6064</v>
      </c>
      <c r="AH6283" t="s">
        <v>6065</v>
      </c>
      <c r="AI6283" t="s">
        <v>6077</v>
      </c>
      <c r="AJ6283" t="s">
        <v>1153</v>
      </c>
      <c r="AK6283" t="s">
        <v>21826</v>
      </c>
      <c r="AL6283" t="s">
        <v>418</v>
      </c>
      <c r="AM6283" t="s">
        <v>1153</v>
      </c>
      <c r="AN6283" t="s">
        <v>21822</v>
      </c>
      <c r="AO6283" t="s">
        <v>446</v>
      </c>
      <c r="AP6283" t="s">
        <v>40883</v>
      </c>
    </row>
    <row r="6284" spans="1:42" x14ac:dyDescent="0.35">
      <c r="A6284" s="2" t="s">
        <v>13355</v>
      </c>
      <c r="B6284" s="2" t="s">
        <v>13356</v>
      </c>
      <c r="C6284" s="2" t="s">
        <v>34651</v>
      </c>
      <c r="D6284" s="2" t="s">
        <v>74699</v>
      </c>
      <c r="E6284" s="2" t="s">
        <v>2594</v>
      </c>
      <c r="F6284" s="2" t="s">
        <v>34652</v>
      </c>
      <c r="G6284" s="2"/>
      <c r="H6284" s="2"/>
      <c r="I6284" s="2"/>
      <c r="J6284" s="2"/>
      <c r="K6284" s="2" t="s">
        <v>3567</v>
      </c>
      <c r="L6284" s="2" t="s">
        <v>652</v>
      </c>
      <c r="M6284" t="s">
        <v>79</v>
      </c>
      <c r="N6284" t="s">
        <v>887</v>
      </c>
      <c r="T6284" s="2"/>
      <c r="U6284" s="2"/>
      <c r="V6284" s="2" t="s">
        <v>3567</v>
      </c>
      <c r="W6284" s="2" t="s">
        <v>887</v>
      </c>
      <c r="X6284" s="2" t="s">
        <v>103</v>
      </c>
      <c r="Y6284" t="s">
        <v>74700</v>
      </c>
      <c r="AA6284" t="s">
        <v>74701</v>
      </c>
      <c r="AC6284" t="s">
        <v>74702</v>
      </c>
      <c r="AD6284" t="s">
        <v>74703</v>
      </c>
      <c r="AE6284" t="s">
        <v>34652</v>
      </c>
      <c r="AF6284" t="s">
        <v>74704</v>
      </c>
      <c r="AG6284" t="s">
        <v>74705</v>
      </c>
      <c r="AH6284" t="s">
        <v>13360</v>
      </c>
      <c r="AI6284" t="s">
        <v>74706</v>
      </c>
      <c r="AJ6284" t="s">
        <v>1153</v>
      </c>
      <c r="AK6284" t="s">
        <v>21826</v>
      </c>
      <c r="AL6284" t="s">
        <v>418</v>
      </c>
      <c r="AM6284" t="s">
        <v>446</v>
      </c>
      <c r="AN6284" t="s">
        <v>80</v>
      </c>
      <c r="AO6284" t="s">
        <v>31523</v>
      </c>
      <c r="AP6284" t="s">
        <v>40883</v>
      </c>
    </row>
    <row r="6285" spans="1:42" x14ac:dyDescent="0.35">
      <c r="A6285" s="2" t="s">
        <v>13355</v>
      </c>
      <c r="B6285" s="2" t="s">
        <v>13356</v>
      </c>
      <c r="C6285" s="2" t="s">
        <v>34653</v>
      </c>
      <c r="D6285" s="2" t="s">
        <v>74707</v>
      </c>
      <c r="E6285" s="2" t="s">
        <v>2594</v>
      </c>
      <c r="F6285" s="2" t="s">
        <v>13369</v>
      </c>
      <c r="G6285" s="2" t="s">
        <v>3057</v>
      </c>
      <c r="H6285" s="2" t="s">
        <v>417</v>
      </c>
      <c r="I6285" s="2" t="s">
        <v>2953</v>
      </c>
      <c r="J6285" s="2" t="s">
        <v>2338</v>
      </c>
      <c r="K6285" s="2"/>
      <c r="L6285" s="2"/>
      <c r="S6285" t="s">
        <v>82</v>
      </c>
      <c r="T6285" s="2" t="s">
        <v>5</v>
      </c>
      <c r="U6285" s="2" t="s">
        <v>886</v>
      </c>
      <c r="V6285" s="2" t="s">
        <v>82</v>
      </c>
      <c r="W6285" s="2" t="s">
        <v>2338</v>
      </c>
      <c r="X6285" s="2" t="s">
        <v>103</v>
      </c>
      <c r="Y6285" t="s">
        <v>5846</v>
      </c>
      <c r="AA6285" t="s">
        <v>425</v>
      </c>
      <c r="AC6285" t="s">
        <v>74708</v>
      </c>
      <c r="AD6285" t="s">
        <v>13368</v>
      </c>
      <c r="AE6285" t="s">
        <v>13369</v>
      </c>
      <c r="AF6285" t="s">
        <v>13370</v>
      </c>
      <c r="AG6285" t="s">
        <v>3200</v>
      </c>
      <c r="AH6285" t="s">
        <v>13360</v>
      </c>
      <c r="AI6285" t="s">
        <v>74709</v>
      </c>
      <c r="AJ6285" t="s">
        <v>1153</v>
      </c>
      <c r="AK6285" t="s">
        <v>21826</v>
      </c>
      <c r="AL6285" t="s">
        <v>418</v>
      </c>
      <c r="AM6285" t="s">
        <v>446</v>
      </c>
      <c r="AN6285" t="s">
        <v>80</v>
      </c>
      <c r="AO6285" t="s">
        <v>48380</v>
      </c>
      <c r="AP6285" t="s">
        <v>40883</v>
      </c>
    </row>
    <row r="6286" spans="1:42" x14ac:dyDescent="0.35">
      <c r="A6286" s="2" t="s">
        <v>13378</v>
      </c>
      <c r="B6286" s="2" t="s">
        <v>13379</v>
      </c>
      <c r="C6286" s="2" t="s">
        <v>34654</v>
      </c>
      <c r="D6286" s="2" t="s">
        <v>74710</v>
      </c>
      <c r="E6286" s="2" t="s">
        <v>2594</v>
      </c>
      <c r="F6286" s="2" t="s">
        <v>34655</v>
      </c>
      <c r="G6286" s="2"/>
      <c r="H6286" s="2"/>
      <c r="I6286" s="2"/>
      <c r="J6286" s="2"/>
      <c r="K6286" s="2"/>
      <c r="L6286" s="2"/>
      <c r="M6286" t="s">
        <v>79</v>
      </c>
      <c r="N6286" t="s">
        <v>887</v>
      </c>
      <c r="O6286" t="s">
        <v>445</v>
      </c>
      <c r="P6286" t="s">
        <v>3903</v>
      </c>
      <c r="Q6286" t="s">
        <v>4465</v>
      </c>
      <c r="R6286" t="s">
        <v>83</v>
      </c>
      <c r="T6286" s="2"/>
      <c r="U6286" s="2"/>
      <c r="V6286" s="2" t="s">
        <v>79</v>
      </c>
      <c r="W6286" s="2" t="s">
        <v>83</v>
      </c>
      <c r="X6286" s="2" t="s">
        <v>103</v>
      </c>
      <c r="Y6286" t="s">
        <v>1639</v>
      </c>
      <c r="AA6286" t="s">
        <v>74711</v>
      </c>
      <c r="AC6286" t="s">
        <v>74712</v>
      </c>
      <c r="AD6286" t="s">
        <v>74713</v>
      </c>
      <c r="AE6286" t="s">
        <v>34655</v>
      </c>
      <c r="AF6286" t="s">
        <v>74714</v>
      </c>
      <c r="AG6286" t="s">
        <v>13381</v>
      </c>
      <c r="AH6286" t="s">
        <v>7884</v>
      </c>
      <c r="AI6286" t="s">
        <v>13382</v>
      </c>
      <c r="AJ6286" t="s">
        <v>1153</v>
      </c>
      <c r="AK6286" t="s">
        <v>21826</v>
      </c>
      <c r="AL6286" t="s">
        <v>418</v>
      </c>
      <c r="AM6286" t="s">
        <v>446</v>
      </c>
      <c r="AN6286" t="s">
        <v>80</v>
      </c>
      <c r="AO6286" t="s">
        <v>12219</v>
      </c>
      <c r="AP6286" t="s">
        <v>40883</v>
      </c>
    </row>
    <row r="6287" spans="1:42" x14ac:dyDescent="0.35">
      <c r="A6287" s="2" t="s">
        <v>13378</v>
      </c>
      <c r="B6287" s="2" t="s">
        <v>13379</v>
      </c>
      <c r="C6287" s="2" t="s">
        <v>34656</v>
      </c>
      <c r="D6287" s="2" t="s">
        <v>34649</v>
      </c>
      <c r="E6287" s="2" t="s">
        <v>2594</v>
      </c>
      <c r="F6287" s="2"/>
      <c r="G6287" s="2" t="s">
        <v>3057</v>
      </c>
      <c r="H6287" s="2" t="s">
        <v>417</v>
      </c>
      <c r="I6287" s="2" t="s">
        <v>2953</v>
      </c>
      <c r="J6287" s="2" t="s">
        <v>2338</v>
      </c>
      <c r="K6287" s="2" t="s">
        <v>3567</v>
      </c>
      <c r="L6287" s="2" t="s">
        <v>652</v>
      </c>
      <c r="M6287" t="s">
        <v>79</v>
      </c>
      <c r="N6287" t="s">
        <v>887</v>
      </c>
      <c r="O6287" t="s">
        <v>445</v>
      </c>
      <c r="P6287" t="s">
        <v>3903</v>
      </c>
      <c r="Q6287" t="s">
        <v>4465</v>
      </c>
      <c r="R6287" t="s">
        <v>83</v>
      </c>
      <c r="T6287" s="2" t="s">
        <v>5</v>
      </c>
      <c r="U6287" s="2" t="s">
        <v>886</v>
      </c>
      <c r="V6287" s="2" t="s">
        <v>5</v>
      </c>
      <c r="W6287" s="2" t="s">
        <v>83</v>
      </c>
      <c r="X6287" s="2"/>
      <c r="AG6287" t="s">
        <v>13381</v>
      </c>
      <c r="AH6287" t="s">
        <v>7884</v>
      </c>
      <c r="AI6287" t="s">
        <v>74715</v>
      </c>
      <c r="AJ6287" t="s">
        <v>1153</v>
      </c>
      <c r="AK6287" t="s">
        <v>21826</v>
      </c>
      <c r="AL6287" t="s">
        <v>418</v>
      </c>
      <c r="AM6287" t="s">
        <v>996</v>
      </c>
      <c r="AN6287" t="s">
        <v>41527</v>
      </c>
      <c r="AO6287" t="s">
        <v>81</v>
      </c>
      <c r="AP6287" t="s">
        <v>40883</v>
      </c>
    </row>
    <row r="6288" spans="1:42" x14ac:dyDescent="0.35">
      <c r="A6288" s="2" t="s">
        <v>13378</v>
      </c>
      <c r="B6288" s="2" t="s">
        <v>13379</v>
      </c>
      <c r="C6288" s="2" t="s">
        <v>34657</v>
      </c>
      <c r="D6288" s="2" t="s">
        <v>74716</v>
      </c>
      <c r="E6288" s="2" t="s">
        <v>2594</v>
      </c>
      <c r="F6288" s="2" t="s">
        <v>34658</v>
      </c>
      <c r="G6288" s="2" t="s">
        <v>3057</v>
      </c>
      <c r="H6288" s="2" t="s">
        <v>417</v>
      </c>
      <c r="I6288" s="2" t="s">
        <v>2953</v>
      </c>
      <c r="J6288" s="2" t="s">
        <v>2338</v>
      </c>
      <c r="K6288" s="2" t="s">
        <v>3567</v>
      </c>
      <c r="L6288" s="2" t="s">
        <v>652</v>
      </c>
      <c r="S6288" t="s">
        <v>82</v>
      </c>
      <c r="T6288" s="2" t="s">
        <v>5</v>
      </c>
      <c r="U6288" s="2" t="s">
        <v>886</v>
      </c>
      <c r="V6288" s="2" t="s">
        <v>82</v>
      </c>
      <c r="W6288" s="2" t="s">
        <v>652</v>
      </c>
      <c r="X6288" s="2" t="s">
        <v>103</v>
      </c>
      <c r="Y6288" t="s">
        <v>6930</v>
      </c>
      <c r="AA6288" t="s">
        <v>74717</v>
      </c>
      <c r="AC6288" t="s">
        <v>74718</v>
      </c>
      <c r="AD6288" t="s">
        <v>74719</v>
      </c>
      <c r="AE6288" t="s">
        <v>34658</v>
      </c>
      <c r="AF6288" t="s">
        <v>74720</v>
      </c>
      <c r="AG6288" t="s">
        <v>13381</v>
      </c>
      <c r="AH6288" t="s">
        <v>7884</v>
      </c>
      <c r="AI6288" t="s">
        <v>13382</v>
      </c>
      <c r="AJ6288" t="s">
        <v>1153</v>
      </c>
      <c r="AK6288" t="s">
        <v>21826</v>
      </c>
      <c r="AL6288" t="s">
        <v>418</v>
      </c>
      <c r="AM6288" t="s">
        <v>446</v>
      </c>
      <c r="AN6288" t="s">
        <v>80</v>
      </c>
      <c r="AO6288" t="s">
        <v>14195</v>
      </c>
      <c r="AP6288" t="s">
        <v>40883</v>
      </c>
    </row>
    <row r="6289" spans="1:42" x14ac:dyDescent="0.35">
      <c r="A6289" s="2" t="s">
        <v>13393</v>
      </c>
      <c r="B6289" s="2" t="s">
        <v>13394</v>
      </c>
      <c r="C6289" s="2" t="s">
        <v>34659</v>
      </c>
      <c r="D6289" s="2" t="s">
        <v>74721</v>
      </c>
      <c r="E6289" s="2" t="s">
        <v>2594</v>
      </c>
      <c r="F6289" s="2" t="s">
        <v>34660</v>
      </c>
      <c r="G6289" s="2"/>
      <c r="H6289" s="2"/>
      <c r="I6289" s="2"/>
      <c r="J6289" s="2"/>
      <c r="K6289" s="2"/>
      <c r="L6289" s="2"/>
      <c r="M6289" t="s">
        <v>79</v>
      </c>
      <c r="N6289" t="s">
        <v>887</v>
      </c>
      <c r="O6289" t="s">
        <v>445</v>
      </c>
      <c r="P6289" t="s">
        <v>3903</v>
      </c>
      <c r="Q6289" t="s">
        <v>4465</v>
      </c>
      <c r="R6289" t="s">
        <v>83</v>
      </c>
      <c r="T6289" s="2"/>
      <c r="U6289" s="2"/>
      <c r="V6289" s="2" t="s">
        <v>79</v>
      </c>
      <c r="W6289" s="2" t="s">
        <v>83</v>
      </c>
      <c r="X6289" s="2" t="s">
        <v>162</v>
      </c>
      <c r="Y6289" t="s">
        <v>56783</v>
      </c>
      <c r="AA6289" t="s">
        <v>41332</v>
      </c>
      <c r="AC6289" t="s">
        <v>72820</v>
      </c>
      <c r="AD6289" t="s">
        <v>74722</v>
      </c>
      <c r="AE6289" t="s">
        <v>74723</v>
      </c>
      <c r="AF6289" t="s">
        <v>74724</v>
      </c>
      <c r="AG6289" t="s">
        <v>13396</v>
      </c>
      <c r="AH6289" t="s">
        <v>13397</v>
      </c>
      <c r="AI6289" t="s">
        <v>13398</v>
      </c>
      <c r="AJ6289" t="s">
        <v>1153</v>
      </c>
      <c r="AK6289" t="s">
        <v>21826</v>
      </c>
      <c r="AL6289" t="s">
        <v>418</v>
      </c>
      <c r="AM6289" t="s">
        <v>446</v>
      </c>
      <c r="AN6289" t="s">
        <v>80</v>
      </c>
      <c r="AO6289" t="s">
        <v>26665</v>
      </c>
      <c r="AP6289" t="s">
        <v>40883</v>
      </c>
    </row>
    <row r="6290" spans="1:42" x14ac:dyDescent="0.35">
      <c r="A6290" s="2" t="s">
        <v>13393</v>
      </c>
      <c r="B6290" s="2" t="s">
        <v>13394</v>
      </c>
      <c r="C6290" s="2" t="s">
        <v>34661</v>
      </c>
      <c r="D6290" s="2" t="s">
        <v>34649</v>
      </c>
      <c r="E6290" s="2" t="s">
        <v>2594</v>
      </c>
      <c r="F6290" s="2" t="s">
        <v>34650</v>
      </c>
      <c r="G6290" s="2" t="s">
        <v>3057</v>
      </c>
      <c r="H6290" s="2" t="s">
        <v>417</v>
      </c>
      <c r="I6290" s="2" t="s">
        <v>2953</v>
      </c>
      <c r="J6290" s="2" t="s">
        <v>2338</v>
      </c>
      <c r="K6290" s="2" t="s">
        <v>3567</v>
      </c>
      <c r="L6290" s="2" t="s">
        <v>652</v>
      </c>
      <c r="M6290" t="s">
        <v>79</v>
      </c>
      <c r="N6290" t="s">
        <v>887</v>
      </c>
      <c r="O6290" t="s">
        <v>445</v>
      </c>
      <c r="P6290" t="s">
        <v>3903</v>
      </c>
      <c r="Q6290" t="s">
        <v>4465</v>
      </c>
      <c r="R6290" t="s">
        <v>83</v>
      </c>
      <c r="T6290" s="2"/>
      <c r="U6290" s="2"/>
      <c r="V6290" s="2" t="s">
        <v>3057</v>
      </c>
      <c r="W6290" s="2" t="s">
        <v>83</v>
      </c>
      <c r="X6290" s="2" t="s">
        <v>162</v>
      </c>
      <c r="Y6290" t="s">
        <v>696</v>
      </c>
      <c r="AA6290" t="s">
        <v>74725</v>
      </c>
      <c r="AC6290" t="s">
        <v>74726</v>
      </c>
      <c r="AE6290" t="s">
        <v>34650</v>
      </c>
      <c r="AF6290" t="s">
        <v>74727</v>
      </c>
      <c r="AG6290" t="s">
        <v>6064</v>
      </c>
      <c r="AH6290" t="s">
        <v>6065</v>
      </c>
      <c r="AI6290" t="s">
        <v>6077</v>
      </c>
      <c r="AJ6290" t="s">
        <v>1153</v>
      </c>
      <c r="AK6290" t="s">
        <v>21826</v>
      </c>
      <c r="AL6290" t="s">
        <v>418</v>
      </c>
      <c r="AM6290" t="s">
        <v>996</v>
      </c>
      <c r="AN6290" t="s">
        <v>41527</v>
      </c>
      <c r="AO6290" t="s">
        <v>81</v>
      </c>
      <c r="AP6290" t="s">
        <v>40883</v>
      </c>
    </row>
    <row r="6291" spans="1:42" x14ac:dyDescent="0.35">
      <c r="A6291" s="2" t="s">
        <v>13393</v>
      </c>
      <c r="B6291" s="2" t="s">
        <v>13394</v>
      </c>
      <c r="C6291" s="2" t="s">
        <v>34662</v>
      </c>
      <c r="D6291" s="2" t="s">
        <v>74728</v>
      </c>
      <c r="E6291" s="2" t="s">
        <v>2594</v>
      </c>
      <c r="F6291" s="2" t="s">
        <v>34660</v>
      </c>
      <c r="G6291" s="2" t="s">
        <v>3057</v>
      </c>
      <c r="H6291" t="s">
        <v>417</v>
      </c>
      <c r="I6291" t="s">
        <v>2953</v>
      </c>
      <c r="J6291" t="s">
        <v>2338</v>
      </c>
      <c r="K6291" t="s">
        <v>3567</v>
      </c>
      <c r="L6291" t="s">
        <v>652</v>
      </c>
      <c r="S6291" t="s">
        <v>82</v>
      </c>
      <c r="T6291" t="s">
        <v>5</v>
      </c>
      <c r="U6291" t="s">
        <v>886</v>
      </c>
      <c r="V6291" t="s">
        <v>82</v>
      </c>
      <c r="W6291" t="s">
        <v>652</v>
      </c>
      <c r="X6291" t="s">
        <v>162</v>
      </c>
      <c r="Y6291" t="s">
        <v>3548</v>
      </c>
      <c r="AA6291" t="s">
        <v>74729</v>
      </c>
      <c r="AC6291" t="s">
        <v>74730</v>
      </c>
      <c r="AD6291" t="s">
        <v>74731</v>
      </c>
      <c r="AE6291" t="s">
        <v>74732</v>
      </c>
      <c r="AF6291" t="s">
        <v>74733</v>
      </c>
      <c r="AG6291" t="s">
        <v>13396</v>
      </c>
      <c r="AH6291" t="s">
        <v>13397</v>
      </c>
      <c r="AI6291" t="s">
        <v>13398</v>
      </c>
      <c r="AJ6291" t="s">
        <v>1153</v>
      </c>
      <c r="AK6291" t="s">
        <v>21826</v>
      </c>
      <c r="AL6291" t="s">
        <v>418</v>
      </c>
      <c r="AM6291" t="s">
        <v>446</v>
      </c>
      <c r="AN6291" t="s">
        <v>80</v>
      </c>
      <c r="AO6291" t="s">
        <v>26717</v>
      </c>
      <c r="AP6291" t="s">
        <v>40883</v>
      </c>
    </row>
    <row r="6292" spans="1:42" x14ac:dyDescent="0.35">
      <c r="A6292" s="2" t="s">
        <v>13413</v>
      </c>
      <c r="B6292" s="2" t="s">
        <v>13414</v>
      </c>
      <c r="C6292" s="2" t="s">
        <v>34663</v>
      </c>
      <c r="D6292" s="2" t="s">
        <v>74734</v>
      </c>
      <c r="E6292" s="2" t="s">
        <v>2594</v>
      </c>
      <c r="F6292" s="2" t="s">
        <v>13415</v>
      </c>
      <c r="G6292" s="2" t="s">
        <v>3057</v>
      </c>
      <c r="H6292" t="s">
        <v>417</v>
      </c>
      <c r="I6292" t="s">
        <v>2953</v>
      </c>
      <c r="J6292" t="s">
        <v>2338</v>
      </c>
      <c r="K6292" t="s">
        <v>3567</v>
      </c>
      <c r="L6292" t="s">
        <v>652</v>
      </c>
      <c r="M6292" t="s">
        <v>79</v>
      </c>
      <c r="N6292" t="s">
        <v>887</v>
      </c>
      <c r="P6292" s="2"/>
      <c r="Q6292" s="2"/>
      <c r="R6292" s="2"/>
      <c r="S6292" s="2" t="s">
        <v>82</v>
      </c>
      <c r="T6292" t="s">
        <v>5</v>
      </c>
      <c r="U6292" t="s">
        <v>886</v>
      </c>
      <c r="V6292" t="s">
        <v>82</v>
      </c>
      <c r="W6292" s="2" t="s">
        <v>887</v>
      </c>
      <c r="X6292" s="2"/>
      <c r="Y6292" t="s">
        <v>182</v>
      </c>
      <c r="Z6292" t="s">
        <v>1369</v>
      </c>
      <c r="AA6292" t="s">
        <v>13418</v>
      </c>
      <c r="AC6292" t="s">
        <v>74735</v>
      </c>
      <c r="AD6292" t="s">
        <v>13420</v>
      </c>
      <c r="AE6292" t="s">
        <v>13415</v>
      </c>
      <c r="AF6292" t="s">
        <v>13421</v>
      </c>
      <c r="AG6292" t="s">
        <v>13416</v>
      </c>
      <c r="AH6292" t="s">
        <v>13360</v>
      </c>
      <c r="AI6292" t="s">
        <v>13417</v>
      </c>
      <c r="AJ6292" t="s">
        <v>1153</v>
      </c>
      <c r="AK6292" t="s">
        <v>21826</v>
      </c>
      <c r="AL6292" t="s">
        <v>418</v>
      </c>
      <c r="AM6292" t="s">
        <v>446</v>
      </c>
      <c r="AN6292" t="s">
        <v>80</v>
      </c>
      <c r="AO6292" t="s">
        <v>12318</v>
      </c>
      <c r="AP6292" t="s">
        <v>40883</v>
      </c>
    </row>
    <row r="6293" spans="1:42" x14ac:dyDescent="0.35">
      <c r="A6293" s="2" t="s">
        <v>13427</v>
      </c>
      <c r="B6293" s="2" t="s">
        <v>13428</v>
      </c>
      <c r="C6293" s="2" t="s">
        <v>34664</v>
      </c>
      <c r="D6293" s="2" t="s">
        <v>74736</v>
      </c>
      <c r="E6293" s="2" t="s">
        <v>2594</v>
      </c>
      <c r="F6293" s="2" t="s">
        <v>13429</v>
      </c>
      <c r="G6293" s="2" t="s">
        <v>3057</v>
      </c>
      <c r="H6293" t="s">
        <v>417</v>
      </c>
      <c r="I6293" t="s">
        <v>2953</v>
      </c>
      <c r="J6293" t="s">
        <v>2338</v>
      </c>
      <c r="K6293" t="s">
        <v>3567</v>
      </c>
      <c r="L6293" t="s">
        <v>652</v>
      </c>
      <c r="M6293" t="s">
        <v>79</v>
      </c>
      <c r="N6293" t="s">
        <v>887</v>
      </c>
      <c r="P6293" s="2"/>
      <c r="Q6293" s="2"/>
      <c r="R6293" s="2"/>
      <c r="S6293" s="2" t="s">
        <v>82</v>
      </c>
      <c r="T6293" t="s">
        <v>5</v>
      </c>
      <c r="U6293" t="s">
        <v>886</v>
      </c>
      <c r="V6293" t="s">
        <v>82</v>
      </c>
      <c r="W6293" s="2" t="s">
        <v>887</v>
      </c>
      <c r="X6293" s="2" t="s">
        <v>162</v>
      </c>
      <c r="Y6293" t="s">
        <v>6207</v>
      </c>
      <c r="Z6293" t="s">
        <v>1097</v>
      </c>
      <c r="AA6293" t="s">
        <v>3523</v>
      </c>
      <c r="AC6293" t="s">
        <v>74737</v>
      </c>
      <c r="AG6293" t="s">
        <v>13430</v>
      </c>
      <c r="AH6293" t="s">
        <v>13431</v>
      </c>
      <c r="AI6293" t="s">
        <v>13432</v>
      </c>
      <c r="AJ6293" t="s">
        <v>1153</v>
      </c>
      <c r="AK6293" t="s">
        <v>21826</v>
      </c>
      <c r="AL6293" t="s">
        <v>418</v>
      </c>
      <c r="AM6293" t="s">
        <v>446</v>
      </c>
      <c r="AN6293" t="s">
        <v>80</v>
      </c>
      <c r="AO6293" t="s">
        <v>13357</v>
      </c>
      <c r="AP6293" t="s">
        <v>40883</v>
      </c>
    </row>
    <row r="6294" spans="1:42" x14ac:dyDescent="0.35">
      <c r="A6294" s="2" t="s">
        <v>13439</v>
      </c>
      <c r="B6294" s="2" t="s">
        <v>13440</v>
      </c>
      <c r="C6294" s="2" t="s">
        <v>34665</v>
      </c>
      <c r="D6294" s="2" t="s">
        <v>74738</v>
      </c>
      <c r="E6294" s="2" t="s">
        <v>2594</v>
      </c>
      <c r="F6294" s="2" t="s">
        <v>13441</v>
      </c>
      <c r="G6294" s="2" t="s">
        <v>3057</v>
      </c>
      <c r="H6294" t="s">
        <v>417</v>
      </c>
      <c r="I6294" t="s">
        <v>2953</v>
      </c>
      <c r="J6294" t="s">
        <v>2338</v>
      </c>
      <c r="K6294" s="2" t="s">
        <v>3567</v>
      </c>
      <c r="L6294" s="2" t="s">
        <v>652</v>
      </c>
      <c r="M6294" s="2" t="s">
        <v>79</v>
      </c>
      <c r="N6294" s="2" t="s">
        <v>887</v>
      </c>
      <c r="O6294" s="2"/>
      <c r="P6294" s="2"/>
      <c r="Q6294" s="2"/>
      <c r="R6294" s="2"/>
      <c r="S6294" s="2"/>
      <c r="T6294" t="s">
        <v>5</v>
      </c>
      <c r="U6294" t="s">
        <v>886</v>
      </c>
      <c r="V6294" t="s">
        <v>5</v>
      </c>
      <c r="W6294" s="2" t="s">
        <v>887</v>
      </c>
      <c r="X6294" s="2" t="s">
        <v>103</v>
      </c>
      <c r="Y6294" t="s">
        <v>189</v>
      </c>
      <c r="AA6294" t="s">
        <v>13444</v>
      </c>
      <c r="AC6294" t="s">
        <v>74739</v>
      </c>
      <c r="AD6294" t="s">
        <v>13446</v>
      </c>
      <c r="AE6294" t="s">
        <v>13441</v>
      </c>
      <c r="AF6294" t="s">
        <v>13447</v>
      </c>
      <c r="AG6294" t="s">
        <v>13442</v>
      </c>
      <c r="AH6294" t="s">
        <v>13360</v>
      </c>
      <c r="AI6294" t="s">
        <v>13372</v>
      </c>
      <c r="AJ6294" t="s">
        <v>1153</v>
      </c>
      <c r="AK6294" t="s">
        <v>21826</v>
      </c>
      <c r="AL6294" t="s">
        <v>418</v>
      </c>
      <c r="AM6294" t="s">
        <v>446</v>
      </c>
      <c r="AN6294" t="s">
        <v>80</v>
      </c>
      <c r="AO6294" t="s">
        <v>41821</v>
      </c>
      <c r="AP6294" t="s">
        <v>40883</v>
      </c>
    </row>
    <row r="6295" spans="1:42" x14ac:dyDescent="0.35">
      <c r="A6295" s="2" t="s">
        <v>13449</v>
      </c>
      <c r="B6295" s="2" t="s">
        <v>13450</v>
      </c>
      <c r="C6295" s="2" t="s">
        <v>34666</v>
      </c>
      <c r="D6295" s="2" t="s">
        <v>74740</v>
      </c>
      <c r="E6295" s="2" t="s">
        <v>2594</v>
      </c>
      <c r="F6295" s="2" t="s">
        <v>34667</v>
      </c>
      <c r="G6295" s="2"/>
      <c r="O6295" t="s">
        <v>445</v>
      </c>
      <c r="P6295" s="2" t="s">
        <v>3903</v>
      </c>
      <c r="Q6295" s="2" t="s">
        <v>4465</v>
      </c>
      <c r="R6295" s="2" t="s">
        <v>83</v>
      </c>
      <c r="S6295" s="2"/>
      <c r="V6295" t="s">
        <v>445</v>
      </c>
      <c r="W6295" s="2" t="s">
        <v>83</v>
      </c>
      <c r="X6295" s="2" t="s">
        <v>162</v>
      </c>
      <c r="Y6295" t="s">
        <v>2290</v>
      </c>
      <c r="AA6295" t="s">
        <v>74741</v>
      </c>
      <c r="AC6295" t="s">
        <v>74742</v>
      </c>
      <c r="AD6295" t="s">
        <v>74743</v>
      </c>
      <c r="AE6295" t="s">
        <v>34667</v>
      </c>
      <c r="AF6295" t="s">
        <v>74744</v>
      </c>
      <c r="AG6295" t="s">
        <v>13454</v>
      </c>
      <c r="AH6295" t="s">
        <v>13455</v>
      </c>
      <c r="AI6295" t="s">
        <v>13456</v>
      </c>
      <c r="AJ6295" t="s">
        <v>1153</v>
      </c>
      <c r="AK6295" t="s">
        <v>21826</v>
      </c>
      <c r="AL6295" t="s">
        <v>418</v>
      </c>
      <c r="AM6295" t="s">
        <v>446</v>
      </c>
      <c r="AN6295" t="s">
        <v>80</v>
      </c>
      <c r="AO6295" t="s">
        <v>41788</v>
      </c>
      <c r="AP6295" t="s">
        <v>40883</v>
      </c>
    </row>
    <row r="6296" spans="1:42" x14ac:dyDescent="0.35">
      <c r="A6296" s="2" t="s">
        <v>13449</v>
      </c>
      <c r="B6296" s="2" t="s">
        <v>13450</v>
      </c>
      <c r="C6296" s="2" t="s">
        <v>34668</v>
      </c>
      <c r="D6296" s="2" t="s">
        <v>74745</v>
      </c>
      <c r="E6296" s="2" t="s">
        <v>2594</v>
      </c>
      <c r="F6296" s="2" t="s">
        <v>34669</v>
      </c>
      <c r="G6296" s="2"/>
      <c r="L6296" t="s">
        <v>652</v>
      </c>
      <c r="M6296" s="2" t="s">
        <v>79</v>
      </c>
      <c r="N6296" s="2" t="s">
        <v>887</v>
      </c>
      <c r="O6296" s="2"/>
      <c r="P6296" s="2"/>
      <c r="Q6296" s="2"/>
      <c r="R6296" s="2"/>
      <c r="S6296" s="2"/>
      <c r="V6296" t="s">
        <v>652</v>
      </c>
      <c r="W6296" s="2" t="s">
        <v>887</v>
      </c>
      <c r="X6296" s="2" t="s">
        <v>275</v>
      </c>
      <c r="Y6296" t="s">
        <v>537</v>
      </c>
      <c r="AA6296" t="s">
        <v>74746</v>
      </c>
      <c r="AC6296" t="s">
        <v>74747</v>
      </c>
      <c r="AD6296" t="s">
        <v>74748</v>
      </c>
      <c r="AE6296" t="s">
        <v>34669</v>
      </c>
      <c r="AF6296" t="s">
        <v>74749</v>
      </c>
      <c r="AG6296" t="s">
        <v>13454</v>
      </c>
      <c r="AH6296" t="s">
        <v>13455</v>
      </c>
      <c r="AI6296" t="s">
        <v>13456</v>
      </c>
      <c r="AJ6296" t="s">
        <v>1153</v>
      </c>
      <c r="AK6296" t="s">
        <v>21826</v>
      </c>
      <c r="AL6296" t="s">
        <v>418</v>
      </c>
      <c r="AM6296" t="s">
        <v>446</v>
      </c>
      <c r="AN6296" t="s">
        <v>80</v>
      </c>
      <c r="AO6296" t="s">
        <v>48935</v>
      </c>
      <c r="AP6296" t="s">
        <v>40883</v>
      </c>
    </row>
    <row r="6297" spans="1:42" x14ac:dyDescent="0.35">
      <c r="A6297" s="2" t="s">
        <v>13449</v>
      </c>
      <c r="B6297" s="2" t="s">
        <v>13450</v>
      </c>
      <c r="C6297" s="2" t="s">
        <v>34670</v>
      </c>
      <c r="D6297" s="2" t="s">
        <v>74750</v>
      </c>
      <c r="E6297" s="2" t="s">
        <v>2594</v>
      </c>
      <c r="F6297" s="2" t="s">
        <v>34671</v>
      </c>
      <c r="G6297" s="2" t="s">
        <v>3057</v>
      </c>
      <c r="H6297" t="s">
        <v>417</v>
      </c>
      <c r="I6297" t="s">
        <v>2953</v>
      </c>
      <c r="K6297" s="2"/>
      <c r="L6297" s="2"/>
      <c r="M6297" s="2"/>
      <c r="N6297" s="2"/>
      <c r="O6297" s="2"/>
      <c r="P6297" s="2"/>
      <c r="Q6297" s="2"/>
      <c r="R6297" s="2"/>
      <c r="S6297" s="2" t="s">
        <v>82</v>
      </c>
      <c r="T6297" t="s">
        <v>5</v>
      </c>
      <c r="U6297" t="s">
        <v>886</v>
      </c>
      <c r="V6297" t="s">
        <v>82</v>
      </c>
      <c r="W6297" s="2" t="s">
        <v>2953</v>
      </c>
      <c r="X6297" s="2"/>
      <c r="Y6297" t="s">
        <v>70117</v>
      </c>
      <c r="AA6297" t="s">
        <v>74751</v>
      </c>
      <c r="AC6297" t="s">
        <v>74752</v>
      </c>
      <c r="AD6297" t="s">
        <v>74753</v>
      </c>
      <c r="AE6297" t="s">
        <v>34671</v>
      </c>
      <c r="AG6297" t="s">
        <v>13454</v>
      </c>
      <c r="AH6297" t="s">
        <v>13455</v>
      </c>
      <c r="AI6297" t="s">
        <v>13456</v>
      </c>
      <c r="AJ6297" t="s">
        <v>1153</v>
      </c>
      <c r="AK6297" t="s">
        <v>21826</v>
      </c>
      <c r="AL6297" t="s">
        <v>418</v>
      </c>
      <c r="AM6297" t="s">
        <v>446</v>
      </c>
      <c r="AN6297" t="s">
        <v>80</v>
      </c>
      <c r="AO6297" t="s">
        <v>41954</v>
      </c>
      <c r="AP6297" t="s">
        <v>40883</v>
      </c>
    </row>
    <row r="6298" spans="1:42" x14ac:dyDescent="0.35">
      <c r="A6298" s="2" t="s">
        <v>13449</v>
      </c>
      <c r="B6298" s="2" t="s">
        <v>13450</v>
      </c>
      <c r="C6298" s="2" t="s">
        <v>34672</v>
      </c>
      <c r="D6298" s="2" t="s">
        <v>34673</v>
      </c>
      <c r="E6298" s="2" t="s">
        <v>2594</v>
      </c>
      <c r="F6298" s="2" t="s">
        <v>34674</v>
      </c>
      <c r="G6298" s="2"/>
      <c r="J6298" t="s">
        <v>2338</v>
      </c>
      <c r="K6298" t="s">
        <v>3567</v>
      </c>
      <c r="P6298" s="2"/>
      <c r="Q6298" s="2"/>
      <c r="R6298" s="2"/>
      <c r="S6298" s="2"/>
      <c r="V6298" t="s">
        <v>2338</v>
      </c>
      <c r="W6298" s="2" t="s">
        <v>3567</v>
      </c>
      <c r="X6298" s="2" t="s">
        <v>103</v>
      </c>
      <c r="Y6298" t="s">
        <v>607</v>
      </c>
      <c r="AA6298" t="s">
        <v>42208</v>
      </c>
      <c r="AC6298" t="s">
        <v>74754</v>
      </c>
      <c r="AD6298" t="s">
        <v>74755</v>
      </c>
      <c r="AE6298" t="s">
        <v>34674</v>
      </c>
      <c r="AF6298" t="s">
        <v>13462</v>
      </c>
      <c r="AG6298" t="s">
        <v>13454</v>
      </c>
      <c r="AH6298" t="s">
        <v>13455</v>
      </c>
      <c r="AI6298" t="s">
        <v>13456</v>
      </c>
      <c r="AJ6298" t="s">
        <v>1153</v>
      </c>
      <c r="AK6298" t="s">
        <v>21826</v>
      </c>
      <c r="AL6298" t="s">
        <v>418</v>
      </c>
      <c r="AM6298" t="s">
        <v>446</v>
      </c>
      <c r="AN6298" t="s">
        <v>80</v>
      </c>
      <c r="AO6298" t="s">
        <v>26637</v>
      </c>
      <c r="AP6298" t="s">
        <v>40883</v>
      </c>
    </row>
    <row r="6299" spans="1:42" x14ac:dyDescent="0.35">
      <c r="A6299" s="2" t="s">
        <v>13466</v>
      </c>
      <c r="B6299" s="2" t="s">
        <v>13467</v>
      </c>
      <c r="C6299" s="2" t="s">
        <v>34675</v>
      </c>
      <c r="D6299" s="2" t="s">
        <v>74756</v>
      </c>
      <c r="E6299" s="2" t="s">
        <v>2594</v>
      </c>
      <c r="F6299" s="2" t="s">
        <v>34676</v>
      </c>
      <c r="G6299" s="2"/>
      <c r="M6299" s="2"/>
      <c r="N6299" s="2"/>
      <c r="O6299" s="2" t="s">
        <v>445</v>
      </c>
      <c r="P6299" t="s">
        <v>3903</v>
      </c>
      <c r="Q6299" t="s">
        <v>4465</v>
      </c>
      <c r="R6299" t="s">
        <v>83</v>
      </c>
      <c r="V6299" t="s">
        <v>445</v>
      </c>
      <c r="W6299" s="2" t="s">
        <v>83</v>
      </c>
      <c r="X6299" s="2" t="s">
        <v>275</v>
      </c>
      <c r="Y6299" t="s">
        <v>607</v>
      </c>
      <c r="AA6299" t="s">
        <v>15571</v>
      </c>
      <c r="AC6299" t="s">
        <v>74757</v>
      </c>
      <c r="AD6299" t="s">
        <v>74758</v>
      </c>
      <c r="AE6299" t="s">
        <v>34676</v>
      </c>
      <c r="AF6299" t="s">
        <v>13476</v>
      </c>
      <c r="AG6299" t="s">
        <v>74759</v>
      </c>
      <c r="AH6299" t="s">
        <v>13470</v>
      </c>
      <c r="AI6299" t="s">
        <v>74760</v>
      </c>
      <c r="AJ6299" t="s">
        <v>1153</v>
      </c>
      <c r="AK6299" t="s">
        <v>21826</v>
      </c>
      <c r="AL6299" t="s">
        <v>418</v>
      </c>
      <c r="AM6299" t="s">
        <v>446</v>
      </c>
      <c r="AN6299" t="s">
        <v>80</v>
      </c>
      <c r="AO6299" t="s">
        <v>26671</v>
      </c>
      <c r="AP6299" t="s">
        <v>40883</v>
      </c>
    </row>
    <row r="6300" spans="1:42" x14ac:dyDescent="0.35">
      <c r="A6300" s="2" t="s">
        <v>13466</v>
      </c>
      <c r="B6300" s="2" t="s">
        <v>13467</v>
      </c>
      <c r="C6300" s="2" t="s">
        <v>34677</v>
      </c>
      <c r="D6300" s="2" t="s">
        <v>74761</v>
      </c>
      <c r="E6300" s="2" t="s">
        <v>2594</v>
      </c>
      <c r="F6300" s="2" t="s">
        <v>34678</v>
      </c>
      <c r="G6300" s="2"/>
      <c r="L6300" t="s">
        <v>652</v>
      </c>
      <c r="M6300" s="2" t="s">
        <v>79</v>
      </c>
      <c r="N6300" s="2" t="s">
        <v>887</v>
      </c>
      <c r="O6300" s="2"/>
      <c r="V6300" t="s">
        <v>652</v>
      </c>
      <c r="W6300" s="2" t="s">
        <v>887</v>
      </c>
      <c r="X6300" s="2" t="s">
        <v>162</v>
      </c>
      <c r="Y6300" t="s">
        <v>9544</v>
      </c>
      <c r="AA6300" t="s">
        <v>389</v>
      </c>
      <c r="AC6300" t="s">
        <v>74762</v>
      </c>
      <c r="AD6300" t="s">
        <v>74763</v>
      </c>
      <c r="AE6300" t="s">
        <v>74764</v>
      </c>
      <c r="AF6300" t="s">
        <v>13476</v>
      </c>
      <c r="AG6300" t="s">
        <v>74765</v>
      </c>
      <c r="AH6300" t="s">
        <v>13470</v>
      </c>
      <c r="AI6300" t="s">
        <v>74760</v>
      </c>
      <c r="AJ6300" t="s">
        <v>1153</v>
      </c>
      <c r="AK6300" t="s">
        <v>21826</v>
      </c>
      <c r="AL6300" t="s">
        <v>418</v>
      </c>
      <c r="AM6300" t="s">
        <v>446</v>
      </c>
      <c r="AN6300" t="s">
        <v>80</v>
      </c>
      <c r="AO6300" t="s">
        <v>20603</v>
      </c>
      <c r="AP6300" t="s">
        <v>40883</v>
      </c>
    </row>
    <row r="6301" spans="1:42" x14ac:dyDescent="0.35">
      <c r="A6301" s="2" t="s">
        <v>13466</v>
      </c>
      <c r="B6301" s="2" t="s">
        <v>13467</v>
      </c>
      <c r="C6301" s="2" t="s">
        <v>34679</v>
      </c>
      <c r="D6301" s="2" t="s">
        <v>74766</v>
      </c>
      <c r="E6301" s="2" t="s">
        <v>2594</v>
      </c>
      <c r="F6301" s="2" t="s">
        <v>34680</v>
      </c>
      <c r="G6301" s="2" t="s">
        <v>3057</v>
      </c>
      <c r="H6301" t="s">
        <v>417</v>
      </c>
      <c r="I6301" t="s">
        <v>2953</v>
      </c>
      <c r="J6301" t="s">
        <v>2338</v>
      </c>
      <c r="K6301" t="s">
        <v>3567</v>
      </c>
      <c r="M6301" s="2"/>
      <c r="N6301" s="2"/>
      <c r="O6301" s="2"/>
      <c r="S6301" t="s">
        <v>82</v>
      </c>
      <c r="T6301" t="s">
        <v>5</v>
      </c>
      <c r="U6301" t="s">
        <v>886</v>
      </c>
      <c r="V6301" t="s">
        <v>82</v>
      </c>
      <c r="W6301" s="2" t="s">
        <v>3567</v>
      </c>
      <c r="X6301" s="2" t="s">
        <v>162</v>
      </c>
      <c r="Y6301" t="s">
        <v>2493</v>
      </c>
      <c r="AA6301" t="s">
        <v>19313</v>
      </c>
      <c r="AC6301" t="s">
        <v>74767</v>
      </c>
      <c r="AD6301" t="s">
        <v>74768</v>
      </c>
      <c r="AE6301" t="s">
        <v>74769</v>
      </c>
      <c r="AF6301" t="s">
        <v>13476</v>
      </c>
      <c r="AG6301" t="s">
        <v>74770</v>
      </c>
      <c r="AH6301" t="s">
        <v>13470</v>
      </c>
      <c r="AI6301" t="s">
        <v>74760</v>
      </c>
      <c r="AJ6301" t="s">
        <v>1153</v>
      </c>
      <c r="AK6301" t="s">
        <v>21826</v>
      </c>
      <c r="AL6301" t="s">
        <v>418</v>
      </c>
      <c r="AM6301" t="s">
        <v>446</v>
      </c>
      <c r="AN6301" t="s">
        <v>80</v>
      </c>
      <c r="AO6301" t="s">
        <v>31625</v>
      </c>
      <c r="AP6301" t="s">
        <v>40883</v>
      </c>
    </row>
    <row r="6302" spans="1:42" x14ac:dyDescent="0.35">
      <c r="A6302" s="2" t="s">
        <v>13484</v>
      </c>
      <c r="B6302" s="2" t="s">
        <v>13485</v>
      </c>
      <c r="C6302" s="2" t="s">
        <v>34681</v>
      </c>
      <c r="D6302" s="2" t="s">
        <v>34682</v>
      </c>
      <c r="E6302" s="2" t="s">
        <v>2594</v>
      </c>
      <c r="F6302" s="2" t="s">
        <v>34683</v>
      </c>
      <c r="G6302" s="2" t="s">
        <v>3057</v>
      </c>
      <c r="H6302" t="s">
        <v>417</v>
      </c>
      <c r="I6302" t="s">
        <v>2953</v>
      </c>
      <c r="J6302" t="s">
        <v>2338</v>
      </c>
      <c r="K6302" t="s">
        <v>3567</v>
      </c>
      <c r="L6302" t="s">
        <v>652</v>
      </c>
      <c r="M6302" s="2" t="s">
        <v>79</v>
      </c>
      <c r="N6302" s="2" t="s">
        <v>887</v>
      </c>
      <c r="O6302" s="2" t="s">
        <v>445</v>
      </c>
      <c r="P6302" t="s">
        <v>3903</v>
      </c>
      <c r="Q6302" t="s">
        <v>4465</v>
      </c>
      <c r="R6302" t="s">
        <v>83</v>
      </c>
      <c r="S6302" t="s">
        <v>82</v>
      </c>
      <c r="T6302" t="s">
        <v>5</v>
      </c>
      <c r="U6302" t="s">
        <v>886</v>
      </c>
      <c r="V6302" t="s">
        <v>82</v>
      </c>
      <c r="W6302" s="2" t="s">
        <v>83</v>
      </c>
      <c r="X6302" s="2" t="s">
        <v>162</v>
      </c>
      <c r="Y6302" t="s">
        <v>1594</v>
      </c>
      <c r="AA6302" t="s">
        <v>123</v>
      </c>
      <c r="AC6302" t="s">
        <v>13494</v>
      </c>
      <c r="AD6302" t="s">
        <v>13495</v>
      </c>
      <c r="AE6302" t="s">
        <v>34683</v>
      </c>
      <c r="AF6302" t="s">
        <v>13493</v>
      </c>
      <c r="AG6302" t="s">
        <v>6470</v>
      </c>
      <c r="AH6302" t="s">
        <v>13488</v>
      </c>
      <c r="AI6302" t="s">
        <v>13489</v>
      </c>
      <c r="AJ6302" t="s">
        <v>1153</v>
      </c>
      <c r="AK6302" t="s">
        <v>21826</v>
      </c>
      <c r="AL6302" t="s">
        <v>418</v>
      </c>
      <c r="AM6302" t="s">
        <v>446</v>
      </c>
      <c r="AN6302" t="s">
        <v>80</v>
      </c>
      <c r="AO6302" t="s">
        <v>14080</v>
      </c>
      <c r="AP6302" t="s">
        <v>40883</v>
      </c>
    </row>
    <row r="6303" spans="1:42" x14ac:dyDescent="0.35">
      <c r="A6303" s="2" t="s">
        <v>13501</v>
      </c>
      <c r="B6303" s="2" t="s">
        <v>13502</v>
      </c>
      <c r="C6303" s="2" t="s">
        <v>34684</v>
      </c>
      <c r="D6303" s="2" t="s">
        <v>74771</v>
      </c>
      <c r="E6303" s="2" t="s">
        <v>2594</v>
      </c>
      <c r="F6303" s="2" t="s">
        <v>34685</v>
      </c>
      <c r="G6303" s="2"/>
      <c r="H6303" s="2"/>
      <c r="I6303" s="2"/>
      <c r="J6303" s="2"/>
      <c r="K6303" s="2"/>
      <c r="L6303" s="2"/>
      <c r="O6303" t="s">
        <v>445</v>
      </c>
      <c r="P6303" t="s">
        <v>3903</v>
      </c>
      <c r="Q6303" t="s">
        <v>4465</v>
      </c>
      <c r="R6303" t="s">
        <v>83</v>
      </c>
      <c r="T6303" s="2"/>
      <c r="U6303" s="2"/>
      <c r="V6303" s="2" t="s">
        <v>445</v>
      </c>
      <c r="W6303" s="2" t="s">
        <v>83</v>
      </c>
      <c r="X6303" s="2" t="s">
        <v>162</v>
      </c>
      <c r="Y6303" t="s">
        <v>10436</v>
      </c>
      <c r="AA6303" t="s">
        <v>74772</v>
      </c>
      <c r="AC6303" t="s">
        <v>74773</v>
      </c>
      <c r="AD6303" t="s">
        <v>74774</v>
      </c>
      <c r="AE6303" t="s">
        <v>13505</v>
      </c>
      <c r="AF6303" t="s">
        <v>74775</v>
      </c>
      <c r="AG6303" t="s">
        <v>74776</v>
      </c>
      <c r="AH6303" t="s">
        <v>13507</v>
      </c>
      <c r="AI6303" t="s">
        <v>13517</v>
      </c>
      <c r="AJ6303" t="s">
        <v>1153</v>
      </c>
      <c r="AK6303" t="s">
        <v>21826</v>
      </c>
      <c r="AL6303" t="s">
        <v>418</v>
      </c>
      <c r="AM6303" t="s">
        <v>446</v>
      </c>
      <c r="AN6303" t="s">
        <v>80</v>
      </c>
      <c r="AO6303" t="s">
        <v>26624</v>
      </c>
      <c r="AP6303" t="s">
        <v>40883</v>
      </c>
    </row>
    <row r="6304" spans="1:42" x14ac:dyDescent="0.35">
      <c r="A6304" s="2" t="s">
        <v>13501</v>
      </c>
      <c r="B6304" s="2" t="s">
        <v>13502</v>
      </c>
      <c r="C6304" s="2" t="s">
        <v>34686</v>
      </c>
      <c r="D6304" s="2" t="s">
        <v>74777</v>
      </c>
      <c r="E6304" s="2" t="s">
        <v>2594</v>
      </c>
      <c r="F6304" s="2" t="s">
        <v>34687</v>
      </c>
      <c r="G6304" s="2"/>
      <c r="H6304" s="2"/>
      <c r="I6304" s="2" t="s">
        <v>2953</v>
      </c>
      <c r="J6304" s="2" t="s">
        <v>2338</v>
      </c>
      <c r="K6304" s="2" t="s">
        <v>3567</v>
      </c>
      <c r="L6304" s="2" t="s">
        <v>652</v>
      </c>
      <c r="M6304" t="s">
        <v>79</v>
      </c>
      <c r="N6304" t="s">
        <v>887</v>
      </c>
      <c r="T6304" s="2"/>
      <c r="U6304" s="2"/>
      <c r="V6304" s="2" t="s">
        <v>2953</v>
      </c>
      <c r="W6304" s="2" t="s">
        <v>887</v>
      </c>
      <c r="X6304" s="2" t="s">
        <v>103</v>
      </c>
      <c r="Y6304" t="s">
        <v>550</v>
      </c>
      <c r="AA6304" t="s">
        <v>2326</v>
      </c>
      <c r="AC6304" t="s">
        <v>74778</v>
      </c>
      <c r="AD6304" t="s">
        <v>74779</v>
      </c>
      <c r="AE6304" t="s">
        <v>13505</v>
      </c>
      <c r="AG6304" t="s">
        <v>74780</v>
      </c>
      <c r="AH6304" t="s">
        <v>13507</v>
      </c>
      <c r="AI6304" t="s">
        <v>74781</v>
      </c>
      <c r="AJ6304" t="s">
        <v>1153</v>
      </c>
      <c r="AK6304" t="s">
        <v>21826</v>
      </c>
      <c r="AL6304" t="s">
        <v>418</v>
      </c>
      <c r="AM6304" t="s">
        <v>446</v>
      </c>
      <c r="AN6304" t="s">
        <v>80</v>
      </c>
      <c r="AO6304" t="s">
        <v>43293</v>
      </c>
      <c r="AP6304" t="s">
        <v>40883</v>
      </c>
    </row>
    <row r="6305" spans="1:42" x14ac:dyDescent="0.35">
      <c r="A6305" s="2" t="s">
        <v>13501</v>
      </c>
      <c r="B6305" s="2" t="s">
        <v>13502</v>
      </c>
      <c r="C6305" s="2" t="s">
        <v>34688</v>
      </c>
      <c r="D6305" s="2" t="s">
        <v>74782</v>
      </c>
      <c r="E6305" s="2" t="s">
        <v>2594</v>
      </c>
      <c r="F6305" s="2" t="s">
        <v>13505</v>
      </c>
      <c r="G6305" s="2" t="s">
        <v>3057</v>
      </c>
      <c r="H6305" s="2" t="s">
        <v>417</v>
      </c>
      <c r="I6305" s="2"/>
      <c r="J6305" s="2"/>
      <c r="K6305" s="2"/>
      <c r="L6305" s="2"/>
      <c r="S6305" t="s">
        <v>82</v>
      </c>
      <c r="T6305" s="2" t="s">
        <v>5</v>
      </c>
      <c r="U6305" s="2" t="s">
        <v>886</v>
      </c>
      <c r="V6305" s="2" t="s">
        <v>82</v>
      </c>
      <c r="W6305" s="2" t="s">
        <v>417</v>
      </c>
      <c r="X6305" s="2" t="s">
        <v>103</v>
      </c>
      <c r="Y6305" t="s">
        <v>5138</v>
      </c>
      <c r="AA6305" t="s">
        <v>74783</v>
      </c>
      <c r="AC6305" t="s">
        <v>74784</v>
      </c>
      <c r="AD6305" t="s">
        <v>74785</v>
      </c>
      <c r="AE6305" t="s">
        <v>13505</v>
      </c>
      <c r="AF6305" t="s">
        <v>74786</v>
      </c>
      <c r="AG6305" t="s">
        <v>74787</v>
      </c>
      <c r="AH6305" t="s">
        <v>13507</v>
      </c>
      <c r="AI6305" t="s">
        <v>74788</v>
      </c>
      <c r="AJ6305" t="s">
        <v>1153</v>
      </c>
      <c r="AK6305" t="s">
        <v>21826</v>
      </c>
      <c r="AL6305" t="s">
        <v>418</v>
      </c>
      <c r="AM6305" t="s">
        <v>446</v>
      </c>
      <c r="AN6305" t="s">
        <v>80</v>
      </c>
      <c r="AO6305" t="s">
        <v>41421</v>
      </c>
      <c r="AP6305" t="s">
        <v>40883</v>
      </c>
    </row>
    <row r="6306" spans="1:42" x14ac:dyDescent="0.35">
      <c r="A6306" s="2" t="s">
        <v>13518</v>
      </c>
      <c r="B6306" s="2" t="s">
        <v>13519</v>
      </c>
      <c r="C6306" s="2" t="s">
        <v>34689</v>
      </c>
      <c r="D6306" s="2" t="s">
        <v>74789</v>
      </c>
      <c r="E6306" s="2" t="s">
        <v>2594</v>
      </c>
      <c r="F6306" s="2" t="s">
        <v>34690</v>
      </c>
      <c r="G6306" s="2"/>
      <c r="H6306" s="2"/>
      <c r="I6306" s="2"/>
      <c r="J6306" s="2"/>
      <c r="K6306" s="2"/>
      <c r="L6306" s="2"/>
      <c r="M6306" t="s">
        <v>79</v>
      </c>
      <c r="N6306" t="s">
        <v>887</v>
      </c>
      <c r="O6306" t="s">
        <v>445</v>
      </c>
      <c r="P6306" t="s">
        <v>3903</v>
      </c>
      <c r="Q6306" t="s">
        <v>4465</v>
      </c>
      <c r="R6306" t="s">
        <v>83</v>
      </c>
      <c r="T6306" s="2"/>
      <c r="U6306" s="2"/>
      <c r="V6306" s="2" t="s">
        <v>79</v>
      </c>
      <c r="W6306" s="2" t="s">
        <v>83</v>
      </c>
      <c r="X6306" s="2" t="s">
        <v>103</v>
      </c>
      <c r="Y6306" t="s">
        <v>14929</v>
      </c>
      <c r="AA6306" t="s">
        <v>74790</v>
      </c>
      <c r="AC6306" t="s">
        <v>74791</v>
      </c>
      <c r="AD6306" t="s">
        <v>74792</v>
      </c>
      <c r="AE6306" t="s">
        <v>74793</v>
      </c>
      <c r="AF6306" t="s">
        <v>74794</v>
      </c>
      <c r="AG6306" t="s">
        <v>13521</v>
      </c>
      <c r="AH6306" t="s">
        <v>13522</v>
      </c>
      <c r="AI6306" t="s">
        <v>13531</v>
      </c>
      <c r="AJ6306" t="s">
        <v>1153</v>
      </c>
      <c r="AK6306" t="s">
        <v>21826</v>
      </c>
      <c r="AL6306" t="s">
        <v>418</v>
      </c>
      <c r="AM6306" t="s">
        <v>446</v>
      </c>
      <c r="AN6306" t="s">
        <v>80</v>
      </c>
      <c r="AO6306" t="s">
        <v>26658</v>
      </c>
      <c r="AP6306" t="s">
        <v>40883</v>
      </c>
    </row>
    <row r="6307" spans="1:42" x14ac:dyDescent="0.35">
      <c r="A6307" s="2" t="s">
        <v>13518</v>
      </c>
      <c r="B6307" s="2" t="s">
        <v>13519</v>
      </c>
      <c r="C6307" s="2" t="s">
        <v>34691</v>
      </c>
      <c r="D6307" s="2" t="s">
        <v>54876</v>
      </c>
      <c r="E6307" s="2" t="s">
        <v>2594</v>
      </c>
      <c r="F6307" s="2" t="s">
        <v>34692</v>
      </c>
      <c r="G6307" s="2" t="s">
        <v>3057</v>
      </c>
      <c r="H6307" s="2" t="s">
        <v>417</v>
      </c>
      <c r="I6307" s="2" t="s">
        <v>2953</v>
      </c>
      <c r="J6307" s="2" t="s">
        <v>2338</v>
      </c>
      <c r="K6307" s="2" t="s">
        <v>3567</v>
      </c>
      <c r="L6307" s="2" t="s">
        <v>652</v>
      </c>
      <c r="S6307" t="s">
        <v>82</v>
      </c>
      <c r="T6307" s="2" t="s">
        <v>5</v>
      </c>
      <c r="U6307" s="2" t="s">
        <v>886</v>
      </c>
      <c r="V6307" s="2" t="s">
        <v>82</v>
      </c>
      <c r="W6307" s="2" t="s">
        <v>652</v>
      </c>
      <c r="X6307" s="2" t="s">
        <v>103</v>
      </c>
      <c r="Y6307" t="s">
        <v>1575</v>
      </c>
      <c r="AA6307" t="s">
        <v>5366</v>
      </c>
      <c r="AC6307" t="s">
        <v>74795</v>
      </c>
      <c r="AD6307" t="s">
        <v>13526</v>
      </c>
      <c r="AE6307" t="s">
        <v>34692</v>
      </c>
      <c r="AF6307" t="s">
        <v>74796</v>
      </c>
      <c r="AG6307" t="s">
        <v>13521</v>
      </c>
      <c r="AH6307" t="s">
        <v>13522</v>
      </c>
      <c r="AI6307" t="s">
        <v>13531</v>
      </c>
      <c r="AJ6307" t="s">
        <v>1153</v>
      </c>
      <c r="AK6307" t="s">
        <v>21826</v>
      </c>
      <c r="AL6307" t="s">
        <v>418</v>
      </c>
      <c r="AM6307" t="s">
        <v>446</v>
      </c>
      <c r="AN6307" t="s">
        <v>80</v>
      </c>
      <c r="AO6307" t="s">
        <v>44523</v>
      </c>
      <c r="AP6307" t="s">
        <v>40883</v>
      </c>
    </row>
    <row r="6308" spans="1:42" x14ac:dyDescent="0.35">
      <c r="A6308" s="2" t="s">
        <v>13532</v>
      </c>
      <c r="B6308" s="2" t="s">
        <v>13533</v>
      </c>
      <c r="C6308" s="2" t="s">
        <v>34693</v>
      </c>
      <c r="D6308" s="2" t="s">
        <v>74797</v>
      </c>
      <c r="E6308" s="2" t="s">
        <v>2594</v>
      </c>
      <c r="F6308" s="2" t="s">
        <v>34694</v>
      </c>
      <c r="G6308" s="2"/>
      <c r="H6308" s="2"/>
      <c r="I6308" s="2"/>
      <c r="J6308" s="2"/>
      <c r="K6308" s="2"/>
      <c r="L6308" s="2"/>
      <c r="O6308" t="s">
        <v>445</v>
      </c>
      <c r="P6308" t="s">
        <v>3903</v>
      </c>
      <c r="Q6308" t="s">
        <v>4465</v>
      </c>
      <c r="R6308" t="s">
        <v>83</v>
      </c>
      <c r="T6308" s="2"/>
      <c r="U6308" s="2"/>
      <c r="V6308" s="2" t="s">
        <v>445</v>
      </c>
      <c r="W6308" s="2" t="s">
        <v>83</v>
      </c>
      <c r="X6308" s="2" t="s">
        <v>162</v>
      </c>
      <c r="Y6308" t="s">
        <v>1844</v>
      </c>
      <c r="AA6308" t="s">
        <v>13538</v>
      </c>
      <c r="AC6308" t="s">
        <v>74798</v>
      </c>
      <c r="AD6308" t="s">
        <v>13540</v>
      </c>
      <c r="AE6308" t="s">
        <v>34694</v>
      </c>
      <c r="AF6308" t="s">
        <v>74799</v>
      </c>
      <c r="AG6308" t="s">
        <v>13535</v>
      </c>
      <c r="AH6308" t="s">
        <v>13536</v>
      </c>
      <c r="AI6308" t="s">
        <v>13537</v>
      </c>
      <c r="AJ6308" t="s">
        <v>1153</v>
      </c>
      <c r="AK6308" t="s">
        <v>21826</v>
      </c>
      <c r="AL6308" t="s">
        <v>418</v>
      </c>
      <c r="AM6308" t="s">
        <v>446</v>
      </c>
      <c r="AN6308" t="s">
        <v>80</v>
      </c>
      <c r="AO6308" t="s">
        <v>17991</v>
      </c>
      <c r="AP6308" t="s">
        <v>40883</v>
      </c>
    </row>
    <row r="6309" spans="1:42" x14ac:dyDescent="0.35">
      <c r="A6309" s="2" t="s">
        <v>13532</v>
      </c>
      <c r="B6309" s="2" t="s">
        <v>13533</v>
      </c>
      <c r="C6309" s="2" t="s">
        <v>34695</v>
      </c>
      <c r="D6309" s="2" t="s">
        <v>74800</v>
      </c>
      <c r="E6309" s="2" t="s">
        <v>2594</v>
      </c>
      <c r="F6309" s="2" t="s">
        <v>34694</v>
      </c>
      <c r="G6309" s="2"/>
      <c r="H6309" s="2"/>
      <c r="I6309" s="2"/>
      <c r="J6309" s="2"/>
      <c r="K6309" s="2"/>
      <c r="L6309" s="2" t="s">
        <v>652</v>
      </c>
      <c r="M6309" t="s">
        <v>79</v>
      </c>
      <c r="N6309" t="s">
        <v>887</v>
      </c>
      <c r="T6309" s="2"/>
      <c r="U6309" s="2"/>
      <c r="V6309" s="2" t="s">
        <v>652</v>
      </c>
      <c r="W6309" s="2" t="s">
        <v>887</v>
      </c>
      <c r="X6309" s="2" t="s">
        <v>162</v>
      </c>
      <c r="Y6309" t="s">
        <v>104</v>
      </c>
      <c r="AA6309" t="s">
        <v>5947</v>
      </c>
      <c r="AC6309" t="s">
        <v>74801</v>
      </c>
      <c r="AD6309" t="s">
        <v>74802</v>
      </c>
      <c r="AE6309" t="s">
        <v>34694</v>
      </c>
      <c r="AF6309" t="s">
        <v>13541</v>
      </c>
      <c r="AG6309" t="s">
        <v>74803</v>
      </c>
      <c r="AH6309" t="s">
        <v>13536</v>
      </c>
      <c r="AI6309" t="s">
        <v>13547</v>
      </c>
      <c r="AJ6309" t="s">
        <v>1153</v>
      </c>
      <c r="AK6309" t="s">
        <v>21826</v>
      </c>
      <c r="AL6309" t="s">
        <v>418</v>
      </c>
      <c r="AM6309" t="s">
        <v>446</v>
      </c>
      <c r="AN6309" t="s">
        <v>80</v>
      </c>
      <c r="AO6309" t="s">
        <v>12583</v>
      </c>
      <c r="AP6309" t="s">
        <v>40883</v>
      </c>
    </row>
    <row r="6310" spans="1:42" x14ac:dyDescent="0.35">
      <c r="A6310" s="2" t="s">
        <v>13532</v>
      </c>
      <c r="B6310" s="2" t="s">
        <v>13533</v>
      </c>
      <c r="C6310" s="2" t="s">
        <v>34696</v>
      </c>
      <c r="D6310" s="2" t="s">
        <v>74804</v>
      </c>
      <c r="E6310" s="2" t="s">
        <v>2594</v>
      </c>
      <c r="F6310" s="2" t="s">
        <v>34697</v>
      </c>
      <c r="G6310" s="2" t="s">
        <v>3057</v>
      </c>
      <c r="H6310" s="2" t="s">
        <v>417</v>
      </c>
      <c r="I6310" s="2" t="s">
        <v>2953</v>
      </c>
      <c r="J6310" s="2" t="s">
        <v>2338</v>
      </c>
      <c r="K6310" s="2" t="s">
        <v>3567</v>
      </c>
      <c r="L6310" s="2"/>
      <c r="S6310" t="s">
        <v>82</v>
      </c>
      <c r="T6310" s="2" t="s">
        <v>5</v>
      </c>
      <c r="U6310" s="2" t="s">
        <v>886</v>
      </c>
      <c r="V6310" s="2" t="s">
        <v>82</v>
      </c>
      <c r="W6310" s="2" t="s">
        <v>3567</v>
      </c>
      <c r="X6310" s="2" t="s">
        <v>162</v>
      </c>
      <c r="Y6310" t="s">
        <v>5861</v>
      </c>
      <c r="AA6310" t="s">
        <v>11336</v>
      </c>
      <c r="AC6310" t="s">
        <v>74805</v>
      </c>
      <c r="AD6310" t="s">
        <v>74806</v>
      </c>
      <c r="AE6310" t="s">
        <v>34697</v>
      </c>
      <c r="AF6310" t="s">
        <v>74799</v>
      </c>
      <c r="AG6310" t="s">
        <v>13535</v>
      </c>
      <c r="AH6310" t="s">
        <v>13536</v>
      </c>
      <c r="AI6310" t="s">
        <v>13537</v>
      </c>
      <c r="AJ6310" t="s">
        <v>1153</v>
      </c>
      <c r="AK6310" t="s">
        <v>21826</v>
      </c>
      <c r="AL6310" t="s">
        <v>418</v>
      </c>
      <c r="AM6310" t="s">
        <v>446</v>
      </c>
      <c r="AN6310" t="s">
        <v>80</v>
      </c>
      <c r="AO6310" t="s">
        <v>31401</v>
      </c>
      <c r="AP6310" t="s">
        <v>40883</v>
      </c>
    </row>
    <row r="6311" spans="1:42" x14ac:dyDescent="0.35">
      <c r="A6311" s="2" t="s">
        <v>13548</v>
      </c>
      <c r="B6311" s="2" t="s">
        <v>13549</v>
      </c>
      <c r="C6311" s="2" t="s">
        <v>34698</v>
      </c>
      <c r="D6311" s="2" t="s">
        <v>74807</v>
      </c>
      <c r="E6311" s="2" t="s">
        <v>2594</v>
      </c>
      <c r="F6311" s="2" t="s">
        <v>34699</v>
      </c>
      <c r="G6311" s="2"/>
      <c r="H6311" s="2"/>
      <c r="I6311" s="2"/>
      <c r="J6311" s="2"/>
      <c r="K6311" s="2"/>
      <c r="L6311" s="2"/>
      <c r="M6311" t="s">
        <v>79</v>
      </c>
      <c r="N6311" t="s">
        <v>887</v>
      </c>
      <c r="O6311" t="s">
        <v>445</v>
      </c>
      <c r="P6311" t="s">
        <v>3903</v>
      </c>
      <c r="Q6311" t="s">
        <v>4465</v>
      </c>
      <c r="R6311" t="s">
        <v>83</v>
      </c>
      <c r="T6311" s="2"/>
      <c r="U6311" s="2"/>
      <c r="V6311" s="2" t="s">
        <v>79</v>
      </c>
      <c r="W6311" s="2" t="s">
        <v>83</v>
      </c>
      <c r="X6311" s="2" t="s">
        <v>89</v>
      </c>
      <c r="Y6311" t="s">
        <v>1987</v>
      </c>
      <c r="AA6311" t="s">
        <v>4296</v>
      </c>
      <c r="AC6311" t="s">
        <v>74808</v>
      </c>
      <c r="AD6311" t="s">
        <v>74809</v>
      </c>
      <c r="AE6311" t="s">
        <v>34699</v>
      </c>
      <c r="AF6311" t="s">
        <v>13562</v>
      </c>
      <c r="AG6311" t="s">
        <v>13551</v>
      </c>
      <c r="AH6311" t="s">
        <v>13552</v>
      </c>
      <c r="AI6311" t="s">
        <v>74810</v>
      </c>
      <c r="AJ6311" t="s">
        <v>1153</v>
      </c>
      <c r="AK6311" t="s">
        <v>21826</v>
      </c>
      <c r="AL6311" t="s">
        <v>418</v>
      </c>
      <c r="AM6311" t="s">
        <v>446</v>
      </c>
      <c r="AN6311" t="s">
        <v>80</v>
      </c>
      <c r="AO6311" t="s">
        <v>74811</v>
      </c>
      <c r="AP6311" t="s">
        <v>40883</v>
      </c>
    </row>
    <row r="6312" spans="1:42" x14ac:dyDescent="0.35">
      <c r="A6312" s="2" t="s">
        <v>13548</v>
      </c>
      <c r="B6312" s="2" t="s">
        <v>13549</v>
      </c>
      <c r="C6312" s="2" t="s">
        <v>34700</v>
      </c>
      <c r="D6312" s="2" t="s">
        <v>74812</v>
      </c>
      <c r="E6312" s="2" t="s">
        <v>2594</v>
      </c>
      <c r="F6312" s="2" t="s">
        <v>34701</v>
      </c>
      <c r="G6312" s="2" t="s">
        <v>3057</v>
      </c>
      <c r="H6312" s="2" t="s">
        <v>417</v>
      </c>
      <c r="I6312" s="2" t="s">
        <v>2953</v>
      </c>
      <c r="J6312" s="2" t="s">
        <v>2338</v>
      </c>
      <c r="K6312" s="2" t="s">
        <v>3567</v>
      </c>
      <c r="L6312" s="2" t="s">
        <v>652</v>
      </c>
      <c r="T6312" s="2" t="s">
        <v>5</v>
      </c>
      <c r="U6312" s="2" t="s">
        <v>886</v>
      </c>
      <c r="V6312" s="2" t="s">
        <v>5</v>
      </c>
      <c r="W6312" s="2" t="s">
        <v>652</v>
      </c>
      <c r="X6312" s="2" t="s">
        <v>162</v>
      </c>
      <c r="Y6312" t="s">
        <v>3548</v>
      </c>
      <c r="AA6312" t="s">
        <v>74012</v>
      </c>
      <c r="AC6312" t="s">
        <v>74813</v>
      </c>
      <c r="AD6312" t="s">
        <v>74814</v>
      </c>
      <c r="AE6312" t="s">
        <v>34701</v>
      </c>
      <c r="AF6312" t="s">
        <v>74815</v>
      </c>
      <c r="AG6312" t="s">
        <v>13551</v>
      </c>
      <c r="AH6312" t="s">
        <v>13552</v>
      </c>
      <c r="AI6312" t="s">
        <v>74810</v>
      </c>
      <c r="AJ6312" t="s">
        <v>1153</v>
      </c>
      <c r="AK6312" t="s">
        <v>21826</v>
      </c>
      <c r="AL6312" t="s">
        <v>418</v>
      </c>
      <c r="AM6312" t="s">
        <v>446</v>
      </c>
      <c r="AN6312" t="s">
        <v>80</v>
      </c>
      <c r="AO6312" t="s">
        <v>11807</v>
      </c>
      <c r="AP6312" t="s">
        <v>40883</v>
      </c>
    </row>
    <row r="6313" spans="1:42" x14ac:dyDescent="0.35">
      <c r="A6313" s="2" t="s">
        <v>13564</v>
      </c>
      <c r="B6313" s="2" t="s">
        <v>13565</v>
      </c>
      <c r="C6313" s="2" t="s">
        <v>34702</v>
      </c>
      <c r="D6313" s="2" t="s">
        <v>74816</v>
      </c>
      <c r="E6313" s="2" t="s">
        <v>2594</v>
      </c>
      <c r="F6313" s="2" t="s">
        <v>34703</v>
      </c>
      <c r="G6313" s="2"/>
      <c r="H6313" s="2"/>
      <c r="I6313" s="2"/>
      <c r="J6313" s="2"/>
      <c r="K6313" s="2"/>
      <c r="L6313" s="2"/>
      <c r="M6313" t="s">
        <v>79</v>
      </c>
      <c r="N6313" t="s">
        <v>887</v>
      </c>
      <c r="O6313" t="s">
        <v>445</v>
      </c>
      <c r="P6313" t="s">
        <v>3903</v>
      </c>
      <c r="Q6313" t="s">
        <v>4465</v>
      </c>
      <c r="R6313" t="s">
        <v>83</v>
      </c>
      <c r="T6313" s="2"/>
      <c r="U6313" s="2"/>
      <c r="V6313" s="2" t="s">
        <v>79</v>
      </c>
      <c r="W6313" s="2" t="s">
        <v>83</v>
      </c>
      <c r="X6313" s="2" t="s">
        <v>162</v>
      </c>
      <c r="Y6313" t="s">
        <v>136</v>
      </c>
      <c r="AA6313" t="s">
        <v>74817</v>
      </c>
      <c r="AC6313" t="s">
        <v>74818</v>
      </c>
      <c r="AD6313" t="s">
        <v>74819</v>
      </c>
      <c r="AE6313" t="s">
        <v>34703</v>
      </c>
      <c r="AF6313" t="s">
        <v>74820</v>
      </c>
      <c r="AG6313" t="s">
        <v>13567</v>
      </c>
      <c r="AH6313" t="s">
        <v>13568</v>
      </c>
      <c r="AI6313" t="s">
        <v>13569</v>
      </c>
      <c r="AJ6313" t="s">
        <v>1153</v>
      </c>
      <c r="AK6313" t="s">
        <v>21826</v>
      </c>
      <c r="AL6313" t="s">
        <v>418</v>
      </c>
      <c r="AM6313" t="s">
        <v>446</v>
      </c>
      <c r="AN6313" t="s">
        <v>80</v>
      </c>
      <c r="AO6313" t="s">
        <v>18081</v>
      </c>
      <c r="AP6313" t="s">
        <v>40883</v>
      </c>
    </row>
    <row r="6314" spans="1:42" x14ac:dyDescent="0.35">
      <c r="A6314" s="2" t="s">
        <v>13564</v>
      </c>
      <c r="B6314" s="2" t="s">
        <v>13565</v>
      </c>
      <c r="C6314" s="2" t="s">
        <v>34704</v>
      </c>
      <c r="D6314" s="2" t="s">
        <v>74821</v>
      </c>
      <c r="E6314" s="2" t="s">
        <v>2594</v>
      </c>
      <c r="F6314" s="2" t="s">
        <v>34705</v>
      </c>
      <c r="G6314" s="2" t="s">
        <v>3057</v>
      </c>
      <c r="H6314" t="s">
        <v>417</v>
      </c>
      <c r="I6314" t="s">
        <v>2953</v>
      </c>
      <c r="J6314" t="s">
        <v>2338</v>
      </c>
      <c r="K6314" t="s">
        <v>3567</v>
      </c>
      <c r="L6314" t="s">
        <v>652</v>
      </c>
      <c r="S6314" t="s">
        <v>82</v>
      </c>
      <c r="T6314" t="s">
        <v>5</v>
      </c>
      <c r="U6314" s="2" t="s">
        <v>886</v>
      </c>
      <c r="V6314" t="s">
        <v>82</v>
      </c>
      <c r="W6314" s="2" t="s">
        <v>652</v>
      </c>
      <c r="X6314" s="2"/>
      <c r="Y6314" t="s">
        <v>1937</v>
      </c>
      <c r="AA6314" t="s">
        <v>72133</v>
      </c>
      <c r="AC6314" t="s">
        <v>74822</v>
      </c>
      <c r="AD6314" t="s">
        <v>74823</v>
      </c>
      <c r="AE6314" t="s">
        <v>74824</v>
      </c>
      <c r="AG6314" t="s">
        <v>13567</v>
      </c>
      <c r="AH6314" t="s">
        <v>13568</v>
      </c>
      <c r="AI6314" t="s">
        <v>13569</v>
      </c>
      <c r="AJ6314" t="s">
        <v>1153</v>
      </c>
      <c r="AK6314" t="s">
        <v>21826</v>
      </c>
      <c r="AL6314" t="s">
        <v>418</v>
      </c>
      <c r="AM6314" t="s">
        <v>446</v>
      </c>
      <c r="AN6314" t="s">
        <v>80</v>
      </c>
      <c r="AO6314" t="s">
        <v>43930</v>
      </c>
      <c r="AP6314" t="s">
        <v>40883</v>
      </c>
    </row>
    <row r="6315" spans="1:42" x14ac:dyDescent="0.35">
      <c r="A6315" s="2" t="s">
        <v>13582</v>
      </c>
      <c r="B6315" s="2" t="s">
        <v>13583</v>
      </c>
      <c r="C6315" s="2" t="s">
        <v>34706</v>
      </c>
      <c r="D6315" s="2" t="s">
        <v>74825</v>
      </c>
      <c r="E6315" s="2" t="s">
        <v>2594</v>
      </c>
      <c r="F6315" s="2" t="s">
        <v>34707</v>
      </c>
      <c r="G6315" s="2"/>
      <c r="O6315" t="s">
        <v>445</v>
      </c>
      <c r="P6315" t="s">
        <v>3903</v>
      </c>
      <c r="Q6315" t="s">
        <v>4465</v>
      </c>
      <c r="R6315" t="s">
        <v>83</v>
      </c>
      <c r="V6315" t="s">
        <v>445</v>
      </c>
      <c r="W6315" t="s">
        <v>83</v>
      </c>
      <c r="X6315" t="s">
        <v>89</v>
      </c>
      <c r="Y6315" t="s">
        <v>136</v>
      </c>
      <c r="AA6315" t="s">
        <v>18986</v>
      </c>
      <c r="AC6315" t="s">
        <v>74826</v>
      </c>
      <c r="AD6315" t="s">
        <v>74827</v>
      </c>
      <c r="AE6315" t="s">
        <v>34707</v>
      </c>
      <c r="AF6315" t="s">
        <v>74828</v>
      </c>
      <c r="AG6315" t="s">
        <v>74829</v>
      </c>
      <c r="AH6315" t="s">
        <v>13588</v>
      </c>
      <c r="AI6315" t="s">
        <v>74830</v>
      </c>
      <c r="AJ6315" t="s">
        <v>1153</v>
      </c>
      <c r="AK6315" t="s">
        <v>21826</v>
      </c>
      <c r="AL6315" t="s">
        <v>418</v>
      </c>
      <c r="AM6315" t="s">
        <v>446</v>
      </c>
      <c r="AN6315" t="s">
        <v>80</v>
      </c>
      <c r="AO6315" t="s">
        <v>74831</v>
      </c>
      <c r="AP6315" t="s">
        <v>40883</v>
      </c>
    </row>
    <row r="6316" spans="1:42" x14ac:dyDescent="0.35">
      <c r="A6316" s="2" t="s">
        <v>13582</v>
      </c>
      <c r="B6316" s="2" t="s">
        <v>13583</v>
      </c>
      <c r="C6316" s="2" t="s">
        <v>34708</v>
      </c>
      <c r="D6316" s="2" t="s">
        <v>49170</v>
      </c>
      <c r="E6316" s="2" t="s">
        <v>2594</v>
      </c>
      <c r="F6316" s="2" t="s">
        <v>34709</v>
      </c>
      <c r="G6316" s="2"/>
      <c r="I6316" t="s">
        <v>2953</v>
      </c>
      <c r="J6316" t="s">
        <v>2338</v>
      </c>
      <c r="K6316" t="s">
        <v>3567</v>
      </c>
      <c r="L6316" t="s">
        <v>652</v>
      </c>
      <c r="M6316" t="s">
        <v>79</v>
      </c>
      <c r="N6316" t="s">
        <v>887</v>
      </c>
      <c r="O6316" t="s">
        <v>445</v>
      </c>
      <c r="P6316" s="2" t="s">
        <v>3903</v>
      </c>
      <c r="Q6316" s="2" t="s">
        <v>4465</v>
      </c>
      <c r="R6316" s="2" t="s">
        <v>83</v>
      </c>
      <c r="S6316" s="2"/>
      <c r="V6316" t="s">
        <v>2953</v>
      </c>
      <c r="W6316" s="2" t="s">
        <v>83</v>
      </c>
      <c r="X6316" s="2" t="s">
        <v>162</v>
      </c>
      <c r="Y6316" t="s">
        <v>2432</v>
      </c>
      <c r="AA6316" t="s">
        <v>74832</v>
      </c>
      <c r="AC6316" t="s">
        <v>74833</v>
      </c>
      <c r="AD6316" t="s">
        <v>74834</v>
      </c>
      <c r="AE6316" t="s">
        <v>34709</v>
      </c>
      <c r="AF6316" t="s">
        <v>74835</v>
      </c>
      <c r="AG6316" t="s">
        <v>74836</v>
      </c>
      <c r="AH6316" t="s">
        <v>13588</v>
      </c>
      <c r="AI6316" t="s">
        <v>13589</v>
      </c>
      <c r="AJ6316" t="s">
        <v>1153</v>
      </c>
      <c r="AK6316" t="s">
        <v>21826</v>
      </c>
      <c r="AL6316" t="s">
        <v>418</v>
      </c>
      <c r="AM6316" t="s">
        <v>1153</v>
      </c>
      <c r="AN6316" t="s">
        <v>21822</v>
      </c>
      <c r="AO6316" t="s">
        <v>74837</v>
      </c>
      <c r="AP6316" t="s">
        <v>40883</v>
      </c>
    </row>
    <row r="6317" spans="1:42" x14ac:dyDescent="0.35">
      <c r="A6317" s="2" t="s">
        <v>13582</v>
      </c>
      <c r="B6317" s="2" t="s">
        <v>13583</v>
      </c>
      <c r="C6317" s="2" t="s">
        <v>34710</v>
      </c>
      <c r="D6317" s="2" t="s">
        <v>74838</v>
      </c>
      <c r="E6317" s="2" t="s">
        <v>2594</v>
      </c>
      <c r="F6317" s="2" t="s">
        <v>34711</v>
      </c>
      <c r="G6317" s="2"/>
      <c r="O6317" t="s">
        <v>445</v>
      </c>
      <c r="P6317" s="2" t="s">
        <v>3903</v>
      </c>
      <c r="Q6317" s="2" t="s">
        <v>4465</v>
      </c>
      <c r="R6317" s="2" t="s">
        <v>83</v>
      </c>
      <c r="S6317" s="2"/>
      <c r="V6317" t="s">
        <v>445</v>
      </c>
      <c r="W6317" s="2" t="s">
        <v>83</v>
      </c>
      <c r="X6317" s="2" t="s">
        <v>162</v>
      </c>
      <c r="Y6317" t="s">
        <v>870</v>
      </c>
      <c r="AA6317" t="s">
        <v>74839</v>
      </c>
      <c r="AC6317" t="s">
        <v>74840</v>
      </c>
      <c r="AD6317" t="s">
        <v>74841</v>
      </c>
      <c r="AE6317" t="s">
        <v>34711</v>
      </c>
      <c r="AF6317" t="s">
        <v>74842</v>
      </c>
      <c r="AG6317" t="s">
        <v>74836</v>
      </c>
      <c r="AH6317" t="s">
        <v>13588</v>
      </c>
      <c r="AI6317" t="s">
        <v>13589</v>
      </c>
      <c r="AJ6317" t="s">
        <v>1153</v>
      </c>
      <c r="AK6317" t="s">
        <v>21826</v>
      </c>
      <c r="AL6317" t="s">
        <v>418</v>
      </c>
      <c r="AM6317" t="s">
        <v>996</v>
      </c>
      <c r="AN6317" t="s">
        <v>41527</v>
      </c>
      <c r="AO6317" t="s">
        <v>44627</v>
      </c>
      <c r="AP6317" t="s">
        <v>40883</v>
      </c>
    </row>
    <row r="6318" spans="1:42" x14ac:dyDescent="0.35">
      <c r="A6318" s="2" t="s">
        <v>13582</v>
      </c>
      <c r="B6318" s="2" t="s">
        <v>13583</v>
      </c>
      <c r="C6318" s="2" t="s">
        <v>34712</v>
      </c>
      <c r="D6318" s="2" t="s">
        <v>74843</v>
      </c>
      <c r="E6318" s="2" t="s">
        <v>2594</v>
      </c>
      <c r="F6318" s="2" t="s">
        <v>34713</v>
      </c>
      <c r="G6318" s="2"/>
      <c r="K6318" t="s">
        <v>3567</v>
      </c>
      <c r="L6318" t="s">
        <v>652</v>
      </c>
      <c r="M6318" s="2" t="s">
        <v>79</v>
      </c>
      <c r="N6318" s="2" t="s">
        <v>887</v>
      </c>
      <c r="O6318" s="2"/>
      <c r="V6318" t="s">
        <v>3567</v>
      </c>
      <c r="W6318" s="2" t="s">
        <v>887</v>
      </c>
      <c r="X6318" s="2" t="s">
        <v>103</v>
      </c>
      <c r="Y6318" t="s">
        <v>18286</v>
      </c>
      <c r="AA6318" t="s">
        <v>11621</v>
      </c>
      <c r="AC6318" t="s">
        <v>74844</v>
      </c>
      <c r="AD6318" t="s">
        <v>74845</v>
      </c>
      <c r="AE6318" t="s">
        <v>34713</v>
      </c>
      <c r="AF6318" t="s">
        <v>74846</v>
      </c>
      <c r="AG6318" t="s">
        <v>74847</v>
      </c>
      <c r="AH6318" t="s">
        <v>13588</v>
      </c>
      <c r="AI6318" t="s">
        <v>74848</v>
      </c>
      <c r="AJ6318" t="s">
        <v>1153</v>
      </c>
      <c r="AK6318" t="s">
        <v>21826</v>
      </c>
      <c r="AL6318" t="s">
        <v>418</v>
      </c>
      <c r="AM6318" t="s">
        <v>446</v>
      </c>
      <c r="AN6318" t="s">
        <v>80</v>
      </c>
      <c r="AO6318" t="s">
        <v>74849</v>
      </c>
      <c r="AP6318" t="s">
        <v>40883</v>
      </c>
    </row>
    <row r="6319" spans="1:42" x14ac:dyDescent="0.35">
      <c r="A6319" s="2" t="s">
        <v>13582</v>
      </c>
      <c r="B6319" s="2" t="s">
        <v>13583</v>
      </c>
      <c r="C6319" s="2" t="s">
        <v>34714</v>
      </c>
      <c r="D6319" s="2" t="s">
        <v>47008</v>
      </c>
      <c r="E6319" s="2" t="s">
        <v>2594</v>
      </c>
      <c r="F6319" s="2" t="s">
        <v>34715</v>
      </c>
      <c r="G6319" s="2" t="s">
        <v>3057</v>
      </c>
      <c r="H6319" s="2" t="s">
        <v>417</v>
      </c>
      <c r="I6319" s="2" t="s">
        <v>2953</v>
      </c>
      <c r="J6319" s="2" t="s">
        <v>2338</v>
      </c>
      <c r="K6319" s="2" t="s">
        <v>3567</v>
      </c>
      <c r="L6319" s="2"/>
      <c r="S6319" t="s">
        <v>82</v>
      </c>
      <c r="T6319" t="s">
        <v>5</v>
      </c>
      <c r="U6319" s="2" t="s">
        <v>886</v>
      </c>
      <c r="V6319" s="2" t="s">
        <v>82</v>
      </c>
      <c r="W6319" s="2" t="s">
        <v>3567</v>
      </c>
      <c r="X6319" s="2" t="s">
        <v>162</v>
      </c>
      <c r="Y6319" t="s">
        <v>5272</v>
      </c>
      <c r="AA6319" t="s">
        <v>74850</v>
      </c>
      <c r="AC6319" t="s">
        <v>74851</v>
      </c>
      <c r="AD6319" t="s">
        <v>74852</v>
      </c>
      <c r="AE6319" t="s">
        <v>34715</v>
      </c>
      <c r="AF6319" t="s">
        <v>74853</v>
      </c>
      <c r="AG6319" t="s">
        <v>74854</v>
      </c>
      <c r="AH6319" t="s">
        <v>13588</v>
      </c>
      <c r="AI6319" t="s">
        <v>74855</v>
      </c>
      <c r="AJ6319" t="s">
        <v>1153</v>
      </c>
      <c r="AK6319" t="s">
        <v>21826</v>
      </c>
      <c r="AL6319" t="s">
        <v>418</v>
      </c>
      <c r="AM6319" t="s">
        <v>446</v>
      </c>
      <c r="AN6319" t="s">
        <v>80</v>
      </c>
      <c r="AO6319" t="s">
        <v>48416</v>
      </c>
      <c r="AP6319" t="s">
        <v>40883</v>
      </c>
    </row>
    <row r="6320" spans="1:42" x14ac:dyDescent="0.35">
      <c r="A6320" s="2" t="s">
        <v>13582</v>
      </c>
      <c r="B6320" s="2" t="s">
        <v>13583</v>
      </c>
      <c r="C6320" s="2" t="s">
        <v>34716</v>
      </c>
      <c r="D6320" s="2" t="s">
        <v>41472</v>
      </c>
      <c r="E6320" s="2" t="s">
        <v>2594</v>
      </c>
      <c r="F6320" s="2" t="s">
        <v>34717</v>
      </c>
      <c r="G6320" s="2" t="s">
        <v>3057</v>
      </c>
      <c r="H6320" t="s">
        <v>417</v>
      </c>
      <c r="I6320" t="s">
        <v>2953</v>
      </c>
      <c r="J6320" t="s">
        <v>2338</v>
      </c>
      <c r="K6320" t="s">
        <v>3567</v>
      </c>
      <c r="T6320" t="s">
        <v>5</v>
      </c>
      <c r="U6320" t="s">
        <v>886</v>
      </c>
      <c r="V6320" t="s">
        <v>5</v>
      </c>
      <c r="W6320" t="s">
        <v>3567</v>
      </c>
      <c r="X6320" t="s">
        <v>275</v>
      </c>
      <c r="Y6320" t="s">
        <v>44606</v>
      </c>
      <c r="AA6320" t="s">
        <v>18014</v>
      </c>
      <c r="AC6320" t="s">
        <v>74856</v>
      </c>
      <c r="AD6320" t="s">
        <v>74857</v>
      </c>
      <c r="AE6320" t="s">
        <v>34717</v>
      </c>
      <c r="AF6320" t="s">
        <v>74858</v>
      </c>
      <c r="AG6320" t="s">
        <v>74859</v>
      </c>
      <c r="AH6320" t="s">
        <v>13588</v>
      </c>
      <c r="AI6320" t="s">
        <v>13589</v>
      </c>
      <c r="AJ6320" t="s">
        <v>1153</v>
      </c>
      <c r="AK6320" t="s">
        <v>21826</v>
      </c>
      <c r="AL6320" t="s">
        <v>418</v>
      </c>
      <c r="AM6320" t="s">
        <v>446</v>
      </c>
      <c r="AN6320" t="s">
        <v>80</v>
      </c>
      <c r="AO6320" t="s">
        <v>45760</v>
      </c>
      <c r="AP6320" t="s">
        <v>40883</v>
      </c>
    </row>
    <row r="6321" spans="1:42" x14ac:dyDescent="0.35">
      <c r="A6321" s="2" t="s">
        <v>13582</v>
      </c>
      <c r="B6321" s="2" t="s">
        <v>13583</v>
      </c>
      <c r="C6321" s="2" t="s">
        <v>34718</v>
      </c>
      <c r="D6321" s="2" t="s">
        <v>74860</v>
      </c>
      <c r="E6321" s="2" t="s">
        <v>2594</v>
      </c>
      <c r="F6321" s="2" t="s">
        <v>34719</v>
      </c>
      <c r="G6321" s="2" t="s">
        <v>3057</v>
      </c>
      <c r="H6321" t="s">
        <v>417</v>
      </c>
      <c r="I6321" t="s">
        <v>2953</v>
      </c>
      <c r="J6321" t="s">
        <v>2338</v>
      </c>
      <c r="K6321" t="s">
        <v>3567</v>
      </c>
      <c r="P6321" s="2"/>
      <c r="Q6321" s="2"/>
      <c r="R6321" s="2"/>
      <c r="S6321" s="2"/>
      <c r="T6321" t="s">
        <v>5</v>
      </c>
      <c r="U6321" t="s">
        <v>886</v>
      </c>
      <c r="V6321" t="s">
        <v>5</v>
      </c>
      <c r="W6321" s="2" t="s">
        <v>3567</v>
      </c>
      <c r="X6321" s="2" t="s">
        <v>103</v>
      </c>
      <c r="Y6321" t="s">
        <v>1766</v>
      </c>
      <c r="AA6321" t="s">
        <v>123</v>
      </c>
      <c r="AC6321" t="s">
        <v>74861</v>
      </c>
      <c r="AD6321" t="s">
        <v>74862</v>
      </c>
      <c r="AE6321" t="s">
        <v>34719</v>
      </c>
      <c r="AF6321" t="s">
        <v>74863</v>
      </c>
      <c r="AG6321" t="s">
        <v>74864</v>
      </c>
      <c r="AH6321" t="s">
        <v>13588</v>
      </c>
      <c r="AI6321" t="s">
        <v>74855</v>
      </c>
      <c r="AJ6321" t="s">
        <v>1153</v>
      </c>
      <c r="AK6321" t="s">
        <v>21826</v>
      </c>
      <c r="AL6321" t="s">
        <v>418</v>
      </c>
      <c r="AM6321" t="s">
        <v>446</v>
      </c>
      <c r="AN6321" t="s">
        <v>80</v>
      </c>
      <c r="AO6321" t="s">
        <v>74865</v>
      </c>
      <c r="AP6321" t="s">
        <v>40883</v>
      </c>
    </row>
    <row r="6322" spans="1:42" x14ac:dyDescent="0.35">
      <c r="A6322" s="2" t="s">
        <v>13582</v>
      </c>
      <c r="B6322" s="2" t="s">
        <v>13583</v>
      </c>
      <c r="C6322" s="2" t="s">
        <v>34720</v>
      </c>
      <c r="D6322" s="2" t="s">
        <v>74866</v>
      </c>
      <c r="E6322" s="2" t="s">
        <v>2594</v>
      </c>
      <c r="F6322" s="2" t="s">
        <v>13586</v>
      </c>
      <c r="G6322" s="2" t="s">
        <v>3057</v>
      </c>
      <c r="H6322" t="s">
        <v>417</v>
      </c>
      <c r="I6322" t="s">
        <v>2953</v>
      </c>
      <c r="J6322" t="s">
        <v>2338</v>
      </c>
      <c r="K6322" t="s">
        <v>3567</v>
      </c>
      <c r="M6322" s="2"/>
      <c r="N6322" s="2"/>
      <c r="O6322" s="2"/>
      <c r="T6322" t="s">
        <v>5</v>
      </c>
      <c r="U6322" t="s">
        <v>886</v>
      </c>
      <c r="V6322" t="s">
        <v>5</v>
      </c>
      <c r="W6322" s="2" t="s">
        <v>3567</v>
      </c>
      <c r="X6322" s="2"/>
      <c r="AG6322" t="s">
        <v>13587</v>
      </c>
      <c r="AH6322" t="s">
        <v>13588</v>
      </c>
      <c r="AI6322" t="s">
        <v>13589</v>
      </c>
      <c r="AJ6322" t="s">
        <v>1153</v>
      </c>
      <c r="AK6322" t="s">
        <v>21826</v>
      </c>
      <c r="AL6322" t="s">
        <v>41696</v>
      </c>
      <c r="AM6322" t="s">
        <v>446</v>
      </c>
      <c r="AN6322" t="s">
        <v>80</v>
      </c>
      <c r="AO6322" t="s">
        <v>81</v>
      </c>
      <c r="AP6322" t="s">
        <v>40883</v>
      </c>
    </row>
    <row r="6323" spans="1:42" x14ac:dyDescent="0.35">
      <c r="A6323" s="2" t="s">
        <v>13596</v>
      </c>
      <c r="B6323" s="2" t="s">
        <v>13597</v>
      </c>
      <c r="C6323" s="2" t="s">
        <v>34721</v>
      </c>
      <c r="D6323" s="2" t="s">
        <v>74867</v>
      </c>
      <c r="E6323" t="s">
        <v>2594</v>
      </c>
      <c r="F6323" s="2" t="s">
        <v>34722</v>
      </c>
      <c r="G6323" s="2"/>
      <c r="M6323" s="2"/>
      <c r="N6323" s="2"/>
      <c r="O6323" s="2" t="s">
        <v>445</v>
      </c>
      <c r="P6323" t="s">
        <v>3903</v>
      </c>
      <c r="Q6323" t="s">
        <v>4465</v>
      </c>
      <c r="R6323" t="s">
        <v>83</v>
      </c>
      <c r="V6323" t="s">
        <v>445</v>
      </c>
      <c r="W6323" s="2" t="s">
        <v>83</v>
      </c>
      <c r="X6323" s="2" t="s">
        <v>162</v>
      </c>
      <c r="Y6323" t="s">
        <v>16570</v>
      </c>
      <c r="AA6323" t="s">
        <v>74868</v>
      </c>
      <c r="AC6323" t="s">
        <v>74869</v>
      </c>
      <c r="AD6323" t="s">
        <v>74870</v>
      </c>
      <c r="AE6323" t="s">
        <v>34722</v>
      </c>
      <c r="AF6323" t="s">
        <v>74871</v>
      </c>
      <c r="AG6323" t="s">
        <v>13211</v>
      </c>
      <c r="AH6323" t="s">
        <v>13599</v>
      </c>
      <c r="AI6323" t="s">
        <v>13600</v>
      </c>
      <c r="AJ6323" t="s">
        <v>1153</v>
      </c>
      <c r="AK6323" t="s">
        <v>21826</v>
      </c>
      <c r="AL6323" t="s">
        <v>418</v>
      </c>
      <c r="AM6323" t="s">
        <v>446</v>
      </c>
      <c r="AN6323" t="s">
        <v>80</v>
      </c>
      <c r="AO6323" t="s">
        <v>74872</v>
      </c>
      <c r="AP6323" t="s">
        <v>40883</v>
      </c>
    </row>
    <row r="6324" spans="1:42" x14ac:dyDescent="0.35">
      <c r="A6324" s="2" t="s">
        <v>13596</v>
      </c>
      <c r="B6324" s="2" t="s">
        <v>13597</v>
      </c>
      <c r="C6324" s="2" t="s">
        <v>34723</v>
      </c>
      <c r="D6324" s="2" t="s">
        <v>74873</v>
      </c>
      <c r="E6324" s="2" t="s">
        <v>2594</v>
      </c>
      <c r="F6324" s="2" t="s">
        <v>34724</v>
      </c>
      <c r="G6324" s="2"/>
      <c r="H6324" s="2"/>
      <c r="I6324" s="2"/>
      <c r="J6324" s="2"/>
      <c r="K6324" s="2"/>
      <c r="L6324" s="2"/>
      <c r="O6324" t="s">
        <v>445</v>
      </c>
      <c r="P6324" t="s">
        <v>3903</v>
      </c>
      <c r="Q6324" t="s">
        <v>4465</v>
      </c>
      <c r="R6324" t="s">
        <v>83</v>
      </c>
      <c r="T6324" s="2"/>
      <c r="U6324" s="2"/>
      <c r="V6324" s="2" t="s">
        <v>445</v>
      </c>
      <c r="W6324" s="2" t="s">
        <v>83</v>
      </c>
      <c r="X6324" s="2" t="s">
        <v>103</v>
      </c>
      <c r="Y6324" t="s">
        <v>7819</v>
      </c>
      <c r="AA6324" t="s">
        <v>7180</v>
      </c>
      <c r="AC6324" t="s">
        <v>74874</v>
      </c>
      <c r="AD6324" t="s">
        <v>74875</v>
      </c>
      <c r="AE6324" t="s">
        <v>34724</v>
      </c>
      <c r="AF6324" t="s">
        <v>74876</v>
      </c>
      <c r="AG6324" t="s">
        <v>13211</v>
      </c>
      <c r="AH6324" t="s">
        <v>13599</v>
      </c>
      <c r="AI6324" t="s">
        <v>13607</v>
      </c>
      <c r="AJ6324" t="s">
        <v>1153</v>
      </c>
      <c r="AK6324" t="s">
        <v>21826</v>
      </c>
      <c r="AL6324" t="s">
        <v>418</v>
      </c>
      <c r="AM6324" t="s">
        <v>996</v>
      </c>
      <c r="AN6324" t="s">
        <v>41527</v>
      </c>
      <c r="AO6324" t="s">
        <v>3903</v>
      </c>
      <c r="AP6324" t="s">
        <v>40883</v>
      </c>
    </row>
    <row r="6325" spans="1:42" x14ac:dyDescent="0.35">
      <c r="A6325" s="2" t="s">
        <v>13596</v>
      </c>
      <c r="B6325" s="2" t="s">
        <v>13597</v>
      </c>
      <c r="C6325" s="2" t="s">
        <v>34725</v>
      </c>
      <c r="D6325" s="2" t="s">
        <v>74877</v>
      </c>
      <c r="E6325" s="2" t="s">
        <v>2594</v>
      </c>
      <c r="F6325" s="2" t="s">
        <v>34724</v>
      </c>
      <c r="G6325" s="2"/>
      <c r="L6325" t="s">
        <v>652</v>
      </c>
      <c r="M6325" t="s">
        <v>79</v>
      </c>
      <c r="N6325" t="s">
        <v>887</v>
      </c>
      <c r="V6325" t="s">
        <v>652</v>
      </c>
      <c r="W6325" t="s">
        <v>887</v>
      </c>
      <c r="X6325" t="s">
        <v>162</v>
      </c>
      <c r="Y6325" t="s">
        <v>4145</v>
      </c>
      <c r="AA6325" t="s">
        <v>8788</v>
      </c>
      <c r="AC6325" t="s">
        <v>74878</v>
      </c>
      <c r="AD6325" t="s">
        <v>74879</v>
      </c>
      <c r="AE6325" t="s">
        <v>34724</v>
      </c>
      <c r="AF6325" t="s">
        <v>74876</v>
      </c>
      <c r="AG6325" t="s">
        <v>13211</v>
      </c>
      <c r="AH6325" t="s">
        <v>13599</v>
      </c>
      <c r="AI6325" t="s">
        <v>13600</v>
      </c>
      <c r="AJ6325" t="s">
        <v>1153</v>
      </c>
      <c r="AK6325" t="s">
        <v>21826</v>
      </c>
      <c r="AL6325" t="s">
        <v>418</v>
      </c>
      <c r="AM6325" t="s">
        <v>446</v>
      </c>
      <c r="AN6325" t="s">
        <v>80</v>
      </c>
      <c r="AO6325" t="s">
        <v>74880</v>
      </c>
      <c r="AP6325" t="s">
        <v>40883</v>
      </c>
    </row>
    <row r="6326" spans="1:42" x14ac:dyDescent="0.35">
      <c r="A6326" s="2" t="s">
        <v>13596</v>
      </c>
      <c r="B6326" s="2" t="s">
        <v>13597</v>
      </c>
      <c r="C6326" s="2" t="s">
        <v>34726</v>
      </c>
      <c r="D6326" s="2" t="s">
        <v>48593</v>
      </c>
      <c r="E6326" s="2" t="s">
        <v>2594</v>
      </c>
      <c r="F6326" s="2" t="s">
        <v>34727</v>
      </c>
      <c r="G6326" s="2" t="s">
        <v>3057</v>
      </c>
      <c r="H6326" t="s">
        <v>417</v>
      </c>
      <c r="I6326" t="s">
        <v>2953</v>
      </c>
      <c r="J6326" t="s">
        <v>2338</v>
      </c>
      <c r="K6326" t="s">
        <v>3567</v>
      </c>
      <c r="P6326" s="2"/>
      <c r="Q6326" s="2"/>
      <c r="R6326" s="2"/>
      <c r="S6326" s="2"/>
      <c r="U6326" t="s">
        <v>886</v>
      </c>
      <c r="V6326" t="s">
        <v>886</v>
      </c>
      <c r="W6326" s="2" t="s">
        <v>3567</v>
      </c>
      <c r="X6326" s="2" t="s">
        <v>103</v>
      </c>
      <c r="Y6326" t="s">
        <v>74881</v>
      </c>
      <c r="AA6326" t="s">
        <v>7703</v>
      </c>
      <c r="AC6326" t="s">
        <v>74882</v>
      </c>
      <c r="AD6326" t="s">
        <v>74883</v>
      </c>
      <c r="AE6326" t="s">
        <v>34727</v>
      </c>
      <c r="AF6326" t="s">
        <v>74884</v>
      </c>
      <c r="AG6326" t="s">
        <v>13211</v>
      </c>
      <c r="AH6326" t="s">
        <v>13599</v>
      </c>
      <c r="AI6326" t="s">
        <v>13600</v>
      </c>
      <c r="AJ6326" t="s">
        <v>1153</v>
      </c>
      <c r="AK6326" t="s">
        <v>21826</v>
      </c>
      <c r="AL6326" t="s">
        <v>418</v>
      </c>
      <c r="AM6326" t="s">
        <v>446</v>
      </c>
      <c r="AN6326" t="s">
        <v>80</v>
      </c>
      <c r="AO6326" t="s">
        <v>42150</v>
      </c>
      <c r="AP6326" t="s">
        <v>40883</v>
      </c>
    </row>
    <row r="6327" spans="1:42" x14ac:dyDescent="0.35">
      <c r="A6327" s="2" t="s">
        <v>13596</v>
      </c>
      <c r="B6327" s="2" t="s">
        <v>13597</v>
      </c>
      <c r="C6327" s="2" t="s">
        <v>34728</v>
      </c>
      <c r="D6327" s="2" t="s">
        <v>74885</v>
      </c>
      <c r="E6327" s="2" t="s">
        <v>2594</v>
      </c>
      <c r="F6327" s="2" t="s">
        <v>34729</v>
      </c>
      <c r="G6327" s="2"/>
      <c r="P6327" s="2"/>
      <c r="Q6327" s="2"/>
      <c r="R6327" s="2"/>
      <c r="S6327" s="2" t="s">
        <v>82</v>
      </c>
      <c r="T6327" t="s">
        <v>5</v>
      </c>
      <c r="V6327" t="s">
        <v>82</v>
      </c>
      <c r="W6327" s="2" t="s">
        <v>5</v>
      </c>
      <c r="X6327" s="2" t="s">
        <v>103</v>
      </c>
      <c r="Y6327" t="s">
        <v>911</v>
      </c>
      <c r="AA6327" t="s">
        <v>74886</v>
      </c>
      <c r="AC6327" t="s">
        <v>74887</v>
      </c>
      <c r="AD6327" t="s">
        <v>74888</v>
      </c>
      <c r="AE6327" t="s">
        <v>34729</v>
      </c>
      <c r="AF6327" t="s">
        <v>74889</v>
      </c>
      <c r="AG6327" t="s">
        <v>13211</v>
      </c>
      <c r="AH6327" t="s">
        <v>13599</v>
      </c>
      <c r="AI6327" t="s">
        <v>13600</v>
      </c>
      <c r="AJ6327" t="s">
        <v>1153</v>
      </c>
      <c r="AK6327" t="s">
        <v>21826</v>
      </c>
      <c r="AL6327" t="s">
        <v>418</v>
      </c>
      <c r="AM6327" t="s">
        <v>446</v>
      </c>
      <c r="AN6327" t="s">
        <v>80</v>
      </c>
      <c r="AO6327" t="s">
        <v>20012</v>
      </c>
      <c r="AP6327" t="s">
        <v>40883</v>
      </c>
    </row>
    <row r="6328" spans="1:42" x14ac:dyDescent="0.35">
      <c r="A6328" s="2" t="s">
        <v>13596</v>
      </c>
      <c r="B6328" s="2" t="s">
        <v>13597</v>
      </c>
      <c r="C6328" s="2" t="s">
        <v>34730</v>
      </c>
      <c r="D6328" s="2" t="s">
        <v>74890</v>
      </c>
      <c r="E6328" s="2" t="s">
        <v>2594</v>
      </c>
      <c r="F6328" s="2" t="s">
        <v>34731</v>
      </c>
      <c r="G6328" s="2" t="s">
        <v>3057</v>
      </c>
      <c r="H6328" t="s">
        <v>417</v>
      </c>
      <c r="I6328" t="s">
        <v>2953</v>
      </c>
      <c r="J6328" t="s">
        <v>2338</v>
      </c>
      <c r="K6328" t="s">
        <v>3567</v>
      </c>
      <c r="O6328" s="2"/>
      <c r="P6328" s="2"/>
      <c r="U6328" t="s">
        <v>886</v>
      </c>
      <c r="V6328" t="s">
        <v>886</v>
      </c>
      <c r="W6328" s="2" t="s">
        <v>3567</v>
      </c>
      <c r="X6328" s="2" t="s">
        <v>103</v>
      </c>
      <c r="Y6328" t="s">
        <v>15488</v>
      </c>
      <c r="AA6328" t="s">
        <v>3039</v>
      </c>
      <c r="AC6328" t="s">
        <v>74891</v>
      </c>
      <c r="AD6328" t="s">
        <v>74892</v>
      </c>
      <c r="AE6328" t="s">
        <v>34731</v>
      </c>
      <c r="AF6328" t="s">
        <v>74893</v>
      </c>
      <c r="AG6328" t="s">
        <v>13211</v>
      </c>
      <c r="AH6328" t="s">
        <v>13599</v>
      </c>
      <c r="AI6328" t="s">
        <v>13600</v>
      </c>
      <c r="AJ6328" t="s">
        <v>1153</v>
      </c>
      <c r="AK6328" t="s">
        <v>21826</v>
      </c>
      <c r="AL6328" t="s">
        <v>418</v>
      </c>
      <c r="AM6328" t="s">
        <v>446</v>
      </c>
      <c r="AN6328" t="s">
        <v>80</v>
      </c>
      <c r="AO6328" t="s">
        <v>44701</v>
      </c>
      <c r="AP6328" t="s">
        <v>40883</v>
      </c>
    </row>
    <row r="6329" spans="1:42" x14ac:dyDescent="0.35">
      <c r="A6329" s="2" t="s">
        <v>13596</v>
      </c>
      <c r="B6329" s="2" t="s">
        <v>13597</v>
      </c>
      <c r="C6329" s="2" t="s">
        <v>34732</v>
      </c>
      <c r="D6329" s="2" t="s">
        <v>74894</v>
      </c>
      <c r="E6329" s="2" t="s">
        <v>2594</v>
      </c>
      <c r="F6329" s="2" t="s">
        <v>34733</v>
      </c>
      <c r="G6329" s="2" t="s">
        <v>3057</v>
      </c>
      <c r="H6329" t="s">
        <v>417</v>
      </c>
      <c r="I6329" t="s">
        <v>2953</v>
      </c>
      <c r="J6329" t="s">
        <v>2338</v>
      </c>
      <c r="K6329" t="s">
        <v>3567</v>
      </c>
      <c r="M6329" s="2"/>
      <c r="N6329" s="2"/>
      <c r="U6329" t="s">
        <v>886</v>
      </c>
      <c r="V6329" t="s">
        <v>886</v>
      </c>
      <c r="W6329" s="2" t="s">
        <v>3567</v>
      </c>
      <c r="X6329" s="2" t="s">
        <v>103</v>
      </c>
      <c r="Y6329" t="s">
        <v>5222</v>
      </c>
      <c r="AA6329" t="s">
        <v>1187</v>
      </c>
      <c r="AC6329" t="s">
        <v>74895</v>
      </c>
      <c r="AD6329" t="s">
        <v>74896</v>
      </c>
      <c r="AE6329" t="s">
        <v>34733</v>
      </c>
      <c r="AF6329" t="s">
        <v>74897</v>
      </c>
      <c r="AG6329" t="s">
        <v>13211</v>
      </c>
      <c r="AH6329" t="s">
        <v>13599</v>
      </c>
      <c r="AI6329" t="s">
        <v>13607</v>
      </c>
      <c r="AJ6329" t="s">
        <v>1153</v>
      </c>
      <c r="AK6329" t="s">
        <v>21826</v>
      </c>
      <c r="AL6329" t="s">
        <v>418</v>
      </c>
      <c r="AM6329" t="s">
        <v>446</v>
      </c>
      <c r="AN6329" t="s">
        <v>80</v>
      </c>
      <c r="AO6329" t="s">
        <v>47224</v>
      </c>
      <c r="AP6329" t="s">
        <v>40883</v>
      </c>
    </row>
    <row r="6330" spans="1:42" x14ac:dyDescent="0.35">
      <c r="A6330" s="2" t="s">
        <v>13613</v>
      </c>
      <c r="B6330" s="2" t="s">
        <v>13614</v>
      </c>
      <c r="C6330" s="2" t="s">
        <v>34734</v>
      </c>
      <c r="D6330" s="2" t="s">
        <v>74898</v>
      </c>
      <c r="E6330" s="2" t="s">
        <v>2594</v>
      </c>
      <c r="F6330" s="2" t="s">
        <v>34735</v>
      </c>
      <c r="G6330" s="2"/>
      <c r="H6330" s="2"/>
      <c r="I6330" s="2"/>
      <c r="J6330" s="2"/>
      <c r="K6330" s="2"/>
      <c r="L6330" t="s">
        <v>652</v>
      </c>
      <c r="M6330" t="s">
        <v>79</v>
      </c>
      <c r="N6330" t="s">
        <v>887</v>
      </c>
      <c r="T6330" s="2"/>
      <c r="U6330" s="2"/>
      <c r="V6330" s="2" t="s">
        <v>652</v>
      </c>
      <c r="W6330" s="2" t="s">
        <v>887</v>
      </c>
      <c r="X6330" s="2"/>
      <c r="Y6330" t="s">
        <v>3338</v>
      </c>
      <c r="AA6330" t="s">
        <v>4966</v>
      </c>
      <c r="AC6330" t="s">
        <v>13618</v>
      </c>
      <c r="AD6330" t="s">
        <v>13619</v>
      </c>
      <c r="AE6330" t="s">
        <v>34735</v>
      </c>
      <c r="AF6330" t="s">
        <v>74899</v>
      </c>
      <c r="AG6330" t="s">
        <v>7140</v>
      </c>
      <c r="AH6330" t="s">
        <v>13616</v>
      </c>
      <c r="AI6330" t="s">
        <v>13627</v>
      </c>
      <c r="AJ6330" t="s">
        <v>1153</v>
      </c>
      <c r="AK6330" t="s">
        <v>21826</v>
      </c>
      <c r="AL6330" t="s">
        <v>418</v>
      </c>
      <c r="AM6330" t="s">
        <v>446</v>
      </c>
      <c r="AN6330" t="s">
        <v>80</v>
      </c>
      <c r="AO6330" t="s">
        <v>42181</v>
      </c>
      <c r="AP6330" t="s">
        <v>40883</v>
      </c>
    </row>
    <row r="6331" spans="1:42" x14ac:dyDescent="0.35">
      <c r="A6331" s="2" t="s">
        <v>13613</v>
      </c>
      <c r="B6331" s="2" t="s">
        <v>13614</v>
      </c>
      <c r="C6331" s="2" t="s">
        <v>34736</v>
      </c>
      <c r="D6331" s="2" t="s">
        <v>34737</v>
      </c>
      <c r="E6331" s="2" t="s">
        <v>2594</v>
      </c>
      <c r="F6331" s="2" t="s">
        <v>34738</v>
      </c>
      <c r="G6331" s="2" t="s">
        <v>3057</v>
      </c>
      <c r="H6331" s="2" t="s">
        <v>417</v>
      </c>
      <c r="I6331" s="2" t="s">
        <v>2953</v>
      </c>
      <c r="J6331" s="2" t="s">
        <v>2338</v>
      </c>
      <c r="K6331" s="2" t="s">
        <v>3567</v>
      </c>
      <c r="L6331" t="s">
        <v>652</v>
      </c>
      <c r="M6331" t="s">
        <v>79</v>
      </c>
      <c r="N6331" t="s">
        <v>887</v>
      </c>
      <c r="T6331" s="2"/>
      <c r="U6331" s="2"/>
      <c r="V6331" s="2" t="s">
        <v>3057</v>
      </c>
      <c r="W6331" s="2" t="s">
        <v>887</v>
      </c>
      <c r="X6331" s="2"/>
      <c r="AG6331" t="s">
        <v>7140</v>
      </c>
      <c r="AH6331" t="s">
        <v>13616</v>
      </c>
      <c r="AI6331" t="s">
        <v>13627</v>
      </c>
      <c r="AJ6331" t="s">
        <v>1153</v>
      </c>
      <c r="AK6331" t="s">
        <v>21826</v>
      </c>
      <c r="AL6331" t="s">
        <v>418</v>
      </c>
      <c r="AM6331" t="s">
        <v>996</v>
      </c>
      <c r="AN6331" t="s">
        <v>41527</v>
      </c>
      <c r="AO6331" t="s">
        <v>81</v>
      </c>
      <c r="AP6331" t="s">
        <v>40883</v>
      </c>
    </row>
    <row r="6332" spans="1:42" x14ac:dyDescent="0.35">
      <c r="A6332" s="2" t="s">
        <v>13613</v>
      </c>
      <c r="B6332" s="2" t="s">
        <v>13614</v>
      </c>
      <c r="C6332" s="2" t="s">
        <v>34739</v>
      </c>
      <c r="D6332" s="2" t="s">
        <v>74900</v>
      </c>
      <c r="E6332" s="2" t="s">
        <v>2594</v>
      </c>
      <c r="F6332" s="2" t="s">
        <v>34735</v>
      </c>
      <c r="G6332" s="2" t="s">
        <v>3057</v>
      </c>
      <c r="H6332" s="2" t="s">
        <v>417</v>
      </c>
      <c r="I6332" s="2" t="s">
        <v>2953</v>
      </c>
      <c r="J6332" s="2" t="s">
        <v>2338</v>
      </c>
      <c r="K6332" s="2" t="s">
        <v>3567</v>
      </c>
      <c r="S6332" t="s">
        <v>82</v>
      </c>
      <c r="T6332" s="2" t="s">
        <v>5</v>
      </c>
      <c r="U6332" s="2" t="s">
        <v>886</v>
      </c>
      <c r="V6332" s="2" t="s">
        <v>82</v>
      </c>
      <c r="W6332" s="2" t="s">
        <v>3567</v>
      </c>
      <c r="X6332" s="2"/>
      <c r="Y6332" t="s">
        <v>3338</v>
      </c>
      <c r="AA6332" t="s">
        <v>4966</v>
      </c>
      <c r="AC6332" t="s">
        <v>13618</v>
      </c>
      <c r="AD6332" t="s">
        <v>13619</v>
      </c>
      <c r="AE6332" t="s">
        <v>13620</v>
      </c>
      <c r="AF6332" t="s">
        <v>13621</v>
      </c>
      <c r="AG6332" t="s">
        <v>7140</v>
      </c>
      <c r="AH6332" t="s">
        <v>13616</v>
      </c>
      <c r="AI6332" t="s">
        <v>13617</v>
      </c>
      <c r="AJ6332" t="s">
        <v>1153</v>
      </c>
      <c r="AK6332" t="s">
        <v>21826</v>
      </c>
      <c r="AL6332" t="s">
        <v>418</v>
      </c>
      <c r="AM6332" t="s">
        <v>446</v>
      </c>
      <c r="AN6332" t="s">
        <v>80</v>
      </c>
      <c r="AO6332" t="s">
        <v>12318</v>
      </c>
      <c r="AP6332" t="s">
        <v>40883</v>
      </c>
    </row>
    <row r="6333" spans="1:42" x14ac:dyDescent="0.35">
      <c r="A6333" s="2" t="s">
        <v>13628</v>
      </c>
      <c r="B6333" s="2" t="s">
        <v>13629</v>
      </c>
      <c r="C6333" s="2" t="s">
        <v>34740</v>
      </c>
      <c r="D6333" s="2" t="s">
        <v>74901</v>
      </c>
      <c r="E6333" s="2" t="s">
        <v>2594</v>
      </c>
      <c r="F6333" s="2" t="s">
        <v>34741</v>
      </c>
      <c r="G6333" s="2"/>
      <c r="H6333" s="2"/>
      <c r="I6333" s="2"/>
      <c r="J6333" s="2"/>
      <c r="K6333" s="2"/>
      <c r="O6333" t="s">
        <v>445</v>
      </c>
      <c r="P6333" t="s">
        <v>3903</v>
      </c>
      <c r="Q6333" t="s">
        <v>4465</v>
      </c>
      <c r="R6333" t="s">
        <v>83</v>
      </c>
      <c r="T6333" s="2"/>
      <c r="U6333" s="2"/>
      <c r="V6333" s="2" t="s">
        <v>445</v>
      </c>
      <c r="W6333" s="2" t="s">
        <v>83</v>
      </c>
      <c r="X6333" s="2" t="s">
        <v>162</v>
      </c>
      <c r="Y6333" t="s">
        <v>2261</v>
      </c>
      <c r="AA6333" t="s">
        <v>7695</v>
      </c>
      <c r="AC6333" t="s">
        <v>74902</v>
      </c>
      <c r="AD6333" t="s">
        <v>74903</v>
      </c>
      <c r="AE6333" t="s">
        <v>34741</v>
      </c>
      <c r="AF6333" t="s">
        <v>74904</v>
      </c>
      <c r="AG6333" t="s">
        <v>13631</v>
      </c>
      <c r="AH6333" t="s">
        <v>277</v>
      </c>
      <c r="AI6333" t="s">
        <v>13632</v>
      </c>
      <c r="AJ6333" t="s">
        <v>1153</v>
      </c>
      <c r="AK6333" t="s">
        <v>21826</v>
      </c>
      <c r="AL6333" t="s">
        <v>418</v>
      </c>
      <c r="AM6333" t="s">
        <v>446</v>
      </c>
      <c r="AN6333" t="s">
        <v>80</v>
      </c>
      <c r="AO6333" t="s">
        <v>26704</v>
      </c>
      <c r="AP6333" t="s">
        <v>40883</v>
      </c>
    </row>
    <row r="6334" spans="1:42" x14ac:dyDescent="0.35">
      <c r="A6334" s="2" t="s">
        <v>13628</v>
      </c>
      <c r="B6334" s="2" t="s">
        <v>13629</v>
      </c>
      <c r="C6334" s="2" t="s">
        <v>34742</v>
      </c>
      <c r="D6334" s="2" t="s">
        <v>74905</v>
      </c>
      <c r="E6334" s="2" t="s">
        <v>2594</v>
      </c>
      <c r="F6334" s="2" t="s">
        <v>34743</v>
      </c>
      <c r="G6334" s="2"/>
      <c r="L6334" s="2" t="s">
        <v>652</v>
      </c>
      <c r="M6334" t="s">
        <v>79</v>
      </c>
      <c r="N6334" t="s">
        <v>887</v>
      </c>
      <c r="V6334" t="s">
        <v>652</v>
      </c>
      <c r="W6334" s="2" t="s">
        <v>887</v>
      </c>
      <c r="X6334" s="2"/>
      <c r="Y6334" t="s">
        <v>911</v>
      </c>
      <c r="AA6334" t="s">
        <v>74906</v>
      </c>
      <c r="AC6334" t="s">
        <v>74907</v>
      </c>
      <c r="AD6334" t="s">
        <v>74908</v>
      </c>
      <c r="AE6334" t="s">
        <v>34743</v>
      </c>
      <c r="AG6334" t="s">
        <v>13631</v>
      </c>
      <c r="AH6334" t="s">
        <v>277</v>
      </c>
      <c r="AI6334" t="s">
        <v>13632</v>
      </c>
      <c r="AJ6334" t="s">
        <v>1153</v>
      </c>
      <c r="AK6334" t="s">
        <v>21826</v>
      </c>
      <c r="AL6334" t="s">
        <v>418</v>
      </c>
      <c r="AM6334" t="s">
        <v>446</v>
      </c>
      <c r="AN6334" t="s">
        <v>80</v>
      </c>
      <c r="AO6334" t="s">
        <v>31466</v>
      </c>
      <c r="AP6334" t="s">
        <v>40883</v>
      </c>
    </row>
    <row r="6335" spans="1:42" x14ac:dyDescent="0.35">
      <c r="A6335" s="2" t="s">
        <v>13628</v>
      </c>
      <c r="B6335" s="2" t="s">
        <v>13629</v>
      </c>
      <c r="C6335" s="2" t="s">
        <v>34744</v>
      </c>
      <c r="D6335" s="2" t="s">
        <v>74909</v>
      </c>
      <c r="E6335" s="2" t="s">
        <v>2594</v>
      </c>
      <c r="F6335" s="2" t="s">
        <v>34745</v>
      </c>
      <c r="G6335" s="2" t="s">
        <v>3057</v>
      </c>
      <c r="H6335" t="s">
        <v>417</v>
      </c>
      <c r="I6335" t="s">
        <v>2953</v>
      </c>
      <c r="J6335" t="s">
        <v>2338</v>
      </c>
      <c r="K6335" t="s">
        <v>3567</v>
      </c>
      <c r="S6335" t="s">
        <v>82</v>
      </c>
      <c r="T6335" t="s">
        <v>5</v>
      </c>
      <c r="U6335" t="s">
        <v>886</v>
      </c>
      <c r="V6335" t="s">
        <v>82</v>
      </c>
      <c r="W6335" t="s">
        <v>3567</v>
      </c>
      <c r="Y6335" t="s">
        <v>3002</v>
      </c>
      <c r="AA6335" t="s">
        <v>1008</v>
      </c>
      <c r="AC6335" t="s">
        <v>74910</v>
      </c>
      <c r="AE6335" t="s">
        <v>13630</v>
      </c>
      <c r="AF6335" t="s">
        <v>74911</v>
      </c>
      <c r="AG6335" t="s">
        <v>13631</v>
      </c>
      <c r="AH6335" t="s">
        <v>277</v>
      </c>
      <c r="AI6335" t="s">
        <v>13632</v>
      </c>
      <c r="AJ6335" t="s">
        <v>1153</v>
      </c>
      <c r="AK6335" t="s">
        <v>21826</v>
      </c>
      <c r="AL6335" t="s">
        <v>418</v>
      </c>
      <c r="AM6335" t="s">
        <v>446</v>
      </c>
      <c r="AN6335" t="s">
        <v>80</v>
      </c>
      <c r="AO6335" t="s">
        <v>44954</v>
      </c>
      <c r="AP6335" t="s">
        <v>40883</v>
      </c>
    </row>
    <row r="6336" spans="1:42" x14ac:dyDescent="0.35">
      <c r="A6336" s="2" t="s">
        <v>13648</v>
      </c>
      <c r="B6336" s="2" t="s">
        <v>13649</v>
      </c>
      <c r="C6336" s="2" t="s">
        <v>34746</v>
      </c>
      <c r="D6336" s="2" t="s">
        <v>74912</v>
      </c>
      <c r="E6336" t="s">
        <v>2594</v>
      </c>
      <c r="F6336" s="2" t="s">
        <v>34747</v>
      </c>
      <c r="G6336" s="2"/>
      <c r="O6336" t="s">
        <v>445</v>
      </c>
      <c r="P6336" t="s">
        <v>3903</v>
      </c>
      <c r="Q6336" t="s">
        <v>4465</v>
      </c>
      <c r="R6336" t="s">
        <v>83</v>
      </c>
      <c r="V6336" t="s">
        <v>445</v>
      </c>
      <c r="W6336" t="s">
        <v>83</v>
      </c>
      <c r="X6336" t="s">
        <v>103</v>
      </c>
      <c r="Y6336" t="s">
        <v>74913</v>
      </c>
      <c r="AA6336" t="s">
        <v>871</v>
      </c>
      <c r="AC6336" t="s">
        <v>74914</v>
      </c>
      <c r="AD6336" t="s">
        <v>74915</v>
      </c>
      <c r="AE6336" t="s">
        <v>74916</v>
      </c>
      <c r="AF6336" t="s">
        <v>74917</v>
      </c>
      <c r="AG6336" t="s">
        <v>13651</v>
      </c>
      <c r="AH6336" t="s">
        <v>13652</v>
      </c>
      <c r="AI6336" t="s">
        <v>13653</v>
      </c>
      <c r="AJ6336" t="s">
        <v>1153</v>
      </c>
      <c r="AK6336" t="s">
        <v>21826</v>
      </c>
      <c r="AL6336" t="s">
        <v>418</v>
      </c>
      <c r="AM6336" t="s">
        <v>446</v>
      </c>
      <c r="AN6336" t="s">
        <v>80</v>
      </c>
      <c r="AO6336" t="s">
        <v>14195</v>
      </c>
      <c r="AP6336" t="s">
        <v>40883</v>
      </c>
    </row>
    <row r="6337" spans="1:42" x14ac:dyDescent="0.35">
      <c r="A6337" s="2" t="s">
        <v>13648</v>
      </c>
      <c r="B6337" s="2" t="s">
        <v>13649</v>
      </c>
      <c r="C6337" s="2" t="s">
        <v>34748</v>
      </c>
      <c r="D6337" s="2" t="s">
        <v>74918</v>
      </c>
      <c r="E6337" s="2" t="s">
        <v>2594</v>
      </c>
      <c r="F6337" s="2" t="s">
        <v>34747</v>
      </c>
      <c r="G6337" s="2"/>
      <c r="M6337" t="s">
        <v>79</v>
      </c>
      <c r="N6337" t="s">
        <v>887</v>
      </c>
      <c r="V6337" t="s">
        <v>79</v>
      </c>
      <c r="W6337" t="s">
        <v>887</v>
      </c>
      <c r="X6337" t="s">
        <v>103</v>
      </c>
      <c r="Y6337" t="s">
        <v>74913</v>
      </c>
      <c r="AA6337" t="s">
        <v>871</v>
      </c>
      <c r="AC6337" t="s">
        <v>74914</v>
      </c>
      <c r="AD6337" t="s">
        <v>74915</v>
      </c>
      <c r="AE6337" t="s">
        <v>74916</v>
      </c>
      <c r="AF6337" t="s">
        <v>74917</v>
      </c>
      <c r="AG6337" t="s">
        <v>13651</v>
      </c>
      <c r="AH6337" t="s">
        <v>13652</v>
      </c>
      <c r="AI6337" t="s">
        <v>13653</v>
      </c>
      <c r="AJ6337" t="s">
        <v>1153</v>
      </c>
      <c r="AK6337" t="s">
        <v>21826</v>
      </c>
      <c r="AL6337" t="s">
        <v>418</v>
      </c>
      <c r="AM6337" t="s">
        <v>446</v>
      </c>
      <c r="AN6337" t="s">
        <v>80</v>
      </c>
      <c r="AO6337" t="s">
        <v>63577</v>
      </c>
      <c r="AP6337" t="s">
        <v>40883</v>
      </c>
    </row>
    <row r="6338" spans="1:42" x14ac:dyDescent="0.35">
      <c r="A6338" s="2" t="s">
        <v>13648</v>
      </c>
      <c r="B6338" s="2" t="s">
        <v>13649</v>
      </c>
      <c r="C6338" s="2" t="s">
        <v>34749</v>
      </c>
      <c r="D6338" s="2" t="s">
        <v>74919</v>
      </c>
      <c r="E6338" s="2" t="s">
        <v>2594</v>
      </c>
      <c r="F6338" s="2" t="s">
        <v>34750</v>
      </c>
      <c r="G6338" s="2" t="s">
        <v>3057</v>
      </c>
      <c r="H6338" s="2" t="s">
        <v>417</v>
      </c>
      <c r="I6338" s="2" t="s">
        <v>2953</v>
      </c>
      <c r="J6338" s="2" t="s">
        <v>2338</v>
      </c>
      <c r="K6338" s="2" t="s">
        <v>3567</v>
      </c>
      <c r="L6338" s="2" t="s">
        <v>652</v>
      </c>
      <c r="M6338" s="2"/>
      <c r="N6338" s="2"/>
      <c r="O6338" s="2"/>
      <c r="P6338" s="2"/>
      <c r="Q6338" s="2"/>
      <c r="R6338" s="2"/>
      <c r="S6338" s="2" t="s">
        <v>82</v>
      </c>
      <c r="T6338" s="2" t="s">
        <v>5</v>
      </c>
      <c r="U6338" s="2" t="s">
        <v>886</v>
      </c>
      <c r="V6338" s="2" t="s">
        <v>82</v>
      </c>
      <c r="W6338" s="2" t="s">
        <v>652</v>
      </c>
      <c r="X6338" s="2" t="s">
        <v>103</v>
      </c>
      <c r="Y6338" t="s">
        <v>6346</v>
      </c>
      <c r="AA6338" t="s">
        <v>56108</v>
      </c>
      <c r="AC6338" t="s">
        <v>74920</v>
      </c>
      <c r="AD6338" t="s">
        <v>74921</v>
      </c>
      <c r="AE6338" t="s">
        <v>74922</v>
      </c>
      <c r="AF6338" t="s">
        <v>74923</v>
      </c>
      <c r="AG6338" t="s">
        <v>13651</v>
      </c>
      <c r="AH6338" t="s">
        <v>13652</v>
      </c>
      <c r="AI6338" t="s">
        <v>13653</v>
      </c>
      <c r="AJ6338" t="s">
        <v>1153</v>
      </c>
      <c r="AK6338" t="s">
        <v>21826</v>
      </c>
      <c r="AL6338" t="s">
        <v>418</v>
      </c>
      <c r="AM6338" t="s">
        <v>446</v>
      </c>
      <c r="AN6338" t="s">
        <v>80</v>
      </c>
      <c r="AO6338" t="s">
        <v>21761</v>
      </c>
      <c r="AP6338" t="s">
        <v>40883</v>
      </c>
    </row>
    <row r="6339" spans="1:42" x14ac:dyDescent="0.35">
      <c r="A6339" s="2" t="s">
        <v>13667</v>
      </c>
      <c r="B6339" s="2" t="s">
        <v>13668</v>
      </c>
      <c r="C6339" s="2" t="s">
        <v>34751</v>
      </c>
      <c r="D6339" s="2" t="s">
        <v>49698</v>
      </c>
      <c r="E6339" s="2" t="s">
        <v>2594</v>
      </c>
      <c r="F6339" s="2" t="s">
        <v>34752</v>
      </c>
      <c r="G6339" s="2"/>
      <c r="M6339" s="2"/>
      <c r="N6339" s="2"/>
      <c r="O6339" s="2" t="s">
        <v>445</v>
      </c>
      <c r="P6339" s="2" t="s">
        <v>3903</v>
      </c>
      <c r="Q6339" s="2" t="s">
        <v>4465</v>
      </c>
      <c r="R6339" s="2" t="s">
        <v>83</v>
      </c>
      <c r="S6339" s="2"/>
      <c r="V6339" t="s">
        <v>445</v>
      </c>
      <c r="W6339" s="2" t="s">
        <v>83</v>
      </c>
      <c r="X6339" s="2" t="s">
        <v>89</v>
      </c>
      <c r="Y6339" t="s">
        <v>2290</v>
      </c>
      <c r="AA6339" t="s">
        <v>1485</v>
      </c>
      <c r="AC6339" t="s">
        <v>74924</v>
      </c>
      <c r="AD6339" t="s">
        <v>74925</v>
      </c>
      <c r="AE6339" t="s">
        <v>34752</v>
      </c>
      <c r="AF6339" t="s">
        <v>74926</v>
      </c>
      <c r="AG6339" t="s">
        <v>74927</v>
      </c>
      <c r="AH6339" t="s">
        <v>13646</v>
      </c>
      <c r="AI6339" t="s">
        <v>74928</v>
      </c>
      <c r="AJ6339" t="s">
        <v>1153</v>
      </c>
      <c r="AK6339" t="s">
        <v>21826</v>
      </c>
      <c r="AL6339" t="s">
        <v>418</v>
      </c>
      <c r="AM6339" t="s">
        <v>446</v>
      </c>
      <c r="AN6339" t="s">
        <v>80</v>
      </c>
      <c r="AO6339" t="s">
        <v>48271</v>
      </c>
      <c r="AP6339" t="s">
        <v>40883</v>
      </c>
    </row>
    <row r="6340" spans="1:42" x14ac:dyDescent="0.35">
      <c r="A6340" s="2" t="s">
        <v>13667</v>
      </c>
      <c r="B6340" s="2" t="s">
        <v>13668</v>
      </c>
      <c r="C6340" s="2" t="s">
        <v>34753</v>
      </c>
      <c r="D6340" s="2" t="s">
        <v>71422</v>
      </c>
      <c r="E6340" s="2" t="s">
        <v>2594</v>
      </c>
      <c r="F6340" s="2" t="s">
        <v>34754</v>
      </c>
      <c r="G6340" s="2"/>
      <c r="L6340" t="s">
        <v>652</v>
      </c>
      <c r="M6340" t="s">
        <v>79</v>
      </c>
      <c r="N6340" t="s">
        <v>887</v>
      </c>
      <c r="V6340" t="s">
        <v>652</v>
      </c>
      <c r="W6340" t="s">
        <v>887</v>
      </c>
      <c r="X6340" t="s">
        <v>275</v>
      </c>
      <c r="Y6340" t="s">
        <v>4133</v>
      </c>
      <c r="AA6340" t="s">
        <v>123</v>
      </c>
      <c r="AC6340" t="s">
        <v>74929</v>
      </c>
      <c r="AD6340" t="s">
        <v>74930</v>
      </c>
      <c r="AE6340" t="s">
        <v>74931</v>
      </c>
      <c r="AF6340" t="s">
        <v>74932</v>
      </c>
      <c r="AG6340" t="s">
        <v>74933</v>
      </c>
      <c r="AH6340" t="s">
        <v>13646</v>
      </c>
      <c r="AI6340" t="s">
        <v>74934</v>
      </c>
      <c r="AJ6340" t="s">
        <v>1153</v>
      </c>
      <c r="AK6340" t="s">
        <v>21826</v>
      </c>
      <c r="AL6340" t="s">
        <v>418</v>
      </c>
      <c r="AM6340" t="s">
        <v>446</v>
      </c>
      <c r="AN6340" t="s">
        <v>80</v>
      </c>
      <c r="AO6340" t="s">
        <v>31619</v>
      </c>
      <c r="AP6340" t="s">
        <v>40883</v>
      </c>
    </row>
    <row r="6341" spans="1:42" x14ac:dyDescent="0.35">
      <c r="A6341" s="2" t="s">
        <v>13667</v>
      </c>
      <c r="B6341" s="2" t="s">
        <v>13668</v>
      </c>
      <c r="C6341" s="2" t="s">
        <v>34755</v>
      </c>
      <c r="D6341" s="2" t="s">
        <v>53994</v>
      </c>
      <c r="E6341" s="2" t="s">
        <v>2594</v>
      </c>
      <c r="F6341" s="2" t="s">
        <v>34756</v>
      </c>
      <c r="G6341" s="2" t="s">
        <v>3057</v>
      </c>
      <c r="H6341" s="2"/>
      <c r="I6341" s="2"/>
      <c r="J6341" s="2"/>
      <c r="K6341" s="2"/>
      <c r="L6341" s="2"/>
      <c r="M6341" s="2"/>
      <c r="N6341" s="2"/>
      <c r="O6341" s="2"/>
      <c r="P6341" s="2"/>
      <c r="Q6341" s="2"/>
      <c r="R6341" s="2"/>
      <c r="S6341" s="2" t="s">
        <v>82</v>
      </c>
      <c r="T6341" s="2" t="s">
        <v>5</v>
      </c>
      <c r="U6341" s="2" t="s">
        <v>886</v>
      </c>
      <c r="V6341" s="2" t="s">
        <v>82</v>
      </c>
      <c r="W6341" s="2" t="s">
        <v>3057</v>
      </c>
      <c r="X6341" s="2" t="s">
        <v>162</v>
      </c>
      <c r="Y6341" t="s">
        <v>5450</v>
      </c>
      <c r="AA6341" t="s">
        <v>11573</v>
      </c>
      <c r="AC6341" t="s">
        <v>74935</v>
      </c>
      <c r="AD6341" t="s">
        <v>74936</v>
      </c>
      <c r="AE6341" t="s">
        <v>74937</v>
      </c>
      <c r="AF6341" t="s">
        <v>74938</v>
      </c>
      <c r="AG6341" t="s">
        <v>74939</v>
      </c>
      <c r="AH6341" t="s">
        <v>13646</v>
      </c>
      <c r="AI6341" t="s">
        <v>13647</v>
      </c>
      <c r="AJ6341" t="s">
        <v>1153</v>
      </c>
      <c r="AK6341" t="s">
        <v>21826</v>
      </c>
      <c r="AL6341" t="s">
        <v>418</v>
      </c>
      <c r="AM6341" t="s">
        <v>446</v>
      </c>
      <c r="AN6341" t="s">
        <v>80</v>
      </c>
      <c r="AO6341" t="s">
        <v>31589</v>
      </c>
      <c r="AP6341" t="s">
        <v>40883</v>
      </c>
    </row>
    <row r="6342" spans="1:42" x14ac:dyDescent="0.35">
      <c r="A6342" s="2" t="s">
        <v>13667</v>
      </c>
      <c r="B6342" s="2" t="s">
        <v>13668</v>
      </c>
      <c r="C6342" s="2" t="s">
        <v>34757</v>
      </c>
      <c r="D6342" s="2" t="s">
        <v>57255</v>
      </c>
      <c r="E6342" s="2" t="s">
        <v>2594</v>
      </c>
      <c r="F6342" s="2" t="s">
        <v>34758</v>
      </c>
      <c r="G6342" s="2"/>
      <c r="H6342" t="s">
        <v>417</v>
      </c>
      <c r="I6342" t="s">
        <v>2953</v>
      </c>
      <c r="J6342" t="s">
        <v>2338</v>
      </c>
      <c r="K6342" s="2" t="s">
        <v>3567</v>
      </c>
      <c r="L6342" s="2"/>
      <c r="M6342" s="2"/>
      <c r="N6342" s="2"/>
      <c r="O6342" s="2"/>
      <c r="P6342" s="2"/>
      <c r="Q6342" s="2"/>
      <c r="R6342" s="2"/>
      <c r="S6342" s="2"/>
      <c r="V6342" t="s">
        <v>417</v>
      </c>
      <c r="W6342" s="2" t="s">
        <v>3567</v>
      </c>
      <c r="X6342" s="2" t="s">
        <v>162</v>
      </c>
      <c r="Y6342" t="s">
        <v>3548</v>
      </c>
      <c r="AA6342" t="s">
        <v>73747</v>
      </c>
      <c r="AC6342" t="s">
        <v>74940</v>
      </c>
      <c r="AE6342" t="s">
        <v>34758</v>
      </c>
      <c r="AF6342" t="s">
        <v>74941</v>
      </c>
      <c r="AG6342" t="s">
        <v>74942</v>
      </c>
      <c r="AH6342" t="s">
        <v>13646</v>
      </c>
      <c r="AI6342" t="s">
        <v>74943</v>
      </c>
      <c r="AJ6342" t="s">
        <v>1153</v>
      </c>
      <c r="AK6342" t="s">
        <v>21826</v>
      </c>
      <c r="AL6342" t="s">
        <v>418</v>
      </c>
      <c r="AM6342" t="s">
        <v>446</v>
      </c>
      <c r="AN6342" t="s">
        <v>80</v>
      </c>
      <c r="AO6342" t="s">
        <v>45211</v>
      </c>
      <c r="AP6342" t="s">
        <v>40883</v>
      </c>
    </row>
    <row r="6343" spans="1:42" x14ac:dyDescent="0.35">
      <c r="A6343" s="2" t="s">
        <v>13686</v>
      </c>
      <c r="B6343" s="2" t="s">
        <v>13687</v>
      </c>
      <c r="C6343" s="2" t="s">
        <v>34759</v>
      </c>
      <c r="D6343" s="2" t="s">
        <v>74944</v>
      </c>
      <c r="E6343" s="2" t="s">
        <v>2594</v>
      </c>
      <c r="F6343" s="2" t="s">
        <v>34760</v>
      </c>
      <c r="G6343" s="2"/>
      <c r="O6343" t="s">
        <v>445</v>
      </c>
      <c r="P6343" t="s">
        <v>3903</v>
      </c>
      <c r="Q6343" t="s">
        <v>4465</v>
      </c>
      <c r="R6343" t="s">
        <v>83</v>
      </c>
      <c r="V6343" t="s">
        <v>445</v>
      </c>
      <c r="W6343" t="s">
        <v>83</v>
      </c>
      <c r="Y6343" t="s">
        <v>1383</v>
      </c>
      <c r="AA6343" t="s">
        <v>964</v>
      </c>
      <c r="AC6343" t="s">
        <v>74945</v>
      </c>
      <c r="AD6343" t="s">
        <v>74946</v>
      </c>
      <c r="AE6343" t="s">
        <v>34760</v>
      </c>
      <c r="AF6343" t="s">
        <v>74947</v>
      </c>
      <c r="AG6343" t="s">
        <v>13689</v>
      </c>
      <c r="AH6343" t="s">
        <v>13588</v>
      </c>
      <c r="AI6343" t="s">
        <v>13589</v>
      </c>
      <c r="AJ6343" t="s">
        <v>1153</v>
      </c>
      <c r="AK6343" t="s">
        <v>21826</v>
      </c>
      <c r="AL6343" t="s">
        <v>418</v>
      </c>
      <c r="AM6343" t="s">
        <v>446</v>
      </c>
      <c r="AN6343" t="s">
        <v>80</v>
      </c>
      <c r="AO6343" t="s">
        <v>50540</v>
      </c>
      <c r="AP6343" t="s">
        <v>40883</v>
      </c>
    </row>
    <row r="6344" spans="1:42" x14ac:dyDescent="0.35">
      <c r="A6344" s="2" t="s">
        <v>13686</v>
      </c>
      <c r="B6344" s="2" t="s">
        <v>13687</v>
      </c>
      <c r="C6344" s="2" t="s">
        <v>34761</v>
      </c>
      <c r="D6344" s="2" t="s">
        <v>74948</v>
      </c>
      <c r="E6344" s="2" t="s">
        <v>2594</v>
      </c>
      <c r="F6344" s="2" t="s">
        <v>34762</v>
      </c>
      <c r="G6344" s="2"/>
      <c r="H6344" s="2"/>
      <c r="I6344" s="2"/>
      <c r="J6344" s="2"/>
      <c r="K6344" s="2"/>
      <c r="L6344" s="2" t="s">
        <v>652</v>
      </c>
      <c r="M6344" s="2" t="s">
        <v>79</v>
      </c>
      <c r="N6344" s="2" t="s">
        <v>887</v>
      </c>
      <c r="O6344" s="2"/>
      <c r="P6344" s="2"/>
      <c r="Q6344" s="2"/>
      <c r="R6344" s="2"/>
      <c r="S6344" s="2"/>
      <c r="T6344" s="2"/>
      <c r="U6344" s="2"/>
      <c r="V6344" s="2" t="s">
        <v>652</v>
      </c>
      <c r="W6344" s="2" t="s">
        <v>887</v>
      </c>
      <c r="X6344" s="2"/>
      <c r="Y6344" t="s">
        <v>662</v>
      </c>
      <c r="AA6344" t="s">
        <v>3039</v>
      </c>
      <c r="AC6344" t="s">
        <v>74949</v>
      </c>
      <c r="AD6344" t="s">
        <v>74950</v>
      </c>
      <c r="AE6344" t="s">
        <v>34762</v>
      </c>
      <c r="AF6344" t="s">
        <v>74951</v>
      </c>
      <c r="AG6344" t="s">
        <v>13689</v>
      </c>
      <c r="AH6344" t="s">
        <v>13588</v>
      </c>
      <c r="AI6344" t="s">
        <v>13589</v>
      </c>
      <c r="AJ6344" t="s">
        <v>1153</v>
      </c>
      <c r="AK6344" t="s">
        <v>21826</v>
      </c>
      <c r="AL6344" t="s">
        <v>418</v>
      </c>
      <c r="AM6344" t="s">
        <v>446</v>
      </c>
      <c r="AN6344" t="s">
        <v>80</v>
      </c>
      <c r="AO6344" t="s">
        <v>47683</v>
      </c>
      <c r="AP6344" t="s">
        <v>40883</v>
      </c>
    </row>
    <row r="6345" spans="1:42" x14ac:dyDescent="0.35">
      <c r="A6345" s="2" t="s">
        <v>13686</v>
      </c>
      <c r="B6345" s="2" t="s">
        <v>13687</v>
      </c>
      <c r="C6345" s="2" t="s">
        <v>34763</v>
      </c>
      <c r="D6345" s="2" t="s">
        <v>34764</v>
      </c>
      <c r="E6345" t="s">
        <v>2594</v>
      </c>
      <c r="F6345" s="2" t="s">
        <v>34765</v>
      </c>
      <c r="G6345" s="2" t="s">
        <v>3057</v>
      </c>
      <c r="H6345" t="s">
        <v>417</v>
      </c>
      <c r="I6345" t="s">
        <v>2953</v>
      </c>
      <c r="L6345" s="2"/>
      <c r="M6345" s="2"/>
      <c r="N6345" s="2"/>
      <c r="O6345" s="2"/>
      <c r="P6345" s="2"/>
      <c r="Q6345" s="2"/>
      <c r="R6345" s="2"/>
      <c r="S6345" s="2" t="s">
        <v>82</v>
      </c>
      <c r="T6345" t="s">
        <v>5</v>
      </c>
      <c r="U6345" t="s">
        <v>886</v>
      </c>
      <c r="V6345" t="s">
        <v>82</v>
      </c>
      <c r="W6345" s="2" t="s">
        <v>2953</v>
      </c>
      <c r="X6345" s="2"/>
      <c r="Y6345" t="s">
        <v>1061</v>
      </c>
      <c r="AA6345" t="s">
        <v>357</v>
      </c>
      <c r="AC6345" t="s">
        <v>74952</v>
      </c>
      <c r="AD6345" t="s">
        <v>74953</v>
      </c>
      <c r="AE6345" t="s">
        <v>34765</v>
      </c>
      <c r="AF6345" t="s">
        <v>74954</v>
      </c>
      <c r="AG6345" t="s">
        <v>13689</v>
      </c>
      <c r="AH6345" t="s">
        <v>13588</v>
      </c>
      <c r="AI6345" t="s">
        <v>13589</v>
      </c>
      <c r="AJ6345" t="s">
        <v>1153</v>
      </c>
      <c r="AK6345" t="s">
        <v>21826</v>
      </c>
      <c r="AL6345" t="s">
        <v>418</v>
      </c>
      <c r="AM6345" t="s">
        <v>446</v>
      </c>
      <c r="AN6345" t="s">
        <v>80</v>
      </c>
      <c r="AO6345" t="s">
        <v>42549</v>
      </c>
      <c r="AP6345" t="s">
        <v>40883</v>
      </c>
    </row>
    <row r="6346" spans="1:42" x14ac:dyDescent="0.35">
      <c r="A6346" s="2" t="s">
        <v>13686</v>
      </c>
      <c r="B6346" s="2" t="s">
        <v>13687</v>
      </c>
      <c r="C6346" s="2" t="s">
        <v>34766</v>
      </c>
      <c r="D6346" s="2" t="s">
        <v>34767</v>
      </c>
      <c r="E6346" s="2" t="s">
        <v>2594</v>
      </c>
      <c r="F6346" s="2" t="s">
        <v>34768</v>
      </c>
      <c r="G6346" s="2"/>
      <c r="J6346" t="s">
        <v>2338</v>
      </c>
      <c r="K6346" t="s">
        <v>3567</v>
      </c>
      <c r="V6346" t="s">
        <v>2338</v>
      </c>
      <c r="W6346" t="s">
        <v>3567</v>
      </c>
      <c r="Y6346" t="s">
        <v>74955</v>
      </c>
      <c r="AA6346" t="s">
        <v>17201</v>
      </c>
      <c r="AC6346" t="s">
        <v>74956</v>
      </c>
      <c r="AD6346" t="s">
        <v>74957</v>
      </c>
      <c r="AE6346" t="s">
        <v>34768</v>
      </c>
      <c r="AF6346" t="s">
        <v>74958</v>
      </c>
      <c r="AG6346" t="s">
        <v>13689</v>
      </c>
      <c r="AH6346" t="s">
        <v>13588</v>
      </c>
      <c r="AI6346" t="s">
        <v>13589</v>
      </c>
      <c r="AJ6346" t="s">
        <v>1153</v>
      </c>
      <c r="AK6346" t="s">
        <v>21826</v>
      </c>
      <c r="AL6346" t="s">
        <v>418</v>
      </c>
      <c r="AM6346" t="s">
        <v>446</v>
      </c>
      <c r="AN6346" t="s">
        <v>80</v>
      </c>
      <c r="AO6346" t="s">
        <v>26621</v>
      </c>
      <c r="AP6346" t="s">
        <v>40883</v>
      </c>
    </row>
    <row r="6347" spans="1:42" x14ac:dyDescent="0.35">
      <c r="A6347" s="2" t="s">
        <v>13701</v>
      </c>
      <c r="B6347" s="2" t="s">
        <v>13702</v>
      </c>
      <c r="C6347" s="2" t="s">
        <v>34769</v>
      </c>
      <c r="D6347" s="2" t="s">
        <v>74959</v>
      </c>
      <c r="E6347" s="2" t="s">
        <v>2594</v>
      </c>
      <c r="F6347" s="2" t="s">
        <v>34770</v>
      </c>
      <c r="G6347" s="2"/>
      <c r="L6347" t="s">
        <v>652</v>
      </c>
      <c r="M6347" t="s">
        <v>79</v>
      </c>
      <c r="N6347" t="s">
        <v>887</v>
      </c>
      <c r="O6347" t="s">
        <v>445</v>
      </c>
      <c r="P6347" s="2" t="s">
        <v>3903</v>
      </c>
      <c r="Q6347" s="2" t="s">
        <v>4465</v>
      </c>
      <c r="R6347" s="2" t="s">
        <v>83</v>
      </c>
      <c r="S6347" s="2"/>
      <c r="V6347" t="s">
        <v>652</v>
      </c>
      <c r="W6347" s="2" t="s">
        <v>83</v>
      </c>
      <c r="X6347" s="2"/>
      <c r="Y6347" t="s">
        <v>399</v>
      </c>
      <c r="AA6347" t="s">
        <v>3482</v>
      </c>
      <c r="AC6347" t="s">
        <v>74960</v>
      </c>
      <c r="AD6347" t="s">
        <v>74961</v>
      </c>
      <c r="AE6347" t="s">
        <v>74962</v>
      </c>
      <c r="AF6347" t="s">
        <v>13711</v>
      </c>
      <c r="AG6347" t="s">
        <v>12968</v>
      </c>
      <c r="AH6347" t="s">
        <v>13706</v>
      </c>
      <c r="AI6347" t="s">
        <v>13707</v>
      </c>
      <c r="AJ6347" t="s">
        <v>1153</v>
      </c>
      <c r="AK6347" t="s">
        <v>21826</v>
      </c>
      <c r="AL6347" t="s">
        <v>418</v>
      </c>
      <c r="AM6347" t="s">
        <v>446</v>
      </c>
      <c r="AN6347" t="s">
        <v>80</v>
      </c>
      <c r="AO6347" t="s">
        <v>13451</v>
      </c>
      <c r="AP6347" t="s">
        <v>40883</v>
      </c>
    </row>
    <row r="6348" spans="1:42" x14ac:dyDescent="0.35">
      <c r="A6348" s="2" t="s">
        <v>13701</v>
      </c>
      <c r="B6348" s="2" t="s">
        <v>13702</v>
      </c>
      <c r="C6348" s="2" t="s">
        <v>34771</v>
      </c>
      <c r="D6348" s="2" t="s">
        <v>74963</v>
      </c>
      <c r="E6348" s="2" t="s">
        <v>2594</v>
      </c>
      <c r="F6348" s="2" t="s">
        <v>34772</v>
      </c>
      <c r="G6348" s="2" t="s">
        <v>3057</v>
      </c>
      <c r="H6348" t="s">
        <v>417</v>
      </c>
      <c r="I6348" t="s">
        <v>2953</v>
      </c>
      <c r="J6348" t="s">
        <v>2338</v>
      </c>
      <c r="K6348" t="s">
        <v>3567</v>
      </c>
      <c r="M6348" s="2"/>
      <c r="N6348" s="2"/>
      <c r="O6348" s="2"/>
      <c r="P6348" s="2"/>
      <c r="Q6348" s="2"/>
      <c r="R6348" s="2"/>
      <c r="S6348" s="2" t="s">
        <v>82</v>
      </c>
      <c r="T6348" t="s">
        <v>5</v>
      </c>
      <c r="U6348" t="s">
        <v>886</v>
      </c>
      <c r="V6348" t="s">
        <v>82</v>
      </c>
      <c r="W6348" s="2" t="s">
        <v>3567</v>
      </c>
      <c r="X6348" s="2" t="s">
        <v>103</v>
      </c>
      <c r="Y6348" t="s">
        <v>74964</v>
      </c>
      <c r="Z6348" t="s">
        <v>1193</v>
      </c>
      <c r="AA6348" t="s">
        <v>13708</v>
      </c>
      <c r="AC6348" t="s">
        <v>74965</v>
      </c>
      <c r="AD6348" t="s">
        <v>74966</v>
      </c>
      <c r="AE6348" t="s">
        <v>74967</v>
      </c>
      <c r="AF6348" t="s">
        <v>13711</v>
      </c>
      <c r="AG6348" t="s">
        <v>12968</v>
      </c>
      <c r="AH6348" t="s">
        <v>13706</v>
      </c>
      <c r="AI6348" t="s">
        <v>13707</v>
      </c>
      <c r="AJ6348" t="s">
        <v>1153</v>
      </c>
      <c r="AK6348" t="s">
        <v>21826</v>
      </c>
      <c r="AL6348" t="s">
        <v>418</v>
      </c>
      <c r="AM6348" t="s">
        <v>446</v>
      </c>
      <c r="AN6348" t="s">
        <v>80</v>
      </c>
      <c r="AO6348" t="s">
        <v>14901</v>
      </c>
      <c r="AP6348" t="s">
        <v>40883</v>
      </c>
    </row>
    <row r="6349" spans="1:42" x14ac:dyDescent="0.35">
      <c r="A6349" s="2" t="s">
        <v>13719</v>
      </c>
      <c r="B6349" s="2" t="s">
        <v>13720</v>
      </c>
      <c r="C6349" s="2" t="s">
        <v>34773</v>
      </c>
      <c r="D6349" s="2" t="s">
        <v>74968</v>
      </c>
      <c r="E6349" s="2" t="s">
        <v>2594</v>
      </c>
      <c r="F6349" s="2" t="s">
        <v>34774</v>
      </c>
      <c r="G6349" s="2"/>
      <c r="M6349" s="2"/>
      <c r="N6349" s="2"/>
      <c r="O6349" s="2" t="s">
        <v>445</v>
      </c>
      <c r="P6349" t="s">
        <v>3903</v>
      </c>
      <c r="Q6349" t="s">
        <v>4465</v>
      </c>
      <c r="R6349" t="s">
        <v>83</v>
      </c>
      <c r="V6349" t="s">
        <v>445</v>
      </c>
      <c r="W6349" s="2" t="s">
        <v>83</v>
      </c>
      <c r="X6349" s="2" t="s">
        <v>103</v>
      </c>
      <c r="Y6349" t="s">
        <v>4641</v>
      </c>
      <c r="AA6349" t="s">
        <v>56827</v>
      </c>
      <c r="AC6349" t="s">
        <v>74969</v>
      </c>
      <c r="AD6349" t="s">
        <v>74970</v>
      </c>
      <c r="AE6349" t="s">
        <v>34774</v>
      </c>
      <c r="AF6349" t="s">
        <v>74971</v>
      </c>
      <c r="AG6349" t="s">
        <v>13722</v>
      </c>
      <c r="AH6349" t="s">
        <v>13723</v>
      </c>
      <c r="AI6349" t="s">
        <v>13736</v>
      </c>
      <c r="AJ6349" t="s">
        <v>1153</v>
      </c>
      <c r="AK6349" t="s">
        <v>21826</v>
      </c>
      <c r="AL6349" t="s">
        <v>418</v>
      </c>
      <c r="AM6349" t="s">
        <v>446</v>
      </c>
      <c r="AN6349" t="s">
        <v>80</v>
      </c>
      <c r="AO6349" t="s">
        <v>43541</v>
      </c>
      <c r="AP6349" t="s">
        <v>40883</v>
      </c>
    </row>
    <row r="6350" spans="1:42" x14ac:dyDescent="0.35">
      <c r="A6350" s="2" t="s">
        <v>13719</v>
      </c>
      <c r="B6350" s="2" t="s">
        <v>13720</v>
      </c>
      <c r="C6350" s="2" t="s">
        <v>34775</v>
      </c>
      <c r="D6350" s="2" t="s">
        <v>34776</v>
      </c>
      <c r="E6350" s="2" t="s">
        <v>2594</v>
      </c>
      <c r="F6350" s="2" t="s">
        <v>34777</v>
      </c>
      <c r="G6350" s="2"/>
      <c r="J6350" t="s">
        <v>2338</v>
      </c>
      <c r="K6350" t="s">
        <v>3567</v>
      </c>
      <c r="L6350" t="s">
        <v>652</v>
      </c>
      <c r="M6350" t="s">
        <v>79</v>
      </c>
      <c r="N6350" t="s">
        <v>887</v>
      </c>
      <c r="O6350" t="s">
        <v>445</v>
      </c>
      <c r="P6350" t="s">
        <v>3903</v>
      </c>
      <c r="Q6350" t="s">
        <v>4465</v>
      </c>
      <c r="R6350" t="s">
        <v>83</v>
      </c>
      <c r="T6350" s="2"/>
      <c r="U6350" s="2"/>
      <c r="V6350" t="s">
        <v>2338</v>
      </c>
      <c r="W6350" s="2" t="s">
        <v>83</v>
      </c>
      <c r="X6350" s="2"/>
      <c r="AG6350" t="s">
        <v>13722</v>
      </c>
      <c r="AH6350" t="s">
        <v>13723</v>
      </c>
      <c r="AI6350" t="s">
        <v>13724</v>
      </c>
      <c r="AJ6350" t="s">
        <v>1153</v>
      </c>
      <c r="AK6350" t="s">
        <v>21826</v>
      </c>
      <c r="AL6350" t="s">
        <v>418</v>
      </c>
      <c r="AM6350" t="s">
        <v>996</v>
      </c>
      <c r="AN6350" t="s">
        <v>41527</v>
      </c>
      <c r="AO6350" t="s">
        <v>418</v>
      </c>
      <c r="AP6350" t="s">
        <v>40883</v>
      </c>
    </row>
    <row r="6351" spans="1:42" x14ac:dyDescent="0.35">
      <c r="A6351" s="2" t="s">
        <v>13719</v>
      </c>
      <c r="B6351" s="2" t="s">
        <v>13720</v>
      </c>
      <c r="C6351" s="2" t="s">
        <v>34778</v>
      </c>
      <c r="D6351" s="2" t="s">
        <v>74972</v>
      </c>
      <c r="E6351" s="2" t="s">
        <v>2594</v>
      </c>
      <c r="F6351" s="2" t="s">
        <v>34779</v>
      </c>
      <c r="G6351" s="2"/>
      <c r="H6351" s="2"/>
      <c r="I6351" s="2"/>
      <c r="M6351" t="s">
        <v>79</v>
      </c>
      <c r="N6351" t="s">
        <v>887</v>
      </c>
      <c r="V6351" s="2" t="s">
        <v>79</v>
      </c>
      <c r="W6351" s="2" t="s">
        <v>887</v>
      </c>
      <c r="X6351" s="2" t="s">
        <v>103</v>
      </c>
      <c r="Y6351" t="s">
        <v>74973</v>
      </c>
      <c r="AA6351" t="s">
        <v>14561</v>
      </c>
      <c r="AC6351" t="s">
        <v>74974</v>
      </c>
      <c r="AD6351" t="s">
        <v>74975</v>
      </c>
      <c r="AE6351" t="s">
        <v>34779</v>
      </c>
      <c r="AF6351" t="s">
        <v>13734</v>
      </c>
      <c r="AG6351" t="s">
        <v>13741</v>
      </c>
      <c r="AH6351" t="s">
        <v>13723</v>
      </c>
      <c r="AI6351" t="s">
        <v>74976</v>
      </c>
      <c r="AJ6351" t="s">
        <v>1153</v>
      </c>
      <c r="AK6351" t="s">
        <v>21826</v>
      </c>
      <c r="AL6351" t="s">
        <v>418</v>
      </c>
      <c r="AM6351" t="s">
        <v>446</v>
      </c>
      <c r="AN6351" t="s">
        <v>80</v>
      </c>
      <c r="AO6351" t="s">
        <v>31386</v>
      </c>
      <c r="AP6351" t="s">
        <v>40883</v>
      </c>
    </row>
    <row r="6352" spans="1:42" x14ac:dyDescent="0.35">
      <c r="A6352" s="2" t="s">
        <v>13719</v>
      </c>
      <c r="B6352" s="2" t="s">
        <v>13720</v>
      </c>
      <c r="C6352" s="2" t="s">
        <v>34780</v>
      </c>
      <c r="D6352" s="2" t="s">
        <v>34781</v>
      </c>
      <c r="E6352" s="2" t="s">
        <v>2594</v>
      </c>
      <c r="F6352" s="2" t="s">
        <v>34782</v>
      </c>
      <c r="G6352" s="2"/>
      <c r="J6352" s="2" t="s">
        <v>2338</v>
      </c>
      <c r="K6352" s="2" t="s">
        <v>3567</v>
      </c>
      <c r="L6352" s="2" t="s">
        <v>652</v>
      </c>
      <c r="V6352" t="s">
        <v>2338</v>
      </c>
      <c r="W6352" s="2" t="s">
        <v>652</v>
      </c>
      <c r="X6352" s="2"/>
      <c r="Y6352" t="s">
        <v>3256</v>
      </c>
      <c r="AA6352" t="s">
        <v>6104</v>
      </c>
      <c r="AC6352" t="s">
        <v>74977</v>
      </c>
      <c r="AE6352" t="s">
        <v>34784</v>
      </c>
      <c r="AF6352" t="s">
        <v>74978</v>
      </c>
      <c r="AG6352" t="s">
        <v>13722</v>
      </c>
      <c r="AH6352" t="s">
        <v>13723</v>
      </c>
      <c r="AI6352" t="s">
        <v>13724</v>
      </c>
      <c r="AJ6352" t="s">
        <v>1153</v>
      </c>
      <c r="AK6352" t="s">
        <v>21826</v>
      </c>
      <c r="AL6352" t="s">
        <v>418</v>
      </c>
      <c r="AM6352" t="s">
        <v>446</v>
      </c>
      <c r="AN6352" t="s">
        <v>80</v>
      </c>
      <c r="AO6352" t="s">
        <v>48380</v>
      </c>
      <c r="AP6352" t="s">
        <v>40883</v>
      </c>
    </row>
    <row r="6353" spans="1:42" x14ac:dyDescent="0.35">
      <c r="A6353" s="2" t="s">
        <v>13719</v>
      </c>
      <c r="B6353" s="2" t="s">
        <v>13720</v>
      </c>
      <c r="C6353" s="2" t="s">
        <v>34783</v>
      </c>
      <c r="D6353" s="2" t="s">
        <v>74979</v>
      </c>
      <c r="E6353" s="2" t="s">
        <v>2594</v>
      </c>
      <c r="F6353" s="2" t="s">
        <v>34784</v>
      </c>
      <c r="G6353" s="2" t="s">
        <v>3057</v>
      </c>
      <c r="H6353" t="s">
        <v>417</v>
      </c>
      <c r="I6353" t="s">
        <v>2953</v>
      </c>
      <c r="S6353" t="s">
        <v>82</v>
      </c>
      <c r="T6353" t="s">
        <v>5</v>
      </c>
      <c r="U6353" t="s">
        <v>886</v>
      </c>
      <c r="V6353" t="s">
        <v>82</v>
      </c>
      <c r="W6353" t="s">
        <v>2953</v>
      </c>
      <c r="X6353" t="s">
        <v>103</v>
      </c>
      <c r="Y6353" t="s">
        <v>5520</v>
      </c>
      <c r="AA6353" t="s">
        <v>8759</v>
      </c>
      <c r="AC6353" t="s">
        <v>73063</v>
      </c>
      <c r="AD6353" t="s">
        <v>74980</v>
      </c>
      <c r="AE6353" t="s">
        <v>34784</v>
      </c>
      <c r="AF6353" t="s">
        <v>74978</v>
      </c>
      <c r="AG6353" t="s">
        <v>74981</v>
      </c>
      <c r="AH6353" t="s">
        <v>13723</v>
      </c>
      <c r="AI6353" t="s">
        <v>13736</v>
      </c>
      <c r="AJ6353" t="s">
        <v>1153</v>
      </c>
      <c r="AK6353" t="s">
        <v>21826</v>
      </c>
      <c r="AL6353" t="s">
        <v>418</v>
      </c>
      <c r="AM6353" t="s">
        <v>446</v>
      </c>
      <c r="AN6353" t="s">
        <v>80</v>
      </c>
      <c r="AO6353" t="s">
        <v>52014</v>
      </c>
      <c r="AP6353" t="s">
        <v>40883</v>
      </c>
    </row>
    <row r="6354" spans="1:42" x14ac:dyDescent="0.35">
      <c r="A6354" s="2" t="s">
        <v>13743</v>
      </c>
      <c r="B6354" s="2" t="s">
        <v>13744</v>
      </c>
      <c r="C6354" s="2" t="s">
        <v>34785</v>
      </c>
      <c r="D6354" s="2" t="s">
        <v>74982</v>
      </c>
      <c r="E6354" s="2" t="s">
        <v>2594</v>
      </c>
      <c r="F6354" s="2" t="s">
        <v>34786</v>
      </c>
      <c r="G6354" s="2"/>
      <c r="M6354" s="2"/>
      <c r="N6354" s="2"/>
      <c r="O6354" s="2" t="s">
        <v>445</v>
      </c>
      <c r="P6354" s="2" t="s">
        <v>3903</v>
      </c>
      <c r="Q6354" s="2" t="s">
        <v>4465</v>
      </c>
      <c r="R6354" s="2" t="s">
        <v>83</v>
      </c>
      <c r="S6354" s="2"/>
      <c r="V6354" t="s">
        <v>445</v>
      </c>
      <c r="W6354" s="2" t="s">
        <v>83</v>
      </c>
      <c r="X6354" s="2"/>
      <c r="Y6354" t="s">
        <v>74983</v>
      </c>
      <c r="AA6354" t="s">
        <v>2057</v>
      </c>
      <c r="AC6354" t="s">
        <v>74984</v>
      </c>
      <c r="AD6354" t="s">
        <v>74985</v>
      </c>
      <c r="AE6354" t="s">
        <v>34786</v>
      </c>
      <c r="AF6354" t="s">
        <v>74986</v>
      </c>
      <c r="AG6354" t="s">
        <v>13746</v>
      </c>
      <c r="AH6354" t="s">
        <v>13747</v>
      </c>
      <c r="AI6354" t="s">
        <v>74987</v>
      </c>
      <c r="AJ6354" t="s">
        <v>1153</v>
      </c>
      <c r="AK6354" t="s">
        <v>21826</v>
      </c>
      <c r="AL6354" t="s">
        <v>418</v>
      </c>
      <c r="AM6354" t="s">
        <v>446</v>
      </c>
      <c r="AN6354" t="s">
        <v>80</v>
      </c>
      <c r="AO6354" t="s">
        <v>45388</v>
      </c>
      <c r="AP6354" t="s">
        <v>40883</v>
      </c>
    </row>
    <row r="6355" spans="1:42" x14ac:dyDescent="0.35">
      <c r="A6355" s="2" t="s">
        <v>13743</v>
      </c>
      <c r="B6355" s="2" t="s">
        <v>13744</v>
      </c>
      <c r="C6355" s="2" t="s">
        <v>34787</v>
      </c>
      <c r="D6355" s="2" t="s">
        <v>74988</v>
      </c>
      <c r="E6355" s="2" t="s">
        <v>2594</v>
      </c>
      <c r="F6355" s="2" t="s">
        <v>34788</v>
      </c>
      <c r="G6355" s="2"/>
      <c r="L6355" t="s">
        <v>652</v>
      </c>
      <c r="M6355" s="2" t="s">
        <v>79</v>
      </c>
      <c r="N6355" s="2" t="s">
        <v>887</v>
      </c>
      <c r="O6355" s="2"/>
      <c r="P6355" s="2"/>
      <c r="Q6355" s="2"/>
      <c r="R6355" s="2"/>
      <c r="S6355" s="2"/>
      <c r="V6355" t="s">
        <v>652</v>
      </c>
      <c r="W6355" s="2" t="s">
        <v>887</v>
      </c>
      <c r="X6355" s="2" t="s">
        <v>89</v>
      </c>
      <c r="Y6355" t="s">
        <v>696</v>
      </c>
      <c r="AA6355" t="s">
        <v>1054</v>
      </c>
      <c r="AC6355" t="s">
        <v>74989</v>
      </c>
      <c r="AD6355" t="s">
        <v>74990</v>
      </c>
      <c r="AE6355" t="s">
        <v>34788</v>
      </c>
      <c r="AF6355" t="s">
        <v>74991</v>
      </c>
      <c r="AG6355" t="s">
        <v>13746</v>
      </c>
      <c r="AH6355" t="s">
        <v>13747</v>
      </c>
      <c r="AI6355" t="s">
        <v>74987</v>
      </c>
      <c r="AJ6355" t="s">
        <v>1153</v>
      </c>
      <c r="AK6355" t="s">
        <v>21826</v>
      </c>
      <c r="AL6355" t="s">
        <v>418</v>
      </c>
      <c r="AM6355" t="s">
        <v>446</v>
      </c>
      <c r="AN6355" t="s">
        <v>80</v>
      </c>
      <c r="AO6355" t="s">
        <v>49139</v>
      </c>
      <c r="AP6355" t="s">
        <v>40883</v>
      </c>
    </row>
    <row r="6356" spans="1:42" x14ac:dyDescent="0.35">
      <c r="A6356" s="2" t="s">
        <v>13743</v>
      </c>
      <c r="B6356" s="2" t="s">
        <v>13744</v>
      </c>
      <c r="C6356" s="2" t="s">
        <v>34789</v>
      </c>
      <c r="D6356" s="2" t="s">
        <v>34790</v>
      </c>
      <c r="E6356" s="2" t="s">
        <v>2594</v>
      </c>
      <c r="F6356" s="2" t="s">
        <v>34791</v>
      </c>
      <c r="G6356" s="2"/>
      <c r="H6356" s="2"/>
      <c r="I6356" s="2"/>
      <c r="J6356" s="2"/>
      <c r="K6356" s="2" t="s">
        <v>3567</v>
      </c>
      <c r="L6356" s="2" t="s">
        <v>652</v>
      </c>
      <c r="M6356" t="s">
        <v>79</v>
      </c>
      <c r="N6356" t="s">
        <v>887</v>
      </c>
      <c r="O6356" t="s">
        <v>445</v>
      </c>
      <c r="P6356" t="s">
        <v>3903</v>
      </c>
      <c r="Q6356" t="s">
        <v>4465</v>
      </c>
      <c r="R6356" t="s">
        <v>83</v>
      </c>
      <c r="T6356" s="2"/>
      <c r="U6356" s="2"/>
      <c r="V6356" s="2" t="s">
        <v>3567</v>
      </c>
      <c r="W6356" s="2" t="s">
        <v>83</v>
      </c>
      <c r="X6356" s="2"/>
      <c r="Y6356" t="s">
        <v>74992</v>
      </c>
      <c r="AA6356" t="s">
        <v>8930</v>
      </c>
      <c r="AC6356" t="s">
        <v>74993</v>
      </c>
      <c r="AD6356" t="s">
        <v>74994</v>
      </c>
      <c r="AE6356" t="s">
        <v>34791</v>
      </c>
      <c r="AF6356" t="s">
        <v>74995</v>
      </c>
      <c r="AG6356" t="s">
        <v>13746</v>
      </c>
      <c r="AH6356" t="s">
        <v>13747</v>
      </c>
      <c r="AI6356" t="s">
        <v>74987</v>
      </c>
      <c r="AJ6356" t="s">
        <v>1153</v>
      </c>
      <c r="AK6356" t="s">
        <v>21826</v>
      </c>
      <c r="AL6356" t="s">
        <v>418</v>
      </c>
      <c r="AM6356" t="s">
        <v>996</v>
      </c>
      <c r="AN6356" t="s">
        <v>41527</v>
      </c>
      <c r="AO6356" t="s">
        <v>52542</v>
      </c>
      <c r="AP6356" t="s">
        <v>40883</v>
      </c>
    </row>
    <row r="6357" spans="1:42" x14ac:dyDescent="0.35">
      <c r="A6357" s="2" t="s">
        <v>13743</v>
      </c>
      <c r="B6357" s="2" t="s">
        <v>13744</v>
      </c>
      <c r="C6357" s="2" t="s">
        <v>34792</v>
      </c>
      <c r="D6357" s="2" t="s">
        <v>74996</v>
      </c>
      <c r="E6357" s="2" t="s">
        <v>2594</v>
      </c>
      <c r="F6357" s="2" t="s">
        <v>34793</v>
      </c>
      <c r="G6357" s="2" t="s">
        <v>3057</v>
      </c>
      <c r="H6357" t="s">
        <v>417</v>
      </c>
      <c r="S6357" t="s">
        <v>82</v>
      </c>
      <c r="T6357" t="s">
        <v>5</v>
      </c>
      <c r="U6357" t="s">
        <v>886</v>
      </c>
      <c r="V6357" t="s">
        <v>82</v>
      </c>
      <c r="W6357" t="s">
        <v>417</v>
      </c>
      <c r="Y6357" t="s">
        <v>7776</v>
      </c>
      <c r="AA6357" t="s">
        <v>766</v>
      </c>
      <c r="AC6357" t="s">
        <v>74997</v>
      </c>
      <c r="AD6357" t="s">
        <v>74998</v>
      </c>
      <c r="AE6357" t="s">
        <v>34793</v>
      </c>
      <c r="AF6357" t="s">
        <v>74999</v>
      </c>
      <c r="AG6357" t="s">
        <v>13746</v>
      </c>
      <c r="AH6357" t="s">
        <v>13747</v>
      </c>
      <c r="AI6357" t="s">
        <v>74987</v>
      </c>
      <c r="AJ6357" t="s">
        <v>1153</v>
      </c>
      <c r="AK6357" t="s">
        <v>21826</v>
      </c>
      <c r="AL6357" t="s">
        <v>418</v>
      </c>
      <c r="AM6357" t="s">
        <v>446</v>
      </c>
      <c r="AN6357" t="s">
        <v>80</v>
      </c>
      <c r="AO6357" t="s">
        <v>48489</v>
      </c>
      <c r="AP6357" t="s">
        <v>40883</v>
      </c>
    </row>
    <row r="6358" spans="1:42" x14ac:dyDescent="0.35">
      <c r="A6358" s="2" t="s">
        <v>13743</v>
      </c>
      <c r="B6358" s="2" t="s">
        <v>13744</v>
      </c>
      <c r="C6358" s="2" t="s">
        <v>34794</v>
      </c>
      <c r="D6358" s="2" t="s">
        <v>34795</v>
      </c>
      <c r="E6358" s="2" t="s">
        <v>2594</v>
      </c>
      <c r="F6358" s="2" t="s">
        <v>34796</v>
      </c>
      <c r="G6358" s="2"/>
      <c r="I6358" t="s">
        <v>2953</v>
      </c>
      <c r="J6358" t="s">
        <v>2338</v>
      </c>
      <c r="K6358" t="s">
        <v>3567</v>
      </c>
      <c r="P6358" s="2"/>
      <c r="Q6358" s="2"/>
      <c r="R6358" s="2"/>
      <c r="S6358" s="2"/>
      <c r="V6358" t="s">
        <v>2953</v>
      </c>
      <c r="W6358" s="2" t="s">
        <v>3567</v>
      </c>
      <c r="X6358" s="2"/>
      <c r="Y6358" t="s">
        <v>7883</v>
      </c>
      <c r="AA6358" t="s">
        <v>75000</v>
      </c>
      <c r="AC6358" t="s">
        <v>75001</v>
      </c>
      <c r="AD6358" t="s">
        <v>75002</v>
      </c>
      <c r="AE6358" t="s">
        <v>34796</v>
      </c>
      <c r="AF6358" t="s">
        <v>75003</v>
      </c>
      <c r="AG6358" t="s">
        <v>13746</v>
      </c>
      <c r="AH6358" t="s">
        <v>13747</v>
      </c>
      <c r="AI6358" t="s">
        <v>74987</v>
      </c>
      <c r="AJ6358" t="s">
        <v>1153</v>
      </c>
      <c r="AK6358" t="s">
        <v>21826</v>
      </c>
      <c r="AL6358" t="s">
        <v>418</v>
      </c>
      <c r="AM6358" t="s">
        <v>446</v>
      </c>
      <c r="AN6358" t="s">
        <v>80</v>
      </c>
      <c r="AO6358" t="s">
        <v>43136</v>
      </c>
      <c r="AP6358" t="s">
        <v>40883</v>
      </c>
    </row>
    <row r="6359" spans="1:42" x14ac:dyDescent="0.35">
      <c r="A6359" s="2" t="s">
        <v>13761</v>
      </c>
      <c r="B6359" s="2" t="s">
        <v>13762</v>
      </c>
      <c r="C6359" s="2" t="s">
        <v>34797</v>
      </c>
      <c r="D6359" s="2" t="s">
        <v>75004</v>
      </c>
      <c r="E6359" t="s">
        <v>2594</v>
      </c>
      <c r="F6359" s="2" t="s">
        <v>34798</v>
      </c>
      <c r="G6359" s="2"/>
      <c r="L6359" t="s">
        <v>652</v>
      </c>
      <c r="M6359" s="2" t="s">
        <v>79</v>
      </c>
      <c r="N6359" s="2" t="s">
        <v>887</v>
      </c>
      <c r="O6359" s="2" t="s">
        <v>445</v>
      </c>
      <c r="P6359" s="2" t="s">
        <v>3903</v>
      </c>
      <c r="Q6359" s="2" t="s">
        <v>4465</v>
      </c>
      <c r="R6359" s="2" t="s">
        <v>83</v>
      </c>
      <c r="S6359" s="2"/>
      <c r="V6359" t="s">
        <v>652</v>
      </c>
      <c r="W6359" s="2" t="s">
        <v>83</v>
      </c>
      <c r="X6359" s="2" t="s">
        <v>162</v>
      </c>
      <c r="Y6359" t="s">
        <v>2432</v>
      </c>
      <c r="AA6359" t="s">
        <v>16873</v>
      </c>
      <c r="AC6359" t="s">
        <v>75005</v>
      </c>
      <c r="AD6359" t="s">
        <v>75006</v>
      </c>
      <c r="AE6359" t="s">
        <v>34798</v>
      </c>
      <c r="AF6359" t="s">
        <v>13771</v>
      </c>
      <c r="AG6359" t="s">
        <v>13766</v>
      </c>
      <c r="AH6359" t="s">
        <v>13767</v>
      </c>
      <c r="AI6359" t="s">
        <v>13768</v>
      </c>
      <c r="AJ6359" t="s">
        <v>1153</v>
      </c>
      <c r="AK6359" t="s">
        <v>21826</v>
      </c>
      <c r="AL6359" t="s">
        <v>418</v>
      </c>
      <c r="AM6359" t="s">
        <v>446</v>
      </c>
      <c r="AN6359" t="s">
        <v>80</v>
      </c>
      <c r="AO6359" t="s">
        <v>16801</v>
      </c>
      <c r="AP6359" t="s">
        <v>40883</v>
      </c>
    </row>
    <row r="6360" spans="1:42" x14ac:dyDescent="0.35">
      <c r="A6360" s="2" t="s">
        <v>13761</v>
      </c>
      <c r="B6360" s="2" t="s">
        <v>13762</v>
      </c>
      <c r="C6360" s="2" t="s">
        <v>34799</v>
      </c>
      <c r="D6360" s="2" t="s">
        <v>75007</v>
      </c>
      <c r="E6360" s="2" t="s">
        <v>2594</v>
      </c>
      <c r="F6360" s="2" t="s">
        <v>34800</v>
      </c>
      <c r="G6360" s="2" t="s">
        <v>3057</v>
      </c>
      <c r="H6360" t="s">
        <v>417</v>
      </c>
      <c r="I6360" t="s">
        <v>2953</v>
      </c>
      <c r="J6360" t="s">
        <v>2338</v>
      </c>
      <c r="K6360" t="s">
        <v>3567</v>
      </c>
      <c r="M6360" s="2"/>
      <c r="N6360" s="2"/>
      <c r="O6360" s="2"/>
      <c r="S6360" t="s">
        <v>82</v>
      </c>
      <c r="T6360" t="s">
        <v>5</v>
      </c>
      <c r="U6360" t="s">
        <v>886</v>
      </c>
      <c r="V6360" t="s">
        <v>82</v>
      </c>
      <c r="W6360" s="2" t="s">
        <v>3567</v>
      </c>
      <c r="X6360" s="2" t="s">
        <v>103</v>
      </c>
      <c r="Y6360" t="s">
        <v>7883</v>
      </c>
      <c r="AA6360" t="s">
        <v>49040</v>
      </c>
      <c r="AC6360" t="s">
        <v>75008</v>
      </c>
      <c r="AD6360" t="s">
        <v>75009</v>
      </c>
      <c r="AE6360" t="s">
        <v>75010</v>
      </c>
      <c r="AF6360" t="s">
        <v>75011</v>
      </c>
      <c r="AG6360" t="s">
        <v>13766</v>
      </c>
      <c r="AH6360" t="s">
        <v>13767</v>
      </c>
      <c r="AI6360" t="s">
        <v>13768</v>
      </c>
      <c r="AJ6360" t="s">
        <v>1153</v>
      </c>
      <c r="AK6360" t="s">
        <v>21826</v>
      </c>
      <c r="AL6360" t="s">
        <v>418</v>
      </c>
      <c r="AM6360" t="s">
        <v>446</v>
      </c>
      <c r="AN6360" t="s">
        <v>80</v>
      </c>
      <c r="AO6360" t="s">
        <v>18081</v>
      </c>
      <c r="AP6360" t="s">
        <v>40883</v>
      </c>
    </row>
    <row r="6361" spans="1:42" x14ac:dyDescent="0.35">
      <c r="A6361" s="2" t="s">
        <v>13779</v>
      </c>
      <c r="B6361" s="2" t="s">
        <v>13780</v>
      </c>
      <c r="C6361" s="2" t="s">
        <v>34801</v>
      </c>
      <c r="D6361" s="2" t="s">
        <v>34802</v>
      </c>
      <c r="E6361" s="2" t="s">
        <v>2594</v>
      </c>
      <c r="F6361" s="2" t="s">
        <v>34803</v>
      </c>
      <c r="G6361" s="2" t="s">
        <v>3057</v>
      </c>
      <c r="H6361" s="2" t="s">
        <v>417</v>
      </c>
      <c r="I6361" s="2" t="s">
        <v>2953</v>
      </c>
      <c r="J6361" s="2" t="s">
        <v>2338</v>
      </c>
      <c r="K6361" s="2" t="s">
        <v>3567</v>
      </c>
      <c r="L6361" s="2" t="s">
        <v>652</v>
      </c>
      <c r="M6361" t="s">
        <v>79</v>
      </c>
      <c r="N6361" t="s">
        <v>887</v>
      </c>
      <c r="O6361" t="s">
        <v>445</v>
      </c>
      <c r="P6361" t="s">
        <v>3903</v>
      </c>
      <c r="Q6361" t="s">
        <v>4465</v>
      </c>
      <c r="R6361" t="s">
        <v>83</v>
      </c>
      <c r="S6361" t="s">
        <v>82</v>
      </c>
      <c r="T6361" s="2" t="s">
        <v>5</v>
      </c>
      <c r="U6361" s="2" t="s">
        <v>886</v>
      </c>
      <c r="V6361" s="2" t="s">
        <v>82</v>
      </c>
      <c r="W6361" s="2" t="s">
        <v>83</v>
      </c>
      <c r="X6361" s="2" t="s">
        <v>103</v>
      </c>
      <c r="Y6361" t="s">
        <v>1639</v>
      </c>
      <c r="AA6361" t="s">
        <v>13785</v>
      </c>
      <c r="AC6361" t="s">
        <v>13786</v>
      </c>
      <c r="AD6361" t="s">
        <v>75012</v>
      </c>
      <c r="AE6361" t="s">
        <v>75013</v>
      </c>
      <c r="AF6361" t="s">
        <v>13789</v>
      </c>
      <c r="AG6361" t="s">
        <v>13782</v>
      </c>
      <c r="AH6361" t="s">
        <v>13783</v>
      </c>
      <c r="AI6361" t="s">
        <v>13784</v>
      </c>
      <c r="AJ6361" t="s">
        <v>1153</v>
      </c>
      <c r="AK6361" t="s">
        <v>21826</v>
      </c>
      <c r="AL6361" t="s">
        <v>418</v>
      </c>
      <c r="AM6361" t="s">
        <v>446</v>
      </c>
      <c r="AN6361" t="s">
        <v>80</v>
      </c>
      <c r="AO6361" t="s">
        <v>12859</v>
      </c>
      <c r="AP6361" t="s">
        <v>40883</v>
      </c>
    </row>
    <row r="6362" spans="1:42" x14ac:dyDescent="0.35">
      <c r="A6362" s="2" t="s">
        <v>13799</v>
      </c>
      <c r="B6362" s="2" t="s">
        <v>13800</v>
      </c>
      <c r="C6362" s="2" t="s">
        <v>34804</v>
      </c>
      <c r="D6362" s="2" t="s">
        <v>34805</v>
      </c>
      <c r="E6362" s="2" t="s">
        <v>2594</v>
      </c>
      <c r="F6362" s="2" t="s">
        <v>13801</v>
      </c>
      <c r="G6362" s="2" t="s">
        <v>3057</v>
      </c>
      <c r="H6362" t="s">
        <v>417</v>
      </c>
      <c r="I6362" t="s">
        <v>2953</v>
      </c>
      <c r="J6362" t="s">
        <v>2338</v>
      </c>
      <c r="K6362" t="s">
        <v>3567</v>
      </c>
      <c r="L6362" t="s">
        <v>652</v>
      </c>
      <c r="M6362" t="s">
        <v>79</v>
      </c>
      <c r="N6362" t="s">
        <v>887</v>
      </c>
      <c r="O6362" t="s">
        <v>445</v>
      </c>
      <c r="P6362" t="s">
        <v>3903</v>
      </c>
      <c r="Q6362" t="s">
        <v>4465</v>
      </c>
      <c r="R6362" t="s">
        <v>83</v>
      </c>
      <c r="T6362" t="s">
        <v>5</v>
      </c>
      <c r="U6362" t="s">
        <v>886</v>
      </c>
      <c r="V6362" t="s">
        <v>5</v>
      </c>
      <c r="W6362" t="s">
        <v>83</v>
      </c>
      <c r="X6362" t="s">
        <v>103</v>
      </c>
      <c r="Y6362" t="s">
        <v>1766</v>
      </c>
      <c r="AA6362" t="s">
        <v>13808</v>
      </c>
      <c r="AC6362" t="s">
        <v>13809</v>
      </c>
      <c r="AD6362" t="s">
        <v>13810</v>
      </c>
      <c r="AE6362" t="s">
        <v>75014</v>
      </c>
      <c r="AF6362" t="s">
        <v>13812</v>
      </c>
      <c r="AG6362" t="s">
        <v>5665</v>
      </c>
      <c r="AH6362" t="s">
        <v>13802</v>
      </c>
      <c r="AI6362" t="s">
        <v>13803</v>
      </c>
      <c r="AJ6362" t="s">
        <v>1153</v>
      </c>
      <c r="AK6362" t="s">
        <v>21826</v>
      </c>
      <c r="AL6362" t="s">
        <v>418</v>
      </c>
      <c r="AM6362" t="s">
        <v>446</v>
      </c>
      <c r="AN6362" t="s">
        <v>80</v>
      </c>
      <c r="AO6362" t="s">
        <v>10149</v>
      </c>
      <c r="AP6362" t="s">
        <v>40883</v>
      </c>
    </row>
    <row r="6363" spans="1:42" x14ac:dyDescent="0.35">
      <c r="A6363" s="2" t="s">
        <v>13819</v>
      </c>
      <c r="B6363" s="2" t="s">
        <v>13820</v>
      </c>
      <c r="C6363" s="2" t="s">
        <v>34806</v>
      </c>
      <c r="D6363" s="2" t="s">
        <v>34807</v>
      </c>
      <c r="E6363" s="2" t="s">
        <v>2594</v>
      </c>
      <c r="F6363" s="2" t="s">
        <v>13821</v>
      </c>
      <c r="G6363" s="2" t="s">
        <v>3057</v>
      </c>
      <c r="H6363" t="s">
        <v>417</v>
      </c>
      <c r="I6363" t="s">
        <v>2953</v>
      </c>
      <c r="J6363" t="s">
        <v>2338</v>
      </c>
      <c r="K6363" t="s">
        <v>3567</v>
      </c>
      <c r="L6363" t="s">
        <v>652</v>
      </c>
      <c r="M6363" s="2" t="s">
        <v>79</v>
      </c>
      <c r="N6363" s="2" t="s">
        <v>887</v>
      </c>
      <c r="O6363" s="2" t="s">
        <v>445</v>
      </c>
      <c r="P6363" t="s">
        <v>3903</v>
      </c>
      <c r="Q6363" t="s">
        <v>4465</v>
      </c>
      <c r="R6363" t="s">
        <v>83</v>
      </c>
      <c r="T6363" t="s">
        <v>5</v>
      </c>
      <c r="U6363" t="s">
        <v>886</v>
      </c>
      <c r="V6363" t="s">
        <v>5</v>
      </c>
      <c r="W6363" s="2" t="s">
        <v>83</v>
      </c>
      <c r="X6363" s="2" t="s">
        <v>162</v>
      </c>
      <c r="Y6363" t="s">
        <v>75015</v>
      </c>
      <c r="AA6363" t="s">
        <v>9073</v>
      </c>
      <c r="AC6363" t="s">
        <v>75016</v>
      </c>
      <c r="AD6363" t="s">
        <v>75017</v>
      </c>
      <c r="AE6363" t="s">
        <v>13821</v>
      </c>
      <c r="AF6363" t="s">
        <v>13828</v>
      </c>
      <c r="AG6363" t="s">
        <v>1165</v>
      </c>
      <c r="AH6363" t="s">
        <v>13822</v>
      </c>
      <c r="AI6363" t="s">
        <v>13823</v>
      </c>
      <c r="AJ6363" t="s">
        <v>1153</v>
      </c>
      <c r="AK6363" t="s">
        <v>21826</v>
      </c>
      <c r="AL6363" t="s">
        <v>418</v>
      </c>
      <c r="AM6363" t="s">
        <v>446</v>
      </c>
      <c r="AN6363" t="s">
        <v>80</v>
      </c>
      <c r="AO6363" t="s">
        <v>11807</v>
      </c>
      <c r="AP6363" t="s">
        <v>40883</v>
      </c>
    </row>
    <row r="6364" spans="1:42" x14ac:dyDescent="0.35">
      <c r="A6364" s="2" t="s">
        <v>13835</v>
      </c>
      <c r="B6364" s="2" t="s">
        <v>13836</v>
      </c>
      <c r="C6364" s="2" t="s">
        <v>34808</v>
      </c>
      <c r="D6364" s="2" t="s">
        <v>75018</v>
      </c>
      <c r="E6364" s="2" t="s">
        <v>2594</v>
      </c>
      <c r="F6364" s="2" t="s">
        <v>13839</v>
      </c>
      <c r="G6364" s="2"/>
      <c r="H6364" s="2"/>
      <c r="I6364" s="2"/>
      <c r="J6364" s="2"/>
      <c r="K6364" s="2"/>
      <c r="L6364" s="2"/>
      <c r="M6364" s="2"/>
      <c r="N6364" s="2"/>
      <c r="O6364" s="2" t="s">
        <v>445</v>
      </c>
      <c r="P6364" t="s">
        <v>3903</v>
      </c>
      <c r="Q6364" t="s">
        <v>4465</v>
      </c>
      <c r="R6364" t="s">
        <v>83</v>
      </c>
      <c r="T6364" s="2"/>
      <c r="U6364" s="2"/>
      <c r="V6364" s="2" t="s">
        <v>445</v>
      </c>
      <c r="W6364" s="2" t="s">
        <v>83</v>
      </c>
      <c r="X6364" s="2" t="s">
        <v>162</v>
      </c>
      <c r="Y6364" t="s">
        <v>1022</v>
      </c>
      <c r="AA6364" t="s">
        <v>75019</v>
      </c>
      <c r="AC6364" t="s">
        <v>75020</v>
      </c>
      <c r="AD6364" t="s">
        <v>75021</v>
      </c>
      <c r="AE6364" t="s">
        <v>75022</v>
      </c>
      <c r="AF6364" t="s">
        <v>13852</v>
      </c>
      <c r="AG6364" t="s">
        <v>13853</v>
      </c>
      <c r="AH6364" t="s">
        <v>13841</v>
      </c>
      <c r="AI6364" t="s">
        <v>75023</v>
      </c>
      <c r="AJ6364" t="s">
        <v>1153</v>
      </c>
      <c r="AK6364" t="s">
        <v>21826</v>
      </c>
      <c r="AL6364" t="s">
        <v>418</v>
      </c>
      <c r="AM6364" t="s">
        <v>446</v>
      </c>
      <c r="AN6364" t="s">
        <v>80</v>
      </c>
      <c r="AO6364" t="s">
        <v>26698</v>
      </c>
      <c r="AP6364" t="s">
        <v>40883</v>
      </c>
    </row>
    <row r="6365" spans="1:42" x14ac:dyDescent="0.35">
      <c r="A6365" s="2" t="s">
        <v>13835</v>
      </c>
      <c r="B6365" s="2" t="s">
        <v>13836</v>
      </c>
      <c r="C6365" s="2" t="s">
        <v>34809</v>
      </c>
      <c r="D6365" s="2" t="s">
        <v>644</v>
      </c>
      <c r="E6365" s="2" t="s">
        <v>2594</v>
      </c>
      <c r="F6365" s="2" t="s">
        <v>22065</v>
      </c>
      <c r="G6365" s="2"/>
      <c r="M6365" t="s">
        <v>79</v>
      </c>
      <c r="N6365" t="s">
        <v>887</v>
      </c>
      <c r="O6365" t="s">
        <v>445</v>
      </c>
      <c r="P6365" t="s">
        <v>3903</v>
      </c>
      <c r="Q6365" t="s">
        <v>4465</v>
      </c>
      <c r="R6365" t="s">
        <v>83</v>
      </c>
      <c r="V6365" t="s">
        <v>79</v>
      </c>
      <c r="W6365" t="s">
        <v>83</v>
      </c>
      <c r="X6365" t="s">
        <v>162</v>
      </c>
      <c r="Y6365" t="s">
        <v>292</v>
      </c>
      <c r="AA6365" t="s">
        <v>7188</v>
      </c>
      <c r="AC6365" t="s">
        <v>75024</v>
      </c>
      <c r="AE6365" t="s">
        <v>22065</v>
      </c>
      <c r="AF6365" t="s">
        <v>75025</v>
      </c>
      <c r="AG6365" t="s">
        <v>41851</v>
      </c>
      <c r="AH6365" t="s">
        <v>560</v>
      </c>
      <c r="AI6365" t="s">
        <v>577</v>
      </c>
      <c r="AJ6365" t="s">
        <v>1153</v>
      </c>
      <c r="AK6365" t="s">
        <v>21826</v>
      </c>
      <c r="AL6365" t="s">
        <v>418</v>
      </c>
      <c r="AM6365" t="s">
        <v>41839</v>
      </c>
      <c r="AN6365" t="s">
        <v>41839</v>
      </c>
      <c r="AO6365" t="s">
        <v>81</v>
      </c>
      <c r="AP6365" t="s">
        <v>40883</v>
      </c>
    </row>
    <row r="6366" spans="1:42" x14ac:dyDescent="0.35">
      <c r="A6366" s="2" t="s">
        <v>13835</v>
      </c>
      <c r="B6366" s="2" t="s">
        <v>13836</v>
      </c>
      <c r="C6366" s="2" t="s">
        <v>34810</v>
      </c>
      <c r="D6366" s="2" t="s">
        <v>75026</v>
      </c>
      <c r="E6366" t="s">
        <v>2594</v>
      </c>
      <c r="F6366" s="2" t="s">
        <v>13839</v>
      </c>
      <c r="G6366" s="2"/>
      <c r="M6366" s="2" t="s">
        <v>79</v>
      </c>
      <c r="N6366" s="2" t="s">
        <v>887</v>
      </c>
      <c r="O6366" s="2"/>
      <c r="V6366" t="s">
        <v>79</v>
      </c>
      <c r="W6366" s="2" t="s">
        <v>887</v>
      </c>
      <c r="X6366" s="2" t="s">
        <v>103</v>
      </c>
      <c r="Y6366" t="s">
        <v>972</v>
      </c>
      <c r="AA6366" t="s">
        <v>16917</v>
      </c>
      <c r="AC6366" t="s">
        <v>75027</v>
      </c>
      <c r="AD6366" t="s">
        <v>75028</v>
      </c>
      <c r="AE6366" t="s">
        <v>75029</v>
      </c>
      <c r="AF6366" t="s">
        <v>75030</v>
      </c>
      <c r="AG6366" t="s">
        <v>75031</v>
      </c>
      <c r="AH6366" t="s">
        <v>13841</v>
      </c>
      <c r="AI6366" t="s">
        <v>13842</v>
      </c>
      <c r="AJ6366" t="s">
        <v>1153</v>
      </c>
      <c r="AK6366" t="s">
        <v>21826</v>
      </c>
      <c r="AL6366" t="s">
        <v>418</v>
      </c>
      <c r="AM6366" t="s">
        <v>446</v>
      </c>
      <c r="AN6366" t="s">
        <v>80</v>
      </c>
      <c r="AO6366" t="s">
        <v>14353</v>
      </c>
      <c r="AP6366" t="s">
        <v>40883</v>
      </c>
    </row>
    <row r="6367" spans="1:42" x14ac:dyDescent="0.35">
      <c r="A6367" s="2" t="s">
        <v>13835</v>
      </c>
      <c r="B6367" s="2" t="s">
        <v>13836</v>
      </c>
      <c r="C6367" s="2" t="s">
        <v>34811</v>
      </c>
      <c r="D6367" s="2" t="s">
        <v>75032</v>
      </c>
      <c r="E6367" s="2" t="s">
        <v>2594</v>
      </c>
      <c r="F6367" s="2" t="s">
        <v>13839</v>
      </c>
      <c r="G6367" s="2"/>
      <c r="H6367" s="2"/>
      <c r="I6367" s="2"/>
      <c r="J6367" s="2" t="s">
        <v>2338</v>
      </c>
      <c r="K6367" s="2" t="s">
        <v>3567</v>
      </c>
      <c r="L6367" s="2" t="s">
        <v>652</v>
      </c>
      <c r="M6367" s="2"/>
      <c r="N6367" s="2"/>
      <c r="O6367" s="2"/>
      <c r="P6367" s="2"/>
      <c r="Q6367" s="2"/>
      <c r="R6367" s="2"/>
      <c r="S6367" s="2"/>
      <c r="T6367" s="2"/>
      <c r="U6367" s="2"/>
      <c r="V6367" s="2" t="s">
        <v>2338</v>
      </c>
      <c r="W6367" s="2" t="s">
        <v>652</v>
      </c>
      <c r="X6367" s="2" t="s">
        <v>162</v>
      </c>
      <c r="Y6367" t="s">
        <v>6788</v>
      </c>
      <c r="AA6367" t="s">
        <v>12626</v>
      </c>
      <c r="AC6367" t="s">
        <v>75033</v>
      </c>
      <c r="AD6367" t="s">
        <v>75034</v>
      </c>
      <c r="AE6367" t="s">
        <v>75035</v>
      </c>
      <c r="AF6367" t="s">
        <v>13847</v>
      </c>
      <c r="AG6367" t="s">
        <v>75036</v>
      </c>
      <c r="AH6367" t="s">
        <v>13841</v>
      </c>
      <c r="AI6367" t="s">
        <v>13842</v>
      </c>
      <c r="AJ6367" t="s">
        <v>1153</v>
      </c>
      <c r="AK6367" t="s">
        <v>21826</v>
      </c>
      <c r="AL6367" t="s">
        <v>418</v>
      </c>
      <c r="AM6367" t="s">
        <v>446</v>
      </c>
      <c r="AN6367" t="s">
        <v>80</v>
      </c>
      <c r="AO6367" t="s">
        <v>21780</v>
      </c>
      <c r="AP6367" t="s">
        <v>40883</v>
      </c>
    </row>
    <row r="6368" spans="1:42" x14ac:dyDescent="0.35">
      <c r="A6368" s="2" t="s">
        <v>13835</v>
      </c>
      <c r="B6368" s="2" t="s">
        <v>13836</v>
      </c>
      <c r="C6368" s="2" t="s">
        <v>34812</v>
      </c>
      <c r="D6368" s="2" t="s">
        <v>34813</v>
      </c>
      <c r="E6368" s="2" t="s">
        <v>2594</v>
      </c>
      <c r="F6368" s="2" t="s">
        <v>13839</v>
      </c>
      <c r="G6368" s="2" t="s">
        <v>3057</v>
      </c>
      <c r="H6368" t="s">
        <v>417</v>
      </c>
      <c r="I6368" t="s">
        <v>2953</v>
      </c>
      <c r="S6368" t="s">
        <v>82</v>
      </c>
      <c r="T6368" t="s">
        <v>5</v>
      </c>
      <c r="U6368" t="s">
        <v>886</v>
      </c>
      <c r="V6368" t="s">
        <v>82</v>
      </c>
      <c r="W6368" t="s">
        <v>2953</v>
      </c>
      <c r="X6368" t="s">
        <v>103</v>
      </c>
      <c r="Y6368" t="s">
        <v>5476</v>
      </c>
      <c r="AA6368" t="s">
        <v>44711</v>
      </c>
      <c r="AC6368" t="s">
        <v>44712</v>
      </c>
      <c r="AD6368" t="s">
        <v>75037</v>
      </c>
      <c r="AE6368" t="s">
        <v>75038</v>
      </c>
      <c r="AF6368" t="s">
        <v>75039</v>
      </c>
      <c r="AG6368" t="s">
        <v>75040</v>
      </c>
      <c r="AH6368" t="s">
        <v>13841</v>
      </c>
      <c r="AI6368" t="s">
        <v>75041</v>
      </c>
      <c r="AJ6368" t="s">
        <v>1153</v>
      </c>
      <c r="AK6368" t="s">
        <v>21826</v>
      </c>
      <c r="AL6368" t="s">
        <v>418</v>
      </c>
      <c r="AM6368" t="s">
        <v>446</v>
      </c>
      <c r="AN6368" t="s">
        <v>80</v>
      </c>
      <c r="AO6368" t="s">
        <v>31499</v>
      </c>
      <c r="AP6368" t="s">
        <v>40883</v>
      </c>
    </row>
    <row r="6369" spans="1:42" x14ac:dyDescent="0.35">
      <c r="A6369" s="2" t="s">
        <v>13855</v>
      </c>
      <c r="B6369" s="2" t="s">
        <v>13856</v>
      </c>
      <c r="C6369" s="2" t="s">
        <v>34814</v>
      </c>
      <c r="D6369" s="2" t="s">
        <v>75042</v>
      </c>
      <c r="E6369" s="2" t="s">
        <v>2594</v>
      </c>
      <c r="F6369" s="2" t="s">
        <v>34815</v>
      </c>
      <c r="G6369" s="2"/>
      <c r="M6369" t="s">
        <v>79</v>
      </c>
      <c r="N6369" t="s">
        <v>887</v>
      </c>
      <c r="O6369" t="s">
        <v>445</v>
      </c>
      <c r="P6369" s="2" t="s">
        <v>3903</v>
      </c>
      <c r="Q6369" s="2" t="s">
        <v>4465</v>
      </c>
      <c r="R6369" s="2" t="s">
        <v>83</v>
      </c>
      <c r="S6369" s="2"/>
      <c r="V6369" t="s">
        <v>79</v>
      </c>
      <c r="W6369" s="2" t="s">
        <v>83</v>
      </c>
      <c r="X6369" s="2" t="s">
        <v>103</v>
      </c>
      <c r="Y6369" t="s">
        <v>10576</v>
      </c>
      <c r="AA6369" t="s">
        <v>6183</v>
      </c>
      <c r="AC6369" t="s">
        <v>75043</v>
      </c>
      <c r="AD6369" t="s">
        <v>75044</v>
      </c>
      <c r="AE6369" t="s">
        <v>34815</v>
      </c>
      <c r="AF6369" t="s">
        <v>75045</v>
      </c>
      <c r="AG6369" t="s">
        <v>13857</v>
      </c>
      <c r="AH6369" t="s">
        <v>13858</v>
      </c>
      <c r="AI6369" t="s">
        <v>13859</v>
      </c>
      <c r="AJ6369" t="s">
        <v>1153</v>
      </c>
      <c r="AK6369" t="s">
        <v>21826</v>
      </c>
      <c r="AL6369" t="s">
        <v>418</v>
      </c>
      <c r="AM6369" t="s">
        <v>446</v>
      </c>
      <c r="AN6369" t="s">
        <v>80</v>
      </c>
      <c r="AO6369" t="s">
        <v>26658</v>
      </c>
      <c r="AP6369" t="s">
        <v>40883</v>
      </c>
    </row>
    <row r="6370" spans="1:42" x14ac:dyDescent="0.35">
      <c r="A6370" s="2" t="s">
        <v>13855</v>
      </c>
      <c r="B6370" s="2" t="s">
        <v>13856</v>
      </c>
      <c r="C6370" s="2" t="s">
        <v>34816</v>
      </c>
      <c r="D6370" s="2" t="s">
        <v>75046</v>
      </c>
      <c r="E6370" s="2" t="s">
        <v>2594</v>
      </c>
      <c r="F6370" s="2" t="s">
        <v>34817</v>
      </c>
      <c r="G6370" s="2" t="s">
        <v>3057</v>
      </c>
      <c r="H6370" t="s">
        <v>417</v>
      </c>
      <c r="I6370" t="s">
        <v>2953</v>
      </c>
      <c r="J6370" t="s">
        <v>2338</v>
      </c>
      <c r="K6370" s="2" t="s">
        <v>3567</v>
      </c>
      <c r="L6370" s="2" t="s">
        <v>652</v>
      </c>
      <c r="M6370" s="2"/>
      <c r="N6370" s="2"/>
      <c r="O6370" s="2"/>
      <c r="P6370" s="2"/>
      <c r="Q6370" s="2"/>
      <c r="R6370" s="2"/>
      <c r="S6370" s="2" t="s">
        <v>82</v>
      </c>
      <c r="T6370" t="s">
        <v>5</v>
      </c>
      <c r="U6370" t="s">
        <v>886</v>
      </c>
      <c r="V6370" t="s">
        <v>82</v>
      </c>
      <c r="W6370" s="2" t="s">
        <v>652</v>
      </c>
      <c r="X6370" s="2" t="s">
        <v>103</v>
      </c>
      <c r="Y6370" t="s">
        <v>898</v>
      </c>
      <c r="AA6370" t="s">
        <v>899</v>
      </c>
      <c r="AC6370" t="s">
        <v>75047</v>
      </c>
      <c r="AD6370" t="s">
        <v>75048</v>
      </c>
      <c r="AE6370" t="s">
        <v>75049</v>
      </c>
      <c r="AG6370" t="s">
        <v>75050</v>
      </c>
      <c r="AH6370" t="s">
        <v>13858</v>
      </c>
      <c r="AI6370" t="s">
        <v>13859</v>
      </c>
      <c r="AJ6370" t="s">
        <v>1153</v>
      </c>
      <c r="AK6370" t="s">
        <v>21826</v>
      </c>
      <c r="AL6370" t="s">
        <v>418</v>
      </c>
      <c r="AM6370" t="s">
        <v>446</v>
      </c>
      <c r="AN6370" t="s">
        <v>80</v>
      </c>
      <c r="AO6370" t="s">
        <v>31475</v>
      </c>
      <c r="AP6370" t="s">
        <v>40883</v>
      </c>
    </row>
    <row r="6371" spans="1:42" x14ac:dyDescent="0.35">
      <c r="A6371" s="2" t="s">
        <v>13870</v>
      </c>
      <c r="B6371" s="2" t="s">
        <v>13871</v>
      </c>
      <c r="C6371" s="2" t="s">
        <v>34818</v>
      </c>
      <c r="D6371" s="2" t="s">
        <v>75051</v>
      </c>
      <c r="E6371" s="2" t="s">
        <v>2594</v>
      </c>
      <c r="F6371" s="2" t="s">
        <v>34819</v>
      </c>
      <c r="G6371" s="2"/>
      <c r="L6371" s="2"/>
      <c r="M6371" s="2"/>
      <c r="N6371" s="2"/>
      <c r="O6371" s="2" t="s">
        <v>445</v>
      </c>
      <c r="P6371" s="2" t="s">
        <v>3903</v>
      </c>
      <c r="Q6371" s="2" t="s">
        <v>4465</v>
      </c>
      <c r="R6371" s="2" t="s">
        <v>83</v>
      </c>
      <c r="S6371" s="2"/>
      <c r="V6371" t="s">
        <v>445</v>
      </c>
      <c r="W6371" s="2" t="s">
        <v>83</v>
      </c>
      <c r="X6371" s="2" t="s">
        <v>275</v>
      </c>
      <c r="Y6371" t="s">
        <v>59821</v>
      </c>
      <c r="AA6371" t="s">
        <v>75052</v>
      </c>
      <c r="AC6371" t="s">
        <v>75053</v>
      </c>
      <c r="AD6371" t="s">
        <v>75054</v>
      </c>
      <c r="AE6371" t="s">
        <v>34819</v>
      </c>
      <c r="AF6371" t="s">
        <v>75055</v>
      </c>
      <c r="AG6371" t="s">
        <v>75056</v>
      </c>
      <c r="AH6371" t="s">
        <v>13876</v>
      </c>
      <c r="AI6371" t="s">
        <v>75057</v>
      </c>
      <c r="AJ6371" t="s">
        <v>1153</v>
      </c>
      <c r="AK6371" t="s">
        <v>21826</v>
      </c>
      <c r="AL6371" t="s">
        <v>418</v>
      </c>
      <c r="AM6371" t="s">
        <v>446</v>
      </c>
      <c r="AN6371" t="s">
        <v>80</v>
      </c>
      <c r="AO6371" t="s">
        <v>45388</v>
      </c>
      <c r="AP6371" t="s">
        <v>40883</v>
      </c>
    </row>
    <row r="6372" spans="1:42" x14ac:dyDescent="0.35">
      <c r="A6372" s="2" t="s">
        <v>13870</v>
      </c>
      <c r="B6372" s="2" t="s">
        <v>13871</v>
      </c>
      <c r="C6372" s="2" t="s">
        <v>34820</v>
      </c>
      <c r="D6372" s="2" t="s">
        <v>75058</v>
      </c>
      <c r="E6372" s="2" t="s">
        <v>2594</v>
      </c>
      <c r="F6372" s="2" t="s">
        <v>34821</v>
      </c>
      <c r="G6372" s="2"/>
      <c r="L6372" t="s">
        <v>652</v>
      </c>
      <c r="M6372" s="2" t="s">
        <v>79</v>
      </c>
      <c r="N6372" s="2" t="s">
        <v>887</v>
      </c>
      <c r="O6372" s="2"/>
      <c r="V6372" t="s">
        <v>652</v>
      </c>
      <c r="W6372" s="2" t="s">
        <v>887</v>
      </c>
      <c r="X6372" s="2" t="s">
        <v>162</v>
      </c>
      <c r="Y6372" t="s">
        <v>794</v>
      </c>
      <c r="AA6372" t="s">
        <v>75059</v>
      </c>
      <c r="AC6372" t="s">
        <v>75060</v>
      </c>
      <c r="AD6372" t="s">
        <v>75061</v>
      </c>
      <c r="AE6372" t="s">
        <v>34821</v>
      </c>
      <c r="AF6372" t="s">
        <v>75062</v>
      </c>
      <c r="AG6372" t="s">
        <v>75063</v>
      </c>
      <c r="AH6372" t="s">
        <v>13876</v>
      </c>
      <c r="AI6372" t="s">
        <v>13877</v>
      </c>
      <c r="AJ6372" t="s">
        <v>1153</v>
      </c>
      <c r="AK6372" t="s">
        <v>21826</v>
      </c>
      <c r="AL6372" t="s">
        <v>418</v>
      </c>
      <c r="AM6372" t="s">
        <v>446</v>
      </c>
      <c r="AN6372" t="s">
        <v>80</v>
      </c>
      <c r="AO6372" t="s">
        <v>41623</v>
      </c>
      <c r="AP6372" t="s">
        <v>40883</v>
      </c>
    </row>
    <row r="6373" spans="1:42" x14ac:dyDescent="0.35">
      <c r="A6373" s="2" t="s">
        <v>13870</v>
      </c>
      <c r="B6373" s="2" t="s">
        <v>13871</v>
      </c>
      <c r="C6373" s="2" t="s">
        <v>34822</v>
      </c>
      <c r="D6373" s="2" t="s">
        <v>75064</v>
      </c>
      <c r="E6373" s="2" t="s">
        <v>2594</v>
      </c>
      <c r="F6373" s="2" t="s">
        <v>34823</v>
      </c>
      <c r="G6373" s="2" t="s">
        <v>3057</v>
      </c>
      <c r="H6373" s="2" t="s">
        <v>417</v>
      </c>
      <c r="I6373" s="2" t="s">
        <v>2953</v>
      </c>
      <c r="J6373" t="s">
        <v>2338</v>
      </c>
      <c r="K6373" t="s">
        <v>3567</v>
      </c>
      <c r="S6373" t="s">
        <v>82</v>
      </c>
      <c r="T6373" s="2" t="s">
        <v>5</v>
      </c>
      <c r="U6373" s="2" t="s">
        <v>886</v>
      </c>
      <c r="V6373" s="2" t="s">
        <v>82</v>
      </c>
      <c r="W6373" s="2" t="s">
        <v>3567</v>
      </c>
      <c r="X6373" s="2" t="s">
        <v>162</v>
      </c>
      <c r="Y6373" t="s">
        <v>4409</v>
      </c>
      <c r="AA6373" t="s">
        <v>75065</v>
      </c>
      <c r="AC6373" t="s">
        <v>75066</v>
      </c>
      <c r="AD6373" t="s">
        <v>75067</v>
      </c>
      <c r="AE6373" t="s">
        <v>34823</v>
      </c>
      <c r="AF6373" t="s">
        <v>75068</v>
      </c>
      <c r="AG6373" t="s">
        <v>75069</v>
      </c>
      <c r="AH6373" t="s">
        <v>13876</v>
      </c>
      <c r="AI6373" t="s">
        <v>75057</v>
      </c>
      <c r="AJ6373" t="s">
        <v>1153</v>
      </c>
      <c r="AK6373" t="s">
        <v>21826</v>
      </c>
      <c r="AL6373" t="s">
        <v>418</v>
      </c>
      <c r="AM6373" t="s">
        <v>446</v>
      </c>
      <c r="AN6373" t="s">
        <v>80</v>
      </c>
      <c r="AO6373" t="s">
        <v>39099</v>
      </c>
      <c r="AP6373" t="s">
        <v>40883</v>
      </c>
    </row>
    <row r="6374" spans="1:42" x14ac:dyDescent="0.35">
      <c r="A6374" s="2" t="s">
        <v>13870</v>
      </c>
      <c r="B6374" s="2" t="s">
        <v>13871</v>
      </c>
      <c r="C6374" s="2" t="s">
        <v>34824</v>
      </c>
      <c r="D6374" s="2" t="s">
        <v>75070</v>
      </c>
      <c r="E6374" s="2" t="s">
        <v>2594</v>
      </c>
      <c r="F6374" s="2" t="s">
        <v>34825</v>
      </c>
      <c r="G6374" s="2" t="s">
        <v>3057</v>
      </c>
      <c r="H6374" t="s">
        <v>417</v>
      </c>
      <c r="I6374" t="s">
        <v>2953</v>
      </c>
      <c r="J6374" s="2" t="s">
        <v>2338</v>
      </c>
      <c r="K6374" s="2" t="s">
        <v>3567</v>
      </c>
      <c r="L6374" s="2"/>
      <c r="S6374" t="s">
        <v>82</v>
      </c>
      <c r="T6374" t="s">
        <v>5</v>
      </c>
      <c r="U6374" t="s">
        <v>886</v>
      </c>
      <c r="V6374" t="s">
        <v>82</v>
      </c>
      <c r="W6374" s="2" t="s">
        <v>3567</v>
      </c>
      <c r="X6374" s="2" t="s">
        <v>162</v>
      </c>
      <c r="Y6374" t="s">
        <v>2052</v>
      </c>
      <c r="Z6374" t="s">
        <v>6321</v>
      </c>
      <c r="AA6374" t="s">
        <v>10020</v>
      </c>
      <c r="AC6374" t="s">
        <v>75071</v>
      </c>
      <c r="AD6374" t="s">
        <v>75072</v>
      </c>
      <c r="AE6374" t="s">
        <v>75073</v>
      </c>
      <c r="AF6374" t="s">
        <v>75074</v>
      </c>
      <c r="AG6374" t="s">
        <v>75075</v>
      </c>
      <c r="AH6374" t="s">
        <v>42447</v>
      </c>
      <c r="AI6374" t="s">
        <v>42448</v>
      </c>
      <c r="AJ6374" t="s">
        <v>1153</v>
      </c>
      <c r="AK6374" t="s">
        <v>21826</v>
      </c>
      <c r="AL6374" t="s">
        <v>418</v>
      </c>
      <c r="AM6374" t="s">
        <v>446</v>
      </c>
      <c r="AN6374" t="s">
        <v>80</v>
      </c>
      <c r="AO6374" t="s">
        <v>31594</v>
      </c>
      <c r="AP6374" t="s">
        <v>40883</v>
      </c>
    </row>
    <row r="6375" spans="1:42" x14ac:dyDescent="0.35">
      <c r="A6375" s="2" t="s">
        <v>13888</v>
      </c>
      <c r="B6375" s="2" t="s">
        <v>13889</v>
      </c>
      <c r="C6375" s="2" t="s">
        <v>34826</v>
      </c>
      <c r="D6375" s="2" t="s">
        <v>75076</v>
      </c>
      <c r="E6375" s="2" t="s">
        <v>21826</v>
      </c>
      <c r="F6375" s="2" t="s">
        <v>13892</v>
      </c>
      <c r="G6375" s="2" t="s">
        <v>3057</v>
      </c>
      <c r="H6375" t="s">
        <v>417</v>
      </c>
      <c r="I6375" t="s">
        <v>2953</v>
      </c>
      <c r="J6375" t="s">
        <v>2338</v>
      </c>
      <c r="K6375" t="s">
        <v>3567</v>
      </c>
      <c r="L6375" t="s">
        <v>652</v>
      </c>
      <c r="M6375" t="s">
        <v>79</v>
      </c>
      <c r="N6375" t="s">
        <v>887</v>
      </c>
      <c r="T6375" t="s">
        <v>5</v>
      </c>
      <c r="U6375" t="s">
        <v>886</v>
      </c>
      <c r="V6375" t="s">
        <v>5</v>
      </c>
      <c r="W6375" t="s">
        <v>887</v>
      </c>
      <c r="Y6375" t="s">
        <v>1022</v>
      </c>
      <c r="AA6375" t="s">
        <v>13896</v>
      </c>
      <c r="AC6375" t="s">
        <v>13900</v>
      </c>
      <c r="AD6375" t="s">
        <v>75077</v>
      </c>
      <c r="AE6375" t="s">
        <v>13892</v>
      </c>
      <c r="AF6375" t="s">
        <v>75078</v>
      </c>
      <c r="AG6375" t="s">
        <v>75079</v>
      </c>
      <c r="AH6375" t="s">
        <v>13894</v>
      </c>
      <c r="AI6375" t="s">
        <v>1251</v>
      </c>
      <c r="AJ6375" t="s">
        <v>1153</v>
      </c>
      <c r="AK6375" t="s">
        <v>21826</v>
      </c>
      <c r="AL6375" t="s">
        <v>418</v>
      </c>
      <c r="AM6375" t="s">
        <v>446</v>
      </c>
      <c r="AN6375" t="s">
        <v>80</v>
      </c>
      <c r="AO6375" t="s">
        <v>26658</v>
      </c>
      <c r="AP6375" t="s">
        <v>40883</v>
      </c>
    </row>
    <row r="6376" spans="1:42" x14ac:dyDescent="0.35">
      <c r="A6376" s="2" t="s">
        <v>13903</v>
      </c>
      <c r="B6376" s="2" t="s">
        <v>13904</v>
      </c>
      <c r="C6376" s="2" t="s">
        <v>34827</v>
      </c>
      <c r="D6376" s="2" t="s">
        <v>75080</v>
      </c>
      <c r="E6376" s="2" t="s">
        <v>21826</v>
      </c>
      <c r="F6376" s="2" t="s">
        <v>13909</v>
      </c>
      <c r="G6376" s="2"/>
      <c r="H6376" s="2"/>
      <c r="I6376" s="2"/>
      <c r="J6376" s="2"/>
      <c r="K6376" s="2"/>
      <c r="L6376" s="2"/>
      <c r="M6376" s="2"/>
      <c r="N6376" s="2"/>
      <c r="O6376" s="2" t="s">
        <v>445</v>
      </c>
      <c r="P6376" s="2" t="s">
        <v>3903</v>
      </c>
      <c r="Q6376" s="2" t="s">
        <v>4465</v>
      </c>
      <c r="R6376" s="2" t="s">
        <v>83</v>
      </c>
      <c r="S6376" s="2"/>
      <c r="T6376" s="2"/>
      <c r="U6376" s="2"/>
      <c r="V6376" s="2" t="s">
        <v>445</v>
      </c>
      <c r="W6376" s="2" t="s">
        <v>83</v>
      </c>
      <c r="X6376" s="2" t="s">
        <v>162</v>
      </c>
      <c r="Y6376" t="s">
        <v>870</v>
      </c>
      <c r="AA6376" t="s">
        <v>47169</v>
      </c>
      <c r="AC6376" t="s">
        <v>75081</v>
      </c>
      <c r="AD6376" t="s">
        <v>75082</v>
      </c>
      <c r="AE6376" t="s">
        <v>13909</v>
      </c>
      <c r="AF6376" t="s">
        <v>75083</v>
      </c>
      <c r="AG6376" t="s">
        <v>13911</v>
      </c>
      <c r="AH6376" t="s">
        <v>13894</v>
      </c>
      <c r="AI6376" t="s">
        <v>13912</v>
      </c>
      <c r="AJ6376" t="s">
        <v>1153</v>
      </c>
      <c r="AK6376" t="s">
        <v>21826</v>
      </c>
      <c r="AL6376" t="s">
        <v>418</v>
      </c>
      <c r="AM6376" t="s">
        <v>996</v>
      </c>
      <c r="AN6376" t="s">
        <v>41527</v>
      </c>
      <c r="AO6376" t="s">
        <v>18509</v>
      </c>
      <c r="AP6376" t="s">
        <v>40883</v>
      </c>
    </row>
    <row r="6377" spans="1:42" x14ac:dyDescent="0.35">
      <c r="A6377" s="2" t="s">
        <v>13913</v>
      </c>
      <c r="B6377" s="2" t="s">
        <v>13914</v>
      </c>
      <c r="C6377" s="2" t="s">
        <v>34828</v>
      </c>
      <c r="D6377" s="2" t="s">
        <v>75084</v>
      </c>
      <c r="E6377" s="2" t="s">
        <v>2594</v>
      </c>
      <c r="F6377" s="2" t="s">
        <v>34829</v>
      </c>
      <c r="G6377" s="2"/>
      <c r="K6377" s="2" t="s">
        <v>3567</v>
      </c>
      <c r="L6377" s="2" t="s">
        <v>652</v>
      </c>
      <c r="M6377" s="2" t="s">
        <v>79</v>
      </c>
      <c r="N6377" s="2" t="s">
        <v>887</v>
      </c>
      <c r="O6377" s="2" t="s">
        <v>445</v>
      </c>
      <c r="P6377" s="2" t="s">
        <v>3903</v>
      </c>
      <c r="Q6377" s="2" t="s">
        <v>4465</v>
      </c>
      <c r="R6377" s="2" t="s">
        <v>83</v>
      </c>
      <c r="S6377" s="2"/>
      <c r="V6377" t="s">
        <v>3567</v>
      </c>
      <c r="W6377" s="2" t="s">
        <v>83</v>
      </c>
      <c r="X6377" s="2"/>
      <c r="Y6377" t="s">
        <v>331</v>
      </c>
      <c r="AA6377" t="s">
        <v>389</v>
      </c>
      <c r="AC6377" t="s">
        <v>75085</v>
      </c>
      <c r="AD6377" t="s">
        <v>75086</v>
      </c>
      <c r="AE6377" t="s">
        <v>34829</v>
      </c>
      <c r="AF6377" t="s">
        <v>75087</v>
      </c>
      <c r="AG6377" t="s">
        <v>75088</v>
      </c>
      <c r="AH6377" t="s">
        <v>13894</v>
      </c>
      <c r="AI6377" t="s">
        <v>75089</v>
      </c>
      <c r="AJ6377" t="s">
        <v>1153</v>
      </c>
      <c r="AK6377" t="s">
        <v>21826</v>
      </c>
      <c r="AL6377" t="s">
        <v>418</v>
      </c>
      <c r="AM6377" t="s">
        <v>1153</v>
      </c>
      <c r="AN6377" t="s">
        <v>21822</v>
      </c>
      <c r="AO6377" t="s">
        <v>41821</v>
      </c>
      <c r="AP6377" t="s">
        <v>40883</v>
      </c>
    </row>
    <row r="6378" spans="1:42" x14ac:dyDescent="0.35">
      <c r="A6378" s="2" t="s">
        <v>13913</v>
      </c>
      <c r="B6378" s="2" t="s">
        <v>13914</v>
      </c>
      <c r="C6378" s="2" t="s">
        <v>34830</v>
      </c>
      <c r="D6378" s="2" t="s">
        <v>23462</v>
      </c>
      <c r="E6378" s="2" t="s">
        <v>2594</v>
      </c>
      <c r="F6378" s="2" t="s">
        <v>34831</v>
      </c>
      <c r="G6378" s="2" t="s">
        <v>3057</v>
      </c>
      <c r="H6378" t="s">
        <v>417</v>
      </c>
      <c r="I6378" t="s">
        <v>2953</v>
      </c>
      <c r="J6378" t="s">
        <v>2338</v>
      </c>
      <c r="K6378" t="s">
        <v>3567</v>
      </c>
      <c r="L6378" t="s">
        <v>652</v>
      </c>
      <c r="M6378" t="s">
        <v>79</v>
      </c>
      <c r="N6378" t="s">
        <v>887</v>
      </c>
      <c r="O6378" t="s">
        <v>445</v>
      </c>
      <c r="P6378" t="s">
        <v>3903</v>
      </c>
      <c r="Q6378" t="s">
        <v>4465</v>
      </c>
      <c r="R6378" t="s">
        <v>83</v>
      </c>
      <c r="S6378" t="s">
        <v>82</v>
      </c>
      <c r="T6378" t="s">
        <v>5</v>
      </c>
      <c r="U6378" t="s">
        <v>886</v>
      </c>
      <c r="V6378" t="s">
        <v>82</v>
      </c>
      <c r="W6378" t="s">
        <v>83</v>
      </c>
      <c r="Y6378" t="s">
        <v>1639</v>
      </c>
      <c r="AA6378" t="s">
        <v>1603</v>
      </c>
      <c r="AC6378" t="s">
        <v>8375</v>
      </c>
      <c r="AD6378" t="s">
        <v>75090</v>
      </c>
      <c r="AE6378" t="s">
        <v>34831</v>
      </c>
      <c r="AF6378" t="s">
        <v>75091</v>
      </c>
      <c r="AG6378" t="s">
        <v>13916</v>
      </c>
      <c r="AH6378" t="s">
        <v>13894</v>
      </c>
      <c r="AI6378" t="s">
        <v>13933</v>
      </c>
      <c r="AJ6378" t="s">
        <v>1153</v>
      </c>
      <c r="AK6378" t="s">
        <v>21826</v>
      </c>
      <c r="AL6378" t="s">
        <v>418</v>
      </c>
      <c r="AM6378" t="s">
        <v>446</v>
      </c>
      <c r="AN6378" t="s">
        <v>80</v>
      </c>
      <c r="AO6378" t="s">
        <v>43311</v>
      </c>
      <c r="AP6378" t="s">
        <v>40883</v>
      </c>
    </row>
    <row r="6379" spans="1:42" x14ac:dyDescent="0.35">
      <c r="A6379" s="2" t="s">
        <v>13913</v>
      </c>
      <c r="B6379" s="2" t="s">
        <v>13914</v>
      </c>
      <c r="C6379" s="2" t="s">
        <v>34832</v>
      </c>
      <c r="D6379" s="2" t="s">
        <v>34833</v>
      </c>
      <c r="E6379" s="2" t="s">
        <v>2594</v>
      </c>
      <c r="F6379" s="2" t="s">
        <v>34834</v>
      </c>
      <c r="G6379" s="2"/>
      <c r="H6379" s="2"/>
      <c r="I6379" s="2"/>
      <c r="J6379" s="2"/>
      <c r="K6379" s="2"/>
      <c r="L6379" s="2" t="s">
        <v>652</v>
      </c>
      <c r="M6379" s="2" t="s">
        <v>79</v>
      </c>
      <c r="N6379" s="2" t="s">
        <v>887</v>
      </c>
      <c r="O6379" s="2" t="s">
        <v>445</v>
      </c>
      <c r="P6379" s="2" t="s">
        <v>3903</v>
      </c>
      <c r="Q6379" s="2" t="s">
        <v>4465</v>
      </c>
      <c r="R6379" s="2" t="s">
        <v>83</v>
      </c>
      <c r="S6379" s="2"/>
      <c r="T6379" s="2"/>
      <c r="U6379" s="2"/>
      <c r="V6379" s="2" t="s">
        <v>652</v>
      </c>
      <c r="W6379" s="2" t="s">
        <v>83</v>
      </c>
      <c r="X6379" s="2"/>
      <c r="Y6379" t="s">
        <v>312</v>
      </c>
      <c r="AA6379" t="s">
        <v>697</v>
      </c>
      <c r="AC6379" t="s">
        <v>75092</v>
      </c>
      <c r="AD6379" t="s">
        <v>75093</v>
      </c>
      <c r="AE6379" t="s">
        <v>75094</v>
      </c>
      <c r="AF6379" t="s">
        <v>75095</v>
      </c>
      <c r="AG6379" t="s">
        <v>75096</v>
      </c>
      <c r="AH6379" t="s">
        <v>13894</v>
      </c>
      <c r="AI6379" t="s">
        <v>14077</v>
      </c>
      <c r="AJ6379" t="s">
        <v>1153</v>
      </c>
      <c r="AK6379" t="s">
        <v>21826</v>
      </c>
      <c r="AL6379" t="s">
        <v>418</v>
      </c>
      <c r="AM6379" t="s">
        <v>996</v>
      </c>
      <c r="AN6379" t="s">
        <v>41527</v>
      </c>
      <c r="AO6379" t="s">
        <v>16504</v>
      </c>
      <c r="AP6379" t="s">
        <v>40883</v>
      </c>
    </row>
    <row r="6380" spans="1:42" x14ac:dyDescent="0.35">
      <c r="A6380" s="2" t="s">
        <v>13913</v>
      </c>
      <c r="B6380" s="2" t="s">
        <v>13914</v>
      </c>
      <c r="C6380" s="2" t="s">
        <v>34835</v>
      </c>
      <c r="D6380" s="2" t="s">
        <v>14075</v>
      </c>
      <c r="E6380" s="2" t="s">
        <v>2594</v>
      </c>
      <c r="F6380" s="2" t="s">
        <v>34836</v>
      </c>
      <c r="G6380" s="2"/>
      <c r="J6380" t="s">
        <v>2338</v>
      </c>
      <c r="K6380" t="s">
        <v>3567</v>
      </c>
      <c r="L6380" t="s">
        <v>652</v>
      </c>
      <c r="M6380" s="2" t="s">
        <v>79</v>
      </c>
      <c r="N6380" s="2" t="s">
        <v>887</v>
      </c>
      <c r="O6380" s="2" t="s">
        <v>445</v>
      </c>
      <c r="P6380" s="2" t="s">
        <v>3903</v>
      </c>
      <c r="Q6380" s="2" t="s">
        <v>4465</v>
      </c>
      <c r="R6380" s="2" t="s">
        <v>83</v>
      </c>
      <c r="S6380" s="2"/>
      <c r="V6380" t="s">
        <v>2338</v>
      </c>
      <c r="W6380" s="2" t="s">
        <v>83</v>
      </c>
      <c r="X6380" s="2"/>
      <c r="Y6380" t="s">
        <v>6745</v>
      </c>
      <c r="AA6380" t="s">
        <v>42163</v>
      </c>
      <c r="AC6380" t="s">
        <v>75097</v>
      </c>
      <c r="AD6380" t="s">
        <v>75098</v>
      </c>
      <c r="AE6380" t="s">
        <v>34836</v>
      </c>
      <c r="AF6380" t="s">
        <v>75099</v>
      </c>
      <c r="AG6380" t="s">
        <v>13916</v>
      </c>
      <c r="AH6380" t="s">
        <v>13894</v>
      </c>
      <c r="AI6380" t="s">
        <v>13933</v>
      </c>
      <c r="AJ6380" t="s">
        <v>1153</v>
      </c>
      <c r="AK6380" t="s">
        <v>21826</v>
      </c>
      <c r="AL6380" t="s">
        <v>418</v>
      </c>
      <c r="AM6380" t="s">
        <v>41839</v>
      </c>
      <c r="AN6380" t="s">
        <v>41839</v>
      </c>
      <c r="AO6380" t="s">
        <v>508</v>
      </c>
      <c r="AP6380" t="s">
        <v>40883</v>
      </c>
    </row>
    <row r="6381" spans="1:42" x14ac:dyDescent="0.35">
      <c r="A6381" s="2" t="s">
        <v>13913</v>
      </c>
      <c r="B6381" s="2" t="s">
        <v>13914</v>
      </c>
      <c r="C6381" s="2" t="s">
        <v>34837</v>
      </c>
      <c r="D6381" s="2" t="s">
        <v>34838</v>
      </c>
      <c r="E6381" s="2" t="s">
        <v>2594</v>
      </c>
      <c r="F6381" s="2" t="s">
        <v>34839</v>
      </c>
      <c r="G6381" s="2"/>
      <c r="I6381" t="s">
        <v>2953</v>
      </c>
      <c r="J6381" t="s">
        <v>2338</v>
      </c>
      <c r="K6381" t="s">
        <v>3567</v>
      </c>
      <c r="L6381" t="s">
        <v>652</v>
      </c>
      <c r="M6381" t="s">
        <v>79</v>
      </c>
      <c r="N6381" t="s">
        <v>887</v>
      </c>
      <c r="O6381" t="s">
        <v>445</v>
      </c>
      <c r="P6381" t="s">
        <v>3903</v>
      </c>
      <c r="Q6381" t="s">
        <v>4465</v>
      </c>
      <c r="R6381" t="s">
        <v>83</v>
      </c>
      <c r="V6381" t="s">
        <v>2953</v>
      </c>
      <c r="W6381" t="s">
        <v>83</v>
      </c>
      <c r="Y6381" t="s">
        <v>5947</v>
      </c>
      <c r="AA6381" t="s">
        <v>8553</v>
      </c>
      <c r="AC6381" t="s">
        <v>75100</v>
      </c>
      <c r="AD6381" t="s">
        <v>75101</v>
      </c>
      <c r="AE6381" t="s">
        <v>75102</v>
      </c>
      <c r="AF6381" t="s">
        <v>75103</v>
      </c>
      <c r="AG6381" t="s">
        <v>14076</v>
      </c>
      <c r="AH6381" t="s">
        <v>13894</v>
      </c>
      <c r="AI6381" t="s">
        <v>14077</v>
      </c>
      <c r="AJ6381" t="s">
        <v>1153</v>
      </c>
      <c r="AK6381" t="s">
        <v>21826</v>
      </c>
      <c r="AL6381" t="s">
        <v>418</v>
      </c>
      <c r="AM6381" t="s">
        <v>996</v>
      </c>
      <c r="AN6381" t="s">
        <v>41527</v>
      </c>
      <c r="AO6381" t="s">
        <v>45780</v>
      </c>
      <c r="AP6381" t="s">
        <v>40883</v>
      </c>
    </row>
    <row r="6382" spans="1:42" x14ac:dyDescent="0.35">
      <c r="A6382" s="2" t="s">
        <v>13913</v>
      </c>
      <c r="B6382" s="2" t="s">
        <v>13914</v>
      </c>
      <c r="C6382" s="2" t="s">
        <v>34840</v>
      </c>
      <c r="D6382" s="2" t="s">
        <v>58641</v>
      </c>
      <c r="E6382" s="2" t="s">
        <v>2594</v>
      </c>
      <c r="F6382" s="2" t="s">
        <v>34841</v>
      </c>
      <c r="G6382" s="2"/>
      <c r="H6382" s="2"/>
      <c r="I6382" s="2"/>
      <c r="J6382" s="2"/>
      <c r="K6382" s="2"/>
      <c r="L6382" s="2"/>
      <c r="M6382" s="2"/>
      <c r="N6382" s="2"/>
      <c r="O6382" s="2" t="s">
        <v>445</v>
      </c>
      <c r="P6382" s="2" t="s">
        <v>3903</v>
      </c>
      <c r="Q6382" s="2" t="s">
        <v>4465</v>
      </c>
      <c r="R6382" s="2" t="s">
        <v>83</v>
      </c>
      <c r="S6382" s="2"/>
      <c r="U6382" s="2"/>
      <c r="V6382" s="2" t="s">
        <v>445</v>
      </c>
      <c r="W6382" s="2" t="s">
        <v>83</v>
      </c>
      <c r="X6382" s="2"/>
      <c r="Y6382" t="s">
        <v>3913</v>
      </c>
      <c r="AA6382" t="s">
        <v>2371</v>
      </c>
      <c r="AC6382" t="s">
        <v>75104</v>
      </c>
      <c r="AD6382" t="s">
        <v>75105</v>
      </c>
      <c r="AE6382" t="s">
        <v>34841</v>
      </c>
      <c r="AF6382" t="s">
        <v>75106</v>
      </c>
      <c r="AG6382" t="s">
        <v>75107</v>
      </c>
      <c r="AH6382" t="s">
        <v>13894</v>
      </c>
      <c r="AI6382" t="s">
        <v>75108</v>
      </c>
      <c r="AJ6382" t="s">
        <v>1153</v>
      </c>
      <c r="AK6382" t="s">
        <v>21826</v>
      </c>
      <c r="AL6382" t="s">
        <v>418</v>
      </c>
      <c r="AM6382" t="s">
        <v>446</v>
      </c>
      <c r="AN6382" t="s">
        <v>80</v>
      </c>
      <c r="AO6382" t="s">
        <v>46305</v>
      </c>
      <c r="AP6382" t="s">
        <v>40883</v>
      </c>
    </row>
    <row r="6383" spans="1:42" x14ac:dyDescent="0.35">
      <c r="A6383" s="2" t="s">
        <v>13913</v>
      </c>
      <c r="B6383" s="2" t="s">
        <v>13914</v>
      </c>
      <c r="C6383" s="2" t="s">
        <v>34842</v>
      </c>
      <c r="D6383" s="2" t="s">
        <v>75109</v>
      </c>
      <c r="E6383" s="2" t="s">
        <v>2594</v>
      </c>
      <c r="F6383" s="2" t="s">
        <v>34843</v>
      </c>
      <c r="G6383" s="2"/>
      <c r="O6383" t="s">
        <v>445</v>
      </c>
      <c r="P6383" s="2" t="s">
        <v>3903</v>
      </c>
      <c r="Q6383" s="2" t="s">
        <v>4465</v>
      </c>
      <c r="R6383" s="2" t="s">
        <v>83</v>
      </c>
      <c r="S6383" s="2"/>
      <c r="V6383" t="s">
        <v>445</v>
      </c>
      <c r="W6383" s="2" t="s">
        <v>83</v>
      </c>
      <c r="X6383" s="2"/>
      <c r="Y6383" t="s">
        <v>6287</v>
      </c>
      <c r="AA6383" t="s">
        <v>57386</v>
      </c>
      <c r="AC6383" t="s">
        <v>75110</v>
      </c>
      <c r="AD6383" t="s">
        <v>75111</v>
      </c>
      <c r="AE6383" t="s">
        <v>34843</v>
      </c>
      <c r="AF6383" t="s">
        <v>75112</v>
      </c>
      <c r="AG6383" t="s">
        <v>75113</v>
      </c>
      <c r="AH6383" t="s">
        <v>13894</v>
      </c>
      <c r="AI6383" t="s">
        <v>13895</v>
      </c>
      <c r="AJ6383" t="s">
        <v>1153</v>
      </c>
      <c r="AK6383" t="s">
        <v>21826</v>
      </c>
      <c r="AL6383" t="s">
        <v>418</v>
      </c>
      <c r="AM6383" t="s">
        <v>446</v>
      </c>
      <c r="AN6383" t="s">
        <v>80</v>
      </c>
      <c r="AO6383" t="s">
        <v>48416</v>
      </c>
      <c r="AP6383" t="s">
        <v>40883</v>
      </c>
    </row>
    <row r="6384" spans="1:42" x14ac:dyDescent="0.35">
      <c r="A6384" s="2" t="s">
        <v>13913</v>
      </c>
      <c r="B6384" s="2" t="s">
        <v>13914</v>
      </c>
      <c r="C6384" s="2" t="s">
        <v>34844</v>
      </c>
      <c r="D6384" s="2" t="s">
        <v>75114</v>
      </c>
      <c r="E6384" t="s">
        <v>2594</v>
      </c>
      <c r="F6384" s="2" t="s">
        <v>34845</v>
      </c>
      <c r="G6384" s="2"/>
      <c r="O6384" t="s">
        <v>445</v>
      </c>
      <c r="P6384" t="s">
        <v>3903</v>
      </c>
      <c r="Q6384" t="s">
        <v>4465</v>
      </c>
      <c r="R6384" t="s">
        <v>83</v>
      </c>
      <c r="V6384" t="s">
        <v>445</v>
      </c>
      <c r="W6384" t="s">
        <v>83</v>
      </c>
      <c r="Y6384" t="s">
        <v>4409</v>
      </c>
      <c r="AA6384" t="s">
        <v>2208</v>
      </c>
      <c r="AC6384" t="s">
        <v>75115</v>
      </c>
      <c r="AD6384" t="s">
        <v>75116</v>
      </c>
      <c r="AE6384" t="s">
        <v>34845</v>
      </c>
      <c r="AF6384" t="s">
        <v>75117</v>
      </c>
      <c r="AG6384" t="s">
        <v>75118</v>
      </c>
      <c r="AH6384" t="s">
        <v>13894</v>
      </c>
      <c r="AI6384" t="s">
        <v>13933</v>
      </c>
      <c r="AJ6384" t="s">
        <v>1153</v>
      </c>
      <c r="AK6384" t="s">
        <v>21826</v>
      </c>
      <c r="AL6384" t="s">
        <v>418</v>
      </c>
      <c r="AM6384" t="s">
        <v>446</v>
      </c>
      <c r="AN6384" t="s">
        <v>80</v>
      </c>
      <c r="AO6384" t="s">
        <v>75119</v>
      </c>
      <c r="AP6384" t="s">
        <v>40883</v>
      </c>
    </row>
    <row r="6385" spans="1:42" x14ac:dyDescent="0.35">
      <c r="A6385" s="2" t="s">
        <v>13913</v>
      </c>
      <c r="B6385" s="2" t="s">
        <v>13914</v>
      </c>
      <c r="C6385" s="2" t="s">
        <v>34846</v>
      </c>
      <c r="D6385" s="2" t="s">
        <v>75120</v>
      </c>
      <c r="E6385" s="2" t="s">
        <v>2594</v>
      </c>
      <c r="F6385" s="2" t="s">
        <v>34847</v>
      </c>
      <c r="G6385" s="2"/>
      <c r="O6385" t="s">
        <v>445</v>
      </c>
      <c r="P6385" t="s">
        <v>3903</v>
      </c>
      <c r="Q6385" t="s">
        <v>4465</v>
      </c>
      <c r="R6385" t="s">
        <v>83</v>
      </c>
      <c r="V6385" t="s">
        <v>445</v>
      </c>
      <c r="W6385" t="s">
        <v>83</v>
      </c>
      <c r="Y6385" t="s">
        <v>75121</v>
      </c>
      <c r="AA6385" t="s">
        <v>75122</v>
      </c>
      <c r="AC6385" t="s">
        <v>75123</v>
      </c>
      <c r="AD6385" t="s">
        <v>75124</v>
      </c>
      <c r="AE6385" t="s">
        <v>34847</v>
      </c>
      <c r="AF6385" t="s">
        <v>75125</v>
      </c>
      <c r="AG6385" t="s">
        <v>75126</v>
      </c>
      <c r="AH6385" t="s">
        <v>13894</v>
      </c>
      <c r="AI6385" t="s">
        <v>75127</v>
      </c>
      <c r="AJ6385" t="s">
        <v>1153</v>
      </c>
      <c r="AK6385" t="s">
        <v>21826</v>
      </c>
      <c r="AL6385" t="s">
        <v>418</v>
      </c>
      <c r="AM6385" t="s">
        <v>446</v>
      </c>
      <c r="AN6385" t="s">
        <v>80</v>
      </c>
      <c r="AO6385" t="s">
        <v>75128</v>
      </c>
      <c r="AP6385" t="s">
        <v>40883</v>
      </c>
    </row>
    <row r="6386" spans="1:42" x14ac:dyDescent="0.35">
      <c r="A6386" s="2" t="s">
        <v>13913</v>
      </c>
      <c r="B6386" s="2" t="s">
        <v>13914</v>
      </c>
      <c r="C6386" s="2" t="s">
        <v>34848</v>
      </c>
      <c r="D6386" s="2" t="s">
        <v>34849</v>
      </c>
      <c r="E6386" s="2" t="s">
        <v>2594</v>
      </c>
      <c r="F6386" s="2" t="s">
        <v>34850</v>
      </c>
      <c r="G6386" s="2"/>
      <c r="H6386" s="2"/>
      <c r="I6386" s="2"/>
      <c r="J6386" s="2"/>
      <c r="K6386" s="2"/>
      <c r="L6386" s="2" t="s">
        <v>652</v>
      </c>
      <c r="M6386" s="2" t="s">
        <v>79</v>
      </c>
      <c r="N6386" s="2" t="s">
        <v>887</v>
      </c>
      <c r="O6386" s="2" t="s">
        <v>445</v>
      </c>
      <c r="P6386" s="2" t="s">
        <v>3903</v>
      </c>
      <c r="Q6386" s="2" t="s">
        <v>4465</v>
      </c>
      <c r="R6386" s="2" t="s">
        <v>83</v>
      </c>
      <c r="S6386" s="2"/>
      <c r="T6386" s="2"/>
      <c r="U6386" s="2"/>
      <c r="V6386" s="2" t="s">
        <v>652</v>
      </c>
      <c r="W6386" s="2" t="s">
        <v>83</v>
      </c>
      <c r="X6386" s="2"/>
      <c r="Y6386" t="s">
        <v>2458</v>
      </c>
      <c r="AA6386" t="s">
        <v>17947</v>
      </c>
      <c r="AC6386" t="s">
        <v>75129</v>
      </c>
      <c r="AD6386" t="s">
        <v>75130</v>
      </c>
      <c r="AE6386" t="s">
        <v>34850</v>
      </c>
      <c r="AF6386" t="s">
        <v>75131</v>
      </c>
      <c r="AG6386" t="s">
        <v>75132</v>
      </c>
      <c r="AH6386" t="s">
        <v>13894</v>
      </c>
      <c r="AI6386" t="s">
        <v>13895</v>
      </c>
      <c r="AJ6386" t="s">
        <v>1153</v>
      </c>
      <c r="AK6386" t="s">
        <v>21826</v>
      </c>
      <c r="AL6386" t="s">
        <v>418</v>
      </c>
      <c r="AM6386" t="s">
        <v>446</v>
      </c>
      <c r="AN6386" t="s">
        <v>80</v>
      </c>
      <c r="AO6386" t="s">
        <v>31592</v>
      </c>
      <c r="AP6386" t="s">
        <v>40883</v>
      </c>
    </row>
    <row r="6387" spans="1:42" x14ac:dyDescent="0.35">
      <c r="A6387" s="2" t="s">
        <v>13913</v>
      </c>
      <c r="B6387" s="2" t="s">
        <v>13914</v>
      </c>
      <c r="C6387" s="2" t="s">
        <v>34851</v>
      </c>
      <c r="D6387" s="2" t="s">
        <v>75133</v>
      </c>
      <c r="E6387" s="2" t="s">
        <v>2594</v>
      </c>
      <c r="F6387" s="2" t="s">
        <v>34852</v>
      </c>
      <c r="G6387" s="2"/>
      <c r="L6387" t="s">
        <v>652</v>
      </c>
      <c r="M6387" t="s">
        <v>79</v>
      </c>
      <c r="N6387" t="s">
        <v>887</v>
      </c>
      <c r="P6387" s="2"/>
      <c r="Q6387" s="2"/>
      <c r="R6387" s="2"/>
      <c r="S6387" s="2"/>
      <c r="V6387" t="s">
        <v>652</v>
      </c>
      <c r="W6387" s="2" t="s">
        <v>887</v>
      </c>
      <c r="X6387" s="2"/>
      <c r="Y6387" t="s">
        <v>2146</v>
      </c>
      <c r="AA6387" t="s">
        <v>62225</v>
      </c>
      <c r="AC6387" t="s">
        <v>75134</v>
      </c>
      <c r="AD6387" t="s">
        <v>75135</v>
      </c>
      <c r="AE6387" t="s">
        <v>34852</v>
      </c>
      <c r="AF6387" t="s">
        <v>75136</v>
      </c>
      <c r="AG6387" t="s">
        <v>75137</v>
      </c>
      <c r="AH6387" t="s">
        <v>13894</v>
      </c>
      <c r="AI6387" t="s">
        <v>13912</v>
      </c>
      <c r="AJ6387" t="s">
        <v>1153</v>
      </c>
      <c r="AK6387" t="s">
        <v>21826</v>
      </c>
      <c r="AL6387" t="s">
        <v>418</v>
      </c>
      <c r="AM6387" t="s">
        <v>446</v>
      </c>
      <c r="AN6387" t="s">
        <v>80</v>
      </c>
      <c r="AO6387" t="s">
        <v>57287</v>
      </c>
      <c r="AP6387" t="s">
        <v>40883</v>
      </c>
    </row>
    <row r="6388" spans="1:42" x14ac:dyDescent="0.35">
      <c r="A6388" s="2" t="s">
        <v>13913</v>
      </c>
      <c r="B6388" s="2" t="s">
        <v>13914</v>
      </c>
      <c r="C6388" s="2" t="s">
        <v>34853</v>
      </c>
      <c r="D6388" s="2" t="s">
        <v>75138</v>
      </c>
      <c r="E6388" s="2" t="s">
        <v>2594</v>
      </c>
      <c r="F6388" s="2" t="s">
        <v>34854</v>
      </c>
      <c r="G6388" s="2"/>
      <c r="J6388" s="2"/>
      <c r="K6388" s="2"/>
      <c r="L6388" s="2" t="s">
        <v>652</v>
      </c>
      <c r="M6388" s="2" t="s">
        <v>79</v>
      </c>
      <c r="N6388" s="2" t="s">
        <v>887</v>
      </c>
      <c r="O6388" s="2"/>
      <c r="P6388" s="2"/>
      <c r="Q6388" s="2"/>
      <c r="R6388" s="2"/>
      <c r="S6388" s="2"/>
      <c r="V6388" t="s">
        <v>652</v>
      </c>
      <c r="W6388" s="2" t="s">
        <v>887</v>
      </c>
      <c r="X6388" s="2"/>
      <c r="Y6388" t="s">
        <v>68262</v>
      </c>
      <c r="AA6388" t="s">
        <v>75139</v>
      </c>
      <c r="AC6388" t="s">
        <v>75140</v>
      </c>
      <c r="AD6388" t="s">
        <v>75141</v>
      </c>
      <c r="AE6388" t="s">
        <v>34854</v>
      </c>
      <c r="AF6388" t="s">
        <v>75142</v>
      </c>
      <c r="AG6388" t="s">
        <v>75143</v>
      </c>
      <c r="AH6388" t="s">
        <v>13894</v>
      </c>
      <c r="AI6388" t="s">
        <v>14077</v>
      </c>
      <c r="AJ6388" t="s">
        <v>1153</v>
      </c>
      <c r="AK6388" t="s">
        <v>21826</v>
      </c>
      <c r="AL6388" t="s">
        <v>418</v>
      </c>
      <c r="AM6388" t="s">
        <v>446</v>
      </c>
      <c r="AN6388" t="s">
        <v>80</v>
      </c>
      <c r="AO6388" t="s">
        <v>49967</v>
      </c>
      <c r="AP6388" t="s">
        <v>40883</v>
      </c>
    </row>
    <row r="6389" spans="1:42" x14ac:dyDescent="0.35">
      <c r="A6389" s="2" t="s">
        <v>13913</v>
      </c>
      <c r="B6389" s="2" t="s">
        <v>13914</v>
      </c>
      <c r="C6389" s="2" t="s">
        <v>34855</v>
      </c>
      <c r="D6389" s="2" t="s">
        <v>75144</v>
      </c>
      <c r="E6389" s="2" t="s">
        <v>2594</v>
      </c>
      <c r="F6389" s="2" t="s">
        <v>34856</v>
      </c>
      <c r="G6389" s="2"/>
      <c r="L6389" t="s">
        <v>652</v>
      </c>
      <c r="M6389" t="s">
        <v>79</v>
      </c>
      <c r="N6389" t="s">
        <v>887</v>
      </c>
      <c r="V6389" t="s">
        <v>652</v>
      </c>
      <c r="W6389" t="s">
        <v>887</v>
      </c>
      <c r="Y6389" t="s">
        <v>75145</v>
      </c>
      <c r="AA6389" t="s">
        <v>15506</v>
      </c>
      <c r="AC6389" t="s">
        <v>75146</v>
      </c>
      <c r="AD6389" t="s">
        <v>75147</v>
      </c>
      <c r="AE6389" t="s">
        <v>34856</v>
      </c>
      <c r="AF6389" t="s">
        <v>75148</v>
      </c>
      <c r="AG6389" t="s">
        <v>75149</v>
      </c>
      <c r="AH6389" t="s">
        <v>13894</v>
      </c>
      <c r="AI6389" t="s">
        <v>75089</v>
      </c>
      <c r="AJ6389" t="s">
        <v>1153</v>
      </c>
      <c r="AK6389" t="s">
        <v>21826</v>
      </c>
      <c r="AL6389" t="s">
        <v>418</v>
      </c>
      <c r="AM6389" t="s">
        <v>446</v>
      </c>
      <c r="AN6389" t="s">
        <v>80</v>
      </c>
      <c r="AO6389" t="s">
        <v>42301</v>
      </c>
      <c r="AP6389" t="s">
        <v>40883</v>
      </c>
    </row>
    <row r="6390" spans="1:42" x14ac:dyDescent="0.35">
      <c r="A6390" s="2" t="s">
        <v>13913</v>
      </c>
      <c r="B6390" s="2" t="s">
        <v>13914</v>
      </c>
      <c r="C6390" s="2" t="s">
        <v>34857</v>
      </c>
      <c r="D6390" s="2" t="s">
        <v>75150</v>
      </c>
      <c r="E6390" s="2" t="s">
        <v>2594</v>
      </c>
      <c r="F6390" s="2" t="s">
        <v>34858</v>
      </c>
      <c r="G6390" s="2"/>
      <c r="L6390" t="s">
        <v>652</v>
      </c>
      <c r="M6390" t="s">
        <v>79</v>
      </c>
      <c r="N6390" t="s">
        <v>887</v>
      </c>
      <c r="P6390" s="2"/>
      <c r="Q6390" s="2"/>
      <c r="R6390" s="2"/>
      <c r="S6390" s="2"/>
      <c r="V6390" t="s">
        <v>652</v>
      </c>
      <c r="W6390" s="2" t="s">
        <v>887</v>
      </c>
      <c r="X6390" s="2"/>
      <c r="Y6390" t="s">
        <v>399</v>
      </c>
      <c r="AA6390" t="s">
        <v>42016</v>
      </c>
      <c r="AC6390" t="s">
        <v>75151</v>
      </c>
      <c r="AD6390" t="s">
        <v>75152</v>
      </c>
      <c r="AE6390" t="s">
        <v>34858</v>
      </c>
      <c r="AF6390" t="s">
        <v>75153</v>
      </c>
      <c r="AG6390" t="s">
        <v>75154</v>
      </c>
      <c r="AH6390" t="s">
        <v>13894</v>
      </c>
      <c r="AI6390" t="s">
        <v>75127</v>
      </c>
      <c r="AJ6390" t="s">
        <v>1153</v>
      </c>
      <c r="AK6390" t="s">
        <v>21826</v>
      </c>
      <c r="AL6390" t="s">
        <v>418</v>
      </c>
      <c r="AM6390" t="s">
        <v>446</v>
      </c>
      <c r="AN6390" t="s">
        <v>80</v>
      </c>
      <c r="AO6390" t="s">
        <v>75155</v>
      </c>
      <c r="AP6390" t="s">
        <v>40883</v>
      </c>
    </row>
    <row r="6391" spans="1:42" x14ac:dyDescent="0.35">
      <c r="A6391" s="2" t="s">
        <v>13913</v>
      </c>
      <c r="B6391" s="2" t="s">
        <v>13914</v>
      </c>
      <c r="C6391" s="2" t="s">
        <v>34859</v>
      </c>
      <c r="D6391" s="2" t="s">
        <v>75156</v>
      </c>
      <c r="E6391" s="2" t="s">
        <v>2594</v>
      </c>
      <c r="F6391" s="2" t="s">
        <v>34860</v>
      </c>
      <c r="G6391" s="2"/>
      <c r="L6391" t="s">
        <v>652</v>
      </c>
      <c r="M6391" s="2" t="s">
        <v>79</v>
      </c>
      <c r="N6391" s="2" t="s">
        <v>887</v>
      </c>
      <c r="O6391" s="2"/>
      <c r="V6391" t="s">
        <v>652</v>
      </c>
      <c r="W6391" s="2" t="s">
        <v>887</v>
      </c>
      <c r="X6391" s="2"/>
      <c r="Y6391" t="s">
        <v>47710</v>
      </c>
      <c r="AA6391" t="s">
        <v>75157</v>
      </c>
      <c r="AC6391" t="s">
        <v>75158</v>
      </c>
      <c r="AD6391" t="s">
        <v>75159</v>
      </c>
      <c r="AE6391" t="s">
        <v>34854</v>
      </c>
      <c r="AF6391" t="s">
        <v>75160</v>
      </c>
      <c r="AG6391" t="s">
        <v>75161</v>
      </c>
      <c r="AH6391" t="s">
        <v>13894</v>
      </c>
      <c r="AI6391" t="s">
        <v>75162</v>
      </c>
      <c r="AJ6391" t="s">
        <v>1153</v>
      </c>
      <c r="AK6391" t="s">
        <v>21826</v>
      </c>
      <c r="AL6391" t="s">
        <v>418</v>
      </c>
      <c r="AM6391" t="s">
        <v>446</v>
      </c>
      <c r="AN6391" t="s">
        <v>80</v>
      </c>
      <c r="AO6391" t="s">
        <v>66708</v>
      </c>
      <c r="AP6391" t="s">
        <v>40883</v>
      </c>
    </row>
    <row r="6392" spans="1:42" x14ac:dyDescent="0.35">
      <c r="A6392" s="2" t="s">
        <v>13913</v>
      </c>
      <c r="B6392" s="2" t="s">
        <v>13914</v>
      </c>
      <c r="C6392" s="2" t="s">
        <v>34861</v>
      </c>
      <c r="D6392" s="2" t="s">
        <v>75163</v>
      </c>
      <c r="E6392" s="2" t="s">
        <v>2594</v>
      </c>
      <c r="F6392" s="2" t="s">
        <v>34862</v>
      </c>
      <c r="G6392" s="2"/>
      <c r="K6392" s="2"/>
      <c r="L6392" s="2" t="s">
        <v>652</v>
      </c>
      <c r="M6392" t="s">
        <v>79</v>
      </c>
      <c r="N6392" t="s">
        <v>887</v>
      </c>
      <c r="V6392" t="s">
        <v>652</v>
      </c>
      <c r="W6392" s="2" t="s">
        <v>887</v>
      </c>
      <c r="X6392" s="2"/>
      <c r="Y6392" t="s">
        <v>4091</v>
      </c>
      <c r="AA6392" t="s">
        <v>75164</v>
      </c>
      <c r="AC6392" t="s">
        <v>75165</v>
      </c>
      <c r="AD6392" t="s">
        <v>75166</v>
      </c>
      <c r="AE6392" t="s">
        <v>34862</v>
      </c>
      <c r="AF6392" t="s">
        <v>75167</v>
      </c>
      <c r="AG6392" t="s">
        <v>75168</v>
      </c>
      <c r="AH6392" t="s">
        <v>13894</v>
      </c>
      <c r="AI6392" t="s">
        <v>75169</v>
      </c>
      <c r="AJ6392" t="s">
        <v>1153</v>
      </c>
      <c r="AK6392" t="s">
        <v>21826</v>
      </c>
      <c r="AL6392" t="s">
        <v>418</v>
      </c>
      <c r="AM6392" t="s">
        <v>446</v>
      </c>
      <c r="AN6392" t="s">
        <v>80</v>
      </c>
      <c r="AO6392" t="s">
        <v>24416</v>
      </c>
      <c r="AP6392" t="s">
        <v>40883</v>
      </c>
    </row>
    <row r="6393" spans="1:42" x14ac:dyDescent="0.35">
      <c r="A6393" s="2" t="s">
        <v>13913</v>
      </c>
      <c r="B6393" s="2" t="s">
        <v>13914</v>
      </c>
      <c r="C6393" s="2" t="s">
        <v>34863</v>
      </c>
      <c r="D6393" s="2" t="s">
        <v>75170</v>
      </c>
      <c r="E6393" s="2" t="s">
        <v>2594</v>
      </c>
      <c r="F6393" s="2" t="s">
        <v>34864</v>
      </c>
      <c r="G6393" s="2"/>
      <c r="H6393" s="2"/>
      <c r="I6393" s="2"/>
      <c r="J6393" s="2"/>
      <c r="L6393" t="s">
        <v>652</v>
      </c>
      <c r="M6393" t="s">
        <v>79</v>
      </c>
      <c r="N6393" t="s">
        <v>887</v>
      </c>
      <c r="V6393" t="s">
        <v>652</v>
      </c>
      <c r="W6393" s="2" t="s">
        <v>887</v>
      </c>
      <c r="X6393" s="2"/>
      <c r="Y6393" t="s">
        <v>870</v>
      </c>
      <c r="AA6393" t="s">
        <v>1603</v>
      </c>
      <c r="AC6393" t="s">
        <v>75171</v>
      </c>
      <c r="AD6393" t="s">
        <v>75172</v>
      </c>
      <c r="AE6393" t="s">
        <v>34864</v>
      </c>
      <c r="AF6393" t="s">
        <v>75173</v>
      </c>
      <c r="AG6393" t="s">
        <v>75174</v>
      </c>
      <c r="AH6393" t="s">
        <v>13894</v>
      </c>
      <c r="AI6393" t="s">
        <v>14073</v>
      </c>
      <c r="AJ6393" t="s">
        <v>1153</v>
      </c>
      <c r="AK6393" t="s">
        <v>21826</v>
      </c>
      <c r="AL6393" t="s">
        <v>418</v>
      </c>
      <c r="AM6393" t="s">
        <v>446</v>
      </c>
      <c r="AN6393" t="s">
        <v>80</v>
      </c>
      <c r="AO6393" t="s">
        <v>45482</v>
      </c>
      <c r="AP6393" t="s">
        <v>40883</v>
      </c>
    </row>
    <row r="6394" spans="1:42" x14ac:dyDescent="0.35">
      <c r="A6394" s="2" t="s">
        <v>13913</v>
      </c>
      <c r="B6394" s="2" t="s">
        <v>13914</v>
      </c>
      <c r="C6394" s="2" t="s">
        <v>34865</v>
      </c>
      <c r="D6394" s="2" t="s">
        <v>75175</v>
      </c>
      <c r="E6394" s="2" t="s">
        <v>2594</v>
      </c>
      <c r="F6394" s="2" t="s">
        <v>34866</v>
      </c>
      <c r="G6394" s="2"/>
      <c r="H6394" s="2"/>
      <c r="I6394" s="2"/>
      <c r="J6394" s="2"/>
      <c r="K6394" s="2"/>
      <c r="L6394" t="s">
        <v>652</v>
      </c>
      <c r="M6394" t="s">
        <v>79</v>
      </c>
      <c r="N6394" t="s">
        <v>887</v>
      </c>
      <c r="V6394" t="s">
        <v>652</v>
      </c>
      <c r="W6394" s="2" t="s">
        <v>887</v>
      </c>
      <c r="X6394" s="2"/>
      <c r="Y6394" t="s">
        <v>10363</v>
      </c>
      <c r="AA6394" t="s">
        <v>75176</v>
      </c>
      <c r="AC6394" t="s">
        <v>75177</v>
      </c>
      <c r="AD6394" t="s">
        <v>75178</v>
      </c>
      <c r="AE6394" t="s">
        <v>34866</v>
      </c>
      <c r="AF6394" t="s">
        <v>75179</v>
      </c>
      <c r="AG6394" t="s">
        <v>75180</v>
      </c>
      <c r="AH6394" t="s">
        <v>13894</v>
      </c>
      <c r="AI6394" t="s">
        <v>75181</v>
      </c>
      <c r="AJ6394" t="s">
        <v>1153</v>
      </c>
      <c r="AK6394" t="s">
        <v>21826</v>
      </c>
      <c r="AL6394" t="s">
        <v>418</v>
      </c>
      <c r="AM6394" t="s">
        <v>446</v>
      </c>
      <c r="AN6394" t="s">
        <v>80</v>
      </c>
      <c r="AO6394" t="s">
        <v>45966</v>
      </c>
      <c r="AP6394" t="s">
        <v>40883</v>
      </c>
    </row>
    <row r="6395" spans="1:42" x14ac:dyDescent="0.35">
      <c r="A6395" s="2" t="s">
        <v>13913</v>
      </c>
      <c r="B6395" s="2" t="s">
        <v>13914</v>
      </c>
      <c r="C6395" s="2" t="s">
        <v>34867</v>
      </c>
      <c r="D6395" s="2" t="s">
        <v>75182</v>
      </c>
      <c r="E6395" s="2" t="s">
        <v>2594</v>
      </c>
      <c r="F6395" s="2" t="s">
        <v>34868</v>
      </c>
      <c r="G6395" s="2"/>
      <c r="H6395" s="2"/>
      <c r="L6395" t="s">
        <v>652</v>
      </c>
      <c r="M6395" t="s">
        <v>79</v>
      </c>
      <c r="N6395" t="s">
        <v>887</v>
      </c>
      <c r="T6395" s="2"/>
      <c r="U6395" s="2"/>
      <c r="V6395" s="2" t="s">
        <v>652</v>
      </c>
      <c r="W6395" s="2" t="s">
        <v>887</v>
      </c>
      <c r="X6395" s="2"/>
      <c r="Y6395" t="s">
        <v>2013</v>
      </c>
      <c r="AA6395" t="s">
        <v>19183</v>
      </c>
      <c r="AC6395" t="s">
        <v>75183</v>
      </c>
      <c r="AD6395" t="s">
        <v>75184</v>
      </c>
      <c r="AE6395" t="s">
        <v>34868</v>
      </c>
      <c r="AF6395" t="s">
        <v>75185</v>
      </c>
      <c r="AG6395" t="s">
        <v>75186</v>
      </c>
      <c r="AH6395" t="s">
        <v>13894</v>
      </c>
      <c r="AI6395" t="s">
        <v>75162</v>
      </c>
      <c r="AJ6395" t="s">
        <v>1153</v>
      </c>
      <c r="AK6395" t="s">
        <v>21826</v>
      </c>
      <c r="AL6395" t="s">
        <v>418</v>
      </c>
      <c r="AM6395" t="s">
        <v>446</v>
      </c>
      <c r="AN6395" t="s">
        <v>80</v>
      </c>
      <c r="AO6395" t="s">
        <v>42293</v>
      </c>
      <c r="AP6395" t="s">
        <v>40883</v>
      </c>
    </row>
    <row r="6396" spans="1:42" x14ac:dyDescent="0.35">
      <c r="A6396" s="2" t="s">
        <v>13913</v>
      </c>
      <c r="B6396" s="2" t="s">
        <v>13914</v>
      </c>
      <c r="C6396" s="2" t="s">
        <v>34869</v>
      </c>
      <c r="D6396" s="2" t="s">
        <v>75187</v>
      </c>
      <c r="E6396" s="2" t="s">
        <v>2594</v>
      </c>
      <c r="F6396" s="2" t="s">
        <v>34870</v>
      </c>
      <c r="G6396" s="2" t="s">
        <v>3057</v>
      </c>
      <c r="H6396" t="s">
        <v>417</v>
      </c>
      <c r="I6396" t="s">
        <v>2953</v>
      </c>
      <c r="J6396" t="s">
        <v>2338</v>
      </c>
      <c r="K6396" t="s">
        <v>3567</v>
      </c>
      <c r="S6396" t="s">
        <v>82</v>
      </c>
      <c r="T6396" t="s">
        <v>5</v>
      </c>
      <c r="U6396" t="s">
        <v>886</v>
      </c>
      <c r="V6396" t="s">
        <v>82</v>
      </c>
      <c r="W6396" t="s">
        <v>3567</v>
      </c>
      <c r="Y6396" t="s">
        <v>2985</v>
      </c>
      <c r="AA6396" t="s">
        <v>3906</v>
      </c>
      <c r="AC6396" t="s">
        <v>75188</v>
      </c>
      <c r="AD6396" t="s">
        <v>75189</v>
      </c>
      <c r="AE6396" t="s">
        <v>34870</v>
      </c>
      <c r="AF6396" t="s">
        <v>75190</v>
      </c>
      <c r="AG6396" t="s">
        <v>75191</v>
      </c>
      <c r="AH6396" t="s">
        <v>13894</v>
      </c>
      <c r="AI6396" t="s">
        <v>13912</v>
      </c>
      <c r="AJ6396" t="s">
        <v>1153</v>
      </c>
      <c r="AK6396" t="s">
        <v>21826</v>
      </c>
      <c r="AL6396" t="s">
        <v>418</v>
      </c>
      <c r="AM6396" t="s">
        <v>446</v>
      </c>
      <c r="AN6396" t="s">
        <v>80</v>
      </c>
      <c r="AO6396" t="s">
        <v>49498</v>
      </c>
      <c r="AP6396" t="s">
        <v>40883</v>
      </c>
    </row>
    <row r="6397" spans="1:42" x14ac:dyDescent="0.35">
      <c r="A6397" s="2" t="s">
        <v>13913</v>
      </c>
      <c r="B6397" s="2" t="s">
        <v>13914</v>
      </c>
      <c r="C6397" s="2" t="s">
        <v>34871</v>
      </c>
      <c r="D6397" s="2" t="s">
        <v>75192</v>
      </c>
      <c r="E6397" s="2" t="s">
        <v>2594</v>
      </c>
      <c r="F6397" s="2" t="s">
        <v>34872</v>
      </c>
      <c r="G6397" s="2" t="s">
        <v>3057</v>
      </c>
      <c r="H6397" s="2" t="s">
        <v>417</v>
      </c>
      <c r="I6397" s="2" t="s">
        <v>2953</v>
      </c>
      <c r="J6397" s="2" t="s">
        <v>2338</v>
      </c>
      <c r="K6397" s="2" t="s">
        <v>3567</v>
      </c>
      <c r="L6397" s="2"/>
      <c r="M6397" s="2"/>
      <c r="N6397" s="2"/>
      <c r="O6397" s="2"/>
      <c r="P6397" s="2"/>
      <c r="Q6397" s="2"/>
      <c r="R6397" s="2"/>
      <c r="S6397" s="2" t="s">
        <v>82</v>
      </c>
      <c r="T6397" t="s">
        <v>5</v>
      </c>
      <c r="U6397" s="2" t="s">
        <v>886</v>
      </c>
      <c r="V6397" s="2" t="s">
        <v>82</v>
      </c>
      <c r="W6397" s="2" t="s">
        <v>3567</v>
      </c>
      <c r="X6397" s="2"/>
      <c r="Y6397" t="s">
        <v>357</v>
      </c>
      <c r="AA6397" t="s">
        <v>357</v>
      </c>
      <c r="AC6397" t="s">
        <v>75193</v>
      </c>
      <c r="AD6397" t="s">
        <v>75194</v>
      </c>
      <c r="AE6397" t="s">
        <v>34872</v>
      </c>
      <c r="AF6397" t="s">
        <v>75195</v>
      </c>
      <c r="AG6397" t="s">
        <v>75196</v>
      </c>
      <c r="AH6397" t="s">
        <v>13894</v>
      </c>
      <c r="AI6397" t="s">
        <v>75181</v>
      </c>
      <c r="AJ6397" t="s">
        <v>1153</v>
      </c>
      <c r="AK6397" t="s">
        <v>21826</v>
      </c>
      <c r="AL6397" t="s">
        <v>418</v>
      </c>
      <c r="AM6397" t="s">
        <v>446</v>
      </c>
      <c r="AN6397" t="s">
        <v>80</v>
      </c>
      <c r="AO6397" t="s">
        <v>44733</v>
      </c>
      <c r="AP6397" t="s">
        <v>40883</v>
      </c>
    </row>
    <row r="6398" spans="1:42" x14ac:dyDescent="0.35">
      <c r="A6398" s="2" t="s">
        <v>13913</v>
      </c>
      <c r="B6398" s="2" t="s">
        <v>13914</v>
      </c>
      <c r="C6398" s="2" t="s">
        <v>34873</v>
      </c>
      <c r="D6398" s="2" t="s">
        <v>48601</v>
      </c>
      <c r="E6398" s="2" t="s">
        <v>2594</v>
      </c>
      <c r="F6398" s="2" t="s">
        <v>34874</v>
      </c>
      <c r="G6398" s="2" t="s">
        <v>3057</v>
      </c>
      <c r="H6398" t="s">
        <v>417</v>
      </c>
      <c r="I6398" t="s">
        <v>2953</v>
      </c>
      <c r="J6398" t="s">
        <v>2338</v>
      </c>
      <c r="K6398" t="s">
        <v>3567</v>
      </c>
      <c r="S6398" t="s">
        <v>82</v>
      </c>
      <c r="T6398" t="s">
        <v>5</v>
      </c>
      <c r="U6398" t="s">
        <v>886</v>
      </c>
      <c r="V6398" t="s">
        <v>82</v>
      </c>
      <c r="W6398" t="s">
        <v>3567</v>
      </c>
      <c r="Y6398" t="s">
        <v>10558</v>
      </c>
      <c r="AA6398" t="s">
        <v>18658</v>
      </c>
      <c r="AC6398" t="s">
        <v>75197</v>
      </c>
      <c r="AD6398" t="s">
        <v>75198</v>
      </c>
      <c r="AE6398" t="s">
        <v>34874</v>
      </c>
      <c r="AF6398" t="s">
        <v>75199</v>
      </c>
      <c r="AG6398" t="s">
        <v>75200</v>
      </c>
      <c r="AH6398" t="s">
        <v>13894</v>
      </c>
      <c r="AI6398" t="s">
        <v>60029</v>
      </c>
      <c r="AJ6398" t="s">
        <v>1153</v>
      </c>
      <c r="AK6398" t="s">
        <v>21826</v>
      </c>
      <c r="AL6398" t="s">
        <v>418</v>
      </c>
      <c r="AM6398" t="s">
        <v>446</v>
      </c>
      <c r="AN6398" t="s">
        <v>80</v>
      </c>
      <c r="AO6398" t="s">
        <v>19163</v>
      </c>
      <c r="AP6398" t="s">
        <v>40883</v>
      </c>
    </row>
    <row r="6399" spans="1:42" x14ac:dyDescent="0.35">
      <c r="A6399" s="2" t="s">
        <v>13913</v>
      </c>
      <c r="B6399" s="2" t="s">
        <v>13914</v>
      </c>
      <c r="C6399" s="2" t="s">
        <v>34875</v>
      </c>
      <c r="D6399" s="2" t="s">
        <v>55560</v>
      </c>
      <c r="E6399" s="2" t="s">
        <v>2594</v>
      </c>
      <c r="F6399" s="2" t="s">
        <v>34876</v>
      </c>
      <c r="G6399" s="2" t="s">
        <v>3057</v>
      </c>
      <c r="H6399" t="s">
        <v>417</v>
      </c>
      <c r="I6399" t="s">
        <v>2953</v>
      </c>
      <c r="J6399" t="s">
        <v>2338</v>
      </c>
      <c r="K6399" t="s">
        <v>3567</v>
      </c>
      <c r="N6399" s="2"/>
      <c r="O6399" s="2"/>
      <c r="P6399" s="2"/>
      <c r="Q6399" s="2"/>
      <c r="R6399" s="2"/>
      <c r="S6399" s="2" t="s">
        <v>82</v>
      </c>
      <c r="T6399" t="s">
        <v>5</v>
      </c>
      <c r="U6399" t="s">
        <v>886</v>
      </c>
      <c r="V6399" t="s">
        <v>82</v>
      </c>
      <c r="W6399" s="2" t="s">
        <v>3567</v>
      </c>
      <c r="X6399" s="2"/>
      <c r="Y6399" t="s">
        <v>11577</v>
      </c>
      <c r="AA6399" t="s">
        <v>75201</v>
      </c>
      <c r="AC6399" t="s">
        <v>75202</v>
      </c>
      <c r="AD6399" t="s">
        <v>75203</v>
      </c>
      <c r="AE6399" t="s">
        <v>75204</v>
      </c>
      <c r="AF6399" t="s">
        <v>75205</v>
      </c>
      <c r="AG6399" t="s">
        <v>75206</v>
      </c>
      <c r="AH6399" t="s">
        <v>13894</v>
      </c>
      <c r="AI6399" t="s">
        <v>13912</v>
      </c>
      <c r="AJ6399" t="s">
        <v>1153</v>
      </c>
      <c r="AK6399" t="s">
        <v>21826</v>
      </c>
      <c r="AL6399" t="s">
        <v>418</v>
      </c>
      <c r="AM6399" t="s">
        <v>446</v>
      </c>
      <c r="AN6399" t="s">
        <v>80</v>
      </c>
      <c r="AO6399" t="s">
        <v>31499</v>
      </c>
      <c r="AP6399" t="s">
        <v>40883</v>
      </c>
    </row>
    <row r="6400" spans="1:42" x14ac:dyDescent="0.35">
      <c r="A6400" s="2" t="s">
        <v>13913</v>
      </c>
      <c r="B6400" s="2" t="s">
        <v>13914</v>
      </c>
      <c r="C6400" s="2" t="s">
        <v>34877</v>
      </c>
      <c r="D6400" s="2" t="s">
        <v>75207</v>
      </c>
      <c r="E6400" s="2" t="s">
        <v>2594</v>
      </c>
      <c r="F6400" s="2" t="s">
        <v>34878</v>
      </c>
      <c r="G6400" s="2" t="s">
        <v>3057</v>
      </c>
      <c r="H6400" s="2" t="s">
        <v>417</v>
      </c>
      <c r="I6400" s="2" t="s">
        <v>2953</v>
      </c>
      <c r="J6400" s="2" t="s">
        <v>2338</v>
      </c>
      <c r="K6400" s="2" t="s">
        <v>3567</v>
      </c>
      <c r="L6400" s="2"/>
      <c r="M6400" s="2"/>
      <c r="S6400" t="s">
        <v>82</v>
      </c>
      <c r="T6400" s="2" t="s">
        <v>5</v>
      </c>
      <c r="U6400" s="2" t="s">
        <v>886</v>
      </c>
      <c r="V6400" s="2" t="s">
        <v>82</v>
      </c>
      <c r="W6400" s="2" t="s">
        <v>3567</v>
      </c>
      <c r="X6400" s="2"/>
      <c r="Y6400" t="s">
        <v>3144</v>
      </c>
      <c r="AA6400" t="s">
        <v>75208</v>
      </c>
      <c r="AC6400" t="s">
        <v>75209</v>
      </c>
      <c r="AD6400" t="s">
        <v>75210</v>
      </c>
      <c r="AE6400" t="s">
        <v>34878</v>
      </c>
      <c r="AF6400" t="s">
        <v>75211</v>
      </c>
      <c r="AG6400" t="s">
        <v>75212</v>
      </c>
      <c r="AH6400" t="s">
        <v>13894</v>
      </c>
      <c r="AI6400" t="s">
        <v>75181</v>
      </c>
      <c r="AJ6400" t="s">
        <v>1153</v>
      </c>
      <c r="AK6400" t="s">
        <v>21826</v>
      </c>
      <c r="AL6400" t="s">
        <v>418</v>
      </c>
      <c r="AM6400" t="s">
        <v>446</v>
      </c>
      <c r="AN6400" t="s">
        <v>80</v>
      </c>
      <c r="AO6400" t="s">
        <v>31401</v>
      </c>
      <c r="AP6400" t="s">
        <v>40883</v>
      </c>
    </row>
    <row r="6401" spans="1:42" x14ac:dyDescent="0.35">
      <c r="A6401" s="2" t="s">
        <v>13913</v>
      </c>
      <c r="B6401" s="2" t="s">
        <v>13914</v>
      </c>
      <c r="C6401" s="2" t="s">
        <v>34879</v>
      </c>
      <c r="D6401" s="2" t="s">
        <v>75213</v>
      </c>
      <c r="E6401" s="2" t="s">
        <v>2594</v>
      </c>
      <c r="F6401" s="2" t="s">
        <v>34880</v>
      </c>
      <c r="G6401" s="2" t="s">
        <v>3057</v>
      </c>
      <c r="H6401" t="s">
        <v>417</v>
      </c>
      <c r="I6401" t="s">
        <v>2953</v>
      </c>
      <c r="J6401" t="s">
        <v>2338</v>
      </c>
      <c r="K6401" t="s">
        <v>3567</v>
      </c>
      <c r="S6401" t="s">
        <v>82</v>
      </c>
      <c r="T6401" t="s">
        <v>5</v>
      </c>
      <c r="U6401" t="s">
        <v>886</v>
      </c>
      <c r="V6401" t="s">
        <v>82</v>
      </c>
      <c r="W6401" t="s">
        <v>3567</v>
      </c>
      <c r="Y6401" t="s">
        <v>10603</v>
      </c>
      <c r="AA6401" t="s">
        <v>75214</v>
      </c>
      <c r="AC6401" t="s">
        <v>75215</v>
      </c>
      <c r="AD6401" t="s">
        <v>75216</v>
      </c>
      <c r="AE6401" t="s">
        <v>34880</v>
      </c>
      <c r="AF6401" t="s">
        <v>75217</v>
      </c>
      <c r="AG6401" t="s">
        <v>75218</v>
      </c>
      <c r="AH6401" t="s">
        <v>13894</v>
      </c>
      <c r="AI6401" t="s">
        <v>13933</v>
      </c>
      <c r="AJ6401" t="s">
        <v>1153</v>
      </c>
      <c r="AK6401" t="s">
        <v>21826</v>
      </c>
      <c r="AL6401" t="s">
        <v>418</v>
      </c>
      <c r="AM6401" t="s">
        <v>446</v>
      </c>
      <c r="AN6401" t="s">
        <v>80</v>
      </c>
      <c r="AO6401" t="s">
        <v>16560</v>
      </c>
      <c r="AP6401" t="s">
        <v>40883</v>
      </c>
    </row>
    <row r="6402" spans="1:42" x14ac:dyDescent="0.35">
      <c r="A6402" s="2" t="s">
        <v>13913</v>
      </c>
      <c r="B6402" s="2" t="s">
        <v>13914</v>
      </c>
      <c r="C6402" s="2" t="s">
        <v>34881</v>
      </c>
      <c r="D6402" s="2" t="s">
        <v>75219</v>
      </c>
      <c r="E6402" s="2" t="s">
        <v>2594</v>
      </c>
      <c r="F6402" s="2" t="s">
        <v>34882</v>
      </c>
      <c r="G6402" s="2" t="s">
        <v>3057</v>
      </c>
      <c r="H6402" t="s">
        <v>417</v>
      </c>
      <c r="I6402" t="s">
        <v>2953</v>
      </c>
      <c r="J6402" t="s">
        <v>2338</v>
      </c>
      <c r="K6402" t="s">
        <v>3567</v>
      </c>
      <c r="P6402" s="2"/>
      <c r="Q6402" s="2"/>
      <c r="R6402" s="2"/>
      <c r="S6402" s="2" t="s">
        <v>82</v>
      </c>
      <c r="T6402" t="s">
        <v>5</v>
      </c>
      <c r="U6402" t="s">
        <v>886</v>
      </c>
      <c r="V6402" t="s">
        <v>82</v>
      </c>
      <c r="W6402" s="2" t="s">
        <v>3567</v>
      </c>
      <c r="X6402" s="2"/>
      <c r="Y6402" t="s">
        <v>224</v>
      </c>
      <c r="AA6402" t="s">
        <v>75220</v>
      </c>
      <c r="AC6402" t="s">
        <v>75221</v>
      </c>
      <c r="AD6402" t="s">
        <v>75222</v>
      </c>
      <c r="AE6402" t="s">
        <v>34882</v>
      </c>
      <c r="AF6402" t="s">
        <v>75223</v>
      </c>
      <c r="AG6402" t="s">
        <v>75224</v>
      </c>
      <c r="AH6402" t="s">
        <v>13894</v>
      </c>
      <c r="AI6402" t="s">
        <v>14073</v>
      </c>
      <c r="AJ6402" t="s">
        <v>1153</v>
      </c>
      <c r="AK6402" t="s">
        <v>21826</v>
      </c>
      <c r="AL6402" t="s">
        <v>418</v>
      </c>
      <c r="AM6402" t="s">
        <v>446</v>
      </c>
      <c r="AN6402" t="s">
        <v>80</v>
      </c>
      <c r="AO6402" t="s">
        <v>49139</v>
      </c>
      <c r="AP6402" t="s">
        <v>40883</v>
      </c>
    </row>
    <row r="6403" spans="1:42" x14ac:dyDescent="0.35">
      <c r="A6403" s="2" t="s">
        <v>13913</v>
      </c>
      <c r="B6403" s="2" t="s">
        <v>13914</v>
      </c>
      <c r="C6403" s="2" t="s">
        <v>34883</v>
      </c>
      <c r="D6403" s="2" t="s">
        <v>75225</v>
      </c>
      <c r="E6403" s="2" t="s">
        <v>2594</v>
      </c>
      <c r="F6403" s="2" t="s">
        <v>34884</v>
      </c>
      <c r="G6403" s="2" t="s">
        <v>3057</v>
      </c>
      <c r="H6403" t="s">
        <v>417</v>
      </c>
      <c r="I6403" t="s">
        <v>2953</v>
      </c>
      <c r="J6403" t="s">
        <v>2338</v>
      </c>
      <c r="K6403" t="s">
        <v>3567</v>
      </c>
      <c r="P6403" s="2"/>
      <c r="Q6403" s="2"/>
      <c r="R6403" s="2"/>
      <c r="S6403" s="2" t="s">
        <v>82</v>
      </c>
      <c r="T6403" t="s">
        <v>5</v>
      </c>
      <c r="U6403" t="s">
        <v>886</v>
      </c>
      <c r="V6403" t="s">
        <v>82</v>
      </c>
      <c r="W6403" s="2" t="s">
        <v>3567</v>
      </c>
      <c r="X6403" s="2"/>
      <c r="Y6403" t="s">
        <v>10598</v>
      </c>
      <c r="AA6403" t="s">
        <v>1555</v>
      </c>
      <c r="AC6403" t="s">
        <v>75226</v>
      </c>
      <c r="AD6403" t="s">
        <v>75227</v>
      </c>
      <c r="AE6403" t="s">
        <v>34884</v>
      </c>
      <c r="AF6403" t="s">
        <v>75228</v>
      </c>
      <c r="AG6403" t="s">
        <v>75229</v>
      </c>
      <c r="AH6403" t="s">
        <v>13894</v>
      </c>
      <c r="AI6403" t="s">
        <v>75089</v>
      </c>
      <c r="AJ6403" t="s">
        <v>1153</v>
      </c>
      <c r="AK6403" t="s">
        <v>21826</v>
      </c>
      <c r="AL6403" t="s">
        <v>418</v>
      </c>
      <c r="AM6403" t="s">
        <v>446</v>
      </c>
      <c r="AN6403" t="s">
        <v>80</v>
      </c>
      <c r="AO6403" t="s">
        <v>31622</v>
      </c>
      <c r="AP6403" t="s">
        <v>40883</v>
      </c>
    </row>
    <row r="6404" spans="1:42" x14ac:dyDescent="0.35">
      <c r="A6404" s="2" t="s">
        <v>13913</v>
      </c>
      <c r="B6404" s="2" t="s">
        <v>13914</v>
      </c>
      <c r="C6404" s="2" t="s">
        <v>34885</v>
      </c>
      <c r="D6404" s="2" t="s">
        <v>55882</v>
      </c>
      <c r="E6404" s="2" t="s">
        <v>2594</v>
      </c>
      <c r="F6404" s="2" t="s">
        <v>34886</v>
      </c>
      <c r="G6404" s="2" t="s">
        <v>3057</v>
      </c>
      <c r="H6404" t="s">
        <v>417</v>
      </c>
      <c r="I6404" t="s">
        <v>2953</v>
      </c>
      <c r="J6404" t="s">
        <v>2338</v>
      </c>
      <c r="K6404" t="s">
        <v>3567</v>
      </c>
      <c r="M6404" s="2"/>
      <c r="N6404" s="2"/>
      <c r="O6404" s="2"/>
      <c r="S6404" t="s">
        <v>82</v>
      </c>
      <c r="T6404" t="s">
        <v>5</v>
      </c>
      <c r="U6404" t="s">
        <v>886</v>
      </c>
      <c r="V6404" t="s">
        <v>82</v>
      </c>
      <c r="W6404" s="2" t="s">
        <v>3567</v>
      </c>
      <c r="X6404" s="2"/>
      <c r="Y6404" t="s">
        <v>12242</v>
      </c>
      <c r="AA6404" t="s">
        <v>52552</v>
      </c>
      <c r="AC6404" t="s">
        <v>75230</v>
      </c>
      <c r="AD6404" t="s">
        <v>75231</v>
      </c>
      <c r="AE6404" t="s">
        <v>75232</v>
      </c>
      <c r="AF6404" t="s">
        <v>75233</v>
      </c>
      <c r="AG6404" t="s">
        <v>75234</v>
      </c>
      <c r="AH6404" t="s">
        <v>13894</v>
      </c>
      <c r="AI6404" t="s">
        <v>13912</v>
      </c>
      <c r="AJ6404" t="s">
        <v>1153</v>
      </c>
      <c r="AK6404" t="s">
        <v>21826</v>
      </c>
      <c r="AL6404" t="s">
        <v>418</v>
      </c>
      <c r="AM6404" t="s">
        <v>446</v>
      </c>
      <c r="AN6404" t="s">
        <v>80</v>
      </c>
      <c r="AO6404" t="s">
        <v>48627</v>
      </c>
      <c r="AP6404" t="s">
        <v>40883</v>
      </c>
    </row>
    <row r="6405" spans="1:42" x14ac:dyDescent="0.35">
      <c r="A6405" s="2" t="s">
        <v>13913</v>
      </c>
      <c r="B6405" s="2" t="s">
        <v>13914</v>
      </c>
      <c r="C6405" s="2" t="s">
        <v>34887</v>
      </c>
      <c r="D6405" s="2" t="s">
        <v>75235</v>
      </c>
      <c r="E6405" s="2" t="s">
        <v>2594</v>
      </c>
      <c r="F6405" s="2" t="s">
        <v>34888</v>
      </c>
      <c r="G6405" s="2" t="s">
        <v>3057</v>
      </c>
      <c r="H6405" s="2" t="s">
        <v>417</v>
      </c>
      <c r="I6405" s="2" t="s">
        <v>2953</v>
      </c>
      <c r="J6405" s="2" t="s">
        <v>2338</v>
      </c>
      <c r="K6405" s="2" t="s">
        <v>3567</v>
      </c>
      <c r="L6405" s="2"/>
      <c r="S6405" t="s">
        <v>82</v>
      </c>
      <c r="T6405" s="2" t="s">
        <v>5</v>
      </c>
      <c r="U6405" s="2" t="s">
        <v>886</v>
      </c>
      <c r="V6405" s="2" t="s">
        <v>82</v>
      </c>
      <c r="W6405" s="2" t="s">
        <v>3567</v>
      </c>
      <c r="X6405" s="2"/>
      <c r="Y6405" t="s">
        <v>2365</v>
      </c>
      <c r="AA6405" t="s">
        <v>75236</v>
      </c>
      <c r="AC6405" t="s">
        <v>75237</v>
      </c>
      <c r="AD6405" t="s">
        <v>75238</v>
      </c>
      <c r="AE6405" t="s">
        <v>34888</v>
      </c>
      <c r="AF6405" t="s">
        <v>75239</v>
      </c>
      <c r="AG6405" t="s">
        <v>75240</v>
      </c>
      <c r="AH6405" t="s">
        <v>13894</v>
      </c>
      <c r="AI6405" t="s">
        <v>13983</v>
      </c>
      <c r="AJ6405" t="s">
        <v>1153</v>
      </c>
      <c r="AK6405" t="s">
        <v>21826</v>
      </c>
      <c r="AL6405" t="s">
        <v>418</v>
      </c>
      <c r="AM6405" t="s">
        <v>446</v>
      </c>
      <c r="AN6405" t="s">
        <v>80</v>
      </c>
      <c r="AO6405" t="s">
        <v>49139</v>
      </c>
      <c r="AP6405" t="s">
        <v>40883</v>
      </c>
    </row>
    <row r="6406" spans="1:42" x14ac:dyDescent="0.35">
      <c r="A6406" s="2" t="s">
        <v>13913</v>
      </c>
      <c r="B6406" s="2" t="s">
        <v>13914</v>
      </c>
      <c r="C6406" s="2" t="s">
        <v>34889</v>
      </c>
      <c r="D6406" s="2" t="s">
        <v>50533</v>
      </c>
      <c r="E6406" s="2" t="s">
        <v>2594</v>
      </c>
      <c r="F6406" s="2" t="s">
        <v>34890</v>
      </c>
      <c r="G6406" s="2" t="s">
        <v>3057</v>
      </c>
      <c r="H6406" t="s">
        <v>417</v>
      </c>
      <c r="I6406" t="s">
        <v>2953</v>
      </c>
      <c r="J6406" t="s">
        <v>2338</v>
      </c>
      <c r="K6406" t="s">
        <v>3567</v>
      </c>
      <c r="S6406" t="s">
        <v>82</v>
      </c>
      <c r="T6406" t="s">
        <v>5</v>
      </c>
      <c r="U6406" t="s">
        <v>886</v>
      </c>
      <c r="V6406" t="s">
        <v>82</v>
      </c>
      <c r="W6406" t="s">
        <v>3567</v>
      </c>
      <c r="Y6406" t="s">
        <v>10603</v>
      </c>
      <c r="AA6406" t="s">
        <v>75214</v>
      </c>
      <c r="AC6406" t="s">
        <v>75215</v>
      </c>
      <c r="AD6406" t="s">
        <v>75216</v>
      </c>
      <c r="AE6406" t="s">
        <v>34890</v>
      </c>
      <c r="AF6406" t="s">
        <v>75241</v>
      </c>
      <c r="AG6406" t="s">
        <v>75242</v>
      </c>
      <c r="AH6406" t="s">
        <v>13894</v>
      </c>
      <c r="AI6406" t="s">
        <v>14077</v>
      </c>
      <c r="AJ6406" t="s">
        <v>1153</v>
      </c>
      <c r="AK6406" t="s">
        <v>21826</v>
      </c>
      <c r="AL6406" t="s">
        <v>418</v>
      </c>
      <c r="AM6406" t="s">
        <v>446</v>
      </c>
      <c r="AN6406" t="s">
        <v>80</v>
      </c>
      <c r="AO6406" t="s">
        <v>17720</v>
      </c>
      <c r="AP6406" t="s">
        <v>40883</v>
      </c>
    </row>
    <row r="6407" spans="1:42" x14ac:dyDescent="0.35">
      <c r="A6407" s="2" t="s">
        <v>13913</v>
      </c>
      <c r="B6407" s="2" t="s">
        <v>13914</v>
      </c>
      <c r="C6407" s="2" t="s">
        <v>34891</v>
      </c>
      <c r="D6407" s="2" t="s">
        <v>52800</v>
      </c>
      <c r="E6407" s="2" t="s">
        <v>2594</v>
      </c>
      <c r="F6407" s="2" t="s">
        <v>34892</v>
      </c>
      <c r="G6407" s="2" t="s">
        <v>3057</v>
      </c>
      <c r="H6407" s="2" t="s">
        <v>417</v>
      </c>
      <c r="I6407" s="2" t="s">
        <v>2953</v>
      </c>
      <c r="J6407" s="2" t="s">
        <v>2338</v>
      </c>
      <c r="K6407" s="2" t="s">
        <v>3567</v>
      </c>
      <c r="L6407" s="2"/>
      <c r="M6407" s="2"/>
      <c r="N6407" s="2"/>
      <c r="O6407" s="2"/>
      <c r="P6407" s="2"/>
      <c r="Q6407" s="2"/>
      <c r="R6407" s="2"/>
      <c r="S6407" s="2" t="s">
        <v>82</v>
      </c>
      <c r="T6407" s="2" t="s">
        <v>5</v>
      </c>
      <c r="U6407" t="s">
        <v>886</v>
      </c>
      <c r="V6407" s="2" t="s">
        <v>82</v>
      </c>
      <c r="W6407" s="2" t="s">
        <v>3567</v>
      </c>
      <c r="X6407" s="2"/>
      <c r="Y6407" t="s">
        <v>2827</v>
      </c>
      <c r="AA6407" t="s">
        <v>603</v>
      </c>
      <c r="AC6407" t="s">
        <v>75243</v>
      </c>
      <c r="AD6407" t="s">
        <v>75244</v>
      </c>
      <c r="AE6407" t="s">
        <v>34892</v>
      </c>
      <c r="AF6407" t="s">
        <v>75245</v>
      </c>
      <c r="AG6407" t="s">
        <v>75246</v>
      </c>
      <c r="AH6407" t="s">
        <v>13894</v>
      </c>
      <c r="AI6407" t="s">
        <v>14077</v>
      </c>
      <c r="AJ6407" t="s">
        <v>1153</v>
      </c>
      <c r="AK6407" t="s">
        <v>21826</v>
      </c>
      <c r="AL6407" t="s">
        <v>418</v>
      </c>
      <c r="AM6407" t="s">
        <v>446</v>
      </c>
      <c r="AN6407" t="s">
        <v>80</v>
      </c>
      <c r="AO6407" t="s">
        <v>41788</v>
      </c>
      <c r="AP6407" t="s">
        <v>40883</v>
      </c>
    </row>
    <row r="6408" spans="1:42" x14ac:dyDescent="0.35">
      <c r="A6408" s="2" t="s">
        <v>13913</v>
      </c>
      <c r="B6408" s="2" t="s">
        <v>13914</v>
      </c>
      <c r="C6408" s="2" t="s">
        <v>34893</v>
      </c>
      <c r="D6408" s="2" t="s">
        <v>75247</v>
      </c>
      <c r="E6408" s="2" t="s">
        <v>2594</v>
      </c>
      <c r="F6408" s="2" t="s">
        <v>34894</v>
      </c>
      <c r="G6408" s="2" t="s">
        <v>3057</v>
      </c>
      <c r="H6408" t="s">
        <v>417</v>
      </c>
      <c r="I6408" t="s">
        <v>2953</v>
      </c>
      <c r="J6408" t="s">
        <v>2338</v>
      </c>
      <c r="K6408" t="s">
        <v>3567</v>
      </c>
      <c r="S6408" t="s">
        <v>82</v>
      </c>
      <c r="T6408" t="s">
        <v>5</v>
      </c>
      <c r="U6408" t="s">
        <v>886</v>
      </c>
      <c r="V6408" t="s">
        <v>82</v>
      </c>
      <c r="W6408" t="s">
        <v>3567</v>
      </c>
      <c r="Y6408" t="s">
        <v>10558</v>
      </c>
      <c r="AA6408" t="s">
        <v>18658</v>
      </c>
      <c r="AC6408" t="s">
        <v>75197</v>
      </c>
      <c r="AD6408" t="s">
        <v>75198</v>
      </c>
      <c r="AE6408" t="s">
        <v>34894</v>
      </c>
      <c r="AF6408" t="s">
        <v>75248</v>
      </c>
      <c r="AG6408" t="s">
        <v>75249</v>
      </c>
      <c r="AH6408" t="s">
        <v>13894</v>
      </c>
      <c r="AI6408" t="s">
        <v>75127</v>
      </c>
      <c r="AJ6408" t="s">
        <v>1153</v>
      </c>
      <c r="AK6408" t="s">
        <v>21826</v>
      </c>
      <c r="AL6408" t="s">
        <v>418</v>
      </c>
      <c r="AM6408" t="s">
        <v>446</v>
      </c>
      <c r="AN6408" t="s">
        <v>80</v>
      </c>
      <c r="AO6408" t="s">
        <v>31469</v>
      </c>
      <c r="AP6408" t="s">
        <v>40883</v>
      </c>
    </row>
    <row r="6409" spans="1:42" x14ac:dyDescent="0.35">
      <c r="A6409" s="2" t="s">
        <v>13913</v>
      </c>
      <c r="B6409" s="2" t="s">
        <v>13914</v>
      </c>
      <c r="C6409" s="2" t="s">
        <v>34895</v>
      </c>
      <c r="D6409" s="2" t="s">
        <v>75250</v>
      </c>
      <c r="E6409" s="2" t="s">
        <v>2594</v>
      </c>
      <c r="F6409" s="2" t="s">
        <v>34896</v>
      </c>
      <c r="G6409" s="2" t="s">
        <v>3057</v>
      </c>
      <c r="H6409" t="s">
        <v>417</v>
      </c>
      <c r="I6409" t="s">
        <v>2953</v>
      </c>
      <c r="J6409" t="s">
        <v>2338</v>
      </c>
      <c r="K6409" t="s">
        <v>3567</v>
      </c>
      <c r="M6409" s="2"/>
      <c r="N6409" s="2"/>
      <c r="O6409" s="2"/>
      <c r="P6409" s="2"/>
      <c r="Q6409" s="2"/>
      <c r="R6409" s="2"/>
      <c r="S6409" s="2" t="s">
        <v>82</v>
      </c>
      <c r="T6409" t="s">
        <v>5</v>
      </c>
      <c r="U6409" t="s">
        <v>886</v>
      </c>
      <c r="V6409" t="s">
        <v>82</v>
      </c>
      <c r="W6409" s="2" t="s">
        <v>3567</v>
      </c>
      <c r="X6409" s="2"/>
      <c r="Y6409" t="s">
        <v>2187</v>
      </c>
      <c r="AA6409" t="s">
        <v>75251</v>
      </c>
      <c r="AC6409" t="s">
        <v>75252</v>
      </c>
      <c r="AD6409" t="s">
        <v>75253</v>
      </c>
      <c r="AE6409" t="s">
        <v>34896</v>
      </c>
      <c r="AF6409" t="s">
        <v>75254</v>
      </c>
      <c r="AG6409" t="s">
        <v>75255</v>
      </c>
      <c r="AH6409" t="s">
        <v>13894</v>
      </c>
      <c r="AI6409" t="s">
        <v>75162</v>
      </c>
      <c r="AJ6409" t="s">
        <v>1153</v>
      </c>
      <c r="AK6409" t="s">
        <v>21826</v>
      </c>
      <c r="AL6409" t="s">
        <v>418</v>
      </c>
      <c r="AM6409" t="s">
        <v>446</v>
      </c>
      <c r="AN6409" t="s">
        <v>80</v>
      </c>
      <c r="AO6409" t="s">
        <v>48557</v>
      </c>
      <c r="AP6409" t="s">
        <v>40883</v>
      </c>
    </row>
    <row r="6410" spans="1:42" x14ac:dyDescent="0.35">
      <c r="A6410" s="2" t="s">
        <v>13913</v>
      </c>
      <c r="B6410" s="2" t="s">
        <v>13914</v>
      </c>
      <c r="C6410" s="2" t="s">
        <v>34897</v>
      </c>
      <c r="D6410" s="2" t="s">
        <v>75256</v>
      </c>
      <c r="E6410" s="2" t="s">
        <v>2594</v>
      </c>
      <c r="F6410" s="2" t="s">
        <v>34898</v>
      </c>
      <c r="G6410" s="2" t="s">
        <v>3057</v>
      </c>
      <c r="H6410" t="s">
        <v>417</v>
      </c>
      <c r="I6410" t="s">
        <v>2953</v>
      </c>
      <c r="J6410" t="s">
        <v>2338</v>
      </c>
      <c r="K6410" t="s">
        <v>3567</v>
      </c>
      <c r="S6410" t="s">
        <v>82</v>
      </c>
      <c r="T6410" t="s">
        <v>5</v>
      </c>
      <c r="U6410" t="s">
        <v>886</v>
      </c>
      <c r="V6410" t="s">
        <v>82</v>
      </c>
      <c r="W6410" t="s">
        <v>3567</v>
      </c>
      <c r="Y6410" t="s">
        <v>4641</v>
      </c>
      <c r="AA6410" t="s">
        <v>10204</v>
      </c>
      <c r="AC6410" t="s">
        <v>75257</v>
      </c>
      <c r="AD6410" t="s">
        <v>75258</v>
      </c>
      <c r="AE6410" t="s">
        <v>34898</v>
      </c>
      <c r="AF6410" t="s">
        <v>75259</v>
      </c>
      <c r="AG6410" t="s">
        <v>75260</v>
      </c>
      <c r="AH6410" t="s">
        <v>13894</v>
      </c>
      <c r="AI6410" t="s">
        <v>75127</v>
      </c>
      <c r="AJ6410" t="s">
        <v>1153</v>
      </c>
      <c r="AK6410" t="s">
        <v>21826</v>
      </c>
      <c r="AL6410" t="s">
        <v>418</v>
      </c>
      <c r="AM6410" t="s">
        <v>446</v>
      </c>
      <c r="AN6410" t="s">
        <v>80</v>
      </c>
      <c r="AO6410" t="s">
        <v>43402</v>
      </c>
      <c r="AP6410" t="s">
        <v>40883</v>
      </c>
    </row>
    <row r="6411" spans="1:42" x14ac:dyDescent="0.35">
      <c r="A6411" s="2" t="s">
        <v>13913</v>
      </c>
      <c r="B6411" s="2" t="s">
        <v>13914</v>
      </c>
      <c r="C6411" s="2" t="s">
        <v>34899</v>
      </c>
      <c r="D6411" s="2" t="s">
        <v>57825</v>
      </c>
      <c r="E6411" s="2" t="s">
        <v>2594</v>
      </c>
      <c r="F6411" s="2" t="s">
        <v>34900</v>
      </c>
      <c r="G6411" s="2" t="s">
        <v>3057</v>
      </c>
      <c r="H6411" t="s">
        <v>417</v>
      </c>
      <c r="I6411" t="s">
        <v>2953</v>
      </c>
      <c r="J6411" t="s">
        <v>2338</v>
      </c>
      <c r="K6411" t="s">
        <v>3567</v>
      </c>
      <c r="P6411" s="2"/>
      <c r="Q6411" s="2"/>
      <c r="R6411" s="2"/>
      <c r="S6411" s="2" t="s">
        <v>82</v>
      </c>
      <c r="T6411" t="s">
        <v>5</v>
      </c>
      <c r="U6411" t="s">
        <v>886</v>
      </c>
      <c r="V6411" t="s">
        <v>82</v>
      </c>
      <c r="W6411" s="2" t="s">
        <v>3567</v>
      </c>
      <c r="X6411" s="2"/>
      <c r="Y6411" t="s">
        <v>1855</v>
      </c>
      <c r="AA6411" t="s">
        <v>1589</v>
      </c>
      <c r="AC6411" t="s">
        <v>75261</v>
      </c>
      <c r="AD6411" t="s">
        <v>75262</v>
      </c>
      <c r="AE6411" t="s">
        <v>34900</v>
      </c>
      <c r="AF6411" t="s">
        <v>75263</v>
      </c>
      <c r="AG6411" t="s">
        <v>75264</v>
      </c>
      <c r="AH6411" t="s">
        <v>13894</v>
      </c>
      <c r="AI6411" t="s">
        <v>13933</v>
      </c>
      <c r="AJ6411" t="s">
        <v>1153</v>
      </c>
      <c r="AK6411" t="s">
        <v>21826</v>
      </c>
      <c r="AL6411" t="s">
        <v>418</v>
      </c>
      <c r="AM6411" t="s">
        <v>446</v>
      </c>
      <c r="AN6411" t="s">
        <v>80</v>
      </c>
      <c r="AO6411" t="s">
        <v>42072</v>
      </c>
      <c r="AP6411" t="s">
        <v>40883</v>
      </c>
    </row>
    <row r="6412" spans="1:42" x14ac:dyDescent="0.35">
      <c r="A6412" s="2" t="s">
        <v>13913</v>
      </c>
      <c r="B6412" s="2" t="s">
        <v>13914</v>
      </c>
      <c r="C6412" s="2" t="s">
        <v>34901</v>
      </c>
      <c r="D6412" s="2" t="s">
        <v>75265</v>
      </c>
      <c r="E6412" s="2" t="s">
        <v>2594</v>
      </c>
      <c r="F6412" s="2" t="s">
        <v>34902</v>
      </c>
      <c r="G6412" s="2" t="s">
        <v>3057</v>
      </c>
      <c r="H6412" t="s">
        <v>417</v>
      </c>
      <c r="I6412" t="s">
        <v>2953</v>
      </c>
      <c r="J6412" t="s">
        <v>2338</v>
      </c>
      <c r="K6412" t="s">
        <v>3567</v>
      </c>
      <c r="P6412" s="2"/>
      <c r="Q6412" s="2"/>
      <c r="R6412" s="2"/>
      <c r="S6412" s="2" t="s">
        <v>82</v>
      </c>
      <c r="T6412" t="s">
        <v>5</v>
      </c>
      <c r="U6412" t="s">
        <v>886</v>
      </c>
      <c r="V6412" t="s">
        <v>82</v>
      </c>
      <c r="W6412" s="2" t="s">
        <v>3567</v>
      </c>
      <c r="X6412" s="2"/>
      <c r="Y6412" t="s">
        <v>361</v>
      </c>
      <c r="AA6412" t="s">
        <v>75266</v>
      </c>
      <c r="AC6412" t="s">
        <v>75267</v>
      </c>
      <c r="AD6412" t="s">
        <v>75268</v>
      </c>
      <c r="AE6412" t="s">
        <v>34902</v>
      </c>
      <c r="AF6412" t="s">
        <v>75269</v>
      </c>
      <c r="AG6412" t="s">
        <v>75270</v>
      </c>
      <c r="AH6412" t="s">
        <v>13894</v>
      </c>
      <c r="AI6412" t="s">
        <v>14073</v>
      </c>
      <c r="AJ6412" t="s">
        <v>1153</v>
      </c>
      <c r="AK6412" t="s">
        <v>21826</v>
      </c>
      <c r="AL6412" t="s">
        <v>418</v>
      </c>
      <c r="AM6412" t="s">
        <v>446</v>
      </c>
      <c r="AN6412" t="s">
        <v>80</v>
      </c>
      <c r="AO6412" t="s">
        <v>26715</v>
      </c>
      <c r="AP6412" t="s">
        <v>40883</v>
      </c>
    </row>
    <row r="6413" spans="1:42" x14ac:dyDescent="0.35">
      <c r="A6413" s="2" t="s">
        <v>13913</v>
      </c>
      <c r="B6413" s="2" t="s">
        <v>13914</v>
      </c>
      <c r="C6413" s="2" t="s">
        <v>34903</v>
      </c>
      <c r="D6413" s="2" t="s">
        <v>44532</v>
      </c>
      <c r="E6413" s="2" t="s">
        <v>2594</v>
      </c>
      <c r="F6413" s="2" t="s">
        <v>34904</v>
      </c>
      <c r="G6413" s="2" t="s">
        <v>3057</v>
      </c>
      <c r="H6413" t="s">
        <v>417</v>
      </c>
      <c r="I6413" t="s">
        <v>2953</v>
      </c>
      <c r="J6413" t="s">
        <v>2338</v>
      </c>
      <c r="K6413" t="s">
        <v>3567</v>
      </c>
      <c r="M6413" s="2"/>
      <c r="N6413" s="2"/>
      <c r="O6413" s="2"/>
      <c r="S6413" t="s">
        <v>82</v>
      </c>
      <c r="T6413" t="s">
        <v>5</v>
      </c>
      <c r="U6413" t="s">
        <v>886</v>
      </c>
      <c r="V6413" t="s">
        <v>82</v>
      </c>
      <c r="W6413" s="2" t="s">
        <v>3567</v>
      </c>
      <c r="X6413" s="2"/>
      <c r="Y6413" t="s">
        <v>64965</v>
      </c>
      <c r="AA6413" t="s">
        <v>75271</v>
      </c>
      <c r="AC6413" t="s">
        <v>75272</v>
      </c>
      <c r="AD6413" t="s">
        <v>75273</v>
      </c>
      <c r="AE6413" t="s">
        <v>34904</v>
      </c>
      <c r="AF6413" t="s">
        <v>75274</v>
      </c>
      <c r="AG6413" t="s">
        <v>75275</v>
      </c>
      <c r="AH6413" t="s">
        <v>13894</v>
      </c>
      <c r="AI6413" t="s">
        <v>75169</v>
      </c>
      <c r="AJ6413" t="s">
        <v>1153</v>
      </c>
      <c r="AK6413" t="s">
        <v>21826</v>
      </c>
      <c r="AL6413" t="s">
        <v>418</v>
      </c>
      <c r="AM6413" t="s">
        <v>446</v>
      </c>
      <c r="AN6413" t="s">
        <v>80</v>
      </c>
      <c r="AO6413" t="s">
        <v>47305</v>
      </c>
      <c r="AP6413" t="s">
        <v>40883</v>
      </c>
    </row>
    <row r="6414" spans="1:42" x14ac:dyDescent="0.35">
      <c r="A6414" s="2" t="s">
        <v>13913</v>
      </c>
      <c r="B6414" s="2" t="s">
        <v>13914</v>
      </c>
      <c r="C6414" s="2" t="s">
        <v>34905</v>
      </c>
      <c r="D6414" s="2" t="s">
        <v>61792</v>
      </c>
      <c r="E6414" s="2" t="s">
        <v>2594</v>
      </c>
      <c r="F6414" s="2" t="s">
        <v>34906</v>
      </c>
      <c r="G6414" s="2" t="s">
        <v>3057</v>
      </c>
      <c r="H6414" t="s">
        <v>417</v>
      </c>
      <c r="I6414" t="s">
        <v>2953</v>
      </c>
      <c r="J6414" t="s">
        <v>2338</v>
      </c>
      <c r="K6414" t="s">
        <v>3567</v>
      </c>
      <c r="M6414" s="2"/>
      <c r="N6414" s="2"/>
      <c r="O6414" s="2"/>
      <c r="S6414" t="s">
        <v>82</v>
      </c>
      <c r="T6414" t="s">
        <v>5</v>
      </c>
      <c r="U6414" t="s">
        <v>886</v>
      </c>
      <c r="V6414" t="s">
        <v>82</v>
      </c>
      <c r="W6414" s="2" t="s">
        <v>3567</v>
      </c>
      <c r="X6414" s="2"/>
      <c r="Y6414" t="s">
        <v>75276</v>
      </c>
      <c r="AA6414" t="s">
        <v>7071</v>
      </c>
      <c r="AC6414" t="s">
        <v>75277</v>
      </c>
      <c r="AD6414" t="s">
        <v>75278</v>
      </c>
      <c r="AE6414" t="s">
        <v>34906</v>
      </c>
      <c r="AF6414" t="s">
        <v>75279</v>
      </c>
      <c r="AG6414" t="s">
        <v>75280</v>
      </c>
      <c r="AH6414" t="s">
        <v>13894</v>
      </c>
      <c r="AI6414" t="s">
        <v>75281</v>
      </c>
      <c r="AJ6414" t="s">
        <v>1153</v>
      </c>
      <c r="AK6414" t="s">
        <v>21826</v>
      </c>
      <c r="AL6414" t="s">
        <v>418</v>
      </c>
      <c r="AM6414" t="s">
        <v>446</v>
      </c>
      <c r="AN6414" t="s">
        <v>80</v>
      </c>
      <c r="AO6414" t="s">
        <v>31575</v>
      </c>
      <c r="AP6414" t="s">
        <v>40883</v>
      </c>
    </row>
    <row r="6415" spans="1:42" x14ac:dyDescent="0.35">
      <c r="A6415" s="2" t="s">
        <v>13913</v>
      </c>
      <c r="B6415" s="2" t="s">
        <v>13914</v>
      </c>
      <c r="C6415" s="2" t="s">
        <v>34907</v>
      </c>
      <c r="D6415" s="2" t="s">
        <v>75282</v>
      </c>
      <c r="E6415" s="2" t="s">
        <v>2594</v>
      </c>
      <c r="F6415" s="2" t="s">
        <v>34908</v>
      </c>
      <c r="G6415" s="2" t="s">
        <v>3057</v>
      </c>
      <c r="H6415" s="2" t="s">
        <v>417</v>
      </c>
      <c r="I6415" s="2" t="s">
        <v>2953</v>
      </c>
      <c r="J6415" s="2" t="s">
        <v>2338</v>
      </c>
      <c r="K6415" s="2" t="s">
        <v>3567</v>
      </c>
      <c r="L6415" s="2"/>
      <c r="S6415" t="s">
        <v>82</v>
      </c>
      <c r="T6415" s="2" t="s">
        <v>5</v>
      </c>
      <c r="U6415" s="2" t="s">
        <v>886</v>
      </c>
      <c r="V6415" s="2" t="s">
        <v>82</v>
      </c>
      <c r="W6415" s="2" t="s">
        <v>3567</v>
      </c>
      <c r="X6415" s="2"/>
      <c r="Y6415" t="s">
        <v>1964</v>
      </c>
      <c r="AA6415" t="s">
        <v>7188</v>
      </c>
      <c r="AC6415" t="s">
        <v>75283</v>
      </c>
      <c r="AD6415" t="s">
        <v>75284</v>
      </c>
      <c r="AE6415" t="s">
        <v>34908</v>
      </c>
      <c r="AF6415" t="s">
        <v>75285</v>
      </c>
      <c r="AG6415" t="s">
        <v>75286</v>
      </c>
      <c r="AH6415" t="s">
        <v>13894</v>
      </c>
      <c r="AI6415" t="s">
        <v>13983</v>
      </c>
      <c r="AJ6415" t="s">
        <v>1153</v>
      </c>
      <c r="AK6415" t="s">
        <v>21826</v>
      </c>
      <c r="AL6415" t="s">
        <v>418</v>
      </c>
      <c r="AM6415" t="s">
        <v>446</v>
      </c>
      <c r="AN6415" t="s">
        <v>80</v>
      </c>
      <c r="AO6415" t="s">
        <v>41930</v>
      </c>
      <c r="AP6415" t="s">
        <v>40883</v>
      </c>
    </row>
    <row r="6416" spans="1:42" x14ac:dyDescent="0.35">
      <c r="A6416" s="2" t="s">
        <v>13913</v>
      </c>
      <c r="B6416" s="2" t="s">
        <v>13914</v>
      </c>
      <c r="C6416" s="2" t="s">
        <v>34909</v>
      </c>
      <c r="D6416" s="2" t="s">
        <v>75287</v>
      </c>
      <c r="E6416" s="2" t="s">
        <v>2594</v>
      </c>
      <c r="F6416" s="2" t="s">
        <v>34910</v>
      </c>
      <c r="G6416" s="2" t="s">
        <v>3057</v>
      </c>
      <c r="H6416" s="2" t="s">
        <v>417</v>
      </c>
      <c r="I6416" s="2" t="s">
        <v>2953</v>
      </c>
      <c r="J6416" t="s">
        <v>2338</v>
      </c>
      <c r="K6416" t="s">
        <v>3567</v>
      </c>
      <c r="S6416" t="s">
        <v>82</v>
      </c>
      <c r="T6416" s="2" t="s">
        <v>5</v>
      </c>
      <c r="U6416" s="2" t="s">
        <v>886</v>
      </c>
      <c r="V6416" s="2" t="s">
        <v>82</v>
      </c>
      <c r="W6416" s="2" t="s">
        <v>3567</v>
      </c>
      <c r="X6416" s="2"/>
      <c r="Y6416" t="s">
        <v>519</v>
      </c>
      <c r="AA6416" t="s">
        <v>75288</v>
      </c>
      <c r="AC6416" t="s">
        <v>75289</v>
      </c>
      <c r="AD6416" t="s">
        <v>75290</v>
      </c>
      <c r="AE6416" t="s">
        <v>34910</v>
      </c>
      <c r="AF6416" t="s">
        <v>75291</v>
      </c>
      <c r="AG6416" t="s">
        <v>75292</v>
      </c>
      <c r="AH6416" t="s">
        <v>13894</v>
      </c>
      <c r="AI6416" t="s">
        <v>75281</v>
      </c>
      <c r="AJ6416" t="s">
        <v>1153</v>
      </c>
      <c r="AK6416" t="s">
        <v>21826</v>
      </c>
      <c r="AL6416" t="s">
        <v>418</v>
      </c>
      <c r="AM6416" t="s">
        <v>446</v>
      </c>
      <c r="AN6416" t="s">
        <v>80</v>
      </c>
      <c r="AO6416" t="s">
        <v>44142</v>
      </c>
      <c r="AP6416" t="s">
        <v>40883</v>
      </c>
    </row>
    <row r="6417" spans="1:42" x14ac:dyDescent="0.35">
      <c r="A6417" s="2" t="s">
        <v>13913</v>
      </c>
      <c r="B6417" s="2" t="s">
        <v>13914</v>
      </c>
      <c r="C6417" s="2" t="s">
        <v>34911</v>
      </c>
      <c r="D6417" s="2" t="s">
        <v>75293</v>
      </c>
      <c r="E6417" s="2" t="s">
        <v>2594</v>
      </c>
      <c r="F6417" s="2" t="s">
        <v>34912</v>
      </c>
      <c r="G6417" s="2" t="s">
        <v>3057</v>
      </c>
      <c r="H6417" s="2" t="s">
        <v>417</v>
      </c>
      <c r="I6417" s="2" t="s">
        <v>2953</v>
      </c>
      <c r="J6417" s="2" t="s">
        <v>2338</v>
      </c>
      <c r="K6417" s="2" t="s">
        <v>3567</v>
      </c>
      <c r="L6417" s="2"/>
      <c r="S6417" t="s">
        <v>82</v>
      </c>
      <c r="T6417" s="2" t="s">
        <v>5</v>
      </c>
      <c r="U6417" s="2" t="s">
        <v>886</v>
      </c>
      <c r="V6417" s="2" t="s">
        <v>82</v>
      </c>
      <c r="W6417" s="2" t="s">
        <v>3567</v>
      </c>
      <c r="X6417" s="2"/>
      <c r="Y6417" t="s">
        <v>3338</v>
      </c>
      <c r="AA6417" t="s">
        <v>75294</v>
      </c>
      <c r="AC6417" t="s">
        <v>75295</v>
      </c>
      <c r="AD6417" t="s">
        <v>75296</v>
      </c>
      <c r="AE6417" t="s">
        <v>34912</v>
      </c>
      <c r="AF6417" t="s">
        <v>75297</v>
      </c>
      <c r="AG6417" t="s">
        <v>75298</v>
      </c>
      <c r="AH6417" t="s">
        <v>13894</v>
      </c>
      <c r="AI6417" t="s">
        <v>75127</v>
      </c>
      <c r="AJ6417" t="s">
        <v>1153</v>
      </c>
      <c r="AK6417" t="s">
        <v>21826</v>
      </c>
      <c r="AL6417" t="s">
        <v>418</v>
      </c>
      <c r="AM6417" t="s">
        <v>446</v>
      </c>
      <c r="AN6417" t="s">
        <v>80</v>
      </c>
      <c r="AO6417" t="s">
        <v>26741</v>
      </c>
      <c r="AP6417" t="s">
        <v>40883</v>
      </c>
    </row>
    <row r="6418" spans="1:42" x14ac:dyDescent="0.35">
      <c r="A6418" s="2" t="s">
        <v>13913</v>
      </c>
      <c r="B6418" s="2" t="s">
        <v>13914</v>
      </c>
      <c r="C6418" s="2" t="s">
        <v>34913</v>
      </c>
      <c r="D6418" s="2" t="s">
        <v>75299</v>
      </c>
      <c r="E6418" s="2" t="s">
        <v>2594</v>
      </c>
      <c r="F6418" s="2" t="s">
        <v>34914</v>
      </c>
      <c r="G6418" s="2" t="s">
        <v>3057</v>
      </c>
      <c r="H6418" s="2" t="s">
        <v>417</v>
      </c>
      <c r="I6418" s="2" t="s">
        <v>2953</v>
      </c>
      <c r="J6418" s="2" t="s">
        <v>2338</v>
      </c>
      <c r="K6418" s="2" t="s">
        <v>3567</v>
      </c>
      <c r="L6418" s="2"/>
      <c r="S6418" t="s">
        <v>82</v>
      </c>
      <c r="T6418" s="2" t="s">
        <v>5</v>
      </c>
      <c r="U6418" s="2" t="s">
        <v>886</v>
      </c>
      <c r="V6418" s="2" t="s">
        <v>82</v>
      </c>
      <c r="W6418" s="2" t="s">
        <v>3567</v>
      </c>
      <c r="X6418" s="2"/>
      <c r="Y6418" t="s">
        <v>2985</v>
      </c>
      <c r="AA6418" t="s">
        <v>75300</v>
      </c>
      <c r="AC6418" t="s">
        <v>75301</v>
      </c>
      <c r="AD6418" t="s">
        <v>75302</v>
      </c>
      <c r="AE6418" t="s">
        <v>34914</v>
      </c>
      <c r="AF6418" t="s">
        <v>75303</v>
      </c>
      <c r="AG6418" t="s">
        <v>75304</v>
      </c>
      <c r="AH6418" t="s">
        <v>13894</v>
      </c>
      <c r="AI6418" t="s">
        <v>75169</v>
      </c>
      <c r="AJ6418" t="s">
        <v>1153</v>
      </c>
      <c r="AK6418" t="s">
        <v>21826</v>
      </c>
      <c r="AL6418" t="s">
        <v>418</v>
      </c>
      <c r="AM6418" t="s">
        <v>446</v>
      </c>
      <c r="AN6418" t="s">
        <v>80</v>
      </c>
      <c r="AO6418" t="s">
        <v>46275</v>
      </c>
      <c r="AP6418" t="s">
        <v>40883</v>
      </c>
    </row>
    <row r="6419" spans="1:42" x14ac:dyDescent="0.35">
      <c r="A6419" s="2" t="s">
        <v>13913</v>
      </c>
      <c r="B6419" s="2" t="s">
        <v>13914</v>
      </c>
      <c r="C6419" s="2" t="s">
        <v>34915</v>
      </c>
      <c r="D6419" s="2" t="s">
        <v>54936</v>
      </c>
      <c r="E6419" s="2" t="s">
        <v>2594</v>
      </c>
      <c r="F6419" s="2" t="s">
        <v>34916</v>
      </c>
      <c r="G6419" s="2" t="s">
        <v>3057</v>
      </c>
      <c r="H6419" s="2" t="s">
        <v>417</v>
      </c>
      <c r="I6419" s="2" t="s">
        <v>2953</v>
      </c>
      <c r="J6419" s="2" t="s">
        <v>2338</v>
      </c>
      <c r="K6419" s="2" t="s">
        <v>3567</v>
      </c>
      <c r="L6419" s="2"/>
      <c r="M6419" s="2"/>
      <c r="N6419" s="2"/>
      <c r="O6419" s="2"/>
      <c r="S6419" t="s">
        <v>82</v>
      </c>
      <c r="T6419" s="2" t="s">
        <v>5</v>
      </c>
      <c r="U6419" s="2" t="s">
        <v>886</v>
      </c>
      <c r="V6419" s="2" t="s">
        <v>82</v>
      </c>
      <c r="W6419" s="2" t="s">
        <v>3567</v>
      </c>
      <c r="X6419" s="2"/>
      <c r="Y6419" t="s">
        <v>1663</v>
      </c>
      <c r="AA6419" t="s">
        <v>75236</v>
      </c>
      <c r="AC6419" t="s">
        <v>75305</v>
      </c>
      <c r="AD6419" t="s">
        <v>75306</v>
      </c>
      <c r="AE6419" t="s">
        <v>34916</v>
      </c>
      <c r="AF6419" t="s">
        <v>75307</v>
      </c>
      <c r="AG6419" t="s">
        <v>75308</v>
      </c>
      <c r="AH6419" t="s">
        <v>13894</v>
      </c>
      <c r="AI6419" t="s">
        <v>75281</v>
      </c>
      <c r="AJ6419" t="s">
        <v>1153</v>
      </c>
      <c r="AK6419" t="s">
        <v>21826</v>
      </c>
      <c r="AL6419" t="s">
        <v>418</v>
      </c>
      <c r="AM6419" t="s">
        <v>446</v>
      </c>
      <c r="AN6419" t="s">
        <v>80</v>
      </c>
      <c r="AO6419" t="s">
        <v>42040</v>
      </c>
      <c r="AP6419" t="s">
        <v>40883</v>
      </c>
    </row>
    <row r="6420" spans="1:42" x14ac:dyDescent="0.35">
      <c r="A6420" s="2" t="s">
        <v>13913</v>
      </c>
      <c r="B6420" s="2" t="s">
        <v>13914</v>
      </c>
      <c r="C6420" s="2" t="s">
        <v>34917</v>
      </c>
      <c r="D6420" s="2" t="s">
        <v>44568</v>
      </c>
      <c r="E6420" s="2" t="s">
        <v>2594</v>
      </c>
      <c r="F6420" s="2" t="s">
        <v>34918</v>
      </c>
      <c r="G6420" s="2" t="s">
        <v>3057</v>
      </c>
      <c r="H6420" t="s">
        <v>417</v>
      </c>
      <c r="I6420" t="s">
        <v>2953</v>
      </c>
      <c r="J6420" s="2" t="s">
        <v>2338</v>
      </c>
      <c r="K6420" s="2" t="s">
        <v>3567</v>
      </c>
      <c r="L6420" s="2"/>
      <c r="S6420" t="s">
        <v>82</v>
      </c>
      <c r="T6420" t="s">
        <v>5</v>
      </c>
      <c r="U6420" t="s">
        <v>886</v>
      </c>
      <c r="V6420" t="s">
        <v>82</v>
      </c>
      <c r="W6420" s="2" t="s">
        <v>3567</v>
      </c>
      <c r="X6420" s="2"/>
      <c r="Y6420" t="s">
        <v>3002</v>
      </c>
      <c r="AA6420" t="s">
        <v>75309</v>
      </c>
      <c r="AC6420" t="s">
        <v>75310</v>
      </c>
      <c r="AD6420" t="s">
        <v>75311</v>
      </c>
      <c r="AE6420" t="s">
        <v>34918</v>
      </c>
      <c r="AF6420" t="s">
        <v>75312</v>
      </c>
      <c r="AG6420" t="s">
        <v>75313</v>
      </c>
      <c r="AH6420" t="s">
        <v>13894</v>
      </c>
      <c r="AI6420" t="s">
        <v>75162</v>
      </c>
      <c r="AJ6420" t="s">
        <v>1153</v>
      </c>
      <c r="AK6420" t="s">
        <v>21826</v>
      </c>
      <c r="AL6420" t="s">
        <v>418</v>
      </c>
      <c r="AM6420" t="s">
        <v>446</v>
      </c>
      <c r="AN6420" t="s">
        <v>80</v>
      </c>
      <c r="AO6420" t="s">
        <v>42765</v>
      </c>
      <c r="AP6420" t="s">
        <v>40883</v>
      </c>
    </row>
    <row r="6421" spans="1:42" x14ac:dyDescent="0.35">
      <c r="A6421" s="2" t="s">
        <v>13913</v>
      </c>
      <c r="B6421" s="2" t="s">
        <v>13914</v>
      </c>
      <c r="C6421" s="2" t="s">
        <v>34919</v>
      </c>
      <c r="D6421" s="2" t="s">
        <v>75314</v>
      </c>
      <c r="E6421" s="2" t="s">
        <v>2594</v>
      </c>
      <c r="F6421" s="2" t="s">
        <v>34920</v>
      </c>
      <c r="G6421" s="2" t="s">
        <v>3057</v>
      </c>
      <c r="H6421" t="s">
        <v>417</v>
      </c>
      <c r="I6421" t="s">
        <v>2953</v>
      </c>
      <c r="J6421" t="s">
        <v>2338</v>
      </c>
      <c r="K6421" t="s">
        <v>3567</v>
      </c>
      <c r="S6421" t="s">
        <v>82</v>
      </c>
      <c r="T6421" t="s">
        <v>5</v>
      </c>
      <c r="U6421" t="s">
        <v>886</v>
      </c>
      <c r="V6421" t="s">
        <v>82</v>
      </c>
      <c r="W6421" t="s">
        <v>3567</v>
      </c>
      <c r="Y6421" t="s">
        <v>2040</v>
      </c>
      <c r="AA6421" t="s">
        <v>15506</v>
      </c>
      <c r="AC6421" t="s">
        <v>75315</v>
      </c>
      <c r="AD6421" t="s">
        <v>75316</v>
      </c>
      <c r="AE6421" t="s">
        <v>34920</v>
      </c>
      <c r="AF6421" t="s">
        <v>75317</v>
      </c>
      <c r="AG6421" t="s">
        <v>75318</v>
      </c>
      <c r="AH6421" t="s">
        <v>13894</v>
      </c>
      <c r="AI6421" t="s">
        <v>14077</v>
      </c>
      <c r="AJ6421" t="s">
        <v>1153</v>
      </c>
      <c r="AK6421" t="s">
        <v>21826</v>
      </c>
      <c r="AL6421" t="s">
        <v>418</v>
      </c>
      <c r="AM6421" t="s">
        <v>446</v>
      </c>
      <c r="AN6421" t="s">
        <v>80</v>
      </c>
      <c r="AO6421" t="s">
        <v>55985</v>
      </c>
      <c r="AP6421" t="s">
        <v>40883</v>
      </c>
    </row>
    <row r="6422" spans="1:42" x14ac:dyDescent="0.35">
      <c r="A6422" s="2" t="s">
        <v>13913</v>
      </c>
      <c r="B6422" s="2" t="s">
        <v>13914</v>
      </c>
      <c r="C6422" s="2" t="s">
        <v>34921</v>
      </c>
      <c r="D6422" s="2" t="s">
        <v>43779</v>
      </c>
      <c r="E6422" s="2" t="s">
        <v>2594</v>
      </c>
      <c r="F6422" s="2" t="s">
        <v>34922</v>
      </c>
      <c r="G6422" s="2" t="s">
        <v>3057</v>
      </c>
      <c r="H6422" t="s">
        <v>417</v>
      </c>
      <c r="I6422" t="s">
        <v>2953</v>
      </c>
      <c r="J6422" t="s">
        <v>2338</v>
      </c>
      <c r="K6422" t="s">
        <v>3567</v>
      </c>
      <c r="N6422" s="2"/>
      <c r="O6422" s="2"/>
      <c r="P6422" s="2"/>
      <c r="Q6422" s="2"/>
      <c r="R6422" s="2"/>
      <c r="S6422" s="2" t="s">
        <v>82</v>
      </c>
      <c r="T6422" t="s">
        <v>5</v>
      </c>
      <c r="U6422" t="s">
        <v>886</v>
      </c>
      <c r="V6422" t="s">
        <v>82</v>
      </c>
      <c r="W6422" s="2" t="s">
        <v>3567</v>
      </c>
      <c r="X6422" s="2"/>
      <c r="Y6422" t="s">
        <v>2261</v>
      </c>
      <c r="AA6422" t="s">
        <v>12364</v>
      </c>
      <c r="AC6422" t="s">
        <v>75319</v>
      </c>
      <c r="AD6422" t="s">
        <v>75320</v>
      </c>
      <c r="AE6422" t="s">
        <v>34922</v>
      </c>
      <c r="AF6422" t="s">
        <v>75321</v>
      </c>
      <c r="AG6422" t="s">
        <v>75322</v>
      </c>
      <c r="AH6422" t="s">
        <v>13894</v>
      </c>
      <c r="AI6422" t="s">
        <v>13895</v>
      </c>
      <c r="AJ6422" t="s">
        <v>1153</v>
      </c>
      <c r="AK6422" t="s">
        <v>21826</v>
      </c>
      <c r="AL6422" t="s">
        <v>418</v>
      </c>
      <c r="AM6422" t="s">
        <v>446</v>
      </c>
      <c r="AN6422" t="s">
        <v>80</v>
      </c>
      <c r="AO6422" t="s">
        <v>19235</v>
      </c>
      <c r="AP6422" t="s">
        <v>40883</v>
      </c>
    </row>
    <row r="6423" spans="1:42" x14ac:dyDescent="0.35">
      <c r="A6423" s="2" t="s">
        <v>13913</v>
      </c>
      <c r="B6423" s="2" t="s">
        <v>13914</v>
      </c>
      <c r="C6423" s="2" t="s">
        <v>34923</v>
      </c>
      <c r="D6423" s="2" t="s">
        <v>50785</v>
      </c>
      <c r="E6423" s="2" t="s">
        <v>2594</v>
      </c>
      <c r="F6423" s="2" t="s">
        <v>34924</v>
      </c>
      <c r="G6423" s="2" t="s">
        <v>3057</v>
      </c>
      <c r="H6423" s="2" t="s">
        <v>417</v>
      </c>
      <c r="I6423" s="2" t="s">
        <v>2953</v>
      </c>
      <c r="J6423" s="2" t="s">
        <v>2338</v>
      </c>
      <c r="K6423" s="2" t="s">
        <v>3567</v>
      </c>
      <c r="L6423" s="2"/>
      <c r="M6423" s="2"/>
      <c r="S6423" t="s">
        <v>82</v>
      </c>
      <c r="T6423" s="2" t="s">
        <v>5</v>
      </c>
      <c r="U6423" s="2" t="s">
        <v>886</v>
      </c>
      <c r="V6423" s="2" t="s">
        <v>82</v>
      </c>
      <c r="W6423" s="2" t="s">
        <v>3567</v>
      </c>
      <c r="X6423" s="2"/>
      <c r="Y6423" t="s">
        <v>75323</v>
      </c>
      <c r="AA6423" t="s">
        <v>2241</v>
      </c>
      <c r="AC6423" t="s">
        <v>75324</v>
      </c>
      <c r="AD6423" t="s">
        <v>75325</v>
      </c>
      <c r="AE6423" t="s">
        <v>34924</v>
      </c>
      <c r="AF6423" t="s">
        <v>75326</v>
      </c>
      <c r="AG6423" t="s">
        <v>75327</v>
      </c>
      <c r="AH6423" t="s">
        <v>13894</v>
      </c>
      <c r="AI6423" t="s">
        <v>14073</v>
      </c>
      <c r="AJ6423" t="s">
        <v>1153</v>
      </c>
      <c r="AK6423" t="s">
        <v>21826</v>
      </c>
      <c r="AL6423" t="s">
        <v>418</v>
      </c>
      <c r="AM6423" t="s">
        <v>446</v>
      </c>
      <c r="AN6423" t="s">
        <v>80</v>
      </c>
      <c r="AO6423" t="s">
        <v>46458</v>
      </c>
      <c r="AP6423" t="s">
        <v>40883</v>
      </c>
    </row>
    <row r="6424" spans="1:42" x14ac:dyDescent="0.35">
      <c r="A6424" s="2" t="s">
        <v>13913</v>
      </c>
      <c r="B6424" s="2" t="s">
        <v>13914</v>
      </c>
      <c r="C6424" s="2" t="s">
        <v>34925</v>
      </c>
      <c r="D6424" s="2" t="s">
        <v>48896</v>
      </c>
      <c r="E6424" s="2" t="s">
        <v>2594</v>
      </c>
      <c r="F6424" s="2" t="s">
        <v>34926</v>
      </c>
      <c r="G6424" s="2" t="s">
        <v>3057</v>
      </c>
      <c r="H6424" t="s">
        <v>417</v>
      </c>
      <c r="I6424" t="s">
        <v>2953</v>
      </c>
      <c r="J6424" t="s">
        <v>2338</v>
      </c>
      <c r="K6424" t="s">
        <v>3567</v>
      </c>
      <c r="S6424" t="s">
        <v>82</v>
      </c>
      <c r="T6424" t="s">
        <v>5</v>
      </c>
      <c r="U6424" t="s">
        <v>886</v>
      </c>
      <c r="V6424" t="s">
        <v>82</v>
      </c>
      <c r="W6424" t="s">
        <v>3567</v>
      </c>
      <c r="Y6424" t="s">
        <v>75328</v>
      </c>
      <c r="AA6424" t="s">
        <v>21792</v>
      </c>
      <c r="AC6424" t="s">
        <v>75329</v>
      </c>
      <c r="AD6424" t="s">
        <v>75330</v>
      </c>
      <c r="AE6424" t="s">
        <v>75331</v>
      </c>
      <c r="AF6424" t="s">
        <v>75332</v>
      </c>
      <c r="AG6424" t="s">
        <v>75333</v>
      </c>
      <c r="AH6424" t="s">
        <v>13894</v>
      </c>
      <c r="AI6424" t="s">
        <v>13983</v>
      </c>
      <c r="AJ6424" t="s">
        <v>1153</v>
      </c>
      <c r="AK6424" t="s">
        <v>21826</v>
      </c>
      <c r="AL6424" t="s">
        <v>418</v>
      </c>
      <c r="AM6424" t="s">
        <v>446</v>
      </c>
      <c r="AN6424" t="s">
        <v>80</v>
      </c>
      <c r="AO6424" t="s">
        <v>46262</v>
      </c>
      <c r="AP6424" t="s">
        <v>40883</v>
      </c>
    </row>
    <row r="6425" spans="1:42" x14ac:dyDescent="0.35">
      <c r="A6425" s="2" t="s">
        <v>13913</v>
      </c>
      <c r="B6425" s="2" t="s">
        <v>13914</v>
      </c>
      <c r="C6425" s="2" t="s">
        <v>34927</v>
      </c>
      <c r="D6425" s="2" t="s">
        <v>75334</v>
      </c>
      <c r="E6425" s="2" t="s">
        <v>2594</v>
      </c>
      <c r="F6425" s="2" t="s">
        <v>34928</v>
      </c>
      <c r="G6425" s="2" t="s">
        <v>3057</v>
      </c>
      <c r="H6425" t="s">
        <v>417</v>
      </c>
      <c r="I6425" t="s">
        <v>2953</v>
      </c>
      <c r="J6425" t="s">
        <v>2338</v>
      </c>
      <c r="K6425" t="s">
        <v>3567</v>
      </c>
      <c r="P6425" s="2"/>
      <c r="Q6425" s="2"/>
      <c r="R6425" s="2"/>
      <c r="S6425" s="2" t="s">
        <v>82</v>
      </c>
      <c r="T6425" t="s">
        <v>5</v>
      </c>
      <c r="U6425" t="s">
        <v>886</v>
      </c>
      <c r="V6425" t="s">
        <v>82</v>
      </c>
      <c r="W6425" s="2" t="s">
        <v>3567</v>
      </c>
      <c r="X6425" s="2"/>
      <c r="Y6425" t="s">
        <v>75335</v>
      </c>
      <c r="AA6425" t="s">
        <v>57820</v>
      </c>
      <c r="AC6425" t="s">
        <v>75336</v>
      </c>
      <c r="AD6425" t="s">
        <v>75337</v>
      </c>
      <c r="AE6425" t="s">
        <v>34928</v>
      </c>
      <c r="AF6425" t="s">
        <v>75338</v>
      </c>
      <c r="AG6425" t="s">
        <v>75339</v>
      </c>
      <c r="AH6425" t="s">
        <v>13894</v>
      </c>
      <c r="AI6425" t="s">
        <v>13895</v>
      </c>
      <c r="AJ6425" t="s">
        <v>1153</v>
      </c>
      <c r="AK6425" t="s">
        <v>21826</v>
      </c>
      <c r="AL6425" t="s">
        <v>418</v>
      </c>
      <c r="AM6425" t="s">
        <v>446</v>
      </c>
      <c r="AN6425" t="s">
        <v>80</v>
      </c>
      <c r="AO6425" t="s">
        <v>50229</v>
      </c>
      <c r="AP6425" t="s">
        <v>40883</v>
      </c>
    </row>
    <row r="6426" spans="1:42" x14ac:dyDescent="0.35">
      <c r="A6426" s="2" t="s">
        <v>13913</v>
      </c>
      <c r="B6426" s="2" t="s">
        <v>13914</v>
      </c>
      <c r="C6426" s="2" t="s">
        <v>34929</v>
      </c>
      <c r="D6426" s="2" t="s">
        <v>50107</v>
      </c>
      <c r="E6426" s="2" t="s">
        <v>2594</v>
      </c>
      <c r="F6426" s="2" t="s">
        <v>34930</v>
      </c>
      <c r="G6426" s="2" t="s">
        <v>3057</v>
      </c>
      <c r="H6426" t="s">
        <v>417</v>
      </c>
      <c r="I6426" t="s">
        <v>2953</v>
      </c>
      <c r="J6426" t="s">
        <v>2338</v>
      </c>
      <c r="K6426" t="s">
        <v>3567</v>
      </c>
      <c r="M6426" s="2"/>
      <c r="N6426" s="2"/>
      <c r="O6426" s="2"/>
      <c r="S6426" t="s">
        <v>82</v>
      </c>
      <c r="T6426" t="s">
        <v>5</v>
      </c>
      <c r="U6426" t="s">
        <v>886</v>
      </c>
      <c r="V6426" t="s">
        <v>82</v>
      </c>
      <c r="W6426" s="2" t="s">
        <v>3567</v>
      </c>
      <c r="X6426" s="2"/>
      <c r="Y6426" t="s">
        <v>476</v>
      </c>
      <c r="AA6426" t="s">
        <v>75340</v>
      </c>
      <c r="AC6426" t="s">
        <v>75341</v>
      </c>
      <c r="AD6426" t="s">
        <v>75342</v>
      </c>
      <c r="AE6426" t="s">
        <v>34930</v>
      </c>
      <c r="AF6426" t="s">
        <v>75343</v>
      </c>
      <c r="AG6426" t="s">
        <v>75344</v>
      </c>
      <c r="AH6426" t="s">
        <v>13894</v>
      </c>
      <c r="AI6426" t="s">
        <v>75127</v>
      </c>
      <c r="AJ6426" t="s">
        <v>1153</v>
      </c>
      <c r="AK6426" t="s">
        <v>21826</v>
      </c>
      <c r="AL6426" t="s">
        <v>418</v>
      </c>
      <c r="AM6426" t="s">
        <v>446</v>
      </c>
      <c r="AN6426" t="s">
        <v>80</v>
      </c>
      <c r="AO6426" t="s">
        <v>46050</v>
      </c>
      <c r="AP6426" t="s">
        <v>40883</v>
      </c>
    </row>
    <row r="6427" spans="1:42" x14ac:dyDescent="0.35">
      <c r="A6427" s="2" t="s">
        <v>13913</v>
      </c>
      <c r="B6427" s="2" t="s">
        <v>13914</v>
      </c>
      <c r="C6427" s="2" t="s">
        <v>34931</v>
      </c>
      <c r="D6427" s="2" t="s">
        <v>75345</v>
      </c>
      <c r="E6427" s="2" t="s">
        <v>2594</v>
      </c>
      <c r="F6427" s="2" t="s">
        <v>34932</v>
      </c>
      <c r="G6427" s="2" t="s">
        <v>3057</v>
      </c>
      <c r="H6427" s="2" t="s">
        <v>417</v>
      </c>
      <c r="I6427" s="2" t="s">
        <v>2953</v>
      </c>
      <c r="J6427" s="2" t="s">
        <v>2338</v>
      </c>
      <c r="K6427" s="2" t="s">
        <v>3567</v>
      </c>
      <c r="L6427" s="2"/>
      <c r="S6427" t="s">
        <v>82</v>
      </c>
      <c r="T6427" s="2" t="s">
        <v>5</v>
      </c>
      <c r="U6427" s="2" t="s">
        <v>886</v>
      </c>
      <c r="V6427" s="2" t="s">
        <v>82</v>
      </c>
      <c r="W6427" s="2" t="s">
        <v>3567</v>
      </c>
      <c r="X6427" s="2"/>
      <c r="Y6427" t="s">
        <v>75346</v>
      </c>
      <c r="AA6427" t="s">
        <v>14442</v>
      </c>
      <c r="AC6427" t="s">
        <v>75347</v>
      </c>
      <c r="AD6427" t="s">
        <v>75348</v>
      </c>
      <c r="AE6427" t="s">
        <v>34932</v>
      </c>
      <c r="AF6427" t="s">
        <v>75349</v>
      </c>
      <c r="AG6427" t="s">
        <v>75350</v>
      </c>
      <c r="AH6427" t="s">
        <v>13894</v>
      </c>
      <c r="AI6427" t="s">
        <v>75089</v>
      </c>
      <c r="AJ6427" t="s">
        <v>1153</v>
      </c>
      <c r="AK6427" t="s">
        <v>21826</v>
      </c>
      <c r="AL6427" t="s">
        <v>418</v>
      </c>
      <c r="AM6427" t="s">
        <v>446</v>
      </c>
      <c r="AN6427" t="s">
        <v>80</v>
      </c>
      <c r="AO6427" t="s">
        <v>46464</v>
      </c>
      <c r="AP6427" t="s">
        <v>40883</v>
      </c>
    </row>
    <row r="6428" spans="1:42" x14ac:dyDescent="0.35">
      <c r="A6428" s="2" t="s">
        <v>13934</v>
      </c>
      <c r="B6428" s="2" t="s">
        <v>13935</v>
      </c>
      <c r="C6428" s="2" t="s">
        <v>34933</v>
      </c>
      <c r="D6428" s="2" t="s">
        <v>75351</v>
      </c>
      <c r="E6428" s="2" t="s">
        <v>2594</v>
      </c>
      <c r="F6428" s="2" t="s">
        <v>34934</v>
      </c>
      <c r="G6428" s="2"/>
      <c r="O6428" t="s">
        <v>445</v>
      </c>
      <c r="P6428" t="s">
        <v>3903</v>
      </c>
      <c r="Q6428" t="s">
        <v>4465</v>
      </c>
      <c r="R6428" t="s">
        <v>83</v>
      </c>
      <c r="V6428" t="s">
        <v>445</v>
      </c>
      <c r="W6428" t="s">
        <v>83</v>
      </c>
      <c r="X6428" t="s">
        <v>162</v>
      </c>
      <c r="Y6428" t="s">
        <v>4145</v>
      </c>
      <c r="AA6428" t="s">
        <v>2579</v>
      </c>
      <c r="AC6428" t="s">
        <v>13940</v>
      </c>
      <c r="AD6428" t="s">
        <v>13941</v>
      </c>
      <c r="AE6428" t="s">
        <v>75352</v>
      </c>
      <c r="AF6428" t="s">
        <v>75353</v>
      </c>
      <c r="AG6428" t="s">
        <v>13322</v>
      </c>
      <c r="AH6428" t="s">
        <v>13938</v>
      </c>
      <c r="AI6428" t="s">
        <v>75354</v>
      </c>
      <c r="AJ6428" t="s">
        <v>1153</v>
      </c>
      <c r="AK6428" t="s">
        <v>21826</v>
      </c>
      <c r="AL6428" t="s">
        <v>418</v>
      </c>
      <c r="AM6428" t="s">
        <v>446</v>
      </c>
      <c r="AN6428" t="s">
        <v>80</v>
      </c>
      <c r="AO6428" t="s">
        <v>19923</v>
      </c>
      <c r="AP6428" t="s">
        <v>40883</v>
      </c>
    </row>
    <row r="6429" spans="1:42" x14ac:dyDescent="0.35">
      <c r="A6429" s="2" t="s">
        <v>13934</v>
      </c>
      <c r="B6429" s="2" t="s">
        <v>13935</v>
      </c>
      <c r="C6429" s="2" t="s">
        <v>34935</v>
      </c>
      <c r="D6429" s="2" t="s">
        <v>14075</v>
      </c>
      <c r="E6429" s="2" t="s">
        <v>2594</v>
      </c>
      <c r="F6429" s="2" t="s">
        <v>34936</v>
      </c>
      <c r="G6429" s="2"/>
      <c r="L6429" t="s">
        <v>652</v>
      </c>
      <c r="M6429" t="s">
        <v>79</v>
      </c>
      <c r="N6429" t="s">
        <v>887</v>
      </c>
      <c r="O6429" t="s">
        <v>445</v>
      </c>
      <c r="P6429" s="2" t="s">
        <v>3903</v>
      </c>
      <c r="Q6429" s="2" t="s">
        <v>4465</v>
      </c>
      <c r="R6429" s="2" t="s">
        <v>83</v>
      </c>
      <c r="S6429" s="2"/>
      <c r="V6429" t="s">
        <v>652</v>
      </c>
      <c r="W6429" s="2" t="s">
        <v>83</v>
      </c>
      <c r="X6429" s="2"/>
      <c r="AG6429" t="s">
        <v>13937</v>
      </c>
      <c r="AH6429" t="s">
        <v>13938</v>
      </c>
      <c r="AI6429" t="s">
        <v>13939</v>
      </c>
      <c r="AJ6429" t="s">
        <v>1153</v>
      </c>
      <c r="AK6429" t="s">
        <v>21826</v>
      </c>
      <c r="AL6429" t="s">
        <v>418</v>
      </c>
      <c r="AM6429" t="s">
        <v>41839</v>
      </c>
      <c r="AN6429" t="s">
        <v>41839</v>
      </c>
      <c r="AO6429" t="s">
        <v>81</v>
      </c>
      <c r="AP6429" t="s">
        <v>40883</v>
      </c>
    </row>
    <row r="6430" spans="1:42" x14ac:dyDescent="0.35">
      <c r="A6430" s="2" t="s">
        <v>13934</v>
      </c>
      <c r="B6430" s="2" t="s">
        <v>13935</v>
      </c>
      <c r="C6430" s="2" t="s">
        <v>34937</v>
      </c>
      <c r="D6430" s="2" t="s">
        <v>34938</v>
      </c>
      <c r="E6430" s="2" t="s">
        <v>2594</v>
      </c>
      <c r="F6430" s="2" t="s">
        <v>34936</v>
      </c>
      <c r="G6430" s="2"/>
      <c r="J6430" t="s">
        <v>2338</v>
      </c>
      <c r="K6430" t="s">
        <v>3567</v>
      </c>
      <c r="L6430" t="s">
        <v>652</v>
      </c>
      <c r="M6430" s="2" t="s">
        <v>79</v>
      </c>
      <c r="N6430" s="2" t="s">
        <v>887</v>
      </c>
      <c r="O6430" s="2" t="s">
        <v>445</v>
      </c>
      <c r="P6430" t="s">
        <v>3903</v>
      </c>
      <c r="Q6430" t="s">
        <v>4465</v>
      </c>
      <c r="R6430" t="s">
        <v>83</v>
      </c>
      <c r="V6430" t="s">
        <v>2338</v>
      </c>
      <c r="W6430" s="2" t="s">
        <v>83</v>
      </c>
      <c r="X6430" s="2" t="s">
        <v>162</v>
      </c>
      <c r="Y6430" t="s">
        <v>4145</v>
      </c>
      <c r="AA6430" t="s">
        <v>2579</v>
      </c>
      <c r="AC6430" t="s">
        <v>13940</v>
      </c>
      <c r="AD6430" t="s">
        <v>13941</v>
      </c>
      <c r="AE6430" t="s">
        <v>75355</v>
      </c>
      <c r="AF6430" t="s">
        <v>13943</v>
      </c>
      <c r="AG6430" t="s">
        <v>13937</v>
      </c>
      <c r="AH6430" t="s">
        <v>13938</v>
      </c>
      <c r="AI6430" t="s">
        <v>13951</v>
      </c>
      <c r="AJ6430" t="s">
        <v>1153</v>
      </c>
      <c r="AK6430" t="s">
        <v>21826</v>
      </c>
      <c r="AL6430" t="s">
        <v>418</v>
      </c>
      <c r="AM6430" t="s">
        <v>1153</v>
      </c>
      <c r="AN6430" t="s">
        <v>21822</v>
      </c>
      <c r="AO6430" t="s">
        <v>81</v>
      </c>
      <c r="AP6430" t="s">
        <v>40883</v>
      </c>
    </row>
    <row r="6431" spans="1:42" x14ac:dyDescent="0.35">
      <c r="A6431" s="2" t="s">
        <v>13934</v>
      </c>
      <c r="B6431" s="2" t="s">
        <v>13935</v>
      </c>
      <c r="C6431" s="2" t="s">
        <v>34939</v>
      </c>
      <c r="D6431" s="2" t="s">
        <v>75356</v>
      </c>
      <c r="E6431" s="2" t="s">
        <v>2594</v>
      </c>
      <c r="F6431" s="2" t="s">
        <v>34940</v>
      </c>
      <c r="G6431" s="2"/>
      <c r="H6431" s="2"/>
      <c r="K6431" t="s">
        <v>3567</v>
      </c>
      <c r="L6431" t="s">
        <v>652</v>
      </c>
      <c r="M6431" t="s">
        <v>79</v>
      </c>
      <c r="N6431" t="s">
        <v>887</v>
      </c>
      <c r="V6431" s="2" t="s">
        <v>3567</v>
      </c>
      <c r="W6431" s="2" t="s">
        <v>887</v>
      </c>
      <c r="X6431" s="2" t="s">
        <v>162</v>
      </c>
      <c r="Y6431" t="s">
        <v>46277</v>
      </c>
      <c r="AA6431" t="s">
        <v>75357</v>
      </c>
      <c r="AB6431" t="s">
        <v>1278</v>
      </c>
      <c r="AC6431" t="s">
        <v>75358</v>
      </c>
      <c r="AD6431" t="s">
        <v>75359</v>
      </c>
      <c r="AE6431" t="s">
        <v>34940</v>
      </c>
      <c r="AF6431" t="s">
        <v>75360</v>
      </c>
      <c r="AG6431" t="s">
        <v>11514</v>
      </c>
      <c r="AH6431" t="s">
        <v>13938</v>
      </c>
      <c r="AI6431" t="s">
        <v>75361</v>
      </c>
      <c r="AJ6431" t="s">
        <v>1153</v>
      </c>
      <c r="AK6431" t="s">
        <v>21826</v>
      </c>
      <c r="AL6431" t="s">
        <v>418</v>
      </c>
      <c r="AM6431" t="s">
        <v>446</v>
      </c>
      <c r="AN6431" t="s">
        <v>80</v>
      </c>
      <c r="AO6431" t="s">
        <v>21839</v>
      </c>
      <c r="AP6431" t="s">
        <v>40883</v>
      </c>
    </row>
    <row r="6432" spans="1:42" x14ac:dyDescent="0.35">
      <c r="A6432" s="2" t="s">
        <v>13934</v>
      </c>
      <c r="B6432" s="2" t="s">
        <v>13935</v>
      </c>
      <c r="C6432" s="2" t="s">
        <v>34941</v>
      </c>
      <c r="D6432" s="2" t="s">
        <v>75362</v>
      </c>
      <c r="E6432" s="2" t="s">
        <v>2594</v>
      </c>
      <c r="F6432" s="2" t="s">
        <v>34942</v>
      </c>
      <c r="G6432" s="2" t="s">
        <v>3057</v>
      </c>
      <c r="H6432" s="2" t="s">
        <v>417</v>
      </c>
      <c r="I6432" s="2" t="s">
        <v>2953</v>
      </c>
      <c r="J6432" s="2" t="s">
        <v>2338</v>
      </c>
      <c r="S6432" t="s">
        <v>82</v>
      </c>
      <c r="T6432" t="s">
        <v>5</v>
      </c>
      <c r="U6432" t="s">
        <v>886</v>
      </c>
      <c r="V6432" s="2" t="s">
        <v>82</v>
      </c>
      <c r="W6432" s="2" t="s">
        <v>2338</v>
      </c>
      <c r="X6432" s="2" t="s">
        <v>103</v>
      </c>
      <c r="Y6432" t="s">
        <v>1766</v>
      </c>
      <c r="AA6432" t="s">
        <v>3999</v>
      </c>
      <c r="AC6432" t="s">
        <v>75363</v>
      </c>
      <c r="AD6432" t="s">
        <v>75364</v>
      </c>
      <c r="AE6432" t="s">
        <v>34942</v>
      </c>
      <c r="AF6432" t="s">
        <v>75365</v>
      </c>
      <c r="AG6432" t="s">
        <v>6297</v>
      </c>
      <c r="AH6432" t="s">
        <v>13938</v>
      </c>
      <c r="AI6432" t="s">
        <v>75366</v>
      </c>
      <c r="AJ6432" t="s">
        <v>1153</v>
      </c>
      <c r="AK6432" t="s">
        <v>21826</v>
      </c>
      <c r="AL6432" t="s">
        <v>418</v>
      </c>
      <c r="AM6432" t="s">
        <v>446</v>
      </c>
      <c r="AN6432" t="s">
        <v>80</v>
      </c>
      <c r="AO6432" t="s">
        <v>31444</v>
      </c>
      <c r="AP6432" t="s">
        <v>40883</v>
      </c>
    </row>
    <row r="6433" spans="1:42" x14ac:dyDescent="0.35">
      <c r="A6433" s="2" t="s">
        <v>13952</v>
      </c>
      <c r="B6433" s="2" t="s">
        <v>13953</v>
      </c>
      <c r="C6433" s="2" t="s">
        <v>34943</v>
      </c>
      <c r="D6433" s="2" t="s">
        <v>75367</v>
      </c>
      <c r="E6433" s="2" t="s">
        <v>2594</v>
      </c>
      <c r="F6433" s="2" t="s">
        <v>34944</v>
      </c>
      <c r="G6433" s="2"/>
      <c r="H6433" s="2"/>
      <c r="I6433" s="2"/>
      <c r="J6433" s="2"/>
      <c r="O6433" t="s">
        <v>445</v>
      </c>
      <c r="P6433" t="s">
        <v>3903</v>
      </c>
      <c r="Q6433" t="s">
        <v>4465</v>
      </c>
      <c r="R6433" t="s">
        <v>83</v>
      </c>
      <c r="V6433" s="2" t="s">
        <v>445</v>
      </c>
      <c r="W6433" s="2" t="s">
        <v>83</v>
      </c>
      <c r="X6433" s="2" t="s">
        <v>162</v>
      </c>
      <c r="Y6433" t="s">
        <v>75368</v>
      </c>
      <c r="AA6433" t="s">
        <v>2053</v>
      </c>
      <c r="AC6433" t="s">
        <v>75369</v>
      </c>
      <c r="AD6433" t="s">
        <v>75370</v>
      </c>
      <c r="AE6433" t="s">
        <v>34944</v>
      </c>
      <c r="AF6433" t="s">
        <v>75371</v>
      </c>
      <c r="AG6433" t="s">
        <v>75372</v>
      </c>
      <c r="AH6433" t="s">
        <v>13956</v>
      </c>
      <c r="AI6433" t="s">
        <v>75373</v>
      </c>
      <c r="AJ6433" t="s">
        <v>1153</v>
      </c>
      <c r="AK6433" t="s">
        <v>21826</v>
      </c>
      <c r="AL6433" t="s">
        <v>418</v>
      </c>
      <c r="AM6433" t="s">
        <v>446</v>
      </c>
      <c r="AN6433" t="s">
        <v>80</v>
      </c>
      <c r="AO6433" t="s">
        <v>26735</v>
      </c>
      <c r="AP6433" t="s">
        <v>40883</v>
      </c>
    </row>
    <row r="6434" spans="1:42" x14ac:dyDescent="0.35">
      <c r="A6434" s="2" t="s">
        <v>13952</v>
      </c>
      <c r="B6434" s="2" t="s">
        <v>13953</v>
      </c>
      <c r="C6434" s="2" t="s">
        <v>34945</v>
      </c>
      <c r="D6434" s="2" t="s">
        <v>14075</v>
      </c>
      <c r="E6434" s="2" t="s">
        <v>2594</v>
      </c>
      <c r="F6434" s="2" t="s">
        <v>34946</v>
      </c>
      <c r="G6434" s="2"/>
      <c r="H6434" s="2"/>
      <c r="I6434" s="2"/>
      <c r="J6434" s="2" t="s">
        <v>2338</v>
      </c>
      <c r="K6434" t="s">
        <v>3567</v>
      </c>
      <c r="L6434" t="s">
        <v>652</v>
      </c>
      <c r="M6434" t="s">
        <v>79</v>
      </c>
      <c r="N6434" t="s">
        <v>887</v>
      </c>
      <c r="O6434" t="s">
        <v>445</v>
      </c>
      <c r="P6434" t="s">
        <v>3903</v>
      </c>
      <c r="Q6434" t="s">
        <v>4465</v>
      </c>
      <c r="R6434" t="s">
        <v>83</v>
      </c>
      <c r="V6434" s="2" t="s">
        <v>2338</v>
      </c>
      <c r="W6434" s="2" t="s">
        <v>83</v>
      </c>
      <c r="X6434" s="2"/>
      <c r="AG6434" t="s">
        <v>13968</v>
      </c>
      <c r="AH6434" t="s">
        <v>13956</v>
      </c>
      <c r="AI6434" t="s">
        <v>75374</v>
      </c>
      <c r="AJ6434" t="s">
        <v>1153</v>
      </c>
      <c r="AK6434" t="s">
        <v>21826</v>
      </c>
      <c r="AL6434" t="s">
        <v>418</v>
      </c>
      <c r="AM6434" t="s">
        <v>41839</v>
      </c>
      <c r="AN6434" t="s">
        <v>41839</v>
      </c>
      <c r="AO6434" t="s">
        <v>81</v>
      </c>
      <c r="AP6434" t="s">
        <v>40883</v>
      </c>
    </row>
    <row r="6435" spans="1:42" x14ac:dyDescent="0.35">
      <c r="A6435" s="2" t="s">
        <v>13952</v>
      </c>
      <c r="B6435" s="2" t="s">
        <v>13953</v>
      </c>
      <c r="C6435" s="2" t="s">
        <v>34947</v>
      </c>
      <c r="D6435" s="2" t="s">
        <v>34948</v>
      </c>
      <c r="E6435" s="2" t="s">
        <v>2594</v>
      </c>
      <c r="F6435" s="2" t="s">
        <v>34949</v>
      </c>
      <c r="G6435" s="2"/>
      <c r="L6435" t="s">
        <v>652</v>
      </c>
      <c r="M6435" t="s">
        <v>79</v>
      </c>
      <c r="N6435" t="s">
        <v>887</v>
      </c>
      <c r="O6435" t="s">
        <v>445</v>
      </c>
      <c r="P6435" t="s">
        <v>3903</v>
      </c>
      <c r="Q6435" t="s">
        <v>4465</v>
      </c>
      <c r="R6435" t="s">
        <v>83</v>
      </c>
      <c r="T6435" s="2"/>
      <c r="U6435" s="2"/>
      <c r="V6435" t="s">
        <v>652</v>
      </c>
      <c r="W6435" s="2" t="s">
        <v>83</v>
      </c>
      <c r="X6435" s="2"/>
      <c r="AG6435" t="s">
        <v>13955</v>
      </c>
      <c r="AH6435" t="s">
        <v>13956</v>
      </c>
      <c r="AI6435" t="s">
        <v>13957</v>
      </c>
      <c r="AJ6435" t="s">
        <v>1153</v>
      </c>
      <c r="AK6435" t="s">
        <v>21826</v>
      </c>
      <c r="AL6435" t="s">
        <v>418</v>
      </c>
      <c r="AM6435" t="s">
        <v>1153</v>
      </c>
      <c r="AN6435" t="s">
        <v>21822</v>
      </c>
      <c r="AO6435" t="s">
        <v>418</v>
      </c>
      <c r="AP6435" t="s">
        <v>40883</v>
      </c>
    </row>
    <row r="6436" spans="1:42" x14ac:dyDescent="0.35">
      <c r="A6436" s="2" t="s">
        <v>13952</v>
      </c>
      <c r="B6436" s="2" t="s">
        <v>13953</v>
      </c>
      <c r="C6436" s="2" t="s">
        <v>34950</v>
      </c>
      <c r="D6436" s="2" t="s">
        <v>75375</v>
      </c>
      <c r="E6436" s="2" t="s">
        <v>2594</v>
      </c>
      <c r="F6436" s="2" t="s">
        <v>34951</v>
      </c>
      <c r="G6436" s="2"/>
      <c r="K6436" s="2"/>
      <c r="L6436" s="2" t="s">
        <v>652</v>
      </c>
      <c r="M6436" t="s">
        <v>79</v>
      </c>
      <c r="N6436" t="s">
        <v>887</v>
      </c>
      <c r="V6436" t="s">
        <v>652</v>
      </c>
      <c r="W6436" s="2" t="s">
        <v>887</v>
      </c>
      <c r="X6436" s="2" t="s">
        <v>275</v>
      </c>
      <c r="Y6436" t="s">
        <v>224</v>
      </c>
      <c r="AA6436" t="s">
        <v>49838</v>
      </c>
      <c r="AC6436" t="s">
        <v>75376</v>
      </c>
      <c r="AD6436" t="s">
        <v>75377</v>
      </c>
      <c r="AE6436" t="s">
        <v>34951</v>
      </c>
      <c r="AF6436" t="s">
        <v>75378</v>
      </c>
      <c r="AG6436" t="s">
        <v>75379</v>
      </c>
      <c r="AH6436" t="s">
        <v>13956</v>
      </c>
      <c r="AI6436" t="s">
        <v>75380</v>
      </c>
      <c r="AJ6436" t="s">
        <v>1153</v>
      </c>
      <c r="AK6436" t="s">
        <v>21826</v>
      </c>
      <c r="AL6436" t="s">
        <v>418</v>
      </c>
      <c r="AM6436" t="s">
        <v>446</v>
      </c>
      <c r="AN6436" t="s">
        <v>80</v>
      </c>
      <c r="AO6436" t="s">
        <v>26658</v>
      </c>
      <c r="AP6436" t="s">
        <v>40883</v>
      </c>
    </row>
    <row r="6437" spans="1:42" x14ac:dyDescent="0.35">
      <c r="A6437" s="2" t="s">
        <v>13952</v>
      </c>
      <c r="B6437" s="2" t="s">
        <v>13953</v>
      </c>
      <c r="C6437" s="2" t="s">
        <v>34952</v>
      </c>
      <c r="D6437" s="2" t="s">
        <v>34953</v>
      </c>
      <c r="E6437" s="2" t="s">
        <v>2594</v>
      </c>
      <c r="F6437" s="2" t="s">
        <v>34954</v>
      </c>
      <c r="G6437" s="2"/>
      <c r="S6437" t="s">
        <v>82</v>
      </c>
      <c r="T6437" t="s">
        <v>5</v>
      </c>
      <c r="U6437" t="s">
        <v>886</v>
      </c>
      <c r="V6437" t="s">
        <v>82</v>
      </c>
      <c r="W6437" t="s">
        <v>886</v>
      </c>
      <c r="X6437" t="s">
        <v>103</v>
      </c>
      <c r="Y6437" t="s">
        <v>6510</v>
      </c>
      <c r="AA6437" t="s">
        <v>10909</v>
      </c>
      <c r="AC6437" t="s">
        <v>75381</v>
      </c>
      <c r="AD6437" t="s">
        <v>75382</v>
      </c>
      <c r="AE6437" t="s">
        <v>34954</v>
      </c>
      <c r="AF6437" t="s">
        <v>75383</v>
      </c>
      <c r="AG6437" t="s">
        <v>75384</v>
      </c>
      <c r="AH6437" t="s">
        <v>13956</v>
      </c>
      <c r="AI6437" t="s">
        <v>75385</v>
      </c>
      <c r="AJ6437" t="s">
        <v>1153</v>
      </c>
      <c r="AK6437" t="s">
        <v>21826</v>
      </c>
      <c r="AL6437" t="s">
        <v>418</v>
      </c>
      <c r="AM6437" t="s">
        <v>446</v>
      </c>
      <c r="AN6437" t="s">
        <v>80</v>
      </c>
      <c r="AO6437" t="s">
        <v>17159</v>
      </c>
      <c r="AP6437" t="s">
        <v>40883</v>
      </c>
    </row>
    <row r="6438" spans="1:42" x14ac:dyDescent="0.35">
      <c r="A6438" s="2" t="s">
        <v>13952</v>
      </c>
      <c r="B6438" s="2" t="s">
        <v>13953</v>
      </c>
      <c r="C6438" s="2" t="s">
        <v>34955</v>
      </c>
      <c r="D6438" s="2" t="s">
        <v>75386</v>
      </c>
      <c r="E6438" s="2" t="s">
        <v>2594</v>
      </c>
      <c r="F6438" s="2" t="s">
        <v>34956</v>
      </c>
      <c r="G6438" s="2" t="s">
        <v>3057</v>
      </c>
      <c r="H6438" t="s">
        <v>417</v>
      </c>
      <c r="I6438" t="s">
        <v>2953</v>
      </c>
      <c r="J6438" t="s">
        <v>2338</v>
      </c>
      <c r="K6438" t="s">
        <v>3567</v>
      </c>
      <c r="M6438" s="2"/>
      <c r="N6438" s="2"/>
      <c r="O6438" s="2"/>
      <c r="P6438" s="2"/>
      <c r="Q6438" s="2"/>
      <c r="R6438" s="2"/>
      <c r="S6438" s="2"/>
      <c r="V6438" t="s">
        <v>3057</v>
      </c>
      <c r="W6438" s="2" t="s">
        <v>3567</v>
      </c>
      <c r="X6438" s="2" t="s">
        <v>103</v>
      </c>
      <c r="Y6438" t="s">
        <v>75387</v>
      </c>
      <c r="AA6438" t="s">
        <v>389</v>
      </c>
      <c r="AC6438" t="s">
        <v>75388</v>
      </c>
      <c r="AD6438" t="s">
        <v>75389</v>
      </c>
      <c r="AE6438" t="s">
        <v>34956</v>
      </c>
      <c r="AF6438" t="s">
        <v>75390</v>
      </c>
      <c r="AG6438" t="s">
        <v>75391</v>
      </c>
      <c r="AH6438" t="s">
        <v>13956</v>
      </c>
      <c r="AI6438" t="s">
        <v>75392</v>
      </c>
      <c r="AJ6438" t="s">
        <v>1153</v>
      </c>
      <c r="AK6438" t="s">
        <v>21826</v>
      </c>
      <c r="AL6438" t="s">
        <v>418</v>
      </c>
      <c r="AM6438" t="s">
        <v>446</v>
      </c>
      <c r="AN6438" t="s">
        <v>80</v>
      </c>
      <c r="AO6438" t="s">
        <v>41869</v>
      </c>
      <c r="AP6438" t="s">
        <v>40883</v>
      </c>
    </row>
    <row r="6439" spans="1:42" x14ac:dyDescent="0.35">
      <c r="A6439" s="2" t="s">
        <v>13969</v>
      </c>
      <c r="B6439" s="2" t="s">
        <v>13970</v>
      </c>
      <c r="C6439" s="2" t="s">
        <v>34957</v>
      </c>
      <c r="D6439" s="2" t="s">
        <v>75393</v>
      </c>
      <c r="E6439" s="2" t="s">
        <v>2594</v>
      </c>
      <c r="F6439" s="2" t="s">
        <v>34958</v>
      </c>
      <c r="G6439" s="2"/>
      <c r="H6439" s="2"/>
      <c r="I6439" s="2"/>
      <c r="J6439" s="2"/>
      <c r="K6439" s="2"/>
      <c r="L6439" s="2"/>
      <c r="O6439" t="s">
        <v>445</v>
      </c>
      <c r="P6439" t="s">
        <v>3903</v>
      </c>
      <c r="Q6439" t="s">
        <v>4465</v>
      </c>
      <c r="R6439" t="s">
        <v>83</v>
      </c>
      <c r="T6439" s="2"/>
      <c r="U6439" s="2"/>
      <c r="V6439" s="2" t="s">
        <v>445</v>
      </c>
      <c r="W6439" s="2" t="s">
        <v>83</v>
      </c>
      <c r="X6439" s="2"/>
      <c r="Y6439" t="s">
        <v>1061</v>
      </c>
      <c r="AA6439" t="s">
        <v>75394</v>
      </c>
      <c r="AC6439" t="s">
        <v>75395</v>
      </c>
      <c r="AD6439" t="s">
        <v>75396</v>
      </c>
      <c r="AE6439" t="s">
        <v>34958</v>
      </c>
      <c r="AF6439" t="s">
        <v>75397</v>
      </c>
      <c r="AG6439" t="s">
        <v>75398</v>
      </c>
      <c r="AH6439" t="s">
        <v>13894</v>
      </c>
      <c r="AI6439" t="s">
        <v>13972</v>
      </c>
      <c r="AJ6439" t="s">
        <v>1153</v>
      </c>
      <c r="AK6439" t="s">
        <v>21826</v>
      </c>
      <c r="AL6439" t="s">
        <v>418</v>
      </c>
      <c r="AM6439" t="s">
        <v>446</v>
      </c>
      <c r="AN6439" t="s">
        <v>80</v>
      </c>
      <c r="AO6439" t="s">
        <v>75399</v>
      </c>
      <c r="AP6439" t="s">
        <v>40883</v>
      </c>
    </row>
    <row r="6440" spans="1:42" x14ac:dyDescent="0.35">
      <c r="A6440" s="2" t="s">
        <v>13969</v>
      </c>
      <c r="B6440" s="2" t="s">
        <v>13970</v>
      </c>
      <c r="C6440" s="2" t="s">
        <v>34959</v>
      </c>
      <c r="D6440" s="2" t="s">
        <v>34960</v>
      </c>
      <c r="E6440" s="2" t="s">
        <v>2594</v>
      </c>
      <c r="F6440" s="2"/>
      <c r="G6440" s="2"/>
      <c r="L6440" t="s">
        <v>652</v>
      </c>
      <c r="M6440" t="s">
        <v>79</v>
      </c>
      <c r="N6440" t="s">
        <v>887</v>
      </c>
      <c r="O6440" t="s">
        <v>445</v>
      </c>
      <c r="P6440" t="s">
        <v>3903</v>
      </c>
      <c r="Q6440" t="s">
        <v>4465</v>
      </c>
      <c r="R6440" t="s">
        <v>83</v>
      </c>
      <c r="V6440" t="s">
        <v>652</v>
      </c>
      <c r="W6440" t="s">
        <v>83</v>
      </c>
      <c r="AG6440" t="s">
        <v>75400</v>
      </c>
      <c r="AH6440" t="s">
        <v>13894</v>
      </c>
      <c r="AI6440" t="s">
        <v>13972</v>
      </c>
      <c r="AJ6440" t="s">
        <v>1153</v>
      </c>
      <c r="AK6440" t="s">
        <v>21826</v>
      </c>
      <c r="AL6440" t="s">
        <v>418</v>
      </c>
      <c r="AM6440" t="s">
        <v>41839</v>
      </c>
      <c r="AN6440" t="s">
        <v>41839</v>
      </c>
      <c r="AO6440" t="s">
        <v>81</v>
      </c>
      <c r="AP6440" t="s">
        <v>40883</v>
      </c>
    </row>
    <row r="6441" spans="1:42" x14ac:dyDescent="0.35">
      <c r="A6441" s="2" t="s">
        <v>13969</v>
      </c>
      <c r="B6441" s="2" t="s">
        <v>13970</v>
      </c>
      <c r="C6441" s="2" t="s">
        <v>34961</v>
      </c>
      <c r="D6441" s="2" t="s">
        <v>75401</v>
      </c>
      <c r="E6441" s="2" t="s">
        <v>2594</v>
      </c>
      <c r="F6441" s="2" t="s">
        <v>13971</v>
      </c>
      <c r="G6441" s="2"/>
      <c r="N6441" s="2"/>
      <c r="O6441" s="2" t="s">
        <v>445</v>
      </c>
      <c r="P6441" s="2" t="s">
        <v>3903</v>
      </c>
      <c r="Q6441" s="2" t="s">
        <v>4465</v>
      </c>
      <c r="R6441" s="2" t="s">
        <v>83</v>
      </c>
      <c r="S6441" s="2"/>
      <c r="V6441" t="s">
        <v>445</v>
      </c>
      <c r="W6441" s="2" t="s">
        <v>83</v>
      </c>
      <c r="X6441" s="2"/>
      <c r="Y6441" t="s">
        <v>2365</v>
      </c>
      <c r="AA6441" t="s">
        <v>75402</v>
      </c>
      <c r="AC6441" t="s">
        <v>75403</v>
      </c>
      <c r="AD6441" t="s">
        <v>75404</v>
      </c>
      <c r="AE6441" t="s">
        <v>13971</v>
      </c>
      <c r="AF6441" t="s">
        <v>75405</v>
      </c>
      <c r="AG6441" t="s">
        <v>75406</v>
      </c>
      <c r="AH6441" t="s">
        <v>13894</v>
      </c>
      <c r="AI6441" t="s">
        <v>13972</v>
      </c>
      <c r="AJ6441" t="s">
        <v>1153</v>
      </c>
      <c r="AK6441" t="s">
        <v>21826</v>
      </c>
      <c r="AL6441" t="s">
        <v>418</v>
      </c>
      <c r="AM6441" t="s">
        <v>996</v>
      </c>
      <c r="AN6441" t="s">
        <v>41527</v>
      </c>
      <c r="AO6441" t="s">
        <v>43279</v>
      </c>
      <c r="AP6441" t="s">
        <v>40883</v>
      </c>
    </row>
    <row r="6442" spans="1:42" x14ac:dyDescent="0.35">
      <c r="A6442" s="2" t="s">
        <v>13969</v>
      </c>
      <c r="B6442" s="2" t="s">
        <v>13970</v>
      </c>
      <c r="C6442" s="2" t="s">
        <v>34962</v>
      </c>
      <c r="D6442" s="2" t="s">
        <v>75407</v>
      </c>
      <c r="E6442" s="2" t="s">
        <v>2594</v>
      </c>
      <c r="F6442" s="2" t="s">
        <v>34963</v>
      </c>
      <c r="G6442" s="2"/>
      <c r="H6442" s="2"/>
      <c r="I6442" s="2"/>
      <c r="J6442" s="2"/>
      <c r="K6442" s="2"/>
      <c r="L6442" s="2" t="s">
        <v>652</v>
      </c>
      <c r="M6442" s="2" t="s">
        <v>79</v>
      </c>
      <c r="N6442" t="s">
        <v>887</v>
      </c>
      <c r="T6442" s="2"/>
      <c r="U6442" s="2"/>
      <c r="V6442" s="2" t="s">
        <v>652</v>
      </c>
      <c r="W6442" s="2" t="s">
        <v>887</v>
      </c>
      <c r="X6442" s="2"/>
      <c r="Y6442" t="s">
        <v>5951</v>
      </c>
      <c r="AA6442" t="s">
        <v>75408</v>
      </c>
      <c r="AC6442" t="s">
        <v>75409</v>
      </c>
      <c r="AD6442" t="s">
        <v>75410</v>
      </c>
      <c r="AE6442" t="s">
        <v>34963</v>
      </c>
      <c r="AF6442" t="s">
        <v>75411</v>
      </c>
      <c r="AG6442" t="s">
        <v>75412</v>
      </c>
      <c r="AH6442" t="s">
        <v>13894</v>
      </c>
      <c r="AI6442" t="s">
        <v>13983</v>
      </c>
      <c r="AJ6442" t="s">
        <v>1153</v>
      </c>
      <c r="AK6442" t="s">
        <v>21826</v>
      </c>
      <c r="AL6442" t="s">
        <v>418</v>
      </c>
      <c r="AM6442" t="s">
        <v>446</v>
      </c>
      <c r="AN6442" t="s">
        <v>80</v>
      </c>
      <c r="AO6442" t="s">
        <v>45119</v>
      </c>
      <c r="AP6442" t="s">
        <v>40883</v>
      </c>
    </row>
    <row r="6443" spans="1:42" x14ac:dyDescent="0.35">
      <c r="A6443" s="2" t="s">
        <v>13969</v>
      </c>
      <c r="B6443" s="2" t="s">
        <v>13970</v>
      </c>
      <c r="C6443" s="2" t="s">
        <v>34964</v>
      </c>
      <c r="D6443" s="2" t="s">
        <v>75413</v>
      </c>
      <c r="E6443" s="2" t="s">
        <v>2594</v>
      </c>
      <c r="F6443" s="2" t="s">
        <v>34965</v>
      </c>
      <c r="G6443" s="2"/>
      <c r="L6443" t="s">
        <v>652</v>
      </c>
      <c r="M6443" t="s">
        <v>79</v>
      </c>
      <c r="N6443" t="s">
        <v>887</v>
      </c>
      <c r="V6443" t="s">
        <v>652</v>
      </c>
      <c r="W6443" t="s">
        <v>887</v>
      </c>
      <c r="X6443" t="s">
        <v>103</v>
      </c>
      <c r="Y6443" t="s">
        <v>11877</v>
      </c>
      <c r="AA6443" t="s">
        <v>47103</v>
      </c>
      <c r="AC6443" t="s">
        <v>75414</v>
      </c>
      <c r="AD6443" t="s">
        <v>75415</v>
      </c>
      <c r="AE6443" t="s">
        <v>75416</v>
      </c>
      <c r="AF6443" t="s">
        <v>75417</v>
      </c>
      <c r="AG6443" t="s">
        <v>75418</v>
      </c>
      <c r="AH6443" t="s">
        <v>13894</v>
      </c>
      <c r="AI6443" t="s">
        <v>13983</v>
      </c>
      <c r="AJ6443" t="s">
        <v>1153</v>
      </c>
      <c r="AK6443" t="s">
        <v>21826</v>
      </c>
      <c r="AL6443" t="s">
        <v>418</v>
      </c>
      <c r="AM6443" t="s">
        <v>446</v>
      </c>
      <c r="AN6443" t="s">
        <v>80</v>
      </c>
      <c r="AO6443" t="s">
        <v>42878</v>
      </c>
      <c r="AP6443" t="s">
        <v>40883</v>
      </c>
    </row>
    <row r="6444" spans="1:42" x14ac:dyDescent="0.35">
      <c r="A6444" s="2" t="s">
        <v>13969</v>
      </c>
      <c r="B6444" s="2" t="s">
        <v>13970</v>
      </c>
      <c r="C6444" s="2" t="s">
        <v>34966</v>
      </c>
      <c r="D6444" s="2" t="s">
        <v>75419</v>
      </c>
      <c r="E6444" s="2" t="s">
        <v>2594</v>
      </c>
      <c r="F6444" s="2" t="s">
        <v>34967</v>
      </c>
      <c r="G6444" s="2" t="s">
        <v>3057</v>
      </c>
      <c r="H6444" s="2" t="s">
        <v>417</v>
      </c>
      <c r="I6444" s="2" t="s">
        <v>2953</v>
      </c>
      <c r="J6444" s="2" t="s">
        <v>2338</v>
      </c>
      <c r="K6444" s="2" t="s">
        <v>3567</v>
      </c>
      <c r="L6444" s="2"/>
      <c r="M6444" s="2"/>
      <c r="N6444" s="2"/>
      <c r="O6444" s="2"/>
      <c r="P6444" s="2"/>
      <c r="Q6444" s="2"/>
      <c r="R6444" s="2"/>
      <c r="S6444" s="2" t="s">
        <v>82</v>
      </c>
      <c r="T6444" t="s">
        <v>5</v>
      </c>
      <c r="U6444" s="2" t="s">
        <v>886</v>
      </c>
      <c r="V6444" s="2" t="s">
        <v>82</v>
      </c>
      <c r="W6444" s="2" t="s">
        <v>3567</v>
      </c>
      <c r="X6444" s="2"/>
      <c r="Y6444" t="s">
        <v>1260</v>
      </c>
      <c r="AA6444" t="s">
        <v>58880</v>
      </c>
      <c r="AC6444" t="s">
        <v>75420</v>
      </c>
      <c r="AE6444" t="s">
        <v>34967</v>
      </c>
      <c r="AF6444" t="s">
        <v>75421</v>
      </c>
      <c r="AG6444" t="s">
        <v>75422</v>
      </c>
      <c r="AH6444" t="s">
        <v>13894</v>
      </c>
      <c r="AI6444" t="s">
        <v>13972</v>
      </c>
      <c r="AJ6444" t="s">
        <v>1153</v>
      </c>
      <c r="AK6444" t="s">
        <v>21826</v>
      </c>
      <c r="AL6444" t="s">
        <v>418</v>
      </c>
      <c r="AM6444" t="s">
        <v>446</v>
      </c>
      <c r="AN6444" t="s">
        <v>80</v>
      </c>
      <c r="AO6444" t="s">
        <v>48797</v>
      </c>
      <c r="AP6444" t="s">
        <v>40883</v>
      </c>
    </row>
    <row r="6445" spans="1:42" x14ac:dyDescent="0.35">
      <c r="A6445" s="2" t="s">
        <v>13969</v>
      </c>
      <c r="B6445" s="2" t="s">
        <v>13970</v>
      </c>
      <c r="C6445" s="2" t="s">
        <v>34968</v>
      </c>
      <c r="D6445" s="2" t="s">
        <v>75423</v>
      </c>
      <c r="E6445" s="2" t="s">
        <v>2594</v>
      </c>
      <c r="F6445" s="2" t="s">
        <v>34969</v>
      </c>
      <c r="G6445" s="2" t="s">
        <v>3057</v>
      </c>
      <c r="H6445" t="s">
        <v>417</v>
      </c>
      <c r="I6445" t="s">
        <v>2953</v>
      </c>
      <c r="J6445" t="s">
        <v>2338</v>
      </c>
      <c r="K6445" t="s">
        <v>3567</v>
      </c>
      <c r="S6445" t="s">
        <v>82</v>
      </c>
      <c r="T6445" t="s">
        <v>5</v>
      </c>
      <c r="U6445" t="s">
        <v>886</v>
      </c>
      <c r="V6445" t="s">
        <v>82</v>
      </c>
      <c r="W6445" t="s">
        <v>3567</v>
      </c>
      <c r="Y6445" t="s">
        <v>16015</v>
      </c>
      <c r="AA6445" t="s">
        <v>14459</v>
      </c>
      <c r="AC6445" t="s">
        <v>75424</v>
      </c>
      <c r="AD6445" t="s">
        <v>75425</v>
      </c>
      <c r="AE6445" t="s">
        <v>75426</v>
      </c>
      <c r="AF6445" t="s">
        <v>75427</v>
      </c>
      <c r="AG6445" t="s">
        <v>75428</v>
      </c>
      <c r="AH6445" t="s">
        <v>13894</v>
      </c>
      <c r="AI6445" t="s">
        <v>13983</v>
      </c>
      <c r="AJ6445" t="s">
        <v>1153</v>
      </c>
      <c r="AK6445" t="s">
        <v>21826</v>
      </c>
      <c r="AL6445" t="s">
        <v>418</v>
      </c>
      <c r="AM6445" t="s">
        <v>446</v>
      </c>
      <c r="AN6445" t="s">
        <v>80</v>
      </c>
      <c r="AO6445" t="s">
        <v>50484</v>
      </c>
      <c r="AP6445" t="s">
        <v>40883</v>
      </c>
    </row>
    <row r="6446" spans="1:42" x14ac:dyDescent="0.35">
      <c r="A6446" s="2" t="s">
        <v>13969</v>
      </c>
      <c r="B6446" s="2" t="s">
        <v>13970</v>
      </c>
      <c r="C6446" s="2" t="s">
        <v>34970</v>
      </c>
      <c r="D6446" s="2" t="s">
        <v>75429</v>
      </c>
      <c r="E6446" s="2" t="s">
        <v>2594</v>
      </c>
      <c r="F6446" s="2" t="s">
        <v>34971</v>
      </c>
      <c r="G6446" s="2" t="s">
        <v>3057</v>
      </c>
      <c r="H6446" s="2" t="s">
        <v>417</v>
      </c>
      <c r="I6446" s="2" t="s">
        <v>2953</v>
      </c>
      <c r="J6446" s="2" t="s">
        <v>2338</v>
      </c>
      <c r="K6446" s="2" t="s">
        <v>3567</v>
      </c>
      <c r="L6446" s="2"/>
      <c r="M6446" s="2"/>
      <c r="N6446" s="2"/>
      <c r="O6446" s="2"/>
      <c r="P6446" s="2"/>
      <c r="Q6446" s="2"/>
      <c r="R6446" s="2"/>
      <c r="S6446" s="2" t="s">
        <v>82</v>
      </c>
      <c r="T6446" s="2" t="s">
        <v>5</v>
      </c>
      <c r="U6446" s="2" t="s">
        <v>886</v>
      </c>
      <c r="V6446" s="2" t="s">
        <v>82</v>
      </c>
      <c r="W6446" s="2" t="s">
        <v>3567</v>
      </c>
      <c r="X6446" s="2" t="s">
        <v>103</v>
      </c>
      <c r="Y6446" t="s">
        <v>1787</v>
      </c>
      <c r="AA6446" t="s">
        <v>10364</v>
      </c>
      <c r="AC6446" t="s">
        <v>75430</v>
      </c>
      <c r="AD6446" t="s">
        <v>75431</v>
      </c>
      <c r="AE6446" t="s">
        <v>34971</v>
      </c>
      <c r="AF6446" t="s">
        <v>75432</v>
      </c>
      <c r="AG6446" t="s">
        <v>75433</v>
      </c>
      <c r="AH6446" t="s">
        <v>13894</v>
      </c>
      <c r="AI6446" t="s">
        <v>75169</v>
      </c>
      <c r="AJ6446" t="s">
        <v>1153</v>
      </c>
      <c r="AK6446" t="s">
        <v>21826</v>
      </c>
      <c r="AL6446" t="s">
        <v>418</v>
      </c>
      <c r="AM6446" t="s">
        <v>446</v>
      </c>
      <c r="AN6446" t="s">
        <v>80</v>
      </c>
      <c r="AO6446" t="s">
        <v>59771</v>
      </c>
      <c r="AP6446" t="s">
        <v>40883</v>
      </c>
    </row>
    <row r="6447" spans="1:42" x14ac:dyDescent="0.35">
      <c r="A6447" s="2" t="s">
        <v>13969</v>
      </c>
      <c r="B6447" s="2" t="s">
        <v>13970</v>
      </c>
      <c r="C6447" s="2" t="s">
        <v>34972</v>
      </c>
      <c r="D6447" s="2" t="s">
        <v>75434</v>
      </c>
      <c r="E6447" s="2" t="s">
        <v>2594</v>
      </c>
      <c r="F6447" s="2" t="s">
        <v>34973</v>
      </c>
      <c r="G6447" s="2" t="s">
        <v>3057</v>
      </c>
      <c r="H6447" t="s">
        <v>417</v>
      </c>
      <c r="I6447" t="s">
        <v>2953</v>
      </c>
      <c r="J6447" t="s">
        <v>2338</v>
      </c>
      <c r="K6447" t="s">
        <v>3567</v>
      </c>
      <c r="S6447" t="s">
        <v>82</v>
      </c>
      <c r="T6447" t="s">
        <v>5</v>
      </c>
      <c r="U6447" t="s">
        <v>886</v>
      </c>
      <c r="V6447" t="s">
        <v>82</v>
      </c>
      <c r="W6447" t="s">
        <v>3567</v>
      </c>
      <c r="Y6447" t="s">
        <v>75435</v>
      </c>
      <c r="AA6447" t="s">
        <v>3482</v>
      </c>
      <c r="AC6447" t="s">
        <v>75436</v>
      </c>
      <c r="AD6447" t="s">
        <v>75437</v>
      </c>
      <c r="AE6447" t="s">
        <v>34973</v>
      </c>
      <c r="AF6447" t="s">
        <v>75438</v>
      </c>
      <c r="AG6447" t="s">
        <v>75439</v>
      </c>
      <c r="AH6447" t="s">
        <v>13894</v>
      </c>
      <c r="AI6447" t="s">
        <v>13983</v>
      </c>
      <c r="AJ6447" t="s">
        <v>1153</v>
      </c>
      <c r="AK6447" t="s">
        <v>21826</v>
      </c>
      <c r="AL6447" t="s">
        <v>418</v>
      </c>
      <c r="AM6447" t="s">
        <v>446</v>
      </c>
      <c r="AN6447" t="s">
        <v>80</v>
      </c>
      <c r="AO6447" t="s">
        <v>42718</v>
      </c>
      <c r="AP6447" t="s">
        <v>40883</v>
      </c>
    </row>
    <row r="6448" spans="1:42" x14ac:dyDescent="0.35">
      <c r="A6448" s="2" t="s">
        <v>13969</v>
      </c>
      <c r="B6448" s="2" t="s">
        <v>13970</v>
      </c>
      <c r="C6448" s="2" t="s">
        <v>34974</v>
      </c>
      <c r="D6448" s="2" t="s">
        <v>75440</v>
      </c>
      <c r="E6448" s="2" t="s">
        <v>2594</v>
      </c>
      <c r="F6448" s="2" t="s">
        <v>13975</v>
      </c>
      <c r="G6448" s="2" t="s">
        <v>3057</v>
      </c>
      <c r="H6448" s="2" t="s">
        <v>417</v>
      </c>
      <c r="I6448" s="2" t="s">
        <v>2953</v>
      </c>
      <c r="J6448" s="2" t="s">
        <v>2338</v>
      </c>
      <c r="K6448" s="2" t="s">
        <v>3567</v>
      </c>
      <c r="L6448" s="2"/>
      <c r="M6448" s="2"/>
      <c r="N6448" s="2"/>
      <c r="O6448" s="2"/>
      <c r="P6448" s="2"/>
      <c r="Q6448" s="2"/>
      <c r="R6448" s="2"/>
      <c r="S6448" s="2" t="s">
        <v>82</v>
      </c>
      <c r="T6448" s="2" t="s">
        <v>5</v>
      </c>
      <c r="U6448" s="2" t="s">
        <v>886</v>
      </c>
      <c r="V6448" s="2" t="s">
        <v>82</v>
      </c>
      <c r="W6448" s="2" t="s">
        <v>3567</v>
      </c>
      <c r="X6448" s="2"/>
      <c r="Y6448" t="s">
        <v>276</v>
      </c>
      <c r="AA6448" t="s">
        <v>9488</v>
      </c>
      <c r="AC6448" t="s">
        <v>75441</v>
      </c>
      <c r="AD6448" t="s">
        <v>75442</v>
      </c>
      <c r="AE6448" t="s">
        <v>13971</v>
      </c>
      <c r="AF6448" t="s">
        <v>75405</v>
      </c>
      <c r="AG6448" t="s">
        <v>75443</v>
      </c>
      <c r="AH6448" t="s">
        <v>13894</v>
      </c>
      <c r="AI6448" t="s">
        <v>13983</v>
      </c>
      <c r="AJ6448" t="s">
        <v>1153</v>
      </c>
      <c r="AK6448" t="s">
        <v>21826</v>
      </c>
      <c r="AL6448" t="s">
        <v>418</v>
      </c>
      <c r="AM6448" t="s">
        <v>446</v>
      </c>
      <c r="AN6448" t="s">
        <v>80</v>
      </c>
      <c r="AO6448" t="s">
        <v>58183</v>
      </c>
      <c r="AP6448" t="s">
        <v>40883</v>
      </c>
    </row>
    <row r="6449" spans="1:42" x14ac:dyDescent="0.35">
      <c r="A6449" s="2" t="s">
        <v>13984</v>
      </c>
      <c r="B6449" s="2" t="s">
        <v>13985</v>
      </c>
      <c r="C6449" s="2" t="s">
        <v>34975</v>
      </c>
      <c r="D6449" s="2" t="s">
        <v>75444</v>
      </c>
      <c r="E6449" s="2" t="s">
        <v>2594</v>
      </c>
      <c r="F6449" s="2" t="s">
        <v>34976</v>
      </c>
      <c r="G6449" s="2"/>
      <c r="O6449" t="s">
        <v>445</v>
      </c>
      <c r="P6449" t="s">
        <v>3903</v>
      </c>
      <c r="Q6449" t="s">
        <v>4465</v>
      </c>
      <c r="R6449" t="s">
        <v>83</v>
      </c>
      <c r="V6449" t="s">
        <v>445</v>
      </c>
      <c r="W6449" t="s">
        <v>83</v>
      </c>
      <c r="X6449" t="s">
        <v>162</v>
      </c>
      <c r="Y6449" t="s">
        <v>3548</v>
      </c>
      <c r="AA6449" t="s">
        <v>1589</v>
      </c>
      <c r="AC6449" t="s">
        <v>75445</v>
      </c>
      <c r="AD6449" t="s">
        <v>75446</v>
      </c>
      <c r="AE6449" t="s">
        <v>34976</v>
      </c>
      <c r="AF6449" t="s">
        <v>75447</v>
      </c>
      <c r="AG6449" t="s">
        <v>6923</v>
      </c>
      <c r="AH6449" t="s">
        <v>13987</v>
      </c>
      <c r="AI6449" t="s">
        <v>13988</v>
      </c>
      <c r="AJ6449" t="s">
        <v>1153</v>
      </c>
      <c r="AK6449" t="s">
        <v>21826</v>
      </c>
      <c r="AL6449" t="s">
        <v>418</v>
      </c>
      <c r="AM6449" t="s">
        <v>446</v>
      </c>
      <c r="AN6449" t="s">
        <v>80</v>
      </c>
      <c r="AO6449" t="s">
        <v>75448</v>
      </c>
      <c r="AP6449" t="s">
        <v>40883</v>
      </c>
    </row>
    <row r="6450" spans="1:42" x14ac:dyDescent="0.35">
      <c r="A6450" s="2" t="s">
        <v>13984</v>
      </c>
      <c r="B6450" s="2" t="s">
        <v>13985</v>
      </c>
      <c r="C6450" s="2" t="s">
        <v>34977</v>
      </c>
      <c r="D6450" s="2" t="s">
        <v>14075</v>
      </c>
      <c r="E6450" s="2" t="s">
        <v>2594</v>
      </c>
      <c r="F6450" s="2" t="s">
        <v>34978</v>
      </c>
      <c r="G6450" s="2"/>
      <c r="H6450" s="2"/>
      <c r="I6450" s="2"/>
      <c r="J6450" s="2" t="s">
        <v>2338</v>
      </c>
      <c r="K6450" s="2" t="s">
        <v>3567</v>
      </c>
      <c r="L6450" s="2" t="s">
        <v>652</v>
      </c>
      <c r="M6450" s="2" t="s">
        <v>79</v>
      </c>
      <c r="N6450" s="2" t="s">
        <v>887</v>
      </c>
      <c r="O6450" s="2" t="s">
        <v>445</v>
      </c>
      <c r="P6450" s="2" t="s">
        <v>3903</v>
      </c>
      <c r="Q6450" s="2" t="s">
        <v>4465</v>
      </c>
      <c r="R6450" s="2" t="s">
        <v>83</v>
      </c>
      <c r="S6450" s="2"/>
      <c r="T6450" s="2"/>
      <c r="U6450" s="2"/>
      <c r="V6450" s="2" t="s">
        <v>2338</v>
      </c>
      <c r="W6450" s="2" t="s">
        <v>83</v>
      </c>
      <c r="X6450" s="2"/>
      <c r="AG6450" t="s">
        <v>6923</v>
      </c>
      <c r="AH6450" t="s">
        <v>13987</v>
      </c>
      <c r="AI6450" t="s">
        <v>13988</v>
      </c>
      <c r="AJ6450" t="s">
        <v>1153</v>
      </c>
      <c r="AK6450" t="s">
        <v>21826</v>
      </c>
      <c r="AL6450" t="s">
        <v>418</v>
      </c>
      <c r="AM6450" t="s">
        <v>41839</v>
      </c>
      <c r="AN6450" t="s">
        <v>41839</v>
      </c>
      <c r="AO6450" t="s">
        <v>81</v>
      </c>
      <c r="AP6450" t="s">
        <v>40883</v>
      </c>
    </row>
    <row r="6451" spans="1:42" x14ac:dyDescent="0.35">
      <c r="A6451" s="2" t="s">
        <v>13984</v>
      </c>
      <c r="B6451" s="2" t="s">
        <v>13985</v>
      </c>
      <c r="C6451" s="2" t="s">
        <v>34979</v>
      </c>
      <c r="D6451" s="2" t="s">
        <v>75449</v>
      </c>
      <c r="E6451" s="2" t="s">
        <v>2594</v>
      </c>
      <c r="F6451" s="2" t="s">
        <v>34980</v>
      </c>
      <c r="G6451" s="2"/>
      <c r="L6451" t="s">
        <v>652</v>
      </c>
      <c r="M6451" t="s">
        <v>79</v>
      </c>
      <c r="N6451" t="s">
        <v>887</v>
      </c>
      <c r="V6451" t="s">
        <v>652</v>
      </c>
      <c r="W6451" t="s">
        <v>887</v>
      </c>
      <c r="Y6451" t="s">
        <v>17625</v>
      </c>
      <c r="AA6451" t="s">
        <v>75450</v>
      </c>
      <c r="AC6451" t="s">
        <v>75451</v>
      </c>
      <c r="AD6451" t="s">
        <v>75452</v>
      </c>
      <c r="AE6451" t="s">
        <v>34980</v>
      </c>
      <c r="AF6451" t="s">
        <v>75453</v>
      </c>
      <c r="AG6451" t="s">
        <v>6923</v>
      </c>
      <c r="AH6451" t="s">
        <v>13987</v>
      </c>
      <c r="AI6451" t="s">
        <v>13988</v>
      </c>
      <c r="AJ6451" t="s">
        <v>1153</v>
      </c>
      <c r="AK6451" t="s">
        <v>21826</v>
      </c>
      <c r="AL6451" t="s">
        <v>418</v>
      </c>
      <c r="AM6451" t="s">
        <v>446</v>
      </c>
      <c r="AN6451" t="s">
        <v>80</v>
      </c>
      <c r="AO6451" t="s">
        <v>55619</v>
      </c>
      <c r="AP6451" t="s">
        <v>40883</v>
      </c>
    </row>
    <row r="6452" spans="1:42" x14ac:dyDescent="0.35">
      <c r="A6452" s="2" t="s">
        <v>13984</v>
      </c>
      <c r="B6452" s="2" t="s">
        <v>13985</v>
      </c>
      <c r="C6452" s="2" t="s">
        <v>34981</v>
      </c>
      <c r="D6452" s="2" t="s">
        <v>75454</v>
      </c>
      <c r="E6452" s="2" t="s">
        <v>2594</v>
      </c>
      <c r="F6452" s="2" t="s">
        <v>34982</v>
      </c>
      <c r="G6452" s="2"/>
      <c r="L6452" t="s">
        <v>652</v>
      </c>
      <c r="M6452" t="s">
        <v>79</v>
      </c>
      <c r="N6452" t="s">
        <v>887</v>
      </c>
      <c r="P6452" s="2"/>
      <c r="Q6452" s="2"/>
      <c r="R6452" s="2"/>
      <c r="S6452" s="2"/>
      <c r="V6452" t="s">
        <v>652</v>
      </c>
      <c r="W6452" s="2" t="s">
        <v>887</v>
      </c>
      <c r="X6452" s="2" t="s">
        <v>162</v>
      </c>
      <c r="Y6452" t="s">
        <v>75455</v>
      </c>
      <c r="AA6452" t="s">
        <v>13332</v>
      </c>
      <c r="AC6452" t="s">
        <v>75456</v>
      </c>
      <c r="AD6452" t="s">
        <v>75457</v>
      </c>
      <c r="AE6452" t="s">
        <v>34982</v>
      </c>
      <c r="AG6452" t="s">
        <v>6923</v>
      </c>
      <c r="AH6452" t="s">
        <v>13987</v>
      </c>
      <c r="AI6452" t="s">
        <v>14002</v>
      </c>
      <c r="AJ6452" t="s">
        <v>1153</v>
      </c>
      <c r="AK6452" t="s">
        <v>21826</v>
      </c>
      <c r="AL6452" t="s">
        <v>418</v>
      </c>
      <c r="AM6452" t="s">
        <v>446</v>
      </c>
      <c r="AN6452" t="s">
        <v>80</v>
      </c>
      <c r="AO6452" t="s">
        <v>52409</v>
      </c>
      <c r="AP6452" t="s">
        <v>40883</v>
      </c>
    </row>
    <row r="6453" spans="1:42" x14ac:dyDescent="0.35">
      <c r="A6453" s="2" t="s">
        <v>13984</v>
      </c>
      <c r="B6453" s="2" t="s">
        <v>13985</v>
      </c>
      <c r="C6453" s="2" t="s">
        <v>34983</v>
      </c>
      <c r="D6453" s="2" t="s">
        <v>75458</v>
      </c>
      <c r="E6453" s="2" t="s">
        <v>2594</v>
      </c>
      <c r="F6453" s="2" t="s">
        <v>34984</v>
      </c>
      <c r="G6453" s="2"/>
      <c r="L6453" t="s">
        <v>652</v>
      </c>
      <c r="M6453" s="2" t="s">
        <v>79</v>
      </c>
      <c r="N6453" s="2" t="s">
        <v>887</v>
      </c>
      <c r="O6453" s="2"/>
      <c r="V6453" t="s">
        <v>652</v>
      </c>
      <c r="W6453" s="2" t="s">
        <v>887</v>
      </c>
      <c r="X6453" s="2"/>
      <c r="Y6453" t="s">
        <v>75459</v>
      </c>
      <c r="AA6453" t="s">
        <v>2095</v>
      </c>
      <c r="AC6453" t="s">
        <v>75460</v>
      </c>
      <c r="AD6453" t="s">
        <v>75461</v>
      </c>
      <c r="AE6453" t="s">
        <v>34984</v>
      </c>
      <c r="AF6453" t="s">
        <v>75462</v>
      </c>
      <c r="AG6453" t="s">
        <v>6923</v>
      </c>
      <c r="AH6453" t="s">
        <v>13987</v>
      </c>
      <c r="AI6453" t="s">
        <v>14002</v>
      </c>
      <c r="AJ6453" t="s">
        <v>1153</v>
      </c>
      <c r="AK6453" t="s">
        <v>21826</v>
      </c>
      <c r="AL6453" t="s">
        <v>418</v>
      </c>
      <c r="AM6453" t="s">
        <v>446</v>
      </c>
      <c r="AN6453" t="s">
        <v>80</v>
      </c>
      <c r="AO6453" t="s">
        <v>62721</v>
      </c>
      <c r="AP6453" t="s">
        <v>40883</v>
      </c>
    </row>
    <row r="6454" spans="1:42" x14ac:dyDescent="0.35">
      <c r="A6454" s="2" t="s">
        <v>13984</v>
      </c>
      <c r="B6454" s="2" t="s">
        <v>13985</v>
      </c>
      <c r="C6454" s="2" t="s">
        <v>34985</v>
      </c>
      <c r="D6454" s="2" t="s">
        <v>75463</v>
      </c>
      <c r="E6454" s="2" t="s">
        <v>2594</v>
      </c>
      <c r="F6454" s="2" t="s">
        <v>34986</v>
      </c>
      <c r="G6454" s="2" t="s">
        <v>3057</v>
      </c>
      <c r="H6454" s="2" t="s">
        <v>417</v>
      </c>
      <c r="I6454" s="2" t="s">
        <v>2953</v>
      </c>
      <c r="J6454" s="2" t="s">
        <v>2338</v>
      </c>
      <c r="K6454" s="2" t="s">
        <v>3567</v>
      </c>
      <c r="L6454" s="2"/>
      <c r="S6454" t="s">
        <v>82</v>
      </c>
      <c r="T6454" t="s">
        <v>5</v>
      </c>
      <c r="U6454" t="s">
        <v>886</v>
      </c>
      <c r="V6454" t="s">
        <v>82</v>
      </c>
      <c r="W6454" s="2" t="s">
        <v>3567</v>
      </c>
      <c r="X6454" s="2" t="s">
        <v>103</v>
      </c>
      <c r="Y6454" t="s">
        <v>11764</v>
      </c>
      <c r="AA6454" t="s">
        <v>75464</v>
      </c>
      <c r="AC6454" t="s">
        <v>75465</v>
      </c>
      <c r="AD6454" t="s">
        <v>75466</v>
      </c>
      <c r="AE6454" t="s">
        <v>34986</v>
      </c>
      <c r="AF6454" t="s">
        <v>75467</v>
      </c>
      <c r="AG6454" t="s">
        <v>6923</v>
      </c>
      <c r="AH6454" t="s">
        <v>13987</v>
      </c>
      <c r="AI6454" t="s">
        <v>13988</v>
      </c>
      <c r="AJ6454" t="s">
        <v>1153</v>
      </c>
      <c r="AK6454" t="s">
        <v>21826</v>
      </c>
      <c r="AL6454" t="s">
        <v>418</v>
      </c>
      <c r="AM6454" t="s">
        <v>446</v>
      </c>
      <c r="AN6454" t="s">
        <v>80</v>
      </c>
      <c r="AO6454" t="s">
        <v>43691</v>
      </c>
      <c r="AP6454" t="s">
        <v>40883</v>
      </c>
    </row>
    <row r="6455" spans="1:42" x14ac:dyDescent="0.35">
      <c r="A6455" s="2" t="s">
        <v>13984</v>
      </c>
      <c r="B6455" s="2" t="s">
        <v>13985</v>
      </c>
      <c r="C6455" s="2" t="s">
        <v>34987</v>
      </c>
      <c r="D6455" s="2" t="s">
        <v>46381</v>
      </c>
      <c r="E6455" s="2" t="s">
        <v>2594</v>
      </c>
      <c r="F6455" s="2" t="s">
        <v>34988</v>
      </c>
      <c r="G6455" s="2" t="s">
        <v>3057</v>
      </c>
      <c r="H6455" t="s">
        <v>417</v>
      </c>
      <c r="I6455" t="s">
        <v>2953</v>
      </c>
      <c r="J6455" t="s">
        <v>2338</v>
      </c>
      <c r="K6455" t="s">
        <v>3567</v>
      </c>
      <c r="S6455" t="s">
        <v>82</v>
      </c>
      <c r="T6455" s="2" t="s">
        <v>5</v>
      </c>
      <c r="U6455" s="2" t="s">
        <v>886</v>
      </c>
      <c r="V6455" s="2" t="s">
        <v>82</v>
      </c>
      <c r="W6455" s="2" t="s">
        <v>3567</v>
      </c>
      <c r="X6455" s="2" t="s">
        <v>275</v>
      </c>
      <c r="Y6455" t="s">
        <v>2261</v>
      </c>
      <c r="AA6455" t="s">
        <v>1518</v>
      </c>
      <c r="AC6455" t="s">
        <v>75468</v>
      </c>
      <c r="AD6455" t="s">
        <v>75469</v>
      </c>
      <c r="AE6455" t="s">
        <v>34988</v>
      </c>
      <c r="AF6455" t="s">
        <v>75470</v>
      </c>
      <c r="AG6455" t="s">
        <v>6923</v>
      </c>
      <c r="AH6455" t="s">
        <v>13987</v>
      </c>
      <c r="AI6455" t="s">
        <v>13988</v>
      </c>
      <c r="AJ6455" t="s">
        <v>1153</v>
      </c>
      <c r="AK6455" t="s">
        <v>21826</v>
      </c>
      <c r="AL6455" t="s">
        <v>418</v>
      </c>
      <c r="AM6455" t="s">
        <v>446</v>
      </c>
      <c r="AN6455" t="s">
        <v>80</v>
      </c>
      <c r="AO6455" t="s">
        <v>42843</v>
      </c>
      <c r="AP6455" t="s">
        <v>40883</v>
      </c>
    </row>
    <row r="6456" spans="1:42" x14ac:dyDescent="0.35">
      <c r="A6456" s="2" t="s">
        <v>13984</v>
      </c>
      <c r="B6456" s="2" t="s">
        <v>13985</v>
      </c>
      <c r="C6456" s="2" t="s">
        <v>34989</v>
      </c>
      <c r="D6456" s="2" t="s">
        <v>75471</v>
      </c>
      <c r="E6456" s="2" t="s">
        <v>2594</v>
      </c>
      <c r="F6456" s="2" t="s">
        <v>34990</v>
      </c>
      <c r="G6456" s="2" t="s">
        <v>3057</v>
      </c>
      <c r="H6456" t="s">
        <v>417</v>
      </c>
      <c r="I6456" t="s">
        <v>2953</v>
      </c>
      <c r="J6456" t="s">
        <v>2338</v>
      </c>
      <c r="K6456" t="s">
        <v>3567</v>
      </c>
      <c r="S6456" t="s">
        <v>82</v>
      </c>
      <c r="T6456" t="s">
        <v>5</v>
      </c>
      <c r="U6456" t="s">
        <v>886</v>
      </c>
      <c r="V6456" t="s">
        <v>82</v>
      </c>
      <c r="W6456" t="s">
        <v>3567</v>
      </c>
      <c r="X6456" t="s">
        <v>162</v>
      </c>
      <c r="Y6456" t="s">
        <v>794</v>
      </c>
      <c r="AA6456" t="s">
        <v>75472</v>
      </c>
      <c r="AC6456" t="s">
        <v>75473</v>
      </c>
      <c r="AD6456" t="s">
        <v>75474</v>
      </c>
      <c r="AE6456" t="s">
        <v>34990</v>
      </c>
      <c r="AF6456" t="s">
        <v>75475</v>
      </c>
      <c r="AG6456" t="s">
        <v>6923</v>
      </c>
      <c r="AH6456" t="s">
        <v>13987</v>
      </c>
      <c r="AI6456" t="s">
        <v>13988</v>
      </c>
      <c r="AJ6456" t="s">
        <v>1153</v>
      </c>
      <c r="AK6456" t="s">
        <v>21826</v>
      </c>
      <c r="AL6456" t="s">
        <v>418</v>
      </c>
      <c r="AM6456" t="s">
        <v>446</v>
      </c>
      <c r="AN6456" t="s">
        <v>80</v>
      </c>
      <c r="AO6456" t="s">
        <v>43074</v>
      </c>
      <c r="AP6456" t="s">
        <v>40883</v>
      </c>
    </row>
    <row r="6457" spans="1:42" x14ac:dyDescent="0.35">
      <c r="A6457" s="2" t="s">
        <v>13984</v>
      </c>
      <c r="B6457" s="2" t="s">
        <v>13985</v>
      </c>
      <c r="C6457" s="2" t="s">
        <v>34991</v>
      </c>
      <c r="D6457" s="2" t="s">
        <v>75476</v>
      </c>
      <c r="E6457" s="2" t="s">
        <v>2594</v>
      </c>
      <c r="F6457" s="2" t="s">
        <v>34992</v>
      </c>
      <c r="G6457" s="2" t="s">
        <v>3057</v>
      </c>
      <c r="H6457" t="s">
        <v>417</v>
      </c>
      <c r="I6457" t="s">
        <v>2953</v>
      </c>
      <c r="J6457" t="s">
        <v>2338</v>
      </c>
      <c r="K6457" t="s">
        <v>3567</v>
      </c>
      <c r="P6457" s="2"/>
      <c r="Q6457" s="2"/>
      <c r="R6457" s="2"/>
      <c r="S6457" s="2" t="s">
        <v>82</v>
      </c>
      <c r="T6457" t="s">
        <v>5</v>
      </c>
      <c r="U6457" t="s">
        <v>886</v>
      </c>
      <c r="V6457" t="s">
        <v>82</v>
      </c>
      <c r="W6457" s="2" t="s">
        <v>3567</v>
      </c>
      <c r="X6457" s="2"/>
      <c r="Y6457" t="s">
        <v>911</v>
      </c>
      <c r="AA6457" t="s">
        <v>4582</v>
      </c>
      <c r="AC6457" t="s">
        <v>75477</v>
      </c>
      <c r="AD6457" t="s">
        <v>75478</v>
      </c>
      <c r="AE6457" t="s">
        <v>34992</v>
      </c>
      <c r="AF6457" t="s">
        <v>75479</v>
      </c>
      <c r="AG6457" t="s">
        <v>6923</v>
      </c>
      <c r="AH6457" t="s">
        <v>13987</v>
      </c>
      <c r="AI6457" t="s">
        <v>14002</v>
      </c>
      <c r="AJ6457" t="s">
        <v>1153</v>
      </c>
      <c r="AK6457" t="s">
        <v>21826</v>
      </c>
      <c r="AL6457" t="s">
        <v>418</v>
      </c>
      <c r="AM6457" t="s">
        <v>446</v>
      </c>
      <c r="AN6457" t="s">
        <v>80</v>
      </c>
      <c r="AO6457" t="s">
        <v>47560</v>
      </c>
      <c r="AP6457" t="s">
        <v>40883</v>
      </c>
    </row>
    <row r="6458" spans="1:42" x14ac:dyDescent="0.35">
      <c r="A6458" s="2" t="s">
        <v>13984</v>
      </c>
      <c r="B6458" s="2" t="s">
        <v>13985</v>
      </c>
      <c r="C6458" s="2" t="s">
        <v>34993</v>
      </c>
      <c r="D6458" s="2" t="s">
        <v>75480</v>
      </c>
      <c r="E6458" s="2" t="s">
        <v>2594</v>
      </c>
      <c r="F6458" s="2" t="s">
        <v>34994</v>
      </c>
      <c r="G6458" s="2" t="s">
        <v>3057</v>
      </c>
      <c r="H6458" t="s">
        <v>417</v>
      </c>
      <c r="I6458" t="s">
        <v>2953</v>
      </c>
      <c r="J6458" t="s">
        <v>2338</v>
      </c>
      <c r="K6458" t="s">
        <v>3567</v>
      </c>
      <c r="M6458" s="2"/>
      <c r="N6458" s="2"/>
      <c r="O6458" s="2"/>
      <c r="S6458" t="s">
        <v>82</v>
      </c>
      <c r="T6458" t="s">
        <v>5</v>
      </c>
      <c r="U6458" t="s">
        <v>886</v>
      </c>
      <c r="V6458" t="s">
        <v>82</v>
      </c>
      <c r="W6458" s="2" t="s">
        <v>3567</v>
      </c>
      <c r="X6458" s="2" t="s">
        <v>275</v>
      </c>
      <c r="Y6458" t="s">
        <v>75481</v>
      </c>
      <c r="AA6458" t="s">
        <v>14091</v>
      </c>
      <c r="AC6458" t="s">
        <v>75482</v>
      </c>
      <c r="AD6458" t="s">
        <v>75483</v>
      </c>
      <c r="AE6458" t="s">
        <v>34994</v>
      </c>
      <c r="AF6458" t="s">
        <v>75484</v>
      </c>
      <c r="AG6458" t="s">
        <v>6923</v>
      </c>
      <c r="AH6458" t="s">
        <v>13987</v>
      </c>
      <c r="AI6458" t="s">
        <v>14002</v>
      </c>
      <c r="AJ6458" t="s">
        <v>1153</v>
      </c>
      <c r="AK6458" t="s">
        <v>21826</v>
      </c>
      <c r="AL6458" t="s">
        <v>418</v>
      </c>
      <c r="AM6458" t="s">
        <v>446</v>
      </c>
      <c r="AN6458" t="s">
        <v>80</v>
      </c>
      <c r="AO6458" t="s">
        <v>46050</v>
      </c>
      <c r="AP6458" t="s">
        <v>40883</v>
      </c>
    </row>
    <row r="6459" spans="1:42" x14ac:dyDescent="0.35">
      <c r="A6459" s="2" t="s">
        <v>13984</v>
      </c>
      <c r="B6459" s="2" t="s">
        <v>13985</v>
      </c>
      <c r="C6459" s="2" t="s">
        <v>34995</v>
      </c>
      <c r="D6459" s="2" t="s">
        <v>75485</v>
      </c>
      <c r="E6459" s="2" t="s">
        <v>2594</v>
      </c>
      <c r="F6459" s="2" t="s">
        <v>34996</v>
      </c>
      <c r="G6459" s="2" t="s">
        <v>3057</v>
      </c>
      <c r="H6459" s="2" t="s">
        <v>417</v>
      </c>
      <c r="I6459" s="2" t="s">
        <v>2953</v>
      </c>
      <c r="J6459" s="2" t="s">
        <v>2338</v>
      </c>
      <c r="K6459" s="2" t="s">
        <v>3567</v>
      </c>
      <c r="L6459" s="2"/>
      <c r="S6459" t="s">
        <v>82</v>
      </c>
      <c r="T6459" s="2" t="s">
        <v>5</v>
      </c>
      <c r="U6459" s="2" t="s">
        <v>886</v>
      </c>
      <c r="V6459" s="2" t="s">
        <v>82</v>
      </c>
      <c r="W6459" s="2" t="s">
        <v>3567</v>
      </c>
      <c r="X6459" s="2" t="s">
        <v>162</v>
      </c>
      <c r="Y6459" t="s">
        <v>1097</v>
      </c>
      <c r="AA6459" t="s">
        <v>75486</v>
      </c>
      <c r="AC6459" t="s">
        <v>75487</v>
      </c>
      <c r="AD6459" t="s">
        <v>75488</v>
      </c>
      <c r="AE6459" t="s">
        <v>34996</v>
      </c>
      <c r="AF6459" t="s">
        <v>75489</v>
      </c>
      <c r="AG6459" t="s">
        <v>6923</v>
      </c>
      <c r="AH6459" t="s">
        <v>13987</v>
      </c>
      <c r="AI6459" t="s">
        <v>75490</v>
      </c>
      <c r="AJ6459" t="s">
        <v>1153</v>
      </c>
      <c r="AK6459" t="s">
        <v>21826</v>
      </c>
      <c r="AL6459" t="s">
        <v>418</v>
      </c>
      <c r="AM6459" t="s">
        <v>446</v>
      </c>
      <c r="AN6459" t="s">
        <v>80</v>
      </c>
      <c r="AO6459" t="s">
        <v>45296</v>
      </c>
      <c r="AP6459" t="s">
        <v>40883</v>
      </c>
    </row>
    <row r="6460" spans="1:42" x14ac:dyDescent="0.35">
      <c r="A6460" s="2" t="s">
        <v>13984</v>
      </c>
      <c r="B6460" s="2" t="s">
        <v>13985</v>
      </c>
      <c r="C6460" s="2" t="s">
        <v>34997</v>
      </c>
      <c r="D6460" s="2" t="s">
        <v>75491</v>
      </c>
      <c r="E6460" s="2" t="s">
        <v>2594</v>
      </c>
      <c r="F6460" s="2" t="s">
        <v>34998</v>
      </c>
      <c r="G6460" s="2" t="s">
        <v>3057</v>
      </c>
      <c r="H6460" t="s">
        <v>417</v>
      </c>
      <c r="I6460" t="s">
        <v>2953</v>
      </c>
      <c r="J6460" t="s">
        <v>2338</v>
      </c>
      <c r="K6460" t="s">
        <v>3567</v>
      </c>
      <c r="S6460" t="s">
        <v>82</v>
      </c>
      <c r="T6460" t="s">
        <v>5</v>
      </c>
      <c r="U6460" t="s">
        <v>886</v>
      </c>
      <c r="V6460" t="s">
        <v>82</v>
      </c>
      <c r="W6460" t="s">
        <v>3567</v>
      </c>
      <c r="X6460" t="s">
        <v>103</v>
      </c>
      <c r="Y6460" t="s">
        <v>14409</v>
      </c>
      <c r="AA6460" t="s">
        <v>65252</v>
      </c>
      <c r="AC6460" t="s">
        <v>75492</v>
      </c>
      <c r="AD6460" t="s">
        <v>75493</v>
      </c>
      <c r="AE6460" t="s">
        <v>75494</v>
      </c>
      <c r="AF6460" t="s">
        <v>13993</v>
      </c>
      <c r="AG6460" t="s">
        <v>6923</v>
      </c>
      <c r="AH6460" t="s">
        <v>13987</v>
      </c>
      <c r="AI6460" t="s">
        <v>14002</v>
      </c>
      <c r="AJ6460" t="s">
        <v>1153</v>
      </c>
      <c r="AK6460" t="s">
        <v>21826</v>
      </c>
      <c r="AL6460" t="s">
        <v>418</v>
      </c>
      <c r="AM6460" t="s">
        <v>446</v>
      </c>
      <c r="AN6460" t="s">
        <v>80</v>
      </c>
      <c r="AO6460" t="s">
        <v>43786</v>
      </c>
      <c r="AP6460" t="s">
        <v>40883</v>
      </c>
    </row>
    <row r="6461" spans="1:42" x14ac:dyDescent="0.35">
      <c r="A6461" s="2" t="s">
        <v>13984</v>
      </c>
      <c r="B6461" s="2" t="s">
        <v>13985</v>
      </c>
      <c r="C6461" s="2" t="s">
        <v>34999</v>
      </c>
      <c r="D6461" s="2" t="s">
        <v>75495</v>
      </c>
      <c r="E6461" s="2" t="s">
        <v>2594</v>
      </c>
      <c r="F6461" s="2" t="s">
        <v>35000</v>
      </c>
      <c r="G6461" s="2" t="s">
        <v>3057</v>
      </c>
      <c r="H6461" t="s">
        <v>417</v>
      </c>
      <c r="I6461" t="s">
        <v>2953</v>
      </c>
      <c r="J6461" t="s">
        <v>2338</v>
      </c>
      <c r="K6461" t="s">
        <v>3567</v>
      </c>
      <c r="N6461" s="2"/>
      <c r="O6461" s="2"/>
      <c r="P6461" s="2"/>
      <c r="Q6461" s="2"/>
      <c r="R6461" s="2"/>
      <c r="S6461" s="2" t="s">
        <v>82</v>
      </c>
      <c r="T6461" t="s">
        <v>5</v>
      </c>
      <c r="U6461" t="s">
        <v>886</v>
      </c>
      <c r="V6461" t="s">
        <v>82</v>
      </c>
      <c r="W6461" s="2" t="s">
        <v>3567</v>
      </c>
      <c r="X6461" s="2" t="s">
        <v>103</v>
      </c>
      <c r="Y6461" t="s">
        <v>1663</v>
      </c>
      <c r="AA6461" t="s">
        <v>3940</v>
      </c>
      <c r="AC6461" t="s">
        <v>75496</v>
      </c>
      <c r="AD6461" t="s">
        <v>75497</v>
      </c>
      <c r="AE6461" t="s">
        <v>35000</v>
      </c>
      <c r="AF6461" t="s">
        <v>75498</v>
      </c>
      <c r="AG6461" t="s">
        <v>6923</v>
      </c>
      <c r="AH6461" t="s">
        <v>13987</v>
      </c>
      <c r="AI6461" t="s">
        <v>13988</v>
      </c>
      <c r="AJ6461" t="s">
        <v>1153</v>
      </c>
      <c r="AK6461" t="s">
        <v>21826</v>
      </c>
      <c r="AL6461" t="s">
        <v>418</v>
      </c>
      <c r="AM6461" t="s">
        <v>446</v>
      </c>
      <c r="AN6461" t="s">
        <v>80</v>
      </c>
      <c r="AO6461" t="s">
        <v>45897</v>
      </c>
      <c r="AP6461" t="s">
        <v>40883</v>
      </c>
    </row>
    <row r="6462" spans="1:42" x14ac:dyDescent="0.35">
      <c r="A6462" s="2" t="s">
        <v>14004</v>
      </c>
      <c r="B6462" s="2" t="s">
        <v>14005</v>
      </c>
      <c r="C6462" s="2" t="s">
        <v>35001</v>
      </c>
      <c r="D6462" s="2" t="s">
        <v>44834</v>
      </c>
      <c r="E6462" s="2" t="s">
        <v>2594</v>
      </c>
      <c r="F6462" s="2" t="s">
        <v>35002</v>
      </c>
      <c r="G6462" s="2"/>
      <c r="H6462" s="2"/>
      <c r="I6462" s="2"/>
      <c r="J6462" s="2"/>
      <c r="K6462" s="2"/>
      <c r="L6462" s="2"/>
      <c r="M6462" s="2"/>
      <c r="O6462" t="s">
        <v>445</v>
      </c>
      <c r="P6462" t="s">
        <v>3903</v>
      </c>
      <c r="Q6462" t="s">
        <v>4465</v>
      </c>
      <c r="R6462" t="s">
        <v>83</v>
      </c>
      <c r="T6462" s="2"/>
      <c r="U6462" s="2"/>
      <c r="V6462" s="2" t="s">
        <v>445</v>
      </c>
      <c r="W6462" s="2" t="s">
        <v>83</v>
      </c>
      <c r="X6462" s="2" t="s">
        <v>162</v>
      </c>
      <c r="Y6462" t="s">
        <v>8518</v>
      </c>
      <c r="AA6462" t="s">
        <v>6587</v>
      </c>
      <c r="AC6462" t="s">
        <v>75499</v>
      </c>
      <c r="AD6462" t="s">
        <v>75500</v>
      </c>
      <c r="AE6462" t="s">
        <v>75501</v>
      </c>
      <c r="AF6462" t="s">
        <v>75502</v>
      </c>
      <c r="AG6462" t="s">
        <v>14007</v>
      </c>
      <c r="AH6462" t="s">
        <v>13894</v>
      </c>
      <c r="AI6462" t="s">
        <v>14008</v>
      </c>
      <c r="AJ6462" t="s">
        <v>1153</v>
      </c>
      <c r="AK6462" t="s">
        <v>21826</v>
      </c>
      <c r="AL6462" t="s">
        <v>418</v>
      </c>
      <c r="AM6462" t="s">
        <v>446</v>
      </c>
      <c r="AN6462" t="s">
        <v>80</v>
      </c>
      <c r="AO6462" t="s">
        <v>26658</v>
      </c>
      <c r="AP6462" t="s">
        <v>40883</v>
      </c>
    </row>
    <row r="6463" spans="1:42" x14ac:dyDescent="0.35">
      <c r="A6463" s="2" t="s">
        <v>14004</v>
      </c>
      <c r="B6463" s="2" t="s">
        <v>14005</v>
      </c>
      <c r="C6463" s="2" t="s">
        <v>35003</v>
      </c>
      <c r="D6463" s="2" t="s">
        <v>35004</v>
      </c>
      <c r="E6463" s="2" t="s">
        <v>2594</v>
      </c>
      <c r="F6463" s="2" t="s">
        <v>35005</v>
      </c>
      <c r="G6463" s="2"/>
      <c r="J6463" t="s">
        <v>2338</v>
      </c>
      <c r="K6463" t="s">
        <v>3567</v>
      </c>
      <c r="L6463" t="s">
        <v>652</v>
      </c>
      <c r="M6463" t="s">
        <v>79</v>
      </c>
      <c r="N6463" t="s">
        <v>887</v>
      </c>
      <c r="O6463" t="s">
        <v>445</v>
      </c>
      <c r="P6463" t="s">
        <v>3903</v>
      </c>
      <c r="Q6463" t="s">
        <v>4465</v>
      </c>
      <c r="R6463" t="s">
        <v>83</v>
      </c>
      <c r="V6463" t="s">
        <v>2338</v>
      </c>
      <c r="W6463" t="s">
        <v>83</v>
      </c>
      <c r="AG6463" t="s">
        <v>14007</v>
      </c>
      <c r="AH6463" t="s">
        <v>13894</v>
      </c>
      <c r="AI6463" t="s">
        <v>14008</v>
      </c>
      <c r="AJ6463" t="s">
        <v>1153</v>
      </c>
      <c r="AK6463" t="s">
        <v>21826</v>
      </c>
      <c r="AL6463" t="s">
        <v>418</v>
      </c>
      <c r="AM6463" t="s">
        <v>41839</v>
      </c>
      <c r="AN6463" t="s">
        <v>41839</v>
      </c>
      <c r="AO6463" t="s">
        <v>81</v>
      </c>
      <c r="AP6463" t="s">
        <v>40883</v>
      </c>
    </row>
    <row r="6464" spans="1:42" x14ac:dyDescent="0.35">
      <c r="A6464" s="2" t="s">
        <v>14004</v>
      </c>
      <c r="B6464" s="2" t="s">
        <v>14005</v>
      </c>
      <c r="C6464" s="2" t="s">
        <v>35006</v>
      </c>
      <c r="D6464" s="2" t="s">
        <v>75503</v>
      </c>
      <c r="E6464" s="2" t="s">
        <v>2594</v>
      </c>
      <c r="F6464" s="2" t="s">
        <v>35007</v>
      </c>
      <c r="G6464" s="2"/>
      <c r="L6464" t="s">
        <v>652</v>
      </c>
      <c r="M6464" t="s">
        <v>79</v>
      </c>
      <c r="N6464" s="2" t="s">
        <v>887</v>
      </c>
      <c r="O6464" s="2"/>
      <c r="P6464" s="2"/>
      <c r="Q6464" s="2"/>
      <c r="R6464" s="2"/>
      <c r="S6464" s="2"/>
      <c r="V6464" t="s">
        <v>652</v>
      </c>
      <c r="W6464" s="2" t="s">
        <v>887</v>
      </c>
      <c r="X6464" s="2"/>
      <c r="Y6464" t="s">
        <v>3038</v>
      </c>
      <c r="AA6464" t="s">
        <v>4708</v>
      </c>
      <c r="AC6464" t="s">
        <v>75504</v>
      </c>
      <c r="AD6464" t="s">
        <v>75505</v>
      </c>
      <c r="AE6464" t="s">
        <v>75506</v>
      </c>
      <c r="AF6464" t="s">
        <v>75507</v>
      </c>
      <c r="AG6464" t="s">
        <v>14007</v>
      </c>
      <c r="AH6464" t="s">
        <v>13894</v>
      </c>
      <c r="AI6464" t="s">
        <v>14008</v>
      </c>
      <c r="AJ6464" t="s">
        <v>1153</v>
      </c>
      <c r="AK6464" t="s">
        <v>21826</v>
      </c>
      <c r="AL6464" t="s">
        <v>418</v>
      </c>
      <c r="AM6464" t="s">
        <v>446</v>
      </c>
      <c r="AN6464" t="s">
        <v>80</v>
      </c>
      <c r="AO6464" t="s">
        <v>26600</v>
      </c>
      <c r="AP6464" t="s">
        <v>40883</v>
      </c>
    </row>
    <row r="6465" spans="1:42" x14ac:dyDescent="0.35">
      <c r="A6465" s="2" t="s">
        <v>14004</v>
      </c>
      <c r="B6465" s="2" t="s">
        <v>14005</v>
      </c>
      <c r="C6465" s="2" t="s">
        <v>35008</v>
      </c>
      <c r="D6465" s="2" t="s">
        <v>43898</v>
      </c>
      <c r="E6465" s="2" t="s">
        <v>2594</v>
      </c>
      <c r="F6465" s="2" t="s">
        <v>35009</v>
      </c>
      <c r="G6465" s="2" t="s">
        <v>3057</v>
      </c>
      <c r="H6465" s="2" t="s">
        <v>417</v>
      </c>
      <c r="I6465" s="2" t="s">
        <v>2953</v>
      </c>
      <c r="J6465" s="2" t="s">
        <v>2338</v>
      </c>
      <c r="K6465" s="2" t="s">
        <v>3567</v>
      </c>
      <c r="L6465" s="2"/>
      <c r="M6465" s="2"/>
      <c r="T6465" s="2" t="s">
        <v>5</v>
      </c>
      <c r="U6465" s="2" t="s">
        <v>886</v>
      </c>
      <c r="V6465" s="2" t="s">
        <v>5</v>
      </c>
      <c r="W6465" s="2" t="s">
        <v>3567</v>
      </c>
      <c r="X6465" s="2"/>
      <c r="Y6465" t="s">
        <v>50423</v>
      </c>
      <c r="AA6465" t="s">
        <v>3788</v>
      </c>
      <c r="AC6465" t="s">
        <v>75508</v>
      </c>
      <c r="AD6465" t="s">
        <v>75509</v>
      </c>
      <c r="AE6465" t="s">
        <v>75510</v>
      </c>
      <c r="AF6465" t="s">
        <v>75511</v>
      </c>
      <c r="AG6465" t="s">
        <v>14007</v>
      </c>
      <c r="AH6465" t="s">
        <v>13894</v>
      </c>
      <c r="AI6465" t="s">
        <v>14008</v>
      </c>
      <c r="AJ6465" t="s">
        <v>1153</v>
      </c>
      <c r="AK6465" t="s">
        <v>21826</v>
      </c>
      <c r="AL6465" t="s">
        <v>418</v>
      </c>
      <c r="AM6465" t="s">
        <v>446</v>
      </c>
      <c r="AN6465" t="s">
        <v>80</v>
      </c>
      <c r="AO6465" t="s">
        <v>45142</v>
      </c>
      <c r="AP6465" t="s">
        <v>40883</v>
      </c>
    </row>
    <row r="6466" spans="1:42" x14ac:dyDescent="0.35">
      <c r="A6466" s="2" t="s">
        <v>14018</v>
      </c>
      <c r="B6466" s="2" t="s">
        <v>14019</v>
      </c>
      <c r="C6466" s="2" t="s">
        <v>35010</v>
      </c>
      <c r="D6466" s="2" t="s">
        <v>75512</v>
      </c>
      <c r="E6466" s="2" t="s">
        <v>2594</v>
      </c>
      <c r="F6466" s="2" t="s">
        <v>35011</v>
      </c>
      <c r="G6466" s="2"/>
      <c r="O6466" t="s">
        <v>445</v>
      </c>
      <c r="P6466" t="s">
        <v>3903</v>
      </c>
      <c r="Q6466" t="s">
        <v>4465</v>
      </c>
      <c r="R6466" t="s">
        <v>83</v>
      </c>
      <c r="V6466" t="s">
        <v>445</v>
      </c>
      <c r="W6466" t="s">
        <v>83</v>
      </c>
      <c r="X6466" t="s">
        <v>162</v>
      </c>
      <c r="Y6466" t="s">
        <v>14200</v>
      </c>
      <c r="AA6466" t="s">
        <v>75513</v>
      </c>
      <c r="AC6466" t="s">
        <v>75514</v>
      </c>
      <c r="AD6466" t="s">
        <v>75515</v>
      </c>
      <c r="AE6466" t="s">
        <v>35011</v>
      </c>
      <c r="AF6466" t="s">
        <v>14033</v>
      </c>
      <c r="AG6466" t="s">
        <v>14021</v>
      </c>
      <c r="AH6466" t="s">
        <v>14022</v>
      </c>
      <c r="AI6466" t="s">
        <v>14023</v>
      </c>
      <c r="AJ6466" t="s">
        <v>1153</v>
      </c>
      <c r="AK6466" t="s">
        <v>21826</v>
      </c>
      <c r="AL6466" t="s">
        <v>418</v>
      </c>
      <c r="AM6466" t="s">
        <v>446</v>
      </c>
      <c r="AN6466" t="s">
        <v>80</v>
      </c>
      <c r="AO6466" t="s">
        <v>45996</v>
      </c>
      <c r="AP6466" t="s">
        <v>40883</v>
      </c>
    </row>
    <row r="6467" spans="1:42" x14ac:dyDescent="0.35">
      <c r="A6467" s="2" t="s">
        <v>14018</v>
      </c>
      <c r="B6467" s="2" t="s">
        <v>14019</v>
      </c>
      <c r="C6467" s="2" t="s">
        <v>35012</v>
      </c>
      <c r="D6467" s="2" t="s">
        <v>35004</v>
      </c>
      <c r="E6467" s="2" t="s">
        <v>2594</v>
      </c>
      <c r="F6467" s="2" t="s">
        <v>35013</v>
      </c>
      <c r="G6467" s="2"/>
      <c r="H6467" s="2"/>
      <c r="I6467" s="2"/>
      <c r="J6467" s="2" t="s">
        <v>2338</v>
      </c>
      <c r="K6467" s="2" t="s">
        <v>3567</v>
      </c>
      <c r="L6467" s="2" t="s">
        <v>652</v>
      </c>
      <c r="M6467" s="2" t="s">
        <v>79</v>
      </c>
      <c r="N6467" t="s">
        <v>887</v>
      </c>
      <c r="O6467" t="s">
        <v>445</v>
      </c>
      <c r="P6467" t="s">
        <v>3903</v>
      </c>
      <c r="Q6467" t="s">
        <v>4465</v>
      </c>
      <c r="R6467" t="s">
        <v>83</v>
      </c>
      <c r="U6467" s="2"/>
      <c r="V6467" s="2" t="s">
        <v>2338</v>
      </c>
      <c r="W6467" s="2" t="s">
        <v>83</v>
      </c>
      <c r="X6467" s="2"/>
      <c r="AG6467" t="s">
        <v>14021</v>
      </c>
      <c r="AH6467" t="s">
        <v>14022</v>
      </c>
      <c r="AI6467" t="s">
        <v>14023</v>
      </c>
      <c r="AJ6467" t="s">
        <v>1153</v>
      </c>
      <c r="AK6467" t="s">
        <v>21826</v>
      </c>
      <c r="AL6467" t="s">
        <v>418</v>
      </c>
      <c r="AM6467" t="s">
        <v>41839</v>
      </c>
      <c r="AN6467" t="s">
        <v>41839</v>
      </c>
      <c r="AO6467" t="s">
        <v>81</v>
      </c>
      <c r="AP6467" t="s">
        <v>40883</v>
      </c>
    </row>
    <row r="6468" spans="1:42" x14ac:dyDescent="0.35">
      <c r="A6468" s="2" t="s">
        <v>14018</v>
      </c>
      <c r="B6468" s="2" t="s">
        <v>14019</v>
      </c>
      <c r="C6468" s="2" t="s">
        <v>35014</v>
      </c>
      <c r="D6468" s="2" t="s">
        <v>25696</v>
      </c>
      <c r="E6468" s="2" t="s">
        <v>2594</v>
      </c>
      <c r="F6468" s="2" t="s">
        <v>8899</v>
      </c>
      <c r="G6468" s="2"/>
      <c r="J6468" t="s">
        <v>2338</v>
      </c>
      <c r="K6468" t="s">
        <v>3567</v>
      </c>
      <c r="L6468" t="s">
        <v>652</v>
      </c>
      <c r="M6468" t="s">
        <v>79</v>
      </c>
      <c r="N6468" t="s">
        <v>887</v>
      </c>
      <c r="O6468" t="s">
        <v>445</v>
      </c>
      <c r="P6468" t="s">
        <v>3903</v>
      </c>
      <c r="Q6468" t="s">
        <v>4465</v>
      </c>
      <c r="R6468" t="s">
        <v>83</v>
      </c>
      <c r="V6468" t="s">
        <v>2338</v>
      </c>
      <c r="W6468" t="s">
        <v>83</v>
      </c>
      <c r="Y6468" t="s">
        <v>14200</v>
      </c>
      <c r="AA6468" t="s">
        <v>75513</v>
      </c>
      <c r="AC6468" t="s">
        <v>75516</v>
      </c>
      <c r="AG6468" t="s">
        <v>14021</v>
      </c>
      <c r="AH6468" t="s">
        <v>14022</v>
      </c>
      <c r="AI6468" t="s">
        <v>14023</v>
      </c>
      <c r="AJ6468" t="s">
        <v>1153</v>
      </c>
      <c r="AK6468" t="s">
        <v>21826</v>
      </c>
      <c r="AL6468" t="s">
        <v>418</v>
      </c>
      <c r="AM6468" t="s">
        <v>1153</v>
      </c>
      <c r="AN6468" t="s">
        <v>21822</v>
      </c>
      <c r="AO6468" t="s">
        <v>996</v>
      </c>
      <c r="AP6468" t="s">
        <v>40883</v>
      </c>
    </row>
    <row r="6469" spans="1:42" x14ac:dyDescent="0.35">
      <c r="A6469" s="2" t="s">
        <v>14018</v>
      </c>
      <c r="B6469" s="2" t="s">
        <v>14019</v>
      </c>
      <c r="C6469" s="2" t="s">
        <v>35015</v>
      </c>
      <c r="D6469" s="2" t="s">
        <v>75517</v>
      </c>
      <c r="E6469" s="2" t="s">
        <v>2594</v>
      </c>
      <c r="F6469" s="2" t="s">
        <v>35016</v>
      </c>
      <c r="G6469" s="2"/>
      <c r="K6469" t="s">
        <v>3567</v>
      </c>
      <c r="L6469" t="s">
        <v>652</v>
      </c>
      <c r="M6469" t="s">
        <v>79</v>
      </c>
      <c r="N6469" t="s">
        <v>887</v>
      </c>
      <c r="P6469" s="2"/>
      <c r="Q6469" s="2"/>
      <c r="R6469" s="2"/>
      <c r="S6469" s="2"/>
      <c r="V6469" t="s">
        <v>3567</v>
      </c>
      <c r="W6469" s="2" t="s">
        <v>887</v>
      </c>
      <c r="X6469" s="2" t="s">
        <v>89</v>
      </c>
      <c r="Y6469" t="s">
        <v>75518</v>
      </c>
      <c r="AA6469" t="s">
        <v>3857</v>
      </c>
      <c r="AC6469" t="s">
        <v>75519</v>
      </c>
      <c r="AD6469" t="s">
        <v>75520</v>
      </c>
      <c r="AE6469" t="s">
        <v>35016</v>
      </c>
      <c r="AG6469" t="s">
        <v>14021</v>
      </c>
      <c r="AH6469" t="s">
        <v>14022</v>
      </c>
      <c r="AI6469" t="s">
        <v>14023</v>
      </c>
      <c r="AJ6469" t="s">
        <v>1153</v>
      </c>
      <c r="AK6469" t="s">
        <v>21826</v>
      </c>
      <c r="AL6469" t="s">
        <v>418</v>
      </c>
      <c r="AM6469" t="s">
        <v>446</v>
      </c>
      <c r="AN6469" t="s">
        <v>80</v>
      </c>
      <c r="AO6469" t="s">
        <v>48489</v>
      </c>
      <c r="AP6469" t="s">
        <v>40883</v>
      </c>
    </row>
    <row r="6470" spans="1:42" x14ac:dyDescent="0.35">
      <c r="A6470" s="2" t="s">
        <v>14018</v>
      </c>
      <c r="B6470" s="2" t="s">
        <v>14019</v>
      </c>
      <c r="C6470" s="2" t="s">
        <v>35017</v>
      </c>
      <c r="D6470" s="2" t="s">
        <v>75521</v>
      </c>
      <c r="E6470" s="2" t="s">
        <v>2594</v>
      </c>
      <c r="F6470" s="2" t="s">
        <v>35018</v>
      </c>
      <c r="G6470" s="2" t="s">
        <v>3057</v>
      </c>
      <c r="N6470" s="2"/>
      <c r="O6470" s="2"/>
      <c r="P6470" s="2"/>
      <c r="Q6470" s="2"/>
      <c r="R6470" s="2"/>
      <c r="S6470" s="2" t="s">
        <v>82</v>
      </c>
      <c r="T6470" t="s">
        <v>5</v>
      </c>
      <c r="U6470" t="s">
        <v>886</v>
      </c>
      <c r="V6470" t="s">
        <v>82</v>
      </c>
      <c r="W6470" s="2" t="s">
        <v>3057</v>
      </c>
      <c r="X6470" s="2" t="s">
        <v>103</v>
      </c>
      <c r="Y6470" t="s">
        <v>572</v>
      </c>
      <c r="AA6470" t="s">
        <v>380</v>
      </c>
      <c r="AC6470" t="s">
        <v>75522</v>
      </c>
      <c r="AD6470" t="s">
        <v>75523</v>
      </c>
      <c r="AE6470" t="s">
        <v>75524</v>
      </c>
      <c r="AF6470" t="s">
        <v>75525</v>
      </c>
      <c r="AG6470" t="s">
        <v>14021</v>
      </c>
      <c r="AH6470" t="s">
        <v>14022</v>
      </c>
      <c r="AI6470" t="s">
        <v>14023</v>
      </c>
      <c r="AJ6470" t="s">
        <v>1153</v>
      </c>
      <c r="AK6470" t="s">
        <v>21826</v>
      </c>
      <c r="AL6470" t="s">
        <v>418</v>
      </c>
      <c r="AM6470" t="s">
        <v>446</v>
      </c>
      <c r="AN6470" t="s">
        <v>80</v>
      </c>
      <c r="AO6470" t="s">
        <v>31489</v>
      </c>
      <c r="AP6470" t="s">
        <v>40883</v>
      </c>
    </row>
    <row r="6471" spans="1:42" x14ac:dyDescent="0.35">
      <c r="A6471" s="2" t="s">
        <v>14018</v>
      </c>
      <c r="B6471" s="2" t="s">
        <v>14019</v>
      </c>
      <c r="C6471" s="2" t="s">
        <v>35019</v>
      </c>
      <c r="D6471" s="2" t="s">
        <v>35020</v>
      </c>
      <c r="E6471" s="2" t="s">
        <v>2594</v>
      </c>
      <c r="F6471" s="2" t="s">
        <v>35021</v>
      </c>
      <c r="G6471" s="2"/>
      <c r="H6471" t="s">
        <v>417</v>
      </c>
      <c r="I6471" t="s">
        <v>2953</v>
      </c>
      <c r="J6471" t="s">
        <v>2338</v>
      </c>
      <c r="N6471" s="2"/>
      <c r="O6471" s="2"/>
      <c r="V6471" t="s">
        <v>417</v>
      </c>
      <c r="W6471" s="2" t="s">
        <v>2338</v>
      </c>
      <c r="X6471" s="2"/>
      <c r="Y6471" t="s">
        <v>584</v>
      </c>
      <c r="AA6471" t="s">
        <v>57318</v>
      </c>
      <c r="AC6471" t="s">
        <v>75526</v>
      </c>
      <c r="AD6471" t="s">
        <v>75527</v>
      </c>
      <c r="AE6471" t="s">
        <v>75528</v>
      </c>
      <c r="AF6471" t="s">
        <v>75529</v>
      </c>
      <c r="AG6471" t="s">
        <v>14021</v>
      </c>
      <c r="AH6471" t="s">
        <v>14022</v>
      </c>
      <c r="AI6471" t="s">
        <v>14023</v>
      </c>
      <c r="AJ6471" t="s">
        <v>1153</v>
      </c>
      <c r="AK6471" t="s">
        <v>21826</v>
      </c>
      <c r="AL6471" t="s">
        <v>418</v>
      </c>
      <c r="AM6471" t="s">
        <v>446</v>
      </c>
      <c r="AN6471" t="s">
        <v>80</v>
      </c>
      <c r="AO6471" t="s">
        <v>31541</v>
      </c>
      <c r="AP6471" t="s">
        <v>40883</v>
      </c>
    </row>
    <row r="6472" spans="1:42" x14ac:dyDescent="0.35">
      <c r="A6472" s="2" t="s">
        <v>14038</v>
      </c>
      <c r="B6472" s="2" t="s">
        <v>14039</v>
      </c>
      <c r="C6472" s="2" t="s">
        <v>35022</v>
      </c>
      <c r="D6472" s="2" t="s">
        <v>75530</v>
      </c>
      <c r="E6472" s="2" t="s">
        <v>2594</v>
      </c>
      <c r="F6472" s="2" t="s">
        <v>35023</v>
      </c>
      <c r="G6472" s="2"/>
      <c r="L6472" s="2"/>
      <c r="M6472" s="2"/>
      <c r="O6472" t="s">
        <v>445</v>
      </c>
      <c r="P6472" t="s">
        <v>3903</v>
      </c>
      <c r="Q6472" t="s">
        <v>4465</v>
      </c>
      <c r="R6472" t="s">
        <v>83</v>
      </c>
      <c r="V6472" t="s">
        <v>445</v>
      </c>
      <c r="W6472" s="2" t="s">
        <v>83</v>
      </c>
      <c r="X6472" s="2" t="s">
        <v>103</v>
      </c>
      <c r="Y6472" t="s">
        <v>1964</v>
      </c>
      <c r="AA6472" t="s">
        <v>585</v>
      </c>
      <c r="AC6472" t="s">
        <v>75531</v>
      </c>
      <c r="AD6472" t="s">
        <v>75532</v>
      </c>
      <c r="AE6472" t="s">
        <v>75533</v>
      </c>
      <c r="AF6472" t="s">
        <v>14047</v>
      </c>
      <c r="AG6472" t="s">
        <v>75534</v>
      </c>
      <c r="AH6472" t="s">
        <v>14042</v>
      </c>
      <c r="AI6472" t="s">
        <v>14043</v>
      </c>
      <c r="AJ6472" t="s">
        <v>1153</v>
      </c>
      <c r="AK6472" t="s">
        <v>21826</v>
      </c>
      <c r="AL6472" t="s">
        <v>418</v>
      </c>
      <c r="AM6472" t="s">
        <v>446</v>
      </c>
      <c r="AN6472" t="s">
        <v>80</v>
      </c>
      <c r="AO6472" t="s">
        <v>46592</v>
      </c>
      <c r="AP6472" t="s">
        <v>40883</v>
      </c>
    </row>
    <row r="6473" spans="1:42" x14ac:dyDescent="0.35">
      <c r="A6473" s="2" t="s">
        <v>14038</v>
      </c>
      <c r="B6473" s="2" t="s">
        <v>14039</v>
      </c>
      <c r="C6473" s="2" t="s">
        <v>35024</v>
      </c>
      <c r="D6473" s="2" t="s">
        <v>14075</v>
      </c>
      <c r="E6473" s="2" t="s">
        <v>2594</v>
      </c>
      <c r="F6473" s="2" t="s">
        <v>35023</v>
      </c>
      <c r="G6473" s="2"/>
      <c r="K6473" s="2"/>
      <c r="L6473" t="s">
        <v>652</v>
      </c>
      <c r="M6473" t="s">
        <v>79</v>
      </c>
      <c r="N6473" t="s">
        <v>887</v>
      </c>
      <c r="O6473" t="s">
        <v>445</v>
      </c>
      <c r="P6473" t="s">
        <v>3903</v>
      </c>
      <c r="Q6473" t="s">
        <v>4465</v>
      </c>
      <c r="R6473" t="s">
        <v>83</v>
      </c>
      <c r="V6473" t="s">
        <v>652</v>
      </c>
      <c r="W6473" s="2" t="s">
        <v>83</v>
      </c>
      <c r="X6473" s="2" t="s">
        <v>103</v>
      </c>
      <c r="Y6473" t="s">
        <v>1964</v>
      </c>
      <c r="AA6473" t="s">
        <v>585</v>
      </c>
      <c r="AC6473" t="s">
        <v>75531</v>
      </c>
      <c r="AD6473" t="s">
        <v>75532</v>
      </c>
      <c r="AE6473" t="s">
        <v>75533</v>
      </c>
      <c r="AF6473" t="s">
        <v>14047</v>
      </c>
      <c r="AG6473" t="s">
        <v>75534</v>
      </c>
      <c r="AH6473" t="s">
        <v>14042</v>
      </c>
      <c r="AI6473" t="s">
        <v>75535</v>
      </c>
      <c r="AJ6473" t="s">
        <v>1153</v>
      </c>
      <c r="AK6473" t="s">
        <v>21826</v>
      </c>
      <c r="AL6473" t="s">
        <v>418</v>
      </c>
      <c r="AM6473" t="s">
        <v>41839</v>
      </c>
      <c r="AN6473" t="s">
        <v>41839</v>
      </c>
      <c r="AO6473" t="s">
        <v>81</v>
      </c>
      <c r="AP6473" t="s">
        <v>40883</v>
      </c>
    </row>
    <row r="6474" spans="1:42" x14ac:dyDescent="0.35">
      <c r="A6474" s="2" t="s">
        <v>14038</v>
      </c>
      <c r="B6474" s="2" t="s">
        <v>14039</v>
      </c>
      <c r="C6474" s="2" t="s">
        <v>35025</v>
      </c>
      <c r="D6474" s="2" t="s">
        <v>35026</v>
      </c>
      <c r="E6474" s="2" t="s">
        <v>2594</v>
      </c>
      <c r="F6474" s="2" t="s">
        <v>35023</v>
      </c>
      <c r="G6474" s="2"/>
      <c r="K6474" t="s">
        <v>3567</v>
      </c>
      <c r="L6474" s="2" t="s">
        <v>652</v>
      </c>
      <c r="M6474" s="2" t="s">
        <v>79</v>
      </c>
      <c r="N6474" s="2" t="s">
        <v>887</v>
      </c>
      <c r="O6474" s="2" t="s">
        <v>445</v>
      </c>
      <c r="P6474" s="2" t="s">
        <v>3903</v>
      </c>
      <c r="Q6474" s="2" t="s">
        <v>4465</v>
      </c>
      <c r="R6474" s="2" t="s">
        <v>83</v>
      </c>
      <c r="S6474" s="2"/>
      <c r="V6474" t="s">
        <v>3567</v>
      </c>
      <c r="W6474" s="2" t="s">
        <v>83</v>
      </c>
      <c r="X6474" s="2" t="s">
        <v>103</v>
      </c>
      <c r="Y6474" t="s">
        <v>1964</v>
      </c>
      <c r="AA6474" t="s">
        <v>585</v>
      </c>
      <c r="AC6474" t="s">
        <v>75531</v>
      </c>
      <c r="AD6474" t="s">
        <v>75532</v>
      </c>
      <c r="AE6474" t="s">
        <v>75533</v>
      </c>
      <c r="AF6474" t="s">
        <v>14047</v>
      </c>
      <c r="AG6474" t="s">
        <v>75536</v>
      </c>
      <c r="AH6474" t="s">
        <v>14042</v>
      </c>
      <c r="AI6474" t="s">
        <v>14043</v>
      </c>
      <c r="AJ6474" t="s">
        <v>1153</v>
      </c>
      <c r="AK6474" t="s">
        <v>21826</v>
      </c>
      <c r="AL6474" t="s">
        <v>418</v>
      </c>
      <c r="AM6474" t="s">
        <v>1153</v>
      </c>
      <c r="AN6474" t="s">
        <v>21822</v>
      </c>
      <c r="AO6474" t="s">
        <v>81</v>
      </c>
      <c r="AP6474" t="s">
        <v>40883</v>
      </c>
    </row>
    <row r="6475" spans="1:42" x14ac:dyDescent="0.35">
      <c r="A6475" s="2" t="s">
        <v>14038</v>
      </c>
      <c r="B6475" s="2" t="s">
        <v>14039</v>
      </c>
      <c r="C6475" s="2" t="s">
        <v>35027</v>
      </c>
      <c r="D6475" s="2" t="s">
        <v>75537</v>
      </c>
      <c r="E6475" s="2" t="s">
        <v>2594</v>
      </c>
      <c r="F6475" s="2" t="s">
        <v>35028</v>
      </c>
      <c r="G6475" s="2"/>
      <c r="K6475" t="s">
        <v>3567</v>
      </c>
      <c r="L6475" t="s">
        <v>652</v>
      </c>
      <c r="M6475" t="s">
        <v>79</v>
      </c>
      <c r="N6475" t="s">
        <v>887</v>
      </c>
      <c r="T6475" s="2"/>
      <c r="U6475" s="2"/>
      <c r="V6475" t="s">
        <v>3567</v>
      </c>
      <c r="W6475" s="2" t="s">
        <v>887</v>
      </c>
      <c r="X6475" s="2" t="s">
        <v>162</v>
      </c>
      <c r="Y6475" t="s">
        <v>7776</v>
      </c>
      <c r="AA6475" t="s">
        <v>48091</v>
      </c>
      <c r="AC6475" t="s">
        <v>75538</v>
      </c>
      <c r="AD6475" t="s">
        <v>75539</v>
      </c>
      <c r="AE6475" t="s">
        <v>75540</v>
      </c>
      <c r="AF6475" t="s">
        <v>14052</v>
      </c>
      <c r="AG6475" t="s">
        <v>75541</v>
      </c>
      <c r="AH6475" t="s">
        <v>14042</v>
      </c>
      <c r="AI6475" t="s">
        <v>14043</v>
      </c>
      <c r="AJ6475" t="s">
        <v>1153</v>
      </c>
      <c r="AK6475" t="s">
        <v>21826</v>
      </c>
      <c r="AL6475" t="s">
        <v>418</v>
      </c>
      <c r="AM6475" t="s">
        <v>446</v>
      </c>
      <c r="AN6475" t="s">
        <v>80</v>
      </c>
      <c r="AO6475" t="s">
        <v>26698</v>
      </c>
      <c r="AP6475" t="s">
        <v>40883</v>
      </c>
    </row>
    <row r="6476" spans="1:42" x14ac:dyDescent="0.35">
      <c r="A6476" s="2" t="s">
        <v>14038</v>
      </c>
      <c r="B6476" s="2" t="s">
        <v>14039</v>
      </c>
      <c r="C6476" s="2" t="s">
        <v>35029</v>
      </c>
      <c r="D6476" s="2" t="s">
        <v>75542</v>
      </c>
      <c r="E6476" s="2" t="s">
        <v>2594</v>
      </c>
      <c r="F6476" s="2" t="s">
        <v>35030</v>
      </c>
      <c r="G6476" s="2" t="s">
        <v>3057</v>
      </c>
      <c r="H6476" s="2" t="s">
        <v>417</v>
      </c>
      <c r="I6476" s="2" t="s">
        <v>2953</v>
      </c>
      <c r="J6476" t="s">
        <v>2338</v>
      </c>
      <c r="S6476" t="s">
        <v>82</v>
      </c>
      <c r="T6476" t="s">
        <v>5</v>
      </c>
      <c r="U6476" t="s">
        <v>886</v>
      </c>
      <c r="V6476" s="2" t="s">
        <v>82</v>
      </c>
      <c r="W6476" s="2" t="s">
        <v>2338</v>
      </c>
      <c r="X6476" s="2" t="s">
        <v>162</v>
      </c>
      <c r="Y6476" t="s">
        <v>836</v>
      </c>
      <c r="AA6476" t="s">
        <v>8462</v>
      </c>
      <c r="AC6476" t="s">
        <v>75543</v>
      </c>
      <c r="AD6476" t="s">
        <v>75544</v>
      </c>
      <c r="AE6476" t="s">
        <v>75545</v>
      </c>
      <c r="AF6476" t="s">
        <v>75546</v>
      </c>
      <c r="AG6476" t="s">
        <v>75547</v>
      </c>
      <c r="AH6476" t="s">
        <v>14042</v>
      </c>
      <c r="AI6476" t="s">
        <v>14043</v>
      </c>
      <c r="AJ6476" t="s">
        <v>1153</v>
      </c>
      <c r="AK6476" t="s">
        <v>21826</v>
      </c>
      <c r="AL6476" t="s">
        <v>418</v>
      </c>
      <c r="AM6476" t="s">
        <v>446</v>
      </c>
      <c r="AN6476" t="s">
        <v>80</v>
      </c>
      <c r="AO6476" t="s">
        <v>31571</v>
      </c>
      <c r="AP6476" t="s">
        <v>40883</v>
      </c>
    </row>
    <row r="6477" spans="1:42" x14ac:dyDescent="0.35">
      <c r="A6477" s="2" t="s">
        <v>14078</v>
      </c>
      <c r="B6477" s="2" t="s">
        <v>14079</v>
      </c>
      <c r="C6477" s="2" t="s">
        <v>35031</v>
      </c>
      <c r="D6477" s="2" t="s">
        <v>35032</v>
      </c>
      <c r="E6477" s="2" t="s">
        <v>2594</v>
      </c>
      <c r="F6477" s="2" t="s">
        <v>14082</v>
      </c>
      <c r="G6477" s="2" t="s">
        <v>3057</v>
      </c>
      <c r="H6477" s="2" t="s">
        <v>417</v>
      </c>
      <c r="I6477" s="2" t="s">
        <v>2953</v>
      </c>
      <c r="J6477" t="s">
        <v>2338</v>
      </c>
      <c r="K6477" t="s">
        <v>3567</v>
      </c>
      <c r="L6477" t="s">
        <v>652</v>
      </c>
      <c r="M6477" t="s">
        <v>79</v>
      </c>
      <c r="N6477" t="s">
        <v>887</v>
      </c>
      <c r="O6477" t="s">
        <v>445</v>
      </c>
      <c r="P6477" t="s">
        <v>3903</v>
      </c>
      <c r="Q6477" t="s">
        <v>4465</v>
      </c>
      <c r="R6477" t="s">
        <v>83</v>
      </c>
      <c r="S6477" t="s">
        <v>82</v>
      </c>
      <c r="T6477" t="s">
        <v>5</v>
      </c>
      <c r="U6477" t="s">
        <v>886</v>
      </c>
      <c r="V6477" s="2" t="s">
        <v>82</v>
      </c>
      <c r="W6477" s="2" t="s">
        <v>83</v>
      </c>
      <c r="X6477" s="2"/>
      <c r="Y6477" t="s">
        <v>5861</v>
      </c>
      <c r="AA6477" t="s">
        <v>2057</v>
      </c>
      <c r="AC6477" t="s">
        <v>75548</v>
      </c>
      <c r="AD6477" t="s">
        <v>75549</v>
      </c>
      <c r="AE6477" t="s">
        <v>14082</v>
      </c>
      <c r="AF6477" t="s">
        <v>14088</v>
      </c>
      <c r="AG6477" t="s">
        <v>6081</v>
      </c>
      <c r="AH6477" t="s">
        <v>14083</v>
      </c>
      <c r="AI6477" t="s">
        <v>14084</v>
      </c>
      <c r="AJ6477" t="s">
        <v>1153</v>
      </c>
      <c r="AK6477" t="s">
        <v>21826</v>
      </c>
      <c r="AL6477" t="s">
        <v>418</v>
      </c>
      <c r="AM6477" t="s">
        <v>446</v>
      </c>
      <c r="AN6477" t="s">
        <v>80</v>
      </c>
      <c r="AO6477" t="s">
        <v>26684</v>
      </c>
      <c r="AP6477" t="s">
        <v>40883</v>
      </c>
    </row>
    <row r="6478" spans="1:42" x14ac:dyDescent="0.35">
      <c r="A6478" s="2" t="s">
        <v>14097</v>
      </c>
      <c r="B6478" s="2" t="s">
        <v>14098</v>
      </c>
      <c r="C6478" s="2" t="s">
        <v>35033</v>
      </c>
      <c r="D6478" s="2" t="s">
        <v>75550</v>
      </c>
      <c r="E6478" s="2" t="s">
        <v>2594</v>
      </c>
      <c r="F6478" s="2" t="s">
        <v>35034</v>
      </c>
      <c r="G6478" s="2"/>
      <c r="J6478" s="2"/>
      <c r="O6478" t="s">
        <v>445</v>
      </c>
      <c r="P6478" t="s">
        <v>3903</v>
      </c>
      <c r="Q6478" t="s">
        <v>4465</v>
      </c>
      <c r="R6478" t="s">
        <v>83</v>
      </c>
      <c r="V6478" t="s">
        <v>445</v>
      </c>
      <c r="W6478" s="2" t="s">
        <v>83</v>
      </c>
      <c r="X6478" s="2" t="s">
        <v>162</v>
      </c>
      <c r="Y6478" t="s">
        <v>287</v>
      </c>
      <c r="Z6478" t="s">
        <v>1146</v>
      </c>
      <c r="AA6478" t="s">
        <v>75551</v>
      </c>
      <c r="AC6478" t="s">
        <v>75552</v>
      </c>
      <c r="AD6478" t="s">
        <v>75553</v>
      </c>
      <c r="AE6478" t="s">
        <v>35034</v>
      </c>
      <c r="AG6478" t="s">
        <v>75554</v>
      </c>
      <c r="AH6478" t="s">
        <v>14101</v>
      </c>
      <c r="AI6478" t="s">
        <v>75555</v>
      </c>
      <c r="AJ6478" t="s">
        <v>1153</v>
      </c>
      <c r="AK6478" t="s">
        <v>21826</v>
      </c>
      <c r="AL6478" t="s">
        <v>418</v>
      </c>
      <c r="AM6478" t="s">
        <v>446</v>
      </c>
      <c r="AN6478" t="s">
        <v>80</v>
      </c>
      <c r="AO6478" t="s">
        <v>14353</v>
      </c>
      <c r="AP6478" t="s">
        <v>40883</v>
      </c>
    </row>
    <row r="6479" spans="1:42" x14ac:dyDescent="0.35">
      <c r="A6479" s="2" t="s">
        <v>14097</v>
      </c>
      <c r="B6479" s="2" t="s">
        <v>14098</v>
      </c>
      <c r="C6479" s="2" t="s">
        <v>35035</v>
      </c>
      <c r="D6479" s="2" t="s">
        <v>75556</v>
      </c>
      <c r="E6479" s="2" t="s">
        <v>2594</v>
      </c>
      <c r="F6479" s="2" t="s">
        <v>35034</v>
      </c>
      <c r="G6479" s="2"/>
      <c r="L6479" t="s">
        <v>652</v>
      </c>
      <c r="M6479" t="s">
        <v>79</v>
      </c>
      <c r="N6479" t="s">
        <v>887</v>
      </c>
      <c r="V6479" t="s">
        <v>652</v>
      </c>
      <c r="W6479" t="s">
        <v>887</v>
      </c>
      <c r="X6479" t="s">
        <v>103</v>
      </c>
      <c r="Y6479" t="s">
        <v>2013</v>
      </c>
      <c r="AA6479" t="s">
        <v>75557</v>
      </c>
      <c r="AC6479" t="s">
        <v>75558</v>
      </c>
      <c r="AD6479" t="s">
        <v>75559</v>
      </c>
      <c r="AE6479" t="s">
        <v>75560</v>
      </c>
      <c r="AF6479" t="s">
        <v>75561</v>
      </c>
      <c r="AG6479" t="s">
        <v>75554</v>
      </c>
      <c r="AH6479" t="s">
        <v>14101</v>
      </c>
      <c r="AI6479" t="s">
        <v>75555</v>
      </c>
      <c r="AJ6479" t="s">
        <v>1153</v>
      </c>
      <c r="AK6479" t="s">
        <v>21826</v>
      </c>
      <c r="AL6479" t="s">
        <v>418</v>
      </c>
      <c r="AM6479" t="s">
        <v>446</v>
      </c>
      <c r="AN6479" t="s">
        <v>80</v>
      </c>
      <c r="AO6479" t="s">
        <v>14353</v>
      </c>
      <c r="AP6479" t="s">
        <v>40883</v>
      </c>
    </row>
    <row r="6480" spans="1:42" x14ac:dyDescent="0.35">
      <c r="A6480" s="2" t="s">
        <v>14097</v>
      </c>
      <c r="B6480" s="2" t="s">
        <v>14098</v>
      </c>
      <c r="C6480" s="2" t="s">
        <v>35036</v>
      </c>
      <c r="D6480" s="2" t="s">
        <v>75562</v>
      </c>
      <c r="E6480" s="2" t="s">
        <v>2594</v>
      </c>
      <c r="F6480" s="2" t="s">
        <v>35037</v>
      </c>
      <c r="G6480" s="2" t="s">
        <v>3057</v>
      </c>
      <c r="H6480" t="s">
        <v>417</v>
      </c>
      <c r="I6480" t="s">
        <v>2953</v>
      </c>
      <c r="J6480" t="s">
        <v>2338</v>
      </c>
      <c r="K6480" t="s">
        <v>3567</v>
      </c>
      <c r="P6480" s="2"/>
      <c r="Q6480" s="2"/>
      <c r="R6480" s="2"/>
      <c r="S6480" s="2" t="s">
        <v>82</v>
      </c>
      <c r="T6480" t="s">
        <v>5</v>
      </c>
      <c r="U6480" t="s">
        <v>886</v>
      </c>
      <c r="V6480" t="s">
        <v>82</v>
      </c>
      <c r="W6480" s="2" t="s">
        <v>3567</v>
      </c>
      <c r="X6480" s="2" t="s">
        <v>162</v>
      </c>
      <c r="Y6480" t="s">
        <v>287</v>
      </c>
      <c r="AA6480" t="s">
        <v>3273</v>
      </c>
      <c r="AC6480" t="s">
        <v>75563</v>
      </c>
      <c r="AD6480" t="s">
        <v>75564</v>
      </c>
      <c r="AE6480" t="s">
        <v>35037</v>
      </c>
      <c r="AF6480" t="s">
        <v>75561</v>
      </c>
      <c r="AG6480" t="s">
        <v>3533</v>
      </c>
      <c r="AH6480" t="s">
        <v>14101</v>
      </c>
      <c r="AI6480" t="s">
        <v>75565</v>
      </c>
      <c r="AJ6480" t="s">
        <v>1153</v>
      </c>
      <c r="AK6480" t="s">
        <v>21826</v>
      </c>
      <c r="AL6480" t="s">
        <v>418</v>
      </c>
      <c r="AM6480" t="s">
        <v>446</v>
      </c>
      <c r="AN6480" t="s">
        <v>80</v>
      </c>
      <c r="AO6480" t="s">
        <v>24741</v>
      </c>
      <c r="AP6480" t="s">
        <v>40883</v>
      </c>
    </row>
    <row r="6481" spans="1:42" x14ac:dyDescent="0.35">
      <c r="A6481" s="2" t="s">
        <v>14116</v>
      </c>
      <c r="B6481" s="2" t="s">
        <v>14117</v>
      </c>
      <c r="C6481" s="2" t="s">
        <v>35038</v>
      </c>
      <c r="D6481" s="2" t="s">
        <v>35039</v>
      </c>
      <c r="E6481" s="2" t="s">
        <v>2594</v>
      </c>
      <c r="F6481" s="2" t="s">
        <v>14130</v>
      </c>
      <c r="G6481" s="2" t="s">
        <v>3057</v>
      </c>
      <c r="H6481" t="s">
        <v>417</v>
      </c>
      <c r="I6481" t="s">
        <v>2953</v>
      </c>
      <c r="J6481" t="s">
        <v>2338</v>
      </c>
      <c r="K6481" t="s">
        <v>3567</v>
      </c>
      <c r="L6481" t="s">
        <v>652</v>
      </c>
      <c r="M6481" s="2" t="s">
        <v>79</v>
      </c>
      <c r="N6481" s="2" t="s">
        <v>887</v>
      </c>
      <c r="O6481" s="2" t="s">
        <v>445</v>
      </c>
      <c r="P6481" t="s">
        <v>3903</v>
      </c>
      <c r="Q6481" t="s">
        <v>4465</v>
      </c>
      <c r="R6481" t="s">
        <v>83</v>
      </c>
      <c r="S6481" t="s">
        <v>82</v>
      </c>
      <c r="T6481" t="s">
        <v>5</v>
      </c>
      <c r="U6481" t="s">
        <v>886</v>
      </c>
      <c r="V6481" t="s">
        <v>82</v>
      </c>
      <c r="W6481" s="2" t="s">
        <v>83</v>
      </c>
      <c r="X6481" s="2"/>
      <c r="Y6481" t="s">
        <v>75566</v>
      </c>
      <c r="AA6481" t="s">
        <v>75567</v>
      </c>
      <c r="AC6481" t="s">
        <v>75568</v>
      </c>
      <c r="AD6481" t="s">
        <v>75569</v>
      </c>
      <c r="AE6481" t="s">
        <v>75570</v>
      </c>
      <c r="AF6481" t="s">
        <v>14127</v>
      </c>
      <c r="AG6481" t="s">
        <v>14119</v>
      </c>
      <c r="AH6481" t="s">
        <v>14120</v>
      </c>
      <c r="AI6481" t="s">
        <v>14121</v>
      </c>
      <c r="AJ6481" t="s">
        <v>1153</v>
      </c>
      <c r="AK6481" t="s">
        <v>21826</v>
      </c>
      <c r="AL6481" t="s">
        <v>418</v>
      </c>
      <c r="AM6481" t="s">
        <v>446</v>
      </c>
      <c r="AN6481" t="s">
        <v>80</v>
      </c>
      <c r="AO6481" t="s">
        <v>31619</v>
      </c>
      <c r="AP6481" t="s">
        <v>40883</v>
      </c>
    </row>
    <row r="6482" spans="1:42" x14ac:dyDescent="0.35">
      <c r="A6482" s="2" t="s">
        <v>14137</v>
      </c>
      <c r="B6482" s="2" t="s">
        <v>14138</v>
      </c>
      <c r="C6482" s="2" t="s">
        <v>35040</v>
      </c>
      <c r="D6482" s="2" t="s">
        <v>35041</v>
      </c>
      <c r="E6482" s="2" t="s">
        <v>2594</v>
      </c>
      <c r="F6482" s="2" t="s">
        <v>35042</v>
      </c>
      <c r="G6482" s="2" t="s">
        <v>3057</v>
      </c>
      <c r="H6482" s="2" t="s">
        <v>417</v>
      </c>
      <c r="I6482" s="2" t="s">
        <v>2953</v>
      </c>
      <c r="J6482" s="2" t="s">
        <v>2338</v>
      </c>
      <c r="K6482" s="2" t="s">
        <v>3567</v>
      </c>
      <c r="L6482" s="2" t="s">
        <v>652</v>
      </c>
      <c r="M6482" t="s">
        <v>79</v>
      </c>
      <c r="N6482" t="s">
        <v>887</v>
      </c>
      <c r="O6482" t="s">
        <v>445</v>
      </c>
      <c r="P6482" t="s">
        <v>3903</v>
      </c>
      <c r="Q6482" t="s">
        <v>4465</v>
      </c>
      <c r="R6482" t="s">
        <v>83</v>
      </c>
      <c r="S6482" t="s">
        <v>82</v>
      </c>
      <c r="T6482" s="2" t="s">
        <v>5</v>
      </c>
      <c r="U6482" s="2" t="s">
        <v>886</v>
      </c>
      <c r="V6482" s="2" t="s">
        <v>82</v>
      </c>
      <c r="W6482" s="2" t="s">
        <v>83</v>
      </c>
      <c r="X6482" s="2" t="s">
        <v>103</v>
      </c>
      <c r="Y6482" t="s">
        <v>208</v>
      </c>
      <c r="AA6482" t="s">
        <v>51887</v>
      </c>
      <c r="AC6482" t="s">
        <v>51888</v>
      </c>
      <c r="AD6482" t="s">
        <v>75571</v>
      </c>
      <c r="AE6482" t="s">
        <v>75572</v>
      </c>
      <c r="AF6482" t="s">
        <v>14145</v>
      </c>
      <c r="AG6482" t="s">
        <v>2237</v>
      </c>
      <c r="AH6482" t="s">
        <v>4953</v>
      </c>
      <c r="AI6482" t="s">
        <v>14140</v>
      </c>
      <c r="AJ6482" t="s">
        <v>1153</v>
      </c>
      <c r="AK6482" t="s">
        <v>21826</v>
      </c>
      <c r="AL6482" t="s">
        <v>418</v>
      </c>
      <c r="AM6482" t="s">
        <v>446</v>
      </c>
      <c r="AN6482" t="s">
        <v>80</v>
      </c>
      <c r="AO6482" t="s">
        <v>10120</v>
      </c>
      <c r="AP6482" t="s">
        <v>40883</v>
      </c>
    </row>
    <row r="6483" spans="1:42" x14ac:dyDescent="0.35">
      <c r="A6483" s="2" t="s">
        <v>14153</v>
      </c>
      <c r="B6483" s="2" t="s">
        <v>14154</v>
      </c>
      <c r="C6483" s="2" t="s">
        <v>35043</v>
      </c>
      <c r="D6483" s="2" t="s">
        <v>75573</v>
      </c>
      <c r="E6483" s="2" t="s">
        <v>2594</v>
      </c>
      <c r="F6483" s="2" t="s">
        <v>35044</v>
      </c>
      <c r="G6483" s="2"/>
      <c r="O6483" t="s">
        <v>445</v>
      </c>
      <c r="P6483" t="s">
        <v>3903</v>
      </c>
      <c r="Q6483" t="s">
        <v>4465</v>
      </c>
      <c r="R6483" t="s">
        <v>83</v>
      </c>
      <c r="V6483" t="s">
        <v>445</v>
      </c>
      <c r="W6483" t="s">
        <v>83</v>
      </c>
      <c r="X6483" t="s">
        <v>162</v>
      </c>
      <c r="Y6483" t="s">
        <v>2325</v>
      </c>
      <c r="AA6483" t="s">
        <v>876</v>
      </c>
      <c r="AC6483" t="s">
        <v>75574</v>
      </c>
      <c r="AD6483" t="s">
        <v>75575</v>
      </c>
      <c r="AE6483" t="s">
        <v>35044</v>
      </c>
      <c r="AF6483" t="s">
        <v>75576</v>
      </c>
      <c r="AG6483" t="s">
        <v>14158</v>
      </c>
      <c r="AH6483" t="s">
        <v>14159</v>
      </c>
      <c r="AI6483" t="s">
        <v>14160</v>
      </c>
      <c r="AJ6483" t="s">
        <v>1153</v>
      </c>
      <c r="AK6483" t="s">
        <v>21826</v>
      </c>
      <c r="AL6483" t="s">
        <v>418</v>
      </c>
      <c r="AM6483" t="s">
        <v>446</v>
      </c>
      <c r="AN6483" t="s">
        <v>80</v>
      </c>
      <c r="AO6483" t="s">
        <v>48323</v>
      </c>
      <c r="AP6483" t="s">
        <v>40883</v>
      </c>
    </row>
    <row r="6484" spans="1:42" x14ac:dyDescent="0.35">
      <c r="A6484" s="2" t="s">
        <v>14153</v>
      </c>
      <c r="B6484" s="2" t="s">
        <v>14154</v>
      </c>
      <c r="C6484" s="2" t="s">
        <v>35045</v>
      </c>
      <c r="D6484" s="2" t="s">
        <v>75577</v>
      </c>
      <c r="E6484" s="2" t="s">
        <v>2594</v>
      </c>
      <c r="F6484" s="2" t="s">
        <v>35046</v>
      </c>
      <c r="G6484" s="2"/>
      <c r="L6484" t="s">
        <v>652</v>
      </c>
      <c r="M6484" s="2" t="s">
        <v>79</v>
      </c>
      <c r="N6484" s="2" t="s">
        <v>887</v>
      </c>
      <c r="O6484" s="2"/>
      <c r="P6484" s="2"/>
      <c r="Q6484" s="2"/>
      <c r="R6484" s="2"/>
      <c r="S6484" s="2"/>
      <c r="V6484" t="s">
        <v>652</v>
      </c>
      <c r="W6484" s="2" t="s">
        <v>887</v>
      </c>
      <c r="X6484" s="2" t="s">
        <v>103</v>
      </c>
      <c r="Y6484" t="s">
        <v>4133</v>
      </c>
      <c r="AA6484" t="s">
        <v>230</v>
      </c>
      <c r="AC6484" t="s">
        <v>75578</v>
      </c>
      <c r="AE6484" t="s">
        <v>35046</v>
      </c>
      <c r="AF6484" t="s">
        <v>75579</v>
      </c>
      <c r="AG6484" t="s">
        <v>693</v>
      </c>
      <c r="AH6484" t="s">
        <v>14159</v>
      </c>
      <c r="AI6484" t="s">
        <v>14172</v>
      </c>
      <c r="AJ6484" t="s">
        <v>1153</v>
      </c>
      <c r="AK6484" t="s">
        <v>21826</v>
      </c>
      <c r="AL6484" t="s">
        <v>418</v>
      </c>
      <c r="AM6484" t="s">
        <v>446</v>
      </c>
      <c r="AN6484" t="s">
        <v>80</v>
      </c>
      <c r="AO6484" t="s">
        <v>46355</v>
      </c>
      <c r="AP6484" t="s">
        <v>40883</v>
      </c>
    </row>
    <row r="6485" spans="1:42" x14ac:dyDescent="0.35">
      <c r="A6485" s="2" t="s">
        <v>14153</v>
      </c>
      <c r="B6485" s="2" t="s">
        <v>14154</v>
      </c>
      <c r="C6485" s="2" t="s">
        <v>35047</v>
      </c>
      <c r="D6485" s="2" t="s">
        <v>75580</v>
      </c>
      <c r="E6485" s="2" t="s">
        <v>2594</v>
      </c>
      <c r="F6485" s="2" t="s">
        <v>35048</v>
      </c>
      <c r="G6485" s="2" t="s">
        <v>3057</v>
      </c>
      <c r="H6485" s="2" t="s">
        <v>417</v>
      </c>
      <c r="I6485" s="2"/>
      <c r="J6485" s="2"/>
      <c r="K6485" s="2"/>
      <c r="L6485" s="2"/>
      <c r="S6485" t="s">
        <v>82</v>
      </c>
      <c r="T6485" s="2" t="s">
        <v>5</v>
      </c>
      <c r="U6485" s="2" t="s">
        <v>886</v>
      </c>
      <c r="V6485" s="2" t="s">
        <v>82</v>
      </c>
      <c r="W6485" s="2" t="s">
        <v>417</v>
      </c>
      <c r="X6485" s="2" t="s">
        <v>89</v>
      </c>
      <c r="Y6485" t="s">
        <v>75581</v>
      </c>
      <c r="AA6485" t="s">
        <v>8090</v>
      </c>
      <c r="AC6485" t="s">
        <v>75582</v>
      </c>
      <c r="AD6485" t="s">
        <v>75583</v>
      </c>
      <c r="AE6485" t="s">
        <v>35048</v>
      </c>
      <c r="AF6485" t="s">
        <v>75584</v>
      </c>
      <c r="AG6485" t="s">
        <v>49179</v>
      </c>
      <c r="AH6485" t="s">
        <v>14159</v>
      </c>
      <c r="AI6485" t="s">
        <v>75585</v>
      </c>
      <c r="AJ6485" t="s">
        <v>1153</v>
      </c>
      <c r="AK6485" t="s">
        <v>21826</v>
      </c>
      <c r="AL6485" t="s">
        <v>418</v>
      </c>
      <c r="AM6485" t="s">
        <v>446</v>
      </c>
      <c r="AN6485" t="s">
        <v>80</v>
      </c>
      <c r="AO6485" t="s">
        <v>44420</v>
      </c>
      <c r="AP6485" t="s">
        <v>40883</v>
      </c>
    </row>
    <row r="6486" spans="1:42" x14ac:dyDescent="0.35">
      <c r="A6486" s="2" t="s">
        <v>14153</v>
      </c>
      <c r="B6486" s="2" t="s">
        <v>14154</v>
      </c>
      <c r="C6486" s="2" t="s">
        <v>35049</v>
      </c>
      <c r="D6486" s="2" t="s">
        <v>35050</v>
      </c>
      <c r="E6486" s="2" t="s">
        <v>2594</v>
      </c>
      <c r="F6486" s="2" t="s">
        <v>35051</v>
      </c>
      <c r="G6486" s="2"/>
      <c r="I6486" t="s">
        <v>2953</v>
      </c>
      <c r="J6486" t="s">
        <v>2338</v>
      </c>
      <c r="K6486" t="s">
        <v>3567</v>
      </c>
      <c r="V6486" t="s">
        <v>2953</v>
      </c>
      <c r="W6486" t="s">
        <v>3567</v>
      </c>
      <c r="X6486" t="s">
        <v>89</v>
      </c>
      <c r="Y6486" t="s">
        <v>75586</v>
      </c>
      <c r="AA6486" t="s">
        <v>45493</v>
      </c>
      <c r="AC6486" t="s">
        <v>75587</v>
      </c>
      <c r="AD6486" t="s">
        <v>75588</v>
      </c>
      <c r="AE6486" t="s">
        <v>35051</v>
      </c>
      <c r="AF6486" t="s">
        <v>75589</v>
      </c>
      <c r="AG6486" t="s">
        <v>75590</v>
      </c>
      <c r="AH6486" t="s">
        <v>14159</v>
      </c>
      <c r="AI6486" t="s">
        <v>75591</v>
      </c>
      <c r="AJ6486" t="s">
        <v>1153</v>
      </c>
      <c r="AK6486" t="s">
        <v>21826</v>
      </c>
      <c r="AL6486" t="s">
        <v>418</v>
      </c>
      <c r="AM6486" t="s">
        <v>446</v>
      </c>
      <c r="AN6486" t="s">
        <v>80</v>
      </c>
      <c r="AO6486" t="s">
        <v>44709</v>
      </c>
      <c r="AP6486" t="s">
        <v>40883</v>
      </c>
    </row>
    <row r="6487" spans="1:42" x14ac:dyDescent="0.35">
      <c r="A6487" s="2" t="s">
        <v>14173</v>
      </c>
      <c r="B6487" s="2" t="s">
        <v>14174</v>
      </c>
      <c r="C6487" s="2" t="s">
        <v>35052</v>
      </c>
      <c r="D6487" s="2" t="s">
        <v>75592</v>
      </c>
      <c r="E6487" s="2" t="s">
        <v>2594</v>
      </c>
      <c r="F6487" s="2" t="s">
        <v>35053</v>
      </c>
      <c r="G6487" s="2" t="s">
        <v>3057</v>
      </c>
      <c r="H6487" t="s">
        <v>417</v>
      </c>
      <c r="I6487" t="s">
        <v>2953</v>
      </c>
      <c r="J6487" t="s">
        <v>2338</v>
      </c>
      <c r="K6487" t="s">
        <v>3567</v>
      </c>
      <c r="L6487" t="s">
        <v>652</v>
      </c>
      <c r="M6487" t="s">
        <v>79</v>
      </c>
      <c r="N6487" t="s">
        <v>887</v>
      </c>
      <c r="O6487" t="s">
        <v>445</v>
      </c>
      <c r="P6487" s="2" t="s">
        <v>3903</v>
      </c>
      <c r="Q6487" s="2" t="s">
        <v>4465</v>
      </c>
      <c r="R6487" s="2" t="s">
        <v>83</v>
      </c>
      <c r="S6487" s="2" t="s">
        <v>82</v>
      </c>
      <c r="T6487" t="s">
        <v>5</v>
      </c>
      <c r="U6487" t="s">
        <v>886</v>
      </c>
      <c r="V6487" t="s">
        <v>82</v>
      </c>
      <c r="W6487" s="2" t="s">
        <v>83</v>
      </c>
      <c r="X6487" s="2"/>
      <c r="Y6487" t="s">
        <v>90</v>
      </c>
      <c r="AA6487" t="s">
        <v>75593</v>
      </c>
      <c r="AC6487" t="s">
        <v>75594</v>
      </c>
      <c r="AD6487" t="s">
        <v>75595</v>
      </c>
      <c r="AE6487" t="s">
        <v>75596</v>
      </c>
      <c r="AF6487" t="s">
        <v>14180</v>
      </c>
      <c r="AG6487" t="s">
        <v>2429</v>
      </c>
      <c r="AH6487" t="s">
        <v>14176</v>
      </c>
      <c r="AI6487" t="s">
        <v>14177</v>
      </c>
      <c r="AJ6487" t="s">
        <v>1153</v>
      </c>
      <c r="AK6487" t="s">
        <v>21826</v>
      </c>
      <c r="AL6487" t="s">
        <v>418</v>
      </c>
      <c r="AM6487" t="s">
        <v>446</v>
      </c>
      <c r="AN6487" t="s">
        <v>80</v>
      </c>
      <c r="AO6487" t="s">
        <v>41426</v>
      </c>
      <c r="AP6487" t="s">
        <v>40883</v>
      </c>
    </row>
    <row r="6488" spans="1:42" x14ac:dyDescent="0.35">
      <c r="A6488" s="2" t="s">
        <v>14193</v>
      </c>
      <c r="B6488" s="2" t="s">
        <v>14194</v>
      </c>
      <c r="C6488" s="2" t="s">
        <v>35054</v>
      </c>
      <c r="D6488" s="2" t="s">
        <v>44014</v>
      </c>
      <c r="E6488" s="2" t="s">
        <v>2594</v>
      </c>
      <c r="F6488" s="2" t="s">
        <v>14197</v>
      </c>
      <c r="G6488" s="2"/>
      <c r="M6488" s="2"/>
      <c r="N6488" s="2"/>
      <c r="O6488" s="2" t="s">
        <v>445</v>
      </c>
      <c r="P6488" t="s">
        <v>3903</v>
      </c>
      <c r="Q6488" t="s">
        <v>4465</v>
      </c>
      <c r="R6488" t="s">
        <v>83</v>
      </c>
      <c r="V6488" t="s">
        <v>445</v>
      </c>
      <c r="W6488" s="2" t="s">
        <v>83</v>
      </c>
      <c r="X6488" s="2"/>
      <c r="Y6488" t="s">
        <v>662</v>
      </c>
      <c r="Z6488" t="s">
        <v>7851</v>
      </c>
      <c r="AA6488" t="s">
        <v>3008</v>
      </c>
      <c r="AC6488" t="s">
        <v>75597</v>
      </c>
      <c r="AD6488" t="s">
        <v>75598</v>
      </c>
      <c r="AE6488" t="s">
        <v>14197</v>
      </c>
      <c r="AF6488" t="s">
        <v>75599</v>
      </c>
      <c r="AG6488" t="s">
        <v>16535</v>
      </c>
      <c r="AH6488" t="s">
        <v>5039</v>
      </c>
      <c r="AI6488" t="s">
        <v>14210</v>
      </c>
      <c r="AJ6488" t="s">
        <v>1153</v>
      </c>
      <c r="AK6488" t="s">
        <v>21826</v>
      </c>
      <c r="AL6488" t="s">
        <v>418</v>
      </c>
      <c r="AM6488" t="s">
        <v>446</v>
      </c>
      <c r="AN6488" t="s">
        <v>80</v>
      </c>
      <c r="AO6488" t="s">
        <v>31544</v>
      </c>
      <c r="AP6488" t="s">
        <v>40883</v>
      </c>
    </row>
    <row r="6489" spans="1:42" x14ac:dyDescent="0.35">
      <c r="A6489" s="2" t="s">
        <v>14193</v>
      </c>
      <c r="B6489" s="2" t="s">
        <v>14194</v>
      </c>
      <c r="C6489" s="2" t="s">
        <v>35055</v>
      </c>
      <c r="D6489" s="2" t="s">
        <v>75600</v>
      </c>
      <c r="E6489" s="2" t="s">
        <v>2594</v>
      </c>
      <c r="F6489" s="2" t="s">
        <v>14197</v>
      </c>
      <c r="G6489" s="2"/>
      <c r="H6489" s="2"/>
      <c r="I6489" s="2"/>
      <c r="J6489" s="2"/>
      <c r="K6489" s="2" t="s">
        <v>3567</v>
      </c>
      <c r="L6489" s="2" t="s">
        <v>652</v>
      </c>
      <c r="M6489" t="s">
        <v>79</v>
      </c>
      <c r="N6489" t="s">
        <v>887</v>
      </c>
      <c r="T6489" s="2"/>
      <c r="U6489" s="2"/>
      <c r="V6489" s="2" t="s">
        <v>3567</v>
      </c>
      <c r="W6489" s="2" t="s">
        <v>887</v>
      </c>
      <c r="X6489" s="2"/>
      <c r="Y6489" t="s">
        <v>7735</v>
      </c>
      <c r="AA6489" t="s">
        <v>75601</v>
      </c>
      <c r="AC6489" t="s">
        <v>75602</v>
      </c>
      <c r="AD6489" t="s">
        <v>75603</v>
      </c>
      <c r="AE6489" t="s">
        <v>14197</v>
      </c>
      <c r="AF6489" t="s">
        <v>75604</v>
      </c>
      <c r="AG6489" t="s">
        <v>75605</v>
      </c>
      <c r="AH6489" t="s">
        <v>5039</v>
      </c>
      <c r="AI6489" t="s">
        <v>75606</v>
      </c>
      <c r="AJ6489" t="s">
        <v>1153</v>
      </c>
      <c r="AK6489" t="s">
        <v>21826</v>
      </c>
      <c r="AL6489" t="s">
        <v>418</v>
      </c>
      <c r="AM6489" t="s">
        <v>446</v>
      </c>
      <c r="AN6489" t="s">
        <v>80</v>
      </c>
      <c r="AO6489" t="s">
        <v>42040</v>
      </c>
      <c r="AP6489" t="s">
        <v>40883</v>
      </c>
    </row>
    <row r="6490" spans="1:42" x14ac:dyDescent="0.35">
      <c r="A6490" s="2" t="s">
        <v>14193</v>
      </c>
      <c r="B6490" s="2" t="s">
        <v>14194</v>
      </c>
      <c r="C6490" s="2" t="s">
        <v>35056</v>
      </c>
      <c r="D6490" s="2" t="s">
        <v>43105</v>
      </c>
      <c r="E6490" s="2" t="s">
        <v>2594</v>
      </c>
      <c r="F6490" s="2" t="s">
        <v>14197</v>
      </c>
      <c r="G6490" s="2" t="s">
        <v>3057</v>
      </c>
      <c r="H6490" t="s">
        <v>417</v>
      </c>
      <c r="I6490" t="s">
        <v>2953</v>
      </c>
      <c r="J6490" t="s">
        <v>2338</v>
      </c>
      <c r="V6490" t="s">
        <v>3057</v>
      </c>
      <c r="W6490" t="s">
        <v>2338</v>
      </c>
      <c r="Y6490" t="s">
        <v>6383</v>
      </c>
      <c r="AA6490" t="s">
        <v>49262</v>
      </c>
      <c r="AC6490" t="s">
        <v>75607</v>
      </c>
      <c r="AD6490" t="s">
        <v>75608</v>
      </c>
      <c r="AE6490" t="s">
        <v>14197</v>
      </c>
      <c r="AF6490" t="s">
        <v>75609</v>
      </c>
      <c r="AG6490" t="s">
        <v>75610</v>
      </c>
      <c r="AH6490" t="s">
        <v>5039</v>
      </c>
      <c r="AI6490" t="s">
        <v>14210</v>
      </c>
      <c r="AJ6490" t="s">
        <v>1153</v>
      </c>
      <c r="AK6490" t="s">
        <v>21826</v>
      </c>
      <c r="AL6490" t="s">
        <v>418</v>
      </c>
      <c r="AM6490" t="s">
        <v>446</v>
      </c>
      <c r="AN6490" t="s">
        <v>80</v>
      </c>
      <c r="AO6490" t="s">
        <v>47665</v>
      </c>
      <c r="AP6490" t="s">
        <v>40883</v>
      </c>
    </row>
    <row r="6491" spans="1:42" x14ac:dyDescent="0.35">
      <c r="A6491" s="2" t="s">
        <v>14193</v>
      </c>
      <c r="B6491" s="2" t="s">
        <v>14194</v>
      </c>
      <c r="C6491" s="2" t="s">
        <v>35057</v>
      </c>
      <c r="D6491" s="2" t="s">
        <v>35058</v>
      </c>
      <c r="E6491" s="2" t="s">
        <v>2594</v>
      </c>
      <c r="F6491" s="2" t="s">
        <v>14197</v>
      </c>
      <c r="G6491" s="2"/>
      <c r="H6491" s="2"/>
      <c r="I6491" s="2"/>
      <c r="J6491" s="2"/>
      <c r="K6491" s="2"/>
      <c r="L6491" s="2"/>
      <c r="M6491" s="2"/>
      <c r="N6491" s="2"/>
      <c r="O6491" s="2"/>
      <c r="P6491" s="2"/>
      <c r="Q6491" s="2"/>
      <c r="R6491" s="2"/>
      <c r="S6491" s="2" t="s">
        <v>82</v>
      </c>
      <c r="T6491" t="s">
        <v>5</v>
      </c>
      <c r="U6491" s="2" t="s">
        <v>886</v>
      </c>
      <c r="V6491" s="2" t="s">
        <v>82</v>
      </c>
      <c r="W6491" s="2" t="s">
        <v>886</v>
      </c>
      <c r="X6491" s="2"/>
      <c r="Y6491" t="s">
        <v>6383</v>
      </c>
      <c r="AA6491" t="s">
        <v>49262</v>
      </c>
      <c r="AC6491" t="s">
        <v>75607</v>
      </c>
      <c r="AD6491" t="s">
        <v>75608</v>
      </c>
      <c r="AE6491" t="s">
        <v>75611</v>
      </c>
      <c r="AF6491" t="s">
        <v>75612</v>
      </c>
      <c r="AG6491" t="s">
        <v>75613</v>
      </c>
      <c r="AH6491" t="s">
        <v>5039</v>
      </c>
      <c r="AI6491" t="s">
        <v>14210</v>
      </c>
      <c r="AJ6491" t="s">
        <v>1153</v>
      </c>
      <c r="AK6491" t="s">
        <v>21826</v>
      </c>
      <c r="AL6491" t="s">
        <v>418</v>
      </c>
      <c r="AM6491" t="s">
        <v>446</v>
      </c>
      <c r="AN6491" t="s">
        <v>80</v>
      </c>
      <c r="AO6491" t="s">
        <v>14977</v>
      </c>
      <c r="AP6491" t="s">
        <v>40883</v>
      </c>
    </row>
    <row r="6492" spans="1:42" x14ac:dyDescent="0.35">
      <c r="A6492" s="2" t="s">
        <v>14211</v>
      </c>
      <c r="B6492" s="2" t="s">
        <v>14212</v>
      </c>
      <c r="C6492" s="2" t="s">
        <v>35059</v>
      </c>
      <c r="D6492" s="2" t="s">
        <v>75614</v>
      </c>
      <c r="E6492" s="2" t="s">
        <v>2594</v>
      </c>
      <c r="F6492" s="2" t="s">
        <v>75615</v>
      </c>
      <c r="G6492" s="2"/>
      <c r="O6492" t="s">
        <v>445</v>
      </c>
      <c r="P6492" t="s">
        <v>3903</v>
      </c>
      <c r="Q6492" t="s">
        <v>4465</v>
      </c>
      <c r="R6492" t="s">
        <v>83</v>
      </c>
      <c r="V6492" t="s">
        <v>445</v>
      </c>
      <c r="W6492" t="s">
        <v>83</v>
      </c>
      <c r="X6492" t="s">
        <v>162</v>
      </c>
      <c r="Y6492" t="s">
        <v>4145</v>
      </c>
      <c r="AA6492" t="s">
        <v>75616</v>
      </c>
      <c r="AC6492" t="s">
        <v>75617</v>
      </c>
      <c r="AD6492" t="s">
        <v>75618</v>
      </c>
      <c r="AE6492" t="s">
        <v>75619</v>
      </c>
      <c r="AF6492" t="s">
        <v>75620</v>
      </c>
      <c r="AG6492" t="s">
        <v>2706</v>
      </c>
      <c r="AH6492" t="s">
        <v>2758</v>
      </c>
      <c r="AI6492" t="s">
        <v>14216</v>
      </c>
      <c r="AJ6492" t="s">
        <v>1153</v>
      </c>
      <c r="AK6492" t="s">
        <v>21826</v>
      </c>
      <c r="AL6492" t="s">
        <v>418</v>
      </c>
      <c r="AM6492" t="s">
        <v>446</v>
      </c>
      <c r="AN6492" t="s">
        <v>80</v>
      </c>
      <c r="AO6492" t="s">
        <v>26630</v>
      </c>
      <c r="AP6492" t="s">
        <v>40883</v>
      </c>
    </row>
    <row r="6493" spans="1:42" x14ac:dyDescent="0.35">
      <c r="A6493" s="2" t="s">
        <v>14211</v>
      </c>
      <c r="B6493" s="2" t="s">
        <v>14212</v>
      </c>
      <c r="C6493" s="2" t="s">
        <v>35060</v>
      </c>
      <c r="D6493" s="2" t="s">
        <v>75621</v>
      </c>
      <c r="E6493" s="2" t="s">
        <v>2594</v>
      </c>
      <c r="F6493" s="2" t="s">
        <v>75622</v>
      </c>
      <c r="G6493" s="2"/>
      <c r="H6493" s="2"/>
      <c r="I6493" s="2"/>
      <c r="J6493" s="2"/>
      <c r="K6493" s="2"/>
      <c r="L6493" s="2" t="s">
        <v>652</v>
      </c>
      <c r="M6493" s="2" t="s">
        <v>79</v>
      </c>
      <c r="N6493" s="2" t="s">
        <v>887</v>
      </c>
      <c r="O6493" s="2"/>
      <c r="P6493" s="2"/>
      <c r="Q6493" s="2"/>
      <c r="R6493" s="2"/>
      <c r="S6493" s="2"/>
      <c r="U6493" s="2"/>
      <c r="V6493" s="2" t="s">
        <v>652</v>
      </c>
      <c r="W6493" s="2" t="s">
        <v>887</v>
      </c>
      <c r="X6493" s="2" t="s">
        <v>103</v>
      </c>
      <c r="Y6493" t="s">
        <v>911</v>
      </c>
      <c r="AA6493" t="s">
        <v>2672</v>
      </c>
      <c r="AC6493" t="s">
        <v>75623</v>
      </c>
      <c r="AD6493" t="s">
        <v>75624</v>
      </c>
      <c r="AE6493" t="s">
        <v>75622</v>
      </c>
      <c r="AF6493" t="s">
        <v>75625</v>
      </c>
      <c r="AG6493" t="s">
        <v>2706</v>
      </c>
      <c r="AH6493" t="s">
        <v>2758</v>
      </c>
      <c r="AI6493" t="s">
        <v>14216</v>
      </c>
      <c r="AJ6493" t="s">
        <v>1153</v>
      </c>
      <c r="AK6493" t="s">
        <v>21826</v>
      </c>
      <c r="AL6493" t="s">
        <v>418</v>
      </c>
      <c r="AM6493" t="s">
        <v>446</v>
      </c>
      <c r="AN6493" t="s">
        <v>80</v>
      </c>
      <c r="AO6493" t="s">
        <v>20904</v>
      </c>
      <c r="AP6493" t="s">
        <v>40883</v>
      </c>
    </row>
    <row r="6494" spans="1:42" x14ac:dyDescent="0.35">
      <c r="A6494" s="2" t="s">
        <v>14211</v>
      </c>
      <c r="B6494" s="2" t="s">
        <v>14212</v>
      </c>
      <c r="C6494" s="2" t="s">
        <v>35061</v>
      </c>
      <c r="D6494" s="2" t="s">
        <v>58997</v>
      </c>
      <c r="E6494" s="2" t="s">
        <v>2594</v>
      </c>
      <c r="F6494" s="2" t="s">
        <v>35062</v>
      </c>
      <c r="G6494" s="2" t="s">
        <v>3057</v>
      </c>
      <c r="H6494" t="s">
        <v>417</v>
      </c>
      <c r="I6494" t="s">
        <v>2953</v>
      </c>
      <c r="J6494" t="s">
        <v>2338</v>
      </c>
      <c r="K6494" t="s">
        <v>3567</v>
      </c>
      <c r="S6494" t="s">
        <v>82</v>
      </c>
      <c r="T6494" t="s">
        <v>5</v>
      </c>
      <c r="U6494" t="s">
        <v>886</v>
      </c>
      <c r="V6494" t="s">
        <v>82</v>
      </c>
      <c r="W6494" t="s">
        <v>3567</v>
      </c>
      <c r="X6494" t="s">
        <v>103</v>
      </c>
      <c r="Y6494" t="s">
        <v>11335</v>
      </c>
      <c r="AA6494" t="s">
        <v>2982</v>
      </c>
      <c r="AC6494" t="s">
        <v>75626</v>
      </c>
      <c r="AD6494" t="s">
        <v>75627</v>
      </c>
      <c r="AE6494" t="s">
        <v>75628</v>
      </c>
      <c r="AF6494" t="s">
        <v>75629</v>
      </c>
      <c r="AG6494" t="s">
        <v>2706</v>
      </c>
      <c r="AH6494" t="s">
        <v>2758</v>
      </c>
      <c r="AI6494" t="s">
        <v>14216</v>
      </c>
      <c r="AJ6494" t="s">
        <v>1153</v>
      </c>
      <c r="AK6494" t="s">
        <v>21826</v>
      </c>
      <c r="AL6494" t="s">
        <v>418</v>
      </c>
      <c r="AM6494" t="s">
        <v>446</v>
      </c>
      <c r="AN6494" t="s">
        <v>80</v>
      </c>
      <c r="AO6494" t="s">
        <v>45916</v>
      </c>
      <c r="AP6494" t="s">
        <v>40883</v>
      </c>
    </row>
    <row r="6495" spans="1:42" x14ac:dyDescent="0.35">
      <c r="A6495" s="2" t="s">
        <v>14231</v>
      </c>
      <c r="B6495" s="2" t="s">
        <v>14232</v>
      </c>
      <c r="C6495" s="2" t="s">
        <v>35063</v>
      </c>
      <c r="D6495" s="2" t="s">
        <v>35064</v>
      </c>
      <c r="E6495" s="2" t="s">
        <v>2594</v>
      </c>
      <c r="F6495" s="2" t="s">
        <v>14245</v>
      </c>
      <c r="G6495" s="2" t="s">
        <v>3057</v>
      </c>
      <c r="H6495" t="s">
        <v>417</v>
      </c>
      <c r="I6495" t="s">
        <v>2953</v>
      </c>
      <c r="J6495" t="s">
        <v>2338</v>
      </c>
      <c r="K6495" t="s">
        <v>3567</v>
      </c>
      <c r="L6495" t="s">
        <v>652</v>
      </c>
      <c r="M6495" t="s">
        <v>79</v>
      </c>
      <c r="N6495" t="s">
        <v>887</v>
      </c>
      <c r="O6495" t="s">
        <v>445</v>
      </c>
      <c r="P6495" s="2" t="s">
        <v>3903</v>
      </c>
      <c r="Q6495" s="2" t="s">
        <v>4465</v>
      </c>
      <c r="R6495" s="2" t="s">
        <v>83</v>
      </c>
      <c r="S6495" s="2" t="s">
        <v>82</v>
      </c>
      <c r="T6495" t="s">
        <v>5</v>
      </c>
      <c r="U6495" t="s">
        <v>886</v>
      </c>
      <c r="V6495" t="s">
        <v>82</v>
      </c>
      <c r="W6495" s="2" t="s">
        <v>83</v>
      </c>
      <c r="X6495" s="2" t="s">
        <v>162</v>
      </c>
      <c r="Y6495" t="s">
        <v>1307</v>
      </c>
      <c r="AA6495" t="s">
        <v>918</v>
      </c>
      <c r="AC6495" t="s">
        <v>75630</v>
      </c>
      <c r="AD6495" t="s">
        <v>75631</v>
      </c>
      <c r="AE6495" t="s">
        <v>14245</v>
      </c>
      <c r="AF6495" t="s">
        <v>14240</v>
      </c>
      <c r="AG6495" t="s">
        <v>14234</v>
      </c>
      <c r="AH6495" t="s">
        <v>14235</v>
      </c>
      <c r="AI6495" t="s">
        <v>14236</v>
      </c>
      <c r="AJ6495" t="s">
        <v>1153</v>
      </c>
      <c r="AK6495" t="s">
        <v>21826</v>
      </c>
      <c r="AL6495" t="s">
        <v>418</v>
      </c>
      <c r="AM6495" t="s">
        <v>446</v>
      </c>
      <c r="AN6495" t="s">
        <v>80</v>
      </c>
      <c r="AO6495" t="s">
        <v>31371</v>
      </c>
      <c r="AP6495" t="s">
        <v>40883</v>
      </c>
    </row>
    <row r="6496" spans="1:42" x14ac:dyDescent="0.35">
      <c r="A6496" s="2" t="s">
        <v>14249</v>
      </c>
      <c r="B6496" s="2" t="s">
        <v>14250</v>
      </c>
      <c r="C6496" s="2" t="s">
        <v>35065</v>
      </c>
      <c r="D6496" s="2" t="s">
        <v>75632</v>
      </c>
      <c r="E6496" s="2" t="s">
        <v>2594</v>
      </c>
      <c r="F6496" s="2" t="s">
        <v>35066</v>
      </c>
      <c r="G6496" s="2"/>
      <c r="M6496" s="2"/>
      <c r="N6496" s="2"/>
      <c r="O6496" s="2" t="s">
        <v>445</v>
      </c>
      <c r="P6496" t="s">
        <v>3903</v>
      </c>
      <c r="Q6496" t="s">
        <v>4465</v>
      </c>
      <c r="R6496" t="s">
        <v>83</v>
      </c>
      <c r="V6496" t="s">
        <v>445</v>
      </c>
      <c r="W6496" s="2" t="s">
        <v>83</v>
      </c>
      <c r="X6496" s="2" t="s">
        <v>162</v>
      </c>
      <c r="Y6496" t="s">
        <v>75633</v>
      </c>
      <c r="AA6496" t="s">
        <v>832</v>
      </c>
      <c r="AC6496" t="s">
        <v>75634</v>
      </c>
      <c r="AD6496" t="s">
        <v>75635</v>
      </c>
      <c r="AE6496" t="s">
        <v>35066</v>
      </c>
      <c r="AF6496" t="s">
        <v>75636</v>
      </c>
      <c r="AG6496" t="s">
        <v>75637</v>
      </c>
      <c r="AH6496" t="s">
        <v>4754</v>
      </c>
      <c r="AI6496" t="s">
        <v>14268</v>
      </c>
      <c r="AJ6496" t="s">
        <v>1153</v>
      </c>
      <c r="AK6496" t="s">
        <v>21826</v>
      </c>
      <c r="AL6496" t="s">
        <v>418</v>
      </c>
      <c r="AM6496" t="s">
        <v>446</v>
      </c>
      <c r="AN6496" t="s">
        <v>80</v>
      </c>
      <c r="AO6496" t="s">
        <v>18509</v>
      </c>
      <c r="AP6496" t="s">
        <v>40883</v>
      </c>
    </row>
    <row r="6497" spans="1:42" x14ac:dyDescent="0.35">
      <c r="A6497" s="2" t="s">
        <v>14249</v>
      </c>
      <c r="B6497" s="2" t="s">
        <v>14250</v>
      </c>
      <c r="C6497" s="2" t="s">
        <v>35067</v>
      </c>
      <c r="D6497" s="2" t="s">
        <v>75638</v>
      </c>
      <c r="E6497" s="2" t="s">
        <v>2594</v>
      </c>
      <c r="F6497" s="2" t="s">
        <v>35068</v>
      </c>
      <c r="G6497" s="2"/>
      <c r="H6497" s="2"/>
      <c r="I6497" s="2"/>
      <c r="J6497" s="2"/>
      <c r="K6497" s="2" t="s">
        <v>3567</v>
      </c>
      <c r="L6497" s="2" t="s">
        <v>652</v>
      </c>
      <c r="M6497" t="s">
        <v>79</v>
      </c>
      <c r="N6497" t="s">
        <v>887</v>
      </c>
      <c r="T6497" s="2"/>
      <c r="U6497" s="2"/>
      <c r="V6497" s="2" t="s">
        <v>3567</v>
      </c>
      <c r="W6497" s="2" t="s">
        <v>887</v>
      </c>
      <c r="X6497" s="2" t="s">
        <v>162</v>
      </c>
      <c r="Y6497" t="s">
        <v>6321</v>
      </c>
      <c r="AA6497" t="s">
        <v>75639</v>
      </c>
      <c r="AC6497" t="s">
        <v>75640</v>
      </c>
      <c r="AD6497" t="s">
        <v>75641</v>
      </c>
      <c r="AE6497" t="s">
        <v>75642</v>
      </c>
      <c r="AF6497" t="s">
        <v>14263</v>
      </c>
      <c r="AG6497" t="s">
        <v>75643</v>
      </c>
      <c r="AH6497" t="s">
        <v>4754</v>
      </c>
      <c r="AI6497" t="s">
        <v>14268</v>
      </c>
      <c r="AJ6497" t="s">
        <v>1153</v>
      </c>
      <c r="AK6497" t="s">
        <v>21826</v>
      </c>
      <c r="AL6497" t="s">
        <v>418</v>
      </c>
      <c r="AM6497" t="s">
        <v>446</v>
      </c>
      <c r="AN6497" t="s">
        <v>80</v>
      </c>
      <c r="AO6497" t="s">
        <v>18572</v>
      </c>
      <c r="AP6497" t="s">
        <v>40883</v>
      </c>
    </row>
    <row r="6498" spans="1:42" x14ac:dyDescent="0.35">
      <c r="A6498" s="2" t="s">
        <v>14249</v>
      </c>
      <c r="B6498" s="2" t="s">
        <v>14250</v>
      </c>
      <c r="C6498" s="2" t="s">
        <v>35069</v>
      </c>
      <c r="D6498" s="2" t="s">
        <v>75644</v>
      </c>
      <c r="E6498" s="2" t="s">
        <v>2594</v>
      </c>
      <c r="F6498" s="2" t="s">
        <v>35070</v>
      </c>
      <c r="G6498" s="2" t="s">
        <v>3057</v>
      </c>
      <c r="H6498" s="2" t="s">
        <v>417</v>
      </c>
      <c r="I6498" s="2" t="s">
        <v>2953</v>
      </c>
      <c r="J6498" s="2" t="s">
        <v>2338</v>
      </c>
      <c r="K6498" s="2"/>
      <c r="L6498" s="2"/>
      <c r="S6498" t="s">
        <v>82</v>
      </c>
      <c r="T6498" s="2" t="s">
        <v>5</v>
      </c>
      <c r="U6498" s="2" t="s">
        <v>886</v>
      </c>
      <c r="V6498" s="2" t="s">
        <v>82</v>
      </c>
      <c r="W6498" s="2" t="s">
        <v>2338</v>
      </c>
      <c r="X6498" s="2" t="s">
        <v>162</v>
      </c>
      <c r="Y6498" t="s">
        <v>6321</v>
      </c>
      <c r="AA6498" t="s">
        <v>75639</v>
      </c>
      <c r="AC6498" t="s">
        <v>75640</v>
      </c>
      <c r="AD6498" t="s">
        <v>75641</v>
      </c>
      <c r="AE6498" t="s">
        <v>75642</v>
      </c>
      <c r="AF6498" t="s">
        <v>14263</v>
      </c>
      <c r="AG6498" t="s">
        <v>75643</v>
      </c>
      <c r="AH6498" t="s">
        <v>4754</v>
      </c>
      <c r="AI6498" t="s">
        <v>14268</v>
      </c>
      <c r="AJ6498" t="s">
        <v>1153</v>
      </c>
      <c r="AK6498" t="s">
        <v>21826</v>
      </c>
      <c r="AL6498" t="s">
        <v>418</v>
      </c>
      <c r="AM6498" t="s">
        <v>446</v>
      </c>
      <c r="AN6498" t="s">
        <v>80</v>
      </c>
      <c r="AO6498" t="s">
        <v>26630</v>
      </c>
      <c r="AP6498" t="s">
        <v>40883</v>
      </c>
    </row>
    <row r="6499" spans="1:42" x14ac:dyDescent="0.35">
      <c r="A6499" s="2" t="s">
        <v>14269</v>
      </c>
      <c r="B6499" s="2" t="s">
        <v>14270</v>
      </c>
      <c r="C6499" s="2" t="s">
        <v>35071</v>
      </c>
      <c r="D6499" s="2" t="s">
        <v>75645</v>
      </c>
      <c r="E6499" s="2" t="s">
        <v>2594</v>
      </c>
      <c r="F6499" s="2" t="s">
        <v>35072</v>
      </c>
      <c r="G6499" s="2"/>
      <c r="O6499" t="s">
        <v>445</v>
      </c>
      <c r="P6499" t="s">
        <v>3903</v>
      </c>
      <c r="Q6499" t="s">
        <v>4465</v>
      </c>
      <c r="R6499" t="s">
        <v>83</v>
      </c>
      <c r="V6499" t="s">
        <v>445</v>
      </c>
      <c r="W6499" t="s">
        <v>83</v>
      </c>
      <c r="Y6499" t="s">
        <v>57009</v>
      </c>
      <c r="AA6499" t="s">
        <v>42163</v>
      </c>
      <c r="AC6499" t="s">
        <v>75646</v>
      </c>
      <c r="AD6499" t="s">
        <v>75647</v>
      </c>
      <c r="AE6499" t="s">
        <v>35072</v>
      </c>
      <c r="AF6499" t="s">
        <v>75648</v>
      </c>
      <c r="AG6499" t="s">
        <v>75649</v>
      </c>
      <c r="AH6499" t="s">
        <v>14275</v>
      </c>
      <c r="AI6499" t="s">
        <v>14284</v>
      </c>
      <c r="AJ6499" t="s">
        <v>1153</v>
      </c>
      <c r="AK6499" t="s">
        <v>21826</v>
      </c>
      <c r="AL6499" t="s">
        <v>418</v>
      </c>
      <c r="AM6499" t="s">
        <v>446</v>
      </c>
      <c r="AN6499" t="s">
        <v>80</v>
      </c>
      <c r="AO6499" t="s">
        <v>44908</v>
      </c>
      <c r="AP6499" t="s">
        <v>40883</v>
      </c>
    </row>
    <row r="6500" spans="1:42" x14ac:dyDescent="0.35">
      <c r="A6500" s="2" t="s">
        <v>14269</v>
      </c>
      <c r="B6500" s="2" t="s">
        <v>14270</v>
      </c>
      <c r="C6500" s="2" t="s">
        <v>35073</v>
      </c>
      <c r="D6500" s="2" t="s">
        <v>75650</v>
      </c>
      <c r="E6500" s="2" t="s">
        <v>2594</v>
      </c>
      <c r="F6500" s="2" t="s">
        <v>35074</v>
      </c>
      <c r="G6500" s="2"/>
      <c r="L6500" t="s">
        <v>652</v>
      </c>
      <c r="M6500" t="s">
        <v>79</v>
      </c>
      <c r="N6500" t="s">
        <v>887</v>
      </c>
      <c r="P6500" s="2"/>
      <c r="Q6500" s="2"/>
      <c r="R6500" s="2"/>
      <c r="S6500" s="2"/>
      <c r="V6500" t="s">
        <v>652</v>
      </c>
      <c r="W6500" s="2" t="s">
        <v>887</v>
      </c>
      <c r="X6500" s="2"/>
      <c r="Y6500" t="s">
        <v>15935</v>
      </c>
      <c r="AA6500" t="s">
        <v>75651</v>
      </c>
      <c r="AC6500" t="s">
        <v>75652</v>
      </c>
      <c r="AD6500" t="s">
        <v>75653</v>
      </c>
      <c r="AE6500" t="s">
        <v>35074</v>
      </c>
      <c r="AF6500" t="s">
        <v>75654</v>
      </c>
      <c r="AG6500" t="s">
        <v>75655</v>
      </c>
      <c r="AH6500" t="s">
        <v>14275</v>
      </c>
      <c r="AI6500" t="s">
        <v>14284</v>
      </c>
      <c r="AJ6500" t="s">
        <v>1153</v>
      </c>
      <c r="AK6500" t="s">
        <v>21826</v>
      </c>
      <c r="AL6500" t="s">
        <v>418</v>
      </c>
      <c r="AM6500" t="s">
        <v>446</v>
      </c>
      <c r="AN6500" t="s">
        <v>80</v>
      </c>
      <c r="AO6500" t="s">
        <v>48516</v>
      </c>
      <c r="AP6500" t="s">
        <v>40883</v>
      </c>
    </row>
    <row r="6501" spans="1:42" x14ac:dyDescent="0.35">
      <c r="A6501" s="2" t="s">
        <v>14269</v>
      </c>
      <c r="B6501" s="2" t="s">
        <v>14270</v>
      </c>
      <c r="C6501" s="2" t="s">
        <v>35075</v>
      </c>
      <c r="D6501" s="2" t="s">
        <v>75656</v>
      </c>
      <c r="E6501" s="2" t="s">
        <v>2594</v>
      </c>
      <c r="F6501" s="2" t="s">
        <v>35076</v>
      </c>
      <c r="G6501" s="2"/>
      <c r="M6501" s="2"/>
      <c r="N6501" s="2"/>
      <c r="O6501" s="2"/>
      <c r="S6501" t="s">
        <v>82</v>
      </c>
      <c r="T6501" t="s">
        <v>5</v>
      </c>
      <c r="U6501" t="s">
        <v>886</v>
      </c>
      <c r="V6501" t="s">
        <v>82</v>
      </c>
      <c r="W6501" s="2" t="s">
        <v>886</v>
      </c>
      <c r="X6501" s="2" t="s">
        <v>103</v>
      </c>
      <c r="Y6501" t="s">
        <v>75657</v>
      </c>
      <c r="AA6501" t="s">
        <v>1159</v>
      </c>
      <c r="AC6501" t="s">
        <v>75658</v>
      </c>
      <c r="AD6501" t="s">
        <v>75659</v>
      </c>
      <c r="AE6501" t="s">
        <v>35076</v>
      </c>
      <c r="AF6501" t="s">
        <v>75660</v>
      </c>
      <c r="AG6501" t="s">
        <v>75661</v>
      </c>
      <c r="AH6501" t="s">
        <v>14275</v>
      </c>
      <c r="AI6501" t="s">
        <v>75662</v>
      </c>
      <c r="AJ6501" t="s">
        <v>1153</v>
      </c>
      <c r="AK6501" t="s">
        <v>21826</v>
      </c>
      <c r="AL6501" t="s">
        <v>418</v>
      </c>
      <c r="AM6501" t="s">
        <v>446</v>
      </c>
      <c r="AN6501" t="s">
        <v>80</v>
      </c>
      <c r="AO6501" t="s">
        <v>42701</v>
      </c>
      <c r="AP6501" t="s">
        <v>40883</v>
      </c>
    </row>
    <row r="6502" spans="1:42" x14ac:dyDescent="0.35">
      <c r="A6502" s="2" t="s">
        <v>14269</v>
      </c>
      <c r="B6502" s="2" t="s">
        <v>14270</v>
      </c>
      <c r="C6502" s="2" t="s">
        <v>35077</v>
      </c>
      <c r="D6502" s="2" t="s">
        <v>75663</v>
      </c>
      <c r="E6502" s="2" t="s">
        <v>2594</v>
      </c>
      <c r="F6502" s="2" t="s">
        <v>35078</v>
      </c>
      <c r="G6502" s="2"/>
      <c r="H6502" s="2"/>
      <c r="I6502" s="2" t="s">
        <v>2953</v>
      </c>
      <c r="J6502" s="2" t="s">
        <v>2338</v>
      </c>
      <c r="K6502" s="2" t="s">
        <v>3567</v>
      </c>
      <c r="L6502" s="2"/>
      <c r="T6502" s="2"/>
      <c r="U6502" s="2"/>
      <c r="V6502" s="2" t="s">
        <v>2953</v>
      </c>
      <c r="W6502" s="2" t="s">
        <v>3567</v>
      </c>
      <c r="X6502" s="2"/>
      <c r="Y6502" t="s">
        <v>224</v>
      </c>
      <c r="AA6502" t="s">
        <v>75664</v>
      </c>
      <c r="AC6502" t="s">
        <v>75665</v>
      </c>
      <c r="AD6502" t="s">
        <v>75666</v>
      </c>
      <c r="AE6502" t="s">
        <v>35078</v>
      </c>
      <c r="AF6502" t="s">
        <v>75667</v>
      </c>
      <c r="AG6502" t="s">
        <v>75668</v>
      </c>
      <c r="AH6502" t="s">
        <v>14275</v>
      </c>
      <c r="AI6502" t="s">
        <v>75669</v>
      </c>
      <c r="AJ6502" t="s">
        <v>1153</v>
      </c>
      <c r="AK6502" t="s">
        <v>21826</v>
      </c>
      <c r="AL6502" t="s">
        <v>418</v>
      </c>
      <c r="AM6502" t="s">
        <v>446</v>
      </c>
      <c r="AN6502" t="s">
        <v>80</v>
      </c>
      <c r="AO6502" t="s">
        <v>43684</v>
      </c>
      <c r="AP6502" t="s">
        <v>40883</v>
      </c>
    </row>
    <row r="6503" spans="1:42" x14ac:dyDescent="0.35">
      <c r="A6503" s="2" t="s">
        <v>14269</v>
      </c>
      <c r="B6503" s="2" t="s">
        <v>14270</v>
      </c>
      <c r="C6503" s="2" t="s">
        <v>35079</v>
      </c>
      <c r="D6503" s="2" t="s">
        <v>48896</v>
      </c>
      <c r="E6503" s="2" t="s">
        <v>2594</v>
      </c>
      <c r="F6503" s="2" t="s">
        <v>35080</v>
      </c>
      <c r="G6503" s="2" t="s">
        <v>3057</v>
      </c>
      <c r="H6503" t="s">
        <v>417</v>
      </c>
      <c r="V6503" t="s">
        <v>3057</v>
      </c>
      <c r="W6503" t="s">
        <v>417</v>
      </c>
      <c r="Y6503" t="s">
        <v>972</v>
      </c>
      <c r="AA6503" t="s">
        <v>75670</v>
      </c>
      <c r="AC6503" t="s">
        <v>75671</v>
      </c>
      <c r="AD6503" t="s">
        <v>75672</v>
      </c>
      <c r="AE6503" t="s">
        <v>75673</v>
      </c>
      <c r="AF6503" t="s">
        <v>75674</v>
      </c>
      <c r="AG6503" t="s">
        <v>75675</v>
      </c>
      <c r="AH6503" t="s">
        <v>14275</v>
      </c>
      <c r="AI6503" t="s">
        <v>75676</v>
      </c>
      <c r="AJ6503" t="s">
        <v>1153</v>
      </c>
      <c r="AK6503" t="s">
        <v>21826</v>
      </c>
      <c r="AL6503" t="s">
        <v>418</v>
      </c>
      <c r="AM6503" t="s">
        <v>446</v>
      </c>
      <c r="AN6503" t="s">
        <v>80</v>
      </c>
      <c r="AO6503" t="s">
        <v>31636</v>
      </c>
      <c r="AP6503" t="s">
        <v>40883</v>
      </c>
    </row>
    <row r="6504" spans="1:42" x14ac:dyDescent="0.35">
      <c r="A6504" s="2" t="s">
        <v>14288</v>
      </c>
      <c r="B6504" s="2" t="s">
        <v>14289</v>
      </c>
      <c r="C6504" s="2" t="s">
        <v>35081</v>
      </c>
      <c r="D6504" s="2" t="s">
        <v>75677</v>
      </c>
      <c r="E6504" s="2" t="s">
        <v>2594</v>
      </c>
      <c r="F6504" s="2" t="s">
        <v>35082</v>
      </c>
      <c r="G6504" s="2"/>
      <c r="O6504" t="s">
        <v>445</v>
      </c>
      <c r="P6504" s="2" t="s">
        <v>3903</v>
      </c>
      <c r="Q6504" s="2" t="s">
        <v>4465</v>
      </c>
      <c r="R6504" s="2" t="s">
        <v>83</v>
      </c>
      <c r="S6504" s="2"/>
      <c r="V6504" t="s">
        <v>445</v>
      </c>
      <c r="W6504" s="2" t="s">
        <v>83</v>
      </c>
      <c r="X6504" s="2"/>
      <c r="Y6504" t="s">
        <v>2052</v>
      </c>
      <c r="AA6504" t="s">
        <v>75678</v>
      </c>
      <c r="AC6504" t="s">
        <v>75679</v>
      </c>
      <c r="AD6504" t="s">
        <v>75680</v>
      </c>
      <c r="AE6504" t="s">
        <v>35082</v>
      </c>
      <c r="AF6504" t="s">
        <v>75681</v>
      </c>
      <c r="AG6504" t="s">
        <v>8354</v>
      </c>
      <c r="AH6504" t="s">
        <v>14291</v>
      </c>
      <c r="AI6504" t="s">
        <v>75682</v>
      </c>
      <c r="AJ6504" t="s">
        <v>1153</v>
      </c>
      <c r="AK6504" t="s">
        <v>21826</v>
      </c>
      <c r="AL6504" t="s">
        <v>418</v>
      </c>
      <c r="AM6504" t="s">
        <v>446</v>
      </c>
      <c r="AN6504" t="s">
        <v>80</v>
      </c>
      <c r="AO6504" t="s">
        <v>26649</v>
      </c>
      <c r="AP6504" t="s">
        <v>40883</v>
      </c>
    </row>
    <row r="6505" spans="1:42" x14ac:dyDescent="0.35">
      <c r="A6505" s="2" t="s">
        <v>14288</v>
      </c>
      <c r="B6505" s="2" t="s">
        <v>14289</v>
      </c>
      <c r="C6505" s="2" t="s">
        <v>35083</v>
      </c>
      <c r="D6505" s="2" t="s">
        <v>35084</v>
      </c>
      <c r="E6505" s="2" t="s">
        <v>2594</v>
      </c>
      <c r="F6505" s="2" t="s">
        <v>35085</v>
      </c>
      <c r="G6505" s="2"/>
      <c r="L6505" t="s">
        <v>652</v>
      </c>
      <c r="M6505" s="2" t="s">
        <v>79</v>
      </c>
      <c r="N6505" s="2" t="s">
        <v>887</v>
      </c>
      <c r="O6505" s="2"/>
      <c r="V6505" t="s">
        <v>652</v>
      </c>
      <c r="W6505" s="2" t="s">
        <v>887</v>
      </c>
      <c r="X6505" s="2" t="s">
        <v>162</v>
      </c>
      <c r="Y6505" t="s">
        <v>2052</v>
      </c>
      <c r="AA6505" t="s">
        <v>75678</v>
      </c>
      <c r="AC6505" t="s">
        <v>75683</v>
      </c>
      <c r="AD6505" t="s">
        <v>75680</v>
      </c>
      <c r="AE6505" t="s">
        <v>35085</v>
      </c>
      <c r="AG6505" t="s">
        <v>13269</v>
      </c>
      <c r="AH6505" t="s">
        <v>14291</v>
      </c>
      <c r="AI6505" t="s">
        <v>75684</v>
      </c>
      <c r="AJ6505" t="s">
        <v>1153</v>
      </c>
      <c r="AK6505" t="s">
        <v>21826</v>
      </c>
      <c r="AL6505" t="s">
        <v>418</v>
      </c>
      <c r="AM6505" t="s">
        <v>446</v>
      </c>
      <c r="AN6505" t="s">
        <v>80</v>
      </c>
      <c r="AO6505" t="s">
        <v>18488</v>
      </c>
      <c r="AP6505" t="s">
        <v>40883</v>
      </c>
    </row>
    <row r="6506" spans="1:42" x14ac:dyDescent="0.35">
      <c r="A6506" s="2" t="s">
        <v>14288</v>
      </c>
      <c r="B6506" s="2" t="s">
        <v>14289</v>
      </c>
      <c r="C6506" s="2" t="s">
        <v>35086</v>
      </c>
      <c r="D6506" s="2" t="s">
        <v>75685</v>
      </c>
      <c r="E6506" s="2" t="s">
        <v>2594</v>
      </c>
      <c r="F6506" s="2" t="s">
        <v>35087</v>
      </c>
      <c r="G6506" s="2" t="s">
        <v>3057</v>
      </c>
      <c r="H6506" s="2" t="s">
        <v>417</v>
      </c>
      <c r="I6506" s="2" t="s">
        <v>2953</v>
      </c>
      <c r="J6506" t="s">
        <v>2338</v>
      </c>
      <c r="K6506" t="s">
        <v>3567</v>
      </c>
      <c r="S6506" t="s">
        <v>82</v>
      </c>
      <c r="T6506" s="2" t="s">
        <v>5</v>
      </c>
      <c r="U6506" s="2" t="s">
        <v>886</v>
      </c>
      <c r="V6506" s="2" t="s">
        <v>82</v>
      </c>
      <c r="W6506" s="2" t="s">
        <v>3567</v>
      </c>
      <c r="X6506" s="2" t="s">
        <v>275</v>
      </c>
      <c r="Y6506" t="s">
        <v>75686</v>
      </c>
      <c r="AA6506" t="s">
        <v>3086</v>
      </c>
      <c r="AC6506" t="s">
        <v>75687</v>
      </c>
      <c r="AD6506" t="s">
        <v>75688</v>
      </c>
      <c r="AE6506" t="s">
        <v>75689</v>
      </c>
      <c r="AF6506" t="s">
        <v>75690</v>
      </c>
      <c r="AG6506" t="s">
        <v>1053</v>
      </c>
      <c r="AH6506" t="s">
        <v>75691</v>
      </c>
      <c r="AI6506" t="s">
        <v>75692</v>
      </c>
      <c r="AJ6506" t="s">
        <v>1153</v>
      </c>
      <c r="AK6506" t="s">
        <v>21826</v>
      </c>
      <c r="AL6506" t="s">
        <v>418</v>
      </c>
      <c r="AM6506" t="s">
        <v>446</v>
      </c>
      <c r="AN6506" t="s">
        <v>80</v>
      </c>
      <c r="AO6506" t="s">
        <v>26597</v>
      </c>
      <c r="AP6506" t="s">
        <v>40883</v>
      </c>
    </row>
    <row r="6507" spans="1:42" x14ac:dyDescent="0.35">
      <c r="A6507" s="2" t="s">
        <v>14288</v>
      </c>
      <c r="B6507" s="2" t="s">
        <v>14289</v>
      </c>
      <c r="C6507" s="2" t="s">
        <v>35088</v>
      </c>
      <c r="D6507" s="2" t="s">
        <v>75693</v>
      </c>
      <c r="E6507" s="2" t="s">
        <v>2594</v>
      </c>
      <c r="F6507" s="2" t="s">
        <v>35089</v>
      </c>
      <c r="G6507" s="2" t="s">
        <v>3057</v>
      </c>
      <c r="H6507" t="s">
        <v>417</v>
      </c>
      <c r="I6507" t="s">
        <v>2953</v>
      </c>
      <c r="J6507" s="2" t="s">
        <v>2338</v>
      </c>
      <c r="K6507" s="2" t="s">
        <v>3567</v>
      </c>
      <c r="L6507" s="2"/>
      <c r="S6507" t="s">
        <v>82</v>
      </c>
      <c r="T6507" t="s">
        <v>5</v>
      </c>
      <c r="U6507" t="s">
        <v>886</v>
      </c>
      <c r="V6507" t="s">
        <v>82</v>
      </c>
      <c r="W6507" s="2" t="s">
        <v>3567</v>
      </c>
      <c r="X6507" s="2" t="s">
        <v>275</v>
      </c>
      <c r="Y6507" t="s">
        <v>7819</v>
      </c>
      <c r="AA6507" t="s">
        <v>75694</v>
      </c>
      <c r="AC6507" t="s">
        <v>75695</v>
      </c>
      <c r="AD6507" t="s">
        <v>75696</v>
      </c>
      <c r="AE6507" t="s">
        <v>75697</v>
      </c>
      <c r="AF6507" t="s">
        <v>75698</v>
      </c>
      <c r="AG6507" t="s">
        <v>75699</v>
      </c>
      <c r="AH6507" t="s">
        <v>20863</v>
      </c>
      <c r="AI6507" t="s">
        <v>75700</v>
      </c>
      <c r="AJ6507" t="s">
        <v>1153</v>
      </c>
      <c r="AK6507" t="s">
        <v>21826</v>
      </c>
      <c r="AL6507" t="s">
        <v>418</v>
      </c>
      <c r="AM6507" t="s">
        <v>446</v>
      </c>
      <c r="AN6507" t="s">
        <v>80</v>
      </c>
      <c r="AO6507" t="s">
        <v>18188</v>
      </c>
      <c r="AP6507" t="s">
        <v>40883</v>
      </c>
    </row>
    <row r="6508" spans="1:42" x14ac:dyDescent="0.35">
      <c r="A6508" s="2" t="s">
        <v>14303</v>
      </c>
      <c r="B6508" s="2" t="s">
        <v>14304</v>
      </c>
      <c r="C6508" s="2" t="s">
        <v>35090</v>
      </c>
      <c r="D6508" s="2" t="s">
        <v>35091</v>
      </c>
      <c r="E6508" s="2" t="s">
        <v>2594</v>
      </c>
      <c r="F6508" s="2" t="s">
        <v>14305</v>
      </c>
      <c r="G6508" s="2" t="s">
        <v>3057</v>
      </c>
      <c r="H6508" t="s">
        <v>417</v>
      </c>
      <c r="I6508" t="s">
        <v>2953</v>
      </c>
      <c r="J6508" t="s">
        <v>2338</v>
      </c>
      <c r="K6508" t="s">
        <v>3567</v>
      </c>
      <c r="L6508" t="s">
        <v>652</v>
      </c>
      <c r="M6508" t="s">
        <v>79</v>
      </c>
      <c r="N6508" t="s">
        <v>887</v>
      </c>
      <c r="S6508" t="s">
        <v>82</v>
      </c>
      <c r="T6508" t="s">
        <v>5</v>
      </c>
      <c r="U6508" t="s">
        <v>886</v>
      </c>
      <c r="V6508" t="s">
        <v>82</v>
      </c>
      <c r="W6508" t="s">
        <v>887</v>
      </c>
      <c r="Y6508" t="s">
        <v>5884</v>
      </c>
      <c r="AA6508" t="s">
        <v>14312</v>
      </c>
      <c r="AC6508" t="s">
        <v>14315</v>
      </c>
      <c r="AD6508" t="s">
        <v>75701</v>
      </c>
      <c r="AE6508" t="s">
        <v>14305</v>
      </c>
      <c r="AF6508" t="s">
        <v>14311</v>
      </c>
      <c r="AG6508" t="s">
        <v>14306</v>
      </c>
      <c r="AH6508" t="s">
        <v>14307</v>
      </c>
      <c r="AI6508" t="s">
        <v>14308</v>
      </c>
      <c r="AJ6508" t="s">
        <v>1153</v>
      </c>
      <c r="AK6508" t="s">
        <v>21826</v>
      </c>
      <c r="AL6508" t="s">
        <v>418</v>
      </c>
      <c r="AM6508" t="s">
        <v>446</v>
      </c>
      <c r="AN6508" t="s">
        <v>80</v>
      </c>
      <c r="AO6508" t="s">
        <v>12859</v>
      </c>
      <c r="AP6508" t="s">
        <v>40883</v>
      </c>
    </row>
    <row r="6509" spans="1:42" x14ac:dyDescent="0.35">
      <c r="A6509" s="2" t="s">
        <v>14318</v>
      </c>
      <c r="B6509" s="2" t="s">
        <v>14319</v>
      </c>
      <c r="C6509" s="2" t="s">
        <v>35092</v>
      </c>
      <c r="D6509" s="2" t="s">
        <v>75702</v>
      </c>
      <c r="E6509" s="2" t="s">
        <v>2594</v>
      </c>
      <c r="F6509" s="2" t="s">
        <v>35093</v>
      </c>
      <c r="G6509" s="2"/>
      <c r="O6509" t="s">
        <v>445</v>
      </c>
      <c r="P6509" s="2" t="s">
        <v>3903</v>
      </c>
      <c r="Q6509" s="2" t="s">
        <v>4465</v>
      </c>
      <c r="R6509" s="2" t="s">
        <v>83</v>
      </c>
      <c r="S6509" s="2"/>
      <c r="T6509" s="2"/>
      <c r="V6509" t="s">
        <v>445</v>
      </c>
      <c r="W6509" s="2" t="s">
        <v>83</v>
      </c>
      <c r="X6509" s="2" t="s">
        <v>103</v>
      </c>
      <c r="Y6509" t="s">
        <v>431</v>
      </c>
      <c r="AA6509" t="s">
        <v>3086</v>
      </c>
      <c r="AC6509" t="s">
        <v>75703</v>
      </c>
      <c r="AD6509" t="s">
        <v>75704</v>
      </c>
      <c r="AE6509" t="s">
        <v>35093</v>
      </c>
      <c r="AF6509" t="s">
        <v>75705</v>
      </c>
      <c r="AG6509" t="s">
        <v>75706</v>
      </c>
      <c r="AH6509" t="s">
        <v>10698</v>
      </c>
      <c r="AI6509" t="s">
        <v>14322</v>
      </c>
      <c r="AJ6509" t="s">
        <v>1153</v>
      </c>
      <c r="AK6509" t="s">
        <v>21826</v>
      </c>
      <c r="AL6509" t="s">
        <v>418</v>
      </c>
      <c r="AM6509" t="s">
        <v>446</v>
      </c>
      <c r="AN6509" t="s">
        <v>80</v>
      </c>
      <c r="AO6509" t="s">
        <v>43293</v>
      </c>
      <c r="AP6509" t="s">
        <v>40883</v>
      </c>
    </row>
    <row r="6510" spans="1:42" x14ac:dyDescent="0.35">
      <c r="A6510" s="2" t="s">
        <v>14318</v>
      </c>
      <c r="B6510" s="2" t="s">
        <v>14319</v>
      </c>
      <c r="C6510" s="2" t="s">
        <v>35094</v>
      </c>
      <c r="D6510" s="2" t="s">
        <v>75707</v>
      </c>
      <c r="E6510" s="2" t="s">
        <v>2594</v>
      </c>
      <c r="F6510" s="2" t="s">
        <v>35095</v>
      </c>
      <c r="G6510" s="2"/>
      <c r="L6510" t="s">
        <v>652</v>
      </c>
      <c r="M6510" t="s">
        <v>79</v>
      </c>
      <c r="N6510" t="s">
        <v>887</v>
      </c>
      <c r="O6510" s="2"/>
      <c r="P6510" s="2"/>
      <c r="Q6510" s="2"/>
      <c r="R6510" s="2"/>
      <c r="S6510" s="2"/>
      <c r="V6510" t="s">
        <v>652</v>
      </c>
      <c r="W6510" s="2" t="s">
        <v>887</v>
      </c>
      <c r="X6510" s="2" t="s">
        <v>162</v>
      </c>
      <c r="Y6510" t="s">
        <v>13344</v>
      </c>
      <c r="AA6510" t="s">
        <v>3039</v>
      </c>
      <c r="AC6510" t="s">
        <v>75708</v>
      </c>
      <c r="AD6510" t="s">
        <v>75709</v>
      </c>
      <c r="AE6510" t="s">
        <v>35095</v>
      </c>
      <c r="AF6510" t="s">
        <v>75710</v>
      </c>
      <c r="AG6510" t="s">
        <v>75711</v>
      </c>
      <c r="AH6510" t="s">
        <v>10698</v>
      </c>
      <c r="AI6510" t="s">
        <v>75712</v>
      </c>
      <c r="AJ6510" t="s">
        <v>1153</v>
      </c>
      <c r="AK6510" t="s">
        <v>21826</v>
      </c>
      <c r="AL6510" t="s">
        <v>418</v>
      </c>
      <c r="AM6510" t="s">
        <v>446</v>
      </c>
      <c r="AN6510" t="s">
        <v>80</v>
      </c>
      <c r="AO6510" t="s">
        <v>26678</v>
      </c>
      <c r="AP6510" t="s">
        <v>40883</v>
      </c>
    </row>
    <row r="6511" spans="1:42" x14ac:dyDescent="0.35">
      <c r="A6511" s="2" t="s">
        <v>14318</v>
      </c>
      <c r="B6511" s="2" t="s">
        <v>14319</v>
      </c>
      <c r="C6511" s="2" t="s">
        <v>35096</v>
      </c>
      <c r="D6511" s="2" t="s">
        <v>41764</v>
      </c>
      <c r="E6511" s="2" t="s">
        <v>2594</v>
      </c>
      <c r="F6511" s="2" t="s">
        <v>35097</v>
      </c>
      <c r="G6511" s="2" t="s">
        <v>3057</v>
      </c>
      <c r="H6511" s="2" t="s">
        <v>417</v>
      </c>
      <c r="I6511" s="2" t="s">
        <v>2953</v>
      </c>
      <c r="J6511" s="2"/>
      <c r="K6511" s="2"/>
      <c r="L6511" s="2"/>
      <c r="M6511" s="2"/>
      <c r="N6511" s="2"/>
      <c r="O6511" s="2"/>
      <c r="P6511" s="2"/>
      <c r="Q6511" s="2"/>
      <c r="R6511" s="2"/>
      <c r="S6511" s="2" t="s">
        <v>82</v>
      </c>
      <c r="T6511" t="s">
        <v>5</v>
      </c>
      <c r="U6511" t="s">
        <v>886</v>
      </c>
      <c r="V6511" s="2" t="s">
        <v>82</v>
      </c>
      <c r="W6511" s="2" t="s">
        <v>2953</v>
      </c>
      <c r="X6511" s="2" t="s">
        <v>103</v>
      </c>
      <c r="Y6511" t="s">
        <v>97</v>
      </c>
      <c r="AA6511" t="s">
        <v>1658</v>
      </c>
      <c r="AC6511" t="s">
        <v>75713</v>
      </c>
      <c r="AD6511" t="s">
        <v>75714</v>
      </c>
      <c r="AE6511" t="s">
        <v>75715</v>
      </c>
      <c r="AF6511" t="s">
        <v>75716</v>
      </c>
      <c r="AG6511" t="s">
        <v>75717</v>
      </c>
      <c r="AH6511" t="s">
        <v>10698</v>
      </c>
      <c r="AI6511" t="s">
        <v>75718</v>
      </c>
      <c r="AJ6511" t="s">
        <v>1153</v>
      </c>
      <c r="AK6511" t="s">
        <v>21826</v>
      </c>
      <c r="AL6511" t="s">
        <v>418</v>
      </c>
      <c r="AM6511" t="s">
        <v>446</v>
      </c>
      <c r="AN6511" t="s">
        <v>80</v>
      </c>
      <c r="AO6511" t="s">
        <v>48308</v>
      </c>
      <c r="AP6511" t="s">
        <v>40883</v>
      </c>
    </row>
    <row r="6512" spans="1:42" x14ac:dyDescent="0.35">
      <c r="A6512" s="2" t="s">
        <v>14318</v>
      </c>
      <c r="B6512" s="2" t="s">
        <v>14319</v>
      </c>
      <c r="C6512" s="2" t="s">
        <v>35098</v>
      </c>
      <c r="D6512" s="2" t="s">
        <v>35099</v>
      </c>
      <c r="E6512" s="2" t="s">
        <v>2594</v>
      </c>
      <c r="F6512" s="2" t="s">
        <v>35100</v>
      </c>
      <c r="G6512" s="2"/>
      <c r="J6512" t="s">
        <v>2338</v>
      </c>
      <c r="K6512" t="s">
        <v>3567</v>
      </c>
      <c r="M6512" s="2"/>
      <c r="N6512" s="2"/>
      <c r="O6512" s="2"/>
      <c r="P6512" s="2"/>
      <c r="V6512" t="s">
        <v>2338</v>
      </c>
      <c r="W6512" s="2" t="s">
        <v>3567</v>
      </c>
      <c r="X6512" s="2" t="s">
        <v>162</v>
      </c>
      <c r="Y6512" t="s">
        <v>1748</v>
      </c>
      <c r="AA6512" t="s">
        <v>57953</v>
      </c>
      <c r="AC6512" t="s">
        <v>75719</v>
      </c>
      <c r="AD6512" t="s">
        <v>14328</v>
      </c>
      <c r="AE6512" t="s">
        <v>75720</v>
      </c>
      <c r="AF6512" t="s">
        <v>75721</v>
      </c>
      <c r="AG6512" t="s">
        <v>75722</v>
      </c>
      <c r="AH6512" t="s">
        <v>10698</v>
      </c>
      <c r="AI6512" t="s">
        <v>75723</v>
      </c>
      <c r="AJ6512" t="s">
        <v>1153</v>
      </c>
      <c r="AK6512" t="s">
        <v>21826</v>
      </c>
      <c r="AL6512" t="s">
        <v>418</v>
      </c>
      <c r="AM6512" t="s">
        <v>446</v>
      </c>
      <c r="AN6512" t="s">
        <v>80</v>
      </c>
      <c r="AO6512" t="s">
        <v>18529</v>
      </c>
      <c r="AP6512" t="s">
        <v>40883</v>
      </c>
    </row>
    <row r="6513" spans="1:42" x14ac:dyDescent="0.35">
      <c r="A6513" s="2" t="s">
        <v>14333</v>
      </c>
      <c r="B6513" s="2" t="s">
        <v>14334</v>
      </c>
      <c r="C6513" s="2" t="s">
        <v>35101</v>
      </c>
      <c r="D6513" s="2" t="s">
        <v>75724</v>
      </c>
      <c r="E6513" s="2" t="s">
        <v>2594</v>
      </c>
      <c r="F6513" s="2" t="s">
        <v>35102</v>
      </c>
      <c r="G6513" s="2"/>
      <c r="H6513" s="2"/>
      <c r="I6513" s="2"/>
      <c r="J6513" s="2"/>
      <c r="K6513" s="2"/>
      <c r="L6513" s="2"/>
      <c r="O6513" t="s">
        <v>445</v>
      </c>
      <c r="P6513" t="s">
        <v>3903</v>
      </c>
      <c r="Q6513" t="s">
        <v>4465</v>
      </c>
      <c r="R6513" t="s">
        <v>83</v>
      </c>
      <c r="V6513" s="2" t="s">
        <v>445</v>
      </c>
      <c r="W6513" s="2" t="s">
        <v>83</v>
      </c>
      <c r="X6513" s="2"/>
      <c r="Y6513" t="s">
        <v>2146</v>
      </c>
      <c r="AA6513" t="s">
        <v>403</v>
      </c>
      <c r="AC6513" t="s">
        <v>75725</v>
      </c>
      <c r="AD6513" t="s">
        <v>75726</v>
      </c>
      <c r="AE6513" t="s">
        <v>75727</v>
      </c>
      <c r="AF6513" t="s">
        <v>75728</v>
      </c>
      <c r="AG6513" t="s">
        <v>75729</v>
      </c>
      <c r="AH6513" t="s">
        <v>14337</v>
      </c>
      <c r="AI6513" t="s">
        <v>14350</v>
      </c>
      <c r="AJ6513" t="s">
        <v>1153</v>
      </c>
      <c r="AK6513" t="s">
        <v>21826</v>
      </c>
      <c r="AL6513" t="s">
        <v>418</v>
      </c>
      <c r="AM6513" t="s">
        <v>446</v>
      </c>
      <c r="AN6513" t="s">
        <v>80</v>
      </c>
      <c r="AO6513" t="s">
        <v>26698</v>
      </c>
      <c r="AP6513" t="s">
        <v>40883</v>
      </c>
    </row>
    <row r="6514" spans="1:42" x14ac:dyDescent="0.35">
      <c r="A6514" s="2" t="s">
        <v>14333</v>
      </c>
      <c r="B6514" s="2" t="s">
        <v>14334</v>
      </c>
      <c r="C6514" s="2" t="s">
        <v>35103</v>
      </c>
      <c r="D6514" s="2" t="s">
        <v>75730</v>
      </c>
      <c r="E6514" s="2" t="s">
        <v>2594</v>
      </c>
      <c r="F6514" s="2" t="s">
        <v>35104</v>
      </c>
      <c r="G6514" s="2"/>
      <c r="H6514" s="2"/>
      <c r="I6514" s="2"/>
      <c r="J6514" s="2"/>
      <c r="K6514" s="2"/>
      <c r="L6514" s="2" t="s">
        <v>652</v>
      </c>
      <c r="M6514" t="s">
        <v>79</v>
      </c>
      <c r="N6514" t="s">
        <v>887</v>
      </c>
      <c r="V6514" s="2" t="s">
        <v>652</v>
      </c>
      <c r="W6514" s="2" t="s">
        <v>887</v>
      </c>
      <c r="X6514" s="2"/>
      <c r="Y6514" t="s">
        <v>1748</v>
      </c>
      <c r="AA6514" t="s">
        <v>3826</v>
      </c>
      <c r="AC6514" t="s">
        <v>75731</v>
      </c>
      <c r="AD6514" t="s">
        <v>75732</v>
      </c>
      <c r="AE6514" t="s">
        <v>75733</v>
      </c>
      <c r="AF6514" t="s">
        <v>75734</v>
      </c>
      <c r="AG6514" t="s">
        <v>75735</v>
      </c>
      <c r="AH6514" t="s">
        <v>14337</v>
      </c>
      <c r="AI6514" t="s">
        <v>14350</v>
      </c>
      <c r="AJ6514" t="s">
        <v>1153</v>
      </c>
      <c r="AK6514" t="s">
        <v>21826</v>
      </c>
      <c r="AL6514" t="s">
        <v>418</v>
      </c>
      <c r="AM6514" t="s">
        <v>446</v>
      </c>
      <c r="AN6514" t="s">
        <v>80</v>
      </c>
      <c r="AO6514" t="s">
        <v>26590</v>
      </c>
      <c r="AP6514" t="s">
        <v>40883</v>
      </c>
    </row>
    <row r="6515" spans="1:42" x14ac:dyDescent="0.35">
      <c r="A6515" s="2" t="s">
        <v>14333</v>
      </c>
      <c r="B6515" s="2" t="s">
        <v>14334</v>
      </c>
      <c r="C6515" s="2" t="s">
        <v>35105</v>
      </c>
      <c r="D6515" s="2" t="s">
        <v>75736</v>
      </c>
      <c r="E6515" s="2" t="s">
        <v>2594</v>
      </c>
      <c r="F6515" s="2" t="s">
        <v>35106</v>
      </c>
      <c r="G6515" s="2" t="s">
        <v>3057</v>
      </c>
      <c r="H6515" s="2" t="s">
        <v>417</v>
      </c>
      <c r="I6515" s="2" t="s">
        <v>2953</v>
      </c>
      <c r="J6515" s="2"/>
      <c r="K6515" s="2"/>
      <c r="L6515" s="2"/>
      <c r="S6515" t="s">
        <v>82</v>
      </c>
      <c r="T6515" t="s">
        <v>5</v>
      </c>
      <c r="U6515" t="s">
        <v>886</v>
      </c>
      <c r="V6515" s="2" t="s">
        <v>82</v>
      </c>
      <c r="W6515" s="2" t="s">
        <v>2953</v>
      </c>
      <c r="X6515" s="2" t="s">
        <v>275</v>
      </c>
      <c r="Y6515" t="s">
        <v>607</v>
      </c>
      <c r="AA6515" t="s">
        <v>1761</v>
      </c>
      <c r="AC6515" t="s">
        <v>75737</v>
      </c>
      <c r="AD6515" t="s">
        <v>75738</v>
      </c>
      <c r="AE6515" t="s">
        <v>35109</v>
      </c>
      <c r="AF6515" t="s">
        <v>75739</v>
      </c>
      <c r="AG6515" t="s">
        <v>75740</v>
      </c>
      <c r="AH6515" t="s">
        <v>14337</v>
      </c>
      <c r="AI6515" t="s">
        <v>14350</v>
      </c>
      <c r="AJ6515" t="s">
        <v>1153</v>
      </c>
      <c r="AK6515" t="s">
        <v>21826</v>
      </c>
      <c r="AL6515" t="s">
        <v>418</v>
      </c>
      <c r="AM6515" t="s">
        <v>446</v>
      </c>
      <c r="AN6515" t="s">
        <v>80</v>
      </c>
      <c r="AO6515" t="s">
        <v>26692</v>
      </c>
      <c r="AP6515" t="s">
        <v>40883</v>
      </c>
    </row>
    <row r="6516" spans="1:42" x14ac:dyDescent="0.35">
      <c r="A6516" s="2" t="s">
        <v>14333</v>
      </c>
      <c r="B6516" s="2" t="s">
        <v>14334</v>
      </c>
      <c r="C6516" s="2" t="s">
        <v>35107</v>
      </c>
      <c r="D6516" s="2" t="s">
        <v>35108</v>
      </c>
      <c r="E6516" s="2" t="s">
        <v>2594</v>
      </c>
      <c r="F6516" s="2" t="s">
        <v>35109</v>
      </c>
      <c r="G6516" s="2"/>
      <c r="H6516" s="2"/>
      <c r="I6516" s="2"/>
      <c r="J6516" s="2" t="s">
        <v>2338</v>
      </c>
      <c r="K6516" s="2" t="s">
        <v>3567</v>
      </c>
      <c r="L6516" s="2"/>
      <c r="V6516" s="2" t="s">
        <v>2338</v>
      </c>
      <c r="W6516" s="2" t="s">
        <v>3567</v>
      </c>
      <c r="X6516" s="2"/>
      <c r="Y6516" t="s">
        <v>607</v>
      </c>
      <c r="AA6516" t="s">
        <v>1761</v>
      </c>
      <c r="AC6516" t="s">
        <v>75741</v>
      </c>
      <c r="AD6516" t="s">
        <v>75738</v>
      </c>
      <c r="AE6516" t="s">
        <v>35109</v>
      </c>
      <c r="AF6516" t="s">
        <v>75742</v>
      </c>
      <c r="AG6516" t="s">
        <v>75743</v>
      </c>
      <c r="AH6516" t="s">
        <v>14337</v>
      </c>
      <c r="AI6516" t="s">
        <v>75744</v>
      </c>
      <c r="AJ6516" t="s">
        <v>1153</v>
      </c>
      <c r="AK6516" t="s">
        <v>21826</v>
      </c>
      <c r="AL6516" t="s">
        <v>418</v>
      </c>
      <c r="AM6516" t="s">
        <v>446</v>
      </c>
      <c r="AN6516" t="s">
        <v>80</v>
      </c>
      <c r="AO6516" t="s">
        <v>13703</v>
      </c>
      <c r="AP6516" t="s">
        <v>40883</v>
      </c>
    </row>
    <row r="6517" spans="1:42" x14ac:dyDescent="0.35">
      <c r="A6517" s="2" t="s">
        <v>14351</v>
      </c>
      <c r="B6517" s="2" t="s">
        <v>14352</v>
      </c>
      <c r="C6517" s="2" t="s">
        <v>35110</v>
      </c>
      <c r="D6517" s="2" t="s">
        <v>75745</v>
      </c>
      <c r="E6517" s="2" t="s">
        <v>2594</v>
      </c>
      <c r="F6517" s="2" t="s">
        <v>35111</v>
      </c>
      <c r="G6517" s="2"/>
      <c r="H6517" s="2"/>
      <c r="I6517" s="2"/>
      <c r="J6517" s="2"/>
      <c r="K6517" s="2"/>
      <c r="L6517" s="2"/>
      <c r="M6517" s="2"/>
      <c r="O6517" t="s">
        <v>445</v>
      </c>
      <c r="P6517" t="s">
        <v>3903</v>
      </c>
      <c r="Q6517" t="s">
        <v>4465</v>
      </c>
      <c r="R6517" t="s">
        <v>83</v>
      </c>
      <c r="V6517" s="2" t="s">
        <v>445</v>
      </c>
      <c r="W6517" s="2" t="s">
        <v>83</v>
      </c>
      <c r="X6517" s="2" t="s">
        <v>162</v>
      </c>
      <c r="Y6517" t="s">
        <v>870</v>
      </c>
      <c r="AA6517" t="s">
        <v>3482</v>
      </c>
      <c r="AC6517" t="s">
        <v>75746</v>
      </c>
      <c r="AD6517" t="s">
        <v>75747</v>
      </c>
      <c r="AE6517" t="s">
        <v>35111</v>
      </c>
      <c r="AF6517" t="s">
        <v>75748</v>
      </c>
      <c r="AG6517" t="s">
        <v>14356</v>
      </c>
      <c r="AH6517" t="s">
        <v>14357</v>
      </c>
      <c r="AI6517" t="s">
        <v>14370</v>
      </c>
      <c r="AJ6517" t="s">
        <v>1153</v>
      </c>
      <c r="AK6517" t="s">
        <v>21826</v>
      </c>
      <c r="AL6517" t="s">
        <v>418</v>
      </c>
      <c r="AM6517" t="s">
        <v>446</v>
      </c>
      <c r="AN6517" t="s">
        <v>80</v>
      </c>
      <c r="AO6517" t="s">
        <v>75749</v>
      </c>
      <c r="AP6517" t="s">
        <v>40883</v>
      </c>
    </row>
    <row r="6518" spans="1:42" x14ac:dyDescent="0.35">
      <c r="A6518" s="2" t="s">
        <v>14351</v>
      </c>
      <c r="B6518" s="2" t="s">
        <v>14352</v>
      </c>
      <c r="C6518" s="2" t="s">
        <v>35112</v>
      </c>
      <c r="D6518" s="2" t="s">
        <v>25696</v>
      </c>
      <c r="E6518" s="2" t="s">
        <v>2594</v>
      </c>
      <c r="F6518" s="2" t="s">
        <v>35113</v>
      </c>
      <c r="G6518" s="2"/>
      <c r="M6518" t="s">
        <v>79</v>
      </c>
      <c r="N6518" t="s">
        <v>887</v>
      </c>
      <c r="O6518" t="s">
        <v>445</v>
      </c>
      <c r="P6518" t="s">
        <v>3903</v>
      </c>
      <c r="Q6518" t="s">
        <v>4465</v>
      </c>
      <c r="R6518" t="s">
        <v>83</v>
      </c>
      <c r="T6518" s="2"/>
      <c r="U6518" s="2"/>
      <c r="V6518" t="s">
        <v>79</v>
      </c>
      <c r="W6518" s="2" t="s">
        <v>83</v>
      </c>
      <c r="X6518" s="2" t="s">
        <v>162</v>
      </c>
      <c r="Y6518" t="s">
        <v>7735</v>
      </c>
      <c r="AA6518" t="s">
        <v>3788</v>
      </c>
      <c r="AC6518" t="s">
        <v>75750</v>
      </c>
      <c r="AD6518" t="s">
        <v>75751</v>
      </c>
      <c r="AE6518" t="s">
        <v>75752</v>
      </c>
      <c r="AF6518" t="s">
        <v>75753</v>
      </c>
      <c r="AG6518" t="s">
        <v>14356</v>
      </c>
      <c r="AH6518" t="s">
        <v>14357</v>
      </c>
      <c r="AI6518" t="s">
        <v>14370</v>
      </c>
      <c r="AJ6518" t="s">
        <v>1153</v>
      </c>
      <c r="AK6518" t="s">
        <v>21826</v>
      </c>
      <c r="AL6518" t="s">
        <v>418</v>
      </c>
      <c r="AM6518" t="s">
        <v>1153</v>
      </c>
      <c r="AN6518" t="s">
        <v>21822</v>
      </c>
      <c r="AO6518" t="s">
        <v>21822</v>
      </c>
      <c r="AP6518" t="s">
        <v>40883</v>
      </c>
    </row>
    <row r="6519" spans="1:42" x14ac:dyDescent="0.35">
      <c r="A6519" s="2" t="s">
        <v>14351</v>
      </c>
      <c r="B6519" s="2" t="s">
        <v>14352</v>
      </c>
      <c r="C6519" s="2" t="s">
        <v>35114</v>
      </c>
      <c r="D6519" s="2" t="s">
        <v>75754</v>
      </c>
      <c r="E6519" s="2" t="s">
        <v>2594</v>
      </c>
      <c r="F6519" s="2" t="s">
        <v>35115</v>
      </c>
      <c r="G6519" s="2"/>
      <c r="H6519" s="2"/>
      <c r="I6519" s="2"/>
      <c r="J6519" s="2"/>
      <c r="K6519" s="2"/>
      <c r="L6519" s="2"/>
      <c r="O6519" t="s">
        <v>445</v>
      </c>
      <c r="P6519" t="s">
        <v>3903</v>
      </c>
      <c r="Q6519" t="s">
        <v>4465</v>
      </c>
      <c r="R6519" t="s">
        <v>83</v>
      </c>
      <c r="V6519" s="2" t="s">
        <v>445</v>
      </c>
      <c r="W6519" s="2" t="s">
        <v>83</v>
      </c>
      <c r="X6519" s="2" t="s">
        <v>162</v>
      </c>
      <c r="Y6519" t="s">
        <v>46277</v>
      </c>
      <c r="Z6519" t="s">
        <v>1153</v>
      </c>
      <c r="AA6519" t="s">
        <v>75755</v>
      </c>
      <c r="AC6519" t="s">
        <v>75756</v>
      </c>
      <c r="AD6519" t="s">
        <v>75757</v>
      </c>
      <c r="AE6519" t="s">
        <v>35115</v>
      </c>
      <c r="AF6519" t="s">
        <v>75758</v>
      </c>
      <c r="AG6519" t="s">
        <v>14356</v>
      </c>
      <c r="AH6519" t="s">
        <v>14357</v>
      </c>
      <c r="AI6519" t="s">
        <v>14370</v>
      </c>
      <c r="AJ6519" t="s">
        <v>1153</v>
      </c>
      <c r="AK6519" t="s">
        <v>21826</v>
      </c>
      <c r="AL6519" t="s">
        <v>418</v>
      </c>
      <c r="AM6519" t="s">
        <v>446</v>
      </c>
      <c r="AN6519" t="s">
        <v>80</v>
      </c>
      <c r="AO6519" t="s">
        <v>52185</v>
      </c>
      <c r="AP6519" t="s">
        <v>40883</v>
      </c>
    </row>
    <row r="6520" spans="1:42" x14ac:dyDescent="0.35">
      <c r="A6520" s="2" t="s">
        <v>14351</v>
      </c>
      <c r="B6520" s="2" t="s">
        <v>14352</v>
      </c>
      <c r="C6520" s="2" t="s">
        <v>35116</v>
      </c>
      <c r="D6520" s="2" t="s">
        <v>75759</v>
      </c>
      <c r="E6520" s="2" t="s">
        <v>2594</v>
      </c>
      <c r="F6520" s="2" t="s">
        <v>35117</v>
      </c>
      <c r="G6520" s="2"/>
      <c r="M6520" t="s">
        <v>79</v>
      </c>
      <c r="N6520" t="s">
        <v>887</v>
      </c>
      <c r="V6520" t="s">
        <v>79</v>
      </c>
      <c r="W6520" t="s">
        <v>887</v>
      </c>
      <c r="Y6520" t="s">
        <v>539</v>
      </c>
      <c r="AA6520" t="s">
        <v>75760</v>
      </c>
      <c r="AC6520" t="s">
        <v>75761</v>
      </c>
      <c r="AD6520" t="s">
        <v>75762</v>
      </c>
      <c r="AE6520" t="s">
        <v>35117</v>
      </c>
      <c r="AF6520" t="s">
        <v>75763</v>
      </c>
      <c r="AG6520" t="s">
        <v>14356</v>
      </c>
      <c r="AH6520" t="s">
        <v>14357</v>
      </c>
      <c r="AI6520" t="s">
        <v>14370</v>
      </c>
      <c r="AJ6520" t="s">
        <v>1153</v>
      </c>
      <c r="AK6520" t="s">
        <v>21826</v>
      </c>
      <c r="AL6520" t="s">
        <v>418</v>
      </c>
      <c r="AM6520" t="s">
        <v>446</v>
      </c>
      <c r="AN6520" t="s">
        <v>80</v>
      </c>
      <c r="AO6520" t="s">
        <v>75764</v>
      </c>
      <c r="AP6520" t="s">
        <v>40883</v>
      </c>
    </row>
    <row r="6521" spans="1:42" x14ac:dyDescent="0.35">
      <c r="A6521" s="2" t="s">
        <v>14351</v>
      </c>
      <c r="B6521" s="2" t="s">
        <v>14352</v>
      </c>
      <c r="C6521" s="2" t="s">
        <v>35118</v>
      </c>
      <c r="D6521" s="2" t="s">
        <v>75765</v>
      </c>
      <c r="E6521" s="2" t="s">
        <v>2594</v>
      </c>
      <c r="F6521" s="2" t="s">
        <v>35119</v>
      </c>
      <c r="G6521" s="2"/>
      <c r="M6521" t="s">
        <v>79</v>
      </c>
      <c r="N6521" t="s">
        <v>887</v>
      </c>
      <c r="P6521" s="2"/>
      <c r="Q6521" s="2"/>
      <c r="R6521" s="2"/>
      <c r="S6521" s="2"/>
      <c r="V6521" t="s">
        <v>79</v>
      </c>
      <c r="W6521" s="2" t="s">
        <v>887</v>
      </c>
      <c r="X6521" s="2" t="s">
        <v>162</v>
      </c>
      <c r="Y6521" t="s">
        <v>1400</v>
      </c>
      <c r="AA6521" t="s">
        <v>1589</v>
      </c>
      <c r="AB6521" t="s">
        <v>1278</v>
      </c>
      <c r="AC6521" t="s">
        <v>75766</v>
      </c>
      <c r="AD6521" t="s">
        <v>75767</v>
      </c>
      <c r="AE6521" t="s">
        <v>35119</v>
      </c>
      <c r="AF6521" t="s">
        <v>75768</v>
      </c>
      <c r="AG6521" t="s">
        <v>14356</v>
      </c>
      <c r="AH6521" t="s">
        <v>14357</v>
      </c>
      <c r="AI6521" t="s">
        <v>14370</v>
      </c>
      <c r="AJ6521" t="s">
        <v>1153</v>
      </c>
      <c r="AK6521" t="s">
        <v>21826</v>
      </c>
      <c r="AL6521" t="s">
        <v>418</v>
      </c>
      <c r="AM6521" t="s">
        <v>446</v>
      </c>
      <c r="AN6521" t="s">
        <v>80</v>
      </c>
      <c r="AO6521" t="s">
        <v>61210</v>
      </c>
      <c r="AP6521" t="s">
        <v>40883</v>
      </c>
    </row>
    <row r="6522" spans="1:42" x14ac:dyDescent="0.35">
      <c r="A6522" s="2" t="s">
        <v>14351</v>
      </c>
      <c r="B6522" s="2" t="s">
        <v>14352</v>
      </c>
      <c r="C6522" s="2" t="s">
        <v>35120</v>
      </c>
      <c r="D6522" s="2" t="s">
        <v>75769</v>
      </c>
      <c r="E6522" s="2" t="s">
        <v>2594</v>
      </c>
      <c r="F6522" s="2" t="s">
        <v>35121</v>
      </c>
      <c r="G6522" s="2" t="s">
        <v>3057</v>
      </c>
      <c r="H6522" t="s">
        <v>417</v>
      </c>
      <c r="I6522" t="s">
        <v>2953</v>
      </c>
      <c r="J6522" t="s">
        <v>2338</v>
      </c>
      <c r="K6522" t="s">
        <v>3567</v>
      </c>
      <c r="L6522" t="s">
        <v>652</v>
      </c>
      <c r="M6522" s="2"/>
      <c r="N6522" s="2"/>
      <c r="O6522" s="2"/>
      <c r="S6522" t="s">
        <v>82</v>
      </c>
      <c r="V6522" t="s">
        <v>82</v>
      </c>
      <c r="W6522" s="2" t="s">
        <v>652</v>
      </c>
      <c r="X6522" s="2" t="s">
        <v>1553</v>
      </c>
      <c r="Y6522" t="s">
        <v>6843</v>
      </c>
      <c r="AA6522" t="s">
        <v>48373</v>
      </c>
      <c r="AC6522" t="s">
        <v>75770</v>
      </c>
      <c r="AD6522" t="s">
        <v>75771</v>
      </c>
      <c r="AE6522" t="s">
        <v>35121</v>
      </c>
      <c r="AF6522" t="s">
        <v>75772</v>
      </c>
      <c r="AG6522" t="s">
        <v>14356</v>
      </c>
      <c r="AH6522" t="s">
        <v>14357</v>
      </c>
      <c r="AI6522" t="s">
        <v>14370</v>
      </c>
      <c r="AJ6522" t="s">
        <v>1153</v>
      </c>
      <c r="AK6522" t="s">
        <v>21826</v>
      </c>
      <c r="AL6522" t="s">
        <v>418</v>
      </c>
      <c r="AM6522" t="s">
        <v>446</v>
      </c>
      <c r="AN6522" t="s">
        <v>80</v>
      </c>
      <c r="AO6522" t="s">
        <v>45996</v>
      </c>
      <c r="AP6522" t="s">
        <v>40883</v>
      </c>
    </row>
    <row r="6523" spans="1:42" x14ac:dyDescent="0.35">
      <c r="A6523" s="2" t="s">
        <v>14351</v>
      </c>
      <c r="B6523" s="2" t="s">
        <v>14352</v>
      </c>
      <c r="C6523" s="2" t="s">
        <v>35122</v>
      </c>
      <c r="D6523" s="2" t="s">
        <v>35123</v>
      </c>
      <c r="E6523" s="2" t="s">
        <v>2594</v>
      </c>
      <c r="F6523" s="2" t="s">
        <v>35124</v>
      </c>
      <c r="G6523" s="2"/>
      <c r="H6523" s="2"/>
      <c r="I6523" s="2"/>
      <c r="J6523" s="2"/>
      <c r="K6523" s="2"/>
      <c r="L6523" s="2"/>
      <c r="S6523" t="s">
        <v>82</v>
      </c>
      <c r="T6523" s="2" t="s">
        <v>5</v>
      </c>
      <c r="U6523" s="2" t="s">
        <v>886</v>
      </c>
      <c r="V6523" s="2" t="s">
        <v>82</v>
      </c>
      <c r="W6523" s="2" t="s">
        <v>886</v>
      </c>
      <c r="X6523" s="2" t="s">
        <v>103</v>
      </c>
      <c r="Y6523" t="s">
        <v>75773</v>
      </c>
      <c r="AA6523" t="s">
        <v>75774</v>
      </c>
      <c r="AC6523" t="s">
        <v>75775</v>
      </c>
      <c r="AD6523" t="s">
        <v>75776</v>
      </c>
      <c r="AE6523" t="s">
        <v>35124</v>
      </c>
      <c r="AF6523" t="s">
        <v>75777</v>
      </c>
      <c r="AG6523" t="s">
        <v>14356</v>
      </c>
      <c r="AH6523" t="s">
        <v>14357</v>
      </c>
      <c r="AI6523" t="s">
        <v>14370</v>
      </c>
      <c r="AJ6523" t="s">
        <v>1153</v>
      </c>
      <c r="AK6523" t="s">
        <v>21826</v>
      </c>
      <c r="AL6523" t="s">
        <v>418</v>
      </c>
      <c r="AM6523" t="s">
        <v>446</v>
      </c>
      <c r="AN6523" t="s">
        <v>80</v>
      </c>
      <c r="AO6523" t="s">
        <v>31625</v>
      </c>
      <c r="AP6523" t="s">
        <v>40883</v>
      </c>
    </row>
    <row r="6524" spans="1:42" x14ac:dyDescent="0.35">
      <c r="A6524" s="2" t="s">
        <v>14351</v>
      </c>
      <c r="B6524" s="2" t="s">
        <v>14352</v>
      </c>
      <c r="C6524" s="2" t="s">
        <v>35125</v>
      </c>
      <c r="D6524" s="2" t="s">
        <v>75778</v>
      </c>
      <c r="E6524" s="2" t="s">
        <v>2594</v>
      </c>
      <c r="F6524" s="2" t="s">
        <v>35126</v>
      </c>
      <c r="G6524" s="2" t="s">
        <v>3057</v>
      </c>
      <c r="H6524" t="s">
        <v>417</v>
      </c>
      <c r="I6524" t="s">
        <v>2953</v>
      </c>
      <c r="J6524" t="s">
        <v>2338</v>
      </c>
      <c r="K6524" t="s">
        <v>3567</v>
      </c>
      <c r="L6524" t="s">
        <v>652</v>
      </c>
      <c r="S6524" t="s">
        <v>82</v>
      </c>
      <c r="T6524" t="s">
        <v>5</v>
      </c>
      <c r="U6524" t="s">
        <v>886</v>
      </c>
      <c r="V6524" t="s">
        <v>82</v>
      </c>
      <c r="W6524" t="s">
        <v>652</v>
      </c>
      <c r="Y6524" t="s">
        <v>6843</v>
      </c>
      <c r="AA6524" t="s">
        <v>75779</v>
      </c>
      <c r="AC6524" t="s">
        <v>75780</v>
      </c>
      <c r="AD6524" t="s">
        <v>75781</v>
      </c>
      <c r="AE6524" t="s">
        <v>35126</v>
      </c>
      <c r="AF6524" t="s">
        <v>75782</v>
      </c>
      <c r="AG6524" t="s">
        <v>14356</v>
      </c>
      <c r="AH6524" t="s">
        <v>14357</v>
      </c>
      <c r="AI6524" t="s">
        <v>14370</v>
      </c>
      <c r="AJ6524" t="s">
        <v>1153</v>
      </c>
      <c r="AK6524" t="s">
        <v>21826</v>
      </c>
      <c r="AL6524" t="s">
        <v>418</v>
      </c>
      <c r="AM6524" t="s">
        <v>446</v>
      </c>
      <c r="AN6524" t="s">
        <v>80</v>
      </c>
      <c r="AO6524" t="s">
        <v>49505</v>
      </c>
      <c r="AP6524" t="s">
        <v>40883</v>
      </c>
    </row>
    <row r="6525" spans="1:42" x14ac:dyDescent="0.35">
      <c r="A6525" s="2" t="s">
        <v>14351</v>
      </c>
      <c r="B6525" s="2" t="s">
        <v>14352</v>
      </c>
      <c r="C6525" s="2" t="s">
        <v>35127</v>
      </c>
      <c r="D6525" s="2" t="s">
        <v>75783</v>
      </c>
      <c r="E6525" s="2" t="s">
        <v>2594</v>
      </c>
      <c r="F6525" s="2" t="s">
        <v>35128</v>
      </c>
      <c r="G6525" s="2" t="s">
        <v>3057</v>
      </c>
      <c r="H6525" t="s">
        <v>417</v>
      </c>
      <c r="I6525" t="s">
        <v>2953</v>
      </c>
      <c r="J6525" t="s">
        <v>2338</v>
      </c>
      <c r="K6525" t="s">
        <v>3567</v>
      </c>
      <c r="L6525" t="s">
        <v>652</v>
      </c>
      <c r="P6525" s="2"/>
      <c r="Q6525" s="2"/>
      <c r="R6525" s="2"/>
      <c r="S6525" s="2"/>
      <c r="V6525" t="s">
        <v>3057</v>
      </c>
      <c r="W6525" s="2" t="s">
        <v>652</v>
      </c>
      <c r="X6525" s="2" t="s">
        <v>103</v>
      </c>
      <c r="Y6525" t="s">
        <v>679</v>
      </c>
      <c r="AA6525" t="s">
        <v>52195</v>
      </c>
      <c r="AC6525" t="s">
        <v>75784</v>
      </c>
      <c r="AD6525" t="s">
        <v>75785</v>
      </c>
      <c r="AE6525" t="s">
        <v>35128</v>
      </c>
      <c r="AF6525" t="s">
        <v>75786</v>
      </c>
      <c r="AG6525" t="s">
        <v>14356</v>
      </c>
      <c r="AH6525" t="s">
        <v>14357</v>
      </c>
      <c r="AI6525" t="s">
        <v>14370</v>
      </c>
      <c r="AJ6525" t="s">
        <v>1153</v>
      </c>
      <c r="AK6525" t="s">
        <v>21826</v>
      </c>
      <c r="AL6525" t="s">
        <v>418</v>
      </c>
      <c r="AM6525" t="s">
        <v>446</v>
      </c>
      <c r="AN6525" t="s">
        <v>80</v>
      </c>
      <c r="AO6525" t="s">
        <v>50804</v>
      </c>
      <c r="AP6525" t="s">
        <v>40883</v>
      </c>
    </row>
    <row r="6526" spans="1:42" x14ac:dyDescent="0.35">
      <c r="A6526" s="2" t="s">
        <v>14351</v>
      </c>
      <c r="B6526" s="2" t="s">
        <v>14352</v>
      </c>
      <c r="C6526" s="2" t="s">
        <v>35129</v>
      </c>
      <c r="D6526" s="2" t="s">
        <v>55384</v>
      </c>
      <c r="E6526" s="2" t="s">
        <v>2594</v>
      </c>
      <c r="F6526" s="2" t="s">
        <v>35130</v>
      </c>
      <c r="G6526" s="2" t="s">
        <v>3057</v>
      </c>
      <c r="H6526" t="s">
        <v>417</v>
      </c>
      <c r="I6526" t="s">
        <v>2953</v>
      </c>
      <c r="J6526" t="s">
        <v>2338</v>
      </c>
      <c r="K6526" t="s">
        <v>3567</v>
      </c>
      <c r="L6526" t="s">
        <v>652</v>
      </c>
      <c r="M6526" s="2"/>
      <c r="N6526" s="2"/>
      <c r="O6526" s="2"/>
      <c r="V6526" t="s">
        <v>3057</v>
      </c>
      <c r="W6526" s="2" t="s">
        <v>652</v>
      </c>
      <c r="X6526" s="2"/>
      <c r="Y6526" t="s">
        <v>20137</v>
      </c>
      <c r="AA6526" t="s">
        <v>75787</v>
      </c>
      <c r="AC6526" t="s">
        <v>75788</v>
      </c>
      <c r="AD6526" t="s">
        <v>75789</v>
      </c>
      <c r="AE6526" t="s">
        <v>35130</v>
      </c>
      <c r="AF6526" t="s">
        <v>75790</v>
      </c>
      <c r="AG6526" t="s">
        <v>14356</v>
      </c>
      <c r="AH6526" t="s">
        <v>14357</v>
      </c>
      <c r="AI6526" t="s">
        <v>14370</v>
      </c>
      <c r="AJ6526" t="s">
        <v>1153</v>
      </c>
      <c r="AK6526" t="s">
        <v>21826</v>
      </c>
      <c r="AL6526" t="s">
        <v>418</v>
      </c>
      <c r="AM6526" t="s">
        <v>446</v>
      </c>
      <c r="AN6526" t="s">
        <v>80</v>
      </c>
      <c r="AO6526" t="s">
        <v>31432</v>
      </c>
      <c r="AP6526" t="s">
        <v>40883</v>
      </c>
    </row>
    <row r="6527" spans="1:42" x14ac:dyDescent="0.35">
      <c r="A6527" s="2" t="s">
        <v>14351</v>
      </c>
      <c r="B6527" s="2" t="s">
        <v>14352</v>
      </c>
      <c r="C6527" s="2" t="s">
        <v>35131</v>
      </c>
      <c r="D6527" s="2" t="s">
        <v>75791</v>
      </c>
      <c r="E6527" s="2" t="s">
        <v>2594</v>
      </c>
      <c r="F6527" s="2" t="s">
        <v>35132</v>
      </c>
      <c r="G6527" s="2" t="s">
        <v>3057</v>
      </c>
      <c r="H6527" t="s">
        <v>417</v>
      </c>
      <c r="I6527" t="s">
        <v>2953</v>
      </c>
      <c r="J6527" s="2" t="s">
        <v>2338</v>
      </c>
      <c r="K6527" s="2" t="s">
        <v>3567</v>
      </c>
      <c r="L6527" s="2" t="s">
        <v>652</v>
      </c>
      <c r="S6527" t="s">
        <v>82</v>
      </c>
      <c r="T6527" t="s">
        <v>5</v>
      </c>
      <c r="U6527" t="s">
        <v>886</v>
      </c>
      <c r="V6527" t="s">
        <v>82</v>
      </c>
      <c r="W6527" s="2" t="s">
        <v>652</v>
      </c>
      <c r="X6527" s="2" t="s">
        <v>275</v>
      </c>
      <c r="Y6527" t="s">
        <v>75792</v>
      </c>
      <c r="AA6527" t="s">
        <v>1788</v>
      </c>
      <c r="AC6527" t="s">
        <v>75793</v>
      </c>
      <c r="AD6527" t="s">
        <v>75794</v>
      </c>
      <c r="AE6527" t="s">
        <v>35132</v>
      </c>
      <c r="AF6527" t="s">
        <v>75795</v>
      </c>
      <c r="AG6527" t="s">
        <v>14356</v>
      </c>
      <c r="AH6527" t="s">
        <v>14357</v>
      </c>
      <c r="AI6527" t="s">
        <v>14370</v>
      </c>
      <c r="AJ6527" t="s">
        <v>1153</v>
      </c>
      <c r="AK6527" t="s">
        <v>21826</v>
      </c>
      <c r="AL6527" t="s">
        <v>418</v>
      </c>
      <c r="AM6527" t="s">
        <v>446</v>
      </c>
      <c r="AN6527" t="s">
        <v>80</v>
      </c>
      <c r="AO6527" t="s">
        <v>11438</v>
      </c>
      <c r="AP6527" t="s">
        <v>40883</v>
      </c>
    </row>
    <row r="6528" spans="1:42" x14ac:dyDescent="0.35">
      <c r="A6528" s="2" t="s">
        <v>14351</v>
      </c>
      <c r="B6528" s="2" t="s">
        <v>14352</v>
      </c>
      <c r="C6528" s="2" t="s">
        <v>35133</v>
      </c>
      <c r="D6528" s="2" t="s">
        <v>75796</v>
      </c>
      <c r="E6528" s="2" t="s">
        <v>2594</v>
      </c>
      <c r="F6528" s="2" t="s">
        <v>35134</v>
      </c>
      <c r="G6528" s="2" t="s">
        <v>3057</v>
      </c>
      <c r="H6528" s="2" t="s">
        <v>417</v>
      </c>
      <c r="I6528" s="2" t="s">
        <v>2953</v>
      </c>
      <c r="J6528" t="s">
        <v>2338</v>
      </c>
      <c r="K6528" t="s">
        <v>3567</v>
      </c>
      <c r="L6528" t="s">
        <v>652</v>
      </c>
      <c r="T6528" s="2"/>
      <c r="U6528" s="2"/>
      <c r="V6528" s="2" t="s">
        <v>3057</v>
      </c>
      <c r="W6528" s="2" t="s">
        <v>652</v>
      </c>
      <c r="X6528" s="2" t="s">
        <v>103</v>
      </c>
      <c r="Y6528" t="s">
        <v>3062</v>
      </c>
      <c r="AA6528" t="s">
        <v>44300</v>
      </c>
      <c r="AC6528" t="s">
        <v>75797</v>
      </c>
      <c r="AD6528" t="s">
        <v>75798</v>
      </c>
      <c r="AE6528" t="s">
        <v>35134</v>
      </c>
      <c r="AF6528" t="s">
        <v>75799</v>
      </c>
      <c r="AG6528" t="s">
        <v>14356</v>
      </c>
      <c r="AH6528" t="s">
        <v>14357</v>
      </c>
      <c r="AI6528" t="s">
        <v>14370</v>
      </c>
      <c r="AJ6528" t="s">
        <v>1153</v>
      </c>
      <c r="AK6528" t="s">
        <v>21826</v>
      </c>
      <c r="AL6528" t="s">
        <v>418</v>
      </c>
      <c r="AM6528" t="s">
        <v>446</v>
      </c>
      <c r="AN6528" t="s">
        <v>80</v>
      </c>
      <c r="AO6528" t="s">
        <v>43158</v>
      </c>
      <c r="AP6528" t="s">
        <v>40883</v>
      </c>
    </row>
    <row r="6529" spans="1:42" x14ac:dyDescent="0.35">
      <c r="A6529" s="2" t="s">
        <v>14351</v>
      </c>
      <c r="B6529" s="2" t="s">
        <v>14352</v>
      </c>
      <c r="C6529" s="2" t="s">
        <v>35135</v>
      </c>
      <c r="D6529" s="2" t="s">
        <v>75800</v>
      </c>
      <c r="E6529" s="2" t="s">
        <v>2594</v>
      </c>
      <c r="F6529" s="2" t="s">
        <v>35136</v>
      </c>
      <c r="G6529" s="2" t="s">
        <v>3057</v>
      </c>
      <c r="H6529" t="s">
        <v>417</v>
      </c>
      <c r="I6529" t="s">
        <v>2953</v>
      </c>
      <c r="J6529" t="s">
        <v>2338</v>
      </c>
      <c r="K6529" t="s">
        <v>3567</v>
      </c>
      <c r="L6529" t="s">
        <v>652</v>
      </c>
      <c r="V6529" t="s">
        <v>3057</v>
      </c>
      <c r="W6529" t="s">
        <v>652</v>
      </c>
      <c r="X6529" t="s">
        <v>103</v>
      </c>
      <c r="Y6529" t="s">
        <v>815</v>
      </c>
      <c r="AA6529" t="s">
        <v>75801</v>
      </c>
      <c r="AC6529" t="s">
        <v>75802</v>
      </c>
      <c r="AD6529" t="s">
        <v>75803</v>
      </c>
      <c r="AE6529" t="s">
        <v>35136</v>
      </c>
      <c r="AF6529" t="s">
        <v>75804</v>
      </c>
      <c r="AG6529" t="s">
        <v>14356</v>
      </c>
      <c r="AH6529" t="s">
        <v>14357</v>
      </c>
      <c r="AI6529" t="s">
        <v>14370</v>
      </c>
      <c r="AJ6529" t="s">
        <v>1153</v>
      </c>
      <c r="AK6529" t="s">
        <v>21826</v>
      </c>
      <c r="AL6529" t="s">
        <v>418</v>
      </c>
      <c r="AM6529" t="s">
        <v>446</v>
      </c>
      <c r="AN6529" t="s">
        <v>80</v>
      </c>
      <c r="AO6529" t="s">
        <v>31603</v>
      </c>
      <c r="AP6529" t="s">
        <v>40883</v>
      </c>
    </row>
    <row r="6530" spans="1:42" x14ac:dyDescent="0.35">
      <c r="A6530" s="2" t="s">
        <v>14351</v>
      </c>
      <c r="B6530" s="2" t="s">
        <v>14352</v>
      </c>
      <c r="C6530" s="2" t="s">
        <v>35137</v>
      </c>
      <c r="D6530" s="2" t="s">
        <v>75805</v>
      </c>
      <c r="E6530" s="2" t="s">
        <v>2594</v>
      </c>
      <c r="F6530" s="2" t="s">
        <v>35138</v>
      </c>
      <c r="G6530" s="2" t="s">
        <v>3057</v>
      </c>
      <c r="H6530" t="s">
        <v>417</v>
      </c>
      <c r="I6530" t="s">
        <v>2953</v>
      </c>
      <c r="J6530" t="s">
        <v>2338</v>
      </c>
      <c r="K6530" t="s">
        <v>3567</v>
      </c>
      <c r="L6530" t="s">
        <v>652</v>
      </c>
      <c r="P6530" s="2"/>
      <c r="Q6530" s="2"/>
      <c r="R6530" s="2"/>
      <c r="S6530" s="2" t="s">
        <v>82</v>
      </c>
      <c r="V6530" t="s">
        <v>82</v>
      </c>
      <c r="W6530" s="2" t="s">
        <v>652</v>
      </c>
      <c r="X6530" s="2" t="s">
        <v>103</v>
      </c>
      <c r="Y6530" t="s">
        <v>2515</v>
      </c>
      <c r="AA6530" t="s">
        <v>3086</v>
      </c>
      <c r="AC6530" t="s">
        <v>75806</v>
      </c>
      <c r="AD6530" t="s">
        <v>75807</v>
      </c>
      <c r="AE6530" t="s">
        <v>35138</v>
      </c>
      <c r="AF6530" t="s">
        <v>75808</v>
      </c>
      <c r="AG6530" t="s">
        <v>14356</v>
      </c>
      <c r="AH6530" t="s">
        <v>14357</v>
      </c>
      <c r="AI6530" t="s">
        <v>14370</v>
      </c>
      <c r="AJ6530" t="s">
        <v>1153</v>
      </c>
      <c r="AK6530" t="s">
        <v>21826</v>
      </c>
      <c r="AL6530" t="s">
        <v>418</v>
      </c>
      <c r="AM6530" t="s">
        <v>446</v>
      </c>
      <c r="AN6530" t="s">
        <v>80</v>
      </c>
      <c r="AO6530" t="s">
        <v>31460</v>
      </c>
      <c r="AP6530" t="s">
        <v>40883</v>
      </c>
    </row>
    <row r="6531" spans="1:42" x14ac:dyDescent="0.35">
      <c r="A6531" s="2" t="s">
        <v>14351</v>
      </c>
      <c r="B6531" s="2" t="s">
        <v>14352</v>
      </c>
      <c r="C6531" s="2" t="s">
        <v>35139</v>
      </c>
      <c r="D6531" s="2" t="s">
        <v>49209</v>
      </c>
      <c r="E6531" s="2" t="s">
        <v>2594</v>
      </c>
      <c r="F6531" s="2" t="s">
        <v>35140</v>
      </c>
      <c r="G6531" s="2"/>
      <c r="M6531" s="2"/>
      <c r="N6531" s="2"/>
      <c r="O6531" s="2"/>
      <c r="S6531" t="s">
        <v>82</v>
      </c>
      <c r="T6531" t="s">
        <v>5</v>
      </c>
      <c r="U6531" t="s">
        <v>886</v>
      </c>
      <c r="V6531" t="s">
        <v>82</v>
      </c>
      <c r="W6531" s="2" t="s">
        <v>886</v>
      </c>
      <c r="X6531" s="2"/>
      <c r="Y6531" t="s">
        <v>6260</v>
      </c>
      <c r="AA6531" t="s">
        <v>13255</v>
      </c>
      <c r="AC6531" t="s">
        <v>75809</v>
      </c>
      <c r="AD6531" t="s">
        <v>75810</v>
      </c>
      <c r="AE6531" t="s">
        <v>35140</v>
      </c>
      <c r="AF6531" t="s">
        <v>75811</v>
      </c>
      <c r="AG6531" t="s">
        <v>14356</v>
      </c>
      <c r="AH6531" t="s">
        <v>14357</v>
      </c>
      <c r="AI6531" t="s">
        <v>14370</v>
      </c>
      <c r="AJ6531" t="s">
        <v>1153</v>
      </c>
      <c r="AK6531" t="s">
        <v>21826</v>
      </c>
      <c r="AL6531" t="s">
        <v>418</v>
      </c>
      <c r="AM6531" t="s">
        <v>446</v>
      </c>
      <c r="AN6531" t="s">
        <v>80</v>
      </c>
      <c r="AO6531" t="s">
        <v>31631</v>
      </c>
      <c r="AP6531" t="s">
        <v>40883</v>
      </c>
    </row>
    <row r="6532" spans="1:42" x14ac:dyDescent="0.35">
      <c r="A6532" s="2" t="s">
        <v>14351</v>
      </c>
      <c r="B6532" s="2" t="s">
        <v>14352</v>
      </c>
      <c r="C6532" s="2" t="s">
        <v>35141</v>
      </c>
      <c r="D6532" s="2" t="s">
        <v>75812</v>
      </c>
      <c r="E6532" s="2" t="s">
        <v>2594</v>
      </c>
      <c r="F6532" s="2" t="s">
        <v>35142</v>
      </c>
      <c r="G6532" s="2" t="s">
        <v>3057</v>
      </c>
      <c r="H6532" s="2" t="s">
        <v>417</v>
      </c>
      <c r="I6532" s="2" t="s">
        <v>2953</v>
      </c>
      <c r="J6532" s="2" t="s">
        <v>2338</v>
      </c>
      <c r="K6532" s="2" t="s">
        <v>3567</v>
      </c>
      <c r="L6532" s="2" t="s">
        <v>652</v>
      </c>
      <c r="T6532" s="2"/>
      <c r="U6532" s="2"/>
      <c r="V6532" s="2" t="s">
        <v>3057</v>
      </c>
      <c r="W6532" s="2" t="s">
        <v>652</v>
      </c>
      <c r="X6532" s="2"/>
      <c r="Y6532" t="s">
        <v>48803</v>
      </c>
      <c r="AA6532" t="s">
        <v>1603</v>
      </c>
      <c r="AC6532" t="s">
        <v>75813</v>
      </c>
      <c r="AD6532" t="s">
        <v>75814</v>
      </c>
      <c r="AE6532" t="s">
        <v>35142</v>
      </c>
      <c r="AF6532" t="s">
        <v>75815</v>
      </c>
      <c r="AG6532" t="s">
        <v>14356</v>
      </c>
      <c r="AH6532" t="s">
        <v>14357</v>
      </c>
      <c r="AI6532" t="s">
        <v>14370</v>
      </c>
      <c r="AJ6532" t="s">
        <v>1153</v>
      </c>
      <c r="AK6532" t="s">
        <v>21826</v>
      </c>
      <c r="AL6532" t="s">
        <v>418</v>
      </c>
      <c r="AM6532" t="s">
        <v>446</v>
      </c>
      <c r="AN6532" t="s">
        <v>80</v>
      </c>
      <c r="AO6532" t="s">
        <v>48956</v>
      </c>
      <c r="AP6532" t="s">
        <v>40883</v>
      </c>
    </row>
    <row r="6533" spans="1:42" x14ac:dyDescent="0.35">
      <c r="A6533" s="2" t="s">
        <v>14351</v>
      </c>
      <c r="B6533" s="2" t="s">
        <v>14352</v>
      </c>
      <c r="C6533" s="2" t="s">
        <v>35143</v>
      </c>
      <c r="D6533" s="2" t="s">
        <v>47600</v>
      </c>
      <c r="E6533" s="2" t="s">
        <v>2594</v>
      </c>
      <c r="F6533" s="2" t="s">
        <v>35144</v>
      </c>
      <c r="G6533" s="2"/>
      <c r="H6533" t="s">
        <v>417</v>
      </c>
      <c r="I6533" t="s">
        <v>2953</v>
      </c>
      <c r="J6533" t="s">
        <v>2338</v>
      </c>
      <c r="K6533" t="s">
        <v>3567</v>
      </c>
      <c r="L6533" t="s">
        <v>652</v>
      </c>
      <c r="V6533" t="s">
        <v>417</v>
      </c>
      <c r="W6533" t="s">
        <v>652</v>
      </c>
      <c r="X6533" t="s">
        <v>103</v>
      </c>
      <c r="Y6533" t="s">
        <v>75816</v>
      </c>
      <c r="AA6533" t="s">
        <v>75817</v>
      </c>
      <c r="AC6533" t="s">
        <v>75818</v>
      </c>
      <c r="AE6533" t="s">
        <v>35144</v>
      </c>
      <c r="AF6533" t="s">
        <v>75819</v>
      </c>
      <c r="AG6533" t="s">
        <v>75820</v>
      </c>
      <c r="AH6533" t="s">
        <v>14357</v>
      </c>
      <c r="AI6533" t="s">
        <v>14370</v>
      </c>
      <c r="AJ6533" t="s">
        <v>1153</v>
      </c>
      <c r="AK6533" t="s">
        <v>21826</v>
      </c>
      <c r="AL6533" t="s">
        <v>418</v>
      </c>
      <c r="AM6533" t="s">
        <v>446</v>
      </c>
      <c r="AN6533" t="s">
        <v>80</v>
      </c>
      <c r="AO6533" t="s">
        <v>44221</v>
      </c>
      <c r="AP6533" t="s">
        <v>40883</v>
      </c>
    </row>
    <row r="6534" spans="1:42" x14ac:dyDescent="0.35">
      <c r="A6534" s="2" t="s">
        <v>14351</v>
      </c>
      <c r="B6534" s="2" t="s">
        <v>14352</v>
      </c>
      <c r="C6534" s="2" t="s">
        <v>35145</v>
      </c>
      <c r="D6534" s="2" t="s">
        <v>75821</v>
      </c>
      <c r="E6534" s="2" t="s">
        <v>2594</v>
      </c>
      <c r="F6534" s="2" t="s">
        <v>35146</v>
      </c>
      <c r="G6534" s="2" t="s">
        <v>3057</v>
      </c>
      <c r="M6534" s="2"/>
      <c r="N6534" s="2"/>
      <c r="O6534" s="2"/>
      <c r="P6534" s="2"/>
      <c r="Q6534" s="2"/>
      <c r="R6534" s="2"/>
      <c r="S6534" s="2" t="s">
        <v>82</v>
      </c>
      <c r="T6534" t="s">
        <v>5</v>
      </c>
      <c r="U6534" t="s">
        <v>886</v>
      </c>
      <c r="V6534" t="s">
        <v>82</v>
      </c>
      <c r="W6534" s="2" t="s">
        <v>3057</v>
      </c>
      <c r="X6534" s="2"/>
      <c r="Y6534" t="s">
        <v>75822</v>
      </c>
      <c r="AA6534" t="s">
        <v>75823</v>
      </c>
      <c r="AC6534" t="s">
        <v>75824</v>
      </c>
      <c r="AD6534" t="s">
        <v>75825</v>
      </c>
      <c r="AE6534" t="s">
        <v>35146</v>
      </c>
      <c r="AF6534" t="s">
        <v>75826</v>
      </c>
      <c r="AG6534" t="s">
        <v>14356</v>
      </c>
      <c r="AH6534" t="s">
        <v>14357</v>
      </c>
      <c r="AI6534" t="s">
        <v>14370</v>
      </c>
      <c r="AJ6534" t="s">
        <v>1153</v>
      </c>
      <c r="AK6534" t="s">
        <v>21826</v>
      </c>
      <c r="AL6534" t="s">
        <v>418</v>
      </c>
      <c r="AM6534" t="s">
        <v>446</v>
      </c>
      <c r="AN6534" t="s">
        <v>80</v>
      </c>
      <c r="AO6534" t="s">
        <v>47690</v>
      </c>
      <c r="AP6534" t="s">
        <v>40883</v>
      </c>
    </row>
    <row r="6535" spans="1:42" x14ac:dyDescent="0.35">
      <c r="A6535" s="2" t="s">
        <v>14351</v>
      </c>
      <c r="B6535" s="2" t="s">
        <v>14352</v>
      </c>
      <c r="C6535" s="2" t="s">
        <v>35147</v>
      </c>
      <c r="D6535" s="2" t="s">
        <v>75827</v>
      </c>
      <c r="E6535" s="2" t="s">
        <v>2594</v>
      </c>
      <c r="F6535" s="2" t="s">
        <v>35148</v>
      </c>
      <c r="G6535" s="2" t="s">
        <v>3057</v>
      </c>
      <c r="H6535" s="2" t="s">
        <v>417</v>
      </c>
      <c r="I6535" s="2" t="s">
        <v>2953</v>
      </c>
      <c r="J6535" s="2" t="s">
        <v>2338</v>
      </c>
      <c r="K6535" s="2" t="s">
        <v>3567</v>
      </c>
      <c r="L6535" s="2" t="s">
        <v>652</v>
      </c>
      <c r="T6535" s="2"/>
      <c r="U6535" s="2"/>
      <c r="V6535" s="2" t="s">
        <v>3057</v>
      </c>
      <c r="W6535" s="2" t="s">
        <v>652</v>
      </c>
      <c r="X6535" s="2"/>
      <c r="Y6535" t="s">
        <v>1400</v>
      </c>
      <c r="AA6535" t="s">
        <v>58587</v>
      </c>
      <c r="AC6535" t="s">
        <v>75828</v>
      </c>
      <c r="AD6535" t="s">
        <v>75829</v>
      </c>
      <c r="AE6535" t="s">
        <v>35148</v>
      </c>
      <c r="AF6535" t="s">
        <v>75830</v>
      </c>
      <c r="AG6535" t="s">
        <v>14356</v>
      </c>
      <c r="AH6535" t="s">
        <v>14357</v>
      </c>
      <c r="AI6535" t="s">
        <v>14370</v>
      </c>
      <c r="AJ6535" t="s">
        <v>1153</v>
      </c>
      <c r="AK6535" t="s">
        <v>21826</v>
      </c>
      <c r="AL6535" t="s">
        <v>418</v>
      </c>
      <c r="AM6535" t="s">
        <v>446</v>
      </c>
      <c r="AN6535" t="s">
        <v>80</v>
      </c>
      <c r="AO6535" t="s">
        <v>42040</v>
      </c>
      <c r="AP6535" t="s">
        <v>40883</v>
      </c>
    </row>
    <row r="6536" spans="1:42" x14ac:dyDescent="0.35">
      <c r="A6536" s="2" t="s">
        <v>14351</v>
      </c>
      <c r="B6536" s="2" t="s">
        <v>14352</v>
      </c>
      <c r="C6536" s="2" t="s">
        <v>35149</v>
      </c>
      <c r="D6536" s="2" t="s">
        <v>71843</v>
      </c>
      <c r="E6536" s="2" t="s">
        <v>2594</v>
      </c>
      <c r="F6536" s="2" t="s">
        <v>35150</v>
      </c>
      <c r="G6536" s="2" t="s">
        <v>3057</v>
      </c>
      <c r="H6536" t="s">
        <v>417</v>
      </c>
      <c r="I6536" t="s">
        <v>2953</v>
      </c>
      <c r="J6536" t="s">
        <v>2338</v>
      </c>
      <c r="K6536" t="s">
        <v>3567</v>
      </c>
      <c r="L6536" t="s">
        <v>652</v>
      </c>
      <c r="V6536" t="s">
        <v>3057</v>
      </c>
      <c r="W6536" t="s">
        <v>652</v>
      </c>
      <c r="X6536" t="s">
        <v>275</v>
      </c>
      <c r="Y6536" t="s">
        <v>1664</v>
      </c>
      <c r="AA6536" t="s">
        <v>3086</v>
      </c>
      <c r="AC6536" t="s">
        <v>75831</v>
      </c>
      <c r="AD6536" t="s">
        <v>75832</v>
      </c>
      <c r="AE6536" t="s">
        <v>35150</v>
      </c>
      <c r="AF6536" t="s">
        <v>75833</v>
      </c>
      <c r="AG6536" t="s">
        <v>14356</v>
      </c>
      <c r="AH6536" t="s">
        <v>14357</v>
      </c>
      <c r="AI6536" t="s">
        <v>14370</v>
      </c>
      <c r="AJ6536" t="s">
        <v>1153</v>
      </c>
      <c r="AK6536" t="s">
        <v>21826</v>
      </c>
      <c r="AL6536" t="s">
        <v>418</v>
      </c>
      <c r="AM6536" t="s">
        <v>446</v>
      </c>
      <c r="AN6536" t="s">
        <v>80</v>
      </c>
      <c r="AO6536" t="s">
        <v>46711</v>
      </c>
      <c r="AP6536" t="s">
        <v>40883</v>
      </c>
    </row>
    <row r="6537" spans="1:42" x14ac:dyDescent="0.35">
      <c r="A6537" s="2" t="s">
        <v>14351</v>
      </c>
      <c r="B6537" s="2" t="s">
        <v>14352</v>
      </c>
      <c r="C6537" s="2" t="s">
        <v>35151</v>
      </c>
      <c r="D6537" s="2" t="s">
        <v>64477</v>
      </c>
      <c r="E6537" s="2" t="s">
        <v>2594</v>
      </c>
      <c r="F6537" s="2" t="s">
        <v>35152</v>
      </c>
      <c r="G6537" s="2"/>
      <c r="P6537" s="2"/>
      <c r="Q6537" s="2"/>
      <c r="R6537" s="2"/>
      <c r="S6537" s="2" t="s">
        <v>82</v>
      </c>
      <c r="T6537" t="s">
        <v>5</v>
      </c>
      <c r="U6537" t="s">
        <v>886</v>
      </c>
      <c r="V6537" t="s">
        <v>82</v>
      </c>
      <c r="W6537" s="2" t="s">
        <v>886</v>
      </c>
      <c r="X6537" s="2" t="s">
        <v>103</v>
      </c>
      <c r="Y6537" t="s">
        <v>189</v>
      </c>
      <c r="Z6537" t="s">
        <v>105</v>
      </c>
      <c r="AA6537" t="s">
        <v>2672</v>
      </c>
      <c r="AC6537" t="s">
        <v>75834</v>
      </c>
      <c r="AD6537" t="s">
        <v>75835</v>
      </c>
      <c r="AE6537" t="s">
        <v>35152</v>
      </c>
      <c r="AF6537" t="s">
        <v>75836</v>
      </c>
      <c r="AG6537" t="s">
        <v>14356</v>
      </c>
      <c r="AH6537" t="s">
        <v>14357</v>
      </c>
      <c r="AI6537" t="s">
        <v>14370</v>
      </c>
      <c r="AJ6537" t="s">
        <v>1153</v>
      </c>
      <c r="AK6537" t="s">
        <v>21826</v>
      </c>
      <c r="AL6537" t="s">
        <v>418</v>
      </c>
      <c r="AM6537" t="s">
        <v>446</v>
      </c>
      <c r="AN6537" t="s">
        <v>80</v>
      </c>
      <c r="AO6537" t="s">
        <v>55985</v>
      </c>
      <c r="AP6537" t="s">
        <v>40883</v>
      </c>
    </row>
    <row r="6538" spans="1:42" x14ac:dyDescent="0.35">
      <c r="A6538" s="2" t="s">
        <v>14351</v>
      </c>
      <c r="B6538" s="2" t="s">
        <v>14352</v>
      </c>
      <c r="C6538" s="2" t="s">
        <v>35153</v>
      </c>
      <c r="D6538" s="2" t="s">
        <v>57255</v>
      </c>
      <c r="E6538" s="2" t="s">
        <v>2594</v>
      </c>
      <c r="F6538" s="2" t="s">
        <v>35154</v>
      </c>
      <c r="G6538" s="2" t="s">
        <v>3057</v>
      </c>
      <c r="H6538" t="s">
        <v>417</v>
      </c>
      <c r="I6538" t="s">
        <v>2953</v>
      </c>
      <c r="J6538" t="s">
        <v>2338</v>
      </c>
      <c r="K6538" t="s">
        <v>3567</v>
      </c>
      <c r="L6538" t="s">
        <v>652</v>
      </c>
      <c r="M6538" s="2"/>
      <c r="N6538" s="2"/>
      <c r="O6538" s="2"/>
      <c r="V6538" t="s">
        <v>3057</v>
      </c>
      <c r="W6538" s="2" t="s">
        <v>652</v>
      </c>
      <c r="X6538" s="2" t="s">
        <v>162</v>
      </c>
      <c r="Y6538" t="s">
        <v>48707</v>
      </c>
      <c r="AA6538" t="s">
        <v>75837</v>
      </c>
      <c r="AC6538" t="s">
        <v>75838</v>
      </c>
      <c r="AD6538" t="s">
        <v>75839</v>
      </c>
      <c r="AE6538" t="s">
        <v>35154</v>
      </c>
      <c r="AF6538" t="s">
        <v>75840</v>
      </c>
      <c r="AG6538" t="s">
        <v>14356</v>
      </c>
      <c r="AH6538" t="s">
        <v>14357</v>
      </c>
      <c r="AI6538" t="s">
        <v>75841</v>
      </c>
      <c r="AJ6538" t="s">
        <v>1153</v>
      </c>
      <c r="AK6538" t="s">
        <v>21826</v>
      </c>
      <c r="AL6538" t="s">
        <v>418</v>
      </c>
      <c r="AM6538" t="s">
        <v>446</v>
      </c>
      <c r="AN6538" t="s">
        <v>80</v>
      </c>
      <c r="AO6538" t="s">
        <v>41564</v>
      </c>
      <c r="AP6538" t="s">
        <v>40883</v>
      </c>
    </row>
    <row r="6539" spans="1:42" x14ac:dyDescent="0.35">
      <c r="A6539" s="2" t="s">
        <v>14351</v>
      </c>
      <c r="B6539" s="2" t="s">
        <v>14352</v>
      </c>
      <c r="C6539" s="2" t="s">
        <v>35155</v>
      </c>
      <c r="D6539" s="2" t="s">
        <v>75842</v>
      </c>
      <c r="E6539" s="2" t="s">
        <v>2594</v>
      </c>
      <c r="F6539" s="2" t="s">
        <v>14355</v>
      </c>
      <c r="G6539" s="2" t="s">
        <v>3057</v>
      </c>
      <c r="H6539" s="2" t="s">
        <v>417</v>
      </c>
      <c r="I6539" s="2" t="s">
        <v>2953</v>
      </c>
      <c r="J6539" s="2" t="s">
        <v>2338</v>
      </c>
      <c r="K6539" s="2" t="s">
        <v>3567</v>
      </c>
      <c r="L6539" s="2" t="s">
        <v>652</v>
      </c>
      <c r="T6539" s="2"/>
      <c r="U6539" s="2"/>
      <c r="V6539" s="2" t="s">
        <v>3057</v>
      </c>
      <c r="W6539" s="2" t="s">
        <v>652</v>
      </c>
      <c r="X6539" s="2" t="s">
        <v>103</v>
      </c>
      <c r="Y6539" t="s">
        <v>1243</v>
      </c>
      <c r="AA6539" t="s">
        <v>458</v>
      </c>
      <c r="AC6539" t="s">
        <v>75843</v>
      </c>
      <c r="AD6539" t="s">
        <v>75844</v>
      </c>
      <c r="AE6539" t="s">
        <v>75845</v>
      </c>
      <c r="AF6539" t="s">
        <v>75846</v>
      </c>
      <c r="AG6539" t="s">
        <v>14356</v>
      </c>
      <c r="AH6539" t="s">
        <v>14357</v>
      </c>
      <c r="AI6539" t="s">
        <v>14370</v>
      </c>
      <c r="AJ6539" t="s">
        <v>1153</v>
      </c>
      <c r="AK6539" t="s">
        <v>21826</v>
      </c>
      <c r="AL6539" t="s">
        <v>418</v>
      </c>
      <c r="AM6539" t="s">
        <v>446</v>
      </c>
      <c r="AN6539" t="s">
        <v>80</v>
      </c>
      <c r="AO6539" t="s">
        <v>41888</v>
      </c>
      <c r="AP6539" t="s">
        <v>40883</v>
      </c>
    </row>
    <row r="6540" spans="1:42" x14ac:dyDescent="0.35">
      <c r="A6540" s="2" t="s">
        <v>14351</v>
      </c>
      <c r="B6540" s="2" t="s">
        <v>14352</v>
      </c>
      <c r="C6540" s="2" t="s">
        <v>35156</v>
      </c>
      <c r="D6540" s="2" t="s">
        <v>75847</v>
      </c>
      <c r="E6540" s="2" t="s">
        <v>2594</v>
      </c>
      <c r="F6540" s="2" t="s">
        <v>14355</v>
      </c>
      <c r="G6540" s="2" t="s">
        <v>3057</v>
      </c>
      <c r="H6540" t="s">
        <v>417</v>
      </c>
      <c r="I6540" t="s">
        <v>2953</v>
      </c>
      <c r="J6540" t="s">
        <v>2338</v>
      </c>
      <c r="K6540" t="s">
        <v>3567</v>
      </c>
      <c r="L6540" t="s">
        <v>652</v>
      </c>
      <c r="V6540" t="s">
        <v>3057</v>
      </c>
      <c r="W6540" t="s">
        <v>652</v>
      </c>
      <c r="X6540" t="s">
        <v>103</v>
      </c>
      <c r="Y6540" t="s">
        <v>1243</v>
      </c>
      <c r="AA6540" t="s">
        <v>46644</v>
      </c>
      <c r="AC6540" t="s">
        <v>75848</v>
      </c>
      <c r="AD6540" t="s">
        <v>75849</v>
      </c>
      <c r="AE6540" t="s">
        <v>75850</v>
      </c>
      <c r="AF6540" t="s">
        <v>75851</v>
      </c>
      <c r="AG6540" t="s">
        <v>14356</v>
      </c>
      <c r="AH6540" t="s">
        <v>14357</v>
      </c>
      <c r="AI6540" t="s">
        <v>14370</v>
      </c>
      <c r="AJ6540" t="s">
        <v>1153</v>
      </c>
      <c r="AK6540" t="s">
        <v>21826</v>
      </c>
      <c r="AL6540" t="s">
        <v>418</v>
      </c>
      <c r="AM6540" t="s">
        <v>446</v>
      </c>
      <c r="AN6540" t="s">
        <v>80</v>
      </c>
      <c r="AO6540" t="s">
        <v>58818</v>
      </c>
      <c r="AP6540" t="s">
        <v>40883</v>
      </c>
    </row>
    <row r="6541" spans="1:42" x14ac:dyDescent="0.35">
      <c r="A6541" s="2" t="s">
        <v>14371</v>
      </c>
      <c r="B6541" s="2" t="s">
        <v>14372</v>
      </c>
      <c r="C6541" s="2" t="s">
        <v>35157</v>
      </c>
      <c r="D6541" s="2" t="s">
        <v>75852</v>
      </c>
      <c r="E6541" s="2" t="s">
        <v>2594</v>
      </c>
      <c r="F6541" s="2" t="s">
        <v>35158</v>
      </c>
      <c r="G6541" s="2"/>
      <c r="O6541" t="s">
        <v>445</v>
      </c>
      <c r="P6541" s="2" t="s">
        <v>3903</v>
      </c>
      <c r="Q6541" s="2" t="s">
        <v>4465</v>
      </c>
      <c r="R6541" s="2" t="s">
        <v>83</v>
      </c>
      <c r="S6541" s="2"/>
      <c r="V6541" t="s">
        <v>445</v>
      </c>
      <c r="W6541" s="2" t="s">
        <v>83</v>
      </c>
      <c r="X6541" s="2" t="s">
        <v>162</v>
      </c>
      <c r="Y6541" t="s">
        <v>476</v>
      </c>
      <c r="AA6541" t="s">
        <v>2057</v>
      </c>
      <c r="AC6541" t="s">
        <v>75853</v>
      </c>
      <c r="AD6541" t="s">
        <v>75854</v>
      </c>
      <c r="AE6541" t="s">
        <v>35158</v>
      </c>
      <c r="AF6541" t="s">
        <v>75855</v>
      </c>
      <c r="AG6541" t="s">
        <v>14376</v>
      </c>
      <c r="AH6541" t="s">
        <v>3914</v>
      </c>
      <c r="AI6541" t="s">
        <v>14377</v>
      </c>
      <c r="AJ6541" t="s">
        <v>1153</v>
      </c>
      <c r="AK6541" t="s">
        <v>21826</v>
      </c>
      <c r="AL6541" t="s">
        <v>418</v>
      </c>
      <c r="AM6541" t="s">
        <v>446</v>
      </c>
      <c r="AN6541" t="s">
        <v>80</v>
      </c>
      <c r="AO6541" t="s">
        <v>47093</v>
      </c>
      <c r="AP6541" t="s">
        <v>40883</v>
      </c>
    </row>
    <row r="6542" spans="1:42" x14ac:dyDescent="0.35">
      <c r="A6542" s="2" t="s">
        <v>14371</v>
      </c>
      <c r="B6542" s="2" t="s">
        <v>14372</v>
      </c>
      <c r="C6542" s="2" t="s">
        <v>35159</v>
      </c>
      <c r="D6542" s="2" t="s">
        <v>75856</v>
      </c>
      <c r="E6542" s="2" t="s">
        <v>2594</v>
      </c>
      <c r="F6542" s="2" t="s">
        <v>35160</v>
      </c>
      <c r="G6542" s="2"/>
      <c r="L6542" s="2" t="s">
        <v>652</v>
      </c>
      <c r="M6542" s="2" t="s">
        <v>79</v>
      </c>
      <c r="N6542" s="2" t="s">
        <v>887</v>
      </c>
      <c r="O6542" s="2"/>
      <c r="V6542" t="s">
        <v>652</v>
      </c>
      <c r="W6542" s="2" t="s">
        <v>887</v>
      </c>
      <c r="X6542" s="2"/>
      <c r="Y6542" t="s">
        <v>75857</v>
      </c>
      <c r="AA6542" t="s">
        <v>675</v>
      </c>
      <c r="AC6542" t="s">
        <v>75858</v>
      </c>
      <c r="AD6542" t="s">
        <v>75859</v>
      </c>
      <c r="AE6542" t="s">
        <v>35160</v>
      </c>
      <c r="AF6542" t="s">
        <v>75860</v>
      </c>
      <c r="AG6542" t="s">
        <v>14376</v>
      </c>
      <c r="AH6542" t="s">
        <v>3914</v>
      </c>
      <c r="AI6542" t="s">
        <v>14377</v>
      </c>
      <c r="AJ6542" t="s">
        <v>1153</v>
      </c>
      <c r="AK6542" t="s">
        <v>21826</v>
      </c>
      <c r="AL6542" t="s">
        <v>418</v>
      </c>
      <c r="AM6542" t="s">
        <v>446</v>
      </c>
      <c r="AN6542" t="s">
        <v>80</v>
      </c>
      <c r="AO6542" t="s">
        <v>26584</v>
      </c>
      <c r="AP6542" t="s">
        <v>40883</v>
      </c>
    </row>
    <row r="6543" spans="1:42" x14ac:dyDescent="0.35">
      <c r="A6543" s="2" t="s">
        <v>14371</v>
      </c>
      <c r="B6543" s="2" t="s">
        <v>14372</v>
      </c>
      <c r="C6543" s="2" t="s">
        <v>35161</v>
      </c>
      <c r="D6543" s="2" t="s">
        <v>75861</v>
      </c>
      <c r="E6543" s="2" t="s">
        <v>2594</v>
      </c>
      <c r="F6543" s="2" t="s">
        <v>35162</v>
      </c>
      <c r="G6543" s="2" t="s">
        <v>3057</v>
      </c>
      <c r="H6543" s="2" t="s">
        <v>417</v>
      </c>
      <c r="I6543" s="2" t="s">
        <v>2953</v>
      </c>
      <c r="J6543" s="2" t="s">
        <v>2338</v>
      </c>
      <c r="K6543" s="2" t="s">
        <v>3567</v>
      </c>
      <c r="S6543" t="s">
        <v>82</v>
      </c>
      <c r="T6543" s="2" t="s">
        <v>5</v>
      </c>
      <c r="U6543" s="2" t="s">
        <v>886</v>
      </c>
      <c r="V6543" s="2" t="s">
        <v>82</v>
      </c>
      <c r="W6543" s="2" t="s">
        <v>3567</v>
      </c>
      <c r="X6543" s="2" t="s">
        <v>275</v>
      </c>
      <c r="Y6543" t="s">
        <v>2040</v>
      </c>
      <c r="AA6543" t="s">
        <v>75862</v>
      </c>
      <c r="AC6543" t="s">
        <v>75863</v>
      </c>
      <c r="AD6543" t="s">
        <v>75864</v>
      </c>
      <c r="AE6543" t="s">
        <v>35162</v>
      </c>
      <c r="AF6543" t="s">
        <v>75865</v>
      </c>
      <c r="AG6543" t="s">
        <v>14376</v>
      </c>
      <c r="AH6543" t="s">
        <v>3914</v>
      </c>
      <c r="AI6543" t="s">
        <v>14377</v>
      </c>
      <c r="AJ6543" t="s">
        <v>1153</v>
      </c>
      <c r="AK6543" t="s">
        <v>21826</v>
      </c>
      <c r="AL6543" t="s">
        <v>418</v>
      </c>
      <c r="AM6543" t="s">
        <v>446</v>
      </c>
      <c r="AN6543" t="s">
        <v>80</v>
      </c>
      <c r="AO6543" t="s">
        <v>41954</v>
      </c>
      <c r="AP6543" t="s">
        <v>40883</v>
      </c>
    </row>
    <row r="6544" spans="1:42" x14ac:dyDescent="0.35">
      <c r="A6544" s="2" t="s">
        <v>14387</v>
      </c>
      <c r="B6544" s="2" t="s">
        <v>14388</v>
      </c>
      <c r="C6544" s="2" t="s">
        <v>35163</v>
      </c>
      <c r="D6544" s="2" t="s">
        <v>35164</v>
      </c>
      <c r="E6544" s="2" t="s">
        <v>2594</v>
      </c>
      <c r="F6544" s="2" t="s">
        <v>14389</v>
      </c>
      <c r="G6544" s="2" t="s">
        <v>3057</v>
      </c>
      <c r="H6544" t="s">
        <v>417</v>
      </c>
      <c r="I6544" t="s">
        <v>2953</v>
      </c>
      <c r="J6544" t="s">
        <v>2338</v>
      </c>
      <c r="K6544" t="s">
        <v>3567</v>
      </c>
      <c r="L6544" t="s">
        <v>652</v>
      </c>
      <c r="M6544" t="s">
        <v>79</v>
      </c>
      <c r="N6544" t="s">
        <v>887</v>
      </c>
      <c r="O6544" t="s">
        <v>445</v>
      </c>
      <c r="P6544" t="s">
        <v>3903</v>
      </c>
      <c r="Q6544" t="s">
        <v>4465</v>
      </c>
      <c r="R6544" t="s">
        <v>83</v>
      </c>
      <c r="S6544" t="s">
        <v>82</v>
      </c>
      <c r="T6544" t="s">
        <v>5</v>
      </c>
      <c r="U6544" t="s">
        <v>886</v>
      </c>
      <c r="V6544" t="s">
        <v>82</v>
      </c>
      <c r="W6544" t="s">
        <v>83</v>
      </c>
      <c r="X6544" t="s">
        <v>162</v>
      </c>
      <c r="Y6544" t="s">
        <v>75866</v>
      </c>
      <c r="AA6544" t="s">
        <v>3522</v>
      </c>
      <c r="AC6544" t="s">
        <v>75867</v>
      </c>
      <c r="AD6544" t="s">
        <v>75868</v>
      </c>
      <c r="AG6544" t="s">
        <v>14390</v>
      </c>
      <c r="AH6544" t="s">
        <v>12176</v>
      </c>
      <c r="AI6544" t="s">
        <v>14391</v>
      </c>
      <c r="AJ6544" t="s">
        <v>1153</v>
      </c>
      <c r="AK6544" t="s">
        <v>21826</v>
      </c>
      <c r="AL6544" t="s">
        <v>418</v>
      </c>
      <c r="AM6544" t="s">
        <v>446</v>
      </c>
      <c r="AN6544" t="s">
        <v>80</v>
      </c>
      <c r="AO6544" t="s">
        <v>16193</v>
      </c>
      <c r="AP6544" t="s">
        <v>40883</v>
      </c>
    </row>
    <row r="6545" spans="1:42" x14ac:dyDescent="0.35">
      <c r="A6545" s="2" t="s">
        <v>14400</v>
      </c>
      <c r="B6545" s="2" t="s">
        <v>14401</v>
      </c>
      <c r="C6545" s="2" t="s">
        <v>35165</v>
      </c>
      <c r="D6545" s="2" t="s">
        <v>35166</v>
      </c>
      <c r="E6545" s="2" t="s">
        <v>2594</v>
      </c>
      <c r="F6545" s="2" t="s">
        <v>14402</v>
      </c>
      <c r="G6545" s="2" t="s">
        <v>3057</v>
      </c>
      <c r="H6545" t="s">
        <v>417</v>
      </c>
      <c r="I6545" t="s">
        <v>2953</v>
      </c>
      <c r="J6545" t="s">
        <v>2338</v>
      </c>
      <c r="K6545" t="s">
        <v>3567</v>
      </c>
      <c r="L6545" t="s">
        <v>652</v>
      </c>
      <c r="M6545" t="s">
        <v>79</v>
      </c>
      <c r="N6545" t="s">
        <v>887</v>
      </c>
      <c r="O6545" t="s">
        <v>445</v>
      </c>
      <c r="P6545" t="s">
        <v>3903</v>
      </c>
      <c r="Q6545" t="s">
        <v>4465</v>
      </c>
      <c r="R6545" t="s">
        <v>83</v>
      </c>
      <c r="T6545" t="s">
        <v>5</v>
      </c>
      <c r="U6545" t="s">
        <v>886</v>
      </c>
      <c r="V6545" t="s">
        <v>5</v>
      </c>
      <c r="W6545" t="s">
        <v>83</v>
      </c>
      <c r="Y6545" t="s">
        <v>14409</v>
      </c>
      <c r="AA6545" t="s">
        <v>368</v>
      </c>
      <c r="AC6545" t="s">
        <v>14410</v>
      </c>
      <c r="AD6545" t="s">
        <v>14411</v>
      </c>
      <c r="AE6545" t="s">
        <v>14402</v>
      </c>
      <c r="AF6545" t="s">
        <v>14408</v>
      </c>
      <c r="AG6545" t="s">
        <v>4447</v>
      </c>
      <c r="AH6545" t="s">
        <v>14403</v>
      </c>
      <c r="AI6545" t="s">
        <v>14404</v>
      </c>
      <c r="AJ6545" t="s">
        <v>1153</v>
      </c>
      <c r="AK6545" t="s">
        <v>21826</v>
      </c>
      <c r="AL6545" t="s">
        <v>418</v>
      </c>
      <c r="AM6545" t="s">
        <v>446</v>
      </c>
      <c r="AN6545" t="s">
        <v>80</v>
      </c>
      <c r="AO6545" t="s">
        <v>42429</v>
      </c>
      <c r="AP6545" t="s">
        <v>40883</v>
      </c>
    </row>
    <row r="6546" spans="1:42" x14ac:dyDescent="0.35">
      <c r="A6546" s="2" t="s">
        <v>14415</v>
      </c>
      <c r="B6546" s="2" t="s">
        <v>14416</v>
      </c>
      <c r="C6546" s="2" t="s">
        <v>35167</v>
      </c>
      <c r="D6546" s="2" t="s">
        <v>14416</v>
      </c>
      <c r="E6546" s="2" t="s">
        <v>21826</v>
      </c>
      <c r="F6546" s="2" t="s">
        <v>14419</v>
      </c>
      <c r="G6546" s="2" t="s">
        <v>3057</v>
      </c>
      <c r="H6546" t="s">
        <v>417</v>
      </c>
      <c r="I6546" t="s">
        <v>2953</v>
      </c>
      <c r="J6546" t="s">
        <v>2338</v>
      </c>
      <c r="K6546" t="s">
        <v>3567</v>
      </c>
      <c r="P6546" s="2"/>
      <c r="Q6546" s="2"/>
      <c r="R6546" s="2"/>
      <c r="S6546" s="2"/>
      <c r="T6546" t="s">
        <v>5</v>
      </c>
      <c r="U6546" t="s">
        <v>886</v>
      </c>
      <c r="V6546" t="s">
        <v>5</v>
      </c>
      <c r="W6546" s="2" t="s">
        <v>3567</v>
      </c>
      <c r="X6546" s="2"/>
      <c r="Y6546" t="s">
        <v>97</v>
      </c>
      <c r="AA6546" t="s">
        <v>9488</v>
      </c>
      <c r="AC6546" t="s">
        <v>14428</v>
      </c>
      <c r="AD6546" t="s">
        <v>75869</v>
      </c>
      <c r="AE6546" t="s">
        <v>14419</v>
      </c>
      <c r="AF6546" t="s">
        <v>14430</v>
      </c>
      <c r="AG6546" t="s">
        <v>14420</v>
      </c>
      <c r="AH6546" t="s">
        <v>14421</v>
      </c>
      <c r="AI6546" t="s">
        <v>14422</v>
      </c>
      <c r="AJ6546" t="s">
        <v>1153</v>
      </c>
      <c r="AK6546" t="s">
        <v>21826</v>
      </c>
      <c r="AL6546" t="s">
        <v>418</v>
      </c>
      <c r="AM6546" t="s">
        <v>996</v>
      </c>
      <c r="AN6546" t="s">
        <v>41527</v>
      </c>
      <c r="AO6546" t="s">
        <v>18223</v>
      </c>
      <c r="AP6546" t="s">
        <v>40883</v>
      </c>
    </row>
    <row r="6547" spans="1:42" x14ac:dyDescent="0.35">
      <c r="A6547" s="2" t="s">
        <v>14432</v>
      </c>
      <c r="B6547" s="2" t="s">
        <v>14433</v>
      </c>
      <c r="C6547" s="2" t="s">
        <v>35168</v>
      </c>
      <c r="D6547" s="2" t="s">
        <v>75870</v>
      </c>
      <c r="E6547" s="2" t="s">
        <v>21826</v>
      </c>
      <c r="F6547" s="2" t="s">
        <v>35169</v>
      </c>
      <c r="G6547" s="2"/>
      <c r="N6547" s="2"/>
      <c r="O6547" s="2" t="s">
        <v>445</v>
      </c>
      <c r="P6547" t="s">
        <v>3903</v>
      </c>
      <c r="Q6547" t="s">
        <v>4465</v>
      </c>
      <c r="R6547" t="s">
        <v>83</v>
      </c>
      <c r="V6547" t="s">
        <v>445</v>
      </c>
      <c r="W6547" s="2" t="s">
        <v>83</v>
      </c>
      <c r="X6547" s="2"/>
      <c r="Y6547" t="s">
        <v>18227</v>
      </c>
      <c r="AA6547" t="s">
        <v>5431</v>
      </c>
      <c r="AC6547" t="s">
        <v>75871</v>
      </c>
      <c r="AD6547" t="s">
        <v>75872</v>
      </c>
      <c r="AE6547" t="s">
        <v>14434</v>
      </c>
      <c r="AF6547" t="s">
        <v>75873</v>
      </c>
      <c r="AG6547" t="s">
        <v>75874</v>
      </c>
      <c r="AH6547" t="s">
        <v>14421</v>
      </c>
      <c r="AI6547" t="s">
        <v>14436</v>
      </c>
      <c r="AJ6547" t="s">
        <v>1153</v>
      </c>
      <c r="AK6547" t="s">
        <v>21826</v>
      </c>
      <c r="AL6547" t="s">
        <v>418</v>
      </c>
      <c r="AM6547" t="s">
        <v>446</v>
      </c>
      <c r="AN6547" t="s">
        <v>80</v>
      </c>
      <c r="AO6547" t="s">
        <v>15463</v>
      </c>
      <c r="AP6547" t="s">
        <v>40883</v>
      </c>
    </row>
    <row r="6548" spans="1:42" x14ac:dyDescent="0.35">
      <c r="A6548" s="2" t="s">
        <v>14432</v>
      </c>
      <c r="B6548" s="2" t="s">
        <v>14433</v>
      </c>
      <c r="C6548" s="2" t="s">
        <v>35170</v>
      </c>
      <c r="D6548" s="2" t="s">
        <v>75875</v>
      </c>
      <c r="E6548" s="2" t="s">
        <v>21826</v>
      </c>
      <c r="F6548" s="2" t="s">
        <v>35171</v>
      </c>
      <c r="G6548" s="2" t="s">
        <v>3057</v>
      </c>
      <c r="H6548" t="s">
        <v>417</v>
      </c>
      <c r="I6548" t="s">
        <v>2953</v>
      </c>
      <c r="J6548" t="s">
        <v>2338</v>
      </c>
      <c r="T6548" s="2" t="s">
        <v>5</v>
      </c>
      <c r="U6548" s="2" t="s">
        <v>886</v>
      </c>
      <c r="V6548" s="2" t="s">
        <v>5</v>
      </c>
      <c r="W6548" s="2" t="s">
        <v>2338</v>
      </c>
      <c r="X6548" s="2"/>
      <c r="Y6548" t="s">
        <v>519</v>
      </c>
      <c r="AA6548" t="s">
        <v>520</v>
      </c>
      <c r="AC6548" t="s">
        <v>521</v>
      </c>
      <c r="AD6548" t="s">
        <v>75876</v>
      </c>
      <c r="AE6548" t="s">
        <v>35171</v>
      </c>
      <c r="AF6548" t="s">
        <v>14441</v>
      </c>
      <c r="AG6548" t="s">
        <v>75877</v>
      </c>
      <c r="AH6548" t="s">
        <v>14421</v>
      </c>
      <c r="AI6548" t="s">
        <v>14436</v>
      </c>
      <c r="AJ6548" t="s">
        <v>1153</v>
      </c>
      <c r="AK6548" t="s">
        <v>21826</v>
      </c>
      <c r="AL6548" t="s">
        <v>418</v>
      </c>
      <c r="AM6548" t="s">
        <v>446</v>
      </c>
      <c r="AN6548" t="s">
        <v>80</v>
      </c>
      <c r="AO6548" t="s">
        <v>39099</v>
      </c>
      <c r="AP6548" t="s">
        <v>40883</v>
      </c>
    </row>
    <row r="6549" spans="1:42" x14ac:dyDescent="0.35">
      <c r="A6549" s="2" t="s">
        <v>14432</v>
      </c>
      <c r="B6549" s="2" t="s">
        <v>14433</v>
      </c>
      <c r="C6549" s="2" t="s">
        <v>35172</v>
      </c>
      <c r="D6549" s="2" t="s">
        <v>75878</v>
      </c>
      <c r="E6549" s="2" t="s">
        <v>21826</v>
      </c>
      <c r="F6549" s="2" t="s">
        <v>14434</v>
      </c>
      <c r="G6549" s="2"/>
      <c r="J6549" s="2"/>
      <c r="K6549" s="2" t="s">
        <v>3567</v>
      </c>
      <c r="L6549" t="s">
        <v>652</v>
      </c>
      <c r="M6549" t="s">
        <v>79</v>
      </c>
      <c r="N6549" t="s">
        <v>887</v>
      </c>
      <c r="V6549" t="s">
        <v>3567</v>
      </c>
      <c r="W6549" s="2" t="s">
        <v>887</v>
      </c>
      <c r="X6549" s="2" t="s">
        <v>162</v>
      </c>
      <c r="Y6549" t="s">
        <v>18227</v>
      </c>
      <c r="AA6549" t="s">
        <v>5431</v>
      </c>
      <c r="AC6549" t="s">
        <v>75879</v>
      </c>
      <c r="AD6549" t="s">
        <v>75872</v>
      </c>
      <c r="AE6549" t="s">
        <v>14434</v>
      </c>
      <c r="AF6549" t="s">
        <v>75873</v>
      </c>
      <c r="AG6549" t="s">
        <v>75880</v>
      </c>
      <c r="AH6549" t="s">
        <v>14421</v>
      </c>
      <c r="AI6549" t="s">
        <v>14436</v>
      </c>
      <c r="AJ6549" t="s">
        <v>1153</v>
      </c>
      <c r="AK6549" t="s">
        <v>21826</v>
      </c>
      <c r="AL6549" t="s">
        <v>418</v>
      </c>
      <c r="AM6549" t="s">
        <v>446</v>
      </c>
      <c r="AN6549" t="s">
        <v>80</v>
      </c>
      <c r="AO6549" t="s">
        <v>21124</v>
      </c>
      <c r="AP6549" t="s">
        <v>40883</v>
      </c>
    </row>
    <row r="6550" spans="1:42" x14ac:dyDescent="0.35">
      <c r="A6550" s="2" t="s">
        <v>14446</v>
      </c>
      <c r="B6550" s="2" t="s">
        <v>14447</v>
      </c>
      <c r="C6550" s="2" t="s">
        <v>35173</v>
      </c>
      <c r="D6550" s="2" t="s">
        <v>75881</v>
      </c>
      <c r="E6550" s="2" t="s">
        <v>21826</v>
      </c>
      <c r="F6550" s="2" t="s">
        <v>35174</v>
      </c>
      <c r="G6550" s="2" t="s">
        <v>3057</v>
      </c>
      <c r="H6550" s="2" t="s">
        <v>417</v>
      </c>
      <c r="I6550" s="2" t="s">
        <v>2953</v>
      </c>
      <c r="J6550" t="s">
        <v>2338</v>
      </c>
      <c r="K6550" t="s">
        <v>3567</v>
      </c>
      <c r="L6550" t="s">
        <v>652</v>
      </c>
      <c r="T6550" t="s">
        <v>5</v>
      </c>
      <c r="U6550" t="s">
        <v>886</v>
      </c>
      <c r="V6550" t="s">
        <v>5</v>
      </c>
      <c r="W6550" s="2" t="s">
        <v>652</v>
      </c>
      <c r="X6550" s="2" t="s">
        <v>275</v>
      </c>
      <c r="Y6550" t="s">
        <v>2695</v>
      </c>
      <c r="AA6550" t="s">
        <v>75882</v>
      </c>
      <c r="AC6550" t="s">
        <v>75883</v>
      </c>
      <c r="AD6550" t="s">
        <v>75884</v>
      </c>
      <c r="AE6550" t="s">
        <v>35174</v>
      </c>
      <c r="AF6550" t="s">
        <v>75885</v>
      </c>
      <c r="AG6550" t="s">
        <v>75886</v>
      </c>
      <c r="AH6550" t="s">
        <v>14421</v>
      </c>
      <c r="AI6550" t="s">
        <v>75887</v>
      </c>
      <c r="AJ6550" t="s">
        <v>1153</v>
      </c>
      <c r="AK6550" t="s">
        <v>21826</v>
      </c>
      <c r="AL6550" t="s">
        <v>418</v>
      </c>
      <c r="AM6550" t="s">
        <v>446</v>
      </c>
      <c r="AN6550" t="s">
        <v>80</v>
      </c>
      <c r="AO6550" t="s">
        <v>45254</v>
      </c>
      <c r="AP6550" t="s">
        <v>40883</v>
      </c>
    </row>
    <row r="6551" spans="1:42" x14ac:dyDescent="0.35">
      <c r="A6551" s="2" t="s">
        <v>14446</v>
      </c>
      <c r="B6551" s="2" t="s">
        <v>14447</v>
      </c>
      <c r="C6551" s="2" t="s">
        <v>35175</v>
      </c>
      <c r="D6551" s="2" t="s">
        <v>75888</v>
      </c>
      <c r="E6551" s="2" t="s">
        <v>21826</v>
      </c>
      <c r="F6551" s="2" t="s">
        <v>35176</v>
      </c>
      <c r="G6551" s="2" t="s">
        <v>3057</v>
      </c>
      <c r="H6551" t="s">
        <v>417</v>
      </c>
      <c r="I6551" t="s">
        <v>2953</v>
      </c>
      <c r="J6551" t="s">
        <v>2338</v>
      </c>
      <c r="K6551" t="s">
        <v>3567</v>
      </c>
      <c r="L6551" s="2" t="s">
        <v>652</v>
      </c>
      <c r="M6551" s="2"/>
      <c r="T6551" t="s">
        <v>5</v>
      </c>
      <c r="U6551" t="s">
        <v>886</v>
      </c>
      <c r="V6551" t="s">
        <v>5</v>
      </c>
      <c r="W6551" s="2" t="s">
        <v>652</v>
      </c>
      <c r="X6551" s="2" t="s">
        <v>275</v>
      </c>
      <c r="Y6551" t="s">
        <v>911</v>
      </c>
      <c r="AA6551" t="s">
        <v>75889</v>
      </c>
      <c r="AC6551" t="s">
        <v>75890</v>
      </c>
      <c r="AD6551" t="s">
        <v>75891</v>
      </c>
      <c r="AE6551" t="s">
        <v>35176</v>
      </c>
      <c r="AF6551" t="s">
        <v>75892</v>
      </c>
      <c r="AG6551" t="s">
        <v>75893</v>
      </c>
      <c r="AH6551" t="s">
        <v>5407</v>
      </c>
      <c r="AI6551" t="s">
        <v>75894</v>
      </c>
      <c r="AJ6551" t="s">
        <v>1153</v>
      </c>
      <c r="AK6551" t="s">
        <v>21826</v>
      </c>
      <c r="AL6551" t="s">
        <v>418</v>
      </c>
      <c r="AM6551" t="s">
        <v>446</v>
      </c>
      <c r="AN6551" t="s">
        <v>80</v>
      </c>
      <c r="AO6551" t="s">
        <v>51926</v>
      </c>
      <c r="AP6551" t="s">
        <v>40883</v>
      </c>
    </row>
    <row r="6552" spans="1:42" x14ac:dyDescent="0.35">
      <c r="A6552" s="2" t="s">
        <v>14446</v>
      </c>
      <c r="B6552" s="2" t="s">
        <v>14447</v>
      </c>
      <c r="C6552" s="2" t="s">
        <v>35177</v>
      </c>
      <c r="D6552" s="2" t="s">
        <v>75895</v>
      </c>
      <c r="E6552" s="2" t="s">
        <v>21826</v>
      </c>
      <c r="F6552" s="2" t="s">
        <v>35178</v>
      </c>
      <c r="G6552" s="2" t="s">
        <v>3057</v>
      </c>
      <c r="H6552" t="s">
        <v>417</v>
      </c>
      <c r="I6552" t="s">
        <v>2953</v>
      </c>
      <c r="J6552" t="s">
        <v>2338</v>
      </c>
      <c r="K6552" t="s">
        <v>3567</v>
      </c>
      <c r="L6552" t="s">
        <v>652</v>
      </c>
      <c r="M6552" t="s">
        <v>79</v>
      </c>
      <c r="N6552" t="s">
        <v>887</v>
      </c>
      <c r="O6552" t="s">
        <v>445</v>
      </c>
      <c r="P6552" t="s">
        <v>3903</v>
      </c>
      <c r="Q6552" t="s">
        <v>4465</v>
      </c>
      <c r="R6552" t="s">
        <v>83</v>
      </c>
      <c r="U6552" t="s">
        <v>886</v>
      </c>
      <c r="V6552" t="s">
        <v>886</v>
      </c>
      <c r="W6552" t="s">
        <v>83</v>
      </c>
      <c r="X6552" t="s">
        <v>162</v>
      </c>
      <c r="Y6552" t="s">
        <v>75896</v>
      </c>
      <c r="AA6552" t="s">
        <v>75897</v>
      </c>
      <c r="AC6552" t="s">
        <v>75898</v>
      </c>
      <c r="AD6552" t="s">
        <v>75899</v>
      </c>
      <c r="AE6552" t="s">
        <v>35178</v>
      </c>
      <c r="AF6552" t="s">
        <v>75900</v>
      </c>
      <c r="AG6552" t="s">
        <v>14453</v>
      </c>
      <c r="AH6552" t="s">
        <v>4861</v>
      </c>
      <c r="AI6552" t="s">
        <v>5330</v>
      </c>
      <c r="AJ6552" t="s">
        <v>1153</v>
      </c>
      <c r="AK6552" t="s">
        <v>21826</v>
      </c>
      <c r="AL6552" t="s">
        <v>418</v>
      </c>
      <c r="AM6552" t="s">
        <v>446</v>
      </c>
      <c r="AN6552" t="s">
        <v>80</v>
      </c>
      <c r="AO6552" t="s">
        <v>67576</v>
      </c>
      <c r="AP6552" t="s">
        <v>40883</v>
      </c>
    </row>
    <row r="6553" spans="1:42" x14ac:dyDescent="0.35">
      <c r="A6553" s="2" t="s">
        <v>14446</v>
      </c>
      <c r="B6553" s="2" t="s">
        <v>14447</v>
      </c>
      <c r="C6553" s="2" t="s">
        <v>35179</v>
      </c>
      <c r="D6553" s="2" t="s">
        <v>35180</v>
      </c>
      <c r="E6553" s="2" t="s">
        <v>21826</v>
      </c>
      <c r="F6553" s="2" t="s">
        <v>35181</v>
      </c>
      <c r="G6553" s="2" t="s">
        <v>3057</v>
      </c>
      <c r="H6553" t="s">
        <v>417</v>
      </c>
      <c r="I6553" t="s">
        <v>2953</v>
      </c>
      <c r="J6553" t="s">
        <v>2338</v>
      </c>
      <c r="K6553" t="s">
        <v>3567</v>
      </c>
      <c r="P6553" s="2"/>
      <c r="Q6553" s="2"/>
      <c r="R6553" s="2"/>
      <c r="S6553" s="2"/>
      <c r="U6553" t="s">
        <v>886</v>
      </c>
      <c r="V6553" t="s">
        <v>886</v>
      </c>
      <c r="W6553" s="2" t="s">
        <v>3567</v>
      </c>
      <c r="X6553" s="2" t="s">
        <v>162</v>
      </c>
      <c r="Y6553" t="s">
        <v>21100</v>
      </c>
      <c r="AA6553" t="s">
        <v>18986</v>
      </c>
      <c r="AC6553" t="s">
        <v>75901</v>
      </c>
      <c r="AD6553" t="s">
        <v>75902</v>
      </c>
      <c r="AE6553" t="s">
        <v>35181</v>
      </c>
      <c r="AF6553" t="s">
        <v>75903</v>
      </c>
      <c r="AG6553" t="s">
        <v>1432</v>
      </c>
      <c r="AH6553" t="s">
        <v>1433</v>
      </c>
      <c r="AI6553" t="s">
        <v>1434</v>
      </c>
      <c r="AJ6553" t="s">
        <v>1153</v>
      </c>
      <c r="AK6553" t="s">
        <v>21826</v>
      </c>
      <c r="AL6553" t="s">
        <v>418</v>
      </c>
      <c r="AM6553" t="s">
        <v>446</v>
      </c>
      <c r="AN6553" t="s">
        <v>80</v>
      </c>
      <c r="AO6553" t="s">
        <v>43860</v>
      </c>
      <c r="AP6553" t="s">
        <v>40883</v>
      </c>
    </row>
    <row r="6554" spans="1:42" x14ac:dyDescent="0.35">
      <c r="A6554" s="2" t="s">
        <v>14446</v>
      </c>
      <c r="B6554" s="2" t="s">
        <v>14447</v>
      </c>
      <c r="C6554" s="2" t="s">
        <v>35182</v>
      </c>
      <c r="D6554" s="2" t="s">
        <v>75904</v>
      </c>
      <c r="E6554" s="2" t="s">
        <v>21826</v>
      </c>
      <c r="F6554" s="2" t="s">
        <v>35183</v>
      </c>
      <c r="G6554" s="2" t="s">
        <v>3057</v>
      </c>
      <c r="H6554" t="s">
        <v>417</v>
      </c>
      <c r="I6554" t="s">
        <v>2953</v>
      </c>
      <c r="J6554" t="s">
        <v>2338</v>
      </c>
      <c r="K6554" t="s">
        <v>3567</v>
      </c>
      <c r="L6554" t="s">
        <v>652</v>
      </c>
      <c r="M6554" s="2" t="s">
        <v>79</v>
      </c>
      <c r="N6554" s="2" t="s">
        <v>887</v>
      </c>
      <c r="O6554" s="2" t="s">
        <v>445</v>
      </c>
      <c r="P6554" t="s">
        <v>3903</v>
      </c>
      <c r="Q6554" t="s">
        <v>4465</v>
      </c>
      <c r="R6554" t="s">
        <v>83</v>
      </c>
      <c r="U6554" t="s">
        <v>886</v>
      </c>
      <c r="V6554" t="s">
        <v>886</v>
      </c>
      <c r="W6554" s="2" t="s">
        <v>83</v>
      </c>
      <c r="X6554" s="2" t="s">
        <v>162</v>
      </c>
      <c r="Y6554" t="s">
        <v>75905</v>
      </c>
      <c r="AA6554" t="s">
        <v>75906</v>
      </c>
      <c r="AC6554" t="s">
        <v>75907</v>
      </c>
      <c r="AD6554" t="s">
        <v>75908</v>
      </c>
      <c r="AE6554" t="s">
        <v>35183</v>
      </c>
      <c r="AF6554" t="s">
        <v>35183</v>
      </c>
      <c r="AG6554" t="s">
        <v>75909</v>
      </c>
      <c r="AH6554" t="s">
        <v>4861</v>
      </c>
      <c r="AI6554" t="s">
        <v>75910</v>
      </c>
      <c r="AJ6554" t="s">
        <v>1153</v>
      </c>
      <c r="AK6554" t="s">
        <v>21826</v>
      </c>
      <c r="AL6554" t="s">
        <v>418</v>
      </c>
      <c r="AM6554" t="s">
        <v>446</v>
      </c>
      <c r="AN6554" t="s">
        <v>80</v>
      </c>
      <c r="AO6554" t="s">
        <v>42334</v>
      </c>
      <c r="AP6554" t="s">
        <v>40883</v>
      </c>
    </row>
    <row r="6555" spans="1:42" x14ac:dyDescent="0.35">
      <c r="A6555" s="2" t="s">
        <v>14446</v>
      </c>
      <c r="B6555" s="2" t="s">
        <v>14447</v>
      </c>
      <c r="C6555" s="2" t="s">
        <v>35184</v>
      </c>
      <c r="D6555" s="2" t="s">
        <v>35185</v>
      </c>
      <c r="E6555" s="2" t="s">
        <v>21826</v>
      </c>
      <c r="F6555" s="2" t="s">
        <v>35186</v>
      </c>
      <c r="G6555" s="2"/>
      <c r="H6555" s="2"/>
      <c r="I6555" s="2"/>
      <c r="J6555" s="2"/>
      <c r="K6555" s="2"/>
      <c r="L6555" s="2"/>
      <c r="M6555" t="s">
        <v>79</v>
      </c>
      <c r="N6555" t="s">
        <v>887</v>
      </c>
      <c r="O6555" t="s">
        <v>445</v>
      </c>
      <c r="P6555" t="s">
        <v>3903</v>
      </c>
      <c r="Q6555" t="s">
        <v>4465</v>
      </c>
      <c r="R6555" t="s">
        <v>83</v>
      </c>
      <c r="T6555" s="2"/>
      <c r="U6555" s="2"/>
      <c r="V6555" s="2" t="s">
        <v>79</v>
      </c>
      <c r="W6555" s="2" t="s">
        <v>83</v>
      </c>
      <c r="X6555" s="2" t="s">
        <v>162</v>
      </c>
      <c r="Y6555" t="s">
        <v>5838</v>
      </c>
      <c r="AA6555" t="s">
        <v>8142</v>
      </c>
      <c r="AC6555" t="s">
        <v>75911</v>
      </c>
      <c r="AD6555" t="s">
        <v>75912</v>
      </c>
      <c r="AE6555" t="s">
        <v>35186</v>
      </c>
      <c r="AF6555" t="s">
        <v>75913</v>
      </c>
      <c r="AG6555" t="s">
        <v>1432</v>
      </c>
      <c r="AH6555" t="s">
        <v>1433</v>
      </c>
      <c r="AI6555" t="s">
        <v>1434</v>
      </c>
      <c r="AJ6555" t="s">
        <v>1153</v>
      </c>
      <c r="AK6555" t="s">
        <v>21826</v>
      </c>
      <c r="AL6555" t="s">
        <v>418</v>
      </c>
      <c r="AM6555" t="s">
        <v>446</v>
      </c>
      <c r="AN6555" t="s">
        <v>80</v>
      </c>
      <c r="AO6555" t="s">
        <v>48874</v>
      </c>
      <c r="AP6555" t="s">
        <v>40883</v>
      </c>
    </row>
    <row r="6556" spans="1:42" x14ac:dyDescent="0.35">
      <c r="A6556" s="2" t="s">
        <v>14446</v>
      </c>
      <c r="B6556" s="2" t="s">
        <v>14447</v>
      </c>
      <c r="C6556" s="2" t="s">
        <v>35187</v>
      </c>
      <c r="D6556" s="2" t="s">
        <v>75914</v>
      </c>
      <c r="E6556" s="2" t="s">
        <v>21826</v>
      </c>
      <c r="F6556" s="2" t="s">
        <v>35188</v>
      </c>
      <c r="G6556" s="2" t="s">
        <v>3057</v>
      </c>
      <c r="H6556" t="s">
        <v>417</v>
      </c>
      <c r="I6556" t="s">
        <v>2953</v>
      </c>
      <c r="J6556" t="s">
        <v>2338</v>
      </c>
      <c r="U6556" t="s">
        <v>886</v>
      </c>
      <c r="V6556" t="s">
        <v>886</v>
      </c>
      <c r="W6556" t="s">
        <v>2338</v>
      </c>
      <c r="X6556" t="s">
        <v>275</v>
      </c>
      <c r="Y6556" t="s">
        <v>70327</v>
      </c>
      <c r="AA6556" t="s">
        <v>1008</v>
      </c>
      <c r="AC6556" t="s">
        <v>75915</v>
      </c>
      <c r="AD6556" t="s">
        <v>75916</v>
      </c>
      <c r="AE6556" t="s">
        <v>35188</v>
      </c>
      <c r="AF6556" t="s">
        <v>75917</v>
      </c>
      <c r="AG6556" t="s">
        <v>75918</v>
      </c>
      <c r="AH6556" t="s">
        <v>4897</v>
      </c>
      <c r="AI6556" t="s">
        <v>52085</v>
      </c>
      <c r="AJ6556" t="s">
        <v>1153</v>
      </c>
      <c r="AK6556" t="s">
        <v>21826</v>
      </c>
      <c r="AL6556" t="s">
        <v>418</v>
      </c>
      <c r="AM6556" t="s">
        <v>446</v>
      </c>
      <c r="AN6556" t="s">
        <v>80</v>
      </c>
      <c r="AO6556" t="s">
        <v>42144</v>
      </c>
      <c r="AP6556" t="s">
        <v>40883</v>
      </c>
    </row>
    <row r="6557" spans="1:42" x14ac:dyDescent="0.35">
      <c r="A6557" s="2" t="s">
        <v>14446</v>
      </c>
      <c r="B6557" s="2" t="s">
        <v>14447</v>
      </c>
      <c r="C6557" s="2" t="s">
        <v>35189</v>
      </c>
      <c r="D6557" s="2" t="s">
        <v>75919</v>
      </c>
      <c r="E6557" s="2" t="s">
        <v>21826</v>
      </c>
      <c r="F6557" s="2" t="s">
        <v>35190</v>
      </c>
      <c r="G6557" s="2" t="s">
        <v>3057</v>
      </c>
      <c r="H6557" t="s">
        <v>417</v>
      </c>
      <c r="I6557" t="s">
        <v>2953</v>
      </c>
      <c r="J6557" t="s">
        <v>2338</v>
      </c>
      <c r="K6557" t="s">
        <v>3567</v>
      </c>
      <c r="L6557" t="s">
        <v>652</v>
      </c>
      <c r="M6557" t="s">
        <v>79</v>
      </c>
      <c r="N6557" t="s">
        <v>887</v>
      </c>
      <c r="P6557" s="2"/>
      <c r="Q6557" s="2"/>
      <c r="R6557" s="2"/>
      <c r="S6557" s="2"/>
      <c r="T6557" t="s">
        <v>5</v>
      </c>
      <c r="U6557" t="s">
        <v>886</v>
      </c>
      <c r="V6557" t="s">
        <v>5</v>
      </c>
      <c r="W6557" s="2" t="s">
        <v>887</v>
      </c>
      <c r="X6557" s="2" t="s">
        <v>103</v>
      </c>
      <c r="Y6557" t="s">
        <v>3203</v>
      </c>
      <c r="AA6557" t="s">
        <v>45861</v>
      </c>
      <c r="AC6557" t="s">
        <v>75920</v>
      </c>
      <c r="AD6557" t="s">
        <v>75921</v>
      </c>
      <c r="AE6557" t="s">
        <v>35190</v>
      </c>
      <c r="AF6557" t="s">
        <v>75922</v>
      </c>
      <c r="AG6557" t="s">
        <v>75923</v>
      </c>
      <c r="AH6557" t="s">
        <v>5429</v>
      </c>
      <c r="AI6557" t="s">
        <v>5440</v>
      </c>
      <c r="AJ6557" t="s">
        <v>1153</v>
      </c>
      <c r="AK6557" t="s">
        <v>21826</v>
      </c>
      <c r="AL6557" t="s">
        <v>418</v>
      </c>
      <c r="AM6557" t="s">
        <v>446</v>
      </c>
      <c r="AN6557" t="s">
        <v>80</v>
      </c>
      <c r="AO6557" t="s">
        <v>41921</v>
      </c>
      <c r="AP6557" t="s">
        <v>40883</v>
      </c>
    </row>
    <row r="6558" spans="1:42" x14ac:dyDescent="0.35">
      <c r="A6558" s="2" t="s">
        <v>14446</v>
      </c>
      <c r="B6558" s="2" t="s">
        <v>14447</v>
      </c>
      <c r="C6558" s="2" t="s">
        <v>35191</v>
      </c>
      <c r="D6558" s="2" t="s">
        <v>75924</v>
      </c>
      <c r="E6558" s="2" t="s">
        <v>21826</v>
      </c>
      <c r="F6558" s="2" t="s">
        <v>35192</v>
      </c>
      <c r="G6558" s="2"/>
      <c r="L6558" t="s">
        <v>652</v>
      </c>
      <c r="M6558" s="2" t="s">
        <v>79</v>
      </c>
      <c r="N6558" s="2" t="s">
        <v>887</v>
      </c>
      <c r="O6558" s="2" t="s">
        <v>445</v>
      </c>
      <c r="P6558" t="s">
        <v>3903</v>
      </c>
      <c r="Q6558" t="s">
        <v>4465</v>
      </c>
      <c r="R6558" t="s">
        <v>83</v>
      </c>
      <c r="V6558" t="s">
        <v>652</v>
      </c>
      <c r="W6558" s="2" t="s">
        <v>83</v>
      </c>
      <c r="X6558" s="2" t="s">
        <v>275</v>
      </c>
      <c r="Y6558" t="s">
        <v>75925</v>
      </c>
      <c r="AA6558" t="s">
        <v>75926</v>
      </c>
      <c r="AC6558" t="s">
        <v>75927</v>
      </c>
      <c r="AD6558" t="s">
        <v>75928</v>
      </c>
      <c r="AE6558" t="s">
        <v>35192</v>
      </c>
      <c r="AF6558" t="s">
        <v>75929</v>
      </c>
      <c r="AG6558" t="s">
        <v>75930</v>
      </c>
      <c r="AH6558" t="s">
        <v>18622</v>
      </c>
      <c r="AI6558" t="s">
        <v>18632</v>
      </c>
      <c r="AJ6558" t="s">
        <v>1153</v>
      </c>
      <c r="AK6558" t="s">
        <v>21826</v>
      </c>
      <c r="AL6558" t="s">
        <v>418</v>
      </c>
      <c r="AM6558" t="s">
        <v>446</v>
      </c>
      <c r="AN6558" t="s">
        <v>80</v>
      </c>
      <c r="AO6558" t="s">
        <v>48763</v>
      </c>
      <c r="AP6558" t="s">
        <v>40883</v>
      </c>
    </row>
    <row r="6559" spans="1:42" x14ac:dyDescent="0.35">
      <c r="A6559" s="2" t="s">
        <v>14446</v>
      </c>
      <c r="B6559" s="2" t="s">
        <v>14447</v>
      </c>
      <c r="C6559" s="2" t="s">
        <v>35193</v>
      </c>
      <c r="D6559" s="2" t="s">
        <v>75931</v>
      </c>
      <c r="E6559" s="2" t="s">
        <v>21826</v>
      </c>
      <c r="F6559" s="2" t="s">
        <v>35194</v>
      </c>
      <c r="G6559" s="2" t="s">
        <v>3057</v>
      </c>
      <c r="H6559" s="2" t="s">
        <v>417</v>
      </c>
      <c r="I6559" s="2" t="s">
        <v>2953</v>
      </c>
      <c r="J6559" s="2" t="s">
        <v>2338</v>
      </c>
      <c r="K6559" s="2" t="s">
        <v>3567</v>
      </c>
      <c r="L6559" s="2" t="s">
        <v>652</v>
      </c>
      <c r="M6559" t="s">
        <v>79</v>
      </c>
      <c r="N6559" t="s">
        <v>887</v>
      </c>
      <c r="O6559" t="s">
        <v>445</v>
      </c>
      <c r="P6559" t="s">
        <v>3903</v>
      </c>
      <c r="Q6559" t="s">
        <v>4465</v>
      </c>
      <c r="R6559" t="s">
        <v>83</v>
      </c>
      <c r="T6559" s="2"/>
      <c r="U6559" s="2" t="s">
        <v>886</v>
      </c>
      <c r="V6559" s="2" t="s">
        <v>886</v>
      </c>
      <c r="W6559" s="2" t="s">
        <v>83</v>
      </c>
      <c r="X6559" s="2" t="s">
        <v>162</v>
      </c>
      <c r="Y6559" t="s">
        <v>75932</v>
      </c>
      <c r="AA6559" t="s">
        <v>75933</v>
      </c>
      <c r="AC6559" t="s">
        <v>75934</v>
      </c>
      <c r="AD6559" t="s">
        <v>75935</v>
      </c>
      <c r="AE6559" t="s">
        <v>35194</v>
      </c>
      <c r="AF6559" t="s">
        <v>75936</v>
      </c>
      <c r="AG6559" t="s">
        <v>75937</v>
      </c>
      <c r="AH6559" t="s">
        <v>4861</v>
      </c>
      <c r="AI6559" t="s">
        <v>54622</v>
      </c>
      <c r="AJ6559" t="s">
        <v>1153</v>
      </c>
      <c r="AK6559" t="s">
        <v>21826</v>
      </c>
      <c r="AL6559" t="s">
        <v>418</v>
      </c>
      <c r="AM6559" t="s">
        <v>446</v>
      </c>
      <c r="AN6559" t="s">
        <v>80</v>
      </c>
      <c r="AO6559" t="s">
        <v>46275</v>
      </c>
      <c r="AP6559" t="s">
        <v>40883</v>
      </c>
    </row>
    <row r="6560" spans="1:42" x14ac:dyDescent="0.35">
      <c r="A6560" s="2" t="s">
        <v>14446</v>
      </c>
      <c r="B6560" s="2" t="s">
        <v>14447</v>
      </c>
      <c r="C6560" s="2" t="s">
        <v>35195</v>
      </c>
      <c r="D6560" s="2" t="s">
        <v>35196</v>
      </c>
      <c r="E6560" s="2" t="s">
        <v>21826</v>
      </c>
      <c r="F6560" s="2" t="s">
        <v>35197</v>
      </c>
      <c r="G6560" s="2"/>
      <c r="K6560" t="s">
        <v>3567</v>
      </c>
      <c r="L6560" t="s">
        <v>652</v>
      </c>
      <c r="M6560" t="s">
        <v>79</v>
      </c>
      <c r="N6560" t="s">
        <v>887</v>
      </c>
      <c r="O6560" t="s">
        <v>445</v>
      </c>
      <c r="P6560" t="s">
        <v>3903</v>
      </c>
      <c r="Q6560" t="s">
        <v>4465</v>
      </c>
      <c r="R6560" t="s">
        <v>83</v>
      </c>
      <c r="V6560" t="s">
        <v>3567</v>
      </c>
      <c r="W6560" t="s">
        <v>83</v>
      </c>
      <c r="X6560" t="s">
        <v>162</v>
      </c>
      <c r="Y6560" t="s">
        <v>1411</v>
      </c>
      <c r="AA6560" t="s">
        <v>75938</v>
      </c>
      <c r="AC6560" t="s">
        <v>75939</v>
      </c>
      <c r="AD6560" t="s">
        <v>75940</v>
      </c>
      <c r="AE6560" t="s">
        <v>35197</v>
      </c>
      <c r="AF6560" t="s">
        <v>75941</v>
      </c>
      <c r="AG6560" t="s">
        <v>75942</v>
      </c>
      <c r="AH6560" t="s">
        <v>4897</v>
      </c>
      <c r="AI6560" t="s">
        <v>75943</v>
      </c>
      <c r="AJ6560" t="s">
        <v>1153</v>
      </c>
      <c r="AK6560" t="s">
        <v>21826</v>
      </c>
      <c r="AL6560" t="s">
        <v>418</v>
      </c>
      <c r="AM6560" t="s">
        <v>446</v>
      </c>
      <c r="AN6560" t="s">
        <v>80</v>
      </c>
      <c r="AO6560" t="s">
        <v>45933</v>
      </c>
      <c r="AP6560" t="s">
        <v>40883</v>
      </c>
    </row>
    <row r="6561" spans="1:42" x14ac:dyDescent="0.35">
      <c r="A6561" s="2" t="s">
        <v>14446</v>
      </c>
      <c r="B6561" s="2" t="s">
        <v>14447</v>
      </c>
      <c r="C6561" s="2" t="s">
        <v>35198</v>
      </c>
      <c r="D6561" s="2" t="s">
        <v>35199</v>
      </c>
      <c r="E6561" s="2" t="s">
        <v>21826</v>
      </c>
      <c r="F6561" s="2" t="s">
        <v>35200</v>
      </c>
      <c r="G6561" s="2" t="s">
        <v>3057</v>
      </c>
      <c r="H6561" s="2" t="s">
        <v>417</v>
      </c>
      <c r="I6561" s="2" t="s">
        <v>2953</v>
      </c>
      <c r="J6561" s="2" t="s">
        <v>2338</v>
      </c>
      <c r="K6561" s="2" t="s">
        <v>3567</v>
      </c>
      <c r="L6561" s="2"/>
      <c r="M6561" s="2"/>
      <c r="N6561" s="2"/>
      <c r="O6561" s="2"/>
      <c r="P6561" s="2"/>
      <c r="Q6561" s="2"/>
      <c r="R6561" s="2"/>
      <c r="S6561" s="2"/>
      <c r="U6561" t="s">
        <v>886</v>
      </c>
      <c r="V6561" s="2" t="s">
        <v>886</v>
      </c>
      <c r="W6561" s="2" t="s">
        <v>3567</v>
      </c>
      <c r="X6561" s="2" t="s">
        <v>103</v>
      </c>
      <c r="Y6561" t="s">
        <v>2280</v>
      </c>
      <c r="AA6561" t="s">
        <v>75944</v>
      </c>
      <c r="AC6561" t="s">
        <v>75945</v>
      </c>
      <c r="AD6561" t="s">
        <v>75946</v>
      </c>
      <c r="AE6561" t="s">
        <v>75947</v>
      </c>
      <c r="AF6561" t="s">
        <v>75948</v>
      </c>
      <c r="AG6561" t="s">
        <v>75949</v>
      </c>
      <c r="AH6561" t="s">
        <v>18622</v>
      </c>
      <c r="AI6561" t="s">
        <v>18632</v>
      </c>
      <c r="AJ6561" t="s">
        <v>1153</v>
      </c>
      <c r="AK6561" t="s">
        <v>21826</v>
      </c>
      <c r="AL6561" t="s">
        <v>418</v>
      </c>
      <c r="AM6561" t="s">
        <v>446</v>
      </c>
      <c r="AN6561" t="s">
        <v>80</v>
      </c>
      <c r="AO6561" t="s">
        <v>42692</v>
      </c>
      <c r="AP6561" t="s">
        <v>40883</v>
      </c>
    </row>
    <row r="6562" spans="1:42" x14ac:dyDescent="0.35">
      <c r="A6562" s="2" t="s">
        <v>14446</v>
      </c>
      <c r="B6562" s="2" t="s">
        <v>14447</v>
      </c>
      <c r="C6562" s="2" t="s">
        <v>35201</v>
      </c>
      <c r="D6562" s="2" t="s">
        <v>75950</v>
      </c>
      <c r="E6562" s="2" t="s">
        <v>21826</v>
      </c>
      <c r="F6562" s="2" t="s">
        <v>35202</v>
      </c>
      <c r="G6562" s="2"/>
      <c r="L6562" t="s">
        <v>652</v>
      </c>
      <c r="M6562" t="s">
        <v>79</v>
      </c>
      <c r="N6562" t="s">
        <v>887</v>
      </c>
      <c r="O6562" t="s">
        <v>445</v>
      </c>
      <c r="P6562" t="s">
        <v>3903</v>
      </c>
      <c r="Q6562" t="s">
        <v>4465</v>
      </c>
      <c r="R6562" t="s">
        <v>83</v>
      </c>
      <c r="V6562" t="s">
        <v>652</v>
      </c>
      <c r="W6562" t="s">
        <v>83</v>
      </c>
      <c r="X6562" t="s">
        <v>162</v>
      </c>
      <c r="Y6562" t="s">
        <v>75951</v>
      </c>
      <c r="AA6562" t="s">
        <v>75952</v>
      </c>
      <c r="AC6562" t="s">
        <v>75953</v>
      </c>
      <c r="AD6562" t="s">
        <v>75954</v>
      </c>
      <c r="AE6562" t="s">
        <v>75955</v>
      </c>
      <c r="AF6562" t="s">
        <v>75956</v>
      </c>
      <c r="AG6562" t="s">
        <v>75957</v>
      </c>
      <c r="AH6562" t="s">
        <v>5072</v>
      </c>
      <c r="AI6562" t="s">
        <v>75958</v>
      </c>
      <c r="AJ6562" t="s">
        <v>1153</v>
      </c>
      <c r="AK6562" t="s">
        <v>21826</v>
      </c>
      <c r="AL6562" t="s">
        <v>418</v>
      </c>
      <c r="AM6562" t="s">
        <v>446</v>
      </c>
      <c r="AN6562" t="s">
        <v>80</v>
      </c>
      <c r="AO6562" t="s">
        <v>41724</v>
      </c>
      <c r="AP6562" t="s">
        <v>40883</v>
      </c>
    </row>
    <row r="6563" spans="1:42" x14ac:dyDescent="0.35">
      <c r="A6563" s="2" t="s">
        <v>14446</v>
      </c>
      <c r="B6563" s="2" t="s">
        <v>14447</v>
      </c>
      <c r="C6563" s="2" t="s">
        <v>35203</v>
      </c>
      <c r="D6563" s="2" t="s">
        <v>35204</v>
      </c>
      <c r="E6563" s="2" t="s">
        <v>21826</v>
      </c>
      <c r="F6563" s="2" t="s">
        <v>35174</v>
      </c>
      <c r="G6563" s="2"/>
      <c r="M6563" t="s">
        <v>79</v>
      </c>
      <c r="N6563" s="2" t="s">
        <v>887</v>
      </c>
      <c r="O6563" s="2" t="s">
        <v>445</v>
      </c>
      <c r="P6563" s="2" t="s">
        <v>3903</v>
      </c>
      <c r="Q6563" s="2" t="s">
        <v>4465</v>
      </c>
      <c r="R6563" s="2" t="s">
        <v>83</v>
      </c>
      <c r="S6563" s="2"/>
      <c r="V6563" t="s">
        <v>79</v>
      </c>
      <c r="W6563" s="2" t="s">
        <v>83</v>
      </c>
      <c r="X6563" s="2" t="s">
        <v>162</v>
      </c>
      <c r="Y6563" t="s">
        <v>75959</v>
      </c>
      <c r="AA6563" t="s">
        <v>75960</v>
      </c>
      <c r="AC6563" t="s">
        <v>75961</v>
      </c>
      <c r="AD6563" t="s">
        <v>75962</v>
      </c>
      <c r="AE6563" t="s">
        <v>35174</v>
      </c>
      <c r="AF6563" t="s">
        <v>75885</v>
      </c>
      <c r="AG6563" t="s">
        <v>75963</v>
      </c>
      <c r="AH6563" t="s">
        <v>75964</v>
      </c>
      <c r="AI6563" t="s">
        <v>75965</v>
      </c>
      <c r="AJ6563" t="s">
        <v>1153</v>
      </c>
      <c r="AK6563" t="s">
        <v>21826</v>
      </c>
      <c r="AL6563" t="s">
        <v>418</v>
      </c>
      <c r="AM6563" t="s">
        <v>446</v>
      </c>
      <c r="AN6563" t="s">
        <v>80</v>
      </c>
      <c r="AO6563" t="s">
        <v>31615</v>
      </c>
      <c r="AP6563" t="s">
        <v>40883</v>
      </c>
    </row>
    <row r="6564" spans="1:42" x14ac:dyDescent="0.35">
      <c r="A6564" s="2" t="s">
        <v>14446</v>
      </c>
      <c r="B6564" s="2" t="s">
        <v>14447</v>
      </c>
      <c r="C6564" s="2" t="s">
        <v>35205</v>
      </c>
      <c r="D6564" s="2" t="s">
        <v>75966</v>
      </c>
      <c r="E6564" s="2" t="s">
        <v>21826</v>
      </c>
      <c r="F6564" s="2" t="s">
        <v>35183</v>
      </c>
      <c r="G6564" s="2" t="s">
        <v>3057</v>
      </c>
      <c r="H6564" s="2" t="s">
        <v>417</v>
      </c>
      <c r="I6564" s="2" t="s">
        <v>2953</v>
      </c>
      <c r="J6564" s="2" t="s">
        <v>2338</v>
      </c>
      <c r="K6564" s="2" t="s">
        <v>3567</v>
      </c>
      <c r="L6564" s="2" t="s">
        <v>652</v>
      </c>
      <c r="M6564" s="2"/>
      <c r="T6564" s="2" t="s">
        <v>5</v>
      </c>
      <c r="U6564" t="s">
        <v>886</v>
      </c>
      <c r="V6564" s="2" t="s">
        <v>5</v>
      </c>
      <c r="W6564" s="2" t="s">
        <v>652</v>
      </c>
      <c r="X6564" s="2" t="s">
        <v>162</v>
      </c>
      <c r="Y6564" t="s">
        <v>3273</v>
      </c>
      <c r="AA6564" t="s">
        <v>3845</v>
      </c>
      <c r="AC6564" t="s">
        <v>75967</v>
      </c>
      <c r="AD6564" t="s">
        <v>75968</v>
      </c>
      <c r="AE6564" t="s">
        <v>35183</v>
      </c>
      <c r="AF6564" t="s">
        <v>75969</v>
      </c>
      <c r="AG6564" t="s">
        <v>75970</v>
      </c>
      <c r="AH6564" t="s">
        <v>3924</v>
      </c>
      <c r="AI6564" t="s">
        <v>50400</v>
      </c>
      <c r="AJ6564" t="s">
        <v>1153</v>
      </c>
      <c r="AK6564" t="s">
        <v>21826</v>
      </c>
      <c r="AL6564" t="s">
        <v>418</v>
      </c>
      <c r="AM6564" t="s">
        <v>446</v>
      </c>
      <c r="AN6564" t="s">
        <v>80</v>
      </c>
      <c r="AO6564" t="s">
        <v>48264</v>
      </c>
      <c r="AP6564" t="s">
        <v>40883</v>
      </c>
    </row>
    <row r="6565" spans="1:42" x14ac:dyDescent="0.35">
      <c r="A6565" s="2" t="s">
        <v>14446</v>
      </c>
      <c r="B6565" s="2" t="s">
        <v>14447</v>
      </c>
      <c r="C6565" s="2" t="s">
        <v>35206</v>
      </c>
      <c r="D6565" s="2" t="s">
        <v>35207</v>
      </c>
      <c r="E6565" s="2" t="s">
        <v>21826</v>
      </c>
      <c r="F6565" s="2" t="s">
        <v>35208</v>
      </c>
      <c r="G6565" s="2" t="s">
        <v>3057</v>
      </c>
      <c r="H6565" t="s">
        <v>417</v>
      </c>
      <c r="I6565" t="s">
        <v>2953</v>
      </c>
      <c r="J6565" t="s">
        <v>2338</v>
      </c>
      <c r="K6565" t="s">
        <v>3567</v>
      </c>
      <c r="L6565" t="s">
        <v>652</v>
      </c>
      <c r="T6565" t="s">
        <v>5</v>
      </c>
      <c r="U6565" t="s">
        <v>886</v>
      </c>
      <c r="V6565" t="s">
        <v>5</v>
      </c>
      <c r="W6565" t="s">
        <v>652</v>
      </c>
      <c r="X6565" t="s">
        <v>162</v>
      </c>
      <c r="Y6565" t="s">
        <v>75971</v>
      </c>
      <c r="AA6565" t="s">
        <v>75972</v>
      </c>
      <c r="AC6565" t="s">
        <v>75973</v>
      </c>
      <c r="AD6565" t="s">
        <v>75974</v>
      </c>
      <c r="AE6565" t="s">
        <v>35208</v>
      </c>
      <c r="AF6565" t="s">
        <v>75975</v>
      </c>
      <c r="AG6565" t="s">
        <v>14453</v>
      </c>
      <c r="AH6565" t="s">
        <v>4861</v>
      </c>
      <c r="AI6565" t="s">
        <v>5196</v>
      </c>
      <c r="AJ6565" t="s">
        <v>1153</v>
      </c>
      <c r="AK6565" t="s">
        <v>21826</v>
      </c>
      <c r="AL6565" t="s">
        <v>418</v>
      </c>
      <c r="AM6565" t="s">
        <v>446</v>
      </c>
      <c r="AN6565" t="s">
        <v>80</v>
      </c>
      <c r="AO6565" t="s">
        <v>43541</v>
      </c>
      <c r="AP6565" t="s">
        <v>40883</v>
      </c>
    </row>
    <row r="6566" spans="1:42" x14ac:dyDescent="0.35">
      <c r="A6566" s="2" t="s">
        <v>14456</v>
      </c>
      <c r="B6566" s="2" t="s">
        <v>14457</v>
      </c>
      <c r="C6566" s="2" t="s">
        <v>35209</v>
      </c>
      <c r="D6566" s="2" t="s">
        <v>75976</v>
      </c>
      <c r="E6566" s="2" t="s">
        <v>2594</v>
      </c>
      <c r="F6566" s="2" t="s">
        <v>14458</v>
      </c>
      <c r="G6566" s="2"/>
      <c r="H6566" s="2"/>
      <c r="I6566" s="2"/>
      <c r="J6566" s="2"/>
      <c r="K6566" s="2"/>
      <c r="L6566" s="2"/>
      <c r="M6566" s="2" t="s">
        <v>79</v>
      </c>
      <c r="N6566" s="2" t="s">
        <v>887</v>
      </c>
      <c r="O6566" s="2" t="s">
        <v>445</v>
      </c>
      <c r="P6566" s="2" t="s">
        <v>3903</v>
      </c>
      <c r="Q6566" s="2" t="s">
        <v>4465</v>
      </c>
      <c r="R6566" s="2" t="s">
        <v>83</v>
      </c>
      <c r="S6566" s="2"/>
      <c r="T6566" s="2"/>
      <c r="U6566" s="2"/>
      <c r="V6566" s="2" t="s">
        <v>79</v>
      </c>
      <c r="W6566" s="2" t="s">
        <v>83</v>
      </c>
      <c r="X6566" s="2" t="s">
        <v>162</v>
      </c>
      <c r="Y6566" t="s">
        <v>75977</v>
      </c>
      <c r="AA6566" t="s">
        <v>74169</v>
      </c>
      <c r="AC6566" t="s">
        <v>75978</v>
      </c>
      <c r="AD6566" t="s">
        <v>14466</v>
      </c>
      <c r="AE6566" t="s">
        <v>14458</v>
      </c>
      <c r="AF6566" t="s">
        <v>14463</v>
      </c>
      <c r="AG6566" t="s">
        <v>4137</v>
      </c>
      <c r="AH6566" t="s">
        <v>14459</v>
      </c>
      <c r="AI6566" t="s">
        <v>14460</v>
      </c>
      <c r="AJ6566" t="s">
        <v>1153</v>
      </c>
      <c r="AK6566" t="s">
        <v>21826</v>
      </c>
      <c r="AL6566" t="s">
        <v>418</v>
      </c>
      <c r="AM6566" t="s">
        <v>446</v>
      </c>
      <c r="AN6566" t="s">
        <v>80</v>
      </c>
      <c r="AO6566" t="s">
        <v>26633</v>
      </c>
      <c r="AP6566" t="s">
        <v>40883</v>
      </c>
    </row>
    <row r="6567" spans="1:42" x14ac:dyDescent="0.35">
      <c r="A6567" s="2" t="s">
        <v>14456</v>
      </c>
      <c r="B6567" s="2" t="s">
        <v>14457</v>
      </c>
      <c r="C6567" s="2" t="s">
        <v>35210</v>
      </c>
      <c r="D6567" s="2" t="s">
        <v>75979</v>
      </c>
      <c r="E6567" s="2" t="s">
        <v>2594</v>
      </c>
      <c r="F6567" s="2" t="s">
        <v>35211</v>
      </c>
      <c r="G6567" s="2"/>
      <c r="L6567" t="s">
        <v>652</v>
      </c>
      <c r="M6567" t="s">
        <v>79</v>
      </c>
      <c r="N6567" t="s">
        <v>887</v>
      </c>
      <c r="O6567" t="s">
        <v>445</v>
      </c>
      <c r="P6567" t="s">
        <v>3903</v>
      </c>
      <c r="Q6567" t="s">
        <v>4465</v>
      </c>
      <c r="R6567" t="s">
        <v>83</v>
      </c>
      <c r="V6567" t="s">
        <v>652</v>
      </c>
      <c r="W6567" t="s">
        <v>83</v>
      </c>
      <c r="X6567" t="s">
        <v>275</v>
      </c>
      <c r="Y6567" t="s">
        <v>75980</v>
      </c>
      <c r="AA6567" t="s">
        <v>613</v>
      </c>
      <c r="AC6567" t="s">
        <v>75981</v>
      </c>
      <c r="AG6567" t="s">
        <v>75982</v>
      </c>
      <c r="AH6567" t="s">
        <v>14421</v>
      </c>
      <c r="AI6567" t="s">
        <v>75983</v>
      </c>
      <c r="AJ6567" t="s">
        <v>1153</v>
      </c>
      <c r="AK6567" t="s">
        <v>21826</v>
      </c>
      <c r="AL6567" t="s">
        <v>418</v>
      </c>
      <c r="AM6567" t="s">
        <v>41839</v>
      </c>
      <c r="AN6567" t="s">
        <v>41839</v>
      </c>
      <c r="AO6567" t="s">
        <v>81</v>
      </c>
      <c r="AP6567" t="s">
        <v>40883</v>
      </c>
    </row>
    <row r="6568" spans="1:42" x14ac:dyDescent="0.35">
      <c r="A6568" s="2" t="s">
        <v>14456</v>
      </c>
      <c r="B6568" s="2" t="s">
        <v>14457</v>
      </c>
      <c r="C6568" s="2" t="s">
        <v>35212</v>
      </c>
      <c r="D6568" s="2" t="s">
        <v>75984</v>
      </c>
      <c r="E6568" s="2" t="s">
        <v>2594</v>
      </c>
      <c r="F6568" s="2" t="s">
        <v>35213</v>
      </c>
      <c r="G6568" s="2" t="s">
        <v>3057</v>
      </c>
      <c r="H6568" t="s">
        <v>417</v>
      </c>
      <c r="I6568" t="s">
        <v>2953</v>
      </c>
      <c r="J6568" t="s">
        <v>2338</v>
      </c>
      <c r="K6568" t="s">
        <v>3567</v>
      </c>
      <c r="L6568" t="s">
        <v>652</v>
      </c>
      <c r="P6568" s="2"/>
      <c r="Q6568" s="2"/>
      <c r="R6568" s="2"/>
      <c r="S6568" s="2" t="s">
        <v>82</v>
      </c>
      <c r="U6568" t="s">
        <v>886</v>
      </c>
      <c r="V6568" t="s">
        <v>82</v>
      </c>
      <c r="W6568" s="2" t="s">
        <v>652</v>
      </c>
      <c r="X6568" s="2" t="s">
        <v>103</v>
      </c>
      <c r="Y6568" t="s">
        <v>2695</v>
      </c>
      <c r="AA6568" t="s">
        <v>48464</v>
      </c>
      <c r="AC6568" t="s">
        <v>75985</v>
      </c>
      <c r="AD6568" t="s">
        <v>75986</v>
      </c>
      <c r="AE6568" t="s">
        <v>35213</v>
      </c>
      <c r="AF6568" t="s">
        <v>75987</v>
      </c>
      <c r="AG6568" t="s">
        <v>75988</v>
      </c>
      <c r="AH6568" t="s">
        <v>14459</v>
      </c>
      <c r="AI6568" t="s">
        <v>14460</v>
      </c>
      <c r="AJ6568" t="s">
        <v>1153</v>
      </c>
      <c r="AK6568" t="s">
        <v>21826</v>
      </c>
      <c r="AL6568" t="s">
        <v>418</v>
      </c>
      <c r="AM6568" t="s">
        <v>446</v>
      </c>
      <c r="AN6568" t="s">
        <v>80</v>
      </c>
      <c r="AO6568" t="s">
        <v>26668</v>
      </c>
      <c r="AP6568" t="s">
        <v>40883</v>
      </c>
    </row>
    <row r="6569" spans="1:42" x14ac:dyDescent="0.35">
      <c r="A6569" s="2" t="s">
        <v>14470</v>
      </c>
      <c r="B6569" s="2" t="s">
        <v>3752</v>
      </c>
      <c r="C6569" s="2" t="s">
        <v>35214</v>
      </c>
      <c r="D6569" s="2" t="s">
        <v>75989</v>
      </c>
      <c r="E6569" s="2" t="s">
        <v>2594</v>
      </c>
      <c r="F6569" s="2" t="s">
        <v>35215</v>
      </c>
      <c r="G6569" s="2"/>
      <c r="M6569" s="2"/>
      <c r="N6569" s="2"/>
      <c r="O6569" s="2" t="s">
        <v>445</v>
      </c>
      <c r="P6569" t="s">
        <v>3903</v>
      </c>
      <c r="Q6569" t="s">
        <v>4465</v>
      </c>
      <c r="R6569" t="s">
        <v>83</v>
      </c>
      <c r="V6569" t="s">
        <v>445</v>
      </c>
      <c r="W6569" s="2" t="s">
        <v>83</v>
      </c>
      <c r="X6569" s="2" t="s">
        <v>103</v>
      </c>
      <c r="Y6569" t="s">
        <v>6676</v>
      </c>
      <c r="AA6569" t="s">
        <v>123</v>
      </c>
      <c r="AC6569" t="s">
        <v>75990</v>
      </c>
      <c r="AD6569" t="s">
        <v>75991</v>
      </c>
      <c r="AE6569" t="s">
        <v>35215</v>
      </c>
      <c r="AF6569" t="s">
        <v>75992</v>
      </c>
      <c r="AG6569" t="s">
        <v>75993</v>
      </c>
      <c r="AH6569" t="s">
        <v>14421</v>
      </c>
      <c r="AI6569" t="s">
        <v>14486</v>
      </c>
      <c r="AJ6569" t="s">
        <v>1153</v>
      </c>
      <c r="AK6569" t="s">
        <v>21826</v>
      </c>
      <c r="AL6569" t="s">
        <v>418</v>
      </c>
      <c r="AM6569" t="s">
        <v>446</v>
      </c>
      <c r="AN6569" t="s">
        <v>80</v>
      </c>
      <c r="AO6569" t="s">
        <v>75994</v>
      </c>
      <c r="AP6569" t="s">
        <v>40883</v>
      </c>
    </row>
    <row r="6570" spans="1:42" x14ac:dyDescent="0.35">
      <c r="A6570" s="2" t="s">
        <v>14470</v>
      </c>
      <c r="B6570" s="2" t="s">
        <v>3752</v>
      </c>
      <c r="C6570" s="2" t="s">
        <v>35216</v>
      </c>
      <c r="D6570" s="2" t="s">
        <v>75979</v>
      </c>
      <c r="E6570" s="2" t="s">
        <v>2594</v>
      </c>
      <c r="F6570" s="2" t="s">
        <v>35211</v>
      </c>
      <c r="G6570" s="2"/>
      <c r="H6570" s="2"/>
      <c r="I6570" s="2"/>
      <c r="J6570" s="2" t="s">
        <v>2338</v>
      </c>
      <c r="K6570" s="2" t="s">
        <v>3567</v>
      </c>
      <c r="L6570" s="2" t="s">
        <v>652</v>
      </c>
      <c r="M6570" t="s">
        <v>79</v>
      </c>
      <c r="N6570" t="s">
        <v>887</v>
      </c>
      <c r="O6570" t="s">
        <v>445</v>
      </c>
      <c r="P6570" t="s">
        <v>3903</v>
      </c>
      <c r="Q6570" t="s">
        <v>4465</v>
      </c>
      <c r="R6570" t="s">
        <v>83</v>
      </c>
      <c r="T6570" s="2"/>
      <c r="U6570" s="2"/>
      <c r="V6570" s="2" t="s">
        <v>2338</v>
      </c>
      <c r="W6570" s="2" t="s">
        <v>83</v>
      </c>
      <c r="X6570" s="2" t="s">
        <v>162</v>
      </c>
      <c r="Y6570" t="s">
        <v>2146</v>
      </c>
      <c r="AA6570" t="s">
        <v>573</v>
      </c>
      <c r="AC6570" t="s">
        <v>75995</v>
      </c>
      <c r="AD6570" t="s">
        <v>75996</v>
      </c>
      <c r="AE6570" t="s">
        <v>35211</v>
      </c>
      <c r="AF6570" t="s">
        <v>75997</v>
      </c>
      <c r="AG6570" t="s">
        <v>75998</v>
      </c>
      <c r="AH6570" t="s">
        <v>14421</v>
      </c>
      <c r="AI6570" t="s">
        <v>75999</v>
      </c>
      <c r="AJ6570" t="s">
        <v>1153</v>
      </c>
      <c r="AK6570" t="s">
        <v>21826</v>
      </c>
      <c r="AL6570" t="s">
        <v>418</v>
      </c>
      <c r="AM6570" t="s">
        <v>41839</v>
      </c>
      <c r="AN6570" t="s">
        <v>41839</v>
      </c>
      <c r="AO6570" t="s">
        <v>996</v>
      </c>
      <c r="AP6570" t="s">
        <v>40883</v>
      </c>
    </row>
    <row r="6571" spans="1:42" x14ac:dyDescent="0.35">
      <c r="A6571" s="2" t="s">
        <v>14470</v>
      </c>
      <c r="B6571" s="2" t="s">
        <v>3752</v>
      </c>
      <c r="C6571" s="2" t="s">
        <v>35217</v>
      </c>
      <c r="D6571" s="2" t="s">
        <v>76000</v>
      </c>
      <c r="E6571" s="2" t="s">
        <v>2594</v>
      </c>
      <c r="F6571" s="2" t="s">
        <v>35218</v>
      </c>
      <c r="G6571" s="2"/>
      <c r="M6571" t="s">
        <v>79</v>
      </c>
      <c r="N6571" t="s">
        <v>887</v>
      </c>
      <c r="V6571" t="s">
        <v>79</v>
      </c>
      <c r="W6571" t="s">
        <v>887</v>
      </c>
      <c r="X6571" t="s">
        <v>89</v>
      </c>
      <c r="Y6571" t="s">
        <v>76001</v>
      </c>
      <c r="AA6571" t="s">
        <v>3482</v>
      </c>
      <c r="AC6571" t="s">
        <v>76002</v>
      </c>
      <c r="AD6571" t="s">
        <v>76003</v>
      </c>
      <c r="AE6571" t="s">
        <v>35218</v>
      </c>
      <c r="AF6571" t="s">
        <v>76004</v>
      </c>
      <c r="AG6571" t="s">
        <v>76005</v>
      </c>
      <c r="AH6571" t="s">
        <v>42231</v>
      </c>
      <c r="AI6571" t="s">
        <v>76006</v>
      </c>
      <c r="AJ6571" t="s">
        <v>1153</v>
      </c>
      <c r="AK6571" t="s">
        <v>21826</v>
      </c>
      <c r="AL6571" t="s">
        <v>418</v>
      </c>
      <c r="AM6571" t="s">
        <v>446</v>
      </c>
      <c r="AN6571" t="s">
        <v>80</v>
      </c>
      <c r="AO6571" t="s">
        <v>76007</v>
      </c>
      <c r="AP6571" t="s">
        <v>40883</v>
      </c>
    </row>
    <row r="6572" spans="1:42" x14ac:dyDescent="0.35">
      <c r="A6572" s="2" t="s">
        <v>14470</v>
      </c>
      <c r="B6572" s="2" t="s">
        <v>3752</v>
      </c>
      <c r="C6572" s="2" t="s">
        <v>35219</v>
      </c>
      <c r="D6572" s="2" t="s">
        <v>76008</v>
      </c>
      <c r="E6572" s="2" t="s">
        <v>2594</v>
      </c>
      <c r="F6572" s="2" t="s">
        <v>35220</v>
      </c>
      <c r="G6572" s="2" t="s">
        <v>3057</v>
      </c>
      <c r="H6572" t="s">
        <v>417</v>
      </c>
      <c r="I6572" t="s">
        <v>2953</v>
      </c>
      <c r="J6572" t="s">
        <v>2338</v>
      </c>
      <c r="N6572" s="2"/>
      <c r="O6572" s="2"/>
      <c r="P6572" s="2"/>
      <c r="Q6572" s="2"/>
      <c r="R6572" s="2"/>
      <c r="S6572" s="2" t="s">
        <v>82</v>
      </c>
      <c r="T6572" t="s">
        <v>5</v>
      </c>
      <c r="U6572" t="s">
        <v>886</v>
      </c>
      <c r="V6572" t="s">
        <v>82</v>
      </c>
      <c r="W6572" s="2" t="s">
        <v>2338</v>
      </c>
      <c r="X6572" s="2" t="s">
        <v>103</v>
      </c>
      <c r="Y6572" t="s">
        <v>3203</v>
      </c>
      <c r="AA6572" t="s">
        <v>6656</v>
      </c>
      <c r="AC6572" t="s">
        <v>76009</v>
      </c>
      <c r="AD6572" t="s">
        <v>76010</v>
      </c>
      <c r="AE6572" t="s">
        <v>35220</v>
      </c>
      <c r="AF6572" t="s">
        <v>76011</v>
      </c>
      <c r="AG6572" t="s">
        <v>76012</v>
      </c>
      <c r="AH6572" t="s">
        <v>14421</v>
      </c>
      <c r="AI6572" t="s">
        <v>14486</v>
      </c>
      <c r="AJ6572" t="s">
        <v>1153</v>
      </c>
      <c r="AK6572" t="s">
        <v>21826</v>
      </c>
      <c r="AL6572" t="s">
        <v>418</v>
      </c>
      <c r="AM6572" t="s">
        <v>446</v>
      </c>
      <c r="AN6572" t="s">
        <v>80</v>
      </c>
      <c r="AO6572" t="s">
        <v>49498</v>
      </c>
      <c r="AP6572" t="s">
        <v>40883</v>
      </c>
    </row>
    <row r="6573" spans="1:42" x14ac:dyDescent="0.35">
      <c r="A6573" s="2" t="s">
        <v>14470</v>
      </c>
      <c r="B6573" s="2" t="s">
        <v>3752</v>
      </c>
      <c r="C6573" s="2" t="s">
        <v>35221</v>
      </c>
      <c r="D6573" s="2" t="s">
        <v>76013</v>
      </c>
      <c r="E6573" s="2" t="s">
        <v>2594</v>
      </c>
      <c r="F6573" s="2" t="s">
        <v>35222</v>
      </c>
      <c r="G6573" s="2" t="s">
        <v>3057</v>
      </c>
      <c r="H6573" s="2" t="s">
        <v>417</v>
      </c>
      <c r="I6573" s="2" t="s">
        <v>2953</v>
      </c>
      <c r="J6573" s="2" t="s">
        <v>2338</v>
      </c>
      <c r="K6573" s="2"/>
      <c r="L6573" s="2"/>
      <c r="M6573" s="2"/>
      <c r="S6573" t="s">
        <v>82</v>
      </c>
      <c r="T6573" s="2" t="s">
        <v>5</v>
      </c>
      <c r="U6573" s="2" t="s">
        <v>886</v>
      </c>
      <c r="V6573" s="2" t="s">
        <v>82</v>
      </c>
      <c r="W6573" s="2" t="s">
        <v>2338</v>
      </c>
      <c r="X6573" s="2" t="s">
        <v>103</v>
      </c>
      <c r="Y6573" t="s">
        <v>2040</v>
      </c>
      <c r="AA6573" t="s">
        <v>76014</v>
      </c>
      <c r="AC6573" t="s">
        <v>76015</v>
      </c>
      <c r="AD6573" t="s">
        <v>76016</v>
      </c>
      <c r="AE6573" t="s">
        <v>35222</v>
      </c>
      <c r="AF6573" t="s">
        <v>76017</v>
      </c>
      <c r="AG6573" t="s">
        <v>76018</v>
      </c>
      <c r="AH6573" t="s">
        <v>42231</v>
      </c>
      <c r="AI6573" t="s">
        <v>76006</v>
      </c>
      <c r="AJ6573" t="s">
        <v>1153</v>
      </c>
      <c r="AK6573" t="s">
        <v>21826</v>
      </c>
      <c r="AL6573" t="s">
        <v>418</v>
      </c>
      <c r="AM6573" t="s">
        <v>446</v>
      </c>
      <c r="AN6573" t="s">
        <v>80</v>
      </c>
      <c r="AO6573" t="s">
        <v>49608</v>
      </c>
      <c r="AP6573" t="s">
        <v>40883</v>
      </c>
    </row>
    <row r="6574" spans="1:42" x14ac:dyDescent="0.35">
      <c r="A6574" s="2" t="s">
        <v>14470</v>
      </c>
      <c r="B6574" s="2" t="s">
        <v>3752</v>
      </c>
      <c r="C6574" s="2" t="s">
        <v>35223</v>
      </c>
      <c r="D6574" s="2" t="s">
        <v>76019</v>
      </c>
      <c r="E6574" s="2" t="s">
        <v>2594</v>
      </c>
      <c r="F6574" s="2" t="s">
        <v>35224</v>
      </c>
      <c r="G6574" s="2" t="s">
        <v>3057</v>
      </c>
      <c r="H6574" t="s">
        <v>417</v>
      </c>
      <c r="I6574" t="s">
        <v>2953</v>
      </c>
      <c r="J6574" t="s">
        <v>2338</v>
      </c>
      <c r="S6574" t="s">
        <v>82</v>
      </c>
      <c r="T6574" t="s">
        <v>5</v>
      </c>
      <c r="U6574" t="s">
        <v>886</v>
      </c>
      <c r="V6574" t="s">
        <v>82</v>
      </c>
      <c r="W6574" t="s">
        <v>2338</v>
      </c>
      <c r="X6574" t="s">
        <v>103</v>
      </c>
      <c r="Y6574" t="s">
        <v>43536</v>
      </c>
      <c r="AA6574" t="s">
        <v>76020</v>
      </c>
      <c r="AC6574" t="s">
        <v>76021</v>
      </c>
      <c r="AD6574" t="s">
        <v>76022</v>
      </c>
      <c r="AE6574" t="s">
        <v>35224</v>
      </c>
      <c r="AF6574" t="s">
        <v>76023</v>
      </c>
      <c r="AG6574" t="s">
        <v>76024</v>
      </c>
      <c r="AH6574" t="s">
        <v>14421</v>
      </c>
      <c r="AI6574" t="s">
        <v>76025</v>
      </c>
      <c r="AJ6574" t="s">
        <v>1153</v>
      </c>
      <c r="AK6574" t="s">
        <v>21826</v>
      </c>
      <c r="AL6574" t="s">
        <v>418</v>
      </c>
      <c r="AM6574" t="s">
        <v>446</v>
      </c>
      <c r="AN6574" t="s">
        <v>80</v>
      </c>
      <c r="AO6574" t="s">
        <v>24739</v>
      </c>
      <c r="AP6574" t="s">
        <v>40883</v>
      </c>
    </row>
    <row r="6575" spans="1:42" x14ac:dyDescent="0.35">
      <c r="A6575" s="2" t="s">
        <v>14470</v>
      </c>
      <c r="B6575" s="2" t="s">
        <v>3752</v>
      </c>
      <c r="C6575" s="2" t="s">
        <v>35225</v>
      </c>
      <c r="D6575" s="2" t="s">
        <v>56235</v>
      </c>
      <c r="E6575" s="2" t="s">
        <v>2594</v>
      </c>
      <c r="F6575" s="2" t="s">
        <v>35226</v>
      </c>
      <c r="G6575" s="2" t="s">
        <v>3057</v>
      </c>
      <c r="H6575" t="s">
        <v>417</v>
      </c>
      <c r="I6575" t="s">
        <v>2953</v>
      </c>
      <c r="J6575" t="s">
        <v>2338</v>
      </c>
      <c r="P6575" s="2"/>
      <c r="Q6575" s="2"/>
      <c r="R6575" s="2"/>
      <c r="S6575" s="2" t="s">
        <v>82</v>
      </c>
      <c r="T6575" t="s">
        <v>5</v>
      </c>
      <c r="U6575" t="s">
        <v>886</v>
      </c>
      <c r="V6575" t="s">
        <v>82</v>
      </c>
      <c r="W6575" s="2" t="s">
        <v>2338</v>
      </c>
      <c r="X6575" s="2" t="s">
        <v>162</v>
      </c>
      <c r="Y6575" t="s">
        <v>3272</v>
      </c>
      <c r="AA6575" t="s">
        <v>45009</v>
      </c>
      <c r="AC6575" t="s">
        <v>76026</v>
      </c>
      <c r="AD6575" t="s">
        <v>76027</v>
      </c>
      <c r="AE6575" t="s">
        <v>76028</v>
      </c>
      <c r="AF6575" t="s">
        <v>76029</v>
      </c>
      <c r="AG6575" t="s">
        <v>76030</v>
      </c>
      <c r="AH6575" t="s">
        <v>42231</v>
      </c>
      <c r="AI6575" t="s">
        <v>76031</v>
      </c>
      <c r="AJ6575" t="s">
        <v>1153</v>
      </c>
      <c r="AK6575" t="s">
        <v>21826</v>
      </c>
      <c r="AL6575" t="s">
        <v>418</v>
      </c>
      <c r="AM6575" t="s">
        <v>446</v>
      </c>
      <c r="AN6575" t="s">
        <v>80</v>
      </c>
      <c r="AO6575" t="s">
        <v>44695</v>
      </c>
      <c r="AP6575" t="s">
        <v>40883</v>
      </c>
    </row>
    <row r="6576" spans="1:42" x14ac:dyDescent="0.35">
      <c r="A6576" s="2" t="s">
        <v>14470</v>
      </c>
      <c r="B6576" s="2" t="s">
        <v>3752</v>
      </c>
      <c r="C6576" s="2" t="s">
        <v>35227</v>
      </c>
      <c r="D6576" s="2" t="s">
        <v>76032</v>
      </c>
      <c r="E6576" s="2" t="s">
        <v>2594</v>
      </c>
      <c r="F6576" s="2" t="s">
        <v>35228</v>
      </c>
      <c r="G6576" s="2" t="s">
        <v>3057</v>
      </c>
      <c r="H6576" t="s">
        <v>417</v>
      </c>
      <c r="I6576" t="s">
        <v>2953</v>
      </c>
      <c r="J6576" t="s">
        <v>2338</v>
      </c>
      <c r="M6576" s="2"/>
      <c r="N6576" s="2"/>
      <c r="O6576" s="2"/>
      <c r="P6576" s="2"/>
      <c r="Q6576" s="2"/>
      <c r="R6576" s="2"/>
      <c r="S6576" s="2" t="s">
        <v>82</v>
      </c>
      <c r="T6576" t="s">
        <v>5</v>
      </c>
      <c r="U6576" t="s">
        <v>886</v>
      </c>
      <c r="V6576" t="s">
        <v>82</v>
      </c>
      <c r="W6576" s="2" t="s">
        <v>2338</v>
      </c>
      <c r="X6576" s="2" t="s">
        <v>103</v>
      </c>
      <c r="Y6576" t="s">
        <v>4188</v>
      </c>
      <c r="AA6576" t="s">
        <v>76033</v>
      </c>
      <c r="AC6576" t="s">
        <v>76034</v>
      </c>
      <c r="AD6576" t="s">
        <v>76035</v>
      </c>
      <c r="AE6576" t="s">
        <v>35228</v>
      </c>
      <c r="AF6576" t="s">
        <v>76036</v>
      </c>
      <c r="AG6576" t="s">
        <v>76037</v>
      </c>
      <c r="AH6576" t="s">
        <v>14421</v>
      </c>
      <c r="AI6576" t="s">
        <v>14474</v>
      </c>
      <c r="AJ6576" t="s">
        <v>1153</v>
      </c>
      <c r="AK6576" t="s">
        <v>21826</v>
      </c>
      <c r="AL6576" t="s">
        <v>418</v>
      </c>
      <c r="AM6576" t="s">
        <v>446</v>
      </c>
      <c r="AN6576" t="s">
        <v>80</v>
      </c>
      <c r="AO6576" t="s">
        <v>55939</v>
      </c>
      <c r="AP6576" t="s">
        <v>40883</v>
      </c>
    </row>
    <row r="6577" spans="1:42" x14ac:dyDescent="0.35">
      <c r="A6577" s="2" t="s">
        <v>14470</v>
      </c>
      <c r="B6577" s="2" t="s">
        <v>3752</v>
      </c>
      <c r="C6577" s="2" t="s">
        <v>35229</v>
      </c>
      <c r="D6577" s="2" t="s">
        <v>35230</v>
      </c>
      <c r="E6577" s="2" t="s">
        <v>2594</v>
      </c>
      <c r="F6577" s="2" t="s">
        <v>35231</v>
      </c>
      <c r="G6577" s="2"/>
      <c r="K6577" t="s">
        <v>3567</v>
      </c>
      <c r="L6577" t="s">
        <v>652</v>
      </c>
      <c r="M6577" s="2"/>
      <c r="N6577" s="2"/>
      <c r="O6577" s="2"/>
      <c r="V6577" t="s">
        <v>3567</v>
      </c>
      <c r="W6577" s="2" t="s">
        <v>652</v>
      </c>
      <c r="X6577" s="2" t="s">
        <v>162</v>
      </c>
      <c r="Y6577" t="s">
        <v>20993</v>
      </c>
      <c r="AA6577" t="s">
        <v>76038</v>
      </c>
      <c r="AC6577" t="s">
        <v>76039</v>
      </c>
      <c r="AD6577" t="s">
        <v>76040</v>
      </c>
      <c r="AE6577" t="s">
        <v>35231</v>
      </c>
      <c r="AF6577" t="s">
        <v>76041</v>
      </c>
      <c r="AG6577" t="s">
        <v>76042</v>
      </c>
      <c r="AH6577" t="s">
        <v>14421</v>
      </c>
      <c r="AI6577" t="s">
        <v>14474</v>
      </c>
      <c r="AJ6577" t="s">
        <v>1153</v>
      </c>
      <c r="AK6577" t="s">
        <v>21826</v>
      </c>
      <c r="AL6577" t="s">
        <v>418</v>
      </c>
      <c r="AM6577" t="s">
        <v>446</v>
      </c>
      <c r="AN6577" t="s">
        <v>80</v>
      </c>
      <c r="AO6577" t="s">
        <v>42718</v>
      </c>
      <c r="AP6577" t="s">
        <v>40883</v>
      </c>
    </row>
    <row r="6578" spans="1:42" x14ac:dyDescent="0.35">
      <c r="A6578" s="2" t="s">
        <v>14470</v>
      </c>
      <c r="B6578" s="2" t="s">
        <v>3752</v>
      </c>
      <c r="C6578" s="2" t="s">
        <v>35232</v>
      </c>
      <c r="D6578" s="2" t="s">
        <v>76043</v>
      </c>
      <c r="E6578" s="2" t="s">
        <v>2594</v>
      </c>
      <c r="F6578" s="2" t="s">
        <v>35233</v>
      </c>
      <c r="G6578" s="2" t="s">
        <v>3057</v>
      </c>
      <c r="H6578" s="2" t="s">
        <v>417</v>
      </c>
      <c r="I6578" s="2" t="s">
        <v>2953</v>
      </c>
      <c r="J6578" s="2" t="s">
        <v>2338</v>
      </c>
      <c r="K6578" s="2"/>
      <c r="L6578" s="2"/>
      <c r="S6578" t="s">
        <v>82</v>
      </c>
      <c r="T6578" s="2" t="s">
        <v>5</v>
      </c>
      <c r="U6578" s="2" t="s">
        <v>886</v>
      </c>
      <c r="V6578" s="2" t="s">
        <v>82</v>
      </c>
      <c r="W6578" s="2" t="s">
        <v>2338</v>
      </c>
      <c r="X6578" s="2" t="s">
        <v>275</v>
      </c>
      <c r="Y6578" t="s">
        <v>933</v>
      </c>
      <c r="AA6578" t="s">
        <v>389</v>
      </c>
      <c r="AC6578" t="s">
        <v>76044</v>
      </c>
      <c r="AD6578" t="s">
        <v>76045</v>
      </c>
      <c r="AE6578" t="s">
        <v>35233</v>
      </c>
      <c r="AF6578" t="s">
        <v>76046</v>
      </c>
      <c r="AG6578" t="s">
        <v>76047</v>
      </c>
      <c r="AH6578" t="s">
        <v>42231</v>
      </c>
      <c r="AI6578" t="s">
        <v>76031</v>
      </c>
      <c r="AJ6578" t="s">
        <v>1153</v>
      </c>
      <c r="AK6578" t="s">
        <v>21826</v>
      </c>
      <c r="AL6578" t="s">
        <v>418</v>
      </c>
      <c r="AM6578" t="s">
        <v>446</v>
      </c>
      <c r="AN6578" t="s">
        <v>80</v>
      </c>
      <c r="AO6578" t="s">
        <v>47891</v>
      </c>
      <c r="AP6578" t="s">
        <v>40883</v>
      </c>
    </row>
    <row r="6579" spans="1:42" x14ac:dyDescent="0.35">
      <c r="A6579" s="2" t="s">
        <v>14470</v>
      </c>
      <c r="B6579" s="2" t="s">
        <v>3752</v>
      </c>
      <c r="C6579" s="2" t="s">
        <v>35234</v>
      </c>
      <c r="D6579" s="2" t="s">
        <v>35235</v>
      </c>
      <c r="E6579" s="2" t="s">
        <v>2594</v>
      </c>
      <c r="F6579" s="2" t="s">
        <v>35236</v>
      </c>
      <c r="G6579" s="2"/>
      <c r="K6579" t="s">
        <v>3567</v>
      </c>
      <c r="L6579" t="s">
        <v>652</v>
      </c>
      <c r="V6579" t="s">
        <v>3567</v>
      </c>
      <c r="W6579" t="s">
        <v>652</v>
      </c>
      <c r="X6579" t="s">
        <v>162</v>
      </c>
      <c r="Y6579" t="s">
        <v>1529</v>
      </c>
      <c r="AA6579" t="s">
        <v>76048</v>
      </c>
      <c r="AC6579" t="s">
        <v>76049</v>
      </c>
      <c r="AD6579" t="s">
        <v>76050</v>
      </c>
      <c r="AE6579" t="s">
        <v>14478</v>
      </c>
      <c r="AF6579" t="s">
        <v>76051</v>
      </c>
      <c r="AG6579" t="s">
        <v>14472</v>
      </c>
      <c r="AH6579" t="s">
        <v>14473</v>
      </c>
      <c r="AI6579" t="s">
        <v>14486</v>
      </c>
      <c r="AJ6579" t="s">
        <v>1153</v>
      </c>
      <c r="AK6579" t="s">
        <v>21826</v>
      </c>
      <c r="AL6579" t="s">
        <v>418</v>
      </c>
      <c r="AM6579" t="s">
        <v>446</v>
      </c>
      <c r="AN6579" t="s">
        <v>80</v>
      </c>
      <c r="AO6579" t="s">
        <v>44582</v>
      </c>
      <c r="AP6579" t="s">
        <v>40883</v>
      </c>
    </row>
    <row r="6580" spans="1:42" x14ac:dyDescent="0.35">
      <c r="A6580" s="2" t="s">
        <v>14487</v>
      </c>
      <c r="B6580" s="2" t="s">
        <v>14488</v>
      </c>
      <c r="C6580" s="2" t="s">
        <v>35237</v>
      </c>
      <c r="D6580" s="2" t="s">
        <v>76052</v>
      </c>
      <c r="E6580" s="2" t="s">
        <v>2594</v>
      </c>
      <c r="F6580" s="2" t="s">
        <v>35238</v>
      </c>
      <c r="G6580" s="2"/>
      <c r="O6580" t="s">
        <v>445</v>
      </c>
      <c r="P6580" s="2" t="s">
        <v>3903</v>
      </c>
      <c r="Q6580" s="2" t="s">
        <v>4465</v>
      </c>
      <c r="R6580" s="2" t="s">
        <v>83</v>
      </c>
      <c r="S6580" s="2"/>
      <c r="V6580" t="s">
        <v>445</v>
      </c>
      <c r="W6580" s="2" t="s">
        <v>83</v>
      </c>
      <c r="X6580" s="2" t="s">
        <v>275</v>
      </c>
      <c r="Y6580" t="s">
        <v>1243</v>
      </c>
      <c r="AA6580" t="s">
        <v>5091</v>
      </c>
      <c r="AC6580" t="s">
        <v>76053</v>
      </c>
      <c r="AD6580" t="s">
        <v>76054</v>
      </c>
      <c r="AE6580" t="s">
        <v>35238</v>
      </c>
      <c r="AF6580" t="s">
        <v>76055</v>
      </c>
      <c r="AG6580" t="s">
        <v>76056</v>
      </c>
      <c r="AH6580" t="s">
        <v>14421</v>
      </c>
      <c r="AI6580" t="s">
        <v>76057</v>
      </c>
      <c r="AJ6580" t="s">
        <v>1153</v>
      </c>
      <c r="AK6580" t="s">
        <v>21826</v>
      </c>
      <c r="AL6580" t="s">
        <v>418</v>
      </c>
      <c r="AM6580" t="s">
        <v>446</v>
      </c>
      <c r="AN6580" t="s">
        <v>80</v>
      </c>
      <c r="AO6580" t="s">
        <v>57227</v>
      </c>
      <c r="AP6580" t="s">
        <v>40883</v>
      </c>
    </row>
    <row r="6581" spans="1:42" x14ac:dyDescent="0.35">
      <c r="A6581" s="2" t="s">
        <v>14487</v>
      </c>
      <c r="B6581" s="2" t="s">
        <v>14488</v>
      </c>
      <c r="C6581" s="2" t="s">
        <v>35239</v>
      </c>
      <c r="D6581" s="2" t="s">
        <v>75979</v>
      </c>
      <c r="E6581" s="2" t="s">
        <v>2594</v>
      </c>
      <c r="F6581" s="2" t="s">
        <v>35211</v>
      </c>
      <c r="G6581" s="2"/>
      <c r="I6581" t="s">
        <v>2953</v>
      </c>
      <c r="J6581" t="s">
        <v>2338</v>
      </c>
      <c r="K6581" t="s">
        <v>3567</v>
      </c>
      <c r="L6581" t="s">
        <v>652</v>
      </c>
      <c r="M6581" s="2" t="s">
        <v>79</v>
      </c>
      <c r="N6581" s="2" t="s">
        <v>887</v>
      </c>
      <c r="O6581" s="2" t="s">
        <v>445</v>
      </c>
      <c r="P6581" t="s">
        <v>3903</v>
      </c>
      <c r="Q6581" t="s">
        <v>4465</v>
      </c>
      <c r="R6581" t="s">
        <v>83</v>
      </c>
      <c r="V6581" t="s">
        <v>2953</v>
      </c>
      <c r="W6581" s="2" t="s">
        <v>83</v>
      </c>
      <c r="X6581" s="2" t="s">
        <v>162</v>
      </c>
      <c r="Y6581" t="s">
        <v>2146</v>
      </c>
      <c r="AA6581" t="s">
        <v>573</v>
      </c>
      <c r="AC6581" t="s">
        <v>75995</v>
      </c>
      <c r="AD6581" t="s">
        <v>76058</v>
      </c>
      <c r="AE6581" t="s">
        <v>35211</v>
      </c>
      <c r="AF6581" t="s">
        <v>75997</v>
      </c>
      <c r="AG6581" t="s">
        <v>75998</v>
      </c>
      <c r="AH6581" t="s">
        <v>14421</v>
      </c>
      <c r="AI6581" t="s">
        <v>14700</v>
      </c>
      <c r="AJ6581" t="s">
        <v>1153</v>
      </c>
      <c r="AK6581" t="s">
        <v>21826</v>
      </c>
      <c r="AL6581" t="s">
        <v>418</v>
      </c>
      <c r="AM6581" t="s">
        <v>41839</v>
      </c>
      <c r="AN6581" t="s">
        <v>41839</v>
      </c>
      <c r="AO6581" t="s">
        <v>81</v>
      </c>
      <c r="AP6581" t="s">
        <v>40883</v>
      </c>
    </row>
    <row r="6582" spans="1:42" x14ac:dyDescent="0.35">
      <c r="A6582" s="2" t="s">
        <v>14487</v>
      </c>
      <c r="B6582" s="2" t="s">
        <v>14488</v>
      </c>
      <c r="C6582" s="2" t="s">
        <v>35240</v>
      </c>
      <c r="D6582" s="2" t="s">
        <v>76059</v>
      </c>
      <c r="E6582" s="2" t="s">
        <v>2594</v>
      </c>
      <c r="F6582" s="2" t="s">
        <v>35241</v>
      </c>
      <c r="G6582" s="2"/>
      <c r="H6582" s="2"/>
      <c r="I6582" s="2"/>
      <c r="J6582" s="2"/>
      <c r="K6582" s="2"/>
      <c r="L6582" s="2"/>
      <c r="M6582" t="s">
        <v>79</v>
      </c>
      <c r="N6582" t="s">
        <v>887</v>
      </c>
      <c r="T6582" s="2"/>
      <c r="U6582" s="2"/>
      <c r="V6582" s="2" t="s">
        <v>79</v>
      </c>
      <c r="W6582" s="2" t="s">
        <v>887</v>
      </c>
      <c r="X6582" s="2" t="s">
        <v>275</v>
      </c>
      <c r="Y6582" t="s">
        <v>61360</v>
      </c>
      <c r="AA6582" t="s">
        <v>5431</v>
      </c>
      <c r="AC6582" t="s">
        <v>76060</v>
      </c>
      <c r="AD6582" t="s">
        <v>76061</v>
      </c>
      <c r="AE6582" t="s">
        <v>35241</v>
      </c>
      <c r="AF6582" t="s">
        <v>76062</v>
      </c>
      <c r="AG6582" t="s">
        <v>76063</v>
      </c>
      <c r="AH6582" t="s">
        <v>14421</v>
      </c>
      <c r="AI6582" t="s">
        <v>14501</v>
      </c>
      <c r="AJ6582" t="s">
        <v>1153</v>
      </c>
      <c r="AK6582" t="s">
        <v>21826</v>
      </c>
      <c r="AL6582" t="s">
        <v>418</v>
      </c>
      <c r="AM6582" t="s">
        <v>446</v>
      </c>
      <c r="AN6582" t="s">
        <v>80</v>
      </c>
      <c r="AO6582" t="s">
        <v>41888</v>
      </c>
      <c r="AP6582" t="s">
        <v>40883</v>
      </c>
    </row>
    <row r="6583" spans="1:42" x14ac:dyDescent="0.35">
      <c r="A6583" s="2" t="s">
        <v>14487</v>
      </c>
      <c r="B6583" s="2" t="s">
        <v>14488</v>
      </c>
      <c r="C6583" s="2" t="s">
        <v>35242</v>
      </c>
      <c r="D6583" s="2" t="s">
        <v>35243</v>
      </c>
      <c r="E6583" s="2" t="s">
        <v>2594</v>
      </c>
      <c r="F6583" s="2" t="s">
        <v>35244</v>
      </c>
      <c r="G6583" s="2"/>
      <c r="J6583" t="s">
        <v>2338</v>
      </c>
      <c r="K6583" t="s">
        <v>3567</v>
      </c>
      <c r="L6583" t="s">
        <v>652</v>
      </c>
      <c r="V6583" t="s">
        <v>2338</v>
      </c>
      <c r="W6583" t="s">
        <v>652</v>
      </c>
      <c r="X6583" t="s">
        <v>275</v>
      </c>
      <c r="Y6583" t="s">
        <v>4492</v>
      </c>
      <c r="AA6583" t="s">
        <v>76064</v>
      </c>
      <c r="AC6583" t="s">
        <v>76065</v>
      </c>
      <c r="AD6583" t="s">
        <v>76066</v>
      </c>
      <c r="AE6583" t="s">
        <v>35244</v>
      </c>
      <c r="AF6583" t="s">
        <v>76067</v>
      </c>
      <c r="AG6583" t="s">
        <v>76068</v>
      </c>
      <c r="AH6583" t="s">
        <v>14421</v>
      </c>
      <c r="AI6583" t="s">
        <v>14501</v>
      </c>
      <c r="AJ6583" t="s">
        <v>1153</v>
      </c>
      <c r="AK6583" t="s">
        <v>21826</v>
      </c>
      <c r="AL6583" t="s">
        <v>418</v>
      </c>
      <c r="AM6583" t="s">
        <v>446</v>
      </c>
      <c r="AN6583" t="s">
        <v>80</v>
      </c>
      <c r="AO6583" t="s">
        <v>42718</v>
      </c>
      <c r="AP6583" t="s">
        <v>40883</v>
      </c>
    </row>
    <row r="6584" spans="1:42" x14ac:dyDescent="0.35">
      <c r="A6584" s="2" t="s">
        <v>14487</v>
      </c>
      <c r="B6584" s="2" t="s">
        <v>14488</v>
      </c>
      <c r="C6584" s="2" t="s">
        <v>35245</v>
      </c>
      <c r="D6584" s="2" t="s">
        <v>76069</v>
      </c>
      <c r="E6584" s="2" t="s">
        <v>2594</v>
      </c>
      <c r="F6584" s="2" t="s">
        <v>35246</v>
      </c>
      <c r="G6584" s="2" t="s">
        <v>3057</v>
      </c>
      <c r="H6584" t="s">
        <v>417</v>
      </c>
      <c r="I6584" t="s">
        <v>2953</v>
      </c>
      <c r="P6584" s="2"/>
      <c r="Q6584" s="2"/>
      <c r="R6584" s="2"/>
      <c r="S6584" s="2"/>
      <c r="V6584" t="s">
        <v>3057</v>
      </c>
      <c r="W6584" s="2" t="s">
        <v>2953</v>
      </c>
      <c r="X6584" s="2" t="s">
        <v>275</v>
      </c>
      <c r="Y6584" t="s">
        <v>65431</v>
      </c>
      <c r="AA6584" t="s">
        <v>3940</v>
      </c>
      <c r="AC6584" t="s">
        <v>76070</v>
      </c>
      <c r="AD6584" t="s">
        <v>76071</v>
      </c>
      <c r="AE6584" t="s">
        <v>35246</v>
      </c>
      <c r="AF6584" t="s">
        <v>76072</v>
      </c>
      <c r="AG6584" t="s">
        <v>76073</v>
      </c>
      <c r="AH6584" t="s">
        <v>14421</v>
      </c>
      <c r="AI6584" t="s">
        <v>76074</v>
      </c>
      <c r="AJ6584" t="s">
        <v>1153</v>
      </c>
      <c r="AK6584" t="s">
        <v>21826</v>
      </c>
      <c r="AL6584" t="s">
        <v>418</v>
      </c>
      <c r="AM6584" t="s">
        <v>446</v>
      </c>
      <c r="AN6584" t="s">
        <v>80</v>
      </c>
      <c r="AO6584" t="s">
        <v>45482</v>
      </c>
      <c r="AP6584" t="s">
        <v>40883</v>
      </c>
    </row>
    <row r="6585" spans="1:42" x14ac:dyDescent="0.35">
      <c r="A6585" s="2" t="s">
        <v>14487</v>
      </c>
      <c r="B6585" s="2" t="s">
        <v>14488</v>
      </c>
      <c r="C6585" s="2" t="s">
        <v>35247</v>
      </c>
      <c r="D6585" s="2" t="s">
        <v>35248</v>
      </c>
      <c r="E6585" s="2" t="s">
        <v>2594</v>
      </c>
      <c r="F6585" s="2" t="s">
        <v>35249</v>
      </c>
      <c r="G6585" s="2"/>
      <c r="M6585" s="2"/>
      <c r="N6585" s="2"/>
      <c r="O6585" s="2"/>
      <c r="S6585" t="s">
        <v>82</v>
      </c>
      <c r="T6585" t="s">
        <v>5</v>
      </c>
      <c r="U6585" t="s">
        <v>886</v>
      </c>
      <c r="V6585" t="s">
        <v>82</v>
      </c>
      <c r="W6585" s="2" t="s">
        <v>886</v>
      </c>
      <c r="X6585" s="2" t="s">
        <v>275</v>
      </c>
      <c r="Y6585" t="s">
        <v>189</v>
      </c>
      <c r="AA6585" t="s">
        <v>76075</v>
      </c>
      <c r="AC6585" t="s">
        <v>76076</v>
      </c>
      <c r="AD6585" t="s">
        <v>76077</v>
      </c>
      <c r="AE6585" t="s">
        <v>35249</v>
      </c>
      <c r="AF6585" t="s">
        <v>76078</v>
      </c>
      <c r="AG6585" t="s">
        <v>76079</v>
      </c>
      <c r="AH6585" t="s">
        <v>14421</v>
      </c>
      <c r="AI6585" t="s">
        <v>76080</v>
      </c>
      <c r="AJ6585" t="s">
        <v>1153</v>
      </c>
      <c r="AK6585" t="s">
        <v>21826</v>
      </c>
      <c r="AL6585" t="s">
        <v>418</v>
      </c>
      <c r="AM6585" t="s">
        <v>446</v>
      </c>
      <c r="AN6585" t="s">
        <v>80</v>
      </c>
      <c r="AO6585" t="s">
        <v>44142</v>
      </c>
      <c r="AP6585" t="s">
        <v>40883</v>
      </c>
    </row>
    <row r="6586" spans="1:42" x14ac:dyDescent="0.35">
      <c r="A6586" s="2" t="s">
        <v>14502</v>
      </c>
      <c r="B6586" s="2" t="s">
        <v>14503</v>
      </c>
      <c r="C6586" s="2" t="s">
        <v>35250</v>
      </c>
      <c r="D6586" s="2" t="s">
        <v>35251</v>
      </c>
      <c r="E6586" s="2" t="s">
        <v>2594</v>
      </c>
      <c r="F6586" s="2" t="s">
        <v>35252</v>
      </c>
      <c r="G6586" s="2"/>
      <c r="H6586" s="2"/>
      <c r="I6586" s="2"/>
      <c r="J6586" s="2"/>
      <c r="K6586" s="2"/>
      <c r="L6586" s="2"/>
      <c r="O6586" t="s">
        <v>445</v>
      </c>
      <c r="P6586" t="s">
        <v>3903</v>
      </c>
      <c r="Q6586" t="s">
        <v>4465</v>
      </c>
      <c r="R6586" t="s">
        <v>83</v>
      </c>
      <c r="V6586" s="2" t="s">
        <v>445</v>
      </c>
      <c r="W6586" s="2" t="s">
        <v>83</v>
      </c>
      <c r="X6586" s="2" t="s">
        <v>162</v>
      </c>
      <c r="Y6586" t="s">
        <v>476</v>
      </c>
      <c r="AA6586" t="s">
        <v>389</v>
      </c>
      <c r="AC6586" t="s">
        <v>76081</v>
      </c>
      <c r="AD6586" t="s">
        <v>76082</v>
      </c>
      <c r="AE6586" t="s">
        <v>76083</v>
      </c>
      <c r="AG6586" t="s">
        <v>14505</v>
      </c>
      <c r="AH6586" t="s">
        <v>14506</v>
      </c>
      <c r="AI6586" t="s">
        <v>14507</v>
      </c>
      <c r="AJ6586" t="s">
        <v>1153</v>
      </c>
      <c r="AK6586" t="s">
        <v>21826</v>
      </c>
      <c r="AL6586" t="s">
        <v>418</v>
      </c>
      <c r="AM6586" t="s">
        <v>446</v>
      </c>
      <c r="AN6586" t="s">
        <v>80</v>
      </c>
      <c r="AO6586" t="s">
        <v>45795</v>
      </c>
      <c r="AP6586" t="s">
        <v>40883</v>
      </c>
    </row>
    <row r="6587" spans="1:42" x14ac:dyDescent="0.35">
      <c r="A6587" s="2" t="s">
        <v>14502</v>
      </c>
      <c r="B6587" s="2" t="s">
        <v>14503</v>
      </c>
      <c r="C6587" s="2" t="s">
        <v>35253</v>
      </c>
      <c r="D6587" s="2" t="s">
        <v>75979</v>
      </c>
      <c r="E6587" s="2" t="s">
        <v>2594</v>
      </c>
      <c r="F6587" s="2" t="s">
        <v>35211</v>
      </c>
      <c r="G6587" s="2"/>
      <c r="H6587" s="2" t="s">
        <v>417</v>
      </c>
      <c r="I6587" s="2" t="s">
        <v>2953</v>
      </c>
      <c r="J6587" s="2" t="s">
        <v>2338</v>
      </c>
      <c r="K6587" s="2" t="s">
        <v>3567</v>
      </c>
      <c r="L6587" s="2" t="s">
        <v>652</v>
      </c>
      <c r="M6587" t="s">
        <v>79</v>
      </c>
      <c r="N6587" t="s">
        <v>887</v>
      </c>
      <c r="O6587" t="s">
        <v>445</v>
      </c>
      <c r="P6587" t="s">
        <v>3903</v>
      </c>
      <c r="Q6587" t="s">
        <v>4465</v>
      </c>
      <c r="R6587" t="s">
        <v>83</v>
      </c>
      <c r="U6587" s="2"/>
      <c r="V6587" s="2" t="s">
        <v>417</v>
      </c>
      <c r="W6587" s="2" t="s">
        <v>83</v>
      </c>
      <c r="X6587" s="2" t="s">
        <v>162</v>
      </c>
      <c r="Y6587" t="s">
        <v>2501</v>
      </c>
      <c r="AA6587" t="s">
        <v>573</v>
      </c>
      <c r="AC6587" t="s">
        <v>76084</v>
      </c>
      <c r="AD6587" t="s">
        <v>76058</v>
      </c>
      <c r="AE6587" t="s">
        <v>35211</v>
      </c>
      <c r="AF6587" t="s">
        <v>75997</v>
      </c>
      <c r="AG6587" t="s">
        <v>75998</v>
      </c>
      <c r="AH6587" t="s">
        <v>14421</v>
      </c>
      <c r="AI6587" t="s">
        <v>14700</v>
      </c>
      <c r="AJ6587" t="s">
        <v>1153</v>
      </c>
      <c r="AK6587" t="s">
        <v>21826</v>
      </c>
      <c r="AL6587" t="s">
        <v>418</v>
      </c>
      <c r="AM6587" t="s">
        <v>41839</v>
      </c>
      <c r="AN6587" t="s">
        <v>41839</v>
      </c>
      <c r="AO6587" t="s">
        <v>81</v>
      </c>
      <c r="AP6587" t="s">
        <v>40883</v>
      </c>
    </row>
    <row r="6588" spans="1:42" x14ac:dyDescent="0.35">
      <c r="A6588" s="2" t="s">
        <v>14502</v>
      </c>
      <c r="B6588" s="2" t="s">
        <v>14503</v>
      </c>
      <c r="C6588" s="2" t="s">
        <v>35254</v>
      </c>
      <c r="D6588" s="2" t="s">
        <v>76085</v>
      </c>
      <c r="E6588" s="2" t="s">
        <v>2594</v>
      </c>
      <c r="F6588" s="2" t="s">
        <v>35255</v>
      </c>
      <c r="G6588" s="2"/>
      <c r="L6588" t="s">
        <v>652</v>
      </c>
      <c r="M6588" t="s">
        <v>79</v>
      </c>
      <c r="N6588" t="s">
        <v>887</v>
      </c>
      <c r="V6588" t="s">
        <v>652</v>
      </c>
      <c r="W6588" t="s">
        <v>887</v>
      </c>
      <c r="X6588" t="s">
        <v>103</v>
      </c>
      <c r="Y6588" t="s">
        <v>911</v>
      </c>
      <c r="AA6588" t="s">
        <v>3602</v>
      </c>
      <c r="AC6588" t="s">
        <v>76086</v>
      </c>
      <c r="AD6588" t="s">
        <v>76087</v>
      </c>
      <c r="AE6588" t="s">
        <v>35255</v>
      </c>
      <c r="AF6588" t="s">
        <v>76088</v>
      </c>
      <c r="AG6588" t="s">
        <v>14505</v>
      </c>
      <c r="AH6588" t="s">
        <v>14506</v>
      </c>
      <c r="AI6588" t="s">
        <v>14507</v>
      </c>
      <c r="AJ6588" t="s">
        <v>1153</v>
      </c>
      <c r="AK6588" t="s">
        <v>21826</v>
      </c>
      <c r="AL6588" t="s">
        <v>418</v>
      </c>
      <c r="AM6588" t="s">
        <v>446</v>
      </c>
      <c r="AN6588" t="s">
        <v>80</v>
      </c>
      <c r="AO6588" t="s">
        <v>31546</v>
      </c>
      <c r="AP6588" t="s">
        <v>40883</v>
      </c>
    </row>
    <row r="6589" spans="1:42" x14ac:dyDescent="0.35">
      <c r="A6589" s="2" t="s">
        <v>14502</v>
      </c>
      <c r="B6589" s="2" t="s">
        <v>14503</v>
      </c>
      <c r="C6589" s="2" t="s">
        <v>35256</v>
      </c>
      <c r="D6589" s="2" t="s">
        <v>76089</v>
      </c>
      <c r="E6589" s="2" t="s">
        <v>2594</v>
      </c>
      <c r="F6589" s="2" t="s">
        <v>35257</v>
      </c>
      <c r="G6589" s="2"/>
      <c r="I6589" t="s">
        <v>2953</v>
      </c>
      <c r="J6589" t="s">
        <v>2338</v>
      </c>
      <c r="K6589" t="s">
        <v>3567</v>
      </c>
      <c r="M6589" s="2"/>
      <c r="N6589" s="2"/>
      <c r="O6589" s="2"/>
      <c r="P6589" s="2"/>
      <c r="Q6589" s="2"/>
      <c r="R6589" s="2"/>
      <c r="S6589" s="2"/>
      <c r="V6589" t="s">
        <v>2953</v>
      </c>
      <c r="W6589" s="2" t="s">
        <v>3567</v>
      </c>
      <c r="X6589" s="2" t="s">
        <v>103</v>
      </c>
      <c r="Y6589" t="s">
        <v>46285</v>
      </c>
      <c r="AA6589" t="s">
        <v>50589</v>
      </c>
      <c r="AC6589" t="s">
        <v>76090</v>
      </c>
      <c r="AD6589" t="s">
        <v>76091</v>
      </c>
      <c r="AE6589" t="s">
        <v>35257</v>
      </c>
      <c r="AF6589" t="s">
        <v>76092</v>
      </c>
      <c r="AG6589" t="s">
        <v>14505</v>
      </c>
      <c r="AH6589" t="s">
        <v>14506</v>
      </c>
      <c r="AI6589" t="s">
        <v>14507</v>
      </c>
      <c r="AJ6589" t="s">
        <v>1153</v>
      </c>
      <c r="AK6589" t="s">
        <v>21826</v>
      </c>
      <c r="AL6589" t="s">
        <v>418</v>
      </c>
      <c r="AM6589" t="s">
        <v>446</v>
      </c>
      <c r="AN6589" t="s">
        <v>80</v>
      </c>
      <c r="AO6589" t="s">
        <v>48380</v>
      </c>
      <c r="AP6589" t="s">
        <v>40883</v>
      </c>
    </row>
    <row r="6590" spans="1:42" x14ac:dyDescent="0.35">
      <c r="A6590" s="2" t="s">
        <v>14502</v>
      </c>
      <c r="B6590" s="2" t="s">
        <v>14503</v>
      </c>
      <c r="C6590" s="2" t="s">
        <v>35258</v>
      </c>
      <c r="D6590" s="2" t="s">
        <v>35259</v>
      </c>
      <c r="E6590" s="2" t="s">
        <v>2594</v>
      </c>
      <c r="F6590" s="2" t="s">
        <v>35260</v>
      </c>
      <c r="G6590" s="2" t="s">
        <v>3057</v>
      </c>
      <c r="H6590" s="2" t="s">
        <v>417</v>
      </c>
      <c r="I6590" s="2"/>
      <c r="J6590" s="2"/>
      <c r="K6590" s="2"/>
      <c r="L6590" s="2"/>
      <c r="S6590" t="s">
        <v>82</v>
      </c>
      <c r="T6590" s="2" t="s">
        <v>5</v>
      </c>
      <c r="U6590" s="2" t="s">
        <v>886</v>
      </c>
      <c r="V6590" s="2" t="s">
        <v>82</v>
      </c>
      <c r="W6590" s="2" t="s">
        <v>417</v>
      </c>
      <c r="X6590" s="2"/>
      <c r="Y6590" t="s">
        <v>6930</v>
      </c>
      <c r="AA6590" t="s">
        <v>45690</v>
      </c>
      <c r="AC6590" t="s">
        <v>76093</v>
      </c>
      <c r="AD6590" t="s">
        <v>76094</v>
      </c>
      <c r="AE6590" t="s">
        <v>35260</v>
      </c>
      <c r="AF6590" t="s">
        <v>76095</v>
      </c>
      <c r="AG6590" t="s">
        <v>14505</v>
      </c>
      <c r="AH6590" t="s">
        <v>14506</v>
      </c>
      <c r="AI6590" t="s">
        <v>14507</v>
      </c>
      <c r="AJ6590" t="s">
        <v>1153</v>
      </c>
      <c r="AK6590" t="s">
        <v>21826</v>
      </c>
      <c r="AL6590" t="s">
        <v>418</v>
      </c>
      <c r="AM6590" t="s">
        <v>446</v>
      </c>
      <c r="AN6590" t="s">
        <v>80</v>
      </c>
      <c r="AO6590" t="s">
        <v>55985</v>
      </c>
      <c r="AP6590" t="s">
        <v>40883</v>
      </c>
    </row>
    <row r="6591" spans="1:42" x14ac:dyDescent="0.35">
      <c r="A6591" s="2" t="s">
        <v>14521</v>
      </c>
      <c r="B6591" s="2" t="s">
        <v>14522</v>
      </c>
      <c r="C6591" s="2" t="s">
        <v>35261</v>
      </c>
      <c r="D6591" s="2" t="s">
        <v>76096</v>
      </c>
      <c r="E6591" s="2" t="s">
        <v>2594</v>
      </c>
      <c r="F6591" s="2" t="s">
        <v>35262</v>
      </c>
      <c r="G6591" s="2"/>
      <c r="M6591" t="s">
        <v>79</v>
      </c>
      <c r="N6591" t="s">
        <v>887</v>
      </c>
      <c r="O6591" t="s">
        <v>445</v>
      </c>
      <c r="P6591" t="s">
        <v>3903</v>
      </c>
      <c r="Q6591" t="s">
        <v>4465</v>
      </c>
      <c r="R6591" t="s">
        <v>83</v>
      </c>
      <c r="V6591" t="s">
        <v>79</v>
      </c>
      <c r="W6591" t="s">
        <v>83</v>
      </c>
      <c r="X6591" t="s">
        <v>162</v>
      </c>
      <c r="Y6591" t="s">
        <v>15330</v>
      </c>
      <c r="AA6591" t="s">
        <v>1555</v>
      </c>
      <c r="AC6591" t="s">
        <v>76097</v>
      </c>
      <c r="AD6591" t="s">
        <v>76098</v>
      </c>
      <c r="AE6591" t="s">
        <v>35262</v>
      </c>
      <c r="AF6591" t="s">
        <v>76099</v>
      </c>
      <c r="AG6591" t="s">
        <v>14524</v>
      </c>
      <c r="AH6591" t="s">
        <v>14525</v>
      </c>
      <c r="AI6591" t="s">
        <v>14526</v>
      </c>
      <c r="AJ6591" t="s">
        <v>1153</v>
      </c>
      <c r="AK6591" t="s">
        <v>21826</v>
      </c>
      <c r="AL6591" t="s">
        <v>418</v>
      </c>
      <c r="AM6591" t="s">
        <v>446</v>
      </c>
      <c r="AN6591" t="s">
        <v>80</v>
      </c>
      <c r="AO6591" t="s">
        <v>20232</v>
      </c>
      <c r="AP6591" t="s">
        <v>40883</v>
      </c>
    </row>
    <row r="6592" spans="1:42" x14ac:dyDescent="0.35">
      <c r="A6592" s="2" t="s">
        <v>14521</v>
      </c>
      <c r="B6592" s="2" t="s">
        <v>14522</v>
      </c>
      <c r="C6592" s="2" t="s">
        <v>35263</v>
      </c>
      <c r="D6592" s="2" t="s">
        <v>35264</v>
      </c>
      <c r="E6592" s="2" t="s">
        <v>2594</v>
      </c>
      <c r="F6592" s="2" t="s">
        <v>35262</v>
      </c>
      <c r="G6592" s="2"/>
      <c r="O6592" t="s">
        <v>445</v>
      </c>
      <c r="P6592" s="2" t="s">
        <v>3903</v>
      </c>
      <c r="Q6592" s="2" t="s">
        <v>4465</v>
      </c>
      <c r="R6592" s="2" t="s">
        <v>83</v>
      </c>
      <c r="S6592" s="2"/>
      <c r="V6592" t="s">
        <v>445</v>
      </c>
      <c r="W6592" s="2" t="s">
        <v>83</v>
      </c>
      <c r="X6592" s="2"/>
      <c r="Y6592" t="s">
        <v>15330</v>
      </c>
      <c r="AA6592" t="s">
        <v>1555</v>
      </c>
      <c r="AC6592" t="s">
        <v>76100</v>
      </c>
      <c r="AD6592" t="s">
        <v>76101</v>
      </c>
      <c r="AE6592" t="s">
        <v>76102</v>
      </c>
      <c r="AF6592" t="s">
        <v>76099</v>
      </c>
      <c r="AG6592" t="s">
        <v>14524</v>
      </c>
      <c r="AH6592" t="s">
        <v>14525</v>
      </c>
      <c r="AI6592" t="s">
        <v>14526</v>
      </c>
      <c r="AJ6592" t="s">
        <v>1153</v>
      </c>
      <c r="AK6592" t="s">
        <v>21826</v>
      </c>
      <c r="AL6592" t="s">
        <v>418</v>
      </c>
      <c r="AM6592" t="s">
        <v>996</v>
      </c>
      <c r="AN6592" t="s">
        <v>41527</v>
      </c>
      <c r="AO6592" t="s">
        <v>238</v>
      </c>
      <c r="AP6592" t="s">
        <v>40883</v>
      </c>
    </row>
    <row r="6593" spans="1:42" x14ac:dyDescent="0.35">
      <c r="A6593" s="2" t="s">
        <v>14521</v>
      </c>
      <c r="B6593" s="2" t="s">
        <v>14522</v>
      </c>
      <c r="C6593" s="2" t="s">
        <v>35265</v>
      </c>
      <c r="D6593" s="2" t="s">
        <v>75979</v>
      </c>
      <c r="E6593" s="2" t="s">
        <v>2594</v>
      </c>
      <c r="F6593" s="2"/>
      <c r="G6593" s="2"/>
      <c r="L6593" t="s">
        <v>652</v>
      </c>
      <c r="M6593" s="2" t="s">
        <v>79</v>
      </c>
      <c r="N6593" s="2" t="s">
        <v>887</v>
      </c>
      <c r="O6593" s="2" t="s">
        <v>445</v>
      </c>
      <c r="P6593" s="2" t="s">
        <v>3903</v>
      </c>
      <c r="Q6593" s="2" t="s">
        <v>4465</v>
      </c>
      <c r="R6593" s="2" t="s">
        <v>83</v>
      </c>
      <c r="S6593" s="2"/>
      <c r="V6593" t="s">
        <v>652</v>
      </c>
      <c r="W6593" s="2" t="s">
        <v>83</v>
      </c>
      <c r="X6593" s="2" t="s">
        <v>275</v>
      </c>
      <c r="Y6593" t="s">
        <v>75980</v>
      </c>
      <c r="AA6593" t="s">
        <v>613</v>
      </c>
      <c r="AC6593" t="s">
        <v>75981</v>
      </c>
      <c r="AG6593" t="s">
        <v>75982</v>
      </c>
      <c r="AH6593" t="s">
        <v>14421</v>
      </c>
      <c r="AI6593" t="s">
        <v>75983</v>
      </c>
      <c r="AJ6593" t="s">
        <v>1153</v>
      </c>
      <c r="AK6593" t="s">
        <v>21826</v>
      </c>
      <c r="AL6593" t="s">
        <v>418</v>
      </c>
      <c r="AM6593" t="s">
        <v>41839</v>
      </c>
      <c r="AN6593" t="s">
        <v>41839</v>
      </c>
      <c r="AO6593" t="s">
        <v>81</v>
      </c>
      <c r="AP6593" t="s">
        <v>40883</v>
      </c>
    </row>
    <row r="6594" spans="1:42" x14ac:dyDescent="0.35">
      <c r="A6594" s="2" t="s">
        <v>14521</v>
      </c>
      <c r="B6594" s="2" t="s">
        <v>14522</v>
      </c>
      <c r="C6594" s="2" t="s">
        <v>35266</v>
      </c>
      <c r="D6594" s="2" t="s">
        <v>76103</v>
      </c>
      <c r="E6594" s="2" t="s">
        <v>2594</v>
      </c>
      <c r="F6594" s="2" t="s">
        <v>35267</v>
      </c>
      <c r="G6594" s="2" t="s">
        <v>3057</v>
      </c>
      <c r="H6594" t="s">
        <v>417</v>
      </c>
      <c r="I6594" t="s">
        <v>2953</v>
      </c>
      <c r="J6594" t="s">
        <v>2338</v>
      </c>
      <c r="K6594" t="s">
        <v>3567</v>
      </c>
      <c r="L6594" t="s">
        <v>652</v>
      </c>
      <c r="M6594" s="2"/>
      <c r="N6594" s="2"/>
      <c r="O6594" s="2"/>
      <c r="T6594" t="s">
        <v>5</v>
      </c>
      <c r="U6594" t="s">
        <v>886</v>
      </c>
      <c r="V6594" t="s">
        <v>5</v>
      </c>
      <c r="W6594" s="2" t="s">
        <v>652</v>
      </c>
      <c r="X6594" s="2" t="s">
        <v>103</v>
      </c>
      <c r="Y6594" t="s">
        <v>519</v>
      </c>
      <c r="AA6594" t="s">
        <v>5538</v>
      </c>
      <c r="AC6594" t="s">
        <v>76104</v>
      </c>
      <c r="AD6594" t="s">
        <v>76105</v>
      </c>
      <c r="AE6594" t="s">
        <v>35267</v>
      </c>
      <c r="AF6594" t="s">
        <v>76106</v>
      </c>
      <c r="AG6594" t="s">
        <v>14524</v>
      </c>
      <c r="AH6594" t="s">
        <v>14525</v>
      </c>
      <c r="AI6594" t="s">
        <v>14526</v>
      </c>
      <c r="AJ6594" t="s">
        <v>1153</v>
      </c>
      <c r="AK6594" t="s">
        <v>21826</v>
      </c>
      <c r="AL6594" t="s">
        <v>418</v>
      </c>
      <c r="AM6594" t="s">
        <v>446</v>
      </c>
      <c r="AN6594" t="s">
        <v>80</v>
      </c>
      <c r="AO6594" t="s">
        <v>26630</v>
      </c>
      <c r="AP6594" t="s">
        <v>40883</v>
      </c>
    </row>
    <row r="6595" spans="1:42" x14ac:dyDescent="0.35">
      <c r="A6595" s="2" t="s">
        <v>14542</v>
      </c>
      <c r="B6595" s="2" t="s">
        <v>14543</v>
      </c>
      <c r="C6595" s="2" t="s">
        <v>35268</v>
      </c>
      <c r="D6595" s="2" t="s">
        <v>76107</v>
      </c>
      <c r="E6595" s="2" t="s">
        <v>2594</v>
      </c>
      <c r="F6595" s="2" t="s">
        <v>35269</v>
      </c>
      <c r="G6595" s="2"/>
      <c r="H6595" s="2"/>
      <c r="I6595" s="2"/>
      <c r="J6595" s="2"/>
      <c r="K6595" s="2"/>
      <c r="L6595" s="2"/>
      <c r="O6595" t="s">
        <v>445</v>
      </c>
      <c r="P6595" t="s">
        <v>3903</v>
      </c>
      <c r="Q6595" t="s">
        <v>4465</v>
      </c>
      <c r="R6595" t="s">
        <v>83</v>
      </c>
      <c r="T6595" s="2"/>
      <c r="U6595" s="2"/>
      <c r="V6595" s="2" t="s">
        <v>445</v>
      </c>
      <c r="W6595" s="2" t="s">
        <v>83</v>
      </c>
      <c r="X6595" s="2"/>
      <c r="Y6595" t="s">
        <v>3894</v>
      </c>
      <c r="AA6595" t="s">
        <v>76108</v>
      </c>
      <c r="AC6595" t="s">
        <v>76109</v>
      </c>
      <c r="AD6595" t="s">
        <v>76110</v>
      </c>
      <c r="AE6595" t="s">
        <v>35269</v>
      </c>
      <c r="AF6595" t="s">
        <v>14551</v>
      </c>
      <c r="AG6595" t="s">
        <v>14545</v>
      </c>
      <c r="AH6595" t="s">
        <v>14546</v>
      </c>
      <c r="AI6595" t="s">
        <v>14547</v>
      </c>
      <c r="AJ6595" t="s">
        <v>1153</v>
      </c>
      <c r="AK6595" t="s">
        <v>21826</v>
      </c>
      <c r="AL6595" t="s">
        <v>418</v>
      </c>
      <c r="AM6595" t="s">
        <v>446</v>
      </c>
      <c r="AN6595" t="s">
        <v>80</v>
      </c>
      <c r="AO6595" t="s">
        <v>31568</v>
      </c>
      <c r="AP6595" t="s">
        <v>40883</v>
      </c>
    </row>
    <row r="6596" spans="1:42" x14ac:dyDescent="0.35">
      <c r="A6596" s="2" t="s">
        <v>14542</v>
      </c>
      <c r="B6596" s="2" t="s">
        <v>14543</v>
      </c>
      <c r="C6596" s="2" t="s">
        <v>35270</v>
      </c>
      <c r="D6596" s="2" t="s">
        <v>75979</v>
      </c>
      <c r="E6596" s="2" t="s">
        <v>2594</v>
      </c>
      <c r="F6596" s="2" t="s">
        <v>35271</v>
      </c>
      <c r="G6596" s="2"/>
      <c r="J6596" t="s">
        <v>2338</v>
      </c>
      <c r="K6596" t="s">
        <v>3567</v>
      </c>
      <c r="L6596" t="s">
        <v>652</v>
      </c>
      <c r="M6596" t="s">
        <v>79</v>
      </c>
      <c r="N6596" t="s">
        <v>887</v>
      </c>
      <c r="O6596" t="s">
        <v>445</v>
      </c>
      <c r="P6596" t="s">
        <v>3903</v>
      </c>
      <c r="Q6596" t="s">
        <v>4465</v>
      </c>
      <c r="R6596" t="s">
        <v>83</v>
      </c>
      <c r="V6596" t="s">
        <v>2338</v>
      </c>
      <c r="W6596" t="s">
        <v>83</v>
      </c>
      <c r="X6596" t="s">
        <v>162</v>
      </c>
      <c r="Y6596" t="s">
        <v>2146</v>
      </c>
      <c r="AA6596" t="s">
        <v>573</v>
      </c>
      <c r="AC6596" t="s">
        <v>75995</v>
      </c>
      <c r="AG6596" t="s">
        <v>76111</v>
      </c>
      <c r="AH6596" t="s">
        <v>14421</v>
      </c>
      <c r="AI6596" t="s">
        <v>76112</v>
      </c>
      <c r="AJ6596" t="s">
        <v>1153</v>
      </c>
      <c r="AK6596" t="s">
        <v>21826</v>
      </c>
      <c r="AL6596" t="s">
        <v>418</v>
      </c>
      <c r="AM6596" t="s">
        <v>41839</v>
      </c>
      <c r="AN6596" t="s">
        <v>41839</v>
      </c>
      <c r="AO6596" t="s">
        <v>81</v>
      </c>
      <c r="AP6596" t="s">
        <v>40883</v>
      </c>
    </row>
    <row r="6597" spans="1:42" x14ac:dyDescent="0.35">
      <c r="A6597" s="2" t="s">
        <v>14542</v>
      </c>
      <c r="B6597" s="2" t="s">
        <v>14543</v>
      </c>
      <c r="C6597" s="2" t="s">
        <v>35272</v>
      </c>
      <c r="D6597" s="2" t="s">
        <v>76113</v>
      </c>
      <c r="E6597" s="2" t="s">
        <v>2594</v>
      </c>
      <c r="F6597" s="2" t="s">
        <v>35273</v>
      </c>
      <c r="G6597" s="2"/>
      <c r="L6597" t="s">
        <v>652</v>
      </c>
      <c r="M6597" t="s">
        <v>79</v>
      </c>
      <c r="N6597" t="s">
        <v>887</v>
      </c>
      <c r="P6597" s="2"/>
      <c r="Q6597" s="2"/>
      <c r="R6597" s="2"/>
      <c r="S6597" s="2"/>
      <c r="V6597" t="s">
        <v>652</v>
      </c>
      <c r="W6597" s="2" t="s">
        <v>887</v>
      </c>
      <c r="X6597" s="2" t="s">
        <v>162</v>
      </c>
      <c r="Y6597" t="s">
        <v>2013</v>
      </c>
      <c r="AA6597" t="s">
        <v>76114</v>
      </c>
      <c r="AC6597" t="s">
        <v>76115</v>
      </c>
      <c r="AD6597" t="s">
        <v>76116</v>
      </c>
      <c r="AE6597" t="s">
        <v>35273</v>
      </c>
      <c r="AG6597" t="s">
        <v>14545</v>
      </c>
      <c r="AH6597" t="s">
        <v>14546</v>
      </c>
      <c r="AI6597" t="s">
        <v>14547</v>
      </c>
      <c r="AJ6597" t="s">
        <v>1153</v>
      </c>
      <c r="AK6597" t="s">
        <v>21826</v>
      </c>
      <c r="AL6597" t="s">
        <v>418</v>
      </c>
      <c r="AM6597" t="s">
        <v>446</v>
      </c>
      <c r="AN6597" t="s">
        <v>80</v>
      </c>
      <c r="AO6597" t="s">
        <v>26689</v>
      </c>
      <c r="AP6597" t="s">
        <v>40883</v>
      </c>
    </row>
    <row r="6598" spans="1:42" x14ac:dyDescent="0.35">
      <c r="A6598" s="2" t="s">
        <v>14542</v>
      </c>
      <c r="B6598" s="2" t="s">
        <v>14543</v>
      </c>
      <c r="C6598" s="2" t="s">
        <v>35274</v>
      </c>
      <c r="D6598" s="2" t="s">
        <v>76117</v>
      </c>
      <c r="E6598" s="2" t="s">
        <v>2594</v>
      </c>
      <c r="F6598" s="2" t="s">
        <v>35275</v>
      </c>
      <c r="G6598" s="2"/>
      <c r="H6598" t="s">
        <v>417</v>
      </c>
      <c r="I6598" t="s">
        <v>2953</v>
      </c>
      <c r="J6598" t="s">
        <v>2338</v>
      </c>
      <c r="K6598" t="s">
        <v>3567</v>
      </c>
      <c r="M6598" s="2"/>
      <c r="N6598" s="2"/>
      <c r="O6598" s="2"/>
      <c r="V6598" t="s">
        <v>417</v>
      </c>
      <c r="W6598" s="2" t="s">
        <v>3567</v>
      </c>
      <c r="X6598" s="2"/>
      <c r="Y6598" t="s">
        <v>4734</v>
      </c>
      <c r="AA6598" t="s">
        <v>41079</v>
      </c>
      <c r="AC6598" t="s">
        <v>76118</v>
      </c>
      <c r="AD6598" t="s">
        <v>76119</v>
      </c>
      <c r="AE6598" t="s">
        <v>35275</v>
      </c>
      <c r="AF6598" t="s">
        <v>14551</v>
      </c>
      <c r="AG6598" t="s">
        <v>14545</v>
      </c>
      <c r="AH6598" t="s">
        <v>14546</v>
      </c>
      <c r="AI6598" t="s">
        <v>14547</v>
      </c>
      <c r="AJ6598" t="s">
        <v>1153</v>
      </c>
      <c r="AK6598" t="s">
        <v>21826</v>
      </c>
      <c r="AL6598" t="s">
        <v>418</v>
      </c>
      <c r="AM6598" t="s">
        <v>446</v>
      </c>
      <c r="AN6598" t="s">
        <v>80</v>
      </c>
      <c r="AO6598" t="s">
        <v>43158</v>
      </c>
      <c r="AP6598" t="s">
        <v>40883</v>
      </c>
    </row>
    <row r="6599" spans="1:42" x14ac:dyDescent="0.35">
      <c r="A6599" s="2" t="s">
        <v>14542</v>
      </c>
      <c r="B6599" s="2" t="s">
        <v>14543</v>
      </c>
      <c r="C6599" s="2" t="s">
        <v>35276</v>
      </c>
      <c r="D6599" s="2" t="s">
        <v>35277</v>
      </c>
      <c r="E6599" s="2" t="s">
        <v>2594</v>
      </c>
      <c r="F6599" s="2" t="s">
        <v>35278</v>
      </c>
      <c r="G6599" s="2" t="s">
        <v>3057</v>
      </c>
      <c r="K6599" s="2"/>
      <c r="L6599" s="2"/>
      <c r="S6599" t="s">
        <v>82</v>
      </c>
      <c r="T6599" t="s">
        <v>5</v>
      </c>
      <c r="U6599" t="s">
        <v>886</v>
      </c>
      <c r="V6599" t="s">
        <v>82</v>
      </c>
      <c r="W6599" s="2" t="s">
        <v>3057</v>
      </c>
      <c r="X6599" s="2"/>
      <c r="Y6599" t="s">
        <v>1874</v>
      </c>
      <c r="AA6599" t="s">
        <v>76120</v>
      </c>
      <c r="AC6599" t="s">
        <v>76121</v>
      </c>
      <c r="AD6599" t="s">
        <v>76122</v>
      </c>
      <c r="AE6599" t="s">
        <v>35278</v>
      </c>
      <c r="AF6599" t="s">
        <v>14551</v>
      </c>
      <c r="AG6599" t="s">
        <v>14545</v>
      </c>
      <c r="AH6599" t="s">
        <v>14546</v>
      </c>
      <c r="AI6599" t="s">
        <v>14547</v>
      </c>
      <c r="AJ6599" t="s">
        <v>1153</v>
      </c>
      <c r="AK6599" t="s">
        <v>21826</v>
      </c>
      <c r="AL6599" t="s">
        <v>418</v>
      </c>
      <c r="AM6599" t="s">
        <v>446</v>
      </c>
      <c r="AN6599" t="s">
        <v>80</v>
      </c>
      <c r="AO6599" t="s">
        <v>31435</v>
      </c>
      <c r="AP6599" t="s">
        <v>40883</v>
      </c>
    </row>
    <row r="6600" spans="1:42" x14ac:dyDescent="0.35">
      <c r="A6600" s="2" t="s">
        <v>14557</v>
      </c>
      <c r="B6600" s="2" t="s">
        <v>14558</v>
      </c>
      <c r="C6600" s="2" t="s">
        <v>35279</v>
      </c>
      <c r="D6600" s="2" t="s">
        <v>76123</v>
      </c>
      <c r="E6600" s="2" t="s">
        <v>2594</v>
      </c>
      <c r="F6600" s="2" t="s">
        <v>35280</v>
      </c>
      <c r="G6600" s="2"/>
      <c r="H6600" s="2"/>
      <c r="I6600" s="2"/>
      <c r="J6600" s="2"/>
      <c r="O6600" t="s">
        <v>445</v>
      </c>
      <c r="P6600" t="s">
        <v>3903</v>
      </c>
      <c r="Q6600" t="s">
        <v>4465</v>
      </c>
      <c r="R6600" t="s">
        <v>83</v>
      </c>
      <c r="T6600" s="2"/>
      <c r="U6600" s="2"/>
      <c r="V6600" s="2" t="s">
        <v>445</v>
      </c>
      <c r="W6600" s="2" t="s">
        <v>83</v>
      </c>
      <c r="X6600" s="2"/>
      <c r="Y6600" t="s">
        <v>2810</v>
      </c>
      <c r="AA6600" t="s">
        <v>899</v>
      </c>
      <c r="AC6600" t="s">
        <v>76124</v>
      </c>
      <c r="AD6600" t="s">
        <v>76125</v>
      </c>
      <c r="AE6600" t="s">
        <v>14559</v>
      </c>
      <c r="AF6600" t="s">
        <v>76126</v>
      </c>
      <c r="AG6600" t="s">
        <v>14560</v>
      </c>
      <c r="AH6600" t="s">
        <v>14561</v>
      </c>
      <c r="AI6600" t="s">
        <v>14562</v>
      </c>
      <c r="AJ6600" t="s">
        <v>1153</v>
      </c>
      <c r="AK6600" t="s">
        <v>21826</v>
      </c>
      <c r="AL6600" t="s">
        <v>418</v>
      </c>
      <c r="AM6600" t="s">
        <v>446</v>
      </c>
      <c r="AN6600" t="s">
        <v>80</v>
      </c>
      <c r="AO6600" t="s">
        <v>17720</v>
      </c>
      <c r="AP6600" t="s">
        <v>40883</v>
      </c>
    </row>
    <row r="6601" spans="1:42" x14ac:dyDescent="0.35">
      <c r="A6601" s="2" t="s">
        <v>14557</v>
      </c>
      <c r="B6601" s="2" t="s">
        <v>14558</v>
      </c>
      <c r="C6601" s="2" t="s">
        <v>35281</v>
      </c>
      <c r="D6601" s="2" t="s">
        <v>46586</v>
      </c>
      <c r="E6601" s="2" t="s">
        <v>2594</v>
      </c>
      <c r="F6601" s="2" t="s">
        <v>35211</v>
      </c>
      <c r="G6601" s="2"/>
      <c r="L6601" t="s">
        <v>652</v>
      </c>
      <c r="M6601" t="s">
        <v>79</v>
      </c>
      <c r="N6601" t="s">
        <v>887</v>
      </c>
      <c r="O6601" t="s">
        <v>445</v>
      </c>
      <c r="P6601" t="s">
        <v>3903</v>
      </c>
      <c r="Q6601" t="s">
        <v>4465</v>
      </c>
      <c r="R6601" t="s">
        <v>83</v>
      </c>
      <c r="V6601" t="s">
        <v>652</v>
      </c>
      <c r="W6601" t="s">
        <v>83</v>
      </c>
      <c r="X6601" t="s">
        <v>162</v>
      </c>
      <c r="Y6601" t="s">
        <v>2146</v>
      </c>
      <c r="Z6601" t="s">
        <v>573</v>
      </c>
      <c r="AA6601" t="s">
        <v>76001</v>
      </c>
      <c r="AC6601" t="s">
        <v>76127</v>
      </c>
      <c r="AE6601" t="s">
        <v>35352</v>
      </c>
      <c r="AG6601" t="s">
        <v>14560</v>
      </c>
      <c r="AH6601" t="s">
        <v>14561</v>
      </c>
      <c r="AI6601" t="s">
        <v>14576</v>
      </c>
      <c r="AJ6601" t="s">
        <v>1153</v>
      </c>
      <c r="AK6601" t="s">
        <v>21826</v>
      </c>
      <c r="AL6601" t="s">
        <v>418</v>
      </c>
      <c r="AM6601" t="s">
        <v>41839</v>
      </c>
      <c r="AN6601" t="s">
        <v>41839</v>
      </c>
      <c r="AO6601" t="s">
        <v>81</v>
      </c>
      <c r="AP6601" t="s">
        <v>40883</v>
      </c>
    </row>
    <row r="6602" spans="1:42" x14ac:dyDescent="0.35">
      <c r="A6602" s="2" t="s">
        <v>14557</v>
      </c>
      <c r="B6602" s="2" t="s">
        <v>14558</v>
      </c>
      <c r="C6602" s="2" t="s">
        <v>35282</v>
      </c>
      <c r="D6602" s="2" t="s">
        <v>76128</v>
      </c>
      <c r="E6602" s="2" t="s">
        <v>2594</v>
      </c>
      <c r="F6602" s="2" t="s">
        <v>35283</v>
      </c>
      <c r="G6602" s="2"/>
      <c r="K6602" t="s">
        <v>3567</v>
      </c>
      <c r="L6602" t="s">
        <v>652</v>
      </c>
      <c r="M6602" t="s">
        <v>79</v>
      </c>
      <c r="N6602" t="s">
        <v>887</v>
      </c>
      <c r="P6602" s="2"/>
      <c r="Q6602" s="2"/>
      <c r="R6602" s="2"/>
      <c r="S6602" s="2"/>
      <c r="V6602" t="s">
        <v>3567</v>
      </c>
      <c r="W6602" s="2" t="s">
        <v>887</v>
      </c>
      <c r="X6602" s="2"/>
      <c r="Y6602" t="s">
        <v>1475</v>
      </c>
      <c r="AA6602" t="s">
        <v>3482</v>
      </c>
      <c r="AC6602" t="s">
        <v>76129</v>
      </c>
      <c r="AD6602" t="s">
        <v>76130</v>
      </c>
      <c r="AE6602" t="s">
        <v>14559</v>
      </c>
      <c r="AF6602" t="s">
        <v>76131</v>
      </c>
      <c r="AG6602" t="s">
        <v>14560</v>
      </c>
      <c r="AH6602" t="s">
        <v>14561</v>
      </c>
      <c r="AI6602" t="s">
        <v>14576</v>
      </c>
      <c r="AJ6602" t="s">
        <v>1153</v>
      </c>
      <c r="AK6602" t="s">
        <v>21826</v>
      </c>
      <c r="AL6602" t="s">
        <v>418</v>
      </c>
      <c r="AM6602" t="s">
        <v>446</v>
      </c>
      <c r="AN6602" t="s">
        <v>80</v>
      </c>
      <c r="AO6602" t="s">
        <v>18403</v>
      </c>
      <c r="AP6602" t="s">
        <v>40883</v>
      </c>
    </row>
    <row r="6603" spans="1:42" x14ac:dyDescent="0.35">
      <c r="A6603" s="2" t="s">
        <v>14557</v>
      </c>
      <c r="B6603" s="2" t="s">
        <v>14558</v>
      </c>
      <c r="C6603" s="2" t="s">
        <v>35284</v>
      </c>
      <c r="D6603" s="2" t="s">
        <v>76132</v>
      </c>
      <c r="E6603" s="2" t="s">
        <v>2594</v>
      </c>
      <c r="F6603" s="2" t="s">
        <v>35285</v>
      </c>
      <c r="G6603" s="2" t="s">
        <v>3057</v>
      </c>
      <c r="H6603" t="s">
        <v>417</v>
      </c>
      <c r="I6603" t="s">
        <v>2953</v>
      </c>
      <c r="J6603" t="s">
        <v>2338</v>
      </c>
      <c r="M6603" s="2"/>
      <c r="N6603" s="2"/>
      <c r="O6603" s="2"/>
      <c r="U6603" t="s">
        <v>886</v>
      </c>
      <c r="V6603" t="s">
        <v>886</v>
      </c>
      <c r="W6603" s="2" t="s">
        <v>2338</v>
      </c>
      <c r="X6603" s="2"/>
      <c r="Y6603" t="s">
        <v>5138</v>
      </c>
      <c r="AA6603" t="s">
        <v>20628</v>
      </c>
      <c r="AC6603" t="s">
        <v>76133</v>
      </c>
      <c r="AD6603" t="s">
        <v>76134</v>
      </c>
      <c r="AE6603" t="s">
        <v>14559</v>
      </c>
      <c r="AF6603" t="s">
        <v>76135</v>
      </c>
      <c r="AG6603" t="s">
        <v>14560</v>
      </c>
      <c r="AH6603" t="s">
        <v>14561</v>
      </c>
      <c r="AI6603" t="s">
        <v>14576</v>
      </c>
      <c r="AJ6603" t="s">
        <v>1153</v>
      </c>
      <c r="AK6603" t="s">
        <v>21826</v>
      </c>
      <c r="AL6603" t="s">
        <v>418</v>
      </c>
      <c r="AM6603" t="s">
        <v>446</v>
      </c>
      <c r="AN6603" t="s">
        <v>80</v>
      </c>
      <c r="AO6603" t="s">
        <v>20547</v>
      </c>
      <c r="AP6603" t="s">
        <v>40883</v>
      </c>
    </row>
    <row r="6604" spans="1:42" x14ac:dyDescent="0.35">
      <c r="A6604" s="2" t="s">
        <v>14557</v>
      </c>
      <c r="B6604" s="2" t="s">
        <v>14558</v>
      </c>
      <c r="C6604" s="2" t="s">
        <v>35286</v>
      </c>
      <c r="D6604" s="2" t="s">
        <v>35287</v>
      </c>
      <c r="E6604" s="2" t="s">
        <v>2594</v>
      </c>
      <c r="F6604" s="2" t="s">
        <v>35288</v>
      </c>
      <c r="G6604" s="2"/>
      <c r="H6604" s="2"/>
      <c r="I6604" s="2"/>
      <c r="J6604" s="2"/>
      <c r="K6604" s="2"/>
      <c r="L6604" s="2"/>
      <c r="S6604" t="s">
        <v>82</v>
      </c>
      <c r="T6604" s="2" t="s">
        <v>5</v>
      </c>
      <c r="U6604" s="2"/>
      <c r="V6604" s="2" t="s">
        <v>82</v>
      </c>
      <c r="W6604" s="2" t="s">
        <v>5</v>
      </c>
      <c r="X6604" s="2"/>
      <c r="Y6604" t="s">
        <v>5138</v>
      </c>
      <c r="AA6604" t="s">
        <v>20628</v>
      </c>
      <c r="AC6604" t="s">
        <v>76133</v>
      </c>
      <c r="AD6604" t="s">
        <v>76134</v>
      </c>
      <c r="AE6604" t="s">
        <v>14559</v>
      </c>
      <c r="AF6604" t="s">
        <v>76135</v>
      </c>
      <c r="AG6604" t="s">
        <v>14560</v>
      </c>
      <c r="AH6604" t="s">
        <v>14561</v>
      </c>
      <c r="AI6604" t="s">
        <v>14576</v>
      </c>
      <c r="AJ6604" t="s">
        <v>1153</v>
      </c>
      <c r="AK6604" t="s">
        <v>21826</v>
      </c>
      <c r="AL6604" t="s">
        <v>418</v>
      </c>
      <c r="AM6604" t="s">
        <v>446</v>
      </c>
      <c r="AN6604" t="s">
        <v>80</v>
      </c>
      <c r="AO6604" t="s">
        <v>52534</v>
      </c>
      <c r="AP6604" t="s">
        <v>40883</v>
      </c>
    </row>
    <row r="6605" spans="1:42" x14ac:dyDescent="0.35">
      <c r="A6605" s="2" t="s">
        <v>14577</v>
      </c>
      <c r="B6605" s="2" t="s">
        <v>14578</v>
      </c>
      <c r="C6605" s="2" t="s">
        <v>35289</v>
      </c>
      <c r="D6605" s="2" t="s">
        <v>35290</v>
      </c>
      <c r="E6605" s="2" t="s">
        <v>2594</v>
      </c>
      <c r="F6605" s="2" t="s">
        <v>35291</v>
      </c>
      <c r="G6605" s="2"/>
      <c r="M6605" t="s">
        <v>79</v>
      </c>
      <c r="N6605" t="s">
        <v>887</v>
      </c>
      <c r="O6605" t="s">
        <v>445</v>
      </c>
      <c r="P6605" t="s">
        <v>3903</v>
      </c>
      <c r="Q6605" t="s">
        <v>4465</v>
      </c>
      <c r="R6605" t="s">
        <v>83</v>
      </c>
      <c r="V6605" t="s">
        <v>79</v>
      </c>
      <c r="W6605" t="s">
        <v>83</v>
      </c>
      <c r="Y6605" t="s">
        <v>16239</v>
      </c>
      <c r="AA6605" t="s">
        <v>2073</v>
      </c>
      <c r="AC6605" t="s">
        <v>76136</v>
      </c>
      <c r="AD6605" t="s">
        <v>76137</v>
      </c>
      <c r="AE6605" t="s">
        <v>35291</v>
      </c>
      <c r="AF6605" t="s">
        <v>14586</v>
      </c>
      <c r="AG6605" t="s">
        <v>76138</v>
      </c>
      <c r="AH6605" t="s">
        <v>14581</v>
      </c>
      <c r="AI6605" t="s">
        <v>14591</v>
      </c>
      <c r="AJ6605" t="s">
        <v>1153</v>
      </c>
      <c r="AK6605" t="s">
        <v>21826</v>
      </c>
      <c r="AL6605" t="s">
        <v>418</v>
      </c>
      <c r="AM6605" t="s">
        <v>446</v>
      </c>
      <c r="AN6605" t="s">
        <v>80</v>
      </c>
      <c r="AO6605" t="s">
        <v>44523</v>
      </c>
      <c r="AP6605" t="s">
        <v>40883</v>
      </c>
    </row>
    <row r="6606" spans="1:42" x14ac:dyDescent="0.35">
      <c r="A6606" s="2" t="s">
        <v>14577</v>
      </c>
      <c r="B6606" s="2" t="s">
        <v>14578</v>
      </c>
      <c r="C6606" s="2" t="s">
        <v>35292</v>
      </c>
      <c r="D6606" s="2" t="s">
        <v>75979</v>
      </c>
      <c r="E6606" s="2" t="s">
        <v>2594</v>
      </c>
      <c r="F6606" s="2"/>
      <c r="G6606" s="2"/>
      <c r="L6606" t="s">
        <v>652</v>
      </c>
      <c r="M6606" t="s">
        <v>79</v>
      </c>
      <c r="N6606" t="s">
        <v>887</v>
      </c>
      <c r="O6606" t="s">
        <v>445</v>
      </c>
      <c r="P6606" s="2" t="s">
        <v>3903</v>
      </c>
      <c r="Q6606" s="2" t="s">
        <v>4465</v>
      </c>
      <c r="R6606" s="2" t="s">
        <v>83</v>
      </c>
      <c r="S6606" s="2"/>
      <c r="V6606" t="s">
        <v>652</v>
      </c>
      <c r="W6606" s="2" t="s">
        <v>83</v>
      </c>
      <c r="X6606" s="2" t="s">
        <v>275</v>
      </c>
      <c r="Y6606" t="s">
        <v>75980</v>
      </c>
      <c r="AA6606" t="s">
        <v>613</v>
      </c>
      <c r="AC6606" t="s">
        <v>75981</v>
      </c>
      <c r="AG6606" t="s">
        <v>75982</v>
      </c>
      <c r="AH6606" t="s">
        <v>14421</v>
      </c>
      <c r="AI6606" t="s">
        <v>75983</v>
      </c>
      <c r="AJ6606" t="s">
        <v>1153</v>
      </c>
      <c r="AK6606" t="s">
        <v>21826</v>
      </c>
      <c r="AL6606" t="s">
        <v>418</v>
      </c>
      <c r="AM6606" t="s">
        <v>41839</v>
      </c>
      <c r="AN6606" t="s">
        <v>41839</v>
      </c>
      <c r="AO6606" t="s">
        <v>81</v>
      </c>
      <c r="AP6606" t="s">
        <v>40883</v>
      </c>
    </row>
    <row r="6607" spans="1:42" x14ac:dyDescent="0.35">
      <c r="A6607" s="2" t="s">
        <v>14577</v>
      </c>
      <c r="B6607" s="2" t="s">
        <v>14578</v>
      </c>
      <c r="C6607" s="2" t="s">
        <v>35293</v>
      </c>
      <c r="D6607" s="2" t="s">
        <v>76139</v>
      </c>
      <c r="E6607" s="2" t="s">
        <v>2594</v>
      </c>
      <c r="F6607" s="2"/>
      <c r="G6607" s="2"/>
      <c r="M6607" s="2" t="s">
        <v>79</v>
      </c>
      <c r="N6607" s="2" t="s">
        <v>887</v>
      </c>
      <c r="O6607" s="2" t="s">
        <v>445</v>
      </c>
      <c r="P6607" s="2" t="s">
        <v>3903</v>
      </c>
      <c r="Q6607" s="2" t="s">
        <v>4465</v>
      </c>
      <c r="R6607" s="2" t="s">
        <v>83</v>
      </c>
      <c r="S6607" s="2"/>
      <c r="V6607" t="s">
        <v>79</v>
      </c>
      <c r="W6607" s="2" t="s">
        <v>83</v>
      </c>
      <c r="X6607" s="2"/>
      <c r="AG6607" t="s">
        <v>7158</v>
      </c>
      <c r="AH6607" t="s">
        <v>7159</v>
      </c>
      <c r="AI6607" t="s">
        <v>7175</v>
      </c>
      <c r="AJ6607" t="s">
        <v>1153</v>
      </c>
      <c r="AK6607" t="s">
        <v>21826</v>
      </c>
      <c r="AL6607" t="s">
        <v>418</v>
      </c>
      <c r="AM6607" t="s">
        <v>1153</v>
      </c>
      <c r="AN6607" t="s">
        <v>21822</v>
      </c>
      <c r="AO6607" t="s">
        <v>81</v>
      </c>
      <c r="AP6607" t="s">
        <v>40883</v>
      </c>
    </row>
    <row r="6608" spans="1:42" x14ac:dyDescent="0.35">
      <c r="A6608" s="2" t="s">
        <v>14577</v>
      </c>
      <c r="B6608" s="2" t="s">
        <v>14578</v>
      </c>
      <c r="C6608" s="2" t="s">
        <v>35294</v>
      </c>
      <c r="D6608" s="2" t="s">
        <v>66374</v>
      </c>
      <c r="E6608" s="2" t="s">
        <v>2594</v>
      </c>
      <c r="F6608" s="2" t="s">
        <v>35295</v>
      </c>
      <c r="G6608" s="2" t="s">
        <v>3057</v>
      </c>
      <c r="H6608" t="s">
        <v>417</v>
      </c>
      <c r="I6608" t="s">
        <v>2953</v>
      </c>
      <c r="J6608" t="s">
        <v>2338</v>
      </c>
      <c r="K6608" t="s">
        <v>3567</v>
      </c>
      <c r="L6608" t="s">
        <v>652</v>
      </c>
      <c r="M6608" s="2"/>
      <c r="N6608" s="2"/>
      <c r="O6608" s="2"/>
      <c r="S6608" t="s">
        <v>82</v>
      </c>
      <c r="T6608" t="s">
        <v>5</v>
      </c>
      <c r="U6608" t="s">
        <v>886</v>
      </c>
      <c r="V6608" t="s">
        <v>82</v>
      </c>
      <c r="W6608" s="2" t="s">
        <v>652</v>
      </c>
      <c r="X6608" s="2"/>
      <c r="Y6608" t="s">
        <v>76140</v>
      </c>
      <c r="AA6608" t="s">
        <v>3467</v>
      </c>
      <c r="AC6608" t="s">
        <v>76141</v>
      </c>
      <c r="AD6608" t="s">
        <v>76142</v>
      </c>
      <c r="AE6608" t="s">
        <v>35295</v>
      </c>
      <c r="AF6608" t="s">
        <v>14586</v>
      </c>
      <c r="AG6608" t="s">
        <v>76143</v>
      </c>
      <c r="AH6608" t="s">
        <v>14581</v>
      </c>
      <c r="AI6608" t="s">
        <v>14591</v>
      </c>
      <c r="AJ6608" t="s">
        <v>1153</v>
      </c>
      <c r="AK6608" t="s">
        <v>21826</v>
      </c>
      <c r="AL6608" t="s">
        <v>418</v>
      </c>
      <c r="AM6608" t="s">
        <v>446</v>
      </c>
      <c r="AN6608" t="s">
        <v>80</v>
      </c>
      <c r="AO6608" t="s">
        <v>49090</v>
      </c>
      <c r="AP6608" t="s">
        <v>40883</v>
      </c>
    </row>
    <row r="6609" spans="1:42" x14ac:dyDescent="0.35">
      <c r="A6609" s="2" t="s">
        <v>14592</v>
      </c>
      <c r="B6609" s="2" t="s">
        <v>14593</v>
      </c>
      <c r="C6609" s="2" t="s">
        <v>35296</v>
      </c>
      <c r="D6609" s="2" t="s">
        <v>76144</v>
      </c>
      <c r="E6609" s="2" t="s">
        <v>2594</v>
      </c>
      <c r="F6609" s="2" t="s">
        <v>35297</v>
      </c>
      <c r="G6609" s="2"/>
      <c r="H6609" s="2"/>
      <c r="I6609" s="2"/>
      <c r="J6609" s="2"/>
      <c r="K6609" s="2"/>
      <c r="L6609" s="2"/>
      <c r="O6609" t="s">
        <v>445</v>
      </c>
      <c r="P6609" t="s">
        <v>3903</v>
      </c>
      <c r="Q6609" t="s">
        <v>4465</v>
      </c>
      <c r="R6609" t="s">
        <v>83</v>
      </c>
      <c r="T6609" s="2"/>
      <c r="U6609" s="2"/>
      <c r="V6609" s="2" t="s">
        <v>445</v>
      </c>
      <c r="W6609" s="2" t="s">
        <v>83</v>
      </c>
      <c r="X6609" s="2" t="s">
        <v>162</v>
      </c>
      <c r="Y6609" t="s">
        <v>1594</v>
      </c>
      <c r="AA6609" t="s">
        <v>3940</v>
      </c>
      <c r="AC6609" t="s">
        <v>76145</v>
      </c>
      <c r="AD6609" t="s">
        <v>76146</v>
      </c>
      <c r="AE6609" t="s">
        <v>35297</v>
      </c>
      <c r="AF6609" t="s">
        <v>76147</v>
      </c>
      <c r="AG6609" t="s">
        <v>76148</v>
      </c>
      <c r="AH6609" t="s">
        <v>14421</v>
      </c>
      <c r="AI6609" t="s">
        <v>76149</v>
      </c>
      <c r="AJ6609" t="s">
        <v>1153</v>
      </c>
      <c r="AK6609" t="s">
        <v>21826</v>
      </c>
      <c r="AL6609" t="s">
        <v>418</v>
      </c>
      <c r="AM6609" t="s">
        <v>446</v>
      </c>
      <c r="AN6609" t="s">
        <v>80</v>
      </c>
      <c r="AO6609" t="s">
        <v>76150</v>
      </c>
      <c r="AP6609" t="s">
        <v>40883</v>
      </c>
    </row>
    <row r="6610" spans="1:42" x14ac:dyDescent="0.35">
      <c r="A6610" s="2" t="s">
        <v>14592</v>
      </c>
      <c r="B6610" s="2" t="s">
        <v>14593</v>
      </c>
      <c r="C6610" s="2" t="s">
        <v>35298</v>
      </c>
      <c r="D6610" s="2" t="s">
        <v>76151</v>
      </c>
      <c r="E6610" s="2" t="s">
        <v>2594</v>
      </c>
      <c r="F6610" s="2" t="s">
        <v>35299</v>
      </c>
      <c r="G6610" s="2"/>
      <c r="O6610" t="s">
        <v>445</v>
      </c>
      <c r="P6610" t="s">
        <v>3903</v>
      </c>
      <c r="Q6610" t="s">
        <v>4465</v>
      </c>
      <c r="R6610" t="s">
        <v>83</v>
      </c>
      <c r="V6610" t="s">
        <v>445</v>
      </c>
      <c r="W6610" t="s">
        <v>83</v>
      </c>
      <c r="X6610" t="s">
        <v>89</v>
      </c>
      <c r="Y6610" t="s">
        <v>379</v>
      </c>
      <c r="AA6610" t="s">
        <v>10994</v>
      </c>
      <c r="AC6610" t="s">
        <v>76152</v>
      </c>
      <c r="AD6610" t="s">
        <v>76153</v>
      </c>
      <c r="AE6610" t="s">
        <v>35299</v>
      </c>
      <c r="AF6610" t="s">
        <v>76154</v>
      </c>
      <c r="AG6610" t="s">
        <v>76155</v>
      </c>
      <c r="AH6610" t="s">
        <v>14421</v>
      </c>
      <c r="AI6610" t="s">
        <v>14700</v>
      </c>
      <c r="AJ6610" t="s">
        <v>1153</v>
      </c>
      <c r="AK6610" t="s">
        <v>21826</v>
      </c>
      <c r="AL6610" t="s">
        <v>418</v>
      </c>
      <c r="AM6610" t="s">
        <v>446</v>
      </c>
      <c r="AN6610" t="s">
        <v>80</v>
      </c>
      <c r="AO6610" t="s">
        <v>76156</v>
      </c>
      <c r="AP6610" t="s">
        <v>40883</v>
      </c>
    </row>
    <row r="6611" spans="1:42" x14ac:dyDescent="0.35">
      <c r="A6611" s="2" t="s">
        <v>14592</v>
      </c>
      <c r="B6611" s="2" t="s">
        <v>14593</v>
      </c>
      <c r="C6611" s="2" t="s">
        <v>35300</v>
      </c>
      <c r="D6611" s="2" t="s">
        <v>75979</v>
      </c>
      <c r="E6611" s="2" t="s">
        <v>2594</v>
      </c>
      <c r="F6611" s="2" t="s">
        <v>35211</v>
      </c>
      <c r="G6611" s="2" t="s">
        <v>3057</v>
      </c>
      <c r="H6611" s="2" t="s">
        <v>417</v>
      </c>
      <c r="I6611" s="2" t="s">
        <v>2953</v>
      </c>
      <c r="J6611" s="2" t="s">
        <v>2338</v>
      </c>
      <c r="K6611" s="2" t="s">
        <v>3567</v>
      </c>
      <c r="L6611" s="2" t="s">
        <v>652</v>
      </c>
      <c r="M6611" s="2" t="s">
        <v>79</v>
      </c>
      <c r="N6611" s="2" t="s">
        <v>887</v>
      </c>
      <c r="O6611" s="2" t="s">
        <v>445</v>
      </c>
      <c r="P6611" s="2" t="s">
        <v>3903</v>
      </c>
      <c r="Q6611" s="2" t="s">
        <v>4465</v>
      </c>
      <c r="R6611" s="2" t="s">
        <v>83</v>
      </c>
      <c r="S6611" s="2"/>
      <c r="T6611" s="2"/>
      <c r="U6611" s="2"/>
      <c r="V6611" s="2" t="s">
        <v>3057</v>
      </c>
      <c r="W6611" s="2" t="s">
        <v>83</v>
      </c>
      <c r="X6611" s="2" t="s">
        <v>162</v>
      </c>
      <c r="Y6611" t="s">
        <v>2501</v>
      </c>
      <c r="AA6611" t="s">
        <v>573</v>
      </c>
      <c r="AC6611" t="s">
        <v>76084</v>
      </c>
      <c r="AD6611" t="s">
        <v>76157</v>
      </c>
      <c r="AE6611" t="s">
        <v>35211</v>
      </c>
      <c r="AF6611" t="s">
        <v>75997</v>
      </c>
      <c r="AG6611" t="s">
        <v>76158</v>
      </c>
      <c r="AH6611" t="s">
        <v>14421</v>
      </c>
      <c r="AI6611" t="s">
        <v>14669</v>
      </c>
      <c r="AJ6611" t="s">
        <v>1153</v>
      </c>
      <c r="AK6611" t="s">
        <v>21826</v>
      </c>
      <c r="AL6611" t="s">
        <v>418</v>
      </c>
      <c r="AM6611" t="s">
        <v>41839</v>
      </c>
      <c r="AN6611" t="s">
        <v>41839</v>
      </c>
      <c r="AO6611" t="s">
        <v>237</v>
      </c>
      <c r="AP6611" t="s">
        <v>40883</v>
      </c>
    </row>
    <row r="6612" spans="1:42" x14ac:dyDescent="0.35">
      <c r="A6612" s="2" t="s">
        <v>14592</v>
      </c>
      <c r="B6612" s="2" t="s">
        <v>14593</v>
      </c>
      <c r="C6612" s="2" t="s">
        <v>35301</v>
      </c>
      <c r="D6612" s="2" t="s">
        <v>35302</v>
      </c>
      <c r="E6612" s="2" t="s">
        <v>2594</v>
      </c>
      <c r="F6612" s="2" t="s">
        <v>35303</v>
      </c>
      <c r="G6612" s="2" t="s">
        <v>3057</v>
      </c>
      <c r="H6612" t="s">
        <v>417</v>
      </c>
      <c r="I6612" t="s">
        <v>2953</v>
      </c>
      <c r="J6612" t="s">
        <v>2338</v>
      </c>
      <c r="K6612" t="s">
        <v>3567</v>
      </c>
      <c r="L6612" t="s">
        <v>652</v>
      </c>
      <c r="M6612" t="s">
        <v>79</v>
      </c>
      <c r="N6612" t="s">
        <v>887</v>
      </c>
      <c r="O6612" t="s">
        <v>445</v>
      </c>
      <c r="P6612" t="s">
        <v>3903</v>
      </c>
      <c r="Q6612" t="s">
        <v>4465</v>
      </c>
      <c r="R6612" t="s">
        <v>83</v>
      </c>
      <c r="V6612" t="s">
        <v>3057</v>
      </c>
      <c r="W6612" t="s">
        <v>83</v>
      </c>
      <c r="X6612" t="s">
        <v>162</v>
      </c>
      <c r="Y6612" t="s">
        <v>76159</v>
      </c>
      <c r="AA6612" t="s">
        <v>7113</v>
      </c>
      <c r="AC6612" t="s">
        <v>76160</v>
      </c>
      <c r="AD6612" t="s">
        <v>76161</v>
      </c>
      <c r="AE6612" t="s">
        <v>35303</v>
      </c>
      <c r="AF6612" t="s">
        <v>76162</v>
      </c>
      <c r="AG6612" t="s">
        <v>76163</v>
      </c>
      <c r="AH6612" t="s">
        <v>14421</v>
      </c>
      <c r="AI6612" t="s">
        <v>14436</v>
      </c>
      <c r="AJ6612" t="s">
        <v>1153</v>
      </c>
      <c r="AK6612" t="s">
        <v>21826</v>
      </c>
      <c r="AL6612" t="s">
        <v>418</v>
      </c>
      <c r="AM6612" t="s">
        <v>1153</v>
      </c>
      <c r="AN6612" t="s">
        <v>21822</v>
      </c>
      <c r="AO6612" t="s">
        <v>52217</v>
      </c>
      <c r="AP6612" t="s">
        <v>40883</v>
      </c>
    </row>
    <row r="6613" spans="1:42" x14ac:dyDescent="0.35">
      <c r="A6613" s="2" t="s">
        <v>14592</v>
      </c>
      <c r="B6613" s="2" t="s">
        <v>14593</v>
      </c>
      <c r="C6613" s="2" t="s">
        <v>35304</v>
      </c>
      <c r="D6613" s="2" t="s">
        <v>41991</v>
      </c>
      <c r="E6613" s="2" t="s">
        <v>2594</v>
      </c>
      <c r="F6613" s="2" t="s">
        <v>35305</v>
      </c>
      <c r="G6613" s="2"/>
      <c r="H6613" s="2"/>
      <c r="I6613" s="2"/>
      <c r="J6613" s="2"/>
      <c r="K6613" s="2"/>
      <c r="L6613" s="2" t="s">
        <v>652</v>
      </c>
      <c r="M6613" s="2" t="s">
        <v>79</v>
      </c>
      <c r="N6613" s="2" t="s">
        <v>887</v>
      </c>
      <c r="O6613" s="2" t="s">
        <v>445</v>
      </c>
      <c r="P6613" s="2" t="s">
        <v>3903</v>
      </c>
      <c r="Q6613" s="2" t="s">
        <v>4465</v>
      </c>
      <c r="R6613" s="2" t="s">
        <v>83</v>
      </c>
      <c r="S6613" s="2"/>
      <c r="U6613" s="2"/>
      <c r="V6613" s="2" t="s">
        <v>652</v>
      </c>
      <c r="W6613" s="2" t="s">
        <v>83</v>
      </c>
      <c r="X6613" s="2" t="s">
        <v>275</v>
      </c>
      <c r="Y6613" t="s">
        <v>76164</v>
      </c>
      <c r="Z6613" t="s">
        <v>135</v>
      </c>
      <c r="AA6613" t="s">
        <v>76165</v>
      </c>
      <c r="AC6613" t="s">
        <v>76166</v>
      </c>
      <c r="AD6613" t="s">
        <v>76167</v>
      </c>
      <c r="AE6613" t="s">
        <v>76168</v>
      </c>
      <c r="AF6613" t="s">
        <v>76169</v>
      </c>
      <c r="AG6613" t="s">
        <v>76170</v>
      </c>
      <c r="AH6613" t="s">
        <v>14421</v>
      </c>
      <c r="AI6613" t="s">
        <v>14669</v>
      </c>
      <c r="AJ6613" t="s">
        <v>1153</v>
      </c>
      <c r="AK6613" t="s">
        <v>21826</v>
      </c>
      <c r="AL6613" t="s">
        <v>418</v>
      </c>
      <c r="AM6613" t="s">
        <v>996</v>
      </c>
      <c r="AN6613" t="s">
        <v>41527</v>
      </c>
      <c r="AO6613" t="s">
        <v>19179</v>
      </c>
      <c r="AP6613" t="s">
        <v>40883</v>
      </c>
    </row>
    <row r="6614" spans="1:42" x14ac:dyDescent="0.35">
      <c r="A6614" s="2" t="s">
        <v>14592</v>
      </c>
      <c r="B6614" s="2" t="s">
        <v>14593</v>
      </c>
      <c r="C6614" s="2" t="s">
        <v>35306</v>
      </c>
      <c r="D6614" s="2" t="s">
        <v>71732</v>
      </c>
      <c r="E6614" s="2" t="s">
        <v>2594</v>
      </c>
      <c r="F6614" s="2" t="s">
        <v>35307</v>
      </c>
      <c r="G6614" s="2"/>
      <c r="L6614" t="s">
        <v>652</v>
      </c>
      <c r="M6614" t="s">
        <v>79</v>
      </c>
      <c r="N6614" t="s">
        <v>887</v>
      </c>
      <c r="V6614" t="s">
        <v>652</v>
      </c>
      <c r="W6614" t="s">
        <v>887</v>
      </c>
      <c r="X6614" t="s">
        <v>162</v>
      </c>
      <c r="Y6614" t="s">
        <v>58880</v>
      </c>
      <c r="AA6614" t="s">
        <v>76171</v>
      </c>
      <c r="AC6614" t="s">
        <v>76172</v>
      </c>
      <c r="AD6614" t="s">
        <v>76173</v>
      </c>
      <c r="AE6614" t="s">
        <v>35307</v>
      </c>
      <c r="AF6614" t="s">
        <v>76174</v>
      </c>
      <c r="AG6614" t="s">
        <v>76175</v>
      </c>
      <c r="AH6614" t="s">
        <v>14421</v>
      </c>
      <c r="AI6614" t="s">
        <v>14700</v>
      </c>
      <c r="AJ6614" t="s">
        <v>1153</v>
      </c>
      <c r="AK6614" t="s">
        <v>21826</v>
      </c>
      <c r="AL6614" t="s">
        <v>418</v>
      </c>
      <c r="AM6614" t="s">
        <v>446</v>
      </c>
      <c r="AN6614" t="s">
        <v>80</v>
      </c>
      <c r="AO6614" t="s">
        <v>59469</v>
      </c>
      <c r="AP6614" t="s">
        <v>40883</v>
      </c>
    </row>
    <row r="6615" spans="1:42" x14ac:dyDescent="0.35">
      <c r="A6615" s="2" t="s">
        <v>14592</v>
      </c>
      <c r="B6615" s="2" t="s">
        <v>14593</v>
      </c>
      <c r="C6615" s="2" t="s">
        <v>35308</v>
      </c>
      <c r="D6615" s="2" t="s">
        <v>76176</v>
      </c>
      <c r="E6615" s="2" t="s">
        <v>2594</v>
      </c>
      <c r="F6615" s="2" t="s">
        <v>35309</v>
      </c>
      <c r="G6615" s="2"/>
      <c r="L6615" t="s">
        <v>652</v>
      </c>
      <c r="M6615" t="s">
        <v>79</v>
      </c>
      <c r="N6615" t="s">
        <v>887</v>
      </c>
      <c r="P6615" s="2"/>
      <c r="Q6615" s="2"/>
      <c r="R6615" s="2"/>
      <c r="S6615" s="2"/>
      <c r="V6615" t="s">
        <v>652</v>
      </c>
      <c r="W6615" s="2" t="s">
        <v>887</v>
      </c>
      <c r="X6615" s="2" t="s">
        <v>162</v>
      </c>
      <c r="Y6615" t="s">
        <v>76177</v>
      </c>
      <c r="AA6615" t="s">
        <v>76178</v>
      </c>
      <c r="AC6615" t="s">
        <v>76179</v>
      </c>
      <c r="AD6615" t="s">
        <v>76180</v>
      </c>
      <c r="AE6615" t="s">
        <v>35309</v>
      </c>
      <c r="AF6615" t="s">
        <v>76181</v>
      </c>
      <c r="AG6615" t="s">
        <v>76182</v>
      </c>
      <c r="AH6615" t="s">
        <v>14421</v>
      </c>
      <c r="AI6615" t="s">
        <v>76183</v>
      </c>
      <c r="AJ6615" t="s">
        <v>1153</v>
      </c>
      <c r="AK6615" t="s">
        <v>21826</v>
      </c>
      <c r="AL6615" t="s">
        <v>418</v>
      </c>
      <c r="AM6615" t="s">
        <v>446</v>
      </c>
      <c r="AN6615" t="s">
        <v>80</v>
      </c>
      <c r="AO6615" t="s">
        <v>42974</v>
      </c>
      <c r="AP6615" t="s">
        <v>40883</v>
      </c>
    </row>
    <row r="6616" spans="1:42" x14ac:dyDescent="0.35">
      <c r="A6616" s="2" t="s">
        <v>14592</v>
      </c>
      <c r="B6616" s="2" t="s">
        <v>14593</v>
      </c>
      <c r="C6616" s="2" t="s">
        <v>35310</v>
      </c>
      <c r="D6616" s="2" t="s">
        <v>76184</v>
      </c>
      <c r="E6616" s="2" t="s">
        <v>2594</v>
      </c>
      <c r="F6616" s="2" t="s">
        <v>35311</v>
      </c>
      <c r="G6616" s="2"/>
      <c r="L6616" t="s">
        <v>652</v>
      </c>
      <c r="M6616" s="2" t="s">
        <v>79</v>
      </c>
      <c r="N6616" s="2" t="s">
        <v>887</v>
      </c>
      <c r="O6616" s="2"/>
      <c r="V6616" t="s">
        <v>652</v>
      </c>
      <c r="W6616" s="2" t="s">
        <v>887</v>
      </c>
      <c r="X6616" s="2" t="s">
        <v>162</v>
      </c>
      <c r="Y6616" t="s">
        <v>2365</v>
      </c>
      <c r="AA6616" t="s">
        <v>49838</v>
      </c>
      <c r="AC6616" t="s">
        <v>76185</v>
      </c>
      <c r="AD6616" t="s">
        <v>76186</v>
      </c>
      <c r="AE6616" t="s">
        <v>35311</v>
      </c>
      <c r="AF6616" t="s">
        <v>76187</v>
      </c>
      <c r="AG6616" t="s">
        <v>76188</v>
      </c>
      <c r="AH6616" t="s">
        <v>14421</v>
      </c>
      <c r="AI6616" t="s">
        <v>76189</v>
      </c>
      <c r="AJ6616" t="s">
        <v>1153</v>
      </c>
      <c r="AK6616" t="s">
        <v>21826</v>
      </c>
      <c r="AL6616" t="s">
        <v>418</v>
      </c>
      <c r="AM6616" t="s">
        <v>446</v>
      </c>
      <c r="AN6616" t="s">
        <v>80</v>
      </c>
      <c r="AO6616" t="s">
        <v>44493</v>
      </c>
      <c r="AP6616" t="s">
        <v>40883</v>
      </c>
    </row>
    <row r="6617" spans="1:42" x14ac:dyDescent="0.35">
      <c r="A6617" s="2" t="s">
        <v>14592</v>
      </c>
      <c r="B6617" s="2" t="s">
        <v>14593</v>
      </c>
      <c r="C6617" s="2" t="s">
        <v>35312</v>
      </c>
      <c r="D6617" s="2" t="s">
        <v>76190</v>
      </c>
      <c r="E6617" s="2" t="s">
        <v>2594</v>
      </c>
      <c r="F6617" s="2" t="s">
        <v>35313</v>
      </c>
      <c r="G6617" s="2"/>
      <c r="H6617" s="2"/>
      <c r="I6617" s="2"/>
      <c r="J6617" s="2"/>
      <c r="K6617" s="2"/>
      <c r="L6617" s="2" t="s">
        <v>652</v>
      </c>
      <c r="M6617" t="s">
        <v>79</v>
      </c>
      <c r="N6617" t="s">
        <v>887</v>
      </c>
      <c r="U6617" s="2"/>
      <c r="V6617" s="2" t="s">
        <v>652</v>
      </c>
      <c r="W6617" s="2" t="s">
        <v>887</v>
      </c>
      <c r="X6617" s="2" t="s">
        <v>162</v>
      </c>
      <c r="Y6617" t="s">
        <v>423</v>
      </c>
      <c r="AA6617" t="s">
        <v>8911</v>
      </c>
      <c r="AC6617" t="s">
        <v>76191</v>
      </c>
      <c r="AD6617" t="s">
        <v>76192</v>
      </c>
      <c r="AE6617" t="s">
        <v>35313</v>
      </c>
      <c r="AF6617" t="s">
        <v>76193</v>
      </c>
      <c r="AG6617" t="s">
        <v>76194</v>
      </c>
      <c r="AH6617" t="s">
        <v>14421</v>
      </c>
      <c r="AI6617" t="s">
        <v>76195</v>
      </c>
      <c r="AJ6617" t="s">
        <v>1153</v>
      </c>
      <c r="AK6617" t="s">
        <v>21826</v>
      </c>
      <c r="AL6617" t="s">
        <v>418</v>
      </c>
      <c r="AM6617" t="s">
        <v>446</v>
      </c>
      <c r="AN6617" t="s">
        <v>80</v>
      </c>
      <c r="AO6617" t="s">
        <v>41459</v>
      </c>
      <c r="AP6617" t="s">
        <v>40883</v>
      </c>
    </row>
    <row r="6618" spans="1:42" x14ac:dyDescent="0.35">
      <c r="A6618" s="2" t="s">
        <v>14592</v>
      </c>
      <c r="B6618" s="2" t="s">
        <v>14593</v>
      </c>
      <c r="C6618" s="2" t="s">
        <v>35314</v>
      </c>
      <c r="D6618" s="2" t="s">
        <v>76196</v>
      </c>
      <c r="E6618" s="2" t="s">
        <v>2594</v>
      </c>
      <c r="F6618" s="2" t="s">
        <v>35315</v>
      </c>
      <c r="G6618" s="2" t="s">
        <v>3057</v>
      </c>
      <c r="H6618" s="2" t="s">
        <v>417</v>
      </c>
      <c r="I6618" s="2" t="s">
        <v>2953</v>
      </c>
      <c r="J6618" s="2" t="s">
        <v>2338</v>
      </c>
      <c r="K6618" s="2" t="s">
        <v>3567</v>
      </c>
      <c r="L6618" s="2"/>
      <c r="M6618" s="2"/>
      <c r="S6618" t="s">
        <v>82</v>
      </c>
      <c r="T6618" t="s">
        <v>5</v>
      </c>
      <c r="U6618" s="2" t="s">
        <v>886</v>
      </c>
      <c r="V6618" s="2" t="s">
        <v>82</v>
      </c>
      <c r="W6618" s="2" t="s">
        <v>3567</v>
      </c>
      <c r="X6618" s="2" t="s">
        <v>275</v>
      </c>
      <c r="Y6618" t="s">
        <v>76197</v>
      </c>
      <c r="Z6618" t="s">
        <v>135</v>
      </c>
      <c r="AA6618" t="s">
        <v>42224</v>
      </c>
      <c r="AC6618" t="s">
        <v>76198</v>
      </c>
      <c r="AD6618" t="s">
        <v>76199</v>
      </c>
      <c r="AE6618" t="s">
        <v>35315</v>
      </c>
      <c r="AF6618" t="s">
        <v>76200</v>
      </c>
      <c r="AG6618" t="s">
        <v>76201</v>
      </c>
      <c r="AH6618" t="s">
        <v>14421</v>
      </c>
      <c r="AI6618" t="s">
        <v>76202</v>
      </c>
      <c r="AJ6618" t="s">
        <v>1153</v>
      </c>
      <c r="AK6618" t="s">
        <v>21826</v>
      </c>
      <c r="AL6618" t="s">
        <v>418</v>
      </c>
      <c r="AM6618" t="s">
        <v>446</v>
      </c>
      <c r="AN6618" t="s">
        <v>80</v>
      </c>
      <c r="AO6618" t="s">
        <v>49505</v>
      </c>
      <c r="AP6618" t="s">
        <v>40883</v>
      </c>
    </row>
    <row r="6619" spans="1:42" x14ac:dyDescent="0.35">
      <c r="A6619" s="2" t="s">
        <v>14592</v>
      </c>
      <c r="B6619" s="2" t="s">
        <v>14593</v>
      </c>
      <c r="C6619" s="2" t="s">
        <v>35316</v>
      </c>
      <c r="D6619" s="2" t="s">
        <v>76203</v>
      </c>
      <c r="E6619" s="2" t="s">
        <v>2594</v>
      </c>
      <c r="F6619" s="2" t="s">
        <v>35317</v>
      </c>
      <c r="G6619" s="2" t="s">
        <v>3057</v>
      </c>
      <c r="H6619" t="s">
        <v>417</v>
      </c>
      <c r="I6619" t="s">
        <v>2953</v>
      </c>
      <c r="J6619" t="s">
        <v>2338</v>
      </c>
      <c r="K6619" t="s">
        <v>3567</v>
      </c>
      <c r="S6619" t="s">
        <v>82</v>
      </c>
      <c r="T6619" t="s">
        <v>5</v>
      </c>
      <c r="U6619" t="s">
        <v>886</v>
      </c>
      <c r="V6619" t="s">
        <v>82</v>
      </c>
      <c r="W6619" t="s">
        <v>3567</v>
      </c>
      <c r="X6619" t="s">
        <v>275</v>
      </c>
      <c r="Y6619" t="s">
        <v>51797</v>
      </c>
      <c r="Z6619" t="s">
        <v>1153</v>
      </c>
      <c r="AA6619" t="s">
        <v>76204</v>
      </c>
      <c r="AC6619" t="s">
        <v>76205</v>
      </c>
      <c r="AD6619" t="s">
        <v>76206</v>
      </c>
      <c r="AE6619" t="s">
        <v>35317</v>
      </c>
      <c r="AF6619" t="s">
        <v>76207</v>
      </c>
      <c r="AG6619" t="s">
        <v>76208</v>
      </c>
      <c r="AH6619" t="s">
        <v>14421</v>
      </c>
      <c r="AI6619" t="s">
        <v>14700</v>
      </c>
      <c r="AJ6619" t="s">
        <v>1153</v>
      </c>
      <c r="AK6619" t="s">
        <v>21826</v>
      </c>
      <c r="AL6619" t="s">
        <v>418</v>
      </c>
      <c r="AM6619" t="s">
        <v>446</v>
      </c>
      <c r="AN6619" t="s">
        <v>80</v>
      </c>
      <c r="AO6619" t="s">
        <v>43531</v>
      </c>
      <c r="AP6619" t="s">
        <v>40883</v>
      </c>
    </row>
    <row r="6620" spans="1:42" x14ac:dyDescent="0.35">
      <c r="A6620" s="2" t="s">
        <v>14592</v>
      </c>
      <c r="B6620" s="2" t="s">
        <v>14593</v>
      </c>
      <c r="C6620" s="2" t="s">
        <v>35318</v>
      </c>
      <c r="D6620" s="2" t="s">
        <v>76209</v>
      </c>
      <c r="E6620" s="2" t="s">
        <v>2594</v>
      </c>
      <c r="F6620" s="2" t="s">
        <v>35319</v>
      </c>
      <c r="G6620" s="2" t="s">
        <v>3057</v>
      </c>
      <c r="H6620" s="2" t="s">
        <v>417</v>
      </c>
      <c r="I6620" s="2" t="s">
        <v>2953</v>
      </c>
      <c r="J6620" s="2" t="s">
        <v>2338</v>
      </c>
      <c r="K6620" s="2" t="s">
        <v>3567</v>
      </c>
      <c r="L6620" s="2"/>
      <c r="M6620" s="2"/>
      <c r="N6620" s="2"/>
      <c r="O6620" s="2"/>
      <c r="S6620" t="s">
        <v>82</v>
      </c>
      <c r="T6620" t="s">
        <v>5</v>
      </c>
      <c r="U6620" s="2" t="s">
        <v>886</v>
      </c>
      <c r="V6620" s="2" t="s">
        <v>82</v>
      </c>
      <c r="W6620" s="2" t="s">
        <v>3567</v>
      </c>
      <c r="X6620" s="2" t="s">
        <v>275</v>
      </c>
      <c r="Y6620" t="s">
        <v>2458</v>
      </c>
      <c r="AA6620" t="s">
        <v>76210</v>
      </c>
      <c r="AC6620" t="s">
        <v>76211</v>
      </c>
      <c r="AD6620" t="s">
        <v>76212</v>
      </c>
      <c r="AE6620" t="s">
        <v>35319</v>
      </c>
      <c r="AF6620" t="s">
        <v>76213</v>
      </c>
      <c r="AG6620" t="s">
        <v>76214</v>
      </c>
      <c r="AH6620" t="s">
        <v>14421</v>
      </c>
      <c r="AI6620" t="s">
        <v>14669</v>
      </c>
      <c r="AJ6620" t="s">
        <v>1153</v>
      </c>
      <c r="AK6620" t="s">
        <v>21826</v>
      </c>
      <c r="AL6620" t="s">
        <v>418</v>
      </c>
      <c r="AM6620" t="s">
        <v>446</v>
      </c>
      <c r="AN6620" t="s">
        <v>80</v>
      </c>
      <c r="AO6620" t="s">
        <v>31535</v>
      </c>
      <c r="AP6620" t="s">
        <v>40883</v>
      </c>
    </row>
    <row r="6621" spans="1:42" x14ac:dyDescent="0.35">
      <c r="A6621" s="2" t="s">
        <v>14592</v>
      </c>
      <c r="B6621" s="2" t="s">
        <v>14593</v>
      </c>
      <c r="C6621" s="2" t="s">
        <v>35320</v>
      </c>
      <c r="D6621" s="2" t="s">
        <v>76215</v>
      </c>
      <c r="E6621" s="2" t="s">
        <v>2594</v>
      </c>
      <c r="F6621" s="2" t="s">
        <v>35321</v>
      </c>
      <c r="G6621" s="2" t="s">
        <v>3057</v>
      </c>
      <c r="H6621" t="s">
        <v>417</v>
      </c>
      <c r="I6621" t="s">
        <v>2953</v>
      </c>
      <c r="J6621" t="s">
        <v>2338</v>
      </c>
      <c r="K6621" t="s">
        <v>3567</v>
      </c>
      <c r="S6621" t="s">
        <v>82</v>
      </c>
      <c r="T6621" t="s">
        <v>5</v>
      </c>
      <c r="U6621" t="s">
        <v>886</v>
      </c>
      <c r="V6621" t="s">
        <v>82</v>
      </c>
      <c r="W6621" t="s">
        <v>3567</v>
      </c>
      <c r="X6621" t="s">
        <v>275</v>
      </c>
      <c r="Y6621" t="s">
        <v>9609</v>
      </c>
      <c r="AA6621" t="s">
        <v>123</v>
      </c>
      <c r="AC6621" t="s">
        <v>76216</v>
      </c>
      <c r="AD6621" t="s">
        <v>76217</v>
      </c>
      <c r="AE6621" t="s">
        <v>35321</v>
      </c>
      <c r="AF6621" t="s">
        <v>76218</v>
      </c>
      <c r="AG6621" t="s">
        <v>76219</v>
      </c>
      <c r="AH6621" t="s">
        <v>14421</v>
      </c>
      <c r="AI6621" t="s">
        <v>76220</v>
      </c>
      <c r="AJ6621" t="s">
        <v>1153</v>
      </c>
      <c r="AK6621" t="s">
        <v>21826</v>
      </c>
      <c r="AL6621" t="s">
        <v>418</v>
      </c>
      <c r="AM6621" t="s">
        <v>446</v>
      </c>
      <c r="AN6621" t="s">
        <v>80</v>
      </c>
      <c r="AO6621" t="s">
        <v>48775</v>
      </c>
      <c r="AP6621" t="s">
        <v>40883</v>
      </c>
    </row>
    <row r="6622" spans="1:42" x14ac:dyDescent="0.35">
      <c r="A6622" s="2" t="s">
        <v>14592</v>
      </c>
      <c r="B6622" s="2" t="s">
        <v>14593</v>
      </c>
      <c r="C6622" s="2" t="s">
        <v>35322</v>
      </c>
      <c r="D6622" s="2" t="s">
        <v>46381</v>
      </c>
      <c r="E6622" s="2" t="s">
        <v>2594</v>
      </c>
      <c r="F6622" s="2" t="s">
        <v>35323</v>
      </c>
      <c r="G6622" s="2" t="s">
        <v>3057</v>
      </c>
      <c r="H6622" t="s">
        <v>417</v>
      </c>
      <c r="I6622" t="s">
        <v>2953</v>
      </c>
      <c r="J6622" t="s">
        <v>2338</v>
      </c>
      <c r="K6622" t="s">
        <v>3567</v>
      </c>
      <c r="M6622" s="2"/>
      <c r="N6622" s="2"/>
      <c r="O6622" s="2"/>
      <c r="P6622" s="2"/>
      <c r="Q6622" s="2"/>
      <c r="R6622" s="2"/>
      <c r="S6622" s="2" t="s">
        <v>82</v>
      </c>
      <c r="T6622" t="s">
        <v>5</v>
      </c>
      <c r="U6622" t="s">
        <v>886</v>
      </c>
      <c r="V6622" t="s">
        <v>82</v>
      </c>
      <c r="W6622" s="2" t="s">
        <v>3567</v>
      </c>
      <c r="X6622" s="2" t="s">
        <v>275</v>
      </c>
      <c r="Y6622" t="s">
        <v>1563</v>
      </c>
      <c r="AA6622" t="s">
        <v>76221</v>
      </c>
      <c r="AC6622" t="s">
        <v>76222</v>
      </c>
      <c r="AD6622" t="s">
        <v>76223</v>
      </c>
      <c r="AE6622" t="s">
        <v>35323</v>
      </c>
      <c r="AF6622" t="s">
        <v>76224</v>
      </c>
      <c r="AG6622" t="s">
        <v>76225</v>
      </c>
      <c r="AH6622" t="s">
        <v>14421</v>
      </c>
      <c r="AI6622" t="s">
        <v>76226</v>
      </c>
      <c r="AJ6622" t="s">
        <v>1153</v>
      </c>
      <c r="AK6622" t="s">
        <v>21826</v>
      </c>
      <c r="AL6622" t="s">
        <v>418</v>
      </c>
      <c r="AM6622" t="s">
        <v>446</v>
      </c>
      <c r="AN6622" t="s">
        <v>80</v>
      </c>
      <c r="AO6622" t="s">
        <v>46211</v>
      </c>
      <c r="AP6622" t="s">
        <v>40883</v>
      </c>
    </row>
    <row r="6623" spans="1:42" x14ac:dyDescent="0.35">
      <c r="A6623" s="2" t="s">
        <v>14592</v>
      </c>
      <c r="B6623" s="2" t="s">
        <v>14593</v>
      </c>
      <c r="C6623" s="2" t="s">
        <v>35324</v>
      </c>
      <c r="D6623" s="2" t="s">
        <v>76227</v>
      </c>
      <c r="E6623" s="2" t="s">
        <v>2594</v>
      </c>
      <c r="F6623" s="2" t="s">
        <v>35325</v>
      </c>
      <c r="G6623" s="2" t="s">
        <v>3057</v>
      </c>
      <c r="H6623" s="2" t="s">
        <v>417</v>
      </c>
      <c r="I6623" s="2" t="s">
        <v>2953</v>
      </c>
      <c r="J6623" s="2" t="s">
        <v>2338</v>
      </c>
      <c r="K6623" s="2" t="s">
        <v>3567</v>
      </c>
      <c r="L6623" s="2"/>
      <c r="S6623" t="s">
        <v>82</v>
      </c>
      <c r="T6623" t="s">
        <v>5</v>
      </c>
      <c r="U6623" s="2" t="s">
        <v>886</v>
      </c>
      <c r="V6623" s="2" t="s">
        <v>82</v>
      </c>
      <c r="W6623" s="2" t="s">
        <v>3567</v>
      </c>
      <c r="X6623" s="2" t="s">
        <v>275</v>
      </c>
      <c r="Y6623" t="s">
        <v>76228</v>
      </c>
      <c r="Z6623" t="s">
        <v>2883</v>
      </c>
      <c r="AA6623" t="s">
        <v>368</v>
      </c>
      <c r="AC6623" t="s">
        <v>76229</v>
      </c>
      <c r="AD6623" t="s">
        <v>76230</v>
      </c>
      <c r="AE6623" t="s">
        <v>35325</v>
      </c>
      <c r="AF6623" t="s">
        <v>76231</v>
      </c>
      <c r="AG6623" t="s">
        <v>76232</v>
      </c>
      <c r="AH6623" t="s">
        <v>14421</v>
      </c>
      <c r="AI6623" t="s">
        <v>14431</v>
      </c>
      <c r="AJ6623" t="s">
        <v>1153</v>
      </c>
      <c r="AK6623" t="s">
        <v>21826</v>
      </c>
      <c r="AL6623" t="s">
        <v>418</v>
      </c>
      <c r="AM6623" t="s">
        <v>446</v>
      </c>
      <c r="AN6623" t="s">
        <v>80</v>
      </c>
      <c r="AO6623" t="s">
        <v>44365</v>
      </c>
      <c r="AP6623" t="s">
        <v>40883</v>
      </c>
    </row>
    <row r="6624" spans="1:42" x14ac:dyDescent="0.35">
      <c r="A6624" s="2" t="s">
        <v>14592</v>
      </c>
      <c r="B6624" s="2" t="s">
        <v>14593</v>
      </c>
      <c r="C6624" s="2" t="s">
        <v>35326</v>
      </c>
      <c r="D6624" s="2" t="s">
        <v>35327</v>
      </c>
      <c r="E6624" s="2" t="s">
        <v>2594</v>
      </c>
      <c r="F6624" s="2" t="s">
        <v>35328</v>
      </c>
      <c r="G6624" s="2" t="s">
        <v>3057</v>
      </c>
      <c r="H6624" s="2" t="s">
        <v>417</v>
      </c>
      <c r="I6624" s="2" t="s">
        <v>2953</v>
      </c>
      <c r="J6624" s="2" t="s">
        <v>2338</v>
      </c>
      <c r="K6624" s="2" t="s">
        <v>3567</v>
      </c>
      <c r="L6624" s="2"/>
      <c r="S6624" t="s">
        <v>82</v>
      </c>
      <c r="T6624" t="s">
        <v>5</v>
      </c>
      <c r="U6624" s="2" t="s">
        <v>886</v>
      </c>
      <c r="V6624" s="2" t="s">
        <v>82</v>
      </c>
      <c r="W6624" s="2" t="s">
        <v>3567</v>
      </c>
      <c r="X6624" s="2" t="s">
        <v>275</v>
      </c>
      <c r="Y6624" t="s">
        <v>911</v>
      </c>
      <c r="AA6624" t="s">
        <v>76233</v>
      </c>
      <c r="AC6624" t="s">
        <v>76234</v>
      </c>
      <c r="AD6624" t="s">
        <v>76235</v>
      </c>
      <c r="AE6624" t="s">
        <v>35328</v>
      </c>
      <c r="AF6624" t="s">
        <v>76236</v>
      </c>
      <c r="AG6624" t="s">
        <v>76237</v>
      </c>
      <c r="AH6624" t="s">
        <v>14421</v>
      </c>
      <c r="AI6624" t="s">
        <v>76238</v>
      </c>
      <c r="AJ6624" t="s">
        <v>1153</v>
      </c>
      <c r="AK6624" t="s">
        <v>21826</v>
      </c>
      <c r="AL6624" t="s">
        <v>418</v>
      </c>
      <c r="AM6624" t="s">
        <v>446</v>
      </c>
      <c r="AN6624" t="s">
        <v>80</v>
      </c>
      <c r="AO6624" t="s">
        <v>42577</v>
      </c>
      <c r="AP6624" t="s">
        <v>40883</v>
      </c>
    </row>
    <row r="6625" spans="1:42" x14ac:dyDescent="0.35">
      <c r="A6625" s="2" t="s">
        <v>14592</v>
      </c>
      <c r="B6625" s="2" t="s">
        <v>14593</v>
      </c>
      <c r="C6625" s="2" t="s">
        <v>35329</v>
      </c>
      <c r="D6625" s="2" t="s">
        <v>76239</v>
      </c>
      <c r="E6625" s="2" t="s">
        <v>2594</v>
      </c>
      <c r="F6625" s="2" t="s">
        <v>35330</v>
      </c>
      <c r="G6625" s="2" t="s">
        <v>3057</v>
      </c>
      <c r="H6625" t="s">
        <v>417</v>
      </c>
      <c r="I6625" t="s">
        <v>2953</v>
      </c>
      <c r="J6625" t="s">
        <v>2338</v>
      </c>
      <c r="K6625" t="s">
        <v>3567</v>
      </c>
      <c r="S6625" t="s">
        <v>82</v>
      </c>
      <c r="T6625" t="s">
        <v>5</v>
      </c>
      <c r="U6625" t="s">
        <v>886</v>
      </c>
      <c r="V6625" t="s">
        <v>82</v>
      </c>
      <c r="W6625" t="s">
        <v>3567</v>
      </c>
      <c r="X6625" t="s">
        <v>162</v>
      </c>
      <c r="Y6625" t="s">
        <v>5494</v>
      </c>
      <c r="AA6625" t="s">
        <v>76240</v>
      </c>
      <c r="AC6625" t="s">
        <v>76241</v>
      </c>
      <c r="AD6625" t="s">
        <v>76242</v>
      </c>
      <c r="AE6625" t="s">
        <v>35330</v>
      </c>
      <c r="AF6625" t="s">
        <v>76243</v>
      </c>
      <c r="AG6625" t="s">
        <v>76244</v>
      </c>
      <c r="AH6625" t="s">
        <v>14421</v>
      </c>
      <c r="AI6625" t="s">
        <v>14436</v>
      </c>
      <c r="AJ6625" t="s">
        <v>1153</v>
      </c>
      <c r="AK6625" t="s">
        <v>21826</v>
      </c>
      <c r="AL6625" t="s">
        <v>418</v>
      </c>
      <c r="AM6625" t="s">
        <v>446</v>
      </c>
      <c r="AN6625" t="s">
        <v>80</v>
      </c>
      <c r="AO6625" t="s">
        <v>42293</v>
      </c>
      <c r="AP6625" t="s">
        <v>40883</v>
      </c>
    </row>
    <row r="6626" spans="1:42" x14ac:dyDescent="0.35">
      <c r="A6626" s="2" t="s">
        <v>14592</v>
      </c>
      <c r="B6626" s="2" t="s">
        <v>14593</v>
      </c>
      <c r="C6626" s="2" t="s">
        <v>35331</v>
      </c>
      <c r="D6626" s="2" t="s">
        <v>76245</v>
      </c>
      <c r="E6626" s="2" t="s">
        <v>2594</v>
      </c>
      <c r="F6626" s="2" t="s">
        <v>35332</v>
      </c>
      <c r="G6626" s="2" t="s">
        <v>3057</v>
      </c>
      <c r="H6626" t="s">
        <v>417</v>
      </c>
      <c r="I6626" t="s">
        <v>2953</v>
      </c>
      <c r="J6626" t="s">
        <v>2338</v>
      </c>
      <c r="K6626" t="s">
        <v>3567</v>
      </c>
      <c r="P6626" s="2"/>
      <c r="Q6626" s="2"/>
      <c r="R6626" s="2"/>
      <c r="S6626" s="2"/>
      <c r="T6626" t="s">
        <v>5</v>
      </c>
      <c r="U6626" t="s">
        <v>886</v>
      </c>
      <c r="V6626" t="s">
        <v>5</v>
      </c>
      <c r="W6626" s="2" t="s">
        <v>3567</v>
      </c>
      <c r="X6626" s="2" t="s">
        <v>275</v>
      </c>
      <c r="Y6626" t="s">
        <v>6457</v>
      </c>
      <c r="AA6626" t="s">
        <v>9994</v>
      </c>
      <c r="AC6626" t="s">
        <v>76246</v>
      </c>
      <c r="AD6626" t="s">
        <v>76247</v>
      </c>
      <c r="AE6626" t="s">
        <v>35332</v>
      </c>
      <c r="AF6626" t="s">
        <v>76248</v>
      </c>
      <c r="AG6626" t="s">
        <v>76249</v>
      </c>
      <c r="AH6626" t="s">
        <v>14421</v>
      </c>
      <c r="AI6626" t="s">
        <v>76250</v>
      </c>
      <c r="AJ6626" t="s">
        <v>1153</v>
      </c>
      <c r="AK6626" t="s">
        <v>21826</v>
      </c>
      <c r="AL6626" t="s">
        <v>418</v>
      </c>
      <c r="AM6626" t="s">
        <v>446</v>
      </c>
      <c r="AN6626" t="s">
        <v>80</v>
      </c>
      <c r="AO6626" t="s">
        <v>52001</v>
      </c>
      <c r="AP6626" t="s">
        <v>40883</v>
      </c>
    </row>
    <row r="6627" spans="1:42" x14ac:dyDescent="0.35">
      <c r="A6627" s="2" t="s">
        <v>14592</v>
      </c>
      <c r="B6627" s="2" t="s">
        <v>14593</v>
      </c>
      <c r="C6627" s="2" t="s">
        <v>35333</v>
      </c>
      <c r="D6627" s="2" t="s">
        <v>76251</v>
      </c>
      <c r="E6627" s="2" t="s">
        <v>2594</v>
      </c>
      <c r="F6627" s="2" t="s">
        <v>35334</v>
      </c>
      <c r="G6627" s="2" t="s">
        <v>3057</v>
      </c>
      <c r="H6627" t="s">
        <v>417</v>
      </c>
      <c r="I6627" t="s">
        <v>2953</v>
      </c>
      <c r="J6627" t="s">
        <v>2338</v>
      </c>
      <c r="K6627" t="s">
        <v>3567</v>
      </c>
      <c r="L6627" s="2"/>
      <c r="M6627" s="2"/>
      <c r="N6627" s="2"/>
      <c r="O6627" s="2"/>
      <c r="P6627" s="2"/>
      <c r="Q6627" s="2"/>
      <c r="R6627" s="2"/>
      <c r="S6627" s="2" t="s">
        <v>82</v>
      </c>
      <c r="T6627" t="s">
        <v>5</v>
      </c>
      <c r="U6627" t="s">
        <v>886</v>
      </c>
      <c r="V6627" t="s">
        <v>82</v>
      </c>
      <c r="W6627" s="2" t="s">
        <v>3567</v>
      </c>
      <c r="X6627" s="2" t="s">
        <v>275</v>
      </c>
      <c r="Y6627" t="s">
        <v>1855</v>
      </c>
      <c r="Z6627" t="s">
        <v>12</v>
      </c>
      <c r="AA6627" t="s">
        <v>76252</v>
      </c>
      <c r="AC6627" t="s">
        <v>76253</v>
      </c>
      <c r="AD6627" t="s">
        <v>76254</v>
      </c>
      <c r="AE6627" t="s">
        <v>35334</v>
      </c>
      <c r="AF6627" t="s">
        <v>76255</v>
      </c>
      <c r="AG6627" t="s">
        <v>76256</v>
      </c>
      <c r="AH6627" t="s">
        <v>14421</v>
      </c>
      <c r="AI6627" t="s">
        <v>76257</v>
      </c>
      <c r="AJ6627" t="s">
        <v>1153</v>
      </c>
      <c r="AK6627" t="s">
        <v>21826</v>
      </c>
      <c r="AL6627" t="s">
        <v>418</v>
      </c>
      <c r="AM6627" t="s">
        <v>446</v>
      </c>
      <c r="AN6627" t="s">
        <v>80</v>
      </c>
      <c r="AO6627" t="s">
        <v>47643</v>
      </c>
      <c r="AP6627" t="s">
        <v>40883</v>
      </c>
    </row>
    <row r="6628" spans="1:42" x14ac:dyDescent="0.35">
      <c r="A6628" s="2" t="s">
        <v>14592</v>
      </c>
      <c r="B6628" s="2" t="s">
        <v>14593</v>
      </c>
      <c r="C6628" s="2" t="s">
        <v>35335</v>
      </c>
      <c r="D6628" s="2" t="s">
        <v>76258</v>
      </c>
      <c r="E6628" s="2" t="s">
        <v>2594</v>
      </c>
      <c r="F6628" s="2" t="s">
        <v>35336</v>
      </c>
      <c r="G6628" s="2" t="s">
        <v>3057</v>
      </c>
      <c r="H6628" t="s">
        <v>417</v>
      </c>
      <c r="I6628" t="s">
        <v>2953</v>
      </c>
      <c r="J6628" t="s">
        <v>2338</v>
      </c>
      <c r="K6628" t="s">
        <v>3567</v>
      </c>
      <c r="M6628" s="2"/>
      <c r="N6628" s="2"/>
      <c r="O6628" s="2"/>
      <c r="P6628" s="2"/>
      <c r="Q6628" s="2"/>
      <c r="R6628" s="2"/>
      <c r="S6628" s="2" t="s">
        <v>82</v>
      </c>
      <c r="T6628" t="s">
        <v>5</v>
      </c>
      <c r="U6628" t="s">
        <v>886</v>
      </c>
      <c r="V6628" t="s">
        <v>82</v>
      </c>
      <c r="W6628" s="2" t="s">
        <v>3567</v>
      </c>
      <c r="X6628" s="2" t="s">
        <v>275</v>
      </c>
      <c r="Y6628" t="s">
        <v>2602</v>
      </c>
      <c r="Z6628" t="s">
        <v>1153</v>
      </c>
      <c r="AA6628" t="s">
        <v>8308</v>
      </c>
      <c r="AC6628" t="s">
        <v>76259</v>
      </c>
      <c r="AD6628" t="s">
        <v>76260</v>
      </c>
      <c r="AE6628" t="s">
        <v>35336</v>
      </c>
      <c r="AF6628" t="s">
        <v>76261</v>
      </c>
      <c r="AG6628" t="s">
        <v>76262</v>
      </c>
      <c r="AH6628" t="s">
        <v>14421</v>
      </c>
      <c r="AI6628" t="s">
        <v>76263</v>
      </c>
      <c r="AJ6628" t="s">
        <v>1153</v>
      </c>
      <c r="AK6628" t="s">
        <v>21826</v>
      </c>
      <c r="AL6628" t="s">
        <v>418</v>
      </c>
      <c r="AM6628" t="s">
        <v>446</v>
      </c>
      <c r="AN6628" t="s">
        <v>80</v>
      </c>
      <c r="AO6628" t="s">
        <v>50012</v>
      </c>
      <c r="AP6628" t="s">
        <v>40883</v>
      </c>
    </row>
    <row r="6629" spans="1:42" x14ac:dyDescent="0.35">
      <c r="A6629" s="2" t="s">
        <v>14592</v>
      </c>
      <c r="B6629" s="2" t="s">
        <v>14593</v>
      </c>
      <c r="C6629" s="2" t="s">
        <v>35337</v>
      </c>
      <c r="D6629" s="2" t="s">
        <v>76264</v>
      </c>
      <c r="E6629" s="2" t="s">
        <v>2594</v>
      </c>
      <c r="F6629" s="2" t="s">
        <v>35338</v>
      </c>
      <c r="G6629" s="2" t="s">
        <v>3057</v>
      </c>
      <c r="H6629" t="s">
        <v>417</v>
      </c>
      <c r="I6629" t="s">
        <v>2953</v>
      </c>
      <c r="J6629" t="s">
        <v>2338</v>
      </c>
      <c r="K6629" t="s">
        <v>3567</v>
      </c>
      <c r="L6629" s="2"/>
      <c r="M6629" s="2"/>
      <c r="N6629" s="2"/>
      <c r="O6629" s="2"/>
      <c r="T6629" t="s">
        <v>5</v>
      </c>
      <c r="U6629" t="s">
        <v>886</v>
      </c>
      <c r="V6629" t="s">
        <v>5</v>
      </c>
      <c r="W6629" s="2" t="s">
        <v>3567</v>
      </c>
      <c r="X6629" s="2" t="s">
        <v>275</v>
      </c>
      <c r="Y6629" t="s">
        <v>463</v>
      </c>
      <c r="Z6629" t="s">
        <v>12</v>
      </c>
      <c r="AA6629" t="s">
        <v>12075</v>
      </c>
      <c r="AC6629" t="s">
        <v>76265</v>
      </c>
      <c r="AD6629" t="s">
        <v>76266</v>
      </c>
      <c r="AE6629" t="s">
        <v>35338</v>
      </c>
      <c r="AF6629" t="s">
        <v>76267</v>
      </c>
      <c r="AG6629" t="s">
        <v>76268</v>
      </c>
      <c r="AH6629" t="s">
        <v>14421</v>
      </c>
      <c r="AI6629" t="s">
        <v>76269</v>
      </c>
      <c r="AJ6629" t="s">
        <v>1153</v>
      </c>
      <c r="AK6629" t="s">
        <v>21826</v>
      </c>
      <c r="AL6629" t="s">
        <v>418</v>
      </c>
      <c r="AM6629" t="s">
        <v>446</v>
      </c>
      <c r="AN6629" t="s">
        <v>80</v>
      </c>
      <c r="AO6629" t="s">
        <v>42334</v>
      </c>
      <c r="AP6629" t="s">
        <v>40883</v>
      </c>
    </row>
    <row r="6630" spans="1:42" x14ac:dyDescent="0.35">
      <c r="A6630" s="2" t="s">
        <v>14592</v>
      </c>
      <c r="B6630" s="2" t="s">
        <v>14593</v>
      </c>
      <c r="C6630" s="2" t="s">
        <v>35339</v>
      </c>
      <c r="D6630" s="2" t="s">
        <v>35340</v>
      </c>
      <c r="E6630" s="2" t="s">
        <v>2594</v>
      </c>
      <c r="F6630" s="2" t="s">
        <v>35341</v>
      </c>
      <c r="G6630" s="2" t="s">
        <v>3057</v>
      </c>
      <c r="H6630" t="s">
        <v>417</v>
      </c>
      <c r="I6630" t="s">
        <v>2953</v>
      </c>
      <c r="J6630" t="s">
        <v>2338</v>
      </c>
      <c r="K6630" t="s">
        <v>3567</v>
      </c>
      <c r="L6630" s="2" t="s">
        <v>652</v>
      </c>
      <c r="M6630" s="2" t="s">
        <v>79</v>
      </c>
      <c r="N6630" s="2" t="s">
        <v>887</v>
      </c>
      <c r="O6630" s="2"/>
      <c r="S6630" t="s">
        <v>82</v>
      </c>
      <c r="T6630" t="s">
        <v>5</v>
      </c>
      <c r="U6630" t="s">
        <v>886</v>
      </c>
      <c r="V6630" t="s">
        <v>82</v>
      </c>
      <c r="W6630" s="2" t="s">
        <v>887</v>
      </c>
      <c r="X6630" s="2" t="s">
        <v>275</v>
      </c>
      <c r="Y6630" t="s">
        <v>431</v>
      </c>
      <c r="Z6630" t="s">
        <v>1153</v>
      </c>
      <c r="AA6630" t="s">
        <v>76270</v>
      </c>
      <c r="AC6630" t="s">
        <v>76271</v>
      </c>
      <c r="AD6630" t="s">
        <v>76272</v>
      </c>
      <c r="AE6630" t="s">
        <v>76273</v>
      </c>
      <c r="AF6630" t="s">
        <v>76274</v>
      </c>
      <c r="AG6630" t="s">
        <v>76275</v>
      </c>
      <c r="AH6630" t="s">
        <v>14421</v>
      </c>
      <c r="AI6630" t="s">
        <v>75887</v>
      </c>
      <c r="AJ6630" t="s">
        <v>1153</v>
      </c>
      <c r="AK6630" t="s">
        <v>21826</v>
      </c>
      <c r="AL6630" t="s">
        <v>418</v>
      </c>
      <c r="AM6630" t="s">
        <v>446</v>
      </c>
      <c r="AN6630" t="s">
        <v>80</v>
      </c>
      <c r="AO6630" t="s">
        <v>43531</v>
      </c>
      <c r="AP6630" t="s">
        <v>40883</v>
      </c>
    </row>
    <row r="6631" spans="1:42" x14ac:dyDescent="0.35">
      <c r="A6631" s="2" t="s">
        <v>14592</v>
      </c>
      <c r="B6631" s="2" t="s">
        <v>14593</v>
      </c>
      <c r="C6631" s="2" t="s">
        <v>35342</v>
      </c>
      <c r="D6631" s="2" t="s">
        <v>45099</v>
      </c>
      <c r="E6631" s="2" t="s">
        <v>2594</v>
      </c>
      <c r="F6631" s="2" t="s">
        <v>35343</v>
      </c>
      <c r="G6631" s="2" t="s">
        <v>3057</v>
      </c>
      <c r="H6631" s="2" t="s">
        <v>417</v>
      </c>
      <c r="I6631" s="2" t="s">
        <v>2953</v>
      </c>
      <c r="J6631" s="2" t="s">
        <v>2338</v>
      </c>
      <c r="K6631" s="2" t="s">
        <v>3567</v>
      </c>
      <c r="S6631" t="s">
        <v>82</v>
      </c>
      <c r="T6631" s="2" t="s">
        <v>5</v>
      </c>
      <c r="U6631" s="2" t="s">
        <v>886</v>
      </c>
      <c r="V6631" s="2" t="s">
        <v>82</v>
      </c>
      <c r="W6631" s="2" t="s">
        <v>3567</v>
      </c>
      <c r="X6631" s="2" t="s">
        <v>162</v>
      </c>
      <c r="Y6631" t="s">
        <v>870</v>
      </c>
      <c r="AA6631" t="s">
        <v>76276</v>
      </c>
      <c r="AC6631" t="s">
        <v>76277</v>
      </c>
      <c r="AD6631" t="s">
        <v>76278</v>
      </c>
      <c r="AE6631" t="s">
        <v>35343</v>
      </c>
      <c r="AF6631" t="s">
        <v>76279</v>
      </c>
      <c r="AG6631" t="s">
        <v>76280</v>
      </c>
      <c r="AH6631" t="s">
        <v>14421</v>
      </c>
      <c r="AI6631" t="s">
        <v>14431</v>
      </c>
      <c r="AJ6631" t="s">
        <v>1153</v>
      </c>
      <c r="AK6631" t="s">
        <v>21826</v>
      </c>
      <c r="AL6631" t="s">
        <v>418</v>
      </c>
      <c r="AM6631" t="s">
        <v>446</v>
      </c>
      <c r="AN6631" t="s">
        <v>80</v>
      </c>
      <c r="AO6631" t="s">
        <v>31482</v>
      </c>
      <c r="AP6631" t="s">
        <v>40883</v>
      </c>
    </row>
    <row r="6632" spans="1:42" x14ac:dyDescent="0.35">
      <c r="A6632" s="2" t="s">
        <v>14592</v>
      </c>
      <c r="B6632" s="2" t="s">
        <v>14593</v>
      </c>
      <c r="C6632" s="2" t="s">
        <v>35344</v>
      </c>
      <c r="D6632" s="2" t="s">
        <v>76281</v>
      </c>
      <c r="E6632" s="2" t="s">
        <v>2594</v>
      </c>
      <c r="F6632" s="2" t="s">
        <v>35345</v>
      </c>
      <c r="G6632" s="2" t="s">
        <v>3057</v>
      </c>
      <c r="H6632" s="2" t="s">
        <v>417</v>
      </c>
      <c r="I6632" s="2" t="s">
        <v>2953</v>
      </c>
      <c r="J6632" s="2" t="s">
        <v>2338</v>
      </c>
      <c r="K6632" s="2" t="s">
        <v>3567</v>
      </c>
      <c r="S6632" t="s">
        <v>82</v>
      </c>
      <c r="T6632" s="2" t="s">
        <v>5</v>
      </c>
      <c r="U6632" s="2" t="s">
        <v>886</v>
      </c>
      <c r="V6632" s="2" t="s">
        <v>82</v>
      </c>
      <c r="W6632" s="2" t="s">
        <v>3567</v>
      </c>
      <c r="X6632" s="2" t="s">
        <v>275</v>
      </c>
      <c r="Y6632" t="s">
        <v>76282</v>
      </c>
      <c r="Z6632" t="s">
        <v>2883</v>
      </c>
      <c r="AA6632" t="s">
        <v>1369</v>
      </c>
      <c r="AC6632" t="s">
        <v>76283</v>
      </c>
      <c r="AD6632" t="s">
        <v>76284</v>
      </c>
      <c r="AE6632" t="s">
        <v>35345</v>
      </c>
      <c r="AF6632" t="s">
        <v>76285</v>
      </c>
      <c r="AG6632" t="s">
        <v>76286</v>
      </c>
      <c r="AH6632" t="s">
        <v>14421</v>
      </c>
      <c r="AI6632" t="s">
        <v>76287</v>
      </c>
      <c r="AJ6632" t="s">
        <v>1153</v>
      </c>
      <c r="AK6632" t="s">
        <v>21826</v>
      </c>
      <c r="AL6632" t="s">
        <v>418</v>
      </c>
      <c r="AM6632" t="s">
        <v>446</v>
      </c>
      <c r="AN6632" t="s">
        <v>80</v>
      </c>
      <c r="AO6632" t="s">
        <v>48917</v>
      </c>
      <c r="AP6632" t="s">
        <v>40883</v>
      </c>
    </row>
    <row r="6633" spans="1:42" x14ac:dyDescent="0.35">
      <c r="A6633" s="2" t="s">
        <v>14592</v>
      </c>
      <c r="B6633" s="2" t="s">
        <v>14593</v>
      </c>
      <c r="C6633" s="2" t="s">
        <v>35346</v>
      </c>
      <c r="D6633" s="2" t="s">
        <v>35348</v>
      </c>
      <c r="E6633" s="2" t="s">
        <v>2594</v>
      </c>
      <c r="F6633" s="2" t="s">
        <v>35211</v>
      </c>
      <c r="G6633" s="2"/>
      <c r="H6633" s="2"/>
      <c r="I6633" s="2"/>
      <c r="J6633" s="2"/>
      <c r="K6633" s="2"/>
      <c r="L6633" t="s">
        <v>652</v>
      </c>
      <c r="M6633" t="s">
        <v>79</v>
      </c>
      <c r="N6633" t="s">
        <v>887</v>
      </c>
      <c r="O6633" t="s">
        <v>445</v>
      </c>
      <c r="P6633" t="s">
        <v>3903</v>
      </c>
      <c r="Q6633" t="s">
        <v>4465</v>
      </c>
      <c r="R6633" t="s">
        <v>83</v>
      </c>
      <c r="T6633" s="2"/>
      <c r="U6633" s="2"/>
      <c r="V6633" s="2" t="s">
        <v>652</v>
      </c>
      <c r="W6633" s="2" t="s">
        <v>83</v>
      </c>
      <c r="X6633" s="2" t="s">
        <v>162</v>
      </c>
      <c r="Y6633" t="s">
        <v>2501</v>
      </c>
      <c r="AA6633" t="s">
        <v>573</v>
      </c>
      <c r="AC6633" t="s">
        <v>76084</v>
      </c>
      <c r="AD6633" t="s">
        <v>76157</v>
      </c>
      <c r="AE6633" t="s">
        <v>14594</v>
      </c>
      <c r="AF6633" t="s">
        <v>14601</v>
      </c>
      <c r="AG6633" t="s">
        <v>76288</v>
      </c>
      <c r="AH6633" t="s">
        <v>14421</v>
      </c>
      <c r="AI6633" t="s">
        <v>14436</v>
      </c>
      <c r="AJ6633" t="s">
        <v>1153</v>
      </c>
      <c r="AK6633" t="s">
        <v>21826</v>
      </c>
      <c r="AL6633" t="s">
        <v>418</v>
      </c>
      <c r="AM6633" t="s">
        <v>996</v>
      </c>
      <c r="AN6633" t="s">
        <v>41527</v>
      </c>
      <c r="AO6633" t="s">
        <v>784</v>
      </c>
      <c r="AP6633" t="s">
        <v>40883</v>
      </c>
    </row>
    <row r="6634" spans="1:42" x14ac:dyDescent="0.35">
      <c r="A6634" s="2" t="s">
        <v>14609</v>
      </c>
      <c r="B6634" s="2" t="s">
        <v>14610</v>
      </c>
      <c r="C6634" s="2" t="s">
        <v>35349</v>
      </c>
      <c r="D6634" s="2" t="s">
        <v>76289</v>
      </c>
      <c r="E6634" s="2" t="s">
        <v>2594</v>
      </c>
      <c r="F6634" s="2" t="s">
        <v>35350</v>
      </c>
      <c r="G6634" s="2"/>
      <c r="H6634" s="2"/>
      <c r="I6634" s="2"/>
      <c r="J6634" s="2"/>
      <c r="K6634" s="2"/>
      <c r="O6634" t="s">
        <v>445</v>
      </c>
      <c r="P6634" t="s">
        <v>3903</v>
      </c>
      <c r="Q6634" t="s">
        <v>4465</v>
      </c>
      <c r="R6634" t="s">
        <v>83</v>
      </c>
      <c r="T6634" s="2"/>
      <c r="U6634" s="2"/>
      <c r="V6634" s="2" t="s">
        <v>445</v>
      </c>
      <c r="W6634" s="2" t="s">
        <v>83</v>
      </c>
      <c r="X6634" s="2" t="s">
        <v>162</v>
      </c>
      <c r="Y6634" t="s">
        <v>10419</v>
      </c>
      <c r="AA6634" t="s">
        <v>2840</v>
      </c>
      <c r="AC6634" t="s">
        <v>76290</v>
      </c>
      <c r="AD6634" t="s">
        <v>76291</v>
      </c>
      <c r="AE6634" t="s">
        <v>35350</v>
      </c>
      <c r="AF6634" t="s">
        <v>76292</v>
      </c>
      <c r="AG6634" t="s">
        <v>14621</v>
      </c>
      <c r="AH6634" t="s">
        <v>3593</v>
      </c>
      <c r="AI6634" t="s">
        <v>76293</v>
      </c>
      <c r="AJ6634" t="s">
        <v>1153</v>
      </c>
      <c r="AK6634" t="s">
        <v>21826</v>
      </c>
      <c r="AL6634" t="s">
        <v>418</v>
      </c>
      <c r="AM6634" t="s">
        <v>446</v>
      </c>
      <c r="AN6634" t="s">
        <v>80</v>
      </c>
      <c r="AO6634" t="s">
        <v>44282</v>
      </c>
      <c r="AP6634" t="s">
        <v>40883</v>
      </c>
    </row>
    <row r="6635" spans="1:42" x14ac:dyDescent="0.35">
      <c r="A6635" s="2" t="s">
        <v>14609</v>
      </c>
      <c r="B6635" s="2" t="s">
        <v>14610</v>
      </c>
      <c r="C6635" s="2" t="s">
        <v>35351</v>
      </c>
      <c r="D6635" s="2" t="s">
        <v>75979</v>
      </c>
      <c r="E6635" s="2" t="s">
        <v>2594</v>
      </c>
      <c r="F6635" s="2" t="s">
        <v>35352</v>
      </c>
      <c r="G6635" s="2"/>
      <c r="L6635" t="s">
        <v>652</v>
      </c>
      <c r="M6635" t="s">
        <v>79</v>
      </c>
      <c r="N6635" t="s">
        <v>887</v>
      </c>
      <c r="O6635" t="s">
        <v>445</v>
      </c>
      <c r="P6635" t="s">
        <v>3903</v>
      </c>
      <c r="Q6635" t="s">
        <v>4465</v>
      </c>
      <c r="R6635" t="s">
        <v>83</v>
      </c>
      <c r="V6635" t="s">
        <v>652</v>
      </c>
      <c r="W6635" t="s">
        <v>83</v>
      </c>
      <c r="X6635" t="s">
        <v>162</v>
      </c>
      <c r="Y6635" t="s">
        <v>1868</v>
      </c>
      <c r="AA6635" t="s">
        <v>76001</v>
      </c>
      <c r="AC6635" t="s">
        <v>76294</v>
      </c>
      <c r="AE6635" t="s">
        <v>35352</v>
      </c>
      <c r="AG6635" t="s">
        <v>75982</v>
      </c>
      <c r="AH6635" t="s">
        <v>14421</v>
      </c>
      <c r="AI6635" t="s">
        <v>76112</v>
      </c>
      <c r="AJ6635" t="s">
        <v>1153</v>
      </c>
      <c r="AK6635" t="s">
        <v>21826</v>
      </c>
      <c r="AL6635" t="s">
        <v>418</v>
      </c>
      <c r="AM6635" t="s">
        <v>41839</v>
      </c>
      <c r="AN6635" t="s">
        <v>41839</v>
      </c>
      <c r="AO6635" t="s">
        <v>446</v>
      </c>
      <c r="AP6635" t="s">
        <v>40883</v>
      </c>
    </row>
    <row r="6636" spans="1:42" x14ac:dyDescent="0.35">
      <c r="A6636" s="2" t="s">
        <v>14609</v>
      </c>
      <c r="B6636" s="2" t="s">
        <v>14610</v>
      </c>
      <c r="C6636" s="2" t="s">
        <v>35353</v>
      </c>
      <c r="D6636" s="2" t="s">
        <v>76295</v>
      </c>
      <c r="E6636" s="2" t="s">
        <v>2594</v>
      </c>
      <c r="F6636" s="2" t="s">
        <v>35354</v>
      </c>
      <c r="G6636" s="2"/>
      <c r="L6636" t="s">
        <v>652</v>
      </c>
      <c r="M6636" t="s">
        <v>79</v>
      </c>
      <c r="N6636" t="s">
        <v>887</v>
      </c>
      <c r="P6636" s="2"/>
      <c r="Q6636" s="2"/>
      <c r="R6636" s="2"/>
      <c r="S6636" s="2"/>
      <c r="V6636" t="s">
        <v>652</v>
      </c>
      <c r="W6636" s="2" t="s">
        <v>887</v>
      </c>
      <c r="X6636" s="2" t="s">
        <v>103</v>
      </c>
      <c r="Y6636" t="s">
        <v>6849</v>
      </c>
      <c r="AA6636" t="s">
        <v>3273</v>
      </c>
      <c r="AC6636" t="s">
        <v>76296</v>
      </c>
      <c r="AD6636" t="s">
        <v>76297</v>
      </c>
      <c r="AE6636" t="s">
        <v>35354</v>
      </c>
      <c r="AF6636" t="s">
        <v>76298</v>
      </c>
      <c r="AG6636" t="s">
        <v>14621</v>
      </c>
      <c r="AH6636" t="s">
        <v>3593</v>
      </c>
      <c r="AI6636" t="s">
        <v>76293</v>
      </c>
      <c r="AJ6636" t="s">
        <v>1153</v>
      </c>
      <c r="AK6636" t="s">
        <v>21826</v>
      </c>
      <c r="AL6636" t="s">
        <v>418</v>
      </c>
      <c r="AM6636" t="s">
        <v>446</v>
      </c>
      <c r="AN6636" t="s">
        <v>80</v>
      </c>
      <c r="AO6636" t="s">
        <v>63264</v>
      </c>
      <c r="AP6636" t="s">
        <v>40883</v>
      </c>
    </row>
    <row r="6637" spans="1:42" x14ac:dyDescent="0.35">
      <c r="A6637" s="2" t="s">
        <v>14609</v>
      </c>
      <c r="B6637" s="2" t="s">
        <v>14610</v>
      </c>
      <c r="C6637" s="2" t="s">
        <v>35355</v>
      </c>
      <c r="D6637" s="2" t="s">
        <v>76299</v>
      </c>
      <c r="E6637" s="2" t="s">
        <v>2594</v>
      </c>
      <c r="F6637" s="2" t="s">
        <v>35356</v>
      </c>
      <c r="G6637" s="2" t="s">
        <v>3057</v>
      </c>
      <c r="H6637" t="s">
        <v>417</v>
      </c>
      <c r="I6637" t="s">
        <v>2953</v>
      </c>
      <c r="J6637" t="s">
        <v>2338</v>
      </c>
      <c r="K6637" t="s">
        <v>3567</v>
      </c>
      <c r="M6637" s="2"/>
      <c r="N6637" s="2"/>
      <c r="O6637" s="2"/>
      <c r="P6637" s="2"/>
      <c r="Q6637" s="2"/>
      <c r="R6637" s="2"/>
      <c r="S6637" s="2" t="s">
        <v>82</v>
      </c>
      <c r="T6637" t="s">
        <v>5</v>
      </c>
      <c r="U6637" t="s">
        <v>886</v>
      </c>
      <c r="V6637" t="s">
        <v>82</v>
      </c>
      <c r="W6637" s="2" t="s">
        <v>3567</v>
      </c>
      <c r="X6637" s="2" t="s">
        <v>103</v>
      </c>
      <c r="Y6637" t="s">
        <v>2538</v>
      </c>
      <c r="AA6637" t="s">
        <v>76300</v>
      </c>
      <c r="AC6637" t="s">
        <v>76301</v>
      </c>
      <c r="AD6637" t="s">
        <v>76302</v>
      </c>
      <c r="AE6637" t="s">
        <v>76303</v>
      </c>
      <c r="AF6637" t="s">
        <v>76304</v>
      </c>
      <c r="AG6637" t="s">
        <v>14621</v>
      </c>
      <c r="AH6637" t="s">
        <v>3593</v>
      </c>
      <c r="AI6637" t="s">
        <v>76293</v>
      </c>
      <c r="AJ6637" t="s">
        <v>1153</v>
      </c>
      <c r="AK6637" t="s">
        <v>21826</v>
      </c>
      <c r="AL6637" t="s">
        <v>418</v>
      </c>
      <c r="AM6637" t="s">
        <v>446</v>
      </c>
      <c r="AN6637" t="s">
        <v>80</v>
      </c>
      <c r="AO6637" t="s">
        <v>44460</v>
      </c>
      <c r="AP6637" t="s">
        <v>40883</v>
      </c>
    </row>
    <row r="6638" spans="1:42" x14ac:dyDescent="0.35">
      <c r="A6638" s="2" t="s">
        <v>14609</v>
      </c>
      <c r="B6638" s="2" t="s">
        <v>14610</v>
      </c>
      <c r="C6638" s="2" t="s">
        <v>35357</v>
      </c>
      <c r="D6638" s="2" t="s">
        <v>35358</v>
      </c>
      <c r="E6638" s="2" t="s">
        <v>2594</v>
      </c>
      <c r="F6638" s="2" t="s">
        <v>35359</v>
      </c>
      <c r="G6638" s="2"/>
      <c r="L6638" t="s">
        <v>652</v>
      </c>
      <c r="M6638" s="2" t="s">
        <v>79</v>
      </c>
      <c r="N6638" s="2" t="s">
        <v>887</v>
      </c>
      <c r="O6638" s="2" t="s">
        <v>445</v>
      </c>
      <c r="P6638" s="2" t="s">
        <v>3903</v>
      </c>
      <c r="Q6638" s="2" t="s">
        <v>4465</v>
      </c>
      <c r="R6638" s="2" t="s">
        <v>83</v>
      </c>
      <c r="S6638" s="2"/>
      <c r="V6638" t="s">
        <v>652</v>
      </c>
      <c r="W6638" s="2" t="s">
        <v>83</v>
      </c>
      <c r="X6638" s="2"/>
      <c r="Y6638" t="s">
        <v>562</v>
      </c>
      <c r="AA6638" t="s">
        <v>76305</v>
      </c>
      <c r="AC6638" t="s">
        <v>76306</v>
      </c>
      <c r="AD6638" t="s">
        <v>76307</v>
      </c>
      <c r="AE6638" t="s">
        <v>76308</v>
      </c>
      <c r="AF6638" t="s">
        <v>76309</v>
      </c>
      <c r="AG6638" t="s">
        <v>76310</v>
      </c>
      <c r="AH6638" t="s">
        <v>3593</v>
      </c>
      <c r="AI6638" t="s">
        <v>76311</v>
      </c>
      <c r="AJ6638" t="s">
        <v>1153</v>
      </c>
      <c r="AK6638" t="s">
        <v>21826</v>
      </c>
      <c r="AL6638" t="s">
        <v>418</v>
      </c>
      <c r="AM6638" t="s">
        <v>996</v>
      </c>
      <c r="AN6638" t="s">
        <v>41527</v>
      </c>
      <c r="AO6638" t="s">
        <v>60696</v>
      </c>
      <c r="AP6638" t="s">
        <v>40883</v>
      </c>
    </row>
    <row r="6639" spans="1:42" x14ac:dyDescent="0.35">
      <c r="A6639" s="2" t="s">
        <v>14622</v>
      </c>
      <c r="B6639" s="2" t="s">
        <v>14623</v>
      </c>
      <c r="C6639" s="2" t="s">
        <v>35360</v>
      </c>
      <c r="D6639" s="2" t="s">
        <v>76312</v>
      </c>
      <c r="E6639" s="2" t="s">
        <v>2594</v>
      </c>
      <c r="F6639" s="2" t="s">
        <v>14624</v>
      </c>
      <c r="G6639" s="2"/>
      <c r="O6639" t="s">
        <v>445</v>
      </c>
      <c r="P6639" s="2" t="s">
        <v>3903</v>
      </c>
      <c r="Q6639" s="2" t="s">
        <v>4465</v>
      </c>
      <c r="R6639" s="2" t="s">
        <v>83</v>
      </c>
      <c r="S6639" s="2"/>
      <c r="V6639" t="s">
        <v>445</v>
      </c>
      <c r="W6639" s="2" t="s">
        <v>83</v>
      </c>
      <c r="X6639" s="2" t="s">
        <v>103</v>
      </c>
      <c r="Y6639" t="s">
        <v>3427</v>
      </c>
      <c r="AA6639" t="s">
        <v>76313</v>
      </c>
      <c r="AC6639" t="s">
        <v>76314</v>
      </c>
      <c r="AE6639" t="s">
        <v>14624</v>
      </c>
      <c r="AG6639" t="s">
        <v>14625</v>
      </c>
      <c r="AH6639" t="s">
        <v>14626</v>
      </c>
      <c r="AI6639" t="s">
        <v>14639</v>
      </c>
      <c r="AJ6639" t="s">
        <v>1153</v>
      </c>
      <c r="AK6639" t="s">
        <v>21826</v>
      </c>
      <c r="AL6639" t="s">
        <v>418</v>
      </c>
      <c r="AM6639" t="s">
        <v>446</v>
      </c>
      <c r="AN6639" t="s">
        <v>80</v>
      </c>
      <c r="AO6639" t="s">
        <v>17799</v>
      </c>
      <c r="AP6639" t="s">
        <v>40883</v>
      </c>
    </row>
    <row r="6640" spans="1:42" x14ac:dyDescent="0.35">
      <c r="A6640" s="2" t="s">
        <v>14622</v>
      </c>
      <c r="B6640" s="2" t="s">
        <v>14623</v>
      </c>
      <c r="C6640" s="2" t="s">
        <v>35361</v>
      </c>
      <c r="D6640" s="2" t="s">
        <v>35362</v>
      </c>
      <c r="E6640" s="2" t="s">
        <v>2594</v>
      </c>
      <c r="F6640" s="2" t="s">
        <v>35363</v>
      </c>
      <c r="G6640" s="2"/>
      <c r="J6640" t="s">
        <v>2338</v>
      </c>
      <c r="K6640" t="s">
        <v>3567</v>
      </c>
      <c r="L6640" t="s">
        <v>652</v>
      </c>
      <c r="M6640" s="2" t="s">
        <v>79</v>
      </c>
      <c r="N6640" s="2" t="s">
        <v>887</v>
      </c>
      <c r="O6640" s="2" t="s">
        <v>445</v>
      </c>
      <c r="P6640" t="s">
        <v>3903</v>
      </c>
      <c r="Q6640" t="s">
        <v>4465</v>
      </c>
      <c r="R6640" t="s">
        <v>83</v>
      </c>
      <c r="V6640" t="s">
        <v>2338</v>
      </c>
      <c r="W6640" s="2" t="s">
        <v>83</v>
      </c>
      <c r="X6640" s="2"/>
      <c r="AG6640" t="s">
        <v>76315</v>
      </c>
      <c r="AH6640" t="s">
        <v>14421</v>
      </c>
      <c r="AI6640" t="s">
        <v>75887</v>
      </c>
      <c r="AJ6640" t="s">
        <v>1153</v>
      </c>
      <c r="AK6640" t="s">
        <v>21826</v>
      </c>
      <c r="AL6640" t="s">
        <v>418</v>
      </c>
      <c r="AM6640" t="s">
        <v>996</v>
      </c>
      <c r="AN6640" t="s">
        <v>41527</v>
      </c>
      <c r="AO6640" t="s">
        <v>81</v>
      </c>
      <c r="AP6640" t="s">
        <v>40883</v>
      </c>
    </row>
    <row r="6641" spans="1:42" x14ac:dyDescent="0.35">
      <c r="A6641" s="2" t="s">
        <v>14622</v>
      </c>
      <c r="B6641" s="2" t="s">
        <v>14623</v>
      </c>
      <c r="C6641" s="2" t="s">
        <v>35364</v>
      </c>
      <c r="D6641" s="2" t="s">
        <v>75979</v>
      </c>
      <c r="E6641" s="2" t="s">
        <v>2594</v>
      </c>
      <c r="F6641" s="2"/>
      <c r="G6641" s="2"/>
      <c r="L6641" t="s">
        <v>652</v>
      </c>
      <c r="M6641" s="2" t="s">
        <v>79</v>
      </c>
      <c r="N6641" s="2" t="s">
        <v>887</v>
      </c>
      <c r="O6641" s="2" t="s">
        <v>445</v>
      </c>
      <c r="P6641" t="s">
        <v>3903</v>
      </c>
      <c r="Q6641" t="s">
        <v>4465</v>
      </c>
      <c r="R6641" t="s">
        <v>83</v>
      </c>
      <c r="V6641" t="s">
        <v>652</v>
      </c>
      <c r="W6641" s="2" t="s">
        <v>83</v>
      </c>
      <c r="X6641" s="2" t="s">
        <v>275</v>
      </c>
      <c r="Y6641" t="s">
        <v>75980</v>
      </c>
      <c r="AA6641" t="s">
        <v>613</v>
      </c>
      <c r="AC6641" t="s">
        <v>75981</v>
      </c>
      <c r="AG6641" t="s">
        <v>75982</v>
      </c>
      <c r="AH6641" t="s">
        <v>14421</v>
      </c>
      <c r="AI6641" t="s">
        <v>76112</v>
      </c>
      <c r="AJ6641" t="s">
        <v>1153</v>
      </c>
      <c r="AK6641" t="s">
        <v>21826</v>
      </c>
      <c r="AL6641" t="s">
        <v>418</v>
      </c>
      <c r="AM6641" t="s">
        <v>41839</v>
      </c>
      <c r="AN6641" t="s">
        <v>41839</v>
      </c>
      <c r="AO6641" t="s">
        <v>81</v>
      </c>
      <c r="AP6641" t="s">
        <v>40883</v>
      </c>
    </row>
    <row r="6642" spans="1:42" x14ac:dyDescent="0.35">
      <c r="A6642" s="2" t="s">
        <v>14622</v>
      </c>
      <c r="B6642" s="2" t="s">
        <v>14623</v>
      </c>
      <c r="C6642" s="2" t="s">
        <v>35365</v>
      </c>
      <c r="D6642" s="2" t="s">
        <v>76316</v>
      </c>
      <c r="E6642" s="2" t="s">
        <v>2594</v>
      </c>
      <c r="F6642" s="2" t="s">
        <v>14624</v>
      </c>
      <c r="G6642" s="2"/>
      <c r="J6642" s="2"/>
      <c r="K6642" s="2"/>
      <c r="L6642" s="2" t="s">
        <v>652</v>
      </c>
      <c r="M6642" t="s">
        <v>79</v>
      </c>
      <c r="N6642" t="s">
        <v>887</v>
      </c>
      <c r="V6642" t="s">
        <v>652</v>
      </c>
      <c r="W6642" s="2" t="s">
        <v>887</v>
      </c>
      <c r="X6642" s="2" t="s">
        <v>103</v>
      </c>
      <c r="Y6642" t="s">
        <v>3427</v>
      </c>
      <c r="AA6642" t="s">
        <v>76313</v>
      </c>
      <c r="AC6642" t="s">
        <v>76314</v>
      </c>
      <c r="AG6642" t="s">
        <v>14625</v>
      </c>
      <c r="AH6642" t="s">
        <v>14626</v>
      </c>
      <c r="AI6642" t="s">
        <v>14639</v>
      </c>
      <c r="AJ6642" t="s">
        <v>1153</v>
      </c>
      <c r="AK6642" t="s">
        <v>21826</v>
      </c>
      <c r="AL6642" t="s">
        <v>418</v>
      </c>
      <c r="AM6642" t="s">
        <v>446</v>
      </c>
      <c r="AN6642" t="s">
        <v>80</v>
      </c>
      <c r="AO6642" t="s">
        <v>15463</v>
      </c>
      <c r="AP6642" t="s">
        <v>40883</v>
      </c>
    </row>
    <row r="6643" spans="1:42" x14ac:dyDescent="0.35">
      <c r="A6643" s="2" t="s">
        <v>14622</v>
      </c>
      <c r="B6643" s="2" t="s">
        <v>14623</v>
      </c>
      <c r="C6643" s="2" t="s">
        <v>35366</v>
      </c>
      <c r="D6643" s="2" t="s">
        <v>76317</v>
      </c>
      <c r="E6643" s="2" t="s">
        <v>2594</v>
      </c>
      <c r="F6643" s="2" t="s">
        <v>35367</v>
      </c>
      <c r="G6643" s="2" t="s">
        <v>3057</v>
      </c>
      <c r="H6643" s="2" t="s">
        <v>417</v>
      </c>
      <c r="I6643" s="2" t="s">
        <v>2953</v>
      </c>
      <c r="J6643" s="2" t="s">
        <v>2338</v>
      </c>
      <c r="K6643" s="2" t="s">
        <v>3567</v>
      </c>
      <c r="L6643" s="2"/>
      <c r="S6643" t="s">
        <v>82</v>
      </c>
      <c r="T6643" t="s">
        <v>5</v>
      </c>
      <c r="U6643" s="2" t="s">
        <v>886</v>
      </c>
      <c r="V6643" s="2" t="s">
        <v>82</v>
      </c>
      <c r="W6643" s="2" t="s">
        <v>3567</v>
      </c>
      <c r="X6643" s="2"/>
      <c r="Y6643" t="s">
        <v>6576</v>
      </c>
      <c r="AA6643" t="s">
        <v>76318</v>
      </c>
      <c r="AC6643" t="s">
        <v>76319</v>
      </c>
      <c r="AE6643" t="s">
        <v>35367</v>
      </c>
      <c r="AG6643" t="s">
        <v>14638</v>
      </c>
      <c r="AH6643" t="s">
        <v>14626</v>
      </c>
      <c r="AI6643" t="s">
        <v>14639</v>
      </c>
      <c r="AJ6643" t="s">
        <v>1153</v>
      </c>
      <c r="AK6643" t="s">
        <v>21826</v>
      </c>
      <c r="AL6643" t="s">
        <v>418</v>
      </c>
      <c r="AM6643" t="s">
        <v>446</v>
      </c>
      <c r="AN6643" t="s">
        <v>80</v>
      </c>
      <c r="AO6643" t="s">
        <v>44428</v>
      </c>
      <c r="AP6643" t="s">
        <v>40883</v>
      </c>
    </row>
    <row r="6644" spans="1:42" x14ac:dyDescent="0.35">
      <c r="A6644" s="2" t="s">
        <v>14622</v>
      </c>
      <c r="B6644" s="2" t="s">
        <v>14623</v>
      </c>
      <c r="C6644" s="2" t="s">
        <v>35368</v>
      </c>
      <c r="D6644" s="2" t="s">
        <v>35369</v>
      </c>
      <c r="E6644" s="2" t="s">
        <v>2594</v>
      </c>
      <c r="F6644" s="2" t="s">
        <v>35370</v>
      </c>
      <c r="G6644" s="2"/>
      <c r="H6644" s="2"/>
      <c r="I6644" s="2"/>
      <c r="J6644" s="2"/>
      <c r="K6644" s="2"/>
      <c r="L6644" s="2" t="s">
        <v>652</v>
      </c>
      <c r="M6644" t="s">
        <v>79</v>
      </c>
      <c r="N6644" t="s">
        <v>887</v>
      </c>
      <c r="O6644" t="s">
        <v>445</v>
      </c>
      <c r="P6644" t="s">
        <v>3903</v>
      </c>
      <c r="Q6644" t="s">
        <v>4465</v>
      </c>
      <c r="R6644" t="s">
        <v>83</v>
      </c>
      <c r="U6644" s="2"/>
      <c r="V6644" s="2" t="s">
        <v>652</v>
      </c>
      <c r="W6644" s="2" t="s">
        <v>83</v>
      </c>
      <c r="X6644" s="2" t="s">
        <v>162</v>
      </c>
      <c r="Y6644" t="s">
        <v>76320</v>
      </c>
      <c r="AA6644" t="s">
        <v>76321</v>
      </c>
      <c r="AC6644" t="s">
        <v>76322</v>
      </c>
      <c r="AD6644" t="s">
        <v>76323</v>
      </c>
      <c r="AE6644" t="s">
        <v>76324</v>
      </c>
      <c r="AF6644" t="s">
        <v>76325</v>
      </c>
      <c r="AG6644" t="s">
        <v>14625</v>
      </c>
      <c r="AH6644" t="s">
        <v>14626</v>
      </c>
      <c r="AI6644" t="s">
        <v>14639</v>
      </c>
      <c r="AJ6644" t="s">
        <v>1153</v>
      </c>
      <c r="AK6644" t="s">
        <v>21826</v>
      </c>
      <c r="AL6644" t="s">
        <v>418</v>
      </c>
      <c r="AM6644" t="s">
        <v>996</v>
      </c>
      <c r="AN6644" t="s">
        <v>41527</v>
      </c>
      <c r="AO6644" t="s">
        <v>43225</v>
      </c>
      <c r="AP6644" t="s">
        <v>40883</v>
      </c>
    </row>
    <row r="6645" spans="1:42" x14ac:dyDescent="0.35">
      <c r="A6645" s="2" t="s">
        <v>14640</v>
      </c>
      <c r="B6645" s="2" t="s">
        <v>14641</v>
      </c>
      <c r="C6645" s="2" t="s">
        <v>35371</v>
      </c>
      <c r="D6645" s="2" t="s">
        <v>76326</v>
      </c>
      <c r="E6645" s="2" t="s">
        <v>2594</v>
      </c>
      <c r="F6645" s="2" t="s">
        <v>14642</v>
      </c>
      <c r="G6645" s="2"/>
      <c r="H6645" s="2"/>
      <c r="I6645" s="2"/>
      <c r="J6645" s="2"/>
      <c r="K6645" s="2"/>
      <c r="L6645" s="2"/>
      <c r="O6645" t="s">
        <v>445</v>
      </c>
      <c r="P6645" t="s">
        <v>3903</v>
      </c>
      <c r="Q6645" t="s">
        <v>4465</v>
      </c>
      <c r="R6645" t="s">
        <v>83</v>
      </c>
      <c r="U6645" s="2"/>
      <c r="V6645" s="2" t="s">
        <v>445</v>
      </c>
      <c r="W6645" s="2" t="s">
        <v>83</v>
      </c>
      <c r="X6645" s="2" t="s">
        <v>162</v>
      </c>
      <c r="Y6645" t="s">
        <v>1146</v>
      </c>
      <c r="AA6645" t="s">
        <v>11404</v>
      </c>
      <c r="AC6645" t="s">
        <v>76327</v>
      </c>
      <c r="AD6645" t="s">
        <v>76328</v>
      </c>
      <c r="AE6645" t="s">
        <v>76329</v>
      </c>
      <c r="AG6645" t="s">
        <v>76330</v>
      </c>
      <c r="AH6645" t="s">
        <v>14644</v>
      </c>
      <c r="AI6645" t="s">
        <v>14645</v>
      </c>
      <c r="AJ6645" t="s">
        <v>1153</v>
      </c>
      <c r="AK6645" t="s">
        <v>21826</v>
      </c>
      <c r="AL6645" t="s">
        <v>418</v>
      </c>
      <c r="AM6645" t="s">
        <v>446</v>
      </c>
      <c r="AN6645" t="s">
        <v>80</v>
      </c>
      <c r="AO6645" t="s">
        <v>18403</v>
      </c>
      <c r="AP6645" t="s">
        <v>40883</v>
      </c>
    </row>
    <row r="6646" spans="1:42" x14ac:dyDescent="0.35">
      <c r="A6646" s="2" t="s">
        <v>14640</v>
      </c>
      <c r="B6646" s="2" t="s">
        <v>14641</v>
      </c>
      <c r="C6646" s="2" t="s">
        <v>35372</v>
      </c>
      <c r="D6646" s="2" t="s">
        <v>35373</v>
      </c>
      <c r="E6646" s="2" t="s">
        <v>2594</v>
      </c>
      <c r="F6646" s="2" t="s">
        <v>14642</v>
      </c>
      <c r="G6646" s="2"/>
      <c r="H6646" s="2"/>
      <c r="I6646" s="2"/>
      <c r="J6646" s="2"/>
      <c r="K6646" s="2"/>
      <c r="L6646" s="2"/>
      <c r="O6646" t="s">
        <v>445</v>
      </c>
      <c r="P6646" t="s">
        <v>3903</v>
      </c>
      <c r="Q6646" t="s">
        <v>4465</v>
      </c>
      <c r="R6646" t="s">
        <v>83</v>
      </c>
      <c r="U6646" s="2"/>
      <c r="V6646" s="2" t="s">
        <v>445</v>
      </c>
      <c r="W6646" s="2" t="s">
        <v>83</v>
      </c>
      <c r="X6646" s="2" t="s">
        <v>162</v>
      </c>
      <c r="Y6646" t="s">
        <v>1146</v>
      </c>
      <c r="AA6646" t="s">
        <v>11404</v>
      </c>
      <c r="AC6646" t="s">
        <v>76327</v>
      </c>
      <c r="AD6646" t="s">
        <v>76328</v>
      </c>
      <c r="AE6646" t="s">
        <v>14642</v>
      </c>
      <c r="AF6646" t="s">
        <v>14649</v>
      </c>
      <c r="AG6646" t="s">
        <v>14643</v>
      </c>
      <c r="AH6646" t="s">
        <v>14644</v>
      </c>
      <c r="AI6646" t="s">
        <v>14655</v>
      </c>
      <c r="AJ6646" t="s">
        <v>1153</v>
      </c>
      <c r="AK6646" t="s">
        <v>21826</v>
      </c>
      <c r="AL6646" t="s">
        <v>418</v>
      </c>
      <c r="AM6646" t="s">
        <v>996</v>
      </c>
      <c r="AN6646" t="s">
        <v>41527</v>
      </c>
      <c r="AO6646" t="s">
        <v>81</v>
      </c>
      <c r="AP6646" t="s">
        <v>40883</v>
      </c>
    </row>
    <row r="6647" spans="1:42" x14ac:dyDescent="0.35">
      <c r="A6647" s="2" t="s">
        <v>14640</v>
      </c>
      <c r="B6647" s="2" t="s">
        <v>14641</v>
      </c>
      <c r="C6647" s="2" t="s">
        <v>35374</v>
      </c>
      <c r="D6647" s="2" t="s">
        <v>75979</v>
      </c>
      <c r="E6647" s="2" t="s">
        <v>2594</v>
      </c>
      <c r="F6647" s="2"/>
      <c r="G6647" s="2"/>
      <c r="L6647" t="s">
        <v>652</v>
      </c>
      <c r="M6647" t="s">
        <v>79</v>
      </c>
      <c r="N6647" t="s">
        <v>887</v>
      </c>
      <c r="O6647" t="s">
        <v>445</v>
      </c>
      <c r="P6647" t="s">
        <v>3903</v>
      </c>
      <c r="Q6647" t="s">
        <v>4465</v>
      </c>
      <c r="R6647" t="s">
        <v>83</v>
      </c>
      <c r="T6647" s="2"/>
      <c r="U6647" s="2"/>
      <c r="V6647" s="2" t="s">
        <v>652</v>
      </c>
      <c r="W6647" s="2" t="s">
        <v>83</v>
      </c>
      <c r="X6647" s="2" t="s">
        <v>275</v>
      </c>
      <c r="Y6647" t="s">
        <v>75980</v>
      </c>
      <c r="AA6647" t="s">
        <v>613</v>
      </c>
      <c r="AC6647" t="s">
        <v>75981</v>
      </c>
      <c r="AG6647" t="s">
        <v>75982</v>
      </c>
      <c r="AH6647" t="s">
        <v>14421</v>
      </c>
      <c r="AI6647" t="s">
        <v>76112</v>
      </c>
      <c r="AJ6647" t="s">
        <v>1153</v>
      </c>
      <c r="AK6647" t="s">
        <v>21826</v>
      </c>
      <c r="AL6647" t="s">
        <v>418</v>
      </c>
      <c r="AM6647" t="s">
        <v>41839</v>
      </c>
      <c r="AN6647" t="s">
        <v>41839</v>
      </c>
      <c r="AO6647" t="s">
        <v>81</v>
      </c>
      <c r="AP6647" t="s">
        <v>40883</v>
      </c>
    </row>
    <row r="6648" spans="1:42" x14ac:dyDescent="0.35">
      <c r="A6648" s="2" t="s">
        <v>14640</v>
      </c>
      <c r="B6648" s="2" t="s">
        <v>14641</v>
      </c>
      <c r="C6648" s="2" t="s">
        <v>35375</v>
      </c>
      <c r="D6648" s="2" t="s">
        <v>35376</v>
      </c>
      <c r="E6648" s="2" t="s">
        <v>2594</v>
      </c>
      <c r="F6648" s="2" t="s">
        <v>35377</v>
      </c>
      <c r="G6648" s="2" t="s">
        <v>3057</v>
      </c>
      <c r="H6648" s="2" t="s">
        <v>417</v>
      </c>
      <c r="I6648" s="2" t="s">
        <v>2953</v>
      </c>
      <c r="J6648" s="2" t="s">
        <v>2338</v>
      </c>
      <c r="K6648" s="2" t="s">
        <v>3567</v>
      </c>
      <c r="L6648" s="2" t="s">
        <v>652</v>
      </c>
      <c r="M6648" t="s">
        <v>79</v>
      </c>
      <c r="N6648" t="s">
        <v>887</v>
      </c>
      <c r="O6648" t="s">
        <v>445</v>
      </c>
      <c r="P6648" t="s">
        <v>3903</v>
      </c>
      <c r="Q6648" t="s">
        <v>4465</v>
      </c>
      <c r="R6648" t="s">
        <v>83</v>
      </c>
      <c r="U6648" s="2" t="s">
        <v>886</v>
      </c>
      <c r="V6648" s="2" t="s">
        <v>886</v>
      </c>
      <c r="W6648" s="2" t="s">
        <v>83</v>
      </c>
      <c r="X6648" s="2" t="s">
        <v>162</v>
      </c>
      <c r="Y6648" t="s">
        <v>1146</v>
      </c>
      <c r="AA6648" t="s">
        <v>11404</v>
      </c>
      <c r="AC6648" t="s">
        <v>76327</v>
      </c>
      <c r="AD6648" t="s">
        <v>76328</v>
      </c>
      <c r="AE6648" t="s">
        <v>14642</v>
      </c>
      <c r="AF6648" t="s">
        <v>14649</v>
      </c>
      <c r="AG6648" t="s">
        <v>14643</v>
      </c>
      <c r="AH6648" t="s">
        <v>14644</v>
      </c>
      <c r="AI6648" t="s">
        <v>14655</v>
      </c>
      <c r="AJ6648" t="s">
        <v>1153</v>
      </c>
      <c r="AK6648" t="s">
        <v>21826</v>
      </c>
      <c r="AL6648" t="s">
        <v>418</v>
      </c>
      <c r="AM6648" t="s">
        <v>1153</v>
      </c>
      <c r="AN6648" t="s">
        <v>21822</v>
      </c>
      <c r="AO6648" t="s">
        <v>446</v>
      </c>
      <c r="AP6648" t="s">
        <v>40883</v>
      </c>
    </row>
    <row r="6649" spans="1:42" x14ac:dyDescent="0.35">
      <c r="A6649" s="2" t="s">
        <v>14640</v>
      </c>
      <c r="B6649" s="2" t="s">
        <v>14641</v>
      </c>
      <c r="C6649" s="2" t="s">
        <v>35378</v>
      </c>
      <c r="D6649" s="2" t="s">
        <v>76331</v>
      </c>
      <c r="E6649" s="2" t="s">
        <v>2594</v>
      </c>
      <c r="F6649" s="2" t="s">
        <v>14642</v>
      </c>
      <c r="G6649" s="2"/>
      <c r="H6649" s="2"/>
      <c r="I6649" s="2"/>
      <c r="J6649" s="2"/>
      <c r="K6649" s="2"/>
      <c r="L6649" s="2" t="s">
        <v>652</v>
      </c>
      <c r="M6649" t="s">
        <v>79</v>
      </c>
      <c r="N6649" t="s">
        <v>887</v>
      </c>
      <c r="U6649" s="2"/>
      <c r="V6649" s="2" t="s">
        <v>652</v>
      </c>
      <c r="W6649" s="2" t="s">
        <v>887</v>
      </c>
      <c r="X6649" s="2" t="s">
        <v>162</v>
      </c>
      <c r="Y6649" t="s">
        <v>657</v>
      </c>
      <c r="AA6649" t="s">
        <v>16931</v>
      </c>
      <c r="AC6649" t="s">
        <v>76332</v>
      </c>
      <c r="AE6649" t="s">
        <v>76333</v>
      </c>
      <c r="AG6649" t="s">
        <v>76330</v>
      </c>
      <c r="AH6649" t="s">
        <v>14644</v>
      </c>
      <c r="AI6649" t="s">
        <v>14645</v>
      </c>
      <c r="AJ6649" t="s">
        <v>1153</v>
      </c>
      <c r="AK6649" t="s">
        <v>21826</v>
      </c>
      <c r="AL6649" t="s">
        <v>418</v>
      </c>
      <c r="AM6649" t="s">
        <v>446</v>
      </c>
      <c r="AN6649" t="s">
        <v>80</v>
      </c>
      <c r="AO6649" t="s">
        <v>14373</v>
      </c>
      <c r="AP6649" t="s">
        <v>40883</v>
      </c>
    </row>
    <row r="6650" spans="1:42" x14ac:dyDescent="0.35">
      <c r="A6650" s="2" t="s">
        <v>14640</v>
      </c>
      <c r="B6650" s="2" t="s">
        <v>14641</v>
      </c>
      <c r="C6650" s="2" t="s">
        <v>35379</v>
      </c>
      <c r="D6650" s="2" t="s">
        <v>35380</v>
      </c>
      <c r="E6650" s="2" t="s">
        <v>2594</v>
      </c>
      <c r="F6650" s="2" t="s">
        <v>14642</v>
      </c>
      <c r="G6650" s="2"/>
      <c r="H6650" s="2"/>
      <c r="I6650" s="2" t="s">
        <v>2953</v>
      </c>
      <c r="J6650" t="s">
        <v>2338</v>
      </c>
      <c r="K6650" t="s">
        <v>3567</v>
      </c>
      <c r="U6650" s="2"/>
      <c r="V6650" s="2" t="s">
        <v>2953</v>
      </c>
      <c r="W6650" s="2" t="s">
        <v>3567</v>
      </c>
      <c r="X6650" s="2" t="s">
        <v>103</v>
      </c>
      <c r="Y6650" t="s">
        <v>1987</v>
      </c>
      <c r="AA6650" t="s">
        <v>389</v>
      </c>
      <c r="AC6650" t="s">
        <v>76334</v>
      </c>
      <c r="AD6650" t="s">
        <v>76335</v>
      </c>
      <c r="AE6650" t="s">
        <v>76336</v>
      </c>
      <c r="AG6650" t="s">
        <v>76330</v>
      </c>
      <c r="AH6650" t="s">
        <v>14644</v>
      </c>
      <c r="AI6650" t="s">
        <v>14655</v>
      </c>
      <c r="AJ6650" t="s">
        <v>1153</v>
      </c>
      <c r="AK6650" t="s">
        <v>21826</v>
      </c>
      <c r="AL6650" t="s">
        <v>418</v>
      </c>
      <c r="AM6650" t="s">
        <v>446</v>
      </c>
      <c r="AN6650" t="s">
        <v>80</v>
      </c>
      <c r="AO6650" t="s">
        <v>13837</v>
      </c>
      <c r="AP6650" t="s">
        <v>40883</v>
      </c>
    </row>
    <row r="6651" spans="1:42" x14ac:dyDescent="0.35">
      <c r="A6651" s="2" t="s">
        <v>14640</v>
      </c>
      <c r="B6651" s="2" t="s">
        <v>14641</v>
      </c>
      <c r="C6651" s="2" t="s">
        <v>35381</v>
      </c>
      <c r="D6651" s="2" t="s">
        <v>76337</v>
      </c>
      <c r="E6651" s="2" t="s">
        <v>2594</v>
      </c>
      <c r="F6651" s="2" t="s">
        <v>14642</v>
      </c>
      <c r="G6651" s="2" t="s">
        <v>3057</v>
      </c>
      <c r="H6651" t="s">
        <v>417</v>
      </c>
      <c r="S6651" t="s">
        <v>82</v>
      </c>
      <c r="T6651" t="s">
        <v>5</v>
      </c>
      <c r="U6651" t="s">
        <v>886</v>
      </c>
      <c r="V6651" t="s">
        <v>82</v>
      </c>
      <c r="W6651" t="s">
        <v>417</v>
      </c>
      <c r="X6651" t="s">
        <v>275</v>
      </c>
      <c r="Y6651" t="s">
        <v>1987</v>
      </c>
      <c r="AA6651" t="s">
        <v>389</v>
      </c>
      <c r="AC6651" t="s">
        <v>76338</v>
      </c>
      <c r="AD6651" t="s">
        <v>76335</v>
      </c>
      <c r="AE6651" t="s">
        <v>76339</v>
      </c>
      <c r="AF6651" t="s">
        <v>76340</v>
      </c>
      <c r="AG6651" t="s">
        <v>76330</v>
      </c>
      <c r="AH6651" t="s">
        <v>14644</v>
      </c>
      <c r="AI6651" t="s">
        <v>14645</v>
      </c>
      <c r="AJ6651" t="s">
        <v>1153</v>
      </c>
      <c r="AK6651" t="s">
        <v>21826</v>
      </c>
      <c r="AL6651" t="s">
        <v>418</v>
      </c>
      <c r="AM6651" t="s">
        <v>446</v>
      </c>
      <c r="AN6651" t="s">
        <v>80</v>
      </c>
      <c r="AO6651" t="s">
        <v>12021</v>
      </c>
      <c r="AP6651" t="s">
        <v>40883</v>
      </c>
    </row>
    <row r="6652" spans="1:42" x14ac:dyDescent="0.35">
      <c r="A6652" s="2" t="s">
        <v>14656</v>
      </c>
      <c r="B6652" s="2" t="s">
        <v>14657</v>
      </c>
      <c r="C6652" s="2" t="s">
        <v>35382</v>
      </c>
      <c r="D6652" s="2" t="s">
        <v>76341</v>
      </c>
      <c r="E6652" s="2" t="s">
        <v>2594</v>
      </c>
      <c r="F6652" s="2" t="s">
        <v>35383</v>
      </c>
      <c r="G6652" s="2"/>
      <c r="O6652" t="s">
        <v>445</v>
      </c>
      <c r="P6652" s="2" t="s">
        <v>3903</v>
      </c>
      <c r="Q6652" s="2" t="s">
        <v>4465</v>
      </c>
      <c r="R6652" s="2" t="s">
        <v>83</v>
      </c>
      <c r="S6652" s="2"/>
      <c r="V6652" t="s">
        <v>445</v>
      </c>
      <c r="W6652" s="2" t="s">
        <v>83</v>
      </c>
      <c r="X6652" s="2"/>
      <c r="Y6652" t="s">
        <v>16130</v>
      </c>
      <c r="AA6652" t="s">
        <v>46647</v>
      </c>
      <c r="AC6652" t="s">
        <v>76342</v>
      </c>
      <c r="AE6652" t="s">
        <v>35383</v>
      </c>
      <c r="AF6652" t="s">
        <v>76343</v>
      </c>
      <c r="AG6652" t="s">
        <v>76344</v>
      </c>
      <c r="AH6652" t="s">
        <v>14660</v>
      </c>
      <c r="AI6652" t="s">
        <v>14661</v>
      </c>
      <c r="AJ6652" t="s">
        <v>1153</v>
      </c>
      <c r="AK6652" t="s">
        <v>21826</v>
      </c>
      <c r="AL6652" t="s">
        <v>418</v>
      </c>
      <c r="AM6652" t="s">
        <v>446</v>
      </c>
      <c r="AN6652" t="s">
        <v>80</v>
      </c>
      <c r="AO6652" t="s">
        <v>43427</v>
      </c>
      <c r="AP6652" t="s">
        <v>40883</v>
      </c>
    </row>
    <row r="6653" spans="1:42" x14ac:dyDescent="0.35">
      <c r="A6653" s="2" t="s">
        <v>14656</v>
      </c>
      <c r="B6653" s="2" t="s">
        <v>14657</v>
      </c>
      <c r="C6653" s="2" t="s">
        <v>35384</v>
      </c>
      <c r="D6653" s="2" t="s">
        <v>35385</v>
      </c>
      <c r="E6653" s="2" t="s">
        <v>2594</v>
      </c>
      <c r="F6653" s="2" t="s">
        <v>35386</v>
      </c>
      <c r="G6653" s="2"/>
      <c r="M6653" s="2"/>
      <c r="N6653" s="2" t="s">
        <v>887</v>
      </c>
      <c r="O6653" s="2" t="s">
        <v>445</v>
      </c>
      <c r="P6653" s="2" t="s">
        <v>3903</v>
      </c>
      <c r="Q6653" s="2" t="s">
        <v>4465</v>
      </c>
      <c r="R6653" s="2" t="s">
        <v>83</v>
      </c>
      <c r="S6653" s="2"/>
      <c r="V6653" t="s">
        <v>887</v>
      </c>
      <c r="W6653" s="2" t="s">
        <v>83</v>
      </c>
      <c r="X6653" s="2"/>
      <c r="Y6653" t="s">
        <v>55472</v>
      </c>
      <c r="AA6653" t="s">
        <v>876</v>
      </c>
      <c r="AC6653" t="s">
        <v>76345</v>
      </c>
      <c r="AD6653" t="s">
        <v>76346</v>
      </c>
      <c r="AE6653" t="s">
        <v>35386</v>
      </c>
      <c r="AF6653" t="s">
        <v>76347</v>
      </c>
      <c r="AG6653" t="s">
        <v>13322</v>
      </c>
      <c r="AH6653" t="s">
        <v>14660</v>
      </c>
      <c r="AI6653" t="s">
        <v>14661</v>
      </c>
      <c r="AJ6653" t="s">
        <v>1153</v>
      </c>
      <c r="AK6653" t="s">
        <v>21826</v>
      </c>
      <c r="AL6653" t="s">
        <v>418</v>
      </c>
      <c r="AM6653" t="s">
        <v>996</v>
      </c>
      <c r="AN6653" t="s">
        <v>41527</v>
      </c>
      <c r="AO6653" t="s">
        <v>41527</v>
      </c>
      <c r="AP6653" t="s">
        <v>40883</v>
      </c>
    </row>
    <row r="6654" spans="1:42" x14ac:dyDescent="0.35">
      <c r="A6654" s="2" t="s">
        <v>14656</v>
      </c>
      <c r="B6654" s="2" t="s">
        <v>14657</v>
      </c>
      <c r="C6654" s="2" t="s">
        <v>35387</v>
      </c>
      <c r="D6654" s="2" t="s">
        <v>35388</v>
      </c>
      <c r="E6654" s="2" t="s">
        <v>2594</v>
      </c>
      <c r="F6654" s="2" t="s">
        <v>35211</v>
      </c>
      <c r="G6654" s="2"/>
      <c r="I6654" t="s">
        <v>2953</v>
      </c>
      <c r="J6654" t="s">
        <v>2338</v>
      </c>
      <c r="K6654" t="s">
        <v>3567</v>
      </c>
      <c r="L6654" t="s">
        <v>652</v>
      </c>
      <c r="M6654" s="2" t="s">
        <v>79</v>
      </c>
      <c r="N6654" s="2" t="s">
        <v>887</v>
      </c>
      <c r="O6654" s="2" t="s">
        <v>445</v>
      </c>
      <c r="P6654" s="2" t="s">
        <v>3903</v>
      </c>
      <c r="Q6654" s="2" t="s">
        <v>4465</v>
      </c>
      <c r="R6654" s="2" t="s">
        <v>83</v>
      </c>
      <c r="S6654" s="2"/>
      <c r="V6654" t="s">
        <v>2953</v>
      </c>
      <c r="W6654" s="2" t="s">
        <v>83</v>
      </c>
      <c r="X6654" s="2"/>
      <c r="Y6654" t="s">
        <v>2146</v>
      </c>
      <c r="AA6654" t="s">
        <v>573</v>
      </c>
      <c r="AC6654" t="s">
        <v>76348</v>
      </c>
      <c r="AG6654" t="s">
        <v>75998</v>
      </c>
      <c r="AH6654" t="s">
        <v>14421</v>
      </c>
      <c r="AI6654" t="s">
        <v>14700</v>
      </c>
      <c r="AJ6654" t="s">
        <v>1153</v>
      </c>
      <c r="AK6654" t="s">
        <v>21826</v>
      </c>
      <c r="AL6654" t="s">
        <v>418</v>
      </c>
      <c r="AM6654" t="s">
        <v>996</v>
      </c>
      <c r="AN6654" t="s">
        <v>41527</v>
      </c>
      <c r="AO6654" t="s">
        <v>81</v>
      </c>
      <c r="AP6654" t="s">
        <v>40883</v>
      </c>
    </row>
    <row r="6655" spans="1:42" x14ac:dyDescent="0.35">
      <c r="A6655" s="2" t="s">
        <v>14656</v>
      </c>
      <c r="B6655" s="2" t="s">
        <v>14657</v>
      </c>
      <c r="C6655" s="2" t="s">
        <v>35389</v>
      </c>
      <c r="D6655" s="2" t="s">
        <v>75979</v>
      </c>
      <c r="E6655" s="2" t="s">
        <v>2594</v>
      </c>
      <c r="F6655" s="2" t="s">
        <v>35211</v>
      </c>
      <c r="G6655" s="2"/>
      <c r="I6655" t="s">
        <v>2953</v>
      </c>
      <c r="J6655" t="s">
        <v>2338</v>
      </c>
      <c r="K6655" t="s">
        <v>3567</v>
      </c>
      <c r="L6655" t="s">
        <v>652</v>
      </c>
      <c r="M6655" s="2" t="s">
        <v>79</v>
      </c>
      <c r="N6655" s="2" t="s">
        <v>887</v>
      </c>
      <c r="O6655" s="2" t="s">
        <v>445</v>
      </c>
      <c r="P6655" t="s">
        <v>3903</v>
      </c>
      <c r="Q6655" t="s">
        <v>4465</v>
      </c>
      <c r="R6655" t="s">
        <v>83</v>
      </c>
      <c r="V6655" t="s">
        <v>2953</v>
      </c>
      <c r="W6655" s="2" t="s">
        <v>83</v>
      </c>
      <c r="X6655" s="2" t="s">
        <v>162</v>
      </c>
      <c r="Y6655" t="s">
        <v>2146</v>
      </c>
      <c r="AA6655" t="s">
        <v>573</v>
      </c>
      <c r="AC6655" t="s">
        <v>75995</v>
      </c>
      <c r="AD6655" t="s">
        <v>76058</v>
      </c>
      <c r="AE6655" t="s">
        <v>35211</v>
      </c>
      <c r="AF6655" t="s">
        <v>75997</v>
      </c>
      <c r="AG6655" t="s">
        <v>76158</v>
      </c>
      <c r="AH6655" t="s">
        <v>14421</v>
      </c>
      <c r="AI6655" t="s">
        <v>14669</v>
      </c>
      <c r="AJ6655" t="s">
        <v>1153</v>
      </c>
      <c r="AK6655" t="s">
        <v>21826</v>
      </c>
      <c r="AL6655" t="s">
        <v>418</v>
      </c>
      <c r="AM6655" t="s">
        <v>41839</v>
      </c>
      <c r="AN6655" t="s">
        <v>41839</v>
      </c>
      <c r="AO6655" t="s">
        <v>81</v>
      </c>
      <c r="AP6655" t="s">
        <v>40883</v>
      </c>
    </row>
    <row r="6656" spans="1:42" x14ac:dyDescent="0.35">
      <c r="A6656" s="2" t="s">
        <v>14656</v>
      </c>
      <c r="B6656" s="2" t="s">
        <v>14657</v>
      </c>
      <c r="C6656" s="2" t="s">
        <v>35390</v>
      </c>
      <c r="D6656" s="2" t="s">
        <v>25696</v>
      </c>
      <c r="E6656" s="2" t="s">
        <v>2594</v>
      </c>
      <c r="F6656" s="2" t="s">
        <v>35386</v>
      </c>
      <c r="G6656" s="2"/>
      <c r="I6656" t="s">
        <v>2953</v>
      </c>
      <c r="J6656" t="s">
        <v>2338</v>
      </c>
      <c r="K6656" t="s">
        <v>3567</v>
      </c>
      <c r="L6656" t="s">
        <v>652</v>
      </c>
      <c r="M6656" s="2" t="s">
        <v>79</v>
      </c>
      <c r="N6656" s="2" t="s">
        <v>887</v>
      </c>
      <c r="O6656" s="2" t="s">
        <v>445</v>
      </c>
      <c r="P6656" t="s">
        <v>3903</v>
      </c>
      <c r="Q6656" t="s">
        <v>4465</v>
      </c>
      <c r="R6656" t="s">
        <v>83</v>
      </c>
      <c r="V6656" t="s">
        <v>2953</v>
      </c>
      <c r="W6656" s="2" t="s">
        <v>83</v>
      </c>
      <c r="X6656" s="2"/>
      <c r="Y6656" t="s">
        <v>55472</v>
      </c>
      <c r="AA6656" t="s">
        <v>876</v>
      </c>
      <c r="AC6656" t="s">
        <v>76345</v>
      </c>
      <c r="AD6656" t="s">
        <v>76346</v>
      </c>
      <c r="AE6656" t="s">
        <v>35386</v>
      </c>
      <c r="AF6656" t="s">
        <v>76347</v>
      </c>
      <c r="AG6656" t="s">
        <v>13322</v>
      </c>
      <c r="AH6656" t="s">
        <v>14660</v>
      </c>
      <c r="AI6656" t="s">
        <v>14661</v>
      </c>
      <c r="AJ6656" t="s">
        <v>1153</v>
      </c>
      <c r="AK6656" t="s">
        <v>21826</v>
      </c>
      <c r="AL6656" t="s">
        <v>418</v>
      </c>
      <c r="AM6656" t="s">
        <v>1153</v>
      </c>
      <c r="AN6656" t="s">
        <v>21822</v>
      </c>
      <c r="AO6656" t="s">
        <v>418</v>
      </c>
      <c r="AP6656" t="s">
        <v>40883</v>
      </c>
    </row>
    <row r="6657" spans="1:42" x14ac:dyDescent="0.35">
      <c r="A6657" s="2" t="s">
        <v>14656</v>
      </c>
      <c r="B6657" s="2" t="s">
        <v>14657</v>
      </c>
      <c r="C6657" s="2" t="s">
        <v>35391</v>
      </c>
      <c r="D6657" s="2" t="s">
        <v>76349</v>
      </c>
      <c r="E6657" s="2" t="s">
        <v>2594</v>
      </c>
      <c r="F6657" s="2" t="s">
        <v>35392</v>
      </c>
      <c r="G6657" s="2"/>
      <c r="K6657" s="2"/>
      <c r="L6657" s="2"/>
      <c r="M6657" t="s">
        <v>79</v>
      </c>
      <c r="N6657" t="s">
        <v>887</v>
      </c>
      <c r="V6657" t="s">
        <v>79</v>
      </c>
      <c r="W6657" s="2" t="s">
        <v>887</v>
      </c>
      <c r="X6657" s="2" t="s">
        <v>103</v>
      </c>
      <c r="Y6657" t="s">
        <v>1546</v>
      </c>
      <c r="AA6657" t="s">
        <v>76350</v>
      </c>
      <c r="AC6657" t="s">
        <v>76351</v>
      </c>
      <c r="AD6657" t="s">
        <v>76352</v>
      </c>
      <c r="AE6657" t="s">
        <v>35392</v>
      </c>
      <c r="AF6657" t="s">
        <v>76353</v>
      </c>
      <c r="AG6657" t="s">
        <v>76354</v>
      </c>
      <c r="AH6657" t="s">
        <v>14660</v>
      </c>
      <c r="AI6657" t="s">
        <v>14661</v>
      </c>
      <c r="AJ6657" t="s">
        <v>1153</v>
      </c>
      <c r="AK6657" t="s">
        <v>21826</v>
      </c>
      <c r="AL6657" t="s">
        <v>418</v>
      </c>
      <c r="AM6657" t="s">
        <v>446</v>
      </c>
      <c r="AN6657" t="s">
        <v>80</v>
      </c>
      <c r="AO6657" t="s">
        <v>31606</v>
      </c>
      <c r="AP6657" t="s">
        <v>40883</v>
      </c>
    </row>
    <row r="6658" spans="1:42" x14ac:dyDescent="0.35">
      <c r="A6658" s="2" t="s">
        <v>14656</v>
      </c>
      <c r="B6658" s="2" t="s">
        <v>14657</v>
      </c>
      <c r="C6658" s="2" t="s">
        <v>35393</v>
      </c>
      <c r="D6658" s="2" t="s">
        <v>76355</v>
      </c>
      <c r="E6658" s="2" t="s">
        <v>2594</v>
      </c>
      <c r="F6658" s="2" t="s">
        <v>35394</v>
      </c>
      <c r="G6658" s="2" t="s">
        <v>3057</v>
      </c>
      <c r="H6658" t="s">
        <v>417</v>
      </c>
      <c r="I6658" t="s">
        <v>2953</v>
      </c>
      <c r="K6658" s="2"/>
      <c r="L6658" s="2"/>
      <c r="S6658" t="s">
        <v>82</v>
      </c>
      <c r="T6658" t="s">
        <v>5</v>
      </c>
      <c r="U6658" t="s">
        <v>886</v>
      </c>
      <c r="V6658" t="s">
        <v>82</v>
      </c>
      <c r="W6658" s="2" t="s">
        <v>2953</v>
      </c>
      <c r="X6658" s="2"/>
      <c r="Y6658" t="s">
        <v>224</v>
      </c>
      <c r="AA6658" t="s">
        <v>76356</v>
      </c>
      <c r="AC6658" t="s">
        <v>76357</v>
      </c>
      <c r="AD6658" t="s">
        <v>76358</v>
      </c>
      <c r="AE6658" t="s">
        <v>35394</v>
      </c>
      <c r="AF6658" t="s">
        <v>76359</v>
      </c>
      <c r="AG6658" t="s">
        <v>13322</v>
      </c>
      <c r="AH6658" t="s">
        <v>14660</v>
      </c>
      <c r="AI6658" t="s">
        <v>76360</v>
      </c>
      <c r="AJ6658" t="s">
        <v>1153</v>
      </c>
      <c r="AK6658" t="s">
        <v>21826</v>
      </c>
      <c r="AL6658" t="s">
        <v>418</v>
      </c>
      <c r="AM6658" t="s">
        <v>446</v>
      </c>
      <c r="AN6658" t="s">
        <v>80</v>
      </c>
      <c r="AO6658" t="s">
        <v>47082</v>
      </c>
      <c r="AP6658" t="s">
        <v>40883</v>
      </c>
    </row>
    <row r="6659" spans="1:42" x14ac:dyDescent="0.35">
      <c r="A6659" s="2" t="s">
        <v>14656</v>
      </c>
      <c r="B6659" s="2" t="s">
        <v>14657</v>
      </c>
      <c r="C6659" s="2" t="s">
        <v>35395</v>
      </c>
      <c r="D6659" s="2" t="s">
        <v>35396</v>
      </c>
      <c r="E6659" s="2" t="s">
        <v>2594</v>
      </c>
      <c r="F6659" s="2" t="s">
        <v>14667</v>
      </c>
      <c r="G6659" s="2"/>
      <c r="H6659" s="2"/>
      <c r="I6659" s="2"/>
      <c r="J6659" s="2" t="s">
        <v>2338</v>
      </c>
      <c r="K6659" t="s">
        <v>3567</v>
      </c>
      <c r="L6659" t="s">
        <v>652</v>
      </c>
      <c r="T6659" s="2"/>
      <c r="U6659" s="2"/>
      <c r="V6659" s="2" t="s">
        <v>2338</v>
      </c>
      <c r="W6659" s="2" t="s">
        <v>652</v>
      </c>
      <c r="X6659" s="2" t="s">
        <v>103</v>
      </c>
      <c r="Y6659" t="s">
        <v>5298</v>
      </c>
      <c r="Z6659" t="s">
        <v>1133</v>
      </c>
      <c r="AA6659" t="s">
        <v>8930</v>
      </c>
      <c r="AC6659" t="s">
        <v>76361</v>
      </c>
      <c r="AD6659" t="s">
        <v>76362</v>
      </c>
      <c r="AE6659" t="s">
        <v>35386</v>
      </c>
      <c r="AF6659" t="s">
        <v>76363</v>
      </c>
      <c r="AG6659" t="s">
        <v>13322</v>
      </c>
      <c r="AH6659" t="s">
        <v>14660</v>
      </c>
      <c r="AI6659" t="s">
        <v>14661</v>
      </c>
      <c r="AJ6659" t="s">
        <v>1153</v>
      </c>
      <c r="AK6659" t="s">
        <v>21826</v>
      </c>
      <c r="AL6659" t="s">
        <v>418</v>
      </c>
      <c r="AM6659" t="s">
        <v>446</v>
      </c>
      <c r="AN6659" t="s">
        <v>80</v>
      </c>
      <c r="AO6659" t="s">
        <v>49164</v>
      </c>
      <c r="AP6659" t="s">
        <v>40883</v>
      </c>
    </row>
    <row r="6660" spans="1:42" x14ac:dyDescent="0.35">
      <c r="A6660" s="2" t="s">
        <v>14671</v>
      </c>
      <c r="B6660" s="2" t="s">
        <v>14672</v>
      </c>
      <c r="C6660" s="2" t="s">
        <v>35397</v>
      </c>
      <c r="D6660" s="2" t="s">
        <v>76364</v>
      </c>
      <c r="E6660" s="2" t="s">
        <v>2594</v>
      </c>
      <c r="F6660" s="2" t="s">
        <v>35398</v>
      </c>
      <c r="G6660" s="2"/>
      <c r="H6660" s="2"/>
      <c r="I6660" s="2"/>
      <c r="J6660" s="2"/>
      <c r="O6660" t="s">
        <v>445</v>
      </c>
      <c r="P6660" t="s">
        <v>3903</v>
      </c>
      <c r="Q6660" t="s">
        <v>4465</v>
      </c>
      <c r="R6660" t="s">
        <v>83</v>
      </c>
      <c r="T6660" s="2"/>
      <c r="U6660" s="2"/>
      <c r="V6660" s="2" t="s">
        <v>445</v>
      </c>
      <c r="W6660" s="2" t="s">
        <v>83</v>
      </c>
      <c r="X6660" s="2" t="s">
        <v>275</v>
      </c>
      <c r="Y6660" t="s">
        <v>3998</v>
      </c>
      <c r="AA6660" t="s">
        <v>76365</v>
      </c>
      <c r="AC6660" t="s">
        <v>76366</v>
      </c>
      <c r="AD6660" t="s">
        <v>76367</v>
      </c>
      <c r="AE6660" t="s">
        <v>76368</v>
      </c>
      <c r="AF6660" t="s">
        <v>76369</v>
      </c>
      <c r="AG6660" t="s">
        <v>76370</v>
      </c>
      <c r="AH6660" t="s">
        <v>14421</v>
      </c>
      <c r="AI6660" t="s">
        <v>14501</v>
      </c>
      <c r="AJ6660" t="s">
        <v>1153</v>
      </c>
      <c r="AK6660" t="s">
        <v>21826</v>
      </c>
      <c r="AL6660" t="s">
        <v>418</v>
      </c>
      <c r="AM6660" t="s">
        <v>446</v>
      </c>
      <c r="AN6660" t="s">
        <v>80</v>
      </c>
      <c r="AO6660" t="s">
        <v>47560</v>
      </c>
      <c r="AP6660" t="s">
        <v>40883</v>
      </c>
    </row>
    <row r="6661" spans="1:42" x14ac:dyDescent="0.35">
      <c r="A6661" s="2" t="s">
        <v>14671</v>
      </c>
      <c r="B6661" s="2" t="s">
        <v>14672</v>
      </c>
      <c r="C6661" s="2" t="s">
        <v>35399</v>
      </c>
      <c r="D6661" s="2" t="s">
        <v>75979</v>
      </c>
      <c r="E6661" s="2" t="s">
        <v>2594</v>
      </c>
      <c r="F6661" s="2" t="s">
        <v>35211</v>
      </c>
      <c r="G6661" s="2"/>
      <c r="H6661" s="2"/>
      <c r="I6661" s="2"/>
      <c r="J6661" s="2" t="s">
        <v>2338</v>
      </c>
      <c r="K6661" t="s">
        <v>3567</v>
      </c>
      <c r="L6661" t="s">
        <v>652</v>
      </c>
      <c r="M6661" t="s">
        <v>79</v>
      </c>
      <c r="N6661" t="s">
        <v>887</v>
      </c>
      <c r="O6661" t="s">
        <v>445</v>
      </c>
      <c r="P6661" t="s">
        <v>3903</v>
      </c>
      <c r="Q6661" t="s">
        <v>4465</v>
      </c>
      <c r="R6661" t="s">
        <v>83</v>
      </c>
      <c r="T6661" s="2"/>
      <c r="U6661" s="2"/>
      <c r="V6661" s="2" t="s">
        <v>2338</v>
      </c>
      <c r="W6661" s="2" t="s">
        <v>83</v>
      </c>
      <c r="X6661" s="2" t="s">
        <v>162</v>
      </c>
      <c r="Y6661" t="s">
        <v>2501</v>
      </c>
      <c r="AA6661" t="s">
        <v>573</v>
      </c>
      <c r="AC6661" t="s">
        <v>76084</v>
      </c>
      <c r="AG6661" t="s">
        <v>75998</v>
      </c>
      <c r="AH6661" t="s">
        <v>14421</v>
      </c>
      <c r="AI6661" t="s">
        <v>14700</v>
      </c>
      <c r="AJ6661" t="s">
        <v>1153</v>
      </c>
      <c r="AK6661" t="s">
        <v>21826</v>
      </c>
      <c r="AL6661" t="s">
        <v>418</v>
      </c>
      <c r="AM6661" t="s">
        <v>41839</v>
      </c>
      <c r="AN6661" t="s">
        <v>41839</v>
      </c>
      <c r="AO6661" t="s">
        <v>996</v>
      </c>
      <c r="AP6661" t="s">
        <v>40883</v>
      </c>
    </row>
    <row r="6662" spans="1:42" x14ac:dyDescent="0.35">
      <c r="A6662" s="2" t="s">
        <v>14671</v>
      </c>
      <c r="B6662" s="2" t="s">
        <v>14672</v>
      </c>
      <c r="C6662" s="2" t="s">
        <v>35400</v>
      </c>
      <c r="D6662" s="2" t="s">
        <v>76371</v>
      </c>
      <c r="E6662" s="2" t="s">
        <v>2594</v>
      </c>
      <c r="F6662" s="2" t="s">
        <v>35401</v>
      </c>
      <c r="G6662" s="2"/>
      <c r="H6662" s="2"/>
      <c r="I6662" s="2"/>
      <c r="J6662" s="2"/>
      <c r="L6662" t="s">
        <v>652</v>
      </c>
      <c r="M6662" t="s">
        <v>79</v>
      </c>
      <c r="N6662" t="s">
        <v>887</v>
      </c>
      <c r="T6662" s="2"/>
      <c r="U6662" s="2"/>
      <c r="V6662" s="2" t="s">
        <v>652</v>
      </c>
      <c r="W6662" s="2" t="s">
        <v>887</v>
      </c>
      <c r="X6662" s="2" t="s">
        <v>162</v>
      </c>
      <c r="Y6662" t="s">
        <v>76372</v>
      </c>
      <c r="AA6662" t="s">
        <v>876</v>
      </c>
      <c r="AC6662" t="s">
        <v>76373</v>
      </c>
      <c r="AD6662" t="s">
        <v>76374</v>
      </c>
      <c r="AE6662" t="s">
        <v>35401</v>
      </c>
      <c r="AF6662" t="s">
        <v>76375</v>
      </c>
      <c r="AG6662" t="s">
        <v>76376</v>
      </c>
      <c r="AH6662" t="s">
        <v>76377</v>
      </c>
      <c r="AI6662" t="s">
        <v>76378</v>
      </c>
      <c r="AJ6662" t="s">
        <v>1153</v>
      </c>
      <c r="AK6662" t="s">
        <v>21826</v>
      </c>
      <c r="AL6662" t="s">
        <v>418</v>
      </c>
      <c r="AM6662" t="s">
        <v>446</v>
      </c>
      <c r="AN6662" t="s">
        <v>80</v>
      </c>
      <c r="AO6662" t="s">
        <v>50279</v>
      </c>
      <c r="AP6662" t="s">
        <v>40883</v>
      </c>
    </row>
    <row r="6663" spans="1:42" x14ac:dyDescent="0.35">
      <c r="A6663" s="2" t="s">
        <v>14671</v>
      </c>
      <c r="B6663" s="2" t="s">
        <v>14672</v>
      </c>
      <c r="C6663" s="2" t="s">
        <v>35402</v>
      </c>
      <c r="D6663" s="2" t="s">
        <v>35403</v>
      </c>
      <c r="E6663" t="s">
        <v>2594</v>
      </c>
      <c r="F6663" s="2" t="s">
        <v>35404</v>
      </c>
      <c r="G6663" s="2" t="s">
        <v>3057</v>
      </c>
      <c r="H6663" t="s">
        <v>417</v>
      </c>
      <c r="I6663" t="s">
        <v>2953</v>
      </c>
      <c r="T6663" s="2"/>
      <c r="U6663" s="2"/>
      <c r="V6663" t="s">
        <v>3057</v>
      </c>
      <c r="W6663" s="2" t="s">
        <v>2953</v>
      </c>
      <c r="X6663" s="2" t="s">
        <v>275</v>
      </c>
      <c r="Y6663" t="s">
        <v>21027</v>
      </c>
      <c r="AA6663" t="s">
        <v>675</v>
      </c>
      <c r="AC6663" t="s">
        <v>76379</v>
      </c>
      <c r="AD6663" t="s">
        <v>76380</v>
      </c>
      <c r="AE6663" t="s">
        <v>35404</v>
      </c>
      <c r="AF6663" t="s">
        <v>76381</v>
      </c>
      <c r="AG6663" t="s">
        <v>76382</v>
      </c>
      <c r="AH6663" t="s">
        <v>76377</v>
      </c>
      <c r="AI6663" t="s">
        <v>76378</v>
      </c>
      <c r="AJ6663" t="s">
        <v>1153</v>
      </c>
      <c r="AK6663" t="s">
        <v>21826</v>
      </c>
      <c r="AL6663" t="s">
        <v>418</v>
      </c>
      <c r="AM6663" t="s">
        <v>446</v>
      </c>
      <c r="AN6663" t="s">
        <v>80</v>
      </c>
      <c r="AO6663" t="s">
        <v>44460</v>
      </c>
      <c r="AP6663" t="s">
        <v>40883</v>
      </c>
    </row>
    <row r="6664" spans="1:42" x14ac:dyDescent="0.35">
      <c r="A6664" s="2" t="s">
        <v>14671</v>
      </c>
      <c r="B6664" s="2" t="s">
        <v>14672</v>
      </c>
      <c r="C6664" s="2" t="s">
        <v>35405</v>
      </c>
      <c r="D6664" s="2" t="s">
        <v>76383</v>
      </c>
      <c r="E6664" s="2" t="s">
        <v>2594</v>
      </c>
      <c r="F6664" s="2" t="s">
        <v>35406</v>
      </c>
      <c r="G6664" s="2"/>
      <c r="J6664" t="s">
        <v>2338</v>
      </c>
      <c r="K6664" t="s">
        <v>3567</v>
      </c>
      <c r="V6664" t="s">
        <v>2338</v>
      </c>
      <c r="W6664" t="s">
        <v>3567</v>
      </c>
      <c r="X6664" t="s">
        <v>162</v>
      </c>
      <c r="Y6664" t="s">
        <v>1475</v>
      </c>
      <c r="AA6664" t="s">
        <v>1284</v>
      </c>
      <c r="AC6664" t="s">
        <v>76384</v>
      </c>
      <c r="AD6664" t="s">
        <v>76385</v>
      </c>
      <c r="AE6664" t="s">
        <v>35406</v>
      </c>
      <c r="AF6664" t="s">
        <v>76386</v>
      </c>
      <c r="AG6664" t="s">
        <v>76387</v>
      </c>
      <c r="AH6664" t="s">
        <v>14421</v>
      </c>
      <c r="AI6664" t="s">
        <v>14501</v>
      </c>
      <c r="AJ6664" t="s">
        <v>1153</v>
      </c>
      <c r="AK6664" t="s">
        <v>21826</v>
      </c>
      <c r="AL6664" t="s">
        <v>418</v>
      </c>
      <c r="AM6664" t="s">
        <v>446</v>
      </c>
      <c r="AN6664" t="s">
        <v>80</v>
      </c>
      <c r="AO6664" t="s">
        <v>31523</v>
      </c>
      <c r="AP6664" t="s">
        <v>40883</v>
      </c>
    </row>
    <row r="6665" spans="1:42" x14ac:dyDescent="0.35">
      <c r="A6665" s="2" t="s">
        <v>14671</v>
      </c>
      <c r="B6665" s="2" t="s">
        <v>14672</v>
      </c>
      <c r="C6665" s="2" t="s">
        <v>35407</v>
      </c>
      <c r="D6665" s="2" t="s">
        <v>76388</v>
      </c>
      <c r="E6665" s="2" t="s">
        <v>2594</v>
      </c>
      <c r="F6665" s="2" t="s">
        <v>14673</v>
      </c>
      <c r="G6665" s="2"/>
      <c r="P6665" s="2"/>
      <c r="Q6665" s="2"/>
      <c r="R6665" s="2"/>
      <c r="S6665" s="2" t="s">
        <v>82</v>
      </c>
      <c r="T6665" t="s">
        <v>5</v>
      </c>
      <c r="U6665" t="s">
        <v>886</v>
      </c>
      <c r="V6665" t="s">
        <v>82</v>
      </c>
      <c r="W6665" s="2" t="s">
        <v>886</v>
      </c>
      <c r="X6665" s="2" t="s">
        <v>103</v>
      </c>
      <c r="Y6665" t="s">
        <v>4429</v>
      </c>
      <c r="AA6665" t="s">
        <v>76389</v>
      </c>
      <c r="AC6665" t="s">
        <v>76390</v>
      </c>
      <c r="AD6665" t="s">
        <v>76391</v>
      </c>
      <c r="AG6665" t="s">
        <v>76392</v>
      </c>
      <c r="AH6665" t="s">
        <v>14421</v>
      </c>
      <c r="AI6665" t="s">
        <v>14501</v>
      </c>
      <c r="AJ6665" t="s">
        <v>1153</v>
      </c>
      <c r="AK6665" t="s">
        <v>21826</v>
      </c>
      <c r="AL6665" t="s">
        <v>418</v>
      </c>
      <c r="AM6665" t="s">
        <v>446</v>
      </c>
      <c r="AN6665" t="s">
        <v>80</v>
      </c>
      <c r="AO6665" t="s">
        <v>31457</v>
      </c>
      <c r="AP6665" t="s">
        <v>40883</v>
      </c>
    </row>
    <row r="6666" spans="1:42" x14ac:dyDescent="0.35">
      <c r="A6666" s="2" t="s">
        <v>14687</v>
      </c>
      <c r="B6666" s="2" t="s">
        <v>14688</v>
      </c>
      <c r="C6666" s="2" t="s">
        <v>35408</v>
      </c>
      <c r="D6666" s="2" t="s">
        <v>76393</v>
      </c>
      <c r="E6666" s="2" t="s">
        <v>2594</v>
      </c>
      <c r="F6666" s="2" t="s">
        <v>35409</v>
      </c>
      <c r="G6666" s="2"/>
      <c r="O6666" t="s">
        <v>445</v>
      </c>
      <c r="P6666" s="2" t="s">
        <v>3903</v>
      </c>
      <c r="Q6666" s="2" t="s">
        <v>4465</v>
      </c>
      <c r="R6666" s="2" t="s">
        <v>83</v>
      </c>
      <c r="S6666" s="2"/>
      <c r="V6666" t="s">
        <v>445</v>
      </c>
      <c r="W6666" s="2" t="s">
        <v>83</v>
      </c>
      <c r="X6666" s="2" t="s">
        <v>103</v>
      </c>
      <c r="Y6666" t="s">
        <v>76394</v>
      </c>
      <c r="AA6666" t="s">
        <v>76395</v>
      </c>
      <c r="AC6666" t="s">
        <v>76396</v>
      </c>
      <c r="AD6666" t="s">
        <v>76397</v>
      </c>
      <c r="AE6666" t="s">
        <v>35409</v>
      </c>
      <c r="AF6666" t="s">
        <v>76398</v>
      </c>
      <c r="AG6666" t="s">
        <v>76399</v>
      </c>
      <c r="AH6666" t="s">
        <v>6672</v>
      </c>
      <c r="AI6666" t="s">
        <v>14700</v>
      </c>
      <c r="AJ6666" t="s">
        <v>1153</v>
      </c>
      <c r="AK6666" t="s">
        <v>21826</v>
      </c>
      <c r="AL6666" t="s">
        <v>418</v>
      </c>
      <c r="AM6666" t="s">
        <v>446</v>
      </c>
      <c r="AN6666" t="s">
        <v>80</v>
      </c>
      <c r="AO6666" t="s">
        <v>46170</v>
      </c>
      <c r="AP6666" t="s">
        <v>40883</v>
      </c>
    </row>
    <row r="6667" spans="1:42" x14ac:dyDescent="0.35">
      <c r="A6667" s="2" t="s">
        <v>14687</v>
      </c>
      <c r="B6667" s="2" t="s">
        <v>14688</v>
      </c>
      <c r="C6667" s="2" t="s">
        <v>35410</v>
      </c>
      <c r="D6667" s="2" t="s">
        <v>75979</v>
      </c>
      <c r="E6667" s="2" t="s">
        <v>2594</v>
      </c>
      <c r="F6667" s="2" t="s">
        <v>35411</v>
      </c>
      <c r="G6667" s="2"/>
      <c r="J6667" t="s">
        <v>2338</v>
      </c>
      <c r="K6667" t="s">
        <v>3567</v>
      </c>
      <c r="L6667" t="s">
        <v>652</v>
      </c>
      <c r="M6667" s="2" t="s">
        <v>79</v>
      </c>
      <c r="N6667" s="2" t="s">
        <v>887</v>
      </c>
      <c r="O6667" s="2" t="s">
        <v>445</v>
      </c>
      <c r="P6667" s="2" t="s">
        <v>3903</v>
      </c>
      <c r="Q6667" s="2" t="s">
        <v>4465</v>
      </c>
      <c r="R6667" s="2" t="s">
        <v>83</v>
      </c>
      <c r="S6667" s="2"/>
      <c r="V6667" t="s">
        <v>2338</v>
      </c>
      <c r="W6667" s="2" t="s">
        <v>83</v>
      </c>
      <c r="X6667" s="2" t="s">
        <v>162</v>
      </c>
      <c r="Y6667" t="s">
        <v>2146</v>
      </c>
      <c r="AA6667" t="s">
        <v>573</v>
      </c>
      <c r="AC6667" t="s">
        <v>75995</v>
      </c>
      <c r="AE6667" t="s">
        <v>35211</v>
      </c>
      <c r="AF6667" t="s">
        <v>76400</v>
      </c>
      <c r="AG6667" t="s">
        <v>75982</v>
      </c>
      <c r="AH6667" t="s">
        <v>14421</v>
      </c>
      <c r="AI6667" t="s">
        <v>75983</v>
      </c>
      <c r="AJ6667" t="s">
        <v>1153</v>
      </c>
      <c r="AK6667" t="s">
        <v>21826</v>
      </c>
      <c r="AL6667" t="s">
        <v>418</v>
      </c>
      <c r="AM6667" t="s">
        <v>41839</v>
      </c>
      <c r="AN6667" t="s">
        <v>41839</v>
      </c>
      <c r="AO6667" t="s">
        <v>80</v>
      </c>
      <c r="AP6667" t="s">
        <v>40883</v>
      </c>
    </row>
    <row r="6668" spans="1:42" x14ac:dyDescent="0.35">
      <c r="A6668" s="2" t="s">
        <v>14687</v>
      </c>
      <c r="B6668" s="2" t="s">
        <v>14688</v>
      </c>
      <c r="C6668" s="2" t="s">
        <v>35412</v>
      </c>
      <c r="D6668" s="2" t="s">
        <v>76401</v>
      </c>
      <c r="E6668" s="2" t="s">
        <v>2594</v>
      </c>
      <c r="F6668" s="2" t="s">
        <v>35413</v>
      </c>
      <c r="G6668" s="2"/>
      <c r="M6668" t="s">
        <v>79</v>
      </c>
      <c r="N6668" t="s">
        <v>887</v>
      </c>
      <c r="P6668" s="2"/>
      <c r="Q6668" s="2"/>
      <c r="R6668" s="2"/>
      <c r="S6668" s="2"/>
      <c r="V6668" t="s">
        <v>79</v>
      </c>
      <c r="W6668" s="2" t="s">
        <v>887</v>
      </c>
      <c r="X6668" s="2" t="s">
        <v>275</v>
      </c>
      <c r="Y6668" t="s">
        <v>815</v>
      </c>
      <c r="AA6668" t="s">
        <v>4813</v>
      </c>
      <c r="AC6668" t="s">
        <v>76402</v>
      </c>
      <c r="AD6668" t="s">
        <v>76403</v>
      </c>
      <c r="AE6668" t="s">
        <v>35413</v>
      </c>
      <c r="AF6668" t="s">
        <v>76404</v>
      </c>
      <c r="AG6668" t="s">
        <v>76405</v>
      </c>
      <c r="AH6668" t="s">
        <v>6672</v>
      </c>
      <c r="AI6668" t="s">
        <v>14700</v>
      </c>
      <c r="AJ6668" t="s">
        <v>1153</v>
      </c>
      <c r="AK6668" t="s">
        <v>21826</v>
      </c>
      <c r="AL6668" t="s">
        <v>418</v>
      </c>
      <c r="AM6668" t="s">
        <v>446</v>
      </c>
      <c r="AN6668" t="s">
        <v>80</v>
      </c>
      <c r="AO6668" t="s">
        <v>31523</v>
      </c>
      <c r="AP6668" t="s">
        <v>40883</v>
      </c>
    </row>
    <row r="6669" spans="1:42" x14ac:dyDescent="0.35">
      <c r="A6669" s="2" t="s">
        <v>14687</v>
      </c>
      <c r="B6669" s="2" t="s">
        <v>14688</v>
      </c>
      <c r="C6669" s="2" t="s">
        <v>35414</v>
      </c>
      <c r="D6669" s="2" t="s">
        <v>35415</v>
      </c>
      <c r="E6669" s="2" t="s">
        <v>2594</v>
      </c>
      <c r="F6669" s="2" t="s">
        <v>35416</v>
      </c>
      <c r="G6669" s="2" t="s">
        <v>3057</v>
      </c>
      <c r="P6669" s="2"/>
      <c r="Q6669" s="2"/>
      <c r="R6669" s="2"/>
      <c r="S6669" s="2" t="s">
        <v>82</v>
      </c>
      <c r="T6669" t="s">
        <v>5</v>
      </c>
      <c r="U6669" t="s">
        <v>886</v>
      </c>
      <c r="V6669" t="s">
        <v>82</v>
      </c>
      <c r="W6669" s="2" t="s">
        <v>3057</v>
      </c>
      <c r="X6669" s="2" t="s">
        <v>103</v>
      </c>
      <c r="Y6669" t="s">
        <v>11920</v>
      </c>
      <c r="AA6669" t="s">
        <v>76120</v>
      </c>
      <c r="AC6669" t="s">
        <v>76406</v>
      </c>
      <c r="AD6669" t="s">
        <v>76407</v>
      </c>
      <c r="AE6669" t="s">
        <v>35416</v>
      </c>
      <c r="AF6669" t="s">
        <v>76408</v>
      </c>
      <c r="AG6669" t="s">
        <v>76409</v>
      </c>
      <c r="AH6669" t="s">
        <v>6672</v>
      </c>
      <c r="AI6669" t="s">
        <v>14691</v>
      </c>
      <c r="AJ6669" t="s">
        <v>1153</v>
      </c>
      <c r="AK6669" t="s">
        <v>21826</v>
      </c>
      <c r="AL6669" t="s">
        <v>418</v>
      </c>
      <c r="AM6669" t="s">
        <v>446</v>
      </c>
      <c r="AN6669" t="s">
        <v>80</v>
      </c>
      <c r="AO6669" t="s">
        <v>26719</v>
      </c>
      <c r="AP6669" t="s">
        <v>40883</v>
      </c>
    </row>
    <row r="6670" spans="1:42" x14ac:dyDescent="0.35">
      <c r="A6670" s="2" t="s">
        <v>14687</v>
      </c>
      <c r="B6670" s="2" t="s">
        <v>14688</v>
      </c>
      <c r="C6670" s="2" t="s">
        <v>35417</v>
      </c>
      <c r="D6670" s="2" t="s">
        <v>65268</v>
      </c>
      <c r="E6670" s="2" t="s">
        <v>2594</v>
      </c>
      <c r="F6670" s="2" t="s">
        <v>35418</v>
      </c>
      <c r="G6670" s="2"/>
      <c r="H6670" t="s">
        <v>417</v>
      </c>
      <c r="I6670" t="s">
        <v>2953</v>
      </c>
      <c r="L6670" s="2"/>
      <c r="M6670" s="2"/>
      <c r="N6670" s="2"/>
      <c r="O6670" s="2"/>
      <c r="P6670" s="2"/>
      <c r="Q6670" s="2"/>
      <c r="R6670" s="2"/>
      <c r="S6670" s="2"/>
      <c r="V6670" t="s">
        <v>417</v>
      </c>
      <c r="W6670" s="2" t="s">
        <v>2953</v>
      </c>
      <c r="X6670" s="2" t="s">
        <v>103</v>
      </c>
      <c r="Y6670" t="s">
        <v>2474</v>
      </c>
      <c r="AA6670" t="s">
        <v>76410</v>
      </c>
      <c r="AC6670" t="s">
        <v>76411</v>
      </c>
      <c r="AD6670" t="s">
        <v>76412</v>
      </c>
      <c r="AE6670" t="s">
        <v>35418</v>
      </c>
      <c r="AF6670" t="s">
        <v>76413</v>
      </c>
      <c r="AG6670" t="s">
        <v>76414</v>
      </c>
      <c r="AH6670" t="s">
        <v>6672</v>
      </c>
      <c r="AI6670" t="s">
        <v>14700</v>
      </c>
      <c r="AJ6670" t="s">
        <v>1153</v>
      </c>
      <c r="AK6670" t="s">
        <v>21826</v>
      </c>
      <c r="AL6670" t="s">
        <v>418</v>
      </c>
      <c r="AM6670" t="s">
        <v>446</v>
      </c>
      <c r="AN6670" t="s">
        <v>80</v>
      </c>
      <c r="AO6670" t="s">
        <v>51260</v>
      </c>
      <c r="AP6670" t="s">
        <v>40883</v>
      </c>
    </row>
    <row r="6671" spans="1:42" x14ac:dyDescent="0.35">
      <c r="A6671" s="2" t="s">
        <v>14687</v>
      </c>
      <c r="B6671" s="2" t="s">
        <v>14688</v>
      </c>
      <c r="C6671" s="2" t="s">
        <v>35419</v>
      </c>
      <c r="D6671" s="2" t="s">
        <v>35420</v>
      </c>
      <c r="E6671" s="2" t="s">
        <v>2594</v>
      </c>
      <c r="F6671" s="2" t="s">
        <v>35421</v>
      </c>
      <c r="G6671" s="2"/>
      <c r="J6671" t="s">
        <v>2338</v>
      </c>
      <c r="K6671" t="s">
        <v>3567</v>
      </c>
      <c r="L6671" t="s">
        <v>652</v>
      </c>
      <c r="P6671" s="2"/>
      <c r="Q6671" s="2"/>
      <c r="R6671" s="2"/>
      <c r="S6671" s="2"/>
      <c r="V6671" t="s">
        <v>2338</v>
      </c>
      <c r="W6671" s="2" t="s">
        <v>652</v>
      </c>
      <c r="X6671" s="2" t="s">
        <v>275</v>
      </c>
      <c r="Y6671" t="s">
        <v>1042</v>
      </c>
      <c r="AA6671" t="s">
        <v>76415</v>
      </c>
      <c r="AC6671" t="s">
        <v>76416</v>
      </c>
      <c r="AD6671" t="s">
        <v>76417</v>
      </c>
      <c r="AE6671" t="s">
        <v>35421</v>
      </c>
      <c r="AF6671" t="s">
        <v>76418</v>
      </c>
      <c r="AG6671" t="s">
        <v>76419</v>
      </c>
      <c r="AH6671" t="s">
        <v>6672</v>
      </c>
      <c r="AI6671" t="s">
        <v>14691</v>
      </c>
      <c r="AJ6671" t="s">
        <v>1153</v>
      </c>
      <c r="AK6671" t="s">
        <v>21826</v>
      </c>
      <c r="AL6671" t="s">
        <v>418</v>
      </c>
      <c r="AM6671" t="s">
        <v>446</v>
      </c>
      <c r="AN6671" t="s">
        <v>80</v>
      </c>
      <c r="AO6671" t="s">
        <v>42301</v>
      </c>
      <c r="AP6671" t="s">
        <v>40883</v>
      </c>
    </row>
    <row r="6672" spans="1:42" x14ac:dyDescent="0.35">
      <c r="A6672" s="2" t="s">
        <v>14701</v>
      </c>
      <c r="B6672" s="2" t="s">
        <v>14702</v>
      </c>
      <c r="C6672" s="2" t="s">
        <v>35422</v>
      </c>
      <c r="D6672" s="2" t="s">
        <v>76420</v>
      </c>
      <c r="E6672" s="2" t="s">
        <v>2594</v>
      </c>
      <c r="F6672" s="2" t="s">
        <v>35423</v>
      </c>
      <c r="G6672" s="2"/>
      <c r="O6672" t="s">
        <v>445</v>
      </c>
      <c r="P6672" s="2" t="s">
        <v>3903</v>
      </c>
      <c r="Q6672" s="2" t="s">
        <v>4465</v>
      </c>
      <c r="R6672" s="2" t="s">
        <v>83</v>
      </c>
      <c r="S6672" s="2"/>
      <c r="V6672" t="s">
        <v>445</v>
      </c>
      <c r="W6672" s="2" t="s">
        <v>83</v>
      </c>
      <c r="X6672" s="2" t="s">
        <v>162</v>
      </c>
      <c r="Y6672" t="s">
        <v>218</v>
      </c>
      <c r="AA6672" t="s">
        <v>2325</v>
      </c>
      <c r="AC6672" t="s">
        <v>76421</v>
      </c>
      <c r="AD6672" t="s">
        <v>76422</v>
      </c>
      <c r="AE6672" t="s">
        <v>35423</v>
      </c>
      <c r="AF6672" t="s">
        <v>14709</v>
      </c>
      <c r="AG6672" t="s">
        <v>14704</v>
      </c>
      <c r="AH6672" t="s">
        <v>14421</v>
      </c>
      <c r="AI6672" t="s">
        <v>76423</v>
      </c>
      <c r="AJ6672" t="s">
        <v>1153</v>
      </c>
      <c r="AK6672" t="s">
        <v>21826</v>
      </c>
      <c r="AL6672" t="s">
        <v>418</v>
      </c>
      <c r="AM6672" t="s">
        <v>446</v>
      </c>
      <c r="AN6672" t="s">
        <v>80</v>
      </c>
      <c r="AO6672" t="s">
        <v>17361</v>
      </c>
      <c r="AP6672" t="s">
        <v>40883</v>
      </c>
    </row>
    <row r="6673" spans="1:42" x14ac:dyDescent="0.35">
      <c r="A6673" s="2" t="s">
        <v>14701</v>
      </c>
      <c r="B6673" s="2" t="s">
        <v>14702</v>
      </c>
      <c r="C6673" s="2" t="s">
        <v>35424</v>
      </c>
      <c r="D6673" s="2" t="s">
        <v>75979</v>
      </c>
      <c r="E6673" s="2" t="s">
        <v>2594</v>
      </c>
      <c r="F6673" s="2" t="s">
        <v>35211</v>
      </c>
      <c r="G6673" s="2"/>
      <c r="L6673" t="s">
        <v>652</v>
      </c>
      <c r="M6673" t="s">
        <v>79</v>
      </c>
      <c r="N6673" t="s">
        <v>887</v>
      </c>
      <c r="O6673" t="s">
        <v>445</v>
      </c>
      <c r="P6673" s="2" t="s">
        <v>3903</v>
      </c>
      <c r="Q6673" s="2" t="s">
        <v>4465</v>
      </c>
      <c r="R6673" s="2" t="s">
        <v>83</v>
      </c>
      <c r="S6673" s="2"/>
      <c r="V6673" t="s">
        <v>652</v>
      </c>
      <c r="W6673" s="2" t="s">
        <v>83</v>
      </c>
      <c r="X6673" s="2" t="s">
        <v>162</v>
      </c>
      <c r="Y6673" t="s">
        <v>12552</v>
      </c>
      <c r="AA6673" t="s">
        <v>76424</v>
      </c>
      <c r="AC6673" t="s">
        <v>76425</v>
      </c>
      <c r="AE6673" t="s">
        <v>35211</v>
      </c>
      <c r="AG6673" t="s">
        <v>75998</v>
      </c>
      <c r="AH6673" t="s">
        <v>14421</v>
      </c>
      <c r="AI6673" t="s">
        <v>14700</v>
      </c>
      <c r="AJ6673" t="s">
        <v>1153</v>
      </c>
      <c r="AK6673" t="s">
        <v>21826</v>
      </c>
      <c r="AL6673" t="s">
        <v>418</v>
      </c>
      <c r="AM6673" t="s">
        <v>41839</v>
      </c>
      <c r="AN6673" t="s">
        <v>41839</v>
      </c>
      <c r="AO6673" t="s">
        <v>81</v>
      </c>
      <c r="AP6673" t="s">
        <v>40883</v>
      </c>
    </row>
    <row r="6674" spans="1:42" x14ac:dyDescent="0.35">
      <c r="A6674" s="2" t="s">
        <v>14701</v>
      </c>
      <c r="B6674" s="2" t="s">
        <v>14702</v>
      </c>
      <c r="C6674" s="2" t="s">
        <v>35425</v>
      </c>
      <c r="D6674" s="2" t="s">
        <v>76426</v>
      </c>
      <c r="E6674" s="2" t="s">
        <v>2594</v>
      </c>
      <c r="F6674" s="2" t="s">
        <v>35426</v>
      </c>
      <c r="G6674" s="2"/>
      <c r="L6674" t="s">
        <v>652</v>
      </c>
      <c r="M6674" s="2" t="s">
        <v>79</v>
      </c>
      <c r="N6674" s="2" t="s">
        <v>887</v>
      </c>
      <c r="O6674" s="2"/>
      <c r="V6674" t="s">
        <v>652</v>
      </c>
      <c r="W6674" s="2" t="s">
        <v>887</v>
      </c>
      <c r="X6674" s="2" t="s">
        <v>162</v>
      </c>
      <c r="Y6674" t="s">
        <v>218</v>
      </c>
      <c r="AA6674" t="s">
        <v>2325</v>
      </c>
      <c r="AC6674" t="s">
        <v>76421</v>
      </c>
      <c r="AD6674" t="s">
        <v>76422</v>
      </c>
      <c r="AE6674" t="s">
        <v>35426</v>
      </c>
      <c r="AF6674" t="s">
        <v>14709</v>
      </c>
      <c r="AG6674" t="s">
        <v>14704</v>
      </c>
      <c r="AH6674" t="s">
        <v>14421</v>
      </c>
      <c r="AI6674" t="s">
        <v>14669</v>
      </c>
      <c r="AJ6674" t="s">
        <v>1153</v>
      </c>
      <c r="AK6674" t="s">
        <v>21826</v>
      </c>
      <c r="AL6674" t="s">
        <v>418</v>
      </c>
      <c r="AM6674" t="s">
        <v>446</v>
      </c>
      <c r="AN6674" t="s">
        <v>80</v>
      </c>
      <c r="AO6674" t="s">
        <v>15859</v>
      </c>
      <c r="AP6674" t="s">
        <v>40883</v>
      </c>
    </row>
    <row r="6675" spans="1:42" x14ac:dyDescent="0.35">
      <c r="A6675" s="2" t="s">
        <v>14701</v>
      </c>
      <c r="B6675" s="2" t="s">
        <v>14702</v>
      </c>
      <c r="C6675" s="2" t="s">
        <v>35427</v>
      </c>
      <c r="D6675" s="2" t="s">
        <v>76427</v>
      </c>
      <c r="E6675" s="2" t="s">
        <v>2594</v>
      </c>
      <c r="F6675" s="2" t="s">
        <v>35428</v>
      </c>
      <c r="G6675" s="2" t="s">
        <v>3057</v>
      </c>
      <c r="H6675" t="s">
        <v>417</v>
      </c>
      <c r="I6675" t="s">
        <v>2953</v>
      </c>
      <c r="J6675" t="s">
        <v>2338</v>
      </c>
      <c r="K6675" t="s">
        <v>3567</v>
      </c>
      <c r="M6675" s="2"/>
      <c r="N6675" s="2"/>
      <c r="O6675" s="2"/>
      <c r="S6675" t="s">
        <v>82</v>
      </c>
      <c r="T6675" t="s">
        <v>5</v>
      </c>
      <c r="U6675" t="s">
        <v>886</v>
      </c>
      <c r="V6675" t="s">
        <v>82</v>
      </c>
      <c r="W6675" s="2" t="s">
        <v>3567</v>
      </c>
      <c r="X6675" s="2" t="s">
        <v>103</v>
      </c>
      <c r="Y6675" t="s">
        <v>2013</v>
      </c>
      <c r="AA6675" t="s">
        <v>76428</v>
      </c>
      <c r="AC6675" t="s">
        <v>76429</v>
      </c>
      <c r="AD6675" t="s">
        <v>76430</v>
      </c>
      <c r="AE6675" t="s">
        <v>76431</v>
      </c>
      <c r="AF6675" t="s">
        <v>14709</v>
      </c>
      <c r="AG6675" t="s">
        <v>14704</v>
      </c>
      <c r="AH6675" t="s">
        <v>14421</v>
      </c>
      <c r="AI6675" t="s">
        <v>76423</v>
      </c>
      <c r="AJ6675" t="s">
        <v>1153</v>
      </c>
      <c r="AK6675" t="s">
        <v>21826</v>
      </c>
      <c r="AL6675" t="s">
        <v>418</v>
      </c>
      <c r="AM6675" t="s">
        <v>446</v>
      </c>
      <c r="AN6675" t="s">
        <v>80</v>
      </c>
      <c r="AO6675" t="s">
        <v>31472</v>
      </c>
      <c r="AP6675" t="s">
        <v>40883</v>
      </c>
    </row>
    <row r="6676" spans="1:42" x14ac:dyDescent="0.35">
      <c r="A6676" s="2" t="s">
        <v>14717</v>
      </c>
      <c r="B6676" s="2" t="s">
        <v>14718</v>
      </c>
      <c r="C6676" s="2" t="s">
        <v>35429</v>
      </c>
      <c r="D6676" s="2" t="s">
        <v>35430</v>
      </c>
      <c r="E6676" s="2" t="s">
        <v>2594</v>
      </c>
      <c r="F6676" s="2" t="s">
        <v>14719</v>
      </c>
      <c r="G6676" s="2" t="s">
        <v>3057</v>
      </c>
      <c r="H6676" t="s">
        <v>417</v>
      </c>
      <c r="I6676" t="s">
        <v>2953</v>
      </c>
      <c r="J6676" t="s">
        <v>2338</v>
      </c>
      <c r="K6676" t="s">
        <v>3567</v>
      </c>
      <c r="L6676" t="s">
        <v>652</v>
      </c>
      <c r="M6676" s="2" t="s">
        <v>79</v>
      </c>
      <c r="N6676" s="2" t="s">
        <v>887</v>
      </c>
      <c r="O6676" s="2" t="s">
        <v>445</v>
      </c>
      <c r="P6676" t="s">
        <v>3903</v>
      </c>
      <c r="Q6676" t="s">
        <v>4465</v>
      </c>
      <c r="R6676" t="s">
        <v>83</v>
      </c>
      <c r="S6676" t="s">
        <v>82</v>
      </c>
      <c r="T6676" t="s">
        <v>5</v>
      </c>
      <c r="U6676" t="s">
        <v>886</v>
      </c>
      <c r="V6676" t="s">
        <v>82</v>
      </c>
      <c r="W6676" s="2" t="s">
        <v>83</v>
      </c>
      <c r="X6676" s="2" t="s">
        <v>89</v>
      </c>
      <c r="Y6676" t="s">
        <v>8264</v>
      </c>
      <c r="AA6676" t="s">
        <v>14722</v>
      </c>
      <c r="AC6676" t="s">
        <v>14723</v>
      </c>
      <c r="AD6676" t="s">
        <v>14724</v>
      </c>
      <c r="AE6676" t="s">
        <v>14719</v>
      </c>
      <c r="AF6676" t="s">
        <v>14725</v>
      </c>
      <c r="AG6676" t="s">
        <v>14720</v>
      </c>
      <c r="AH6676" t="s">
        <v>14421</v>
      </c>
      <c r="AI6676" t="s">
        <v>14721</v>
      </c>
      <c r="AJ6676" t="s">
        <v>1153</v>
      </c>
      <c r="AK6676" t="s">
        <v>21826</v>
      </c>
      <c r="AL6676" t="s">
        <v>418</v>
      </c>
      <c r="AM6676" t="s">
        <v>446</v>
      </c>
      <c r="AN6676" t="s">
        <v>80</v>
      </c>
      <c r="AO6676" t="s">
        <v>15427</v>
      </c>
      <c r="AP6676" t="s">
        <v>40883</v>
      </c>
    </row>
    <row r="6677" spans="1:42" x14ac:dyDescent="0.35">
      <c r="A6677" s="2" t="s">
        <v>14717</v>
      </c>
      <c r="B6677" s="2" t="s">
        <v>14718</v>
      </c>
      <c r="C6677" s="2" t="s">
        <v>35431</v>
      </c>
      <c r="D6677" s="2" t="s">
        <v>46586</v>
      </c>
      <c r="E6677" s="2" t="s">
        <v>2594</v>
      </c>
      <c r="F6677" s="2"/>
      <c r="G6677" s="2"/>
      <c r="I6677" t="s">
        <v>2953</v>
      </c>
      <c r="J6677" t="s">
        <v>2338</v>
      </c>
      <c r="K6677" t="s">
        <v>3567</v>
      </c>
      <c r="L6677" t="s">
        <v>652</v>
      </c>
      <c r="M6677" s="2"/>
      <c r="N6677" s="2"/>
      <c r="O6677" s="2"/>
      <c r="V6677" t="s">
        <v>2953</v>
      </c>
      <c r="W6677" s="2" t="s">
        <v>652</v>
      </c>
      <c r="X6677" s="2"/>
      <c r="AG6677" t="s">
        <v>14720</v>
      </c>
      <c r="AH6677" t="s">
        <v>14421</v>
      </c>
      <c r="AI6677" t="s">
        <v>14721</v>
      </c>
      <c r="AJ6677" t="s">
        <v>1153</v>
      </c>
      <c r="AK6677" t="s">
        <v>21826</v>
      </c>
      <c r="AL6677" t="s">
        <v>418</v>
      </c>
      <c r="AM6677" t="s">
        <v>41839</v>
      </c>
      <c r="AN6677" t="s">
        <v>41839</v>
      </c>
      <c r="AO6677" t="s">
        <v>81</v>
      </c>
      <c r="AP6677" t="s">
        <v>40883</v>
      </c>
    </row>
    <row r="6678" spans="1:42" x14ac:dyDescent="0.35">
      <c r="A6678" s="2" t="s">
        <v>14730</v>
      </c>
      <c r="B6678" s="2" t="s">
        <v>14731</v>
      </c>
      <c r="C6678" s="2" t="s">
        <v>35432</v>
      </c>
      <c r="D6678" s="2" t="s">
        <v>46586</v>
      </c>
      <c r="E6678" s="2" t="s">
        <v>2594</v>
      </c>
      <c r="F6678" s="2" t="s">
        <v>14732</v>
      </c>
      <c r="G6678" s="2"/>
      <c r="J6678" t="s">
        <v>2338</v>
      </c>
      <c r="K6678" t="s">
        <v>3567</v>
      </c>
      <c r="L6678" t="s">
        <v>652</v>
      </c>
      <c r="M6678" s="2" t="s">
        <v>79</v>
      </c>
      <c r="N6678" s="2" t="s">
        <v>887</v>
      </c>
      <c r="O6678" s="2" t="s">
        <v>445</v>
      </c>
      <c r="P6678" t="s">
        <v>3903</v>
      </c>
      <c r="Q6678" t="s">
        <v>4465</v>
      </c>
      <c r="R6678" t="s">
        <v>83</v>
      </c>
      <c r="V6678" t="s">
        <v>2338</v>
      </c>
      <c r="W6678" s="2" t="s">
        <v>83</v>
      </c>
      <c r="X6678" s="2"/>
      <c r="AG6678" t="s">
        <v>75998</v>
      </c>
      <c r="AH6678" t="s">
        <v>14421</v>
      </c>
      <c r="AI6678" t="s">
        <v>14700</v>
      </c>
      <c r="AJ6678" t="s">
        <v>1153</v>
      </c>
      <c r="AK6678" t="s">
        <v>21826</v>
      </c>
      <c r="AL6678" t="s">
        <v>418</v>
      </c>
      <c r="AM6678" t="s">
        <v>41839</v>
      </c>
      <c r="AN6678" t="s">
        <v>41839</v>
      </c>
      <c r="AO6678" t="s">
        <v>81</v>
      </c>
      <c r="AP6678" t="s">
        <v>40883</v>
      </c>
    </row>
    <row r="6679" spans="1:42" x14ac:dyDescent="0.35">
      <c r="A6679" s="2" t="s">
        <v>14730</v>
      </c>
      <c r="B6679" s="2" t="s">
        <v>14731</v>
      </c>
      <c r="C6679" s="2" t="s">
        <v>35433</v>
      </c>
      <c r="D6679" s="2" t="s">
        <v>35434</v>
      </c>
      <c r="E6679" s="2" t="s">
        <v>2594</v>
      </c>
      <c r="F6679" s="2" t="s">
        <v>14732</v>
      </c>
      <c r="G6679" s="2" t="s">
        <v>3057</v>
      </c>
      <c r="H6679" t="s">
        <v>417</v>
      </c>
      <c r="I6679" t="s">
        <v>2953</v>
      </c>
      <c r="J6679" t="s">
        <v>2338</v>
      </c>
      <c r="K6679" t="s">
        <v>3567</v>
      </c>
      <c r="L6679" t="s">
        <v>652</v>
      </c>
      <c r="M6679" s="2" t="s">
        <v>79</v>
      </c>
      <c r="N6679" s="2" t="s">
        <v>887</v>
      </c>
      <c r="O6679" s="2" t="s">
        <v>445</v>
      </c>
      <c r="P6679" t="s">
        <v>3903</v>
      </c>
      <c r="Q6679" t="s">
        <v>4465</v>
      </c>
      <c r="R6679" t="s">
        <v>83</v>
      </c>
      <c r="S6679" t="s">
        <v>82</v>
      </c>
      <c r="T6679" t="s">
        <v>5</v>
      </c>
      <c r="U6679" t="s">
        <v>886</v>
      </c>
      <c r="V6679" t="s">
        <v>82</v>
      </c>
      <c r="W6679" s="2" t="s">
        <v>83</v>
      </c>
      <c r="X6679" s="2" t="s">
        <v>275</v>
      </c>
      <c r="Y6679" t="s">
        <v>431</v>
      </c>
      <c r="AA6679" t="s">
        <v>520</v>
      </c>
      <c r="AC6679" t="s">
        <v>49832</v>
      </c>
      <c r="AD6679" t="s">
        <v>14740</v>
      </c>
      <c r="AE6679" t="s">
        <v>14732</v>
      </c>
      <c r="AG6679" t="s">
        <v>14733</v>
      </c>
      <c r="AH6679" t="s">
        <v>14421</v>
      </c>
      <c r="AI6679" t="s">
        <v>14734</v>
      </c>
      <c r="AJ6679" t="s">
        <v>1153</v>
      </c>
      <c r="AK6679" t="s">
        <v>21826</v>
      </c>
      <c r="AL6679" t="s">
        <v>418</v>
      </c>
      <c r="AM6679" t="s">
        <v>446</v>
      </c>
      <c r="AN6679" t="s">
        <v>80</v>
      </c>
      <c r="AO6679" t="s">
        <v>21569</v>
      </c>
      <c r="AP6679" t="s">
        <v>40883</v>
      </c>
    </row>
    <row r="6680" spans="1:42" x14ac:dyDescent="0.35">
      <c r="A6680" s="2" t="s">
        <v>14762</v>
      </c>
      <c r="B6680" s="2" t="s">
        <v>14763</v>
      </c>
      <c r="C6680" s="2" t="s">
        <v>35435</v>
      </c>
      <c r="D6680" s="2" t="s">
        <v>35436</v>
      </c>
      <c r="E6680" s="2" t="s">
        <v>2594</v>
      </c>
      <c r="F6680" s="2" t="s">
        <v>14766</v>
      </c>
      <c r="G6680" s="2" t="s">
        <v>3057</v>
      </c>
      <c r="H6680" s="2" t="s">
        <v>417</v>
      </c>
      <c r="I6680" s="2" t="s">
        <v>2953</v>
      </c>
      <c r="J6680" s="2" t="s">
        <v>2338</v>
      </c>
      <c r="K6680" s="2" t="s">
        <v>3567</v>
      </c>
      <c r="L6680" s="2" t="s">
        <v>652</v>
      </c>
      <c r="M6680" t="s">
        <v>79</v>
      </c>
      <c r="N6680" t="s">
        <v>887</v>
      </c>
      <c r="O6680" t="s">
        <v>445</v>
      </c>
      <c r="P6680" t="s">
        <v>3903</v>
      </c>
      <c r="Q6680" t="s">
        <v>4465</v>
      </c>
      <c r="R6680" t="s">
        <v>83</v>
      </c>
      <c r="T6680" s="2" t="s">
        <v>5</v>
      </c>
      <c r="U6680" s="2" t="s">
        <v>886</v>
      </c>
      <c r="V6680" s="2" t="s">
        <v>5</v>
      </c>
      <c r="W6680" s="2" t="s">
        <v>83</v>
      </c>
      <c r="X6680" s="2" t="s">
        <v>162</v>
      </c>
      <c r="Y6680" t="s">
        <v>1146</v>
      </c>
      <c r="AA6680" t="s">
        <v>76432</v>
      </c>
      <c r="AC6680" t="s">
        <v>76433</v>
      </c>
      <c r="AD6680" t="s">
        <v>76434</v>
      </c>
      <c r="AE6680" t="s">
        <v>14766</v>
      </c>
      <c r="AF6680" t="s">
        <v>14777</v>
      </c>
      <c r="AG6680" t="s">
        <v>14767</v>
      </c>
      <c r="AH6680" t="s">
        <v>14768</v>
      </c>
      <c r="AI6680" t="s">
        <v>14769</v>
      </c>
      <c r="AJ6680" t="s">
        <v>1153</v>
      </c>
      <c r="AK6680" t="s">
        <v>21826</v>
      </c>
      <c r="AL6680" t="s">
        <v>418</v>
      </c>
      <c r="AM6680" t="s">
        <v>446</v>
      </c>
      <c r="AN6680" t="s">
        <v>80</v>
      </c>
      <c r="AO6680" t="s">
        <v>26652</v>
      </c>
      <c r="AP6680" t="s">
        <v>40883</v>
      </c>
    </row>
    <row r="6681" spans="1:42" x14ac:dyDescent="0.35">
      <c r="A6681" s="2" t="s">
        <v>14784</v>
      </c>
      <c r="B6681" s="2" t="s">
        <v>14785</v>
      </c>
      <c r="C6681" s="2" t="s">
        <v>35437</v>
      </c>
      <c r="D6681" s="2" t="s">
        <v>76435</v>
      </c>
      <c r="E6681" s="2" t="s">
        <v>2594</v>
      </c>
      <c r="F6681" s="2" t="s">
        <v>35438</v>
      </c>
      <c r="G6681" s="2"/>
      <c r="H6681" s="2"/>
      <c r="I6681" s="2"/>
      <c r="J6681" s="2"/>
      <c r="K6681" s="2"/>
      <c r="L6681" s="2"/>
      <c r="O6681" t="s">
        <v>445</v>
      </c>
      <c r="P6681" t="s">
        <v>3903</v>
      </c>
      <c r="Q6681" t="s">
        <v>4465</v>
      </c>
      <c r="R6681" t="s">
        <v>83</v>
      </c>
      <c r="T6681" s="2"/>
      <c r="U6681" s="2"/>
      <c r="V6681" s="2" t="s">
        <v>445</v>
      </c>
      <c r="W6681" s="2" t="s">
        <v>83</v>
      </c>
      <c r="X6681" s="2"/>
      <c r="Y6681" t="s">
        <v>19270</v>
      </c>
      <c r="AA6681" t="s">
        <v>14531</v>
      </c>
      <c r="AC6681" t="s">
        <v>76436</v>
      </c>
      <c r="AD6681" t="s">
        <v>76437</v>
      </c>
      <c r="AE6681" t="s">
        <v>35438</v>
      </c>
      <c r="AF6681" t="s">
        <v>76438</v>
      </c>
      <c r="AG6681" t="s">
        <v>76439</v>
      </c>
      <c r="AH6681" t="s">
        <v>14790</v>
      </c>
      <c r="AI6681" t="s">
        <v>76440</v>
      </c>
      <c r="AJ6681" t="s">
        <v>1153</v>
      </c>
      <c r="AK6681" t="s">
        <v>21826</v>
      </c>
      <c r="AL6681" t="s">
        <v>418</v>
      </c>
      <c r="AM6681" t="s">
        <v>446</v>
      </c>
      <c r="AN6681" t="s">
        <v>80</v>
      </c>
      <c r="AO6681" t="s">
        <v>44695</v>
      </c>
      <c r="AP6681" t="s">
        <v>40883</v>
      </c>
    </row>
    <row r="6682" spans="1:42" x14ac:dyDescent="0.35">
      <c r="A6682" s="2" t="s">
        <v>14784</v>
      </c>
      <c r="B6682" s="2" t="s">
        <v>14785</v>
      </c>
      <c r="C6682" s="2" t="s">
        <v>35439</v>
      </c>
      <c r="D6682" s="2" t="s">
        <v>644</v>
      </c>
      <c r="E6682" s="2" t="s">
        <v>2594</v>
      </c>
      <c r="F6682" s="2"/>
      <c r="G6682" s="2"/>
      <c r="H6682" s="2"/>
      <c r="I6682" s="2" t="s">
        <v>2953</v>
      </c>
      <c r="J6682" s="2" t="s">
        <v>2338</v>
      </c>
      <c r="K6682" s="2" t="s">
        <v>3567</v>
      </c>
      <c r="L6682" s="2" t="s">
        <v>652</v>
      </c>
      <c r="M6682" t="s">
        <v>79</v>
      </c>
      <c r="N6682" t="s">
        <v>887</v>
      </c>
      <c r="O6682" t="s">
        <v>445</v>
      </c>
      <c r="P6682" t="s">
        <v>3903</v>
      </c>
      <c r="Q6682" t="s">
        <v>4465</v>
      </c>
      <c r="R6682" t="s">
        <v>83</v>
      </c>
      <c r="T6682" s="2"/>
      <c r="V6682" s="2" t="s">
        <v>2953</v>
      </c>
      <c r="W6682" s="2" t="s">
        <v>83</v>
      </c>
      <c r="X6682" s="2"/>
      <c r="Y6682" t="s">
        <v>4409</v>
      </c>
      <c r="AA6682" t="s">
        <v>7415</v>
      </c>
      <c r="AC6682" t="s">
        <v>76441</v>
      </c>
      <c r="AD6682" t="s">
        <v>76442</v>
      </c>
      <c r="AG6682" t="s">
        <v>647</v>
      </c>
      <c r="AH6682" t="s">
        <v>560</v>
      </c>
      <c r="AI6682" t="s">
        <v>577</v>
      </c>
      <c r="AJ6682" t="s">
        <v>1153</v>
      </c>
      <c r="AK6682" t="s">
        <v>21826</v>
      </c>
      <c r="AL6682" t="s">
        <v>418</v>
      </c>
      <c r="AM6682" t="s">
        <v>41839</v>
      </c>
      <c r="AN6682" t="s">
        <v>41839</v>
      </c>
      <c r="AO6682" t="s">
        <v>81</v>
      </c>
      <c r="AP6682" t="s">
        <v>40883</v>
      </c>
    </row>
    <row r="6683" spans="1:42" x14ac:dyDescent="0.35">
      <c r="A6683" s="2" t="s">
        <v>14784</v>
      </c>
      <c r="B6683" s="2" t="s">
        <v>14785</v>
      </c>
      <c r="C6683" s="2" t="s">
        <v>35440</v>
      </c>
      <c r="D6683" s="2" t="s">
        <v>35441</v>
      </c>
      <c r="E6683" s="2" t="s">
        <v>2594</v>
      </c>
      <c r="F6683" s="2" t="s">
        <v>14788</v>
      </c>
      <c r="G6683" s="2"/>
      <c r="H6683" s="2"/>
      <c r="I6683" s="2"/>
      <c r="J6683" s="2"/>
      <c r="K6683" s="2" t="s">
        <v>3567</v>
      </c>
      <c r="L6683" s="2" t="s">
        <v>652</v>
      </c>
      <c r="M6683" t="s">
        <v>79</v>
      </c>
      <c r="N6683" t="s">
        <v>887</v>
      </c>
      <c r="O6683" t="s">
        <v>445</v>
      </c>
      <c r="P6683" t="s">
        <v>3903</v>
      </c>
      <c r="Q6683" t="s">
        <v>4465</v>
      </c>
      <c r="R6683" t="s">
        <v>83</v>
      </c>
      <c r="T6683" s="2"/>
      <c r="U6683" s="2"/>
      <c r="V6683" s="2" t="s">
        <v>3567</v>
      </c>
      <c r="W6683" s="2" t="s">
        <v>83</v>
      </c>
      <c r="X6683" s="2"/>
      <c r="Y6683" t="s">
        <v>17367</v>
      </c>
      <c r="AA6683" t="s">
        <v>76443</v>
      </c>
      <c r="AC6683" t="s">
        <v>76444</v>
      </c>
      <c r="AD6683" t="s">
        <v>76445</v>
      </c>
      <c r="AE6683" t="s">
        <v>76446</v>
      </c>
      <c r="AF6683" t="s">
        <v>14796</v>
      </c>
      <c r="AG6683" t="s">
        <v>76447</v>
      </c>
      <c r="AH6683" t="s">
        <v>14790</v>
      </c>
      <c r="AI6683" t="s">
        <v>14802</v>
      </c>
      <c r="AJ6683" t="s">
        <v>1153</v>
      </c>
      <c r="AK6683" t="s">
        <v>21826</v>
      </c>
      <c r="AL6683" t="s">
        <v>418</v>
      </c>
      <c r="AM6683" t="s">
        <v>1153</v>
      </c>
      <c r="AN6683" t="s">
        <v>21822</v>
      </c>
      <c r="AO6683" t="s">
        <v>418</v>
      </c>
      <c r="AP6683" t="s">
        <v>40883</v>
      </c>
    </row>
    <row r="6684" spans="1:42" x14ac:dyDescent="0.35">
      <c r="A6684" s="2" t="s">
        <v>14784</v>
      </c>
      <c r="B6684" s="2" t="s">
        <v>14785</v>
      </c>
      <c r="C6684" s="2" t="s">
        <v>35442</v>
      </c>
      <c r="D6684" s="2" t="s">
        <v>76448</v>
      </c>
      <c r="E6684" s="2" t="s">
        <v>2594</v>
      </c>
      <c r="F6684" s="2" t="s">
        <v>35443</v>
      </c>
      <c r="G6684" s="2"/>
      <c r="H6684" s="2"/>
      <c r="I6684" s="2"/>
      <c r="J6684" s="2"/>
      <c r="K6684" s="2"/>
      <c r="L6684" s="2" t="s">
        <v>652</v>
      </c>
      <c r="M6684" t="s">
        <v>79</v>
      </c>
      <c r="N6684" t="s">
        <v>887</v>
      </c>
      <c r="T6684" s="2"/>
      <c r="V6684" s="2" t="s">
        <v>652</v>
      </c>
      <c r="W6684" s="2" t="s">
        <v>887</v>
      </c>
      <c r="X6684" s="2" t="s">
        <v>103</v>
      </c>
      <c r="Y6684" t="s">
        <v>76449</v>
      </c>
      <c r="AA6684" t="s">
        <v>76450</v>
      </c>
      <c r="AC6684" t="s">
        <v>76451</v>
      </c>
      <c r="AD6684" t="s">
        <v>76452</v>
      </c>
      <c r="AE6684" t="s">
        <v>35443</v>
      </c>
      <c r="AF6684" t="s">
        <v>76453</v>
      </c>
      <c r="AG6684" t="s">
        <v>76454</v>
      </c>
      <c r="AH6684" t="s">
        <v>14790</v>
      </c>
      <c r="AI6684" t="s">
        <v>76455</v>
      </c>
      <c r="AJ6684" t="s">
        <v>1153</v>
      </c>
      <c r="AK6684" t="s">
        <v>21826</v>
      </c>
      <c r="AL6684" t="s">
        <v>418</v>
      </c>
      <c r="AM6684" t="s">
        <v>446</v>
      </c>
      <c r="AN6684" t="s">
        <v>80</v>
      </c>
      <c r="AO6684" t="s">
        <v>31575</v>
      </c>
      <c r="AP6684" t="s">
        <v>40883</v>
      </c>
    </row>
    <row r="6685" spans="1:42" x14ac:dyDescent="0.35">
      <c r="A6685" s="2" t="s">
        <v>14784</v>
      </c>
      <c r="B6685" s="2" t="s">
        <v>14785</v>
      </c>
      <c r="C6685" s="2" t="s">
        <v>35444</v>
      </c>
      <c r="D6685" s="2" t="s">
        <v>76456</v>
      </c>
      <c r="E6685" s="2" t="s">
        <v>2594</v>
      </c>
      <c r="F6685" s="2" t="s">
        <v>35445</v>
      </c>
      <c r="G6685" s="2" t="s">
        <v>3057</v>
      </c>
      <c r="H6685" s="2" t="s">
        <v>417</v>
      </c>
      <c r="I6685" s="2"/>
      <c r="J6685" s="2"/>
      <c r="K6685" s="2"/>
      <c r="L6685" s="2"/>
      <c r="S6685" t="s">
        <v>82</v>
      </c>
      <c r="T6685" s="2" t="s">
        <v>5</v>
      </c>
      <c r="U6685" t="s">
        <v>886</v>
      </c>
      <c r="V6685" s="2" t="s">
        <v>82</v>
      </c>
      <c r="W6685" s="2" t="s">
        <v>417</v>
      </c>
      <c r="X6685" s="2" t="s">
        <v>103</v>
      </c>
      <c r="Y6685" t="s">
        <v>208</v>
      </c>
      <c r="AA6685" t="s">
        <v>15803</v>
      </c>
      <c r="AC6685" t="s">
        <v>76457</v>
      </c>
      <c r="AD6685" t="s">
        <v>76458</v>
      </c>
      <c r="AE6685" t="s">
        <v>76459</v>
      </c>
      <c r="AF6685" t="s">
        <v>76460</v>
      </c>
      <c r="AG6685" t="s">
        <v>76461</v>
      </c>
      <c r="AH6685" t="s">
        <v>14790</v>
      </c>
      <c r="AI6685" t="s">
        <v>76462</v>
      </c>
      <c r="AJ6685" t="s">
        <v>1153</v>
      </c>
      <c r="AK6685" t="s">
        <v>21826</v>
      </c>
      <c r="AL6685" t="s">
        <v>418</v>
      </c>
      <c r="AM6685" t="s">
        <v>446</v>
      </c>
      <c r="AN6685" t="s">
        <v>80</v>
      </c>
      <c r="AO6685" t="s">
        <v>43456</v>
      </c>
      <c r="AP6685" t="s">
        <v>40883</v>
      </c>
    </row>
    <row r="6686" spans="1:42" x14ac:dyDescent="0.35">
      <c r="A6686" s="2" t="s">
        <v>14784</v>
      </c>
      <c r="B6686" s="2" t="s">
        <v>14785</v>
      </c>
      <c r="C6686" s="2" t="s">
        <v>35446</v>
      </c>
      <c r="D6686" s="2" t="s">
        <v>35447</v>
      </c>
      <c r="E6686" s="2" t="s">
        <v>2594</v>
      </c>
      <c r="F6686" s="2" t="s">
        <v>35448</v>
      </c>
      <c r="G6686" s="2"/>
      <c r="H6686" s="2"/>
      <c r="I6686" s="2" t="s">
        <v>2953</v>
      </c>
      <c r="J6686" s="2" t="s">
        <v>2338</v>
      </c>
      <c r="K6686" s="2" t="s">
        <v>3567</v>
      </c>
      <c r="L6686" s="2"/>
      <c r="T6686" s="2"/>
      <c r="U6686" s="2"/>
      <c r="V6686" s="2" t="s">
        <v>2953</v>
      </c>
      <c r="W6686" s="2" t="s">
        <v>3567</v>
      </c>
      <c r="X6686" s="2" t="s">
        <v>162</v>
      </c>
      <c r="Y6686" t="s">
        <v>46820</v>
      </c>
      <c r="AA6686" t="s">
        <v>76463</v>
      </c>
      <c r="AC6686" t="s">
        <v>76464</v>
      </c>
      <c r="AD6686" t="s">
        <v>76465</v>
      </c>
      <c r="AE6686" t="s">
        <v>35448</v>
      </c>
      <c r="AF6686" t="s">
        <v>76466</v>
      </c>
      <c r="AG6686" t="s">
        <v>76467</v>
      </c>
      <c r="AH6686" t="s">
        <v>14790</v>
      </c>
      <c r="AI6686" t="s">
        <v>76468</v>
      </c>
      <c r="AJ6686" t="s">
        <v>1153</v>
      </c>
      <c r="AK6686" t="s">
        <v>21826</v>
      </c>
      <c r="AL6686" t="s">
        <v>418</v>
      </c>
      <c r="AM6686" t="s">
        <v>446</v>
      </c>
      <c r="AN6686" t="s">
        <v>80</v>
      </c>
      <c r="AO6686" t="s">
        <v>43169</v>
      </c>
      <c r="AP6686" t="s">
        <v>40883</v>
      </c>
    </row>
    <row r="6687" spans="1:42" x14ac:dyDescent="0.35">
      <c r="A6687" s="2" t="s">
        <v>14803</v>
      </c>
      <c r="B6687" s="2" t="s">
        <v>14804</v>
      </c>
      <c r="C6687" s="2" t="s">
        <v>35449</v>
      </c>
      <c r="D6687" s="2" t="s">
        <v>35450</v>
      </c>
      <c r="E6687" s="2" t="s">
        <v>2594</v>
      </c>
      <c r="F6687" s="2" t="s">
        <v>35451</v>
      </c>
      <c r="G6687" s="2" t="s">
        <v>3057</v>
      </c>
      <c r="H6687" s="2" t="s">
        <v>417</v>
      </c>
      <c r="I6687" s="2" t="s">
        <v>2953</v>
      </c>
      <c r="J6687" s="2" t="s">
        <v>2338</v>
      </c>
      <c r="K6687" s="2" t="s">
        <v>3567</v>
      </c>
      <c r="L6687" s="2" t="s">
        <v>652</v>
      </c>
      <c r="M6687" t="s">
        <v>79</v>
      </c>
      <c r="N6687" t="s">
        <v>887</v>
      </c>
      <c r="O6687" t="s">
        <v>445</v>
      </c>
      <c r="P6687" t="s">
        <v>3903</v>
      </c>
      <c r="Q6687" t="s">
        <v>4465</v>
      </c>
      <c r="R6687" t="s">
        <v>83</v>
      </c>
      <c r="S6687" t="s">
        <v>82</v>
      </c>
      <c r="T6687" s="2" t="s">
        <v>5</v>
      </c>
      <c r="U6687" s="2" t="s">
        <v>886</v>
      </c>
      <c r="V6687" s="2" t="s">
        <v>82</v>
      </c>
      <c r="W6687" s="2" t="s">
        <v>83</v>
      </c>
      <c r="X6687" s="2" t="s">
        <v>162</v>
      </c>
      <c r="Y6687" t="s">
        <v>4204</v>
      </c>
      <c r="AA6687" t="s">
        <v>8153</v>
      </c>
      <c r="AC6687" t="s">
        <v>76469</v>
      </c>
      <c r="AD6687" t="s">
        <v>76470</v>
      </c>
      <c r="AE6687" t="s">
        <v>35451</v>
      </c>
      <c r="AF6687" t="s">
        <v>76471</v>
      </c>
      <c r="AG6687" t="s">
        <v>13147</v>
      </c>
      <c r="AH6687" t="s">
        <v>14806</v>
      </c>
      <c r="AI6687" t="s">
        <v>14807</v>
      </c>
      <c r="AJ6687" t="s">
        <v>1153</v>
      </c>
      <c r="AK6687" t="s">
        <v>21826</v>
      </c>
      <c r="AL6687" t="s">
        <v>418</v>
      </c>
      <c r="AM6687" t="s">
        <v>446</v>
      </c>
      <c r="AN6687" t="s">
        <v>80</v>
      </c>
      <c r="AO6687" t="s">
        <v>41894</v>
      </c>
      <c r="AP6687" t="s">
        <v>40883</v>
      </c>
    </row>
    <row r="6688" spans="1:42" x14ac:dyDescent="0.35">
      <c r="A6688" s="2" t="s">
        <v>14821</v>
      </c>
      <c r="B6688" s="2" t="s">
        <v>14822</v>
      </c>
      <c r="C6688" s="2" t="s">
        <v>35452</v>
      </c>
      <c r="D6688" s="2" t="s">
        <v>76472</v>
      </c>
      <c r="E6688" s="2" t="s">
        <v>2594</v>
      </c>
      <c r="F6688" s="2" t="s">
        <v>35453</v>
      </c>
      <c r="G6688" s="2"/>
      <c r="H6688" s="2"/>
      <c r="I6688" s="2"/>
      <c r="J6688" s="2"/>
      <c r="K6688" s="2"/>
      <c r="L6688" s="2"/>
      <c r="O6688" t="s">
        <v>445</v>
      </c>
      <c r="P6688" t="s">
        <v>3903</v>
      </c>
      <c r="Q6688" t="s">
        <v>4465</v>
      </c>
      <c r="R6688" t="s">
        <v>83</v>
      </c>
      <c r="T6688" s="2"/>
      <c r="U6688" s="2"/>
      <c r="V6688" s="2" t="s">
        <v>445</v>
      </c>
      <c r="W6688" s="2" t="s">
        <v>83</v>
      </c>
      <c r="X6688" s="2" t="s">
        <v>89</v>
      </c>
      <c r="Y6688" t="s">
        <v>40921</v>
      </c>
      <c r="AA6688" t="s">
        <v>76473</v>
      </c>
      <c r="AC6688" t="s">
        <v>76474</v>
      </c>
      <c r="AD6688" t="s">
        <v>76475</v>
      </c>
      <c r="AE6688" t="s">
        <v>76476</v>
      </c>
      <c r="AG6688" t="s">
        <v>5978</v>
      </c>
      <c r="AH6688" t="s">
        <v>14824</v>
      </c>
      <c r="AI6688" t="s">
        <v>14825</v>
      </c>
      <c r="AJ6688" t="s">
        <v>1153</v>
      </c>
      <c r="AK6688" t="s">
        <v>21826</v>
      </c>
      <c r="AL6688" t="s">
        <v>418</v>
      </c>
      <c r="AM6688" t="s">
        <v>446</v>
      </c>
      <c r="AN6688" t="s">
        <v>80</v>
      </c>
      <c r="AO6688" t="s">
        <v>26671</v>
      </c>
      <c r="AP6688" t="s">
        <v>40883</v>
      </c>
    </row>
    <row r="6689" spans="1:42" x14ac:dyDescent="0.35">
      <c r="A6689" s="2" t="s">
        <v>14821</v>
      </c>
      <c r="B6689" s="2" t="s">
        <v>14822</v>
      </c>
      <c r="C6689" s="2" t="s">
        <v>35454</v>
      </c>
      <c r="D6689" s="2" t="s">
        <v>76477</v>
      </c>
      <c r="E6689" s="2" t="s">
        <v>2594</v>
      </c>
      <c r="F6689" s="2" t="s">
        <v>35455</v>
      </c>
      <c r="G6689" s="2"/>
      <c r="H6689" s="2"/>
      <c r="I6689" s="2"/>
      <c r="J6689" s="2"/>
      <c r="K6689" s="2"/>
      <c r="L6689" s="2" t="s">
        <v>652</v>
      </c>
      <c r="M6689" t="s">
        <v>79</v>
      </c>
      <c r="N6689" t="s">
        <v>887</v>
      </c>
      <c r="U6689" s="2"/>
      <c r="V6689" s="2" t="s">
        <v>652</v>
      </c>
      <c r="W6689" s="2" t="s">
        <v>887</v>
      </c>
      <c r="X6689" s="2" t="s">
        <v>89</v>
      </c>
      <c r="Y6689" t="s">
        <v>41430</v>
      </c>
      <c r="AA6689" t="s">
        <v>76478</v>
      </c>
      <c r="AC6689" t="s">
        <v>76479</v>
      </c>
      <c r="AD6689" t="s">
        <v>76480</v>
      </c>
      <c r="AE6689" t="s">
        <v>35455</v>
      </c>
      <c r="AF6689" t="s">
        <v>76481</v>
      </c>
      <c r="AG6689" t="s">
        <v>5978</v>
      </c>
      <c r="AH6689" t="s">
        <v>14824</v>
      </c>
      <c r="AI6689" t="s">
        <v>14825</v>
      </c>
      <c r="AJ6689" t="s">
        <v>1153</v>
      </c>
      <c r="AK6689" t="s">
        <v>21826</v>
      </c>
      <c r="AL6689" t="s">
        <v>418</v>
      </c>
      <c r="AM6689" t="s">
        <v>446</v>
      </c>
      <c r="AN6689" t="s">
        <v>80</v>
      </c>
      <c r="AO6689" t="s">
        <v>21352</v>
      </c>
      <c r="AP6689" t="s">
        <v>40883</v>
      </c>
    </row>
    <row r="6690" spans="1:42" x14ac:dyDescent="0.35">
      <c r="A6690" s="2" t="s">
        <v>14821</v>
      </c>
      <c r="B6690" s="2" t="s">
        <v>14822</v>
      </c>
      <c r="C6690" s="2" t="s">
        <v>35456</v>
      </c>
      <c r="D6690" s="2" t="s">
        <v>76482</v>
      </c>
      <c r="E6690" s="2" t="s">
        <v>2594</v>
      </c>
      <c r="F6690" s="2" t="s">
        <v>35457</v>
      </c>
      <c r="G6690" s="2"/>
      <c r="H6690" s="2" t="s">
        <v>417</v>
      </c>
      <c r="I6690" s="2" t="s">
        <v>2953</v>
      </c>
      <c r="J6690" s="2" t="s">
        <v>2338</v>
      </c>
      <c r="K6690" s="2" t="s">
        <v>3567</v>
      </c>
      <c r="L6690" s="2"/>
      <c r="T6690" s="2"/>
      <c r="V6690" s="2" t="s">
        <v>417</v>
      </c>
      <c r="W6690" s="2" t="s">
        <v>3567</v>
      </c>
      <c r="X6690" s="2" t="s">
        <v>103</v>
      </c>
      <c r="Y6690" t="s">
        <v>1664</v>
      </c>
      <c r="AA6690" t="s">
        <v>76483</v>
      </c>
      <c r="AC6690" t="s">
        <v>76484</v>
      </c>
      <c r="AD6690" t="s">
        <v>76485</v>
      </c>
      <c r="AE6690" t="s">
        <v>76486</v>
      </c>
      <c r="AF6690" t="s">
        <v>14831</v>
      </c>
      <c r="AG6690" t="s">
        <v>5978</v>
      </c>
      <c r="AH6690" t="s">
        <v>14824</v>
      </c>
      <c r="AI6690" t="s">
        <v>14825</v>
      </c>
      <c r="AJ6690" t="s">
        <v>1153</v>
      </c>
      <c r="AK6690" t="s">
        <v>21826</v>
      </c>
      <c r="AL6690" t="s">
        <v>418</v>
      </c>
      <c r="AM6690" t="s">
        <v>446</v>
      </c>
      <c r="AN6690" t="s">
        <v>80</v>
      </c>
      <c r="AO6690" t="s">
        <v>26674</v>
      </c>
      <c r="AP6690" t="s">
        <v>40883</v>
      </c>
    </row>
    <row r="6691" spans="1:42" x14ac:dyDescent="0.35">
      <c r="A6691" s="2" t="s">
        <v>14821</v>
      </c>
      <c r="B6691" s="2" t="s">
        <v>14822</v>
      </c>
      <c r="C6691" s="2" t="s">
        <v>35458</v>
      </c>
      <c r="D6691" s="2" t="s">
        <v>76487</v>
      </c>
      <c r="E6691" s="2" t="s">
        <v>2594</v>
      </c>
      <c r="F6691" s="2" t="s">
        <v>35459</v>
      </c>
      <c r="G6691" s="2" t="s">
        <v>3057</v>
      </c>
      <c r="H6691" s="2"/>
      <c r="I6691" s="2"/>
      <c r="J6691" s="2"/>
      <c r="K6691" s="2"/>
      <c r="L6691" s="2"/>
      <c r="S6691" t="s">
        <v>82</v>
      </c>
      <c r="T6691" s="2" t="s">
        <v>5</v>
      </c>
      <c r="U6691" t="s">
        <v>886</v>
      </c>
      <c r="V6691" s="2" t="s">
        <v>82</v>
      </c>
      <c r="W6691" s="2" t="s">
        <v>3057</v>
      </c>
      <c r="X6691" s="2"/>
      <c r="Y6691" t="s">
        <v>1664</v>
      </c>
      <c r="AA6691" t="s">
        <v>76483</v>
      </c>
      <c r="AC6691" t="s">
        <v>76488</v>
      </c>
      <c r="AD6691" t="s">
        <v>76485</v>
      </c>
      <c r="AE6691" t="s">
        <v>76486</v>
      </c>
      <c r="AF6691" t="s">
        <v>14831</v>
      </c>
      <c r="AG6691" t="s">
        <v>5978</v>
      </c>
      <c r="AH6691" t="s">
        <v>14824</v>
      </c>
      <c r="AI6691" t="s">
        <v>14825</v>
      </c>
      <c r="AJ6691" t="s">
        <v>1153</v>
      </c>
      <c r="AK6691" t="s">
        <v>21826</v>
      </c>
      <c r="AL6691" t="s">
        <v>418</v>
      </c>
      <c r="AM6691" t="s">
        <v>446</v>
      </c>
      <c r="AN6691" t="s">
        <v>80</v>
      </c>
      <c r="AO6691" t="s">
        <v>19163</v>
      </c>
      <c r="AP6691" t="s">
        <v>40883</v>
      </c>
    </row>
    <row r="6692" spans="1:42" x14ac:dyDescent="0.35">
      <c r="A6692" s="2" t="s">
        <v>14843</v>
      </c>
      <c r="B6692" s="2" t="s">
        <v>14844</v>
      </c>
      <c r="C6692" s="2" t="s">
        <v>35460</v>
      </c>
      <c r="D6692" s="2" t="s">
        <v>76489</v>
      </c>
      <c r="E6692" s="2" t="s">
        <v>2594</v>
      </c>
      <c r="F6692" s="2" t="s">
        <v>35461</v>
      </c>
      <c r="G6692" s="2"/>
      <c r="H6692" s="2"/>
      <c r="I6692" s="2"/>
      <c r="J6692" s="2"/>
      <c r="K6692" s="2"/>
      <c r="L6692" s="2"/>
      <c r="O6692" t="s">
        <v>445</v>
      </c>
      <c r="P6692" t="s">
        <v>3903</v>
      </c>
      <c r="Q6692" t="s">
        <v>4465</v>
      </c>
      <c r="R6692" t="s">
        <v>83</v>
      </c>
      <c r="U6692" s="2"/>
      <c r="V6692" s="2" t="s">
        <v>445</v>
      </c>
      <c r="W6692" s="2" t="s">
        <v>83</v>
      </c>
      <c r="X6692" s="2" t="s">
        <v>162</v>
      </c>
      <c r="Y6692" t="s">
        <v>3103</v>
      </c>
      <c r="AA6692" t="s">
        <v>5651</v>
      </c>
      <c r="AC6692" t="s">
        <v>76490</v>
      </c>
      <c r="AD6692" t="s">
        <v>76491</v>
      </c>
      <c r="AE6692" t="s">
        <v>76492</v>
      </c>
      <c r="AF6692" t="s">
        <v>76493</v>
      </c>
      <c r="AG6692" t="s">
        <v>76494</v>
      </c>
      <c r="AH6692" t="s">
        <v>14846</v>
      </c>
      <c r="AI6692" t="s">
        <v>14860</v>
      </c>
      <c r="AJ6692" t="s">
        <v>1153</v>
      </c>
      <c r="AK6692" t="s">
        <v>21826</v>
      </c>
      <c r="AL6692" t="s">
        <v>418</v>
      </c>
      <c r="AM6692" t="s">
        <v>446</v>
      </c>
      <c r="AN6692" t="s">
        <v>80</v>
      </c>
      <c r="AO6692" t="s">
        <v>45119</v>
      </c>
      <c r="AP6692" t="s">
        <v>40883</v>
      </c>
    </row>
    <row r="6693" spans="1:42" x14ac:dyDescent="0.35">
      <c r="A6693" s="2" t="s">
        <v>14843</v>
      </c>
      <c r="B6693" s="2" t="s">
        <v>14844</v>
      </c>
      <c r="C6693" s="2" t="s">
        <v>35462</v>
      </c>
      <c r="D6693" s="2" t="s">
        <v>76495</v>
      </c>
      <c r="E6693" s="2" t="s">
        <v>2594</v>
      </c>
      <c r="F6693" s="2" t="s">
        <v>35463</v>
      </c>
      <c r="G6693" s="2"/>
      <c r="H6693" s="2"/>
      <c r="I6693" s="2"/>
      <c r="J6693" s="2"/>
      <c r="K6693" s="2"/>
      <c r="L6693" s="2" t="s">
        <v>652</v>
      </c>
      <c r="M6693" t="s">
        <v>79</v>
      </c>
      <c r="N6693" t="s">
        <v>887</v>
      </c>
      <c r="T6693" s="2"/>
      <c r="U6693" s="2"/>
      <c r="V6693" s="2" t="s">
        <v>652</v>
      </c>
      <c r="W6693" s="2" t="s">
        <v>887</v>
      </c>
      <c r="X6693" s="2"/>
      <c r="Y6693" t="s">
        <v>76496</v>
      </c>
      <c r="AA6693" t="s">
        <v>1589</v>
      </c>
      <c r="AC6693" t="s">
        <v>76497</v>
      </c>
      <c r="AD6693" t="s">
        <v>76498</v>
      </c>
      <c r="AE6693" t="s">
        <v>76499</v>
      </c>
      <c r="AF6693" t="s">
        <v>76500</v>
      </c>
      <c r="AG6693" t="s">
        <v>76501</v>
      </c>
      <c r="AH6693" t="s">
        <v>14846</v>
      </c>
      <c r="AI6693" t="s">
        <v>14860</v>
      </c>
      <c r="AJ6693" t="s">
        <v>1153</v>
      </c>
      <c r="AK6693" t="s">
        <v>21826</v>
      </c>
      <c r="AL6693" t="s">
        <v>418</v>
      </c>
      <c r="AM6693" t="s">
        <v>446</v>
      </c>
      <c r="AN6693" t="s">
        <v>80</v>
      </c>
      <c r="AO6693" t="s">
        <v>41506</v>
      </c>
      <c r="AP6693" t="s">
        <v>40883</v>
      </c>
    </row>
    <row r="6694" spans="1:42" x14ac:dyDescent="0.35">
      <c r="A6694" s="2" t="s">
        <v>14843</v>
      </c>
      <c r="B6694" s="2" t="s">
        <v>14844</v>
      </c>
      <c r="C6694" s="2" t="s">
        <v>35464</v>
      </c>
      <c r="D6694" s="2" t="s">
        <v>60595</v>
      </c>
      <c r="E6694" s="2" t="s">
        <v>2594</v>
      </c>
      <c r="F6694" s="2" t="s">
        <v>35465</v>
      </c>
      <c r="G6694" s="2" t="s">
        <v>3057</v>
      </c>
      <c r="H6694" t="s">
        <v>417</v>
      </c>
      <c r="S6694" t="s">
        <v>82</v>
      </c>
      <c r="T6694" s="2" t="s">
        <v>5</v>
      </c>
      <c r="U6694" s="2" t="s">
        <v>886</v>
      </c>
      <c r="V6694" t="s">
        <v>82</v>
      </c>
      <c r="W6694" s="2" t="s">
        <v>417</v>
      </c>
      <c r="X6694" s="2" t="s">
        <v>103</v>
      </c>
      <c r="Y6694" t="s">
        <v>4429</v>
      </c>
      <c r="AA6694" t="s">
        <v>76502</v>
      </c>
      <c r="AC6694" t="s">
        <v>76503</v>
      </c>
      <c r="AD6694" t="s">
        <v>76504</v>
      </c>
      <c r="AE6694" t="s">
        <v>35465</v>
      </c>
      <c r="AF6694" t="s">
        <v>76505</v>
      </c>
      <c r="AG6694" t="s">
        <v>76506</v>
      </c>
      <c r="AH6694" t="s">
        <v>14846</v>
      </c>
      <c r="AI6694" t="s">
        <v>14860</v>
      </c>
      <c r="AJ6694" t="s">
        <v>1153</v>
      </c>
      <c r="AK6694" t="s">
        <v>21826</v>
      </c>
      <c r="AL6694" t="s">
        <v>418</v>
      </c>
      <c r="AM6694" t="s">
        <v>446</v>
      </c>
      <c r="AN6694" t="s">
        <v>80</v>
      </c>
      <c r="AO6694" t="s">
        <v>46503</v>
      </c>
      <c r="AP6694" t="s">
        <v>40883</v>
      </c>
    </row>
    <row r="6695" spans="1:42" x14ac:dyDescent="0.35">
      <c r="A6695" s="2" t="s">
        <v>14843</v>
      </c>
      <c r="B6695" s="2" t="s">
        <v>14844</v>
      </c>
      <c r="C6695" s="2" t="s">
        <v>35466</v>
      </c>
      <c r="D6695" s="2" t="s">
        <v>35467</v>
      </c>
      <c r="E6695" s="2" t="s">
        <v>2594</v>
      </c>
      <c r="F6695" s="2" t="s">
        <v>35468</v>
      </c>
      <c r="G6695" s="2"/>
      <c r="I6695" t="s">
        <v>2953</v>
      </c>
      <c r="J6695" t="s">
        <v>2338</v>
      </c>
      <c r="K6695" t="s">
        <v>3567</v>
      </c>
      <c r="T6695" s="2"/>
      <c r="U6695" s="2"/>
      <c r="V6695" t="s">
        <v>2953</v>
      </c>
      <c r="W6695" s="2" t="s">
        <v>3567</v>
      </c>
      <c r="X6695" s="2"/>
      <c r="Y6695" t="s">
        <v>3278</v>
      </c>
      <c r="AA6695" t="s">
        <v>76507</v>
      </c>
      <c r="AC6695" t="s">
        <v>76508</v>
      </c>
      <c r="AD6695" t="s">
        <v>76509</v>
      </c>
      <c r="AE6695" t="s">
        <v>35468</v>
      </c>
      <c r="AF6695" t="s">
        <v>76510</v>
      </c>
      <c r="AG6695" t="s">
        <v>76511</v>
      </c>
      <c r="AH6695" t="s">
        <v>14846</v>
      </c>
      <c r="AI6695" t="s">
        <v>14860</v>
      </c>
      <c r="AJ6695" t="s">
        <v>1153</v>
      </c>
      <c r="AK6695" t="s">
        <v>21826</v>
      </c>
      <c r="AL6695" t="s">
        <v>418</v>
      </c>
      <c r="AM6695" t="s">
        <v>446</v>
      </c>
      <c r="AN6695" t="s">
        <v>80</v>
      </c>
      <c r="AO6695" t="s">
        <v>41763</v>
      </c>
      <c r="AP6695" t="s">
        <v>40883</v>
      </c>
    </row>
    <row r="6696" spans="1:42" x14ac:dyDescent="0.35">
      <c r="A6696" s="2" t="s">
        <v>14861</v>
      </c>
      <c r="B6696" s="2" t="s">
        <v>14862</v>
      </c>
      <c r="C6696" s="2" t="s">
        <v>35469</v>
      </c>
      <c r="D6696" s="2" t="s">
        <v>76512</v>
      </c>
      <c r="E6696" t="s">
        <v>2594</v>
      </c>
      <c r="F6696" s="2" t="s">
        <v>35470</v>
      </c>
      <c r="G6696" s="2"/>
      <c r="H6696" s="2"/>
      <c r="I6696" s="2"/>
      <c r="J6696" s="2"/>
      <c r="K6696" s="2"/>
      <c r="L6696" s="2"/>
      <c r="O6696" t="s">
        <v>445</v>
      </c>
      <c r="P6696" t="s">
        <v>3903</v>
      </c>
      <c r="Q6696" t="s">
        <v>4465</v>
      </c>
      <c r="R6696" t="s">
        <v>83</v>
      </c>
      <c r="V6696" s="2" t="s">
        <v>445</v>
      </c>
      <c r="W6696" s="2" t="s">
        <v>83</v>
      </c>
      <c r="X6696" s="2" t="s">
        <v>89</v>
      </c>
      <c r="Y6696" t="s">
        <v>11049</v>
      </c>
      <c r="AA6696" t="s">
        <v>21804</v>
      </c>
      <c r="AC6696" t="s">
        <v>76513</v>
      </c>
      <c r="AD6696" t="s">
        <v>76514</v>
      </c>
      <c r="AE6696" t="s">
        <v>76515</v>
      </c>
      <c r="AF6696" t="s">
        <v>76516</v>
      </c>
      <c r="AG6696" t="s">
        <v>76517</v>
      </c>
      <c r="AH6696" t="s">
        <v>14865</v>
      </c>
      <c r="AI6696" t="s">
        <v>14866</v>
      </c>
      <c r="AJ6696" t="s">
        <v>1153</v>
      </c>
      <c r="AK6696" t="s">
        <v>21826</v>
      </c>
      <c r="AL6696" t="s">
        <v>418</v>
      </c>
      <c r="AM6696" t="s">
        <v>446</v>
      </c>
      <c r="AN6696" t="s">
        <v>80</v>
      </c>
      <c r="AO6696" t="s">
        <v>76518</v>
      </c>
      <c r="AP6696" t="s">
        <v>40883</v>
      </c>
    </row>
    <row r="6697" spans="1:42" x14ac:dyDescent="0.35">
      <c r="A6697" s="2" t="s">
        <v>14861</v>
      </c>
      <c r="B6697" s="2" t="s">
        <v>14862</v>
      </c>
      <c r="C6697" s="2" t="s">
        <v>35471</v>
      </c>
      <c r="D6697" s="2" t="s">
        <v>76519</v>
      </c>
      <c r="E6697" s="2" t="s">
        <v>2594</v>
      </c>
      <c r="F6697" s="2" t="s">
        <v>35472</v>
      </c>
      <c r="G6697" s="2"/>
      <c r="J6697" t="s">
        <v>2338</v>
      </c>
      <c r="K6697" t="s">
        <v>3567</v>
      </c>
      <c r="L6697" t="s">
        <v>652</v>
      </c>
      <c r="M6697" t="s">
        <v>79</v>
      </c>
      <c r="N6697" t="s">
        <v>887</v>
      </c>
      <c r="O6697" t="s">
        <v>445</v>
      </c>
      <c r="P6697" t="s">
        <v>3903</v>
      </c>
      <c r="Q6697" t="s">
        <v>4465</v>
      </c>
      <c r="R6697" t="s">
        <v>83</v>
      </c>
      <c r="V6697" t="s">
        <v>2338</v>
      </c>
      <c r="W6697" t="s">
        <v>83</v>
      </c>
      <c r="AG6697" t="s">
        <v>43822</v>
      </c>
      <c r="AH6697" t="s">
        <v>992</v>
      </c>
      <c r="AI6697" t="s">
        <v>1884</v>
      </c>
      <c r="AJ6697" t="s">
        <v>1153</v>
      </c>
      <c r="AK6697" t="s">
        <v>21826</v>
      </c>
      <c r="AL6697" t="s">
        <v>418</v>
      </c>
      <c r="AM6697" t="s">
        <v>41839</v>
      </c>
      <c r="AN6697" t="s">
        <v>41839</v>
      </c>
      <c r="AO6697" t="s">
        <v>446</v>
      </c>
      <c r="AP6697" t="s">
        <v>40883</v>
      </c>
    </row>
    <row r="6698" spans="1:42" x14ac:dyDescent="0.35">
      <c r="A6698" s="2" t="s">
        <v>14861</v>
      </c>
      <c r="B6698" s="2" t="s">
        <v>14862</v>
      </c>
      <c r="C6698" s="2" t="s">
        <v>35473</v>
      </c>
      <c r="D6698" s="2" t="s">
        <v>76520</v>
      </c>
      <c r="E6698" s="2" t="s">
        <v>2594</v>
      </c>
      <c r="F6698" s="2" t="s">
        <v>35474</v>
      </c>
      <c r="G6698" s="2"/>
      <c r="H6698" s="2"/>
      <c r="I6698" s="2"/>
      <c r="J6698" s="2"/>
      <c r="K6698" s="2"/>
      <c r="L6698" s="2" t="s">
        <v>652</v>
      </c>
      <c r="M6698" s="2" t="s">
        <v>79</v>
      </c>
      <c r="N6698" s="2" t="s">
        <v>887</v>
      </c>
      <c r="O6698" s="2"/>
      <c r="P6698" s="2"/>
      <c r="Q6698" s="2"/>
      <c r="R6698" s="2"/>
      <c r="S6698" s="2"/>
      <c r="T6698" s="2"/>
      <c r="U6698" s="2"/>
      <c r="V6698" s="2" t="s">
        <v>652</v>
      </c>
      <c r="W6698" s="2" t="s">
        <v>887</v>
      </c>
      <c r="X6698" s="2" t="s">
        <v>162</v>
      </c>
      <c r="Y6698" t="s">
        <v>357</v>
      </c>
      <c r="AA6698" t="s">
        <v>76521</v>
      </c>
      <c r="AC6698" t="s">
        <v>76522</v>
      </c>
      <c r="AD6698" t="s">
        <v>76523</v>
      </c>
      <c r="AE6698" t="s">
        <v>76524</v>
      </c>
      <c r="AF6698" t="s">
        <v>14871</v>
      </c>
      <c r="AG6698" t="s">
        <v>76525</v>
      </c>
      <c r="AH6698" t="s">
        <v>14865</v>
      </c>
      <c r="AI6698" t="s">
        <v>76526</v>
      </c>
      <c r="AJ6698" t="s">
        <v>1153</v>
      </c>
      <c r="AK6698" t="s">
        <v>21826</v>
      </c>
      <c r="AL6698" t="s">
        <v>418</v>
      </c>
      <c r="AM6698" t="s">
        <v>446</v>
      </c>
      <c r="AN6698" t="s">
        <v>80</v>
      </c>
      <c r="AO6698" t="s">
        <v>41540</v>
      </c>
      <c r="AP6698" t="s">
        <v>40883</v>
      </c>
    </row>
    <row r="6699" spans="1:42" x14ac:dyDescent="0.35">
      <c r="A6699" s="2" t="s">
        <v>14861</v>
      </c>
      <c r="B6699" s="2" t="s">
        <v>14862</v>
      </c>
      <c r="C6699" s="2" t="s">
        <v>35475</v>
      </c>
      <c r="D6699" s="2" t="s">
        <v>76527</v>
      </c>
      <c r="E6699" s="2" t="s">
        <v>2594</v>
      </c>
      <c r="F6699" s="2" t="s">
        <v>14863</v>
      </c>
      <c r="G6699" s="2"/>
      <c r="K6699" s="2"/>
      <c r="L6699" s="2" t="s">
        <v>652</v>
      </c>
      <c r="M6699" s="2" t="s">
        <v>79</v>
      </c>
      <c r="N6699" s="2" t="s">
        <v>887</v>
      </c>
      <c r="O6699" s="2"/>
      <c r="P6699" s="2"/>
      <c r="Q6699" s="2"/>
      <c r="R6699" s="2"/>
      <c r="S6699" s="2"/>
      <c r="V6699" t="s">
        <v>652</v>
      </c>
      <c r="W6699" s="2" t="s">
        <v>887</v>
      </c>
      <c r="X6699" s="2"/>
      <c r="Y6699" t="s">
        <v>2458</v>
      </c>
      <c r="AA6699" t="s">
        <v>18085</v>
      </c>
      <c r="AC6699" t="s">
        <v>76528</v>
      </c>
      <c r="AD6699" t="s">
        <v>76529</v>
      </c>
      <c r="AE6699" t="s">
        <v>14863</v>
      </c>
      <c r="AG6699" t="s">
        <v>76530</v>
      </c>
      <c r="AH6699" t="s">
        <v>992</v>
      </c>
      <c r="AI6699" t="s">
        <v>45629</v>
      </c>
      <c r="AJ6699" t="s">
        <v>1153</v>
      </c>
      <c r="AK6699" t="s">
        <v>21826</v>
      </c>
      <c r="AL6699" t="s">
        <v>418</v>
      </c>
      <c r="AM6699" t="s">
        <v>446</v>
      </c>
      <c r="AN6699" t="s">
        <v>80</v>
      </c>
      <c r="AO6699" t="s">
        <v>45246</v>
      </c>
      <c r="AP6699" t="s">
        <v>40883</v>
      </c>
    </row>
    <row r="6700" spans="1:42" x14ac:dyDescent="0.35">
      <c r="A6700" s="2" t="s">
        <v>14861</v>
      </c>
      <c r="B6700" s="2" t="s">
        <v>14862</v>
      </c>
      <c r="C6700" s="2" t="s">
        <v>35476</v>
      </c>
      <c r="D6700" s="2" t="s">
        <v>76531</v>
      </c>
      <c r="E6700" s="2" t="s">
        <v>2594</v>
      </c>
      <c r="F6700" s="2" t="s">
        <v>35477</v>
      </c>
      <c r="G6700" s="2" t="s">
        <v>3057</v>
      </c>
      <c r="H6700" t="s">
        <v>417</v>
      </c>
      <c r="I6700" t="s">
        <v>2953</v>
      </c>
      <c r="J6700" t="s">
        <v>2338</v>
      </c>
      <c r="K6700" t="s">
        <v>3567</v>
      </c>
      <c r="S6700" t="s">
        <v>82</v>
      </c>
      <c r="T6700" t="s">
        <v>5</v>
      </c>
      <c r="U6700" t="s">
        <v>886</v>
      </c>
      <c r="V6700" t="s">
        <v>82</v>
      </c>
      <c r="W6700" t="s">
        <v>3567</v>
      </c>
      <c r="Y6700" t="s">
        <v>6010</v>
      </c>
      <c r="AA6700" t="s">
        <v>18085</v>
      </c>
      <c r="AC6700" t="s">
        <v>76532</v>
      </c>
      <c r="AD6700" t="s">
        <v>76533</v>
      </c>
      <c r="AE6700" t="s">
        <v>35477</v>
      </c>
      <c r="AF6700" t="s">
        <v>76534</v>
      </c>
      <c r="AG6700" t="s">
        <v>76535</v>
      </c>
      <c r="AH6700" t="s">
        <v>14865</v>
      </c>
      <c r="AI6700" t="s">
        <v>76536</v>
      </c>
      <c r="AJ6700" t="s">
        <v>1153</v>
      </c>
      <c r="AK6700" t="s">
        <v>21826</v>
      </c>
      <c r="AL6700" t="s">
        <v>418</v>
      </c>
      <c r="AM6700" t="s">
        <v>446</v>
      </c>
      <c r="AN6700" t="s">
        <v>80</v>
      </c>
      <c r="AO6700" t="s">
        <v>50777</v>
      </c>
      <c r="AP6700" t="s">
        <v>40883</v>
      </c>
    </row>
    <row r="6701" spans="1:42" x14ac:dyDescent="0.35">
      <c r="A6701" s="2" t="s">
        <v>14861</v>
      </c>
      <c r="B6701" s="2" t="s">
        <v>14862</v>
      </c>
      <c r="C6701" s="2" t="s">
        <v>35478</v>
      </c>
      <c r="D6701" s="2" t="s">
        <v>76537</v>
      </c>
      <c r="E6701" s="2" t="s">
        <v>2594</v>
      </c>
      <c r="F6701" s="2" t="s">
        <v>35479</v>
      </c>
      <c r="G6701" s="2" t="s">
        <v>3057</v>
      </c>
      <c r="H6701" t="s">
        <v>417</v>
      </c>
      <c r="I6701" t="s">
        <v>2953</v>
      </c>
      <c r="J6701" t="s">
        <v>2338</v>
      </c>
      <c r="K6701" t="s">
        <v>3567</v>
      </c>
      <c r="P6701" s="2"/>
      <c r="Q6701" s="2"/>
      <c r="R6701" s="2"/>
      <c r="S6701" s="2" t="s">
        <v>82</v>
      </c>
      <c r="T6701" t="s">
        <v>5</v>
      </c>
      <c r="U6701" t="s">
        <v>886</v>
      </c>
      <c r="V6701" t="s">
        <v>82</v>
      </c>
      <c r="W6701" s="2" t="s">
        <v>3567</v>
      </c>
      <c r="X6701" s="2"/>
      <c r="Y6701" t="s">
        <v>2748</v>
      </c>
      <c r="AA6701" t="s">
        <v>76538</v>
      </c>
      <c r="AC6701" t="s">
        <v>76539</v>
      </c>
      <c r="AD6701" t="s">
        <v>76540</v>
      </c>
      <c r="AE6701" t="s">
        <v>76541</v>
      </c>
      <c r="AF6701" t="s">
        <v>76542</v>
      </c>
      <c r="AG6701" t="s">
        <v>13937</v>
      </c>
      <c r="AH6701" t="s">
        <v>76543</v>
      </c>
      <c r="AI6701" t="s">
        <v>76544</v>
      </c>
      <c r="AJ6701" t="s">
        <v>1153</v>
      </c>
      <c r="AK6701" t="s">
        <v>21826</v>
      </c>
      <c r="AL6701" t="s">
        <v>418</v>
      </c>
      <c r="AM6701" t="s">
        <v>446</v>
      </c>
      <c r="AN6701" t="s">
        <v>80</v>
      </c>
      <c r="AO6701" t="s">
        <v>51931</v>
      </c>
      <c r="AP6701" t="s">
        <v>40883</v>
      </c>
    </row>
    <row r="6702" spans="1:42" x14ac:dyDescent="0.35">
      <c r="A6702" s="2" t="s">
        <v>14861</v>
      </c>
      <c r="B6702" s="2" t="s">
        <v>14862</v>
      </c>
      <c r="C6702" s="2" t="s">
        <v>35480</v>
      </c>
      <c r="D6702" s="2" t="s">
        <v>76545</v>
      </c>
      <c r="E6702" s="2" t="s">
        <v>2594</v>
      </c>
      <c r="F6702" s="2" t="s">
        <v>35481</v>
      </c>
      <c r="G6702" s="2" t="s">
        <v>3057</v>
      </c>
      <c r="H6702" t="s">
        <v>417</v>
      </c>
      <c r="I6702" t="s">
        <v>2953</v>
      </c>
      <c r="J6702" t="s">
        <v>2338</v>
      </c>
      <c r="K6702" t="s">
        <v>3567</v>
      </c>
      <c r="M6702" s="2"/>
      <c r="N6702" s="2"/>
      <c r="O6702" s="2"/>
      <c r="P6702" s="2"/>
      <c r="Q6702" s="2"/>
      <c r="R6702" s="2"/>
      <c r="S6702" s="2" t="s">
        <v>82</v>
      </c>
      <c r="T6702" t="s">
        <v>5</v>
      </c>
      <c r="U6702" t="s">
        <v>886</v>
      </c>
      <c r="V6702" t="s">
        <v>82</v>
      </c>
      <c r="W6702" s="2" t="s">
        <v>3567</v>
      </c>
      <c r="X6702" s="2" t="s">
        <v>103</v>
      </c>
      <c r="Y6702" t="s">
        <v>10576</v>
      </c>
      <c r="AA6702" t="s">
        <v>48039</v>
      </c>
      <c r="AC6702" t="s">
        <v>76546</v>
      </c>
      <c r="AD6702" t="s">
        <v>76547</v>
      </c>
      <c r="AE6702" t="s">
        <v>35481</v>
      </c>
      <c r="AF6702" t="s">
        <v>14871</v>
      </c>
      <c r="AG6702" t="s">
        <v>76548</v>
      </c>
      <c r="AH6702" t="s">
        <v>992</v>
      </c>
      <c r="AI6702" t="s">
        <v>45629</v>
      </c>
      <c r="AJ6702" t="s">
        <v>1153</v>
      </c>
      <c r="AK6702" t="s">
        <v>21826</v>
      </c>
      <c r="AL6702" t="s">
        <v>418</v>
      </c>
      <c r="AM6702" t="s">
        <v>446</v>
      </c>
      <c r="AN6702" t="s">
        <v>80</v>
      </c>
      <c r="AO6702" t="s">
        <v>48528</v>
      </c>
      <c r="AP6702" t="s">
        <v>40883</v>
      </c>
    </row>
    <row r="6703" spans="1:42" x14ac:dyDescent="0.35">
      <c r="A6703" s="2" t="s">
        <v>14861</v>
      </c>
      <c r="B6703" s="2" t="s">
        <v>14862</v>
      </c>
      <c r="C6703" s="2" t="s">
        <v>35482</v>
      </c>
      <c r="D6703" s="2" t="s">
        <v>76549</v>
      </c>
      <c r="E6703" s="2" t="s">
        <v>2594</v>
      </c>
      <c r="F6703" s="2" t="s">
        <v>14863</v>
      </c>
      <c r="G6703" s="2" t="s">
        <v>3057</v>
      </c>
      <c r="H6703" t="s">
        <v>417</v>
      </c>
      <c r="I6703" t="s">
        <v>2953</v>
      </c>
      <c r="J6703" t="s">
        <v>2338</v>
      </c>
      <c r="K6703" t="s">
        <v>3567</v>
      </c>
      <c r="N6703" s="2"/>
      <c r="O6703" s="2"/>
      <c r="S6703" t="s">
        <v>82</v>
      </c>
      <c r="T6703" t="s">
        <v>5</v>
      </c>
      <c r="U6703" t="s">
        <v>886</v>
      </c>
      <c r="V6703" t="s">
        <v>82</v>
      </c>
      <c r="W6703" s="2" t="s">
        <v>3567</v>
      </c>
      <c r="X6703" s="2"/>
      <c r="Y6703" t="s">
        <v>11989</v>
      </c>
      <c r="AA6703" t="s">
        <v>1373</v>
      </c>
      <c r="AC6703" t="s">
        <v>76550</v>
      </c>
      <c r="AD6703" t="s">
        <v>76551</v>
      </c>
      <c r="AE6703" t="s">
        <v>14863</v>
      </c>
      <c r="AG6703" t="s">
        <v>76552</v>
      </c>
      <c r="AH6703" t="s">
        <v>992</v>
      </c>
      <c r="AI6703" t="s">
        <v>1753</v>
      </c>
      <c r="AJ6703" t="s">
        <v>1153</v>
      </c>
      <c r="AK6703" t="s">
        <v>21826</v>
      </c>
      <c r="AL6703" t="s">
        <v>418</v>
      </c>
      <c r="AM6703" t="s">
        <v>446</v>
      </c>
      <c r="AN6703" t="s">
        <v>80</v>
      </c>
      <c r="AO6703" t="s">
        <v>43853</v>
      </c>
      <c r="AP6703" t="s">
        <v>40883</v>
      </c>
    </row>
    <row r="6704" spans="1:42" x14ac:dyDescent="0.35">
      <c r="A6704" s="2" t="s">
        <v>14881</v>
      </c>
      <c r="B6704" s="2" t="s">
        <v>14882</v>
      </c>
      <c r="C6704" s="2" t="s">
        <v>35483</v>
      </c>
      <c r="D6704" s="2" t="s">
        <v>76553</v>
      </c>
      <c r="E6704" s="2" t="s">
        <v>2594</v>
      </c>
      <c r="F6704" s="2" t="s">
        <v>14895</v>
      </c>
      <c r="G6704" s="2"/>
      <c r="H6704" s="2"/>
      <c r="I6704" s="2"/>
      <c r="J6704" s="2"/>
      <c r="O6704" t="s">
        <v>445</v>
      </c>
      <c r="P6704" t="s">
        <v>3903</v>
      </c>
      <c r="Q6704" t="s">
        <v>4465</v>
      </c>
      <c r="R6704" t="s">
        <v>83</v>
      </c>
      <c r="T6704" s="2"/>
      <c r="U6704" s="2"/>
      <c r="V6704" s="2" t="s">
        <v>445</v>
      </c>
      <c r="W6704" s="2" t="s">
        <v>83</v>
      </c>
      <c r="X6704" s="2"/>
      <c r="Y6704" t="s">
        <v>831</v>
      </c>
      <c r="AA6704" t="s">
        <v>72155</v>
      </c>
      <c r="AC6704" t="s">
        <v>76554</v>
      </c>
      <c r="AD6704" t="s">
        <v>76555</v>
      </c>
      <c r="AE6704" t="s">
        <v>14895</v>
      </c>
      <c r="AF6704" t="s">
        <v>14896</v>
      </c>
      <c r="AG6704" t="s">
        <v>14886</v>
      </c>
      <c r="AH6704" t="s">
        <v>2388</v>
      </c>
      <c r="AI6704" t="s">
        <v>14887</v>
      </c>
      <c r="AJ6704" t="s">
        <v>1153</v>
      </c>
      <c r="AK6704" t="s">
        <v>21826</v>
      </c>
      <c r="AL6704" t="s">
        <v>418</v>
      </c>
      <c r="AM6704" t="s">
        <v>446</v>
      </c>
      <c r="AN6704" t="s">
        <v>80</v>
      </c>
      <c r="AO6704" t="s">
        <v>48852</v>
      </c>
      <c r="AP6704" t="s">
        <v>40883</v>
      </c>
    </row>
    <row r="6705" spans="1:42" x14ac:dyDescent="0.35">
      <c r="A6705" s="2" t="s">
        <v>14881</v>
      </c>
      <c r="B6705" s="2" t="s">
        <v>14882</v>
      </c>
      <c r="C6705" s="2" t="s">
        <v>35484</v>
      </c>
      <c r="D6705" s="2" t="s">
        <v>76556</v>
      </c>
      <c r="E6705" s="2" t="s">
        <v>2594</v>
      </c>
      <c r="F6705" s="2" t="s">
        <v>35485</v>
      </c>
      <c r="G6705" s="2" t="s">
        <v>3057</v>
      </c>
      <c r="H6705" t="s">
        <v>417</v>
      </c>
      <c r="I6705" t="s">
        <v>2953</v>
      </c>
      <c r="J6705" t="s">
        <v>2338</v>
      </c>
      <c r="K6705" s="2" t="s">
        <v>3567</v>
      </c>
      <c r="L6705" s="2" t="s">
        <v>652</v>
      </c>
      <c r="M6705" s="2" t="s">
        <v>79</v>
      </c>
      <c r="N6705" t="s">
        <v>887</v>
      </c>
      <c r="T6705" t="s">
        <v>5</v>
      </c>
      <c r="U6705" t="s">
        <v>886</v>
      </c>
      <c r="V6705" t="s">
        <v>5</v>
      </c>
      <c r="W6705" s="2" t="s">
        <v>887</v>
      </c>
      <c r="X6705" s="2"/>
      <c r="Y6705" t="s">
        <v>76557</v>
      </c>
      <c r="AA6705" t="s">
        <v>5941</v>
      </c>
      <c r="AC6705" t="s">
        <v>76558</v>
      </c>
      <c r="AD6705" t="s">
        <v>76559</v>
      </c>
      <c r="AE6705" t="s">
        <v>35485</v>
      </c>
      <c r="AF6705" t="s">
        <v>76560</v>
      </c>
      <c r="AG6705" t="s">
        <v>14886</v>
      </c>
      <c r="AH6705" t="s">
        <v>2388</v>
      </c>
      <c r="AI6705" t="s">
        <v>14887</v>
      </c>
      <c r="AJ6705" t="s">
        <v>1153</v>
      </c>
      <c r="AK6705" t="s">
        <v>21826</v>
      </c>
      <c r="AL6705" t="s">
        <v>418</v>
      </c>
      <c r="AM6705" t="s">
        <v>446</v>
      </c>
      <c r="AN6705" t="s">
        <v>80</v>
      </c>
      <c r="AO6705" t="s">
        <v>19179</v>
      </c>
      <c r="AP6705" t="s">
        <v>40883</v>
      </c>
    </row>
    <row r="6706" spans="1:42" x14ac:dyDescent="0.35">
      <c r="A6706" s="2" t="s">
        <v>14899</v>
      </c>
      <c r="B6706" s="2" t="s">
        <v>14900</v>
      </c>
      <c r="C6706" s="2" t="s">
        <v>35486</v>
      </c>
      <c r="D6706" s="2" t="s">
        <v>76561</v>
      </c>
      <c r="E6706" t="s">
        <v>21826</v>
      </c>
      <c r="F6706" s="2" t="s">
        <v>14903</v>
      </c>
      <c r="G6706" s="2" t="s">
        <v>3057</v>
      </c>
      <c r="H6706" t="s">
        <v>417</v>
      </c>
      <c r="I6706" t="s">
        <v>2953</v>
      </c>
      <c r="J6706" t="s">
        <v>2338</v>
      </c>
      <c r="K6706" t="s">
        <v>3567</v>
      </c>
      <c r="L6706" t="s">
        <v>652</v>
      </c>
      <c r="M6706" t="s">
        <v>79</v>
      </c>
      <c r="N6706" t="s">
        <v>887</v>
      </c>
      <c r="T6706" t="s">
        <v>5</v>
      </c>
      <c r="U6706" t="s">
        <v>886</v>
      </c>
      <c r="V6706" t="s">
        <v>5</v>
      </c>
      <c r="W6706" t="s">
        <v>887</v>
      </c>
      <c r="Y6706" t="s">
        <v>4710</v>
      </c>
      <c r="AA6706" t="s">
        <v>20350</v>
      </c>
      <c r="AC6706" t="s">
        <v>76562</v>
      </c>
      <c r="AD6706" t="s">
        <v>76563</v>
      </c>
      <c r="AE6706" t="s">
        <v>14903</v>
      </c>
      <c r="AF6706" t="s">
        <v>14910</v>
      </c>
      <c r="AG6706" t="s">
        <v>14915</v>
      </c>
      <c r="AH6706" t="s">
        <v>14905</v>
      </c>
      <c r="AI6706" t="s">
        <v>14906</v>
      </c>
      <c r="AJ6706" t="s">
        <v>1153</v>
      </c>
      <c r="AK6706" t="s">
        <v>21826</v>
      </c>
      <c r="AL6706" t="s">
        <v>418</v>
      </c>
      <c r="AM6706" t="s">
        <v>996</v>
      </c>
      <c r="AN6706" t="s">
        <v>41527</v>
      </c>
      <c r="AO6706" t="s">
        <v>43868</v>
      </c>
      <c r="AP6706" t="s">
        <v>40883</v>
      </c>
    </row>
    <row r="6707" spans="1:42" x14ac:dyDescent="0.35">
      <c r="A6707" s="2" t="s">
        <v>14916</v>
      </c>
      <c r="B6707" s="2" t="s">
        <v>14917</v>
      </c>
      <c r="C6707" s="2" t="s">
        <v>35487</v>
      </c>
      <c r="D6707" s="2" t="s">
        <v>65536</v>
      </c>
      <c r="E6707" s="2" t="s">
        <v>2594</v>
      </c>
      <c r="F6707" s="2" t="s">
        <v>35488</v>
      </c>
      <c r="G6707" s="2"/>
      <c r="O6707" t="s">
        <v>445</v>
      </c>
      <c r="P6707" t="s">
        <v>3903</v>
      </c>
      <c r="Q6707" t="s">
        <v>4465</v>
      </c>
      <c r="R6707" t="s">
        <v>83</v>
      </c>
      <c r="V6707" t="s">
        <v>445</v>
      </c>
      <c r="W6707" t="s">
        <v>83</v>
      </c>
      <c r="X6707" t="s">
        <v>162</v>
      </c>
      <c r="Y6707" t="s">
        <v>14255</v>
      </c>
      <c r="AA6707" t="s">
        <v>76564</v>
      </c>
      <c r="AC6707" t="s">
        <v>76565</v>
      </c>
      <c r="AD6707" t="s">
        <v>76566</v>
      </c>
      <c r="AE6707" t="s">
        <v>35488</v>
      </c>
      <c r="AF6707" t="s">
        <v>76567</v>
      </c>
      <c r="AG6707" t="s">
        <v>76568</v>
      </c>
      <c r="AH6707" t="s">
        <v>14905</v>
      </c>
      <c r="AI6707" t="s">
        <v>76569</v>
      </c>
      <c r="AJ6707" t="s">
        <v>1153</v>
      </c>
      <c r="AK6707" t="s">
        <v>21826</v>
      </c>
      <c r="AL6707" t="s">
        <v>418</v>
      </c>
      <c r="AM6707" t="s">
        <v>446</v>
      </c>
      <c r="AN6707" t="s">
        <v>80</v>
      </c>
      <c r="AO6707" t="s">
        <v>76570</v>
      </c>
      <c r="AP6707" t="s">
        <v>40883</v>
      </c>
    </row>
    <row r="6708" spans="1:42" x14ac:dyDescent="0.35">
      <c r="A6708" s="2" t="s">
        <v>14916</v>
      </c>
      <c r="B6708" s="2" t="s">
        <v>14917</v>
      </c>
      <c r="C6708" s="2" t="s">
        <v>35489</v>
      </c>
      <c r="D6708" s="2" t="s">
        <v>76571</v>
      </c>
      <c r="E6708" s="2" t="s">
        <v>2594</v>
      </c>
      <c r="F6708" s="2" t="s">
        <v>35490</v>
      </c>
      <c r="G6708" s="2"/>
      <c r="O6708" t="s">
        <v>445</v>
      </c>
      <c r="P6708" s="2" t="s">
        <v>3903</v>
      </c>
      <c r="Q6708" s="2" t="s">
        <v>4465</v>
      </c>
      <c r="R6708" s="2" t="s">
        <v>83</v>
      </c>
      <c r="S6708" s="2"/>
      <c r="V6708" t="s">
        <v>445</v>
      </c>
      <c r="W6708" s="2" t="s">
        <v>83</v>
      </c>
      <c r="X6708" s="2" t="s">
        <v>103</v>
      </c>
      <c r="Y6708" t="s">
        <v>544</v>
      </c>
      <c r="AA6708" t="s">
        <v>76572</v>
      </c>
      <c r="AC6708" t="s">
        <v>76573</v>
      </c>
      <c r="AD6708" t="s">
        <v>76574</v>
      </c>
      <c r="AE6708" t="s">
        <v>35490</v>
      </c>
      <c r="AF6708" t="s">
        <v>76575</v>
      </c>
      <c r="AG6708" t="s">
        <v>76576</v>
      </c>
      <c r="AH6708" t="s">
        <v>14905</v>
      </c>
      <c r="AI6708" t="s">
        <v>76577</v>
      </c>
      <c r="AJ6708" t="s">
        <v>1153</v>
      </c>
      <c r="AK6708" t="s">
        <v>21826</v>
      </c>
      <c r="AL6708" t="s">
        <v>418</v>
      </c>
      <c r="AM6708" t="s">
        <v>446</v>
      </c>
      <c r="AN6708" t="s">
        <v>80</v>
      </c>
      <c r="AO6708" t="s">
        <v>76578</v>
      </c>
      <c r="AP6708" t="s">
        <v>40883</v>
      </c>
    </row>
    <row r="6709" spans="1:42" x14ac:dyDescent="0.35">
      <c r="A6709" s="2" t="s">
        <v>14916</v>
      </c>
      <c r="B6709" s="2" t="s">
        <v>14917</v>
      </c>
      <c r="C6709" s="2" t="s">
        <v>35491</v>
      </c>
      <c r="D6709" s="2" t="s">
        <v>76579</v>
      </c>
      <c r="E6709" s="2" t="s">
        <v>2594</v>
      </c>
      <c r="F6709" s="2" t="s">
        <v>35492</v>
      </c>
      <c r="G6709" s="2"/>
      <c r="M6709" s="2" t="s">
        <v>79</v>
      </c>
      <c r="N6709" s="2" t="s">
        <v>887</v>
      </c>
      <c r="O6709" s="2" t="s">
        <v>445</v>
      </c>
      <c r="P6709" t="s">
        <v>3903</v>
      </c>
      <c r="Q6709" t="s">
        <v>4465</v>
      </c>
      <c r="R6709" t="s">
        <v>83</v>
      </c>
      <c r="S6709" t="s">
        <v>82</v>
      </c>
      <c r="V6709" t="s">
        <v>82</v>
      </c>
      <c r="W6709" s="2" t="s">
        <v>83</v>
      </c>
      <c r="X6709" s="2" t="s">
        <v>162</v>
      </c>
      <c r="Y6709" t="s">
        <v>331</v>
      </c>
      <c r="AA6709" t="s">
        <v>675</v>
      </c>
      <c r="AC6709" t="s">
        <v>76580</v>
      </c>
      <c r="AD6709" t="s">
        <v>76581</v>
      </c>
      <c r="AE6709" t="s">
        <v>35492</v>
      </c>
      <c r="AF6709" t="s">
        <v>76582</v>
      </c>
      <c r="AG6709" t="s">
        <v>76583</v>
      </c>
      <c r="AH6709" t="s">
        <v>14905</v>
      </c>
      <c r="AI6709" t="s">
        <v>76584</v>
      </c>
      <c r="AJ6709" t="s">
        <v>1153</v>
      </c>
      <c r="AK6709" t="s">
        <v>21826</v>
      </c>
      <c r="AL6709" t="s">
        <v>418</v>
      </c>
      <c r="AM6709" t="s">
        <v>996</v>
      </c>
      <c r="AN6709" t="s">
        <v>41527</v>
      </c>
      <c r="AO6709" t="s">
        <v>14080</v>
      </c>
      <c r="AP6709" t="s">
        <v>40883</v>
      </c>
    </row>
    <row r="6710" spans="1:42" x14ac:dyDescent="0.35">
      <c r="A6710" s="2" t="s">
        <v>14916</v>
      </c>
      <c r="B6710" s="2" t="s">
        <v>14917</v>
      </c>
      <c r="C6710" s="2" t="s">
        <v>35493</v>
      </c>
      <c r="D6710" s="2" t="s">
        <v>76585</v>
      </c>
      <c r="E6710" s="2" t="s">
        <v>2594</v>
      </c>
      <c r="F6710" s="2" t="s">
        <v>35494</v>
      </c>
      <c r="G6710" s="2"/>
      <c r="H6710" s="2"/>
      <c r="I6710" s="2"/>
      <c r="J6710" s="2"/>
      <c r="K6710" s="2"/>
      <c r="L6710" s="2"/>
      <c r="O6710" t="s">
        <v>445</v>
      </c>
      <c r="P6710" t="s">
        <v>3903</v>
      </c>
      <c r="Q6710" t="s">
        <v>4465</v>
      </c>
      <c r="R6710" t="s">
        <v>83</v>
      </c>
      <c r="T6710" s="2"/>
      <c r="U6710" s="2"/>
      <c r="V6710" s="2" t="s">
        <v>445</v>
      </c>
      <c r="W6710" s="2" t="s">
        <v>83</v>
      </c>
      <c r="X6710" s="2" t="s">
        <v>275</v>
      </c>
      <c r="Y6710" t="s">
        <v>2646</v>
      </c>
      <c r="AA6710" t="s">
        <v>76586</v>
      </c>
      <c r="AC6710" t="s">
        <v>76587</v>
      </c>
      <c r="AD6710" t="s">
        <v>76588</v>
      </c>
      <c r="AE6710" t="s">
        <v>35494</v>
      </c>
      <c r="AG6710" t="s">
        <v>76589</v>
      </c>
      <c r="AH6710" t="s">
        <v>14905</v>
      </c>
      <c r="AI6710" t="s">
        <v>76590</v>
      </c>
      <c r="AJ6710" t="s">
        <v>1153</v>
      </c>
      <c r="AK6710" t="s">
        <v>21826</v>
      </c>
      <c r="AL6710" t="s">
        <v>418</v>
      </c>
      <c r="AM6710" t="s">
        <v>446</v>
      </c>
      <c r="AN6710" t="s">
        <v>80</v>
      </c>
      <c r="AO6710" t="s">
        <v>26701</v>
      </c>
      <c r="AP6710" t="s">
        <v>40883</v>
      </c>
    </row>
    <row r="6711" spans="1:42" x14ac:dyDescent="0.35">
      <c r="A6711" s="2" t="s">
        <v>14916</v>
      </c>
      <c r="B6711" s="2" t="s">
        <v>14917</v>
      </c>
      <c r="C6711" s="2" t="s">
        <v>35495</v>
      </c>
      <c r="D6711" s="2" t="s">
        <v>44050</v>
      </c>
      <c r="E6711" s="2" t="s">
        <v>2594</v>
      </c>
      <c r="F6711" s="2"/>
      <c r="G6711" s="2"/>
      <c r="L6711" t="s">
        <v>652</v>
      </c>
      <c r="M6711" t="s">
        <v>79</v>
      </c>
      <c r="V6711" t="s">
        <v>652</v>
      </c>
      <c r="W6711" t="s">
        <v>79</v>
      </c>
      <c r="AG6711" t="s">
        <v>76591</v>
      </c>
      <c r="AH6711" t="s">
        <v>14905</v>
      </c>
      <c r="AI6711" t="s">
        <v>76592</v>
      </c>
      <c r="AJ6711" t="s">
        <v>1153</v>
      </c>
      <c r="AK6711" t="s">
        <v>21826</v>
      </c>
      <c r="AL6711" t="s">
        <v>418</v>
      </c>
      <c r="AM6711" t="s">
        <v>446</v>
      </c>
      <c r="AN6711" t="s">
        <v>80</v>
      </c>
      <c r="AO6711" t="s">
        <v>81</v>
      </c>
      <c r="AP6711" t="s">
        <v>40883</v>
      </c>
    </row>
    <row r="6712" spans="1:42" x14ac:dyDescent="0.35">
      <c r="A6712" s="2" t="s">
        <v>14916</v>
      </c>
      <c r="B6712" s="2" t="s">
        <v>14917</v>
      </c>
      <c r="C6712" s="2" t="s">
        <v>35496</v>
      </c>
      <c r="D6712" s="2" t="s">
        <v>35497</v>
      </c>
      <c r="E6712" s="2" t="s">
        <v>2594</v>
      </c>
      <c r="F6712" s="2" t="s">
        <v>35492</v>
      </c>
      <c r="G6712" s="2"/>
      <c r="I6712" t="s">
        <v>2953</v>
      </c>
      <c r="J6712" t="s">
        <v>2338</v>
      </c>
      <c r="K6712" t="s">
        <v>3567</v>
      </c>
      <c r="L6712" t="s">
        <v>652</v>
      </c>
      <c r="M6712" t="s">
        <v>79</v>
      </c>
      <c r="N6712" t="s">
        <v>887</v>
      </c>
      <c r="O6712" t="s">
        <v>445</v>
      </c>
      <c r="P6712" s="2" t="s">
        <v>3903</v>
      </c>
      <c r="Q6712" s="2" t="s">
        <v>4465</v>
      </c>
      <c r="R6712" s="2" t="s">
        <v>83</v>
      </c>
      <c r="S6712" s="2"/>
      <c r="V6712" t="s">
        <v>2953</v>
      </c>
      <c r="W6712" s="2" t="s">
        <v>83</v>
      </c>
      <c r="X6712" s="2" t="s">
        <v>162</v>
      </c>
      <c r="Y6712" t="s">
        <v>331</v>
      </c>
      <c r="AA6712" t="s">
        <v>675</v>
      </c>
      <c r="AC6712" t="s">
        <v>76580</v>
      </c>
      <c r="AD6712" t="s">
        <v>76581</v>
      </c>
      <c r="AE6712" t="s">
        <v>35492</v>
      </c>
      <c r="AF6712" t="s">
        <v>76582</v>
      </c>
      <c r="AG6712" t="s">
        <v>76583</v>
      </c>
      <c r="AH6712" t="s">
        <v>14905</v>
      </c>
      <c r="AI6712" t="s">
        <v>76584</v>
      </c>
      <c r="AJ6712" t="s">
        <v>1153</v>
      </c>
      <c r="AK6712" t="s">
        <v>21826</v>
      </c>
      <c r="AL6712" t="s">
        <v>418</v>
      </c>
      <c r="AM6712" t="s">
        <v>996</v>
      </c>
      <c r="AN6712" t="s">
        <v>41527</v>
      </c>
      <c r="AO6712" t="s">
        <v>41527</v>
      </c>
      <c r="AP6712" t="s">
        <v>40883</v>
      </c>
    </row>
    <row r="6713" spans="1:42" x14ac:dyDescent="0.35">
      <c r="A6713" s="2" t="s">
        <v>14916</v>
      </c>
      <c r="B6713" s="2" t="s">
        <v>14917</v>
      </c>
      <c r="C6713" s="2" t="s">
        <v>35498</v>
      </c>
      <c r="D6713" s="2" t="s">
        <v>35499</v>
      </c>
      <c r="E6713" s="2" t="s">
        <v>2594</v>
      </c>
      <c r="F6713" s="2" t="s">
        <v>35500</v>
      </c>
      <c r="G6713" s="2"/>
      <c r="L6713" s="2"/>
      <c r="M6713" s="2" t="s">
        <v>79</v>
      </c>
      <c r="N6713" t="s">
        <v>887</v>
      </c>
      <c r="O6713" t="s">
        <v>445</v>
      </c>
      <c r="P6713" t="s">
        <v>3903</v>
      </c>
      <c r="Q6713" t="s">
        <v>4465</v>
      </c>
      <c r="R6713" t="s">
        <v>83</v>
      </c>
      <c r="V6713" t="s">
        <v>79</v>
      </c>
      <c r="W6713" s="2" t="s">
        <v>83</v>
      </c>
      <c r="X6713" s="2"/>
      <c r="Y6713" t="s">
        <v>68834</v>
      </c>
      <c r="AA6713" t="s">
        <v>1988</v>
      </c>
      <c r="AC6713" t="s">
        <v>76593</v>
      </c>
      <c r="AD6713" t="s">
        <v>76594</v>
      </c>
      <c r="AE6713" t="s">
        <v>76595</v>
      </c>
      <c r="AG6713" t="s">
        <v>76596</v>
      </c>
      <c r="AH6713" t="s">
        <v>14905</v>
      </c>
      <c r="AI6713" t="s">
        <v>76597</v>
      </c>
      <c r="AJ6713" t="s">
        <v>1153</v>
      </c>
      <c r="AK6713" t="s">
        <v>21826</v>
      </c>
      <c r="AL6713" t="s">
        <v>418</v>
      </c>
      <c r="AM6713" t="s">
        <v>1153</v>
      </c>
      <c r="AN6713" t="s">
        <v>21822</v>
      </c>
      <c r="AO6713" t="s">
        <v>237</v>
      </c>
      <c r="AP6713" t="s">
        <v>40883</v>
      </c>
    </row>
    <row r="6714" spans="1:42" x14ac:dyDescent="0.35">
      <c r="A6714" s="2" t="s">
        <v>14916</v>
      </c>
      <c r="B6714" s="2" t="s">
        <v>14917</v>
      </c>
      <c r="C6714" s="2" t="s">
        <v>35501</v>
      </c>
      <c r="D6714" s="2" t="s">
        <v>76598</v>
      </c>
      <c r="E6714" s="2" t="s">
        <v>2594</v>
      </c>
      <c r="F6714" s="2" t="s">
        <v>35502</v>
      </c>
      <c r="G6714" s="2"/>
      <c r="L6714" s="2"/>
      <c r="M6714" s="2" t="s">
        <v>79</v>
      </c>
      <c r="N6714" t="s">
        <v>887</v>
      </c>
      <c r="V6714" t="s">
        <v>79</v>
      </c>
      <c r="W6714" s="2" t="s">
        <v>887</v>
      </c>
      <c r="X6714" s="2" t="s">
        <v>275</v>
      </c>
      <c r="Y6714" t="s">
        <v>13994</v>
      </c>
      <c r="Z6714" t="s">
        <v>5247</v>
      </c>
      <c r="AA6714" t="s">
        <v>15431</v>
      </c>
      <c r="AC6714" t="s">
        <v>76599</v>
      </c>
      <c r="AD6714" t="s">
        <v>76600</v>
      </c>
      <c r="AE6714" t="s">
        <v>35502</v>
      </c>
      <c r="AF6714" t="s">
        <v>76601</v>
      </c>
      <c r="AG6714" t="s">
        <v>76602</v>
      </c>
      <c r="AH6714" t="s">
        <v>14905</v>
      </c>
      <c r="AI6714" t="s">
        <v>76603</v>
      </c>
      <c r="AJ6714" t="s">
        <v>1153</v>
      </c>
      <c r="AK6714" t="s">
        <v>21826</v>
      </c>
      <c r="AL6714" t="s">
        <v>418</v>
      </c>
      <c r="AM6714" t="s">
        <v>446</v>
      </c>
      <c r="AN6714" t="s">
        <v>80</v>
      </c>
      <c r="AO6714" t="s">
        <v>61268</v>
      </c>
      <c r="AP6714" t="s">
        <v>40883</v>
      </c>
    </row>
    <row r="6715" spans="1:42" x14ac:dyDescent="0.35">
      <c r="A6715" s="2" t="s">
        <v>14916</v>
      </c>
      <c r="B6715" s="2" t="s">
        <v>14917</v>
      </c>
      <c r="C6715" s="2" t="s">
        <v>35503</v>
      </c>
      <c r="D6715" s="2" t="s">
        <v>76604</v>
      </c>
      <c r="E6715" s="2" t="s">
        <v>2594</v>
      </c>
      <c r="F6715" s="2" t="s">
        <v>35504</v>
      </c>
      <c r="G6715" s="2"/>
      <c r="N6715" s="2"/>
      <c r="O6715" s="2" t="s">
        <v>445</v>
      </c>
      <c r="V6715" t="s">
        <v>445</v>
      </c>
      <c r="W6715" s="2" t="s">
        <v>445</v>
      </c>
      <c r="X6715" s="2" t="s">
        <v>162</v>
      </c>
      <c r="Y6715" t="s">
        <v>243</v>
      </c>
      <c r="AA6715" t="s">
        <v>51580</v>
      </c>
      <c r="AC6715" t="s">
        <v>76605</v>
      </c>
      <c r="AD6715" t="s">
        <v>76606</v>
      </c>
      <c r="AE6715" t="s">
        <v>35504</v>
      </c>
      <c r="AF6715" t="s">
        <v>76607</v>
      </c>
      <c r="AG6715" t="s">
        <v>76608</v>
      </c>
      <c r="AH6715" t="s">
        <v>14905</v>
      </c>
      <c r="AI6715" t="s">
        <v>76609</v>
      </c>
      <c r="AJ6715" t="s">
        <v>1153</v>
      </c>
      <c r="AK6715" t="s">
        <v>21826</v>
      </c>
      <c r="AL6715" t="s">
        <v>418</v>
      </c>
      <c r="AM6715" t="s">
        <v>446</v>
      </c>
      <c r="AN6715" t="s">
        <v>80</v>
      </c>
      <c r="AO6715" t="s">
        <v>58952</v>
      </c>
      <c r="AP6715" t="s">
        <v>40883</v>
      </c>
    </row>
    <row r="6716" spans="1:42" x14ac:dyDescent="0.35">
      <c r="A6716" s="2" t="s">
        <v>14916</v>
      </c>
      <c r="B6716" s="2" t="s">
        <v>14917</v>
      </c>
      <c r="C6716" s="2" t="s">
        <v>35505</v>
      </c>
      <c r="D6716" s="2" t="s">
        <v>76610</v>
      </c>
      <c r="E6716" s="2" t="s">
        <v>2594</v>
      </c>
      <c r="F6716" s="2" t="s">
        <v>35506</v>
      </c>
      <c r="G6716" s="2"/>
      <c r="H6716" s="2"/>
      <c r="I6716" s="2"/>
      <c r="J6716" s="2"/>
      <c r="K6716" s="2"/>
      <c r="O6716" t="s">
        <v>445</v>
      </c>
      <c r="T6716" s="2"/>
      <c r="U6716" s="2"/>
      <c r="V6716" s="2" t="s">
        <v>445</v>
      </c>
      <c r="W6716" s="2" t="s">
        <v>445</v>
      </c>
      <c r="X6716" s="2" t="s">
        <v>103</v>
      </c>
      <c r="Y6716" t="s">
        <v>1901</v>
      </c>
      <c r="AA6716" t="s">
        <v>307</v>
      </c>
      <c r="AC6716" t="s">
        <v>76611</v>
      </c>
      <c r="AD6716" t="s">
        <v>76612</v>
      </c>
      <c r="AE6716" t="s">
        <v>35506</v>
      </c>
      <c r="AF6716" t="s">
        <v>76613</v>
      </c>
      <c r="AG6716" t="s">
        <v>76614</v>
      </c>
      <c r="AH6716" t="s">
        <v>14905</v>
      </c>
      <c r="AI6716" t="s">
        <v>76615</v>
      </c>
      <c r="AJ6716" t="s">
        <v>1153</v>
      </c>
      <c r="AK6716" t="s">
        <v>21826</v>
      </c>
      <c r="AL6716" t="s">
        <v>418</v>
      </c>
      <c r="AM6716" t="s">
        <v>446</v>
      </c>
      <c r="AN6716" t="s">
        <v>80</v>
      </c>
      <c r="AO6716" t="s">
        <v>64335</v>
      </c>
      <c r="AP6716" t="s">
        <v>40883</v>
      </c>
    </row>
    <row r="6717" spans="1:42" x14ac:dyDescent="0.35">
      <c r="A6717" s="2" t="s">
        <v>14916</v>
      </c>
      <c r="B6717" s="2" t="s">
        <v>14917</v>
      </c>
      <c r="C6717" s="2" t="s">
        <v>35507</v>
      </c>
      <c r="D6717" s="2" t="s">
        <v>76616</v>
      </c>
      <c r="E6717" s="2" t="s">
        <v>2594</v>
      </c>
      <c r="F6717" s="2" t="s">
        <v>35508</v>
      </c>
      <c r="G6717" s="2"/>
      <c r="L6717" t="s">
        <v>652</v>
      </c>
      <c r="M6717" t="s">
        <v>79</v>
      </c>
      <c r="N6717" t="s">
        <v>887</v>
      </c>
      <c r="T6717" s="2"/>
      <c r="U6717" s="2"/>
      <c r="V6717" t="s">
        <v>652</v>
      </c>
      <c r="W6717" s="2" t="s">
        <v>887</v>
      </c>
      <c r="X6717" s="2" t="s">
        <v>103</v>
      </c>
      <c r="Y6717" t="s">
        <v>1488</v>
      </c>
      <c r="AA6717" t="s">
        <v>41140</v>
      </c>
      <c r="AC6717" t="s">
        <v>76617</v>
      </c>
      <c r="AD6717" t="s">
        <v>76618</v>
      </c>
      <c r="AE6717" t="s">
        <v>35508</v>
      </c>
      <c r="AF6717" t="s">
        <v>76619</v>
      </c>
      <c r="AG6717" t="s">
        <v>76620</v>
      </c>
      <c r="AH6717" t="s">
        <v>14905</v>
      </c>
      <c r="AI6717" t="s">
        <v>76621</v>
      </c>
      <c r="AJ6717" t="s">
        <v>1153</v>
      </c>
      <c r="AK6717" t="s">
        <v>21826</v>
      </c>
      <c r="AL6717" t="s">
        <v>418</v>
      </c>
      <c r="AM6717" t="s">
        <v>446</v>
      </c>
      <c r="AN6717" t="s">
        <v>80</v>
      </c>
      <c r="AO6717" t="s">
        <v>75155</v>
      </c>
      <c r="AP6717" t="s">
        <v>40883</v>
      </c>
    </row>
    <row r="6718" spans="1:42" x14ac:dyDescent="0.35">
      <c r="A6718" s="2" t="s">
        <v>14916</v>
      </c>
      <c r="B6718" s="2" t="s">
        <v>14917</v>
      </c>
      <c r="C6718" s="2" t="s">
        <v>35509</v>
      </c>
      <c r="D6718" s="2" t="s">
        <v>76622</v>
      </c>
      <c r="E6718" s="2" t="s">
        <v>2594</v>
      </c>
      <c r="F6718" s="2" t="s">
        <v>35510</v>
      </c>
      <c r="G6718" s="2"/>
      <c r="H6718" s="2"/>
      <c r="I6718" s="2"/>
      <c r="J6718" s="2"/>
      <c r="K6718" s="2"/>
      <c r="M6718" t="s">
        <v>79</v>
      </c>
      <c r="N6718" t="s">
        <v>887</v>
      </c>
      <c r="T6718" s="2"/>
      <c r="U6718" s="2"/>
      <c r="V6718" s="2" t="s">
        <v>79</v>
      </c>
      <c r="W6718" s="2" t="s">
        <v>887</v>
      </c>
      <c r="X6718" s="2" t="s">
        <v>103</v>
      </c>
      <c r="Y6718" t="s">
        <v>2474</v>
      </c>
      <c r="AA6718" t="s">
        <v>21209</v>
      </c>
      <c r="AC6718" t="s">
        <v>76623</v>
      </c>
      <c r="AD6718" t="s">
        <v>76624</v>
      </c>
      <c r="AE6718" t="s">
        <v>35510</v>
      </c>
      <c r="AF6718" t="s">
        <v>76625</v>
      </c>
      <c r="AG6718" t="s">
        <v>76626</v>
      </c>
      <c r="AH6718" t="s">
        <v>14905</v>
      </c>
      <c r="AI6718" t="s">
        <v>76627</v>
      </c>
      <c r="AJ6718" t="s">
        <v>1153</v>
      </c>
      <c r="AK6718" t="s">
        <v>21826</v>
      </c>
      <c r="AL6718" t="s">
        <v>418</v>
      </c>
      <c r="AM6718" t="s">
        <v>446</v>
      </c>
      <c r="AN6718" t="s">
        <v>80</v>
      </c>
      <c r="AO6718" t="s">
        <v>64986</v>
      </c>
      <c r="AP6718" t="s">
        <v>40883</v>
      </c>
    </row>
    <row r="6719" spans="1:42" x14ac:dyDescent="0.35">
      <c r="A6719" s="2" t="s">
        <v>14916</v>
      </c>
      <c r="B6719" s="2" t="s">
        <v>14917</v>
      </c>
      <c r="C6719" s="2" t="s">
        <v>35511</v>
      </c>
      <c r="D6719" s="2" t="s">
        <v>76628</v>
      </c>
      <c r="E6719" s="2" t="s">
        <v>2594</v>
      </c>
      <c r="F6719" s="2" t="s">
        <v>35512</v>
      </c>
      <c r="G6719" s="2"/>
      <c r="H6719" s="2"/>
      <c r="I6719" s="2"/>
      <c r="J6719" s="2"/>
      <c r="K6719" s="2"/>
      <c r="M6719" t="s">
        <v>79</v>
      </c>
      <c r="N6719" t="s">
        <v>887</v>
      </c>
      <c r="T6719" s="2"/>
      <c r="U6719" s="2"/>
      <c r="V6719" s="2" t="s">
        <v>79</v>
      </c>
      <c r="W6719" s="2" t="s">
        <v>887</v>
      </c>
      <c r="X6719" s="2" t="s">
        <v>275</v>
      </c>
      <c r="Y6719" t="s">
        <v>911</v>
      </c>
      <c r="AA6719" t="s">
        <v>57927</v>
      </c>
      <c r="AC6719" t="s">
        <v>76629</v>
      </c>
      <c r="AD6719" t="s">
        <v>76630</v>
      </c>
      <c r="AE6719" t="s">
        <v>35512</v>
      </c>
      <c r="AF6719" t="s">
        <v>76631</v>
      </c>
      <c r="AG6719" t="s">
        <v>76632</v>
      </c>
      <c r="AH6719" t="s">
        <v>14905</v>
      </c>
      <c r="AI6719" t="s">
        <v>76633</v>
      </c>
      <c r="AJ6719" t="s">
        <v>1153</v>
      </c>
      <c r="AK6719" t="s">
        <v>21826</v>
      </c>
      <c r="AL6719" t="s">
        <v>418</v>
      </c>
      <c r="AM6719" t="s">
        <v>446</v>
      </c>
      <c r="AN6719" t="s">
        <v>80</v>
      </c>
      <c r="AO6719" t="s">
        <v>76634</v>
      </c>
      <c r="AP6719" t="s">
        <v>40883</v>
      </c>
    </row>
    <row r="6720" spans="1:42" x14ac:dyDescent="0.35">
      <c r="A6720" s="2" t="s">
        <v>14916</v>
      </c>
      <c r="B6720" s="2" t="s">
        <v>14917</v>
      </c>
      <c r="C6720" s="2" t="s">
        <v>35513</v>
      </c>
      <c r="D6720" s="2" t="s">
        <v>47553</v>
      </c>
      <c r="E6720" s="2" t="s">
        <v>2594</v>
      </c>
      <c r="F6720" s="2" t="s">
        <v>35514</v>
      </c>
      <c r="G6720" s="2" t="s">
        <v>3057</v>
      </c>
      <c r="H6720" s="2" t="s">
        <v>417</v>
      </c>
      <c r="I6720" s="2" t="s">
        <v>2953</v>
      </c>
      <c r="J6720" s="2" t="s">
        <v>2338</v>
      </c>
      <c r="K6720" s="2" t="s">
        <v>3567</v>
      </c>
      <c r="L6720" t="s">
        <v>652</v>
      </c>
      <c r="S6720" t="s">
        <v>82</v>
      </c>
      <c r="T6720" s="2" t="s">
        <v>5</v>
      </c>
      <c r="U6720" s="2" t="s">
        <v>886</v>
      </c>
      <c r="V6720" s="2" t="s">
        <v>82</v>
      </c>
      <c r="W6720" s="2" t="s">
        <v>652</v>
      </c>
      <c r="X6720" s="2" t="s">
        <v>275</v>
      </c>
      <c r="Y6720" t="s">
        <v>8278</v>
      </c>
      <c r="AA6720" t="s">
        <v>3686</v>
      </c>
      <c r="AC6720" t="s">
        <v>76635</v>
      </c>
      <c r="AD6720" t="s">
        <v>76636</v>
      </c>
      <c r="AE6720" t="s">
        <v>35514</v>
      </c>
      <c r="AF6720" t="s">
        <v>76637</v>
      </c>
      <c r="AG6720" t="s">
        <v>76638</v>
      </c>
      <c r="AH6720" t="s">
        <v>14905</v>
      </c>
      <c r="AI6720" t="s">
        <v>76639</v>
      </c>
      <c r="AJ6720" t="s">
        <v>1153</v>
      </c>
      <c r="AK6720" t="s">
        <v>21826</v>
      </c>
      <c r="AL6720" t="s">
        <v>418</v>
      </c>
      <c r="AM6720" t="s">
        <v>446</v>
      </c>
      <c r="AN6720" t="s">
        <v>80</v>
      </c>
      <c r="AO6720" t="s">
        <v>42989</v>
      </c>
      <c r="AP6720" t="s">
        <v>40883</v>
      </c>
    </row>
    <row r="6721" spans="1:42" x14ac:dyDescent="0.35">
      <c r="A6721" s="2" t="s">
        <v>14916</v>
      </c>
      <c r="B6721" s="2" t="s">
        <v>14917</v>
      </c>
      <c r="C6721" s="2" t="s">
        <v>35515</v>
      </c>
      <c r="D6721" s="2" t="s">
        <v>58005</v>
      </c>
      <c r="E6721" s="2" t="s">
        <v>2594</v>
      </c>
      <c r="F6721" s="2" t="s">
        <v>35516</v>
      </c>
      <c r="G6721" s="2" t="s">
        <v>3057</v>
      </c>
      <c r="H6721" s="2" t="s">
        <v>417</v>
      </c>
      <c r="I6721" s="2" t="s">
        <v>2953</v>
      </c>
      <c r="J6721" s="2" t="s">
        <v>2338</v>
      </c>
      <c r="K6721" s="2" t="s">
        <v>3567</v>
      </c>
      <c r="L6721" t="s">
        <v>652</v>
      </c>
      <c r="S6721" t="s">
        <v>82</v>
      </c>
      <c r="T6721" s="2" t="s">
        <v>5</v>
      </c>
      <c r="U6721" s="2" t="s">
        <v>886</v>
      </c>
      <c r="V6721" s="2" t="s">
        <v>82</v>
      </c>
      <c r="W6721" s="2" t="s">
        <v>652</v>
      </c>
      <c r="X6721" s="2" t="s">
        <v>103</v>
      </c>
      <c r="Y6721" t="s">
        <v>1061</v>
      </c>
      <c r="AA6721" t="s">
        <v>75518</v>
      </c>
      <c r="AC6721" t="s">
        <v>76640</v>
      </c>
      <c r="AD6721" t="s">
        <v>76641</v>
      </c>
      <c r="AE6721" t="s">
        <v>35516</v>
      </c>
      <c r="AF6721" t="s">
        <v>76642</v>
      </c>
      <c r="AG6721" t="s">
        <v>76643</v>
      </c>
      <c r="AH6721" t="s">
        <v>14905</v>
      </c>
      <c r="AI6721" t="s">
        <v>76644</v>
      </c>
      <c r="AJ6721" t="s">
        <v>1153</v>
      </c>
      <c r="AK6721" t="s">
        <v>21826</v>
      </c>
      <c r="AL6721" t="s">
        <v>418</v>
      </c>
      <c r="AM6721" t="s">
        <v>446</v>
      </c>
      <c r="AN6721" t="s">
        <v>80</v>
      </c>
      <c r="AO6721" t="s">
        <v>50279</v>
      </c>
      <c r="AP6721" t="s">
        <v>40883</v>
      </c>
    </row>
    <row r="6722" spans="1:42" x14ac:dyDescent="0.35">
      <c r="A6722" s="2" t="s">
        <v>14916</v>
      </c>
      <c r="B6722" s="2" t="s">
        <v>14917</v>
      </c>
      <c r="C6722" s="2" t="s">
        <v>35517</v>
      </c>
      <c r="D6722" s="2" t="s">
        <v>44264</v>
      </c>
      <c r="E6722" s="2" t="s">
        <v>2594</v>
      </c>
      <c r="F6722" s="2" t="s">
        <v>35518</v>
      </c>
      <c r="G6722" s="2" t="s">
        <v>3057</v>
      </c>
      <c r="H6722" t="s">
        <v>417</v>
      </c>
      <c r="I6722" t="s">
        <v>2953</v>
      </c>
      <c r="J6722" t="s">
        <v>2338</v>
      </c>
      <c r="K6722" t="s">
        <v>3567</v>
      </c>
      <c r="L6722" t="s">
        <v>652</v>
      </c>
      <c r="S6722" t="s">
        <v>82</v>
      </c>
      <c r="T6722" t="s">
        <v>5</v>
      </c>
      <c r="U6722" t="s">
        <v>886</v>
      </c>
      <c r="V6722" t="s">
        <v>82</v>
      </c>
      <c r="W6722" t="s">
        <v>652</v>
      </c>
      <c r="X6722" t="s">
        <v>103</v>
      </c>
      <c r="Y6722" t="s">
        <v>2458</v>
      </c>
      <c r="AA6722" t="s">
        <v>12075</v>
      </c>
      <c r="AC6722" t="s">
        <v>76645</v>
      </c>
      <c r="AD6722" t="s">
        <v>76646</v>
      </c>
      <c r="AE6722" t="s">
        <v>35518</v>
      </c>
      <c r="AF6722" t="s">
        <v>76647</v>
      </c>
      <c r="AG6722" t="s">
        <v>76648</v>
      </c>
      <c r="AH6722" t="s">
        <v>14905</v>
      </c>
      <c r="AI6722" t="s">
        <v>76649</v>
      </c>
      <c r="AJ6722" t="s">
        <v>1153</v>
      </c>
      <c r="AK6722" t="s">
        <v>21826</v>
      </c>
      <c r="AL6722" t="s">
        <v>418</v>
      </c>
      <c r="AM6722" t="s">
        <v>446</v>
      </c>
      <c r="AN6722" t="s">
        <v>80</v>
      </c>
      <c r="AO6722" t="s">
        <v>42989</v>
      </c>
      <c r="AP6722" t="s">
        <v>40883</v>
      </c>
    </row>
    <row r="6723" spans="1:42" x14ac:dyDescent="0.35">
      <c r="A6723" s="2" t="s">
        <v>14916</v>
      </c>
      <c r="B6723" s="2" t="s">
        <v>14917</v>
      </c>
      <c r="C6723" s="2" t="s">
        <v>35519</v>
      </c>
      <c r="D6723" s="2" t="s">
        <v>47570</v>
      </c>
      <c r="E6723" s="2" t="s">
        <v>2594</v>
      </c>
      <c r="F6723" s="2" t="s">
        <v>35520</v>
      </c>
      <c r="G6723" s="2" t="s">
        <v>3057</v>
      </c>
      <c r="H6723" t="s">
        <v>417</v>
      </c>
      <c r="I6723" t="s">
        <v>2953</v>
      </c>
      <c r="J6723" t="s">
        <v>2338</v>
      </c>
      <c r="K6723" t="s">
        <v>3567</v>
      </c>
      <c r="L6723" t="s">
        <v>652</v>
      </c>
      <c r="N6723" s="2"/>
      <c r="O6723" s="2"/>
      <c r="P6723" s="2"/>
      <c r="Q6723" s="2"/>
      <c r="R6723" s="2"/>
      <c r="S6723" s="2" t="s">
        <v>82</v>
      </c>
      <c r="U6723" t="s">
        <v>886</v>
      </c>
      <c r="V6723" t="s">
        <v>82</v>
      </c>
      <c r="W6723" s="2" t="s">
        <v>652</v>
      </c>
      <c r="X6723" s="2" t="s">
        <v>275</v>
      </c>
      <c r="Y6723" t="s">
        <v>5884</v>
      </c>
      <c r="AA6723" t="s">
        <v>11349</v>
      </c>
      <c r="AC6723" t="s">
        <v>76650</v>
      </c>
      <c r="AD6723" t="s">
        <v>76651</v>
      </c>
      <c r="AE6723" t="s">
        <v>35520</v>
      </c>
      <c r="AF6723" t="s">
        <v>76652</v>
      </c>
      <c r="AG6723" t="s">
        <v>76653</v>
      </c>
      <c r="AH6723" t="s">
        <v>14905</v>
      </c>
      <c r="AI6723" t="s">
        <v>76654</v>
      </c>
      <c r="AJ6723" t="s">
        <v>1153</v>
      </c>
      <c r="AK6723" t="s">
        <v>21826</v>
      </c>
      <c r="AL6723" t="s">
        <v>418</v>
      </c>
      <c r="AM6723" t="s">
        <v>446</v>
      </c>
      <c r="AN6723" t="s">
        <v>80</v>
      </c>
      <c r="AO6723" t="s">
        <v>44805</v>
      </c>
      <c r="AP6723" t="s">
        <v>40883</v>
      </c>
    </row>
    <row r="6724" spans="1:42" x14ac:dyDescent="0.35">
      <c r="A6724" s="2" t="s">
        <v>14916</v>
      </c>
      <c r="B6724" s="2" t="s">
        <v>14917</v>
      </c>
      <c r="C6724" s="2" t="s">
        <v>35521</v>
      </c>
      <c r="D6724" s="2" t="s">
        <v>46207</v>
      </c>
      <c r="E6724" s="2" t="s">
        <v>2594</v>
      </c>
      <c r="F6724" s="2" t="s">
        <v>35522</v>
      </c>
      <c r="G6724" s="2" t="s">
        <v>3057</v>
      </c>
      <c r="H6724" s="2" t="s">
        <v>417</v>
      </c>
      <c r="I6724" s="2" t="s">
        <v>2953</v>
      </c>
      <c r="J6724" s="2" t="s">
        <v>2338</v>
      </c>
      <c r="K6724" s="2" t="s">
        <v>3567</v>
      </c>
      <c r="L6724" s="2" t="s">
        <v>652</v>
      </c>
      <c r="M6724" s="2"/>
      <c r="S6724" t="s">
        <v>82</v>
      </c>
      <c r="T6724" t="s">
        <v>5</v>
      </c>
      <c r="U6724" s="2" t="s">
        <v>886</v>
      </c>
      <c r="V6724" s="2" t="s">
        <v>82</v>
      </c>
      <c r="W6724" s="2" t="s">
        <v>652</v>
      </c>
      <c r="X6724" s="2" t="s">
        <v>162</v>
      </c>
      <c r="Y6724" t="s">
        <v>5839</v>
      </c>
      <c r="AA6724" t="s">
        <v>6949</v>
      </c>
      <c r="AC6724" t="s">
        <v>76655</v>
      </c>
      <c r="AD6724" t="s">
        <v>76656</v>
      </c>
      <c r="AE6724" t="s">
        <v>35522</v>
      </c>
      <c r="AF6724" t="s">
        <v>76657</v>
      </c>
      <c r="AG6724" t="s">
        <v>76658</v>
      </c>
      <c r="AH6724" t="s">
        <v>14905</v>
      </c>
      <c r="AI6724" t="s">
        <v>76659</v>
      </c>
      <c r="AJ6724" t="s">
        <v>1153</v>
      </c>
      <c r="AK6724" t="s">
        <v>21826</v>
      </c>
      <c r="AL6724" t="s">
        <v>418</v>
      </c>
      <c r="AM6724" t="s">
        <v>446</v>
      </c>
      <c r="AN6724" t="s">
        <v>80</v>
      </c>
      <c r="AO6724" t="s">
        <v>53111</v>
      </c>
      <c r="AP6724" t="s">
        <v>40883</v>
      </c>
    </row>
    <row r="6725" spans="1:42" x14ac:dyDescent="0.35">
      <c r="A6725" s="2" t="s">
        <v>14916</v>
      </c>
      <c r="B6725" s="2" t="s">
        <v>14917</v>
      </c>
      <c r="C6725" s="2" t="s">
        <v>35523</v>
      </c>
      <c r="D6725" s="2" t="s">
        <v>76660</v>
      </c>
      <c r="E6725" s="2" t="s">
        <v>2594</v>
      </c>
      <c r="F6725" s="2" t="s">
        <v>35524</v>
      </c>
      <c r="G6725" s="2" t="s">
        <v>3057</v>
      </c>
      <c r="H6725" t="s">
        <v>417</v>
      </c>
      <c r="I6725" t="s">
        <v>2953</v>
      </c>
      <c r="J6725" t="s">
        <v>2338</v>
      </c>
      <c r="K6725" t="s">
        <v>3567</v>
      </c>
      <c r="S6725" t="s">
        <v>82</v>
      </c>
      <c r="T6725" t="s">
        <v>5</v>
      </c>
      <c r="U6725" t="s">
        <v>886</v>
      </c>
      <c r="V6725" t="s">
        <v>82</v>
      </c>
      <c r="W6725" t="s">
        <v>3567</v>
      </c>
      <c r="X6725" t="s">
        <v>275</v>
      </c>
      <c r="Y6725" t="s">
        <v>431</v>
      </c>
      <c r="AA6725" t="s">
        <v>5021</v>
      </c>
      <c r="AC6725" t="s">
        <v>76661</v>
      </c>
      <c r="AD6725" t="s">
        <v>76662</v>
      </c>
      <c r="AE6725" t="s">
        <v>35524</v>
      </c>
      <c r="AF6725" t="s">
        <v>76663</v>
      </c>
      <c r="AG6725" t="s">
        <v>76664</v>
      </c>
      <c r="AH6725" t="s">
        <v>14905</v>
      </c>
      <c r="AI6725" t="s">
        <v>76665</v>
      </c>
      <c r="AJ6725" t="s">
        <v>1153</v>
      </c>
      <c r="AK6725" t="s">
        <v>21826</v>
      </c>
      <c r="AL6725" t="s">
        <v>418</v>
      </c>
      <c r="AM6725" t="s">
        <v>446</v>
      </c>
      <c r="AN6725" t="s">
        <v>80</v>
      </c>
      <c r="AO6725" t="s">
        <v>41623</v>
      </c>
      <c r="AP6725" t="s">
        <v>40883</v>
      </c>
    </row>
    <row r="6726" spans="1:42" x14ac:dyDescent="0.35">
      <c r="A6726" s="2" t="s">
        <v>14916</v>
      </c>
      <c r="B6726" s="2" t="s">
        <v>14917</v>
      </c>
      <c r="C6726" s="2" t="s">
        <v>35525</v>
      </c>
      <c r="D6726" s="2" t="s">
        <v>64261</v>
      </c>
      <c r="E6726" s="2" t="s">
        <v>2594</v>
      </c>
      <c r="F6726" s="2" t="s">
        <v>35526</v>
      </c>
      <c r="G6726" s="2" t="s">
        <v>3057</v>
      </c>
      <c r="H6726" t="s">
        <v>417</v>
      </c>
      <c r="I6726" t="s">
        <v>2953</v>
      </c>
      <c r="J6726" t="s">
        <v>2338</v>
      </c>
      <c r="K6726" t="s">
        <v>3567</v>
      </c>
      <c r="L6726" t="s">
        <v>652</v>
      </c>
      <c r="P6726" s="2"/>
      <c r="Q6726" s="2"/>
      <c r="R6726" s="2"/>
      <c r="S6726" s="2" t="s">
        <v>82</v>
      </c>
      <c r="T6726" t="s">
        <v>5</v>
      </c>
      <c r="U6726" t="s">
        <v>886</v>
      </c>
      <c r="V6726" t="s">
        <v>82</v>
      </c>
      <c r="W6726" s="2" t="s">
        <v>652</v>
      </c>
      <c r="X6726" s="2" t="s">
        <v>275</v>
      </c>
      <c r="Y6726" t="s">
        <v>189</v>
      </c>
      <c r="AA6726" t="s">
        <v>76666</v>
      </c>
      <c r="AC6726" t="s">
        <v>76667</v>
      </c>
      <c r="AD6726" t="s">
        <v>76668</v>
      </c>
      <c r="AE6726" t="s">
        <v>35526</v>
      </c>
      <c r="AF6726" t="s">
        <v>76669</v>
      </c>
      <c r="AG6726" t="s">
        <v>76670</v>
      </c>
      <c r="AH6726" t="s">
        <v>14905</v>
      </c>
      <c r="AI6726" t="s">
        <v>76671</v>
      </c>
      <c r="AJ6726" t="s">
        <v>1153</v>
      </c>
      <c r="AK6726" t="s">
        <v>21826</v>
      </c>
      <c r="AL6726" t="s">
        <v>418</v>
      </c>
      <c r="AM6726" t="s">
        <v>446</v>
      </c>
      <c r="AN6726" t="s">
        <v>80</v>
      </c>
      <c r="AO6726" t="s">
        <v>26727</v>
      </c>
      <c r="AP6726" t="s">
        <v>40883</v>
      </c>
    </row>
    <row r="6727" spans="1:42" x14ac:dyDescent="0.35">
      <c r="A6727" s="2" t="s">
        <v>14916</v>
      </c>
      <c r="B6727" s="2" t="s">
        <v>14917</v>
      </c>
      <c r="C6727" s="2" t="s">
        <v>35527</v>
      </c>
      <c r="D6727" s="2" t="s">
        <v>44421</v>
      </c>
      <c r="E6727" s="2" t="s">
        <v>2594</v>
      </c>
      <c r="F6727" s="2" t="s">
        <v>35528</v>
      </c>
      <c r="G6727" s="2" t="s">
        <v>3057</v>
      </c>
      <c r="H6727" t="s">
        <v>417</v>
      </c>
      <c r="I6727" t="s">
        <v>2953</v>
      </c>
      <c r="J6727" t="s">
        <v>2338</v>
      </c>
      <c r="K6727" t="s">
        <v>3567</v>
      </c>
      <c r="L6727" t="s">
        <v>652</v>
      </c>
      <c r="M6727" s="2"/>
      <c r="N6727" s="2"/>
      <c r="O6727" s="2"/>
      <c r="S6727" t="s">
        <v>82</v>
      </c>
      <c r="T6727" t="s">
        <v>5</v>
      </c>
      <c r="U6727" t="s">
        <v>886</v>
      </c>
      <c r="V6727" t="s">
        <v>82</v>
      </c>
      <c r="W6727" s="2" t="s">
        <v>652</v>
      </c>
      <c r="X6727" s="2" t="s">
        <v>275</v>
      </c>
      <c r="Y6727" t="s">
        <v>519</v>
      </c>
      <c r="AA6727" t="s">
        <v>1720</v>
      </c>
      <c r="AC6727" t="s">
        <v>76672</v>
      </c>
      <c r="AD6727" t="s">
        <v>76673</v>
      </c>
      <c r="AE6727" t="s">
        <v>35528</v>
      </c>
      <c r="AF6727" t="s">
        <v>76674</v>
      </c>
      <c r="AG6727" t="s">
        <v>76675</v>
      </c>
      <c r="AH6727" t="s">
        <v>14905</v>
      </c>
      <c r="AI6727" t="s">
        <v>76676</v>
      </c>
      <c r="AJ6727" t="s">
        <v>1153</v>
      </c>
      <c r="AK6727" t="s">
        <v>21826</v>
      </c>
      <c r="AL6727" t="s">
        <v>418</v>
      </c>
      <c r="AM6727" t="s">
        <v>446</v>
      </c>
      <c r="AN6727" t="s">
        <v>80</v>
      </c>
      <c r="AO6727" t="s">
        <v>44725</v>
      </c>
      <c r="AP6727" t="s">
        <v>40883</v>
      </c>
    </row>
    <row r="6728" spans="1:42" x14ac:dyDescent="0.35">
      <c r="A6728" s="2" t="s">
        <v>14916</v>
      </c>
      <c r="B6728" s="2" t="s">
        <v>14917</v>
      </c>
      <c r="C6728" s="2" t="s">
        <v>35529</v>
      </c>
      <c r="D6728" s="2" t="s">
        <v>48664</v>
      </c>
      <c r="E6728" s="2" t="s">
        <v>2594</v>
      </c>
      <c r="F6728" s="2" t="s">
        <v>35530</v>
      </c>
      <c r="G6728" s="2" t="s">
        <v>3057</v>
      </c>
      <c r="H6728" s="2" t="s">
        <v>417</v>
      </c>
      <c r="I6728" t="s">
        <v>2953</v>
      </c>
      <c r="J6728" t="s">
        <v>2338</v>
      </c>
      <c r="K6728" t="s">
        <v>3567</v>
      </c>
      <c r="L6728" t="s">
        <v>652</v>
      </c>
      <c r="S6728" t="s">
        <v>82</v>
      </c>
      <c r="T6728" s="2" t="s">
        <v>5</v>
      </c>
      <c r="U6728" s="2" t="s">
        <v>886</v>
      </c>
      <c r="V6728" s="2" t="s">
        <v>82</v>
      </c>
      <c r="W6728" s="2" t="s">
        <v>652</v>
      </c>
      <c r="X6728" s="2" t="s">
        <v>103</v>
      </c>
      <c r="Y6728" t="s">
        <v>6332</v>
      </c>
      <c r="AA6728" t="s">
        <v>76677</v>
      </c>
      <c r="AC6728" t="s">
        <v>76678</v>
      </c>
      <c r="AD6728" t="s">
        <v>76679</v>
      </c>
      <c r="AE6728" t="s">
        <v>35530</v>
      </c>
      <c r="AF6728" t="s">
        <v>76680</v>
      </c>
      <c r="AG6728" t="s">
        <v>76681</v>
      </c>
      <c r="AH6728" t="s">
        <v>14905</v>
      </c>
      <c r="AI6728" t="s">
        <v>76682</v>
      </c>
      <c r="AJ6728" t="s">
        <v>1153</v>
      </c>
      <c r="AK6728" t="s">
        <v>21826</v>
      </c>
      <c r="AL6728" t="s">
        <v>418</v>
      </c>
      <c r="AM6728" t="s">
        <v>446</v>
      </c>
      <c r="AN6728" t="s">
        <v>80</v>
      </c>
      <c r="AO6728" t="s">
        <v>46416</v>
      </c>
      <c r="AP6728" t="s">
        <v>40883</v>
      </c>
    </row>
    <row r="6729" spans="1:42" x14ac:dyDescent="0.35">
      <c r="A6729" s="2" t="s">
        <v>14916</v>
      </c>
      <c r="B6729" s="2" t="s">
        <v>14917</v>
      </c>
      <c r="C6729" s="2" t="s">
        <v>35531</v>
      </c>
      <c r="D6729" s="2" t="s">
        <v>58960</v>
      </c>
      <c r="E6729" s="2" t="s">
        <v>2594</v>
      </c>
      <c r="F6729" s="2" t="s">
        <v>35532</v>
      </c>
      <c r="G6729" s="2" t="s">
        <v>3057</v>
      </c>
      <c r="H6729" t="s">
        <v>417</v>
      </c>
      <c r="I6729" s="2" t="s">
        <v>2953</v>
      </c>
      <c r="J6729" s="2" t="s">
        <v>2338</v>
      </c>
      <c r="K6729" t="s">
        <v>3567</v>
      </c>
      <c r="L6729" t="s">
        <v>652</v>
      </c>
      <c r="T6729" t="s">
        <v>5</v>
      </c>
      <c r="U6729" t="s">
        <v>886</v>
      </c>
      <c r="V6729" t="s">
        <v>5</v>
      </c>
      <c r="W6729" s="2" t="s">
        <v>652</v>
      </c>
      <c r="X6729" s="2" t="s">
        <v>103</v>
      </c>
      <c r="Y6729" t="s">
        <v>66179</v>
      </c>
      <c r="AA6729" t="s">
        <v>48039</v>
      </c>
      <c r="AC6729" t="s">
        <v>76683</v>
      </c>
      <c r="AD6729" t="s">
        <v>76684</v>
      </c>
      <c r="AE6729" t="s">
        <v>35532</v>
      </c>
      <c r="AF6729" t="s">
        <v>76685</v>
      </c>
      <c r="AG6729" t="s">
        <v>76686</v>
      </c>
      <c r="AH6729" t="s">
        <v>14905</v>
      </c>
      <c r="AI6729" t="s">
        <v>76687</v>
      </c>
      <c r="AJ6729" t="s">
        <v>1153</v>
      </c>
      <c r="AK6729" t="s">
        <v>21826</v>
      </c>
      <c r="AL6729" t="s">
        <v>418</v>
      </c>
      <c r="AM6729" t="s">
        <v>446</v>
      </c>
      <c r="AN6729" t="s">
        <v>80</v>
      </c>
      <c r="AO6729" t="s">
        <v>59588</v>
      </c>
      <c r="AP6729" t="s">
        <v>40883</v>
      </c>
    </row>
    <row r="6730" spans="1:42" x14ac:dyDescent="0.35">
      <c r="A6730" s="2" t="s">
        <v>14916</v>
      </c>
      <c r="B6730" s="2" t="s">
        <v>14917</v>
      </c>
      <c r="C6730" s="2" t="s">
        <v>35533</v>
      </c>
      <c r="D6730" s="2" t="s">
        <v>66348</v>
      </c>
      <c r="E6730" s="2" t="s">
        <v>2594</v>
      </c>
      <c r="F6730" s="2" t="s">
        <v>35534</v>
      </c>
      <c r="G6730" s="2" t="s">
        <v>3057</v>
      </c>
      <c r="H6730" t="s">
        <v>417</v>
      </c>
      <c r="I6730" t="s">
        <v>2953</v>
      </c>
      <c r="J6730" t="s">
        <v>2338</v>
      </c>
      <c r="K6730" s="2" t="s">
        <v>3567</v>
      </c>
      <c r="L6730" s="2" t="s">
        <v>652</v>
      </c>
      <c r="S6730" t="s">
        <v>82</v>
      </c>
      <c r="T6730" t="s">
        <v>5</v>
      </c>
      <c r="U6730" t="s">
        <v>886</v>
      </c>
      <c r="V6730" t="s">
        <v>82</v>
      </c>
      <c r="W6730" s="2" t="s">
        <v>652</v>
      </c>
      <c r="X6730" s="2" t="s">
        <v>103</v>
      </c>
      <c r="Y6730" t="s">
        <v>76688</v>
      </c>
      <c r="AA6730" t="s">
        <v>56646</v>
      </c>
      <c r="AC6730" t="s">
        <v>76689</v>
      </c>
      <c r="AD6730" t="s">
        <v>76690</v>
      </c>
      <c r="AE6730" t="s">
        <v>35534</v>
      </c>
      <c r="AF6730" t="s">
        <v>76691</v>
      </c>
      <c r="AG6730" t="s">
        <v>76692</v>
      </c>
      <c r="AH6730" t="s">
        <v>14905</v>
      </c>
      <c r="AI6730" t="s">
        <v>76693</v>
      </c>
      <c r="AJ6730" t="s">
        <v>1153</v>
      </c>
      <c r="AK6730" t="s">
        <v>21826</v>
      </c>
      <c r="AL6730" t="s">
        <v>418</v>
      </c>
      <c r="AM6730" t="s">
        <v>446</v>
      </c>
      <c r="AN6730" t="s">
        <v>80</v>
      </c>
      <c r="AO6730" t="s">
        <v>45388</v>
      </c>
      <c r="AP6730" t="s">
        <v>40883</v>
      </c>
    </row>
    <row r="6731" spans="1:42" x14ac:dyDescent="0.35">
      <c r="A6731" s="2" t="s">
        <v>14916</v>
      </c>
      <c r="B6731" s="2" t="s">
        <v>14917</v>
      </c>
      <c r="C6731" s="2" t="s">
        <v>35535</v>
      </c>
      <c r="D6731" s="2" t="s">
        <v>49307</v>
      </c>
      <c r="E6731" s="2" t="s">
        <v>2594</v>
      </c>
      <c r="F6731" s="2" t="s">
        <v>35536</v>
      </c>
      <c r="G6731" s="2" t="s">
        <v>3057</v>
      </c>
      <c r="H6731" t="s">
        <v>417</v>
      </c>
      <c r="I6731" t="s">
        <v>2953</v>
      </c>
      <c r="J6731" t="s">
        <v>2338</v>
      </c>
      <c r="K6731" t="s">
        <v>3567</v>
      </c>
      <c r="L6731" t="s">
        <v>652</v>
      </c>
      <c r="S6731" t="s">
        <v>82</v>
      </c>
      <c r="T6731" t="s">
        <v>5</v>
      </c>
      <c r="U6731" t="s">
        <v>886</v>
      </c>
      <c r="V6731" t="s">
        <v>82</v>
      </c>
      <c r="W6731" t="s">
        <v>652</v>
      </c>
      <c r="X6731" t="s">
        <v>275</v>
      </c>
      <c r="Y6731" t="s">
        <v>17284</v>
      </c>
      <c r="AA6731" t="s">
        <v>1658</v>
      </c>
      <c r="AC6731" t="s">
        <v>70859</v>
      </c>
      <c r="AD6731" t="s">
        <v>76694</v>
      </c>
      <c r="AE6731" t="s">
        <v>35536</v>
      </c>
      <c r="AF6731" t="s">
        <v>76695</v>
      </c>
      <c r="AG6731" t="s">
        <v>76696</v>
      </c>
      <c r="AH6731" t="s">
        <v>14905</v>
      </c>
      <c r="AI6731" t="s">
        <v>76697</v>
      </c>
      <c r="AJ6731" t="s">
        <v>1153</v>
      </c>
      <c r="AK6731" t="s">
        <v>21826</v>
      </c>
      <c r="AL6731" t="s">
        <v>418</v>
      </c>
      <c r="AM6731" t="s">
        <v>446</v>
      </c>
      <c r="AN6731" t="s">
        <v>80</v>
      </c>
      <c r="AO6731" t="s">
        <v>43868</v>
      </c>
      <c r="AP6731" t="s">
        <v>40883</v>
      </c>
    </row>
    <row r="6732" spans="1:42" x14ac:dyDescent="0.35">
      <c r="A6732" s="2" t="s">
        <v>14916</v>
      </c>
      <c r="B6732" s="2" t="s">
        <v>14917</v>
      </c>
      <c r="C6732" s="2" t="s">
        <v>35537</v>
      </c>
      <c r="D6732" s="2" t="s">
        <v>72203</v>
      </c>
      <c r="E6732" s="2" t="s">
        <v>2594</v>
      </c>
      <c r="F6732" s="2" t="s">
        <v>35538</v>
      </c>
      <c r="G6732" s="2" t="s">
        <v>3057</v>
      </c>
      <c r="H6732" t="s">
        <v>417</v>
      </c>
      <c r="I6732" t="s">
        <v>2953</v>
      </c>
      <c r="J6732" t="s">
        <v>2338</v>
      </c>
      <c r="K6732" t="s">
        <v>3567</v>
      </c>
      <c r="L6732" t="s">
        <v>652</v>
      </c>
      <c r="M6732" s="2"/>
      <c r="N6732" s="2"/>
      <c r="O6732" s="2"/>
      <c r="P6732" s="2"/>
      <c r="Q6732" s="2"/>
      <c r="R6732" s="2"/>
      <c r="S6732" s="2" t="s">
        <v>82</v>
      </c>
      <c r="T6732" t="s">
        <v>5</v>
      </c>
      <c r="U6732" t="s">
        <v>886</v>
      </c>
      <c r="V6732" t="s">
        <v>82</v>
      </c>
      <c r="W6732" s="2" t="s">
        <v>652</v>
      </c>
      <c r="X6732" s="2" t="s">
        <v>162</v>
      </c>
      <c r="Y6732" t="s">
        <v>2002</v>
      </c>
      <c r="AA6732" t="s">
        <v>16806</v>
      </c>
      <c r="AC6732" t="s">
        <v>76698</v>
      </c>
      <c r="AD6732" t="s">
        <v>76699</v>
      </c>
      <c r="AE6732" t="s">
        <v>35538</v>
      </c>
      <c r="AF6732" t="s">
        <v>76700</v>
      </c>
      <c r="AG6732" t="s">
        <v>76701</v>
      </c>
      <c r="AH6732" t="s">
        <v>14905</v>
      </c>
      <c r="AI6732" t="s">
        <v>76702</v>
      </c>
      <c r="AJ6732" t="s">
        <v>1153</v>
      </c>
      <c r="AK6732" t="s">
        <v>21826</v>
      </c>
      <c r="AL6732" t="s">
        <v>418</v>
      </c>
      <c r="AM6732" t="s">
        <v>446</v>
      </c>
      <c r="AN6732" t="s">
        <v>80</v>
      </c>
      <c r="AO6732" t="s">
        <v>42827</v>
      </c>
      <c r="AP6732" t="s">
        <v>40883</v>
      </c>
    </row>
    <row r="6733" spans="1:42" x14ac:dyDescent="0.35">
      <c r="A6733" s="2" t="s">
        <v>14916</v>
      </c>
      <c r="B6733" s="2" t="s">
        <v>14917</v>
      </c>
      <c r="C6733" s="2" t="s">
        <v>35539</v>
      </c>
      <c r="D6733" s="2" t="s">
        <v>48644</v>
      </c>
      <c r="E6733" s="2" t="s">
        <v>2594</v>
      </c>
      <c r="F6733" s="2" t="s">
        <v>35540</v>
      </c>
      <c r="G6733" s="2" t="s">
        <v>3057</v>
      </c>
      <c r="H6733" s="2" t="s">
        <v>417</v>
      </c>
      <c r="I6733" s="2" t="s">
        <v>2953</v>
      </c>
      <c r="J6733" s="2" t="s">
        <v>2338</v>
      </c>
      <c r="K6733" s="2" t="s">
        <v>3567</v>
      </c>
      <c r="L6733" s="2" t="s">
        <v>652</v>
      </c>
      <c r="S6733" t="s">
        <v>82</v>
      </c>
      <c r="T6733" s="2" t="s">
        <v>5</v>
      </c>
      <c r="U6733" s="2" t="s">
        <v>886</v>
      </c>
      <c r="V6733" s="2" t="s">
        <v>82</v>
      </c>
      <c r="W6733" s="2" t="s">
        <v>652</v>
      </c>
      <c r="X6733" s="2" t="s">
        <v>275</v>
      </c>
      <c r="Y6733" t="s">
        <v>6332</v>
      </c>
      <c r="AA6733" t="s">
        <v>3963</v>
      </c>
      <c r="AC6733" t="s">
        <v>76703</v>
      </c>
      <c r="AD6733" t="s">
        <v>76704</v>
      </c>
      <c r="AE6733" t="s">
        <v>35540</v>
      </c>
      <c r="AF6733" t="s">
        <v>76705</v>
      </c>
      <c r="AG6733" t="s">
        <v>76706</v>
      </c>
      <c r="AH6733" t="s">
        <v>14905</v>
      </c>
      <c r="AI6733" t="s">
        <v>76707</v>
      </c>
      <c r="AJ6733" t="s">
        <v>1153</v>
      </c>
      <c r="AK6733" t="s">
        <v>21826</v>
      </c>
      <c r="AL6733" t="s">
        <v>418</v>
      </c>
      <c r="AM6733" t="s">
        <v>446</v>
      </c>
      <c r="AN6733" t="s">
        <v>80</v>
      </c>
      <c r="AO6733" t="s">
        <v>44320</v>
      </c>
      <c r="AP6733" t="s">
        <v>40883</v>
      </c>
    </row>
    <row r="6734" spans="1:42" x14ac:dyDescent="0.35">
      <c r="A6734" s="2" t="s">
        <v>14916</v>
      </c>
      <c r="B6734" s="2" t="s">
        <v>14917</v>
      </c>
      <c r="C6734" s="2" t="s">
        <v>35541</v>
      </c>
      <c r="D6734" s="2" t="s">
        <v>61667</v>
      </c>
      <c r="E6734" s="2" t="s">
        <v>2594</v>
      </c>
      <c r="F6734" s="2" t="s">
        <v>35542</v>
      </c>
      <c r="G6734" s="2" t="s">
        <v>3057</v>
      </c>
      <c r="H6734" t="s">
        <v>417</v>
      </c>
      <c r="I6734" t="s">
        <v>2953</v>
      </c>
      <c r="J6734" t="s">
        <v>2338</v>
      </c>
      <c r="K6734" t="s">
        <v>3567</v>
      </c>
      <c r="L6734" t="s">
        <v>652</v>
      </c>
      <c r="S6734" t="s">
        <v>82</v>
      </c>
      <c r="T6734" t="s">
        <v>5</v>
      </c>
      <c r="U6734" t="s">
        <v>886</v>
      </c>
      <c r="V6734" t="s">
        <v>82</v>
      </c>
      <c r="W6734" t="s">
        <v>652</v>
      </c>
      <c r="X6734" t="s">
        <v>103</v>
      </c>
      <c r="Y6734" t="s">
        <v>7690</v>
      </c>
      <c r="AA6734" t="s">
        <v>9004</v>
      </c>
      <c r="AC6734" t="s">
        <v>76708</v>
      </c>
      <c r="AD6734" t="s">
        <v>76709</v>
      </c>
      <c r="AE6734" t="s">
        <v>35542</v>
      </c>
      <c r="AF6734" t="s">
        <v>76680</v>
      </c>
      <c r="AG6734" t="s">
        <v>76710</v>
      </c>
      <c r="AH6734" t="s">
        <v>14905</v>
      </c>
      <c r="AI6734" t="s">
        <v>76711</v>
      </c>
      <c r="AJ6734" t="s">
        <v>1153</v>
      </c>
      <c r="AK6734" t="s">
        <v>21826</v>
      </c>
      <c r="AL6734" t="s">
        <v>418</v>
      </c>
      <c r="AM6734" t="s">
        <v>446</v>
      </c>
      <c r="AN6734" t="s">
        <v>80</v>
      </c>
      <c r="AO6734" t="s">
        <v>58818</v>
      </c>
      <c r="AP6734" t="s">
        <v>40883</v>
      </c>
    </row>
    <row r="6735" spans="1:42" x14ac:dyDescent="0.35">
      <c r="A6735" s="2" t="s">
        <v>14916</v>
      </c>
      <c r="B6735" s="2" t="s">
        <v>14917</v>
      </c>
      <c r="C6735" s="2" t="s">
        <v>35543</v>
      </c>
      <c r="D6735" s="2" t="s">
        <v>76712</v>
      </c>
      <c r="E6735" s="2" t="s">
        <v>2594</v>
      </c>
      <c r="F6735" s="2" t="s">
        <v>35544</v>
      </c>
      <c r="G6735" s="2" t="s">
        <v>3057</v>
      </c>
      <c r="H6735" s="2" t="s">
        <v>417</v>
      </c>
      <c r="I6735" s="2" t="s">
        <v>2953</v>
      </c>
      <c r="J6735" s="2" t="s">
        <v>2338</v>
      </c>
      <c r="K6735" s="2" t="s">
        <v>3567</v>
      </c>
      <c r="L6735" s="2" t="s">
        <v>652</v>
      </c>
      <c r="M6735" s="2"/>
      <c r="S6735" t="s">
        <v>82</v>
      </c>
      <c r="T6735" s="2"/>
      <c r="U6735" s="2" t="s">
        <v>886</v>
      </c>
      <c r="V6735" s="2" t="s">
        <v>82</v>
      </c>
      <c r="W6735" s="2" t="s">
        <v>652</v>
      </c>
      <c r="X6735" s="2" t="s">
        <v>275</v>
      </c>
      <c r="Y6735" t="s">
        <v>3048</v>
      </c>
      <c r="AA6735" t="s">
        <v>21644</v>
      </c>
      <c r="AC6735" t="s">
        <v>76713</v>
      </c>
      <c r="AD6735" t="s">
        <v>76714</v>
      </c>
      <c r="AE6735" t="s">
        <v>35544</v>
      </c>
      <c r="AF6735" t="s">
        <v>76715</v>
      </c>
      <c r="AG6735" t="s">
        <v>76716</v>
      </c>
      <c r="AH6735" t="s">
        <v>14905</v>
      </c>
      <c r="AI6735" t="s">
        <v>76717</v>
      </c>
      <c r="AJ6735" t="s">
        <v>1153</v>
      </c>
      <c r="AK6735" t="s">
        <v>21826</v>
      </c>
      <c r="AL6735" t="s">
        <v>418</v>
      </c>
      <c r="AM6735" t="s">
        <v>446</v>
      </c>
      <c r="AN6735" t="s">
        <v>80</v>
      </c>
      <c r="AO6735" t="s">
        <v>44172</v>
      </c>
      <c r="AP6735" t="s">
        <v>40883</v>
      </c>
    </row>
    <row r="6736" spans="1:42" x14ac:dyDescent="0.35">
      <c r="A6736" s="2" t="s">
        <v>14916</v>
      </c>
      <c r="B6736" s="2" t="s">
        <v>14917</v>
      </c>
      <c r="C6736" s="2" t="s">
        <v>35545</v>
      </c>
      <c r="D6736" s="2" t="s">
        <v>76718</v>
      </c>
      <c r="E6736" s="2" t="s">
        <v>2594</v>
      </c>
      <c r="F6736" s="2" t="s">
        <v>35546</v>
      </c>
      <c r="G6736" s="2" t="s">
        <v>3057</v>
      </c>
      <c r="H6736" t="s">
        <v>417</v>
      </c>
      <c r="I6736" t="s">
        <v>2953</v>
      </c>
      <c r="J6736" t="s">
        <v>2338</v>
      </c>
      <c r="K6736" t="s">
        <v>3567</v>
      </c>
      <c r="L6736" t="s">
        <v>652</v>
      </c>
      <c r="S6736" t="s">
        <v>82</v>
      </c>
      <c r="T6736" t="s">
        <v>5</v>
      </c>
      <c r="U6736" t="s">
        <v>886</v>
      </c>
      <c r="V6736" t="s">
        <v>82</v>
      </c>
      <c r="W6736" t="s">
        <v>652</v>
      </c>
      <c r="X6736" t="s">
        <v>275</v>
      </c>
      <c r="Y6736" t="s">
        <v>4414</v>
      </c>
      <c r="AA6736" t="s">
        <v>76719</v>
      </c>
      <c r="AC6736" t="s">
        <v>76720</v>
      </c>
      <c r="AD6736" t="s">
        <v>76721</v>
      </c>
      <c r="AE6736" t="s">
        <v>35546</v>
      </c>
      <c r="AF6736" t="s">
        <v>76722</v>
      </c>
      <c r="AG6736" t="s">
        <v>76723</v>
      </c>
      <c r="AH6736" t="s">
        <v>14905</v>
      </c>
      <c r="AI6736" t="s">
        <v>76724</v>
      </c>
      <c r="AJ6736" t="s">
        <v>1153</v>
      </c>
      <c r="AK6736" t="s">
        <v>21826</v>
      </c>
      <c r="AL6736" t="s">
        <v>418</v>
      </c>
      <c r="AM6736" t="s">
        <v>446</v>
      </c>
      <c r="AN6736" t="s">
        <v>80</v>
      </c>
      <c r="AO6736" t="s">
        <v>47224</v>
      </c>
      <c r="AP6736" t="s">
        <v>40883</v>
      </c>
    </row>
    <row r="6737" spans="1:42" x14ac:dyDescent="0.35">
      <c r="A6737" s="2" t="s">
        <v>14916</v>
      </c>
      <c r="B6737" s="2" t="s">
        <v>14917</v>
      </c>
      <c r="C6737" s="2" t="s">
        <v>35547</v>
      </c>
      <c r="D6737" s="2" t="s">
        <v>35548</v>
      </c>
      <c r="E6737" s="2" t="s">
        <v>2594</v>
      </c>
      <c r="F6737" s="2" t="s">
        <v>35549</v>
      </c>
      <c r="G6737" s="2" t="s">
        <v>3057</v>
      </c>
      <c r="H6737" t="s">
        <v>417</v>
      </c>
      <c r="I6737" t="s">
        <v>2953</v>
      </c>
      <c r="J6737" t="s">
        <v>2338</v>
      </c>
      <c r="K6737" t="s">
        <v>3567</v>
      </c>
      <c r="L6737" s="2" t="s">
        <v>652</v>
      </c>
      <c r="M6737" s="2"/>
      <c r="N6737" s="2"/>
      <c r="O6737" s="2"/>
      <c r="P6737" s="2"/>
      <c r="Q6737" s="2"/>
      <c r="R6737" s="2"/>
      <c r="S6737" s="2"/>
      <c r="V6737" t="s">
        <v>3057</v>
      </c>
      <c r="W6737" s="2" t="s">
        <v>652</v>
      </c>
      <c r="X6737" s="2" t="s">
        <v>103</v>
      </c>
      <c r="Y6737" t="s">
        <v>431</v>
      </c>
      <c r="AA6737" t="s">
        <v>76725</v>
      </c>
      <c r="AC6737" t="s">
        <v>76726</v>
      </c>
      <c r="AD6737" t="s">
        <v>76727</v>
      </c>
      <c r="AE6737" t="s">
        <v>35549</v>
      </c>
      <c r="AF6737" t="s">
        <v>76728</v>
      </c>
      <c r="AG6737" t="s">
        <v>76729</v>
      </c>
      <c r="AH6737" t="s">
        <v>14905</v>
      </c>
      <c r="AI6737" t="s">
        <v>76730</v>
      </c>
      <c r="AJ6737" t="s">
        <v>1153</v>
      </c>
      <c r="AK6737" t="s">
        <v>21826</v>
      </c>
      <c r="AL6737" t="s">
        <v>418</v>
      </c>
      <c r="AM6737" t="s">
        <v>446</v>
      </c>
      <c r="AN6737" t="s">
        <v>80</v>
      </c>
      <c r="AO6737" t="s">
        <v>50279</v>
      </c>
      <c r="AP6737" t="s">
        <v>40883</v>
      </c>
    </row>
    <row r="6738" spans="1:42" x14ac:dyDescent="0.35">
      <c r="A6738" s="2" t="s">
        <v>14916</v>
      </c>
      <c r="B6738" s="2" t="s">
        <v>14917</v>
      </c>
      <c r="C6738" s="2" t="s">
        <v>35550</v>
      </c>
      <c r="D6738" s="2" t="s">
        <v>64569</v>
      </c>
      <c r="E6738" s="2" t="s">
        <v>2594</v>
      </c>
      <c r="F6738" s="2" t="s">
        <v>35551</v>
      </c>
      <c r="G6738" s="2" t="s">
        <v>3057</v>
      </c>
      <c r="H6738" t="s">
        <v>417</v>
      </c>
      <c r="I6738" t="s">
        <v>2953</v>
      </c>
      <c r="J6738" t="s">
        <v>2338</v>
      </c>
      <c r="K6738" t="s">
        <v>3567</v>
      </c>
      <c r="L6738" t="s">
        <v>652</v>
      </c>
      <c r="S6738" t="s">
        <v>82</v>
      </c>
      <c r="T6738" t="s">
        <v>5</v>
      </c>
      <c r="U6738" t="s">
        <v>886</v>
      </c>
      <c r="V6738" t="s">
        <v>82</v>
      </c>
      <c r="W6738" t="s">
        <v>652</v>
      </c>
      <c r="X6738" t="s">
        <v>275</v>
      </c>
      <c r="Y6738" t="s">
        <v>1501</v>
      </c>
      <c r="AA6738" t="s">
        <v>76731</v>
      </c>
      <c r="AC6738" t="s">
        <v>76732</v>
      </c>
      <c r="AD6738" t="s">
        <v>76733</v>
      </c>
      <c r="AE6738" t="s">
        <v>35551</v>
      </c>
      <c r="AF6738" t="s">
        <v>76734</v>
      </c>
      <c r="AG6738" t="s">
        <v>76735</v>
      </c>
      <c r="AH6738" t="s">
        <v>14905</v>
      </c>
      <c r="AI6738" t="s">
        <v>76736</v>
      </c>
      <c r="AJ6738" t="s">
        <v>1153</v>
      </c>
      <c r="AK6738" t="s">
        <v>21826</v>
      </c>
      <c r="AL6738" t="s">
        <v>418</v>
      </c>
      <c r="AM6738" t="s">
        <v>446</v>
      </c>
      <c r="AN6738" t="s">
        <v>80</v>
      </c>
      <c r="AO6738" t="s">
        <v>31619</v>
      </c>
      <c r="AP6738" t="s">
        <v>40883</v>
      </c>
    </row>
    <row r="6739" spans="1:42" x14ac:dyDescent="0.35">
      <c r="A6739" s="2" t="s">
        <v>14916</v>
      </c>
      <c r="B6739" s="2" t="s">
        <v>14917</v>
      </c>
      <c r="C6739" s="2" t="s">
        <v>35552</v>
      </c>
      <c r="D6739" s="2" t="s">
        <v>76737</v>
      </c>
      <c r="E6739" s="2" t="s">
        <v>2594</v>
      </c>
      <c r="F6739" s="2" t="s">
        <v>35553</v>
      </c>
      <c r="G6739" s="2" t="s">
        <v>3057</v>
      </c>
      <c r="H6739" t="s">
        <v>417</v>
      </c>
      <c r="I6739" t="s">
        <v>2953</v>
      </c>
      <c r="J6739" t="s">
        <v>2338</v>
      </c>
      <c r="K6739" t="s">
        <v>3567</v>
      </c>
      <c r="L6739" t="s">
        <v>652</v>
      </c>
      <c r="P6739" s="2"/>
      <c r="Q6739" s="2"/>
      <c r="R6739" s="2"/>
      <c r="S6739" s="2" t="s">
        <v>82</v>
      </c>
      <c r="T6739" t="s">
        <v>5</v>
      </c>
      <c r="U6739" t="s">
        <v>886</v>
      </c>
      <c r="V6739" t="s">
        <v>82</v>
      </c>
      <c r="W6739" s="2" t="s">
        <v>652</v>
      </c>
      <c r="X6739" s="2" t="s">
        <v>275</v>
      </c>
      <c r="Y6739" t="s">
        <v>612</v>
      </c>
      <c r="AA6739" t="s">
        <v>11076</v>
      </c>
      <c r="AC6739" t="s">
        <v>76738</v>
      </c>
      <c r="AD6739" t="s">
        <v>76739</v>
      </c>
      <c r="AE6739" t="s">
        <v>35553</v>
      </c>
      <c r="AF6739" t="s">
        <v>76740</v>
      </c>
      <c r="AG6739" t="s">
        <v>76741</v>
      </c>
      <c r="AH6739" t="s">
        <v>14905</v>
      </c>
      <c r="AI6739" t="s">
        <v>76742</v>
      </c>
      <c r="AJ6739" t="s">
        <v>1153</v>
      </c>
      <c r="AK6739" t="s">
        <v>21826</v>
      </c>
      <c r="AL6739" t="s">
        <v>418</v>
      </c>
      <c r="AM6739" t="s">
        <v>446</v>
      </c>
      <c r="AN6739" t="s">
        <v>80</v>
      </c>
      <c r="AO6739" t="s">
        <v>44939</v>
      </c>
      <c r="AP6739" t="s">
        <v>40883</v>
      </c>
    </row>
    <row r="6740" spans="1:42" x14ac:dyDescent="0.35">
      <c r="A6740" s="2" t="s">
        <v>14916</v>
      </c>
      <c r="B6740" s="2" t="s">
        <v>14917</v>
      </c>
      <c r="C6740" s="2" t="s">
        <v>35554</v>
      </c>
      <c r="D6740" s="2" t="s">
        <v>76743</v>
      </c>
      <c r="E6740" s="2" t="s">
        <v>2594</v>
      </c>
      <c r="F6740" s="2" t="s">
        <v>35555</v>
      </c>
      <c r="G6740" s="2" t="s">
        <v>3057</v>
      </c>
      <c r="H6740" t="s">
        <v>417</v>
      </c>
      <c r="I6740" t="s">
        <v>2953</v>
      </c>
      <c r="J6740" t="s">
        <v>2338</v>
      </c>
      <c r="K6740" t="s">
        <v>3567</v>
      </c>
      <c r="L6740" t="s">
        <v>652</v>
      </c>
      <c r="M6740" s="2"/>
      <c r="N6740" s="2"/>
      <c r="O6740" s="2"/>
      <c r="P6740" s="2"/>
      <c r="Q6740" s="2"/>
      <c r="R6740" s="2"/>
      <c r="S6740" s="2"/>
      <c r="U6740" t="s">
        <v>886</v>
      </c>
      <c r="V6740" t="s">
        <v>886</v>
      </c>
      <c r="W6740" s="2" t="s">
        <v>652</v>
      </c>
      <c r="X6740" s="2" t="s">
        <v>275</v>
      </c>
      <c r="Y6740" t="s">
        <v>76744</v>
      </c>
      <c r="AA6740" t="s">
        <v>5908</v>
      </c>
      <c r="AC6740" t="s">
        <v>76745</v>
      </c>
      <c r="AD6740" t="s">
        <v>76746</v>
      </c>
      <c r="AE6740" t="s">
        <v>35555</v>
      </c>
      <c r="AF6740" t="s">
        <v>76747</v>
      </c>
      <c r="AG6740" t="s">
        <v>76748</v>
      </c>
      <c r="AH6740" t="s">
        <v>14905</v>
      </c>
      <c r="AI6740" t="s">
        <v>76749</v>
      </c>
      <c r="AJ6740" t="s">
        <v>1153</v>
      </c>
      <c r="AK6740" t="s">
        <v>21826</v>
      </c>
      <c r="AL6740" t="s">
        <v>418</v>
      </c>
      <c r="AM6740" t="s">
        <v>446</v>
      </c>
      <c r="AN6740" t="s">
        <v>80</v>
      </c>
      <c r="AO6740" t="s">
        <v>45007</v>
      </c>
      <c r="AP6740" t="s">
        <v>40883</v>
      </c>
    </row>
    <row r="6741" spans="1:42" x14ac:dyDescent="0.35">
      <c r="A6741" s="2" t="s">
        <v>14916</v>
      </c>
      <c r="B6741" s="2" t="s">
        <v>14917</v>
      </c>
      <c r="C6741" s="2" t="s">
        <v>35556</v>
      </c>
      <c r="D6741" s="2" t="s">
        <v>76750</v>
      </c>
      <c r="E6741" s="2" t="s">
        <v>2594</v>
      </c>
      <c r="F6741" s="2" t="s">
        <v>35557</v>
      </c>
      <c r="G6741" s="2" t="s">
        <v>3057</v>
      </c>
      <c r="H6741" t="s">
        <v>417</v>
      </c>
      <c r="I6741" t="s">
        <v>2953</v>
      </c>
      <c r="J6741" t="s">
        <v>2338</v>
      </c>
      <c r="K6741" t="s">
        <v>3567</v>
      </c>
      <c r="L6741" t="s">
        <v>652</v>
      </c>
      <c r="N6741" s="2"/>
      <c r="O6741" s="2"/>
      <c r="S6741" t="s">
        <v>82</v>
      </c>
      <c r="U6741" t="s">
        <v>886</v>
      </c>
      <c r="V6741" t="s">
        <v>82</v>
      </c>
      <c r="W6741" s="2" t="s">
        <v>652</v>
      </c>
      <c r="X6741" s="2" t="s">
        <v>162</v>
      </c>
      <c r="Y6741" t="s">
        <v>7888</v>
      </c>
      <c r="AA6741" t="s">
        <v>21443</v>
      </c>
      <c r="AC6741" t="s">
        <v>76751</v>
      </c>
      <c r="AD6741" t="s">
        <v>76752</v>
      </c>
      <c r="AE6741" t="s">
        <v>35557</v>
      </c>
      <c r="AF6741" t="s">
        <v>76753</v>
      </c>
      <c r="AG6741" t="s">
        <v>76754</v>
      </c>
      <c r="AH6741" t="s">
        <v>14905</v>
      </c>
      <c r="AI6741" t="s">
        <v>76755</v>
      </c>
      <c r="AJ6741" t="s">
        <v>1153</v>
      </c>
      <c r="AK6741" t="s">
        <v>21826</v>
      </c>
      <c r="AL6741" t="s">
        <v>418</v>
      </c>
      <c r="AM6741" t="s">
        <v>446</v>
      </c>
      <c r="AN6741" t="s">
        <v>80</v>
      </c>
      <c r="AO6741" t="s">
        <v>42301</v>
      </c>
      <c r="AP6741" t="s">
        <v>40883</v>
      </c>
    </row>
    <row r="6742" spans="1:42" x14ac:dyDescent="0.35">
      <c r="A6742" s="2" t="s">
        <v>14916</v>
      </c>
      <c r="B6742" s="2" t="s">
        <v>14917</v>
      </c>
      <c r="C6742" s="2" t="s">
        <v>35558</v>
      </c>
      <c r="D6742" s="2" t="s">
        <v>55275</v>
      </c>
      <c r="E6742" s="2" t="s">
        <v>2594</v>
      </c>
      <c r="F6742" s="2" t="s">
        <v>35559</v>
      </c>
      <c r="G6742" s="2" t="s">
        <v>3057</v>
      </c>
      <c r="H6742" s="2" t="s">
        <v>417</v>
      </c>
      <c r="I6742" s="2" t="s">
        <v>2953</v>
      </c>
      <c r="J6742" s="2" t="s">
        <v>2338</v>
      </c>
      <c r="K6742" t="s">
        <v>3567</v>
      </c>
      <c r="L6742" t="s">
        <v>652</v>
      </c>
      <c r="S6742" t="s">
        <v>82</v>
      </c>
      <c r="T6742" s="2"/>
      <c r="U6742" s="2" t="s">
        <v>886</v>
      </c>
      <c r="V6742" s="2" t="s">
        <v>82</v>
      </c>
      <c r="W6742" s="2" t="s">
        <v>652</v>
      </c>
      <c r="X6742" s="2"/>
      <c r="Y6742" t="s">
        <v>1855</v>
      </c>
      <c r="AA6742" t="s">
        <v>76756</v>
      </c>
      <c r="AC6742" t="s">
        <v>76757</v>
      </c>
      <c r="AD6742" t="s">
        <v>76758</v>
      </c>
      <c r="AE6742" t="s">
        <v>35559</v>
      </c>
      <c r="AF6742" t="s">
        <v>76759</v>
      </c>
      <c r="AG6742" t="s">
        <v>76760</v>
      </c>
      <c r="AH6742" t="s">
        <v>14905</v>
      </c>
      <c r="AI6742" t="s">
        <v>76761</v>
      </c>
      <c r="AJ6742" t="s">
        <v>1153</v>
      </c>
      <c r="AK6742" t="s">
        <v>21826</v>
      </c>
      <c r="AL6742" t="s">
        <v>418</v>
      </c>
      <c r="AM6742" t="s">
        <v>446</v>
      </c>
      <c r="AN6742" t="s">
        <v>80</v>
      </c>
      <c r="AO6742" t="s">
        <v>52033</v>
      </c>
      <c r="AP6742" t="s">
        <v>40883</v>
      </c>
    </row>
    <row r="6743" spans="1:42" x14ac:dyDescent="0.35">
      <c r="A6743" s="2" t="s">
        <v>14916</v>
      </c>
      <c r="B6743" s="2" t="s">
        <v>14917</v>
      </c>
      <c r="C6743" s="2" t="s">
        <v>35560</v>
      </c>
      <c r="D6743" s="2" t="s">
        <v>76762</v>
      </c>
      <c r="E6743" s="2" t="s">
        <v>2594</v>
      </c>
      <c r="F6743" s="2" t="s">
        <v>35561</v>
      </c>
      <c r="G6743" s="2" t="s">
        <v>3057</v>
      </c>
      <c r="H6743" s="2" t="s">
        <v>417</v>
      </c>
      <c r="I6743" s="2" t="s">
        <v>2953</v>
      </c>
      <c r="J6743" s="2" t="s">
        <v>2338</v>
      </c>
      <c r="K6743" t="s">
        <v>3567</v>
      </c>
      <c r="L6743" t="s">
        <v>652</v>
      </c>
      <c r="S6743" t="s">
        <v>82</v>
      </c>
      <c r="T6743" s="2" t="s">
        <v>5</v>
      </c>
      <c r="U6743" s="2" t="s">
        <v>886</v>
      </c>
      <c r="V6743" s="2" t="s">
        <v>82</v>
      </c>
      <c r="W6743" s="2" t="s">
        <v>652</v>
      </c>
      <c r="X6743" s="2" t="s">
        <v>103</v>
      </c>
      <c r="Y6743" t="s">
        <v>3998</v>
      </c>
      <c r="AA6743" t="s">
        <v>62755</v>
      </c>
      <c r="AC6743" t="s">
        <v>76763</v>
      </c>
      <c r="AD6743" t="s">
        <v>76764</v>
      </c>
      <c r="AE6743" t="s">
        <v>35561</v>
      </c>
      <c r="AF6743" t="s">
        <v>76765</v>
      </c>
      <c r="AG6743" t="s">
        <v>76766</v>
      </c>
      <c r="AH6743" t="s">
        <v>14905</v>
      </c>
      <c r="AI6743" t="s">
        <v>76767</v>
      </c>
      <c r="AJ6743" t="s">
        <v>1153</v>
      </c>
      <c r="AK6743" t="s">
        <v>21826</v>
      </c>
      <c r="AL6743" t="s">
        <v>418</v>
      </c>
      <c r="AM6743" t="s">
        <v>446</v>
      </c>
      <c r="AN6743" t="s">
        <v>80</v>
      </c>
      <c r="AO6743" t="s">
        <v>66347</v>
      </c>
      <c r="AP6743" t="s">
        <v>40883</v>
      </c>
    </row>
    <row r="6744" spans="1:42" x14ac:dyDescent="0.35">
      <c r="A6744" s="2" t="s">
        <v>14916</v>
      </c>
      <c r="B6744" s="2" t="s">
        <v>14917</v>
      </c>
      <c r="C6744" s="2" t="s">
        <v>35562</v>
      </c>
      <c r="D6744" s="2" t="s">
        <v>76768</v>
      </c>
      <c r="E6744" s="2" t="s">
        <v>2594</v>
      </c>
      <c r="F6744" s="2" t="s">
        <v>35563</v>
      </c>
      <c r="G6744" s="2" t="s">
        <v>3057</v>
      </c>
      <c r="H6744" s="2" t="s">
        <v>417</v>
      </c>
      <c r="I6744" s="2" t="s">
        <v>2953</v>
      </c>
      <c r="J6744" s="2" t="s">
        <v>2338</v>
      </c>
      <c r="K6744" t="s">
        <v>3567</v>
      </c>
      <c r="L6744" t="s">
        <v>652</v>
      </c>
      <c r="S6744" t="s">
        <v>82</v>
      </c>
      <c r="T6744" s="2" t="s">
        <v>5</v>
      </c>
      <c r="U6744" s="2" t="s">
        <v>886</v>
      </c>
      <c r="V6744" s="2" t="s">
        <v>82</v>
      </c>
      <c r="W6744" s="2" t="s">
        <v>652</v>
      </c>
      <c r="X6744" s="2" t="s">
        <v>89</v>
      </c>
      <c r="Y6744" t="s">
        <v>1646</v>
      </c>
      <c r="AA6744" t="s">
        <v>76769</v>
      </c>
      <c r="AC6744" t="s">
        <v>76770</v>
      </c>
      <c r="AD6744" t="s">
        <v>76771</v>
      </c>
      <c r="AE6744" t="s">
        <v>35563</v>
      </c>
      <c r="AF6744" t="s">
        <v>76772</v>
      </c>
      <c r="AG6744" t="s">
        <v>76773</v>
      </c>
      <c r="AH6744" t="s">
        <v>14905</v>
      </c>
      <c r="AI6744" t="s">
        <v>76774</v>
      </c>
      <c r="AJ6744" t="s">
        <v>1153</v>
      </c>
      <c r="AK6744" t="s">
        <v>21826</v>
      </c>
      <c r="AL6744" t="s">
        <v>418</v>
      </c>
      <c r="AM6744" t="s">
        <v>446</v>
      </c>
      <c r="AN6744" t="s">
        <v>80</v>
      </c>
      <c r="AO6744" t="s">
        <v>63611</v>
      </c>
      <c r="AP6744" t="s">
        <v>40883</v>
      </c>
    </row>
    <row r="6745" spans="1:42" x14ac:dyDescent="0.35">
      <c r="A6745" s="2" t="s">
        <v>14916</v>
      </c>
      <c r="B6745" s="2" t="s">
        <v>14917</v>
      </c>
      <c r="C6745" s="2" t="s">
        <v>35564</v>
      </c>
      <c r="D6745" s="2" t="s">
        <v>76775</v>
      </c>
      <c r="E6745" s="2" t="s">
        <v>2594</v>
      </c>
      <c r="F6745" s="2" t="s">
        <v>35565</v>
      </c>
      <c r="G6745" s="2" t="s">
        <v>3057</v>
      </c>
      <c r="H6745" t="s">
        <v>417</v>
      </c>
      <c r="I6745" t="s">
        <v>2953</v>
      </c>
      <c r="J6745" t="s">
        <v>2338</v>
      </c>
      <c r="K6745" s="2" t="s">
        <v>3567</v>
      </c>
      <c r="L6745" s="2" t="s">
        <v>652</v>
      </c>
      <c r="M6745" s="2"/>
      <c r="S6745" t="s">
        <v>82</v>
      </c>
      <c r="T6745" t="s">
        <v>5</v>
      </c>
      <c r="U6745" t="s">
        <v>886</v>
      </c>
      <c r="V6745" t="s">
        <v>82</v>
      </c>
      <c r="W6745" s="2" t="s">
        <v>652</v>
      </c>
      <c r="X6745" s="2" t="s">
        <v>275</v>
      </c>
      <c r="Y6745" t="s">
        <v>3426</v>
      </c>
      <c r="AA6745" t="s">
        <v>76776</v>
      </c>
      <c r="AC6745" t="s">
        <v>76777</v>
      </c>
      <c r="AD6745" t="s">
        <v>76778</v>
      </c>
      <c r="AE6745" t="s">
        <v>35565</v>
      </c>
      <c r="AF6745" t="s">
        <v>76779</v>
      </c>
      <c r="AG6745" t="s">
        <v>76780</v>
      </c>
      <c r="AH6745" t="s">
        <v>14905</v>
      </c>
      <c r="AI6745" t="s">
        <v>76781</v>
      </c>
      <c r="AJ6745" t="s">
        <v>1153</v>
      </c>
      <c r="AK6745" t="s">
        <v>21826</v>
      </c>
      <c r="AL6745" t="s">
        <v>418</v>
      </c>
      <c r="AM6745" t="s">
        <v>446</v>
      </c>
      <c r="AN6745" t="s">
        <v>80</v>
      </c>
      <c r="AO6745" t="s">
        <v>61155</v>
      </c>
      <c r="AP6745" t="s">
        <v>40883</v>
      </c>
    </row>
    <row r="6746" spans="1:42" x14ac:dyDescent="0.35">
      <c r="A6746" s="2" t="s">
        <v>14916</v>
      </c>
      <c r="B6746" s="2" t="s">
        <v>14917</v>
      </c>
      <c r="C6746" s="2" t="s">
        <v>35566</v>
      </c>
      <c r="D6746" s="2" t="s">
        <v>76782</v>
      </c>
      <c r="E6746" s="2" t="s">
        <v>2594</v>
      </c>
      <c r="F6746" s="2" t="s">
        <v>35567</v>
      </c>
      <c r="G6746" s="2" t="s">
        <v>3057</v>
      </c>
      <c r="H6746" t="s">
        <v>417</v>
      </c>
      <c r="I6746" t="s">
        <v>2953</v>
      </c>
      <c r="J6746" t="s">
        <v>2338</v>
      </c>
      <c r="K6746" t="s">
        <v>3567</v>
      </c>
      <c r="L6746" t="s">
        <v>652</v>
      </c>
      <c r="T6746" t="s">
        <v>5</v>
      </c>
      <c r="U6746" t="s">
        <v>886</v>
      </c>
      <c r="V6746" t="s">
        <v>5</v>
      </c>
      <c r="W6746" t="s">
        <v>652</v>
      </c>
      <c r="Y6746" t="s">
        <v>544</v>
      </c>
      <c r="AA6746" t="s">
        <v>76783</v>
      </c>
      <c r="AC6746" t="s">
        <v>76784</v>
      </c>
      <c r="AD6746" t="s">
        <v>76785</v>
      </c>
      <c r="AE6746" t="s">
        <v>35567</v>
      </c>
      <c r="AF6746" t="s">
        <v>76786</v>
      </c>
      <c r="AG6746" t="s">
        <v>76787</v>
      </c>
      <c r="AH6746" t="s">
        <v>14905</v>
      </c>
      <c r="AI6746" t="s">
        <v>76788</v>
      </c>
      <c r="AJ6746" t="s">
        <v>1153</v>
      </c>
      <c r="AK6746" t="s">
        <v>21826</v>
      </c>
      <c r="AL6746" t="s">
        <v>418</v>
      </c>
      <c r="AM6746" t="s">
        <v>446</v>
      </c>
      <c r="AN6746" t="s">
        <v>80</v>
      </c>
      <c r="AO6746" t="s">
        <v>31577</v>
      </c>
      <c r="AP6746" t="s">
        <v>40883</v>
      </c>
    </row>
    <row r="6747" spans="1:42" x14ac:dyDescent="0.35">
      <c r="A6747" s="2" t="s">
        <v>14916</v>
      </c>
      <c r="B6747" s="2" t="s">
        <v>14917</v>
      </c>
      <c r="C6747" s="2" t="s">
        <v>35568</v>
      </c>
      <c r="D6747" s="2" t="s">
        <v>76789</v>
      </c>
      <c r="E6747" s="2" t="s">
        <v>2594</v>
      </c>
      <c r="F6747" s="2" t="s">
        <v>76790</v>
      </c>
      <c r="G6747" s="2"/>
      <c r="P6747" s="2"/>
      <c r="Q6747" s="2"/>
      <c r="R6747" s="2"/>
      <c r="S6747" s="2"/>
      <c r="T6747" t="s">
        <v>5</v>
      </c>
      <c r="V6747" t="s">
        <v>5</v>
      </c>
      <c r="W6747" s="2" t="s">
        <v>5</v>
      </c>
      <c r="X6747" s="2"/>
      <c r="AG6747" t="s">
        <v>14919</v>
      </c>
      <c r="AH6747" t="s">
        <v>14905</v>
      </c>
      <c r="AI6747" t="s">
        <v>14920</v>
      </c>
      <c r="AJ6747" t="s">
        <v>1153</v>
      </c>
      <c r="AK6747" t="s">
        <v>21826</v>
      </c>
      <c r="AL6747" t="s">
        <v>418</v>
      </c>
      <c r="AM6747" t="s">
        <v>446</v>
      </c>
      <c r="AN6747" t="s">
        <v>80</v>
      </c>
      <c r="AO6747" t="s">
        <v>81</v>
      </c>
      <c r="AP6747" t="s">
        <v>40883</v>
      </c>
    </row>
    <row r="6748" spans="1:42" x14ac:dyDescent="0.35">
      <c r="A6748" s="2" t="s">
        <v>14936</v>
      </c>
      <c r="B6748" s="2" t="s">
        <v>14937</v>
      </c>
      <c r="C6748" s="2" t="s">
        <v>35569</v>
      </c>
      <c r="D6748" s="2" t="s">
        <v>76791</v>
      </c>
      <c r="E6748" s="2" t="s">
        <v>2594</v>
      </c>
      <c r="F6748" s="2" t="s">
        <v>14938</v>
      </c>
      <c r="G6748" s="2"/>
      <c r="O6748" t="s">
        <v>445</v>
      </c>
      <c r="P6748" s="2" t="s">
        <v>3903</v>
      </c>
      <c r="Q6748" s="2" t="s">
        <v>4465</v>
      </c>
      <c r="R6748" s="2" t="s">
        <v>83</v>
      </c>
      <c r="S6748" s="2"/>
      <c r="V6748" t="s">
        <v>445</v>
      </c>
      <c r="W6748" s="2" t="s">
        <v>83</v>
      </c>
      <c r="X6748" s="2" t="s">
        <v>162</v>
      </c>
      <c r="Y6748" t="s">
        <v>2261</v>
      </c>
      <c r="AA6748" t="s">
        <v>918</v>
      </c>
      <c r="AC6748" t="s">
        <v>76792</v>
      </c>
      <c r="AD6748" t="s">
        <v>76793</v>
      </c>
      <c r="AE6748" t="s">
        <v>76794</v>
      </c>
      <c r="AF6748" t="s">
        <v>76795</v>
      </c>
      <c r="AG6748" t="s">
        <v>14939</v>
      </c>
      <c r="AH6748" t="s">
        <v>14905</v>
      </c>
      <c r="AI6748" t="s">
        <v>14940</v>
      </c>
      <c r="AJ6748" t="s">
        <v>1153</v>
      </c>
      <c r="AK6748" t="s">
        <v>21826</v>
      </c>
      <c r="AL6748" t="s">
        <v>418</v>
      </c>
      <c r="AM6748" t="s">
        <v>446</v>
      </c>
      <c r="AN6748" t="s">
        <v>80</v>
      </c>
      <c r="AO6748" t="s">
        <v>42109</v>
      </c>
      <c r="AP6748" t="s">
        <v>40883</v>
      </c>
    </row>
    <row r="6749" spans="1:42" x14ac:dyDescent="0.35">
      <c r="A6749" s="2" t="s">
        <v>14936</v>
      </c>
      <c r="B6749" s="2" t="s">
        <v>14937</v>
      </c>
      <c r="C6749" s="2" t="s">
        <v>35570</v>
      </c>
      <c r="D6749" s="2" t="s">
        <v>76796</v>
      </c>
      <c r="E6749" s="2" t="s">
        <v>2594</v>
      </c>
      <c r="F6749" s="2" t="s">
        <v>14938</v>
      </c>
      <c r="G6749" s="2"/>
      <c r="L6749" s="2" t="s">
        <v>652</v>
      </c>
      <c r="M6749" s="2" t="s">
        <v>79</v>
      </c>
      <c r="N6749" s="2" t="s">
        <v>887</v>
      </c>
      <c r="O6749" s="2"/>
      <c r="P6749" s="2"/>
      <c r="Q6749" s="2"/>
      <c r="R6749" s="2"/>
      <c r="S6749" s="2"/>
      <c r="V6749" t="s">
        <v>652</v>
      </c>
      <c r="W6749" s="2" t="s">
        <v>887</v>
      </c>
      <c r="X6749" s="2" t="s">
        <v>162</v>
      </c>
      <c r="Y6749" t="s">
        <v>4492</v>
      </c>
      <c r="AA6749" t="s">
        <v>76797</v>
      </c>
      <c r="AC6749" t="s">
        <v>76798</v>
      </c>
      <c r="AD6749" t="s">
        <v>76799</v>
      </c>
      <c r="AE6749" t="s">
        <v>76800</v>
      </c>
      <c r="AF6749" t="s">
        <v>76801</v>
      </c>
      <c r="AG6749" t="s">
        <v>14939</v>
      </c>
      <c r="AH6749" t="s">
        <v>14905</v>
      </c>
      <c r="AI6749" t="s">
        <v>14940</v>
      </c>
      <c r="AJ6749" t="s">
        <v>1153</v>
      </c>
      <c r="AK6749" t="s">
        <v>21826</v>
      </c>
      <c r="AL6749" t="s">
        <v>418</v>
      </c>
      <c r="AM6749" t="s">
        <v>446</v>
      </c>
      <c r="AN6749" t="s">
        <v>80</v>
      </c>
      <c r="AO6749" t="s">
        <v>47243</v>
      </c>
      <c r="AP6749" t="s">
        <v>40883</v>
      </c>
    </row>
    <row r="6750" spans="1:42" x14ac:dyDescent="0.35">
      <c r="A6750" s="2" t="s">
        <v>14936</v>
      </c>
      <c r="B6750" s="2" t="s">
        <v>14937</v>
      </c>
      <c r="C6750" s="2" t="s">
        <v>35571</v>
      </c>
      <c r="D6750" s="2" t="s">
        <v>76802</v>
      </c>
      <c r="E6750" s="2" t="s">
        <v>2594</v>
      </c>
      <c r="F6750" s="2" t="s">
        <v>35572</v>
      </c>
      <c r="G6750" s="2" t="s">
        <v>3057</v>
      </c>
      <c r="H6750" t="s">
        <v>417</v>
      </c>
      <c r="K6750" s="2"/>
      <c r="L6750" s="2"/>
      <c r="M6750" s="2"/>
      <c r="N6750" s="2"/>
      <c r="O6750" s="2"/>
      <c r="P6750" s="2"/>
      <c r="Q6750" s="2"/>
      <c r="R6750" s="2"/>
      <c r="S6750" s="2" t="s">
        <v>82</v>
      </c>
      <c r="T6750" t="s">
        <v>5</v>
      </c>
      <c r="U6750" t="s">
        <v>886</v>
      </c>
      <c r="V6750" t="s">
        <v>82</v>
      </c>
      <c r="W6750" s="2" t="s">
        <v>417</v>
      </c>
      <c r="X6750" s="2" t="s">
        <v>103</v>
      </c>
      <c r="Y6750" t="s">
        <v>544</v>
      </c>
      <c r="AA6750" t="s">
        <v>76783</v>
      </c>
      <c r="AC6750" t="s">
        <v>76803</v>
      </c>
      <c r="AD6750" t="s">
        <v>76804</v>
      </c>
      <c r="AE6750" t="s">
        <v>76805</v>
      </c>
      <c r="AF6750" t="s">
        <v>76806</v>
      </c>
      <c r="AG6750" t="s">
        <v>14939</v>
      </c>
      <c r="AH6750" t="s">
        <v>14905</v>
      </c>
      <c r="AI6750" t="s">
        <v>14940</v>
      </c>
      <c r="AJ6750" t="s">
        <v>1153</v>
      </c>
      <c r="AK6750" t="s">
        <v>21826</v>
      </c>
      <c r="AL6750" t="s">
        <v>418</v>
      </c>
      <c r="AM6750" t="s">
        <v>446</v>
      </c>
      <c r="AN6750" t="s">
        <v>80</v>
      </c>
      <c r="AO6750" t="s">
        <v>65986</v>
      </c>
      <c r="AP6750" t="s">
        <v>40883</v>
      </c>
    </row>
    <row r="6751" spans="1:42" x14ac:dyDescent="0.35">
      <c r="A6751" s="2" t="s">
        <v>14936</v>
      </c>
      <c r="B6751" s="2" t="s">
        <v>14937</v>
      </c>
      <c r="C6751" s="2" t="s">
        <v>35573</v>
      </c>
      <c r="D6751" s="2" t="s">
        <v>35574</v>
      </c>
      <c r="E6751" s="2" t="s">
        <v>2594</v>
      </c>
      <c r="F6751" s="2"/>
      <c r="G6751" s="2"/>
      <c r="I6751" t="s">
        <v>2953</v>
      </c>
      <c r="J6751" t="s">
        <v>2338</v>
      </c>
      <c r="K6751" t="s">
        <v>3567</v>
      </c>
      <c r="P6751" s="2"/>
      <c r="Q6751" s="2"/>
      <c r="R6751" s="2"/>
      <c r="S6751" s="2"/>
      <c r="V6751" t="s">
        <v>2953</v>
      </c>
      <c r="W6751" s="2" t="s">
        <v>3567</v>
      </c>
      <c r="X6751" s="2"/>
      <c r="AG6751" t="s">
        <v>14939</v>
      </c>
      <c r="AH6751" t="s">
        <v>14905</v>
      </c>
      <c r="AI6751" t="s">
        <v>14940</v>
      </c>
      <c r="AJ6751" t="s">
        <v>1153</v>
      </c>
      <c r="AK6751" t="s">
        <v>21826</v>
      </c>
      <c r="AL6751" t="s">
        <v>418</v>
      </c>
      <c r="AM6751" t="s">
        <v>446</v>
      </c>
      <c r="AN6751" t="s">
        <v>80</v>
      </c>
      <c r="AO6751" t="s">
        <v>81</v>
      </c>
      <c r="AP6751" t="s">
        <v>40883</v>
      </c>
    </row>
    <row r="6752" spans="1:42" x14ac:dyDescent="0.35">
      <c r="A6752" s="2" t="s">
        <v>14975</v>
      </c>
      <c r="B6752" s="2" t="s">
        <v>14976</v>
      </c>
      <c r="C6752" s="2" t="s">
        <v>35575</v>
      </c>
      <c r="D6752" s="2" t="s">
        <v>76807</v>
      </c>
      <c r="E6752" s="2" t="s">
        <v>2594</v>
      </c>
      <c r="F6752" s="2" t="s">
        <v>35576</v>
      </c>
      <c r="G6752" s="2"/>
      <c r="O6752" t="s">
        <v>445</v>
      </c>
      <c r="P6752" s="2" t="s">
        <v>3903</v>
      </c>
      <c r="Q6752" s="2" t="s">
        <v>4465</v>
      </c>
      <c r="R6752" s="2" t="s">
        <v>83</v>
      </c>
      <c r="V6752" t="s">
        <v>445</v>
      </c>
      <c r="W6752" s="2" t="s">
        <v>83</v>
      </c>
      <c r="X6752" s="2"/>
      <c r="Y6752" t="s">
        <v>696</v>
      </c>
      <c r="AA6752" t="s">
        <v>76808</v>
      </c>
      <c r="AC6752" t="s">
        <v>76809</v>
      </c>
      <c r="AD6752" t="s">
        <v>76810</v>
      </c>
      <c r="AE6752" t="s">
        <v>35576</v>
      </c>
      <c r="AF6752" t="s">
        <v>76811</v>
      </c>
      <c r="AG6752" t="s">
        <v>76812</v>
      </c>
      <c r="AH6752" t="s">
        <v>14981</v>
      </c>
      <c r="AI6752" t="s">
        <v>14982</v>
      </c>
      <c r="AJ6752" t="s">
        <v>1153</v>
      </c>
      <c r="AK6752" t="s">
        <v>21826</v>
      </c>
      <c r="AL6752" t="s">
        <v>418</v>
      </c>
      <c r="AM6752" t="s">
        <v>446</v>
      </c>
      <c r="AN6752" t="s">
        <v>80</v>
      </c>
      <c r="AO6752" t="s">
        <v>41466</v>
      </c>
      <c r="AP6752" t="s">
        <v>40883</v>
      </c>
    </row>
    <row r="6753" spans="1:42" x14ac:dyDescent="0.35">
      <c r="A6753" s="2" t="s">
        <v>14975</v>
      </c>
      <c r="B6753" s="2" t="s">
        <v>14976</v>
      </c>
      <c r="C6753" s="2" t="s">
        <v>35577</v>
      </c>
      <c r="D6753" s="2" t="s">
        <v>76813</v>
      </c>
      <c r="E6753" t="s">
        <v>2594</v>
      </c>
      <c r="F6753" s="2" t="s">
        <v>35578</v>
      </c>
      <c r="G6753" s="2"/>
      <c r="L6753" t="s">
        <v>652</v>
      </c>
      <c r="M6753" s="2" t="s">
        <v>79</v>
      </c>
      <c r="N6753" s="2" t="s">
        <v>887</v>
      </c>
      <c r="O6753" s="2"/>
      <c r="P6753" s="2"/>
      <c r="V6753" t="s">
        <v>652</v>
      </c>
      <c r="W6753" s="2" t="s">
        <v>887</v>
      </c>
      <c r="X6753" s="2" t="s">
        <v>103</v>
      </c>
      <c r="Y6753" t="s">
        <v>3316</v>
      </c>
      <c r="AA6753" t="s">
        <v>76814</v>
      </c>
      <c r="AC6753" t="s">
        <v>76815</v>
      </c>
      <c r="AD6753" t="s">
        <v>76816</v>
      </c>
      <c r="AE6753" t="s">
        <v>35578</v>
      </c>
      <c r="AF6753" t="s">
        <v>76817</v>
      </c>
      <c r="AG6753" t="s">
        <v>76812</v>
      </c>
      <c r="AH6753" t="s">
        <v>14981</v>
      </c>
      <c r="AI6753" t="s">
        <v>14982</v>
      </c>
      <c r="AJ6753" t="s">
        <v>1153</v>
      </c>
      <c r="AK6753" t="s">
        <v>21826</v>
      </c>
      <c r="AL6753" t="s">
        <v>418</v>
      </c>
      <c r="AM6753" t="s">
        <v>446</v>
      </c>
      <c r="AN6753" t="s">
        <v>80</v>
      </c>
      <c r="AO6753" t="s">
        <v>47690</v>
      </c>
      <c r="AP6753" t="s">
        <v>40883</v>
      </c>
    </row>
    <row r="6754" spans="1:42" x14ac:dyDescent="0.35">
      <c r="A6754" s="2" t="s">
        <v>14975</v>
      </c>
      <c r="B6754" s="2" t="s">
        <v>14976</v>
      </c>
      <c r="C6754" s="2" t="s">
        <v>35579</v>
      </c>
      <c r="D6754" s="2" t="s">
        <v>44222</v>
      </c>
      <c r="E6754" s="2" t="s">
        <v>2594</v>
      </c>
      <c r="F6754" s="2" t="s">
        <v>35580</v>
      </c>
      <c r="G6754" s="2"/>
      <c r="I6754" t="s">
        <v>2953</v>
      </c>
      <c r="J6754" t="s">
        <v>2338</v>
      </c>
      <c r="K6754" t="s">
        <v>3567</v>
      </c>
      <c r="L6754" s="2"/>
      <c r="M6754" s="2"/>
      <c r="N6754" s="2"/>
      <c r="O6754" s="2"/>
      <c r="V6754" t="s">
        <v>2953</v>
      </c>
      <c r="W6754" s="2" t="s">
        <v>3567</v>
      </c>
      <c r="X6754" s="2"/>
      <c r="Y6754" t="s">
        <v>3316</v>
      </c>
      <c r="AA6754" t="s">
        <v>76814</v>
      </c>
      <c r="AC6754" t="s">
        <v>76818</v>
      </c>
      <c r="AD6754" t="s">
        <v>76816</v>
      </c>
      <c r="AE6754" t="s">
        <v>35578</v>
      </c>
      <c r="AF6754" t="s">
        <v>76817</v>
      </c>
      <c r="AG6754" t="s">
        <v>76812</v>
      </c>
      <c r="AH6754" t="s">
        <v>14981</v>
      </c>
      <c r="AI6754" t="s">
        <v>76819</v>
      </c>
      <c r="AJ6754" t="s">
        <v>1153</v>
      </c>
      <c r="AK6754" t="s">
        <v>21826</v>
      </c>
      <c r="AL6754" t="s">
        <v>418</v>
      </c>
      <c r="AM6754" t="s">
        <v>446</v>
      </c>
      <c r="AN6754" t="s">
        <v>80</v>
      </c>
      <c r="AO6754" t="s">
        <v>41689</v>
      </c>
      <c r="AP6754" t="s">
        <v>40883</v>
      </c>
    </row>
    <row r="6755" spans="1:42" x14ac:dyDescent="0.35">
      <c r="A6755" s="2" t="s">
        <v>14975</v>
      </c>
      <c r="B6755" s="2" t="s">
        <v>14976</v>
      </c>
      <c r="C6755" s="2" t="s">
        <v>35581</v>
      </c>
      <c r="D6755" s="2" t="s">
        <v>48634</v>
      </c>
      <c r="E6755" s="2" t="s">
        <v>2594</v>
      </c>
      <c r="F6755" s="2" t="s">
        <v>35582</v>
      </c>
      <c r="G6755" s="2" t="s">
        <v>3057</v>
      </c>
      <c r="H6755" t="s">
        <v>417</v>
      </c>
      <c r="L6755" s="2"/>
      <c r="M6755" s="2"/>
      <c r="N6755" s="2"/>
      <c r="O6755" s="2"/>
      <c r="S6755" t="s">
        <v>82</v>
      </c>
      <c r="T6755" t="s">
        <v>5</v>
      </c>
      <c r="U6755" t="s">
        <v>886</v>
      </c>
      <c r="V6755" t="s">
        <v>82</v>
      </c>
      <c r="W6755" s="2" t="s">
        <v>417</v>
      </c>
      <c r="X6755" s="2"/>
      <c r="Y6755" t="s">
        <v>1108</v>
      </c>
      <c r="AA6755" t="s">
        <v>13622</v>
      </c>
      <c r="AC6755" t="s">
        <v>76820</v>
      </c>
      <c r="AD6755" t="s">
        <v>76821</v>
      </c>
      <c r="AE6755" t="s">
        <v>35582</v>
      </c>
      <c r="AF6755" t="s">
        <v>76822</v>
      </c>
      <c r="AG6755" t="s">
        <v>76812</v>
      </c>
      <c r="AH6755" t="s">
        <v>14981</v>
      </c>
      <c r="AI6755" t="s">
        <v>76823</v>
      </c>
      <c r="AJ6755" t="s">
        <v>1153</v>
      </c>
      <c r="AK6755" t="s">
        <v>21826</v>
      </c>
      <c r="AL6755" t="s">
        <v>418</v>
      </c>
      <c r="AM6755" t="s">
        <v>446</v>
      </c>
      <c r="AN6755" t="s">
        <v>80</v>
      </c>
      <c r="AO6755" t="s">
        <v>43456</v>
      </c>
      <c r="AP6755" t="s">
        <v>40883</v>
      </c>
    </row>
    <row r="6756" spans="1:42" x14ac:dyDescent="0.35">
      <c r="A6756" s="2" t="s">
        <v>14994</v>
      </c>
      <c r="B6756" s="2" t="s">
        <v>14995</v>
      </c>
      <c r="C6756" s="2" t="s">
        <v>35583</v>
      </c>
      <c r="D6756" s="2" t="s">
        <v>76824</v>
      </c>
      <c r="E6756" s="2" t="s">
        <v>2594</v>
      </c>
      <c r="F6756" s="2" t="s">
        <v>14996</v>
      </c>
      <c r="G6756" s="2" t="s">
        <v>3057</v>
      </c>
      <c r="H6756" t="s">
        <v>417</v>
      </c>
      <c r="I6756" t="s">
        <v>2953</v>
      </c>
      <c r="J6756" t="s">
        <v>2338</v>
      </c>
      <c r="K6756" t="s">
        <v>3567</v>
      </c>
      <c r="L6756" t="s">
        <v>652</v>
      </c>
      <c r="M6756" s="2" t="s">
        <v>79</v>
      </c>
      <c r="N6756" s="2" t="s">
        <v>887</v>
      </c>
      <c r="O6756" s="2"/>
      <c r="S6756" t="s">
        <v>82</v>
      </c>
      <c r="T6756" t="s">
        <v>5</v>
      </c>
      <c r="U6756" t="s">
        <v>886</v>
      </c>
      <c r="V6756" t="s">
        <v>82</v>
      </c>
      <c r="W6756" s="2" t="s">
        <v>887</v>
      </c>
      <c r="X6756" s="2" t="s">
        <v>162</v>
      </c>
      <c r="Y6756" t="s">
        <v>5786</v>
      </c>
      <c r="Z6756" t="s">
        <v>2883</v>
      </c>
      <c r="AA6756" t="s">
        <v>918</v>
      </c>
      <c r="AC6756" t="s">
        <v>14999</v>
      </c>
      <c r="AD6756" t="s">
        <v>15000</v>
      </c>
      <c r="AE6756" t="s">
        <v>14996</v>
      </c>
      <c r="AF6756" t="s">
        <v>15001</v>
      </c>
      <c r="AG6756" t="s">
        <v>3737</v>
      </c>
      <c r="AH6756" t="s">
        <v>14997</v>
      </c>
      <c r="AI6756" t="s">
        <v>14998</v>
      </c>
      <c r="AJ6756" t="s">
        <v>1153</v>
      </c>
      <c r="AK6756" t="s">
        <v>21826</v>
      </c>
      <c r="AL6756" t="s">
        <v>418</v>
      </c>
      <c r="AM6756" t="s">
        <v>446</v>
      </c>
      <c r="AN6756" t="s">
        <v>80</v>
      </c>
      <c r="AO6756" t="s">
        <v>14977</v>
      </c>
      <c r="AP6756" t="s">
        <v>40883</v>
      </c>
    </row>
    <row r="6757" spans="1:42" x14ac:dyDescent="0.35">
      <c r="A6757" s="2" t="s">
        <v>15007</v>
      </c>
      <c r="B6757" s="2" t="s">
        <v>15008</v>
      </c>
      <c r="C6757" s="2" t="s">
        <v>35584</v>
      </c>
      <c r="D6757" s="2" t="s">
        <v>76825</v>
      </c>
      <c r="E6757" s="2" t="s">
        <v>2594</v>
      </c>
      <c r="F6757" s="2" t="s">
        <v>35585</v>
      </c>
      <c r="G6757" s="2"/>
      <c r="H6757" s="2"/>
      <c r="I6757" s="2"/>
      <c r="J6757" s="2"/>
      <c r="K6757" s="2"/>
      <c r="L6757" s="2"/>
      <c r="O6757" t="s">
        <v>445</v>
      </c>
      <c r="P6757" t="s">
        <v>3903</v>
      </c>
      <c r="Q6757" t="s">
        <v>4465</v>
      </c>
      <c r="R6757" t="s">
        <v>83</v>
      </c>
      <c r="T6757" s="2"/>
      <c r="V6757" s="2" t="s">
        <v>445</v>
      </c>
      <c r="W6757" s="2" t="s">
        <v>83</v>
      </c>
      <c r="X6757" s="2"/>
      <c r="Y6757" t="s">
        <v>76826</v>
      </c>
      <c r="AA6757" t="s">
        <v>76827</v>
      </c>
      <c r="AC6757" t="s">
        <v>76828</v>
      </c>
      <c r="AE6757" t="s">
        <v>35585</v>
      </c>
      <c r="AG6757" t="s">
        <v>4558</v>
      </c>
      <c r="AH6757" t="s">
        <v>15010</v>
      </c>
      <c r="AI6757" t="s">
        <v>15024</v>
      </c>
      <c r="AJ6757" t="s">
        <v>1153</v>
      </c>
      <c r="AK6757" t="s">
        <v>21826</v>
      </c>
      <c r="AL6757" t="s">
        <v>418</v>
      </c>
      <c r="AM6757" t="s">
        <v>446</v>
      </c>
      <c r="AN6757" t="s">
        <v>80</v>
      </c>
      <c r="AO6757" t="s">
        <v>15498</v>
      </c>
      <c r="AP6757" t="s">
        <v>40883</v>
      </c>
    </row>
    <row r="6758" spans="1:42" x14ac:dyDescent="0.35">
      <c r="A6758" s="2" t="s">
        <v>15007</v>
      </c>
      <c r="B6758" s="2" t="s">
        <v>15008</v>
      </c>
      <c r="C6758" s="2" t="s">
        <v>35586</v>
      </c>
      <c r="D6758" s="2" t="s">
        <v>76829</v>
      </c>
      <c r="E6758" s="2" t="s">
        <v>2594</v>
      </c>
      <c r="F6758" s="2" t="s">
        <v>15018</v>
      </c>
      <c r="G6758" s="2"/>
      <c r="H6758" s="2"/>
      <c r="I6758" s="2"/>
      <c r="J6758" s="2"/>
      <c r="K6758" s="2"/>
      <c r="L6758" s="2" t="s">
        <v>652</v>
      </c>
      <c r="M6758" t="s">
        <v>79</v>
      </c>
      <c r="N6758" t="s">
        <v>887</v>
      </c>
      <c r="T6758" s="2"/>
      <c r="U6758" s="2"/>
      <c r="V6758" s="2" t="s">
        <v>652</v>
      </c>
      <c r="W6758" s="2" t="s">
        <v>887</v>
      </c>
      <c r="X6758" s="2"/>
      <c r="Y6758" t="s">
        <v>90</v>
      </c>
      <c r="AA6758" t="s">
        <v>15015</v>
      </c>
      <c r="AC6758" t="s">
        <v>76830</v>
      </c>
      <c r="AE6758" t="s">
        <v>15018</v>
      </c>
      <c r="AG6758" t="s">
        <v>4558</v>
      </c>
      <c r="AH6758" t="s">
        <v>15010</v>
      </c>
      <c r="AI6758" t="s">
        <v>15024</v>
      </c>
      <c r="AJ6758" t="s">
        <v>1153</v>
      </c>
      <c r="AK6758" t="s">
        <v>21826</v>
      </c>
      <c r="AL6758" t="s">
        <v>418</v>
      </c>
      <c r="AM6758" t="s">
        <v>446</v>
      </c>
      <c r="AN6758" t="s">
        <v>80</v>
      </c>
      <c r="AO6758" t="s">
        <v>11044</v>
      </c>
      <c r="AP6758" t="s">
        <v>40883</v>
      </c>
    </row>
    <row r="6759" spans="1:42" x14ac:dyDescent="0.35">
      <c r="A6759" s="2" t="s">
        <v>15007</v>
      </c>
      <c r="B6759" s="2" t="s">
        <v>15008</v>
      </c>
      <c r="C6759" s="2" t="s">
        <v>35587</v>
      </c>
      <c r="D6759" s="2" t="s">
        <v>76831</v>
      </c>
      <c r="E6759" s="2" t="s">
        <v>2594</v>
      </c>
      <c r="F6759" s="2" t="s">
        <v>35588</v>
      </c>
      <c r="G6759" s="2" t="s">
        <v>3057</v>
      </c>
      <c r="H6759" s="2" t="s">
        <v>417</v>
      </c>
      <c r="I6759" s="2" t="s">
        <v>2953</v>
      </c>
      <c r="J6759" s="2" t="s">
        <v>2338</v>
      </c>
      <c r="K6759" s="2" t="s">
        <v>3567</v>
      </c>
      <c r="L6759" s="2"/>
      <c r="S6759" t="s">
        <v>82</v>
      </c>
      <c r="T6759" s="2" t="s">
        <v>5</v>
      </c>
      <c r="U6759" t="s">
        <v>886</v>
      </c>
      <c r="V6759" s="2" t="s">
        <v>82</v>
      </c>
      <c r="W6759" s="2" t="s">
        <v>3567</v>
      </c>
      <c r="X6759" s="2" t="s">
        <v>103</v>
      </c>
      <c r="Y6759" t="s">
        <v>2016</v>
      </c>
      <c r="AA6759" t="s">
        <v>794</v>
      </c>
      <c r="AC6759" t="s">
        <v>76832</v>
      </c>
      <c r="AD6759" t="s">
        <v>76833</v>
      </c>
      <c r="AE6759" t="s">
        <v>35588</v>
      </c>
      <c r="AF6759" t="s">
        <v>76834</v>
      </c>
      <c r="AG6759" t="s">
        <v>76835</v>
      </c>
      <c r="AH6759" t="s">
        <v>15010</v>
      </c>
      <c r="AI6759" t="s">
        <v>15011</v>
      </c>
      <c r="AJ6759" t="s">
        <v>1153</v>
      </c>
      <c r="AK6759" t="s">
        <v>21826</v>
      </c>
      <c r="AL6759" t="s">
        <v>418</v>
      </c>
      <c r="AM6759" t="s">
        <v>446</v>
      </c>
      <c r="AN6759" t="s">
        <v>80</v>
      </c>
      <c r="AO6759" t="s">
        <v>16394</v>
      </c>
      <c r="AP6759" t="s">
        <v>40883</v>
      </c>
    </row>
    <row r="6760" spans="1:42" x14ac:dyDescent="0.35">
      <c r="A6760" s="2" t="s">
        <v>15026</v>
      </c>
      <c r="B6760" s="2" t="s">
        <v>15027</v>
      </c>
      <c r="C6760" s="2" t="s">
        <v>35589</v>
      </c>
      <c r="D6760" s="2" t="s">
        <v>76836</v>
      </c>
      <c r="E6760" s="2" t="s">
        <v>2594</v>
      </c>
      <c r="F6760" s="2" t="s">
        <v>35590</v>
      </c>
      <c r="G6760" s="2"/>
      <c r="H6760" s="2"/>
      <c r="I6760" s="2"/>
      <c r="J6760" s="2"/>
      <c r="K6760" s="2"/>
      <c r="L6760" s="2"/>
      <c r="O6760" t="s">
        <v>445</v>
      </c>
      <c r="P6760" t="s">
        <v>3903</v>
      </c>
      <c r="Q6760" t="s">
        <v>4465</v>
      </c>
      <c r="R6760" t="s">
        <v>83</v>
      </c>
      <c r="T6760" s="2"/>
      <c r="U6760" s="2"/>
      <c r="V6760" s="2" t="s">
        <v>445</v>
      </c>
      <c r="W6760" s="2" t="s">
        <v>83</v>
      </c>
      <c r="X6760" s="2" t="s">
        <v>275</v>
      </c>
      <c r="Y6760" t="s">
        <v>203</v>
      </c>
      <c r="AA6760" t="s">
        <v>76837</v>
      </c>
      <c r="AC6760" t="s">
        <v>76838</v>
      </c>
      <c r="AD6760" t="s">
        <v>76839</v>
      </c>
      <c r="AE6760" t="s">
        <v>35590</v>
      </c>
      <c r="AF6760" t="s">
        <v>76840</v>
      </c>
      <c r="AG6760" t="s">
        <v>15029</v>
      </c>
      <c r="AH6760" t="s">
        <v>15030</v>
      </c>
      <c r="AI6760" t="s">
        <v>15031</v>
      </c>
      <c r="AJ6760" t="s">
        <v>1153</v>
      </c>
      <c r="AK6760" t="s">
        <v>21826</v>
      </c>
      <c r="AL6760" t="s">
        <v>418</v>
      </c>
      <c r="AM6760" t="s">
        <v>446</v>
      </c>
      <c r="AN6760" t="s">
        <v>80</v>
      </c>
      <c r="AO6760" t="s">
        <v>47013</v>
      </c>
      <c r="AP6760" t="s">
        <v>40883</v>
      </c>
    </row>
    <row r="6761" spans="1:42" x14ac:dyDescent="0.35">
      <c r="A6761" s="2" t="s">
        <v>15026</v>
      </c>
      <c r="B6761" s="2" t="s">
        <v>15027</v>
      </c>
      <c r="C6761" s="2" t="s">
        <v>35591</v>
      </c>
      <c r="D6761" s="2" t="s">
        <v>76841</v>
      </c>
      <c r="E6761" s="2" t="s">
        <v>2594</v>
      </c>
      <c r="F6761" s="2" t="s">
        <v>35592</v>
      </c>
      <c r="G6761" s="2"/>
      <c r="H6761" s="2"/>
      <c r="I6761" s="2"/>
      <c r="J6761" s="2"/>
      <c r="K6761" s="2"/>
      <c r="L6761" s="2" t="s">
        <v>652</v>
      </c>
      <c r="M6761" t="s">
        <v>79</v>
      </c>
      <c r="N6761" t="s">
        <v>887</v>
      </c>
      <c r="T6761" s="2"/>
      <c r="U6761" s="2"/>
      <c r="V6761" s="2" t="s">
        <v>652</v>
      </c>
      <c r="W6761" s="2" t="s">
        <v>887</v>
      </c>
      <c r="X6761" s="2" t="s">
        <v>275</v>
      </c>
      <c r="Y6761" t="s">
        <v>2013</v>
      </c>
      <c r="AA6761" t="s">
        <v>754</v>
      </c>
      <c r="AC6761" t="s">
        <v>76842</v>
      </c>
      <c r="AD6761" t="s">
        <v>76843</v>
      </c>
      <c r="AE6761" t="s">
        <v>35592</v>
      </c>
      <c r="AF6761" t="s">
        <v>76844</v>
      </c>
      <c r="AG6761" t="s">
        <v>15029</v>
      </c>
      <c r="AH6761" t="s">
        <v>15030</v>
      </c>
      <c r="AI6761" t="s">
        <v>15031</v>
      </c>
      <c r="AJ6761" t="s">
        <v>1153</v>
      </c>
      <c r="AK6761" t="s">
        <v>21826</v>
      </c>
      <c r="AL6761" t="s">
        <v>418</v>
      </c>
      <c r="AM6761" t="s">
        <v>446</v>
      </c>
      <c r="AN6761" t="s">
        <v>80</v>
      </c>
      <c r="AO6761" t="s">
        <v>26704</v>
      </c>
      <c r="AP6761" t="s">
        <v>40883</v>
      </c>
    </row>
    <row r="6762" spans="1:42" x14ac:dyDescent="0.35">
      <c r="A6762" s="2" t="s">
        <v>15026</v>
      </c>
      <c r="B6762" s="2" t="s">
        <v>15027</v>
      </c>
      <c r="C6762" s="2" t="s">
        <v>35593</v>
      </c>
      <c r="D6762" s="2" t="s">
        <v>76845</v>
      </c>
      <c r="E6762" s="2" t="s">
        <v>2594</v>
      </c>
      <c r="F6762" s="2" t="s">
        <v>35594</v>
      </c>
      <c r="G6762" s="2" t="s">
        <v>3057</v>
      </c>
      <c r="H6762" s="2" t="s">
        <v>417</v>
      </c>
      <c r="I6762" s="2"/>
      <c r="J6762" s="2"/>
      <c r="K6762" s="2"/>
      <c r="L6762" s="2"/>
      <c r="S6762" t="s">
        <v>82</v>
      </c>
      <c r="T6762" s="2" t="s">
        <v>5</v>
      </c>
      <c r="U6762" t="s">
        <v>886</v>
      </c>
      <c r="V6762" s="2" t="s">
        <v>82</v>
      </c>
      <c r="W6762" s="2" t="s">
        <v>417</v>
      </c>
      <c r="X6762" s="2" t="s">
        <v>275</v>
      </c>
      <c r="Y6762" t="s">
        <v>76846</v>
      </c>
      <c r="AA6762" t="s">
        <v>76847</v>
      </c>
      <c r="AC6762" t="s">
        <v>76848</v>
      </c>
      <c r="AD6762" t="s">
        <v>76849</v>
      </c>
      <c r="AE6762" t="s">
        <v>35594</v>
      </c>
      <c r="AF6762" t="s">
        <v>76850</v>
      </c>
      <c r="AG6762" t="s">
        <v>15029</v>
      </c>
      <c r="AH6762" t="s">
        <v>15030</v>
      </c>
      <c r="AI6762" t="s">
        <v>15031</v>
      </c>
      <c r="AJ6762" t="s">
        <v>1153</v>
      </c>
      <c r="AK6762" t="s">
        <v>21826</v>
      </c>
      <c r="AL6762" t="s">
        <v>418</v>
      </c>
      <c r="AM6762" t="s">
        <v>446</v>
      </c>
      <c r="AN6762" t="s">
        <v>80</v>
      </c>
      <c r="AO6762" t="s">
        <v>26727</v>
      </c>
      <c r="AP6762" t="s">
        <v>40883</v>
      </c>
    </row>
    <row r="6763" spans="1:42" x14ac:dyDescent="0.35">
      <c r="A6763" s="2" t="s">
        <v>15026</v>
      </c>
      <c r="B6763" s="2" t="s">
        <v>15027</v>
      </c>
      <c r="C6763" s="2" t="s">
        <v>35595</v>
      </c>
      <c r="D6763" s="2" t="s">
        <v>35596</v>
      </c>
      <c r="E6763" s="2" t="s">
        <v>2594</v>
      </c>
      <c r="F6763" s="2" t="s">
        <v>35597</v>
      </c>
      <c r="G6763" s="2"/>
      <c r="H6763" s="2"/>
      <c r="I6763" s="2" t="s">
        <v>2953</v>
      </c>
      <c r="J6763" s="2" t="s">
        <v>2338</v>
      </c>
      <c r="K6763" s="2" t="s">
        <v>3567</v>
      </c>
      <c r="L6763" s="2"/>
      <c r="T6763" s="2"/>
      <c r="V6763" s="2" t="s">
        <v>2953</v>
      </c>
      <c r="W6763" s="2" t="s">
        <v>3567</v>
      </c>
      <c r="X6763" s="2"/>
      <c r="Y6763" t="s">
        <v>296</v>
      </c>
      <c r="AA6763" t="s">
        <v>76851</v>
      </c>
      <c r="AC6763" t="s">
        <v>76852</v>
      </c>
      <c r="AD6763" t="s">
        <v>76853</v>
      </c>
      <c r="AE6763" t="s">
        <v>35597</v>
      </c>
      <c r="AF6763" t="s">
        <v>76854</v>
      </c>
      <c r="AG6763" t="s">
        <v>15029</v>
      </c>
      <c r="AH6763" t="s">
        <v>15030</v>
      </c>
      <c r="AI6763" t="s">
        <v>15044</v>
      </c>
      <c r="AJ6763" t="s">
        <v>1153</v>
      </c>
      <c r="AK6763" t="s">
        <v>21826</v>
      </c>
      <c r="AL6763" t="s">
        <v>418</v>
      </c>
      <c r="AM6763" t="s">
        <v>446</v>
      </c>
      <c r="AN6763" t="s">
        <v>80</v>
      </c>
      <c r="AO6763" t="s">
        <v>46720</v>
      </c>
      <c r="AP6763" t="s">
        <v>40883</v>
      </c>
    </row>
    <row r="6764" spans="1:42" x14ac:dyDescent="0.35">
      <c r="A6764" s="2" t="s">
        <v>15045</v>
      </c>
      <c r="B6764" s="2" t="s">
        <v>15046</v>
      </c>
      <c r="C6764" s="2" t="s">
        <v>35598</v>
      </c>
      <c r="D6764" s="2" t="s">
        <v>76855</v>
      </c>
      <c r="E6764" s="2" t="s">
        <v>2594</v>
      </c>
      <c r="F6764" s="2" t="s">
        <v>35599</v>
      </c>
      <c r="G6764" s="2"/>
      <c r="H6764" s="2"/>
      <c r="I6764" s="2"/>
      <c r="J6764" s="2"/>
      <c r="K6764" s="2"/>
      <c r="L6764" s="2"/>
      <c r="O6764" t="s">
        <v>445</v>
      </c>
      <c r="P6764" t="s">
        <v>3903</v>
      </c>
      <c r="Q6764" t="s">
        <v>4465</v>
      </c>
      <c r="R6764" t="s">
        <v>83</v>
      </c>
      <c r="T6764" s="2"/>
      <c r="V6764" s="2" t="s">
        <v>445</v>
      </c>
      <c r="W6764" s="2" t="s">
        <v>83</v>
      </c>
      <c r="X6764" s="2" t="s">
        <v>162</v>
      </c>
      <c r="Y6764" t="s">
        <v>1369</v>
      </c>
      <c r="AA6764" t="s">
        <v>76856</v>
      </c>
      <c r="AC6764" t="s">
        <v>76857</v>
      </c>
      <c r="AD6764" t="s">
        <v>76858</v>
      </c>
      <c r="AG6764" t="s">
        <v>15048</v>
      </c>
      <c r="AH6764" t="s">
        <v>15049</v>
      </c>
      <c r="AI6764" t="s">
        <v>15050</v>
      </c>
      <c r="AJ6764" t="s">
        <v>1153</v>
      </c>
      <c r="AK6764" t="s">
        <v>21826</v>
      </c>
      <c r="AL6764" t="s">
        <v>418</v>
      </c>
      <c r="AM6764" t="s">
        <v>446</v>
      </c>
      <c r="AN6764" t="s">
        <v>80</v>
      </c>
      <c r="AO6764" t="s">
        <v>19323</v>
      </c>
      <c r="AP6764" t="s">
        <v>40883</v>
      </c>
    </row>
    <row r="6765" spans="1:42" x14ac:dyDescent="0.35">
      <c r="A6765" s="2" t="s">
        <v>15045</v>
      </c>
      <c r="B6765" s="2" t="s">
        <v>15046</v>
      </c>
      <c r="C6765" s="2" t="s">
        <v>35600</v>
      </c>
      <c r="D6765" s="2" t="s">
        <v>76859</v>
      </c>
      <c r="E6765" s="2" t="s">
        <v>2594</v>
      </c>
      <c r="F6765" s="2" t="s">
        <v>35601</v>
      </c>
      <c r="G6765" s="2"/>
      <c r="H6765" s="2"/>
      <c r="I6765" s="2"/>
      <c r="J6765" s="2"/>
      <c r="K6765" s="2"/>
      <c r="L6765" s="2" t="s">
        <v>652</v>
      </c>
      <c r="M6765" t="s">
        <v>79</v>
      </c>
      <c r="N6765" t="s">
        <v>887</v>
      </c>
      <c r="T6765" s="2"/>
      <c r="U6765" s="2"/>
      <c r="V6765" s="2" t="s">
        <v>652</v>
      </c>
      <c r="W6765" s="2" t="s">
        <v>887</v>
      </c>
      <c r="X6765" s="2" t="s">
        <v>162</v>
      </c>
      <c r="Y6765" t="s">
        <v>1369</v>
      </c>
      <c r="AA6765" t="s">
        <v>76856</v>
      </c>
      <c r="AC6765" t="s">
        <v>76857</v>
      </c>
      <c r="AD6765" t="s">
        <v>76858</v>
      </c>
      <c r="AE6765" t="s">
        <v>35601</v>
      </c>
      <c r="AF6765" t="s">
        <v>76860</v>
      </c>
      <c r="AG6765" t="s">
        <v>15048</v>
      </c>
      <c r="AH6765" t="s">
        <v>15049</v>
      </c>
      <c r="AI6765" t="s">
        <v>15050</v>
      </c>
      <c r="AJ6765" t="s">
        <v>1153</v>
      </c>
      <c r="AK6765" t="s">
        <v>21826</v>
      </c>
      <c r="AL6765" t="s">
        <v>418</v>
      </c>
      <c r="AM6765" t="s">
        <v>446</v>
      </c>
      <c r="AN6765" t="s">
        <v>80</v>
      </c>
      <c r="AO6765" t="s">
        <v>11495</v>
      </c>
      <c r="AP6765" t="s">
        <v>40883</v>
      </c>
    </row>
    <row r="6766" spans="1:42" x14ac:dyDescent="0.35">
      <c r="A6766" s="2" t="s">
        <v>15045</v>
      </c>
      <c r="B6766" s="2" t="s">
        <v>15046</v>
      </c>
      <c r="C6766" s="2" t="s">
        <v>35602</v>
      </c>
      <c r="D6766" s="2" t="s">
        <v>76861</v>
      </c>
      <c r="E6766" s="2" t="s">
        <v>2594</v>
      </c>
      <c r="F6766" s="2" t="s">
        <v>35603</v>
      </c>
      <c r="G6766" s="2" t="s">
        <v>3057</v>
      </c>
      <c r="H6766" s="2" t="s">
        <v>417</v>
      </c>
      <c r="I6766" s="2" t="s">
        <v>2953</v>
      </c>
      <c r="J6766" s="2" t="s">
        <v>2338</v>
      </c>
      <c r="K6766" s="2" t="s">
        <v>3567</v>
      </c>
      <c r="L6766" s="2"/>
      <c r="S6766" t="s">
        <v>82</v>
      </c>
      <c r="T6766" s="2" t="s">
        <v>5</v>
      </c>
      <c r="U6766" t="s">
        <v>886</v>
      </c>
      <c r="V6766" s="2" t="s">
        <v>82</v>
      </c>
      <c r="W6766" s="2" t="s">
        <v>3567</v>
      </c>
      <c r="X6766" s="2" t="s">
        <v>162</v>
      </c>
      <c r="Y6766" t="s">
        <v>662</v>
      </c>
      <c r="AA6766" t="s">
        <v>2208</v>
      </c>
      <c r="AC6766" t="s">
        <v>76862</v>
      </c>
      <c r="AD6766" t="s">
        <v>76863</v>
      </c>
      <c r="AE6766" t="s">
        <v>35603</v>
      </c>
      <c r="AG6766" t="s">
        <v>15048</v>
      </c>
      <c r="AH6766" t="s">
        <v>15049</v>
      </c>
      <c r="AI6766" t="s">
        <v>15050</v>
      </c>
      <c r="AJ6766" t="s">
        <v>1153</v>
      </c>
      <c r="AK6766" t="s">
        <v>21826</v>
      </c>
      <c r="AL6766" t="s">
        <v>418</v>
      </c>
      <c r="AM6766" t="s">
        <v>446</v>
      </c>
      <c r="AN6766" t="s">
        <v>80</v>
      </c>
      <c r="AO6766" t="s">
        <v>18509</v>
      </c>
      <c r="AP6766" t="s">
        <v>40883</v>
      </c>
    </row>
    <row r="6767" spans="1:42" x14ac:dyDescent="0.35">
      <c r="A6767" s="2" t="s">
        <v>15061</v>
      </c>
      <c r="B6767" s="2" t="s">
        <v>15062</v>
      </c>
      <c r="C6767" s="2" t="s">
        <v>35604</v>
      </c>
      <c r="D6767" s="2" t="s">
        <v>35605</v>
      </c>
      <c r="E6767" s="2" t="s">
        <v>2594</v>
      </c>
      <c r="F6767" s="2" t="s">
        <v>15063</v>
      </c>
      <c r="G6767" s="2" t="s">
        <v>3057</v>
      </c>
      <c r="H6767" t="s">
        <v>417</v>
      </c>
      <c r="I6767" t="s">
        <v>2953</v>
      </c>
      <c r="J6767" t="s">
        <v>2338</v>
      </c>
      <c r="K6767" t="s">
        <v>3567</v>
      </c>
      <c r="L6767" t="s">
        <v>652</v>
      </c>
      <c r="M6767" t="s">
        <v>79</v>
      </c>
      <c r="N6767" t="s">
        <v>887</v>
      </c>
      <c r="O6767" t="s">
        <v>445</v>
      </c>
      <c r="P6767" t="s">
        <v>3903</v>
      </c>
      <c r="Q6767" t="s">
        <v>4465</v>
      </c>
      <c r="R6767" t="s">
        <v>83</v>
      </c>
      <c r="T6767" t="s">
        <v>5</v>
      </c>
      <c r="U6767" t="s">
        <v>886</v>
      </c>
      <c r="V6767" t="s">
        <v>5</v>
      </c>
      <c r="W6767" t="s">
        <v>83</v>
      </c>
      <c r="X6767" t="s">
        <v>103</v>
      </c>
      <c r="Y6767" t="s">
        <v>5946</v>
      </c>
      <c r="AA6767" t="s">
        <v>15071</v>
      </c>
      <c r="AC6767" t="s">
        <v>15072</v>
      </c>
      <c r="AD6767" t="s">
        <v>76864</v>
      </c>
      <c r="AE6767" t="s">
        <v>15063</v>
      </c>
      <c r="AF6767" t="s">
        <v>15070</v>
      </c>
      <c r="AG6767" t="s">
        <v>13211</v>
      </c>
      <c r="AH6767" t="s">
        <v>15064</v>
      </c>
      <c r="AI6767" t="s">
        <v>15065</v>
      </c>
      <c r="AJ6767" t="s">
        <v>1153</v>
      </c>
      <c r="AK6767" t="s">
        <v>21826</v>
      </c>
      <c r="AL6767" t="s">
        <v>418</v>
      </c>
      <c r="AM6767" t="s">
        <v>446</v>
      </c>
      <c r="AN6767" t="s">
        <v>80</v>
      </c>
      <c r="AO6767" t="s">
        <v>12859</v>
      </c>
      <c r="AP6767" t="s">
        <v>40883</v>
      </c>
    </row>
    <row r="6768" spans="1:42" x14ac:dyDescent="0.35">
      <c r="A6768" s="2" t="s">
        <v>15082</v>
      </c>
      <c r="B6768" s="2" t="s">
        <v>15083</v>
      </c>
      <c r="C6768" s="2" t="s">
        <v>35606</v>
      </c>
      <c r="D6768" s="2" t="s">
        <v>76865</v>
      </c>
      <c r="E6768" s="2" t="s">
        <v>2594</v>
      </c>
      <c r="F6768" s="2" t="s">
        <v>15095</v>
      </c>
      <c r="G6768" s="2"/>
      <c r="O6768" t="s">
        <v>445</v>
      </c>
      <c r="P6768" s="2" t="s">
        <v>3903</v>
      </c>
      <c r="Q6768" s="2" t="s">
        <v>4465</v>
      </c>
      <c r="R6768" s="2" t="s">
        <v>83</v>
      </c>
      <c r="S6768" s="2"/>
      <c r="V6768" t="s">
        <v>445</v>
      </c>
      <c r="W6768" s="2" t="s">
        <v>83</v>
      </c>
      <c r="X6768" s="2" t="s">
        <v>162</v>
      </c>
      <c r="Y6768" t="s">
        <v>621</v>
      </c>
      <c r="AA6768" t="s">
        <v>766</v>
      </c>
      <c r="AC6768" t="s">
        <v>76866</v>
      </c>
      <c r="AD6768" t="s">
        <v>76867</v>
      </c>
      <c r="AE6768" t="s">
        <v>15095</v>
      </c>
      <c r="AF6768" t="s">
        <v>76868</v>
      </c>
      <c r="AG6768" t="s">
        <v>2643</v>
      </c>
      <c r="AH6768" t="s">
        <v>15087</v>
      </c>
      <c r="AI6768" t="s">
        <v>15088</v>
      </c>
      <c r="AJ6768" t="s">
        <v>1153</v>
      </c>
      <c r="AK6768" t="s">
        <v>21826</v>
      </c>
      <c r="AL6768" t="s">
        <v>418</v>
      </c>
      <c r="AM6768" t="s">
        <v>446</v>
      </c>
      <c r="AN6768" t="s">
        <v>80</v>
      </c>
      <c r="AO6768" t="s">
        <v>15798</v>
      </c>
      <c r="AP6768" t="s">
        <v>40883</v>
      </c>
    </row>
    <row r="6769" spans="1:42" x14ac:dyDescent="0.35">
      <c r="A6769" s="2" t="s">
        <v>15082</v>
      </c>
      <c r="B6769" s="2" t="s">
        <v>15083</v>
      </c>
      <c r="C6769" s="2" t="s">
        <v>35607</v>
      </c>
      <c r="D6769" s="2" t="s">
        <v>76869</v>
      </c>
      <c r="E6769" s="2" t="s">
        <v>2594</v>
      </c>
      <c r="F6769" s="2" t="s">
        <v>35608</v>
      </c>
      <c r="G6769" s="2"/>
      <c r="L6769" t="s">
        <v>652</v>
      </c>
      <c r="M6769" t="s">
        <v>79</v>
      </c>
      <c r="N6769" t="s">
        <v>887</v>
      </c>
      <c r="P6769" s="2"/>
      <c r="Q6769" s="2"/>
      <c r="R6769" s="2"/>
      <c r="S6769" s="2"/>
      <c r="V6769" t="s">
        <v>652</v>
      </c>
      <c r="W6769" s="2" t="s">
        <v>887</v>
      </c>
      <c r="X6769" s="2"/>
      <c r="Y6769" t="s">
        <v>76870</v>
      </c>
      <c r="AA6769" t="s">
        <v>19166</v>
      </c>
      <c r="AC6769" t="s">
        <v>76871</v>
      </c>
      <c r="AD6769" t="s">
        <v>76872</v>
      </c>
      <c r="AE6769" t="s">
        <v>15086</v>
      </c>
      <c r="AG6769" t="s">
        <v>2643</v>
      </c>
      <c r="AH6769" t="s">
        <v>15087</v>
      </c>
      <c r="AI6769" t="s">
        <v>15088</v>
      </c>
      <c r="AJ6769" t="s">
        <v>1153</v>
      </c>
      <c r="AK6769" t="s">
        <v>21826</v>
      </c>
      <c r="AL6769" t="s">
        <v>418</v>
      </c>
      <c r="AM6769" t="s">
        <v>446</v>
      </c>
      <c r="AN6769" t="s">
        <v>80</v>
      </c>
      <c r="AO6769" t="s">
        <v>13208</v>
      </c>
      <c r="AP6769" t="s">
        <v>40883</v>
      </c>
    </row>
    <row r="6770" spans="1:42" x14ac:dyDescent="0.35">
      <c r="A6770" s="2" t="s">
        <v>15082</v>
      </c>
      <c r="B6770" s="2" t="s">
        <v>15083</v>
      </c>
      <c r="C6770" s="2" t="s">
        <v>35609</v>
      </c>
      <c r="D6770" s="2" t="s">
        <v>76873</v>
      </c>
      <c r="E6770" s="2" t="s">
        <v>2594</v>
      </c>
      <c r="F6770" s="2" t="s">
        <v>35610</v>
      </c>
      <c r="G6770" s="2" t="s">
        <v>3057</v>
      </c>
      <c r="H6770" t="s">
        <v>417</v>
      </c>
      <c r="I6770" t="s">
        <v>2953</v>
      </c>
      <c r="J6770" t="s">
        <v>2338</v>
      </c>
      <c r="K6770" t="s">
        <v>3567</v>
      </c>
      <c r="M6770" s="2"/>
      <c r="N6770" s="2"/>
      <c r="O6770" s="2"/>
      <c r="P6770" s="2"/>
      <c r="Q6770" s="2"/>
      <c r="R6770" s="2"/>
      <c r="S6770" s="2" t="s">
        <v>82</v>
      </c>
      <c r="T6770" t="s">
        <v>5</v>
      </c>
      <c r="U6770" t="s">
        <v>886</v>
      </c>
      <c r="V6770" t="s">
        <v>82</v>
      </c>
      <c r="W6770" s="2" t="s">
        <v>3567</v>
      </c>
      <c r="X6770" s="2" t="s">
        <v>103</v>
      </c>
      <c r="Y6770" t="s">
        <v>46908</v>
      </c>
      <c r="AA6770" t="s">
        <v>5941</v>
      </c>
      <c r="AC6770" t="s">
        <v>47737</v>
      </c>
      <c r="AD6770" t="s">
        <v>76874</v>
      </c>
      <c r="AE6770" t="s">
        <v>35610</v>
      </c>
      <c r="AF6770" t="s">
        <v>76875</v>
      </c>
      <c r="AG6770" t="s">
        <v>2643</v>
      </c>
      <c r="AH6770" t="s">
        <v>15087</v>
      </c>
      <c r="AI6770" t="s">
        <v>15088</v>
      </c>
      <c r="AJ6770" t="s">
        <v>1153</v>
      </c>
      <c r="AK6770" t="s">
        <v>21826</v>
      </c>
      <c r="AL6770" t="s">
        <v>418</v>
      </c>
      <c r="AM6770" t="s">
        <v>446</v>
      </c>
      <c r="AN6770" t="s">
        <v>80</v>
      </c>
      <c r="AO6770" t="s">
        <v>20904</v>
      </c>
      <c r="AP6770" t="s">
        <v>40883</v>
      </c>
    </row>
    <row r="6771" spans="1:42" x14ac:dyDescent="0.35">
      <c r="A6771" s="2" t="s">
        <v>15101</v>
      </c>
      <c r="B6771" s="2" t="s">
        <v>15102</v>
      </c>
      <c r="C6771" s="2" t="s">
        <v>35611</v>
      </c>
      <c r="D6771" s="2" t="s">
        <v>76876</v>
      </c>
      <c r="E6771" s="2" t="s">
        <v>2594</v>
      </c>
      <c r="F6771" s="2" t="s">
        <v>15103</v>
      </c>
      <c r="G6771" s="2" t="s">
        <v>3057</v>
      </c>
      <c r="H6771" t="s">
        <v>417</v>
      </c>
      <c r="I6771" t="s">
        <v>2953</v>
      </c>
      <c r="J6771" t="s">
        <v>2338</v>
      </c>
      <c r="K6771" t="s">
        <v>3567</v>
      </c>
      <c r="L6771" t="s">
        <v>652</v>
      </c>
      <c r="M6771" s="2" t="s">
        <v>79</v>
      </c>
      <c r="N6771" s="2" t="s">
        <v>887</v>
      </c>
      <c r="O6771" s="2" t="s">
        <v>445</v>
      </c>
      <c r="P6771" t="s">
        <v>3903</v>
      </c>
      <c r="Q6771" t="s">
        <v>4465</v>
      </c>
      <c r="R6771" t="s">
        <v>83</v>
      </c>
      <c r="T6771" t="s">
        <v>5</v>
      </c>
      <c r="U6771" t="s">
        <v>886</v>
      </c>
      <c r="V6771" t="s">
        <v>5</v>
      </c>
      <c r="W6771" s="2" t="s">
        <v>83</v>
      </c>
      <c r="X6771" s="2" t="s">
        <v>162</v>
      </c>
      <c r="Y6771" t="s">
        <v>76877</v>
      </c>
      <c r="AA6771" t="s">
        <v>76878</v>
      </c>
      <c r="AC6771" t="s">
        <v>76879</v>
      </c>
      <c r="AD6771" t="s">
        <v>76880</v>
      </c>
      <c r="AE6771" t="s">
        <v>15103</v>
      </c>
      <c r="AF6771" t="s">
        <v>15108</v>
      </c>
      <c r="AG6771" t="s">
        <v>3413</v>
      </c>
      <c r="AH6771" t="s">
        <v>15104</v>
      </c>
      <c r="AI6771" t="s">
        <v>15105</v>
      </c>
      <c r="AJ6771" t="s">
        <v>1153</v>
      </c>
      <c r="AK6771" t="s">
        <v>21826</v>
      </c>
      <c r="AL6771" t="s">
        <v>418</v>
      </c>
      <c r="AM6771" t="s">
        <v>446</v>
      </c>
      <c r="AN6771" t="s">
        <v>80</v>
      </c>
      <c r="AO6771" t="s">
        <v>43345</v>
      </c>
      <c r="AP6771" t="s">
        <v>40883</v>
      </c>
    </row>
    <row r="6772" spans="1:42" x14ac:dyDescent="0.35">
      <c r="A6772" s="2" t="s">
        <v>15101</v>
      </c>
      <c r="B6772" s="2" t="s">
        <v>15102</v>
      </c>
      <c r="C6772" s="2" t="s">
        <v>35612</v>
      </c>
      <c r="D6772" s="2" t="s">
        <v>35613</v>
      </c>
      <c r="E6772" s="2" t="s">
        <v>2594</v>
      </c>
      <c r="F6772" s="2" t="s">
        <v>15103</v>
      </c>
      <c r="G6772" s="2"/>
      <c r="H6772" s="2"/>
      <c r="I6772" s="2"/>
      <c r="J6772" s="2" t="s">
        <v>2338</v>
      </c>
      <c r="K6772" s="2" t="s">
        <v>3567</v>
      </c>
      <c r="L6772" s="2" t="s">
        <v>652</v>
      </c>
      <c r="M6772" t="s">
        <v>79</v>
      </c>
      <c r="N6772" t="s">
        <v>887</v>
      </c>
      <c r="O6772" t="s">
        <v>445</v>
      </c>
      <c r="P6772" t="s">
        <v>3903</v>
      </c>
      <c r="Q6772" t="s">
        <v>4465</v>
      </c>
      <c r="R6772" t="s">
        <v>83</v>
      </c>
      <c r="T6772" s="2"/>
      <c r="U6772" s="2"/>
      <c r="V6772" s="2" t="s">
        <v>2338</v>
      </c>
      <c r="W6772" s="2" t="s">
        <v>83</v>
      </c>
      <c r="X6772" s="2" t="s">
        <v>162</v>
      </c>
      <c r="Y6772" t="s">
        <v>76881</v>
      </c>
      <c r="AA6772" t="s">
        <v>5941</v>
      </c>
      <c r="AC6772" t="s">
        <v>76882</v>
      </c>
      <c r="AD6772" t="s">
        <v>76883</v>
      </c>
      <c r="AE6772" t="s">
        <v>15103</v>
      </c>
      <c r="AF6772" t="s">
        <v>15108</v>
      </c>
      <c r="AG6772" t="s">
        <v>3413</v>
      </c>
      <c r="AH6772" t="s">
        <v>15104</v>
      </c>
      <c r="AI6772" t="s">
        <v>15117</v>
      </c>
      <c r="AJ6772" t="s">
        <v>1153</v>
      </c>
      <c r="AK6772" t="s">
        <v>21826</v>
      </c>
      <c r="AL6772" t="s">
        <v>418</v>
      </c>
      <c r="AM6772" t="s">
        <v>996</v>
      </c>
      <c r="AN6772" t="s">
        <v>41527</v>
      </c>
      <c r="AO6772" t="s">
        <v>62914</v>
      </c>
      <c r="AP6772" t="s">
        <v>40883</v>
      </c>
    </row>
    <row r="6773" spans="1:42" x14ac:dyDescent="0.35">
      <c r="A6773" s="2" t="s">
        <v>15101</v>
      </c>
      <c r="B6773" s="2" t="s">
        <v>15102</v>
      </c>
      <c r="C6773" s="2" t="s">
        <v>35614</v>
      </c>
      <c r="D6773" s="2" t="s">
        <v>76884</v>
      </c>
      <c r="E6773" s="2" t="s">
        <v>2594</v>
      </c>
      <c r="F6773" s="2" t="s">
        <v>15103</v>
      </c>
      <c r="G6773" s="2"/>
      <c r="H6773" s="2"/>
      <c r="I6773" s="2"/>
      <c r="J6773" s="2"/>
      <c r="K6773" s="2"/>
      <c r="L6773" s="2"/>
      <c r="O6773" t="s">
        <v>445</v>
      </c>
      <c r="P6773" t="s">
        <v>3903</v>
      </c>
      <c r="Q6773" t="s">
        <v>4465</v>
      </c>
      <c r="R6773" t="s">
        <v>83</v>
      </c>
      <c r="T6773" s="2"/>
      <c r="U6773" s="2"/>
      <c r="V6773" s="2" t="s">
        <v>445</v>
      </c>
      <c r="W6773" s="2" t="s">
        <v>83</v>
      </c>
      <c r="X6773" s="2" t="s">
        <v>103</v>
      </c>
      <c r="Y6773" t="s">
        <v>607</v>
      </c>
      <c r="AA6773" t="s">
        <v>3847</v>
      </c>
      <c r="AC6773" t="s">
        <v>76885</v>
      </c>
      <c r="AD6773" t="s">
        <v>76886</v>
      </c>
      <c r="AE6773" t="s">
        <v>15103</v>
      </c>
      <c r="AF6773" t="s">
        <v>15108</v>
      </c>
      <c r="AG6773" t="s">
        <v>3413</v>
      </c>
      <c r="AH6773" t="s">
        <v>15104</v>
      </c>
      <c r="AI6773" t="s">
        <v>15105</v>
      </c>
      <c r="AJ6773" t="s">
        <v>1153</v>
      </c>
      <c r="AK6773" t="s">
        <v>21826</v>
      </c>
      <c r="AL6773" t="s">
        <v>418</v>
      </c>
      <c r="AM6773" t="s">
        <v>996</v>
      </c>
      <c r="AN6773" t="s">
        <v>41527</v>
      </c>
      <c r="AO6773" t="s">
        <v>76887</v>
      </c>
      <c r="AP6773" t="s">
        <v>40883</v>
      </c>
    </row>
    <row r="6774" spans="1:42" x14ac:dyDescent="0.35">
      <c r="A6774" s="2" t="s">
        <v>15101</v>
      </c>
      <c r="B6774" s="2" t="s">
        <v>15102</v>
      </c>
      <c r="C6774" s="2" t="s">
        <v>35615</v>
      </c>
      <c r="D6774" s="2" t="s">
        <v>35616</v>
      </c>
      <c r="E6774" s="2" t="s">
        <v>2594</v>
      </c>
      <c r="F6774" s="2" t="s">
        <v>15103</v>
      </c>
      <c r="G6774" s="2" t="s">
        <v>3057</v>
      </c>
      <c r="H6774" s="2" t="s">
        <v>417</v>
      </c>
      <c r="I6774" s="2" t="s">
        <v>2953</v>
      </c>
      <c r="J6774" s="2" t="s">
        <v>2338</v>
      </c>
      <c r="K6774" s="2" t="s">
        <v>3567</v>
      </c>
      <c r="L6774" s="2" t="s">
        <v>652</v>
      </c>
      <c r="M6774" t="s">
        <v>79</v>
      </c>
      <c r="N6774" t="s">
        <v>887</v>
      </c>
      <c r="O6774" t="s">
        <v>445</v>
      </c>
      <c r="P6774" t="s">
        <v>3903</v>
      </c>
      <c r="Q6774" t="s">
        <v>4465</v>
      </c>
      <c r="R6774" t="s">
        <v>83</v>
      </c>
      <c r="T6774" s="2"/>
      <c r="U6774" s="2" t="s">
        <v>886</v>
      </c>
      <c r="V6774" s="2" t="s">
        <v>886</v>
      </c>
      <c r="W6774" s="2" t="s">
        <v>83</v>
      </c>
      <c r="X6774" s="2" t="s">
        <v>89</v>
      </c>
      <c r="Y6774" t="s">
        <v>14364</v>
      </c>
      <c r="AA6774" t="s">
        <v>76888</v>
      </c>
      <c r="AC6774" t="s">
        <v>76889</v>
      </c>
      <c r="AD6774" t="s">
        <v>76890</v>
      </c>
      <c r="AE6774" t="s">
        <v>15103</v>
      </c>
      <c r="AF6774" t="s">
        <v>15108</v>
      </c>
      <c r="AG6774" t="s">
        <v>3413</v>
      </c>
      <c r="AH6774" t="s">
        <v>15104</v>
      </c>
      <c r="AI6774" t="s">
        <v>15105</v>
      </c>
      <c r="AJ6774" t="s">
        <v>1153</v>
      </c>
      <c r="AK6774" t="s">
        <v>21826</v>
      </c>
      <c r="AL6774" t="s">
        <v>418</v>
      </c>
      <c r="AM6774" t="s">
        <v>996</v>
      </c>
      <c r="AN6774" t="s">
        <v>41527</v>
      </c>
      <c r="AO6774" t="s">
        <v>58378</v>
      </c>
      <c r="AP6774" t="s">
        <v>40883</v>
      </c>
    </row>
    <row r="6775" spans="1:42" x14ac:dyDescent="0.35">
      <c r="A6775" s="2" t="s">
        <v>15101</v>
      </c>
      <c r="B6775" s="2" t="s">
        <v>15102</v>
      </c>
      <c r="C6775" s="2" t="s">
        <v>35617</v>
      </c>
      <c r="D6775" s="2" t="s">
        <v>35618</v>
      </c>
      <c r="E6775" s="2" t="s">
        <v>2594</v>
      </c>
      <c r="F6775" s="2" t="s">
        <v>15103</v>
      </c>
      <c r="G6775" s="2" t="s">
        <v>3057</v>
      </c>
      <c r="H6775" s="2" t="s">
        <v>417</v>
      </c>
      <c r="I6775" s="2" t="s">
        <v>2953</v>
      </c>
      <c r="J6775" s="2" t="s">
        <v>2338</v>
      </c>
      <c r="K6775" s="2" t="s">
        <v>3567</v>
      </c>
      <c r="L6775" s="2" t="s">
        <v>652</v>
      </c>
      <c r="M6775" t="s">
        <v>79</v>
      </c>
      <c r="N6775" t="s">
        <v>887</v>
      </c>
      <c r="O6775" t="s">
        <v>445</v>
      </c>
      <c r="P6775" t="s">
        <v>3903</v>
      </c>
      <c r="Q6775" t="s">
        <v>4465</v>
      </c>
      <c r="R6775" t="s">
        <v>83</v>
      </c>
      <c r="T6775" s="2"/>
      <c r="U6775" s="2" t="s">
        <v>886</v>
      </c>
      <c r="V6775" s="2" t="s">
        <v>886</v>
      </c>
      <c r="W6775" s="2" t="s">
        <v>83</v>
      </c>
      <c r="X6775" s="2" t="s">
        <v>89</v>
      </c>
      <c r="Y6775" t="s">
        <v>14364</v>
      </c>
      <c r="AA6775" t="s">
        <v>76888</v>
      </c>
      <c r="AC6775" t="s">
        <v>76889</v>
      </c>
      <c r="AD6775" t="s">
        <v>76890</v>
      </c>
      <c r="AE6775" t="s">
        <v>15103</v>
      </c>
      <c r="AF6775" t="s">
        <v>15108</v>
      </c>
      <c r="AG6775" t="s">
        <v>3413</v>
      </c>
      <c r="AH6775" t="s">
        <v>15104</v>
      </c>
      <c r="AI6775" t="s">
        <v>15105</v>
      </c>
      <c r="AJ6775" t="s">
        <v>1153</v>
      </c>
      <c r="AK6775" t="s">
        <v>21826</v>
      </c>
      <c r="AL6775" t="s">
        <v>418</v>
      </c>
      <c r="AM6775" t="s">
        <v>996</v>
      </c>
      <c r="AN6775" t="s">
        <v>41527</v>
      </c>
      <c r="AO6775" t="s">
        <v>237</v>
      </c>
      <c r="AP6775" t="s">
        <v>40883</v>
      </c>
    </row>
    <row r="6776" spans="1:42" x14ac:dyDescent="0.35">
      <c r="A6776" s="2" t="s">
        <v>15118</v>
      </c>
      <c r="B6776" s="2" t="s">
        <v>15119</v>
      </c>
      <c r="C6776" s="2" t="s">
        <v>35619</v>
      </c>
      <c r="D6776" s="2" t="s">
        <v>35620</v>
      </c>
      <c r="E6776" s="2" t="s">
        <v>2594</v>
      </c>
      <c r="F6776" s="2" t="s">
        <v>15120</v>
      </c>
      <c r="G6776" s="2" t="s">
        <v>3057</v>
      </c>
      <c r="H6776" t="s">
        <v>417</v>
      </c>
      <c r="I6776" t="s">
        <v>2953</v>
      </c>
      <c r="J6776" t="s">
        <v>2338</v>
      </c>
      <c r="K6776" t="s">
        <v>3567</v>
      </c>
      <c r="L6776" t="s">
        <v>652</v>
      </c>
      <c r="M6776" s="2" t="s">
        <v>79</v>
      </c>
      <c r="N6776" s="2" t="s">
        <v>887</v>
      </c>
      <c r="O6776" s="2" t="s">
        <v>445</v>
      </c>
      <c r="P6776" t="s">
        <v>3903</v>
      </c>
      <c r="Q6776" t="s">
        <v>4465</v>
      </c>
      <c r="R6776" t="s">
        <v>83</v>
      </c>
      <c r="S6776" t="s">
        <v>82</v>
      </c>
      <c r="T6776" t="s">
        <v>5</v>
      </c>
      <c r="U6776" t="s">
        <v>886</v>
      </c>
      <c r="V6776" t="s">
        <v>82</v>
      </c>
      <c r="W6776" s="2" t="s">
        <v>83</v>
      </c>
      <c r="X6776" s="2" t="s">
        <v>162</v>
      </c>
      <c r="Y6776" t="s">
        <v>4869</v>
      </c>
      <c r="AA6776" t="s">
        <v>76891</v>
      </c>
      <c r="AC6776" t="s">
        <v>76892</v>
      </c>
      <c r="AD6776" t="s">
        <v>76893</v>
      </c>
      <c r="AE6776" t="s">
        <v>15120</v>
      </c>
      <c r="AF6776" t="s">
        <v>15127</v>
      </c>
      <c r="AG6776" t="s">
        <v>6684</v>
      </c>
      <c r="AH6776" t="s">
        <v>15121</v>
      </c>
      <c r="AI6776" t="s">
        <v>15122</v>
      </c>
      <c r="AJ6776" t="s">
        <v>1153</v>
      </c>
      <c r="AK6776" t="s">
        <v>21826</v>
      </c>
      <c r="AL6776" t="s">
        <v>418</v>
      </c>
      <c r="AM6776" t="s">
        <v>446</v>
      </c>
      <c r="AN6776" t="s">
        <v>80</v>
      </c>
      <c r="AO6776" t="s">
        <v>9162</v>
      </c>
      <c r="AP6776" t="s">
        <v>40883</v>
      </c>
    </row>
    <row r="6777" spans="1:42" x14ac:dyDescent="0.35">
      <c r="A6777" s="2" t="s">
        <v>15130</v>
      </c>
      <c r="B6777" s="2" t="s">
        <v>15131</v>
      </c>
      <c r="C6777" s="2" t="s">
        <v>35621</v>
      </c>
      <c r="D6777" s="2" t="s">
        <v>76894</v>
      </c>
      <c r="E6777" s="2" t="s">
        <v>2594</v>
      </c>
      <c r="F6777" s="2" t="s">
        <v>35622</v>
      </c>
      <c r="G6777" s="2"/>
      <c r="H6777" s="2"/>
      <c r="I6777" s="2"/>
      <c r="J6777" s="2"/>
      <c r="K6777" s="2"/>
      <c r="L6777" s="2"/>
      <c r="O6777" t="s">
        <v>445</v>
      </c>
      <c r="P6777" t="s">
        <v>3903</v>
      </c>
      <c r="Q6777" t="s">
        <v>4465</v>
      </c>
      <c r="R6777" t="s">
        <v>83</v>
      </c>
      <c r="T6777" s="2"/>
      <c r="U6777" s="2"/>
      <c r="V6777" s="2" t="s">
        <v>445</v>
      </c>
      <c r="W6777" s="2" t="s">
        <v>83</v>
      </c>
      <c r="X6777" s="2" t="s">
        <v>103</v>
      </c>
      <c r="Y6777" t="s">
        <v>1766</v>
      </c>
      <c r="AA6777" t="s">
        <v>5964</v>
      </c>
      <c r="AC6777" t="s">
        <v>76895</v>
      </c>
      <c r="AD6777" t="s">
        <v>76896</v>
      </c>
      <c r="AE6777" t="s">
        <v>35622</v>
      </c>
      <c r="AF6777" t="s">
        <v>76897</v>
      </c>
      <c r="AG6777" t="s">
        <v>76898</v>
      </c>
      <c r="AH6777" t="s">
        <v>15136</v>
      </c>
      <c r="AI6777" t="s">
        <v>76899</v>
      </c>
      <c r="AJ6777" t="s">
        <v>1153</v>
      </c>
      <c r="AK6777" t="s">
        <v>21826</v>
      </c>
      <c r="AL6777" t="s">
        <v>418</v>
      </c>
      <c r="AM6777" t="s">
        <v>446</v>
      </c>
      <c r="AN6777" t="s">
        <v>80</v>
      </c>
      <c r="AO6777" t="s">
        <v>21050</v>
      </c>
      <c r="AP6777" t="s">
        <v>40883</v>
      </c>
    </row>
    <row r="6778" spans="1:42" x14ac:dyDescent="0.35">
      <c r="A6778" s="2" t="s">
        <v>15130</v>
      </c>
      <c r="B6778" s="2" t="s">
        <v>15131</v>
      </c>
      <c r="C6778" s="2" t="s">
        <v>35623</v>
      </c>
      <c r="D6778" s="2" t="s">
        <v>76900</v>
      </c>
      <c r="E6778" s="2" t="s">
        <v>2594</v>
      </c>
      <c r="F6778" s="2" t="s">
        <v>35624</v>
      </c>
      <c r="G6778" s="2"/>
      <c r="H6778" s="2"/>
      <c r="I6778" s="2"/>
      <c r="J6778" s="2"/>
      <c r="K6778" s="2"/>
      <c r="L6778" s="2"/>
      <c r="N6778" t="s">
        <v>887</v>
      </c>
      <c r="O6778" t="s">
        <v>445</v>
      </c>
      <c r="P6778" t="s">
        <v>3903</v>
      </c>
      <c r="Q6778" t="s">
        <v>4465</v>
      </c>
      <c r="R6778" t="s">
        <v>83</v>
      </c>
      <c r="T6778" s="2"/>
      <c r="U6778" s="2"/>
      <c r="V6778" s="2" t="s">
        <v>887</v>
      </c>
      <c r="W6778" s="2" t="s">
        <v>83</v>
      </c>
      <c r="X6778" s="2" t="s">
        <v>162</v>
      </c>
      <c r="Y6778" t="s">
        <v>2432</v>
      </c>
      <c r="AA6778" t="s">
        <v>17688</v>
      </c>
      <c r="AC6778" t="s">
        <v>76901</v>
      </c>
      <c r="AD6778" t="s">
        <v>76902</v>
      </c>
      <c r="AE6778" t="s">
        <v>35624</v>
      </c>
      <c r="AF6778" t="s">
        <v>76903</v>
      </c>
      <c r="AG6778" t="s">
        <v>76904</v>
      </c>
      <c r="AH6778" t="s">
        <v>15136</v>
      </c>
      <c r="AI6778" t="s">
        <v>15145</v>
      </c>
      <c r="AJ6778" t="s">
        <v>1153</v>
      </c>
      <c r="AK6778" t="s">
        <v>21826</v>
      </c>
      <c r="AL6778" t="s">
        <v>418</v>
      </c>
      <c r="AM6778" t="s">
        <v>996</v>
      </c>
      <c r="AN6778" t="s">
        <v>41527</v>
      </c>
      <c r="AO6778" t="s">
        <v>80</v>
      </c>
      <c r="AP6778" t="s">
        <v>40883</v>
      </c>
    </row>
    <row r="6779" spans="1:42" x14ac:dyDescent="0.35">
      <c r="A6779" s="2" t="s">
        <v>15130</v>
      </c>
      <c r="B6779" s="2" t="s">
        <v>15131</v>
      </c>
      <c r="C6779" s="2" t="s">
        <v>35625</v>
      </c>
      <c r="D6779" s="2" t="s">
        <v>76905</v>
      </c>
      <c r="E6779" s="2" t="s">
        <v>2594</v>
      </c>
      <c r="F6779" s="2"/>
      <c r="G6779" s="2" t="s">
        <v>3057</v>
      </c>
      <c r="H6779" s="2" t="s">
        <v>417</v>
      </c>
      <c r="I6779" s="2" t="s">
        <v>2953</v>
      </c>
      <c r="J6779" s="2" t="s">
        <v>2338</v>
      </c>
      <c r="K6779" s="2" t="s">
        <v>3567</v>
      </c>
      <c r="L6779" s="2" t="s">
        <v>652</v>
      </c>
      <c r="M6779" t="s">
        <v>79</v>
      </c>
      <c r="N6779" t="s">
        <v>887</v>
      </c>
      <c r="S6779" t="s">
        <v>82</v>
      </c>
      <c r="T6779" s="2" t="s">
        <v>5</v>
      </c>
      <c r="U6779" s="2" t="s">
        <v>886</v>
      </c>
      <c r="V6779" s="2" t="s">
        <v>82</v>
      </c>
      <c r="W6779" s="2" t="s">
        <v>887</v>
      </c>
      <c r="X6779" s="2"/>
      <c r="Y6779" t="s">
        <v>3729</v>
      </c>
      <c r="AA6779" t="s">
        <v>8911</v>
      </c>
      <c r="AC6779" t="s">
        <v>76906</v>
      </c>
      <c r="AD6779" t="s">
        <v>76907</v>
      </c>
      <c r="AE6779" t="s">
        <v>76908</v>
      </c>
      <c r="AF6779" t="s">
        <v>76909</v>
      </c>
      <c r="AG6779" t="s">
        <v>15135</v>
      </c>
      <c r="AH6779" t="s">
        <v>15136</v>
      </c>
      <c r="AI6779" t="s">
        <v>15137</v>
      </c>
      <c r="AJ6779" t="s">
        <v>1153</v>
      </c>
      <c r="AK6779" t="s">
        <v>21826</v>
      </c>
      <c r="AL6779" t="s">
        <v>418</v>
      </c>
      <c r="AM6779" t="s">
        <v>446</v>
      </c>
      <c r="AN6779" t="s">
        <v>80</v>
      </c>
      <c r="AO6779" t="s">
        <v>42956</v>
      </c>
      <c r="AP6779" t="s">
        <v>40883</v>
      </c>
    </row>
    <row r="6780" spans="1:42" x14ac:dyDescent="0.35">
      <c r="A6780" s="2" t="s">
        <v>15147</v>
      </c>
      <c r="B6780" s="2" t="s">
        <v>15148</v>
      </c>
      <c r="C6780" s="2" t="s">
        <v>35626</v>
      </c>
      <c r="D6780" s="2" t="s">
        <v>35627</v>
      </c>
      <c r="E6780" s="2" t="s">
        <v>2594</v>
      </c>
      <c r="F6780" s="2" t="s">
        <v>15156</v>
      </c>
      <c r="G6780" s="2" t="s">
        <v>3057</v>
      </c>
      <c r="H6780" t="s">
        <v>417</v>
      </c>
      <c r="I6780" t="s">
        <v>2953</v>
      </c>
      <c r="J6780" t="s">
        <v>2338</v>
      </c>
      <c r="K6780" t="s">
        <v>3567</v>
      </c>
      <c r="L6780" t="s">
        <v>652</v>
      </c>
      <c r="M6780" t="s">
        <v>79</v>
      </c>
      <c r="N6780" t="s">
        <v>887</v>
      </c>
      <c r="O6780" t="s">
        <v>445</v>
      </c>
      <c r="P6780" t="s">
        <v>3903</v>
      </c>
      <c r="Q6780" t="s">
        <v>4465</v>
      </c>
      <c r="R6780" t="s">
        <v>83</v>
      </c>
      <c r="S6780" t="s">
        <v>82</v>
      </c>
      <c r="T6780" t="s">
        <v>5</v>
      </c>
      <c r="U6780" t="s">
        <v>886</v>
      </c>
      <c r="V6780" t="s">
        <v>82</v>
      </c>
      <c r="W6780" t="s">
        <v>83</v>
      </c>
      <c r="Y6780" t="s">
        <v>1022</v>
      </c>
      <c r="Z6780" t="s">
        <v>4754</v>
      </c>
      <c r="AA6780" t="s">
        <v>7814</v>
      </c>
      <c r="AC6780" t="s">
        <v>76910</v>
      </c>
      <c r="AD6780" t="s">
        <v>76911</v>
      </c>
      <c r="AE6780" t="s">
        <v>76912</v>
      </c>
      <c r="AF6780" t="s">
        <v>15157</v>
      </c>
      <c r="AG6780" t="s">
        <v>15150</v>
      </c>
      <c r="AH6780" t="s">
        <v>15151</v>
      </c>
      <c r="AI6780" t="s">
        <v>15152</v>
      </c>
      <c r="AJ6780" t="s">
        <v>1153</v>
      </c>
      <c r="AK6780" t="s">
        <v>21826</v>
      </c>
      <c r="AL6780" t="s">
        <v>418</v>
      </c>
      <c r="AM6780" t="s">
        <v>446</v>
      </c>
      <c r="AN6780" t="s">
        <v>80</v>
      </c>
      <c r="AO6780" t="s">
        <v>14271</v>
      </c>
      <c r="AP6780" t="s">
        <v>40883</v>
      </c>
    </row>
    <row r="6781" spans="1:42" x14ac:dyDescent="0.35">
      <c r="A6781" s="2" t="s">
        <v>15168</v>
      </c>
      <c r="B6781" s="2" t="s">
        <v>15169</v>
      </c>
      <c r="C6781" s="2" t="s">
        <v>35628</v>
      </c>
      <c r="D6781" s="2" t="s">
        <v>35629</v>
      </c>
      <c r="E6781" s="2" t="s">
        <v>2594</v>
      </c>
      <c r="F6781" s="2" t="s">
        <v>15174</v>
      </c>
      <c r="G6781" s="2" t="s">
        <v>3057</v>
      </c>
      <c r="H6781" t="s">
        <v>417</v>
      </c>
      <c r="I6781" t="s">
        <v>2953</v>
      </c>
      <c r="J6781" t="s">
        <v>2338</v>
      </c>
      <c r="K6781" t="s">
        <v>3567</v>
      </c>
      <c r="L6781" t="s">
        <v>652</v>
      </c>
      <c r="M6781" t="s">
        <v>79</v>
      </c>
      <c r="N6781" t="s">
        <v>887</v>
      </c>
      <c r="O6781" t="s">
        <v>445</v>
      </c>
      <c r="P6781" s="2" t="s">
        <v>3903</v>
      </c>
      <c r="Q6781" s="2" t="s">
        <v>4465</v>
      </c>
      <c r="R6781" s="2" t="s">
        <v>83</v>
      </c>
      <c r="S6781" s="2"/>
      <c r="T6781" t="s">
        <v>5</v>
      </c>
      <c r="U6781" t="s">
        <v>886</v>
      </c>
      <c r="V6781" t="s">
        <v>5</v>
      </c>
      <c r="W6781" s="2" t="s">
        <v>83</v>
      </c>
      <c r="X6781" s="2"/>
      <c r="Y6781" t="s">
        <v>572</v>
      </c>
      <c r="AA6781" t="s">
        <v>76913</v>
      </c>
      <c r="AC6781" t="s">
        <v>76914</v>
      </c>
      <c r="AE6781" t="s">
        <v>15174</v>
      </c>
      <c r="AF6781" t="s">
        <v>15175</v>
      </c>
      <c r="AG6781" t="s">
        <v>11380</v>
      </c>
      <c r="AH6781" t="s">
        <v>15012</v>
      </c>
      <c r="AI6781" t="s">
        <v>15171</v>
      </c>
      <c r="AJ6781" t="s">
        <v>1153</v>
      </c>
      <c r="AK6781" t="s">
        <v>21826</v>
      </c>
      <c r="AL6781" t="s">
        <v>418</v>
      </c>
      <c r="AM6781" t="s">
        <v>446</v>
      </c>
      <c r="AN6781" t="s">
        <v>80</v>
      </c>
      <c r="AO6781" t="s">
        <v>26606</v>
      </c>
      <c r="AP6781" t="s">
        <v>40883</v>
      </c>
    </row>
    <row r="6782" spans="1:42" x14ac:dyDescent="0.35">
      <c r="A6782" s="2" t="s">
        <v>15168</v>
      </c>
      <c r="B6782" s="2" t="s">
        <v>15169</v>
      </c>
      <c r="C6782" s="2" t="s">
        <v>35630</v>
      </c>
      <c r="D6782" s="2" t="s">
        <v>35631</v>
      </c>
      <c r="E6782" s="2" t="s">
        <v>2594</v>
      </c>
      <c r="F6782" s="2" t="s">
        <v>15174</v>
      </c>
      <c r="G6782" s="2"/>
      <c r="L6782" t="s">
        <v>652</v>
      </c>
      <c r="M6782" t="s">
        <v>79</v>
      </c>
      <c r="N6782" s="2" t="s">
        <v>887</v>
      </c>
      <c r="O6782" s="2" t="s">
        <v>445</v>
      </c>
      <c r="P6782" s="2" t="s">
        <v>3903</v>
      </c>
      <c r="Q6782" s="2" t="s">
        <v>4465</v>
      </c>
      <c r="R6782" s="2" t="s">
        <v>83</v>
      </c>
      <c r="S6782" s="2"/>
      <c r="V6782" t="s">
        <v>652</v>
      </c>
      <c r="W6782" s="2" t="s">
        <v>83</v>
      </c>
      <c r="X6782" s="2"/>
      <c r="AG6782" t="s">
        <v>11380</v>
      </c>
      <c r="AH6782" t="s">
        <v>15012</v>
      </c>
      <c r="AI6782" t="s">
        <v>15179</v>
      </c>
      <c r="AJ6782" t="s">
        <v>1153</v>
      </c>
      <c r="AK6782" t="s">
        <v>21826</v>
      </c>
      <c r="AL6782" t="s">
        <v>418</v>
      </c>
      <c r="AM6782" t="s">
        <v>1153</v>
      </c>
      <c r="AN6782" t="s">
        <v>21822</v>
      </c>
      <c r="AO6782" t="s">
        <v>81</v>
      </c>
      <c r="AP6782" t="s">
        <v>40883</v>
      </c>
    </row>
    <row r="6783" spans="1:42" x14ac:dyDescent="0.35">
      <c r="A6783" s="2" t="s">
        <v>15180</v>
      </c>
      <c r="B6783" s="2" t="s">
        <v>15181</v>
      </c>
      <c r="C6783" s="2" t="s">
        <v>35632</v>
      </c>
      <c r="D6783" s="2" t="s">
        <v>58626</v>
      </c>
      <c r="E6783" s="2" t="s">
        <v>2594</v>
      </c>
      <c r="F6783" s="2" t="s">
        <v>35633</v>
      </c>
      <c r="G6783" s="2"/>
      <c r="M6783" s="2"/>
      <c r="N6783" s="2"/>
      <c r="O6783" s="2" t="s">
        <v>445</v>
      </c>
      <c r="P6783" t="s">
        <v>3903</v>
      </c>
      <c r="Q6783" t="s">
        <v>4465</v>
      </c>
      <c r="R6783" t="s">
        <v>83</v>
      </c>
      <c r="V6783" t="s">
        <v>445</v>
      </c>
      <c r="W6783" s="2" t="s">
        <v>83</v>
      </c>
      <c r="X6783" s="2" t="s">
        <v>162</v>
      </c>
      <c r="Y6783" t="s">
        <v>7441</v>
      </c>
      <c r="AA6783" t="s">
        <v>15188</v>
      </c>
      <c r="AC6783" t="s">
        <v>76915</v>
      </c>
      <c r="AD6783" t="s">
        <v>15190</v>
      </c>
      <c r="AE6783" t="s">
        <v>76916</v>
      </c>
      <c r="AF6783" t="s">
        <v>15197</v>
      </c>
      <c r="AG6783" t="s">
        <v>15185</v>
      </c>
      <c r="AH6783" t="s">
        <v>15186</v>
      </c>
      <c r="AI6783" t="s">
        <v>15187</v>
      </c>
      <c r="AJ6783" t="s">
        <v>1153</v>
      </c>
      <c r="AK6783" t="s">
        <v>21826</v>
      </c>
      <c r="AL6783" t="s">
        <v>418</v>
      </c>
      <c r="AM6783" t="s">
        <v>446</v>
      </c>
      <c r="AN6783" t="s">
        <v>80</v>
      </c>
      <c r="AO6783" t="s">
        <v>52033</v>
      </c>
      <c r="AP6783" t="s">
        <v>40883</v>
      </c>
    </row>
    <row r="6784" spans="1:42" x14ac:dyDescent="0.35">
      <c r="A6784" s="2" t="s">
        <v>15180</v>
      </c>
      <c r="B6784" s="2" t="s">
        <v>15181</v>
      </c>
      <c r="C6784" s="2" t="s">
        <v>35634</v>
      </c>
      <c r="D6784" s="2" t="s">
        <v>76917</v>
      </c>
      <c r="E6784" s="2" t="s">
        <v>2594</v>
      </c>
      <c r="F6784" s="2" t="s">
        <v>35635</v>
      </c>
      <c r="G6784" s="2"/>
      <c r="H6784" s="2"/>
      <c r="I6784" s="2"/>
      <c r="J6784" s="2"/>
      <c r="K6784" s="2"/>
      <c r="L6784" s="2" t="s">
        <v>652</v>
      </c>
      <c r="M6784" t="s">
        <v>79</v>
      </c>
      <c r="N6784" t="s">
        <v>887</v>
      </c>
      <c r="T6784" s="2"/>
      <c r="U6784" s="2"/>
      <c r="V6784" s="2" t="s">
        <v>652</v>
      </c>
      <c r="W6784" s="2" t="s">
        <v>887</v>
      </c>
      <c r="X6784" s="2"/>
      <c r="Y6784" t="s">
        <v>76918</v>
      </c>
      <c r="AA6784" t="s">
        <v>13200</v>
      </c>
      <c r="AC6784" t="s">
        <v>76919</v>
      </c>
      <c r="AD6784" t="s">
        <v>76920</v>
      </c>
      <c r="AE6784" t="s">
        <v>76921</v>
      </c>
      <c r="AF6784" t="s">
        <v>76922</v>
      </c>
      <c r="AG6784" t="s">
        <v>76923</v>
      </c>
      <c r="AH6784" t="s">
        <v>15186</v>
      </c>
      <c r="AI6784" t="s">
        <v>76924</v>
      </c>
      <c r="AJ6784" t="s">
        <v>1153</v>
      </c>
      <c r="AK6784" t="s">
        <v>21826</v>
      </c>
      <c r="AL6784" t="s">
        <v>418</v>
      </c>
      <c r="AM6784" t="s">
        <v>446</v>
      </c>
      <c r="AN6784" t="s">
        <v>80</v>
      </c>
      <c r="AO6784" t="s">
        <v>47665</v>
      </c>
      <c r="AP6784" t="s">
        <v>40883</v>
      </c>
    </row>
    <row r="6785" spans="1:42" x14ac:dyDescent="0.35">
      <c r="A6785" s="2" t="s">
        <v>15180</v>
      </c>
      <c r="B6785" s="2" t="s">
        <v>15181</v>
      </c>
      <c r="C6785" s="2" t="s">
        <v>35636</v>
      </c>
      <c r="D6785" s="2" t="s">
        <v>35637</v>
      </c>
      <c r="E6785" s="2" t="s">
        <v>2594</v>
      </c>
      <c r="F6785" s="2" t="s">
        <v>35638</v>
      </c>
      <c r="G6785" s="2" t="s">
        <v>3057</v>
      </c>
      <c r="H6785" t="s">
        <v>417</v>
      </c>
      <c r="I6785" t="s">
        <v>2953</v>
      </c>
      <c r="J6785" t="s">
        <v>2338</v>
      </c>
      <c r="K6785" t="s">
        <v>3567</v>
      </c>
      <c r="S6785" t="s">
        <v>82</v>
      </c>
      <c r="T6785" t="s">
        <v>5</v>
      </c>
      <c r="U6785" t="s">
        <v>886</v>
      </c>
      <c r="V6785" t="s">
        <v>82</v>
      </c>
      <c r="W6785" t="s">
        <v>3567</v>
      </c>
      <c r="Y6785" t="s">
        <v>2432</v>
      </c>
      <c r="AA6785" t="s">
        <v>76925</v>
      </c>
      <c r="AC6785" t="s">
        <v>76926</v>
      </c>
      <c r="AD6785" t="s">
        <v>76927</v>
      </c>
      <c r="AG6785" t="s">
        <v>15185</v>
      </c>
      <c r="AH6785" t="s">
        <v>15186</v>
      </c>
      <c r="AI6785" t="s">
        <v>15187</v>
      </c>
      <c r="AJ6785" t="s">
        <v>1153</v>
      </c>
      <c r="AK6785" t="s">
        <v>21826</v>
      </c>
      <c r="AL6785" t="s">
        <v>418</v>
      </c>
      <c r="AM6785" t="s">
        <v>446</v>
      </c>
      <c r="AN6785" t="s">
        <v>80</v>
      </c>
      <c r="AO6785" t="s">
        <v>56889</v>
      </c>
      <c r="AP6785" t="s">
        <v>40883</v>
      </c>
    </row>
    <row r="6786" spans="1:42" x14ac:dyDescent="0.35">
      <c r="A6786" s="2" t="s">
        <v>15206</v>
      </c>
      <c r="B6786" s="2" t="s">
        <v>15207</v>
      </c>
      <c r="C6786" s="2" t="s">
        <v>35639</v>
      </c>
      <c r="D6786" s="2" t="s">
        <v>76928</v>
      </c>
      <c r="E6786" s="2" t="s">
        <v>2594</v>
      </c>
      <c r="F6786" s="2" t="s">
        <v>35640</v>
      </c>
      <c r="G6786" s="2"/>
      <c r="O6786" t="s">
        <v>445</v>
      </c>
      <c r="P6786" s="2" t="s">
        <v>3903</v>
      </c>
      <c r="Q6786" s="2" t="s">
        <v>4465</v>
      </c>
      <c r="R6786" s="2" t="s">
        <v>83</v>
      </c>
      <c r="S6786" s="2"/>
      <c r="V6786" t="s">
        <v>445</v>
      </c>
      <c r="W6786" s="2" t="s">
        <v>83</v>
      </c>
      <c r="X6786" s="2" t="s">
        <v>103</v>
      </c>
      <c r="Y6786" t="s">
        <v>76929</v>
      </c>
      <c r="AA6786" t="s">
        <v>5941</v>
      </c>
      <c r="AC6786" t="s">
        <v>76930</v>
      </c>
      <c r="AD6786" t="s">
        <v>76931</v>
      </c>
      <c r="AE6786" t="s">
        <v>35640</v>
      </c>
      <c r="AF6786" t="s">
        <v>15218</v>
      </c>
      <c r="AG6786" t="s">
        <v>15209</v>
      </c>
      <c r="AH6786" t="s">
        <v>15210</v>
      </c>
      <c r="AI6786" t="s">
        <v>76932</v>
      </c>
      <c r="AJ6786" t="s">
        <v>1153</v>
      </c>
      <c r="AK6786" t="s">
        <v>21826</v>
      </c>
      <c r="AL6786" t="s">
        <v>418</v>
      </c>
      <c r="AM6786" t="s">
        <v>446</v>
      </c>
      <c r="AN6786" t="s">
        <v>80</v>
      </c>
      <c r="AO6786" t="s">
        <v>26590</v>
      </c>
      <c r="AP6786" t="s">
        <v>40883</v>
      </c>
    </row>
    <row r="6787" spans="1:42" x14ac:dyDescent="0.35">
      <c r="A6787" s="2" t="s">
        <v>15206</v>
      </c>
      <c r="B6787" s="2" t="s">
        <v>15207</v>
      </c>
      <c r="C6787" s="2" t="s">
        <v>35641</v>
      </c>
      <c r="D6787" s="2" t="s">
        <v>76933</v>
      </c>
      <c r="E6787" s="2" t="s">
        <v>2594</v>
      </c>
      <c r="F6787" s="2" t="s">
        <v>35642</v>
      </c>
      <c r="G6787" s="2"/>
      <c r="L6787" t="s">
        <v>652</v>
      </c>
      <c r="M6787" t="s">
        <v>79</v>
      </c>
      <c r="N6787" t="s">
        <v>887</v>
      </c>
      <c r="P6787" s="2"/>
      <c r="Q6787" s="2"/>
      <c r="R6787" s="2"/>
      <c r="S6787" s="2"/>
      <c r="V6787" t="s">
        <v>652</v>
      </c>
      <c r="W6787" s="2" t="s">
        <v>887</v>
      </c>
      <c r="X6787" s="2" t="s">
        <v>103</v>
      </c>
      <c r="Y6787" t="s">
        <v>519</v>
      </c>
      <c r="AA6787" t="s">
        <v>76934</v>
      </c>
      <c r="AC6787" t="s">
        <v>76935</v>
      </c>
      <c r="AD6787" t="s">
        <v>76936</v>
      </c>
      <c r="AE6787" t="s">
        <v>35642</v>
      </c>
      <c r="AF6787" t="s">
        <v>76937</v>
      </c>
      <c r="AG6787" t="s">
        <v>15209</v>
      </c>
      <c r="AH6787" t="s">
        <v>15210</v>
      </c>
      <c r="AI6787" t="s">
        <v>76932</v>
      </c>
      <c r="AJ6787" t="s">
        <v>1153</v>
      </c>
      <c r="AK6787" t="s">
        <v>21826</v>
      </c>
      <c r="AL6787" t="s">
        <v>418</v>
      </c>
      <c r="AM6787" t="s">
        <v>446</v>
      </c>
      <c r="AN6787" t="s">
        <v>80</v>
      </c>
      <c r="AO6787" t="s">
        <v>15084</v>
      </c>
      <c r="AP6787" t="s">
        <v>40883</v>
      </c>
    </row>
    <row r="6788" spans="1:42" x14ac:dyDescent="0.35">
      <c r="A6788" s="2" t="s">
        <v>15206</v>
      </c>
      <c r="B6788" s="2" t="s">
        <v>15207</v>
      </c>
      <c r="C6788" s="2" t="s">
        <v>35643</v>
      </c>
      <c r="D6788" s="2" t="s">
        <v>76938</v>
      </c>
      <c r="E6788" s="2" t="s">
        <v>2594</v>
      </c>
      <c r="F6788" s="2" t="s">
        <v>35644</v>
      </c>
      <c r="G6788" s="2" t="s">
        <v>3057</v>
      </c>
      <c r="H6788" t="s">
        <v>417</v>
      </c>
      <c r="I6788" t="s">
        <v>2953</v>
      </c>
      <c r="J6788" t="s">
        <v>2338</v>
      </c>
      <c r="K6788" t="s">
        <v>3567</v>
      </c>
      <c r="P6788" s="2"/>
      <c r="S6788" t="s">
        <v>82</v>
      </c>
      <c r="T6788" t="s">
        <v>5</v>
      </c>
      <c r="U6788" t="s">
        <v>886</v>
      </c>
      <c r="V6788" t="s">
        <v>82</v>
      </c>
      <c r="W6788" s="2" t="s">
        <v>3567</v>
      </c>
      <c r="X6788" s="2"/>
      <c r="Y6788" t="s">
        <v>19096</v>
      </c>
      <c r="AA6788" t="s">
        <v>3536</v>
      </c>
      <c r="AC6788" t="s">
        <v>76939</v>
      </c>
      <c r="AD6788" t="s">
        <v>76940</v>
      </c>
      <c r="AE6788" t="s">
        <v>35644</v>
      </c>
      <c r="AG6788" t="s">
        <v>76941</v>
      </c>
      <c r="AH6788" t="s">
        <v>15210</v>
      </c>
      <c r="AI6788" t="s">
        <v>15211</v>
      </c>
      <c r="AJ6788" t="s">
        <v>1153</v>
      </c>
      <c r="AK6788" t="s">
        <v>21826</v>
      </c>
      <c r="AL6788" t="s">
        <v>418</v>
      </c>
      <c r="AM6788" t="s">
        <v>446</v>
      </c>
      <c r="AN6788" t="s">
        <v>80</v>
      </c>
      <c r="AO6788" t="s">
        <v>42481</v>
      </c>
      <c r="AP6788" t="s">
        <v>40883</v>
      </c>
    </row>
    <row r="6789" spans="1:42" x14ac:dyDescent="0.35">
      <c r="A6789" s="2" t="s">
        <v>15222</v>
      </c>
      <c r="B6789" s="2" t="s">
        <v>15223</v>
      </c>
      <c r="C6789" s="2" t="s">
        <v>35645</v>
      </c>
      <c r="D6789" s="2" t="s">
        <v>35646</v>
      </c>
      <c r="E6789" s="2" t="s">
        <v>2594</v>
      </c>
      <c r="F6789" s="2" t="s">
        <v>15224</v>
      </c>
      <c r="G6789" s="2" t="s">
        <v>3057</v>
      </c>
      <c r="H6789" t="s">
        <v>417</v>
      </c>
      <c r="I6789" t="s">
        <v>2953</v>
      </c>
      <c r="J6789" t="s">
        <v>2338</v>
      </c>
      <c r="K6789" t="s">
        <v>3567</v>
      </c>
      <c r="L6789" t="s">
        <v>652</v>
      </c>
      <c r="M6789" s="2" t="s">
        <v>79</v>
      </c>
      <c r="N6789" s="2" t="s">
        <v>887</v>
      </c>
      <c r="O6789" s="2" t="s">
        <v>445</v>
      </c>
      <c r="P6789" t="s">
        <v>3903</v>
      </c>
      <c r="Q6789" t="s">
        <v>4465</v>
      </c>
      <c r="R6789" t="s">
        <v>83</v>
      </c>
      <c r="S6789" t="s">
        <v>82</v>
      </c>
      <c r="T6789" t="s">
        <v>5</v>
      </c>
      <c r="U6789" t="s">
        <v>886</v>
      </c>
      <c r="V6789" t="s">
        <v>82</v>
      </c>
      <c r="W6789" s="2" t="s">
        <v>83</v>
      </c>
      <c r="X6789" s="2" t="s">
        <v>103</v>
      </c>
      <c r="Y6789" t="s">
        <v>224</v>
      </c>
      <c r="AA6789" t="s">
        <v>1341</v>
      </c>
      <c r="AC6789" t="s">
        <v>76942</v>
      </c>
      <c r="AD6789" t="s">
        <v>15231</v>
      </c>
      <c r="AE6789" t="s">
        <v>15224</v>
      </c>
      <c r="AF6789" t="s">
        <v>15229</v>
      </c>
      <c r="AG6789" t="s">
        <v>15225</v>
      </c>
      <c r="AH6789" t="s">
        <v>15186</v>
      </c>
      <c r="AI6789" t="s">
        <v>15226</v>
      </c>
      <c r="AJ6789" t="s">
        <v>1153</v>
      </c>
      <c r="AK6789" t="s">
        <v>21826</v>
      </c>
      <c r="AL6789" t="s">
        <v>418</v>
      </c>
      <c r="AM6789" t="s">
        <v>446</v>
      </c>
      <c r="AN6789" t="s">
        <v>80</v>
      </c>
      <c r="AO6789" t="s">
        <v>13079</v>
      </c>
      <c r="AP6789" t="s">
        <v>40883</v>
      </c>
    </row>
    <row r="6790" spans="1:42" x14ac:dyDescent="0.35">
      <c r="A6790" s="2" t="s">
        <v>15233</v>
      </c>
      <c r="B6790" s="2" t="s">
        <v>15234</v>
      </c>
      <c r="C6790" s="2" t="s">
        <v>35647</v>
      </c>
      <c r="D6790" s="2" t="s">
        <v>76943</v>
      </c>
      <c r="E6790" s="2" t="s">
        <v>2594</v>
      </c>
      <c r="F6790" s="2" t="s">
        <v>15235</v>
      </c>
      <c r="G6790" s="2" t="s">
        <v>3057</v>
      </c>
      <c r="H6790" t="s">
        <v>417</v>
      </c>
      <c r="I6790" t="s">
        <v>2953</v>
      </c>
      <c r="J6790" t="s">
        <v>2338</v>
      </c>
      <c r="K6790" t="s">
        <v>3567</v>
      </c>
      <c r="L6790" t="s">
        <v>652</v>
      </c>
      <c r="M6790" s="2" t="s">
        <v>79</v>
      </c>
      <c r="N6790" s="2" t="s">
        <v>887</v>
      </c>
      <c r="O6790" s="2"/>
      <c r="P6790" s="2"/>
      <c r="Q6790" s="2"/>
      <c r="R6790" s="2"/>
      <c r="S6790" s="2" t="s">
        <v>82</v>
      </c>
      <c r="T6790" t="s">
        <v>5</v>
      </c>
      <c r="U6790" t="s">
        <v>886</v>
      </c>
      <c r="V6790" t="s">
        <v>82</v>
      </c>
      <c r="W6790" s="2" t="s">
        <v>887</v>
      </c>
      <c r="X6790" s="2" t="s">
        <v>275</v>
      </c>
      <c r="Y6790" t="s">
        <v>3203</v>
      </c>
      <c r="AA6790" t="s">
        <v>15244</v>
      </c>
      <c r="AC6790" t="s">
        <v>76944</v>
      </c>
      <c r="AD6790" t="s">
        <v>15246</v>
      </c>
      <c r="AE6790" t="s">
        <v>15235</v>
      </c>
      <c r="AF6790" t="s">
        <v>15243</v>
      </c>
      <c r="AG6790" t="s">
        <v>15236</v>
      </c>
      <c r="AH6790" t="s">
        <v>15237</v>
      </c>
      <c r="AI6790" t="s">
        <v>15238</v>
      </c>
      <c r="AJ6790" t="s">
        <v>1153</v>
      </c>
      <c r="AK6790" t="s">
        <v>21826</v>
      </c>
      <c r="AL6790" t="s">
        <v>418</v>
      </c>
      <c r="AM6790" t="s">
        <v>446</v>
      </c>
      <c r="AN6790" t="s">
        <v>80</v>
      </c>
      <c r="AO6790" t="s">
        <v>14977</v>
      </c>
      <c r="AP6790" t="s">
        <v>40883</v>
      </c>
    </row>
    <row r="6791" spans="1:42" x14ac:dyDescent="0.35">
      <c r="A6791" s="2" t="s">
        <v>15249</v>
      </c>
      <c r="B6791" s="2" t="s">
        <v>15250</v>
      </c>
      <c r="C6791" s="2" t="s">
        <v>35648</v>
      </c>
      <c r="D6791" s="2" t="s">
        <v>76945</v>
      </c>
      <c r="E6791" s="2" t="s">
        <v>2594</v>
      </c>
      <c r="F6791" s="2" t="s">
        <v>15251</v>
      </c>
      <c r="G6791" s="2"/>
      <c r="L6791" t="s">
        <v>652</v>
      </c>
      <c r="M6791" s="2" t="s">
        <v>79</v>
      </c>
      <c r="N6791" s="2" t="s">
        <v>887</v>
      </c>
      <c r="O6791" s="2" t="s">
        <v>445</v>
      </c>
      <c r="P6791" t="s">
        <v>3903</v>
      </c>
      <c r="Q6791" t="s">
        <v>4465</v>
      </c>
      <c r="R6791" t="s">
        <v>83</v>
      </c>
      <c r="V6791" t="s">
        <v>652</v>
      </c>
      <c r="W6791" s="2" t="s">
        <v>83</v>
      </c>
      <c r="X6791" s="2"/>
      <c r="Y6791" t="s">
        <v>189</v>
      </c>
      <c r="AA6791" t="s">
        <v>8443</v>
      </c>
      <c r="AC6791" t="s">
        <v>15257</v>
      </c>
      <c r="AD6791" t="s">
        <v>15258</v>
      </c>
      <c r="AE6791" t="s">
        <v>15251</v>
      </c>
      <c r="AF6791" t="s">
        <v>15256</v>
      </c>
      <c r="AG6791" t="s">
        <v>15252</v>
      </c>
      <c r="AH6791" t="s">
        <v>15210</v>
      </c>
      <c r="AI6791" t="s">
        <v>15253</v>
      </c>
      <c r="AJ6791" t="s">
        <v>1153</v>
      </c>
      <c r="AK6791" t="s">
        <v>21826</v>
      </c>
      <c r="AL6791" t="s">
        <v>418</v>
      </c>
      <c r="AM6791" t="s">
        <v>446</v>
      </c>
      <c r="AN6791" t="s">
        <v>80</v>
      </c>
      <c r="AO6791" t="s">
        <v>43490</v>
      </c>
      <c r="AP6791" t="s">
        <v>40883</v>
      </c>
    </row>
    <row r="6792" spans="1:42" x14ac:dyDescent="0.35">
      <c r="A6792" s="2" t="s">
        <v>15249</v>
      </c>
      <c r="B6792" s="2" t="s">
        <v>15250</v>
      </c>
      <c r="C6792" s="2" t="s">
        <v>35649</v>
      </c>
      <c r="D6792" s="2" t="s">
        <v>76946</v>
      </c>
      <c r="E6792" s="2" t="s">
        <v>2594</v>
      </c>
      <c r="F6792" s="2" t="s">
        <v>15251</v>
      </c>
      <c r="G6792" s="2" t="s">
        <v>3057</v>
      </c>
      <c r="H6792" s="2" t="s">
        <v>417</v>
      </c>
      <c r="I6792" s="2" t="s">
        <v>2953</v>
      </c>
      <c r="J6792" s="2" t="s">
        <v>2338</v>
      </c>
      <c r="K6792" s="2" t="s">
        <v>3567</v>
      </c>
      <c r="L6792" s="2"/>
      <c r="T6792" s="2" t="s">
        <v>5</v>
      </c>
      <c r="U6792" s="2" t="s">
        <v>886</v>
      </c>
      <c r="V6792" s="2" t="s">
        <v>5</v>
      </c>
      <c r="W6792" s="2" t="s">
        <v>3567</v>
      </c>
      <c r="X6792" s="2"/>
      <c r="Y6792" t="s">
        <v>189</v>
      </c>
      <c r="AA6792" t="s">
        <v>8443</v>
      </c>
      <c r="AC6792" t="s">
        <v>15257</v>
      </c>
      <c r="AD6792" t="s">
        <v>15258</v>
      </c>
      <c r="AE6792" t="s">
        <v>15251</v>
      </c>
      <c r="AF6792" t="s">
        <v>15256</v>
      </c>
      <c r="AG6792" t="s">
        <v>15252</v>
      </c>
      <c r="AH6792" t="s">
        <v>15210</v>
      </c>
      <c r="AI6792" t="s">
        <v>15253</v>
      </c>
      <c r="AJ6792" t="s">
        <v>1153</v>
      </c>
      <c r="AK6792" t="s">
        <v>21826</v>
      </c>
      <c r="AL6792" t="s">
        <v>418</v>
      </c>
      <c r="AM6792" t="s">
        <v>446</v>
      </c>
      <c r="AN6792" t="s">
        <v>80</v>
      </c>
      <c r="AO6792" t="s">
        <v>42401</v>
      </c>
      <c r="AP6792" t="s">
        <v>40883</v>
      </c>
    </row>
    <row r="6793" spans="1:42" x14ac:dyDescent="0.35">
      <c r="A6793" s="2" t="s">
        <v>15259</v>
      </c>
      <c r="B6793" s="2" t="s">
        <v>15260</v>
      </c>
      <c r="C6793" s="2" t="s">
        <v>35650</v>
      </c>
      <c r="D6793" s="2" t="s">
        <v>35651</v>
      </c>
      <c r="E6793" s="2" t="s">
        <v>2594</v>
      </c>
      <c r="F6793" s="2" t="s">
        <v>15261</v>
      </c>
      <c r="G6793" s="2" t="s">
        <v>3057</v>
      </c>
      <c r="H6793" s="2" t="s">
        <v>417</v>
      </c>
      <c r="I6793" s="2" t="s">
        <v>2953</v>
      </c>
      <c r="J6793" s="2" t="s">
        <v>2338</v>
      </c>
      <c r="K6793" s="2" t="s">
        <v>3567</v>
      </c>
      <c r="L6793" s="2" t="s">
        <v>652</v>
      </c>
      <c r="M6793" t="s">
        <v>79</v>
      </c>
      <c r="N6793" t="s">
        <v>887</v>
      </c>
      <c r="O6793" t="s">
        <v>445</v>
      </c>
      <c r="P6793" t="s">
        <v>3903</v>
      </c>
      <c r="Q6793" t="s">
        <v>4465</v>
      </c>
      <c r="R6793" t="s">
        <v>83</v>
      </c>
      <c r="S6793" t="s">
        <v>82</v>
      </c>
      <c r="T6793" s="2" t="s">
        <v>5</v>
      </c>
      <c r="U6793" s="2" t="s">
        <v>886</v>
      </c>
      <c r="V6793" s="2" t="s">
        <v>82</v>
      </c>
      <c r="W6793" s="2" t="s">
        <v>83</v>
      </c>
      <c r="X6793" s="2"/>
      <c r="Y6793" t="s">
        <v>1964</v>
      </c>
      <c r="AA6793" t="s">
        <v>50069</v>
      </c>
      <c r="AC6793" t="s">
        <v>76947</v>
      </c>
      <c r="AD6793" t="s">
        <v>76948</v>
      </c>
      <c r="AE6793" t="s">
        <v>15261</v>
      </c>
      <c r="AF6793" t="s">
        <v>15267</v>
      </c>
      <c r="AG6793" t="s">
        <v>15262</v>
      </c>
      <c r="AH6793" t="s">
        <v>15263</v>
      </c>
      <c r="AI6793" t="s">
        <v>15264</v>
      </c>
      <c r="AJ6793" t="s">
        <v>1153</v>
      </c>
      <c r="AK6793" t="s">
        <v>21826</v>
      </c>
      <c r="AL6793" t="s">
        <v>418</v>
      </c>
      <c r="AM6793" t="s">
        <v>446</v>
      </c>
      <c r="AN6793" t="s">
        <v>80</v>
      </c>
      <c r="AO6793" t="s">
        <v>15498</v>
      </c>
      <c r="AP6793" t="s">
        <v>40883</v>
      </c>
    </row>
    <row r="6794" spans="1:42" x14ac:dyDescent="0.35">
      <c r="A6794" s="2" t="s">
        <v>15274</v>
      </c>
      <c r="B6794" s="2" t="s">
        <v>15275</v>
      </c>
      <c r="C6794" s="2" t="s">
        <v>35652</v>
      </c>
      <c r="D6794" s="2" t="s">
        <v>76949</v>
      </c>
      <c r="E6794" s="2" t="s">
        <v>2594</v>
      </c>
      <c r="F6794" s="2" t="s">
        <v>35653</v>
      </c>
      <c r="G6794" s="2"/>
      <c r="H6794" s="2"/>
      <c r="I6794" s="2"/>
      <c r="J6794" s="2"/>
      <c r="K6794" s="2"/>
      <c r="L6794" s="2"/>
      <c r="M6794" t="s">
        <v>79</v>
      </c>
      <c r="N6794" t="s">
        <v>887</v>
      </c>
      <c r="O6794" t="s">
        <v>445</v>
      </c>
      <c r="P6794" t="s">
        <v>3903</v>
      </c>
      <c r="Q6794" t="s">
        <v>4465</v>
      </c>
      <c r="R6794" t="s">
        <v>83</v>
      </c>
      <c r="T6794" s="2"/>
      <c r="U6794" s="2"/>
      <c r="V6794" s="2" t="s">
        <v>79</v>
      </c>
      <c r="W6794" s="2" t="s">
        <v>83</v>
      </c>
      <c r="X6794" s="2" t="s">
        <v>275</v>
      </c>
      <c r="Y6794" t="s">
        <v>76950</v>
      </c>
      <c r="AA6794" t="s">
        <v>41196</v>
      </c>
      <c r="AC6794" t="s">
        <v>76951</v>
      </c>
      <c r="AD6794" t="s">
        <v>76952</v>
      </c>
      <c r="AE6794" t="s">
        <v>35653</v>
      </c>
      <c r="AF6794" t="s">
        <v>76953</v>
      </c>
      <c r="AG6794" t="s">
        <v>15277</v>
      </c>
      <c r="AH6794" t="s">
        <v>15278</v>
      </c>
      <c r="AI6794" t="s">
        <v>15279</v>
      </c>
      <c r="AJ6794" t="s">
        <v>1153</v>
      </c>
      <c r="AK6794" t="s">
        <v>21826</v>
      </c>
      <c r="AL6794" t="s">
        <v>418</v>
      </c>
      <c r="AM6794" t="s">
        <v>446</v>
      </c>
      <c r="AN6794" t="s">
        <v>80</v>
      </c>
      <c r="AO6794" t="s">
        <v>12583</v>
      </c>
      <c r="AP6794" t="s">
        <v>40883</v>
      </c>
    </row>
    <row r="6795" spans="1:42" x14ac:dyDescent="0.35">
      <c r="A6795" s="2" t="s">
        <v>15274</v>
      </c>
      <c r="B6795" s="2" t="s">
        <v>15275</v>
      </c>
      <c r="C6795" s="2" t="s">
        <v>35654</v>
      </c>
      <c r="D6795" s="2" t="s">
        <v>76954</v>
      </c>
      <c r="E6795" s="2" t="s">
        <v>2594</v>
      </c>
      <c r="F6795" s="2" t="s">
        <v>35655</v>
      </c>
      <c r="G6795" s="2" t="s">
        <v>3057</v>
      </c>
      <c r="H6795" s="2" t="s">
        <v>417</v>
      </c>
      <c r="I6795" s="2" t="s">
        <v>2953</v>
      </c>
      <c r="J6795" s="2" t="s">
        <v>2338</v>
      </c>
      <c r="K6795" s="2" t="s">
        <v>3567</v>
      </c>
      <c r="L6795" s="2" t="s">
        <v>652</v>
      </c>
      <c r="S6795" t="s">
        <v>82</v>
      </c>
      <c r="T6795" s="2" t="s">
        <v>5</v>
      </c>
      <c r="U6795" s="2" t="s">
        <v>886</v>
      </c>
      <c r="V6795" s="2" t="s">
        <v>82</v>
      </c>
      <c r="W6795" s="2" t="s">
        <v>652</v>
      </c>
      <c r="X6795" s="2" t="s">
        <v>103</v>
      </c>
      <c r="Y6795" t="s">
        <v>1663</v>
      </c>
      <c r="AA6795" t="s">
        <v>76372</v>
      </c>
      <c r="AC6795" t="s">
        <v>76955</v>
      </c>
      <c r="AD6795" t="s">
        <v>76956</v>
      </c>
      <c r="AE6795" t="s">
        <v>35655</v>
      </c>
      <c r="AF6795" t="s">
        <v>76957</v>
      </c>
      <c r="AG6795" t="s">
        <v>15277</v>
      </c>
      <c r="AH6795" t="s">
        <v>15278</v>
      </c>
      <c r="AI6795" t="s">
        <v>15279</v>
      </c>
      <c r="AJ6795" t="s">
        <v>1153</v>
      </c>
      <c r="AK6795" t="s">
        <v>21826</v>
      </c>
      <c r="AL6795" t="s">
        <v>418</v>
      </c>
      <c r="AM6795" t="s">
        <v>446</v>
      </c>
      <c r="AN6795" t="s">
        <v>80</v>
      </c>
      <c r="AO6795" t="s">
        <v>15427</v>
      </c>
      <c r="AP6795" t="s">
        <v>40883</v>
      </c>
    </row>
    <row r="6796" spans="1:42" x14ac:dyDescent="0.35">
      <c r="A6796" s="2" t="s">
        <v>15287</v>
      </c>
      <c r="B6796" s="2" t="s">
        <v>15288</v>
      </c>
      <c r="C6796" s="2" t="s">
        <v>35656</v>
      </c>
      <c r="D6796" s="2" t="s">
        <v>76958</v>
      </c>
      <c r="E6796" s="2" t="s">
        <v>21826</v>
      </c>
      <c r="F6796" s="2" t="s">
        <v>35657</v>
      </c>
      <c r="G6796" s="2" t="s">
        <v>3057</v>
      </c>
      <c r="H6796" s="2" t="s">
        <v>417</v>
      </c>
      <c r="I6796" s="2" t="s">
        <v>2953</v>
      </c>
      <c r="J6796" s="2" t="s">
        <v>2338</v>
      </c>
      <c r="K6796" s="2" t="s">
        <v>3567</v>
      </c>
      <c r="L6796" s="2" t="s">
        <v>652</v>
      </c>
      <c r="M6796" t="s">
        <v>79</v>
      </c>
      <c r="N6796" t="s">
        <v>887</v>
      </c>
      <c r="O6796" t="s">
        <v>445</v>
      </c>
      <c r="P6796" t="s">
        <v>3903</v>
      </c>
      <c r="Q6796" t="s">
        <v>4465</v>
      </c>
      <c r="R6796" t="s">
        <v>83</v>
      </c>
      <c r="T6796" s="2"/>
      <c r="U6796" s="2" t="s">
        <v>886</v>
      </c>
      <c r="V6796" s="2" t="s">
        <v>886</v>
      </c>
      <c r="W6796" s="2" t="s">
        <v>83</v>
      </c>
      <c r="X6796" s="2"/>
      <c r="Y6796" t="s">
        <v>584</v>
      </c>
      <c r="AA6796" t="s">
        <v>7328</v>
      </c>
      <c r="AC6796" t="s">
        <v>76959</v>
      </c>
      <c r="AD6796" t="s">
        <v>76960</v>
      </c>
      <c r="AE6796" t="s">
        <v>35657</v>
      </c>
      <c r="AF6796" t="s">
        <v>76961</v>
      </c>
      <c r="AG6796" t="s">
        <v>15292</v>
      </c>
      <c r="AH6796" t="s">
        <v>1433</v>
      </c>
      <c r="AI6796" t="s">
        <v>15293</v>
      </c>
      <c r="AJ6796" t="s">
        <v>1153</v>
      </c>
      <c r="AK6796" t="s">
        <v>21826</v>
      </c>
      <c r="AL6796" t="s">
        <v>418</v>
      </c>
      <c r="AM6796" t="s">
        <v>996</v>
      </c>
      <c r="AN6796" t="s">
        <v>41527</v>
      </c>
      <c r="AO6796" t="s">
        <v>63264</v>
      </c>
      <c r="AP6796" t="s">
        <v>40883</v>
      </c>
    </row>
    <row r="6797" spans="1:42" x14ac:dyDescent="0.35">
      <c r="A6797" s="2" t="s">
        <v>15287</v>
      </c>
      <c r="B6797" s="2" t="s">
        <v>15288</v>
      </c>
      <c r="C6797" s="2" t="s">
        <v>35658</v>
      </c>
      <c r="D6797" s="2" t="s">
        <v>76962</v>
      </c>
      <c r="E6797" s="2" t="s">
        <v>21826</v>
      </c>
      <c r="F6797" s="2" t="s">
        <v>35659</v>
      </c>
      <c r="G6797" s="2" t="s">
        <v>3057</v>
      </c>
      <c r="H6797" t="s">
        <v>417</v>
      </c>
      <c r="I6797" t="s">
        <v>2953</v>
      </c>
      <c r="J6797" t="s">
        <v>2338</v>
      </c>
      <c r="K6797" t="s">
        <v>3567</v>
      </c>
      <c r="U6797" t="s">
        <v>886</v>
      </c>
      <c r="V6797" t="s">
        <v>886</v>
      </c>
      <c r="W6797" t="s">
        <v>3567</v>
      </c>
      <c r="X6797" t="s">
        <v>275</v>
      </c>
      <c r="Y6797" t="s">
        <v>45836</v>
      </c>
      <c r="AA6797" t="s">
        <v>389</v>
      </c>
      <c r="AC6797" t="s">
        <v>76963</v>
      </c>
      <c r="AD6797" t="s">
        <v>76964</v>
      </c>
      <c r="AE6797" t="s">
        <v>35659</v>
      </c>
      <c r="AG6797" t="s">
        <v>15292</v>
      </c>
      <c r="AH6797" t="s">
        <v>1433</v>
      </c>
      <c r="AI6797" t="s">
        <v>15293</v>
      </c>
      <c r="AJ6797" t="s">
        <v>1153</v>
      </c>
      <c r="AK6797" t="s">
        <v>21826</v>
      </c>
      <c r="AL6797" t="s">
        <v>418</v>
      </c>
      <c r="AM6797" t="s">
        <v>446</v>
      </c>
      <c r="AN6797" t="s">
        <v>80</v>
      </c>
      <c r="AO6797" t="s">
        <v>62190</v>
      </c>
      <c r="AP6797" t="s">
        <v>40883</v>
      </c>
    </row>
    <row r="6798" spans="1:42" x14ac:dyDescent="0.35">
      <c r="A6798" s="2" t="s">
        <v>15303</v>
      </c>
      <c r="B6798" s="2" t="s">
        <v>15304</v>
      </c>
      <c r="C6798" s="2" t="s">
        <v>35660</v>
      </c>
      <c r="D6798" s="2" t="s">
        <v>76965</v>
      </c>
      <c r="E6798" s="2" t="s">
        <v>2594</v>
      </c>
      <c r="F6798" s="2" t="s">
        <v>35661</v>
      </c>
      <c r="G6798" s="2"/>
      <c r="O6798" t="s">
        <v>445</v>
      </c>
      <c r="P6798" s="2" t="s">
        <v>3903</v>
      </c>
      <c r="Q6798" s="2" t="s">
        <v>4465</v>
      </c>
      <c r="R6798" s="2" t="s">
        <v>83</v>
      </c>
      <c r="S6798" s="2"/>
      <c r="V6798" t="s">
        <v>445</v>
      </c>
      <c r="W6798" s="2" t="s">
        <v>83</v>
      </c>
      <c r="X6798" s="2" t="s">
        <v>275</v>
      </c>
      <c r="Y6798" t="s">
        <v>76966</v>
      </c>
      <c r="AA6798" t="s">
        <v>123</v>
      </c>
      <c r="AC6798" t="s">
        <v>76967</v>
      </c>
      <c r="AD6798" t="s">
        <v>76968</v>
      </c>
      <c r="AE6798" t="s">
        <v>35661</v>
      </c>
      <c r="AF6798" t="s">
        <v>76969</v>
      </c>
      <c r="AG6798" t="s">
        <v>76970</v>
      </c>
      <c r="AH6798" t="s">
        <v>15307</v>
      </c>
      <c r="AI6798" t="s">
        <v>76971</v>
      </c>
      <c r="AJ6798" t="s">
        <v>1153</v>
      </c>
      <c r="AK6798" t="s">
        <v>21826</v>
      </c>
      <c r="AL6798" t="s">
        <v>418</v>
      </c>
      <c r="AM6798" t="s">
        <v>446</v>
      </c>
      <c r="AN6798" t="s">
        <v>80</v>
      </c>
      <c r="AO6798" t="s">
        <v>76972</v>
      </c>
      <c r="AP6798" t="s">
        <v>40883</v>
      </c>
    </row>
    <row r="6799" spans="1:42" x14ac:dyDescent="0.35">
      <c r="A6799" s="2" t="s">
        <v>15303</v>
      </c>
      <c r="B6799" s="2" t="s">
        <v>15304</v>
      </c>
      <c r="C6799" s="2" t="s">
        <v>35662</v>
      </c>
      <c r="D6799" s="2" t="s">
        <v>76973</v>
      </c>
      <c r="E6799" s="2" t="s">
        <v>2594</v>
      </c>
      <c r="F6799" s="2" t="s">
        <v>35663</v>
      </c>
      <c r="G6799" s="2"/>
      <c r="N6799" t="s">
        <v>887</v>
      </c>
      <c r="O6799" t="s">
        <v>445</v>
      </c>
      <c r="P6799" s="2" t="s">
        <v>3903</v>
      </c>
      <c r="Q6799" s="2" t="s">
        <v>4465</v>
      </c>
      <c r="R6799" s="2" t="s">
        <v>83</v>
      </c>
      <c r="S6799" s="2"/>
      <c r="V6799" t="s">
        <v>887</v>
      </c>
      <c r="W6799" s="2" t="s">
        <v>83</v>
      </c>
      <c r="X6799" s="2" t="s">
        <v>89</v>
      </c>
      <c r="Y6799" t="s">
        <v>870</v>
      </c>
      <c r="AA6799" t="s">
        <v>1341</v>
      </c>
      <c r="AC6799" t="s">
        <v>76974</v>
      </c>
      <c r="AD6799" t="s">
        <v>76975</v>
      </c>
      <c r="AE6799" t="s">
        <v>35663</v>
      </c>
      <c r="AF6799" t="s">
        <v>76976</v>
      </c>
      <c r="AG6799" t="s">
        <v>76977</v>
      </c>
      <c r="AH6799" t="s">
        <v>15307</v>
      </c>
      <c r="AI6799" t="s">
        <v>15320</v>
      </c>
      <c r="AJ6799" t="s">
        <v>1153</v>
      </c>
      <c r="AK6799" t="s">
        <v>21826</v>
      </c>
      <c r="AL6799" t="s">
        <v>418</v>
      </c>
      <c r="AM6799" t="s">
        <v>996</v>
      </c>
      <c r="AN6799" t="s">
        <v>41527</v>
      </c>
      <c r="AO6799" t="s">
        <v>13338</v>
      </c>
      <c r="AP6799" t="s">
        <v>40883</v>
      </c>
    </row>
    <row r="6800" spans="1:42" x14ac:dyDescent="0.35">
      <c r="A6800" s="2" t="s">
        <v>15303</v>
      </c>
      <c r="B6800" s="2" t="s">
        <v>15304</v>
      </c>
      <c r="C6800" s="2" t="s">
        <v>35664</v>
      </c>
      <c r="D6800" s="2" t="s">
        <v>76978</v>
      </c>
      <c r="E6800" s="2" t="s">
        <v>2594</v>
      </c>
      <c r="F6800" s="2" t="s">
        <v>35665</v>
      </c>
      <c r="G6800" s="2"/>
      <c r="M6800" s="2"/>
      <c r="N6800" s="2"/>
      <c r="O6800" s="2" t="s">
        <v>445</v>
      </c>
      <c r="P6800" s="2" t="s">
        <v>3903</v>
      </c>
      <c r="Q6800" s="2" t="s">
        <v>4465</v>
      </c>
      <c r="R6800" s="2" t="s">
        <v>83</v>
      </c>
      <c r="S6800" s="2"/>
      <c r="V6800" t="s">
        <v>445</v>
      </c>
      <c r="W6800" s="2" t="s">
        <v>83</v>
      </c>
      <c r="X6800" s="2" t="s">
        <v>162</v>
      </c>
      <c r="Y6800" t="s">
        <v>18894</v>
      </c>
      <c r="AA6800" t="s">
        <v>8197</v>
      </c>
      <c r="AC6800" t="s">
        <v>76979</v>
      </c>
      <c r="AD6800" t="s">
        <v>76980</v>
      </c>
      <c r="AE6800" t="s">
        <v>35665</v>
      </c>
      <c r="AF6800" t="s">
        <v>76981</v>
      </c>
      <c r="AG6800" t="s">
        <v>76982</v>
      </c>
      <c r="AH6800" t="s">
        <v>69583</v>
      </c>
      <c r="AI6800" t="s">
        <v>76983</v>
      </c>
      <c r="AJ6800" t="s">
        <v>1153</v>
      </c>
      <c r="AK6800" t="s">
        <v>21826</v>
      </c>
      <c r="AL6800" t="s">
        <v>418</v>
      </c>
      <c r="AM6800" t="s">
        <v>446</v>
      </c>
      <c r="AN6800" t="s">
        <v>80</v>
      </c>
      <c r="AO6800" t="s">
        <v>76984</v>
      </c>
      <c r="AP6800" t="s">
        <v>40883</v>
      </c>
    </row>
    <row r="6801" spans="1:42" x14ac:dyDescent="0.35">
      <c r="A6801" s="2" t="s">
        <v>15303</v>
      </c>
      <c r="B6801" s="2" t="s">
        <v>15304</v>
      </c>
      <c r="C6801" s="2" t="s">
        <v>35666</v>
      </c>
      <c r="D6801" s="2" t="s">
        <v>76985</v>
      </c>
      <c r="E6801" s="2" t="s">
        <v>2594</v>
      </c>
      <c r="F6801" s="2" t="s">
        <v>35667</v>
      </c>
      <c r="G6801" s="2"/>
      <c r="M6801" s="2"/>
      <c r="N6801" s="2"/>
      <c r="O6801" s="2" t="s">
        <v>445</v>
      </c>
      <c r="P6801" t="s">
        <v>3903</v>
      </c>
      <c r="Q6801" t="s">
        <v>4465</v>
      </c>
      <c r="R6801" t="s">
        <v>83</v>
      </c>
      <c r="V6801" t="s">
        <v>445</v>
      </c>
      <c r="W6801" s="2" t="s">
        <v>83</v>
      </c>
      <c r="X6801" s="2" t="s">
        <v>89</v>
      </c>
      <c r="Y6801" t="s">
        <v>4093</v>
      </c>
      <c r="AA6801" t="s">
        <v>76986</v>
      </c>
      <c r="AC6801" t="s">
        <v>76987</v>
      </c>
      <c r="AD6801" t="s">
        <v>76988</v>
      </c>
      <c r="AE6801" t="s">
        <v>35667</v>
      </c>
      <c r="AF6801" t="s">
        <v>76989</v>
      </c>
      <c r="AG6801" t="s">
        <v>76990</v>
      </c>
      <c r="AH6801" t="s">
        <v>15307</v>
      </c>
      <c r="AI6801" t="s">
        <v>76991</v>
      </c>
      <c r="AJ6801" t="s">
        <v>1153</v>
      </c>
      <c r="AK6801" t="s">
        <v>21826</v>
      </c>
      <c r="AL6801" t="s">
        <v>418</v>
      </c>
      <c r="AM6801" t="s">
        <v>446</v>
      </c>
      <c r="AN6801" t="s">
        <v>80</v>
      </c>
      <c r="AO6801" t="s">
        <v>76992</v>
      </c>
      <c r="AP6801" t="s">
        <v>40883</v>
      </c>
    </row>
    <row r="6802" spans="1:42" x14ac:dyDescent="0.35">
      <c r="A6802" s="2" t="s">
        <v>15303</v>
      </c>
      <c r="B6802" s="2" t="s">
        <v>15304</v>
      </c>
      <c r="C6802" s="2" t="s">
        <v>35668</v>
      </c>
      <c r="D6802" s="2" t="s">
        <v>645</v>
      </c>
      <c r="E6802" s="2" t="s">
        <v>2594</v>
      </c>
      <c r="F6802" s="2" t="s">
        <v>35669</v>
      </c>
      <c r="G6802" s="2"/>
      <c r="H6802" s="2"/>
      <c r="I6802" s="2"/>
      <c r="J6802" s="2" t="s">
        <v>2338</v>
      </c>
      <c r="K6802" s="2" t="s">
        <v>3567</v>
      </c>
      <c r="L6802" s="2" t="s">
        <v>652</v>
      </c>
      <c r="M6802" t="s">
        <v>79</v>
      </c>
      <c r="N6802" t="s">
        <v>887</v>
      </c>
      <c r="O6802" t="s">
        <v>445</v>
      </c>
      <c r="P6802" t="s">
        <v>3903</v>
      </c>
      <c r="Q6802" t="s">
        <v>4465</v>
      </c>
      <c r="R6802" t="s">
        <v>83</v>
      </c>
      <c r="T6802" s="2"/>
      <c r="U6802" s="2"/>
      <c r="V6802" s="2" t="s">
        <v>2338</v>
      </c>
      <c r="W6802" s="2" t="s">
        <v>83</v>
      </c>
      <c r="X6802" s="2" t="s">
        <v>162</v>
      </c>
      <c r="Y6802" t="s">
        <v>292</v>
      </c>
      <c r="AA6802" t="s">
        <v>11669</v>
      </c>
      <c r="AC6802" t="s">
        <v>76993</v>
      </c>
      <c r="AD6802" t="s">
        <v>76994</v>
      </c>
      <c r="AE6802" t="s">
        <v>76995</v>
      </c>
      <c r="AF6802" t="s">
        <v>76996</v>
      </c>
      <c r="AG6802" t="s">
        <v>76997</v>
      </c>
      <c r="AH6802" t="s">
        <v>15307</v>
      </c>
      <c r="AI6802" t="s">
        <v>15320</v>
      </c>
      <c r="AJ6802" t="s">
        <v>1153</v>
      </c>
      <c r="AK6802" t="s">
        <v>21826</v>
      </c>
      <c r="AL6802" t="s">
        <v>418</v>
      </c>
      <c r="AM6802" t="s">
        <v>41839</v>
      </c>
      <c r="AN6802" t="s">
        <v>41839</v>
      </c>
      <c r="AO6802" t="s">
        <v>43279</v>
      </c>
      <c r="AP6802" t="s">
        <v>40883</v>
      </c>
    </row>
    <row r="6803" spans="1:42" x14ac:dyDescent="0.35">
      <c r="A6803" s="2" t="s">
        <v>15303</v>
      </c>
      <c r="B6803" s="2" t="s">
        <v>15304</v>
      </c>
      <c r="C6803" s="2" t="s">
        <v>35670</v>
      </c>
      <c r="D6803" s="2" t="s">
        <v>76998</v>
      </c>
      <c r="E6803" s="2" t="s">
        <v>2594</v>
      </c>
      <c r="F6803" s="2" t="s">
        <v>35671</v>
      </c>
      <c r="G6803" s="2"/>
      <c r="O6803" t="s">
        <v>445</v>
      </c>
      <c r="P6803" t="s">
        <v>3903</v>
      </c>
      <c r="Q6803" t="s">
        <v>4465</v>
      </c>
      <c r="R6803" t="s">
        <v>83</v>
      </c>
      <c r="V6803" t="s">
        <v>445</v>
      </c>
      <c r="W6803" t="s">
        <v>83</v>
      </c>
      <c r="X6803" t="s">
        <v>89</v>
      </c>
      <c r="Y6803" t="s">
        <v>292</v>
      </c>
      <c r="AA6803" t="s">
        <v>76999</v>
      </c>
      <c r="AC6803" t="s">
        <v>77000</v>
      </c>
      <c r="AD6803" t="s">
        <v>77001</v>
      </c>
      <c r="AE6803" t="s">
        <v>35671</v>
      </c>
      <c r="AF6803" t="s">
        <v>77002</v>
      </c>
      <c r="AG6803" t="s">
        <v>77003</v>
      </c>
      <c r="AH6803" t="s">
        <v>15307</v>
      </c>
      <c r="AI6803" t="s">
        <v>77004</v>
      </c>
      <c r="AJ6803" t="s">
        <v>1153</v>
      </c>
      <c r="AK6803" t="s">
        <v>21826</v>
      </c>
      <c r="AL6803" t="s">
        <v>418</v>
      </c>
      <c r="AM6803" t="s">
        <v>446</v>
      </c>
      <c r="AN6803" t="s">
        <v>80</v>
      </c>
      <c r="AO6803" t="s">
        <v>77005</v>
      </c>
      <c r="AP6803" t="s">
        <v>40883</v>
      </c>
    </row>
    <row r="6804" spans="1:42" x14ac:dyDescent="0.35">
      <c r="A6804" s="2" t="s">
        <v>15303</v>
      </c>
      <c r="B6804" s="2" t="s">
        <v>15304</v>
      </c>
      <c r="C6804" s="2" t="s">
        <v>35672</v>
      </c>
      <c r="D6804" s="2" t="s">
        <v>77006</v>
      </c>
      <c r="E6804" s="2" t="s">
        <v>2594</v>
      </c>
      <c r="F6804" s="2" t="s">
        <v>35673</v>
      </c>
      <c r="G6804" s="2"/>
      <c r="O6804" t="s">
        <v>445</v>
      </c>
      <c r="P6804" s="2" t="s">
        <v>3903</v>
      </c>
      <c r="Q6804" s="2" t="s">
        <v>4465</v>
      </c>
      <c r="R6804" s="2" t="s">
        <v>83</v>
      </c>
      <c r="S6804" s="2"/>
      <c r="V6804" t="s">
        <v>445</v>
      </c>
      <c r="W6804" s="2" t="s">
        <v>83</v>
      </c>
      <c r="X6804" s="2" t="s">
        <v>89</v>
      </c>
      <c r="Y6804" t="s">
        <v>1844</v>
      </c>
      <c r="AA6804" t="s">
        <v>77007</v>
      </c>
      <c r="AC6804" t="s">
        <v>77008</v>
      </c>
      <c r="AD6804" t="s">
        <v>77009</v>
      </c>
      <c r="AE6804" t="s">
        <v>35673</v>
      </c>
      <c r="AF6804" t="s">
        <v>77010</v>
      </c>
      <c r="AG6804" t="s">
        <v>77011</v>
      </c>
      <c r="AH6804" t="s">
        <v>69583</v>
      </c>
      <c r="AI6804" t="s">
        <v>77012</v>
      </c>
      <c r="AJ6804" t="s">
        <v>1153</v>
      </c>
      <c r="AK6804" t="s">
        <v>21826</v>
      </c>
      <c r="AL6804" t="s">
        <v>418</v>
      </c>
      <c r="AM6804" t="s">
        <v>446</v>
      </c>
      <c r="AN6804" t="s">
        <v>80</v>
      </c>
      <c r="AO6804" t="s">
        <v>77013</v>
      </c>
      <c r="AP6804" t="s">
        <v>40883</v>
      </c>
    </row>
    <row r="6805" spans="1:42" x14ac:dyDescent="0.35">
      <c r="A6805" s="2" t="s">
        <v>15303</v>
      </c>
      <c r="B6805" s="2" t="s">
        <v>15304</v>
      </c>
      <c r="C6805" s="2" t="s">
        <v>35674</v>
      </c>
      <c r="D6805" s="2" t="s">
        <v>77014</v>
      </c>
      <c r="E6805" s="2" t="s">
        <v>2594</v>
      </c>
      <c r="F6805" s="2" t="s">
        <v>35675</v>
      </c>
      <c r="G6805" s="2"/>
      <c r="N6805" s="2"/>
      <c r="O6805" s="2" t="s">
        <v>445</v>
      </c>
      <c r="P6805" s="2" t="s">
        <v>3903</v>
      </c>
      <c r="Q6805" s="2"/>
      <c r="R6805" s="2"/>
      <c r="S6805" s="2"/>
      <c r="V6805" t="s">
        <v>445</v>
      </c>
      <c r="W6805" s="2" t="s">
        <v>3903</v>
      </c>
      <c r="X6805" s="2" t="s">
        <v>89</v>
      </c>
      <c r="Y6805" t="s">
        <v>2501</v>
      </c>
      <c r="AA6805" t="s">
        <v>77015</v>
      </c>
      <c r="AC6805" t="s">
        <v>77016</v>
      </c>
      <c r="AD6805" t="s">
        <v>77017</v>
      </c>
      <c r="AE6805" t="s">
        <v>77018</v>
      </c>
      <c r="AF6805" t="s">
        <v>77019</v>
      </c>
      <c r="AG6805" t="s">
        <v>77020</v>
      </c>
      <c r="AH6805" t="s">
        <v>9602</v>
      </c>
      <c r="AI6805" t="s">
        <v>77021</v>
      </c>
      <c r="AJ6805" t="s">
        <v>1153</v>
      </c>
      <c r="AK6805" t="s">
        <v>21826</v>
      </c>
      <c r="AL6805" t="s">
        <v>418</v>
      </c>
      <c r="AM6805" t="s">
        <v>446</v>
      </c>
      <c r="AN6805" t="s">
        <v>80</v>
      </c>
      <c r="AO6805" t="s">
        <v>49474</v>
      </c>
      <c r="AP6805" t="s">
        <v>40883</v>
      </c>
    </row>
    <row r="6806" spans="1:42" x14ac:dyDescent="0.35">
      <c r="A6806" s="2" t="s">
        <v>15303</v>
      </c>
      <c r="B6806" s="2" t="s">
        <v>15304</v>
      </c>
      <c r="C6806" s="2" t="s">
        <v>35676</v>
      </c>
      <c r="D6806" s="2" t="s">
        <v>25696</v>
      </c>
      <c r="E6806" s="2" t="s">
        <v>2594</v>
      </c>
      <c r="F6806" s="2" t="s">
        <v>35677</v>
      </c>
      <c r="G6806" s="2" t="s">
        <v>3057</v>
      </c>
      <c r="H6806" t="s">
        <v>417</v>
      </c>
      <c r="I6806" t="s">
        <v>2953</v>
      </c>
      <c r="J6806" t="s">
        <v>2338</v>
      </c>
      <c r="K6806" t="s">
        <v>3567</v>
      </c>
      <c r="L6806" t="s">
        <v>652</v>
      </c>
      <c r="M6806" s="2" t="s">
        <v>79</v>
      </c>
      <c r="N6806" s="2" t="s">
        <v>887</v>
      </c>
      <c r="O6806" s="2" t="s">
        <v>445</v>
      </c>
      <c r="P6806" t="s">
        <v>3903</v>
      </c>
      <c r="Q6806" t="s">
        <v>4465</v>
      </c>
      <c r="R6806" t="s">
        <v>83</v>
      </c>
      <c r="U6806" t="s">
        <v>886</v>
      </c>
      <c r="V6806" t="s">
        <v>886</v>
      </c>
      <c r="W6806" s="2" t="s">
        <v>83</v>
      </c>
      <c r="X6806" s="2" t="s">
        <v>162</v>
      </c>
      <c r="Y6806" t="s">
        <v>292</v>
      </c>
      <c r="AA6806" t="s">
        <v>11669</v>
      </c>
      <c r="AC6806" t="s">
        <v>76993</v>
      </c>
      <c r="AD6806" t="s">
        <v>76994</v>
      </c>
      <c r="AE6806" t="s">
        <v>77022</v>
      </c>
      <c r="AF6806" t="s">
        <v>77023</v>
      </c>
      <c r="AG6806" t="s">
        <v>76977</v>
      </c>
      <c r="AH6806" t="s">
        <v>15307</v>
      </c>
      <c r="AI6806" t="s">
        <v>15320</v>
      </c>
      <c r="AJ6806" t="s">
        <v>1153</v>
      </c>
      <c r="AK6806" t="s">
        <v>21826</v>
      </c>
      <c r="AL6806" t="s">
        <v>418</v>
      </c>
      <c r="AM6806" t="s">
        <v>1153</v>
      </c>
      <c r="AN6806" t="s">
        <v>21822</v>
      </c>
      <c r="AO6806" t="s">
        <v>81</v>
      </c>
      <c r="AP6806" t="s">
        <v>40883</v>
      </c>
    </row>
    <row r="6807" spans="1:42" x14ac:dyDescent="0.35">
      <c r="A6807" s="2" t="s">
        <v>15303</v>
      </c>
      <c r="B6807" s="2" t="s">
        <v>15304</v>
      </c>
      <c r="C6807" s="2" t="s">
        <v>35678</v>
      </c>
      <c r="D6807" s="2" t="s">
        <v>77024</v>
      </c>
      <c r="E6807" s="2" t="s">
        <v>2594</v>
      </c>
      <c r="F6807" s="2" t="s">
        <v>35679</v>
      </c>
      <c r="G6807" s="2"/>
      <c r="H6807" s="2"/>
      <c r="I6807" s="2"/>
      <c r="J6807" s="2"/>
      <c r="K6807" s="2"/>
      <c r="L6807" s="2"/>
      <c r="M6807" t="s">
        <v>79</v>
      </c>
      <c r="N6807" t="s">
        <v>887</v>
      </c>
      <c r="T6807" s="2"/>
      <c r="U6807" s="2"/>
      <c r="V6807" s="2" t="s">
        <v>79</v>
      </c>
      <c r="W6807" s="2" t="s">
        <v>887</v>
      </c>
      <c r="X6807" s="2" t="s">
        <v>162</v>
      </c>
      <c r="Y6807" t="s">
        <v>2501</v>
      </c>
      <c r="AA6807" t="s">
        <v>77025</v>
      </c>
      <c r="AC6807" t="s">
        <v>77026</v>
      </c>
      <c r="AD6807" t="s">
        <v>77027</v>
      </c>
      <c r="AE6807" t="s">
        <v>35679</v>
      </c>
      <c r="AF6807" t="s">
        <v>77028</v>
      </c>
      <c r="AG6807" t="s">
        <v>77029</v>
      </c>
      <c r="AH6807" t="s">
        <v>15307</v>
      </c>
      <c r="AI6807" t="s">
        <v>77030</v>
      </c>
      <c r="AJ6807" t="s">
        <v>1153</v>
      </c>
      <c r="AK6807" t="s">
        <v>21826</v>
      </c>
      <c r="AL6807" t="s">
        <v>418</v>
      </c>
      <c r="AM6807" t="s">
        <v>446</v>
      </c>
      <c r="AN6807" t="s">
        <v>80</v>
      </c>
      <c r="AO6807" t="s">
        <v>49738</v>
      </c>
      <c r="AP6807" t="s">
        <v>40883</v>
      </c>
    </row>
    <row r="6808" spans="1:42" x14ac:dyDescent="0.35">
      <c r="A6808" s="2" t="s">
        <v>15303</v>
      </c>
      <c r="B6808" s="2" t="s">
        <v>15304</v>
      </c>
      <c r="C6808" s="2" t="s">
        <v>35680</v>
      </c>
      <c r="D6808" s="2" t="s">
        <v>77031</v>
      </c>
      <c r="E6808" s="2" t="s">
        <v>2594</v>
      </c>
      <c r="F6808" s="2" t="s">
        <v>35681</v>
      </c>
      <c r="G6808" s="2"/>
      <c r="M6808" t="s">
        <v>79</v>
      </c>
      <c r="N6808" t="s">
        <v>887</v>
      </c>
      <c r="V6808" t="s">
        <v>79</v>
      </c>
      <c r="W6808" t="s">
        <v>887</v>
      </c>
      <c r="X6808" t="s">
        <v>162</v>
      </c>
      <c r="Y6808" t="s">
        <v>77032</v>
      </c>
      <c r="AA6808" t="s">
        <v>876</v>
      </c>
      <c r="AB6808" t="s">
        <v>1278</v>
      </c>
      <c r="AC6808" t="s">
        <v>77033</v>
      </c>
      <c r="AD6808" t="s">
        <v>77034</v>
      </c>
      <c r="AE6808" t="s">
        <v>35681</v>
      </c>
      <c r="AF6808" t="s">
        <v>77035</v>
      </c>
      <c r="AG6808" t="s">
        <v>77036</v>
      </c>
      <c r="AH6808" t="s">
        <v>15307</v>
      </c>
      <c r="AI6808" t="s">
        <v>15320</v>
      </c>
      <c r="AJ6808" t="s">
        <v>1153</v>
      </c>
      <c r="AK6808" t="s">
        <v>21826</v>
      </c>
      <c r="AL6808" t="s">
        <v>418</v>
      </c>
      <c r="AM6808" t="s">
        <v>446</v>
      </c>
      <c r="AN6808" t="s">
        <v>80</v>
      </c>
      <c r="AO6808" t="s">
        <v>42102</v>
      </c>
      <c r="AP6808" t="s">
        <v>40883</v>
      </c>
    </row>
    <row r="6809" spans="1:42" x14ac:dyDescent="0.35">
      <c r="A6809" s="2" t="s">
        <v>15303</v>
      </c>
      <c r="B6809" s="2" t="s">
        <v>15304</v>
      </c>
      <c r="C6809" s="2" t="s">
        <v>35682</v>
      </c>
      <c r="D6809" s="2" t="s">
        <v>35683</v>
      </c>
      <c r="E6809" s="2" t="s">
        <v>2594</v>
      </c>
      <c r="F6809" s="2" t="s">
        <v>35684</v>
      </c>
      <c r="G6809" s="2"/>
      <c r="K6809" t="s">
        <v>3567</v>
      </c>
      <c r="L6809" t="s">
        <v>652</v>
      </c>
      <c r="P6809" s="2"/>
      <c r="Q6809" s="2"/>
      <c r="R6809" s="2"/>
      <c r="S6809" s="2"/>
      <c r="V6809" t="s">
        <v>3567</v>
      </c>
      <c r="W6809" s="2" t="s">
        <v>652</v>
      </c>
      <c r="X6809" s="2" t="s">
        <v>275</v>
      </c>
      <c r="Y6809" t="s">
        <v>911</v>
      </c>
      <c r="Z6809" t="s">
        <v>753</v>
      </c>
      <c r="AA6809" t="s">
        <v>77037</v>
      </c>
      <c r="AC6809" t="s">
        <v>77038</v>
      </c>
      <c r="AD6809" t="s">
        <v>77039</v>
      </c>
      <c r="AE6809" t="s">
        <v>35684</v>
      </c>
      <c r="AF6809" t="s">
        <v>77040</v>
      </c>
      <c r="AG6809" t="s">
        <v>77041</v>
      </c>
      <c r="AH6809" t="s">
        <v>69583</v>
      </c>
      <c r="AI6809" t="s">
        <v>77042</v>
      </c>
      <c r="AJ6809" t="s">
        <v>1153</v>
      </c>
      <c r="AK6809" t="s">
        <v>21826</v>
      </c>
      <c r="AL6809" t="s">
        <v>418</v>
      </c>
      <c r="AM6809" t="s">
        <v>446</v>
      </c>
      <c r="AN6809" t="s">
        <v>80</v>
      </c>
      <c r="AO6809" t="s">
        <v>42692</v>
      </c>
      <c r="AP6809" t="s">
        <v>40883</v>
      </c>
    </row>
    <row r="6810" spans="1:42" x14ac:dyDescent="0.35">
      <c r="A6810" s="2" t="s">
        <v>15303</v>
      </c>
      <c r="B6810" s="2" t="s">
        <v>15304</v>
      </c>
      <c r="C6810" s="2" t="s">
        <v>35685</v>
      </c>
      <c r="D6810" s="2" t="s">
        <v>77043</v>
      </c>
      <c r="E6810" s="2" t="s">
        <v>2594</v>
      </c>
      <c r="F6810" s="2" t="s">
        <v>35686</v>
      </c>
      <c r="G6810" s="2"/>
      <c r="M6810" t="s">
        <v>79</v>
      </c>
      <c r="N6810" s="2" t="s">
        <v>887</v>
      </c>
      <c r="O6810" s="2"/>
      <c r="P6810" s="2"/>
      <c r="Q6810" s="2"/>
      <c r="R6810" s="2"/>
      <c r="S6810" s="2"/>
      <c r="V6810" t="s">
        <v>79</v>
      </c>
      <c r="W6810" s="2" t="s">
        <v>887</v>
      </c>
      <c r="X6810" s="2" t="s">
        <v>162</v>
      </c>
      <c r="Y6810" t="s">
        <v>1146</v>
      </c>
      <c r="AA6810" t="s">
        <v>77037</v>
      </c>
      <c r="AC6810" t="s">
        <v>77044</v>
      </c>
      <c r="AD6810" t="s">
        <v>77045</v>
      </c>
      <c r="AE6810" t="s">
        <v>35686</v>
      </c>
      <c r="AF6810" t="s">
        <v>77046</v>
      </c>
      <c r="AG6810" t="s">
        <v>77047</v>
      </c>
      <c r="AH6810" t="s">
        <v>69583</v>
      </c>
      <c r="AI6810" t="s">
        <v>77048</v>
      </c>
      <c r="AJ6810" t="s">
        <v>1153</v>
      </c>
      <c r="AK6810" t="s">
        <v>21826</v>
      </c>
      <c r="AL6810" t="s">
        <v>418</v>
      </c>
      <c r="AM6810" t="s">
        <v>446</v>
      </c>
      <c r="AN6810" t="s">
        <v>80</v>
      </c>
      <c r="AO6810" t="s">
        <v>77049</v>
      </c>
      <c r="AP6810" t="s">
        <v>40883</v>
      </c>
    </row>
    <row r="6811" spans="1:42" x14ac:dyDescent="0.35">
      <c r="A6811" s="2" t="s">
        <v>15303</v>
      </c>
      <c r="B6811" s="2" t="s">
        <v>15304</v>
      </c>
      <c r="C6811" s="2" t="s">
        <v>35687</v>
      </c>
      <c r="D6811" s="2" t="s">
        <v>77050</v>
      </c>
      <c r="E6811" s="2" t="s">
        <v>2594</v>
      </c>
      <c r="F6811" s="2" t="s">
        <v>35688</v>
      </c>
      <c r="G6811" s="2"/>
      <c r="M6811" s="2" t="s">
        <v>79</v>
      </c>
      <c r="N6811" s="2" t="s">
        <v>887</v>
      </c>
      <c r="O6811" s="2"/>
      <c r="V6811" t="s">
        <v>79</v>
      </c>
      <c r="W6811" s="2" t="s">
        <v>887</v>
      </c>
      <c r="X6811" s="2" t="s">
        <v>162</v>
      </c>
      <c r="Y6811" t="s">
        <v>696</v>
      </c>
      <c r="AA6811" t="s">
        <v>1369</v>
      </c>
      <c r="AC6811" t="s">
        <v>77051</v>
      </c>
      <c r="AD6811" t="s">
        <v>77052</v>
      </c>
      <c r="AE6811" t="s">
        <v>35688</v>
      </c>
      <c r="AF6811" t="s">
        <v>77053</v>
      </c>
      <c r="AG6811" t="s">
        <v>77054</v>
      </c>
      <c r="AH6811" t="s">
        <v>9602</v>
      </c>
      <c r="AI6811" t="s">
        <v>77021</v>
      </c>
      <c r="AJ6811" t="s">
        <v>1153</v>
      </c>
      <c r="AK6811" t="s">
        <v>21826</v>
      </c>
      <c r="AL6811" t="s">
        <v>418</v>
      </c>
      <c r="AM6811" t="s">
        <v>446</v>
      </c>
      <c r="AN6811" t="s">
        <v>80</v>
      </c>
      <c r="AO6811" t="s">
        <v>77055</v>
      </c>
      <c r="AP6811" t="s">
        <v>40883</v>
      </c>
    </row>
    <row r="6812" spans="1:42" x14ac:dyDescent="0.35">
      <c r="A6812" s="2" t="s">
        <v>15303</v>
      </c>
      <c r="B6812" s="2" t="s">
        <v>15304</v>
      </c>
      <c r="C6812" s="2" t="s">
        <v>35689</v>
      </c>
      <c r="D6812" s="2" t="s">
        <v>35690</v>
      </c>
      <c r="E6812" s="2" t="s">
        <v>2594</v>
      </c>
      <c r="F6812" s="2" t="s">
        <v>35691</v>
      </c>
      <c r="G6812" s="2"/>
      <c r="I6812" s="2"/>
      <c r="J6812" s="2"/>
      <c r="K6812" s="2" t="s">
        <v>3567</v>
      </c>
      <c r="L6812" s="2" t="s">
        <v>652</v>
      </c>
      <c r="V6812" t="s">
        <v>3567</v>
      </c>
      <c r="W6812" s="2" t="s">
        <v>652</v>
      </c>
      <c r="X6812" s="2" t="s">
        <v>275</v>
      </c>
      <c r="Y6812" t="s">
        <v>11704</v>
      </c>
      <c r="AA6812" t="s">
        <v>16333</v>
      </c>
      <c r="AC6812" t="s">
        <v>77056</v>
      </c>
      <c r="AD6812" t="s">
        <v>77057</v>
      </c>
      <c r="AE6812" t="s">
        <v>35691</v>
      </c>
      <c r="AF6812" t="s">
        <v>77058</v>
      </c>
      <c r="AG6812" t="s">
        <v>77059</v>
      </c>
      <c r="AH6812" t="s">
        <v>69583</v>
      </c>
      <c r="AI6812" t="s">
        <v>77060</v>
      </c>
      <c r="AJ6812" t="s">
        <v>1153</v>
      </c>
      <c r="AK6812" t="s">
        <v>21826</v>
      </c>
      <c r="AL6812" t="s">
        <v>418</v>
      </c>
      <c r="AM6812" t="s">
        <v>446</v>
      </c>
      <c r="AN6812" t="s">
        <v>80</v>
      </c>
      <c r="AO6812" t="s">
        <v>48416</v>
      </c>
      <c r="AP6812" t="s">
        <v>40883</v>
      </c>
    </row>
    <row r="6813" spans="1:42" x14ac:dyDescent="0.35">
      <c r="A6813" s="2" t="s">
        <v>15303</v>
      </c>
      <c r="B6813" s="2" t="s">
        <v>15304</v>
      </c>
      <c r="C6813" s="2" t="s">
        <v>35692</v>
      </c>
      <c r="D6813" s="2" t="s">
        <v>77061</v>
      </c>
      <c r="E6813" s="2" t="s">
        <v>2594</v>
      </c>
      <c r="F6813" s="2" t="s">
        <v>35693</v>
      </c>
      <c r="G6813" s="2"/>
      <c r="H6813" s="2"/>
      <c r="M6813" t="s">
        <v>79</v>
      </c>
      <c r="N6813" t="s">
        <v>887</v>
      </c>
      <c r="T6813" s="2"/>
      <c r="U6813" s="2"/>
      <c r="V6813" s="2" t="s">
        <v>79</v>
      </c>
      <c r="W6813" s="2" t="s">
        <v>887</v>
      </c>
      <c r="X6813" s="2" t="s">
        <v>162</v>
      </c>
      <c r="Y6813" t="s">
        <v>10648</v>
      </c>
      <c r="AA6813" t="s">
        <v>3086</v>
      </c>
      <c r="AC6813" t="s">
        <v>77062</v>
      </c>
      <c r="AD6813" t="s">
        <v>77063</v>
      </c>
      <c r="AE6813" t="s">
        <v>35693</v>
      </c>
      <c r="AF6813" t="s">
        <v>77064</v>
      </c>
      <c r="AG6813" t="s">
        <v>77065</v>
      </c>
      <c r="AH6813" t="s">
        <v>15307</v>
      </c>
      <c r="AI6813" t="s">
        <v>77004</v>
      </c>
      <c r="AJ6813" t="s">
        <v>1153</v>
      </c>
      <c r="AK6813" t="s">
        <v>21826</v>
      </c>
      <c r="AL6813" t="s">
        <v>418</v>
      </c>
      <c r="AM6813" t="s">
        <v>446</v>
      </c>
      <c r="AN6813" t="s">
        <v>80</v>
      </c>
      <c r="AO6813" t="s">
        <v>77066</v>
      </c>
      <c r="AP6813" t="s">
        <v>40883</v>
      </c>
    </row>
    <row r="6814" spans="1:42" x14ac:dyDescent="0.35">
      <c r="A6814" s="2" t="s">
        <v>15303</v>
      </c>
      <c r="B6814" s="2" t="s">
        <v>15304</v>
      </c>
      <c r="C6814" s="2" t="s">
        <v>35694</v>
      </c>
      <c r="D6814" s="2" t="s">
        <v>77067</v>
      </c>
      <c r="E6814" s="2" t="s">
        <v>2594</v>
      </c>
      <c r="F6814" s="2" t="s">
        <v>35695</v>
      </c>
      <c r="G6814" s="2"/>
      <c r="M6814" t="s">
        <v>79</v>
      </c>
      <c r="N6814" t="s">
        <v>887</v>
      </c>
      <c r="V6814" t="s">
        <v>79</v>
      </c>
      <c r="W6814" t="s">
        <v>887</v>
      </c>
      <c r="X6814" t="s">
        <v>89</v>
      </c>
      <c r="Y6814" t="s">
        <v>2146</v>
      </c>
      <c r="AA6814" t="s">
        <v>13989</v>
      </c>
      <c r="AC6814" t="s">
        <v>77068</v>
      </c>
      <c r="AD6814" t="s">
        <v>77069</v>
      </c>
      <c r="AE6814" t="s">
        <v>35695</v>
      </c>
      <c r="AF6814" t="s">
        <v>77070</v>
      </c>
      <c r="AG6814" t="s">
        <v>77071</v>
      </c>
      <c r="AH6814" t="s">
        <v>69583</v>
      </c>
      <c r="AI6814" t="s">
        <v>77072</v>
      </c>
      <c r="AJ6814" t="s">
        <v>1153</v>
      </c>
      <c r="AK6814" t="s">
        <v>21826</v>
      </c>
      <c r="AL6814" t="s">
        <v>418</v>
      </c>
      <c r="AM6814" t="s">
        <v>446</v>
      </c>
      <c r="AN6814" t="s">
        <v>80</v>
      </c>
      <c r="AO6814" t="s">
        <v>77073</v>
      </c>
      <c r="AP6814" t="s">
        <v>40883</v>
      </c>
    </row>
    <row r="6815" spans="1:42" x14ac:dyDescent="0.35">
      <c r="A6815" s="2" t="s">
        <v>15303</v>
      </c>
      <c r="B6815" s="2" t="s">
        <v>15304</v>
      </c>
      <c r="C6815" s="2" t="s">
        <v>35696</v>
      </c>
      <c r="D6815" s="2" t="s">
        <v>77074</v>
      </c>
      <c r="E6815" s="2" t="s">
        <v>2594</v>
      </c>
      <c r="F6815" s="2" t="s">
        <v>35697</v>
      </c>
      <c r="G6815" s="2"/>
      <c r="M6815" t="s">
        <v>79</v>
      </c>
      <c r="N6815" t="s">
        <v>887</v>
      </c>
      <c r="P6815" s="2"/>
      <c r="Q6815" s="2"/>
      <c r="R6815" s="2"/>
      <c r="S6815" s="2"/>
      <c r="V6815" t="s">
        <v>79</v>
      </c>
      <c r="W6815" s="2" t="s">
        <v>887</v>
      </c>
      <c r="X6815" s="2" t="s">
        <v>162</v>
      </c>
      <c r="Y6815" t="s">
        <v>292</v>
      </c>
      <c r="Z6815" t="s">
        <v>635</v>
      </c>
      <c r="AA6815" t="s">
        <v>4183</v>
      </c>
      <c r="AC6815" t="s">
        <v>77075</v>
      </c>
      <c r="AD6815" t="s">
        <v>77076</v>
      </c>
      <c r="AE6815" t="s">
        <v>35697</v>
      </c>
      <c r="AF6815" t="s">
        <v>77077</v>
      </c>
      <c r="AG6815" t="s">
        <v>77078</v>
      </c>
      <c r="AH6815" t="s">
        <v>15307</v>
      </c>
      <c r="AI6815" t="s">
        <v>77079</v>
      </c>
      <c r="AJ6815" t="s">
        <v>1153</v>
      </c>
      <c r="AK6815" t="s">
        <v>21826</v>
      </c>
      <c r="AL6815" t="s">
        <v>418</v>
      </c>
      <c r="AM6815" t="s">
        <v>446</v>
      </c>
      <c r="AN6815" t="s">
        <v>80</v>
      </c>
      <c r="AO6815" t="s">
        <v>77066</v>
      </c>
      <c r="AP6815" t="s">
        <v>40883</v>
      </c>
    </row>
    <row r="6816" spans="1:42" x14ac:dyDescent="0.35">
      <c r="A6816" s="2" t="s">
        <v>15303</v>
      </c>
      <c r="B6816" s="2" t="s">
        <v>15304</v>
      </c>
      <c r="C6816" s="2" t="s">
        <v>35698</v>
      </c>
      <c r="D6816" s="2" t="s">
        <v>77080</v>
      </c>
      <c r="E6816" s="2" t="s">
        <v>2594</v>
      </c>
      <c r="F6816" s="2" t="s">
        <v>35675</v>
      </c>
      <c r="G6816" s="2"/>
      <c r="J6816" s="2"/>
      <c r="K6816" s="2"/>
      <c r="L6816" s="2"/>
      <c r="M6816" s="2" t="s">
        <v>79</v>
      </c>
      <c r="N6816" s="2" t="s">
        <v>887</v>
      </c>
      <c r="O6816" s="2"/>
      <c r="P6816" s="2"/>
      <c r="Q6816" s="2"/>
      <c r="R6816" s="2"/>
      <c r="S6816" s="2"/>
      <c r="V6816" t="s">
        <v>79</v>
      </c>
      <c r="W6816" s="2" t="s">
        <v>887</v>
      </c>
      <c r="X6816" s="2"/>
      <c r="AG6816" t="s">
        <v>15306</v>
      </c>
      <c r="AH6816" t="s">
        <v>15307</v>
      </c>
      <c r="AI6816" t="s">
        <v>15308</v>
      </c>
      <c r="AJ6816" t="s">
        <v>1153</v>
      </c>
      <c r="AK6816" t="s">
        <v>21826</v>
      </c>
      <c r="AL6816" t="s">
        <v>41696</v>
      </c>
      <c r="AM6816" t="s">
        <v>446</v>
      </c>
      <c r="AN6816" t="s">
        <v>80</v>
      </c>
      <c r="AO6816" t="s">
        <v>81</v>
      </c>
      <c r="AP6816" t="s">
        <v>40883</v>
      </c>
    </row>
    <row r="6817" spans="1:42" x14ac:dyDescent="0.35">
      <c r="A6817" s="2" t="s">
        <v>15303</v>
      </c>
      <c r="B6817" s="2" t="s">
        <v>15304</v>
      </c>
      <c r="C6817" s="2" t="s">
        <v>35699</v>
      </c>
      <c r="D6817" s="2" t="s">
        <v>35700</v>
      </c>
      <c r="E6817" s="2" t="s">
        <v>2594</v>
      </c>
      <c r="F6817" s="2" t="s">
        <v>35701</v>
      </c>
      <c r="G6817" s="2"/>
      <c r="K6817" t="s">
        <v>3567</v>
      </c>
      <c r="L6817" t="s">
        <v>652</v>
      </c>
      <c r="N6817" s="2"/>
      <c r="O6817" s="2"/>
      <c r="P6817" s="2"/>
      <c r="Q6817" s="2"/>
      <c r="R6817" s="2"/>
      <c r="S6817" s="2"/>
      <c r="V6817" t="s">
        <v>3567</v>
      </c>
      <c r="W6817" s="2" t="s">
        <v>652</v>
      </c>
      <c r="X6817" s="2" t="s">
        <v>275</v>
      </c>
      <c r="Y6817" t="s">
        <v>3002</v>
      </c>
      <c r="AA6817" t="s">
        <v>77081</v>
      </c>
      <c r="AC6817" t="s">
        <v>77082</v>
      </c>
      <c r="AD6817" t="s">
        <v>77083</v>
      </c>
      <c r="AE6817" t="s">
        <v>35701</v>
      </c>
      <c r="AF6817" t="s">
        <v>77084</v>
      </c>
      <c r="AG6817" t="s">
        <v>77085</v>
      </c>
      <c r="AH6817" t="s">
        <v>69583</v>
      </c>
      <c r="AI6817" t="s">
        <v>77086</v>
      </c>
      <c r="AJ6817" t="s">
        <v>1153</v>
      </c>
      <c r="AK6817" t="s">
        <v>21826</v>
      </c>
      <c r="AL6817" t="s">
        <v>418</v>
      </c>
      <c r="AM6817" t="s">
        <v>446</v>
      </c>
      <c r="AN6817" t="s">
        <v>80</v>
      </c>
      <c r="AO6817" t="s">
        <v>47523</v>
      </c>
      <c r="AP6817" t="s">
        <v>40883</v>
      </c>
    </row>
    <row r="6818" spans="1:42" x14ac:dyDescent="0.35">
      <c r="A6818" s="2" t="s">
        <v>15303</v>
      </c>
      <c r="B6818" s="2" t="s">
        <v>15304</v>
      </c>
      <c r="C6818" s="2" t="s">
        <v>35702</v>
      </c>
      <c r="D6818" s="2" t="s">
        <v>35703</v>
      </c>
      <c r="E6818" s="2" t="s">
        <v>2594</v>
      </c>
      <c r="F6818" s="2" t="s">
        <v>35704</v>
      </c>
      <c r="G6818" s="2"/>
      <c r="H6818" s="2"/>
      <c r="I6818" s="2"/>
      <c r="J6818" s="2"/>
      <c r="K6818" s="2" t="s">
        <v>3567</v>
      </c>
      <c r="L6818" s="2" t="s">
        <v>652</v>
      </c>
      <c r="M6818" s="2"/>
      <c r="N6818" s="2"/>
      <c r="O6818" s="2"/>
      <c r="P6818" s="2"/>
      <c r="Q6818" s="2"/>
      <c r="R6818" s="2"/>
      <c r="S6818" s="2"/>
      <c r="V6818" t="s">
        <v>3567</v>
      </c>
      <c r="W6818" s="2" t="s">
        <v>652</v>
      </c>
      <c r="X6818" s="2" t="s">
        <v>275</v>
      </c>
      <c r="Y6818" t="s">
        <v>1964</v>
      </c>
      <c r="AA6818" t="s">
        <v>918</v>
      </c>
      <c r="AC6818" t="s">
        <v>77087</v>
      </c>
      <c r="AD6818" t="s">
        <v>77088</v>
      </c>
      <c r="AE6818" t="s">
        <v>35704</v>
      </c>
      <c r="AF6818" t="s">
        <v>77089</v>
      </c>
      <c r="AG6818" t="s">
        <v>77090</v>
      </c>
      <c r="AH6818" t="s">
        <v>15307</v>
      </c>
      <c r="AI6818" t="s">
        <v>77091</v>
      </c>
      <c r="AJ6818" t="s">
        <v>1153</v>
      </c>
      <c r="AK6818" t="s">
        <v>21826</v>
      </c>
      <c r="AL6818" t="s">
        <v>418</v>
      </c>
      <c r="AM6818" t="s">
        <v>446</v>
      </c>
      <c r="AN6818" t="s">
        <v>80</v>
      </c>
      <c r="AO6818" t="s">
        <v>77092</v>
      </c>
      <c r="AP6818" t="s">
        <v>40883</v>
      </c>
    </row>
    <row r="6819" spans="1:42" x14ac:dyDescent="0.35">
      <c r="A6819" s="2" t="s">
        <v>15303</v>
      </c>
      <c r="B6819" s="2" t="s">
        <v>15304</v>
      </c>
      <c r="C6819" s="2" t="s">
        <v>35705</v>
      </c>
      <c r="D6819" s="2" t="s">
        <v>35706</v>
      </c>
      <c r="E6819" s="2" t="s">
        <v>2594</v>
      </c>
      <c r="F6819" s="2" t="s">
        <v>35707</v>
      </c>
      <c r="G6819" s="2"/>
      <c r="K6819" t="s">
        <v>3567</v>
      </c>
      <c r="L6819" t="s">
        <v>652</v>
      </c>
      <c r="N6819" s="2"/>
      <c r="O6819" s="2"/>
      <c r="V6819" t="s">
        <v>3567</v>
      </c>
      <c r="W6819" s="2" t="s">
        <v>652</v>
      </c>
      <c r="X6819" s="2" t="s">
        <v>275</v>
      </c>
      <c r="Y6819" t="s">
        <v>51048</v>
      </c>
      <c r="AA6819" t="s">
        <v>77093</v>
      </c>
      <c r="AC6819" t="s">
        <v>77094</v>
      </c>
      <c r="AD6819" t="s">
        <v>77095</v>
      </c>
      <c r="AE6819" t="s">
        <v>35707</v>
      </c>
      <c r="AF6819" t="s">
        <v>77096</v>
      </c>
      <c r="AG6819" t="s">
        <v>77097</v>
      </c>
      <c r="AH6819" t="s">
        <v>9602</v>
      </c>
      <c r="AI6819" t="s">
        <v>77021</v>
      </c>
      <c r="AJ6819" t="s">
        <v>1153</v>
      </c>
      <c r="AK6819" t="s">
        <v>21826</v>
      </c>
      <c r="AL6819" t="s">
        <v>418</v>
      </c>
      <c r="AM6819" t="s">
        <v>446</v>
      </c>
      <c r="AN6819" t="s">
        <v>80</v>
      </c>
      <c r="AO6819" t="s">
        <v>77098</v>
      </c>
      <c r="AP6819" t="s">
        <v>40883</v>
      </c>
    </row>
    <row r="6820" spans="1:42" x14ac:dyDescent="0.35">
      <c r="A6820" s="2" t="s">
        <v>15303</v>
      </c>
      <c r="B6820" s="2" t="s">
        <v>15304</v>
      </c>
      <c r="C6820" s="2" t="s">
        <v>35708</v>
      </c>
      <c r="D6820" s="2" t="s">
        <v>35709</v>
      </c>
      <c r="E6820" s="2" t="s">
        <v>2594</v>
      </c>
      <c r="F6820" s="2" t="s">
        <v>35710</v>
      </c>
      <c r="G6820" s="2"/>
      <c r="I6820" s="2"/>
      <c r="J6820" s="2"/>
      <c r="K6820" s="2" t="s">
        <v>3567</v>
      </c>
      <c r="L6820" s="2" t="s">
        <v>652</v>
      </c>
      <c r="M6820" s="2"/>
      <c r="V6820" t="s">
        <v>3567</v>
      </c>
      <c r="W6820" s="2" t="s">
        <v>652</v>
      </c>
      <c r="X6820" s="2" t="s">
        <v>275</v>
      </c>
      <c r="Y6820" t="s">
        <v>77099</v>
      </c>
      <c r="AA6820" t="s">
        <v>123</v>
      </c>
      <c r="AC6820" t="s">
        <v>77100</v>
      </c>
      <c r="AD6820" t="s">
        <v>77101</v>
      </c>
      <c r="AE6820" t="s">
        <v>35710</v>
      </c>
      <c r="AF6820" t="s">
        <v>77102</v>
      </c>
      <c r="AG6820" t="s">
        <v>77103</v>
      </c>
      <c r="AH6820" t="s">
        <v>15307</v>
      </c>
      <c r="AI6820" t="s">
        <v>15320</v>
      </c>
      <c r="AJ6820" t="s">
        <v>1153</v>
      </c>
      <c r="AK6820" t="s">
        <v>21826</v>
      </c>
      <c r="AL6820" t="s">
        <v>418</v>
      </c>
      <c r="AM6820" t="s">
        <v>446</v>
      </c>
      <c r="AN6820" t="s">
        <v>80</v>
      </c>
      <c r="AO6820" t="s">
        <v>51663</v>
      </c>
      <c r="AP6820" t="s">
        <v>40883</v>
      </c>
    </row>
    <row r="6821" spans="1:42" x14ac:dyDescent="0.35">
      <c r="A6821" s="2" t="s">
        <v>15303</v>
      </c>
      <c r="B6821" s="2" t="s">
        <v>15304</v>
      </c>
      <c r="C6821" s="2" t="s">
        <v>35711</v>
      </c>
      <c r="D6821" s="2" t="s">
        <v>77104</v>
      </c>
      <c r="E6821" s="2" t="s">
        <v>2594</v>
      </c>
      <c r="F6821" s="2" t="s">
        <v>35712</v>
      </c>
      <c r="G6821" s="2" t="s">
        <v>3057</v>
      </c>
      <c r="H6821" s="2" t="s">
        <v>417</v>
      </c>
      <c r="I6821" t="s">
        <v>2953</v>
      </c>
      <c r="J6821" t="s">
        <v>2338</v>
      </c>
      <c r="K6821" t="s">
        <v>3567</v>
      </c>
      <c r="L6821" t="s">
        <v>652</v>
      </c>
      <c r="S6821" t="s">
        <v>82</v>
      </c>
      <c r="T6821" s="2" t="s">
        <v>5</v>
      </c>
      <c r="U6821" s="2" t="s">
        <v>886</v>
      </c>
      <c r="V6821" s="2" t="s">
        <v>82</v>
      </c>
      <c r="W6821" s="2" t="s">
        <v>652</v>
      </c>
      <c r="X6821" s="2" t="s">
        <v>162</v>
      </c>
      <c r="Y6821" t="s">
        <v>4753</v>
      </c>
      <c r="AA6821" t="s">
        <v>77105</v>
      </c>
      <c r="AC6821" t="s">
        <v>77106</v>
      </c>
      <c r="AD6821" t="s">
        <v>77107</v>
      </c>
      <c r="AE6821" t="s">
        <v>35712</v>
      </c>
      <c r="AF6821" t="s">
        <v>77108</v>
      </c>
      <c r="AG6821" t="s">
        <v>77109</v>
      </c>
      <c r="AH6821" t="s">
        <v>69583</v>
      </c>
      <c r="AI6821" t="s">
        <v>77110</v>
      </c>
      <c r="AJ6821" t="s">
        <v>1153</v>
      </c>
      <c r="AK6821" t="s">
        <v>21826</v>
      </c>
      <c r="AL6821" t="s">
        <v>418</v>
      </c>
      <c r="AM6821" t="s">
        <v>446</v>
      </c>
      <c r="AN6821" t="s">
        <v>80</v>
      </c>
      <c r="AO6821" t="s">
        <v>47334</v>
      </c>
      <c r="AP6821" t="s">
        <v>40883</v>
      </c>
    </row>
    <row r="6822" spans="1:42" x14ac:dyDescent="0.35">
      <c r="A6822" s="2" t="s">
        <v>15303</v>
      </c>
      <c r="B6822" s="2" t="s">
        <v>15304</v>
      </c>
      <c r="C6822" s="2" t="s">
        <v>35713</v>
      </c>
      <c r="D6822" s="2" t="s">
        <v>35714</v>
      </c>
      <c r="E6822" t="s">
        <v>2594</v>
      </c>
      <c r="F6822" s="2" t="s">
        <v>35715</v>
      </c>
      <c r="G6822" s="2"/>
      <c r="K6822" t="s">
        <v>3567</v>
      </c>
      <c r="L6822" t="s">
        <v>652</v>
      </c>
      <c r="V6822" t="s">
        <v>3567</v>
      </c>
      <c r="W6822" t="s">
        <v>652</v>
      </c>
      <c r="X6822" t="s">
        <v>275</v>
      </c>
      <c r="Y6822" t="s">
        <v>4655</v>
      </c>
      <c r="AA6822" t="s">
        <v>77111</v>
      </c>
      <c r="AC6822" t="s">
        <v>77112</v>
      </c>
      <c r="AD6822" t="s">
        <v>77113</v>
      </c>
      <c r="AE6822" t="s">
        <v>35715</v>
      </c>
      <c r="AF6822" t="s">
        <v>77114</v>
      </c>
      <c r="AG6822" t="s">
        <v>77115</v>
      </c>
      <c r="AH6822" t="s">
        <v>15307</v>
      </c>
      <c r="AI6822" t="s">
        <v>15308</v>
      </c>
      <c r="AJ6822" t="s">
        <v>1153</v>
      </c>
      <c r="AK6822" t="s">
        <v>21826</v>
      </c>
      <c r="AL6822" t="s">
        <v>418</v>
      </c>
      <c r="AM6822" t="s">
        <v>446</v>
      </c>
      <c r="AN6822" t="s">
        <v>80</v>
      </c>
      <c r="AO6822" t="s">
        <v>63611</v>
      </c>
      <c r="AP6822" t="s">
        <v>40883</v>
      </c>
    </row>
    <row r="6823" spans="1:42" x14ac:dyDescent="0.35">
      <c r="A6823" s="2" t="s">
        <v>15303</v>
      </c>
      <c r="B6823" s="2" t="s">
        <v>15304</v>
      </c>
      <c r="C6823" s="2" t="s">
        <v>35716</v>
      </c>
      <c r="D6823" s="2" t="s">
        <v>77116</v>
      </c>
      <c r="E6823" s="2" t="s">
        <v>2594</v>
      </c>
      <c r="F6823" s="2" t="s">
        <v>35717</v>
      </c>
      <c r="G6823" s="2" t="s">
        <v>3057</v>
      </c>
      <c r="H6823" t="s">
        <v>417</v>
      </c>
      <c r="I6823" t="s">
        <v>2953</v>
      </c>
      <c r="J6823" t="s">
        <v>2338</v>
      </c>
      <c r="K6823" t="s">
        <v>3567</v>
      </c>
      <c r="L6823" t="s">
        <v>652</v>
      </c>
      <c r="S6823" t="s">
        <v>82</v>
      </c>
      <c r="T6823" t="s">
        <v>5</v>
      </c>
      <c r="U6823" t="s">
        <v>886</v>
      </c>
      <c r="V6823" t="s">
        <v>82</v>
      </c>
      <c r="W6823" t="s">
        <v>652</v>
      </c>
      <c r="X6823" t="s">
        <v>275</v>
      </c>
      <c r="Y6823" t="s">
        <v>8215</v>
      </c>
      <c r="AA6823" t="s">
        <v>56646</v>
      </c>
      <c r="AC6823" t="s">
        <v>77117</v>
      </c>
      <c r="AD6823" t="s">
        <v>77118</v>
      </c>
      <c r="AE6823" t="s">
        <v>35717</v>
      </c>
      <c r="AF6823" t="s">
        <v>77119</v>
      </c>
      <c r="AG6823" t="s">
        <v>77120</v>
      </c>
      <c r="AH6823" t="s">
        <v>69583</v>
      </c>
      <c r="AI6823" t="s">
        <v>77110</v>
      </c>
      <c r="AJ6823" t="s">
        <v>1153</v>
      </c>
      <c r="AK6823" t="s">
        <v>21826</v>
      </c>
      <c r="AL6823" t="s">
        <v>418</v>
      </c>
      <c r="AM6823" t="s">
        <v>446</v>
      </c>
      <c r="AN6823" t="s">
        <v>80</v>
      </c>
      <c r="AO6823" t="s">
        <v>49811</v>
      </c>
      <c r="AP6823" t="s">
        <v>40883</v>
      </c>
    </row>
    <row r="6824" spans="1:42" x14ac:dyDescent="0.35">
      <c r="A6824" s="2" t="s">
        <v>15303</v>
      </c>
      <c r="B6824" s="2" t="s">
        <v>15304</v>
      </c>
      <c r="C6824" s="2" t="s">
        <v>35718</v>
      </c>
      <c r="D6824" s="2" t="s">
        <v>35719</v>
      </c>
      <c r="E6824" s="2" t="s">
        <v>2594</v>
      </c>
      <c r="F6824" s="2" t="s">
        <v>35720</v>
      </c>
      <c r="G6824" s="2"/>
      <c r="K6824" t="s">
        <v>3567</v>
      </c>
      <c r="L6824" t="s">
        <v>652</v>
      </c>
      <c r="P6824" s="2"/>
      <c r="Q6824" s="2"/>
      <c r="R6824" s="2"/>
      <c r="S6824" s="2"/>
      <c r="V6824" t="s">
        <v>3567</v>
      </c>
      <c r="W6824" s="2" t="s">
        <v>652</v>
      </c>
      <c r="X6824" s="2" t="s">
        <v>89</v>
      </c>
      <c r="Y6824" t="s">
        <v>1488</v>
      </c>
      <c r="AA6824" t="s">
        <v>77121</v>
      </c>
      <c r="AC6824" t="s">
        <v>77122</v>
      </c>
      <c r="AD6824" t="s">
        <v>77123</v>
      </c>
      <c r="AE6824" t="s">
        <v>35720</v>
      </c>
      <c r="AF6824" t="s">
        <v>77124</v>
      </c>
      <c r="AG6824" t="s">
        <v>77125</v>
      </c>
      <c r="AH6824" t="s">
        <v>9602</v>
      </c>
      <c r="AI6824" t="s">
        <v>77021</v>
      </c>
      <c r="AJ6824" t="s">
        <v>1153</v>
      </c>
      <c r="AK6824" t="s">
        <v>21826</v>
      </c>
      <c r="AL6824" t="s">
        <v>418</v>
      </c>
      <c r="AM6824" t="s">
        <v>446</v>
      </c>
      <c r="AN6824" t="s">
        <v>80</v>
      </c>
      <c r="AO6824" t="s">
        <v>47162</v>
      </c>
      <c r="AP6824" t="s">
        <v>40883</v>
      </c>
    </row>
    <row r="6825" spans="1:42" x14ac:dyDescent="0.35">
      <c r="A6825" s="2" t="s">
        <v>15303</v>
      </c>
      <c r="B6825" s="2" t="s">
        <v>15304</v>
      </c>
      <c r="C6825" s="2" t="s">
        <v>35721</v>
      </c>
      <c r="D6825" s="2" t="s">
        <v>35722</v>
      </c>
      <c r="E6825" s="2" t="s">
        <v>2594</v>
      </c>
      <c r="F6825" s="2" t="s">
        <v>35723</v>
      </c>
      <c r="G6825" s="2"/>
      <c r="K6825" t="s">
        <v>3567</v>
      </c>
      <c r="L6825" t="s">
        <v>652</v>
      </c>
      <c r="M6825" s="2"/>
      <c r="N6825" s="2"/>
      <c r="O6825" s="2"/>
      <c r="V6825" t="s">
        <v>3567</v>
      </c>
      <c r="W6825" s="2" t="s">
        <v>652</v>
      </c>
      <c r="X6825" s="2" t="s">
        <v>275</v>
      </c>
      <c r="Y6825" t="s">
        <v>5724</v>
      </c>
      <c r="AA6825" t="s">
        <v>77126</v>
      </c>
      <c r="AC6825" t="s">
        <v>77127</v>
      </c>
      <c r="AD6825" t="s">
        <v>77128</v>
      </c>
      <c r="AE6825" t="s">
        <v>35723</v>
      </c>
      <c r="AF6825" t="s">
        <v>77129</v>
      </c>
      <c r="AG6825" t="s">
        <v>77130</v>
      </c>
      <c r="AH6825" t="s">
        <v>15307</v>
      </c>
      <c r="AI6825" t="s">
        <v>15320</v>
      </c>
      <c r="AJ6825" t="s">
        <v>1153</v>
      </c>
      <c r="AK6825" t="s">
        <v>21826</v>
      </c>
      <c r="AL6825" t="s">
        <v>418</v>
      </c>
      <c r="AM6825" t="s">
        <v>446</v>
      </c>
      <c r="AN6825" t="s">
        <v>80</v>
      </c>
      <c r="AO6825" t="s">
        <v>59469</v>
      </c>
      <c r="AP6825" t="s">
        <v>40883</v>
      </c>
    </row>
    <row r="6826" spans="1:42" x14ac:dyDescent="0.35">
      <c r="A6826" s="2" t="s">
        <v>15303</v>
      </c>
      <c r="B6826" s="2" t="s">
        <v>15304</v>
      </c>
      <c r="C6826" s="2" t="s">
        <v>35724</v>
      </c>
      <c r="D6826" s="2" t="s">
        <v>32229</v>
      </c>
      <c r="E6826" s="2" t="s">
        <v>2594</v>
      </c>
      <c r="F6826" s="2" t="s">
        <v>35675</v>
      </c>
      <c r="G6826" s="2"/>
      <c r="H6826" s="2"/>
      <c r="I6826" s="2"/>
      <c r="J6826" s="2"/>
      <c r="K6826" s="2" t="s">
        <v>3567</v>
      </c>
      <c r="L6826" s="2" t="s">
        <v>652</v>
      </c>
      <c r="T6826" s="2"/>
      <c r="U6826" s="2"/>
      <c r="V6826" s="2" t="s">
        <v>3567</v>
      </c>
      <c r="W6826" s="2" t="s">
        <v>652</v>
      </c>
      <c r="X6826" s="2" t="s">
        <v>275</v>
      </c>
      <c r="Y6826" t="s">
        <v>4559</v>
      </c>
      <c r="AA6826" t="s">
        <v>77131</v>
      </c>
      <c r="AC6826" t="s">
        <v>77132</v>
      </c>
      <c r="AD6826" t="s">
        <v>77133</v>
      </c>
      <c r="AE6826" t="s">
        <v>77134</v>
      </c>
      <c r="AF6826" t="s">
        <v>77135</v>
      </c>
      <c r="AG6826" t="s">
        <v>77136</v>
      </c>
      <c r="AH6826" t="s">
        <v>9602</v>
      </c>
      <c r="AI6826" t="s">
        <v>77021</v>
      </c>
      <c r="AJ6826" t="s">
        <v>1153</v>
      </c>
      <c r="AK6826" t="s">
        <v>21826</v>
      </c>
      <c r="AL6826" t="s">
        <v>418</v>
      </c>
      <c r="AM6826" t="s">
        <v>446</v>
      </c>
      <c r="AN6826" t="s">
        <v>80</v>
      </c>
      <c r="AO6826" t="s">
        <v>56134</v>
      </c>
      <c r="AP6826" t="s">
        <v>40883</v>
      </c>
    </row>
    <row r="6827" spans="1:42" x14ac:dyDescent="0.35">
      <c r="A6827" s="2" t="s">
        <v>15303</v>
      </c>
      <c r="B6827" s="2" t="s">
        <v>15304</v>
      </c>
      <c r="C6827" s="2" t="s">
        <v>35725</v>
      </c>
      <c r="D6827" s="2" t="s">
        <v>41610</v>
      </c>
      <c r="E6827" s="2" t="s">
        <v>2594</v>
      </c>
      <c r="F6827" s="2" t="s">
        <v>35726</v>
      </c>
      <c r="G6827" s="2" t="s">
        <v>3057</v>
      </c>
      <c r="H6827" t="s">
        <v>417</v>
      </c>
      <c r="I6827" t="s">
        <v>2953</v>
      </c>
      <c r="J6827" t="s">
        <v>2338</v>
      </c>
      <c r="S6827" t="s">
        <v>82</v>
      </c>
      <c r="T6827" t="s">
        <v>5</v>
      </c>
      <c r="U6827" t="s">
        <v>886</v>
      </c>
      <c r="V6827" t="s">
        <v>82</v>
      </c>
      <c r="W6827" t="s">
        <v>2338</v>
      </c>
      <c r="X6827" t="s">
        <v>275</v>
      </c>
      <c r="Y6827" t="s">
        <v>679</v>
      </c>
      <c r="AA6827" t="s">
        <v>77137</v>
      </c>
      <c r="AC6827" t="s">
        <v>77138</v>
      </c>
      <c r="AD6827" t="s">
        <v>77139</v>
      </c>
      <c r="AE6827" t="s">
        <v>35726</v>
      </c>
      <c r="AF6827" t="s">
        <v>77140</v>
      </c>
      <c r="AG6827" t="s">
        <v>77141</v>
      </c>
      <c r="AH6827" t="s">
        <v>15307</v>
      </c>
      <c r="AI6827" t="s">
        <v>77142</v>
      </c>
      <c r="AJ6827" t="s">
        <v>1153</v>
      </c>
      <c r="AK6827" t="s">
        <v>21826</v>
      </c>
      <c r="AL6827" t="s">
        <v>418</v>
      </c>
      <c r="AM6827" t="s">
        <v>446</v>
      </c>
      <c r="AN6827" t="s">
        <v>80</v>
      </c>
      <c r="AO6827" t="s">
        <v>43962</v>
      </c>
      <c r="AP6827" t="s">
        <v>40883</v>
      </c>
    </row>
    <row r="6828" spans="1:42" x14ac:dyDescent="0.35">
      <c r="A6828" s="2" t="s">
        <v>15303</v>
      </c>
      <c r="B6828" s="2" t="s">
        <v>15304</v>
      </c>
      <c r="C6828" s="2" t="s">
        <v>35727</v>
      </c>
      <c r="D6828" s="2" t="s">
        <v>48593</v>
      </c>
      <c r="E6828" s="2" t="s">
        <v>2594</v>
      </c>
      <c r="F6828" s="2" t="s">
        <v>35728</v>
      </c>
      <c r="G6828" s="2" t="s">
        <v>3057</v>
      </c>
      <c r="H6828" t="s">
        <v>417</v>
      </c>
      <c r="I6828" t="s">
        <v>2953</v>
      </c>
      <c r="J6828" t="s">
        <v>2338</v>
      </c>
      <c r="N6828" s="2"/>
      <c r="O6828" s="2"/>
      <c r="P6828" s="2"/>
      <c r="Q6828" s="2"/>
      <c r="R6828" s="2"/>
      <c r="S6828" s="2" t="s">
        <v>82</v>
      </c>
      <c r="T6828" t="s">
        <v>5</v>
      </c>
      <c r="U6828" t="s">
        <v>886</v>
      </c>
      <c r="V6828" t="s">
        <v>82</v>
      </c>
      <c r="W6828" s="2" t="s">
        <v>2338</v>
      </c>
      <c r="X6828" s="2" t="s">
        <v>77143</v>
      </c>
      <c r="Y6828" t="s">
        <v>70327</v>
      </c>
      <c r="AA6828" t="s">
        <v>77144</v>
      </c>
      <c r="AC6828" t="s">
        <v>77145</v>
      </c>
      <c r="AD6828" t="s">
        <v>77146</v>
      </c>
      <c r="AE6828" t="s">
        <v>35728</v>
      </c>
      <c r="AF6828" t="s">
        <v>77147</v>
      </c>
      <c r="AG6828" t="s">
        <v>77148</v>
      </c>
      <c r="AH6828" t="s">
        <v>15307</v>
      </c>
      <c r="AI6828" t="s">
        <v>77149</v>
      </c>
      <c r="AJ6828" t="s">
        <v>1153</v>
      </c>
      <c r="AK6828" t="s">
        <v>21826</v>
      </c>
      <c r="AL6828" t="s">
        <v>418</v>
      </c>
      <c r="AM6828" t="s">
        <v>446</v>
      </c>
      <c r="AN6828" t="s">
        <v>80</v>
      </c>
      <c r="AO6828" t="s">
        <v>45673</v>
      </c>
      <c r="AP6828" t="s">
        <v>40883</v>
      </c>
    </row>
    <row r="6829" spans="1:42" x14ac:dyDescent="0.35">
      <c r="A6829" s="2" t="s">
        <v>15303</v>
      </c>
      <c r="B6829" s="2" t="s">
        <v>15304</v>
      </c>
      <c r="C6829" s="2" t="s">
        <v>35729</v>
      </c>
      <c r="D6829" s="2" t="s">
        <v>77150</v>
      </c>
      <c r="E6829" s="2" t="s">
        <v>2594</v>
      </c>
      <c r="F6829" s="2" t="s">
        <v>35730</v>
      </c>
      <c r="G6829" s="2" t="s">
        <v>3057</v>
      </c>
      <c r="H6829" s="2" t="s">
        <v>417</v>
      </c>
      <c r="I6829" s="2" t="s">
        <v>2953</v>
      </c>
      <c r="J6829" s="2" t="s">
        <v>2338</v>
      </c>
      <c r="K6829" s="2"/>
      <c r="L6829" s="2"/>
      <c r="M6829" s="2"/>
      <c r="S6829" t="s">
        <v>82</v>
      </c>
      <c r="T6829" s="2" t="s">
        <v>5</v>
      </c>
      <c r="U6829" s="2" t="s">
        <v>886</v>
      </c>
      <c r="V6829" s="2" t="s">
        <v>82</v>
      </c>
      <c r="W6829" s="2" t="s">
        <v>2338</v>
      </c>
      <c r="X6829" s="2" t="s">
        <v>275</v>
      </c>
      <c r="Y6829" t="s">
        <v>1521</v>
      </c>
      <c r="AA6829" t="s">
        <v>77151</v>
      </c>
      <c r="AC6829" t="s">
        <v>77152</v>
      </c>
      <c r="AD6829" t="s">
        <v>77153</v>
      </c>
      <c r="AE6829" t="s">
        <v>35730</v>
      </c>
      <c r="AF6829" t="s">
        <v>77154</v>
      </c>
      <c r="AG6829" t="s">
        <v>77155</v>
      </c>
      <c r="AH6829" t="s">
        <v>15307</v>
      </c>
      <c r="AI6829" t="s">
        <v>77156</v>
      </c>
      <c r="AJ6829" t="s">
        <v>1153</v>
      </c>
      <c r="AK6829" t="s">
        <v>21826</v>
      </c>
      <c r="AL6829" t="s">
        <v>418</v>
      </c>
      <c r="AM6829" t="s">
        <v>446</v>
      </c>
      <c r="AN6829" t="s">
        <v>80</v>
      </c>
      <c r="AO6829" t="s">
        <v>44297</v>
      </c>
      <c r="AP6829" t="s">
        <v>40883</v>
      </c>
    </row>
    <row r="6830" spans="1:42" x14ac:dyDescent="0.35">
      <c r="A6830" s="2" t="s">
        <v>15303</v>
      </c>
      <c r="B6830" s="2" t="s">
        <v>15304</v>
      </c>
      <c r="C6830" s="2" t="s">
        <v>35731</v>
      </c>
      <c r="D6830" s="2" t="s">
        <v>48616</v>
      </c>
      <c r="E6830" s="2" t="s">
        <v>2594</v>
      </c>
      <c r="F6830" s="2" t="s">
        <v>35732</v>
      </c>
      <c r="G6830" s="2" t="s">
        <v>3057</v>
      </c>
      <c r="H6830" t="s">
        <v>417</v>
      </c>
      <c r="I6830" t="s">
        <v>2953</v>
      </c>
      <c r="J6830" t="s">
        <v>2338</v>
      </c>
      <c r="S6830" t="s">
        <v>82</v>
      </c>
      <c r="T6830" t="s">
        <v>5</v>
      </c>
      <c r="U6830" t="s">
        <v>886</v>
      </c>
      <c r="V6830" t="s">
        <v>82</v>
      </c>
      <c r="W6830" t="s">
        <v>2338</v>
      </c>
      <c r="X6830" t="s">
        <v>275</v>
      </c>
      <c r="Y6830" t="s">
        <v>77157</v>
      </c>
      <c r="AA6830" t="s">
        <v>4966</v>
      </c>
      <c r="AC6830" t="s">
        <v>77158</v>
      </c>
      <c r="AD6830" t="s">
        <v>77159</v>
      </c>
      <c r="AE6830" t="s">
        <v>35732</v>
      </c>
      <c r="AF6830" t="s">
        <v>77160</v>
      </c>
      <c r="AG6830" t="s">
        <v>77161</v>
      </c>
      <c r="AH6830" t="s">
        <v>15307</v>
      </c>
      <c r="AI6830" t="s">
        <v>15320</v>
      </c>
      <c r="AJ6830" t="s">
        <v>1153</v>
      </c>
      <c r="AK6830" t="s">
        <v>21826</v>
      </c>
      <c r="AL6830" t="s">
        <v>418</v>
      </c>
      <c r="AM6830" t="s">
        <v>446</v>
      </c>
      <c r="AN6830" t="s">
        <v>80</v>
      </c>
      <c r="AO6830" t="s">
        <v>62687</v>
      </c>
      <c r="AP6830" t="s">
        <v>40883</v>
      </c>
    </row>
    <row r="6831" spans="1:42" x14ac:dyDescent="0.35">
      <c r="A6831" s="2" t="s">
        <v>15303</v>
      </c>
      <c r="B6831" s="2" t="s">
        <v>15304</v>
      </c>
      <c r="C6831" s="2" t="s">
        <v>35733</v>
      </c>
      <c r="D6831" s="2" t="s">
        <v>58960</v>
      </c>
      <c r="E6831" s="2" t="s">
        <v>2594</v>
      </c>
      <c r="F6831" s="2" t="s">
        <v>35734</v>
      </c>
      <c r="G6831" s="2" t="s">
        <v>3057</v>
      </c>
      <c r="H6831" t="s">
        <v>417</v>
      </c>
      <c r="I6831" t="s">
        <v>2953</v>
      </c>
      <c r="J6831" t="s">
        <v>2338</v>
      </c>
      <c r="P6831" s="2"/>
      <c r="Q6831" s="2"/>
      <c r="R6831" s="2"/>
      <c r="S6831" s="2" t="s">
        <v>82</v>
      </c>
      <c r="T6831" t="s">
        <v>5</v>
      </c>
      <c r="U6831" t="s">
        <v>886</v>
      </c>
      <c r="V6831" t="s">
        <v>82</v>
      </c>
      <c r="W6831" s="2" t="s">
        <v>2338</v>
      </c>
      <c r="X6831" s="2" t="s">
        <v>162</v>
      </c>
      <c r="Y6831" t="s">
        <v>10594</v>
      </c>
      <c r="AA6831" t="s">
        <v>9994</v>
      </c>
      <c r="AC6831" t="s">
        <v>77162</v>
      </c>
      <c r="AD6831" t="s">
        <v>77163</v>
      </c>
      <c r="AE6831" t="s">
        <v>35734</v>
      </c>
      <c r="AF6831" t="s">
        <v>77164</v>
      </c>
      <c r="AG6831" t="s">
        <v>77165</v>
      </c>
      <c r="AH6831" t="s">
        <v>15307</v>
      </c>
      <c r="AI6831" t="s">
        <v>77091</v>
      </c>
      <c r="AJ6831" t="s">
        <v>1153</v>
      </c>
      <c r="AK6831" t="s">
        <v>21826</v>
      </c>
      <c r="AL6831" t="s">
        <v>418</v>
      </c>
      <c r="AM6831" t="s">
        <v>446</v>
      </c>
      <c r="AN6831" t="s">
        <v>80</v>
      </c>
      <c r="AO6831" t="s">
        <v>44320</v>
      </c>
      <c r="AP6831" t="s">
        <v>40883</v>
      </c>
    </row>
    <row r="6832" spans="1:42" x14ac:dyDescent="0.35">
      <c r="A6832" s="2" t="s">
        <v>15303</v>
      </c>
      <c r="B6832" s="2" t="s">
        <v>15304</v>
      </c>
      <c r="C6832" s="2" t="s">
        <v>35735</v>
      </c>
      <c r="D6832" s="2" t="s">
        <v>77166</v>
      </c>
      <c r="E6832" s="2" t="s">
        <v>2594</v>
      </c>
      <c r="F6832" s="2" t="s">
        <v>35736</v>
      </c>
      <c r="G6832" s="2" t="s">
        <v>3057</v>
      </c>
      <c r="H6832" t="s">
        <v>417</v>
      </c>
      <c r="I6832" t="s">
        <v>2953</v>
      </c>
      <c r="J6832" t="s">
        <v>2338</v>
      </c>
      <c r="M6832" s="2"/>
      <c r="N6832" s="2"/>
      <c r="O6832" s="2"/>
      <c r="S6832" t="s">
        <v>82</v>
      </c>
      <c r="T6832" t="s">
        <v>5</v>
      </c>
      <c r="U6832" t="s">
        <v>886</v>
      </c>
      <c r="V6832" t="s">
        <v>82</v>
      </c>
      <c r="W6832" s="2" t="s">
        <v>2338</v>
      </c>
      <c r="X6832" s="2" t="s">
        <v>275</v>
      </c>
      <c r="Y6832" t="s">
        <v>911</v>
      </c>
      <c r="AA6832" t="s">
        <v>7544</v>
      </c>
      <c r="AC6832" t="s">
        <v>77167</v>
      </c>
      <c r="AD6832" t="s">
        <v>77168</v>
      </c>
      <c r="AE6832" t="s">
        <v>35736</v>
      </c>
      <c r="AF6832" t="s">
        <v>77169</v>
      </c>
      <c r="AG6832" t="s">
        <v>77170</v>
      </c>
      <c r="AH6832" t="s">
        <v>15307</v>
      </c>
      <c r="AI6832" t="s">
        <v>77171</v>
      </c>
      <c r="AJ6832" t="s">
        <v>1153</v>
      </c>
      <c r="AK6832" t="s">
        <v>21826</v>
      </c>
      <c r="AL6832" t="s">
        <v>418</v>
      </c>
      <c r="AM6832" t="s">
        <v>446</v>
      </c>
      <c r="AN6832" t="s">
        <v>80</v>
      </c>
      <c r="AO6832" t="s">
        <v>47340</v>
      </c>
      <c r="AP6832" t="s">
        <v>40883</v>
      </c>
    </row>
    <row r="6833" spans="1:42" x14ac:dyDescent="0.35">
      <c r="A6833" s="2" t="s">
        <v>15303</v>
      </c>
      <c r="B6833" s="2" t="s">
        <v>15304</v>
      </c>
      <c r="C6833" s="2" t="s">
        <v>35737</v>
      </c>
      <c r="D6833" s="2" t="s">
        <v>55425</v>
      </c>
      <c r="E6833" s="2" t="s">
        <v>2594</v>
      </c>
      <c r="F6833" s="2" t="s">
        <v>35738</v>
      </c>
      <c r="G6833" s="2" t="s">
        <v>3057</v>
      </c>
      <c r="H6833" s="2" t="s">
        <v>417</v>
      </c>
      <c r="I6833" s="2" t="s">
        <v>2953</v>
      </c>
      <c r="J6833" s="2" t="s">
        <v>2338</v>
      </c>
      <c r="K6833" s="2"/>
      <c r="L6833" s="2"/>
      <c r="S6833" t="s">
        <v>82</v>
      </c>
      <c r="T6833" s="2" t="s">
        <v>5</v>
      </c>
      <c r="U6833" s="2" t="s">
        <v>886</v>
      </c>
      <c r="V6833" s="2" t="s">
        <v>82</v>
      </c>
      <c r="W6833" s="2" t="s">
        <v>2338</v>
      </c>
      <c r="X6833" s="2" t="s">
        <v>162</v>
      </c>
      <c r="Y6833" t="s">
        <v>1569</v>
      </c>
      <c r="AA6833" t="s">
        <v>77172</v>
      </c>
      <c r="AC6833" t="s">
        <v>77173</v>
      </c>
      <c r="AD6833" t="s">
        <v>77174</v>
      </c>
      <c r="AE6833" t="s">
        <v>35738</v>
      </c>
      <c r="AF6833" t="s">
        <v>77175</v>
      </c>
      <c r="AG6833" t="s">
        <v>77176</v>
      </c>
      <c r="AH6833" t="s">
        <v>15307</v>
      </c>
      <c r="AI6833" t="s">
        <v>77177</v>
      </c>
      <c r="AJ6833" t="s">
        <v>1153</v>
      </c>
      <c r="AK6833" t="s">
        <v>21826</v>
      </c>
      <c r="AL6833" t="s">
        <v>418</v>
      </c>
      <c r="AM6833" t="s">
        <v>446</v>
      </c>
      <c r="AN6833" t="s">
        <v>80</v>
      </c>
      <c r="AO6833" t="s">
        <v>41783</v>
      </c>
      <c r="AP6833" t="s">
        <v>40883</v>
      </c>
    </row>
    <row r="6834" spans="1:42" x14ac:dyDescent="0.35">
      <c r="A6834" s="2" t="s">
        <v>15303</v>
      </c>
      <c r="B6834" s="2" t="s">
        <v>15304</v>
      </c>
      <c r="C6834" s="2" t="s">
        <v>35739</v>
      </c>
      <c r="D6834" s="2" t="s">
        <v>44421</v>
      </c>
      <c r="E6834" s="2" t="s">
        <v>2594</v>
      </c>
      <c r="F6834" s="2" t="s">
        <v>35740</v>
      </c>
      <c r="G6834" s="2" t="s">
        <v>3057</v>
      </c>
      <c r="H6834" t="s">
        <v>417</v>
      </c>
      <c r="I6834" t="s">
        <v>2953</v>
      </c>
      <c r="J6834" t="s">
        <v>2338</v>
      </c>
      <c r="S6834" t="s">
        <v>82</v>
      </c>
      <c r="T6834" t="s">
        <v>5</v>
      </c>
      <c r="U6834" t="s">
        <v>886</v>
      </c>
      <c r="V6834" t="s">
        <v>82</v>
      </c>
      <c r="W6834" t="s">
        <v>2338</v>
      </c>
      <c r="X6834" t="s">
        <v>275</v>
      </c>
      <c r="Y6834" t="s">
        <v>1546</v>
      </c>
      <c r="AA6834" t="s">
        <v>20890</v>
      </c>
      <c r="AC6834" t="s">
        <v>77178</v>
      </c>
      <c r="AD6834" t="s">
        <v>77179</v>
      </c>
      <c r="AE6834" t="s">
        <v>35740</v>
      </c>
      <c r="AF6834" t="s">
        <v>77180</v>
      </c>
      <c r="AG6834" t="s">
        <v>77181</v>
      </c>
      <c r="AH6834" t="s">
        <v>69583</v>
      </c>
      <c r="AI6834" t="s">
        <v>77182</v>
      </c>
      <c r="AJ6834" t="s">
        <v>1153</v>
      </c>
      <c r="AK6834" t="s">
        <v>21826</v>
      </c>
      <c r="AL6834" t="s">
        <v>418</v>
      </c>
      <c r="AM6834" t="s">
        <v>446</v>
      </c>
      <c r="AN6834" t="s">
        <v>80</v>
      </c>
      <c r="AO6834" t="s">
        <v>42156</v>
      </c>
      <c r="AP6834" t="s">
        <v>40883</v>
      </c>
    </row>
    <row r="6835" spans="1:42" x14ac:dyDescent="0.35">
      <c r="A6835" s="2" t="s">
        <v>15303</v>
      </c>
      <c r="B6835" s="2" t="s">
        <v>15304</v>
      </c>
      <c r="C6835" s="2" t="s">
        <v>35741</v>
      </c>
      <c r="D6835" s="2" t="s">
        <v>75485</v>
      </c>
      <c r="E6835" s="2" t="s">
        <v>2594</v>
      </c>
      <c r="F6835" s="2" t="s">
        <v>35742</v>
      </c>
      <c r="G6835" s="2" t="s">
        <v>3057</v>
      </c>
      <c r="H6835" t="s">
        <v>417</v>
      </c>
      <c r="I6835" t="s">
        <v>2953</v>
      </c>
      <c r="J6835" t="s">
        <v>2338</v>
      </c>
      <c r="P6835" s="2"/>
      <c r="Q6835" s="2"/>
      <c r="R6835" s="2"/>
      <c r="S6835" s="2" t="s">
        <v>82</v>
      </c>
      <c r="T6835" t="s">
        <v>5</v>
      </c>
      <c r="U6835" t="s">
        <v>886</v>
      </c>
      <c r="V6835" t="s">
        <v>82</v>
      </c>
      <c r="W6835" s="2" t="s">
        <v>2338</v>
      </c>
      <c r="X6835" s="2" t="s">
        <v>275</v>
      </c>
      <c r="Y6835" t="s">
        <v>5951</v>
      </c>
      <c r="AA6835" t="s">
        <v>11669</v>
      </c>
      <c r="AC6835" t="s">
        <v>77183</v>
      </c>
      <c r="AD6835" t="s">
        <v>77184</v>
      </c>
      <c r="AE6835" t="s">
        <v>35742</v>
      </c>
      <c r="AF6835" t="s">
        <v>77185</v>
      </c>
      <c r="AG6835" t="s">
        <v>77186</v>
      </c>
      <c r="AH6835" t="s">
        <v>15307</v>
      </c>
      <c r="AI6835" t="s">
        <v>77187</v>
      </c>
      <c r="AJ6835" t="s">
        <v>1153</v>
      </c>
      <c r="AK6835" t="s">
        <v>21826</v>
      </c>
      <c r="AL6835" t="s">
        <v>418</v>
      </c>
      <c r="AM6835" t="s">
        <v>446</v>
      </c>
      <c r="AN6835" t="s">
        <v>80</v>
      </c>
      <c r="AO6835" t="s">
        <v>57452</v>
      </c>
      <c r="AP6835" t="s">
        <v>40883</v>
      </c>
    </row>
    <row r="6836" spans="1:42" x14ac:dyDescent="0.35">
      <c r="A6836" s="2" t="s">
        <v>15303</v>
      </c>
      <c r="B6836" s="2" t="s">
        <v>15304</v>
      </c>
      <c r="C6836" s="2" t="s">
        <v>35743</v>
      </c>
      <c r="D6836" s="2" t="s">
        <v>77188</v>
      </c>
      <c r="E6836" s="2" t="s">
        <v>2594</v>
      </c>
      <c r="F6836" s="2" t="s">
        <v>35744</v>
      </c>
      <c r="G6836" s="2" t="s">
        <v>3057</v>
      </c>
      <c r="H6836" s="2" t="s">
        <v>417</v>
      </c>
      <c r="I6836" s="2" t="s">
        <v>2953</v>
      </c>
      <c r="J6836" s="2" t="s">
        <v>2338</v>
      </c>
      <c r="K6836" s="2"/>
      <c r="L6836" s="2"/>
      <c r="M6836" s="2"/>
      <c r="N6836" s="2"/>
      <c r="O6836" s="2"/>
      <c r="S6836" t="s">
        <v>82</v>
      </c>
      <c r="T6836" s="2" t="s">
        <v>5</v>
      </c>
      <c r="U6836" s="2" t="s">
        <v>886</v>
      </c>
      <c r="V6836" s="2" t="s">
        <v>82</v>
      </c>
      <c r="W6836" s="2" t="s">
        <v>2338</v>
      </c>
      <c r="X6836" s="2" t="s">
        <v>275</v>
      </c>
      <c r="Y6836" t="s">
        <v>3203</v>
      </c>
      <c r="AA6836" t="s">
        <v>9994</v>
      </c>
      <c r="AC6836" t="s">
        <v>77189</v>
      </c>
      <c r="AD6836" t="s">
        <v>77190</v>
      </c>
      <c r="AE6836" t="s">
        <v>35744</v>
      </c>
      <c r="AF6836" t="s">
        <v>77191</v>
      </c>
      <c r="AG6836" t="s">
        <v>77192</v>
      </c>
      <c r="AH6836" t="s">
        <v>15307</v>
      </c>
      <c r="AI6836" t="s">
        <v>76991</v>
      </c>
      <c r="AJ6836" t="s">
        <v>1153</v>
      </c>
      <c r="AK6836" t="s">
        <v>21826</v>
      </c>
      <c r="AL6836" t="s">
        <v>418</v>
      </c>
      <c r="AM6836" t="s">
        <v>446</v>
      </c>
      <c r="AN6836" t="s">
        <v>80</v>
      </c>
      <c r="AO6836" t="s">
        <v>46870</v>
      </c>
      <c r="AP6836" t="s">
        <v>40883</v>
      </c>
    </row>
    <row r="6837" spans="1:42" x14ac:dyDescent="0.35">
      <c r="A6837" s="2" t="s">
        <v>15303</v>
      </c>
      <c r="B6837" s="2" t="s">
        <v>15304</v>
      </c>
      <c r="C6837" s="2" t="s">
        <v>35745</v>
      </c>
      <c r="D6837" s="2" t="s">
        <v>77193</v>
      </c>
      <c r="E6837" s="2" t="s">
        <v>2594</v>
      </c>
      <c r="F6837" s="2" t="s">
        <v>35746</v>
      </c>
      <c r="G6837" s="2" t="s">
        <v>3057</v>
      </c>
      <c r="H6837" t="s">
        <v>417</v>
      </c>
      <c r="I6837" t="s">
        <v>2953</v>
      </c>
      <c r="J6837" t="s">
        <v>2338</v>
      </c>
      <c r="S6837" t="s">
        <v>82</v>
      </c>
      <c r="T6837" t="s">
        <v>5</v>
      </c>
      <c r="U6837" t="s">
        <v>886</v>
      </c>
      <c r="V6837" t="s">
        <v>82</v>
      </c>
      <c r="W6837" t="s">
        <v>2338</v>
      </c>
      <c r="X6837" t="s">
        <v>275</v>
      </c>
      <c r="Y6837" t="s">
        <v>77194</v>
      </c>
      <c r="AA6837" t="s">
        <v>6356</v>
      </c>
      <c r="AC6837" t="s">
        <v>77195</v>
      </c>
      <c r="AD6837" t="s">
        <v>77196</v>
      </c>
      <c r="AE6837" t="s">
        <v>35746</v>
      </c>
      <c r="AF6837" t="s">
        <v>77197</v>
      </c>
      <c r="AG6837" t="s">
        <v>77198</v>
      </c>
      <c r="AH6837" t="s">
        <v>9602</v>
      </c>
      <c r="AI6837" t="s">
        <v>77199</v>
      </c>
      <c r="AJ6837" t="s">
        <v>1153</v>
      </c>
      <c r="AK6837" t="s">
        <v>21826</v>
      </c>
      <c r="AL6837" t="s">
        <v>418</v>
      </c>
      <c r="AM6837" t="s">
        <v>446</v>
      </c>
      <c r="AN6837" t="s">
        <v>80</v>
      </c>
      <c r="AO6837" t="s">
        <v>58399</v>
      </c>
      <c r="AP6837" t="s">
        <v>40883</v>
      </c>
    </row>
    <row r="6838" spans="1:42" x14ac:dyDescent="0.35">
      <c r="A6838" s="2" t="s">
        <v>15303</v>
      </c>
      <c r="B6838" s="2" t="s">
        <v>15304</v>
      </c>
      <c r="C6838" s="2" t="s">
        <v>35747</v>
      </c>
      <c r="D6838" s="2" t="s">
        <v>77200</v>
      </c>
      <c r="E6838" s="2" t="s">
        <v>2594</v>
      </c>
      <c r="F6838" s="2" t="s">
        <v>35748</v>
      </c>
      <c r="G6838" s="2" t="s">
        <v>3057</v>
      </c>
      <c r="H6838" t="s">
        <v>417</v>
      </c>
      <c r="I6838" t="s">
        <v>2953</v>
      </c>
      <c r="J6838" t="s">
        <v>2338</v>
      </c>
      <c r="P6838" s="2"/>
      <c r="Q6838" s="2"/>
      <c r="R6838" s="2"/>
      <c r="S6838" s="2" t="s">
        <v>82</v>
      </c>
      <c r="T6838" t="s">
        <v>5</v>
      </c>
      <c r="U6838" t="s">
        <v>886</v>
      </c>
      <c r="V6838" t="s">
        <v>82</v>
      </c>
      <c r="W6838" s="2" t="s">
        <v>2338</v>
      </c>
      <c r="X6838" s="2" t="s">
        <v>275</v>
      </c>
      <c r="Y6838" t="s">
        <v>1521</v>
      </c>
      <c r="AA6838" t="s">
        <v>77201</v>
      </c>
      <c r="AC6838" t="s">
        <v>77202</v>
      </c>
      <c r="AD6838" t="s">
        <v>77203</v>
      </c>
      <c r="AE6838" t="s">
        <v>35748</v>
      </c>
      <c r="AF6838" t="s">
        <v>77204</v>
      </c>
      <c r="AG6838" t="s">
        <v>77205</v>
      </c>
      <c r="AH6838" t="s">
        <v>69583</v>
      </c>
      <c r="AI6838" t="s">
        <v>77206</v>
      </c>
      <c r="AJ6838" t="s">
        <v>1153</v>
      </c>
      <c r="AK6838" t="s">
        <v>21826</v>
      </c>
      <c r="AL6838" t="s">
        <v>418</v>
      </c>
      <c r="AM6838" t="s">
        <v>446</v>
      </c>
      <c r="AN6838" t="s">
        <v>80</v>
      </c>
      <c r="AO6838" t="s">
        <v>54427</v>
      </c>
      <c r="AP6838" t="s">
        <v>40883</v>
      </c>
    </row>
    <row r="6839" spans="1:42" x14ac:dyDescent="0.35">
      <c r="A6839" s="2" t="s">
        <v>15303</v>
      </c>
      <c r="B6839" s="2" t="s">
        <v>15304</v>
      </c>
      <c r="C6839" s="2" t="s">
        <v>35749</v>
      </c>
      <c r="D6839" s="2" t="s">
        <v>77207</v>
      </c>
      <c r="E6839" s="2" t="s">
        <v>2594</v>
      </c>
      <c r="F6839" s="2" t="s">
        <v>35750</v>
      </c>
      <c r="G6839" s="2" t="s">
        <v>3057</v>
      </c>
      <c r="H6839" t="s">
        <v>417</v>
      </c>
      <c r="I6839" t="s">
        <v>2953</v>
      </c>
      <c r="J6839" t="s">
        <v>2338</v>
      </c>
      <c r="M6839" s="2"/>
      <c r="N6839" s="2"/>
      <c r="O6839" s="2"/>
      <c r="S6839" t="s">
        <v>82</v>
      </c>
      <c r="T6839" t="s">
        <v>5</v>
      </c>
      <c r="U6839" t="s">
        <v>886</v>
      </c>
      <c r="V6839" t="s">
        <v>82</v>
      </c>
      <c r="W6839" s="2" t="s">
        <v>2338</v>
      </c>
      <c r="X6839" s="2" t="s">
        <v>275</v>
      </c>
      <c r="Y6839" t="s">
        <v>11424</v>
      </c>
      <c r="AA6839" t="s">
        <v>3940</v>
      </c>
      <c r="AC6839" t="s">
        <v>77208</v>
      </c>
      <c r="AD6839" t="s">
        <v>77209</v>
      </c>
      <c r="AE6839" t="s">
        <v>35750</v>
      </c>
      <c r="AF6839" t="s">
        <v>77210</v>
      </c>
      <c r="AG6839" t="s">
        <v>77211</v>
      </c>
      <c r="AH6839" t="s">
        <v>15307</v>
      </c>
      <c r="AI6839" t="s">
        <v>77212</v>
      </c>
      <c r="AJ6839" t="s">
        <v>1153</v>
      </c>
      <c r="AK6839" t="s">
        <v>21826</v>
      </c>
      <c r="AL6839" t="s">
        <v>418</v>
      </c>
      <c r="AM6839" t="s">
        <v>446</v>
      </c>
      <c r="AN6839" t="s">
        <v>80</v>
      </c>
      <c r="AO6839" t="s">
        <v>42827</v>
      </c>
      <c r="AP6839" t="s">
        <v>40883</v>
      </c>
    </row>
    <row r="6840" spans="1:42" x14ac:dyDescent="0.35">
      <c r="A6840" s="2" t="s">
        <v>15303</v>
      </c>
      <c r="B6840" s="2" t="s">
        <v>15304</v>
      </c>
      <c r="C6840" s="2" t="s">
        <v>35751</v>
      </c>
      <c r="D6840" s="2" t="s">
        <v>53994</v>
      </c>
      <c r="E6840" s="2" t="s">
        <v>2594</v>
      </c>
      <c r="F6840" s="2" t="s">
        <v>35752</v>
      </c>
      <c r="G6840" s="2" t="s">
        <v>3057</v>
      </c>
      <c r="H6840" s="2" t="s">
        <v>417</v>
      </c>
      <c r="I6840" s="2" t="s">
        <v>2953</v>
      </c>
      <c r="J6840" s="2" t="s">
        <v>2338</v>
      </c>
      <c r="K6840" s="2"/>
      <c r="L6840" s="2"/>
      <c r="S6840" t="s">
        <v>82</v>
      </c>
      <c r="T6840" s="2" t="s">
        <v>5</v>
      </c>
      <c r="U6840" s="2" t="s">
        <v>886</v>
      </c>
      <c r="V6840" s="2" t="s">
        <v>82</v>
      </c>
      <c r="W6840" s="2" t="s">
        <v>2338</v>
      </c>
      <c r="X6840" s="2" t="s">
        <v>275</v>
      </c>
      <c r="Y6840" t="s">
        <v>1639</v>
      </c>
      <c r="AA6840" t="s">
        <v>77213</v>
      </c>
      <c r="AC6840" t="s">
        <v>77214</v>
      </c>
      <c r="AD6840" t="s">
        <v>77215</v>
      </c>
      <c r="AE6840" t="s">
        <v>35752</v>
      </c>
      <c r="AF6840" t="s">
        <v>77216</v>
      </c>
      <c r="AG6840" t="s">
        <v>77217</v>
      </c>
      <c r="AH6840" t="s">
        <v>15307</v>
      </c>
      <c r="AI6840" t="s">
        <v>77218</v>
      </c>
      <c r="AJ6840" t="s">
        <v>1153</v>
      </c>
      <c r="AK6840" t="s">
        <v>21826</v>
      </c>
      <c r="AL6840" t="s">
        <v>418</v>
      </c>
      <c r="AM6840" t="s">
        <v>446</v>
      </c>
      <c r="AN6840" t="s">
        <v>80</v>
      </c>
      <c r="AO6840" t="s">
        <v>41783</v>
      </c>
      <c r="AP6840" t="s">
        <v>40883</v>
      </c>
    </row>
    <row r="6841" spans="1:42" x14ac:dyDescent="0.35">
      <c r="A6841" s="2" t="s">
        <v>15303</v>
      </c>
      <c r="B6841" s="2" t="s">
        <v>15304</v>
      </c>
      <c r="C6841" s="2" t="s">
        <v>35753</v>
      </c>
      <c r="D6841" s="2" t="s">
        <v>77219</v>
      </c>
      <c r="E6841" s="2" t="s">
        <v>2594</v>
      </c>
      <c r="F6841" s="2" t="s">
        <v>35754</v>
      </c>
      <c r="G6841" s="2" t="s">
        <v>3057</v>
      </c>
      <c r="H6841" t="s">
        <v>417</v>
      </c>
      <c r="I6841" t="s">
        <v>2953</v>
      </c>
      <c r="J6841" t="s">
        <v>2338</v>
      </c>
      <c r="S6841" t="s">
        <v>82</v>
      </c>
      <c r="T6841" t="s">
        <v>5</v>
      </c>
      <c r="U6841" t="s">
        <v>886</v>
      </c>
      <c r="V6841" t="s">
        <v>82</v>
      </c>
      <c r="W6841" t="s">
        <v>2338</v>
      </c>
      <c r="X6841" t="s">
        <v>275</v>
      </c>
      <c r="Y6841" t="s">
        <v>11168</v>
      </c>
      <c r="AA6841" t="s">
        <v>77220</v>
      </c>
      <c r="AC6841" t="s">
        <v>77221</v>
      </c>
      <c r="AD6841" t="s">
        <v>77222</v>
      </c>
      <c r="AE6841" t="s">
        <v>35754</v>
      </c>
      <c r="AF6841" t="s">
        <v>77223</v>
      </c>
      <c r="AG6841" t="s">
        <v>77224</v>
      </c>
      <c r="AH6841" t="s">
        <v>69583</v>
      </c>
      <c r="AI6841" t="s">
        <v>77225</v>
      </c>
      <c r="AJ6841" t="s">
        <v>1153</v>
      </c>
      <c r="AK6841" t="s">
        <v>21826</v>
      </c>
      <c r="AL6841" t="s">
        <v>418</v>
      </c>
      <c r="AM6841" t="s">
        <v>446</v>
      </c>
      <c r="AN6841" t="s">
        <v>80</v>
      </c>
      <c r="AO6841" t="s">
        <v>45826</v>
      </c>
      <c r="AP6841" t="s">
        <v>40883</v>
      </c>
    </row>
    <row r="6842" spans="1:42" x14ac:dyDescent="0.35">
      <c r="A6842" s="2" t="s">
        <v>15303</v>
      </c>
      <c r="B6842" s="2" t="s">
        <v>15304</v>
      </c>
      <c r="C6842" s="2" t="s">
        <v>35755</v>
      </c>
      <c r="D6842" s="2" t="s">
        <v>77226</v>
      </c>
      <c r="E6842" s="2" t="s">
        <v>2594</v>
      </c>
      <c r="F6842" s="2" t="s">
        <v>35756</v>
      </c>
      <c r="G6842" s="2" t="s">
        <v>3057</v>
      </c>
      <c r="H6842" t="s">
        <v>417</v>
      </c>
      <c r="I6842" t="s">
        <v>2953</v>
      </c>
      <c r="J6842" t="s">
        <v>2338</v>
      </c>
      <c r="P6842" s="2"/>
      <c r="Q6842" s="2"/>
      <c r="R6842" s="2"/>
      <c r="S6842" s="2" t="s">
        <v>82</v>
      </c>
      <c r="T6842" t="s">
        <v>5</v>
      </c>
      <c r="U6842" t="s">
        <v>886</v>
      </c>
      <c r="V6842" t="s">
        <v>82</v>
      </c>
      <c r="W6842" s="2" t="s">
        <v>2338</v>
      </c>
      <c r="X6842" s="2" t="s">
        <v>275</v>
      </c>
      <c r="Y6842" t="s">
        <v>4848</v>
      </c>
      <c r="AA6842" t="s">
        <v>77227</v>
      </c>
      <c r="AC6842" t="s">
        <v>77228</v>
      </c>
      <c r="AD6842" t="s">
        <v>77229</v>
      </c>
      <c r="AE6842" t="s">
        <v>35756</v>
      </c>
      <c r="AF6842" t="s">
        <v>77230</v>
      </c>
      <c r="AG6842" t="s">
        <v>77231</v>
      </c>
      <c r="AH6842" t="s">
        <v>69583</v>
      </c>
      <c r="AI6842" t="s">
        <v>77232</v>
      </c>
      <c r="AJ6842" t="s">
        <v>1153</v>
      </c>
      <c r="AK6842" t="s">
        <v>21826</v>
      </c>
      <c r="AL6842" t="s">
        <v>418</v>
      </c>
      <c r="AM6842" t="s">
        <v>446</v>
      </c>
      <c r="AN6842" t="s">
        <v>80</v>
      </c>
      <c r="AO6842" t="s">
        <v>46944</v>
      </c>
      <c r="AP6842" t="s">
        <v>40883</v>
      </c>
    </row>
    <row r="6843" spans="1:42" x14ac:dyDescent="0.35">
      <c r="A6843" s="2" t="s">
        <v>15303</v>
      </c>
      <c r="B6843" s="2" t="s">
        <v>15304</v>
      </c>
      <c r="C6843" s="2" t="s">
        <v>35757</v>
      </c>
      <c r="D6843" s="2" t="s">
        <v>77233</v>
      </c>
      <c r="E6843" s="2" t="s">
        <v>2594</v>
      </c>
      <c r="F6843" s="2" t="s">
        <v>35758</v>
      </c>
      <c r="G6843" s="2" t="s">
        <v>3057</v>
      </c>
      <c r="H6843" s="2" t="s">
        <v>417</v>
      </c>
      <c r="I6843" s="2" t="s">
        <v>2953</v>
      </c>
      <c r="J6843" s="2" t="s">
        <v>2338</v>
      </c>
      <c r="K6843" s="2"/>
      <c r="L6843" s="2"/>
      <c r="M6843" s="2"/>
      <c r="N6843" s="2"/>
      <c r="O6843" s="2"/>
      <c r="P6843" s="2"/>
      <c r="Q6843" s="2"/>
      <c r="R6843" s="2"/>
      <c r="S6843" s="2" t="s">
        <v>82</v>
      </c>
      <c r="T6843" t="s">
        <v>5</v>
      </c>
      <c r="U6843" t="s">
        <v>886</v>
      </c>
      <c r="V6843" s="2" t="s">
        <v>82</v>
      </c>
      <c r="W6843" s="2" t="s">
        <v>2338</v>
      </c>
      <c r="X6843" s="2" t="s">
        <v>162</v>
      </c>
      <c r="Y6843" t="s">
        <v>1369</v>
      </c>
      <c r="AA6843" t="s">
        <v>368</v>
      </c>
      <c r="AC6843" t="s">
        <v>77234</v>
      </c>
      <c r="AD6843" t="s">
        <v>77235</v>
      </c>
      <c r="AE6843" t="s">
        <v>35758</v>
      </c>
      <c r="AF6843" t="s">
        <v>77236</v>
      </c>
      <c r="AG6843" t="s">
        <v>77237</v>
      </c>
      <c r="AH6843" t="s">
        <v>69583</v>
      </c>
      <c r="AI6843" t="s">
        <v>77238</v>
      </c>
      <c r="AJ6843" t="s">
        <v>1153</v>
      </c>
      <c r="AK6843" t="s">
        <v>21826</v>
      </c>
      <c r="AL6843" t="s">
        <v>418</v>
      </c>
      <c r="AM6843" t="s">
        <v>446</v>
      </c>
      <c r="AN6843" t="s">
        <v>80</v>
      </c>
      <c r="AO6843" t="s">
        <v>44253</v>
      </c>
      <c r="AP6843" t="s">
        <v>40883</v>
      </c>
    </row>
    <row r="6844" spans="1:42" x14ac:dyDescent="0.35">
      <c r="A6844" s="2" t="s">
        <v>15303</v>
      </c>
      <c r="B6844" s="2" t="s">
        <v>15304</v>
      </c>
      <c r="C6844" s="2" t="s">
        <v>35759</v>
      </c>
      <c r="D6844" s="2" t="s">
        <v>77239</v>
      </c>
      <c r="E6844" s="2" t="s">
        <v>2594</v>
      </c>
      <c r="F6844" s="2" t="s">
        <v>35760</v>
      </c>
      <c r="G6844" s="2" t="s">
        <v>3057</v>
      </c>
      <c r="H6844" t="s">
        <v>417</v>
      </c>
      <c r="I6844" t="s">
        <v>2953</v>
      </c>
      <c r="J6844" t="s">
        <v>2338</v>
      </c>
      <c r="M6844" s="2"/>
      <c r="N6844" s="2"/>
      <c r="O6844" s="2"/>
      <c r="S6844" t="s">
        <v>82</v>
      </c>
      <c r="T6844" t="s">
        <v>5</v>
      </c>
      <c r="U6844" t="s">
        <v>886</v>
      </c>
      <c r="V6844" t="s">
        <v>82</v>
      </c>
      <c r="W6844" s="2" t="s">
        <v>2338</v>
      </c>
      <c r="X6844" s="2" t="s">
        <v>275</v>
      </c>
      <c r="Y6844" t="s">
        <v>1855</v>
      </c>
      <c r="AA6844" t="s">
        <v>2017</v>
      </c>
      <c r="AC6844" t="s">
        <v>77240</v>
      </c>
      <c r="AD6844" t="s">
        <v>77241</v>
      </c>
      <c r="AE6844" t="s">
        <v>35760</v>
      </c>
      <c r="AF6844" t="s">
        <v>77242</v>
      </c>
      <c r="AG6844" t="s">
        <v>77243</v>
      </c>
      <c r="AH6844" t="s">
        <v>15307</v>
      </c>
      <c r="AI6844" t="s">
        <v>77244</v>
      </c>
      <c r="AJ6844" t="s">
        <v>1153</v>
      </c>
      <c r="AK6844" t="s">
        <v>21826</v>
      </c>
      <c r="AL6844" t="s">
        <v>418</v>
      </c>
      <c r="AM6844" t="s">
        <v>446</v>
      </c>
      <c r="AN6844" t="s">
        <v>80</v>
      </c>
      <c r="AO6844" t="s">
        <v>43535</v>
      </c>
      <c r="AP6844" t="s">
        <v>40883</v>
      </c>
    </row>
    <row r="6845" spans="1:42" x14ac:dyDescent="0.35">
      <c r="A6845" s="2" t="s">
        <v>15303</v>
      </c>
      <c r="B6845" s="2" t="s">
        <v>15304</v>
      </c>
      <c r="C6845" s="2" t="s">
        <v>35761</v>
      </c>
      <c r="D6845" s="2" t="s">
        <v>77245</v>
      </c>
      <c r="E6845" s="2" t="s">
        <v>2594</v>
      </c>
      <c r="F6845" s="2" t="s">
        <v>35762</v>
      </c>
      <c r="G6845" s="2" t="s">
        <v>3057</v>
      </c>
      <c r="H6845" t="s">
        <v>417</v>
      </c>
      <c r="I6845" t="s">
        <v>2953</v>
      </c>
      <c r="J6845" t="s">
        <v>2338</v>
      </c>
      <c r="K6845" s="2"/>
      <c r="L6845" s="2"/>
      <c r="M6845" s="2"/>
      <c r="N6845" s="2"/>
      <c r="O6845" s="2"/>
      <c r="P6845" s="2"/>
      <c r="Q6845" s="2"/>
      <c r="R6845" s="2"/>
      <c r="S6845" s="2" t="s">
        <v>82</v>
      </c>
      <c r="T6845" t="s">
        <v>5</v>
      </c>
      <c r="U6845" t="s">
        <v>886</v>
      </c>
      <c r="V6845" t="s">
        <v>82</v>
      </c>
      <c r="W6845" s="2" t="s">
        <v>2338</v>
      </c>
      <c r="X6845" s="2" t="s">
        <v>275</v>
      </c>
      <c r="Y6845" t="s">
        <v>77246</v>
      </c>
      <c r="AA6845" t="s">
        <v>77247</v>
      </c>
      <c r="AC6845" t="s">
        <v>77248</v>
      </c>
      <c r="AD6845" t="s">
        <v>77249</v>
      </c>
      <c r="AE6845" t="s">
        <v>35762</v>
      </c>
      <c r="AF6845" t="s">
        <v>77250</v>
      </c>
      <c r="AG6845" t="s">
        <v>77251</v>
      </c>
      <c r="AH6845" t="s">
        <v>69583</v>
      </c>
      <c r="AI6845" t="s">
        <v>77252</v>
      </c>
      <c r="AJ6845" t="s">
        <v>1153</v>
      </c>
      <c r="AK6845" t="s">
        <v>21826</v>
      </c>
      <c r="AL6845" t="s">
        <v>418</v>
      </c>
      <c r="AM6845" t="s">
        <v>446</v>
      </c>
      <c r="AN6845" t="s">
        <v>80</v>
      </c>
      <c r="AO6845" t="s">
        <v>47560</v>
      </c>
      <c r="AP6845" t="s">
        <v>40883</v>
      </c>
    </row>
    <row r="6846" spans="1:42" x14ac:dyDescent="0.35">
      <c r="A6846" s="2" t="s">
        <v>15303</v>
      </c>
      <c r="B6846" s="2" t="s">
        <v>15304</v>
      </c>
      <c r="C6846" s="2" t="s">
        <v>35763</v>
      </c>
      <c r="D6846" s="2" t="s">
        <v>64569</v>
      </c>
      <c r="E6846" s="2" t="s">
        <v>2594</v>
      </c>
      <c r="F6846" s="2" t="s">
        <v>35764</v>
      </c>
      <c r="G6846" s="2" t="s">
        <v>3057</v>
      </c>
      <c r="H6846" t="s">
        <v>417</v>
      </c>
      <c r="I6846" s="2" t="s">
        <v>2953</v>
      </c>
      <c r="J6846" s="2" t="s">
        <v>2338</v>
      </c>
      <c r="K6846" s="2"/>
      <c r="L6846" s="2"/>
      <c r="S6846" t="s">
        <v>82</v>
      </c>
      <c r="T6846" t="s">
        <v>5</v>
      </c>
      <c r="U6846" t="s">
        <v>886</v>
      </c>
      <c r="V6846" t="s">
        <v>82</v>
      </c>
      <c r="W6846" s="2" t="s">
        <v>2338</v>
      </c>
      <c r="X6846" s="2" t="s">
        <v>89</v>
      </c>
      <c r="Y6846" t="s">
        <v>3018</v>
      </c>
      <c r="AA6846" t="s">
        <v>12922</v>
      </c>
      <c r="AC6846" t="s">
        <v>77253</v>
      </c>
      <c r="AD6846" t="s">
        <v>77254</v>
      </c>
      <c r="AE6846" t="s">
        <v>35764</v>
      </c>
      <c r="AF6846" t="s">
        <v>77255</v>
      </c>
      <c r="AG6846" t="s">
        <v>77256</v>
      </c>
      <c r="AH6846" t="s">
        <v>69583</v>
      </c>
      <c r="AI6846" t="s">
        <v>77257</v>
      </c>
      <c r="AJ6846" t="s">
        <v>1153</v>
      </c>
      <c r="AK6846" t="s">
        <v>21826</v>
      </c>
      <c r="AL6846" t="s">
        <v>418</v>
      </c>
      <c r="AM6846" t="s">
        <v>446</v>
      </c>
      <c r="AN6846" t="s">
        <v>80</v>
      </c>
      <c r="AO6846" t="s">
        <v>56639</v>
      </c>
      <c r="AP6846" t="s">
        <v>40883</v>
      </c>
    </row>
    <row r="6847" spans="1:42" x14ac:dyDescent="0.35">
      <c r="A6847" s="2" t="s">
        <v>15303</v>
      </c>
      <c r="B6847" s="2" t="s">
        <v>15304</v>
      </c>
      <c r="C6847" s="2" t="s">
        <v>35765</v>
      </c>
      <c r="D6847" s="2" t="s">
        <v>45849</v>
      </c>
      <c r="E6847" s="2" t="s">
        <v>2594</v>
      </c>
      <c r="F6847" s="2" t="s">
        <v>35766</v>
      </c>
      <c r="G6847" s="2" t="s">
        <v>3057</v>
      </c>
      <c r="H6847" s="2" t="s">
        <v>417</v>
      </c>
      <c r="I6847" t="s">
        <v>2953</v>
      </c>
      <c r="J6847" t="s">
        <v>2338</v>
      </c>
      <c r="S6847" t="s">
        <v>82</v>
      </c>
      <c r="T6847" s="2" t="s">
        <v>5</v>
      </c>
      <c r="U6847" s="2" t="s">
        <v>886</v>
      </c>
      <c r="V6847" s="2" t="s">
        <v>82</v>
      </c>
      <c r="W6847" s="2" t="s">
        <v>2338</v>
      </c>
      <c r="X6847" s="2" t="s">
        <v>103</v>
      </c>
      <c r="Y6847" t="s">
        <v>189</v>
      </c>
      <c r="AA6847" t="s">
        <v>15571</v>
      </c>
      <c r="AC6847" t="s">
        <v>77258</v>
      </c>
      <c r="AD6847" t="s">
        <v>77259</v>
      </c>
      <c r="AE6847" t="s">
        <v>35766</v>
      </c>
      <c r="AF6847" t="s">
        <v>77260</v>
      </c>
      <c r="AG6847" t="s">
        <v>77261</v>
      </c>
      <c r="AH6847" t="s">
        <v>69583</v>
      </c>
      <c r="AI6847" t="s">
        <v>77262</v>
      </c>
      <c r="AJ6847" t="s">
        <v>1153</v>
      </c>
      <c r="AK6847" t="s">
        <v>21826</v>
      </c>
      <c r="AL6847" t="s">
        <v>418</v>
      </c>
      <c r="AM6847" t="s">
        <v>446</v>
      </c>
      <c r="AN6847" t="s">
        <v>80</v>
      </c>
      <c r="AO6847" t="s">
        <v>74215</v>
      </c>
      <c r="AP6847" t="s">
        <v>40883</v>
      </c>
    </row>
    <row r="6848" spans="1:42" x14ac:dyDescent="0.35">
      <c r="A6848" s="2" t="s">
        <v>15303</v>
      </c>
      <c r="B6848" s="2" t="s">
        <v>15304</v>
      </c>
      <c r="C6848" s="2" t="s">
        <v>35767</v>
      </c>
      <c r="D6848" s="2" t="s">
        <v>77263</v>
      </c>
      <c r="E6848" s="2" t="s">
        <v>2594</v>
      </c>
      <c r="F6848" s="2" t="s">
        <v>35768</v>
      </c>
      <c r="G6848" s="2" t="s">
        <v>3057</v>
      </c>
      <c r="H6848" t="s">
        <v>417</v>
      </c>
      <c r="I6848" t="s">
        <v>2953</v>
      </c>
      <c r="J6848" t="s">
        <v>2338</v>
      </c>
      <c r="S6848" t="s">
        <v>82</v>
      </c>
      <c r="T6848" t="s">
        <v>5</v>
      </c>
      <c r="U6848" t="s">
        <v>886</v>
      </c>
      <c r="V6848" t="s">
        <v>82</v>
      </c>
      <c r="W6848" t="s">
        <v>2338</v>
      </c>
      <c r="X6848" t="s">
        <v>275</v>
      </c>
      <c r="Y6848" t="s">
        <v>3998</v>
      </c>
      <c r="AA6848" t="s">
        <v>4516</v>
      </c>
      <c r="AC6848" t="s">
        <v>77264</v>
      </c>
      <c r="AD6848" t="s">
        <v>77265</v>
      </c>
      <c r="AE6848" t="s">
        <v>35768</v>
      </c>
      <c r="AF6848" t="s">
        <v>77266</v>
      </c>
      <c r="AG6848" t="s">
        <v>77267</v>
      </c>
      <c r="AH6848" t="s">
        <v>69583</v>
      </c>
      <c r="AI6848" t="s">
        <v>77110</v>
      </c>
      <c r="AJ6848" t="s">
        <v>1153</v>
      </c>
      <c r="AK6848" t="s">
        <v>21826</v>
      </c>
      <c r="AL6848" t="s">
        <v>418</v>
      </c>
      <c r="AM6848" t="s">
        <v>446</v>
      </c>
      <c r="AN6848" t="s">
        <v>80</v>
      </c>
      <c r="AO6848" t="s">
        <v>48323</v>
      </c>
      <c r="AP6848" t="s">
        <v>40883</v>
      </c>
    </row>
    <row r="6849" spans="1:42" x14ac:dyDescent="0.35">
      <c r="A6849" s="2" t="s">
        <v>15303</v>
      </c>
      <c r="B6849" s="2" t="s">
        <v>15304</v>
      </c>
      <c r="C6849" s="2" t="s">
        <v>35769</v>
      </c>
      <c r="D6849" s="2" t="s">
        <v>77268</v>
      </c>
      <c r="E6849" s="2" t="s">
        <v>2594</v>
      </c>
      <c r="F6849" s="2" t="s">
        <v>35770</v>
      </c>
      <c r="G6849" s="2" t="s">
        <v>3057</v>
      </c>
      <c r="H6849" t="s">
        <v>417</v>
      </c>
      <c r="I6849" t="s">
        <v>2953</v>
      </c>
      <c r="J6849" t="s">
        <v>2338</v>
      </c>
      <c r="P6849" s="2"/>
      <c r="Q6849" s="2"/>
      <c r="R6849" s="2"/>
      <c r="S6849" s="2" t="s">
        <v>82</v>
      </c>
      <c r="T6849" t="s">
        <v>5</v>
      </c>
      <c r="U6849" t="s">
        <v>886</v>
      </c>
      <c r="V6849" t="s">
        <v>82</v>
      </c>
      <c r="W6849" s="2" t="s">
        <v>2338</v>
      </c>
      <c r="X6849" s="2" t="s">
        <v>275</v>
      </c>
      <c r="Y6849" t="s">
        <v>1827</v>
      </c>
      <c r="AA6849" t="s">
        <v>3008</v>
      </c>
      <c r="AC6849" t="s">
        <v>77269</v>
      </c>
      <c r="AD6849" t="s">
        <v>77270</v>
      </c>
      <c r="AE6849" t="s">
        <v>35770</v>
      </c>
      <c r="AF6849" t="s">
        <v>77271</v>
      </c>
      <c r="AG6849" t="s">
        <v>77272</v>
      </c>
      <c r="AH6849" t="s">
        <v>15307</v>
      </c>
      <c r="AI6849" t="s">
        <v>77273</v>
      </c>
      <c r="AJ6849" t="s">
        <v>1153</v>
      </c>
      <c r="AK6849" t="s">
        <v>21826</v>
      </c>
      <c r="AL6849" t="s">
        <v>418</v>
      </c>
      <c r="AM6849" t="s">
        <v>446</v>
      </c>
      <c r="AN6849" t="s">
        <v>80</v>
      </c>
      <c r="AO6849" t="s">
        <v>53826</v>
      </c>
      <c r="AP6849" t="s">
        <v>40883</v>
      </c>
    </row>
    <row r="6850" spans="1:42" x14ac:dyDescent="0.35">
      <c r="A6850" s="2" t="s">
        <v>15303</v>
      </c>
      <c r="B6850" s="2" t="s">
        <v>15304</v>
      </c>
      <c r="C6850" s="2" t="s">
        <v>35771</v>
      </c>
      <c r="D6850" s="2" t="s">
        <v>77274</v>
      </c>
      <c r="E6850" s="2" t="s">
        <v>2594</v>
      </c>
      <c r="F6850" s="2" t="s">
        <v>35772</v>
      </c>
      <c r="G6850" s="2" t="s">
        <v>3057</v>
      </c>
      <c r="H6850" t="s">
        <v>417</v>
      </c>
      <c r="I6850" t="s">
        <v>2953</v>
      </c>
      <c r="J6850" t="s">
        <v>2338</v>
      </c>
      <c r="M6850" s="2"/>
      <c r="N6850" s="2"/>
      <c r="O6850" s="2"/>
      <c r="P6850" s="2"/>
      <c r="Q6850" s="2"/>
      <c r="R6850" s="2"/>
      <c r="S6850" s="2" t="s">
        <v>82</v>
      </c>
      <c r="T6850" t="s">
        <v>5</v>
      </c>
      <c r="U6850" t="s">
        <v>886</v>
      </c>
      <c r="V6850" t="s">
        <v>82</v>
      </c>
      <c r="W6850" s="2" t="s">
        <v>2338</v>
      </c>
      <c r="X6850" s="2" t="s">
        <v>275</v>
      </c>
      <c r="Y6850" t="s">
        <v>5138</v>
      </c>
      <c r="AA6850" t="s">
        <v>380</v>
      </c>
      <c r="AC6850" t="s">
        <v>77275</v>
      </c>
      <c r="AD6850" t="s">
        <v>77276</v>
      </c>
      <c r="AE6850" t="s">
        <v>35772</v>
      </c>
      <c r="AF6850" t="s">
        <v>77277</v>
      </c>
      <c r="AG6850" t="s">
        <v>77278</v>
      </c>
      <c r="AH6850" t="s">
        <v>9602</v>
      </c>
      <c r="AI6850" t="s">
        <v>77021</v>
      </c>
      <c r="AJ6850" t="s">
        <v>1153</v>
      </c>
      <c r="AK6850" t="s">
        <v>21826</v>
      </c>
      <c r="AL6850" t="s">
        <v>418</v>
      </c>
      <c r="AM6850" t="s">
        <v>446</v>
      </c>
      <c r="AN6850" t="s">
        <v>80</v>
      </c>
      <c r="AO6850" t="s">
        <v>52350</v>
      </c>
      <c r="AP6850" t="s">
        <v>40883</v>
      </c>
    </row>
    <row r="6851" spans="1:42" x14ac:dyDescent="0.35">
      <c r="A6851" s="2" t="s">
        <v>15303</v>
      </c>
      <c r="B6851" s="2" t="s">
        <v>15304</v>
      </c>
      <c r="C6851" s="2" t="s">
        <v>35773</v>
      </c>
      <c r="D6851" s="2" t="s">
        <v>77279</v>
      </c>
      <c r="E6851" s="2" t="s">
        <v>2594</v>
      </c>
      <c r="F6851" s="2" t="s">
        <v>35774</v>
      </c>
      <c r="G6851" s="2" t="s">
        <v>3057</v>
      </c>
      <c r="H6851" s="2" t="s">
        <v>417</v>
      </c>
      <c r="I6851" s="2" t="s">
        <v>2953</v>
      </c>
      <c r="J6851" s="2" t="s">
        <v>2338</v>
      </c>
      <c r="K6851" s="2"/>
      <c r="L6851" s="2"/>
      <c r="M6851" s="2"/>
      <c r="N6851" s="2"/>
      <c r="O6851" s="2"/>
      <c r="P6851" s="2"/>
      <c r="Q6851" s="2"/>
      <c r="R6851" s="2"/>
      <c r="S6851" s="2" t="s">
        <v>82</v>
      </c>
      <c r="T6851" t="s">
        <v>5</v>
      </c>
      <c r="U6851" t="s">
        <v>886</v>
      </c>
      <c r="V6851" s="2" t="s">
        <v>82</v>
      </c>
      <c r="W6851" s="2" t="s">
        <v>2338</v>
      </c>
      <c r="X6851" s="2" t="s">
        <v>162</v>
      </c>
      <c r="Y6851" t="s">
        <v>6787</v>
      </c>
      <c r="AA6851" t="s">
        <v>77280</v>
      </c>
      <c r="AC6851" t="s">
        <v>77281</v>
      </c>
      <c r="AD6851" t="s">
        <v>77282</v>
      </c>
      <c r="AE6851" t="s">
        <v>35774</v>
      </c>
      <c r="AF6851" t="s">
        <v>77283</v>
      </c>
      <c r="AG6851" t="s">
        <v>77284</v>
      </c>
      <c r="AH6851" t="s">
        <v>15307</v>
      </c>
      <c r="AI6851" t="s">
        <v>15320</v>
      </c>
      <c r="AJ6851" t="s">
        <v>1153</v>
      </c>
      <c r="AK6851" t="s">
        <v>21826</v>
      </c>
      <c r="AL6851" t="s">
        <v>418</v>
      </c>
      <c r="AM6851" t="s">
        <v>446</v>
      </c>
      <c r="AN6851" t="s">
        <v>80</v>
      </c>
      <c r="AO6851" t="s">
        <v>68953</v>
      </c>
      <c r="AP6851" t="s">
        <v>40883</v>
      </c>
    </row>
    <row r="6852" spans="1:42" x14ac:dyDescent="0.35">
      <c r="A6852" s="2" t="s">
        <v>15303</v>
      </c>
      <c r="B6852" s="2" t="s">
        <v>15304</v>
      </c>
      <c r="C6852" s="2" t="s">
        <v>35775</v>
      </c>
      <c r="D6852" s="2" t="s">
        <v>77285</v>
      </c>
      <c r="E6852" s="2" t="s">
        <v>2594</v>
      </c>
      <c r="F6852" s="2" t="s">
        <v>35776</v>
      </c>
      <c r="G6852" s="2" t="s">
        <v>3057</v>
      </c>
      <c r="H6852" s="2" t="s">
        <v>417</v>
      </c>
      <c r="I6852" s="2" t="s">
        <v>2953</v>
      </c>
      <c r="J6852" s="2" t="s">
        <v>2338</v>
      </c>
      <c r="K6852" s="2"/>
      <c r="L6852" s="2"/>
      <c r="M6852" s="2"/>
      <c r="N6852" s="2"/>
      <c r="O6852" s="2"/>
      <c r="P6852" s="2"/>
      <c r="Q6852" s="2"/>
      <c r="R6852" s="2"/>
      <c r="S6852" s="2" t="s">
        <v>82</v>
      </c>
      <c r="T6852" t="s">
        <v>5</v>
      </c>
      <c r="U6852" t="s">
        <v>886</v>
      </c>
      <c r="V6852" s="2" t="s">
        <v>82</v>
      </c>
      <c r="W6852" s="2" t="s">
        <v>2338</v>
      </c>
      <c r="X6852" s="2" t="s">
        <v>275</v>
      </c>
      <c r="Y6852" t="s">
        <v>1901</v>
      </c>
      <c r="AA6852" t="s">
        <v>50212</v>
      </c>
      <c r="AC6852" t="s">
        <v>77286</v>
      </c>
      <c r="AD6852" t="s">
        <v>77287</v>
      </c>
      <c r="AE6852" t="s">
        <v>35776</v>
      </c>
      <c r="AF6852" t="s">
        <v>77288</v>
      </c>
      <c r="AG6852" t="s">
        <v>77289</v>
      </c>
      <c r="AH6852" t="s">
        <v>9602</v>
      </c>
      <c r="AI6852" t="s">
        <v>77021</v>
      </c>
      <c r="AJ6852" t="s">
        <v>1153</v>
      </c>
      <c r="AK6852" t="s">
        <v>21826</v>
      </c>
      <c r="AL6852" t="s">
        <v>418</v>
      </c>
      <c r="AM6852" t="s">
        <v>446</v>
      </c>
      <c r="AN6852" t="s">
        <v>80</v>
      </c>
      <c r="AO6852" t="s">
        <v>63595</v>
      </c>
      <c r="AP6852" t="s">
        <v>40883</v>
      </c>
    </row>
    <row r="6853" spans="1:42" x14ac:dyDescent="0.35">
      <c r="A6853" s="2" t="s">
        <v>15303</v>
      </c>
      <c r="B6853" s="2" t="s">
        <v>15304</v>
      </c>
      <c r="C6853" s="2" t="s">
        <v>35777</v>
      </c>
      <c r="D6853" s="2" t="s">
        <v>66669</v>
      </c>
      <c r="E6853" s="2" t="s">
        <v>2594</v>
      </c>
      <c r="F6853" s="2" t="s">
        <v>35778</v>
      </c>
      <c r="G6853" s="2" t="s">
        <v>3057</v>
      </c>
      <c r="H6853" t="s">
        <v>417</v>
      </c>
      <c r="I6853" t="s">
        <v>2953</v>
      </c>
      <c r="J6853" t="s">
        <v>2338</v>
      </c>
      <c r="M6853" s="2"/>
      <c r="N6853" s="2"/>
      <c r="O6853" s="2"/>
      <c r="S6853" t="s">
        <v>82</v>
      </c>
      <c r="T6853" t="s">
        <v>5</v>
      </c>
      <c r="U6853" t="s">
        <v>886</v>
      </c>
      <c r="V6853" t="s">
        <v>82</v>
      </c>
      <c r="W6853" s="2" t="s">
        <v>2338</v>
      </c>
      <c r="X6853" s="2" t="s">
        <v>275</v>
      </c>
      <c r="Y6853" t="s">
        <v>2458</v>
      </c>
      <c r="AA6853" t="s">
        <v>899</v>
      </c>
      <c r="AC6853" t="s">
        <v>77290</v>
      </c>
      <c r="AD6853" t="s">
        <v>77291</v>
      </c>
      <c r="AE6853" t="s">
        <v>35778</v>
      </c>
      <c r="AF6853" t="s">
        <v>77292</v>
      </c>
      <c r="AG6853" t="s">
        <v>77293</v>
      </c>
      <c r="AH6853" t="s">
        <v>15307</v>
      </c>
      <c r="AI6853" t="s">
        <v>15320</v>
      </c>
      <c r="AJ6853" t="s">
        <v>1153</v>
      </c>
      <c r="AK6853" t="s">
        <v>21826</v>
      </c>
      <c r="AL6853" t="s">
        <v>418</v>
      </c>
      <c r="AM6853" t="s">
        <v>446</v>
      </c>
      <c r="AN6853" t="s">
        <v>80</v>
      </c>
      <c r="AO6853" t="s">
        <v>49773</v>
      </c>
      <c r="AP6853" t="s">
        <v>40883</v>
      </c>
    </row>
    <row r="6854" spans="1:42" x14ac:dyDescent="0.35">
      <c r="A6854" s="2" t="s">
        <v>15303</v>
      </c>
      <c r="B6854" s="2" t="s">
        <v>15304</v>
      </c>
      <c r="C6854" s="2" t="s">
        <v>35779</v>
      </c>
      <c r="D6854" s="2" t="s">
        <v>77294</v>
      </c>
      <c r="E6854" s="2" t="s">
        <v>2594</v>
      </c>
      <c r="F6854" s="2" t="s">
        <v>35780</v>
      </c>
      <c r="G6854" s="2" t="s">
        <v>3057</v>
      </c>
      <c r="H6854" s="2" t="s">
        <v>417</v>
      </c>
      <c r="I6854" s="2" t="s">
        <v>2953</v>
      </c>
      <c r="J6854" s="2" t="s">
        <v>2338</v>
      </c>
      <c r="K6854" s="2"/>
      <c r="L6854" s="2"/>
      <c r="S6854" t="s">
        <v>82</v>
      </c>
      <c r="T6854" s="2" t="s">
        <v>5</v>
      </c>
      <c r="U6854" s="2" t="s">
        <v>886</v>
      </c>
      <c r="V6854" s="2" t="s">
        <v>82</v>
      </c>
      <c r="W6854" s="2" t="s">
        <v>2338</v>
      </c>
      <c r="X6854" s="2" t="s">
        <v>275</v>
      </c>
      <c r="Y6854" t="s">
        <v>2748</v>
      </c>
      <c r="AA6854" t="s">
        <v>77295</v>
      </c>
      <c r="AC6854" t="s">
        <v>77296</v>
      </c>
      <c r="AD6854" t="s">
        <v>77297</v>
      </c>
      <c r="AE6854" t="s">
        <v>35780</v>
      </c>
      <c r="AF6854" t="s">
        <v>77298</v>
      </c>
      <c r="AG6854" t="s">
        <v>77299</v>
      </c>
      <c r="AH6854" t="s">
        <v>9602</v>
      </c>
      <c r="AI6854" t="s">
        <v>77021</v>
      </c>
      <c r="AJ6854" t="s">
        <v>1153</v>
      </c>
      <c r="AK6854" t="s">
        <v>21826</v>
      </c>
      <c r="AL6854" t="s">
        <v>418</v>
      </c>
      <c r="AM6854" t="s">
        <v>446</v>
      </c>
      <c r="AN6854" t="s">
        <v>80</v>
      </c>
      <c r="AO6854" t="s">
        <v>52634</v>
      </c>
      <c r="AP6854" t="s">
        <v>40883</v>
      </c>
    </row>
    <row r="6855" spans="1:42" x14ac:dyDescent="0.35">
      <c r="A6855" s="2" t="s">
        <v>15303</v>
      </c>
      <c r="B6855" s="2" t="s">
        <v>15304</v>
      </c>
      <c r="C6855" s="2" t="s">
        <v>35781</v>
      </c>
      <c r="D6855" s="2" t="s">
        <v>61792</v>
      </c>
      <c r="E6855" s="2" t="s">
        <v>2594</v>
      </c>
      <c r="F6855" s="2" t="s">
        <v>35782</v>
      </c>
      <c r="G6855" s="2" t="s">
        <v>3057</v>
      </c>
      <c r="H6855" t="s">
        <v>417</v>
      </c>
      <c r="I6855" t="s">
        <v>2953</v>
      </c>
      <c r="J6855" t="s">
        <v>2338</v>
      </c>
      <c r="K6855" t="s">
        <v>3567</v>
      </c>
      <c r="L6855" t="s">
        <v>652</v>
      </c>
      <c r="S6855" t="s">
        <v>82</v>
      </c>
      <c r="T6855" t="s">
        <v>5</v>
      </c>
      <c r="U6855" t="s">
        <v>886</v>
      </c>
      <c r="V6855" t="s">
        <v>82</v>
      </c>
      <c r="W6855" t="s">
        <v>652</v>
      </c>
      <c r="X6855" t="s">
        <v>89</v>
      </c>
      <c r="Y6855" t="s">
        <v>2458</v>
      </c>
      <c r="AA6855" t="s">
        <v>77300</v>
      </c>
      <c r="AC6855" t="s">
        <v>77301</v>
      </c>
      <c r="AD6855" t="s">
        <v>77302</v>
      </c>
      <c r="AE6855" t="s">
        <v>35782</v>
      </c>
      <c r="AF6855" t="s">
        <v>77303</v>
      </c>
      <c r="AG6855" t="s">
        <v>77304</v>
      </c>
      <c r="AH6855" t="s">
        <v>9019</v>
      </c>
      <c r="AI6855" t="s">
        <v>77305</v>
      </c>
      <c r="AJ6855" t="s">
        <v>1153</v>
      </c>
      <c r="AK6855" t="s">
        <v>21826</v>
      </c>
      <c r="AL6855" t="s">
        <v>418</v>
      </c>
      <c r="AM6855" t="s">
        <v>446</v>
      </c>
      <c r="AN6855" t="s">
        <v>80</v>
      </c>
      <c r="AO6855" t="s">
        <v>48592</v>
      </c>
      <c r="AP6855" t="s">
        <v>40883</v>
      </c>
    </row>
    <row r="6856" spans="1:42" x14ac:dyDescent="0.35">
      <c r="A6856" s="2" t="s">
        <v>15303</v>
      </c>
      <c r="B6856" s="2" t="s">
        <v>15304</v>
      </c>
      <c r="C6856" s="2" t="s">
        <v>35783</v>
      </c>
      <c r="D6856" s="2" t="s">
        <v>77306</v>
      </c>
      <c r="E6856" s="2" t="s">
        <v>2594</v>
      </c>
      <c r="F6856" s="2" t="s">
        <v>35784</v>
      </c>
      <c r="G6856" s="2" t="s">
        <v>3057</v>
      </c>
      <c r="H6856" t="s">
        <v>417</v>
      </c>
      <c r="I6856" t="s">
        <v>2953</v>
      </c>
      <c r="J6856" t="s">
        <v>2338</v>
      </c>
      <c r="M6856" s="2"/>
      <c r="N6856" s="2"/>
      <c r="O6856" s="2"/>
      <c r="P6856" s="2"/>
      <c r="Q6856" s="2"/>
      <c r="R6856" s="2"/>
      <c r="S6856" s="2" t="s">
        <v>82</v>
      </c>
      <c r="T6856" t="s">
        <v>5</v>
      </c>
      <c r="U6856" t="s">
        <v>886</v>
      </c>
      <c r="V6856" t="s">
        <v>82</v>
      </c>
      <c r="W6856" s="2" t="s">
        <v>2338</v>
      </c>
      <c r="X6856" s="2" t="s">
        <v>275</v>
      </c>
      <c r="Y6856" t="s">
        <v>2280</v>
      </c>
      <c r="AA6856" t="s">
        <v>77307</v>
      </c>
      <c r="AC6856" t="s">
        <v>77308</v>
      </c>
      <c r="AD6856" t="s">
        <v>77309</v>
      </c>
      <c r="AE6856" t="s">
        <v>77310</v>
      </c>
      <c r="AG6856" t="s">
        <v>77311</v>
      </c>
      <c r="AH6856" t="s">
        <v>9602</v>
      </c>
      <c r="AI6856" t="s">
        <v>77021</v>
      </c>
      <c r="AJ6856" t="s">
        <v>1153</v>
      </c>
      <c r="AK6856" t="s">
        <v>21826</v>
      </c>
      <c r="AL6856" t="s">
        <v>418</v>
      </c>
      <c r="AM6856" t="s">
        <v>446</v>
      </c>
      <c r="AN6856" t="s">
        <v>80</v>
      </c>
      <c r="AO6856" t="s">
        <v>77312</v>
      </c>
      <c r="AP6856" t="s">
        <v>40883</v>
      </c>
    </row>
    <row r="6857" spans="1:42" x14ac:dyDescent="0.35">
      <c r="A6857" s="2" t="s">
        <v>15303</v>
      </c>
      <c r="B6857" s="2" t="s">
        <v>15304</v>
      </c>
      <c r="C6857" s="2" t="s">
        <v>35785</v>
      </c>
      <c r="D6857" s="2" t="s">
        <v>59068</v>
      </c>
      <c r="E6857" s="2" t="s">
        <v>2594</v>
      </c>
      <c r="F6857" s="2" t="s">
        <v>35786</v>
      </c>
      <c r="G6857" s="2" t="s">
        <v>3057</v>
      </c>
      <c r="H6857" t="s">
        <v>417</v>
      </c>
      <c r="I6857" t="s">
        <v>2953</v>
      </c>
      <c r="J6857" t="s">
        <v>2338</v>
      </c>
      <c r="L6857" s="2"/>
      <c r="M6857" s="2"/>
      <c r="N6857" s="2"/>
      <c r="O6857" s="2"/>
      <c r="P6857" s="2"/>
      <c r="Q6857" s="2"/>
      <c r="R6857" s="2"/>
      <c r="S6857" s="2"/>
      <c r="T6857" t="s">
        <v>5</v>
      </c>
      <c r="U6857" t="s">
        <v>886</v>
      </c>
      <c r="V6857" t="s">
        <v>5</v>
      </c>
      <c r="W6857" s="2" t="s">
        <v>2338</v>
      </c>
      <c r="X6857" s="2" t="s">
        <v>89</v>
      </c>
      <c r="Y6857" t="s">
        <v>3553</v>
      </c>
      <c r="AA6857" t="s">
        <v>17694</v>
      </c>
      <c r="AC6857" t="s">
        <v>77313</v>
      </c>
      <c r="AD6857" t="s">
        <v>77314</v>
      </c>
      <c r="AE6857" t="s">
        <v>35786</v>
      </c>
      <c r="AF6857" t="s">
        <v>77315</v>
      </c>
      <c r="AG6857" t="s">
        <v>77316</v>
      </c>
      <c r="AH6857" t="s">
        <v>9602</v>
      </c>
      <c r="AI6857" t="s">
        <v>77021</v>
      </c>
      <c r="AJ6857" t="s">
        <v>1153</v>
      </c>
      <c r="AK6857" t="s">
        <v>21826</v>
      </c>
      <c r="AL6857" t="s">
        <v>418</v>
      </c>
      <c r="AM6857" t="s">
        <v>446</v>
      </c>
      <c r="AN6857" t="s">
        <v>80</v>
      </c>
      <c r="AO6857" t="s">
        <v>46938</v>
      </c>
      <c r="AP6857" t="s">
        <v>40883</v>
      </c>
    </row>
    <row r="6858" spans="1:42" x14ac:dyDescent="0.35">
      <c r="A6858" s="2" t="s">
        <v>15303</v>
      </c>
      <c r="B6858" s="2" t="s">
        <v>15304</v>
      </c>
      <c r="C6858" s="2" t="s">
        <v>35787</v>
      </c>
      <c r="D6858" s="2" t="s">
        <v>77317</v>
      </c>
      <c r="E6858" s="2" t="s">
        <v>2594</v>
      </c>
      <c r="F6858" s="2" t="s">
        <v>77318</v>
      </c>
      <c r="G6858" s="2" t="s">
        <v>3057</v>
      </c>
      <c r="H6858" t="s">
        <v>417</v>
      </c>
      <c r="I6858" t="s">
        <v>2953</v>
      </c>
      <c r="J6858" s="2" t="s">
        <v>2338</v>
      </c>
      <c r="K6858" s="2" t="s">
        <v>3567</v>
      </c>
      <c r="L6858" s="2" t="s">
        <v>652</v>
      </c>
      <c r="M6858" s="2"/>
      <c r="N6858" s="2"/>
      <c r="O6858" s="2"/>
      <c r="P6858" s="2"/>
      <c r="Q6858" s="2"/>
      <c r="R6858" s="2"/>
      <c r="S6858" s="2"/>
      <c r="T6858" t="s">
        <v>5</v>
      </c>
      <c r="U6858" t="s">
        <v>886</v>
      </c>
      <c r="V6858" t="s">
        <v>5</v>
      </c>
      <c r="W6858" s="2" t="s">
        <v>652</v>
      </c>
      <c r="X6858" s="2" t="s">
        <v>89</v>
      </c>
      <c r="Y6858" t="s">
        <v>5884</v>
      </c>
      <c r="AA6858" t="s">
        <v>77319</v>
      </c>
      <c r="AC6858" t="s">
        <v>77320</v>
      </c>
      <c r="AD6858" t="s">
        <v>77321</v>
      </c>
      <c r="AE6858" t="s">
        <v>77318</v>
      </c>
      <c r="AF6858" t="s">
        <v>77322</v>
      </c>
      <c r="AG6858" t="s">
        <v>77323</v>
      </c>
      <c r="AH6858" t="s">
        <v>15307</v>
      </c>
      <c r="AI6858" t="s">
        <v>77079</v>
      </c>
      <c r="AJ6858" t="s">
        <v>1153</v>
      </c>
      <c r="AK6858" t="s">
        <v>21826</v>
      </c>
      <c r="AL6858" t="s">
        <v>418</v>
      </c>
      <c r="AM6858" t="s">
        <v>446</v>
      </c>
      <c r="AN6858" t="s">
        <v>80</v>
      </c>
      <c r="AO6858" t="s">
        <v>81</v>
      </c>
      <c r="AP6858" t="s">
        <v>40883</v>
      </c>
    </row>
    <row r="6859" spans="1:42" x14ac:dyDescent="0.35">
      <c r="A6859" s="2" t="s">
        <v>15303</v>
      </c>
      <c r="B6859" s="2" t="s">
        <v>15304</v>
      </c>
      <c r="C6859" s="2" t="s">
        <v>35788</v>
      </c>
      <c r="D6859" s="2" t="s">
        <v>35789</v>
      </c>
      <c r="E6859" s="2" t="s">
        <v>2594</v>
      </c>
      <c r="F6859" s="2"/>
      <c r="G6859" s="2" t="s">
        <v>3057</v>
      </c>
      <c r="H6859" s="2" t="s">
        <v>417</v>
      </c>
      <c r="I6859" s="2" t="s">
        <v>2953</v>
      </c>
      <c r="J6859" s="2" t="s">
        <v>2338</v>
      </c>
      <c r="K6859" s="2"/>
      <c r="L6859" s="2"/>
      <c r="T6859" s="2"/>
      <c r="U6859" s="2" t="s">
        <v>886</v>
      </c>
      <c r="V6859" s="2" t="s">
        <v>886</v>
      </c>
      <c r="W6859" s="2" t="s">
        <v>2338</v>
      </c>
      <c r="X6859" s="2"/>
      <c r="AG6859" t="s">
        <v>15306</v>
      </c>
      <c r="AH6859" t="s">
        <v>15307</v>
      </c>
      <c r="AI6859" t="s">
        <v>15308</v>
      </c>
      <c r="AJ6859" t="s">
        <v>1153</v>
      </c>
      <c r="AK6859" t="s">
        <v>21826</v>
      </c>
      <c r="AL6859" t="s">
        <v>41696</v>
      </c>
      <c r="AM6859" t="s">
        <v>446</v>
      </c>
      <c r="AN6859" t="s">
        <v>80</v>
      </c>
      <c r="AO6859" t="s">
        <v>81</v>
      </c>
      <c r="AP6859" t="s">
        <v>40883</v>
      </c>
    </row>
    <row r="6860" spans="1:42" x14ac:dyDescent="0.35">
      <c r="A6860" s="2" t="s">
        <v>15303</v>
      </c>
      <c r="B6860" s="2" t="s">
        <v>15304</v>
      </c>
      <c r="C6860" s="2" t="s">
        <v>35790</v>
      </c>
      <c r="D6860" s="2" t="s">
        <v>21995</v>
      </c>
      <c r="E6860" s="2" t="s">
        <v>2594</v>
      </c>
      <c r="F6860" s="2" t="s">
        <v>35791</v>
      </c>
      <c r="G6860" s="2"/>
      <c r="J6860" t="s">
        <v>2338</v>
      </c>
      <c r="K6860" t="s">
        <v>3567</v>
      </c>
      <c r="L6860" t="s">
        <v>652</v>
      </c>
      <c r="M6860" t="s">
        <v>79</v>
      </c>
      <c r="N6860" t="s">
        <v>887</v>
      </c>
      <c r="O6860" t="s">
        <v>445</v>
      </c>
      <c r="P6860" t="s">
        <v>3903</v>
      </c>
      <c r="Q6860" t="s">
        <v>4465</v>
      </c>
      <c r="R6860" t="s">
        <v>83</v>
      </c>
      <c r="V6860" t="s">
        <v>2338</v>
      </c>
      <c r="W6860" t="s">
        <v>83</v>
      </c>
      <c r="X6860" t="s">
        <v>162</v>
      </c>
      <c r="Y6860" t="s">
        <v>292</v>
      </c>
      <c r="AA6860" t="s">
        <v>11669</v>
      </c>
      <c r="AC6860" t="s">
        <v>76993</v>
      </c>
      <c r="AD6860" t="s">
        <v>76994</v>
      </c>
      <c r="AE6860" t="s">
        <v>35669</v>
      </c>
      <c r="AF6860" t="s">
        <v>77324</v>
      </c>
      <c r="AG6860" t="s">
        <v>15424</v>
      </c>
      <c r="AH6860" t="s">
        <v>15307</v>
      </c>
      <c r="AI6860" t="s">
        <v>15320</v>
      </c>
      <c r="AJ6860" t="s">
        <v>1153</v>
      </c>
      <c r="AK6860" t="s">
        <v>21826</v>
      </c>
      <c r="AL6860" t="s">
        <v>418</v>
      </c>
      <c r="AM6860" t="s">
        <v>996</v>
      </c>
      <c r="AN6860" t="s">
        <v>41527</v>
      </c>
      <c r="AO6860" t="s">
        <v>716</v>
      </c>
      <c r="AP6860" t="s">
        <v>40883</v>
      </c>
    </row>
    <row r="6861" spans="1:42" x14ac:dyDescent="0.35">
      <c r="A6861" s="2" t="s">
        <v>15325</v>
      </c>
      <c r="B6861" s="2" t="s">
        <v>15326</v>
      </c>
      <c r="C6861" s="2" t="s">
        <v>35792</v>
      </c>
      <c r="D6861" s="2" t="s">
        <v>77325</v>
      </c>
      <c r="E6861" s="2" t="s">
        <v>2594</v>
      </c>
      <c r="F6861" s="2" t="s">
        <v>35793</v>
      </c>
      <c r="G6861" s="2"/>
      <c r="N6861" s="2"/>
      <c r="O6861" s="2" t="s">
        <v>445</v>
      </c>
      <c r="P6861" s="2" t="s">
        <v>3903</v>
      </c>
      <c r="Q6861" s="2" t="s">
        <v>4465</v>
      </c>
      <c r="R6861" s="2" t="s">
        <v>83</v>
      </c>
      <c r="S6861" s="2"/>
      <c r="V6861" t="s">
        <v>445</v>
      </c>
      <c r="W6861" s="2" t="s">
        <v>83</v>
      </c>
      <c r="X6861" s="2" t="s">
        <v>103</v>
      </c>
      <c r="Y6861" t="s">
        <v>2985</v>
      </c>
      <c r="AA6861" t="s">
        <v>11598</v>
      </c>
      <c r="AC6861" t="s">
        <v>77326</v>
      </c>
      <c r="AD6861" t="s">
        <v>77327</v>
      </c>
      <c r="AE6861" t="s">
        <v>35793</v>
      </c>
      <c r="AF6861" t="s">
        <v>77328</v>
      </c>
      <c r="AG6861" t="s">
        <v>15328</v>
      </c>
      <c r="AH6861" t="s">
        <v>9019</v>
      </c>
      <c r="AI6861" t="s">
        <v>77329</v>
      </c>
      <c r="AJ6861" t="s">
        <v>1153</v>
      </c>
      <c r="AK6861" t="s">
        <v>21826</v>
      </c>
      <c r="AL6861" t="s">
        <v>418</v>
      </c>
      <c r="AM6861" t="s">
        <v>446</v>
      </c>
      <c r="AN6861" t="s">
        <v>80</v>
      </c>
      <c r="AO6861" t="s">
        <v>77330</v>
      </c>
      <c r="AP6861" t="s">
        <v>40883</v>
      </c>
    </row>
    <row r="6862" spans="1:42" x14ac:dyDescent="0.35">
      <c r="A6862" s="2" t="s">
        <v>15325</v>
      </c>
      <c r="B6862" s="2" t="s">
        <v>15326</v>
      </c>
      <c r="C6862" s="2" t="s">
        <v>35794</v>
      </c>
      <c r="D6862" s="2" t="s">
        <v>15423</v>
      </c>
      <c r="E6862" s="2" t="s">
        <v>2594</v>
      </c>
      <c r="F6862" s="2"/>
      <c r="G6862" s="2"/>
      <c r="J6862" t="s">
        <v>2338</v>
      </c>
      <c r="K6862" s="2" t="s">
        <v>3567</v>
      </c>
      <c r="L6862" s="2" t="s">
        <v>652</v>
      </c>
      <c r="M6862" s="2" t="s">
        <v>79</v>
      </c>
      <c r="N6862" s="2" t="s">
        <v>887</v>
      </c>
      <c r="O6862" s="2" t="s">
        <v>445</v>
      </c>
      <c r="P6862" s="2" t="s">
        <v>3903</v>
      </c>
      <c r="Q6862" s="2" t="s">
        <v>4465</v>
      </c>
      <c r="R6862" s="2" t="s">
        <v>83</v>
      </c>
      <c r="S6862" s="2"/>
      <c r="V6862" t="s">
        <v>2338</v>
      </c>
      <c r="W6862" s="2" t="s">
        <v>83</v>
      </c>
      <c r="X6862" s="2"/>
      <c r="AG6862" t="s">
        <v>76997</v>
      </c>
      <c r="AH6862" t="s">
        <v>15307</v>
      </c>
      <c r="AI6862" t="s">
        <v>15320</v>
      </c>
      <c r="AJ6862" t="s">
        <v>1153</v>
      </c>
      <c r="AK6862" t="s">
        <v>21826</v>
      </c>
      <c r="AL6862" t="s">
        <v>418</v>
      </c>
      <c r="AM6862" t="s">
        <v>41839</v>
      </c>
      <c r="AN6862" t="s">
        <v>41839</v>
      </c>
      <c r="AO6862" t="s">
        <v>996</v>
      </c>
      <c r="AP6862" t="s">
        <v>40883</v>
      </c>
    </row>
    <row r="6863" spans="1:42" x14ac:dyDescent="0.35">
      <c r="A6863" s="2" t="s">
        <v>15325</v>
      </c>
      <c r="B6863" s="2" t="s">
        <v>15326</v>
      </c>
      <c r="C6863" s="2" t="s">
        <v>35795</v>
      </c>
      <c r="D6863" s="2" t="s">
        <v>77331</v>
      </c>
      <c r="E6863" s="2" t="s">
        <v>2594</v>
      </c>
      <c r="F6863" s="2" t="s">
        <v>35796</v>
      </c>
      <c r="G6863" s="2"/>
      <c r="H6863" s="2"/>
      <c r="I6863" s="2"/>
      <c r="J6863" s="2"/>
      <c r="K6863" s="2"/>
      <c r="L6863" s="2"/>
      <c r="M6863" s="2"/>
      <c r="O6863" t="s">
        <v>445</v>
      </c>
      <c r="P6863" t="s">
        <v>3903</v>
      </c>
      <c r="Q6863" t="s">
        <v>4465</v>
      </c>
      <c r="R6863" t="s">
        <v>83</v>
      </c>
      <c r="T6863" s="2"/>
      <c r="V6863" s="2" t="s">
        <v>445</v>
      </c>
      <c r="W6863" s="2" t="s">
        <v>83</v>
      </c>
      <c r="X6863" s="2" t="s">
        <v>162</v>
      </c>
      <c r="Y6863" t="s">
        <v>2981</v>
      </c>
      <c r="AA6863" t="s">
        <v>20628</v>
      </c>
      <c r="AC6863" t="s">
        <v>77332</v>
      </c>
      <c r="AE6863" t="s">
        <v>77333</v>
      </c>
      <c r="AF6863" t="s">
        <v>77334</v>
      </c>
      <c r="AG6863" t="s">
        <v>15328</v>
      </c>
      <c r="AH6863" t="s">
        <v>9019</v>
      </c>
      <c r="AI6863" t="s">
        <v>15329</v>
      </c>
      <c r="AJ6863" t="s">
        <v>1153</v>
      </c>
      <c r="AK6863" t="s">
        <v>21826</v>
      </c>
      <c r="AL6863" t="s">
        <v>418</v>
      </c>
      <c r="AM6863" t="s">
        <v>446</v>
      </c>
      <c r="AN6863" t="s">
        <v>80</v>
      </c>
      <c r="AO6863" t="s">
        <v>42878</v>
      </c>
      <c r="AP6863" t="s">
        <v>40883</v>
      </c>
    </row>
    <row r="6864" spans="1:42" x14ac:dyDescent="0.35">
      <c r="A6864" s="2" t="s">
        <v>15325</v>
      </c>
      <c r="B6864" s="2" t="s">
        <v>15326</v>
      </c>
      <c r="C6864" s="2" t="s">
        <v>35797</v>
      </c>
      <c r="D6864" s="2" t="s">
        <v>77335</v>
      </c>
      <c r="E6864" s="2" t="s">
        <v>2594</v>
      </c>
      <c r="F6864" s="2" t="s">
        <v>35798</v>
      </c>
      <c r="G6864" s="2"/>
      <c r="L6864" t="s">
        <v>652</v>
      </c>
      <c r="M6864" t="s">
        <v>79</v>
      </c>
      <c r="N6864" t="s">
        <v>887</v>
      </c>
      <c r="V6864" t="s">
        <v>652</v>
      </c>
      <c r="W6864" t="s">
        <v>887</v>
      </c>
      <c r="X6864" t="s">
        <v>103</v>
      </c>
      <c r="Y6864" t="s">
        <v>1061</v>
      </c>
      <c r="AA6864" t="s">
        <v>5317</v>
      </c>
      <c r="AC6864" t="s">
        <v>77336</v>
      </c>
      <c r="AD6864" t="s">
        <v>77337</v>
      </c>
      <c r="AE6864" t="s">
        <v>35798</v>
      </c>
      <c r="AF6864" t="s">
        <v>77338</v>
      </c>
      <c r="AG6864" t="s">
        <v>15328</v>
      </c>
      <c r="AH6864" t="s">
        <v>9019</v>
      </c>
      <c r="AI6864" t="s">
        <v>77329</v>
      </c>
      <c r="AJ6864" t="s">
        <v>1153</v>
      </c>
      <c r="AK6864" t="s">
        <v>21826</v>
      </c>
      <c r="AL6864" t="s">
        <v>418</v>
      </c>
      <c r="AM6864" t="s">
        <v>446</v>
      </c>
      <c r="AN6864" t="s">
        <v>80</v>
      </c>
      <c r="AO6864" t="s">
        <v>64642</v>
      </c>
      <c r="AP6864" t="s">
        <v>40883</v>
      </c>
    </row>
    <row r="6865" spans="1:42" x14ac:dyDescent="0.35">
      <c r="A6865" s="2" t="s">
        <v>15325</v>
      </c>
      <c r="B6865" s="2" t="s">
        <v>15326</v>
      </c>
      <c r="C6865" s="2" t="s">
        <v>35799</v>
      </c>
      <c r="D6865" s="2" t="s">
        <v>77339</v>
      </c>
      <c r="E6865" s="2" t="s">
        <v>2594</v>
      </c>
      <c r="F6865" s="2" t="s">
        <v>35800</v>
      </c>
      <c r="G6865" s="2"/>
      <c r="L6865" t="s">
        <v>652</v>
      </c>
      <c r="M6865" t="s">
        <v>79</v>
      </c>
      <c r="N6865" t="s">
        <v>887</v>
      </c>
      <c r="P6865" s="2"/>
      <c r="Q6865" s="2"/>
      <c r="R6865" s="2"/>
      <c r="S6865" s="2"/>
      <c r="V6865" t="s">
        <v>652</v>
      </c>
      <c r="W6865" s="2" t="s">
        <v>887</v>
      </c>
      <c r="X6865" s="2" t="s">
        <v>162</v>
      </c>
      <c r="Y6865" t="s">
        <v>3038</v>
      </c>
      <c r="AA6865" t="s">
        <v>1341</v>
      </c>
      <c r="AC6865" t="s">
        <v>77340</v>
      </c>
      <c r="AD6865" t="s">
        <v>77341</v>
      </c>
      <c r="AE6865" t="s">
        <v>35800</v>
      </c>
      <c r="AF6865" t="s">
        <v>77342</v>
      </c>
      <c r="AG6865" t="s">
        <v>15328</v>
      </c>
      <c r="AH6865" t="s">
        <v>9019</v>
      </c>
      <c r="AI6865" t="s">
        <v>15329</v>
      </c>
      <c r="AJ6865" t="s">
        <v>1153</v>
      </c>
      <c r="AK6865" t="s">
        <v>21826</v>
      </c>
      <c r="AL6865" t="s">
        <v>418</v>
      </c>
      <c r="AM6865" t="s">
        <v>446</v>
      </c>
      <c r="AN6865" t="s">
        <v>80</v>
      </c>
      <c r="AO6865" t="s">
        <v>75764</v>
      </c>
      <c r="AP6865" t="s">
        <v>40883</v>
      </c>
    </row>
    <row r="6866" spans="1:42" x14ac:dyDescent="0.35">
      <c r="A6866" s="2" t="s">
        <v>15325</v>
      </c>
      <c r="B6866" s="2" t="s">
        <v>15326</v>
      </c>
      <c r="C6866" s="2" t="s">
        <v>35801</v>
      </c>
      <c r="D6866" s="2" t="s">
        <v>70885</v>
      </c>
      <c r="E6866" s="2" t="s">
        <v>2594</v>
      </c>
      <c r="F6866" s="2" t="s">
        <v>35802</v>
      </c>
      <c r="G6866" s="2" t="s">
        <v>3057</v>
      </c>
      <c r="H6866" t="s">
        <v>417</v>
      </c>
      <c r="I6866" t="s">
        <v>2953</v>
      </c>
      <c r="J6866" t="s">
        <v>2338</v>
      </c>
      <c r="K6866" t="s">
        <v>3567</v>
      </c>
      <c r="P6866" s="2"/>
      <c r="Q6866" s="2"/>
      <c r="R6866" s="2"/>
      <c r="S6866" s="2" t="s">
        <v>82</v>
      </c>
      <c r="T6866" t="s">
        <v>5</v>
      </c>
      <c r="U6866" t="s">
        <v>886</v>
      </c>
      <c r="V6866" t="s">
        <v>82</v>
      </c>
      <c r="W6866" s="2" t="s">
        <v>3567</v>
      </c>
      <c r="X6866" s="2" t="s">
        <v>103</v>
      </c>
      <c r="Y6866" t="s">
        <v>2016</v>
      </c>
      <c r="AA6866" t="s">
        <v>6030</v>
      </c>
      <c r="AC6866" t="s">
        <v>77343</v>
      </c>
      <c r="AD6866" t="s">
        <v>77344</v>
      </c>
      <c r="AE6866" t="s">
        <v>35802</v>
      </c>
      <c r="AF6866" t="s">
        <v>77345</v>
      </c>
      <c r="AG6866" t="s">
        <v>15328</v>
      </c>
      <c r="AH6866" t="s">
        <v>9019</v>
      </c>
      <c r="AI6866" t="s">
        <v>15341</v>
      </c>
      <c r="AJ6866" t="s">
        <v>1153</v>
      </c>
      <c r="AK6866" t="s">
        <v>21826</v>
      </c>
      <c r="AL6866" t="s">
        <v>418</v>
      </c>
      <c r="AM6866" t="s">
        <v>446</v>
      </c>
      <c r="AN6866" t="s">
        <v>80</v>
      </c>
      <c r="AO6866" t="s">
        <v>44057</v>
      </c>
      <c r="AP6866" t="s">
        <v>40883</v>
      </c>
    </row>
    <row r="6867" spans="1:42" x14ac:dyDescent="0.35">
      <c r="A6867" s="2" t="s">
        <v>15325</v>
      </c>
      <c r="B6867" s="2" t="s">
        <v>15326</v>
      </c>
      <c r="C6867" s="2" t="s">
        <v>35803</v>
      </c>
      <c r="D6867" s="2" t="s">
        <v>45150</v>
      </c>
      <c r="E6867" s="2" t="s">
        <v>2594</v>
      </c>
      <c r="F6867" s="2" t="s">
        <v>35804</v>
      </c>
      <c r="G6867" s="2" t="s">
        <v>3057</v>
      </c>
      <c r="H6867" t="s">
        <v>417</v>
      </c>
      <c r="I6867" t="s">
        <v>2953</v>
      </c>
      <c r="J6867" t="s">
        <v>2338</v>
      </c>
      <c r="K6867" t="s">
        <v>3567</v>
      </c>
      <c r="N6867" s="2"/>
      <c r="O6867" s="2"/>
      <c r="S6867" t="s">
        <v>82</v>
      </c>
      <c r="T6867" t="s">
        <v>5</v>
      </c>
      <c r="U6867" t="s">
        <v>886</v>
      </c>
      <c r="V6867" t="s">
        <v>82</v>
      </c>
      <c r="W6867" s="2" t="s">
        <v>3567</v>
      </c>
      <c r="X6867" s="2" t="s">
        <v>103</v>
      </c>
      <c r="Y6867" t="s">
        <v>4533</v>
      </c>
      <c r="AA6867" t="s">
        <v>3875</v>
      </c>
      <c r="AC6867" t="s">
        <v>77346</v>
      </c>
      <c r="AD6867" t="s">
        <v>77347</v>
      </c>
      <c r="AE6867" t="s">
        <v>35810</v>
      </c>
      <c r="AF6867" t="s">
        <v>77348</v>
      </c>
      <c r="AG6867" t="s">
        <v>15328</v>
      </c>
      <c r="AH6867" t="s">
        <v>9019</v>
      </c>
      <c r="AI6867" t="s">
        <v>15341</v>
      </c>
      <c r="AJ6867" t="s">
        <v>1153</v>
      </c>
      <c r="AK6867" t="s">
        <v>21826</v>
      </c>
      <c r="AL6867" t="s">
        <v>418</v>
      </c>
      <c r="AM6867" t="s">
        <v>446</v>
      </c>
      <c r="AN6867" t="s">
        <v>80</v>
      </c>
      <c r="AO6867" t="s">
        <v>26730</v>
      </c>
      <c r="AP6867" t="s">
        <v>40883</v>
      </c>
    </row>
    <row r="6868" spans="1:42" x14ac:dyDescent="0.35">
      <c r="A6868" s="2" t="s">
        <v>15325</v>
      </c>
      <c r="B6868" s="2" t="s">
        <v>15326</v>
      </c>
      <c r="C6868" s="2" t="s">
        <v>35805</v>
      </c>
      <c r="D6868" s="2" t="s">
        <v>77349</v>
      </c>
      <c r="E6868" s="2" t="s">
        <v>2594</v>
      </c>
      <c r="F6868" s="2" t="s">
        <v>35806</v>
      </c>
      <c r="G6868" s="2" t="s">
        <v>3057</v>
      </c>
      <c r="H6868" s="2" t="s">
        <v>417</v>
      </c>
      <c r="I6868" s="2" t="s">
        <v>2953</v>
      </c>
      <c r="J6868" s="2" t="s">
        <v>2338</v>
      </c>
      <c r="K6868" s="2" t="s">
        <v>3567</v>
      </c>
      <c r="L6868" s="2"/>
      <c r="M6868" s="2"/>
      <c r="S6868" t="s">
        <v>82</v>
      </c>
      <c r="T6868" s="2" t="s">
        <v>5</v>
      </c>
      <c r="U6868" s="2" t="s">
        <v>886</v>
      </c>
      <c r="V6868" s="2" t="s">
        <v>82</v>
      </c>
      <c r="W6868" s="2" t="s">
        <v>3567</v>
      </c>
      <c r="X6868" s="2" t="s">
        <v>103</v>
      </c>
      <c r="Y6868" t="s">
        <v>584</v>
      </c>
      <c r="AA6868" t="s">
        <v>77350</v>
      </c>
      <c r="AC6868" t="s">
        <v>77351</v>
      </c>
      <c r="AD6868" t="s">
        <v>77352</v>
      </c>
      <c r="AE6868" t="s">
        <v>35806</v>
      </c>
      <c r="AF6868" t="s">
        <v>77353</v>
      </c>
      <c r="AG6868" t="s">
        <v>15328</v>
      </c>
      <c r="AH6868" t="s">
        <v>9019</v>
      </c>
      <c r="AI6868" t="s">
        <v>15341</v>
      </c>
      <c r="AJ6868" t="s">
        <v>1153</v>
      </c>
      <c r="AK6868" t="s">
        <v>21826</v>
      </c>
      <c r="AL6868" t="s">
        <v>418</v>
      </c>
      <c r="AM6868" t="s">
        <v>446</v>
      </c>
      <c r="AN6868" t="s">
        <v>80</v>
      </c>
      <c r="AO6868" t="s">
        <v>45051</v>
      </c>
      <c r="AP6868" t="s">
        <v>40883</v>
      </c>
    </row>
    <row r="6869" spans="1:42" x14ac:dyDescent="0.35">
      <c r="A6869" s="2" t="s">
        <v>15325</v>
      </c>
      <c r="B6869" s="2" t="s">
        <v>15326</v>
      </c>
      <c r="C6869" s="2" t="s">
        <v>35807</v>
      </c>
      <c r="D6869" s="2" t="s">
        <v>77354</v>
      </c>
      <c r="E6869" s="2" t="s">
        <v>2594</v>
      </c>
      <c r="F6869" s="2" t="s">
        <v>35808</v>
      </c>
      <c r="G6869" s="2" t="s">
        <v>3057</v>
      </c>
      <c r="H6869" s="2" t="s">
        <v>417</v>
      </c>
      <c r="I6869" s="2" t="s">
        <v>2953</v>
      </c>
      <c r="J6869" s="2" t="s">
        <v>2338</v>
      </c>
      <c r="K6869" s="2" t="s">
        <v>3567</v>
      </c>
      <c r="L6869" s="2"/>
      <c r="M6869" s="2"/>
      <c r="S6869" t="s">
        <v>82</v>
      </c>
      <c r="T6869" s="2" t="s">
        <v>5</v>
      </c>
      <c r="U6869" s="2" t="s">
        <v>886</v>
      </c>
      <c r="V6869" s="2" t="s">
        <v>82</v>
      </c>
      <c r="W6869" s="2" t="s">
        <v>3567</v>
      </c>
      <c r="X6869" s="2" t="s">
        <v>89</v>
      </c>
      <c r="Y6869" t="s">
        <v>1028</v>
      </c>
      <c r="AA6869" t="s">
        <v>1054</v>
      </c>
      <c r="AC6869" t="s">
        <v>77355</v>
      </c>
      <c r="AD6869" t="s">
        <v>77356</v>
      </c>
      <c r="AE6869" t="s">
        <v>35808</v>
      </c>
      <c r="AF6869" t="s">
        <v>77357</v>
      </c>
      <c r="AG6869" t="s">
        <v>15328</v>
      </c>
      <c r="AH6869" t="s">
        <v>9019</v>
      </c>
      <c r="AI6869" t="s">
        <v>15341</v>
      </c>
      <c r="AJ6869" t="s">
        <v>1153</v>
      </c>
      <c r="AK6869" t="s">
        <v>21826</v>
      </c>
      <c r="AL6869" t="s">
        <v>418</v>
      </c>
      <c r="AM6869" t="s">
        <v>446</v>
      </c>
      <c r="AN6869" t="s">
        <v>80</v>
      </c>
      <c r="AO6869" t="s">
        <v>46875</v>
      </c>
      <c r="AP6869" t="s">
        <v>40883</v>
      </c>
    </row>
    <row r="6870" spans="1:42" x14ac:dyDescent="0.35">
      <c r="A6870" s="2" t="s">
        <v>15325</v>
      </c>
      <c r="B6870" s="2" t="s">
        <v>15326</v>
      </c>
      <c r="C6870" s="2" t="s">
        <v>35809</v>
      </c>
      <c r="D6870" s="2" t="s">
        <v>77358</v>
      </c>
      <c r="E6870" s="2" t="s">
        <v>2594</v>
      </c>
      <c r="F6870" s="2" t="s">
        <v>35810</v>
      </c>
      <c r="G6870" s="2" t="s">
        <v>3057</v>
      </c>
      <c r="H6870" s="2" t="s">
        <v>417</v>
      </c>
      <c r="I6870" s="2" t="s">
        <v>2953</v>
      </c>
      <c r="J6870" s="2" t="s">
        <v>2338</v>
      </c>
      <c r="K6870" s="2" t="s">
        <v>3567</v>
      </c>
      <c r="L6870" s="2"/>
      <c r="M6870" s="2"/>
      <c r="S6870" t="s">
        <v>82</v>
      </c>
      <c r="T6870" s="2" t="s">
        <v>5</v>
      </c>
      <c r="U6870" s="2" t="s">
        <v>886</v>
      </c>
      <c r="V6870" s="2" t="s">
        <v>82</v>
      </c>
      <c r="W6870" s="2" t="s">
        <v>3567</v>
      </c>
      <c r="X6870" s="2" t="s">
        <v>103</v>
      </c>
      <c r="Y6870" t="s">
        <v>45503</v>
      </c>
      <c r="AA6870" t="s">
        <v>123</v>
      </c>
      <c r="AC6870" t="s">
        <v>77359</v>
      </c>
      <c r="AD6870" t="s">
        <v>77360</v>
      </c>
      <c r="AE6870" t="s">
        <v>35810</v>
      </c>
      <c r="AF6870" t="s">
        <v>77348</v>
      </c>
      <c r="AG6870" t="s">
        <v>15328</v>
      </c>
      <c r="AH6870" t="s">
        <v>9019</v>
      </c>
      <c r="AI6870" t="s">
        <v>15341</v>
      </c>
      <c r="AJ6870" t="s">
        <v>1153</v>
      </c>
      <c r="AK6870" t="s">
        <v>21826</v>
      </c>
      <c r="AL6870" t="s">
        <v>418</v>
      </c>
      <c r="AM6870" t="s">
        <v>446</v>
      </c>
      <c r="AN6870" t="s">
        <v>80</v>
      </c>
      <c r="AO6870" t="s">
        <v>55626</v>
      </c>
      <c r="AP6870" t="s">
        <v>40883</v>
      </c>
    </row>
    <row r="6871" spans="1:42" x14ac:dyDescent="0.35">
      <c r="A6871" s="2" t="s">
        <v>15325</v>
      </c>
      <c r="B6871" s="2" t="s">
        <v>15326</v>
      </c>
      <c r="C6871" s="2" t="s">
        <v>35811</v>
      </c>
      <c r="D6871" s="2" t="s">
        <v>77361</v>
      </c>
      <c r="E6871" s="2" t="s">
        <v>2594</v>
      </c>
      <c r="F6871" s="2" t="s">
        <v>35796</v>
      </c>
      <c r="G6871" s="2" t="s">
        <v>3057</v>
      </c>
      <c r="H6871" s="2" t="s">
        <v>417</v>
      </c>
      <c r="I6871" s="2" t="s">
        <v>2953</v>
      </c>
      <c r="J6871" s="2" t="s">
        <v>2338</v>
      </c>
      <c r="K6871" s="2" t="s">
        <v>3567</v>
      </c>
      <c r="L6871" s="2"/>
      <c r="M6871" s="2"/>
      <c r="S6871" t="s">
        <v>82</v>
      </c>
      <c r="T6871" s="2" t="s">
        <v>5</v>
      </c>
      <c r="U6871" s="2" t="s">
        <v>886</v>
      </c>
      <c r="V6871" s="2" t="s">
        <v>82</v>
      </c>
      <c r="W6871" s="2" t="s">
        <v>3567</v>
      </c>
      <c r="X6871" s="2" t="s">
        <v>103</v>
      </c>
      <c r="Y6871" t="s">
        <v>77362</v>
      </c>
      <c r="AA6871" t="s">
        <v>11252</v>
      </c>
      <c r="AC6871" t="s">
        <v>77363</v>
      </c>
      <c r="AD6871" t="s">
        <v>77364</v>
      </c>
      <c r="AE6871" t="s">
        <v>77365</v>
      </c>
      <c r="AF6871" t="s">
        <v>77366</v>
      </c>
      <c r="AG6871" t="s">
        <v>15328</v>
      </c>
      <c r="AH6871" t="s">
        <v>9019</v>
      </c>
      <c r="AI6871" t="s">
        <v>15329</v>
      </c>
      <c r="AJ6871" t="s">
        <v>1153</v>
      </c>
      <c r="AK6871" t="s">
        <v>21826</v>
      </c>
      <c r="AL6871" t="s">
        <v>418</v>
      </c>
      <c r="AM6871" t="s">
        <v>446</v>
      </c>
      <c r="AN6871" t="s">
        <v>80</v>
      </c>
      <c r="AO6871" t="s">
        <v>57452</v>
      </c>
      <c r="AP6871" t="s">
        <v>40883</v>
      </c>
    </row>
    <row r="6872" spans="1:42" x14ac:dyDescent="0.35">
      <c r="A6872" s="2" t="s">
        <v>15345</v>
      </c>
      <c r="B6872" s="2" t="s">
        <v>15346</v>
      </c>
      <c r="C6872" s="2" t="s">
        <v>35812</v>
      </c>
      <c r="D6872" s="2" t="s">
        <v>77367</v>
      </c>
      <c r="E6872" s="2" t="s">
        <v>2594</v>
      </c>
      <c r="F6872" s="2" t="s">
        <v>35813</v>
      </c>
      <c r="G6872" s="2"/>
      <c r="H6872" s="2"/>
      <c r="I6872" s="2"/>
      <c r="J6872" s="2"/>
      <c r="K6872" s="2"/>
      <c r="L6872" s="2"/>
      <c r="M6872" s="2"/>
      <c r="O6872" t="s">
        <v>445</v>
      </c>
      <c r="P6872" t="s">
        <v>3903</v>
      </c>
      <c r="Q6872" t="s">
        <v>4465</v>
      </c>
      <c r="R6872" t="s">
        <v>83</v>
      </c>
      <c r="T6872" s="2"/>
      <c r="U6872" s="2"/>
      <c r="V6872" s="2" t="s">
        <v>445</v>
      </c>
      <c r="W6872" s="2" t="s">
        <v>83</v>
      </c>
      <c r="X6872" s="2" t="s">
        <v>103</v>
      </c>
      <c r="Y6872" t="s">
        <v>431</v>
      </c>
      <c r="AA6872" t="s">
        <v>77368</v>
      </c>
      <c r="AC6872" t="s">
        <v>77369</v>
      </c>
      <c r="AD6872" t="s">
        <v>77370</v>
      </c>
      <c r="AE6872" t="s">
        <v>77371</v>
      </c>
      <c r="AF6872" t="s">
        <v>77372</v>
      </c>
      <c r="AG6872" t="s">
        <v>77373</v>
      </c>
      <c r="AH6872" t="s">
        <v>10220</v>
      </c>
      <c r="AI6872" t="s">
        <v>77374</v>
      </c>
      <c r="AJ6872" t="s">
        <v>1153</v>
      </c>
      <c r="AK6872" t="s">
        <v>21826</v>
      </c>
      <c r="AL6872" t="s">
        <v>418</v>
      </c>
      <c r="AM6872" t="s">
        <v>446</v>
      </c>
      <c r="AN6872" t="s">
        <v>80</v>
      </c>
      <c r="AO6872" t="s">
        <v>49718</v>
      </c>
      <c r="AP6872" t="s">
        <v>40883</v>
      </c>
    </row>
    <row r="6873" spans="1:42" x14ac:dyDescent="0.35">
      <c r="A6873" s="2" t="s">
        <v>15345</v>
      </c>
      <c r="B6873" s="2" t="s">
        <v>15346</v>
      </c>
      <c r="C6873" s="2" t="s">
        <v>35814</v>
      </c>
      <c r="D6873" s="2" t="s">
        <v>77375</v>
      </c>
      <c r="E6873" s="2" t="s">
        <v>2594</v>
      </c>
      <c r="F6873" s="2" t="s">
        <v>35815</v>
      </c>
      <c r="G6873" s="2" t="s">
        <v>3057</v>
      </c>
      <c r="H6873" t="s">
        <v>417</v>
      </c>
      <c r="I6873" t="s">
        <v>2953</v>
      </c>
      <c r="J6873" t="s">
        <v>2338</v>
      </c>
      <c r="K6873" t="s">
        <v>3567</v>
      </c>
      <c r="L6873" t="s">
        <v>652</v>
      </c>
      <c r="M6873" t="s">
        <v>79</v>
      </c>
      <c r="N6873" t="s">
        <v>887</v>
      </c>
      <c r="O6873" t="s">
        <v>445</v>
      </c>
      <c r="P6873" t="s">
        <v>3903</v>
      </c>
      <c r="Q6873" t="s">
        <v>4465</v>
      </c>
      <c r="R6873" t="s">
        <v>83</v>
      </c>
      <c r="V6873" t="s">
        <v>3057</v>
      </c>
      <c r="W6873" t="s">
        <v>83</v>
      </c>
      <c r="Y6873" t="s">
        <v>1457</v>
      </c>
      <c r="AA6873" t="s">
        <v>77376</v>
      </c>
      <c r="AC6873" t="s">
        <v>77377</v>
      </c>
      <c r="AD6873" t="s">
        <v>77378</v>
      </c>
      <c r="AE6873" t="s">
        <v>77379</v>
      </c>
      <c r="AF6873" t="s">
        <v>77380</v>
      </c>
      <c r="AG6873" t="s">
        <v>77381</v>
      </c>
      <c r="AH6873" t="s">
        <v>10220</v>
      </c>
      <c r="AI6873" t="s">
        <v>77382</v>
      </c>
      <c r="AJ6873" t="s">
        <v>1153</v>
      </c>
      <c r="AK6873" t="s">
        <v>21826</v>
      </c>
      <c r="AL6873" t="s">
        <v>418</v>
      </c>
      <c r="AM6873" t="s">
        <v>1153</v>
      </c>
      <c r="AN6873" t="s">
        <v>21822</v>
      </c>
      <c r="AO6873" t="s">
        <v>77383</v>
      </c>
      <c r="AP6873" t="s">
        <v>40883</v>
      </c>
    </row>
    <row r="6874" spans="1:42" x14ac:dyDescent="0.35">
      <c r="A6874" s="2" t="s">
        <v>15345</v>
      </c>
      <c r="B6874" s="2" t="s">
        <v>15346</v>
      </c>
      <c r="C6874" s="2" t="s">
        <v>35816</v>
      </c>
      <c r="D6874" s="2" t="s">
        <v>645</v>
      </c>
      <c r="E6874" s="2" t="s">
        <v>2594</v>
      </c>
      <c r="F6874" s="2" t="s">
        <v>77384</v>
      </c>
      <c r="G6874" s="2"/>
      <c r="K6874" t="s">
        <v>3567</v>
      </c>
      <c r="L6874" t="s">
        <v>652</v>
      </c>
      <c r="M6874" t="s">
        <v>79</v>
      </c>
      <c r="N6874" t="s">
        <v>887</v>
      </c>
      <c r="O6874" t="s">
        <v>445</v>
      </c>
      <c r="P6874" s="2" t="s">
        <v>3903</v>
      </c>
      <c r="Q6874" s="2" t="s">
        <v>4465</v>
      </c>
      <c r="R6874" s="2" t="s">
        <v>83</v>
      </c>
      <c r="S6874" s="2"/>
      <c r="V6874" t="s">
        <v>3567</v>
      </c>
      <c r="W6874" s="2" t="s">
        <v>83</v>
      </c>
      <c r="X6874" s="2"/>
      <c r="Y6874" t="s">
        <v>1457</v>
      </c>
      <c r="AA6874" t="s">
        <v>77376</v>
      </c>
      <c r="AC6874" t="s">
        <v>77377</v>
      </c>
      <c r="AD6874" t="s">
        <v>77385</v>
      </c>
      <c r="AE6874" t="s">
        <v>35815</v>
      </c>
      <c r="AF6874" t="s">
        <v>77386</v>
      </c>
      <c r="AG6874" t="s">
        <v>77387</v>
      </c>
      <c r="AH6874" t="s">
        <v>10220</v>
      </c>
      <c r="AI6874" t="s">
        <v>15349</v>
      </c>
      <c r="AJ6874" t="s">
        <v>1153</v>
      </c>
      <c r="AK6874" t="s">
        <v>21826</v>
      </c>
      <c r="AL6874" t="s">
        <v>418</v>
      </c>
      <c r="AM6874" t="s">
        <v>41839</v>
      </c>
      <c r="AN6874" t="s">
        <v>41839</v>
      </c>
      <c r="AO6874" t="s">
        <v>238</v>
      </c>
      <c r="AP6874" t="s">
        <v>40883</v>
      </c>
    </row>
    <row r="6875" spans="1:42" x14ac:dyDescent="0.35">
      <c r="A6875" s="2" t="s">
        <v>15345</v>
      </c>
      <c r="B6875" s="2" t="s">
        <v>15346</v>
      </c>
      <c r="C6875" s="2" t="s">
        <v>35817</v>
      </c>
      <c r="D6875" s="2" t="s">
        <v>77388</v>
      </c>
      <c r="E6875" s="2" t="s">
        <v>2594</v>
      </c>
      <c r="F6875" s="2" t="s">
        <v>35818</v>
      </c>
      <c r="G6875" s="2"/>
      <c r="L6875" t="s">
        <v>652</v>
      </c>
      <c r="M6875" s="2" t="s">
        <v>79</v>
      </c>
      <c r="N6875" s="2" t="s">
        <v>887</v>
      </c>
      <c r="O6875" s="2"/>
      <c r="P6875" s="2"/>
      <c r="Q6875" s="2"/>
      <c r="R6875" s="2"/>
      <c r="S6875" s="2"/>
      <c r="V6875" t="s">
        <v>652</v>
      </c>
      <c r="W6875" s="2" t="s">
        <v>887</v>
      </c>
      <c r="X6875" s="2" t="s">
        <v>162</v>
      </c>
      <c r="Y6875" t="s">
        <v>224</v>
      </c>
      <c r="AA6875" t="s">
        <v>56867</v>
      </c>
      <c r="AC6875" t="s">
        <v>77389</v>
      </c>
      <c r="AD6875" t="s">
        <v>77390</v>
      </c>
      <c r="AE6875" t="s">
        <v>77391</v>
      </c>
      <c r="AF6875" t="s">
        <v>77392</v>
      </c>
      <c r="AG6875" t="s">
        <v>77393</v>
      </c>
      <c r="AH6875" t="s">
        <v>10220</v>
      </c>
      <c r="AI6875" t="s">
        <v>77394</v>
      </c>
      <c r="AJ6875" t="s">
        <v>1153</v>
      </c>
      <c r="AK6875" t="s">
        <v>21826</v>
      </c>
      <c r="AL6875" t="s">
        <v>418</v>
      </c>
      <c r="AM6875" t="s">
        <v>446</v>
      </c>
      <c r="AN6875" t="s">
        <v>80</v>
      </c>
      <c r="AO6875" t="s">
        <v>50455</v>
      </c>
      <c r="AP6875" t="s">
        <v>40883</v>
      </c>
    </row>
    <row r="6876" spans="1:42" x14ac:dyDescent="0.35">
      <c r="A6876" s="2" t="s">
        <v>15345</v>
      </c>
      <c r="B6876" s="2" t="s">
        <v>15346</v>
      </c>
      <c r="C6876" s="2" t="s">
        <v>35819</v>
      </c>
      <c r="D6876" s="2" t="s">
        <v>77395</v>
      </c>
      <c r="E6876" s="2" t="s">
        <v>2594</v>
      </c>
      <c r="F6876" s="2" t="s">
        <v>35820</v>
      </c>
      <c r="G6876" s="2"/>
      <c r="L6876" t="s">
        <v>652</v>
      </c>
      <c r="M6876" t="s">
        <v>79</v>
      </c>
      <c r="N6876" t="s">
        <v>887</v>
      </c>
      <c r="P6876" s="2"/>
      <c r="Q6876" s="2"/>
      <c r="R6876" s="2"/>
      <c r="S6876" s="2"/>
      <c r="V6876" t="s">
        <v>652</v>
      </c>
      <c r="W6876" s="2" t="s">
        <v>887</v>
      </c>
      <c r="X6876" s="2" t="s">
        <v>162</v>
      </c>
      <c r="Y6876" t="s">
        <v>1022</v>
      </c>
      <c r="AA6876" t="s">
        <v>5839</v>
      </c>
      <c r="AC6876" t="s">
        <v>77396</v>
      </c>
      <c r="AD6876" t="s">
        <v>77397</v>
      </c>
      <c r="AE6876" t="s">
        <v>35820</v>
      </c>
      <c r="AF6876" t="s">
        <v>77398</v>
      </c>
      <c r="AG6876" t="s">
        <v>77399</v>
      </c>
      <c r="AH6876" t="s">
        <v>10220</v>
      </c>
      <c r="AI6876" t="s">
        <v>77400</v>
      </c>
      <c r="AJ6876" t="s">
        <v>1153</v>
      </c>
      <c r="AK6876" t="s">
        <v>21826</v>
      </c>
      <c r="AL6876" t="s">
        <v>418</v>
      </c>
      <c r="AM6876" t="s">
        <v>446</v>
      </c>
      <c r="AN6876" t="s">
        <v>80</v>
      </c>
      <c r="AO6876" t="s">
        <v>60602</v>
      </c>
      <c r="AP6876" t="s">
        <v>40883</v>
      </c>
    </row>
    <row r="6877" spans="1:42" x14ac:dyDescent="0.35">
      <c r="A6877" s="2" t="s">
        <v>15345</v>
      </c>
      <c r="B6877" s="2" t="s">
        <v>15346</v>
      </c>
      <c r="C6877" s="2" t="s">
        <v>35821</v>
      </c>
      <c r="D6877" s="2" t="s">
        <v>77401</v>
      </c>
      <c r="E6877" s="2" t="s">
        <v>2594</v>
      </c>
      <c r="F6877" s="2" t="s">
        <v>35822</v>
      </c>
      <c r="G6877" s="2" t="s">
        <v>3057</v>
      </c>
      <c r="H6877" t="s">
        <v>417</v>
      </c>
      <c r="I6877" t="s">
        <v>2953</v>
      </c>
      <c r="J6877" t="s">
        <v>2338</v>
      </c>
      <c r="K6877" t="s">
        <v>3567</v>
      </c>
      <c r="N6877" s="2"/>
      <c r="O6877" s="2"/>
      <c r="U6877" t="s">
        <v>886</v>
      </c>
      <c r="V6877" t="s">
        <v>886</v>
      </c>
      <c r="W6877" s="2" t="s">
        <v>3567</v>
      </c>
      <c r="X6877" s="2" t="s">
        <v>89</v>
      </c>
      <c r="Y6877" t="s">
        <v>3039</v>
      </c>
      <c r="AA6877" t="s">
        <v>675</v>
      </c>
      <c r="AC6877" t="s">
        <v>77402</v>
      </c>
      <c r="AD6877" t="s">
        <v>77403</v>
      </c>
      <c r="AE6877" t="s">
        <v>77404</v>
      </c>
      <c r="AF6877" t="s">
        <v>77405</v>
      </c>
      <c r="AG6877" t="s">
        <v>77406</v>
      </c>
      <c r="AH6877" t="s">
        <v>10220</v>
      </c>
      <c r="AI6877" t="s">
        <v>77407</v>
      </c>
      <c r="AJ6877" t="s">
        <v>1153</v>
      </c>
      <c r="AK6877" t="s">
        <v>21826</v>
      </c>
      <c r="AL6877" t="s">
        <v>418</v>
      </c>
      <c r="AM6877" t="s">
        <v>446</v>
      </c>
      <c r="AN6877" t="s">
        <v>80</v>
      </c>
      <c r="AO6877" t="s">
        <v>41767</v>
      </c>
      <c r="AP6877" t="s">
        <v>40883</v>
      </c>
    </row>
    <row r="6878" spans="1:42" x14ac:dyDescent="0.35">
      <c r="A6878" s="2" t="s">
        <v>15345</v>
      </c>
      <c r="B6878" s="2" t="s">
        <v>15346</v>
      </c>
      <c r="C6878" s="2" t="s">
        <v>35823</v>
      </c>
      <c r="D6878" s="2" t="s">
        <v>77408</v>
      </c>
      <c r="E6878" s="2" t="s">
        <v>2594</v>
      </c>
      <c r="F6878" s="2" t="s">
        <v>35824</v>
      </c>
      <c r="G6878" s="2" t="s">
        <v>3057</v>
      </c>
      <c r="H6878" t="s">
        <v>417</v>
      </c>
      <c r="I6878" t="s">
        <v>2953</v>
      </c>
      <c r="J6878" t="s">
        <v>2338</v>
      </c>
      <c r="K6878" t="s">
        <v>3567</v>
      </c>
      <c r="N6878" s="2"/>
      <c r="O6878" s="2"/>
      <c r="U6878" t="s">
        <v>886</v>
      </c>
      <c r="V6878" t="s">
        <v>886</v>
      </c>
      <c r="W6878" s="2" t="s">
        <v>3567</v>
      </c>
      <c r="X6878" s="2" t="s">
        <v>162</v>
      </c>
      <c r="Y6878" t="s">
        <v>1475</v>
      </c>
      <c r="AA6878" t="s">
        <v>832</v>
      </c>
      <c r="AC6878" t="s">
        <v>77409</v>
      </c>
      <c r="AD6878" t="s">
        <v>77410</v>
      </c>
      <c r="AE6878" t="s">
        <v>77411</v>
      </c>
      <c r="AF6878" t="s">
        <v>77412</v>
      </c>
      <c r="AG6878" t="s">
        <v>77413</v>
      </c>
      <c r="AH6878" t="s">
        <v>10220</v>
      </c>
      <c r="AI6878" t="s">
        <v>77414</v>
      </c>
      <c r="AJ6878" t="s">
        <v>1153</v>
      </c>
      <c r="AK6878" t="s">
        <v>21826</v>
      </c>
      <c r="AL6878" t="s">
        <v>418</v>
      </c>
      <c r="AM6878" t="s">
        <v>446</v>
      </c>
      <c r="AN6878" t="s">
        <v>80</v>
      </c>
      <c r="AO6878" t="s">
        <v>48806</v>
      </c>
      <c r="AP6878" t="s">
        <v>40883</v>
      </c>
    </row>
    <row r="6879" spans="1:42" x14ac:dyDescent="0.35">
      <c r="A6879" s="2" t="s">
        <v>15345</v>
      </c>
      <c r="B6879" s="2" t="s">
        <v>15346</v>
      </c>
      <c r="C6879" s="2" t="s">
        <v>35825</v>
      </c>
      <c r="D6879" s="2" t="s">
        <v>68880</v>
      </c>
      <c r="E6879" s="2" t="s">
        <v>2594</v>
      </c>
      <c r="F6879" s="2" t="s">
        <v>35826</v>
      </c>
      <c r="G6879" s="2" t="s">
        <v>3057</v>
      </c>
      <c r="H6879" s="2" t="s">
        <v>417</v>
      </c>
      <c r="I6879" s="2" t="s">
        <v>2953</v>
      </c>
      <c r="J6879" s="2" t="s">
        <v>2338</v>
      </c>
      <c r="K6879" s="2" t="s">
        <v>3567</v>
      </c>
      <c r="L6879" s="2"/>
      <c r="M6879" s="2"/>
      <c r="T6879" s="2"/>
      <c r="U6879" s="2" t="s">
        <v>886</v>
      </c>
      <c r="V6879" s="2" t="s">
        <v>886</v>
      </c>
      <c r="W6879" s="2" t="s">
        <v>3567</v>
      </c>
      <c r="X6879" s="2"/>
      <c r="Y6879" t="s">
        <v>77415</v>
      </c>
      <c r="AA6879" t="s">
        <v>77416</v>
      </c>
      <c r="AC6879" t="s">
        <v>77417</v>
      </c>
      <c r="AD6879" t="s">
        <v>77418</v>
      </c>
      <c r="AE6879" t="s">
        <v>77419</v>
      </c>
      <c r="AF6879" t="s">
        <v>77420</v>
      </c>
      <c r="AG6879" t="s">
        <v>77421</v>
      </c>
      <c r="AH6879" t="s">
        <v>10220</v>
      </c>
      <c r="AI6879" t="s">
        <v>77422</v>
      </c>
      <c r="AJ6879" t="s">
        <v>1153</v>
      </c>
      <c r="AK6879" t="s">
        <v>21826</v>
      </c>
      <c r="AL6879" t="s">
        <v>418</v>
      </c>
      <c r="AM6879" t="s">
        <v>446</v>
      </c>
      <c r="AN6879" t="s">
        <v>80</v>
      </c>
      <c r="AO6879" t="s">
        <v>69612</v>
      </c>
      <c r="AP6879" t="s">
        <v>40883</v>
      </c>
    </row>
    <row r="6880" spans="1:42" x14ac:dyDescent="0.35">
      <c r="A6880" s="2" t="s">
        <v>15345</v>
      </c>
      <c r="B6880" s="2" t="s">
        <v>15346</v>
      </c>
      <c r="C6880" s="2" t="s">
        <v>35827</v>
      </c>
      <c r="D6880" s="2" t="s">
        <v>77423</v>
      </c>
      <c r="E6880" s="2" t="s">
        <v>2594</v>
      </c>
      <c r="F6880" s="2" t="s">
        <v>35828</v>
      </c>
      <c r="G6880" s="2" t="s">
        <v>3057</v>
      </c>
      <c r="H6880" s="2" t="s">
        <v>417</v>
      </c>
      <c r="I6880" s="2" t="s">
        <v>2953</v>
      </c>
      <c r="J6880" s="2" t="s">
        <v>2338</v>
      </c>
      <c r="K6880" s="2" t="s">
        <v>3567</v>
      </c>
      <c r="L6880" s="2"/>
      <c r="M6880" s="2"/>
      <c r="T6880" s="2"/>
      <c r="U6880" s="2" t="s">
        <v>886</v>
      </c>
      <c r="V6880" s="2" t="s">
        <v>886</v>
      </c>
      <c r="W6880" s="2" t="s">
        <v>3567</v>
      </c>
      <c r="X6880" s="2" t="s">
        <v>103</v>
      </c>
      <c r="Y6880" t="s">
        <v>6225</v>
      </c>
      <c r="AA6880" t="s">
        <v>5242</v>
      </c>
      <c r="AC6880" t="s">
        <v>77424</v>
      </c>
      <c r="AD6880" t="s">
        <v>77425</v>
      </c>
      <c r="AE6880" t="s">
        <v>77426</v>
      </c>
      <c r="AF6880" t="s">
        <v>77427</v>
      </c>
      <c r="AG6880" t="s">
        <v>77428</v>
      </c>
      <c r="AH6880" t="s">
        <v>10220</v>
      </c>
      <c r="AI6880" t="s">
        <v>15361</v>
      </c>
      <c r="AJ6880" t="s">
        <v>1153</v>
      </c>
      <c r="AK6880" t="s">
        <v>21826</v>
      </c>
      <c r="AL6880" t="s">
        <v>418</v>
      </c>
      <c r="AM6880" t="s">
        <v>446</v>
      </c>
      <c r="AN6880" t="s">
        <v>80</v>
      </c>
      <c r="AO6880" t="s">
        <v>47258</v>
      </c>
      <c r="AP6880" t="s">
        <v>40883</v>
      </c>
    </row>
    <row r="6881" spans="1:42" x14ac:dyDescent="0.35">
      <c r="A6881" s="2" t="s">
        <v>15345</v>
      </c>
      <c r="B6881" s="2" t="s">
        <v>15346</v>
      </c>
      <c r="C6881" s="2" t="s">
        <v>35829</v>
      </c>
      <c r="D6881" s="2" t="s">
        <v>77429</v>
      </c>
      <c r="E6881" s="2" t="s">
        <v>2594</v>
      </c>
      <c r="F6881" s="2" t="s">
        <v>35830</v>
      </c>
      <c r="G6881" s="2" t="s">
        <v>3057</v>
      </c>
      <c r="H6881" s="2" t="s">
        <v>417</v>
      </c>
      <c r="I6881" s="2" t="s">
        <v>2953</v>
      </c>
      <c r="J6881" s="2" t="s">
        <v>2338</v>
      </c>
      <c r="K6881" s="2" t="s">
        <v>3567</v>
      </c>
      <c r="L6881" s="2"/>
      <c r="M6881" s="2"/>
      <c r="T6881" s="2"/>
      <c r="U6881" s="2" t="s">
        <v>886</v>
      </c>
      <c r="V6881" s="2" t="s">
        <v>886</v>
      </c>
      <c r="W6881" s="2" t="s">
        <v>3567</v>
      </c>
      <c r="X6881" s="2"/>
      <c r="Y6881" t="s">
        <v>47192</v>
      </c>
      <c r="AA6881" t="s">
        <v>77430</v>
      </c>
      <c r="AC6881" t="s">
        <v>77431</v>
      </c>
      <c r="AD6881" t="s">
        <v>77432</v>
      </c>
      <c r="AE6881" t="s">
        <v>77433</v>
      </c>
      <c r="AF6881" t="s">
        <v>77434</v>
      </c>
      <c r="AG6881" t="s">
        <v>77435</v>
      </c>
      <c r="AH6881" t="s">
        <v>10220</v>
      </c>
      <c r="AI6881" t="s">
        <v>77400</v>
      </c>
      <c r="AJ6881" t="s">
        <v>1153</v>
      </c>
      <c r="AK6881" t="s">
        <v>21826</v>
      </c>
      <c r="AL6881" t="s">
        <v>418</v>
      </c>
      <c r="AM6881" t="s">
        <v>446</v>
      </c>
      <c r="AN6881" t="s">
        <v>80</v>
      </c>
      <c r="AO6881" t="s">
        <v>55230</v>
      </c>
      <c r="AP6881" t="s">
        <v>40883</v>
      </c>
    </row>
    <row r="6882" spans="1:42" x14ac:dyDescent="0.35">
      <c r="A6882" s="2" t="s">
        <v>15345</v>
      </c>
      <c r="B6882" s="2" t="s">
        <v>15346</v>
      </c>
      <c r="C6882" s="2" t="s">
        <v>35831</v>
      </c>
      <c r="D6882" s="2" t="s">
        <v>50851</v>
      </c>
      <c r="E6882" s="2" t="s">
        <v>2594</v>
      </c>
      <c r="F6882" s="2"/>
      <c r="G6882" s="2" t="s">
        <v>3057</v>
      </c>
      <c r="H6882" s="2" t="s">
        <v>417</v>
      </c>
      <c r="I6882" s="2" t="s">
        <v>2953</v>
      </c>
      <c r="J6882" s="2" t="s">
        <v>2338</v>
      </c>
      <c r="K6882" s="2" t="s">
        <v>3567</v>
      </c>
      <c r="L6882" s="2"/>
      <c r="M6882" s="2"/>
      <c r="T6882" s="2" t="s">
        <v>5</v>
      </c>
      <c r="U6882" s="2" t="s">
        <v>886</v>
      </c>
      <c r="V6882" s="2" t="s">
        <v>5</v>
      </c>
      <c r="W6882" s="2" t="s">
        <v>3567</v>
      </c>
      <c r="X6882" s="2"/>
      <c r="AG6882" t="s">
        <v>15348</v>
      </c>
      <c r="AH6882" t="s">
        <v>10220</v>
      </c>
      <c r="AI6882" t="s">
        <v>15349</v>
      </c>
      <c r="AJ6882" t="s">
        <v>1153</v>
      </c>
      <c r="AK6882" t="s">
        <v>21826</v>
      </c>
      <c r="AL6882" t="s">
        <v>41696</v>
      </c>
      <c r="AM6882" t="s">
        <v>446</v>
      </c>
      <c r="AN6882" t="s">
        <v>80</v>
      </c>
      <c r="AO6882" t="s">
        <v>81</v>
      </c>
      <c r="AP6882" t="s">
        <v>40883</v>
      </c>
    </row>
    <row r="6883" spans="1:42" x14ac:dyDescent="0.35">
      <c r="A6883" s="2" t="s">
        <v>15345</v>
      </c>
      <c r="B6883" s="2" t="s">
        <v>15346</v>
      </c>
      <c r="C6883" s="2" t="s">
        <v>35832</v>
      </c>
      <c r="D6883" s="2" t="s">
        <v>35833</v>
      </c>
      <c r="E6883" s="2" t="s">
        <v>2594</v>
      </c>
      <c r="F6883" s="2" t="s">
        <v>35834</v>
      </c>
      <c r="G6883" s="2"/>
      <c r="H6883" s="2"/>
      <c r="I6883" s="2"/>
      <c r="J6883" s="2"/>
      <c r="K6883" s="2"/>
      <c r="L6883" s="2"/>
      <c r="M6883" s="2"/>
      <c r="S6883" t="s">
        <v>82</v>
      </c>
      <c r="T6883" s="2" t="s">
        <v>5</v>
      </c>
      <c r="U6883" s="2"/>
      <c r="V6883" s="2" t="s">
        <v>82</v>
      </c>
      <c r="W6883" s="2" t="s">
        <v>5</v>
      </c>
      <c r="X6883" s="2" t="s">
        <v>103</v>
      </c>
      <c r="Y6883" t="s">
        <v>77436</v>
      </c>
      <c r="AA6883" t="s">
        <v>12431</v>
      </c>
      <c r="AC6883" t="s">
        <v>77437</v>
      </c>
      <c r="AD6883" t="s">
        <v>77438</v>
      </c>
      <c r="AE6883" t="s">
        <v>77439</v>
      </c>
      <c r="AF6883" t="s">
        <v>77440</v>
      </c>
      <c r="AG6883" t="s">
        <v>77441</v>
      </c>
      <c r="AH6883" t="s">
        <v>10220</v>
      </c>
      <c r="AI6883" t="s">
        <v>15361</v>
      </c>
      <c r="AJ6883" t="s">
        <v>1153</v>
      </c>
      <c r="AK6883" t="s">
        <v>21826</v>
      </c>
      <c r="AL6883" t="s">
        <v>418</v>
      </c>
      <c r="AM6883" t="s">
        <v>446</v>
      </c>
      <c r="AN6883" t="s">
        <v>80</v>
      </c>
      <c r="AO6883" t="s">
        <v>21569</v>
      </c>
      <c r="AP6883" t="s">
        <v>40883</v>
      </c>
    </row>
    <row r="6884" spans="1:42" x14ac:dyDescent="0.35">
      <c r="A6884" s="2" t="s">
        <v>15362</v>
      </c>
      <c r="B6884" s="2" t="s">
        <v>15363</v>
      </c>
      <c r="C6884" s="2" t="s">
        <v>35835</v>
      </c>
      <c r="D6884" s="2" t="s">
        <v>77442</v>
      </c>
      <c r="E6884" s="2" t="s">
        <v>2594</v>
      </c>
      <c r="F6884" s="2" t="s">
        <v>35836</v>
      </c>
      <c r="G6884" s="2"/>
      <c r="H6884" s="2"/>
      <c r="I6884" s="2"/>
      <c r="J6884" s="2"/>
      <c r="K6884" s="2"/>
      <c r="L6884" s="2"/>
      <c r="M6884" s="2"/>
      <c r="O6884" t="s">
        <v>445</v>
      </c>
      <c r="P6884" t="s">
        <v>3903</v>
      </c>
      <c r="Q6884" t="s">
        <v>4465</v>
      </c>
      <c r="R6884" t="s">
        <v>83</v>
      </c>
      <c r="T6884" s="2"/>
      <c r="U6884" s="2"/>
      <c r="V6884" s="2" t="s">
        <v>445</v>
      </c>
      <c r="W6884" s="2" t="s">
        <v>83</v>
      </c>
      <c r="X6884" s="2" t="s">
        <v>162</v>
      </c>
      <c r="Y6884" t="s">
        <v>3548</v>
      </c>
      <c r="AA6884" t="s">
        <v>4377</v>
      </c>
      <c r="AC6884" t="s">
        <v>77443</v>
      </c>
      <c r="AD6884" t="s">
        <v>77444</v>
      </c>
      <c r="AE6884" t="s">
        <v>35836</v>
      </c>
      <c r="AF6884" t="s">
        <v>77445</v>
      </c>
      <c r="AG6884" t="s">
        <v>144</v>
      </c>
      <c r="AH6884" t="s">
        <v>15366</v>
      </c>
      <c r="AI6884" t="s">
        <v>15381</v>
      </c>
      <c r="AJ6884" t="s">
        <v>1153</v>
      </c>
      <c r="AK6884" t="s">
        <v>21826</v>
      </c>
      <c r="AL6884" t="s">
        <v>418</v>
      </c>
      <c r="AM6884" t="s">
        <v>446</v>
      </c>
      <c r="AN6884" t="s">
        <v>80</v>
      </c>
      <c r="AO6884" t="s">
        <v>56660</v>
      </c>
      <c r="AP6884" t="s">
        <v>40883</v>
      </c>
    </row>
    <row r="6885" spans="1:42" x14ac:dyDescent="0.35">
      <c r="A6885" s="2" t="s">
        <v>15362</v>
      </c>
      <c r="B6885" s="2" t="s">
        <v>15363</v>
      </c>
      <c r="C6885" s="2" t="s">
        <v>35837</v>
      </c>
      <c r="D6885" s="2" t="s">
        <v>77446</v>
      </c>
      <c r="E6885" s="2" t="s">
        <v>2594</v>
      </c>
      <c r="F6885" s="2" t="s">
        <v>35838</v>
      </c>
      <c r="G6885" s="2"/>
      <c r="H6885" s="2"/>
      <c r="I6885" s="2"/>
      <c r="J6885" s="2"/>
      <c r="K6885" s="2"/>
      <c r="L6885" s="2"/>
      <c r="M6885" s="2"/>
      <c r="O6885" t="s">
        <v>445</v>
      </c>
      <c r="P6885" t="s">
        <v>3903</v>
      </c>
      <c r="Q6885" t="s">
        <v>4465</v>
      </c>
      <c r="R6885" t="s">
        <v>83</v>
      </c>
      <c r="T6885" s="2"/>
      <c r="U6885" s="2"/>
      <c r="V6885" s="2" t="s">
        <v>445</v>
      </c>
      <c r="W6885" s="2" t="s">
        <v>83</v>
      </c>
      <c r="X6885" s="2" t="s">
        <v>89</v>
      </c>
      <c r="Y6885" t="s">
        <v>3123</v>
      </c>
      <c r="AA6885" t="s">
        <v>9953</v>
      </c>
      <c r="AC6885" t="s">
        <v>77447</v>
      </c>
      <c r="AD6885" t="s">
        <v>77448</v>
      </c>
      <c r="AE6885" t="s">
        <v>35838</v>
      </c>
      <c r="AF6885" t="s">
        <v>77449</v>
      </c>
      <c r="AG6885" t="s">
        <v>77450</v>
      </c>
      <c r="AH6885" t="s">
        <v>15366</v>
      </c>
      <c r="AI6885" t="s">
        <v>15381</v>
      </c>
      <c r="AJ6885" t="s">
        <v>1153</v>
      </c>
      <c r="AK6885" t="s">
        <v>21826</v>
      </c>
      <c r="AL6885" t="s">
        <v>418</v>
      </c>
      <c r="AM6885" t="s">
        <v>446</v>
      </c>
      <c r="AN6885" t="s">
        <v>80</v>
      </c>
      <c r="AO6885" t="s">
        <v>77451</v>
      </c>
      <c r="AP6885" t="s">
        <v>40883</v>
      </c>
    </row>
    <row r="6886" spans="1:42" x14ac:dyDescent="0.35">
      <c r="A6886" s="2" t="s">
        <v>15362</v>
      </c>
      <c r="B6886" s="2" t="s">
        <v>15363</v>
      </c>
      <c r="C6886" s="2" t="s">
        <v>35839</v>
      </c>
      <c r="D6886" s="2" t="s">
        <v>35840</v>
      </c>
      <c r="E6886" s="2" t="s">
        <v>2594</v>
      </c>
      <c r="F6886" s="2"/>
      <c r="G6886" s="2"/>
      <c r="H6886" s="2"/>
      <c r="I6886" s="2"/>
      <c r="J6886" s="2"/>
      <c r="K6886" s="2"/>
      <c r="L6886" s="2" t="s">
        <v>652</v>
      </c>
      <c r="M6886" s="2" t="s">
        <v>79</v>
      </c>
      <c r="N6886" t="s">
        <v>887</v>
      </c>
      <c r="O6886" t="s">
        <v>445</v>
      </c>
      <c r="P6886" t="s">
        <v>3903</v>
      </c>
      <c r="Q6886" t="s">
        <v>4465</v>
      </c>
      <c r="R6886" t="s">
        <v>83</v>
      </c>
      <c r="T6886" s="2"/>
      <c r="U6886" s="2"/>
      <c r="V6886" s="2" t="s">
        <v>652</v>
      </c>
      <c r="W6886" s="2" t="s">
        <v>83</v>
      </c>
      <c r="X6886" s="2"/>
      <c r="AG6886" t="s">
        <v>15365</v>
      </c>
      <c r="AH6886" t="s">
        <v>15366</v>
      </c>
      <c r="AI6886" t="s">
        <v>15367</v>
      </c>
      <c r="AJ6886" t="s">
        <v>1153</v>
      </c>
      <c r="AK6886" t="s">
        <v>21826</v>
      </c>
      <c r="AL6886" t="s">
        <v>418</v>
      </c>
      <c r="AM6886" t="s">
        <v>41839</v>
      </c>
      <c r="AN6886" t="s">
        <v>41839</v>
      </c>
      <c r="AO6886" t="s">
        <v>80</v>
      </c>
      <c r="AP6886" t="s">
        <v>40883</v>
      </c>
    </row>
    <row r="6887" spans="1:42" x14ac:dyDescent="0.35">
      <c r="A6887" s="2" t="s">
        <v>15362</v>
      </c>
      <c r="B6887" s="2" t="s">
        <v>15363</v>
      </c>
      <c r="C6887" s="2" t="s">
        <v>35841</v>
      </c>
      <c r="D6887" s="2" t="s">
        <v>35842</v>
      </c>
      <c r="E6887" s="2" t="s">
        <v>2594</v>
      </c>
      <c r="F6887" s="2" t="s">
        <v>35843</v>
      </c>
      <c r="G6887" s="2"/>
      <c r="H6887" s="2"/>
      <c r="I6887" s="2"/>
      <c r="J6887" s="2" t="s">
        <v>2338</v>
      </c>
      <c r="K6887" s="2" t="s">
        <v>3567</v>
      </c>
      <c r="L6887" s="2" t="s">
        <v>652</v>
      </c>
      <c r="M6887" s="2" t="s">
        <v>79</v>
      </c>
      <c r="N6887" t="s">
        <v>887</v>
      </c>
      <c r="O6887" t="s">
        <v>445</v>
      </c>
      <c r="P6887" t="s">
        <v>3903</v>
      </c>
      <c r="Q6887" t="s">
        <v>4465</v>
      </c>
      <c r="R6887" t="s">
        <v>83</v>
      </c>
      <c r="T6887" s="2"/>
      <c r="U6887" s="2"/>
      <c r="V6887" s="2" t="s">
        <v>2338</v>
      </c>
      <c r="W6887" s="2" t="s">
        <v>83</v>
      </c>
      <c r="X6887" s="2" t="s">
        <v>162</v>
      </c>
      <c r="Y6887" t="s">
        <v>3103</v>
      </c>
      <c r="AA6887" t="s">
        <v>17942</v>
      </c>
      <c r="AC6887" t="s">
        <v>77452</v>
      </c>
      <c r="AD6887" t="s">
        <v>77453</v>
      </c>
      <c r="AE6887" t="s">
        <v>77454</v>
      </c>
      <c r="AF6887" t="s">
        <v>77455</v>
      </c>
      <c r="AG6887" t="s">
        <v>77456</v>
      </c>
      <c r="AH6887" t="s">
        <v>15366</v>
      </c>
      <c r="AI6887" t="s">
        <v>15381</v>
      </c>
      <c r="AJ6887" t="s">
        <v>1153</v>
      </c>
      <c r="AK6887" t="s">
        <v>21826</v>
      </c>
      <c r="AL6887" t="s">
        <v>418</v>
      </c>
      <c r="AM6887" t="s">
        <v>996</v>
      </c>
      <c r="AN6887" t="s">
        <v>41527</v>
      </c>
      <c r="AO6887" t="s">
        <v>446</v>
      </c>
      <c r="AP6887" t="s">
        <v>40883</v>
      </c>
    </row>
    <row r="6888" spans="1:42" x14ac:dyDescent="0.35">
      <c r="A6888" s="2" t="s">
        <v>15362</v>
      </c>
      <c r="B6888" s="2" t="s">
        <v>15363</v>
      </c>
      <c r="C6888" s="2" t="s">
        <v>35844</v>
      </c>
      <c r="D6888" s="2" t="s">
        <v>35845</v>
      </c>
      <c r="E6888" s="2" t="s">
        <v>2594</v>
      </c>
      <c r="F6888" s="2" t="s">
        <v>35846</v>
      </c>
      <c r="G6888" s="2"/>
      <c r="O6888" t="s">
        <v>445</v>
      </c>
      <c r="P6888" t="s">
        <v>3903</v>
      </c>
      <c r="Q6888" t="s">
        <v>4465</v>
      </c>
      <c r="R6888" t="s">
        <v>83</v>
      </c>
      <c r="V6888" t="s">
        <v>445</v>
      </c>
      <c r="W6888" t="s">
        <v>83</v>
      </c>
      <c r="X6888" t="s">
        <v>162</v>
      </c>
      <c r="Y6888" t="s">
        <v>2493</v>
      </c>
      <c r="AA6888" t="s">
        <v>3999</v>
      </c>
      <c r="AC6888" t="s">
        <v>77457</v>
      </c>
      <c r="AD6888" t="s">
        <v>77458</v>
      </c>
      <c r="AE6888" t="s">
        <v>35846</v>
      </c>
      <c r="AF6888" t="s">
        <v>77459</v>
      </c>
      <c r="AG6888" t="s">
        <v>77456</v>
      </c>
      <c r="AH6888" t="s">
        <v>15366</v>
      </c>
      <c r="AI6888" t="s">
        <v>15381</v>
      </c>
      <c r="AJ6888" t="s">
        <v>1153</v>
      </c>
      <c r="AK6888" t="s">
        <v>21826</v>
      </c>
      <c r="AL6888" t="s">
        <v>418</v>
      </c>
      <c r="AM6888" t="s">
        <v>996</v>
      </c>
      <c r="AN6888" t="s">
        <v>41527</v>
      </c>
      <c r="AO6888" t="s">
        <v>9068</v>
      </c>
      <c r="AP6888" t="s">
        <v>40883</v>
      </c>
    </row>
    <row r="6889" spans="1:42" x14ac:dyDescent="0.35">
      <c r="A6889" s="2" t="s">
        <v>15362</v>
      </c>
      <c r="B6889" s="2" t="s">
        <v>15363</v>
      </c>
      <c r="C6889" s="2" t="s">
        <v>35847</v>
      </c>
      <c r="D6889" s="2" t="s">
        <v>77460</v>
      </c>
      <c r="E6889" s="2" t="s">
        <v>2594</v>
      </c>
      <c r="F6889" s="2" t="s">
        <v>35848</v>
      </c>
      <c r="G6889" s="2"/>
      <c r="M6889" t="s">
        <v>79</v>
      </c>
      <c r="N6889" t="s">
        <v>887</v>
      </c>
      <c r="P6889" s="2"/>
      <c r="Q6889" s="2"/>
      <c r="R6889" s="2"/>
      <c r="S6889" s="2"/>
      <c r="V6889" t="s">
        <v>79</v>
      </c>
      <c r="W6889" s="2" t="s">
        <v>887</v>
      </c>
      <c r="X6889" s="2" t="s">
        <v>162</v>
      </c>
      <c r="Y6889" t="s">
        <v>331</v>
      </c>
      <c r="AA6889" t="s">
        <v>14683</v>
      </c>
      <c r="AC6889" t="s">
        <v>77461</v>
      </c>
      <c r="AD6889" t="s">
        <v>77462</v>
      </c>
      <c r="AE6889" t="s">
        <v>35848</v>
      </c>
      <c r="AF6889" t="s">
        <v>77463</v>
      </c>
      <c r="AG6889" t="s">
        <v>77464</v>
      </c>
      <c r="AH6889" t="s">
        <v>15366</v>
      </c>
      <c r="AI6889" t="s">
        <v>77465</v>
      </c>
      <c r="AJ6889" t="s">
        <v>1153</v>
      </c>
      <c r="AK6889" t="s">
        <v>21826</v>
      </c>
      <c r="AL6889" t="s">
        <v>418</v>
      </c>
      <c r="AM6889" t="s">
        <v>446</v>
      </c>
      <c r="AN6889" t="s">
        <v>80</v>
      </c>
      <c r="AO6889" t="s">
        <v>42742</v>
      </c>
      <c r="AP6889" t="s">
        <v>40883</v>
      </c>
    </row>
    <row r="6890" spans="1:42" x14ac:dyDescent="0.35">
      <c r="A6890" s="2" t="s">
        <v>15362</v>
      </c>
      <c r="B6890" s="2" t="s">
        <v>15363</v>
      </c>
      <c r="C6890" s="2" t="s">
        <v>35849</v>
      </c>
      <c r="D6890" s="2" t="s">
        <v>77466</v>
      </c>
      <c r="E6890" s="2" t="s">
        <v>2594</v>
      </c>
      <c r="F6890" s="2" t="s">
        <v>35850</v>
      </c>
      <c r="G6890" s="2"/>
      <c r="M6890" t="s">
        <v>79</v>
      </c>
      <c r="N6890" t="s">
        <v>887</v>
      </c>
      <c r="P6890" s="2"/>
      <c r="Q6890" s="2"/>
      <c r="R6890" s="2"/>
      <c r="S6890" s="2"/>
      <c r="V6890" t="s">
        <v>79</v>
      </c>
      <c r="W6890" s="2" t="s">
        <v>887</v>
      </c>
      <c r="X6890" s="2" t="s">
        <v>89</v>
      </c>
      <c r="Y6890" t="s">
        <v>3123</v>
      </c>
      <c r="AA6890" t="s">
        <v>11169</v>
      </c>
      <c r="AC6890" t="s">
        <v>77467</v>
      </c>
      <c r="AD6890" t="s">
        <v>77468</v>
      </c>
      <c r="AE6890" t="s">
        <v>35850</v>
      </c>
      <c r="AF6890" t="s">
        <v>77469</v>
      </c>
      <c r="AG6890" t="s">
        <v>77470</v>
      </c>
      <c r="AH6890" t="s">
        <v>15366</v>
      </c>
      <c r="AI6890" t="s">
        <v>77471</v>
      </c>
      <c r="AJ6890" t="s">
        <v>1153</v>
      </c>
      <c r="AK6890" t="s">
        <v>21826</v>
      </c>
      <c r="AL6890" t="s">
        <v>418</v>
      </c>
      <c r="AM6890" t="s">
        <v>446</v>
      </c>
      <c r="AN6890" t="s">
        <v>80</v>
      </c>
      <c r="AO6890" t="s">
        <v>41452</v>
      </c>
      <c r="AP6890" t="s">
        <v>40883</v>
      </c>
    </row>
    <row r="6891" spans="1:42" x14ac:dyDescent="0.35">
      <c r="A6891" s="2" t="s">
        <v>15362</v>
      </c>
      <c r="B6891" s="2" t="s">
        <v>15363</v>
      </c>
      <c r="C6891" s="2" t="s">
        <v>35851</v>
      </c>
      <c r="D6891" s="2" t="s">
        <v>35852</v>
      </c>
      <c r="E6891" s="2" t="s">
        <v>2594</v>
      </c>
      <c r="F6891" s="2" t="s">
        <v>35853</v>
      </c>
      <c r="G6891" s="2"/>
      <c r="K6891" t="s">
        <v>3567</v>
      </c>
      <c r="L6891" t="s">
        <v>652</v>
      </c>
      <c r="M6891" s="2"/>
      <c r="N6891" s="2"/>
      <c r="O6891" s="2"/>
      <c r="V6891" t="s">
        <v>3567</v>
      </c>
      <c r="W6891" s="2" t="s">
        <v>652</v>
      </c>
      <c r="X6891" s="2"/>
      <c r="Y6891" t="s">
        <v>189</v>
      </c>
      <c r="AA6891" t="s">
        <v>3528</v>
      </c>
      <c r="AC6891" t="s">
        <v>77472</v>
      </c>
      <c r="AD6891" t="s">
        <v>77473</v>
      </c>
      <c r="AE6891" t="s">
        <v>35853</v>
      </c>
      <c r="AF6891" t="s">
        <v>77474</v>
      </c>
      <c r="AG6891" t="s">
        <v>15365</v>
      </c>
      <c r="AH6891" t="s">
        <v>15366</v>
      </c>
      <c r="AI6891" t="s">
        <v>15367</v>
      </c>
      <c r="AJ6891" t="s">
        <v>1153</v>
      </c>
      <c r="AK6891" t="s">
        <v>21826</v>
      </c>
      <c r="AL6891" t="s">
        <v>418</v>
      </c>
      <c r="AM6891" t="s">
        <v>446</v>
      </c>
      <c r="AN6891" t="s">
        <v>80</v>
      </c>
      <c r="AO6891" t="s">
        <v>50188</v>
      </c>
      <c r="AP6891" t="s">
        <v>40883</v>
      </c>
    </row>
    <row r="6892" spans="1:42" x14ac:dyDescent="0.35">
      <c r="A6892" s="2" t="s">
        <v>15362</v>
      </c>
      <c r="B6892" s="2" t="s">
        <v>15363</v>
      </c>
      <c r="C6892" s="2" t="s">
        <v>35854</v>
      </c>
      <c r="D6892" s="2" t="s">
        <v>35855</v>
      </c>
      <c r="E6892" s="2" t="s">
        <v>2594</v>
      </c>
      <c r="F6892" s="2" t="s">
        <v>77475</v>
      </c>
      <c r="G6892" s="2"/>
      <c r="K6892" t="s">
        <v>3567</v>
      </c>
      <c r="L6892" t="s">
        <v>652</v>
      </c>
      <c r="T6892" s="2"/>
      <c r="U6892" s="2"/>
      <c r="V6892" s="2" t="s">
        <v>3567</v>
      </c>
      <c r="W6892" s="2" t="s">
        <v>652</v>
      </c>
      <c r="X6892" s="2"/>
      <c r="Y6892" t="s">
        <v>77476</v>
      </c>
      <c r="AA6892" t="s">
        <v>77477</v>
      </c>
      <c r="AC6892" t="s">
        <v>77478</v>
      </c>
      <c r="AD6892" t="s">
        <v>77479</v>
      </c>
      <c r="AE6892" t="s">
        <v>77475</v>
      </c>
      <c r="AF6892" t="s">
        <v>77480</v>
      </c>
      <c r="AG6892" t="s">
        <v>15365</v>
      </c>
      <c r="AH6892" t="s">
        <v>15366</v>
      </c>
      <c r="AI6892" t="s">
        <v>15367</v>
      </c>
      <c r="AJ6892" t="s">
        <v>1153</v>
      </c>
      <c r="AK6892" t="s">
        <v>21826</v>
      </c>
      <c r="AL6892" t="s">
        <v>418</v>
      </c>
      <c r="AM6892" t="s">
        <v>446</v>
      </c>
      <c r="AN6892" t="s">
        <v>80</v>
      </c>
      <c r="AO6892" t="s">
        <v>59948</v>
      </c>
      <c r="AP6892" t="s">
        <v>40883</v>
      </c>
    </row>
    <row r="6893" spans="1:42" x14ac:dyDescent="0.35">
      <c r="A6893" s="2" t="s">
        <v>15362</v>
      </c>
      <c r="B6893" s="2" t="s">
        <v>15363</v>
      </c>
      <c r="C6893" s="2" t="s">
        <v>35856</v>
      </c>
      <c r="D6893" s="2" t="s">
        <v>47329</v>
      </c>
      <c r="E6893" t="s">
        <v>2594</v>
      </c>
      <c r="F6893" s="2" t="s">
        <v>35857</v>
      </c>
      <c r="G6893" s="2" t="s">
        <v>3057</v>
      </c>
      <c r="H6893" s="2" t="s">
        <v>417</v>
      </c>
      <c r="I6893" s="2" t="s">
        <v>2953</v>
      </c>
      <c r="J6893" s="2" t="s">
        <v>2338</v>
      </c>
      <c r="K6893" s="2"/>
      <c r="L6893" s="2"/>
      <c r="S6893" t="s">
        <v>82</v>
      </c>
      <c r="T6893" t="s">
        <v>5</v>
      </c>
      <c r="U6893" t="s">
        <v>886</v>
      </c>
      <c r="V6893" t="s">
        <v>82</v>
      </c>
      <c r="W6893" s="2" t="s">
        <v>2338</v>
      </c>
      <c r="X6893" s="2" t="s">
        <v>103</v>
      </c>
      <c r="Y6893" t="s">
        <v>77481</v>
      </c>
      <c r="AA6893" t="s">
        <v>41536</v>
      </c>
      <c r="AC6893" t="s">
        <v>77482</v>
      </c>
      <c r="AD6893" t="s">
        <v>77483</v>
      </c>
      <c r="AE6893" t="s">
        <v>35857</v>
      </c>
      <c r="AF6893" t="s">
        <v>77484</v>
      </c>
      <c r="AG6893" t="s">
        <v>7196</v>
      </c>
      <c r="AH6893" t="s">
        <v>15366</v>
      </c>
      <c r="AI6893" t="s">
        <v>77485</v>
      </c>
      <c r="AJ6893" t="s">
        <v>1153</v>
      </c>
      <c r="AK6893" t="s">
        <v>21826</v>
      </c>
      <c r="AL6893" t="s">
        <v>418</v>
      </c>
      <c r="AM6893" t="s">
        <v>446</v>
      </c>
      <c r="AN6893" t="s">
        <v>80</v>
      </c>
      <c r="AO6893" t="s">
        <v>42926</v>
      </c>
      <c r="AP6893" t="s">
        <v>40883</v>
      </c>
    </row>
    <row r="6894" spans="1:42" x14ac:dyDescent="0.35">
      <c r="A6894" s="2" t="s">
        <v>15362</v>
      </c>
      <c r="B6894" s="2" t="s">
        <v>15363</v>
      </c>
      <c r="C6894" s="2" t="s">
        <v>35858</v>
      </c>
      <c r="D6894" s="2" t="s">
        <v>77486</v>
      </c>
      <c r="E6894" t="s">
        <v>2594</v>
      </c>
      <c r="F6894" s="2" t="s">
        <v>35859</v>
      </c>
      <c r="G6894" s="2" t="s">
        <v>3057</v>
      </c>
      <c r="H6894" s="2" t="s">
        <v>417</v>
      </c>
      <c r="I6894" s="2" t="s">
        <v>2953</v>
      </c>
      <c r="J6894" s="2" t="s">
        <v>2338</v>
      </c>
      <c r="K6894" s="2"/>
      <c r="L6894" s="2"/>
      <c r="S6894" t="s">
        <v>82</v>
      </c>
      <c r="T6894" t="s">
        <v>5</v>
      </c>
      <c r="U6894" t="s">
        <v>886</v>
      </c>
      <c r="V6894" t="s">
        <v>82</v>
      </c>
      <c r="W6894" s="2" t="s">
        <v>2338</v>
      </c>
      <c r="X6894" s="2"/>
      <c r="Y6894" t="s">
        <v>2924</v>
      </c>
      <c r="AA6894" t="s">
        <v>43281</v>
      </c>
      <c r="AC6894" t="s">
        <v>77487</v>
      </c>
      <c r="AD6894" t="s">
        <v>77488</v>
      </c>
      <c r="AE6894" t="s">
        <v>35859</v>
      </c>
      <c r="AF6894" t="s">
        <v>77489</v>
      </c>
      <c r="AG6894" t="s">
        <v>420</v>
      </c>
      <c r="AH6894" t="s">
        <v>15366</v>
      </c>
      <c r="AI6894" t="s">
        <v>77490</v>
      </c>
      <c r="AJ6894" t="s">
        <v>1153</v>
      </c>
      <c r="AK6894" t="s">
        <v>21826</v>
      </c>
      <c r="AL6894" t="s">
        <v>418</v>
      </c>
      <c r="AM6894" t="s">
        <v>446</v>
      </c>
      <c r="AN6894" t="s">
        <v>80</v>
      </c>
      <c r="AO6894" t="s">
        <v>49266</v>
      </c>
      <c r="AP6894" t="s">
        <v>40883</v>
      </c>
    </row>
    <row r="6895" spans="1:42" x14ac:dyDescent="0.35">
      <c r="A6895" s="2" t="s">
        <v>15362</v>
      </c>
      <c r="B6895" s="2" t="s">
        <v>15363</v>
      </c>
      <c r="C6895" s="2" t="s">
        <v>35860</v>
      </c>
      <c r="D6895" s="2" t="s">
        <v>67626</v>
      </c>
      <c r="E6895" t="s">
        <v>2594</v>
      </c>
      <c r="F6895" s="2" t="s">
        <v>35861</v>
      </c>
      <c r="G6895" s="2" t="s">
        <v>3057</v>
      </c>
      <c r="H6895" s="2" t="s">
        <v>417</v>
      </c>
      <c r="I6895" s="2" t="s">
        <v>2953</v>
      </c>
      <c r="J6895" s="2" t="s">
        <v>2338</v>
      </c>
      <c r="K6895" s="2"/>
      <c r="L6895" s="2"/>
      <c r="U6895" t="s">
        <v>886</v>
      </c>
      <c r="V6895" t="s">
        <v>886</v>
      </c>
      <c r="W6895" s="2" t="s">
        <v>2338</v>
      </c>
      <c r="X6895" s="2" t="s">
        <v>162</v>
      </c>
      <c r="Y6895" t="s">
        <v>1594</v>
      </c>
      <c r="AA6895" t="s">
        <v>77491</v>
      </c>
      <c r="AC6895" t="s">
        <v>77492</v>
      </c>
      <c r="AD6895" t="s">
        <v>77493</v>
      </c>
      <c r="AE6895" t="s">
        <v>35861</v>
      </c>
      <c r="AF6895" t="s">
        <v>77489</v>
      </c>
      <c r="AG6895" t="s">
        <v>77494</v>
      </c>
      <c r="AH6895" t="s">
        <v>15366</v>
      </c>
      <c r="AI6895" t="s">
        <v>15381</v>
      </c>
      <c r="AJ6895" t="s">
        <v>1153</v>
      </c>
      <c r="AK6895" t="s">
        <v>21826</v>
      </c>
      <c r="AL6895" t="s">
        <v>418</v>
      </c>
      <c r="AM6895" t="s">
        <v>446</v>
      </c>
      <c r="AN6895" t="s">
        <v>80</v>
      </c>
      <c r="AO6895" t="s">
        <v>45795</v>
      </c>
      <c r="AP6895" t="s">
        <v>40883</v>
      </c>
    </row>
    <row r="6896" spans="1:42" x14ac:dyDescent="0.35">
      <c r="A6896" s="2" t="s">
        <v>15362</v>
      </c>
      <c r="B6896" s="2" t="s">
        <v>15363</v>
      </c>
      <c r="C6896" s="2" t="s">
        <v>35862</v>
      </c>
      <c r="D6896" s="2" t="s">
        <v>77495</v>
      </c>
      <c r="E6896" s="2" t="s">
        <v>2594</v>
      </c>
      <c r="F6896" s="2" t="s">
        <v>35863</v>
      </c>
      <c r="G6896" s="2" t="s">
        <v>3057</v>
      </c>
      <c r="H6896" t="s">
        <v>417</v>
      </c>
      <c r="I6896" t="s">
        <v>2953</v>
      </c>
      <c r="J6896" t="s">
        <v>2338</v>
      </c>
      <c r="S6896" t="s">
        <v>82</v>
      </c>
      <c r="T6896" t="s">
        <v>5</v>
      </c>
      <c r="U6896" t="s">
        <v>886</v>
      </c>
      <c r="V6896" t="s">
        <v>82</v>
      </c>
      <c r="W6896" t="s">
        <v>2338</v>
      </c>
      <c r="Y6896" t="s">
        <v>14929</v>
      </c>
      <c r="AA6896" t="s">
        <v>16806</v>
      </c>
      <c r="AC6896" t="s">
        <v>77496</v>
      </c>
      <c r="AD6896" t="s">
        <v>77497</v>
      </c>
      <c r="AE6896" t="s">
        <v>35863</v>
      </c>
      <c r="AF6896" t="s">
        <v>77498</v>
      </c>
      <c r="AG6896" t="s">
        <v>77499</v>
      </c>
      <c r="AH6896" t="s">
        <v>15366</v>
      </c>
      <c r="AI6896" t="s">
        <v>77500</v>
      </c>
      <c r="AJ6896" t="s">
        <v>1153</v>
      </c>
      <c r="AK6896" t="s">
        <v>21826</v>
      </c>
      <c r="AL6896" t="s">
        <v>418</v>
      </c>
      <c r="AM6896" t="s">
        <v>446</v>
      </c>
      <c r="AN6896" t="s">
        <v>80</v>
      </c>
      <c r="AO6896" t="s">
        <v>47097</v>
      </c>
      <c r="AP6896" t="s">
        <v>40883</v>
      </c>
    </row>
    <row r="6897" spans="1:42" x14ac:dyDescent="0.35">
      <c r="A6897" s="2" t="s">
        <v>15362</v>
      </c>
      <c r="B6897" s="2" t="s">
        <v>15363</v>
      </c>
      <c r="C6897" s="2" t="s">
        <v>35864</v>
      </c>
      <c r="D6897" s="2" t="s">
        <v>35865</v>
      </c>
      <c r="E6897" s="2" t="s">
        <v>2594</v>
      </c>
      <c r="F6897" s="2" t="s">
        <v>35866</v>
      </c>
      <c r="G6897" s="2" t="s">
        <v>3057</v>
      </c>
      <c r="H6897" t="s">
        <v>417</v>
      </c>
      <c r="I6897" t="s">
        <v>2953</v>
      </c>
      <c r="J6897" t="s">
        <v>2338</v>
      </c>
      <c r="P6897" s="2"/>
      <c r="Q6897" s="2"/>
      <c r="R6897" s="2"/>
      <c r="S6897" s="2" t="s">
        <v>82</v>
      </c>
      <c r="T6897" t="s">
        <v>5</v>
      </c>
      <c r="U6897" t="s">
        <v>886</v>
      </c>
      <c r="V6897" t="s">
        <v>82</v>
      </c>
      <c r="W6897" s="2" t="s">
        <v>2338</v>
      </c>
      <c r="X6897" s="2"/>
      <c r="Y6897" t="s">
        <v>77501</v>
      </c>
      <c r="AA6897" t="s">
        <v>10571</v>
      </c>
      <c r="AC6897" t="s">
        <v>77502</v>
      </c>
      <c r="AD6897" t="s">
        <v>77503</v>
      </c>
      <c r="AE6897" t="s">
        <v>35866</v>
      </c>
      <c r="AF6897" t="s">
        <v>77504</v>
      </c>
      <c r="AG6897" t="s">
        <v>77505</v>
      </c>
      <c r="AH6897" t="s">
        <v>15366</v>
      </c>
      <c r="AI6897" t="s">
        <v>15381</v>
      </c>
      <c r="AJ6897" t="s">
        <v>1153</v>
      </c>
      <c r="AK6897" t="s">
        <v>21826</v>
      </c>
      <c r="AL6897" t="s">
        <v>418</v>
      </c>
      <c r="AM6897" t="s">
        <v>446</v>
      </c>
      <c r="AN6897" t="s">
        <v>80</v>
      </c>
      <c r="AO6897" t="s">
        <v>46131</v>
      </c>
      <c r="AP6897" t="s">
        <v>40883</v>
      </c>
    </row>
    <row r="6898" spans="1:42" x14ac:dyDescent="0.35">
      <c r="A6898" s="2" t="s">
        <v>15362</v>
      </c>
      <c r="B6898" s="2" t="s">
        <v>15363</v>
      </c>
      <c r="C6898" s="2" t="s">
        <v>35867</v>
      </c>
      <c r="D6898" s="2" t="s">
        <v>77506</v>
      </c>
      <c r="E6898" s="2" t="s">
        <v>2594</v>
      </c>
      <c r="F6898" s="2" t="s">
        <v>35868</v>
      </c>
      <c r="G6898" s="2" t="s">
        <v>3057</v>
      </c>
      <c r="H6898" t="s">
        <v>417</v>
      </c>
      <c r="I6898" t="s">
        <v>2953</v>
      </c>
      <c r="J6898" t="s">
        <v>2338</v>
      </c>
      <c r="M6898" s="2"/>
      <c r="N6898" s="2"/>
      <c r="O6898" s="2"/>
      <c r="P6898" s="2"/>
      <c r="Q6898" s="2"/>
      <c r="R6898" s="2"/>
      <c r="S6898" s="2" t="s">
        <v>82</v>
      </c>
      <c r="T6898" t="s">
        <v>5</v>
      </c>
      <c r="U6898" t="s">
        <v>886</v>
      </c>
      <c r="V6898" t="s">
        <v>82</v>
      </c>
      <c r="W6898" s="2" t="s">
        <v>2338</v>
      </c>
      <c r="X6898" s="2" t="s">
        <v>103</v>
      </c>
      <c r="Y6898" t="s">
        <v>4533</v>
      </c>
      <c r="AA6898" t="s">
        <v>4377</v>
      </c>
      <c r="AC6898" t="s">
        <v>77507</v>
      </c>
      <c r="AD6898" t="s">
        <v>77508</v>
      </c>
      <c r="AE6898" t="s">
        <v>35868</v>
      </c>
      <c r="AF6898" t="s">
        <v>77509</v>
      </c>
      <c r="AG6898" t="s">
        <v>77510</v>
      </c>
      <c r="AH6898" t="s">
        <v>15366</v>
      </c>
      <c r="AI6898" t="s">
        <v>15381</v>
      </c>
      <c r="AJ6898" t="s">
        <v>1153</v>
      </c>
      <c r="AK6898" t="s">
        <v>21826</v>
      </c>
      <c r="AL6898" t="s">
        <v>418</v>
      </c>
      <c r="AM6898" t="s">
        <v>446</v>
      </c>
      <c r="AN6898" t="s">
        <v>80</v>
      </c>
      <c r="AO6898" t="s">
        <v>46211</v>
      </c>
      <c r="AP6898" t="s">
        <v>40883</v>
      </c>
    </row>
    <row r="6899" spans="1:42" x14ac:dyDescent="0.35">
      <c r="A6899" s="2" t="s">
        <v>15362</v>
      </c>
      <c r="B6899" s="2" t="s">
        <v>15363</v>
      </c>
      <c r="C6899" s="2" t="s">
        <v>35869</v>
      </c>
      <c r="D6899" s="2" t="s">
        <v>77511</v>
      </c>
      <c r="E6899" s="2" t="s">
        <v>2594</v>
      </c>
      <c r="F6899" s="2" t="s">
        <v>35870</v>
      </c>
      <c r="G6899" s="2" t="s">
        <v>3057</v>
      </c>
      <c r="H6899" t="s">
        <v>417</v>
      </c>
      <c r="I6899" t="s">
        <v>2953</v>
      </c>
      <c r="J6899" t="s">
        <v>2338</v>
      </c>
      <c r="M6899" s="2"/>
      <c r="N6899" s="2"/>
      <c r="O6899" s="2"/>
      <c r="S6899" t="s">
        <v>82</v>
      </c>
      <c r="T6899" t="s">
        <v>5</v>
      </c>
      <c r="U6899" t="s">
        <v>886</v>
      </c>
      <c r="V6899" t="s">
        <v>82</v>
      </c>
      <c r="W6899" s="2" t="s">
        <v>2338</v>
      </c>
      <c r="X6899" s="2" t="s">
        <v>103</v>
      </c>
      <c r="Y6899" t="s">
        <v>5343</v>
      </c>
      <c r="AA6899" t="s">
        <v>10909</v>
      </c>
      <c r="AC6899" t="s">
        <v>77512</v>
      </c>
      <c r="AD6899" t="s">
        <v>77513</v>
      </c>
      <c r="AE6899" t="s">
        <v>35870</v>
      </c>
      <c r="AF6899" t="s">
        <v>77514</v>
      </c>
      <c r="AG6899" t="s">
        <v>17400</v>
      </c>
      <c r="AH6899" t="s">
        <v>15366</v>
      </c>
      <c r="AI6899" t="s">
        <v>15381</v>
      </c>
      <c r="AJ6899" t="s">
        <v>1153</v>
      </c>
      <c r="AK6899" t="s">
        <v>21826</v>
      </c>
      <c r="AL6899" t="s">
        <v>418</v>
      </c>
      <c r="AM6899" t="s">
        <v>446</v>
      </c>
      <c r="AN6899" t="s">
        <v>80</v>
      </c>
      <c r="AO6899" t="s">
        <v>43033</v>
      </c>
      <c r="AP6899" t="s">
        <v>40883</v>
      </c>
    </row>
    <row r="6900" spans="1:42" x14ac:dyDescent="0.35">
      <c r="A6900" s="2" t="s">
        <v>15362</v>
      </c>
      <c r="B6900" s="2" t="s">
        <v>15363</v>
      </c>
      <c r="C6900" s="2" t="s">
        <v>35871</v>
      </c>
      <c r="D6900" s="2" t="s">
        <v>77515</v>
      </c>
      <c r="E6900" s="2" t="s">
        <v>2594</v>
      </c>
      <c r="F6900" s="2" t="s">
        <v>35872</v>
      </c>
      <c r="G6900" s="2" t="s">
        <v>3057</v>
      </c>
      <c r="H6900" s="2" t="s">
        <v>417</v>
      </c>
      <c r="I6900" s="2" t="s">
        <v>2953</v>
      </c>
      <c r="J6900" t="s">
        <v>2338</v>
      </c>
      <c r="S6900" t="s">
        <v>82</v>
      </c>
      <c r="T6900" s="2" t="s">
        <v>5</v>
      </c>
      <c r="U6900" s="2" t="s">
        <v>886</v>
      </c>
      <c r="V6900" s="2" t="s">
        <v>82</v>
      </c>
      <c r="W6900" s="2" t="s">
        <v>2338</v>
      </c>
      <c r="X6900" s="2"/>
      <c r="Y6900" t="s">
        <v>4848</v>
      </c>
      <c r="AA6900" t="s">
        <v>8534</v>
      </c>
      <c r="AC6900" t="s">
        <v>77516</v>
      </c>
      <c r="AD6900" t="s">
        <v>77517</v>
      </c>
      <c r="AE6900" t="s">
        <v>35872</v>
      </c>
      <c r="AF6900" t="s">
        <v>77518</v>
      </c>
      <c r="AG6900" t="s">
        <v>8908</v>
      </c>
      <c r="AH6900" t="s">
        <v>15366</v>
      </c>
      <c r="AI6900" t="s">
        <v>15381</v>
      </c>
      <c r="AJ6900" t="s">
        <v>1153</v>
      </c>
      <c r="AK6900" t="s">
        <v>21826</v>
      </c>
      <c r="AL6900" t="s">
        <v>418</v>
      </c>
      <c r="AM6900" t="s">
        <v>446</v>
      </c>
      <c r="AN6900" t="s">
        <v>80</v>
      </c>
      <c r="AO6900" t="s">
        <v>44582</v>
      </c>
      <c r="AP6900" t="s">
        <v>40883</v>
      </c>
    </row>
    <row r="6901" spans="1:42" x14ac:dyDescent="0.35">
      <c r="A6901" s="2" t="s">
        <v>15382</v>
      </c>
      <c r="B6901" s="2" t="s">
        <v>15383</v>
      </c>
      <c r="C6901" s="2" t="s">
        <v>35873</v>
      </c>
      <c r="D6901" s="2" t="s">
        <v>77519</v>
      </c>
      <c r="E6901" s="2" t="s">
        <v>2594</v>
      </c>
      <c r="F6901" s="2" t="s">
        <v>35874</v>
      </c>
      <c r="G6901" s="2"/>
      <c r="J6901" s="2"/>
      <c r="K6901" s="2"/>
      <c r="L6901" s="2"/>
      <c r="O6901" t="s">
        <v>445</v>
      </c>
      <c r="P6901" t="s">
        <v>3903</v>
      </c>
      <c r="Q6901" t="s">
        <v>4465</v>
      </c>
      <c r="R6901" t="s">
        <v>83</v>
      </c>
      <c r="V6901" t="s">
        <v>445</v>
      </c>
      <c r="W6901" s="2" t="s">
        <v>83</v>
      </c>
      <c r="X6901" s="2" t="s">
        <v>275</v>
      </c>
      <c r="Y6901" t="s">
        <v>9517</v>
      </c>
      <c r="AA6901" t="s">
        <v>75251</v>
      </c>
      <c r="AC6901" t="s">
        <v>77520</v>
      </c>
      <c r="AD6901" t="s">
        <v>77521</v>
      </c>
      <c r="AE6901" t="s">
        <v>35874</v>
      </c>
      <c r="AF6901" t="s">
        <v>77522</v>
      </c>
      <c r="AG6901" t="s">
        <v>77523</v>
      </c>
      <c r="AH6901" t="s">
        <v>15386</v>
      </c>
      <c r="AI6901" t="s">
        <v>77524</v>
      </c>
      <c r="AJ6901" t="s">
        <v>1153</v>
      </c>
      <c r="AK6901" t="s">
        <v>21826</v>
      </c>
      <c r="AL6901" t="s">
        <v>418</v>
      </c>
      <c r="AM6901" t="s">
        <v>446</v>
      </c>
      <c r="AN6901" t="s">
        <v>80</v>
      </c>
      <c r="AO6901" t="s">
        <v>77525</v>
      </c>
      <c r="AP6901" t="s">
        <v>40883</v>
      </c>
    </row>
    <row r="6902" spans="1:42" x14ac:dyDescent="0.35">
      <c r="A6902" s="2" t="s">
        <v>15382</v>
      </c>
      <c r="B6902" s="2" t="s">
        <v>15383</v>
      </c>
      <c r="C6902" s="2" t="s">
        <v>35875</v>
      </c>
      <c r="D6902" s="2" t="s">
        <v>77526</v>
      </c>
      <c r="E6902" s="2" t="s">
        <v>2594</v>
      </c>
      <c r="F6902" s="2" t="s">
        <v>35791</v>
      </c>
      <c r="G6902" s="2"/>
      <c r="J6902" t="s">
        <v>2338</v>
      </c>
      <c r="K6902" t="s">
        <v>3567</v>
      </c>
      <c r="L6902" t="s">
        <v>652</v>
      </c>
      <c r="M6902" t="s">
        <v>79</v>
      </c>
      <c r="N6902" t="s">
        <v>887</v>
      </c>
      <c r="O6902" t="s">
        <v>445</v>
      </c>
      <c r="P6902" t="s">
        <v>3903</v>
      </c>
      <c r="Q6902" t="s">
        <v>4465</v>
      </c>
      <c r="R6902" t="s">
        <v>83</v>
      </c>
      <c r="V6902" t="s">
        <v>2338</v>
      </c>
      <c r="W6902" t="s">
        <v>83</v>
      </c>
      <c r="X6902" t="s">
        <v>162</v>
      </c>
      <c r="Y6902" t="s">
        <v>292</v>
      </c>
      <c r="AA6902" t="s">
        <v>11669</v>
      </c>
      <c r="AC6902" t="s">
        <v>76993</v>
      </c>
      <c r="AD6902" t="s">
        <v>76994</v>
      </c>
      <c r="AE6902" t="s">
        <v>35791</v>
      </c>
      <c r="AF6902" t="s">
        <v>77527</v>
      </c>
      <c r="AG6902" t="s">
        <v>15424</v>
      </c>
      <c r="AH6902" t="s">
        <v>15307</v>
      </c>
      <c r="AI6902" t="s">
        <v>15320</v>
      </c>
      <c r="AJ6902" t="s">
        <v>1153</v>
      </c>
      <c r="AK6902" t="s">
        <v>21826</v>
      </c>
      <c r="AL6902" t="s">
        <v>418</v>
      </c>
      <c r="AM6902" t="s">
        <v>41839</v>
      </c>
      <c r="AN6902" t="s">
        <v>41839</v>
      </c>
      <c r="AO6902" t="s">
        <v>81</v>
      </c>
      <c r="AP6902" t="s">
        <v>40883</v>
      </c>
    </row>
    <row r="6903" spans="1:42" x14ac:dyDescent="0.35">
      <c r="A6903" s="2" t="s">
        <v>15382</v>
      </c>
      <c r="B6903" s="2" t="s">
        <v>15383</v>
      </c>
      <c r="C6903" s="2" t="s">
        <v>35876</v>
      </c>
      <c r="D6903" s="2" t="s">
        <v>77528</v>
      </c>
      <c r="E6903" s="2" t="s">
        <v>2594</v>
      </c>
      <c r="F6903" s="2" t="s">
        <v>35877</v>
      </c>
      <c r="G6903" s="2"/>
      <c r="L6903" t="s">
        <v>652</v>
      </c>
      <c r="M6903" t="s">
        <v>79</v>
      </c>
      <c r="N6903" t="s">
        <v>887</v>
      </c>
      <c r="P6903" s="2"/>
      <c r="Q6903" s="2"/>
      <c r="R6903" s="2"/>
      <c r="S6903" s="2"/>
      <c r="V6903" t="s">
        <v>652</v>
      </c>
      <c r="W6903" s="2" t="s">
        <v>887</v>
      </c>
      <c r="X6903" s="2" t="s">
        <v>162</v>
      </c>
      <c r="Y6903" t="s">
        <v>8264</v>
      </c>
      <c r="AA6903" t="s">
        <v>12066</v>
      </c>
      <c r="AC6903" t="s">
        <v>77529</v>
      </c>
      <c r="AD6903" t="s">
        <v>77530</v>
      </c>
      <c r="AE6903" t="s">
        <v>35877</v>
      </c>
      <c r="AF6903" t="s">
        <v>77531</v>
      </c>
      <c r="AG6903" t="s">
        <v>77532</v>
      </c>
      <c r="AH6903" t="s">
        <v>15386</v>
      </c>
      <c r="AI6903" t="s">
        <v>15387</v>
      </c>
      <c r="AJ6903" t="s">
        <v>1153</v>
      </c>
      <c r="AK6903" t="s">
        <v>21826</v>
      </c>
      <c r="AL6903" t="s">
        <v>418</v>
      </c>
      <c r="AM6903" t="s">
        <v>446</v>
      </c>
      <c r="AN6903" t="s">
        <v>80</v>
      </c>
      <c r="AO6903" t="s">
        <v>56710</v>
      </c>
      <c r="AP6903" t="s">
        <v>40883</v>
      </c>
    </row>
    <row r="6904" spans="1:42" x14ac:dyDescent="0.35">
      <c r="A6904" s="2" t="s">
        <v>15382</v>
      </c>
      <c r="B6904" s="2" t="s">
        <v>15383</v>
      </c>
      <c r="C6904" s="2" t="s">
        <v>35878</v>
      </c>
      <c r="D6904" s="2" t="s">
        <v>77533</v>
      </c>
      <c r="E6904" s="2" t="s">
        <v>2594</v>
      </c>
      <c r="F6904" s="2" t="s">
        <v>35879</v>
      </c>
      <c r="G6904" s="2" t="s">
        <v>3057</v>
      </c>
      <c r="H6904" t="s">
        <v>417</v>
      </c>
      <c r="I6904" t="s">
        <v>2953</v>
      </c>
      <c r="J6904" t="s">
        <v>2338</v>
      </c>
      <c r="K6904" t="s">
        <v>3567</v>
      </c>
      <c r="N6904" s="2"/>
      <c r="O6904" s="2"/>
      <c r="U6904" t="s">
        <v>886</v>
      </c>
      <c r="V6904" t="s">
        <v>886</v>
      </c>
      <c r="W6904" s="2" t="s">
        <v>3567</v>
      </c>
      <c r="X6904" s="2" t="s">
        <v>275</v>
      </c>
      <c r="Y6904" t="s">
        <v>77534</v>
      </c>
      <c r="AA6904" t="s">
        <v>77535</v>
      </c>
      <c r="AC6904" t="s">
        <v>77536</v>
      </c>
      <c r="AD6904" t="s">
        <v>77537</v>
      </c>
      <c r="AE6904" t="s">
        <v>35879</v>
      </c>
      <c r="AF6904" t="s">
        <v>77538</v>
      </c>
      <c r="AG6904" t="s">
        <v>77539</v>
      </c>
      <c r="AH6904" t="s">
        <v>15386</v>
      </c>
      <c r="AI6904" t="s">
        <v>77540</v>
      </c>
      <c r="AJ6904" t="s">
        <v>1153</v>
      </c>
      <c r="AK6904" t="s">
        <v>21826</v>
      </c>
      <c r="AL6904" t="s">
        <v>418</v>
      </c>
      <c r="AM6904" t="s">
        <v>446</v>
      </c>
      <c r="AN6904" t="s">
        <v>80</v>
      </c>
      <c r="AO6904" t="s">
        <v>42229</v>
      </c>
      <c r="AP6904" t="s">
        <v>40883</v>
      </c>
    </row>
    <row r="6905" spans="1:42" x14ac:dyDescent="0.35">
      <c r="A6905" s="2" t="s">
        <v>15382</v>
      </c>
      <c r="B6905" s="2" t="s">
        <v>15383</v>
      </c>
      <c r="C6905" s="2" t="s">
        <v>35880</v>
      </c>
      <c r="D6905" s="2" t="s">
        <v>77541</v>
      </c>
      <c r="E6905" s="2" t="s">
        <v>2594</v>
      </c>
      <c r="F6905" s="2" t="s">
        <v>35881</v>
      </c>
      <c r="G6905" s="2" t="s">
        <v>3057</v>
      </c>
      <c r="H6905" s="2" t="s">
        <v>417</v>
      </c>
      <c r="I6905" s="2" t="s">
        <v>2953</v>
      </c>
      <c r="J6905" s="2" t="s">
        <v>2338</v>
      </c>
      <c r="K6905" s="2" t="s">
        <v>3567</v>
      </c>
      <c r="T6905" s="2"/>
      <c r="U6905" s="2" t="s">
        <v>886</v>
      </c>
      <c r="V6905" s="2" t="s">
        <v>886</v>
      </c>
      <c r="W6905" s="2" t="s">
        <v>3567</v>
      </c>
      <c r="X6905" s="2" t="s">
        <v>89</v>
      </c>
      <c r="Y6905" t="s">
        <v>312</v>
      </c>
      <c r="AA6905" t="s">
        <v>9953</v>
      </c>
      <c r="AC6905" t="s">
        <v>77542</v>
      </c>
      <c r="AD6905" t="s">
        <v>77543</v>
      </c>
      <c r="AE6905" t="s">
        <v>35881</v>
      </c>
      <c r="AF6905" t="s">
        <v>77544</v>
      </c>
      <c r="AG6905" t="s">
        <v>77545</v>
      </c>
      <c r="AH6905" t="s">
        <v>15386</v>
      </c>
      <c r="AI6905" t="s">
        <v>77546</v>
      </c>
      <c r="AJ6905" t="s">
        <v>1153</v>
      </c>
      <c r="AK6905" t="s">
        <v>21826</v>
      </c>
      <c r="AL6905" t="s">
        <v>418</v>
      </c>
      <c r="AM6905" t="s">
        <v>446</v>
      </c>
      <c r="AN6905" t="s">
        <v>80</v>
      </c>
      <c r="AO6905" t="s">
        <v>63438</v>
      </c>
      <c r="AP6905" t="s">
        <v>40883</v>
      </c>
    </row>
    <row r="6906" spans="1:42" x14ac:dyDescent="0.35">
      <c r="A6906" s="2" t="s">
        <v>15382</v>
      </c>
      <c r="B6906" s="2" t="s">
        <v>15383</v>
      </c>
      <c r="C6906" s="2" t="s">
        <v>35882</v>
      </c>
      <c r="D6906" s="2" t="s">
        <v>77547</v>
      </c>
      <c r="E6906" s="2" t="s">
        <v>2594</v>
      </c>
      <c r="F6906" s="2" t="s">
        <v>35883</v>
      </c>
      <c r="G6906" s="2" t="s">
        <v>3057</v>
      </c>
      <c r="H6906" s="2" t="s">
        <v>417</v>
      </c>
      <c r="I6906" s="2" t="s">
        <v>2953</v>
      </c>
      <c r="J6906" s="2" t="s">
        <v>2338</v>
      </c>
      <c r="K6906" s="2" t="s">
        <v>3567</v>
      </c>
      <c r="S6906" t="s">
        <v>82</v>
      </c>
      <c r="T6906" t="s">
        <v>5</v>
      </c>
      <c r="U6906" s="2" t="s">
        <v>886</v>
      </c>
      <c r="V6906" s="2" t="s">
        <v>82</v>
      </c>
      <c r="W6906" s="2" t="s">
        <v>3567</v>
      </c>
      <c r="X6906" s="2" t="s">
        <v>162</v>
      </c>
      <c r="Y6906" t="s">
        <v>2325</v>
      </c>
      <c r="AA6906" t="s">
        <v>8417</v>
      </c>
      <c r="AC6906" t="s">
        <v>77548</v>
      </c>
      <c r="AD6906" t="s">
        <v>77549</v>
      </c>
      <c r="AE6906" t="s">
        <v>35883</v>
      </c>
      <c r="AF6906" t="s">
        <v>77550</v>
      </c>
      <c r="AG6906" t="s">
        <v>77551</v>
      </c>
      <c r="AH6906" t="s">
        <v>15386</v>
      </c>
      <c r="AI6906" t="s">
        <v>15387</v>
      </c>
      <c r="AJ6906" t="s">
        <v>1153</v>
      </c>
      <c r="AK6906" t="s">
        <v>21826</v>
      </c>
      <c r="AL6906" t="s">
        <v>418</v>
      </c>
      <c r="AM6906" t="s">
        <v>446</v>
      </c>
      <c r="AN6906" t="s">
        <v>80</v>
      </c>
      <c r="AO6906" t="s">
        <v>45051</v>
      </c>
      <c r="AP6906" t="s">
        <v>40883</v>
      </c>
    </row>
    <row r="6907" spans="1:42" x14ac:dyDescent="0.35">
      <c r="A6907" s="2" t="s">
        <v>15402</v>
      </c>
      <c r="B6907" s="2" t="s">
        <v>15403</v>
      </c>
      <c r="C6907" s="2" t="s">
        <v>35884</v>
      </c>
      <c r="D6907" s="2" t="s">
        <v>77552</v>
      </c>
      <c r="E6907" s="2" t="s">
        <v>2594</v>
      </c>
      <c r="F6907" s="2" t="s">
        <v>35885</v>
      </c>
      <c r="G6907" s="2"/>
      <c r="H6907" s="2"/>
      <c r="I6907" s="2"/>
      <c r="J6907" s="2"/>
      <c r="K6907" s="2"/>
      <c r="O6907" t="s">
        <v>445</v>
      </c>
      <c r="P6907" t="s">
        <v>3903</v>
      </c>
      <c r="Q6907" t="s">
        <v>4465</v>
      </c>
      <c r="R6907" t="s">
        <v>83</v>
      </c>
      <c r="V6907" s="2" t="s">
        <v>445</v>
      </c>
      <c r="W6907" s="2" t="s">
        <v>83</v>
      </c>
      <c r="X6907" s="2" t="s">
        <v>162</v>
      </c>
      <c r="Y6907" t="s">
        <v>1475</v>
      </c>
      <c r="AA6907" t="s">
        <v>77553</v>
      </c>
      <c r="AC6907" t="s">
        <v>77554</v>
      </c>
      <c r="AD6907" t="s">
        <v>77555</v>
      </c>
      <c r="AE6907" t="s">
        <v>35885</v>
      </c>
      <c r="AF6907" t="s">
        <v>77556</v>
      </c>
      <c r="AG6907" t="s">
        <v>77557</v>
      </c>
      <c r="AH6907" t="s">
        <v>15406</v>
      </c>
      <c r="AI6907" t="s">
        <v>15407</v>
      </c>
      <c r="AJ6907" t="s">
        <v>1153</v>
      </c>
      <c r="AK6907" t="s">
        <v>21826</v>
      </c>
      <c r="AL6907" t="s">
        <v>418</v>
      </c>
      <c r="AM6907" t="s">
        <v>446</v>
      </c>
      <c r="AN6907" t="s">
        <v>80</v>
      </c>
      <c r="AO6907" t="s">
        <v>77558</v>
      </c>
      <c r="AP6907" t="s">
        <v>40883</v>
      </c>
    </row>
    <row r="6908" spans="1:42" x14ac:dyDescent="0.35">
      <c r="A6908" s="2" t="s">
        <v>15402</v>
      </c>
      <c r="B6908" s="2" t="s">
        <v>15403</v>
      </c>
      <c r="C6908" s="2" t="s">
        <v>35886</v>
      </c>
      <c r="D6908" s="2" t="s">
        <v>35887</v>
      </c>
      <c r="E6908" s="2" t="s">
        <v>2594</v>
      </c>
      <c r="F6908" s="2" t="s">
        <v>35888</v>
      </c>
      <c r="G6908" s="2" t="s">
        <v>3057</v>
      </c>
      <c r="H6908" t="s">
        <v>417</v>
      </c>
      <c r="I6908" t="s">
        <v>2953</v>
      </c>
      <c r="J6908" t="s">
        <v>2338</v>
      </c>
      <c r="K6908" t="s">
        <v>3567</v>
      </c>
      <c r="L6908" s="2" t="s">
        <v>652</v>
      </c>
      <c r="M6908" s="2" t="s">
        <v>79</v>
      </c>
      <c r="N6908" t="s">
        <v>887</v>
      </c>
      <c r="O6908" t="s">
        <v>445</v>
      </c>
      <c r="P6908" t="s">
        <v>3903</v>
      </c>
      <c r="Q6908" t="s">
        <v>4465</v>
      </c>
      <c r="R6908" t="s">
        <v>83</v>
      </c>
      <c r="V6908" t="s">
        <v>3057</v>
      </c>
      <c r="W6908" s="2" t="s">
        <v>83</v>
      </c>
      <c r="X6908" s="2" t="s">
        <v>162</v>
      </c>
      <c r="Y6908" t="s">
        <v>13344</v>
      </c>
      <c r="AA6908" t="s">
        <v>77559</v>
      </c>
      <c r="AC6908" t="s">
        <v>77560</v>
      </c>
      <c r="AD6908" t="s">
        <v>77561</v>
      </c>
      <c r="AE6908" t="s">
        <v>35888</v>
      </c>
      <c r="AF6908" t="s">
        <v>77562</v>
      </c>
      <c r="AG6908" t="s">
        <v>77563</v>
      </c>
      <c r="AH6908" t="s">
        <v>15406</v>
      </c>
      <c r="AI6908" t="s">
        <v>15407</v>
      </c>
      <c r="AJ6908" t="s">
        <v>1153</v>
      </c>
      <c r="AK6908" t="s">
        <v>21826</v>
      </c>
      <c r="AL6908" t="s">
        <v>418</v>
      </c>
      <c r="AM6908" t="s">
        <v>1153</v>
      </c>
      <c r="AN6908" t="s">
        <v>21822</v>
      </c>
      <c r="AO6908" t="s">
        <v>57918</v>
      </c>
      <c r="AP6908" t="s">
        <v>40883</v>
      </c>
    </row>
    <row r="6909" spans="1:42" x14ac:dyDescent="0.35">
      <c r="A6909" s="2" t="s">
        <v>15402</v>
      </c>
      <c r="B6909" s="2" t="s">
        <v>15403</v>
      </c>
      <c r="C6909" s="2" t="s">
        <v>35889</v>
      </c>
      <c r="D6909" s="2" t="s">
        <v>35840</v>
      </c>
      <c r="E6909" s="2" t="s">
        <v>2594</v>
      </c>
      <c r="F6909" s="2" t="s">
        <v>15404</v>
      </c>
      <c r="G6909" s="2"/>
      <c r="J6909" t="s">
        <v>2338</v>
      </c>
      <c r="K6909" t="s">
        <v>3567</v>
      </c>
      <c r="L6909" t="s">
        <v>652</v>
      </c>
      <c r="M6909" t="s">
        <v>79</v>
      </c>
      <c r="N6909" t="s">
        <v>887</v>
      </c>
      <c r="O6909" t="s">
        <v>445</v>
      </c>
      <c r="P6909" t="s">
        <v>3903</v>
      </c>
      <c r="Q6909" t="s">
        <v>4465</v>
      </c>
      <c r="R6909" t="s">
        <v>83</v>
      </c>
      <c r="V6909" t="s">
        <v>2338</v>
      </c>
      <c r="W6909" t="s">
        <v>83</v>
      </c>
      <c r="AG6909" t="s">
        <v>15405</v>
      </c>
      <c r="AH6909" t="s">
        <v>15406</v>
      </c>
      <c r="AI6909" t="s">
        <v>77564</v>
      </c>
      <c r="AJ6909" t="s">
        <v>1153</v>
      </c>
      <c r="AK6909" t="s">
        <v>21826</v>
      </c>
      <c r="AL6909" t="s">
        <v>418</v>
      </c>
      <c r="AM6909" t="s">
        <v>41839</v>
      </c>
      <c r="AN6909" t="s">
        <v>41839</v>
      </c>
      <c r="AO6909" t="s">
        <v>83</v>
      </c>
      <c r="AP6909" t="s">
        <v>40883</v>
      </c>
    </row>
    <row r="6910" spans="1:42" x14ac:dyDescent="0.35">
      <c r="A6910" s="2" t="s">
        <v>15402</v>
      </c>
      <c r="B6910" s="2" t="s">
        <v>15403</v>
      </c>
      <c r="C6910" s="2" t="s">
        <v>35890</v>
      </c>
      <c r="D6910" s="2" t="s">
        <v>77565</v>
      </c>
      <c r="E6910" s="2" t="s">
        <v>2594</v>
      </c>
      <c r="F6910" s="2" t="s">
        <v>35891</v>
      </c>
      <c r="G6910" s="2"/>
      <c r="O6910" t="s">
        <v>445</v>
      </c>
      <c r="P6910" s="2" t="s">
        <v>3903</v>
      </c>
      <c r="Q6910" s="2" t="s">
        <v>4465</v>
      </c>
      <c r="R6910" s="2" t="s">
        <v>83</v>
      </c>
      <c r="S6910" s="2"/>
      <c r="V6910" t="s">
        <v>445</v>
      </c>
      <c r="W6910" s="2" t="s">
        <v>83</v>
      </c>
      <c r="X6910" s="2" t="s">
        <v>162</v>
      </c>
      <c r="Y6910" t="s">
        <v>1614</v>
      </c>
      <c r="AA6910" t="s">
        <v>4966</v>
      </c>
      <c r="AC6910" t="s">
        <v>77566</v>
      </c>
      <c r="AD6910" t="s">
        <v>77567</v>
      </c>
      <c r="AE6910" t="s">
        <v>35891</v>
      </c>
      <c r="AG6910" t="s">
        <v>77568</v>
      </c>
      <c r="AH6910" t="s">
        <v>8211</v>
      </c>
      <c r="AI6910" t="s">
        <v>77569</v>
      </c>
      <c r="AJ6910" t="s">
        <v>1153</v>
      </c>
      <c r="AK6910" t="s">
        <v>21826</v>
      </c>
      <c r="AL6910" t="s">
        <v>418</v>
      </c>
      <c r="AM6910" t="s">
        <v>446</v>
      </c>
      <c r="AN6910" t="s">
        <v>80</v>
      </c>
      <c r="AO6910" t="s">
        <v>77570</v>
      </c>
      <c r="AP6910" t="s">
        <v>40883</v>
      </c>
    </row>
    <row r="6911" spans="1:42" x14ac:dyDescent="0.35">
      <c r="A6911" s="2" t="s">
        <v>15402</v>
      </c>
      <c r="B6911" s="2" t="s">
        <v>15403</v>
      </c>
      <c r="C6911" s="2" t="s">
        <v>35892</v>
      </c>
      <c r="D6911" s="2" t="s">
        <v>77571</v>
      </c>
      <c r="E6911" s="2" t="s">
        <v>2594</v>
      </c>
      <c r="F6911" s="2" t="s">
        <v>35893</v>
      </c>
      <c r="G6911" s="2"/>
      <c r="O6911" t="s">
        <v>445</v>
      </c>
      <c r="P6911" s="2" t="s">
        <v>3903</v>
      </c>
      <c r="Q6911" s="2" t="s">
        <v>4465</v>
      </c>
      <c r="R6911" s="2" t="s">
        <v>83</v>
      </c>
      <c r="S6911" s="2"/>
      <c r="V6911" t="s">
        <v>445</v>
      </c>
      <c r="W6911" s="2" t="s">
        <v>83</v>
      </c>
      <c r="X6911" s="2" t="s">
        <v>275</v>
      </c>
      <c r="Y6911" t="s">
        <v>1569</v>
      </c>
      <c r="AA6911" t="s">
        <v>51650</v>
      </c>
      <c r="AC6911" t="s">
        <v>77572</v>
      </c>
      <c r="AD6911" t="s">
        <v>77573</v>
      </c>
      <c r="AE6911" t="s">
        <v>35893</v>
      </c>
      <c r="AG6911" t="s">
        <v>77574</v>
      </c>
      <c r="AH6911" t="s">
        <v>8211</v>
      </c>
      <c r="AI6911" t="s">
        <v>77569</v>
      </c>
      <c r="AJ6911" t="s">
        <v>1153</v>
      </c>
      <c r="AK6911" t="s">
        <v>21826</v>
      </c>
      <c r="AL6911" t="s">
        <v>418</v>
      </c>
      <c r="AM6911" t="s">
        <v>446</v>
      </c>
      <c r="AN6911" t="s">
        <v>80</v>
      </c>
      <c r="AO6911" t="s">
        <v>26689</v>
      </c>
      <c r="AP6911" t="s">
        <v>40883</v>
      </c>
    </row>
    <row r="6912" spans="1:42" x14ac:dyDescent="0.35">
      <c r="A6912" s="2" t="s">
        <v>15402</v>
      </c>
      <c r="B6912" s="2" t="s">
        <v>15403</v>
      </c>
      <c r="C6912" s="2" t="s">
        <v>35894</v>
      </c>
      <c r="D6912" s="2" t="s">
        <v>46859</v>
      </c>
      <c r="E6912" s="2" t="s">
        <v>2594</v>
      </c>
      <c r="F6912" s="2"/>
      <c r="G6912" s="2"/>
      <c r="M6912" s="2"/>
      <c r="N6912" s="2"/>
      <c r="O6912" s="2" t="s">
        <v>445</v>
      </c>
      <c r="P6912" t="s">
        <v>3903</v>
      </c>
      <c r="Q6912" t="s">
        <v>4465</v>
      </c>
      <c r="R6912" t="s">
        <v>83</v>
      </c>
      <c r="V6912" t="s">
        <v>445</v>
      </c>
      <c r="W6912" s="2" t="s">
        <v>83</v>
      </c>
      <c r="X6912" s="2"/>
      <c r="AG6912" t="s">
        <v>15405</v>
      </c>
      <c r="AH6912" t="s">
        <v>15406</v>
      </c>
      <c r="AI6912" t="s">
        <v>15407</v>
      </c>
      <c r="AJ6912" t="s">
        <v>1153</v>
      </c>
      <c r="AK6912" t="s">
        <v>21826</v>
      </c>
      <c r="AL6912" t="s">
        <v>41696</v>
      </c>
      <c r="AM6912" t="s">
        <v>446</v>
      </c>
      <c r="AN6912" t="s">
        <v>80</v>
      </c>
      <c r="AO6912" t="s">
        <v>81</v>
      </c>
      <c r="AP6912" t="s">
        <v>40883</v>
      </c>
    </row>
    <row r="6913" spans="1:42" x14ac:dyDescent="0.35">
      <c r="A6913" s="2" t="s">
        <v>15402</v>
      </c>
      <c r="B6913" s="2" t="s">
        <v>15403</v>
      </c>
      <c r="C6913" s="2" t="s">
        <v>35895</v>
      </c>
      <c r="D6913" s="2" t="s">
        <v>62859</v>
      </c>
      <c r="E6913" s="2" t="s">
        <v>2594</v>
      </c>
      <c r="F6913" s="2" t="s">
        <v>35896</v>
      </c>
      <c r="G6913" s="2"/>
      <c r="L6913" t="s">
        <v>652</v>
      </c>
      <c r="M6913" t="s">
        <v>79</v>
      </c>
      <c r="N6913" t="s">
        <v>887</v>
      </c>
      <c r="T6913" s="2"/>
      <c r="U6913" s="2"/>
      <c r="V6913" t="s">
        <v>652</v>
      </c>
      <c r="W6913" s="2" t="s">
        <v>887</v>
      </c>
      <c r="X6913" s="2" t="s">
        <v>162</v>
      </c>
      <c r="Y6913" t="s">
        <v>14552</v>
      </c>
      <c r="AA6913" t="s">
        <v>14312</v>
      </c>
      <c r="AC6913" t="s">
        <v>77575</v>
      </c>
      <c r="AD6913" t="s">
        <v>77576</v>
      </c>
      <c r="AE6913" t="s">
        <v>35896</v>
      </c>
      <c r="AF6913" t="s">
        <v>77577</v>
      </c>
      <c r="AG6913" t="s">
        <v>77578</v>
      </c>
      <c r="AH6913" t="s">
        <v>8211</v>
      </c>
      <c r="AI6913" t="s">
        <v>77569</v>
      </c>
      <c r="AJ6913" t="s">
        <v>1153</v>
      </c>
      <c r="AK6913" t="s">
        <v>21826</v>
      </c>
      <c r="AL6913" t="s">
        <v>418</v>
      </c>
      <c r="AM6913" t="s">
        <v>446</v>
      </c>
      <c r="AN6913" t="s">
        <v>80</v>
      </c>
      <c r="AO6913" t="s">
        <v>45310</v>
      </c>
      <c r="AP6913" t="s">
        <v>40883</v>
      </c>
    </row>
    <row r="6914" spans="1:42" x14ac:dyDescent="0.35">
      <c r="A6914" s="2" t="s">
        <v>15402</v>
      </c>
      <c r="B6914" s="2" t="s">
        <v>15403</v>
      </c>
      <c r="C6914" s="2" t="s">
        <v>35897</v>
      </c>
      <c r="D6914" s="2" t="s">
        <v>77579</v>
      </c>
      <c r="E6914" s="2" t="s">
        <v>2594</v>
      </c>
      <c r="F6914" s="2" t="s">
        <v>35898</v>
      </c>
      <c r="G6914" s="2"/>
      <c r="H6914" s="2"/>
      <c r="I6914" s="2"/>
      <c r="J6914" s="2"/>
      <c r="K6914" s="2"/>
      <c r="L6914" s="2" t="s">
        <v>652</v>
      </c>
      <c r="M6914" s="2" t="s">
        <v>79</v>
      </c>
      <c r="N6914" s="2" t="s">
        <v>887</v>
      </c>
      <c r="O6914" s="2"/>
      <c r="P6914" s="2"/>
      <c r="Q6914" s="2"/>
      <c r="R6914" s="2"/>
      <c r="S6914" s="2"/>
      <c r="V6914" s="2" t="s">
        <v>652</v>
      </c>
      <c r="W6914" s="2" t="s">
        <v>887</v>
      </c>
      <c r="X6914" s="2" t="s">
        <v>162</v>
      </c>
      <c r="Y6914" t="s">
        <v>65129</v>
      </c>
      <c r="AA6914" t="s">
        <v>77580</v>
      </c>
      <c r="AC6914" t="s">
        <v>77581</v>
      </c>
      <c r="AE6914" t="s">
        <v>35898</v>
      </c>
      <c r="AF6914" t="s">
        <v>77582</v>
      </c>
      <c r="AG6914" t="s">
        <v>77583</v>
      </c>
      <c r="AH6914" t="s">
        <v>15406</v>
      </c>
      <c r="AI6914" t="s">
        <v>77584</v>
      </c>
      <c r="AJ6914" t="s">
        <v>1153</v>
      </c>
      <c r="AK6914" t="s">
        <v>21826</v>
      </c>
      <c r="AL6914" t="s">
        <v>418</v>
      </c>
      <c r="AM6914" t="s">
        <v>446</v>
      </c>
      <c r="AN6914" t="s">
        <v>80</v>
      </c>
      <c r="AO6914" t="s">
        <v>42949</v>
      </c>
      <c r="AP6914" t="s">
        <v>40883</v>
      </c>
    </row>
    <row r="6915" spans="1:42" x14ac:dyDescent="0.35">
      <c r="A6915" s="2" t="s">
        <v>15402</v>
      </c>
      <c r="B6915" s="2" t="s">
        <v>15403</v>
      </c>
      <c r="C6915" s="2" t="s">
        <v>35899</v>
      </c>
      <c r="D6915" s="2" t="s">
        <v>77585</v>
      </c>
      <c r="E6915" s="2" t="s">
        <v>2594</v>
      </c>
      <c r="F6915" s="2" t="s">
        <v>15404</v>
      </c>
      <c r="G6915" s="2"/>
      <c r="H6915" s="2"/>
      <c r="I6915" s="2"/>
      <c r="J6915" s="2"/>
      <c r="K6915" s="2"/>
      <c r="L6915" s="2" t="s">
        <v>652</v>
      </c>
      <c r="M6915" t="s">
        <v>79</v>
      </c>
      <c r="N6915" t="s">
        <v>887</v>
      </c>
      <c r="V6915" s="2" t="s">
        <v>652</v>
      </c>
      <c r="W6915" s="2" t="s">
        <v>887</v>
      </c>
      <c r="X6915" s="2" t="s">
        <v>275</v>
      </c>
      <c r="Y6915" t="s">
        <v>42081</v>
      </c>
      <c r="AA6915" t="s">
        <v>77586</v>
      </c>
      <c r="AC6915" t="s">
        <v>77587</v>
      </c>
      <c r="AD6915" t="s">
        <v>77588</v>
      </c>
      <c r="AG6915" t="s">
        <v>77589</v>
      </c>
      <c r="AH6915" t="s">
        <v>8211</v>
      </c>
      <c r="AI6915" t="s">
        <v>77569</v>
      </c>
      <c r="AJ6915" t="s">
        <v>1153</v>
      </c>
      <c r="AK6915" t="s">
        <v>21826</v>
      </c>
      <c r="AL6915" t="s">
        <v>418</v>
      </c>
      <c r="AM6915" t="s">
        <v>446</v>
      </c>
      <c r="AN6915" t="s">
        <v>80</v>
      </c>
      <c r="AO6915" t="s">
        <v>47278</v>
      </c>
      <c r="AP6915" t="s">
        <v>40883</v>
      </c>
    </row>
    <row r="6916" spans="1:42" x14ac:dyDescent="0.35">
      <c r="A6916" s="2" t="s">
        <v>15402</v>
      </c>
      <c r="B6916" s="2" t="s">
        <v>15403</v>
      </c>
      <c r="C6916" s="2" t="s">
        <v>35900</v>
      </c>
      <c r="D6916" s="2" t="s">
        <v>77590</v>
      </c>
      <c r="E6916" s="2" t="s">
        <v>2594</v>
      </c>
      <c r="F6916" s="2" t="s">
        <v>35901</v>
      </c>
      <c r="G6916" s="2"/>
      <c r="H6916" s="2"/>
      <c r="I6916" s="2"/>
      <c r="J6916" s="2"/>
      <c r="K6916" s="2"/>
      <c r="L6916" s="2" t="s">
        <v>652</v>
      </c>
      <c r="M6916" t="s">
        <v>79</v>
      </c>
      <c r="N6916" t="s">
        <v>887</v>
      </c>
      <c r="V6916" s="2" t="s">
        <v>652</v>
      </c>
      <c r="W6916" s="2" t="s">
        <v>887</v>
      </c>
      <c r="X6916" s="2" t="s">
        <v>162</v>
      </c>
      <c r="Y6916" t="s">
        <v>3778</v>
      </c>
      <c r="AA6916" t="s">
        <v>5839</v>
      </c>
      <c r="AC6916" t="s">
        <v>77591</v>
      </c>
      <c r="AD6916" t="s">
        <v>77592</v>
      </c>
      <c r="AE6916" t="s">
        <v>77593</v>
      </c>
      <c r="AF6916" t="s">
        <v>77594</v>
      </c>
      <c r="AG6916" t="s">
        <v>77595</v>
      </c>
      <c r="AH6916" t="s">
        <v>8211</v>
      </c>
      <c r="AI6916" t="s">
        <v>77569</v>
      </c>
      <c r="AJ6916" t="s">
        <v>1153</v>
      </c>
      <c r="AK6916" t="s">
        <v>21826</v>
      </c>
      <c r="AL6916" t="s">
        <v>418</v>
      </c>
      <c r="AM6916" t="s">
        <v>446</v>
      </c>
      <c r="AN6916" t="s">
        <v>80</v>
      </c>
      <c r="AO6916" t="s">
        <v>43602</v>
      </c>
      <c r="AP6916" t="s">
        <v>40883</v>
      </c>
    </row>
    <row r="6917" spans="1:42" x14ac:dyDescent="0.35">
      <c r="A6917" s="2" t="s">
        <v>15402</v>
      </c>
      <c r="B6917" s="2" t="s">
        <v>15403</v>
      </c>
      <c r="C6917" s="2" t="s">
        <v>35902</v>
      </c>
      <c r="D6917" s="2" t="s">
        <v>55963</v>
      </c>
      <c r="E6917" s="2" t="s">
        <v>2594</v>
      </c>
      <c r="F6917" s="2" t="s">
        <v>35903</v>
      </c>
      <c r="G6917" s="2" t="s">
        <v>3057</v>
      </c>
      <c r="H6917" s="2" t="s">
        <v>417</v>
      </c>
      <c r="I6917" s="2" t="s">
        <v>2953</v>
      </c>
      <c r="J6917" s="2" t="s">
        <v>2338</v>
      </c>
      <c r="K6917" s="2" t="s">
        <v>3567</v>
      </c>
      <c r="L6917" s="2"/>
      <c r="S6917" t="s">
        <v>82</v>
      </c>
      <c r="T6917" t="s">
        <v>5</v>
      </c>
      <c r="U6917" t="s">
        <v>886</v>
      </c>
      <c r="V6917" s="2" t="s">
        <v>82</v>
      </c>
      <c r="W6917" s="2" t="s">
        <v>3567</v>
      </c>
      <c r="X6917" s="2"/>
      <c r="Y6917" t="s">
        <v>5688</v>
      </c>
      <c r="AA6917" t="s">
        <v>77596</v>
      </c>
      <c r="AC6917" t="s">
        <v>77597</v>
      </c>
      <c r="AD6917" t="s">
        <v>77598</v>
      </c>
      <c r="AE6917" t="s">
        <v>35903</v>
      </c>
      <c r="AF6917" t="s">
        <v>77599</v>
      </c>
      <c r="AG6917" t="s">
        <v>77600</v>
      </c>
      <c r="AH6917" t="s">
        <v>8211</v>
      </c>
      <c r="AI6917" t="s">
        <v>77601</v>
      </c>
      <c r="AJ6917" t="s">
        <v>1153</v>
      </c>
      <c r="AK6917" t="s">
        <v>21826</v>
      </c>
      <c r="AL6917" t="s">
        <v>418</v>
      </c>
      <c r="AM6917" t="s">
        <v>446</v>
      </c>
      <c r="AN6917" t="s">
        <v>80</v>
      </c>
      <c r="AO6917" t="s">
        <v>46458</v>
      </c>
      <c r="AP6917" t="s">
        <v>40883</v>
      </c>
    </row>
    <row r="6918" spans="1:42" x14ac:dyDescent="0.35">
      <c r="A6918" s="2" t="s">
        <v>15402</v>
      </c>
      <c r="B6918" s="2" t="s">
        <v>15403</v>
      </c>
      <c r="C6918" s="2" t="s">
        <v>35904</v>
      </c>
      <c r="D6918" s="2" t="s">
        <v>77602</v>
      </c>
      <c r="E6918" s="2" t="s">
        <v>2594</v>
      </c>
      <c r="F6918" s="2" t="s">
        <v>35905</v>
      </c>
      <c r="G6918" s="2" t="s">
        <v>3057</v>
      </c>
      <c r="H6918" t="s">
        <v>417</v>
      </c>
      <c r="I6918" t="s">
        <v>2953</v>
      </c>
      <c r="J6918" t="s">
        <v>2338</v>
      </c>
      <c r="K6918" t="s">
        <v>3567</v>
      </c>
      <c r="S6918" t="s">
        <v>82</v>
      </c>
      <c r="T6918" t="s">
        <v>5</v>
      </c>
      <c r="U6918" t="s">
        <v>886</v>
      </c>
      <c r="V6918" t="s">
        <v>82</v>
      </c>
      <c r="W6918" t="s">
        <v>3567</v>
      </c>
      <c r="X6918" t="s">
        <v>275</v>
      </c>
      <c r="Y6918" t="s">
        <v>911</v>
      </c>
      <c r="AA6918" t="s">
        <v>77603</v>
      </c>
      <c r="AC6918" t="s">
        <v>77604</v>
      </c>
      <c r="AD6918" t="s">
        <v>77605</v>
      </c>
      <c r="AE6918" t="s">
        <v>77606</v>
      </c>
      <c r="AF6918" t="s">
        <v>77607</v>
      </c>
      <c r="AG6918" t="s">
        <v>77608</v>
      </c>
      <c r="AH6918" t="s">
        <v>15406</v>
      </c>
      <c r="AI6918" t="s">
        <v>77609</v>
      </c>
      <c r="AJ6918" t="s">
        <v>1153</v>
      </c>
      <c r="AK6918" t="s">
        <v>21826</v>
      </c>
      <c r="AL6918" t="s">
        <v>418</v>
      </c>
      <c r="AM6918" t="s">
        <v>446</v>
      </c>
      <c r="AN6918" t="s">
        <v>80</v>
      </c>
      <c r="AO6918" t="s">
        <v>47468</v>
      </c>
      <c r="AP6918" t="s">
        <v>40883</v>
      </c>
    </row>
    <row r="6919" spans="1:42" x14ac:dyDescent="0.35">
      <c r="A6919" s="2" t="s">
        <v>15402</v>
      </c>
      <c r="B6919" s="2" t="s">
        <v>15403</v>
      </c>
      <c r="C6919" s="2" t="s">
        <v>35906</v>
      </c>
      <c r="D6919" s="2" t="s">
        <v>77610</v>
      </c>
      <c r="E6919" s="2" t="s">
        <v>2594</v>
      </c>
      <c r="F6919" s="2" t="s">
        <v>35907</v>
      </c>
      <c r="G6919" s="2" t="s">
        <v>3057</v>
      </c>
      <c r="H6919" t="s">
        <v>417</v>
      </c>
      <c r="I6919" t="s">
        <v>2953</v>
      </c>
      <c r="J6919" t="s">
        <v>2338</v>
      </c>
      <c r="K6919" t="s">
        <v>3567</v>
      </c>
      <c r="P6919" s="2"/>
      <c r="Q6919" s="2"/>
      <c r="R6919" s="2"/>
      <c r="S6919" s="2" t="s">
        <v>82</v>
      </c>
      <c r="T6919" t="s">
        <v>5</v>
      </c>
      <c r="U6919" t="s">
        <v>886</v>
      </c>
      <c r="V6919" t="s">
        <v>82</v>
      </c>
      <c r="W6919" s="2" t="s">
        <v>3567</v>
      </c>
      <c r="X6919" s="2" t="s">
        <v>275</v>
      </c>
      <c r="Y6919" t="s">
        <v>2280</v>
      </c>
      <c r="AA6919" t="s">
        <v>9420</v>
      </c>
      <c r="AC6919" t="s">
        <v>77611</v>
      </c>
      <c r="AD6919" t="s">
        <v>77612</v>
      </c>
      <c r="AE6919" t="s">
        <v>35907</v>
      </c>
      <c r="AF6919" t="s">
        <v>77613</v>
      </c>
      <c r="AG6919" t="s">
        <v>77614</v>
      </c>
      <c r="AH6919" t="s">
        <v>8211</v>
      </c>
      <c r="AI6919" t="s">
        <v>77615</v>
      </c>
      <c r="AJ6919" t="s">
        <v>1153</v>
      </c>
      <c r="AK6919" t="s">
        <v>21826</v>
      </c>
      <c r="AL6919" t="s">
        <v>418</v>
      </c>
      <c r="AM6919" t="s">
        <v>446</v>
      </c>
      <c r="AN6919" t="s">
        <v>80</v>
      </c>
      <c r="AO6919" t="s">
        <v>46097</v>
      </c>
      <c r="AP6919" t="s">
        <v>40883</v>
      </c>
    </row>
    <row r="6920" spans="1:42" x14ac:dyDescent="0.35">
      <c r="A6920" s="2" t="s">
        <v>15402</v>
      </c>
      <c r="B6920" s="2" t="s">
        <v>15403</v>
      </c>
      <c r="C6920" s="2" t="s">
        <v>35908</v>
      </c>
      <c r="D6920" s="2" t="s">
        <v>77616</v>
      </c>
      <c r="E6920" s="2" t="s">
        <v>2594</v>
      </c>
      <c r="F6920" s="2" t="s">
        <v>35909</v>
      </c>
      <c r="G6920" s="2" t="s">
        <v>3057</v>
      </c>
      <c r="H6920" t="s">
        <v>417</v>
      </c>
      <c r="I6920" t="s">
        <v>2953</v>
      </c>
      <c r="J6920" t="s">
        <v>2338</v>
      </c>
      <c r="K6920" s="2" t="s">
        <v>3567</v>
      </c>
      <c r="L6920" s="2"/>
      <c r="M6920" s="2"/>
      <c r="N6920" s="2"/>
      <c r="O6920" s="2"/>
      <c r="S6920" t="s">
        <v>82</v>
      </c>
      <c r="T6920" t="s">
        <v>5</v>
      </c>
      <c r="U6920" t="s">
        <v>886</v>
      </c>
      <c r="V6920" t="s">
        <v>82</v>
      </c>
      <c r="W6920" s="2" t="s">
        <v>3567</v>
      </c>
      <c r="X6920" s="2" t="s">
        <v>275</v>
      </c>
      <c r="Y6920" t="s">
        <v>4188</v>
      </c>
      <c r="AA6920" t="s">
        <v>77617</v>
      </c>
      <c r="AC6920" t="s">
        <v>77618</v>
      </c>
      <c r="AD6920" t="s">
        <v>77619</v>
      </c>
      <c r="AE6920" t="s">
        <v>35909</v>
      </c>
      <c r="AF6920" t="s">
        <v>77620</v>
      </c>
      <c r="AG6920" t="s">
        <v>77621</v>
      </c>
      <c r="AH6920" t="s">
        <v>67503</v>
      </c>
      <c r="AI6920" t="s">
        <v>67524</v>
      </c>
      <c r="AJ6920" t="s">
        <v>1153</v>
      </c>
      <c r="AK6920" t="s">
        <v>21826</v>
      </c>
      <c r="AL6920" t="s">
        <v>418</v>
      </c>
      <c r="AM6920" t="s">
        <v>446</v>
      </c>
      <c r="AN6920" t="s">
        <v>80</v>
      </c>
      <c r="AO6920" t="s">
        <v>44212</v>
      </c>
      <c r="AP6920" t="s">
        <v>40883</v>
      </c>
    </row>
    <row r="6921" spans="1:42" x14ac:dyDescent="0.35">
      <c r="A6921" s="2" t="s">
        <v>15402</v>
      </c>
      <c r="B6921" s="2" t="s">
        <v>15403</v>
      </c>
      <c r="C6921" s="2" t="s">
        <v>35910</v>
      </c>
      <c r="D6921" s="2" t="s">
        <v>56508</v>
      </c>
      <c r="E6921" s="2" t="s">
        <v>2594</v>
      </c>
      <c r="F6921" s="2" t="s">
        <v>35911</v>
      </c>
      <c r="G6921" s="2" t="s">
        <v>3057</v>
      </c>
      <c r="H6921" s="2" t="s">
        <v>417</v>
      </c>
      <c r="I6921" s="2" t="s">
        <v>2953</v>
      </c>
      <c r="J6921" s="2" t="s">
        <v>2338</v>
      </c>
      <c r="K6921" t="s">
        <v>3567</v>
      </c>
      <c r="S6921" t="s">
        <v>82</v>
      </c>
      <c r="T6921" s="2" t="s">
        <v>5</v>
      </c>
      <c r="U6921" s="2" t="s">
        <v>886</v>
      </c>
      <c r="V6921" s="2" t="s">
        <v>82</v>
      </c>
      <c r="W6921" s="2" t="s">
        <v>3567</v>
      </c>
      <c r="X6921" s="2" t="s">
        <v>103</v>
      </c>
      <c r="Y6921" t="s">
        <v>1827</v>
      </c>
      <c r="AA6921" t="s">
        <v>918</v>
      </c>
      <c r="AC6921" t="s">
        <v>77622</v>
      </c>
      <c r="AD6921" t="s">
        <v>77623</v>
      </c>
      <c r="AE6921" t="s">
        <v>35911</v>
      </c>
      <c r="AF6921" t="s">
        <v>77624</v>
      </c>
      <c r="AG6921" t="s">
        <v>77625</v>
      </c>
      <c r="AH6921" t="s">
        <v>8211</v>
      </c>
      <c r="AI6921" t="s">
        <v>77569</v>
      </c>
      <c r="AJ6921" t="s">
        <v>1153</v>
      </c>
      <c r="AK6921" t="s">
        <v>21826</v>
      </c>
      <c r="AL6921" t="s">
        <v>418</v>
      </c>
      <c r="AM6921" t="s">
        <v>446</v>
      </c>
      <c r="AN6921" t="s">
        <v>80</v>
      </c>
      <c r="AO6921" t="s">
        <v>43531</v>
      </c>
      <c r="AP6921" t="s">
        <v>40883</v>
      </c>
    </row>
    <row r="6922" spans="1:42" x14ac:dyDescent="0.35">
      <c r="A6922" s="2" t="s">
        <v>15402</v>
      </c>
      <c r="B6922" s="2" t="s">
        <v>15403</v>
      </c>
      <c r="C6922" s="2" t="s">
        <v>35912</v>
      </c>
      <c r="D6922" s="2" t="s">
        <v>77626</v>
      </c>
      <c r="E6922" s="2" t="s">
        <v>2594</v>
      </c>
      <c r="F6922" s="2" t="s">
        <v>35913</v>
      </c>
      <c r="G6922" s="2" t="s">
        <v>3057</v>
      </c>
      <c r="H6922" t="s">
        <v>417</v>
      </c>
      <c r="I6922" t="s">
        <v>2953</v>
      </c>
      <c r="J6922" t="s">
        <v>2338</v>
      </c>
      <c r="K6922" t="s">
        <v>3567</v>
      </c>
      <c r="S6922" t="s">
        <v>82</v>
      </c>
      <c r="T6922" t="s">
        <v>5</v>
      </c>
      <c r="U6922" t="s">
        <v>886</v>
      </c>
      <c r="V6922" t="s">
        <v>82</v>
      </c>
      <c r="W6922" t="s">
        <v>3567</v>
      </c>
      <c r="Y6922" t="s">
        <v>77627</v>
      </c>
      <c r="AA6922" t="s">
        <v>77628</v>
      </c>
      <c r="AC6922" t="s">
        <v>77629</v>
      </c>
      <c r="AD6922" t="s">
        <v>77630</v>
      </c>
      <c r="AE6922" t="s">
        <v>35913</v>
      </c>
      <c r="AF6922" t="s">
        <v>77631</v>
      </c>
      <c r="AG6922" t="s">
        <v>77632</v>
      </c>
      <c r="AH6922" t="s">
        <v>8211</v>
      </c>
      <c r="AI6922" t="s">
        <v>77569</v>
      </c>
      <c r="AJ6922" t="s">
        <v>1153</v>
      </c>
      <c r="AK6922" t="s">
        <v>21826</v>
      </c>
      <c r="AL6922" t="s">
        <v>418</v>
      </c>
      <c r="AM6922" t="s">
        <v>446</v>
      </c>
      <c r="AN6922" t="s">
        <v>80</v>
      </c>
      <c r="AO6922" t="s">
        <v>43081</v>
      </c>
      <c r="AP6922" t="s">
        <v>40883</v>
      </c>
    </row>
    <row r="6923" spans="1:42" x14ac:dyDescent="0.35">
      <c r="A6923" s="2" t="s">
        <v>15402</v>
      </c>
      <c r="B6923" s="2" t="s">
        <v>15403</v>
      </c>
      <c r="C6923" s="2" t="s">
        <v>35914</v>
      </c>
      <c r="D6923" s="2" t="s">
        <v>77633</v>
      </c>
      <c r="E6923" s="2" t="s">
        <v>2594</v>
      </c>
      <c r="F6923" s="2" t="s">
        <v>35915</v>
      </c>
      <c r="G6923" s="2" t="s">
        <v>3057</v>
      </c>
      <c r="H6923" s="2" t="s">
        <v>417</v>
      </c>
      <c r="I6923" s="2" t="s">
        <v>2953</v>
      </c>
      <c r="J6923" s="2" t="s">
        <v>2338</v>
      </c>
      <c r="K6923" s="2" t="s">
        <v>3567</v>
      </c>
      <c r="L6923" s="2"/>
      <c r="M6923" s="2"/>
      <c r="N6923" s="2"/>
      <c r="O6923" s="2"/>
      <c r="P6923" s="2"/>
      <c r="Q6923" s="2"/>
      <c r="R6923" s="2"/>
      <c r="S6923" s="2" t="s">
        <v>82</v>
      </c>
      <c r="T6923" t="s">
        <v>5</v>
      </c>
      <c r="U6923" t="s">
        <v>886</v>
      </c>
      <c r="V6923" s="2" t="s">
        <v>82</v>
      </c>
      <c r="W6923" s="2" t="s">
        <v>3567</v>
      </c>
      <c r="X6923" s="2" t="s">
        <v>103</v>
      </c>
      <c r="Y6923" t="s">
        <v>1028</v>
      </c>
      <c r="AA6923" t="s">
        <v>77634</v>
      </c>
      <c r="AC6923" t="s">
        <v>77635</v>
      </c>
      <c r="AD6923" t="s">
        <v>77636</v>
      </c>
      <c r="AE6923" t="s">
        <v>35915</v>
      </c>
      <c r="AF6923" t="s">
        <v>77637</v>
      </c>
      <c r="AG6923" t="s">
        <v>77638</v>
      </c>
      <c r="AH6923" t="s">
        <v>8211</v>
      </c>
      <c r="AI6923" t="s">
        <v>77569</v>
      </c>
      <c r="AJ6923" t="s">
        <v>1153</v>
      </c>
      <c r="AK6923" t="s">
        <v>21826</v>
      </c>
      <c r="AL6923" t="s">
        <v>418</v>
      </c>
      <c r="AM6923" t="s">
        <v>446</v>
      </c>
      <c r="AN6923" t="s">
        <v>80</v>
      </c>
      <c r="AO6923" t="s">
        <v>45261</v>
      </c>
      <c r="AP6923" t="s">
        <v>40883</v>
      </c>
    </row>
    <row r="6924" spans="1:42" x14ac:dyDescent="0.35">
      <c r="A6924" s="2" t="s">
        <v>15402</v>
      </c>
      <c r="B6924" s="2" t="s">
        <v>15403</v>
      </c>
      <c r="C6924" s="2" t="s">
        <v>35916</v>
      </c>
      <c r="D6924" s="2" t="s">
        <v>77639</v>
      </c>
      <c r="E6924" s="2" t="s">
        <v>2594</v>
      </c>
      <c r="F6924" s="2" t="s">
        <v>35917</v>
      </c>
      <c r="G6924" s="2" t="s">
        <v>3057</v>
      </c>
      <c r="H6924" s="2" t="s">
        <v>417</v>
      </c>
      <c r="I6924" s="2" t="s">
        <v>2953</v>
      </c>
      <c r="J6924" s="2" t="s">
        <v>2338</v>
      </c>
      <c r="K6924" s="2" t="s">
        <v>3567</v>
      </c>
      <c r="L6924" s="2"/>
      <c r="M6924" s="2"/>
      <c r="N6924" s="2"/>
      <c r="O6924" s="2"/>
      <c r="P6924" s="2"/>
      <c r="Q6924" s="2"/>
      <c r="R6924" s="2"/>
      <c r="S6924" s="2" t="s">
        <v>82</v>
      </c>
      <c r="T6924" t="s">
        <v>5</v>
      </c>
      <c r="U6924" t="s">
        <v>886</v>
      </c>
      <c r="V6924" t="s">
        <v>82</v>
      </c>
      <c r="W6924" s="2" t="s">
        <v>3567</v>
      </c>
      <c r="X6924" s="2"/>
      <c r="Y6924" t="s">
        <v>9308</v>
      </c>
      <c r="AA6924" t="s">
        <v>77640</v>
      </c>
      <c r="AC6924" t="s">
        <v>77641</v>
      </c>
      <c r="AE6924" t="s">
        <v>35917</v>
      </c>
      <c r="AF6924" t="s">
        <v>77642</v>
      </c>
      <c r="AG6924" t="s">
        <v>77643</v>
      </c>
      <c r="AH6924" t="s">
        <v>15406</v>
      </c>
      <c r="AI6924" t="s">
        <v>15407</v>
      </c>
      <c r="AJ6924" t="s">
        <v>1153</v>
      </c>
      <c r="AK6924" t="s">
        <v>21826</v>
      </c>
      <c r="AL6924" t="s">
        <v>418</v>
      </c>
      <c r="AM6924" t="s">
        <v>446</v>
      </c>
      <c r="AN6924" t="s">
        <v>80</v>
      </c>
      <c r="AO6924" t="s">
        <v>45268</v>
      </c>
      <c r="AP6924" t="s">
        <v>40883</v>
      </c>
    </row>
    <row r="6925" spans="1:42" x14ac:dyDescent="0.35">
      <c r="A6925" s="2" t="s">
        <v>15402</v>
      </c>
      <c r="B6925" s="2" t="s">
        <v>15403</v>
      </c>
      <c r="C6925" s="2" t="s">
        <v>35918</v>
      </c>
      <c r="D6925" s="2" t="s">
        <v>77644</v>
      </c>
      <c r="E6925" s="2" t="s">
        <v>2594</v>
      </c>
      <c r="F6925" s="2" t="s">
        <v>35919</v>
      </c>
      <c r="G6925" s="2" t="s">
        <v>3057</v>
      </c>
      <c r="H6925" t="s">
        <v>417</v>
      </c>
      <c r="I6925" t="s">
        <v>2953</v>
      </c>
      <c r="J6925" t="s">
        <v>2338</v>
      </c>
      <c r="K6925" t="s">
        <v>3567</v>
      </c>
      <c r="S6925" t="s">
        <v>82</v>
      </c>
      <c r="T6925" t="s">
        <v>5</v>
      </c>
      <c r="U6925" t="s">
        <v>886</v>
      </c>
      <c r="V6925" t="s">
        <v>82</v>
      </c>
      <c r="W6925" t="s">
        <v>3567</v>
      </c>
      <c r="X6925" t="s">
        <v>275</v>
      </c>
      <c r="Y6925" t="s">
        <v>5688</v>
      </c>
      <c r="AA6925" t="s">
        <v>16917</v>
      </c>
      <c r="AC6925" t="s">
        <v>77645</v>
      </c>
      <c r="AD6925" t="s">
        <v>77646</v>
      </c>
      <c r="AE6925" t="s">
        <v>35919</v>
      </c>
      <c r="AF6925" t="s">
        <v>77647</v>
      </c>
      <c r="AG6925" t="s">
        <v>77648</v>
      </c>
      <c r="AH6925" t="s">
        <v>15406</v>
      </c>
      <c r="AI6925" t="s">
        <v>15407</v>
      </c>
      <c r="AJ6925" t="s">
        <v>1153</v>
      </c>
      <c r="AK6925" t="s">
        <v>21826</v>
      </c>
      <c r="AL6925" t="s">
        <v>418</v>
      </c>
      <c r="AM6925" t="s">
        <v>446</v>
      </c>
      <c r="AN6925" t="s">
        <v>80</v>
      </c>
      <c r="AO6925" t="s">
        <v>55291</v>
      </c>
      <c r="AP6925" t="s">
        <v>40883</v>
      </c>
    </row>
    <row r="6926" spans="1:42" x14ac:dyDescent="0.35">
      <c r="A6926" s="2" t="s">
        <v>15402</v>
      </c>
      <c r="B6926" s="2" t="s">
        <v>15403</v>
      </c>
      <c r="C6926" s="2" t="s">
        <v>35920</v>
      </c>
      <c r="D6926" s="2" t="s">
        <v>77649</v>
      </c>
      <c r="E6926" s="2" t="s">
        <v>2594</v>
      </c>
      <c r="F6926" s="2" t="s">
        <v>15404</v>
      </c>
      <c r="G6926" s="2" t="s">
        <v>3057</v>
      </c>
      <c r="H6926" t="s">
        <v>417</v>
      </c>
      <c r="I6926" t="s">
        <v>2953</v>
      </c>
      <c r="J6926" t="s">
        <v>2338</v>
      </c>
      <c r="K6926" t="s">
        <v>3567</v>
      </c>
      <c r="P6926" s="2"/>
      <c r="Q6926" s="2"/>
      <c r="R6926" s="2"/>
      <c r="S6926" s="2"/>
      <c r="T6926" t="s">
        <v>5</v>
      </c>
      <c r="U6926" t="s">
        <v>886</v>
      </c>
      <c r="V6926" t="s">
        <v>5</v>
      </c>
      <c r="W6926" s="2" t="s">
        <v>3567</v>
      </c>
      <c r="X6926" s="2"/>
      <c r="Y6926" t="s">
        <v>16135</v>
      </c>
      <c r="AA6926" t="s">
        <v>6143</v>
      </c>
      <c r="AC6926" t="s">
        <v>77650</v>
      </c>
      <c r="AD6926" t="s">
        <v>77651</v>
      </c>
      <c r="AE6926" t="s">
        <v>77652</v>
      </c>
      <c r="AG6926" t="s">
        <v>77653</v>
      </c>
      <c r="AH6926" t="s">
        <v>15406</v>
      </c>
      <c r="AI6926" t="s">
        <v>15407</v>
      </c>
      <c r="AJ6926" t="s">
        <v>1153</v>
      </c>
      <c r="AK6926" t="s">
        <v>21826</v>
      </c>
      <c r="AL6926" t="s">
        <v>418</v>
      </c>
      <c r="AM6926" t="s">
        <v>446</v>
      </c>
      <c r="AN6926" t="s">
        <v>80</v>
      </c>
      <c r="AO6926" t="s">
        <v>45487</v>
      </c>
      <c r="AP6926" t="s">
        <v>40883</v>
      </c>
    </row>
    <row r="6927" spans="1:42" x14ac:dyDescent="0.35">
      <c r="A6927" s="2" t="s">
        <v>15402</v>
      </c>
      <c r="B6927" s="2" t="s">
        <v>15403</v>
      </c>
      <c r="C6927" s="2" t="s">
        <v>35921</v>
      </c>
      <c r="D6927" s="2" t="s">
        <v>77654</v>
      </c>
      <c r="E6927" s="2" t="s">
        <v>2594</v>
      </c>
      <c r="F6927" s="2" t="s">
        <v>15404</v>
      </c>
      <c r="G6927" s="2" t="s">
        <v>3057</v>
      </c>
      <c r="H6927" t="s">
        <v>417</v>
      </c>
      <c r="I6927" t="s">
        <v>2953</v>
      </c>
      <c r="J6927" t="s">
        <v>2338</v>
      </c>
      <c r="K6927" t="s">
        <v>3567</v>
      </c>
      <c r="P6927" s="2"/>
      <c r="Q6927" s="2"/>
      <c r="R6927" s="2"/>
      <c r="S6927" s="2"/>
      <c r="T6927" t="s">
        <v>5</v>
      </c>
      <c r="U6927" t="s">
        <v>886</v>
      </c>
      <c r="V6927" t="s">
        <v>5</v>
      </c>
      <c r="W6927" s="2" t="s">
        <v>3567</v>
      </c>
      <c r="X6927" s="2" t="s">
        <v>275</v>
      </c>
      <c r="Y6927" t="s">
        <v>21326</v>
      </c>
      <c r="AA6927" t="s">
        <v>1810</v>
      </c>
      <c r="AC6927" t="s">
        <v>77655</v>
      </c>
      <c r="AD6927" t="s">
        <v>77656</v>
      </c>
      <c r="AE6927" t="s">
        <v>35919</v>
      </c>
      <c r="AG6927" t="s">
        <v>77657</v>
      </c>
      <c r="AH6927" t="s">
        <v>8211</v>
      </c>
      <c r="AI6927" t="s">
        <v>77569</v>
      </c>
      <c r="AJ6927" t="s">
        <v>1153</v>
      </c>
      <c r="AK6927" t="s">
        <v>21826</v>
      </c>
      <c r="AL6927" t="s">
        <v>418</v>
      </c>
      <c r="AM6927" t="s">
        <v>446</v>
      </c>
      <c r="AN6927" t="s">
        <v>80</v>
      </c>
      <c r="AO6927" t="s">
        <v>56639</v>
      </c>
      <c r="AP6927" t="s">
        <v>40883</v>
      </c>
    </row>
    <row r="6928" spans="1:42" x14ac:dyDescent="0.35">
      <c r="A6928" s="2" t="s">
        <v>15425</v>
      </c>
      <c r="B6928" s="2" t="s">
        <v>15426</v>
      </c>
      <c r="C6928" s="2" t="s">
        <v>35922</v>
      </c>
      <c r="D6928" s="2" t="s">
        <v>77658</v>
      </c>
      <c r="E6928" s="2" t="s">
        <v>2594</v>
      </c>
      <c r="F6928" s="2" t="s">
        <v>35923</v>
      </c>
      <c r="G6928" s="2"/>
      <c r="M6928" s="2"/>
      <c r="N6928" s="2"/>
      <c r="O6928" s="2" t="s">
        <v>445</v>
      </c>
      <c r="P6928" t="s">
        <v>3903</v>
      </c>
      <c r="Q6928" t="s">
        <v>4465</v>
      </c>
      <c r="R6928" t="s">
        <v>83</v>
      </c>
      <c r="V6928" t="s">
        <v>445</v>
      </c>
      <c r="W6928" s="2" t="s">
        <v>83</v>
      </c>
      <c r="X6928" s="2"/>
      <c r="Y6928" t="s">
        <v>21524</v>
      </c>
      <c r="AA6928" t="s">
        <v>77659</v>
      </c>
      <c r="AC6928" t="s">
        <v>77660</v>
      </c>
      <c r="AD6928" t="s">
        <v>77661</v>
      </c>
      <c r="AE6928" t="s">
        <v>35923</v>
      </c>
      <c r="AF6928" t="s">
        <v>77662</v>
      </c>
      <c r="AG6928" t="s">
        <v>77663</v>
      </c>
      <c r="AH6928" t="s">
        <v>15431</v>
      </c>
      <c r="AI6928" t="s">
        <v>15446</v>
      </c>
      <c r="AJ6928" t="s">
        <v>1153</v>
      </c>
      <c r="AK6928" t="s">
        <v>21826</v>
      </c>
      <c r="AL6928" t="s">
        <v>418</v>
      </c>
      <c r="AM6928" t="s">
        <v>446</v>
      </c>
      <c r="AN6928" t="s">
        <v>80</v>
      </c>
      <c r="AO6928" t="s">
        <v>77664</v>
      </c>
      <c r="AP6928" t="s">
        <v>40883</v>
      </c>
    </row>
    <row r="6929" spans="1:42" x14ac:dyDescent="0.35">
      <c r="A6929" s="2" t="s">
        <v>15425</v>
      </c>
      <c r="B6929" s="2" t="s">
        <v>15426</v>
      </c>
      <c r="C6929" s="2" t="s">
        <v>35924</v>
      </c>
      <c r="D6929" s="2" t="s">
        <v>35925</v>
      </c>
      <c r="E6929" s="2" t="s">
        <v>2594</v>
      </c>
      <c r="F6929" s="2" t="s">
        <v>35926</v>
      </c>
      <c r="G6929" s="2"/>
      <c r="L6929" t="s">
        <v>652</v>
      </c>
      <c r="M6929" s="2" t="s">
        <v>79</v>
      </c>
      <c r="N6929" s="2" t="s">
        <v>887</v>
      </c>
      <c r="O6929" s="2" t="s">
        <v>445</v>
      </c>
      <c r="P6929" t="s">
        <v>3903</v>
      </c>
      <c r="Q6929" t="s">
        <v>4465</v>
      </c>
      <c r="R6929" t="s">
        <v>83</v>
      </c>
      <c r="V6929" t="s">
        <v>652</v>
      </c>
      <c r="W6929" s="2" t="s">
        <v>83</v>
      </c>
      <c r="X6929" s="2"/>
      <c r="Y6929" t="s">
        <v>4869</v>
      </c>
      <c r="AA6929" t="s">
        <v>41718</v>
      </c>
      <c r="AC6929" t="s">
        <v>77665</v>
      </c>
      <c r="AD6929" t="s">
        <v>77666</v>
      </c>
      <c r="AE6929" t="s">
        <v>35926</v>
      </c>
      <c r="AF6929" t="s">
        <v>77667</v>
      </c>
      <c r="AG6929" t="s">
        <v>77668</v>
      </c>
      <c r="AH6929" t="s">
        <v>15431</v>
      </c>
      <c r="AI6929" t="s">
        <v>15446</v>
      </c>
      <c r="AJ6929" t="s">
        <v>1153</v>
      </c>
      <c r="AK6929" t="s">
        <v>21826</v>
      </c>
      <c r="AL6929" t="s">
        <v>418</v>
      </c>
      <c r="AM6929" t="s">
        <v>996</v>
      </c>
      <c r="AN6929" t="s">
        <v>41527</v>
      </c>
      <c r="AO6929" t="s">
        <v>58378</v>
      </c>
      <c r="AP6929" t="s">
        <v>40883</v>
      </c>
    </row>
    <row r="6930" spans="1:42" x14ac:dyDescent="0.35">
      <c r="A6930" s="2" t="s">
        <v>15425</v>
      </c>
      <c r="B6930" s="2" t="s">
        <v>15426</v>
      </c>
      <c r="C6930" s="2" t="s">
        <v>35927</v>
      </c>
      <c r="D6930" s="2" t="s">
        <v>77669</v>
      </c>
      <c r="E6930" t="s">
        <v>2594</v>
      </c>
      <c r="F6930" s="2" t="s">
        <v>35928</v>
      </c>
      <c r="G6930" s="2"/>
      <c r="M6930" s="2" t="s">
        <v>79</v>
      </c>
      <c r="N6930" s="2" t="s">
        <v>887</v>
      </c>
      <c r="O6930" s="2"/>
      <c r="V6930" t="s">
        <v>79</v>
      </c>
      <c r="W6930" s="2" t="s">
        <v>887</v>
      </c>
      <c r="X6930" s="2"/>
      <c r="Y6930" t="s">
        <v>4204</v>
      </c>
      <c r="AA6930" t="s">
        <v>56918</v>
      </c>
      <c r="AC6930" t="s">
        <v>77670</v>
      </c>
      <c r="AD6930" t="s">
        <v>77671</v>
      </c>
      <c r="AE6930" t="s">
        <v>35928</v>
      </c>
      <c r="AF6930" t="s">
        <v>77672</v>
      </c>
      <c r="AG6930" t="s">
        <v>6840</v>
      </c>
      <c r="AH6930" t="s">
        <v>15431</v>
      </c>
      <c r="AI6930" t="s">
        <v>15446</v>
      </c>
      <c r="AJ6930" t="s">
        <v>1153</v>
      </c>
      <c r="AK6930" t="s">
        <v>21826</v>
      </c>
      <c r="AL6930" t="s">
        <v>418</v>
      </c>
      <c r="AM6930" t="s">
        <v>446</v>
      </c>
      <c r="AN6930" t="s">
        <v>80</v>
      </c>
      <c r="AO6930" t="s">
        <v>45842</v>
      </c>
      <c r="AP6930" t="s">
        <v>40883</v>
      </c>
    </row>
    <row r="6931" spans="1:42" x14ac:dyDescent="0.35">
      <c r="A6931" s="2" t="s">
        <v>15425</v>
      </c>
      <c r="B6931" s="2" t="s">
        <v>15426</v>
      </c>
      <c r="C6931" s="2" t="s">
        <v>35929</v>
      </c>
      <c r="D6931" s="2" t="s">
        <v>77673</v>
      </c>
      <c r="E6931" s="2" t="s">
        <v>2594</v>
      </c>
      <c r="F6931" s="2" t="s">
        <v>35930</v>
      </c>
      <c r="G6931" s="2" t="s">
        <v>3057</v>
      </c>
      <c r="H6931" s="2" t="s">
        <v>417</v>
      </c>
      <c r="I6931" s="2" t="s">
        <v>2953</v>
      </c>
      <c r="J6931" s="2" t="s">
        <v>2338</v>
      </c>
      <c r="K6931" s="2"/>
      <c r="L6931" s="2"/>
      <c r="S6931" t="s">
        <v>82</v>
      </c>
      <c r="T6931" s="2" t="s">
        <v>5</v>
      </c>
      <c r="U6931" s="2" t="s">
        <v>886</v>
      </c>
      <c r="V6931" s="2" t="s">
        <v>82</v>
      </c>
      <c r="W6931" s="2" t="s">
        <v>2338</v>
      </c>
      <c r="X6931" s="2"/>
      <c r="Y6931" t="s">
        <v>6557</v>
      </c>
      <c r="AA6931" t="s">
        <v>57461</v>
      </c>
      <c r="AC6931" t="s">
        <v>77674</v>
      </c>
      <c r="AD6931" t="s">
        <v>77675</v>
      </c>
      <c r="AE6931" t="s">
        <v>35930</v>
      </c>
      <c r="AF6931" t="s">
        <v>77676</v>
      </c>
      <c r="AG6931" t="s">
        <v>3200</v>
      </c>
      <c r="AH6931" t="s">
        <v>77677</v>
      </c>
      <c r="AI6931" t="s">
        <v>77678</v>
      </c>
      <c r="AJ6931" t="s">
        <v>1153</v>
      </c>
      <c r="AK6931" t="s">
        <v>21826</v>
      </c>
      <c r="AL6931" t="s">
        <v>418</v>
      </c>
      <c r="AM6931" t="s">
        <v>446</v>
      </c>
      <c r="AN6931" t="s">
        <v>80</v>
      </c>
      <c r="AO6931" t="s">
        <v>42334</v>
      </c>
      <c r="AP6931" t="s">
        <v>40883</v>
      </c>
    </row>
    <row r="6932" spans="1:42" x14ac:dyDescent="0.35">
      <c r="A6932" s="2" t="s">
        <v>15425</v>
      </c>
      <c r="B6932" s="2" t="s">
        <v>15426</v>
      </c>
      <c r="C6932" s="2" t="s">
        <v>35931</v>
      </c>
      <c r="D6932" s="2" t="s">
        <v>48417</v>
      </c>
      <c r="E6932" s="2" t="s">
        <v>2594</v>
      </c>
      <c r="F6932" s="2" t="s">
        <v>35932</v>
      </c>
      <c r="G6932" s="2" t="s">
        <v>3057</v>
      </c>
      <c r="H6932" s="2" t="s">
        <v>417</v>
      </c>
      <c r="I6932" s="2" t="s">
        <v>2953</v>
      </c>
      <c r="J6932" s="2" t="s">
        <v>2338</v>
      </c>
      <c r="K6932" s="2"/>
      <c r="L6932" s="2"/>
      <c r="S6932" t="s">
        <v>82</v>
      </c>
      <c r="T6932" s="2" t="s">
        <v>5</v>
      </c>
      <c r="U6932" s="2" t="s">
        <v>886</v>
      </c>
      <c r="V6932" s="2" t="s">
        <v>82</v>
      </c>
      <c r="W6932" s="2" t="s">
        <v>2338</v>
      </c>
      <c r="X6932" s="2"/>
      <c r="Y6932" t="s">
        <v>2924</v>
      </c>
      <c r="AA6932" t="s">
        <v>77679</v>
      </c>
      <c r="AC6932" t="s">
        <v>77680</v>
      </c>
      <c r="AD6932" t="s">
        <v>77681</v>
      </c>
      <c r="AE6932" t="s">
        <v>35932</v>
      </c>
      <c r="AF6932" t="s">
        <v>77682</v>
      </c>
      <c r="AG6932" t="s">
        <v>77683</v>
      </c>
      <c r="AH6932" t="s">
        <v>15431</v>
      </c>
      <c r="AI6932" t="s">
        <v>15446</v>
      </c>
      <c r="AJ6932" t="s">
        <v>1153</v>
      </c>
      <c r="AK6932" t="s">
        <v>21826</v>
      </c>
      <c r="AL6932" t="s">
        <v>418</v>
      </c>
      <c r="AM6932" t="s">
        <v>446</v>
      </c>
      <c r="AN6932" t="s">
        <v>80</v>
      </c>
      <c r="AO6932" t="s">
        <v>46464</v>
      </c>
      <c r="AP6932" t="s">
        <v>40883</v>
      </c>
    </row>
    <row r="6933" spans="1:42" x14ac:dyDescent="0.35">
      <c r="A6933" s="2" t="s">
        <v>15425</v>
      </c>
      <c r="B6933" s="2" t="s">
        <v>15426</v>
      </c>
      <c r="C6933" s="2" t="s">
        <v>35933</v>
      </c>
      <c r="D6933" s="2" t="s">
        <v>44350</v>
      </c>
      <c r="E6933" s="2" t="s">
        <v>2594</v>
      </c>
      <c r="F6933" s="2" t="s">
        <v>35934</v>
      </c>
      <c r="G6933" s="2" t="s">
        <v>3057</v>
      </c>
      <c r="H6933" s="2" t="s">
        <v>417</v>
      </c>
      <c r="I6933" s="2" t="s">
        <v>2953</v>
      </c>
      <c r="J6933" s="2" t="s">
        <v>2338</v>
      </c>
      <c r="K6933" s="2"/>
      <c r="L6933" s="2"/>
      <c r="S6933" t="s">
        <v>82</v>
      </c>
      <c r="T6933" s="2"/>
      <c r="U6933" s="2" t="s">
        <v>886</v>
      </c>
      <c r="V6933" s="2" t="s">
        <v>82</v>
      </c>
      <c r="W6933" s="2" t="s">
        <v>2338</v>
      </c>
      <c r="X6933" s="2"/>
      <c r="Y6933" t="s">
        <v>431</v>
      </c>
      <c r="AA6933" t="s">
        <v>16754</v>
      </c>
      <c r="AC6933" t="s">
        <v>77684</v>
      </c>
      <c r="AD6933" t="s">
        <v>77685</v>
      </c>
      <c r="AE6933" t="s">
        <v>35934</v>
      </c>
      <c r="AF6933" t="s">
        <v>77686</v>
      </c>
      <c r="AG6933" t="s">
        <v>77687</v>
      </c>
      <c r="AH6933" t="s">
        <v>15431</v>
      </c>
      <c r="AI6933" t="s">
        <v>15446</v>
      </c>
      <c r="AJ6933" t="s">
        <v>1153</v>
      </c>
      <c r="AK6933" t="s">
        <v>21826</v>
      </c>
      <c r="AL6933" t="s">
        <v>418</v>
      </c>
      <c r="AM6933" t="s">
        <v>446</v>
      </c>
      <c r="AN6933" t="s">
        <v>80</v>
      </c>
      <c r="AO6933" t="s">
        <v>31457</v>
      </c>
      <c r="AP6933" t="s">
        <v>40883</v>
      </c>
    </row>
    <row r="6934" spans="1:42" x14ac:dyDescent="0.35">
      <c r="A6934" s="2" t="s">
        <v>15425</v>
      </c>
      <c r="B6934" s="2" t="s">
        <v>15426</v>
      </c>
      <c r="C6934" s="2" t="s">
        <v>35935</v>
      </c>
      <c r="D6934" s="2" t="s">
        <v>77688</v>
      </c>
      <c r="E6934" s="2" t="s">
        <v>2594</v>
      </c>
      <c r="F6934" s="2" t="s">
        <v>35936</v>
      </c>
      <c r="G6934" s="2" t="s">
        <v>3057</v>
      </c>
      <c r="H6934" s="2" t="s">
        <v>417</v>
      </c>
      <c r="I6934" s="2" t="s">
        <v>2953</v>
      </c>
      <c r="J6934" s="2" t="s">
        <v>2338</v>
      </c>
      <c r="K6934" s="2"/>
      <c r="L6934" s="2"/>
      <c r="S6934" t="s">
        <v>82</v>
      </c>
      <c r="T6934" s="2" t="s">
        <v>5</v>
      </c>
      <c r="U6934" s="2" t="s">
        <v>886</v>
      </c>
      <c r="V6934" s="2" t="s">
        <v>82</v>
      </c>
      <c r="W6934" s="2" t="s">
        <v>2338</v>
      </c>
      <c r="X6934" s="2"/>
      <c r="Y6934" t="s">
        <v>77689</v>
      </c>
      <c r="Z6934" t="s">
        <v>2108</v>
      </c>
      <c r="AA6934" t="s">
        <v>3857</v>
      </c>
      <c r="AC6934" t="s">
        <v>77690</v>
      </c>
      <c r="AD6934" t="s">
        <v>77691</v>
      </c>
      <c r="AE6934" t="s">
        <v>35936</v>
      </c>
      <c r="AF6934" t="s">
        <v>77692</v>
      </c>
      <c r="AG6934" t="s">
        <v>47053</v>
      </c>
      <c r="AH6934" t="s">
        <v>15431</v>
      </c>
      <c r="AI6934" t="s">
        <v>15446</v>
      </c>
      <c r="AJ6934" t="s">
        <v>1153</v>
      </c>
      <c r="AK6934" t="s">
        <v>21826</v>
      </c>
      <c r="AL6934" t="s">
        <v>418</v>
      </c>
      <c r="AM6934" t="s">
        <v>446</v>
      </c>
      <c r="AN6934" t="s">
        <v>80</v>
      </c>
      <c r="AO6934" t="s">
        <v>31441</v>
      </c>
      <c r="AP6934" t="s">
        <v>40883</v>
      </c>
    </row>
    <row r="6935" spans="1:42" x14ac:dyDescent="0.35">
      <c r="A6935" s="2" t="s">
        <v>15425</v>
      </c>
      <c r="B6935" s="2" t="s">
        <v>15426</v>
      </c>
      <c r="C6935" s="2" t="s">
        <v>35937</v>
      </c>
      <c r="D6935" s="2" t="s">
        <v>77693</v>
      </c>
      <c r="E6935" s="2" t="s">
        <v>2594</v>
      </c>
      <c r="F6935" s="2" t="s">
        <v>35938</v>
      </c>
      <c r="G6935" s="2" t="s">
        <v>3057</v>
      </c>
      <c r="H6935" s="2" t="s">
        <v>417</v>
      </c>
      <c r="I6935" s="2" t="s">
        <v>2953</v>
      </c>
      <c r="J6935" s="2" t="s">
        <v>2338</v>
      </c>
      <c r="K6935" s="2"/>
      <c r="L6935" s="2"/>
      <c r="S6935" t="s">
        <v>82</v>
      </c>
      <c r="T6935" s="2" t="s">
        <v>5</v>
      </c>
      <c r="U6935" s="2" t="s">
        <v>886</v>
      </c>
      <c r="V6935" s="2" t="s">
        <v>82</v>
      </c>
      <c r="W6935" s="2" t="s">
        <v>2338</v>
      </c>
      <c r="X6935" s="2"/>
      <c r="Y6935" t="s">
        <v>40921</v>
      </c>
      <c r="AA6935" t="s">
        <v>3482</v>
      </c>
      <c r="AC6935" t="s">
        <v>77694</v>
      </c>
      <c r="AD6935" t="s">
        <v>77695</v>
      </c>
      <c r="AE6935" t="s">
        <v>35938</v>
      </c>
      <c r="AF6935" t="s">
        <v>77696</v>
      </c>
      <c r="AG6935" t="s">
        <v>77697</v>
      </c>
      <c r="AH6935" t="s">
        <v>15431</v>
      </c>
      <c r="AI6935" t="s">
        <v>15446</v>
      </c>
      <c r="AJ6935" t="s">
        <v>1153</v>
      </c>
      <c r="AK6935" t="s">
        <v>21826</v>
      </c>
      <c r="AL6935" t="s">
        <v>418</v>
      </c>
      <c r="AM6935" t="s">
        <v>446</v>
      </c>
      <c r="AN6935" t="s">
        <v>80</v>
      </c>
      <c r="AO6935" t="s">
        <v>51215</v>
      </c>
      <c r="AP6935" t="s">
        <v>40883</v>
      </c>
    </row>
    <row r="6936" spans="1:42" x14ac:dyDescent="0.35">
      <c r="A6936" s="2" t="s">
        <v>15425</v>
      </c>
      <c r="B6936" s="2" t="s">
        <v>15426</v>
      </c>
      <c r="C6936" s="2" t="s">
        <v>35939</v>
      </c>
      <c r="D6936" s="2" t="s">
        <v>35940</v>
      </c>
      <c r="E6936" s="2" t="s">
        <v>2594</v>
      </c>
      <c r="F6936" s="2" t="s">
        <v>35941</v>
      </c>
      <c r="G6936" s="2"/>
      <c r="H6936" s="2"/>
      <c r="I6936" s="2"/>
      <c r="J6936" s="2"/>
      <c r="K6936" s="2" t="s">
        <v>3567</v>
      </c>
      <c r="L6936" s="2" t="s">
        <v>652</v>
      </c>
      <c r="T6936" s="2"/>
      <c r="U6936" s="2"/>
      <c r="V6936" s="2" t="s">
        <v>3567</v>
      </c>
      <c r="W6936" s="2" t="s">
        <v>652</v>
      </c>
      <c r="X6936" s="2"/>
      <c r="Y6936" t="s">
        <v>4091</v>
      </c>
      <c r="AA6936" t="s">
        <v>2373</v>
      </c>
      <c r="AC6936" t="s">
        <v>77698</v>
      </c>
      <c r="AD6936" t="s">
        <v>77699</v>
      </c>
      <c r="AG6936" t="s">
        <v>41812</v>
      </c>
      <c r="AH6936" t="s">
        <v>15431</v>
      </c>
      <c r="AI6936" t="s">
        <v>15446</v>
      </c>
      <c r="AJ6936" t="s">
        <v>1153</v>
      </c>
      <c r="AK6936" t="s">
        <v>21826</v>
      </c>
      <c r="AL6936" t="s">
        <v>418</v>
      </c>
      <c r="AM6936" t="s">
        <v>446</v>
      </c>
      <c r="AN6936" t="s">
        <v>80</v>
      </c>
      <c r="AO6936" t="s">
        <v>43442</v>
      </c>
      <c r="AP6936" t="s">
        <v>40883</v>
      </c>
    </row>
    <row r="6937" spans="1:42" x14ac:dyDescent="0.35">
      <c r="A6937" s="2" t="s">
        <v>15447</v>
      </c>
      <c r="B6937" s="2" t="s">
        <v>15448</v>
      </c>
      <c r="C6937" s="2" t="s">
        <v>35942</v>
      </c>
      <c r="D6937" s="2" t="s">
        <v>77700</v>
      </c>
      <c r="E6937" t="s">
        <v>2594</v>
      </c>
      <c r="F6937" s="2" t="s">
        <v>35943</v>
      </c>
      <c r="G6937" s="2"/>
      <c r="H6937" s="2"/>
      <c r="I6937" s="2"/>
      <c r="J6937" s="2"/>
      <c r="K6937" s="2"/>
      <c r="L6937" s="2"/>
      <c r="O6937" t="s">
        <v>445</v>
      </c>
      <c r="P6937" t="s">
        <v>3903</v>
      </c>
      <c r="Q6937" t="s">
        <v>4465</v>
      </c>
      <c r="R6937" t="s">
        <v>83</v>
      </c>
      <c r="U6937" s="2"/>
      <c r="V6937" s="2" t="s">
        <v>445</v>
      </c>
      <c r="W6937" s="2" t="s">
        <v>83</v>
      </c>
      <c r="X6937" s="2" t="s">
        <v>103</v>
      </c>
      <c r="Y6937" t="s">
        <v>933</v>
      </c>
      <c r="AA6937" t="s">
        <v>41248</v>
      </c>
      <c r="AC6937" t="s">
        <v>77701</v>
      </c>
      <c r="AD6937" t="s">
        <v>77702</v>
      </c>
      <c r="AE6937" t="s">
        <v>77703</v>
      </c>
      <c r="AF6937" t="s">
        <v>77704</v>
      </c>
      <c r="AG6937" t="s">
        <v>6297</v>
      </c>
      <c r="AH6937" t="s">
        <v>15450</v>
      </c>
      <c r="AI6937" t="s">
        <v>15451</v>
      </c>
      <c r="AJ6937" t="s">
        <v>1153</v>
      </c>
      <c r="AK6937" t="s">
        <v>21826</v>
      </c>
      <c r="AL6937" t="s">
        <v>418</v>
      </c>
      <c r="AM6937" t="s">
        <v>446</v>
      </c>
      <c r="AN6937" t="s">
        <v>80</v>
      </c>
      <c r="AO6937" t="s">
        <v>13357</v>
      </c>
      <c r="AP6937" t="s">
        <v>40883</v>
      </c>
    </row>
    <row r="6938" spans="1:42" x14ac:dyDescent="0.35">
      <c r="A6938" s="2" t="s">
        <v>15447</v>
      </c>
      <c r="B6938" s="2" t="s">
        <v>15448</v>
      </c>
      <c r="C6938" s="2" t="s">
        <v>35944</v>
      </c>
      <c r="D6938" s="2" t="s">
        <v>77705</v>
      </c>
      <c r="E6938" s="2" t="s">
        <v>2594</v>
      </c>
      <c r="F6938" s="2" t="s">
        <v>35945</v>
      </c>
      <c r="G6938" s="2"/>
      <c r="H6938" s="2"/>
      <c r="I6938" s="2"/>
      <c r="J6938" s="2"/>
      <c r="K6938" s="2" t="s">
        <v>3567</v>
      </c>
      <c r="L6938" s="2" t="s">
        <v>652</v>
      </c>
      <c r="M6938" s="2" t="s">
        <v>79</v>
      </c>
      <c r="N6938" s="2" t="s">
        <v>887</v>
      </c>
      <c r="O6938" s="2"/>
      <c r="P6938" s="2"/>
      <c r="Q6938" s="2"/>
      <c r="R6938" s="2"/>
      <c r="S6938" s="2"/>
      <c r="V6938" s="2" t="s">
        <v>3567</v>
      </c>
      <c r="W6938" s="2" t="s">
        <v>887</v>
      </c>
      <c r="X6938" s="2" t="s">
        <v>103</v>
      </c>
      <c r="Y6938" t="s">
        <v>6034</v>
      </c>
      <c r="AA6938" t="s">
        <v>77706</v>
      </c>
      <c r="AC6938" t="s">
        <v>77707</v>
      </c>
      <c r="AD6938" t="s">
        <v>77708</v>
      </c>
      <c r="AE6938" t="s">
        <v>35945</v>
      </c>
      <c r="AF6938" t="s">
        <v>77709</v>
      </c>
      <c r="AG6938" t="s">
        <v>6297</v>
      </c>
      <c r="AH6938" t="s">
        <v>15450</v>
      </c>
      <c r="AI6938" t="s">
        <v>15451</v>
      </c>
      <c r="AJ6938" t="s">
        <v>1153</v>
      </c>
      <c r="AK6938" t="s">
        <v>21826</v>
      </c>
      <c r="AL6938" t="s">
        <v>418</v>
      </c>
      <c r="AM6938" t="s">
        <v>446</v>
      </c>
      <c r="AN6938" t="s">
        <v>80</v>
      </c>
      <c r="AO6938" t="s">
        <v>15859</v>
      </c>
      <c r="AP6938" t="s">
        <v>40883</v>
      </c>
    </row>
    <row r="6939" spans="1:42" x14ac:dyDescent="0.35">
      <c r="A6939" s="2" t="s">
        <v>15447</v>
      </c>
      <c r="B6939" s="2" t="s">
        <v>15448</v>
      </c>
      <c r="C6939" s="2" t="s">
        <v>35946</v>
      </c>
      <c r="D6939" s="2" t="s">
        <v>77710</v>
      </c>
      <c r="E6939" s="2" t="s">
        <v>2594</v>
      </c>
      <c r="F6939" s="2" t="s">
        <v>35947</v>
      </c>
      <c r="G6939" s="2" t="s">
        <v>3057</v>
      </c>
      <c r="H6939" t="s">
        <v>417</v>
      </c>
      <c r="I6939" t="s">
        <v>2953</v>
      </c>
      <c r="J6939" t="s">
        <v>2338</v>
      </c>
      <c r="S6939" t="s">
        <v>82</v>
      </c>
      <c r="T6939" t="s">
        <v>5</v>
      </c>
      <c r="U6939" t="s">
        <v>886</v>
      </c>
      <c r="V6939" t="s">
        <v>82</v>
      </c>
      <c r="W6939" t="s">
        <v>2338</v>
      </c>
      <c r="X6939" t="s">
        <v>162</v>
      </c>
      <c r="Y6939" t="s">
        <v>5861</v>
      </c>
      <c r="AA6939" t="s">
        <v>3847</v>
      </c>
      <c r="AC6939" t="s">
        <v>77711</v>
      </c>
      <c r="AD6939" t="s">
        <v>77712</v>
      </c>
      <c r="AE6939" t="s">
        <v>77713</v>
      </c>
      <c r="AF6939" t="s">
        <v>77714</v>
      </c>
      <c r="AG6939" t="s">
        <v>6297</v>
      </c>
      <c r="AH6939" t="s">
        <v>15450</v>
      </c>
      <c r="AI6939" t="s">
        <v>15451</v>
      </c>
      <c r="AJ6939" t="s">
        <v>1153</v>
      </c>
      <c r="AK6939" t="s">
        <v>21826</v>
      </c>
      <c r="AL6939" t="s">
        <v>418</v>
      </c>
      <c r="AM6939" t="s">
        <v>446</v>
      </c>
      <c r="AN6939" t="s">
        <v>80</v>
      </c>
      <c r="AO6939" t="s">
        <v>20462</v>
      </c>
      <c r="AP6939" t="s">
        <v>40883</v>
      </c>
    </row>
    <row r="6940" spans="1:42" x14ac:dyDescent="0.35">
      <c r="A6940" s="2" t="s">
        <v>15461</v>
      </c>
      <c r="B6940" s="2" t="s">
        <v>15462</v>
      </c>
      <c r="C6940" s="2" t="s">
        <v>35948</v>
      </c>
      <c r="D6940" s="2" t="s">
        <v>77715</v>
      </c>
      <c r="E6940" s="2" t="s">
        <v>2594</v>
      </c>
      <c r="F6940" s="2" t="s">
        <v>35949</v>
      </c>
      <c r="G6940" s="2"/>
      <c r="O6940" t="s">
        <v>445</v>
      </c>
      <c r="P6940" s="2" t="s">
        <v>3903</v>
      </c>
      <c r="Q6940" s="2" t="s">
        <v>4465</v>
      </c>
      <c r="R6940" s="2" t="s">
        <v>83</v>
      </c>
      <c r="S6940" s="2"/>
      <c r="V6940" t="s">
        <v>445</v>
      </c>
      <c r="W6940" s="2" t="s">
        <v>83</v>
      </c>
      <c r="X6940" s="2"/>
      <c r="Y6940" t="s">
        <v>5919</v>
      </c>
      <c r="AA6940" t="s">
        <v>3940</v>
      </c>
      <c r="AC6940" t="s">
        <v>77716</v>
      </c>
      <c r="AD6940" t="s">
        <v>77717</v>
      </c>
      <c r="AE6940" t="s">
        <v>35949</v>
      </c>
      <c r="AF6940" t="s">
        <v>15472</v>
      </c>
      <c r="AG6940" t="s">
        <v>77718</v>
      </c>
      <c r="AH6940" t="s">
        <v>15467</v>
      </c>
      <c r="AI6940" t="s">
        <v>15468</v>
      </c>
      <c r="AJ6940" t="s">
        <v>1153</v>
      </c>
      <c r="AK6940" t="s">
        <v>21826</v>
      </c>
      <c r="AL6940" t="s">
        <v>418</v>
      </c>
      <c r="AM6940" t="s">
        <v>446</v>
      </c>
      <c r="AN6940" t="s">
        <v>80</v>
      </c>
      <c r="AO6940" t="s">
        <v>41959</v>
      </c>
      <c r="AP6940" t="s">
        <v>40883</v>
      </c>
    </row>
    <row r="6941" spans="1:42" x14ac:dyDescent="0.35">
      <c r="A6941" s="2" t="s">
        <v>15461</v>
      </c>
      <c r="B6941" s="2" t="s">
        <v>15462</v>
      </c>
      <c r="C6941" s="2" t="s">
        <v>35950</v>
      </c>
      <c r="D6941" s="2" t="s">
        <v>77719</v>
      </c>
      <c r="E6941" s="2" t="s">
        <v>2594</v>
      </c>
      <c r="F6941" s="2" t="s">
        <v>35951</v>
      </c>
      <c r="G6941" s="2"/>
      <c r="L6941" t="s">
        <v>652</v>
      </c>
      <c r="M6941" s="2" t="s">
        <v>79</v>
      </c>
      <c r="N6941" s="2" t="s">
        <v>887</v>
      </c>
      <c r="O6941" s="2"/>
      <c r="V6941" t="s">
        <v>652</v>
      </c>
      <c r="W6941" s="2" t="s">
        <v>887</v>
      </c>
      <c r="X6941" s="2"/>
      <c r="Y6941" t="s">
        <v>519</v>
      </c>
      <c r="AA6941" t="s">
        <v>77720</v>
      </c>
      <c r="AC6941" t="s">
        <v>77721</v>
      </c>
      <c r="AD6941" t="s">
        <v>77722</v>
      </c>
      <c r="AE6941" t="s">
        <v>35951</v>
      </c>
      <c r="AF6941" t="s">
        <v>15472</v>
      </c>
      <c r="AG6941" t="s">
        <v>77723</v>
      </c>
      <c r="AH6941" t="s">
        <v>15467</v>
      </c>
      <c r="AI6941" t="s">
        <v>77724</v>
      </c>
      <c r="AJ6941" t="s">
        <v>1153</v>
      </c>
      <c r="AK6941" t="s">
        <v>21826</v>
      </c>
      <c r="AL6941" t="s">
        <v>418</v>
      </c>
      <c r="AM6941" t="s">
        <v>446</v>
      </c>
      <c r="AN6941" t="s">
        <v>80</v>
      </c>
      <c r="AO6941" t="s">
        <v>18188</v>
      </c>
      <c r="AP6941" t="s">
        <v>40883</v>
      </c>
    </row>
    <row r="6942" spans="1:42" x14ac:dyDescent="0.35">
      <c r="A6942" s="2" t="s">
        <v>15461</v>
      </c>
      <c r="B6942" s="2" t="s">
        <v>15462</v>
      </c>
      <c r="C6942" s="2" t="s">
        <v>35952</v>
      </c>
      <c r="D6942" s="2" t="s">
        <v>72203</v>
      </c>
      <c r="E6942" s="2" t="s">
        <v>2594</v>
      </c>
      <c r="F6942" s="2" t="s">
        <v>35953</v>
      </c>
      <c r="G6942" s="2"/>
      <c r="H6942" s="2"/>
      <c r="I6942" s="2" t="s">
        <v>2953</v>
      </c>
      <c r="J6942" s="2" t="s">
        <v>2338</v>
      </c>
      <c r="K6942" s="2" t="s">
        <v>3567</v>
      </c>
      <c r="L6942" s="2"/>
      <c r="T6942" s="2"/>
      <c r="U6942" s="2"/>
      <c r="V6942" s="2" t="s">
        <v>2953</v>
      </c>
      <c r="W6942" s="2" t="s">
        <v>3567</v>
      </c>
      <c r="X6942" s="2"/>
      <c r="Y6942" t="s">
        <v>52307</v>
      </c>
      <c r="AA6942" t="s">
        <v>77725</v>
      </c>
      <c r="AC6942" t="s">
        <v>77726</v>
      </c>
      <c r="AD6942" t="s">
        <v>77727</v>
      </c>
      <c r="AE6942" t="s">
        <v>35953</v>
      </c>
      <c r="AF6942" t="s">
        <v>35951</v>
      </c>
      <c r="AG6942" t="s">
        <v>77728</v>
      </c>
      <c r="AH6942" t="s">
        <v>15467</v>
      </c>
      <c r="AI6942" t="s">
        <v>77729</v>
      </c>
      <c r="AJ6942" t="s">
        <v>1153</v>
      </c>
      <c r="AK6942" t="s">
        <v>21826</v>
      </c>
      <c r="AL6942" t="s">
        <v>418</v>
      </c>
      <c r="AM6942" t="s">
        <v>446</v>
      </c>
      <c r="AN6942" t="s">
        <v>80</v>
      </c>
      <c r="AO6942" t="s">
        <v>20267</v>
      </c>
      <c r="AP6942" t="s">
        <v>40883</v>
      </c>
    </row>
    <row r="6943" spans="1:42" x14ac:dyDescent="0.35">
      <c r="A6943" s="2" t="s">
        <v>15461</v>
      </c>
      <c r="B6943" s="2" t="s">
        <v>15462</v>
      </c>
      <c r="C6943" s="2" t="s">
        <v>35954</v>
      </c>
      <c r="D6943" s="2" t="s">
        <v>76299</v>
      </c>
      <c r="E6943" s="2" t="s">
        <v>2594</v>
      </c>
      <c r="F6943" s="2" t="s">
        <v>35955</v>
      </c>
      <c r="G6943" s="2" t="s">
        <v>3057</v>
      </c>
      <c r="H6943" t="s">
        <v>417</v>
      </c>
      <c r="S6943" t="s">
        <v>82</v>
      </c>
      <c r="T6943" t="s">
        <v>5</v>
      </c>
      <c r="U6943" t="s">
        <v>886</v>
      </c>
      <c r="V6943" t="s">
        <v>82</v>
      </c>
      <c r="W6943" t="s">
        <v>417</v>
      </c>
      <c r="Y6943" t="s">
        <v>77730</v>
      </c>
      <c r="AA6943" t="s">
        <v>12431</v>
      </c>
      <c r="AC6943" t="s">
        <v>77731</v>
      </c>
      <c r="AD6943" t="s">
        <v>77732</v>
      </c>
      <c r="AE6943" t="s">
        <v>35955</v>
      </c>
      <c r="AF6943" t="s">
        <v>77733</v>
      </c>
      <c r="AG6943" t="s">
        <v>77734</v>
      </c>
      <c r="AH6943" t="s">
        <v>15467</v>
      </c>
      <c r="AI6943" t="s">
        <v>77735</v>
      </c>
      <c r="AJ6943" t="s">
        <v>1153</v>
      </c>
      <c r="AK6943" t="s">
        <v>21826</v>
      </c>
      <c r="AL6943" t="s">
        <v>418</v>
      </c>
      <c r="AM6943" t="s">
        <v>446</v>
      </c>
      <c r="AN6943" t="s">
        <v>80</v>
      </c>
      <c r="AO6943" t="s">
        <v>41959</v>
      </c>
      <c r="AP6943" t="s">
        <v>40883</v>
      </c>
    </row>
    <row r="6944" spans="1:42" x14ac:dyDescent="0.35">
      <c r="A6944" s="2" t="s">
        <v>15479</v>
      </c>
      <c r="B6944" s="2" t="s">
        <v>15480</v>
      </c>
      <c r="C6944" s="2" t="s">
        <v>35956</v>
      </c>
      <c r="D6944" s="2" t="s">
        <v>77736</v>
      </c>
      <c r="E6944" s="2" t="s">
        <v>2594</v>
      </c>
      <c r="F6944" s="2" t="s">
        <v>15491</v>
      </c>
      <c r="G6944" s="2"/>
      <c r="H6944" s="2"/>
      <c r="I6944" s="2"/>
      <c r="J6944" s="2"/>
      <c r="K6944" s="2"/>
      <c r="L6944" s="2"/>
      <c r="M6944" s="2"/>
      <c r="O6944" t="s">
        <v>445</v>
      </c>
      <c r="P6944" t="s">
        <v>3903</v>
      </c>
      <c r="Q6944" t="s">
        <v>4465</v>
      </c>
      <c r="R6944" t="s">
        <v>83</v>
      </c>
      <c r="T6944" s="2"/>
      <c r="U6944" s="2"/>
      <c r="V6944" s="2" t="s">
        <v>445</v>
      </c>
      <c r="W6944" s="2" t="s">
        <v>83</v>
      </c>
      <c r="X6944" s="2"/>
      <c r="Y6944" t="s">
        <v>3272</v>
      </c>
      <c r="AA6944" t="s">
        <v>4121</v>
      </c>
      <c r="AC6944" t="s">
        <v>77737</v>
      </c>
      <c r="AD6944" t="s">
        <v>77738</v>
      </c>
      <c r="AE6944" t="s">
        <v>15491</v>
      </c>
      <c r="AF6944" t="s">
        <v>77739</v>
      </c>
      <c r="AG6944" t="s">
        <v>15482</v>
      </c>
      <c r="AH6944" t="s">
        <v>15483</v>
      </c>
      <c r="AI6944" t="s">
        <v>15484</v>
      </c>
      <c r="AJ6944" t="s">
        <v>1153</v>
      </c>
      <c r="AK6944" t="s">
        <v>21826</v>
      </c>
      <c r="AL6944" t="s">
        <v>418</v>
      </c>
      <c r="AM6944" t="s">
        <v>446</v>
      </c>
      <c r="AN6944" t="s">
        <v>80</v>
      </c>
      <c r="AO6944" t="s">
        <v>20603</v>
      </c>
      <c r="AP6944" t="s">
        <v>40883</v>
      </c>
    </row>
    <row r="6945" spans="1:42" x14ac:dyDescent="0.35">
      <c r="A6945" s="2" t="s">
        <v>15479</v>
      </c>
      <c r="B6945" s="2" t="s">
        <v>15480</v>
      </c>
      <c r="C6945" s="2" t="s">
        <v>35957</v>
      </c>
      <c r="D6945" s="2" t="s">
        <v>77740</v>
      </c>
      <c r="E6945" s="2" t="s">
        <v>2594</v>
      </c>
      <c r="F6945" s="2" t="s">
        <v>35958</v>
      </c>
      <c r="G6945" s="2"/>
      <c r="L6945" t="s">
        <v>652</v>
      </c>
      <c r="M6945" t="s">
        <v>79</v>
      </c>
      <c r="N6945" t="s">
        <v>887</v>
      </c>
      <c r="V6945" t="s">
        <v>652</v>
      </c>
      <c r="W6945" t="s">
        <v>887</v>
      </c>
      <c r="X6945" t="s">
        <v>162</v>
      </c>
      <c r="Y6945" t="s">
        <v>10184</v>
      </c>
      <c r="Z6945" t="s">
        <v>357</v>
      </c>
      <c r="AA6945" t="s">
        <v>77741</v>
      </c>
      <c r="AC6945" t="s">
        <v>77742</v>
      </c>
      <c r="AD6945" t="s">
        <v>77743</v>
      </c>
      <c r="AE6945" t="s">
        <v>35958</v>
      </c>
      <c r="AF6945" t="s">
        <v>77744</v>
      </c>
      <c r="AG6945" t="s">
        <v>15482</v>
      </c>
      <c r="AH6945" t="s">
        <v>15483</v>
      </c>
      <c r="AI6945" t="s">
        <v>15484</v>
      </c>
      <c r="AJ6945" t="s">
        <v>1153</v>
      </c>
      <c r="AK6945" t="s">
        <v>21826</v>
      </c>
      <c r="AL6945" t="s">
        <v>418</v>
      </c>
      <c r="AM6945" t="s">
        <v>446</v>
      </c>
      <c r="AN6945" t="s">
        <v>80</v>
      </c>
      <c r="AO6945" t="s">
        <v>16724</v>
      </c>
      <c r="AP6945" t="s">
        <v>40883</v>
      </c>
    </row>
    <row r="6946" spans="1:42" x14ac:dyDescent="0.35">
      <c r="A6946" s="2" t="s">
        <v>15479</v>
      </c>
      <c r="B6946" s="2" t="s">
        <v>15480</v>
      </c>
      <c r="C6946" s="2" t="s">
        <v>35959</v>
      </c>
      <c r="D6946" s="2" t="s">
        <v>77745</v>
      </c>
      <c r="E6946" s="2" t="s">
        <v>2594</v>
      </c>
      <c r="F6946" s="2" t="s">
        <v>35960</v>
      </c>
      <c r="G6946" s="2" t="s">
        <v>3057</v>
      </c>
      <c r="H6946" s="2" t="s">
        <v>417</v>
      </c>
      <c r="I6946" s="2" t="s">
        <v>2953</v>
      </c>
      <c r="J6946" s="2" t="s">
        <v>2338</v>
      </c>
      <c r="K6946" s="2" t="s">
        <v>3567</v>
      </c>
      <c r="L6946" s="2"/>
      <c r="M6946" s="2"/>
      <c r="N6946" s="2"/>
      <c r="O6946" s="2"/>
      <c r="P6946" s="2"/>
      <c r="Q6946" s="2"/>
      <c r="R6946" s="2"/>
      <c r="S6946" s="2" t="s">
        <v>82</v>
      </c>
      <c r="T6946" s="2" t="s">
        <v>5</v>
      </c>
      <c r="U6946" s="2" t="s">
        <v>886</v>
      </c>
      <c r="V6946" s="2" t="s">
        <v>82</v>
      </c>
      <c r="W6946" s="2" t="s">
        <v>3567</v>
      </c>
      <c r="X6946" s="2" t="s">
        <v>103</v>
      </c>
      <c r="Y6946" t="s">
        <v>2924</v>
      </c>
      <c r="AA6946" t="s">
        <v>6074</v>
      </c>
      <c r="AC6946" t="s">
        <v>77746</v>
      </c>
      <c r="AD6946" t="s">
        <v>77747</v>
      </c>
      <c r="AE6946" t="s">
        <v>35960</v>
      </c>
      <c r="AF6946" t="s">
        <v>77748</v>
      </c>
      <c r="AG6946" t="s">
        <v>15482</v>
      </c>
      <c r="AH6946" t="s">
        <v>15483</v>
      </c>
      <c r="AI6946" t="s">
        <v>15484</v>
      </c>
      <c r="AJ6946" t="s">
        <v>1153</v>
      </c>
      <c r="AK6946" t="s">
        <v>21826</v>
      </c>
      <c r="AL6946" t="s">
        <v>418</v>
      </c>
      <c r="AM6946" t="s">
        <v>446</v>
      </c>
      <c r="AN6946" t="s">
        <v>80</v>
      </c>
      <c r="AO6946" t="s">
        <v>47683</v>
      </c>
      <c r="AP6946" t="s">
        <v>40883</v>
      </c>
    </row>
    <row r="6947" spans="1:42" x14ac:dyDescent="0.35">
      <c r="A6947" s="2" t="s">
        <v>15496</v>
      </c>
      <c r="B6947" s="2" t="s">
        <v>15497</v>
      </c>
      <c r="C6947" s="2" t="s">
        <v>35961</v>
      </c>
      <c r="D6947" s="2" t="s">
        <v>35962</v>
      </c>
      <c r="E6947" s="2" t="s">
        <v>2594</v>
      </c>
      <c r="F6947" s="2" t="s">
        <v>15500</v>
      </c>
      <c r="G6947" s="2" t="s">
        <v>3057</v>
      </c>
      <c r="H6947" t="s">
        <v>417</v>
      </c>
      <c r="I6947" t="s">
        <v>2953</v>
      </c>
      <c r="J6947" t="s">
        <v>2338</v>
      </c>
      <c r="K6947" t="s">
        <v>3567</v>
      </c>
      <c r="L6947" t="s">
        <v>652</v>
      </c>
      <c r="M6947" t="s">
        <v>79</v>
      </c>
      <c r="N6947" t="s">
        <v>887</v>
      </c>
      <c r="O6947" t="s">
        <v>445</v>
      </c>
      <c r="P6947" t="s">
        <v>3903</v>
      </c>
      <c r="Q6947" t="s">
        <v>4465</v>
      </c>
      <c r="R6947" t="s">
        <v>83</v>
      </c>
      <c r="S6947" t="s">
        <v>82</v>
      </c>
      <c r="T6947" t="s">
        <v>5</v>
      </c>
      <c r="U6947" t="s">
        <v>886</v>
      </c>
      <c r="V6947" t="s">
        <v>82</v>
      </c>
      <c r="W6947" t="s">
        <v>83</v>
      </c>
      <c r="Y6947" t="s">
        <v>1594</v>
      </c>
      <c r="AA6947" t="s">
        <v>722</v>
      </c>
      <c r="AC6947" t="s">
        <v>77749</v>
      </c>
      <c r="AD6947" t="s">
        <v>77750</v>
      </c>
      <c r="AE6947" t="s">
        <v>77751</v>
      </c>
      <c r="AG6947" t="s">
        <v>77752</v>
      </c>
      <c r="AH6947" t="s">
        <v>15501</v>
      </c>
      <c r="AI6947" t="s">
        <v>15502</v>
      </c>
      <c r="AJ6947" t="s">
        <v>1153</v>
      </c>
      <c r="AK6947" t="s">
        <v>21826</v>
      </c>
      <c r="AL6947" t="s">
        <v>418</v>
      </c>
      <c r="AM6947" t="s">
        <v>446</v>
      </c>
      <c r="AN6947" t="s">
        <v>80</v>
      </c>
      <c r="AO6947" t="s">
        <v>14764</v>
      </c>
      <c r="AP6947" t="s">
        <v>40883</v>
      </c>
    </row>
    <row r="6948" spans="1:42" x14ac:dyDescent="0.35">
      <c r="A6948" s="2" t="s">
        <v>15511</v>
      </c>
      <c r="B6948" s="2" t="s">
        <v>15512</v>
      </c>
      <c r="C6948" s="2" t="s">
        <v>35963</v>
      </c>
      <c r="D6948" s="2" t="s">
        <v>15512</v>
      </c>
      <c r="E6948" s="2" t="s">
        <v>21826</v>
      </c>
      <c r="F6948" s="2" t="s">
        <v>35964</v>
      </c>
      <c r="G6948" s="2" t="s">
        <v>3057</v>
      </c>
      <c r="H6948" t="s">
        <v>417</v>
      </c>
      <c r="I6948" t="s">
        <v>2953</v>
      </c>
      <c r="J6948" t="s">
        <v>2338</v>
      </c>
      <c r="K6948" t="s">
        <v>3567</v>
      </c>
      <c r="P6948" s="2"/>
      <c r="Q6948" s="2"/>
      <c r="R6948" s="2"/>
      <c r="S6948" s="2"/>
      <c r="U6948" t="s">
        <v>886</v>
      </c>
      <c r="V6948" t="s">
        <v>886</v>
      </c>
      <c r="W6948" s="2" t="s">
        <v>3567</v>
      </c>
      <c r="X6948" s="2"/>
      <c r="Y6948" t="s">
        <v>15519</v>
      </c>
      <c r="AA6948" t="s">
        <v>15520</v>
      </c>
      <c r="AC6948" t="s">
        <v>77753</v>
      </c>
      <c r="AD6948" t="s">
        <v>15522</v>
      </c>
      <c r="AE6948" t="s">
        <v>15515</v>
      </c>
      <c r="AF6948" t="s">
        <v>15523</v>
      </c>
      <c r="AG6948" t="s">
        <v>15516</v>
      </c>
      <c r="AH6948" t="s">
        <v>15517</v>
      </c>
      <c r="AI6948" t="s">
        <v>15518</v>
      </c>
      <c r="AJ6948" t="s">
        <v>1153</v>
      </c>
      <c r="AK6948" t="s">
        <v>21826</v>
      </c>
      <c r="AL6948" t="s">
        <v>418</v>
      </c>
      <c r="AM6948" t="s">
        <v>446</v>
      </c>
      <c r="AN6948" t="s">
        <v>80</v>
      </c>
      <c r="AO6948" t="s">
        <v>21846</v>
      </c>
      <c r="AP6948" t="s">
        <v>40883</v>
      </c>
    </row>
    <row r="6949" spans="1:42" x14ac:dyDescent="0.35">
      <c r="A6949" s="2" t="s">
        <v>15532</v>
      </c>
      <c r="B6949" s="2" t="s">
        <v>15533</v>
      </c>
      <c r="C6949" s="2" t="s">
        <v>35965</v>
      </c>
      <c r="D6949" s="2" t="s">
        <v>77754</v>
      </c>
      <c r="E6949" t="s">
        <v>2594</v>
      </c>
      <c r="F6949" s="2" t="s">
        <v>35966</v>
      </c>
      <c r="G6949" s="2"/>
      <c r="M6949" s="2"/>
      <c r="N6949" s="2"/>
      <c r="O6949" s="2" t="s">
        <v>445</v>
      </c>
      <c r="P6949" s="2" t="s">
        <v>3903</v>
      </c>
      <c r="Q6949" s="2" t="s">
        <v>4465</v>
      </c>
      <c r="R6949" s="2" t="s">
        <v>83</v>
      </c>
      <c r="S6949" s="2"/>
      <c r="V6949" t="s">
        <v>445</v>
      </c>
      <c r="W6949" s="2" t="s">
        <v>83</v>
      </c>
      <c r="X6949" s="2" t="s">
        <v>103</v>
      </c>
      <c r="Y6949" t="s">
        <v>612</v>
      </c>
      <c r="AA6949" t="s">
        <v>10087</v>
      </c>
      <c r="AC6949" t="s">
        <v>77755</v>
      </c>
      <c r="AD6949" t="s">
        <v>77756</v>
      </c>
      <c r="AE6949" t="s">
        <v>35966</v>
      </c>
      <c r="AF6949" t="s">
        <v>15541</v>
      </c>
      <c r="AG6949" t="s">
        <v>15535</v>
      </c>
      <c r="AH6949" t="s">
        <v>15536</v>
      </c>
      <c r="AI6949" t="s">
        <v>15537</v>
      </c>
      <c r="AJ6949" t="s">
        <v>1153</v>
      </c>
      <c r="AK6949" t="s">
        <v>21826</v>
      </c>
      <c r="AL6949" t="s">
        <v>418</v>
      </c>
      <c r="AM6949" t="s">
        <v>446</v>
      </c>
      <c r="AN6949" t="s">
        <v>80</v>
      </c>
      <c r="AO6949" t="s">
        <v>44872</v>
      </c>
      <c r="AP6949" t="s">
        <v>40883</v>
      </c>
    </row>
    <row r="6950" spans="1:42" x14ac:dyDescent="0.35">
      <c r="A6950" s="2" t="s">
        <v>15532</v>
      </c>
      <c r="B6950" s="2" t="s">
        <v>15533</v>
      </c>
      <c r="C6950" s="2" t="s">
        <v>35967</v>
      </c>
      <c r="D6950" s="2" t="s">
        <v>77757</v>
      </c>
      <c r="E6950" s="2" t="s">
        <v>2594</v>
      </c>
      <c r="F6950" s="2" t="s">
        <v>15534</v>
      </c>
      <c r="G6950" s="2"/>
      <c r="K6950" t="s">
        <v>3567</v>
      </c>
      <c r="L6950" t="s">
        <v>652</v>
      </c>
      <c r="M6950" s="2" t="s">
        <v>79</v>
      </c>
      <c r="N6950" s="2" t="s">
        <v>887</v>
      </c>
      <c r="O6950" s="2" t="s">
        <v>445</v>
      </c>
      <c r="P6950" t="s">
        <v>3903</v>
      </c>
      <c r="Q6950" t="s">
        <v>4465</v>
      </c>
      <c r="R6950" t="s">
        <v>83</v>
      </c>
      <c r="V6950" t="s">
        <v>3567</v>
      </c>
      <c r="W6950" s="2" t="s">
        <v>83</v>
      </c>
      <c r="X6950" s="2"/>
      <c r="AG6950" t="s">
        <v>15535</v>
      </c>
      <c r="AH6950" t="s">
        <v>15536</v>
      </c>
      <c r="AI6950" t="s">
        <v>15550</v>
      </c>
      <c r="AJ6950" t="s">
        <v>1153</v>
      </c>
      <c r="AK6950" t="s">
        <v>21826</v>
      </c>
      <c r="AL6950" t="s">
        <v>418</v>
      </c>
      <c r="AM6950" t="s">
        <v>1153</v>
      </c>
      <c r="AN6950" t="s">
        <v>21822</v>
      </c>
      <c r="AO6950" t="s">
        <v>81</v>
      </c>
      <c r="AP6950" t="s">
        <v>40883</v>
      </c>
    </row>
    <row r="6951" spans="1:42" x14ac:dyDescent="0.35">
      <c r="A6951" s="2" t="s">
        <v>15532</v>
      </c>
      <c r="B6951" s="2" t="s">
        <v>15533</v>
      </c>
      <c r="C6951" s="2" t="s">
        <v>35968</v>
      </c>
      <c r="D6951" s="2" t="s">
        <v>77758</v>
      </c>
      <c r="E6951" s="2" t="s">
        <v>2594</v>
      </c>
      <c r="F6951" s="2" t="s">
        <v>35966</v>
      </c>
      <c r="G6951" s="2" t="s">
        <v>3057</v>
      </c>
      <c r="H6951" s="2" t="s">
        <v>417</v>
      </c>
      <c r="I6951" s="2" t="s">
        <v>2953</v>
      </c>
      <c r="J6951" s="2" t="s">
        <v>2338</v>
      </c>
      <c r="K6951" s="2" t="s">
        <v>3567</v>
      </c>
      <c r="L6951" s="2" t="s">
        <v>652</v>
      </c>
      <c r="M6951" t="s">
        <v>79</v>
      </c>
      <c r="N6951" t="s">
        <v>887</v>
      </c>
      <c r="S6951" t="s">
        <v>82</v>
      </c>
      <c r="T6951" s="2" t="s">
        <v>5</v>
      </c>
      <c r="U6951" s="2" t="s">
        <v>886</v>
      </c>
      <c r="V6951" s="2" t="s">
        <v>82</v>
      </c>
      <c r="W6951" s="2" t="s">
        <v>887</v>
      </c>
      <c r="X6951" s="2"/>
      <c r="Y6951" t="s">
        <v>612</v>
      </c>
      <c r="AA6951" t="s">
        <v>10087</v>
      </c>
      <c r="AC6951" t="s">
        <v>77759</v>
      </c>
      <c r="AD6951" t="s">
        <v>77756</v>
      </c>
      <c r="AE6951" t="s">
        <v>77760</v>
      </c>
      <c r="AF6951" t="s">
        <v>15541</v>
      </c>
      <c r="AG6951" t="s">
        <v>15535</v>
      </c>
      <c r="AH6951" t="s">
        <v>15536</v>
      </c>
      <c r="AI6951" t="s">
        <v>15537</v>
      </c>
      <c r="AJ6951" t="s">
        <v>1153</v>
      </c>
      <c r="AK6951" t="s">
        <v>21826</v>
      </c>
      <c r="AL6951" t="s">
        <v>418</v>
      </c>
      <c r="AM6951" t="s">
        <v>446</v>
      </c>
      <c r="AN6951" t="s">
        <v>80</v>
      </c>
      <c r="AO6951" t="s">
        <v>31444</v>
      </c>
      <c r="AP6951" t="s">
        <v>40883</v>
      </c>
    </row>
    <row r="6952" spans="1:42" x14ac:dyDescent="0.35">
      <c r="A6952" s="2" t="s">
        <v>15551</v>
      </c>
      <c r="B6952" s="2" t="s">
        <v>15552</v>
      </c>
      <c r="C6952" s="2" t="s">
        <v>35969</v>
      </c>
      <c r="D6952" s="2" t="s">
        <v>35970</v>
      </c>
      <c r="E6952" s="2" t="s">
        <v>2594</v>
      </c>
      <c r="F6952" s="2" t="s">
        <v>35971</v>
      </c>
      <c r="G6952" s="2"/>
      <c r="L6952" t="s">
        <v>652</v>
      </c>
      <c r="M6952" t="s">
        <v>79</v>
      </c>
      <c r="N6952" t="s">
        <v>887</v>
      </c>
      <c r="O6952" t="s">
        <v>445</v>
      </c>
      <c r="P6952" t="s">
        <v>3903</v>
      </c>
      <c r="Q6952" t="s">
        <v>4465</v>
      </c>
      <c r="R6952" t="s">
        <v>83</v>
      </c>
      <c r="V6952" t="s">
        <v>652</v>
      </c>
      <c r="W6952" t="s">
        <v>83</v>
      </c>
      <c r="Y6952" t="s">
        <v>2501</v>
      </c>
      <c r="Z6952" t="s">
        <v>1153</v>
      </c>
      <c r="AA6952" t="s">
        <v>77761</v>
      </c>
      <c r="AC6952" t="s">
        <v>77762</v>
      </c>
      <c r="AD6952" t="s">
        <v>77763</v>
      </c>
      <c r="AE6952" t="s">
        <v>35971</v>
      </c>
      <c r="AF6952" t="s">
        <v>77764</v>
      </c>
      <c r="AG6952" t="s">
        <v>77765</v>
      </c>
      <c r="AH6952" t="s">
        <v>15554</v>
      </c>
      <c r="AI6952" t="s">
        <v>15555</v>
      </c>
      <c r="AJ6952" t="s">
        <v>1153</v>
      </c>
      <c r="AK6952" t="s">
        <v>21826</v>
      </c>
      <c r="AL6952" t="s">
        <v>418</v>
      </c>
      <c r="AM6952" t="s">
        <v>446</v>
      </c>
      <c r="AN6952" t="s">
        <v>80</v>
      </c>
      <c r="AO6952" t="s">
        <v>26624</v>
      </c>
      <c r="AP6952" t="s">
        <v>40883</v>
      </c>
    </row>
    <row r="6953" spans="1:42" x14ac:dyDescent="0.35">
      <c r="A6953" s="2" t="s">
        <v>15551</v>
      </c>
      <c r="B6953" s="2" t="s">
        <v>15552</v>
      </c>
      <c r="C6953" s="2" t="s">
        <v>35972</v>
      </c>
      <c r="D6953" s="2" t="s">
        <v>77766</v>
      </c>
      <c r="E6953" s="2" t="s">
        <v>2594</v>
      </c>
      <c r="F6953" s="2" t="s">
        <v>35973</v>
      </c>
      <c r="G6953" s="2" t="s">
        <v>3057</v>
      </c>
      <c r="H6953" s="2" t="s">
        <v>417</v>
      </c>
      <c r="I6953" s="2" t="s">
        <v>2953</v>
      </c>
      <c r="J6953" s="2" t="s">
        <v>2338</v>
      </c>
      <c r="K6953" s="2" t="s">
        <v>3567</v>
      </c>
      <c r="L6953" s="2"/>
      <c r="M6953" s="2"/>
      <c r="N6953" s="2"/>
      <c r="O6953" s="2"/>
      <c r="S6953" t="s">
        <v>82</v>
      </c>
      <c r="T6953" t="s">
        <v>5</v>
      </c>
      <c r="U6953" s="2" t="s">
        <v>886</v>
      </c>
      <c r="V6953" s="2" t="s">
        <v>82</v>
      </c>
      <c r="W6953" s="2" t="s">
        <v>3567</v>
      </c>
      <c r="X6953" s="2"/>
      <c r="Y6953" t="s">
        <v>58400</v>
      </c>
      <c r="AA6953" t="s">
        <v>1008</v>
      </c>
      <c r="AC6953" t="s">
        <v>77767</v>
      </c>
      <c r="AD6953" t="s">
        <v>77768</v>
      </c>
      <c r="AE6953" t="s">
        <v>77769</v>
      </c>
      <c r="AF6953" t="s">
        <v>15564</v>
      </c>
      <c r="AG6953" t="s">
        <v>15565</v>
      </c>
      <c r="AH6953" t="s">
        <v>15554</v>
      </c>
      <c r="AI6953" t="s">
        <v>15555</v>
      </c>
      <c r="AJ6953" t="s">
        <v>1153</v>
      </c>
      <c r="AK6953" t="s">
        <v>21826</v>
      </c>
      <c r="AL6953" t="s">
        <v>418</v>
      </c>
      <c r="AM6953" t="s">
        <v>446</v>
      </c>
      <c r="AN6953" t="s">
        <v>80</v>
      </c>
      <c r="AO6953" t="s">
        <v>26627</v>
      </c>
      <c r="AP6953" t="s">
        <v>40883</v>
      </c>
    </row>
    <row r="6954" spans="1:42" x14ac:dyDescent="0.35">
      <c r="A6954" s="2" t="s">
        <v>15567</v>
      </c>
      <c r="B6954" s="2" t="s">
        <v>15568</v>
      </c>
      <c r="C6954" s="2" t="s">
        <v>35974</v>
      </c>
      <c r="D6954" s="2" t="s">
        <v>77770</v>
      </c>
      <c r="E6954" s="2" t="s">
        <v>2594</v>
      </c>
      <c r="F6954" s="2" t="s">
        <v>35975</v>
      </c>
      <c r="G6954" s="2"/>
      <c r="O6954" t="s">
        <v>445</v>
      </c>
      <c r="P6954" t="s">
        <v>3903</v>
      </c>
      <c r="Q6954" t="s">
        <v>4465</v>
      </c>
      <c r="R6954" t="s">
        <v>83</v>
      </c>
      <c r="V6954" t="s">
        <v>445</v>
      </c>
      <c r="W6954" t="s">
        <v>83</v>
      </c>
      <c r="Y6954" t="s">
        <v>77771</v>
      </c>
      <c r="Z6954" t="s">
        <v>1720</v>
      </c>
      <c r="AA6954" t="s">
        <v>8788</v>
      </c>
      <c r="AC6954" t="s">
        <v>77772</v>
      </c>
      <c r="AD6954" t="s">
        <v>77773</v>
      </c>
      <c r="AE6954" t="s">
        <v>77774</v>
      </c>
      <c r="AF6954" t="s">
        <v>15578</v>
      </c>
      <c r="AG6954" t="s">
        <v>15570</v>
      </c>
      <c r="AH6954" t="s">
        <v>15571</v>
      </c>
      <c r="AI6954" t="s">
        <v>77775</v>
      </c>
      <c r="AJ6954" t="s">
        <v>1153</v>
      </c>
      <c r="AK6954" t="s">
        <v>21826</v>
      </c>
      <c r="AL6954" t="s">
        <v>418</v>
      </c>
      <c r="AM6954" t="s">
        <v>446</v>
      </c>
      <c r="AN6954" t="s">
        <v>80</v>
      </c>
      <c r="AO6954" t="s">
        <v>18188</v>
      </c>
      <c r="AP6954" t="s">
        <v>40883</v>
      </c>
    </row>
    <row r="6955" spans="1:42" x14ac:dyDescent="0.35">
      <c r="A6955" s="2" t="s">
        <v>15567</v>
      </c>
      <c r="B6955" s="2" t="s">
        <v>15568</v>
      </c>
      <c r="C6955" s="2" t="s">
        <v>35976</v>
      </c>
      <c r="D6955" s="2" t="s">
        <v>35977</v>
      </c>
      <c r="E6955" s="2" t="s">
        <v>2594</v>
      </c>
      <c r="F6955" s="2"/>
      <c r="G6955" s="2"/>
      <c r="I6955" t="s">
        <v>2953</v>
      </c>
      <c r="J6955" t="s">
        <v>2338</v>
      </c>
      <c r="K6955" t="s">
        <v>3567</v>
      </c>
      <c r="L6955" t="s">
        <v>652</v>
      </c>
      <c r="M6955" t="s">
        <v>79</v>
      </c>
      <c r="N6955" t="s">
        <v>887</v>
      </c>
      <c r="O6955" t="s">
        <v>445</v>
      </c>
      <c r="P6955" s="2" t="s">
        <v>3903</v>
      </c>
      <c r="Q6955" s="2" t="s">
        <v>4465</v>
      </c>
      <c r="R6955" s="2" t="s">
        <v>83</v>
      </c>
      <c r="S6955" s="2"/>
      <c r="V6955" t="s">
        <v>2953</v>
      </c>
      <c r="W6955" s="2" t="s">
        <v>83</v>
      </c>
      <c r="X6955" s="2"/>
      <c r="AG6955" t="s">
        <v>15570</v>
      </c>
      <c r="AH6955" t="s">
        <v>15571</v>
      </c>
      <c r="AI6955" t="s">
        <v>15587</v>
      </c>
      <c r="AJ6955" t="s">
        <v>1153</v>
      </c>
      <c r="AK6955" t="s">
        <v>21826</v>
      </c>
      <c r="AL6955" t="s">
        <v>418</v>
      </c>
      <c r="AM6955" t="s">
        <v>1153</v>
      </c>
      <c r="AN6955" t="s">
        <v>21822</v>
      </c>
      <c r="AO6955" t="s">
        <v>238</v>
      </c>
      <c r="AP6955" t="s">
        <v>40883</v>
      </c>
    </row>
    <row r="6956" spans="1:42" x14ac:dyDescent="0.35">
      <c r="A6956" s="2" t="s">
        <v>15567</v>
      </c>
      <c r="B6956" s="2" t="s">
        <v>15568</v>
      </c>
      <c r="C6956" s="2" t="s">
        <v>35978</v>
      </c>
      <c r="D6956" s="2" t="s">
        <v>77776</v>
      </c>
      <c r="E6956" s="2" t="s">
        <v>2594</v>
      </c>
      <c r="F6956" s="2" t="s">
        <v>35979</v>
      </c>
      <c r="G6956" s="2"/>
      <c r="L6956" s="2" t="s">
        <v>652</v>
      </c>
      <c r="M6956" s="2" t="s">
        <v>79</v>
      </c>
      <c r="N6956" s="2" t="s">
        <v>887</v>
      </c>
      <c r="O6956" s="2"/>
      <c r="P6956" s="2"/>
      <c r="Q6956" s="2"/>
      <c r="R6956" s="2"/>
      <c r="S6956" s="2"/>
      <c r="V6956" t="s">
        <v>652</v>
      </c>
      <c r="W6956" s="2" t="s">
        <v>887</v>
      </c>
      <c r="X6956" s="2" t="s">
        <v>162</v>
      </c>
      <c r="Y6956" t="s">
        <v>1594</v>
      </c>
      <c r="Z6956" t="s">
        <v>1720</v>
      </c>
      <c r="AA6956" t="s">
        <v>10866</v>
      </c>
      <c r="AC6956" t="s">
        <v>77777</v>
      </c>
      <c r="AD6956" t="s">
        <v>77778</v>
      </c>
      <c r="AE6956" t="s">
        <v>77779</v>
      </c>
      <c r="AF6956" t="s">
        <v>15578</v>
      </c>
      <c r="AG6956" t="s">
        <v>15570</v>
      </c>
      <c r="AH6956" t="s">
        <v>15571</v>
      </c>
      <c r="AI6956" t="s">
        <v>77775</v>
      </c>
      <c r="AJ6956" t="s">
        <v>1153</v>
      </c>
      <c r="AK6956" t="s">
        <v>21826</v>
      </c>
      <c r="AL6956" t="s">
        <v>418</v>
      </c>
      <c r="AM6956" t="s">
        <v>446</v>
      </c>
      <c r="AN6956" t="s">
        <v>80</v>
      </c>
      <c r="AO6956" t="s">
        <v>14764</v>
      </c>
      <c r="AP6956" t="s">
        <v>40883</v>
      </c>
    </row>
    <row r="6957" spans="1:42" x14ac:dyDescent="0.35">
      <c r="A6957" s="2" t="s">
        <v>15567</v>
      </c>
      <c r="B6957" s="2" t="s">
        <v>15568</v>
      </c>
      <c r="C6957" s="2" t="s">
        <v>35980</v>
      </c>
      <c r="D6957" s="2" t="s">
        <v>77780</v>
      </c>
      <c r="E6957" s="2" t="s">
        <v>2594</v>
      </c>
      <c r="F6957" s="2" t="s">
        <v>35981</v>
      </c>
      <c r="G6957" s="2" t="s">
        <v>3057</v>
      </c>
      <c r="H6957" t="s">
        <v>417</v>
      </c>
      <c r="I6957" t="s">
        <v>2953</v>
      </c>
      <c r="J6957" t="s">
        <v>2338</v>
      </c>
      <c r="K6957" t="s">
        <v>3567</v>
      </c>
      <c r="N6957" s="2"/>
      <c r="O6957" s="2"/>
      <c r="S6957" t="s">
        <v>82</v>
      </c>
      <c r="T6957" t="s">
        <v>5</v>
      </c>
      <c r="U6957" t="s">
        <v>886</v>
      </c>
      <c r="V6957" t="s">
        <v>82</v>
      </c>
      <c r="W6957" s="2" t="s">
        <v>3567</v>
      </c>
      <c r="X6957" s="2" t="s">
        <v>103</v>
      </c>
      <c r="Y6957" t="s">
        <v>45332</v>
      </c>
      <c r="AA6957" t="s">
        <v>2416</v>
      </c>
      <c r="AC6957" t="s">
        <v>77781</v>
      </c>
      <c r="AD6957" t="s">
        <v>77782</v>
      </c>
      <c r="AE6957" t="s">
        <v>77783</v>
      </c>
      <c r="AF6957" t="s">
        <v>77784</v>
      </c>
      <c r="AG6957" t="s">
        <v>15570</v>
      </c>
      <c r="AH6957" t="s">
        <v>15571</v>
      </c>
      <c r="AI6957" t="s">
        <v>77775</v>
      </c>
      <c r="AJ6957" t="s">
        <v>1153</v>
      </c>
      <c r="AK6957" t="s">
        <v>21826</v>
      </c>
      <c r="AL6957" t="s">
        <v>418</v>
      </c>
      <c r="AM6957" t="s">
        <v>446</v>
      </c>
      <c r="AN6957" t="s">
        <v>80</v>
      </c>
      <c r="AO6957" t="s">
        <v>47812</v>
      </c>
      <c r="AP6957" t="s">
        <v>40883</v>
      </c>
    </row>
    <row r="6958" spans="1:42" x14ac:dyDescent="0.35">
      <c r="A6958" s="2" t="s">
        <v>15588</v>
      </c>
      <c r="B6958" s="2" t="s">
        <v>15589</v>
      </c>
      <c r="C6958" s="2" t="s">
        <v>35982</v>
      </c>
      <c r="D6958" s="2" t="s">
        <v>77785</v>
      </c>
      <c r="E6958" s="2" t="s">
        <v>2594</v>
      </c>
      <c r="F6958" s="2" t="s">
        <v>35983</v>
      </c>
      <c r="G6958" s="2"/>
      <c r="H6958" s="2"/>
      <c r="I6958" s="2"/>
      <c r="J6958" s="2"/>
      <c r="K6958" s="2"/>
      <c r="L6958" s="2"/>
      <c r="O6958" t="s">
        <v>445</v>
      </c>
      <c r="P6958" t="s">
        <v>3903</v>
      </c>
      <c r="Q6958" t="s">
        <v>4465</v>
      </c>
      <c r="R6958" t="s">
        <v>83</v>
      </c>
      <c r="V6958" s="2" t="s">
        <v>445</v>
      </c>
      <c r="W6958" s="2" t="s">
        <v>83</v>
      </c>
      <c r="X6958" s="2" t="s">
        <v>89</v>
      </c>
      <c r="Y6958" t="s">
        <v>77786</v>
      </c>
      <c r="AA6958" t="s">
        <v>77787</v>
      </c>
      <c r="AC6958" t="s">
        <v>77788</v>
      </c>
      <c r="AD6958" t="s">
        <v>77789</v>
      </c>
      <c r="AE6958" t="s">
        <v>35983</v>
      </c>
      <c r="AF6958" t="s">
        <v>77790</v>
      </c>
      <c r="AG6958" t="s">
        <v>15591</v>
      </c>
      <c r="AH6958" t="s">
        <v>15517</v>
      </c>
      <c r="AI6958" t="s">
        <v>15592</v>
      </c>
      <c r="AJ6958" t="s">
        <v>1153</v>
      </c>
      <c r="AK6958" t="s">
        <v>21826</v>
      </c>
      <c r="AL6958" t="s">
        <v>418</v>
      </c>
      <c r="AM6958" t="s">
        <v>446</v>
      </c>
      <c r="AN6958" t="s">
        <v>80</v>
      </c>
      <c r="AO6958" t="s">
        <v>77791</v>
      </c>
      <c r="AP6958" t="s">
        <v>40883</v>
      </c>
    </row>
    <row r="6959" spans="1:42" x14ac:dyDescent="0.35">
      <c r="A6959" s="2" t="s">
        <v>15588</v>
      </c>
      <c r="B6959" s="2" t="s">
        <v>15589</v>
      </c>
      <c r="C6959" s="2" t="s">
        <v>35984</v>
      </c>
      <c r="D6959" s="2" t="s">
        <v>77757</v>
      </c>
      <c r="E6959" s="2" t="s">
        <v>2594</v>
      </c>
      <c r="F6959" s="2" t="s">
        <v>35985</v>
      </c>
      <c r="G6959" s="2" t="s">
        <v>3057</v>
      </c>
      <c r="H6959" s="2" t="s">
        <v>417</v>
      </c>
      <c r="I6959" s="2" t="s">
        <v>2953</v>
      </c>
      <c r="J6959" s="2" t="s">
        <v>2338</v>
      </c>
      <c r="K6959" s="2" t="s">
        <v>3567</v>
      </c>
      <c r="L6959" s="2" t="s">
        <v>652</v>
      </c>
      <c r="M6959" t="s">
        <v>79</v>
      </c>
      <c r="N6959" t="s">
        <v>887</v>
      </c>
      <c r="O6959" t="s">
        <v>445</v>
      </c>
      <c r="P6959" t="s">
        <v>3903</v>
      </c>
      <c r="Q6959" t="s">
        <v>4465</v>
      </c>
      <c r="R6959" t="s">
        <v>83</v>
      </c>
      <c r="U6959" t="s">
        <v>886</v>
      </c>
      <c r="V6959" s="2" t="s">
        <v>886</v>
      </c>
      <c r="W6959" s="2" t="s">
        <v>83</v>
      </c>
      <c r="X6959" s="2" t="s">
        <v>162</v>
      </c>
      <c r="Y6959" t="s">
        <v>1594</v>
      </c>
      <c r="AA6959" t="s">
        <v>3994</v>
      </c>
      <c r="AC6959" t="s">
        <v>77792</v>
      </c>
      <c r="AD6959" t="s">
        <v>77793</v>
      </c>
      <c r="AE6959" t="s">
        <v>77794</v>
      </c>
      <c r="AF6959" t="s">
        <v>77795</v>
      </c>
      <c r="AG6959" t="s">
        <v>77796</v>
      </c>
      <c r="AH6959" t="s">
        <v>15517</v>
      </c>
      <c r="AI6959" t="s">
        <v>15592</v>
      </c>
      <c r="AJ6959" t="s">
        <v>1153</v>
      </c>
      <c r="AK6959" t="s">
        <v>21826</v>
      </c>
      <c r="AL6959" t="s">
        <v>418</v>
      </c>
      <c r="AM6959" t="s">
        <v>1153</v>
      </c>
      <c r="AN6959" t="s">
        <v>21822</v>
      </c>
      <c r="AO6959" t="s">
        <v>81</v>
      </c>
      <c r="AP6959" t="s">
        <v>40883</v>
      </c>
    </row>
    <row r="6960" spans="1:42" x14ac:dyDescent="0.35">
      <c r="A6960" s="2" t="s">
        <v>15588</v>
      </c>
      <c r="B6960" s="2" t="s">
        <v>15589</v>
      </c>
      <c r="C6960" s="2" t="s">
        <v>35986</v>
      </c>
      <c r="D6960" s="2" t="s">
        <v>77797</v>
      </c>
      <c r="E6960" s="2" t="s">
        <v>2594</v>
      </c>
      <c r="F6960" s="2" t="s">
        <v>35985</v>
      </c>
      <c r="G6960" s="2"/>
      <c r="H6960" s="2"/>
      <c r="I6960" s="2"/>
      <c r="J6960" s="2"/>
      <c r="K6960" s="2"/>
      <c r="L6960" s="2"/>
      <c r="O6960" t="s">
        <v>445</v>
      </c>
      <c r="P6960" t="s">
        <v>3903</v>
      </c>
      <c r="Q6960" t="s">
        <v>4465</v>
      </c>
      <c r="R6960" t="s">
        <v>83</v>
      </c>
      <c r="V6960" s="2" t="s">
        <v>445</v>
      </c>
      <c r="W6960" s="2" t="s">
        <v>83</v>
      </c>
      <c r="X6960" s="2" t="s">
        <v>162</v>
      </c>
      <c r="Y6960" t="s">
        <v>1594</v>
      </c>
      <c r="AA6960" t="s">
        <v>3994</v>
      </c>
      <c r="AC6960" t="s">
        <v>77792</v>
      </c>
      <c r="AD6960" t="s">
        <v>77793</v>
      </c>
      <c r="AE6960" t="s">
        <v>77794</v>
      </c>
      <c r="AF6960" t="s">
        <v>77795</v>
      </c>
      <c r="AG6960" t="s">
        <v>77798</v>
      </c>
      <c r="AH6960" t="s">
        <v>15517</v>
      </c>
      <c r="AI6960" t="s">
        <v>15531</v>
      </c>
      <c r="AJ6960" t="s">
        <v>1153</v>
      </c>
      <c r="AK6960" t="s">
        <v>21826</v>
      </c>
      <c r="AL6960" t="s">
        <v>418</v>
      </c>
      <c r="AM6960" t="s">
        <v>996</v>
      </c>
      <c r="AN6960" t="s">
        <v>41527</v>
      </c>
      <c r="AO6960" t="s">
        <v>42424</v>
      </c>
      <c r="AP6960" t="s">
        <v>40883</v>
      </c>
    </row>
    <row r="6961" spans="1:42" x14ac:dyDescent="0.35">
      <c r="A6961" s="2" t="s">
        <v>15588</v>
      </c>
      <c r="B6961" s="2" t="s">
        <v>15589</v>
      </c>
      <c r="C6961" s="2" t="s">
        <v>35987</v>
      </c>
      <c r="D6961" s="2" t="s">
        <v>77799</v>
      </c>
      <c r="E6961" s="2" t="s">
        <v>2594</v>
      </c>
      <c r="F6961" s="2" t="s">
        <v>35988</v>
      </c>
      <c r="G6961" s="2"/>
      <c r="L6961" t="s">
        <v>652</v>
      </c>
      <c r="M6961" s="2" t="s">
        <v>79</v>
      </c>
      <c r="N6961" t="s">
        <v>887</v>
      </c>
      <c r="V6961" t="s">
        <v>652</v>
      </c>
      <c r="W6961" s="2" t="s">
        <v>887</v>
      </c>
      <c r="X6961" s="2" t="s">
        <v>162</v>
      </c>
      <c r="Y6961" t="s">
        <v>3278</v>
      </c>
      <c r="AA6961" t="s">
        <v>77800</v>
      </c>
      <c r="AC6961" t="s">
        <v>77801</v>
      </c>
      <c r="AD6961" t="s">
        <v>77802</v>
      </c>
      <c r="AE6961" t="s">
        <v>35988</v>
      </c>
      <c r="AF6961" t="s">
        <v>77803</v>
      </c>
      <c r="AG6961" t="s">
        <v>15591</v>
      </c>
      <c r="AH6961" t="s">
        <v>15517</v>
      </c>
      <c r="AI6961" t="s">
        <v>15592</v>
      </c>
      <c r="AJ6961" t="s">
        <v>1153</v>
      </c>
      <c r="AK6961" t="s">
        <v>21826</v>
      </c>
      <c r="AL6961" t="s">
        <v>418</v>
      </c>
      <c r="AM6961" t="s">
        <v>446</v>
      </c>
      <c r="AN6961" t="s">
        <v>80</v>
      </c>
      <c r="AO6961" t="s">
        <v>47400</v>
      </c>
      <c r="AP6961" t="s">
        <v>40883</v>
      </c>
    </row>
    <row r="6962" spans="1:42" x14ac:dyDescent="0.35">
      <c r="A6962" s="2" t="s">
        <v>15588</v>
      </c>
      <c r="B6962" s="2" t="s">
        <v>15589</v>
      </c>
      <c r="C6962" s="2" t="s">
        <v>35989</v>
      </c>
      <c r="D6962" s="2" t="s">
        <v>77804</v>
      </c>
      <c r="E6962" s="2" t="s">
        <v>2594</v>
      </c>
      <c r="F6962" s="2" t="s">
        <v>35990</v>
      </c>
      <c r="G6962" s="2"/>
      <c r="L6962" t="s">
        <v>652</v>
      </c>
      <c r="M6962" t="s">
        <v>79</v>
      </c>
      <c r="N6962" t="s">
        <v>887</v>
      </c>
      <c r="P6962" s="2"/>
      <c r="Q6962" s="2"/>
      <c r="R6962" s="2"/>
      <c r="S6962" s="2"/>
      <c r="V6962" t="s">
        <v>652</v>
      </c>
      <c r="W6962" s="2" t="s">
        <v>887</v>
      </c>
      <c r="X6962" s="2" t="s">
        <v>162</v>
      </c>
      <c r="Y6962" t="s">
        <v>3038</v>
      </c>
      <c r="AA6962" t="s">
        <v>77805</v>
      </c>
      <c r="AC6962" t="s">
        <v>77806</v>
      </c>
      <c r="AD6962" t="s">
        <v>77807</v>
      </c>
      <c r="AE6962" t="s">
        <v>35990</v>
      </c>
      <c r="AG6962" t="s">
        <v>15591</v>
      </c>
      <c r="AH6962" t="s">
        <v>15517</v>
      </c>
      <c r="AI6962" t="s">
        <v>15592</v>
      </c>
      <c r="AJ6962" t="s">
        <v>1153</v>
      </c>
      <c r="AK6962" t="s">
        <v>21826</v>
      </c>
      <c r="AL6962" t="s">
        <v>418</v>
      </c>
      <c r="AM6962" t="s">
        <v>446</v>
      </c>
      <c r="AN6962" t="s">
        <v>80</v>
      </c>
      <c r="AO6962" t="s">
        <v>49266</v>
      </c>
      <c r="AP6962" t="s">
        <v>40883</v>
      </c>
    </row>
    <row r="6963" spans="1:42" x14ac:dyDescent="0.35">
      <c r="A6963" s="2" t="s">
        <v>15588</v>
      </c>
      <c r="B6963" s="2" t="s">
        <v>15589</v>
      </c>
      <c r="C6963" s="2" t="s">
        <v>35991</v>
      </c>
      <c r="D6963" s="2" t="s">
        <v>77808</v>
      </c>
      <c r="E6963" s="2" t="s">
        <v>2594</v>
      </c>
      <c r="F6963" s="2" t="s">
        <v>35992</v>
      </c>
      <c r="G6963" s="2" t="s">
        <v>3057</v>
      </c>
      <c r="H6963" t="s">
        <v>417</v>
      </c>
      <c r="I6963" t="s">
        <v>2953</v>
      </c>
      <c r="J6963" t="s">
        <v>2338</v>
      </c>
      <c r="K6963" t="s">
        <v>3567</v>
      </c>
      <c r="S6963" t="s">
        <v>82</v>
      </c>
      <c r="T6963" s="2" t="s">
        <v>5</v>
      </c>
      <c r="U6963" s="2" t="s">
        <v>886</v>
      </c>
      <c r="V6963" t="s">
        <v>82</v>
      </c>
      <c r="W6963" s="2" t="s">
        <v>3567</v>
      </c>
      <c r="X6963" s="2" t="s">
        <v>162</v>
      </c>
      <c r="Y6963" t="s">
        <v>5450</v>
      </c>
      <c r="AA6963" t="s">
        <v>899</v>
      </c>
      <c r="AC6963" t="s">
        <v>77809</v>
      </c>
      <c r="AD6963" t="s">
        <v>77810</v>
      </c>
      <c r="AE6963" t="s">
        <v>35992</v>
      </c>
      <c r="AF6963" t="s">
        <v>77811</v>
      </c>
      <c r="AG6963" t="s">
        <v>15591</v>
      </c>
      <c r="AH6963" t="s">
        <v>15517</v>
      </c>
      <c r="AI6963" t="s">
        <v>15592</v>
      </c>
      <c r="AJ6963" t="s">
        <v>1153</v>
      </c>
      <c r="AK6963" t="s">
        <v>21826</v>
      </c>
      <c r="AL6963" t="s">
        <v>418</v>
      </c>
      <c r="AM6963" t="s">
        <v>446</v>
      </c>
      <c r="AN6963" t="s">
        <v>80</v>
      </c>
      <c r="AO6963" t="s">
        <v>52285</v>
      </c>
      <c r="AP6963" t="s">
        <v>40883</v>
      </c>
    </row>
    <row r="6964" spans="1:42" x14ac:dyDescent="0.35">
      <c r="A6964" s="2" t="s">
        <v>15588</v>
      </c>
      <c r="B6964" s="2" t="s">
        <v>15589</v>
      </c>
      <c r="C6964" s="2" t="s">
        <v>35993</v>
      </c>
      <c r="D6964" s="2" t="s">
        <v>77812</v>
      </c>
      <c r="E6964" s="2" t="s">
        <v>2594</v>
      </c>
      <c r="F6964" s="2" t="s">
        <v>35994</v>
      </c>
      <c r="G6964" s="2" t="s">
        <v>3057</v>
      </c>
      <c r="H6964" s="2" t="s">
        <v>417</v>
      </c>
      <c r="I6964" s="2" t="s">
        <v>2953</v>
      </c>
      <c r="J6964" s="2" t="s">
        <v>2338</v>
      </c>
      <c r="K6964" s="2" t="s">
        <v>3567</v>
      </c>
      <c r="L6964" s="2"/>
      <c r="T6964" t="s">
        <v>5</v>
      </c>
      <c r="U6964" t="s">
        <v>886</v>
      </c>
      <c r="V6964" s="2" t="s">
        <v>5</v>
      </c>
      <c r="W6964" s="2" t="s">
        <v>3567</v>
      </c>
      <c r="X6964" s="2" t="s">
        <v>275</v>
      </c>
      <c r="Y6964" t="s">
        <v>45240</v>
      </c>
      <c r="AA6964" t="s">
        <v>675</v>
      </c>
      <c r="AC6964" t="s">
        <v>77813</v>
      </c>
      <c r="AD6964" t="s">
        <v>77814</v>
      </c>
      <c r="AE6964" t="s">
        <v>35994</v>
      </c>
      <c r="AF6964" t="s">
        <v>77815</v>
      </c>
      <c r="AG6964" t="s">
        <v>77816</v>
      </c>
      <c r="AH6964" t="s">
        <v>15517</v>
      </c>
      <c r="AI6964" t="s">
        <v>77817</v>
      </c>
      <c r="AJ6964" t="s">
        <v>1153</v>
      </c>
      <c r="AK6964" t="s">
        <v>21826</v>
      </c>
      <c r="AL6964" t="s">
        <v>418</v>
      </c>
      <c r="AM6964" t="s">
        <v>446</v>
      </c>
      <c r="AN6964" t="s">
        <v>80</v>
      </c>
      <c r="AO6964" t="s">
        <v>61405</v>
      </c>
      <c r="AP6964" t="s">
        <v>40883</v>
      </c>
    </row>
    <row r="6965" spans="1:42" x14ac:dyDescent="0.35">
      <c r="A6965" s="2" t="s">
        <v>15588</v>
      </c>
      <c r="B6965" s="2" t="s">
        <v>15589</v>
      </c>
      <c r="C6965" s="2" t="s">
        <v>35995</v>
      </c>
      <c r="D6965" s="2" t="s">
        <v>77818</v>
      </c>
      <c r="E6965" s="2" t="s">
        <v>2594</v>
      </c>
      <c r="F6965" s="2" t="s">
        <v>35996</v>
      </c>
      <c r="G6965" s="2" t="s">
        <v>3057</v>
      </c>
      <c r="H6965" t="s">
        <v>417</v>
      </c>
      <c r="I6965" t="s">
        <v>2953</v>
      </c>
      <c r="J6965" t="s">
        <v>2338</v>
      </c>
      <c r="K6965" t="s">
        <v>3567</v>
      </c>
      <c r="T6965" t="s">
        <v>5</v>
      </c>
      <c r="U6965" t="s">
        <v>886</v>
      </c>
      <c r="V6965" t="s">
        <v>5</v>
      </c>
      <c r="W6965" t="s">
        <v>3567</v>
      </c>
      <c r="X6965" t="s">
        <v>275</v>
      </c>
      <c r="Y6965" t="s">
        <v>3729</v>
      </c>
      <c r="AA6965" t="s">
        <v>77819</v>
      </c>
      <c r="AC6965" t="s">
        <v>77820</v>
      </c>
      <c r="AD6965" t="s">
        <v>77821</v>
      </c>
      <c r="AE6965" t="s">
        <v>35996</v>
      </c>
      <c r="AF6965" t="s">
        <v>77822</v>
      </c>
      <c r="AG6965" t="s">
        <v>15591</v>
      </c>
      <c r="AH6965" t="s">
        <v>15517</v>
      </c>
      <c r="AI6965" t="s">
        <v>15592</v>
      </c>
      <c r="AJ6965" t="s">
        <v>1153</v>
      </c>
      <c r="AK6965" t="s">
        <v>21826</v>
      </c>
      <c r="AL6965" t="s">
        <v>418</v>
      </c>
      <c r="AM6965" t="s">
        <v>446</v>
      </c>
      <c r="AN6965" t="s">
        <v>80</v>
      </c>
      <c r="AO6965" t="s">
        <v>31568</v>
      </c>
      <c r="AP6965" t="s">
        <v>40883</v>
      </c>
    </row>
    <row r="6966" spans="1:42" x14ac:dyDescent="0.35">
      <c r="A6966" s="2" t="s">
        <v>15588</v>
      </c>
      <c r="B6966" s="2" t="s">
        <v>15589</v>
      </c>
      <c r="C6966" s="2" t="s">
        <v>35997</v>
      </c>
      <c r="D6966" s="2" t="s">
        <v>77823</v>
      </c>
      <c r="E6966" s="2" t="s">
        <v>2594</v>
      </c>
      <c r="F6966" s="2" t="s">
        <v>35998</v>
      </c>
      <c r="G6966" s="2" t="s">
        <v>3057</v>
      </c>
      <c r="H6966" t="s">
        <v>417</v>
      </c>
      <c r="I6966" t="s">
        <v>2953</v>
      </c>
      <c r="J6966" t="s">
        <v>2338</v>
      </c>
      <c r="K6966" t="s">
        <v>3567</v>
      </c>
      <c r="P6966" s="2"/>
      <c r="Q6966" s="2"/>
      <c r="R6966" s="2"/>
      <c r="S6966" s="2"/>
      <c r="U6966" t="s">
        <v>886</v>
      </c>
      <c r="V6966" t="s">
        <v>886</v>
      </c>
      <c r="W6966" s="2" t="s">
        <v>3567</v>
      </c>
      <c r="X6966" s="2" t="s">
        <v>89</v>
      </c>
      <c r="Y6966" t="s">
        <v>423</v>
      </c>
      <c r="AA6966" t="s">
        <v>2665</v>
      </c>
      <c r="AC6966" t="s">
        <v>77824</v>
      </c>
      <c r="AD6966" t="s">
        <v>77825</v>
      </c>
      <c r="AE6966" t="s">
        <v>35998</v>
      </c>
      <c r="AF6966" t="s">
        <v>77826</v>
      </c>
      <c r="AG6966" t="s">
        <v>15591</v>
      </c>
      <c r="AH6966" t="s">
        <v>15517</v>
      </c>
      <c r="AI6966" t="s">
        <v>15592</v>
      </c>
      <c r="AJ6966" t="s">
        <v>1153</v>
      </c>
      <c r="AK6966" t="s">
        <v>21826</v>
      </c>
      <c r="AL6966" t="s">
        <v>418</v>
      </c>
      <c r="AM6966" t="s">
        <v>446</v>
      </c>
      <c r="AN6966" t="s">
        <v>80</v>
      </c>
      <c r="AO6966" t="s">
        <v>31517</v>
      </c>
      <c r="AP6966" t="s">
        <v>40883</v>
      </c>
    </row>
    <row r="6967" spans="1:42" x14ac:dyDescent="0.35">
      <c r="A6967" s="2" t="s">
        <v>15588</v>
      </c>
      <c r="B6967" s="2" t="s">
        <v>15589</v>
      </c>
      <c r="C6967" s="2" t="s">
        <v>35999</v>
      </c>
      <c r="D6967" s="2" t="s">
        <v>77827</v>
      </c>
      <c r="E6967" s="2" t="s">
        <v>2594</v>
      </c>
      <c r="F6967" s="2" t="s">
        <v>36000</v>
      </c>
      <c r="G6967" s="2" t="s">
        <v>3057</v>
      </c>
      <c r="H6967" t="s">
        <v>417</v>
      </c>
      <c r="I6967" t="s">
        <v>2953</v>
      </c>
      <c r="J6967" t="s">
        <v>2338</v>
      </c>
      <c r="K6967" t="s">
        <v>3567</v>
      </c>
      <c r="M6967" s="2"/>
      <c r="N6967" s="2"/>
      <c r="O6967" s="2"/>
      <c r="U6967" t="s">
        <v>886</v>
      </c>
      <c r="V6967" t="s">
        <v>886</v>
      </c>
      <c r="W6967" s="2" t="s">
        <v>3567</v>
      </c>
      <c r="X6967" s="2" t="s">
        <v>275</v>
      </c>
      <c r="Y6967" t="s">
        <v>3913</v>
      </c>
      <c r="AA6967" t="s">
        <v>3666</v>
      </c>
      <c r="AC6967" t="s">
        <v>77828</v>
      </c>
      <c r="AD6967" t="s">
        <v>77829</v>
      </c>
      <c r="AE6967" t="s">
        <v>36000</v>
      </c>
      <c r="AF6967" t="s">
        <v>77830</v>
      </c>
      <c r="AG6967" t="s">
        <v>15591</v>
      </c>
      <c r="AH6967" t="s">
        <v>15517</v>
      </c>
      <c r="AI6967" t="s">
        <v>15592</v>
      </c>
      <c r="AJ6967" t="s">
        <v>1153</v>
      </c>
      <c r="AK6967" t="s">
        <v>21826</v>
      </c>
      <c r="AL6967" t="s">
        <v>418</v>
      </c>
      <c r="AM6967" t="s">
        <v>446</v>
      </c>
      <c r="AN6967" t="s">
        <v>80</v>
      </c>
      <c r="AO6967" t="s">
        <v>42765</v>
      </c>
      <c r="AP6967" t="s">
        <v>40883</v>
      </c>
    </row>
    <row r="6968" spans="1:42" x14ac:dyDescent="0.35">
      <c r="A6968" s="2" t="s">
        <v>15588</v>
      </c>
      <c r="B6968" s="2" t="s">
        <v>15589</v>
      </c>
      <c r="C6968" s="2" t="s">
        <v>36001</v>
      </c>
      <c r="D6968" s="2" t="s">
        <v>77831</v>
      </c>
      <c r="E6968" s="2" t="s">
        <v>2594</v>
      </c>
      <c r="F6968" s="2" t="s">
        <v>36002</v>
      </c>
      <c r="G6968" s="2" t="s">
        <v>3057</v>
      </c>
      <c r="H6968" s="2" t="s">
        <v>417</v>
      </c>
      <c r="I6968" s="2" t="s">
        <v>2953</v>
      </c>
      <c r="J6968" s="2" t="s">
        <v>2338</v>
      </c>
      <c r="K6968" s="2" t="s">
        <v>3567</v>
      </c>
      <c r="L6968" s="2"/>
      <c r="T6968" s="2"/>
      <c r="U6968" s="2" t="s">
        <v>886</v>
      </c>
      <c r="V6968" s="2" t="s">
        <v>886</v>
      </c>
      <c r="W6968" s="2" t="s">
        <v>3567</v>
      </c>
      <c r="X6968" s="2" t="s">
        <v>275</v>
      </c>
      <c r="Y6968" t="s">
        <v>3002</v>
      </c>
      <c r="AA6968" t="s">
        <v>77832</v>
      </c>
      <c r="AC6968" t="s">
        <v>77833</v>
      </c>
      <c r="AD6968" t="s">
        <v>77834</v>
      </c>
      <c r="AE6968" t="s">
        <v>36002</v>
      </c>
      <c r="AF6968" t="s">
        <v>77835</v>
      </c>
      <c r="AG6968" t="s">
        <v>15591</v>
      </c>
      <c r="AH6968" t="s">
        <v>15517</v>
      </c>
      <c r="AI6968" t="s">
        <v>77836</v>
      </c>
      <c r="AJ6968" t="s">
        <v>1153</v>
      </c>
      <c r="AK6968" t="s">
        <v>21826</v>
      </c>
      <c r="AL6968" t="s">
        <v>418</v>
      </c>
      <c r="AM6968" t="s">
        <v>446</v>
      </c>
      <c r="AN6968" t="s">
        <v>80</v>
      </c>
      <c r="AO6968" t="s">
        <v>42301</v>
      </c>
      <c r="AP6968" t="s">
        <v>40883</v>
      </c>
    </row>
    <row r="6969" spans="1:42" x14ac:dyDescent="0.35">
      <c r="A6969" s="2" t="s">
        <v>15607</v>
      </c>
      <c r="B6969" s="2" t="s">
        <v>15608</v>
      </c>
      <c r="C6969" s="2" t="s">
        <v>36003</v>
      </c>
      <c r="D6969" s="2" t="s">
        <v>77837</v>
      </c>
      <c r="E6969" s="2" t="s">
        <v>2594</v>
      </c>
      <c r="F6969" s="2" t="s">
        <v>36004</v>
      </c>
      <c r="G6969" s="2"/>
      <c r="O6969" t="s">
        <v>445</v>
      </c>
      <c r="P6969" t="s">
        <v>3903</v>
      </c>
      <c r="Q6969" t="s">
        <v>4465</v>
      </c>
      <c r="R6969" t="s">
        <v>83</v>
      </c>
      <c r="V6969" t="s">
        <v>445</v>
      </c>
      <c r="W6969" t="s">
        <v>83</v>
      </c>
      <c r="X6969" t="s">
        <v>162</v>
      </c>
      <c r="Y6969" t="s">
        <v>14364</v>
      </c>
      <c r="AA6969" t="s">
        <v>9266</v>
      </c>
      <c r="AC6969" t="s">
        <v>77838</v>
      </c>
      <c r="AD6969" t="s">
        <v>77839</v>
      </c>
      <c r="AE6969" t="s">
        <v>36004</v>
      </c>
      <c r="AF6969" t="s">
        <v>77840</v>
      </c>
      <c r="AG6969" t="s">
        <v>6923</v>
      </c>
      <c r="AH6969" t="s">
        <v>15610</v>
      </c>
      <c r="AI6969" t="s">
        <v>15611</v>
      </c>
      <c r="AJ6969" t="s">
        <v>1153</v>
      </c>
      <c r="AK6969" t="s">
        <v>21826</v>
      </c>
      <c r="AL6969" t="s">
        <v>418</v>
      </c>
      <c r="AM6969" t="s">
        <v>446</v>
      </c>
      <c r="AN6969" t="s">
        <v>80</v>
      </c>
      <c r="AO6969" t="s">
        <v>18618</v>
      </c>
      <c r="AP6969" t="s">
        <v>40883</v>
      </c>
    </row>
    <row r="6970" spans="1:42" x14ac:dyDescent="0.35">
      <c r="A6970" s="2" t="s">
        <v>15607</v>
      </c>
      <c r="B6970" s="2" t="s">
        <v>15608</v>
      </c>
      <c r="C6970" s="2" t="s">
        <v>36005</v>
      </c>
      <c r="D6970" s="2" t="s">
        <v>77841</v>
      </c>
      <c r="E6970" s="2" t="s">
        <v>2594</v>
      </c>
      <c r="F6970" s="2" t="s">
        <v>36006</v>
      </c>
      <c r="G6970" s="2"/>
      <c r="H6970" s="2"/>
      <c r="I6970" s="2"/>
      <c r="J6970" s="2"/>
      <c r="K6970" s="2"/>
      <c r="L6970" s="2" t="s">
        <v>652</v>
      </c>
      <c r="M6970" s="2" t="s">
        <v>79</v>
      </c>
      <c r="N6970" t="s">
        <v>887</v>
      </c>
      <c r="U6970" s="2"/>
      <c r="V6970" s="2" t="s">
        <v>652</v>
      </c>
      <c r="W6970" s="2" t="s">
        <v>887</v>
      </c>
      <c r="X6970" s="2" t="s">
        <v>89</v>
      </c>
      <c r="Y6970" t="s">
        <v>765</v>
      </c>
      <c r="AA6970" t="s">
        <v>50269</v>
      </c>
      <c r="AC6970" t="s">
        <v>77842</v>
      </c>
      <c r="AD6970" t="s">
        <v>77843</v>
      </c>
      <c r="AE6970" t="s">
        <v>36006</v>
      </c>
      <c r="AG6970" t="s">
        <v>6923</v>
      </c>
      <c r="AH6970" t="s">
        <v>15610</v>
      </c>
      <c r="AI6970" t="s">
        <v>15611</v>
      </c>
      <c r="AJ6970" t="s">
        <v>1153</v>
      </c>
      <c r="AK6970" t="s">
        <v>21826</v>
      </c>
      <c r="AL6970" t="s">
        <v>418</v>
      </c>
      <c r="AM6970" t="s">
        <v>446</v>
      </c>
      <c r="AN6970" t="s">
        <v>80</v>
      </c>
      <c r="AO6970" t="s">
        <v>16193</v>
      </c>
      <c r="AP6970" t="s">
        <v>40883</v>
      </c>
    </row>
    <row r="6971" spans="1:42" x14ac:dyDescent="0.35">
      <c r="A6971" s="2" t="s">
        <v>15607</v>
      </c>
      <c r="B6971" s="2" t="s">
        <v>15608</v>
      </c>
      <c r="C6971" s="2" t="s">
        <v>36007</v>
      </c>
      <c r="D6971" s="2" t="s">
        <v>77844</v>
      </c>
      <c r="E6971" s="2" t="s">
        <v>2594</v>
      </c>
      <c r="F6971" s="2" t="s">
        <v>36008</v>
      </c>
      <c r="G6971" s="2" t="s">
        <v>3057</v>
      </c>
      <c r="H6971" t="s">
        <v>417</v>
      </c>
      <c r="I6971" t="s">
        <v>2953</v>
      </c>
      <c r="J6971" t="s">
        <v>2338</v>
      </c>
      <c r="K6971" t="s">
        <v>3567</v>
      </c>
      <c r="T6971" t="s">
        <v>5</v>
      </c>
      <c r="U6971" t="s">
        <v>886</v>
      </c>
      <c r="V6971" t="s">
        <v>5</v>
      </c>
      <c r="W6971" t="s">
        <v>3567</v>
      </c>
      <c r="X6971" t="s">
        <v>162</v>
      </c>
      <c r="Y6971" t="s">
        <v>870</v>
      </c>
      <c r="AA6971" t="s">
        <v>77845</v>
      </c>
      <c r="AC6971" t="s">
        <v>77846</v>
      </c>
      <c r="AD6971" t="s">
        <v>77847</v>
      </c>
      <c r="AE6971" t="s">
        <v>36008</v>
      </c>
      <c r="AF6971" t="s">
        <v>77848</v>
      </c>
      <c r="AG6971" t="s">
        <v>6923</v>
      </c>
      <c r="AH6971" t="s">
        <v>15610</v>
      </c>
      <c r="AI6971" t="s">
        <v>15611</v>
      </c>
      <c r="AJ6971" t="s">
        <v>1153</v>
      </c>
      <c r="AK6971" t="s">
        <v>21826</v>
      </c>
      <c r="AL6971" t="s">
        <v>418</v>
      </c>
      <c r="AM6971" t="s">
        <v>446</v>
      </c>
      <c r="AN6971" t="s">
        <v>80</v>
      </c>
      <c r="AO6971" t="s">
        <v>31530</v>
      </c>
      <c r="AP6971" t="s">
        <v>40883</v>
      </c>
    </row>
    <row r="6972" spans="1:42" x14ac:dyDescent="0.35">
      <c r="A6972" s="2" t="s">
        <v>15621</v>
      </c>
      <c r="B6972" s="2" t="s">
        <v>15622</v>
      </c>
      <c r="C6972" s="2" t="s">
        <v>36009</v>
      </c>
      <c r="D6972" s="2" t="s">
        <v>77849</v>
      </c>
      <c r="E6972" s="2" t="s">
        <v>2594</v>
      </c>
      <c r="F6972" s="2" t="s">
        <v>36010</v>
      </c>
      <c r="G6972" s="2"/>
      <c r="O6972" t="s">
        <v>445</v>
      </c>
      <c r="P6972" t="s">
        <v>3903</v>
      </c>
      <c r="Q6972" t="s">
        <v>4465</v>
      </c>
      <c r="R6972" t="s">
        <v>83</v>
      </c>
      <c r="V6972" t="s">
        <v>445</v>
      </c>
      <c r="W6972" t="s">
        <v>83</v>
      </c>
      <c r="Y6972" t="s">
        <v>15198</v>
      </c>
      <c r="AA6972" t="s">
        <v>77850</v>
      </c>
      <c r="AC6972" t="s">
        <v>77851</v>
      </c>
      <c r="AD6972" t="s">
        <v>77852</v>
      </c>
      <c r="AE6972" t="s">
        <v>77853</v>
      </c>
      <c r="AF6972" t="s">
        <v>15632</v>
      </c>
      <c r="AG6972" t="s">
        <v>15624</v>
      </c>
      <c r="AH6972" t="s">
        <v>15517</v>
      </c>
      <c r="AI6972" t="s">
        <v>15531</v>
      </c>
      <c r="AJ6972" t="s">
        <v>1153</v>
      </c>
      <c r="AK6972" t="s">
        <v>21826</v>
      </c>
      <c r="AL6972" t="s">
        <v>418</v>
      </c>
      <c r="AM6972" t="s">
        <v>446</v>
      </c>
      <c r="AN6972" t="s">
        <v>80</v>
      </c>
      <c r="AO6972" t="s">
        <v>31496</v>
      </c>
      <c r="AP6972" t="s">
        <v>40883</v>
      </c>
    </row>
    <row r="6973" spans="1:42" x14ac:dyDescent="0.35">
      <c r="A6973" s="2" t="s">
        <v>15621</v>
      </c>
      <c r="B6973" s="2" t="s">
        <v>15622</v>
      </c>
      <c r="C6973" s="2" t="s">
        <v>36011</v>
      </c>
      <c r="D6973" s="2" t="s">
        <v>77854</v>
      </c>
      <c r="E6973" s="2" t="s">
        <v>2594</v>
      </c>
      <c r="F6973" s="2" t="s">
        <v>36012</v>
      </c>
      <c r="G6973" s="2"/>
      <c r="L6973" t="s">
        <v>652</v>
      </c>
      <c r="M6973" t="s">
        <v>79</v>
      </c>
      <c r="N6973" t="s">
        <v>887</v>
      </c>
      <c r="P6973" s="2"/>
      <c r="Q6973" s="2"/>
      <c r="R6973" s="2"/>
      <c r="S6973" s="2"/>
      <c r="V6973" t="s">
        <v>652</v>
      </c>
      <c r="W6973" s="2" t="s">
        <v>887</v>
      </c>
      <c r="X6973" s="2" t="s">
        <v>162</v>
      </c>
      <c r="Y6973" t="s">
        <v>2810</v>
      </c>
      <c r="AA6973" t="s">
        <v>77855</v>
      </c>
      <c r="AC6973" t="s">
        <v>77856</v>
      </c>
      <c r="AD6973" t="s">
        <v>77857</v>
      </c>
      <c r="AE6973" t="s">
        <v>36012</v>
      </c>
      <c r="AF6973" t="s">
        <v>77858</v>
      </c>
      <c r="AG6973" t="s">
        <v>15624</v>
      </c>
      <c r="AH6973" t="s">
        <v>15517</v>
      </c>
      <c r="AI6973" t="s">
        <v>15531</v>
      </c>
      <c r="AJ6973" t="s">
        <v>1153</v>
      </c>
      <c r="AK6973" t="s">
        <v>21826</v>
      </c>
      <c r="AL6973" t="s">
        <v>418</v>
      </c>
      <c r="AM6973" t="s">
        <v>446</v>
      </c>
      <c r="AN6973" t="s">
        <v>80</v>
      </c>
      <c r="AO6973" t="s">
        <v>26668</v>
      </c>
      <c r="AP6973" t="s">
        <v>40883</v>
      </c>
    </row>
    <row r="6974" spans="1:42" x14ac:dyDescent="0.35">
      <c r="A6974" s="2" t="s">
        <v>15621</v>
      </c>
      <c r="B6974" s="2" t="s">
        <v>15622</v>
      </c>
      <c r="C6974" s="2" t="s">
        <v>36013</v>
      </c>
      <c r="D6974" s="2" t="s">
        <v>77859</v>
      </c>
      <c r="E6974" s="2" t="s">
        <v>2594</v>
      </c>
      <c r="F6974" s="2" t="s">
        <v>36014</v>
      </c>
      <c r="G6974" s="2" t="s">
        <v>3057</v>
      </c>
      <c r="H6974" t="s">
        <v>417</v>
      </c>
      <c r="I6974" t="s">
        <v>2953</v>
      </c>
      <c r="J6974" t="s">
        <v>2338</v>
      </c>
      <c r="K6974" t="s">
        <v>3567</v>
      </c>
      <c r="M6974" s="2"/>
      <c r="N6974" s="2"/>
      <c r="O6974" s="2"/>
      <c r="S6974" t="s">
        <v>82</v>
      </c>
      <c r="T6974" t="s">
        <v>5</v>
      </c>
      <c r="U6974" t="s">
        <v>886</v>
      </c>
      <c r="V6974" t="s">
        <v>82</v>
      </c>
      <c r="W6974" s="2" t="s">
        <v>3567</v>
      </c>
      <c r="X6974" s="2" t="s">
        <v>103</v>
      </c>
      <c r="Y6974" t="s">
        <v>2251</v>
      </c>
      <c r="AA6974" t="s">
        <v>77860</v>
      </c>
      <c r="AC6974" t="s">
        <v>77861</v>
      </c>
      <c r="AD6974" t="s">
        <v>77862</v>
      </c>
      <c r="AE6974" t="s">
        <v>36014</v>
      </c>
      <c r="AF6974" t="s">
        <v>77863</v>
      </c>
      <c r="AG6974" t="s">
        <v>15624</v>
      </c>
      <c r="AH6974" t="s">
        <v>15517</v>
      </c>
      <c r="AI6974" t="s">
        <v>15531</v>
      </c>
      <c r="AJ6974" t="s">
        <v>1153</v>
      </c>
      <c r="AK6974" t="s">
        <v>21826</v>
      </c>
      <c r="AL6974" t="s">
        <v>418</v>
      </c>
      <c r="AM6974" t="s">
        <v>446</v>
      </c>
      <c r="AN6974" t="s">
        <v>80</v>
      </c>
      <c r="AO6974" t="s">
        <v>50770</v>
      </c>
      <c r="AP6974" t="s">
        <v>40883</v>
      </c>
    </row>
    <row r="6975" spans="1:42" x14ac:dyDescent="0.35">
      <c r="A6975" s="2" t="s">
        <v>15634</v>
      </c>
      <c r="B6975" s="2" t="s">
        <v>15635</v>
      </c>
      <c r="C6975" s="2" t="s">
        <v>36015</v>
      </c>
      <c r="D6975" s="2" t="s">
        <v>36016</v>
      </c>
      <c r="E6975" s="2" t="s">
        <v>2594</v>
      </c>
      <c r="F6975" s="2" t="s">
        <v>15636</v>
      </c>
      <c r="G6975" s="2" t="s">
        <v>3057</v>
      </c>
      <c r="H6975" s="2" t="s">
        <v>417</v>
      </c>
      <c r="I6975" s="2" t="s">
        <v>2953</v>
      </c>
      <c r="J6975" s="2" t="s">
        <v>2338</v>
      </c>
      <c r="K6975" s="2" t="s">
        <v>3567</v>
      </c>
      <c r="L6975" s="2" t="s">
        <v>652</v>
      </c>
      <c r="M6975" t="s">
        <v>79</v>
      </c>
      <c r="N6975" t="s">
        <v>887</v>
      </c>
      <c r="O6975" t="s">
        <v>445</v>
      </c>
      <c r="P6975" t="s">
        <v>3903</v>
      </c>
      <c r="Q6975" t="s">
        <v>4465</v>
      </c>
      <c r="R6975" t="s">
        <v>83</v>
      </c>
      <c r="S6975" t="s">
        <v>82</v>
      </c>
      <c r="T6975" s="2" t="s">
        <v>5</v>
      </c>
      <c r="U6975" s="2" t="s">
        <v>886</v>
      </c>
      <c r="V6975" s="2" t="s">
        <v>82</v>
      </c>
      <c r="W6975" s="2" t="s">
        <v>83</v>
      </c>
      <c r="X6975" s="2"/>
      <c r="Y6975" t="s">
        <v>16389</v>
      </c>
      <c r="AA6975" t="s">
        <v>432</v>
      </c>
      <c r="AC6975" t="s">
        <v>77864</v>
      </c>
      <c r="AD6975" t="s">
        <v>77865</v>
      </c>
      <c r="AE6975" t="s">
        <v>77866</v>
      </c>
      <c r="AF6975" t="s">
        <v>15641</v>
      </c>
      <c r="AG6975" t="s">
        <v>6923</v>
      </c>
      <c r="AH6975" t="s">
        <v>15637</v>
      </c>
      <c r="AI6975" t="s">
        <v>15638</v>
      </c>
      <c r="AJ6975" t="s">
        <v>1153</v>
      </c>
      <c r="AK6975" t="s">
        <v>21826</v>
      </c>
      <c r="AL6975" t="s">
        <v>418</v>
      </c>
      <c r="AM6975" t="s">
        <v>446</v>
      </c>
      <c r="AN6975" t="s">
        <v>80</v>
      </c>
      <c r="AO6975" t="s">
        <v>53111</v>
      </c>
      <c r="AP6975" t="s">
        <v>40883</v>
      </c>
    </row>
    <row r="6976" spans="1:42" x14ac:dyDescent="0.35">
      <c r="A6976" s="2" t="s">
        <v>15651</v>
      </c>
      <c r="B6976" s="2" t="s">
        <v>15652</v>
      </c>
      <c r="C6976" s="2" t="s">
        <v>36017</v>
      </c>
      <c r="D6976" s="2" t="s">
        <v>77867</v>
      </c>
      <c r="E6976" s="2" t="s">
        <v>2594</v>
      </c>
      <c r="F6976" s="2" t="s">
        <v>15653</v>
      </c>
      <c r="G6976" s="2" t="s">
        <v>3057</v>
      </c>
      <c r="H6976" t="s">
        <v>417</v>
      </c>
      <c r="I6976" t="s">
        <v>2953</v>
      </c>
      <c r="J6976" t="s">
        <v>2338</v>
      </c>
      <c r="K6976" t="s">
        <v>3567</v>
      </c>
      <c r="L6976" t="s">
        <v>652</v>
      </c>
      <c r="M6976" t="s">
        <v>79</v>
      </c>
      <c r="N6976" t="s">
        <v>887</v>
      </c>
      <c r="S6976" t="s">
        <v>82</v>
      </c>
      <c r="T6976" t="s">
        <v>5</v>
      </c>
      <c r="U6976" t="s">
        <v>886</v>
      </c>
      <c r="V6976" t="s">
        <v>82</v>
      </c>
      <c r="W6976" t="s">
        <v>887</v>
      </c>
      <c r="Y6976" t="s">
        <v>2370</v>
      </c>
      <c r="AA6976" t="s">
        <v>1119</v>
      </c>
      <c r="AC6976" t="s">
        <v>77868</v>
      </c>
      <c r="AD6976" t="s">
        <v>77869</v>
      </c>
      <c r="AE6976" t="s">
        <v>77870</v>
      </c>
      <c r="AF6976" t="s">
        <v>15660</v>
      </c>
      <c r="AG6976" t="s">
        <v>1165</v>
      </c>
      <c r="AH6976" t="s">
        <v>15654</v>
      </c>
      <c r="AI6976" t="s">
        <v>15655</v>
      </c>
      <c r="AJ6976" t="s">
        <v>1153</v>
      </c>
      <c r="AK6976" t="s">
        <v>21826</v>
      </c>
      <c r="AL6976" t="s">
        <v>418</v>
      </c>
      <c r="AM6976" t="s">
        <v>446</v>
      </c>
      <c r="AN6976" t="s">
        <v>80</v>
      </c>
      <c r="AO6976" t="s">
        <v>12822</v>
      </c>
      <c r="AP6976" t="s">
        <v>40883</v>
      </c>
    </row>
    <row r="6977" spans="1:42" x14ac:dyDescent="0.35">
      <c r="A6977" s="2" t="s">
        <v>15667</v>
      </c>
      <c r="B6977" s="2" t="s">
        <v>15668</v>
      </c>
      <c r="C6977" s="2" t="s">
        <v>36018</v>
      </c>
      <c r="D6977" s="2" t="s">
        <v>36019</v>
      </c>
      <c r="E6977" s="2" t="s">
        <v>2594</v>
      </c>
      <c r="F6977" s="2" t="s">
        <v>15669</v>
      </c>
      <c r="G6977" s="2" t="s">
        <v>3057</v>
      </c>
      <c r="H6977" s="2" t="s">
        <v>417</v>
      </c>
      <c r="I6977" s="2" t="s">
        <v>2953</v>
      </c>
      <c r="J6977" s="2" t="s">
        <v>2338</v>
      </c>
      <c r="K6977" s="2" t="s">
        <v>3567</v>
      </c>
      <c r="L6977" s="2" t="s">
        <v>652</v>
      </c>
      <c r="M6977" s="2" t="s">
        <v>79</v>
      </c>
      <c r="N6977" s="2" t="s">
        <v>887</v>
      </c>
      <c r="O6977" s="2" t="s">
        <v>445</v>
      </c>
      <c r="P6977" s="2" t="s">
        <v>3903</v>
      </c>
      <c r="Q6977" s="2" t="s">
        <v>4465</v>
      </c>
      <c r="R6977" s="2" t="s">
        <v>83</v>
      </c>
      <c r="S6977" s="2" t="s">
        <v>82</v>
      </c>
      <c r="T6977" t="s">
        <v>5</v>
      </c>
      <c r="U6977" s="2" t="s">
        <v>886</v>
      </c>
      <c r="V6977" s="2" t="s">
        <v>82</v>
      </c>
      <c r="W6977" s="2" t="s">
        <v>83</v>
      </c>
      <c r="X6977" s="2" t="s">
        <v>162</v>
      </c>
      <c r="Y6977" t="s">
        <v>2981</v>
      </c>
      <c r="AA6977" t="s">
        <v>77871</v>
      </c>
      <c r="AC6977" t="s">
        <v>77872</v>
      </c>
      <c r="AD6977" t="s">
        <v>77873</v>
      </c>
      <c r="AE6977" t="s">
        <v>77874</v>
      </c>
      <c r="AG6977" t="s">
        <v>3737</v>
      </c>
      <c r="AH6977" t="s">
        <v>15670</v>
      </c>
      <c r="AI6977" t="s">
        <v>15671</v>
      </c>
      <c r="AJ6977" t="s">
        <v>1153</v>
      </c>
      <c r="AK6977" t="s">
        <v>21826</v>
      </c>
      <c r="AL6977" t="s">
        <v>418</v>
      </c>
      <c r="AM6977" t="s">
        <v>446</v>
      </c>
      <c r="AN6977" t="s">
        <v>80</v>
      </c>
      <c r="AO6977" t="s">
        <v>31592</v>
      </c>
      <c r="AP6977" t="s">
        <v>40883</v>
      </c>
    </row>
    <row r="6978" spans="1:42" x14ac:dyDescent="0.35">
      <c r="A6978" s="2" t="s">
        <v>15682</v>
      </c>
      <c r="B6978" s="2" t="s">
        <v>15683</v>
      </c>
      <c r="C6978" s="2" t="s">
        <v>36020</v>
      </c>
      <c r="D6978" s="2" t="s">
        <v>77875</v>
      </c>
      <c r="E6978" s="2" t="s">
        <v>2594</v>
      </c>
      <c r="F6978" s="2" t="s">
        <v>36021</v>
      </c>
      <c r="G6978" s="2"/>
      <c r="O6978" t="s">
        <v>445</v>
      </c>
      <c r="P6978" t="s">
        <v>3903</v>
      </c>
      <c r="Q6978" t="s">
        <v>4465</v>
      </c>
      <c r="R6978" t="s">
        <v>83</v>
      </c>
      <c r="V6978" t="s">
        <v>445</v>
      </c>
      <c r="W6978" t="s">
        <v>83</v>
      </c>
      <c r="X6978" t="s">
        <v>162</v>
      </c>
      <c r="Y6978" t="s">
        <v>77876</v>
      </c>
      <c r="AA6978" t="s">
        <v>77877</v>
      </c>
      <c r="AC6978" t="s">
        <v>77878</v>
      </c>
      <c r="AD6978" t="s">
        <v>77879</v>
      </c>
      <c r="AE6978" t="s">
        <v>77880</v>
      </c>
      <c r="AF6978" t="s">
        <v>15693</v>
      </c>
      <c r="AG6978" t="s">
        <v>15687</v>
      </c>
      <c r="AH6978" t="s">
        <v>15688</v>
      </c>
      <c r="AI6978" t="s">
        <v>15689</v>
      </c>
      <c r="AJ6978" t="s">
        <v>1153</v>
      </c>
      <c r="AK6978" t="s">
        <v>21826</v>
      </c>
      <c r="AL6978" t="s">
        <v>418</v>
      </c>
      <c r="AM6978" t="s">
        <v>446</v>
      </c>
      <c r="AN6978" t="s">
        <v>80</v>
      </c>
      <c r="AO6978" t="s">
        <v>31429</v>
      </c>
      <c r="AP6978" t="s">
        <v>40883</v>
      </c>
    </row>
    <row r="6979" spans="1:42" x14ac:dyDescent="0.35">
      <c r="A6979" s="2" t="s">
        <v>15682</v>
      </c>
      <c r="B6979" s="2" t="s">
        <v>15683</v>
      </c>
      <c r="C6979" s="2" t="s">
        <v>36022</v>
      </c>
      <c r="D6979" s="2" t="s">
        <v>77881</v>
      </c>
      <c r="E6979" s="2" t="s">
        <v>2594</v>
      </c>
      <c r="F6979" s="2" t="s">
        <v>36023</v>
      </c>
      <c r="G6979" s="2"/>
      <c r="L6979" t="s">
        <v>652</v>
      </c>
      <c r="M6979" t="s">
        <v>79</v>
      </c>
      <c r="N6979" t="s">
        <v>887</v>
      </c>
      <c r="P6979" s="2"/>
      <c r="Q6979" s="2"/>
      <c r="R6979" s="2"/>
      <c r="S6979" s="2"/>
      <c r="V6979" t="s">
        <v>652</v>
      </c>
      <c r="W6979" s="2" t="s">
        <v>887</v>
      </c>
      <c r="X6979" s="2" t="s">
        <v>162</v>
      </c>
      <c r="Y6979" t="s">
        <v>52444</v>
      </c>
      <c r="AA6979" t="s">
        <v>8142</v>
      </c>
      <c r="AC6979" t="s">
        <v>77882</v>
      </c>
      <c r="AD6979" t="s">
        <v>77883</v>
      </c>
      <c r="AE6979" t="s">
        <v>77884</v>
      </c>
      <c r="AF6979" t="s">
        <v>77885</v>
      </c>
      <c r="AG6979" t="s">
        <v>15687</v>
      </c>
      <c r="AH6979" t="s">
        <v>15688</v>
      </c>
      <c r="AI6979" t="s">
        <v>15689</v>
      </c>
      <c r="AJ6979" t="s">
        <v>1153</v>
      </c>
      <c r="AK6979" t="s">
        <v>21826</v>
      </c>
      <c r="AL6979" t="s">
        <v>418</v>
      </c>
      <c r="AM6979" t="s">
        <v>446</v>
      </c>
      <c r="AN6979" t="s">
        <v>80</v>
      </c>
      <c r="AO6979" t="s">
        <v>18549</v>
      </c>
      <c r="AP6979" t="s">
        <v>40883</v>
      </c>
    </row>
    <row r="6980" spans="1:42" x14ac:dyDescent="0.35">
      <c r="A6980" s="2" t="s">
        <v>15682</v>
      </c>
      <c r="B6980" s="2" t="s">
        <v>15683</v>
      </c>
      <c r="C6980" s="2" t="s">
        <v>36024</v>
      </c>
      <c r="D6980" s="2" t="s">
        <v>77886</v>
      </c>
      <c r="E6980" s="2" t="s">
        <v>2594</v>
      </c>
      <c r="F6980" s="2" t="s">
        <v>36025</v>
      </c>
      <c r="G6980" s="2" t="s">
        <v>3057</v>
      </c>
      <c r="H6980" t="s">
        <v>417</v>
      </c>
      <c r="I6980" t="s">
        <v>2953</v>
      </c>
      <c r="J6980" t="s">
        <v>2338</v>
      </c>
      <c r="K6980" t="s">
        <v>3567</v>
      </c>
      <c r="M6980" s="2"/>
      <c r="N6980" s="2"/>
      <c r="O6980" s="2"/>
      <c r="S6980" t="s">
        <v>82</v>
      </c>
      <c r="T6980" t="s">
        <v>5</v>
      </c>
      <c r="U6980" t="s">
        <v>886</v>
      </c>
      <c r="V6980" t="s">
        <v>82</v>
      </c>
      <c r="W6980" s="2" t="s">
        <v>3567</v>
      </c>
      <c r="X6980" s="2" t="s">
        <v>103</v>
      </c>
      <c r="Y6980" t="s">
        <v>203</v>
      </c>
      <c r="AA6980" t="s">
        <v>3104</v>
      </c>
      <c r="AC6980" t="s">
        <v>77887</v>
      </c>
      <c r="AD6980" t="s">
        <v>77888</v>
      </c>
      <c r="AE6980" t="s">
        <v>77889</v>
      </c>
      <c r="AF6980" t="s">
        <v>77890</v>
      </c>
      <c r="AG6980" t="s">
        <v>77891</v>
      </c>
      <c r="AH6980" t="s">
        <v>15688</v>
      </c>
      <c r="AI6980" t="s">
        <v>15698</v>
      </c>
      <c r="AJ6980" t="s">
        <v>1153</v>
      </c>
      <c r="AK6980" t="s">
        <v>21826</v>
      </c>
      <c r="AL6980" t="s">
        <v>418</v>
      </c>
      <c r="AM6980" t="s">
        <v>446</v>
      </c>
      <c r="AN6980" t="s">
        <v>80</v>
      </c>
      <c r="AO6980" t="s">
        <v>41763</v>
      </c>
      <c r="AP6980" t="s">
        <v>40883</v>
      </c>
    </row>
    <row r="6981" spans="1:42" x14ac:dyDescent="0.35">
      <c r="A6981" s="2" t="s">
        <v>15703</v>
      </c>
      <c r="B6981" s="2" t="s">
        <v>15704</v>
      </c>
      <c r="C6981" s="2" t="s">
        <v>36026</v>
      </c>
      <c r="D6981" s="2" t="s">
        <v>77892</v>
      </c>
      <c r="E6981" s="2" t="s">
        <v>2594</v>
      </c>
      <c r="F6981" s="2" t="s">
        <v>15716</v>
      </c>
      <c r="G6981" s="2"/>
      <c r="H6981" s="2"/>
      <c r="I6981" s="2"/>
      <c r="J6981" s="2"/>
      <c r="K6981" s="2"/>
      <c r="L6981" s="2"/>
      <c r="O6981" t="s">
        <v>445</v>
      </c>
      <c r="P6981" t="s">
        <v>3903</v>
      </c>
      <c r="Q6981" t="s">
        <v>4465</v>
      </c>
      <c r="R6981" t="s">
        <v>83</v>
      </c>
      <c r="T6981" s="2"/>
      <c r="U6981" s="2"/>
      <c r="V6981" s="2" t="s">
        <v>445</v>
      </c>
      <c r="W6981" s="2" t="s">
        <v>83</v>
      </c>
      <c r="X6981" s="2"/>
      <c r="Y6981" t="s">
        <v>1701</v>
      </c>
      <c r="AA6981" t="s">
        <v>77893</v>
      </c>
      <c r="AC6981" t="s">
        <v>77894</v>
      </c>
      <c r="AD6981" t="s">
        <v>77895</v>
      </c>
      <c r="AE6981" t="s">
        <v>15716</v>
      </c>
      <c r="AF6981" t="s">
        <v>77896</v>
      </c>
      <c r="AG6981" t="s">
        <v>15718</v>
      </c>
      <c r="AH6981" t="s">
        <v>15707</v>
      </c>
      <c r="AI6981" t="s">
        <v>77897</v>
      </c>
      <c r="AJ6981" t="s">
        <v>1153</v>
      </c>
      <c r="AK6981" t="s">
        <v>21826</v>
      </c>
      <c r="AL6981" t="s">
        <v>418</v>
      </c>
      <c r="AM6981" t="s">
        <v>446</v>
      </c>
      <c r="AN6981" t="s">
        <v>80</v>
      </c>
      <c r="AO6981" t="s">
        <v>77898</v>
      </c>
      <c r="AP6981" t="s">
        <v>40883</v>
      </c>
    </row>
    <row r="6982" spans="1:42" x14ac:dyDescent="0.35">
      <c r="A6982" s="2" t="s">
        <v>15703</v>
      </c>
      <c r="B6982" s="2" t="s">
        <v>15704</v>
      </c>
      <c r="C6982" s="2" t="s">
        <v>36027</v>
      </c>
      <c r="D6982" s="2" t="s">
        <v>77899</v>
      </c>
      <c r="E6982" s="2" t="s">
        <v>2594</v>
      </c>
      <c r="F6982" s="2" t="s">
        <v>36028</v>
      </c>
      <c r="G6982" s="2"/>
      <c r="M6982" t="s">
        <v>79</v>
      </c>
      <c r="N6982" t="s">
        <v>887</v>
      </c>
      <c r="V6982" t="s">
        <v>79</v>
      </c>
      <c r="W6982" t="s">
        <v>887</v>
      </c>
      <c r="X6982" t="s">
        <v>162</v>
      </c>
      <c r="Y6982" t="s">
        <v>870</v>
      </c>
      <c r="Z6982" t="s">
        <v>1529</v>
      </c>
      <c r="AA6982" t="s">
        <v>389</v>
      </c>
      <c r="AC6982" t="s">
        <v>77900</v>
      </c>
      <c r="AD6982" t="s">
        <v>77901</v>
      </c>
      <c r="AE6982" t="s">
        <v>36028</v>
      </c>
      <c r="AF6982" t="s">
        <v>77902</v>
      </c>
      <c r="AG6982" t="s">
        <v>77903</v>
      </c>
      <c r="AH6982" t="s">
        <v>15707</v>
      </c>
      <c r="AI6982" t="s">
        <v>77904</v>
      </c>
      <c r="AJ6982" t="s">
        <v>1153</v>
      </c>
      <c r="AK6982" t="s">
        <v>21826</v>
      </c>
      <c r="AL6982" t="s">
        <v>418</v>
      </c>
      <c r="AM6982" t="s">
        <v>446</v>
      </c>
      <c r="AN6982" t="s">
        <v>80</v>
      </c>
      <c r="AO6982" t="s">
        <v>41551</v>
      </c>
      <c r="AP6982" t="s">
        <v>40883</v>
      </c>
    </row>
    <row r="6983" spans="1:42" x14ac:dyDescent="0.35">
      <c r="A6983" s="2" t="s">
        <v>15703</v>
      </c>
      <c r="B6983" s="2" t="s">
        <v>15704</v>
      </c>
      <c r="C6983" s="2" t="s">
        <v>36029</v>
      </c>
      <c r="D6983" s="2" t="s">
        <v>35690</v>
      </c>
      <c r="E6983" s="2" t="s">
        <v>2594</v>
      </c>
      <c r="F6983" s="2" t="s">
        <v>36028</v>
      </c>
      <c r="G6983" s="2"/>
      <c r="K6983" t="s">
        <v>3567</v>
      </c>
      <c r="L6983" t="s">
        <v>652</v>
      </c>
      <c r="P6983" s="2"/>
      <c r="Q6983" s="2"/>
      <c r="R6983" s="2"/>
      <c r="S6983" s="2"/>
      <c r="V6983" t="s">
        <v>3567</v>
      </c>
      <c r="W6983" s="2" t="s">
        <v>652</v>
      </c>
      <c r="X6983" s="2" t="s">
        <v>162</v>
      </c>
      <c r="Y6983" t="s">
        <v>3273</v>
      </c>
      <c r="AA6983" t="s">
        <v>77905</v>
      </c>
      <c r="AC6983" t="s">
        <v>77906</v>
      </c>
      <c r="AD6983" t="s">
        <v>77907</v>
      </c>
      <c r="AE6983" t="s">
        <v>36042</v>
      </c>
      <c r="AF6983" t="s">
        <v>77908</v>
      </c>
      <c r="AG6983" t="s">
        <v>77909</v>
      </c>
      <c r="AH6983" t="s">
        <v>15707</v>
      </c>
      <c r="AI6983" t="s">
        <v>77910</v>
      </c>
      <c r="AJ6983" t="s">
        <v>1153</v>
      </c>
      <c r="AK6983" t="s">
        <v>21826</v>
      </c>
      <c r="AL6983" t="s">
        <v>418</v>
      </c>
      <c r="AM6983" t="s">
        <v>446</v>
      </c>
      <c r="AN6983" t="s">
        <v>80</v>
      </c>
      <c r="AO6983" t="s">
        <v>45722</v>
      </c>
      <c r="AP6983" t="s">
        <v>40883</v>
      </c>
    </row>
    <row r="6984" spans="1:42" x14ac:dyDescent="0.35">
      <c r="A6984" s="2" t="s">
        <v>15703</v>
      </c>
      <c r="B6984" s="2" t="s">
        <v>15704</v>
      </c>
      <c r="C6984" s="2" t="s">
        <v>36030</v>
      </c>
      <c r="D6984" s="2" t="s">
        <v>48601</v>
      </c>
      <c r="E6984" s="2" t="s">
        <v>2594</v>
      </c>
      <c r="F6984" s="2" t="s">
        <v>36031</v>
      </c>
      <c r="G6984" s="2" t="s">
        <v>3057</v>
      </c>
      <c r="H6984" t="s">
        <v>417</v>
      </c>
      <c r="I6984" t="s">
        <v>2953</v>
      </c>
      <c r="J6984" t="s">
        <v>2338</v>
      </c>
      <c r="P6984" s="2"/>
      <c r="Q6984" s="2"/>
      <c r="R6984" s="2"/>
      <c r="S6984" s="2"/>
      <c r="U6984" t="s">
        <v>886</v>
      </c>
      <c r="V6984" t="s">
        <v>886</v>
      </c>
      <c r="W6984" s="2" t="s">
        <v>2338</v>
      </c>
      <c r="X6984" s="2" t="s">
        <v>103</v>
      </c>
      <c r="Y6984" t="s">
        <v>58300</v>
      </c>
      <c r="AA6984" t="s">
        <v>77911</v>
      </c>
      <c r="AC6984" t="s">
        <v>77912</v>
      </c>
      <c r="AD6984" t="s">
        <v>77913</v>
      </c>
      <c r="AE6984" t="s">
        <v>36031</v>
      </c>
      <c r="AF6984" t="s">
        <v>77914</v>
      </c>
      <c r="AG6984" t="s">
        <v>77915</v>
      </c>
      <c r="AH6984" t="s">
        <v>15707</v>
      </c>
      <c r="AI6984" t="s">
        <v>77916</v>
      </c>
      <c r="AJ6984" t="s">
        <v>1153</v>
      </c>
      <c r="AK6984" t="s">
        <v>21826</v>
      </c>
      <c r="AL6984" t="s">
        <v>418</v>
      </c>
      <c r="AM6984" t="s">
        <v>446</v>
      </c>
      <c r="AN6984" t="s">
        <v>80</v>
      </c>
      <c r="AO6984" t="s">
        <v>45904</v>
      </c>
      <c r="AP6984" t="s">
        <v>40883</v>
      </c>
    </row>
    <row r="6985" spans="1:42" x14ac:dyDescent="0.35">
      <c r="A6985" s="2" t="s">
        <v>15703</v>
      </c>
      <c r="B6985" s="2" t="s">
        <v>15704</v>
      </c>
      <c r="C6985" s="2" t="s">
        <v>36032</v>
      </c>
      <c r="D6985" s="2" t="s">
        <v>77917</v>
      </c>
      <c r="E6985" s="2" t="s">
        <v>2594</v>
      </c>
      <c r="F6985" s="2" t="s">
        <v>36033</v>
      </c>
      <c r="G6985" s="2" t="s">
        <v>3057</v>
      </c>
      <c r="H6985" t="s">
        <v>417</v>
      </c>
      <c r="I6985" t="s">
        <v>2953</v>
      </c>
      <c r="J6985" t="s">
        <v>2338</v>
      </c>
      <c r="L6985" s="2"/>
      <c r="M6985" s="2"/>
      <c r="U6985" t="s">
        <v>886</v>
      </c>
      <c r="V6985" t="s">
        <v>886</v>
      </c>
      <c r="W6985" s="2" t="s">
        <v>2338</v>
      </c>
      <c r="X6985" s="2" t="s">
        <v>162</v>
      </c>
      <c r="Y6985" t="s">
        <v>3038</v>
      </c>
      <c r="AA6985" t="s">
        <v>77918</v>
      </c>
      <c r="AC6985" t="s">
        <v>77919</v>
      </c>
      <c r="AD6985" t="s">
        <v>77920</v>
      </c>
      <c r="AE6985" t="s">
        <v>36033</v>
      </c>
      <c r="AF6985" t="s">
        <v>77921</v>
      </c>
      <c r="AG6985" t="s">
        <v>77922</v>
      </c>
      <c r="AH6985" t="s">
        <v>15707</v>
      </c>
      <c r="AI6985" t="s">
        <v>15708</v>
      </c>
      <c r="AJ6985" t="s">
        <v>1153</v>
      </c>
      <c r="AK6985" t="s">
        <v>21826</v>
      </c>
      <c r="AL6985" t="s">
        <v>418</v>
      </c>
      <c r="AM6985" t="s">
        <v>446</v>
      </c>
      <c r="AN6985" t="s">
        <v>80</v>
      </c>
      <c r="AO6985" t="s">
        <v>58818</v>
      </c>
      <c r="AP6985" t="s">
        <v>40883</v>
      </c>
    </row>
    <row r="6986" spans="1:42" x14ac:dyDescent="0.35">
      <c r="A6986" s="2" t="s">
        <v>15703</v>
      </c>
      <c r="B6986" s="2" t="s">
        <v>15704</v>
      </c>
      <c r="C6986" s="2" t="s">
        <v>36034</v>
      </c>
      <c r="D6986" s="2" t="s">
        <v>47570</v>
      </c>
      <c r="E6986" s="2" t="s">
        <v>2594</v>
      </c>
      <c r="F6986" s="2" t="s">
        <v>36035</v>
      </c>
      <c r="G6986" s="2" t="s">
        <v>3057</v>
      </c>
      <c r="H6986" t="s">
        <v>417</v>
      </c>
      <c r="I6986" t="s">
        <v>2953</v>
      </c>
      <c r="J6986" t="s">
        <v>2338</v>
      </c>
      <c r="K6986" t="s">
        <v>3567</v>
      </c>
      <c r="N6986" s="2"/>
      <c r="O6986" s="2"/>
      <c r="U6986" t="s">
        <v>886</v>
      </c>
      <c r="V6986" t="s">
        <v>886</v>
      </c>
      <c r="W6986" s="2" t="s">
        <v>3567</v>
      </c>
      <c r="X6986" s="2" t="s">
        <v>162</v>
      </c>
      <c r="Y6986" t="s">
        <v>4861</v>
      </c>
      <c r="AA6986" t="s">
        <v>77201</v>
      </c>
      <c r="AC6986" t="s">
        <v>77923</v>
      </c>
      <c r="AD6986" t="s">
        <v>77924</v>
      </c>
      <c r="AE6986" t="s">
        <v>36035</v>
      </c>
      <c r="AF6986" t="s">
        <v>77925</v>
      </c>
      <c r="AG6986" t="s">
        <v>77926</v>
      </c>
      <c r="AH6986" t="s">
        <v>15707</v>
      </c>
      <c r="AI6986" t="s">
        <v>77927</v>
      </c>
      <c r="AJ6986" t="s">
        <v>1153</v>
      </c>
      <c r="AK6986" t="s">
        <v>21826</v>
      </c>
      <c r="AL6986" t="s">
        <v>418</v>
      </c>
      <c r="AM6986" t="s">
        <v>446</v>
      </c>
      <c r="AN6986" t="s">
        <v>80</v>
      </c>
      <c r="AO6986" t="s">
        <v>35347</v>
      </c>
      <c r="AP6986" t="s">
        <v>40883</v>
      </c>
    </row>
    <row r="6987" spans="1:42" x14ac:dyDescent="0.35">
      <c r="A6987" s="2" t="s">
        <v>15703</v>
      </c>
      <c r="B6987" s="2" t="s">
        <v>15704</v>
      </c>
      <c r="C6987" s="2" t="s">
        <v>36036</v>
      </c>
      <c r="D6987" s="2" t="s">
        <v>47600</v>
      </c>
      <c r="E6987" s="2" t="s">
        <v>2594</v>
      </c>
      <c r="F6987" s="2" t="s">
        <v>36037</v>
      </c>
      <c r="G6987" s="2" t="s">
        <v>3057</v>
      </c>
      <c r="H6987" s="2" t="s">
        <v>417</v>
      </c>
      <c r="I6987" s="2" t="s">
        <v>2953</v>
      </c>
      <c r="J6987" s="2" t="s">
        <v>2338</v>
      </c>
      <c r="K6987" s="2"/>
      <c r="T6987" s="2" t="s">
        <v>5</v>
      </c>
      <c r="U6987" s="2" t="s">
        <v>886</v>
      </c>
      <c r="V6987" s="2" t="s">
        <v>5</v>
      </c>
      <c r="W6987" s="2" t="s">
        <v>2338</v>
      </c>
      <c r="X6987" s="2" t="s">
        <v>103</v>
      </c>
      <c r="Y6987" t="s">
        <v>338</v>
      </c>
      <c r="AA6987" t="s">
        <v>77928</v>
      </c>
      <c r="AC6987" t="s">
        <v>77929</v>
      </c>
      <c r="AD6987" t="s">
        <v>77930</v>
      </c>
      <c r="AE6987" t="s">
        <v>36037</v>
      </c>
      <c r="AF6987" t="s">
        <v>77931</v>
      </c>
      <c r="AG6987" t="s">
        <v>77932</v>
      </c>
      <c r="AH6987" t="s">
        <v>15707</v>
      </c>
      <c r="AI6987" t="s">
        <v>15708</v>
      </c>
      <c r="AJ6987" t="s">
        <v>1153</v>
      </c>
      <c r="AK6987" t="s">
        <v>21826</v>
      </c>
      <c r="AL6987" t="s">
        <v>418</v>
      </c>
      <c r="AM6987" t="s">
        <v>446</v>
      </c>
      <c r="AN6987" t="s">
        <v>80</v>
      </c>
      <c r="AO6987" t="s">
        <v>26715</v>
      </c>
      <c r="AP6987" t="s">
        <v>40883</v>
      </c>
    </row>
    <row r="6988" spans="1:42" x14ac:dyDescent="0.35">
      <c r="A6988" s="2" t="s">
        <v>15703</v>
      </c>
      <c r="B6988" s="2" t="s">
        <v>15704</v>
      </c>
      <c r="C6988" s="2" t="s">
        <v>36038</v>
      </c>
      <c r="D6988" s="2" t="s">
        <v>50025</v>
      </c>
      <c r="E6988" s="2" t="s">
        <v>2594</v>
      </c>
      <c r="F6988" s="2" t="s">
        <v>36039</v>
      </c>
      <c r="G6988" s="2" t="s">
        <v>3057</v>
      </c>
      <c r="H6988" s="2" t="s">
        <v>417</v>
      </c>
      <c r="I6988" s="2" t="s">
        <v>2953</v>
      </c>
      <c r="J6988" s="2" t="s">
        <v>2338</v>
      </c>
      <c r="K6988" s="2"/>
      <c r="S6988" t="s">
        <v>82</v>
      </c>
      <c r="T6988" t="s">
        <v>5</v>
      </c>
      <c r="U6988" s="2" t="s">
        <v>886</v>
      </c>
      <c r="V6988" s="2" t="s">
        <v>82</v>
      </c>
      <c r="W6988" s="2" t="s">
        <v>2338</v>
      </c>
      <c r="X6988" s="2"/>
      <c r="Y6988" t="s">
        <v>831</v>
      </c>
      <c r="AA6988" t="s">
        <v>77933</v>
      </c>
      <c r="AC6988" t="s">
        <v>77934</v>
      </c>
      <c r="AD6988" t="s">
        <v>77935</v>
      </c>
      <c r="AE6988" t="s">
        <v>36039</v>
      </c>
      <c r="AF6988" t="s">
        <v>77936</v>
      </c>
      <c r="AG6988" t="s">
        <v>77937</v>
      </c>
      <c r="AH6988" t="s">
        <v>15707</v>
      </c>
      <c r="AI6988" t="s">
        <v>77938</v>
      </c>
      <c r="AJ6988" t="s">
        <v>1153</v>
      </c>
      <c r="AK6988" t="s">
        <v>21826</v>
      </c>
      <c r="AL6988" t="s">
        <v>418</v>
      </c>
      <c r="AM6988" t="s">
        <v>446</v>
      </c>
      <c r="AN6988" t="s">
        <v>80</v>
      </c>
      <c r="AO6988" t="s">
        <v>26722</v>
      </c>
      <c r="AP6988" t="s">
        <v>40883</v>
      </c>
    </row>
    <row r="6989" spans="1:42" x14ac:dyDescent="0.35">
      <c r="A6989" s="2" t="s">
        <v>15703</v>
      </c>
      <c r="B6989" s="2" t="s">
        <v>15704</v>
      </c>
      <c r="C6989" s="2" t="s">
        <v>36040</v>
      </c>
      <c r="D6989" s="2" t="s">
        <v>36041</v>
      </c>
      <c r="E6989" s="2" t="s">
        <v>2594</v>
      </c>
      <c r="F6989" s="2" t="s">
        <v>36042</v>
      </c>
      <c r="G6989" s="2"/>
      <c r="H6989" s="2"/>
      <c r="I6989" s="2"/>
      <c r="J6989" s="2"/>
      <c r="K6989" s="2"/>
      <c r="S6989" t="s">
        <v>82</v>
      </c>
      <c r="T6989" s="2" t="s">
        <v>5</v>
      </c>
      <c r="U6989" s="2"/>
      <c r="V6989" s="2" t="s">
        <v>82</v>
      </c>
      <c r="W6989" s="2" t="s">
        <v>5</v>
      </c>
      <c r="X6989" s="2" t="s">
        <v>103</v>
      </c>
      <c r="Y6989" t="s">
        <v>189</v>
      </c>
      <c r="AA6989" t="s">
        <v>3593</v>
      </c>
      <c r="AC6989" t="s">
        <v>77939</v>
      </c>
      <c r="AD6989" t="s">
        <v>77940</v>
      </c>
      <c r="AE6989" t="s">
        <v>36042</v>
      </c>
      <c r="AG6989" t="s">
        <v>77941</v>
      </c>
      <c r="AH6989" t="s">
        <v>15707</v>
      </c>
      <c r="AI6989" t="s">
        <v>15708</v>
      </c>
      <c r="AJ6989" t="s">
        <v>1153</v>
      </c>
      <c r="AK6989" t="s">
        <v>21826</v>
      </c>
      <c r="AL6989" t="s">
        <v>418</v>
      </c>
      <c r="AM6989" t="s">
        <v>446</v>
      </c>
      <c r="AN6989" t="s">
        <v>80</v>
      </c>
      <c r="AO6989" t="s">
        <v>43185</v>
      </c>
      <c r="AP6989" t="s">
        <v>40883</v>
      </c>
    </row>
    <row r="6990" spans="1:42" x14ac:dyDescent="0.35">
      <c r="A6990" s="2" t="s">
        <v>15721</v>
      </c>
      <c r="B6990" s="2" t="s">
        <v>5613</v>
      </c>
      <c r="C6990" s="2" t="s">
        <v>36043</v>
      </c>
      <c r="D6990" s="2" t="s">
        <v>77942</v>
      </c>
      <c r="E6990" s="2" t="s">
        <v>2594</v>
      </c>
      <c r="F6990" s="2" t="s">
        <v>15722</v>
      </c>
      <c r="G6990" s="2" t="s">
        <v>3057</v>
      </c>
      <c r="H6990" s="2" t="s">
        <v>417</v>
      </c>
      <c r="I6990" s="2" t="s">
        <v>2953</v>
      </c>
      <c r="J6990" s="2" t="s">
        <v>2338</v>
      </c>
      <c r="K6990" s="2" t="s">
        <v>3567</v>
      </c>
      <c r="L6990" t="s">
        <v>652</v>
      </c>
      <c r="M6990" t="s">
        <v>79</v>
      </c>
      <c r="N6990" t="s">
        <v>887</v>
      </c>
      <c r="O6990" t="s">
        <v>445</v>
      </c>
      <c r="P6990" t="s">
        <v>3903</v>
      </c>
      <c r="Q6990" t="s">
        <v>4465</v>
      </c>
      <c r="R6990" t="s">
        <v>83</v>
      </c>
      <c r="S6990" t="s">
        <v>82</v>
      </c>
      <c r="T6990" s="2" t="s">
        <v>5</v>
      </c>
      <c r="U6990" s="2" t="s">
        <v>886</v>
      </c>
      <c r="V6990" s="2" t="s">
        <v>82</v>
      </c>
      <c r="W6990" s="2" t="s">
        <v>83</v>
      </c>
      <c r="X6990" s="2"/>
      <c r="Y6990" t="s">
        <v>3103</v>
      </c>
      <c r="AA6990" t="s">
        <v>76428</v>
      </c>
      <c r="AC6990" t="s">
        <v>77943</v>
      </c>
      <c r="AD6990" t="s">
        <v>77944</v>
      </c>
      <c r="AE6990" t="s">
        <v>77945</v>
      </c>
      <c r="AF6990" t="s">
        <v>15729</v>
      </c>
      <c r="AG6990" t="s">
        <v>15723</v>
      </c>
      <c r="AH6990" t="s">
        <v>15724</v>
      </c>
      <c r="AI6990" t="s">
        <v>15725</v>
      </c>
      <c r="AJ6990" t="s">
        <v>1153</v>
      </c>
      <c r="AK6990" t="s">
        <v>21826</v>
      </c>
      <c r="AL6990" t="s">
        <v>418</v>
      </c>
      <c r="AM6990" t="s">
        <v>446</v>
      </c>
      <c r="AN6990" t="s">
        <v>80</v>
      </c>
      <c r="AO6990" t="s">
        <v>20904</v>
      </c>
      <c r="AP6990" t="s">
        <v>40883</v>
      </c>
    </row>
    <row r="6991" spans="1:42" x14ac:dyDescent="0.35">
      <c r="A6991" s="2" t="s">
        <v>15721</v>
      </c>
      <c r="B6991" s="2" t="s">
        <v>5613</v>
      </c>
      <c r="C6991" s="2" t="s">
        <v>36044</v>
      </c>
      <c r="D6991" s="2" t="s">
        <v>36045</v>
      </c>
      <c r="E6991" s="2" t="s">
        <v>2594</v>
      </c>
      <c r="F6991" s="2"/>
      <c r="G6991" s="2" t="s">
        <v>3057</v>
      </c>
      <c r="H6991" s="2" t="s">
        <v>417</v>
      </c>
      <c r="I6991" s="2" t="s">
        <v>2953</v>
      </c>
      <c r="J6991" s="2" t="s">
        <v>2338</v>
      </c>
      <c r="K6991" s="2" t="s">
        <v>3567</v>
      </c>
      <c r="L6991" s="2" t="s">
        <v>652</v>
      </c>
      <c r="M6991" s="2" t="s">
        <v>79</v>
      </c>
      <c r="N6991" s="2" t="s">
        <v>887</v>
      </c>
      <c r="O6991" s="2" t="s">
        <v>445</v>
      </c>
      <c r="P6991" s="2" t="s">
        <v>3903</v>
      </c>
      <c r="Q6991" s="2" t="s">
        <v>4465</v>
      </c>
      <c r="R6991" s="2" t="s">
        <v>83</v>
      </c>
      <c r="S6991" s="2"/>
      <c r="T6991" s="2"/>
      <c r="U6991" s="2" t="s">
        <v>886</v>
      </c>
      <c r="V6991" s="2" t="s">
        <v>886</v>
      </c>
      <c r="W6991" s="2" t="s">
        <v>83</v>
      </c>
      <c r="X6991" s="2"/>
      <c r="Y6991" t="s">
        <v>5919</v>
      </c>
      <c r="AA6991" t="s">
        <v>1945</v>
      </c>
      <c r="AC6991" t="s">
        <v>77946</v>
      </c>
      <c r="AG6991" t="s">
        <v>15723</v>
      </c>
      <c r="AH6991" t="s">
        <v>15724</v>
      </c>
      <c r="AI6991" t="s">
        <v>15725</v>
      </c>
      <c r="AJ6991" t="s">
        <v>1153</v>
      </c>
      <c r="AK6991" t="s">
        <v>21826</v>
      </c>
      <c r="AL6991" t="s">
        <v>418</v>
      </c>
      <c r="AM6991" t="s">
        <v>1153</v>
      </c>
      <c r="AN6991" t="s">
        <v>21822</v>
      </c>
      <c r="AO6991" t="s">
        <v>81</v>
      </c>
      <c r="AP6991" t="s">
        <v>40883</v>
      </c>
    </row>
    <row r="6992" spans="1:42" x14ac:dyDescent="0.35">
      <c r="A6992" s="2" t="s">
        <v>15721</v>
      </c>
      <c r="B6992" s="2" t="s">
        <v>5613</v>
      </c>
      <c r="C6992" s="2" t="s">
        <v>36046</v>
      </c>
      <c r="D6992" s="2" t="s">
        <v>77947</v>
      </c>
      <c r="E6992" s="2" t="s">
        <v>2594</v>
      </c>
      <c r="F6992" s="2" t="s">
        <v>36047</v>
      </c>
      <c r="G6992" s="2" t="s">
        <v>3057</v>
      </c>
      <c r="H6992" t="s">
        <v>417</v>
      </c>
      <c r="I6992" t="s">
        <v>2953</v>
      </c>
      <c r="J6992" t="s">
        <v>2338</v>
      </c>
      <c r="K6992" t="s">
        <v>3567</v>
      </c>
      <c r="L6992" t="s">
        <v>652</v>
      </c>
      <c r="S6992" t="s">
        <v>82</v>
      </c>
      <c r="T6992" t="s">
        <v>5</v>
      </c>
      <c r="U6992" t="s">
        <v>886</v>
      </c>
      <c r="V6992" t="s">
        <v>82</v>
      </c>
      <c r="W6992" t="s">
        <v>652</v>
      </c>
      <c r="Y6992" t="s">
        <v>40921</v>
      </c>
      <c r="AA6992" t="s">
        <v>77948</v>
      </c>
      <c r="AC6992" t="s">
        <v>77949</v>
      </c>
      <c r="AD6992" t="s">
        <v>77950</v>
      </c>
      <c r="AE6992" t="s">
        <v>36047</v>
      </c>
      <c r="AF6992" t="s">
        <v>15729</v>
      </c>
      <c r="AG6992" t="s">
        <v>15723</v>
      </c>
      <c r="AH6992" t="s">
        <v>15724</v>
      </c>
      <c r="AI6992" t="s">
        <v>15725</v>
      </c>
      <c r="AJ6992" t="s">
        <v>1153</v>
      </c>
      <c r="AK6992" t="s">
        <v>21826</v>
      </c>
      <c r="AL6992" t="s">
        <v>418</v>
      </c>
      <c r="AM6992" t="s">
        <v>446</v>
      </c>
      <c r="AN6992" t="s">
        <v>80</v>
      </c>
      <c r="AO6992" t="s">
        <v>31401</v>
      </c>
      <c r="AP6992" t="s">
        <v>40883</v>
      </c>
    </row>
    <row r="6993" spans="1:42" x14ac:dyDescent="0.35">
      <c r="A6993" s="2" t="s">
        <v>15734</v>
      </c>
      <c r="B6993" s="2" t="s">
        <v>15735</v>
      </c>
      <c r="C6993" s="2" t="s">
        <v>36048</v>
      </c>
      <c r="D6993" s="2" t="s">
        <v>77951</v>
      </c>
      <c r="E6993" s="2" t="s">
        <v>2594</v>
      </c>
      <c r="F6993" s="2" t="s">
        <v>36049</v>
      </c>
      <c r="G6993" s="2"/>
      <c r="L6993" s="2" t="s">
        <v>652</v>
      </c>
      <c r="M6993" s="2" t="s">
        <v>79</v>
      </c>
      <c r="N6993" s="2" t="s">
        <v>887</v>
      </c>
      <c r="O6993" s="2" t="s">
        <v>445</v>
      </c>
      <c r="P6993" t="s">
        <v>3903</v>
      </c>
      <c r="Q6993" t="s">
        <v>4465</v>
      </c>
      <c r="R6993" t="s">
        <v>83</v>
      </c>
      <c r="V6993" t="s">
        <v>652</v>
      </c>
      <c r="W6993" s="2" t="s">
        <v>83</v>
      </c>
      <c r="X6993" s="2"/>
      <c r="Y6993" t="s">
        <v>15739</v>
      </c>
      <c r="AA6993" t="s">
        <v>1008</v>
      </c>
      <c r="AC6993" t="s">
        <v>77952</v>
      </c>
      <c r="AD6993" t="s">
        <v>77953</v>
      </c>
      <c r="AE6993" t="s">
        <v>15736</v>
      </c>
      <c r="AF6993" t="s">
        <v>15742</v>
      </c>
      <c r="AG6993" t="s">
        <v>15737</v>
      </c>
      <c r="AH6993" t="s">
        <v>15709</v>
      </c>
      <c r="AI6993" t="s">
        <v>15738</v>
      </c>
      <c r="AJ6993" t="s">
        <v>1153</v>
      </c>
      <c r="AK6993" t="s">
        <v>21826</v>
      </c>
      <c r="AL6993" t="s">
        <v>418</v>
      </c>
      <c r="AM6993" t="s">
        <v>446</v>
      </c>
      <c r="AN6993" t="s">
        <v>80</v>
      </c>
      <c r="AO6993" t="s">
        <v>18509</v>
      </c>
      <c r="AP6993" t="s">
        <v>40883</v>
      </c>
    </row>
    <row r="6994" spans="1:42" x14ac:dyDescent="0.35">
      <c r="A6994" s="2" t="s">
        <v>15734</v>
      </c>
      <c r="B6994" s="2" t="s">
        <v>15735</v>
      </c>
      <c r="C6994" s="2" t="s">
        <v>36050</v>
      </c>
      <c r="D6994" s="2" t="s">
        <v>36051</v>
      </c>
      <c r="E6994" s="2" t="s">
        <v>2594</v>
      </c>
      <c r="F6994" s="2"/>
      <c r="G6994" s="2" t="s">
        <v>3057</v>
      </c>
      <c r="H6994" s="2" t="s">
        <v>417</v>
      </c>
      <c r="I6994" s="2" t="s">
        <v>2953</v>
      </c>
      <c r="J6994" s="2" t="s">
        <v>2338</v>
      </c>
      <c r="K6994" s="2" t="s">
        <v>3567</v>
      </c>
      <c r="L6994" t="s">
        <v>652</v>
      </c>
      <c r="M6994" t="s">
        <v>79</v>
      </c>
      <c r="N6994" t="s">
        <v>887</v>
      </c>
      <c r="O6994" t="s">
        <v>445</v>
      </c>
      <c r="P6994" t="s">
        <v>3903</v>
      </c>
      <c r="Q6994" t="s">
        <v>4465</v>
      </c>
      <c r="R6994" t="s">
        <v>83</v>
      </c>
      <c r="T6994" s="2" t="s">
        <v>5</v>
      </c>
      <c r="U6994" s="2" t="s">
        <v>886</v>
      </c>
      <c r="V6994" s="2" t="s">
        <v>5</v>
      </c>
      <c r="W6994" s="2" t="s">
        <v>83</v>
      </c>
      <c r="X6994" s="2"/>
      <c r="AG6994" t="s">
        <v>15737</v>
      </c>
      <c r="AH6994" t="s">
        <v>15709</v>
      </c>
      <c r="AI6994" t="s">
        <v>15748</v>
      </c>
      <c r="AJ6994" t="s">
        <v>1153</v>
      </c>
      <c r="AK6994" t="s">
        <v>21826</v>
      </c>
      <c r="AL6994" t="s">
        <v>418</v>
      </c>
      <c r="AM6994" t="s">
        <v>1153</v>
      </c>
      <c r="AN6994" t="s">
        <v>21822</v>
      </c>
      <c r="AO6994" t="s">
        <v>996</v>
      </c>
      <c r="AP6994" t="s">
        <v>40883</v>
      </c>
    </row>
    <row r="6995" spans="1:42" x14ac:dyDescent="0.35">
      <c r="A6995" s="2" t="s">
        <v>15734</v>
      </c>
      <c r="B6995" s="2" t="s">
        <v>15735</v>
      </c>
      <c r="C6995" s="2" t="s">
        <v>36052</v>
      </c>
      <c r="D6995" s="2" t="s">
        <v>60648</v>
      </c>
      <c r="E6995" s="2" t="s">
        <v>2594</v>
      </c>
      <c r="F6995" s="2" t="s">
        <v>36053</v>
      </c>
      <c r="G6995" s="2" t="s">
        <v>3057</v>
      </c>
      <c r="H6995" t="s">
        <v>417</v>
      </c>
      <c r="I6995" t="s">
        <v>2953</v>
      </c>
      <c r="J6995" t="s">
        <v>2338</v>
      </c>
      <c r="K6995" t="s">
        <v>3567</v>
      </c>
      <c r="S6995" t="s">
        <v>82</v>
      </c>
      <c r="T6995" t="s">
        <v>5</v>
      </c>
      <c r="U6995" t="s">
        <v>886</v>
      </c>
      <c r="V6995" t="s">
        <v>82</v>
      </c>
      <c r="W6995" t="s">
        <v>3567</v>
      </c>
      <c r="Y6995" t="s">
        <v>2748</v>
      </c>
      <c r="AA6995" t="s">
        <v>16183</v>
      </c>
      <c r="AC6995" t="s">
        <v>77954</v>
      </c>
      <c r="AD6995" t="s">
        <v>15741</v>
      </c>
      <c r="AE6995" t="s">
        <v>77955</v>
      </c>
      <c r="AF6995" t="s">
        <v>15742</v>
      </c>
      <c r="AG6995" t="s">
        <v>15737</v>
      </c>
      <c r="AH6995" t="s">
        <v>15709</v>
      </c>
      <c r="AI6995" t="s">
        <v>15738</v>
      </c>
      <c r="AJ6995" t="s">
        <v>1153</v>
      </c>
      <c r="AK6995" t="s">
        <v>21826</v>
      </c>
      <c r="AL6995" t="s">
        <v>418</v>
      </c>
      <c r="AM6995" t="s">
        <v>446</v>
      </c>
      <c r="AN6995" t="s">
        <v>80</v>
      </c>
      <c r="AO6995" t="s">
        <v>18188</v>
      </c>
      <c r="AP6995" t="s">
        <v>40883</v>
      </c>
    </row>
    <row r="6996" spans="1:42" x14ac:dyDescent="0.35">
      <c r="A6996" s="2" t="s">
        <v>15749</v>
      </c>
      <c r="B6996" s="2" t="s">
        <v>15750</v>
      </c>
      <c r="C6996" s="2" t="s">
        <v>36054</v>
      </c>
      <c r="D6996" s="2" t="s">
        <v>36055</v>
      </c>
      <c r="E6996" s="2" t="s">
        <v>2594</v>
      </c>
      <c r="F6996" s="2" t="s">
        <v>36056</v>
      </c>
      <c r="G6996" s="2" t="s">
        <v>3057</v>
      </c>
      <c r="H6996" t="s">
        <v>417</v>
      </c>
      <c r="I6996" t="s">
        <v>2953</v>
      </c>
      <c r="J6996" t="s">
        <v>2338</v>
      </c>
      <c r="K6996" t="s">
        <v>3567</v>
      </c>
      <c r="L6996" t="s">
        <v>652</v>
      </c>
      <c r="M6996" t="s">
        <v>79</v>
      </c>
      <c r="N6996" s="2" t="s">
        <v>887</v>
      </c>
      <c r="O6996" s="2" t="s">
        <v>445</v>
      </c>
      <c r="P6996" s="2" t="s">
        <v>3903</v>
      </c>
      <c r="Q6996" s="2" t="s">
        <v>4465</v>
      </c>
      <c r="R6996" s="2" t="s">
        <v>83</v>
      </c>
      <c r="S6996" s="2" t="s">
        <v>82</v>
      </c>
      <c r="T6996" t="s">
        <v>5</v>
      </c>
      <c r="U6996" t="s">
        <v>886</v>
      </c>
      <c r="V6996" t="s">
        <v>82</v>
      </c>
      <c r="W6996" s="2" t="s">
        <v>83</v>
      </c>
      <c r="X6996" s="2" t="s">
        <v>103</v>
      </c>
      <c r="Y6996" t="s">
        <v>2094</v>
      </c>
      <c r="AA6996" t="s">
        <v>3392</v>
      </c>
      <c r="AC6996" t="s">
        <v>77956</v>
      </c>
      <c r="AD6996" t="s">
        <v>15760</v>
      </c>
      <c r="AE6996" t="s">
        <v>77957</v>
      </c>
      <c r="AF6996" t="s">
        <v>15758</v>
      </c>
      <c r="AG6996" t="s">
        <v>15752</v>
      </c>
      <c r="AH6996" t="s">
        <v>15753</v>
      </c>
      <c r="AI6996" t="s">
        <v>77958</v>
      </c>
      <c r="AJ6996" t="s">
        <v>1153</v>
      </c>
      <c r="AK6996" t="s">
        <v>21826</v>
      </c>
      <c r="AL6996" t="s">
        <v>418</v>
      </c>
      <c r="AM6996" t="s">
        <v>446</v>
      </c>
      <c r="AN6996" t="s">
        <v>80</v>
      </c>
      <c r="AO6996" t="s">
        <v>45834</v>
      </c>
      <c r="AP6996" t="s">
        <v>40883</v>
      </c>
    </row>
    <row r="6997" spans="1:42" x14ac:dyDescent="0.35">
      <c r="A6997" s="2" t="s">
        <v>15766</v>
      </c>
      <c r="B6997" s="2" t="s">
        <v>15767</v>
      </c>
      <c r="C6997" s="2" t="s">
        <v>36057</v>
      </c>
      <c r="D6997" s="2" t="s">
        <v>77959</v>
      </c>
      <c r="E6997" s="2" t="s">
        <v>2594</v>
      </c>
      <c r="F6997" s="2" t="s">
        <v>15776</v>
      </c>
      <c r="G6997" s="2"/>
      <c r="H6997" s="2"/>
      <c r="I6997" s="2"/>
      <c r="J6997" s="2"/>
      <c r="K6997" s="2"/>
      <c r="L6997" s="2" t="s">
        <v>652</v>
      </c>
      <c r="M6997" s="2" t="s">
        <v>79</v>
      </c>
      <c r="N6997" t="s">
        <v>887</v>
      </c>
      <c r="O6997" t="s">
        <v>445</v>
      </c>
      <c r="P6997" t="s">
        <v>3903</v>
      </c>
      <c r="Q6997" t="s">
        <v>4465</v>
      </c>
      <c r="R6997" t="s">
        <v>83</v>
      </c>
      <c r="T6997" s="2"/>
      <c r="U6997" s="2"/>
      <c r="V6997" s="2" t="s">
        <v>652</v>
      </c>
      <c r="W6997" s="2" t="s">
        <v>83</v>
      </c>
      <c r="X6997" s="2"/>
      <c r="Y6997" t="s">
        <v>584</v>
      </c>
      <c r="AA6997" t="s">
        <v>659</v>
      </c>
      <c r="AC6997" t="s">
        <v>77960</v>
      </c>
      <c r="AE6997" t="s">
        <v>77961</v>
      </c>
      <c r="AF6997" t="s">
        <v>77962</v>
      </c>
      <c r="AG6997" t="s">
        <v>15769</v>
      </c>
      <c r="AH6997" t="s">
        <v>15707</v>
      </c>
      <c r="AI6997" t="s">
        <v>15770</v>
      </c>
      <c r="AJ6997" t="s">
        <v>1153</v>
      </c>
      <c r="AK6997" t="s">
        <v>21826</v>
      </c>
      <c r="AL6997" t="s">
        <v>418</v>
      </c>
      <c r="AM6997" t="s">
        <v>446</v>
      </c>
      <c r="AN6997" t="s">
        <v>80</v>
      </c>
      <c r="AO6997" t="s">
        <v>47447</v>
      </c>
      <c r="AP6997" t="s">
        <v>40883</v>
      </c>
    </row>
    <row r="6998" spans="1:42" x14ac:dyDescent="0.35">
      <c r="A6998" s="2" t="s">
        <v>15766</v>
      </c>
      <c r="B6998" s="2" t="s">
        <v>15767</v>
      </c>
      <c r="C6998" s="2" t="s">
        <v>36058</v>
      </c>
      <c r="D6998" s="2" t="s">
        <v>77963</v>
      </c>
      <c r="E6998" s="2" t="s">
        <v>2594</v>
      </c>
      <c r="F6998" s="2" t="s">
        <v>36059</v>
      </c>
      <c r="G6998" s="2" t="s">
        <v>3057</v>
      </c>
      <c r="H6998" t="s">
        <v>417</v>
      </c>
      <c r="I6998" t="s">
        <v>2953</v>
      </c>
      <c r="J6998" t="s">
        <v>2338</v>
      </c>
      <c r="K6998" t="s">
        <v>3567</v>
      </c>
      <c r="U6998" t="s">
        <v>886</v>
      </c>
      <c r="V6998" t="s">
        <v>886</v>
      </c>
      <c r="W6998" t="s">
        <v>3567</v>
      </c>
      <c r="X6998" t="s">
        <v>275</v>
      </c>
      <c r="Y6998" t="s">
        <v>2251</v>
      </c>
      <c r="AA6998" t="s">
        <v>74308</v>
      </c>
      <c r="AC6998" t="s">
        <v>77964</v>
      </c>
      <c r="AD6998" t="s">
        <v>77965</v>
      </c>
      <c r="AE6998" t="s">
        <v>36059</v>
      </c>
      <c r="AF6998" t="s">
        <v>77966</v>
      </c>
      <c r="AG6998" t="s">
        <v>15769</v>
      </c>
      <c r="AH6998" t="s">
        <v>15707</v>
      </c>
      <c r="AI6998" t="s">
        <v>15770</v>
      </c>
      <c r="AJ6998" t="s">
        <v>1153</v>
      </c>
      <c r="AK6998" t="s">
        <v>21826</v>
      </c>
      <c r="AL6998" t="s">
        <v>418</v>
      </c>
      <c r="AM6998" t="s">
        <v>446</v>
      </c>
      <c r="AN6998" t="s">
        <v>80</v>
      </c>
      <c r="AO6998" t="s">
        <v>26665</v>
      </c>
      <c r="AP6998" t="s">
        <v>40883</v>
      </c>
    </row>
    <row r="6999" spans="1:42" x14ac:dyDescent="0.35">
      <c r="A6999" s="2" t="s">
        <v>15779</v>
      </c>
      <c r="B6999" s="2" t="s">
        <v>15780</v>
      </c>
      <c r="C6999" s="2" t="s">
        <v>36060</v>
      </c>
      <c r="D6999" s="2" t="s">
        <v>51255</v>
      </c>
      <c r="E6999" s="2" t="s">
        <v>2594</v>
      </c>
      <c r="F6999" s="2" t="s">
        <v>15791</v>
      </c>
      <c r="G6999" s="2"/>
      <c r="O6999" t="s">
        <v>445</v>
      </c>
      <c r="P6999" s="2" t="s">
        <v>3903</v>
      </c>
      <c r="Q6999" s="2" t="s">
        <v>4465</v>
      </c>
      <c r="R6999" s="2" t="s">
        <v>83</v>
      </c>
      <c r="S6999" s="2"/>
      <c r="V6999" t="s">
        <v>445</v>
      </c>
      <c r="W6999" s="2" t="s">
        <v>83</v>
      </c>
      <c r="X6999" s="2" t="s">
        <v>162</v>
      </c>
      <c r="Y6999" t="s">
        <v>3103</v>
      </c>
      <c r="AA6999" t="s">
        <v>368</v>
      </c>
      <c r="AC6999" t="s">
        <v>77967</v>
      </c>
      <c r="AD6999" t="s">
        <v>77968</v>
      </c>
      <c r="AE6999" t="s">
        <v>15791</v>
      </c>
      <c r="AF6999" t="s">
        <v>77969</v>
      </c>
      <c r="AG6999" t="s">
        <v>77970</v>
      </c>
      <c r="AH6999" t="s">
        <v>11050</v>
      </c>
      <c r="AI6999" t="s">
        <v>15783</v>
      </c>
      <c r="AJ6999" t="s">
        <v>1153</v>
      </c>
      <c r="AK6999" t="s">
        <v>21826</v>
      </c>
      <c r="AL6999" t="s">
        <v>418</v>
      </c>
      <c r="AM6999" t="s">
        <v>446</v>
      </c>
      <c r="AN6999" t="s">
        <v>80</v>
      </c>
      <c r="AO6999" t="s">
        <v>31401</v>
      </c>
      <c r="AP6999" t="s">
        <v>40883</v>
      </c>
    </row>
    <row r="7000" spans="1:42" x14ac:dyDescent="0.35">
      <c r="A7000" s="2" t="s">
        <v>15779</v>
      </c>
      <c r="B7000" s="2" t="s">
        <v>15780</v>
      </c>
      <c r="C7000" s="2" t="s">
        <v>36061</v>
      </c>
      <c r="D7000" s="2" t="s">
        <v>77971</v>
      </c>
      <c r="E7000" s="2" t="s">
        <v>2594</v>
      </c>
      <c r="F7000" s="2" t="s">
        <v>36062</v>
      </c>
      <c r="G7000" s="2"/>
      <c r="H7000" s="2"/>
      <c r="I7000" s="2" t="s">
        <v>2953</v>
      </c>
      <c r="J7000" s="2" t="s">
        <v>2338</v>
      </c>
      <c r="K7000" s="2" t="s">
        <v>3567</v>
      </c>
      <c r="L7000" s="2" t="s">
        <v>652</v>
      </c>
      <c r="M7000" s="2" t="s">
        <v>79</v>
      </c>
      <c r="N7000" s="2" t="s">
        <v>887</v>
      </c>
      <c r="O7000" s="2"/>
      <c r="U7000" s="2"/>
      <c r="V7000" s="2" t="s">
        <v>2953</v>
      </c>
      <c r="W7000" s="2" t="s">
        <v>887</v>
      </c>
      <c r="X7000" s="2" t="s">
        <v>162</v>
      </c>
      <c r="Y7000" t="s">
        <v>77972</v>
      </c>
      <c r="AA7000" t="s">
        <v>77973</v>
      </c>
      <c r="AC7000" t="s">
        <v>77974</v>
      </c>
      <c r="AD7000" t="s">
        <v>77975</v>
      </c>
      <c r="AE7000" t="s">
        <v>36062</v>
      </c>
      <c r="AF7000" t="s">
        <v>77976</v>
      </c>
      <c r="AG7000" t="s">
        <v>77977</v>
      </c>
      <c r="AH7000" t="s">
        <v>11050</v>
      </c>
      <c r="AI7000" t="s">
        <v>15783</v>
      </c>
      <c r="AJ7000" t="s">
        <v>1153</v>
      </c>
      <c r="AK7000" t="s">
        <v>21826</v>
      </c>
      <c r="AL7000" t="s">
        <v>418</v>
      </c>
      <c r="AM7000" t="s">
        <v>446</v>
      </c>
      <c r="AN7000" t="s">
        <v>80</v>
      </c>
      <c r="AO7000" t="s">
        <v>49219</v>
      </c>
      <c r="AP7000" t="s">
        <v>40883</v>
      </c>
    </row>
    <row r="7001" spans="1:42" x14ac:dyDescent="0.35">
      <c r="A7001" s="2" t="s">
        <v>15779</v>
      </c>
      <c r="B7001" s="2" t="s">
        <v>15780</v>
      </c>
      <c r="C7001" s="2" t="s">
        <v>36063</v>
      </c>
      <c r="D7001" s="2" t="s">
        <v>77207</v>
      </c>
      <c r="E7001" s="2" t="s">
        <v>2594</v>
      </c>
      <c r="F7001" s="2" t="s">
        <v>36064</v>
      </c>
      <c r="G7001" s="2" t="s">
        <v>3057</v>
      </c>
      <c r="H7001" t="s">
        <v>417</v>
      </c>
      <c r="S7001" t="s">
        <v>82</v>
      </c>
      <c r="T7001" t="s">
        <v>5</v>
      </c>
      <c r="U7001" t="s">
        <v>886</v>
      </c>
      <c r="V7001" t="s">
        <v>82</v>
      </c>
      <c r="W7001" t="s">
        <v>417</v>
      </c>
      <c r="X7001" t="s">
        <v>103</v>
      </c>
      <c r="Y7001" t="s">
        <v>2013</v>
      </c>
      <c r="AA7001" t="s">
        <v>5544</v>
      </c>
      <c r="AC7001" t="s">
        <v>77978</v>
      </c>
      <c r="AD7001" t="s">
        <v>77979</v>
      </c>
      <c r="AE7001" t="s">
        <v>36064</v>
      </c>
      <c r="AF7001" t="s">
        <v>77980</v>
      </c>
      <c r="AG7001" t="s">
        <v>77510</v>
      </c>
      <c r="AH7001" t="s">
        <v>11050</v>
      </c>
      <c r="AI7001" t="s">
        <v>77981</v>
      </c>
      <c r="AJ7001" t="s">
        <v>1153</v>
      </c>
      <c r="AK7001" t="s">
        <v>21826</v>
      </c>
      <c r="AL7001" t="s">
        <v>418</v>
      </c>
      <c r="AM7001" t="s">
        <v>446</v>
      </c>
      <c r="AN7001" t="s">
        <v>80</v>
      </c>
      <c r="AO7001" t="s">
        <v>17991</v>
      </c>
      <c r="AP7001" t="s">
        <v>40883</v>
      </c>
    </row>
    <row r="7002" spans="1:42" x14ac:dyDescent="0.35">
      <c r="A7002" s="2" t="s">
        <v>15796</v>
      </c>
      <c r="B7002" s="2" t="s">
        <v>15797</v>
      </c>
      <c r="C7002" s="2" t="s">
        <v>36065</v>
      </c>
      <c r="D7002" s="2" t="s">
        <v>36066</v>
      </c>
      <c r="E7002" s="2" t="s">
        <v>2594</v>
      </c>
      <c r="F7002" s="2" t="s">
        <v>36067</v>
      </c>
      <c r="G7002" s="2" t="s">
        <v>3057</v>
      </c>
      <c r="H7002" t="s">
        <v>417</v>
      </c>
      <c r="I7002" t="s">
        <v>2953</v>
      </c>
      <c r="J7002" t="s">
        <v>2338</v>
      </c>
      <c r="K7002" t="s">
        <v>3567</v>
      </c>
      <c r="L7002" t="s">
        <v>652</v>
      </c>
      <c r="M7002" t="s">
        <v>79</v>
      </c>
      <c r="N7002" t="s">
        <v>887</v>
      </c>
      <c r="O7002" t="s">
        <v>445</v>
      </c>
      <c r="P7002" s="2" t="s">
        <v>3903</v>
      </c>
      <c r="Q7002" s="2" t="s">
        <v>4465</v>
      </c>
      <c r="R7002" s="2" t="s">
        <v>83</v>
      </c>
      <c r="S7002" s="2" t="s">
        <v>82</v>
      </c>
      <c r="T7002" t="s">
        <v>5</v>
      </c>
      <c r="U7002" t="s">
        <v>886</v>
      </c>
      <c r="V7002" t="s">
        <v>82</v>
      </c>
      <c r="W7002" s="2" t="s">
        <v>83</v>
      </c>
      <c r="X7002" s="2"/>
      <c r="Y7002" t="s">
        <v>476</v>
      </c>
      <c r="AA7002" t="s">
        <v>15808</v>
      </c>
      <c r="AC7002" t="s">
        <v>77982</v>
      </c>
      <c r="AD7002" t="s">
        <v>77983</v>
      </c>
      <c r="AE7002" t="s">
        <v>77984</v>
      </c>
      <c r="AF7002" t="s">
        <v>77985</v>
      </c>
      <c r="AG7002" t="s">
        <v>5665</v>
      </c>
      <c r="AH7002" t="s">
        <v>15801</v>
      </c>
      <c r="AI7002" t="s">
        <v>15802</v>
      </c>
      <c r="AJ7002" t="s">
        <v>1153</v>
      </c>
      <c r="AK7002" t="s">
        <v>21826</v>
      </c>
      <c r="AL7002" t="s">
        <v>418</v>
      </c>
      <c r="AM7002" t="s">
        <v>446</v>
      </c>
      <c r="AN7002" t="s">
        <v>80</v>
      </c>
      <c r="AO7002" t="s">
        <v>26618</v>
      </c>
      <c r="AP7002" t="s">
        <v>40883</v>
      </c>
    </row>
    <row r="7003" spans="1:42" x14ac:dyDescent="0.35">
      <c r="A7003" s="2" t="s">
        <v>15817</v>
      </c>
      <c r="B7003" s="2" t="s">
        <v>15818</v>
      </c>
      <c r="C7003" s="2" t="s">
        <v>36068</v>
      </c>
      <c r="D7003" s="2" t="s">
        <v>77986</v>
      </c>
      <c r="E7003" s="2" t="s">
        <v>2594</v>
      </c>
      <c r="F7003" s="2" t="s">
        <v>15819</v>
      </c>
      <c r="G7003" s="2"/>
      <c r="L7003" s="2"/>
      <c r="M7003" s="2"/>
      <c r="N7003" s="2"/>
      <c r="O7003" s="2" t="s">
        <v>445</v>
      </c>
      <c r="P7003" t="s">
        <v>3903</v>
      </c>
      <c r="Q7003" t="s">
        <v>4465</v>
      </c>
      <c r="R7003" t="s">
        <v>83</v>
      </c>
      <c r="V7003" t="s">
        <v>445</v>
      </c>
      <c r="W7003" s="2" t="s">
        <v>83</v>
      </c>
      <c r="X7003" s="2"/>
      <c r="Y7003" t="s">
        <v>70761</v>
      </c>
      <c r="AA7003" t="s">
        <v>5383</v>
      </c>
      <c r="AC7003" t="s">
        <v>77987</v>
      </c>
      <c r="AD7003" t="s">
        <v>77988</v>
      </c>
      <c r="AE7003" t="s">
        <v>77989</v>
      </c>
      <c r="AF7003" t="s">
        <v>77990</v>
      </c>
      <c r="AG7003" t="s">
        <v>15820</v>
      </c>
      <c r="AH7003" t="s">
        <v>5908</v>
      </c>
      <c r="AI7003" t="s">
        <v>77991</v>
      </c>
      <c r="AJ7003" t="s">
        <v>1153</v>
      </c>
      <c r="AK7003" t="s">
        <v>21826</v>
      </c>
      <c r="AL7003" t="s">
        <v>418</v>
      </c>
      <c r="AM7003" t="s">
        <v>446</v>
      </c>
      <c r="AN7003" t="s">
        <v>80</v>
      </c>
      <c r="AO7003" t="s">
        <v>26637</v>
      </c>
      <c r="AP7003" t="s">
        <v>40883</v>
      </c>
    </row>
    <row r="7004" spans="1:42" x14ac:dyDescent="0.35">
      <c r="A7004" s="2" t="s">
        <v>15817</v>
      </c>
      <c r="B7004" s="2" t="s">
        <v>15818</v>
      </c>
      <c r="C7004" s="2" t="s">
        <v>36069</v>
      </c>
      <c r="D7004" s="2" t="s">
        <v>77992</v>
      </c>
      <c r="E7004" s="2" t="s">
        <v>2594</v>
      </c>
      <c r="F7004" s="2" t="s">
        <v>15819</v>
      </c>
      <c r="G7004" s="2"/>
      <c r="H7004" s="2"/>
      <c r="I7004" s="2"/>
      <c r="J7004" s="2"/>
      <c r="K7004" s="2"/>
      <c r="L7004" t="s">
        <v>652</v>
      </c>
      <c r="M7004" t="s">
        <v>79</v>
      </c>
      <c r="N7004" t="s">
        <v>887</v>
      </c>
      <c r="T7004" s="2"/>
      <c r="U7004" s="2"/>
      <c r="V7004" s="2" t="s">
        <v>652</v>
      </c>
      <c r="W7004" s="2" t="s">
        <v>887</v>
      </c>
      <c r="X7004" s="2"/>
      <c r="Y7004" t="s">
        <v>3099</v>
      </c>
      <c r="AA7004" t="s">
        <v>183</v>
      </c>
      <c r="AC7004" t="s">
        <v>77993</v>
      </c>
      <c r="AD7004" t="s">
        <v>77994</v>
      </c>
      <c r="AE7004" t="s">
        <v>77995</v>
      </c>
      <c r="AF7004" t="s">
        <v>77996</v>
      </c>
      <c r="AG7004" t="s">
        <v>15820</v>
      </c>
      <c r="AH7004" t="s">
        <v>5908</v>
      </c>
      <c r="AI7004" t="s">
        <v>77991</v>
      </c>
      <c r="AJ7004" t="s">
        <v>1153</v>
      </c>
      <c r="AK7004" t="s">
        <v>21826</v>
      </c>
      <c r="AL7004" t="s">
        <v>418</v>
      </c>
      <c r="AM7004" t="s">
        <v>446</v>
      </c>
      <c r="AN7004" t="s">
        <v>80</v>
      </c>
      <c r="AO7004" t="s">
        <v>19057</v>
      </c>
      <c r="AP7004" t="s">
        <v>40883</v>
      </c>
    </row>
    <row r="7005" spans="1:42" x14ac:dyDescent="0.35">
      <c r="A7005" s="2" t="s">
        <v>15817</v>
      </c>
      <c r="B7005" s="2" t="s">
        <v>15818</v>
      </c>
      <c r="C7005" s="2" t="s">
        <v>36070</v>
      </c>
      <c r="D7005" s="2" t="s">
        <v>77997</v>
      </c>
      <c r="E7005" s="2" t="s">
        <v>2594</v>
      </c>
      <c r="F7005" s="2" t="s">
        <v>15819</v>
      </c>
      <c r="G7005" s="2" t="s">
        <v>3057</v>
      </c>
      <c r="H7005" t="s">
        <v>417</v>
      </c>
      <c r="I7005" t="s">
        <v>2953</v>
      </c>
      <c r="J7005" t="s">
        <v>2338</v>
      </c>
      <c r="K7005" t="s">
        <v>3567</v>
      </c>
      <c r="S7005" t="s">
        <v>82</v>
      </c>
      <c r="T7005" t="s">
        <v>5</v>
      </c>
      <c r="U7005" t="s">
        <v>886</v>
      </c>
      <c r="V7005" t="s">
        <v>82</v>
      </c>
      <c r="W7005" t="s">
        <v>3567</v>
      </c>
      <c r="Y7005" t="s">
        <v>77998</v>
      </c>
      <c r="AA7005" t="s">
        <v>2501</v>
      </c>
      <c r="AC7005" t="s">
        <v>77999</v>
      </c>
      <c r="AD7005" t="s">
        <v>78000</v>
      </c>
      <c r="AE7005" t="s">
        <v>78001</v>
      </c>
      <c r="AF7005" t="s">
        <v>78002</v>
      </c>
      <c r="AG7005" t="s">
        <v>15820</v>
      </c>
      <c r="AH7005" t="s">
        <v>5908</v>
      </c>
      <c r="AI7005" t="s">
        <v>77991</v>
      </c>
      <c r="AJ7005" t="s">
        <v>1153</v>
      </c>
      <c r="AK7005" t="s">
        <v>21826</v>
      </c>
      <c r="AL7005" t="s">
        <v>418</v>
      </c>
      <c r="AM7005" t="s">
        <v>446</v>
      </c>
      <c r="AN7005" t="s">
        <v>80</v>
      </c>
      <c r="AO7005" t="s">
        <v>50804</v>
      </c>
      <c r="AP7005" t="s">
        <v>40883</v>
      </c>
    </row>
    <row r="7006" spans="1:42" x14ac:dyDescent="0.35">
      <c r="A7006" s="2" t="s">
        <v>15835</v>
      </c>
      <c r="B7006" s="2" t="s">
        <v>15836</v>
      </c>
      <c r="C7006" s="2" t="s">
        <v>36071</v>
      </c>
      <c r="D7006" s="2" t="s">
        <v>78003</v>
      </c>
      <c r="E7006" s="2" t="s">
        <v>2594</v>
      </c>
      <c r="F7006" s="2" t="s">
        <v>36072</v>
      </c>
      <c r="G7006" s="2"/>
      <c r="L7006" t="s">
        <v>652</v>
      </c>
      <c r="M7006" t="s">
        <v>79</v>
      </c>
      <c r="N7006" s="2" t="s">
        <v>887</v>
      </c>
      <c r="O7006" s="2" t="s">
        <v>445</v>
      </c>
      <c r="P7006" s="2" t="s">
        <v>3903</v>
      </c>
      <c r="Q7006" s="2" t="s">
        <v>4465</v>
      </c>
      <c r="R7006" s="2" t="s">
        <v>83</v>
      </c>
      <c r="S7006" s="2"/>
      <c r="V7006" t="s">
        <v>652</v>
      </c>
      <c r="W7006" s="2" t="s">
        <v>83</v>
      </c>
      <c r="X7006" s="2" t="s">
        <v>162</v>
      </c>
      <c r="Y7006" t="s">
        <v>696</v>
      </c>
      <c r="AA7006" t="s">
        <v>58413</v>
      </c>
      <c r="AC7006" t="s">
        <v>78004</v>
      </c>
      <c r="AD7006" t="s">
        <v>78005</v>
      </c>
      <c r="AE7006" t="s">
        <v>36072</v>
      </c>
      <c r="AF7006" t="s">
        <v>78006</v>
      </c>
      <c r="AG7006" t="s">
        <v>78007</v>
      </c>
      <c r="AH7006" t="s">
        <v>15849</v>
      </c>
      <c r="AI7006" t="s">
        <v>15850</v>
      </c>
      <c r="AJ7006" t="s">
        <v>1153</v>
      </c>
      <c r="AK7006" t="s">
        <v>21826</v>
      </c>
      <c r="AL7006" t="s">
        <v>418</v>
      </c>
      <c r="AM7006" t="s">
        <v>446</v>
      </c>
      <c r="AN7006" t="s">
        <v>80</v>
      </c>
      <c r="AO7006" t="s">
        <v>26671</v>
      </c>
      <c r="AP7006" t="s">
        <v>40883</v>
      </c>
    </row>
    <row r="7007" spans="1:42" x14ac:dyDescent="0.35">
      <c r="A7007" s="2" t="s">
        <v>15835</v>
      </c>
      <c r="B7007" s="2" t="s">
        <v>15836</v>
      </c>
      <c r="C7007" s="2" t="s">
        <v>36073</v>
      </c>
      <c r="D7007" s="2" t="s">
        <v>78008</v>
      </c>
      <c r="E7007" s="2" t="s">
        <v>2594</v>
      </c>
      <c r="F7007" s="2" t="s">
        <v>36074</v>
      </c>
      <c r="G7007" s="2" t="s">
        <v>3057</v>
      </c>
      <c r="H7007" s="2" t="s">
        <v>417</v>
      </c>
      <c r="I7007" s="2" t="s">
        <v>2953</v>
      </c>
      <c r="J7007" s="2" t="s">
        <v>2338</v>
      </c>
      <c r="K7007" s="2" t="s">
        <v>3567</v>
      </c>
      <c r="L7007" s="2"/>
      <c r="M7007" s="2"/>
      <c r="S7007" t="s">
        <v>82</v>
      </c>
      <c r="T7007" s="2" t="s">
        <v>5</v>
      </c>
      <c r="U7007" s="2" t="s">
        <v>886</v>
      </c>
      <c r="V7007" s="2" t="s">
        <v>82</v>
      </c>
      <c r="W7007" s="2" t="s">
        <v>3567</v>
      </c>
      <c r="X7007" s="2" t="s">
        <v>103</v>
      </c>
      <c r="Y7007" t="s">
        <v>78009</v>
      </c>
      <c r="AA7007" t="s">
        <v>52282</v>
      </c>
      <c r="AC7007" t="s">
        <v>78010</v>
      </c>
      <c r="AD7007" t="s">
        <v>78011</v>
      </c>
      <c r="AE7007" t="s">
        <v>78012</v>
      </c>
      <c r="AF7007" t="s">
        <v>78013</v>
      </c>
      <c r="AG7007" t="s">
        <v>15856</v>
      </c>
      <c r="AH7007" t="s">
        <v>15849</v>
      </c>
      <c r="AI7007" t="s">
        <v>15850</v>
      </c>
      <c r="AJ7007" t="s">
        <v>1153</v>
      </c>
      <c r="AK7007" t="s">
        <v>21826</v>
      </c>
      <c r="AL7007" t="s">
        <v>418</v>
      </c>
      <c r="AM7007" t="s">
        <v>446</v>
      </c>
      <c r="AN7007" t="s">
        <v>80</v>
      </c>
      <c r="AO7007" t="s">
        <v>26612</v>
      </c>
      <c r="AP7007" t="s">
        <v>40883</v>
      </c>
    </row>
    <row r="7008" spans="1:42" x14ac:dyDescent="0.35">
      <c r="A7008" s="2" t="s">
        <v>15857</v>
      </c>
      <c r="B7008" s="2" t="s">
        <v>15858</v>
      </c>
      <c r="C7008" s="2" t="s">
        <v>36075</v>
      </c>
      <c r="D7008" s="2" t="s">
        <v>78014</v>
      </c>
      <c r="E7008" s="2" t="s">
        <v>2594</v>
      </c>
      <c r="F7008" s="2" t="s">
        <v>15870</v>
      </c>
      <c r="G7008" s="2"/>
      <c r="L7008" t="s">
        <v>652</v>
      </c>
      <c r="M7008" t="s">
        <v>79</v>
      </c>
      <c r="N7008" t="s">
        <v>887</v>
      </c>
      <c r="O7008" t="s">
        <v>445</v>
      </c>
      <c r="P7008" t="s">
        <v>3903</v>
      </c>
      <c r="Q7008" t="s">
        <v>4465</v>
      </c>
      <c r="R7008" t="s">
        <v>83</v>
      </c>
      <c r="V7008" t="s">
        <v>652</v>
      </c>
      <c r="W7008" t="s">
        <v>83</v>
      </c>
      <c r="X7008" t="s">
        <v>162</v>
      </c>
      <c r="Y7008" t="s">
        <v>3548</v>
      </c>
      <c r="AA7008" t="s">
        <v>78015</v>
      </c>
      <c r="AC7008" t="s">
        <v>78016</v>
      </c>
      <c r="AD7008" t="s">
        <v>78017</v>
      </c>
      <c r="AE7008" t="s">
        <v>15870</v>
      </c>
      <c r="AF7008" t="s">
        <v>15871</v>
      </c>
      <c r="AG7008" t="s">
        <v>18458</v>
      </c>
      <c r="AH7008" t="s">
        <v>15863</v>
      </c>
      <c r="AI7008" t="s">
        <v>15864</v>
      </c>
      <c r="AJ7008" t="s">
        <v>1153</v>
      </c>
      <c r="AK7008" t="s">
        <v>21826</v>
      </c>
      <c r="AL7008" t="s">
        <v>418</v>
      </c>
      <c r="AM7008" t="s">
        <v>446</v>
      </c>
      <c r="AN7008" t="s">
        <v>80</v>
      </c>
      <c r="AO7008" t="s">
        <v>31432</v>
      </c>
      <c r="AP7008" t="s">
        <v>40883</v>
      </c>
    </row>
    <row r="7009" spans="1:42" x14ac:dyDescent="0.35">
      <c r="A7009" s="2" t="s">
        <v>15857</v>
      </c>
      <c r="B7009" s="2" t="s">
        <v>15858</v>
      </c>
      <c r="C7009" s="2" t="s">
        <v>36076</v>
      </c>
      <c r="D7009" s="2" t="s">
        <v>78018</v>
      </c>
      <c r="E7009" s="2" t="s">
        <v>2594</v>
      </c>
      <c r="F7009" s="2" t="s">
        <v>36077</v>
      </c>
      <c r="G7009" s="2" t="s">
        <v>3057</v>
      </c>
      <c r="H7009" s="2" t="s">
        <v>417</v>
      </c>
      <c r="I7009" s="2" t="s">
        <v>2953</v>
      </c>
      <c r="J7009" s="2" t="s">
        <v>2338</v>
      </c>
      <c r="K7009" s="2" t="s">
        <v>3567</v>
      </c>
      <c r="L7009" s="2"/>
      <c r="M7009" s="2"/>
      <c r="N7009" s="2"/>
      <c r="O7009" s="2"/>
      <c r="P7009" s="2"/>
      <c r="Q7009" s="2"/>
      <c r="R7009" s="2"/>
      <c r="S7009" s="2" t="s">
        <v>82</v>
      </c>
      <c r="T7009" t="s">
        <v>5</v>
      </c>
      <c r="U7009" s="2" t="s">
        <v>886</v>
      </c>
      <c r="V7009" s="2" t="s">
        <v>82</v>
      </c>
      <c r="W7009" s="2" t="s">
        <v>3567</v>
      </c>
      <c r="X7009" s="2" t="s">
        <v>103</v>
      </c>
      <c r="Y7009" t="s">
        <v>2280</v>
      </c>
      <c r="Z7009" t="s">
        <v>1153</v>
      </c>
      <c r="AA7009" t="s">
        <v>78015</v>
      </c>
      <c r="AC7009" t="s">
        <v>78019</v>
      </c>
      <c r="AD7009" t="s">
        <v>78020</v>
      </c>
      <c r="AE7009" t="s">
        <v>36077</v>
      </c>
      <c r="AF7009" t="s">
        <v>78021</v>
      </c>
      <c r="AG7009" t="s">
        <v>7412</v>
      </c>
      <c r="AH7009" t="s">
        <v>15863</v>
      </c>
      <c r="AI7009" t="s">
        <v>78022</v>
      </c>
      <c r="AJ7009" t="s">
        <v>1153</v>
      </c>
      <c r="AK7009" t="s">
        <v>21826</v>
      </c>
      <c r="AL7009" t="s">
        <v>418</v>
      </c>
      <c r="AM7009" t="s">
        <v>446</v>
      </c>
      <c r="AN7009" t="s">
        <v>80</v>
      </c>
      <c r="AO7009" t="s">
        <v>19057</v>
      </c>
      <c r="AP7009" t="s">
        <v>40883</v>
      </c>
    </row>
    <row r="7010" spans="1:42" x14ac:dyDescent="0.35">
      <c r="A7010" s="2" t="s">
        <v>15857</v>
      </c>
      <c r="B7010" s="2" t="s">
        <v>15858</v>
      </c>
      <c r="C7010" s="2" t="s">
        <v>36078</v>
      </c>
      <c r="D7010" s="2" t="s">
        <v>36079</v>
      </c>
      <c r="E7010" s="2" t="s">
        <v>2594</v>
      </c>
      <c r="F7010" s="2" t="s">
        <v>15861</v>
      </c>
      <c r="G7010" s="2"/>
      <c r="T7010" t="s">
        <v>5</v>
      </c>
      <c r="U7010" t="s">
        <v>886</v>
      </c>
      <c r="V7010" t="s">
        <v>5</v>
      </c>
      <c r="W7010" t="s">
        <v>886</v>
      </c>
      <c r="AG7010" t="s">
        <v>7412</v>
      </c>
      <c r="AH7010" t="s">
        <v>15863</v>
      </c>
      <c r="AI7010" t="s">
        <v>15876</v>
      </c>
      <c r="AJ7010" t="s">
        <v>1153</v>
      </c>
      <c r="AK7010" t="s">
        <v>21826</v>
      </c>
      <c r="AL7010" t="s">
        <v>418</v>
      </c>
      <c r="AM7010" t="s">
        <v>446</v>
      </c>
      <c r="AN7010" t="s">
        <v>80</v>
      </c>
      <c r="AO7010" t="s">
        <v>12837</v>
      </c>
      <c r="AP7010" t="s">
        <v>40883</v>
      </c>
    </row>
    <row r="7011" spans="1:42" x14ac:dyDescent="0.35">
      <c r="A7011" s="2" t="s">
        <v>15877</v>
      </c>
      <c r="B7011" s="2" t="s">
        <v>15878</v>
      </c>
      <c r="C7011" s="2" t="s">
        <v>36080</v>
      </c>
      <c r="D7011" s="2" t="s">
        <v>78023</v>
      </c>
      <c r="E7011" s="2" t="s">
        <v>2594</v>
      </c>
      <c r="F7011" s="2" t="s">
        <v>36081</v>
      </c>
      <c r="G7011" s="2"/>
      <c r="O7011" t="s">
        <v>445</v>
      </c>
      <c r="P7011" s="2" t="s">
        <v>3903</v>
      </c>
      <c r="Q7011" s="2" t="s">
        <v>4465</v>
      </c>
      <c r="R7011" s="2" t="s">
        <v>83</v>
      </c>
      <c r="S7011" s="2"/>
      <c r="V7011" t="s">
        <v>445</v>
      </c>
      <c r="W7011" s="2" t="s">
        <v>83</v>
      </c>
      <c r="X7011" s="2" t="s">
        <v>275</v>
      </c>
      <c r="Y7011" t="s">
        <v>1868</v>
      </c>
      <c r="AA7011" t="s">
        <v>6267</v>
      </c>
      <c r="AC7011" t="s">
        <v>78024</v>
      </c>
      <c r="AD7011" t="s">
        <v>78025</v>
      </c>
      <c r="AE7011" t="s">
        <v>36081</v>
      </c>
      <c r="AF7011" t="s">
        <v>78026</v>
      </c>
      <c r="AG7011" t="s">
        <v>78027</v>
      </c>
      <c r="AH7011" t="s">
        <v>15881</v>
      </c>
      <c r="AI7011" t="s">
        <v>78028</v>
      </c>
      <c r="AJ7011" t="s">
        <v>1153</v>
      </c>
      <c r="AK7011" t="s">
        <v>21826</v>
      </c>
      <c r="AL7011" t="s">
        <v>418</v>
      </c>
      <c r="AM7011" t="s">
        <v>446</v>
      </c>
      <c r="AN7011" t="s">
        <v>80</v>
      </c>
      <c r="AO7011" t="s">
        <v>41949</v>
      </c>
      <c r="AP7011" t="s">
        <v>40883</v>
      </c>
    </row>
    <row r="7012" spans="1:42" x14ac:dyDescent="0.35">
      <c r="A7012" s="2" t="s">
        <v>15877</v>
      </c>
      <c r="B7012" s="2" t="s">
        <v>15878</v>
      </c>
      <c r="C7012" s="2" t="s">
        <v>36082</v>
      </c>
      <c r="D7012" s="2" t="s">
        <v>36083</v>
      </c>
      <c r="E7012" s="2" t="s">
        <v>2594</v>
      </c>
      <c r="F7012" s="2" t="s">
        <v>36081</v>
      </c>
      <c r="G7012" s="2"/>
      <c r="M7012" s="2"/>
      <c r="N7012" s="2"/>
      <c r="O7012" s="2" t="s">
        <v>445</v>
      </c>
      <c r="P7012" t="s">
        <v>3903</v>
      </c>
      <c r="Q7012" t="s">
        <v>4465</v>
      </c>
      <c r="R7012" t="s">
        <v>83</v>
      </c>
      <c r="V7012" t="s">
        <v>445</v>
      </c>
      <c r="W7012" s="2" t="s">
        <v>83</v>
      </c>
      <c r="X7012" s="2"/>
      <c r="Y7012" t="s">
        <v>41683</v>
      </c>
      <c r="AA7012" t="s">
        <v>12851</v>
      </c>
      <c r="AC7012" t="s">
        <v>78029</v>
      </c>
      <c r="AD7012" t="s">
        <v>78030</v>
      </c>
      <c r="AE7012" t="s">
        <v>36081</v>
      </c>
      <c r="AF7012" t="s">
        <v>78026</v>
      </c>
      <c r="AG7012" t="s">
        <v>78027</v>
      </c>
      <c r="AH7012" t="s">
        <v>15881</v>
      </c>
      <c r="AI7012" t="s">
        <v>15893</v>
      </c>
      <c r="AJ7012" t="s">
        <v>1153</v>
      </c>
      <c r="AK7012" t="s">
        <v>21826</v>
      </c>
      <c r="AL7012" t="s">
        <v>418</v>
      </c>
      <c r="AM7012" t="s">
        <v>996</v>
      </c>
      <c r="AN7012" t="s">
        <v>41527</v>
      </c>
      <c r="AO7012" t="s">
        <v>60696</v>
      </c>
      <c r="AP7012" t="s">
        <v>40883</v>
      </c>
    </row>
    <row r="7013" spans="1:42" x14ac:dyDescent="0.35">
      <c r="A7013" s="2" t="s">
        <v>15877</v>
      </c>
      <c r="B7013" s="2" t="s">
        <v>15878</v>
      </c>
      <c r="C7013" s="2" t="s">
        <v>36084</v>
      </c>
      <c r="D7013" s="2" t="s">
        <v>78031</v>
      </c>
      <c r="E7013" s="2" t="s">
        <v>2594</v>
      </c>
      <c r="F7013" s="2" t="s">
        <v>36085</v>
      </c>
      <c r="G7013" s="2"/>
      <c r="H7013" s="2"/>
      <c r="I7013" s="2"/>
      <c r="J7013" s="2"/>
      <c r="K7013" s="2"/>
      <c r="L7013" s="2" t="s">
        <v>652</v>
      </c>
      <c r="M7013" t="s">
        <v>79</v>
      </c>
      <c r="N7013" t="s">
        <v>887</v>
      </c>
      <c r="T7013" s="2"/>
      <c r="U7013" s="2"/>
      <c r="V7013" s="2" t="s">
        <v>652</v>
      </c>
      <c r="W7013" s="2" t="s">
        <v>887</v>
      </c>
      <c r="X7013" s="2"/>
      <c r="Y7013" t="s">
        <v>2325</v>
      </c>
      <c r="AA7013" t="s">
        <v>5941</v>
      </c>
      <c r="AC7013" t="s">
        <v>78032</v>
      </c>
      <c r="AD7013" t="s">
        <v>78033</v>
      </c>
      <c r="AE7013" t="s">
        <v>36085</v>
      </c>
      <c r="AF7013" t="s">
        <v>78034</v>
      </c>
      <c r="AG7013" t="s">
        <v>78035</v>
      </c>
      <c r="AH7013" t="s">
        <v>15881</v>
      </c>
      <c r="AI7013" t="s">
        <v>78036</v>
      </c>
      <c r="AJ7013" t="s">
        <v>1153</v>
      </c>
      <c r="AK7013" t="s">
        <v>21826</v>
      </c>
      <c r="AL7013" t="s">
        <v>418</v>
      </c>
      <c r="AM7013" t="s">
        <v>446</v>
      </c>
      <c r="AN7013" t="s">
        <v>80</v>
      </c>
      <c r="AO7013" t="s">
        <v>41564</v>
      </c>
      <c r="AP7013" t="s">
        <v>40883</v>
      </c>
    </row>
    <row r="7014" spans="1:42" x14ac:dyDescent="0.35">
      <c r="A7014" s="2" t="s">
        <v>15877</v>
      </c>
      <c r="B7014" s="2" t="s">
        <v>15878</v>
      </c>
      <c r="C7014" s="2" t="s">
        <v>36086</v>
      </c>
      <c r="D7014" s="2" t="s">
        <v>78037</v>
      </c>
      <c r="E7014" s="2" t="s">
        <v>2594</v>
      </c>
      <c r="F7014" s="2" t="s">
        <v>36087</v>
      </c>
      <c r="G7014" s="2"/>
      <c r="S7014" t="s">
        <v>82</v>
      </c>
      <c r="T7014" t="s">
        <v>5</v>
      </c>
      <c r="V7014" t="s">
        <v>82</v>
      </c>
      <c r="W7014" t="s">
        <v>5</v>
      </c>
      <c r="Y7014" t="s">
        <v>356</v>
      </c>
      <c r="AA7014" t="s">
        <v>78038</v>
      </c>
      <c r="AC7014" t="s">
        <v>78039</v>
      </c>
      <c r="AD7014" t="s">
        <v>78040</v>
      </c>
      <c r="AE7014" t="s">
        <v>36087</v>
      </c>
      <c r="AF7014" t="s">
        <v>78041</v>
      </c>
      <c r="AG7014" t="s">
        <v>78042</v>
      </c>
      <c r="AH7014" t="s">
        <v>15881</v>
      </c>
      <c r="AI7014" t="s">
        <v>78043</v>
      </c>
      <c r="AJ7014" t="s">
        <v>1153</v>
      </c>
      <c r="AK7014" t="s">
        <v>21826</v>
      </c>
      <c r="AL7014" t="s">
        <v>418</v>
      </c>
      <c r="AM7014" t="s">
        <v>446</v>
      </c>
      <c r="AN7014" t="s">
        <v>80</v>
      </c>
      <c r="AO7014" t="s">
        <v>15084</v>
      </c>
      <c r="AP7014" t="s">
        <v>40883</v>
      </c>
    </row>
    <row r="7015" spans="1:42" x14ac:dyDescent="0.35">
      <c r="A7015" s="2" t="s">
        <v>15877</v>
      </c>
      <c r="B7015" s="2" t="s">
        <v>15878</v>
      </c>
      <c r="C7015" s="2" t="s">
        <v>36088</v>
      </c>
      <c r="D7015" s="2" t="s">
        <v>78044</v>
      </c>
      <c r="E7015" s="2" t="s">
        <v>2594</v>
      </c>
      <c r="F7015" s="2" t="s">
        <v>36089</v>
      </c>
      <c r="G7015" s="2"/>
      <c r="H7015" s="2" t="s">
        <v>417</v>
      </c>
      <c r="I7015" s="2" t="s">
        <v>2953</v>
      </c>
      <c r="J7015" s="2"/>
      <c r="K7015" s="2"/>
      <c r="L7015" s="2"/>
      <c r="M7015" s="2"/>
      <c r="N7015" s="2"/>
      <c r="O7015" s="2"/>
      <c r="P7015" s="2"/>
      <c r="Q7015" s="2"/>
      <c r="R7015" s="2"/>
      <c r="S7015" s="2"/>
      <c r="T7015" s="2"/>
      <c r="U7015" s="2"/>
      <c r="V7015" s="2" t="s">
        <v>417</v>
      </c>
      <c r="W7015" s="2" t="s">
        <v>2953</v>
      </c>
      <c r="X7015" s="2"/>
      <c r="Y7015" t="s">
        <v>8518</v>
      </c>
      <c r="AA7015" t="s">
        <v>10364</v>
      </c>
      <c r="AC7015" t="s">
        <v>78045</v>
      </c>
      <c r="AD7015" t="s">
        <v>78046</v>
      </c>
      <c r="AE7015" t="s">
        <v>36089</v>
      </c>
      <c r="AF7015" t="s">
        <v>78047</v>
      </c>
      <c r="AG7015" t="s">
        <v>78048</v>
      </c>
      <c r="AH7015" t="s">
        <v>15881</v>
      </c>
      <c r="AI7015" t="s">
        <v>78049</v>
      </c>
      <c r="AJ7015" t="s">
        <v>1153</v>
      </c>
      <c r="AK7015" t="s">
        <v>21826</v>
      </c>
      <c r="AL7015" t="s">
        <v>418</v>
      </c>
      <c r="AM7015" t="s">
        <v>446</v>
      </c>
      <c r="AN7015" t="s">
        <v>80</v>
      </c>
      <c r="AO7015" t="s">
        <v>26668</v>
      </c>
      <c r="AP7015" t="s">
        <v>40883</v>
      </c>
    </row>
    <row r="7016" spans="1:42" x14ac:dyDescent="0.35">
      <c r="A7016" s="2" t="s">
        <v>15877</v>
      </c>
      <c r="B7016" s="2" t="s">
        <v>15878</v>
      </c>
      <c r="C7016" s="2" t="s">
        <v>36090</v>
      </c>
      <c r="D7016" s="2" t="s">
        <v>36091</v>
      </c>
      <c r="E7016" s="2" t="s">
        <v>2594</v>
      </c>
      <c r="F7016" s="2" t="s">
        <v>36092</v>
      </c>
      <c r="G7016" s="2"/>
      <c r="J7016" t="s">
        <v>2338</v>
      </c>
      <c r="K7016" t="s">
        <v>3567</v>
      </c>
      <c r="V7016" t="s">
        <v>2338</v>
      </c>
      <c r="W7016" t="s">
        <v>3567</v>
      </c>
      <c r="Y7016" t="s">
        <v>331</v>
      </c>
      <c r="AA7016" t="s">
        <v>8576</v>
      </c>
      <c r="AC7016" t="s">
        <v>78050</v>
      </c>
      <c r="AD7016" t="s">
        <v>78051</v>
      </c>
      <c r="AE7016" t="s">
        <v>36092</v>
      </c>
      <c r="AF7016" t="s">
        <v>78052</v>
      </c>
      <c r="AG7016" t="s">
        <v>78053</v>
      </c>
      <c r="AH7016" t="s">
        <v>15881</v>
      </c>
      <c r="AI7016" t="s">
        <v>78054</v>
      </c>
      <c r="AJ7016" t="s">
        <v>1153</v>
      </c>
      <c r="AK7016" t="s">
        <v>21826</v>
      </c>
      <c r="AL7016" t="s">
        <v>418</v>
      </c>
      <c r="AM7016" t="s">
        <v>446</v>
      </c>
      <c r="AN7016" t="s">
        <v>80</v>
      </c>
      <c r="AO7016" t="s">
        <v>49090</v>
      </c>
      <c r="AP7016" t="s">
        <v>40883</v>
      </c>
    </row>
    <row r="7017" spans="1:42" x14ac:dyDescent="0.35">
      <c r="A7017" s="2" t="s">
        <v>15877</v>
      </c>
      <c r="B7017" s="2" t="s">
        <v>15878</v>
      </c>
      <c r="C7017" s="2" t="s">
        <v>36093</v>
      </c>
      <c r="D7017" s="2" t="s">
        <v>78055</v>
      </c>
      <c r="E7017" s="2" t="s">
        <v>2594</v>
      </c>
      <c r="F7017" s="2" t="s">
        <v>36094</v>
      </c>
      <c r="G7017" s="2" t="s">
        <v>3057</v>
      </c>
      <c r="P7017" s="2"/>
      <c r="Q7017" s="2"/>
      <c r="R7017" s="2"/>
      <c r="S7017" s="2" t="s">
        <v>82</v>
      </c>
      <c r="T7017" t="s">
        <v>5</v>
      </c>
      <c r="U7017" t="s">
        <v>886</v>
      </c>
      <c r="V7017" t="s">
        <v>82</v>
      </c>
      <c r="W7017" s="2" t="s">
        <v>3057</v>
      </c>
      <c r="X7017" s="2"/>
      <c r="Y7017" t="s">
        <v>5365</v>
      </c>
      <c r="AA7017" t="s">
        <v>14942</v>
      </c>
      <c r="AC7017" t="s">
        <v>78056</v>
      </c>
      <c r="AD7017" t="s">
        <v>78057</v>
      </c>
      <c r="AE7017" t="s">
        <v>36094</v>
      </c>
      <c r="AF7017" t="s">
        <v>78058</v>
      </c>
      <c r="AG7017" t="s">
        <v>78059</v>
      </c>
      <c r="AH7017" t="s">
        <v>15881</v>
      </c>
      <c r="AI7017" t="s">
        <v>78060</v>
      </c>
      <c r="AJ7017" t="s">
        <v>1153</v>
      </c>
      <c r="AK7017" t="s">
        <v>21826</v>
      </c>
      <c r="AL7017" t="s">
        <v>418</v>
      </c>
      <c r="AM7017" t="s">
        <v>446</v>
      </c>
      <c r="AN7017" t="s">
        <v>80</v>
      </c>
      <c r="AO7017" t="s">
        <v>31444</v>
      </c>
      <c r="AP7017" t="s">
        <v>40883</v>
      </c>
    </row>
    <row r="7018" spans="1:42" x14ac:dyDescent="0.35">
      <c r="A7018" s="2" t="s">
        <v>15894</v>
      </c>
      <c r="B7018" s="2" t="s">
        <v>15895</v>
      </c>
      <c r="C7018" s="2" t="s">
        <v>36095</v>
      </c>
      <c r="D7018" s="2" t="s">
        <v>36096</v>
      </c>
      <c r="E7018" s="2" t="s">
        <v>2594</v>
      </c>
      <c r="F7018" s="2" t="s">
        <v>15896</v>
      </c>
      <c r="G7018" s="2" t="s">
        <v>3057</v>
      </c>
      <c r="H7018" t="s">
        <v>417</v>
      </c>
      <c r="I7018" t="s">
        <v>2953</v>
      </c>
      <c r="J7018" t="s">
        <v>2338</v>
      </c>
      <c r="K7018" t="s">
        <v>3567</v>
      </c>
      <c r="L7018" t="s">
        <v>652</v>
      </c>
      <c r="M7018" t="s">
        <v>79</v>
      </c>
      <c r="N7018" t="s">
        <v>887</v>
      </c>
      <c r="O7018" t="s">
        <v>445</v>
      </c>
      <c r="P7018" s="2" t="s">
        <v>3903</v>
      </c>
      <c r="Q7018" s="2" t="s">
        <v>4465</v>
      </c>
      <c r="R7018" s="2" t="s">
        <v>83</v>
      </c>
      <c r="S7018" s="2" t="s">
        <v>82</v>
      </c>
      <c r="T7018" t="s">
        <v>5</v>
      </c>
      <c r="U7018" t="s">
        <v>886</v>
      </c>
      <c r="V7018" t="s">
        <v>82</v>
      </c>
      <c r="W7018" s="2" t="s">
        <v>83</v>
      </c>
      <c r="X7018" s="2"/>
      <c r="Y7018" t="s">
        <v>182</v>
      </c>
      <c r="AA7018" t="s">
        <v>6491</v>
      </c>
      <c r="AC7018" t="s">
        <v>78061</v>
      </c>
      <c r="AD7018" t="s">
        <v>78062</v>
      </c>
      <c r="AE7018" t="s">
        <v>15896</v>
      </c>
      <c r="AF7018" t="s">
        <v>15903</v>
      </c>
      <c r="AG7018" t="s">
        <v>78063</v>
      </c>
      <c r="AH7018" t="s">
        <v>1982</v>
      </c>
      <c r="AI7018" t="s">
        <v>15898</v>
      </c>
      <c r="AJ7018" t="s">
        <v>1153</v>
      </c>
      <c r="AK7018" t="s">
        <v>21826</v>
      </c>
      <c r="AL7018" t="s">
        <v>418</v>
      </c>
      <c r="AM7018" t="s">
        <v>446</v>
      </c>
      <c r="AN7018" t="s">
        <v>80</v>
      </c>
      <c r="AO7018" t="s">
        <v>13890</v>
      </c>
      <c r="AP7018" t="s">
        <v>40883</v>
      </c>
    </row>
    <row r="7019" spans="1:42" x14ac:dyDescent="0.35">
      <c r="A7019" s="2" t="s">
        <v>15894</v>
      </c>
      <c r="B7019" s="2" t="s">
        <v>15895</v>
      </c>
      <c r="C7019" s="2" t="s">
        <v>36097</v>
      </c>
      <c r="D7019" s="2" t="s">
        <v>76900</v>
      </c>
      <c r="E7019" s="2" t="s">
        <v>2594</v>
      </c>
      <c r="F7019" s="2"/>
      <c r="G7019" s="2"/>
      <c r="N7019" s="2"/>
      <c r="O7019" s="2" t="s">
        <v>445</v>
      </c>
      <c r="P7019" t="s">
        <v>3903</v>
      </c>
      <c r="Q7019" t="s">
        <v>4465</v>
      </c>
      <c r="R7019" t="s">
        <v>83</v>
      </c>
      <c r="V7019" t="s">
        <v>445</v>
      </c>
      <c r="W7019" s="2" t="s">
        <v>83</v>
      </c>
      <c r="X7019" s="2"/>
      <c r="AG7019" t="s">
        <v>78064</v>
      </c>
      <c r="AH7019" t="s">
        <v>15136</v>
      </c>
      <c r="AI7019" t="s">
        <v>15145</v>
      </c>
      <c r="AJ7019" t="s">
        <v>1153</v>
      </c>
      <c r="AK7019" t="s">
        <v>21826</v>
      </c>
      <c r="AL7019" t="s">
        <v>418</v>
      </c>
      <c r="AM7019" t="s">
        <v>996</v>
      </c>
      <c r="AN7019" t="s">
        <v>41527</v>
      </c>
      <c r="AO7019" t="s">
        <v>81</v>
      </c>
      <c r="AP7019" t="s">
        <v>40883</v>
      </c>
    </row>
    <row r="7020" spans="1:42" x14ac:dyDescent="0.35">
      <c r="A7020" s="2" t="s">
        <v>15908</v>
      </c>
      <c r="B7020" s="2" t="s">
        <v>15909</v>
      </c>
      <c r="C7020" s="2" t="s">
        <v>36098</v>
      </c>
      <c r="D7020" s="2" t="s">
        <v>36099</v>
      </c>
      <c r="E7020" s="2" t="s">
        <v>2594</v>
      </c>
      <c r="F7020" s="2" t="s">
        <v>15910</v>
      </c>
      <c r="G7020" s="2" t="s">
        <v>3057</v>
      </c>
      <c r="H7020" t="s">
        <v>417</v>
      </c>
      <c r="I7020" t="s">
        <v>2953</v>
      </c>
      <c r="J7020" t="s">
        <v>2338</v>
      </c>
      <c r="K7020" t="s">
        <v>3567</v>
      </c>
      <c r="L7020" t="s">
        <v>652</v>
      </c>
      <c r="M7020" t="s">
        <v>79</v>
      </c>
      <c r="N7020" t="s">
        <v>887</v>
      </c>
      <c r="O7020" t="s">
        <v>445</v>
      </c>
      <c r="P7020" t="s">
        <v>3903</v>
      </c>
      <c r="Q7020" t="s">
        <v>4465</v>
      </c>
      <c r="R7020" t="s">
        <v>83</v>
      </c>
      <c r="T7020" s="2" t="s">
        <v>5</v>
      </c>
      <c r="U7020" s="2" t="s">
        <v>886</v>
      </c>
      <c r="V7020" t="s">
        <v>5</v>
      </c>
      <c r="W7020" s="2" t="s">
        <v>83</v>
      </c>
      <c r="X7020" s="2"/>
      <c r="Y7020" t="s">
        <v>1097</v>
      </c>
      <c r="AA7020" t="s">
        <v>77362</v>
      </c>
      <c r="AC7020" t="s">
        <v>78065</v>
      </c>
      <c r="AD7020" t="s">
        <v>78066</v>
      </c>
      <c r="AE7020" t="s">
        <v>15910</v>
      </c>
      <c r="AF7020" t="s">
        <v>15922</v>
      </c>
      <c r="AG7020" t="s">
        <v>15911</v>
      </c>
      <c r="AH7020" t="s">
        <v>15863</v>
      </c>
      <c r="AI7020" t="s">
        <v>15912</v>
      </c>
      <c r="AJ7020" t="s">
        <v>1153</v>
      </c>
      <c r="AK7020" t="s">
        <v>21826</v>
      </c>
      <c r="AL7020" t="s">
        <v>418</v>
      </c>
      <c r="AM7020" t="s">
        <v>446</v>
      </c>
      <c r="AN7020" t="s">
        <v>80</v>
      </c>
      <c r="AO7020" t="s">
        <v>20638</v>
      </c>
      <c r="AP7020" t="s">
        <v>40883</v>
      </c>
    </row>
    <row r="7021" spans="1:42" x14ac:dyDescent="0.35">
      <c r="A7021" s="2" t="s">
        <v>15923</v>
      </c>
      <c r="B7021" s="2" t="s">
        <v>15924</v>
      </c>
      <c r="C7021" s="2" t="s">
        <v>36100</v>
      </c>
      <c r="D7021" s="2" t="s">
        <v>15924</v>
      </c>
      <c r="E7021" s="2" t="s">
        <v>21826</v>
      </c>
      <c r="F7021" s="2" t="s">
        <v>15927</v>
      </c>
      <c r="G7021" s="2" t="s">
        <v>3057</v>
      </c>
      <c r="H7021" s="2" t="s">
        <v>417</v>
      </c>
      <c r="I7021" s="2" t="s">
        <v>2953</v>
      </c>
      <c r="J7021" s="2" t="s">
        <v>2338</v>
      </c>
      <c r="K7021" s="2" t="s">
        <v>3567</v>
      </c>
      <c r="L7021" t="s">
        <v>652</v>
      </c>
      <c r="M7021" t="s">
        <v>79</v>
      </c>
      <c r="N7021" t="s">
        <v>887</v>
      </c>
      <c r="T7021" t="s">
        <v>5</v>
      </c>
      <c r="U7021" t="s">
        <v>886</v>
      </c>
      <c r="V7021" s="2" t="s">
        <v>5</v>
      </c>
      <c r="W7021" s="2" t="s">
        <v>887</v>
      </c>
      <c r="X7021" s="2" t="s">
        <v>162</v>
      </c>
      <c r="Y7021" t="s">
        <v>78067</v>
      </c>
      <c r="AA7021" t="s">
        <v>78068</v>
      </c>
      <c r="AC7021" t="s">
        <v>78069</v>
      </c>
      <c r="AD7021" t="s">
        <v>78070</v>
      </c>
      <c r="AE7021" t="s">
        <v>15927</v>
      </c>
      <c r="AF7021" t="s">
        <v>15934</v>
      </c>
      <c r="AG7021" t="s">
        <v>15928</v>
      </c>
      <c r="AH7021" t="s">
        <v>1250</v>
      </c>
      <c r="AI7021" t="s">
        <v>15929</v>
      </c>
      <c r="AJ7021" t="s">
        <v>1153</v>
      </c>
      <c r="AK7021" t="s">
        <v>21826</v>
      </c>
      <c r="AL7021" t="s">
        <v>418</v>
      </c>
      <c r="AM7021" t="s">
        <v>996</v>
      </c>
      <c r="AN7021" t="s">
        <v>41527</v>
      </c>
      <c r="AO7021" t="s">
        <v>18081</v>
      </c>
      <c r="AP7021" t="s">
        <v>40883</v>
      </c>
    </row>
    <row r="7022" spans="1:42" x14ac:dyDescent="0.35">
      <c r="A7022" s="2" t="s">
        <v>15940</v>
      </c>
      <c r="B7022" s="2" t="s">
        <v>15941</v>
      </c>
      <c r="C7022" s="2" t="s">
        <v>36101</v>
      </c>
      <c r="D7022" s="2" t="s">
        <v>15941</v>
      </c>
      <c r="E7022" s="2" t="s">
        <v>21826</v>
      </c>
      <c r="F7022" s="2" t="s">
        <v>15942</v>
      </c>
      <c r="G7022" s="2" t="s">
        <v>3057</v>
      </c>
      <c r="H7022" s="2" t="s">
        <v>417</v>
      </c>
      <c r="I7022" s="2" t="s">
        <v>2953</v>
      </c>
      <c r="J7022" s="2" t="s">
        <v>2338</v>
      </c>
      <c r="K7022" s="2" t="s">
        <v>3567</v>
      </c>
      <c r="L7022" t="s">
        <v>652</v>
      </c>
      <c r="M7022" t="s">
        <v>79</v>
      </c>
      <c r="N7022" t="s">
        <v>887</v>
      </c>
      <c r="V7022" s="2" t="s">
        <v>3057</v>
      </c>
      <c r="W7022" s="2" t="s">
        <v>887</v>
      </c>
      <c r="X7022" s="2" t="s">
        <v>275</v>
      </c>
      <c r="Y7022" t="s">
        <v>15945</v>
      </c>
      <c r="Z7022" t="s">
        <v>4739</v>
      </c>
      <c r="AA7022" t="s">
        <v>76276</v>
      </c>
      <c r="AC7022" t="s">
        <v>78071</v>
      </c>
      <c r="AD7022" t="s">
        <v>15948</v>
      </c>
      <c r="AE7022" t="s">
        <v>15942</v>
      </c>
      <c r="AF7022" t="s">
        <v>15949</v>
      </c>
      <c r="AG7022" t="s">
        <v>15954</v>
      </c>
      <c r="AH7022" t="s">
        <v>1250</v>
      </c>
      <c r="AI7022" t="s">
        <v>15944</v>
      </c>
      <c r="AJ7022" t="s">
        <v>1153</v>
      </c>
      <c r="AK7022" t="s">
        <v>21826</v>
      </c>
      <c r="AL7022" t="s">
        <v>418</v>
      </c>
      <c r="AM7022" t="s">
        <v>446</v>
      </c>
      <c r="AN7022" t="s">
        <v>80</v>
      </c>
      <c r="AO7022" t="s">
        <v>12965</v>
      </c>
      <c r="AP7022" t="s">
        <v>40883</v>
      </c>
    </row>
    <row r="7023" spans="1:42" x14ac:dyDescent="0.35">
      <c r="A7023" s="2" t="s">
        <v>15955</v>
      </c>
      <c r="B7023" s="2" t="s">
        <v>15956</v>
      </c>
      <c r="C7023" s="2" t="s">
        <v>36102</v>
      </c>
      <c r="D7023" s="2" t="s">
        <v>78072</v>
      </c>
      <c r="E7023" s="2" t="s">
        <v>21826</v>
      </c>
      <c r="F7023" s="2" t="s">
        <v>15957</v>
      </c>
      <c r="G7023" s="2"/>
      <c r="K7023" t="s">
        <v>3567</v>
      </c>
      <c r="L7023" t="s">
        <v>652</v>
      </c>
      <c r="M7023" t="s">
        <v>79</v>
      </c>
      <c r="N7023" t="s">
        <v>887</v>
      </c>
      <c r="T7023" s="2"/>
      <c r="U7023" s="2"/>
      <c r="V7023" t="s">
        <v>3567</v>
      </c>
      <c r="W7023" s="2" t="s">
        <v>887</v>
      </c>
      <c r="X7023" s="2"/>
      <c r="Y7023" t="s">
        <v>849</v>
      </c>
      <c r="AA7023" t="s">
        <v>78073</v>
      </c>
      <c r="AC7023" t="s">
        <v>78074</v>
      </c>
      <c r="AD7023" t="s">
        <v>78075</v>
      </c>
      <c r="AE7023" t="s">
        <v>15957</v>
      </c>
      <c r="AF7023" t="s">
        <v>15964</v>
      </c>
      <c r="AG7023" t="s">
        <v>78076</v>
      </c>
      <c r="AH7023" t="s">
        <v>1250</v>
      </c>
      <c r="AI7023" t="s">
        <v>15959</v>
      </c>
      <c r="AJ7023" t="s">
        <v>1153</v>
      </c>
      <c r="AK7023" t="s">
        <v>21826</v>
      </c>
      <c r="AL7023" t="s">
        <v>418</v>
      </c>
      <c r="AM7023" t="s">
        <v>446</v>
      </c>
      <c r="AN7023" t="s">
        <v>80</v>
      </c>
      <c r="AO7023" t="s">
        <v>17970</v>
      </c>
      <c r="AP7023" t="s">
        <v>40883</v>
      </c>
    </row>
    <row r="7024" spans="1:42" x14ac:dyDescent="0.35">
      <c r="A7024" s="2" t="s">
        <v>15955</v>
      </c>
      <c r="B7024" s="2" t="s">
        <v>15956</v>
      </c>
      <c r="C7024" s="2" t="s">
        <v>36103</v>
      </c>
      <c r="D7024" s="2" t="s">
        <v>36104</v>
      </c>
      <c r="E7024" s="2" t="s">
        <v>21826</v>
      </c>
      <c r="F7024" s="2" t="s">
        <v>36105</v>
      </c>
      <c r="G7024" s="2" t="s">
        <v>3057</v>
      </c>
      <c r="H7024" t="s">
        <v>417</v>
      </c>
      <c r="I7024" t="s">
        <v>2953</v>
      </c>
      <c r="J7024" t="s">
        <v>2338</v>
      </c>
      <c r="L7024" s="2"/>
      <c r="M7024" s="2"/>
      <c r="U7024" t="s">
        <v>886</v>
      </c>
      <c r="V7024" t="s">
        <v>886</v>
      </c>
      <c r="W7024" s="2" t="s">
        <v>2338</v>
      </c>
      <c r="X7024" s="2" t="s">
        <v>275</v>
      </c>
      <c r="Y7024" t="s">
        <v>78077</v>
      </c>
      <c r="AA7024" t="s">
        <v>585</v>
      </c>
      <c r="AC7024" t="s">
        <v>78078</v>
      </c>
      <c r="AD7024" t="s">
        <v>78079</v>
      </c>
      <c r="AE7024" t="s">
        <v>36105</v>
      </c>
      <c r="AF7024" t="s">
        <v>78080</v>
      </c>
      <c r="AG7024" t="s">
        <v>15958</v>
      </c>
      <c r="AH7024" t="s">
        <v>1250</v>
      </c>
      <c r="AI7024" t="s">
        <v>15959</v>
      </c>
      <c r="AJ7024" t="s">
        <v>1153</v>
      </c>
      <c r="AK7024" t="s">
        <v>21826</v>
      </c>
      <c r="AL7024" t="s">
        <v>418</v>
      </c>
      <c r="AM7024" t="s">
        <v>446</v>
      </c>
      <c r="AN7024" t="s">
        <v>80</v>
      </c>
      <c r="AO7024" t="s">
        <v>26630</v>
      </c>
      <c r="AP7024" t="s">
        <v>40883</v>
      </c>
    </row>
    <row r="7025" spans="1:42" x14ac:dyDescent="0.35">
      <c r="A7025" s="2" t="s">
        <v>15966</v>
      </c>
      <c r="B7025" s="2" t="s">
        <v>15967</v>
      </c>
      <c r="C7025" s="2" t="s">
        <v>36106</v>
      </c>
      <c r="D7025" s="2" t="s">
        <v>78081</v>
      </c>
      <c r="E7025" s="2" t="s">
        <v>2594</v>
      </c>
      <c r="F7025" s="2" t="s">
        <v>15977</v>
      </c>
      <c r="G7025" s="2"/>
      <c r="L7025" t="s">
        <v>652</v>
      </c>
      <c r="M7025" t="s">
        <v>79</v>
      </c>
      <c r="N7025" t="s">
        <v>887</v>
      </c>
      <c r="O7025" t="s">
        <v>445</v>
      </c>
      <c r="P7025" t="s">
        <v>3903</v>
      </c>
      <c r="Q7025" t="s">
        <v>4465</v>
      </c>
      <c r="R7025" t="s">
        <v>83</v>
      </c>
      <c r="V7025" t="s">
        <v>652</v>
      </c>
      <c r="W7025" t="s">
        <v>83</v>
      </c>
      <c r="Y7025" t="s">
        <v>3189</v>
      </c>
      <c r="AA7025" t="s">
        <v>1603</v>
      </c>
      <c r="AC7025" t="s">
        <v>78082</v>
      </c>
      <c r="AD7025" t="s">
        <v>78083</v>
      </c>
      <c r="AE7025" t="s">
        <v>15977</v>
      </c>
      <c r="AF7025" t="s">
        <v>15978</v>
      </c>
      <c r="AG7025" t="s">
        <v>13322</v>
      </c>
      <c r="AH7025" t="s">
        <v>15969</v>
      </c>
      <c r="AI7025" t="s">
        <v>15970</v>
      </c>
      <c r="AJ7025" t="s">
        <v>1153</v>
      </c>
      <c r="AK7025" t="s">
        <v>21826</v>
      </c>
      <c r="AL7025" t="s">
        <v>418</v>
      </c>
      <c r="AM7025" t="s">
        <v>446</v>
      </c>
      <c r="AN7025" t="s">
        <v>80</v>
      </c>
      <c r="AO7025" t="s">
        <v>17344</v>
      </c>
      <c r="AP7025" t="s">
        <v>40883</v>
      </c>
    </row>
    <row r="7026" spans="1:42" x14ac:dyDescent="0.35">
      <c r="A7026" s="2" t="s">
        <v>15966</v>
      </c>
      <c r="B7026" s="2" t="s">
        <v>15967</v>
      </c>
      <c r="C7026" s="2" t="s">
        <v>36107</v>
      </c>
      <c r="D7026" s="2" t="s">
        <v>78084</v>
      </c>
      <c r="E7026" s="2" t="s">
        <v>2594</v>
      </c>
      <c r="F7026" s="2" t="s">
        <v>15973</v>
      </c>
      <c r="G7026" s="2" t="s">
        <v>3057</v>
      </c>
      <c r="H7026" t="s">
        <v>417</v>
      </c>
      <c r="I7026" t="s">
        <v>2953</v>
      </c>
      <c r="J7026" t="s">
        <v>2338</v>
      </c>
      <c r="K7026" t="s">
        <v>3567</v>
      </c>
      <c r="P7026" s="2"/>
      <c r="Q7026" s="2"/>
      <c r="R7026" s="2"/>
      <c r="S7026" s="2" t="s">
        <v>82</v>
      </c>
      <c r="T7026" t="s">
        <v>5</v>
      </c>
      <c r="U7026" t="s">
        <v>886</v>
      </c>
      <c r="V7026" t="s">
        <v>82</v>
      </c>
      <c r="W7026" s="2" t="s">
        <v>3567</v>
      </c>
      <c r="X7026" s="2" t="s">
        <v>103</v>
      </c>
      <c r="Y7026" t="s">
        <v>3427</v>
      </c>
      <c r="AA7026" t="s">
        <v>16077</v>
      </c>
      <c r="AC7026" t="s">
        <v>16078</v>
      </c>
      <c r="AD7026" t="s">
        <v>78085</v>
      </c>
      <c r="AE7026" t="s">
        <v>15973</v>
      </c>
      <c r="AF7026" t="s">
        <v>78086</v>
      </c>
      <c r="AG7026" t="s">
        <v>13322</v>
      </c>
      <c r="AH7026" t="s">
        <v>15969</v>
      </c>
      <c r="AI7026" t="s">
        <v>15970</v>
      </c>
      <c r="AJ7026" t="s">
        <v>1153</v>
      </c>
      <c r="AK7026" t="s">
        <v>21826</v>
      </c>
      <c r="AL7026" t="s">
        <v>418</v>
      </c>
      <c r="AM7026" t="s">
        <v>446</v>
      </c>
      <c r="AN7026" t="s">
        <v>80</v>
      </c>
      <c r="AO7026" t="s">
        <v>13837</v>
      </c>
      <c r="AP7026" t="s">
        <v>40883</v>
      </c>
    </row>
    <row r="7027" spans="1:42" x14ac:dyDescent="0.35">
      <c r="A7027" s="2" t="s">
        <v>15984</v>
      </c>
      <c r="B7027" s="2" t="s">
        <v>15985</v>
      </c>
      <c r="C7027" s="2" t="s">
        <v>36108</v>
      </c>
      <c r="D7027" s="2" t="s">
        <v>78087</v>
      </c>
      <c r="E7027" s="2" t="s">
        <v>2594</v>
      </c>
      <c r="F7027" s="2" t="s">
        <v>36109</v>
      </c>
      <c r="G7027" s="2"/>
      <c r="O7027" t="s">
        <v>445</v>
      </c>
      <c r="P7027" s="2" t="s">
        <v>3903</v>
      </c>
      <c r="Q7027" s="2" t="s">
        <v>4465</v>
      </c>
      <c r="R7027" s="2" t="s">
        <v>83</v>
      </c>
      <c r="S7027" s="2"/>
      <c r="V7027" t="s">
        <v>445</v>
      </c>
      <c r="W7027" s="2" t="s">
        <v>83</v>
      </c>
      <c r="X7027" s="2" t="s">
        <v>89</v>
      </c>
      <c r="Y7027" t="s">
        <v>46110</v>
      </c>
      <c r="AA7027" t="s">
        <v>78088</v>
      </c>
      <c r="AC7027" t="s">
        <v>78089</v>
      </c>
      <c r="AD7027" t="s">
        <v>78090</v>
      </c>
      <c r="AE7027" t="s">
        <v>78091</v>
      </c>
      <c r="AF7027" t="s">
        <v>15992</v>
      </c>
      <c r="AG7027" t="s">
        <v>78092</v>
      </c>
      <c r="AH7027" t="s">
        <v>14330</v>
      </c>
      <c r="AI7027" t="s">
        <v>15988</v>
      </c>
      <c r="AJ7027" t="s">
        <v>1153</v>
      </c>
      <c r="AK7027" t="s">
        <v>21826</v>
      </c>
      <c r="AL7027" t="s">
        <v>418</v>
      </c>
      <c r="AM7027" t="s">
        <v>446</v>
      </c>
      <c r="AN7027" t="s">
        <v>80</v>
      </c>
      <c r="AO7027" t="s">
        <v>42496</v>
      </c>
      <c r="AP7027" t="s">
        <v>40883</v>
      </c>
    </row>
    <row r="7028" spans="1:42" x14ac:dyDescent="0.35">
      <c r="A7028" s="2" t="s">
        <v>15984</v>
      </c>
      <c r="B7028" s="2" t="s">
        <v>15985</v>
      </c>
      <c r="C7028" s="2" t="s">
        <v>36110</v>
      </c>
      <c r="D7028" s="2" t="s">
        <v>16189</v>
      </c>
      <c r="E7028" s="2" t="s">
        <v>2594</v>
      </c>
      <c r="F7028" s="2" t="s">
        <v>36111</v>
      </c>
      <c r="G7028" s="2"/>
      <c r="L7028" t="s">
        <v>652</v>
      </c>
      <c r="M7028" s="2" t="s">
        <v>79</v>
      </c>
      <c r="N7028" s="2" t="s">
        <v>887</v>
      </c>
      <c r="O7028" s="2" t="s">
        <v>445</v>
      </c>
      <c r="P7028" t="s">
        <v>3903</v>
      </c>
      <c r="Q7028" t="s">
        <v>4465</v>
      </c>
      <c r="R7028" t="s">
        <v>83</v>
      </c>
      <c r="V7028" t="s">
        <v>652</v>
      </c>
      <c r="W7028" s="2" t="s">
        <v>83</v>
      </c>
      <c r="X7028" s="2"/>
      <c r="AG7028" t="s">
        <v>78093</v>
      </c>
      <c r="AH7028" t="s">
        <v>1250</v>
      </c>
      <c r="AI7028" t="s">
        <v>78094</v>
      </c>
      <c r="AJ7028" t="s">
        <v>1153</v>
      </c>
      <c r="AK7028" t="s">
        <v>21826</v>
      </c>
      <c r="AL7028" t="s">
        <v>418</v>
      </c>
      <c r="AM7028" t="s">
        <v>41839</v>
      </c>
      <c r="AN7028" t="s">
        <v>41839</v>
      </c>
      <c r="AO7028" t="s">
        <v>81</v>
      </c>
      <c r="AP7028" t="s">
        <v>40883</v>
      </c>
    </row>
    <row r="7029" spans="1:42" x14ac:dyDescent="0.35">
      <c r="A7029" s="2" t="s">
        <v>15984</v>
      </c>
      <c r="B7029" s="2" t="s">
        <v>15985</v>
      </c>
      <c r="C7029" s="2" t="s">
        <v>36112</v>
      </c>
      <c r="D7029" s="2" t="s">
        <v>78095</v>
      </c>
      <c r="E7029" s="2" t="s">
        <v>2594</v>
      </c>
      <c r="F7029" s="2" t="s">
        <v>36113</v>
      </c>
      <c r="G7029" s="2"/>
      <c r="H7029" s="2"/>
      <c r="L7029" t="s">
        <v>652</v>
      </c>
      <c r="M7029" t="s">
        <v>79</v>
      </c>
      <c r="N7029" t="s">
        <v>887</v>
      </c>
      <c r="T7029" s="2"/>
      <c r="U7029" s="2"/>
      <c r="V7029" s="2" t="s">
        <v>652</v>
      </c>
      <c r="W7029" s="2" t="s">
        <v>887</v>
      </c>
      <c r="X7029" s="2" t="s">
        <v>275</v>
      </c>
      <c r="Y7029" t="s">
        <v>463</v>
      </c>
      <c r="AA7029" t="s">
        <v>3086</v>
      </c>
      <c r="AC7029" t="s">
        <v>78096</v>
      </c>
      <c r="AD7029" t="s">
        <v>78097</v>
      </c>
      <c r="AE7029" t="s">
        <v>78098</v>
      </c>
      <c r="AF7029" t="s">
        <v>78099</v>
      </c>
      <c r="AG7029" t="s">
        <v>78100</v>
      </c>
      <c r="AH7029" t="s">
        <v>14330</v>
      </c>
      <c r="AI7029" t="s">
        <v>15988</v>
      </c>
      <c r="AJ7029" t="s">
        <v>1153</v>
      </c>
      <c r="AK7029" t="s">
        <v>21826</v>
      </c>
      <c r="AL7029" t="s">
        <v>418</v>
      </c>
      <c r="AM7029" t="s">
        <v>446</v>
      </c>
      <c r="AN7029" t="s">
        <v>80</v>
      </c>
      <c r="AO7029" t="s">
        <v>31520</v>
      </c>
      <c r="AP7029" t="s">
        <v>40883</v>
      </c>
    </row>
    <row r="7030" spans="1:42" x14ac:dyDescent="0.35">
      <c r="A7030" s="2" t="s">
        <v>15984</v>
      </c>
      <c r="B7030" s="2" t="s">
        <v>15985</v>
      </c>
      <c r="C7030" s="2" t="s">
        <v>36114</v>
      </c>
      <c r="D7030" s="2" t="s">
        <v>78101</v>
      </c>
      <c r="E7030" s="2" t="s">
        <v>2594</v>
      </c>
      <c r="F7030" s="2" t="s">
        <v>36115</v>
      </c>
      <c r="G7030" s="2"/>
      <c r="H7030" s="2"/>
      <c r="I7030" s="2" t="s">
        <v>2953</v>
      </c>
      <c r="J7030" s="2" t="s">
        <v>2338</v>
      </c>
      <c r="K7030" s="2" t="s">
        <v>3567</v>
      </c>
      <c r="L7030" s="2"/>
      <c r="T7030" s="2"/>
      <c r="U7030" s="2"/>
      <c r="V7030" s="2" t="s">
        <v>2953</v>
      </c>
      <c r="W7030" s="2" t="s">
        <v>3567</v>
      </c>
      <c r="X7030" s="2" t="s">
        <v>103</v>
      </c>
      <c r="Y7030" t="s">
        <v>3535</v>
      </c>
      <c r="AA7030" t="s">
        <v>7499</v>
      </c>
      <c r="AC7030" t="s">
        <v>78102</v>
      </c>
      <c r="AD7030" t="s">
        <v>78103</v>
      </c>
      <c r="AE7030" t="s">
        <v>78104</v>
      </c>
      <c r="AF7030" t="s">
        <v>78105</v>
      </c>
      <c r="AG7030" t="s">
        <v>78106</v>
      </c>
      <c r="AH7030" t="s">
        <v>14330</v>
      </c>
      <c r="AI7030" t="s">
        <v>78107</v>
      </c>
      <c r="AJ7030" t="s">
        <v>1153</v>
      </c>
      <c r="AK7030" t="s">
        <v>21826</v>
      </c>
      <c r="AL7030" t="s">
        <v>418</v>
      </c>
      <c r="AM7030" t="s">
        <v>446</v>
      </c>
      <c r="AN7030" t="s">
        <v>80</v>
      </c>
      <c r="AO7030" t="s">
        <v>31395</v>
      </c>
      <c r="AP7030" t="s">
        <v>40883</v>
      </c>
    </row>
    <row r="7031" spans="1:42" x14ac:dyDescent="0.35">
      <c r="A7031" s="2" t="s">
        <v>15984</v>
      </c>
      <c r="B7031" s="2" t="s">
        <v>15985</v>
      </c>
      <c r="C7031" s="2" t="s">
        <v>36116</v>
      </c>
      <c r="D7031" s="2" t="s">
        <v>36117</v>
      </c>
      <c r="E7031" s="2" t="s">
        <v>2594</v>
      </c>
      <c r="F7031" s="2" t="s">
        <v>36118</v>
      </c>
      <c r="G7031" s="2" t="s">
        <v>3057</v>
      </c>
      <c r="H7031" t="s">
        <v>417</v>
      </c>
      <c r="I7031" s="2"/>
      <c r="J7031" s="2"/>
      <c r="S7031" t="s">
        <v>82</v>
      </c>
      <c r="T7031" t="s">
        <v>5</v>
      </c>
      <c r="U7031" t="s">
        <v>886</v>
      </c>
      <c r="V7031" t="s">
        <v>82</v>
      </c>
      <c r="W7031" s="2" t="s">
        <v>417</v>
      </c>
      <c r="X7031" s="2" t="s">
        <v>103</v>
      </c>
      <c r="Y7031" t="s">
        <v>519</v>
      </c>
      <c r="AA7031" t="s">
        <v>78108</v>
      </c>
      <c r="AC7031" t="s">
        <v>78109</v>
      </c>
      <c r="AD7031" t="s">
        <v>78110</v>
      </c>
      <c r="AE7031" t="s">
        <v>78111</v>
      </c>
      <c r="AF7031" t="s">
        <v>78112</v>
      </c>
      <c r="AG7031" t="s">
        <v>78113</v>
      </c>
      <c r="AH7031" t="s">
        <v>14330</v>
      </c>
      <c r="AI7031" t="s">
        <v>78114</v>
      </c>
      <c r="AJ7031" t="s">
        <v>1153</v>
      </c>
      <c r="AK7031" t="s">
        <v>21826</v>
      </c>
      <c r="AL7031" t="s">
        <v>418</v>
      </c>
      <c r="AM7031" t="s">
        <v>446</v>
      </c>
      <c r="AN7031" t="s">
        <v>80</v>
      </c>
      <c r="AO7031" t="s">
        <v>31386</v>
      </c>
      <c r="AP7031" t="s">
        <v>40883</v>
      </c>
    </row>
    <row r="7032" spans="1:42" x14ac:dyDescent="0.35">
      <c r="A7032" s="2" t="s">
        <v>15984</v>
      </c>
      <c r="B7032" s="2" t="s">
        <v>15985</v>
      </c>
      <c r="C7032" s="2" t="s">
        <v>36119</v>
      </c>
      <c r="D7032" s="2" t="s">
        <v>78115</v>
      </c>
      <c r="E7032" s="2" t="s">
        <v>2594</v>
      </c>
      <c r="F7032" s="2" t="s">
        <v>36120</v>
      </c>
      <c r="G7032" s="2" t="s">
        <v>3057</v>
      </c>
      <c r="H7032" t="s">
        <v>417</v>
      </c>
      <c r="I7032" t="s">
        <v>2953</v>
      </c>
      <c r="J7032" t="s">
        <v>2338</v>
      </c>
      <c r="K7032" s="2" t="s">
        <v>3567</v>
      </c>
      <c r="L7032" s="2"/>
      <c r="S7032" t="s">
        <v>82</v>
      </c>
      <c r="T7032" t="s">
        <v>5</v>
      </c>
      <c r="U7032" t="s">
        <v>886</v>
      </c>
      <c r="V7032" t="s">
        <v>82</v>
      </c>
      <c r="W7032" s="2" t="s">
        <v>3567</v>
      </c>
      <c r="X7032" s="2" t="s">
        <v>162</v>
      </c>
      <c r="Y7032" t="s">
        <v>1022</v>
      </c>
      <c r="AA7032" t="s">
        <v>1810</v>
      </c>
      <c r="AC7032" t="s">
        <v>78116</v>
      </c>
      <c r="AD7032" t="s">
        <v>78117</v>
      </c>
      <c r="AE7032" t="s">
        <v>36120</v>
      </c>
      <c r="AG7032" t="s">
        <v>78118</v>
      </c>
      <c r="AH7032" t="s">
        <v>16090</v>
      </c>
      <c r="AI7032" t="s">
        <v>78119</v>
      </c>
      <c r="AJ7032" t="s">
        <v>1153</v>
      </c>
      <c r="AK7032" t="s">
        <v>21826</v>
      </c>
      <c r="AL7032" t="s">
        <v>418</v>
      </c>
      <c r="AM7032" t="s">
        <v>446</v>
      </c>
      <c r="AN7032" t="s">
        <v>80</v>
      </c>
      <c r="AO7032" t="s">
        <v>11736</v>
      </c>
      <c r="AP7032" t="s">
        <v>40883</v>
      </c>
    </row>
    <row r="7033" spans="1:42" x14ac:dyDescent="0.35">
      <c r="A7033" s="2" t="s">
        <v>15999</v>
      </c>
      <c r="B7033" s="2" t="s">
        <v>16000</v>
      </c>
      <c r="C7033" s="2" t="s">
        <v>36121</v>
      </c>
      <c r="D7033" s="2" t="s">
        <v>78120</v>
      </c>
      <c r="E7033" s="2" t="s">
        <v>2594</v>
      </c>
      <c r="F7033" s="2" t="s">
        <v>36122</v>
      </c>
      <c r="G7033" s="2"/>
      <c r="O7033" t="s">
        <v>445</v>
      </c>
      <c r="P7033" t="s">
        <v>3903</v>
      </c>
      <c r="Q7033" t="s">
        <v>4465</v>
      </c>
      <c r="R7033" t="s">
        <v>83</v>
      </c>
      <c r="V7033" t="s">
        <v>445</v>
      </c>
      <c r="W7033" t="s">
        <v>83</v>
      </c>
      <c r="X7033" t="s">
        <v>275</v>
      </c>
      <c r="Y7033" t="s">
        <v>1576</v>
      </c>
      <c r="AA7033" t="s">
        <v>78121</v>
      </c>
      <c r="AC7033" t="s">
        <v>78122</v>
      </c>
      <c r="AD7033" t="s">
        <v>78123</v>
      </c>
      <c r="AE7033" t="s">
        <v>36122</v>
      </c>
      <c r="AF7033" t="s">
        <v>78124</v>
      </c>
      <c r="AG7033" t="s">
        <v>78125</v>
      </c>
      <c r="AH7033" t="s">
        <v>1250</v>
      </c>
      <c r="AI7033" t="s">
        <v>78126</v>
      </c>
      <c r="AJ7033" t="s">
        <v>1153</v>
      </c>
      <c r="AK7033" t="s">
        <v>21826</v>
      </c>
      <c r="AL7033" t="s">
        <v>418</v>
      </c>
      <c r="AM7033" t="s">
        <v>446</v>
      </c>
      <c r="AN7033" t="s">
        <v>80</v>
      </c>
      <c r="AO7033" t="s">
        <v>47217</v>
      </c>
      <c r="AP7033" t="s">
        <v>40883</v>
      </c>
    </row>
    <row r="7034" spans="1:42" x14ac:dyDescent="0.35">
      <c r="A7034" s="2" t="s">
        <v>15999</v>
      </c>
      <c r="B7034" s="2" t="s">
        <v>16000</v>
      </c>
      <c r="C7034" s="2" t="s">
        <v>36123</v>
      </c>
      <c r="D7034" s="2" t="s">
        <v>16189</v>
      </c>
      <c r="E7034" s="2" t="s">
        <v>2594</v>
      </c>
      <c r="F7034" s="2" t="s">
        <v>16001</v>
      </c>
      <c r="G7034" s="2"/>
      <c r="L7034" t="s">
        <v>652</v>
      </c>
      <c r="M7034" t="s">
        <v>79</v>
      </c>
      <c r="N7034" t="s">
        <v>887</v>
      </c>
      <c r="O7034" t="s">
        <v>445</v>
      </c>
      <c r="P7034" s="2" t="s">
        <v>3903</v>
      </c>
      <c r="Q7034" s="2" t="s">
        <v>4465</v>
      </c>
      <c r="R7034" s="2" t="s">
        <v>83</v>
      </c>
      <c r="S7034" s="2"/>
      <c r="V7034" t="s">
        <v>652</v>
      </c>
      <c r="W7034" s="2" t="s">
        <v>83</v>
      </c>
      <c r="X7034" s="2"/>
      <c r="AG7034" t="s">
        <v>16002</v>
      </c>
      <c r="AH7034" t="s">
        <v>1250</v>
      </c>
      <c r="AI7034" t="s">
        <v>16003</v>
      </c>
      <c r="AJ7034" t="s">
        <v>1153</v>
      </c>
      <c r="AK7034" t="s">
        <v>21826</v>
      </c>
      <c r="AL7034" t="s">
        <v>418</v>
      </c>
      <c r="AM7034" t="s">
        <v>41839</v>
      </c>
      <c r="AN7034" t="s">
        <v>41839</v>
      </c>
      <c r="AO7034" t="s">
        <v>81</v>
      </c>
      <c r="AP7034" t="s">
        <v>40883</v>
      </c>
    </row>
    <row r="7035" spans="1:42" x14ac:dyDescent="0.35">
      <c r="A7035" s="2" t="s">
        <v>15999</v>
      </c>
      <c r="B7035" s="2" t="s">
        <v>16000</v>
      </c>
      <c r="C7035" s="2" t="s">
        <v>36124</v>
      </c>
      <c r="D7035" s="2" t="s">
        <v>78127</v>
      </c>
      <c r="E7035" s="2" t="s">
        <v>2594</v>
      </c>
      <c r="F7035" s="2" t="s">
        <v>36125</v>
      </c>
      <c r="G7035" s="2"/>
      <c r="L7035" t="s">
        <v>652</v>
      </c>
      <c r="M7035" s="2" t="s">
        <v>79</v>
      </c>
      <c r="N7035" s="2" t="s">
        <v>887</v>
      </c>
      <c r="O7035" s="2"/>
      <c r="V7035" t="s">
        <v>652</v>
      </c>
      <c r="W7035" s="2" t="s">
        <v>887</v>
      </c>
      <c r="X7035" s="2" t="s">
        <v>89</v>
      </c>
      <c r="Y7035" t="s">
        <v>78128</v>
      </c>
      <c r="AA7035" t="s">
        <v>4073</v>
      </c>
      <c r="AC7035" t="s">
        <v>78129</v>
      </c>
      <c r="AD7035" t="s">
        <v>78130</v>
      </c>
      <c r="AE7035" t="s">
        <v>36125</v>
      </c>
      <c r="AF7035" t="s">
        <v>78131</v>
      </c>
      <c r="AG7035" t="s">
        <v>78132</v>
      </c>
      <c r="AH7035" t="s">
        <v>1250</v>
      </c>
      <c r="AI7035" t="s">
        <v>78133</v>
      </c>
      <c r="AJ7035" t="s">
        <v>1153</v>
      </c>
      <c r="AK7035" t="s">
        <v>21826</v>
      </c>
      <c r="AL7035" t="s">
        <v>418</v>
      </c>
      <c r="AM7035" t="s">
        <v>446</v>
      </c>
      <c r="AN7035" t="s">
        <v>80</v>
      </c>
      <c r="AO7035" t="s">
        <v>59826</v>
      </c>
      <c r="AP7035" t="s">
        <v>40883</v>
      </c>
    </row>
    <row r="7036" spans="1:42" x14ac:dyDescent="0.35">
      <c r="A7036" s="2" t="s">
        <v>15999</v>
      </c>
      <c r="B7036" s="2" t="s">
        <v>16000</v>
      </c>
      <c r="C7036" s="2" t="s">
        <v>36126</v>
      </c>
      <c r="D7036" s="2" t="s">
        <v>78134</v>
      </c>
      <c r="E7036" s="2" t="s">
        <v>2594</v>
      </c>
      <c r="F7036" s="2" t="s">
        <v>36127</v>
      </c>
      <c r="G7036" s="2"/>
      <c r="H7036" s="2"/>
      <c r="I7036" s="2"/>
      <c r="J7036" s="2" t="s">
        <v>2338</v>
      </c>
      <c r="K7036" s="2" t="s">
        <v>3567</v>
      </c>
      <c r="L7036" s="2"/>
      <c r="T7036" s="2"/>
      <c r="U7036" s="2"/>
      <c r="V7036" s="2" t="s">
        <v>2338</v>
      </c>
      <c r="W7036" s="2" t="s">
        <v>3567</v>
      </c>
      <c r="X7036" s="2" t="s">
        <v>89</v>
      </c>
      <c r="Y7036" t="s">
        <v>3085</v>
      </c>
      <c r="AA7036" t="s">
        <v>307</v>
      </c>
      <c r="AC7036" t="s">
        <v>78135</v>
      </c>
      <c r="AD7036" t="s">
        <v>78136</v>
      </c>
      <c r="AE7036" t="s">
        <v>36127</v>
      </c>
      <c r="AF7036" t="s">
        <v>78137</v>
      </c>
      <c r="AG7036" t="s">
        <v>16020</v>
      </c>
      <c r="AH7036" t="s">
        <v>1250</v>
      </c>
      <c r="AI7036" t="s">
        <v>78138</v>
      </c>
      <c r="AJ7036" t="s">
        <v>1153</v>
      </c>
      <c r="AK7036" t="s">
        <v>21826</v>
      </c>
      <c r="AL7036" t="s">
        <v>418</v>
      </c>
      <c r="AM7036" t="s">
        <v>446</v>
      </c>
      <c r="AN7036" t="s">
        <v>80</v>
      </c>
      <c r="AO7036" t="s">
        <v>45261</v>
      </c>
      <c r="AP7036" t="s">
        <v>40883</v>
      </c>
    </row>
    <row r="7037" spans="1:42" x14ac:dyDescent="0.35">
      <c r="A7037" s="2" t="s">
        <v>15999</v>
      </c>
      <c r="B7037" s="2" t="s">
        <v>16000</v>
      </c>
      <c r="C7037" s="2" t="s">
        <v>36128</v>
      </c>
      <c r="D7037" s="2" t="s">
        <v>78139</v>
      </c>
      <c r="E7037" s="2" t="s">
        <v>2594</v>
      </c>
      <c r="F7037" s="2" t="s">
        <v>36129</v>
      </c>
      <c r="G7037" s="2" t="s">
        <v>3057</v>
      </c>
      <c r="H7037" s="2" t="s">
        <v>417</v>
      </c>
      <c r="I7037" s="2" t="s">
        <v>2953</v>
      </c>
      <c r="J7037" s="2"/>
      <c r="K7037" s="2"/>
      <c r="L7037" s="2"/>
      <c r="S7037" t="s">
        <v>82</v>
      </c>
      <c r="T7037" s="2" t="s">
        <v>5</v>
      </c>
      <c r="U7037" s="2" t="s">
        <v>886</v>
      </c>
      <c r="V7037" s="2" t="s">
        <v>82</v>
      </c>
      <c r="W7037" s="2" t="s">
        <v>2953</v>
      </c>
      <c r="X7037" s="2" t="s">
        <v>103</v>
      </c>
      <c r="Y7037" t="s">
        <v>5520</v>
      </c>
      <c r="AA7037" t="s">
        <v>2665</v>
      </c>
      <c r="AC7037" t="s">
        <v>78140</v>
      </c>
      <c r="AD7037" t="s">
        <v>78141</v>
      </c>
      <c r="AE7037" t="s">
        <v>36129</v>
      </c>
      <c r="AF7037" t="s">
        <v>78142</v>
      </c>
      <c r="AG7037" t="s">
        <v>78143</v>
      </c>
      <c r="AH7037" t="s">
        <v>1250</v>
      </c>
      <c r="AI7037" t="s">
        <v>78144</v>
      </c>
      <c r="AJ7037" t="s">
        <v>1153</v>
      </c>
      <c r="AK7037" t="s">
        <v>21826</v>
      </c>
      <c r="AL7037" t="s">
        <v>418</v>
      </c>
      <c r="AM7037" t="s">
        <v>446</v>
      </c>
      <c r="AN7037" t="s">
        <v>80</v>
      </c>
      <c r="AO7037" t="s">
        <v>43962</v>
      </c>
      <c r="AP7037" t="s">
        <v>40883</v>
      </c>
    </row>
    <row r="7038" spans="1:42" x14ac:dyDescent="0.35">
      <c r="A7038" s="2" t="s">
        <v>15999</v>
      </c>
      <c r="B7038" s="2" t="s">
        <v>16000</v>
      </c>
      <c r="C7038" s="2" t="s">
        <v>36130</v>
      </c>
      <c r="D7038" s="2" t="s">
        <v>78145</v>
      </c>
      <c r="E7038" s="2" t="s">
        <v>2594</v>
      </c>
      <c r="F7038" s="2" t="s">
        <v>36131</v>
      </c>
      <c r="G7038" s="2" t="s">
        <v>3057</v>
      </c>
      <c r="H7038" t="s">
        <v>417</v>
      </c>
      <c r="I7038" t="s">
        <v>2953</v>
      </c>
      <c r="S7038" t="s">
        <v>82</v>
      </c>
      <c r="T7038" t="s">
        <v>5</v>
      </c>
      <c r="U7038" t="s">
        <v>886</v>
      </c>
      <c r="V7038" t="s">
        <v>82</v>
      </c>
      <c r="W7038" t="s">
        <v>2953</v>
      </c>
      <c r="X7038" t="s">
        <v>89</v>
      </c>
      <c r="Y7038" t="s">
        <v>463</v>
      </c>
      <c r="AA7038" t="s">
        <v>78146</v>
      </c>
      <c r="AC7038" t="s">
        <v>78147</v>
      </c>
      <c r="AD7038" t="s">
        <v>78148</v>
      </c>
      <c r="AE7038" t="s">
        <v>36131</v>
      </c>
      <c r="AF7038" t="s">
        <v>78149</v>
      </c>
      <c r="AG7038" t="s">
        <v>78150</v>
      </c>
      <c r="AH7038" t="s">
        <v>1250</v>
      </c>
      <c r="AI7038" t="s">
        <v>78151</v>
      </c>
      <c r="AJ7038" t="s">
        <v>1153</v>
      </c>
      <c r="AK7038" t="s">
        <v>21826</v>
      </c>
      <c r="AL7038" t="s">
        <v>418</v>
      </c>
      <c r="AM7038" t="s">
        <v>446</v>
      </c>
      <c r="AN7038" t="s">
        <v>80</v>
      </c>
      <c r="AO7038" t="s">
        <v>45842</v>
      </c>
      <c r="AP7038" t="s">
        <v>40883</v>
      </c>
    </row>
    <row r="7039" spans="1:42" x14ac:dyDescent="0.35">
      <c r="A7039" s="2" t="s">
        <v>16022</v>
      </c>
      <c r="B7039" s="2" t="s">
        <v>16023</v>
      </c>
      <c r="C7039" s="2" t="s">
        <v>36132</v>
      </c>
      <c r="D7039" s="2" t="s">
        <v>78152</v>
      </c>
      <c r="E7039" s="2" t="s">
        <v>2594</v>
      </c>
      <c r="F7039" s="2" t="s">
        <v>36133</v>
      </c>
      <c r="G7039" s="2"/>
      <c r="H7039" s="2"/>
      <c r="I7039" s="2"/>
      <c r="J7039" s="2"/>
      <c r="K7039" s="2"/>
      <c r="L7039" s="2"/>
      <c r="M7039" s="2"/>
      <c r="N7039" s="2"/>
      <c r="O7039" s="2" t="s">
        <v>445</v>
      </c>
      <c r="P7039" s="2" t="s">
        <v>3903</v>
      </c>
      <c r="Q7039" s="2" t="s">
        <v>4465</v>
      </c>
      <c r="R7039" s="2" t="s">
        <v>83</v>
      </c>
      <c r="S7039" s="2"/>
      <c r="T7039" s="2"/>
      <c r="U7039" s="2"/>
      <c r="V7039" s="2" t="s">
        <v>445</v>
      </c>
      <c r="W7039" s="2" t="s">
        <v>83</v>
      </c>
      <c r="X7039" s="2" t="s">
        <v>89</v>
      </c>
      <c r="Y7039" t="s">
        <v>1639</v>
      </c>
      <c r="AA7039" t="s">
        <v>11076</v>
      </c>
      <c r="AC7039" t="s">
        <v>78153</v>
      </c>
      <c r="AD7039" t="s">
        <v>78154</v>
      </c>
      <c r="AE7039" t="s">
        <v>78155</v>
      </c>
      <c r="AF7039" t="s">
        <v>78156</v>
      </c>
      <c r="AG7039" t="s">
        <v>78157</v>
      </c>
      <c r="AH7039" t="s">
        <v>1250</v>
      </c>
      <c r="AI7039" t="s">
        <v>78158</v>
      </c>
      <c r="AJ7039" t="s">
        <v>1153</v>
      </c>
      <c r="AK7039" t="s">
        <v>21826</v>
      </c>
      <c r="AL7039" t="s">
        <v>418</v>
      </c>
      <c r="AM7039" t="s">
        <v>446</v>
      </c>
      <c r="AN7039" t="s">
        <v>80</v>
      </c>
      <c r="AO7039" t="s">
        <v>78159</v>
      </c>
      <c r="AP7039" t="s">
        <v>40883</v>
      </c>
    </row>
    <row r="7040" spans="1:42" x14ac:dyDescent="0.35">
      <c r="A7040" s="2" t="s">
        <v>16022</v>
      </c>
      <c r="B7040" s="2" t="s">
        <v>16023</v>
      </c>
      <c r="C7040" s="2" t="s">
        <v>36134</v>
      </c>
      <c r="D7040" s="2" t="s">
        <v>78160</v>
      </c>
      <c r="E7040" s="2" t="s">
        <v>2594</v>
      </c>
      <c r="F7040" s="2" t="s">
        <v>36135</v>
      </c>
      <c r="G7040" s="2"/>
      <c r="O7040" t="s">
        <v>445</v>
      </c>
      <c r="P7040" s="2" t="s">
        <v>3903</v>
      </c>
      <c r="Q7040" s="2" t="s">
        <v>4465</v>
      </c>
      <c r="R7040" s="2" t="s">
        <v>83</v>
      </c>
      <c r="S7040" s="2"/>
      <c r="V7040" t="s">
        <v>445</v>
      </c>
      <c r="W7040" s="2" t="s">
        <v>83</v>
      </c>
      <c r="X7040" s="2" t="s">
        <v>275</v>
      </c>
      <c r="Y7040" t="s">
        <v>3338</v>
      </c>
      <c r="AA7040" t="s">
        <v>6267</v>
      </c>
      <c r="AC7040" t="s">
        <v>78161</v>
      </c>
      <c r="AD7040" t="s">
        <v>78162</v>
      </c>
      <c r="AE7040" t="s">
        <v>78163</v>
      </c>
      <c r="AF7040" t="s">
        <v>78164</v>
      </c>
      <c r="AG7040" t="s">
        <v>78165</v>
      </c>
      <c r="AH7040" t="s">
        <v>1250</v>
      </c>
      <c r="AI7040" t="s">
        <v>78166</v>
      </c>
      <c r="AJ7040" t="s">
        <v>1153</v>
      </c>
      <c r="AK7040" t="s">
        <v>21826</v>
      </c>
      <c r="AL7040" t="s">
        <v>418</v>
      </c>
      <c r="AM7040" t="s">
        <v>446</v>
      </c>
      <c r="AN7040" t="s">
        <v>80</v>
      </c>
      <c r="AO7040" t="s">
        <v>78167</v>
      </c>
      <c r="AP7040" t="s">
        <v>40883</v>
      </c>
    </row>
    <row r="7041" spans="1:42" x14ac:dyDescent="0.35">
      <c r="A7041" s="2" t="s">
        <v>16022</v>
      </c>
      <c r="B7041" s="2" t="s">
        <v>16023</v>
      </c>
      <c r="C7041" s="2" t="s">
        <v>36136</v>
      </c>
      <c r="D7041" s="2" t="s">
        <v>78168</v>
      </c>
      <c r="E7041" s="2" t="s">
        <v>2594</v>
      </c>
      <c r="F7041" s="2" t="s">
        <v>36137</v>
      </c>
      <c r="G7041" s="2"/>
      <c r="M7041" t="s">
        <v>79</v>
      </c>
      <c r="N7041" t="s">
        <v>887</v>
      </c>
      <c r="O7041" t="s">
        <v>445</v>
      </c>
      <c r="P7041" t="s">
        <v>3903</v>
      </c>
      <c r="Q7041" t="s">
        <v>4465</v>
      </c>
      <c r="R7041" t="s">
        <v>83</v>
      </c>
      <c r="V7041" t="s">
        <v>79</v>
      </c>
      <c r="W7041" t="s">
        <v>83</v>
      </c>
      <c r="X7041" t="s">
        <v>89</v>
      </c>
      <c r="Y7041" t="s">
        <v>1323</v>
      </c>
      <c r="AA7041" t="s">
        <v>4953</v>
      </c>
      <c r="AC7041" t="s">
        <v>78169</v>
      </c>
      <c r="AD7041" t="s">
        <v>78170</v>
      </c>
      <c r="AE7041" t="s">
        <v>36137</v>
      </c>
      <c r="AF7041" t="s">
        <v>78171</v>
      </c>
      <c r="AG7041" t="s">
        <v>78172</v>
      </c>
      <c r="AH7041" t="s">
        <v>1250</v>
      </c>
      <c r="AI7041" t="s">
        <v>78173</v>
      </c>
      <c r="AJ7041" t="s">
        <v>1153</v>
      </c>
      <c r="AK7041" t="s">
        <v>21826</v>
      </c>
      <c r="AL7041" t="s">
        <v>418</v>
      </c>
      <c r="AM7041" t="s">
        <v>446</v>
      </c>
      <c r="AN7041" t="s">
        <v>80</v>
      </c>
      <c r="AO7041" t="s">
        <v>61811</v>
      </c>
      <c r="AP7041" t="s">
        <v>40883</v>
      </c>
    </row>
    <row r="7042" spans="1:42" x14ac:dyDescent="0.35">
      <c r="A7042" s="2" t="s">
        <v>16022</v>
      </c>
      <c r="B7042" s="2" t="s">
        <v>16023</v>
      </c>
      <c r="C7042" s="2" t="s">
        <v>36138</v>
      </c>
      <c r="D7042" s="2" t="s">
        <v>76123</v>
      </c>
      <c r="E7042" s="2" t="s">
        <v>2594</v>
      </c>
      <c r="F7042" s="2" t="s">
        <v>36139</v>
      </c>
      <c r="G7042" s="2"/>
      <c r="O7042" t="s">
        <v>445</v>
      </c>
      <c r="P7042" s="2" t="s">
        <v>3903</v>
      </c>
      <c r="Q7042" s="2" t="s">
        <v>4465</v>
      </c>
      <c r="R7042" s="2" t="s">
        <v>83</v>
      </c>
      <c r="S7042" s="2"/>
      <c r="V7042" t="s">
        <v>445</v>
      </c>
      <c r="W7042" s="2" t="s">
        <v>83</v>
      </c>
      <c r="X7042" s="2" t="s">
        <v>162</v>
      </c>
      <c r="Y7042" t="s">
        <v>2671</v>
      </c>
      <c r="Z7042" t="s">
        <v>1153</v>
      </c>
      <c r="AA7042" t="s">
        <v>3190</v>
      </c>
      <c r="AC7042" t="s">
        <v>78174</v>
      </c>
      <c r="AD7042" t="s">
        <v>78175</v>
      </c>
      <c r="AE7042" t="s">
        <v>36139</v>
      </c>
      <c r="AF7042" t="s">
        <v>78176</v>
      </c>
      <c r="AG7042" t="s">
        <v>78177</v>
      </c>
      <c r="AH7042" t="s">
        <v>1250</v>
      </c>
      <c r="AI7042" t="s">
        <v>78178</v>
      </c>
      <c r="AJ7042" t="s">
        <v>1153</v>
      </c>
      <c r="AK7042" t="s">
        <v>21826</v>
      </c>
      <c r="AL7042" t="s">
        <v>418</v>
      </c>
      <c r="AM7042" t="s">
        <v>446</v>
      </c>
      <c r="AN7042" t="s">
        <v>80</v>
      </c>
      <c r="AO7042" t="s">
        <v>78179</v>
      </c>
      <c r="AP7042" t="s">
        <v>40883</v>
      </c>
    </row>
    <row r="7043" spans="1:42" x14ac:dyDescent="0.35">
      <c r="A7043" s="2" t="s">
        <v>16022</v>
      </c>
      <c r="B7043" s="2" t="s">
        <v>16023</v>
      </c>
      <c r="C7043" s="2" t="s">
        <v>36140</v>
      </c>
      <c r="D7043" s="2" t="s">
        <v>78180</v>
      </c>
      <c r="E7043" s="2" t="s">
        <v>2594</v>
      </c>
      <c r="F7043" s="2" t="s">
        <v>36141</v>
      </c>
      <c r="G7043" s="2"/>
      <c r="M7043" s="2"/>
      <c r="N7043" s="2"/>
      <c r="O7043" s="2" t="s">
        <v>445</v>
      </c>
      <c r="P7043" t="s">
        <v>3903</v>
      </c>
      <c r="Q7043" t="s">
        <v>4465</v>
      </c>
      <c r="R7043" t="s">
        <v>83</v>
      </c>
      <c r="V7043" t="s">
        <v>445</v>
      </c>
      <c r="W7043" s="2" t="s">
        <v>83</v>
      </c>
      <c r="X7043" s="2" t="s">
        <v>275</v>
      </c>
      <c r="Y7043" t="s">
        <v>6635</v>
      </c>
      <c r="AA7043" t="s">
        <v>59702</v>
      </c>
      <c r="AC7043" t="s">
        <v>78181</v>
      </c>
      <c r="AD7043" t="s">
        <v>78182</v>
      </c>
      <c r="AE7043" t="s">
        <v>36141</v>
      </c>
      <c r="AF7043" t="s">
        <v>78183</v>
      </c>
      <c r="AG7043" t="s">
        <v>78184</v>
      </c>
      <c r="AH7043" t="s">
        <v>1250</v>
      </c>
      <c r="AI7043" t="s">
        <v>78185</v>
      </c>
      <c r="AJ7043" t="s">
        <v>1153</v>
      </c>
      <c r="AK7043" t="s">
        <v>21826</v>
      </c>
      <c r="AL7043" t="s">
        <v>418</v>
      </c>
      <c r="AM7043" t="s">
        <v>446</v>
      </c>
      <c r="AN7043" t="s">
        <v>80</v>
      </c>
      <c r="AO7043" t="s">
        <v>78186</v>
      </c>
      <c r="AP7043" t="s">
        <v>40883</v>
      </c>
    </row>
    <row r="7044" spans="1:42" x14ac:dyDescent="0.35">
      <c r="A7044" s="2" t="s">
        <v>16022</v>
      </c>
      <c r="B7044" s="2" t="s">
        <v>16023</v>
      </c>
      <c r="C7044" s="2" t="s">
        <v>36142</v>
      </c>
      <c r="D7044" s="2" t="s">
        <v>78187</v>
      </c>
      <c r="E7044" s="2" t="s">
        <v>2594</v>
      </c>
      <c r="F7044" s="2" t="s">
        <v>36143</v>
      </c>
      <c r="G7044" s="2"/>
      <c r="J7044" s="2"/>
      <c r="K7044" s="2"/>
      <c r="L7044" s="2"/>
      <c r="O7044" t="s">
        <v>445</v>
      </c>
      <c r="P7044" t="s">
        <v>3903</v>
      </c>
      <c r="Q7044" t="s">
        <v>4465</v>
      </c>
      <c r="R7044" t="s">
        <v>83</v>
      </c>
      <c r="V7044" t="s">
        <v>445</v>
      </c>
      <c r="W7044" s="2" t="s">
        <v>83</v>
      </c>
      <c r="X7044" s="2" t="s">
        <v>89</v>
      </c>
      <c r="Y7044" t="s">
        <v>7690</v>
      </c>
      <c r="Z7044" t="s">
        <v>2883</v>
      </c>
      <c r="AA7044" t="s">
        <v>2665</v>
      </c>
      <c r="AC7044" t="s">
        <v>78188</v>
      </c>
      <c r="AD7044" t="s">
        <v>78189</v>
      </c>
      <c r="AE7044" t="s">
        <v>36143</v>
      </c>
      <c r="AF7044" t="s">
        <v>78190</v>
      </c>
      <c r="AG7044" t="s">
        <v>11461</v>
      </c>
      <c r="AH7044" t="s">
        <v>1250</v>
      </c>
      <c r="AI7044" t="s">
        <v>15944</v>
      </c>
      <c r="AJ7044" t="s">
        <v>1153</v>
      </c>
      <c r="AK7044" t="s">
        <v>21826</v>
      </c>
      <c r="AL7044" t="s">
        <v>418</v>
      </c>
      <c r="AM7044" t="s">
        <v>996</v>
      </c>
      <c r="AN7044" t="s">
        <v>41527</v>
      </c>
      <c r="AO7044" t="s">
        <v>42810</v>
      </c>
      <c r="AP7044" t="s">
        <v>40883</v>
      </c>
    </row>
    <row r="7045" spans="1:42" x14ac:dyDescent="0.35">
      <c r="A7045" s="2" t="s">
        <v>16022</v>
      </c>
      <c r="B7045" s="2" t="s">
        <v>16023</v>
      </c>
      <c r="C7045" s="2" t="s">
        <v>36144</v>
      </c>
      <c r="D7045" s="2" t="s">
        <v>78191</v>
      </c>
      <c r="E7045" s="2" t="s">
        <v>2594</v>
      </c>
      <c r="F7045" s="2" t="s">
        <v>36145</v>
      </c>
      <c r="G7045" s="2"/>
      <c r="H7045" s="2"/>
      <c r="I7045" s="2"/>
      <c r="N7045" t="s">
        <v>887</v>
      </c>
      <c r="O7045" t="s">
        <v>445</v>
      </c>
      <c r="P7045" t="s">
        <v>3903</v>
      </c>
      <c r="Q7045" t="s">
        <v>4465</v>
      </c>
      <c r="R7045" t="s">
        <v>83</v>
      </c>
      <c r="T7045" s="2"/>
      <c r="U7045" s="2"/>
      <c r="V7045" s="2" t="s">
        <v>887</v>
      </c>
      <c r="W7045" s="2" t="s">
        <v>83</v>
      </c>
      <c r="X7045" s="2" t="s">
        <v>275</v>
      </c>
      <c r="Y7045" t="s">
        <v>1385</v>
      </c>
      <c r="AA7045" t="s">
        <v>78192</v>
      </c>
      <c r="AC7045" t="s">
        <v>78193</v>
      </c>
      <c r="AD7045" t="s">
        <v>78194</v>
      </c>
      <c r="AE7045" t="s">
        <v>78195</v>
      </c>
      <c r="AF7045" t="s">
        <v>78196</v>
      </c>
      <c r="AG7045" t="s">
        <v>78197</v>
      </c>
      <c r="AH7045" t="s">
        <v>1250</v>
      </c>
      <c r="AI7045" t="s">
        <v>16187</v>
      </c>
      <c r="AJ7045" t="s">
        <v>1153</v>
      </c>
      <c r="AK7045" t="s">
        <v>21826</v>
      </c>
      <c r="AL7045" t="s">
        <v>418</v>
      </c>
      <c r="AM7045" t="s">
        <v>996</v>
      </c>
      <c r="AN7045" t="s">
        <v>41527</v>
      </c>
      <c r="AO7045" t="s">
        <v>16215</v>
      </c>
      <c r="AP7045" t="s">
        <v>40883</v>
      </c>
    </row>
    <row r="7046" spans="1:42" x14ac:dyDescent="0.35">
      <c r="A7046" s="2" t="s">
        <v>16022</v>
      </c>
      <c r="B7046" s="2" t="s">
        <v>16023</v>
      </c>
      <c r="C7046" s="2" t="s">
        <v>36146</v>
      </c>
      <c r="D7046" s="2" t="s">
        <v>16189</v>
      </c>
      <c r="E7046" s="2" t="s">
        <v>2594</v>
      </c>
      <c r="F7046" s="2" t="s">
        <v>36147</v>
      </c>
      <c r="G7046" s="2"/>
      <c r="K7046" t="s">
        <v>3567</v>
      </c>
      <c r="L7046" t="s">
        <v>652</v>
      </c>
      <c r="M7046" t="s">
        <v>79</v>
      </c>
      <c r="N7046" t="s">
        <v>887</v>
      </c>
      <c r="O7046" t="s">
        <v>445</v>
      </c>
      <c r="P7046" t="s">
        <v>3903</v>
      </c>
      <c r="Q7046" t="s">
        <v>4465</v>
      </c>
      <c r="R7046" t="s">
        <v>83</v>
      </c>
      <c r="V7046" t="s">
        <v>3567</v>
      </c>
      <c r="W7046" t="s">
        <v>83</v>
      </c>
      <c r="X7046" t="s">
        <v>275</v>
      </c>
      <c r="Y7046" t="s">
        <v>5222</v>
      </c>
      <c r="Z7046" t="s">
        <v>105</v>
      </c>
      <c r="AA7046" t="s">
        <v>14103</v>
      </c>
      <c r="AC7046" t="s">
        <v>78198</v>
      </c>
      <c r="AD7046" t="s">
        <v>78199</v>
      </c>
      <c r="AE7046" t="s">
        <v>36147</v>
      </c>
      <c r="AF7046" t="s">
        <v>78200</v>
      </c>
      <c r="AG7046" t="s">
        <v>78201</v>
      </c>
      <c r="AH7046" t="s">
        <v>1250</v>
      </c>
      <c r="AI7046" t="s">
        <v>16067</v>
      </c>
      <c r="AJ7046" t="s">
        <v>1153</v>
      </c>
      <c r="AK7046" t="s">
        <v>21826</v>
      </c>
      <c r="AL7046" t="s">
        <v>418</v>
      </c>
      <c r="AM7046" t="s">
        <v>41839</v>
      </c>
      <c r="AN7046" t="s">
        <v>41839</v>
      </c>
      <c r="AO7046" t="s">
        <v>238</v>
      </c>
      <c r="AP7046" t="s">
        <v>40883</v>
      </c>
    </row>
    <row r="7047" spans="1:42" x14ac:dyDescent="0.35">
      <c r="A7047" s="2" t="s">
        <v>16022</v>
      </c>
      <c r="B7047" s="2" t="s">
        <v>16023</v>
      </c>
      <c r="C7047" s="2" t="s">
        <v>36148</v>
      </c>
      <c r="D7047" s="2" t="s">
        <v>78202</v>
      </c>
      <c r="E7047" s="2" t="s">
        <v>2594</v>
      </c>
      <c r="F7047" s="2" t="s">
        <v>36149</v>
      </c>
      <c r="G7047" s="2"/>
      <c r="O7047" t="s">
        <v>445</v>
      </c>
      <c r="P7047" s="2" t="s">
        <v>3903</v>
      </c>
      <c r="Q7047" s="2" t="s">
        <v>4465</v>
      </c>
      <c r="R7047" s="2" t="s">
        <v>83</v>
      </c>
      <c r="S7047" s="2"/>
      <c r="V7047" t="s">
        <v>445</v>
      </c>
      <c r="W7047" s="2" t="s">
        <v>83</v>
      </c>
      <c r="X7047" s="2" t="s">
        <v>89</v>
      </c>
      <c r="Y7047" t="s">
        <v>7690</v>
      </c>
      <c r="AA7047" t="s">
        <v>2665</v>
      </c>
      <c r="AC7047" t="s">
        <v>78203</v>
      </c>
      <c r="AD7047" t="s">
        <v>78189</v>
      </c>
      <c r="AE7047" t="s">
        <v>36149</v>
      </c>
      <c r="AF7047" t="s">
        <v>78204</v>
      </c>
      <c r="AG7047" t="s">
        <v>78205</v>
      </c>
      <c r="AH7047" t="s">
        <v>1250</v>
      </c>
      <c r="AI7047" t="s">
        <v>16038</v>
      </c>
      <c r="AJ7047" t="s">
        <v>1153</v>
      </c>
      <c r="AK7047" t="s">
        <v>21826</v>
      </c>
      <c r="AL7047" t="s">
        <v>418</v>
      </c>
      <c r="AM7047" t="s">
        <v>446</v>
      </c>
      <c r="AN7047" t="s">
        <v>80</v>
      </c>
      <c r="AO7047" t="s">
        <v>26633</v>
      </c>
      <c r="AP7047" t="s">
        <v>40883</v>
      </c>
    </row>
    <row r="7048" spans="1:42" x14ac:dyDescent="0.35">
      <c r="A7048" s="2" t="s">
        <v>16022</v>
      </c>
      <c r="B7048" s="2" t="s">
        <v>16023</v>
      </c>
      <c r="C7048" s="2" t="s">
        <v>36150</v>
      </c>
      <c r="D7048" s="2" t="s">
        <v>46312</v>
      </c>
      <c r="E7048" s="2" t="s">
        <v>2594</v>
      </c>
      <c r="F7048" s="2" t="s">
        <v>36151</v>
      </c>
      <c r="G7048" s="2"/>
      <c r="M7048" s="2"/>
      <c r="N7048" s="2"/>
      <c r="O7048" s="2" t="s">
        <v>445</v>
      </c>
      <c r="P7048" t="s">
        <v>3903</v>
      </c>
      <c r="Q7048" t="s">
        <v>4465</v>
      </c>
      <c r="R7048" t="s">
        <v>83</v>
      </c>
      <c r="V7048" t="s">
        <v>445</v>
      </c>
      <c r="W7048" s="2" t="s">
        <v>83</v>
      </c>
      <c r="X7048" s="2" t="s">
        <v>162</v>
      </c>
      <c r="Y7048" t="s">
        <v>3273</v>
      </c>
      <c r="Z7048" t="s">
        <v>190</v>
      </c>
      <c r="AA7048" t="s">
        <v>3008</v>
      </c>
      <c r="AC7048" t="s">
        <v>78206</v>
      </c>
      <c r="AD7048" t="s">
        <v>78207</v>
      </c>
      <c r="AE7048" t="s">
        <v>36151</v>
      </c>
      <c r="AF7048" t="s">
        <v>78208</v>
      </c>
      <c r="AG7048" t="s">
        <v>78209</v>
      </c>
      <c r="AH7048" t="s">
        <v>1250</v>
      </c>
      <c r="AI7048" t="s">
        <v>78210</v>
      </c>
      <c r="AJ7048" t="s">
        <v>1153</v>
      </c>
      <c r="AK7048" t="s">
        <v>21826</v>
      </c>
      <c r="AL7048" t="s">
        <v>418</v>
      </c>
      <c r="AM7048" t="s">
        <v>446</v>
      </c>
      <c r="AN7048" t="s">
        <v>80</v>
      </c>
      <c r="AO7048" t="s">
        <v>78211</v>
      </c>
      <c r="AP7048" t="s">
        <v>40883</v>
      </c>
    </row>
    <row r="7049" spans="1:42" x14ac:dyDescent="0.35">
      <c r="A7049" s="2" t="s">
        <v>16022</v>
      </c>
      <c r="B7049" s="2" t="s">
        <v>16023</v>
      </c>
      <c r="C7049" s="2" t="s">
        <v>36152</v>
      </c>
      <c r="D7049" s="2" t="s">
        <v>78212</v>
      </c>
      <c r="E7049" s="2" t="s">
        <v>2594</v>
      </c>
      <c r="F7049" s="2" t="s">
        <v>36153</v>
      </c>
      <c r="G7049" s="2"/>
      <c r="H7049" s="2"/>
      <c r="I7049" s="2"/>
      <c r="J7049" s="2"/>
      <c r="K7049" s="2"/>
      <c r="L7049" s="2" t="s">
        <v>652</v>
      </c>
      <c r="M7049" t="s">
        <v>79</v>
      </c>
      <c r="N7049" t="s">
        <v>887</v>
      </c>
      <c r="T7049" s="2"/>
      <c r="U7049" s="2"/>
      <c r="V7049" s="2" t="s">
        <v>652</v>
      </c>
      <c r="W7049" s="2" t="s">
        <v>887</v>
      </c>
      <c r="X7049" s="2" t="s">
        <v>162</v>
      </c>
      <c r="Y7049" t="s">
        <v>870</v>
      </c>
      <c r="AA7049" t="s">
        <v>49403</v>
      </c>
      <c r="AC7049" t="s">
        <v>78213</v>
      </c>
      <c r="AD7049" t="s">
        <v>78214</v>
      </c>
      <c r="AE7049" t="s">
        <v>78215</v>
      </c>
      <c r="AF7049" t="s">
        <v>78216</v>
      </c>
      <c r="AG7049" t="s">
        <v>78217</v>
      </c>
      <c r="AH7049" t="s">
        <v>1250</v>
      </c>
      <c r="AI7049" t="s">
        <v>78218</v>
      </c>
      <c r="AJ7049" t="s">
        <v>1153</v>
      </c>
      <c r="AK7049" t="s">
        <v>21826</v>
      </c>
      <c r="AL7049" t="s">
        <v>418</v>
      </c>
      <c r="AM7049" t="s">
        <v>446</v>
      </c>
      <c r="AN7049" t="s">
        <v>80</v>
      </c>
      <c r="AO7049" t="s">
        <v>59826</v>
      </c>
      <c r="AP7049" t="s">
        <v>40883</v>
      </c>
    </row>
    <row r="7050" spans="1:42" x14ac:dyDescent="0.35">
      <c r="A7050" s="2" t="s">
        <v>16022</v>
      </c>
      <c r="B7050" s="2" t="s">
        <v>16023</v>
      </c>
      <c r="C7050" s="2" t="s">
        <v>36154</v>
      </c>
      <c r="D7050" s="2" t="s">
        <v>78219</v>
      </c>
      <c r="E7050" s="2" t="s">
        <v>2594</v>
      </c>
      <c r="F7050" s="2" t="s">
        <v>36155</v>
      </c>
      <c r="G7050" s="2"/>
      <c r="L7050" t="s">
        <v>652</v>
      </c>
      <c r="M7050" t="s">
        <v>79</v>
      </c>
      <c r="N7050" t="s">
        <v>887</v>
      </c>
      <c r="V7050" t="s">
        <v>652</v>
      </c>
      <c r="W7050" t="s">
        <v>887</v>
      </c>
      <c r="X7050" t="s">
        <v>162</v>
      </c>
      <c r="Y7050" t="s">
        <v>5947</v>
      </c>
      <c r="AA7050" t="s">
        <v>12247</v>
      </c>
      <c r="AC7050" t="s">
        <v>78220</v>
      </c>
      <c r="AD7050" t="s">
        <v>78221</v>
      </c>
      <c r="AE7050" t="s">
        <v>78222</v>
      </c>
      <c r="AF7050" t="s">
        <v>78223</v>
      </c>
      <c r="AG7050" t="s">
        <v>78224</v>
      </c>
      <c r="AH7050" t="s">
        <v>1250</v>
      </c>
      <c r="AI7050" t="s">
        <v>78225</v>
      </c>
      <c r="AJ7050" t="s">
        <v>1153</v>
      </c>
      <c r="AK7050" t="s">
        <v>21826</v>
      </c>
      <c r="AL7050" t="s">
        <v>418</v>
      </c>
      <c r="AM7050" t="s">
        <v>446</v>
      </c>
      <c r="AN7050" t="s">
        <v>80</v>
      </c>
      <c r="AO7050" t="s">
        <v>58088</v>
      </c>
      <c r="AP7050" t="s">
        <v>40883</v>
      </c>
    </row>
    <row r="7051" spans="1:42" x14ac:dyDescent="0.35">
      <c r="A7051" s="2" t="s">
        <v>16022</v>
      </c>
      <c r="B7051" s="2" t="s">
        <v>16023</v>
      </c>
      <c r="C7051" s="2" t="s">
        <v>36156</v>
      </c>
      <c r="D7051" s="2" t="s">
        <v>65430</v>
      </c>
      <c r="E7051" s="2" t="s">
        <v>2594</v>
      </c>
      <c r="F7051" s="2" t="s">
        <v>36157</v>
      </c>
      <c r="G7051" s="2"/>
      <c r="L7051" t="s">
        <v>652</v>
      </c>
      <c r="M7051" t="s">
        <v>79</v>
      </c>
      <c r="N7051" t="s">
        <v>887</v>
      </c>
      <c r="O7051" s="2"/>
      <c r="P7051" s="2"/>
      <c r="Q7051" s="2"/>
      <c r="R7051" s="2"/>
      <c r="S7051" s="2"/>
      <c r="V7051" t="s">
        <v>652</v>
      </c>
      <c r="W7051" s="2" t="s">
        <v>887</v>
      </c>
      <c r="X7051" s="2" t="s">
        <v>275</v>
      </c>
      <c r="Y7051" t="s">
        <v>10576</v>
      </c>
      <c r="AA7051" t="s">
        <v>78226</v>
      </c>
      <c r="AC7051" t="s">
        <v>78227</v>
      </c>
      <c r="AD7051" t="s">
        <v>78228</v>
      </c>
      <c r="AE7051" t="s">
        <v>36157</v>
      </c>
      <c r="AF7051" t="s">
        <v>78229</v>
      </c>
      <c r="AG7051" t="s">
        <v>41229</v>
      </c>
      <c r="AH7051" t="s">
        <v>1250</v>
      </c>
      <c r="AI7051" t="s">
        <v>78230</v>
      </c>
      <c r="AJ7051" t="s">
        <v>1153</v>
      </c>
      <c r="AK7051" t="s">
        <v>21826</v>
      </c>
      <c r="AL7051" t="s">
        <v>418</v>
      </c>
      <c r="AM7051" t="s">
        <v>446</v>
      </c>
      <c r="AN7051" t="s">
        <v>80</v>
      </c>
      <c r="AO7051" t="s">
        <v>46416</v>
      </c>
      <c r="AP7051" t="s">
        <v>40883</v>
      </c>
    </row>
    <row r="7052" spans="1:42" x14ac:dyDescent="0.35">
      <c r="A7052" s="2" t="s">
        <v>16022</v>
      </c>
      <c r="B7052" s="2" t="s">
        <v>16023</v>
      </c>
      <c r="C7052" s="2" t="s">
        <v>36158</v>
      </c>
      <c r="D7052" s="2" t="s">
        <v>44948</v>
      </c>
      <c r="E7052" s="2" t="s">
        <v>2594</v>
      </c>
      <c r="F7052" s="2" t="s">
        <v>36159</v>
      </c>
      <c r="G7052" s="2"/>
      <c r="L7052" s="2" t="s">
        <v>652</v>
      </c>
      <c r="M7052" s="2" t="s">
        <v>79</v>
      </c>
      <c r="N7052" s="2" t="s">
        <v>887</v>
      </c>
      <c r="O7052" s="2"/>
      <c r="P7052" s="2"/>
      <c r="Q7052" s="2"/>
      <c r="R7052" s="2"/>
      <c r="S7052" s="2"/>
      <c r="V7052" t="s">
        <v>652</v>
      </c>
      <c r="W7052" s="2" t="s">
        <v>887</v>
      </c>
      <c r="X7052" s="2" t="s">
        <v>162</v>
      </c>
      <c r="Y7052" t="s">
        <v>78231</v>
      </c>
      <c r="AA7052" t="s">
        <v>4496</v>
      </c>
      <c r="AC7052" t="s">
        <v>78232</v>
      </c>
      <c r="AD7052" t="s">
        <v>78233</v>
      </c>
      <c r="AE7052" t="s">
        <v>78234</v>
      </c>
      <c r="AF7052" t="s">
        <v>78235</v>
      </c>
      <c r="AG7052" t="s">
        <v>78236</v>
      </c>
      <c r="AH7052" t="s">
        <v>1250</v>
      </c>
      <c r="AI7052" t="s">
        <v>78237</v>
      </c>
      <c r="AJ7052" t="s">
        <v>1153</v>
      </c>
      <c r="AK7052" t="s">
        <v>21826</v>
      </c>
      <c r="AL7052" t="s">
        <v>418</v>
      </c>
      <c r="AM7052" t="s">
        <v>446</v>
      </c>
      <c r="AN7052" t="s">
        <v>80</v>
      </c>
      <c r="AO7052" t="s">
        <v>48683</v>
      </c>
      <c r="AP7052" t="s">
        <v>40883</v>
      </c>
    </row>
    <row r="7053" spans="1:42" x14ac:dyDescent="0.35">
      <c r="A7053" s="2" t="s">
        <v>16022</v>
      </c>
      <c r="B7053" s="2" t="s">
        <v>16023</v>
      </c>
      <c r="C7053" s="2" t="s">
        <v>36160</v>
      </c>
      <c r="D7053" s="2" t="s">
        <v>78238</v>
      </c>
      <c r="E7053" s="2" t="s">
        <v>2594</v>
      </c>
      <c r="F7053" s="2" t="s">
        <v>36161</v>
      </c>
      <c r="G7053" s="2"/>
      <c r="H7053" s="2"/>
      <c r="I7053" s="2"/>
      <c r="J7053" s="2"/>
      <c r="K7053" s="2"/>
      <c r="L7053" s="2" t="s">
        <v>652</v>
      </c>
      <c r="M7053" s="2" t="s">
        <v>79</v>
      </c>
      <c r="N7053" s="2" t="s">
        <v>887</v>
      </c>
      <c r="T7053" s="2"/>
      <c r="U7053" s="2"/>
      <c r="V7053" s="2" t="s">
        <v>652</v>
      </c>
      <c r="W7053" s="2" t="s">
        <v>887</v>
      </c>
      <c r="X7053" s="2" t="s">
        <v>103</v>
      </c>
      <c r="Y7053" t="s">
        <v>1133</v>
      </c>
      <c r="AA7053" t="s">
        <v>78239</v>
      </c>
      <c r="AC7053" t="s">
        <v>78240</v>
      </c>
      <c r="AD7053" t="s">
        <v>78241</v>
      </c>
      <c r="AE7053" t="s">
        <v>78242</v>
      </c>
      <c r="AF7053" t="s">
        <v>78243</v>
      </c>
      <c r="AG7053" t="s">
        <v>78244</v>
      </c>
      <c r="AH7053" t="s">
        <v>1250</v>
      </c>
      <c r="AI7053" t="s">
        <v>78245</v>
      </c>
      <c r="AJ7053" t="s">
        <v>1153</v>
      </c>
      <c r="AK7053" t="s">
        <v>21826</v>
      </c>
      <c r="AL7053" t="s">
        <v>418</v>
      </c>
      <c r="AM7053" t="s">
        <v>446</v>
      </c>
      <c r="AN7053" t="s">
        <v>80</v>
      </c>
      <c r="AO7053" t="s">
        <v>42684</v>
      </c>
      <c r="AP7053" t="s">
        <v>40883</v>
      </c>
    </row>
    <row r="7054" spans="1:42" x14ac:dyDescent="0.35">
      <c r="A7054" s="2" t="s">
        <v>16022</v>
      </c>
      <c r="B7054" s="2" t="s">
        <v>16023</v>
      </c>
      <c r="C7054" s="2" t="s">
        <v>36162</v>
      </c>
      <c r="D7054" s="2" t="s">
        <v>78246</v>
      </c>
      <c r="E7054" s="2" t="s">
        <v>2594</v>
      </c>
      <c r="F7054" s="2" t="s">
        <v>36163</v>
      </c>
      <c r="G7054" s="2"/>
      <c r="L7054" t="s">
        <v>652</v>
      </c>
      <c r="M7054" t="s">
        <v>79</v>
      </c>
      <c r="N7054" t="s">
        <v>887</v>
      </c>
      <c r="V7054" t="s">
        <v>652</v>
      </c>
      <c r="W7054" t="s">
        <v>887</v>
      </c>
      <c r="X7054" t="s">
        <v>275</v>
      </c>
      <c r="Y7054" t="s">
        <v>78247</v>
      </c>
      <c r="AA7054" t="s">
        <v>45867</v>
      </c>
      <c r="AC7054" t="s">
        <v>78248</v>
      </c>
      <c r="AD7054" t="s">
        <v>78249</v>
      </c>
      <c r="AE7054" t="s">
        <v>36163</v>
      </c>
      <c r="AF7054" t="s">
        <v>78250</v>
      </c>
      <c r="AG7054" t="s">
        <v>78251</v>
      </c>
      <c r="AH7054" t="s">
        <v>1250</v>
      </c>
      <c r="AI7054" t="s">
        <v>78252</v>
      </c>
      <c r="AJ7054" t="s">
        <v>1153</v>
      </c>
      <c r="AK7054" t="s">
        <v>21826</v>
      </c>
      <c r="AL7054" t="s">
        <v>418</v>
      </c>
      <c r="AM7054" t="s">
        <v>446</v>
      </c>
      <c r="AN7054" t="s">
        <v>80</v>
      </c>
      <c r="AO7054" t="s">
        <v>41587</v>
      </c>
      <c r="AP7054" t="s">
        <v>40883</v>
      </c>
    </row>
    <row r="7055" spans="1:42" x14ac:dyDescent="0.35">
      <c r="A7055" s="2" t="s">
        <v>16022</v>
      </c>
      <c r="B7055" s="2" t="s">
        <v>16023</v>
      </c>
      <c r="C7055" s="2" t="s">
        <v>36164</v>
      </c>
      <c r="D7055" s="2" t="s">
        <v>78253</v>
      </c>
      <c r="E7055" s="2" t="s">
        <v>2594</v>
      </c>
      <c r="F7055" s="2" t="s">
        <v>36165</v>
      </c>
      <c r="G7055" s="2"/>
      <c r="L7055" t="s">
        <v>652</v>
      </c>
      <c r="M7055" t="s">
        <v>79</v>
      </c>
      <c r="N7055" t="s">
        <v>887</v>
      </c>
      <c r="O7055" s="2"/>
      <c r="P7055" s="2"/>
      <c r="Q7055" s="2"/>
      <c r="R7055" s="2"/>
      <c r="S7055" s="2"/>
      <c r="V7055" t="s">
        <v>652</v>
      </c>
      <c r="W7055" s="2" t="s">
        <v>887</v>
      </c>
      <c r="X7055" s="2" t="s">
        <v>89</v>
      </c>
      <c r="Y7055" t="s">
        <v>870</v>
      </c>
      <c r="AA7055" t="s">
        <v>12781</v>
      </c>
      <c r="AC7055" t="s">
        <v>78254</v>
      </c>
      <c r="AD7055" t="s">
        <v>78255</v>
      </c>
      <c r="AE7055" t="s">
        <v>36165</v>
      </c>
      <c r="AF7055" t="s">
        <v>78256</v>
      </c>
      <c r="AG7055" t="s">
        <v>78257</v>
      </c>
      <c r="AH7055" t="s">
        <v>1250</v>
      </c>
      <c r="AI7055" t="s">
        <v>78258</v>
      </c>
      <c r="AJ7055" t="s">
        <v>1153</v>
      </c>
      <c r="AK7055" t="s">
        <v>21826</v>
      </c>
      <c r="AL7055" t="s">
        <v>418</v>
      </c>
      <c r="AM7055" t="s">
        <v>446</v>
      </c>
      <c r="AN7055" t="s">
        <v>80</v>
      </c>
      <c r="AO7055" t="s">
        <v>47266</v>
      </c>
      <c r="AP7055" t="s">
        <v>40883</v>
      </c>
    </row>
    <row r="7056" spans="1:42" x14ac:dyDescent="0.35">
      <c r="A7056" s="2" t="s">
        <v>16022</v>
      </c>
      <c r="B7056" s="2" t="s">
        <v>16023</v>
      </c>
      <c r="C7056" s="2" t="s">
        <v>36166</v>
      </c>
      <c r="D7056" s="2" t="s">
        <v>78259</v>
      </c>
      <c r="E7056" s="2" t="s">
        <v>2594</v>
      </c>
      <c r="F7056" s="2" t="s">
        <v>36167</v>
      </c>
      <c r="G7056" s="2"/>
      <c r="L7056" t="s">
        <v>652</v>
      </c>
      <c r="M7056" t="s">
        <v>79</v>
      </c>
      <c r="N7056" t="s">
        <v>887</v>
      </c>
      <c r="P7056" s="2"/>
      <c r="Q7056" s="2"/>
      <c r="R7056" s="2"/>
      <c r="S7056" s="2"/>
      <c r="V7056" t="s">
        <v>652</v>
      </c>
      <c r="W7056" s="2" t="s">
        <v>887</v>
      </c>
      <c r="X7056" s="2" t="s">
        <v>162</v>
      </c>
      <c r="Y7056" t="s">
        <v>10576</v>
      </c>
      <c r="AA7056" t="s">
        <v>78226</v>
      </c>
      <c r="AC7056" t="s">
        <v>78260</v>
      </c>
      <c r="AD7056" t="s">
        <v>78261</v>
      </c>
      <c r="AE7056" t="s">
        <v>78262</v>
      </c>
      <c r="AF7056" t="s">
        <v>78263</v>
      </c>
      <c r="AG7056" t="s">
        <v>78264</v>
      </c>
      <c r="AH7056" t="s">
        <v>1250</v>
      </c>
      <c r="AI7056" t="s">
        <v>78265</v>
      </c>
      <c r="AJ7056" t="s">
        <v>1153</v>
      </c>
      <c r="AK7056" t="s">
        <v>21826</v>
      </c>
      <c r="AL7056" t="s">
        <v>418</v>
      </c>
      <c r="AM7056" t="s">
        <v>446</v>
      </c>
      <c r="AN7056" t="s">
        <v>80</v>
      </c>
      <c r="AO7056" t="s">
        <v>46464</v>
      </c>
      <c r="AP7056" t="s">
        <v>40883</v>
      </c>
    </row>
    <row r="7057" spans="1:42" x14ac:dyDescent="0.35">
      <c r="A7057" s="2" t="s">
        <v>16022</v>
      </c>
      <c r="B7057" s="2" t="s">
        <v>16023</v>
      </c>
      <c r="C7057" s="2" t="s">
        <v>36168</v>
      </c>
      <c r="D7057" s="2" t="s">
        <v>36169</v>
      </c>
      <c r="E7057" s="2" t="s">
        <v>2594</v>
      </c>
      <c r="F7057" s="2" t="s">
        <v>36170</v>
      </c>
      <c r="G7057" s="2" t="s">
        <v>3057</v>
      </c>
      <c r="H7057" s="2" t="s">
        <v>417</v>
      </c>
      <c r="I7057" s="2" t="s">
        <v>2953</v>
      </c>
      <c r="J7057" s="2" t="s">
        <v>2338</v>
      </c>
      <c r="K7057" s="2" t="s">
        <v>3567</v>
      </c>
      <c r="L7057" s="2" t="s">
        <v>652</v>
      </c>
      <c r="M7057" s="2" t="s">
        <v>79</v>
      </c>
      <c r="N7057" s="2" t="s">
        <v>887</v>
      </c>
      <c r="O7057" t="s">
        <v>445</v>
      </c>
      <c r="P7057" t="s">
        <v>3903</v>
      </c>
      <c r="Q7057" t="s">
        <v>4465</v>
      </c>
      <c r="R7057" t="s">
        <v>83</v>
      </c>
      <c r="T7057" s="2"/>
      <c r="U7057" s="2"/>
      <c r="V7057" s="2" t="s">
        <v>3057</v>
      </c>
      <c r="W7057" s="2" t="s">
        <v>83</v>
      </c>
      <c r="X7057" s="2" t="s">
        <v>275</v>
      </c>
      <c r="Y7057" t="s">
        <v>5222</v>
      </c>
      <c r="Z7057" t="s">
        <v>105</v>
      </c>
      <c r="AA7057" t="s">
        <v>14103</v>
      </c>
      <c r="AC7057" t="s">
        <v>78198</v>
      </c>
      <c r="AD7057" t="s">
        <v>78199</v>
      </c>
      <c r="AE7057" t="s">
        <v>36170</v>
      </c>
      <c r="AF7057" t="s">
        <v>78200</v>
      </c>
      <c r="AG7057" t="s">
        <v>78266</v>
      </c>
      <c r="AH7057" t="s">
        <v>1250</v>
      </c>
      <c r="AI7057" t="s">
        <v>15929</v>
      </c>
      <c r="AJ7057" t="s">
        <v>1153</v>
      </c>
      <c r="AK7057" t="s">
        <v>21826</v>
      </c>
      <c r="AL7057" t="s">
        <v>418</v>
      </c>
      <c r="AM7057" t="s">
        <v>1153</v>
      </c>
      <c r="AN7057" t="s">
        <v>21822</v>
      </c>
      <c r="AO7057" t="s">
        <v>57918</v>
      </c>
      <c r="AP7057" t="s">
        <v>40883</v>
      </c>
    </row>
    <row r="7058" spans="1:42" x14ac:dyDescent="0.35">
      <c r="A7058" s="2" t="s">
        <v>16022</v>
      </c>
      <c r="B7058" s="2" t="s">
        <v>16023</v>
      </c>
      <c r="C7058" s="2" t="s">
        <v>36171</v>
      </c>
      <c r="D7058" s="2" t="s">
        <v>78267</v>
      </c>
      <c r="E7058" s="2" t="s">
        <v>2594</v>
      </c>
      <c r="F7058" s="2" t="s">
        <v>36172</v>
      </c>
      <c r="G7058" s="2"/>
      <c r="L7058" t="s">
        <v>652</v>
      </c>
      <c r="M7058" t="s">
        <v>79</v>
      </c>
      <c r="N7058" t="s">
        <v>887</v>
      </c>
      <c r="V7058" t="s">
        <v>652</v>
      </c>
      <c r="W7058" t="s">
        <v>887</v>
      </c>
      <c r="X7058" t="s">
        <v>275</v>
      </c>
      <c r="Y7058" t="s">
        <v>4112</v>
      </c>
      <c r="Z7058" t="s">
        <v>753</v>
      </c>
      <c r="AA7058" t="s">
        <v>78268</v>
      </c>
      <c r="AC7058" t="s">
        <v>78269</v>
      </c>
      <c r="AD7058" t="s">
        <v>78270</v>
      </c>
      <c r="AE7058" t="s">
        <v>36172</v>
      </c>
      <c r="AF7058" t="s">
        <v>78271</v>
      </c>
      <c r="AG7058" t="s">
        <v>78272</v>
      </c>
      <c r="AH7058" t="s">
        <v>1250</v>
      </c>
      <c r="AI7058" t="s">
        <v>78273</v>
      </c>
      <c r="AJ7058" t="s">
        <v>1153</v>
      </c>
      <c r="AK7058" t="s">
        <v>21826</v>
      </c>
      <c r="AL7058" t="s">
        <v>418</v>
      </c>
      <c r="AM7058" t="s">
        <v>446</v>
      </c>
      <c r="AN7058" t="s">
        <v>80</v>
      </c>
      <c r="AO7058" t="s">
        <v>68087</v>
      </c>
      <c r="AP7058" t="s">
        <v>40883</v>
      </c>
    </row>
    <row r="7059" spans="1:42" x14ac:dyDescent="0.35">
      <c r="A7059" s="2" t="s">
        <v>16022</v>
      </c>
      <c r="B7059" s="2" t="s">
        <v>16023</v>
      </c>
      <c r="C7059" s="2" t="s">
        <v>36173</v>
      </c>
      <c r="D7059" s="2" t="s">
        <v>78274</v>
      </c>
      <c r="E7059" s="2" t="s">
        <v>2594</v>
      </c>
      <c r="F7059" s="2" t="s">
        <v>36174</v>
      </c>
      <c r="G7059" s="2"/>
      <c r="L7059" t="s">
        <v>652</v>
      </c>
      <c r="M7059" t="s">
        <v>79</v>
      </c>
      <c r="N7059" t="s">
        <v>887</v>
      </c>
      <c r="P7059" s="2"/>
      <c r="Q7059" s="2"/>
      <c r="R7059" s="2"/>
      <c r="S7059" s="2"/>
      <c r="V7059" t="s">
        <v>652</v>
      </c>
      <c r="W7059" s="2" t="s">
        <v>887</v>
      </c>
      <c r="X7059" s="2" t="s">
        <v>275</v>
      </c>
      <c r="Y7059" t="s">
        <v>7017</v>
      </c>
      <c r="AA7059" t="s">
        <v>78275</v>
      </c>
      <c r="AC7059" t="s">
        <v>78276</v>
      </c>
      <c r="AD7059" t="s">
        <v>78277</v>
      </c>
      <c r="AE7059" t="s">
        <v>36174</v>
      </c>
      <c r="AF7059" t="s">
        <v>78278</v>
      </c>
      <c r="AG7059" t="s">
        <v>78279</v>
      </c>
      <c r="AH7059" t="s">
        <v>1250</v>
      </c>
      <c r="AI7059" t="s">
        <v>78280</v>
      </c>
      <c r="AJ7059" t="s">
        <v>1153</v>
      </c>
      <c r="AK7059" t="s">
        <v>21826</v>
      </c>
      <c r="AL7059" t="s">
        <v>418</v>
      </c>
      <c r="AM7059" t="s">
        <v>446</v>
      </c>
      <c r="AN7059" t="s">
        <v>80</v>
      </c>
      <c r="AO7059" t="s">
        <v>61520</v>
      </c>
      <c r="AP7059" t="s">
        <v>40883</v>
      </c>
    </row>
    <row r="7060" spans="1:42" x14ac:dyDescent="0.35">
      <c r="A7060" s="2" t="s">
        <v>16022</v>
      </c>
      <c r="B7060" s="2" t="s">
        <v>16023</v>
      </c>
      <c r="C7060" s="2" t="s">
        <v>36175</v>
      </c>
      <c r="D7060" s="2" t="s">
        <v>78281</v>
      </c>
      <c r="E7060" s="2" t="s">
        <v>2594</v>
      </c>
      <c r="F7060" s="2" t="s">
        <v>36176</v>
      </c>
      <c r="G7060" s="2"/>
      <c r="L7060" t="s">
        <v>652</v>
      </c>
      <c r="M7060" s="2" t="s">
        <v>79</v>
      </c>
      <c r="N7060" s="2" t="s">
        <v>887</v>
      </c>
      <c r="O7060" s="2"/>
      <c r="V7060" t="s">
        <v>652</v>
      </c>
      <c r="W7060" s="2" t="s">
        <v>887</v>
      </c>
      <c r="X7060" s="2" t="s">
        <v>275</v>
      </c>
      <c r="Y7060" t="s">
        <v>10942</v>
      </c>
      <c r="AA7060" t="s">
        <v>78282</v>
      </c>
      <c r="AC7060" t="s">
        <v>78283</v>
      </c>
      <c r="AD7060" t="s">
        <v>78284</v>
      </c>
      <c r="AG7060" t="s">
        <v>78285</v>
      </c>
      <c r="AH7060" t="s">
        <v>1250</v>
      </c>
      <c r="AI7060" t="s">
        <v>78210</v>
      </c>
      <c r="AJ7060" t="s">
        <v>1153</v>
      </c>
      <c r="AK7060" t="s">
        <v>21826</v>
      </c>
      <c r="AL7060" t="s">
        <v>418</v>
      </c>
      <c r="AM7060" t="s">
        <v>446</v>
      </c>
      <c r="AN7060" t="s">
        <v>80</v>
      </c>
      <c r="AO7060" t="s">
        <v>51926</v>
      </c>
      <c r="AP7060" t="s">
        <v>40883</v>
      </c>
    </row>
    <row r="7061" spans="1:42" x14ac:dyDescent="0.35">
      <c r="A7061" s="2" t="s">
        <v>16022</v>
      </c>
      <c r="B7061" s="2" t="s">
        <v>16023</v>
      </c>
      <c r="C7061" s="2" t="s">
        <v>36177</v>
      </c>
      <c r="D7061" s="2" t="s">
        <v>45814</v>
      </c>
      <c r="E7061" s="2" t="s">
        <v>2594</v>
      </c>
      <c r="F7061" s="2" t="s">
        <v>36178</v>
      </c>
      <c r="G7061" s="2" t="s">
        <v>3057</v>
      </c>
      <c r="H7061" s="2" t="s">
        <v>417</v>
      </c>
      <c r="I7061" s="2" t="s">
        <v>2953</v>
      </c>
      <c r="J7061" s="2" t="s">
        <v>2338</v>
      </c>
      <c r="K7061" s="2" t="s">
        <v>3567</v>
      </c>
      <c r="L7061" s="2"/>
      <c r="S7061" t="s">
        <v>82</v>
      </c>
      <c r="T7061" s="2" t="s">
        <v>5</v>
      </c>
      <c r="U7061" s="2" t="s">
        <v>886</v>
      </c>
      <c r="V7061" s="2" t="s">
        <v>82</v>
      </c>
      <c r="W7061" s="2" t="s">
        <v>3567</v>
      </c>
      <c r="X7061" s="2" t="s">
        <v>89</v>
      </c>
      <c r="Y7061" t="s">
        <v>78286</v>
      </c>
      <c r="AA7061" t="s">
        <v>1810</v>
      </c>
      <c r="AC7061" t="s">
        <v>78287</v>
      </c>
      <c r="AD7061" t="s">
        <v>78288</v>
      </c>
      <c r="AE7061" t="s">
        <v>36178</v>
      </c>
      <c r="AF7061" t="s">
        <v>78289</v>
      </c>
      <c r="AG7061" t="s">
        <v>78290</v>
      </c>
      <c r="AH7061" t="s">
        <v>1250</v>
      </c>
      <c r="AI7061" t="s">
        <v>78291</v>
      </c>
      <c r="AJ7061" t="s">
        <v>1153</v>
      </c>
      <c r="AK7061" t="s">
        <v>21826</v>
      </c>
      <c r="AL7061" t="s">
        <v>418</v>
      </c>
      <c r="AM7061" t="s">
        <v>446</v>
      </c>
      <c r="AN7061" t="s">
        <v>80</v>
      </c>
      <c r="AO7061" t="s">
        <v>49225</v>
      </c>
      <c r="AP7061" t="s">
        <v>40883</v>
      </c>
    </row>
    <row r="7062" spans="1:42" x14ac:dyDescent="0.35">
      <c r="A7062" s="2" t="s">
        <v>16022</v>
      </c>
      <c r="B7062" s="2" t="s">
        <v>16023</v>
      </c>
      <c r="C7062" s="2" t="s">
        <v>36179</v>
      </c>
      <c r="D7062" s="2" t="s">
        <v>78292</v>
      </c>
      <c r="E7062" s="2" t="s">
        <v>2594</v>
      </c>
      <c r="F7062" s="2" t="s">
        <v>36180</v>
      </c>
      <c r="G7062" s="2" t="s">
        <v>3057</v>
      </c>
      <c r="H7062" s="2" t="s">
        <v>417</v>
      </c>
      <c r="I7062" s="2" t="s">
        <v>2953</v>
      </c>
      <c r="J7062" s="2" t="s">
        <v>2338</v>
      </c>
      <c r="K7062" s="2" t="s">
        <v>3567</v>
      </c>
      <c r="L7062" s="2"/>
      <c r="S7062" t="s">
        <v>82</v>
      </c>
      <c r="T7062" s="2" t="s">
        <v>5</v>
      </c>
      <c r="U7062" t="s">
        <v>886</v>
      </c>
      <c r="V7062" s="2" t="s">
        <v>82</v>
      </c>
      <c r="W7062" s="2" t="s">
        <v>3567</v>
      </c>
      <c r="X7062" s="2" t="s">
        <v>275</v>
      </c>
      <c r="Y7062" t="s">
        <v>78293</v>
      </c>
      <c r="AA7062" t="s">
        <v>12259</v>
      </c>
      <c r="AC7062" t="s">
        <v>78294</v>
      </c>
      <c r="AD7062" t="s">
        <v>78295</v>
      </c>
      <c r="AE7062" t="s">
        <v>36180</v>
      </c>
      <c r="AF7062" t="s">
        <v>78296</v>
      </c>
      <c r="AG7062" t="s">
        <v>78297</v>
      </c>
      <c r="AH7062" t="s">
        <v>1250</v>
      </c>
      <c r="AI7062" t="s">
        <v>78298</v>
      </c>
      <c r="AJ7062" t="s">
        <v>1153</v>
      </c>
      <c r="AK7062" t="s">
        <v>21826</v>
      </c>
      <c r="AL7062" t="s">
        <v>418</v>
      </c>
      <c r="AM7062" t="s">
        <v>446</v>
      </c>
      <c r="AN7062" t="s">
        <v>80</v>
      </c>
      <c r="AO7062" t="s">
        <v>44460</v>
      </c>
      <c r="AP7062" t="s">
        <v>40883</v>
      </c>
    </row>
    <row r="7063" spans="1:42" x14ac:dyDescent="0.35">
      <c r="A7063" s="2" t="s">
        <v>16022</v>
      </c>
      <c r="B7063" s="2" t="s">
        <v>16023</v>
      </c>
      <c r="C7063" s="2" t="s">
        <v>36181</v>
      </c>
      <c r="D7063" s="2" t="s">
        <v>64562</v>
      </c>
      <c r="E7063" s="2" t="s">
        <v>2594</v>
      </c>
      <c r="F7063" s="2" t="s">
        <v>36182</v>
      </c>
      <c r="G7063" s="2" t="s">
        <v>3057</v>
      </c>
      <c r="H7063" s="2" t="s">
        <v>417</v>
      </c>
      <c r="I7063" s="2" t="s">
        <v>2953</v>
      </c>
      <c r="J7063" s="2" t="s">
        <v>2338</v>
      </c>
      <c r="K7063" s="2" t="s">
        <v>3567</v>
      </c>
      <c r="L7063" s="2"/>
      <c r="S7063" t="s">
        <v>82</v>
      </c>
      <c r="T7063" s="2" t="s">
        <v>5</v>
      </c>
      <c r="U7063" s="2" t="s">
        <v>886</v>
      </c>
      <c r="V7063" s="2" t="s">
        <v>82</v>
      </c>
      <c r="W7063" s="2" t="s">
        <v>3567</v>
      </c>
      <c r="X7063" s="2" t="s">
        <v>275</v>
      </c>
      <c r="Y7063" t="s">
        <v>10942</v>
      </c>
      <c r="AA7063" t="s">
        <v>43831</v>
      </c>
      <c r="AC7063" t="s">
        <v>78299</v>
      </c>
      <c r="AD7063" t="s">
        <v>78300</v>
      </c>
      <c r="AE7063" t="s">
        <v>36182</v>
      </c>
      <c r="AF7063" t="s">
        <v>78301</v>
      </c>
      <c r="AG7063" t="s">
        <v>78302</v>
      </c>
      <c r="AH7063" t="s">
        <v>1250</v>
      </c>
      <c r="AI7063" t="s">
        <v>78303</v>
      </c>
      <c r="AJ7063" t="s">
        <v>1153</v>
      </c>
      <c r="AK7063" t="s">
        <v>21826</v>
      </c>
      <c r="AL7063" t="s">
        <v>418</v>
      </c>
      <c r="AM7063" t="s">
        <v>446</v>
      </c>
      <c r="AN7063" t="s">
        <v>80</v>
      </c>
      <c r="AO7063" t="s">
        <v>46050</v>
      </c>
      <c r="AP7063" t="s">
        <v>40883</v>
      </c>
    </row>
    <row r="7064" spans="1:42" x14ac:dyDescent="0.35">
      <c r="A7064" s="2" t="s">
        <v>16022</v>
      </c>
      <c r="B7064" s="2" t="s">
        <v>16023</v>
      </c>
      <c r="C7064" s="2" t="s">
        <v>36183</v>
      </c>
      <c r="D7064" s="2" t="s">
        <v>36184</v>
      </c>
      <c r="E7064" s="2" t="s">
        <v>2594</v>
      </c>
      <c r="F7064" s="2" t="s">
        <v>36185</v>
      </c>
      <c r="G7064" s="2" t="s">
        <v>3057</v>
      </c>
      <c r="H7064" t="s">
        <v>417</v>
      </c>
      <c r="I7064" t="s">
        <v>2953</v>
      </c>
      <c r="J7064" t="s">
        <v>2338</v>
      </c>
      <c r="K7064" t="s">
        <v>3567</v>
      </c>
      <c r="L7064" t="s">
        <v>652</v>
      </c>
      <c r="U7064" t="s">
        <v>886</v>
      </c>
      <c r="V7064" t="s">
        <v>886</v>
      </c>
      <c r="W7064" t="s">
        <v>652</v>
      </c>
      <c r="X7064" t="s">
        <v>275</v>
      </c>
      <c r="Y7064" t="s">
        <v>78304</v>
      </c>
      <c r="AA7064" t="s">
        <v>7498</v>
      </c>
      <c r="AC7064" t="s">
        <v>78305</v>
      </c>
      <c r="AD7064" t="s">
        <v>78306</v>
      </c>
      <c r="AE7064" t="s">
        <v>36185</v>
      </c>
      <c r="AF7064" t="s">
        <v>78307</v>
      </c>
      <c r="AG7064" t="s">
        <v>78308</v>
      </c>
      <c r="AH7064" t="s">
        <v>1250</v>
      </c>
      <c r="AI7064" t="s">
        <v>15944</v>
      </c>
      <c r="AJ7064" t="s">
        <v>1153</v>
      </c>
      <c r="AK7064" t="s">
        <v>21826</v>
      </c>
      <c r="AL7064" t="s">
        <v>418</v>
      </c>
      <c r="AM7064" t="s">
        <v>446</v>
      </c>
      <c r="AN7064" t="s">
        <v>80</v>
      </c>
      <c r="AO7064" t="s">
        <v>55889</v>
      </c>
      <c r="AP7064" t="s">
        <v>40883</v>
      </c>
    </row>
    <row r="7065" spans="1:42" x14ac:dyDescent="0.35">
      <c r="A7065" s="2" t="s">
        <v>16022</v>
      </c>
      <c r="B7065" s="2" t="s">
        <v>16023</v>
      </c>
      <c r="C7065" s="2" t="s">
        <v>36186</v>
      </c>
      <c r="D7065" s="2" t="s">
        <v>47561</v>
      </c>
      <c r="E7065" s="2" t="s">
        <v>2594</v>
      </c>
      <c r="F7065" s="2" t="s">
        <v>36187</v>
      </c>
      <c r="G7065" s="2" t="s">
        <v>3057</v>
      </c>
      <c r="H7065" s="2" t="s">
        <v>417</v>
      </c>
      <c r="I7065" s="2" t="s">
        <v>2953</v>
      </c>
      <c r="J7065" s="2" t="s">
        <v>2338</v>
      </c>
      <c r="K7065" s="2" t="s">
        <v>3567</v>
      </c>
      <c r="L7065" s="2"/>
      <c r="M7065" s="2"/>
      <c r="N7065" s="2"/>
      <c r="O7065" s="2"/>
      <c r="P7065" s="2"/>
      <c r="Q7065" s="2"/>
      <c r="R7065" s="2"/>
      <c r="S7065" s="2" t="s">
        <v>82</v>
      </c>
      <c r="T7065" s="2" t="s">
        <v>5</v>
      </c>
      <c r="U7065" s="2" t="s">
        <v>886</v>
      </c>
      <c r="V7065" s="2" t="s">
        <v>82</v>
      </c>
      <c r="W7065" s="2" t="s">
        <v>3567</v>
      </c>
      <c r="X7065" s="2" t="s">
        <v>89</v>
      </c>
      <c r="Y7065" t="s">
        <v>2515</v>
      </c>
      <c r="AA7065" t="s">
        <v>70850</v>
      </c>
      <c r="AC7065" t="s">
        <v>78309</v>
      </c>
      <c r="AD7065" t="s">
        <v>78310</v>
      </c>
      <c r="AE7065" t="s">
        <v>36187</v>
      </c>
      <c r="AF7065" t="s">
        <v>78311</v>
      </c>
      <c r="AG7065" t="s">
        <v>78312</v>
      </c>
      <c r="AH7065" t="s">
        <v>1250</v>
      </c>
      <c r="AI7065" t="s">
        <v>78313</v>
      </c>
      <c r="AJ7065" t="s">
        <v>1153</v>
      </c>
      <c r="AK7065" t="s">
        <v>21826</v>
      </c>
      <c r="AL7065" t="s">
        <v>418</v>
      </c>
      <c r="AM7065" t="s">
        <v>446</v>
      </c>
      <c r="AN7065" t="s">
        <v>80</v>
      </c>
      <c r="AO7065" t="s">
        <v>42229</v>
      </c>
      <c r="AP7065" t="s">
        <v>40883</v>
      </c>
    </row>
    <row r="7066" spans="1:42" x14ac:dyDescent="0.35">
      <c r="A7066" s="2" t="s">
        <v>16022</v>
      </c>
      <c r="B7066" s="2" t="s">
        <v>16023</v>
      </c>
      <c r="C7066" s="2" t="s">
        <v>36188</v>
      </c>
      <c r="D7066" s="2" t="s">
        <v>36189</v>
      </c>
      <c r="E7066" t="s">
        <v>2594</v>
      </c>
      <c r="F7066" s="2" t="s">
        <v>36190</v>
      </c>
      <c r="G7066" s="2" t="s">
        <v>3057</v>
      </c>
      <c r="H7066" t="s">
        <v>417</v>
      </c>
      <c r="I7066" t="s">
        <v>2953</v>
      </c>
      <c r="J7066" t="s">
        <v>2338</v>
      </c>
      <c r="K7066" t="s">
        <v>3567</v>
      </c>
      <c r="P7066" s="2"/>
      <c r="Q7066" s="2"/>
      <c r="R7066" s="2"/>
      <c r="S7066" s="2" t="s">
        <v>82</v>
      </c>
      <c r="T7066" t="s">
        <v>5</v>
      </c>
      <c r="U7066" t="s">
        <v>886</v>
      </c>
      <c r="V7066" t="s">
        <v>82</v>
      </c>
      <c r="W7066" s="2" t="s">
        <v>3567</v>
      </c>
      <c r="X7066" s="2" t="s">
        <v>275</v>
      </c>
      <c r="Y7066" t="s">
        <v>2152</v>
      </c>
      <c r="AA7066" t="s">
        <v>14981</v>
      </c>
      <c r="AC7066" t="s">
        <v>78314</v>
      </c>
      <c r="AD7066" t="s">
        <v>78315</v>
      </c>
      <c r="AE7066" t="s">
        <v>36190</v>
      </c>
      <c r="AF7066" t="s">
        <v>78316</v>
      </c>
      <c r="AG7066" t="s">
        <v>49518</v>
      </c>
      <c r="AH7066" t="s">
        <v>1250</v>
      </c>
      <c r="AI7066" t="s">
        <v>78317</v>
      </c>
      <c r="AJ7066" t="s">
        <v>1153</v>
      </c>
      <c r="AK7066" t="s">
        <v>21826</v>
      </c>
      <c r="AL7066" t="s">
        <v>418</v>
      </c>
      <c r="AM7066" t="s">
        <v>446</v>
      </c>
      <c r="AN7066" t="s">
        <v>80</v>
      </c>
      <c r="AO7066" t="s">
        <v>42481</v>
      </c>
      <c r="AP7066" t="s">
        <v>40883</v>
      </c>
    </row>
    <row r="7067" spans="1:42" x14ac:dyDescent="0.35">
      <c r="A7067" s="2" t="s">
        <v>16022</v>
      </c>
      <c r="B7067" s="2" t="s">
        <v>16023</v>
      </c>
      <c r="C7067" s="2" t="s">
        <v>36191</v>
      </c>
      <c r="D7067" s="2" t="s">
        <v>47570</v>
      </c>
      <c r="E7067" s="2" t="s">
        <v>2594</v>
      </c>
      <c r="F7067" s="2" t="s">
        <v>36192</v>
      </c>
      <c r="G7067" s="2" t="s">
        <v>3057</v>
      </c>
      <c r="H7067" t="s">
        <v>417</v>
      </c>
      <c r="I7067" t="s">
        <v>2953</v>
      </c>
      <c r="J7067" t="s">
        <v>2338</v>
      </c>
      <c r="K7067" t="s">
        <v>3567</v>
      </c>
      <c r="S7067" t="s">
        <v>82</v>
      </c>
      <c r="T7067" t="s">
        <v>5</v>
      </c>
      <c r="U7067" t="s">
        <v>886</v>
      </c>
      <c r="V7067" t="s">
        <v>82</v>
      </c>
      <c r="W7067" t="s">
        <v>3567</v>
      </c>
      <c r="X7067" t="s">
        <v>89</v>
      </c>
      <c r="Y7067" t="s">
        <v>78318</v>
      </c>
      <c r="AA7067" t="s">
        <v>78319</v>
      </c>
      <c r="AC7067" t="s">
        <v>78320</v>
      </c>
      <c r="AD7067" t="s">
        <v>78321</v>
      </c>
      <c r="AE7067" t="s">
        <v>36192</v>
      </c>
      <c r="AF7067" t="s">
        <v>78322</v>
      </c>
      <c r="AG7067" t="s">
        <v>78323</v>
      </c>
      <c r="AH7067" t="s">
        <v>1250</v>
      </c>
      <c r="AI7067" t="s">
        <v>78324</v>
      </c>
      <c r="AJ7067" t="s">
        <v>1153</v>
      </c>
      <c r="AK7067" t="s">
        <v>21826</v>
      </c>
      <c r="AL7067" t="s">
        <v>418</v>
      </c>
      <c r="AM7067" t="s">
        <v>446</v>
      </c>
      <c r="AN7067" t="s">
        <v>80</v>
      </c>
      <c r="AO7067" t="s">
        <v>26735</v>
      </c>
      <c r="AP7067" t="s">
        <v>40883</v>
      </c>
    </row>
    <row r="7068" spans="1:42" x14ac:dyDescent="0.35">
      <c r="A7068" s="2" t="s">
        <v>16022</v>
      </c>
      <c r="B7068" s="2" t="s">
        <v>16023</v>
      </c>
      <c r="C7068" s="2" t="s">
        <v>36193</v>
      </c>
      <c r="D7068" s="2" t="s">
        <v>67011</v>
      </c>
      <c r="E7068" s="2" t="s">
        <v>2594</v>
      </c>
      <c r="F7068" s="2" t="s">
        <v>36194</v>
      </c>
      <c r="G7068" s="2" t="s">
        <v>3057</v>
      </c>
      <c r="H7068" t="s">
        <v>417</v>
      </c>
      <c r="I7068" t="s">
        <v>2953</v>
      </c>
      <c r="J7068" t="s">
        <v>2338</v>
      </c>
      <c r="K7068" t="s">
        <v>3567</v>
      </c>
      <c r="P7068" s="2"/>
      <c r="Q7068" s="2"/>
      <c r="R7068" s="2"/>
      <c r="S7068" s="2" t="s">
        <v>82</v>
      </c>
      <c r="T7068" t="s">
        <v>5</v>
      </c>
      <c r="U7068" t="s">
        <v>886</v>
      </c>
      <c r="V7068" t="s">
        <v>82</v>
      </c>
      <c r="W7068" s="2" t="s">
        <v>3567</v>
      </c>
      <c r="X7068" s="2" t="s">
        <v>275</v>
      </c>
      <c r="Y7068" t="s">
        <v>10942</v>
      </c>
      <c r="AA7068" t="s">
        <v>12645</v>
      </c>
      <c r="AC7068" t="s">
        <v>78325</v>
      </c>
      <c r="AD7068" t="s">
        <v>78326</v>
      </c>
      <c r="AE7068" t="s">
        <v>36194</v>
      </c>
      <c r="AF7068" t="s">
        <v>78327</v>
      </c>
      <c r="AG7068" t="s">
        <v>78328</v>
      </c>
      <c r="AH7068" t="s">
        <v>1250</v>
      </c>
      <c r="AI7068" t="s">
        <v>78329</v>
      </c>
      <c r="AJ7068" t="s">
        <v>1153</v>
      </c>
      <c r="AK7068" t="s">
        <v>21826</v>
      </c>
      <c r="AL7068" t="s">
        <v>418</v>
      </c>
      <c r="AM7068" t="s">
        <v>446</v>
      </c>
      <c r="AN7068" t="s">
        <v>80</v>
      </c>
      <c r="AO7068" t="s">
        <v>51935</v>
      </c>
      <c r="AP7068" t="s">
        <v>40883</v>
      </c>
    </row>
    <row r="7069" spans="1:42" x14ac:dyDescent="0.35">
      <c r="A7069" s="2" t="s">
        <v>16022</v>
      </c>
      <c r="B7069" s="2" t="s">
        <v>16023</v>
      </c>
      <c r="C7069" s="2" t="s">
        <v>36195</v>
      </c>
      <c r="D7069" s="2" t="s">
        <v>78330</v>
      </c>
      <c r="E7069" s="2" t="s">
        <v>2594</v>
      </c>
      <c r="F7069" s="2" t="s">
        <v>36196</v>
      </c>
      <c r="G7069" s="2" t="s">
        <v>3057</v>
      </c>
      <c r="H7069" t="s">
        <v>417</v>
      </c>
      <c r="I7069" t="s">
        <v>2953</v>
      </c>
      <c r="J7069" t="s">
        <v>2338</v>
      </c>
      <c r="K7069" t="s">
        <v>3567</v>
      </c>
      <c r="M7069" s="2"/>
      <c r="N7069" s="2"/>
      <c r="O7069" s="2"/>
      <c r="S7069" t="s">
        <v>82</v>
      </c>
      <c r="T7069" t="s">
        <v>5</v>
      </c>
      <c r="U7069" t="s">
        <v>886</v>
      </c>
      <c r="V7069" t="s">
        <v>82</v>
      </c>
      <c r="W7069" s="2" t="s">
        <v>3567</v>
      </c>
      <c r="X7069" s="2" t="s">
        <v>275</v>
      </c>
      <c r="Y7069" t="s">
        <v>59197</v>
      </c>
      <c r="AA7069" t="s">
        <v>78331</v>
      </c>
      <c r="AC7069" t="s">
        <v>78332</v>
      </c>
      <c r="AD7069" t="s">
        <v>78333</v>
      </c>
      <c r="AE7069" t="s">
        <v>78334</v>
      </c>
      <c r="AF7069" t="s">
        <v>78335</v>
      </c>
      <c r="AG7069" t="s">
        <v>78336</v>
      </c>
      <c r="AH7069" t="s">
        <v>1250</v>
      </c>
      <c r="AI7069" t="s">
        <v>78337</v>
      </c>
      <c r="AJ7069" t="s">
        <v>1153</v>
      </c>
      <c r="AK7069" t="s">
        <v>21826</v>
      </c>
      <c r="AL7069" t="s">
        <v>418</v>
      </c>
      <c r="AM7069" t="s">
        <v>446</v>
      </c>
      <c r="AN7069" t="s">
        <v>80</v>
      </c>
      <c r="AO7069" t="s">
        <v>41850</v>
      </c>
      <c r="AP7069" t="s">
        <v>40883</v>
      </c>
    </row>
    <row r="7070" spans="1:42" x14ac:dyDescent="0.35">
      <c r="A7070" s="2" t="s">
        <v>16022</v>
      </c>
      <c r="B7070" s="2" t="s">
        <v>16023</v>
      </c>
      <c r="C7070" s="2" t="s">
        <v>36197</v>
      </c>
      <c r="D7070" s="2" t="s">
        <v>48616</v>
      </c>
      <c r="E7070" s="2" t="s">
        <v>2594</v>
      </c>
      <c r="F7070" s="2" t="s">
        <v>36198</v>
      </c>
      <c r="G7070" s="2" t="s">
        <v>3057</v>
      </c>
      <c r="H7070" s="2" t="s">
        <v>417</v>
      </c>
      <c r="I7070" s="2" t="s">
        <v>2953</v>
      </c>
      <c r="J7070" s="2" t="s">
        <v>2338</v>
      </c>
      <c r="K7070" s="2" t="s">
        <v>3567</v>
      </c>
      <c r="L7070" s="2"/>
      <c r="S7070" t="s">
        <v>82</v>
      </c>
      <c r="T7070" s="2" t="s">
        <v>5</v>
      </c>
      <c r="U7070" s="2" t="s">
        <v>886</v>
      </c>
      <c r="V7070" s="2" t="s">
        <v>82</v>
      </c>
      <c r="W7070" s="2" t="s">
        <v>3567</v>
      </c>
      <c r="X7070" s="2" t="s">
        <v>275</v>
      </c>
      <c r="Y7070" t="s">
        <v>78338</v>
      </c>
      <c r="AA7070" t="s">
        <v>458</v>
      </c>
      <c r="AC7070" t="s">
        <v>78339</v>
      </c>
      <c r="AD7070" t="s">
        <v>78340</v>
      </c>
      <c r="AE7070" t="s">
        <v>36198</v>
      </c>
      <c r="AF7070" t="s">
        <v>78341</v>
      </c>
      <c r="AG7070" t="s">
        <v>78342</v>
      </c>
      <c r="AH7070" t="s">
        <v>1250</v>
      </c>
      <c r="AI7070" t="s">
        <v>78343</v>
      </c>
      <c r="AJ7070" t="s">
        <v>1153</v>
      </c>
      <c r="AK7070" t="s">
        <v>21826</v>
      </c>
      <c r="AL7070" t="s">
        <v>418</v>
      </c>
      <c r="AM7070" t="s">
        <v>446</v>
      </c>
      <c r="AN7070" t="s">
        <v>80</v>
      </c>
      <c r="AO7070" t="s">
        <v>47683</v>
      </c>
      <c r="AP7070" t="s">
        <v>40883</v>
      </c>
    </row>
    <row r="7071" spans="1:42" x14ac:dyDescent="0.35">
      <c r="A7071" s="2" t="s">
        <v>16022</v>
      </c>
      <c r="B7071" s="2" t="s">
        <v>16023</v>
      </c>
      <c r="C7071" s="2" t="s">
        <v>36199</v>
      </c>
      <c r="D7071" s="2" t="s">
        <v>78344</v>
      </c>
      <c r="E7071" s="2" t="s">
        <v>2594</v>
      </c>
      <c r="F7071" s="2" t="s">
        <v>36200</v>
      </c>
      <c r="G7071" s="2" t="s">
        <v>3057</v>
      </c>
      <c r="H7071" s="2" t="s">
        <v>417</v>
      </c>
      <c r="I7071" s="2" t="s">
        <v>2953</v>
      </c>
      <c r="J7071" s="2" t="s">
        <v>2338</v>
      </c>
      <c r="K7071" s="2" t="s">
        <v>3567</v>
      </c>
      <c r="L7071" s="2"/>
      <c r="S7071" t="s">
        <v>82</v>
      </c>
      <c r="T7071" s="2" t="s">
        <v>5</v>
      </c>
      <c r="U7071" s="2" t="s">
        <v>886</v>
      </c>
      <c r="V7071" s="2" t="s">
        <v>82</v>
      </c>
      <c r="W7071" s="2" t="s">
        <v>3567</v>
      </c>
      <c r="X7071" s="2" t="s">
        <v>275</v>
      </c>
      <c r="Y7071" t="s">
        <v>78345</v>
      </c>
      <c r="AA7071" t="s">
        <v>4230</v>
      </c>
      <c r="AC7071" t="s">
        <v>78346</v>
      </c>
      <c r="AD7071" t="s">
        <v>78347</v>
      </c>
      <c r="AE7071" t="s">
        <v>36200</v>
      </c>
      <c r="AF7071" t="s">
        <v>78348</v>
      </c>
      <c r="AG7071" t="s">
        <v>78349</v>
      </c>
      <c r="AH7071" t="s">
        <v>1250</v>
      </c>
      <c r="AI7071" t="s">
        <v>78350</v>
      </c>
      <c r="AJ7071" t="s">
        <v>1153</v>
      </c>
      <c r="AK7071" t="s">
        <v>21826</v>
      </c>
      <c r="AL7071" t="s">
        <v>418</v>
      </c>
      <c r="AM7071" t="s">
        <v>446</v>
      </c>
      <c r="AN7071" t="s">
        <v>80</v>
      </c>
      <c r="AO7071" t="s">
        <v>52729</v>
      </c>
      <c r="AP7071" t="s">
        <v>40883</v>
      </c>
    </row>
    <row r="7072" spans="1:42" x14ac:dyDescent="0.35">
      <c r="A7072" s="2" t="s">
        <v>16022</v>
      </c>
      <c r="B7072" s="2" t="s">
        <v>16023</v>
      </c>
      <c r="C7072" s="2" t="s">
        <v>36201</v>
      </c>
      <c r="D7072" s="2" t="s">
        <v>36202</v>
      </c>
      <c r="E7072" s="2" t="s">
        <v>2594</v>
      </c>
      <c r="F7072" s="2" t="s">
        <v>36203</v>
      </c>
      <c r="G7072" s="2" t="s">
        <v>3057</v>
      </c>
      <c r="H7072" t="s">
        <v>417</v>
      </c>
      <c r="I7072" t="s">
        <v>2953</v>
      </c>
      <c r="J7072" t="s">
        <v>2338</v>
      </c>
      <c r="K7072" t="s">
        <v>3567</v>
      </c>
      <c r="S7072" t="s">
        <v>82</v>
      </c>
      <c r="T7072" t="s">
        <v>5</v>
      </c>
      <c r="U7072" t="s">
        <v>886</v>
      </c>
      <c r="V7072" t="s">
        <v>82</v>
      </c>
      <c r="W7072" t="s">
        <v>3567</v>
      </c>
      <c r="X7072" t="s">
        <v>275</v>
      </c>
      <c r="Y7072" t="s">
        <v>3553</v>
      </c>
      <c r="AA7072" t="s">
        <v>59516</v>
      </c>
      <c r="AC7072" t="s">
        <v>78351</v>
      </c>
      <c r="AD7072" t="s">
        <v>78352</v>
      </c>
      <c r="AE7072" t="s">
        <v>36203</v>
      </c>
      <c r="AF7072" t="s">
        <v>78353</v>
      </c>
      <c r="AG7072" t="s">
        <v>78354</v>
      </c>
      <c r="AH7072" t="s">
        <v>1250</v>
      </c>
      <c r="AI7072" t="s">
        <v>78355</v>
      </c>
      <c r="AJ7072" t="s">
        <v>1153</v>
      </c>
      <c r="AK7072" t="s">
        <v>21826</v>
      </c>
      <c r="AL7072" t="s">
        <v>418</v>
      </c>
      <c r="AM7072" t="s">
        <v>446</v>
      </c>
      <c r="AN7072" t="s">
        <v>80</v>
      </c>
      <c r="AO7072" t="s">
        <v>26733</v>
      </c>
      <c r="AP7072" t="s">
        <v>40883</v>
      </c>
    </row>
    <row r="7073" spans="1:42" x14ac:dyDescent="0.35">
      <c r="A7073" s="2" t="s">
        <v>16022</v>
      </c>
      <c r="B7073" s="2" t="s">
        <v>16023</v>
      </c>
      <c r="C7073" s="2" t="s">
        <v>36204</v>
      </c>
      <c r="D7073" s="2" t="s">
        <v>36205</v>
      </c>
      <c r="E7073" s="2" t="s">
        <v>2594</v>
      </c>
      <c r="F7073" s="2" t="s">
        <v>36206</v>
      </c>
      <c r="G7073" s="2" t="s">
        <v>3057</v>
      </c>
      <c r="H7073" t="s">
        <v>417</v>
      </c>
      <c r="I7073" t="s">
        <v>2953</v>
      </c>
      <c r="J7073" t="s">
        <v>2338</v>
      </c>
      <c r="K7073" t="s">
        <v>3567</v>
      </c>
      <c r="P7073" s="2"/>
      <c r="Q7073" s="2"/>
      <c r="R7073" s="2"/>
      <c r="S7073" s="2" t="s">
        <v>82</v>
      </c>
      <c r="T7073" t="s">
        <v>5</v>
      </c>
      <c r="U7073" t="s">
        <v>886</v>
      </c>
      <c r="V7073" t="s">
        <v>82</v>
      </c>
      <c r="W7073" s="2" t="s">
        <v>3567</v>
      </c>
      <c r="X7073" s="2" t="s">
        <v>275</v>
      </c>
      <c r="Y7073" t="s">
        <v>1766</v>
      </c>
      <c r="AA7073" t="s">
        <v>2666</v>
      </c>
      <c r="AC7073" t="s">
        <v>78356</v>
      </c>
      <c r="AD7073" t="s">
        <v>78357</v>
      </c>
      <c r="AE7073" t="s">
        <v>36206</v>
      </c>
      <c r="AF7073" t="s">
        <v>78358</v>
      </c>
      <c r="AG7073" t="s">
        <v>78359</v>
      </c>
      <c r="AH7073" t="s">
        <v>1250</v>
      </c>
      <c r="AI7073" t="s">
        <v>16038</v>
      </c>
      <c r="AJ7073" t="s">
        <v>1153</v>
      </c>
      <c r="AK7073" t="s">
        <v>21826</v>
      </c>
      <c r="AL7073" t="s">
        <v>418</v>
      </c>
      <c r="AM7073" t="s">
        <v>446</v>
      </c>
      <c r="AN7073" t="s">
        <v>80</v>
      </c>
      <c r="AO7073" t="s">
        <v>43144</v>
      </c>
      <c r="AP7073" t="s">
        <v>40883</v>
      </c>
    </row>
    <row r="7074" spans="1:42" x14ac:dyDescent="0.35">
      <c r="A7074" s="2" t="s">
        <v>16022</v>
      </c>
      <c r="B7074" s="2" t="s">
        <v>16023</v>
      </c>
      <c r="C7074" s="2" t="s">
        <v>36207</v>
      </c>
      <c r="D7074" s="2" t="s">
        <v>78360</v>
      </c>
      <c r="E7074" s="2" t="s">
        <v>2594</v>
      </c>
      <c r="F7074" s="2" t="s">
        <v>36208</v>
      </c>
      <c r="G7074" s="2" t="s">
        <v>3057</v>
      </c>
      <c r="H7074" s="2" t="s">
        <v>417</v>
      </c>
      <c r="I7074" s="2" t="s">
        <v>2953</v>
      </c>
      <c r="J7074" s="2" t="s">
        <v>2338</v>
      </c>
      <c r="K7074" s="2" t="s">
        <v>3567</v>
      </c>
      <c r="L7074" s="2"/>
      <c r="M7074" s="2"/>
      <c r="N7074" s="2"/>
      <c r="O7074" s="2"/>
      <c r="P7074" s="2"/>
      <c r="Q7074" s="2"/>
      <c r="R7074" s="2"/>
      <c r="S7074" s="2" t="s">
        <v>82</v>
      </c>
      <c r="T7074" t="s">
        <v>5</v>
      </c>
      <c r="U7074" s="2" t="s">
        <v>886</v>
      </c>
      <c r="V7074" s="2" t="s">
        <v>82</v>
      </c>
      <c r="W7074" s="2" t="s">
        <v>3567</v>
      </c>
      <c r="X7074" s="2" t="s">
        <v>89</v>
      </c>
      <c r="Y7074" t="s">
        <v>6363</v>
      </c>
      <c r="AA7074" t="s">
        <v>389</v>
      </c>
      <c r="AC7074" t="s">
        <v>78361</v>
      </c>
      <c r="AD7074" t="s">
        <v>78362</v>
      </c>
      <c r="AE7074" t="s">
        <v>36208</v>
      </c>
      <c r="AF7074" t="s">
        <v>78363</v>
      </c>
      <c r="AG7074" t="s">
        <v>78364</v>
      </c>
      <c r="AH7074" t="s">
        <v>1250</v>
      </c>
      <c r="AI7074" t="s">
        <v>78365</v>
      </c>
      <c r="AJ7074" t="s">
        <v>1153</v>
      </c>
      <c r="AK7074" t="s">
        <v>21826</v>
      </c>
      <c r="AL7074" t="s">
        <v>418</v>
      </c>
      <c r="AM7074" t="s">
        <v>446</v>
      </c>
      <c r="AN7074" t="s">
        <v>80</v>
      </c>
      <c r="AO7074" t="s">
        <v>35347</v>
      </c>
      <c r="AP7074" t="s">
        <v>40883</v>
      </c>
    </row>
    <row r="7075" spans="1:42" x14ac:dyDescent="0.35">
      <c r="A7075" s="2" t="s">
        <v>16022</v>
      </c>
      <c r="B7075" s="2" t="s">
        <v>16023</v>
      </c>
      <c r="C7075" s="2" t="s">
        <v>36209</v>
      </c>
      <c r="D7075" s="2" t="s">
        <v>78366</v>
      </c>
      <c r="E7075" s="2" t="s">
        <v>2594</v>
      </c>
      <c r="F7075" s="2" t="s">
        <v>36210</v>
      </c>
      <c r="G7075" s="2" t="s">
        <v>3057</v>
      </c>
      <c r="H7075" t="s">
        <v>417</v>
      </c>
      <c r="I7075" t="s">
        <v>2953</v>
      </c>
      <c r="J7075" t="s">
        <v>2338</v>
      </c>
      <c r="K7075" t="s">
        <v>3567</v>
      </c>
      <c r="L7075" s="2"/>
      <c r="M7075" s="2"/>
      <c r="N7075" s="2"/>
      <c r="O7075" s="2"/>
      <c r="S7075" t="s">
        <v>82</v>
      </c>
      <c r="T7075" t="s">
        <v>5</v>
      </c>
      <c r="U7075" t="s">
        <v>886</v>
      </c>
      <c r="V7075" t="s">
        <v>82</v>
      </c>
      <c r="W7075" s="2" t="s">
        <v>3567</v>
      </c>
      <c r="X7075" s="2" t="s">
        <v>89</v>
      </c>
      <c r="Y7075" t="s">
        <v>5476</v>
      </c>
      <c r="AA7075" t="s">
        <v>12259</v>
      </c>
      <c r="AC7075" t="s">
        <v>78367</v>
      </c>
      <c r="AD7075" t="s">
        <v>78368</v>
      </c>
      <c r="AE7075" t="s">
        <v>36210</v>
      </c>
      <c r="AF7075" t="s">
        <v>78369</v>
      </c>
      <c r="AG7075" t="s">
        <v>78370</v>
      </c>
      <c r="AH7075" t="s">
        <v>1250</v>
      </c>
      <c r="AI7075" t="s">
        <v>78371</v>
      </c>
      <c r="AJ7075" t="s">
        <v>1153</v>
      </c>
      <c r="AK7075" t="s">
        <v>21826</v>
      </c>
      <c r="AL7075" t="s">
        <v>418</v>
      </c>
      <c r="AM7075" t="s">
        <v>446</v>
      </c>
      <c r="AN7075" t="s">
        <v>80</v>
      </c>
      <c r="AO7075" t="s">
        <v>26633</v>
      </c>
      <c r="AP7075" t="s">
        <v>40883</v>
      </c>
    </row>
    <row r="7076" spans="1:42" x14ac:dyDescent="0.35">
      <c r="A7076" s="2" t="s">
        <v>16022</v>
      </c>
      <c r="B7076" s="2" t="s">
        <v>16023</v>
      </c>
      <c r="C7076" s="2" t="s">
        <v>36211</v>
      </c>
      <c r="D7076" s="2" t="s">
        <v>54956</v>
      </c>
      <c r="E7076" s="2" t="s">
        <v>2594</v>
      </c>
      <c r="F7076" s="2" t="s">
        <v>36212</v>
      </c>
      <c r="G7076" s="2" t="s">
        <v>3057</v>
      </c>
      <c r="H7076" s="2" t="s">
        <v>417</v>
      </c>
      <c r="I7076" s="2" t="s">
        <v>2953</v>
      </c>
      <c r="J7076" s="2" t="s">
        <v>2338</v>
      </c>
      <c r="K7076" s="2" t="s">
        <v>3567</v>
      </c>
      <c r="S7076" t="s">
        <v>82</v>
      </c>
      <c r="T7076" s="2"/>
      <c r="U7076" s="2" t="s">
        <v>886</v>
      </c>
      <c r="V7076" s="2" t="s">
        <v>82</v>
      </c>
      <c r="W7076" s="2" t="s">
        <v>3567</v>
      </c>
      <c r="X7076" s="2" t="s">
        <v>162</v>
      </c>
      <c r="Y7076" t="s">
        <v>836</v>
      </c>
      <c r="AA7076" t="s">
        <v>12259</v>
      </c>
      <c r="AC7076" t="s">
        <v>78372</v>
      </c>
      <c r="AD7076" t="s">
        <v>78373</v>
      </c>
      <c r="AE7076" t="s">
        <v>36212</v>
      </c>
      <c r="AF7076" t="s">
        <v>78374</v>
      </c>
      <c r="AG7076" t="s">
        <v>78375</v>
      </c>
      <c r="AH7076" t="s">
        <v>1250</v>
      </c>
      <c r="AI7076" t="s">
        <v>78376</v>
      </c>
      <c r="AJ7076" t="s">
        <v>1153</v>
      </c>
      <c r="AK7076" t="s">
        <v>21826</v>
      </c>
      <c r="AL7076" t="s">
        <v>418</v>
      </c>
      <c r="AM7076" t="s">
        <v>446</v>
      </c>
      <c r="AN7076" t="s">
        <v>80</v>
      </c>
      <c r="AO7076" t="s">
        <v>31463</v>
      </c>
      <c r="AP7076" t="s">
        <v>40883</v>
      </c>
    </row>
    <row r="7077" spans="1:42" x14ac:dyDescent="0.35">
      <c r="A7077" s="2" t="s">
        <v>16022</v>
      </c>
      <c r="B7077" s="2" t="s">
        <v>16023</v>
      </c>
      <c r="C7077" s="2" t="s">
        <v>36213</v>
      </c>
      <c r="D7077" s="2" t="s">
        <v>36214</v>
      </c>
      <c r="E7077" s="2" t="s">
        <v>2594</v>
      </c>
      <c r="F7077" s="2" t="s">
        <v>36215</v>
      </c>
      <c r="G7077" s="2" t="s">
        <v>3057</v>
      </c>
      <c r="H7077" t="s">
        <v>417</v>
      </c>
      <c r="I7077" t="s">
        <v>2953</v>
      </c>
      <c r="J7077" t="s">
        <v>2338</v>
      </c>
      <c r="K7077" t="s">
        <v>3567</v>
      </c>
      <c r="S7077" t="s">
        <v>82</v>
      </c>
      <c r="T7077" t="s">
        <v>5</v>
      </c>
      <c r="U7077" t="s">
        <v>886</v>
      </c>
      <c r="V7077" t="s">
        <v>82</v>
      </c>
      <c r="W7077" t="s">
        <v>3567</v>
      </c>
      <c r="X7077" t="s">
        <v>275</v>
      </c>
      <c r="Y7077" t="s">
        <v>679</v>
      </c>
      <c r="AA7077" t="s">
        <v>18543</v>
      </c>
      <c r="AC7077" t="s">
        <v>78377</v>
      </c>
      <c r="AD7077" t="s">
        <v>78378</v>
      </c>
      <c r="AE7077" t="s">
        <v>36215</v>
      </c>
      <c r="AF7077" t="s">
        <v>78379</v>
      </c>
      <c r="AG7077" t="s">
        <v>78380</v>
      </c>
      <c r="AH7077" t="s">
        <v>1250</v>
      </c>
      <c r="AI7077" t="s">
        <v>1251</v>
      </c>
      <c r="AJ7077" t="s">
        <v>1153</v>
      </c>
      <c r="AK7077" t="s">
        <v>21826</v>
      </c>
      <c r="AL7077" t="s">
        <v>418</v>
      </c>
      <c r="AM7077" t="s">
        <v>446</v>
      </c>
      <c r="AN7077" t="s">
        <v>80</v>
      </c>
      <c r="AO7077" t="s">
        <v>55939</v>
      </c>
      <c r="AP7077" t="s">
        <v>40883</v>
      </c>
    </row>
    <row r="7078" spans="1:42" x14ac:dyDescent="0.35">
      <c r="A7078" s="2" t="s">
        <v>16022</v>
      </c>
      <c r="B7078" s="2" t="s">
        <v>16023</v>
      </c>
      <c r="C7078" s="2" t="s">
        <v>36216</v>
      </c>
      <c r="D7078" s="2" t="s">
        <v>78381</v>
      </c>
      <c r="E7078" s="2" t="s">
        <v>2594</v>
      </c>
      <c r="F7078" s="2" t="s">
        <v>36217</v>
      </c>
      <c r="G7078" s="2" t="s">
        <v>3057</v>
      </c>
      <c r="H7078" t="s">
        <v>417</v>
      </c>
      <c r="I7078" t="s">
        <v>2953</v>
      </c>
      <c r="J7078" t="s">
        <v>2338</v>
      </c>
      <c r="K7078" t="s">
        <v>3567</v>
      </c>
      <c r="N7078" s="2"/>
      <c r="O7078" s="2"/>
      <c r="P7078" s="2"/>
      <c r="Q7078" s="2"/>
      <c r="R7078" s="2"/>
      <c r="S7078" s="2" t="s">
        <v>82</v>
      </c>
      <c r="T7078" t="s">
        <v>5</v>
      </c>
      <c r="U7078" t="s">
        <v>886</v>
      </c>
      <c r="V7078" t="s">
        <v>82</v>
      </c>
      <c r="W7078" s="2" t="s">
        <v>3567</v>
      </c>
      <c r="X7078" s="2" t="s">
        <v>89</v>
      </c>
      <c r="Y7078" t="s">
        <v>71476</v>
      </c>
      <c r="AA7078" t="s">
        <v>9356</v>
      </c>
      <c r="AC7078" t="s">
        <v>78382</v>
      </c>
      <c r="AD7078" t="s">
        <v>78383</v>
      </c>
      <c r="AE7078" t="s">
        <v>36217</v>
      </c>
      <c r="AF7078" t="s">
        <v>78384</v>
      </c>
      <c r="AG7078" t="s">
        <v>78385</v>
      </c>
      <c r="AH7078" t="s">
        <v>1250</v>
      </c>
      <c r="AI7078" t="s">
        <v>78386</v>
      </c>
      <c r="AJ7078" t="s">
        <v>1153</v>
      </c>
      <c r="AK7078" t="s">
        <v>21826</v>
      </c>
      <c r="AL7078" t="s">
        <v>418</v>
      </c>
      <c r="AM7078" t="s">
        <v>446</v>
      </c>
      <c r="AN7078" t="s">
        <v>80</v>
      </c>
      <c r="AO7078" t="s">
        <v>44130</v>
      </c>
      <c r="AP7078" t="s">
        <v>40883</v>
      </c>
    </row>
    <row r="7079" spans="1:42" x14ac:dyDescent="0.35">
      <c r="A7079" s="2" t="s">
        <v>16022</v>
      </c>
      <c r="B7079" s="2" t="s">
        <v>16023</v>
      </c>
      <c r="C7079" s="2" t="s">
        <v>36218</v>
      </c>
      <c r="D7079" s="2" t="s">
        <v>78387</v>
      </c>
      <c r="E7079" t="s">
        <v>2594</v>
      </c>
      <c r="F7079" s="2" t="s">
        <v>36219</v>
      </c>
      <c r="G7079" s="2" t="s">
        <v>3057</v>
      </c>
      <c r="H7079" s="2" t="s">
        <v>417</v>
      </c>
      <c r="I7079" s="2" t="s">
        <v>2953</v>
      </c>
      <c r="J7079" s="2" t="s">
        <v>2338</v>
      </c>
      <c r="K7079" s="2" t="s">
        <v>3567</v>
      </c>
      <c r="L7079" s="2"/>
      <c r="M7079" s="2"/>
      <c r="N7079" s="2"/>
      <c r="O7079" s="2"/>
      <c r="P7079" s="2"/>
      <c r="Q7079" s="2"/>
      <c r="R7079" s="2"/>
      <c r="S7079" s="2" t="s">
        <v>82</v>
      </c>
      <c r="T7079" t="s">
        <v>5</v>
      </c>
      <c r="U7079" s="2" t="s">
        <v>886</v>
      </c>
      <c r="V7079" s="2" t="s">
        <v>82</v>
      </c>
      <c r="W7079" s="2" t="s">
        <v>3567</v>
      </c>
      <c r="X7079" s="2" t="s">
        <v>162</v>
      </c>
      <c r="Y7079" t="s">
        <v>331</v>
      </c>
      <c r="AA7079" t="s">
        <v>74006</v>
      </c>
      <c r="AC7079" t="s">
        <v>78388</v>
      </c>
      <c r="AD7079" t="s">
        <v>78389</v>
      </c>
      <c r="AE7079" t="s">
        <v>36219</v>
      </c>
      <c r="AF7079" t="s">
        <v>78390</v>
      </c>
      <c r="AG7079" t="s">
        <v>78391</v>
      </c>
      <c r="AH7079" t="s">
        <v>1250</v>
      </c>
      <c r="AI7079" t="s">
        <v>78392</v>
      </c>
      <c r="AJ7079" t="s">
        <v>1153</v>
      </c>
      <c r="AK7079" t="s">
        <v>21826</v>
      </c>
      <c r="AL7079" t="s">
        <v>418</v>
      </c>
      <c r="AM7079" t="s">
        <v>446</v>
      </c>
      <c r="AN7079" t="s">
        <v>80</v>
      </c>
      <c r="AO7079" t="s">
        <v>50595</v>
      </c>
      <c r="AP7079" t="s">
        <v>40883</v>
      </c>
    </row>
    <row r="7080" spans="1:42" x14ac:dyDescent="0.35">
      <c r="A7080" s="2" t="s">
        <v>16022</v>
      </c>
      <c r="B7080" s="2" t="s">
        <v>16023</v>
      </c>
      <c r="C7080" s="2" t="s">
        <v>36220</v>
      </c>
      <c r="D7080" s="2" t="s">
        <v>44532</v>
      </c>
      <c r="E7080" s="2" t="s">
        <v>2594</v>
      </c>
      <c r="F7080" s="2" t="s">
        <v>36221</v>
      </c>
      <c r="G7080" s="2" t="s">
        <v>3057</v>
      </c>
      <c r="H7080" s="2" t="s">
        <v>417</v>
      </c>
      <c r="I7080" s="2" t="s">
        <v>2953</v>
      </c>
      <c r="J7080" s="2" t="s">
        <v>2338</v>
      </c>
      <c r="K7080" s="2" t="s">
        <v>3567</v>
      </c>
      <c r="L7080" s="2"/>
      <c r="M7080" s="2"/>
      <c r="S7080" t="s">
        <v>82</v>
      </c>
      <c r="T7080" s="2" t="s">
        <v>5</v>
      </c>
      <c r="U7080" s="2" t="s">
        <v>886</v>
      </c>
      <c r="V7080" s="2" t="s">
        <v>82</v>
      </c>
      <c r="W7080" s="2" t="s">
        <v>3567</v>
      </c>
      <c r="X7080" s="2" t="s">
        <v>275</v>
      </c>
      <c r="Y7080" t="s">
        <v>2532</v>
      </c>
      <c r="AA7080" t="s">
        <v>78393</v>
      </c>
      <c r="AC7080" t="s">
        <v>78394</v>
      </c>
      <c r="AD7080" t="s">
        <v>78395</v>
      </c>
      <c r="AE7080" t="s">
        <v>36221</v>
      </c>
      <c r="AF7080" t="s">
        <v>78396</v>
      </c>
      <c r="AG7080" t="s">
        <v>78397</v>
      </c>
      <c r="AH7080" t="s">
        <v>1250</v>
      </c>
      <c r="AI7080" t="s">
        <v>78398</v>
      </c>
      <c r="AJ7080" t="s">
        <v>1153</v>
      </c>
      <c r="AK7080" t="s">
        <v>21826</v>
      </c>
      <c r="AL7080" t="s">
        <v>418</v>
      </c>
      <c r="AM7080" t="s">
        <v>446</v>
      </c>
      <c r="AN7080" t="s">
        <v>80</v>
      </c>
      <c r="AO7080" t="s">
        <v>52001</v>
      </c>
      <c r="AP7080" t="s">
        <v>40883</v>
      </c>
    </row>
    <row r="7081" spans="1:42" x14ac:dyDescent="0.35">
      <c r="A7081" s="2" t="s">
        <v>16022</v>
      </c>
      <c r="B7081" s="2" t="s">
        <v>16023</v>
      </c>
      <c r="C7081" s="2" t="s">
        <v>36222</v>
      </c>
      <c r="D7081" s="2" t="s">
        <v>48644</v>
      </c>
      <c r="E7081" s="2" t="s">
        <v>2594</v>
      </c>
      <c r="F7081" s="2" t="s">
        <v>36223</v>
      </c>
      <c r="G7081" s="2" t="s">
        <v>3057</v>
      </c>
      <c r="H7081" t="s">
        <v>417</v>
      </c>
      <c r="I7081" t="s">
        <v>2953</v>
      </c>
      <c r="J7081" t="s">
        <v>2338</v>
      </c>
      <c r="K7081" t="s">
        <v>3567</v>
      </c>
      <c r="S7081" t="s">
        <v>82</v>
      </c>
      <c r="T7081" t="s">
        <v>5</v>
      </c>
      <c r="U7081" t="s">
        <v>886</v>
      </c>
      <c r="V7081" t="s">
        <v>82</v>
      </c>
      <c r="W7081" t="s">
        <v>3567</v>
      </c>
      <c r="X7081" t="s">
        <v>275</v>
      </c>
      <c r="Y7081" t="s">
        <v>679</v>
      </c>
      <c r="AA7081" t="s">
        <v>78399</v>
      </c>
      <c r="AC7081" t="s">
        <v>78400</v>
      </c>
      <c r="AD7081" t="s">
        <v>78401</v>
      </c>
      <c r="AE7081" t="s">
        <v>36223</v>
      </c>
      <c r="AF7081" t="s">
        <v>78402</v>
      </c>
      <c r="AG7081" t="s">
        <v>78403</v>
      </c>
      <c r="AH7081" t="s">
        <v>1250</v>
      </c>
      <c r="AI7081" t="s">
        <v>78404</v>
      </c>
      <c r="AJ7081" t="s">
        <v>1153</v>
      </c>
      <c r="AK7081" t="s">
        <v>21826</v>
      </c>
      <c r="AL7081" t="s">
        <v>418</v>
      </c>
      <c r="AM7081" t="s">
        <v>446</v>
      </c>
      <c r="AN7081" t="s">
        <v>80</v>
      </c>
      <c r="AO7081" t="s">
        <v>31606</v>
      </c>
      <c r="AP7081" t="s">
        <v>40883</v>
      </c>
    </row>
    <row r="7082" spans="1:42" x14ac:dyDescent="0.35">
      <c r="A7082" s="2" t="s">
        <v>16022</v>
      </c>
      <c r="B7082" s="2" t="s">
        <v>16023</v>
      </c>
      <c r="C7082" s="2" t="s">
        <v>36224</v>
      </c>
      <c r="D7082" s="2" t="s">
        <v>78405</v>
      </c>
      <c r="E7082" s="2" t="s">
        <v>2594</v>
      </c>
      <c r="F7082" s="2" t="s">
        <v>36225</v>
      </c>
      <c r="G7082" s="2" t="s">
        <v>3057</v>
      </c>
      <c r="H7082" t="s">
        <v>417</v>
      </c>
      <c r="I7082" t="s">
        <v>2953</v>
      </c>
      <c r="J7082" t="s">
        <v>2338</v>
      </c>
      <c r="K7082" t="s">
        <v>3567</v>
      </c>
      <c r="N7082" s="2"/>
      <c r="O7082" s="2"/>
      <c r="P7082" s="2"/>
      <c r="Q7082" s="2"/>
      <c r="R7082" s="2"/>
      <c r="S7082" s="2" t="s">
        <v>82</v>
      </c>
      <c r="T7082" t="s">
        <v>5</v>
      </c>
      <c r="U7082" t="s">
        <v>886</v>
      </c>
      <c r="V7082" t="s">
        <v>82</v>
      </c>
      <c r="W7082" s="2" t="s">
        <v>3567</v>
      </c>
      <c r="X7082" s="2" t="s">
        <v>275</v>
      </c>
      <c r="Y7082" t="s">
        <v>16389</v>
      </c>
      <c r="AA7082" t="s">
        <v>357</v>
      </c>
      <c r="AC7082" t="s">
        <v>78406</v>
      </c>
      <c r="AD7082" t="s">
        <v>78407</v>
      </c>
      <c r="AE7082" t="s">
        <v>36225</v>
      </c>
      <c r="AF7082" t="s">
        <v>78408</v>
      </c>
      <c r="AG7082" t="s">
        <v>78409</v>
      </c>
      <c r="AH7082" t="s">
        <v>1250</v>
      </c>
      <c r="AI7082" t="s">
        <v>78410</v>
      </c>
      <c r="AJ7082" t="s">
        <v>1153</v>
      </c>
      <c r="AK7082" t="s">
        <v>21826</v>
      </c>
      <c r="AL7082" t="s">
        <v>418</v>
      </c>
      <c r="AM7082" t="s">
        <v>446</v>
      </c>
      <c r="AN7082" t="s">
        <v>80</v>
      </c>
      <c r="AO7082" t="s">
        <v>52409</v>
      </c>
      <c r="AP7082" t="s">
        <v>40883</v>
      </c>
    </row>
    <row r="7083" spans="1:42" x14ac:dyDescent="0.35">
      <c r="A7083" s="2" t="s">
        <v>16022</v>
      </c>
      <c r="B7083" s="2" t="s">
        <v>16023</v>
      </c>
      <c r="C7083" s="2" t="s">
        <v>36226</v>
      </c>
      <c r="D7083" s="2" t="s">
        <v>78411</v>
      </c>
      <c r="E7083" s="2" t="s">
        <v>2594</v>
      </c>
      <c r="F7083" s="2" t="s">
        <v>36227</v>
      </c>
      <c r="G7083" s="2" t="s">
        <v>3057</v>
      </c>
      <c r="H7083" s="2" t="s">
        <v>417</v>
      </c>
      <c r="I7083" s="2" t="s">
        <v>2953</v>
      </c>
      <c r="J7083" s="2" t="s">
        <v>2338</v>
      </c>
      <c r="K7083" s="2" t="s">
        <v>3567</v>
      </c>
      <c r="L7083" s="2"/>
      <c r="M7083" s="2"/>
      <c r="N7083" s="2"/>
      <c r="O7083" s="2"/>
      <c r="P7083" s="2"/>
      <c r="Q7083" s="2"/>
      <c r="R7083" s="2"/>
      <c r="S7083" s="2"/>
      <c r="V7083" t="s">
        <v>3057</v>
      </c>
      <c r="W7083" s="2" t="s">
        <v>3567</v>
      </c>
      <c r="X7083" s="2" t="s">
        <v>89</v>
      </c>
      <c r="Y7083" t="s">
        <v>5520</v>
      </c>
      <c r="AA7083" t="s">
        <v>78412</v>
      </c>
      <c r="AC7083" t="s">
        <v>78413</v>
      </c>
      <c r="AD7083" t="s">
        <v>78414</v>
      </c>
      <c r="AE7083" t="s">
        <v>36227</v>
      </c>
      <c r="AF7083" t="s">
        <v>78415</v>
      </c>
      <c r="AG7083" t="s">
        <v>78416</v>
      </c>
      <c r="AH7083" t="s">
        <v>1250</v>
      </c>
      <c r="AI7083" t="s">
        <v>78417</v>
      </c>
      <c r="AJ7083" t="s">
        <v>1153</v>
      </c>
      <c r="AK7083" t="s">
        <v>21826</v>
      </c>
      <c r="AL7083" t="s">
        <v>418</v>
      </c>
      <c r="AM7083" t="s">
        <v>446</v>
      </c>
      <c r="AN7083" t="s">
        <v>80</v>
      </c>
      <c r="AO7083" t="s">
        <v>45127</v>
      </c>
      <c r="AP7083" t="s">
        <v>40883</v>
      </c>
    </row>
    <row r="7084" spans="1:42" x14ac:dyDescent="0.35">
      <c r="A7084" s="2" t="s">
        <v>16022</v>
      </c>
      <c r="B7084" s="2" t="s">
        <v>16023</v>
      </c>
      <c r="C7084" s="2" t="s">
        <v>36228</v>
      </c>
      <c r="D7084" s="2" t="s">
        <v>78418</v>
      </c>
      <c r="E7084" s="2" t="s">
        <v>2594</v>
      </c>
      <c r="F7084" s="2" t="s">
        <v>36229</v>
      </c>
      <c r="G7084" s="2" t="s">
        <v>3057</v>
      </c>
      <c r="H7084" s="2" t="s">
        <v>417</v>
      </c>
      <c r="I7084" s="2" t="s">
        <v>2953</v>
      </c>
      <c r="J7084" s="2" t="s">
        <v>2338</v>
      </c>
      <c r="K7084" s="2" t="s">
        <v>3567</v>
      </c>
      <c r="L7084" s="2"/>
      <c r="M7084" s="2"/>
      <c r="S7084" t="s">
        <v>82</v>
      </c>
      <c r="T7084" s="2"/>
      <c r="U7084" s="2" t="s">
        <v>886</v>
      </c>
      <c r="V7084" s="2" t="s">
        <v>82</v>
      </c>
      <c r="W7084" s="2" t="s">
        <v>3567</v>
      </c>
      <c r="X7084" s="2" t="s">
        <v>275</v>
      </c>
      <c r="Y7084" t="s">
        <v>1517</v>
      </c>
      <c r="AA7084" t="s">
        <v>3170</v>
      </c>
      <c r="AC7084" t="s">
        <v>78419</v>
      </c>
      <c r="AD7084" t="s">
        <v>78420</v>
      </c>
      <c r="AE7084" t="s">
        <v>36229</v>
      </c>
      <c r="AF7084" t="s">
        <v>78421</v>
      </c>
      <c r="AG7084" t="s">
        <v>78422</v>
      </c>
      <c r="AH7084" t="s">
        <v>1250</v>
      </c>
      <c r="AI7084" t="s">
        <v>78423</v>
      </c>
      <c r="AJ7084" t="s">
        <v>1153</v>
      </c>
      <c r="AK7084" t="s">
        <v>21826</v>
      </c>
      <c r="AL7084" t="s">
        <v>418</v>
      </c>
      <c r="AM7084" t="s">
        <v>446</v>
      </c>
      <c r="AN7084" t="s">
        <v>80</v>
      </c>
      <c r="AO7084" t="s">
        <v>42481</v>
      </c>
      <c r="AP7084" t="s">
        <v>40883</v>
      </c>
    </row>
    <row r="7085" spans="1:42" x14ac:dyDescent="0.35">
      <c r="A7085" s="2" t="s">
        <v>16022</v>
      </c>
      <c r="B7085" s="2" t="s">
        <v>16023</v>
      </c>
      <c r="C7085" s="2" t="s">
        <v>36230</v>
      </c>
      <c r="D7085" s="2" t="s">
        <v>65009</v>
      </c>
      <c r="E7085" s="2" t="s">
        <v>2594</v>
      </c>
      <c r="F7085" s="2" t="s">
        <v>36231</v>
      </c>
      <c r="G7085" s="2" t="s">
        <v>3057</v>
      </c>
      <c r="H7085" t="s">
        <v>417</v>
      </c>
      <c r="I7085" t="s">
        <v>2953</v>
      </c>
      <c r="J7085" t="s">
        <v>2338</v>
      </c>
      <c r="K7085" t="s">
        <v>3567</v>
      </c>
      <c r="S7085" t="s">
        <v>82</v>
      </c>
      <c r="T7085" t="s">
        <v>5</v>
      </c>
      <c r="U7085" t="s">
        <v>886</v>
      </c>
      <c r="V7085" t="s">
        <v>82</v>
      </c>
      <c r="W7085" t="s">
        <v>3567</v>
      </c>
      <c r="X7085" t="s">
        <v>275</v>
      </c>
      <c r="Y7085" t="s">
        <v>5044</v>
      </c>
      <c r="AA7085" t="s">
        <v>78424</v>
      </c>
      <c r="AC7085" t="s">
        <v>78425</v>
      </c>
      <c r="AD7085" t="s">
        <v>78426</v>
      </c>
      <c r="AE7085" t="s">
        <v>36231</v>
      </c>
      <c r="AF7085" t="s">
        <v>78427</v>
      </c>
      <c r="AG7085" t="s">
        <v>78428</v>
      </c>
      <c r="AH7085" t="s">
        <v>1250</v>
      </c>
      <c r="AI7085" t="s">
        <v>78429</v>
      </c>
      <c r="AJ7085" t="s">
        <v>1153</v>
      </c>
      <c r="AK7085" t="s">
        <v>21826</v>
      </c>
      <c r="AL7085" t="s">
        <v>418</v>
      </c>
      <c r="AM7085" t="s">
        <v>446</v>
      </c>
      <c r="AN7085" t="s">
        <v>80</v>
      </c>
      <c r="AO7085" t="s">
        <v>26681</v>
      </c>
      <c r="AP7085" t="s">
        <v>40883</v>
      </c>
    </row>
    <row r="7086" spans="1:42" x14ac:dyDescent="0.35">
      <c r="A7086" s="2" t="s">
        <v>16022</v>
      </c>
      <c r="B7086" s="2" t="s">
        <v>16023</v>
      </c>
      <c r="C7086" s="2" t="s">
        <v>36232</v>
      </c>
      <c r="D7086" s="2" t="s">
        <v>48649</v>
      </c>
      <c r="E7086" s="2" t="s">
        <v>2594</v>
      </c>
      <c r="F7086" s="2" t="s">
        <v>36233</v>
      </c>
      <c r="G7086" s="2" t="s">
        <v>3057</v>
      </c>
      <c r="H7086" s="2" t="s">
        <v>417</v>
      </c>
      <c r="I7086" s="2" t="s">
        <v>2953</v>
      </c>
      <c r="J7086" s="2" t="s">
        <v>2338</v>
      </c>
      <c r="K7086" s="2" t="s">
        <v>3567</v>
      </c>
      <c r="L7086" s="2"/>
      <c r="M7086" s="2"/>
      <c r="N7086" s="2"/>
      <c r="O7086" s="2"/>
      <c r="S7086" t="s">
        <v>82</v>
      </c>
      <c r="T7086" s="2" t="s">
        <v>5</v>
      </c>
      <c r="U7086" s="2" t="s">
        <v>886</v>
      </c>
      <c r="V7086" s="2" t="s">
        <v>82</v>
      </c>
      <c r="W7086" s="2" t="s">
        <v>3567</v>
      </c>
      <c r="X7086" s="2" t="s">
        <v>275</v>
      </c>
      <c r="Y7086" t="s">
        <v>44718</v>
      </c>
      <c r="AA7086" t="s">
        <v>1679</v>
      </c>
      <c r="AC7086" t="s">
        <v>78430</v>
      </c>
      <c r="AD7086" t="s">
        <v>78431</v>
      </c>
      <c r="AE7086" t="s">
        <v>36233</v>
      </c>
      <c r="AF7086" t="s">
        <v>78432</v>
      </c>
      <c r="AG7086" t="s">
        <v>78433</v>
      </c>
      <c r="AH7086" t="s">
        <v>1250</v>
      </c>
      <c r="AI7086" t="s">
        <v>16038</v>
      </c>
      <c r="AJ7086" t="s">
        <v>1153</v>
      </c>
      <c r="AK7086" t="s">
        <v>21826</v>
      </c>
      <c r="AL7086" t="s">
        <v>418</v>
      </c>
      <c r="AM7086" t="s">
        <v>446</v>
      </c>
      <c r="AN7086" t="s">
        <v>80</v>
      </c>
      <c r="AO7086" t="s">
        <v>47120</v>
      </c>
      <c r="AP7086" t="s">
        <v>40883</v>
      </c>
    </row>
    <row r="7087" spans="1:42" x14ac:dyDescent="0.35">
      <c r="A7087" s="2" t="s">
        <v>16022</v>
      </c>
      <c r="B7087" s="2" t="s">
        <v>16023</v>
      </c>
      <c r="C7087" s="2" t="s">
        <v>36234</v>
      </c>
      <c r="D7087" s="2" t="s">
        <v>36235</v>
      </c>
      <c r="E7087" s="2" t="s">
        <v>2594</v>
      </c>
      <c r="F7087" s="2" t="s">
        <v>36236</v>
      </c>
      <c r="G7087" s="2"/>
      <c r="R7087" t="s">
        <v>83</v>
      </c>
      <c r="V7087" t="s">
        <v>83</v>
      </c>
      <c r="W7087" t="s">
        <v>83</v>
      </c>
      <c r="X7087" t="s">
        <v>89</v>
      </c>
      <c r="Y7087" t="s">
        <v>3048</v>
      </c>
      <c r="AA7087" t="s">
        <v>5762</v>
      </c>
      <c r="AC7087" t="s">
        <v>78434</v>
      </c>
      <c r="AD7087" t="s">
        <v>78435</v>
      </c>
      <c r="AE7087" t="s">
        <v>36236</v>
      </c>
      <c r="AF7087" t="s">
        <v>78436</v>
      </c>
      <c r="AG7087" t="s">
        <v>78437</v>
      </c>
      <c r="AH7087" t="s">
        <v>1250</v>
      </c>
      <c r="AI7087" t="s">
        <v>78438</v>
      </c>
      <c r="AJ7087" t="s">
        <v>1153</v>
      </c>
      <c r="AK7087" t="s">
        <v>21826</v>
      </c>
      <c r="AL7087" t="s">
        <v>418</v>
      </c>
      <c r="AM7087" t="s">
        <v>446</v>
      </c>
      <c r="AN7087" t="s">
        <v>80</v>
      </c>
      <c r="AO7087" t="s">
        <v>51740</v>
      </c>
      <c r="AP7087" t="s">
        <v>40883</v>
      </c>
    </row>
    <row r="7088" spans="1:42" x14ac:dyDescent="0.35">
      <c r="A7088" s="2" t="s">
        <v>16022</v>
      </c>
      <c r="B7088" s="2" t="s">
        <v>16023</v>
      </c>
      <c r="C7088" s="2" t="s">
        <v>36237</v>
      </c>
      <c r="D7088" s="2" t="s">
        <v>36238</v>
      </c>
      <c r="E7088" s="2" t="s">
        <v>2594</v>
      </c>
      <c r="F7088" s="2" t="s">
        <v>36239</v>
      </c>
      <c r="G7088" s="2" t="s">
        <v>3057</v>
      </c>
      <c r="H7088" s="2" t="s">
        <v>417</v>
      </c>
      <c r="I7088" s="2" t="s">
        <v>2953</v>
      </c>
      <c r="J7088" s="2" t="s">
        <v>2338</v>
      </c>
      <c r="K7088" s="2" t="s">
        <v>3567</v>
      </c>
      <c r="L7088" s="2"/>
      <c r="M7088" s="2"/>
      <c r="N7088" s="2"/>
      <c r="O7088" s="2"/>
      <c r="S7088" t="s">
        <v>82</v>
      </c>
      <c r="T7088" s="2"/>
      <c r="U7088" s="2" t="s">
        <v>886</v>
      </c>
      <c r="V7088" s="2" t="s">
        <v>82</v>
      </c>
      <c r="W7088" s="2" t="s">
        <v>3567</v>
      </c>
      <c r="X7088" s="2" t="s">
        <v>275</v>
      </c>
      <c r="Y7088" t="s">
        <v>5026</v>
      </c>
      <c r="Z7088" t="s">
        <v>4235</v>
      </c>
      <c r="AA7088" t="s">
        <v>78439</v>
      </c>
      <c r="AC7088" t="s">
        <v>78440</v>
      </c>
      <c r="AD7088" t="s">
        <v>78441</v>
      </c>
      <c r="AE7088" t="s">
        <v>36239</v>
      </c>
      <c r="AF7088" t="s">
        <v>78442</v>
      </c>
      <c r="AG7088" t="s">
        <v>78443</v>
      </c>
      <c r="AH7088" t="s">
        <v>1250</v>
      </c>
      <c r="AI7088" t="s">
        <v>78444</v>
      </c>
      <c r="AJ7088" t="s">
        <v>1153</v>
      </c>
      <c r="AK7088" t="s">
        <v>21826</v>
      </c>
      <c r="AL7088" t="s">
        <v>418</v>
      </c>
      <c r="AM7088" t="s">
        <v>446</v>
      </c>
      <c r="AN7088" t="s">
        <v>80</v>
      </c>
      <c r="AO7088" t="s">
        <v>46497</v>
      </c>
      <c r="AP7088" t="s">
        <v>40883</v>
      </c>
    </row>
    <row r="7089" spans="1:42" x14ac:dyDescent="0.35">
      <c r="A7089" s="2" t="s">
        <v>16022</v>
      </c>
      <c r="B7089" s="2" t="s">
        <v>16023</v>
      </c>
      <c r="C7089" s="2" t="s">
        <v>36240</v>
      </c>
      <c r="D7089" s="2" t="s">
        <v>65041</v>
      </c>
      <c r="E7089" s="2" t="s">
        <v>2594</v>
      </c>
      <c r="F7089" s="2" t="s">
        <v>36241</v>
      </c>
      <c r="G7089" s="2" t="s">
        <v>3057</v>
      </c>
      <c r="H7089" t="s">
        <v>417</v>
      </c>
      <c r="I7089" t="s">
        <v>2953</v>
      </c>
      <c r="J7089" t="s">
        <v>2338</v>
      </c>
      <c r="K7089" t="s">
        <v>3567</v>
      </c>
      <c r="S7089" t="s">
        <v>82</v>
      </c>
      <c r="T7089" t="s">
        <v>5</v>
      </c>
      <c r="U7089" t="s">
        <v>886</v>
      </c>
      <c r="V7089" t="s">
        <v>82</v>
      </c>
      <c r="W7089" t="s">
        <v>3567</v>
      </c>
      <c r="X7089" t="s">
        <v>89</v>
      </c>
      <c r="Y7089" t="s">
        <v>3553</v>
      </c>
      <c r="AA7089" t="s">
        <v>43660</v>
      </c>
      <c r="AC7089" t="s">
        <v>78445</v>
      </c>
      <c r="AD7089" t="s">
        <v>78446</v>
      </c>
      <c r="AE7089" t="s">
        <v>36241</v>
      </c>
      <c r="AF7089" t="s">
        <v>78447</v>
      </c>
      <c r="AG7089" t="s">
        <v>78448</v>
      </c>
      <c r="AH7089" t="s">
        <v>1250</v>
      </c>
      <c r="AI7089" t="s">
        <v>78449</v>
      </c>
      <c r="AJ7089" t="s">
        <v>1153</v>
      </c>
      <c r="AK7089" t="s">
        <v>21826</v>
      </c>
      <c r="AL7089" t="s">
        <v>418</v>
      </c>
      <c r="AM7089" t="s">
        <v>446</v>
      </c>
      <c r="AN7089" t="s">
        <v>80</v>
      </c>
      <c r="AO7089" t="s">
        <v>45904</v>
      </c>
      <c r="AP7089" t="s">
        <v>40883</v>
      </c>
    </row>
    <row r="7090" spans="1:42" x14ac:dyDescent="0.35">
      <c r="A7090" s="2" t="s">
        <v>16022</v>
      </c>
      <c r="B7090" s="2" t="s">
        <v>16023</v>
      </c>
      <c r="C7090" s="2" t="s">
        <v>36242</v>
      </c>
      <c r="D7090" s="2" t="s">
        <v>46202</v>
      </c>
      <c r="E7090" s="2" t="s">
        <v>2594</v>
      </c>
      <c r="F7090" s="2" t="s">
        <v>36243</v>
      </c>
      <c r="G7090" s="2" t="s">
        <v>3057</v>
      </c>
      <c r="H7090" s="2" t="s">
        <v>417</v>
      </c>
      <c r="I7090" s="2" t="s">
        <v>2953</v>
      </c>
      <c r="J7090" s="2" t="s">
        <v>2338</v>
      </c>
      <c r="K7090" s="2" t="s">
        <v>3567</v>
      </c>
      <c r="L7090" s="2"/>
      <c r="M7090" s="2"/>
      <c r="N7090" s="2"/>
      <c r="O7090" s="2"/>
      <c r="S7090" t="s">
        <v>82</v>
      </c>
      <c r="T7090" t="s">
        <v>5</v>
      </c>
      <c r="U7090" s="2" t="s">
        <v>886</v>
      </c>
      <c r="V7090" s="2" t="s">
        <v>82</v>
      </c>
      <c r="W7090" s="2" t="s">
        <v>3567</v>
      </c>
      <c r="X7090" s="2" t="s">
        <v>275</v>
      </c>
      <c r="Y7090" t="s">
        <v>312</v>
      </c>
      <c r="Z7090" t="s">
        <v>635</v>
      </c>
      <c r="AA7090" t="s">
        <v>78450</v>
      </c>
      <c r="AC7090" t="s">
        <v>78451</v>
      </c>
      <c r="AD7090" t="s">
        <v>78452</v>
      </c>
      <c r="AE7090" t="s">
        <v>36243</v>
      </c>
      <c r="AF7090" t="s">
        <v>78453</v>
      </c>
      <c r="AG7090" t="s">
        <v>78454</v>
      </c>
      <c r="AH7090" t="s">
        <v>1250</v>
      </c>
      <c r="AI7090" t="s">
        <v>78210</v>
      </c>
      <c r="AJ7090" t="s">
        <v>1153</v>
      </c>
      <c r="AK7090" t="s">
        <v>21826</v>
      </c>
      <c r="AL7090" t="s">
        <v>418</v>
      </c>
      <c r="AM7090" t="s">
        <v>446</v>
      </c>
      <c r="AN7090" t="s">
        <v>80</v>
      </c>
      <c r="AO7090" t="s">
        <v>42854</v>
      </c>
      <c r="AP7090" t="s">
        <v>40883</v>
      </c>
    </row>
    <row r="7091" spans="1:42" x14ac:dyDescent="0.35">
      <c r="A7091" s="2" t="s">
        <v>16022</v>
      </c>
      <c r="B7091" s="2" t="s">
        <v>16023</v>
      </c>
      <c r="C7091" s="2" t="s">
        <v>36244</v>
      </c>
      <c r="D7091" s="2" t="s">
        <v>78455</v>
      </c>
      <c r="E7091" s="2" t="s">
        <v>2594</v>
      </c>
      <c r="F7091" s="2" t="s">
        <v>36245</v>
      </c>
      <c r="G7091" s="2" t="s">
        <v>3057</v>
      </c>
      <c r="H7091" t="s">
        <v>417</v>
      </c>
      <c r="I7091" t="s">
        <v>2953</v>
      </c>
      <c r="J7091" t="s">
        <v>2338</v>
      </c>
      <c r="K7091" t="s">
        <v>3567</v>
      </c>
      <c r="S7091" t="s">
        <v>82</v>
      </c>
      <c r="T7091" t="s">
        <v>5</v>
      </c>
      <c r="U7091" t="s">
        <v>886</v>
      </c>
      <c r="V7091" t="s">
        <v>82</v>
      </c>
      <c r="W7091" t="s">
        <v>3567</v>
      </c>
      <c r="X7091" t="s">
        <v>275</v>
      </c>
      <c r="Y7091" t="s">
        <v>254</v>
      </c>
      <c r="AA7091" t="s">
        <v>78456</v>
      </c>
      <c r="AC7091" t="s">
        <v>78457</v>
      </c>
      <c r="AD7091" t="s">
        <v>78458</v>
      </c>
      <c r="AE7091" t="s">
        <v>36245</v>
      </c>
      <c r="AF7091" t="s">
        <v>78459</v>
      </c>
      <c r="AG7091" t="s">
        <v>78460</v>
      </c>
      <c r="AH7091" t="s">
        <v>1250</v>
      </c>
      <c r="AI7091" t="s">
        <v>78461</v>
      </c>
      <c r="AJ7091" t="s">
        <v>1153</v>
      </c>
      <c r="AK7091" t="s">
        <v>21826</v>
      </c>
      <c r="AL7091" t="s">
        <v>418</v>
      </c>
      <c r="AM7091" t="s">
        <v>446</v>
      </c>
      <c r="AN7091" t="s">
        <v>80</v>
      </c>
      <c r="AO7091" t="s">
        <v>45084</v>
      </c>
      <c r="AP7091" t="s">
        <v>40883</v>
      </c>
    </row>
    <row r="7092" spans="1:42" x14ac:dyDescent="0.35">
      <c r="A7092" s="2" t="s">
        <v>16022</v>
      </c>
      <c r="B7092" s="2" t="s">
        <v>16023</v>
      </c>
      <c r="C7092" s="2" t="s">
        <v>36246</v>
      </c>
      <c r="D7092" s="2" t="s">
        <v>64261</v>
      </c>
      <c r="E7092" s="2" t="s">
        <v>2594</v>
      </c>
      <c r="F7092" s="2" t="s">
        <v>36247</v>
      </c>
      <c r="G7092" s="2" t="s">
        <v>3057</v>
      </c>
      <c r="H7092" t="s">
        <v>417</v>
      </c>
      <c r="I7092" t="s">
        <v>2953</v>
      </c>
      <c r="J7092" t="s">
        <v>2338</v>
      </c>
      <c r="K7092" t="s">
        <v>3567</v>
      </c>
      <c r="P7092" s="2"/>
      <c r="Q7092" s="2"/>
      <c r="R7092" s="2"/>
      <c r="S7092" s="2" t="s">
        <v>82</v>
      </c>
      <c r="T7092" t="s">
        <v>5</v>
      </c>
      <c r="U7092" t="s">
        <v>886</v>
      </c>
      <c r="V7092" t="s">
        <v>82</v>
      </c>
      <c r="W7092" s="2" t="s">
        <v>3567</v>
      </c>
      <c r="X7092" s="2" t="s">
        <v>275</v>
      </c>
      <c r="Y7092" t="s">
        <v>189</v>
      </c>
      <c r="AA7092" t="s">
        <v>74067</v>
      </c>
      <c r="AC7092" t="s">
        <v>78462</v>
      </c>
      <c r="AD7092" t="s">
        <v>78463</v>
      </c>
      <c r="AE7092" t="s">
        <v>36247</v>
      </c>
      <c r="AF7092" t="s">
        <v>78464</v>
      </c>
      <c r="AG7092" t="s">
        <v>78465</v>
      </c>
      <c r="AH7092" t="s">
        <v>1250</v>
      </c>
      <c r="AI7092" t="s">
        <v>78466</v>
      </c>
      <c r="AJ7092" t="s">
        <v>1153</v>
      </c>
      <c r="AK7092" t="s">
        <v>21826</v>
      </c>
      <c r="AL7092" t="s">
        <v>418</v>
      </c>
      <c r="AM7092" t="s">
        <v>446</v>
      </c>
      <c r="AN7092" t="s">
        <v>80</v>
      </c>
      <c r="AO7092" t="s">
        <v>46902</v>
      </c>
      <c r="AP7092" t="s">
        <v>40883</v>
      </c>
    </row>
    <row r="7093" spans="1:42" x14ac:dyDescent="0.35">
      <c r="A7093" s="2" t="s">
        <v>16022</v>
      </c>
      <c r="B7093" s="2" t="s">
        <v>16023</v>
      </c>
      <c r="C7093" s="2" t="s">
        <v>36248</v>
      </c>
      <c r="D7093" s="2" t="s">
        <v>78467</v>
      </c>
      <c r="E7093" s="2" t="s">
        <v>2594</v>
      </c>
      <c r="F7093" s="2" t="s">
        <v>36249</v>
      </c>
      <c r="G7093" s="2" t="s">
        <v>3057</v>
      </c>
      <c r="H7093" t="s">
        <v>417</v>
      </c>
      <c r="I7093" t="s">
        <v>2953</v>
      </c>
      <c r="J7093" t="s">
        <v>2338</v>
      </c>
      <c r="K7093" t="s">
        <v>3567</v>
      </c>
      <c r="M7093" s="2"/>
      <c r="N7093" s="2"/>
      <c r="O7093" s="2"/>
      <c r="S7093" t="s">
        <v>82</v>
      </c>
      <c r="T7093" t="s">
        <v>5</v>
      </c>
      <c r="U7093" t="s">
        <v>886</v>
      </c>
      <c r="V7093" t="s">
        <v>82</v>
      </c>
      <c r="W7093" s="2" t="s">
        <v>3567</v>
      </c>
      <c r="X7093" s="2" t="s">
        <v>275</v>
      </c>
      <c r="Y7093" t="s">
        <v>6084</v>
      </c>
      <c r="AA7093" t="s">
        <v>6356</v>
      </c>
      <c r="AC7093" t="s">
        <v>78468</v>
      </c>
      <c r="AD7093" t="s">
        <v>78469</v>
      </c>
      <c r="AE7093" t="s">
        <v>36249</v>
      </c>
      <c r="AF7093" t="s">
        <v>78470</v>
      </c>
      <c r="AG7093" t="s">
        <v>78471</v>
      </c>
      <c r="AH7093" t="s">
        <v>1250</v>
      </c>
      <c r="AI7093" t="s">
        <v>78472</v>
      </c>
      <c r="AJ7093" t="s">
        <v>1153</v>
      </c>
      <c r="AK7093" t="s">
        <v>21826</v>
      </c>
      <c r="AL7093" t="s">
        <v>418</v>
      </c>
      <c r="AM7093" t="s">
        <v>446</v>
      </c>
      <c r="AN7093" t="s">
        <v>80</v>
      </c>
      <c r="AO7093" t="s">
        <v>47258</v>
      </c>
      <c r="AP7093" t="s">
        <v>40883</v>
      </c>
    </row>
    <row r="7094" spans="1:42" x14ac:dyDescent="0.35">
      <c r="A7094" s="2" t="s">
        <v>16022</v>
      </c>
      <c r="B7094" s="2" t="s">
        <v>16023</v>
      </c>
      <c r="C7094" s="2" t="s">
        <v>36250</v>
      </c>
      <c r="D7094" s="2" t="s">
        <v>36251</v>
      </c>
      <c r="E7094" s="2" t="s">
        <v>2594</v>
      </c>
      <c r="F7094" s="2" t="s">
        <v>36252</v>
      </c>
      <c r="G7094" s="2" t="s">
        <v>3057</v>
      </c>
      <c r="H7094" s="2" t="s">
        <v>417</v>
      </c>
      <c r="I7094" s="2" t="s">
        <v>2953</v>
      </c>
      <c r="J7094" s="2" t="s">
        <v>2338</v>
      </c>
      <c r="K7094" t="s">
        <v>3567</v>
      </c>
      <c r="T7094" s="2" t="s">
        <v>5</v>
      </c>
      <c r="U7094" s="2" t="s">
        <v>886</v>
      </c>
      <c r="V7094" s="2" t="s">
        <v>5</v>
      </c>
      <c r="W7094" s="2" t="s">
        <v>3567</v>
      </c>
      <c r="X7094" s="2" t="s">
        <v>89</v>
      </c>
      <c r="Y7094" t="s">
        <v>4216</v>
      </c>
      <c r="AA7094" t="s">
        <v>78473</v>
      </c>
      <c r="AC7094" t="s">
        <v>78474</v>
      </c>
      <c r="AD7094" t="s">
        <v>78475</v>
      </c>
      <c r="AE7094" t="s">
        <v>36252</v>
      </c>
      <c r="AF7094" t="s">
        <v>78476</v>
      </c>
      <c r="AG7094" t="s">
        <v>78477</v>
      </c>
      <c r="AH7094" t="s">
        <v>1250</v>
      </c>
      <c r="AI7094" t="s">
        <v>78478</v>
      </c>
      <c r="AJ7094" t="s">
        <v>1153</v>
      </c>
      <c r="AK7094" t="s">
        <v>21826</v>
      </c>
      <c r="AL7094" t="s">
        <v>418</v>
      </c>
      <c r="AM7094" t="s">
        <v>446</v>
      </c>
      <c r="AN7094" t="s">
        <v>80</v>
      </c>
      <c r="AO7094" t="s">
        <v>15427</v>
      </c>
      <c r="AP7094" t="s">
        <v>40883</v>
      </c>
    </row>
    <row r="7095" spans="1:42" x14ac:dyDescent="0.35">
      <c r="A7095" s="2" t="s">
        <v>16022</v>
      </c>
      <c r="B7095" s="2" t="s">
        <v>16023</v>
      </c>
      <c r="C7095" s="2" t="s">
        <v>36253</v>
      </c>
      <c r="D7095" s="2" t="s">
        <v>77947</v>
      </c>
      <c r="E7095" s="2" t="s">
        <v>2594</v>
      </c>
      <c r="F7095" s="2" t="s">
        <v>36254</v>
      </c>
      <c r="G7095" s="2" t="s">
        <v>3057</v>
      </c>
      <c r="H7095" t="s">
        <v>417</v>
      </c>
      <c r="I7095" t="s">
        <v>2953</v>
      </c>
      <c r="J7095" t="s">
        <v>2338</v>
      </c>
      <c r="K7095" s="2" t="s">
        <v>3567</v>
      </c>
      <c r="L7095" s="2"/>
      <c r="S7095" t="s">
        <v>82</v>
      </c>
      <c r="T7095" t="s">
        <v>5</v>
      </c>
      <c r="U7095" t="s">
        <v>886</v>
      </c>
      <c r="V7095" t="s">
        <v>82</v>
      </c>
      <c r="W7095" s="2" t="s">
        <v>3567</v>
      </c>
      <c r="X7095" s="2" t="s">
        <v>162</v>
      </c>
      <c r="Y7095" t="s">
        <v>3103</v>
      </c>
      <c r="AA7095" t="s">
        <v>44044</v>
      </c>
      <c r="AC7095" t="s">
        <v>78479</v>
      </c>
      <c r="AD7095" t="s">
        <v>78480</v>
      </c>
      <c r="AE7095" t="s">
        <v>36254</v>
      </c>
      <c r="AF7095" t="s">
        <v>78481</v>
      </c>
      <c r="AG7095" t="s">
        <v>78482</v>
      </c>
      <c r="AH7095" t="s">
        <v>1250</v>
      </c>
      <c r="AI7095" t="s">
        <v>43509</v>
      </c>
      <c r="AJ7095" t="s">
        <v>1153</v>
      </c>
      <c r="AK7095" t="s">
        <v>21826</v>
      </c>
      <c r="AL7095" t="s">
        <v>418</v>
      </c>
      <c r="AM7095" t="s">
        <v>446</v>
      </c>
      <c r="AN7095" t="s">
        <v>80</v>
      </c>
      <c r="AO7095" t="s">
        <v>58088</v>
      </c>
      <c r="AP7095" t="s">
        <v>40883</v>
      </c>
    </row>
    <row r="7096" spans="1:42" x14ac:dyDescent="0.35">
      <c r="A7096" s="2" t="s">
        <v>16022</v>
      </c>
      <c r="B7096" s="2" t="s">
        <v>16023</v>
      </c>
      <c r="C7096" s="2" t="s">
        <v>36255</v>
      </c>
      <c r="D7096" s="2" t="s">
        <v>78483</v>
      </c>
      <c r="E7096" s="2" t="s">
        <v>2594</v>
      </c>
      <c r="F7096" s="2" t="s">
        <v>36256</v>
      </c>
      <c r="G7096" s="2" t="s">
        <v>3057</v>
      </c>
      <c r="H7096" t="s">
        <v>417</v>
      </c>
      <c r="I7096" t="s">
        <v>2953</v>
      </c>
      <c r="J7096" t="s">
        <v>2338</v>
      </c>
      <c r="K7096" t="s">
        <v>3567</v>
      </c>
      <c r="S7096" t="s">
        <v>82</v>
      </c>
      <c r="T7096" t="s">
        <v>5</v>
      </c>
      <c r="U7096" t="s">
        <v>886</v>
      </c>
      <c r="V7096" t="s">
        <v>82</v>
      </c>
      <c r="W7096" t="s">
        <v>3567</v>
      </c>
      <c r="X7096" t="s">
        <v>89</v>
      </c>
      <c r="Y7096" t="s">
        <v>41154</v>
      </c>
      <c r="AA7096" t="s">
        <v>78484</v>
      </c>
      <c r="AC7096" t="s">
        <v>78485</v>
      </c>
      <c r="AD7096" t="s">
        <v>78486</v>
      </c>
      <c r="AE7096" t="s">
        <v>36256</v>
      </c>
      <c r="AF7096" t="s">
        <v>78487</v>
      </c>
      <c r="AG7096" t="s">
        <v>78488</v>
      </c>
      <c r="AH7096" t="s">
        <v>1250</v>
      </c>
      <c r="AI7096" t="s">
        <v>78210</v>
      </c>
      <c r="AJ7096" t="s">
        <v>1153</v>
      </c>
      <c r="AK7096" t="s">
        <v>21826</v>
      </c>
      <c r="AL7096" t="s">
        <v>418</v>
      </c>
      <c r="AM7096" t="s">
        <v>446</v>
      </c>
      <c r="AN7096" t="s">
        <v>80</v>
      </c>
      <c r="AO7096" t="s">
        <v>43535</v>
      </c>
      <c r="AP7096" t="s">
        <v>40883</v>
      </c>
    </row>
    <row r="7097" spans="1:42" x14ac:dyDescent="0.35">
      <c r="A7097" s="2" t="s">
        <v>16022</v>
      </c>
      <c r="B7097" s="2" t="s">
        <v>16023</v>
      </c>
      <c r="C7097" s="2" t="s">
        <v>36257</v>
      </c>
      <c r="D7097" s="2" t="s">
        <v>78489</v>
      </c>
      <c r="E7097" s="2" t="s">
        <v>2594</v>
      </c>
      <c r="F7097" s="2" t="s">
        <v>36258</v>
      </c>
      <c r="G7097" s="2" t="s">
        <v>3057</v>
      </c>
      <c r="H7097" t="s">
        <v>417</v>
      </c>
      <c r="I7097" t="s">
        <v>2953</v>
      </c>
      <c r="J7097" t="s">
        <v>2338</v>
      </c>
      <c r="K7097" t="s">
        <v>3567</v>
      </c>
      <c r="P7097" s="2"/>
      <c r="Q7097" s="2"/>
      <c r="R7097" s="2"/>
      <c r="S7097" s="2" t="s">
        <v>82</v>
      </c>
      <c r="U7097" t="s">
        <v>886</v>
      </c>
      <c r="V7097" t="s">
        <v>82</v>
      </c>
      <c r="W7097" s="2" t="s">
        <v>3567</v>
      </c>
      <c r="X7097" s="2" t="s">
        <v>275</v>
      </c>
      <c r="Y7097" t="s">
        <v>78490</v>
      </c>
      <c r="AA7097" t="s">
        <v>1418</v>
      </c>
      <c r="AC7097" t="s">
        <v>78491</v>
      </c>
      <c r="AD7097" t="s">
        <v>78492</v>
      </c>
      <c r="AE7097" t="s">
        <v>36258</v>
      </c>
      <c r="AG7097" t="s">
        <v>78493</v>
      </c>
      <c r="AH7097" t="s">
        <v>1250</v>
      </c>
      <c r="AI7097" t="s">
        <v>78210</v>
      </c>
      <c r="AJ7097" t="s">
        <v>1153</v>
      </c>
      <c r="AK7097" t="s">
        <v>21826</v>
      </c>
      <c r="AL7097" t="s">
        <v>418</v>
      </c>
      <c r="AM7097" t="s">
        <v>446</v>
      </c>
      <c r="AN7097" t="s">
        <v>80</v>
      </c>
      <c r="AO7097" t="s">
        <v>45431</v>
      </c>
      <c r="AP7097" t="s">
        <v>40883</v>
      </c>
    </row>
    <row r="7098" spans="1:42" x14ac:dyDescent="0.35">
      <c r="A7098" s="2" t="s">
        <v>16039</v>
      </c>
      <c r="B7098" s="2" t="s">
        <v>16040</v>
      </c>
      <c r="C7098" s="2" t="s">
        <v>36259</v>
      </c>
      <c r="D7098" s="2" t="s">
        <v>78494</v>
      </c>
      <c r="E7098" s="2" t="s">
        <v>2594</v>
      </c>
      <c r="F7098" s="2" t="s">
        <v>36260</v>
      </c>
      <c r="G7098" s="2" t="s">
        <v>3057</v>
      </c>
      <c r="H7098" t="s">
        <v>417</v>
      </c>
      <c r="I7098" t="s">
        <v>2953</v>
      </c>
      <c r="J7098" t="s">
        <v>2338</v>
      </c>
      <c r="K7098" t="s">
        <v>3567</v>
      </c>
      <c r="L7098" t="s">
        <v>652</v>
      </c>
      <c r="M7098" s="2" t="s">
        <v>79</v>
      </c>
      <c r="N7098" s="2" t="s">
        <v>887</v>
      </c>
      <c r="O7098" s="2"/>
      <c r="S7098" t="s">
        <v>82</v>
      </c>
      <c r="T7098" t="s">
        <v>5</v>
      </c>
      <c r="U7098" t="s">
        <v>886</v>
      </c>
      <c r="V7098" t="s">
        <v>82</v>
      </c>
      <c r="W7098" s="2" t="s">
        <v>887</v>
      </c>
      <c r="X7098" s="2" t="s">
        <v>275</v>
      </c>
      <c r="Y7098" t="s">
        <v>306</v>
      </c>
      <c r="AA7098" t="s">
        <v>78495</v>
      </c>
      <c r="AC7098" t="s">
        <v>78496</v>
      </c>
      <c r="AD7098" t="s">
        <v>78497</v>
      </c>
      <c r="AE7098" t="s">
        <v>78498</v>
      </c>
      <c r="AF7098" t="s">
        <v>78499</v>
      </c>
      <c r="AG7098" t="s">
        <v>16042</v>
      </c>
      <c r="AH7098" t="s">
        <v>16043</v>
      </c>
      <c r="AI7098" t="s">
        <v>16044</v>
      </c>
      <c r="AJ7098" t="s">
        <v>1153</v>
      </c>
      <c r="AK7098" t="s">
        <v>21826</v>
      </c>
      <c r="AL7098" t="s">
        <v>418</v>
      </c>
      <c r="AM7098" t="s">
        <v>446</v>
      </c>
      <c r="AN7098" t="s">
        <v>80</v>
      </c>
      <c r="AO7098" t="s">
        <v>26674</v>
      </c>
      <c r="AP7098" t="s">
        <v>40883</v>
      </c>
    </row>
    <row r="7099" spans="1:42" x14ac:dyDescent="0.35">
      <c r="A7099" s="2" t="s">
        <v>16058</v>
      </c>
      <c r="B7099" s="2" t="s">
        <v>16059</v>
      </c>
      <c r="C7099" s="2" t="s">
        <v>36261</v>
      </c>
      <c r="D7099" s="2" t="s">
        <v>78500</v>
      </c>
      <c r="E7099" s="2" t="s">
        <v>2594</v>
      </c>
      <c r="F7099" s="2" t="s">
        <v>36262</v>
      </c>
      <c r="G7099" s="2"/>
      <c r="H7099" s="2"/>
      <c r="I7099" s="2"/>
      <c r="J7099" s="2"/>
      <c r="K7099" s="2"/>
      <c r="L7099" s="2"/>
      <c r="O7099" t="s">
        <v>445</v>
      </c>
      <c r="P7099" t="s">
        <v>3903</v>
      </c>
      <c r="Q7099" t="s">
        <v>4465</v>
      </c>
      <c r="R7099" t="s">
        <v>83</v>
      </c>
      <c r="T7099" s="2"/>
      <c r="U7099" s="2"/>
      <c r="V7099" s="2" t="s">
        <v>445</v>
      </c>
      <c r="W7099" s="2" t="s">
        <v>83</v>
      </c>
      <c r="X7099" s="2" t="s">
        <v>103</v>
      </c>
      <c r="Y7099" t="s">
        <v>1766</v>
      </c>
      <c r="AA7099" t="s">
        <v>7939</v>
      </c>
      <c r="AC7099" t="s">
        <v>78501</v>
      </c>
      <c r="AD7099" t="s">
        <v>78502</v>
      </c>
      <c r="AE7099" t="s">
        <v>78503</v>
      </c>
      <c r="AF7099" t="s">
        <v>41236</v>
      </c>
      <c r="AG7099" t="s">
        <v>16060</v>
      </c>
      <c r="AH7099" t="s">
        <v>1250</v>
      </c>
      <c r="AI7099" t="s">
        <v>16067</v>
      </c>
      <c r="AJ7099" t="s">
        <v>1153</v>
      </c>
      <c r="AK7099" t="s">
        <v>21826</v>
      </c>
      <c r="AL7099" t="s">
        <v>418</v>
      </c>
      <c r="AM7099" t="s">
        <v>446</v>
      </c>
      <c r="AN7099" t="s">
        <v>80</v>
      </c>
      <c r="AO7099" t="s">
        <v>24741</v>
      </c>
      <c r="AP7099" t="s">
        <v>40883</v>
      </c>
    </row>
    <row r="7100" spans="1:42" x14ac:dyDescent="0.35">
      <c r="A7100" s="2" t="s">
        <v>16058</v>
      </c>
      <c r="B7100" s="2" t="s">
        <v>16059</v>
      </c>
      <c r="C7100" s="2" t="s">
        <v>36263</v>
      </c>
      <c r="D7100" s="2" t="s">
        <v>78504</v>
      </c>
      <c r="E7100" s="2" t="s">
        <v>2594</v>
      </c>
      <c r="F7100" s="2" t="s">
        <v>36264</v>
      </c>
      <c r="G7100" s="2"/>
      <c r="K7100" t="s">
        <v>3567</v>
      </c>
      <c r="L7100" t="s">
        <v>652</v>
      </c>
      <c r="M7100" t="s">
        <v>79</v>
      </c>
      <c r="N7100" t="s">
        <v>887</v>
      </c>
      <c r="V7100" t="s">
        <v>3567</v>
      </c>
      <c r="W7100" t="s">
        <v>887</v>
      </c>
      <c r="Y7100" t="s">
        <v>2152</v>
      </c>
      <c r="AA7100" t="s">
        <v>78505</v>
      </c>
      <c r="AC7100" t="s">
        <v>78506</v>
      </c>
      <c r="AD7100" t="s">
        <v>78507</v>
      </c>
      <c r="AE7100" t="s">
        <v>78508</v>
      </c>
      <c r="AF7100" t="s">
        <v>41236</v>
      </c>
      <c r="AG7100" t="s">
        <v>16060</v>
      </c>
      <c r="AH7100" t="s">
        <v>1250</v>
      </c>
      <c r="AI7100" t="s">
        <v>16061</v>
      </c>
      <c r="AJ7100" t="s">
        <v>1153</v>
      </c>
      <c r="AK7100" t="s">
        <v>21826</v>
      </c>
      <c r="AL7100" t="s">
        <v>418</v>
      </c>
      <c r="AM7100" t="s">
        <v>446</v>
      </c>
      <c r="AN7100" t="s">
        <v>80</v>
      </c>
      <c r="AO7100" t="s">
        <v>31558</v>
      </c>
      <c r="AP7100" t="s">
        <v>40883</v>
      </c>
    </row>
    <row r="7101" spans="1:42" x14ac:dyDescent="0.35">
      <c r="A7101" s="2" t="s">
        <v>16058</v>
      </c>
      <c r="B7101" s="2" t="s">
        <v>16059</v>
      </c>
      <c r="C7101" s="2" t="s">
        <v>36265</v>
      </c>
      <c r="D7101" s="2" t="s">
        <v>78509</v>
      </c>
      <c r="E7101" s="2" t="s">
        <v>2594</v>
      </c>
      <c r="F7101" s="2" t="s">
        <v>36266</v>
      </c>
      <c r="G7101" s="2" t="s">
        <v>3057</v>
      </c>
      <c r="H7101" s="2" t="s">
        <v>417</v>
      </c>
      <c r="I7101" s="2" t="s">
        <v>2953</v>
      </c>
      <c r="J7101" s="2" t="s">
        <v>2338</v>
      </c>
      <c r="K7101" s="2"/>
      <c r="L7101" s="2"/>
      <c r="M7101" s="2"/>
      <c r="N7101" s="2"/>
      <c r="O7101" s="2"/>
      <c r="P7101" s="2"/>
      <c r="Q7101" s="2"/>
      <c r="R7101" s="2"/>
      <c r="S7101" s="2" t="s">
        <v>82</v>
      </c>
      <c r="T7101" s="2" t="s">
        <v>5</v>
      </c>
      <c r="U7101" s="2" t="s">
        <v>886</v>
      </c>
      <c r="V7101" s="2" t="s">
        <v>82</v>
      </c>
      <c r="W7101" s="2" t="s">
        <v>2338</v>
      </c>
      <c r="X7101" s="2" t="s">
        <v>103</v>
      </c>
      <c r="Y7101" t="s">
        <v>5222</v>
      </c>
      <c r="AA7101" t="s">
        <v>1810</v>
      </c>
      <c r="AC7101" t="s">
        <v>78510</v>
      </c>
      <c r="AD7101" t="s">
        <v>78511</v>
      </c>
      <c r="AE7101" t="s">
        <v>78512</v>
      </c>
      <c r="AF7101" t="s">
        <v>16066</v>
      </c>
      <c r="AG7101" t="s">
        <v>16060</v>
      </c>
      <c r="AH7101" t="s">
        <v>1250</v>
      </c>
      <c r="AI7101" t="s">
        <v>16061</v>
      </c>
      <c r="AJ7101" t="s">
        <v>1153</v>
      </c>
      <c r="AK7101" t="s">
        <v>21826</v>
      </c>
      <c r="AL7101" t="s">
        <v>418</v>
      </c>
      <c r="AM7101" t="s">
        <v>446</v>
      </c>
      <c r="AN7101" t="s">
        <v>80</v>
      </c>
      <c r="AO7101" t="s">
        <v>43136</v>
      </c>
      <c r="AP7101" t="s">
        <v>40883</v>
      </c>
    </row>
    <row r="7102" spans="1:42" x14ac:dyDescent="0.35">
      <c r="A7102" s="2" t="s">
        <v>16058</v>
      </c>
      <c r="B7102" s="2" t="s">
        <v>16059</v>
      </c>
      <c r="C7102" s="2" t="s">
        <v>78513</v>
      </c>
      <c r="D7102" s="2" t="s">
        <v>78514</v>
      </c>
      <c r="E7102" s="2" t="s">
        <v>2594</v>
      </c>
      <c r="F7102" s="2" t="s">
        <v>78515</v>
      </c>
      <c r="G7102" s="2"/>
      <c r="I7102" t="s">
        <v>2953</v>
      </c>
      <c r="J7102" t="s">
        <v>2338</v>
      </c>
      <c r="K7102" t="s">
        <v>3567</v>
      </c>
      <c r="V7102" t="s">
        <v>2953</v>
      </c>
      <c r="W7102" t="s">
        <v>3567</v>
      </c>
      <c r="Y7102" t="s">
        <v>4072</v>
      </c>
      <c r="AA7102" t="s">
        <v>6970</v>
      </c>
      <c r="AC7102" t="s">
        <v>78516</v>
      </c>
      <c r="AG7102" t="s">
        <v>16060</v>
      </c>
      <c r="AH7102" t="s">
        <v>1250</v>
      </c>
      <c r="AI7102" t="s">
        <v>16067</v>
      </c>
      <c r="AJ7102" t="s">
        <v>1153</v>
      </c>
      <c r="AK7102" t="s">
        <v>21826</v>
      </c>
      <c r="AL7102" t="s">
        <v>418</v>
      </c>
      <c r="AM7102" t="s">
        <v>446</v>
      </c>
      <c r="AN7102" t="s">
        <v>80</v>
      </c>
      <c r="AO7102" t="s">
        <v>81</v>
      </c>
      <c r="AP7102" t="s">
        <v>40883</v>
      </c>
    </row>
    <row r="7103" spans="1:42" x14ac:dyDescent="0.35">
      <c r="A7103" s="2" t="s">
        <v>16068</v>
      </c>
      <c r="B7103" s="2" t="s">
        <v>16069</v>
      </c>
      <c r="C7103" s="2" t="s">
        <v>36267</v>
      </c>
      <c r="D7103" s="2" t="s">
        <v>78517</v>
      </c>
      <c r="E7103" s="2" t="s">
        <v>2594</v>
      </c>
      <c r="F7103" s="2" t="s">
        <v>36268</v>
      </c>
      <c r="G7103" s="2"/>
      <c r="O7103" t="s">
        <v>445</v>
      </c>
      <c r="P7103" s="2" t="s">
        <v>3903</v>
      </c>
      <c r="Q7103" s="2" t="s">
        <v>4465</v>
      </c>
      <c r="R7103" s="2" t="s">
        <v>83</v>
      </c>
      <c r="S7103" s="2"/>
      <c r="V7103" t="s">
        <v>445</v>
      </c>
      <c r="W7103" s="2" t="s">
        <v>83</v>
      </c>
      <c r="X7103" s="2"/>
      <c r="Y7103" t="s">
        <v>331</v>
      </c>
      <c r="AA7103" t="s">
        <v>78518</v>
      </c>
      <c r="AC7103" t="s">
        <v>78519</v>
      </c>
      <c r="AD7103" t="s">
        <v>78520</v>
      </c>
      <c r="AE7103" t="s">
        <v>36268</v>
      </c>
      <c r="AF7103" t="s">
        <v>78521</v>
      </c>
      <c r="AG7103" t="s">
        <v>16071</v>
      </c>
      <c r="AH7103" t="s">
        <v>16072</v>
      </c>
      <c r="AI7103" t="s">
        <v>78522</v>
      </c>
      <c r="AJ7103" t="s">
        <v>1153</v>
      </c>
      <c r="AK7103" t="s">
        <v>21826</v>
      </c>
      <c r="AL7103" t="s">
        <v>418</v>
      </c>
      <c r="AM7103" t="s">
        <v>446</v>
      </c>
      <c r="AN7103" t="s">
        <v>80</v>
      </c>
      <c r="AO7103" t="s">
        <v>16858</v>
      </c>
      <c r="AP7103" t="s">
        <v>40883</v>
      </c>
    </row>
    <row r="7104" spans="1:42" x14ac:dyDescent="0.35">
      <c r="A7104" s="2" t="s">
        <v>16068</v>
      </c>
      <c r="B7104" s="2" t="s">
        <v>16069</v>
      </c>
      <c r="C7104" s="2" t="s">
        <v>36269</v>
      </c>
      <c r="D7104" s="2" t="s">
        <v>16189</v>
      </c>
      <c r="E7104" s="2" t="s">
        <v>2594</v>
      </c>
      <c r="F7104" s="2"/>
      <c r="G7104" s="2"/>
      <c r="J7104" s="2"/>
      <c r="K7104" s="2"/>
      <c r="L7104" s="2" t="s">
        <v>652</v>
      </c>
      <c r="M7104" s="2" t="s">
        <v>79</v>
      </c>
      <c r="N7104" s="2" t="s">
        <v>887</v>
      </c>
      <c r="O7104" s="2" t="s">
        <v>445</v>
      </c>
      <c r="P7104" t="s">
        <v>3903</v>
      </c>
      <c r="Q7104" t="s">
        <v>4465</v>
      </c>
      <c r="R7104" t="s">
        <v>83</v>
      </c>
      <c r="V7104" t="s">
        <v>652</v>
      </c>
      <c r="W7104" s="2" t="s">
        <v>83</v>
      </c>
      <c r="X7104" s="2"/>
      <c r="AG7104" t="s">
        <v>78523</v>
      </c>
      <c r="AH7104" t="s">
        <v>16072</v>
      </c>
      <c r="AI7104" t="s">
        <v>78522</v>
      </c>
      <c r="AJ7104" t="s">
        <v>1153</v>
      </c>
      <c r="AK7104" t="s">
        <v>21826</v>
      </c>
      <c r="AL7104" t="s">
        <v>418</v>
      </c>
      <c r="AM7104" t="s">
        <v>41839</v>
      </c>
      <c r="AN7104" t="s">
        <v>41839</v>
      </c>
      <c r="AO7104" t="s">
        <v>81</v>
      </c>
      <c r="AP7104" t="s">
        <v>40883</v>
      </c>
    </row>
    <row r="7105" spans="1:42" x14ac:dyDescent="0.35">
      <c r="A7105" s="2" t="s">
        <v>16068</v>
      </c>
      <c r="B7105" s="2" t="s">
        <v>16069</v>
      </c>
      <c r="C7105" s="2" t="s">
        <v>36270</v>
      </c>
      <c r="D7105" s="2" t="s">
        <v>78524</v>
      </c>
      <c r="E7105" s="2" t="s">
        <v>2594</v>
      </c>
      <c r="F7105" s="2" t="s">
        <v>36271</v>
      </c>
      <c r="G7105" s="2"/>
      <c r="H7105" s="2"/>
      <c r="I7105" s="2"/>
      <c r="L7105" t="s">
        <v>652</v>
      </c>
      <c r="M7105" t="s">
        <v>79</v>
      </c>
      <c r="N7105" t="s">
        <v>887</v>
      </c>
      <c r="T7105" s="2"/>
      <c r="U7105" s="2"/>
      <c r="V7105" s="2" t="s">
        <v>652</v>
      </c>
      <c r="W7105" s="2" t="s">
        <v>887</v>
      </c>
      <c r="X7105" s="2" t="s">
        <v>162</v>
      </c>
      <c r="Y7105" t="s">
        <v>1594</v>
      </c>
      <c r="AA7105" t="s">
        <v>2035</v>
      </c>
      <c r="AC7105" t="s">
        <v>78525</v>
      </c>
      <c r="AD7105" t="s">
        <v>78526</v>
      </c>
      <c r="AE7105" t="s">
        <v>36271</v>
      </c>
      <c r="AG7105" t="s">
        <v>16071</v>
      </c>
      <c r="AH7105" t="s">
        <v>16072</v>
      </c>
      <c r="AI7105" t="s">
        <v>78522</v>
      </c>
      <c r="AJ7105" t="s">
        <v>1153</v>
      </c>
      <c r="AK7105" t="s">
        <v>21826</v>
      </c>
      <c r="AL7105" t="s">
        <v>418</v>
      </c>
      <c r="AM7105" t="s">
        <v>446</v>
      </c>
      <c r="AN7105" t="s">
        <v>80</v>
      </c>
      <c r="AO7105" t="s">
        <v>11438</v>
      </c>
      <c r="AP7105" t="s">
        <v>40883</v>
      </c>
    </row>
    <row r="7106" spans="1:42" x14ac:dyDescent="0.35">
      <c r="A7106" s="2" t="s">
        <v>16068</v>
      </c>
      <c r="B7106" s="2" t="s">
        <v>16069</v>
      </c>
      <c r="C7106" s="2" t="s">
        <v>36272</v>
      </c>
      <c r="D7106" s="2" t="s">
        <v>78527</v>
      </c>
      <c r="E7106" s="2" t="s">
        <v>2594</v>
      </c>
      <c r="F7106" s="2" t="s">
        <v>36273</v>
      </c>
      <c r="G7106" s="2" t="s">
        <v>3057</v>
      </c>
      <c r="H7106" t="s">
        <v>417</v>
      </c>
      <c r="I7106" t="s">
        <v>2953</v>
      </c>
      <c r="J7106" t="s">
        <v>2338</v>
      </c>
      <c r="K7106" t="s">
        <v>3567</v>
      </c>
      <c r="S7106" t="s">
        <v>82</v>
      </c>
      <c r="T7106" t="s">
        <v>5</v>
      </c>
      <c r="U7106" t="s">
        <v>886</v>
      </c>
      <c r="V7106" t="s">
        <v>82</v>
      </c>
      <c r="W7106" t="s">
        <v>3567</v>
      </c>
      <c r="X7106" t="s">
        <v>103</v>
      </c>
      <c r="Y7106" t="s">
        <v>78528</v>
      </c>
      <c r="AA7106" t="s">
        <v>78529</v>
      </c>
      <c r="AC7106" t="s">
        <v>78530</v>
      </c>
      <c r="AD7106" t="s">
        <v>78531</v>
      </c>
      <c r="AE7106" t="s">
        <v>36273</v>
      </c>
      <c r="AF7106" t="s">
        <v>78532</v>
      </c>
      <c r="AG7106" t="s">
        <v>78523</v>
      </c>
      <c r="AH7106" t="s">
        <v>16072</v>
      </c>
      <c r="AI7106" t="s">
        <v>78522</v>
      </c>
      <c r="AJ7106" t="s">
        <v>1153</v>
      </c>
      <c r="AK7106" t="s">
        <v>21826</v>
      </c>
      <c r="AL7106" t="s">
        <v>418</v>
      </c>
      <c r="AM7106" t="s">
        <v>446</v>
      </c>
      <c r="AN7106" t="s">
        <v>80</v>
      </c>
      <c r="AO7106" t="s">
        <v>17481</v>
      </c>
      <c r="AP7106" t="s">
        <v>40883</v>
      </c>
    </row>
    <row r="7107" spans="1:42" x14ac:dyDescent="0.35">
      <c r="A7107" s="2" t="s">
        <v>16086</v>
      </c>
      <c r="B7107" s="2" t="s">
        <v>16087</v>
      </c>
      <c r="C7107" s="2" t="s">
        <v>36274</v>
      </c>
      <c r="D7107" s="2" t="s">
        <v>78533</v>
      </c>
      <c r="E7107" s="2" t="s">
        <v>2594</v>
      </c>
      <c r="F7107" s="2" t="s">
        <v>36275</v>
      </c>
      <c r="G7107" s="2"/>
      <c r="N7107" s="2"/>
      <c r="O7107" s="2" t="s">
        <v>445</v>
      </c>
      <c r="P7107" s="2" t="s">
        <v>3903</v>
      </c>
      <c r="Q7107" s="2" t="s">
        <v>4465</v>
      </c>
      <c r="R7107" s="2" t="s">
        <v>83</v>
      </c>
      <c r="S7107" s="2"/>
      <c r="V7107" t="s">
        <v>445</v>
      </c>
      <c r="W7107" s="2" t="s">
        <v>83</v>
      </c>
      <c r="X7107" s="2" t="s">
        <v>103</v>
      </c>
      <c r="Y7107" t="s">
        <v>3062</v>
      </c>
      <c r="AA7107" t="s">
        <v>43499</v>
      </c>
      <c r="AC7107" t="s">
        <v>78534</v>
      </c>
      <c r="AD7107" t="s">
        <v>78535</v>
      </c>
      <c r="AE7107" t="s">
        <v>36275</v>
      </c>
      <c r="AF7107" t="s">
        <v>78536</v>
      </c>
      <c r="AG7107" t="s">
        <v>16089</v>
      </c>
      <c r="AH7107" t="s">
        <v>16090</v>
      </c>
      <c r="AI7107" t="s">
        <v>16091</v>
      </c>
      <c r="AJ7107" t="s">
        <v>1153</v>
      </c>
      <c r="AK7107" t="s">
        <v>21826</v>
      </c>
      <c r="AL7107" t="s">
        <v>418</v>
      </c>
      <c r="AM7107" t="s">
        <v>446</v>
      </c>
      <c r="AN7107" t="s">
        <v>80</v>
      </c>
      <c r="AO7107" t="s">
        <v>45254</v>
      </c>
      <c r="AP7107" t="s">
        <v>40883</v>
      </c>
    </row>
    <row r="7108" spans="1:42" x14ac:dyDescent="0.35">
      <c r="A7108" s="2" t="s">
        <v>16086</v>
      </c>
      <c r="B7108" s="2" t="s">
        <v>16087</v>
      </c>
      <c r="C7108" s="2" t="s">
        <v>36276</v>
      </c>
      <c r="D7108" s="2" t="s">
        <v>16189</v>
      </c>
      <c r="E7108" s="2" t="s">
        <v>2594</v>
      </c>
      <c r="F7108" s="2"/>
      <c r="G7108" s="2"/>
      <c r="H7108" s="2"/>
      <c r="I7108" s="2"/>
      <c r="J7108" s="2"/>
      <c r="K7108" s="2"/>
      <c r="L7108" s="2" t="s">
        <v>652</v>
      </c>
      <c r="M7108" s="2" t="s">
        <v>79</v>
      </c>
      <c r="N7108" t="s">
        <v>887</v>
      </c>
      <c r="O7108" t="s">
        <v>445</v>
      </c>
      <c r="P7108" t="s">
        <v>3903</v>
      </c>
      <c r="Q7108" t="s">
        <v>4465</v>
      </c>
      <c r="R7108" t="s">
        <v>83</v>
      </c>
      <c r="T7108" s="2"/>
      <c r="U7108" s="2"/>
      <c r="V7108" s="2" t="s">
        <v>652</v>
      </c>
      <c r="W7108" s="2" t="s">
        <v>83</v>
      </c>
      <c r="X7108" s="2"/>
      <c r="AG7108" t="s">
        <v>16089</v>
      </c>
      <c r="AH7108" t="s">
        <v>16090</v>
      </c>
      <c r="AI7108" t="s">
        <v>16091</v>
      </c>
      <c r="AJ7108" t="s">
        <v>1153</v>
      </c>
      <c r="AK7108" t="s">
        <v>21826</v>
      </c>
      <c r="AL7108" t="s">
        <v>418</v>
      </c>
      <c r="AM7108" t="s">
        <v>41839</v>
      </c>
      <c r="AN7108" t="s">
        <v>41839</v>
      </c>
      <c r="AO7108" t="s">
        <v>81</v>
      </c>
      <c r="AP7108" t="s">
        <v>40883</v>
      </c>
    </row>
    <row r="7109" spans="1:42" x14ac:dyDescent="0.35">
      <c r="A7109" s="2" t="s">
        <v>16086</v>
      </c>
      <c r="B7109" s="2" t="s">
        <v>16087</v>
      </c>
      <c r="C7109" s="2" t="s">
        <v>36277</v>
      </c>
      <c r="D7109" s="2" t="s">
        <v>78537</v>
      </c>
      <c r="E7109" s="2" t="s">
        <v>2594</v>
      </c>
      <c r="F7109" s="2" t="s">
        <v>36278</v>
      </c>
      <c r="G7109" s="2"/>
      <c r="O7109" t="s">
        <v>445</v>
      </c>
      <c r="P7109" t="s">
        <v>3903</v>
      </c>
      <c r="Q7109" t="s">
        <v>4465</v>
      </c>
      <c r="R7109" t="s">
        <v>83</v>
      </c>
      <c r="V7109" t="s">
        <v>445</v>
      </c>
      <c r="W7109" t="s">
        <v>83</v>
      </c>
      <c r="X7109" t="s">
        <v>162</v>
      </c>
      <c r="Y7109" t="s">
        <v>2690</v>
      </c>
      <c r="AA7109" t="s">
        <v>78538</v>
      </c>
      <c r="AC7109" t="s">
        <v>78539</v>
      </c>
      <c r="AD7109" t="s">
        <v>78540</v>
      </c>
      <c r="AE7109" t="s">
        <v>78541</v>
      </c>
      <c r="AF7109" t="s">
        <v>16095</v>
      </c>
      <c r="AG7109" t="s">
        <v>16089</v>
      </c>
      <c r="AH7109" t="s">
        <v>16090</v>
      </c>
      <c r="AI7109" t="s">
        <v>16101</v>
      </c>
      <c r="AJ7109" t="s">
        <v>1153</v>
      </c>
      <c r="AK7109" t="s">
        <v>21826</v>
      </c>
      <c r="AL7109" t="s">
        <v>418</v>
      </c>
      <c r="AM7109" t="s">
        <v>996</v>
      </c>
      <c r="AN7109" t="s">
        <v>41527</v>
      </c>
      <c r="AO7109" t="s">
        <v>60155</v>
      </c>
      <c r="AP7109" t="s">
        <v>40883</v>
      </c>
    </row>
    <row r="7110" spans="1:42" x14ac:dyDescent="0.35">
      <c r="A7110" s="2" t="s">
        <v>16086</v>
      </c>
      <c r="B7110" s="2" t="s">
        <v>16087</v>
      </c>
      <c r="C7110" s="2" t="s">
        <v>36279</v>
      </c>
      <c r="D7110" s="2" t="s">
        <v>78542</v>
      </c>
      <c r="E7110" s="2" t="s">
        <v>2594</v>
      </c>
      <c r="F7110" s="2" t="s">
        <v>36280</v>
      </c>
      <c r="G7110" s="2"/>
      <c r="L7110" t="s">
        <v>652</v>
      </c>
      <c r="M7110" t="s">
        <v>79</v>
      </c>
      <c r="N7110" t="s">
        <v>887</v>
      </c>
      <c r="P7110" s="2"/>
      <c r="Q7110" s="2"/>
      <c r="R7110" s="2"/>
      <c r="S7110" s="2"/>
      <c r="V7110" t="s">
        <v>652</v>
      </c>
      <c r="W7110" s="2" t="s">
        <v>887</v>
      </c>
      <c r="X7110" s="2" t="s">
        <v>103</v>
      </c>
      <c r="Y7110" t="s">
        <v>48803</v>
      </c>
      <c r="AA7110" t="s">
        <v>7499</v>
      </c>
      <c r="AC7110" t="s">
        <v>78543</v>
      </c>
      <c r="AD7110" t="s">
        <v>78544</v>
      </c>
      <c r="AE7110" t="s">
        <v>78545</v>
      </c>
      <c r="AF7110" t="s">
        <v>78546</v>
      </c>
      <c r="AG7110" t="s">
        <v>16089</v>
      </c>
      <c r="AH7110" t="s">
        <v>16090</v>
      </c>
      <c r="AI7110" t="s">
        <v>16091</v>
      </c>
      <c r="AJ7110" t="s">
        <v>1153</v>
      </c>
      <c r="AK7110" t="s">
        <v>21826</v>
      </c>
      <c r="AL7110" t="s">
        <v>418</v>
      </c>
      <c r="AM7110" t="s">
        <v>446</v>
      </c>
      <c r="AN7110" t="s">
        <v>80</v>
      </c>
      <c r="AO7110" t="s">
        <v>45296</v>
      </c>
      <c r="AP7110" t="s">
        <v>40883</v>
      </c>
    </row>
    <row r="7111" spans="1:42" x14ac:dyDescent="0.35">
      <c r="A7111" s="2" t="s">
        <v>16086</v>
      </c>
      <c r="B7111" s="2" t="s">
        <v>16087</v>
      </c>
      <c r="C7111" s="2" t="s">
        <v>36281</v>
      </c>
      <c r="D7111" s="2" t="s">
        <v>36282</v>
      </c>
      <c r="E7111" s="2" t="s">
        <v>2594</v>
      </c>
      <c r="F7111" s="2" t="s">
        <v>36283</v>
      </c>
      <c r="G7111" s="2"/>
      <c r="J7111" t="s">
        <v>2338</v>
      </c>
      <c r="K7111" t="s">
        <v>3567</v>
      </c>
      <c r="M7111" s="2"/>
      <c r="N7111" s="2"/>
      <c r="O7111" s="2"/>
      <c r="V7111" t="s">
        <v>2338</v>
      </c>
      <c r="W7111" s="2" t="s">
        <v>3567</v>
      </c>
      <c r="X7111" s="2" t="s">
        <v>103</v>
      </c>
      <c r="Y7111" t="s">
        <v>78547</v>
      </c>
      <c r="AA7111" t="s">
        <v>61477</v>
      </c>
      <c r="AC7111" t="s">
        <v>78548</v>
      </c>
      <c r="AD7111" t="s">
        <v>78549</v>
      </c>
      <c r="AE7111" t="s">
        <v>78550</v>
      </c>
      <c r="AF7111" t="s">
        <v>78551</v>
      </c>
      <c r="AG7111" t="s">
        <v>16089</v>
      </c>
      <c r="AH7111" t="s">
        <v>16090</v>
      </c>
      <c r="AI7111" t="s">
        <v>16091</v>
      </c>
      <c r="AJ7111" t="s">
        <v>1153</v>
      </c>
      <c r="AK7111" t="s">
        <v>21826</v>
      </c>
      <c r="AL7111" t="s">
        <v>418</v>
      </c>
      <c r="AM7111" t="s">
        <v>446</v>
      </c>
      <c r="AN7111" t="s">
        <v>80</v>
      </c>
      <c r="AO7111" t="s">
        <v>26730</v>
      </c>
      <c r="AP7111" t="s">
        <v>40883</v>
      </c>
    </row>
    <row r="7112" spans="1:42" x14ac:dyDescent="0.35">
      <c r="A7112" s="2" t="s">
        <v>16086</v>
      </c>
      <c r="B7112" s="2" t="s">
        <v>16087</v>
      </c>
      <c r="C7112" s="2" t="s">
        <v>36284</v>
      </c>
      <c r="D7112" s="2" t="s">
        <v>78552</v>
      </c>
      <c r="E7112" s="2" t="s">
        <v>2594</v>
      </c>
      <c r="F7112" s="2" t="s">
        <v>36285</v>
      </c>
      <c r="G7112" s="2" t="s">
        <v>3057</v>
      </c>
      <c r="H7112" s="2" t="s">
        <v>417</v>
      </c>
      <c r="I7112" s="2" t="s">
        <v>2953</v>
      </c>
      <c r="J7112" s="2"/>
      <c r="K7112" s="2"/>
      <c r="L7112" s="2"/>
      <c r="S7112" t="s">
        <v>82</v>
      </c>
      <c r="T7112" s="2" t="s">
        <v>5</v>
      </c>
      <c r="U7112" s="2" t="s">
        <v>886</v>
      </c>
      <c r="V7112" s="2" t="s">
        <v>82</v>
      </c>
      <c r="W7112" s="2" t="s">
        <v>2953</v>
      </c>
      <c r="X7112" s="2" t="s">
        <v>103</v>
      </c>
      <c r="Y7112" t="s">
        <v>679</v>
      </c>
      <c r="AA7112" t="s">
        <v>78553</v>
      </c>
      <c r="AC7112" t="s">
        <v>78554</v>
      </c>
      <c r="AD7112" t="s">
        <v>78555</v>
      </c>
      <c r="AE7112" t="s">
        <v>78556</v>
      </c>
      <c r="AF7112" t="s">
        <v>78557</v>
      </c>
      <c r="AG7112" t="s">
        <v>16089</v>
      </c>
      <c r="AH7112" t="s">
        <v>16090</v>
      </c>
      <c r="AI7112" t="s">
        <v>16091</v>
      </c>
      <c r="AJ7112" t="s">
        <v>1153</v>
      </c>
      <c r="AK7112" t="s">
        <v>21826</v>
      </c>
      <c r="AL7112" t="s">
        <v>418</v>
      </c>
      <c r="AM7112" t="s">
        <v>446</v>
      </c>
      <c r="AN7112" t="s">
        <v>80</v>
      </c>
      <c r="AO7112" t="s">
        <v>17443</v>
      </c>
      <c r="AP7112" t="s">
        <v>40883</v>
      </c>
    </row>
    <row r="7113" spans="1:42" x14ac:dyDescent="0.35">
      <c r="A7113" s="2" t="s">
        <v>16086</v>
      </c>
      <c r="B7113" s="2" t="s">
        <v>16087</v>
      </c>
      <c r="C7113" s="2" t="s">
        <v>36286</v>
      </c>
      <c r="D7113" s="2" t="s">
        <v>78558</v>
      </c>
      <c r="E7113" s="2" t="s">
        <v>2594</v>
      </c>
      <c r="F7113" s="2" t="s">
        <v>36287</v>
      </c>
      <c r="G7113" s="2" t="s">
        <v>3057</v>
      </c>
      <c r="H7113" t="s">
        <v>417</v>
      </c>
      <c r="I7113" t="s">
        <v>2953</v>
      </c>
      <c r="S7113" t="s">
        <v>82</v>
      </c>
      <c r="T7113" t="s">
        <v>5</v>
      </c>
      <c r="U7113" t="s">
        <v>886</v>
      </c>
      <c r="V7113" t="s">
        <v>82</v>
      </c>
      <c r="W7113" t="s">
        <v>2953</v>
      </c>
      <c r="X7113" t="s">
        <v>275</v>
      </c>
      <c r="Y7113" t="s">
        <v>68062</v>
      </c>
      <c r="AA7113" t="s">
        <v>458</v>
      </c>
      <c r="AC7113" t="s">
        <v>78559</v>
      </c>
      <c r="AD7113" t="s">
        <v>78560</v>
      </c>
      <c r="AE7113" t="s">
        <v>36287</v>
      </c>
      <c r="AF7113" t="s">
        <v>78561</v>
      </c>
      <c r="AG7113" t="s">
        <v>16089</v>
      </c>
      <c r="AH7113" t="s">
        <v>16090</v>
      </c>
      <c r="AI7113" t="s">
        <v>16091</v>
      </c>
      <c r="AJ7113" t="s">
        <v>1153</v>
      </c>
      <c r="AK7113" t="s">
        <v>21826</v>
      </c>
      <c r="AL7113" t="s">
        <v>418</v>
      </c>
      <c r="AM7113" t="s">
        <v>446</v>
      </c>
      <c r="AN7113" t="s">
        <v>80</v>
      </c>
      <c r="AO7113" t="s">
        <v>24739</v>
      </c>
      <c r="AP7113" t="s">
        <v>40883</v>
      </c>
    </row>
    <row r="7114" spans="1:42" x14ac:dyDescent="0.35">
      <c r="A7114" s="2" t="s">
        <v>16086</v>
      </c>
      <c r="B7114" s="2" t="s">
        <v>16087</v>
      </c>
      <c r="C7114" s="2" t="s">
        <v>36288</v>
      </c>
      <c r="D7114" s="2" t="s">
        <v>78562</v>
      </c>
      <c r="E7114" s="2" t="s">
        <v>2594</v>
      </c>
      <c r="F7114" s="2" t="s">
        <v>36289</v>
      </c>
      <c r="G7114" s="2" t="s">
        <v>3057</v>
      </c>
      <c r="H7114" t="s">
        <v>417</v>
      </c>
      <c r="I7114" t="s">
        <v>2953</v>
      </c>
      <c r="N7114" s="2"/>
      <c r="O7114" s="2"/>
      <c r="P7114" s="2"/>
      <c r="Q7114" s="2"/>
      <c r="R7114" s="2"/>
      <c r="S7114" s="2" t="s">
        <v>82</v>
      </c>
      <c r="T7114" t="s">
        <v>5</v>
      </c>
      <c r="U7114" t="s">
        <v>886</v>
      </c>
      <c r="V7114" t="s">
        <v>82</v>
      </c>
      <c r="W7114" s="2" t="s">
        <v>2953</v>
      </c>
      <c r="X7114" s="2" t="s">
        <v>162</v>
      </c>
      <c r="Y7114" t="s">
        <v>48607</v>
      </c>
      <c r="AA7114" t="s">
        <v>78563</v>
      </c>
      <c r="AC7114" t="s">
        <v>78564</v>
      </c>
      <c r="AD7114" t="s">
        <v>78565</v>
      </c>
      <c r="AE7114" t="s">
        <v>36289</v>
      </c>
      <c r="AF7114" t="s">
        <v>16095</v>
      </c>
      <c r="AG7114" t="s">
        <v>78566</v>
      </c>
      <c r="AH7114" t="s">
        <v>16090</v>
      </c>
      <c r="AI7114" t="s">
        <v>16101</v>
      </c>
      <c r="AJ7114" t="s">
        <v>1153</v>
      </c>
      <c r="AK7114" t="s">
        <v>21826</v>
      </c>
      <c r="AL7114" t="s">
        <v>418</v>
      </c>
      <c r="AM7114" t="s">
        <v>446</v>
      </c>
      <c r="AN7114" t="s">
        <v>80</v>
      </c>
      <c r="AO7114" t="s">
        <v>46966</v>
      </c>
      <c r="AP7114" t="s">
        <v>40883</v>
      </c>
    </row>
    <row r="7115" spans="1:42" x14ac:dyDescent="0.35">
      <c r="A7115" s="2" t="s">
        <v>16106</v>
      </c>
      <c r="B7115" s="2" t="s">
        <v>16107</v>
      </c>
      <c r="C7115" s="2" t="s">
        <v>36290</v>
      </c>
      <c r="D7115" s="2" t="s">
        <v>78567</v>
      </c>
      <c r="E7115" s="2" t="s">
        <v>2594</v>
      </c>
      <c r="F7115" s="2" t="s">
        <v>36291</v>
      </c>
      <c r="G7115" s="2"/>
      <c r="H7115" s="2"/>
      <c r="I7115" s="2"/>
      <c r="J7115" s="2"/>
      <c r="K7115" s="2"/>
      <c r="L7115" s="2"/>
      <c r="M7115" s="2"/>
      <c r="O7115" t="s">
        <v>445</v>
      </c>
      <c r="P7115" t="s">
        <v>3903</v>
      </c>
      <c r="Q7115" t="s">
        <v>4465</v>
      </c>
      <c r="R7115" t="s">
        <v>83</v>
      </c>
      <c r="U7115" s="2"/>
      <c r="V7115" s="2" t="s">
        <v>445</v>
      </c>
      <c r="W7115" s="2" t="s">
        <v>83</v>
      </c>
      <c r="X7115" s="2" t="s">
        <v>275</v>
      </c>
      <c r="Y7115" t="s">
        <v>2187</v>
      </c>
      <c r="AA7115" t="s">
        <v>78568</v>
      </c>
      <c r="AC7115" t="s">
        <v>78569</v>
      </c>
      <c r="AE7115" t="s">
        <v>36291</v>
      </c>
      <c r="AF7115" t="s">
        <v>78570</v>
      </c>
      <c r="AG7115" t="s">
        <v>16109</v>
      </c>
      <c r="AH7115" t="s">
        <v>1250</v>
      </c>
      <c r="AI7115" t="s">
        <v>16110</v>
      </c>
      <c r="AJ7115" t="s">
        <v>1153</v>
      </c>
      <c r="AK7115" t="s">
        <v>21826</v>
      </c>
      <c r="AL7115" t="s">
        <v>418</v>
      </c>
      <c r="AM7115" t="s">
        <v>446</v>
      </c>
      <c r="AN7115" t="s">
        <v>80</v>
      </c>
      <c r="AO7115" t="s">
        <v>51360</v>
      </c>
      <c r="AP7115" t="s">
        <v>40883</v>
      </c>
    </row>
    <row r="7116" spans="1:42" x14ac:dyDescent="0.35">
      <c r="A7116" s="2" t="s">
        <v>16106</v>
      </c>
      <c r="B7116" s="2" t="s">
        <v>16107</v>
      </c>
      <c r="C7116" s="2" t="s">
        <v>36292</v>
      </c>
      <c r="D7116" s="2" t="s">
        <v>36293</v>
      </c>
      <c r="E7116" s="2" t="s">
        <v>2594</v>
      </c>
      <c r="F7116" s="2" t="s">
        <v>36294</v>
      </c>
      <c r="G7116" s="2"/>
      <c r="O7116" t="s">
        <v>445</v>
      </c>
      <c r="P7116" t="s">
        <v>3903</v>
      </c>
      <c r="Q7116" t="s">
        <v>4465</v>
      </c>
      <c r="R7116" t="s">
        <v>83</v>
      </c>
      <c r="V7116" t="s">
        <v>445</v>
      </c>
      <c r="W7116" t="s">
        <v>83</v>
      </c>
      <c r="X7116" t="s">
        <v>103</v>
      </c>
      <c r="Y7116" t="s">
        <v>46704</v>
      </c>
      <c r="Z7116" t="s">
        <v>1684</v>
      </c>
      <c r="AA7116" t="s">
        <v>78571</v>
      </c>
      <c r="AC7116" t="s">
        <v>78572</v>
      </c>
      <c r="AD7116" t="s">
        <v>78573</v>
      </c>
      <c r="AE7116" t="s">
        <v>36294</v>
      </c>
      <c r="AF7116" t="s">
        <v>36294</v>
      </c>
      <c r="AG7116" t="s">
        <v>16109</v>
      </c>
      <c r="AH7116" t="s">
        <v>1250</v>
      </c>
      <c r="AI7116" t="s">
        <v>16110</v>
      </c>
      <c r="AJ7116" t="s">
        <v>1153</v>
      </c>
      <c r="AK7116" t="s">
        <v>21826</v>
      </c>
      <c r="AL7116" t="s">
        <v>418</v>
      </c>
      <c r="AM7116" t="s">
        <v>996</v>
      </c>
      <c r="AN7116" t="s">
        <v>41527</v>
      </c>
      <c r="AO7116" t="s">
        <v>47873</v>
      </c>
      <c r="AP7116" t="s">
        <v>40883</v>
      </c>
    </row>
    <row r="7117" spans="1:42" x14ac:dyDescent="0.35">
      <c r="A7117" s="2" t="s">
        <v>16106</v>
      </c>
      <c r="B7117" s="2" t="s">
        <v>16107</v>
      </c>
      <c r="C7117" s="2" t="s">
        <v>36295</v>
      </c>
      <c r="D7117" s="2" t="s">
        <v>16189</v>
      </c>
      <c r="E7117" s="2" t="s">
        <v>2594</v>
      </c>
      <c r="F7117" s="2"/>
      <c r="G7117" s="2"/>
      <c r="L7117" t="s">
        <v>652</v>
      </c>
      <c r="M7117" t="s">
        <v>79</v>
      </c>
      <c r="N7117" s="2" t="s">
        <v>887</v>
      </c>
      <c r="O7117" s="2" t="s">
        <v>445</v>
      </c>
      <c r="P7117" s="2" t="s">
        <v>3903</v>
      </c>
      <c r="Q7117" s="2" t="s">
        <v>4465</v>
      </c>
      <c r="R7117" s="2" t="s">
        <v>83</v>
      </c>
      <c r="S7117" s="2"/>
      <c r="V7117" t="s">
        <v>652</v>
      </c>
      <c r="W7117" s="2" t="s">
        <v>83</v>
      </c>
      <c r="X7117" s="2"/>
      <c r="AG7117" t="s">
        <v>16109</v>
      </c>
      <c r="AH7117" t="s">
        <v>1250</v>
      </c>
      <c r="AI7117" t="s">
        <v>16110</v>
      </c>
      <c r="AJ7117" t="s">
        <v>1153</v>
      </c>
      <c r="AK7117" t="s">
        <v>21826</v>
      </c>
      <c r="AL7117" t="s">
        <v>418</v>
      </c>
      <c r="AM7117" t="s">
        <v>41839</v>
      </c>
      <c r="AN7117" t="s">
        <v>41839</v>
      </c>
      <c r="AO7117" t="s">
        <v>996</v>
      </c>
      <c r="AP7117" t="s">
        <v>40883</v>
      </c>
    </row>
    <row r="7118" spans="1:42" x14ac:dyDescent="0.35">
      <c r="A7118" s="2" t="s">
        <v>16106</v>
      </c>
      <c r="B7118" s="2" t="s">
        <v>16107</v>
      </c>
      <c r="C7118" s="2" t="s">
        <v>36296</v>
      </c>
      <c r="D7118" s="2" t="s">
        <v>78574</v>
      </c>
      <c r="E7118" s="2" t="s">
        <v>2594</v>
      </c>
      <c r="F7118" s="2" t="s">
        <v>36297</v>
      </c>
      <c r="G7118" s="2"/>
      <c r="L7118" t="s">
        <v>652</v>
      </c>
      <c r="M7118" s="2" t="s">
        <v>79</v>
      </c>
      <c r="N7118" s="2" t="s">
        <v>887</v>
      </c>
      <c r="O7118" s="2"/>
      <c r="V7118" t="s">
        <v>652</v>
      </c>
      <c r="W7118" s="2" t="s">
        <v>887</v>
      </c>
      <c r="X7118" s="2" t="s">
        <v>275</v>
      </c>
      <c r="Y7118" t="s">
        <v>7420</v>
      </c>
      <c r="AA7118" t="s">
        <v>16237</v>
      </c>
      <c r="AC7118" t="s">
        <v>78575</v>
      </c>
      <c r="AE7118" t="s">
        <v>78576</v>
      </c>
      <c r="AF7118" t="s">
        <v>36297</v>
      </c>
      <c r="AG7118" t="s">
        <v>16109</v>
      </c>
      <c r="AH7118" t="s">
        <v>1250</v>
      </c>
      <c r="AI7118" t="s">
        <v>16110</v>
      </c>
      <c r="AJ7118" t="s">
        <v>1153</v>
      </c>
      <c r="AK7118" t="s">
        <v>21826</v>
      </c>
      <c r="AL7118" t="s">
        <v>418</v>
      </c>
      <c r="AM7118" t="s">
        <v>446</v>
      </c>
      <c r="AN7118" t="s">
        <v>80</v>
      </c>
      <c r="AO7118" t="s">
        <v>55822</v>
      </c>
      <c r="AP7118" t="s">
        <v>40883</v>
      </c>
    </row>
    <row r="7119" spans="1:42" x14ac:dyDescent="0.35">
      <c r="A7119" s="2" t="s">
        <v>16106</v>
      </c>
      <c r="B7119" s="2" t="s">
        <v>16107</v>
      </c>
      <c r="C7119" s="2" t="s">
        <v>36298</v>
      </c>
      <c r="D7119" s="2" t="s">
        <v>36299</v>
      </c>
      <c r="E7119" s="2" t="s">
        <v>2594</v>
      </c>
      <c r="F7119" s="2" t="s">
        <v>36300</v>
      </c>
      <c r="G7119" s="2" t="s">
        <v>3057</v>
      </c>
      <c r="H7119" s="2" t="s">
        <v>417</v>
      </c>
      <c r="I7119" s="2"/>
      <c r="J7119" s="2"/>
      <c r="K7119" s="2"/>
      <c r="L7119" s="2"/>
      <c r="M7119" s="2"/>
      <c r="S7119" t="s">
        <v>82</v>
      </c>
      <c r="T7119" s="2" t="s">
        <v>5</v>
      </c>
      <c r="U7119" s="2" t="s">
        <v>886</v>
      </c>
      <c r="V7119" s="2" t="s">
        <v>82</v>
      </c>
      <c r="W7119" s="2" t="s">
        <v>417</v>
      </c>
      <c r="X7119" s="2" t="s">
        <v>103</v>
      </c>
      <c r="Y7119" t="s">
        <v>6806</v>
      </c>
      <c r="AA7119" t="s">
        <v>71123</v>
      </c>
      <c r="AC7119" t="s">
        <v>78577</v>
      </c>
      <c r="AE7119" t="s">
        <v>78578</v>
      </c>
      <c r="AF7119" t="s">
        <v>78579</v>
      </c>
      <c r="AG7119" t="s">
        <v>16109</v>
      </c>
      <c r="AH7119" t="s">
        <v>1250</v>
      </c>
      <c r="AI7119" t="s">
        <v>16110</v>
      </c>
      <c r="AJ7119" t="s">
        <v>1153</v>
      </c>
      <c r="AK7119" t="s">
        <v>21826</v>
      </c>
      <c r="AL7119" t="s">
        <v>418</v>
      </c>
      <c r="AM7119" t="s">
        <v>446</v>
      </c>
      <c r="AN7119" t="s">
        <v>80</v>
      </c>
      <c r="AO7119" t="s">
        <v>44395</v>
      </c>
      <c r="AP7119" t="s">
        <v>40883</v>
      </c>
    </row>
    <row r="7120" spans="1:42" x14ac:dyDescent="0.35">
      <c r="A7120" s="2" t="s">
        <v>16106</v>
      </c>
      <c r="B7120" s="2" t="s">
        <v>16107</v>
      </c>
      <c r="C7120" s="2" t="s">
        <v>36301</v>
      </c>
      <c r="D7120" s="2" t="s">
        <v>36302</v>
      </c>
      <c r="E7120" s="2" t="s">
        <v>2594</v>
      </c>
      <c r="F7120" s="2" t="s">
        <v>36303</v>
      </c>
      <c r="G7120" s="2"/>
      <c r="I7120" t="s">
        <v>2953</v>
      </c>
      <c r="J7120" t="s">
        <v>2338</v>
      </c>
      <c r="K7120" t="s">
        <v>3567</v>
      </c>
      <c r="V7120" t="s">
        <v>2953</v>
      </c>
      <c r="W7120" t="s">
        <v>3567</v>
      </c>
      <c r="X7120" t="s">
        <v>162</v>
      </c>
      <c r="Y7120" t="s">
        <v>331</v>
      </c>
      <c r="AA7120" t="s">
        <v>78580</v>
      </c>
      <c r="AC7120" t="s">
        <v>78581</v>
      </c>
      <c r="AD7120" t="s">
        <v>78582</v>
      </c>
      <c r="AE7120" t="s">
        <v>36303</v>
      </c>
      <c r="AF7120" t="s">
        <v>36303</v>
      </c>
      <c r="AG7120" t="s">
        <v>16109</v>
      </c>
      <c r="AH7120" t="s">
        <v>1250</v>
      </c>
      <c r="AI7120" t="s">
        <v>16110</v>
      </c>
      <c r="AJ7120" t="s">
        <v>1153</v>
      </c>
      <c r="AK7120" t="s">
        <v>21826</v>
      </c>
      <c r="AL7120" t="s">
        <v>418</v>
      </c>
      <c r="AM7120" t="s">
        <v>446</v>
      </c>
      <c r="AN7120" t="s">
        <v>80</v>
      </c>
      <c r="AO7120" t="s">
        <v>48661</v>
      </c>
      <c r="AP7120" t="s">
        <v>40883</v>
      </c>
    </row>
    <row r="7121" spans="1:42" x14ac:dyDescent="0.35">
      <c r="A7121" s="2" t="s">
        <v>16125</v>
      </c>
      <c r="B7121" s="2" t="s">
        <v>16126</v>
      </c>
      <c r="C7121" s="2" t="s">
        <v>36304</v>
      </c>
      <c r="D7121" s="2" t="s">
        <v>78583</v>
      </c>
      <c r="E7121" s="2" t="s">
        <v>2594</v>
      </c>
      <c r="F7121" s="2" t="s">
        <v>36305</v>
      </c>
      <c r="G7121" s="2"/>
      <c r="O7121" t="s">
        <v>445</v>
      </c>
      <c r="P7121" s="2" t="s">
        <v>3903</v>
      </c>
      <c r="Q7121" s="2" t="s">
        <v>4465</v>
      </c>
      <c r="R7121" s="2" t="s">
        <v>83</v>
      </c>
      <c r="S7121" s="2"/>
      <c r="V7121" t="s">
        <v>445</v>
      </c>
      <c r="W7121" s="2" t="s">
        <v>83</v>
      </c>
      <c r="X7121" s="2" t="s">
        <v>275</v>
      </c>
      <c r="Y7121" t="s">
        <v>1663</v>
      </c>
      <c r="AA7121" t="s">
        <v>18624</v>
      </c>
      <c r="AC7121" t="s">
        <v>78584</v>
      </c>
      <c r="AD7121" t="s">
        <v>78585</v>
      </c>
      <c r="AE7121" t="s">
        <v>36305</v>
      </c>
      <c r="AF7121" t="s">
        <v>78586</v>
      </c>
      <c r="AG7121" t="s">
        <v>3519</v>
      </c>
      <c r="AH7121" t="s">
        <v>16128</v>
      </c>
      <c r="AI7121" t="s">
        <v>16129</v>
      </c>
      <c r="AJ7121" t="s">
        <v>1153</v>
      </c>
      <c r="AK7121" t="s">
        <v>21826</v>
      </c>
      <c r="AL7121" t="s">
        <v>418</v>
      </c>
      <c r="AM7121" t="s">
        <v>446</v>
      </c>
      <c r="AN7121" t="s">
        <v>80</v>
      </c>
      <c r="AO7121" t="s">
        <v>26590</v>
      </c>
      <c r="AP7121" t="s">
        <v>40883</v>
      </c>
    </row>
    <row r="7122" spans="1:42" x14ac:dyDescent="0.35">
      <c r="A7122" s="2" t="s">
        <v>16125</v>
      </c>
      <c r="B7122" s="2" t="s">
        <v>16126</v>
      </c>
      <c r="C7122" s="2" t="s">
        <v>36306</v>
      </c>
      <c r="D7122" s="2" t="s">
        <v>36307</v>
      </c>
      <c r="E7122" s="2" t="s">
        <v>2594</v>
      </c>
      <c r="F7122" s="2" t="s">
        <v>16127</v>
      </c>
      <c r="G7122" s="2"/>
      <c r="J7122" s="2"/>
      <c r="K7122" s="2"/>
      <c r="L7122" s="2" t="s">
        <v>652</v>
      </c>
      <c r="M7122" s="2" t="s">
        <v>79</v>
      </c>
      <c r="N7122" s="2" t="s">
        <v>887</v>
      </c>
      <c r="O7122" s="2" t="s">
        <v>445</v>
      </c>
      <c r="P7122" s="2" t="s">
        <v>3903</v>
      </c>
      <c r="Q7122" s="2" t="s">
        <v>4465</v>
      </c>
      <c r="R7122" s="2" t="s">
        <v>83</v>
      </c>
      <c r="S7122" s="2"/>
      <c r="V7122" t="s">
        <v>652</v>
      </c>
      <c r="W7122" s="2" t="s">
        <v>83</v>
      </c>
      <c r="X7122" s="2"/>
      <c r="AG7122" t="s">
        <v>3519</v>
      </c>
      <c r="AH7122" t="s">
        <v>16128</v>
      </c>
      <c r="AI7122" t="s">
        <v>16129</v>
      </c>
      <c r="AJ7122" t="s">
        <v>1153</v>
      </c>
      <c r="AK7122" t="s">
        <v>21826</v>
      </c>
      <c r="AL7122" t="s">
        <v>418</v>
      </c>
      <c r="AM7122" t="s">
        <v>41839</v>
      </c>
      <c r="AN7122" t="s">
        <v>41839</v>
      </c>
      <c r="AO7122" t="s">
        <v>81</v>
      </c>
      <c r="AP7122" t="s">
        <v>40883</v>
      </c>
    </row>
    <row r="7123" spans="1:42" x14ac:dyDescent="0.35">
      <c r="A7123" s="2" t="s">
        <v>16125</v>
      </c>
      <c r="B7123" s="2" t="s">
        <v>16126</v>
      </c>
      <c r="C7123" s="2" t="s">
        <v>36308</v>
      </c>
      <c r="D7123" s="2" t="s">
        <v>78587</v>
      </c>
      <c r="E7123" s="2" t="s">
        <v>2594</v>
      </c>
      <c r="F7123" s="2" t="s">
        <v>36309</v>
      </c>
      <c r="G7123" s="2"/>
      <c r="L7123" t="s">
        <v>652</v>
      </c>
      <c r="M7123" t="s">
        <v>79</v>
      </c>
      <c r="N7123" t="s">
        <v>887</v>
      </c>
      <c r="P7123" s="2"/>
      <c r="Q7123" s="2"/>
      <c r="R7123" s="2"/>
      <c r="S7123" s="2"/>
      <c r="V7123" t="s">
        <v>652</v>
      </c>
      <c r="W7123" s="2" t="s">
        <v>887</v>
      </c>
      <c r="X7123" s="2"/>
      <c r="Y7123" t="s">
        <v>48818</v>
      </c>
      <c r="AA7123" t="s">
        <v>2583</v>
      </c>
      <c r="AC7123" t="s">
        <v>78588</v>
      </c>
      <c r="AD7123" t="s">
        <v>78589</v>
      </c>
      <c r="AE7123" t="s">
        <v>78590</v>
      </c>
      <c r="AF7123" t="s">
        <v>16134</v>
      </c>
      <c r="AG7123" t="s">
        <v>3519</v>
      </c>
      <c r="AH7123" t="s">
        <v>16128</v>
      </c>
      <c r="AI7123" t="s">
        <v>16129</v>
      </c>
      <c r="AJ7123" t="s">
        <v>1153</v>
      </c>
      <c r="AK7123" t="s">
        <v>21826</v>
      </c>
      <c r="AL7123" t="s">
        <v>418</v>
      </c>
      <c r="AM7123" t="s">
        <v>446</v>
      </c>
      <c r="AN7123" t="s">
        <v>80</v>
      </c>
      <c r="AO7123" t="s">
        <v>18081</v>
      </c>
      <c r="AP7123" t="s">
        <v>40883</v>
      </c>
    </row>
    <row r="7124" spans="1:42" x14ac:dyDescent="0.35">
      <c r="A7124" s="2" t="s">
        <v>16125</v>
      </c>
      <c r="B7124" s="2" t="s">
        <v>16126</v>
      </c>
      <c r="C7124" s="2" t="s">
        <v>36310</v>
      </c>
      <c r="D7124" s="2" t="s">
        <v>78591</v>
      </c>
      <c r="E7124" s="2" t="s">
        <v>2594</v>
      </c>
      <c r="F7124" s="2" t="s">
        <v>36311</v>
      </c>
      <c r="G7124" s="2" t="s">
        <v>3057</v>
      </c>
      <c r="H7124" t="s">
        <v>417</v>
      </c>
      <c r="I7124" t="s">
        <v>2953</v>
      </c>
      <c r="J7124" t="s">
        <v>2338</v>
      </c>
      <c r="K7124" t="s">
        <v>3567</v>
      </c>
      <c r="L7124" s="2"/>
      <c r="M7124" s="2"/>
      <c r="N7124" s="2"/>
      <c r="O7124" s="2"/>
      <c r="S7124" t="s">
        <v>82</v>
      </c>
      <c r="T7124" t="s">
        <v>5</v>
      </c>
      <c r="U7124" t="s">
        <v>886</v>
      </c>
      <c r="V7124" t="s">
        <v>82</v>
      </c>
      <c r="W7124" s="2" t="s">
        <v>3567</v>
      </c>
      <c r="X7124" s="2" t="s">
        <v>103</v>
      </c>
      <c r="Y7124" t="s">
        <v>6282</v>
      </c>
      <c r="AA7124" t="s">
        <v>78592</v>
      </c>
      <c r="AC7124" t="s">
        <v>78593</v>
      </c>
      <c r="AD7124" t="s">
        <v>78594</v>
      </c>
      <c r="AE7124" t="s">
        <v>78595</v>
      </c>
      <c r="AF7124" t="s">
        <v>16134</v>
      </c>
      <c r="AG7124" t="s">
        <v>3519</v>
      </c>
      <c r="AH7124" t="s">
        <v>16128</v>
      </c>
      <c r="AI7124" t="s">
        <v>16129</v>
      </c>
      <c r="AJ7124" t="s">
        <v>1153</v>
      </c>
      <c r="AK7124" t="s">
        <v>21826</v>
      </c>
      <c r="AL7124" t="s">
        <v>418</v>
      </c>
      <c r="AM7124" t="s">
        <v>446</v>
      </c>
      <c r="AN7124" t="s">
        <v>80</v>
      </c>
      <c r="AO7124" t="s">
        <v>31571</v>
      </c>
      <c r="AP7124" t="s">
        <v>40883</v>
      </c>
    </row>
    <row r="7125" spans="1:42" x14ac:dyDescent="0.35">
      <c r="A7125" s="2" t="s">
        <v>16142</v>
      </c>
      <c r="B7125" s="2" t="s">
        <v>16143</v>
      </c>
      <c r="C7125" s="2" t="s">
        <v>36312</v>
      </c>
      <c r="D7125" s="2" t="s">
        <v>78596</v>
      </c>
      <c r="E7125" s="2" t="s">
        <v>2594</v>
      </c>
      <c r="F7125" s="2" t="s">
        <v>36313</v>
      </c>
      <c r="G7125" s="2"/>
      <c r="H7125" s="2"/>
      <c r="I7125" s="2"/>
      <c r="J7125" s="2"/>
      <c r="K7125" s="2"/>
      <c r="L7125" s="2"/>
      <c r="O7125" t="s">
        <v>445</v>
      </c>
      <c r="P7125" t="s">
        <v>3903</v>
      </c>
      <c r="Q7125" t="s">
        <v>4465</v>
      </c>
      <c r="R7125" t="s">
        <v>83</v>
      </c>
      <c r="T7125" s="2"/>
      <c r="U7125" s="2"/>
      <c r="V7125" s="2" t="s">
        <v>445</v>
      </c>
      <c r="W7125" s="2" t="s">
        <v>83</v>
      </c>
      <c r="X7125" s="2" t="s">
        <v>162</v>
      </c>
      <c r="Y7125" t="s">
        <v>1594</v>
      </c>
      <c r="AA7125" t="s">
        <v>41574</v>
      </c>
      <c r="AC7125" t="s">
        <v>78597</v>
      </c>
      <c r="AD7125" t="s">
        <v>78598</v>
      </c>
      <c r="AE7125" t="s">
        <v>36313</v>
      </c>
      <c r="AF7125" t="s">
        <v>78599</v>
      </c>
      <c r="AG7125" t="s">
        <v>16145</v>
      </c>
      <c r="AH7125" t="s">
        <v>1250</v>
      </c>
      <c r="AI7125" t="s">
        <v>16146</v>
      </c>
      <c r="AJ7125" t="s">
        <v>1153</v>
      </c>
      <c r="AK7125" t="s">
        <v>21826</v>
      </c>
      <c r="AL7125" t="s">
        <v>418</v>
      </c>
      <c r="AM7125" t="s">
        <v>446</v>
      </c>
      <c r="AN7125" t="s">
        <v>80</v>
      </c>
      <c r="AO7125" t="s">
        <v>78600</v>
      </c>
      <c r="AP7125" t="s">
        <v>40883</v>
      </c>
    </row>
    <row r="7126" spans="1:42" x14ac:dyDescent="0.35">
      <c r="A7126" s="2" t="s">
        <v>16142</v>
      </c>
      <c r="B7126" s="2" t="s">
        <v>16143</v>
      </c>
      <c r="C7126" s="2" t="s">
        <v>36314</v>
      </c>
      <c r="D7126" s="2" t="s">
        <v>16189</v>
      </c>
      <c r="E7126" s="2" t="s">
        <v>2594</v>
      </c>
      <c r="F7126" s="2"/>
      <c r="G7126" s="2"/>
      <c r="H7126" s="2"/>
      <c r="I7126" s="2"/>
      <c r="J7126" s="2"/>
      <c r="K7126" s="2" t="s">
        <v>3567</v>
      </c>
      <c r="L7126" s="2" t="s">
        <v>652</v>
      </c>
      <c r="M7126" t="s">
        <v>79</v>
      </c>
      <c r="N7126" t="s">
        <v>887</v>
      </c>
      <c r="O7126" t="s">
        <v>445</v>
      </c>
      <c r="P7126" t="s">
        <v>3903</v>
      </c>
      <c r="Q7126" t="s">
        <v>4465</v>
      </c>
      <c r="R7126" t="s">
        <v>83</v>
      </c>
      <c r="U7126" s="2"/>
      <c r="V7126" s="2" t="s">
        <v>3567</v>
      </c>
      <c r="W7126" s="2" t="s">
        <v>83</v>
      </c>
      <c r="X7126" s="2"/>
      <c r="AG7126" t="s">
        <v>16145</v>
      </c>
      <c r="AH7126" t="s">
        <v>1250</v>
      </c>
      <c r="AI7126" t="s">
        <v>16146</v>
      </c>
      <c r="AJ7126" t="s">
        <v>1153</v>
      </c>
      <c r="AK7126" t="s">
        <v>21826</v>
      </c>
      <c r="AL7126" t="s">
        <v>418</v>
      </c>
      <c r="AM7126" t="s">
        <v>41839</v>
      </c>
      <c r="AN7126" t="s">
        <v>41839</v>
      </c>
      <c r="AO7126" t="s">
        <v>41527</v>
      </c>
      <c r="AP7126" t="s">
        <v>40883</v>
      </c>
    </row>
    <row r="7127" spans="1:42" x14ac:dyDescent="0.35">
      <c r="A7127" s="2" t="s">
        <v>16142</v>
      </c>
      <c r="B7127" s="2" t="s">
        <v>16143</v>
      </c>
      <c r="C7127" s="2" t="s">
        <v>36315</v>
      </c>
      <c r="D7127" s="2" t="s">
        <v>78601</v>
      </c>
      <c r="E7127" s="2" t="s">
        <v>2594</v>
      </c>
      <c r="F7127" s="2" t="s">
        <v>36316</v>
      </c>
      <c r="G7127" s="2"/>
      <c r="H7127" s="2"/>
      <c r="I7127" s="2"/>
      <c r="J7127" s="2"/>
      <c r="K7127" s="2"/>
      <c r="L7127" s="2"/>
      <c r="M7127" t="s">
        <v>79</v>
      </c>
      <c r="N7127" t="s">
        <v>887</v>
      </c>
      <c r="U7127" s="2"/>
      <c r="V7127" s="2" t="s">
        <v>79</v>
      </c>
      <c r="W7127" s="2" t="s">
        <v>887</v>
      </c>
      <c r="X7127" s="2" t="s">
        <v>162</v>
      </c>
      <c r="Y7127" t="s">
        <v>78602</v>
      </c>
      <c r="AA7127" t="s">
        <v>20350</v>
      </c>
      <c r="AC7127" t="s">
        <v>78603</v>
      </c>
      <c r="AD7127" t="s">
        <v>78604</v>
      </c>
      <c r="AE7127" t="s">
        <v>78605</v>
      </c>
      <c r="AF7127" t="s">
        <v>78606</v>
      </c>
      <c r="AG7127" t="s">
        <v>16145</v>
      </c>
      <c r="AH7127" t="s">
        <v>1250</v>
      </c>
      <c r="AI7127" t="s">
        <v>16146</v>
      </c>
      <c r="AJ7127" t="s">
        <v>1153</v>
      </c>
      <c r="AK7127" t="s">
        <v>21826</v>
      </c>
      <c r="AL7127" t="s">
        <v>418</v>
      </c>
      <c r="AM7127" t="s">
        <v>446</v>
      </c>
      <c r="AN7127" t="s">
        <v>80</v>
      </c>
      <c r="AO7127" t="s">
        <v>49773</v>
      </c>
      <c r="AP7127" t="s">
        <v>40883</v>
      </c>
    </row>
    <row r="7128" spans="1:42" x14ac:dyDescent="0.35">
      <c r="A7128" s="2" t="s">
        <v>16142</v>
      </c>
      <c r="B7128" s="2" t="s">
        <v>16143</v>
      </c>
      <c r="C7128" s="2" t="s">
        <v>36317</v>
      </c>
      <c r="D7128" s="2" t="s">
        <v>78607</v>
      </c>
      <c r="E7128" s="2" t="s">
        <v>2594</v>
      </c>
      <c r="F7128" s="2" t="s">
        <v>36318</v>
      </c>
      <c r="G7128" s="2"/>
      <c r="H7128" s="2"/>
      <c r="I7128" s="2" t="s">
        <v>2953</v>
      </c>
      <c r="J7128" s="2" t="s">
        <v>2338</v>
      </c>
      <c r="K7128" s="2"/>
      <c r="L7128" s="2"/>
      <c r="U7128" s="2"/>
      <c r="V7128" s="2" t="s">
        <v>2953</v>
      </c>
      <c r="W7128" s="2" t="s">
        <v>2338</v>
      </c>
      <c r="X7128" s="2" t="s">
        <v>89</v>
      </c>
      <c r="Y7128" t="s">
        <v>78608</v>
      </c>
      <c r="AA7128" t="s">
        <v>78609</v>
      </c>
      <c r="AC7128" t="s">
        <v>78610</v>
      </c>
      <c r="AD7128" t="s">
        <v>78611</v>
      </c>
      <c r="AE7128" t="s">
        <v>78612</v>
      </c>
      <c r="AF7128" t="s">
        <v>78613</v>
      </c>
      <c r="AG7128" t="s">
        <v>16145</v>
      </c>
      <c r="AH7128" t="s">
        <v>1250</v>
      </c>
      <c r="AI7128" t="s">
        <v>16146</v>
      </c>
      <c r="AJ7128" t="s">
        <v>1153</v>
      </c>
      <c r="AK7128" t="s">
        <v>21826</v>
      </c>
      <c r="AL7128" t="s">
        <v>418</v>
      </c>
      <c r="AM7128" t="s">
        <v>446</v>
      </c>
      <c r="AN7128" t="s">
        <v>80</v>
      </c>
      <c r="AO7128" t="s">
        <v>59564</v>
      </c>
      <c r="AP7128" t="s">
        <v>40883</v>
      </c>
    </row>
    <row r="7129" spans="1:42" x14ac:dyDescent="0.35">
      <c r="A7129" s="2" t="s">
        <v>16142</v>
      </c>
      <c r="B7129" s="2" t="s">
        <v>16143</v>
      </c>
      <c r="C7129" s="2" t="s">
        <v>36319</v>
      </c>
      <c r="D7129" s="2" t="s">
        <v>36320</v>
      </c>
      <c r="E7129" s="2" t="s">
        <v>2594</v>
      </c>
      <c r="F7129" s="2" t="s">
        <v>36321</v>
      </c>
      <c r="G7129" s="2" t="s">
        <v>3057</v>
      </c>
      <c r="H7129" t="s">
        <v>417</v>
      </c>
      <c r="V7129" t="s">
        <v>3057</v>
      </c>
      <c r="W7129" t="s">
        <v>417</v>
      </c>
      <c r="X7129" t="s">
        <v>275</v>
      </c>
      <c r="Y7129" t="s">
        <v>16527</v>
      </c>
      <c r="AA7129" t="s">
        <v>1589</v>
      </c>
      <c r="AC7129" t="s">
        <v>78614</v>
      </c>
      <c r="AD7129" t="s">
        <v>78615</v>
      </c>
      <c r="AE7129" t="s">
        <v>78616</v>
      </c>
      <c r="AF7129" t="s">
        <v>78617</v>
      </c>
      <c r="AG7129" t="s">
        <v>16145</v>
      </c>
      <c r="AH7129" t="s">
        <v>1250</v>
      </c>
      <c r="AI7129" t="s">
        <v>16146</v>
      </c>
      <c r="AJ7129" t="s">
        <v>1153</v>
      </c>
      <c r="AK7129" t="s">
        <v>21826</v>
      </c>
      <c r="AL7129" t="s">
        <v>418</v>
      </c>
      <c r="AM7129" t="s">
        <v>446</v>
      </c>
      <c r="AN7129" t="s">
        <v>80</v>
      </c>
      <c r="AO7129" t="s">
        <v>48416</v>
      </c>
      <c r="AP7129" t="s">
        <v>40883</v>
      </c>
    </row>
    <row r="7130" spans="1:42" x14ac:dyDescent="0.35">
      <c r="A7130" s="2" t="s">
        <v>16142</v>
      </c>
      <c r="B7130" s="2" t="s">
        <v>16143</v>
      </c>
      <c r="C7130" s="2" t="s">
        <v>36322</v>
      </c>
      <c r="D7130" s="2" t="s">
        <v>36323</v>
      </c>
      <c r="E7130" s="2" t="s">
        <v>2594</v>
      </c>
      <c r="F7130" s="2" t="s">
        <v>36324</v>
      </c>
      <c r="G7130" s="2"/>
      <c r="K7130" t="s">
        <v>3567</v>
      </c>
      <c r="L7130" t="s">
        <v>652</v>
      </c>
      <c r="P7130" s="2"/>
      <c r="Q7130" s="2"/>
      <c r="R7130" s="2"/>
      <c r="S7130" s="2"/>
      <c r="V7130" t="s">
        <v>3567</v>
      </c>
      <c r="W7130" s="2" t="s">
        <v>652</v>
      </c>
      <c r="X7130" s="2" t="s">
        <v>162</v>
      </c>
      <c r="Y7130" t="s">
        <v>19609</v>
      </c>
      <c r="AA7130" t="s">
        <v>12334</v>
      </c>
      <c r="AC7130" t="s">
        <v>78618</v>
      </c>
      <c r="AD7130" t="s">
        <v>78619</v>
      </c>
      <c r="AE7130" t="s">
        <v>78620</v>
      </c>
      <c r="AF7130" t="s">
        <v>78621</v>
      </c>
      <c r="AG7130" t="s">
        <v>16145</v>
      </c>
      <c r="AH7130" t="s">
        <v>1250</v>
      </c>
      <c r="AI7130" t="s">
        <v>16146</v>
      </c>
      <c r="AJ7130" t="s">
        <v>1153</v>
      </c>
      <c r="AK7130" t="s">
        <v>21826</v>
      </c>
      <c r="AL7130" t="s">
        <v>418</v>
      </c>
      <c r="AM7130" t="s">
        <v>446</v>
      </c>
      <c r="AN7130" t="s">
        <v>80</v>
      </c>
      <c r="AO7130" t="s">
        <v>66314</v>
      </c>
      <c r="AP7130" t="s">
        <v>40883</v>
      </c>
    </row>
    <row r="7131" spans="1:42" x14ac:dyDescent="0.35">
      <c r="A7131" s="2" t="s">
        <v>16142</v>
      </c>
      <c r="B7131" s="2" t="s">
        <v>16143</v>
      </c>
      <c r="C7131" s="2" t="s">
        <v>36325</v>
      </c>
      <c r="D7131" s="2" t="s">
        <v>49209</v>
      </c>
      <c r="E7131" s="2" t="s">
        <v>2594</v>
      </c>
      <c r="F7131" s="2" t="s">
        <v>36326</v>
      </c>
      <c r="G7131" s="2"/>
      <c r="P7131" s="2"/>
      <c r="Q7131" s="2"/>
      <c r="R7131" s="2"/>
      <c r="S7131" s="2" t="s">
        <v>82</v>
      </c>
      <c r="T7131" t="s">
        <v>5</v>
      </c>
      <c r="U7131" t="s">
        <v>886</v>
      </c>
      <c r="V7131" t="s">
        <v>82</v>
      </c>
      <c r="W7131" s="2" t="s">
        <v>886</v>
      </c>
      <c r="X7131" s="2" t="s">
        <v>275</v>
      </c>
      <c r="Y7131" t="s">
        <v>519</v>
      </c>
      <c r="AA7131" t="s">
        <v>78622</v>
      </c>
      <c r="AC7131" t="s">
        <v>78623</v>
      </c>
      <c r="AE7131" t="s">
        <v>78624</v>
      </c>
      <c r="AF7131" t="s">
        <v>78625</v>
      </c>
      <c r="AG7131" t="s">
        <v>16145</v>
      </c>
      <c r="AH7131" t="s">
        <v>1250</v>
      </c>
      <c r="AI7131" t="s">
        <v>16146</v>
      </c>
      <c r="AJ7131" t="s">
        <v>1153</v>
      </c>
      <c r="AK7131" t="s">
        <v>21826</v>
      </c>
      <c r="AL7131" t="s">
        <v>418</v>
      </c>
      <c r="AM7131" t="s">
        <v>446</v>
      </c>
      <c r="AN7131" t="s">
        <v>80</v>
      </c>
      <c r="AO7131" t="s">
        <v>41676</v>
      </c>
      <c r="AP7131" t="s">
        <v>40883</v>
      </c>
    </row>
    <row r="7132" spans="1:42" x14ac:dyDescent="0.35">
      <c r="A7132" s="2" t="s">
        <v>16155</v>
      </c>
      <c r="B7132" s="2" t="s">
        <v>16156</v>
      </c>
      <c r="C7132" s="2" t="s">
        <v>36327</v>
      </c>
      <c r="D7132" s="2" t="s">
        <v>78626</v>
      </c>
      <c r="E7132" s="2" t="s">
        <v>2594</v>
      </c>
      <c r="F7132" s="2" t="s">
        <v>36328</v>
      </c>
      <c r="G7132" s="2"/>
      <c r="M7132" s="2"/>
      <c r="N7132" s="2"/>
      <c r="O7132" s="2" t="s">
        <v>445</v>
      </c>
      <c r="P7132" t="s">
        <v>3903</v>
      </c>
      <c r="Q7132" t="s">
        <v>4465</v>
      </c>
      <c r="R7132" t="s">
        <v>83</v>
      </c>
      <c r="V7132" t="s">
        <v>445</v>
      </c>
      <c r="W7132" s="2" t="s">
        <v>83</v>
      </c>
      <c r="X7132" s="2" t="s">
        <v>162</v>
      </c>
      <c r="Y7132" t="s">
        <v>3251</v>
      </c>
      <c r="AA7132" t="s">
        <v>17193</v>
      </c>
      <c r="AC7132" t="s">
        <v>78627</v>
      </c>
      <c r="AD7132" t="s">
        <v>78628</v>
      </c>
      <c r="AE7132" t="s">
        <v>36328</v>
      </c>
      <c r="AF7132" t="s">
        <v>78629</v>
      </c>
      <c r="AG7132" t="s">
        <v>78630</v>
      </c>
      <c r="AH7132" t="s">
        <v>1250</v>
      </c>
      <c r="AI7132" t="s">
        <v>78631</v>
      </c>
      <c r="AJ7132" t="s">
        <v>1153</v>
      </c>
      <c r="AK7132" t="s">
        <v>21826</v>
      </c>
      <c r="AL7132" t="s">
        <v>418</v>
      </c>
      <c r="AM7132" t="s">
        <v>446</v>
      </c>
      <c r="AN7132" t="s">
        <v>80</v>
      </c>
      <c r="AO7132" t="s">
        <v>41540</v>
      </c>
      <c r="AP7132" t="s">
        <v>40883</v>
      </c>
    </row>
    <row r="7133" spans="1:42" x14ac:dyDescent="0.35">
      <c r="A7133" s="2" t="s">
        <v>16155</v>
      </c>
      <c r="B7133" s="2" t="s">
        <v>16156</v>
      </c>
      <c r="C7133" s="2" t="s">
        <v>36329</v>
      </c>
      <c r="D7133" s="2" t="s">
        <v>36330</v>
      </c>
      <c r="E7133" s="2" t="s">
        <v>2594</v>
      </c>
      <c r="F7133" s="2" t="s">
        <v>36331</v>
      </c>
      <c r="G7133" s="2"/>
      <c r="H7133" s="2"/>
      <c r="I7133" s="2"/>
      <c r="J7133" s="2"/>
      <c r="K7133" s="2" t="s">
        <v>3567</v>
      </c>
      <c r="L7133" s="2" t="s">
        <v>652</v>
      </c>
      <c r="M7133" t="s">
        <v>79</v>
      </c>
      <c r="N7133" t="s">
        <v>887</v>
      </c>
      <c r="O7133" t="s">
        <v>445</v>
      </c>
      <c r="P7133" t="s">
        <v>3903</v>
      </c>
      <c r="Q7133" t="s">
        <v>4465</v>
      </c>
      <c r="R7133" t="s">
        <v>83</v>
      </c>
      <c r="V7133" s="2" t="s">
        <v>3567</v>
      </c>
      <c r="W7133" s="2" t="s">
        <v>83</v>
      </c>
      <c r="X7133" s="2"/>
      <c r="AG7133" t="s">
        <v>16173</v>
      </c>
      <c r="AH7133" t="s">
        <v>1250</v>
      </c>
      <c r="AI7133" t="s">
        <v>15929</v>
      </c>
      <c r="AJ7133" t="s">
        <v>1153</v>
      </c>
      <c r="AK7133" t="s">
        <v>21826</v>
      </c>
      <c r="AL7133" t="s">
        <v>418</v>
      </c>
      <c r="AM7133" t="s">
        <v>41839</v>
      </c>
      <c r="AN7133" t="s">
        <v>41839</v>
      </c>
      <c r="AO7133" t="s">
        <v>446</v>
      </c>
      <c r="AP7133" t="s">
        <v>40883</v>
      </c>
    </row>
    <row r="7134" spans="1:42" x14ac:dyDescent="0.35">
      <c r="A7134" s="2" t="s">
        <v>16155</v>
      </c>
      <c r="B7134" s="2" t="s">
        <v>16156</v>
      </c>
      <c r="C7134" s="2" t="s">
        <v>36332</v>
      </c>
      <c r="D7134" s="2" t="s">
        <v>78632</v>
      </c>
      <c r="E7134" s="2" t="s">
        <v>2594</v>
      </c>
      <c r="F7134" s="2" t="s">
        <v>36333</v>
      </c>
      <c r="G7134" s="2"/>
      <c r="L7134" t="s">
        <v>652</v>
      </c>
      <c r="M7134" t="s">
        <v>79</v>
      </c>
      <c r="N7134" t="s">
        <v>887</v>
      </c>
      <c r="T7134" s="2"/>
      <c r="U7134" s="2"/>
      <c r="V7134" t="s">
        <v>652</v>
      </c>
      <c r="W7134" s="2" t="s">
        <v>887</v>
      </c>
      <c r="X7134" s="2" t="s">
        <v>275</v>
      </c>
      <c r="Y7134" t="s">
        <v>8664</v>
      </c>
      <c r="AA7134" t="s">
        <v>7719</v>
      </c>
      <c r="AC7134" t="s">
        <v>78633</v>
      </c>
      <c r="AD7134" t="s">
        <v>78634</v>
      </c>
      <c r="AE7134" t="s">
        <v>36333</v>
      </c>
      <c r="AF7134" t="s">
        <v>78635</v>
      </c>
      <c r="AG7134" t="s">
        <v>78636</v>
      </c>
      <c r="AH7134" t="s">
        <v>1250</v>
      </c>
      <c r="AI7134" t="s">
        <v>78637</v>
      </c>
      <c r="AJ7134" t="s">
        <v>1153</v>
      </c>
      <c r="AK7134" t="s">
        <v>21826</v>
      </c>
      <c r="AL7134" t="s">
        <v>418</v>
      </c>
      <c r="AM7134" t="s">
        <v>446</v>
      </c>
      <c r="AN7134" t="s">
        <v>80</v>
      </c>
      <c r="AO7134" t="s">
        <v>31597</v>
      </c>
      <c r="AP7134" t="s">
        <v>40883</v>
      </c>
    </row>
    <row r="7135" spans="1:42" x14ac:dyDescent="0.35">
      <c r="A7135" s="2" t="s">
        <v>16155</v>
      </c>
      <c r="B7135" s="2" t="s">
        <v>16156</v>
      </c>
      <c r="C7135" s="2" t="s">
        <v>36334</v>
      </c>
      <c r="D7135" s="2" t="s">
        <v>64477</v>
      </c>
      <c r="E7135" s="2" t="s">
        <v>2594</v>
      </c>
      <c r="F7135" s="2" t="s">
        <v>36335</v>
      </c>
      <c r="G7135" s="2" t="s">
        <v>3057</v>
      </c>
      <c r="H7135" s="2" t="s">
        <v>417</v>
      </c>
      <c r="I7135" s="2"/>
      <c r="J7135" s="2"/>
      <c r="K7135" s="2"/>
      <c r="L7135" s="2"/>
      <c r="S7135" t="s">
        <v>82</v>
      </c>
      <c r="T7135" t="s">
        <v>5</v>
      </c>
      <c r="U7135" t="s">
        <v>886</v>
      </c>
      <c r="V7135" s="2" t="s">
        <v>82</v>
      </c>
      <c r="W7135" s="2" t="s">
        <v>417</v>
      </c>
      <c r="X7135" s="2" t="s">
        <v>275</v>
      </c>
      <c r="Y7135" t="s">
        <v>62876</v>
      </c>
      <c r="AA7135" t="s">
        <v>1518</v>
      </c>
      <c r="AC7135" t="s">
        <v>78638</v>
      </c>
      <c r="AD7135" t="s">
        <v>78639</v>
      </c>
      <c r="AE7135" t="s">
        <v>36335</v>
      </c>
      <c r="AF7135" t="s">
        <v>78640</v>
      </c>
      <c r="AG7135" t="s">
        <v>78641</v>
      </c>
      <c r="AH7135" t="s">
        <v>1250</v>
      </c>
      <c r="AI7135" t="s">
        <v>16159</v>
      </c>
      <c r="AJ7135" t="s">
        <v>1153</v>
      </c>
      <c r="AK7135" t="s">
        <v>21826</v>
      </c>
      <c r="AL7135" t="s">
        <v>418</v>
      </c>
      <c r="AM7135" t="s">
        <v>446</v>
      </c>
      <c r="AN7135" t="s">
        <v>80</v>
      </c>
      <c r="AO7135" t="s">
        <v>42765</v>
      </c>
      <c r="AP7135" t="s">
        <v>40883</v>
      </c>
    </row>
    <row r="7136" spans="1:42" x14ac:dyDescent="0.35">
      <c r="A7136" s="2" t="s">
        <v>16155</v>
      </c>
      <c r="B7136" s="2" t="s">
        <v>16156</v>
      </c>
      <c r="C7136" s="2" t="s">
        <v>36336</v>
      </c>
      <c r="D7136" s="2" t="s">
        <v>78642</v>
      </c>
      <c r="E7136" s="2" t="s">
        <v>2594</v>
      </c>
      <c r="F7136" s="2" t="s">
        <v>36337</v>
      </c>
      <c r="G7136" s="2"/>
      <c r="H7136" s="2"/>
      <c r="I7136" s="2" t="s">
        <v>2953</v>
      </c>
      <c r="J7136" s="2" t="s">
        <v>2338</v>
      </c>
      <c r="K7136" s="2" t="s">
        <v>3567</v>
      </c>
      <c r="L7136" s="2"/>
      <c r="V7136" s="2" t="s">
        <v>2953</v>
      </c>
      <c r="W7136" s="2" t="s">
        <v>3567</v>
      </c>
      <c r="X7136" s="2" t="s">
        <v>162</v>
      </c>
      <c r="Y7136" t="s">
        <v>6714</v>
      </c>
      <c r="AA7136" t="s">
        <v>3204</v>
      </c>
      <c r="AC7136" t="s">
        <v>78643</v>
      </c>
      <c r="AD7136" t="s">
        <v>78644</v>
      </c>
      <c r="AE7136" t="s">
        <v>36337</v>
      </c>
      <c r="AF7136" t="s">
        <v>78645</v>
      </c>
      <c r="AG7136" t="s">
        <v>78646</v>
      </c>
      <c r="AH7136" t="s">
        <v>1250</v>
      </c>
      <c r="AI7136" t="s">
        <v>15929</v>
      </c>
      <c r="AJ7136" t="s">
        <v>1153</v>
      </c>
      <c r="AK7136" t="s">
        <v>21826</v>
      </c>
      <c r="AL7136" t="s">
        <v>418</v>
      </c>
      <c r="AM7136" t="s">
        <v>446</v>
      </c>
      <c r="AN7136" t="s">
        <v>80</v>
      </c>
      <c r="AO7136" t="s">
        <v>31580</v>
      </c>
      <c r="AP7136" t="s">
        <v>40883</v>
      </c>
    </row>
    <row r="7137" spans="1:42" x14ac:dyDescent="0.35">
      <c r="A7137" s="2" t="s">
        <v>16191</v>
      </c>
      <c r="B7137" s="2" t="s">
        <v>16192</v>
      </c>
      <c r="C7137" s="2" t="s">
        <v>36338</v>
      </c>
      <c r="D7137" s="2" t="s">
        <v>78647</v>
      </c>
      <c r="E7137" s="2" t="s">
        <v>2594</v>
      </c>
      <c r="F7137" s="2" t="s">
        <v>36339</v>
      </c>
      <c r="G7137" s="2"/>
      <c r="O7137" t="s">
        <v>445</v>
      </c>
      <c r="P7137" t="s">
        <v>3903</v>
      </c>
      <c r="Q7137" t="s">
        <v>4465</v>
      </c>
      <c r="R7137" t="s">
        <v>83</v>
      </c>
      <c r="V7137" t="s">
        <v>445</v>
      </c>
      <c r="W7137" t="s">
        <v>83</v>
      </c>
      <c r="X7137" t="s">
        <v>162</v>
      </c>
      <c r="Y7137" t="s">
        <v>2399</v>
      </c>
      <c r="Z7137" t="s">
        <v>753</v>
      </c>
      <c r="AA7137" t="s">
        <v>70515</v>
      </c>
      <c r="AC7137" t="s">
        <v>78648</v>
      </c>
      <c r="AD7137" t="s">
        <v>78649</v>
      </c>
      <c r="AE7137" t="s">
        <v>78650</v>
      </c>
      <c r="AF7137" t="s">
        <v>78651</v>
      </c>
      <c r="AG7137" t="s">
        <v>16196</v>
      </c>
      <c r="AH7137" t="s">
        <v>16197</v>
      </c>
      <c r="AI7137" t="s">
        <v>16198</v>
      </c>
      <c r="AJ7137" t="s">
        <v>1153</v>
      </c>
      <c r="AK7137" t="s">
        <v>21826</v>
      </c>
      <c r="AL7137" t="s">
        <v>418</v>
      </c>
      <c r="AM7137" t="s">
        <v>446</v>
      </c>
      <c r="AN7137" t="s">
        <v>80</v>
      </c>
      <c r="AO7137" t="s">
        <v>48496</v>
      </c>
      <c r="AP7137" t="s">
        <v>40883</v>
      </c>
    </row>
    <row r="7138" spans="1:42" x14ac:dyDescent="0.35">
      <c r="A7138" s="2" t="s">
        <v>16191</v>
      </c>
      <c r="B7138" s="2" t="s">
        <v>16192</v>
      </c>
      <c r="C7138" s="2" t="s">
        <v>36340</v>
      </c>
      <c r="D7138" s="2" t="s">
        <v>36341</v>
      </c>
      <c r="E7138" s="2" t="s">
        <v>2594</v>
      </c>
      <c r="F7138" s="2" t="s">
        <v>36342</v>
      </c>
      <c r="G7138" s="2"/>
      <c r="M7138" s="2"/>
      <c r="N7138" s="2"/>
      <c r="O7138" s="2" t="s">
        <v>445</v>
      </c>
      <c r="P7138" t="s">
        <v>3903</v>
      </c>
      <c r="Q7138" t="s">
        <v>4465</v>
      </c>
      <c r="R7138" t="s">
        <v>83</v>
      </c>
      <c r="V7138" t="s">
        <v>445</v>
      </c>
      <c r="W7138" s="2" t="s">
        <v>83</v>
      </c>
      <c r="X7138" s="2" t="s">
        <v>103</v>
      </c>
      <c r="Y7138" t="s">
        <v>78652</v>
      </c>
      <c r="AA7138" t="s">
        <v>3184</v>
      </c>
      <c r="AC7138" t="s">
        <v>78653</v>
      </c>
      <c r="AD7138" t="s">
        <v>78654</v>
      </c>
      <c r="AE7138" t="s">
        <v>36342</v>
      </c>
      <c r="AF7138" t="s">
        <v>78655</v>
      </c>
      <c r="AG7138" t="s">
        <v>16196</v>
      </c>
      <c r="AH7138" t="s">
        <v>16197</v>
      </c>
      <c r="AI7138" t="s">
        <v>16198</v>
      </c>
      <c r="AJ7138" t="s">
        <v>1153</v>
      </c>
      <c r="AK7138" t="s">
        <v>21826</v>
      </c>
      <c r="AL7138" t="s">
        <v>418</v>
      </c>
      <c r="AM7138" t="s">
        <v>996</v>
      </c>
      <c r="AN7138" t="s">
        <v>41527</v>
      </c>
      <c r="AO7138" t="s">
        <v>44164</v>
      </c>
      <c r="AP7138" t="s">
        <v>40883</v>
      </c>
    </row>
    <row r="7139" spans="1:42" x14ac:dyDescent="0.35">
      <c r="A7139" s="2" t="s">
        <v>16191</v>
      </c>
      <c r="B7139" s="2" t="s">
        <v>16192</v>
      </c>
      <c r="C7139" s="2" t="s">
        <v>36343</v>
      </c>
      <c r="D7139" s="2" t="s">
        <v>78656</v>
      </c>
      <c r="E7139" s="2" t="s">
        <v>2594</v>
      </c>
      <c r="F7139" s="2" t="s">
        <v>36344</v>
      </c>
      <c r="G7139" s="2"/>
      <c r="H7139" s="2"/>
      <c r="I7139" s="2"/>
      <c r="J7139" s="2"/>
      <c r="K7139" s="2"/>
      <c r="L7139" s="2" t="s">
        <v>652</v>
      </c>
      <c r="M7139" s="2" t="s">
        <v>79</v>
      </c>
      <c r="N7139" s="2" t="s">
        <v>887</v>
      </c>
      <c r="O7139" s="2"/>
      <c r="V7139" t="s">
        <v>652</v>
      </c>
      <c r="W7139" s="2" t="s">
        <v>887</v>
      </c>
      <c r="X7139" s="2" t="s">
        <v>162</v>
      </c>
      <c r="Y7139" t="s">
        <v>78657</v>
      </c>
      <c r="AA7139" t="s">
        <v>3086</v>
      </c>
      <c r="AC7139" t="s">
        <v>78658</v>
      </c>
      <c r="AD7139" t="s">
        <v>78659</v>
      </c>
      <c r="AE7139" t="s">
        <v>78660</v>
      </c>
      <c r="AF7139" t="s">
        <v>16207</v>
      </c>
      <c r="AG7139" t="s">
        <v>16196</v>
      </c>
      <c r="AH7139" t="s">
        <v>16197</v>
      </c>
      <c r="AI7139" t="s">
        <v>16198</v>
      </c>
      <c r="AJ7139" t="s">
        <v>1153</v>
      </c>
      <c r="AK7139" t="s">
        <v>21826</v>
      </c>
      <c r="AL7139" t="s">
        <v>418</v>
      </c>
      <c r="AM7139" t="s">
        <v>446</v>
      </c>
      <c r="AN7139" t="s">
        <v>80</v>
      </c>
      <c r="AO7139" t="s">
        <v>43456</v>
      </c>
      <c r="AP7139" t="s">
        <v>40883</v>
      </c>
    </row>
    <row r="7140" spans="1:42" x14ac:dyDescent="0.35">
      <c r="A7140" s="2" t="s">
        <v>16191</v>
      </c>
      <c r="B7140" s="2" t="s">
        <v>16192</v>
      </c>
      <c r="C7140" s="2" t="s">
        <v>36345</v>
      </c>
      <c r="D7140" s="2" t="s">
        <v>36346</v>
      </c>
      <c r="E7140" s="2" t="s">
        <v>2594</v>
      </c>
      <c r="F7140" s="2" t="s">
        <v>36347</v>
      </c>
      <c r="G7140" s="2"/>
      <c r="H7140" s="2"/>
      <c r="I7140" s="2"/>
      <c r="J7140" s="2"/>
      <c r="K7140" s="2"/>
      <c r="L7140" s="2"/>
      <c r="S7140" t="s">
        <v>82</v>
      </c>
      <c r="T7140" s="2" t="s">
        <v>5</v>
      </c>
      <c r="U7140" s="2" t="s">
        <v>886</v>
      </c>
      <c r="V7140" s="2" t="s">
        <v>82</v>
      </c>
      <c r="W7140" s="2" t="s">
        <v>886</v>
      </c>
      <c r="X7140" s="2" t="s">
        <v>162</v>
      </c>
      <c r="Y7140" t="s">
        <v>78661</v>
      </c>
      <c r="Z7140" t="s">
        <v>4953</v>
      </c>
      <c r="AA7140" t="s">
        <v>78662</v>
      </c>
      <c r="AC7140" t="s">
        <v>78663</v>
      </c>
      <c r="AD7140" t="s">
        <v>78664</v>
      </c>
      <c r="AE7140" t="s">
        <v>78665</v>
      </c>
      <c r="AF7140" t="s">
        <v>78666</v>
      </c>
      <c r="AG7140" t="s">
        <v>16196</v>
      </c>
      <c r="AH7140" t="s">
        <v>16197</v>
      </c>
      <c r="AI7140" t="s">
        <v>16198</v>
      </c>
      <c r="AJ7140" t="s">
        <v>1153</v>
      </c>
      <c r="AK7140" t="s">
        <v>21826</v>
      </c>
      <c r="AL7140" t="s">
        <v>418</v>
      </c>
      <c r="AM7140" t="s">
        <v>446</v>
      </c>
      <c r="AN7140" t="s">
        <v>80</v>
      </c>
      <c r="AO7140" t="s">
        <v>21820</v>
      </c>
      <c r="AP7140" t="s">
        <v>40883</v>
      </c>
    </row>
    <row r="7141" spans="1:42" x14ac:dyDescent="0.35">
      <c r="A7141" s="2" t="s">
        <v>16191</v>
      </c>
      <c r="B7141" s="2" t="s">
        <v>16192</v>
      </c>
      <c r="C7141" s="2" t="s">
        <v>36348</v>
      </c>
      <c r="D7141" s="2" t="s">
        <v>78667</v>
      </c>
      <c r="E7141" s="2" t="s">
        <v>2594</v>
      </c>
      <c r="F7141" s="2" t="s">
        <v>36349</v>
      </c>
      <c r="G7141" s="2" t="s">
        <v>3057</v>
      </c>
      <c r="H7141" t="s">
        <v>417</v>
      </c>
      <c r="I7141" t="s">
        <v>2953</v>
      </c>
      <c r="V7141" t="s">
        <v>3057</v>
      </c>
      <c r="W7141" t="s">
        <v>2953</v>
      </c>
      <c r="X7141" t="s">
        <v>103</v>
      </c>
      <c r="Y7141" t="s">
        <v>203</v>
      </c>
      <c r="AA7141" t="s">
        <v>78668</v>
      </c>
      <c r="AC7141" t="s">
        <v>78669</v>
      </c>
      <c r="AD7141" t="s">
        <v>78670</v>
      </c>
      <c r="AE7141" t="s">
        <v>36349</v>
      </c>
      <c r="AF7141" t="s">
        <v>78671</v>
      </c>
      <c r="AG7141" t="s">
        <v>16196</v>
      </c>
      <c r="AH7141" t="s">
        <v>16197</v>
      </c>
      <c r="AI7141" t="s">
        <v>16198</v>
      </c>
      <c r="AJ7141" t="s">
        <v>1153</v>
      </c>
      <c r="AK7141" t="s">
        <v>21826</v>
      </c>
      <c r="AL7141" t="s">
        <v>418</v>
      </c>
      <c r="AM7141" t="s">
        <v>446</v>
      </c>
      <c r="AN7141" t="s">
        <v>80</v>
      </c>
      <c r="AO7141" t="s">
        <v>31606</v>
      </c>
      <c r="AP7141" t="s">
        <v>40883</v>
      </c>
    </row>
    <row r="7142" spans="1:42" x14ac:dyDescent="0.35">
      <c r="A7142" s="2" t="s">
        <v>16191</v>
      </c>
      <c r="B7142" s="2" t="s">
        <v>16192</v>
      </c>
      <c r="C7142" s="2" t="s">
        <v>36350</v>
      </c>
      <c r="D7142" s="2" t="s">
        <v>36351</v>
      </c>
      <c r="E7142" s="2" t="s">
        <v>2594</v>
      </c>
      <c r="F7142" s="2" t="s">
        <v>36352</v>
      </c>
      <c r="G7142" s="2"/>
      <c r="J7142" t="s">
        <v>2338</v>
      </c>
      <c r="K7142" t="s">
        <v>3567</v>
      </c>
      <c r="P7142" s="2"/>
      <c r="Q7142" s="2"/>
      <c r="R7142" s="2"/>
      <c r="S7142" s="2"/>
      <c r="V7142" t="s">
        <v>2338</v>
      </c>
      <c r="W7142" s="2" t="s">
        <v>3567</v>
      </c>
      <c r="X7142" s="2" t="s">
        <v>162</v>
      </c>
      <c r="Y7142" t="s">
        <v>78672</v>
      </c>
      <c r="AA7142" t="s">
        <v>49040</v>
      </c>
      <c r="AC7142" t="s">
        <v>78673</v>
      </c>
      <c r="AD7142" t="s">
        <v>78674</v>
      </c>
      <c r="AE7142" t="s">
        <v>36352</v>
      </c>
      <c r="AF7142" t="s">
        <v>78675</v>
      </c>
      <c r="AG7142" t="s">
        <v>16196</v>
      </c>
      <c r="AH7142" t="s">
        <v>16197</v>
      </c>
      <c r="AI7142" t="s">
        <v>16198</v>
      </c>
      <c r="AJ7142" t="s">
        <v>1153</v>
      </c>
      <c r="AK7142" t="s">
        <v>21826</v>
      </c>
      <c r="AL7142" t="s">
        <v>418</v>
      </c>
      <c r="AM7142" t="s">
        <v>446</v>
      </c>
      <c r="AN7142" t="s">
        <v>80</v>
      </c>
      <c r="AO7142" t="s">
        <v>48615</v>
      </c>
      <c r="AP7142" t="s">
        <v>40883</v>
      </c>
    </row>
    <row r="7143" spans="1:42" x14ac:dyDescent="0.35">
      <c r="A7143" s="2" t="s">
        <v>16213</v>
      </c>
      <c r="B7143" s="2" t="s">
        <v>16214</v>
      </c>
      <c r="C7143" s="2" t="s">
        <v>36353</v>
      </c>
      <c r="D7143" s="2" t="s">
        <v>78676</v>
      </c>
      <c r="E7143" s="2" t="s">
        <v>2594</v>
      </c>
      <c r="F7143" s="2" t="s">
        <v>36354</v>
      </c>
      <c r="G7143" s="2"/>
      <c r="M7143" s="2"/>
      <c r="N7143" s="2"/>
      <c r="O7143" s="2" t="s">
        <v>445</v>
      </c>
      <c r="P7143" t="s">
        <v>3903</v>
      </c>
      <c r="Q7143" t="s">
        <v>4465</v>
      </c>
      <c r="R7143" t="s">
        <v>83</v>
      </c>
      <c r="V7143" t="s">
        <v>445</v>
      </c>
      <c r="W7143" s="2" t="s">
        <v>83</v>
      </c>
      <c r="X7143" s="2" t="s">
        <v>162</v>
      </c>
      <c r="Y7143" t="s">
        <v>4753</v>
      </c>
      <c r="AA7143" t="s">
        <v>78672</v>
      </c>
      <c r="AC7143" t="s">
        <v>78677</v>
      </c>
      <c r="AD7143" t="s">
        <v>78678</v>
      </c>
      <c r="AE7143" t="s">
        <v>78679</v>
      </c>
      <c r="AF7143" t="s">
        <v>78680</v>
      </c>
      <c r="AG7143" t="s">
        <v>13535</v>
      </c>
      <c r="AH7143" t="s">
        <v>16218</v>
      </c>
      <c r="AI7143" t="s">
        <v>16219</v>
      </c>
      <c r="AJ7143" t="s">
        <v>1153</v>
      </c>
      <c r="AK7143" t="s">
        <v>21826</v>
      </c>
      <c r="AL7143" t="s">
        <v>418</v>
      </c>
      <c r="AM7143" t="s">
        <v>996</v>
      </c>
      <c r="AN7143" t="s">
        <v>41527</v>
      </c>
      <c r="AO7143" t="s">
        <v>15925</v>
      </c>
      <c r="AP7143" t="s">
        <v>40883</v>
      </c>
    </row>
    <row r="7144" spans="1:42" x14ac:dyDescent="0.35">
      <c r="A7144" s="2" t="s">
        <v>16213</v>
      </c>
      <c r="B7144" s="2" t="s">
        <v>16214</v>
      </c>
      <c r="C7144" s="2" t="s">
        <v>36355</v>
      </c>
      <c r="D7144" s="2" t="s">
        <v>78681</v>
      </c>
      <c r="E7144" s="2" t="s">
        <v>2594</v>
      </c>
      <c r="F7144" s="2" t="s">
        <v>36356</v>
      </c>
      <c r="G7144" s="2"/>
      <c r="H7144" s="2"/>
      <c r="I7144" s="2"/>
      <c r="J7144" s="2"/>
      <c r="K7144" s="2"/>
      <c r="L7144" s="2" t="s">
        <v>652</v>
      </c>
      <c r="M7144" t="s">
        <v>79</v>
      </c>
      <c r="N7144" t="s">
        <v>887</v>
      </c>
      <c r="T7144" s="2"/>
      <c r="U7144" s="2"/>
      <c r="V7144" s="2" t="s">
        <v>652</v>
      </c>
      <c r="W7144" s="2" t="s">
        <v>887</v>
      </c>
      <c r="X7144" s="2" t="s">
        <v>162</v>
      </c>
      <c r="Y7144" t="s">
        <v>1748</v>
      </c>
      <c r="AA7144" t="s">
        <v>856</v>
      </c>
      <c r="AC7144" t="s">
        <v>78682</v>
      </c>
      <c r="AD7144" t="s">
        <v>78683</v>
      </c>
      <c r="AE7144" t="s">
        <v>78684</v>
      </c>
      <c r="AF7144" t="s">
        <v>78685</v>
      </c>
      <c r="AG7144" t="s">
        <v>13535</v>
      </c>
      <c r="AH7144" t="s">
        <v>16218</v>
      </c>
      <c r="AI7144" t="s">
        <v>16219</v>
      </c>
      <c r="AJ7144" t="s">
        <v>1153</v>
      </c>
      <c r="AK7144" t="s">
        <v>21826</v>
      </c>
      <c r="AL7144" t="s">
        <v>418</v>
      </c>
      <c r="AM7144" t="s">
        <v>996</v>
      </c>
      <c r="AN7144" t="s">
        <v>41527</v>
      </c>
      <c r="AO7144" t="s">
        <v>44123</v>
      </c>
      <c r="AP7144" t="s">
        <v>40883</v>
      </c>
    </row>
    <row r="7145" spans="1:42" x14ac:dyDescent="0.35">
      <c r="A7145" s="2" t="s">
        <v>16213</v>
      </c>
      <c r="B7145" s="2" t="s">
        <v>16214</v>
      </c>
      <c r="C7145" s="2" t="s">
        <v>36357</v>
      </c>
      <c r="D7145" s="2" t="s">
        <v>78686</v>
      </c>
      <c r="E7145" s="2" t="s">
        <v>2594</v>
      </c>
      <c r="F7145" s="2" t="s">
        <v>36358</v>
      </c>
      <c r="G7145" s="2" t="s">
        <v>3057</v>
      </c>
      <c r="H7145" t="s">
        <v>417</v>
      </c>
      <c r="I7145" t="s">
        <v>2953</v>
      </c>
      <c r="J7145" t="s">
        <v>2338</v>
      </c>
      <c r="K7145" t="s">
        <v>3567</v>
      </c>
      <c r="U7145" t="s">
        <v>886</v>
      </c>
      <c r="V7145" t="s">
        <v>886</v>
      </c>
      <c r="W7145" t="s">
        <v>3567</v>
      </c>
      <c r="X7145" t="s">
        <v>275</v>
      </c>
      <c r="Y7145" t="s">
        <v>41180</v>
      </c>
      <c r="AA7145" t="s">
        <v>1603</v>
      </c>
      <c r="AC7145" t="s">
        <v>78687</v>
      </c>
      <c r="AD7145" t="s">
        <v>78688</v>
      </c>
      <c r="AE7145" t="s">
        <v>78689</v>
      </c>
      <c r="AF7145" t="s">
        <v>78690</v>
      </c>
      <c r="AG7145" t="s">
        <v>13535</v>
      </c>
      <c r="AH7145" t="s">
        <v>16218</v>
      </c>
      <c r="AI7145" t="s">
        <v>16219</v>
      </c>
      <c r="AJ7145" t="s">
        <v>1153</v>
      </c>
      <c r="AK7145" t="s">
        <v>21826</v>
      </c>
      <c r="AL7145" t="s">
        <v>418</v>
      </c>
      <c r="AM7145" t="s">
        <v>446</v>
      </c>
      <c r="AN7145" t="s">
        <v>80</v>
      </c>
      <c r="AO7145" t="s">
        <v>52217</v>
      </c>
      <c r="AP7145" t="s">
        <v>40883</v>
      </c>
    </row>
    <row r="7146" spans="1:42" x14ac:dyDescent="0.35">
      <c r="A7146" s="2" t="s">
        <v>16234</v>
      </c>
      <c r="B7146" s="2" t="s">
        <v>16235</v>
      </c>
      <c r="C7146" s="2" t="s">
        <v>36359</v>
      </c>
      <c r="D7146" s="2" t="s">
        <v>78691</v>
      </c>
      <c r="E7146" s="2" t="s">
        <v>2594</v>
      </c>
      <c r="F7146" s="2" t="s">
        <v>16236</v>
      </c>
      <c r="G7146" s="2"/>
      <c r="O7146" t="s">
        <v>445</v>
      </c>
      <c r="P7146" s="2" t="s">
        <v>3903</v>
      </c>
      <c r="Q7146" s="2" t="s">
        <v>4465</v>
      </c>
      <c r="R7146" s="2" t="s">
        <v>83</v>
      </c>
      <c r="S7146" s="2"/>
      <c r="V7146" t="s">
        <v>445</v>
      </c>
      <c r="W7146" s="2" t="s">
        <v>83</v>
      </c>
      <c r="X7146" s="2" t="s">
        <v>103</v>
      </c>
      <c r="Y7146" t="s">
        <v>78692</v>
      </c>
      <c r="AA7146" t="s">
        <v>65638</v>
      </c>
      <c r="AC7146" t="s">
        <v>78693</v>
      </c>
      <c r="AD7146" t="s">
        <v>78694</v>
      </c>
      <c r="AE7146" t="s">
        <v>16236</v>
      </c>
      <c r="AF7146" t="s">
        <v>16243</v>
      </c>
      <c r="AG7146" t="s">
        <v>489</v>
      </c>
      <c r="AH7146" t="s">
        <v>16237</v>
      </c>
      <c r="AI7146" t="s">
        <v>16238</v>
      </c>
      <c r="AJ7146" t="s">
        <v>1153</v>
      </c>
      <c r="AK7146" t="s">
        <v>21826</v>
      </c>
      <c r="AL7146" t="s">
        <v>418</v>
      </c>
      <c r="AM7146" t="s">
        <v>446</v>
      </c>
      <c r="AN7146" t="s">
        <v>80</v>
      </c>
      <c r="AO7146" t="s">
        <v>12985</v>
      </c>
      <c r="AP7146" t="s">
        <v>40883</v>
      </c>
    </row>
    <row r="7147" spans="1:42" x14ac:dyDescent="0.35">
      <c r="A7147" s="2" t="s">
        <v>16234</v>
      </c>
      <c r="B7147" s="2" t="s">
        <v>16235</v>
      </c>
      <c r="C7147" s="2" t="s">
        <v>36360</v>
      </c>
      <c r="D7147" s="2" t="s">
        <v>78695</v>
      </c>
      <c r="E7147" s="2" t="s">
        <v>2594</v>
      </c>
      <c r="F7147" s="2"/>
      <c r="G7147" s="2"/>
      <c r="K7147" t="s">
        <v>3567</v>
      </c>
      <c r="L7147" t="s">
        <v>652</v>
      </c>
      <c r="M7147" t="s">
        <v>79</v>
      </c>
      <c r="N7147" s="2" t="s">
        <v>887</v>
      </c>
      <c r="O7147" s="2"/>
      <c r="V7147" t="s">
        <v>3567</v>
      </c>
      <c r="W7147" s="2" t="s">
        <v>887</v>
      </c>
      <c r="X7147" s="2" t="s">
        <v>275</v>
      </c>
      <c r="Y7147" t="s">
        <v>1108</v>
      </c>
      <c r="AA7147" t="s">
        <v>8142</v>
      </c>
      <c r="AC7147" t="s">
        <v>78696</v>
      </c>
      <c r="AE7147" t="s">
        <v>16236</v>
      </c>
      <c r="AF7147" t="s">
        <v>16243</v>
      </c>
      <c r="AG7147" t="s">
        <v>489</v>
      </c>
      <c r="AH7147" t="s">
        <v>16237</v>
      </c>
      <c r="AI7147" t="s">
        <v>16238</v>
      </c>
      <c r="AJ7147" t="s">
        <v>1153</v>
      </c>
      <c r="AK7147" t="s">
        <v>21826</v>
      </c>
      <c r="AL7147" t="s">
        <v>418</v>
      </c>
      <c r="AM7147" t="s">
        <v>446</v>
      </c>
      <c r="AN7147" t="s">
        <v>80</v>
      </c>
      <c r="AO7147" t="s">
        <v>10149</v>
      </c>
      <c r="AP7147" t="s">
        <v>40883</v>
      </c>
    </row>
    <row r="7148" spans="1:42" x14ac:dyDescent="0.35">
      <c r="A7148" s="2" t="s">
        <v>16234</v>
      </c>
      <c r="B7148" s="2" t="s">
        <v>16235</v>
      </c>
      <c r="C7148" s="2" t="s">
        <v>36361</v>
      </c>
      <c r="D7148" s="2" t="s">
        <v>78697</v>
      </c>
      <c r="E7148" s="2" t="s">
        <v>2594</v>
      </c>
      <c r="F7148" s="2" t="s">
        <v>16236</v>
      </c>
      <c r="G7148" s="2" t="s">
        <v>3057</v>
      </c>
      <c r="H7148" s="2" t="s">
        <v>417</v>
      </c>
      <c r="I7148" s="2" t="s">
        <v>2953</v>
      </c>
      <c r="J7148" s="2" t="s">
        <v>2338</v>
      </c>
      <c r="K7148" s="2"/>
      <c r="L7148" s="2"/>
      <c r="M7148" s="2"/>
      <c r="T7148" s="2" t="s">
        <v>5</v>
      </c>
      <c r="U7148" s="2" t="s">
        <v>886</v>
      </c>
      <c r="V7148" s="2" t="s">
        <v>5</v>
      </c>
      <c r="W7148" s="2" t="s">
        <v>2338</v>
      </c>
      <c r="X7148" s="2" t="s">
        <v>275</v>
      </c>
      <c r="Y7148" t="s">
        <v>78698</v>
      </c>
      <c r="AA7148" t="s">
        <v>78699</v>
      </c>
      <c r="AC7148" t="s">
        <v>78700</v>
      </c>
      <c r="AD7148" t="s">
        <v>78701</v>
      </c>
      <c r="AE7148" t="s">
        <v>16236</v>
      </c>
      <c r="AF7148" t="s">
        <v>16243</v>
      </c>
      <c r="AG7148" t="s">
        <v>489</v>
      </c>
      <c r="AH7148" t="s">
        <v>16237</v>
      </c>
      <c r="AI7148" t="s">
        <v>16238</v>
      </c>
      <c r="AJ7148" t="s">
        <v>1153</v>
      </c>
      <c r="AK7148" t="s">
        <v>21826</v>
      </c>
      <c r="AL7148" t="s">
        <v>418</v>
      </c>
      <c r="AM7148" t="s">
        <v>446</v>
      </c>
      <c r="AN7148" t="s">
        <v>80</v>
      </c>
      <c r="AO7148" t="s">
        <v>13208</v>
      </c>
      <c r="AP7148" t="s">
        <v>40883</v>
      </c>
    </row>
    <row r="7149" spans="1:42" x14ac:dyDescent="0.35">
      <c r="A7149" s="2" t="s">
        <v>16248</v>
      </c>
      <c r="B7149" s="2" t="s">
        <v>16249</v>
      </c>
      <c r="C7149" s="2" t="s">
        <v>36362</v>
      </c>
      <c r="D7149" s="2" t="s">
        <v>36363</v>
      </c>
      <c r="E7149" s="2" t="s">
        <v>2594</v>
      </c>
      <c r="F7149" s="2" t="s">
        <v>16250</v>
      </c>
      <c r="G7149" s="2" t="s">
        <v>3057</v>
      </c>
      <c r="H7149" t="s">
        <v>417</v>
      </c>
      <c r="I7149" t="s">
        <v>2953</v>
      </c>
      <c r="J7149" t="s">
        <v>2338</v>
      </c>
      <c r="K7149" t="s">
        <v>3567</v>
      </c>
      <c r="L7149" t="s">
        <v>652</v>
      </c>
      <c r="M7149" t="s">
        <v>79</v>
      </c>
      <c r="N7149" t="s">
        <v>887</v>
      </c>
      <c r="O7149" t="s">
        <v>445</v>
      </c>
      <c r="P7149" t="s">
        <v>3903</v>
      </c>
      <c r="Q7149" t="s">
        <v>4465</v>
      </c>
      <c r="R7149" t="s">
        <v>83</v>
      </c>
      <c r="T7149" t="s">
        <v>5</v>
      </c>
      <c r="U7149" t="s">
        <v>886</v>
      </c>
      <c r="V7149" t="s">
        <v>5</v>
      </c>
      <c r="W7149" t="s">
        <v>83</v>
      </c>
      <c r="Y7149" t="s">
        <v>1193</v>
      </c>
      <c r="AA7149" t="s">
        <v>8090</v>
      </c>
      <c r="AC7149" t="s">
        <v>16254</v>
      </c>
      <c r="AD7149" t="s">
        <v>16255</v>
      </c>
      <c r="AE7149" t="s">
        <v>16250</v>
      </c>
      <c r="AF7149" t="s">
        <v>16257</v>
      </c>
      <c r="AG7149" t="s">
        <v>3496</v>
      </c>
      <c r="AH7149" t="s">
        <v>1809</v>
      </c>
      <c r="AI7149" t="s">
        <v>16251</v>
      </c>
      <c r="AJ7149" t="s">
        <v>1153</v>
      </c>
      <c r="AK7149" t="s">
        <v>21826</v>
      </c>
      <c r="AL7149" t="s">
        <v>418</v>
      </c>
      <c r="AM7149" t="s">
        <v>446</v>
      </c>
      <c r="AN7149" t="s">
        <v>80</v>
      </c>
      <c r="AO7149" t="s">
        <v>11736</v>
      </c>
      <c r="AP7149" t="s">
        <v>40883</v>
      </c>
    </row>
    <row r="7150" spans="1:42" x14ac:dyDescent="0.35">
      <c r="A7150" s="2" t="s">
        <v>16262</v>
      </c>
      <c r="B7150" s="2" t="s">
        <v>16263</v>
      </c>
      <c r="C7150" s="2" t="s">
        <v>36364</v>
      </c>
      <c r="D7150" s="2" t="s">
        <v>78702</v>
      </c>
      <c r="E7150" s="2" t="s">
        <v>2594</v>
      </c>
      <c r="F7150" s="2" t="s">
        <v>16264</v>
      </c>
      <c r="G7150" s="2" t="s">
        <v>3057</v>
      </c>
      <c r="H7150" t="s">
        <v>417</v>
      </c>
      <c r="I7150" t="s">
        <v>2953</v>
      </c>
      <c r="J7150" t="s">
        <v>2338</v>
      </c>
      <c r="K7150" t="s">
        <v>3567</v>
      </c>
      <c r="L7150" t="s">
        <v>652</v>
      </c>
      <c r="M7150" t="s">
        <v>79</v>
      </c>
      <c r="N7150" t="s">
        <v>887</v>
      </c>
      <c r="O7150" t="s">
        <v>445</v>
      </c>
      <c r="P7150" s="2" t="s">
        <v>3903</v>
      </c>
      <c r="Q7150" s="2" t="s">
        <v>4465</v>
      </c>
      <c r="R7150" s="2"/>
      <c r="S7150" s="2"/>
      <c r="T7150" t="s">
        <v>5</v>
      </c>
      <c r="U7150" t="s">
        <v>886</v>
      </c>
      <c r="V7150" t="s">
        <v>5</v>
      </c>
      <c r="W7150" s="2" t="s">
        <v>4465</v>
      </c>
      <c r="X7150" s="2" t="s">
        <v>103</v>
      </c>
      <c r="Y7150" t="s">
        <v>572</v>
      </c>
      <c r="AA7150" t="s">
        <v>1720</v>
      </c>
      <c r="AC7150" t="s">
        <v>16271</v>
      </c>
      <c r="AE7150" t="s">
        <v>16264</v>
      </c>
      <c r="AF7150" t="s">
        <v>16270</v>
      </c>
      <c r="AG7150" t="s">
        <v>2903</v>
      </c>
      <c r="AH7150" t="s">
        <v>16265</v>
      </c>
      <c r="AI7150" t="s">
        <v>16266</v>
      </c>
      <c r="AJ7150" t="s">
        <v>1153</v>
      </c>
      <c r="AK7150" t="s">
        <v>21826</v>
      </c>
      <c r="AL7150" t="s">
        <v>418</v>
      </c>
      <c r="AM7150" t="s">
        <v>446</v>
      </c>
      <c r="AN7150" t="s">
        <v>80</v>
      </c>
      <c r="AO7150" t="s">
        <v>15798</v>
      </c>
      <c r="AP7150" t="s">
        <v>40883</v>
      </c>
    </row>
    <row r="7151" spans="1:42" x14ac:dyDescent="0.35">
      <c r="A7151" s="2" t="s">
        <v>16280</v>
      </c>
      <c r="B7151" s="2" t="s">
        <v>16281</v>
      </c>
      <c r="C7151" s="2" t="s">
        <v>36365</v>
      </c>
      <c r="D7151" s="2" t="s">
        <v>78703</v>
      </c>
      <c r="E7151" s="2" t="s">
        <v>2594</v>
      </c>
      <c r="F7151" s="2" t="s">
        <v>36366</v>
      </c>
      <c r="G7151" s="2"/>
      <c r="M7151" s="2"/>
      <c r="N7151" s="2"/>
      <c r="O7151" s="2" t="s">
        <v>445</v>
      </c>
      <c r="P7151" t="s">
        <v>3903</v>
      </c>
      <c r="Q7151" t="s">
        <v>4465</v>
      </c>
      <c r="R7151" t="s">
        <v>83</v>
      </c>
      <c r="V7151" t="s">
        <v>445</v>
      </c>
      <c r="W7151" s="2" t="s">
        <v>83</v>
      </c>
      <c r="X7151" s="2" t="s">
        <v>162</v>
      </c>
      <c r="Y7151" t="s">
        <v>3038</v>
      </c>
      <c r="AA7151" t="s">
        <v>68302</v>
      </c>
      <c r="AC7151" t="s">
        <v>78704</v>
      </c>
      <c r="AE7151" t="s">
        <v>78705</v>
      </c>
      <c r="AF7151" t="s">
        <v>78706</v>
      </c>
      <c r="AG7151" t="s">
        <v>78707</v>
      </c>
      <c r="AH7151" t="s">
        <v>16286</v>
      </c>
      <c r="AI7151" t="s">
        <v>16287</v>
      </c>
      <c r="AJ7151" t="s">
        <v>1153</v>
      </c>
      <c r="AK7151" t="s">
        <v>21826</v>
      </c>
      <c r="AL7151" t="s">
        <v>418</v>
      </c>
      <c r="AM7151" t="s">
        <v>446</v>
      </c>
      <c r="AN7151" t="s">
        <v>80</v>
      </c>
      <c r="AO7151" t="s">
        <v>52409</v>
      </c>
      <c r="AP7151" t="s">
        <v>40883</v>
      </c>
    </row>
    <row r="7152" spans="1:42" x14ac:dyDescent="0.35">
      <c r="A7152" s="2" t="s">
        <v>16280</v>
      </c>
      <c r="B7152" s="2" t="s">
        <v>16281</v>
      </c>
      <c r="C7152" s="2" t="s">
        <v>36367</v>
      </c>
      <c r="D7152" s="2" t="s">
        <v>78708</v>
      </c>
      <c r="E7152" s="2" t="s">
        <v>2594</v>
      </c>
      <c r="F7152" s="2" t="s">
        <v>36368</v>
      </c>
      <c r="G7152" s="2"/>
      <c r="H7152" s="2"/>
      <c r="L7152" t="s">
        <v>652</v>
      </c>
      <c r="M7152" t="s">
        <v>79</v>
      </c>
      <c r="N7152" t="s">
        <v>887</v>
      </c>
      <c r="T7152" s="2"/>
      <c r="U7152" s="2"/>
      <c r="V7152" s="2" t="s">
        <v>652</v>
      </c>
      <c r="W7152" s="2" t="s">
        <v>887</v>
      </c>
      <c r="X7152" s="2"/>
      <c r="Y7152" t="s">
        <v>2152</v>
      </c>
      <c r="AA7152" t="s">
        <v>45129</v>
      </c>
      <c r="AC7152" t="s">
        <v>78709</v>
      </c>
      <c r="AD7152" t="s">
        <v>78710</v>
      </c>
      <c r="AE7152" t="s">
        <v>78711</v>
      </c>
      <c r="AF7152" t="s">
        <v>78712</v>
      </c>
      <c r="AG7152" t="s">
        <v>78713</v>
      </c>
      <c r="AH7152" t="s">
        <v>16286</v>
      </c>
      <c r="AI7152" t="s">
        <v>16287</v>
      </c>
      <c r="AJ7152" t="s">
        <v>1153</v>
      </c>
      <c r="AK7152" t="s">
        <v>21826</v>
      </c>
      <c r="AL7152" t="s">
        <v>418</v>
      </c>
      <c r="AM7152" t="s">
        <v>446</v>
      </c>
      <c r="AN7152" t="s">
        <v>80</v>
      </c>
      <c r="AO7152" t="s">
        <v>41984</v>
      </c>
      <c r="AP7152" t="s">
        <v>40883</v>
      </c>
    </row>
    <row r="7153" spans="1:42" x14ac:dyDescent="0.35">
      <c r="A7153" s="2" t="s">
        <v>16280</v>
      </c>
      <c r="B7153" s="2" t="s">
        <v>16281</v>
      </c>
      <c r="C7153" s="2" t="s">
        <v>36369</v>
      </c>
      <c r="D7153" s="2" t="s">
        <v>78714</v>
      </c>
      <c r="E7153" s="2" t="s">
        <v>2594</v>
      </c>
      <c r="F7153" s="2" t="s">
        <v>36370</v>
      </c>
      <c r="G7153" s="2" t="s">
        <v>3057</v>
      </c>
      <c r="H7153" t="s">
        <v>417</v>
      </c>
      <c r="I7153" s="2"/>
      <c r="J7153" s="2"/>
      <c r="K7153" s="2"/>
      <c r="L7153" s="2"/>
      <c r="S7153" t="s">
        <v>82</v>
      </c>
      <c r="T7153" t="s">
        <v>5</v>
      </c>
      <c r="U7153" t="s">
        <v>886</v>
      </c>
      <c r="V7153" t="s">
        <v>82</v>
      </c>
      <c r="W7153" s="2" t="s">
        <v>417</v>
      </c>
      <c r="X7153" s="2" t="s">
        <v>103</v>
      </c>
      <c r="Y7153" t="s">
        <v>5624</v>
      </c>
      <c r="AA7153" t="s">
        <v>78715</v>
      </c>
      <c r="AC7153" t="s">
        <v>78716</v>
      </c>
      <c r="AD7153" t="s">
        <v>78717</v>
      </c>
      <c r="AE7153" t="s">
        <v>78718</v>
      </c>
      <c r="AF7153" t="s">
        <v>78719</v>
      </c>
      <c r="AG7153" t="s">
        <v>78720</v>
      </c>
      <c r="AH7153" t="s">
        <v>16286</v>
      </c>
      <c r="AI7153" t="s">
        <v>78721</v>
      </c>
      <c r="AJ7153" t="s">
        <v>1153</v>
      </c>
      <c r="AK7153" t="s">
        <v>21826</v>
      </c>
      <c r="AL7153" t="s">
        <v>418</v>
      </c>
      <c r="AM7153" t="s">
        <v>446</v>
      </c>
      <c r="AN7153" t="s">
        <v>80</v>
      </c>
      <c r="AO7153" t="s">
        <v>46338</v>
      </c>
      <c r="AP7153" t="s">
        <v>40883</v>
      </c>
    </row>
    <row r="7154" spans="1:42" x14ac:dyDescent="0.35">
      <c r="A7154" s="2" t="s">
        <v>16280</v>
      </c>
      <c r="B7154" s="2" t="s">
        <v>16281</v>
      </c>
      <c r="C7154" s="2" t="s">
        <v>36371</v>
      </c>
      <c r="D7154" s="2" t="s">
        <v>36372</v>
      </c>
      <c r="E7154" s="2" t="s">
        <v>2594</v>
      </c>
      <c r="F7154" s="2" t="s">
        <v>36373</v>
      </c>
      <c r="G7154" s="2"/>
      <c r="I7154" t="s">
        <v>2953</v>
      </c>
      <c r="J7154" t="s">
        <v>2338</v>
      </c>
      <c r="K7154" t="s">
        <v>3567</v>
      </c>
      <c r="V7154" t="s">
        <v>2953</v>
      </c>
      <c r="W7154" t="s">
        <v>3567</v>
      </c>
      <c r="Y7154" t="s">
        <v>2458</v>
      </c>
      <c r="AA7154" t="s">
        <v>78722</v>
      </c>
      <c r="AC7154" t="s">
        <v>78723</v>
      </c>
      <c r="AD7154" t="s">
        <v>78724</v>
      </c>
      <c r="AE7154" t="s">
        <v>36373</v>
      </c>
      <c r="AF7154" t="s">
        <v>78725</v>
      </c>
      <c r="AG7154" t="s">
        <v>78726</v>
      </c>
      <c r="AH7154" t="s">
        <v>16286</v>
      </c>
      <c r="AI7154" t="s">
        <v>78727</v>
      </c>
      <c r="AJ7154" t="s">
        <v>1153</v>
      </c>
      <c r="AK7154" t="s">
        <v>21826</v>
      </c>
      <c r="AL7154" t="s">
        <v>418</v>
      </c>
      <c r="AM7154" t="s">
        <v>446</v>
      </c>
      <c r="AN7154" t="s">
        <v>80</v>
      </c>
      <c r="AO7154" t="s">
        <v>43127</v>
      </c>
      <c r="AP7154" t="s">
        <v>40883</v>
      </c>
    </row>
    <row r="7155" spans="1:42" x14ac:dyDescent="0.35">
      <c r="A7155" s="2" t="s">
        <v>16300</v>
      </c>
      <c r="B7155" s="2" t="s">
        <v>16301</v>
      </c>
      <c r="C7155" s="2" t="s">
        <v>36374</v>
      </c>
      <c r="D7155" s="2" t="s">
        <v>78728</v>
      </c>
      <c r="E7155" s="2" t="s">
        <v>2594</v>
      </c>
      <c r="F7155" s="2" t="s">
        <v>36375</v>
      </c>
      <c r="G7155" s="2"/>
      <c r="O7155" t="s">
        <v>445</v>
      </c>
      <c r="P7155" s="2" t="s">
        <v>3903</v>
      </c>
      <c r="Q7155" s="2" t="s">
        <v>4465</v>
      </c>
      <c r="R7155" s="2" t="s">
        <v>83</v>
      </c>
      <c r="S7155" s="2"/>
      <c r="V7155" t="s">
        <v>445</v>
      </c>
      <c r="W7155" s="2" t="s">
        <v>83</v>
      </c>
      <c r="X7155" s="2" t="s">
        <v>162</v>
      </c>
      <c r="Y7155" t="s">
        <v>50068</v>
      </c>
      <c r="AA7155" t="s">
        <v>4377</v>
      </c>
      <c r="AC7155" t="s">
        <v>78729</v>
      </c>
      <c r="AD7155" t="s">
        <v>78730</v>
      </c>
      <c r="AE7155" t="s">
        <v>36375</v>
      </c>
      <c r="AG7155" t="s">
        <v>16303</v>
      </c>
      <c r="AH7155" t="s">
        <v>16304</v>
      </c>
      <c r="AI7155" t="s">
        <v>16305</v>
      </c>
      <c r="AJ7155" t="s">
        <v>1153</v>
      </c>
      <c r="AK7155" t="s">
        <v>21826</v>
      </c>
      <c r="AL7155" t="s">
        <v>418</v>
      </c>
      <c r="AM7155" t="s">
        <v>446</v>
      </c>
      <c r="AN7155" t="s">
        <v>80</v>
      </c>
      <c r="AO7155" t="s">
        <v>54671</v>
      </c>
      <c r="AP7155" t="s">
        <v>40883</v>
      </c>
    </row>
    <row r="7156" spans="1:42" x14ac:dyDescent="0.35">
      <c r="A7156" s="2" t="s">
        <v>16300</v>
      </c>
      <c r="B7156" s="2" t="s">
        <v>16301</v>
      </c>
      <c r="C7156" s="2" t="s">
        <v>36376</v>
      </c>
      <c r="D7156" s="2" t="s">
        <v>78731</v>
      </c>
      <c r="E7156" s="2" t="s">
        <v>2594</v>
      </c>
      <c r="F7156" s="2" t="s">
        <v>36377</v>
      </c>
      <c r="G7156" s="2"/>
      <c r="L7156" t="s">
        <v>652</v>
      </c>
      <c r="M7156" s="2" t="s">
        <v>79</v>
      </c>
      <c r="N7156" s="2" t="s">
        <v>887</v>
      </c>
      <c r="O7156" s="2"/>
      <c r="V7156" t="s">
        <v>652</v>
      </c>
      <c r="W7156" s="2" t="s">
        <v>887</v>
      </c>
      <c r="X7156" s="2" t="s">
        <v>162</v>
      </c>
      <c r="Y7156" t="s">
        <v>78732</v>
      </c>
      <c r="AA7156" t="s">
        <v>78733</v>
      </c>
      <c r="AC7156" t="s">
        <v>78734</v>
      </c>
      <c r="AD7156" t="s">
        <v>78735</v>
      </c>
      <c r="AE7156" t="s">
        <v>36377</v>
      </c>
      <c r="AG7156" t="s">
        <v>16303</v>
      </c>
      <c r="AH7156" t="s">
        <v>16304</v>
      </c>
      <c r="AI7156" t="s">
        <v>16305</v>
      </c>
      <c r="AJ7156" t="s">
        <v>1153</v>
      </c>
      <c r="AK7156" t="s">
        <v>21826</v>
      </c>
      <c r="AL7156" t="s">
        <v>418</v>
      </c>
      <c r="AM7156" t="s">
        <v>446</v>
      </c>
      <c r="AN7156" t="s">
        <v>80</v>
      </c>
      <c r="AO7156" t="s">
        <v>51090</v>
      </c>
      <c r="AP7156" t="s">
        <v>40883</v>
      </c>
    </row>
    <row r="7157" spans="1:42" x14ac:dyDescent="0.35">
      <c r="A7157" s="2" t="s">
        <v>16300</v>
      </c>
      <c r="B7157" s="2" t="s">
        <v>16301</v>
      </c>
      <c r="C7157" s="2" t="s">
        <v>36378</v>
      </c>
      <c r="D7157" s="2" t="s">
        <v>78736</v>
      </c>
      <c r="E7157" s="2" t="s">
        <v>2594</v>
      </c>
      <c r="F7157" s="2" t="s">
        <v>36379</v>
      </c>
      <c r="G7157" s="2" t="s">
        <v>3057</v>
      </c>
      <c r="H7157" s="2" t="s">
        <v>417</v>
      </c>
      <c r="I7157" s="2" t="s">
        <v>2953</v>
      </c>
      <c r="J7157" s="2" t="s">
        <v>2338</v>
      </c>
      <c r="K7157" t="s">
        <v>3567</v>
      </c>
      <c r="S7157" t="s">
        <v>82</v>
      </c>
      <c r="T7157" s="2" t="s">
        <v>5</v>
      </c>
      <c r="U7157" s="2" t="s">
        <v>886</v>
      </c>
      <c r="V7157" s="2" t="s">
        <v>82</v>
      </c>
      <c r="W7157" s="2" t="s">
        <v>3567</v>
      </c>
      <c r="X7157" s="2" t="s">
        <v>103</v>
      </c>
      <c r="Y7157" t="s">
        <v>2152</v>
      </c>
      <c r="AA7157" t="s">
        <v>8930</v>
      </c>
      <c r="AC7157" t="s">
        <v>78737</v>
      </c>
      <c r="AD7157" t="s">
        <v>78738</v>
      </c>
      <c r="AE7157" t="s">
        <v>36379</v>
      </c>
      <c r="AG7157" t="s">
        <v>16303</v>
      </c>
      <c r="AH7157" t="s">
        <v>16304</v>
      </c>
      <c r="AI7157" t="s">
        <v>16305</v>
      </c>
      <c r="AJ7157" t="s">
        <v>1153</v>
      </c>
      <c r="AK7157" t="s">
        <v>21826</v>
      </c>
      <c r="AL7157" t="s">
        <v>418</v>
      </c>
      <c r="AM7157" t="s">
        <v>446</v>
      </c>
      <c r="AN7157" t="s">
        <v>80</v>
      </c>
      <c r="AO7157" t="s">
        <v>50715</v>
      </c>
      <c r="AP7157" t="s">
        <v>40883</v>
      </c>
    </row>
    <row r="7158" spans="1:42" x14ac:dyDescent="0.35">
      <c r="A7158" s="2" t="s">
        <v>16319</v>
      </c>
      <c r="B7158" s="2" t="s">
        <v>16320</v>
      </c>
      <c r="C7158" s="2" t="s">
        <v>36380</v>
      </c>
      <c r="D7158" s="2" t="s">
        <v>78739</v>
      </c>
      <c r="E7158" s="2" t="s">
        <v>2594</v>
      </c>
      <c r="F7158" s="2" t="s">
        <v>36381</v>
      </c>
      <c r="G7158" s="2"/>
      <c r="K7158" s="2"/>
      <c r="L7158" s="2"/>
      <c r="O7158" t="s">
        <v>445</v>
      </c>
      <c r="P7158" t="s">
        <v>3903</v>
      </c>
      <c r="Q7158" t="s">
        <v>4465</v>
      </c>
      <c r="R7158" t="s">
        <v>83</v>
      </c>
      <c r="V7158" t="s">
        <v>445</v>
      </c>
      <c r="W7158" s="2" t="s">
        <v>83</v>
      </c>
      <c r="X7158" s="2" t="s">
        <v>103</v>
      </c>
      <c r="Y7158" t="s">
        <v>55750</v>
      </c>
      <c r="AA7158" t="s">
        <v>78740</v>
      </c>
      <c r="AC7158" t="s">
        <v>78741</v>
      </c>
      <c r="AD7158" t="s">
        <v>78742</v>
      </c>
      <c r="AE7158" t="s">
        <v>36381</v>
      </c>
      <c r="AF7158" t="s">
        <v>78743</v>
      </c>
      <c r="AG7158" t="s">
        <v>16322</v>
      </c>
      <c r="AH7158" t="s">
        <v>15849</v>
      </c>
      <c r="AI7158" t="s">
        <v>16323</v>
      </c>
      <c r="AJ7158" t="s">
        <v>1153</v>
      </c>
      <c r="AK7158" t="s">
        <v>21826</v>
      </c>
      <c r="AL7158" t="s">
        <v>418</v>
      </c>
      <c r="AM7158" t="s">
        <v>446</v>
      </c>
      <c r="AN7158" t="s">
        <v>80</v>
      </c>
      <c r="AO7158" t="s">
        <v>42926</v>
      </c>
      <c r="AP7158" t="s">
        <v>40883</v>
      </c>
    </row>
    <row r="7159" spans="1:42" x14ac:dyDescent="0.35">
      <c r="A7159" s="2" t="s">
        <v>16319</v>
      </c>
      <c r="B7159" s="2" t="s">
        <v>16320</v>
      </c>
      <c r="C7159" s="2" t="s">
        <v>36382</v>
      </c>
      <c r="D7159" s="2" t="s">
        <v>78744</v>
      </c>
      <c r="E7159" s="2" t="s">
        <v>2594</v>
      </c>
      <c r="F7159" s="2" t="s">
        <v>36383</v>
      </c>
      <c r="G7159" s="2"/>
      <c r="L7159" t="s">
        <v>652</v>
      </c>
      <c r="M7159" t="s">
        <v>79</v>
      </c>
      <c r="N7159" t="s">
        <v>887</v>
      </c>
      <c r="V7159" t="s">
        <v>652</v>
      </c>
      <c r="W7159" t="s">
        <v>887</v>
      </c>
      <c r="X7159" t="s">
        <v>162</v>
      </c>
      <c r="Y7159" t="s">
        <v>78745</v>
      </c>
      <c r="AA7159" t="s">
        <v>47299</v>
      </c>
      <c r="AC7159" t="s">
        <v>78746</v>
      </c>
      <c r="AD7159" t="s">
        <v>78747</v>
      </c>
      <c r="AE7159" t="s">
        <v>36383</v>
      </c>
      <c r="AF7159" t="s">
        <v>78748</v>
      </c>
      <c r="AG7159" t="s">
        <v>16322</v>
      </c>
      <c r="AH7159" t="s">
        <v>15849</v>
      </c>
      <c r="AI7159" t="s">
        <v>16323</v>
      </c>
      <c r="AJ7159" t="s">
        <v>1153</v>
      </c>
      <c r="AK7159" t="s">
        <v>21826</v>
      </c>
      <c r="AL7159" t="s">
        <v>418</v>
      </c>
      <c r="AM7159" t="s">
        <v>446</v>
      </c>
      <c r="AN7159" t="s">
        <v>80</v>
      </c>
      <c r="AO7159" t="s">
        <v>43786</v>
      </c>
      <c r="AP7159" t="s">
        <v>40883</v>
      </c>
    </row>
    <row r="7160" spans="1:42" x14ac:dyDescent="0.35">
      <c r="A7160" s="2" t="s">
        <v>16319</v>
      </c>
      <c r="B7160" s="2" t="s">
        <v>16320</v>
      </c>
      <c r="C7160" s="2" t="s">
        <v>36384</v>
      </c>
      <c r="D7160" s="2" t="s">
        <v>78749</v>
      </c>
      <c r="E7160" s="2" t="s">
        <v>2594</v>
      </c>
      <c r="F7160" s="2" t="s">
        <v>36385</v>
      </c>
      <c r="G7160" s="2" t="s">
        <v>3057</v>
      </c>
      <c r="H7160" t="s">
        <v>417</v>
      </c>
      <c r="I7160" t="s">
        <v>2953</v>
      </c>
      <c r="J7160" t="s">
        <v>2338</v>
      </c>
      <c r="K7160" t="s">
        <v>3567</v>
      </c>
      <c r="M7160" s="2"/>
      <c r="N7160" s="2"/>
      <c r="O7160" s="2"/>
      <c r="P7160" s="2"/>
      <c r="Q7160" s="2"/>
      <c r="R7160" s="2"/>
      <c r="S7160" s="2"/>
      <c r="U7160" t="s">
        <v>886</v>
      </c>
      <c r="V7160" t="s">
        <v>886</v>
      </c>
      <c r="W7160" s="2" t="s">
        <v>3567</v>
      </c>
      <c r="X7160" s="2" t="s">
        <v>89</v>
      </c>
      <c r="Y7160" t="s">
        <v>1207</v>
      </c>
      <c r="AA7160" t="s">
        <v>78750</v>
      </c>
      <c r="AC7160" t="s">
        <v>78751</v>
      </c>
      <c r="AD7160" t="s">
        <v>78752</v>
      </c>
      <c r="AE7160" t="s">
        <v>36385</v>
      </c>
      <c r="AF7160" t="s">
        <v>78753</v>
      </c>
      <c r="AG7160" t="s">
        <v>16322</v>
      </c>
      <c r="AH7160" t="s">
        <v>15849</v>
      </c>
      <c r="AI7160" t="s">
        <v>16323</v>
      </c>
      <c r="AJ7160" t="s">
        <v>1153</v>
      </c>
      <c r="AK7160" t="s">
        <v>21826</v>
      </c>
      <c r="AL7160" t="s">
        <v>418</v>
      </c>
      <c r="AM7160" t="s">
        <v>446</v>
      </c>
      <c r="AN7160" t="s">
        <v>80</v>
      </c>
      <c r="AO7160" t="s">
        <v>61826</v>
      </c>
      <c r="AP7160" t="s">
        <v>40883</v>
      </c>
    </row>
    <row r="7161" spans="1:42" x14ac:dyDescent="0.35">
      <c r="A7161" s="2" t="s">
        <v>16319</v>
      </c>
      <c r="B7161" s="2" t="s">
        <v>16320</v>
      </c>
      <c r="C7161" s="2" t="s">
        <v>36386</v>
      </c>
      <c r="D7161" s="2" t="s">
        <v>36387</v>
      </c>
      <c r="E7161" s="2" t="s">
        <v>2594</v>
      </c>
      <c r="F7161" s="2" t="s">
        <v>36388</v>
      </c>
      <c r="G7161" s="2"/>
      <c r="H7161" s="2"/>
      <c r="I7161" s="2"/>
      <c r="J7161" s="2"/>
      <c r="K7161" s="2"/>
      <c r="L7161" s="2"/>
      <c r="S7161" t="s">
        <v>82</v>
      </c>
      <c r="T7161" s="2" t="s">
        <v>5</v>
      </c>
      <c r="U7161" s="2"/>
      <c r="V7161" s="2" t="s">
        <v>82</v>
      </c>
      <c r="W7161" s="2" t="s">
        <v>5</v>
      </c>
      <c r="X7161" s="2" t="s">
        <v>103</v>
      </c>
      <c r="Y7161" t="s">
        <v>1081</v>
      </c>
      <c r="AA7161" t="s">
        <v>4516</v>
      </c>
      <c r="AC7161" t="s">
        <v>78754</v>
      </c>
      <c r="AD7161" t="s">
        <v>78755</v>
      </c>
      <c r="AE7161" t="s">
        <v>36388</v>
      </c>
      <c r="AF7161" t="s">
        <v>78756</v>
      </c>
      <c r="AG7161" t="s">
        <v>16322</v>
      </c>
      <c r="AH7161" t="s">
        <v>15849</v>
      </c>
      <c r="AI7161" t="s">
        <v>16323</v>
      </c>
      <c r="AJ7161" t="s">
        <v>1153</v>
      </c>
      <c r="AK7161" t="s">
        <v>21826</v>
      </c>
      <c r="AL7161" t="s">
        <v>418</v>
      </c>
      <c r="AM7161" t="s">
        <v>446</v>
      </c>
      <c r="AN7161" t="s">
        <v>80</v>
      </c>
      <c r="AO7161" t="s">
        <v>26618</v>
      </c>
      <c r="AP7161" t="s">
        <v>40883</v>
      </c>
    </row>
    <row r="7162" spans="1:42" x14ac:dyDescent="0.35">
      <c r="A7162" s="2" t="s">
        <v>16338</v>
      </c>
      <c r="B7162" s="2" t="s">
        <v>16339</v>
      </c>
      <c r="C7162" s="2" t="s">
        <v>36389</v>
      </c>
      <c r="D7162" s="2" t="s">
        <v>78757</v>
      </c>
      <c r="E7162" s="2" t="s">
        <v>2594</v>
      </c>
      <c r="F7162" s="2" t="s">
        <v>36390</v>
      </c>
      <c r="G7162" s="2"/>
      <c r="O7162" t="s">
        <v>445</v>
      </c>
      <c r="P7162" t="s">
        <v>3903</v>
      </c>
      <c r="Q7162" t="s">
        <v>4465</v>
      </c>
      <c r="R7162" t="s">
        <v>83</v>
      </c>
      <c r="V7162" t="s">
        <v>445</v>
      </c>
      <c r="W7162" t="s">
        <v>83</v>
      </c>
      <c r="X7162" t="s">
        <v>162</v>
      </c>
      <c r="Y7162" t="s">
        <v>1594</v>
      </c>
      <c r="AA7162" t="s">
        <v>3847</v>
      </c>
      <c r="AC7162" t="s">
        <v>78758</v>
      </c>
      <c r="AD7162" t="s">
        <v>78759</v>
      </c>
      <c r="AE7162" t="s">
        <v>78760</v>
      </c>
      <c r="AF7162" t="s">
        <v>78761</v>
      </c>
      <c r="AG7162" t="s">
        <v>78762</v>
      </c>
      <c r="AH7162" t="s">
        <v>16342</v>
      </c>
      <c r="AI7162" t="s">
        <v>78763</v>
      </c>
      <c r="AJ7162" t="s">
        <v>1153</v>
      </c>
      <c r="AK7162" t="s">
        <v>21826</v>
      </c>
      <c r="AL7162" t="s">
        <v>418</v>
      </c>
      <c r="AM7162" t="s">
        <v>446</v>
      </c>
      <c r="AN7162" t="s">
        <v>80</v>
      </c>
      <c r="AO7162" t="s">
        <v>78764</v>
      </c>
      <c r="AP7162" t="s">
        <v>40883</v>
      </c>
    </row>
    <row r="7163" spans="1:42" x14ac:dyDescent="0.35">
      <c r="A7163" s="2" t="s">
        <v>16338</v>
      </c>
      <c r="B7163" s="2" t="s">
        <v>16339</v>
      </c>
      <c r="C7163" s="2" t="s">
        <v>36391</v>
      </c>
      <c r="D7163" s="2" t="s">
        <v>78765</v>
      </c>
      <c r="E7163" s="2" t="s">
        <v>2594</v>
      </c>
      <c r="F7163" s="2" t="s">
        <v>36392</v>
      </c>
      <c r="G7163" s="2"/>
      <c r="O7163" t="s">
        <v>445</v>
      </c>
      <c r="P7163" s="2" t="s">
        <v>3903</v>
      </c>
      <c r="Q7163" s="2" t="s">
        <v>4465</v>
      </c>
      <c r="R7163" s="2" t="s">
        <v>83</v>
      </c>
      <c r="S7163" s="2"/>
      <c r="V7163" t="s">
        <v>445</v>
      </c>
      <c r="W7163" s="2" t="s">
        <v>83</v>
      </c>
      <c r="X7163" s="2" t="s">
        <v>275</v>
      </c>
      <c r="Y7163" t="s">
        <v>612</v>
      </c>
      <c r="AA7163" t="s">
        <v>78766</v>
      </c>
      <c r="AC7163" t="s">
        <v>78767</v>
      </c>
      <c r="AD7163" t="s">
        <v>78768</v>
      </c>
      <c r="AE7163" t="s">
        <v>36392</v>
      </c>
      <c r="AF7163" t="s">
        <v>78769</v>
      </c>
      <c r="AG7163" t="s">
        <v>78770</v>
      </c>
      <c r="AH7163" t="s">
        <v>16342</v>
      </c>
      <c r="AI7163" t="s">
        <v>78771</v>
      </c>
      <c r="AJ7163" t="s">
        <v>1153</v>
      </c>
      <c r="AK7163" t="s">
        <v>21826</v>
      </c>
      <c r="AL7163" t="s">
        <v>418</v>
      </c>
      <c r="AM7163" t="s">
        <v>996</v>
      </c>
      <c r="AN7163" t="s">
        <v>41527</v>
      </c>
      <c r="AO7163" t="s">
        <v>52200</v>
      </c>
      <c r="AP7163" t="s">
        <v>40883</v>
      </c>
    </row>
    <row r="7164" spans="1:42" x14ac:dyDescent="0.35">
      <c r="A7164" s="2" t="s">
        <v>16338</v>
      </c>
      <c r="B7164" s="2" t="s">
        <v>16339</v>
      </c>
      <c r="C7164" s="2" t="s">
        <v>36393</v>
      </c>
      <c r="D7164" s="2" t="s">
        <v>78772</v>
      </c>
      <c r="E7164" s="2" t="s">
        <v>2594</v>
      </c>
      <c r="F7164" s="2" t="s">
        <v>36394</v>
      </c>
      <c r="G7164" s="2"/>
      <c r="K7164" s="2"/>
      <c r="L7164" s="2"/>
      <c r="M7164" s="2" t="s">
        <v>79</v>
      </c>
      <c r="N7164" s="2" t="s">
        <v>887</v>
      </c>
      <c r="O7164" s="2"/>
      <c r="P7164" s="2"/>
      <c r="Q7164" s="2"/>
      <c r="R7164" s="2"/>
      <c r="S7164" s="2"/>
      <c r="V7164" t="s">
        <v>79</v>
      </c>
      <c r="W7164" s="2" t="s">
        <v>887</v>
      </c>
      <c r="X7164" s="2" t="s">
        <v>162</v>
      </c>
      <c r="Y7164" t="s">
        <v>1501</v>
      </c>
      <c r="AA7164" t="s">
        <v>20807</v>
      </c>
      <c r="AC7164" t="s">
        <v>78773</v>
      </c>
      <c r="AD7164" t="s">
        <v>78774</v>
      </c>
      <c r="AE7164" t="s">
        <v>78775</v>
      </c>
      <c r="AF7164" t="s">
        <v>78776</v>
      </c>
      <c r="AG7164" t="s">
        <v>78777</v>
      </c>
      <c r="AH7164" t="s">
        <v>16342</v>
      </c>
      <c r="AI7164" t="s">
        <v>78778</v>
      </c>
      <c r="AJ7164" t="s">
        <v>1153</v>
      </c>
      <c r="AK7164" t="s">
        <v>21826</v>
      </c>
      <c r="AL7164" t="s">
        <v>418</v>
      </c>
      <c r="AM7164" t="s">
        <v>446</v>
      </c>
      <c r="AN7164" t="s">
        <v>80</v>
      </c>
      <c r="AO7164" t="s">
        <v>51926</v>
      </c>
      <c r="AP7164" t="s">
        <v>40883</v>
      </c>
    </row>
    <row r="7165" spans="1:42" x14ac:dyDescent="0.35">
      <c r="A7165" s="2" t="s">
        <v>16338</v>
      </c>
      <c r="B7165" s="2" t="s">
        <v>16339</v>
      </c>
      <c r="C7165" s="2" t="s">
        <v>36395</v>
      </c>
      <c r="D7165" s="2" t="s">
        <v>78779</v>
      </c>
      <c r="E7165" s="2" t="s">
        <v>2594</v>
      </c>
      <c r="F7165" s="2" t="s">
        <v>36396</v>
      </c>
      <c r="G7165" s="2" t="s">
        <v>3057</v>
      </c>
      <c r="H7165" t="s">
        <v>417</v>
      </c>
      <c r="I7165" t="s">
        <v>2953</v>
      </c>
      <c r="J7165" t="s">
        <v>2338</v>
      </c>
      <c r="N7165" s="2"/>
      <c r="O7165" s="2"/>
      <c r="S7165" t="s">
        <v>82</v>
      </c>
      <c r="T7165" t="s">
        <v>5</v>
      </c>
      <c r="U7165" t="s">
        <v>886</v>
      </c>
      <c r="V7165" t="s">
        <v>82</v>
      </c>
      <c r="W7165" s="2" t="s">
        <v>2338</v>
      </c>
      <c r="X7165" s="2" t="s">
        <v>162</v>
      </c>
      <c r="Y7165" t="s">
        <v>18041</v>
      </c>
      <c r="AA7165" t="s">
        <v>1720</v>
      </c>
      <c r="AC7165" t="s">
        <v>78780</v>
      </c>
      <c r="AD7165" t="s">
        <v>78781</v>
      </c>
      <c r="AE7165" t="s">
        <v>36396</v>
      </c>
      <c r="AF7165" t="s">
        <v>78782</v>
      </c>
      <c r="AG7165" t="s">
        <v>78783</v>
      </c>
      <c r="AH7165" t="s">
        <v>16342</v>
      </c>
      <c r="AI7165" t="s">
        <v>78784</v>
      </c>
      <c r="AJ7165" t="s">
        <v>1153</v>
      </c>
      <c r="AK7165" t="s">
        <v>21826</v>
      </c>
      <c r="AL7165" t="s">
        <v>418</v>
      </c>
      <c r="AM7165" t="s">
        <v>446</v>
      </c>
      <c r="AN7165" t="s">
        <v>80</v>
      </c>
      <c r="AO7165" t="s">
        <v>46016</v>
      </c>
      <c r="AP7165" t="s">
        <v>40883</v>
      </c>
    </row>
    <row r="7166" spans="1:42" x14ac:dyDescent="0.35">
      <c r="A7166" s="2" t="s">
        <v>16338</v>
      </c>
      <c r="B7166" s="2" t="s">
        <v>16339</v>
      </c>
      <c r="C7166" s="2" t="s">
        <v>36397</v>
      </c>
      <c r="D7166" s="2" t="s">
        <v>78785</v>
      </c>
      <c r="E7166" s="2" t="s">
        <v>2594</v>
      </c>
      <c r="F7166" s="2" t="s">
        <v>36398</v>
      </c>
      <c r="G7166" s="2" t="s">
        <v>3057</v>
      </c>
      <c r="H7166" t="s">
        <v>417</v>
      </c>
      <c r="I7166" t="s">
        <v>2953</v>
      </c>
      <c r="J7166" t="s">
        <v>2338</v>
      </c>
      <c r="K7166" s="2"/>
      <c r="L7166" s="2"/>
      <c r="M7166" s="2"/>
      <c r="S7166" t="s">
        <v>82</v>
      </c>
      <c r="T7166" t="s">
        <v>5</v>
      </c>
      <c r="U7166" t="s">
        <v>886</v>
      </c>
      <c r="V7166" t="s">
        <v>82</v>
      </c>
      <c r="W7166" s="2" t="s">
        <v>2338</v>
      </c>
      <c r="X7166" s="2" t="s">
        <v>162</v>
      </c>
      <c r="Y7166" t="s">
        <v>1868</v>
      </c>
      <c r="AA7166" t="s">
        <v>78786</v>
      </c>
      <c r="AC7166" t="s">
        <v>78787</v>
      </c>
      <c r="AD7166" t="s">
        <v>78788</v>
      </c>
      <c r="AE7166" t="s">
        <v>36398</v>
      </c>
      <c r="AF7166" t="s">
        <v>78789</v>
      </c>
      <c r="AG7166" t="s">
        <v>78790</v>
      </c>
      <c r="AH7166" t="s">
        <v>16342</v>
      </c>
      <c r="AI7166" t="s">
        <v>78791</v>
      </c>
      <c r="AJ7166" t="s">
        <v>1153</v>
      </c>
      <c r="AK7166" t="s">
        <v>21826</v>
      </c>
      <c r="AL7166" t="s">
        <v>418</v>
      </c>
      <c r="AM7166" t="s">
        <v>446</v>
      </c>
      <c r="AN7166" t="s">
        <v>80</v>
      </c>
      <c r="AO7166" t="s">
        <v>43442</v>
      </c>
      <c r="AP7166" t="s">
        <v>40883</v>
      </c>
    </row>
    <row r="7167" spans="1:42" x14ac:dyDescent="0.35">
      <c r="A7167" s="2" t="s">
        <v>16338</v>
      </c>
      <c r="B7167" s="2" t="s">
        <v>16339</v>
      </c>
      <c r="C7167" s="2" t="s">
        <v>36399</v>
      </c>
      <c r="D7167" s="2" t="s">
        <v>66636</v>
      </c>
      <c r="E7167" s="2" t="s">
        <v>2594</v>
      </c>
      <c r="F7167" s="2" t="s">
        <v>36400</v>
      </c>
      <c r="G7167" s="2" t="s">
        <v>3057</v>
      </c>
      <c r="H7167" s="2" t="s">
        <v>417</v>
      </c>
      <c r="I7167" s="2" t="s">
        <v>2953</v>
      </c>
      <c r="J7167" s="2" t="s">
        <v>2338</v>
      </c>
      <c r="S7167" t="s">
        <v>82</v>
      </c>
      <c r="T7167" s="2" t="s">
        <v>5</v>
      </c>
      <c r="U7167" s="2" t="s">
        <v>886</v>
      </c>
      <c r="V7167" s="2" t="s">
        <v>82</v>
      </c>
      <c r="W7167" s="2" t="s">
        <v>2338</v>
      </c>
      <c r="X7167" s="2" t="s">
        <v>103</v>
      </c>
      <c r="Y7167" t="s">
        <v>312</v>
      </c>
      <c r="AA7167" t="s">
        <v>78792</v>
      </c>
      <c r="AC7167" t="s">
        <v>78793</v>
      </c>
      <c r="AD7167" t="s">
        <v>78794</v>
      </c>
      <c r="AE7167" t="s">
        <v>36400</v>
      </c>
      <c r="AF7167" t="s">
        <v>78795</v>
      </c>
      <c r="AG7167" t="s">
        <v>78796</v>
      </c>
      <c r="AH7167" t="s">
        <v>16342</v>
      </c>
      <c r="AI7167" t="s">
        <v>78797</v>
      </c>
      <c r="AJ7167" t="s">
        <v>1153</v>
      </c>
      <c r="AK7167" t="s">
        <v>21826</v>
      </c>
      <c r="AL7167" t="s">
        <v>418</v>
      </c>
      <c r="AM7167" t="s">
        <v>446</v>
      </c>
      <c r="AN7167" t="s">
        <v>80</v>
      </c>
      <c r="AO7167" t="s">
        <v>47891</v>
      </c>
      <c r="AP7167" t="s">
        <v>40883</v>
      </c>
    </row>
    <row r="7168" spans="1:42" x14ac:dyDescent="0.35">
      <c r="A7168" s="2" t="s">
        <v>16338</v>
      </c>
      <c r="B7168" s="2" t="s">
        <v>16339</v>
      </c>
      <c r="C7168" s="2" t="s">
        <v>36401</v>
      </c>
      <c r="D7168" s="2" t="s">
        <v>78798</v>
      </c>
      <c r="E7168" s="2" t="s">
        <v>2594</v>
      </c>
      <c r="F7168" s="2" t="s">
        <v>36402</v>
      </c>
      <c r="G7168" s="2"/>
      <c r="K7168" t="s">
        <v>3567</v>
      </c>
      <c r="L7168" t="s">
        <v>652</v>
      </c>
      <c r="V7168" t="s">
        <v>3567</v>
      </c>
      <c r="W7168" t="s">
        <v>652</v>
      </c>
      <c r="Y7168" t="s">
        <v>56071</v>
      </c>
      <c r="AA7168" t="s">
        <v>4582</v>
      </c>
      <c r="AC7168" t="s">
        <v>78799</v>
      </c>
      <c r="AD7168" t="s">
        <v>78800</v>
      </c>
      <c r="AE7168" t="s">
        <v>78801</v>
      </c>
      <c r="AG7168" t="s">
        <v>78802</v>
      </c>
      <c r="AH7168" t="s">
        <v>16342</v>
      </c>
      <c r="AI7168" t="s">
        <v>16357</v>
      </c>
      <c r="AJ7168" t="s">
        <v>1153</v>
      </c>
      <c r="AK7168" t="s">
        <v>21826</v>
      </c>
      <c r="AL7168" t="s">
        <v>418</v>
      </c>
      <c r="AM7168" t="s">
        <v>446</v>
      </c>
      <c r="AN7168" t="s">
        <v>80</v>
      </c>
      <c r="AO7168" t="s">
        <v>48528</v>
      </c>
      <c r="AP7168" t="s">
        <v>40883</v>
      </c>
    </row>
    <row r="7169" spans="1:42" x14ac:dyDescent="0.35">
      <c r="A7169" s="2" t="s">
        <v>16358</v>
      </c>
      <c r="B7169" s="2" t="s">
        <v>16359</v>
      </c>
      <c r="C7169" s="2" t="s">
        <v>36403</v>
      </c>
      <c r="D7169" s="2" t="s">
        <v>78803</v>
      </c>
      <c r="E7169" s="2" t="s">
        <v>2594</v>
      </c>
      <c r="F7169" s="2" t="s">
        <v>36404</v>
      </c>
      <c r="G7169" s="2"/>
      <c r="O7169" t="s">
        <v>445</v>
      </c>
      <c r="P7169" s="2" t="s">
        <v>3903</v>
      </c>
      <c r="Q7169" s="2" t="s">
        <v>4465</v>
      </c>
      <c r="R7169" s="2" t="s">
        <v>83</v>
      </c>
      <c r="S7169" s="2"/>
      <c r="V7169" t="s">
        <v>445</v>
      </c>
      <c r="W7169" s="2" t="s">
        <v>83</v>
      </c>
      <c r="X7169" s="2" t="s">
        <v>162</v>
      </c>
      <c r="Y7169" t="s">
        <v>6321</v>
      </c>
      <c r="AA7169" t="s">
        <v>16314</v>
      </c>
      <c r="AC7169" t="s">
        <v>78804</v>
      </c>
      <c r="AE7169" t="s">
        <v>78805</v>
      </c>
      <c r="AF7169" t="s">
        <v>78806</v>
      </c>
      <c r="AG7169" t="s">
        <v>78807</v>
      </c>
      <c r="AH7169" t="s">
        <v>15849</v>
      </c>
      <c r="AI7169" t="s">
        <v>78808</v>
      </c>
      <c r="AJ7169" t="s">
        <v>1153</v>
      </c>
      <c r="AK7169" t="s">
        <v>21826</v>
      </c>
      <c r="AL7169" t="s">
        <v>418</v>
      </c>
      <c r="AM7169" t="s">
        <v>446</v>
      </c>
      <c r="AN7169" t="s">
        <v>80</v>
      </c>
      <c r="AO7169" t="s">
        <v>45653</v>
      </c>
      <c r="AP7169" t="s">
        <v>40883</v>
      </c>
    </row>
    <row r="7170" spans="1:42" x14ac:dyDescent="0.35">
      <c r="A7170" s="2" t="s">
        <v>16358</v>
      </c>
      <c r="B7170" s="2" t="s">
        <v>16359</v>
      </c>
      <c r="C7170" s="2" t="s">
        <v>36405</v>
      </c>
      <c r="D7170" s="2" t="s">
        <v>78809</v>
      </c>
      <c r="E7170" s="2" t="s">
        <v>2594</v>
      </c>
      <c r="F7170" s="2" t="s">
        <v>36406</v>
      </c>
      <c r="G7170" s="2"/>
      <c r="L7170" t="s">
        <v>652</v>
      </c>
      <c r="M7170" s="2" t="s">
        <v>79</v>
      </c>
      <c r="N7170" s="2" t="s">
        <v>887</v>
      </c>
      <c r="O7170" s="2"/>
      <c r="V7170" t="s">
        <v>652</v>
      </c>
      <c r="W7170" s="2" t="s">
        <v>887</v>
      </c>
      <c r="X7170" s="2"/>
      <c r="Y7170" t="s">
        <v>182</v>
      </c>
      <c r="AA7170" t="s">
        <v>72943</v>
      </c>
      <c r="AC7170" t="s">
        <v>78810</v>
      </c>
      <c r="AE7170" t="s">
        <v>36406</v>
      </c>
      <c r="AG7170" t="s">
        <v>78811</v>
      </c>
      <c r="AH7170" t="s">
        <v>15849</v>
      </c>
      <c r="AI7170" t="s">
        <v>78812</v>
      </c>
      <c r="AJ7170" t="s">
        <v>1153</v>
      </c>
      <c r="AK7170" t="s">
        <v>21826</v>
      </c>
      <c r="AL7170" t="s">
        <v>418</v>
      </c>
      <c r="AM7170" t="s">
        <v>446</v>
      </c>
      <c r="AN7170" t="s">
        <v>80</v>
      </c>
      <c r="AO7170" t="s">
        <v>41869</v>
      </c>
      <c r="AP7170" t="s">
        <v>40883</v>
      </c>
    </row>
    <row r="7171" spans="1:42" x14ac:dyDescent="0.35">
      <c r="A7171" s="2" t="s">
        <v>16358</v>
      </c>
      <c r="B7171" s="2" t="s">
        <v>16359</v>
      </c>
      <c r="C7171" s="2" t="s">
        <v>36407</v>
      </c>
      <c r="D7171" s="2" t="s">
        <v>78813</v>
      </c>
      <c r="E7171" s="2" t="s">
        <v>2594</v>
      </c>
      <c r="F7171" s="2" t="s">
        <v>36408</v>
      </c>
      <c r="G7171" s="2"/>
      <c r="L7171" s="2" t="s">
        <v>652</v>
      </c>
      <c r="M7171" s="2" t="s">
        <v>79</v>
      </c>
      <c r="N7171" s="2" t="s">
        <v>887</v>
      </c>
      <c r="O7171" s="2"/>
      <c r="P7171" s="2"/>
      <c r="Q7171" s="2"/>
      <c r="R7171" s="2"/>
      <c r="S7171" s="2"/>
      <c r="V7171" t="s">
        <v>652</v>
      </c>
      <c r="W7171" s="2" t="s">
        <v>887</v>
      </c>
      <c r="X7171" s="2"/>
      <c r="Y7171" t="s">
        <v>224</v>
      </c>
      <c r="AA7171" t="s">
        <v>3482</v>
      </c>
      <c r="AC7171" t="s">
        <v>78814</v>
      </c>
      <c r="AE7171" t="s">
        <v>36408</v>
      </c>
      <c r="AG7171" t="s">
        <v>78815</v>
      </c>
      <c r="AH7171" t="s">
        <v>15849</v>
      </c>
      <c r="AI7171" t="s">
        <v>78816</v>
      </c>
      <c r="AJ7171" t="s">
        <v>1153</v>
      </c>
      <c r="AK7171" t="s">
        <v>21826</v>
      </c>
      <c r="AL7171" t="s">
        <v>418</v>
      </c>
      <c r="AM7171" t="s">
        <v>446</v>
      </c>
      <c r="AN7171" t="s">
        <v>80</v>
      </c>
      <c r="AO7171" t="s">
        <v>26618</v>
      </c>
      <c r="AP7171" t="s">
        <v>40883</v>
      </c>
    </row>
    <row r="7172" spans="1:42" x14ac:dyDescent="0.35">
      <c r="A7172" s="2" t="s">
        <v>16358</v>
      </c>
      <c r="B7172" s="2" t="s">
        <v>16359</v>
      </c>
      <c r="C7172" s="2" t="s">
        <v>36409</v>
      </c>
      <c r="D7172" s="2" t="s">
        <v>78817</v>
      </c>
      <c r="E7172" s="2" t="s">
        <v>2594</v>
      </c>
      <c r="F7172" s="2" t="s">
        <v>36410</v>
      </c>
      <c r="G7172" s="2" t="s">
        <v>3057</v>
      </c>
      <c r="H7172" s="2" t="s">
        <v>417</v>
      </c>
      <c r="I7172" s="2" t="s">
        <v>2953</v>
      </c>
      <c r="S7172" t="s">
        <v>82</v>
      </c>
      <c r="T7172" s="2" t="s">
        <v>5</v>
      </c>
      <c r="U7172" s="2" t="s">
        <v>886</v>
      </c>
      <c r="V7172" s="2" t="s">
        <v>82</v>
      </c>
      <c r="W7172" s="2" t="s">
        <v>2953</v>
      </c>
      <c r="X7172" s="2"/>
      <c r="Y7172" t="s">
        <v>4770</v>
      </c>
      <c r="AA7172" t="s">
        <v>17625</v>
      </c>
      <c r="AC7172" t="s">
        <v>78818</v>
      </c>
      <c r="AE7172" t="s">
        <v>36410</v>
      </c>
      <c r="AG7172" t="s">
        <v>78819</v>
      </c>
      <c r="AH7172" t="s">
        <v>15849</v>
      </c>
      <c r="AI7172" t="s">
        <v>78820</v>
      </c>
      <c r="AJ7172" t="s">
        <v>1153</v>
      </c>
      <c r="AK7172" t="s">
        <v>21826</v>
      </c>
      <c r="AL7172" t="s">
        <v>418</v>
      </c>
      <c r="AM7172" t="s">
        <v>446</v>
      </c>
      <c r="AN7172" t="s">
        <v>80</v>
      </c>
      <c r="AO7172" t="s">
        <v>46137</v>
      </c>
      <c r="AP7172" t="s">
        <v>40883</v>
      </c>
    </row>
    <row r="7173" spans="1:42" x14ac:dyDescent="0.35">
      <c r="A7173" s="2" t="s">
        <v>16358</v>
      </c>
      <c r="B7173" s="2" t="s">
        <v>16359</v>
      </c>
      <c r="C7173" s="2" t="s">
        <v>36411</v>
      </c>
      <c r="D7173" s="2" t="s">
        <v>78821</v>
      </c>
      <c r="E7173" s="2" t="s">
        <v>2594</v>
      </c>
      <c r="F7173" s="2" t="s">
        <v>36412</v>
      </c>
      <c r="G7173" s="2" t="s">
        <v>3057</v>
      </c>
      <c r="H7173" t="s">
        <v>417</v>
      </c>
      <c r="I7173" t="s">
        <v>2953</v>
      </c>
      <c r="J7173" s="2" t="s">
        <v>2338</v>
      </c>
      <c r="K7173" s="2" t="s">
        <v>3567</v>
      </c>
      <c r="L7173" s="2"/>
      <c r="S7173" t="s">
        <v>82</v>
      </c>
      <c r="T7173" t="s">
        <v>5</v>
      </c>
      <c r="U7173" t="s">
        <v>886</v>
      </c>
      <c r="V7173" t="s">
        <v>82</v>
      </c>
      <c r="W7173" s="2" t="s">
        <v>3567</v>
      </c>
      <c r="X7173" s="2"/>
      <c r="Y7173" t="s">
        <v>19003</v>
      </c>
      <c r="AA7173" t="s">
        <v>12066</v>
      </c>
      <c r="AC7173" t="s">
        <v>78822</v>
      </c>
      <c r="AE7173" t="s">
        <v>36412</v>
      </c>
      <c r="AG7173" t="s">
        <v>78823</v>
      </c>
      <c r="AH7173" t="s">
        <v>15849</v>
      </c>
      <c r="AI7173" t="s">
        <v>78816</v>
      </c>
      <c r="AJ7173" t="s">
        <v>1153</v>
      </c>
      <c r="AK7173" t="s">
        <v>21826</v>
      </c>
      <c r="AL7173" t="s">
        <v>418</v>
      </c>
      <c r="AM7173" t="s">
        <v>446</v>
      </c>
      <c r="AN7173" t="s">
        <v>80</v>
      </c>
      <c r="AO7173" t="s">
        <v>44805</v>
      </c>
      <c r="AP7173" t="s">
        <v>40883</v>
      </c>
    </row>
    <row r="7174" spans="1:42" x14ac:dyDescent="0.35">
      <c r="A7174" s="2" t="s">
        <v>16358</v>
      </c>
      <c r="B7174" s="2" t="s">
        <v>16359</v>
      </c>
      <c r="C7174" s="2" t="s">
        <v>36413</v>
      </c>
      <c r="D7174" s="2" t="s">
        <v>36414</v>
      </c>
      <c r="E7174" s="2" t="s">
        <v>2594</v>
      </c>
      <c r="F7174" s="2" t="s">
        <v>36415</v>
      </c>
      <c r="G7174" s="2" t="s">
        <v>3057</v>
      </c>
      <c r="H7174" t="s">
        <v>417</v>
      </c>
      <c r="I7174" t="s">
        <v>2953</v>
      </c>
      <c r="J7174" t="s">
        <v>2338</v>
      </c>
      <c r="K7174" t="s">
        <v>3567</v>
      </c>
      <c r="S7174" t="s">
        <v>82</v>
      </c>
      <c r="T7174" t="s">
        <v>5</v>
      </c>
      <c r="U7174" t="s">
        <v>886</v>
      </c>
      <c r="V7174" t="s">
        <v>82</v>
      </c>
      <c r="W7174" t="s">
        <v>3567</v>
      </c>
      <c r="Y7174" t="s">
        <v>662</v>
      </c>
      <c r="AA7174" t="s">
        <v>78824</v>
      </c>
      <c r="AC7174" t="s">
        <v>78825</v>
      </c>
      <c r="AD7174" t="s">
        <v>78826</v>
      </c>
      <c r="AE7174" t="s">
        <v>36415</v>
      </c>
      <c r="AF7174" t="s">
        <v>78827</v>
      </c>
      <c r="AG7174" t="s">
        <v>78828</v>
      </c>
      <c r="AH7174" t="s">
        <v>15849</v>
      </c>
      <c r="AI7174" t="s">
        <v>78816</v>
      </c>
      <c r="AJ7174" t="s">
        <v>1153</v>
      </c>
      <c r="AK7174" t="s">
        <v>21826</v>
      </c>
      <c r="AL7174" t="s">
        <v>418</v>
      </c>
      <c r="AM7174" t="s">
        <v>446</v>
      </c>
      <c r="AN7174" t="s">
        <v>80</v>
      </c>
      <c r="AO7174" t="s">
        <v>26684</v>
      </c>
      <c r="AP7174" t="s">
        <v>40883</v>
      </c>
    </row>
    <row r="7175" spans="1:42" x14ac:dyDescent="0.35">
      <c r="A7175" s="2" t="s">
        <v>16392</v>
      </c>
      <c r="B7175" s="2" t="s">
        <v>16393</v>
      </c>
      <c r="C7175" s="2" t="s">
        <v>36416</v>
      </c>
      <c r="D7175" s="2" t="s">
        <v>36417</v>
      </c>
      <c r="E7175" s="2" t="s">
        <v>2594</v>
      </c>
      <c r="F7175" s="2" t="s">
        <v>36418</v>
      </c>
      <c r="G7175" s="2" t="s">
        <v>3057</v>
      </c>
      <c r="H7175" t="s">
        <v>417</v>
      </c>
      <c r="I7175" t="s">
        <v>2953</v>
      </c>
      <c r="J7175" t="s">
        <v>2338</v>
      </c>
      <c r="K7175" t="s">
        <v>3567</v>
      </c>
      <c r="L7175" t="s">
        <v>652</v>
      </c>
      <c r="M7175" s="2" t="s">
        <v>79</v>
      </c>
      <c r="N7175" s="2" t="s">
        <v>887</v>
      </c>
      <c r="O7175" s="2" t="s">
        <v>445</v>
      </c>
      <c r="P7175" s="2" t="s">
        <v>3903</v>
      </c>
      <c r="Q7175" s="2" t="s">
        <v>4465</v>
      </c>
      <c r="R7175" s="2" t="s">
        <v>83</v>
      </c>
      <c r="S7175" s="2"/>
      <c r="T7175" t="s">
        <v>5</v>
      </c>
      <c r="U7175" t="s">
        <v>886</v>
      </c>
      <c r="V7175" t="s">
        <v>5</v>
      </c>
      <c r="W7175" s="2" t="s">
        <v>83</v>
      </c>
      <c r="X7175" s="2" t="s">
        <v>103</v>
      </c>
      <c r="Y7175" t="s">
        <v>3778</v>
      </c>
      <c r="AA7175" t="s">
        <v>2095</v>
      </c>
      <c r="AC7175" t="s">
        <v>78829</v>
      </c>
      <c r="AD7175" t="s">
        <v>78830</v>
      </c>
      <c r="AE7175" t="s">
        <v>36418</v>
      </c>
      <c r="AF7175" t="s">
        <v>16403</v>
      </c>
      <c r="AG7175" t="s">
        <v>78831</v>
      </c>
      <c r="AH7175" t="s">
        <v>5593</v>
      </c>
      <c r="AI7175" t="s">
        <v>78832</v>
      </c>
      <c r="AJ7175" t="s">
        <v>1153</v>
      </c>
      <c r="AK7175" t="s">
        <v>21826</v>
      </c>
      <c r="AL7175" t="s">
        <v>418</v>
      </c>
      <c r="AM7175" t="s">
        <v>446</v>
      </c>
      <c r="AN7175" t="s">
        <v>80</v>
      </c>
      <c r="AO7175" t="s">
        <v>17060</v>
      </c>
      <c r="AP7175" t="s">
        <v>40883</v>
      </c>
    </row>
    <row r="7176" spans="1:42" x14ac:dyDescent="0.35">
      <c r="A7176" s="2" t="s">
        <v>16410</v>
      </c>
      <c r="B7176" s="2" t="s">
        <v>16411</v>
      </c>
      <c r="C7176" s="2" t="s">
        <v>36419</v>
      </c>
      <c r="D7176" s="2" t="s">
        <v>78833</v>
      </c>
      <c r="E7176" s="2" t="s">
        <v>2594</v>
      </c>
      <c r="F7176" s="2" t="s">
        <v>36420</v>
      </c>
      <c r="G7176" s="2" t="s">
        <v>3057</v>
      </c>
      <c r="H7176" s="2" t="s">
        <v>417</v>
      </c>
      <c r="I7176" s="2" t="s">
        <v>2953</v>
      </c>
      <c r="J7176" s="2" t="s">
        <v>2338</v>
      </c>
      <c r="K7176" s="2" t="s">
        <v>3567</v>
      </c>
      <c r="L7176" s="2" t="s">
        <v>652</v>
      </c>
      <c r="M7176" t="s">
        <v>79</v>
      </c>
      <c r="N7176" t="s">
        <v>887</v>
      </c>
      <c r="O7176" t="s">
        <v>445</v>
      </c>
      <c r="P7176" t="s">
        <v>3903</v>
      </c>
      <c r="Q7176" t="s">
        <v>4465</v>
      </c>
      <c r="R7176" t="s">
        <v>83</v>
      </c>
      <c r="S7176" t="s">
        <v>82</v>
      </c>
      <c r="T7176" s="2" t="s">
        <v>5</v>
      </c>
      <c r="U7176" s="2" t="s">
        <v>886</v>
      </c>
      <c r="V7176" s="2" t="s">
        <v>82</v>
      </c>
      <c r="W7176" s="2" t="s">
        <v>83</v>
      </c>
      <c r="X7176" s="2"/>
      <c r="Y7176" t="s">
        <v>1958</v>
      </c>
      <c r="Z7176" t="s">
        <v>1594</v>
      </c>
      <c r="AA7176" t="s">
        <v>3536</v>
      </c>
      <c r="AC7176" t="s">
        <v>78834</v>
      </c>
      <c r="AD7176" t="s">
        <v>78835</v>
      </c>
      <c r="AE7176" t="s">
        <v>78836</v>
      </c>
      <c r="AF7176" t="s">
        <v>78837</v>
      </c>
      <c r="AG7176" t="s">
        <v>16424</v>
      </c>
      <c r="AH7176" t="s">
        <v>16414</v>
      </c>
      <c r="AI7176" t="s">
        <v>16415</v>
      </c>
      <c r="AJ7176" t="s">
        <v>1153</v>
      </c>
      <c r="AK7176" t="s">
        <v>21826</v>
      </c>
      <c r="AL7176" t="s">
        <v>418</v>
      </c>
      <c r="AM7176" t="s">
        <v>446</v>
      </c>
      <c r="AN7176" t="s">
        <v>80</v>
      </c>
      <c r="AO7176" t="s">
        <v>15498</v>
      </c>
      <c r="AP7176" t="s">
        <v>40883</v>
      </c>
    </row>
    <row r="7177" spans="1:42" x14ac:dyDescent="0.35">
      <c r="A7177" s="2" t="s">
        <v>16426</v>
      </c>
      <c r="B7177" s="2" t="s">
        <v>16427</v>
      </c>
      <c r="C7177" s="2" t="s">
        <v>36421</v>
      </c>
      <c r="D7177" s="2" t="s">
        <v>78838</v>
      </c>
      <c r="E7177" s="2" t="s">
        <v>2594</v>
      </c>
      <c r="F7177" s="2" t="s">
        <v>36422</v>
      </c>
      <c r="G7177" s="2"/>
      <c r="O7177" t="s">
        <v>445</v>
      </c>
      <c r="P7177" t="s">
        <v>3903</v>
      </c>
      <c r="Q7177" t="s">
        <v>4465</v>
      </c>
      <c r="R7177" t="s">
        <v>83</v>
      </c>
      <c r="V7177" t="s">
        <v>445</v>
      </c>
      <c r="W7177" t="s">
        <v>83</v>
      </c>
      <c r="X7177" t="s">
        <v>162</v>
      </c>
      <c r="Y7177" t="s">
        <v>4409</v>
      </c>
      <c r="AA7177" t="s">
        <v>68401</v>
      </c>
      <c r="AC7177" t="s">
        <v>78839</v>
      </c>
      <c r="AD7177" t="s">
        <v>78840</v>
      </c>
      <c r="AE7177" t="s">
        <v>36422</v>
      </c>
      <c r="AF7177" t="s">
        <v>78841</v>
      </c>
      <c r="AG7177" t="s">
        <v>78842</v>
      </c>
      <c r="AH7177" t="s">
        <v>16430</v>
      </c>
      <c r="AI7177" t="s">
        <v>78843</v>
      </c>
      <c r="AJ7177" t="s">
        <v>1153</v>
      </c>
      <c r="AK7177" t="s">
        <v>21826</v>
      </c>
      <c r="AL7177" t="s">
        <v>418</v>
      </c>
      <c r="AM7177" t="s">
        <v>446</v>
      </c>
      <c r="AN7177" t="s">
        <v>80</v>
      </c>
      <c r="AO7177" t="s">
        <v>42918</v>
      </c>
      <c r="AP7177" t="s">
        <v>40883</v>
      </c>
    </row>
    <row r="7178" spans="1:42" x14ac:dyDescent="0.35">
      <c r="A7178" s="2" t="s">
        <v>16426</v>
      </c>
      <c r="B7178" s="2" t="s">
        <v>16427</v>
      </c>
      <c r="C7178" s="2" t="s">
        <v>36423</v>
      </c>
      <c r="D7178" s="2" t="s">
        <v>78844</v>
      </c>
      <c r="E7178" s="2" t="s">
        <v>2594</v>
      </c>
      <c r="F7178" s="2" t="s">
        <v>36424</v>
      </c>
      <c r="G7178" s="2"/>
      <c r="H7178" s="2"/>
      <c r="I7178" s="2"/>
      <c r="J7178" s="2"/>
      <c r="K7178" s="2"/>
      <c r="L7178" s="2"/>
      <c r="M7178" s="2" t="s">
        <v>79</v>
      </c>
      <c r="N7178" s="2" t="s">
        <v>887</v>
      </c>
      <c r="O7178" s="2" t="s">
        <v>445</v>
      </c>
      <c r="P7178" s="2" t="s">
        <v>3903</v>
      </c>
      <c r="Q7178" s="2" t="s">
        <v>4465</v>
      </c>
      <c r="R7178" s="2" t="s">
        <v>83</v>
      </c>
      <c r="S7178" s="2"/>
      <c r="T7178" s="2"/>
      <c r="U7178" s="2"/>
      <c r="V7178" s="2" t="s">
        <v>79</v>
      </c>
      <c r="W7178" s="2" t="s">
        <v>83</v>
      </c>
      <c r="X7178" s="2"/>
      <c r="Y7178" t="s">
        <v>1868</v>
      </c>
      <c r="AA7178" t="s">
        <v>123</v>
      </c>
      <c r="AC7178" t="s">
        <v>78845</v>
      </c>
      <c r="AD7178" t="s">
        <v>78846</v>
      </c>
      <c r="AE7178" t="s">
        <v>36424</v>
      </c>
      <c r="AF7178" t="s">
        <v>78847</v>
      </c>
      <c r="AG7178" t="s">
        <v>78848</v>
      </c>
      <c r="AH7178" t="s">
        <v>16430</v>
      </c>
      <c r="AI7178" t="s">
        <v>16446</v>
      </c>
      <c r="AJ7178" t="s">
        <v>1153</v>
      </c>
      <c r="AK7178" t="s">
        <v>21826</v>
      </c>
      <c r="AL7178" t="s">
        <v>418</v>
      </c>
      <c r="AM7178" t="s">
        <v>996</v>
      </c>
      <c r="AN7178" t="s">
        <v>41527</v>
      </c>
      <c r="AO7178" t="s">
        <v>6703</v>
      </c>
      <c r="AP7178" t="s">
        <v>40883</v>
      </c>
    </row>
    <row r="7179" spans="1:42" x14ac:dyDescent="0.35">
      <c r="A7179" s="2" t="s">
        <v>16426</v>
      </c>
      <c r="B7179" s="2" t="s">
        <v>16427</v>
      </c>
      <c r="C7179" s="2" t="s">
        <v>36425</v>
      </c>
      <c r="D7179" s="2" t="s">
        <v>78849</v>
      </c>
      <c r="E7179" s="2" t="s">
        <v>2594</v>
      </c>
      <c r="F7179" s="2" t="s">
        <v>36426</v>
      </c>
      <c r="G7179" s="2"/>
      <c r="M7179" t="s">
        <v>79</v>
      </c>
      <c r="N7179" t="s">
        <v>887</v>
      </c>
      <c r="V7179" t="s">
        <v>79</v>
      </c>
      <c r="W7179" t="s">
        <v>887</v>
      </c>
      <c r="X7179" t="s">
        <v>275</v>
      </c>
      <c r="Y7179" t="s">
        <v>53240</v>
      </c>
      <c r="AA7179" t="s">
        <v>17571</v>
      </c>
      <c r="AC7179" t="s">
        <v>78850</v>
      </c>
      <c r="AD7179" t="s">
        <v>78851</v>
      </c>
      <c r="AE7179" t="s">
        <v>36426</v>
      </c>
      <c r="AF7179" t="s">
        <v>78852</v>
      </c>
      <c r="AG7179" t="s">
        <v>78853</v>
      </c>
      <c r="AH7179" t="s">
        <v>16430</v>
      </c>
      <c r="AI7179" t="s">
        <v>78854</v>
      </c>
      <c r="AJ7179" t="s">
        <v>1153</v>
      </c>
      <c r="AK7179" t="s">
        <v>21826</v>
      </c>
      <c r="AL7179" t="s">
        <v>418</v>
      </c>
      <c r="AM7179" t="s">
        <v>446</v>
      </c>
      <c r="AN7179" t="s">
        <v>80</v>
      </c>
      <c r="AO7179" t="s">
        <v>42072</v>
      </c>
      <c r="AP7179" t="s">
        <v>40883</v>
      </c>
    </row>
    <row r="7180" spans="1:42" x14ac:dyDescent="0.35">
      <c r="A7180" s="2" t="s">
        <v>16426</v>
      </c>
      <c r="B7180" s="2" t="s">
        <v>16427</v>
      </c>
      <c r="C7180" s="2" t="s">
        <v>36427</v>
      </c>
      <c r="D7180" s="2" t="s">
        <v>78855</v>
      </c>
      <c r="E7180" s="2" t="s">
        <v>2594</v>
      </c>
      <c r="F7180" s="2" t="s">
        <v>36428</v>
      </c>
      <c r="G7180" s="2" t="s">
        <v>3057</v>
      </c>
      <c r="H7180" s="2" t="s">
        <v>417</v>
      </c>
      <c r="I7180" s="2" t="s">
        <v>2953</v>
      </c>
      <c r="J7180" s="2" t="s">
        <v>2338</v>
      </c>
      <c r="K7180" s="2" t="s">
        <v>3567</v>
      </c>
      <c r="L7180" s="2" t="s">
        <v>652</v>
      </c>
      <c r="M7180" s="2"/>
      <c r="N7180" s="2"/>
      <c r="O7180" s="2"/>
      <c r="P7180" s="2"/>
      <c r="Q7180" s="2"/>
      <c r="R7180" s="2"/>
      <c r="S7180" s="2" t="s">
        <v>82</v>
      </c>
      <c r="T7180" t="s">
        <v>5</v>
      </c>
      <c r="U7180" s="2" t="s">
        <v>886</v>
      </c>
      <c r="V7180" s="2" t="s">
        <v>82</v>
      </c>
      <c r="W7180" s="2" t="s">
        <v>652</v>
      </c>
      <c r="X7180" s="2" t="s">
        <v>162</v>
      </c>
      <c r="Y7180" t="s">
        <v>331</v>
      </c>
      <c r="AA7180" t="s">
        <v>3666</v>
      </c>
      <c r="AC7180" t="s">
        <v>78856</v>
      </c>
      <c r="AD7180" t="s">
        <v>78857</v>
      </c>
      <c r="AE7180" t="s">
        <v>36428</v>
      </c>
      <c r="AF7180" t="s">
        <v>78858</v>
      </c>
      <c r="AG7180" t="s">
        <v>78859</v>
      </c>
      <c r="AH7180" t="s">
        <v>16430</v>
      </c>
      <c r="AI7180" t="s">
        <v>78860</v>
      </c>
      <c r="AJ7180" t="s">
        <v>1153</v>
      </c>
      <c r="AK7180" t="s">
        <v>21826</v>
      </c>
      <c r="AL7180" t="s">
        <v>418</v>
      </c>
      <c r="AM7180" t="s">
        <v>446</v>
      </c>
      <c r="AN7180" t="s">
        <v>80</v>
      </c>
      <c r="AO7180" t="s">
        <v>78861</v>
      </c>
      <c r="AP7180" t="s">
        <v>40883</v>
      </c>
    </row>
    <row r="7181" spans="1:42" x14ac:dyDescent="0.35">
      <c r="A7181" s="2" t="s">
        <v>16447</v>
      </c>
      <c r="B7181" s="2" t="s">
        <v>16448</v>
      </c>
      <c r="C7181" s="2" t="s">
        <v>36429</v>
      </c>
      <c r="D7181" s="2" t="s">
        <v>78862</v>
      </c>
      <c r="E7181" s="2" t="s">
        <v>2594</v>
      </c>
      <c r="F7181" s="2" t="s">
        <v>16458</v>
      </c>
      <c r="G7181" s="2"/>
      <c r="L7181" t="s">
        <v>652</v>
      </c>
      <c r="M7181" t="s">
        <v>79</v>
      </c>
      <c r="N7181" t="s">
        <v>887</v>
      </c>
      <c r="O7181" t="s">
        <v>445</v>
      </c>
      <c r="P7181" t="s">
        <v>3903</v>
      </c>
      <c r="Q7181" t="s">
        <v>4465</v>
      </c>
      <c r="R7181" t="s">
        <v>83</v>
      </c>
      <c r="V7181" t="s">
        <v>652</v>
      </c>
      <c r="W7181" t="s">
        <v>83</v>
      </c>
      <c r="X7181" t="s">
        <v>103</v>
      </c>
      <c r="Y7181" t="s">
        <v>2458</v>
      </c>
      <c r="AA7181" t="s">
        <v>7498</v>
      </c>
      <c r="AC7181" t="s">
        <v>78863</v>
      </c>
      <c r="AD7181" t="s">
        <v>16457</v>
      </c>
      <c r="AE7181" t="s">
        <v>16458</v>
      </c>
      <c r="AG7181" t="s">
        <v>2065</v>
      </c>
      <c r="AH7181" t="s">
        <v>16450</v>
      </c>
      <c r="AI7181" t="s">
        <v>16451</v>
      </c>
      <c r="AJ7181" t="s">
        <v>1153</v>
      </c>
      <c r="AK7181" t="s">
        <v>21826</v>
      </c>
      <c r="AL7181" t="s">
        <v>418</v>
      </c>
      <c r="AM7181" t="s">
        <v>446</v>
      </c>
      <c r="AN7181" t="s">
        <v>80</v>
      </c>
      <c r="AO7181" t="s">
        <v>21839</v>
      </c>
      <c r="AP7181" t="s">
        <v>40883</v>
      </c>
    </row>
    <row r="7182" spans="1:42" x14ac:dyDescent="0.35">
      <c r="A7182" s="2" t="s">
        <v>16447</v>
      </c>
      <c r="B7182" s="2" t="s">
        <v>16448</v>
      </c>
      <c r="C7182" s="2" t="s">
        <v>36430</v>
      </c>
      <c r="D7182" s="2" t="s">
        <v>78864</v>
      </c>
      <c r="E7182" s="2" t="s">
        <v>2594</v>
      </c>
      <c r="F7182" s="2" t="s">
        <v>36431</v>
      </c>
      <c r="G7182" s="2" t="s">
        <v>3057</v>
      </c>
      <c r="H7182" s="2" t="s">
        <v>417</v>
      </c>
      <c r="I7182" s="2" t="s">
        <v>2953</v>
      </c>
      <c r="J7182" s="2" t="s">
        <v>2338</v>
      </c>
      <c r="K7182" s="2" t="s">
        <v>3567</v>
      </c>
      <c r="L7182" s="2"/>
      <c r="M7182" s="2"/>
      <c r="N7182" s="2"/>
      <c r="O7182" s="2"/>
      <c r="P7182" s="2"/>
      <c r="Q7182" s="2"/>
      <c r="R7182" s="2"/>
      <c r="S7182" s="2" t="s">
        <v>82</v>
      </c>
      <c r="T7182" t="s">
        <v>5</v>
      </c>
      <c r="U7182" s="2" t="s">
        <v>886</v>
      </c>
      <c r="V7182" s="2" t="s">
        <v>82</v>
      </c>
      <c r="W7182" s="2" t="s">
        <v>3567</v>
      </c>
      <c r="X7182" s="2" t="s">
        <v>103</v>
      </c>
      <c r="Y7182" t="s">
        <v>3099</v>
      </c>
      <c r="AA7182" t="s">
        <v>78865</v>
      </c>
      <c r="AC7182" t="s">
        <v>78866</v>
      </c>
      <c r="AD7182" t="s">
        <v>78867</v>
      </c>
      <c r="AE7182" t="s">
        <v>36431</v>
      </c>
      <c r="AF7182" t="s">
        <v>16455</v>
      </c>
      <c r="AG7182" t="s">
        <v>2065</v>
      </c>
      <c r="AH7182" t="s">
        <v>16450</v>
      </c>
      <c r="AI7182" t="s">
        <v>16451</v>
      </c>
      <c r="AJ7182" t="s">
        <v>1153</v>
      </c>
      <c r="AK7182" t="s">
        <v>21826</v>
      </c>
      <c r="AL7182" t="s">
        <v>418</v>
      </c>
      <c r="AM7182" t="s">
        <v>446</v>
      </c>
      <c r="AN7182" t="s">
        <v>80</v>
      </c>
      <c r="AO7182" t="s">
        <v>17799</v>
      </c>
      <c r="AP7182" t="s">
        <v>40883</v>
      </c>
    </row>
    <row r="7183" spans="1:42" x14ac:dyDescent="0.35">
      <c r="A7183" s="2" t="s">
        <v>16465</v>
      </c>
      <c r="B7183" s="2" t="s">
        <v>16466</v>
      </c>
      <c r="C7183" s="2" t="s">
        <v>36432</v>
      </c>
      <c r="D7183" s="2" t="s">
        <v>36433</v>
      </c>
      <c r="E7183" s="2" t="s">
        <v>2594</v>
      </c>
      <c r="F7183" s="2" t="s">
        <v>16476</v>
      </c>
      <c r="G7183" s="2" t="s">
        <v>3057</v>
      </c>
      <c r="H7183" t="s">
        <v>417</v>
      </c>
      <c r="I7183" t="s">
        <v>2953</v>
      </c>
      <c r="J7183" t="s">
        <v>2338</v>
      </c>
      <c r="K7183" t="s">
        <v>3567</v>
      </c>
      <c r="L7183" t="s">
        <v>652</v>
      </c>
      <c r="M7183" t="s">
        <v>79</v>
      </c>
      <c r="N7183" t="s">
        <v>887</v>
      </c>
      <c r="O7183" t="s">
        <v>445</v>
      </c>
      <c r="P7183" t="s">
        <v>3903</v>
      </c>
      <c r="Q7183" t="s">
        <v>4465</v>
      </c>
      <c r="R7183" t="s">
        <v>83</v>
      </c>
      <c r="S7183" t="s">
        <v>82</v>
      </c>
      <c r="T7183" t="s">
        <v>5</v>
      </c>
      <c r="U7183" t="s">
        <v>886</v>
      </c>
      <c r="V7183" t="s">
        <v>82</v>
      </c>
      <c r="W7183" t="s">
        <v>83</v>
      </c>
      <c r="X7183" t="s">
        <v>275</v>
      </c>
      <c r="Y7183" t="s">
        <v>5624</v>
      </c>
      <c r="AA7183" t="s">
        <v>16473</v>
      </c>
      <c r="AC7183" t="s">
        <v>78868</v>
      </c>
      <c r="AG7183" t="s">
        <v>144</v>
      </c>
      <c r="AH7183" t="s">
        <v>16468</v>
      </c>
      <c r="AI7183" t="s">
        <v>16469</v>
      </c>
      <c r="AJ7183" t="s">
        <v>1153</v>
      </c>
      <c r="AK7183" t="s">
        <v>21826</v>
      </c>
      <c r="AL7183" t="s">
        <v>418</v>
      </c>
      <c r="AM7183" t="s">
        <v>446</v>
      </c>
      <c r="AN7183" t="s">
        <v>80</v>
      </c>
      <c r="AO7183" t="s">
        <v>15084</v>
      </c>
      <c r="AP7183" t="s">
        <v>40883</v>
      </c>
    </row>
    <row r="7184" spans="1:42" x14ac:dyDescent="0.35">
      <c r="A7184" s="2" t="s">
        <v>16465</v>
      </c>
      <c r="B7184" s="2" t="s">
        <v>16466</v>
      </c>
      <c r="C7184" s="2" t="s">
        <v>36434</v>
      </c>
      <c r="D7184" s="2" t="s">
        <v>36435</v>
      </c>
      <c r="E7184" s="2" t="s">
        <v>2594</v>
      </c>
      <c r="F7184" s="2"/>
      <c r="G7184" s="2"/>
      <c r="L7184" t="s">
        <v>652</v>
      </c>
      <c r="M7184" t="s">
        <v>79</v>
      </c>
      <c r="N7184" t="s">
        <v>887</v>
      </c>
      <c r="O7184" t="s">
        <v>445</v>
      </c>
      <c r="P7184" s="2" t="s">
        <v>3903</v>
      </c>
      <c r="Q7184" s="2" t="s">
        <v>4465</v>
      </c>
      <c r="R7184" s="2" t="s">
        <v>83</v>
      </c>
      <c r="S7184" s="2"/>
      <c r="V7184" t="s">
        <v>652</v>
      </c>
      <c r="W7184" s="2" t="s">
        <v>83</v>
      </c>
      <c r="X7184" s="2"/>
      <c r="AG7184" t="s">
        <v>78869</v>
      </c>
      <c r="AH7184" t="s">
        <v>16430</v>
      </c>
      <c r="AI7184" t="s">
        <v>16446</v>
      </c>
      <c r="AJ7184" t="s">
        <v>1153</v>
      </c>
      <c r="AK7184" t="s">
        <v>21826</v>
      </c>
      <c r="AL7184" t="s">
        <v>418</v>
      </c>
      <c r="AM7184" t="s">
        <v>1153</v>
      </c>
      <c r="AN7184" t="s">
        <v>21822</v>
      </c>
      <c r="AO7184" t="s">
        <v>81</v>
      </c>
      <c r="AP7184" t="s">
        <v>40883</v>
      </c>
    </row>
    <row r="7185" spans="1:42" x14ac:dyDescent="0.35">
      <c r="A7185" s="2" t="s">
        <v>16480</v>
      </c>
      <c r="B7185" s="2" t="s">
        <v>16481</v>
      </c>
      <c r="C7185" s="2" t="s">
        <v>36436</v>
      </c>
      <c r="D7185" s="2" t="s">
        <v>78870</v>
      </c>
      <c r="E7185" s="2" t="s">
        <v>2594</v>
      </c>
      <c r="F7185" s="2" t="s">
        <v>16482</v>
      </c>
      <c r="G7185" s="2" t="s">
        <v>3057</v>
      </c>
      <c r="H7185" t="s">
        <v>417</v>
      </c>
      <c r="I7185" t="s">
        <v>2953</v>
      </c>
      <c r="J7185" t="s">
        <v>2338</v>
      </c>
      <c r="K7185" t="s">
        <v>3567</v>
      </c>
      <c r="L7185" t="s">
        <v>652</v>
      </c>
      <c r="N7185" s="2"/>
      <c r="O7185" s="2"/>
      <c r="P7185" s="2"/>
      <c r="Q7185" s="2"/>
      <c r="R7185" s="2"/>
      <c r="S7185" s="2" t="s">
        <v>82</v>
      </c>
      <c r="T7185" t="s">
        <v>5</v>
      </c>
      <c r="U7185" t="s">
        <v>886</v>
      </c>
      <c r="V7185" t="s">
        <v>82</v>
      </c>
      <c r="W7185" s="2" t="s">
        <v>652</v>
      </c>
      <c r="X7185" s="2" t="s">
        <v>103</v>
      </c>
      <c r="Y7185" t="s">
        <v>2748</v>
      </c>
      <c r="AA7185" t="s">
        <v>1144</v>
      </c>
      <c r="AC7185" t="s">
        <v>16490</v>
      </c>
      <c r="AD7185" t="s">
        <v>16491</v>
      </c>
      <c r="AE7185" t="s">
        <v>16492</v>
      </c>
      <c r="AF7185" t="s">
        <v>16489</v>
      </c>
      <c r="AG7185" t="s">
        <v>13937</v>
      </c>
      <c r="AH7185" t="s">
        <v>16483</v>
      </c>
      <c r="AI7185" t="s">
        <v>16484</v>
      </c>
      <c r="AJ7185" t="s">
        <v>1153</v>
      </c>
      <c r="AK7185" t="s">
        <v>21826</v>
      </c>
      <c r="AL7185" t="s">
        <v>418</v>
      </c>
      <c r="AM7185" t="s">
        <v>446</v>
      </c>
      <c r="AN7185" t="s">
        <v>80</v>
      </c>
      <c r="AO7185" t="s">
        <v>47390</v>
      </c>
      <c r="AP7185" t="s">
        <v>40883</v>
      </c>
    </row>
    <row r="7186" spans="1:42" x14ac:dyDescent="0.35">
      <c r="A7186" s="2" t="s">
        <v>16502</v>
      </c>
      <c r="B7186" s="2" t="s">
        <v>16503</v>
      </c>
      <c r="C7186" s="2" t="s">
        <v>36437</v>
      </c>
      <c r="D7186" s="2" t="s">
        <v>16503</v>
      </c>
      <c r="E7186" s="2" t="s">
        <v>21826</v>
      </c>
      <c r="F7186" s="2" t="s">
        <v>16506</v>
      </c>
      <c r="G7186" s="2"/>
      <c r="N7186" s="2" t="s">
        <v>887</v>
      </c>
      <c r="O7186" s="2" t="s">
        <v>445</v>
      </c>
      <c r="P7186" t="s">
        <v>3903</v>
      </c>
      <c r="Q7186" t="s">
        <v>4465</v>
      </c>
      <c r="R7186" t="s">
        <v>83</v>
      </c>
      <c r="V7186" t="s">
        <v>887</v>
      </c>
      <c r="W7186" s="2" t="s">
        <v>83</v>
      </c>
      <c r="X7186" s="2" t="s">
        <v>162</v>
      </c>
      <c r="Y7186" t="s">
        <v>1265</v>
      </c>
      <c r="AA7186" t="s">
        <v>62864</v>
      </c>
      <c r="AC7186" t="s">
        <v>78871</v>
      </c>
      <c r="AD7186" t="s">
        <v>78872</v>
      </c>
      <c r="AE7186" t="s">
        <v>16506</v>
      </c>
      <c r="AF7186" t="s">
        <v>16512</v>
      </c>
      <c r="AG7186" t="s">
        <v>6199</v>
      </c>
      <c r="AH7186" t="s">
        <v>16507</v>
      </c>
      <c r="AI7186" t="s">
        <v>16508</v>
      </c>
      <c r="AJ7186" t="s">
        <v>1153</v>
      </c>
      <c r="AK7186" t="s">
        <v>21826</v>
      </c>
      <c r="AL7186" t="s">
        <v>418</v>
      </c>
      <c r="AM7186" t="s">
        <v>996</v>
      </c>
      <c r="AN7186" t="s">
        <v>41527</v>
      </c>
      <c r="AO7186" t="s">
        <v>47002</v>
      </c>
      <c r="AP7186" t="s">
        <v>40883</v>
      </c>
    </row>
    <row r="7187" spans="1:42" x14ac:dyDescent="0.35">
      <c r="A7187" s="2" t="s">
        <v>16502</v>
      </c>
      <c r="B7187" s="2" t="s">
        <v>16503</v>
      </c>
      <c r="C7187" s="2" t="s">
        <v>36438</v>
      </c>
      <c r="D7187" s="2" t="s">
        <v>78873</v>
      </c>
      <c r="E7187" s="2" t="s">
        <v>21826</v>
      </c>
      <c r="F7187" s="2" t="s">
        <v>36439</v>
      </c>
      <c r="G7187" s="2"/>
      <c r="K7187" s="2"/>
      <c r="L7187" s="2"/>
      <c r="M7187" s="2"/>
      <c r="N7187" t="s">
        <v>887</v>
      </c>
      <c r="O7187" t="s">
        <v>445</v>
      </c>
      <c r="P7187" t="s">
        <v>3903</v>
      </c>
      <c r="Q7187" t="s">
        <v>4465</v>
      </c>
      <c r="R7187" t="s">
        <v>83</v>
      </c>
      <c r="V7187" t="s">
        <v>887</v>
      </c>
      <c r="W7187" s="2" t="s">
        <v>83</v>
      </c>
      <c r="X7187" s="2" t="s">
        <v>162</v>
      </c>
      <c r="Y7187" t="s">
        <v>3103</v>
      </c>
      <c r="AA7187" t="s">
        <v>3086</v>
      </c>
      <c r="AC7187" t="s">
        <v>78874</v>
      </c>
      <c r="AD7187" t="s">
        <v>78875</v>
      </c>
      <c r="AE7187" t="s">
        <v>36439</v>
      </c>
      <c r="AF7187" t="s">
        <v>78876</v>
      </c>
      <c r="AG7187" t="s">
        <v>78877</v>
      </c>
      <c r="AH7187" t="s">
        <v>183</v>
      </c>
      <c r="AI7187" t="s">
        <v>78878</v>
      </c>
      <c r="AJ7187" t="s">
        <v>1153</v>
      </c>
      <c r="AK7187" t="s">
        <v>21826</v>
      </c>
      <c r="AL7187" t="s">
        <v>418</v>
      </c>
      <c r="AM7187" t="s">
        <v>446</v>
      </c>
      <c r="AN7187" t="s">
        <v>80</v>
      </c>
      <c r="AO7187" t="s">
        <v>63577</v>
      </c>
      <c r="AP7187" t="s">
        <v>40883</v>
      </c>
    </row>
    <row r="7188" spans="1:42" x14ac:dyDescent="0.35">
      <c r="A7188" s="2" t="s">
        <v>16502</v>
      </c>
      <c r="B7188" s="2" t="s">
        <v>16503</v>
      </c>
      <c r="C7188" s="2" t="s">
        <v>36440</v>
      </c>
      <c r="D7188" s="2" t="s">
        <v>78879</v>
      </c>
      <c r="E7188" s="2" t="s">
        <v>21826</v>
      </c>
      <c r="F7188" s="2" t="s">
        <v>16506</v>
      </c>
      <c r="G7188" s="2"/>
      <c r="H7188" s="2"/>
      <c r="I7188" s="2"/>
      <c r="J7188" s="2"/>
      <c r="N7188" t="s">
        <v>887</v>
      </c>
      <c r="O7188" t="s">
        <v>445</v>
      </c>
      <c r="P7188" t="s">
        <v>3903</v>
      </c>
      <c r="Q7188" t="s">
        <v>4465</v>
      </c>
      <c r="R7188" t="s">
        <v>83</v>
      </c>
      <c r="T7188" s="2"/>
      <c r="U7188" s="2"/>
      <c r="V7188" s="2" t="s">
        <v>887</v>
      </c>
      <c r="W7188" s="2" t="s">
        <v>83</v>
      </c>
      <c r="X7188" s="2" t="s">
        <v>162</v>
      </c>
      <c r="Y7188" t="s">
        <v>2493</v>
      </c>
      <c r="AA7188" t="s">
        <v>78880</v>
      </c>
      <c r="AC7188" t="s">
        <v>78881</v>
      </c>
      <c r="AD7188" t="s">
        <v>78882</v>
      </c>
      <c r="AE7188" t="s">
        <v>16506</v>
      </c>
      <c r="AF7188" t="s">
        <v>78883</v>
      </c>
      <c r="AG7188" t="s">
        <v>6199</v>
      </c>
      <c r="AH7188" t="s">
        <v>16507</v>
      </c>
      <c r="AI7188" t="s">
        <v>16508</v>
      </c>
      <c r="AJ7188" t="s">
        <v>1153</v>
      </c>
      <c r="AK7188" t="s">
        <v>21826</v>
      </c>
      <c r="AL7188" t="s">
        <v>418</v>
      </c>
      <c r="AM7188" t="s">
        <v>446</v>
      </c>
      <c r="AN7188" t="s">
        <v>80</v>
      </c>
      <c r="AO7188" t="s">
        <v>43343</v>
      </c>
      <c r="AP7188" t="s">
        <v>40883</v>
      </c>
    </row>
    <row r="7189" spans="1:42" x14ac:dyDescent="0.35">
      <c r="A7189" s="2" t="s">
        <v>16516</v>
      </c>
      <c r="B7189" s="2" t="s">
        <v>16517</v>
      </c>
      <c r="C7189" s="2" t="s">
        <v>36441</v>
      </c>
      <c r="D7189" s="2" t="s">
        <v>78884</v>
      </c>
      <c r="E7189" s="2" t="s">
        <v>2594</v>
      </c>
      <c r="F7189" s="2" t="s">
        <v>36442</v>
      </c>
      <c r="G7189" s="2"/>
      <c r="L7189" t="s">
        <v>652</v>
      </c>
      <c r="M7189" t="s">
        <v>79</v>
      </c>
      <c r="N7189" t="s">
        <v>887</v>
      </c>
      <c r="O7189" t="s">
        <v>445</v>
      </c>
      <c r="P7189" t="s">
        <v>3903</v>
      </c>
      <c r="Q7189" t="s">
        <v>4465</v>
      </c>
      <c r="R7189" t="s">
        <v>83</v>
      </c>
      <c r="V7189" t="s">
        <v>652</v>
      </c>
      <c r="W7189" t="s">
        <v>83</v>
      </c>
      <c r="X7189" t="s">
        <v>103</v>
      </c>
      <c r="Y7189" t="s">
        <v>19911</v>
      </c>
      <c r="AA7189" t="s">
        <v>754</v>
      </c>
      <c r="AC7189" t="s">
        <v>78885</v>
      </c>
      <c r="AD7189" t="s">
        <v>78886</v>
      </c>
      <c r="AE7189" t="s">
        <v>78887</v>
      </c>
      <c r="AF7189" t="s">
        <v>78888</v>
      </c>
      <c r="AG7189" t="s">
        <v>6394</v>
      </c>
      <c r="AH7189" t="s">
        <v>16519</v>
      </c>
      <c r="AI7189" t="s">
        <v>16520</v>
      </c>
      <c r="AJ7189" t="s">
        <v>1153</v>
      </c>
      <c r="AK7189" t="s">
        <v>21826</v>
      </c>
      <c r="AL7189" t="s">
        <v>418</v>
      </c>
      <c r="AM7189" t="s">
        <v>446</v>
      </c>
      <c r="AN7189" t="s">
        <v>80</v>
      </c>
      <c r="AO7189" t="s">
        <v>31530</v>
      </c>
      <c r="AP7189" t="s">
        <v>40883</v>
      </c>
    </row>
    <row r="7190" spans="1:42" x14ac:dyDescent="0.35">
      <c r="A7190" s="2" t="s">
        <v>16516</v>
      </c>
      <c r="B7190" s="2" t="s">
        <v>16517</v>
      </c>
      <c r="C7190" s="2" t="s">
        <v>36443</v>
      </c>
      <c r="D7190" s="2" t="s">
        <v>78889</v>
      </c>
      <c r="E7190" s="2" t="s">
        <v>2594</v>
      </c>
      <c r="F7190" s="2" t="s">
        <v>36444</v>
      </c>
      <c r="G7190" s="2" t="s">
        <v>3057</v>
      </c>
      <c r="H7190" t="s">
        <v>417</v>
      </c>
      <c r="I7190" t="s">
        <v>2953</v>
      </c>
      <c r="J7190" t="s">
        <v>2338</v>
      </c>
      <c r="K7190" t="s">
        <v>3567</v>
      </c>
      <c r="N7190" s="2"/>
      <c r="O7190" s="2"/>
      <c r="P7190" s="2"/>
      <c r="Q7190" s="2"/>
      <c r="R7190" s="2"/>
      <c r="S7190" s="2" t="s">
        <v>82</v>
      </c>
      <c r="T7190" t="s">
        <v>5</v>
      </c>
      <c r="U7190" t="s">
        <v>886</v>
      </c>
      <c r="V7190" t="s">
        <v>82</v>
      </c>
      <c r="W7190" s="2" t="s">
        <v>3567</v>
      </c>
      <c r="X7190" s="2" t="s">
        <v>162</v>
      </c>
      <c r="Y7190" t="s">
        <v>1748</v>
      </c>
      <c r="AA7190" t="s">
        <v>78890</v>
      </c>
      <c r="AC7190" t="s">
        <v>78891</v>
      </c>
      <c r="AD7190" t="s">
        <v>78892</v>
      </c>
      <c r="AE7190" t="s">
        <v>36444</v>
      </c>
      <c r="AF7190" t="s">
        <v>78893</v>
      </c>
      <c r="AG7190" t="s">
        <v>6394</v>
      </c>
      <c r="AH7190" t="s">
        <v>16519</v>
      </c>
      <c r="AI7190" t="s">
        <v>16520</v>
      </c>
      <c r="AJ7190" t="s">
        <v>1153</v>
      </c>
      <c r="AK7190" t="s">
        <v>21826</v>
      </c>
      <c r="AL7190" t="s">
        <v>418</v>
      </c>
      <c r="AM7190" t="s">
        <v>446</v>
      </c>
      <c r="AN7190" t="s">
        <v>80</v>
      </c>
      <c r="AO7190" t="s">
        <v>49225</v>
      </c>
      <c r="AP7190" t="s">
        <v>40883</v>
      </c>
    </row>
    <row r="7191" spans="1:42" x14ac:dyDescent="0.35">
      <c r="A7191" s="2" t="s">
        <v>16532</v>
      </c>
      <c r="B7191" s="2" t="s">
        <v>16533</v>
      </c>
      <c r="C7191" s="2" t="s">
        <v>36445</v>
      </c>
      <c r="D7191" s="2" t="s">
        <v>78894</v>
      </c>
      <c r="E7191" s="2" t="s">
        <v>2594</v>
      </c>
      <c r="F7191" s="2" t="s">
        <v>36446</v>
      </c>
      <c r="G7191" s="2"/>
      <c r="H7191" s="2"/>
      <c r="I7191" s="2"/>
      <c r="J7191" s="2"/>
      <c r="K7191" s="2"/>
      <c r="L7191" s="2"/>
      <c r="M7191" s="2"/>
      <c r="O7191" t="s">
        <v>445</v>
      </c>
      <c r="P7191" t="s">
        <v>3903</v>
      </c>
      <c r="Q7191" t="s">
        <v>4465</v>
      </c>
      <c r="R7191" t="s">
        <v>83</v>
      </c>
      <c r="T7191" s="2"/>
      <c r="U7191" s="2"/>
      <c r="V7191" s="2" t="s">
        <v>445</v>
      </c>
      <c r="W7191" s="2" t="s">
        <v>83</v>
      </c>
      <c r="X7191" s="2"/>
      <c r="Y7191" t="s">
        <v>182</v>
      </c>
      <c r="AA7191" t="s">
        <v>4966</v>
      </c>
      <c r="AC7191" t="s">
        <v>78895</v>
      </c>
      <c r="AD7191" t="s">
        <v>78896</v>
      </c>
      <c r="AE7191" t="s">
        <v>78897</v>
      </c>
      <c r="AF7191" t="s">
        <v>78898</v>
      </c>
      <c r="AG7191" t="s">
        <v>16535</v>
      </c>
      <c r="AH7191" t="s">
        <v>16507</v>
      </c>
      <c r="AI7191" t="s">
        <v>78899</v>
      </c>
      <c r="AJ7191" t="s">
        <v>1153</v>
      </c>
      <c r="AK7191" t="s">
        <v>21826</v>
      </c>
      <c r="AL7191" t="s">
        <v>418</v>
      </c>
      <c r="AM7191" t="s">
        <v>446</v>
      </c>
      <c r="AN7191" t="s">
        <v>80</v>
      </c>
      <c r="AO7191" t="s">
        <v>53149</v>
      </c>
      <c r="AP7191" t="s">
        <v>40883</v>
      </c>
    </row>
    <row r="7192" spans="1:42" x14ac:dyDescent="0.35">
      <c r="A7192" s="2" t="s">
        <v>16532</v>
      </c>
      <c r="B7192" s="2" t="s">
        <v>16533</v>
      </c>
      <c r="C7192" s="2" t="s">
        <v>36447</v>
      </c>
      <c r="D7192" s="2" t="s">
        <v>78900</v>
      </c>
      <c r="E7192" s="2" t="s">
        <v>2594</v>
      </c>
      <c r="F7192" s="2" t="s">
        <v>36448</v>
      </c>
      <c r="G7192" s="2"/>
      <c r="M7192" t="s">
        <v>79</v>
      </c>
      <c r="N7192" t="s">
        <v>887</v>
      </c>
      <c r="V7192" t="s">
        <v>79</v>
      </c>
      <c r="W7192" t="s">
        <v>887</v>
      </c>
      <c r="Y7192" t="s">
        <v>198</v>
      </c>
      <c r="AA7192" t="s">
        <v>7544</v>
      </c>
      <c r="AC7192" t="s">
        <v>78901</v>
      </c>
      <c r="AD7192" t="s">
        <v>78902</v>
      </c>
      <c r="AE7192" t="s">
        <v>78903</v>
      </c>
      <c r="AF7192" t="s">
        <v>78904</v>
      </c>
      <c r="AG7192" t="s">
        <v>16535</v>
      </c>
      <c r="AH7192" t="s">
        <v>16507</v>
      </c>
      <c r="AI7192" t="s">
        <v>78899</v>
      </c>
      <c r="AJ7192" t="s">
        <v>1153</v>
      </c>
      <c r="AK7192" t="s">
        <v>21826</v>
      </c>
      <c r="AL7192" t="s">
        <v>418</v>
      </c>
      <c r="AM7192" t="s">
        <v>446</v>
      </c>
      <c r="AN7192" t="s">
        <v>80</v>
      </c>
      <c r="AO7192" t="s">
        <v>53111</v>
      </c>
      <c r="AP7192" t="s">
        <v>40883</v>
      </c>
    </row>
    <row r="7193" spans="1:42" x14ac:dyDescent="0.35">
      <c r="A7193" s="2" t="s">
        <v>16532</v>
      </c>
      <c r="B7193" s="2" t="s">
        <v>16533</v>
      </c>
      <c r="C7193" s="2" t="s">
        <v>36449</v>
      </c>
      <c r="D7193" s="2" t="s">
        <v>36450</v>
      </c>
      <c r="E7193" s="2" t="s">
        <v>2594</v>
      </c>
      <c r="F7193" s="2" t="s">
        <v>36451</v>
      </c>
      <c r="G7193" s="2"/>
      <c r="J7193" t="s">
        <v>2338</v>
      </c>
      <c r="K7193" t="s">
        <v>3567</v>
      </c>
      <c r="L7193" t="s">
        <v>652</v>
      </c>
      <c r="P7193" s="2"/>
      <c r="Q7193" s="2"/>
      <c r="R7193" s="2"/>
      <c r="S7193" s="2"/>
      <c r="V7193" t="s">
        <v>2338</v>
      </c>
      <c r="W7193" s="2" t="s">
        <v>652</v>
      </c>
      <c r="X7193" s="2"/>
      <c r="Y7193" t="s">
        <v>78905</v>
      </c>
      <c r="AA7193" t="s">
        <v>820</v>
      </c>
      <c r="AC7193" t="s">
        <v>78906</v>
      </c>
      <c r="AD7193" t="s">
        <v>78907</v>
      </c>
      <c r="AE7193" t="s">
        <v>36451</v>
      </c>
      <c r="AF7193" t="s">
        <v>78908</v>
      </c>
      <c r="AG7193" t="s">
        <v>16535</v>
      </c>
      <c r="AH7193" t="s">
        <v>16507</v>
      </c>
      <c r="AI7193" t="s">
        <v>78899</v>
      </c>
      <c r="AJ7193" t="s">
        <v>1153</v>
      </c>
      <c r="AK7193" t="s">
        <v>21826</v>
      </c>
      <c r="AL7193" t="s">
        <v>418</v>
      </c>
      <c r="AM7193" t="s">
        <v>446</v>
      </c>
      <c r="AN7193" t="s">
        <v>80</v>
      </c>
      <c r="AO7193" t="s">
        <v>42926</v>
      </c>
      <c r="AP7193" t="s">
        <v>40883</v>
      </c>
    </row>
    <row r="7194" spans="1:42" x14ac:dyDescent="0.35">
      <c r="A7194" s="2" t="s">
        <v>16532</v>
      </c>
      <c r="B7194" s="2" t="s">
        <v>16533</v>
      </c>
      <c r="C7194" s="2" t="s">
        <v>36452</v>
      </c>
      <c r="D7194" s="2" t="s">
        <v>78909</v>
      </c>
      <c r="E7194" s="2" t="s">
        <v>2594</v>
      </c>
      <c r="F7194" s="2" t="s">
        <v>36453</v>
      </c>
      <c r="G7194" s="2"/>
      <c r="H7194" t="s">
        <v>417</v>
      </c>
      <c r="I7194" t="s">
        <v>2953</v>
      </c>
      <c r="M7194" s="2"/>
      <c r="N7194" s="2"/>
      <c r="O7194" s="2"/>
      <c r="V7194" t="s">
        <v>417</v>
      </c>
      <c r="W7194" s="2" t="s">
        <v>2953</v>
      </c>
      <c r="X7194" s="2" t="s">
        <v>103</v>
      </c>
      <c r="Y7194" t="s">
        <v>11577</v>
      </c>
      <c r="AA7194" t="s">
        <v>1518</v>
      </c>
      <c r="AC7194" t="s">
        <v>78910</v>
      </c>
      <c r="AD7194" t="s">
        <v>78911</v>
      </c>
      <c r="AE7194" t="s">
        <v>36453</v>
      </c>
      <c r="AF7194" t="s">
        <v>78912</v>
      </c>
      <c r="AG7194" t="s">
        <v>16535</v>
      </c>
      <c r="AH7194" t="s">
        <v>16507</v>
      </c>
      <c r="AI7194" t="s">
        <v>78899</v>
      </c>
      <c r="AJ7194" t="s">
        <v>1153</v>
      </c>
      <c r="AK7194" t="s">
        <v>21826</v>
      </c>
      <c r="AL7194" t="s">
        <v>418</v>
      </c>
      <c r="AM7194" t="s">
        <v>446</v>
      </c>
      <c r="AN7194" t="s">
        <v>80</v>
      </c>
      <c r="AO7194" t="s">
        <v>41894</v>
      </c>
      <c r="AP7194" t="s">
        <v>40883</v>
      </c>
    </row>
    <row r="7195" spans="1:42" x14ac:dyDescent="0.35">
      <c r="A7195" s="2" t="s">
        <v>16532</v>
      </c>
      <c r="B7195" s="2" t="s">
        <v>16533</v>
      </c>
      <c r="C7195" s="2" t="s">
        <v>36454</v>
      </c>
      <c r="D7195" s="2" t="s">
        <v>36455</v>
      </c>
      <c r="E7195" s="2" t="s">
        <v>2594</v>
      </c>
      <c r="F7195" s="2" t="s">
        <v>36456</v>
      </c>
      <c r="G7195" s="2" t="s">
        <v>3057</v>
      </c>
      <c r="H7195" s="2"/>
      <c r="I7195" s="2"/>
      <c r="J7195" s="2"/>
      <c r="K7195" s="2"/>
      <c r="L7195" s="2"/>
      <c r="S7195" t="s">
        <v>82</v>
      </c>
      <c r="T7195" s="2" t="s">
        <v>5</v>
      </c>
      <c r="U7195" s="2" t="s">
        <v>886</v>
      </c>
      <c r="V7195" s="2" t="s">
        <v>82</v>
      </c>
      <c r="W7195" s="2" t="s">
        <v>3057</v>
      </c>
      <c r="X7195" s="2" t="s">
        <v>103</v>
      </c>
      <c r="Y7195" t="s">
        <v>78913</v>
      </c>
      <c r="AA7195" t="s">
        <v>8153</v>
      </c>
      <c r="AC7195" t="s">
        <v>78914</v>
      </c>
      <c r="AD7195" t="s">
        <v>78915</v>
      </c>
      <c r="AE7195" t="s">
        <v>78916</v>
      </c>
      <c r="AF7195" t="s">
        <v>78917</v>
      </c>
      <c r="AG7195" t="s">
        <v>16535</v>
      </c>
      <c r="AH7195" t="s">
        <v>16507</v>
      </c>
      <c r="AI7195" t="s">
        <v>78899</v>
      </c>
      <c r="AJ7195" t="s">
        <v>1153</v>
      </c>
      <c r="AK7195" t="s">
        <v>21826</v>
      </c>
      <c r="AL7195" t="s">
        <v>418</v>
      </c>
      <c r="AM7195" t="s">
        <v>446</v>
      </c>
      <c r="AN7195" t="s">
        <v>80</v>
      </c>
      <c r="AO7195" t="s">
        <v>49667</v>
      </c>
      <c r="AP7195" t="s">
        <v>40883</v>
      </c>
    </row>
    <row r="7196" spans="1:42" x14ac:dyDescent="0.35">
      <c r="A7196" s="2" t="s">
        <v>16545</v>
      </c>
      <c r="B7196" s="2" t="s">
        <v>16546</v>
      </c>
      <c r="C7196" s="2" t="s">
        <v>36457</v>
      </c>
      <c r="D7196" s="2" t="s">
        <v>36458</v>
      </c>
      <c r="E7196" s="2" t="s">
        <v>2594</v>
      </c>
      <c r="F7196" s="2" t="s">
        <v>16547</v>
      </c>
      <c r="G7196" s="2" t="s">
        <v>3057</v>
      </c>
      <c r="H7196" s="2" t="s">
        <v>417</v>
      </c>
      <c r="I7196" s="2" t="s">
        <v>2953</v>
      </c>
      <c r="J7196" s="2" t="s">
        <v>2338</v>
      </c>
      <c r="K7196" s="2" t="s">
        <v>3567</v>
      </c>
      <c r="L7196" s="2" t="s">
        <v>652</v>
      </c>
      <c r="M7196" t="s">
        <v>79</v>
      </c>
      <c r="N7196" t="s">
        <v>887</v>
      </c>
      <c r="O7196" t="s">
        <v>445</v>
      </c>
      <c r="P7196" t="s">
        <v>3903</v>
      </c>
      <c r="Q7196" t="s">
        <v>4465</v>
      </c>
      <c r="R7196" t="s">
        <v>83</v>
      </c>
      <c r="S7196" t="s">
        <v>82</v>
      </c>
      <c r="T7196" s="2" t="s">
        <v>5</v>
      </c>
      <c r="U7196" s="2" t="s">
        <v>886</v>
      </c>
      <c r="V7196" s="2" t="s">
        <v>82</v>
      </c>
      <c r="W7196" s="2" t="s">
        <v>83</v>
      </c>
      <c r="X7196" s="2" t="s">
        <v>162</v>
      </c>
      <c r="Y7196" t="s">
        <v>2690</v>
      </c>
      <c r="AA7196" t="s">
        <v>2073</v>
      </c>
      <c r="AC7196" t="s">
        <v>78918</v>
      </c>
      <c r="AD7196" t="s">
        <v>78919</v>
      </c>
      <c r="AE7196" t="s">
        <v>16547</v>
      </c>
      <c r="AF7196" t="s">
        <v>78920</v>
      </c>
      <c r="AG7196" t="s">
        <v>16548</v>
      </c>
      <c r="AH7196" t="s">
        <v>1307</v>
      </c>
      <c r="AI7196" t="s">
        <v>16549</v>
      </c>
      <c r="AJ7196" t="s">
        <v>1153</v>
      </c>
      <c r="AK7196" t="s">
        <v>21826</v>
      </c>
      <c r="AL7196" t="s">
        <v>418</v>
      </c>
      <c r="AM7196" t="s">
        <v>446</v>
      </c>
      <c r="AN7196" t="s">
        <v>80</v>
      </c>
      <c r="AO7196" t="s">
        <v>31597</v>
      </c>
      <c r="AP7196" t="s">
        <v>40883</v>
      </c>
    </row>
    <row r="7197" spans="1:42" x14ac:dyDescent="0.35">
      <c r="A7197" s="2" t="s">
        <v>16558</v>
      </c>
      <c r="B7197" s="2" t="s">
        <v>16559</v>
      </c>
      <c r="C7197" s="2" t="s">
        <v>36459</v>
      </c>
      <c r="D7197" s="2" t="s">
        <v>78921</v>
      </c>
      <c r="E7197" s="2" t="s">
        <v>21826</v>
      </c>
      <c r="F7197" s="2" t="s">
        <v>16562</v>
      </c>
      <c r="G7197" s="2"/>
      <c r="K7197" t="s">
        <v>3567</v>
      </c>
      <c r="L7197" t="s">
        <v>652</v>
      </c>
      <c r="M7197" t="s">
        <v>79</v>
      </c>
      <c r="N7197" t="s">
        <v>887</v>
      </c>
      <c r="O7197" t="s">
        <v>445</v>
      </c>
      <c r="P7197" t="s">
        <v>3903</v>
      </c>
      <c r="Q7197" t="s">
        <v>4465</v>
      </c>
      <c r="R7197" t="s">
        <v>83</v>
      </c>
      <c r="V7197" t="s">
        <v>3567</v>
      </c>
      <c r="W7197" t="s">
        <v>83</v>
      </c>
      <c r="X7197" t="s">
        <v>89</v>
      </c>
      <c r="Y7197" t="s">
        <v>3420</v>
      </c>
      <c r="AA7197" t="s">
        <v>2343</v>
      </c>
      <c r="AC7197" t="s">
        <v>78922</v>
      </c>
      <c r="AD7197" t="s">
        <v>78923</v>
      </c>
      <c r="AE7197" t="s">
        <v>16562</v>
      </c>
      <c r="AF7197" t="s">
        <v>16569</v>
      </c>
      <c r="AG7197" t="s">
        <v>16563</v>
      </c>
      <c r="AH7197" t="s">
        <v>16564</v>
      </c>
      <c r="AI7197" t="s">
        <v>16565</v>
      </c>
      <c r="AJ7197" t="s">
        <v>1153</v>
      </c>
      <c r="AK7197" t="s">
        <v>21826</v>
      </c>
      <c r="AL7197" t="s">
        <v>418</v>
      </c>
      <c r="AM7197" t="s">
        <v>996</v>
      </c>
      <c r="AN7197" t="s">
        <v>41527</v>
      </c>
      <c r="AO7197" t="s">
        <v>23486</v>
      </c>
      <c r="AP7197" t="s">
        <v>40883</v>
      </c>
    </row>
    <row r="7198" spans="1:42" x14ac:dyDescent="0.35">
      <c r="A7198" s="2" t="s">
        <v>16578</v>
      </c>
      <c r="B7198" s="2" t="s">
        <v>16579</v>
      </c>
      <c r="C7198" s="2" t="s">
        <v>36460</v>
      </c>
      <c r="D7198" s="2" t="s">
        <v>78924</v>
      </c>
      <c r="E7198" s="2" t="s">
        <v>2594</v>
      </c>
      <c r="F7198" s="2" t="s">
        <v>36461</v>
      </c>
      <c r="G7198" s="2"/>
      <c r="H7198" s="2"/>
      <c r="I7198" s="2"/>
      <c r="J7198" s="2"/>
      <c r="K7198" s="2"/>
      <c r="L7198" s="2"/>
      <c r="M7198" s="2"/>
      <c r="N7198" s="2"/>
      <c r="O7198" s="2" t="s">
        <v>445</v>
      </c>
      <c r="P7198" t="s">
        <v>3903</v>
      </c>
      <c r="Q7198" t="s">
        <v>4465</v>
      </c>
      <c r="R7198" t="s">
        <v>83</v>
      </c>
      <c r="U7198" s="2"/>
      <c r="V7198" s="2" t="s">
        <v>445</v>
      </c>
      <c r="W7198" s="2" t="s">
        <v>83</v>
      </c>
      <c r="X7198" s="2" t="s">
        <v>103</v>
      </c>
      <c r="Y7198" t="s">
        <v>911</v>
      </c>
      <c r="AA7198" t="s">
        <v>78925</v>
      </c>
      <c r="AC7198" t="s">
        <v>78926</v>
      </c>
      <c r="AD7198" t="s">
        <v>78927</v>
      </c>
      <c r="AE7198" t="s">
        <v>78928</v>
      </c>
      <c r="AF7198" t="s">
        <v>78929</v>
      </c>
      <c r="AG7198" t="s">
        <v>78930</v>
      </c>
      <c r="AH7198" t="s">
        <v>16582</v>
      </c>
      <c r="AI7198" t="s">
        <v>16583</v>
      </c>
      <c r="AJ7198" t="s">
        <v>1153</v>
      </c>
      <c r="AK7198" t="s">
        <v>21826</v>
      </c>
      <c r="AL7198" t="s">
        <v>418</v>
      </c>
      <c r="AM7198" t="s">
        <v>446</v>
      </c>
      <c r="AN7198" t="s">
        <v>80</v>
      </c>
      <c r="AO7198" t="s">
        <v>14417</v>
      </c>
      <c r="AP7198" t="s">
        <v>40883</v>
      </c>
    </row>
    <row r="7199" spans="1:42" x14ac:dyDescent="0.35">
      <c r="A7199" s="2" t="s">
        <v>16578</v>
      </c>
      <c r="B7199" s="2" t="s">
        <v>16579</v>
      </c>
      <c r="C7199" s="2" t="s">
        <v>36462</v>
      </c>
      <c r="D7199" s="2" t="s">
        <v>78931</v>
      </c>
      <c r="E7199" s="2" t="s">
        <v>2594</v>
      </c>
      <c r="F7199" s="2" t="s">
        <v>36463</v>
      </c>
      <c r="G7199" s="2"/>
      <c r="L7199" t="s">
        <v>652</v>
      </c>
      <c r="M7199" t="s">
        <v>79</v>
      </c>
      <c r="N7199" t="s">
        <v>887</v>
      </c>
      <c r="V7199" t="s">
        <v>652</v>
      </c>
      <c r="W7199" t="s">
        <v>887</v>
      </c>
      <c r="X7199" t="s">
        <v>103</v>
      </c>
      <c r="Y7199" t="s">
        <v>1639</v>
      </c>
      <c r="AA7199" t="s">
        <v>78932</v>
      </c>
      <c r="AC7199" t="s">
        <v>78933</v>
      </c>
      <c r="AD7199" t="s">
        <v>78934</v>
      </c>
      <c r="AE7199" t="s">
        <v>36463</v>
      </c>
      <c r="AF7199" t="s">
        <v>78935</v>
      </c>
      <c r="AG7199" t="s">
        <v>16581</v>
      </c>
      <c r="AH7199" t="s">
        <v>16582</v>
      </c>
      <c r="AI7199" t="s">
        <v>16583</v>
      </c>
      <c r="AJ7199" t="s">
        <v>1153</v>
      </c>
      <c r="AK7199" t="s">
        <v>21826</v>
      </c>
      <c r="AL7199" t="s">
        <v>418</v>
      </c>
      <c r="AM7199" t="s">
        <v>446</v>
      </c>
      <c r="AN7199" t="s">
        <v>80</v>
      </c>
      <c r="AO7199" t="s">
        <v>57920</v>
      </c>
      <c r="AP7199" t="s">
        <v>40883</v>
      </c>
    </row>
    <row r="7200" spans="1:42" x14ac:dyDescent="0.35">
      <c r="A7200" s="2" t="s">
        <v>16578</v>
      </c>
      <c r="B7200" s="2" t="s">
        <v>16579</v>
      </c>
      <c r="C7200" s="2" t="s">
        <v>36464</v>
      </c>
      <c r="D7200" s="2" t="s">
        <v>78936</v>
      </c>
      <c r="E7200" s="2" t="s">
        <v>2594</v>
      </c>
      <c r="F7200" s="2" t="s">
        <v>36465</v>
      </c>
      <c r="G7200" s="2" t="s">
        <v>3057</v>
      </c>
      <c r="H7200" t="s">
        <v>417</v>
      </c>
      <c r="I7200" t="s">
        <v>2953</v>
      </c>
      <c r="J7200" t="s">
        <v>2338</v>
      </c>
      <c r="K7200" t="s">
        <v>3567</v>
      </c>
      <c r="P7200" s="2"/>
      <c r="Q7200" s="2"/>
      <c r="R7200" s="2"/>
      <c r="S7200" s="2" t="s">
        <v>82</v>
      </c>
      <c r="T7200" t="s">
        <v>5</v>
      </c>
      <c r="U7200" t="s">
        <v>886</v>
      </c>
      <c r="V7200" t="s">
        <v>82</v>
      </c>
      <c r="W7200" s="2" t="s">
        <v>3567</v>
      </c>
      <c r="X7200" s="2" t="s">
        <v>162</v>
      </c>
      <c r="Y7200" t="s">
        <v>662</v>
      </c>
      <c r="AA7200" t="s">
        <v>76372</v>
      </c>
      <c r="AC7200" t="s">
        <v>78937</v>
      </c>
      <c r="AD7200" t="s">
        <v>78938</v>
      </c>
      <c r="AE7200" t="s">
        <v>36465</v>
      </c>
      <c r="AF7200" t="s">
        <v>16586</v>
      </c>
      <c r="AG7200" t="s">
        <v>16581</v>
      </c>
      <c r="AH7200" t="s">
        <v>16582</v>
      </c>
      <c r="AI7200" t="s">
        <v>16583</v>
      </c>
      <c r="AJ7200" t="s">
        <v>1153</v>
      </c>
      <c r="AK7200" t="s">
        <v>21826</v>
      </c>
      <c r="AL7200" t="s">
        <v>418</v>
      </c>
      <c r="AM7200" t="s">
        <v>446</v>
      </c>
      <c r="AN7200" t="s">
        <v>80</v>
      </c>
      <c r="AO7200" t="s">
        <v>26655</v>
      </c>
      <c r="AP7200" t="s">
        <v>40883</v>
      </c>
    </row>
    <row r="7201" spans="1:42" x14ac:dyDescent="0.35">
      <c r="A7201" s="2" t="s">
        <v>16596</v>
      </c>
      <c r="B7201" s="2" t="s">
        <v>16597</v>
      </c>
      <c r="C7201" s="2" t="s">
        <v>36466</v>
      </c>
      <c r="D7201" s="2" t="s">
        <v>78939</v>
      </c>
      <c r="E7201" s="2" t="s">
        <v>2594</v>
      </c>
      <c r="F7201" s="2" t="s">
        <v>36467</v>
      </c>
      <c r="G7201" s="2"/>
      <c r="O7201" t="s">
        <v>445</v>
      </c>
      <c r="P7201" t="s">
        <v>3903</v>
      </c>
      <c r="Q7201" t="s">
        <v>4465</v>
      </c>
      <c r="R7201" t="s">
        <v>83</v>
      </c>
      <c r="V7201" t="s">
        <v>445</v>
      </c>
      <c r="W7201" t="s">
        <v>83</v>
      </c>
      <c r="X7201" t="s">
        <v>103</v>
      </c>
      <c r="Y7201" t="s">
        <v>1855</v>
      </c>
      <c r="AA7201" t="s">
        <v>60218</v>
      </c>
      <c r="AC7201" t="s">
        <v>78940</v>
      </c>
      <c r="AD7201" t="s">
        <v>78941</v>
      </c>
      <c r="AE7201" t="s">
        <v>36467</v>
      </c>
      <c r="AF7201" t="s">
        <v>78942</v>
      </c>
      <c r="AG7201" t="s">
        <v>78943</v>
      </c>
      <c r="AH7201" t="s">
        <v>16600</v>
      </c>
      <c r="AI7201" t="s">
        <v>78944</v>
      </c>
      <c r="AJ7201" t="s">
        <v>1153</v>
      </c>
      <c r="AK7201" t="s">
        <v>21826</v>
      </c>
      <c r="AL7201" t="s">
        <v>418</v>
      </c>
      <c r="AM7201" t="s">
        <v>446</v>
      </c>
      <c r="AN7201" t="s">
        <v>80</v>
      </c>
      <c r="AO7201" t="s">
        <v>65097</v>
      </c>
      <c r="AP7201" t="s">
        <v>40883</v>
      </c>
    </row>
    <row r="7202" spans="1:42" x14ac:dyDescent="0.35">
      <c r="A7202" s="2" t="s">
        <v>16596</v>
      </c>
      <c r="B7202" s="2" t="s">
        <v>16597</v>
      </c>
      <c r="C7202" s="2" t="s">
        <v>36468</v>
      </c>
      <c r="D7202" s="2" t="s">
        <v>78945</v>
      </c>
      <c r="E7202" s="2" t="s">
        <v>2594</v>
      </c>
      <c r="F7202" s="2" t="s">
        <v>36469</v>
      </c>
      <c r="G7202" s="2"/>
      <c r="L7202" s="2"/>
      <c r="M7202" s="2" t="s">
        <v>79</v>
      </c>
      <c r="N7202" s="2" t="s">
        <v>887</v>
      </c>
      <c r="O7202" s="2"/>
      <c r="P7202" s="2"/>
      <c r="Q7202" s="2"/>
      <c r="R7202" s="2"/>
      <c r="S7202" s="2"/>
      <c r="V7202" t="s">
        <v>79</v>
      </c>
      <c r="W7202" s="2" t="s">
        <v>887</v>
      </c>
      <c r="X7202" s="2" t="s">
        <v>162</v>
      </c>
      <c r="Y7202" t="s">
        <v>1844</v>
      </c>
      <c r="AA7202" t="s">
        <v>4953</v>
      </c>
      <c r="AC7202" t="s">
        <v>78946</v>
      </c>
      <c r="AD7202" t="s">
        <v>78947</v>
      </c>
      <c r="AE7202" t="s">
        <v>36469</v>
      </c>
      <c r="AF7202" t="s">
        <v>78948</v>
      </c>
      <c r="AG7202" t="s">
        <v>78949</v>
      </c>
      <c r="AH7202" t="s">
        <v>16600</v>
      </c>
      <c r="AI7202" t="s">
        <v>78950</v>
      </c>
      <c r="AJ7202" t="s">
        <v>1153</v>
      </c>
      <c r="AK7202" t="s">
        <v>21826</v>
      </c>
      <c r="AL7202" t="s">
        <v>418</v>
      </c>
      <c r="AM7202" t="s">
        <v>446</v>
      </c>
      <c r="AN7202" t="s">
        <v>80</v>
      </c>
      <c r="AO7202" t="s">
        <v>45884</v>
      </c>
      <c r="AP7202" t="s">
        <v>40883</v>
      </c>
    </row>
    <row r="7203" spans="1:42" x14ac:dyDescent="0.35">
      <c r="A7203" s="2" t="s">
        <v>16596</v>
      </c>
      <c r="B7203" s="2" t="s">
        <v>16597</v>
      </c>
      <c r="C7203" s="2" t="s">
        <v>36470</v>
      </c>
      <c r="D7203" s="2" t="s">
        <v>78951</v>
      </c>
      <c r="E7203" s="2" t="s">
        <v>2594</v>
      </c>
      <c r="F7203" s="2" t="s">
        <v>36471</v>
      </c>
      <c r="G7203" s="2" t="s">
        <v>3057</v>
      </c>
      <c r="H7203" s="2" t="s">
        <v>417</v>
      </c>
      <c r="I7203" s="2" t="s">
        <v>2953</v>
      </c>
      <c r="J7203" s="2" t="s">
        <v>2338</v>
      </c>
      <c r="K7203" s="2"/>
      <c r="L7203" s="2"/>
      <c r="M7203" s="2"/>
      <c r="N7203" s="2"/>
      <c r="O7203" s="2"/>
      <c r="P7203" s="2"/>
      <c r="Q7203" s="2"/>
      <c r="R7203" s="2"/>
      <c r="S7203" s="2" t="s">
        <v>82</v>
      </c>
      <c r="T7203" s="2" t="s">
        <v>5</v>
      </c>
      <c r="U7203" s="2" t="s">
        <v>886</v>
      </c>
      <c r="V7203" s="2" t="s">
        <v>82</v>
      </c>
      <c r="W7203" s="2" t="s">
        <v>2338</v>
      </c>
      <c r="X7203" s="2" t="s">
        <v>275</v>
      </c>
      <c r="Y7203" t="s">
        <v>78952</v>
      </c>
      <c r="AA7203" t="s">
        <v>5964</v>
      </c>
      <c r="AC7203" t="s">
        <v>78953</v>
      </c>
      <c r="AD7203" t="s">
        <v>78954</v>
      </c>
      <c r="AE7203" t="s">
        <v>36471</v>
      </c>
      <c r="AF7203" t="s">
        <v>78955</v>
      </c>
      <c r="AG7203" t="s">
        <v>78956</v>
      </c>
      <c r="AH7203" t="s">
        <v>16600</v>
      </c>
      <c r="AI7203" t="s">
        <v>78957</v>
      </c>
      <c r="AJ7203" t="s">
        <v>1153</v>
      </c>
      <c r="AK7203" t="s">
        <v>21826</v>
      </c>
      <c r="AL7203" t="s">
        <v>418</v>
      </c>
      <c r="AM7203" t="s">
        <v>446</v>
      </c>
      <c r="AN7203" t="s">
        <v>80</v>
      </c>
      <c r="AO7203" t="s">
        <v>41954</v>
      </c>
      <c r="AP7203" t="s">
        <v>40883</v>
      </c>
    </row>
    <row r="7204" spans="1:42" x14ac:dyDescent="0.35">
      <c r="A7204" s="2" t="s">
        <v>16596</v>
      </c>
      <c r="B7204" s="2" t="s">
        <v>16597</v>
      </c>
      <c r="C7204" s="2" t="s">
        <v>36472</v>
      </c>
      <c r="D7204" s="2" t="s">
        <v>78958</v>
      </c>
      <c r="E7204" s="2" t="s">
        <v>2594</v>
      </c>
      <c r="F7204" s="2" t="s">
        <v>36473</v>
      </c>
      <c r="G7204" s="2" t="s">
        <v>3057</v>
      </c>
      <c r="H7204" t="s">
        <v>417</v>
      </c>
      <c r="I7204" t="s">
        <v>2953</v>
      </c>
      <c r="J7204" t="s">
        <v>2338</v>
      </c>
      <c r="M7204" s="2"/>
      <c r="N7204" s="2"/>
      <c r="O7204" s="2"/>
      <c r="P7204" s="2"/>
      <c r="Q7204" s="2"/>
      <c r="R7204" s="2"/>
      <c r="S7204" s="2" t="s">
        <v>82</v>
      </c>
      <c r="T7204" t="s">
        <v>5</v>
      </c>
      <c r="U7204" t="s">
        <v>886</v>
      </c>
      <c r="V7204" t="s">
        <v>82</v>
      </c>
      <c r="W7204" s="2" t="s">
        <v>2338</v>
      </c>
      <c r="X7204" s="2" t="s">
        <v>103</v>
      </c>
      <c r="Y7204" t="s">
        <v>52007</v>
      </c>
      <c r="AA7204" t="s">
        <v>64178</v>
      </c>
      <c r="AC7204" t="s">
        <v>78959</v>
      </c>
      <c r="AD7204" t="s">
        <v>78960</v>
      </c>
      <c r="AE7204" t="s">
        <v>36473</v>
      </c>
      <c r="AF7204" t="s">
        <v>78961</v>
      </c>
      <c r="AG7204" t="s">
        <v>78962</v>
      </c>
      <c r="AH7204" t="s">
        <v>18926</v>
      </c>
      <c r="AI7204" t="s">
        <v>18937</v>
      </c>
      <c r="AJ7204" t="s">
        <v>1153</v>
      </c>
      <c r="AK7204" t="s">
        <v>21826</v>
      </c>
      <c r="AL7204" t="s">
        <v>418</v>
      </c>
      <c r="AM7204" t="s">
        <v>446</v>
      </c>
      <c r="AN7204" t="s">
        <v>80</v>
      </c>
      <c r="AO7204" t="s">
        <v>26717</v>
      </c>
      <c r="AP7204" t="s">
        <v>40883</v>
      </c>
    </row>
    <row r="7205" spans="1:42" x14ac:dyDescent="0.35">
      <c r="A7205" s="2" t="s">
        <v>16596</v>
      </c>
      <c r="B7205" s="2" t="s">
        <v>16597</v>
      </c>
      <c r="C7205" s="2" t="s">
        <v>36474</v>
      </c>
      <c r="D7205" s="2" t="s">
        <v>36475</v>
      </c>
      <c r="E7205" s="2" t="s">
        <v>2594</v>
      </c>
      <c r="F7205" s="2" t="s">
        <v>36476</v>
      </c>
      <c r="G7205" s="2"/>
      <c r="K7205" s="2" t="s">
        <v>3567</v>
      </c>
      <c r="L7205" s="2" t="s">
        <v>652</v>
      </c>
      <c r="M7205" s="2"/>
      <c r="N7205" s="2"/>
      <c r="O7205" s="2"/>
      <c r="P7205" s="2"/>
      <c r="Q7205" s="2"/>
      <c r="R7205" s="2"/>
      <c r="S7205" s="2"/>
      <c r="V7205" t="s">
        <v>3567</v>
      </c>
      <c r="W7205" s="2" t="s">
        <v>652</v>
      </c>
      <c r="X7205" s="2" t="s">
        <v>162</v>
      </c>
      <c r="Y7205" t="s">
        <v>1146</v>
      </c>
      <c r="AA7205" t="s">
        <v>876</v>
      </c>
      <c r="AC7205" t="s">
        <v>78963</v>
      </c>
      <c r="AD7205" t="s">
        <v>78964</v>
      </c>
      <c r="AE7205" t="s">
        <v>36476</v>
      </c>
      <c r="AF7205" t="s">
        <v>78965</v>
      </c>
      <c r="AG7205" t="s">
        <v>78966</v>
      </c>
      <c r="AH7205" t="s">
        <v>16600</v>
      </c>
      <c r="AI7205" t="s">
        <v>16611</v>
      </c>
      <c r="AJ7205" t="s">
        <v>1153</v>
      </c>
      <c r="AK7205" t="s">
        <v>21826</v>
      </c>
      <c r="AL7205" t="s">
        <v>418</v>
      </c>
      <c r="AM7205" t="s">
        <v>446</v>
      </c>
      <c r="AN7205" t="s">
        <v>80</v>
      </c>
      <c r="AO7205" t="s">
        <v>43359</v>
      </c>
      <c r="AP7205" t="s">
        <v>40883</v>
      </c>
    </row>
    <row r="7206" spans="1:42" x14ac:dyDescent="0.35">
      <c r="A7206" s="2" t="s">
        <v>16596</v>
      </c>
      <c r="B7206" s="2" t="s">
        <v>16597</v>
      </c>
      <c r="C7206" s="2" t="s">
        <v>36477</v>
      </c>
      <c r="D7206" s="2" t="s">
        <v>78967</v>
      </c>
      <c r="E7206" s="2" t="s">
        <v>2594</v>
      </c>
      <c r="F7206" s="2" t="s">
        <v>36478</v>
      </c>
      <c r="G7206" s="2" t="s">
        <v>3057</v>
      </c>
      <c r="H7206" t="s">
        <v>417</v>
      </c>
      <c r="I7206" t="s">
        <v>2953</v>
      </c>
      <c r="J7206" s="2" t="s">
        <v>2338</v>
      </c>
      <c r="K7206" s="2"/>
      <c r="L7206" s="2"/>
      <c r="M7206" s="2"/>
      <c r="N7206" s="2"/>
      <c r="O7206" s="2"/>
      <c r="P7206" s="2"/>
      <c r="Q7206" s="2"/>
      <c r="R7206" s="2"/>
      <c r="S7206" s="2"/>
      <c r="U7206" t="s">
        <v>886</v>
      </c>
      <c r="V7206" t="s">
        <v>886</v>
      </c>
      <c r="W7206" s="2" t="s">
        <v>2338</v>
      </c>
      <c r="X7206" s="2"/>
      <c r="Y7206" t="s">
        <v>2013</v>
      </c>
      <c r="AA7206" t="s">
        <v>918</v>
      </c>
      <c r="AC7206" t="s">
        <v>78968</v>
      </c>
      <c r="AD7206" t="s">
        <v>78969</v>
      </c>
      <c r="AE7206" t="s">
        <v>36478</v>
      </c>
      <c r="AF7206" t="s">
        <v>78970</v>
      </c>
      <c r="AG7206" t="s">
        <v>78971</v>
      </c>
      <c r="AH7206" t="s">
        <v>16600</v>
      </c>
      <c r="AI7206" t="s">
        <v>16611</v>
      </c>
      <c r="AJ7206" t="s">
        <v>1153</v>
      </c>
      <c r="AK7206" t="s">
        <v>21826</v>
      </c>
      <c r="AL7206" t="s">
        <v>418</v>
      </c>
      <c r="AM7206" t="s">
        <v>446</v>
      </c>
      <c r="AN7206" t="s">
        <v>80</v>
      </c>
      <c r="AO7206" t="s">
        <v>31622</v>
      </c>
      <c r="AP7206" t="s">
        <v>40883</v>
      </c>
    </row>
    <row r="7207" spans="1:42" x14ac:dyDescent="0.35">
      <c r="A7207" s="2" t="s">
        <v>16615</v>
      </c>
      <c r="B7207" s="2" t="s">
        <v>16616</v>
      </c>
      <c r="C7207" s="2" t="s">
        <v>36479</v>
      </c>
      <c r="D7207" s="2" t="s">
        <v>78972</v>
      </c>
      <c r="E7207" s="2" t="s">
        <v>2594</v>
      </c>
      <c r="F7207" s="2" t="s">
        <v>36480</v>
      </c>
      <c r="G7207" s="2"/>
      <c r="O7207" t="s">
        <v>445</v>
      </c>
      <c r="P7207" s="2" t="s">
        <v>3903</v>
      </c>
      <c r="Q7207" s="2" t="s">
        <v>4465</v>
      </c>
      <c r="R7207" s="2" t="s">
        <v>83</v>
      </c>
      <c r="S7207" s="2"/>
      <c r="V7207" t="s">
        <v>445</v>
      </c>
      <c r="W7207" s="2" t="s">
        <v>83</v>
      </c>
      <c r="X7207" s="2" t="s">
        <v>162</v>
      </c>
      <c r="Y7207" t="s">
        <v>5202</v>
      </c>
      <c r="AA7207" t="s">
        <v>65252</v>
      </c>
      <c r="AC7207" t="s">
        <v>78973</v>
      </c>
      <c r="AD7207" t="s">
        <v>78974</v>
      </c>
      <c r="AE7207" t="s">
        <v>36480</v>
      </c>
      <c r="AF7207" t="s">
        <v>78975</v>
      </c>
      <c r="AG7207" t="s">
        <v>78976</v>
      </c>
      <c r="AH7207" t="s">
        <v>16564</v>
      </c>
      <c r="AI7207" t="s">
        <v>16565</v>
      </c>
      <c r="AJ7207" t="s">
        <v>1153</v>
      </c>
      <c r="AK7207" t="s">
        <v>21826</v>
      </c>
      <c r="AL7207" t="s">
        <v>418</v>
      </c>
      <c r="AM7207" t="s">
        <v>446</v>
      </c>
      <c r="AN7207" t="s">
        <v>80</v>
      </c>
      <c r="AO7207" t="s">
        <v>71030</v>
      </c>
      <c r="AP7207" t="s">
        <v>40883</v>
      </c>
    </row>
    <row r="7208" spans="1:42" x14ac:dyDescent="0.35">
      <c r="A7208" s="2" t="s">
        <v>16615</v>
      </c>
      <c r="B7208" s="2" t="s">
        <v>16616</v>
      </c>
      <c r="C7208" s="2" t="s">
        <v>36481</v>
      </c>
      <c r="D7208" s="2" t="s">
        <v>78977</v>
      </c>
      <c r="E7208" s="2" t="s">
        <v>2594</v>
      </c>
      <c r="F7208" s="2" t="s">
        <v>36482</v>
      </c>
      <c r="G7208" s="2"/>
      <c r="L7208" t="s">
        <v>652</v>
      </c>
      <c r="M7208" t="s">
        <v>79</v>
      </c>
      <c r="N7208" t="s">
        <v>887</v>
      </c>
      <c r="P7208" s="2"/>
      <c r="Q7208" s="2"/>
      <c r="R7208" s="2"/>
      <c r="S7208" s="2"/>
      <c r="V7208" t="s">
        <v>652</v>
      </c>
      <c r="W7208" s="2" t="s">
        <v>887</v>
      </c>
      <c r="X7208" s="2" t="s">
        <v>275</v>
      </c>
      <c r="Y7208" t="s">
        <v>431</v>
      </c>
      <c r="AA7208" t="s">
        <v>78978</v>
      </c>
      <c r="AC7208" t="s">
        <v>78979</v>
      </c>
      <c r="AD7208" t="s">
        <v>78980</v>
      </c>
      <c r="AE7208" t="s">
        <v>36482</v>
      </c>
      <c r="AF7208" t="s">
        <v>78981</v>
      </c>
      <c r="AG7208" t="s">
        <v>78982</v>
      </c>
      <c r="AH7208" t="s">
        <v>16564</v>
      </c>
      <c r="AI7208" t="s">
        <v>78983</v>
      </c>
      <c r="AJ7208" t="s">
        <v>1153</v>
      </c>
      <c r="AK7208" t="s">
        <v>21826</v>
      </c>
      <c r="AL7208" t="s">
        <v>418</v>
      </c>
      <c r="AM7208" t="s">
        <v>446</v>
      </c>
      <c r="AN7208" t="s">
        <v>80</v>
      </c>
      <c r="AO7208" t="s">
        <v>78984</v>
      </c>
      <c r="AP7208" t="s">
        <v>40883</v>
      </c>
    </row>
    <row r="7209" spans="1:42" x14ac:dyDescent="0.35">
      <c r="A7209" s="2" t="s">
        <v>16615</v>
      </c>
      <c r="B7209" s="2" t="s">
        <v>16616</v>
      </c>
      <c r="C7209" s="2" t="s">
        <v>36483</v>
      </c>
      <c r="D7209" s="2" t="s">
        <v>78985</v>
      </c>
      <c r="E7209" s="2" t="s">
        <v>2594</v>
      </c>
      <c r="F7209" s="2" t="s">
        <v>36484</v>
      </c>
      <c r="G7209" s="2"/>
      <c r="L7209" t="s">
        <v>652</v>
      </c>
      <c r="M7209" t="s">
        <v>79</v>
      </c>
      <c r="N7209" t="s">
        <v>887</v>
      </c>
      <c r="P7209" s="2"/>
      <c r="Q7209" s="2"/>
      <c r="R7209" s="2"/>
      <c r="S7209" s="2"/>
      <c r="V7209" t="s">
        <v>652</v>
      </c>
      <c r="W7209" s="2" t="s">
        <v>887</v>
      </c>
      <c r="X7209" s="2"/>
      <c r="Y7209" t="s">
        <v>1475</v>
      </c>
      <c r="AA7209" t="s">
        <v>78986</v>
      </c>
      <c r="AC7209" t="s">
        <v>78987</v>
      </c>
      <c r="AD7209" t="s">
        <v>78988</v>
      </c>
      <c r="AE7209" t="s">
        <v>36484</v>
      </c>
      <c r="AF7209" t="s">
        <v>78989</v>
      </c>
      <c r="AG7209" t="s">
        <v>78990</v>
      </c>
      <c r="AH7209" t="s">
        <v>16564</v>
      </c>
      <c r="AI7209" t="s">
        <v>78991</v>
      </c>
      <c r="AJ7209" t="s">
        <v>1153</v>
      </c>
      <c r="AK7209" t="s">
        <v>21826</v>
      </c>
      <c r="AL7209" t="s">
        <v>418</v>
      </c>
      <c r="AM7209" t="s">
        <v>446</v>
      </c>
      <c r="AN7209" t="s">
        <v>80</v>
      </c>
      <c r="AO7209" t="s">
        <v>50182</v>
      </c>
      <c r="AP7209" t="s">
        <v>40883</v>
      </c>
    </row>
    <row r="7210" spans="1:42" x14ac:dyDescent="0.35">
      <c r="A7210" s="2" t="s">
        <v>16615</v>
      </c>
      <c r="B7210" s="2" t="s">
        <v>16616</v>
      </c>
      <c r="C7210" s="2" t="s">
        <v>36485</v>
      </c>
      <c r="D7210" s="2" t="s">
        <v>47561</v>
      </c>
      <c r="E7210" s="2" t="s">
        <v>2594</v>
      </c>
      <c r="F7210" s="2" t="s">
        <v>36486</v>
      </c>
      <c r="G7210" s="2" t="s">
        <v>3057</v>
      </c>
      <c r="H7210" t="s">
        <v>417</v>
      </c>
      <c r="I7210" t="s">
        <v>2953</v>
      </c>
      <c r="J7210" t="s">
        <v>2338</v>
      </c>
      <c r="K7210" t="s">
        <v>3567</v>
      </c>
      <c r="P7210" s="2"/>
      <c r="Q7210" s="2"/>
      <c r="R7210" s="2"/>
      <c r="S7210" s="2" t="s">
        <v>82</v>
      </c>
      <c r="U7210" t="s">
        <v>886</v>
      </c>
      <c r="V7210" t="s">
        <v>82</v>
      </c>
      <c r="W7210" s="2" t="s">
        <v>3567</v>
      </c>
      <c r="X7210" s="2" t="s">
        <v>275</v>
      </c>
      <c r="Y7210" t="s">
        <v>9678</v>
      </c>
      <c r="AA7210" t="s">
        <v>78992</v>
      </c>
      <c r="AC7210" t="s">
        <v>78993</v>
      </c>
      <c r="AD7210" t="s">
        <v>78994</v>
      </c>
      <c r="AE7210" t="s">
        <v>36486</v>
      </c>
      <c r="AF7210" t="s">
        <v>78995</v>
      </c>
      <c r="AG7210" t="s">
        <v>78996</v>
      </c>
      <c r="AH7210" t="s">
        <v>16564</v>
      </c>
      <c r="AI7210" t="s">
        <v>78983</v>
      </c>
      <c r="AJ7210" t="s">
        <v>1153</v>
      </c>
      <c r="AK7210" t="s">
        <v>21826</v>
      </c>
      <c r="AL7210" t="s">
        <v>418</v>
      </c>
      <c r="AM7210" t="s">
        <v>446</v>
      </c>
      <c r="AN7210" t="s">
        <v>80</v>
      </c>
      <c r="AO7210" t="s">
        <v>41701</v>
      </c>
      <c r="AP7210" t="s">
        <v>40883</v>
      </c>
    </row>
    <row r="7211" spans="1:42" x14ac:dyDescent="0.35">
      <c r="A7211" s="2" t="s">
        <v>16615</v>
      </c>
      <c r="B7211" s="2" t="s">
        <v>16616</v>
      </c>
      <c r="C7211" s="2" t="s">
        <v>36487</v>
      </c>
      <c r="D7211" s="2" t="s">
        <v>43779</v>
      </c>
      <c r="E7211" s="2" t="s">
        <v>2594</v>
      </c>
      <c r="F7211" s="2" t="s">
        <v>36488</v>
      </c>
      <c r="G7211" s="2" t="s">
        <v>3057</v>
      </c>
      <c r="H7211" t="s">
        <v>417</v>
      </c>
      <c r="I7211" t="s">
        <v>2953</v>
      </c>
      <c r="J7211" t="s">
        <v>2338</v>
      </c>
      <c r="K7211" t="s">
        <v>3567</v>
      </c>
      <c r="M7211" s="2"/>
      <c r="N7211" s="2"/>
      <c r="O7211" s="2"/>
      <c r="P7211" s="2"/>
      <c r="Q7211" s="2"/>
      <c r="R7211" s="2"/>
      <c r="S7211" s="2" t="s">
        <v>82</v>
      </c>
      <c r="U7211" t="s">
        <v>886</v>
      </c>
      <c r="V7211" t="s">
        <v>82</v>
      </c>
      <c r="W7211" s="2" t="s">
        <v>3567</v>
      </c>
      <c r="X7211" s="2" t="s">
        <v>162</v>
      </c>
      <c r="Y7211" t="s">
        <v>78997</v>
      </c>
      <c r="AA7211" t="s">
        <v>984</v>
      </c>
      <c r="AC7211" t="s">
        <v>78998</v>
      </c>
      <c r="AD7211" t="s">
        <v>78999</v>
      </c>
      <c r="AE7211" t="s">
        <v>36488</v>
      </c>
      <c r="AF7211" t="s">
        <v>79000</v>
      </c>
      <c r="AG7211" t="s">
        <v>79001</v>
      </c>
      <c r="AH7211" t="s">
        <v>16564</v>
      </c>
      <c r="AI7211" t="s">
        <v>78983</v>
      </c>
      <c r="AJ7211" t="s">
        <v>1153</v>
      </c>
      <c r="AK7211" t="s">
        <v>21826</v>
      </c>
      <c r="AL7211" t="s">
        <v>418</v>
      </c>
      <c r="AM7211" t="s">
        <v>446</v>
      </c>
      <c r="AN7211" t="s">
        <v>80</v>
      </c>
      <c r="AO7211" t="s">
        <v>45884</v>
      </c>
      <c r="AP7211" t="s">
        <v>40883</v>
      </c>
    </row>
    <row r="7212" spans="1:42" x14ac:dyDescent="0.35">
      <c r="A7212" s="2" t="s">
        <v>16615</v>
      </c>
      <c r="B7212" s="2" t="s">
        <v>16616</v>
      </c>
      <c r="C7212" s="2" t="s">
        <v>36489</v>
      </c>
      <c r="D7212" s="2" t="s">
        <v>73179</v>
      </c>
      <c r="E7212" s="2" t="s">
        <v>2594</v>
      </c>
      <c r="F7212" s="2" t="s">
        <v>36490</v>
      </c>
      <c r="G7212" s="2" t="s">
        <v>3057</v>
      </c>
      <c r="H7212" t="s">
        <v>417</v>
      </c>
      <c r="I7212" t="s">
        <v>2953</v>
      </c>
      <c r="J7212" t="s">
        <v>2338</v>
      </c>
      <c r="K7212" t="s">
        <v>3567</v>
      </c>
      <c r="M7212" s="2"/>
      <c r="N7212" s="2"/>
      <c r="O7212" s="2"/>
      <c r="S7212" t="s">
        <v>82</v>
      </c>
      <c r="U7212" t="s">
        <v>886</v>
      </c>
      <c r="V7212" t="s">
        <v>82</v>
      </c>
      <c r="W7212" s="2" t="s">
        <v>3567</v>
      </c>
      <c r="X7212" s="2" t="s">
        <v>275</v>
      </c>
      <c r="Y7212" t="s">
        <v>9342</v>
      </c>
      <c r="AA7212" t="s">
        <v>7803</v>
      </c>
      <c r="AC7212" t="s">
        <v>79002</v>
      </c>
      <c r="AD7212" t="s">
        <v>79003</v>
      </c>
      <c r="AE7212" t="s">
        <v>36490</v>
      </c>
      <c r="AF7212" t="s">
        <v>79004</v>
      </c>
      <c r="AG7212" t="s">
        <v>79005</v>
      </c>
      <c r="AH7212" t="s">
        <v>16564</v>
      </c>
      <c r="AI7212" t="s">
        <v>78983</v>
      </c>
      <c r="AJ7212" t="s">
        <v>1153</v>
      </c>
      <c r="AK7212" t="s">
        <v>21826</v>
      </c>
      <c r="AL7212" t="s">
        <v>418</v>
      </c>
      <c r="AM7212" t="s">
        <v>446</v>
      </c>
      <c r="AN7212" t="s">
        <v>80</v>
      </c>
      <c r="AO7212" t="s">
        <v>45826</v>
      </c>
      <c r="AP7212" t="s">
        <v>40883</v>
      </c>
    </row>
    <row r="7213" spans="1:42" x14ac:dyDescent="0.35">
      <c r="A7213" s="2" t="s">
        <v>16615</v>
      </c>
      <c r="B7213" s="2" t="s">
        <v>16616</v>
      </c>
      <c r="C7213" s="2" t="s">
        <v>36491</v>
      </c>
      <c r="D7213" s="2" t="s">
        <v>48593</v>
      </c>
      <c r="E7213" s="2" t="s">
        <v>2594</v>
      </c>
      <c r="F7213" s="2" t="s">
        <v>36492</v>
      </c>
      <c r="G7213" s="2" t="s">
        <v>3057</v>
      </c>
      <c r="H7213" t="s">
        <v>417</v>
      </c>
      <c r="I7213" t="s">
        <v>2953</v>
      </c>
      <c r="J7213" t="s">
        <v>2338</v>
      </c>
      <c r="K7213" t="s">
        <v>3567</v>
      </c>
      <c r="M7213" s="2"/>
      <c r="N7213" s="2"/>
      <c r="O7213" s="2"/>
      <c r="S7213" t="s">
        <v>82</v>
      </c>
      <c r="U7213" t="s">
        <v>886</v>
      </c>
      <c r="V7213" t="s">
        <v>82</v>
      </c>
      <c r="W7213" s="2" t="s">
        <v>3567</v>
      </c>
      <c r="X7213" s="2" t="s">
        <v>103</v>
      </c>
      <c r="Y7213" t="s">
        <v>55955</v>
      </c>
      <c r="AA7213" t="s">
        <v>123</v>
      </c>
      <c r="AC7213" t="s">
        <v>79006</v>
      </c>
      <c r="AD7213" t="s">
        <v>79007</v>
      </c>
      <c r="AE7213" t="s">
        <v>36492</v>
      </c>
      <c r="AF7213" t="s">
        <v>79008</v>
      </c>
      <c r="AG7213" t="s">
        <v>79009</v>
      </c>
      <c r="AH7213" t="s">
        <v>16564</v>
      </c>
      <c r="AI7213" t="s">
        <v>78983</v>
      </c>
      <c r="AJ7213" t="s">
        <v>1153</v>
      </c>
      <c r="AK7213" t="s">
        <v>21826</v>
      </c>
      <c r="AL7213" t="s">
        <v>418</v>
      </c>
      <c r="AM7213" t="s">
        <v>446</v>
      </c>
      <c r="AN7213" t="s">
        <v>80</v>
      </c>
      <c r="AO7213" t="s">
        <v>44460</v>
      </c>
      <c r="AP7213" t="s">
        <v>40883</v>
      </c>
    </row>
    <row r="7214" spans="1:42" x14ac:dyDescent="0.35">
      <c r="A7214" s="2" t="s">
        <v>16615</v>
      </c>
      <c r="B7214" s="2" t="s">
        <v>16616</v>
      </c>
      <c r="C7214" s="2" t="s">
        <v>36493</v>
      </c>
      <c r="D7214" s="2" t="s">
        <v>46182</v>
      </c>
      <c r="E7214" s="2" t="s">
        <v>2594</v>
      </c>
      <c r="F7214" s="2" t="s">
        <v>36494</v>
      </c>
      <c r="G7214" s="2" t="s">
        <v>3057</v>
      </c>
      <c r="H7214" t="s">
        <v>417</v>
      </c>
      <c r="I7214" t="s">
        <v>2953</v>
      </c>
      <c r="J7214" t="s">
        <v>2338</v>
      </c>
      <c r="K7214" t="s">
        <v>3567</v>
      </c>
      <c r="M7214" s="2"/>
      <c r="N7214" s="2"/>
      <c r="O7214" s="2"/>
      <c r="S7214" t="s">
        <v>82</v>
      </c>
      <c r="U7214" t="s">
        <v>886</v>
      </c>
      <c r="V7214" t="s">
        <v>82</v>
      </c>
      <c r="W7214" s="2" t="s">
        <v>3567</v>
      </c>
      <c r="X7214" s="2" t="s">
        <v>275</v>
      </c>
      <c r="Y7214" t="s">
        <v>519</v>
      </c>
      <c r="AA7214" t="s">
        <v>79010</v>
      </c>
      <c r="AC7214" t="s">
        <v>79011</v>
      </c>
      <c r="AD7214" t="s">
        <v>79012</v>
      </c>
      <c r="AE7214" t="s">
        <v>36494</v>
      </c>
      <c r="AF7214" t="s">
        <v>79013</v>
      </c>
      <c r="AG7214" t="s">
        <v>79014</v>
      </c>
      <c r="AH7214" t="s">
        <v>16564</v>
      </c>
      <c r="AI7214" t="s">
        <v>79015</v>
      </c>
      <c r="AJ7214" t="s">
        <v>1153</v>
      </c>
      <c r="AK7214" t="s">
        <v>21826</v>
      </c>
      <c r="AL7214" t="s">
        <v>418</v>
      </c>
      <c r="AM7214" t="s">
        <v>446</v>
      </c>
      <c r="AN7214" t="s">
        <v>80</v>
      </c>
      <c r="AO7214" t="s">
        <v>44460</v>
      </c>
      <c r="AP7214" t="s">
        <v>40883</v>
      </c>
    </row>
    <row r="7215" spans="1:42" x14ac:dyDescent="0.35">
      <c r="A7215" s="2" t="s">
        <v>16615</v>
      </c>
      <c r="B7215" s="2" t="s">
        <v>16616</v>
      </c>
      <c r="C7215" s="2" t="s">
        <v>36495</v>
      </c>
      <c r="D7215" s="2" t="s">
        <v>43259</v>
      </c>
      <c r="E7215" s="2" t="s">
        <v>2594</v>
      </c>
      <c r="F7215" s="2" t="s">
        <v>36496</v>
      </c>
      <c r="G7215" s="2" t="s">
        <v>3057</v>
      </c>
      <c r="H7215" t="s">
        <v>417</v>
      </c>
      <c r="I7215" t="s">
        <v>2953</v>
      </c>
      <c r="J7215" t="s">
        <v>2338</v>
      </c>
      <c r="K7215" t="s">
        <v>3567</v>
      </c>
      <c r="M7215" s="2"/>
      <c r="N7215" s="2"/>
      <c r="O7215" s="2"/>
      <c r="S7215" t="s">
        <v>82</v>
      </c>
      <c r="T7215" t="s">
        <v>5</v>
      </c>
      <c r="U7215" t="s">
        <v>886</v>
      </c>
      <c r="V7215" t="s">
        <v>82</v>
      </c>
      <c r="W7215" s="2" t="s">
        <v>3567</v>
      </c>
      <c r="X7215" s="2" t="s">
        <v>275</v>
      </c>
      <c r="Y7215" t="s">
        <v>5222</v>
      </c>
      <c r="AA7215" t="s">
        <v>79016</v>
      </c>
      <c r="AC7215" t="s">
        <v>79017</v>
      </c>
      <c r="AD7215" t="s">
        <v>79018</v>
      </c>
      <c r="AE7215" t="s">
        <v>36496</v>
      </c>
      <c r="AF7215" t="s">
        <v>79019</v>
      </c>
      <c r="AG7215" t="s">
        <v>79020</v>
      </c>
      <c r="AH7215" t="s">
        <v>16564</v>
      </c>
      <c r="AI7215" t="s">
        <v>16565</v>
      </c>
      <c r="AJ7215" t="s">
        <v>1153</v>
      </c>
      <c r="AK7215" t="s">
        <v>21826</v>
      </c>
      <c r="AL7215" t="s">
        <v>418</v>
      </c>
      <c r="AM7215" t="s">
        <v>446</v>
      </c>
      <c r="AN7215" t="s">
        <v>80</v>
      </c>
      <c r="AO7215" t="s">
        <v>43402</v>
      </c>
      <c r="AP7215" t="s">
        <v>40883</v>
      </c>
    </row>
    <row r="7216" spans="1:42" x14ac:dyDescent="0.35">
      <c r="A7216" s="2" t="s">
        <v>16615</v>
      </c>
      <c r="B7216" s="2" t="s">
        <v>16616</v>
      </c>
      <c r="C7216" s="2" t="s">
        <v>36497</v>
      </c>
      <c r="D7216" s="2" t="s">
        <v>79021</v>
      </c>
      <c r="E7216" s="2" t="s">
        <v>2594</v>
      </c>
      <c r="F7216" s="2" t="s">
        <v>36498</v>
      </c>
      <c r="G7216" s="2" t="s">
        <v>3057</v>
      </c>
      <c r="H7216" t="s">
        <v>417</v>
      </c>
      <c r="I7216" t="s">
        <v>2953</v>
      </c>
      <c r="J7216" t="s">
        <v>2338</v>
      </c>
      <c r="K7216" t="s">
        <v>3567</v>
      </c>
      <c r="M7216" s="2"/>
      <c r="N7216" s="2"/>
      <c r="O7216" s="2"/>
      <c r="S7216" t="s">
        <v>82</v>
      </c>
      <c r="T7216" t="s">
        <v>5</v>
      </c>
      <c r="U7216" t="s">
        <v>886</v>
      </c>
      <c r="V7216" t="s">
        <v>82</v>
      </c>
      <c r="W7216" s="2" t="s">
        <v>3567</v>
      </c>
      <c r="X7216" s="2" t="s">
        <v>275</v>
      </c>
      <c r="Y7216" t="s">
        <v>2040</v>
      </c>
      <c r="AA7216" t="s">
        <v>3635</v>
      </c>
      <c r="AC7216" t="s">
        <v>79022</v>
      </c>
      <c r="AD7216" t="s">
        <v>79023</v>
      </c>
      <c r="AE7216" t="s">
        <v>36498</v>
      </c>
      <c r="AF7216" t="s">
        <v>79024</v>
      </c>
      <c r="AG7216" t="s">
        <v>79025</v>
      </c>
      <c r="AH7216" t="s">
        <v>16564</v>
      </c>
      <c r="AI7216" t="s">
        <v>16565</v>
      </c>
      <c r="AJ7216" t="s">
        <v>1153</v>
      </c>
      <c r="AK7216" t="s">
        <v>21826</v>
      </c>
      <c r="AL7216" t="s">
        <v>418</v>
      </c>
      <c r="AM7216" t="s">
        <v>446</v>
      </c>
      <c r="AN7216" t="s">
        <v>80</v>
      </c>
      <c r="AO7216" t="s">
        <v>45795</v>
      </c>
      <c r="AP7216" t="s">
        <v>40883</v>
      </c>
    </row>
    <row r="7217" spans="1:42" x14ac:dyDescent="0.35">
      <c r="A7217" s="2" t="s">
        <v>16630</v>
      </c>
      <c r="B7217" s="2" t="s">
        <v>16631</v>
      </c>
      <c r="C7217" s="2" t="s">
        <v>36499</v>
      </c>
      <c r="D7217" s="2" t="s">
        <v>79026</v>
      </c>
      <c r="E7217" s="2" t="s">
        <v>2594</v>
      </c>
      <c r="F7217" s="2" t="s">
        <v>36500</v>
      </c>
      <c r="G7217" s="2"/>
      <c r="M7217" s="2"/>
      <c r="N7217" s="2"/>
      <c r="O7217" s="2" t="s">
        <v>445</v>
      </c>
      <c r="P7217" t="s">
        <v>3903</v>
      </c>
      <c r="Q7217" t="s">
        <v>4465</v>
      </c>
      <c r="R7217" t="s">
        <v>83</v>
      </c>
      <c r="V7217" t="s">
        <v>445</v>
      </c>
      <c r="W7217" s="2" t="s">
        <v>83</v>
      </c>
      <c r="X7217" s="2"/>
      <c r="Y7217" t="s">
        <v>5044</v>
      </c>
      <c r="AA7217" t="s">
        <v>52282</v>
      </c>
      <c r="AC7217" t="s">
        <v>79027</v>
      </c>
      <c r="AD7217" t="s">
        <v>79028</v>
      </c>
      <c r="AE7217" t="s">
        <v>16643</v>
      </c>
      <c r="AF7217" t="s">
        <v>16639</v>
      </c>
      <c r="AG7217" t="s">
        <v>16644</v>
      </c>
      <c r="AH7217" t="s">
        <v>16634</v>
      </c>
      <c r="AI7217" t="s">
        <v>16635</v>
      </c>
      <c r="AJ7217" t="s">
        <v>1153</v>
      </c>
      <c r="AK7217" t="s">
        <v>21826</v>
      </c>
      <c r="AL7217" t="s">
        <v>418</v>
      </c>
      <c r="AM7217" t="s">
        <v>446</v>
      </c>
      <c r="AN7217" t="s">
        <v>80</v>
      </c>
      <c r="AO7217" t="s">
        <v>24739</v>
      </c>
      <c r="AP7217" t="s">
        <v>40883</v>
      </c>
    </row>
    <row r="7218" spans="1:42" x14ac:dyDescent="0.35">
      <c r="A7218" s="2" t="s">
        <v>16630</v>
      </c>
      <c r="B7218" s="2" t="s">
        <v>16631</v>
      </c>
      <c r="C7218" s="2" t="s">
        <v>36501</v>
      </c>
      <c r="D7218" s="2" t="s">
        <v>79029</v>
      </c>
      <c r="E7218" s="2" t="s">
        <v>2594</v>
      </c>
      <c r="F7218" s="2" t="s">
        <v>36502</v>
      </c>
      <c r="G7218" s="2"/>
      <c r="L7218" t="s">
        <v>652</v>
      </c>
      <c r="M7218" s="2" t="s">
        <v>79</v>
      </c>
      <c r="N7218" s="2" t="s">
        <v>887</v>
      </c>
      <c r="O7218" s="2"/>
      <c r="V7218" t="s">
        <v>652</v>
      </c>
      <c r="W7218" s="2" t="s">
        <v>887</v>
      </c>
      <c r="X7218" s="2" t="s">
        <v>162</v>
      </c>
      <c r="Y7218" t="s">
        <v>1868</v>
      </c>
      <c r="AA7218" t="s">
        <v>1720</v>
      </c>
      <c r="AC7218" t="s">
        <v>79030</v>
      </c>
      <c r="AD7218" t="s">
        <v>79031</v>
      </c>
      <c r="AE7218" t="s">
        <v>36502</v>
      </c>
      <c r="AF7218" t="s">
        <v>79032</v>
      </c>
      <c r="AG7218" t="s">
        <v>79033</v>
      </c>
      <c r="AH7218" t="s">
        <v>16634</v>
      </c>
      <c r="AI7218" t="s">
        <v>16635</v>
      </c>
      <c r="AJ7218" t="s">
        <v>1153</v>
      </c>
      <c r="AK7218" t="s">
        <v>21826</v>
      </c>
      <c r="AL7218" t="s">
        <v>418</v>
      </c>
      <c r="AM7218" t="s">
        <v>446</v>
      </c>
      <c r="AN7218" t="s">
        <v>80</v>
      </c>
      <c r="AO7218" t="s">
        <v>19179</v>
      </c>
      <c r="AP7218" t="s">
        <v>40883</v>
      </c>
    </row>
    <row r="7219" spans="1:42" x14ac:dyDescent="0.35">
      <c r="A7219" s="2" t="s">
        <v>16630</v>
      </c>
      <c r="B7219" s="2" t="s">
        <v>16631</v>
      </c>
      <c r="C7219" s="2" t="s">
        <v>36503</v>
      </c>
      <c r="D7219" s="2" t="s">
        <v>65015</v>
      </c>
      <c r="E7219" s="2" t="s">
        <v>2594</v>
      </c>
      <c r="F7219" s="2" t="s">
        <v>36504</v>
      </c>
      <c r="G7219" s="2" t="s">
        <v>3057</v>
      </c>
      <c r="H7219" t="s">
        <v>417</v>
      </c>
      <c r="I7219" t="s">
        <v>2953</v>
      </c>
      <c r="J7219" t="s">
        <v>2338</v>
      </c>
      <c r="K7219" t="s">
        <v>3567</v>
      </c>
      <c r="M7219" s="2"/>
      <c r="N7219" s="2"/>
      <c r="O7219" s="2"/>
      <c r="S7219" t="s">
        <v>82</v>
      </c>
      <c r="T7219" t="s">
        <v>5</v>
      </c>
      <c r="U7219" t="s">
        <v>886</v>
      </c>
      <c r="V7219" t="s">
        <v>82</v>
      </c>
      <c r="W7219" s="2" t="s">
        <v>3567</v>
      </c>
      <c r="X7219" s="2" t="s">
        <v>103</v>
      </c>
      <c r="Y7219" t="s">
        <v>3099</v>
      </c>
      <c r="AA7219" t="s">
        <v>2147</v>
      </c>
      <c r="AC7219" t="s">
        <v>79034</v>
      </c>
      <c r="AD7219" t="s">
        <v>79035</v>
      </c>
      <c r="AE7219" t="s">
        <v>79036</v>
      </c>
      <c r="AF7219" t="s">
        <v>79037</v>
      </c>
      <c r="AG7219" t="s">
        <v>79038</v>
      </c>
      <c r="AH7219" t="s">
        <v>16634</v>
      </c>
      <c r="AI7219" t="s">
        <v>16635</v>
      </c>
      <c r="AJ7219" t="s">
        <v>1153</v>
      </c>
      <c r="AK7219" t="s">
        <v>21826</v>
      </c>
      <c r="AL7219" t="s">
        <v>418</v>
      </c>
      <c r="AM7219" t="s">
        <v>446</v>
      </c>
      <c r="AN7219" t="s">
        <v>80</v>
      </c>
      <c r="AO7219" t="s">
        <v>41466</v>
      </c>
      <c r="AP7219" t="s">
        <v>40883</v>
      </c>
    </row>
    <row r="7220" spans="1:42" x14ac:dyDescent="0.35">
      <c r="A7220" s="2" t="s">
        <v>16649</v>
      </c>
      <c r="B7220" s="2" t="s">
        <v>16650</v>
      </c>
      <c r="C7220" s="2" t="s">
        <v>36505</v>
      </c>
      <c r="D7220" s="2" t="s">
        <v>79039</v>
      </c>
      <c r="E7220" s="2" t="s">
        <v>2594</v>
      </c>
      <c r="F7220" s="2" t="s">
        <v>36506</v>
      </c>
      <c r="G7220" s="2"/>
      <c r="M7220" s="2"/>
      <c r="N7220" s="2"/>
      <c r="O7220" s="2" t="s">
        <v>445</v>
      </c>
      <c r="P7220" t="s">
        <v>3903</v>
      </c>
      <c r="Q7220" t="s">
        <v>4465</v>
      </c>
      <c r="R7220" t="s">
        <v>83</v>
      </c>
      <c r="V7220" t="s">
        <v>445</v>
      </c>
      <c r="W7220" s="2" t="s">
        <v>83</v>
      </c>
      <c r="X7220" s="2"/>
      <c r="Y7220" t="s">
        <v>5838</v>
      </c>
      <c r="AA7220" t="s">
        <v>4265</v>
      </c>
      <c r="AC7220" t="s">
        <v>79040</v>
      </c>
      <c r="AD7220" t="s">
        <v>79041</v>
      </c>
      <c r="AE7220" t="s">
        <v>36506</v>
      </c>
      <c r="AF7220" t="s">
        <v>79042</v>
      </c>
      <c r="AG7220" t="s">
        <v>79043</v>
      </c>
      <c r="AH7220" t="s">
        <v>16653</v>
      </c>
      <c r="AI7220" t="s">
        <v>16654</v>
      </c>
      <c r="AJ7220" t="s">
        <v>1153</v>
      </c>
      <c r="AK7220" t="s">
        <v>21826</v>
      </c>
      <c r="AL7220" t="s">
        <v>418</v>
      </c>
      <c r="AM7220" t="s">
        <v>446</v>
      </c>
      <c r="AN7220" t="s">
        <v>80</v>
      </c>
      <c r="AO7220" t="s">
        <v>62359</v>
      </c>
      <c r="AP7220" t="s">
        <v>40883</v>
      </c>
    </row>
    <row r="7221" spans="1:42" x14ac:dyDescent="0.35">
      <c r="A7221" s="2" t="s">
        <v>16649</v>
      </c>
      <c r="B7221" s="2" t="s">
        <v>16650</v>
      </c>
      <c r="C7221" s="2" t="s">
        <v>36507</v>
      </c>
      <c r="D7221" s="2" t="s">
        <v>36508</v>
      </c>
      <c r="E7221" s="2" t="s">
        <v>2594</v>
      </c>
      <c r="F7221" s="2" t="s">
        <v>36509</v>
      </c>
      <c r="G7221" s="2"/>
      <c r="H7221" s="2"/>
      <c r="I7221" s="2"/>
      <c r="J7221" s="2"/>
      <c r="K7221" s="2"/>
      <c r="L7221" s="2"/>
      <c r="O7221" t="s">
        <v>445</v>
      </c>
      <c r="T7221" s="2"/>
      <c r="U7221" s="2"/>
      <c r="V7221" s="2" t="s">
        <v>445</v>
      </c>
      <c r="W7221" s="2" t="s">
        <v>445</v>
      </c>
      <c r="X7221" s="2"/>
      <c r="Y7221" t="s">
        <v>3203</v>
      </c>
      <c r="AA7221" t="s">
        <v>79044</v>
      </c>
      <c r="AC7221" t="s">
        <v>79045</v>
      </c>
      <c r="AD7221" t="s">
        <v>79046</v>
      </c>
      <c r="AE7221" t="s">
        <v>79047</v>
      </c>
      <c r="AF7221" t="s">
        <v>79048</v>
      </c>
      <c r="AG7221" t="s">
        <v>79049</v>
      </c>
      <c r="AH7221" t="s">
        <v>16653</v>
      </c>
      <c r="AI7221" t="s">
        <v>16669</v>
      </c>
      <c r="AJ7221" t="s">
        <v>1153</v>
      </c>
      <c r="AK7221" t="s">
        <v>21826</v>
      </c>
      <c r="AL7221" t="s">
        <v>418</v>
      </c>
      <c r="AM7221" t="s">
        <v>446</v>
      </c>
      <c r="AN7221" t="s">
        <v>80</v>
      </c>
      <c r="AO7221" t="s">
        <v>31592</v>
      </c>
      <c r="AP7221" t="s">
        <v>40883</v>
      </c>
    </row>
    <row r="7222" spans="1:42" x14ac:dyDescent="0.35">
      <c r="A7222" s="2" t="s">
        <v>16649</v>
      </c>
      <c r="B7222" s="2" t="s">
        <v>16650</v>
      </c>
      <c r="C7222" s="2" t="s">
        <v>36510</v>
      </c>
      <c r="D7222" s="2" t="s">
        <v>79050</v>
      </c>
      <c r="E7222" s="2" t="s">
        <v>2594</v>
      </c>
      <c r="F7222" s="2" t="s">
        <v>36511</v>
      </c>
      <c r="G7222" s="2"/>
      <c r="H7222" s="2"/>
      <c r="I7222" s="2"/>
      <c r="J7222" s="2"/>
      <c r="K7222" s="2"/>
      <c r="L7222" s="2"/>
      <c r="M7222" t="s">
        <v>79</v>
      </c>
      <c r="N7222" t="s">
        <v>887</v>
      </c>
      <c r="T7222" s="2"/>
      <c r="U7222" s="2"/>
      <c r="V7222" s="2" t="s">
        <v>79</v>
      </c>
      <c r="W7222" s="2" t="s">
        <v>887</v>
      </c>
      <c r="X7222" s="2"/>
      <c r="Y7222" t="s">
        <v>933</v>
      </c>
      <c r="AA7222" t="s">
        <v>79051</v>
      </c>
      <c r="AC7222" t="s">
        <v>79052</v>
      </c>
      <c r="AE7222" t="s">
        <v>36511</v>
      </c>
      <c r="AF7222" t="s">
        <v>79053</v>
      </c>
      <c r="AG7222" t="s">
        <v>79054</v>
      </c>
      <c r="AH7222" t="s">
        <v>16653</v>
      </c>
      <c r="AI7222" t="s">
        <v>79055</v>
      </c>
      <c r="AJ7222" t="s">
        <v>1153</v>
      </c>
      <c r="AK7222" t="s">
        <v>21826</v>
      </c>
      <c r="AL7222" t="s">
        <v>418</v>
      </c>
      <c r="AM7222" t="s">
        <v>446</v>
      </c>
      <c r="AN7222" t="s">
        <v>80</v>
      </c>
      <c r="AO7222" t="s">
        <v>53324</v>
      </c>
      <c r="AP7222" t="s">
        <v>40883</v>
      </c>
    </row>
    <row r="7223" spans="1:42" x14ac:dyDescent="0.35">
      <c r="A7223" s="2" t="s">
        <v>16649</v>
      </c>
      <c r="B7223" s="2" t="s">
        <v>16650</v>
      </c>
      <c r="C7223" s="2" t="s">
        <v>36512</v>
      </c>
      <c r="D7223" s="2" t="s">
        <v>79056</v>
      </c>
      <c r="E7223" s="2" t="s">
        <v>2594</v>
      </c>
      <c r="F7223" s="2" t="s">
        <v>36513</v>
      </c>
      <c r="G7223" s="2" t="s">
        <v>3057</v>
      </c>
      <c r="H7223" s="2" t="s">
        <v>417</v>
      </c>
      <c r="I7223" s="2" t="s">
        <v>2953</v>
      </c>
      <c r="J7223" s="2" t="s">
        <v>2338</v>
      </c>
      <c r="K7223" s="2" t="s">
        <v>3567</v>
      </c>
      <c r="L7223" s="2"/>
      <c r="S7223" t="s">
        <v>82</v>
      </c>
      <c r="T7223" s="2"/>
      <c r="U7223" s="2" t="s">
        <v>886</v>
      </c>
      <c r="V7223" s="2" t="s">
        <v>82</v>
      </c>
      <c r="W7223" s="2" t="s">
        <v>3567</v>
      </c>
      <c r="X7223" s="2"/>
      <c r="Y7223" t="s">
        <v>431</v>
      </c>
      <c r="AA7223" t="s">
        <v>10883</v>
      </c>
      <c r="AC7223" t="s">
        <v>79057</v>
      </c>
      <c r="AD7223" t="s">
        <v>79058</v>
      </c>
      <c r="AE7223" t="s">
        <v>36513</v>
      </c>
      <c r="AF7223" t="s">
        <v>79059</v>
      </c>
      <c r="AG7223" t="s">
        <v>79060</v>
      </c>
      <c r="AH7223" t="s">
        <v>16653</v>
      </c>
      <c r="AI7223" t="s">
        <v>16654</v>
      </c>
      <c r="AJ7223" t="s">
        <v>1153</v>
      </c>
      <c r="AK7223" t="s">
        <v>21826</v>
      </c>
      <c r="AL7223" t="s">
        <v>418</v>
      </c>
      <c r="AM7223" t="s">
        <v>446</v>
      </c>
      <c r="AN7223" t="s">
        <v>80</v>
      </c>
      <c r="AO7223" t="s">
        <v>61660</v>
      </c>
      <c r="AP7223" t="s">
        <v>40883</v>
      </c>
    </row>
    <row r="7224" spans="1:42" x14ac:dyDescent="0.35">
      <c r="A7224" s="2" t="s">
        <v>16649</v>
      </c>
      <c r="B7224" s="2" t="s">
        <v>16650</v>
      </c>
      <c r="C7224" s="2" t="s">
        <v>36514</v>
      </c>
      <c r="D7224" s="2" t="s">
        <v>79061</v>
      </c>
      <c r="E7224" s="2" t="s">
        <v>2594</v>
      </c>
      <c r="F7224" s="2" t="s">
        <v>36515</v>
      </c>
      <c r="G7224" s="2" t="s">
        <v>3057</v>
      </c>
      <c r="H7224" s="2" t="s">
        <v>417</v>
      </c>
      <c r="I7224" s="2" t="s">
        <v>2953</v>
      </c>
      <c r="J7224" s="2" t="s">
        <v>2338</v>
      </c>
      <c r="K7224" s="2" t="s">
        <v>3567</v>
      </c>
      <c r="L7224" s="2"/>
      <c r="S7224" t="s">
        <v>82</v>
      </c>
      <c r="T7224" s="2" t="s">
        <v>5</v>
      </c>
      <c r="U7224" s="2" t="s">
        <v>886</v>
      </c>
      <c r="V7224" s="2" t="s">
        <v>82</v>
      </c>
      <c r="W7224" s="2" t="s">
        <v>3567</v>
      </c>
      <c r="X7224" s="2"/>
      <c r="Y7224" t="s">
        <v>519</v>
      </c>
      <c r="AA7224" t="s">
        <v>8443</v>
      </c>
      <c r="AC7224" t="s">
        <v>79062</v>
      </c>
      <c r="AD7224" t="s">
        <v>79063</v>
      </c>
      <c r="AE7224" t="s">
        <v>36515</v>
      </c>
      <c r="AF7224" t="s">
        <v>79064</v>
      </c>
      <c r="AG7224" t="s">
        <v>79065</v>
      </c>
      <c r="AH7224" t="s">
        <v>16653</v>
      </c>
      <c r="AI7224" t="s">
        <v>79066</v>
      </c>
      <c r="AJ7224" t="s">
        <v>1153</v>
      </c>
      <c r="AK7224" t="s">
        <v>21826</v>
      </c>
      <c r="AL7224" t="s">
        <v>418</v>
      </c>
      <c r="AM7224" t="s">
        <v>446</v>
      </c>
      <c r="AN7224" t="s">
        <v>80</v>
      </c>
      <c r="AO7224" t="s">
        <v>44733</v>
      </c>
      <c r="AP7224" t="s">
        <v>40883</v>
      </c>
    </row>
    <row r="7225" spans="1:42" x14ac:dyDescent="0.35">
      <c r="A7225" s="2" t="s">
        <v>16649</v>
      </c>
      <c r="B7225" s="2" t="s">
        <v>16650</v>
      </c>
      <c r="C7225" s="2" t="s">
        <v>36516</v>
      </c>
      <c r="D7225" s="2" t="s">
        <v>79067</v>
      </c>
      <c r="E7225" s="2" t="s">
        <v>2594</v>
      </c>
      <c r="F7225" s="2" t="s">
        <v>36517</v>
      </c>
      <c r="G7225" s="2" t="s">
        <v>3057</v>
      </c>
      <c r="H7225" s="2" t="s">
        <v>417</v>
      </c>
      <c r="I7225" s="2" t="s">
        <v>2953</v>
      </c>
      <c r="J7225" s="2" t="s">
        <v>2338</v>
      </c>
      <c r="K7225" s="2" t="s">
        <v>3567</v>
      </c>
      <c r="L7225" s="2"/>
      <c r="S7225" t="s">
        <v>82</v>
      </c>
      <c r="T7225" s="2"/>
      <c r="U7225" s="2" t="s">
        <v>886</v>
      </c>
      <c r="V7225" s="2" t="s">
        <v>82</v>
      </c>
      <c r="W7225" s="2" t="s">
        <v>3567</v>
      </c>
      <c r="X7225" s="2"/>
      <c r="Y7225" t="s">
        <v>4450</v>
      </c>
      <c r="AA7225" t="s">
        <v>2326</v>
      </c>
      <c r="AC7225" t="s">
        <v>79068</v>
      </c>
      <c r="AD7225" t="s">
        <v>79069</v>
      </c>
      <c r="AE7225" t="s">
        <v>36517</v>
      </c>
      <c r="AF7225" t="s">
        <v>79070</v>
      </c>
      <c r="AG7225" t="s">
        <v>79071</v>
      </c>
      <c r="AH7225" t="s">
        <v>16653</v>
      </c>
      <c r="AI7225" t="s">
        <v>16669</v>
      </c>
      <c r="AJ7225" t="s">
        <v>1153</v>
      </c>
      <c r="AK7225" t="s">
        <v>21826</v>
      </c>
      <c r="AL7225" t="s">
        <v>418</v>
      </c>
      <c r="AM7225" t="s">
        <v>446</v>
      </c>
      <c r="AN7225" t="s">
        <v>80</v>
      </c>
      <c r="AO7225" t="s">
        <v>55291</v>
      </c>
      <c r="AP7225" t="s">
        <v>40883</v>
      </c>
    </row>
    <row r="7226" spans="1:42" x14ac:dyDescent="0.35">
      <c r="A7226" s="2" t="s">
        <v>16649</v>
      </c>
      <c r="B7226" s="2" t="s">
        <v>16650</v>
      </c>
      <c r="C7226" s="2" t="s">
        <v>36518</v>
      </c>
      <c r="D7226" s="2" t="s">
        <v>50748</v>
      </c>
      <c r="E7226" s="2" t="s">
        <v>2594</v>
      </c>
      <c r="F7226" s="2" t="s">
        <v>36519</v>
      </c>
      <c r="G7226" s="2" t="s">
        <v>3057</v>
      </c>
      <c r="H7226" s="2" t="s">
        <v>417</v>
      </c>
      <c r="I7226" s="2" t="s">
        <v>2953</v>
      </c>
      <c r="J7226" s="2" t="s">
        <v>2338</v>
      </c>
      <c r="K7226" s="2" t="s">
        <v>3567</v>
      </c>
      <c r="L7226" s="2"/>
      <c r="S7226" t="s">
        <v>82</v>
      </c>
      <c r="T7226" s="2"/>
      <c r="U7226" s="2" t="s">
        <v>886</v>
      </c>
      <c r="V7226" s="2" t="s">
        <v>82</v>
      </c>
      <c r="W7226" s="2" t="s">
        <v>3567</v>
      </c>
      <c r="X7226" s="2" t="s">
        <v>103</v>
      </c>
      <c r="Y7226" t="s">
        <v>2458</v>
      </c>
      <c r="AA7226" t="s">
        <v>79072</v>
      </c>
      <c r="AC7226" t="s">
        <v>79073</v>
      </c>
      <c r="AD7226" t="s">
        <v>79074</v>
      </c>
      <c r="AE7226" t="s">
        <v>36519</v>
      </c>
      <c r="AF7226" t="s">
        <v>79075</v>
      </c>
      <c r="AG7226" t="s">
        <v>79076</v>
      </c>
      <c r="AH7226" t="s">
        <v>79077</v>
      </c>
      <c r="AI7226" t="s">
        <v>16577</v>
      </c>
      <c r="AJ7226" t="s">
        <v>1153</v>
      </c>
      <c r="AK7226" t="s">
        <v>21826</v>
      </c>
      <c r="AL7226" t="s">
        <v>418</v>
      </c>
      <c r="AM7226" t="s">
        <v>446</v>
      </c>
      <c r="AN7226" t="s">
        <v>80</v>
      </c>
      <c r="AO7226" t="s">
        <v>50012</v>
      </c>
      <c r="AP7226" t="s">
        <v>40883</v>
      </c>
    </row>
    <row r="7227" spans="1:42" x14ac:dyDescent="0.35">
      <c r="A7227" s="2" t="s">
        <v>16649</v>
      </c>
      <c r="B7227" s="2" t="s">
        <v>16650</v>
      </c>
      <c r="C7227" s="2" t="s">
        <v>36520</v>
      </c>
      <c r="D7227" s="2" t="s">
        <v>79078</v>
      </c>
      <c r="E7227" s="2" t="s">
        <v>2594</v>
      </c>
      <c r="F7227" s="2" t="s">
        <v>36521</v>
      </c>
      <c r="G7227" s="2" t="s">
        <v>3057</v>
      </c>
      <c r="H7227" s="2" t="s">
        <v>417</v>
      </c>
      <c r="I7227" s="2" t="s">
        <v>2953</v>
      </c>
      <c r="J7227" s="2" t="s">
        <v>2338</v>
      </c>
      <c r="K7227" s="2" t="s">
        <v>3567</v>
      </c>
      <c r="L7227" s="2"/>
      <c r="S7227" t="s">
        <v>82</v>
      </c>
      <c r="T7227" s="2"/>
      <c r="U7227" s="2" t="s">
        <v>886</v>
      </c>
      <c r="V7227" s="2" t="s">
        <v>82</v>
      </c>
      <c r="W7227" s="2" t="s">
        <v>3567</v>
      </c>
      <c r="X7227" s="2"/>
      <c r="Y7227" t="s">
        <v>3778</v>
      </c>
      <c r="AA7227" t="s">
        <v>807</v>
      </c>
      <c r="AC7227" t="s">
        <v>79079</v>
      </c>
      <c r="AD7227" t="s">
        <v>79080</v>
      </c>
      <c r="AE7227" t="s">
        <v>79081</v>
      </c>
      <c r="AF7227" t="s">
        <v>79082</v>
      </c>
      <c r="AG7227" t="s">
        <v>79083</v>
      </c>
      <c r="AH7227" t="s">
        <v>4897</v>
      </c>
      <c r="AI7227" t="s">
        <v>16669</v>
      </c>
      <c r="AJ7227" t="s">
        <v>1153</v>
      </c>
      <c r="AK7227" t="s">
        <v>21826</v>
      </c>
      <c r="AL7227" t="s">
        <v>418</v>
      </c>
      <c r="AM7227" t="s">
        <v>446</v>
      </c>
      <c r="AN7227" t="s">
        <v>80</v>
      </c>
      <c r="AO7227" t="s">
        <v>45007</v>
      </c>
      <c r="AP7227" t="s">
        <v>40883</v>
      </c>
    </row>
    <row r="7228" spans="1:42" x14ac:dyDescent="0.35">
      <c r="A7228" s="2" t="s">
        <v>16649</v>
      </c>
      <c r="B7228" s="2" t="s">
        <v>16650</v>
      </c>
      <c r="C7228" s="2" t="s">
        <v>36522</v>
      </c>
      <c r="D7228" s="2" t="s">
        <v>36523</v>
      </c>
      <c r="E7228" s="2" t="s">
        <v>2594</v>
      </c>
      <c r="F7228" s="2" t="s">
        <v>36524</v>
      </c>
      <c r="G7228" s="2"/>
      <c r="H7228" s="2"/>
      <c r="I7228" s="2"/>
      <c r="J7228" s="2"/>
      <c r="K7228" s="2"/>
      <c r="L7228" s="2" t="s">
        <v>652</v>
      </c>
      <c r="T7228" s="2"/>
      <c r="U7228" s="2"/>
      <c r="V7228" s="2" t="s">
        <v>652</v>
      </c>
      <c r="W7228" s="2" t="s">
        <v>652</v>
      </c>
      <c r="X7228" s="2"/>
      <c r="Y7228" t="s">
        <v>3522</v>
      </c>
      <c r="AA7228" t="s">
        <v>42247</v>
      </c>
      <c r="AC7228" t="s">
        <v>79084</v>
      </c>
      <c r="AD7228" t="s">
        <v>79085</v>
      </c>
      <c r="AE7228" t="s">
        <v>36524</v>
      </c>
      <c r="AF7228" t="s">
        <v>79086</v>
      </c>
      <c r="AG7228" t="s">
        <v>79087</v>
      </c>
      <c r="AH7228" t="s">
        <v>16653</v>
      </c>
      <c r="AI7228" t="s">
        <v>16669</v>
      </c>
      <c r="AJ7228" t="s">
        <v>1153</v>
      </c>
      <c r="AK7228" t="s">
        <v>21826</v>
      </c>
      <c r="AL7228" t="s">
        <v>418</v>
      </c>
      <c r="AM7228" t="s">
        <v>446</v>
      </c>
      <c r="AN7228" t="s">
        <v>80</v>
      </c>
      <c r="AO7228" t="s">
        <v>50540</v>
      </c>
      <c r="AP7228" t="s">
        <v>40883</v>
      </c>
    </row>
    <row r="7229" spans="1:42" x14ac:dyDescent="0.35">
      <c r="A7229" s="2" t="s">
        <v>16670</v>
      </c>
      <c r="B7229" s="2" t="s">
        <v>16671</v>
      </c>
      <c r="C7229" s="2" t="s">
        <v>36525</v>
      </c>
      <c r="D7229" s="2" t="s">
        <v>79088</v>
      </c>
      <c r="E7229" s="2" t="s">
        <v>2594</v>
      </c>
      <c r="F7229" s="2" t="s">
        <v>16672</v>
      </c>
      <c r="G7229" s="2"/>
      <c r="H7229" s="2"/>
      <c r="I7229" s="2"/>
      <c r="J7229" s="2"/>
      <c r="K7229" s="2"/>
      <c r="L7229" s="2"/>
      <c r="O7229" t="s">
        <v>445</v>
      </c>
      <c r="P7229" t="s">
        <v>3903</v>
      </c>
      <c r="Q7229" t="s">
        <v>4465</v>
      </c>
      <c r="R7229" t="s">
        <v>83</v>
      </c>
      <c r="T7229" s="2"/>
      <c r="U7229" s="2"/>
      <c r="V7229" s="2" t="s">
        <v>445</v>
      </c>
      <c r="W7229" s="2" t="s">
        <v>83</v>
      </c>
      <c r="X7229" s="2" t="s">
        <v>162</v>
      </c>
      <c r="Y7229" t="s">
        <v>2146</v>
      </c>
      <c r="AA7229" t="s">
        <v>16587</v>
      </c>
      <c r="AC7229" t="s">
        <v>79089</v>
      </c>
      <c r="AD7229" t="s">
        <v>79090</v>
      </c>
      <c r="AE7229" t="s">
        <v>79091</v>
      </c>
      <c r="AF7229" t="s">
        <v>79092</v>
      </c>
      <c r="AG7229" t="s">
        <v>7412</v>
      </c>
      <c r="AH7229" t="s">
        <v>16673</v>
      </c>
      <c r="AI7229" t="s">
        <v>16674</v>
      </c>
      <c r="AJ7229" t="s">
        <v>1153</v>
      </c>
      <c r="AK7229" t="s">
        <v>21826</v>
      </c>
      <c r="AL7229" t="s">
        <v>418</v>
      </c>
      <c r="AM7229" t="s">
        <v>446</v>
      </c>
      <c r="AN7229" t="s">
        <v>80</v>
      </c>
      <c r="AO7229" t="s">
        <v>44523</v>
      </c>
      <c r="AP7229" t="s">
        <v>40883</v>
      </c>
    </row>
    <row r="7230" spans="1:42" x14ac:dyDescent="0.35">
      <c r="A7230" s="2" t="s">
        <v>16670</v>
      </c>
      <c r="B7230" s="2" t="s">
        <v>16671</v>
      </c>
      <c r="C7230" s="2" t="s">
        <v>36526</v>
      </c>
      <c r="D7230" s="2" t="s">
        <v>79093</v>
      </c>
      <c r="E7230" s="2" t="s">
        <v>2594</v>
      </c>
      <c r="F7230" s="2" t="s">
        <v>16672</v>
      </c>
      <c r="G7230" s="2"/>
      <c r="H7230" s="2"/>
      <c r="I7230" s="2"/>
      <c r="J7230" s="2"/>
      <c r="K7230" s="2"/>
      <c r="L7230" s="2" t="s">
        <v>652</v>
      </c>
      <c r="M7230" t="s">
        <v>79</v>
      </c>
      <c r="N7230" t="s">
        <v>887</v>
      </c>
      <c r="T7230" s="2"/>
      <c r="U7230" s="2"/>
      <c r="V7230" s="2" t="s">
        <v>652</v>
      </c>
      <c r="W7230" s="2" t="s">
        <v>887</v>
      </c>
      <c r="X7230" s="2" t="s">
        <v>162</v>
      </c>
      <c r="Y7230" t="s">
        <v>3273</v>
      </c>
      <c r="AA7230" t="s">
        <v>79094</v>
      </c>
      <c r="AC7230" t="s">
        <v>79095</v>
      </c>
      <c r="AD7230" t="s">
        <v>79096</v>
      </c>
      <c r="AE7230" t="s">
        <v>79097</v>
      </c>
      <c r="AF7230" t="s">
        <v>79098</v>
      </c>
      <c r="AG7230" t="s">
        <v>7412</v>
      </c>
      <c r="AH7230" t="s">
        <v>16673</v>
      </c>
      <c r="AI7230" t="s">
        <v>16674</v>
      </c>
      <c r="AJ7230" t="s">
        <v>1153</v>
      </c>
      <c r="AK7230" t="s">
        <v>21826</v>
      </c>
      <c r="AL7230" t="s">
        <v>418</v>
      </c>
      <c r="AM7230" t="s">
        <v>446</v>
      </c>
      <c r="AN7230" t="s">
        <v>80</v>
      </c>
      <c r="AO7230" t="s">
        <v>17542</v>
      </c>
      <c r="AP7230" t="s">
        <v>40883</v>
      </c>
    </row>
    <row r="7231" spans="1:42" x14ac:dyDescent="0.35">
      <c r="A7231" s="2" t="s">
        <v>16670</v>
      </c>
      <c r="B7231" s="2" t="s">
        <v>16671</v>
      </c>
      <c r="C7231" s="2" t="s">
        <v>36527</v>
      </c>
      <c r="D7231" s="2" t="s">
        <v>79099</v>
      </c>
      <c r="E7231" s="2" t="s">
        <v>2594</v>
      </c>
      <c r="F7231" s="2" t="s">
        <v>36528</v>
      </c>
      <c r="G7231" s="2" t="s">
        <v>3057</v>
      </c>
      <c r="H7231" s="2" t="s">
        <v>417</v>
      </c>
      <c r="I7231" s="2" t="s">
        <v>2953</v>
      </c>
      <c r="J7231" s="2" t="s">
        <v>2338</v>
      </c>
      <c r="K7231" s="2" t="s">
        <v>3567</v>
      </c>
      <c r="L7231" s="2"/>
      <c r="S7231" t="s">
        <v>82</v>
      </c>
      <c r="T7231" s="2" t="s">
        <v>5</v>
      </c>
      <c r="U7231" s="2" t="s">
        <v>886</v>
      </c>
      <c r="V7231" s="2" t="s">
        <v>82</v>
      </c>
      <c r="W7231" s="2" t="s">
        <v>3567</v>
      </c>
      <c r="X7231" s="2" t="s">
        <v>103</v>
      </c>
      <c r="Y7231" t="s">
        <v>584</v>
      </c>
      <c r="AA7231" t="s">
        <v>9182</v>
      </c>
      <c r="AC7231" t="s">
        <v>79100</v>
      </c>
      <c r="AD7231" t="s">
        <v>79101</v>
      </c>
      <c r="AE7231" t="s">
        <v>79102</v>
      </c>
      <c r="AF7231" t="s">
        <v>79103</v>
      </c>
      <c r="AG7231" t="s">
        <v>7412</v>
      </c>
      <c r="AH7231" t="s">
        <v>16673</v>
      </c>
      <c r="AI7231" t="s">
        <v>16674</v>
      </c>
      <c r="AJ7231" t="s">
        <v>1153</v>
      </c>
      <c r="AK7231" t="s">
        <v>21826</v>
      </c>
      <c r="AL7231" t="s">
        <v>418</v>
      </c>
      <c r="AM7231" t="s">
        <v>446</v>
      </c>
      <c r="AN7231" t="s">
        <v>80</v>
      </c>
      <c r="AO7231" t="s">
        <v>45023</v>
      </c>
      <c r="AP7231" t="s">
        <v>40883</v>
      </c>
    </row>
    <row r="7232" spans="1:42" x14ac:dyDescent="0.35">
      <c r="A7232" s="2" t="s">
        <v>16690</v>
      </c>
      <c r="B7232" s="2" t="s">
        <v>16691</v>
      </c>
      <c r="C7232" s="2" t="s">
        <v>36529</v>
      </c>
      <c r="D7232" s="2" t="s">
        <v>79104</v>
      </c>
      <c r="E7232" s="2" t="s">
        <v>2594</v>
      </c>
      <c r="F7232" s="2" t="s">
        <v>16702</v>
      </c>
      <c r="G7232" s="2"/>
      <c r="H7232" s="2"/>
      <c r="I7232" s="2"/>
      <c r="J7232" s="2"/>
      <c r="K7232" s="2"/>
      <c r="L7232" s="2"/>
      <c r="O7232" t="s">
        <v>445</v>
      </c>
      <c r="P7232" t="s">
        <v>3903</v>
      </c>
      <c r="Q7232" t="s">
        <v>4465</v>
      </c>
      <c r="R7232" t="s">
        <v>83</v>
      </c>
      <c r="T7232" s="2"/>
      <c r="U7232" s="2"/>
      <c r="V7232" s="2" t="s">
        <v>445</v>
      </c>
      <c r="W7232" s="2" t="s">
        <v>83</v>
      </c>
      <c r="X7232" s="2" t="s">
        <v>162</v>
      </c>
      <c r="Y7232" t="s">
        <v>243</v>
      </c>
      <c r="AA7232" t="s">
        <v>19507</v>
      </c>
      <c r="AC7232" t="s">
        <v>79105</v>
      </c>
      <c r="AD7232" t="s">
        <v>79106</v>
      </c>
      <c r="AE7232" t="s">
        <v>16702</v>
      </c>
      <c r="AF7232" t="s">
        <v>16703</v>
      </c>
      <c r="AG7232" t="s">
        <v>16693</v>
      </c>
      <c r="AH7232" t="s">
        <v>513</v>
      </c>
      <c r="AI7232" t="s">
        <v>16694</v>
      </c>
      <c r="AJ7232" t="s">
        <v>1153</v>
      </c>
      <c r="AK7232" t="s">
        <v>21826</v>
      </c>
      <c r="AL7232" t="s">
        <v>418</v>
      </c>
      <c r="AM7232" t="s">
        <v>446</v>
      </c>
      <c r="AN7232" t="s">
        <v>80</v>
      </c>
      <c r="AO7232" t="s">
        <v>46497</v>
      </c>
      <c r="AP7232" t="s">
        <v>40883</v>
      </c>
    </row>
    <row r="7233" spans="1:42" x14ac:dyDescent="0.35">
      <c r="A7233" s="2" t="s">
        <v>16690</v>
      </c>
      <c r="B7233" s="2" t="s">
        <v>16691</v>
      </c>
      <c r="C7233" s="2" t="s">
        <v>36530</v>
      </c>
      <c r="D7233" s="2" t="s">
        <v>79107</v>
      </c>
      <c r="E7233" s="2" t="s">
        <v>2594</v>
      </c>
      <c r="F7233" s="2" t="s">
        <v>36531</v>
      </c>
      <c r="G7233" s="2"/>
      <c r="H7233" s="2"/>
      <c r="I7233" s="2"/>
      <c r="J7233" s="2"/>
      <c r="K7233" s="2"/>
      <c r="L7233" s="2"/>
      <c r="M7233" t="s">
        <v>79</v>
      </c>
      <c r="N7233" t="s">
        <v>887</v>
      </c>
      <c r="T7233" s="2"/>
      <c r="U7233" s="2"/>
      <c r="V7233" s="2" t="s">
        <v>79</v>
      </c>
      <c r="W7233" s="2" t="s">
        <v>887</v>
      </c>
      <c r="X7233" s="2"/>
      <c r="Y7233" t="s">
        <v>1960</v>
      </c>
      <c r="AA7233" t="s">
        <v>170</v>
      </c>
      <c r="AC7233" t="s">
        <v>79108</v>
      </c>
      <c r="AD7233" t="s">
        <v>79109</v>
      </c>
      <c r="AE7233" t="s">
        <v>36531</v>
      </c>
      <c r="AF7233" t="s">
        <v>79110</v>
      </c>
      <c r="AG7233" t="s">
        <v>16693</v>
      </c>
      <c r="AH7233" t="s">
        <v>513</v>
      </c>
      <c r="AI7233" t="s">
        <v>16694</v>
      </c>
      <c r="AJ7233" t="s">
        <v>1153</v>
      </c>
      <c r="AK7233" t="s">
        <v>21826</v>
      </c>
      <c r="AL7233" t="s">
        <v>418</v>
      </c>
      <c r="AM7233" t="s">
        <v>446</v>
      </c>
      <c r="AN7233" t="s">
        <v>80</v>
      </c>
      <c r="AO7233" t="s">
        <v>19260</v>
      </c>
      <c r="AP7233" t="s">
        <v>40883</v>
      </c>
    </row>
    <row r="7234" spans="1:42" x14ac:dyDescent="0.35">
      <c r="A7234" s="2" t="s">
        <v>16690</v>
      </c>
      <c r="B7234" s="2" t="s">
        <v>16691</v>
      </c>
      <c r="C7234" s="2" t="s">
        <v>36532</v>
      </c>
      <c r="D7234" s="2" t="s">
        <v>36533</v>
      </c>
      <c r="E7234" s="2" t="s">
        <v>2594</v>
      </c>
      <c r="F7234" s="2" t="s">
        <v>36534</v>
      </c>
      <c r="G7234" s="2"/>
      <c r="H7234" s="2"/>
      <c r="I7234" s="2" t="s">
        <v>2953</v>
      </c>
      <c r="J7234" s="2" t="s">
        <v>2338</v>
      </c>
      <c r="K7234" s="2" t="s">
        <v>3567</v>
      </c>
      <c r="L7234" s="2" t="s">
        <v>652</v>
      </c>
      <c r="T7234" s="2"/>
      <c r="U7234" s="2"/>
      <c r="V7234" s="2" t="s">
        <v>2953</v>
      </c>
      <c r="W7234" s="2" t="s">
        <v>652</v>
      </c>
      <c r="X7234" s="2" t="s">
        <v>103</v>
      </c>
      <c r="Y7234" t="s">
        <v>79111</v>
      </c>
      <c r="AA7234" t="s">
        <v>79112</v>
      </c>
      <c r="AC7234" t="s">
        <v>79113</v>
      </c>
      <c r="AD7234" t="s">
        <v>79114</v>
      </c>
      <c r="AE7234" t="s">
        <v>36534</v>
      </c>
      <c r="AF7234" t="s">
        <v>79115</v>
      </c>
      <c r="AG7234" t="s">
        <v>16693</v>
      </c>
      <c r="AH7234" t="s">
        <v>513</v>
      </c>
      <c r="AI7234" t="s">
        <v>16694</v>
      </c>
      <c r="AJ7234" t="s">
        <v>1153</v>
      </c>
      <c r="AK7234" t="s">
        <v>21826</v>
      </c>
      <c r="AL7234" t="s">
        <v>418</v>
      </c>
      <c r="AM7234" t="s">
        <v>446</v>
      </c>
      <c r="AN7234" t="s">
        <v>80</v>
      </c>
      <c r="AO7234" t="s">
        <v>31594</v>
      </c>
      <c r="AP7234" t="s">
        <v>40883</v>
      </c>
    </row>
    <row r="7235" spans="1:42" x14ac:dyDescent="0.35">
      <c r="A7235" s="2" t="s">
        <v>16690</v>
      </c>
      <c r="B7235" s="2" t="s">
        <v>16691</v>
      </c>
      <c r="C7235" s="2" t="s">
        <v>36535</v>
      </c>
      <c r="D7235" s="2" t="s">
        <v>79116</v>
      </c>
      <c r="E7235" s="2" t="s">
        <v>2594</v>
      </c>
      <c r="F7235" s="2" t="s">
        <v>36536</v>
      </c>
      <c r="G7235" s="2" t="s">
        <v>3057</v>
      </c>
      <c r="H7235" s="2" t="s">
        <v>417</v>
      </c>
      <c r="I7235" s="2"/>
      <c r="J7235" s="2"/>
      <c r="K7235" s="2"/>
      <c r="L7235" s="2"/>
      <c r="S7235" t="s">
        <v>82</v>
      </c>
      <c r="T7235" s="2" t="s">
        <v>5</v>
      </c>
      <c r="U7235" s="2" t="s">
        <v>886</v>
      </c>
      <c r="V7235" s="2" t="s">
        <v>82</v>
      </c>
      <c r="W7235" s="2" t="s">
        <v>417</v>
      </c>
      <c r="X7235" s="2" t="s">
        <v>103</v>
      </c>
      <c r="Y7235" t="s">
        <v>2924</v>
      </c>
      <c r="AA7235" t="s">
        <v>19988</v>
      </c>
      <c r="AC7235" t="s">
        <v>79117</v>
      </c>
      <c r="AD7235" t="s">
        <v>79114</v>
      </c>
      <c r="AE7235" t="s">
        <v>36536</v>
      </c>
      <c r="AF7235" t="s">
        <v>79118</v>
      </c>
      <c r="AG7235" t="s">
        <v>16693</v>
      </c>
      <c r="AH7235" t="s">
        <v>513</v>
      </c>
      <c r="AI7235" t="s">
        <v>16577</v>
      </c>
      <c r="AJ7235" t="s">
        <v>1153</v>
      </c>
      <c r="AK7235" t="s">
        <v>21826</v>
      </c>
      <c r="AL7235" t="s">
        <v>418</v>
      </c>
      <c r="AM7235" t="s">
        <v>446</v>
      </c>
      <c r="AN7235" t="s">
        <v>80</v>
      </c>
      <c r="AO7235" t="s">
        <v>26727</v>
      </c>
      <c r="AP7235" t="s">
        <v>40883</v>
      </c>
    </row>
    <row r="7236" spans="1:42" x14ac:dyDescent="0.35">
      <c r="A7236" s="2" t="s">
        <v>16707</v>
      </c>
      <c r="B7236" s="2" t="s">
        <v>16708</v>
      </c>
      <c r="C7236" s="2" t="s">
        <v>36537</v>
      </c>
      <c r="D7236" s="2" t="s">
        <v>79119</v>
      </c>
      <c r="E7236" s="2" t="s">
        <v>2594</v>
      </c>
      <c r="F7236" s="2" t="s">
        <v>36538</v>
      </c>
      <c r="G7236" s="2" t="s">
        <v>3057</v>
      </c>
      <c r="H7236" s="2" t="s">
        <v>417</v>
      </c>
      <c r="I7236" s="2" t="s">
        <v>2953</v>
      </c>
      <c r="J7236" s="2" t="s">
        <v>2338</v>
      </c>
      <c r="K7236" s="2" t="s">
        <v>3567</v>
      </c>
      <c r="L7236" s="2" t="s">
        <v>652</v>
      </c>
      <c r="M7236" t="s">
        <v>79</v>
      </c>
      <c r="N7236" t="s">
        <v>887</v>
      </c>
      <c r="S7236" t="s">
        <v>82</v>
      </c>
      <c r="T7236" s="2" t="s">
        <v>5</v>
      </c>
      <c r="U7236" s="2" t="s">
        <v>886</v>
      </c>
      <c r="V7236" s="2" t="s">
        <v>82</v>
      </c>
      <c r="W7236" s="2" t="s">
        <v>887</v>
      </c>
      <c r="X7236" s="2" t="s">
        <v>103</v>
      </c>
      <c r="Y7236" t="s">
        <v>4965</v>
      </c>
      <c r="Z7236" t="s">
        <v>3338</v>
      </c>
      <c r="AA7236" t="s">
        <v>5598</v>
      </c>
      <c r="AC7236" t="s">
        <v>79120</v>
      </c>
      <c r="AD7236" t="s">
        <v>16717</v>
      </c>
      <c r="AE7236" t="s">
        <v>36538</v>
      </c>
      <c r="AF7236" t="s">
        <v>16715</v>
      </c>
      <c r="AG7236" t="s">
        <v>16710</v>
      </c>
      <c r="AH7236" t="s">
        <v>16564</v>
      </c>
      <c r="AI7236" t="s">
        <v>79121</v>
      </c>
      <c r="AJ7236" t="s">
        <v>1153</v>
      </c>
      <c r="AK7236" t="s">
        <v>21826</v>
      </c>
      <c r="AL7236" t="s">
        <v>418</v>
      </c>
      <c r="AM7236" t="s">
        <v>446</v>
      </c>
      <c r="AN7236" t="s">
        <v>80</v>
      </c>
      <c r="AO7236" t="s">
        <v>17542</v>
      </c>
      <c r="AP7236" t="s">
        <v>40883</v>
      </c>
    </row>
    <row r="7237" spans="1:42" x14ac:dyDescent="0.35">
      <c r="A7237" s="2" t="s">
        <v>16722</v>
      </c>
      <c r="B7237" s="2" t="s">
        <v>16723</v>
      </c>
      <c r="C7237" s="2" t="s">
        <v>36539</v>
      </c>
      <c r="D7237" s="2" t="s">
        <v>79122</v>
      </c>
      <c r="E7237" s="2" t="s">
        <v>2594</v>
      </c>
      <c r="F7237" s="2" t="s">
        <v>36540</v>
      </c>
      <c r="G7237" s="2"/>
      <c r="H7237" s="2"/>
      <c r="I7237" s="2"/>
      <c r="J7237" s="2"/>
      <c r="K7237" s="2"/>
      <c r="L7237" s="2"/>
      <c r="O7237" t="s">
        <v>445</v>
      </c>
      <c r="P7237" t="s">
        <v>3903</v>
      </c>
      <c r="Q7237" t="s">
        <v>4465</v>
      </c>
      <c r="R7237" t="s">
        <v>83</v>
      </c>
      <c r="T7237" s="2"/>
      <c r="U7237" s="2"/>
      <c r="V7237" s="2" t="s">
        <v>445</v>
      </c>
      <c r="W7237" s="2" t="s">
        <v>83</v>
      </c>
      <c r="X7237" s="2" t="s">
        <v>162</v>
      </c>
      <c r="Y7237" t="s">
        <v>5838</v>
      </c>
      <c r="AA7237" t="s">
        <v>9356</v>
      </c>
      <c r="AC7237" t="s">
        <v>79123</v>
      </c>
      <c r="AD7237" t="s">
        <v>79124</v>
      </c>
      <c r="AE7237" t="s">
        <v>36540</v>
      </c>
      <c r="AF7237" t="s">
        <v>16737</v>
      </c>
      <c r="AG7237" t="s">
        <v>12968</v>
      </c>
      <c r="AH7237" t="s">
        <v>16727</v>
      </c>
      <c r="AI7237" t="s">
        <v>16728</v>
      </c>
      <c r="AJ7237" t="s">
        <v>1153</v>
      </c>
      <c r="AK7237" t="s">
        <v>21826</v>
      </c>
      <c r="AL7237" t="s">
        <v>418</v>
      </c>
      <c r="AM7237" t="s">
        <v>446</v>
      </c>
      <c r="AN7237" t="s">
        <v>80</v>
      </c>
      <c r="AO7237" t="s">
        <v>12950</v>
      </c>
      <c r="AP7237" t="s">
        <v>40883</v>
      </c>
    </row>
    <row r="7238" spans="1:42" x14ac:dyDescent="0.35">
      <c r="A7238" s="2" t="s">
        <v>16722</v>
      </c>
      <c r="B7238" s="2" t="s">
        <v>16723</v>
      </c>
      <c r="C7238" s="2" t="s">
        <v>36541</v>
      </c>
      <c r="D7238" s="2" t="s">
        <v>79125</v>
      </c>
      <c r="E7238" s="2" t="s">
        <v>2594</v>
      </c>
      <c r="F7238" s="2" t="s">
        <v>36542</v>
      </c>
      <c r="G7238" s="2"/>
      <c r="H7238" s="2"/>
      <c r="I7238" s="2"/>
      <c r="J7238" s="2"/>
      <c r="K7238" s="2"/>
      <c r="L7238" s="2" t="s">
        <v>652</v>
      </c>
      <c r="M7238" t="s">
        <v>79</v>
      </c>
      <c r="N7238" t="s">
        <v>887</v>
      </c>
      <c r="T7238" s="2"/>
      <c r="U7238" s="2"/>
      <c r="V7238" s="2" t="s">
        <v>652</v>
      </c>
      <c r="W7238" s="2" t="s">
        <v>887</v>
      </c>
      <c r="X7238" s="2" t="s">
        <v>103</v>
      </c>
      <c r="Y7238" t="s">
        <v>79126</v>
      </c>
      <c r="AA7238" t="s">
        <v>79127</v>
      </c>
      <c r="AC7238" t="s">
        <v>79128</v>
      </c>
      <c r="AD7238" t="s">
        <v>79129</v>
      </c>
      <c r="AE7238" t="s">
        <v>79130</v>
      </c>
      <c r="AF7238" t="s">
        <v>16737</v>
      </c>
      <c r="AG7238" t="s">
        <v>12968</v>
      </c>
      <c r="AH7238" t="s">
        <v>16727</v>
      </c>
      <c r="AI7238" t="s">
        <v>16728</v>
      </c>
      <c r="AJ7238" t="s">
        <v>1153</v>
      </c>
      <c r="AK7238" t="s">
        <v>21826</v>
      </c>
      <c r="AL7238" t="s">
        <v>418</v>
      </c>
      <c r="AM7238" t="s">
        <v>446</v>
      </c>
      <c r="AN7238" t="s">
        <v>80</v>
      </c>
      <c r="AO7238" t="s">
        <v>11044</v>
      </c>
      <c r="AP7238" t="s">
        <v>40883</v>
      </c>
    </row>
    <row r="7239" spans="1:42" x14ac:dyDescent="0.35">
      <c r="A7239" s="2" t="s">
        <v>16722</v>
      </c>
      <c r="B7239" s="2" t="s">
        <v>16723</v>
      </c>
      <c r="C7239" s="2" t="s">
        <v>36543</v>
      </c>
      <c r="D7239" s="2" t="s">
        <v>79131</v>
      </c>
      <c r="E7239" s="2" t="s">
        <v>2594</v>
      </c>
      <c r="F7239" s="2" t="s">
        <v>36544</v>
      </c>
      <c r="G7239" s="2" t="s">
        <v>3057</v>
      </c>
      <c r="H7239" s="2" t="s">
        <v>417</v>
      </c>
      <c r="I7239" s="2" t="s">
        <v>2953</v>
      </c>
      <c r="J7239" s="2" t="s">
        <v>2338</v>
      </c>
      <c r="K7239" s="2" t="s">
        <v>3567</v>
      </c>
      <c r="L7239" s="2"/>
      <c r="S7239" t="s">
        <v>82</v>
      </c>
      <c r="T7239" s="2" t="s">
        <v>5</v>
      </c>
      <c r="U7239" s="2" t="s">
        <v>886</v>
      </c>
      <c r="V7239" s="2" t="s">
        <v>82</v>
      </c>
      <c r="W7239" s="2" t="s">
        <v>3567</v>
      </c>
      <c r="X7239" s="2" t="s">
        <v>103</v>
      </c>
      <c r="Y7239" t="s">
        <v>79132</v>
      </c>
      <c r="AA7239" t="s">
        <v>1518</v>
      </c>
      <c r="AC7239" t="s">
        <v>79133</v>
      </c>
      <c r="AD7239" t="s">
        <v>79134</v>
      </c>
      <c r="AE7239" t="s">
        <v>36544</v>
      </c>
      <c r="AG7239" t="s">
        <v>12968</v>
      </c>
      <c r="AH7239" t="s">
        <v>16727</v>
      </c>
      <c r="AI7239" t="s">
        <v>16728</v>
      </c>
      <c r="AJ7239" t="s">
        <v>1153</v>
      </c>
      <c r="AK7239" t="s">
        <v>21826</v>
      </c>
      <c r="AL7239" t="s">
        <v>418</v>
      </c>
      <c r="AM7239" t="s">
        <v>446</v>
      </c>
      <c r="AN7239" t="s">
        <v>80</v>
      </c>
      <c r="AO7239" t="s">
        <v>21846</v>
      </c>
      <c r="AP7239" t="s">
        <v>40883</v>
      </c>
    </row>
    <row r="7240" spans="1:42" x14ac:dyDescent="0.35">
      <c r="A7240" s="2" t="s">
        <v>16743</v>
      </c>
      <c r="B7240" s="2" t="s">
        <v>16744</v>
      </c>
      <c r="C7240" s="2" t="s">
        <v>36545</v>
      </c>
      <c r="D7240" s="2" t="s">
        <v>79135</v>
      </c>
      <c r="E7240" s="2" t="s">
        <v>2594</v>
      </c>
      <c r="F7240" s="2" t="s">
        <v>36546</v>
      </c>
      <c r="G7240" s="2"/>
      <c r="H7240" s="2"/>
      <c r="I7240" s="2"/>
      <c r="J7240" s="2"/>
      <c r="K7240" s="2"/>
      <c r="L7240" s="2"/>
      <c r="O7240" t="s">
        <v>445</v>
      </c>
      <c r="P7240" t="s">
        <v>3903</v>
      </c>
      <c r="Q7240" t="s">
        <v>4465</v>
      </c>
      <c r="R7240" t="s">
        <v>83</v>
      </c>
      <c r="T7240" s="2"/>
      <c r="U7240" s="2"/>
      <c r="V7240" s="2" t="s">
        <v>445</v>
      </c>
      <c r="W7240" s="2" t="s">
        <v>83</v>
      </c>
      <c r="X7240" s="2" t="s">
        <v>162</v>
      </c>
      <c r="Y7240" t="s">
        <v>73450</v>
      </c>
      <c r="AA7240" t="s">
        <v>983</v>
      </c>
      <c r="AC7240" t="s">
        <v>79136</v>
      </c>
      <c r="AD7240" t="s">
        <v>79137</v>
      </c>
      <c r="AE7240" t="s">
        <v>36546</v>
      </c>
      <c r="AF7240" t="s">
        <v>16758</v>
      </c>
      <c r="AG7240" t="s">
        <v>16746</v>
      </c>
      <c r="AH7240" t="s">
        <v>16747</v>
      </c>
      <c r="AI7240" t="s">
        <v>16748</v>
      </c>
      <c r="AJ7240" t="s">
        <v>1153</v>
      </c>
      <c r="AK7240" t="s">
        <v>21826</v>
      </c>
      <c r="AL7240" t="s">
        <v>418</v>
      </c>
      <c r="AM7240" t="s">
        <v>446</v>
      </c>
      <c r="AN7240" t="s">
        <v>80</v>
      </c>
      <c r="AO7240" t="s">
        <v>23486</v>
      </c>
      <c r="AP7240" t="s">
        <v>40883</v>
      </c>
    </row>
    <row r="7241" spans="1:42" x14ac:dyDescent="0.35">
      <c r="A7241" s="2" t="s">
        <v>16743</v>
      </c>
      <c r="B7241" s="2" t="s">
        <v>16744</v>
      </c>
      <c r="C7241" s="2" t="s">
        <v>36547</v>
      </c>
      <c r="D7241" s="2" t="s">
        <v>79138</v>
      </c>
      <c r="E7241" s="2" t="s">
        <v>2594</v>
      </c>
      <c r="F7241" s="2" t="s">
        <v>36548</v>
      </c>
      <c r="G7241" s="2"/>
      <c r="H7241" s="2"/>
      <c r="I7241" s="2"/>
      <c r="J7241" s="2"/>
      <c r="K7241" s="2"/>
      <c r="L7241" s="2" t="s">
        <v>652</v>
      </c>
      <c r="M7241" t="s">
        <v>79</v>
      </c>
      <c r="N7241" t="s">
        <v>887</v>
      </c>
      <c r="T7241" s="2"/>
      <c r="U7241" s="2"/>
      <c r="V7241" s="2" t="s">
        <v>652</v>
      </c>
      <c r="W7241" s="2" t="s">
        <v>887</v>
      </c>
      <c r="X7241" s="2" t="s">
        <v>103</v>
      </c>
      <c r="Y7241" t="s">
        <v>8117</v>
      </c>
      <c r="AA7241" t="s">
        <v>2057</v>
      </c>
      <c r="AC7241" t="s">
        <v>79139</v>
      </c>
      <c r="AD7241" t="s">
        <v>79140</v>
      </c>
      <c r="AG7241" t="s">
        <v>16746</v>
      </c>
      <c r="AH7241" t="s">
        <v>16747</v>
      </c>
      <c r="AI7241" t="s">
        <v>16748</v>
      </c>
      <c r="AJ7241" t="s">
        <v>1153</v>
      </c>
      <c r="AK7241" t="s">
        <v>21826</v>
      </c>
      <c r="AL7241" t="s">
        <v>418</v>
      </c>
      <c r="AM7241" t="s">
        <v>446</v>
      </c>
      <c r="AN7241" t="s">
        <v>80</v>
      </c>
      <c r="AO7241" t="s">
        <v>12859</v>
      </c>
      <c r="AP7241" t="s">
        <v>40883</v>
      </c>
    </row>
    <row r="7242" spans="1:42" x14ac:dyDescent="0.35">
      <c r="A7242" s="2" t="s">
        <v>16743</v>
      </c>
      <c r="B7242" s="2" t="s">
        <v>16744</v>
      </c>
      <c r="C7242" s="2" t="s">
        <v>36549</v>
      </c>
      <c r="D7242" s="2" t="s">
        <v>79141</v>
      </c>
      <c r="E7242" s="2" t="s">
        <v>2594</v>
      </c>
      <c r="F7242" s="2" t="s">
        <v>36550</v>
      </c>
      <c r="G7242" s="2" t="s">
        <v>3057</v>
      </c>
      <c r="H7242" s="2" t="s">
        <v>417</v>
      </c>
      <c r="I7242" s="2" t="s">
        <v>2953</v>
      </c>
      <c r="J7242" s="2" t="s">
        <v>2338</v>
      </c>
      <c r="K7242" s="2" t="s">
        <v>3567</v>
      </c>
      <c r="L7242" s="2"/>
      <c r="S7242" t="s">
        <v>82</v>
      </c>
      <c r="T7242" s="2" t="s">
        <v>5</v>
      </c>
      <c r="U7242" s="2" t="s">
        <v>886</v>
      </c>
      <c r="V7242" s="2" t="s">
        <v>82</v>
      </c>
      <c r="W7242" s="2" t="s">
        <v>3567</v>
      </c>
      <c r="X7242" s="2" t="s">
        <v>103</v>
      </c>
      <c r="Y7242" t="s">
        <v>4734</v>
      </c>
      <c r="AA7242" t="s">
        <v>79142</v>
      </c>
      <c r="AC7242" t="s">
        <v>79143</v>
      </c>
      <c r="AD7242" t="s">
        <v>79144</v>
      </c>
      <c r="AG7242" t="s">
        <v>16746</v>
      </c>
      <c r="AH7242" t="s">
        <v>16747</v>
      </c>
      <c r="AI7242" t="s">
        <v>16748</v>
      </c>
      <c r="AJ7242" t="s">
        <v>1153</v>
      </c>
      <c r="AK7242" t="s">
        <v>21826</v>
      </c>
      <c r="AL7242" t="s">
        <v>418</v>
      </c>
      <c r="AM7242" t="s">
        <v>446</v>
      </c>
      <c r="AN7242" t="s">
        <v>80</v>
      </c>
      <c r="AO7242" t="s">
        <v>31398</v>
      </c>
      <c r="AP7242" t="s">
        <v>40883</v>
      </c>
    </row>
    <row r="7243" spans="1:42" x14ac:dyDescent="0.35">
      <c r="A7243" s="2" t="s">
        <v>16766</v>
      </c>
      <c r="B7243" s="2" t="s">
        <v>16767</v>
      </c>
      <c r="C7243" s="2" t="s">
        <v>36551</v>
      </c>
      <c r="D7243" s="2" t="s">
        <v>79145</v>
      </c>
      <c r="E7243" s="2" t="s">
        <v>2594</v>
      </c>
      <c r="F7243" s="2" t="s">
        <v>36552</v>
      </c>
      <c r="G7243" s="2"/>
      <c r="H7243" s="2"/>
      <c r="I7243" s="2"/>
      <c r="J7243" s="2"/>
      <c r="K7243" s="2"/>
      <c r="L7243" s="2"/>
      <c r="O7243" t="s">
        <v>445</v>
      </c>
      <c r="P7243" t="s">
        <v>3903</v>
      </c>
      <c r="Q7243" t="s">
        <v>4465</v>
      </c>
      <c r="R7243" t="s">
        <v>83</v>
      </c>
      <c r="T7243" s="2"/>
      <c r="U7243" s="2"/>
      <c r="V7243" s="2" t="s">
        <v>445</v>
      </c>
      <c r="W7243" s="2" t="s">
        <v>83</v>
      </c>
      <c r="X7243" s="2" t="s">
        <v>275</v>
      </c>
      <c r="Y7243" t="s">
        <v>21326</v>
      </c>
      <c r="AA7243" t="s">
        <v>46506</v>
      </c>
      <c r="AC7243" t="s">
        <v>79146</v>
      </c>
      <c r="AE7243" t="s">
        <v>36552</v>
      </c>
      <c r="AF7243" t="s">
        <v>79147</v>
      </c>
      <c r="AG7243" t="s">
        <v>79148</v>
      </c>
      <c r="AH7243" t="s">
        <v>16770</v>
      </c>
      <c r="AI7243" t="s">
        <v>16771</v>
      </c>
      <c r="AJ7243" t="s">
        <v>1153</v>
      </c>
      <c r="AK7243" t="s">
        <v>21826</v>
      </c>
      <c r="AL7243" t="s">
        <v>418</v>
      </c>
      <c r="AM7243" t="s">
        <v>446</v>
      </c>
      <c r="AN7243" t="s">
        <v>80</v>
      </c>
      <c r="AO7243" t="s">
        <v>31453</v>
      </c>
      <c r="AP7243" t="s">
        <v>40883</v>
      </c>
    </row>
    <row r="7244" spans="1:42" x14ac:dyDescent="0.35">
      <c r="A7244" s="2" t="s">
        <v>16766</v>
      </c>
      <c r="B7244" s="2" t="s">
        <v>16767</v>
      </c>
      <c r="C7244" s="2" t="s">
        <v>36553</v>
      </c>
      <c r="D7244" s="2" t="s">
        <v>79149</v>
      </c>
      <c r="E7244" s="2" t="s">
        <v>2594</v>
      </c>
      <c r="F7244" s="2" t="s">
        <v>36554</v>
      </c>
      <c r="G7244" s="2"/>
      <c r="H7244" s="2"/>
      <c r="I7244" s="2"/>
      <c r="J7244" s="2"/>
      <c r="K7244" s="2"/>
      <c r="L7244" s="2" t="s">
        <v>652</v>
      </c>
      <c r="M7244" t="s">
        <v>79</v>
      </c>
      <c r="N7244" t="s">
        <v>887</v>
      </c>
      <c r="T7244" s="2"/>
      <c r="U7244" s="2"/>
      <c r="V7244" s="2" t="s">
        <v>652</v>
      </c>
      <c r="W7244" s="2" t="s">
        <v>887</v>
      </c>
      <c r="X7244" s="2" t="s">
        <v>162</v>
      </c>
      <c r="Y7244" t="s">
        <v>46277</v>
      </c>
      <c r="AA7244" t="s">
        <v>79150</v>
      </c>
      <c r="AC7244" t="s">
        <v>79151</v>
      </c>
      <c r="AD7244" t="s">
        <v>79152</v>
      </c>
      <c r="AE7244" t="s">
        <v>36554</v>
      </c>
      <c r="AG7244" t="s">
        <v>79153</v>
      </c>
      <c r="AH7244" t="s">
        <v>16770</v>
      </c>
      <c r="AI7244" t="s">
        <v>16771</v>
      </c>
      <c r="AJ7244" t="s">
        <v>1153</v>
      </c>
      <c r="AK7244" t="s">
        <v>21826</v>
      </c>
      <c r="AL7244" t="s">
        <v>418</v>
      </c>
      <c r="AM7244" t="s">
        <v>446</v>
      </c>
      <c r="AN7244" t="s">
        <v>80</v>
      </c>
      <c r="AO7244" t="s">
        <v>18529</v>
      </c>
      <c r="AP7244" t="s">
        <v>40883</v>
      </c>
    </row>
    <row r="7245" spans="1:42" x14ac:dyDescent="0.35">
      <c r="A7245" s="2" t="s">
        <v>16766</v>
      </c>
      <c r="B7245" s="2" t="s">
        <v>16767</v>
      </c>
      <c r="C7245" s="2" t="s">
        <v>36555</v>
      </c>
      <c r="D7245" s="2" t="s">
        <v>79154</v>
      </c>
      <c r="E7245" s="2" t="s">
        <v>2594</v>
      </c>
      <c r="F7245" s="2" t="s">
        <v>36556</v>
      </c>
      <c r="G7245" s="2"/>
      <c r="H7245" s="2" t="s">
        <v>417</v>
      </c>
      <c r="I7245" s="2" t="s">
        <v>2953</v>
      </c>
      <c r="J7245" s="2" t="s">
        <v>2338</v>
      </c>
      <c r="K7245" s="2" t="s">
        <v>3567</v>
      </c>
      <c r="L7245" s="2"/>
      <c r="T7245" s="2"/>
      <c r="U7245" s="2"/>
      <c r="V7245" s="2" t="s">
        <v>417</v>
      </c>
      <c r="W7245" s="2" t="s">
        <v>3567</v>
      </c>
      <c r="X7245" s="2" t="s">
        <v>103</v>
      </c>
      <c r="Y7245" t="s">
        <v>79155</v>
      </c>
      <c r="AA7245" t="s">
        <v>1210</v>
      </c>
      <c r="AC7245" t="s">
        <v>79156</v>
      </c>
      <c r="AD7245" t="s">
        <v>79157</v>
      </c>
      <c r="AE7245" t="s">
        <v>36556</v>
      </c>
      <c r="AG7245" t="s">
        <v>79158</v>
      </c>
      <c r="AH7245" t="s">
        <v>16770</v>
      </c>
      <c r="AI7245" t="s">
        <v>16771</v>
      </c>
      <c r="AJ7245" t="s">
        <v>1153</v>
      </c>
      <c r="AK7245" t="s">
        <v>21826</v>
      </c>
      <c r="AL7245" t="s">
        <v>418</v>
      </c>
      <c r="AM7245" t="s">
        <v>446</v>
      </c>
      <c r="AN7245" t="s">
        <v>80</v>
      </c>
      <c r="AO7245" t="s">
        <v>31479</v>
      </c>
      <c r="AP7245" t="s">
        <v>40883</v>
      </c>
    </row>
    <row r="7246" spans="1:42" x14ac:dyDescent="0.35">
      <c r="A7246" s="2" t="s">
        <v>16766</v>
      </c>
      <c r="B7246" s="2" t="s">
        <v>16767</v>
      </c>
      <c r="C7246" s="2" t="s">
        <v>36557</v>
      </c>
      <c r="D7246" s="2" t="s">
        <v>36558</v>
      </c>
      <c r="E7246" s="2" t="s">
        <v>2594</v>
      </c>
      <c r="F7246" s="2" t="s">
        <v>16779</v>
      </c>
      <c r="G7246" s="2" t="s">
        <v>3057</v>
      </c>
      <c r="H7246" s="2"/>
      <c r="I7246" s="2"/>
      <c r="J7246" s="2"/>
      <c r="K7246" s="2"/>
      <c r="L7246" s="2"/>
      <c r="S7246" t="s">
        <v>82</v>
      </c>
      <c r="T7246" s="2" t="s">
        <v>5</v>
      </c>
      <c r="U7246" s="2" t="s">
        <v>886</v>
      </c>
      <c r="V7246" s="2" t="s">
        <v>82</v>
      </c>
      <c r="W7246" s="2" t="s">
        <v>3057</v>
      </c>
      <c r="X7246" s="2" t="s">
        <v>103</v>
      </c>
      <c r="Y7246" t="s">
        <v>13824</v>
      </c>
      <c r="AA7246" t="s">
        <v>680</v>
      </c>
      <c r="AC7246" t="s">
        <v>79159</v>
      </c>
      <c r="AD7246" t="s">
        <v>79160</v>
      </c>
      <c r="AE7246" t="s">
        <v>16779</v>
      </c>
      <c r="AF7246" t="s">
        <v>79161</v>
      </c>
      <c r="AG7246" t="s">
        <v>16769</v>
      </c>
      <c r="AH7246" t="s">
        <v>16770</v>
      </c>
      <c r="AI7246" t="s">
        <v>16771</v>
      </c>
      <c r="AJ7246" t="s">
        <v>1153</v>
      </c>
      <c r="AK7246" t="s">
        <v>21826</v>
      </c>
      <c r="AL7246" t="s">
        <v>418</v>
      </c>
      <c r="AM7246" t="s">
        <v>446</v>
      </c>
      <c r="AN7246" t="s">
        <v>80</v>
      </c>
      <c r="AO7246" t="s">
        <v>26606</v>
      </c>
      <c r="AP7246" t="s">
        <v>40883</v>
      </c>
    </row>
    <row r="7247" spans="1:42" x14ac:dyDescent="0.35">
      <c r="A7247" s="2" t="s">
        <v>16784</v>
      </c>
      <c r="B7247" s="2" t="s">
        <v>16785</v>
      </c>
      <c r="C7247" s="2" t="s">
        <v>36559</v>
      </c>
      <c r="D7247" s="2" t="s">
        <v>36560</v>
      </c>
      <c r="E7247" s="2" t="s">
        <v>2594</v>
      </c>
      <c r="F7247" s="2" t="s">
        <v>36561</v>
      </c>
      <c r="G7247" s="2" t="s">
        <v>3057</v>
      </c>
      <c r="H7247" s="2" t="s">
        <v>417</v>
      </c>
      <c r="I7247" s="2" t="s">
        <v>2953</v>
      </c>
      <c r="J7247" s="2" t="s">
        <v>2338</v>
      </c>
      <c r="K7247" s="2" t="s">
        <v>3567</v>
      </c>
      <c r="L7247" s="2" t="s">
        <v>652</v>
      </c>
      <c r="M7247" t="s">
        <v>79</v>
      </c>
      <c r="N7247" t="s">
        <v>887</v>
      </c>
      <c r="O7247" t="s">
        <v>445</v>
      </c>
      <c r="P7247" t="s">
        <v>3903</v>
      </c>
      <c r="Q7247" t="s">
        <v>4465</v>
      </c>
      <c r="R7247" t="s">
        <v>83</v>
      </c>
      <c r="S7247" t="s">
        <v>82</v>
      </c>
      <c r="T7247" s="2" t="s">
        <v>5</v>
      </c>
      <c r="U7247" s="2" t="s">
        <v>886</v>
      </c>
      <c r="V7247" s="2" t="s">
        <v>82</v>
      </c>
      <c r="W7247" s="2" t="s">
        <v>83</v>
      </c>
      <c r="X7247" s="2"/>
      <c r="Y7247" t="s">
        <v>269</v>
      </c>
      <c r="AA7247" t="s">
        <v>9440</v>
      </c>
      <c r="AC7247" t="s">
        <v>79162</v>
      </c>
      <c r="AD7247" t="s">
        <v>79163</v>
      </c>
      <c r="AE7247" t="s">
        <v>16786</v>
      </c>
      <c r="AG7247" t="s">
        <v>2237</v>
      </c>
      <c r="AH7247" t="s">
        <v>16787</v>
      </c>
      <c r="AI7247" t="s">
        <v>16788</v>
      </c>
      <c r="AJ7247" t="s">
        <v>1153</v>
      </c>
      <c r="AK7247" t="s">
        <v>21826</v>
      </c>
      <c r="AL7247" t="s">
        <v>418</v>
      </c>
      <c r="AM7247" t="s">
        <v>446</v>
      </c>
      <c r="AN7247" t="s">
        <v>80</v>
      </c>
      <c r="AO7247" t="s">
        <v>15132</v>
      </c>
      <c r="AP7247" t="s">
        <v>40883</v>
      </c>
    </row>
    <row r="7248" spans="1:42" x14ac:dyDescent="0.35">
      <c r="A7248" s="2" t="s">
        <v>16799</v>
      </c>
      <c r="B7248" s="2" t="s">
        <v>16800</v>
      </c>
      <c r="C7248" s="2" t="s">
        <v>36562</v>
      </c>
      <c r="D7248" s="2" t="s">
        <v>36563</v>
      </c>
      <c r="E7248" s="2" t="s">
        <v>2594</v>
      </c>
      <c r="F7248" s="2" t="s">
        <v>36564</v>
      </c>
      <c r="G7248" s="2" t="s">
        <v>3057</v>
      </c>
      <c r="H7248" s="2" t="s">
        <v>417</v>
      </c>
      <c r="I7248" s="2" t="s">
        <v>2953</v>
      </c>
      <c r="J7248" s="2" t="s">
        <v>2338</v>
      </c>
      <c r="K7248" s="2" t="s">
        <v>3567</v>
      </c>
      <c r="L7248" s="2" t="s">
        <v>652</v>
      </c>
      <c r="M7248" t="s">
        <v>79</v>
      </c>
      <c r="N7248" t="s">
        <v>887</v>
      </c>
      <c r="O7248" t="s">
        <v>445</v>
      </c>
      <c r="P7248" t="s">
        <v>3903</v>
      </c>
      <c r="Q7248" t="s">
        <v>4465</v>
      </c>
      <c r="R7248" t="s">
        <v>83</v>
      </c>
      <c r="S7248" t="s">
        <v>82</v>
      </c>
      <c r="T7248" s="2" t="s">
        <v>5</v>
      </c>
      <c r="U7248" s="2" t="s">
        <v>886</v>
      </c>
      <c r="V7248" s="2" t="s">
        <v>82</v>
      </c>
      <c r="W7248" s="2" t="s">
        <v>83</v>
      </c>
      <c r="X7248" s="2" t="s">
        <v>162</v>
      </c>
      <c r="Y7248" t="s">
        <v>5321</v>
      </c>
      <c r="AA7248" t="s">
        <v>9356</v>
      </c>
      <c r="AC7248" t="s">
        <v>79164</v>
      </c>
      <c r="AD7248" t="s">
        <v>16808</v>
      </c>
      <c r="AE7248" t="s">
        <v>36564</v>
      </c>
      <c r="AF7248" t="s">
        <v>16809</v>
      </c>
      <c r="AG7248" t="s">
        <v>159</v>
      </c>
      <c r="AH7248" t="s">
        <v>16804</v>
      </c>
      <c r="AI7248" t="s">
        <v>16805</v>
      </c>
      <c r="AJ7248" t="s">
        <v>1153</v>
      </c>
      <c r="AK7248" t="s">
        <v>21826</v>
      </c>
      <c r="AL7248" t="s">
        <v>418</v>
      </c>
      <c r="AM7248" t="s">
        <v>446</v>
      </c>
      <c r="AN7248" t="s">
        <v>80</v>
      </c>
      <c r="AO7248" t="s">
        <v>31371</v>
      </c>
      <c r="AP7248" t="s">
        <v>40883</v>
      </c>
    </row>
    <row r="7249" spans="1:42" x14ac:dyDescent="0.35">
      <c r="A7249" s="2" t="s">
        <v>16816</v>
      </c>
      <c r="B7249" s="2" t="s">
        <v>16817</v>
      </c>
      <c r="C7249" s="2" t="s">
        <v>36565</v>
      </c>
      <c r="D7249" s="2" t="s">
        <v>36566</v>
      </c>
      <c r="E7249" s="2" t="s">
        <v>2594</v>
      </c>
      <c r="F7249" s="2" t="s">
        <v>36567</v>
      </c>
      <c r="G7249" s="2"/>
      <c r="H7249" s="2"/>
      <c r="I7249" s="2"/>
      <c r="J7249" s="2"/>
      <c r="K7249" s="2"/>
      <c r="L7249" s="2"/>
      <c r="O7249" t="s">
        <v>445</v>
      </c>
      <c r="P7249" t="s">
        <v>3903</v>
      </c>
      <c r="Q7249" t="s">
        <v>4465</v>
      </c>
      <c r="R7249" t="s">
        <v>83</v>
      </c>
      <c r="T7249" s="2"/>
      <c r="U7249" s="2"/>
      <c r="V7249" s="2" t="s">
        <v>445</v>
      </c>
      <c r="W7249" s="2" t="s">
        <v>83</v>
      </c>
      <c r="X7249" s="2"/>
      <c r="Y7249" t="s">
        <v>41814</v>
      </c>
      <c r="AA7249" t="s">
        <v>12334</v>
      </c>
      <c r="AC7249" t="s">
        <v>79165</v>
      </c>
      <c r="AD7249" t="s">
        <v>79166</v>
      </c>
      <c r="AE7249" t="s">
        <v>36567</v>
      </c>
      <c r="AF7249" t="s">
        <v>79167</v>
      </c>
      <c r="AG7249" t="s">
        <v>16819</v>
      </c>
      <c r="AH7249" t="s">
        <v>16820</v>
      </c>
      <c r="AI7249" t="s">
        <v>16821</v>
      </c>
      <c r="AJ7249" t="s">
        <v>1153</v>
      </c>
      <c r="AK7249" t="s">
        <v>21826</v>
      </c>
      <c r="AL7249" t="s">
        <v>418</v>
      </c>
      <c r="AM7249" t="s">
        <v>446</v>
      </c>
      <c r="AN7249" t="s">
        <v>80</v>
      </c>
      <c r="AO7249" t="s">
        <v>41990</v>
      </c>
      <c r="AP7249" t="s">
        <v>40883</v>
      </c>
    </row>
    <row r="7250" spans="1:42" x14ac:dyDescent="0.35">
      <c r="A7250" s="2" t="s">
        <v>16816</v>
      </c>
      <c r="B7250" s="2" t="s">
        <v>16817</v>
      </c>
      <c r="C7250" s="2" t="s">
        <v>36568</v>
      </c>
      <c r="D7250" s="2" t="s">
        <v>79168</v>
      </c>
      <c r="E7250" s="2" t="s">
        <v>2594</v>
      </c>
      <c r="F7250" s="2" t="s">
        <v>36569</v>
      </c>
      <c r="G7250" s="2"/>
      <c r="H7250" s="2"/>
      <c r="I7250" s="2"/>
      <c r="J7250" s="2"/>
      <c r="K7250" s="2"/>
      <c r="L7250" s="2" t="s">
        <v>652</v>
      </c>
      <c r="M7250" t="s">
        <v>79</v>
      </c>
      <c r="N7250" t="s">
        <v>887</v>
      </c>
      <c r="T7250" s="2"/>
      <c r="U7250" s="2"/>
      <c r="V7250" s="2" t="s">
        <v>652</v>
      </c>
      <c r="W7250" s="2" t="s">
        <v>887</v>
      </c>
      <c r="X7250" s="2"/>
      <c r="Y7250" t="s">
        <v>4257</v>
      </c>
      <c r="AA7250" t="s">
        <v>14964</v>
      </c>
      <c r="AC7250" t="s">
        <v>79169</v>
      </c>
      <c r="AD7250" t="s">
        <v>79170</v>
      </c>
      <c r="AE7250" t="s">
        <v>36569</v>
      </c>
      <c r="AF7250" t="s">
        <v>79171</v>
      </c>
      <c r="AG7250" t="s">
        <v>16819</v>
      </c>
      <c r="AH7250" t="s">
        <v>16820</v>
      </c>
      <c r="AI7250" t="s">
        <v>16821</v>
      </c>
      <c r="AJ7250" t="s">
        <v>1153</v>
      </c>
      <c r="AK7250" t="s">
        <v>21826</v>
      </c>
      <c r="AL7250" t="s">
        <v>418</v>
      </c>
      <c r="AM7250" t="s">
        <v>446</v>
      </c>
      <c r="AN7250" t="s">
        <v>80</v>
      </c>
      <c r="AO7250" t="s">
        <v>49498</v>
      </c>
      <c r="AP7250" t="s">
        <v>40883</v>
      </c>
    </row>
    <row r="7251" spans="1:42" x14ac:dyDescent="0.35">
      <c r="A7251" s="2" t="s">
        <v>16816</v>
      </c>
      <c r="B7251" s="2" t="s">
        <v>16817</v>
      </c>
      <c r="C7251" s="2" t="s">
        <v>36570</v>
      </c>
      <c r="D7251" s="2" t="s">
        <v>36571</v>
      </c>
      <c r="E7251" s="2" t="s">
        <v>2594</v>
      </c>
      <c r="F7251" s="2" t="s">
        <v>36572</v>
      </c>
      <c r="G7251" s="2"/>
      <c r="H7251" s="2"/>
      <c r="I7251" s="2"/>
      <c r="J7251" s="2" t="s">
        <v>2338</v>
      </c>
      <c r="K7251" s="2" t="s">
        <v>3567</v>
      </c>
      <c r="L7251" s="2"/>
      <c r="T7251" s="2"/>
      <c r="U7251" s="2"/>
      <c r="V7251" s="2" t="s">
        <v>2338</v>
      </c>
      <c r="W7251" s="2" t="s">
        <v>3567</v>
      </c>
      <c r="X7251" s="2" t="s">
        <v>275</v>
      </c>
      <c r="Y7251" t="s">
        <v>2152</v>
      </c>
      <c r="AA7251" t="s">
        <v>79172</v>
      </c>
      <c r="AC7251" t="s">
        <v>79173</v>
      </c>
      <c r="AD7251" t="s">
        <v>79174</v>
      </c>
      <c r="AE7251" t="s">
        <v>36572</v>
      </c>
      <c r="AF7251" t="s">
        <v>79175</v>
      </c>
      <c r="AG7251" t="s">
        <v>16819</v>
      </c>
      <c r="AH7251" t="s">
        <v>16820</v>
      </c>
      <c r="AI7251" t="s">
        <v>16821</v>
      </c>
      <c r="AJ7251" t="s">
        <v>1153</v>
      </c>
      <c r="AK7251" t="s">
        <v>21826</v>
      </c>
      <c r="AL7251" t="s">
        <v>418</v>
      </c>
      <c r="AM7251" t="s">
        <v>446</v>
      </c>
      <c r="AN7251" t="s">
        <v>80</v>
      </c>
      <c r="AO7251" t="s">
        <v>56048</v>
      </c>
      <c r="AP7251" t="s">
        <v>40883</v>
      </c>
    </row>
    <row r="7252" spans="1:42" x14ac:dyDescent="0.35">
      <c r="A7252" s="2" t="s">
        <v>16816</v>
      </c>
      <c r="B7252" s="2" t="s">
        <v>16817</v>
      </c>
      <c r="C7252" s="2" t="s">
        <v>36573</v>
      </c>
      <c r="D7252" s="2" t="s">
        <v>79176</v>
      </c>
      <c r="E7252" s="2" t="s">
        <v>2594</v>
      </c>
      <c r="F7252" s="2" t="s">
        <v>36574</v>
      </c>
      <c r="G7252" s="2" t="s">
        <v>3057</v>
      </c>
      <c r="H7252" s="2" t="s">
        <v>417</v>
      </c>
      <c r="I7252" s="2" t="s">
        <v>2953</v>
      </c>
      <c r="J7252" s="2"/>
      <c r="K7252" s="2"/>
      <c r="L7252" s="2"/>
      <c r="S7252" t="s">
        <v>82</v>
      </c>
      <c r="T7252" s="2" t="s">
        <v>5</v>
      </c>
      <c r="U7252" s="2" t="s">
        <v>886</v>
      </c>
      <c r="V7252" s="2" t="s">
        <v>82</v>
      </c>
      <c r="W7252" s="2" t="s">
        <v>2953</v>
      </c>
      <c r="X7252" s="2"/>
      <c r="Y7252" t="s">
        <v>10238</v>
      </c>
      <c r="AA7252" t="s">
        <v>20868</v>
      </c>
      <c r="AC7252" t="s">
        <v>79177</v>
      </c>
      <c r="AD7252" t="s">
        <v>79178</v>
      </c>
      <c r="AE7252" t="s">
        <v>36574</v>
      </c>
      <c r="AF7252" t="s">
        <v>79179</v>
      </c>
      <c r="AG7252" t="s">
        <v>16819</v>
      </c>
      <c r="AH7252" t="s">
        <v>16820</v>
      </c>
      <c r="AI7252" t="s">
        <v>16821</v>
      </c>
      <c r="AJ7252" t="s">
        <v>1153</v>
      </c>
      <c r="AK7252" t="s">
        <v>21826</v>
      </c>
      <c r="AL7252" t="s">
        <v>418</v>
      </c>
      <c r="AM7252" t="s">
        <v>446</v>
      </c>
      <c r="AN7252" t="s">
        <v>80</v>
      </c>
      <c r="AO7252" t="s">
        <v>31580</v>
      </c>
      <c r="AP7252" t="s">
        <v>40883</v>
      </c>
    </row>
    <row r="7253" spans="1:42" x14ac:dyDescent="0.35">
      <c r="A7253" s="2" t="s">
        <v>16816</v>
      </c>
      <c r="B7253" s="2" t="s">
        <v>16817</v>
      </c>
      <c r="C7253" s="2" t="s">
        <v>36575</v>
      </c>
      <c r="D7253" s="2" t="s">
        <v>79180</v>
      </c>
      <c r="E7253" s="2" t="s">
        <v>2594</v>
      </c>
      <c r="F7253" s="2" t="s">
        <v>36576</v>
      </c>
      <c r="G7253" s="2" t="s">
        <v>3057</v>
      </c>
      <c r="H7253" t="s">
        <v>417</v>
      </c>
      <c r="I7253" t="s">
        <v>2953</v>
      </c>
      <c r="U7253" t="s">
        <v>886</v>
      </c>
      <c r="V7253" t="s">
        <v>886</v>
      </c>
      <c r="W7253" t="s">
        <v>2953</v>
      </c>
      <c r="Y7253" t="s">
        <v>13965</v>
      </c>
      <c r="AA7253" t="s">
        <v>79181</v>
      </c>
      <c r="AC7253" t="s">
        <v>79182</v>
      </c>
      <c r="AD7253" t="s">
        <v>79183</v>
      </c>
      <c r="AE7253" t="s">
        <v>36576</v>
      </c>
      <c r="AF7253" t="s">
        <v>79184</v>
      </c>
      <c r="AG7253" t="s">
        <v>16819</v>
      </c>
      <c r="AH7253" t="s">
        <v>16820</v>
      </c>
      <c r="AI7253" t="s">
        <v>16821</v>
      </c>
      <c r="AJ7253" t="s">
        <v>1153</v>
      </c>
      <c r="AK7253" t="s">
        <v>21826</v>
      </c>
      <c r="AL7253" t="s">
        <v>418</v>
      </c>
      <c r="AM7253" t="s">
        <v>446</v>
      </c>
      <c r="AN7253" t="s">
        <v>80</v>
      </c>
      <c r="AO7253" t="s">
        <v>51979</v>
      </c>
      <c r="AP7253" t="s">
        <v>40883</v>
      </c>
    </row>
    <row r="7254" spans="1:42" x14ac:dyDescent="0.35">
      <c r="A7254" s="2" t="s">
        <v>16837</v>
      </c>
      <c r="B7254" s="2" t="s">
        <v>16838</v>
      </c>
      <c r="C7254" s="2" t="s">
        <v>36577</v>
      </c>
      <c r="D7254" s="2" t="s">
        <v>79185</v>
      </c>
      <c r="E7254" s="2" t="s">
        <v>2594</v>
      </c>
      <c r="F7254" s="2" t="s">
        <v>36578</v>
      </c>
      <c r="G7254" s="2"/>
      <c r="O7254" t="s">
        <v>445</v>
      </c>
      <c r="P7254" s="2" t="s">
        <v>3903</v>
      </c>
      <c r="Q7254" s="2" t="s">
        <v>4465</v>
      </c>
      <c r="R7254" s="2" t="s">
        <v>83</v>
      </c>
      <c r="S7254" s="2"/>
      <c r="V7254" t="s">
        <v>445</v>
      </c>
      <c r="W7254" s="2" t="s">
        <v>83</v>
      </c>
      <c r="X7254" s="2" t="s">
        <v>275</v>
      </c>
      <c r="Y7254" t="s">
        <v>7441</v>
      </c>
      <c r="AA7254" t="s">
        <v>241</v>
      </c>
      <c r="AC7254" t="s">
        <v>79186</v>
      </c>
      <c r="AD7254" t="s">
        <v>79187</v>
      </c>
      <c r="AE7254" t="s">
        <v>36578</v>
      </c>
      <c r="AF7254" t="s">
        <v>16846</v>
      </c>
      <c r="AG7254" t="s">
        <v>16840</v>
      </c>
      <c r="AH7254" t="s">
        <v>16841</v>
      </c>
      <c r="AI7254" t="s">
        <v>16842</v>
      </c>
      <c r="AJ7254" t="s">
        <v>1153</v>
      </c>
      <c r="AK7254" t="s">
        <v>21826</v>
      </c>
      <c r="AL7254" t="s">
        <v>418</v>
      </c>
      <c r="AM7254" t="s">
        <v>446</v>
      </c>
      <c r="AN7254" t="s">
        <v>80</v>
      </c>
      <c r="AO7254" t="s">
        <v>9162</v>
      </c>
      <c r="AP7254" t="s">
        <v>40883</v>
      </c>
    </row>
    <row r="7255" spans="1:42" x14ac:dyDescent="0.35">
      <c r="A7255" s="2" t="s">
        <v>16837</v>
      </c>
      <c r="B7255" s="2" t="s">
        <v>16838</v>
      </c>
      <c r="C7255" s="2" t="s">
        <v>36579</v>
      </c>
      <c r="D7255" s="2" t="s">
        <v>79188</v>
      </c>
      <c r="E7255" s="2" t="s">
        <v>2594</v>
      </c>
      <c r="F7255" s="2" t="s">
        <v>36580</v>
      </c>
      <c r="G7255" s="2"/>
      <c r="L7255" t="s">
        <v>652</v>
      </c>
      <c r="M7255" s="2" t="s">
        <v>79</v>
      </c>
      <c r="N7255" s="2" t="s">
        <v>887</v>
      </c>
      <c r="O7255" s="2"/>
      <c r="P7255" s="2"/>
      <c r="Q7255" s="2"/>
      <c r="R7255" s="2"/>
      <c r="S7255" s="2"/>
      <c r="V7255" t="s">
        <v>652</v>
      </c>
      <c r="W7255" s="2" t="s">
        <v>887</v>
      </c>
      <c r="X7255" s="2" t="s">
        <v>275</v>
      </c>
      <c r="Y7255" t="s">
        <v>519</v>
      </c>
      <c r="AA7255" t="s">
        <v>3050</v>
      </c>
      <c r="AC7255" t="s">
        <v>79189</v>
      </c>
      <c r="AD7255" t="s">
        <v>79190</v>
      </c>
      <c r="AE7255" t="s">
        <v>36580</v>
      </c>
      <c r="AF7255" t="s">
        <v>16846</v>
      </c>
      <c r="AG7255" t="s">
        <v>16840</v>
      </c>
      <c r="AH7255" t="s">
        <v>16841</v>
      </c>
      <c r="AI7255" t="s">
        <v>16842</v>
      </c>
      <c r="AJ7255" t="s">
        <v>1153</v>
      </c>
      <c r="AK7255" t="s">
        <v>21826</v>
      </c>
      <c r="AL7255" t="s">
        <v>418</v>
      </c>
      <c r="AM7255" t="s">
        <v>446</v>
      </c>
      <c r="AN7255" t="s">
        <v>80</v>
      </c>
      <c r="AO7255" t="s">
        <v>57918</v>
      </c>
      <c r="AP7255" t="s">
        <v>40883</v>
      </c>
    </row>
    <row r="7256" spans="1:42" x14ac:dyDescent="0.35">
      <c r="A7256" s="2" t="s">
        <v>16837</v>
      </c>
      <c r="B7256" s="2" t="s">
        <v>16838</v>
      </c>
      <c r="C7256" s="2" t="s">
        <v>36581</v>
      </c>
      <c r="D7256" s="2" t="s">
        <v>79191</v>
      </c>
      <c r="E7256" s="2" t="s">
        <v>2594</v>
      </c>
      <c r="F7256" s="2" t="s">
        <v>36582</v>
      </c>
      <c r="G7256" s="2" t="s">
        <v>3057</v>
      </c>
      <c r="H7256" t="s">
        <v>417</v>
      </c>
      <c r="I7256" t="s">
        <v>2953</v>
      </c>
      <c r="J7256" t="s">
        <v>2338</v>
      </c>
      <c r="K7256" s="2" t="s">
        <v>3567</v>
      </c>
      <c r="L7256" s="2"/>
      <c r="M7256" s="2"/>
      <c r="N7256" s="2"/>
      <c r="O7256" s="2"/>
      <c r="P7256" s="2"/>
      <c r="Q7256" s="2"/>
      <c r="R7256" s="2"/>
      <c r="S7256" s="2" t="s">
        <v>82</v>
      </c>
      <c r="T7256" t="s">
        <v>5</v>
      </c>
      <c r="U7256" t="s">
        <v>886</v>
      </c>
      <c r="V7256" t="s">
        <v>82</v>
      </c>
      <c r="W7256" s="2" t="s">
        <v>3567</v>
      </c>
      <c r="X7256" s="2" t="s">
        <v>103</v>
      </c>
      <c r="Y7256" t="s">
        <v>519</v>
      </c>
      <c r="AA7256" t="s">
        <v>3050</v>
      </c>
      <c r="AC7256" t="s">
        <v>79192</v>
      </c>
      <c r="AD7256" t="s">
        <v>79190</v>
      </c>
      <c r="AE7256" t="s">
        <v>36582</v>
      </c>
      <c r="AF7256" t="s">
        <v>16846</v>
      </c>
      <c r="AG7256" t="s">
        <v>16840</v>
      </c>
      <c r="AH7256" t="s">
        <v>16841</v>
      </c>
      <c r="AI7256" t="s">
        <v>16842</v>
      </c>
      <c r="AJ7256" t="s">
        <v>1153</v>
      </c>
      <c r="AK7256" t="s">
        <v>21826</v>
      </c>
      <c r="AL7256" t="s">
        <v>418</v>
      </c>
      <c r="AM7256" t="s">
        <v>446</v>
      </c>
      <c r="AN7256" t="s">
        <v>80</v>
      </c>
      <c r="AO7256" t="s">
        <v>19179</v>
      </c>
      <c r="AP7256" t="s">
        <v>40883</v>
      </c>
    </row>
    <row r="7257" spans="1:42" x14ac:dyDescent="0.35">
      <c r="A7257" s="2" t="s">
        <v>16856</v>
      </c>
      <c r="B7257" s="2" t="s">
        <v>16857</v>
      </c>
      <c r="C7257" s="2" t="s">
        <v>36583</v>
      </c>
      <c r="D7257" s="2" t="s">
        <v>36584</v>
      </c>
      <c r="E7257" s="2" t="s">
        <v>2594</v>
      </c>
      <c r="F7257" s="2" t="s">
        <v>16860</v>
      </c>
      <c r="G7257" s="2" t="s">
        <v>3057</v>
      </c>
      <c r="H7257" t="s">
        <v>417</v>
      </c>
      <c r="I7257" t="s">
        <v>2953</v>
      </c>
      <c r="J7257" t="s">
        <v>2338</v>
      </c>
      <c r="K7257" t="s">
        <v>3567</v>
      </c>
      <c r="L7257" s="2" t="s">
        <v>652</v>
      </c>
      <c r="M7257" s="2" t="s">
        <v>79</v>
      </c>
      <c r="N7257" s="2" t="s">
        <v>887</v>
      </c>
      <c r="O7257" s="2" t="s">
        <v>445</v>
      </c>
      <c r="P7257" t="s">
        <v>3903</v>
      </c>
      <c r="Q7257" t="s">
        <v>4465</v>
      </c>
      <c r="R7257" t="s">
        <v>83</v>
      </c>
      <c r="S7257" t="s">
        <v>82</v>
      </c>
      <c r="T7257" t="s">
        <v>5</v>
      </c>
      <c r="U7257" t="s">
        <v>886</v>
      </c>
      <c r="V7257" t="s">
        <v>82</v>
      </c>
      <c r="W7257" s="2" t="s">
        <v>83</v>
      </c>
      <c r="X7257" s="2" t="s">
        <v>103</v>
      </c>
      <c r="Y7257" t="s">
        <v>431</v>
      </c>
      <c r="AA7257" t="s">
        <v>11598</v>
      </c>
      <c r="AC7257" t="s">
        <v>79193</v>
      </c>
      <c r="AD7257" t="s">
        <v>79194</v>
      </c>
      <c r="AE7257" t="s">
        <v>79195</v>
      </c>
      <c r="AF7257" t="s">
        <v>79196</v>
      </c>
      <c r="AG7257" t="s">
        <v>10398</v>
      </c>
      <c r="AH7257" t="s">
        <v>16861</v>
      </c>
      <c r="AI7257" t="s">
        <v>16862</v>
      </c>
      <c r="AJ7257" t="s">
        <v>1153</v>
      </c>
      <c r="AK7257" t="s">
        <v>21826</v>
      </c>
      <c r="AL7257" t="s">
        <v>418</v>
      </c>
      <c r="AM7257" t="s">
        <v>446</v>
      </c>
      <c r="AN7257" t="s">
        <v>80</v>
      </c>
      <c r="AO7257" t="s">
        <v>44733</v>
      </c>
      <c r="AP7257" t="s">
        <v>40883</v>
      </c>
    </row>
    <row r="7258" spans="1:42" x14ac:dyDescent="0.35">
      <c r="A7258" s="2" t="s">
        <v>16875</v>
      </c>
      <c r="B7258" s="2" t="s">
        <v>16876</v>
      </c>
      <c r="C7258" s="2" t="s">
        <v>36585</v>
      </c>
      <c r="D7258" s="2" t="s">
        <v>79197</v>
      </c>
      <c r="E7258" s="2" t="s">
        <v>2594</v>
      </c>
      <c r="F7258" s="2" t="s">
        <v>36586</v>
      </c>
      <c r="G7258" s="2"/>
      <c r="H7258" s="2"/>
      <c r="I7258" s="2"/>
      <c r="J7258" s="2"/>
      <c r="K7258" s="2"/>
      <c r="O7258" t="s">
        <v>445</v>
      </c>
      <c r="P7258" t="s">
        <v>3903</v>
      </c>
      <c r="Q7258" t="s">
        <v>4465</v>
      </c>
      <c r="R7258" t="s">
        <v>83</v>
      </c>
      <c r="T7258" s="2"/>
      <c r="U7258" s="2"/>
      <c r="V7258" s="2" t="s">
        <v>445</v>
      </c>
      <c r="W7258" s="2" t="s">
        <v>83</v>
      </c>
      <c r="X7258" s="2" t="s">
        <v>103</v>
      </c>
      <c r="Y7258" t="s">
        <v>3226</v>
      </c>
      <c r="Z7258" t="s">
        <v>1684</v>
      </c>
      <c r="AA7258" t="s">
        <v>79198</v>
      </c>
      <c r="AC7258" t="s">
        <v>79199</v>
      </c>
      <c r="AD7258" t="s">
        <v>79200</v>
      </c>
      <c r="AE7258" t="s">
        <v>36586</v>
      </c>
      <c r="AF7258" t="s">
        <v>79201</v>
      </c>
      <c r="AG7258" t="s">
        <v>16878</v>
      </c>
      <c r="AH7258" t="s">
        <v>16879</v>
      </c>
      <c r="AI7258" t="s">
        <v>16880</v>
      </c>
      <c r="AJ7258" t="s">
        <v>1153</v>
      </c>
      <c r="AK7258" t="s">
        <v>21826</v>
      </c>
      <c r="AL7258" t="s">
        <v>418</v>
      </c>
      <c r="AM7258" t="s">
        <v>446</v>
      </c>
      <c r="AN7258" t="s">
        <v>80</v>
      </c>
      <c r="AO7258" t="s">
        <v>43311</v>
      </c>
      <c r="AP7258" t="s">
        <v>40883</v>
      </c>
    </row>
    <row r="7259" spans="1:42" x14ac:dyDescent="0.35">
      <c r="A7259" s="2" t="s">
        <v>16875</v>
      </c>
      <c r="B7259" s="2" t="s">
        <v>16876</v>
      </c>
      <c r="C7259" s="2" t="s">
        <v>36587</v>
      </c>
      <c r="D7259" s="2" t="s">
        <v>79202</v>
      </c>
      <c r="E7259" s="2" t="s">
        <v>2594</v>
      </c>
      <c r="F7259" s="2" t="s">
        <v>36586</v>
      </c>
      <c r="G7259" s="2"/>
      <c r="L7259" t="s">
        <v>652</v>
      </c>
      <c r="M7259" t="s">
        <v>79</v>
      </c>
      <c r="N7259" t="s">
        <v>887</v>
      </c>
      <c r="V7259" t="s">
        <v>652</v>
      </c>
      <c r="W7259" t="s">
        <v>887</v>
      </c>
      <c r="X7259" t="s">
        <v>103</v>
      </c>
      <c r="Y7259" t="s">
        <v>3226</v>
      </c>
      <c r="Z7259" t="s">
        <v>1684</v>
      </c>
      <c r="AA7259" t="s">
        <v>79198</v>
      </c>
      <c r="AC7259" t="s">
        <v>79199</v>
      </c>
      <c r="AD7259" t="s">
        <v>79200</v>
      </c>
      <c r="AE7259" t="s">
        <v>36586</v>
      </c>
      <c r="AF7259" t="s">
        <v>79201</v>
      </c>
      <c r="AG7259" t="s">
        <v>16878</v>
      </c>
      <c r="AH7259" t="s">
        <v>16879</v>
      </c>
      <c r="AI7259" t="s">
        <v>16880</v>
      </c>
      <c r="AJ7259" t="s">
        <v>1153</v>
      </c>
      <c r="AK7259" t="s">
        <v>21826</v>
      </c>
      <c r="AL7259" t="s">
        <v>418</v>
      </c>
      <c r="AM7259" t="s">
        <v>446</v>
      </c>
      <c r="AN7259" t="s">
        <v>80</v>
      </c>
      <c r="AO7259" t="s">
        <v>52217</v>
      </c>
      <c r="AP7259" t="s">
        <v>40883</v>
      </c>
    </row>
    <row r="7260" spans="1:42" x14ac:dyDescent="0.35">
      <c r="A7260" s="2" t="s">
        <v>16875</v>
      </c>
      <c r="B7260" s="2" t="s">
        <v>16876</v>
      </c>
      <c r="C7260" s="2" t="s">
        <v>36588</v>
      </c>
      <c r="D7260" s="2" t="s">
        <v>79203</v>
      </c>
      <c r="E7260" s="2" t="s">
        <v>2594</v>
      </c>
      <c r="F7260" s="2" t="s">
        <v>36589</v>
      </c>
      <c r="G7260" s="2" t="s">
        <v>3057</v>
      </c>
      <c r="H7260" t="s">
        <v>417</v>
      </c>
      <c r="I7260" t="s">
        <v>2953</v>
      </c>
      <c r="J7260" t="s">
        <v>2338</v>
      </c>
      <c r="K7260" t="s">
        <v>3567</v>
      </c>
      <c r="P7260" s="2"/>
      <c r="Q7260" s="2"/>
      <c r="R7260" s="2"/>
      <c r="S7260" s="2" t="s">
        <v>82</v>
      </c>
      <c r="T7260" t="s">
        <v>5</v>
      </c>
      <c r="U7260" t="s">
        <v>886</v>
      </c>
      <c r="V7260" t="s">
        <v>82</v>
      </c>
      <c r="W7260" s="2" t="s">
        <v>3567</v>
      </c>
      <c r="X7260" s="2" t="s">
        <v>89</v>
      </c>
      <c r="Y7260" t="s">
        <v>79204</v>
      </c>
      <c r="AA7260" t="s">
        <v>50471</v>
      </c>
      <c r="AC7260" t="s">
        <v>79205</v>
      </c>
      <c r="AD7260" t="s">
        <v>79206</v>
      </c>
      <c r="AE7260" t="s">
        <v>36589</v>
      </c>
      <c r="AF7260" t="s">
        <v>79207</v>
      </c>
      <c r="AG7260" t="s">
        <v>16878</v>
      </c>
      <c r="AH7260" t="s">
        <v>16879</v>
      </c>
      <c r="AI7260" t="s">
        <v>16880</v>
      </c>
      <c r="AJ7260" t="s">
        <v>1153</v>
      </c>
      <c r="AK7260" t="s">
        <v>21826</v>
      </c>
      <c r="AL7260" t="s">
        <v>418</v>
      </c>
      <c r="AM7260" t="s">
        <v>446</v>
      </c>
      <c r="AN7260" t="s">
        <v>80</v>
      </c>
      <c r="AO7260" t="s">
        <v>12822</v>
      </c>
      <c r="AP7260" t="s">
        <v>40883</v>
      </c>
    </row>
    <row r="7261" spans="1:42" x14ac:dyDescent="0.35">
      <c r="A7261" s="2" t="s">
        <v>16895</v>
      </c>
      <c r="B7261" s="2" t="s">
        <v>16896</v>
      </c>
      <c r="C7261" s="2" t="s">
        <v>36590</v>
      </c>
      <c r="D7261" s="2" t="s">
        <v>79208</v>
      </c>
      <c r="E7261" s="2" t="s">
        <v>2594</v>
      </c>
      <c r="F7261" s="2" t="s">
        <v>36591</v>
      </c>
      <c r="G7261" s="2"/>
      <c r="K7261" s="2"/>
      <c r="L7261" s="2"/>
      <c r="M7261" s="2"/>
      <c r="N7261" s="2"/>
      <c r="O7261" s="2" t="s">
        <v>445</v>
      </c>
      <c r="P7261" s="2" t="s">
        <v>3903</v>
      </c>
      <c r="Q7261" s="2" t="s">
        <v>4465</v>
      </c>
      <c r="R7261" s="2" t="s">
        <v>83</v>
      </c>
      <c r="S7261" s="2"/>
      <c r="V7261" t="s">
        <v>445</v>
      </c>
      <c r="W7261" s="2" t="s">
        <v>83</v>
      </c>
      <c r="X7261" s="2" t="s">
        <v>103</v>
      </c>
      <c r="Y7261" t="s">
        <v>254</v>
      </c>
      <c r="AA7261" t="s">
        <v>42856</v>
      </c>
      <c r="AC7261" t="s">
        <v>79209</v>
      </c>
      <c r="AD7261" t="s">
        <v>16902</v>
      </c>
      <c r="AE7261" t="s">
        <v>79210</v>
      </c>
      <c r="AF7261" t="s">
        <v>79211</v>
      </c>
      <c r="AG7261" t="s">
        <v>16898</v>
      </c>
      <c r="AH7261" t="s">
        <v>16899</v>
      </c>
      <c r="AI7261" t="s">
        <v>16910</v>
      </c>
      <c r="AJ7261" t="s">
        <v>1153</v>
      </c>
      <c r="AK7261" t="s">
        <v>21826</v>
      </c>
      <c r="AL7261" t="s">
        <v>418</v>
      </c>
      <c r="AM7261" t="s">
        <v>446</v>
      </c>
      <c r="AN7261" t="s">
        <v>80</v>
      </c>
      <c r="AO7261" t="s">
        <v>20638</v>
      </c>
      <c r="AP7261" t="s">
        <v>40883</v>
      </c>
    </row>
    <row r="7262" spans="1:42" x14ac:dyDescent="0.35">
      <c r="A7262" s="2" t="s">
        <v>16895</v>
      </c>
      <c r="B7262" s="2" t="s">
        <v>16896</v>
      </c>
      <c r="C7262" s="2" t="s">
        <v>36592</v>
      </c>
      <c r="D7262" s="2" t="s">
        <v>79212</v>
      </c>
      <c r="E7262" s="2" t="s">
        <v>2594</v>
      </c>
      <c r="F7262" s="2" t="s">
        <v>36593</v>
      </c>
      <c r="G7262" s="2"/>
      <c r="L7262" t="s">
        <v>652</v>
      </c>
      <c r="M7262" s="2" t="s">
        <v>79</v>
      </c>
      <c r="N7262" s="2" t="s">
        <v>887</v>
      </c>
      <c r="O7262" s="2"/>
      <c r="P7262" s="2"/>
      <c r="Q7262" s="2"/>
      <c r="R7262" s="2"/>
      <c r="S7262" s="2"/>
      <c r="V7262" t="s">
        <v>652</v>
      </c>
      <c r="W7262" s="2" t="s">
        <v>887</v>
      </c>
      <c r="X7262" s="2" t="s">
        <v>162</v>
      </c>
      <c r="Y7262" t="s">
        <v>3103</v>
      </c>
      <c r="AA7262" t="s">
        <v>14942</v>
      </c>
      <c r="AC7262" t="s">
        <v>79213</v>
      </c>
      <c r="AD7262" t="s">
        <v>79214</v>
      </c>
      <c r="AE7262" t="s">
        <v>79215</v>
      </c>
      <c r="AF7262" t="s">
        <v>79216</v>
      </c>
      <c r="AG7262" t="s">
        <v>16898</v>
      </c>
      <c r="AH7262" t="s">
        <v>16899</v>
      </c>
      <c r="AI7262" t="s">
        <v>16900</v>
      </c>
      <c r="AJ7262" t="s">
        <v>1153</v>
      </c>
      <c r="AK7262" t="s">
        <v>21826</v>
      </c>
      <c r="AL7262" t="s">
        <v>418</v>
      </c>
      <c r="AM7262" t="s">
        <v>446</v>
      </c>
      <c r="AN7262" t="s">
        <v>80</v>
      </c>
      <c r="AO7262" t="s">
        <v>18081</v>
      </c>
      <c r="AP7262" t="s">
        <v>40883</v>
      </c>
    </row>
    <row r="7263" spans="1:42" x14ac:dyDescent="0.35">
      <c r="A7263" s="2" t="s">
        <v>16895</v>
      </c>
      <c r="B7263" s="2" t="s">
        <v>16896</v>
      </c>
      <c r="C7263" s="2" t="s">
        <v>36594</v>
      </c>
      <c r="D7263" s="2" t="s">
        <v>79217</v>
      </c>
      <c r="E7263" s="2" t="s">
        <v>2594</v>
      </c>
      <c r="F7263" s="2" t="s">
        <v>36595</v>
      </c>
      <c r="G7263" s="2" t="s">
        <v>3057</v>
      </c>
      <c r="H7263" t="s">
        <v>417</v>
      </c>
      <c r="I7263" t="s">
        <v>2953</v>
      </c>
      <c r="J7263" t="s">
        <v>2338</v>
      </c>
      <c r="K7263" t="s">
        <v>3567</v>
      </c>
      <c r="M7263" s="2"/>
      <c r="N7263" s="2"/>
      <c r="O7263" s="2"/>
      <c r="S7263" t="s">
        <v>82</v>
      </c>
      <c r="T7263" t="s">
        <v>5</v>
      </c>
      <c r="U7263" t="s">
        <v>886</v>
      </c>
      <c r="V7263" t="s">
        <v>82</v>
      </c>
      <c r="W7263" s="2" t="s">
        <v>3567</v>
      </c>
      <c r="X7263" s="2" t="s">
        <v>162</v>
      </c>
      <c r="Y7263" t="s">
        <v>2939</v>
      </c>
      <c r="AA7263" t="s">
        <v>79218</v>
      </c>
      <c r="AC7263" t="s">
        <v>79219</v>
      </c>
      <c r="AD7263" t="s">
        <v>79220</v>
      </c>
      <c r="AE7263" t="s">
        <v>79221</v>
      </c>
      <c r="AF7263" t="s">
        <v>79222</v>
      </c>
      <c r="AG7263" t="s">
        <v>16898</v>
      </c>
      <c r="AH7263" t="s">
        <v>16899</v>
      </c>
      <c r="AI7263" t="s">
        <v>16910</v>
      </c>
      <c r="AJ7263" t="s">
        <v>1153</v>
      </c>
      <c r="AK7263" t="s">
        <v>21826</v>
      </c>
      <c r="AL7263" t="s">
        <v>418</v>
      </c>
      <c r="AM7263" t="s">
        <v>446</v>
      </c>
      <c r="AN7263" t="s">
        <v>80</v>
      </c>
      <c r="AO7263" t="s">
        <v>31541</v>
      </c>
      <c r="AP7263" t="s">
        <v>40883</v>
      </c>
    </row>
    <row r="7264" spans="1:42" x14ac:dyDescent="0.35">
      <c r="A7264" s="2" t="s">
        <v>16911</v>
      </c>
      <c r="B7264" s="2" t="s">
        <v>16912</v>
      </c>
      <c r="C7264" s="2" t="s">
        <v>36596</v>
      </c>
      <c r="D7264" s="2" t="s">
        <v>79223</v>
      </c>
      <c r="E7264" s="2" t="s">
        <v>2594</v>
      </c>
      <c r="F7264" s="2" t="s">
        <v>16923</v>
      </c>
      <c r="G7264" s="2"/>
      <c r="M7264" t="s">
        <v>79</v>
      </c>
      <c r="N7264" t="s">
        <v>887</v>
      </c>
      <c r="O7264" t="s">
        <v>445</v>
      </c>
      <c r="P7264" t="s">
        <v>3903</v>
      </c>
      <c r="Q7264" t="s">
        <v>4465</v>
      </c>
      <c r="R7264" t="s">
        <v>83</v>
      </c>
      <c r="T7264" s="2"/>
      <c r="U7264" s="2"/>
      <c r="V7264" s="2" t="s">
        <v>79</v>
      </c>
      <c r="W7264" s="2" t="s">
        <v>83</v>
      </c>
      <c r="X7264" s="2" t="s">
        <v>275</v>
      </c>
      <c r="Y7264" t="s">
        <v>2251</v>
      </c>
      <c r="AA7264" t="s">
        <v>16917</v>
      </c>
      <c r="AC7264" t="s">
        <v>79224</v>
      </c>
      <c r="AD7264" t="s">
        <v>16919</v>
      </c>
      <c r="AE7264" t="s">
        <v>16923</v>
      </c>
      <c r="AF7264" t="s">
        <v>16924</v>
      </c>
      <c r="AG7264" t="s">
        <v>8083</v>
      </c>
      <c r="AH7264" t="s">
        <v>16914</v>
      </c>
      <c r="AI7264" t="s">
        <v>16915</v>
      </c>
      <c r="AJ7264" t="s">
        <v>1153</v>
      </c>
      <c r="AK7264" t="s">
        <v>21826</v>
      </c>
      <c r="AL7264" t="s">
        <v>418</v>
      </c>
      <c r="AM7264" t="s">
        <v>446</v>
      </c>
      <c r="AN7264" t="s">
        <v>80</v>
      </c>
      <c r="AO7264" t="s">
        <v>43201</v>
      </c>
      <c r="AP7264" t="s">
        <v>40883</v>
      </c>
    </row>
    <row r="7265" spans="1:42" x14ac:dyDescent="0.35">
      <c r="A7265" s="2" t="s">
        <v>16911</v>
      </c>
      <c r="B7265" s="2" t="s">
        <v>16912</v>
      </c>
      <c r="C7265" s="2" t="s">
        <v>36597</v>
      </c>
      <c r="D7265" s="2" t="s">
        <v>79225</v>
      </c>
      <c r="E7265" s="2" t="s">
        <v>2594</v>
      </c>
      <c r="F7265" s="2" t="s">
        <v>16923</v>
      </c>
      <c r="G7265" s="2" t="s">
        <v>3057</v>
      </c>
      <c r="H7265" s="2" t="s">
        <v>417</v>
      </c>
      <c r="I7265" s="2" t="s">
        <v>2953</v>
      </c>
      <c r="J7265" s="2" t="s">
        <v>2338</v>
      </c>
      <c r="K7265" s="2" t="s">
        <v>3567</v>
      </c>
      <c r="L7265" s="2" t="s">
        <v>652</v>
      </c>
      <c r="S7265" t="s">
        <v>82</v>
      </c>
      <c r="T7265" t="s">
        <v>5</v>
      </c>
      <c r="U7265" t="s">
        <v>886</v>
      </c>
      <c r="V7265" t="s">
        <v>82</v>
      </c>
      <c r="W7265" s="2" t="s">
        <v>652</v>
      </c>
      <c r="X7265" s="2" t="s">
        <v>275</v>
      </c>
      <c r="Y7265" t="s">
        <v>2251</v>
      </c>
      <c r="AA7265" t="s">
        <v>16917</v>
      </c>
      <c r="AC7265" t="s">
        <v>79224</v>
      </c>
      <c r="AD7265" t="s">
        <v>16919</v>
      </c>
      <c r="AE7265" t="s">
        <v>16923</v>
      </c>
      <c r="AF7265" t="s">
        <v>16924</v>
      </c>
      <c r="AG7265" t="s">
        <v>8083</v>
      </c>
      <c r="AH7265" t="s">
        <v>16914</v>
      </c>
      <c r="AI7265" t="s">
        <v>16915</v>
      </c>
      <c r="AJ7265" t="s">
        <v>1153</v>
      </c>
      <c r="AK7265" t="s">
        <v>21826</v>
      </c>
      <c r="AL7265" t="s">
        <v>418</v>
      </c>
      <c r="AM7265" t="s">
        <v>446</v>
      </c>
      <c r="AN7265" t="s">
        <v>80</v>
      </c>
      <c r="AO7265" t="s">
        <v>10479</v>
      </c>
      <c r="AP7265" t="s">
        <v>40883</v>
      </c>
    </row>
    <row r="7266" spans="1:42" x14ac:dyDescent="0.35">
      <c r="A7266" s="2" t="s">
        <v>16926</v>
      </c>
      <c r="B7266" s="2" t="s">
        <v>16927</v>
      </c>
      <c r="C7266" s="2" t="s">
        <v>36598</v>
      </c>
      <c r="D7266" s="2" t="s">
        <v>79226</v>
      </c>
      <c r="E7266" s="2" t="s">
        <v>2594</v>
      </c>
      <c r="F7266" s="2" t="s">
        <v>36599</v>
      </c>
      <c r="G7266" s="2"/>
      <c r="O7266" t="s">
        <v>445</v>
      </c>
      <c r="P7266" t="s">
        <v>3903</v>
      </c>
      <c r="Q7266" t="s">
        <v>4465</v>
      </c>
      <c r="R7266" t="s">
        <v>83</v>
      </c>
      <c r="V7266" t="s">
        <v>445</v>
      </c>
      <c r="W7266" t="s">
        <v>83</v>
      </c>
      <c r="X7266" t="s">
        <v>162</v>
      </c>
      <c r="Y7266" t="s">
        <v>1022</v>
      </c>
      <c r="Z7266" t="s">
        <v>1529</v>
      </c>
      <c r="AA7266" t="s">
        <v>2308</v>
      </c>
      <c r="AC7266" t="s">
        <v>79227</v>
      </c>
      <c r="AD7266" t="s">
        <v>79228</v>
      </c>
      <c r="AE7266" t="s">
        <v>36599</v>
      </c>
      <c r="AG7266" t="s">
        <v>79229</v>
      </c>
      <c r="AH7266" t="s">
        <v>16873</v>
      </c>
      <c r="AI7266" t="s">
        <v>79230</v>
      </c>
      <c r="AJ7266" t="s">
        <v>1153</v>
      </c>
      <c r="AK7266" t="s">
        <v>21826</v>
      </c>
      <c r="AL7266" t="s">
        <v>418</v>
      </c>
      <c r="AM7266" t="s">
        <v>446</v>
      </c>
      <c r="AN7266" t="s">
        <v>80</v>
      </c>
      <c r="AO7266" t="s">
        <v>55236</v>
      </c>
      <c r="AP7266" t="s">
        <v>40883</v>
      </c>
    </row>
    <row r="7267" spans="1:42" x14ac:dyDescent="0.35">
      <c r="A7267" s="2" t="s">
        <v>16926</v>
      </c>
      <c r="B7267" s="2" t="s">
        <v>16927</v>
      </c>
      <c r="C7267" s="2" t="s">
        <v>36600</v>
      </c>
      <c r="D7267" s="2" t="s">
        <v>79231</v>
      </c>
      <c r="E7267" s="2" t="s">
        <v>2594</v>
      </c>
      <c r="F7267" s="2" t="s">
        <v>36599</v>
      </c>
      <c r="G7267" s="2"/>
      <c r="O7267" t="s">
        <v>445</v>
      </c>
      <c r="P7267" s="2" t="s">
        <v>3903</v>
      </c>
      <c r="Q7267" s="2" t="s">
        <v>4465</v>
      </c>
      <c r="R7267" s="2" t="s">
        <v>83</v>
      </c>
      <c r="S7267" s="2"/>
      <c r="V7267" t="s">
        <v>445</v>
      </c>
      <c r="W7267" s="2" t="s">
        <v>83</v>
      </c>
      <c r="X7267" s="2" t="s">
        <v>89</v>
      </c>
      <c r="Y7267" t="s">
        <v>42024</v>
      </c>
      <c r="Z7267" t="s">
        <v>79232</v>
      </c>
      <c r="AA7267" t="s">
        <v>55426</v>
      </c>
      <c r="AC7267" t="s">
        <v>79233</v>
      </c>
      <c r="AE7267" t="s">
        <v>16928</v>
      </c>
      <c r="AG7267" t="s">
        <v>79229</v>
      </c>
      <c r="AH7267" t="s">
        <v>16873</v>
      </c>
      <c r="AI7267" t="s">
        <v>16874</v>
      </c>
      <c r="AJ7267" t="s">
        <v>1153</v>
      </c>
      <c r="AK7267" t="s">
        <v>21826</v>
      </c>
      <c r="AL7267" t="s">
        <v>418</v>
      </c>
      <c r="AM7267" t="s">
        <v>996</v>
      </c>
      <c r="AN7267" t="s">
        <v>41527</v>
      </c>
      <c r="AO7267" t="s">
        <v>43791</v>
      </c>
      <c r="AP7267" t="s">
        <v>40883</v>
      </c>
    </row>
    <row r="7268" spans="1:42" x14ac:dyDescent="0.35">
      <c r="A7268" s="2" t="s">
        <v>16926</v>
      </c>
      <c r="B7268" s="2" t="s">
        <v>16927</v>
      </c>
      <c r="C7268" s="2" t="s">
        <v>36601</v>
      </c>
      <c r="D7268" s="2" t="s">
        <v>79234</v>
      </c>
      <c r="E7268" t="s">
        <v>2594</v>
      </c>
      <c r="F7268" s="2" t="s">
        <v>36602</v>
      </c>
      <c r="G7268" s="2"/>
      <c r="L7268" t="s">
        <v>652</v>
      </c>
      <c r="M7268" s="2" t="s">
        <v>79</v>
      </c>
      <c r="N7268" s="2" t="s">
        <v>887</v>
      </c>
      <c r="O7268" s="2"/>
      <c r="P7268" s="2"/>
      <c r="Q7268" s="2"/>
      <c r="R7268" s="2"/>
      <c r="S7268" s="2"/>
      <c r="V7268" t="s">
        <v>652</v>
      </c>
      <c r="W7268" s="2" t="s">
        <v>887</v>
      </c>
      <c r="X7268" s="2" t="s">
        <v>162</v>
      </c>
      <c r="Y7268" t="s">
        <v>12780</v>
      </c>
      <c r="AA7268" t="s">
        <v>41488</v>
      </c>
      <c r="AC7268" t="s">
        <v>79235</v>
      </c>
      <c r="AD7268" t="s">
        <v>79236</v>
      </c>
      <c r="AE7268" t="s">
        <v>36602</v>
      </c>
      <c r="AF7268" t="s">
        <v>79237</v>
      </c>
      <c r="AG7268" t="s">
        <v>16929</v>
      </c>
      <c r="AH7268" t="s">
        <v>16873</v>
      </c>
      <c r="AI7268" t="s">
        <v>16874</v>
      </c>
      <c r="AJ7268" t="s">
        <v>1153</v>
      </c>
      <c r="AK7268" t="s">
        <v>21826</v>
      </c>
      <c r="AL7268" t="s">
        <v>418</v>
      </c>
      <c r="AM7268" t="s">
        <v>446</v>
      </c>
      <c r="AN7268" t="s">
        <v>80</v>
      </c>
      <c r="AO7268" t="s">
        <v>52498</v>
      </c>
      <c r="AP7268" t="s">
        <v>40883</v>
      </c>
    </row>
    <row r="7269" spans="1:42" x14ac:dyDescent="0.35">
      <c r="A7269" s="2" t="s">
        <v>16926</v>
      </c>
      <c r="B7269" s="2" t="s">
        <v>16927</v>
      </c>
      <c r="C7269" s="2" t="s">
        <v>36603</v>
      </c>
      <c r="D7269" s="2" t="s">
        <v>57132</v>
      </c>
      <c r="E7269" s="2" t="s">
        <v>2594</v>
      </c>
      <c r="F7269" s="2" t="s">
        <v>36604</v>
      </c>
      <c r="G7269" s="2" t="s">
        <v>3057</v>
      </c>
      <c r="H7269" t="s">
        <v>417</v>
      </c>
      <c r="I7269" t="s">
        <v>2953</v>
      </c>
      <c r="J7269" t="s">
        <v>2338</v>
      </c>
      <c r="K7269" t="s">
        <v>3567</v>
      </c>
      <c r="P7269" s="2"/>
      <c r="Q7269" s="2"/>
      <c r="R7269" s="2"/>
      <c r="S7269" s="2"/>
      <c r="V7269" t="s">
        <v>3057</v>
      </c>
      <c r="W7269" s="2" t="s">
        <v>3567</v>
      </c>
      <c r="X7269" s="2" t="s">
        <v>103</v>
      </c>
      <c r="Y7269" t="s">
        <v>70591</v>
      </c>
      <c r="AA7269" t="s">
        <v>8142</v>
      </c>
      <c r="AC7269" t="s">
        <v>79238</v>
      </c>
      <c r="AD7269" t="s">
        <v>79239</v>
      </c>
      <c r="AE7269" t="s">
        <v>36604</v>
      </c>
      <c r="AF7269" t="s">
        <v>79240</v>
      </c>
      <c r="AG7269" t="s">
        <v>79241</v>
      </c>
      <c r="AH7269" t="s">
        <v>16873</v>
      </c>
      <c r="AI7269" t="s">
        <v>16874</v>
      </c>
      <c r="AJ7269" t="s">
        <v>1153</v>
      </c>
      <c r="AK7269" t="s">
        <v>21826</v>
      </c>
      <c r="AL7269" t="s">
        <v>418</v>
      </c>
      <c r="AM7269" t="s">
        <v>446</v>
      </c>
      <c r="AN7269" t="s">
        <v>80</v>
      </c>
      <c r="AO7269" t="s">
        <v>57287</v>
      </c>
      <c r="AP7269" t="s">
        <v>40883</v>
      </c>
    </row>
    <row r="7270" spans="1:42" x14ac:dyDescent="0.35">
      <c r="A7270" s="2" t="s">
        <v>16926</v>
      </c>
      <c r="B7270" s="2" t="s">
        <v>16927</v>
      </c>
      <c r="C7270" s="2" t="s">
        <v>36605</v>
      </c>
      <c r="D7270" s="2" t="s">
        <v>57080</v>
      </c>
      <c r="E7270" s="2" t="s">
        <v>2594</v>
      </c>
      <c r="F7270" s="2" t="s">
        <v>36606</v>
      </c>
      <c r="G7270" s="2" t="s">
        <v>3057</v>
      </c>
      <c r="H7270" t="s">
        <v>417</v>
      </c>
      <c r="I7270" t="s">
        <v>2953</v>
      </c>
      <c r="J7270" t="s">
        <v>2338</v>
      </c>
      <c r="K7270" t="s">
        <v>3567</v>
      </c>
      <c r="M7270" s="2"/>
      <c r="N7270" s="2"/>
      <c r="O7270" s="2"/>
      <c r="V7270" t="s">
        <v>3057</v>
      </c>
      <c r="W7270" s="2" t="s">
        <v>3567</v>
      </c>
      <c r="X7270" s="2" t="s">
        <v>103</v>
      </c>
      <c r="Y7270" t="s">
        <v>5688</v>
      </c>
      <c r="AA7270" t="s">
        <v>2053</v>
      </c>
      <c r="AC7270" t="s">
        <v>79242</v>
      </c>
      <c r="AD7270" t="s">
        <v>79243</v>
      </c>
      <c r="AE7270" t="s">
        <v>36606</v>
      </c>
      <c r="AF7270" t="s">
        <v>79244</v>
      </c>
      <c r="AG7270" t="s">
        <v>79245</v>
      </c>
      <c r="AH7270" t="s">
        <v>16873</v>
      </c>
      <c r="AI7270" t="s">
        <v>79246</v>
      </c>
      <c r="AJ7270" t="s">
        <v>1153</v>
      </c>
      <c r="AK7270" t="s">
        <v>21826</v>
      </c>
      <c r="AL7270" t="s">
        <v>418</v>
      </c>
      <c r="AM7270" t="s">
        <v>446</v>
      </c>
      <c r="AN7270" t="s">
        <v>80</v>
      </c>
      <c r="AO7270" t="s">
        <v>49303</v>
      </c>
      <c r="AP7270" t="s">
        <v>40883</v>
      </c>
    </row>
    <row r="7271" spans="1:42" x14ac:dyDescent="0.35">
      <c r="A7271" s="2" t="s">
        <v>16926</v>
      </c>
      <c r="B7271" s="2" t="s">
        <v>16927</v>
      </c>
      <c r="C7271" s="2" t="s">
        <v>36607</v>
      </c>
      <c r="D7271" s="2" t="s">
        <v>79247</v>
      </c>
      <c r="E7271" s="2" t="s">
        <v>2594</v>
      </c>
      <c r="F7271" s="2" t="s">
        <v>36608</v>
      </c>
      <c r="G7271" s="2"/>
      <c r="M7271" s="2"/>
      <c r="N7271" s="2"/>
      <c r="O7271" s="2"/>
      <c r="S7271" t="s">
        <v>82</v>
      </c>
      <c r="T7271" t="s">
        <v>5</v>
      </c>
      <c r="U7271" t="s">
        <v>886</v>
      </c>
      <c r="V7271" t="s">
        <v>82</v>
      </c>
      <c r="W7271" s="2" t="s">
        <v>886</v>
      </c>
      <c r="X7271" s="2" t="s">
        <v>103</v>
      </c>
      <c r="Y7271" t="s">
        <v>361</v>
      </c>
      <c r="AA7271" t="s">
        <v>2416</v>
      </c>
      <c r="AC7271" t="s">
        <v>79248</v>
      </c>
      <c r="AD7271" t="s">
        <v>79249</v>
      </c>
      <c r="AE7271" t="s">
        <v>36608</v>
      </c>
      <c r="AF7271" t="s">
        <v>79250</v>
      </c>
      <c r="AG7271" t="s">
        <v>79251</v>
      </c>
      <c r="AH7271" t="s">
        <v>16873</v>
      </c>
      <c r="AI7271" t="s">
        <v>79252</v>
      </c>
      <c r="AJ7271" t="s">
        <v>1153</v>
      </c>
      <c r="AK7271" t="s">
        <v>21826</v>
      </c>
      <c r="AL7271" t="s">
        <v>418</v>
      </c>
      <c r="AM7271" t="s">
        <v>446</v>
      </c>
      <c r="AN7271" t="s">
        <v>80</v>
      </c>
      <c r="AO7271" t="s">
        <v>47683</v>
      </c>
      <c r="AP7271" t="s">
        <v>40883</v>
      </c>
    </row>
    <row r="7272" spans="1:42" x14ac:dyDescent="0.35">
      <c r="A7272" s="2" t="s">
        <v>16926</v>
      </c>
      <c r="B7272" s="2" t="s">
        <v>16927</v>
      </c>
      <c r="C7272" s="2" t="s">
        <v>36609</v>
      </c>
      <c r="D7272" s="2" t="s">
        <v>59370</v>
      </c>
      <c r="E7272" s="2" t="s">
        <v>2594</v>
      </c>
      <c r="F7272" s="2" t="s">
        <v>36610</v>
      </c>
      <c r="G7272" s="2" t="s">
        <v>3057</v>
      </c>
      <c r="H7272" s="2" t="s">
        <v>417</v>
      </c>
      <c r="I7272" s="2" t="s">
        <v>2953</v>
      </c>
      <c r="J7272" s="2" t="s">
        <v>2338</v>
      </c>
      <c r="K7272" s="2" t="s">
        <v>3567</v>
      </c>
      <c r="L7272" s="2"/>
      <c r="T7272" s="2"/>
      <c r="U7272" s="2"/>
      <c r="V7272" s="2" t="s">
        <v>3057</v>
      </c>
      <c r="W7272" s="2" t="s">
        <v>3567</v>
      </c>
      <c r="X7272" s="2" t="s">
        <v>275</v>
      </c>
      <c r="Y7272" t="s">
        <v>2924</v>
      </c>
      <c r="AA7272" t="s">
        <v>18986</v>
      </c>
      <c r="AC7272" t="s">
        <v>79253</v>
      </c>
      <c r="AD7272" t="s">
        <v>79254</v>
      </c>
      <c r="AE7272" t="s">
        <v>79255</v>
      </c>
      <c r="AF7272" t="s">
        <v>79256</v>
      </c>
      <c r="AG7272" t="s">
        <v>79257</v>
      </c>
      <c r="AH7272" t="s">
        <v>16873</v>
      </c>
      <c r="AI7272" t="s">
        <v>16874</v>
      </c>
      <c r="AJ7272" t="s">
        <v>1153</v>
      </c>
      <c r="AK7272" t="s">
        <v>21826</v>
      </c>
      <c r="AL7272" t="s">
        <v>418</v>
      </c>
      <c r="AM7272" t="s">
        <v>446</v>
      </c>
      <c r="AN7272" t="s">
        <v>80</v>
      </c>
      <c r="AO7272" t="s">
        <v>31597</v>
      </c>
      <c r="AP7272" t="s">
        <v>40883</v>
      </c>
    </row>
    <row r="7273" spans="1:42" x14ac:dyDescent="0.35">
      <c r="A7273" s="2" t="s">
        <v>16926</v>
      </c>
      <c r="B7273" s="2" t="s">
        <v>16927</v>
      </c>
      <c r="C7273" s="2" t="s">
        <v>79258</v>
      </c>
      <c r="D7273" s="2" t="s">
        <v>57132</v>
      </c>
      <c r="E7273" s="2" t="s">
        <v>2594</v>
      </c>
      <c r="F7273" s="2" t="s">
        <v>36604</v>
      </c>
      <c r="G7273" s="2" t="s">
        <v>3057</v>
      </c>
      <c r="H7273" s="2" t="s">
        <v>417</v>
      </c>
      <c r="I7273" s="2" t="s">
        <v>2953</v>
      </c>
      <c r="J7273" s="2" t="s">
        <v>2338</v>
      </c>
      <c r="K7273" s="2" t="s">
        <v>3567</v>
      </c>
      <c r="L7273" s="2"/>
      <c r="T7273" s="2"/>
      <c r="U7273" s="2"/>
      <c r="V7273" s="2" t="s">
        <v>3057</v>
      </c>
      <c r="W7273" s="2" t="s">
        <v>3567</v>
      </c>
      <c r="X7273" s="2"/>
      <c r="AG7273" t="s">
        <v>79259</v>
      </c>
      <c r="AH7273" t="s">
        <v>16873</v>
      </c>
      <c r="AI7273" t="s">
        <v>16874</v>
      </c>
      <c r="AJ7273" t="s">
        <v>1153</v>
      </c>
      <c r="AK7273" t="s">
        <v>21826</v>
      </c>
      <c r="AL7273" t="s">
        <v>418</v>
      </c>
      <c r="AM7273" t="s">
        <v>446</v>
      </c>
      <c r="AN7273" t="s">
        <v>80</v>
      </c>
      <c r="AO7273" t="s">
        <v>81</v>
      </c>
      <c r="AP7273" t="s">
        <v>40883</v>
      </c>
    </row>
    <row r="7274" spans="1:42" x14ac:dyDescent="0.35">
      <c r="A7274" s="2" t="s">
        <v>16942</v>
      </c>
      <c r="B7274" s="2" t="s">
        <v>16943</v>
      </c>
      <c r="C7274" s="2" t="s">
        <v>36611</v>
      </c>
      <c r="D7274" s="2" t="s">
        <v>36612</v>
      </c>
      <c r="E7274" s="2" t="s">
        <v>2594</v>
      </c>
      <c r="F7274" s="2" t="s">
        <v>36613</v>
      </c>
      <c r="G7274" s="2"/>
      <c r="H7274" s="2"/>
      <c r="I7274" s="2"/>
      <c r="J7274" s="2"/>
      <c r="K7274" s="2"/>
      <c r="L7274" s="2"/>
      <c r="M7274" t="s">
        <v>79</v>
      </c>
      <c r="N7274" t="s">
        <v>887</v>
      </c>
      <c r="O7274" t="s">
        <v>445</v>
      </c>
      <c r="P7274" t="s">
        <v>3903</v>
      </c>
      <c r="Q7274" t="s">
        <v>4465</v>
      </c>
      <c r="R7274" t="s">
        <v>83</v>
      </c>
      <c r="T7274" s="2"/>
      <c r="U7274" s="2"/>
      <c r="V7274" s="2" t="s">
        <v>79</v>
      </c>
      <c r="W7274" s="2" t="s">
        <v>83</v>
      </c>
      <c r="X7274" s="2"/>
      <c r="Y7274" t="s">
        <v>4257</v>
      </c>
      <c r="AA7274" t="s">
        <v>7188</v>
      </c>
      <c r="AC7274" t="s">
        <v>79260</v>
      </c>
      <c r="AD7274" t="s">
        <v>79261</v>
      </c>
      <c r="AE7274" t="s">
        <v>79262</v>
      </c>
      <c r="AF7274" t="s">
        <v>16956</v>
      </c>
      <c r="AG7274" t="s">
        <v>16945</v>
      </c>
      <c r="AH7274" t="s">
        <v>16946</v>
      </c>
      <c r="AI7274" t="s">
        <v>16962</v>
      </c>
      <c r="AJ7274" t="s">
        <v>1153</v>
      </c>
      <c r="AK7274" t="s">
        <v>21826</v>
      </c>
      <c r="AL7274" t="s">
        <v>418</v>
      </c>
      <c r="AM7274" t="s">
        <v>446</v>
      </c>
      <c r="AN7274" t="s">
        <v>80</v>
      </c>
      <c r="AO7274" t="s">
        <v>31594</v>
      </c>
      <c r="AP7274" t="s">
        <v>40883</v>
      </c>
    </row>
    <row r="7275" spans="1:42" x14ac:dyDescent="0.35">
      <c r="A7275" s="2" t="s">
        <v>16942</v>
      </c>
      <c r="B7275" s="2" t="s">
        <v>16943</v>
      </c>
      <c r="C7275" s="2" t="s">
        <v>36614</v>
      </c>
      <c r="D7275" s="2" t="s">
        <v>79263</v>
      </c>
      <c r="E7275" s="2" t="s">
        <v>2594</v>
      </c>
      <c r="F7275" s="2" t="s">
        <v>36615</v>
      </c>
      <c r="G7275" s="2" t="s">
        <v>3057</v>
      </c>
      <c r="H7275" s="2" t="s">
        <v>417</v>
      </c>
      <c r="I7275" s="2" t="s">
        <v>2953</v>
      </c>
      <c r="J7275" s="2" t="s">
        <v>2338</v>
      </c>
      <c r="K7275" s="2" t="s">
        <v>3567</v>
      </c>
      <c r="L7275" s="2" t="s">
        <v>652</v>
      </c>
      <c r="S7275" t="s">
        <v>82</v>
      </c>
      <c r="T7275" s="2" t="s">
        <v>5</v>
      </c>
      <c r="U7275" s="2" t="s">
        <v>886</v>
      </c>
      <c r="V7275" s="2" t="s">
        <v>82</v>
      </c>
      <c r="W7275" s="2" t="s">
        <v>652</v>
      </c>
      <c r="X7275" s="2"/>
      <c r="Y7275" t="s">
        <v>331</v>
      </c>
      <c r="AA7275" t="s">
        <v>2053</v>
      </c>
      <c r="AC7275" t="s">
        <v>79264</v>
      </c>
      <c r="AD7275" t="s">
        <v>79265</v>
      </c>
      <c r="AE7275" t="s">
        <v>79266</v>
      </c>
      <c r="AF7275" t="s">
        <v>79267</v>
      </c>
      <c r="AG7275" t="s">
        <v>16945</v>
      </c>
      <c r="AH7275" t="s">
        <v>16946</v>
      </c>
      <c r="AI7275" t="s">
        <v>16962</v>
      </c>
      <c r="AJ7275" t="s">
        <v>1153</v>
      </c>
      <c r="AK7275" t="s">
        <v>21826</v>
      </c>
      <c r="AL7275" t="s">
        <v>418</v>
      </c>
      <c r="AM7275" t="s">
        <v>446</v>
      </c>
      <c r="AN7275" t="s">
        <v>80</v>
      </c>
      <c r="AO7275" t="s">
        <v>48669</v>
      </c>
      <c r="AP7275" t="s">
        <v>40883</v>
      </c>
    </row>
    <row r="7276" spans="1:42" x14ac:dyDescent="0.35">
      <c r="A7276" s="2" t="s">
        <v>16963</v>
      </c>
      <c r="B7276" s="2" t="s">
        <v>16964</v>
      </c>
      <c r="C7276" s="2" t="s">
        <v>36616</v>
      </c>
      <c r="D7276" s="2" t="s">
        <v>79268</v>
      </c>
      <c r="E7276" s="2" t="s">
        <v>2594</v>
      </c>
      <c r="F7276" s="2" t="s">
        <v>36617</v>
      </c>
      <c r="G7276" s="2"/>
      <c r="H7276" s="2"/>
      <c r="I7276" s="2"/>
      <c r="J7276" s="2"/>
      <c r="K7276" s="2"/>
      <c r="L7276" s="2"/>
      <c r="O7276" t="s">
        <v>445</v>
      </c>
      <c r="P7276" t="s">
        <v>3903</v>
      </c>
      <c r="Q7276" t="s">
        <v>4465</v>
      </c>
      <c r="R7276" t="s">
        <v>83</v>
      </c>
      <c r="T7276" s="2"/>
      <c r="U7276" s="2"/>
      <c r="V7276" s="2" t="s">
        <v>445</v>
      </c>
      <c r="W7276" s="2" t="s">
        <v>83</v>
      </c>
      <c r="X7276" s="2" t="s">
        <v>162</v>
      </c>
      <c r="Y7276" t="s">
        <v>331</v>
      </c>
      <c r="AA7276" t="s">
        <v>5150</v>
      </c>
      <c r="AC7276" t="s">
        <v>79269</v>
      </c>
      <c r="AD7276" t="s">
        <v>79270</v>
      </c>
      <c r="AE7276" t="s">
        <v>36617</v>
      </c>
      <c r="AF7276" t="s">
        <v>79271</v>
      </c>
      <c r="AG7276" t="s">
        <v>79272</v>
      </c>
      <c r="AH7276" t="s">
        <v>16969</v>
      </c>
      <c r="AI7276" t="s">
        <v>79273</v>
      </c>
      <c r="AJ7276" t="s">
        <v>1153</v>
      </c>
      <c r="AK7276" t="s">
        <v>21826</v>
      </c>
      <c r="AL7276" t="s">
        <v>418</v>
      </c>
      <c r="AM7276" t="s">
        <v>446</v>
      </c>
      <c r="AN7276" t="s">
        <v>80</v>
      </c>
      <c r="AO7276" t="s">
        <v>49718</v>
      </c>
      <c r="AP7276" t="s">
        <v>40883</v>
      </c>
    </row>
    <row r="7277" spans="1:42" x14ac:dyDescent="0.35">
      <c r="A7277" s="2" t="s">
        <v>16963</v>
      </c>
      <c r="B7277" s="2" t="s">
        <v>16964</v>
      </c>
      <c r="C7277" s="2" t="s">
        <v>36618</v>
      </c>
      <c r="D7277" s="2" t="s">
        <v>79274</v>
      </c>
      <c r="E7277" s="2" t="s">
        <v>2594</v>
      </c>
      <c r="F7277" s="2" t="s">
        <v>36619</v>
      </c>
      <c r="G7277" s="2"/>
      <c r="O7277" t="s">
        <v>445</v>
      </c>
      <c r="P7277" t="s">
        <v>3903</v>
      </c>
      <c r="Q7277" t="s">
        <v>4465</v>
      </c>
      <c r="R7277" t="s">
        <v>83</v>
      </c>
      <c r="V7277" t="s">
        <v>445</v>
      </c>
      <c r="W7277" t="s">
        <v>83</v>
      </c>
      <c r="X7277" t="s">
        <v>162</v>
      </c>
      <c r="Y7277" t="s">
        <v>2290</v>
      </c>
      <c r="AA7277" t="s">
        <v>79275</v>
      </c>
      <c r="AC7277" t="s">
        <v>79276</v>
      </c>
      <c r="AD7277" t="s">
        <v>79277</v>
      </c>
      <c r="AE7277" t="s">
        <v>36619</v>
      </c>
      <c r="AF7277" t="s">
        <v>79278</v>
      </c>
      <c r="AG7277" t="s">
        <v>79279</v>
      </c>
      <c r="AH7277" t="s">
        <v>16969</v>
      </c>
      <c r="AI7277" t="s">
        <v>79280</v>
      </c>
      <c r="AJ7277" t="s">
        <v>1153</v>
      </c>
      <c r="AK7277" t="s">
        <v>21826</v>
      </c>
      <c r="AL7277" t="s">
        <v>418</v>
      </c>
      <c r="AM7277" t="s">
        <v>446</v>
      </c>
      <c r="AN7277" t="s">
        <v>80</v>
      </c>
      <c r="AO7277" t="s">
        <v>79281</v>
      </c>
      <c r="AP7277" t="s">
        <v>40883</v>
      </c>
    </row>
    <row r="7278" spans="1:42" x14ac:dyDescent="0.35">
      <c r="A7278" s="2" t="s">
        <v>16963</v>
      </c>
      <c r="B7278" s="2" t="s">
        <v>16964</v>
      </c>
      <c r="C7278" s="2" t="s">
        <v>36620</v>
      </c>
      <c r="D7278" s="2" t="s">
        <v>36621</v>
      </c>
      <c r="E7278" s="2" t="s">
        <v>2594</v>
      </c>
      <c r="F7278" s="2" t="s">
        <v>36622</v>
      </c>
      <c r="G7278" s="2"/>
      <c r="O7278" t="s">
        <v>445</v>
      </c>
      <c r="P7278" s="2" t="s">
        <v>3903</v>
      </c>
      <c r="Q7278" s="2" t="s">
        <v>4465</v>
      </c>
      <c r="R7278" s="2" t="s">
        <v>83</v>
      </c>
      <c r="S7278" s="2"/>
      <c r="V7278" t="s">
        <v>445</v>
      </c>
      <c r="W7278" s="2" t="s">
        <v>83</v>
      </c>
      <c r="X7278" s="2" t="s">
        <v>162</v>
      </c>
      <c r="Y7278" t="s">
        <v>3272</v>
      </c>
      <c r="AA7278" t="s">
        <v>1485</v>
      </c>
      <c r="AC7278" t="s">
        <v>79282</v>
      </c>
      <c r="AD7278" t="s">
        <v>79283</v>
      </c>
      <c r="AE7278" t="s">
        <v>36622</v>
      </c>
      <c r="AF7278" t="s">
        <v>79284</v>
      </c>
      <c r="AG7278" t="s">
        <v>79285</v>
      </c>
      <c r="AH7278" t="s">
        <v>16969</v>
      </c>
      <c r="AI7278" t="s">
        <v>79286</v>
      </c>
      <c r="AJ7278" t="s">
        <v>1153</v>
      </c>
      <c r="AK7278" t="s">
        <v>21826</v>
      </c>
      <c r="AL7278" t="s">
        <v>418</v>
      </c>
      <c r="AM7278" t="s">
        <v>446</v>
      </c>
      <c r="AN7278" t="s">
        <v>80</v>
      </c>
      <c r="AO7278" t="s">
        <v>237</v>
      </c>
      <c r="AP7278" t="s">
        <v>40883</v>
      </c>
    </row>
    <row r="7279" spans="1:42" x14ac:dyDescent="0.35">
      <c r="A7279" s="2" t="s">
        <v>16963</v>
      </c>
      <c r="B7279" s="2" t="s">
        <v>16964</v>
      </c>
      <c r="C7279" s="2" t="s">
        <v>36623</v>
      </c>
      <c r="D7279" s="2" t="s">
        <v>79287</v>
      </c>
      <c r="E7279" s="2" t="s">
        <v>2594</v>
      </c>
      <c r="F7279" s="2" t="s">
        <v>36624</v>
      </c>
      <c r="G7279" s="2"/>
      <c r="K7279" s="2"/>
      <c r="L7279" s="2"/>
      <c r="M7279" s="2"/>
      <c r="N7279" s="2"/>
      <c r="O7279" s="2" t="s">
        <v>445</v>
      </c>
      <c r="P7279" s="2" t="s">
        <v>3903</v>
      </c>
      <c r="Q7279" s="2" t="s">
        <v>4465</v>
      </c>
      <c r="R7279" s="2" t="s">
        <v>83</v>
      </c>
      <c r="S7279" s="2"/>
      <c r="V7279" t="s">
        <v>445</v>
      </c>
      <c r="W7279" s="2" t="s">
        <v>83</v>
      </c>
      <c r="X7279" s="2" t="s">
        <v>103</v>
      </c>
      <c r="Y7279" t="s">
        <v>519</v>
      </c>
      <c r="AA7279" t="s">
        <v>79288</v>
      </c>
      <c r="AC7279" t="s">
        <v>79289</v>
      </c>
      <c r="AD7279" t="s">
        <v>79290</v>
      </c>
      <c r="AE7279" t="s">
        <v>36624</v>
      </c>
      <c r="AF7279" t="s">
        <v>79291</v>
      </c>
      <c r="AG7279" t="s">
        <v>79292</v>
      </c>
      <c r="AH7279" t="s">
        <v>16969</v>
      </c>
      <c r="AI7279" t="s">
        <v>79293</v>
      </c>
      <c r="AJ7279" t="s">
        <v>1153</v>
      </c>
      <c r="AK7279" t="s">
        <v>21826</v>
      </c>
      <c r="AL7279" t="s">
        <v>418</v>
      </c>
      <c r="AM7279" t="s">
        <v>446</v>
      </c>
      <c r="AN7279" t="s">
        <v>80</v>
      </c>
      <c r="AO7279" t="s">
        <v>79294</v>
      </c>
      <c r="AP7279" t="s">
        <v>40883</v>
      </c>
    </row>
    <row r="7280" spans="1:42" x14ac:dyDescent="0.35">
      <c r="A7280" s="2" t="s">
        <v>16963</v>
      </c>
      <c r="B7280" s="2" t="s">
        <v>16964</v>
      </c>
      <c r="C7280" s="2" t="s">
        <v>36625</v>
      </c>
      <c r="D7280" s="2" t="s">
        <v>79295</v>
      </c>
      <c r="E7280" s="2" t="s">
        <v>2594</v>
      </c>
      <c r="F7280" s="2" t="s">
        <v>36626</v>
      </c>
      <c r="G7280" s="2"/>
      <c r="M7280" s="2"/>
      <c r="N7280" s="2"/>
      <c r="O7280" s="2" t="s">
        <v>445</v>
      </c>
      <c r="P7280" t="s">
        <v>3903</v>
      </c>
      <c r="Q7280" t="s">
        <v>4465</v>
      </c>
      <c r="R7280" t="s">
        <v>83</v>
      </c>
      <c r="V7280" t="s">
        <v>445</v>
      </c>
      <c r="W7280" s="2" t="s">
        <v>83</v>
      </c>
      <c r="X7280" s="2" t="s">
        <v>162</v>
      </c>
      <c r="Y7280" t="s">
        <v>870</v>
      </c>
      <c r="AA7280" t="s">
        <v>123</v>
      </c>
      <c r="AC7280" t="s">
        <v>44887</v>
      </c>
      <c r="AD7280" t="s">
        <v>79296</v>
      </c>
      <c r="AE7280" t="s">
        <v>36626</v>
      </c>
      <c r="AF7280" t="s">
        <v>79297</v>
      </c>
      <c r="AG7280" t="s">
        <v>79298</v>
      </c>
      <c r="AH7280" t="s">
        <v>16969</v>
      </c>
      <c r="AI7280" t="s">
        <v>79299</v>
      </c>
      <c r="AJ7280" t="s">
        <v>1153</v>
      </c>
      <c r="AK7280" t="s">
        <v>21826</v>
      </c>
      <c r="AL7280" t="s">
        <v>418</v>
      </c>
      <c r="AM7280" t="s">
        <v>446</v>
      </c>
      <c r="AN7280" t="s">
        <v>80</v>
      </c>
      <c r="AO7280" t="s">
        <v>79300</v>
      </c>
      <c r="AP7280" t="s">
        <v>40883</v>
      </c>
    </row>
    <row r="7281" spans="1:42" x14ac:dyDescent="0.35">
      <c r="A7281" s="2" t="s">
        <v>16963</v>
      </c>
      <c r="B7281" s="2" t="s">
        <v>16964</v>
      </c>
      <c r="C7281" s="2" t="s">
        <v>36627</v>
      </c>
      <c r="D7281" s="2" t="s">
        <v>55527</v>
      </c>
      <c r="E7281" s="2" t="s">
        <v>2594</v>
      </c>
      <c r="F7281" s="2" t="s">
        <v>36628</v>
      </c>
      <c r="G7281" s="2"/>
      <c r="L7281" t="s">
        <v>652</v>
      </c>
      <c r="M7281" s="2" t="s">
        <v>79</v>
      </c>
      <c r="N7281" s="2" t="s">
        <v>887</v>
      </c>
      <c r="O7281" s="2"/>
      <c r="V7281" t="s">
        <v>652</v>
      </c>
      <c r="W7281" s="2" t="s">
        <v>887</v>
      </c>
      <c r="X7281" s="2" t="s">
        <v>103</v>
      </c>
      <c r="Y7281" t="s">
        <v>612</v>
      </c>
      <c r="AA7281" t="s">
        <v>4488</v>
      </c>
      <c r="AC7281" t="s">
        <v>79301</v>
      </c>
      <c r="AD7281" t="s">
        <v>79302</v>
      </c>
      <c r="AE7281" t="s">
        <v>36628</v>
      </c>
      <c r="AF7281" t="s">
        <v>79303</v>
      </c>
      <c r="AG7281" t="s">
        <v>79304</v>
      </c>
      <c r="AH7281" t="s">
        <v>16969</v>
      </c>
      <c r="AI7281" t="s">
        <v>79305</v>
      </c>
      <c r="AJ7281" t="s">
        <v>1153</v>
      </c>
      <c r="AK7281" t="s">
        <v>21826</v>
      </c>
      <c r="AL7281" t="s">
        <v>418</v>
      </c>
      <c r="AM7281" t="s">
        <v>446</v>
      </c>
      <c r="AN7281" t="s">
        <v>80</v>
      </c>
      <c r="AO7281" t="s">
        <v>63611</v>
      </c>
      <c r="AP7281" t="s">
        <v>40883</v>
      </c>
    </row>
    <row r="7282" spans="1:42" x14ac:dyDescent="0.35">
      <c r="A7282" s="2" t="s">
        <v>16963</v>
      </c>
      <c r="B7282" s="2" t="s">
        <v>16964</v>
      </c>
      <c r="C7282" s="2" t="s">
        <v>36629</v>
      </c>
      <c r="D7282" s="2" t="s">
        <v>55503</v>
      </c>
      <c r="E7282" s="2" t="s">
        <v>2594</v>
      </c>
      <c r="F7282" s="2" t="s">
        <v>36630</v>
      </c>
      <c r="G7282" s="2"/>
      <c r="L7282" t="s">
        <v>652</v>
      </c>
      <c r="M7282" s="2" t="s">
        <v>79</v>
      </c>
      <c r="N7282" s="2" t="s">
        <v>887</v>
      </c>
      <c r="O7282" s="2"/>
      <c r="V7282" t="s">
        <v>652</v>
      </c>
      <c r="W7282" s="2" t="s">
        <v>887</v>
      </c>
      <c r="X7282" s="2" t="s">
        <v>103</v>
      </c>
      <c r="Y7282" t="s">
        <v>10510</v>
      </c>
      <c r="AA7282" t="s">
        <v>1029</v>
      </c>
      <c r="AC7282" t="s">
        <v>79306</v>
      </c>
      <c r="AD7282" t="s">
        <v>79307</v>
      </c>
      <c r="AE7282" t="s">
        <v>36630</v>
      </c>
      <c r="AF7282" t="s">
        <v>79308</v>
      </c>
      <c r="AG7282" t="s">
        <v>79309</v>
      </c>
      <c r="AH7282" t="s">
        <v>16969</v>
      </c>
      <c r="AI7282" t="s">
        <v>79310</v>
      </c>
      <c r="AJ7282" t="s">
        <v>1153</v>
      </c>
      <c r="AK7282" t="s">
        <v>21826</v>
      </c>
      <c r="AL7282" t="s">
        <v>418</v>
      </c>
      <c r="AM7282" t="s">
        <v>446</v>
      </c>
      <c r="AN7282" t="s">
        <v>80</v>
      </c>
      <c r="AO7282" t="s">
        <v>47224</v>
      </c>
      <c r="AP7282" t="s">
        <v>40883</v>
      </c>
    </row>
    <row r="7283" spans="1:42" x14ac:dyDescent="0.35">
      <c r="A7283" s="2" t="s">
        <v>16963</v>
      </c>
      <c r="B7283" s="2" t="s">
        <v>16964</v>
      </c>
      <c r="C7283" s="2" t="s">
        <v>36631</v>
      </c>
      <c r="D7283" s="2" t="s">
        <v>55509</v>
      </c>
      <c r="E7283" s="2" t="s">
        <v>2594</v>
      </c>
      <c r="F7283" s="2" t="s">
        <v>36632</v>
      </c>
      <c r="G7283" s="2"/>
      <c r="H7283" s="2"/>
      <c r="I7283" s="2"/>
      <c r="J7283" s="2"/>
      <c r="K7283" s="2"/>
      <c r="L7283" s="2" t="s">
        <v>652</v>
      </c>
      <c r="M7283" t="s">
        <v>79</v>
      </c>
      <c r="N7283" t="s">
        <v>887</v>
      </c>
      <c r="T7283" s="2"/>
      <c r="U7283" s="2"/>
      <c r="V7283" s="2" t="s">
        <v>652</v>
      </c>
      <c r="W7283" s="2" t="s">
        <v>887</v>
      </c>
      <c r="X7283" s="2" t="s">
        <v>103</v>
      </c>
      <c r="Y7283" t="s">
        <v>189</v>
      </c>
      <c r="AA7283" t="s">
        <v>79311</v>
      </c>
      <c r="AC7283" t="s">
        <v>79312</v>
      </c>
      <c r="AD7283" t="s">
        <v>79313</v>
      </c>
      <c r="AE7283" t="s">
        <v>36632</v>
      </c>
      <c r="AF7283" t="s">
        <v>79314</v>
      </c>
      <c r="AG7283" t="s">
        <v>79315</v>
      </c>
      <c r="AH7283" t="s">
        <v>16969</v>
      </c>
      <c r="AI7283" t="s">
        <v>79316</v>
      </c>
      <c r="AJ7283" t="s">
        <v>1153</v>
      </c>
      <c r="AK7283" t="s">
        <v>21826</v>
      </c>
      <c r="AL7283" t="s">
        <v>418</v>
      </c>
      <c r="AM7283" t="s">
        <v>446</v>
      </c>
      <c r="AN7283" t="s">
        <v>80</v>
      </c>
      <c r="AO7283" t="s">
        <v>46247</v>
      </c>
      <c r="AP7283" t="s">
        <v>40883</v>
      </c>
    </row>
    <row r="7284" spans="1:42" x14ac:dyDescent="0.35">
      <c r="A7284" s="2" t="s">
        <v>16963</v>
      </c>
      <c r="B7284" s="2" t="s">
        <v>16964</v>
      </c>
      <c r="C7284" s="2" t="s">
        <v>36633</v>
      </c>
      <c r="D7284" s="2" t="s">
        <v>79317</v>
      </c>
      <c r="E7284" s="2" t="s">
        <v>2594</v>
      </c>
      <c r="F7284" s="2" t="s">
        <v>36634</v>
      </c>
      <c r="G7284" s="2"/>
      <c r="H7284" s="2"/>
      <c r="I7284" s="2"/>
      <c r="J7284" s="2"/>
      <c r="K7284" s="2"/>
      <c r="L7284" s="2" t="s">
        <v>652</v>
      </c>
      <c r="M7284" t="s">
        <v>79</v>
      </c>
      <c r="N7284" t="s">
        <v>887</v>
      </c>
      <c r="T7284" s="2"/>
      <c r="U7284" s="2"/>
      <c r="V7284" s="2" t="s">
        <v>652</v>
      </c>
      <c r="W7284" s="2" t="s">
        <v>887</v>
      </c>
      <c r="X7284" s="2" t="s">
        <v>162</v>
      </c>
      <c r="Y7284" t="s">
        <v>59926</v>
      </c>
      <c r="Z7284" t="s">
        <v>135</v>
      </c>
      <c r="AA7284" t="s">
        <v>79318</v>
      </c>
      <c r="AC7284" t="s">
        <v>79319</v>
      </c>
      <c r="AD7284" t="s">
        <v>79320</v>
      </c>
      <c r="AE7284" t="s">
        <v>79321</v>
      </c>
      <c r="AF7284" t="s">
        <v>79322</v>
      </c>
      <c r="AG7284" t="s">
        <v>79323</v>
      </c>
      <c r="AH7284" t="s">
        <v>16969</v>
      </c>
      <c r="AI7284" t="s">
        <v>79324</v>
      </c>
      <c r="AJ7284" t="s">
        <v>1153</v>
      </c>
      <c r="AK7284" t="s">
        <v>21826</v>
      </c>
      <c r="AL7284" t="s">
        <v>418</v>
      </c>
      <c r="AM7284" t="s">
        <v>446</v>
      </c>
      <c r="AN7284" t="s">
        <v>80</v>
      </c>
      <c r="AO7284" t="s">
        <v>50036</v>
      </c>
      <c r="AP7284" t="s">
        <v>40883</v>
      </c>
    </row>
    <row r="7285" spans="1:42" x14ac:dyDescent="0.35">
      <c r="A7285" s="2" t="s">
        <v>16963</v>
      </c>
      <c r="B7285" s="2" t="s">
        <v>16964</v>
      </c>
      <c r="C7285" s="2" t="s">
        <v>36635</v>
      </c>
      <c r="D7285" s="2" t="s">
        <v>55533</v>
      </c>
      <c r="E7285" s="2" t="s">
        <v>2594</v>
      </c>
      <c r="F7285" s="2" t="s">
        <v>36636</v>
      </c>
      <c r="G7285" s="2"/>
      <c r="H7285" s="2"/>
      <c r="I7285" s="2"/>
      <c r="J7285" s="2"/>
      <c r="K7285" s="2"/>
      <c r="L7285" s="2" t="s">
        <v>652</v>
      </c>
      <c r="M7285" t="s">
        <v>79</v>
      </c>
      <c r="N7285" t="s">
        <v>887</v>
      </c>
      <c r="T7285" s="2"/>
      <c r="U7285" s="2"/>
      <c r="V7285" s="2" t="s">
        <v>652</v>
      </c>
      <c r="W7285" s="2" t="s">
        <v>887</v>
      </c>
      <c r="X7285" s="2" t="s">
        <v>103</v>
      </c>
      <c r="Y7285" t="s">
        <v>128</v>
      </c>
      <c r="AA7285" t="s">
        <v>17705</v>
      </c>
      <c r="AC7285" t="s">
        <v>79325</v>
      </c>
      <c r="AD7285" t="s">
        <v>79326</v>
      </c>
      <c r="AE7285" t="s">
        <v>36636</v>
      </c>
      <c r="AF7285" t="s">
        <v>79327</v>
      </c>
      <c r="AG7285" t="s">
        <v>79328</v>
      </c>
      <c r="AH7285" t="s">
        <v>16969</v>
      </c>
      <c r="AI7285" t="s">
        <v>79329</v>
      </c>
      <c r="AJ7285" t="s">
        <v>1153</v>
      </c>
      <c r="AK7285" t="s">
        <v>21826</v>
      </c>
      <c r="AL7285" t="s">
        <v>418</v>
      </c>
      <c r="AM7285" t="s">
        <v>446</v>
      </c>
      <c r="AN7285" t="s">
        <v>80</v>
      </c>
      <c r="AO7285" t="s">
        <v>45023</v>
      </c>
      <c r="AP7285" t="s">
        <v>40883</v>
      </c>
    </row>
    <row r="7286" spans="1:42" x14ac:dyDescent="0.35">
      <c r="A7286" s="2" t="s">
        <v>16963</v>
      </c>
      <c r="B7286" s="2" t="s">
        <v>16964</v>
      </c>
      <c r="C7286" s="2" t="s">
        <v>36637</v>
      </c>
      <c r="D7286" s="2" t="s">
        <v>79330</v>
      </c>
      <c r="E7286" s="2" t="s">
        <v>2594</v>
      </c>
      <c r="F7286" s="2" t="s">
        <v>36638</v>
      </c>
      <c r="G7286" s="2"/>
      <c r="H7286" s="2"/>
      <c r="I7286" s="2"/>
      <c r="J7286" s="2"/>
      <c r="K7286" s="2"/>
      <c r="L7286" s="2" t="s">
        <v>652</v>
      </c>
      <c r="M7286" t="s">
        <v>79</v>
      </c>
      <c r="N7286" t="s">
        <v>887</v>
      </c>
      <c r="T7286" s="2"/>
      <c r="U7286" s="2"/>
      <c r="V7286" s="2" t="s">
        <v>652</v>
      </c>
      <c r="W7286" s="2" t="s">
        <v>887</v>
      </c>
      <c r="X7286" s="2" t="s">
        <v>275</v>
      </c>
      <c r="Y7286" t="s">
        <v>3575</v>
      </c>
      <c r="AA7286" t="s">
        <v>6183</v>
      </c>
      <c r="AC7286" t="s">
        <v>79331</v>
      </c>
      <c r="AD7286" t="s">
        <v>79332</v>
      </c>
      <c r="AE7286" t="s">
        <v>36638</v>
      </c>
      <c r="AF7286" t="s">
        <v>79333</v>
      </c>
      <c r="AG7286" t="s">
        <v>79334</v>
      </c>
      <c r="AH7286" t="s">
        <v>16969</v>
      </c>
      <c r="AI7286" t="s">
        <v>79335</v>
      </c>
      <c r="AJ7286" t="s">
        <v>1153</v>
      </c>
      <c r="AK7286" t="s">
        <v>21826</v>
      </c>
      <c r="AL7286" t="s">
        <v>418</v>
      </c>
      <c r="AM7286" t="s">
        <v>446</v>
      </c>
      <c r="AN7286" t="s">
        <v>80</v>
      </c>
      <c r="AO7286" t="s">
        <v>43469</v>
      </c>
      <c r="AP7286" t="s">
        <v>40883</v>
      </c>
    </row>
    <row r="7287" spans="1:42" x14ac:dyDescent="0.35">
      <c r="A7287" s="2" t="s">
        <v>16963</v>
      </c>
      <c r="B7287" s="2" t="s">
        <v>16964</v>
      </c>
      <c r="C7287" s="2" t="s">
        <v>36639</v>
      </c>
      <c r="D7287" s="2" t="s">
        <v>48010</v>
      </c>
      <c r="E7287" s="2" t="s">
        <v>2594</v>
      </c>
      <c r="F7287" s="2" t="s">
        <v>36640</v>
      </c>
      <c r="G7287" s="2"/>
      <c r="H7287" s="2"/>
      <c r="I7287" s="2"/>
      <c r="J7287" s="2"/>
      <c r="K7287" s="2"/>
      <c r="L7287" s="2" t="s">
        <v>652</v>
      </c>
      <c r="M7287" t="s">
        <v>79</v>
      </c>
      <c r="N7287" t="s">
        <v>887</v>
      </c>
      <c r="T7287" s="2"/>
      <c r="U7287" s="2"/>
      <c r="V7287" s="2" t="s">
        <v>652</v>
      </c>
      <c r="W7287" s="2" t="s">
        <v>887</v>
      </c>
      <c r="X7287" s="2" t="s">
        <v>103</v>
      </c>
      <c r="Y7287" t="s">
        <v>911</v>
      </c>
      <c r="Z7287" t="s">
        <v>135</v>
      </c>
      <c r="AA7287" t="s">
        <v>55060</v>
      </c>
      <c r="AC7287" t="s">
        <v>79336</v>
      </c>
      <c r="AD7287" t="s">
        <v>79337</v>
      </c>
      <c r="AE7287" t="s">
        <v>79338</v>
      </c>
      <c r="AF7287" t="s">
        <v>79339</v>
      </c>
      <c r="AG7287" t="s">
        <v>79340</v>
      </c>
      <c r="AH7287" t="s">
        <v>16969</v>
      </c>
      <c r="AI7287" t="s">
        <v>79341</v>
      </c>
      <c r="AJ7287" t="s">
        <v>1153</v>
      </c>
      <c r="AK7287" t="s">
        <v>21826</v>
      </c>
      <c r="AL7287" t="s">
        <v>418</v>
      </c>
      <c r="AM7287" t="s">
        <v>446</v>
      </c>
      <c r="AN7287" t="s">
        <v>80</v>
      </c>
      <c r="AO7287" t="s">
        <v>48454</v>
      </c>
      <c r="AP7287" t="s">
        <v>40883</v>
      </c>
    </row>
    <row r="7288" spans="1:42" x14ac:dyDescent="0.35">
      <c r="A7288" s="2" t="s">
        <v>16963</v>
      </c>
      <c r="B7288" s="2" t="s">
        <v>16964</v>
      </c>
      <c r="C7288" s="2" t="s">
        <v>36641</v>
      </c>
      <c r="D7288" s="2" t="s">
        <v>43082</v>
      </c>
      <c r="E7288" s="2" t="s">
        <v>2594</v>
      </c>
      <c r="F7288" s="2" t="s">
        <v>36642</v>
      </c>
      <c r="G7288" s="2"/>
      <c r="H7288" s="2"/>
      <c r="I7288" s="2"/>
      <c r="J7288" s="2"/>
      <c r="K7288" s="2"/>
      <c r="L7288" s="2" t="s">
        <v>652</v>
      </c>
      <c r="M7288" t="s">
        <v>79</v>
      </c>
      <c r="N7288" t="s">
        <v>887</v>
      </c>
      <c r="T7288" s="2"/>
      <c r="U7288" s="2"/>
      <c r="V7288" s="2" t="s">
        <v>652</v>
      </c>
      <c r="W7288" s="2" t="s">
        <v>887</v>
      </c>
      <c r="X7288" s="2" t="s">
        <v>103</v>
      </c>
      <c r="Y7288" t="s">
        <v>40921</v>
      </c>
      <c r="AA7288" t="s">
        <v>79342</v>
      </c>
      <c r="AC7288" t="s">
        <v>79343</v>
      </c>
      <c r="AD7288" t="s">
        <v>79344</v>
      </c>
      <c r="AE7288" t="s">
        <v>36642</v>
      </c>
      <c r="AF7288" t="s">
        <v>79345</v>
      </c>
      <c r="AG7288" t="s">
        <v>79346</v>
      </c>
      <c r="AH7288" t="s">
        <v>16969</v>
      </c>
      <c r="AI7288" t="s">
        <v>79347</v>
      </c>
      <c r="AJ7288" t="s">
        <v>1153</v>
      </c>
      <c r="AK7288" t="s">
        <v>21826</v>
      </c>
      <c r="AL7288" t="s">
        <v>418</v>
      </c>
      <c r="AM7288" t="s">
        <v>446</v>
      </c>
      <c r="AN7288" t="s">
        <v>80</v>
      </c>
      <c r="AO7288" t="s">
        <v>71283</v>
      </c>
      <c r="AP7288" t="s">
        <v>40883</v>
      </c>
    </row>
    <row r="7289" spans="1:42" x14ac:dyDescent="0.35">
      <c r="A7289" s="2" t="s">
        <v>16963</v>
      </c>
      <c r="B7289" s="2" t="s">
        <v>16964</v>
      </c>
      <c r="C7289" s="2" t="s">
        <v>36643</v>
      </c>
      <c r="D7289" s="2" t="s">
        <v>55541</v>
      </c>
      <c r="E7289" s="2" t="s">
        <v>2594</v>
      </c>
      <c r="F7289" s="2" t="s">
        <v>36644</v>
      </c>
      <c r="G7289" s="2"/>
      <c r="H7289" s="2"/>
      <c r="I7289" s="2"/>
      <c r="J7289" s="2"/>
      <c r="K7289" s="2" t="s">
        <v>3567</v>
      </c>
      <c r="L7289" s="2" t="s">
        <v>652</v>
      </c>
      <c r="M7289" t="s">
        <v>79</v>
      </c>
      <c r="N7289" t="s">
        <v>887</v>
      </c>
      <c r="T7289" s="2"/>
      <c r="U7289" s="2"/>
      <c r="V7289" s="2" t="s">
        <v>3567</v>
      </c>
      <c r="W7289" s="2" t="s">
        <v>887</v>
      </c>
      <c r="X7289" s="2" t="s">
        <v>162</v>
      </c>
      <c r="Y7289" t="s">
        <v>657</v>
      </c>
      <c r="AA7289" t="s">
        <v>79348</v>
      </c>
      <c r="AC7289" t="s">
        <v>79349</v>
      </c>
      <c r="AD7289" t="s">
        <v>79350</v>
      </c>
      <c r="AE7289" t="s">
        <v>36644</v>
      </c>
      <c r="AF7289" t="s">
        <v>79351</v>
      </c>
      <c r="AG7289" t="s">
        <v>79352</v>
      </c>
      <c r="AH7289" t="s">
        <v>16969</v>
      </c>
      <c r="AI7289" t="s">
        <v>79353</v>
      </c>
      <c r="AJ7289" t="s">
        <v>1153</v>
      </c>
      <c r="AK7289" t="s">
        <v>21826</v>
      </c>
      <c r="AL7289" t="s">
        <v>418</v>
      </c>
      <c r="AM7289" t="s">
        <v>446</v>
      </c>
      <c r="AN7289" t="s">
        <v>80</v>
      </c>
      <c r="AO7289" t="s">
        <v>43158</v>
      </c>
      <c r="AP7289" t="s">
        <v>40883</v>
      </c>
    </row>
    <row r="7290" spans="1:42" x14ac:dyDescent="0.35">
      <c r="A7290" s="2" t="s">
        <v>16963</v>
      </c>
      <c r="B7290" s="2" t="s">
        <v>16964</v>
      </c>
      <c r="C7290" s="2" t="s">
        <v>36645</v>
      </c>
      <c r="D7290" s="2" t="s">
        <v>36646</v>
      </c>
      <c r="E7290" s="2" t="s">
        <v>2594</v>
      </c>
      <c r="F7290" s="2" t="s">
        <v>36647</v>
      </c>
      <c r="G7290" s="2"/>
      <c r="H7290" s="2"/>
      <c r="I7290" s="2"/>
      <c r="J7290" s="2"/>
      <c r="K7290" s="2"/>
      <c r="L7290" s="2" t="s">
        <v>652</v>
      </c>
      <c r="T7290" s="2"/>
      <c r="U7290" s="2"/>
      <c r="V7290" s="2" t="s">
        <v>652</v>
      </c>
      <c r="W7290" s="2" t="s">
        <v>652</v>
      </c>
      <c r="X7290" s="2" t="s">
        <v>103</v>
      </c>
      <c r="Y7290" t="s">
        <v>79354</v>
      </c>
      <c r="AA7290" t="s">
        <v>6692</v>
      </c>
      <c r="AC7290" t="s">
        <v>79355</v>
      </c>
      <c r="AD7290" t="s">
        <v>79356</v>
      </c>
      <c r="AE7290" t="s">
        <v>36647</v>
      </c>
      <c r="AF7290" t="s">
        <v>79357</v>
      </c>
      <c r="AG7290" t="s">
        <v>79358</v>
      </c>
      <c r="AH7290" t="s">
        <v>16969</v>
      </c>
      <c r="AI7290" t="s">
        <v>79359</v>
      </c>
      <c r="AJ7290" t="s">
        <v>1153</v>
      </c>
      <c r="AK7290" t="s">
        <v>21826</v>
      </c>
      <c r="AL7290" t="s">
        <v>418</v>
      </c>
      <c r="AM7290" t="s">
        <v>446</v>
      </c>
      <c r="AN7290" t="s">
        <v>80</v>
      </c>
      <c r="AO7290" t="s">
        <v>20462</v>
      </c>
      <c r="AP7290" t="s">
        <v>40883</v>
      </c>
    </row>
    <row r="7291" spans="1:42" x14ac:dyDescent="0.35">
      <c r="A7291" s="2" t="s">
        <v>16963</v>
      </c>
      <c r="B7291" s="2" t="s">
        <v>16964</v>
      </c>
      <c r="C7291" s="2" t="s">
        <v>36648</v>
      </c>
      <c r="D7291" s="2" t="s">
        <v>36649</v>
      </c>
      <c r="E7291" s="2" t="s">
        <v>2594</v>
      </c>
      <c r="F7291" s="2" t="s">
        <v>36650</v>
      </c>
      <c r="G7291" s="2"/>
      <c r="L7291" t="s">
        <v>652</v>
      </c>
      <c r="V7291" t="s">
        <v>652</v>
      </c>
      <c r="W7291" t="s">
        <v>652</v>
      </c>
      <c r="X7291" t="s">
        <v>103</v>
      </c>
      <c r="Y7291" t="s">
        <v>224</v>
      </c>
      <c r="Z7291" t="s">
        <v>12</v>
      </c>
      <c r="AA7291" t="s">
        <v>67692</v>
      </c>
      <c r="AC7291" t="s">
        <v>79360</v>
      </c>
      <c r="AD7291" t="s">
        <v>79361</v>
      </c>
      <c r="AE7291" t="s">
        <v>36650</v>
      </c>
      <c r="AF7291" t="s">
        <v>79345</v>
      </c>
      <c r="AG7291" t="s">
        <v>79362</v>
      </c>
      <c r="AH7291" t="s">
        <v>16969</v>
      </c>
      <c r="AI7291" t="s">
        <v>79363</v>
      </c>
      <c r="AJ7291" t="s">
        <v>1153</v>
      </c>
      <c r="AK7291" t="s">
        <v>21826</v>
      </c>
      <c r="AL7291" t="s">
        <v>418</v>
      </c>
      <c r="AM7291" t="s">
        <v>446</v>
      </c>
      <c r="AN7291" t="s">
        <v>80</v>
      </c>
      <c r="AO7291" t="s">
        <v>41710</v>
      </c>
      <c r="AP7291" t="s">
        <v>40883</v>
      </c>
    </row>
    <row r="7292" spans="1:42" x14ac:dyDescent="0.35">
      <c r="A7292" s="2" t="s">
        <v>16963</v>
      </c>
      <c r="B7292" s="2" t="s">
        <v>16964</v>
      </c>
      <c r="C7292" s="2" t="s">
        <v>36651</v>
      </c>
      <c r="D7292" s="2" t="s">
        <v>36652</v>
      </c>
      <c r="E7292" s="2" t="s">
        <v>2594</v>
      </c>
      <c r="F7292" s="2" t="s">
        <v>36653</v>
      </c>
      <c r="G7292" s="2"/>
      <c r="L7292" t="s">
        <v>652</v>
      </c>
      <c r="P7292" s="2"/>
      <c r="Q7292" s="2"/>
      <c r="R7292" s="2"/>
      <c r="S7292" s="2"/>
      <c r="V7292" t="s">
        <v>652</v>
      </c>
      <c r="W7292" s="2" t="s">
        <v>652</v>
      </c>
      <c r="X7292" s="2" t="s">
        <v>103</v>
      </c>
      <c r="Y7292" t="s">
        <v>17625</v>
      </c>
      <c r="AA7292" t="s">
        <v>42016</v>
      </c>
      <c r="AC7292" t="s">
        <v>79364</v>
      </c>
      <c r="AD7292" t="s">
        <v>79365</v>
      </c>
      <c r="AE7292" t="s">
        <v>36653</v>
      </c>
      <c r="AF7292" t="s">
        <v>79339</v>
      </c>
      <c r="AG7292" t="s">
        <v>79366</v>
      </c>
      <c r="AH7292" t="s">
        <v>16969</v>
      </c>
      <c r="AI7292" t="s">
        <v>79359</v>
      </c>
      <c r="AJ7292" t="s">
        <v>1153</v>
      </c>
      <c r="AK7292" t="s">
        <v>21826</v>
      </c>
      <c r="AL7292" t="s">
        <v>418</v>
      </c>
      <c r="AM7292" t="s">
        <v>446</v>
      </c>
      <c r="AN7292" t="s">
        <v>80</v>
      </c>
      <c r="AO7292" t="s">
        <v>26730</v>
      </c>
      <c r="AP7292" t="s">
        <v>40883</v>
      </c>
    </row>
    <row r="7293" spans="1:42" x14ac:dyDescent="0.35">
      <c r="A7293" s="2" t="s">
        <v>16963</v>
      </c>
      <c r="B7293" s="2" t="s">
        <v>16964</v>
      </c>
      <c r="C7293" s="2" t="s">
        <v>36654</v>
      </c>
      <c r="D7293" s="2" t="s">
        <v>79367</v>
      </c>
      <c r="E7293" s="2" t="s">
        <v>2594</v>
      </c>
      <c r="F7293" s="2" t="s">
        <v>36655</v>
      </c>
      <c r="G7293" s="2" t="s">
        <v>3057</v>
      </c>
      <c r="H7293" t="s">
        <v>417</v>
      </c>
      <c r="I7293" t="s">
        <v>2953</v>
      </c>
      <c r="J7293" t="s">
        <v>2338</v>
      </c>
      <c r="K7293" s="2" t="s">
        <v>3567</v>
      </c>
      <c r="L7293" s="2"/>
      <c r="M7293" s="2"/>
      <c r="N7293" s="2"/>
      <c r="O7293" s="2"/>
      <c r="P7293" s="2"/>
      <c r="Q7293" s="2"/>
      <c r="R7293" s="2"/>
      <c r="S7293" s="2" t="s">
        <v>82</v>
      </c>
      <c r="T7293" t="s">
        <v>5</v>
      </c>
      <c r="U7293" t="s">
        <v>886</v>
      </c>
      <c r="V7293" t="s">
        <v>82</v>
      </c>
      <c r="W7293" s="2" t="s">
        <v>3567</v>
      </c>
      <c r="X7293" s="2" t="s">
        <v>275</v>
      </c>
      <c r="Y7293" t="s">
        <v>79368</v>
      </c>
      <c r="AA7293" t="s">
        <v>79369</v>
      </c>
      <c r="AC7293" t="s">
        <v>79370</v>
      </c>
      <c r="AD7293" t="s">
        <v>79371</v>
      </c>
      <c r="AE7293" t="s">
        <v>36655</v>
      </c>
      <c r="AF7293" t="s">
        <v>79372</v>
      </c>
      <c r="AG7293" t="s">
        <v>79373</v>
      </c>
      <c r="AH7293" t="s">
        <v>16969</v>
      </c>
      <c r="AI7293" t="s">
        <v>79374</v>
      </c>
      <c r="AJ7293" t="s">
        <v>1153</v>
      </c>
      <c r="AK7293" t="s">
        <v>21826</v>
      </c>
      <c r="AL7293" t="s">
        <v>418</v>
      </c>
      <c r="AM7293" t="s">
        <v>446</v>
      </c>
      <c r="AN7293" t="s">
        <v>80</v>
      </c>
      <c r="AO7293" t="s">
        <v>42301</v>
      </c>
      <c r="AP7293" t="s">
        <v>40883</v>
      </c>
    </row>
    <row r="7294" spans="1:42" x14ac:dyDescent="0.35">
      <c r="A7294" s="2" t="s">
        <v>16963</v>
      </c>
      <c r="B7294" s="2" t="s">
        <v>16964</v>
      </c>
      <c r="C7294" s="2" t="s">
        <v>36656</v>
      </c>
      <c r="D7294" s="2" t="s">
        <v>79375</v>
      </c>
      <c r="E7294" s="2" t="s">
        <v>2594</v>
      </c>
      <c r="F7294" s="2" t="s">
        <v>36657</v>
      </c>
      <c r="G7294" s="2" t="s">
        <v>3057</v>
      </c>
      <c r="H7294" t="s">
        <v>417</v>
      </c>
      <c r="I7294" t="s">
        <v>2953</v>
      </c>
      <c r="J7294" t="s">
        <v>2338</v>
      </c>
      <c r="K7294" t="s">
        <v>3567</v>
      </c>
      <c r="M7294" s="2"/>
      <c r="N7294" s="2"/>
      <c r="O7294" s="2"/>
      <c r="S7294" t="s">
        <v>82</v>
      </c>
      <c r="T7294" t="s">
        <v>5</v>
      </c>
      <c r="U7294" t="s">
        <v>886</v>
      </c>
      <c r="V7294" t="s">
        <v>82</v>
      </c>
      <c r="W7294" s="2" t="s">
        <v>3567</v>
      </c>
      <c r="X7294" s="2" t="s">
        <v>103</v>
      </c>
      <c r="Y7294" t="s">
        <v>79376</v>
      </c>
      <c r="AA7294" t="s">
        <v>79377</v>
      </c>
      <c r="AC7294" t="s">
        <v>79378</v>
      </c>
      <c r="AD7294" t="s">
        <v>79379</v>
      </c>
      <c r="AE7294" t="s">
        <v>36657</v>
      </c>
      <c r="AF7294" t="s">
        <v>79380</v>
      </c>
      <c r="AG7294" t="s">
        <v>79381</v>
      </c>
      <c r="AH7294" t="s">
        <v>16969</v>
      </c>
      <c r="AI7294" t="s">
        <v>79382</v>
      </c>
      <c r="AJ7294" t="s">
        <v>1153</v>
      </c>
      <c r="AK7294" t="s">
        <v>21826</v>
      </c>
      <c r="AL7294" t="s">
        <v>418</v>
      </c>
      <c r="AM7294" t="s">
        <v>446</v>
      </c>
      <c r="AN7294" t="s">
        <v>80</v>
      </c>
      <c r="AO7294" t="s">
        <v>31535</v>
      </c>
      <c r="AP7294" t="s">
        <v>40883</v>
      </c>
    </row>
    <row r="7295" spans="1:42" x14ac:dyDescent="0.35">
      <c r="A7295" s="2" t="s">
        <v>16963</v>
      </c>
      <c r="B7295" s="2" t="s">
        <v>16964</v>
      </c>
      <c r="C7295" s="2" t="s">
        <v>36658</v>
      </c>
      <c r="D7295" s="2" t="s">
        <v>79383</v>
      </c>
      <c r="E7295" s="2" t="s">
        <v>2594</v>
      </c>
      <c r="F7295" s="2" t="s">
        <v>36659</v>
      </c>
      <c r="G7295" s="2" t="s">
        <v>3057</v>
      </c>
      <c r="H7295" s="2" t="s">
        <v>417</v>
      </c>
      <c r="I7295" s="2" t="s">
        <v>2953</v>
      </c>
      <c r="J7295" s="2" t="s">
        <v>2338</v>
      </c>
      <c r="K7295" s="2" t="s">
        <v>3567</v>
      </c>
      <c r="L7295" s="2"/>
      <c r="S7295" t="s">
        <v>82</v>
      </c>
      <c r="T7295" t="s">
        <v>5</v>
      </c>
      <c r="U7295" s="2" t="s">
        <v>886</v>
      </c>
      <c r="V7295" s="2" t="s">
        <v>82</v>
      </c>
      <c r="W7295" s="2" t="s">
        <v>3567</v>
      </c>
      <c r="X7295" s="2" t="s">
        <v>162</v>
      </c>
      <c r="Y7295" t="s">
        <v>17860</v>
      </c>
      <c r="AA7295" t="s">
        <v>44638</v>
      </c>
      <c r="AC7295" t="s">
        <v>79384</v>
      </c>
      <c r="AD7295" t="s">
        <v>79385</v>
      </c>
      <c r="AE7295" t="s">
        <v>36659</v>
      </c>
      <c r="AF7295" t="s">
        <v>79386</v>
      </c>
      <c r="AG7295" t="s">
        <v>79387</v>
      </c>
      <c r="AH7295" t="s">
        <v>16969</v>
      </c>
      <c r="AI7295" t="s">
        <v>79388</v>
      </c>
      <c r="AJ7295" t="s">
        <v>1153</v>
      </c>
      <c r="AK7295" t="s">
        <v>21826</v>
      </c>
      <c r="AL7295" t="s">
        <v>418</v>
      </c>
      <c r="AM7295" t="s">
        <v>446</v>
      </c>
      <c r="AN7295" t="s">
        <v>80</v>
      </c>
      <c r="AO7295" t="s">
        <v>52001</v>
      </c>
      <c r="AP7295" t="s">
        <v>40883</v>
      </c>
    </row>
    <row r="7296" spans="1:42" x14ac:dyDescent="0.35">
      <c r="A7296" s="2" t="s">
        <v>16963</v>
      </c>
      <c r="B7296" s="2" t="s">
        <v>16964</v>
      </c>
      <c r="C7296" s="2" t="s">
        <v>36660</v>
      </c>
      <c r="D7296" s="2" t="s">
        <v>79389</v>
      </c>
      <c r="E7296" s="2" t="s">
        <v>2594</v>
      </c>
      <c r="F7296" s="2" t="s">
        <v>36661</v>
      </c>
      <c r="G7296" s="2" t="s">
        <v>3057</v>
      </c>
      <c r="H7296" t="s">
        <v>417</v>
      </c>
      <c r="I7296" t="s">
        <v>2953</v>
      </c>
      <c r="J7296" t="s">
        <v>2338</v>
      </c>
      <c r="K7296" t="s">
        <v>3567</v>
      </c>
      <c r="S7296" t="s">
        <v>82</v>
      </c>
      <c r="T7296" t="s">
        <v>5</v>
      </c>
      <c r="U7296" t="s">
        <v>886</v>
      </c>
      <c r="V7296" t="s">
        <v>82</v>
      </c>
      <c r="W7296" t="s">
        <v>3567</v>
      </c>
      <c r="X7296" t="s">
        <v>103</v>
      </c>
      <c r="Y7296" t="s">
        <v>79390</v>
      </c>
      <c r="AA7296" t="s">
        <v>79391</v>
      </c>
      <c r="AC7296" t="s">
        <v>79392</v>
      </c>
      <c r="AD7296" t="s">
        <v>79393</v>
      </c>
      <c r="AE7296" t="s">
        <v>79394</v>
      </c>
      <c r="AF7296" t="s">
        <v>79395</v>
      </c>
      <c r="AG7296" t="s">
        <v>79396</v>
      </c>
      <c r="AH7296" t="s">
        <v>16969</v>
      </c>
      <c r="AI7296" t="s">
        <v>79397</v>
      </c>
      <c r="AJ7296" t="s">
        <v>1153</v>
      </c>
      <c r="AK7296" t="s">
        <v>21826</v>
      </c>
      <c r="AL7296" t="s">
        <v>418</v>
      </c>
      <c r="AM7296" t="s">
        <v>446</v>
      </c>
      <c r="AN7296" t="s">
        <v>80</v>
      </c>
      <c r="AO7296" t="s">
        <v>50229</v>
      </c>
      <c r="AP7296" t="s">
        <v>40883</v>
      </c>
    </row>
    <row r="7297" spans="1:42" x14ac:dyDescent="0.35">
      <c r="A7297" s="2" t="s">
        <v>16963</v>
      </c>
      <c r="B7297" s="2" t="s">
        <v>16964</v>
      </c>
      <c r="C7297" s="2" t="s">
        <v>36662</v>
      </c>
      <c r="D7297" s="2" t="s">
        <v>58352</v>
      </c>
      <c r="E7297" s="2" t="s">
        <v>2594</v>
      </c>
      <c r="F7297" s="2" t="s">
        <v>36663</v>
      </c>
      <c r="G7297" s="2" t="s">
        <v>3057</v>
      </c>
      <c r="H7297" t="s">
        <v>417</v>
      </c>
      <c r="I7297" t="s">
        <v>2953</v>
      </c>
      <c r="J7297" t="s">
        <v>2338</v>
      </c>
      <c r="K7297" t="s">
        <v>3567</v>
      </c>
      <c r="P7297" s="2"/>
      <c r="Q7297" s="2"/>
      <c r="R7297" s="2"/>
      <c r="S7297" s="2" t="s">
        <v>82</v>
      </c>
      <c r="T7297" t="s">
        <v>5</v>
      </c>
      <c r="U7297" t="s">
        <v>886</v>
      </c>
      <c r="V7297" t="s">
        <v>82</v>
      </c>
      <c r="W7297" s="2" t="s">
        <v>3567</v>
      </c>
      <c r="X7297" s="2" t="s">
        <v>275</v>
      </c>
      <c r="Y7297" t="s">
        <v>79398</v>
      </c>
      <c r="AA7297" t="s">
        <v>50441</v>
      </c>
      <c r="AC7297" t="s">
        <v>79399</v>
      </c>
      <c r="AD7297" t="s">
        <v>79400</v>
      </c>
      <c r="AE7297" t="s">
        <v>36663</v>
      </c>
      <c r="AF7297" t="s">
        <v>79401</v>
      </c>
      <c r="AG7297" t="s">
        <v>79402</v>
      </c>
      <c r="AH7297" t="s">
        <v>16969</v>
      </c>
      <c r="AI7297" t="s">
        <v>79403</v>
      </c>
      <c r="AJ7297" t="s">
        <v>1153</v>
      </c>
      <c r="AK7297" t="s">
        <v>21826</v>
      </c>
      <c r="AL7297" t="s">
        <v>418</v>
      </c>
      <c r="AM7297" t="s">
        <v>446</v>
      </c>
      <c r="AN7297" t="s">
        <v>80</v>
      </c>
      <c r="AO7297" t="s">
        <v>46157</v>
      </c>
      <c r="AP7297" t="s">
        <v>40883</v>
      </c>
    </row>
    <row r="7298" spans="1:42" x14ac:dyDescent="0.35">
      <c r="A7298" s="2" t="s">
        <v>16963</v>
      </c>
      <c r="B7298" s="2" t="s">
        <v>16964</v>
      </c>
      <c r="C7298" s="2" t="s">
        <v>36664</v>
      </c>
      <c r="D7298" s="2" t="s">
        <v>66348</v>
      </c>
      <c r="E7298" s="2" t="s">
        <v>2594</v>
      </c>
      <c r="F7298" s="2" t="s">
        <v>36665</v>
      </c>
      <c r="G7298" s="2" t="s">
        <v>3057</v>
      </c>
      <c r="H7298" t="s">
        <v>417</v>
      </c>
      <c r="I7298" t="s">
        <v>2953</v>
      </c>
      <c r="J7298" t="s">
        <v>2338</v>
      </c>
      <c r="K7298" s="2" t="s">
        <v>3567</v>
      </c>
      <c r="L7298" s="2"/>
      <c r="M7298" s="2"/>
      <c r="N7298" s="2"/>
      <c r="O7298" s="2"/>
      <c r="P7298" s="2"/>
      <c r="Q7298" s="2"/>
      <c r="R7298" s="2"/>
      <c r="S7298" s="2" t="s">
        <v>82</v>
      </c>
      <c r="T7298" t="s">
        <v>5</v>
      </c>
      <c r="U7298" t="s">
        <v>886</v>
      </c>
      <c r="V7298" t="s">
        <v>82</v>
      </c>
      <c r="W7298" s="2" t="s">
        <v>3567</v>
      </c>
      <c r="X7298" s="2" t="s">
        <v>103</v>
      </c>
      <c r="Y7298" t="s">
        <v>2152</v>
      </c>
      <c r="AA7298" t="s">
        <v>79404</v>
      </c>
      <c r="AC7298" t="s">
        <v>79405</v>
      </c>
      <c r="AD7298" t="s">
        <v>79406</v>
      </c>
      <c r="AE7298" t="s">
        <v>36665</v>
      </c>
      <c r="AF7298" t="s">
        <v>79407</v>
      </c>
      <c r="AG7298" t="s">
        <v>79408</v>
      </c>
      <c r="AH7298" t="s">
        <v>16969</v>
      </c>
      <c r="AI7298" t="s">
        <v>79409</v>
      </c>
      <c r="AJ7298" t="s">
        <v>1153</v>
      </c>
      <c r="AK7298" t="s">
        <v>21826</v>
      </c>
      <c r="AL7298" t="s">
        <v>418</v>
      </c>
      <c r="AM7298" t="s">
        <v>446</v>
      </c>
      <c r="AN7298" t="s">
        <v>80</v>
      </c>
      <c r="AO7298" t="s">
        <v>42496</v>
      </c>
      <c r="AP7298" t="s">
        <v>40883</v>
      </c>
    </row>
    <row r="7299" spans="1:42" x14ac:dyDescent="0.35">
      <c r="A7299" s="2" t="s">
        <v>16963</v>
      </c>
      <c r="B7299" s="2" t="s">
        <v>16964</v>
      </c>
      <c r="C7299" s="2" t="s">
        <v>36666</v>
      </c>
      <c r="D7299" s="2" t="s">
        <v>79410</v>
      </c>
      <c r="E7299" s="2" t="s">
        <v>2594</v>
      </c>
      <c r="F7299" s="2" t="s">
        <v>36667</v>
      </c>
      <c r="G7299" s="2" t="s">
        <v>3057</v>
      </c>
      <c r="H7299" t="s">
        <v>417</v>
      </c>
      <c r="I7299" t="s">
        <v>2953</v>
      </c>
      <c r="J7299" t="s">
        <v>2338</v>
      </c>
      <c r="K7299" s="2" t="s">
        <v>3567</v>
      </c>
      <c r="L7299" s="2"/>
      <c r="M7299" s="2"/>
      <c r="N7299" s="2"/>
      <c r="O7299" s="2"/>
      <c r="P7299" s="2"/>
      <c r="Q7299" s="2"/>
      <c r="R7299" s="2"/>
      <c r="S7299" s="2" t="s">
        <v>82</v>
      </c>
      <c r="T7299" t="s">
        <v>5</v>
      </c>
      <c r="U7299" t="s">
        <v>886</v>
      </c>
      <c r="V7299" t="s">
        <v>82</v>
      </c>
      <c r="W7299" s="2" t="s">
        <v>3567</v>
      </c>
      <c r="X7299" s="2" t="s">
        <v>103</v>
      </c>
      <c r="Y7299" t="s">
        <v>4655</v>
      </c>
      <c r="AA7299" t="s">
        <v>16183</v>
      </c>
      <c r="AC7299" t="s">
        <v>79411</v>
      </c>
      <c r="AD7299" t="s">
        <v>79412</v>
      </c>
      <c r="AE7299" t="s">
        <v>36667</v>
      </c>
      <c r="AF7299" t="s">
        <v>79413</v>
      </c>
      <c r="AG7299" t="s">
        <v>79414</v>
      </c>
      <c r="AH7299" t="s">
        <v>16969</v>
      </c>
      <c r="AI7299" t="s">
        <v>79415</v>
      </c>
      <c r="AJ7299" t="s">
        <v>1153</v>
      </c>
      <c r="AK7299" t="s">
        <v>21826</v>
      </c>
      <c r="AL7299" t="s">
        <v>418</v>
      </c>
      <c r="AM7299" t="s">
        <v>446</v>
      </c>
      <c r="AN7299" t="s">
        <v>80</v>
      </c>
      <c r="AO7299" t="s">
        <v>49967</v>
      </c>
      <c r="AP7299" t="s">
        <v>40883</v>
      </c>
    </row>
    <row r="7300" spans="1:42" x14ac:dyDescent="0.35">
      <c r="A7300" s="2" t="s">
        <v>16963</v>
      </c>
      <c r="B7300" s="2" t="s">
        <v>16964</v>
      </c>
      <c r="C7300" s="2" t="s">
        <v>36668</v>
      </c>
      <c r="D7300" s="2" t="s">
        <v>79416</v>
      </c>
      <c r="E7300" s="2" t="s">
        <v>2594</v>
      </c>
      <c r="F7300" s="2" t="s">
        <v>36669</v>
      </c>
      <c r="G7300" s="2" t="s">
        <v>3057</v>
      </c>
      <c r="H7300" t="s">
        <v>417</v>
      </c>
      <c r="I7300" t="s">
        <v>2953</v>
      </c>
      <c r="J7300" t="s">
        <v>2338</v>
      </c>
      <c r="K7300" t="s">
        <v>3567</v>
      </c>
      <c r="L7300" s="2"/>
      <c r="M7300" s="2"/>
      <c r="N7300" s="2"/>
      <c r="O7300" s="2"/>
      <c r="S7300" t="s">
        <v>82</v>
      </c>
      <c r="T7300" t="s">
        <v>5</v>
      </c>
      <c r="U7300" t="s">
        <v>886</v>
      </c>
      <c r="V7300" t="s">
        <v>82</v>
      </c>
      <c r="W7300" s="2" t="s">
        <v>3567</v>
      </c>
      <c r="X7300" s="2" t="s">
        <v>103</v>
      </c>
      <c r="Y7300" t="s">
        <v>3778</v>
      </c>
      <c r="AA7300" t="s">
        <v>14035</v>
      </c>
      <c r="AC7300" t="s">
        <v>79417</v>
      </c>
      <c r="AD7300" t="s">
        <v>79418</v>
      </c>
      <c r="AE7300" t="s">
        <v>36669</v>
      </c>
      <c r="AF7300" t="s">
        <v>79419</v>
      </c>
      <c r="AG7300" t="s">
        <v>79420</v>
      </c>
      <c r="AH7300" t="s">
        <v>16969</v>
      </c>
      <c r="AI7300" t="s">
        <v>79421</v>
      </c>
      <c r="AJ7300" t="s">
        <v>1153</v>
      </c>
      <c r="AK7300" t="s">
        <v>21826</v>
      </c>
      <c r="AL7300" t="s">
        <v>418</v>
      </c>
      <c r="AM7300" t="s">
        <v>446</v>
      </c>
      <c r="AN7300" t="s">
        <v>80</v>
      </c>
      <c r="AO7300" t="s">
        <v>49219</v>
      </c>
      <c r="AP7300" t="s">
        <v>40883</v>
      </c>
    </row>
    <row r="7301" spans="1:42" x14ac:dyDescent="0.35">
      <c r="A7301" s="2" t="s">
        <v>16963</v>
      </c>
      <c r="B7301" s="2" t="s">
        <v>16964</v>
      </c>
      <c r="C7301" s="2" t="s">
        <v>36670</v>
      </c>
      <c r="D7301" s="2" t="s">
        <v>79422</v>
      </c>
      <c r="E7301" s="2" t="s">
        <v>2594</v>
      </c>
      <c r="F7301" s="2" t="s">
        <v>36671</v>
      </c>
      <c r="G7301" s="2" t="s">
        <v>3057</v>
      </c>
      <c r="H7301" s="2" t="s">
        <v>417</v>
      </c>
      <c r="I7301" t="s">
        <v>2953</v>
      </c>
      <c r="J7301" t="s">
        <v>2338</v>
      </c>
      <c r="K7301" t="s">
        <v>3567</v>
      </c>
      <c r="S7301" t="s">
        <v>82</v>
      </c>
      <c r="T7301" s="2" t="s">
        <v>5</v>
      </c>
      <c r="U7301" s="2" t="s">
        <v>886</v>
      </c>
      <c r="V7301" s="2" t="s">
        <v>82</v>
      </c>
      <c r="W7301" s="2" t="s">
        <v>3567</v>
      </c>
      <c r="X7301" s="2" t="s">
        <v>162</v>
      </c>
      <c r="Y7301" t="s">
        <v>6787</v>
      </c>
      <c r="AA7301" t="s">
        <v>58827</v>
      </c>
      <c r="AC7301" t="s">
        <v>79423</v>
      </c>
      <c r="AD7301" t="s">
        <v>79424</v>
      </c>
      <c r="AE7301" t="s">
        <v>36671</v>
      </c>
      <c r="AF7301" t="s">
        <v>79425</v>
      </c>
      <c r="AG7301" t="s">
        <v>79426</v>
      </c>
      <c r="AH7301" t="s">
        <v>16969</v>
      </c>
      <c r="AI7301" t="s">
        <v>79427</v>
      </c>
      <c r="AJ7301" t="s">
        <v>1153</v>
      </c>
      <c r="AK7301" t="s">
        <v>21826</v>
      </c>
      <c r="AL7301" t="s">
        <v>418</v>
      </c>
      <c r="AM7301" t="s">
        <v>446</v>
      </c>
      <c r="AN7301" t="s">
        <v>80</v>
      </c>
      <c r="AO7301" t="s">
        <v>31492</v>
      </c>
      <c r="AP7301" t="s">
        <v>40883</v>
      </c>
    </row>
    <row r="7302" spans="1:42" x14ac:dyDescent="0.35">
      <c r="A7302" s="2" t="s">
        <v>16963</v>
      </c>
      <c r="B7302" s="2" t="s">
        <v>16964</v>
      </c>
      <c r="C7302" s="2" t="s">
        <v>36672</v>
      </c>
      <c r="D7302" s="2" t="s">
        <v>79428</v>
      </c>
      <c r="E7302" s="2" t="s">
        <v>2594</v>
      </c>
      <c r="F7302" s="2" t="s">
        <v>36673</v>
      </c>
      <c r="G7302" s="2" t="s">
        <v>3057</v>
      </c>
      <c r="I7302" s="2"/>
      <c r="J7302" s="2"/>
      <c r="K7302" s="2"/>
      <c r="S7302" t="s">
        <v>82</v>
      </c>
      <c r="T7302" t="s">
        <v>5</v>
      </c>
      <c r="U7302" t="s">
        <v>886</v>
      </c>
      <c r="V7302" t="s">
        <v>82</v>
      </c>
      <c r="W7302" s="2" t="s">
        <v>3057</v>
      </c>
      <c r="X7302" s="2" t="s">
        <v>103</v>
      </c>
      <c r="Y7302" t="s">
        <v>8624</v>
      </c>
      <c r="AA7302" t="s">
        <v>79429</v>
      </c>
      <c r="AC7302" t="s">
        <v>79430</v>
      </c>
      <c r="AD7302" t="s">
        <v>79431</v>
      </c>
      <c r="AE7302" t="s">
        <v>79432</v>
      </c>
      <c r="AF7302" t="s">
        <v>79433</v>
      </c>
      <c r="AG7302" t="s">
        <v>79434</v>
      </c>
      <c r="AH7302" t="s">
        <v>16969</v>
      </c>
      <c r="AI7302" t="s">
        <v>79359</v>
      </c>
      <c r="AJ7302" t="s">
        <v>1153</v>
      </c>
      <c r="AK7302" t="s">
        <v>21826</v>
      </c>
      <c r="AL7302" t="s">
        <v>418</v>
      </c>
      <c r="AM7302" t="s">
        <v>446</v>
      </c>
      <c r="AN7302" t="s">
        <v>80</v>
      </c>
      <c r="AO7302" t="s">
        <v>31523</v>
      </c>
      <c r="AP7302" t="s">
        <v>40883</v>
      </c>
    </row>
    <row r="7303" spans="1:42" x14ac:dyDescent="0.35">
      <c r="A7303" s="2" t="s">
        <v>16963</v>
      </c>
      <c r="B7303" s="2" t="s">
        <v>16964</v>
      </c>
      <c r="C7303" s="2" t="s">
        <v>36674</v>
      </c>
      <c r="D7303" s="2" t="s">
        <v>79435</v>
      </c>
      <c r="E7303" s="2" t="s">
        <v>2594</v>
      </c>
      <c r="F7303" s="2" t="s">
        <v>36675</v>
      </c>
      <c r="G7303" s="2" t="s">
        <v>3057</v>
      </c>
      <c r="H7303" t="s">
        <v>417</v>
      </c>
      <c r="I7303" t="s">
        <v>2953</v>
      </c>
      <c r="J7303" t="s">
        <v>2338</v>
      </c>
      <c r="K7303" t="s">
        <v>3567</v>
      </c>
      <c r="S7303" t="s">
        <v>82</v>
      </c>
      <c r="T7303" t="s">
        <v>5</v>
      </c>
      <c r="U7303" t="s">
        <v>886</v>
      </c>
      <c r="V7303" t="s">
        <v>82</v>
      </c>
      <c r="W7303" t="s">
        <v>3567</v>
      </c>
      <c r="X7303" t="s">
        <v>103</v>
      </c>
      <c r="Y7303" t="s">
        <v>2924</v>
      </c>
      <c r="AA7303" t="s">
        <v>79436</v>
      </c>
      <c r="AC7303" t="s">
        <v>79437</v>
      </c>
      <c r="AD7303" t="s">
        <v>79438</v>
      </c>
      <c r="AE7303" t="s">
        <v>36675</v>
      </c>
      <c r="AF7303" t="s">
        <v>79439</v>
      </c>
      <c r="AG7303" t="s">
        <v>79440</v>
      </c>
      <c r="AH7303" t="s">
        <v>16969</v>
      </c>
      <c r="AI7303" t="s">
        <v>79441</v>
      </c>
      <c r="AJ7303" t="s">
        <v>1153</v>
      </c>
      <c r="AK7303" t="s">
        <v>21826</v>
      </c>
      <c r="AL7303" t="s">
        <v>418</v>
      </c>
      <c r="AM7303" t="s">
        <v>446</v>
      </c>
      <c r="AN7303" t="s">
        <v>80</v>
      </c>
      <c r="AO7303" t="s">
        <v>44297</v>
      </c>
      <c r="AP7303" t="s">
        <v>40883</v>
      </c>
    </row>
    <row r="7304" spans="1:42" x14ac:dyDescent="0.35">
      <c r="A7304" s="2" t="s">
        <v>16963</v>
      </c>
      <c r="B7304" s="2" t="s">
        <v>16964</v>
      </c>
      <c r="C7304" s="2" t="s">
        <v>36676</v>
      </c>
      <c r="D7304" s="2" t="s">
        <v>44421</v>
      </c>
      <c r="E7304" s="2" t="s">
        <v>2594</v>
      </c>
      <c r="F7304" s="2" t="s">
        <v>36677</v>
      </c>
      <c r="G7304" s="2" t="s">
        <v>3057</v>
      </c>
      <c r="H7304" t="s">
        <v>417</v>
      </c>
      <c r="I7304" t="s">
        <v>2953</v>
      </c>
      <c r="J7304" t="s">
        <v>2338</v>
      </c>
      <c r="K7304" t="s">
        <v>3567</v>
      </c>
      <c r="P7304" s="2"/>
      <c r="Q7304" s="2"/>
      <c r="R7304" s="2"/>
      <c r="S7304" s="2" t="s">
        <v>82</v>
      </c>
      <c r="T7304" t="s">
        <v>5</v>
      </c>
      <c r="U7304" t="s">
        <v>886</v>
      </c>
      <c r="V7304" t="s">
        <v>82</v>
      </c>
      <c r="W7304" s="2" t="s">
        <v>3567</v>
      </c>
      <c r="X7304" s="2" t="s">
        <v>103</v>
      </c>
      <c r="Y7304" t="s">
        <v>61360</v>
      </c>
      <c r="AA7304" t="s">
        <v>123</v>
      </c>
      <c r="AC7304" t="s">
        <v>79442</v>
      </c>
      <c r="AD7304" t="s">
        <v>79443</v>
      </c>
      <c r="AE7304" t="s">
        <v>36677</v>
      </c>
      <c r="AF7304" t="s">
        <v>79444</v>
      </c>
      <c r="AG7304" t="s">
        <v>79445</v>
      </c>
      <c r="AH7304" t="s">
        <v>16969</v>
      </c>
      <c r="AI7304" t="s">
        <v>79446</v>
      </c>
      <c r="AJ7304" t="s">
        <v>1153</v>
      </c>
      <c r="AK7304" t="s">
        <v>21826</v>
      </c>
      <c r="AL7304" t="s">
        <v>418</v>
      </c>
      <c r="AM7304" t="s">
        <v>446</v>
      </c>
      <c r="AN7304" t="s">
        <v>80</v>
      </c>
      <c r="AO7304" t="s">
        <v>31469</v>
      </c>
      <c r="AP7304" t="s">
        <v>40883</v>
      </c>
    </row>
    <row r="7305" spans="1:42" x14ac:dyDescent="0.35">
      <c r="A7305" s="2" t="s">
        <v>16963</v>
      </c>
      <c r="B7305" s="2" t="s">
        <v>16964</v>
      </c>
      <c r="C7305" s="2" t="s">
        <v>36678</v>
      </c>
      <c r="D7305" s="2" t="s">
        <v>79447</v>
      </c>
      <c r="E7305" s="2" t="s">
        <v>2594</v>
      </c>
      <c r="F7305" s="2" t="s">
        <v>36679</v>
      </c>
      <c r="G7305" s="2" t="s">
        <v>3057</v>
      </c>
      <c r="H7305" t="s">
        <v>417</v>
      </c>
      <c r="I7305" t="s">
        <v>2953</v>
      </c>
      <c r="J7305" t="s">
        <v>2338</v>
      </c>
      <c r="K7305" t="s">
        <v>3567</v>
      </c>
      <c r="M7305" s="2"/>
      <c r="N7305" s="2"/>
      <c r="O7305" s="2"/>
      <c r="P7305" s="2"/>
      <c r="Q7305" s="2"/>
      <c r="R7305" s="2"/>
      <c r="S7305" s="2" t="s">
        <v>82</v>
      </c>
      <c r="T7305" t="s">
        <v>5</v>
      </c>
      <c r="U7305" t="s">
        <v>886</v>
      </c>
      <c r="V7305" t="s">
        <v>82</v>
      </c>
      <c r="W7305" s="2" t="s">
        <v>3567</v>
      </c>
      <c r="X7305" s="2" t="s">
        <v>162</v>
      </c>
      <c r="Y7305" t="s">
        <v>67042</v>
      </c>
      <c r="AA7305" t="s">
        <v>3086</v>
      </c>
      <c r="AC7305" t="s">
        <v>79448</v>
      </c>
      <c r="AD7305" t="s">
        <v>79449</v>
      </c>
      <c r="AE7305" t="s">
        <v>36679</v>
      </c>
      <c r="AF7305" t="s">
        <v>79450</v>
      </c>
      <c r="AG7305" t="s">
        <v>79451</v>
      </c>
      <c r="AH7305" t="s">
        <v>16969</v>
      </c>
      <c r="AI7305" t="s">
        <v>79452</v>
      </c>
      <c r="AJ7305" t="s">
        <v>1153</v>
      </c>
      <c r="AK7305" t="s">
        <v>21826</v>
      </c>
      <c r="AL7305" t="s">
        <v>418</v>
      </c>
      <c r="AM7305" t="s">
        <v>446</v>
      </c>
      <c r="AN7305" t="s">
        <v>80</v>
      </c>
      <c r="AO7305" t="s">
        <v>26624</v>
      </c>
      <c r="AP7305" t="s">
        <v>40883</v>
      </c>
    </row>
    <row r="7306" spans="1:42" x14ac:dyDescent="0.35">
      <c r="A7306" s="2" t="s">
        <v>16963</v>
      </c>
      <c r="B7306" s="2" t="s">
        <v>16964</v>
      </c>
      <c r="C7306" s="2" t="s">
        <v>36680</v>
      </c>
      <c r="D7306" s="2" t="s">
        <v>79453</v>
      </c>
      <c r="E7306" s="2" t="s">
        <v>2594</v>
      </c>
      <c r="F7306" s="2" t="s">
        <v>36681</v>
      </c>
      <c r="G7306" s="2" t="s">
        <v>3057</v>
      </c>
      <c r="H7306" t="s">
        <v>417</v>
      </c>
      <c r="I7306" t="s">
        <v>2953</v>
      </c>
      <c r="J7306" t="s">
        <v>2338</v>
      </c>
      <c r="K7306" t="s">
        <v>3567</v>
      </c>
      <c r="L7306" s="2"/>
      <c r="M7306" s="2"/>
      <c r="N7306" s="2"/>
      <c r="O7306" s="2"/>
      <c r="P7306" s="2"/>
      <c r="Q7306" s="2"/>
      <c r="R7306" s="2"/>
      <c r="S7306" s="2" t="s">
        <v>82</v>
      </c>
      <c r="T7306" t="s">
        <v>5</v>
      </c>
      <c r="U7306" t="s">
        <v>886</v>
      </c>
      <c r="V7306" t="s">
        <v>82</v>
      </c>
      <c r="W7306" s="2" t="s">
        <v>3567</v>
      </c>
      <c r="X7306" s="2" t="s">
        <v>103</v>
      </c>
      <c r="Y7306" t="s">
        <v>2251</v>
      </c>
      <c r="AA7306" t="s">
        <v>17492</v>
      </c>
      <c r="AC7306" t="s">
        <v>79454</v>
      </c>
      <c r="AD7306" t="s">
        <v>79455</v>
      </c>
      <c r="AE7306" t="s">
        <v>36681</v>
      </c>
      <c r="AF7306" t="s">
        <v>79456</v>
      </c>
      <c r="AG7306" t="s">
        <v>79457</v>
      </c>
      <c r="AH7306" t="s">
        <v>16969</v>
      </c>
      <c r="AI7306" t="s">
        <v>79458</v>
      </c>
      <c r="AJ7306" t="s">
        <v>1153</v>
      </c>
      <c r="AK7306" t="s">
        <v>21826</v>
      </c>
      <c r="AL7306" t="s">
        <v>418</v>
      </c>
      <c r="AM7306" t="s">
        <v>446</v>
      </c>
      <c r="AN7306" t="s">
        <v>80</v>
      </c>
      <c r="AO7306" t="s">
        <v>26738</v>
      </c>
      <c r="AP7306" t="s">
        <v>40883</v>
      </c>
    </row>
    <row r="7307" spans="1:42" x14ac:dyDescent="0.35">
      <c r="A7307" s="2" t="s">
        <v>16963</v>
      </c>
      <c r="B7307" s="2" t="s">
        <v>16964</v>
      </c>
      <c r="C7307" s="2" t="s">
        <v>36682</v>
      </c>
      <c r="D7307" s="2" t="s">
        <v>79459</v>
      </c>
      <c r="E7307" s="2" t="s">
        <v>2594</v>
      </c>
      <c r="F7307" s="2" t="s">
        <v>36683</v>
      </c>
      <c r="G7307" s="2" t="s">
        <v>3057</v>
      </c>
      <c r="H7307" t="s">
        <v>417</v>
      </c>
      <c r="I7307" t="s">
        <v>2953</v>
      </c>
      <c r="J7307" t="s">
        <v>2338</v>
      </c>
      <c r="K7307" t="s">
        <v>3567</v>
      </c>
      <c r="L7307" s="2"/>
      <c r="M7307" s="2"/>
      <c r="N7307" s="2"/>
      <c r="O7307" s="2"/>
      <c r="S7307" t="s">
        <v>82</v>
      </c>
      <c r="T7307" t="s">
        <v>5</v>
      </c>
      <c r="U7307" t="s">
        <v>886</v>
      </c>
      <c r="V7307" t="s">
        <v>82</v>
      </c>
      <c r="W7307" s="2" t="s">
        <v>3567</v>
      </c>
      <c r="X7307" s="2" t="s">
        <v>103</v>
      </c>
      <c r="Y7307" t="s">
        <v>6425</v>
      </c>
      <c r="AA7307" t="s">
        <v>79460</v>
      </c>
      <c r="AC7307" t="s">
        <v>79461</v>
      </c>
      <c r="AD7307" t="s">
        <v>79462</v>
      </c>
      <c r="AE7307" t="s">
        <v>36683</v>
      </c>
      <c r="AF7307" t="s">
        <v>79463</v>
      </c>
      <c r="AG7307" t="s">
        <v>79464</v>
      </c>
      <c r="AH7307" t="s">
        <v>16969</v>
      </c>
      <c r="AI7307" t="s">
        <v>79465</v>
      </c>
      <c r="AJ7307" t="s">
        <v>1153</v>
      </c>
      <c r="AK7307" t="s">
        <v>21826</v>
      </c>
      <c r="AL7307" t="s">
        <v>418</v>
      </c>
      <c r="AM7307" t="s">
        <v>446</v>
      </c>
      <c r="AN7307" t="s">
        <v>80</v>
      </c>
      <c r="AO7307" t="s">
        <v>23248</v>
      </c>
      <c r="AP7307" t="s">
        <v>40883</v>
      </c>
    </row>
    <row r="7308" spans="1:42" x14ac:dyDescent="0.35">
      <c r="A7308" s="2" t="s">
        <v>16963</v>
      </c>
      <c r="B7308" s="2" t="s">
        <v>16964</v>
      </c>
      <c r="C7308" s="2" t="s">
        <v>36684</v>
      </c>
      <c r="D7308" s="2" t="s">
        <v>79466</v>
      </c>
      <c r="E7308" s="2" t="s">
        <v>2594</v>
      </c>
      <c r="F7308" s="2" t="s">
        <v>36685</v>
      </c>
      <c r="G7308" s="2" t="s">
        <v>3057</v>
      </c>
      <c r="H7308" s="2" t="s">
        <v>417</v>
      </c>
      <c r="I7308" s="2" t="s">
        <v>2953</v>
      </c>
      <c r="J7308" s="2" t="s">
        <v>2338</v>
      </c>
      <c r="K7308" s="2" t="s">
        <v>3567</v>
      </c>
      <c r="S7308" t="s">
        <v>82</v>
      </c>
      <c r="T7308" s="2" t="s">
        <v>5</v>
      </c>
      <c r="U7308" s="2" t="s">
        <v>886</v>
      </c>
      <c r="V7308" s="2" t="s">
        <v>82</v>
      </c>
      <c r="W7308" s="2" t="s">
        <v>3567</v>
      </c>
      <c r="X7308" s="2" t="s">
        <v>103</v>
      </c>
      <c r="Y7308" t="s">
        <v>519</v>
      </c>
      <c r="AA7308" t="s">
        <v>79467</v>
      </c>
      <c r="AC7308" t="s">
        <v>79468</v>
      </c>
      <c r="AD7308" t="s">
        <v>79469</v>
      </c>
      <c r="AE7308" t="s">
        <v>36685</v>
      </c>
      <c r="AG7308" t="s">
        <v>79470</v>
      </c>
      <c r="AH7308" t="s">
        <v>16969</v>
      </c>
      <c r="AI7308" t="s">
        <v>79471</v>
      </c>
      <c r="AJ7308" t="s">
        <v>1153</v>
      </c>
      <c r="AK7308" t="s">
        <v>21826</v>
      </c>
      <c r="AL7308" t="s">
        <v>418</v>
      </c>
      <c r="AM7308" t="s">
        <v>446</v>
      </c>
      <c r="AN7308" t="s">
        <v>80</v>
      </c>
      <c r="AO7308" t="s">
        <v>41850</v>
      </c>
      <c r="AP7308" t="s">
        <v>40883</v>
      </c>
    </row>
    <row r="7309" spans="1:42" x14ac:dyDescent="0.35">
      <c r="A7309" s="2" t="s">
        <v>16963</v>
      </c>
      <c r="B7309" s="2" t="s">
        <v>16964</v>
      </c>
      <c r="C7309" s="2" t="s">
        <v>36686</v>
      </c>
      <c r="D7309" s="2" t="s">
        <v>79472</v>
      </c>
      <c r="E7309" s="2" t="s">
        <v>2594</v>
      </c>
      <c r="F7309" s="2" t="s">
        <v>36687</v>
      </c>
      <c r="G7309" s="2" t="s">
        <v>3057</v>
      </c>
      <c r="H7309" t="s">
        <v>417</v>
      </c>
      <c r="I7309" t="s">
        <v>2953</v>
      </c>
      <c r="J7309" t="s">
        <v>2338</v>
      </c>
      <c r="K7309" t="s">
        <v>3567</v>
      </c>
      <c r="S7309" t="s">
        <v>82</v>
      </c>
      <c r="T7309" t="s">
        <v>5</v>
      </c>
      <c r="U7309" t="s">
        <v>886</v>
      </c>
      <c r="V7309" t="s">
        <v>82</v>
      </c>
      <c r="W7309" t="s">
        <v>3567</v>
      </c>
      <c r="X7309" t="s">
        <v>103</v>
      </c>
      <c r="Y7309" t="s">
        <v>5946</v>
      </c>
      <c r="Z7309" t="s">
        <v>424</v>
      </c>
      <c r="AA7309" t="s">
        <v>79473</v>
      </c>
      <c r="AC7309" t="s">
        <v>79474</v>
      </c>
      <c r="AD7309" t="s">
        <v>79475</v>
      </c>
      <c r="AE7309" t="s">
        <v>36687</v>
      </c>
      <c r="AF7309" t="s">
        <v>79476</v>
      </c>
      <c r="AG7309" t="s">
        <v>79477</v>
      </c>
      <c r="AH7309" t="s">
        <v>16969</v>
      </c>
      <c r="AI7309" t="s">
        <v>79478</v>
      </c>
      <c r="AJ7309" t="s">
        <v>1153</v>
      </c>
      <c r="AK7309" t="s">
        <v>21826</v>
      </c>
      <c r="AL7309" t="s">
        <v>418</v>
      </c>
      <c r="AM7309" t="s">
        <v>446</v>
      </c>
      <c r="AN7309" t="s">
        <v>80</v>
      </c>
      <c r="AO7309" t="s">
        <v>42261</v>
      </c>
      <c r="AP7309" t="s">
        <v>40883</v>
      </c>
    </row>
    <row r="7310" spans="1:42" x14ac:dyDescent="0.35">
      <c r="A7310" s="2" t="s">
        <v>16963</v>
      </c>
      <c r="B7310" s="2" t="s">
        <v>16964</v>
      </c>
      <c r="C7310" s="2" t="s">
        <v>36688</v>
      </c>
      <c r="D7310" s="2" t="s">
        <v>79479</v>
      </c>
      <c r="E7310" t="s">
        <v>2594</v>
      </c>
      <c r="F7310" s="2" t="s">
        <v>36689</v>
      </c>
      <c r="G7310" s="2" t="s">
        <v>3057</v>
      </c>
      <c r="H7310" t="s">
        <v>417</v>
      </c>
      <c r="I7310" t="s">
        <v>2953</v>
      </c>
      <c r="J7310" t="s">
        <v>2338</v>
      </c>
      <c r="K7310" t="s">
        <v>3567</v>
      </c>
      <c r="S7310" t="s">
        <v>82</v>
      </c>
      <c r="T7310" t="s">
        <v>5</v>
      </c>
      <c r="U7310" t="s">
        <v>886</v>
      </c>
      <c r="V7310" t="s">
        <v>82</v>
      </c>
      <c r="W7310" t="s">
        <v>3567</v>
      </c>
      <c r="X7310" t="s">
        <v>103</v>
      </c>
      <c r="Y7310" t="s">
        <v>189</v>
      </c>
      <c r="AA7310" t="s">
        <v>79480</v>
      </c>
      <c r="AC7310" t="s">
        <v>79481</v>
      </c>
      <c r="AD7310" t="s">
        <v>79482</v>
      </c>
      <c r="AE7310" t="s">
        <v>36689</v>
      </c>
      <c r="AF7310" t="s">
        <v>79483</v>
      </c>
      <c r="AG7310" t="s">
        <v>79484</v>
      </c>
      <c r="AH7310" t="s">
        <v>16969</v>
      </c>
      <c r="AI7310" t="s">
        <v>79485</v>
      </c>
      <c r="AJ7310" t="s">
        <v>1153</v>
      </c>
      <c r="AK7310" t="s">
        <v>21826</v>
      </c>
      <c r="AL7310" t="s">
        <v>418</v>
      </c>
      <c r="AM7310" t="s">
        <v>446</v>
      </c>
      <c r="AN7310" t="s">
        <v>80</v>
      </c>
      <c r="AO7310" t="s">
        <v>31530</v>
      </c>
      <c r="AP7310" t="s">
        <v>40883</v>
      </c>
    </row>
    <row r="7311" spans="1:42" x14ac:dyDescent="0.35">
      <c r="A7311" s="2" t="s">
        <v>16963</v>
      </c>
      <c r="B7311" s="2" t="s">
        <v>16964</v>
      </c>
      <c r="C7311" s="2" t="s">
        <v>36690</v>
      </c>
      <c r="D7311" s="2" t="s">
        <v>79486</v>
      </c>
      <c r="E7311" s="2" t="s">
        <v>2594</v>
      </c>
      <c r="F7311" s="2" t="s">
        <v>36691</v>
      </c>
      <c r="G7311" s="2" t="s">
        <v>3057</v>
      </c>
      <c r="H7311" t="s">
        <v>417</v>
      </c>
      <c r="I7311" t="s">
        <v>2953</v>
      </c>
      <c r="J7311" t="s">
        <v>2338</v>
      </c>
      <c r="K7311" t="s">
        <v>3567</v>
      </c>
      <c r="S7311" t="s">
        <v>82</v>
      </c>
      <c r="T7311" t="s">
        <v>5</v>
      </c>
      <c r="U7311" t="s">
        <v>886</v>
      </c>
      <c r="V7311" t="s">
        <v>82</v>
      </c>
      <c r="W7311" t="s">
        <v>3567</v>
      </c>
      <c r="X7311" t="s">
        <v>162</v>
      </c>
      <c r="Y7311" t="s">
        <v>7113</v>
      </c>
      <c r="AA7311" t="s">
        <v>79487</v>
      </c>
      <c r="AC7311" t="s">
        <v>79488</v>
      </c>
      <c r="AD7311" t="s">
        <v>79489</v>
      </c>
      <c r="AE7311" t="s">
        <v>79490</v>
      </c>
      <c r="AF7311" t="s">
        <v>79491</v>
      </c>
      <c r="AG7311" t="s">
        <v>79492</v>
      </c>
      <c r="AH7311" t="s">
        <v>16969</v>
      </c>
      <c r="AI7311" t="s">
        <v>79493</v>
      </c>
      <c r="AJ7311" t="s">
        <v>1153</v>
      </c>
      <c r="AK7311" t="s">
        <v>21826</v>
      </c>
      <c r="AL7311" t="s">
        <v>418</v>
      </c>
      <c r="AM7311" t="s">
        <v>446</v>
      </c>
      <c r="AN7311" t="s">
        <v>80</v>
      </c>
      <c r="AO7311" t="s">
        <v>26603</v>
      </c>
      <c r="AP7311" t="s">
        <v>40883</v>
      </c>
    </row>
    <row r="7312" spans="1:42" x14ac:dyDescent="0.35">
      <c r="A7312" s="2" t="s">
        <v>16963</v>
      </c>
      <c r="B7312" s="2" t="s">
        <v>16964</v>
      </c>
      <c r="C7312" s="2" t="s">
        <v>36692</v>
      </c>
      <c r="D7312" s="2" t="s">
        <v>69423</v>
      </c>
      <c r="E7312" s="2" t="s">
        <v>2594</v>
      </c>
      <c r="F7312" s="2" t="s">
        <v>36693</v>
      </c>
      <c r="G7312" s="2" t="s">
        <v>3057</v>
      </c>
      <c r="H7312" s="2" t="s">
        <v>417</v>
      </c>
      <c r="I7312" s="2" t="s">
        <v>2953</v>
      </c>
      <c r="J7312" s="2" t="s">
        <v>2338</v>
      </c>
      <c r="K7312" s="2" t="s">
        <v>3567</v>
      </c>
      <c r="L7312" s="2"/>
      <c r="M7312" s="2"/>
      <c r="N7312" s="2"/>
      <c r="O7312" s="2"/>
      <c r="P7312" s="2"/>
      <c r="Q7312" s="2"/>
      <c r="R7312" s="2"/>
      <c r="S7312" s="2" t="s">
        <v>82</v>
      </c>
      <c r="T7312" s="2" t="s">
        <v>5</v>
      </c>
      <c r="U7312" s="2" t="s">
        <v>886</v>
      </c>
      <c r="V7312" s="2" t="s">
        <v>82</v>
      </c>
      <c r="W7312" s="2" t="s">
        <v>3567</v>
      </c>
      <c r="X7312" s="2" t="s">
        <v>103</v>
      </c>
      <c r="Y7312" t="s">
        <v>55479</v>
      </c>
      <c r="AA7312" t="s">
        <v>4813</v>
      </c>
      <c r="AC7312" t="s">
        <v>79494</v>
      </c>
      <c r="AD7312" t="s">
        <v>79495</v>
      </c>
      <c r="AE7312" t="s">
        <v>36693</v>
      </c>
      <c r="AF7312" t="s">
        <v>79496</v>
      </c>
      <c r="AG7312" t="s">
        <v>79497</v>
      </c>
      <c r="AH7312" t="s">
        <v>16969</v>
      </c>
      <c r="AI7312" t="s">
        <v>79498</v>
      </c>
      <c r="AJ7312" t="s">
        <v>1153</v>
      </c>
      <c r="AK7312" t="s">
        <v>21826</v>
      </c>
      <c r="AL7312" t="s">
        <v>418</v>
      </c>
      <c r="AM7312" t="s">
        <v>446</v>
      </c>
      <c r="AN7312" t="s">
        <v>80</v>
      </c>
      <c r="AO7312" t="s">
        <v>41850</v>
      </c>
      <c r="AP7312" t="s">
        <v>40883</v>
      </c>
    </row>
    <row r="7313" spans="1:42" x14ac:dyDescent="0.35">
      <c r="A7313" s="2" t="s">
        <v>16963</v>
      </c>
      <c r="B7313" s="2" t="s">
        <v>16964</v>
      </c>
      <c r="C7313" s="2" t="s">
        <v>36694</v>
      </c>
      <c r="D7313" s="2" t="s">
        <v>43023</v>
      </c>
      <c r="E7313" s="2" t="s">
        <v>2594</v>
      </c>
      <c r="F7313" s="2" t="s">
        <v>36695</v>
      </c>
      <c r="G7313" s="2" t="s">
        <v>3057</v>
      </c>
      <c r="H7313" t="s">
        <v>417</v>
      </c>
      <c r="I7313" t="s">
        <v>2953</v>
      </c>
      <c r="J7313" t="s">
        <v>2338</v>
      </c>
      <c r="K7313" t="s">
        <v>3567</v>
      </c>
      <c r="S7313" t="s">
        <v>82</v>
      </c>
      <c r="T7313" t="s">
        <v>5</v>
      </c>
      <c r="U7313" t="s">
        <v>886</v>
      </c>
      <c r="V7313" t="s">
        <v>82</v>
      </c>
      <c r="W7313" t="s">
        <v>3567</v>
      </c>
      <c r="X7313" t="s">
        <v>103</v>
      </c>
      <c r="Y7313" t="s">
        <v>6332</v>
      </c>
      <c r="Z7313" t="s">
        <v>1153</v>
      </c>
      <c r="AA7313" t="s">
        <v>79275</v>
      </c>
      <c r="AC7313" t="s">
        <v>79499</v>
      </c>
      <c r="AD7313" t="s">
        <v>79500</v>
      </c>
      <c r="AE7313" t="s">
        <v>36695</v>
      </c>
      <c r="AF7313" t="s">
        <v>79501</v>
      </c>
      <c r="AG7313" t="s">
        <v>79502</v>
      </c>
      <c r="AH7313" t="s">
        <v>16969</v>
      </c>
      <c r="AI7313" t="s">
        <v>79503</v>
      </c>
      <c r="AJ7313" t="s">
        <v>1153</v>
      </c>
      <c r="AK7313" t="s">
        <v>21826</v>
      </c>
      <c r="AL7313" t="s">
        <v>418</v>
      </c>
      <c r="AM7313" t="s">
        <v>446</v>
      </c>
      <c r="AN7313" t="s">
        <v>80</v>
      </c>
      <c r="AO7313" t="s">
        <v>58088</v>
      </c>
      <c r="AP7313" t="s">
        <v>40883</v>
      </c>
    </row>
    <row r="7314" spans="1:42" x14ac:dyDescent="0.35">
      <c r="A7314" s="2" t="s">
        <v>16963</v>
      </c>
      <c r="B7314" s="2" t="s">
        <v>16964</v>
      </c>
      <c r="C7314" s="2" t="s">
        <v>36696</v>
      </c>
      <c r="D7314" s="2" t="s">
        <v>79504</v>
      </c>
      <c r="E7314" s="2" t="s">
        <v>2594</v>
      </c>
      <c r="F7314" s="2" t="s">
        <v>36697</v>
      </c>
      <c r="G7314" s="2" t="s">
        <v>3057</v>
      </c>
      <c r="H7314" t="s">
        <v>417</v>
      </c>
      <c r="I7314" t="s">
        <v>2953</v>
      </c>
      <c r="J7314" t="s">
        <v>2338</v>
      </c>
      <c r="K7314" t="s">
        <v>3567</v>
      </c>
      <c r="P7314" s="2"/>
      <c r="Q7314" s="2"/>
      <c r="R7314" s="2"/>
      <c r="S7314" s="2" t="s">
        <v>82</v>
      </c>
      <c r="T7314" t="s">
        <v>5</v>
      </c>
      <c r="U7314" t="s">
        <v>886</v>
      </c>
      <c r="V7314" t="s">
        <v>82</v>
      </c>
      <c r="W7314" s="2" t="s">
        <v>3567</v>
      </c>
      <c r="X7314" s="2" t="s">
        <v>103</v>
      </c>
      <c r="Y7314" t="s">
        <v>1243</v>
      </c>
      <c r="AA7314" t="s">
        <v>66282</v>
      </c>
      <c r="AC7314" t="s">
        <v>79505</v>
      </c>
      <c r="AD7314" t="s">
        <v>79506</v>
      </c>
      <c r="AE7314" t="s">
        <v>36697</v>
      </c>
      <c r="AF7314" t="s">
        <v>79507</v>
      </c>
      <c r="AG7314" t="s">
        <v>79508</v>
      </c>
      <c r="AH7314" t="s">
        <v>16969</v>
      </c>
      <c r="AI7314" t="s">
        <v>79509</v>
      </c>
      <c r="AJ7314" t="s">
        <v>1153</v>
      </c>
      <c r="AK7314" t="s">
        <v>21826</v>
      </c>
      <c r="AL7314" t="s">
        <v>418</v>
      </c>
      <c r="AM7314" t="s">
        <v>446</v>
      </c>
      <c r="AN7314" t="s">
        <v>80</v>
      </c>
      <c r="AO7314" t="s">
        <v>31612</v>
      </c>
      <c r="AP7314" t="s">
        <v>40883</v>
      </c>
    </row>
    <row r="7315" spans="1:42" x14ac:dyDescent="0.35">
      <c r="A7315" s="2" t="s">
        <v>16963</v>
      </c>
      <c r="B7315" s="2" t="s">
        <v>16964</v>
      </c>
      <c r="C7315" s="2" t="s">
        <v>36698</v>
      </c>
      <c r="D7315" s="2" t="s">
        <v>53994</v>
      </c>
      <c r="E7315" s="2" t="s">
        <v>2594</v>
      </c>
      <c r="F7315" s="2" t="s">
        <v>36699</v>
      </c>
      <c r="G7315" s="2" t="s">
        <v>3057</v>
      </c>
      <c r="H7315" t="s">
        <v>417</v>
      </c>
      <c r="I7315" t="s">
        <v>2953</v>
      </c>
      <c r="J7315" t="s">
        <v>2338</v>
      </c>
      <c r="K7315" t="s">
        <v>3567</v>
      </c>
      <c r="M7315" s="2"/>
      <c r="N7315" s="2"/>
      <c r="O7315" s="2"/>
      <c r="S7315" t="s">
        <v>82</v>
      </c>
      <c r="T7315" t="s">
        <v>5</v>
      </c>
      <c r="U7315" t="s">
        <v>886</v>
      </c>
      <c r="V7315" t="s">
        <v>82</v>
      </c>
      <c r="W7315" s="2" t="s">
        <v>3567</v>
      </c>
      <c r="X7315" s="2" t="s">
        <v>162</v>
      </c>
      <c r="Y7315" t="s">
        <v>399</v>
      </c>
      <c r="AA7315" t="s">
        <v>2672</v>
      </c>
      <c r="AC7315" t="s">
        <v>79510</v>
      </c>
      <c r="AD7315" t="s">
        <v>79511</v>
      </c>
      <c r="AE7315" t="s">
        <v>36699</v>
      </c>
      <c r="AF7315" t="s">
        <v>79512</v>
      </c>
      <c r="AG7315" t="s">
        <v>79513</v>
      </c>
      <c r="AH7315" t="s">
        <v>16969</v>
      </c>
      <c r="AI7315" t="s">
        <v>79514</v>
      </c>
      <c r="AJ7315" t="s">
        <v>1153</v>
      </c>
      <c r="AK7315" t="s">
        <v>21826</v>
      </c>
      <c r="AL7315" t="s">
        <v>418</v>
      </c>
      <c r="AM7315" t="s">
        <v>446</v>
      </c>
      <c r="AN7315" t="s">
        <v>80</v>
      </c>
      <c r="AO7315" t="s">
        <v>74017</v>
      </c>
      <c r="AP7315" t="s">
        <v>40883</v>
      </c>
    </row>
    <row r="7316" spans="1:42" x14ac:dyDescent="0.35">
      <c r="A7316" s="2" t="s">
        <v>16963</v>
      </c>
      <c r="B7316" s="2" t="s">
        <v>16964</v>
      </c>
      <c r="C7316" s="2" t="s">
        <v>36700</v>
      </c>
      <c r="D7316" s="2" t="s">
        <v>79515</v>
      </c>
      <c r="E7316" s="2" t="s">
        <v>2594</v>
      </c>
      <c r="F7316" s="2" t="s">
        <v>36701</v>
      </c>
      <c r="G7316" s="2" t="s">
        <v>3057</v>
      </c>
      <c r="H7316" s="2" t="s">
        <v>417</v>
      </c>
      <c r="I7316" s="2" t="s">
        <v>2953</v>
      </c>
      <c r="J7316" s="2" t="s">
        <v>2338</v>
      </c>
      <c r="K7316" s="2" t="s">
        <v>3567</v>
      </c>
      <c r="L7316" s="2"/>
      <c r="S7316" t="s">
        <v>82</v>
      </c>
      <c r="T7316" s="2" t="s">
        <v>5</v>
      </c>
      <c r="U7316" s="2" t="s">
        <v>886</v>
      </c>
      <c r="V7316" s="2" t="s">
        <v>82</v>
      </c>
      <c r="W7316" s="2" t="s">
        <v>3567</v>
      </c>
      <c r="X7316" s="2" t="s">
        <v>103</v>
      </c>
      <c r="Y7316" t="s">
        <v>5298</v>
      </c>
      <c r="AA7316" t="s">
        <v>42016</v>
      </c>
      <c r="AC7316" t="s">
        <v>79516</v>
      </c>
      <c r="AD7316" t="s">
        <v>79517</v>
      </c>
      <c r="AE7316" t="s">
        <v>36701</v>
      </c>
      <c r="AF7316" t="s">
        <v>79518</v>
      </c>
      <c r="AG7316" t="s">
        <v>79519</v>
      </c>
      <c r="AH7316" t="s">
        <v>16969</v>
      </c>
      <c r="AI7316" t="s">
        <v>79520</v>
      </c>
      <c r="AJ7316" t="s">
        <v>1153</v>
      </c>
      <c r="AK7316" t="s">
        <v>21826</v>
      </c>
      <c r="AL7316" t="s">
        <v>418</v>
      </c>
      <c r="AM7316" t="s">
        <v>446</v>
      </c>
      <c r="AN7316" t="s">
        <v>80</v>
      </c>
      <c r="AO7316" t="s">
        <v>43876</v>
      </c>
      <c r="AP7316" t="s">
        <v>40883</v>
      </c>
    </row>
    <row r="7317" spans="1:42" x14ac:dyDescent="0.35">
      <c r="A7317" s="2" t="s">
        <v>16963</v>
      </c>
      <c r="B7317" s="2" t="s">
        <v>16964</v>
      </c>
      <c r="C7317" s="2" t="s">
        <v>36702</v>
      </c>
      <c r="D7317" s="2" t="s">
        <v>79521</v>
      </c>
      <c r="E7317" s="2" t="s">
        <v>2594</v>
      </c>
      <c r="F7317" s="2" t="s">
        <v>36703</v>
      </c>
      <c r="G7317" s="2" t="s">
        <v>3057</v>
      </c>
      <c r="H7317" t="s">
        <v>417</v>
      </c>
      <c r="I7317" t="s">
        <v>2953</v>
      </c>
      <c r="J7317" t="s">
        <v>2338</v>
      </c>
      <c r="K7317" t="s">
        <v>3567</v>
      </c>
      <c r="S7317" t="s">
        <v>82</v>
      </c>
      <c r="T7317" t="s">
        <v>5</v>
      </c>
      <c r="U7317" t="s">
        <v>886</v>
      </c>
      <c r="V7317" t="s">
        <v>82</v>
      </c>
      <c r="W7317" t="s">
        <v>3567</v>
      </c>
      <c r="X7317" t="s">
        <v>103</v>
      </c>
      <c r="Y7317" t="s">
        <v>388</v>
      </c>
      <c r="AA7317" t="s">
        <v>4966</v>
      </c>
      <c r="AC7317" t="s">
        <v>79522</v>
      </c>
      <c r="AD7317" t="s">
        <v>79523</v>
      </c>
      <c r="AE7317" t="s">
        <v>36703</v>
      </c>
      <c r="AF7317" t="s">
        <v>79524</v>
      </c>
      <c r="AG7317" t="s">
        <v>79525</v>
      </c>
      <c r="AH7317" t="s">
        <v>16969</v>
      </c>
      <c r="AI7317" t="s">
        <v>79526</v>
      </c>
      <c r="AJ7317" t="s">
        <v>1153</v>
      </c>
      <c r="AK7317" t="s">
        <v>21826</v>
      </c>
      <c r="AL7317" t="s">
        <v>418</v>
      </c>
      <c r="AM7317" t="s">
        <v>446</v>
      </c>
      <c r="AN7317" t="s">
        <v>80</v>
      </c>
      <c r="AO7317" t="s">
        <v>43868</v>
      </c>
      <c r="AP7317" t="s">
        <v>40883</v>
      </c>
    </row>
    <row r="7318" spans="1:42" x14ac:dyDescent="0.35">
      <c r="A7318" s="2" t="s">
        <v>16963</v>
      </c>
      <c r="B7318" s="2" t="s">
        <v>16964</v>
      </c>
      <c r="C7318" s="2" t="s">
        <v>36704</v>
      </c>
      <c r="D7318" s="2" t="s">
        <v>79527</v>
      </c>
      <c r="E7318" s="2" t="s">
        <v>2594</v>
      </c>
      <c r="F7318" s="2" t="s">
        <v>36705</v>
      </c>
      <c r="G7318" s="2" t="s">
        <v>3057</v>
      </c>
      <c r="H7318" s="2" t="s">
        <v>417</v>
      </c>
      <c r="I7318" s="2" t="s">
        <v>2953</v>
      </c>
      <c r="J7318" s="2" t="s">
        <v>2338</v>
      </c>
      <c r="K7318" s="2" t="s">
        <v>3567</v>
      </c>
      <c r="L7318" s="2"/>
      <c r="M7318" s="2"/>
      <c r="N7318" s="2"/>
      <c r="O7318" s="2"/>
      <c r="P7318" s="2"/>
      <c r="Q7318" s="2"/>
      <c r="R7318" s="2"/>
      <c r="S7318" s="2" t="s">
        <v>82</v>
      </c>
      <c r="T7318" s="2" t="s">
        <v>5</v>
      </c>
      <c r="U7318" s="2" t="s">
        <v>886</v>
      </c>
      <c r="V7318" s="2" t="s">
        <v>82</v>
      </c>
      <c r="W7318" s="2" t="s">
        <v>3567</v>
      </c>
      <c r="X7318" s="2" t="s">
        <v>103</v>
      </c>
      <c r="Y7318" t="s">
        <v>3234</v>
      </c>
      <c r="AA7318" t="s">
        <v>79528</v>
      </c>
      <c r="AC7318" t="s">
        <v>79529</v>
      </c>
      <c r="AD7318" t="s">
        <v>79530</v>
      </c>
      <c r="AE7318" t="s">
        <v>36705</v>
      </c>
      <c r="AF7318" t="s">
        <v>79531</v>
      </c>
      <c r="AG7318" t="s">
        <v>79532</v>
      </c>
      <c r="AH7318" t="s">
        <v>16969</v>
      </c>
      <c r="AI7318" t="s">
        <v>79533</v>
      </c>
      <c r="AJ7318" t="s">
        <v>1153</v>
      </c>
      <c r="AK7318" t="s">
        <v>21826</v>
      </c>
      <c r="AL7318" t="s">
        <v>418</v>
      </c>
      <c r="AM7318" t="s">
        <v>446</v>
      </c>
      <c r="AN7318" t="s">
        <v>80</v>
      </c>
      <c r="AO7318" t="s">
        <v>31395</v>
      </c>
      <c r="AP7318" t="s">
        <v>40883</v>
      </c>
    </row>
    <row r="7319" spans="1:42" x14ac:dyDescent="0.35">
      <c r="A7319" s="2" t="s">
        <v>16963</v>
      </c>
      <c r="B7319" s="2" t="s">
        <v>16964</v>
      </c>
      <c r="C7319" s="2" t="s">
        <v>36706</v>
      </c>
      <c r="D7319" s="2" t="s">
        <v>79534</v>
      </c>
      <c r="E7319" s="2" t="s">
        <v>2594</v>
      </c>
      <c r="F7319" s="2" t="s">
        <v>36707</v>
      </c>
      <c r="G7319" s="2" t="s">
        <v>3057</v>
      </c>
      <c r="H7319" t="s">
        <v>417</v>
      </c>
      <c r="I7319" t="s">
        <v>2953</v>
      </c>
      <c r="J7319" t="s">
        <v>2338</v>
      </c>
      <c r="K7319" t="s">
        <v>3567</v>
      </c>
      <c r="S7319" t="s">
        <v>82</v>
      </c>
      <c r="T7319" t="s">
        <v>5</v>
      </c>
      <c r="U7319" t="s">
        <v>886</v>
      </c>
      <c r="V7319" t="s">
        <v>82</v>
      </c>
      <c r="W7319" t="s">
        <v>3567</v>
      </c>
      <c r="X7319" t="s">
        <v>103</v>
      </c>
      <c r="Y7319" t="s">
        <v>4072</v>
      </c>
      <c r="AA7319" t="s">
        <v>79535</v>
      </c>
      <c r="AC7319" t="s">
        <v>79536</v>
      </c>
      <c r="AD7319" t="s">
        <v>79537</v>
      </c>
      <c r="AE7319" t="s">
        <v>36707</v>
      </c>
      <c r="AF7319" t="s">
        <v>79538</v>
      </c>
      <c r="AG7319" t="s">
        <v>79539</v>
      </c>
      <c r="AH7319" t="s">
        <v>16969</v>
      </c>
      <c r="AI7319" t="s">
        <v>79540</v>
      </c>
      <c r="AJ7319" t="s">
        <v>1153</v>
      </c>
      <c r="AK7319" t="s">
        <v>21826</v>
      </c>
      <c r="AL7319" t="s">
        <v>418</v>
      </c>
      <c r="AM7319" t="s">
        <v>446</v>
      </c>
      <c r="AN7319" t="s">
        <v>80</v>
      </c>
      <c r="AO7319" t="s">
        <v>42229</v>
      </c>
      <c r="AP7319" t="s">
        <v>40883</v>
      </c>
    </row>
    <row r="7320" spans="1:42" x14ac:dyDescent="0.35">
      <c r="A7320" s="2" t="s">
        <v>16963</v>
      </c>
      <c r="B7320" s="2" t="s">
        <v>16964</v>
      </c>
      <c r="C7320" s="2" t="s">
        <v>36708</v>
      </c>
      <c r="D7320" s="2" t="s">
        <v>66897</v>
      </c>
      <c r="E7320" s="2" t="s">
        <v>2594</v>
      </c>
      <c r="F7320" s="2" t="s">
        <v>36709</v>
      </c>
      <c r="G7320" s="2" t="s">
        <v>3057</v>
      </c>
      <c r="H7320" s="2" t="s">
        <v>417</v>
      </c>
      <c r="I7320" s="2" t="s">
        <v>2953</v>
      </c>
      <c r="J7320" s="2" t="s">
        <v>2338</v>
      </c>
      <c r="K7320" s="2" t="s">
        <v>3567</v>
      </c>
      <c r="L7320" s="2"/>
      <c r="M7320" s="2"/>
      <c r="N7320" s="2"/>
      <c r="O7320" s="2"/>
      <c r="P7320" s="2"/>
      <c r="Q7320" s="2"/>
      <c r="R7320" s="2"/>
      <c r="S7320" s="2" t="s">
        <v>82</v>
      </c>
      <c r="T7320" s="2" t="s">
        <v>5</v>
      </c>
      <c r="U7320" s="2" t="s">
        <v>886</v>
      </c>
      <c r="V7320" s="2" t="s">
        <v>82</v>
      </c>
      <c r="W7320" s="2" t="s">
        <v>3567</v>
      </c>
      <c r="X7320" s="2" t="s">
        <v>275</v>
      </c>
      <c r="Y7320" t="s">
        <v>2695</v>
      </c>
      <c r="AA7320" t="s">
        <v>13241</v>
      </c>
      <c r="AC7320" t="s">
        <v>79541</v>
      </c>
      <c r="AD7320" t="s">
        <v>79542</v>
      </c>
      <c r="AE7320" t="s">
        <v>36709</v>
      </c>
      <c r="AF7320" t="s">
        <v>79543</v>
      </c>
      <c r="AG7320" t="s">
        <v>79544</v>
      </c>
      <c r="AH7320" t="s">
        <v>16969</v>
      </c>
      <c r="AI7320" t="s">
        <v>79545</v>
      </c>
      <c r="AJ7320" t="s">
        <v>1153</v>
      </c>
      <c r="AK7320" t="s">
        <v>21826</v>
      </c>
      <c r="AL7320" t="s">
        <v>418</v>
      </c>
      <c r="AM7320" t="s">
        <v>446</v>
      </c>
      <c r="AN7320" t="s">
        <v>80</v>
      </c>
      <c r="AO7320" t="s">
        <v>43860</v>
      </c>
      <c r="AP7320" t="s">
        <v>40883</v>
      </c>
    </row>
    <row r="7321" spans="1:42" x14ac:dyDescent="0.35">
      <c r="A7321" s="2" t="s">
        <v>16963</v>
      </c>
      <c r="B7321" s="2" t="s">
        <v>16964</v>
      </c>
      <c r="C7321" s="2" t="s">
        <v>36710</v>
      </c>
      <c r="D7321" s="2" t="s">
        <v>79546</v>
      </c>
      <c r="E7321" s="2" t="s">
        <v>2594</v>
      </c>
      <c r="F7321" s="2" t="s">
        <v>36711</v>
      </c>
      <c r="G7321" s="2" t="s">
        <v>3057</v>
      </c>
      <c r="H7321" t="s">
        <v>417</v>
      </c>
      <c r="I7321" t="s">
        <v>2953</v>
      </c>
      <c r="J7321" t="s">
        <v>2338</v>
      </c>
      <c r="K7321" t="s">
        <v>3567</v>
      </c>
      <c r="N7321" s="2"/>
      <c r="O7321" s="2"/>
      <c r="P7321" s="2"/>
      <c r="Q7321" s="2"/>
      <c r="R7321" s="2"/>
      <c r="S7321" s="2" t="s">
        <v>82</v>
      </c>
      <c r="T7321" t="s">
        <v>5</v>
      </c>
      <c r="U7321" t="s">
        <v>886</v>
      </c>
      <c r="V7321" t="s">
        <v>82</v>
      </c>
      <c r="W7321" s="2" t="s">
        <v>3567</v>
      </c>
      <c r="X7321" s="2" t="s">
        <v>103</v>
      </c>
      <c r="Y7321" t="s">
        <v>2146</v>
      </c>
      <c r="AA7321" t="s">
        <v>79547</v>
      </c>
      <c r="AC7321" t="s">
        <v>79548</v>
      </c>
      <c r="AD7321" t="s">
        <v>79549</v>
      </c>
      <c r="AE7321" t="s">
        <v>36711</v>
      </c>
      <c r="AF7321" t="s">
        <v>79550</v>
      </c>
      <c r="AG7321" t="s">
        <v>79551</v>
      </c>
      <c r="AH7321" t="s">
        <v>16969</v>
      </c>
      <c r="AI7321" t="s">
        <v>79552</v>
      </c>
      <c r="AJ7321" t="s">
        <v>1153</v>
      </c>
      <c r="AK7321" t="s">
        <v>21826</v>
      </c>
      <c r="AL7321" t="s">
        <v>418</v>
      </c>
      <c r="AM7321" t="s">
        <v>446</v>
      </c>
      <c r="AN7321" t="s">
        <v>80</v>
      </c>
      <c r="AO7321" t="s">
        <v>47800</v>
      </c>
      <c r="AP7321" t="s">
        <v>40883</v>
      </c>
    </row>
    <row r="7322" spans="1:42" x14ac:dyDescent="0.35">
      <c r="A7322" s="2" t="s">
        <v>16963</v>
      </c>
      <c r="B7322" s="2" t="s">
        <v>16964</v>
      </c>
      <c r="C7322" s="2" t="s">
        <v>36712</v>
      </c>
      <c r="D7322" s="2" t="s">
        <v>79553</v>
      </c>
      <c r="E7322" s="2" t="s">
        <v>2594</v>
      </c>
      <c r="F7322" s="2" t="s">
        <v>36713</v>
      </c>
      <c r="G7322" s="2" t="s">
        <v>3057</v>
      </c>
      <c r="H7322" t="s">
        <v>417</v>
      </c>
      <c r="I7322" t="s">
        <v>2953</v>
      </c>
      <c r="J7322" t="s">
        <v>2338</v>
      </c>
      <c r="K7322" t="s">
        <v>3567</v>
      </c>
      <c r="S7322" t="s">
        <v>82</v>
      </c>
      <c r="T7322" t="s">
        <v>5</v>
      </c>
      <c r="U7322" t="s">
        <v>886</v>
      </c>
      <c r="V7322" t="s">
        <v>82</v>
      </c>
      <c r="W7322" t="s">
        <v>3567</v>
      </c>
      <c r="X7322" t="s">
        <v>103</v>
      </c>
      <c r="Y7322" t="s">
        <v>949</v>
      </c>
      <c r="AA7322" t="s">
        <v>432</v>
      </c>
      <c r="AC7322" t="s">
        <v>79554</v>
      </c>
      <c r="AD7322" t="s">
        <v>79555</v>
      </c>
      <c r="AE7322" t="s">
        <v>36713</v>
      </c>
      <c r="AF7322" t="s">
        <v>79556</v>
      </c>
      <c r="AG7322" t="s">
        <v>79557</v>
      </c>
      <c r="AH7322" t="s">
        <v>16969</v>
      </c>
      <c r="AI7322" t="s">
        <v>79558</v>
      </c>
      <c r="AJ7322" t="s">
        <v>1153</v>
      </c>
      <c r="AK7322" t="s">
        <v>21826</v>
      </c>
      <c r="AL7322" t="s">
        <v>418</v>
      </c>
      <c r="AM7322" t="s">
        <v>446</v>
      </c>
      <c r="AN7322" t="s">
        <v>80</v>
      </c>
      <c r="AO7322" t="s">
        <v>31597</v>
      </c>
      <c r="AP7322" t="s">
        <v>40883</v>
      </c>
    </row>
    <row r="7323" spans="1:42" x14ac:dyDescent="0.35">
      <c r="A7323" s="2" t="s">
        <v>16963</v>
      </c>
      <c r="B7323" s="2" t="s">
        <v>16964</v>
      </c>
      <c r="C7323" s="2" t="s">
        <v>36714</v>
      </c>
      <c r="D7323" s="2" t="s">
        <v>79559</v>
      </c>
      <c r="E7323" s="2" t="s">
        <v>2594</v>
      </c>
      <c r="F7323" s="2" t="s">
        <v>36715</v>
      </c>
      <c r="G7323" s="2" t="s">
        <v>3057</v>
      </c>
      <c r="H7323" t="s">
        <v>417</v>
      </c>
      <c r="I7323" t="s">
        <v>2953</v>
      </c>
      <c r="J7323" t="s">
        <v>2338</v>
      </c>
      <c r="K7323" t="s">
        <v>3567</v>
      </c>
      <c r="P7323" s="2"/>
      <c r="Q7323" s="2"/>
      <c r="R7323" s="2"/>
      <c r="S7323" s="2" t="s">
        <v>82</v>
      </c>
      <c r="T7323" t="s">
        <v>5</v>
      </c>
      <c r="U7323" t="s">
        <v>886</v>
      </c>
      <c r="V7323" t="s">
        <v>82</v>
      </c>
      <c r="W7323" s="2" t="s">
        <v>3567</v>
      </c>
      <c r="X7323" s="2" t="s">
        <v>103</v>
      </c>
      <c r="Y7323" t="s">
        <v>57024</v>
      </c>
      <c r="AA7323" t="s">
        <v>79560</v>
      </c>
      <c r="AC7323" t="s">
        <v>79561</v>
      </c>
      <c r="AD7323" t="s">
        <v>79562</v>
      </c>
      <c r="AE7323" t="s">
        <v>79563</v>
      </c>
      <c r="AF7323" t="s">
        <v>79564</v>
      </c>
      <c r="AG7323" t="s">
        <v>79565</v>
      </c>
      <c r="AH7323" t="s">
        <v>16969</v>
      </c>
      <c r="AI7323" t="s">
        <v>79566</v>
      </c>
      <c r="AJ7323" t="s">
        <v>1153</v>
      </c>
      <c r="AK7323" t="s">
        <v>21826</v>
      </c>
      <c r="AL7323" t="s">
        <v>418</v>
      </c>
      <c r="AM7323" t="s">
        <v>446</v>
      </c>
      <c r="AN7323" t="s">
        <v>80</v>
      </c>
      <c r="AO7323" t="s">
        <v>50546</v>
      </c>
      <c r="AP7323" t="s">
        <v>40883</v>
      </c>
    </row>
    <row r="7324" spans="1:42" x14ac:dyDescent="0.35">
      <c r="A7324" s="2" t="s">
        <v>16963</v>
      </c>
      <c r="B7324" s="2" t="s">
        <v>16964</v>
      </c>
      <c r="C7324" s="2" t="s">
        <v>36716</v>
      </c>
      <c r="D7324" s="2" t="s">
        <v>36717</v>
      </c>
      <c r="E7324" s="2" t="s">
        <v>2594</v>
      </c>
      <c r="F7324" s="2" t="s">
        <v>36718</v>
      </c>
      <c r="G7324" s="2"/>
      <c r="M7324" s="2"/>
      <c r="N7324" s="2"/>
      <c r="O7324" s="2" t="s">
        <v>445</v>
      </c>
      <c r="P7324" t="s">
        <v>3903</v>
      </c>
      <c r="Q7324" t="s">
        <v>4465</v>
      </c>
      <c r="R7324" t="s">
        <v>83</v>
      </c>
      <c r="V7324" t="s">
        <v>445</v>
      </c>
      <c r="W7324" s="2" t="s">
        <v>83</v>
      </c>
      <c r="X7324" s="2" t="s">
        <v>162</v>
      </c>
      <c r="Y7324" t="s">
        <v>1844</v>
      </c>
      <c r="AA7324" t="s">
        <v>45248</v>
      </c>
      <c r="AC7324" t="s">
        <v>79567</v>
      </c>
      <c r="AD7324" t="s">
        <v>79568</v>
      </c>
      <c r="AE7324" t="s">
        <v>36718</v>
      </c>
      <c r="AF7324" t="s">
        <v>79569</v>
      </c>
      <c r="AG7324" t="s">
        <v>79570</v>
      </c>
      <c r="AH7324" t="s">
        <v>16969</v>
      </c>
      <c r="AI7324" t="s">
        <v>79571</v>
      </c>
      <c r="AJ7324" t="s">
        <v>1153</v>
      </c>
      <c r="AK7324" t="s">
        <v>21826</v>
      </c>
      <c r="AL7324" t="s">
        <v>418</v>
      </c>
      <c r="AM7324" t="s">
        <v>996</v>
      </c>
      <c r="AN7324" t="s">
        <v>41527</v>
      </c>
      <c r="AO7324" t="s">
        <v>21846</v>
      </c>
      <c r="AP7324" t="s">
        <v>40883</v>
      </c>
    </row>
    <row r="7325" spans="1:42" x14ac:dyDescent="0.35">
      <c r="A7325" s="2" t="s">
        <v>16963</v>
      </c>
      <c r="B7325" s="2" t="s">
        <v>16964</v>
      </c>
      <c r="C7325" s="2" t="s">
        <v>36719</v>
      </c>
      <c r="D7325" s="2" t="s">
        <v>79572</v>
      </c>
      <c r="E7325" s="2" t="s">
        <v>2594</v>
      </c>
      <c r="F7325" s="2" t="s">
        <v>36720</v>
      </c>
      <c r="G7325" s="2" t="s">
        <v>3057</v>
      </c>
      <c r="H7325" s="2" t="s">
        <v>417</v>
      </c>
      <c r="I7325" s="2" t="s">
        <v>2953</v>
      </c>
      <c r="J7325" t="s">
        <v>2338</v>
      </c>
      <c r="K7325" t="s">
        <v>3567</v>
      </c>
      <c r="S7325" t="s">
        <v>82</v>
      </c>
      <c r="T7325" s="2" t="s">
        <v>5</v>
      </c>
      <c r="U7325" s="2" t="s">
        <v>886</v>
      </c>
      <c r="V7325" s="2" t="s">
        <v>82</v>
      </c>
      <c r="W7325" s="2" t="s">
        <v>3567</v>
      </c>
      <c r="X7325" s="2" t="s">
        <v>103</v>
      </c>
      <c r="Y7325" t="s">
        <v>1874</v>
      </c>
      <c r="AA7325" t="s">
        <v>79573</v>
      </c>
      <c r="AC7325" t="s">
        <v>79574</v>
      </c>
      <c r="AD7325" t="s">
        <v>79575</v>
      </c>
      <c r="AE7325" t="s">
        <v>36720</v>
      </c>
      <c r="AF7325" t="s">
        <v>79576</v>
      </c>
      <c r="AG7325" t="s">
        <v>79577</v>
      </c>
      <c r="AH7325" t="s">
        <v>16969</v>
      </c>
      <c r="AI7325" t="s">
        <v>79578</v>
      </c>
      <c r="AJ7325" t="s">
        <v>1153</v>
      </c>
      <c r="AK7325" t="s">
        <v>21826</v>
      </c>
      <c r="AL7325" t="s">
        <v>418</v>
      </c>
      <c r="AM7325" t="s">
        <v>446</v>
      </c>
      <c r="AN7325" t="s">
        <v>80</v>
      </c>
      <c r="AO7325" t="s">
        <v>26727</v>
      </c>
      <c r="AP7325" t="s">
        <v>40883</v>
      </c>
    </row>
    <row r="7326" spans="1:42" x14ac:dyDescent="0.35">
      <c r="A7326" s="2" t="s">
        <v>16963</v>
      </c>
      <c r="B7326" s="2" t="s">
        <v>16964</v>
      </c>
      <c r="C7326" s="2" t="s">
        <v>36721</v>
      </c>
      <c r="D7326" s="2" t="s">
        <v>79579</v>
      </c>
      <c r="E7326" s="2" t="s">
        <v>2594</v>
      </c>
      <c r="F7326" s="2" t="s">
        <v>36722</v>
      </c>
      <c r="G7326" s="2" t="s">
        <v>3057</v>
      </c>
      <c r="H7326" t="s">
        <v>417</v>
      </c>
      <c r="I7326" t="s">
        <v>2953</v>
      </c>
      <c r="J7326" s="2" t="s">
        <v>2338</v>
      </c>
      <c r="K7326" s="2" t="s">
        <v>3567</v>
      </c>
      <c r="L7326" s="2"/>
      <c r="S7326" t="s">
        <v>82</v>
      </c>
      <c r="T7326" t="s">
        <v>5</v>
      </c>
      <c r="U7326" t="s">
        <v>886</v>
      </c>
      <c r="V7326" t="s">
        <v>82</v>
      </c>
      <c r="W7326" s="2" t="s">
        <v>3567</v>
      </c>
      <c r="X7326" s="2" t="s">
        <v>103</v>
      </c>
      <c r="Y7326" t="s">
        <v>519</v>
      </c>
      <c r="AA7326" t="s">
        <v>79580</v>
      </c>
      <c r="AC7326" t="s">
        <v>79581</v>
      </c>
      <c r="AD7326" t="s">
        <v>79582</v>
      </c>
      <c r="AE7326" t="s">
        <v>36722</v>
      </c>
      <c r="AF7326" t="s">
        <v>79583</v>
      </c>
      <c r="AG7326" t="s">
        <v>79584</v>
      </c>
      <c r="AH7326" t="s">
        <v>16969</v>
      </c>
      <c r="AI7326" t="s">
        <v>79585</v>
      </c>
      <c r="AJ7326" t="s">
        <v>1153</v>
      </c>
      <c r="AK7326" t="s">
        <v>21826</v>
      </c>
      <c r="AL7326" t="s">
        <v>418</v>
      </c>
      <c r="AM7326" t="s">
        <v>446</v>
      </c>
      <c r="AN7326" t="s">
        <v>80</v>
      </c>
      <c r="AO7326" t="s">
        <v>48775</v>
      </c>
      <c r="AP7326" t="s">
        <v>40883</v>
      </c>
    </row>
    <row r="7327" spans="1:42" x14ac:dyDescent="0.35">
      <c r="A7327" s="2" t="s">
        <v>16963</v>
      </c>
      <c r="B7327" s="2" t="s">
        <v>16964</v>
      </c>
      <c r="C7327" s="2" t="s">
        <v>36723</v>
      </c>
      <c r="D7327" s="2" t="s">
        <v>79586</v>
      </c>
      <c r="E7327" s="2" t="s">
        <v>2594</v>
      </c>
      <c r="F7327" s="2" t="s">
        <v>36724</v>
      </c>
      <c r="G7327" s="2" t="s">
        <v>3057</v>
      </c>
      <c r="H7327" t="s">
        <v>417</v>
      </c>
      <c r="I7327" t="s">
        <v>2953</v>
      </c>
      <c r="J7327" t="s">
        <v>2338</v>
      </c>
      <c r="K7327" t="s">
        <v>3567</v>
      </c>
      <c r="S7327" t="s">
        <v>82</v>
      </c>
      <c r="T7327" t="s">
        <v>5</v>
      </c>
      <c r="U7327" t="s">
        <v>886</v>
      </c>
      <c r="V7327" t="s">
        <v>82</v>
      </c>
      <c r="W7327" t="s">
        <v>3567</v>
      </c>
      <c r="X7327" t="s">
        <v>103</v>
      </c>
      <c r="Y7327" t="s">
        <v>3602</v>
      </c>
      <c r="AA7327" t="s">
        <v>79587</v>
      </c>
      <c r="AC7327" t="s">
        <v>79588</v>
      </c>
      <c r="AD7327" t="s">
        <v>79589</v>
      </c>
      <c r="AE7327" t="s">
        <v>36724</v>
      </c>
      <c r="AF7327" t="s">
        <v>79590</v>
      </c>
      <c r="AG7327" t="s">
        <v>79591</v>
      </c>
      <c r="AH7327" t="s">
        <v>16969</v>
      </c>
      <c r="AI7327" t="s">
        <v>79592</v>
      </c>
      <c r="AJ7327" t="s">
        <v>1153</v>
      </c>
      <c r="AK7327" t="s">
        <v>21826</v>
      </c>
      <c r="AL7327" t="s">
        <v>418</v>
      </c>
      <c r="AM7327" t="s">
        <v>446</v>
      </c>
      <c r="AN7327" t="s">
        <v>80</v>
      </c>
      <c r="AO7327" t="s">
        <v>44709</v>
      </c>
      <c r="AP7327" t="s">
        <v>40883</v>
      </c>
    </row>
    <row r="7328" spans="1:42" x14ac:dyDescent="0.35">
      <c r="A7328" s="2" t="s">
        <v>16963</v>
      </c>
      <c r="B7328" s="2" t="s">
        <v>16964</v>
      </c>
      <c r="C7328" s="2" t="s">
        <v>36725</v>
      </c>
      <c r="D7328" s="2" t="s">
        <v>79593</v>
      </c>
      <c r="E7328" s="2" t="s">
        <v>2594</v>
      </c>
      <c r="F7328" s="2" t="s">
        <v>36726</v>
      </c>
      <c r="G7328" s="2" t="s">
        <v>3057</v>
      </c>
      <c r="H7328" s="2" t="s">
        <v>417</v>
      </c>
      <c r="I7328" s="2" t="s">
        <v>2953</v>
      </c>
      <c r="J7328" s="2" t="s">
        <v>2338</v>
      </c>
      <c r="K7328" s="2"/>
      <c r="L7328" s="2"/>
      <c r="M7328" s="2"/>
      <c r="N7328" s="2"/>
      <c r="O7328" s="2"/>
      <c r="P7328" s="2"/>
      <c r="Q7328" s="2"/>
      <c r="R7328" s="2"/>
      <c r="S7328" s="2" t="s">
        <v>82</v>
      </c>
      <c r="T7328" s="2" t="s">
        <v>5</v>
      </c>
      <c r="U7328" s="2" t="s">
        <v>886</v>
      </c>
      <c r="V7328" s="2" t="s">
        <v>82</v>
      </c>
      <c r="W7328" s="2" t="s">
        <v>2338</v>
      </c>
      <c r="X7328" s="2" t="s">
        <v>103</v>
      </c>
      <c r="Y7328" t="s">
        <v>2307</v>
      </c>
      <c r="Z7328" t="s">
        <v>5006</v>
      </c>
      <c r="AA7328" t="s">
        <v>79594</v>
      </c>
      <c r="AC7328" t="s">
        <v>79595</v>
      </c>
      <c r="AD7328" t="s">
        <v>79596</v>
      </c>
      <c r="AE7328" t="s">
        <v>36726</v>
      </c>
      <c r="AF7328" t="s">
        <v>79597</v>
      </c>
      <c r="AG7328" t="s">
        <v>79598</v>
      </c>
      <c r="AH7328" t="s">
        <v>16969</v>
      </c>
      <c r="AI7328" t="s">
        <v>16984</v>
      </c>
      <c r="AJ7328" t="s">
        <v>1153</v>
      </c>
      <c r="AK7328" t="s">
        <v>21826</v>
      </c>
      <c r="AL7328" t="s">
        <v>418</v>
      </c>
      <c r="AM7328" t="s">
        <v>446</v>
      </c>
      <c r="AN7328" t="s">
        <v>80</v>
      </c>
      <c r="AO7328" t="s">
        <v>41623</v>
      </c>
      <c r="AP7328" t="s">
        <v>40883</v>
      </c>
    </row>
    <row r="7329" spans="1:42" x14ac:dyDescent="0.35">
      <c r="A7329" s="2" t="s">
        <v>16963</v>
      </c>
      <c r="B7329" s="2" t="s">
        <v>16964</v>
      </c>
      <c r="C7329" s="2" t="s">
        <v>36727</v>
      </c>
      <c r="D7329" s="2" t="s">
        <v>79599</v>
      </c>
      <c r="E7329" s="2" t="s">
        <v>2594</v>
      </c>
      <c r="F7329" s="2" t="s">
        <v>36728</v>
      </c>
      <c r="G7329" s="2" t="s">
        <v>3057</v>
      </c>
      <c r="H7329" t="s">
        <v>417</v>
      </c>
      <c r="I7329" t="s">
        <v>2953</v>
      </c>
      <c r="J7329" t="s">
        <v>2338</v>
      </c>
      <c r="K7329" t="s">
        <v>3567</v>
      </c>
      <c r="S7329" t="s">
        <v>82</v>
      </c>
      <c r="T7329" t="s">
        <v>5</v>
      </c>
      <c r="U7329" t="s">
        <v>886</v>
      </c>
      <c r="V7329" t="s">
        <v>82</v>
      </c>
      <c r="W7329" t="s">
        <v>3567</v>
      </c>
      <c r="X7329" t="s">
        <v>103</v>
      </c>
      <c r="Y7329" t="s">
        <v>224</v>
      </c>
      <c r="Z7329" t="s">
        <v>1153</v>
      </c>
      <c r="AA7329" t="s">
        <v>3797</v>
      </c>
      <c r="AC7329" t="s">
        <v>79600</v>
      </c>
      <c r="AD7329" t="s">
        <v>79601</v>
      </c>
      <c r="AE7329" t="s">
        <v>36728</v>
      </c>
      <c r="AF7329" t="s">
        <v>79602</v>
      </c>
      <c r="AG7329" t="s">
        <v>79603</v>
      </c>
      <c r="AH7329" t="s">
        <v>16969</v>
      </c>
      <c r="AI7329" t="s">
        <v>17128</v>
      </c>
      <c r="AJ7329" t="s">
        <v>1153</v>
      </c>
      <c r="AK7329" t="s">
        <v>21826</v>
      </c>
      <c r="AL7329" t="s">
        <v>418</v>
      </c>
      <c r="AM7329" t="s">
        <v>446</v>
      </c>
      <c r="AN7329" t="s">
        <v>80</v>
      </c>
      <c r="AO7329" t="s">
        <v>46050</v>
      </c>
      <c r="AP7329" t="s">
        <v>40883</v>
      </c>
    </row>
    <row r="7330" spans="1:42" x14ac:dyDescent="0.35">
      <c r="A7330" s="2" t="s">
        <v>16963</v>
      </c>
      <c r="B7330" s="2" t="s">
        <v>16964</v>
      </c>
      <c r="C7330" s="2" t="s">
        <v>36729</v>
      </c>
      <c r="D7330" s="2" t="s">
        <v>79604</v>
      </c>
      <c r="E7330" s="2" t="s">
        <v>2594</v>
      </c>
      <c r="F7330" s="2" t="s">
        <v>36730</v>
      </c>
      <c r="G7330" s="2"/>
      <c r="H7330" t="s">
        <v>417</v>
      </c>
      <c r="I7330" t="s">
        <v>2953</v>
      </c>
      <c r="J7330" t="s">
        <v>2338</v>
      </c>
      <c r="K7330" t="s">
        <v>3567</v>
      </c>
      <c r="P7330" s="2"/>
      <c r="Q7330" s="2"/>
      <c r="R7330" s="2"/>
      <c r="S7330" s="2"/>
      <c r="V7330" t="s">
        <v>417</v>
      </c>
      <c r="W7330" s="2" t="s">
        <v>3567</v>
      </c>
      <c r="X7330" s="2" t="s">
        <v>103</v>
      </c>
      <c r="Y7330" t="s">
        <v>128</v>
      </c>
      <c r="AA7330" t="s">
        <v>5055</v>
      </c>
      <c r="AC7330" t="s">
        <v>79605</v>
      </c>
      <c r="AD7330" t="s">
        <v>79606</v>
      </c>
      <c r="AE7330" t="s">
        <v>36730</v>
      </c>
      <c r="AF7330" t="s">
        <v>79607</v>
      </c>
      <c r="AG7330" t="s">
        <v>79608</v>
      </c>
      <c r="AH7330" t="s">
        <v>16969</v>
      </c>
      <c r="AI7330" t="s">
        <v>79609</v>
      </c>
      <c r="AJ7330" t="s">
        <v>1153</v>
      </c>
      <c r="AK7330" t="s">
        <v>21826</v>
      </c>
      <c r="AL7330" t="s">
        <v>418</v>
      </c>
      <c r="AM7330" t="s">
        <v>446</v>
      </c>
      <c r="AN7330" t="s">
        <v>80</v>
      </c>
      <c r="AO7330" t="s">
        <v>48956</v>
      </c>
      <c r="AP7330" t="s">
        <v>40883</v>
      </c>
    </row>
    <row r="7331" spans="1:42" x14ac:dyDescent="0.35">
      <c r="A7331" s="2" t="s">
        <v>16963</v>
      </c>
      <c r="B7331" s="2" t="s">
        <v>16964</v>
      </c>
      <c r="C7331" s="2" t="s">
        <v>36731</v>
      </c>
      <c r="D7331" s="2" t="s">
        <v>23462</v>
      </c>
      <c r="E7331" s="2" t="s">
        <v>2594</v>
      </c>
      <c r="F7331" s="2" t="s">
        <v>36732</v>
      </c>
      <c r="G7331" s="2" t="s">
        <v>3057</v>
      </c>
      <c r="H7331" t="s">
        <v>417</v>
      </c>
      <c r="I7331" t="s">
        <v>2953</v>
      </c>
      <c r="J7331" t="s">
        <v>2338</v>
      </c>
      <c r="K7331" t="s">
        <v>3567</v>
      </c>
      <c r="L7331" s="2" t="s">
        <v>652</v>
      </c>
      <c r="M7331" s="2" t="s">
        <v>79</v>
      </c>
      <c r="N7331" s="2" t="s">
        <v>887</v>
      </c>
      <c r="O7331" s="2" t="s">
        <v>445</v>
      </c>
      <c r="P7331" t="s">
        <v>3903</v>
      </c>
      <c r="Q7331" t="s">
        <v>4465</v>
      </c>
      <c r="R7331" t="s">
        <v>83</v>
      </c>
      <c r="S7331" t="s">
        <v>82</v>
      </c>
      <c r="T7331" t="s">
        <v>5</v>
      </c>
      <c r="U7331" t="s">
        <v>886</v>
      </c>
      <c r="V7331" t="s">
        <v>82</v>
      </c>
      <c r="W7331" s="2" t="s">
        <v>83</v>
      </c>
      <c r="X7331" s="2" t="s">
        <v>275</v>
      </c>
      <c r="Y7331" t="s">
        <v>5044</v>
      </c>
      <c r="Z7331" t="s">
        <v>190</v>
      </c>
      <c r="AA7331" t="s">
        <v>79610</v>
      </c>
      <c r="AC7331" t="s">
        <v>79611</v>
      </c>
      <c r="AD7331" t="s">
        <v>79612</v>
      </c>
      <c r="AE7331" t="s">
        <v>36732</v>
      </c>
      <c r="AF7331" t="s">
        <v>79613</v>
      </c>
      <c r="AG7331" t="s">
        <v>16968</v>
      </c>
      <c r="AH7331" t="s">
        <v>16969</v>
      </c>
      <c r="AI7331" t="s">
        <v>16970</v>
      </c>
      <c r="AJ7331" t="s">
        <v>1153</v>
      </c>
      <c r="AK7331" t="s">
        <v>21826</v>
      </c>
      <c r="AL7331" t="s">
        <v>418</v>
      </c>
      <c r="AM7331" t="s">
        <v>446</v>
      </c>
      <c r="AN7331" t="s">
        <v>80</v>
      </c>
      <c r="AO7331" t="s">
        <v>81</v>
      </c>
      <c r="AP7331" t="s">
        <v>40883</v>
      </c>
    </row>
    <row r="7332" spans="1:42" x14ac:dyDescent="0.35">
      <c r="A7332" s="2" t="s">
        <v>16985</v>
      </c>
      <c r="B7332" s="2" t="s">
        <v>16986</v>
      </c>
      <c r="C7332" s="2" t="s">
        <v>36733</v>
      </c>
      <c r="D7332" s="2" t="s">
        <v>79614</v>
      </c>
      <c r="E7332" s="2" t="s">
        <v>2594</v>
      </c>
      <c r="F7332" s="2" t="s">
        <v>36734</v>
      </c>
      <c r="G7332" s="2"/>
      <c r="H7332" s="2"/>
      <c r="I7332" s="2"/>
      <c r="J7332" s="2"/>
      <c r="K7332" s="2"/>
      <c r="O7332" t="s">
        <v>445</v>
      </c>
      <c r="P7332" t="s">
        <v>3903</v>
      </c>
      <c r="Q7332" t="s">
        <v>4465</v>
      </c>
      <c r="R7332" t="s">
        <v>83</v>
      </c>
      <c r="V7332" t="s">
        <v>445</v>
      </c>
      <c r="W7332" s="2" t="s">
        <v>83</v>
      </c>
      <c r="X7332" s="2" t="s">
        <v>162</v>
      </c>
      <c r="Y7332" t="s">
        <v>1082</v>
      </c>
      <c r="AA7332" t="s">
        <v>79615</v>
      </c>
      <c r="AC7332" t="s">
        <v>79616</v>
      </c>
      <c r="AD7332" t="s">
        <v>79617</v>
      </c>
      <c r="AE7332" t="s">
        <v>36734</v>
      </c>
      <c r="AG7332" t="s">
        <v>79618</v>
      </c>
      <c r="AH7332" t="s">
        <v>16969</v>
      </c>
      <c r="AI7332" t="s">
        <v>16989</v>
      </c>
      <c r="AJ7332" t="s">
        <v>1153</v>
      </c>
      <c r="AK7332" t="s">
        <v>21826</v>
      </c>
      <c r="AL7332" t="s">
        <v>418</v>
      </c>
      <c r="AM7332" t="s">
        <v>446</v>
      </c>
      <c r="AN7332" t="s">
        <v>80</v>
      </c>
      <c r="AO7332" t="s">
        <v>42307</v>
      </c>
      <c r="AP7332" t="s">
        <v>40883</v>
      </c>
    </row>
    <row r="7333" spans="1:42" x14ac:dyDescent="0.35">
      <c r="A7333" s="2" t="s">
        <v>16985</v>
      </c>
      <c r="B7333" s="2" t="s">
        <v>16986</v>
      </c>
      <c r="C7333" s="2" t="s">
        <v>36735</v>
      </c>
      <c r="D7333" s="2" t="s">
        <v>36717</v>
      </c>
      <c r="E7333" s="2" t="s">
        <v>2594</v>
      </c>
      <c r="F7333" s="2" t="s">
        <v>36718</v>
      </c>
      <c r="G7333" s="2"/>
      <c r="L7333" t="s">
        <v>652</v>
      </c>
      <c r="M7333" t="s">
        <v>79</v>
      </c>
      <c r="N7333" t="s">
        <v>887</v>
      </c>
      <c r="O7333" t="s">
        <v>445</v>
      </c>
      <c r="P7333" t="s">
        <v>3903</v>
      </c>
      <c r="Q7333" t="s">
        <v>4465</v>
      </c>
      <c r="R7333" t="s">
        <v>83</v>
      </c>
      <c r="T7333" s="2"/>
      <c r="U7333" s="2"/>
      <c r="V7333" s="2" t="s">
        <v>652</v>
      </c>
      <c r="W7333" s="2" t="s">
        <v>83</v>
      </c>
      <c r="X7333" s="2"/>
      <c r="AG7333" t="s">
        <v>16988</v>
      </c>
      <c r="AH7333" t="s">
        <v>16969</v>
      </c>
      <c r="AI7333" t="s">
        <v>16989</v>
      </c>
      <c r="AJ7333" t="s">
        <v>1153</v>
      </c>
      <c r="AK7333" t="s">
        <v>21826</v>
      </c>
      <c r="AL7333" t="s">
        <v>418</v>
      </c>
      <c r="AM7333" t="s">
        <v>1153</v>
      </c>
      <c r="AN7333" t="s">
        <v>21822</v>
      </c>
      <c r="AO7333" t="s">
        <v>81</v>
      </c>
      <c r="AP7333" t="s">
        <v>40883</v>
      </c>
    </row>
    <row r="7334" spans="1:42" x14ac:dyDescent="0.35">
      <c r="A7334" s="2" t="s">
        <v>16985</v>
      </c>
      <c r="B7334" s="2" t="s">
        <v>16986</v>
      </c>
      <c r="C7334" s="2" t="s">
        <v>36736</v>
      </c>
      <c r="D7334" s="2" t="s">
        <v>79619</v>
      </c>
      <c r="E7334" s="2" t="s">
        <v>2594</v>
      </c>
      <c r="F7334" s="2"/>
      <c r="G7334" s="2"/>
      <c r="L7334" t="s">
        <v>652</v>
      </c>
      <c r="M7334" t="s">
        <v>79</v>
      </c>
      <c r="N7334" t="s">
        <v>887</v>
      </c>
      <c r="V7334" t="s">
        <v>652</v>
      </c>
      <c r="W7334" t="s">
        <v>887</v>
      </c>
      <c r="AG7334" t="s">
        <v>16988</v>
      </c>
      <c r="AH7334" t="s">
        <v>16969</v>
      </c>
      <c r="AI7334" t="s">
        <v>16999</v>
      </c>
      <c r="AJ7334" t="s">
        <v>1153</v>
      </c>
      <c r="AK7334" t="s">
        <v>21826</v>
      </c>
      <c r="AL7334" t="s">
        <v>418</v>
      </c>
      <c r="AM7334" t="s">
        <v>446</v>
      </c>
      <c r="AN7334" t="s">
        <v>80</v>
      </c>
      <c r="AO7334" t="s">
        <v>49225</v>
      </c>
      <c r="AP7334" t="s">
        <v>40883</v>
      </c>
    </row>
    <row r="7335" spans="1:42" x14ac:dyDescent="0.35">
      <c r="A7335" s="2" t="s">
        <v>16985</v>
      </c>
      <c r="B7335" s="2" t="s">
        <v>16986</v>
      </c>
      <c r="C7335" s="2" t="s">
        <v>36737</v>
      </c>
      <c r="D7335" s="2" t="s">
        <v>55749</v>
      </c>
      <c r="E7335" s="2" t="s">
        <v>2594</v>
      </c>
      <c r="F7335" s="2" t="s">
        <v>36738</v>
      </c>
      <c r="G7335" s="2" t="s">
        <v>3057</v>
      </c>
      <c r="H7335" t="s">
        <v>417</v>
      </c>
      <c r="I7335" t="s">
        <v>2953</v>
      </c>
      <c r="J7335" t="s">
        <v>2338</v>
      </c>
      <c r="K7335" t="s">
        <v>3567</v>
      </c>
      <c r="P7335" s="2"/>
      <c r="Q7335" s="2"/>
      <c r="R7335" s="2"/>
      <c r="S7335" s="2"/>
      <c r="V7335" t="s">
        <v>3057</v>
      </c>
      <c r="W7335" s="2" t="s">
        <v>3567</v>
      </c>
      <c r="X7335" s="2"/>
      <c r="Y7335" t="s">
        <v>2924</v>
      </c>
      <c r="AA7335" t="s">
        <v>79620</v>
      </c>
      <c r="AC7335" t="s">
        <v>79621</v>
      </c>
      <c r="AD7335" t="s">
        <v>79622</v>
      </c>
      <c r="AE7335" t="s">
        <v>36738</v>
      </c>
      <c r="AF7335" t="s">
        <v>79623</v>
      </c>
      <c r="AG7335" t="s">
        <v>79624</v>
      </c>
      <c r="AH7335" t="s">
        <v>16969</v>
      </c>
      <c r="AI7335" t="s">
        <v>79625</v>
      </c>
      <c r="AJ7335" t="s">
        <v>1153</v>
      </c>
      <c r="AK7335" t="s">
        <v>21826</v>
      </c>
      <c r="AL7335" t="s">
        <v>418</v>
      </c>
      <c r="AM7335" t="s">
        <v>446</v>
      </c>
      <c r="AN7335" t="s">
        <v>80</v>
      </c>
      <c r="AO7335" t="s">
        <v>31606</v>
      </c>
      <c r="AP7335" t="s">
        <v>40883</v>
      </c>
    </row>
    <row r="7336" spans="1:42" x14ac:dyDescent="0.35">
      <c r="A7336" s="2" t="s">
        <v>16985</v>
      </c>
      <c r="B7336" s="2" t="s">
        <v>16986</v>
      </c>
      <c r="C7336" s="2" t="s">
        <v>36739</v>
      </c>
      <c r="D7336" s="2" t="s">
        <v>36740</v>
      </c>
      <c r="E7336" s="2" t="s">
        <v>2594</v>
      </c>
      <c r="F7336" s="2" t="s">
        <v>36741</v>
      </c>
      <c r="G7336" s="2"/>
      <c r="M7336" s="2"/>
      <c r="N7336" s="2"/>
      <c r="O7336" s="2"/>
      <c r="S7336" t="s">
        <v>82</v>
      </c>
      <c r="T7336" t="s">
        <v>5</v>
      </c>
      <c r="U7336" t="s">
        <v>886</v>
      </c>
      <c r="V7336" t="s">
        <v>82</v>
      </c>
      <c r="W7336" s="2" t="s">
        <v>886</v>
      </c>
      <c r="X7336" s="2"/>
      <c r="Y7336" t="s">
        <v>229</v>
      </c>
      <c r="AA7336" t="s">
        <v>79626</v>
      </c>
      <c r="AC7336" t="s">
        <v>79627</v>
      </c>
      <c r="AD7336" t="s">
        <v>79628</v>
      </c>
      <c r="AE7336" t="s">
        <v>36741</v>
      </c>
      <c r="AF7336" t="s">
        <v>79629</v>
      </c>
      <c r="AG7336" t="s">
        <v>79630</v>
      </c>
      <c r="AH7336" t="s">
        <v>16969</v>
      </c>
      <c r="AI7336" t="s">
        <v>16999</v>
      </c>
      <c r="AJ7336" t="s">
        <v>1153</v>
      </c>
      <c r="AK7336" t="s">
        <v>21826</v>
      </c>
      <c r="AL7336" t="s">
        <v>418</v>
      </c>
      <c r="AM7336" t="s">
        <v>446</v>
      </c>
      <c r="AN7336" t="s">
        <v>80</v>
      </c>
      <c r="AO7336" t="s">
        <v>13125</v>
      </c>
      <c r="AP7336" t="s">
        <v>40883</v>
      </c>
    </row>
    <row r="7337" spans="1:42" x14ac:dyDescent="0.35">
      <c r="A7337" s="2" t="s">
        <v>17003</v>
      </c>
      <c r="B7337" s="2" t="s">
        <v>5446</v>
      </c>
      <c r="C7337" s="2" t="s">
        <v>36742</v>
      </c>
      <c r="D7337" s="2" t="s">
        <v>55409</v>
      </c>
      <c r="E7337" s="2" t="s">
        <v>2594</v>
      </c>
      <c r="F7337" s="2" t="s">
        <v>36743</v>
      </c>
      <c r="G7337" s="2"/>
      <c r="H7337" s="2"/>
      <c r="I7337" s="2"/>
      <c r="J7337" s="2"/>
      <c r="K7337" s="2"/>
      <c r="L7337" s="2"/>
      <c r="O7337" t="s">
        <v>445</v>
      </c>
      <c r="P7337" t="s">
        <v>3903</v>
      </c>
      <c r="Q7337" t="s">
        <v>4465</v>
      </c>
      <c r="R7337" t="s">
        <v>83</v>
      </c>
      <c r="T7337" s="2"/>
      <c r="U7337" s="2"/>
      <c r="V7337" s="2" t="s">
        <v>445</v>
      </c>
      <c r="W7337" s="2" t="s">
        <v>83</v>
      </c>
      <c r="X7337" s="2" t="s">
        <v>162</v>
      </c>
      <c r="Y7337" t="s">
        <v>1529</v>
      </c>
      <c r="AA7337" t="s">
        <v>79631</v>
      </c>
      <c r="AC7337" t="s">
        <v>79632</v>
      </c>
      <c r="AD7337" t="s">
        <v>79633</v>
      </c>
      <c r="AE7337" t="s">
        <v>79634</v>
      </c>
      <c r="AF7337" t="s">
        <v>17016</v>
      </c>
      <c r="AG7337" t="s">
        <v>17005</v>
      </c>
      <c r="AH7337" t="s">
        <v>16969</v>
      </c>
      <c r="AI7337" t="s">
        <v>17006</v>
      </c>
      <c r="AJ7337" t="s">
        <v>1153</v>
      </c>
      <c r="AK7337" t="s">
        <v>21826</v>
      </c>
      <c r="AL7337" t="s">
        <v>418</v>
      </c>
      <c r="AM7337" t="s">
        <v>446</v>
      </c>
      <c r="AN7337" t="s">
        <v>80</v>
      </c>
      <c r="AO7337" t="s">
        <v>18223</v>
      </c>
      <c r="AP7337" t="s">
        <v>40883</v>
      </c>
    </row>
    <row r="7338" spans="1:42" x14ac:dyDescent="0.35">
      <c r="A7338" s="2" t="s">
        <v>17003</v>
      </c>
      <c r="B7338" s="2" t="s">
        <v>5446</v>
      </c>
      <c r="C7338" s="2" t="s">
        <v>36744</v>
      </c>
      <c r="D7338" s="2" t="s">
        <v>55417</v>
      </c>
      <c r="E7338" s="2" t="s">
        <v>2594</v>
      </c>
      <c r="F7338" s="2" t="s">
        <v>36745</v>
      </c>
      <c r="G7338" s="2"/>
      <c r="L7338" t="s">
        <v>652</v>
      </c>
      <c r="M7338" t="s">
        <v>79</v>
      </c>
      <c r="N7338" t="s">
        <v>887</v>
      </c>
      <c r="V7338" t="s">
        <v>652</v>
      </c>
      <c r="W7338" t="s">
        <v>887</v>
      </c>
      <c r="X7338" t="s">
        <v>162</v>
      </c>
      <c r="Y7338" t="s">
        <v>1529</v>
      </c>
      <c r="AA7338" t="s">
        <v>79631</v>
      </c>
      <c r="AC7338" t="s">
        <v>79632</v>
      </c>
      <c r="AD7338" t="s">
        <v>79633</v>
      </c>
      <c r="AE7338" t="s">
        <v>79634</v>
      </c>
      <c r="AF7338" t="s">
        <v>17016</v>
      </c>
      <c r="AG7338" t="s">
        <v>17005</v>
      </c>
      <c r="AH7338" t="s">
        <v>16969</v>
      </c>
      <c r="AI7338" t="s">
        <v>79635</v>
      </c>
      <c r="AJ7338" t="s">
        <v>1153</v>
      </c>
      <c r="AK7338" t="s">
        <v>21826</v>
      </c>
      <c r="AL7338" t="s">
        <v>418</v>
      </c>
      <c r="AM7338" t="s">
        <v>446</v>
      </c>
      <c r="AN7338" t="s">
        <v>80</v>
      </c>
      <c r="AO7338" t="s">
        <v>19855</v>
      </c>
      <c r="AP7338" t="s">
        <v>40883</v>
      </c>
    </row>
    <row r="7339" spans="1:42" x14ac:dyDescent="0.35">
      <c r="A7339" s="2" t="s">
        <v>17003</v>
      </c>
      <c r="B7339" s="2" t="s">
        <v>5446</v>
      </c>
      <c r="C7339" s="2" t="s">
        <v>36746</v>
      </c>
      <c r="D7339" s="2" t="s">
        <v>44342</v>
      </c>
      <c r="E7339" s="2" t="s">
        <v>2594</v>
      </c>
      <c r="F7339" s="2" t="s">
        <v>36747</v>
      </c>
      <c r="G7339" s="2" t="s">
        <v>3057</v>
      </c>
      <c r="H7339" s="2" t="s">
        <v>417</v>
      </c>
      <c r="I7339" s="2" t="s">
        <v>2953</v>
      </c>
      <c r="J7339" s="2" t="s">
        <v>2338</v>
      </c>
      <c r="K7339" s="2" t="s">
        <v>3567</v>
      </c>
      <c r="L7339" s="2"/>
      <c r="M7339" s="2"/>
      <c r="N7339" s="2"/>
      <c r="O7339" s="2"/>
      <c r="P7339" s="2"/>
      <c r="Q7339" s="2"/>
      <c r="R7339" s="2"/>
      <c r="S7339" s="2"/>
      <c r="T7339" s="2" t="s">
        <v>5</v>
      </c>
      <c r="U7339" s="2" t="s">
        <v>886</v>
      </c>
      <c r="V7339" s="2" t="s">
        <v>5</v>
      </c>
      <c r="W7339" s="2" t="s">
        <v>3567</v>
      </c>
      <c r="X7339" s="2" t="s">
        <v>103</v>
      </c>
      <c r="Y7339" t="s">
        <v>79636</v>
      </c>
      <c r="AA7339" t="s">
        <v>8788</v>
      </c>
      <c r="AC7339" t="s">
        <v>79637</v>
      </c>
      <c r="AD7339" t="s">
        <v>79638</v>
      </c>
      <c r="AE7339" t="s">
        <v>79639</v>
      </c>
      <c r="AG7339" t="s">
        <v>17005</v>
      </c>
      <c r="AH7339" t="s">
        <v>16969</v>
      </c>
      <c r="AI7339" t="s">
        <v>17006</v>
      </c>
      <c r="AJ7339" t="s">
        <v>1153</v>
      </c>
      <c r="AK7339" t="s">
        <v>21826</v>
      </c>
      <c r="AL7339" t="s">
        <v>418</v>
      </c>
      <c r="AM7339" t="s">
        <v>446</v>
      </c>
      <c r="AN7339" t="s">
        <v>80</v>
      </c>
      <c r="AO7339" t="s">
        <v>42229</v>
      </c>
      <c r="AP7339" t="s">
        <v>40883</v>
      </c>
    </row>
    <row r="7340" spans="1:42" x14ac:dyDescent="0.35">
      <c r="A7340" s="2" t="s">
        <v>17019</v>
      </c>
      <c r="B7340" s="2" t="s">
        <v>17020</v>
      </c>
      <c r="C7340" s="2" t="s">
        <v>36748</v>
      </c>
      <c r="D7340" s="2" t="s">
        <v>79640</v>
      </c>
      <c r="E7340" s="2" t="s">
        <v>2594</v>
      </c>
      <c r="F7340" s="2" t="s">
        <v>36749</v>
      </c>
      <c r="G7340" s="2"/>
      <c r="O7340" t="s">
        <v>445</v>
      </c>
      <c r="P7340" t="s">
        <v>3903</v>
      </c>
      <c r="Q7340" t="s">
        <v>4465</v>
      </c>
      <c r="R7340" t="s">
        <v>83</v>
      </c>
      <c r="V7340" t="s">
        <v>445</v>
      </c>
      <c r="W7340" t="s">
        <v>83</v>
      </c>
      <c r="X7340" t="s">
        <v>103</v>
      </c>
      <c r="Y7340" t="s">
        <v>4492</v>
      </c>
      <c r="AA7340" t="s">
        <v>79641</v>
      </c>
      <c r="AC7340" t="s">
        <v>79642</v>
      </c>
      <c r="AD7340" t="s">
        <v>79643</v>
      </c>
      <c r="AE7340" t="s">
        <v>79644</v>
      </c>
      <c r="AF7340" t="s">
        <v>17032</v>
      </c>
      <c r="AG7340" t="s">
        <v>4841</v>
      </c>
      <c r="AH7340" t="s">
        <v>17022</v>
      </c>
      <c r="AI7340" t="s">
        <v>17023</v>
      </c>
      <c r="AJ7340" t="s">
        <v>1153</v>
      </c>
      <c r="AK7340" t="s">
        <v>21826</v>
      </c>
      <c r="AL7340" t="s">
        <v>418</v>
      </c>
      <c r="AM7340" t="s">
        <v>446</v>
      </c>
      <c r="AN7340" t="s">
        <v>80</v>
      </c>
      <c r="AO7340" t="s">
        <v>44221</v>
      </c>
      <c r="AP7340" t="s">
        <v>40883</v>
      </c>
    </row>
    <row r="7341" spans="1:42" x14ac:dyDescent="0.35">
      <c r="A7341" s="2" t="s">
        <v>17019</v>
      </c>
      <c r="B7341" s="2" t="s">
        <v>17020</v>
      </c>
      <c r="C7341" s="2" t="s">
        <v>36750</v>
      </c>
      <c r="D7341" s="2" t="s">
        <v>79645</v>
      </c>
      <c r="E7341" s="2" t="s">
        <v>2594</v>
      </c>
      <c r="F7341" s="2" t="s">
        <v>36749</v>
      </c>
      <c r="G7341" s="2"/>
      <c r="K7341" t="s">
        <v>3567</v>
      </c>
      <c r="L7341" t="s">
        <v>652</v>
      </c>
      <c r="M7341" t="s">
        <v>79</v>
      </c>
      <c r="N7341" t="s">
        <v>887</v>
      </c>
      <c r="P7341" s="2"/>
      <c r="Q7341" s="2"/>
      <c r="R7341" s="2"/>
      <c r="S7341" s="2"/>
      <c r="V7341" t="s">
        <v>3567</v>
      </c>
      <c r="W7341" s="2" t="s">
        <v>887</v>
      </c>
      <c r="X7341" s="2" t="s">
        <v>103</v>
      </c>
      <c r="Y7341" t="s">
        <v>5222</v>
      </c>
      <c r="AA7341" t="s">
        <v>2035</v>
      </c>
      <c r="AC7341" t="s">
        <v>79646</v>
      </c>
      <c r="AD7341" t="s">
        <v>79647</v>
      </c>
      <c r="AE7341" t="s">
        <v>36749</v>
      </c>
      <c r="AF7341" t="s">
        <v>79648</v>
      </c>
      <c r="AG7341" t="s">
        <v>4841</v>
      </c>
      <c r="AH7341" t="s">
        <v>17022</v>
      </c>
      <c r="AI7341" t="s">
        <v>17023</v>
      </c>
      <c r="AJ7341" t="s">
        <v>1153</v>
      </c>
      <c r="AK7341" t="s">
        <v>21826</v>
      </c>
      <c r="AL7341" t="s">
        <v>418</v>
      </c>
      <c r="AM7341" t="s">
        <v>446</v>
      </c>
      <c r="AN7341" t="s">
        <v>80</v>
      </c>
      <c r="AO7341" t="s">
        <v>31603</v>
      </c>
      <c r="AP7341" t="s">
        <v>40883</v>
      </c>
    </row>
    <row r="7342" spans="1:42" x14ac:dyDescent="0.35">
      <c r="A7342" s="2" t="s">
        <v>17019</v>
      </c>
      <c r="B7342" s="2" t="s">
        <v>17020</v>
      </c>
      <c r="C7342" s="2" t="s">
        <v>36751</v>
      </c>
      <c r="D7342" s="2" t="s">
        <v>79649</v>
      </c>
      <c r="E7342" s="2" t="s">
        <v>2594</v>
      </c>
      <c r="F7342" s="2" t="s">
        <v>36752</v>
      </c>
      <c r="G7342" s="2" t="s">
        <v>3057</v>
      </c>
      <c r="H7342" t="s">
        <v>417</v>
      </c>
      <c r="I7342" t="s">
        <v>2953</v>
      </c>
      <c r="J7342" t="s">
        <v>2338</v>
      </c>
      <c r="L7342" s="2"/>
      <c r="M7342" s="2"/>
      <c r="N7342" s="2"/>
      <c r="O7342" s="2"/>
      <c r="S7342" t="s">
        <v>82</v>
      </c>
      <c r="T7342" t="s">
        <v>5</v>
      </c>
      <c r="U7342" t="s">
        <v>886</v>
      </c>
      <c r="V7342" t="s">
        <v>82</v>
      </c>
      <c r="W7342" s="2" t="s">
        <v>2338</v>
      </c>
      <c r="X7342" s="2" t="s">
        <v>103</v>
      </c>
      <c r="Y7342" t="s">
        <v>2985</v>
      </c>
      <c r="AA7342" t="s">
        <v>573</v>
      </c>
      <c r="AC7342" t="s">
        <v>79650</v>
      </c>
      <c r="AD7342" t="s">
        <v>79651</v>
      </c>
      <c r="AE7342" t="s">
        <v>79652</v>
      </c>
      <c r="AF7342" t="s">
        <v>79653</v>
      </c>
      <c r="AG7342" t="s">
        <v>4841</v>
      </c>
      <c r="AH7342" t="s">
        <v>17022</v>
      </c>
      <c r="AI7342" t="s">
        <v>17023</v>
      </c>
      <c r="AJ7342" t="s">
        <v>1153</v>
      </c>
      <c r="AK7342" t="s">
        <v>21826</v>
      </c>
      <c r="AL7342" t="s">
        <v>418</v>
      </c>
      <c r="AM7342" t="s">
        <v>446</v>
      </c>
      <c r="AN7342" t="s">
        <v>80</v>
      </c>
      <c r="AO7342" t="s">
        <v>41714</v>
      </c>
      <c r="AP7342" t="s">
        <v>40883</v>
      </c>
    </row>
    <row r="7343" spans="1:42" x14ac:dyDescent="0.35">
      <c r="A7343" s="2" t="s">
        <v>17058</v>
      </c>
      <c r="B7343" s="2" t="s">
        <v>17059</v>
      </c>
      <c r="C7343" s="2" t="s">
        <v>36753</v>
      </c>
      <c r="D7343" s="2" t="s">
        <v>36754</v>
      </c>
      <c r="E7343" s="2" t="s">
        <v>2594</v>
      </c>
      <c r="F7343" s="2" t="s">
        <v>17073</v>
      </c>
      <c r="G7343" s="2" t="s">
        <v>3057</v>
      </c>
      <c r="H7343" s="2" t="s">
        <v>417</v>
      </c>
      <c r="I7343" s="2" t="s">
        <v>2953</v>
      </c>
      <c r="J7343" s="2" t="s">
        <v>2338</v>
      </c>
      <c r="K7343" s="2" t="s">
        <v>3567</v>
      </c>
      <c r="L7343" t="s">
        <v>652</v>
      </c>
      <c r="M7343" t="s">
        <v>79</v>
      </c>
      <c r="N7343" t="s">
        <v>887</v>
      </c>
      <c r="O7343" t="s">
        <v>445</v>
      </c>
      <c r="P7343" t="s">
        <v>3903</v>
      </c>
      <c r="Q7343" t="s">
        <v>4465</v>
      </c>
      <c r="R7343" t="s">
        <v>83</v>
      </c>
      <c r="S7343" t="s">
        <v>82</v>
      </c>
      <c r="T7343" s="2" t="s">
        <v>5</v>
      </c>
      <c r="U7343" s="2" t="s">
        <v>886</v>
      </c>
      <c r="V7343" s="2" t="s">
        <v>82</v>
      </c>
      <c r="W7343" s="2" t="s">
        <v>83</v>
      </c>
      <c r="X7343" s="2"/>
      <c r="Y7343" t="s">
        <v>519</v>
      </c>
      <c r="AA7343" t="s">
        <v>2057</v>
      </c>
      <c r="AC7343" t="s">
        <v>79654</v>
      </c>
      <c r="AD7343" t="s">
        <v>79655</v>
      </c>
      <c r="AE7343" t="s">
        <v>17069</v>
      </c>
      <c r="AF7343" t="s">
        <v>17074</v>
      </c>
      <c r="AG7343" t="s">
        <v>17063</v>
      </c>
      <c r="AH7343" t="s">
        <v>17064</v>
      </c>
      <c r="AI7343" t="s">
        <v>79656</v>
      </c>
      <c r="AJ7343" t="s">
        <v>1153</v>
      </c>
      <c r="AK7343" t="s">
        <v>21826</v>
      </c>
      <c r="AL7343" t="s">
        <v>418</v>
      </c>
      <c r="AM7343" t="s">
        <v>446</v>
      </c>
      <c r="AN7343" t="s">
        <v>80</v>
      </c>
      <c r="AO7343" t="s">
        <v>31485</v>
      </c>
      <c r="AP7343" t="s">
        <v>40883</v>
      </c>
    </row>
    <row r="7344" spans="1:42" x14ac:dyDescent="0.35">
      <c r="A7344" s="2" t="s">
        <v>17080</v>
      </c>
      <c r="B7344" s="2" t="s">
        <v>17081</v>
      </c>
      <c r="C7344" s="2" t="s">
        <v>36755</v>
      </c>
      <c r="D7344" s="2" t="s">
        <v>79657</v>
      </c>
      <c r="E7344" s="2" t="s">
        <v>2594</v>
      </c>
      <c r="F7344" s="2" t="s">
        <v>36756</v>
      </c>
      <c r="G7344" s="2"/>
      <c r="O7344" t="s">
        <v>445</v>
      </c>
      <c r="P7344" t="s">
        <v>3903</v>
      </c>
      <c r="Q7344" t="s">
        <v>4465</v>
      </c>
      <c r="R7344" t="s">
        <v>83</v>
      </c>
      <c r="V7344" t="s">
        <v>445</v>
      </c>
      <c r="W7344" t="s">
        <v>83</v>
      </c>
      <c r="X7344" t="s">
        <v>162</v>
      </c>
      <c r="Y7344" t="s">
        <v>20709</v>
      </c>
      <c r="AA7344" t="s">
        <v>79658</v>
      </c>
      <c r="AC7344" t="s">
        <v>79659</v>
      </c>
      <c r="AD7344" t="s">
        <v>79660</v>
      </c>
      <c r="AE7344" t="s">
        <v>36756</v>
      </c>
      <c r="AG7344" t="s">
        <v>17083</v>
      </c>
      <c r="AH7344" t="s">
        <v>17084</v>
      </c>
      <c r="AI7344" t="s">
        <v>17085</v>
      </c>
      <c r="AJ7344" t="s">
        <v>1153</v>
      </c>
      <c r="AK7344" t="s">
        <v>21826</v>
      </c>
      <c r="AL7344" t="s">
        <v>418</v>
      </c>
      <c r="AM7344" t="s">
        <v>446</v>
      </c>
      <c r="AN7344" t="s">
        <v>80</v>
      </c>
      <c r="AO7344" t="s">
        <v>43158</v>
      </c>
      <c r="AP7344" t="s">
        <v>40883</v>
      </c>
    </row>
    <row r="7345" spans="1:42" x14ac:dyDescent="0.35">
      <c r="A7345" s="2" t="s">
        <v>17080</v>
      </c>
      <c r="B7345" s="2" t="s">
        <v>17081</v>
      </c>
      <c r="C7345" s="2" t="s">
        <v>36757</v>
      </c>
      <c r="D7345" s="2" t="s">
        <v>79661</v>
      </c>
      <c r="E7345" s="2" t="s">
        <v>2594</v>
      </c>
      <c r="F7345" s="2" t="s">
        <v>36758</v>
      </c>
      <c r="G7345" s="2"/>
      <c r="L7345" t="s">
        <v>652</v>
      </c>
      <c r="M7345" t="s">
        <v>79</v>
      </c>
      <c r="N7345" t="s">
        <v>887</v>
      </c>
      <c r="P7345" s="2"/>
      <c r="Q7345" s="2"/>
      <c r="R7345" s="2"/>
      <c r="S7345" s="2"/>
      <c r="V7345" t="s">
        <v>652</v>
      </c>
      <c r="W7345" s="2" t="s">
        <v>887</v>
      </c>
      <c r="X7345" s="2"/>
      <c r="Y7345" t="s">
        <v>1417</v>
      </c>
      <c r="AA7345" t="s">
        <v>17089</v>
      </c>
      <c r="AC7345" t="s">
        <v>17090</v>
      </c>
      <c r="AD7345" t="s">
        <v>17091</v>
      </c>
      <c r="AE7345" t="s">
        <v>36758</v>
      </c>
      <c r="AG7345" t="s">
        <v>17083</v>
      </c>
      <c r="AH7345" t="s">
        <v>17084</v>
      </c>
      <c r="AI7345" t="s">
        <v>17085</v>
      </c>
      <c r="AJ7345" t="s">
        <v>1153</v>
      </c>
      <c r="AK7345" t="s">
        <v>21826</v>
      </c>
      <c r="AL7345" t="s">
        <v>418</v>
      </c>
      <c r="AM7345" t="s">
        <v>446</v>
      </c>
      <c r="AN7345" t="s">
        <v>80</v>
      </c>
      <c r="AO7345" t="s">
        <v>26603</v>
      </c>
      <c r="AP7345" t="s">
        <v>40883</v>
      </c>
    </row>
    <row r="7346" spans="1:42" x14ac:dyDescent="0.35">
      <c r="A7346" s="2" t="s">
        <v>17080</v>
      </c>
      <c r="B7346" s="2" t="s">
        <v>17081</v>
      </c>
      <c r="C7346" s="2" t="s">
        <v>36759</v>
      </c>
      <c r="D7346" s="2" t="s">
        <v>79662</v>
      </c>
      <c r="E7346" s="2" t="s">
        <v>2594</v>
      </c>
      <c r="F7346" s="2" t="s">
        <v>36760</v>
      </c>
      <c r="G7346" s="2" t="s">
        <v>3057</v>
      </c>
      <c r="H7346" t="s">
        <v>417</v>
      </c>
      <c r="I7346" t="s">
        <v>2953</v>
      </c>
      <c r="J7346" t="s">
        <v>2338</v>
      </c>
      <c r="K7346" t="s">
        <v>3567</v>
      </c>
      <c r="M7346" s="2"/>
      <c r="N7346" s="2"/>
      <c r="O7346" s="2"/>
      <c r="S7346" t="s">
        <v>82</v>
      </c>
      <c r="T7346" t="s">
        <v>5</v>
      </c>
      <c r="U7346" t="s">
        <v>886</v>
      </c>
      <c r="V7346" t="s">
        <v>82</v>
      </c>
      <c r="W7346" s="2" t="s">
        <v>3567</v>
      </c>
      <c r="X7346" s="2"/>
      <c r="Y7346" t="s">
        <v>79663</v>
      </c>
      <c r="AA7346" t="s">
        <v>75977</v>
      </c>
      <c r="AC7346" t="s">
        <v>79664</v>
      </c>
      <c r="AD7346" t="s">
        <v>79665</v>
      </c>
      <c r="AE7346" t="s">
        <v>36760</v>
      </c>
      <c r="AG7346" t="s">
        <v>17083</v>
      </c>
      <c r="AH7346" t="s">
        <v>17084</v>
      </c>
      <c r="AI7346" t="s">
        <v>17085</v>
      </c>
      <c r="AJ7346" t="s">
        <v>1153</v>
      </c>
      <c r="AK7346" t="s">
        <v>21826</v>
      </c>
      <c r="AL7346" t="s">
        <v>418</v>
      </c>
      <c r="AM7346" t="s">
        <v>446</v>
      </c>
      <c r="AN7346" t="s">
        <v>80</v>
      </c>
      <c r="AO7346" t="s">
        <v>44057</v>
      </c>
      <c r="AP7346" t="s">
        <v>40883</v>
      </c>
    </row>
    <row r="7347" spans="1:42" x14ac:dyDescent="0.35">
      <c r="A7347" s="2" t="s">
        <v>17096</v>
      </c>
      <c r="B7347" s="2" t="s">
        <v>17097</v>
      </c>
      <c r="C7347" s="2" t="s">
        <v>36761</v>
      </c>
      <c r="D7347" s="2" t="s">
        <v>79666</v>
      </c>
      <c r="E7347" s="2" t="s">
        <v>2594</v>
      </c>
      <c r="F7347" s="2" t="s">
        <v>36762</v>
      </c>
      <c r="G7347" s="2"/>
      <c r="O7347" t="s">
        <v>445</v>
      </c>
      <c r="P7347" t="s">
        <v>3903</v>
      </c>
      <c r="Q7347" t="s">
        <v>4465</v>
      </c>
      <c r="R7347" t="s">
        <v>83</v>
      </c>
      <c r="T7347" s="2"/>
      <c r="U7347" s="2"/>
      <c r="V7347" s="2" t="s">
        <v>445</v>
      </c>
      <c r="W7347" s="2" t="s">
        <v>83</v>
      </c>
      <c r="X7347" s="2" t="s">
        <v>162</v>
      </c>
      <c r="Y7347" t="s">
        <v>79667</v>
      </c>
      <c r="AA7347" t="s">
        <v>19220</v>
      </c>
      <c r="AC7347" t="s">
        <v>79668</v>
      </c>
      <c r="AD7347" t="s">
        <v>79669</v>
      </c>
      <c r="AE7347" t="s">
        <v>79670</v>
      </c>
      <c r="AF7347" t="s">
        <v>79671</v>
      </c>
      <c r="AG7347" t="s">
        <v>7702</v>
      </c>
      <c r="AH7347" t="s">
        <v>17101</v>
      </c>
      <c r="AI7347" t="s">
        <v>17102</v>
      </c>
      <c r="AJ7347" t="s">
        <v>1153</v>
      </c>
      <c r="AK7347" t="s">
        <v>21826</v>
      </c>
      <c r="AL7347" t="s">
        <v>418</v>
      </c>
      <c r="AM7347" t="s">
        <v>446</v>
      </c>
      <c r="AN7347" t="s">
        <v>80</v>
      </c>
      <c r="AO7347" t="s">
        <v>41869</v>
      </c>
      <c r="AP7347" t="s">
        <v>40883</v>
      </c>
    </row>
    <row r="7348" spans="1:42" x14ac:dyDescent="0.35">
      <c r="A7348" s="2" t="s">
        <v>17096</v>
      </c>
      <c r="B7348" s="2" t="s">
        <v>17097</v>
      </c>
      <c r="C7348" s="2" t="s">
        <v>36763</v>
      </c>
      <c r="D7348" s="2" t="s">
        <v>79672</v>
      </c>
      <c r="E7348" s="2" t="s">
        <v>2594</v>
      </c>
      <c r="F7348" s="2" t="s">
        <v>36764</v>
      </c>
      <c r="G7348" s="2"/>
      <c r="J7348" s="2"/>
      <c r="K7348" s="2"/>
      <c r="L7348" s="2" t="s">
        <v>652</v>
      </c>
      <c r="M7348" t="s">
        <v>79</v>
      </c>
      <c r="N7348" t="s">
        <v>887</v>
      </c>
      <c r="V7348" t="s">
        <v>652</v>
      </c>
      <c r="W7348" s="2" t="s">
        <v>887</v>
      </c>
      <c r="X7348" s="2" t="s">
        <v>103</v>
      </c>
      <c r="Y7348" t="s">
        <v>855</v>
      </c>
      <c r="AA7348" t="s">
        <v>79673</v>
      </c>
      <c r="AC7348" t="s">
        <v>79674</v>
      </c>
      <c r="AD7348" t="s">
        <v>79675</v>
      </c>
      <c r="AE7348" t="s">
        <v>79676</v>
      </c>
      <c r="AF7348" t="s">
        <v>79677</v>
      </c>
      <c r="AG7348" t="s">
        <v>7702</v>
      </c>
      <c r="AH7348" t="s">
        <v>17101</v>
      </c>
      <c r="AI7348" t="s">
        <v>17102</v>
      </c>
      <c r="AJ7348" t="s">
        <v>1153</v>
      </c>
      <c r="AK7348" t="s">
        <v>21826</v>
      </c>
      <c r="AL7348" t="s">
        <v>418</v>
      </c>
      <c r="AM7348" t="s">
        <v>446</v>
      </c>
      <c r="AN7348" t="s">
        <v>80</v>
      </c>
      <c r="AO7348" t="s">
        <v>31535</v>
      </c>
      <c r="AP7348" t="s">
        <v>40883</v>
      </c>
    </row>
    <row r="7349" spans="1:42" x14ac:dyDescent="0.35">
      <c r="A7349" s="2" t="s">
        <v>17096</v>
      </c>
      <c r="B7349" s="2" t="s">
        <v>17097</v>
      </c>
      <c r="C7349" s="2" t="s">
        <v>36765</v>
      </c>
      <c r="D7349" s="2" t="s">
        <v>36766</v>
      </c>
      <c r="E7349" s="2" t="s">
        <v>2594</v>
      </c>
      <c r="F7349" s="2" t="s">
        <v>36767</v>
      </c>
      <c r="G7349" s="2"/>
      <c r="H7349" s="2"/>
      <c r="I7349" s="2" t="s">
        <v>2953</v>
      </c>
      <c r="J7349" t="s">
        <v>2338</v>
      </c>
      <c r="K7349" t="s">
        <v>3567</v>
      </c>
      <c r="V7349" t="s">
        <v>2953</v>
      </c>
      <c r="W7349" s="2" t="s">
        <v>3567</v>
      </c>
      <c r="X7349" s="2" t="s">
        <v>162</v>
      </c>
      <c r="Y7349" t="s">
        <v>399</v>
      </c>
      <c r="AA7349" t="s">
        <v>43281</v>
      </c>
      <c r="AC7349" t="s">
        <v>79678</v>
      </c>
      <c r="AD7349" t="s">
        <v>79679</v>
      </c>
      <c r="AE7349" t="s">
        <v>79680</v>
      </c>
      <c r="AF7349" t="s">
        <v>79677</v>
      </c>
      <c r="AG7349" t="s">
        <v>7702</v>
      </c>
      <c r="AH7349" t="s">
        <v>17101</v>
      </c>
      <c r="AI7349" t="s">
        <v>17102</v>
      </c>
      <c r="AJ7349" t="s">
        <v>1153</v>
      </c>
      <c r="AK7349" t="s">
        <v>21826</v>
      </c>
      <c r="AL7349" t="s">
        <v>418</v>
      </c>
      <c r="AM7349" t="s">
        <v>446</v>
      </c>
      <c r="AN7349" t="s">
        <v>80</v>
      </c>
      <c r="AO7349" t="s">
        <v>44334</v>
      </c>
      <c r="AP7349" t="s">
        <v>40883</v>
      </c>
    </row>
    <row r="7350" spans="1:42" x14ac:dyDescent="0.35">
      <c r="A7350" s="2" t="s">
        <v>17096</v>
      </c>
      <c r="B7350" s="2" t="s">
        <v>17097</v>
      </c>
      <c r="C7350" s="2" t="s">
        <v>36768</v>
      </c>
      <c r="D7350" s="2" t="s">
        <v>79681</v>
      </c>
      <c r="E7350" s="2" t="s">
        <v>2594</v>
      </c>
      <c r="F7350" s="2" t="s">
        <v>36769</v>
      </c>
      <c r="G7350" s="2" t="s">
        <v>3057</v>
      </c>
      <c r="H7350" t="s">
        <v>417</v>
      </c>
      <c r="S7350" t="s">
        <v>82</v>
      </c>
      <c r="T7350" t="s">
        <v>5</v>
      </c>
      <c r="U7350" t="s">
        <v>886</v>
      </c>
      <c r="V7350" t="s">
        <v>82</v>
      </c>
      <c r="W7350" t="s">
        <v>417</v>
      </c>
      <c r="X7350" t="s">
        <v>103</v>
      </c>
      <c r="Y7350" t="s">
        <v>1061</v>
      </c>
      <c r="AA7350" t="s">
        <v>79682</v>
      </c>
      <c r="AC7350" t="s">
        <v>79683</v>
      </c>
      <c r="AD7350" t="s">
        <v>79684</v>
      </c>
      <c r="AE7350" t="s">
        <v>79685</v>
      </c>
      <c r="AF7350" t="s">
        <v>79686</v>
      </c>
      <c r="AG7350" t="s">
        <v>7702</v>
      </c>
      <c r="AH7350" t="s">
        <v>17101</v>
      </c>
      <c r="AI7350" t="s">
        <v>17102</v>
      </c>
      <c r="AJ7350" t="s">
        <v>1153</v>
      </c>
      <c r="AK7350" t="s">
        <v>21826</v>
      </c>
      <c r="AL7350" t="s">
        <v>418</v>
      </c>
      <c r="AM7350" t="s">
        <v>446</v>
      </c>
      <c r="AN7350" t="s">
        <v>80</v>
      </c>
      <c r="AO7350" t="s">
        <v>31622</v>
      </c>
      <c r="AP7350" t="s">
        <v>40883</v>
      </c>
    </row>
    <row r="7351" spans="1:42" x14ac:dyDescent="0.35">
      <c r="A7351" s="2" t="s">
        <v>17111</v>
      </c>
      <c r="B7351" s="2" t="s">
        <v>17112</v>
      </c>
      <c r="C7351" s="2" t="s">
        <v>36770</v>
      </c>
      <c r="D7351" s="2" t="s">
        <v>51433</v>
      </c>
      <c r="E7351" s="2" t="s">
        <v>2594</v>
      </c>
      <c r="F7351" s="2" t="s">
        <v>36771</v>
      </c>
      <c r="G7351" s="2"/>
      <c r="O7351" t="s">
        <v>445</v>
      </c>
      <c r="P7351" s="2" t="s">
        <v>3903</v>
      </c>
      <c r="Q7351" s="2" t="s">
        <v>4465</v>
      </c>
      <c r="R7351" s="2" t="s">
        <v>83</v>
      </c>
      <c r="S7351" s="2"/>
      <c r="V7351" t="s">
        <v>445</v>
      </c>
      <c r="W7351" s="2" t="s">
        <v>83</v>
      </c>
      <c r="X7351" s="2" t="s">
        <v>275</v>
      </c>
      <c r="Y7351" t="s">
        <v>911</v>
      </c>
      <c r="AA7351" t="s">
        <v>79687</v>
      </c>
      <c r="AC7351" t="s">
        <v>79688</v>
      </c>
      <c r="AD7351" t="s">
        <v>79689</v>
      </c>
      <c r="AE7351" t="s">
        <v>36771</v>
      </c>
      <c r="AF7351" t="s">
        <v>79690</v>
      </c>
      <c r="AG7351" t="s">
        <v>79691</v>
      </c>
      <c r="AH7351" t="s">
        <v>17116</v>
      </c>
      <c r="AI7351" t="s">
        <v>79692</v>
      </c>
      <c r="AJ7351" t="s">
        <v>1153</v>
      </c>
      <c r="AK7351" t="s">
        <v>21826</v>
      </c>
      <c r="AL7351" t="s">
        <v>418</v>
      </c>
      <c r="AM7351" t="s">
        <v>446</v>
      </c>
      <c r="AN7351" t="s">
        <v>80</v>
      </c>
      <c r="AO7351" t="s">
        <v>79693</v>
      </c>
      <c r="AP7351" t="s">
        <v>40883</v>
      </c>
    </row>
    <row r="7352" spans="1:42" x14ac:dyDescent="0.35">
      <c r="A7352" s="2" t="s">
        <v>17111</v>
      </c>
      <c r="B7352" s="2" t="s">
        <v>17112</v>
      </c>
      <c r="C7352" s="2" t="s">
        <v>36772</v>
      </c>
      <c r="D7352" s="2" t="s">
        <v>79694</v>
      </c>
      <c r="E7352" s="2" t="s">
        <v>2594</v>
      </c>
      <c r="F7352" s="2" t="s">
        <v>36773</v>
      </c>
      <c r="G7352" s="2"/>
      <c r="M7352" s="2"/>
      <c r="N7352" s="2"/>
      <c r="O7352" s="2" t="s">
        <v>445</v>
      </c>
      <c r="P7352" t="s">
        <v>3903</v>
      </c>
      <c r="Q7352" t="s">
        <v>4465</v>
      </c>
      <c r="R7352" t="s">
        <v>83</v>
      </c>
      <c r="V7352" t="s">
        <v>445</v>
      </c>
      <c r="W7352" s="2" t="s">
        <v>83</v>
      </c>
      <c r="X7352" s="2" t="s">
        <v>162</v>
      </c>
      <c r="Y7352" t="s">
        <v>2432</v>
      </c>
      <c r="AA7352" t="s">
        <v>53511</v>
      </c>
      <c r="AC7352" t="s">
        <v>79695</v>
      </c>
      <c r="AD7352" t="s">
        <v>79696</v>
      </c>
      <c r="AE7352" t="s">
        <v>36773</v>
      </c>
      <c r="AF7352" t="s">
        <v>79697</v>
      </c>
      <c r="AG7352" t="s">
        <v>79698</v>
      </c>
      <c r="AH7352" t="s">
        <v>16969</v>
      </c>
      <c r="AI7352" t="s">
        <v>79699</v>
      </c>
      <c r="AJ7352" t="s">
        <v>1153</v>
      </c>
      <c r="AK7352" t="s">
        <v>21826</v>
      </c>
      <c r="AL7352" t="s">
        <v>418</v>
      </c>
      <c r="AM7352" t="s">
        <v>446</v>
      </c>
      <c r="AN7352" t="s">
        <v>80</v>
      </c>
      <c r="AO7352" t="s">
        <v>79700</v>
      </c>
      <c r="AP7352" t="s">
        <v>40883</v>
      </c>
    </row>
    <row r="7353" spans="1:42" x14ac:dyDescent="0.35">
      <c r="A7353" s="2" t="s">
        <v>17111</v>
      </c>
      <c r="B7353" s="2" t="s">
        <v>17112</v>
      </c>
      <c r="C7353" s="2" t="s">
        <v>36774</v>
      </c>
      <c r="D7353" s="2" t="s">
        <v>36775</v>
      </c>
      <c r="E7353" s="2" t="s">
        <v>2594</v>
      </c>
      <c r="F7353" s="2" t="s">
        <v>36776</v>
      </c>
      <c r="G7353" s="2"/>
      <c r="H7353" s="2"/>
      <c r="I7353" s="2"/>
      <c r="J7353" s="2" t="s">
        <v>2338</v>
      </c>
      <c r="K7353" s="2" t="s">
        <v>3567</v>
      </c>
      <c r="L7353" s="2" t="s">
        <v>652</v>
      </c>
      <c r="M7353" t="s">
        <v>79</v>
      </c>
      <c r="N7353" t="s">
        <v>887</v>
      </c>
      <c r="O7353" t="s">
        <v>445</v>
      </c>
      <c r="P7353" t="s">
        <v>3903</v>
      </c>
      <c r="Q7353" t="s">
        <v>4465</v>
      </c>
      <c r="R7353" t="s">
        <v>83</v>
      </c>
      <c r="T7353" s="2"/>
      <c r="U7353" s="2"/>
      <c r="V7353" s="2" t="s">
        <v>2338</v>
      </c>
      <c r="W7353" s="2" t="s">
        <v>83</v>
      </c>
      <c r="X7353" s="2" t="s">
        <v>275</v>
      </c>
      <c r="Y7353" t="s">
        <v>4891</v>
      </c>
      <c r="AA7353" t="s">
        <v>91</v>
      </c>
      <c r="AC7353" t="s">
        <v>79701</v>
      </c>
      <c r="AD7353" t="s">
        <v>79702</v>
      </c>
      <c r="AE7353" t="s">
        <v>36776</v>
      </c>
      <c r="AF7353" t="s">
        <v>79703</v>
      </c>
      <c r="AG7353" t="s">
        <v>17132</v>
      </c>
      <c r="AH7353" t="s">
        <v>16969</v>
      </c>
      <c r="AI7353" t="s">
        <v>79704</v>
      </c>
      <c r="AJ7353" t="s">
        <v>1153</v>
      </c>
      <c r="AK7353" t="s">
        <v>21826</v>
      </c>
      <c r="AL7353" t="s">
        <v>418</v>
      </c>
      <c r="AM7353" t="s">
        <v>996</v>
      </c>
      <c r="AN7353" t="s">
        <v>41527</v>
      </c>
      <c r="AO7353" t="s">
        <v>43345</v>
      </c>
      <c r="AP7353" t="s">
        <v>40883</v>
      </c>
    </row>
    <row r="7354" spans="1:42" x14ac:dyDescent="0.35">
      <c r="A7354" s="2" t="s">
        <v>17111</v>
      </c>
      <c r="B7354" s="2" t="s">
        <v>17112</v>
      </c>
      <c r="C7354" s="2" t="s">
        <v>36777</v>
      </c>
      <c r="D7354" s="2" t="s">
        <v>79705</v>
      </c>
      <c r="E7354" s="2" t="s">
        <v>2594</v>
      </c>
      <c r="F7354" s="2" t="s">
        <v>36778</v>
      </c>
      <c r="G7354" s="2"/>
      <c r="H7354" s="2"/>
      <c r="I7354" s="2"/>
      <c r="J7354" s="2"/>
      <c r="K7354" s="2"/>
      <c r="L7354" s="2"/>
      <c r="M7354" t="s">
        <v>79</v>
      </c>
      <c r="N7354" t="s">
        <v>887</v>
      </c>
      <c r="O7354" t="s">
        <v>445</v>
      </c>
      <c r="P7354" t="s">
        <v>3903</v>
      </c>
      <c r="Q7354" t="s">
        <v>4465</v>
      </c>
      <c r="R7354" t="s">
        <v>83</v>
      </c>
      <c r="T7354" s="2"/>
      <c r="U7354" s="2"/>
      <c r="V7354" s="2" t="s">
        <v>79</v>
      </c>
      <c r="W7354" s="2" t="s">
        <v>83</v>
      </c>
      <c r="X7354" s="2"/>
      <c r="Y7354" t="s">
        <v>4753</v>
      </c>
      <c r="AA7354" t="s">
        <v>5766</v>
      </c>
      <c r="AC7354" t="s">
        <v>79706</v>
      </c>
      <c r="AD7354" t="s">
        <v>79707</v>
      </c>
      <c r="AE7354" t="s">
        <v>79708</v>
      </c>
      <c r="AF7354" t="s">
        <v>79709</v>
      </c>
      <c r="AG7354" t="s">
        <v>79710</v>
      </c>
      <c r="AH7354" t="s">
        <v>17116</v>
      </c>
      <c r="AI7354" t="s">
        <v>79692</v>
      </c>
      <c r="AJ7354" t="s">
        <v>1153</v>
      </c>
      <c r="AK7354" t="s">
        <v>21826</v>
      </c>
      <c r="AL7354" t="s">
        <v>418</v>
      </c>
      <c r="AM7354" t="s">
        <v>996</v>
      </c>
      <c r="AN7354" t="s">
        <v>41527</v>
      </c>
      <c r="AO7354" t="s">
        <v>44123</v>
      </c>
      <c r="AP7354" t="s">
        <v>40883</v>
      </c>
    </row>
    <row r="7355" spans="1:42" x14ac:dyDescent="0.35">
      <c r="A7355" s="2" t="s">
        <v>17111</v>
      </c>
      <c r="B7355" s="2" t="s">
        <v>17112</v>
      </c>
      <c r="C7355" s="2" t="s">
        <v>36779</v>
      </c>
      <c r="D7355" s="2" t="s">
        <v>79711</v>
      </c>
      <c r="E7355" s="2" t="s">
        <v>2594</v>
      </c>
      <c r="F7355" s="2" t="s">
        <v>36780</v>
      </c>
      <c r="G7355" s="2"/>
      <c r="M7355" t="s">
        <v>79</v>
      </c>
      <c r="N7355" t="s">
        <v>887</v>
      </c>
      <c r="V7355" t="s">
        <v>79</v>
      </c>
      <c r="W7355" t="s">
        <v>887</v>
      </c>
      <c r="X7355" t="s">
        <v>162</v>
      </c>
      <c r="Y7355" t="s">
        <v>64222</v>
      </c>
      <c r="AA7355" t="s">
        <v>79712</v>
      </c>
      <c r="AC7355" t="s">
        <v>79713</v>
      </c>
      <c r="AD7355" t="s">
        <v>79714</v>
      </c>
      <c r="AE7355" t="s">
        <v>36780</v>
      </c>
      <c r="AF7355" t="s">
        <v>79715</v>
      </c>
      <c r="AG7355" t="s">
        <v>79716</v>
      </c>
      <c r="AH7355" t="s">
        <v>17116</v>
      </c>
      <c r="AI7355" t="s">
        <v>79717</v>
      </c>
      <c r="AJ7355" t="s">
        <v>1153</v>
      </c>
      <c r="AK7355" t="s">
        <v>21826</v>
      </c>
      <c r="AL7355" t="s">
        <v>418</v>
      </c>
      <c r="AM7355" t="s">
        <v>446</v>
      </c>
      <c r="AN7355" t="s">
        <v>80</v>
      </c>
      <c r="AO7355" t="s">
        <v>46746</v>
      </c>
      <c r="AP7355" t="s">
        <v>40883</v>
      </c>
    </row>
    <row r="7356" spans="1:42" x14ac:dyDescent="0.35">
      <c r="A7356" s="2" t="s">
        <v>17111</v>
      </c>
      <c r="B7356" s="2" t="s">
        <v>17112</v>
      </c>
      <c r="C7356" s="2" t="s">
        <v>36781</v>
      </c>
      <c r="D7356" s="2" t="s">
        <v>79718</v>
      </c>
      <c r="E7356" s="2" t="s">
        <v>2594</v>
      </c>
      <c r="F7356" s="2" t="s">
        <v>36782</v>
      </c>
      <c r="G7356" s="2"/>
      <c r="H7356" s="2"/>
      <c r="I7356" s="2"/>
      <c r="J7356" s="2"/>
      <c r="K7356" s="2"/>
      <c r="L7356" s="2"/>
      <c r="M7356" s="2" t="s">
        <v>79</v>
      </c>
      <c r="N7356" s="2" t="s">
        <v>887</v>
      </c>
      <c r="O7356" s="2"/>
      <c r="T7356" s="2"/>
      <c r="U7356" s="2"/>
      <c r="V7356" s="2" t="s">
        <v>79</v>
      </c>
      <c r="W7356" s="2" t="s">
        <v>887</v>
      </c>
      <c r="X7356" s="2" t="s">
        <v>162</v>
      </c>
      <c r="Y7356" t="s">
        <v>4409</v>
      </c>
      <c r="AA7356" t="s">
        <v>79719</v>
      </c>
      <c r="AC7356" t="s">
        <v>79720</v>
      </c>
      <c r="AD7356" t="s">
        <v>79721</v>
      </c>
      <c r="AE7356" t="s">
        <v>36782</v>
      </c>
      <c r="AF7356" t="s">
        <v>79722</v>
      </c>
      <c r="AG7356" t="s">
        <v>79723</v>
      </c>
      <c r="AH7356" t="s">
        <v>16969</v>
      </c>
      <c r="AI7356" t="s">
        <v>79724</v>
      </c>
      <c r="AJ7356" t="s">
        <v>1153</v>
      </c>
      <c r="AK7356" t="s">
        <v>21826</v>
      </c>
      <c r="AL7356" t="s">
        <v>418</v>
      </c>
      <c r="AM7356" t="s">
        <v>446</v>
      </c>
      <c r="AN7356" t="s">
        <v>80</v>
      </c>
      <c r="AO7356" t="s">
        <v>42709</v>
      </c>
      <c r="AP7356" t="s">
        <v>40883</v>
      </c>
    </row>
    <row r="7357" spans="1:42" x14ac:dyDescent="0.35">
      <c r="A7357" s="2" t="s">
        <v>17111</v>
      </c>
      <c r="B7357" s="2" t="s">
        <v>17112</v>
      </c>
      <c r="C7357" s="2" t="s">
        <v>36783</v>
      </c>
      <c r="D7357" s="2" t="s">
        <v>79725</v>
      </c>
      <c r="E7357" s="2" t="s">
        <v>2594</v>
      </c>
      <c r="F7357" s="2" t="s">
        <v>36784</v>
      </c>
      <c r="G7357" s="2" t="s">
        <v>3057</v>
      </c>
      <c r="H7357" t="s">
        <v>417</v>
      </c>
      <c r="I7357" t="s">
        <v>2953</v>
      </c>
      <c r="J7357" t="s">
        <v>2338</v>
      </c>
      <c r="S7357" t="s">
        <v>82</v>
      </c>
      <c r="T7357" t="s">
        <v>5</v>
      </c>
      <c r="U7357" t="s">
        <v>886</v>
      </c>
      <c r="V7357" t="s">
        <v>82</v>
      </c>
      <c r="W7357" t="s">
        <v>2338</v>
      </c>
      <c r="X7357" t="s">
        <v>275</v>
      </c>
      <c r="Y7357" t="s">
        <v>76449</v>
      </c>
      <c r="AA7357" t="s">
        <v>79726</v>
      </c>
      <c r="AC7357" t="s">
        <v>79727</v>
      </c>
      <c r="AD7357" t="s">
        <v>79728</v>
      </c>
      <c r="AE7357" t="s">
        <v>36784</v>
      </c>
      <c r="AF7357" t="s">
        <v>79729</v>
      </c>
      <c r="AG7357" t="s">
        <v>79730</v>
      </c>
      <c r="AH7357" t="s">
        <v>16969</v>
      </c>
      <c r="AI7357" t="s">
        <v>79731</v>
      </c>
      <c r="AJ7357" t="s">
        <v>1153</v>
      </c>
      <c r="AK7357" t="s">
        <v>21826</v>
      </c>
      <c r="AL7357" t="s">
        <v>418</v>
      </c>
      <c r="AM7357" t="s">
        <v>446</v>
      </c>
      <c r="AN7357" t="s">
        <v>80</v>
      </c>
      <c r="AO7357" t="s">
        <v>31544</v>
      </c>
      <c r="AP7357" t="s">
        <v>40883</v>
      </c>
    </row>
    <row r="7358" spans="1:42" x14ac:dyDescent="0.35">
      <c r="A7358" s="2" t="s">
        <v>17111</v>
      </c>
      <c r="B7358" s="2" t="s">
        <v>17112</v>
      </c>
      <c r="C7358" s="2" t="s">
        <v>36785</v>
      </c>
      <c r="D7358" s="2" t="s">
        <v>79732</v>
      </c>
      <c r="E7358" s="2" t="s">
        <v>2594</v>
      </c>
      <c r="F7358" s="2" t="s">
        <v>36786</v>
      </c>
      <c r="G7358" s="2" t="s">
        <v>3057</v>
      </c>
      <c r="H7358" t="s">
        <v>417</v>
      </c>
      <c r="I7358" t="s">
        <v>2953</v>
      </c>
      <c r="J7358" t="s">
        <v>2338</v>
      </c>
      <c r="P7358" s="2"/>
      <c r="Q7358" s="2"/>
      <c r="R7358" s="2"/>
      <c r="S7358" s="2" t="s">
        <v>82</v>
      </c>
      <c r="T7358" t="s">
        <v>5</v>
      </c>
      <c r="U7358" t="s">
        <v>886</v>
      </c>
      <c r="V7358" t="s">
        <v>82</v>
      </c>
      <c r="W7358" s="2" t="s">
        <v>2338</v>
      </c>
      <c r="X7358" s="2" t="s">
        <v>162</v>
      </c>
      <c r="Y7358" t="s">
        <v>48253</v>
      </c>
      <c r="AA7358" t="s">
        <v>79733</v>
      </c>
      <c r="AC7358" t="s">
        <v>79734</v>
      </c>
      <c r="AD7358" t="s">
        <v>79735</v>
      </c>
      <c r="AE7358" t="s">
        <v>36786</v>
      </c>
      <c r="AF7358" t="s">
        <v>79736</v>
      </c>
      <c r="AG7358" t="s">
        <v>79737</v>
      </c>
      <c r="AH7358" t="s">
        <v>16969</v>
      </c>
      <c r="AI7358" t="s">
        <v>79738</v>
      </c>
      <c r="AJ7358" t="s">
        <v>1153</v>
      </c>
      <c r="AK7358" t="s">
        <v>21826</v>
      </c>
      <c r="AL7358" t="s">
        <v>418</v>
      </c>
      <c r="AM7358" t="s">
        <v>446</v>
      </c>
      <c r="AN7358" t="s">
        <v>80</v>
      </c>
      <c r="AO7358" t="s">
        <v>44386</v>
      </c>
      <c r="AP7358" t="s">
        <v>40883</v>
      </c>
    </row>
    <row r="7359" spans="1:42" x14ac:dyDescent="0.35">
      <c r="A7359" s="2" t="s">
        <v>17111</v>
      </c>
      <c r="B7359" s="2" t="s">
        <v>17112</v>
      </c>
      <c r="C7359" s="2" t="s">
        <v>36787</v>
      </c>
      <c r="D7359" s="2" t="s">
        <v>57556</v>
      </c>
      <c r="E7359" s="2" t="s">
        <v>2594</v>
      </c>
      <c r="F7359" s="2" t="s">
        <v>36788</v>
      </c>
      <c r="G7359" s="2" t="s">
        <v>3057</v>
      </c>
      <c r="H7359" t="s">
        <v>417</v>
      </c>
      <c r="I7359" t="s">
        <v>2953</v>
      </c>
      <c r="J7359" t="s">
        <v>2338</v>
      </c>
      <c r="M7359" s="2"/>
      <c r="N7359" s="2"/>
      <c r="O7359" s="2"/>
      <c r="S7359" t="s">
        <v>82</v>
      </c>
      <c r="T7359" t="s">
        <v>5</v>
      </c>
      <c r="U7359" t="s">
        <v>886</v>
      </c>
      <c r="V7359" t="s">
        <v>82</v>
      </c>
      <c r="W7359" s="2" t="s">
        <v>2338</v>
      </c>
      <c r="X7359" s="2" t="s">
        <v>275</v>
      </c>
      <c r="Y7359" t="s">
        <v>2892</v>
      </c>
      <c r="AA7359" t="s">
        <v>56759</v>
      </c>
      <c r="AC7359" t="s">
        <v>79739</v>
      </c>
      <c r="AD7359" t="s">
        <v>79740</v>
      </c>
      <c r="AE7359" t="s">
        <v>36788</v>
      </c>
      <c r="AF7359" t="s">
        <v>79741</v>
      </c>
      <c r="AG7359" t="s">
        <v>79742</v>
      </c>
      <c r="AH7359" t="s">
        <v>16969</v>
      </c>
      <c r="AI7359" t="s">
        <v>79743</v>
      </c>
      <c r="AJ7359" t="s">
        <v>1153</v>
      </c>
      <c r="AK7359" t="s">
        <v>21826</v>
      </c>
      <c r="AL7359" t="s">
        <v>418</v>
      </c>
      <c r="AM7359" t="s">
        <v>446</v>
      </c>
      <c r="AN7359" t="s">
        <v>80</v>
      </c>
      <c r="AO7359" t="s">
        <v>41888</v>
      </c>
      <c r="AP7359" t="s">
        <v>40883</v>
      </c>
    </row>
    <row r="7360" spans="1:42" x14ac:dyDescent="0.35">
      <c r="A7360" s="2" t="s">
        <v>17111</v>
      </c>
      <c r="B7360" s="2" t="s">
        <v>17112</v>
      </c>
      <c r="C7360" s="2" t="s">
        <v>36789</v>
      </c>
      <c r="D7360" s="2" t="s">
        <v>79744</v>
      </c>
      <c r="E7360" s="2" t="s">
        <v>2594</v>
      </c>
      <c r="F7360" s="2" t="s">
        <v>36790</v>
      </c>
      <c r="G7360" s="2" t="s">
        <v>3057</v>
      </c>
      <c r="H7360" s="2" t="s">
        <v>417</v>
      </c>
      <c r="I7360" s="2" t="s">
        <v>2953</v>
      </c>
      <c r="J7360" s="2" t="s">
        <v>2338</v>
      </c>
      <c r="S7360" t="s">
        <v>82</v>
      </c>
      <c r="T7360" s="2" t="s">
        <v>5</v>
      </c>
      <c r="U7360" s="2" t="s">
        <v>886</v>
      </c>
      <c r="V7360" s="2" t="s">
        <v>82</v>
      </c>
      <c r="W7360" s="2" t="s">
        <v>2338</v>
      </c>
      <c r="X7360" s="2" t="s">
        <v>162</v>
      </c>
      <c r="Y7360" t="s">
        <v>870</v>
      </c>
      <c r="AA7360" t="s">
        <v>79745</v>
      </c>
      <c r="AC7360" t="s">
        <v>79746</v>
      </c>
      <c r="AD7360" t="s">
        <v>79747</v>
      </c>
      <c r="AE7360" t="s">
        <v>36790</v>
      </c>
      <c r="AF7360" t="s">
        <v>79748</v>
      </c>
      <c r="AG7360" t="s">
        <v>79749</v>
      </c>
      <c r="AH7360" t="s">
        <v>16969</v>
      </c>
      <c r="AI7360" t="s">
        <v>79750</v>
      </c>
      <c r="AJ7360" t="s">
        <v>1153</v>
      </c>
      <c r="AK7360" t="s">
        <v>21826</v>
      </c>
      <c r="AL7360" t="s">
        <v>418</v>
      </c>
      <c r="AM7360" t="s">
        <v>446</v>
      </c>
      <c r="AN7360" t="s">
        <v>80</v>
      </c>
      <c r="AO7360" t="s">
        <v>31575</v>
      </c>
      <c r="AP7360" t="s">
        <v>40883</v>
      </c>
    </row>
    <row r="7361" spans="1:42" x14ac:dyDescent="0.35">
      <c r="A7361" s="2" t="s">
        <v>17111</v>
      </c>
      <c r="B7361" s="2" t="s">
        <v>17112</v>
      </c>
      <c r="C7361" s="2" t="s">
        <v>36791</v>
      </c>
      <c r="D7361" s="2" t="s">
        <v>46381</v>
      </c>
      <c r="E7361" s="2" t="s">
        <v>2594</v>
      </c>
      <c r="F7361" s="2" t="s">
        <v>36792</v>
      </c>
      <c r="G7361" s="2" t="s">
        <v>3057</v>
      </c>
      <c r="H7361" t="s">
        <v>417</v>
      </c>
      <c r="I7361" t="s">
        <v>2953</v>
      </c>
      <c r="J7361" t="s">
        <v>2338</v>
      </c>
      <c r="K7361" s="2"/>
      <c r="L7361" s="2"/>
      <c r="S7361" t="s">
        <v>82</v>
      </c>
      <c r="T7361" t="s">
        <v>5</v>
      </c>
      <c r="U7361" t="s">
        <v>886</v>
      </c>
      <c r="V7361" t="s">
        <v>82</v>
      </c>
      <c r="W7361" s="2" t="s">
        <v>2338</v>
      </c>
      <c r="X7361" s="2" t="s">
        <v>275</v>
      </c>
      <c r="Y7361" t="s">
        <v>519</v>
      </c>
      <c r="AA7361" t="s">
        <v>5969</v>
      </c>
      <c r="AC7361" t="s">
        <v>79751</v>
      </c>
      <c r="AD7361" t="s">
        <v>79752</v>
      </c>
      <c r="AE7361" t="s">
        <v>36792</v>
      </c>
      <c r="AF7361" t="s">
        <v>79753</v>
      </c>
      <c r="AG7361" t="s">
        <v>79754</v>
      </c>
      <c r="AH7361" t="s">
        <v>17116</v>
      </c>
      <c r="AI7361" t="s">
        <v>79755</v>
      </c>
      <c r="AJ7361" t="s">
        <v>1153</v>
      </c>
      <c r="AK7361" t="s">
        <v>21826</v>
      </c>
      <c r="AL7361" t="s">
        <v>418</v>
      </c>
      <c r="AM7361" t="s">
        <v>446</v>
      </c>
      <c r="AN7361" t="s">
        <v>80</v>
      </c>
      <c r="AO7361" t="s">
        <v>31600</v>
      </c>
      <c r="AP7361" t="s">
        <v>40883</v>
      </c>
    </row>
    <row r="7362" spans="1:42" x14ac:dyDescent="0.35">
      <c r="A7362" s="2" t="s">
        <v>17111</v>
      </c>
      <c r="B7362" s="2" t="s">
        <v>17112</v>
      </c>
      <c r="C7362" s="2" t="s">
        <v>36793</v>
      </c>
      <c r="D7362" s="2" t="s">
        <v>79756</v>
      </c>
      <c r="E7362" s="2" t="s">
        <v>2594</v>
      </c>
      <c r="F7362" s="2" t="s">
        <v>36794</v>
      </c>
      <c r="G7362" s="2" t="s">
        <v>3057</v>
      </c>
      <c r="H7362" t="s">
        <v>417</v>
      </c>
      <c r="I7362" t="s">
        <v>2953</v>
      </c>
      <c r="J7362" t="s">
        <v>2338</v>
      </c>
      <c r="S7362" t="s">
        <v>82</v>
      </c>
      <c r="T7362" t="s">
        <v>5</v>
      </c>
      <c r="U7362" t="s">
        <v>886</v>
      </c>
      <c r="V7362" t="s">
        <v>82</v>
      </c>
      <c r="W7362" t="s">
        <v>2338</v>
      </c>
      <c r="X7362" t="s">
        <v>275</v>
      </c>
      <c r="Y7362" t="s">
        <v>1827</v>
      </c>
      <c r="AA7362" t="s">
        <v>3926</v>
      </c>
      <c r="AC7362" t="s">
        <v>79757</v>
      </c>
      <c r="AD7362" t="s">
        <v>79758</v>
      </c>
      <c r="AE7362" t="s">
        <v>36794</v>
      </c>
      <c r="AF7362" t="s">
        <v>79759</v>
      </c>
      <c r="AG7362" t="s">
        <v>79760</v>
      </c>
      <c r="AH7362" t="s">
        <v>17116</v>
      </c>
      <c r="AI7362" t="s">
        <v>79761</v>
      </c>
      <c r="AJ7362" t="s">
        <v>1153</v>
      </c>
      <c r="AK7362" t="s">
        <v>21826</v>
      </c>
      <c r="AL7362" t="s">
        <v>418</v>
      </c>
      <c r="AM7362" t="s">
        <v>446</v>
      </c>
      <c r="AN7362" t="s">
        <v>80</v>
      </c>
      <c r="AO7362" t="s">
        <v>43676</v>
      </c>
      <c r="AP7362" t="s">
        <v>40883</v>
      </c>
    </row>
    <row r="7363" spans="1:42" x14ac:dyDescent="0.35">
      <c r="A7363" s="2" t="s">
        <v>17111</v>
      </c>
      <c r="B7363" s="2" t="s">
        <v>17112</v>
      </c>
      <c r="C7363" s="2" t="s">
        <v>36795</v>
      </c>
      <c r="D7363" s="2" t="s">
        <v>36796</v>
      </c>
      <c r="E7363" s="2" t="s">
        <v>2594</v>
      </c>
      <c r="F7363" s="2" t="s">
        <v>36797</v>
      </c>
      <c r="G7363" s="2"/>
      <c r="K7363" t="s">
        <v>3567</v>
      </c>
      <c r="L7363" t="s">
        <v>652</v>
      </c>
      <c r="P7363" s="2"/>
      <c r="Q7363" s="2"/>
      <c r="R7363" s="2"/>
      <c r="S7363" s="2"/>
      <c r="V7363" t="s">
        <v>3567</v>
      </c>
      <c r="W7363" s="2" t="s">
        <v>652</v>
      </c>
      <c r="X7363" s="2" t="s">
        <v>103</v>
      </c>
      <c r="Y7363" t="s">
        <v>8039</v>
      </c>
      <c r="AA7363" t="s">
        <v>9953</v>
      </c>
      <c r="AC7363" t="s">
        <v>79762</v>
      </c>
      <c r="AD7363" t="s">
        <v>79763</v>
      </c>
      <c r="AE7363" t="s">
        <v>36797</v>
      </c>
      <c r="AG7363" t="s">
        <v>79764</v>
      </c>
      <c r="AH7363" t="s">
        <v>16969</v>
      </c>
      <c r="AI7363" t="s">
        <v>79765</v>
      </c>
      <c r="AJ7363" t="s">
        <v>1153</v>
      </c>
      <c r="AK7363" t="s">
        <v>21826</v>
      </c>
      <c r="AL7363" t="s">
        <v>418</v>
      </c>
      <c r="AM7363" t="s">
        <v>446</v>
      </c>
      <c r="AN7363" t="s">
        <v>80</v>
      </c>
      <c r="AO7363" t="s">
        <v>41710</v>
      </c>
      <c r="AP7363" t="s">
        <v>40883</v>
      </c>
    </row>
    <row r="7364" spans="1:42" x14ac:dyDescent="0.35">
      <c r="A7364" s="2" t="s">
        <v>17111</v>
      </c>
      <c r="B7364" s="2" t="s">
        <v>17112</v>
      </c>
      <c r="C7364" s="2" t="s">
        <v>36798</v>
      </c>
      <c r="D7364" s="2" t="s">
        <v>36799</v>
      </c>
      <c r="E7364" s="2" t="s">
        <v>2594</v>
      </c>
      <c r="F7364" s="2" t="s">
        <v>36800</v>
      </c>
      <c r="G7364" s="2"/>
      <c r="K7364" t="s">
        <v>3567</v>
      </c>
      <c r="L7364" t="s">
        <v>652</v>
      </c>
      <c r="M7364" s="2"/>
      <c r="N7364" s="2"/>
      <c r="O7364" s="2"/>
      <c r="V7364" t="s">
        <v>3567</v>
      </c>
      <c r="W7364" s="2" t="s">
        <v>652</v>
      </c>
      <c r="X7364" s="2" t="s">
        <v>103</v>
      </c>
      <c r="Y7364" t="s">
        <v>8278</v>
      </c>
      <c r="AA7364" t="s">
        <v>148</v>
      </c>
      <c r="AC7364" t="s">
        <v>79766</v>
      </c>
      <c r="AD7364" t="s">
        <v>79767</v>
      </c>
      <c r="AE7364" t="s">
        <v>36800</v>
      </c>
      <c r="AF7364" t="s">
        <v>79768</v>
      </c>
      <c r="AG7364" t="s">
        <v>79769</v>
      </c>
      <c r="AH7364" t="s">
        <v>17116</v>
      </c>
      <c r="AI7364" t="s">
        <v>17117</v>
      </c>
      <c r="AJ7364" t="s">
        <v>1153</v>
      </c>
      <c r="AK7364" t="s">
        <v>21826</v>
      </c>
      <c r="AL7364" t="s">
        <v>418</v>
      </c>
      <c r="AM7364" t="s">
        <v>446</v>
      </c>
      <c r="AN7364" t="s">
        <v>80</v>
      </c>
      <c r="AO7364" t="s">
        <v>42989</v>
      </c>
      <c r="AP7364" t="s">
        <v>40883</v>
      </c>
    </row>
    <row r="7365" spans="1:42" x14ac:dyDescent="0.35">
      <c r="A7365" s="2" t="s">
        <v>17111</v>
      </c>
      <c r="B7365" s="2" t="s">
        <v>17112</v>
      </c>
      <c r="C7365" s="2" t="s">
        <v>36801</v>
      </c>
      <c r="D7365" s="2" t="s">
        <v>79770</v>
      </c>
      <c r="E7365" s="2" t="s">
        <v>2594</v>
      </c>
      <c r="F7365" s="2" t="s">
        <v>36802</v>
      </c>
      <c r="G7365" s="2" t="s">
        <v>3057</v>
      </c>
      <c r="H7365" s="2" t="s">
        <v>417</v>
      </c>
      <c r="I7365" s="2" t="s">
        <v>2953</v>
      </c>
      <c r="J7365" s="2" t="s">
        <v>2338</v>
      </c>
      <c r="S7365" t="s">
        <v>82</v>
      </c>
      <c r="T7365" s="2" t="s">
        <v>5</v>
      </c>
      <c r="U7365" s="2" t="s">
        <v>886</v>
      </c>
      <c r="V7365" s="2" t="s">
        <v>82</v>
      </c>
      <c r="W7365" s="2" t="s">
        <v>2338</v>
      </c>
      <c r="X7365" s="2" t="s">
        <v>162</v>
      </c>
      <c r="Y7365" t="s">
        <v>2810</v>
      </c>
      <c r="AA7365" t="s">
        <v>79771</v>
      </c>
      <c r="AC7365" t="s">
        <v>79772</v>
      </c>
      <c r="AD7365" t="s">
        <v>79773</v>
      </c>
      <c r="AE7365" t="s">
        <v>36802</v>
      </c>
      <c r="AF7365" t="s">
        <v>79774</v>
      </c>
      <c r="AG7365" t="s">
        <v>79775</v>
      </c>
      <c r="AH7365" t="s">
        <v>16969</v>
      </c>
      <c r="AI7365" t="s">
        <v>17128</v>
      </c>
      <c r="AJ7365" t="s">
        <v>1153</v>
      </c>
      <c r="AK7365" t="s">
        <v>21826</v>
      </c>
      <c r="AL7365" t="s">
        <v>418</v>
      </c>
      <c r="AM7365" t="s">
        <v>446</v>
      </c>
      <c r="AN7365" t="s">
        <v>80</v>
      </c>
      <c r="AO7365" t="s">
        <v>48763</v>
      </c>
      <c r="AP7365" t="s">
        <v>40883</v>
      </c>
    </row>
    <row r="7366" spans="1:42" x14ac:dyDescent="0.35">
      <c r="A7366" s="2" t="s">
        <v>17111</v>
      </c>
      <c r="B7366" s="2" t="s">
        <v>17112</v>
      </c>
      <c r="C7366" s="2" t="s">
        <v>36803</v>
      </c>
      <c r="D7366" s="2" t="s">
        <v>58919</v>
      </c>
      <c r="E7366" s="2" t="s">
        <v>2594</v>
      </c>
      <c r="F7366" s="2" t="s">
        <v>36804</v>
      </c>
      <c r="G7366" s="2" t="s">
        <v>3057</v>
      </c>
      <c r="H7366" t="s">
        <v>417</v>
      </c>
      <c r="I7366" t="s">
        <v>2953</v>
      </c>
      <c r="J7366" t="s">
        <v>2338</v>
      </c>
      <c r="K7366" s="2"/>
      <c r="L7366" s="2"/>
      <c r="S7366" t="s">
        <v>82</v>
      </c>
      <c r="T7366" t="s">
        <v>5</v>
      </c>
      <c r="U7366" t="s">
        <v>886</v>
      </c>
      <c r="V7366" t="s">
        <v>82</v>
      </c>
      <c r="W7366" s="2" t="s">
        <v>2338</v>
      </c>
      <c r="X7366" s="2" t="s">
        <v>275</v>
      </c>
      <c r="Y7366" t="s">
        <v>12079</v>
      </c>
      <c r="AA7366" t="s">
        <v>876</v>
      </c>
      <c r="AC7366" t="s">
        <v>79776</v>
      </c>
      <c r="AD7366" t="s">
        <v>79777</v>
      </c>
      <c r="AE7366" t="s">
        <v>36804</v>
      </c>
      <c r="AF7366" t="s">
        <v>79778</v>
      </c>
      <c r="AG7366" t="s">
        <v>79779</v>
      </c>
      <c r="AH7366" t="s">
        <v>17116</v>
      </c>
      <c r="AI7366" t="s">
        <v>79780</v>
      </c>
      <c r="AJ7366" t="s">
        <v>1153</v>
      </c>
      <c r="AK7366" t="s">
        <v>21826</v>
      </c>
      <c r="AL7366" t="s">
        <v>418</v>
      </c>
      <c r="AM7366" t="s">
        <v>446</v>
      </c>
      <c r="AN7366" t="s">
        <v>80</v>
      </c>
      <c r="AO7366" t="s">
        <v>44205</v>
      </c>
      <c r="AP7366" t="s">
        <v>40883</v>
      </c>
    </row>
    <row r="7367" spans="1:42" x14ac:dyDescent="0.35">
      <c r="A7367" s="2" t="s">
        <v>17111</v>
      </c>
      <c r="B7367" s="2" t="s">
        <v>17112</v>
      </c>
      <c r="C7367" s="2" t="s">
        <v>36805</v>
      </c>
      <c r="D7367" s="2" t="s">
        <v>36806</v>
      </c>
      <c r="E7367" s="2" t="s">
        <v>2594</v>
      </c>
      <c r="F7367" s="2" t="s">
        <v>36807</v>
      </c>
      <c r="G7367" s="2"/>
      <c r="K7367" t="s">
        <v>3567</v>
      </c>
      <c r="L7367" t="s">
        <v>652</v>
      </c>
      <c r="V7367" t="s">
        <v>3567</v>
      </c>
      <c r="W7367" t="s">
        <v>652</v>
      </c>
      <c r="Y7367" t="s">
        <v>5520</v>
      </c>
      <c r="AA7367" t="s">
        <v>67692</v>
      </c>
      <c r="AC7367" t="s">
        <v>79781</v>
      </c>
      <c r="AD7367" t="s">
        <v>79782</v>
      </c>
      <c r="AE7367" t="s">
        <v>36807</v>
      </c>
      <c r="AG7367" t="s">
        <v>79783</v>
      </c>
      <c r="AH7367" t="s">
        <v>16969</v>
      </c>
      <c r="AI7367" t="s">
        <v>17128</v>
      </c>
      <c r="AJ7367" t="s">
        <v>1153</v>
      </c>
      <c r="AK7367" t="s">
        <v>21826</v>
      </c>
      <c r="AL7367" t="s">
        <v>418</v>
      </c>
      <c r="AM7367" t="s">
        <v>446</v>
      </c>
      <c r="AN7367" t="s">
        <v>80</v>
      </c>
      <c r="AO7367" t="s">
        <v>48806</v>
      </c>
      <c r="AP7367" t="s">
        <v>40883</v>
      </c>
    </row>
    <row r="7368" spans="1:42" x14ac:dyDescent="0.35">
      <c r="A7368" s="2" t="s">
        <v>17133</v>
      </c>
      <c r="B7368" s="2" t="s">
        <v>17134</v>
      </c>
      <c r="C7368" s="2" t="s">
        <v>36808</v>
      </c>
      <c r="D7368" s="2" t="s">
        <v>79784</v>
      </c>
      <c r="E7368" s="2" t="s">
        <v>2594</v>
      </c>
      <c r="F7368" s="2" t="s">
        <v>36809</v>
      </c>
      <c r="G7368" s="2"/>
      <c r="O7368" t="s">
        <v>445</v>
      </c>
      <c r="P7368" s="2" t="s">
        <v>3903</v>
      </c>
      <c r="Q7368" s="2" t="s">
        <v>4465</v>
      </c>
      <c r="R7368" s="2" t="s">
        <v>83</v>
      </c>
      <c r="S7368" s="2"/>
      <c r="V7368" t="s">
        <v>445</v>
      </c>
      <c r="W7368" s="2" t="s">
        <v>83</v>
      </c>
      <c r="X7368" s="2" t="s">
        <v>162</v>
      </c>
      <c r="Y7368" t="s">
        <v>40973</v>
      </c>
      <c r="AA7368" t="s">
        <v>79785</v>
      </c>
      <c r="AC7368" t="s">
        <v>79786</v>
      </c>
      <c r="AD7368" t="s">
        <v>79787</v>
      </c>
      <c r="AE7368" t="s">
        <v>79788</v>
      </c>
      <c r="AF7368" t="s">
        <v>79789</v>
      </c>
      <c r="AG7368" t="s">
        <v>17155</v>
      </c>
      <c r="AH7368" t="s">
        <v>17139</v>
      </c>
      <c r="AI7368" t="s">
        <v>17140</v>
      </c>
      <c r="AJ7368" t="s">
        <v>1153</v>
      </c>
      <c r="AK7368" t="s">
        <v>21826</v>
      </c>
      <c r="AL7368" t="s">
        <v>418</v>
      </c>
      <c r="AM7368" t="s">
        <v>446</v>
      </c>
      <c r="AN7368" t="s">
        <v>80</v>
      </c>
      <c r="AO7368" t="s">
        <v>20603</v>
      </c>
      <c r="AP7368" t="s">
        <v>40883</v>
      </c>
    </row>
    <row r="7369" spans="1:42" x14ac:dyDescent="0.35">
      <c r="A7369" s="2" t="s">
        <v>17133</v>
      </c>
      <c r="B7369" s="2" t="s">
        <v>17134</v>
      </c>
      <c r="C7369" s="2" t="s">
        <v>36810</v>
      </c>
      <c r="D7369" s="2" t="s">
        <v>79790</v>
      </c>
      <c r="E7369" s="2" t="s">
        <v>2594</v>
      </c>
      <c r="F7369" s="2" t="s">
        <v>36811</v>
      </c>
      <c r="G7369" s="2"/>
      <c r="L7369" t="s">
        <v>652</v>
      </c>
      <c r="M7369" t="s">
        <v>79</v>
      </c>
      <c r="N7369" s="2" t="s">
        <v>887</v>
      </c>
      <c r="O7369" s="2"/>
      <c r="P7369" s="2"/>
      <c r="Q7369" s="2"/>
      <c r="R7369" s="2"/>
      <c r="S7369" s="2"/>
      <c r="V7369" t="s">
        <v>652</v>
      </c>
      <c r="W7369" s="2" t="s">
        <v>887</v>
      </c>
      <c r="X7369" s="2" t="s">
        <v>162</v>
      </c>
      <c r="Y7369" t="s">
        <v>7814</v>
      </c>
      <c r="AA7369" t="s">
        <v>876</v>
      </c>
      <c r="AC7369" t="s">
        <v>79791</v>
      </c>
      <c r="AD7369" t="s">
        <v>79792</v>
      </c>
      <c r="AE7369" t="s">
        <v>79793</v>
      </c>
      <c r="AF7369" t="s">
        <v>79794</v>
      </c>
      <c r="AG7369" t="s">
        <v>79795</v>
      </c>
      <c r="AH7369" t="s">
        <v>17139</v>
      </c>
      <c r="AI7369" t="s">
        <v>17140</v>
      </c>
      <c r="AJ7369" t="s">
        <v>1153</v>
      </c>
      <c r="AK7369" t="s">
        <v>21826</v>
      </c>
      <c r="AL7369" t="s">
        <v>418</v>
      </c>
      <c r="AM7369" t="s">
        <v>446</v>
      </c>
      <c r="AN7369" t="s">
        <v>80</v>
      </c>
      <c r="AO7369" t="s">
        <v>17344</v>
      </c>
      <c r="AP7369" t="s">
        <v>40883</v>
      </c>
    </row>
    <row r="7370" spans="1:42" x14ac:dyDescent="0.35">
      <c r="A7370" s="2" t="s">
        <v>17133</v>
      </c>
      <c r="B7370" s="2" t="s">
        <v>17134</v>
      </c>
      <c r="C7370" s="2" t="s">
        <v>36812</v>
      </c>
      <c r="D7370" s="2" t="s">
        <v>79796</v>
      </c>
      <c r="E7370" s="2" t="s">
        <v>2594</v>
      </c>
      <c r="F7370" s="2" t="s">
        <v>36813</v>
      </c>
      <c r="G7370" s="2" t="s">
        <v>3057</v>
      </c>
      <c r="H7370" t="s">
        <v>417</v>
      </c>
      <c r="I7370" t="s">
        <v>2953</v>
      </c>
      <c r="J7370" t="s">
        <v>2338</v>
      </c>
      <c r="K7370" t="s">
        <v>3567</v>
      </c>
      <c r="P7370" s="2"/>
      <c r="Q7370" s="2"/>
      <c r="R7370" s="2"/>
      <c r="S7370" s="2" t="s">
        <v>82</v>
      </c>
      <c r="T7370" t="s">
        <v>5</v>
      </c>
      <c r="U7370" t="s">
        <v>886</v>
      </c>
      <c r="V7370" t="s">
        <v>82</v>
      </c>
      <c r="W7370" s="2" t="s">
        <v>3567</v>
      </c>
      <c r="X7370" s="2" t="s">
        <v>162</v>
      </c>
      <c r="Y7370" t="s">
        <v>79797</v>
      </c>
      <c r="AA7370" t="s">
        <v>45339</v>
      </c>
      <c r="AC7370" t="s">
        <v>79798</v>
      </c>
      <c r="AD7370" t="s">
        <v>79799</v>
      </c>
      <c r="AE7370" t="s">
        <v>79800</v>
      </c>
      <c r="AF7370" t="s">
        <v>79801</v>
      </c>
      <c r="AG7370" t="s">
        <v>79802</v>
      </c>
      <c r="AH7370" t="s">
        <v>17139</v>
      </c>
      <c r="AI7370" t="s">
        <v>17140</v>
      </c>
      <c r="AJ7370" t="s">
        <v>1153</v>
      </c>
      <c r="AK7370" t="s">
        <v>21826</v>
      </c>
      <c r="AL7370" t="s">
        <v>418</v>
      </c>
      <c r="AM7370" t="s">
        <v>446</v>
      </c>
      <c r="AN7370" t="s">
        <v>80</v>
      </c>
      <c r="AO7370" t="s">
        <v>51215</v>
      </c>
      <c r="AP7370" t="s">
        <v>40883</v>
      </c>
    </row>
    <row r="7371" spans="1:42" x14ac:dyDescent="0.35">
      <c r="A7371" s="2" t="s">
        <v>17157</v>
      </c>
      <c r="B7371" s="2" t="s">
        <v>17158</v>
      </c>
      <c r="C7371" s="2" t="s">
        <v>36814</v>
      </c>
      <c r="D7371" s="2" t="s">
        <v>17158</v>
      </c>
      <c r="E7371" s="2" t="s">
        <v>21826</v>
      </c>
      <c r="F7371" s="2" t="s">
        <v>17161</v>
      </c>
      <c r="G7371" s="2" t="s">
        <v>3057</v>
      </c>
      <c r="H7371" t="s">
        <v>417</v>
      </c>
      <c r="I7371" t="s">
        <v>2953</v>
      </c>
      <c r="J7371" t="s">
        <v>2338</v>
      </c>
      <c r="K7371" t="s">
        <v>3567</v>
      </c>
      <c r="L7371" t="s">
        <v>652</v>
      </c>
      <c r="M7371" t="s">
        <v>79</v>
      </c>
      <c r="N7371" s="2" t="s">
        <v>887</v>
      </c>
      <c r="O7371" s="2" t="s">
        <v>445</v>
      </c>
      <c r="P7371" t="s">
        <v>3903</v>
      </c>
      <c r="Q7371" t="s">
        <v>4465</v>
      </c>
      <c r="R7371" t="s">
        <v>83</v>
      </c>
      <c r="U7371" t="s">
        <v>886</v>
      </c>
      <c r="V7371" t="s">
        <v>886</v>
      </c>
      <c r="W7371" s="2" t="s">
        <v>83</v>
      </c>
      <c r="X7371" s="2" t="s">
        <v>103</v>
      </c>
      <c r="Y7371" t="s">
        <v>1664</v>
      </c>
      <c r="Z7371" t="s">
        <v>1684</v>
      </c>
      <c r="AA7371" t="s">
        <v>17167</v>
      </c>
      <c r="AC7371" t="s">
        <v>79803</v>
      </c>
      <c r="AD7371" t="s">
        <v>79804</v>
      </c>
      <c r="AE7371" t="s">
        <v>17161</v>
      </c>
      <c r="AF7371" t="s">
        <v>17166</v>
      </c>
      <c r="AG7371" t="s">
        <v>12638</v>
      </c>
      <c r="AH7371" t="s">
        <v>17162</v>
      </c>
      <c r="AI7371" t="s">
        <v>17163</v>
      </c>
      <c r="AJ7371" t="s">
        <v>1153</v>
      </c>
      <c r="AK7371" t="s">
        <v>21826</v>
      </c>
      <c r="AL7371" t="s">
        <v>418</v>
      </c>
      <c r="AM7371" t="s">
        <v>996</v>
      </c>
      <c r="AN7371" t="s">
        <v>41527</v>
      </c>
      <c r="AO7371" t="s">
        <v>12318</v>
      </c>
      <c r="AP7371" t="s">
        <v>40883</v>
      </c>
    </row>
    <row r="7372" spans="1:42" x14ac:dyDescent="0.35">
      <c r="A7372" s="2" t="s">
        <v>17157</v>
      </c>
      <c r="B7372" s="2" t="s">
        <v>17158</v>
      </c>
      <c r="C7372" s="2" t="s">
        <v>36815</v>
      </c>
      <c r="D7372" s="2" t="s">
        <v>36816</v>
      </c>
      <c r="E7372" s="2" t="s">
        <v>21826</v>
      </c>
      <c r="F7372" s="2" t="s">
        <v>36817</v>
      </c>
      <c r="G7372" s="2" t="s">
        <v>3057</v>
      </c>
      <c r="H7372" t="s">
        <v>417</v>
      </c>
      <c r="I7372" t="s">
        <v>2953</v>
      </c>
      <c r="J7372" t="s">
        <v>2338</v>
      </c>
      <c r="K7372" t="s">
        <v>3567</v>
      </c>
      <c r="L7372" t="s">
        <v>652</v>
      </c>
      <c r="M7372" t="s">
        <v>79</v>
      </c>
      <c r="N7372" s="2" t="s">
        <v>887</v>
      </c>
      <c r="O7372" s="2" t="s">
        <v>445</v>
      </c>
      <c r="P7372" t="s">
        <v>3903</v>
      </c>
      <c r="Q7372" t="s">
        <v>4465</v>
      </c>
      <c r="R7372" t="s">
        <v>83</v>
      </c>
      <c r="U7372" t="s">
        <v>886</v>
      </c>
      <c r="V7372" t="s">
        <v>886</v>
      </c>
      <c r="W7372" s="2" t="s">
        <v>83</v>
      </c>
      <c r="X7372" s="2" t="s">
        <v>103</v>
      </c>
      <c r="Y7372" t="s">
        <v>2013</v>
      </c>
      <c r="Z7372" t="s">
        <v>1684</v>
      </c>
      <c r="AA7372" t="s">
        <v>79805</v>
      </c>
      <c r="AC7372" t="s">
        <v>79806</v>
      </c>
      <c r="AD7372" t="s">
        <v>79807</v>
      </c>
      <c r="AE7372" t="s">
        <v>36817</v>
      </c>
      <c r="AF7372" t="s">
        <v>79808</v>
      </c>
      <c r="AG7372" t="s">
        <v>79809</v>
      </c>
      <c r="AH7372" t="s">
        <v>17162</v>
      </c>
      <c r="AI7372" t="s">
        <v>17163</v>
      </c>
      <c r="AJ7372" t="s">
        <v>1153</v>
      </c>
      <c r="AK7372" t="s">
        <v>21826</v>
      </c>
      <c r="AL7372" t="s">
        <v>418</v>
      </c>
      <c r="AM7372" t="s">
        <v>996</v>
      </c>
      <c r="AN7372" t="s">
        <v>41527</v>
      </c>
      <c r="AO7372" t="s">
        <v>9162</v>
      </c>
      <c r="AP7372" t="s">
        <v>40883</v>
      </c>
    </row>
    <row r="7373" spans="1:42" x14ac:dyDescent="0.35">
      <c r="A7373" s="2" t="s">
        <v>17172</v>
      </c>
      <c r="B7373" s="2" t="s">
        <v>17173</v>
      </c>
      <c r="C7373" s="2" t="s">
        <v>36818</v>
      </c>
      <c r="D7373" s="2" t="s">
        <v>36819</v>
      </c>
      <c r="E7373" s="2" t="s">
        <v>2594</v>
      </c>
      <c r="F7373" s="2" t="s">
        <v>36820</v>
      </c>
      <c r="G7373" s="2" t="s">
        <v>3057</v>
      </c>
      <c r="H7373" s="2" t="s">
        <v>417</v>
      </c>
      <c r="I7373" s="2" t="s">
        <v>2953</v>
      </c>
      <c r="J7373" s="2" t="s">
        <v>2338</v>
      </c>
      <c r="K7373" s="2" t="s">
        <v>3567</v>
      </c>
      <c r="L7373" s="2" t="s">
        <v>652</v>
      </c>
      <c r="M7373" s="2" t="s">
        <v>79</v>
      </c>
      <c r="N7373" t="s">
        <v>887</v>
      </c>
      <c r="O7373" t="s">
        <v>445</v>
      </c>
      <c r="P7373" t="s">
        <v>3903</v>
      </c>
      <c r="Q7373" t="s">
        <v>4465</v>
      </c>
      <c r="R7373" t="s">
        <v>83</v>
      </c>
      <c r="S7373" t="s">
        <v>82</v>
      </c>
      <c r="T7373" s="2" t="s">
        <v>5</v>
      </c>
      <c r="U7373" t="s">
        <v>886</v>
      </c>
      <c r="V7373" t="s">
        <v>82</v>
      </c>
      <c r="W7373" s="2" t="s">
        <v>83</v>
      </c>
      <c r="X7373" s="2"/>
      <c r="Y7373" t="s">
        <v>1081</v>
      </c>
      <c r="AA7373" t="s">
        <v>79810</v>
      </c>
      <c r="AC7373" t="s">
        <v>79811</v>
      </c>
      <c r="AD7373" t="s">
        <v>79812</v>
      </c>
      <c r="AE7373" t="s">
        <v>79813</v>
      </c>
      <c r="AF7373" t="s">
        <v>17181</v>
      </c>
      <c r="AG7373" t="s">
        <v>17175</v>
      </c>
      <c r="AH7373" t="s">
        <v>17162</v>
      </c>
      <c r="AI7373" t="s">
        <v>17176</v>
      </c>
      <c r="AJ7373" t="s">
        <v>1153</v>
      </c>
      <c r="AK7373" t="s">
        <v>21826</v>
      </c>
      <c r="AL7373" t="s">
        <v>418</v>
      </c>
      <c r="AM7373" t="s">
        <v>446</v>
      </c>
      <c r="AN7373" t="s">
        <v>80</v>
      </c>
      <c r="AO7373" t="s">
        <v>26655</v>
      </c>
      <c r="AP7373" t="s">
        <v>40883</v>
      </c>
    </row>
    <row r="7374" spans="1:42" x14ac:dyDescent="0.35">
      <c r="A7374" s="2" t="s">
        <v>17187</v>
      </c>
      <c r="B7374" s="2" t="s">
        <v>17188</v>
      </c>
      <c r="C7374" s="2" t="s">
        <v>36821</v>
      </c>
      <c r="D7374" s="2" t="s">
        <v>36822</v>
      </c>
      <c r="E7374" s="2" t="s">
        <v>2594</v>
      </c>
      <c r="F7374" s="2" t="s">
        <v>36823</v>
      </c>
      <c r="G7374" s="2"/>
      <c r="L7374" t="s">
        <v>652</v>
      </c>
      <c r="M7374" t="s">
        <v>79</v>
      </c>
      <c r="N7374" t="s">
        <v>887</v>
      </c>
      <c r="O7374" t="s">
        <v>445</v>
      </c>
      <c r="P7374" t="s">
        <v>3903</v>
      </c>
      <c r="Q7374" t="s">
        <v>4465</v>
      </c>
      <c r="R7374" t="s">
        <v>83</v>
      </c>
      <c r="T7374" s="2"/>
      <c r="U7374" s="2"/>
      <c r="V7374" s="2" t="s">
        <v>652</v>
      </c>
      <c r="W7374" s="2" t="s">
        <v>83</v>
      </c>
      <c r="X7374" s="2" t="s">
        <v>103</v>
      </c>
      <c r="Y7374" t="s">
        <v>3998</v>
      </c>
      <c r="AA7374" t="s">
        <v>76814</v>
      </c>
      <c r="AC7374" t="s">
        <v>79814</v>
      </c>
      <c r="AD7374" t="s">
        <v>79815</v>
      </c>
      <c r="AE7374" t="s">
        <v>79816</v>
      </c>
      <c r="AF7374" t="s">
        <v>79817</v>
      </c>
      <c r="AG7374" t="s">
        <v>17192</v>
      </c>
      <c r="AH7374" t="s">
        <v>17193</v>
      </c>
      <c r="AI7374" t="s">
        <v>17194</v>
      </c>
      <c r="AJ7374" t="s">
        <v>1153</v>
      </c>
      <c r="AK7374" t="s">
        <v>21826</v>
      </c>
      <c r="AL7374" t="s">
        <v>418</v>
      </c>
      <c r="AM7374" t="s">
        <v>446</v>
      </c>
      <c r="AN7374" t="s">
        <v>80</v>
      </c>
      <c r="AO7374" t="s">
        <v>14977</v>
      </c>
      <c r="AP7374" t="s">
        <v>40883</v>
      </c>
    </row>
    <row r="7375" spans="1:42" x14ac:dyDescent="0.35">
      <c r="A7375" s="2" t="s">
        <v>17187</v>
      </c>
      <c r="B7375" s="2" t="s">
        <v>17188</v>
      </c>
      <c r="C7375" s="2" t="s">
        <v>36824</v>
      </c>
      <c r="D7375" s="2" t="s">
        <v>79818</v>
      </c>
      <c r="E7375" s="2" t="s">
        <v>2594</v>
      </c>
      <c r="F7375" s="2" t="s">
        <v>36825</v>
      </c>
      <c r="G7375" s="2" t="s">
        <v>3057</v>
      </c>
      <c r="H7375" s="2" t="s">
        <v>417</v>
      </c>
      <c r="I7375" s="2" t="s">
        <v>2953</v>
      </c>
      <c r="J7375" s="2" t="s">
        <v>2338</v>
      </c>
      <c r="K7375" s="2" t="s">
        <v>3567</v>
      </c>
      <c r="L7375" s="2"/>
      <c r="M7375" s="2"/>
      <c r="S7375" t="s">
        <v>82</v>
      </c>
      <c r="T7375" s="2" t="s">
        <v>5</v>
      </c>
      <c r="U7375" s="2" t="s">
        <v>886</v>
      </c>
      <c r="V7375" s="2" t="s">
        <v>82</v>
      </c>
      <c r="W7375" s="2" t="s">
        <v>3567</v>
      </c>
      <c r="X7375" s="2" t="s">
        <v>103</v>
      </c>
      <c r="Y7375" t="s">
        <v>1964</v>
      </c>
      <c r="AA7375" t="s">
        <v>79819</v>
      </c>
      <c r="AC7375" t="s">
        <v>79820</v>
      </c>
      <c r="AD7375" t="s">
        <v>79821</v>
      </c>
      <c r="AE7375" t="s">
        <v>79822</v>
      </c>
      <c r="AF7375" t="s">
        <v>79823</v>
      </c>
      <c r="AG7375" t="s">
        <v>17192</v>
      </c>
      <c r="AH7375" t="s">
        <v>17193</v>
      </c>
      <c r="AI7375" t="s">
        <v>17194</v>
      </c>
      <c r="AJ7375" t="s">
        <v>1153</v>
      </c>
      <c r="AK7375" t="s">
        <v>21826</v>
      </c>
      <c r="AL7375" t="s">
        <v>418</v>
      </c>
      <c r="AM7375" t="s">
        <v>446</v>
      </c>
      <c r="AN7375" t="s">
        <v>80</v>
      </c>
      <c r="AO7375" t="s">
        <v>15513</v>
      </c>
      <c r="AP7375" t="s">
        <v>40883</v>
      </c>
    </row>
    <row r="7376" spans="1:42" x14ac:dyDescent="0.35">
      <c r="A7376" s="2" t="s">
        <v>17205</v>
      </c>
      <c r="B7376" s="2" t="s">
        <v>17206</v>
      </c>
      <c r="C7376" s="2" t="s">
        <v>36826</v>
      </c>
      <c r="D7376" s="2" t="s">
        <v>79824</v>
      </c>
      <c r="E7376" s="2" t="s">
        <v>2594</v>
      </c>
      <c r="F7376" s="2" t="s">
        <v>36827</v>
      </c>
      <c r="G7376" s="2"/>
      <c r="H7376" s="2"/>
      <c r="I7376" s="2"/>
      <c r="J7376" s="2"/>
      <c r="K7376" s="2"/>
      <c r="L7376" s="2"/>
      <c r="M7376" s="2"/>
      <c r="O7376" t="s">
        <v>445</v>
      </c>
      <c r="P7376" t="s">
        <v>3903</v>
      </c>
      <c r="Q7376" t="s">
        <v>4465</v>
      </c>
      <c r="R7376" t="s">
        <v>83</v>
      </c>
      <c r="V7376" t="s">
        <v>445</v>
      </c>
      <c r="W7376" s="2" t="s">
        <v>83</v>
      </c>
      <c r="X7376" s="2"/>
      <c r="Y7376" t="s">
        <v>15089</v>
      </c>
      <c r="AA7376" t="s">
        <v>79825</v>
      </c>
      <c r="AC7376" t="s">
        <v>79826</v>
      </c>
      <c r="AD7376" t="s">
        <v>79827</v>
      </c>
      <c r="AE7376" t="s">
        <v>36827</v>
      </c>
      <c r="AF7376" t="s">
        <v>79828</v>
      </c>
      <c r="AG7376" t="s">
        <v>79829</v>
      </c>
      <c r="AH7376" t="s">
        <v>17209</v>
      </c>
      <c r="AI7376" t="s">
        <v>79830</v>
      </c>
      <c r="AJ7376" t="s">
        <v>1153</v>
      </c>
      <c r="AK7376" t="s">
        <v>21826</v>
      </c>
      <c r="AL7376" t="s">
        <v>418</v>
      </c>
      <c r="AM7376" t="s">
        <v>446</v>
      </c>
      <c r="AN7376" t="s">
        <v>80</v>
      </c>
      <c r="AO7376" t="s">
        <v>18572</v>
      </c>
      <c r="AP7376" t="s">
        <v>40883</v>
      </c>
    </row>
    <row r="7377" spans="1:42" x14ac:dyDescent="0.35">
      <c r="A7377" s="2" t="s">
        <v>17205</v>
      </c>
      <c r="B7377" s="2" t="s">
        <v>17206</v>
      </c>
      <c r="C7377" s="2" t="s">
        <v>36828</v>
      </c>
      <c r="D7377" s="2" t="s">
        <v>79831</v>
      </c>
      <c r="E7377" s="2" t="s">
        <v>2594</v>
      </c>
      <c r="F7377" s="2" t="s">
        <v>36829</v>
      </c>
      <c r="G7377" s="2"/>
      <c r="H7377" s="2"/>
      <c r="I7377" s="2"/>
      <c r="J7377" s="2"/>
      <c r="K7377" s="2"/>
      <c r="L7377" s="2" t="s">
        <v>652</v>
      </c>
      <c r="M7377" s="2" t="s">
        <v>79</v>
      </c>
      <c r="N7377" t="s">
        <v>887</v>
      </c>
      <c r="V7377" t="s">
        <v>652</v>
      </c>
      <c r="W7377" s="2" t="s">
        <v>887</v>
      </c>
      <c r="X7377" s="2" t="s">
        <v>162</v>
      </c>
      <c r="Y7377" t="s">
        <v>1369</v>
      </c>
      <c r="AA7377" t="s">
        <v>4953</v>
      </c>
      <c r="AC7377" t="s">
        <v>79832</v>
      </c>
      <c r="AE7377" t="s">
        <v>36829</v>
      </c>
      <c r="AF7377" t="s">
        <v>17214</v>
      </c>
      <c r="AG7377" t="s">
        <v>17208</v>
      </c>
      <c r="AH7377" t="s">
        <v>17209</v>
      </c>
      <c r="AI7377" t="s">
        <v>17210</v>
      </c>
      <c r="AJ7377" t="s">
        <v>1153</v>
      </c>
      <c r="AK7377" t="s">
        <v>21826</v>
      </c>
      <c r="AL7377" t="s">
        <v>418</v>
      </c>
      <c r="AM7377" t="s">
        <v>446</v>
      </c>
      <c r="AN7377" t="s">
        <v>80</v>
      </c>
      <c r="AO7377" t="s">
        <v>14373</v>
      </c>
      <c r="AP7377" t="s">
        <v>40883</v>
      </c>
    </row>
    <row r="7378" spans="1:42" x14ac:dyDescent="0.35">
      <c r="A7378" s="2" t="s">
        <v>17205</v>
      </c>
      <c r="B7378" s="2" t="s">
        <v>17206</v>
      </c>
      <c r="C7378" s="2" t="s">
        <v>36830</v>
      </c>
      <c r="D7378" s="2" t="s">
        <v>79833</v>
      </c>
      <c r="E7378" s="2" t="s">
        <v>2594</v>
      </c>
      <c r="F7378" s="2" t="s">
        <v>36831</v>
      </c>
      <c r="G7378" s="2" t="s">
        <v>3057</v>
      </c>
      <c r="H7378" s="2" t="s">
        <v>417</v>
      </c>
      <c r="I7378" s="2" t="s">
        <v>2953</v>
      </c>
      <c r="J7378" s="2" t="s">
        <v>2338</v>
      </c>
      <c r="K7378" s="2" t="s">
        <v>3567</v>
      </c>
      <c r="L7378" s="2"/>
      <c r="M7378" s="2"/>
      <c r="S7378" t="s">
        <v>82</v>
      </c>
      <c r="T7378" s="2" t="s">
        <v>5</v>
      </c>
      <c r="U7378" s="2" t="s">
        <v>886</v>
      </c>
      <c r="V7378" s="2" t="s">
        <v>82</v>
      </c>
      <c r="W7378" s="2" t="s">
        <v>3567</v>
      </c>
      <c r="X7378" s="2"/>
      <c r="Y7378" t="s">
        <v>4734</v>
      </c>
      <c r="AA7378" t="s">
        <v>47330</v>
      </c>
      <c r="AC7378" t="s">
        <v>79834</v>
      </c>
      <c r="AD7378" t="s">
        <v>79835</v>
      </c>
      <c r="AE7378" t="s">
        <v>36831</v>
      </c>
      <c r="AF7378" t="s">
        <v>79836</v>
      </c>
      <c r="AG7378" t="s">
        <v>79837</v>
      </c>
      <c r="AH7378" t="s">
        <v>17209</v>
      </c>
      <c r="AI7378" t="s">
        <v>17210</v>
      </c>
      <c r="AJ7378" t="s">
        <v>1153</v>
      </c>
      <c r="AK7378" t="s">
        <v>21826</v>
      </c>
      <c r="AL7378" t="s">
        <v>418</v>
      </c>
      <c r="AM7378" t="s">
        <v>446</v>
      </c>
      <c r="AN7378" t="s">
        <v>80</v>
      </c>
      <c r="AO7378" t="s">
        <v>31489</v>
      </c>
      <c r="AP7378" t="s">
        <v>40883</v>
      </c>
    </row>
    <row r="7379" spans="1:42" x14ac:dyDescent="0.35">
      <c r="A7379" s="2" t="s">
        <v>17220</v>
      </c>
      <c r="B7379" s="2" t="s">
        <v>17221</v>
      </c>
      <c r="C7379" s="2" t="s">
        <v>36832</v>
      </c>
      <c r="D7379" s="2" t="s">
        <v>79838</v>
      </c>
      <c r="E7379" s="2" t="s">
        <v>2594</v>
      </c>
      <c r="F7379" s="2" t="s">
        <v>36833</v>
      </c>
      <c r="G7379" s="2"/>
      <c r="H7379" s="2"/>
      <c r="I7379" s="2"/>
      <c r="J7379" s="2"/>
      <c r="K7379" s="2"/>
      <c r="L7379" s="2" t="s">
        <v>652</v>
      </c>
      <c r="M7379" s="2" t="s">
        <v>79</v>
      </c>
      <c r="N7379" t="s">
        <v>887</v>
      </c>
      <c r="O7379" t="s">
        <v>445</v>
      </c>
      <c r="P7379" t="s">
        <v>3903</v>
      </c>
      <c r="Q7379" t="s">
        <v>4465</v>
      </c>
      <c r="R7379" t="s">
        <v>83</v>
      </c>
      <c r="V7379" t="s">
        <v>652</v>
      </c>
      <c r="W7379" s="2" t="s">
        <v>83</v>
      </c>
      <c r="X7379" s="2" t="s">
        <v>275</v>
      </c>
      <c r="Y7379" t="s">
        <v>79839</v>
      </c>
      <c r="AA7379" t="s">
        <v>2382</v>
      </c>
      <c r="AC7379" t="s">
        <v>79840</v>
      </c>
      <c r="AD7379" t="s">
        <v>79841</v>
      </c>
      <c r="AE7379" t="s">
        <v>79842</v>
      </c>
      <c r="AF7379" t="s">
        <v>17234</v>
      </c>
      <c r="AG7379" t="s">
        <v>79843</v>
      </c>
      <c r="AH7379" t="s">
        <v>17224</v>
      </c>
      <c r="AI7379" t="s">
        <v>17225</v>
      </c>
      <c r="AJ7379" t="s">
        <v>1153</v>
      </c>
      <c r="AK7379" t="s">
        <v>21826</v>
      </c>
      <c r="AL7379" t="s">
        <v>418</v>
      </c>
      <c r="AM7379" t="s">
        <v>446</v>
      </c>
      <c r="AN7379" t="s">
        <v>80</v>
      </c>
      <c r="AO7379" t="s">
        <v>21761</v>
      </c>
      <c r="AP7379" t="s">
        <v>40883</v>
      </c>
    </row>
    <row r="7380" spans="1:42" x14ac:dyDescent="0.35">
      <c r="A7380" s="2" t="s">
        <v>17220</v>
      </c>
      <c r="B7380" s="2" t="s">
        <v>17221</v>
      </c>
      <c r="C7380" s="2" t="s">
        <v>36834</v>
      </c>
      <c r="D7380" s="2" t="s">
        <v>79844</v>
      </c>
      <c r="E7380" s="2" t="s">
        <v>2594</v>
      </c>
      <c r="F7380" s="2" t="s">
        <v>36835</v>
      </c>
      <c r="G7380" s="2" t="s">
        <v>3057</v>
      </c>
      <c r="H7380" s="2" t="s">
        <v>417</v>
      </c>
      <c r="I7380" s="2" t="s">
        <v>2953</v>
      </c>
      <c r="J7380" s="2" t="s">
        <v>2338</v>
      </c>
      <c r="K7380" s="2" t="s">
        <v>3567</v>
      </c>
      <c r="L7380" s="2"/>
      <c r="M7380" s="2"/>
      <c r="S7380" t="s">
        <v>82</v>
      </c>
      <c r="T7380" t="s">
        <v>5</v>
      </c>
      <c r="U7380" t="s">
        <v>886</v>
      </c>
      <c r="V7380" t="s">
        <v>82</v>
      </c>
      <c r="W7380" s="2" t="s">
        <v>3567</v>
      </c>
      <c r="X7380" s="2" t="s">
        <v>275</v>
      </c>
      <c r="Y7380" t="s">
        <v>79845</v>
      </c>
      <c r="AA7380" t="s">
        <v>18343</v>
      </c>
      <c r="AC7380" t="s">
        <v>79846</v>
      </c>
      <c r="AD7380" t="s">
        <v>79847</v>
      </c>
      <c r="AE7380" t="s">
        <v>79848</v>
      </c>
      <c r="AF7380" t="s">
        <v>79849</v>
      </c>
      <c r="AG7380" t="s">
        <v>17223</v>
      </c>
      <c r="AH7380" t="s">
        <v>17224</v>
      </c>
      <c r="AI7380" t="s">
        <v>17225</v>
      </c>
      <c r="AJ7380" t="s">
        <v>1153</v>
      </c>
      <c r="AK7380" t="s">
        <v>21826</v>
      </c>
      <c r="AL7380" t="s">
        <v>418</v>
      </c>
      <c r="AM7380" t="s">
        <v>446</v>
      </c>
      <c r="AN7380" t="s">
        <v>80</v>
      </c>
      <c r="AO7380" t="s">
        <v>26633</v>
      </c>
      <c r="AP7380" t="s">
        <v>40883</v>
      </c>
    </row>
    <row r="7381" spans="1:42" x14ac:dyDescent="0.35">
      <c r="A7381" s="2" t="s">
        <v>17238</v>
      </c>
      <c r="B7381" s="2" t="s">
        <v>17239</v>
      </c>
      <c r="C7381" s="2" t="s">
        <v>36836</v>
      </c>
      <c r="D7381" s="2" t="s">
        <v>79850</v>
      </c>
      <c r="E7381" s="2" t="s">
        <v>2594</v>
      </c>
      <c r="F7381" s="2" t="s">
        <v>17249</v>
      </c>
      <c r="G7381" s="2"/>
      <c r="H7381" s="2"/>
      <c r="I7381" s="2"/>
      <c r="J7381" s="2"/>
      <c r="K7381" s="2"/>
      <c r="L7381" s="2"/>
      <c r="M7381" s="2"/>
      <c r="O7381" t="s">
        <v>445</v>
      </c>
      <c r="P7381" t="s">
        <v>3903</v>
      </c>
      <c r="Q7381" t="s">
        <v>4465</v>
      </c>
      <c r="R7381" t="s">
        <v>83</v>
      </c>
      <c r="T7381" s="2"/>
      <c r="V7381" t="s">
        <v>445</v>
      </c>
      <c r="W7381" s="2" t="s">
        <v>83</v>
      </c>
      <c r="X7381" s="2"/>
      <c r="Y7381" t="s">
        <v>15198</v>
      </c>
      <c r="AA7381" t="s">
        <v>1737</v>
      </c>
      <c r="AC7381" t="s">
        <v>79851</v>
      </c>
      <c r="AD7381" t="s">
        <v>79852</v>
      </c>
      <c r="AE7381" t="s">
        <v>17249</v>
      </c>
      <c r="AF7381" t="s">
        <v>79853</v>
      </c>
      <c r="AG7381" t="s">
        <v>79854</v>
      </c>
      <c r="AH7381" t="s">
        <v>17242</v>
      </c>
      <c r="AI7381" t="s">
        <v>79855</v>
      </c>
      <c r="AJ7381" t="s">
        <v>1153</v>
      </c>
      <c r="AK7381" t="s">
        <v>21826</v>
      </c>
      <c r="AL7381" t="s">
        <v>418</v>
      </c>
      <c r="AM7381" t="s">
        <v>446</v>
      </c>
      <c r="AN7381" t="s">
        <v>80</v>
      </c>
      <c r="AO7381" t="s">
        <v>15132</v>
      </c>
      <c r="AP7381" t="s">
        <v>40883</v>
      </c>
    </row>
    <row r="7382" spans="1:42" x14ac:dyDescent="0.35">
      <c r="A7382" s="2" t="s">
        <v>17238</v>
      </c>
      <c r="B7382" s="2" t="s">
        <v>17239</v>
      </c>
      <c r="C7382" s="2" t="s">
        <v>36837</v>
      </c>
      <c r="D7382" s="2" t="s">
        <v>79856</v>
      </c>
      <c r="E7382" s="2" t="s">
        <v>2594</v>
      </c>
      <c r="F7382" s="2" t="s">
        <v>17249</v>
      </c>
      <c r="G7382" s="2"/>
      <c r="L7382" t="s">
        <v>652</v>
      </c>
      <c r="M7382" t="s">
        <v>79</v>
      </c>
      <c r="N7382" t="s">
        <v>887</v>
      </c>
      <c r="T7382" s="2"/>
      <c r="U7382" s="2"/>
      <c r="V7382" s="2" t="s">
        <v>652</v>
      </c>
      <c r="W7382" s="2" t="s">
        <v>887</v>
      </c>
      <c r="X7382" s="2" t="s">
        <v>103</v>
      </c>
      <c r="Y7382" t="s">
        <v>2152</v>
      </c>
      <c r="AA7382" t="s">
        <v>11700</v>
      </c>
      <c r="AC7382" t="s">
        <v>79857</v>
      </c>
      <c r="AD7382" t="s">
        <v>79858</v>
      </c>
      <c r="AE7382" t="s">
        <v>17249</v>
      </c>
      <c r="AF7382" t="s">
        <v>17246</v>
      </c>
      <c r="AG7382" t="s">
        <v>79854</v>
      </c>
      <c r="AH7382" t="s">
        <v>17242</v>
      </c>
      <c r="AI7382" t="s">
        <v>79855</v>
      </c>
      <c r="AJ7382" t="s">
        <v>1153</v>
      </c>
      <c r="AK7382" t="s">
        <v>21826</v>
      </c>
      <c r="AL7382" t="s">
        <v>418</v>
      </c>
      <c r="AM7382" t="s">
        <v>446</v>
      </c>
      <c r="AN7382" t="s">
        <v>80</v>
      </c>
      <c r="AO7382" t="s">
        <v>10149</v>
      </c>
      <c r="AP7382" t="s">
        <v>40883</v>
      </c>
    </row>
    <row r="7383" spans="1:42" x14ac:dyDescent="0.35">
      <c r="A7383" s="2" t="s">
        <v>17238</v>
      </c>
      <c r="B7383" s="2" t="s">
        <v>17239</v>
      </c>
      <c r="C7383" s="2" t="s">
        <v>36838</v>
      </c>
      <c r="D7383" s="2" t="s">
        <v>79859</v>
      </c>
      <c r="E7383" s="2" t="s">
        <v>2594</v>
      </c>
      <c r="F7383" s="2" t="s">
        <v>36839</v>
      </c>
      <c r="G7383" s="2" t="s">
        <v>3057</v>
      </c>
      <c r="H7383" s="2" t="s">
        <v>417</v>
      </c>
      <c r="I7383" s="2" t="s">
        <v>2953</v>
      </c>
      <c r="J7383" s="2" t="s">
        <v>2338</v>
      </c>
      <c r="K7383" s="2" t="s">
        <v>3567</v>
      </c>
      <c r="L7383" s="2"/>
      <c r="M7383" s="2"/>
      <c r="S7383" t="s">
        <v>82</v>
      </c>
      <c r="T7383" t="s">
        <v>5</v>
      </c>
      <c r="U7383" t="s">
        <v>886</v>
      </c>
      <c r="V7383" t="s">
        <v>82</v>
      </c>
      <c r="W7383" s="2" t="s">
        <v>3567</v>
      </c>
      <c r="X7383" s="2"/>
      <c r="Y7383" t="s">
        <v>8308</v>
      </c>
      <c r="AA7383" t="s">
        <v>11146</v>
      </c>
      <c r="AC7383" t="s">
        <v>79860</v>
      </c>
      <c r="AD7383" t="s">
        <v>79861</v>
      </c>
      <c r="AE7383" t="s">
        <v>79862</v>
      </c>
      <c r="AF7383" t="s">
        <v>79863</v>
      </c>
      <c r="AG7383" t="s">
        <v>79854</v>
      </c>
      <c r="AH7383" t="s">
        <v>17242</v>
      </c>
      <c r="AI7383" t="s">
        <v>17252</v>
      </c>
      <c r="AJ7383" t="s">
        <v>1153</v>
      </c>
      <c r="AK7383" t="s">
        <v>21826</v>
      </c>
      <c r="AL7383" t="s">
        <v>418</v>
      </c>
      <c r="AM7383" t="s">
        <v>446</v>
      </c>
      <c r="AN7383" t="s">
        <v>80</v>
      </c>
      <c r="AO7383" t="s">
        <v>26600</v>
      </c>
      <c r="AP7383" t="s">
        <v>40883</v>
      </c>
    </row>
    <row r="7384" spans="1:42" x14ac:dyDescent="0.35">
      <c r="A7384" s="2" t="s">
        <v>17253</v>
      </c>
      <c r="B7384" s="2" t="s">
        <v>17254</v>
      </c>
      <c r="C7384" s="2" t="s">
        <v>36840</v>
      </c>
      <c r="D7384" s="2" t="s">
        <v>79864</v>
      </c>
      <c r="E7384" s="2" t="s">
        <v>2594</v>
      </c>
      <c r="F7384" s="2" t="s">
        <v>36841</v>
      </c>
      <c r="G7384" s="2"/>
      <c r="I7384" s="2"/>
      <c r="J7384" s="2"/>
      <c r="K7384" s="2"/>
      <c r="L7384" s="2"/>
      <c r="M7384" s="2"/>
      <c r="O7384" t="s">
        <v>445</v>
      </c>
      <c r="P7384" t="s">
        <v>3903</v>
      </c>
      <c r="Q7384" t="s">
        <v>4465</v>
      </c>
      <c r="R7384" t="s">
        <v>83</v>
      </c>
      <c r="V7384" t="s">
        <v>445</v>
      </c>
      <c r="W7384" s="2" t="s">
        <v>83</v>
      </c>
      <c r="X7384" s="2" t="s">
        <v>103</v>
      </c>
      <c r="Y7384" t="s">
        <v>46442</v>
      </c>
      <c r="AA7384" t="s">
        <v>8443</v>
      </c>
      <c r="AC7384" t="s">
        <v>79865</v>
      </c>
      <c r="AD7384" t="s">
        <v>79866</v>
      </c>
      <c r="AE7384" t="s">
        <v>36841</v>
      </c>
      <c r="AG7384" t="s">
        <v>17258</v>
      </c>
      <c r="AH7384" t="s">
        <v>17259</v>
      </c>
      <c r="AI7384" t="s">
        <v>17260</v>
      </c>
      <c r="AJ7384" t="s">
        <v>1153</v>
      </c>
      <c r="AK7384" t="s">
        <v>21826</v>
      </c>
      <c r="AL7384" t="s">
        <v>418</v>
      </c>
      <c r="AM7384" t="s">
        <v>446</v>
      </c>
      <c r="AN7384" t="s">
        <v>80</v>
      </c>
      <c r="AO7384" t="s">
        <v>45487</v>
      </c>
      <c r="AP7384" t="s">
        <v>40883</v>
      </c>
    </row>
    <row r="7385" spans="1:42" x14ac:dyDescent="0.35">
      <c r="A7385" s="2" t="s">
        <v>17253</v>
      </c>
      <c r="B7385" s="2" t="s">
        <v>17254</v>
      </c>
      <c r="C7385" s="2" t="s">
        <v>36842</v>
      </c>
      <c r="D7385" s="2" t="s">
        <v>55509</v>
      </c>
      <c r="E7385" s="2" t="s">
        <v>2594</v>
      </c>
      <c r="F7385" s="2" t="s">
        <v>36843</v>
      </c>
      <c r="G7385" s="2"/>
      <c r="H7385" s="2"/>
      <c r="L7385" t="s">
        <v>652</v>
      </c>
      <c r="M7385" t="s">
        <v>79</v>
      </c>
      <c r="N7385" t="s">
        <v>887</v>
      </c>
      <c r="T7385" s="2"/>
      <c r="U7385" s="2"/>
      <c r="V7385" s="2" t="s">
        <v>652</v>
      </c>
      <c r="W7385" s="2" t="s">
        <v>887</v>
      </c>
      <c r="X7385" s="2" t="s">
        <v>103</v>
      </c>
      <c r="Y7385" t="s">
        <v>898</v>
      </c>
      <c r="AA7385" t="s">
        <v>20086</v>
      </c>
      <c r="AC7385" t="s">
        <v>79867</v>
      </c>
      <c r="AD7385" t="s">
        <v>79868</v>
      </c>
      <c r="AE7385" t="s">
        <v>79869</v>
      </c>
      <c r="AG7385" t="s">
        <v>17258</v>
      </c>
      <c r="AH7385" t="s">
        <v>17259</v>
      </c>
      <c r="AI7385" t="s">
        <v>17260</v>
      </c>
      <c r="AJ7385" t="s">
        <v>1153</v>
      </c>
      <c r="AK7385" t="s">
        <v>21826</v>
      </c>
      <c r="AL7385" t="s">
        <v>418</v>
      </c>
      <c r="AM7385" t="s">
        <v>446</v>
      </c>
      <c r="AN7385" t="s">
        <v>80</v>
      </c>
      <c r="AO7385" t="s">
        <v>55291</v>
      </c>
      <c r="AP7385" t="s">
        <v>40883</v>
      </c>
    </row>
    <row r="7386" spans="1:42" x14ac:dyDescent="0.35">
      <c r="A7386" s="2" t="s">
        <v>17253</v>
      </c>
      <c r="B7386" s="2" t="s">
        <v>17254</v>
      </c>
      <c r="C7386" s="2" t="s">
        <v>36844</v>
      </c>
      <c r="D7386" s="2" t="s">
        <v>36845</v>
      </c>
      <c r="E7386" s="2" t="s">
        <v>2594</v>
      </c>
      <c r="F7386" s="2" t="s">
        <v>36846</v>
      </c>
      <c r="G7386" s="2"/>
      <c r="H7386" s="2"/>
      <c r="I7386" s="2"/>
      <c r="J7386" s="2"/>
      <c r="K7386" s="2"/>
      <c r="L7386" s="2"/>
      <c r="M7386" s="2"/>
      <c r="S7386" t="s">
        <v>82</v>
      </c>
      <c r="T7386" t="s">
        <v>5</v>
      </c>
      <c r="U7386" t="s">
        <v>886</v>
      </c>
      <c r="V7386" t="s">
        <v>82</v>
      </c>
      <c r="W7386" s="2" t="s">
        <v>886</v>
      </c>
      <c r="X7386" s="2" t="s">
        <v>103</v>
      </c>
      <c r="Y7386" t="s">
        <v>79870</v>
      </c>
      <c r="AA7386" t="s">
        <v>79871</v>
      </c>
      <c r="AC7386" t="s">
        <v>79872</v>
      </c>
      <c r="AD7386" t="s">
        <v>79873</v>
      </c>
      <c r="AE7386" t="s">
        <v>36846</v>
      </c>
      <c r="AF7386" t="s">
        <v>79874</v>
      </c>
      <c r="AG7386" t="s">
        <v>17258</v>
      </c>
      <c r="AH7386" t="s">
        <v>17259</v>
      </c>
      <c r="AI7386" t="s">
        <v>17260</v>
      </c>
      <c r="AJ7386" t="s">
        <v>1153</v>
      </c>
      <c r="AK7386" t="s">
        <v>21826</v>
      </c>
      <c r="AL7386" t="s">
        <v>418</v>
      </c>
      <c r="AM7386" t="s">
        <v>446</v>
      </c>
      <c r="AN7386" t="s">
        <v>80</v>
      </c>
      <c r="AO7386" t="s">
        <v>31469</v>
      </c>
      <c r="AP7386" t="s">
        <v>40883</v>
      </c>
    </row>
    <row r="7387" spans="1:42" x14ac:dyDescent="0.35">
      <c r="A7387" s="2" t="s">
        <v>17253</v>
      </c>
      <c r="B7387" s="2" t="s">
        <v>17254</v>
      </c>
      <c r="C7387" s="2" t="s">
        <v>36847</v>
      </c>
      <c r="D7387" s="2" t="s">
        <v>48593</v>
      </c>
      <c r="E7387" s="2" t="s">
        <v>2594</v>
      </c>
      <c r="F7387" s="2" t="s">
        <v>36848</v>
      </c>
      <c r="G7387" s="2" t="s">
        <v>3057</v>
      </c>
      <c r="H7387" s="2" t="s">
        <v>417</v>
      </c>
      <c r="I7387" s="2" t="s">
        <v>2953</v>
      </c>
      <c r="J7387" s="2"/>
      <c r="K7387" s="2"/>
      <c r="L7387" s="2"/>
      <c r="M7387" s="2"/>
      <c r="V7387" t="s">
        <v>3057</v>
      </c>
      <c r="W7387" s="2" t="s">
        <v>2953</v>
      </c>
      <c r="X7387" s="2" t="s">
        <v>275</v>
      </c>
      <c r="Y7387" t="s">
        <v>79870</v>
      </c>
      <c r="AA7387" t="s">
        <v>79871</v>
      </c>
      <c r="AC7387" t="s">
        <v>79875</v>
      </c>
      <c r="AD7387" t="s">
        <v>79873</v>
      </c>
      <c r="AE7387" t="s">
        <v>36848</v>
      </c>
      <c r="AF7387" t="s">
        <v>79876</v>
      </c>
      <c r="AG7387" t="s">
        <v>17258</v>
      </c>
      <c r="AH7387" t="s">
        <v>17259</v>
      </c>
      <c r="AI7387" t="s">
        <v>17260</v>
      </c>
      <c r="AJ7387" t="s">
        <v>1153</v>
      </c>
      <c r="AK7387" t="s">
        <v>21826</v>
      </c>
      <c r="AL7387" t="s">
        <v>418</v>
      </c>
      <c r="AM7387" t="s">
        <v>446</v>
      </c>
      <c r="AN7387" t="s">
        <v>80</v>
      </c>
      <c r="AO7387" t="s">
        <v>45023</v>
      </c>
      <c r="AP7387" t="s">
        <v>40883</v>
      </c>
    </row>
    <row r="7388" spans="1:42" x14ac:dyDescent="0.35">
      <c r="A7388" s="2" t="s">
        <v>17253</v>
      </c>
      <c r="B7388" s="2" t="s">
        <v>17254</v>
      </c>
      <c r="C7388" s="2" t="s">
        <v>36849</v>
      </c>
      <c r="D7388" s="2" t="s">
        <v>42990</v>
      </c>
      <c r="E7388" s="2" t="s">
        <v>2594</v>
      </c>
      <c r="F7388" s="2" t="s">
        <v>36850</v>
      </c>
      <c r="G7388" s="2"/>
      <c r="J7388" t="s">
        <v>2338</v>
      </c>
      <c r="K7388" t="s">
        <v>3567</v>
      </c>
      <c r="T7388" s="2"/>
      <c r="U7388" s="2"/>
      <c r="V7388" s="2" t="s">
        <v>2338</v>
      </c>
      <c r="W7388" s="2" t="s">
        <v>3567</v>
      </c>
      <c r="X7388" s="2" t="s">
        <v>162</v>
      </c>
      <c r="Y7388" t="s">
        <v>2146</v>
      </c>
      <c r="AA7388" t="s">
        <v>79877</v>
      </c>
      <c r="AC7388" t="s">
        <v>79878</v>
      </c>
      <c r="AD7388" t="s">
        <v>79879</v>
      </c>
      <c r="AE7388" t="s">
        <v>36850</v>
      </c>
      <c r="AF7388" t="s">
        <v>79880</v>
      </c>
      <c r="AG7388" t="s">
        <v>17258</v>
      </c>
      <c r="AH7388" t="s">
        <v>17259</v>
      </c>
      <c r="AI7388" t="s">
        <v>17260</v>
      </c>
      <c r="AJ7388" t="s">
        <v>1153</v>
      </c>
      <c r="AK7388" t="s">
        <v>21826</v>
      </c>
      <c r="AL7388" t="s">
        <v>418</v>
      </c>
      <c r="AM7388" t="s">
        <v>446</v>
      </c>
      <c r="AN7388" t="s">
        <v>80</v>
      </c>
      <c r="AO7388" t="s">
        <v>44733</v>
      </c>
      <c r="AP7388" t="s">
        <v>40883</v>
      </c>
    </row>
    <row r="7389" spans="1:42" x14ac:dyDescent="0.35">
      <c r="A7389" s="2" t="s">
        <v>17272</v>
      </c>
      <c r="B7389" s="2" t="s">
        <v>17273</v>
      </c>
      <c r="C7389" s="2" t="s">
        <v>36851</v>
      </c>
      <c r="D7389" s="2" t="s">
        <v>36852</v>
      </c>
      <c r="E7389" s="2" t="s">
        <v>2594</v>
      </c>
      <c r="F7389" s="2" t="s">
        <v>17274</v>
      </c>
      <c r="G7389" s="2" t="s">
        <v>3057</v>
      </c>
      <c r="H7389" s="2" t="s">
        <v>417</v>
      </c>
      <c r="I7389" s="2" t="s">
        <v>2953</v>
      </c>
      <c r="J7389" s="2" t="s">
        <v>2338</v>
      </c>
      <c r="K7389" s="2" t="s">
        <v>3567</v>
      </c>
      <c r="L7389" s="2" t="s">
        <v>652</v>
      </c>
      <c r="M7389" s="2" t="s">
        <v>79</v>
      </c>
      <c r="N7389" t="s">
        <v>887</v>
      </c>
      <c r="O7389" t="s">
        <v>445</v>
      </c>
      <c r="P7389" t="s">
        <v>3903</v>
      </c>
      <c r="Q7389" t="s">
        <v>4465</v>
      </c>
      <c r="R7389" t="s">
        <v>83</v>
      </c>
      <c r="S7389" t="s">
        <v>82</v>
      </c>
      <c r="T7389" t="s">
        <v>5</v>
      </c>
      <c r="U7389" t="s">
        <v>886</v>
      </c>
      <c r="V7389" t="s">
        <v>82</v>
      </c>
      <c r="W7389" s="2" t="s">
        <v>83</v>
      </c>
      <c r="X7389" s="2"/>
      <c r="Y7389" t="s">
        <v>1594</v>
      </c>
      <c r="Z7389" t="s">
        <v>2052</v>
      </c>
      <c r="AA7389" t="s">
        <v>17281</v>
      </c>
      <c r="AC7389" t="s">
        <v>79881</v>
      </c>
      <c r="AD7389" t="s">
        <v>79882</v>
      </c>
      <c r="AE7389" t="s">
        <v>17274</v>
      </c>
      <c r="AF7389" t="s">
        <v>17280</v>
      </c>
      <c r="AG7389" t="s">
        <v>3200</v>
      </c>
      <c r="AH7389" t="s">
        <v>17275</v>
      </c>
      <c r="AI7389" t="s">
        <v>17276</v>
      </c>
      <c r="AJ7389" t="s">
        <v>1153</v>
      </c>
      <c r="AK7389" t="s">
        <v>21826</v>
      </c>
      <c r="AL7389" t="s">
        <v>418</v>
      </c>
      <c r="AM7389" t="s">
        <v>446</v>
      </c>
      <c r="AN7389" t="s">
        <v>80</v>
      </c>
      <c r="AO7389" t="s">
        <v>16801</v>
      </c>
      <c r="AP7389" t="s">
        <v>40883</v>
      </c>
    </row>
    <row r="7390" spans="1:42" x14ac:dyDescent="0.35">
      <c r="A7390" s="2" t="s">
        <v>17294</v>
      </c>
      <c r="B7390" s="2" t="s">
        <v>17295</v>
      </c>
      <c r="C7390" s="2" t="s">
        <v>36853</v>
      </c>
      <c r="D7390" s="2" t="s">
        <v>79883</v>
      </c>
      <c r="E7390" s="2" t="s">
        <v>2594</v>
      </c>
      <c r="F7390" s="2" t="s">
        <v>36854</v>
      </c>
      <c r="G7390" s="2"/>
      <c r="H7390" s="2"/>
      <c r="I7390" s="2"/>
      <c r="J7390" s="2"/>
      <c r="K7390" s="2"/>
      <c r="L7390" s="2" t="s">
        <v>652</v>
      </c>
      <c r="M7390" s="2" t="s">
        <v>79</v>
      </c>
      <c r="N7390" t="s">
        <v>887</v>
      </c>
      <c r="O7390" t="s">
        <v>445</v>
      </c>
      <c r="P7390" t="s">
        <v>3903</v>
      </c>
      <c r="Q7390" t="s">
        <v>4465</v>
      </c>
      <c r="R7390" t="s">
        <v>83</v>
      </c>
      <c r="V7390" t="s">
        <v>652</v>
      </c>
      <c r="W7390" s="2" t="s">
        <v>83</v>
      </c>
      <c r="X7390" s="2" t="s">
        <v>162</v>
      </c>
      <c r="Y7390" t="s">
        <v>1475</v>
      </c>
      <c r="AA7390" t="s">
        <v>44711</v>
      </c>
      <c r="AC7390" t="s">
        <v>79884</v>
      </c>
      <c r="AD7390" t="s">
        <v>79885</v>
      </c>
      <c r="AE7390" t="s">
        <v>79886</v>
      </c>
      <c r="AF7390" t="s">
        <v>17305</v>
      </c>
      <c r="AG7390" t="s">
        <v>17299</v>
      </c>
      <c r="AH7390" t="s">
        <v>17300</v>
      </c>
      <c r="AI7390" t="s">
        <v>17301</v>
      </c>
      <c r="AJ7390" t="s">
        <v>1153</v>
      </c>
      <c r="AK7390" t="s">
        <v>21826</v>
      </c>
      <c r="AL7390" t="s">
        <v>418</v>
      </c>
      <c r="AM7390" t="s">
        <v>446</v>
      </c>
      <c r="AN7390" t="s">
        <v>80</v>
      </c>
      <c r="AO7390" t="s">
        <v>59994</v>
      </c>
      <c r="AP7390" t="s">
        <v>40883</v>
      </c>
    </row>
    <row r="7391" spans="1:42" x14ac:dyDescent="0.35">
      <c r="A7391" s="2" t="s">
        <v>17294</v>
      </c>
      <c r="B7391" s="2" t="s">
        <v>17295</v>
      </c>
      <c r="C7391" s="2" t="s">
        <v>36855</v>
      </c>
      <c r="D7391" s="2" t="s">
        <v>79887</v>
      </c>
      <c r="E7391" s="2" t="s">
        <v>2594</v>
      </c>
      <c r="F7391" s="2" t="s">
        <v>36856</v>
      </c>
      <c r="G7391" s="2" t="s">
        <v>3057</v>
      </c>
      <c r="H7391" s="2" t="s">
        <v>417</v>
      </c>
      <c r="I7391" s="2" t="s">
        <v>2953</v>
      </c>
      <c r="J7391" s="2" t="s">
        <v>2338</v>
      </c>
      <c r="K7391" s="2" t="s">
        <v>3567</v>
      </c>
      <c r="L7391" s="2"/>
      <c r="M7391" s="2"/>
      <c r="T7391" t="s">
        <v>5</v>
      </c>
      <c r="U7391" t="s">
        <v>886</v>
      </c>
      <c r="V7391" t="s">
        <v>5</v>
      </c>
      <c r="W7391" s="2" t="s">
        <v>3567</v>
      </c>
      <c r="X7391" s="2" t="s">
        <v>162</v>
      </c>
      <c r="Y7391" t="s">
        <v>1475</v>
      </c>
      <c r="AA7391" t="s">
        <v>44711</v>
      </c>
      <c r="AC7391" t="s">
        <v>79884</v>
      </c>
      <c r="AD7391" t="s">
        <v>79885</v>
      </c>
      <c r="AE7391" t="s">
        <v>79888</v>
      </c>
      <c r="AF7391" t="s">
        <v>17305</v>
      </c>
      <c r="AG7391" t="s">
        <v>17299</v>
      </c>
      <c r="AH7391" t="s">
        <v>17300</v>
      </c>
      <c r="AI7391" t="s">
        <v>17301</v>
      </c>
      <c r="AJ7391" t="s">
        <v>1153</v>
      </c>
      <c r="AK7391" t="s">
        <v>21826</v>
      </c>
      <c r="AL7391" t="s">
        <v>418</v>
      </c>
      <c r="AM7391" t="s">
        <v>446</v>
      </c>
      <c r="AN7391" t="s">
        <v>80</v>
      </c>
      <c r="AO7391" t="s">
        <v>63837</v>
      </c>
      <c r="AP7391" t="s">
        <v>40883</v>
      </c>
    </row>
    <row r="7392" spans="1:42" x14ac:dyDescent="0.35">
      <c r="A7392" s="2" t="s">
        <v>17311</v>
      </c>
      <c r="B7392" s="2" t="s">
        <v>17312</v>
      </c>
      <c r="C7392" s="2" t="s">
        <v>36857</v>
      </c>
      <c r="D7392" s="2" t="s">
        <v>79889</v>
      </c>
      <c r="E7392" s="2" t="s">
        <v>2594</v>
      </c>
      <c r="F7392" s="2" t="s">
        <v>36858</v>
      </c>
      <c r="G7392" s="2"/>
      <c r="M7392" t="s">
        <v>79</v>
      </c>
      <c r="N7392" t="s">
        <v>887</v>
      </c>
      <c r="O7392" t="s">
        <v>445</v>
      </c>
      <c r="P7392" t="s">
        <v>3903</v>
      </c>
      <c r="Q7392" t="s">
        <v>4465</v>
      </c>
      <c r="R7392" t="s">
        <v>83</v>
      </c>
      <c r="V7392" t="s">
        <v>79</v>
      </c>
      <c r="W7392" t="s">
        <v>83</v>
      </c>
      <c r="X7392" t="s">
        <v>103</v>
      </c>
      <c r="Y7392" t="s">
        <v>344</v>
      </c>
      <c r="AA7392" t="s">
        <v>79890</v>
      </c>
      <c r="AC7392" t="s">
        <v>79891</v>
      </c>
      <c r="AD7392" t="s">
        <v>79892</v>
      </c>
      <c r="AE7392" t="s">
        <v>36858</v>
      </c>
      <c r="AF7392" t="s">
        <v>17322</v>
      </c>
      <c r="AG7392" t="s">
        <v>79893</v>
      </c>
      <c r="AH7392" t="s">
        <v>17315</v>
      </c>
      <c r="AI7392" t="s">
        <v>17316</v>
      </c>
      <c r="AJ7392" t="s">
        <v>1153</v>
      </c>
      <c r="AK7392" t="s">
        <v>21826</v>
      </c>
      <c r="AL7392" t="s">
        <v>418</v>
      </c>
      <c r="AM7392" t="s">
        <v>446</v>
      </c>
      <c r="AN7392" t="s">
        <v>80</v>
      </c>
      <c r="AO7392" t="s">
        <v>17098</v>
      </c>
      <c r="AP7392" t="s">
        <v>40883</v>
      </c>
    </row>
    <row r="7393" spans="1:42" x14ac:dyDescent="0.35">
      <c r="A7393" s="2" t="s">
        <v>17311</v>
      </c>
      <c r="B7393" s="2" t="s">
        <v>17312</v>
      </c>
      <c r="C7393" s="2" t="s">
        <v>36859</v>
      </c>
      <c r="D7393" s="2" t="s">
        <v>79894</v>
      </c>
      <c r="E7393" s="2" t="s">
        <v>2594</v>
      </c>
      <c r="F7393" s="2" t="s">
        <v>36860</v>
      </c>
      <c r="G7393" s="2" t="s">
        <v>3057</v>
      </c>
      <c r="H7393" t="s">
        <v>417</v>
      </c>
      <c r="I7393" t="s">
        <v>2953</v>
      </c>
      <c r="J7393" t="s">
        <v>2338</v>
      </c>
      <c r="K7393" t="s">
        <v>3567</v>
      </c>
      <c r="L7393" t="s">
        <v>652</v>
      </c>
      <c r="P7393" s="2"/>
      <c r="Q7393" s="2"/>
      <c r="R7393" s="2"/>
      <c r="S7393" s="2" t="s">
        <v>82</v>
      </c>
      <c r="T7393" t="s">
        <v>5</v>
      </c>
      <c r="U7393" t="s">
        <v>886</v>
      </c>
      <c r="V7393" t="s">
        <v>82</v>
      </c>
      <c r="W7393" s="2" t="s">
        <v>652</v>
      </c>
      <c r="X7393" s="2" t="s">
        <v>103</v>
      </c>
      <c r="Y7393" t="s">
        <v>544</v>
      </c>
      <c r="AA7393" t="s">
        <v>4435</v>
      </c>
      <c r="AC7393" t="s">
        <v>79895</v>
      </c>
      <c r="AD7393" t="s">
        <v>79896</v>
      </c>
      <c r="AE7393" t="s">
        <v>17313</v>
      </c>
      <c r="AF7393" t="s">
        <v>79897</v>
      </c>
      <c r="AG7393" t="s">
        <v>79893</v>
      </c>
      <c r="AH7393" t="s">
        <v>17315</v>
      </c>
      <c r="AI7393" t="s">
        <v>17316</v>
      </c>
      <c r="AJ7393" t="s">
        <v>1153</v>
      </c>
      <c r="AK7393" t="s">
        <v>21826</v>
      </c>
      <c r="AL7393" t="s">
        <v>418</v>
      </c>
      <c r="AM7393" t="s">
        <v>446</v>
      </c>
      <c r="AN7393" t="s">
        <v>80</v>
      </c>
      <c r="AO7393" t="s">
        <v>21674</v>
      </c>
      <c r="AP7393" t="s">
        <v>40883</v>
      </c>
    </row>
    <row r="7394" spans="1:42" x14ac:dyDescent="0.35">
      <c r="A7394" s="2" t="s">
        <v>17325</v>
      </c>
      <c r="B7394" s="2" t="s">
        <v>17326</v>
      </c>
      <c r="C7394" s="2" t="s">
        <v>36861</v>
      </c>
      <c r="D7394" s="2" t="s">
        <v>79898</v>
      </c>
      <c r="E7394" s="2" t="s">
        <v>2594</v>
      </c>
      <c r="F7394" s="2" t="s">
        <v>36862</v>
      </c>
      <c r="G7394" s="2"/>
      <c r="M7394" s="2"/>
      <c r="N7394" s="2"/>
      <c r="O7394" s="2" t="s">
        <v>445</v>
      </c>
      <c r="P7394" s="2" t="s">
        <v>3903</v>
      </c>
      <c r="Q7394" s="2" t="s">
        <v>4465</v>
      </c>
      <c r="R7394" s="2" t="s">
        <v>83</v>
      </c>
      <c r="S7394" s="2"/>
      <c r="V7394" t="s">
        <v>445</v>
      </c>
      <c r="W7394" s="2" t="s">
        <v>83</v>
      </c>
      <c r="X7394" s="2" t="s">
        <v>162</v>
      </c>
      <c r="Y7394" t="s">
        <v>1748</v>
      </c>
      <c r="AA7394" t="s">
        <v>13730</v>
      </c>
      <c r="AC7394" t="s">
        <v>79899</v>
      </c>
      <c r="AD7394" t="s">
        <v>79900</v>
      </c>
      <c r="AE7394" t="s">
        <v>79901</v>
      </c>
      <c r="AF7394" t="s">
        <v>79902</v>
      </c>
      <c r="AG7394" t="s">
        <v>17328</v>
      </c>
      <c r="AH7394" t="s">
        <v>17329</v>
      </c>
      <c r="AI7394" t="s">
        <v>17330</v>
      </c>
      <c r="AJ7394" t="s">
        <v>1153</v>
      </c>
      <c r="AK7394" t="s">
        <v>21826</v>
      </c>
      <c r="AL7394" t="s">
        <v>418</v>
      </c>
      <c r="AM7394" t="s">
        <v>446</v>
      </c>
      <c r="AN7394" t="s">
        <v>80</v>
      </c>
      <c r="AO7394" t="s">
        <v>18081</v>
      </c>
      <c r="AP7394" t="s">
        <v>40883</v>
      </c>
    </row>
    <row r="7395" spans="1:42" x14ac:dyDescent="0.35">
      <c r="A7395" s="2" t="s">
        <v>17325</v>
      </c>
      <c r="B7395" s="2" t="s">
        <v>17326</v>
      </c>
      <c r="C7395" s="2" t="s">
        <v>36863</v>
      </c>
      <c r="D7395" s="2" t="s">
        <v>79903</v>
      </c>
      <c r="E7395" s="2" t="s">
        <v>2594</v>
      </c>
      <c r="F7395" s="2" t="s">
        <v>36864</v>
      </c>
      <c r="G7395" s="2"/>
      <c r="M7395" s="2" t="s">
        <v>79</v>
      </c>
      <c r="N7395" s="2" t="s">
        <v>887</v>
      </c>
      <c r="O7395" s="2"/>
      <c r="V7395" t="s">
        <v>79</v>
      </c>
      <c r="W7395" s="2" t="s">
        <v>887</v>
      </c>
      <c r="X7395" s="2"/>
      <c r="Y7395" t="s">
        <v>1748</v>
      </c>
      <c r="AA7395" t="s">
        <v>13730</v>
      </c>
      <c r="AC7395" t="s">
        <v>79904</v>
      </c>
      <c r="AE7395" t="s">
        <v>79905</v>
      </c>
      <c r="AG7395" t="s">
        <v>17328</v>
      </c>
      <c r="AH7395" t="s">
        <v>17329</v>
      </c>
      <c r="AI7395" t="s">
        <v>17330</v>
      </c>
      <c r="AJ7395" t="s">
        <v>1153</v>
      </c>
      <c r="AK7395" t="s">
        <v>21826</v>
      </c>
      <c r="AL7395" t="s">
        <v>418</v>
      </c>
      <c r="AM7395" t="s">
        <v>446</v>
      </c>
      <c r="AN7395" t="s">
        <v>80</v>
      </c>
      <c r="AO7395" t="s">
        <v>57920</v>
      </c>
      <c r="AP7395" t="s">
        <v>40883</v>
      </c>
    </row>
    <row r="7396" spans="1:42" x14ac:dyDescent="0.35">
      <c r="A7396" s="2" t="s">
        <v>17325</v>
      </c>
      <c r="B7396" s="2" t="s">
        <v>17326</v>
      </c>
      <c r="C7396" s="2" t="s">
        <v>36865</v>
      </c>
      <c r="D7396" s="2" t="s">
        <v>79906</v>
      </c>
      <c r="E7396" s="2" t="s">
        <v>2594</v>
      </c>
      <c r="F7396" s="2" t="s">
        <v>36866</v>
      </c>
      <c r="G7396" s="2" t="s">
        <v>3057</v>
      </c>
      <c r="H7396" s="2" t="s">
        <v>417</v>
      </c>
      <c r="I7396" s="2" t="s">
        <v>2953</v>
      </c>
      <c r="J7396" s="2" t="s">
        <v>2338</v>
      </c>
      <c r="K7396" s="2" t="s">
        <v>3567</v>
      </c>
      <c r="L7396" s="2" t="s">
        <v>652</v>
      </c>
      <c r="S7396" t="s">
        <v>82</v>
      </c>
      <c r="T7396" s="2" t="s">
        <v>5</v>
      </c>
      <c r="U7396" s="2" t="s">
        <v>886</v>
      </c>
      <c r="V7396" s="2" t="s">
        <v>82</v>
      </c>
      <c r="W7396" s="2" t="s">
        <v>652</v>
      </c>
      <c r="X7396" s="2" t="s">
        <v>103</v>
      </c>
      <c r="Y7396" t="s">
        <v>61364</v>
      </c>
      <c r="AA7396" t="s">
        <v>357</v>
      </c>
      <c r="AC7396" t="s">
        <v>79907</v>
      </c>
      <c r="AD7396" t="s">
        <v>79908</v>
      </c>
      <c r="AE7396" t="s">
        <v>79909</v>
      </c>
      <c r="AF7396" t="s">
        <v>79910</v>
      </c>
      <c r="AG7396" t="s">
        <v>17328</v>
      </c>
      <c r="AH7396" t="s">
        <v>17329</v>
      </c>
      <c r="AI7396" t="s">
        <v>17330</v>
      </c>
      <c r="AJ7396" t="s">
        <v>1153</v>
      </c>
      <c r="AK7396" t="s">
        <v>21826</v>
      </c>
      <c r="AL7396" t="s">
        <v>418</v>
      </c>
      <c r="AM7396" t="s">
        <v>446</v>
      </c>
      <c r="AN7396" t="s">
        <v>80</v>
      </c>
      <c r="AO7396" t="s">
        <v>42307</v>
      </c>
      <c r="AP7396" t="s">
        <v>40883</v>
      </c>
    </row>
    <row r="7397" spans="1:42" x14ac:dyDescent="0.35">
      <c r="A7397" s="2" t="s">
        <v>17342</v>
      </c>
      <c r="B7397" s="2" t="s">
        <v>17343</v>
      </c>
      <c r="C7397" s="2" t="s">
        <v>36867</v>
      </c>
      <c r="D7397" s="2" t="s">
        <v>36868</v>
      </c>
      <c r="E7397" s="2" t="s">
        <v>2594</v>
      </c>
      <c r="F7397" s="2" t="s">
        <v>17346</v>
      </c>
      <c r="G7397" s="2" t="s">
        <v>3057</v>
      </c>
      <c r="H7397" t="s">
        <v>417</v>
      </c>
      <c r="I7397" t="s">
        <v>2953</v>
      </c>
      <c r="J7397" t="s">
        <v>2338</v>
      </c>
      <c r="K7397" t="s">
        <v>3567</v>
      </c>
      <c r="L7397" t="s">
        <v>652</v>
      </c>
      <c r="M7397" t="s">
        <v>79</v>
      </c>
      <c r="N7397" t="s">
        <v>887</v>
      </c>
      <c r="O7397" t="s">
        <v>445</v>
      </c>
      <c r="P7397" t="s">
        <v>3903</v>
      </c>
      <c r="Q7397" t="s">
        <v>4465</v>
      </c>
      <c r="R7397" t="s">
        <v>83</v>
      </c>
      <c r="S7397" t="s">
        <v>82</v>
      </c>
      <c r="T7397" t="s">
        <v>5</v>
      </c>
      <c r="U7397" t="s">
        <v>886</v>
      </c>
      <c r="V7397" t="s">
        <v>82</v>
      </c>
      <c r="W7397" t="s">
        <v>83</v>
      </c>
      <c r="X7397" t="s">
        <v>162</v>
      </c>
      <c r="Y7397" t="s">
        <v>621</v>
      </c>
      <c r="Z7397" t="s">
        <v>1844</v>
      </c>
      <c r="AA7397" t="s">
        <v>79911</v>
      </c>
      <c r="AC7397" t="s">
        <v>79912</v>
      </c>
      <c r="AE7397" t="s">
        <v>17346</v>
      </c>
      <c r="AF7397" t="s">
        <v>17352</v>
      </c>
      <c r="AG7397" t="s">
        <v>3200</v>
      </c>
      <c r="AH7397" t="s">
        <v>17347</v>
      </c>
      <c r="AI7397" t="s">
        <v>17348</v>
      </c>
      <c r="AJ7397" t="s">
        <v>1153</v>
      </c>
      <c r="AK7397" t="s">
        <v>21826</v>
      </c>
      <c r="AL7397" t="s">
        <v>418</v>
      </c>
      <c r="AM7397" t="s">
        <v>446</v>
      </c>
      <c r="AN7397" t="s">
        <v>80</v>
      </c>
      <c r="AO7397" t="s">
        <v>18572</v>
      </c>
      <c r="AP7397" t="s">
        <v>40883</v>
      </c>
    </row>
    <row r="7398" spans="1:42" x14ac:dyDescent="0.35">
      <c r="A7398" s="2" t="s">
        <v>17359</v>
      </c>
      <c r="B7398" s="2" t="s">
        <v>17360</v>
      </c>
      <c r="C7398" s="2" t="s">
        <v>36869</v>
      </c>
      <c r="D7398" s="2" t="s">
        <v>79913</v>
      </c>
      <c r="E7398" s="2" t="s">
        <v>2594</v>
      </c>
      <c r="F7398" s="2" t="s">
        <v>17371</v>
      </c>
      <c r="G7398" s="2"/>
      <c r="H7398" s="2"/>
      <c r="I7398" s="2"/>
      <c r="J7398" s="2"/>
      <c r="K7398" s="2"/>
      <c r="L7398" s="2"/>
      <c r="M7398" s="2"/>
      <c r="N7398" s="2"/>
      <c r="O7398" s="2" t="s">
        <v>445</v>
      </c>
      <c r="P7398" s="2" t="s">
        <v>3903</v>
      </c>
      <c r="Q7398" s="2" t="s">
        <v>4465</v>
      </c>
      <c r="R7398" s="2" t="s">
        <v>83</v>
      </c>
      <c r="S7398" s="2"/>
      <c r="T7398" s="2"/>
      <c r="U7398" s="2"/>
      <c r="V7398" s="2" t="s">
        <v>445</v>
      </c>
      <c r="W7398" s="2" t="s">
        <v>83</v>
      </c>
      <c r="X7398" s="2" t="s">
        <v>162</v>
      </c>
      <c r="Y7398" t="s">
        <v>45312</v>
      </c>
      <c r="AA7398" t="s">
        <v>837</v>
      </c>
      <c r="AC7398" t="s">
        <v>79914</v>
      </c>
      <c r="AD7398" t="s">
        <v>79915</v>
      </c>
      <c r="AE7398" t="s">
        <v>17371</v>
      </c>
      <c r="AF7398" t="s">
        <v>17372</v>
      </c>
      <c r="AG7398" t="s">
        <v>489</v>
      </c>
      <c r="AH7398" t="s">
        <v>17365</v>
      </c>
      <c r="AI7398" t="s">
        <v>17366</v>
      </c>
      <c r="AJ7398" t="s">
        <v>1153</v>
      </c>
      <c r="AK7398" t="s">
        <v>21826</v>
      </c>
      <c r="AL7398" t="s">
        <v>418</v>
      </c>
      <c r="AM7398" t="s">
        <v>446</v>
      </c>
      <c r="AN7398" t="s">
        <v>80</v>
      </c>
      <c r="AO7398" t="s">
        <v>12859</v>
      </c>
      <c r="AP7398" t="s">
        <v>40883</v>
      </c>
    </row>
    <row r="7399" spans="1:42" x14ac:dyDescent="0.35">
      <c r="A7399" s="2" t="s">
        <v>17359</v>
      </c>
      <c r="B7399" s="2" t="s">
        <v>17360</v>
      </c>
      <c r="C7399" s="2" t="s">
        <v>36870</v>
      </c>
      <c r="D7399" s="2" t="s">
        <v>79916</v>
      </c>
      <c r="E7399" s="2" t="s">
        <v>2594</v>
      </c>
      <c r="F7399" s="2" t="s">
        <v>17371</v>
      </c>
      <c r="G7399" s="2"/>
      <c r="L7399" t="s">
        <v>652</v>
      </c>
      <c r="M7399" t="s">
        <v>79</v>
      </c>
      <c r="N7399" t="s">
        <v>887</v>
      </c>
      <c r="V7399" t="s">
        <v>652</v>
      </c>
      <c r="W7399" t="s">
        <v>887</v>
      </c>
      <c r="X7399" t="s">
        <v>162</v>
      </c>
      <c r="Y7399" t="s">
        <v>870</v>
      </c>
      <c r="AA7399" t="s">
        <v>14527</v>
      </c>
      <c r="AC7399" t="s">
        <v>79917</v>
      </c>
      <c r="AD7399" t="s">
        <v>79918</v>
      </c>
      <c r="AE7399" t="s">
        <v>17371</v>
      </c>
      <c r="AF7399" t="s">
        <v>17372</v>
      </c>
      <c r="AG7399" t="s">
        <v>489</v>
      </c>
      <c r="AH7399" t="s">
        <v>17365</v>
      </c>
      <c r="AI7399" t="s">
        <v>17366</v>
      </c>
      <c r="AJ7399" t="s">
        <v>1153</v>
      </c>
      <c r="AK7399" t="s">
        <v>21826</v>
      </c>
      <c r="AL7399" t="s">
        <v>418</v>
      </c>
      <c r="AM7399" t="s">
        <v>446</v>
      </c>
      <c r="AN7399" t="s">
        <v>80</v>
      </c>
      <c r="AO7399" t="s">
        <v>10479</v>
      </c>
      <c r="AP7399" t="s">
        <v>40883</v>
      </c>
    </row>
    <row r="7400" spans="1:42" x14ac:dyDescent="0.35">
      <c r="A7400" s="2" t="s">
        <v>17359</v>
      </c>
      <c r="B7400" s="2" t="s">
        <v>17360</v>
      </c>
      <c r="C7400" s="2" t="s">
        <v>36871</v>
      </c>
      <c r="D7400" s="2" t="s">
        <v>79919</v>
      </c>
      <c r="E7400" s="2" t="s">
        <v>2594</v>
      </c>
      <c r="F7400" s="2" t="s">
        <v>17371</v>
      </c>
      <c r="G7400" s="2" t="s">
        <v>3057</v>
      </c>
      <c r="H7400" s="2" t="s">
        <v>417</v>
      </c>
      <c r="I7400" s="2" t="s">
        <v>2953</v>
      </c>
      <c r="J7400" s="2" t="s">
        <v>2338</v>
      </c>
      <c r="K7400" s="2" t="s">
        <v>3567</v>
      </c>
      <c r="L7400" s="2"/>
      <c r="M7400" s="2"/>
      <c r="N7400" s="2"/>
      <c r="O7400" s="2"/>
      <c r="P7400" s="2"/>
      <c r="Q7400" s="2"/>
      <c r="R7400" s="2"/>
      <c r="S7400" s="2"/>
      <c r="T7400" t="s">
        <v>5</v>
      </c>
      <c r="U7400" s="2" t="s">
        <v>886</v>
      </c>
      <c r="V7400" s="2" t="s">
        <v>5</v>
      </c>
      <c r="W7400" s="2" t="s">
        <v>3567</v>
      </c>
      <c r="X7400" s="2" t="s">
        <v>162</v>
      </c>
      <c r="Y7400" t="s">
        <v>2222</v>
      </c>
      <c r="AA7400" t="s">
        <v>17373</v>
      </c>
      <c r="AC7400" t="s">
        <v>79920</v>
      </c>
      <c r="AD7400" t="s">
        <v>79921</v>
      </c>
      <c r="AE7400" t="s">
        <v>17371</v>
      </c>
      <c r="AF7400" t="s">
        <v>17372</v>
      </c>
      <c r="AG7400" t="s">
        <v>489</v>
      </c>
      <c r="AH7400" t="s">
        <v>17365</v>
      </c>
      <c r="AI7400" t="s">
        <v>17366</v>
      </c>
      <c r="AJ7400" t="s">
        <v>1153</v>
      </c>
      <c r="AK7400" t="s">
        <v>21826</v>
      </c>
      <c r="AL7400" t="s">
        <v>418</v>
      </c>
      <c r="AM7400" t="s">
        <v>446</v>
      </c>
      <c r="AN7400" t="s">
        <v>80</v>
      </c>
      <c r="AO7400" t="s">
        <v>21124</v>
      </c>
      <c r="AP7400" t="s">
        <v>40883</v>
      </c>
    </row>
    <row r="7401" spans="1:42" x14ac:dyDescent="0.35">
      <c r="A7401" s="2" t="s">
        <v>17379</v>
      </c>
      <c r="B7401" s="2" t="s">
        <v>17380</v>
      </c>
      <c r="C7401" s="2" t="s">
        <v>36872</v>
      </c>
      <c r="D7401" s="2" t="s">
        <v>36873</v>
      </c>
      <c r="E7401" s="2" t="s">
        <v>2594</v>
      </c>
      <c r="F7401" s="2" t="s">
        <v>36874</v>
      </c>
      <c r="G7401" s="2" t="s">
        <v>3057</v>
      </c>
      <c r="H7401" t="s">
        <v>417</v>
      </c>
      <c r="I7401" t="s">
        <v>2953</v>
      </c>
      <c r="J7401" t="s">
        <v>2338</v>
      </c>
      <c r="K7401" t="s">
        <v>3567</v>
      </c>
      <c r="L7401" t="s">
        <v>652</v>
      </c>
      <c r="M7401" t="s">
        <v>79</v>
      </c>
      <c r="N7401" t="s">
        <v>887</v>
      </c>
      <c r="O7401" t="s">
        <v>445</v>
      </c>
      <c r="P7401" t="s">
        <v>3903</v>
      </c>
      <c r="Q7401" t="s">
        <v>4465</v>
      </c>
      <c r="R7401" t="s">
        <v>83</v>
      </c>
      <c r="T7401" t="s">
        <v>5</v>
      </c>
      <c r="U7401" t="s">
        <v>886</v>
      </c>
      <c r="V7401" t="s">
        <v>5</v>
      </c>
      <c r="W7401" t="s">
        <v>83</v>
      </c>
      <c r="X7401" t="s">
        <v>162</v>
      </c>
      <c r="Y7401" t="s">
        <v>79922</v>
      </c>
      <c r="AA7401" t="s">
        <v>5477</v>
      </c>
      <c r="AC7401" t="s">
        <v>79923</v>
      </c>
      <c r="AD7401" t="s">
        <v>79924</v>
      </c>
      <c r="AE7401" t="s">
        <v>79925</v>
      </c>
      <c r="AF7401" t="s">
        <v>79926</v>
      </c>
      <c r="AG7401" t="s">
        <v>2447</v>
      </c>
      <c r="AH7401" t="s">
        <v>8237</v>
      </c>
      <c r="AI7401" t="s">
        <v>17382</v>
      </c>
      <c r="AJ7401" t="s">
        <v>1153</v>
      </c>
      <c r="AK7401" t="s">
        <v>21826</v>
      </c>
      <c r="AL7401" t="s">
        <v>418</v>
      </c>
      <c r="AM7401" t="s">
        <v>446</v>
      </c>
      <c r="AN7401" t="s">
        <v>80</v>
      </c>
      <c r="AO7401" t="s">
        <v>14977</v>
      </c>
      <c r="AP7401" t="s">
        <v>40883</v>
      </c>
    </row>
    <row r="7402" spans="1:42" x14ac:dyDescent="0.35">
      <c r="A7402" s="2" t="s">
        <v>17397</v>
      </c>
      <c r="B7402" s="2" t="s">
        <v>17398</v>
      </c>
      <c r="C7402" s="2" t="s">
        <v>36875</v>
      </c>
      <c r="D7402" s="2" t="s">
        <v>58676</v>
      </c>
      <c r="E7402" s="2" t="s">
        <v>2594</v>
      </c>
      <c r="F7402" s="2" t="s">
        <v>36876</v>
      </c>
      <c r="G7402" s="2"/>
      <c r="H7402" s="2"/>
      <c r="I7402" s="2"/>
      <c r="J7402" s="2"/>
      <c r="K7402" s="2"/>
      <c r="L7402" s="2"/>
      <c r="O7402" t="s">
        <v>445</v>
      </c>
      <c r="P7402" t="s">
        <v>3903</v>
      </c>
      <c r="Q7402" t="s">
        <v>4465</v>
      </c>
      <c r="R7402" t="s">
        <v>83</v>
      </c>
      <c r="U7402" s="2"/>
      <c r="V7402" s="2" t="s">
        <v>445</v>
      </c>
      <c r="W7402" s="2" t="s">
        <v>83</v>
      </c>
      <c r="X7402" s="2" t="s">
        <v>162</v>
      </c>
      <c r="Y7402" t="s">
        <v>5964</v>
      </c>
      <c r="AA7402" t="s">
        <v>79927</v>
      </c>
      <c r="AC7402" t="s">
        <v>79928</v>
      </c>
      <c r="AD7402" t="s">
        <v>79929</v>
      </c>
      <c r="AE7402" t="s">
        <v>36880</v>
      </c>
      <c r="AF7402" t="s">
        <v>79930</v>
      </c>
      <c r="AG7402" t="s">
        <v>17400</v>
      </c>
      <c r="AH7402" t="s">
        <v>15409</v>
      </c>
      <c r="AI7402" t="s">
        <v>17401</v>
      </c>
      <c r="AJ7402" t="s">
        <v>1153</v>
      </c>
      <c r="AK7402" t="s">
        <v>21826</v>
      </c>
      <c r="AL7402" t="s">
        <v>418</v>
      </c>
      <c r="AM7402" t="s">
        <v>446</v>
      </c>
      <c r="AN7402" t="s">
        <v>80</v>
      </c>
      <c r="AO7402" t="s">
        <v>31485</v>
      </c>
      <c r="AP7402" t="s">
        <v>40883</v>
      </c>
    </row>
    <row r="7403" spans="1:42" x14ac:dyDescent="0.35">
      <c r="A7403" s="2" t="s">
        <v>17397</v>
      </c>
      <c r="B7403" s="2" t="s">
        <v>17398</v>
      </c>
      <c r="C7403" s="2" t="s">
        <v>36877</v>
      </c>
      <c r="D7403" s="2" t="s">
        <v>79931</v>
      </c>
      <c r="E7403" s="2" t="s">
        <v>2594</v>
      </c>
      <c r="F7403" s="2" t="s">
        <v>36878</v>
      </c>
      <c r="G7403" s="2"/>
      <c r="K7403" t="s">
        <v>3567</v>
      </c>
      <c r="L7403" t="s">
        <v>652</v>
      </c>
      <c r="M7403" t="s">
        <v>79</v>
      </c>
      <c r="N7403" t="s">
        <v>887</v>
      </c>
      <c r="V7403" t="s">
        <v>3567</v>
      </c>
      <c r="W7403" t="s">
        <v>887</v>
      </c>
      <c r="X7403" t="s">
        <v>103</v>
      </c>
      <c r="Y7403" t="s">
        <v>550</v>
      </c>
      <c r="AA7403" t="s">
        <v>2343</v>
      </c>
      <c r="AC7403" t="s">
        <v>79932</v>
      </c>
      <c r="AD7403" t="s">
        <v>79933</v>
      </c>
      <c r="AE7403" t="s">
        <v>36878</v>
      </c>
      <c r="AF7403" t="s">
        <v>79934</v>
      </c>
      <c r="AG7403" t="s">
        <v>17400</v>
      </c>
      <c r="AH7403" t="s">
        <v>15409</v>
      </c>
      <c r="AI7403" t="s">
        <v>17401</v>
      </c>
      <c r="AJ7403" t="s">
        <v>1153</v>
      </c>
      <c r="AK7403" t="s">
        <v>21826</v>
      </c>
      <c r="AL7403" t="s">
        <v>418</v>
      </c>
      <c r="AM7403" t="s">
        <v>446</v>
      </c>
      <c r="AN7403" t="s">
        <v>80</v>
      </c>
      <c r="AO7403" t="s">
        <v>31568</v>
      </c>
      <c r="AP7403" t="s">
        <v>40883</v>
      </c>
    </row>
    <row r="7404" spans="1:42" x14ac:dyDescent="0.35">
      <c r="A7404" s="2" t="s">
        <v>17397</v>
      </c>
      <c r="B7404" s="2" t="s">
        <v>17398</v>
      </c>
      <c r="C7404" s="2" t="s">
        <v>36879</v>
      </c>
      <c r="D7404" s="2" t="s">
        <v>79935</v>
      </c>
      <c r="E7404" s="2" t="s">
        <v>2594</v>
      </c>
      <c r="F7404" s="2" t="s">
        <v>36880</v>
      </c>
      <c r="G7404" s="2" t="s">
        <v>3057</v>
      </c>
      <c r="H7404" t="s">
        <v>417</v>
      </c>
      <c r="I7404" t="s">
        <v>2953</v>
      </c>
      <c r="J7404" t="s">
        <v>2338</v>
      </c>
      <c r="P7404" s="2"/>
      <c r="Q7404" s="2"/>
      <c r="R7404" s="2"/>
      <c r="S7404" s="2" t="s">
        <v>82</v>
      </c>
      <c r="T7404" t="s">
        <v>5</v>
      </c>
      <c r="U7404" t="s">
        <v>886</v>
      </c>
      <c r="V7404" t="s">
        <v>82</v>
      </c>
      <c r="W7404" s="2" t="s">
        <v>2338</v>
      </c>
      <c r="X7404" s="2" t="s">
        <v>103</v>
      </c>
      <c r="Y7404" t="s">
        <v>2550</v>
      </c>
      <c r="AA7404" t="s">
        <v>79936</v>
      </c>
      <c r="AC7404" t="s">
        <v>79937</v>
      </c>
      <c r="AD7404" t="s">
        <v>79938</v>
      </c>
      <c r="AE7404" t="s">
        <v>36880</v>
      </c>
      <c r="AF7404" t="s">
        <v>79939</v>
      </c>
      <c r="AG7404" t="s">
        <v>17400</v>
      </c>
      <c r="AH7404" t="s">
        <v>15409</v>
      </c>
      <c r="AI7404" t="s">
        <v>17401</v>
      </c>
      <c r="AJ7404" t="s">
        <v>1153</v>
      </c>
      <c r="AK7404" t="s">
        <v>21826</v>
      </c>
      <c r="AL7404" t="s">
        <v>418</v>
      </c>
      <c r="AM7404" t="s">
        <v>446</v>
      </c>
      <c r="AN7404" t="s">
        <v>80</v>
      </c>
      <c r="AO7404" t="s">
        <v>44733</v>
      </c>
      <c r="AP7404" t="s">
        <v>40883</v>
      </c>
    </row>
    <row r="7405" spans="1:42" x14ac:dyDescent="0.35">
      <c r="A7405" s="2" t="s">
        <v>17412</v>
      </c>
      <c r="B7405" s="2" t="s">
        <v>17413</v>
      </c>
      <c r="C7405" s="2" t="s">
        <v>36881</v>
      </c>
      <c r="D7405" s="2" t="s">
        <v>79940</v>
      </c>
      <c r="E7405" s="2" t="s">
        <v>2594</v>
      </c>
      <c r="F7405" s="2" t="s">
        <v>36882</v>
      </c>
      <c r="G7405" s="2"/>
      <c r="H7405" s="2"/>
      <c r="I7405" s="2"/>
      <c r="J7405" s="2"/>
      <c r="K7405" s="2"/>
      <c r="O7405" t="s">
        <v>445</v>
      </c>
      <c r="P7405" t="s">
        <v>3903</v>
      </c>
      <c r="Q7405" t="s">
        <v>4465</v>
      </c>
      <c r="R7405" t="s">
        <v>83</v>
      </c>
      <c r="U7405" s="2"/>
      <c r="V7405" s="2" t="s">
        <v>445</v>
      </c>
      <c r="W7405" s="2" t="s">
        <v>83</v>
      </c>
      <c r="X7405" s="2" t="s">
        <v>89</v>
      </c>
      <c r="Y7405" t="s">
        <v>1323</v>
      </c>
      <c r="AA7405" t="s">
        <v>2416</v>
      </c>
      <c r="AC7405" t="s">
        <v>79941</v>
      </c>
      <c r="AD7405" t="s">
        <v>79942</v>
      </c>
      <c r="AE7405" t="s">
        <v>36882</v>
      </c>
      <c r="AG7405" t="s">
        <v>79943</v>
      </c>
      <c r="AH7405" t="s">
        <v>11838</v>
      </c>
      <c r="AI7405" t="s">
        <v>79944</v>
      </c>
      <c r="AJ7405" t="s">
        <v>1153</v>
      </c>
      <c r="AK7405" t="s">
        <v>21826</v>
      </c>
      <c r="AL7405" t="s">
        <v>418</v>
      </c>
      <c r="AM7405" t="s">
        <v>446</v>
      </c>
      <c r="AN7405" t="s">
        <v>80</v>
      </c>
      <c r="AO7405" t="s">
        <v>20125</v>
      </c>
      <c r="AP7405" t="s">
        <v>40883</v>
      </c>
    </row>
    <row r="7406" spans="1:42" x14ac:dyDescent="0.35">
      <c r="A7406" s="2" t="s">
        <v>17412</v>
      </c>
      <c r="B7406" s="2" t="s">
        <v>17413</v>
      </c>
      <c r="C7406" s="2" t="s">
        <v>36883</v>
      </c>
      <c r="D7406" s="2" t="s">
        <v>79945</v>
      </c>
      <c r="E7406" s="2" t="s">
        <v>2594</v>
      </c>
      <c r="F7406" s="2" t="s">
        <v>36884</v>
      </c>
      <c r="G7406" s="2"/>
      <c r="L7406" s="2"/>
      <c r="M7406" s="2" t="s">
        <v>79</v>
      </c>
      <c r="N7406" s="2" t="s">
        <v>887</v>
      </c>
      <c r="O7406" s="2"/>
      <c r="V7406" t="s">
        <v>79</v>
      </c>
      <c r="W7406" s="2" t="s">
        <v>887</v>
      </c>
      <c r="X7406" s="2"/>
      <c r="Y7406" t="s">
        <v>43019</v>
      </c>
      <c r="AA7406" t="s">
        <v>4036</v>
      </c>
      <c r="AC7406" t="s">
        <v>79946</v>
      </c>
      <c r="AD7406" t="s">
        <v>79947</v>
      </c>
      <c r="AE7406" t="s">
        <v>36884</v>
      </c>
      <c r="AG7406" t="s">
        <v>79948</v>
      </c>
      <c r="AH7406" t="s">
        <v>11838</v>
      </c>
      <c r="AI7406" t="s">
        <v>79949</v>
      </c>
      <c r="AJ7406" t="s">
        <v>1153</v>
      </c>
      <c r="AK7406" t="s">
        <v>21826</v>
      </c>
      <c r="AL7406" t="s">
        <v>418</v>
      </c>
      <c r="AM7406" t="s">
        <v>446</v>
      </c>
      <c r="AN7406" t="s">
        <v>80</v>
      </c>
      <c r="AO7406" t="s">
        <v>12057</v>
      </c>
      <c r="AP7406" t="s">
        <v>40883</v>
      </c>
    </row>
    <row r="7407" spans="1:42" x14ac:dyDescent="0.35">
      <c r="A7407" s="2" t="s">
        <v>17412</v>
      </c>
      <c r="B7407" s="2" t="s">
        <v>17413</v>
      </c>
      <c r="C7407" s="2" t="s">
        <v>36885</v>
      </c>
      <c r="D7407" s="2" t="s">
        <v>64528</v>
      </c>
      <c r="E7407" s="2" t="s">
        <v>2594</v>
      </c>
      <c r="F7407" s="2" t="s">
        <v>36886</v>
      </c>
      <c r="G7407" s="2" t="s">
        <v>3057</v>
      </c>
      <c r="H7407" t="s">
        <v>417</v>
      </c>
      <c r="I7407" t="s">
        <v>2953</v>
      </c>
      <c r="J7407" t="s">
        <v>2338</v>
      </c>
      <c r="K7407" t="s">
        <v>3567</v>
      </c>
      <c r="L7407" t="s">
        <v>652</v>
      </c>
      <c r="S7407" t="s">
        <v>82</v>
      </c>
      <c r="T7407" t="s">
        <v>5</v>
      </c>
      <c r="U7407" t="s">
        <v>886</v>
      </c>
      <c r="V7407" t="s">
        <v>82</v>
      </c>
      <c r="W7407" t="s">
        <v>652</v>
      </c>
      <c r="X7407" t="s">
        <v>275</v>
      </c>
      <c r="Y7407" t="s">
        <v>431</v>
      </c>
      <c r="AA7407" t="s">
        <v>79950</v>
      </c>
      <c r="AC7407" t="s">
        <v>79951</v>
      </c>
      <c r="AD7407" t="s">
        <v>79952</v>
      </c>
      <c r="AE7407" t="s">
        <v>79953</v>
      </c>
      <c r="AF7407" t="s">
        <v>79954</v>
      </c>
      <c r="AG7407" t="s">
        <v>79955</v>
      </c>
      <c r="AH7407" t="s">
        <v>11838</v>
      </c>
      <c r="AI7407" t="s">
        <v>17425</v>
      </c>
      <c r="AJ7407" t="s">
        <v>1153</v>
      </c>
      <c r="AK7407" t="s">
        <v>21826</v>
      </c>
      <c r="AL7407" t="s">
        <v>418</v>
      </c>
      <c r="AM7407" t="s">
        <v>446</v>
      </c>
      <c r="AN7407" t="s">
        <v>80</v>
      </c>
      <c r="AO7407" t="s">
        <v>31594</v>
      </c>
      <c r="AP7407" t="s">
        <v>40883</v>
      </c>
    </row>
    <row r="7408" spans="1:42" x14ac:dyDescent="0.35">
      <c r="A7408" s="2" t="s">
        <v>17426</v>
      </c>
      <c r="B7408" s="2" t="s">
        <v>17427</v>
      </c>
      <c r="C7408" s="2" t="s">
        <v>36887</v>
      </c>
      <c r="D7408" s="2" t="s">
        <v>79956</v>
      </c>
      <c r="E7408" s="2" t="s">
        <v>2594</v>
      </c>
      <c r="F7408" s="2" t="s">
        <v>17428</v>
      </c>
      <c r="G7408" s="2"/>
      <c r="H7408" s="2"/>
      <c r="I7408" s="2"/>
      <c r="J7408" s="2"/>
      <c r="K7408" s="2"/>
      <c r="L7408" s="2"/>
      <c r="M7408" s="2" t="s">
        <v>79</v>
      </c>
      <c r="N7408" t="s">
        <v>887</v>
      </c>
      <c r="O7408" t="s">
        <v>445</v>
      </c>
      <c r="P7408" t="s">
        <v>3903</v>
      </c>
      <c r="Q7408" t="s">
        <v>4465</v>
      </c>
      <c r="R7408" t="s">
        <v>83</v>
      </c>
      <c r="U7408" s="2"/>
      <c r="V7408" s="2" t="s">
        <v>79</v>
      </c>
      <c r="W7408" s="2" t="s">
        <v>83</v>
      </c>
      <c r="X7408" s="2" t="s">
        <v>162</v>
      </c>
      <c r="Y7408" t="s">
        <v>79957</v>
      </c>
      <c r="Z7408" t="s">
        <v>753</v>
      </c>
      <c r="AA7408" t="s">
        <v>79958</v>
      </c>
      <c r="AB7408" t="s">
        <v>1278</v>
      </c>
      <c r="AC7408" t="s">
        <v>79959</v>
      </c>
      <c r="AD7408" t="s">
        <v>79960</v>
      </c>
      <c r="AE7408" t="s">
        <v>17428</v>
      </c>
      <c r="AF7408" t="s">
        <v>17436</v>
      </c>
      <c r="AG7408" t="s">
        <v>17429</v>
      </c>
      <c r="AH7408" t="s">
        <v>17430</v>
      </c>
      <c r="AI7408" t="s">
        <v>17431</v>
      </c>
      <c r="AJ7408" t="s">
        <v>1153</v>
      </c>
      <c r="AK7408" t="s">
        <v>21826</v>
      </c>
      <c r="AL7408" t="s">
        <v>418</v>
      </c>
      <c r="AM7408" t="s">
        <v>446</v>
      </c>
      <c r="AN7408" t="s">
        <v>80</v>
      </c>
      <c r="AO7408" t="s">
        <v>20125</v>
      </c>
      <c r="AP7408" t="s">
        <v>40883</v>
      </c>
    </row>
    <row r="7409" spans="1:42" x14ac:dyDescent="0.35">
      <c r="A7409" s="2" t="s">
        <v>17426</v>
      </c>
      <c r="B7409" s="2" t="s">
        <v>17427</v>
      </c>
      <c r="C7409" s="2" t="s">
        <v>36888</v>
      </c>
      <c r="D7409" s="2" t="s">
        <v>79961</v>
      </c>
      <c r="E7409" s="2" t="s">
        <v>2594</v>
      </c>
      <c r="F7409" s="2" t="s">
        <v>17428</v>
      </c>
      <c r="G7409" s="2" t="s">
        <v>3057</v>
      </c>
      <c r="H7409" s="2" t="s">
        <v>417</v>
      </c>
      <c r="I7409" s="2" t="s">
        <v>2953</v>
      </c>
      <c r="J7409" s="2" t="s">
        <v>2338</v>
      </c>
      <c r="K7409" s="2" t="s">
        <v>3567</v>
      </c>
      <c r="L7409" s="2" t="s">
        <v>652</v>
      </c>
      <c r="M7409" s="2"/>
      <c r="S7409" t="s">
        <v>82</v>
      </c>
      <c r="T7409" t="s">
        <v>5</v>
      </c>
      <c r="U7409" s="2" t="s">
        <v>886</v>
      </c>
      <c r="V7409" s="2" t="s">
        <v>82</v>
      </c>
      <c r="W7409" s="2" t="s">
        <v>652</v>
      </c>
      <c r="X7409" s="2" t="s">
        <v>162</v>
      </c>
      <c r="Y7409" t="s">
        <v>79957</v>
      </c>
      <c r="Z7409" t="s">
        <v>753</v>
      </c>
      <c r="AA7409" t="s">
        <v>79958</v>
      </c>
      <c r="AB7409" t="s">
        <v>1278</v>
      </c>
      <c r="AC7409" t="s">
        <v>79959</v>
      </c>
      <c r="AE7409" t="s">
        <v>17428</v>
      </c>
      <c r="AF7409" t="s">
        <v>17436</v>
      </c>
      <c r="AG7409" t="s">
        <v>17429</v>
      </c>
      <c r="AH7409" t="s">
        <v>17430</v>
      </c>
      <c r="AI7409" t="s">
        <v>17431</v>
      </c>
      <c r="AJ7409" t="s">
        <v>1153</v>
      </c>
      <c r="AK7409" t="s">
        <v>21826</v>
      </c>
      <c r="AL7409" t="s">
        <v>418</v>
      </c>
      <c r="AM7409" t="s">
        <v>446</v>
      </c>
      <c r="AN7409" t="s">
        <v>80</v>
      </c>
      <c r="AO7409" t="s">
        <v>26722</v>
      </c>
      <c r="AP7409" t="s">
        <v>40883</v>
      </c>
    </row>
    <row r="7410" spans="1:42" x14ac:dyDescent="0.35">
      <c r="A7410" s="2" t="s">
        <v>17441</v>
      </c>
      <c r="B7410" s="2" t="s">
        <v>17442</v>
      </c>
      <c r="C7410" s="2" t="s">
        <v>36889</v>
      </c>
      <c r="D7410" s="2" t="s">
        <v>79962</v>
      </c>
      <c r="E7410" s="2" t="s">
        <v>2594</v>
      </c>
      <c r="F7410" s="2" t="s">
        <v>36890</v>
      </c>
      <c r="G7410" s="2"/>
      <c r="H7410" s="2"/>
      <c r="I7410" s="2"/>
      <c r="J7410" s="2"/>
      <c r="K7410" s="2"/>
      <c r="L7410" s="2"/>
      <c r="M7410" s="2"/>
      <c r="N7410" s="2"/>
      <c r="O7410" s="2" t="s">
        <v>445</v>
      </c>
      <c r="P7410" s="2" t="s">
        <v>3903</v>
      </c>
      <c r="Q7410" s="2" t="s">
        <v>4465</v>
      </c>
      <c r="R7410" s="2" t="s">
        <v>83</v>
      </c>
      <c r="S7410" s="2"/>
      <c r="V7410" s="2" t="s">
        <v>445</v>
      </c>
      <c r="W7410" s="2" t="s">
        <v>83</v>
      </c>
      <c r="X7410" s="2" t="s">
        <v>89</v>
      </c>
      <c r="Y7410" t="s">
        <v>2016</v>
      </c>
      <c r="AA7410" t="s">
        <v>79963</v>
      </c>
      <c r="AC7410" t="s">
        <v>79964</v>
      </c>
      <c r="AD7410" t="s">
        <v>79965</v>
      </c>
      <c r="AE7410" t="s">
        <v>36890</v>
      </c>
      <c r="AF7410" t="s">
        <v>79966</v>
      </c>
      <c r="AG7410" t="s">
        <v>79967</v>
      </c>
      <c r="AH7410" t="s">
        <v>17447</v>
      </c>
      <c r="AI7410" t="s">
        <v>79968</v>
      </c>
      <c r="AJ7410" t="s">
        <v>1153</v>
      </c>
      <c r="AK7410" t="s">
        <v>21826</v>
      </c>
      <c r="AL7410" t="s">
        <v>418</v>
      </c>
      <c r="AM7410" t="s">
        <v>446</v>
      </c>
      <c r="AN7410" t="s">
        <v>80</v>
      </c>
      <c r="AO7410" t="s">
        <v>79969</v>
      </c>
      <c r="AP7410" t="s">
        <v>40883</v>
      </c>
    </row>
    <row r="7411" spans="1:42" x14ac:dyDescent="0.35">
      <c r="A7411" s="2" t="s">
        <v>17441</v>
      </c>
      <c r="B7411" s="2" t="s">
        <v>17442</v>
      </c>
      <c r="C7411" s="2" t="s">
        <v>36891</v>
      </c>
      <c r="D7411" s="2" t="s">
        <v>79970</v>
      </c>
      <c r="E7411" s="2" t="s">
        <v>2594</v>
      </c>
      <c r="F7411" s="2" t="s">
        <v>36892</v>
      </c>
      <c r="G7411" s="2"/>
      <c r="H7411" s="2"/>
      <c r="I7411" s="2"/>
      <c r="J7411" s="2"/>
      <c r="K7411" s="2"/>
      <c r="L7411" s="2"/>
      <c r="M7411" t="s">
        <v>79</v>
      </c>
      <c r="N7411" t="s">
        <v>887</v>
      </c>
      <c r="O7411" t="s">
        <v>445</v>
      </c>
      <c r="P7411" t="s">
        <v>3903</v>
      </c>
      <c r="Q7411" t="s">
        <v>4465</v>
      </c>
      <c r="R7411" t="s">
        <v>83</v>
      </c>
      <c r="V7411" s="2" t="s">
        <v>79</v>
      </c>
      <c r="W7411" s="2" t="s">
        <v>83</v>
      </c>
      <c r="X7411" s="2" t="s">
        <v>162</v>
      </c>
      <c r="Y7411" t="s">
        <v>696</v>
      </c>
      <c r="AA7411" t="s">
        <v>56404</v>
      </c>
      <c r="AC7411" t="s">
        <v>79971</v>
      </c>
      <c r="AD7411" t="s">
        <v>79972</v>
      </c>
      <c r="AE7411" t="s">
        <v>36892</v>
      </c>
      <c r="AF7411" t="s">
        <v>79973</v>
      </c>
      <c r="AG7411" t="s">
        <v>17446</v>
      </c>
      <c r="AH7411" t="s">
        <v>17447</v>
      </c>
      <c r="AI7411" t="s">
        <v>79974</v>
      </c>
      <c r="AJ7411" t="s">
        <v>1153</v>
      </c>
      <c r="AK7411" t="s">
        <v>21826</v>
      </c>
      <c r="AL7411" t="s">
        <v>418</v>
      </c>
      <c r="AM7411" t="s">
        <v>996</v>
      </c>
      <c r="AN7411" t="s">
        <v>41527</v>
      </c>
      <c r="AO7411" t="s">
        <v>43345</v>
      </c>
      <c r="AP7411" t="s">
        <v>40883</v>
      </c>
    </row>
    <row r="7412" spans="1:42" x14ac:dyDescent="0.35">
      <c r="A7412" s="2" t="s">
        <v>17441</v>
      </c>
      <c r="B7412" s="2" t="s">
        <v>17442</v>
      </c>
      <c r="C7412" s="2" t="s">
        <v>36893</v>
      </c>
      <c r="D7412" s="2" t="s">
        <v>79975</v>
      </c>
      <c r="E7412" s="2" t="s">
        <v>2594</v>
      </c>
      <c r="F7412" s="2" t="s">
        <v>36894</v>
      </c>
      <c r="G7412" s="2"/>
      <c r="H7412" s="2"/>
      <c r="I7412" s="2"/>
      <c r="J7412" s="2"/>
      <c r="K7412" s="2"/>
      <c r="L7412" s="2"/>
      <c r="M7412" s="2"/>
      <c r="N7412" s="2"/>
      <c r="O7412" s="2" t="s">
        <v>445</v>
      </c>
      <c r="P7412" s="2" t="s">
        <v>3903</v>
      </c>
      <c r="Q7412" s="2" t="s">
        <v>4465</v>
      </c>
      <c r="R7412" s="2" t="s">
        <v>83</v>
      </c>
      <c r="S7412" s="2"/>
      <c r="V7412" s="2" t="s">
        <v>445</v>
      </c>
      <c r="W7412" s="2" t="s">
        <v>83</v>
      </c>
      <c r="X7412" s="2" t="s">
        <v>162</v>
      </c>
      <c r="Y7412" t="s">
        <v>794</v>
      </c>
      <c r="AA7412" t="s">
        <v>46826</v>
      </c>
      <c r="AC7412" t="s">
        <v>79976</v>
      </c>
      <c r="AD7412" t="s">
        <v>79977</v>
      </c>
      <c r="AE7412" t="s">
        <v>36894</v>
      </c>
      <c r="AF7412" t="s">
        <v>79978</v>
      </c>
      <c r="AG7412" t="s">
        <v>79979</v>
      </c>
      <c r="AH7412" t="s">
        <v>2325</v>
      </c>
      <c r="AI7412" t="s">
        <v>79980</v>
      </c>
      <c r="AJ7412" t="s">
        <v>1153</v>
      </c>
      <c r="AK7412" t="s">
        <v>21826</v>
      </c>
      <c r="AL7412" t="s">
        <v>418</v>
      </c>
      <c r="AM7412" t="s">
        <v>446</v>
      </c>
      <c r="AN7412" t="s">
        <v>80</v>
      </c>
      <c r="AO7412" t="s">
        <v>79981</v>
      </c>
      <c r="AP7412" t="s">
        <v>40883</v>
      </c>
    </row>
    <row r="7413" spans="1:42" x14ac:dyDescent="0.35">
      <c r="A7413" s="2" t="s">
        <v>17441</v>
      </c>
      <c r="B7413" s="2" t="s">
        <v>17442</v>
      </c>
      <c r="C7413" s="2" t="s">
        <v>36895</v>
      </c>
      <c r="D7413" s="2" t="s">
        <v>79982</v>
      </c>
      <c r="E7413" s="2" t="s">
        <v>2594</v>
      </c>
      <c r="F7413" s="2" t="s">
        <v>17445</v>
      </c>
      <c r="G7413" s="2"/>
      <c r="N7413" s="2"/>
      <c r="O7413" s="2" t="s">
        <v>445</v>
      </c>
      <c r="P7413" s="2" t="s">
        <v>3903</v>
      </c>
      <c r="Q7413" s="2" t="s">
        <v>4465</v>
      </c>
      <c r="R7413" s="2" t="s">
        <v>83</v>
      </c>
      <c r="S7413" s="2"/>
      <c r="V7413" t="s">
        <v>445</v>
      </c>
      <c r="W7413" s="2" t="s">
        <v>83</v>
      </c>
      <c r="X7413" s="2" t="s">
        <v>103</v>
      </c>
      <c r="Y7413" t="s">
        <v>6676</v>
      </c>
      <c r="AA7413" t="s">
        <v>79983</v>
      </c>
      <c r="AC7413" t="s">
        <v>79984</v>
      </c>
      <c r="AD7413" t="s">
        <v>79985</v>
      </c>
      <c r="AG7413" t="s">
        <v>79986</v>
      </c>
      <c r="AH7413" t="s">
        <v>17447</v>
      </c>
      <c r="AI7413" t="s">
        <v>79980</v>
      </c>
      <c r="AJ7413" t="s">
        <v>1153</v>
      </c>
      <c r="AK7413" t="s">
        <v>21826</v>
      </c>
      <c r="AL7413" t="s">
        <v>418</v>
      </c>
      <c r="AM7413" t="s">
        <v>446</v>
      </c>
      <c r="AN7413" t="s">
        <v>80</v>
      </c>
      <c r="AO7413" t="s">
        <v>81</v>
      </c>
      <c r="AP7413" t="s">
        <v>40883</v>
      </c>
    </row>
    <row r="7414" spans="1:42" x14ac:dyDescent="0.35">
      <c r="A7414" s="2" t="s">
        <v>17441</v>
      </c>
      <c r="B7414" s="2" t="s">
        <v>17442</v>
      </c>
      <c r="C7414" s="2" t="s">
        <v>36896</v>
      </c>
      <c r="D7414" s="2" t="s">
        <v>79987</v>
      </c>
      <c r="E7414" s="2" t="s">
        <v>2594</v>
      </c>
      <c r="F7414" s="2" t="s">
        <v>36897</v>
      </c>
      <c r="G7414" s="2"/>
      <c r="H7414" s="2"/>
      <c r="I7414" s="2"/>
      <c r="J7414" s="2"/>
      <c r="K7414" s="2"/>
      <c r="M7414" t="s">
        <v>79</v>
      </c>
      <c r="N7414" t="s">
        <v>887</v>
      </c>
      <c r="V7414" s="2" t="s">
        <v>79</v>
      </c>
      <c r="W7414" s="2" t="s">
        <v>887</v>
      </c>
      <c r="X7414" s="2" t="s">
        <v>162</v>
      </c>
      <c r="Y7414" t="s">
        <v>331</v>
      </c>
      <c r="AA7414" t="s">
        <v>7441</v>
      </c>
      <c r="AC7414" t="s">
        <v>79988</v>
      </c>
      <c r="AD7414" t="s">
        <v>79989</v>
      </c>
      <c r="AE7414" t="s">
        <v>36897</v>
      </c>
      <c r="AF7414" t="s">
        <v>79990</v>
      </c>
      <c r="AG7414" t="s">
        <v>79991</v>
      </c>
      <c r="AH7414" t="s">
        <v>17447</v>
      </c>
      <c r="AI7414" t="s">
        <v>17461</v>
      </c>
      <c r="AJ7414" t="s">
        <v>1153</v>
      </c>
      <c r="AK7414" t="s">
        <v>21826</v>
      </c>
      <c r="AL7414" t="s">
        <v>418</v>
      </c>
      <c r="AM7414" t="s">
        <v>446</v>
      </c>
      <c r="AN7414" t="s">
        <v>80</v>
      </c>
      <c r="AO7414" t="s">
        <v>41863</v>
      </c>
      <c r="AP7414" t="s">
        <v>40883</v>
      </c>
    </row>
    <row r="7415" spans="1:42" x14ac:dyDescent="0.35">
      <c r="A7415" s="2" t="s">
        <v>17441</v>
      </c>
      <c r="B7415" s="2" t="s">
        <v>17442</v>
      </c>
      <c r="C7415" s="2" t="s">
        <v>36898</v>
      </c>
      <c r="D7415" s="2" t="s">
        <v>79992</v>
      </c>
      <c r="E7415" s="2" t="s">
        <v>2594</v>
      </c>
      <c r="F7415" s="2" t="s">
        <v>36899</v>
      </c>
      <c r="G7415" s="2"/>
      <c r="H7415" s="2"/>
      <c r="I7415" s="2"/>
      <c r="J7415" s="2"/>
      <c r="K7415" s="2"/>
      <c r="L7415" s="2"/>
      <c r="M7415" s="2" t="s">
        <v>79</v>
      </c>
      <c r="N7415" s="2" t="s">
        <v>887</v>
      </c>
      <c r="O7415" s="2"/>
      <c r="U7415" s="2"/>
      <c r="V7415" s="2" t="s">
        <v>79</v>
      </c>
      <c r="W7415" s="2" t="s">
        <v>887</v>
      </c>
      <c r="X7415" s="2" t="s">
        <v>162</v>
      </c>
      <c r="Y7415" t="s">
        <v>79993</v>
      </c>
      <c r="AA7415" t="s">
        <v>7558</v>
      </c>
      <c r="AC7415" t="s">
        <v>79994</v>
      </c>
      <c r="AD7415" t="s">
        <v>79995</v>
      </c>
      <c r="AE7415" t="s">
        <v>36899</v>
      </c>
      <c r="AF7415" t="s">
        <v>79996</v>
      </c>
      <c r="AG7415" t="s">
        <v>79997</v>
      </c>
      <c r="AH7415" t="s">
        <v>17447</v>
      </c>
      <c r="AI7415" t="s">
        <v>79980</v>
      </c>
      <c r="AJ7415" t="s">
        <v>1153</v>
      </c>
      <c r="AK7415" t="s">
        <v>21826</v>
      </c>
      <c r="AL7415" t="s">
        <v>418</v>
      </c>
      <c r="AM7415" t="s">
        <v>446</v>
      </c>
      <c r="AN7415" t="s">
        <v>80</v>
      </c>
      <c r="AO7415" t="s">
        <v>48202</v>
      </c>
      <c r="AP7415" t="s">
        <v>40883</v>
      </c>
    </row>
    <row r="7416" spans="1:42" x14ac:dyDescent="0.35">
      <c r="A7416" s="2" t="s">
        <v>17441</v>
      </c>
      <c r="B7416" s="2" t="s">
        <v>17442</v>
      </c>
      <c r="C7416" s="2" t="s">
        <v>36900</v>
      </c>
      <c r="D7416" s="2" t="s">
        <v>79998</v>
      </c>
      <c r="E7416" s="2" t="s">
        <v>2594</v>
      </c>
      <c r="F7416" s="2" t="s">
        <v>36901</v>
      </c>
      <c r="G7416" s="2"/>
      <c r="M7416" s="2" t="s">
        <v>79</v>
      </c>
      <c r="N7416" s="2" t="s">
        <v>887</v>
      </c>
      <c r="O7416" s="2"/>
      <c r="P7416" s="2"/>
      <c r="Q7416" s="2"/>
      <c r="R7416" s="2"/>
      <c r="S7416" s="2"/>
      <c r="V7416" t="s">
        <v>79</v>
      </c>
      <c r="W7416" s="2" t="s">
        <v>887</v>
      </c>
      <c r="X7416" s="2" t="s">
        <v>162</v>
      </c>
      <c r="Y7416" t="s">
        <v>3307</v>
      </c>
      <c r="AA7416" t="s">
        <v>79999</v>
      </c>
      <c r="AC7416" t="s">
        <v>80000</v>
      </c>
      <c r="AD7416" t="s">
        <v>80001</v>
      </c>
      <c r="AE7416" t="s">
        <v>36901</v>
      </c>
      <c r="AF7416" t="s">
        <v>80002</v>
      </c>
      <c r="AG7416" t="s">
        <v>80003</v>
      </c>
      <c r="AH7416" t="s">
        <v>17447</v>
      </c>
      <c r="AI7416" t="s">
        <v>17448</v>
      </c>
      <c r="AJ7416" t="s">
        <v>1153</v>
      </c>
      <c r="AK7416" t="s">
        <v>21826</v>
      </c>
      <c r="AL7416" t="s">
        <v>418</v>
      </c>
      <c r="AM7416" t="s">
        <v>446</v>
      </c>
      <c r="AN7416" t="s">
        <v>80</v>
      </c>
      <c r="AO7416" t="s">
        <v>64971</v>
      </c>
      <c r="AP7416" t="s">
        <v>40883</v>
      </c>
    </row>
    <row r="7417" spans="1:42" x14ac:dyDescent="0.35">
      <c r="A7417" s="2" t="s">
        <v>17441</v>
      </c>
      <c r="B7417" s="2" t="s">
        <v>17442</v>
      </c>
      <c r="C7417" s="2" t="s">
        <v>36902</v>
      </c>
      <c r="D7417" s="2" t="s">
        <v>80004</v>
      </c>
      <c r="E7417" s="2" t="s">
        <v>2594</v>
      </c>
      <c r="F7417" s="2" t="s">
        <v>36903</v>
      </c>
      <c r="G7417" s="2" t="s">
        <v>3057</v>
      </c>
      <c r="H7417" s="2" t="s">
        <v>417</v>
      </c>
      <c r="I7417" s="2" t="s">
        <v>2953</v>
      </c>
      <c r="J7417" s="2" t="s">
        <v>2338</v>
      </c>
      <c r="K7417" s="2" t="s">
        <v>3567</v>
      </c>
      <c r="L7417" s="2" t="s">
        <v>652</v>
      </c>
      <c r="M7417" s="2"/>
      <c r="N7417" s="2"/>
      <c r="O7417" s="2"/>
      <c r="P7417" s="2"/>
      <c r="Q7417" s="2"/>
      <c r="R7417" s="2"/>
      <c r="S7417" s="2" t="s">
        <v>82</v>
      </c>
      <c r="T7417" t="s">
        <v>5</v>
      </c>
      <c r="U7417" t="s">
        <v>886</v>
      </c>
      <c r="V7417" s="2" t="s">
        <v>82</v>
      </c>
      <c r="W7417" s="2" t="s">
        <v>652</v>
      </c>
      <c r="X7417" s="2" t="s">
        <v>275</v>
      </c>
      <c r="Y7417" t="s">
        <v>2152</v>
      </c>
      <c r="AA7417" t="s">
        <v>5986</v>
      </c>
      <c r="AC7417" t="s">
        <v>80005</v>
      </c>
      <c r="AD7417" t="s">
        <v>80006</v>
      </c>
      <c r="AE7417" t="s">
        <v>36903</v>
      </c>
      <c r="AF7417" t="s">
        <v>80007</v>
      </c>
      <c r="AG7417" t="s">
        <v>80008</v>
      </c>
      <c r="AH7417" t="s">
        <v>17447</v>
      </c>
      <c r="AI7417" t="s">
        <v>80009</v>
      </c>
      <c r="AJ7417" t="s">
        <v>1153</v>
      </c>
      <c r="AK7417" t="s">
        <v>21826</v>
      </c>
      <c r="AL7417" t="s">
        <v>418</v>
      </c>
      <c r="AM7417" t="s">
        <v>446</v>
      </c>
      <c r="AN7417" t="s">
        <v>80</v>
      </c>
      <c r="AO7417" t="s">
        <v>47432</v>
      </c>
      <c r="AP7417" t="s">
        <v>40883</v>
      </c>
    </row>
    <row r="7418" spans="1:42" x14ac:dyDescent="0.35">
      <c r="A7418" s="2" t="s">
        <v>17441</v>
      </c>
      <c r="B7418" s="2" t="s">
        <v>17442</v>
      </c>
      <c r="C7418" s="2" t="s">
        <v>36904</v>
      </c>
      <c r="D7418" s="2" t="s">
        <v>80010</v>
      </c>
      <c r="E7418" s="2" t="s">
        <v>2594</v>
      </c>
      <c r="F7418" s="2" t="s">
        <v>36905</v>
      </c>
      <c r="G7418" s="2" t="s">
        <v>3057</v>
      </c>
      <c r="H7418" t="s">
        <v>417</v>
      </c>
      <c r="I7418" t="s">
        <v>2953</v>
      </c>
      <c r="J7418" t="s">
        <v>2338</v>
      </c>
      <c r="K7418" t="s">
        <v>3567</v>
      </c>
      <c r="L7418" s="2" t="s">
        <v>652</v>
      </c>
      <c r="M7418" s="2"/>
      <c r="N7418" s="2"/>
      <c r="O7418" s="2"/>
      <c r="P7418" s="2"/>
      <c r="Q7418" s="2"/>
      <c r="R7418" s="2"/>
      <c r="S7418" s="2" t="s">
        <v>82</v>
      </c>
      <c r="T7418" t="s">
        <v>5</v>
      </c>
      <c r="U7418" t="s">
        <v>886</v>
      </c>
      <c r="V7418" t="s">
        <v>82</v>
      </c>
      <c r="W7418" s="2" t="s">
        <v>652</v>
      </c>
      <c r="X7418" s="2" t="s">
        <v>275</v>
      </c>
      <c r="Y7418" t="s">
        <v>53926</v>
      </c>
      <c r="AA7418" t="s">
        <v>389</v>
      </c>
      <c r="AC7418" t="s">
        <v>80011</v>
      </c>
      <c r="AD7418" t="s">
        <v>80012</v>
      </c>
      <c r="AE7418" t="s">
        <v>36905</v>
      </c>
      <c r="AF7418" t="s">
        <v>80013</v>
      </c>
      <c r="AG7418" t="s">
        <v>80014</v>
      </c>
      <c r="AH7418" t="s">
        <v>17447</v>
      </c>
      <c r="AI7418" t="s">
        <v>80015</v>
      </c>
      <c r="AJ7418" t="s">
        <v>1153</v>
      </c>
      <c r="AK7418" t="s">
        <v>21826</v>
      </c>
      <c r="AL7418" t="s">
        <v>418</v>
      </c>
      <c r="AM7418" t="s">
        <v>446</v>
      </c>
      <c r="AN7418" t="s">
        <v>80</v>
      </c>
      <c r="AO7418" t="s">
        <v>43962</v>
      </c>
      <c r="AP7418" t="s">
        <v>40883</v>
      </c>
    </row>
    <row r="7419" spans="1:42" x14ac:dyDescent="0.35">
      <c r="A7419" s="2" t="s">
        <v>17441</v>
      </c>
      <c r="B7419" s="2" t="s">
        <v>17442</v>
      </c>
      <c r="C7419" s="2" t="s">
        <v>36906</v>
      </c>
      <c r="D7419" s="2" t="s">
        <v>80016</v>
      </c>
      <c r="E7419" s="2" t="s">
        <v>2594</v>
      </c>
      <c r="F7419" s="2" t="s">
        <v>36907</v>
      </c>
      <c r="G7419" s="2" t="s">
        <v>3057</v>
      </c>
      <c r="H7419" s="2" t="s">
        <v>417</v>
      </c>
      <c r="I7419" s="2" t="s">
        <v>2953</v>
      </c>
      <c r="J7419" s="2" t="s">
        <v>2338</v>
      </c>
      <c r="K7419" s="2" t="s">
        <v>3567</v>
      </c>
      <c r="L7419" s="2" t="s">
        <v>652</v>
      </c>
      <c r="S7419" t="s">
        <v>82</v>
      </c>
      <c r="T7419" t="s">
        <v>5</v>
      </c>
      <c r="U7419" t="s">
        <v>886</v>
      </c>
      <c r="V7419" s="2" t="s">
        <v>82</v>
      </c>
      <c r="W7419" s="2" t="s">
        <v>652</v>
      </c>
      <c r="X7419" s="2" t="s">
        <v>275</v>
      </c>
      <c r="Y7419" t="s">
        <v>7883</v>
      </c>
      <c r="AA7419" t="s">
        <v>80017</v>
      </c>
      <c r="AC7419" t="s">
        <v>80018</v>
      </c>
      <c r="AD7419" t="s">
        <v>80019</v>
      </c>
      <c r="AE7419" t="s">
        <v>36907</v>
      </c>
      <c r="AF7419" t="s">
        <v>80020</v>
      </c>
      <c r="AG7419" t="s">
        <v>80021</v>
      </c>
      <c r="AH7419" t="s">
        <v>17447</v>
      </c>
      <c r="AI7419" t="s">
        <v>79980</v>
      </c>
      <c r="AJ7419" t="s">
        <v>1153</v>
      </c>
      <c r="AK7419" t="s">
        <v>21826</v>
      </c>
      <c r="AL7419" t="s">
        <v>418</v>
      </c>
      <c r="AM7419" t="s">
        <v>446</v>
      </c>
      <c r="AN7419" t="s">
        <v>80</v>
      </c>
      <c r="AO7419" t="s">
        <v>43359</v>
      </c>
      <c r="AP7419" t="s">
        <v>40883</v>
      </c>
    </row>
    <row r="7420" spans="1:42" x14ac:dyDescent="0.35">
      <c r="A7420" s="2" t="s">
        <v>17441</v>
      </c>
      <c r="B7420" s="2" t="s">
        <v>17442</v>
      </c>
      <c r="C7420" s="2" t="s">
        <v>36908</v>
      </c>
      <c r="D7420" s="2" t="s">
        <v>80022</v>
      </c>
      <c r="E7420" s="2" t="s">
        <v>2594</v>
      </c>
      <c r="F7420" s="2" t="s">
        <v>36909</v>
      </c>
      <c r="G7420" s="2" t="s">
        <v>3057</v>
      </c>
      <c r="H7420" t="s">
        <v>417</v>
      </c>
      <c r="I7420" t="s">
        <v>2953</v>
      </c>
      <c r="J7420" t="s">
        <v>2338</v>
      </c>
      <c r="K7420" t="s">
        <v>3567</v>
      </c>
      <c r="L7420" t="s">
        <v>652</v>
      </c>
      <c r="M7420" s="2"/>
      <c r="N7420" s="2"/>
      <c r="O7420" s="2"/>
      <c r="P7420" s="2"/>
      <c r="Q7420" s="2"/>
      <c r="R7420" s="2"/>
      <c r="S7420" s="2" t="s">
        <v>82</v>
      </c>
      <c r="T7420" t="s">
        <v>5</v>
      </c>
      <c r="U7420" t="s">
        <v>886</v>
      </c>
      <c r="V7420" t="s">
        <v>82</v>
      </c>
      <c r="W7420" s="2" t="s">
        <v>652</v>
      </c>
      <c r="X7420" s="2" t="s">
        <v>275</v>
      </c>
      <c r="Y7420" t="s">
        <v>3998</v>
      </c>
      <c r="AA7420" t="s">
        <v>3016</v>
      </c>
      <c r="AC7420" t="s">
        <v>80023</v>
      </c>
      <c r="AD7420" t="s">
        <v>80024</v>
      </c>
      <c r="AE7420" t="s">
        <v>36909</v>
      </c>
      <c r="AF7420" t="s">
        <v>80025</v>
      </c>
      <c r="AG7420" t="s">
        <v>80026</v>
      </c>
      <c r="AH7420" t="s">
        <v>5127</v>
      </c>
      <c r="AI7420" t="s">
        <v>80027</v>
      </c>
      <c r="AJ7420" t="s">
        <v>1153</v>
      </c>
      <c r="AK7420" t="s">
        <v>21826</v>
      </c>
      <c r="AL7420" t="s">
        <v>418</v>
      </c>
      <c r="AM7420" t="s">
        <v>446</v>
      </c>
      <c r="AN7420" t="s">
        <v>80</v>
      </c>
      <c r="AO7420" t="s">
        <v>47400</v>
      </c>
      <c r="AP7420" t="s">
        <v>40883</v>
      </c>
    </row>
    <row r="7421" spans="1:42" x14ac:dyDescent="0.35">
      <c r="A7421" s="2" t="s">
        <v>17441</v>
      </c>
      <c r="B7421" s="2" t="s">
        <v>17442</v>
      </c>
      <c r="C7421" s="2" t="s">
        <v>36910</v>
      </c>
      <c r="D7421" s="2" t="s">
        <v>80028</v>
      </c>
      <c r="E7421" s="2" t="s">
        <v>2594</v>
      </c>
      <c r="F7421" s="2" t="s">
        <v>36911</v>
      </c>
      <c r="G7421" s="2" t="s">
        <v>3057</v>
      </c>
      <c r="H7421" t="s">
        <v>417</v>
      </c>
      <c r="I7421" t="s">
        <v>2953</v>
      </c>
      <c r="J7421" t="s">
        <v>2338</v>
      </c>
      <c r="K7421" t="s">
        <v>3567</v>
      </c>
      <c r="L7421" t="s">
        <v>652</v>
      </c>
      <c r="N7421" s="2"/>
      <c r="O7421" s="2"/>
      <c r="P7421" s="2"/>
      <c r="Q7421" s="2"/>
      <c r="R7421" s="2"/>
      <c r="S7421" s="2" t="s">
        <v>82</v>
      </c>
      <c r="T7421" t="s">
        <v>5</v>
      </c>
      <c r="U7421" t="s">
        <v>886</v>
      </c>
      <c r="V7421" t="s">
        <v>82</v>
      </c>
      <c r="W7421" s="2" t="s">
        <v>652</v>
      </c>
      <c r="X7421" s="2" t="s">
        <v>275</v>
      </c>
      <c r="Y7421" t="s">
        <v>4848</v>
      </c>
      <c r="AA7421" t="s">
        <v>123</v>
      </c>
      <c r="AC7421" t="s">
        <v>80029</v>
      </c>
      <c r="AD7421" t="s">
        <v>80030</v>
      </c>
      <c r="AE7421" t="s">
        <v>36911</v>
      </c>
      <c r="AF7421" t="s">
        <v>80031</v>
      </c>
      <c r="AG7421" t="s">
        <v>80032</v>
      </c>
      <c r="AH7421" t="s">
        <v>2325</v>
      </c>
      <c r="AI7421" t="s">
        <v>79980</v>
      </c>
      <c r="AJ7421" t="s">
        <v>1153</v>
      </c>
      <c r="AK7421" t="s">
        <v>21826</v>
      </c>
      <c r="AL7421" t="s">
        <v>418</v>
      </c>
      <c r="AM7421" t="s">
        <v>446</v>
      </c>
      <c r="AN7421" t="s">
        <v>80</v>
      </c>
      <c r="AO7421" t="s">
        <v>58818</v>
      </c>
      <c r="AP7421" t="s">
        <v>40883</v>
      </c>
    </row>
    <row r="7422" spans="1:42" x14ac:dyDescent="0.35">
      <c r="A7422" s="2" t="s">
        <v>17441</v>
      </c>
      <c r="B7422" s="2" t="s">
        <v>17442</v>
      </c>
      <c r="C7422" s="2" t="s">
        <v>36912</v>
      </c>
      <c r="D7422" s="2" t="s">
        <v>80033</v>
      </c>
      <c r="E7422" s="2" t="s">
        <v>2594</v>
      </c>
      <c r="F7422" s="2" t="s">
        <v>36913</v>
      </c>
      <c r="G7422" s="2" t="s">
        <v>3057</v>
      </c>
      <c r="H7422" s="2" t="s">
        <v>417</v>
      </c>
      <c r="I7422" s="2" t="s">
        <v>2953</v>
      </c>
      <c r="J7422" s="2" t="s">
        <v>2338</v>
      </c>
      <c r="K7422" s="2" t="s">
        <v>3567</v>
      </c>
      <c r="L7422" s="2" t="s">
        <v>652</v>
      </c>
      <c r="M7422" s="2"/>
      <c r="S7422" t="s">
        <v>82</v>
      </c>
      <c r="T7422" t="s">
        <v>5</v>
      </c>
      <c r="U7422" s="2" t="s">
        <v>886</v>
      </c>
      <c r="V7422" s="2" t="s">
        <v>82</v>
      </c>
      <c r="W7422" s="2" t="s">
        <v>652</v>
      </c>
      <c r="X7422" s="2" t="s">
        <v>275</v>
      </c>
      <c r="Y7422" t="s">
        <v>189</v>
      </c>
      <c r="AA7422" t="s">
        <v>80034</v>
      </c>
      <c r="AC7422" t="s">
        <v>80035</v>
      </c>
      <c r="AD7422" t="s">
        <v>80036</v>
      </c>
      <c r="AE7422" t="s">
        <v>36913</v>
      </c>
      <c r="AF7422" t="s">
        <v>80037</v>
      </c>
      <c r="AG7422" t="s">
        <v>80038</v>
      </c>
      <c r="AH7422" t="s">
        <v>17447</v>
      </c>
      <c r="AI7422" t="s">
        <v>80039</v>
      </c>
      <c r="AJ7422" t="s">
        <v>1153</v>
      </c>
      <c r="AK7422" t="s">
        <v>21826</v>
      </c>
      <c r="AL7422" t="s">
        <v>418</v>
      </c>
      <c r="AM7422" t="s">
        <v>446</v>
      </c>
      <c r="AN7422" t="s">
        <v>80</v>
      </c>
      <c r="AO7422" t="s">
        <v>31634</v>
      </c>
      <c r="AP7422" t="s">
        <v>40883</v>
      </c>
    </row>
    <row r="7423" spans="1:42" x14ac:dyDescent="0.35">
      <c r="A7423" s="2" t="s">
        <v>17441</v>
      </c>
      <c r="B7423" s="2" t="s">
        <v>17442</v>
      </c>
      <c r="C7423" s="2" t="s">
        <v>36914</v>
      </c>
      <c r="D7423" s="2" t="s">
        <v>80040</v>
      </c>
      <c r="E7423" s="2" t="s">
        <v>2594</v>
      </c>
      <c r="F7423" s="2" t="s">
        <v>36915</v>
      </c>
      <c r="G7423" s="2" t="s">
        <v>3057</v>
      </c>
      <c r="H7423" s="2" t="s">
        <v>417</v>
      </c>
      <c r="I7423" s="2" t="s">
        <v>2953</v>
      </c>
      <c r="J7423" s="2" t="s">
        <v>2338</v>
      </c>
      <c r="K7423" s="2" t="s">
        <v>3567</v>
      </c>
      <c r="L7423" s="2" t="s">
        <v>652</v>
      </c>
      <c r="M7423" s="2"/>
      <c r="S7423" t="s">
        <v>82</v>
      </c>
      <c r="T7423" t="s">
        <v>5</v>
      </c>
      <c r="U7423" s="2" t="s">
        <v>886</v>
      </c>
      <c r="V7423" s="2" t="s">
        <v>82</v>
      </c>
      <c r="W7423" s="2" t="s">
        <v>652</v>
      </c>
      <c r="X7423" s="2" t="s">
        <v>162</v>
      </c>
      <c r="Y7423" t="s">
        <v>662</v>
      </c>
      <c r="AA7423" t="s">
        <v>8700</v>
      </c>
      <c r="AC7423" t="s">
        <v>80041</v>
      </c>
      <c r="AD7423" t="s">
        <v>80042</v>
      </c>
      <c r="AE7423" t="s">
        <v>36915</v>
      </c>
      <c r="AF7423" t="s">
        <v>80043</v>
      </c>
      <c r="AG7423" t="s">
        <v>80044</v>
      </c>
      <c r="AH7423" t="s">
        <v>17447</v>
      </c>
      <c r="AI7423" t="s">
        <v>79980</v>
      </c>
      <c r="AJ7423" t="s">
        <v>1153</v>
      </c>
      <c r="AK7423" t="s">
        <v>21826</v>
      </c>
      <c r="AL7423" t="s">
        <v>418</v>
      </c>
      <c r="AM7423" t="s">
        <v>446</v>
      </c>
      <c r="AN7423" t="s">
        <v>80</v>
      </c>
      <c r="AO7423" t="s">
        <v>43074</v>
      </c>
      <c r="AP7423" t="s">
        <v>40883</v>
      </c>
    </row>
    <row r="7424" spans="1:42" x14ac:dyDescent="0.35">
      <c r="A7424" s="2" t="s">
        <v>17441</v>
      </c>
      <c r="B7424" s="2" t="s">
        <v>17442</v>
      </c>
      <c r="C7424" s="2" t="s">
        <v>36916</v>
      </c>
      <c r="D7424" s="2" t="s">
        <v>80045</v>
      </c>
      <c r="E7424" s="2" t="s">
        <v>2594</v>
      </c>
      <c r="F7424" s="2" t="s">
        <v>36917</v>
      </c>
      <c r="G7424" s="2" t="s">
        <v>3057</v>
      </c>
      <c r="H7424" t="s">
        <v>417</v>
      </c>
      <c r="I7424" t="s">
        <v>2953</v>
      </c>
      <c r="J7424" t="s">
        <v>2338</v>
      </c>
      <c r="K7424" t="s">
        <v>3567</v>
      </c>
      <c r="L7424" t="s">
        <v>652</v>
      </c>
      <c r="S7424" t="s">
        <v>82</v>
      </c>
      <c r="T7424" t="s">
        <v>5</v>
      </c>
      <c r="U7424" t="s">
        <v>886</v>
      </c>
      <c r="V7424" t="s">
        <v>82</v>
      </c>
      <c r="W7424" t="s">
        <v>652</v>
      </c>
      <c r="X7424" t="s">
        <v>275</v>
      </c>
      <c r="Y7424" t="s">
        <v>524</v>
      </c>
      <c r="AA7424" t="s">
        <v>80046</v>
      </c>
      <c r="AC7424" t="s">
        <v>80047</v>
      </c>
      <c r="AD7424" t="s">
        <v>80048</v>
      </c>
      <c r="AE7424" t="s">
        <v>36917</v>
      </c>
      <c r="AF7424" t="s">
        <v>80049</v>
      </c>
      <c r="AG7424" t="s">
        <v>80050</v>
      </c>
      <c r="AH7424" t="s">
        <v>17447</v>
      </c>
      <c r="AI7424" t="s">
        <v>79980</v>
      </c>
      <c r="AJ7424" t="s">
        <v>1153</v>
      </c>
      <c r="AK7424" t="s">
        <v>21826</v>
      </c>
      <c r="AL7424" t="s">
        <v>418</v>
      </c>
      <c r="AM7424" t="s">
        <v>446</v>
      </c>
      <c r="AN7424" t="s">
        <v>80</v>
      </c>
      <c r="AO7424" t="s">
        <v>48496</v>
      </c>
      <c r="AP7424" t="s">
        <v>40883</v>
      </c>
    </row>
    <row r="7425" spans="1:42" x14ac:dyDescent="0.35">
      <c r="A7425" s="2" t="s">
        <v>17441</v>
      </c>
      <c r="B7425" s="2" t="s">
        <v>17442</v>
      </c>
      <c r="C7425" s="2" t="s">
        <v>36918</v>
      </c>
      <c r="D7425" s="2" t="s">
        <v>80051</v>
      </c>
      <c r="E7425" s="2" t="s">
        <v>2594</v>
      </c>
      <c r="F7425" s="2" t="s">
        <v>36919</v>
      </c>
      <c r="G7425" s="2" t="s">
        <v>3057</v>
      </c>
      <c r="H7425" t="s">
        <v>417</v>
      </c>
      <c r="I7425" t="s">
        <v>2953</v>
      </c>
      <c r="J7425" t="s">
        <v>2338</v>
      </c>
      <c r="K7425" t="s">
        <v>3567</v>
      </c>
      <c r="L7425" t="s">
        <v>652</v>
      </c>
      <c r="N7425" s="2"/>
      <c r="O7425" s="2"/>
      <c r="P7425" s="2"/>
      <c r="Q7425" s="2"/>
      <c r="R7425" s="2"/>
      <c r="S7425" s="2" t="s">
        <v>82</v>
      </c>
      <c r="T7425" t="s">
        <v>5</v>
      </c>
      <c r="U7425" t="s">
        <v>886</v>
      </c>
      <c r="V7425" t="s">
        <v>82</v>
      </c>
      <c r="W7425" s="2" t="s">
        <v>652</v>
      </c>
      <c r="X7425" s="2" t="s">
        <v>103</v>
      </c>
      <c r="Y7425" t="s">
        <v>2532</v>
      </c>
      <c r="AA7425" t="s">
        <v>80052</v>
      </c>
      <c r="AC7425" t="s">
        <v>80053</v>
      </c>
      <c r="AD7425" t="s">
        <v>80054</v>
      </c>
      <c r="AE7425" t="s">
        <v>36919</v>
      </c>
      <c r="AF7425" t="s">
        <v>80055</v>
      </c>
      <c r="AG7425" t="s">
        <v>80056</v>
      </c>
      <c r="AH7425" t="s">
        <v>17447</v>
      </c>
      <c r="AI7425" t="s">
        <v>17461</v>
      </c>
      <c r="AJ7425" t="s">
        <v>1153</v>
      </c>
      <c r="AK7425" t="s">
        <v>21826</v>
      </c>
      <c r="AL7425" t="s">
        <v>418</v>
      </c>
      <c r="AM7425" t="s">
        <v>446</v>
      </c>
      <c r="AN7425" t="s">
        <v>80</v>
      </c>
      <c r="AO7425" t="s">
        <v>45923</v>
      </c>
      <c r="AP7425" t="s">
        <v>40883</v>
      </c>
    </row>
    <row r="7426" spans="1:42" x14ac:dyDescent="0.35">
      <c r="A7426" s="2" t="s">
        <v>17441</v>
      </c>
      <c r="B7426" s="2" t="s">
        <v>17442</v>
      </c>
      <c r="C7426" s="2" t="s">
        <v>36920</v>
      </c>
      <c r="D7426" s="2" t="s">
        <v>36921</v>
      </c>
      <c r="E7426" s="2" t="s">
        <v>2594</v>
      </c>
      <c r="F7426" s="2" t="s">
        <v>36922</v>
      </c>
      <c r="G7426" s="2" t="s">
        <v>3057</v>
      </c>
      <c r="H7426" t="s">
        <v>417</v>
      </c>
      <c r="I7426" t="s">
        <v>2953</v>
      </c>
      <c r="J7426" t="s">
        <v>2338</v>
      </c>
      <c r="K7426" t="s">
        <v>3567</v>
      </c>
      <c r="L7426" t="s">
        <v>652</v>
      </c>
      <c r="M7426" s="2"/>
      <c r="N7426" s="2"/>
      <c r="O7426" s="2"/>
      <c r="P7426" s="2"/>
      <c r="Q7426" s="2"/>
      <c r="R7426" s="2"/>
      <c r="S7426" s="2" t="s">
        <v>82</v>
      </c>
      <c r="T7426" t="s">
        <v>5</v>
      </c>
      <c r="U7426" t="s">
        <v>886</v>
      </c>
      <c r="V7426" t="s">
        <v>82</v>
      </c>
      <c r="W7426" s="2" t="s">
        <v>652</v>
      </c>
      <c r="X7426" s="2" t="s">
        <v>275</v>
      </c>
      <c r="Y7426" t="s">
        <v>1042</v>
      </c>
      <c r="AA7426" t="s">
        <v>56646</v>
      </c>
      <c r="AC7426" t="s">
        <v>80057</v>
      </c>
      <c r="AD7426" t="s">
        <v>80058</v>
      </c>
      <c r="AE7426" t="s">
        <v>36922</v>
      </c>
      <c r="AF7426" t="s">
        <v>80059</v>
      </c>
      <c r="AG7426" t="s">
        <v>80060</v>
      </c>
      <c r="AH7426" t="s">
        <v>17447</v>
      </c>
      <c r="AI7426" t="s">
        <v>79980</v>
      </c>
      <c r="AJ7426" t="s">
        <v>1153</v>
      </c>
      <c r="AK7426" t="s">
        <v>21826</v>
      </c>
      <c r="AL7426" t="s">
        <v>418</v>
      </c>
      <c r="AM7426" t="s">
        <v>446</v>
      </c>
      <c r="AN7426" t="s">
        <v>80</v>
      </c>
      <c r="AO7426" t="s">
        <v>53247</v>
      </c>
      <c r="AP7426" t="s">
        <v>40883</v>
      </c>
    </row>
    <row r="7427" spans="1:42" x14ac:dyDescent="0.35">
      <c r="A7427" s="2" t="s">
        <v>17441</v>
      </c>
      <c r="B7427" s="2" t="s">
        <v>17442</v>
      </c>
      <c r="C7427" s="2" t="s">
        <v>36923</v>
      </c>
      <c r="D7427" s="2" t="s">
        <v>80061</v>
      </c>
      <c r="E7427" s="2" t="s">
        <v>2594</v>
      </c>
      <c r="F7427" s="2" t="s">
        <v>36924</v>
      </c>
      <c r="G7427" s="2" t="s">
        <v>3057</v>
      </c>
      <c r="H7427" s="2" t="s">
        <v>417</v>
      </c>
      <c r="I7427" s="2" t="s">
        <v>2953</v>
      </c>
      <c r="J7427" s="2" t="s">
        <v>2338</v>
      </c>
      <c r="K7427" s="2" t="s">
        <v>3567</v>
      </c>
      <c r="L7427" s="2" t="s">
        <v>652</v>
      </c>
      <c r="M7427" s="2"/>
      <c r="S7427" t="s">
        <v>82</v>
      </c>
      <c r="T7427" s="2" t="s">
        <v>5</v>
      </c>
      <c r="U7427" t="s">
        <v>886</v>
      </c>
      <c r="V7427" s="2" t="s">
        <v>82</v>
      </c>
      <c r="W7427" s="2" t="s">
        <v>652</v>
      </c>
      <c r="X7427" s="2" t="s">
        <v>275</v>
      </c>
      <c r="Y7427" t="s">
        <v>15886</v>
      </c>
      <c r="AA7427" t="s">
        <v>80062</v>
      </c>
      <c r="AC7427" t="s">
        <v>80063</v>
      </c>
      <c r="AD7427" t="s">
        <v>80064</v>
      </c>
      <c r="AE7427" t="s">
        <v>36924</v>
      </c>
      <c r="AF7427" t="s">
        <v>80065</v>
      </c>
      <c r="AG7427" t="s">
        <v>80066</v>
      </c>
      <c r="AH7427" t="s">
        <v>17447</v>
      </c>
      <c r="AI7427" t="s">
        <v>17461</v>
      </c>
      <c r="AJ7427" t="s">
        <v>1153</v>
      </c>
      <c r="AK7427" t="s">
        <v>21826</v>
      </c>
      <c r="AL7427" t="s">
        <v>418</v>
      </c>
      <c r="AM7427" t="s">
        <v>446</v>
      </c>
      <c r="AN7427" t="s">
        <v>80</v>
      </c>
      <c r="AO7427" t="s">
        <v>52350</v>
      </c>
      <c r="AP7427" t="s">
        <v>40883</v>
      </c>
    </row>
    <row r="7428" spans="1:42" x14ac:dyDescent="0.35">
      <c r="A7428" s="2" t="s">
        <v>17441</v>
      </c>
      <c r="B7428" s="2" t="s">
        <v>17442</v>
      </c>
      <c r="C7428" s="2" t="s">
        <v>36925</v>
      </c>
      <c r="D7428" s="2" t="s">
        <v>80067</v>
      </c>
      <c r="E7428" s="2" t="s">
        <v>2594</v>
      </c>
      <c r="F7428" s="2" t="s">
        <v>36926</v>
      </c>
      <c r="G7428" s="2" t="s">
        <v>3057</v>
      </c>
      <c r="H7428" t="s">
        <v>417</v>
      </c>
      <c r="I7428" t="s">
        <v>2953</v>
      </c>
      <c r="J7428" t="s">
        <v>2338</v>
      </c>
      <c r="K7428" t="s">
        <v>3567</v>
      </c>
      <c r="L7428" t="s">
        <v>652</v>
      </c>
      <c r="S7428" t="s">
        <v>82</v>
      </c>
      <c r="T7428" t="s">
        <v>5</v>
      </c>
      <c r="U7428" t="s">
        <v>886</v>
      </c>
      <c r="V7428" t="s">
        <v>82</v>
      </c>
      <c r="W7428" t="s">
        <v>652</v>
      </c>
      <c r="X7428" t="s">
        <v>162</v>
      </c>
      <c r="Y7428" t="s">
        <v>2432</v>
      </c>
      <c r="AA7428" t="s">
        <v>80068</v>
      </c>
      <c r="AC7428" t="s">
        <v>80069</v>
      </c>
      <c r="AD7428" t="s">
        <v>80070</v>
      </c>
      <c r="AE7428" t="s">
        <v>36926</v>
      </c>
      <c r="AF7428" t="s">
        <v>80071</v>
      </c>
      <c r="AG7428" t="s">
        <v>80072</v>
      </c>
      <c r="AH7428" t="s">
        <v>17447</v>
      </c>
      <c r="AI7428" t="s">
        <v>79980</v>
      </c>
      <c r="AJ7428" t="s">
        <v>1153</v>
      </c>
      <c r="AK7428" t="s">
        <v>21826</v>
      </c>
      <c r="AL7428" t="s">
        <v>418</v>
      </c>
      <c r="AM7428" t="s">
        <v>446</v>
      </c>
      <c r="AN7428" t="s">
        <v>80</v>
      </c>
      <c r="AO7428" t="s">
        <v>45431</v>
      </c>
      <c r="AP7428" t="s">
        <v>40883</v>
      </c>
    </row>
    <row r="7429" spans="1:42" x14ac:dyDescent="0.35">
      <c r="A7429" s="2" t="s">
        <v>17441</v>
      </c>
      <c r="B7429" s="2" t="s">
        <v>17442</v>
      </c>
      <c r="C7429" s="2" t="s">
        <v>36927</v>
      </c>
      <c r="D7429" s="2" t="s">
        <v>80073</v>
      </c>
      <c r="E7429" s="2" t="s">
        <v>2594</v>
      </c>
      <c r="F7429" s="2" t="s">
        <v>36928</v>
      </c>
      <c r="G7429" s="2" t="s">
        <v>3057</v>
      </c>
      <c r="H7429" t="s">
        <v>417</v>
      </c>
      <c r="I7429" t="s">
        <v>2953</v>
      </c>
      <c r="J7429" t="s">
        <v>2338</v>
      </c>
      <c r="K7429" t="s">
        <v>3567</v>
      </c>
      <c r="L7429" t="s">
        <v>652</v>
      </c>
      <c r="P7429" s="2"/>
      <c r="Q7429" s="2"/>
      <c r="R7429" s="2"/>
      <c r="S7429" s="2" t="s">
        <v>82</v>
      </c>
      <c r="T7429" t="s">
        <v>5</v>
      </c>
      <c r="U7429" t="s">
        <v>886</v>
      </c>
      <c r="V7429" t="s">
        <v>82</v>
      </c>
      <c r="W7429" s="2" t="s">
        <v>652</v>
      </c>
      <c r="X7429" s="2" t="s">
        <v>162</v>
      </c>
      <c r="Y7429" t="s">
        <v>657</v>
      </c>
      <c r="AA7429" t="s">
        <v>80074</v>
      </c>
      <c r="AC7429" t="s">
        <v>80075</v>
      </c>
      <c r="AD7429" t="s">
        <v>80076</v>
      </c>
      <c r="AE7429" t="s">
        <v>36928</v>
      </c>
      <c r="AF7429" t="s">
        <v>80077</v>
      </c>
      <c r="AG7429" t="s">
        <v>80078</v>
      </c>
      <c r="AH7429" t="s">
        <v>80079</v>
      </c>
      <c r="AI7429" t="s">
        <v>17461</v>
      </c>
      <c r="AJ7429" t="s">
        <v>1153</v>
      </c>
      <c r="AK7429" t="s">
        <v>21826</v>
      </c>
      <c r="AL7429" t="s">
        <v>418</v>
      </c>
      <c r="AM7429" t="s">
        <v>446</v>
      </c>
      <c r="AN7429" t="s">
        <v>80</v>
      </c>
      <c r="AO7429" t="s">
        <v>48323</v>
      </c>
      <c r="AP7429" t="s">
        <v>40883</v>
      </c>
    </row>
    <row r="7430" spans="1:42" x14ac:dyDescent="0.35">
      <c r="A7430" s="2" t="s">
        <v>17441</v>
      </c>
      <c r="B7430" s="2" t="s">
        <v>17442</v>
      </c>
      <c r="C7430" s="2" t="s">
        <v>36929</v>
      </c>
      <c r="D7430" s="2" t="s">
        <v>80080</v>
      </c>
      <c r="E7430" s="2" t="s">
        <v>2594</v>
      </c>
      <c r="F7430" s="2" t="s">
        <v>36930</v>
      </c>
      <c r="G7430" s="2" t="s">
        <v>3057</v>
      </c>
      <c r="H7430" t="s">
        <v>417</v>
      </c>
      <c r="I7430" t="s">
        <v>2953</v>
      </c>
      <c r="J7430" t="s">
        <v>2338</v>
      </c>
      <c r="K7430" s="2" t="s">
        <v>3567</v>
      </c>
      <c r="L7430" s="2" t="s">
        <v>652</v>
      </c>
      <c r="M7430" s="2"/>
      <c r="N7430" s="2"/>
      <c r="O7430" s="2"/>
      <c r="P7430" s="2"/>
      <c r="Q7430" s="2"/>
      <c r="R7430" s="2"/>
      <c r="S7430" s="2" t="s">
        <v>82</v>
      </c>
      <c r="T7430" t="s">
        <v>5</v>
      </c>
      <c r="U7430" t="s">
        <v>886</v>
      </c>
      <c r="V7430" t="s">
        <v>82</v>
      </c>
      <c r="W7430" s="2" t="s">
        <v>652</v>
      </c>
      <c r="X7430" s="2" t="s">
        <v>103</v>
      </c>
      <c r="Y7430" t="s">
        <v>4848</v>
      </c>
      <c r="AA7430" t="s">
        <v>5840</v>
      </c>
      <c r="AC7430" t="s">
        <v>80081</v>
      </c>
      <c r="AD7430" t="s">
        <v>80082</v>
      </c>
      <c r="AE7430" t="s">
        <v>36930</v>
      </c>
      <c r="AF7430" t="s">
        <v>80083</v>
      </c>
      <c r="AG7430" t="s">
        <v>80084</v>
      </c>
      <c r="AH7430" t="s">
        <v>2325</v>
      </c>
      <c r="AI7430" t="s">
        <v>12690</v>
      </c>
      <c r="AJ7430" t="s">
        <v>1153</v>
      </c>
      <c r="AK7430" t="s">
        <v>21826</v>
      </c>
      <c r="AL7430" t="s">
        <v>418</v>
      </c>
      <c r="AM7430" t="s">
        <v>446</v>
      </c>
      <c r="AN7430" t="s">
        <v>80</v>
      </c>
      <c r="AO7430" t="s">
        <v>43786</v>
      </c>
      <c r="AP7430" t="s">
        <v>40883</v>
      </c>
    </row>
    <row r="7431" spans="1:42" x14ac:dyDescent="0.35">
      <c r="A7431" s="2" t="s">
        <v>17441</v>
      </c>
      <c r="B7431" s="2" t="s">
        <v>17442</v>
      </c>
      <c r="C7431" s="2" t="s">
        <v>36931</v>
      </c>
      <c r="D7431" s="2" t="s">
        <v>80085</v>
      </c>
      <c r="E7431" s="2" t="s">
        <v>2594</v>
      </c>
      <c r="F7431" s="2"/>
      <c r="G7431" s="2" t="s">
        <v>3057</v>
      </c>
      <c r="H7431" t="s">
        <v>417</v>
      </c>
      <c r="I7431" t="s">
        <v>2953</v>
      </c>
      <c r="J7431" t="s">
        <v>2338</v>
      </c>
      <c r="K7431" t="s">
        <v>3567</v>
      </c>
      <c r="L7431" t="s">
        <v>652</v>
      </c>
      <c r="N7431" s="2"/>
      <c r="O7431" s="2"/>
      <c r="U7431" t="s">
        <v>886</v>
      </c>
      <c r="V7431" t="s">
        <v>886</v>
      </c>
      <c r="W7431" s="2" t="s">
        <v>652</v>
      </c>
      <c r="X7431" s="2"/>
      <c r="AG7431" t="s">
        <v>17460</v>
      </c>
      <c r="AH7431" t="s">
        <v>17447</v>
      </c>
      <c r="AI7431" t="s">
        <v>17461</v>
      </c>
      <c r="AJ7431" t="s">
        <v>1153</v>
      </c>
      <c r="AK7431" t="s">
        <v>21826</v>
      </c>
      <c r="AL7431" t="s">
        <v>41696</v>
      </c>
      <c r="AM7431" t="s">
        <v>446</v>
      </c>
      <c r="AN7431" t="s">
        <v>80</v>
      </c>
      <c r="AO7431" t="s">
        <v>81</v>
      </c>
      <c r="AP7431" t="s">
        <v>40883</v>
      </c>
    </row>
    <row r="7432" spans="1:42" x14ac:dyDescent="0.35">
      <c r="A7432" s="2" t="s">
        <v>17462</v>
      </c>
      <c r="B7432" s="2" t="s">
        <v>17463</v>
      </c>
      <c r="C7432" s="2" t="s">
        <v>36932</v>
      </c>
      <c r="D7432" s="2" t="s">
        <v>80086</v>
      </c>
      <c r="E7432" s="2" t="s">
        <v>2594</v>
      </c>
      <c r="F7432" s="2" t="s">
        <v>36933</v>
      </c>
      <c r="G7432" s="2"/>
      <c r="H7432" s="2"/>
      <c r="I7432" s="2"/>
      <c r="J7432" s="2"/>
      <c r="K7432" s="2"/>
      <c r="O7432" t="s">
        <v>445</v>
      </c>
      <c r="P7432" t="s">
        <v>3903</v>
      </c>
      <c r="Q7432" t="s">
        <v>4465</v>
      </c>
      <c r="R7432" t="s">
        <v>83</v>
      </c>
      <c r="T7432" s="2"/>
      <c r="U7432" s="2"/>
      <c r="V7432" s="2" t="s">
        <v>445</v>
      </c>
      <c r="W7432" s="2" t="s">
        <v>83</v>
      </c>
      <c r="X7432" s="2" t="s">
        <v>162</v>
      </c>
      <c r="Y7432" t="s">
        <v>1701</v>
      </c>
      <c r="AA7432" t="s">
        <v>3008</v>
      </c>
      <c r="AC7432" t="s">
        <v>80087</v>
      </c>
      <c r="AD7432" t="s">
        <v>80088</v>
      </c>
      <c r="AE7432" t="s">
        <v>36933</v>
      </c>
      <c r="AF7432" t="s">
        <v>80089</v>
      </c>
      <c r="AG7432" t="s">
        <v>17465</v>
      </c>
      <c r="AH7432" t="s">
        <v>17466</v>
      </c>
      <c r="AI7432" t="s">
        <v>17467</v>
      </c>
      <c r="AJ7432" t="s">
        <v>1153</v>
      </c>
      <c r="AK7432" t="s">
        <v>21826</v>
      </c>
      <c r="AL7432" t="s">
        <v>418</v>
      </c>
      <c r="AM7432" t="s">
        <v>446</v>
      </c>
      <c r="AN7432" t="s">
        <v>80</v>
      </c>
      <c r="AO7432" t="s">
        <v>80090</v>
      </c>
      <c r="AP7432" t="s">
        <v>40883</v>
      </c>
    </row>
    <row r="7433" spans="1:42" x14ac:dyDescent="0.35">
      <c r="A7433" s="2" t="s">
        <v>17462</v>
      </c>
      <c r="B7433" s="2" t="s">
        <v>17463</v>
      </c>
      <c r="C7433" s="2" t="s">
        <v>36934</v>
      </c>
      <c r="D7433" s="2" t="s">
        <v>80091</v>
      </c>
      <c r="E7433" s="2" t="s">
        <v>2594</v>
      </c>
      <c r="F7433" s="2" t="s">
        <v>36935</v>
      </c>
      <c r="G7433" s="2"/>
      <c r="H7433" s="2"/>
      <c r="I7433" s="2"/>
      <c r="J7433" s="2"/>
      <c r="K7433" s="2"/>
      <c r="M7433" t="s">
        <v>79</v>
      </c>
      <c r="N7433" t="s">
        <v>887</v>
      </c>
      <c r="T7433" s="2"/>
      <c r="U7433" s="2"/>
      <c r="V7433" s="2" t="s">
        <v>79</v>
      </c>
      <c r="W7433" s="2" t="s">
        <v>887</v>
      </c>
      <c r="X7433" s="2"/>
      <c r="Y7433" t="s">
        <v>80092</v>
      </c>
      <c r="AA7433" t="s">
        <v>80093</v>
      </c>
      <c r="AC7433" t="s">
        <v>80094</v>
      </c>
      <c r="AD7433" t="s">
        <v>80095</v>
      </c>
      <c r="AE7433" t="s">
        <v>36944</v>
      </c>
      <c r="AF7433" t="s">
        <v>80096</v>
      </c>
      <c r="AG7433" t="s">
        <v>17465</v>
      </c>
      <c r="AH7433" t="s">
        <v>17466</v>
      </c>
      <c r="AI7433" t="s">
        <v>17467</v>
      </c>
      <c r="AJ7433" t="s">
        <v>1153</v>
      </c>
      <c r="AK7433" t="s">
        <v>21826</v>
      </c>
      <c r="AL7433" t="s">
        <v>418</v>
      </c>
      <c r="AM7433" t="s">
        <v>446</v>
      </c>
      <c r="AN7433" t="s">
        <v>80</v>
      </c>
      <c r="AO7433" t="s">
        <v>42727</v>
      </c>
      <c r="AP7433" t="s">
        <v>40883</v>
      </c>
    </row>
    <row r="7434" spans="1:42" x14ac:dyDescent="0.35">
      <c r="A7434" s="2" t="s">
        <v>17462</v>
      </c>
      <c r="B7434" s="2" t="s">
        <v>17463</v>
      </c>
      <c r="C7434" s="2" t="s">
        <v>36936</v>
      </c>
      <c r="D7434" s="2" t="s">
        <v>36937</v>
      </c>
      <c r="E7434" s="2" t="s">
        <v>2594</v>
      </c>
      <c r="F7434" s="2" t="s">
        <v>36938</v>
      </c>
      <c r="G7434" s="2"/>
      <c r="H7434" s="2"/>
      <c r="I7434" s="2"/>
      <c r="J7434" s="2"/>
      <c r="K7434" s="2" t="s">
        <v>3567</v>
      </c>
      <c r="L7434" t="s">
        <v>652</v>
      </c>
      <c r="T7434" s="2"/>
      <c r="U7434" s="2"/>
      <c r="V7434" s="2" t="s">
        <v>3567</v>
      </c>
      <c r="W7434" s="2" t="s">
        <v>652</v>
      </c>
      <c r="X7434" s="2" t="s">
        <v>162</v>
      </c>
      <c r="Y7434" t="s">
        <v>1022</v>
      </c>
      <c r="AA7434" t="s">
        <v>80097</v>
      </c>
      <c r="AC7434" t="s">
        <v>80098</v>
      </c>
      <c r="AD7434" t="s">
        <v>80099</v>
      </c>
      <c r="AE7434" t="s">
        <v>36938</v>
      </c>
      <c r="AG7434" t="s">
        <v>17465</v>
      </c>
      <c r="AH7434" t="s">
        <v>17466</v>
      </c>
      <c r="AI7434" t="s">
        <v>17467</v>
      </c>
      <c r="AJ7434" t="s">
        <v>1153</v>
      </c>
      <c r="AK7434" t="s">
        <v>21826</v>
      </c>
      <c r="AL7434" t="s">
        <v>418</v>
      </c>
      <c r="AM7434" t="s">
        <v>446</v>
      </c>
      <c r="AN7434" t="s">
        <v>80</v>
      </c>
      <c r="AO7434" t="s">
        <v>41714</v>
      </c>
      <c r="AP7434" t="s">
        <v>40883</v>
      </c>
    </row>
    <row r="7435" spans="1:42" x14ac:dyDescent="0.35">
      <c r="A7435" s="2" t="s">
        <v>17462</v>
      </c>
      <c r="B7435" s="2" t="s">
        <v>17463</v>
      </c>
      <c r="C7435" s="2" t="s">
        <v>36939</v>
      </c>
      <c r="D7435" s="2" t="s">
        <v>36940</v>
      </c>
      <c r="E7435" s="2" t="s">
        <v>2594</v>
      </c>
      <c r="F7435" s="2" t="s">
        <v>36941</v>
      </c>
      <c r="G7435" s="2"/>
      <c r="H7435" s="2"/>
      <c r="I7435" s="2"/>
      <c r="J7435" s="2"/>
      <c r="K7435" s="2" t="s">
        <v>3567</v>
      </c>
      <c r="L7435" t="s">
        <v>652</v>
      </c>
      <c r="T7435" s="2"/>
      <c r="U7435" s="2"/>
      <c r="V7435" s="2" t="s">
        <v>3567</v>
      </c>
      <c r="W7435" s="2" t="s">
        <v>652</v>
      </c>
      <c r="X7435" s="2" t="s">
        <v>103</v>
      </c>
      <c r="Y7435" t="s">
        <v>53240</v>
      </c>
      <c r="AA7435" t="s">
        <v>876</v>
      </c>
      <c r="AC7435" t="s">
        <v>80100</v>
      </c>
      <c r="AD7435" t="s">
        <v>80101</v>
      </c>
      <c r="AE7435" t="s">
        <v>36941</v>
      </c>
      <c r="AF7435" t="s">
        <v>80102</v>
      </c>
      <c r="AG7435" t="s">
        <v>17465</v>
      </c>
      <c r="AH7435" t="s">
        <v>17466</v>
      </c>
      <c r="AI7435" t="s">
        <v>17467</v>
      </c>
      <c r="AJ7435" t="s">
        <v>1153</v>
      </c>
      <c r="AK7435" t="s">
        <v>21826</v>
      </c>
      <c r="AL7435" t="s">
        <v>418</v>
      </c>
      <c r="AM7435" t="s">
        <v>446</v>
      </c>
      <c r="AN7435" t="s">
        <v>80</v>
      </c>
      <c r="AO7435" t="s">
        <v>45381</v>
      </c>
      <c r="AP7435" t="s">
        <v>40883</v>
      </c>
    </row>
    <row r="7436" spans="1:42" x14ac:dyDescent="0.35">
      <c r="A7436" s="2" t="s">
        <v>17462</v>
      </c>
      <c r="B7436" s="2" t="s">
        <v>17463</v>
      </c>
      <c r="C7436" s="2" t="s">
        <v>36942</v>
      </c>
      <c r="D7436" s="2" t="s">
        <v>80103</v>
      </c>
      <c r="E7436" s="2" t="s">
        <v>2594</v>
      </c>
      <c r="F7436" s="2"/>
      <c r="G7436" s="2"/>
      <c r="H7436" s="2"/>
      <c r="I7436" s="2"/>
      <c r="J7436" s="2"/>
      <c r="K7436" s="2"/>
      <c r="L7436" t="s">
        <v>652</v>
      </c>
      <c r="M7436" t="s">
        <v>79</v>
      </c>
      <c r="N7436" t="s">
        <v>887</v>
      </c>
      <c r="T7436" s="2"/>
      <c r="U7436" s="2"/>
      <c r="V7436" s="2" t="s">
        <v>652</v>
      </c>
      <c r="W7436" s="2" t="s">
        <v>887</v>
      </c>
      <c r="X7436" s="2"/>
      <c r="AG7436" t="s">
        <v>828</v>
      </c>
      <c r="AH7436" t="s">
        <v>17466</v>
      </c>
      <c r="AI7436" t="s">
        <v>17475</v>
      </c>
      <c r="AJ7436" t="s">
        <v>1153</v>
      </c>
      <c r="AK7436" t="s">
        <v>21826</v>
      </c>
      <c r="AL7436" t="s">
        <v>41696</v>
      </c>
      <c r="AM7436" t="s">
        <v>446</v>
      </c>
      <c r="AN7436" t="s">
        <v>80</v>
      </c>
      <c r="AO7436" t="s">
        <v>81</v>
      </c>
      <c r="AP7436" t="s">
        <v>40883</v>
      </c>
    </row>
    <row r="7437" spans="1:42" x14ac:dyDescent="0.35">
      <c r="A7437" s="2" t="s">
        <v>17462</v>
      </c>
      <c r="B7437" s="2" t="s">
        <v>17463</v>
      </c>
      <c r="C7437" s="2" t="s">
        <v>36943</v>
      </c>
      <c r="D7437" s="2" t="s">
        <v>50587</v>
      </c>
      <c r="E7437" s="2" t="s">
        <v>2594</v>
      </c>
      <c r="F7437" s="2" t="s">
        <v>36944</v>
      </c>
      <c r="G7437" s="2" t="s">
        <v>3057</v>
      </c>
      <c r="H7437" t="s">
        <v>417</v>
      </c>
      <c r="I7437" t="s">
        <v>2953</v>
      </c>
      <c r="J7437" t="s">
        <v>2338</v>
      </c>
      <c r="L7437" s="2"/>
      <c r="M7437" s="2"/>
      <c r="S7437" t="s">
        <v>82</v>
      </c>
      <c r="T7437" t="s">
        <v>5</v>
      </c>
      <c r="U7437" t="s">
        <v>886</v>
      </c>
      <c r="V7437" t="s">
        <v>82</v>
      </c>
      <c r="W7437" s="2" t="s">
        <v>2338</v>
      </c>
      <c r="X7437" s="2" t="s">
        <v>103</v>
      </c>
      <c r="Y7437" t="s">
        <v>815</v>
      </c>
      <c r="AA7437" t="s">
        <v>80097</v>
      </c>
      <c r="AC7437" t="s">
        <v>80104</v>
      </c>
      <c r="AD7437" t="s">
        <v>80105</v>
      </c>
      <c r="AE7437" t="s">
        <v>36944</v>
      </c>
      <c r="AF7437" t="s">
        <v>80106</v>
      </c>
      <c r="AG7437" t="s">
        <v>17465</v>
      </c>
      <c r="AH7437" t="s">
        <v>17466</v>
      </c>
      <c r="AI7437" t="s">
        <v>17467</v>
      </c>
      <c r="AJ7437" t="s">
        <v>1153</v>
      </c>
      <c r="AK7437" t="s">
        <v>21826</v>
      </c>
      <c r="AL7437" t="s">
        <v>418</v>
      </c>
      <c r="AM7437" t="s">
        <v>446</v>
      </c>
      <c r="AN7437" t="s">
        <v>80</v>
      </c>
      <c r="AO7437" t="s">
        <v>46902</v>
      </c>
      <c r="AP7437" t="s">
        <v>40883</v>
      </c>
    </row>
    <row r="7438" spans="1:42" x14ac:dyDescent="0.35">
      <c r="A7438" s="2" t="s">
        <v>17462</v>
      </c>
      <c r="B7438" s="2" t="s">
        <v>17463</v>
      </c>
      <c r="C7438" s="2" t="s">
        <v>36945</v>
      </c>
      <c r="D7438" s="2" t="s">
        <v>80107</v>
      </c>
      <c r="E7438" s="2" t="s">
        <v>2594</v>
      </c>
      <c r="F7438" s="2" t="s">
        <v>36946</v>
      </c>
      <c r="G7438" s="2" t="s">
        <v>3057</v>
      </c>
      <c r="H7438" s="2" t="s">
        <v>417</v>
      </c>
      <c r="I7438" s="2" t="s">
        <v>2953</v>
      </c>
      <c r="J7438" s="2" t="s">
        <v>2338</v>
      </c>
      <c r="K7438" s="2"/>
      <c r="S7438" t="s">
        <v>82</v>
      </c>
      <c r="T7438" s="2" t="s">
        <v>5</v>
      </c>
      <c r="U7438" s="2" t="s">
        <v>886</v>
      </c>
      <c r="V7438" s="2" t="s">
        <v>82</v>
      </c>
      <c r="W7438" s="2" t="s">
        <v>2338</v>
      </c>
      <c r="X7438" s="2"/>
      <c r="Y7438" t="s">
        <v>524</v>
      </c>
      <c r="AA7438" t="s">
        <v>6398</v>
      </c>
      <c r="AC7438" t="s">
        <v>80108</v>
      </c>
      <c r="AD7438" t="s">
        <v>80109</v>
      </c>
      <c r="AE7438" t="s">
        <v>36946</v>
      </c>
      <c r="AG7438" t="s">
        <v>17465</v>
      </c>
      <c r="AH7438" t="s">
        <v>17466</v>
      </c>
      <c r="AI7438" t="s">
        <v>17467</v>
      </c>
      <c r="AJ7438" t="s">
        <v>1153</v>
      </c>
      <c r="AK7438" t="s">
        <v>21826</v>
      </c>
      <c r="AL7438" t="s">
        <v>418</v>
      </c>
      <c r="AM7438" t="s">
        <v>446</v>
      </c>
      <c r="AN7438" t="s">
        <v>80</v>
      </c>
      <c r="AO7438" t="s">
        <v>51931</v>
      </c>
      <c r="AP7438" t="s">
        <v>40883</v>
      </c>
    </row>
    <row r="7439" spans="1:42" x14ac:dyDescent="0.35">
      <c r="A7439" s="2" t="s">
        <v>17462</v>
      </c>
      <c r="B7439" s="2" t="s">
        <v>17463</v>
      </c>
      <c r="C7439" s="2" t="s">
        <v>36947</v>
      </c>
      <c r="D7439" s="2" t="s">
        <v>80110</v>
      </c>
      <c r="E7439" s="2" t="s">
        <v>2594</v>
      </c>
      <c r="F7439" s="2" t="s">
        <v>36948</v>
      </c>
      <c r="G7439" s="2" t="s">
        <v>3057</v>
      </c>
      <c r="H7439" t="s">
        <v>417</v>
      </c>
      <c r="I7439" t="s">
        <v>2953</v>
      </c>
      <c r="J7439" t="s">
        <v>2338</v>
      </c>
      <c r="L7439" s="2"/>
      <c r="M7439" s="2"/>
      <c r="S7439" t="s">
        <v>82</v>
      </c>
      <c r="T7439" t="s">
        <v>5</v>
      </c>
      <c r="U7439" t="s">
        <v>886</v>
      </c>
      <c r="V7439" t="s">
        <v>82</v>
      </c>
      <c r="W7439" s="2" t="s">
        <v>2338</v>
      </c>
      <c r="X7439" s="2"/>
      <c r="Y7439" t="s">
        <v>3316</v>
      </c>
      <c r="AA7439" t="s">
        <v>20295</v>
      </c>
      <c r="AC7439" t="s">
        <v>80111</v>
      </c>
      <c r="AD7439" t="s">
        <v>80112</v>
      </c>
      <c r="AE7439" t="s">
        <v>36948</v>
      </c>
      <c r="AF7439" t="s">
        <v>80113</v>
      </c>
      <c r="AG7439" t="s">
        <v>17465</v>
      </c>
      <c r="AH7439" t="s">
        <v>17466</v>
      </c>
      <c r="AI7439" t="s">
        <v>17467</v>
      </c>
      <c r="AJ7439" t="s">
        <v>1153</v>
      </c>
      <c r="AK7439" t="s">
        <v>21826</v>
      </c>
      <c r="AL7439" t="s">
        <v>418</v>
      </c>
      <c r="AM7439" t="s">
        <v>446</v>
      </c>
      <c r="AN7439" t="s">
        <v>80</v>
      </c>
      <c r="AO7439" t="s">
        <v>45163</v>
      </c>
      <c r="AP7439" t="s">
        <v>40883</v>
      </c>
    </row>
    <row r="7440" spans="1:42" x14ac:dyDescent="0.35">
      <c r="A7440" s="2" t="s">
        <v>17462</v>
      </c>
      <c r="B7440" s="2" t="s">
        <v>17463</v>
      </c>
      <c r="C7440" s="2" t="s">
        <v>36949</v>
      </c>
      <c r="D7440" s="2" t="s">
        <v>80114</v>
      </c>
      <c r="E7440" s="2" t="s">
        <v>2594</v>
      </c>
      <c r="F7440" s="2" t="s">
        <v>36950</v>
      </c>
      <c r="G7440" s="2" t="s">
        <v>3057</v>
      </c>
      <c r="H7440" t="s">
        <v>417</v>
      </c>
      <c r="I7440" t="s">
        <v>2953</v>
      </c>
      <c r="J7440" t="s">
        <v>2338</v>
      </c>
      <c r="S7440" t="s">
        <v>82</v>
      </c>
      <c r="T7440" t="s">
        <v>5</v>
      </c>
      <c r="U7440" t="s">
        <v>886</v>
      </c>
      <c r="V7440" t="s">
        <v>82</v>
      </c>
      <c r="W7440" t="s">
        <v>2338</v>
      </c>
      <c r="Y7440" t="s">
        <v>12079</v>
      </c>
      <c r="AA7440" t="s">
        <v>5492</v>
      </c>
      <c r="AC7440" t="s">
        <v>80115</v>
      </c>
      <c r="AD7440" t="s">
        <v>80116</v>
      </c>
      <c r="AE7440" t="s">
        <v>80117</v>
      </c>
      <c r="AF7440" t="s">
        <v>80118</v>
      </c>
      <c r="AG7440" t="s">
        <v>17465</v>
      </c>
      <c r="AH7440" t="s">
        <v>17466</v>
      </c>
      <c r="AI7440" t="s">
        <v>17467</v>
      </c>
      <c r="AJ7440" t="s">
        <v>1153</v>
      </c>
      <c r="AK7440" t="s">
        <v>21826</v>
      </c>
      <c r="AL7440" t="s">
        <v>418</v>
      </c>
      <c r="AM7440" t="s">
        <v>446</v>
      </c>
      <c r="AN7440" t="s">
        <v>80</v>
      </c>
      <c r="AO7440" t="s">
        <v>49000</v>
      </c>
      <c r="AP7440" t="s">
        <v>40883</v>
      </c>
    </row>
    <row r="7441" spans="1:42" x14ac:dyDescent="0.35">
      <c r="A7441" s="2" t="s">
        <v>17479</v>
      </c>
      <c r="B7441" s="2" t="s">
        <v>17480</v>
      </c>
      <c r="C7441" s="2" t="s">
        <v>36951</v>
      </c>
      <c r="D7441" s="2" t="s">
        <v>80119</v>
      </c>
      <c r="E7441" s="2" t="s">
        <v>2594</v>
      </c>
      <c r="F7441" s="2" t="s">
        <v>36952</v>
      </c>
      <c r="G7441" s="2"/>
      <c r="O7441" t="s">
        <v>445</v>
      </c>
      <c r="P7441" s="2" t="s">
        <v>3903</v>
      </c>
      <c r="Q7441" s="2" t="s">
        <v>4465</v>
      </c>
      <c r="R7441" s="2" t="s">
        <v>83</v>
      </c>
      <c r="S7441" s="2"/>
      <c r="V7441" t="s">
        <v>445</v>
      </c>
      <c r="W7441" s="2" t="s">
        <v>83</v>
      </c>
      <c r="X7441" s="2"/>
      <c r="Y7441" t="s">
        <v>3103</v>
      </c>
      <c r="AA7441" t="s">
        <v>91</v>
      </c>
      <c r="AC7441" t="s">
        <v>80120</v>
      </c>
      <c r="AD7441" t="s">
        <v>80121</v>
      </c>
      <c r="AE7441" t="s">
        <v>36952</v>
      </c>
      <c r="AF7441" t="s">
        <v>80122</v>
      </c>
      <c r="AG7441" t="s">
        <v>17484</v>
      </c>
      <c r="AH7441" t="s">
        <v>17485</v>
      </c>
      <c r="AI7441" t="s">
        <v>17486</v>
      </c>
      <c r="AJ7441" t="s">
        <v>1153</v>
      </c>
      <c r="AK7441" t="s">
        <v>21826</v>
      </c>
      <c r="AL7441" t="s">
        <v>418</v>
      </c>
      <c r="AM7441" t="s">
        <v>446</v>
      </c>
      <c r="AN7441" t="s">
        <v>80</v>
      </c>
      <c r="AO7441" t="s">
        <v>21839</v>
      </c>
      <c r="AP7441" t="s">
        <v>40883</v>
      </c>
    </row>
    <row r="7442" spans="1:42" x14ac:dyDescent="0.35">
      <c r="A7442" s="2" t="s">
        <v>17479</v>
      </c>
      <c r="B7442" s="2" t="s">
        <v>17480</v>
      </c>
      <c r="C7442" s="2" t="s">
        <v>36953</v>
      </c>
      <c r="D7442" s="2" t="s">
        <v>24824</v>
      </c>
      <c r="E7442" s="2" t="s">
        <v>2594</v>
      </c>
      <c r="F7442" s="2" t="s">
        <v>24825</v>
      </c>
      <c r="G7442" s="2"/>
      <c r="J7442" s="2"/>
      <c r="K7442" s="2"/>
      <c r="L7442" s="2"/>
      <c r="M7442" s="2" t="s">
        <v>79</v>
      </c>
      <c r="N7442" s="2" t="s">
        <v>887</v>
      </c>
      <c r="O7442" s="2" t="s">
        <v>445</v>
      </c>
      <c r="P7442" s="2" t="s">
        <v>3903</v>
      </c>
      <c r="Q7442" s="2" t="s">
        <v>4465</v>
      </c>
      <c r="R7442" s="2" t="s">
        <v>83</v>
      </c>
      <c r="S7442" s="2"/>
      <c r="V7442" t="s">
        <v>79</v>
      </c>
      <c r="W7442" s="2" t="s">
        <v>83</v>
      </c>
      <c r="X7442" s="2"/>
      <c r="Y7442" t="s">
        <v>14103</v>
      </c>
      <c r="AA7442" t="s">
        <v>389</v>
      </c>
      <c r="AC7442" t="s">
        <v>49392</v>
      </c>
      <c r="AE7442" t="s">
        <v>24825</v>
      </c>
      <c r="AG7442" t="s">
        <v>17484</v>
      </c>
      <c r="AH7442" t="s">
        <v>17485</v>
      </c>
      <c r="AI7442" t="s">
        <v>17497</v>
      </c>
      <c r="AJ7442" t="s">
        <v>1153</v>
      </c>
      <c r="AK7442" t="s">
        <v>21826</v>
      </c>
      <c r="AL7442" t="s">
        <v>418</v>
      </c>
      <c r="AM7442" t="s">
        <v>996</v>
      </c>
      <c r="AN7442" t="s">
        <v>41527</v>
      </c>
      <c r="AO7442" t="s">
        <v>446</v>
      </c>
      <c r="AP7442" t="s">
        <v>40883</v>
      </c>
    </row>
    <row r="7443" spans="1:42" x14ac:dyDescent="0.35">
      <c r="A7443" s="2" t="s">
        <v>17479</v>
      </c>
      <c r="B7443" s="2" t="s">
        <v>17480</v>
      </c>
      <c r="C7443" s="2" t="s">
        <v>36954</v>
      </c>
      <c r="D7443" s="2" t="s">
        <v>36955</v>
      </c>
      <c r="E7443" s="2" t="s">
        <v>2594</v>
      </c>
      <c r="F7443" s="2" t="s">
        <v>24825</v>
      </c>
      <c r="G7443" s="2"/>
      <c r="L7443" t="s">
        <v>652</v>
      </c>
      <c r="M7443" t="s">
        <v>79</v>
      </c>
      <c r="N7443" s="2" t="s">
        <v>887</v>
      </c>
      <c r="O7443" s="2" t="s">
        <v>445</v>
      </c>
      <c r="P7443" t="s">
        <v>3903</v>
      </c>
      <c r="Q7443" t="s">
        <v>4465</v>
      </c>
      <c r="R7443" t="s">
        <v>83</v>
      </c>
      <c r="V7443" t="s">
        <v>652</v>
      </c>
      <c r="W7443" s="2" t="s">
        <v>83</v>
      </c>
      <c r="X7443" s="2" t="s">
        <v>162</v>
      </c>
      <c r="Y7443" t="s">
        <v>14103</v>
      </c>
      <c r="AA7443" t="s">
        <v>389</v>
      </c>
      <c r="AC7443" t="s">
        <v>80123</v>
      </c>
      <c r="AE7443" t="s">
        <v>24825</v>
      </c>
      <c r="AF7443" t="s">
        <v>80124</v>
      </c>
      <c r="AG7443" t="s">
        <v>17484</v>
      </c>
      <c r="AH7443" t="s">
        <v>17485</v>
      </c>
      <c r="AI7443" t="s">
        <v>17486</v>
      </c>
      <c r="AJ7443" t="s">
        <v>1153</v>
      </c>
      <c r="AK7443" t="s">
        <v>21826</v>
      </c>
      <c r="AL7443" t="s">
        <v>418</v>
      </c>
      <c r="AM7443" t="s">
        <v>1153</v>
      </c>
      <c r="AN7443" t="s">
        <v>21822</v>
      </c>
      <c r="AO7443" t="s">
        <v>81</v>
      </c>
      <c r="AP7443" t="s">
        <v>40883</v>
      </c>
    </row>
    <row r="7444" spans="1:42" x14ac:dyDescent="0.35">
      <c r="A7444" s="2" t="s">
        <v>17479</v>
      </c>
      <c r="B7444" s="2" t="s">
        <v>17480</v>
      </c>
      <c r="C7444" s="2" t="s">
        <v>36956</v>
      </c>
      <c r="D7444" s="2" t="s">
        <v>80125</v>
      </c>
      <c r="E7444" s="2" t="s">
        <v>2594</v>
      </c>
      <c r="F7444" s="2" t="s">
        <v>36957</v>
      </c>
      <c r="G7444" s="2"/>
      <c r="K7444" s="2"/>
      <c r="L7444" s="2" t="s">
        <v>652</v>
      </c>
      <c r="M7444" s="2" t="s">
        <v>79</v>
      </c>
      <c r="N7444" t="s">
        <v>887</v>
      </c>
      <c r="V7444" t="s">
        <v>652</v>
      </c>
      <c r="W7444" s="2" t="s">
        <v>887</v>
      </c>
      <c r="X7444" s="2"/>
      <c r="Y7444" t="s">
        <v>2261</v>
      </c>
      <c r="AA7444" t="s">
        <v>7695</v>
      </c>
      <c r="AC7444" t="s">
        <v>80126</v>
      </c>
      <c r="AD7444" t="s">
        <v>80127</v>
      </c>
      <c r="AE7444" t="s">
        <v>80128</v>
      </c>
      <c r="AF7444" t="s">
        <v>80129</v>
      </c>
      <c r="AG7444" t="s">
        <v>17484</v>
      </c>
      <c r="AH7444" t="s">
        <v>17485</v>
      </c>
      <c r="AI7444" t="s">
        <v>17486</v>
      </c>
      <c r="AJ7444" t="s">
        <v>1153</v>
      </c>
      <c r="AK7444" t="s">
        <v>21826</v>
      </c>
      <c r="AL7444" t="s">
        <v>418</v>
      </c>
      <c r="AM7444" t="s">
        <v>446</v>
      </c>
      <c r="AN7444" t="s">
        <v>80</v>
      </c>
      <c r="AO7444" t="s">
        <v>19235</v>
      </c>
      <c r="AP7444" t="s">
        <v>40883</v>
      </c>
    </row>
    <row r="7445" spans="1:42" x14ac:dyDescent="0.35">
      <c r="A7445" s="2" t="s">
        <v>17479</v>
      </c>
      <c r="B7445" s="2" t="s">
        <v>17480</v>
      </c>
      <c r="C7445" s="2" t="s">
        <v>36958</v>
      </c>
      <c r="D7445" s="2" t="s">
        <v>80130</v>
      </c>
      <c r="E7445" s="2" t="s">
        <v>2594</v>
      </c>
      <c r="F7445" s="2" t="s">
        <v>36959</v>
      </c>
      <c r="G7445" s="2" t="s">
        <v>3057</v>
      </c>
      <c r="H7445" s="2" t="s">
        <v>417</v>
      </c>
      <c r="I7445" s="2" t="s">
        <v>2953</v>
      </c>
      <c r="J7445" s="2" t="s">
        <v>2338</v>
      </c>
      <c r="K7445" t="s">
        <v>3567</v>
      </c>
      <c r="S7445" t="s">
        <v>82</v>
      </c>
      <c r="T7445" t="s">
        <v>5</v>
      </c>
      <c r="U7445" t="s">
        <v>886</v>
      </c>
      <c r="V7445" t="s">
        <v>82</v>
      </c>
      <c r="W7445" s="2" t="s">
        <v>3567</v>
      </c>
      <c r="X7445" s="2"/>
      <c r="Y7445" t="s">
        <v>1639</v>
      </c>
      <c r="AA7445" t="s">
        <v>13528</v>
      </c>
      <c r="AC7445" t="s">
        <v>80131</v>
      </c>
      <c r="AD7445" t="s">
        <v>80132</v>
      </c>
      <c r="AE7445" t="s">
        <v>80133</v>
      </c>
      <c r="AF7445" t="s">
        <v>80134</v>
      </c>
      <c r="AG7445" t="s">
        <v>17484</v>
      </c>
      <c r="AH7445" t="s">
        <v>17485</v>
      </c>
      <c r="AI7445" t="s">
        <v>17486</v>
      </c>
      <c r="AJ7445" t="s">
        <v>1153</v>
      </c>
      <c r="AK7445" t="s">
        <v>21826</v>
      </c>
      <c r="AL7445" t="s">
        <v>418</v>
      </c>
      <c r="AM7445" t="s">
        <v>446</v>
      </c>
      <c r="AN7445" t="s">
        <v>80</v>
      </c>
      <c r="AO7445" t="s">
        <v>43868</v>
      </c>
      <c r="AP7445" t="s">
        <v>40883</v>
      </c>
    </row>
    <row r="7446" spans="1:42" x14ac:dyDescent="0.35">
      <c r="A7446" s="2" t="s">
        <v>17498</v>
      </c>
      <c r="B7446" s="2" t="s">
        <v>17499</v>
      </c>
      <c r="C7446" s="2" t="s">
        <v>36960</v>
      </c>
      <c r="D7446" s="2" t="s">
        <v>80135</v>
      </c>
      <c r="E7446" s="2" t="s">
        <v>2594</v>
      </c>
      <c r="F7446" s="2" t="s">
        <v>17500</v>
      </c>
      <c r="G7446" s="2"/>
      <c r="M7446" t="s">
        <v>79</v>
      </c>
      <c r="N7446" t="s">
        <v>887</v>
      </c>
      <c r="O7446" t="s">
        <v>445</v>
      </c>
      <c r="P7446" t="s">
        <v>3903</v>
      </c>
      <c r="Q7446" t="s">
        <v>4465</v>
      </c>
      <c r="R7446" t="s">
        <v>83</v>
      </c>
      <c r="T7446" s="2"/>
      <c r="U7446" s="2"/>
      <c r="V7446" s="2" t="s">
        <v>79</v>
      </c>
      <c r="W7446" s="2" t="s">
        <v>83</v>
      </c>
      <c r="X7446" s="2" t="s">
        <v>162</v>
      </c>
      <c r="Y7446" t="s">
        <v>1639</v>
      </c>
      <c r="AA7446" t="s">
        <v>80136</v>
      </c>
      <c r="AC7446" t="s">
        <v>80137</v>
      </c>
      <c r="AD7446" t="s">
        <v>80138</v>
      </c>
      <c r="AE7446" t="s">
        <v>17500</v>
      </c>
      <c r="AF7446" t="s">
        <v>17506</v>
      </c>
      <c r="AG7446" t="s">
        <v>11514</v>
      </c>
      <c r="AH7446" t="s">
        <v>17501</v>
      </c>
      <c r="AI7446" t="s">
        <v>17502</v>
      </c>
      <c r="AJ7446" t="s">
        <v>1153</v>
      </c>
      <c r="AK7446" t="s">
        <v>21826</v>
      </c>
      <c r="AL7446" t="s">
        <v>418</v>
      </c>
      <c r="AM7446" t="s">
        <v>446</v>
      </c>
      <c r="AN7446" t="s">
        <v>80</v>
      </c>
      <c r="AO7446" t="s">
        <v>17344</v>
      </c>
      <c r="AP7446" t="s">
        <v>40883</v>
      </c>
    </row>
    <row r="7447" spans="1:42" x14ac:dyDescent="0.35">
      <c r="A7447" s="2" t="s">
        <v>17498</v>
      </c>
      <c r="B7447" s="2" t="s">
        <v>17499</v>
      </c>
      <c r="C7447" s="2" t="s">
        <v>36961</v>
      </c>
      <c r="D7447" s="2" t="s">
        <v>24824</v>
      </c>
      <c r="E7447" s="2" t="s">
        <v>2594</v>
      </c>
      <c r="F7447" s="2" t="s">
        <v>17500</v>
      </c>
      <c r="G7447" s="2"/>
      <c r="M7447" t="s">
        <v>79</v>
      </c>
      <c r="N7447" t="s">
        <v>887</v>
      </c>
      <c r="O7447" t="s">
        <v>445</v>
      </c>
      <c r="P7447" t="s">
        <v>3903</v>
      </c>
      <c r="Q7447" t="s">
        <v>4465</v>
      </c>
      <c r="R7447" t="s">
        <v>83</v>
      </c>
      <c r="V7447" t="s">
        <v>79</v>
      </c>
      <c r="W7447" t="s">
        <v>83</v>
      </c>
      <c r="Y7447" t="s">
        <v>1173</v>
      </c>
      <c r="AA7447" t="s">
        <v>389</v>
      </c>
      <c r="AC7447" t="s">
        <v>80139</v>
      </c>
      <c r="AE7447" t="s">
        <v>17500</v>
      </c>
      <c r="AG7447" t="s">
        <v>11514</v>
      </c>
      <c r="AH7447" t="s">
        <v>17501</v>
      </c>
      <c r="AI7447" t="s">
        <v>17502</v>
      </c>
      <c r="AJ7447" t="s">
        <v>1153</v>
      </c>
      <c r="AK7447" t="s">
        <v>21826</v>
      </c>
      <c r="AL7447" t="s">
        <v>418</v>
      </c>
      <c r="AM7447" t="s">
        <v>996</v>
      </c>
      <c r="AN7447" t="s">
        <v>41527</v>
      </c>
      <c r="AO7447" t="s">
        <v>81</v>
      </c>
      <c r="AP7447" t="s">
        <v>40883</v>
      </c>
    </row>
    <row r="7448" spans="1:42" x14ac:dyDescent="0.35">
      <c r="A7448" s="2" t="s">
        <v>17498</v>
      </c>
      <c r="B7448" s="2" t="s">
        <v>17499</v>
      </c>
      <c r="C7448" s="2" t="s">
        <v>36962</v>
      </c>
      <c r="D7448" s="2" t="s">
        <v>24827</v>
      </c>
      <c r="E7448" s="2" t="s">
        <v>2594</v>
      </c>
      <c r="F7448" s="2" t="s">
        <v>24825</v>
      </c>
      <c r="G7448" s="2"/>
      <c r="K7448" t="s">
        <v>3567</v>
      </c>
      <c r="L7448" t="s">
        <v>652</v>
      </c>
      <c r="M7448" t="s">
        <v>79</v>
      </c>
      <c r="N7448" t="s">
        <v>887</v>
      </c>
      <c r="O7448" t="s">
        <v>445</v>
      </c>
      <c r="P7448" s="2" t="s">
        <v>3903</v>
      </c>
      <c r="Q7448" s="2" t="s">
        <v>4465</v>
      </c>
      <c r="R7448" s="2" t="s">
        <v>83</v>
      </c>
      <c r="S7448" s="2"/>
      <c r="V7448" t="s">
        <v>3567</v>
      </c>
      <c r="W7448" s="2" t="s">
        <v>83</v>
      </c>
      <c r="X7448" s="2" t="s">
        <v>162</v>
      </c>
      <c r="Y7448" t="s">
        <v>1173</v>
      </c>
      <c r="AA7448" t="s">
        <v>389</v>
      </c>
      <c r="AC7448" t="s">
        <v>80140</v>
      </c>
      <c r="AE7448" t="s">
        <v>24825</v>
      </c>
      <c r="AF7448" t="s">
        <v>80124</v>
      </c>
      <c r="AG7448" t="s">
        <v>49393</v>
      </c>
      <c r="AH7448" t="s">
        <v>19327</v>
      </c>
      <c r="AI7448" t="s">
        <v>19378</v>
      </c>
      <c r="AJ7448" t="s">
        <v>1153</v>
      </c>
      <c r="AK7448" t="s">
        <v>21826</v>
      </c>
      <c r="AL7448" t="s">
        <v>418</v>
      </c>
      <c r="AM7448" t="s">
        <v>1153</v>
      </c>
      <c r="AN7448" t="s">
        <v>21822</v>
      </c>
      <c r="AO7448" t="s">
        <v>81</v>
      </c>
      <c r="AP7448" t="s">
        <v>40883</v>
      </c>
    </row>
    <row r="7449" spans="1:42" x14ac:dyDescent="0.35">
      <c r="A7449" s="2" t="s">
        <v>17498</v>
      </c>
      <c r="B7449" s="2" t="s">
        <v>17499</v>
      </c>
      <c r="C7449" s="2" t="s">
        <v>36963</v>
      </c>
      <c r="D7449" s="2" t="s">
        <v>80141</v>
      </c>
      <c r="E7449" s="2" t="s">
        <v>2594</v>
      </c>
      <c r="F7449" s="2" t="s">
        <v>17500</v>
      </c>
      <c r="G7449" s="2" t="s">
        <v>3057</v>
      </c>
      <c r="H7449" t="s">
        <v>417</v>
      </c>
      <c r="I7449" s="2" t="s">
        <v>2953</v>
      </c>
      <c r="J7449" s="2" t="s">
        <v>2338</v>
      </c>
      <c r="K7449" s="2" t="s">
        <v>3567</v>
      </c>
      <c r="L7449" s="2" t="s">
        <v>652</v>
      </c>
      <c r="M7449" s="2"/>
      <c r="N7449" s="2"/>
      <c r="O7449" s="2"/>
      <c r="P7449" s="2"/>
      <c r="Q7449" s="2"/>
      <c r="R7449" s="2"/>
      <c r="S7449" s="2" t="s">
        <v>82</v>
      </c>
      <c r="T7449" t="s">
        <v>5</v>
      </c>
      <c r="U7449" t="s">
        <v>886</v>
      </c>
      <c r="V7449" t="s">
        <v>82</v>
      </c>
      <c r="W7449" s="2" t="s">
        <v>652</v>
      </c>
      <c r="X7449" s="2" t="s">
        <v>103</v>
      </c>
      <c r="Y7449" t="s">
        <v>64089</v>
      </c>
      <c r="AA7449" t="s">
        <v>18258</v>
      </c>
      <c r="AC7449" t="s">
        <v>80142</v>
      </c>
      <c r="AD7449" t="s">
        <v>80143</v>
      </c>
      <c r="AE7449" t="s">
        <v>80144</v>
      </c>
      <c r="AF7449" t="s">
        <v>17506</v>
      </c>
      <c r="AG7449" t="s">
        <v>11514</v>
      </c>
      <c r="AH7449" t="s">
        <v>17501</v>
      </c>
      <c r="AI7449" t="s">
        <v>17502</v>
      </c>
      <c r="AJ7449" t="s">
        <v>1153</v>
      </c>
      <c r="AK7449" t="s">
        <v>21826</v>
      </c>
      <c r="AL7449" t="s">
        <v>418</v>
      </c>
      <c r="AM7449" t="s">
        <v>446</v>
      </c>
      <c r="AN7449" t="s">
        <v>80</v>
      </c>
      <c r="AO7449" t="s">
        <v>20603</v>
      </c>
      <c r="AP7449" t="s">
        <v>40883</v>
      </c>
    </row>
    <row r="7450" spans="1:42" x14ac:dyDescent="0.35">
      <c r="A7450" s="2" t="s">
        <v>17511</v>
      </c>
      <c r="B7450" s="2" t="s">
        <v>17512</v>
      </c>
      <c r="C7450" s="2" t="s">
        <v>36964</v>
      </c>
      <c r="D7450" s="2" t="s">
        <v>80145</v>
      </c>
      <c r="E7450" s="2" t="s">
        <v>2594</v>
      </c>
      <c r="F7450" s="2" t="s">
        <v>36965</v>
      </c>
      <c r="G7450" s="2"/>
      <c r="M7450" s="2"/>
      <c r="N7450" s="2"/>
      <c r="O7450" s="2" t="s">
        <v>445</v>
      </c>
      <c r="P7450" t="s">
        <v>3903</v>
      </c>
      <c r="Q7450" t="s">
        <v>4465</v>
      </c>
      <c r="R7450" t="s">
        <v>83</v>
      </c>
      <c r="V7450" t="s">
        <v>445</v>
      </c>
      <c r="W7450" s="2" t="s">
        <v>83</v>
      </c>
      <c r="X7450" s="2" t="s">
        <v>103</v>
      </c>
      <c r="Y7450" t="s">
        <v>296</v>
      </c>
      <c r="AA7450" t="s">
        <v>76756</v>
      </c>
      <c r="AC7450" t="s">
        <v>80146</v>
      </c>
      <c r="AD7450" t="s">
        <v>80147</v>
      </c>
      <c r="AE7450" t="s">
        <v>80148</v>
      </c>
      <c r="AF7450" t="s">
        <v>80149</v>
      </c>
      <c r="AG7450" t="s">
        <v>80150</v>
      </c>
      <c r="AH7450" t="s">
        <v>3388</v>
      </c>
      <c r="AI7450" t="s">
        <v>80151</v>
      </c>
      <c r="AJ7450" t="s">
        <v>1153</v>
      </c>
      <c r="AK7450" t="s">
        <v>21826</v>
      </c>
      <c r="AL7450" t="s">
        <v>418</v>
      </c>
      <c r="AM7450" t="s">
        <v>446</v>
      </c>
      <c r="AN7450" t="s">
        <v>80</v>
      </c>
      <c r="AO7450" t="s">
        <v>15684</v>
      </c>
      <c r="AP7450" t="s">
        <v>40883</v>
      </c>
    </row>
    <row r="7451" spans="1:42" x14ac:dyDescent="0.35">
      <c r="A7451" s="2" t="s">
        <v>17511</v>
      </c>
      <c r="B7451" s="2" t="s">
        <v>17512</v>
      </c>
      <c r="C7451" s="2" t="s">
        <v>80152</v>
      </c>
      <c r="D7451" s="2" t="s">
        <v>80153</v>
      </c>
      <c r="E7451" s="2" t="s">
        <v>2594</v>
      </c>
      <c r="F7451" s="2" t="s">
        <v>80154</v>
      </c>
      <c r="G7451" s="2"/>
      <c r="J7451" s="2"/>
      <c r="K7451" s="2"/>
      <c r="L7451" s="2" t="s">
        <v>652</v>
      </c>
      <c r="M7451" t="s">
        <v>79</v>
      </c>
      <c r="N7451" t="s">
        <v>887</v>
      </c>
      <c r="O7451" t="s">
        <v>445</v>
      </c>
      <c r="P7451" t="s">
        <v>3903</v>
      </c>
      <c r="Q7451" t="s">
        <v>4465</v>
      </c>
      <c r="R7451" t="s">
        <v>83</v>
      </c>
      <c r="V7451" t="s">
        <v>652</v>
      </c>
      <c r="W7451" s="2" t="s">
        <v>83</v>
      </c>
      <c r="X7451" s="2"/>
      <c r="AG7451" t="s">
        <v>17514</v>
      </c>
      <c r="AH7451" t="s">
        <v>3388</v>
      </c>
      <c r="AI7451" t="s">
        <v>17515</v>
      </c>
      <c r="AJ7451" t="s">
        <v>1153</v>
      </c>
      <c r="AK7451" t="s">
        <v>21826</v>
      </c>
      <c r="AL7451" t="s">
        <v>418</v>
      </c>
      <c r="AM7451" t="s">
        <v>996</v>
      </c>
      <c r="AN7451" t="s">
        <v>41527</v>
      </c>
      <c r="AO7451" t="s">
        <v>81</v>
      </c>
      <c r="AP7451" t="s">
        <v>40883</v>
      </c>
    </row>
    <row r="7452" spans="1:42" x14ac:dyDescent="0.35">
      <c r="A7452" s="2" t="s">
        <v>17511</v>
      </c>
      <c r="B7452" s="2" t="s">
        <v>17512</v>
      </c>
      <c r="C7452" s="2" t="s">
        <v>80155</v>
      </c>
      <c r="D7452" s="2" t="s">
        <v>80156</v>
      </c>
      <c r="E7452" s="2" t="s">
        <v>2594</v>
      </c>
      <c r="F7452" s="2" t="s">
        <v>80154</v>
      </c>
      <c r="G7452" s="2"/>
      <c r="H7452" s="2"/>
      <c r="I7452" s="2"/>
      <c r="L7452" t="s">
        <v>652</v>
      </c>
      <c r="M7452" t="s">
        <v>79</v>
      </c>
      <c r="N7452" t="s">
        <v>887</v>
      </c>
      <c r="O7452" t="s">
        <v>445</v>
      </c>
      <c r="P7452" t="s">
        <v>3903</v>
      </c>
      <c r="Q7452" t="s">
        <v>4465</v>
      </c>
      <c r="R7452" t="s">
        <v>83</v>
      </c>
      <c r="T7452" s="2"/>
      <c r="U7452" s="2"/>
      <c r="V7452" s="2" t="s">
        <v>652</v>
      </c>
      <c r="W7452" s="2" t="s">
        <v>83</v>
      </c>
      <c r="X7452" s="2"/>
      <c r="AG7452" t="s">
        <v>17514</v>
      </c>
      <c r="AH7452" t="s">
        <v>3388</v>
      </c>
      <c r="AI7452" t="s">
        <v>17515</v>
      </c>
      <c r="AJ7452" t="s">
        <v>1153</v>
      </c>
      <c r="AK7452" t="s">
        <v>21826</v>
      </c>
      <c r="AL7452" t="s">
        <v>418</v>
      </c>
      <c r="AM7452" t="s">
        <v>1153</v>
      </c>
      <c r="AN7452" t="s">
        <v>21822</v>
      </c>
      <c r="AO7452" t="s">
        <v>81</v>
      </c>
      <c r="AP7452" t="s">
        <v>40883</v>
      </c>
    </row>
    <row r="7453" spans="1:42" x14ac:dyDescent="0.35">
      <c r="A7453" s="2" t="s">
        <v>17511</v>
      </c>
      <c r="B7453" s="2" t="s">
        <v>17512</v>
      </c>
      <c r="C7453" s="2" t="s">
        <v>36966</v>
      </c>
      <c r="D7453" s="2" t="s">
        <v>80157</v>
      </c>
      <c r="E7453" s="2" t="s">
        <v>2594</v>
      </c>
      <c r="F7453" s="2" t="s">
        <v>36967</v>
      </c>
      <c r="G7453" s="2"/>
      <c r="L7453" t="s">
        <v>652</v>
      </c>
      <c r="M7453" t="s">
        <v>79</v>
      </c>
      <c r="N7453" t="s">
        <v>887</v>
      </c>
      <c r="V7453" t="s">
        <v>652</v>
      </c>
      <c r="W7453" t="s">
        <v>887</v>
      </c>
      <c r="X7453" t="s">
        <v>162</v>
      </c>
      <c r="Y7453" t="s">
        <v>296</v>
      </c>
      <c r="AA7453" t="s">
        <v>76756</v>
      </c>
      <c r="AC7453" t="s">
        <v>80158</v>
      </c>
      <c r="AD7453" t="s">
        <v>80159</v>
      </c>
      <c r="AE7453" t="s">
        <v>80160</v>
      </c>
      <c r="AF7453" t="s">
        <v>80149</v>
      </c>
      <c r="AG7453" t="s">
        <v>17514</v>
      </c>
      <c r="AH7453" t="s">
        <v>3388</v>
      </c>
      <c r="AI7453" t="s">
        <v>17515</v>
      </c>
      <c r="AJ7453" t="s">
        <v>1153</v>
      </c>
      <c r="AK7453" t="s">
        <v>21826</v>
      </c>
      <c r="AL7453" t="s">
        <v>418</v>
      </c>
      <c r="AM7453" t="s">
        <v>446</v>
      </c>
      <c r="AN7453" t="s">
        <v>80</v>
      </c>
      <c r="AO7453" t="s">
        <v>12021</v>
      </c>
      <c r="AP7453" t="s">
        <v>40883</v>
      </c>
    </row>
    <row r="7454" spans="1:42" x14ac:dyDescent="0.35">
      <c r="A7454" s="2" t="s">
        <v>17511</v>
      </c>
      <c r="B7454" s="2" t="s">
        <v>17512</v>
      </c>
      <c r="C7454" s="2" t="s">
        <v>36968</v>
      </c>
      <c r="D7454" s="2" t="s">
        <v>80161</v>
      </c>
      <c r="E7454" s="2" t="s">
        <v>2594</v>
      </c>
      <c r="F7454" s="2" t="s">
        <v>36969</v>
      </c>
      <c r="G7454" s="2" t="s">
        <v>3057</v>
      </c>
      <c r="H7454" t="s">
        <v>417</v>
      </c>
      <c r="I7454" t="s">
        <v>2953</v>
      </c>
      <c r="J7454" t="s">
        <v>2338</v>
      </c>
      <c r="K7454" t="s">
        <v>3567</v>
      </c>
      <c r="N7454" s="2"/>
      <c r="O7454" s="2"/>
      <c r="P7454" s="2"/>
      <c r="Q7454" s="2"/>
      <c r="R7454" s="2"/>
      <c r="S7454" s="2" t="s">
        <v>82</v>
      </c>
      <c r="T7454" t="s">
        <v>5</v>
      </c>
      <c r="U7454" t="s">
        <v>886</v>
      </c>
      <c r="V7454" t="s">
        <v>82</v>
      </c>
      <c r="W7454" s="2" t="s">
        <v>3567</v>
      </c>
      <c r="X7454" s="2" t="s">
        <v>162</v>
      </c>
      <c r="Y7454" t="s">
        <v>5272</v>
      </c>
      <c r="AA7454" t="s">
        <v>3086</v>
      </c>
      <c r="AC7454" t="s">
        <v>17520</v>
      </c>
      <c r="AD7454" t="s">
        <v>17521</v>
      </c>
      <c r="AE7454" t="s">
        <v>36969</v>
      </c>
      <c r="AF7454" t="s">
        <v>80162</v>
      </c>
      <c r="AG7454" t="s">
        <v>17514</v>
      </c>
      <c r="AH7454" t="s">
        <v>3388</v>
      </c>
      <c r="AI7454" t="s">
        <v>17515</v>
      </c>
      <c r="AJ7454" t="s">
        <v>1153</v>
      </c>
      <c r="AK7454" t="s">
        <v>21826</v>
      </c>
      <c r="AL7454" t="s">
        <v>418</v>
      </c>
      <c r="AM7454" t="s">
        <v>446</v>
      </c>
      <c r="AN7454" t="s">
        <v>80</v>
      </c>
      <c r="AO7454" t="s">
        <v>31386</v>
      </c>
      <c r="AP7454" t="s">
        <v>40883</v>
      </c>
    </row>
    <row r="7455" spans="1:42" x14ac:dyDescent="0.35">
      <c r="A7455" s="2" t="s">
        <v>17526</v>
      </c>
      <c r="B7455" s="2" t="s">
        <v>17527</v>
      </c>
      <c r="C7455" s="2" t="s">
        <v>36970</v>
      </c>
      <c r="D7455" s="2" t="s">
        <v>36971</v>
      </c>
      <c r="E7455" s="2" t="s">
        <v>2594</v>
      </c>
      <c r="F7455" s="2" t="s">
        <v>17528</v>
      </c>
      <c r="G7455" s="2" t="s">
        <v>3057</v>
      </c>
      <c r="H7455" t="s">
        <v>417</v>
      </c>
      <c r="I7455" t="s">
        <v>2953</v>
      </c>
      <c r="J7455" t="s">
        <v>2338</v>
      </c>
      <c r="K7455" t="s">
        <v>3567</v>
      </c>
      <c r="L7455" t="s">
        <v>652</v>
      </c>
      <c r="M7455" t="s">
        <v>79</v>
      </c>
      <c r="N7455" t="s">
        <v>887</v>
      </c>
      <c r="O7455" t="s">
        <v>445</v>
      </c>
      <c r="P7455" s="2" t="s">
        <v>3903</v>
      </c>
      <c r="Q7455" s="2" t="s">
        <v>4465</v>
      </c>
      <c r="R7455" s="2" t="s">
        <v>83</v>
      </c>
      <c r="S7455" s="2"/>
      <c r="T7455" t="s">
        <v>5</v>
      </c>
      <c r="U7455" t="s">
        <v>886</v>
      </c>
      <c r="V7455" t="s">
        <v>5</v>
      </c>
      <c r="W7455" s="2" t="s">
        <v>83</v>
      </c>
      <c r="X7455" s="2"/>
      <c r="Y7455" t="s">
        <v>17536</v>
      </c>
      <c r="AA7455" t="s">
        <v>17537</v>
      </c>
      <c r="AC7455" t="s">
        <v>80163</v>
      </c>
      <c r="AD7455" t="s">
        <v>17538</v>
      </c>
      <c r="AE7455" t="s">
        <v>17528</v>
      </c>
      <c r="AF7455" t="s">
        <v>17535</v>
      </c>
      <c r="AG7455" t="s">
        <v>17539</v>
      </c>
      <c r="AH7455" t="s">
        <v>17530</v>
      </c>
      <c r="AI7455" t="s">
        <v>80164</v>
      </c>
      <c r="AJ7455" t="s">
        <v>1153</v>
      </c>
      <c r="AK7455" t="s">
        <v>21826</v>
      </c>
      <c r="AL7455" t="s">
        <v>418</v>
      </c>
      <c r="AM7455" t="s">
        <v>446</v>
      </c>
      <c r="AN7455" t="s">
        <v>80</v>
      </c>
      <c r="AO7455" t="s">
        <v>10120</v>
      </c>
      <c r="AP7455" t="s">
        <v>40883</v>
      </c>
    </row>
    <row r="7456" spans="1:42" x14ac:dyDescent="0.35">
      <c r="A7456" s="2" t="s">
        <v>17526</v>
      </c>
      <c r="B7456" s="2" t="s">
        <v>17527</v>
      </c>
      <c r="C7456" s="2" t="s">
        <v>36972</v>
      </c>
      <c r="D7456" s="2" t="s">
        <v>24830</v>
      </c>
      <c r="E7456" t="s">
        <v>2594</v>
      </c>
      <c r="F7456" s="2" t="s">
        <v>17528</v>
      </c>
      <c r="G7456" s="2"/>
      <c r="M7456" s="2"/>
      <c r="N7456" s="2"/>
      <c r="O7456" s="2"/>
      <c r="P7456" s="2"/>
      <c r="Q7456" s="2"/>
      <c r="R7456" s="2"/>
      <c r="S7456" s="2" t="s">
        <v>82</v>
      </c>
      <c r="T7456" t="s">
        <v>5</v>
      </c>
      <c r="U7456" t="s">
        <v>886</v>
      </c>
      <c r="V7456" t="s">
        <v>82</v>
      </c>
      <c r="W7456" s="2" t="s">
        <v>886</v>
      </c>
      <c r="X7456" s="2"/>
      <c r="Y7456" t="s">
        <v>7888</v>
      </c>
      <c r="AA7456" t="s">
        <v>17532</v>
      </c>
      <c r="AC7456" t="s">
        <v>80165</v>
      </c>
      <c r="AD7456" t="s">
        <v>17534</v>
      </c>
      <c r="AE7456" t="s">
        <v>17528</v>
      </c>
      <c r="AF7456" t="s">
        <v>17535</v>
      </c>
      <c r="AG7456" t="s">
        <v>17529</v>
      </c>
      <c r="AH7456" t="s">
        <v>17530</v>
      </c>
      <c r="AI7456" t="s">
        <v>80164</v>
      </c>
      <c r="AJ7456" t="s">
        <v>1153</v>
      </c>
      <c r="AK7456" t="s">
        <v>21826</v>
      </c>
      <c r="AL7456" t="s">
        <v>418</v>
      </c>
      <c r="AM7456" t="s">
        <v>446</v>
      </c>
      <c r="AN7456" t="s">
        <v>80</v>
      </c>
      <c r="AO7456" t="s">
        <v>81</v>
      </c>
      <c r="AP7456" t="s">
        <v>40883</v>
      </c>
    </row>
    <row r="7457" spans="1:42" x14ac:dyDescent="0.35">
      <c r="A7457" s="2" t="s">
        <v>17526</v>
      </c>
      <c r="B7457" s="2" t="s">
        <v>17527</v>
      </c>
      <c r="C7457" s="2" t="s">
        <v>36973</v>
      </c>
      <c r="D7457" s="2" t="s">
        <v>25667</v>
      </c>
      <c r="E7457" s="2" t="s">
        <v>2594</v>
      </c>
      <c r="F7457" s="2" t="s">
        <v>17528</v>
      </c>
      <c r="G7457" s="2" t="s">
        <v>3057</v>
      </c>
      <c r="H7457" s="2" t="s">
        <v>417</v>
      </c>
      <c r="I7457" s="2" t="s">
        <v>2953</v>
      </c>
      <c r="J7457" s="2" t="s">
        <v>2338</v>
      </c>
      <c r="K7457" s="2" t="s">
        <v>3567</v>
      </c>
      <c r="L7457" s="2" t="s">
        <v>652</v>
      </c>
      <c r="M7457" s="2" t="s">
        <v>79</v>
      </c>
      <c r="N7457" t="s">
        <v>887</v>
      </c>
      <c r="U7457" s="2" t="s">
        <v>886</v>
      </c>
      <c r="V7457" s="2" t="s">
        <v>886</v>
      </c>
      <c r="W7457" s="2" t="s">
        <v>887</v>
      </c>
      <c r="X7457" s="2"/>
      <c r="Y7457" t="s">
        <v>7888</v>
      </c>
      <c r="AA7457" t="s">
        <v>17532</v>
      </c>
      <c r="AC7457" t="s">
        <v>80165</v>
      </c>
      <c r="AD7457" t="s">
        <v>17534</v>
      </c>
      <c r="AE7457" t="s">
        <v>17528</v>
      </c>
      <c r="AF7457" t="s">
        <v>17535</v>
      </c>
      <c r="AG7457" t="s">
        <v>17539</v>
      </c>
      <c r="AH7457" t="s">
        <v>17530</v>
      </c>
      <c r="AI7457" t="s">
        <v>17531</v>
      </c>
      <c r="AJ7457" t="s">
        <v>1153</v>
      </c>
      <c r="AK7457" t="s">
        <v>21826</v>
      </c>
      <c r="AL7457" t="s">
        <v>418</v>
      </c>
      <c r="AM7457" t="s">
        <v>996</v>
      </c>
      <c r="AN7457" t="s">
        <v>41527</v>
      </c>
      <c r="AO7457" t="s">
        <v>446</v>
      </c>
      <c r="AP7457" t="s">
        <v>40883</v>
      </c>
    </row>
    <row r="7458" spans="1:42" x14ac:dyDescent="0.35">
      <c r="A7458" s="2" t="s">
        <v>17526</v>
      </c>
      <c r="B7458" s="2" t="s">
        <v>17527</v>
      </c>
      <c r="C7458" s="2" t="s">
        <v>36974</v>
      </c>
      <c r="D7458" s="2" t="s">
        <v>24834</v>
      </c>
      <c r="E7458" s="2" t="s">
        <v>2594</v>
      </c>
      <c r="F7458" s="2" t="s">
        <v>17528</v>
      </c>
      <c r="G7458" s="2"/>
      <c r="M7458" t="s">
        <v>79</v>
      </c>
      <c r="N7458" t="s">
        <v>887</v>
      </c>
      <c r="V7458" t="s">
        <v>79</v>
      </c>
      <c r="W7458" t="s">
        <v>887</v>
      </c>
      <c r="AG7458" t="s">
        <v>17539</v>
      </c>
      <c r="AH7458" t="s">
        <v>17530</v>
      </c>
      <c r="AI7458" t="s">
        <v>17531</v>
      </c>
      <c r="AJ7458" t="s">
        <v>1153</v>
      </c>
      <c r="AK7458" t="s">
        <v>21826</v>
      </c>
      <c r="AL7458" t="s">
        <v>418</v>
      </c>
      <c r="AM7458" t="s">
        <v>996</v>
      </c>
      <c r="AN7458" t="s">
        <v>41527</v>
      </c>
      <c r="AO7458" t="s">
        <v>81</v>
      </c>
      <c r="AP7458" t="s">
        <v>40883</v>
      </c>
    </row>
    <row r="7459" spans="1:42" x14ac:dyDescent="0.35">
      <c r="A7459" s="2" t="s">
        <v>17540</v>
      </c>
      <c r="B7459" s="2" t="s">
        <v>17541</v>
      </c>
      <c r="C7459" s="2" t="s">
        <v>36975</v>
      </c>
      <c r="D7459" s="2" t="s">
        <v>80166</v>
      </c>
      <c r="E7459" s="2" t="s">
        <v>2594</v>
      </c>
      <c r="F7459" s="2" t="s">
        <v>36976</v>
      </c>
      <c r="G7459" s="2"/>
      <c r="O7459" t="s">
        <v>445</v>
      </c>
      <c r="P7459" s="2" t="s">
        <v>3903</v>
      </c>
      <c r="Q7459" s="2" t="s">
        <v>4465</v>
      </c>
      <c r="R7459" s="2" t="s">
        <v>83</v>
      </c>
      <c r="S7459" s="2"/>
      <c r="V7459" t="s">
        <v>445</v>
      </c>
      <c r="W7459" s="2" t="s">
        <v>83</v>
      </c>
      <c r="X7459" s="2" t="s">
        <v>162</v>
      </c>
      <c r="Y7459" t="s">
        <v>3251</v>
      </c>
      <c r="AA7459" t="s">
        <v>80167</v>
      </c>
      <c r="AC7459" t="s">
        <v>80168</v>
      </c>
      <c r="AD7459" t="s">
        <v>80169</v>
      </c>
      <c r="AE7459" t="s">
        <v>80170</v>
      </c>
      <c r="AF7459" t="s">
        <v>80171</v>
      </c>
      <c r="AG7459" t="s">
        <v>17545</v>
      </c>
      <c r="AH7459" t="s">
        <v>2231</v>
      </c>
      <c r="AI7459" t="s">
        <v>17546</v>
      </c>
      <c r="AJ7459" t="s">
        <v>1153</v>
      </c>
      <c r="AK7459" t="s">
        <v>21826</v>
      </c>
      <c r="AL7459" t="s">
        <v>418</v>
      </c>
      <c r="AM7459" t="s">
        <v>446</v>
      </c>
      <c r="AN7459" t="s">
        <v>80</v>
      </c>
      <c r="AO7459" t="s">
        <v>56734</v>
      </c>
      <c r="AP7459" t="s">
        <v>40883</v>
      </c>
    </row>
    <row r="7460" spans="1:42" x14ac:dyDescent="0.35">
      <c r="A7460" s="2" t="s">
        <v>17540</v>
      </c>
      <c r="B7460" s="2" t="s">
        <v>17541</v>
      </c>
      <c r="C7460" s="2" t="s">
        <v>36977</v>
      </c>
      <c r="D7460" s="2" t="s">
        <v>58728</v>
      </c>
      <c r="E7460" s="2" t="s">
        <v>2594</v>
      </c>
      <c r="F7460" s="2" t="s">
        <v>36978</v>
      </c>
      <c r="G7460" s="2"/>
      <c r="K7460" s="2"/>
      <c r="L7460" s="2" t="s">
        <v>652</v>
      </c>
      <c r="M7460" s="2" t="s">
        <v>79</v>
      </c>
      <c r="N7460" s="2" t="s">
        <v>887</v>
      </c>
      <c r="O7460" s="2"/>
      <c r="P7460" s="2"/>
      <c r="Q7460" s="2"/>
      <c r="R7460" s="2"/>
      <c r="S7460" s="2"/>
      <c r="V7460" t="s">
        <v>652</v>
      </c>
      <c r="W7460" s="2" t="s">
        <v>887</v>
      </c>
      <c r="X7460" s="2" t="s">
        <v>162</v>
      </c>
      <c r="Y7460" t="s">
        <v>21545</v>
      </c>
      <c r="AA7460" t="s">
        <v>42003</v>
      </c>
      <c r="AC7460" t="s">
        <v>80172</v>
      </c>
      <c r="AD7460" t="s">
        <v>80173</v>
      </c>
      <c r="AE7460" t="s">
        <v>36978</v>
      </c>
      <c r="AF7460" t="s">
        <v>80174</v>
      </c>
      <c r="AG7460" t="s">
        <v>17545</v>
      </c>
      <c r="AH7460" t="s">
        <v>2231</v>
      </c>
      <c r="AI7460" t="s">
        <v>17546</v>
      </c>
      <c r="AJ7460" t="s">
        <v>1153</v>
      </c>
      <c r="AK7460" t="s">
        <v>21826</v>
      </c>
      <c r="AL7460" t="s">
        <v>418</v>
      </c>
      <c r="AM7460" t="s">
        <v>446</v>
      </c>
      <c r="AN7460" t="s">
        <v>80</v>
      </c>
      <c r="AO7460" t="s">
        <v>50975</v>
      </c>
      <c r="AP7460" t="s">
        <v>40883</v>
      </c>
    </row>
    <row r="7461" spans="1:42" x14ac:dyDescent="0.35">
      <c r="A7461" s="2" t="s">
        <v>17540</v>
      </c>
      <c r="B7461" s="2" t="s">
        <v>17541</v>
      </c>
      <c r="C7461" s="2" t="s">
        <v>36979</v>
      </c>
      <c r="D7461" s="2" t="s">
        <v>36980</v>
      </c>
      <c r="E7461" s="2" t="s">
        <v>2594</v>
      </c>
      <c r="F7461" s="2" t="s">
        <v>36981</v>
      </c>
      <c r="G7461" s="2"/>
      <c r="M7461" s="2"/>
      <c r="N7461" s="2"/>
      <c r="O7461" s="2"/>
      <c r="S7461" t="s">
        <v>82</v>
      </c>
      <c r="T7461" t="s">
        <v>5</v>
      </c>
      <c r="U7461" t="s">
        <v>886</v>
      </c>
      <c r="V7461" t="s">
        <v>82</v>
      </c>
      <c r="W7461" s="2" t="s">
        <v>886</v>
      </c>
      <c r="X7461" s="2" t="s">
        <v>103</v>
      </c>
      <c r="Y7461" t="s">
        <v>8136</v>
      </c>
      <c r="AA7461" t="s">
        <v>19988</v>
      </c>
      <c r="AC7461" t="s">
        <v>80175</v>
      </c>
      <c r="AD7461" t="s">
        <v>80176</v>
      </c>
      <c r="AE7461" t="s">
        <v>80177</v>
      </c>
      <c r="AF7461" t="s">
        <v>80178</v>
      </c>
      <c r="AG7461" t="s">
        <v>17545</v>
      </c>
      <c r="AH7461" t="s">
        <v>2231</v>
      </c>
      <c r="AI7461" t="s">
        <v>17546</v>
      </c>
      <c r="AJ7461" t="s">
        <v>1153</v>
      </c>
      <c r="AK7461" t="s">
        <v>21826</v>
      </c>
      <c r="AL7461" t="s">
        <v>418</v>
      </c>
      <c r="AM7461" t="s">
        <v>446</v>
      </c>
      <c r="AN7461" t="s">
        <v>80</v>
      </c>
      <c r="AO7461" t="s">
        <v>47643</v>
      </c>
      <c r="AP7461" t="s">
        <v>40883</v>
      </c>
    </row>
    <row r="7462" spans="1:42" x14ac:dyDescent="0.35">
      <c r="A7462" s="2" t="s">
        <v>17540</v>
      </c>
      <c r="B7462" s="2" t="s">
        <v>17541</v>
      </c>
      <c r="C7462" s="2" t="s">
        <v>36982</v>
      </c>
      <c r="D7462" s="2" t="s">
        <v>47008</v>
      </c>
      <c r="E7462" s="2" t="s">
        <v>2594</v>
      </c>
      <c r="F7462" s="2" t="s">
        <v>36983</v>
      </c>
      <c r="G7462" s="2"/>
      <c r="I7462" s="2"/>
      <c r="J7462" s="2" t="s">
        <v>2338</v>
      </c>
      <c r="K7462" s="2" t="s">
        <v>3567</v>
      </c>
      <c r="L7462" s="2"/>
      <c r="V7462" t="s">
        <v>2338</v>
      </c>
      <c r="W7462" s="2" t="s">
        <v>3567</v>
      </c>
      <c r="X7462" s="2" t="s">
        <v>103</v>
      </c>
      <c r="Y7462" t="s">
        <v>80179</v>
      </c>
      <c r="AA7462" t="s">
        <v>8308</v>
      </c>
      <c r="AC7462" t="s">
        <v>80180</v>
      </c>
      <c r="AD7462" t="s">
        <v>80181</v>
      </c>
      <c r="AE7462" t="s">
        <v>80182</v>
      </c>
      <c r="AF7462" t="s">
        <v>80183</v>
      </c>
      <c r="AG7462" t="s">
        <v>17545</v>
      </c>
      <c r="AH7462" t="s">
        <v>2231</v>
      </c>
      <c r="AI7462" t="s">
        <v>17546</v>
      </c>
      <c r="AJ7462" t="s">
        <v>1153</v>
      </c>
      <c r="AK7462" t="s">
        <v>21826</v>
      </c>
      <c r="AL7462" t="s">
        <v>418</v>
      </c>
      <c r="AM7462" t="s">
        <v>446</v>
      </c>
      <c r="AN7462" t="s">
        <v>80</v>
      </c>
      <c r="AO7462" t="s">
        <v>42293</v>
      </c>
      <c r="AP7462" t="s">
        <v>40883</v>
      </c>
    </row>
    <row r="7463" spans="1:42" x14ac:dyDescent="0.35">
      <c r="A7463" s="2" t="s">
        <v>17540</v>
      </c>
      <c r="B7463" s="2" t="s">
        <v>17541</v>
      </c>
      <c r="C7463" s="2" t="s">
        <v>36984</v>
      </c>
      <c r="D7463" s="2" t="s">
        <v>80184</v>
      </c>
      <c r="E7463" s="2" t="s">
        <v>2594</v>
      </c>
      <c r="F7463" s="2" t="s">
        <v>36985</v>
      </c>
      <c r="G7463" s="2" t="s">
        <v>3057</v>
      </c>
      <c r="H7463" s="2" t="s">
        <v>417</v>
      </c>
      <c r="I7463" t="s">
        <v>2953</v>
      </c>
      <c r="T7463" s="2"/>
      <c r="U7463" s="2"/>
      <c r="V7463" s="2" t="s">
        <v>3057</v>
      </c>
      <c r="W7463" s="2" t="s">
        <v>2953</v>
      </c>
      <c r="X7463" s="2" t="s">
        <v>103</v>
      </c>
      <c r="Y7463" t="s">
        <v>9594</v>
      </c>
      <c r="AA7463" t="s">
        <v>65527</v>
      </c>
      <c r="AC7463" t="s">
        <v>80185</v>
      </c>
      <c r="AD7463" t="s">
        <v>80186</v>
      </c>
      <c r="AE7463" t="s">
        <v>80187</v>
      </c>
      <c r="AF7463" t="s">
        <v>17555</v>
      </c>
      <c r="AG7463" t="s">
        <v>17545</v>
      </c>
      <c r="AH7463" t="s">
        <v>2231</v>
      </c>
      <c r="AI7463" t="s">
        <v>80188</v>
      </c>
      <c r="AJ7463" t="s">
        <v>1153</v>
      </c>
      <c r="AK7463" t="s">
        <v>21826</v>
      </c>
      <c r="AL7463" t="s">
        <v>418</v>
      </c>
      <c r="AM7463" t="s">
        <v>446</v>
      </c>
      <c r="AN7463" t="s">
        <v>80</v>
      </c>
      <c r="AO7463" t="s">
        <v>43427</v>
      </c>
      <c r="AP7463" t="s">
        <v>40883</v>
      </c>
    </row>
    <row r="7464" spans="1:42" x14ac:dyDescent="0.35">
      <c r="A7464" s="2" t="s">
        <v>17561</v>
      </c>
      <c r="B7464" s="2" t="s">
        <v>17562</v>
      </c>
      <c r="C7464" s="2" t="s">
        <v>36986</v>
      </c>
      <c r="D7464" s="2" t="s">
        <v>36987</v>
      </c>
      <c r="E7464" s="2" t="s">
        <v>2594</v>
      </c>
      <c r="F7464" s="2" t="s">
        <v>17563</v>
      </c>
      <c r="G7464" s="2" t="s">
        <v>3057</v>
      </c>
      <c r="H7464" t="s">
        <v>417</v>
      </c>
      <c r="I7464" t="s">
        <v>2953</v>
      </c>
      <c r="J7464" t="s">
        <v>2338</v>
      </c>
      <c r="K7464" t="s">
        <v>3567</v>
      </c>
      <c r="L7464" t="s">
        <v>652</v>
      </c>
      <c r="M7464" t="s">
        <v>79</v>
      </c>
      <c r="N7464" t="s">
        <v>887</v>
      </c>
      <c r="O7464" t="s">
        <v>445</v>
      </c>
      <c r="P7464" t="s">
        <v>3903</v>
      </c>
      <c r="Q7464" t="s">
        <v>4465</v>
      </c>
      <c r="R7464" t="s">
        <v>83</v>
      </c>
      <c r="S7464" t="s">
        <v>82</v>
      </c>
      <c r="T7464" t="s">
        <v>5</v>
      </c>
      <c r="U7464" t="s">
        <v>886</v>
      </c>
      <c r="V7464" t="s">
        <v>82</v>
      </c>
      <c r="W7464" t="s">
        <v>83</v>
      </c>
      <c r="X7464" t="s">
        <v>162</v>
      </c>
      <c r="Y7464" t="s">
        <v>1646</v>
      </c>
      <c r="AA7464" t="s">
        <v>80189</v>
      </c>
      <c r="AC7464" t="s">
        <v>80190</v>
      </c>
      <c r="AD7464" t="s">
        <v>80191</v>
      </c>
      <c r="AE7464" t="s">
        <v>80192</v>
      </c>
      <c r="AF7464" t="s">
        <v>80193</v>
      </c>
      <c r="AG7464" t="s">
        <v>17564</v>
      </c>
      <c r="AH7464" t="s">
        <v>17565</v>
      </c>
      <c r="AI7464" t="s">
        <v>17566</v>
      </c>
      <c r="AJ7464" t="s">
        <v>1153</v>
      </c>
      <c r="AK7464" t="s">
        <v>21826</v>
      </c>
      <c r="AL7464" t="s">
        <v>418</v>
      </c>
      <c r="AM7464" t="s">
        <v>446</v>
      </c>
      <c r="AN7464" t="s">
        <v>80</v>
      </c>
      <c r="AO7464" t="s">
        <v>14883</v>
      </c>
      <c r="AP7464" t="s">
        <v>40883</v>
      </c>
    </row>
    <row r="7465" spans="1:42" x14ac:dyDescent="0.35">
      <c r="A7465" s="2" t="s">
        <v>17579</v>
      </c>
      <c r="B7465" s="2" t="s">
        <v>17580</v>
      </c>
      <c r="C7465" s="2" t="s">
        <v>36988</v>
      </c>
      <c r="D7465" s="2" t="s">
        <v>80194</v>
      </c>
      <c r="E7465" s="2" t="s">
        <v>2594</v>
      </c>
      <c r="F7465" s="2" t="s">
        <v>17592</v>
      </c>
      <c r="G7465" s="2"/>
      <c r="O7465" t="s">
        <v>445</v>
      </c>
      <c r="P7465" s="2" t="s">
        <v>3903</v>
      </c>
      <c r="Q7465" s="2" t="s">
        <v>4465</v>
      </c>
      <c r="R7465" s="2" t="s">
        <v>83</v>
      </c>
      <c r="S7465" s="2"/>
      <c r="V7465" t="s">
        <v>445</v>
      </c>
      <c r="W7465" s="2" t="s">
        <v>83</v>
      </c>
      <c r="X7465" s="2" t="s">
        <v>162</v>
      </c>
      <c r="Y7465" t="s">
        <v>4145</v>
      </c>
      <c r="AA7465" t="s">
        <v>14552</v>
      </c>
      <c r="AC7465" t="s">
        <v>80195</v>
      </c>
      <c r="AD7465" t="s">
        <v>80196</v>
      </c>
      <c r="AE7465" t="s">
        <v>17592</v>
      </c>
      <c r="AF7465" t="s">
        <v>17587</v>
      </c>
      <c r="AG7465" t="s">
        <v>17582</v>
      </c>
      <c r="AH7465" t="s">
        <v>17583</v>
      </c>
      <c r="AI7465" t="s">
        <v>17584</v>
      </c>
      <c r="AJ7465" t="s">
        <v>1153</v>
      </c>
      <c r="AK7465" t="s">
        <v>21826</v>
      </c>
      <c r="AL7465" t="s">
        <v>418</v>
      </c>
      <c r="AM7465" t="s">
        <v>446</v>
      </c>
      <c r="AN7465" t="s">
        <v>80</v>
      </c>
      <c r="AO7465" t="s">
        <v>60155</v>
      </c>
      <c r="AP7465" t="s">
        <v>40883</v>
      </c>
    </row>
    <row r="7466" spans="1:42" x14ac:dyDescent="0.35">
      <c r="A7466" s="2" t="s">
        <v>17579</v>
      </c>
      <c r="B7466" s="2" t="s">
        <v>17580</v>
      </c>
      <c r="C7466" s="2" t="s">
        <v>36989</v>
      </c>
      <c r="D7466" s="2" t="s">
        <v>80197</v>
      </c>
      <c r="E7466" s="2" t="s">
        <v>2594</v>
      </c>
      <c r="F7466" s="2" t="s">
        <v>17592</v>
      </c>
      <c r="G7466" s="2"/>
      <c r="L7466" t="s">
        <v>652</v>
      </c>
      <c r="M7466" s="2" t="s">
        <v>79</v>
      </c>
      <c r="N7466" s="2" t="s">
        <v>887</v>
      </c>
      <c r="O7466" s="2"/>
      <c r="P7466" s="2"/>
      <c r="Q7466" s="2"/>
      <c r="R7466" s="2"/>
      <c r="S7466" s="2"/>
      <c r="V7466" t="s">
        <v>652</v>
      </c>
      <c r="W7466" s="2" t="s">
        <v>887</v>
      </c>
      <c r="X7466" s="2" t="s">
        <v>162</v>
      </c>
      <c r="Y7466" t="s">
        <v>4145</v>
      </c>
      <c r="AA7466" t="s">
        <v>14552</v>
      </c>
      <c r="AC7466" t="s">
        <v>80195</v>
      </c>
      <c r="AD7466" t="s">
        <v>80196</v>
      </c>
      <c r="AE7466" t="s">
        <v>17592</v>
      </c>
      <c r="AF7466" t="s">
        <v>17587</v>
      </c>
      <c r="AG7466" t="s">
        <v>17582</v>
      </c>
      <c r="AH7466" t="s">
        <v>17583</v>
      </c>
      <c r="AI7466" t="s">
        <v>17584</v>
      </c>
      <c r="AJ7466" t="s">
        <v>1153</v>
      </c>
      <c r="AK7466" t="s">
        <v>21826</v>
      </c>
      <c r="AL7466" t="s">
        <v>418</v>
      </c>
      <c r="AM7466" t="s">
        <v>446</v>
      </c>
      <c r="AN7466" t="s">
        <v>80</v>
      </c>
      <c r="AO7466" t="s">
        <v>51740</v>
      </c>
      <c r="AP7466" t="s">
        <v>40883</v>
      </c>
    </row>
    <row r="7467" spans="1:42" x14ac:dyDescent="0.35">
      <c r="A7467" s="2" t="s">
        <v>17579</v>
      </c>
      <c r="B7467" s="2" t="s">
        <v>17580</v>
      </c>
      <c r="C7467" s="2" t="s">
        <v>36990</v>
      </c>
      <c r="D7467" s="2" t="s">
        <v>80198</v>
      </c>
      <c r="E7467" s="2" t="s">
        <v>2594</v>
      </c>
      <c r="F7467" s="2" t="s">
        <v>17592</v>
      </c>
      <c r="G7467" s="2" t="s">
        <v>3057</v>
      </c>
      <c r="H7467" t="s">
        <v>417</v>
      </c>
      <c r="I7467" t="s">
        <v>2953</v>
      </c>
      <c r="J7467" t="s">
        <v>2338</v>
      </c>
      <c r="K7467" t="s">
        <v>3567</v>
      </c>
      <c r="L7467" s="2"/>
      <c r="M7467" s="2"/>
      <c r="N7467" s="2"/>
      <c r="O7467" s="2"/>
      <c r="S7467" t="s">
        <v>82</v>
      </c>
      <c r="T7467" t="s">
        <v>5</v>
      </c>
      <c r="U7467" t="s">
        <v>886</v>
      </c>
      <c r="V7467" t="s">
        <v>82</v>
      </c>
      <c r="W7467" s="2" t="s">
        <v>3567</v>
      </c>
      <c r="X7467" s="2" t="s">
        <v>103</v>
      </c>
      <c r="Y7467" t="s">
        <v>16847</v>
      </c>
      <c r="AA7467" t="s">
        <v>79112</v>
      </c>
      <c r="AC7467" t="s">
        <v>80199</v>
      </c>
      <c r="AD7467" t="s">
        <v>80200</v>
      </c>
      <c r="AE7467" t="s">
        <v>17592</v>
      </c>
      <c r="AF7467" t="s">
        <v>17587</v>
      </c>
      <c r="AG7467" t="s">
        <v>17582</v>
      </c>
      <c r="AH7467" t="s">
        <v>17583</v>
      </c>
      <c r="AI7467" t="s">
        <v>17584</v>
      </c>
      <c r="AJ7467" t="s">
        <v>1153</v>
      </c>
      <c r="AK7467" t="s">
        <v>21826</v>
      </c>
      <c r="AL7467" t="s">
        <v>418</v>
      </c>
      <c r="AM7467" t="s">
        <v>446</v>
      </c>
      <c r="AN7467" t="s">
        <v>80</v>
      </c>
      <c r="AO7467" t="s">
        <v>12771</v>
      </c>
      <c r="AP7467" t="s">
        <v>40883</v>
      </c>
    </row>
    <row r="7468" spans="1:42" x14ac:dyDescent="0.35">
      <c r="A7468" s="2" t="s">
        <v>17597</v>
      </c>
      <c r="B7468" s="2" t="s">
        <v>17598</v>
      </c>
      <c r="C7468" s="2" t="s">
        <v>36991</v>
      </c>
      <c r="D7468" s="2" t="s">
        <v>80201</v>
      </c>
      <c r="E7468" s="2" t="s">
        <v>2594</v>
      </c>
      <c r="F7468" s="2" t="s">
        <v>17609</v>
      </c>
      <c r="G7468" s="2"/>
      <c r="H7468" s="2"/>
      <c r="I7468" s="2"/>
      <c r="J7468" s="2"/>
      <c r="K7468" s="2"/>
      <c r="L7468" t="s">
        <v>652</v>
      </c>
      <c r="M7468" t="s">
        <v>79</v>
      </c>
      <c r="N7468" t="s">
        <v>887</v>
      </c>
      <c r="O7468" t="s">
        <v>445</v>
      </c>
      <c r="P7468" t="s">
        <v>3903</v>
      </c>
      <c r="Q7468" t="s">
        <v>4465</v>
      </c>
      <c r="R7468" t="s">
        <v>83</v>
      </c>
      <c r="V7468" s="2" t="s">
        <v>652</v>
      </c>
      <c r="W7468" s="2" t="s">
        <v>83</v>
      </c>
      <c r="X7468" s="2" t="s">
        <v>89</v>
      </c>
      <c r="Y7468" t="s">
        <v>11742</v>
      </c>
      <c r="AA7468" t="s">
        <v>5262</v>
      </c>
      <c r="AC7468" t="s">
        <v>80202</v>
      </c>
      <c r="AD7468" t="s">
        <v>80203</v>
      </c>
      <c r="AE7468" t="s">
        <v>17609</v>
      </c>
      <c r="AF7468" t="s">
        <v>17606</v>
      </c>
      <c r="AG7468" t="s">
        <v>17600</v>
      </c>
      <c r="AH7468" t="s">
        <v>80204</v>
      </c>
      <c r="AI7468" t="s">
        <v>17602</v>
      </c>
      <c r="AJ7468" t="s">
        <v>1153</v>
      </c>
      <c r="AK7468" t="s">
        <v>21826</v>
      </c>
      <c r="AL7468" t="s">
        <v>418</v>
      </c>
      <c r="AM7468" t="s">
        <v>446</v>
      </c>
      <c r="AN7468" t="s">
        <v>80</v>
      </c>
      <c r="AO7468" t="s">
        <v>18529</v>
      </c>
      <c r="AP7468" t="s">
        <v>40883</v>
      </c>
    </row>
    <row r="7469" spans="1:42" x14ac:dyDescent="0.35">
      <c r="A7469" s="2" t="s">
        <v>17597</v>
      </c>
      <c r="B7469" s="2" t="s">
        <v>17598</v>
      </c>
      <c r="C7469" s="2" t="s">
        <v>36992</v>
      </c>
      <c r="D7469" s="2" t="s">
        <v>80205</v>
      </c>
      <c r="E7469" s="2" t="s">
        <v>2594</v>
      </c>
      <c r="F7469" s="2" t="s">
        <v>36993</v>
      </c>
      <c r="G7469" s="2" t="s">
        <v>3057</v>
      </c>
      <c r="H7469" t="s">
        <v>417</v>
      </c>
      <c r="I7469" t="s">
        <v>2953</v>
      </c>
      <c r="J7469" t="s">
        <v>2338</v>
      </c>
      <c r="K7469" t="s">
        <v>3567</v>
      </c>
      <c r="S7469" t="s">
        <v>82</v>
      </c>
      <c r="T7469" s="2" t="s">
        <v>5</v>
      </c>
      <c r="U7469" s="2" t="s">
        <v>886</v>
      </c>
      <c r="V7469" t="s">
        <v>82</v>
      </c>
      <c r="W7469" s="2" t="s">
        <v>3567</v>
      </c>
      <c r="X7469" s="2" t="s">
        <v>103</v>
      </c>
      <c r="Y7469" t="s">
        <v>80206</v>
      </c>
      <c r="AA7469" t="s">
        <v>80207</v>
      </c>
      <c r="AC7469" t="s">
        <v>80208</v>
      </c>
      <c r="AD7469" t="s">
        <v>80209</v>
      </c>
      <c r="AE7469" t="s">
        <v>36993</v>
      </c>
      <c r="AF7469" t="s">
        <v>17606</v>
      </c>
      <c r="AG7469" t="s">
        <v>17600</v>
      </c>
      <c r="AH7469" t="s">
        <v>80204</v>
      </c>
      <c r="AI7469" t="s">
        <v>17602</v>
      </c>
      <c r="AJ7469" t="s">
        <v>1153</v>
      </c>
      <c r="AK7469" t="s">
        <v>21826</v>
      </c>
      <c r="AL7469" t="s">
        <v>418</v>
      </c>
      <c r="AM7469" t="s">
        <v>446</v>
      </c>
      <c r="AN7469" t="s">
        <v>80</v>
      </c>
      <c r="AO7469" t="s">
        <v>17344</v>
      </c>
      <c r="AP7469" t="s">
        <v>40883</v>
      </c>
    </row>
    <row r="7470" spans="1:42" x14ac:dyDescent="0.35">
      <c r="A7470" s="2" t="s">
        <v>17615</v>
      </c>
      <c r="B7470" s="2" t="s">
        <v>17616</v>
      </c>
      <c r="C7470" s="2" t="s">
        <v>36994</v>
      </c>
      <c r="D7470" s="2" t="s">
        <v>80210</v>
      </c>
      <c r="E7470" s="2" t="s">
        <v>2594</v>
      </c>
      <c r="F7470" s="2" t="s">
        <v>36995</v>
      </c>
      <c r="G7470" s="2"/>
      <c r="L7470" t="s">
        <v>652</v>
      </c>
      <c r="M7470" t="s">
        <v>79</v>
      </c>
      <c r="N7470" t="s">
        <v>887</v>
      </c>
      <c r="O7470" t="s">
        <v>445</v>
      </c>
      <c r="P7470" t="s">
        <v>3903</v>
      </c>
      <c r="Q7470" t="s">
        <v>4465</v>
      </c>
      <c r="R7470" t="s">
        <v>83</v>
      </c>
      <c r="V7470" t="s">
        <v>652</v>
      </c>
      <c r="W7470" t="s">
        <v>83</v>
      </c>
      <c r="Y7470" t="s">
        <v>898</v>
      </c>
      <c r="AA7470" t="s">
        <v>80211</v>
      </c>
      <c r="AC7470" t="s">
        <v>80212</v>
      </c>
      <c r="AD7470" t="s">
        <v>80213</v>
      </c>
      <c r="AE7470" t="s">
        <v>36995</v>
      </c>
      <c r="AF7470" t="s">
        <v>80214</v>
      </c>
      <c r="AG7470" t="s">
        <v>13269</v>
      </c>
      <c r="AH7470" t="s">
        <v>17595</v>
      </c>
      <c r="AI7470" t="s">
        <v>17618</v>
      </c>
      <c r="AJ7470" t="s">
        <v>1153</v>
      </c>
      <c r="AK7470" t="s">
        <v>21826</v>
      </c>
      <c r="AL7470" t="s">
        <v>418</v>
      </c>
      <c r="AM7470" t="s">
        <v>446</v>
      </c>
      <c r="AN7470" t="s">
        <v>80</v>
      </c>
      <c r="AO7470" t="s">
        <v>20267</v>
      </c>
      <c r="AP7470" t="s">
        <v>40883</v>
      </c>
    </row>
    <row r="7471" spans="1:42" x14ac:dyDescent="0.35">
      <c r="A7471" s="2" t="s">
        <v>17615</v>
      </c>
      <c r="B7471" s="2" t="s">
        <v>17616</v>
      </c>
      <c r="C7471" s="2" t="s">
        <v>36996</v>
      </c>
      <c r="D7471" s="2" t="s">
        <v>75250</v>
      </c>
      <c r="E7471" s="2" t="s">
        <v>2594</v>
      </c>
      <c r="F7471" s="2" t="s">
        <v>36997</v>
      </c>
      <c r="G7471" s="2" t="s">
        <v>3057</v>
      </c>
      <c r="H7471" t="s">
        <v>417</v>
      </c>
      <c r="I7471" t="s">
        <v>2953</v>
      </c>
      <c r="J7471" t="s">
        <v>2338</v>
      </c>
      <c r="K7471" t="s">
        <v>3567</v>
      </c>
      <c r="N7471" s="2"/>
      <c r="O7471" s="2"/>
      <c r="P7471" s="2"/>
      <c r="Q7471" s="2"/>
      <c r="R7471" s="2"/>
      <c r="S7471" s="2" t="s">
        <v>82</v>
      </c>
      <c r="T7471" t="s">
        <v>5</v>
      </c>
      <c r="U7471" t="s">
        <v>886</v>
      </c>
      <c r="V7471" t="s">
        <v>82</v>
      </c>
      <c r="W7471" s="2" t="s">
        <v>3567</v>
      </c>
      <c r="X7471" s="2" t="s">
        <v>103</v>
      </c>
      <c r="Y7471" t="s">
        <v>16847</v>
      </c>
      <c r="AA7471" t="s">
        <v>80215</v>
      </c>
      <c r="AC7471" t="s">
        <v>80216</v>
      </c>
      <c r="AD7471" t="s">
        <v>80217</v>
      </c>
      <c r="AE7471" t="s">
        <v>36997</v>
      </c>
      <c r="AF7471" t="s">
        <v>80218</v>
      </c>
      <c r="AG7471" t="s">
        <v>13269</v>
      </c>
      <c r="AH7471" t="s">
        <v>17595</v>
      </c>
      <c r="AI7471" t="s">
        <v>17618</v>
      </c>
      <c r="AJ7471" t="s">
        <v>1153</v>
      </c>
      <c r="AK7471" t="s">
        <v>21826</v>
      </c>
      <c r="AL7471" t="s">
        <v>418</v>
      </c>
      <c r="AM7471" t="s">
        <v>446</v>
      </c>
      <c r="AN7471" t="s">
        <v>80</v>
      </c>
      <c r="AO7471" t="s">
        <v>31398</v>
      </c>
      <c r="AP7471" t="s">
        <v>40883</v>
      </c>
    </row>
    <row r="7472" spans="1:42" x14ac:dyDescent="0.35">
      <c r="A7472" s="2" t="s">
        <v>17629</v>
      </c>
      <c r="B7472" s="2" t="s">
        <v>17630</v>
      </c>
      <c r="C7472" s="2" t="s">
        <v>36998</v>
      </c>
      <c r="D7472" s="2" t="s">
        <v>80219</v>
      </c>
      <c r="E7472" t="s">
        <v>2594</v>
      </c>
      <c r="F7472" s="2" t="s">
        <v>36999</v>
      </c>
      <c r="G7472" s="2"/>
      <c r="M7472" s="2"/>
      <c r="N7472" s="2"/>
      <c r="O7472" s="2" t="s">
        <v>445</v>
      </c>
      <c r="P7472" s="2" t="s">
        <v>3903</v>
      </c>
      <c r="Q7472" s="2" t="s">
        <v>4465</v>
      </c>
      <c r="R7472" s="2" t="s">
        <v>83</v>
      </c>
      <c r="S7472" s="2"/>
      <c r="V7472" t="s">
        <v>445</v>
      </c>
      <c r="W7472" s="2" t="s">
        <v>83</v>
      </c>
      <c r="X7472" s="2" t="s">
        <v>162</v>
      </c>
      <c r="Y7472" t="s">
        <v>602</v>
      </c>
      <c r="AA7472" t="s">
        <v>80220</v>
      </c>
      <c r="AC7472" t="s">
        <v>80221</v>
      </c>
      <c r="AD7472" t="s">
        <v>80222</v>
      </c>
      <c r="AE7472" t="s">
        <v>80223</v>
      </c>
      <c r="AF7472" t="s">
        <v>17642</v>
      </c>
      <c r="AG7472" t="s">
        <v>17632</v>
      </c>
      <c r="AH7472" t="s">
        <v>6692</v>
      </c>
      <c r="AI7472" t="s">
        <v>17633</v>
      </c>
      <c r="AJ7472" t="s">
        <v>1153</v>
      </c>
      <c r="AK7472" t="s">
        <v>21826</v>
      </c>
      <c r="AL7472" t="s">
        <v>418</v>
      </c>
      <c r="AM7472" t="s">
        <v>446</v>
      </c>
      <c r="AN7472" t="s">
        <v>80</v>
      </c>
      <c r="AO7472" t="s">
        <v>46503</v>
      </c>
      <c r="AP7472" t="s">
        <v>40883</v>
      </c>
    </row>
    <row r="7473" spans="1:42" x14ac:dyDescent="0.35">
      <c r="A7473" s="2" t="s">
        <v>17629</v>
      </c>
      <c r="B7473" s="2" t="s">
        <v>17630</v>
      </c>
      <c r="C7473" s="2" t="s">
        <v>37000</v>
      </c>
      <c r="D7473" s="2" t="s">
        <v>80224</v>
      </c>
      <c r="E7473" t="s">
        <v>2594</v>
      </c>
      <c r="F7473" s="2" t="s">
        <v>36999</v>
      </c>
      <c r="G7473" s="2"/>
      <c r="L7473" t="s">
        <v>652</v>
      </c>
      <c r="M7473" t="s">
        <v>79</v>
      </c>
      <c r="N7473" s="2" t="s">
        <v>887</v>
      </c>
      <c r="O7473" s="2"/>
      <c r="P7473" s="2"/>
      <c r="Q7473" s="2"/>
      <c r="R7473" s="2"/>
      <c r="S7473" s="2"/>
      <c r="V7473" t="s">
        <v>652</v>
      </c>
      <c r="W7473" s="2" t="s">
        <v>887</v>
      </c>
      <c r="X7473" s="2" t="s">
        <v>162</v>
      </c>
      <c r="Y7473" t="s">
        <v>80225</v>
      </c>
      <c r="AA7473" t="s">
        <v>2493</v>
      </c>
      <c r="AC7473" t="s">
        <v>80226</v>
      </c>
      <c r="AD7473" t="s">
        <v>80227</v>
      </c>
      <c r="AE7473" t="s">
        <v>80228</v>
      </c>
      <c r="AF7473" t="s">
        <v>80229</v>
      </c>
      <c r="AG7473" t="s">
        <v>17632</v>
      </c>
      <c r="AH7473" t="s">
        <v>6692</v>
      </c>
      <c r="AI7473" t="s">
        <v>17633</v>
      </c>
      <c r="AJ7473" t="s">
        <v>1153</v>
      </c>
      <c r="AK7473" t="s">
        <v>21826</v>
      </c>
      <c r="AL7473" t="s">
        <v>418</v>
      </c>
      <c r="AM7473" t="s">
        <v>446</v>
      </c>
      <c r="AN7473" t="s">
        <v>80</v>
      </c>
      <c r="AO7473" t="s">
        <v>31532</v>
      </c>
      <c r="AP7473" t="s">
        <v>40883</v>
      </c>
    </row>
    <row r="7474" spans="1:42" x14ac:dyDescent="0.35">
      <c r="A7474" s="2" t="s">
        <v>17629</v>
      </c>
      <c r="B7474" s="2" t="s">
        <v>17630</v>
      </c>
      <c r="C7474" s="2" t="s">
        <v>37001</v>
      </c>
      <c r="D7474" s="2" t="s">
        <v>49654</v>
      </c>
      <c r="E7474" s="2" t="s">
        <v>2594</v>
      </c>
      <c r="F7474" s="2" t="s">
        <v>36999</v>
      </c>
      <c r="G7474" s="2"/>
      <c r="H7474" s="2"/>
      <c r="I7474" s="2" t="s">
        <v>2953</v>
      </c>
      <c r="J7474" s="2" t="s">
        <v>2338</v>
      </c>
      <c r="K7474" s="2" t="s">
        <v>3567</v>
      </c>
      <c r="L7474" s="2"/>
      <c r="M7474" s="2"/>
      <c r="T7474" s="2"/>
      <c r="U7474" s="2"/>
      <c r="V7474" s="2" t="s">
        <v>2953</v>
      </c>
      <c r="W7474" s="2" t="s">
        <v>3567</v>
      </c>
      <c r="X7474" s="2" t="s">
        <v>103</v>
      </c>
      <c r="Y7474" t="s">
        <v>911</v>
      </c>
      <c r="AA7474" t="s">
        <v>10949</v>
      </c>
      <c r="AC7474" t="s">
        <v>80230</v>
      </c>
      <c r="AD7474" t="s">
        <v>80231</v>
      </c>
      <c r="AE7474" t="s">
        <v>80232</v>
      </c>
      <c r="AF7474" t="s">
        <v>80233</v>
      </c>
      <c r="AG7474" t="s">
        <v>17632</v>
      </c>
      <c r="AH7474" t="s">
        <v>6692</v>
      </c>
      <c r="AI7474" t="s">
        <v>17633</v>
      </c>
      <c r="AJ7474" t="s">
        <v>1153</v>
      </c>
      <c r="AK7474" t="s">
        <v>21826</v>
      </c>
      <c r="AL7474" t="s">
        <v>418</v>
      </c>
      <c r="AM7474" t="s">
        <v>446</v>
      </c>
      <c r="AN7474" t="s">
        <v>80</v>
      </c>
      <c r="AO7474" t="s">
        <v>44386</v>
      </c>
      <c r="AP7474" t="s">
        <v>40883</v>
      </c>
    </row>
    <row r="7475" spans="1:42" x14ac:dyDescent="0.35">
      <c r="A7475" s="2" t="s">
        <v>17629</v>
      </c>
      <c r="B7475" s="2" t="s">
        <v>17630</v>
      </c>
      <c r="C7475" s="2" t="s">
        <v>37002</v>
      </c>
      <c r="D7475" s="2" t="s">
        <v>37003</v>
      </c>
      <c r="E7475" s="2" t="s">
        <v>2594</v>
      </c>
      <c r="F7475" s="2" t="s">
        <v>36999</v>
      </c>
      <c r="G7475" s="2" t="s">
        <v>3057</v>
      </c>
      <c r="H7475" t="s">
        <v>417</v>
      </c>
      <c r="S7475" t="s">
        <v>82</v>
      </c>
      <c r="T7475" t="s">
        <v>5</v>
      </c>
      <c r="U7475" t="s">
        <v>886</v>
      </c>
      <c r="V7475" t="s">
        <v>82</v>
      </c>
      <c r="W7475" t="s">
        <v>417</v>
      </c>
      <c r="X7475" t="s">
        <v>103</v>
      </c>
      <c r="Y7475" t="s">
        <v>6225</v>
      </c>
      <c r="AA7475" t="s">
        <v>80234</v>
      </c>
      <c r="AC7475" t="s">
        <v>80235</v>
      </c>
      <c r="AD7475" t="s">
        <v>80236</v>
      </c>
      <c r="AE7475" t="s">
        <v>80237</v>
      </c>
      <c r="AF7475" t="s">
        <v>80238</v>
      </c>
      <c r="AG7475" t="s">
        <v>17632</v>
      </c>
      <c r="AH7475" t="s">
        <v>6692</v>
      </c>
      <c r="AI7475" t="s">
        <v>17633</v>
      </c>
      <c r="AJ7475" t="s">
        <v>1153</v>
      </c>
      <c r="AK7475" t="s">
        <v>21826</v>
      </c>
      <c r="AL7475" t="s">
        <v>418</v>
      </c>
      <c r="AM7475" t="s">
        <v>446</v>
      </c>
      <c r="AN7475" t="s">
        <v>80</v>
      </c>
      <c r="AO7475" t="s">
        <v>26712</v>
      </c>
      <c r="AP7475" t="s">
        <v>40883</v>
      </c>
    </row>
    <row r="7476" spans="1:42" x14ac:dyDescent="0.35">
      <c r="A7476" s="2" t="s">
        <v>17648</v>
      </c>
      <c r="B7476" s="2" t="s">
        <v>17649</v>
      </c>
      <c r="C7476" s="2" t="s">
        <v>37004</v>
      </c>
      <c r="D7476" s="2" t="s">
        <v>37005</v>
      </c>
      <c r="E7476" s="2" t="s">
        <v>2594</v>
      </c>
      <c r="F7476" s="2" t="s">
        <v>37006</v>
      </c>
      <c r="G7476" s="2" t="s">
        <v>3057</v>
      </c>
      <c r="H7476" t="s">
        <v>417</v>
      </c>
      <c r="I7476" t="s">
        <v>2953</v>
      </c>
      <c r="J7476" t="s">
        <v>2338</v>
      </c>
      <c r="K7476" t="s">
        <v>3567</v>
      </c>
      <c r="L7476" t="s">
        <v>652</v>
      </c>
      <c r="M7476" t="s">
        <v>79</v>
      </c>
      <c r="N7476" t="s">
        <v>887</v>
      </c>
      <c r="O7476" t="s">
        <v>445</v>
      </c>
      <c r="P7476" s="2" t="s">
        <v>3903</v>
      </c>
      <c r="Q7476" s="2" t="s">
        <v>4465</v>
      </c>
      <c r="R7476" s="2" t="s">
        <v>83</v>
      </c>
      <c r="S7476" s="2" t="s">
        <v>82</v>
      </c>
      <c r="T7476" t="s">
        <v>5</v>
      </c>
      <c r="U7476" t="s">
        <v>886</v>
      </c>
      <c r="V7476" t="s">
        <v>82</v>
      </c>
      <c r="W7476" s="2" t="s">
        <v>83</v>
      </c>
      <c r="X7476" s="2" t="s">
        <v>103</v>
      </c>
      <c r="Y7476" t="s">
        <v>431</v>
      </c>
      <c r="AA7476" t="s">
        <v>80239</v>
      </c>
      <c r="AC7476" t="s">
        <v>80240</v>
      </c>
      <c r="AD7476" t="s">
        <v>80241</v>
      </c>
      <c r="AE7476" t="s">
        <v>80242</v>
      </c>
      <c r="AF7476" t="s">
        <v>80243</v>
      </c>
      <c r="AG7476" t="s">
        <v>17651</v>
      </c>
      <c r="AH7476" t="s">
        <v>4516</v>
      </c>
      <c r="AI7476" t="s">
        <v>17652</v>
      </c>
      <c r="AJ7476" t="s">
        <v>1153</v>
      </c>
      <c r="AK7476" t="s">
        <v>21826</v>
      </c>
      <c r="AL7476" t="s">
        <v>418</v>
      </c>
      <c r="AM7476" t="s">
        <v>446</v>
      </c>
      <c r="AN7476" t="s">
        <v>80</v>
      </c>
      <c r="AO7476" t="s">
        <v>43715</v>
      </c>
      <c r="AP7476" t="s">
        <v>40883</v>
      </c>
    </row>
    <row r="7477" spans="1:42" x14ac:dyDescent="0.35">
      <c r="A7477" s="2" t="s">
        <v>17661</v>
      </c>
      <c r="B7477" s="2" t="s">
        <v>17662</v>
      </c>
      <c r="C7477" s="2" t="s">
        <v>37007</v>
      </c>
      <c r="D7477" s="2" t="s">
        <v>80244</v>
      </c>
      <c r="E7477" s="2" t="s">
        <v>2594</v>
      </c>
      <c r="F7477" s="2" t="s">
        <v>37008</v>
      </c>
      <c r="G7477" s="2"/>
      <c r="O7477" t="s">
        <v>445</v>
      </c>
      <c r="P7477" s="2" t="s">
        <v>3903</v>
      </c>
      <c r="Q7477" s="2" t="s">
        <v>4465</v>
      </c>
      <c r="R7477" s="2" t="s">
        <v>83</v>
      </c>
      <c r="S7477" s="2"/>
      <c r="V7477" t="s">
        <v>445</v>
      </c>
      <c r="W7477" s="2" t="s">
        <v>83</v>
      </c>
      <c r="X7477" s="2" t="s">
        <v>162</v>
      </c>
      <c r="Y7477" t="s">
        <v>80245</v>
      </c>
      <c r="AA7477" t="s">
        <v>1008</v>
      </c>
      <c r="AC7477" t="s">
        <v>80246</v>
      </c>
      <c r="AD7477" t="s">
        <v>80247</v>
      </c>
      <c r="AE7477" t="s">
        <v>37008</v>
      </c>
      <c r="AF7477" t="s">
        <v>17669</v>
      </c>
      <c r="AG7477" t="s">
        <v>12840</v>
      </c>
      <c r="AH7477" t="s">
        <v>17664</v>
      </c>
      <c r="AI7477" t="s">
        <v>17665</v>
      </c>
      <c r="AJ7477" t="s">
        <v>1153</v>
      </c>
      <c r="AK7477" t="s">
        <v>21826</v>
      </c>
      <c r="AL7477" t="s">
        <v>418</v>
      </c>
      <c r="AM7477" t="s">
        <v>446</v>
      </c>
      <c r="AN7477" t="s">
        <v>80</v>
      </c>
      <c r="AO7477" t="s">
        <v>41651</v>
      </c>
      <c r="AP7477" t="s">
        <v>40883</v>
      </c>
    </row>
    <row r="7478" spans="1:42" x14ac:dyDescent="0.35">
      <c r="A7478" s="2" t="s">
        <v>17661</v>
      </c>
      <c r="B7478" s="2" t="s">
        <v>17662</v>
      </c>
      <c r="C7478" s="2" t="s">
        <v>37009</v>
      </c>
      <c r="D7478" s="2" t="s">
        <v>29764</v>
      </c>
      <c r="E7478" s="2" t="s">
        <v>2594</v>
      </c>
      <c r="F7478" s="2"/>
      <c r="G7478" s="2" t="s">
        <v>3057</v>
      </c>
      <c r="H7478" s="2" t="s">
        <v>417</v>
      </c>
      <c r="I7478" s="2" t="s">
        <v>2953</v>
      </c>
      <c r="J7478" s="2" t="s">
        <v>2338</v>
      </c>
      <c r="K7478" s="2" t="s">
        <v>3567</v>
      </c>
      <c r="L7478" s="2" t="s">
        <v>652</v>
      </c>
      <c r="M7478" s="2" t="s">
        <v>79</v>
      </c>
      <c r="N7478" s="2" t="s">
        <v>887</v>
      </c>
      <c r="O7478" s="2" t="s">
        <v>445</v>
      </c>
      <c r="P7478" s="2" t="s">
        <v>3903</v>
      </c>
      <c r="Q7478" s="2" t="s">
        <v>4465</v>
      </c>
      <c r="R7478" s="2" t="s">
        <v>83</v>
      </c>
      <c r="S7478" s="2"/>
      <c r="U7478" t="s">
        <v>886</v>
      </c>
      <c r="V7478" t="s">
        <v>886</v>
      </c>
      <c r="W7478" s="2" t="s">
        <v>83</v>
      </c>
      <c r="X7478" s="2"/>
      <c r="AG7478" t="s">
        <v>12840</v>
      </c>
      <c r="AH7478" t="s">
        <v>17664</v>
      </c>
      <c r="AI7478" t="s">
        <v>17675</v>
      </c>
      <c r="AJ7478" t="s">
        <v>1153</v>
      </c>
      <c r="AK7478" t="s">
        <v>21826</v>
      </c>
      <c r="AL7478" t="s">
        <v>418</v>
      </c>
      <c r="AM7478" t="s">
        <v>1153</v>
      </c>
      <c r="AN7478" t="s">
        <v>21822</v>
      </c>
      <c r="AO7478" t="s">
        <v>446</v>
      </c>
      <c r="AP7478" t="s">
        <v>40883</v>
      </c>
    </row>
    <row r="7479" spans="1:42" x14ac:dyDescent="0.35">
      <c r="A7479" s="2" t="s">
        <v>17661</v>
      </c>
      <c r="B7479" s="2" t="s">
        <v>17662</v>
      </c>
      <c r="C7479" s="2" t="s">
        <v>37010</v>
      </c>
      <c r="D7479" s="2" t="s">
        <v>80248</v>
      </c>
      <c r="E7479" s="2" t="s">
        <v>2594</v>
      </c>
      <c r="F7479" s="2" t="s">
        <v>37011</v>
      </c>
      <c r="G7479" s="2"/>
      <c r="H7479" s="2"/>
      <c r="I7479" s="2"/>
      <c r="J7479" s="2"/>
      <c r="K7479" s="2"/>
      <c r="L7479" s="2" t="s">
        <v>652</v>
      </c>
      <c r="M7479" s="2" t="s">
        <v>79</v>
      </c>
      <c r="N7479" s="2" t="s">
        <v>887</v>
      </c>
      <c r="O7479" s="2"/>
      <c r="P7479" s="2"/>
      <c r="Q7479" s="2"/>
      <c r="R7479" s="2"/>
      <c r="S7479" s="2"/>
      <c r="V7479" t="s">
        <v>652</v>
      </c>
      <c r="W7479" s="2" t="s">
        <v>887</v>
      </c>
      <c r="X7479" s="2" t="s">
        <v>162</v>
      </c>
      <c r="Y7479" t="s">
        <v>696</v>
      </c>
      <c r="AA7479" t="s">
        <v>1265</v>
      </c>
      <c r="AC7479" t="s">
        <v>80249</v>
      </c>
      <c r="AD7479" t="s">
        <v>80250</v>
      </c>
      <c r="AE7479" t="s">
        <v>37011</v>
      </c>
      <c r="AF7479" t="s">
        <v>17669</v>
      </c>
      <c r="AG7479" t="s">
        <v>12840</v>
      </c>
      <c r="AH7479" t="s">
        <v>17664</v>
      </c>
      <c r="AI7479" t="s">
        <v>17665</v>
      </c>
      <c r="AJ7479" t="s">
        <v>1153</v>
      </c>
      <c r="AK7479" t="s">
        <v>21826</v>
      </c>
      <c r="AL7479" t="s">
        <v>418</v>
      </c>
      <c r="AM7479" t="s">
        <v>446</v>
      </c>
      <c r="AN7479" t="s">
        <v>80</v>
      </c>
      <c r="AO7479" t="s">
        <v>26606</v>
      </c>
      <c r="AP7479" t="s">
        <v>40883</v>
      </c>
    </row>
    <row r="7480" spans="1:42" x14ac:dyDescent="0.35">
      <c r="A7480" s="2" t="s">
        <v>17661</v>
      </c>
      <c r="B7480" s="2" t="s">
        <v>17662</v>
      </c>
      <c r="C7480" s="2" t="s">
        <v>37012</v>
      </c>
      <c r="D7480" s="2" t="s">
        <v>37013</v>
      </c>
      <c r="E7480" s="2" t="s">
        <v>2594</v>
      </c>
      <c r="F7480" s="2" t="s">
        <v>37014</v>
      </c>
      <c r="G7480" s="2"/>
      <c r="I7480" t="s">
        <v>2953</v>
      </c>
      <c r="J7480" t="s">
        <v>2338</v>
      </c>
      <c r="K7480" t="s">
        <v>3567</v>
      </c>
      <c r="M7480" s="2"/>
      <c r="N7480" s="2"/>
      <c r="O7480" s="2"/>
      <c r="P7480" s="2"/>
      <c r="Q7480" s="2"/>
      <c r="R7480" s="2"/>
      <c r="S7480" s="2"/>
      <c r="V7480" t="s">
        <v>2953</v>
      </c>
      <c r="W7480" s="2" t="s">
        <v>3567</v>
      </c>
      <c r="X7480" s="2" t="s">
        <v>162</v>
      </c>
      <c r="Y7480" t="s">
        <v>1173</v>
      </c>
      <c r="AA7480" t="s">
        <v>73255</v>
      </c>
      <c r="AC7480" t="s">
        <v>80251</v>
      </c>
      <c r="AD7480" t="s">
        <v>80252</v>
      </c>
      <c r="AE7480" t="s">
        <v>37014</v>
      </c>
      <c r="AF7480" t="s">
        <v>17669</v>
      </c>
      <c r="AG7480" t="s">
        <v>12840</v>
      </c>
      <c r="AH7480" t="s">
        <v>17664</v>
      </c>
      <c r="AI7480" t="s">
        <v>17665</v>
      </c>
      <c r="AJ7480" t="s">
        <v>1153</v>
      </c>
      <c r="AK7480" t="s">
        <v>21826</v>
      </c>
      <c r="AL7480" t="s">
        <v>418</v>
      </c>
      <c r="AM7480" t="s">
        <v>446</v>
      </c>
      <c r="AN7480" t="s">
        <v>80</v>
      </c>
      <c r="AO7480" t="s">
        <v>19323</v>
      </c>
      <c r="AP7480" t="s">
        <v>40883</v>
      </c>
    </row>
    <row r="7481" spans="1:42" x14ac:dyDescent="0.35">
      <c r="A7481" s="2" t="s">
        <v>17661</v>
      </c>
      <c r="B7481" s="2" t="s">
        <v>17662</v>
      </c>
      <c r="C7481" s="2" t="s">
        <v>37015</v>
      </c>
      <c r="D7481" s="2" t="s">
        <v>80253</v>
      </c>
      <c r="E7481" s="2" t="s">
        <v>2594</v>
      </c>
      <c r="F7481" s="2" t="s">
        <v>37016</v>
      </c>
      <c r="G7481" s="2" t="s">
        <v>3057</v>
      </c>
      <c r="H7481" t="s">
        <v>417</v>
      </c>
      <c r="M7481" s="2"/>
      <c r="N7481" s="2"/>
      <c r="O7481" s="2"/>
      <c r="S7481" t="s">
        <v>82</v>
      </c>
      <c r="T7481" t="s">
        <v>5</v>
      </c>
      <c r="U7481" t="s">
        <v>886</v>
      </c>
      <c r="V7481" t="s">
        <v>82</v>
      </c>
      <c r="W7481" s="2" t="s">
        <v>417</v>
      </c>
      <c r="X7481" s="2" t="s">
        <v>103</v>
      </c>
      <c r="Y7481" t="s">
        <v>80254</v>
      </c>
      <c r="AA7481" t="s">
        <v>1396</v>
      </c>
      <c r="AC7481" t="s">
        <v>80255</v>
      </c>
      <c r="AD7481" t="s">
        <v>80256</v>
      </c>
      <c r="AE7481" t="s">
        <v>37016</v>
      </c>
      <c r="AF7481" t="s">
        <v>17669</v>
      </c>
      <c r="AG7481" t="s">
        <v>17674</v>
      </c>
      <c r="AH7481" t="s">
        <v>17664</v>
      </c>
      <c r="AI7481" t="s">
        <v>17675</v>
      </c>
      <c r="AJ7481" t="s">
        <v>1153</v>
      </c>
      <c r="AK7481" t="s">
        <v>21826</v>
      </c>
      <c r="AL7481" t="s">
        <v>418</v>
      </c>
      <c r="AM7481" t="s">
        <v>446</v>
      </c>
      <c r="AN7481" t="s">
        <v>80</v>
      </c>
      <c r="AO7481" t="s">
        <v>20904</v>
      </c>
      <c r="AP7481" t="s">
        <v>40883</v>
      </c>
    </row>
    <row r="7482" spans="1:42" x14ac:dyDescent="0.35">
      <c r="A7482" s="2" t="s">
        <v>17680</v>
      </c>
      <c r="B7482" s="2" t="s">
        <v>17681</v>
      </c>
      <c r="C7482" s="2" t="s">
        <v>37017</v>
      </c>
      <c r="D7482" s="2" t="s">
        <v>80257</v>
      </c>
      <c r="E7482" s="2" t="s">
        <v>2594</v>
      </c>
      <c r="F7482" s="2" t="s">
        <v>17692</v>
      </c>
      <c r="G7482" s="2"/>
      <c r="M7482" s="2"/>
      <c r="N7482" s="2"/>
      <c r="O7482" s="2" t="s">
        <v>445</v>
      </c>
      <c r="P7482" t="s">
        <v>3903</v>
      </c>
      <c r="Q7482" t="s">
        <v>4465</v>
      </c>
      <c r="R7482" t="s">
        <v>83</v>
      </c>
      <c r="V7482" t="s">
        <v>445</v>
      </c>
      <c r="W7482" s="2" t="s">
        <v>83</v>
      </c>
      <c r="X7482" s="2" t="s">
        <v>162</v>
      </c>
      <c r="Y7482" t="s">
        <v>906</v>
      </c>
      <c r="AA7482" t="s">
        <v>46761</v>
      </c>
      <c r="AC7482" t="s">
        <v>80258</v>
      </c>
      <c r="AD7482" t="s">
        <v>80259</v>
      </c>
      <c r="AE7482" t="s">
        <v>17692</v>
      </c>
      <c r="AF7482" t="s">
        <v>80260</v>
      </c>
      <c r="AG7482" t="s">
        <v>17685</v>
      </c>
      <c r="AH7482" t="s">
        <v>17686</v>
      </c>
      <c r="AI7482" t="s">
        <v>17687</v>
      </c>
      <c r="AJ7482" t="s">
        <v>1153</v>
      </c>
      <c r="AK7482" t="s">
        <v>21826</v>
      </c>
      <c r="AL7482" t="s">
        <v>418</v>
      </c>
      <c r="AM7482" t="s">
        <v>446</v>
      </c>
      <c r="AN7482" t="s">
        <v>80</v>
      </c>
      <c r="AO7482" t="s">
        <v>21761</v>
      </c>
      <c r="AP7482" t="s">
        <v>40883</v>
      </c>
    </row>
    <row r="7483" spans="1:42" x14ac:dyDescent="0.35">
      <c r="A7483" s="2" t="s">
        <v>17680</v>
      </c>
      <c r="B7483" s="2" t="s">
        <v>17681</v>
      </c>
      <c r="C7483" s="2" t="s">
        <v>37018</v>
      </c>
      <c r="D7483" s="2" t="s">
        <v>80261</v>
      </c>
      <c r="E7483" s="2" t="s">
        <v>2594</v>
      </c>
      <c r="F7483" s="2" t="s">
        <v>17692</v>
      </c>
      <c r="G7483" s="2"/>
      <c r="K7483" t="s">
        <v>3567</v>
      </c>
      <c r="L7483" t="s">
        <v>652</v>
      </c>
      <c r="M7483" s="2" t="s">
        <v>79</v>
      </c>
      <c r="N7483" s="2" t="s">
        <v>887</v>
      </c>
      <c r="O7483" s="2"/>
      <c r="V7483" t="s">
        <v>3567</v>
      </c>
      <c r="W7483" s="2" t="s">
        <v>887</v>
      </c>
      <c r="X7483" s="2" t="s">
        <v>162</v>
      </c>
      <c r="Y7483" t="s">
        <v>1614</v>
      </c>
      <c r="AA7483" t="s">
        <v>4036</v>
      </c>
      <c r="AC7483" t="s">
        <v>80262</v>
      </c>
      <c r="AD7483" t="s">
        <v>80263</v>
      </c>
      <c r="AE7483" t="s">
        <v>17692</v>
      </c>
      <c r="AF7483" t="s">
        <v>17693</v>
      </c>
      <c r="AG7483" t="s">
        <v>17685</v>
      </c>
      <c r="AH7483" t="s">
        <v>17686</v>
      </c>
      <c r="AI7483" t="s">
        <v>17687</v>
      </c>
      <c r="AJ7483" t="s">
        <v>1153</v>
      </c>
      <c r="AK7483" t="s">
        <v>21826</v>
      </c>
      <c r="AL7483" t="s">
        <v>418</v>
      </c>
      <c r="AM7483" t="s">
        <v>446</v>
      </c>
      <c r="AN7483" t="s">
        <v>80</v>
      </c>
      <c r="AO7483" t="s">
        <v>26624</v>
      </c>
      <c r="AP7483" t="s">
        <v>40883</v>
      </c>
    </row>
    <row r="7484" spans="1:42" x14ac:dyDescent="0.35">
      <c r="A7484" s="2" t="s">
        <v>17680</v>
      </c>
      <c r="B7484" s="2" t="s">
        <v>17681</v>
      </c>
      <c r="C7484" s="2" t="s">
        <v>37019</v>
      </c>
      <c r="D7484" s="2" t="s">
        <v>70111</v>
      </c>
      <c r="E7484" s="2" t="s">
        <v>2594</v>
      </c>
      <c r="F7484" s="2" t="s">
        <v>17692</v>
      </c>
      <c r="G7484" s="2" t="s">
        <v>3057</v>
      </c>
      <c r="H7484" t="s">
        <v>417</v>
      </c>
      <c r="I7484" t="s">
        <v>2953</v>
      </c>
      <c r="J7484" t="s">
        <v>2338</v>
      </c>
      <c r="M7484" s="2"/>
      <c r="N7484" s="2"/>
      <c r="O7484" s="2"/>
      <c r="S7484" t="s">
        <v>82</v>
      </c>
      <c r="T7484" t="s">
        <v>5</v>
      </c>
      <c r="U7484" t="s">
        <v>886</v>
      </c>
      <c r="V7484" t="s">
        <v>82</v>
      </c>
      <c r="W7484" s="2" t="s">
        <v>2338</v>
      </c>
      <c r="X7484" s="2" t="s">
        <v>103</v>
      </c>
      <c r="Y7484" t="s">
        <v>550</v>
      </c>
      <c r="AA7484" t="s">
        <v>123</v>
      </c>
      <c r="AC7484" t="s">
        <v>80264</v>
      </c>
      <c r="AD7484" t="s">
        <v>80265</v>
      </c>
      <c r="AE7484" t="s">
        <v>17692</v>
      </c>
      <c r="AG7484" t="s">
        <v>17685</v>
      </c>
      <c r="AH7484" t="s">
        <v>17686</v>
      </c>
      <c r="AI7484" t="s">
        <v>17687</v>
      </c>
      <c r="AJ7484" t="s">
        <v>1153</v>
      </c>
      <c r="AK7484" t="s">
        <v>21826</v>
      </c>
      <c r="AL7484" t="s">
        <v>418</v>
      </c>
      <c r="AM7484" t="s">
        <v>446</v>
      </c>
      <c r="AN7484" t="s">
        <v>80</v>
      </c>
      <c r="AO7484" t="s">
        <v>58183</v>
      </c>
      <c r="AP7484" t="s">
        <v>40883</v>
      </c>
    </row>
    <row r="7485" spans="1:42" x14ac:dyDescent="0.35">
      <c r="A7485" s="2" t="s">
        <v>17700</v>
      </c>
      <c r="B7485" s="2" t="s">
        <v>17701</v>
      </c>
      <c r="C7485" s="2" t="s">
        <v>37020</v>
      </c>
      <c r="D7485" s="2" t="s">
        <v>80266</v>
      </c>
      <c r="E7485" s="2" t="s">
        <v>2594</v>
      </c>
      <c r="F7485" s="2" t="s">
        <v>17712</v>
      </c>
      <c r="G7485" s="2"/>
      <c r="H7485" s="2"/>
      <c r="I7485" s="2"/>
      <c r="J7485" s="2"/>
      <c r="K7485" s="2"/>
      <c r="L7485" s="2" t="s">
        <v>652</v>
      </c>
      <c r="M7485" t="s">
        <v>79</v>
      </c>
      <c r="N7485" t="s">
        <v>887</v>
      </c>
      <c r="O7485" t="s">
        <v>445</v>
      </c>
      <c r="P7485" t="s">
        <v>3903</v>
      </c>
      <c r="Q7485" t="s">
        <v>4465</v>
      </c>
      <c r="R7485" t="s">
        <v>83</v>
      </c>
      <c r="T7485" s="2"/>
      <c r="U7485" s="2"/>
      <c r="V7485" s="2" t="s">
        <v>652</v>
      </c>
      <c r="W7485" s="2" t="s">
        <v>83</v>
      </c>
      <c r="X7485" s="2" t="s">
        <v>162</v>
      </c>
      <c r="Y7485" t="s">
        <v>6321</v>
      </c>
      <c r="AA7485" t="s">
        <v>4183</v>
      </c>
      <c r="AC7485" t="s">
        <v>80267</v>
      </c>
      <c r="AD7485" t="s">
        <v>80268</v>
      </c>
      <c r="AE7485" t="s">
        <v>80269</v>
      </c>
      <c r="AF7485" t="s">
        <v>17713</v>
      </c>
      <c r="AG7485" t="s">
        <v>17258</v>
      </c>
      <c r="AH7485" t="s">
        <v>17703</v>
      </c>
      <c r="AI7485" t="s">
        <v>17704</v>
      </c>
      <c r="AJ7485" t="s">
        <v>1153</v>
      </c>
      <c r="AK7485" t="s">
        <v>21826</v>
      </c>
      <c r="AL7485" t="s">
        <v>418</v>
      </c>
      <c r="AM7485" t="s">
        <v>446</v>
      </c>
      <c r="AN7485" t="s">
        <v>80</v>
      </c>
      <c r="AO7485" t="s">
        <v>23248</v>
      </c>
      <c r="AP7485" t="s">
        <v>40883</v>
      </c>
    </row>
    <row r="7486" spans="1:42" x14ac:dyDescent="0.35">
      <c r="A7486" s="2" t="s">
        <v>17700</v>
      </c>
      <c r="B7486" s="2" t="s">
        <v>17701</v>
      </c>
      <c r="C7486" s="2" t="s">
        <v>37021</v>
      </c>
      <c r="D7486" s="2" t="s">
        <v>80270</v>
      </c>
      <c r="E7486" s="2" t="s">
        <v>2594</v>
      </c>
      <c r="F7486" s="2" t="s">
        <v>37022</v>
      </c>
      <c r="G7486" s="2" t="s">
        <v>3057</v>
      </c>
      <c r="H7486" s="2" t="s">
        <v>417</v>
      </c>
      <c r="I7486" s="2" t="s">
        <v>2953</v>
      </c>
      <c r="J7486" s="2" t="s">
        <v>2338</v>
      </c>
      <c r="K7486" s="2" t="s">
        <v>3567</v>
      </c>
      <c r="L7486" s="2"/>
      <c r="S7486" t="s">
        <v>82</v>
      </c>
      <c r="T7486" s="2" t="s">
        <v>5</v>
      </c>
      <c r="U7486" s="2" t="s">
        <v>886</v>
      </c>
      <c r="V7486" s="2" t="s">
        <v>82</v>
      </c>
      <c r="W7486" s="2" t="s">
        <v>3567</v>
      </c>
      <c r="X7486" s="2" t="s">
        <v>103</v>
      </c>
      <c r="Y7486" t="s">
        <v>1488</v>
      </c>
      <c r="AA7486" t="s">
        <v>5742</v>
      </c>
      <c r="AC7486" t="s">
        <v>80271</v>
      </c>
      <c r="AD7486" t="s">
        <v>80272</v>
      </c>
      <c r="AE7486" t="s">
        <v>80273</v>
      </c>
      <c r="AF7486" t="s">
        <v>80274</v>
      </c>
      <c r="AG7486" t="s">
        <v>17258</v>
      </c>
      <c r="AH7486" t="s">
        <v>17703</v>
      </c>
      <c r="AI7486" t="s">
        <v>17704</v>
      </c>
      <c r="AJ7486" t="s">
        <v>1153</v>
      </c>
      <c r="AK7486" t="s">
        <v>21826</v>
      </c>
      <c r="AL7486" t="s">
        <v>418</v>
      </c>
      <c r="AM7486" t="s">
        <v>446</v>
      </c>
      <c r="AN7486" t="s">
        <v>80</v>
      </c>
      <c r="AO7486" t="s">
        <v>24739</v>
      </c>
      <c r="AP7486" t="s">
        <v>40883</v>
      </c>
    </row>
    <row r="7487" spans="1:42" x14ac:dyDescent="0.35">
      <c r="A7487" s="2" t="s">
        <v>17718</v>
      </c>
      <c r="B7487" s="2" t="s">
        <v>17719</v>
      </c>
      <c r="C7487" s="2" t="s">
        <v>37023</v>
      </c>
      <c r="D7487" s="2" t="s">
        <v>80275</v>
      </c>
      <c r="E7487" s="2" t="s">
        <v>2594</v>
      </c>
      <c r="F7487" s="2" t="s">
        <v>37024</v>
      </c>
      <c r="G7487" s="2"/>
      <c r="H7487" s="2"/>
      <c r="I7487" s="2"/>
      <c r="J7487" s="2"/>
      <c r="K7487" s="2"/>
      <c r="L7487" s="2" t="s">
        <v>652</v>
      </c>
      <c r="M7487" t="s">
        <v>79</v>
      </c>
      <c r="N7487" t="s">
        <v>887</v>
      </c>
      <c r="O7487" t="s">
        <v>445</v>
      </c>
      <c r="P7487" t="s">
        <v>3903</v>
      </c>
      <c r="Q7487" t="s">
        <v>4465</v>
      </c>
      <c r="R7487" t="s">
        <v>83</v>
      </c>
      <c r="T7487" s="2"/>
      <c r="U7487" s="2"/>
      <c r="V7487" s="2" t="s">
        <v>652</v>
      </c>
      <c r="W7487" s="2" t="s">
        <v>83</v>
      </c>
      <c r="X7487" s="2" t="s">
        <v>275</v>
      </c>
      <c r="Y7487" t="s">
        <v>224</v>
      </c>
      <c r="AA7487" t="s">
        <v>129</v>
      </c>
      <c r="AC7487" t="s">
        <v>80276</v>
      </c>
      <c r="AD7487" t="s">
        <v>80277</v>
      </c>
      <c r="AE7487" t="s">
        <v>37024</v>
      </c>
      <c r="AF7487" t="s">
        <v>80278</v>
      </c>
      <c r="AG7487" t="s">
        <v>17723</v>
      </c>
      <c r="AH7487" t="s">
        <v>17724</v>
      </c>
      <c r="AI7487" t="s">
        <v>17741</v>
      </c>
      <c r="AJ7487" t="s">
        <v>1153</v>
      </c>
      <c r="AK7487" t="s">
        <v>21826</v>
      </c>
      <c r="AL7487" t="s">
        <v>418</v>
      </c>
      <c r="AM7487" t="s">
        <v>446</v>
      </c>
      <c r="AN7487" t="s">
        <v>80</v>
      </c>
      <c r="AO7487" t="s">
        <v>43930</v>
      </c>
      <c r="AP7487" t="s">
        <v>40883</v>
      </c>
    </row>
    <row r="7488" spans="1:42" x14ac:dyDescent="0.35">
      <c r="A7488" s="2" t="s">
        <v>17718</v>
      </c>
      <c r="B7488" s="2" t="s">
        <v>17719</v>
      </c>
      <c r="C7488" s="2" t="s">
        <v>37025</v>
      </c>
      <c r="D7488" s="2" t="s">
        <v>80279</v>
      </c>
      <c r="E7488" s="2" t="s">
        <v>2594</v>
      </c>
      <c r="F7488" s="2" t="s">
        <v>37026</v>
      </c>
      <c r="G7488" s="2" t="s">
        <v>3057</v>
      </c>
      <c r="H7488" s="2" t="s">
        <v>417</v>
      </c>
      <c r="I7488" s="2" t="s">
        <v>2953</v>
      </c>
      <c r="J7488" s="2" t="s">
        <v>2338</v>
      </c>
      <c r="K7488" s="2" t="s">
        <v>3567</v>
      </c>
      <c r="L7488" s="2"/>
      <c r="S7488" t="s">
        <v>82</v>
      </c>
      <c r="T7488" s="2" t="s">
        <v>5</v>
      </c>
      <c r="U7488" s="2" t="s">
        <v>886</v>
      </c>
      <c r="V7488" s="2" t="s">
        <v>82</v>
      </c>
      <c r="W7488" s="2" t="s">
        <v>3567</v>
      </c>
      <c r="X7488" s="2"/>
      <c r="Y7488" t="s">
        <v>1766</v>
      </c>
      <c r="AA7488" t="s">
        <v>80280</v>
      </c>
      <c r="AC7488" t="s">
        <v>80281</v>
      </c>
      <c r="AD7488" t="s">
        <v>17728</v>
      </c>
      <c r="AE7488" t="s">
        <v>37026</v>
      </c>
      <c r="AG7488" t="s">
        <v>17723</v>
      </c>
      <c r="AH7488" t="s">
        <v>80282</v>
      </c>
      <c r="AI7488" t="s">
        <v>17741</v>
      </c>
      <c r="AJ7488" t="s">
        <v>1153</v>
      </c>
      <c r="AK7488" t="s">
        <v>21826</v>
      </c>
      <c r="AL7488" t="s">
        <v>418</v>
      </c>
      <c r="AM7488" t="s">
        <v>446</v>
      </c>
      <c r="AN7488" t="s">
        <v>80</v>
      </c>
      <c r="AO7488" t="s">
        <v>26735</v>
      </c>
      <c r="AP7488" t="s">
        <v>40883</v>
      </c>
    </row>
    <row r="7489" spans="1:42" x14ac:dyDescent="0.35">
      <c r="A7489" s="2" t="s">
        <v>17742</v>
      </c>
      <c r="B7489" s="2" t="s">
        <v>17743</v>
      </c>
      <c r="C7489" s="2" t="s">
        <v>37027</v>
      </c>
      <c r="D7489" s="2" t="s">
        <v>80283</v>
      </c>
      <c r="E7489" s="2" t="s">
        <v>2594</v>
      </c>
      <c r="F7489" s="2" t="s">
        <v>37028</v>
      </c>
      <c r="G7489" s="2"/>
      <c r="H7489" s="2"/>
      <c r="I7489" s="2"/>
      <c r="J7489" s="2"/>
      <c r="K7489" s="2"/>
      <c r="L7489" s="2" t="s">
        <v>652</v>
      </c>
      <c r="M7489" t="s">
        <v>79</v>
      </c>
      <c r="N7489" t="s">
        <v>887</v>
      </c>
      <c r="O7489" t="s">
        <v>445</v>
      </c>
      <c r="P7489" t="s">
        <v>3903</v>
      </c>
      <c r="Q7489" t="s">
        <v>4465</v>
      </c>
      <c r="R7489" t="s">
        <v>83</v>
      </c>
      <c r="T7489" s="2"/>
      <c r="U7489" s="2"/>
      <c r="V7489" s="2" t="s">
        <v>652</v>
      </c>
      <c r="W7489" s="2" t="s">
        <v>83</v>
      </c>
      <c r="X7489" s="2" t="s">
        <v>162</v>
      </c>
      <c r="Y7489" t="s">
        <v>622</v>
      </c>
      <c r="Z7489" t="s">
        <v>50068</v>
      </c>
      <c r="AA7489" t="s">
        <v>14459</v>
      </c>
      <c r="AC7489" t="s">
        <v>80284</v>
      </c>
      <c r="AE7489" t="s">
        <v>80285</v>
      </c>
      <c r="AF7489" t="s">
        <v>17754</v>
      </c>
      <c r="AG7489" t="s">
        <v>17745</v>
      </c>
      <c r="AH7489" t="s">
        <v>17746</v>
      </c>
      <c r="AI7489" t="s">
        <v>17747</v>
      </c>
      <c r="AJ7489" t="s">
        <v>1153</v>
      </c>
      <c r="AK7489" t="s">
        <v>21826</v>
      </c>
      <c r="AL7489" t="s">
        <v>418</v>
      </c>
      <c r="AM7489" t="s">
        <v>446</v>
      </c>
      <c r="AN7489" t="s">
        <v>80</v>
      </c>
      <c r="AO7489" t="s">
        <v>18509</v>
      </c>
      <c r="AP7489" t="s">
        <v>40883</v>
      </c>
    </row>
    <row r="7490" spans="1:42" x14ac:dyDescent="0.35">
      <c r="A7490" s="2" t="s">
        <v>17742</v>
      </c>
      <c r="B7490" s="2" t="s">
        <v>17743</v>
      </c>
      <c r="C7490" s="2" t="s">
        <v>37029</v>
      </c>
      <c r="D7490" s="2" t="s">
        <v>80286</v>
      </c>
      <c r="E7490" s="2" t="s">
        <v>2594</v>
      </c>
      <c r="F7490" s="2" t="s">
        <v>80287</v>
      </c>
      <c r="G7490" s="2" t="s">
        <v>3057</v>
      </c>
      <c r="H7490" s="2" t="s">
        <v>417</v>
      </c>
      <c r="I7490" s="2" t="s">
        <v>2953</v>
      </c>
      <c r="J7490" s="2" t="s">
        <v>2338</v>
      </c>
      <c r="K7490" s="2" t="s">
        <v>3567</v>
      </c>
      <c r="L7490" s="2"/>
      <c r="T7490" s="2" t="s">
        <v>5</v>
      </c>
      <c r="U7490" s="2" t="s">
        <v>886</v>
      </c>
      <c r="V7490" s="2" t="s">
        <v>5</v>
      </c>
      <c r="W7490" s="2" t="s">
        <v>3567</v>
      </c>
      <c r="X7490" s="2" t="s">
        <v>103</v>
      </c>
      <c r="Y7490" t="s">
        <v>80288</v>
      </c>
      <c r="AA7490" t="s">
        <v>5602</v>
      </c>
      <c r="AC7490" t="s">
        <v>80289</v>
      </c>
      <c r="AD7490" t="s">
        <v>80290</v>
      </c>
      <c r="AE7490" t="s">
        <v>80291</v>
      </c>
      <c r="AF7490" t="s">
        <v>80292</v>
      </c>
      <c r="AG7490" t="s">
        <v>17745</v>
      </c>
      <c r="AH7490" t="s">
        <v>17746</v>
      </c>
      <c r="AI7490" t="s">
        <v>17747</v>
      </c>
      <c r="AJ7490" t="s">
        <v>1153</v>
      </c>
      <c r="AK7490" t="s">
        <v>21826</v>
      </c>
      <c r="AL7490" t="s">
        <v>418</v>
      </c>
      <c r="AM7490" t="s">
        <v>446</v>
      </c>
      <c r="AN7490" t="s">
        <v>80</v>
      </c>
      <c r="AO7490" t="s">
        <v>16215</v>
      </c>
      <c r="AP7490" t="s">
        <v>40883</v>
      </c>
    </row>
    <row r="7491" spans="1:42" x14ac:dyDescent="0.35">
      <c r="A7491" s="2" t="s">
        <v>17760</v>
      </c>
      <c r="B7491" s="2" t="s">
        <v>17761</v>
      </c>
      <c r="C7491" s="2" t="s">
        <v>37030</v>
      </c>
      <c r="D7491" s="2" t="s">
        <v>80293</v>
      </c>
      <c r="E7491" s="2" t="s">
        <v>2594</v>
      </c>
      <c r="F7491" s="2" t="s">
        <v>37031</v>
      </c>
      <c r="G7491" s="2"/>
      <c r="H7491" s="2"/>
      <c r="I7491" s="2"/>
      <c r="J7491" s="2"/>
      <c r="K7491" s="2"/>
      <c r="L7491" s="2"/>
      <c r="O7491" t="s">
        <v>445</v>
      </c>
      <c r="P7491" t="s">
        <v>3903</v>
      </c>
      <c r="Q7491" t="s">
        <v>4465</v>
      </c>
      <c r="R7491" t="s">
        <v>83</v>
      </c>
      <c r="T7491" s="2"/>
      <c r="U7491" s="2"/>
      <c r="V7491" s="2" t="s">
        <v>445</v>
      </c>
      <c r="W7491" s="2" t="s">
        <v>83</v>
      </c>
      <c r="X7491" s="2" t="s">
        <v>275</v>
      </c>
      <c r="Y7491" t="s">
        <v>388</v>
      </c>
      <c r="AA7491" t="s">
        <v>697</v>
      </c>
      <c r="AC7491" t="s">
        <v>80294</v>
      </c>
      <c r="AD7491" t="s">
        <v>80295</v>
      </c>
      <c r="AE7491" t="s">
        <v>37031</v>
      </c>
      <c r="AF7491" t="s">
        <v>80296</v>
      </c>
      <c r="AG7491" t="s">
        <v>2049</v>
      </c>
      <c r="AH7491" t="s">
        <v>17765</v>
      </c>
      <c r="AI7491" t="s">
        <v>17766</v>
      </c>
      <c r="AJ7491" t="s">
        <v>1153</v>
      </c>
      <c r="AK7491" t="s">
        <v>21826</v>
      </c>
      <c r="AL7491" t="s">
        <v>418</v>
      </c>
      <c r="AM7491" t="s">
        <v>446</v>
      </c>
      <c r="AN7491" t="s">
        <v>80</v>
      </c>
      <c r="AO7491" t="s">
        <v>59588</v>
      </c>
      <c r="AP7491" t="s">
        <v>40883</v>
      </c>
    </row>
    <row r="7492" spans="1:42" x14ac:dyDescent="0.35">
      <c r="A7492" s="2" t="s">
        <v>17760</v>
      </c>
      <c r="B7492" s="2" t="s">
        <v>17761</v>
      </c>
      <c r="C7492" s="2" t="s">
        <v>37032</v>
      </c>
      <c r="D7492" s="2" t="s">
        <v>80297</v>
      </c>
      <c r="E7492" s="2" t="s">
        <v>2594</v>
      </c>
      <c r="F7492" s="2" t="s">
        <v>37033</v>
      </c>
      <c r="G7492" s="2"/>
      <c r="H7492" s="2"/>
      <c r="I7492" s="2"/>
      <c r="J7492" s="2"/>
      <c r="K7492" s="2"/>
      <c r="L7492" s="2" t="s">
        <v>652</v>
      </c>
      <c r="M7492" t="s">
        <v>79</v>
      </c>
      <c r="N7492" t="s">
        <v>887</v>
      </c>
      <c r="T7492" s="2"/>
      <c r="U7492" s="2"/>
      <c r="V7492" s="2" t="s">
        <v>652</v>
      </c>
      <c r="W7492" s="2" t="s">
        <v>887</v>
      </c>
      <c r="X7492" s="2" t="s">
        <v>162</v>
      </c>
      <c r="Y7492" t="s">
        <v>19018</v>
      </c>
      <c r="AA7492" t="s">
        <v>876</v>
      </c>
      <c r="AC7492" t="s">
        <v>80298</v>
      </c>
      <c r="AD7492" t="s">
        <v>80299</v>
      </c>
      <c r="AE7492" t="s">
        <v>37033</v>
      </c>
      <c r="AF7492" t="s">
        <v>80300</v>
      </c>
      <c r="AG7492" t="s">
        <v>2049</v>
      </c>
      <c r="AH7492" t="s">
        <v>17765</v>
      </c>
      <c r="AI7492" t="s">
        <v>17766</v>
      </c>
      <c r="AJ7492" t="s">
        <v>1153</v>
      </c>
      <c r="AK7492" t="s">
        <v>21826</v>
      </c>
      <c r="AL7492" t="s">
        <v>418</v>
      </c>
      <c r="AM7492" t="s">
        <v>446</v>
      </c>
      <c r="AN7492" t="s">
        <v>80</v>
      </c>
      <c r="AO7492" t="s">
        <v>58183</v>
      </c>
      <c r="AP7492" t="s">
        <v>40883</v>
      </c>
    </row>
    <row r="7493" spans="1:42" x14ac:dyDescent="0.35">
      <c r="A7493" s="2" t="s">
        <v>17760</v>
      </c>
      <c r="B7493" s="2" t="s">
        <v>17761</v>
      </c>
      <c r="C7493" s="2" t="s">
        <v>37034</v>
      </c>
      <c r="D7493" s="2" t="s">
        <v>80301</v>
      </c>
      <c r="E7493" s="2" t="s">
        <v>2594</v>
      </c>
      <c r="F7493" s="2" t="s">
        <v>37035</v>
      </c>
      <c r="G7493" s="2" t="s">
        <v>3057</v>
      </c>
      <c r="H7493" s="2" t="s">
        <v>417</v>
      </c>
      <c r="I7493" s="2"/>
      <c r="J7493" s="2"/>
      <c r="K7493" s="2"/>
      <c r="L7493" s="2"/>
      <c r="S7493" t="s">
        <v>82</v>
      </c>
      <c r="T7493" t="s">
        <v>5</v>
      </c>
      <c r="U7493" s="2" t="s">
        <v>886</v>
      </c>
      <c r="V7493" s="2" t="s">
        <v>82</v>
      </c>
      <c r="W7493" s="2" t="s">
        <v>417</v>
      </c>
      <c r="X7493" s="2" t="s">
        <v>275</v>
      </c>
      <c r="Y7493" t="s">
        <v>3002</v>
      </c>
      <c r="AA7493" t="s">
        <v>7350</v>
      </c>
      <c r="AC7493" t="s">
        <v>80302</v>
      </c>
      <c r="AD7493" t="s">
        <v>80303</v>
      </c>
      <c r="AE7493" t="s">
        <v>37035</v>
      </c>
      <c r="AF7493" t="s">
        <v>80304</v>
      </c>
      <c r="AG7493" t="s">
        <v>2049</v>
      </c>
      <c r="AH7493" t="s">
        <v>17765</v>
      </c>
      <c r="AI7493" t="s">
        <v>17766</v>
      </c>
      <c r="AJ7493" t="s">
        <v>1153</v>
      </c>
      <c r="AK7493" t="s">
        <v>21826</v>
      </c>
      <c r="AL7493" t="s">
        <v>418</v>
      </c>
      <c r="AM7493" t="s">
        <v>446</v>
      </c>
      <c r="AN7493" t="s">
        <v>80</v>
      </c>
      <c r="AO7493" t="s">
        <v>50546</v>
      </c>
      <c r="AP7493" t="s">
        <v>40883</v>
      </c>
    </row>
    <row r="7494" spans="1:42" x14ac:dyDescent="0.35">
      <c r="A7494" s="2" t="s">
        <v>17760</v>
      </c>
      <c r="B7494" s="2" t="s">
        <v>17761</v>
      </c>
      <c r="C7494" s="2" t="s">
        <v>37036</v>
      </c>
      <c r="D7494" s="2" t="s">
        <v>37037</v>
      </c>
      <c r="E7494" s="2" t="s">
        <v>2594</v>
      </c>
      <c r="F7494" s="2" t="s">
        <v>37038</v>
      </c>
      <c r="G7494" s="2"/>
      <c r="H7494" s="2"/>
      <c r="I7494" s="2" t="s">
        <v>2953</v>
      </c>
      <c r="J7494" s="2" t="s">
        <v>2338</v>
      </c>
      <c r="K7494" s="2" t="s">
        <v>3567</v>
      </c>
      <c r="L7494" s="2"/>
      <c r="T7494" s="2"/>
      <c r="U7494" s="2"/>
      <c r="V7494" s="2" t="s">
        <v>2953</v>
      </c>
      <c r="W7494" s="2" t="s">
        <v>3567</v>
      </c>
      <c r="X7494" s="2" t="s">
        <v>275</v>
      </c>
      <c r="Y7494" t="s">
        <v>3002</v>
      </c>
      <c r="AA7494" t="s">
        <v>7350</v>
      </c>
      <c r="AC7494" t="s">
        <v>80302</v>
      </c>
      <c r="AD7494" t="s">
        <v>80303</v>
      </c>
      <c r="AE7494" t="s">
        <v>37038</v>
      </c>
      <c r="AF7494" t="s">
        <v>80305</v>
      </c>
      <c r="AG7494" t="s">
        <v>2049</v>
      </c>
      <c r="AH7494" t="s">
        <v>17765</v>
      </c>
      <c r="AI7494" t="s">
        <v>17766</v>
      </c>
      <c r="AJ7494" t="s">
        <v>1153</v>
      </c>
      <c r="AK7494" t="s">
        <v>21826</v>
      </c>
      <c r="AL7494" t="s">
        <v>418</v>
      </c>
      <c r="AM7494" t="s">
        <v>446</v>
      </c>
      <c r="AN7494" t="s">
        <v>80</v>
      </c>
      <c r="AO7494" t="s">
        <v>31502</v>
      </c>
      <c r="AP7494" t="s">
        <v>40883</v>
      </c>
    </row>
    <row r="7495" spans="1:42" x14ac:dyDescent="0.35">
      <c r="A7495" s="2" t="s">
        <v>17781</v>
      </c>
      <c r="B7495" s="2" t="s">
        <v>17782</v>
      </c>
      <c r="C7495" s="2" t="s">
        <v>37039</v>
      </c>
      <c r="D7495" s="2" t="s">
        <v>80306</v>
      </c>
      <c r="E7495" s="2" t="s">
        <v>2594</v>
      </c>
      <c r="F7495" s="2" t="s">
        <v>37040</v>
      </c>
      <c r="G7495" s="2"/>
      <c r="H7495" s="2"/>
      <c r="I7495" s="2"/>
      <c r="J7495" s="2"/>
      <c r="K7495" s="2"/>
      <c r="L7495" s="2"/>
      <c r="O7495" t="s">
        <v>445</v>
      </c>
      <c r="P7495" t="s">
        <v>3903</v>
      </c>
      <c r="Q7495" t="s">
        <v>4465</v>
      </c>
      <c r="R7495" t="s">
        <v>83</v>
      </c>
      <c r="T7495" s="2"/>
      <c r="U7495" s="2"/>
      <c r="V7495" s="2" t="s">
        <v>445</v>
      </c>
      <c r="W7495" s="2" t="s">
        <v>83</v>
      </c>
      <c r="X7495" s="2"/>
      <c r="Y7495" t="s">
        <v>1383</v>
      </c>
      <c r="AA7495" t="s">
        <v>964</v>
      </c>
      <c r="AC7495" t="s">
        <v>74945</v>
      </c>
      <c r="AD7495" t="s">
        <v>80307</v>
      </c>
      <c r="AE7495" t="s">
        <v>80308</v>
      </c>
      <c r="AF7495" t="s">
        <v>80309</v>
      </c>
      <c r="AG7495" t="s">
        <v>80310</v>
      </c>
      <c r="AH7495" t="s">
        <v>17785</v>
      </c>
      <c r="AI7495" t="s">
        <v>17786</v>
      </c>
      <c r="AJ7495" t="s">
        <v>1153</v>
      </c>
      <c r="AK7495" t="s">
        <v>21826</v>
      </c>
      <c r="AL7495" t="s">
        <v>418</v>
      </c>
      <c r="AM7495" t="s">
        <v>446</v>
      </c>
      <c r="AN7495" t="s">
        <v>80</v>
      </c>
      <c r="AO7495" t="s">
        <v>54568</v>
      </c>
      <c r="AP7495" t="s">
        <v>40883</v>
      </c>
    </row>
    <row r="7496" spans="1:42" x14ac:dyDescent="0.35">
      <c r="A7496" s="2" t="s">
        <v>17781</v>
      </c>
      <c r="B7496" s="2" t="s">
        <v>17782</v>
      </c>
      <c r="C7496" s="2" t="s">
        <v>37041</v>
      </c>
      <c r="D7496" s="2" t="s">
        <v>80311</v>
      </c>
      <c r="E7496" s="2" t="s">
        <v>2594</v>
      </c>
      <c r="F7496" s="2" t="s">
        <v>37042</v>
      </c>
      <c r="G7496" s="2"/>
      <c r="H7496" s="2"/>
      <c r="I7496" s="2"/>
      <c r="J7496" s="2"/>
      <c r="K7496" s="2"/>
      <c r="L7496" s="2" t="s">
        <v>652</v>
      </c>
      <c r="M7496" t="s">
        <v>79</v>
      </c>
      <c r="N7496" t="s">
        <v>887</v>
      </c>
      <c r="U7496" s="2"/>
      <c r="V7496" s="2" t="s">
        <v>652</v>
      </c>
      <c r="W7496" s="2" t="s">
        <v>887</v>
      </c>
      <c r="X7496" s="2"/>
      <c r="Y7496" t="s">
        <v>1663</v>
      </c>
      <c r="AA7496" t="s">
        <v>16564</v>
      </c>
      <c r="AC7496" t="s">
        <v>80312</v>
      </c>
      <c r="AD7496" t="s">
        <v>80313</v>
      </c>
      <c r="AE7496" t="s">
        <v>80314</v>
      </c>
      <c r="AF7496" t="s">
        <v>80315</v>
      </c>
      <c r="AG7496" t="s">
        <v>17784</v>
      </c>
      <c r="AH7496" t="s">
        <v>17785</v>
      </c>
      <c r="AI7496" t="s">
        <v>80316</v>
      </c>
      <c r="AJ7496" t="s">
        <v>1153</v>
      </c>
      <c r="AK7496" t="s">
        <v>21826</v>
      </c>
      <c r="AL7496" t="s">
        <v>418</v>
      </c>
      <c r="AM7496" t="s">
        <v>446</v>
      </c>
      <c r="AN7496" t="s">
        <v>80</v>
      </c>
      <c r="AO7496" t="s">
        <v>43876</v>
      </c>
      <c r="AP7496" t="s">
        <v>40883</v>
      </c>
    </row>
    <row r="7497" spans="1:42" x14ac:dyDescent="0.35">
      <c r="A7497" s="2" t="s">
        <v>17781</v>
      </c>
      <c r="B7497" s="2" t="s">
        <v>17782</v>
      </c>
      <c r="C7497" s="2" t="s">
        <v>37043</v>
      </c>
      <c r="D7497" s="2" t="s">
        <v>37044</v>
      </c>
      <c r="E7497" s="2" t="s">
        <v>2594</v>
      </c>
      <c r="F7497" s="2" t="s">
        <v>37045</v>
      </c>
      <c r="G7497" s="2" t="s">
        <v>3057</v>
      </c>
      <c r="H7497" s="2" t="s">
        <v>417</v>
      </c>
      <c r="I7497" s="2"/>
      <c r="J7497" s="2"/>
      <c r="K7497" s="2"/>
      <c r="L7497" s="2"/>
      <c r="M7497" s="2"/>
      <c r="N7497" s="2"/>
      <c r="O7497" s="2"/>
      <c r="S7497" t="s">
        <v>82</v>
      </c>
      <c r="T7497" s="2" t="s">
        <v>5</v>
      </c>
      <c r="U7497" s="2" t="s">
        <v>886</v>
      </c>
      <c r="V7497" s="2" t="s">
        <v>82</v>
      </c>
      <c r="W7497" s="2" t="s">
        <v>417</v>
      </c>
      <c r="X7497" s="2"/>
      <c r="Y7497" t="s">
        <v>1243</v>
      </c>
      <c r="AA7497" t="s">
        <v>80317</v>
      </c>
      <c r="AC7497" t="s">
        <v>80318</v>
      </c>
      <c r="AD7497" t="s">
        <v>80319</v>
      </c>
      <c r="AE7497" t="s">
        <v>80320</v>
      </c>
      <c r="AF7497" t="s">
        <v>80321</v>
      </c>
      <c r="AG7497" t="s">
        <v>80322</v>
      </c>
      <c r="AH7497" t="s">
        <v>17785</v>
      </c>
      <c r="AI7497" t="s">
        <v>17786</v>
      </c>
      <c r="AJ7497" t="s">
        <v>1153</v>
      </c>
      <c r="AK7497" t="s">
        <v>21826</v>
      </c>
      <c r="AL7497" t="s">
        <v>418</v>
      </c>
      <c r="AM7497" t="s">
        <v>446</v>
      </c>
      <c r="AN7497" t="s">
        <v>80</v>
      </c>
      <c r="AO7497" t="s">
        <v>45923</v>
      </c>
      <c r="AP7497" t="s">
        <v>40883</v>
      </c>
    </row>
    <row r="7498" spans="1:42" x14ac:dyDescent="0.35">
      <c r="A7498" s="2" t="s">
        <v>17781</v>
      </c>
      <c r="B7498" s="2" t="s">
        <v>17782</v>
      </c>
      <c r="C7498" s="2" t="s">
        <v>37046</v>
      </c>
      <c r="D7498" s="2" t="s">
        <v>37047</v>
      </c>
      <c r="E7498" s="2" t="s">
        <v>2594</v>
      </c>
      <c r="F7498" s="2" t="s">
        <v>37048</v>
      </c>
      <c r="G7498" s="2"/>
      <c r="H7498" s="2"/>
      <c r="I7498" s="2" t="s">
        <v>2953</v>
      </c>
      <c r="J7498" s="2" t="s">
        <v>2338</v>
      </c>
      <c r="K7498" s="2" t="s">
        <v>3567</v>
      </c>
      <c r="L7498" s="2"/>
      <c r="T7498" s="2"/>
      <c r="U7498" s="2"/>
      <c r="V7498" s="2" t="s">
        <v>2953</v>
      </c>
      <c r="W7498" s="2" t="s">
        <v>3567</v>
      </c>
      <c r="X7498" s="2"/>
      <c r="Y7498" t="s">
        <v>2222</v>
      </c>
      <c r="AA7498" t="s">
        <v>80323</v>
      </c>
      <c r="AC7498" t="s">
        <v>80324</v>
      </c>
      <c r="AD7498" t="s">
        <v>80325</v>
      </c>
      <c r="AE7498" t="s">
        <v>80326</v>
      </c>
      <c r="AF7498" t="s">
        <v>80327</v>
      </c>
      <c r="AG7498" t="s">
        <v>80328</v>
      </c>
      <c r="AH7498" t="s">
        <v>17785</v>
      </c>
      <c r="AI7498" t="s">
        <v>17786</v>
      </c>
      <c r="AJ7498" t="s">
        <v>1153</v>
      </c>
      <c r="AK7498" t="s">
        <v>21826</v>
      </c>
      <c r="AL7498" t="s">
        <v>418</v>
      </c>
      <c r="AM7498" t="s">
        <v>446</v>
      </c>
      <c r="AN7498" t="s">
        <v>80</v>
      </c>
      <c r="AO7498" t="s">
        <v>31577</v>
      </c>
      <c r="AP7498" t="s">
        <v>40883</v>
      </c>
    </row>
    <row r="7499" spans="1:42" x14ac:dyDescent="0.35">
      <c r="A7499" s="2" t="s">
        <v>17797</v>
      </c>
      <c r="B7499" s="2" t="s">
        <v>17798</v>
      </c>
      <c r="C7499" s="2" t="s">
        <v>37049</v>
      </c>
      <c r="D7499" s="2" t="s">
        <v>80329</v>
      </c>
      <c r="E7499" s="2" t="s">
        <v>2594</v>
      </c>
      <c r="F7499" s="2" t="s">
        <v>37050</v>
      </c>
      <c r="G7499" s="2"/>
      <c r="H7499" s="2"/>
      <c r="I7499" s="2"/>
      <c r="J7499" s="2"/>
      <c r="K7499" s="2"/>
      <c r="L7499" s="2"/>
      <c r="O7499" t="s">
        <v>445</v>
      </c>
      <c r="P7499" t="s">
        <v>3903</v>
      </c>
      <c r="Q7499" t="s">
        <v>4465</v>
      </c>
      <c r="R7499" t="s">
        <v>83</v>
      </c>
      <c r="T7499" s="2"/>
      <c r="U7499" s="2"/>
      <c r="V7499" s="2" t="s">
        <v>445</v>
      </c>
      <c r="W7499" s="2" t="s">
        <v>83</v>
      </c>
      <c r="X7499" s="2"/>
      <c r="Y7499" t="s">
        <v>662</v>
      </c>
      <c r="AA7499" t="s">
        <v>80330</v>
      </c>
      <c r="AC7499" t="s">
        <v>80331</v>
      </c>
      <c r="AD7499" t="s">
        <v>80332</v>
      </c>
      <c r="AE7499" t="s">
        <v>80333</v>
      </c>
      <c r="AG7499" t="s">
        <v>80334</v>
      </c>
      <c r="AH7499" t="s">
        <v>17803</v>
      </c>
      <c r="AI7499" t="s">
        <v>80335</v>
      </c>
      <c r="AJ7499" t="s">
        <v>1153</v>
      </c>
      <c r="AK7499" t="s">
        <v>21826</v>
      </c>
      <c r="AL7499" t="s">
        <v>418</v>
      </c>
      <c r="AM7499" t="s">
        <v>446</v>
      </c>
      <c r="AN7499" t="s">
        <v>80</v>
      </c>
      <c r="AO7499" t="s">
        <v>49363</v>
      </c>
      <c r="AP7499" t="s">
        <v>40883</v>
      </c>
    </row>
    <row r="7500" spans="1:42" x14ac:dyDescent="0.35">
      <c r="A7500" s="2" t="s">
        <v>17797</v>
      </c>
      <c r="B7500" s="2" t="s">
        <v>17798</v>
      </c>
      <c r="C7500" s="2" t="s">
        <v>37051</v>
      </c>
      <c r="D7500" s="2" t="s">
        <v>37052</v>
      </c>
      <c r="E7500" s="2" t="s">
        <v>2594</v>
      </c>
      <c r="F7500" s="2" t="s">
        <v>17817</v>
      </c>
      <c r="G7500" s="2"/>
      <c r="L7500" t="s">
        <v>652</v>
      </c>
      <c r="M7500" s="2" t="s">
        <v>79</v>
      </c>
      <c r="N7500" s="2" t="s">
        <v>887</v>
      </c>
      <c r="O7500" s="2" t="s">
        <v>445</v>
      </c>
      <c r="P7500" s="2" t="s">
        <v>3903</v>
      </c>
      <c r="Q7500" s="2" t="s">
        <v>4465</v>
      </c>
      <c r="R7500" s="2" t="s">
        <v>83</v>
      </c>
      <c r="S7500" s="2"/>
      <c r="V7500" t="s">
        <v>652</v>
      </c>
      <c r="W7500" s="2" t="s">
        <v>83</v>
      </c>
      <c r="X7500" s="2"/>
      <c r="AG7500" t="s">
        <v>80336</v>
      </c>
      <c r="AH7500" t="s">
        <v>17803</v>
      </c>
      <c r="AI7500" t="s">
        <v>17813</v>
      </c>
      <c r="AJ7500" t="s">
        <v>1153</v>
      </c>
      <c r="AK7500" t="s">
        <v>21826</v>
      </c>
      <c r="AL7500" t="s">
        <v>418</v>
      </c>
      <c r="AM7500" t="s">
        <v>41839</v>
      </c>
      <c r="AN7500" t="s">
        <v>41839</v>
      </c>
      <c r="AO7500" t="s">
        <v>81</v>
      </c>
      <c r="AP7500" t="s">
        <v>40883</v>
      </c>
    </row>
    <row r="7501" spans="1:42" x14ac:dyDescent="0.35">
      <c r="A7501" s="2" t="s">
        <v>17797</v>
      </c>
      <c r="B7501" s="2" t="s">
        <v>17798</v>
      </c>
      <c r="C7501" s="2" t="s">
        <v>37053</v>
      </c>
      <c r="D7501" s="2" t="s">
        <v>80337</v>
      </c>
      <c r="E7501" s="2" t="s">
        <v>2594</v>
      </c>
      <c r="F7501" s="2" t="s">
        <v>37054</v>
      </c>
      <c r="G7501" s="2"/>
      <c r="L7501" t="s">
        <v>652</v>
      </c>
      <c r="M7501" t="s">
        <v>79</v>
      </c>
      <c r="N7501" t="s">
        <v>887</v>
      </c>
      <c r="V7501" t="s">
        <v>652</v>
      </c>
      <c r="W7501" t="s">
        <v>887</v>
      </c>
      <c r="X7501" t="s">
        <v>275</v>
      </c>
      <c r="Y7501" t="s">
        <v>80338</v>
      </c>
      <c r="AA7501" t="s">
        <v>9953</v>
      </c>
      <c r="AC7501" t="s">
        <v>80339</v>
      </c>
      <c r="AD7501" t="s">
        <v>80340</v>
      </c>
      <c r="AE7501" t="s">
        <v>37054</v>
      </c>
      <c r="AF7501" t="s">
        <v>80341</v>
      </c>
      <c r="AG7501" t="s">
        <v>80342</v>
      </c>
      <c r="AH7501" t="s">
        <v>17803</v>
      </c>
      <c r="AI7501" t="s">
        <v>80343</v>
      </c>
      <c r="AJ7501" t="s">
        <v>1153</v>
      </c>
      <c r="AK7501" t="s">
        <v>21826</v>
      </c>
      <c r="AL7501" t="s">
        <v>418</v>
      </c>
      <c r="AM7501" t="s">
        <v>446</v>
      </c>
      <c r="AN7501" t="s">
        <v>80</v>
      </c>
      <c r="AO7501" t="s">
        <v>26698</v>
      </c>
      <c r="AP7501" t="s">
        <v>40883</v>
      </c>
    </row>
    <row r="7502" spans="1:42" x14ac:dyDescent="0.35">
      <c r="A7502" s="2" t="s">
        <v>17797</v>
      </c>
      <c r="B7502" s="2" t="s">
        <v>17798</v>
      </c>
      <c r="C7502" s="2" t="s">
        <v>37055</v>
      </c>
      <c r="D7502" s="2" t="s">
        <v>80344</v>
      </c>
      <c r="E7502" s="2" t="s">
        <v>2594</v>
      </c>
      <c r="F7502" s="2" t="s">
        <v>37056</v>
      </c>
      <c r="G7502" s="2" t="s">
        <v>3057</v>
      </c>
      <c r="P7502" s="2"/>
      <c r="Q7502" s="2"/>
      <c r="R7502" s="2"/>
      <c r="S7502" s="2" t="s">
        <v>82</v>
      </c>
      <c r="T7502" t="s">
        <v>5</v>
      </c>
      <c r="U7502" t="s">
        <v>886</v>
      </c>
      <c r="V7502" t="s">
        <v>82</v>
      </c>
      <c r="W7502" s="2" t="s">
        <v>3057</v>
      </c>
      <c r="X7502" s="2"/>
      <c r="Y7502" t="s">
        <v>182</v>
      </c>
      <c r="AA7502" t="s">
        <v>18856</v>
      </c>
      <c r="AC7502" t="s">
        <v>80345</v>
      </c>
      <c r="AD7502" t="s">
        <v>80346</v>
      </c>
      <c r="AE7502" t="s">
        <v>37056</v>
      </c>
      <c r="AF7502" t="s">
        <v>80347</v>
      </c>
      <c r="AG7502" t="s">
        <v>80348</v>
      </c>
      <c r="AH7502" t="s">
        <v>17803</v>
      </c>
      <c r="AI7502" t="s">
        <v>80349</v>
      </c>
      <c r="AJ7502" t="s">
        <v>1153</v>
      </c>
      <c r="AK7502" t="s">
        <v>21826</v>
      </c>
      <c r="AL7502" t="s">
        <v>418</v>
      </c>
      <c r="AM7502" t="s">
        <v>446</v>
      </c>
      <c r="AN7502" t="s">
        <v>80</v>
      </c>
      <c r="AO7502" t="s">
        <v>24741</v>
      </c>
      <c r="AP7502" t="s">
        <v>40883</v>
      </c>
    </row>
    <row r="7503" spans="1:42" x14ac:dyDescent="0.35">
      <c r="A7503" s="2" t="s">
        <v>17797</v>
      </c>
      <c r="B7503" s="2" t="s">
        <v>17798</v>
      </c>
      <c r="C7503" s="2" t="s">
        <v>37057</v>
      </c>
      <c r="D7503" s="2" t="s">
        <v>80350</v>
      </c>
      <c r="E7503" s="2" t="s">
        <v>2594</v>
      </c>
      <c r="F7503" s="2" t="s">
        <v>37058</v>
      </c>
      <c r="G7503" s="2"/>
      <c r="H7503" t="s">
        <v>417</v>
      </c>
      <c r="I7503" t="s">
        <v>2953</v>
      </c>
      <c r="M7503" s="2"/>
      <c r="N7503" s="2"/>
      <c r="O7503" s="2"/>
      <c r="P7503" s="2"/>
      <c r="Q7503" s="2"/>
      <c r="R7503" s="2"/>
      <c r="S7503" s="2"/>
      <c r="V7503" t="s">
        <v>417</v>
      </c>
      <c r="W7503" s="2" t="s">
        <v>2953</v>
      </c>
      <c r="X7503" s="2"/>
      <c r="Y7503" t="s">
        <v>182</v>
      </c>
      <c r="AA7503" t="s">
        <v>18856</v>
      </c>
      <c r="AC7503" t="s">
        <v>80345</v>
      </c>
      <c r="AD7503" t="s">
        <v>80351</v>
      </c>
      <c r="AE7503" t="s">
        <v>37058</v>
      </c>
      <c r="AF7503" t="s">
        <v>80352</v>
      </c>
      <c r="AG7503" t="s">
        <v>80353</v>
      </c>
      <c r="AH7503" t="s">
        <v>17803</v>
      </c>
      <c r="AI7503" t="s">
        <v>80354</v>
      </c>
      <c r="AJ7503" t="s">
        <v>1153</v>
      </c>
      <c r="AK7503" t="s">
        <v>21826</v>
      </c>
      <c r="AL7503" t="s">
        <v>418</v>
      </c>
      <c r="AM7503" t="s">
        <v>446</v>
      </c>
      <c r="AN7503" t="s">
        <v>80</v>
      </c>
      <c r="AO7503" t="s">
        <v>20399</v>
      </c>
      <c r="AP7503" t="s">
        <v>40883</v>
      </c>
    </row>
    <row r="7504" spans="1:42" x14ac:dyDescent="0.35">
      <c r="A7504" s="2" t="s">
        <v>17797</v>
      </c>
      <c r="B7504" s="2" t="s">
        <v>17798</v>
      </c>
      <c r="C7504" s="2" t="s">
        <v>37059</v>
      </c>
      <c r="D7504" s="2" t="s">
        <v>80355</v>
      </c>
      <c r="E7504" s="2" t="s">
        <v>2594</v>
      </c>
      <c r="F7504" s="2" t="s">
        <v>37060</v>
      </c>
      <c r="G7504" s="2"/>
      <c r="J7504" t="s">
        <v>2338</v>
      </c>
      <c r="K7504" t="s">
        <v>3567</v>
      </c>
      <c r="M7504" s="2"/>
      <c r="N7504" s="2"/>
      <c r="O7504" s="2"/>
      <c r="V7504" t="s">
        <v>2338</v>
      </c>
      <c r="W7504" s="2" t="s">
        <v>3567</v>
      </c>
      <c r="X7504" s="2" t="s">
        <v>162</v>
      </c>
      <c r="Y7504" t="s">
        <v>1614</v>
      </c>
      <c r="AA7504" t="s">
        <v>80356</v>
      </c>
      <c r="AC7504" t="s">
        <v>80357</v>
      </c>
      <c r="AD7504" t="s">
        <v>80358</v>
      </c>
      <c r="AE7504" t="s">
        <v>37060</v>
      </c>
      <c r="AF7504" t="s">
        <v>80359</v>
      </c>
      <c r="AG7504" t="s">
        <v>80360</v>
      </c>
      <c r="AH7504" t="s">
        <v>17803</v>
      </c>
      <c r="AI7504" t="s">
        <v>80361</v>
      </c>
      <c r="AJ7504" t="s">
        <v>1153</v>
      </c>
      <c r="AK7504" t="s">
        <v>21826</v>
      </c>
      <c r="AL7504" t="s">
        <v>418</v>
      </c>
      <c r="AM7504" t="s">
        <v>446</v>
      </c>
      <c r="AN7504" t="s">
        <v>80</v>
      </c>
      <c r="AO7504" t="s">
        <v>20162</v>
      </c>
      <c r="AP7504" t="s">
        <v>40883</v>
      </c>
    </row>
    <row r="7505" spans="1:42" x14ac:dyDescent="0.35">
      <c r="A7505" s="2" t="s">
        <v>17818</v>
      </c>
      <c r="B7505" s="2" t="s">
        <v>17819</v>
      </c>
      <c r="C7505" s="2" t="s">
        <v>37061</v>
      </c>
      <c r="D7505" s="2" t="s">
        <v>80362</v>
      </c>
      <c r="E7505" s="2" t="s">
        <v>2594</v>
      </c>
      <c r="F7505" s="2" t="s">
        <v>37062</v>
      </c>
      <c r="G7505" s="2"/>
      <c r="H7505" s="2"/>
      <c r="I7505" s="2"/>
      <c r="J7505" s="2"/>
      <c r="K7505" s="2"/>
      <c r="L7505" s="2"/>
      <c r="O7505" t="s">
        <v>445</v>
      </c>
      <c r="P7505" t="s">
        <v>3903</v>
      </c>
      <c r="Q7505" t="s">
        <v>4465</v>
      </c>
      <c r="R7505" t="s">
        <v>83</v>
      </c>
      <c r="T7505" s="2"/>
      <c r="U7505" s="2"/>
      <c r="V7505" s="2" t="s">
        <v>445</v>
      </c>
      <c r="W7505" s="2" t="s">
        <v>83</v>
      </c>
      <c r="X7505" s="2" t="s">
        <v>162</v>
      </c>
      <c r="Y7505" t="s">
        <v>80363</v>
      </c>
      <c r="AA7505" t="s">
        <v>80364</v>
      </c>
      <c r="AC7505" t="s">
        <v>80365</v>
      </c>
      <c r="AD7505" t="s">
        <v>80366</v>
      </c>
      <c r="AG7505" t="s">
        <v>80367</v>
      </c>
      <c r="AH7505" t="s">
        <v>17822</v>
      </c>
      <c r="AI7505" t="s">
        <v>80368</v>
      </c>
      <c r="AJ7505" t="s">
        <v>1153</v>
      </c>
      <c r="AK7505" t="s">
        <v>21826</v>
      </c>
      <c r="AL7505" t="s">
        <v>418</v>
      </c>
      <c r="AM7505" t="s">
        <v>446</v>
      </c>
      <c r="AN7505" t="s">
        <v>80</v>
      </c>
      <c r="AO7505" t="s">
        <v>68198</v>
      </c>
      <c r="AP7505" t="s">
        <v>40883</v>
      </c>
    </row>
    <row r="7506" spans="1:42" x14ac:dyDescent="0.35">
      <c r="A7506" s="2" t="s">
        <v>17818</v>
      </c>
      <c r="B7506" s="2" t="s">
        <v>17819</v>
      </c>
      <c r="C7506" s="2" t="s">
        <v>37063</v>
      </c>
      <c r="D7506" s="2" t="s">
        <v>80369</v>
      </c>
      <c r="E7506" s="2" t="s">
        <v>2594</v>
      </c>
      <c r="F7506" s="2" t="s">
        <v>37064</v>
      </c>
      <c r="G7506" s="2"/>
      <c r="L7506" t="s">
        <v>652</v>
      </c>
      <c r="M7506" s="2" t="s">
        <v>79</v>
      </c>
      <c r="N7506" s="2" t="s">
        <v>887</v>
      </c>
      <c r="O7506" s="2"/>
      <c r="P7506" s="2"/>
      <c r="Q7506" s="2"/>
      <c r="R7506" s="2"/>
      <c r="S7506" s="2"/>
      <c r="V7506" t="s">
        <v>652</v>
      </c>
      <c r="W7506" s="2" t="s">
        <v>887</v>
      </c>
      <c r="X7506" s="2" t="s">
        <v>162</v>
      </c>
      <c r="Y7506" t="s">
        <v>75145</v>
      </c>
      <c r="AA7506" t="s">
        <v>12334</v>
      </c>
      <c r="AC7506" t="s">
        <v>80370</v>
      </c>
      <c r="AD7506" t="s">
        <v>80371</v>
      </c>
      <c r="AG7506" t="s">
        <v>80372</v>
      </c>
      <c r="AH7506" t="s">
        <v>17822</v>
      </c>
      <c r="AI7506" t="s">
        <v>80368</v>
      </c>
      <c r="AJ7506" t="s">
        <v>1153</v>
      </c>
      <c r="AK7506" t="s">
        <v>21826</v>
      </c>
      <c r="AL7506" t="s">
        <v>418</v>
      </c>
      <c r="AM7506" t="s">
        <v>446</v>
      </c>
      <c r="AN7506" t="s">
        <v>80</v>
      </c>
      <c r="AO7506" t="s">
        <v>61826</v>
      </c>
      <c r="AP7506" t="s">
        <v>40883</v>
      </c>
    </row>
    <row r="7507" spans="1:42" x14ac:dyDescent="0.35">
      <c r="A7507" s="2" t="s">
        <v>17818</v>
      </c>
      <c r="B7507" s="2" t="s">
        <v>17819</v>
      </c>
      <c r="C7507" s="2" t="s">
        <v>37065</v>
      </c>
      <c r="D7507" s="2" t="s">
        <v>48593</v>
      </c>
      <c r="E7507" s="2" t="s">
        <v>2594</v>
      </c>
      <c r="F7507" s="2" t="s">
        <v>37066</v>
      </c>
      <c r="G7507" s="2" t="s">
        <v>3057</v>
      </c>
      <c r="H7507" t="s">
        <v>417</v>
      </c>
      <c r="I7507" t="s">
        <v>2953</v>
      </c>
      <c r="J7507" t="s">
        <v>2338</v>
      </c>
      <c r="K7507" t="s">
        <v>3567</v>
      </c>
      <c r="S7507" t="s">
        <v>82</v>
      </c>
      <c r="T7507" t="s">
        <v>5</v>
      </c>
      <c r="U7507" t="s">
        <v>886</v>
      </c>
      <c r="V7507" t="s">
        <v>82</v>
      </c>
      <c r="W7507" t="s">
        <v>3567</v>
      </c>
      <c r="Y7507" t="s">
        <v>208</v>
      </c>
      <c r="AA7507" t="s">
        <v>21339</v>
      </c>
      <c r="AC7507" t="s">
        <v>80373</v>
      </c>
      <c r="AD7507" t="s">
        <v>80374</v>
      </c>
      <c r="AE7507" t="s">
        <v>80375</v>
      </c>
      <c r="AG7507" t="s">
        <v>80376</v>
      </c>
      <c r="AH7507" t="s">
        <v>7976</v>
      </c>
      <c r="AI7507" t="s">
        <v>80377</v>
      </c>
      <c r="AJ7507" t="s">
        <v>1153</v>
      </c>
      <c r="AK7507" t="s">
        <v>21826</v>
      </c>
      <c r="AL7507" t="s">
        <v>418</v>
      </c>
      <c r="AM7507" t="s">
        <v>446</v>
      </c>
      <c r="AN7507" t="s">
        <v>80</v>
      </c>
      <c r="AO7507" t="s">
        <v>45966</v>
      </c>
      <c r="AP7507" t="s">
        <v>40883</v>
      </c>
    </row>
    <row r="7508" spans="1:42" x14ac:dyDescent="0.35">
      <c r="A7508" s="2" t="s">
        <v>17818</v>
      </c>
      <c r="B7508" s="2" t="s">
        <v>17819</v>
      </c>
      <c r="C7508" s="2" t="s">
        <v>37067</v>
      </c>
      <c r="D7508" s="2" t="s">
        <v>65654</v>
      </c>
      <c r="E7508" s="2" t="s">
        <v>2594</v>
      </c>
      <c r="F7508" s="2" t="s">
        <v>37068</v>
      </c>
      <c r="G7508" s="2" t="s">
        <v>3057</v>
      </c>
      <c r="H7508" t="s">
        <v>417</v>
      </c>
      <c r="I7508" t="s">
        <v>2953</v>
      </c>
      <c r="J7508" t="s">
        <v>2338</v>
      </c>
      <c r="K7508" t="s">
        <v>3567</v>
      </c>
      <c r="P7508" s="2"/>
      <c r="Q7508" s="2"/>
      <c r="R7508" s="2"/>
      <c r="S7508" s="2" t="s">
        <v>82</v>
      </c>
      <c r="T7508" t="s">
        <v>5</v>
      </c>
      <c r="U7508" t="s">
        <v>886</v>
      </c>
      <c r="V7508" t="s">
        <v>82</v>
      </c>
      <c r="W7508" s="2" t="s">
        <v>3567</v>
      </c>
      <c r="X7508" s="2" t="s">
        <v>162</v>
      </c>
      <c r="Y7508" t="s">
        <v>243</v>
      </c>
      <c r="AA7508" t="s">
        <v>80378</v>
      </c>
      <c r="AC7508" t="s">
        <v>80379</v>
      </c>
      <c r="AD7508" t="s">
        <v>80380</v>
      </c>
      <c r="AE7508" t="s">
        <v>80381</v>
      </c>
      <c r="AF7508" t="s">
        <v>80382</v>
      </c>
      <c r="AG7508" t="s">
        <v>80383</v>
      </c>
      <c r="AH7508" t="s">
        <v>17822</v>
      </c>
      <c r="AI7508" t="s">
        <v>80384</v>
      </c>
      <c r="AJ7508" t="s">
        <v>1153</v>
      </c>
      <c r="AK7508" t="s">
        <v>21826</v>
      </c>
      <c r="AL7508" t="s">
        <v>418</v>
      </c>
      <c r="AM7508" t="s">
        <v>446</v>
      </c>
      <c r="AN7508" t="s">
        <v>80</v>
      </c>
      <c r="AO7508" t="s">
        <v>51663</v>
      </c>
      <c r="AP7508" t="s">
        <v>40883</v>
      </c>
    </row>
    <row r="7509" spans="1:42" x14ac:dyDescent="0.35">
      <c r="A7509" s="2" t="s">
        <v>17818</v>
      </c>
      <c r="B7509" s="2" t="s">
        <v>17819</v>
      </c>
      <c r="C7509" s="2" t="s">
        <v>37069</v>
      </c>
      <c r="D7509" s="2" t="s">
        <v>80385</v>
      </c>
      <c r="E7509" s="2" t="s">
        <v>2594</v>
      </c>
      <c r="F7509" s="2" t="s">
        <v>37070</v>
      </c>
      <c r="G7509" s="2" t="s">
        <v>3057</v>
      </c>
      <c r="H7509" t="s">
        <v>417</v>
      </c>
      <c r="I7509" t="s">
        <v>2953</v>
      </c>
      <c r="J7509" t="s">
        <v>2338</v>
      </c>
      <c r="K7509" s="2" t="s">
        <v>3567</v>
      </c>
      <c r="L7509" s="2"/>
      <c r="M7509" s="2"/>
      <c r="N7509" s="2"/>
      <c r="O7509" s="2"/>
      <c r="P7509" s="2"/>
      <c r="Q7509" s="2"/>
      <c r="R7509" s="2"/>
      <c r="S7509" s="2" t="s">
        <v>82</v>
      </c>
      <c r="U7509" t="s">
        <v>886</v>
      </c>
      <c r="V7509" t="s">
        <v>82</v>
      </c>
      <c r="W7509" s="2" t="s">
        <v>3567</v>
      </c>
      <c r="X7509" s="2" t="s">
        <v>103</v>
      </c>
      <c r="Y7509" t="s">
        <v>3427</v>
      </c>
      <c r="AA7509" t="s">
        <v>9148</v>
      </c>
      <c r="AC7509" t="s">
        <v>80386</v>
      </c>
      <c r="AD7509" t="s">
        <v>80387</v>
      </c>
      <c r="AE7509" t="s">
        <v>80388</v>
      </c>
      <c r="AF7509" t="s">
        <v>80389</v>
      </c>
      <c r="AG7509" t="s">
        <v>80390</v>
      </c>
      <c r="AH7509" t="s">
        <v>17822</v>
      </c>
      <c r="AI7509" t="s">
        <v>80391</v>
      </c>
      <c r="AJ7509" t="s">
        <v>1153</v>
      </c>
      <c r="AK7509" t="s">
        <v>21826</v>
      </c>
      <c r="AL7509" t="s">
        <v>418</v>
      </c>
      <c r="AM7509" t="s">
        <v>446</v>
      </c>
      <c r="AN7509" t="s">
        <v>80</v>
      </c>
      <c r="AO7509" t="s">
        <v>43860</v>
      </c>
      <c r="AP7509" t="s">
        <v>40883</v>
      </c>
    </row>
    <row r="7510" spans="1:42" x14ac:dyDescent="0.35">
      <c r="A7510" s="2" t="s">
        <v>17818</v>
      </c>
      <c r="B7510" s="2" t="s">
        <v>17819</v>
      </c>
      <c r="C7510" s="2" t="s">
        <v>37071</v>
      </c>
      <c r="D7510" s="2" t="s">
        <v>50778</v>
      </c>
      <c r="E7510" t="s">
        <v>2594</v>
      </c>
      <c r="F7510" s="2" t="s">
        <v>37072</v>
      </c>
      <c r="G7510" s="2" t="s">
        <v>3057</v>
      </c>
      <c r="H7510" t="s">
        <v>417</v>
      </c>
      <c r="I7510" t="s">
        <v>2953</v>
      </c>
      <c r="J7510" t="s">
        <v>2338</v>
      </c>
      <c r="K7510" t="s">
        <v>3567</v>
      </c>
      <c r="M7510" s="2"/>
      <c r="N7510" s="2"/>
      <c r="O7510" s="2"/>
      <c r="P7510" s="2"/>
      <c r="Q7510" s="2"/>
      <c r="R7510" s="2"/>
      <c r="S7510" s="2"/>
      <c r="U7510" t="s">
        <v>886</v>
      </c>
      <c r="V7510" t="s">
        <v>886</v>
      </c>
      <c r="W7510" s="2" t="s">
        <v>3567</v>
      </c>
      <c r="X7510" s="2" t="s">
        <v>103</v>
      </c>
      <c r="Y7510" t="s">
        <v>2458</v>
      </c>
      <c r="AA7510" t="s">
        <v>1738</v>
      </c>
      <c r="AC7510" t="s">
        <v>80392</v>
      </c>
      <c r="AD7510" t="s">
        <v>80393</v>
      </c>
      <c r="AE7510" t="s">
        <v>80394</v>
      </c>
      <c r="AF7510" t="s">
        <v>80395</v>
      </c>
      <c r="AG7510" t="s">
        <v>80396</v>
      </c>
      <c r="AH7510" t="s">
        <v>17822</v>
      </c>
      <c r="AI7510" t="s">
        <v>80397</v>
      </c>
      <c r="AJ7510" t="s">
        <v>1153</v>
      </c>
      <c r="AK7510" t="s">
        <v>21826</v>
      </c>
      <c r="AL7510" t="s">
        <v>418</v>
      </c>
      <c r="AM7510" t="s">
        <v>446</v>
      </c>
      <c r="AN7510" t="s">
        <v>80</v>
      </c>
      <c r="AO7510" t="s">
        <v>44709</v>
      </c>
      <c r="AP7510" t="s">
        <v>40883</v>
      </c>
    </row>
    <row r="7511" spans="1:42" x14ac:dyDescent="0.35">
      <c r="A7511" s="2" t="s">
        <v>17834</v>
      </c>
      <c r="B7511" s="2" t="s">
        <v>17835</v>
      </c>
      <c r="C7511" s="2" t="s">
        <v>37073</v>
      </c>
      <c r="D7511" s="2" t="s">
        <v>80398</v>
      </c>
      <c r="E7511" s="2" t="s">
        <v>2594</v>
      </c>
      <c r="F7511" s="2" t="s">
        <v>37074</v>
      </c>
      <c r="G7511" s="2"/>
      <c r="M7511" s="2"/>
      <c r="N7511" s="2"/>
      <c r="O7511" s="2" t="s">
        <v>445</v>
      </c>
      <c r="P7511" t="s">
        <v>3903</v>
      </c>
      <c r="Q7511" t="s">
        <v>4465</v>
      </c>
      <c r="R7511" t="s">
        <v>83</v>
      </c>
      <c r="V7511" t="s">
        <v>445</v>
      </c>
      <c r="W7511" s="2" t="s">
        <v>83</v>
      </c>
      <c r="X7511" s="2"/>
      <c r="Y7511" t="s">
        <v>1193</v>
      </c>
      <c r="AA7511" t="s">
        <v>80399</v>
      </c>
      <c r="AC7511" t="s">
        <v>80400</v>
      </c>
      <c r="AD7511" t="s">
        <v>80401</v>
      </c>
      <c r="AE7511" t="s">
        <v>37074</v>
      </c>
      <c r="AF7511" t="s">
        <v>80402</v>
      </c>
      <c r="AG7511" t="s">
        <v>80403</v>
      </c>
      <c r="AH7511" t="s">
        <v>17838</v>
      </c>
      <c r="AI7511" t="s">
        <v>17839</v>
      </c>
      <c r="AJ7511" t="s">
        <v>1153</v>
      </c>
      <c r="AK7511" t="s">
        <v>21826</v>
      </c>
      <c r="AL7511" t="s">
        <v>418</v>
      </c>
      <c r="AM7511" t="s">
        <v>446</v>
      </c>
      <c r="AN7511" t="s">
        <v>80</v>
      </c>
      <c r="AO7511" t="s">
        <v>41540</v>
      </c>
      <c r="AP7511" t="s">
        <v>40883</v>
      </c>
    </row>
    <row r="7512" spans="1:42" x14ac:dyDescent="0.35">
      <c r="A7512" s="2" t="s">
        <v>17834</v>
      </c>
      <c r="B7512" s="2" t="s">
        <v>17835</v>
      </c>
      <c r="C7512" s="2" t="s">
        <v>37075</v>
      </c>
      <c r="D7512" s="2" t="s">
        <v>80404</v>
      </c>
      <c r="E7512" s="2" t="s">
        <v>2594</v>
      </c>
      <c r="F7512" s="2" t="s">
        <v>37076</v>
      </c>
      <c r="G7512" s="2"/>
      <c r="H7512" s="2"/>
      <c r="I7512" s="2"/>
      <c r="J7512" s="2"/>
      <c r="K7512" s="2"/>
      <c r="L7512" s="2"/>
      <c r="M7512" t="s">
        <v>79</v>
      </c>
      <c r="N7512" t="s">
        <v>887</v>
      </c>
      <c r="T7512" s="2"/>
      <c r="U7512" s="2"/>
      <c r="V7512" s="2" t="s">
        <v>79</v>
      </c>
      <c r="W7512" s="2" t="s">
        <v>887</v>
      </c>
      <c r="X7512" s="2" t="s">
        <v>103</v>
      </c>
      <c r="Y7512" t="s">
        <v>5298</v>
      </c>
      <c r="AA7512" t="s">
        <v>80405</v>
      </c>
      <c r="AC7512" t="s">
        <v>80406</v>
      </c>
      <c r="AD7512" t="s">
        <v>80407</v>
      </c>
      <c r="AE7512" t="s">
        <v>37076</v>
      </c>
      <c r="AF7512" t="s">
        <v>80408</v>
      </c>
      <c r="AG7512" t="s">
        <v>80409</v>
      </c>
      <c r="AH7512" t="s">
        <v>17838</v>
      </c>
      <c r="AI7512" t="s">
        <v>17850</v>
      </c>
      <c r="AJ7512" t="s">
        <v>1153</v>
      </c>
      <c r="AK7512" t="s">
        <v>21826</v>
      </c>
      <c r="AL7512" t="s">
        <v>418</v>
      </c>
      <c r="AM7512" t="s">
        <v>446</v>
      </c>
      <c r="AN7512" t="s">
        <v>80</v>
      </c>
      <c r="AO7512" t="s">
        <v>26704</v>
      </c>
      <c r="AP7512" t="s">
        <v>40883</v>
      </c>
    </row>
    <row r="7513" spans="1:42" x14ac:dyDescent="0.35">
      <c r="A7513" s="2" t="s">
        <v>17834</v>
      </c>
      <c r="B7513" s="2" t="s">
        <v>17835</v>
      </c>
      <c r="C7513" s="2" t="s">
        <v>37077</v>
      </c>
      <c r="D7513" s="2" t="s">
        <v>80410</v>
      </c>
      <c r="E7513" s="2" t="s">
        <v>2594</v>
      </c>
      <c r="F7513" s="2" t="s">
        <v>37078</v>
      </c>
      <c r="G7513" s="2" t="s">
        <v>3057</v>
      </c>
      <c r="M7513" s="2"/>
      <c r="N7513" s="2"/>
      <c r="O7513" s="2"/>
      <c r="P7513" s="2"/>
      <c r="Q7513" s="2"/>
      <c r="R7513" s="2"/>
      <c r="S7513" s="2" t="s">
        <v>82</v>
      </c>
      <c r="T7513" t="s">
        <v>5</v>
      </c>
      <c r="U7513" t="s">
        <v>886</v>
      </c>
      <c r="V7513" t="s">
        <v>82</v>
      </c>
      <c r="W7513" s="2" t="s">
        <v>3057</v>
      </c>
      <c r="X7513" s="2"/>
      <c r="Y7513" t="s">
        <v>431</v>
      </c>
      <c r="AA7513" t="s">
        <v>5091</v>
      </c>
      <c r="AC7513" t="s">
        <v>80411</v>
      </c>
      <c r="AE7513" t="s">
        <v>37078</v>
      </c>
      <c r="AF7513" t="s">
        <v>80412</v>
      </c>
      <c r="AG7513" t="s">
        <v>80413</v>
      </c>
      <c r="AH7513" t="s">
        <v>17838</v>
      </c>
      <c r="AI7513" t="s">
        <v>17850</v>
      </c>
      <c r="AJ7513" t="s">
        <v>1153</v>
      </c>
      <c r="AK7513" t="s">
        <v>21826</v>
      </c>
      <c r="AL7513" t="s">
        <v>418</v>
      </c>
      <c r="AM7513" t="s">
        <v>446</v>
      </c>
      <c r="AN7513" t="s">
        <v>80</v>
      </c>
      <c r="AO7513" t="s">
        <v>26730</v>
      </c>
      <c r="AP7513" t="s">
        <v>40883</v>
      </c>
    </row>
    <row r="7514" spans="1:42" x14ac:dyDescent="0.35">
      <c r="A7514" s="2" t="s">
        <v>17834</v>
      </c>
      <c r="B7514" s="2" t="s">
        <v>17835</v>
      </c>
      <c r="C7514" s="2" t="s">
        <v>37079</v>
      </c>
      <c r="D7514" s="2" t="s">
        <v>80414</v>
      </c>
      <c r="E7514" s="2" t="s">
        <v>2594</v>
      </c>
      <c r="F7514" s="2" t="s">
        <v>37080</v>
      </c>
      <c r="G7514" s="2"/>
      <c r="K7514" t="s">
        <v>3567</v>
      </c>
      <c r="L7514" t="s">
        <v>652</v>
      </c>
      <c r="V7514" t="s">
        <v>3567</v>
      </c>
      <c r="W7514" t="s">
        <v>652</v>
      </c>
      <c r="X7514" t="s">
        <v>103</v>
      </c>
      <c r="Y7514" t="s">
        <v>519</v>
      </c>
      <c r="AA7514" t="s">
        <v>18726</v>
      </c>
      <c r="AC7514" t="s">
        <v>80415</v>
      </c>
      <c r="AD7514" t="s">
        <v>80416</v>
      </c>
      <c r="AE7514" t="s">
        <v>37080</v>
      </c>
      <c r="AF7514" t="s">
        <v>80417</v>
      </c>
      <c r="AG7514" t="s">
        <v>80418</v>
      </c>
      <c r="AH7514" t="s">
        <v>17838</v>
      </c>
      <c r="AI7514" t="s">
        <v>17839</v>
      </c>
      <c r="AJ7514" t="s">
        <v>1153</v>
      </c>
      <c r="AK7514" t="s">
        <v>21826</v>
      </c>
      <c r="AL7514" t="s">
        <v>418</v>
      </c>
      <c r="AM7514" t="s">
        <v>446</v>
      </c>
      <c r="AN7514" t="s">
        <v>80</v>
      </c>
      <c r="AO7514" t="s">
        <v>46538</v>
      </c>
      <c r="AP7514" t="s">
        <v>40883</v>
      </c>
    </row>
    <row r="7515" spans="1:42" x14ac:dyDescent="0.35">
      <c r="A7515" s="2" t="s">
        <v>17834</v>
      </c>
      <c r="B7515" s="2" t="s">
        <v>17835</v>
      </c>
      <c r="C7515" s="2" t="s">
        <v>37081</v>
      </c>
      <c r="D7515" s="2" t="s">
        <v>80419</v>
      </c>
      <c r="E7515" s="2" t="s">
        <v>2594</v>
      </c>
      <c r="F7515" s="2" t="s">
        <v>37082</v>
      </c>
      <c r="G7515" s="2"/>
      <c r="H7515" t="s">
        <v>417</v>
      </c>
      <c r="I7515" t="s">
        <v>2953</v>
      </c>
      <c r="J7515" t="s">
        <v>2338</v>
      </c>
      <c r="P7515" s="2"/>
      <c r="Q7515" s="2"/>
      <c r="R7515" s="2"/>
      <c r="S7515" s="2"/>
      <c r="V7515" t="s">
        <v>417</v>
      </c>
      <c r="W7515" s="2" t="s">
        <v>2338</v>
      </c>
      <c r="X7515" s="2" t="s">
        <v>103</v>
      </c>
      <c r="Y7515" t="s">
        <v>2664</v>
      </c>
      <c r="AA7515" t="s">
        <v>697</v>
      </c>
      <c r="AC7515" t="s">
        <v>80420</v>
      </c>
      <c r="AD7515" t="s">
        <v>80421</v>
      </c>
      <c r="AE7515" t="s">
        <v>37082</v>
      </c>
      <c r="AF7515" t="s">
        <v>80422</v>
      </c>
      <c r="AG7515" t="s">
        <v>80423</v>
      </c>
      <c r="AH7515" t="s">
        <v>17838</v>
      </c>
      <c r="AI7515" t="s">
        <v>17850</v>
      </c>
      <c r="AJ7515" t="s">
        <v>1153</v>
      </c>
      <c r="AK7515" t="s">
        <v>21826</v>
      </c>
      <c r="AL7515" t="s">
        <v>418</v>
      </c>
      <c r="AM7515" t="s">
        <v>446</v>
      </c>
      <c r="AN7515" t="s">
        <v>80</v>
      </c>
      <c r="AO7515" t="s">
        <v>31615</v>
      </c>
      <c r="AP7515" t="s">
        <v>40883</v>
      </c>
    </row>
    <row r="7516" spans="1:42" x14ac:dyDescent="0.35">
      <c r="A7516" s="2" t="s">
        <v>17854</v>
      </c>
      <c r="B7516" s="2" t="s">
        <v>17855</v>
      </c>
      <c r="C7516" s="2" t="s">
        <v>37083</v>
      </c>
      <c r="D7516" s="2" t="s">
        <v>80424</v>
      </c>
      <c r="E7516" s="2" t="s">
        <v>2594</v>
      </c>
      <c r="F7516" s="2" t="s">
        <v>37084</v>
      </c>
      <c r="G7516" s="2"/>
      <c r="O7516" t="s">
        <v>445</v>
      </c>
      <c r="P7516" s="2" t="s">
        <v>3903</v>
      </c>
      <c r="Q7516" s="2" t="s">
        <v>4465</v>
      </c>
      <c r="R7516" s="2" t="s">
        <v>83</v>
      </c>
      <c r="S7516" s="2"/>
      <c r="V7516" t="s">
        <v>445</v>
      </c>
      <c r="W7516" s="2" t="s">
        <v>83</v>
      </c>
      <c r="X7516" s="2" t="s">
        <v>89</v>
      </c>
      <c r="Y7516" t="s">
        <v>14364</v>
      </c>
      <c r="AA7516" t="s">
        <v>75817</v>
      </c>
      <c r="AC7516" t="s">
        <v>80425</v>
      </c>
      <c r="AD7516" t="s">
        <v>80426</v>
      </c>
      <c r="AE7516" t="s">
        <v>80427</v>
      </c>
      <c r="AF7516" t="s">
        <v>80428</v>
      </c>
      <c r="AG7516" t="s">
        <v>17857</v>
      </c>
      <c r="AH7516" t="s">
        <v>17858</v>
      </c>
      <c r="AI7516" t="s">
        <v>17859</v>
      </c>
      <c r="AJ7516" t="s">
        <v>1153</v>
      </c>
      <c r="AK7516" t="s">
        <v>21826</v>
      </c>
      <c r="AL7516" t="s">
        <v>418</v>
      </c>
      <c r="AM7516" t="s">
        <v>446</v>
      </c>
      <c r="AN7516" t="s">
        <v>80</v>
      </c>
      <c r="AO7516" t="s">
        <v>42577</v>
      </c>
      <c r="AP7516" t="s">
        <v>40883</v>
      </c>
    </row>
    <row r="7517" spans="1:42" x14ac:dyDescent="0.35">
      <c r="A7517" s="2" t="s">
        <v>17854</v>
      </c>
      <c r="B7517" s="2" t="s">
        <v>17855</v>
      </c>
      <c r="C7517" s="2" t="s">
        <v>37085</v>
      </c>
      <c r="D7517" s="2" t="s">
        <v>80429</v>
      </c>
      <c r="E7517" t="s">
        <v>2594</v>
      </c>
      <c r="F7517" s="2" t="s">
        <v>37086</v>
      </c>
      <c r="G7517" s="2"/>
      <c r="L7517" t="s">
        <v>652</v>
      </c>
      <c r="M7517" s="2" t="s">
        <v>79</v>
      </c>
      <c r="N7517" s="2" t="s">
        <v>887</v>
      </c>
      <c r="O7517" s="2"/>
      <c r="P7517" s="2"/>
      <c r="Q7517" s="2"/>
      <c r="R7517" s="2"/>
      <c r="S7517" s="2"/>
      <c r="V7517" t="s">
        <v>652</v>
      </c>
      <c r="W7517" s="2" t="s">
        <v>887</v>
      </c>
      <c r="X7517" s="2" t="s">
        <v>162</v>
      </c>
      <c r="Y7517" t="s">
        <v>163</v>
      </c>
      <c r="AA7517" t="s">
        <v>45941</v>
      </c>
      <c r="AC7517" t="s">
        <v>80430</v>
      </c>
      <c r="AD7517" t="s">
        <v>80431</v>
      </c>
      <c r="AE7517" t="s">
        <v>80432</v>
      </c>
      <c r="AF7517" t="s">
        <v>80433</v>
      </c>
      <c r="AG7517" t="s">
        <v>17857</v>
      </c>
      <c r="AH7517" t="s">
        <v>17858</v>
      </c>
      <c r="AI7517" t="s">
        <v>17859</v>
      </c>
      <c r="AJ7517" t="s">
        <v>1153</v>
      </c>
      <c r="AK7517" t="s">
        <v>21826</v>
      </c>
      <c r="AL7517" t="s">
        <v>418</v>
      </c>
      <c r="AM7517" t="s">
        <v>446</v>
      </c>
      <c r="AN7517" t="s">
        <v>80</v>
      </c>
      <c r="AO7517" t="s">
        <v>26745</v>
      </c>
      <c r="AP7517" t="s">
        <v>40883</v>
      </c>
    </row>
    <row r="7518" spans="1:42" x14ac:dyDescent="0.35">
      <c r="A7518" s="2" t="s">
        <v>17854</v>
      </c>
      <c r="B7518" s="2" t="s">
        <v>17855</v>
      </c>
      <c r="C7518" s="2" t="s">
        <v>37087</v>
      </c>
      <c r="D7518" s="2" t="s">
        <v>80434</v>
      </c>
      <c r="E7518" s="2" t="s">
        <v>2594</v>
      </c>
      <c r="F7518" s="2" t="s">
        <v>37088</v>
      </c>
      <c r="G7518" s="2" t="s">
        <v>3057</v>
      </c>
      <c r="H7518" s="2" t="s">
        <v>417</v>
      </c>
      <c r="I7518" s="2"/>
      <c r="J7518" s="2"/>
      <c r="K7518" s="2"/>
      <c r="L7518" s="2"/>
      <c r="M7518" s="2"/>
      <c r="N7518" s="2"/>
      <c r="O7518" s="2"/>
      <c r="P7518" s="2"/>
      <c r="Q7518" s="2"/>
      <c r="R7518" s="2"/>
      <c r="S7518" s="2" t="s">
        <v>82</v>
      </c>
      <c r="T7518" t="s">
        <v>5</v>
      </c>
      <c r="U7518" t="s">
        <v>886</v>
      </c>
      <c r="V7518" s="2" t="s">
        <v>82</v>
      </c>
      <c r="W7518" s="2" t="s">
        <v>417</v>
      </c>
      <c r="X7518" s="2" t="s">
        <v>103</v>
      </c>
      <c r="Y7518" t="s">
        <v>1569</v>
      </c>
      <c r="AA7518" t="s">
        <v>7966</v>
      </c>
      <c r="AC7518" t="s">
        <v>80435</v>
      </c>
      <c r="AD7518" t="s">
        <v>80436</v>
      </c>
      <c r="AE7518" t="s">
        <v>80437</v>
      </c>
      <c r="AF7518" t="s">
        <v>80438</v>
      </c>
      <c r="AG7518" t="s">
        <v>17857</v>
      </c>
      <c r="AH7518" t="s">
        <v>17858</v>
      </c>
      <c r="AI7518" t="s">
        <v>17859</v>
      </c>
      <c r="AJ7518" t="s">
        <v>1153</v>
      </c>
      <c r="AK7518" t="s">
        <v>21826</v>
      </c>
      <c r="AL7518" t="s">
        <v>418</v>
      </c>
      <c r="AM7518" t="s">
        <v>446</v>
      </c>
      <c r="AN7518" t="s">
        <v>80</v>
      </c>
      <c r="AO7518" t="s">
        <v>49303</v>
      </c>
      <c r="AP7518" t="s">
        <v>40883</v>
      </c>
    </row>
    <row r="7519" spans="1:42" x14ac:dyDescent="0.35">
      <c r="A7519" s="2" t="s">
        <v>17854</v>
      </c>
      <c r="B7519" s="2" t="s">
        <v>17855</v>
      </c>
      <c r="C7519" s="2" t="s">
        <v>37089</v>
      </c>
      <c r="D7519" s="2" t="s">
        <v>37090</v>
      </c>
      <c r="E7519" s="2" t="s">
        <v>2594</v>
      </c>
      <c r="F7519" s="2" t="s">
        <v>37091</v>
      </c>
      <c r="G7519" s="2"/>
      <c r="I7519" t="s">
        <v>2953</v>
      </c>
      <c r="J7519" t="s">
        <v>2338</v>
      </c>
      <c r="K7519" t="s">
        <v>3567</v>
      </c>
      <c r="M7519" s="2"/>
      <c r="N7519" s="2"/>
      <c r="O7519" s="2"/>
      <c r="V7519" t="s">
        <v>2953</v>
      </c>
      <c r="W7519" s="2" t="s">
        <v>3567</v>
      </c>
      <c r="X7519" s="2" t="s">
        <v>103</v>
      </c>
      <c r="Y7519" t="s">
        <v>815</v>
      </c>
      <c r="AA7519" t="s">
        <v>15012</v>
      </c>
      <c r="AC7519" t="s">
        <v>80439</v>
      </c>
      <c r="AD7519" t="s">
        <v>80440</v>
      </c>
      <c r="AE7519" t="s">
        <v>80441</v>
      </c>
      <c r="AF7519" t="s">
        <v>80442</v>
      </c>
      <c r="AG7519" t="s">
        <v>17857</v>
      </c>
      <c r="AH7519" t="s">
        <v>17858</v>
      </c>
      <c r="AI7519" t="s">
        <v>17859</v>
      </c>
      <c r="AJ7519" t="s">
        <v>1153</v>
      </c>
      <c r="AK7519" t="s">
        <v>21826</v>
      </c>
      <c r="AL7519" t="s">
        <v>418</v>
      </c>
      <c r="AM7519" t="s">
        <v>446</v>
      </c>
      <c r="AN7519" t="s">
        <v>80</v>
      </c>
      <c r="AO7519" t="s">
        <v>31523</v>
      </c>
      <c r="AP7519" t="s">
        <v>40883</v>
      </c>
    </row>
    <row r="7520" spans="1:42" x14ac:dyDescent="0.35">
      <c r="A7520" s="2" t="s">
        <v>17873</v>
      </c>
      <c r="B7520" s="2" t="s">
        <v>17874</v>
      </c>
      <c r="C7520" s="2" t="s">
        <v>37092</v>
      </c>
      <c r="D7520" s="2" t="s">
        <v>80443</v>
      </c>
      <c r="E7520" s="2" t="s">
        <v>2594</v>
      </c>
      <c r="F7520" s="2" t="s">
        <v>37093</v>
      </c>
      <c r="G7520" s="2"/>
      <c r="J7520" s="2"/>
      <c r="K7520" s="2"/>
      <c r="L7520" s="2"/>
      <c r="O7520" t="s">
        <v>445</v>
      </c>
      <c r="P7520" t="s">
        <v>3903</v>
      </c>
      <c r="Q7520" t="s">
        <v>4465</v>
      </c>
      <c r="R7520" t="s">
        <v>83</v>
      </c>
      <c r="V7520" t="s">
        <v>445</v>
      </c>
      <c r="W7520" s="2" t="s">
        <v>83</v>
      </c>
      <c r="X7520" s="2" t="s">
        <v>162</v>
      </c>
      <c r="Y7520" t="s">
        <v>73140</v>
      </c>
      <c r="AA7520" t="s">
        <v>74067</v>
      </c>
      <c r="AC7520" t="s">
        <v>80444</v>
      </c>
      <c r="AD7520" t="s">
        <v>80445</v>
      </c>
      <c r="AE7520" t="s">
        <v>80446</v>
      </c>
      <c r="AF7520" t="s">
        <v>80447</v>
      </c>
      <c r="AG7520" t="s">
        <v>17876</v>
      </c>
      <c r="AH7520" t="s">
        <v>17877</v>
      </c>
      <c r="AI7520" t="s">
        <v>17878</v>
      </c>
      <c r="AJ7520" t="s">
        <v>1153</v>
      </c>
      <c r="AK7520" t="s">
        <v>21826</v>
      </c>
      <c r="AL7520" t="s">
        <v>418</v>
      </c>
      <c r="AM7520" t="s">
        <v>446</v>
      </c>
      <c r="AN7520" t="s">
        <v>80</v>
      </c>
      <c r="AO7520" t="s">
        <v>26640</v>
      </c>
      <c r="AP7520" t="s">
        <v>40883</v>
      </c>
    </row>
    <row r="7521" spans="1:42" x14ac:dyDescent="0.35">
      <c r="A7521" s="2" t="s">
        <v>17873</v>
      </c>
      <c r="B7521" s="2" t="s">
        <v>17874</v>
      </c>
      <c r="C7521" s="2" t="s">
        <v>37094</v>
      </c>
      <c r="D7521" s="2" t="s">
        <v>80448</v>
      </c>
      <c r="E7521" s="2" t="s">
        <v>2594</v>
      </c>
      <c r="F7521" s="2" t="s">
        <v>37095</v>
      </c>
      <c r="G7521" s="2"/>
      <c r="H7521" s="2"/>
      <c r="I7521" s="2"/>
      <c r="L7521" t="s">
        <v>652</v>
      </c>
      <c r="M7521" t="s">
        <v>79</v>
      </c>
      <c r="N7521" t="s">
        <v>887</v>
      </c>
      <c r="T7521" s="2"/>
      <c r="U7521" s="2"/>
      <c r="V7521" s="2" t="s">
        <v>652</v>
      </c>
      <c r="W7521" s="2" t="s">
        <v>887</v>
      </c>
      <c r="X7521" s="2" t="s">
        <v>162</v>
      </c>
      <c r="Y7521" t="s">
        <v>1400</v>
      </c>
      <c r="AA7521" t="s">
        <v>3190</v>
      </c>
      <c r="AC7521" t="s">
        <v>80449</v>
      </c>
      <c r="AD7521" t="s">
        <v>80450</v>
      </c>
      <c r="AE7521" t="s">
        <v>80451</v>
      </c>
      <c r="AF7521" t="s">
        <v>80452</v>
      </c>
      <c r="AG7521" t="s">
        <v>17876</v>
      </c>
      <c r="AH7521" t="s">
        <v>17877</v>
      </c>
      <c r="AI7521" t="s">
        <v>17878</v>
      </c>
      <c r="AJ7521" t="s">
        <v>1153</v>
      </c>
      <c r="AK7521" t="s">
        <v>21826</v>
      </c>
      <c r="AL7521" t="s">
        <v>418</v>
      </c>
      <c r="AM7521" t="s">
        <v>446</v>
      </c>
      <c r="AN7521" t="s">
        <v>80</v>
      </c>
      <c r="AO7521" t="s">
        <v>18529</v>
      </c>
      <c r="AP7521" t="s">
        <v>40883</v>
      </c>
    </row>
    <row r="7522" spans="1:42" x14ac:dyDescent="0.35">
      <c r="A7522" s="2" t="s">
        <v>17873</v>
      </c>
      <c r="B7522" s="2" t="s">
        <v>17874</v>
      </c>
      <c r="C7522" s="2" t="s">
        <v>37096</v>
      </c>
      <c r="D7522" s="2" t="s">
        <v>37097</v>
      </c>
      <c r="E7522" s="2" t="s">
        <v>2594</v>
      </c>
      <c r="F7522" s="2" t="s">
        <v>37098</v>
      </c>
      <c r="G7522" s="2"/>
      <c r="I7522" t="s">
        <v>2953</v>
      </c>
      <c r="J7522" t="s">
        <v>2338</v>
      </c>
      <c r="K7522" t="s">
        <v>3567</v>
      </c>
      <c r="V7522" t="s">
        <v>2953</v>
      </c>
      <c r="W7522" t="s">
        <v>3567</v>
      </c>
      <c r="X7522" t="s">
        <v>103</v>
      </c>
      <c r="Y7522" t="s">
        <v>9308</v>
      </c>
      <c r="AA7522" t="s">
        <v>6574</v>
      </c>
      <c r="AC7522" t="s">
        <v>80453</v>
      </c>
      <c r="AD7522" t="s">
        <v>80454</v>
      </c>
      <c r="AE7522" t="s">
        <v>80455</v>
      </c>
      <c r="AF7522" t="s">
        <v>80456</v>
      </c>
      <c r="AG7522" t="s">
        <v>17876</v>
      </c>
      <c r="AH7522" t="s">
        <v>17877</v>
      </c>
      <c r="AI7522" t="s">
        <v>17878</v>
      </c>
      <c r="AJ7522" t="s">
        <v>1153</v>
      </c>
      <c r="AK7522" t="s">
        <v>21826</v>
      </c>
      <c r="AL7522" t="s">
        <v>418</v>
      </c>
      <c r="AM7522" t="s">
        <v>446</v>
      </c>
      <c r="AN7522" t="s">
        <v>80</v>
      </c>
      <c r="AO7522" t="s">
        <v>15684</v>
      </c>
      <c r="AP7522" t="s">
        <v>40883</v>
      </c>
    </row>
    <row r="7523" spans="1:42" x14ac:dyDescent="0.35">
      <c r="A7523" s="2" t="s">
        <v>17873</v>
      </c>
      <c r="B7523" s="2" t="s">
        <v>17874</v>
      </c>
      <c r="C7523" s="2" t="s">
        <v>37099</v>
      </c>
      <c r="D7523" s="2" t="s">
        <v>80457</v>
      </c>
      <c r="E7523" s="2" t="s">
        <v>2594</v>
      </c>
      <c r="F7523" s="2" t="s">
        <v>37100</v>
      </c>
      <c r="G7523" s="2" t="s">
        <v>3057</v>
      </c>
      <c r="H7523" t="s">
        <v>417</v>
      </c>
      <c r="P7523" s="2"/>
      <c r="Q7523" s="2"/>
      <c r="R7523" s="2"/>
      <c r="S7523" s="2"/>
      <c r="T7523" t="s">
        <v>5</v>
      </c>
      <c r="U7523" t="s">
        <v>886</v>
      </c>
      <c r="V7523" t="s">
        <v>5</v>
      </c>
      <c r="W7523" s="2" t="s">
        <v>417</v>
      </c>
      <c r="X7523" s="2" t="s">
        <v>103</v>
      </c>
      <c r="Y7523" t="s">
        <v>65480</v>
      </c>
      <c r="AA7523" t="s">
        <v>1603</v>
      </c>
      <c r="AC7523" t="s">
        <v>80458</v>
      </c>
      <c r="AD7523" t="s">
        <v>80459</v>
      </c>
      <c r="AE7523" t="s">
        <v>80460</v>
      </c>
      <c r="AF7523" t="s">
        <v>80461</v>
      </c>
      <c r="AG7523" t="s">
        <v>17876</v>
      </c>
      <c r="AH7523" t="s">
        <v>17877</v>
      </c>
      <c r="AI7523" t="s">
        <v>17878</v>
      </c>
      <c r="AJ7523" t="s">
        <v>1153</v>
      </c>
      <c r="AK7523" t="s">
        <v>21826</v>
      </c>
      <c r="AL7523" t="s">
        <v>418</v>
      </c>
      <c r="AM7523" t="s">
        <v>446</v>
      </c>
      <c r="AN7523" t="s">
        <v>80</v>
      </c>
      <c r="AO7523" t="s">
        <v>19923</v>
      </c>
      <c r="AP7523" t="s">
        <v>40883</v>
      </c>
    </row>
    <row r="7524" spans="1:42" x14ac:dyDescent="0.35">
      <c r="A7524" s="2" t="s">
        <v>17890</v>
      </c>
      <c r="B7524" s="2" t="s">
        <v>17891</v>
      </c>
      <c r="C7524" s="2" t="s">
        <v>37101</v>
      </c>
      <c r="D7524" s="2" t="s">
        <v>80462</v>
      </c>
      <c r="E7524" s="2" t="s">
        <v>2594</v>
      </c>
      <c r="F7524" s="2" t="s">
        <v>37102</v>
      </c>
      <c r="G7524" s="2"/>
      <c r="O7524" s="2" t="s">
        <v>445</v>
      </c>
      <c r="P7524" s="2" t="s">
        <v>3903</v>
      </c>
      <c r="Q7524" s="2" t="s">
        <v>4465</v>
      </c>
      <c r="R7524" s="2" t="s">
        <v>83</v>
      </c>
      <c r="S7524" s="2"/>
      <c r="V7524" t="s">
        <v>445</v>
      </c>
      <c r="W7524" s="2" t="s">
        <v>83</v>
      </c>
      <c r="X7524" s="2" t="s">
        <v>162</v>
      </c>
      <c r="Y7524" t="s">
        <v>14103</v>
      </c>
      <c r="AA7524" t="s">
        <v>2022</v>
      </c>
      <c r="AC7524" t="s">
        <v>80463</v>
      </c>
      <c r="AD7524" t="s">
        <v>80464</v>
      </c>
      <c r="AE7524" t="s">
        <v>37102</v>
      </c>
      <c r="AF7524" t="s">
        <v>80465</v>
      </c>
      <c r="AG7524" t="s">
        <v>17893</v>
      </c>
      <c r="AH7524" t="s">
        <v>17894</v>
      </c>
      <c r="AI7524" t="s">
        <v>80466</v>
      </c>
      <c r="AJ7524" t="s">
        <v>1153</v>
      </c>
      <c r="AK7524" t="s">
        <v>21826</v>
      </c>
      <c r="AL7524" t="s">
        <v>418</v>
      </c>
      <c r="AM7524" t="s">
        <v>446</v>
      </c>
      <c r="AN7524" t="s">
        <v>80</v>
      </c>
      <c r="AO7524" t="s">
        <v>74017</v>
      </c>
      <c r="AP7524" t="s">
        <v>40883</v>
      </c>
    </row>
    <row r="7525" spans="1:42" x14ac:dyDescent="0.35">
      <c r="A7525" s="2" t="s">
        <v>17890</v>
      </c>
      <c r="B7525" s="2" t="s">
        <v>17891</v>
      </c>
      <c r="C7525" s="2" t="s">
        <v>37103</v>
      </c>
      <c r="D7525" s="2" t="s">
        <v>21995</v>
      </c>
      <c r="E7525" s="2" t="s">
        <v>2594</v>
      </c>
      <c r="F7525" s="2" t="s">
        <v>37104</v>
      </c>
      <c r="G7525" s="2"/>
      <c r="J7525" s="2" t="s">
        <v>2338</v>
      </c>
      <c r="K7525" s="2" t="s">
        <v>3567</v>
      </c>
      <c r="L7525" s="2" t="s">
        <v>652</v>
      </c>
      <c r="M7525" s="2" t="s">
        <v>79</v>
      </c>
      <c r="N7525" s="2" t="s">
        <v>887</v>
      </c>
      <c r="O7525" s="2" t="s">
        <v>445</v>
      </c>
      <c r="P7525" s="2" t="s">
        <v>3903</v>
      </c>
      <c r="Q7525" s="2" t="s">
        <v>4465</v>
      </c>
      <c r="R7525" s="2" t="s">
        <v>83</v>
      </c>
      <c r="S7525" s="2"/>
      <c r="V7525" t="s">
        <v>2338</v>
      </c>
      <c r="W7525" s="2" t="s">
        <v>83</v>
      </c>
      <c r="X7525" s="2" t="s">
        <v>275</v>
      </c>
      <c r="Y7525" t="s">
        <v>431</v>
      </c>
      <c r="AA7525" t="s">
        <v>80467</v>
      </c>
      <c r="AC7525" t="s">
        <v>80468</v>
      </c>
      <c r="AD7525" t="s">
        <v>80469</v>
      </c>
      <c r="AE7525" t="s">
        <v>80470</v>
      </c>
      <c r="AF7525" t="s">
        <v>80471</v>
      </c>
      <c r="AG7525" t="s">
        <v>17893</v>
      </c>
      <c r="AH7525" t="s">
        <v>17894</v>
      </c>
      <c r="AI7525" t="s">
        <v>17895</v>
      </c>
      <c r="AJ7525" t="s">
        <v>1153</v>
      </c>
      <c r="AK7525" t="s">
        <v>21826</v>
      </c>
      <c r="AL7525" t="s">
        <v>418</v>
      </c>
      <c r="AM7525" t="s">
        <v>996</v>
      </c>
      <c r="AN7525" t="s">
        <v>41527</v>
      </c>
      <c r="AO7525" t="s">
        <v>3903</v>
      </c>
      <c r="AP7525" t="s">
        <v>40883</v>
      </c>
    </row>
    <row r="7526" spans="1:42" x14ac:dyDescent="0.35">
      <c r="A7526" s="2" t="s">
        <v>17890</v>
      </c>
      <c r="B7526" s="2" t="s">
        <v>17891</v>
      </c>
      <c r="C7526" s="2" t="s">
        <v>37105</v>
      </c>
      <c r="D7526" s="2" t="s">
        <v>80472</v>
      </c>
      <c r="E7526" s="2" t="s">
        <v>2594</v>
      </c>
      <c r="F7526" s="2" t="s">
        <v>37106</v>
      </c>
      <c r="G7526" s="2"/>
      <c r="J7526" s="2"/>
      <c r="K7526" s="2"/>
      <c r="L7526" s="2" t="s">
        <v>652</v>
      </c>
      <c r="M7526" s="2" t="s">
        <v>79</v>
      </c>
      <c r="N7526" s="2" t="s">
        <v>887</v>
      </c>
      <c r="O7526" s="2"/>
      <c r="P7526" s="2"/>
      <c r="Q7526" s="2"/>
      <c r="R7526" s="2"/>
      <c r="S7526" s="2"/>
      <c r="V7526" t="s">
        <v>652</v>
      </c>
      <c r="W7526" s="2" t="s">
        <v>887</v>
      </c>
      <c r="X7526" s="2" t="s">
        <v>275</v>
      </c>
      <c r="Y7526" t="s">
        <v>911</v>
      </c>
      <c r="AA7526" t="s">
        <v>1518</v>
      </c>
      <c r="AC7526" t="s">
        <v>80473</v>
      </c>
      <c r="AD7526" t="s">
        <v>80474</v>
      </c>
      <c r="AE7526" t="s">
        <v>37106</v>
      </c>
      <c r="AF7526" t="s">
        <v>80475</v>
      </c>
      <c r="AG7526" t="s">
        <v>17893</v>
      </c>
      <c r="AH7526" t="s">
        <v>17894</v>
      </c>
      <c r="AI7526" t="s">
        <v>17907</v>
      </c>
      <c r="AJ7526" t="s">
        <v>1153</v>
      </c>
      <c r="AK7526" t="s">
        <v>21826</v>
      </c>
      <c r="AL7526" t="s">
        <v>418</v>
      </c>
      <c r="AM7526" t="s">
        <v>446</v>
      </c>
      <c r="AN7526" t="s">
        <v>80</v>
      </c>
      <c r="AO7526" t="s">
        <v>48917</v>
      </c>
      <c r="AP7526" t="s">
        <v>40883</v>
      </c>
    </row>
    <row r="7527" spans="1:42" x14ac:dyDescent="0.35">
      <c r="A7527" s="2" t="s">
        <v>17890</v>
      </c>
      <c r="B7527" s="2" t="s">
        <v>17891</v>
      </c>
      <c r="C7527" s="2" t="s">
        <v>37107</v>
      </c>
      <c r="D7527" s="2" t="s">
        <v>80476</v>
      </c>
      <c r="E7527" s="2" t="s">
        <v>2594</v>
      </c>
      <c r="F7527" s="2" t="s">
        <v>37108</v>
      </c>
      <c r="G7527" s="2" t="s">
        <v>3057</v>
      </c>
      <c r="H7527" t="s">
        <v>417</v>
      </c>
      <c r="J7527" s="2"/>
      <c r="K7527" s="2"/>
      <c r="L7527" s="2"/>
      <c r="M7527" s="2"/>
      <c r="N7527" s="2"/>
      <c r="O7527" s="2"/>
      <c r="P7527" s="2"/>
      <c r="Q7527" s="2"/>
      <c r="R7527" s="2"/>
      <c r="S7527" s="2" t="s">
        <v>82</v>
      </c>
      <c r="T7527" t="s">
        <v>5</v>
      </c>
      <c r="U7527" t="s">
        <v>886</v>
      </c>
      <c r="V7527" t="s">
        <v>82</v>
      </c>
      <c r="W7527" s="2" t="s">
        <v>417</v>
      </c>
      <c r="X7527" s="2" t="s">
        <v>275</v>
      </c>
      <c r="Y7527" t="s">
        <v>12879</v>
      </c>
      <c r="AA7527" t="s">
        <v>2665</v>
      </c>
      <c r="AC7527" t="s">
        <v>80477</v>
      </c>
      <c r="AD7527" t="s">
        <v>80478</v>
      </c>
      <c r="AE7527" t="s">
        <v>37108</v>
      </c>
      <c r="AF7527" t="s">
        <v>80479</v>
      </c>
      <c r="AG7527" t="s">
        <v>17893</v>
      </c>
      <c r="AH7527" t="s">
        <v>17894</v>
      </c>
      <c r="AI7527" t="s">
        <v>17907</v>
      </c>
      <c r="AJ7527" t="s">
        <v>1153</v>
      </c>
      <c r="AK7527" t="s">
        <v>21826</v>
      </c>
      <c r="AL7527" t="s">
        <v>418</v>
      </c>
      <c r="AM7527" t="s">
        <v>446</v>
      </c>
      <c r="AN7527" t="s">
        <v>80</v>
      </c>
      <c r="AO7527" t="s">
        <v>43074</v>
      </c>
      <c r="AP7527" t="s">
        <v>40883</v>
      </c>
    </row>
    <row r="7528" spans="1:42" x14ac:dyDescent="0.35">
      <c r="A7528" s="2" t="s">
        <v>17890</v>
      </c>
      <c r="B7528" s="2" t="s">
        <v>17891</v>
      </c>
      <c r="C7528" s="2" t="s">
        <v>37109</v>
      </c>
      <c r="D7528" s="2" t="s">
        <v>80480</v>
      </c>
      <c r="E7528" s="2" t="s">
        <v>2594</v>
      </c>
      <c r="F7528" s="2" t="s">
        <v>37110</v>
      </c>
      <c r="G7528" s="2"/>
      <c r="I7528" t="s">
        <v>2953</v>
      </c>
      <c r="J7528" t="s">
        <v>2338</v>
      </c>
      <c r="K7528" t="s">
        <v>3567</v>
      </c>
      <c r="N7528" s="2"/>
      <c r="O7528" s="2"/>
      <c r="V7528" t="s">
        <v>2953</v>
      </c>
      <c r="W7528" s="2" t="s">
        <v>3567</v>
      </c>
      <c r="X7528" s="2" t="s">
        <v>275</v>
      </c>
      <c r="Y7528" t="s">
        <v>4072</v>
      </c>
      <c r="AA7528" t="s">
        <v>7499</v>
      </c>
      <c r="AC7528" t="s">
        <v>80481</v>
      </c>
      <c r="AD7528" t="s">
        <v>80482</v>
      </c>
      <c r="AE7528" t="s">
        <v>37110</v>
      </c>
      <c r="AF7528" t="s">
        <v>80483</v>
      </c>
      <c r="AG7528" t="s">
        <v>17893</v>
      </c>
      <c r="AH7528" t="s">
        <v>17894</v>
      </c>
      <c r="AI7528" t="s">
        <v>17895</v>
      </c>
      <c r="AJ7528" t="s">
        <v>1153</v>
      </c>
      <c r="AK7528" t="s">
        <v>21826</v>
      </c>
      <c r="AL7528" t="s">
        <v>418</v>
      </c>
      <c r="AM7528" t="s">
        <v>446</v>
      </c>
      <c r="AN7528" t="s">
        <v>80</v>
      </c>
      <c r="AO7528" t="s">
        <v>31600</v>
      </c>
      <c r="AP7528" t="s">
        <v>40883</v>
      </c>
    </row>
    <row r="7529" spans="1:42" x14ac:dyDescent="0.35">
      <c r="A7529" s="2" t="s">
        <v>17908</v>
      </c>
      <c r="B7529" s="2" t="s">
        <v>17909</v>
      </c>
      <c r="C7529" s="2" t="s">
        <v>37111</v>
      </c>
      <c r="D7529" s="2" t="s">
        <v>45570</v>
      </c>
      <c r="E7529" s="2" t="s">
        <v>2594</v>
      </c>
      <c r="F7529" s="2" t="s">
        <v>37112</v>
      </c>
      <c r="G7529" s="2"/>
      <c r="H7529" s="2"/>
      <c r="I7529" s="2"/>
      <c r="J7529" s="2"/>
      <c r="O7529" t="s">
        <v>445</v>
      </c>
      <c r="P7529" t="s">
        <v>3903</v>
      </c>
      <c r="Q7529" t="s">
        <v>4465</v>
      </c>
      <c r="R7529" t="s">
        <v>83</v>
      </c>
      <c r="T7529" s="2"/>
      <c r="U7529" s="2"/>
      <c r="V7529" s="2" t="s">
        <v>445</v>
      </c>
      <c r="W7529" s="2" t="s">
        <v>83</v>
      </c>
      <c r="X7529" s="2" t="s">
        <v>162</v>
      </c>
      <c r="Y7529" t="s">
        <v>602</v>
      </c>
      <c r="AA7529" t="s">
        <v>80484</v>
      </c>
      <c r="AC7529" t="s">
        <v>80485</v>
      </c>
      <c r="AD7529" t="s">
        <v>80486</v>
      </c>
      <c r="AE7529" t="s">
        <v>37112</v>
      </c>
      <c r="AF7529" t="s">
        <v>80487</v>
      </c>
      <c r="AG7529" t="s">
        <v>17911</v>
      </c>
      <c r="AH7529" t="s">
        <v>17912</v>
      </c>
      <c r="AI7529" t="s">
        <v>80488</v>
      </c>
      <c r="AJ7529" t="s">
        <v>1153</v>
      </c>
      <c r="AK7529" t="s">
        <v>21826</v>
      </c>
      <c r="AL7529" t="s">
        <v>418</v>
      </c>
      <c r="AM7529" t="s">
        <v>446</v>
      </c>
      <c r="AN7529" t="s">
        <v>80</v>
      </c>
      <c r="AO7529" t="s">
        <v>26621</v>
      </c>
      <c r="AP7529" t="s">
        <v>40883</v>
      </c>
    </row>
    <row r="7530" spans="1:42" x14ac:dyDescent="0.35">
      <c r="A7530" s="2" t="s">
        <v>17908</v>
      </c>
      <c r="B7530" s="2" t="s">
        <v>17909</v>
      </c>
      <c r="C7530" s="2" t="s">
        <v>37113</v>
      </c>
      <c r="D7530" s="2" t="s">
        <v>80489</v>
      </c>
      <c r="E7530" s="2" t="s">
        <v>2594</v>
      </c>
      <c r="F7530" s="2" t="s">
        <v>37114</v>
      </c>
      <c r="G7530" s="2"/>
      <c r="K7530" s="2"/>
      <c r="L7530" s="2" t="s">
        <v>652</v>
      </c>
      <c r="M7530" s="2" t="s">
        <v>79</v>
      </c>
      <c r="N7530" t="s">
        <v>887</v>
      </c>
      <c r="V7530" t="s">
        <v>652</v>
      </c>
      <c r="W7530" s="2" t="s">
        <v>887</v>
      </c>
      <c r="X7530" s="2" t="s">
        <v>103</v>
      </c>
      <c r="Y7530" t="s">
        <v>3553</v>
      </c>
      <c r="AA7530" t="s">
        <v>50043</v>
      </c>
      <c r="AC7530" t="s">
        <v>80490</v>
      </c>
      <c r="AD7530" t="s">
        <v>80491</v>
      </c>
      <c r="AE7530" t="s">
        <v>37114</v>
      </c>
      <c r="AF7530" t="s">
        <v>80492</v>
      </c>
      <c r="AG7530" t="s">
        <v>17911</v>
      </c>
      <c r="AH7530" t="s">
        <v>17912</v>
      </c>
      <c r="AI7530" t="s">
        <v>80493</v>
      </c>
      <c r="AJ7530" t="s">
        <v>1153</v>
      </c>
      <c r="AK7530" t="s">
        <v>21826</v>
      </c>
      <c r="AL7530" t="s">
        <v>418</v>
      </c>
      <c r="AM7530" t="s">
        <v>446</v>
      </c>
      <c r="AN7530" t="s">
        <v>80</v>
      </c>
      <c r="AO7530" t="s">
        <v>20162</v>
      </c>
      <c r="AP7530" t="s">
        <v>40883</v>
      </c>
    </row>
    <row r="7531" spans="1:42" x14ac:dyDescent="0.35">
      <c r="A7531" s="2" t="s">
        <v>17908</v>
      </c>
      <c r="B7531" s="2" t="s">
        <v>17909</v>
      </c>
      <c r="C7531" s="2" t="s">
        <v>37115</v>
      </c>
      <c r="D7531" s="2" t="s">
        <v>80494</v>
      </c>
      <c r="E7531" s="2" t="s">
        <v>2594</v>
      </c>
      <c r="F7531" s="2" t="s">
        <v>37116</v>
      </c>
      <c r="G7531" s="2" t="s">
        <v>3057</v>
      </c>
      <c r="H7531" t="s">
        <v>417</v>
      </c>
      <c r="I7531" t="s">
        <v>2953</v>
      </c>
      <c r="J7531" t="s">
        <v>2338</v>
      </c>
      <c r="K7531" t="s">
        <v>3567</v>
      </c>
      <c r="S7531" t="s">
        <v>82</v>
      </c>
      <c r="T7531" t="s">
        <v>5</v>
      </c>
      <c r="U7531" t="s">
        <v>886</v>
      </c>
      <c r="V7531" t="s">
        <v>82</v>
      </c>
      <c r="W7531" t="s">
        <v>3567</v>
      </c>
      <c r="X7531" t="s">
        <v>162</v>
      </c>
      <c r="Y7531" t="s">
        <v>1646</v>
      </c>
      <c r="AA7531" t="s">
        <v>80495</v>
      </c>
      <c r="AC7531" t="s">
        <v>80496</v>
      </c>
      <c r="AD7531" t="s">
        <v>80497</v>
      </c>
      <c r="AE7531" t="s">
        <v>37116</v>
      </c>
      <c r="AF7531" t="s">
        <v>80498</v>
      </c>
      <c r="AG7531" t="s">
        <v>17911</v>
      </c>
      <c r="AH7531" t="s">
        <v>17912</v>
      </c>
      <c r="AI7531" t="s">
        <v>80499</v>
      </c>
      <c r="AJ7531" t="s">
        <v>1153</v>
      </c>
      <c r="AK7531" t="s">
        <v>21826</v>
      </c>
      <c r="AL7531" t="s">
        <v>418</v>
      </c>
      <c r="AM7531" t="s">
        <v>446</v>
      </c>
      <c r="AN7531" t="s">
        <v>80</v>
      </c>
      <c r="AO7531" t="s">
        <v>43860</v>
      </c>
      <c r="AP7531" t="s">
        <v>40883</v>
      </c>
    </row>
    <row r="7532" spans="1:42" x14ac:dyDescent="0.35">
      <c r="A7532" s="2" t="s">
        <v>17922</v>
      </c>
      <c r="B7532" s="2" t="s">
        <v>17923</v>
      </c>
      <c r="C7532" s="2" t="s">
        <v>37117</v>
      </c>
      <c r="D7532" s="2" t="s">
        <v>80500</v>
      </c>
      <c r="E7532" s="2" t="s">
        <v>2594</v>
      </c>
      <c r="F7532" s="2" t="s">
        <v>37118</v>
      </c>
      <c r="G7532" s="2"/>
      <c r="O7532" t="s">
        <v>445</v>
      </c>
      <c r="P7532" s="2" t="s">
        <v>3903</v>
      </c>
      <c r="Q7532" s="2" t="s">
        <v>4465</v>
      </c>
      <c r="R7532" s="2" t="s">
        <v>83</v>
      </c>
      <c r="S7532" s="2"/>
      <c r="V7532" t="s">
        <v>445</v>
      </c>
      <c r="W7532" s="2" t="s">
        <v>83</v>
      </c>
      <c r="X7532" s="2" t="s">
        <v>89</v>
      </c>
      <c r="Y7532" t="s">
        <v>3273</v>
      </c>
      <c r="AA7532" t="s">
        <v>18014</v>
      </c>
      <c r="AC7532" t="s">
        <v>80501</v>
      </c>
      <c r="AE7532" t="s">
        <v>80502</v>
      </c>
      <c r="AF7532" t="s">
        <v>80503</v>
      </c>
      <c r="AG7532" t="s">
        <v>17927</v>
      </c>
      <c r="AH7532" t="s">
        <v>17928</v>
      </c>
      <c r="AI7532" t="s">
        <v>17929</v>
      </c>
      <c r="AJ7532" t="s">
        <v>1153</v>
      </c>
      <c r="AK7532" t="s">
        <v>21826</v>
      </c>
      <c r="AL7532" t="s">
        <v>418</v>
      </c>
      <c r="AM7532" t="s">
        <v>446</v>
      </c>
      <c r="AN7532" t="s">
        <v>80</v>
      </c>
      <c r="AO7532" t="s">
        <v>17924</v>
      </c>
      <c r="AP7532" t="s">
        <v>40883</v>
      </c>
    </row>
    <row r="7533" spans="1:42" x14ac:dyDescent="0.35">
      <c r="A7533" s="2" t="s">
        <v>17922</v>
      </c>
      <c r="B7533" s="2" t="s">
        <v>17923</v>
      </c>
      <c r="C7533" s="2" t="s">
        <v>37119</v>
      </c>
      <c r="D7533" s="2" t="s">
        <v>80504</v>
      </c>
      <c r="E7533" s="2" t="s">
        <v>2594</v>
      </c>
      <c r="F7533" s="2" t="s">
        <v>37120</v>
      </c>
      <c r="G7533" s="2"/>
      <c r="K7533" s="2" t="s">
        <v>3567</v>
      </c>
      <c r="L7533" s="2" t="s">
        <v>652</v>
      </c>
      <c r="M7533" s="2" t="s">
        <v>79</v>
      </c>
      <c r="N7533" s="2" t="s">
        <v>887</v>
      </c>
      <c r="O7533" s="2"/>
      <c r="P7533" s="2"/>
      <c r="Q7533" s="2"/>
      <c r="R7533" s="2"/>
      <c r="S7533" s="2"/>
      <c r="V7533" t="s">
        <v>3567</v>
      </c>
      <c r="W7533" s="2" t="s">
        <v>887</v>
      </c>
      <c r="X7533" s="2" t="s">
        <v>162</v>
      </c>
      <c r="Y7533" t="s">
        <v>1646</v>
      </c>
      <c r="AA7533" t="s">
        <v>80505</v>
      </c>
      <c r="AC7533" t="s">
        <v>80506</v>
      </c>
      <c r="AD7533" t="s">
        <v>80507</v>
      </c>
      <c r="AE7533" t="s">
        <v>37120</v>
      </c>
      <c r="AF7533" t="s">
        <v>17932</v>
      </c>
      <c r="AG7533" t="s">
        <v>17927</v>
      </c>
      <c r="AH7533" t="s">
        <v>17928</v>
      </c>
      <c r="AI7533" t="s">
        <v>17929</v>
      </c>
      <c r="AJ7533" t="s">
        <v>1153</v>
      </c>
      <c r="AK7533" t="s">
        <v>21826</v>
      </c>
      <c r="AL7533" t="s">
        <v>418</v>
      </c>
      <c r="AM7533" t="s">
        <v>446</v>
      </c>
      <c r="AN7533" t="s">
        <v>80</v>
      </c>
      <c r="AO7533" t="s">
        <v>18403</v>
      </c>
      <c r="AP7533" t="s">
        <v>40883</v>
      </c>
    </row>
    <row r="7534" spans="1:42" x14ac:dyDescent="0.35">
      <c r="A7534" s="2" t="s">
        <v>17922</v>
      </c>
      <c r="B7534" s="2" t="s">
        <v>17923</v>
      </c>
      <c r="C7534" s="2" t="s">
        <v>37121</v>
      </c>
      <c r="D7534" s="2" t="s">
        <v>80508</v>
      </c>
      <c r="E7534" s="2" t="s">
        <v>2594</v>
      </c>
      <c r="F7534" s="2" t="s">
        <v>37122</v>
      </c>
      <c r="G7534" s="2" t="s">
        <v>3057</v>
      </c>
      <c r="H7534" t="s">
        <v>417</v>
      </c>
      <c r="I7534" t="s">
        <v>2953</v>
      </c>
      <c r="J7534" t="s">
        <v>2338</v>
      </c>
      <c r="M7534" s="2"/>
      <c r="N7534" s="2"/>
      <c r="O7534" s="2"/>
      <c r="S7534" t="s">
        <v>82</v>
      </c>
      <c r="T7534" t="s">
        <v>5</v>
      </c>
      <c r="U7534" t="s">
        <v>886</v>
      </c>
      <c r="V7534" t="s">
        <v>82</v>
      </c>
      <c r="W7534" s="2" t="s">
        <v>2338</v>
      </c>
      <c r="X7534" s="2" t="s">
        <v>162</v>
      </c>
      <c r="Y7534" t="s">
        <v>4235</v>
      </c>
      <c r="AA7534" t="s">
        <v>8293</v>
      </c>
      <c r="AC7534" t="s">
        <v>80509</v>
      </c>
      <c r="AD7534" t="s">
        <v>80510</v>
      </c>
      <c r="AE7534" t="s">
        <v>37122</v>
      </c>
      <c r="AF7534" t="s">
        <v>80511</v>
      </c>
      <c r="AG7534" t="s">
        <v>17927</v>
      </c>
      <c r="AH7534" t="s">
        <v>17928</v>
      </c>
      <c r="AI7534" t="s">
        <v>17929</v>
      </c>
      <c r="AJ7534" t="s">
        <v>1153</v>
      </c>
      <c r="AK7534" t="s">
        <v>21826</v>
      </c>
      <c r="AL7534" t="s">
        <v>418</v>
      </c>
      <c r="AM7534" t="s">
        <v>446</v>
      </c>
      <c r="AN7534" t="s">
        <v>80</v>
      </c>
      <c r="AO7534" t="s">
        <v>42481</v>
      </c>
      <c r="AP7534" t="s">
        <v>40883</v>
      </c>
    </row>
    <row r="7535" spans="1:42" x14ac:dyDescent="0.35">
      <c r="A7535" s="2" t="s">
        <v>17936</v>
      </c>
      <c r="B7535" s="2" t="s">
        <v>17937</v>
      </c>
      <c r="C7535" s="2" t="s">
        <v>37123</v>
      </c>
      <c r="D7535" s="2" t="s">
        <v>37124</v>
      </c>
      <c r="E7535" s="2" t="s">
        <v>2594</v>
      </c>
      <c r="F7535" s="2" t="s">
        <v>17950</v>
      </c>
      <c r="G7535" s="2" t="s">
        <v>3057</v>
      </c>
      <c r="H7535" s="2" t="s">
        <v>417</v>
      </c>
      <c r="I7535" s="2" t="s">
        <v>2953</v>
      </c>
      <c r="J7535" s="2" t="s">
        <v>2338</v>
      </c>
      <c r="K7535" t="s">
        <v>3567</v>
      </c>
      <c r="L7535" t="s">
        <v>652</v>
      </c>
      <c r="M7535" t="s">
        <v>79</v>
      </c>
      <c r="N7535" t="s">
        <v>887</v>
      </c>
      <c r="O7535" t="s">
        <v>445</v>
      </c>
      <c r="P7535" t="s">
        <v>3903</v>
      </c>
      <c r="Q7535" t="s">
        <v>4465</v>
      </c>
      <c r="R7535" t="s">
        <v>83</v>
      </c>
      <c r="U7535" t="s">
        <v>886</v>
      </c>
      <c r="V7535" t="s">
        <v>886</v>
      </c>
      <c r="W7535" s="2" t="s">
        <v>83</v>
      </c>
      <c r="X7535" s="2"/>
      <c r="Y7535" t="s">
        <v>4133</v>
      </c>
      <c r="Z7535" t="s">
        <v>44718</v>
      </c>
      <c r="AA7535" t="s">
        <v>17947</v>
      </c>
      <c r="AC7535" t="s">
        <v>80512</v>
      </c>
      <c r="AD7535" t="s">
        <v>17949</v>
      </c>
      <c r="AE7535" t="s">
        <v>17950</v>
      </c>
      <c r="AF7535" t="s">
        <v>80513</v>
      </c>
      <c r="AG7535" t="s">
        <v>17939</v>
      </c>
      <c r="AH7535" t="s">
        <v>17940</v>
      </c>
      <c r="AI7535" t="s">
        <v>17941</v>
      </c>
      <c r="AJ7535" t="s">
        <v>1153</v>
      </c>
      <c r="AK7535" t="s">
        <v>21826</v>
      </c>
      <c r="AL7535" t="s">
        <v>418</v>
      </c>
      <c r="AM7535" t="s">
        <v>446</v>
      </c>
      <c r="AN7535" t="s">
        <v>80</v>
      </c>
      <c r="AO7535" t="s">
        <v>12057</v>
      </c>
      <c r="AP7535" t="s">
        <v>40883</v>
      </c>
    </row>
    <row r="7536" spans="1:42" x14ac:dyDescent="0.35">
      <c r="A7536" s="2" t="s">
        <v>17954</v>
      </c>
      <c r="B7536" s="2" t="s">
        <v>17955</v>
      </c>
      <c r="C7536" s="2" t="s">
        <v>37125</v>
      </c>
      <c r="D7536" s="2" t="s">
        <v>37126</v>
      </c>
      <c r="E7536" s="2" t="s">
        <v>2594</v>
      </c>
      <c r="F7536" s="2" t="s">
        <v>17956</v>
      </c>
      <c r="G7536" s="2" t="s">
        <v>3057</v>
      </c>
      <c r="H7536" t="s">
        <v>417</v>
      </c>
      <c r="I7536" t="s">
        <v>2953</v>
      </c>
      <c r="J7536" t="s">
        <v>2338</v>
      </c>
      <c r="K7536" s="2" t="s">
        <v>3567</v>
      </c>
      <c r="L7536" s="2" t="s">
        <v>652</v>
      </c>
      <c r="M7536" t="s">
        <v>79</v>
      </c>
      <c r="N7536" t="s">
        <v>887</v>
      </c>
      <c r="O7536" t="s">
        <v>445</v>
      </c>
      <c r="P7536" t="s">
        <v>3903</v>
      </c>
      <c r="Q7536" t="s">
        <v>4465</v>
      </c>
      <c r="R7536" t="s">
        <v>83</v>
      </c>
      <c r="S7536" t="s">
        <v>82</v>
      </c>
      <c r="U7536" t="s">
        <v>886</v>
      </c>
      <c r="V7536" t="s">
        <v>82</v>
      </c>
      <c r="W7536" s="2" t="s">
        <v>83</v>
      </c>
      <c r="X7536" s="2" t="s">
        <v>103</v>
      </c>
      <c r="Y7536" t="s">
        <v>911</v>
      </c>
      <c r="AA7536" t="s">
        <v>17963</v>
      </c>
      <c r="AC7536" t="s">
        <v>17964</v>
      </c>
      <c r="AD7536" t="s">
        <v>17965</v>
      </c>
      <c r="AE7536" t="s">
        <v>17956</v>
      </c>
      <c r="AF7536" t="s">
        <v>17962</v>
      </c>
      <c r="AG7536" t="s">
        <v>6923</v>
      </c>
      <c r="AH7536" t="s">
        <v>17957</v>
      </c>
      <c r="AI7536" t="s">
        <v>17958</v>
      </c>
      <c r="AJ7536" t="s">
        <v>1153</v>
      </c>
      <c r="AK7536" t="s">
        <v>21826</v>
      </c>
      <c r="AL7536" t="s">
        <v>418</v>
      </c>
      <c r="AM7536" t="s">
        <v>446</v>
      </c>
      <c r="AN7536" t="s">
        <v>80</v>
      </c>
      <c r="AO7536" t="s">
        <v>11438</v>
      </c>
      <c r="AP7536" t="s">
        <v>40883</v>
      </c>
    </row>
    <row r="7537" spans="1:42" x14ac:dyDescent="0.35">
      <c r="A7537" s="2" t="s">
        <v>17968</v>
      </c>
      <c r="B7537" s="2" t="s">
        <v>17969</v>
      </c>
      <c r="C7537" s="2" t="s">
        <v>37127</v>
      </c>
      <c r="D7537" s="2" t="s">
        <v>80514</v>
      </c>
      <c r="E7537" s="2" t="s">
        <v>2594</v>
      </c>
      <c r="F7537" s="2" t="s">
        <v>37128</v>
      </c>
      <c r="G7537" s="2"/>
      <c r="O7537" t="s">
        <v>445</v>
      </c>
      <c r="P7537" t="s">
        <v>3903</v>
      </c>
      <c r="Q7537" t="s">
        <v>4465</v>
      </c>
      <c r="R7537" t="s">
        <v>83</v>
      </c>
      <c r="T7537" s="2"/>
      <c r="U7537" s="2"/>
      <c r="V7537" s="2" t="s">
        <v>445</v>
      </c>
      <c r="W7537" s="2" t="s">
        <v>83</v>
      </c>
      <c r="X7537" s="2" t="s">
        <v>162</v>
      </c>
      <c r="Y7537" t="s">
        <v>49838</v>
      </c>
      <c r="AA7537" t="s">
        <v>14537</v>
      </c>
      <c r="AC7537" t="s">
        <v>80515</v>
      </c>
      <c r="AD7537" t="s">
        <v>80516</v>
      </c>
      <c r="AE7537" t="s">
        <v>37128</v>
      </c>
      <c r="AF7537" t="s">
        <v>80517</v>
      </c>
      <c r="AG7537" t="s">
        <v>17973</v>
      </c>
      <c r="AH7537" t="s">
        <v>17974</v>
      </c>
      <c r="AI7537" t="s">
        <v>17975</v>
      </c>
      <c r="AJ7537" t="s">
        <v>1153</v>
      </c>
      <c r="AK7537" t="s">
        <v>21826</v>
      </c>
      <c r="AL7537" t="s">
        <v>418</v>
      </c>
      <c r="AM7537" t="s">
        <v>446</v>
      </c>
      <c r="AN7537" t="s">
        <v>80</v>
      </c>
      <c r="AO7537" t="s">
        <v>14155</v>
      </c>
      <c r="AP7537" t="s">
        <v>40883</v>
      </c>
    </row>
    <row r="7538" spans="1:42" x14ac:dyDescent="0.35">
      <c r="A7538" s="2" t="s">
        <v>17968</v>
      </c>
      <c r="B7538" s="2" t="s">
        <v>17969</v>
      </c>
      <c r="C7538" s="2" t="s">
        <v>37129</v>
      </c>
      <c r="D7538" s="2" t="s">
        <v>80518</v>
      </c>
      <c r="E7538" s="2" t="s">
        <v>2594</v>
      </c>
      <c r="F7538" s="2" t="s">
        <v>37130</v>
      </c>
      <c r="G7538" s="2"/>
      <c r="K7538" t="s">
        <v>3567</v>
      </c>
      <c r="L7538" t="s">
        <v>652</v>
      </c>
      <c r="M7538" t="s">
        <v>79</v>
      </c>
      <c r="N7538" t="s">
        <v>887</v>
      </c>
      <c r="V7538" t="s">
        <v>3567</v>
      </c>
      <c r="W7538" t="s">
        <v>887</v>
      </c>
      <c r="Y7538" t="s">
        <v>63132</v>
      </c>
      <c r="AA7538" t="s">
        <v>80519</v>
      </c>
      <c r="AC7538" t="s">
        <v>80520</v>
      </c>
      <c r="AD7538" t="s">
        <v>80521</v>
      </c>
      <c r="AE7538" t="s">
        <v>37130</v>
      </c>
      <c r="AF7538" t="s">
        <v>80522</v>
      </c>
      <c r="AG7538" t="s">
        <v>17973</v>
      </c>
      <c r="AH7538" t="s">
        <v>17974</v>
      </c>
      <c r="AI7538" t="s">
        <v>17975</v>
      </c>
      <c r="AJ7538" t="s">
        <v>1153</v>
      </c>
      <c r="AK7538" t="s">
        <v>21826</v>
      </c>
      <c r="AL7538" t="s">
        <v>418</v>
      </c>
      <c r="AM7538" t="s">
        <v>446</v>
      </c>
      <c r="AN7538" t="s">
        <v>80</v>
      </c>
      <c r="AO7538" t="s">
        <v>14883</v>
      </c>
      <c r="AP7538" t="s">
        <v>40883</v>
      </c>
    </row>
    <row r="7539" spans="1:42" x14ac:dyDescent="0.35">
      <c r="A7539" s="2" t="s">
        <v>17968</v>
      </c>
      <c r="B7539" s="2" t="s">
        <v>17969</v>
      </c>
      <c r="C7539" s="2" t="s">
        <v>37131</v>
      </c>
      <c r="D7539" s="2" t="s">
        <v>80523</v>
      </c>
      <c r="E7539" s="2" t="s">
        <v>2594</v>
      </c>
      <c r="F7539" s="2" t="s">
        <v>37132</v>
      </c>
      <c r="G7539" s="2" t="s">
        <v>3057</v>
      </c>
      <c r="H7539" t="s">
        <v>417</v>
      </c>
      <c r="I7539" t="s">
        <v>2953</v>
      </c>
      <c r="J7539" t="s">
        <v>2338</v>
      </c>
      <c r="P7539" s="2"/>
      <c r="Q7539" s="2"/>
      <c r="R7539" s="2"/>
      <c r="S7539" s="2" t="s">
        <v>82</v>
      </c>
      <c r="T7539" t="s">
        <v>5</v>
      </c>
      <c r="U7539" t="s">
        <v>886</v>
      </c>
      <c r="V7539" t="s">
        <v>82</v>
      </c>
      <c r="W7539" s="2" t="s">
        <v>2338</v>
      </c>
      <c r="X7539" s="2"/>
      <c r="Y7539" t="s">
        <v>662</v>
      </c>
      <c r="Z7539" t="s">
        <v>1748</v>
      </c>
      <c r="AA7539" t="s">
        <v>80524</v>
      </c>
      <c r="AC7539" t="s">
        <v>80525</v>
      </c>
      <c r="AD7539" t="s">
        <v>80526</v>
      </c>
      <c r="AE7539" t="s">
        <v>37132</v>
      </c>
      <c r="AF7539" t="s">
        <v>80527</v>
      </c>
      <c r="AG7539" t="s">
        <v>17973</v>
      </c>
      <c r="AH7539" t="s">
        <v>17974</v>
      </c>
      <c r="AI7539" t="s">
        <v>17975</v>
      </c>
      <c r="AJ7539" t="s">
        <v>1153</v>
      </c>
      <c r="AK7539" t="s">
        <v>21826</v>
      </c>
      <c r="AL7539" t="s">
        <v>418</v>
      </c>
      <c r="AM7539" t="s">
        <v>446</v>
      </c>
      <c r="AN7539" t="s">
        <v>80</v>
      </c>
      <c r="AO7539" t="s">
        <v>17344</v>
      </c>
      <c r="AP7539" t="s">
        <v>40883</v>
      </c>
    </row>
    <row r="7540" spans="1:42" x14ac:dyDescent="0.35">
      <c r="A7540" s="2" t="s">
        <v>17989</v>
      </c>
      <c r="B7540" s="2" t="s">
        <v>17990</v>
      </c>
      <c r="C7540" s="2" t="s">
        <v>37133</v>
      </c>
      <c r="D7540" s="2" t="s">
        <v>37134</v>
      </c>
      <c r="E7540" s="2" t="s">
        <v>2594</v>
      </c>
      <c r="F7540" s="2" t="s">
        <v>37135</v>
      </c>
      <c r="G7540" s="2" t="s">
        <v>3057</v>
      </c>
      <c r="H7540" t="s">
        <v>417</v>
      </c>
      <c r="I7540" t="s">
        <v>2953</v>
      </c>
      <c r="J7540" t="s">
        <v>2338</v>
      </c>
      <c r="K7540" s="2" t="s">
        <v>3567</v>
      </c>
      <c r="L7540" s="2" t="s">
        <v>652</v>
      </c>
      <c r="M7540" s="2" t="s">
        <v>79</v>
      </c>
      <c r="N7540" s="2" t="s">
        <v>887</v>
      </c>
      <c r="O7540" s="2" t="s">
        <v>445</v>
      </c>
      <c r="P7540" s="2" t="s">
        <v>3903</v>
      </c>
      <c r="Q7540" s="2" t="s">
        <v>4465</v>
      </c>
      <c r="R7540" s="2" t="s">
        <v>83</v>
      </c>
      <c r="S7540" s="2" t="s">
        <v>82</v>
      </c>
      <c r="T7540" t="s">
        <v>5</v>
      </c>
      <c r="U7540" t="s">
        <v>886</v>
      </c>
      <c r="V7540" t="s">
        <v>82</v>
      </c>
      <c r="W7540" s="2" t="s">
        <v>83</v>
      </c>
      <c r="X7540" s="2" t="s">
        <v>103</v>
      </c>
      <c r="Y7540" t="s">
        <v>5724</v>
      </c>
      <c r="AA7540" t="s">
        <v>6624</v>
      </c>
      <c r="AC7540" t="s">
        <v>80528</v>
      </c>
      <c r="AD7540" t="s">
        <v>80529</v>
      </c>
      <c r="AE7540" t="s">
        <v>37135</v>
      </c>
      <c r="AF7540" t="s">
        <v>18001</v>
      </c>
      <c r="AG7540" t="s">
        <v>17994</v>
      </c>
      <c r="AH7540" t="s">
        <v>17995</v>
      </c>
      <c r="AI7540" t="s">
        <v>17996</v>
      </c>
      <c r="AJ7540" t="s">
        <v>1153</v>
      </c>
      <c r="AK7540" t="s">
        <v>21826</v>
      </c>
      <c r="AL7540" t="s">
        <v>418</v>
      </c>
      <c r="AM7540" t="s">
        <v>446</v>
      </c>
      <c r="AN7540" t="s">
        <v>80</v>
      </c>
      <c r="AO7540" t="s">
        <v>21005</v>
      </c>
      <c r="AP7540" t="s">
        <v>40883</v>
      </c>
    </row>
    <row r="7541" spans="1:42" x14ac:dyDescent="0.35">
      <c r="A7541" s="2" t="s">
        <v>17989</v>
      </c>
      <c r="B7541" s="2" t="s">
        <v>17990</v>
      </c>
      <c r="C7541" s="2" t="s">
        <v>37136</v>
      </c>
      <c r="D7541" s="2" t="s">
        <v>80530</v>
      </c>
      <c r="E7541" s="2" t="s">
        <v>2594</v>
      </c>
      <c r="F7541" s="2" t="s">
        <v>37137</v>
      </c>
      <c r="G7541" s="2"/>
      <c r="N7541" s="2"/>
      <c r="O7541" s="2" t="s">
        <v>445</v>
      </c>
      <c r="P7541" t="s">
        <v>3903</v>
      </c>
      <c r="Q7541" t="s">
        <v>4465</v>
      </c>
      <c r="R7541" t="s">
        <v>83</v>
      </c>
      <c r="V7541" t="s">
        <v>445</v>
      </c>
      <c r="W7541" s="2" t="s">
        <v>83</v>
      </c>
      <c r="X7541" s="2" t="s">
        <v>103</v>
      </c>
      <c r="Y7541" t="s">
        <v>3729</v>
      </c>
      <c r="AA7541" t="s">
        <v>17571</v>
      </c>
      <c r="AC7541" t="s">
        <v>80531</v>
      </c>
      <c r="AE7541" t="s">
        <v>37137</v>
      </c>
      <c r="AF7541" t="s">
        <v>80532</v>
      </c>
      <c r="AG7541" t="s">
        <v>17994</v>
      </c>
      <c r="AH7541" t="s">
        <v>17995</v>
      </c>
      <c r="AI7541" t="s">
        <v>17996</v>
      </c>
      <c r="AJ7541" t="s">
        <v>1153</v>
      </c>
      <c r="AK7541" t="s">
        <v>21826</v>
      </c>
      <c r="AL7541" t="s">
        <v>418</v>
      </c>
      <c r="AM7541" t="s">
        <v>996</v>
      </c>
      <c r="AN7541" t="s">
        <v>41527</v>
      </c>
      <c r="AO7541" t="s">
        <v>81</v>
      </c>
      <c r="AP7541" t="s">
        <v>40883</v>
      </c>
    </row>
    <row r="7542" spans="1:42" x14ac:dyDescent="0.35">
      <c r="A7542" s="2" t="s">
        <v>17989</v>
      </c>
      <c r="B7542" s="2" t="s">
        <v>17990</v>
      </c>
      <c r="C7542" s="2" t="s">
        <v>37138</v>
      </c>
      <c r="D7542" s="2" t="s">
        <v>76900</v>
      </c>
      <c r="E7542" s="2" t="s">
        <v>2594</v>
      </c>
      <c r="F7542" s="2" t="s">
        <v>35624</v>
      </c>
      <c r="G7542" s="2"/>
      <c r="H7542" s="2"/>
      <c r="N7542" t="s">
        <v>887</v>
      </c>
      <c r="O7542" t="s">
        <v>445</v>
      </c>
      <c r="P7542" t="s">
        <v>3903</v>
      </c>
      <c r="Q7542" t="s">
        <v>4465</v>
      </c>
      <c r="R7542" t="s">
        <v>83</v>
      </c>
      <c r="T7542" s="2"/>
      <c r="U7542" s="2"/>
      <c r="V7542" s="2" t="s">
        <v>887</v>
      </c>
      <c r="W7542" s="2" t="s">
        <v>83</v>
      </c>
      <c r="X7542" s="2"/>
      <c r="AG7542" t="s">
        <v>76904</v>
      </c>
      <c r="AH7542" t="s">
        <v>15136</v>
      </c>
      <c r="AI7542" t="s">
        <v>15145</v>
      </c>
      <c r="AJ7542" t="s">
        <v>1153</v>
      </c>
      <c r="AK7542" t="s">
        <v>21826</v>
      </c>
      <c r="AL7542" t="s">
        <v>418</v>
      </c>
      <c r="AM7542" t="s">
        <v>1153</v>
      </c>
      <c r="AN7542" t="s">
        <v>21822</v>
      </c>
      <c r="AO7542" t="s">
        <v>81</v>
      </c>
      <c r="AP7542" t="s">
        <v>40883</v>
      </c>
    </row>
    <row r="7543" spans="1:42" x14ac:dyDescent="0.35">
      <c r="A7543" s="2" t="s">
        <v>18010</v>
      </c>
      <c r="B7543" s="2" t="s">
        <v>18011</v>
      </c>
      <c r="C7543" s="2" t="s">
        <v>37139</v>
      </c>
      <c r="D7543" s="2" t="s">
        <v>80533</v>
      </c>
      <c r="E7543" s="2" t="s">
        <v>2594</v>
      </c>
      <c r="F7543" s="2" t="s">
        <v>18022</v>
      </c>
      <c r="G7543" s="2"/>
      <c r="I7543" s="2"/>
      <c r="J7543" s="2"/>
      <c r="O7543" t="s">
        <v>445</v>
      </c>
      <c r="P7543" t="s">
        <v>3903</v>
      </c>
      <c r="Q7543" t="s">
        <v>4465</v>
      </c>
      <c r="R7543" t="s">
        <v>83</v>
      </c>
      <c r="V7543" t="s">
        <v>445</v>
      </c>
      <c r="W7543" s="2" t="s">
        <v>83</v>
      </c>
      <c r="X7543" s="2" t="s">
        <v>103</v>
      </c>
      <c r="Y7543" t="s">
        <v>57385</v>
      </c>
      <c r="AA7543" t="s">
        <v>3184</v>
      </c>
      <c r="AC7543" t="s">
        <v>80534</v>
      </c>
      <c r="AD7543" t="s">
        <v>80535</v>
      </c>
      <c r="AE7543" t="s">
        <v>18022</v>
      </c>
      <c r="AF7543" t="s">
        <v>80536</v>
      </c>
      <c r="AG7543" t="s">
        <v>18013</v>
      </c>
      <c r="AH7543" t="s">
        <v>18014</v>
      </c>
      <c r="AI7543" t="s">
        <v>18015</v>
      </c>
      <c r="AJ7543" t="s">
        <v>1153</v>
      </c>
      <c r="AK7543" t="s">
        <v>21826</v>
      </c>
      <c r="AL7543" t="s">
        <v>418</v>
      </c>
      <c r="AM7543" t="s">
        <v>446</v>
      </c>
      <c r="AN7543" t="s">
        <v>80</v>
      </c>
      <c r="AO7543" t="s">
        <v>43081</v>
      </c>
      <c r="AP7543" t="s">
        <v>40883</v>
      </c>
    </row>
    <row r="7544" spans="1:42" x14ac:dyDescent="0.35">
      <c r="A7544" s="2" t="s">
        <v>18010</v>
      </c>
      <c r="B7544" s="2" t="s">
        <v>18011</v>
      </c>
      <c r="C7544" s="2" t="s">
        <v>37140</v>
      </c>
      <c r="D7544" s="2" t="s">
        <v>80537</v>
      </c>
      <c r="E7544" s="2" t="s">
        <v>2594</v>
      </c>
      <c r="F7544" s="2" t="s">
        <v>37141</v>
      </c>
      <c r="G7544" s="2"/>
      <c r="K7544" s="2"/>
      <c r="L7544" s="2" t="s">
        <v>652</v>
      </c>
      <c r="M7544" s="2" t="s">
        <v>79</v>
      </c>
      <c r="N7544" t="s">
        <v>887</v>
      </c>
      <c r="V7544" t="s">
        <v>652</v>
      </c>
      <c r="W7544" s="2" t="s">
        <v>887</v>
      </c>
      <c r="X7544" s="2" t="s">
        <v>103</v>
      </c>
      <c r="Y7544" t="s">
        <v>1766</v>
      </c>
      <c r="AA7544" t="s">
        <v>80538</v>
      </c>
      <c r="AC7544" t="s">
        <v>80539</v>
      </c>
      <c r="AD7544" t="s">
        <v>80540</v>
      </c>
      <c r="AE7544" t="s">
        <v>37141</v>
      </c>
      <c r="AF7544" t="s">
        <v>80541</v>
      </c>
      <c r="AG7544" t="s">
        <v>18013</v>
      </c>
      <c r="AH7544" t="s">
        <v>18014</v>
      </c>
      <c r="AI7544" t="s">
        <v>18015</v>
      </c>
      <c r="AJ7544" t="s">
        <v>1153</v>
      </c>
      <c r="AK7544" t="s">
        <v>21826</v>
      </c>
      <c r="AL7544" t="s">
        <v>418</v>
      </c>
      <c r="AM7544" t="s">
        <v>446</v>
      </c>
      <c r="AN7544" t="s">
        <v>80</v>
      </c>
      <c r="AO7544" t="s">
        <v>42910</v>
      </c>
      <c r="AP7544" t="s">
        <v>40883</v>
      </c>
    </row>
    <row r="7545" spans="1:42" x14ac:dyDescent="0.35">
      <c r="A7545" s="2" t="s">
        <v>18010</v>
      </c>
      <c r="B7545" s="2" t="s">
        <v>18011</v>
      </c>
      <c r="C7545" s="2" t="s">
        <v>37142</v>
      </c>
      <c r="D7545" s="2" t="s">
        <v>37143</v>
      </c>
      <c r="E7545" s="2" t="s">
        <v>2594</v>
      </c>
      <c r="F7545" s="2" t="s">
        <v>37144</v>
      </c>
      <c r="G7545" s="2" t="s">
        <v>3057</v>
      </c>
      <c r="H7545" t="s">
        <v>417</v>
      </c>
      <c r="I7545" t="s">
        <v>2953</v>
      </c>
      <c r="S7545" t="s">
        <v>82</v>
      </c>
      <c r="T7545" t="s">
        <v>5</v>
      </c>
      <c r="U7545" t="s">
        <v>886</v>
      </c>
      <c r="V7545" t="s">
        <v>82</v>
      </c>
      <c r="W7545" t="s">
        <v>2953</v>
      </c>
      <c r="X7545" t="s">
        <v>103</v>
      </c>
      <c r="Y7545" t="s">
        <v>80542</v>
      </c>
      <c r="AA7545" t="s">
        <v>2373</v>
      </c>
      <c r="AC7545" t="s">
        <v>80543</v>
      </c>
      <c r="AD7545" t="s">
        <v>80544</v>
      </c>
      <c r="AE7545" t="s">
        <v>37144</v>
      </c>
      <c r="AF7545" t="s">
        <v>80545</v>
      </c>
      <c r="AG7545" t="s">
        <v>18013</v>
      </c>
      <c r="AH7545" t="s">
        <v>18014</v>
      </c>
      <c r="AI7545" t="s">
        <v>18025</v>
      </c>
      <c r="AJ7545" t="s">
        <v>1153</v>
      </c>
      <c r="AK7545" t="s">
        <v>21826</v>
      </c>
      <c r="AL7545" t="s">
        <v>418</v>
      </c>
      <c r="AM7545" t="s">
        <v>446</v>
      </c>
      <c r="AN7545" t="s">
        <v>80</v>
      </c>
      <c r="AO7545" t="s">
        <v>52440</v>
      </c>
      <c r="AP7545" t="s">
        <v>40883</v>
      </c>
    </row>
    <row r="7546" spans="1:42" x14ac:dyDescent="0.35">
      <c r="A7546" s="2" t="s">
        <v>18010</v>
      </c>
      <c r="B7546" s="2" t="s">
        <v>18011</v>
      </c>
      <c r="C7546" s="2" t="s">
        <v>37145</v>
      </c>
      <c r="D7546" s="2" t="s">
        <v>37146</v>
      </c>
      <c r="E7546" s="2" t="s">
        <v>2594</v>
      </c>
      <c r="F7546" s="2" t="s">
        <v>37144</v>
      </c>
      <c r="G7546" s="2"/>
      <c r="J7546" t="s">
        <v>2338</v>
      </c>
      <c r="K7546" t="s">
        <v>3567</v>
      </c>
      <c r="P7546" s="2"/>
      <c r="Q7546" s="2"/>
      <c r="R7546" s="2"/>
      <c r="S7546" s="2"/>
      <c r="V7546" t="s">
        <v>2338</v>
      </c>
      <c r="W7546" s="2" t="s">
        <v>3567</v>
      </c>
      <c r="X7546" s="2" t="s">
        <v>162</v>
      </c>
      <c r="Y7546" t="s">
        <v>765</v>
      </c>
      <c r="AA7546" t="s">
        <v>5964</v>
      </c>
      <c r="AC7546" t="s">
        <v>80546</v>
      </c>
      <c r="AD7546" t="s">
        <v>80547</v>
      </c>
      <c r="AE7546" t="s">
        <v>37144</v>
      </c>
      <c r="AF7546" t="s">
        <v>80545</v>
      </c>
      <c r="AG7546" t="s">
        <v>18013</v>
      </c>
      <c r="AH7546" t="s">
        <v>18014</v>
      </c>
      <c r="AI7546" t="s">
        <v>18025</v>
      </c>
      <c r="AJ7546" t="s">
        <v>1153</v>
      </c>
      <c r="AK7546" t="s">
        <v>21826</v>
      </c>
      <c r="AL7546" t="s">
        <v>418</v>
      </c>
      <c r="AM7546" t="s">
        <v>446</v>
      </c>
      <c r="AN7546" t="s">
        <v>80</v>
      </c>
      <c r="AO7546" t="s">
        <v>41623</v>
      </c>
      <c r="AP7546" t="s">
        <v>40883</v>
      </c>
    </row>
    <row r="7547" spans="1:42" x14ac:dyDescent="0.35">
      <c r="A7547" s="2" t="s">
        <v>18026</v>
      </c>
      <c r="B7547" s="2" t="s">
        <v>18027</v>
      </c>
      <c r="C7547" s="2" t="s">
        <v>37147</v>
      </c>
      <c r="D7547" s="2" t="s">
        <v>37148</v>
      </c>
      <c r="E7547" s="2" t="s">
        <v>2594</v>
      </c>
      <c r="F7547" s="2" t="s">
        <v>18028</v>
      </c>
      <c r="G7547" s="2" t="s">
        <v>3057</v>
      </c>
      <c r="H7547" t="s">
        <v>417</v>
      </c>
      <c r="I7547" t="s">
        <v>2953</v>
      </c>
      <c r="J7547" t="s">
        <v>2338</v>
      </c>
      <c r="K7547" t="s">
        <v>3567</v>
      </c>
      <c r="L7547" t="s">
        <v>652</v>
      </c>
      <c r="M7547" s="2" t="s">
        <v>79</v>
      </c>
      <c r="N7547" s="2" t="s">
        <v>887</v>
      </c>
      <c r="O7547" s="2" t="s">
        <v>445</v>
      </c>
      <c r="P7547" s="2" t="s">
        <v>3903</v>
      </c>
      <c r="Q7547" s="2" t="s">
        <v>4465</v>
      </c>
      <c r="R7547" s="2" t="s">
        <v>83</v>
      </c>
      <c r="S7547" s="2"/>
      <c r="U7547" t="s">
        <v>886</v>
      </c>
      <c r="V7547" t="s">
        <v>886</v>
      </c>
      <c r="W7547" s="2" t="s">
        <v>83</v>
      </c>
      <c r="X7547" s="2"/>
      <c r="Y7547" t="s">
        <v>4092</v>
      </c>
      <c r="AA7547" t="s">
        <v>918</v>
      </c>
      <c r="AC7547" t="s">
        <v>80548</v>
      </c>
      <c r="AD7547" t="s">
        <v>80549</v>
      </c>
      <c r="AE7547" t="s">
        <v>18028</v>
      </c>
      <c r="AF7547" t="s">
        <v>18040</v>
      </c>
      <c r="AG7547" t="s">
        <v>18029</v>
      </c>
      <c r="AH7547" t="s">
        <v>18030</v>
      </c>
      <c r="AI7547" t="s">
        <v>18031</v>
      </c>
      <c r="AJ7547" t="s">
        <v>1153</v>
      </c>
      <c r="AK7547" t="s">
        <v>21826</v>
      </c>
      <c r="AL7547" t="s">
        <v>418</v>
      </c>
      <c r="AM7547" t="s">
        <v>446</v>
      </c>
      <c r="AN7547" t="s">
        <v>80</v>
      </c>
      <c r="AO7547" t="s">
        <v>31395</v>
      </c>
      <c r="AP7547" t="s">
        <v>40883</v>
      </c>
    </row>
    <row r="7548" spans="1:42" x14ac:dyDescent="0.35">
      <c r="A7548" s="2" t="s">
        <v>18045</v>
      </c>
      <c r="B7548" s="2" t="s">
        <v>18046</v>
      </c>
      <c r="C7548" s="2" t="s">
        <v>37149</v>
      </c>
      <c r="D7548" s="2" t="s">
        <v>80550</v>
      </c>
      <c r="E7548" s="2" t="s">
        <v>2594</v>
      </c>
      <c r="F7548" s="2" t="s">
        <v>37150</v>
      </c>
      <c r="G7548" s="2"/>
      <c r="M7548" s="2" t="s">
        <v>79</v>
      </c>
      <c r="N7548" s="2" t="s">
        <v>887</v>
      </c>
      <c r="O7548" s="2" t="s">
        <v>445</v>
      </c>
      <c r="P7548" t="s">
        <v>3903</v>
      </c>
      <c r="Q7548" t="s">
        <v>4465</v>
      </c>
      <c r="R7548" t="s">
        <v>83</v>
      </c>
      <c r="V7548" t="s">
        <v>79</v>
      </c>
      <c r="W7548" s="2" t="s">
        <v>83</v>
      </c>
      <c r="X7548" s="2" t="s">
        <v>162</v>
      </c>
      <c r="Y7548" t="s">
        <v>5272</v>
      </c>
      <c r="Z7548" t="s">
        <v>1684</v>
      </c>
      <c r="AA7548" t="s">
        <v>6794</v>
      </c>
      <c r="AC7548" t="s">
        <v>80551</v>
      </c>
      <c r="AD7548" t="s">
        <v>80552</v>
      </c>
      <c r="AE7548" t="s">
        <v>80553</v>
      </c>
      <c r="AF7548" t="s">
        <v>80554</v>
      </c>
      <c r="AG7548" t="s">
        <v>18050</v>
      </c>
      <c r="AH7548" t="s">
        <v>18051</v>
      </c>
      <c r="AI7548" t="s">
        <v>18052</v>
      </c>
      <c r="AJ7548" t="s">
        <v>1153</v>
      </c>
      <c r="AK7548" t="s">
        <v>21826</v>
      </c>
      <c r="AL7548" t="s">
        <v>418</v>
      </c>
      <c r="AM7548" t="s">
        <v>446</v>
      </c>
      <c r="AN7548" t="s">
        <v>80</v>
      </c>
      <c r="AO7548" t="s">
        <v>19057</v>
      </c>
      <c r="AP7548" t="s">
        <v>40883</v>
      </c>
    </row>
    <row r="7549" spans="1:42" x14ac:dyDescent="0.35">
      <c r="A7549" s="2" t="s">
        <v>18045</v>
      </c>
      <c r="B7549" s="2" t="s">
        <v>18046</v>
      </c>
      <c r="C7549" s="2" t="s">
        <v>37151</v>
      </c>
      <c r="D7549" s="2" t="s">
        <v>80555</v>
      </c>
      <c r="E7549" s="2" t="s">
        <v>2594</v>
      </c>
      <c r="F7549" s="2" t="s">
        <v>18058</v>
      </c>
      <c r="G7549" s="2" t="s">
        <v>3057</v>
      </c>
      <c r="H7549" s="2" t="s">
        <v>417</v>
      </c>
      <c r="I7549" s="2" t="s">
        <v>2953</v>
      </c>
      <c r="J7549" s="2" t="s">
        <v>2338</v>
      </c>
      <c r="K7549" s="2" t="s">
        <v>3567</v>
      </c>
      <c r="L7549" s="2" t="s">
        <v>652</v>
      </c>
      <c r="S7549" t="s">
        <v>82</v>
      </c>
      <c r="T7549" s="2" t="s">
        <v>5</v>
      </c>
      <c r="U7549" s="2" t="s">
        <v>886</v>
      </c>
      <c r="V7549" s="2" t="s">
        <v>82</v>
      </c>
      <c r="W7549" s="2" t="s">
        <v>652</v>
      </c>
      <c r="X7549" s="2" t="s">
        <v>162</v>
      </c>
      <c r="Y7549" t="s">
        <v>870</v>
      </c>
      <c r="AA7549" t="s">
        <v>6003</v>
      </c>
      <c r="AC7549" t="s">
        <v>80556</v>
      </c>
      <c r="AD7549" t="s">
        <v>80557</v>
      </c>
      <c r="AE7549" t="s">
        <v>80558</v>
      </c>
      <c r="AF7549" t="s">
        <v>18059</v>
      </c>
      <c r="AG7549" t="s">
        <v>80559</v>
      </c>
      <c r="AH7549" t="s">
        <v>18051</v>
      </c>
      <c r="AI7549" t="s">
        <v>18063</v>
      </c>
      <c r="AJ7549" t="s">
        <v>1153</v>
      </c>
      <c r="AK7549" t="s">
        <v>21826</v>
      </c>
      <c r="AL7549" t="s">
        <v>418</v>
      </c>
      <c r="AM7549" t="s">
        <v>446</v>
      </c>
      <c r="AN7549" t="s">
        <v>80</v>
      </c>
      <c r="AO7549" t="s">
        <v>26612</v>
      </c>
      <c r="AP7549" t="s">
        <v>40883</v>
      </c>
    </row>
    <row r="7550" spans="1:42" x14ac:dyDescent="0.35">
      <c r="A7550" s="2" t="s">
        <v>18064</v>
      </c>
      <c r="B7550" s="2" t="s">
        <v>18065</v>
      </c>
      <c r="C7550" s="2" t="s">
        <v>37152</v>
      </c>
      <c r="D7550" s="2" t="s">
        <v>37153</v>
      </c>
      <c r="E7550" s="2" t="s">
        <v>2594</v>
      </c>
      <c r="F7550" s="2" t="s">
        <v>18066</v>
      </c>
      <c r="G7550" s="2" t="s">
        <v>3057</v>
      </c>
      <c r="H7550" t="s">
        <v>417</v>
      </c>
      <c r="I7550" t="s">
        <v>2953</v>
      </c>
      <c r="J7550" t="s">
        <v>2338</v>
      </c>
      <c r="K7550" t="s">
        <v>3567</v>
      </c>
      <c r="L7550" t="s">
        <v>652</v>
      </c>
      <c r="M7550" t="s">
        <v>79</v>
      </c>
      <c r="N7550" t="s">
        <v>887</v>
      </c>
      <c r="O7550" t="s">
        <v>445</v>
      </c>
      <c r="P7550" t="s">
        <v>3903</v>
      </c>
      <c r="Q7550" t="s">
        <v>4465</v>
      </c>
      <c r="R7550" t="s">
        <v>83</v>
      </c>
      <c r="S7550" t="s">
        <v>82</v>
      </c>
      <c r="T7550" t="s">
        <v>5</v>
      </c>
      <c r="U7550" t="s">
        <v>886</v>
      </c>
      <c r="V7550" t="s">
        <v>82</v>
      </c>
      <c r="W7550" t="s">
        <v>83</v>
      </c>
      <c r="Y7550" t="s">
        <v>2399</v>
      </c>
      <c r="AA7550" t="s">
        <v>7242</v>
      </c>
      <c r="AC7550" t="s">
        <v>80560</v>
      </c>
      <c r="AD7550" t="s">
        <v>18070</v>
      </c>
      <c r="AE7550" t="s">
        <v>18066</v>
      </c>
      <c r="AF7550" t="s">
        <v>18071</v>
      </c>
      <c r="AG7550" t="s">
        <v>1165</v>
      </c>
      <c r="AH7550" t="s">
        <v>18067</v>
      </c>
      <c r="AI7550" t="s">
        <v>18068</v>
      </c>
      <c r="AJ7550" t="s">
        <v>1153</v>
      </c>
      <c r="AK7550" t="s">
        <v>21826</v>
      </c>
      <c r="AL7550" t="s">
        <v>418</v>
      </c>
      <c r="AM7550" t="s">
        <v>446</v>
      </c>
      <c r="AN7550" t="s">
        <v>80</v>
      </c>
      <c r="AO7550" t="s">
        <v>11159</v>
      </c>
      <c r="AP7550" t="s">
        <v>40883</v>
      </c>
    </row>
    <row r="7551" spans="1:42" x14ac:dyDescent="0.35">
      <c r="A7551" s="2" t="s">
        <v>18079</v>
      </c>
      <c r="B7551" s="2" t="s">
        <v>18080</v>
      </c>
      <c r="C7551" s="2" t="s">
        <v>37154</v>
      </c>
      <c r="D7551" s="2" t="s">
        <v>80561</v>
      </c>
      <c r="E7551" s="2" t="s">
        <v>2594</v>
      </c>
      <c r="F7551" s="2" t="s">
        <v>18093</v>
      </c>
      <c r="G7551" s="2"/>
      <c r="H7551" s="2"/>
      <c r="I7551" s="2"/>
      <c r="J7551" s="2"/>
      <c r="K7551" s="2"/>
      <c r="L7551" s="2"/>
      <c r="M7551" s="2"/>
      <c r="N7551" s="2"/>
      <c r="O7551" s="2" t="s">
        <v>445</v>
      </c>
      <c r="P7551" s="2" t="s">
        <v>3903</v>
      </c>
      <c r="Q7551" s="2" t="s">
        <v>4465</v>
      </c>
      <c r="R7551" s="2" t="s">
        <v>83</v>
      </c>
      <c r="S7551" s="2"/>
      <c r="T7551" s="2"/>
      <c r="U7551" s="2"/>
      <c r="V7551" s="2" t="s">
        <v>445</v>
      </c>
      <c r="W7551" s="2" t="s">
        <v>83</v>
      </c>
      <c r="X7551" s="2" t="s">
        <v>162</v>
      </c>
      <c r="Y7551" t="s">
        <v>602</v>
      </c>
      <c r="AA7551" t="s">
        <v>7976</v>
      </c>
      <c r="AC7551" t="s">
        <v>80562</v>
      </c>
      <c r="AE7551" t="s">
        <v>18093</v>
      </c>
      <c r="AF7551" t="s">
        <v>80563</v>
      </c>
      <c r="AG7551" t="s">
        <v>80564</v>
      </c>
      <c r="AH7551" t="s">
        <v>18085</v>
      </c>
      <c r="AI7551" t="s">
        <v>80565</v>
      </c>
      <c r="AJ7551" t="s">
        <v>1153</v>
      </c>
      <c r="AK7551" t="s">
        <v>21826</v>
      </c>
      <c r="AL7551" t="s">
        <v>418</v>
      </c>
      <c r="AM7551" t="s">
        <v>446</v>
      </c>
      <c r="AN7551" t="s">
        <v>80</v>
      </c>
      <c r="AO7551" t="s">
        <v>41767</v>
      </c>
      <c r="AP7551" t="s">
        <v>40883</v>
      </c>
    </row>
    <row r="7552" spans="1:42" x14ac:dyDescent="0.35">
      <c r="A7552" s="2" t="s">
        <v>18079</v>
      </c>
      <c r="B7552" s="2" t="s">
        <v>18080</v>
      </c>
      <c r="C7552" s="2" t="s">
        <v>37155</v>
      </c>
      <c r="D7552" s="2" t="s">
        <v>80566</v>
      </c>
      <c r="E7552" t="s">
        <v>2594</v>
      </c>
      <c r="F7552" s="2" t="s">
        <v>18093</v>
      </c>
      <c r="G7552" s="2"/>
      <c r="J7552" s="2"/>
      <c r="K7552" s="2"/>
      <c r="L7552" s="2" t="s">
        <v>652</v>
      </c>
      <c r="M7552" s="2" t="s">
        <v>79</v>
      </c>
      <c r="N7552" t="s">
        <v>887</v>
      </c>
      <c r="O7552" t="s">
        <v>445</v>
      </c>
      <c r="P7552" t="s">
        <v>3903</v>
      </c>
      <c r="Q7552" t="s">
        <v>4465</v>
      </c>
      <c r="R7552" t="s">
        <v>83</v>
      </c>
      <c r="V7552" t="s">
        <v>652</v>
      </c>
      <c r="W7552" s="2" t="s">
        <v>83</v>
      </c>
      <c r="X7552" s="2"/>
      <c r="Y7552" t="s">
        <v>2325</v>
      </c>
      <c r="AA7552" t="s">
        <v>9098</v>
      </c>
      <c r="AC7552" t="s">
        <v>80567</v>
      </c>
      <c r="AE7552" t="s">
        <v>18093</v>
      </c>
      <c r="AF7552" t="s">
        <v>80568</v>
      </c>
      <c r="AG7552" t="s">
        <v>80564</v>
      </c>
      <c r="AH7552" t="s">
        <v>18085</v>
      </c>
      <c r="AI7552" t="s">
        <v>18099</v>
      </c>
      <c r="AJ7552" t="s">
        <v>1153</v>
      </c>
      <c r="AK7552" t="s">
        <v>21826</v>
      </c>
      <c r="AL7552" t="s">
        <v>418</v>
      </c>
      <c r="AM7552" t="s">
        <v>996</v>
      </c>
      <c r="AN7552" t="s">
        <v>41527</v>
      </c>
      <c r="AO7552" t="s">
        <v>60155</v>
      </c>
      <c r="AP7552" t="s">
        <v>40883</v>
      </c>
    </row>
    <row r="7553" spans="1:42" x14ac:dyDescent="0.35">
      <c r="A7553" s="2" t="s">
        <v>18079</v>
      </c>
      <c r="B7553" s="2" t="s">
        <v>18080</v>
      </c>
      <c r="C7553" s="2" t="s">
        <v>37156</v>
      </c>
      <c r="D7553" s="2" t="s">
        <v>80569</v>
      </c>
      <c r="E7553" s="2" t="s">
        <v>2594</v>
      </c>
      <c r="F7553" s="2" t="s">
        <v>37157</v>
      </c>
      <c r="G7553" s="2"/>
      <c r="L7553" t="s">
        <v>652</v>
      </c>
      <c r="M7553" t="s">
        <v>79</v>
      </c>
      <c r="N7553" t="s">
        <v>887</v>
      </c>
      <c r="V7553" t="s">
        <v>652</v>
      </c>
      <c r="W7553" t="s">
        <v>887</v>
      </c>
      <c r="X7553" t="s">
        <v>162</v>
      </c>
      <c r="Y7553" t="s">
        <v>80245</v>
      </c>
      <c r="AA7553" t="s">
        <v>79877</v>
      </c>
      <c r="AC7553" t="s">
        <v>80570</v>
      </c>
      <c r="AE7553" t="s">
        <v>37157</v>
      </c>
      <c r="AF7553" t="s">
        <v>80571</v>
      </c>
      <c r="AG7553" t="s">
        <v>80572</v>
      </c>
      <c r="AH7553" t="s">
        <v>18085</v>
      </c>
      <c r="AI7553" t="s">
        <v>80573</v>
      </c>
      <c r="AJ7553" t="s">
        <v>1153</v>
      </c>
      <c r="AK7553" t="s">
        <v>21826</v>
      </c>
      <c r="AL7553" t="s">
        <v>418</v>
      </c>
      <c r="AM7553" t="s">
        <v>446</v>
      </c>
      <c r="AN7553" t="s">
        <v>80</v>
      </c>
      <c r="AO7553" t="s">
        <v>42301</v>
      </c>
      <c r="AP7553" t="s">
        <v>40883</v>
      </c>
    </row>
    <row r="7554" spans="1:42" x14ac:dyDescent="0.35">
      <c r="A7554" s="2" t="s">
        <v>18079</v>
      </c>
      <c r="B7554" s="2" t="s">
        <v>18080</v>
      </c>
      <c r="C7554" s="2" t="s">
        <v>37158</v>
      </c>
      <c r="D7554" s="2" t="s">
        <v>80574</v>
      </c>
      <c r="E7554" s="2" t="s">
        <v>2594</v>
      </c>
      <c r="F7554" s="2" t="s">
        <v>37159</v>
      </c>
      <c r="G7554" s="2" t="s">
        <v>3057</v>
      </c>
      <c r="H7554" t="s">
        <v>417</v>
      </c>
      <c r="I7554" t="s">
        <v>2953</v>
      </c>
      <c r="K7554" s="2"/>
      <c r="L7554" s="2"/>
      <c r="M7554" s="2"/>
      <c r="N7554" s="2"/>
      <c r="O7554" s="2"/>
      <c r="P7554" s="2"/>
      <c r="Q7554" s="2"/>
      <c r="R7554" s="2"/>
      <c r="S7554" s="2"/>
      <c r="V7554" t="s">
        <v>3057</v>
      </c>
      <c r="W7554" s="2" t="s">
        <v>2953</v>
      </c>
      <c r="X7554" s="2" t="s">
        <v>275</v>
      </c>
      <c r="Y7554" t="s">
        <v>57242</v>
      </c>
      <c r="AA7554" t="s">
        <v>80575</v>
      </c>
      <c r="AC7554" t="s">
        <v>80576</v>
      </c>
      <c r="AE7554" t="s">
        <v>37159</v>
      </c>
      <c r="AF7554" t="s">
        <v>80577</v>
      </c>
      <c r="AG7554" t="s">
        <v>80578</v>
      </c>
      <c r="AH7554" t="s">
        <v>18085</v>
      </c>
      <c r="AI7554" t="s">
        <v>80579</v>
      </c>
      <c r="AJ7554" t="s">
        <v>1153</v>
      </c>
      <c r="AK7554" t="s">
        <v>21826</v>
      </c>
      <c r="AL7554" t="s">
        <v>418</v>
      </c>
      <c r="AM7554" t="s">
        <v>446</v>
      </c>
      <c r="AN7554" t="s">
        <v>80</v>
      </c>
      <c r="AO7554" t="s">
        <v>48874</v>
      </c>
      <c r="AP7554" t="s">
        <v>40883</v>
      </c>
    </row>
    <row r="7555" spans="1:42" x14ac:dyDescent="0.35">
      <c r="A7555" s="2" t="s">
        <v>18079</v>
      </c>
      <c r="B7555" s="2" t="s">
        <v>18080</v>
      </c>
      <c r="C7555" s="2" t="s">
        <v>37160</v>
      </c>
      <c r="D7555" s="2" t="s">
        <v>37161</v>
      </c>
      <c r="E7555" s="2" t="s">
        <v>2594</v>
      </c>
      <c r="F7555" s="2" t="s">
        <v>37162</v>
      </c>
      <c r="G7555" s="2"/>
      <c r="H7555" s="2"/>
      <c r="I7555" s="2"/>
      <c r="J7555" s="2" t="s">
        <v>2338</v>
      </c>
      <c r="K7555" s="2" t="s">
        <v>3567</v>
      </c>
      <c r="L7555" s="2"/>
      <c r="M7555" s="2"/>
      <c r="N7555" s="2"/>
      <c r="O7555" s="2"/>
      <c r="P7555" s="2"/>
      <c r="Q7555" s="2"/>
      <c r="R7555" s="2"/>
      <c r="S7555" s="2"/>
      <c r="T7555" s="2"/>
      <c r="U7555" s="2"/>
      <c r="V7555" s="2" t="s">
        <v>2338</v>
      </c>
      <c r="W7555" s="2" t="s">
        <v>3567</v>
      </c>
      <c r="X7555" s="2" t="s">
        <v>162</v>
      </c>
      <c r="Y7555" t="s">
        <v>79870</v>
      </c>
      <c r="AA7555" t="s">
        <v>80580</v>
      </c>
      <c r="AC7555" t="s">
        <v>80581</v>
      </c>
      <c r="AE7555" t="s">
        <v>37162</v>
      </c>
      <c r="AF7555" t="s">
        <v>18090</v>
      </c>
      <c r="AG7555" t="s">
        <v>80582</v>
      </c>
      <c r="AH7555" t="s">
        <v>18085</v>
      </c>
      <c r="AI7555" t="s">
        <v>80583</v>
      </c>
      <c r="AJ7555" t="s">
        <v>1153</v>
      </c>
      <c r="AK7555" t="s">
        <v>21826</v>
      </c>
      <c r="AL7555" t="s">
        <v>418</v>
      </c>
      <c r="AM7555" t="s">
        <v>446</v>
      </c>
      <c r="AN7555" t="s">
        <v>80</v>
      </c>
      <c r="AO7555" t="s">
        <v>31538</v>
      </c>
      <c r="AP7555" t="s">
        <v>40883</v>
      </c>
    </row>
    <row r="7556" spans="1:42" x14ac:dyDescent="0.35">
      <c r="A7556" s="2" t="s">
        <v>18079</v>
      </c>
      <c r="B7556" s="2" t="s">
        <v>18080</v>
      </c>
      <c r="C7556" s="2" t="s">
        <v>37163</v>
      </c>
      <c r="D7556" s="2" t="s">
        <v>37164</v>
      </c>
      <c r="E7556" s="2" t="s">
        <v>2594</v>
      </c>
      <c r="F7556" s="2" t="s">
        <v>37165</v>
      </c>
      <c r="G7556" s="2"/>
      <c r="S7556" t="s">
        <v>82</v>
      </c>
      <c r="T7556" t="s">
        <v>5</v>
      </c>
      <c r="U7556" t="s">
        <v>886</v>
      </c>
      <c r="V7556" t="s">
        <v>82</v>
      </c>
      <c r="W7556" t="s">
        <v>886</v>
      </c>
      <c r="X7556" t="s">
        <v>275</v>
      </c>
      <c r="Y7556" t="s">
        <v>72831</v>
      </c>
      <c r="AA7556" t="s">
        <v>912</v>
      </c>
      <c r="AC7556" t="s">
        <v>80584</v>
      </c>
      <c r="AE7556" t="s">
        <v>37165</v>
      </c>
      <c r="AF7556" t="s">
        <v>80585</v>
      </c>
      <c r="AG7556" t="s">
        <v>80586</v>
      </c>
      <c r="AH7556" t="s">
        <v>18085</v>
      </c>
      <c r="AI7556" t="s">
        <v>18099</v>
      </c>
      <c r="AJ7556" t="s">
        <v>1153</v>
      </c>
      <c r="AK7556" t="s">
        <v>21826</v>
      </c>
      <c r="AL7556" t="s">
        <v>418</v>
      </c>
      <c r="AM7556" t="s">
        <v>446</v>
      </c>
      <c r="AN7556" t="s">
        <v>80</v>
      </c>
      <c r="AO7556" t="s">
        <v>44156</v>
      </c>
      <c r="AP7556" t="s">
        <v>40883</v>
      </c>
    </row>
    <row r="7557" spans="1:42" x14ac:dyDescent="0.35">
      <c r="A7557" s="2" t="s">
        <v>18100</v>
      </c>
      <c r="B7557" s="2" t="s">
        <v>18101</v>
      </c>
      <c r="C7557" s="2" t="s">
        <v>37166</v>
      </c>
      <c r="D7557" s="2" t="s">
        <v>80587</v>
      </c>
      <c r="E7557" t="s">
        <v>2594</v>
      </c>
      <c r="F7557" s="2" t="s">
        <v>37167</v>
      </c>
      <c r="G7557" s="2"/>
      <c r="O7557" t="s">
        <v>445</v>
      </c>
      <c r="P7557" t="s">
        <v>3903</v>
      </c>
      <c r="Q7557" t="s">
        <v>4465</v>
      </c>
      <c r="R7557" t="s">
        <v>83</v>
      </c>
      <c r="V7557" t="s">
        <v>445</v>
      </c>
      <c r="W7557" t="s">
        <v>83</v>
      </c>
      <c r="Y7557" t="s">
        <v>6332</v>
      </c>
      <c r="AA7557" t="s">
        <v>10087</v>
      </c>
      <c r="AC7557" t="s">
        <v>80588</v>
      </c>
      <c r="AD7557" t="s">
        <v>80589</v>
      </c>
      <c r="AE7557" t="s">
        <v>80590</v>
      </c>
      <c r="AF7557" t="s">
        <v>80591</v>
      </c>
      <c r="AG7557" t="s">
        <v>80592</v>
      </c>
      <c r="AH7557" t="s">
        <v>18104</v>
      </c>
      <c r="AI7557" t="s">
        <v>18105</v>
      </c>
      <c r="AJ7557" t="s">
        <v>1153</v>
      </c>
      <c r="AK7557" t="s">
        <v>21826</v>
      </c>
      <c r="AL7557" t="s">
        <v>418</v>
      </c>
      <c r="AM7557" t="s">
        <v>446</v>
      </c>
      <c r="AN7557" t="s">
        <v>80</v>
      </c>
      <c r="AO7557" t="s">
        <v>17159</v>
      </c>
      <c r="AP7557" t="s">
        <v>40883</v>
      </c>
    </row>
    <row r="7558" spans="1:42" x14ac:dyDescent="0.35">
      <c r="A7558" s="2" t="s">
        <v>18100</v>
      </c>
      <c r="B7558" s="2" t="s">
        <v>18101</v>
      </c>
      <c r="C7558" s="2" t="s">
        <v>37168</v>
      </c>
      <c r="D7558" s="2" t="s">
        <v>80593</v>
      </c>
      <c r="E7558" s="2" t="s">
        <v>2594</v>
      </c>
      <c r="F7558" s="2" t="s">
        <v>18102</v>
      </c>
      <c r="G7558" s="2"/>
      <c r="L7558" t="s">
        <v>652</v>
      </c>
      <c r="M7558" t="s">
        <v>79</v>
      </c>
      <c r="N7558" t="s">
        <v>887</v>
      </c>
      <c r="V7558" t="s">
        <v>652</v>
      </c>
      <c r="W7558" t="s">
        <v>887</v>
      </c>
      <c r="Y7558" t="s">
        <v>6332</v>
      </c>
      <c r="AA7558" t="s">
        <v>10087</v>
      </c>
      <c r="AC7558" t="s">
        <v>80588</v>
      </c>
      <c r="AD7558" t="s">
        <v>80589</v>
      </c>
      <c r="AE7558" t="s">
        <v>18102</v>
      </c>
      <c r="AF7558" t="s">
        <v>80591</v>
      </c>
      <c r="AG7558" t="s">
        <v>80592</v>
      </c>
      <c r="AH7558" t="s">
        <v>18104</v>
      </c>
      <c r="AI7558" t="s">
        <v>18105</v>
      </c>
      <c r="AJ7558" t="s">
        <v>1153</v>
      </c>
      <c r="AK7558" t="s">
        <v>21826</v>
      </c>
      <c r="AL7558" t="s">
        <v>418</v>
      </c>
      <c r="AM7558" t="s">
        <v>446</v>
      </c>
      <c r="AN7558" t="s">
        <v>80</v>
      </c>
      <c r="AO7558" t="s">
        <v>15463</v>
      </c>
      <c r="AP7558" t="s">
        <v>40883</v>
      </c>
    </row>
    <row r="7559" spans="1:42" x14ac:dyDescent="0.35">
      <c r="A7559" s="2" t="s">
        <v>18100</v>
      </c>
      <c r="B7559" s="2" t="s">
        <v>18101</v>
      </c>
      <c r="C7559" s="2" t="s">
        <v>37169</v>
      </c>
      <c r="D7559" s="2" t="s">
        <v>80594</v>
      </c>
      <c r="E7559" s="2" t="s">
        <v>2594</v>
      </c>
      <c r="F7559" s="2" t="s">
        <v>37170</v>
      </c>
      <c r="G7559" s="2" t="s">
        <v>3057</v>
      </c>
      <c r="H7559" s="2" t="s">
        <v>417</v>
      </c>
      <c r="I7559" s="2" t="s">
        <v>2953</v>
      </c>
      <c r="J7559" s="2" t="s">
        <v>2338</v>
      </c>
      <c r="K7559" s="2" t="s">
        <v>3567</v>
      </c>
      <c r="L7559" s="2"/>
      <c r="M7559" s="2"/>
      <c r="N7559" s="2"/>
      <c r="O7559" s="2"/>
      <c r="P7559" s="2"/>
      <c r="Q7559" s="2"/>
      <c r="R7559" s="2"/>
      <c r="S7559" s="2" t="s">
        <v>82</v>
      </c>
      <c r="T7559" t="s">
        <v>5</v>
      </c>
      <c r="U7559" s="2" t="s">
        <v>886</v>
      </c>
      <c r="V7559" s="2" t="s">
        <v>82</v>
      </c>
      <c r="W7559" s="2" t="s">
        <v>3567</v>
      </c>
      <c r="X7559" s="2"/>
      <c r="Y7559" t="s">
        <v>572</v>
      </c>
      <c r="AA7559" t="s">
        <v>18110</v>
      </c>
      <c r="AC7559" t="s">
        <v>18111</v>
      </c>
      <c r="AD7559" t="s">
        <v>80595</v>
      </c>
      <c r="AE7559" t="s">
        <v>18102</v>
      </c>
      <c r="AF7559" t="s">
        <v>80596</v>
      </c>
      <c r="AG7559" t="s">
        <v>80592</v>
      </c>
      <c r="AH7559" t="s">
        <v>18104</v>
      </c>
      <c r="AI7559" t="s">
        <v>18105</v>
      </c>
      <c r="AJ7559" t="s">
        <v>1153</v>
      </c>
      <c r="AK7559" t="s">
        <v>21826</v>
      </c>
      <c r="AL7559" t="s">
        <v>418</v>
      </c>
      <c r="AM7559" t="s">
        <v>446</v>
      </c>
      <c r="AN7559" t="s">
        <v>80</v>
      </c>
      <c r="AO7559" t="s">
        <v>26674</v>
      </c>
      <c r="AP7559" t="s">
        <v>40883</v>
      </c>
    </row>
    <row r="7560" spans="1:42" x14ac:dyDescent="0.35">
      <c r="A7560" s="2" t="s">
        <v>18119</v>
      </c>
      <c r="B7560" s="2" t="s">
        <v>18120</v>
      </c>
      <c r="C7560" s="2" t="s">
        <v>37171</v>
      </c>
      <c r="D7560" s="2" t="s">
        <v>37172</v>
      </c>
      <c r="E7560" s="2" t="s">
        <v>2594</v>
      </c>
      <c r="F7560" s="2" t="s">
        <v>37173</v>
      </c>
      <c r="G7560" s="2" t="s">
        <v>3057</v>
      </c>
      <c r="H7560" t="s">
        <v>417</v>
      </c>
      <c r="I7560" t="s">
        <v>2953</v>
      </c>
      <c r="J7560" t="s">
        <v>2338</v>
      </c>
      <c r="K7560" t="s">
        <v>3567</v>
      </c>
      <c r="L7560" t="s">
        <v>652</v>
      </c>
      <c r="M7560" t="s">
        <v>79</v>
      </c>
      <c r="N7560" t="s">
        <v>887</v>
      </c>
      <c r="O7560" t="s">
        <v>445</v>
      </c>
      <c r="P7560" t="s">
        <v>3903</v>
      </c>
      <c r="Q7560" t="s">
        <v>4465</v>
      </c>
      <c r="R7560" t="s">
        <v>83</v>
      </c>
      <c r="S7560" t="s">
        <v>82</v>
      </c>
      <c r="T7560" t="s">
        <v>5</v>
      </c>
      <c r="U7560" t="s">
        <v>886</v>
      </c>
      <c r="V7560" t="s">
        <v>82</v>
      </c>
      <c r="W7560" t="s">
        <v>83</v>
      </c>
      <c r="X7560" t="s">
        <v>162</v>
      </c>
      <c r="Y7560" t="s">
        <v>539</v>
      </c>
      <c r="AA7560" t="s">
        <v>80597</v>
      </c>
      <c r="AC7560" t="s">
        <v>80598</v>
      </c>
      <c r="AD7560" t="s">
        <v>80599</v>
      </c>
      <c r="AE7560" t="s">
        <v>37173</v>
      </c>
      <c r="AF7560" t="s">
        <v>18127</v>
      </c>
      <c r="AG7560" t="s">
        <v>18122</v>
      </c>
      <c r="AH7560" t="s">
        <v>18123</v>
      </c>
      <c r="AI7560" t="s">
        <v>18124</v>
      </c>
      <c r="AJ7560" t="s">
        <v>1153</v>
      </c>
      <c r="AK7560" t="s">
        <v>21826</v>
      </c>
      <c r="AL7560" t="s">
        <v>418</v>
      </c>
      <c r="AM7560" t="s">
        <v>446</v>
      </c>
      <c r="AN7560" t="s">
        <v>80</v>
      </c>
      <c r="AO7560" t="s">
        <v>47224</v>
      </c>
      <c r="AP7560" t="s">
        <v>40883</v>
      </c>
    </row>
    <row r="7561" spans="1:42" x14ac:dyDescent="0.35">
      <c r="A7561" s="2" t="s">
        <v>18135</v>
      </c>
      <c r="B7561" s="2" t="s">
        <v>18136</v>
      </c>
      <c r="C7561" s="2" t="s">
        <v>37174</v>
      </c>
      <c r="D7561" s="2" t="s">
        <v>37175</v>
      </c>
      <c r="E7561" s="2" t="s">
        <v>2594</v>
      </c>
      <c r="F7561" s="2" t="s">
        <v>18137</v>
      </c>
      <c r="G7561" s="2" t="s">
        <v>3057</v>
      </c>
      <c r="H7561" t="s">
        <v>417</v>
      </c>
      <c r="I7561" t="s">
        <v>2953</v>
      </c>
      <c r="J7561" t="s">
        <v>2338</v>
      </c>
      <c r="K7561" t="s">
        <v>3567</v>
      </c>
      <c r="L7561" t="s">
        <v>652</v>
      </c>
      <c r="M7561" t="s">
        <v>79</v>
      </c>
      <c r="N7561" t="s">
        <v>887</v>
      </c>
      <c r="O7561" t="s">
        <v>445</v>
      </c>
      <c r="P7561" s="2" t="s">
        <v>3903</v>
      </c>
      <c r="Q7561" s="2" t="s">
        <v>4465</v>
      </c>
      <c r="R7561" s="2" t="s">
        <v>83</v>
      </c>
      <c r="S7561" s="2" t="s">
        <v>82</v>
      </c>
      <c r="T7561" t="s">
        <v>5</v>
      </c>
      <c r="U7561" t="s">
        <v>886</v>
      </c>
      <c r="V7561" t="s">
        <v>82</v>
      </c>
      <c r="W7561" s="2" t="s">
        <v>83</v>
      </c>
      <c r="X7561" s="2" t="s">
        <v>275</v>
      </c>
      <c r="Y7561" t="s">
        <v>2695</v>
      </c>
      <c r="AA7561" t="s">
        <v>64980</v>
      </c>
      <c r="AC7561" t="s">
        <v>80600</v>
      </c>
      <c r="AD7561" t="s">
        <v>80601</v>
      </c>
      <c r="AE7561" t="s">
        <v>80602</v>
      </c>
      <c r="AF7561" t="s">
        <v>80603</v>
      </c>
      <c r="AG7561" t="s">
        <v>18138</v>
      </c>
      <c r="AH7561" t="s">
        <v>18139</v>
      </c>
      <c r="AI7561" t="s">
        <v>18152</v>
      </c>
      <c r="AJ7561" t="s">
        <v>1153</v>
      </c>
      <c r="AK7561" t="s">
        <v>21826</v>
      </c>
      <c r="AL7561" t="s">
        <v>418</v>
      </c>
      <c r="AM7561" t="s">
        <v>446</v>
      </c>
      <c r="AN7561" t="s">
        <v>80</v>
      </c>
      <c r="AO7561" t="s">
        <v>47584</v>
      </c>
      <c r="AP7561" t="s">
        <v>40883</v>
      </c>
    </row>
    <row r="7562" spans="1:42" x14ac:dyDescent="0.35">
      <c r="A7562" s="2" t="s">
        <v>18153</v>
      </c>
      <c r="B7562" s="2" t="s">
        <v>18154</v>
      </c>
      <c r="C7562" s="2" t="s">
        <v>37176</v>
      </c>
      <c r="D7562" s="2" t="s">
        <v>37177</v>
      </c>
      <c r="E7562" t="s">
        <v>2594</v>
      </c>
      <c r="F7562" s="2" t="s">
        <v>18155</v>
      </c>
      <c r="G7562" s="2" t="s">
        <v>3057</v>
      </c>
      <c r="H7562" t="s">
        <v>417</v>
      </c>
      <c r="I7562" t="s">
        <v>2953</v>
      </c>
      <c r="J7562" s="2" t="s">
        <v>2338</v>
      </c>
      <c r="K7562" s="2" t="s">
        <v>3567</v>
      </c>
      <c r="L7562" s="2" t="s">
        <v>652</v>
      </c>
      <c r="M7562" s="2" t="s">
        <v>79</v>
      </c>
      <c r="N7562" s="2" t="s">
        <v>887</v>
      </c>
      <c r="O7562" s="2" t="s">
        <v>445</v>
      </c>
      <c r="P7562" s="2" t="s">
        <v>3903</v>
      </c>
      <c r="Q7562" s="2" t="s">
        <v>4465</v>
      </c>
      <c r="R7562" s="2" t="s">
        <v>83</v>
      </c>
      <c r="S7562" s="2"/>
      <c r="T7562" t="s">
        <v>5</v>
      </c>
      <c r="U7562" t="s">
        <v>886</v>
      </c>
      <c r="V7562" t="s">
        <v>5</v>
      </c>
      <c r="W7562" s="2" t="s">
        <v>83</v>
      </c>
      <c r="X7562" s="2"/>
      <c r="Y7562" t="s">
        <v>5207</v>
      </c>
      <c r="AA7562" t="s">
        <v>80604</v>
      </c>
      <c r="AC7562" t="s">
        <v>80605</v>
      </c>
      <c r="AD7562" t="s">
        <v>80606</v>
      </c>
      <c r="AE7562" t="s">
        <v>80607</v>
      </c>
      <c r="AF7562" t="s">
        <v>80608</v>
      </c>
      <c r="AG7562" t="s">
        <v>7955</v>
      </c>
      <c r="AH7562" t="s">
        <v>18157</v>
      </c>
      <c r="AI7562" t="s">
        <v>18158</v>
      </c>
      <c r="AJ7562" t="s">
        <v>1153</v>
      </c>
      <c r="AK7562" t="s">
        <v>21826</v>
      </c>
      <c r="AL7562" t="s">
        <v>418</v>
      </c>
      <c r="AM7562" t="s">
        <v>446</v>
      </c>
      <c r="AN7562" t="s">
        <v>80</v>
      </c>
      <c r="AO7562" t="s">
        <v>53397</v>
      </c>
      <c r="AP7562" t="s">
        <v>40883</v>
      </c>
    </row>
    <row r="7563" spans="1:42" x14ac:dyDescent="0.35">
      <c r="A7563" s="2" t="s">
        <v>18173</v>
      </c>
      <c r="B7563" s="2" t="s">
        <v>18174</v>
      </c>
      <c r="C7563" s="2" t="s">
        <v>37178</v>
      </c>
      <c r="D7563" s="2" t="s">
        <v>80609</v>
      </c>
      <c r="E7563" s="2" t="s">
        <v>2594</v>
      </c>
      <c r="F7563" s="2" t="s">
        <v>18175</v>
      </c>
      <c r="G7563" s="2" t="s">
        <v>3057</v>
      </c>
      <c r="H7563" t="s">
        <v>417</v>
      </c>
      <c r="I7563" t="s">
        <v>2953</v>
      </c>
      <c r="J7563" t="s">
        <v>2338</v>
      </c>
      <c r="K7563" t="s">
        <v>3567</v>
      </c>
      <c r="L7563" s="2" t="s">
        <v>652</v>
      </c>
      <c r="M7563" s="2" t="s">
        <v>79</v>
      </c>
      <c r="N7563" s="2" t="s">
        <v>887</v>
      </c>
      <c r="O7563" s="2"/>
      <c r="P7563" s="2"/>
      <c r="Q7563" s="2"/>
      <c r="R7563" s="2"/>
      <c r="S7563" s="2" t="s">
        <v>82</v>
      </c>
      <c r="T7563" t="s">
        <v>5</v>
      </c>
      <c r="U7563" t="s">
        <v>886</v>
      </c>
      <c r="V7563" t="s">
        <v>82</v>
      </c>
      <c r="W7563" s="2" t="s">
        <v>887</v>
      </c>
      <c r="X7563" s="2" t="s">
        <v>162</v>
      </c>
      <c r="Y7563" t="s">
        <v>1939</v>
      </c>
      <c r="AA7563" t="s">
        <v>12431</v>
      </c>
      <c r="AC7563" t="s">
        <v>80610</v>
      </c>
      <c r="AD7563" t="s">
        <v>80611</v>
      </c>
      <c r="AE7563" t="s">
        <v>18175</v>
      </c>
      <c r="AF7563" t="s">
        <v>18180</v>
      </c>
      <c r="AG7563" t="s">
        <v>18176</v>
      </c>
      <c r="AH7563" t="s">
        <v>18085</v>
      </c>
      <c r="AI7563" t="s">
        <v>18177</v>
      </c>
      <c r="AJ7563" t="s">
        <v>1153</v>
      </c>
      <c r="AK7563" t="s">
        <v>21826</v>
      </c>
      <c r="AL7563" t="s">
        <v>418</v>
      </c>
      <c r="AM7563" t="s">
        <v>446</v>
      </c>
      <c r="AN7563" t="s">
        <v>80</v>
      </c>
      <c r="AO7563" t="s">
        <v>60108</v>
      </c>
      <c r="AP7563" t="s">
        <v>40883</v>
      </c>
    </row>
    <row r="7564" spans="1:42" x14ac:dyDescent="0.35">
      <c r="A7564" s="2" t="s">
        <v>18186</v>
      </c>
      <c r="B7564" s="2" t="s">
        <v>18187</v>
      </c>
      <c r="C7564" s="2" t="s">
        <v>37179</v>
      </c>
      <c r="D7564" s="2" t="s">
        <v>80612</v>
      </c>
      <c r="E7564" s="2" t="s">
        <v>2594</v>
      </c>
      <c r="F7564" s="2" t="s">
        <v>18190</v>
      </c>
      <c r="G7564" s="2" t="s">
        <v>3057</v>
      </c>
      <c r="H7564" t="s">
        <v>417</v>
      </c>
      <c r="I7564" t="s">
        <v>2953</v>
      </c>
      <c r="J7564" t="s">
        <v>2338</v>
      </c>
      <c r="M7564" s="2"/>
      <c r="N7564" s="2"/>
      <c r="O7564" s="2"/>
      <c r="S7564" t="s">
        <v>82</v>
      </c>
      <c r="T7564" t="s">
        <v>5</v>
      </c>
      <c r="U7564" t="s">
        <v>886</v>
      </c>
      <c r="V7564" t="s">
        <v>82</v>
      </c>
      <c r="W7564" s="2" t="s">
        <v>2338</v>
      </c>
      <c r="X7564" s="2" t="s">
        <v>103</v>
      </c>
      <c r="Y7564" t="s">
        <v>4770</v>
      </c>
      <c r="AA7564" t="s">
        <v>8591</v>
      </c>
      <c r="AC7564" t="s">
        <v>18198</v>
      </c>
      <c r="AD7564" t="s">
        <v>18199</v>
      </c>
      <c r="AE7564" t="s">
        <v>18190</v>
      </c>
      <c r="AF7564" t="s">
        <v>18197</v>
      </c>
      <c r="AG7564" t="s">
        <v>18191</v>
      </c>
      <c r="AH7564" t="s">
        <v>18192</v>
      </c>
      <c r="AI7564" t="s">
        <v>18193</v>
      </c>
      <c r="AJ7564" t="s">
        <v>1153</v>
      </c>
      <c r="AK7564" t="s">
        <v>21826</v>
      </c>
      <c r="AL7564" t="s">
        <v>418</v>
      </c>
      <c r="AM7564" t="s">
        <v>446</v>
      </c>
      <c r="AN7564" t="s">
        <v>80</v>
      </c>
      <c r="AO7564" t="s">
        <v>15463</v>
      </c>
      <c r="AP7564" t="s">
        <v>40883</v>
      </c>
    </row>
    <row r="7565" spans="1:42" x14ac:dyDescent="0.35">
      <c r="A7565" s="2" t="s">
        <v>18202</v>
      </c>
      <c r="B7565" s="2" t="s">
        <v>18203</v>
      </c>
      <c r="C7565" s="2" t="s">
        <v>37180</v>
      </c>
      <c r="D7565" s="2" t="s">
        <v>69269</v>
      </c>
      <c r="E7565" s="2" t="s">
        <v>2594</v>
      </c>
      <c r="F7565" s="2" t="s">
        <v>37181</v>
      </c>
      <c r="G7565" s="2"/>
      <c r="H7565" s="2"/>
      <c r="I7565" s="2"/>
      <c r="O7565" t="s">
        <v>445</v>
      </c>
      <c r="P7565" t="s">
        <v>3903</v>
      </c>
      <c r="Q7565" t="s">
        <v>4465</v>
      </c>
      <c r="R7565" t="s">
        <v>83</v>
      </c>
      <c r="T7565" s="2"/>
      <c r="U7565" s="2"/>
      <c r="V7565" s="2" t="s">
        <v>445</v>
      </c>
      <c r="W7565" s="2" t="s">
        <v>83</v>
      </c>
      <c r="X7565" s="2" t="s">
        <v>162</v>
      </c>
      <c r="Y7565" t="s">
        <v>80613</v>
      </c>
      <c r="AA7565" t="s">
        <v>42372</v>
      </c>
      <c r="AC7565" t="s">
        <v>80614</v>
      </c>
      <c r="AD7565" t="s">
        <v>80615</v>
      </c>
      <c r="AE7565" t="s">
        <v>37181</v>
      </c>
      <c r="AF7565" t="s">
        <v>18210</v>
      </c>
      <c r="AG7565" t="s">
        <v>18205</v>
      </c>
      <c r="AH7565" t="s">
        <v>18206</v>
      </c>
      <c r="AI7565" t="s">
        <v>18207</v>
      </c>
      <c r="AJ7565" t="s">
        <v>1153</v>
      </c>
      <c r="AK7565" t="s">
        <v>21826</v>
      </c>
      <c r="AL7565" t="s">
        <v>418</v>
      </c>
      <c r="AM7565" t="s">
        <v>446</v>
      </c>
      <c r="AN7565" t="s">
        <v>80</v>
      </c>
      <c r="AO7565" t="s">
        <v>14155</v>
      </c>
      <c r="AP7565" t="s">
        <v>40883</v>
      </c>
    </row>
    <row r="7566" spans="1:42" x14ac:dyDescent="0.35">
      <c r="A7566" s="2" t="s">
        <v>18202</v>
      </c>
      <c r="B7566" s="2" t="s">
        <v>18203</v>
      </c>
      <c r="C7566" s="2" t="s">
        <v>37182</v>
      </c>
      <c r="D7566" s="2" t="s">
        <v>80616</v>
      </c>
      <c r="E7566" s="2" t="s">
        <v>2594</v>
      </c>
      <c r="F7566" s="2" t="s">
        <v>37183</v>
      </c>
      <c r="G7566" s="2"/>
      <c r="J7566" s="2"/>
      <c r="K7566" s="2" t="s">
        <v>3567</v>
      </c>
      <c r="L7566" s="2" t="s">
        <v>652</v>
      </c>
      <c r="M7566" t="s">
        <v>79</v>
      </c>
      <c r="N7566" t="s">
        <v>887</v>
      </c>
      <c r="V7566" t="s">
        <v>3567</v>
      </c>
      <c r="W7566" s="2" t="s">
        <v>887</v>
      </c>
      <c r="X7566" s="2" t="s">
        <v>162</v>
      </c>
      <c r="Y7566" t="s">
        <v>7735</v>
      </c>
      <c r="AA7566" t="s">
        <v>80617</v>
      </c>
      <c r="AC7566" t="s">
        <v>80618</v>
      </c>
      <c r="AE7566" t="s">
        <v>37183</v>
      </c>
      <c r="AF7566" t="s">
        <v>80619</v>
      </c>
      <c r="AG7566" t="s">
        <v>18205</v>
      </c>
      <c r="AH7566" t="s">
        <v>18206</v>
      </c>
      <c r="AI7566" t="s">
        <v>18207</v>
      </c>
      <c r="AJ7566" t="s">
        <v>1153</v>
      </c>
      <c r="AK7566" t="s">
        <v>21826</v>
      </c>
      <c r="AL7566" t="s">
        <v>418</v>
      </c>
      <c r="AM7566" t="s">
        <v>446</v>
      </c>
      <c r="AN7566" t="s">
        <v>80</v>
      </c>
      <c r="AO7566" t="s">
        <v>16724</v>
      </c>
      <c r="AP7566" t="s">
        <v>40883</v>
      </c>
    </row>
    <row r="7567" spans="1:42" x14ac:dyDescent="0.35">
      <c r="A7567" s="2" t="s">
        <v>18202</v>
      </c>
      <c r="B7567" s="2" t="s">
        <v>18203</v>
      </c>
      <c r="C7567" s="2" t="s">
        <v>37184</v>
      </c>
      <c r="D7567" s="2" t="s">
        <v>80620</v>
      </c>
      <c r="E7567" s="2" t="s">
        <v>2594</v>
      </c>
      <c r="F7567" s="2" t="s">
        <v>37185</v>
      </c>
      <c r="G7567" s="2" t="s">
        <v>3057</v>
      </c>
      <c r="H7567" t="s">
        <v>417</v>
      </c>
      <c r="I7567" t="s">
        <v>2953</v>
      </c>
      <c r="J7567" t="s">
        <v>2338</v>
      </c>
      <c r="S7567" t="s">
        <v>82</v>
      </c>
      <c r="T7567" t="s">
        <v>5</v>
      </c>
      <c r="U7567" t="s">
        <v>886</v>
      </c>
      <c r="V7567" t="s">
        <v>82</v>
      </c>
      <c r="W7567" t="s">
        <v>2338</v>
      </c>
      <c r="X7567" t="s">
        <v>103</v>
      </c>
      <c r="Y7567" t="s">
        <v>911</v>
      </c>
      <c r="AA7567" t="s">
        <v>17089</v>
      </c>
      <c r="AC7567" t="s">
        <v>80621</v>
      </c>
      <c r="AD7567" t="s">
        <v>80622</v>
      </c>
      <c r="AE7567" t="s">
        <v>37185</v>
      </c>
      <c r="AF7567" t="s">
        <v>80623</v>
      </c>
      <c r="AG7567" t="s">
        <v>18205</v>
      </c>
      <c r="AH7567" t="s">
        <v>18206</v>
      </c>
      <c r="AI7567" t="s">
        <v>18207</v>
      </c>
      <c r="AJ7567" t="s">
        <v>1153</v>
      </c>
      <c r="AK7567" t="s">
        <v>21826</v>
      </c>
      <c r="AL7567" t="s">
        <v>418</v>
      </c>
      <c r="AM7567" t="s">
        <v>446</v>
      </c>
      <c r="AN7567" t="s">
        <v>80</v>
      </c>
      <c r="AO7567" t="s">
        <v>20603</v>
      </c>
      <c r="AP7567" t="s">
        <v>40883</v>
      </c>
    </row>
    <row r="7568" spans="1:42" x14ac:dyDescent="0.35">
      <c r="A7568" s="2" t="s">
        <v>18221</v>
      </c>
      <c r="B7568" s="2" t="s">
        <v>18222</v>
      </c>
      <c r="C7568" s="2" t="s">
        <v>37186</v>
      </c>
      <c r="D7568" s="2" t="s">
        <v>80624</v>
      </c>
      <c r="E7568" s="2" t="s">
        <v>21826</v>
      </c>
      <c r="F7568" s="2" t="s">
        <v>37187</v>
      </c>
      <c r="G7568" s="2"/>
      <c r="H7568" s="2"/>
      <c r="I7568" s="2"/>
      <c r="J7568" s="2"/>
      <c r="K7568" s="2"/>
      <c r="L7568" s="2"/>
      <c r="M7568" s="2"/>
      <c r="N7568" s="2"/>
      <c r="O7568" s="2" t="s">
        <v>445</v>
      </c>
      <c r="P7568" s="2" t="s">
        <v>3903</v>
      </c>
      <c r="Q7568" s="2" t="s">
        <v>4465</v>
      </c>
      <c r="R7568" s="2" t="s">
        <v>83</v>
      </c>
      <c r="S7568" s="2"/>
      <c r="T7568" s="2"/>
      <c r="U7568" s="2"/>
      <c r="V7568" s="2" t="s">
        <v>445</v>
      </c>
      <c r="W7568" s="2" t="s">
        <v>83</v>
      </c>
      <c r="X7568" s="2" t="s">
        <v>275</v>
      </c>
      <c r="Y7568" t="s">
        <v>296</v>
      </c>
      <c r="AA7568" t="s">
        <v>7518</v>
      </c>
      <c r="AC7568" t="s">
        <v>80625</v>
      </c>
      <c r="AD7568" t="s">
        <v>80626</v>
      </c>
      <c r="AE7568" t="s">
        <v>18225</v>
      </c>
      <c r="AF7568" t="s">
        <v>18231</v>
      </c>
      <c r="AG7568" t="s">
        <v>80627</v>
      </c>
      <c r="AH7568" t="s">
        <v>18227</v>
      </c>
      <c r="AI7568" t="s">
        <v>18228</v>
      </c>
      <c r="AJ7568" t="s">
        <v>1153</v>
      </c>
      <c r="AK7568" t="s">
        <v>21826</v>
      </c>
      <c r="AL7568" t="s">
        <v>418</v>
      </c>
      <c r="AM7568" t="s">
        <v>446</v>
      </c>
      <c r="AN7568" t="s">
        <v>80</v>
      </c>
      <c r="AO7568" t="s">
        <v>45303</v>
      </c>
      <c r="AP7568" t="s">
        <v>40883</v>
      </c>
    </row>
    <row r="7569" spans="1:42" x14ac:dyDescent="0.35">
      <c r="A7569" s="2" t="s">
        <v>18221</v>
      </c>
      <c r="B7569" s="2" t="s">
        <v>18222</v>
      </c>
      <c r="C7569" s="2" t="s">
        <v>37188</v>
      </c>
      <c r="D7569" s="2" t="s">
        <v>80628</v>
      </c>
      <c r="E7569" s="2" t="s">
        <v>21826</v>
      </c>
      <c r="F7569" s="2" t="s">
        <v>37189</v>
      </c>
      <c r="G7569" s="2"/>
      <c r="L7569" t="s">
        <v>652</v>
      </c>
      <c r="M7569" t="s">
        <v>79</v>
      </c>
      <c r="N7569" t="s">
        <v>887</v>
      </c>
      <c r="V7569" t="s">
        <v>652</v>
      </c>
      <c r="W7569" t="s">
        <v>887</v>
      </c>
      <c r="X7569" t="s">
        <v>162</v>
      </c>
      <c r="Y7569" t="s">
        <v>16199</v>
      </c>
      <c r="AA7569" t="s">
        <v>80629</v>
      </c>
      <c r="AC7569" t="s">
        <v>80630</v>
      </c>
      <c r="AD7569" t="s">
        <v>80631</v>
      </c>
      <c r="AE7569" t="s">
        <v>80632</v>
      </c>
      <c r="AF7569" t="s">
        <v>18231</v>
      </c>
      <c r="AG7569" t="s">
        <v>18234</v>
      </c>
      <c r="AH7569" t="s">
        <v>18227</v>
      </c>
      <c r="AI7569" t="s">
        <v>18228</v>
      </c>
      <c r="AJ7569" t="s">
        <v>1153</v>
      </c>
      <c r="AK7569" t="s">
        <v>21826</v>
      </c>
      <c r="AL7569" t="s">
        <v>418</v>
      </c>
      <c r="AM7569" t="s">
        <v>446</v>
      </c>
      <c r="AN7569" t="s">
        <v>80</v>
      </c>
      <c r="AO7569" t="s">
        <v>31580</v>
      </c>
      <c r="AP7569" t="s">
        <v>40883</v>
      </c>
    </row>
    <row r="7570" spans="1:42" x14ac:dyDescent="0.35">
      <c r="A7570" s="2" t="s">
        <v>18221</v>
      </c>
      <c r="B7570" s="2" t="s">
        <v>18222</v>
      </c>
      <c r="C7570" s="2" t="s">
        <v>37190</v>
      </c>
      <c r="D7570" s="2" t="s">
        <v>80633</v>
      </c>
      <c r="E7570" s="2" t="s">
        <v>21826</v>
      </c>
      <c r="F7570" s="2" t="s">
        <v>18225</v>
      </c>
      <c r="G7570" s="2" t="s">
        <v>3057</v>
      </c>
      <c r="H7570" t="s">
        <v>417</v>
      </c>
      <c r="I7570" t="s">
        <v>2953</v>
      </c>
      <c r="J7570" t="s">
        <v>2338</v>
      </c>
      <c r="K7570" t="s">
        <v>3567</v>
      </c>
      <c r="P7570" s="2"/>
      <c r="Q7570" s="2"/>
      <c r="R7570" s="2"/>
      <c r="S7570" s="2"/>
      <c r="U7570" t="s">
        <v>886</v>
      </c>
      <c r="V7570" t="s">
        <v>886</v>
      </c>
      <c r="W7570" s="2" t="s">
        <v>3567</v>
      </c>
      <c r="X7570" s="2" t="s">
        <v>162</v>
      </c>
      <c r="Y7570" t="s">
        <v>2810</v>
      </c>
      <c r="AA7570" t="s">
        <v>19988</v>
      </c>
      <c r="AC7570" t="s">
        <v>80634</v>
      </c>
      <c r="AD7570" t="s">
        <v>80635</v>
      </c>
      <c r="AE7570" t="s">
        <v>18225</v>
      </c>
      <c r="AF7570" t="s">
        <v>18231</v>
      </c>
      <c r="AG7570" t="s">
        <v>18226</v>
      </c>
      <c r="AH7570" t="s">
        <v>18227</v>
      </c>
      <c r="AI7570" t="s">
        <v>18228</v>
      </c>
      <c r="AJ7570" t="s">
        <v>1153</v>
      </c>
      <c r="AK7570" t="s">
        <v>21826</v>
      </c>
      <c r="AL7570" t="s">
        <v>418</v>
      </c>
      <c r="AM7570" t="s">
        <v>996</v>
      </c>
      <c r="AN7570" t="s">
        <v>41527</v>
      </c>
      <c r="AO7570" t="s">
        <v>44095</v>
      </c>
      <c r="AP7570" t="s">
        <v>40883</v>
      </c>
    </row>
    <row r="7571" spans="1:42" x14ac:dyDescent="0.35">
      <c r="A7571" s="2" t="s">
        <v>18221</v>
      </c>
      <c r="B7571" s="2" t="s">
        <v>18222</v>
      </c>
      <c r="C7571" s="2" t="s">
        <v>37191</v>
      </c>
      <c r="D7571" s="2" t="s">
        <v>80636</v>
      </c>
      <c r="E7571" s="2" t="s">
        <v>21826</v>
      </c>
      <c r="F7571" s="2" t="s">
        <v>37192</v>
      </c>
      <c r="G7571" s="2" t="s">
        <v>3057</v>
      </c>
      <c r="H7571" t="s">
        <v>417</v>
      </c>
      <c r="I7571" t="s">
        <v>2953</v>
      </c>
      <c r="J7571" t="s">
        <v>2338</v>
      </c>
      <c r="K7571" t="s">
        <v>3567</v>
      </c>
      <c r="L7571" t="s">
        <v>652</v>
      </c>
      <c r="M7571" s="2" t="s">
        <v>79</v>
      </c>
      <c r="N7571" s="2"/>
      <c r="O7571" s="2"/>
      <c r="U7571" t="s">
        <v>886</v>
      </c>
      <c r="V7571" t="s">
        <v>886</v>
      </c>
      <c r="W7571" s="2" t="s">
        <v>79</v>
      </c>
      <c r="X7571" s="2"/>
      <c r="Y7571" t="s">
        <v>20822</v>
      </c>
      <c r="AA7571" t="s">
        <v>6030</v>
      </c>
      <c r="AC7571" t="s">
        <v>80637</v>
      </c>
      <c r="AD7571" t="s">
        <v>80638</v>
      </c>
      <c r="AE7571" t="s">
        <v>37192</v>
      </c>
      <c r="AF7571" t="s">
        <v>80639</v>
      </c>
      <c r="AG7571" t="s">
        <v>80640</v>
      </c>
      <c r="AH7571" t="s">
        <v>18227</v>
      </c>
      <c r="AI7571" t="s">
        <v>18228</v>
      </c>
      <c r="AJ7571" t="s">
        <v>1153</v>
      </c>
      <c r="AK7571" t="s">
        <v>21826</v>
      </c>
      <c r="AL7571" t="s">
        <v>418</v>
      </c>
      <c r="AM7571" t="s">
        <v>446</v>
      </c>
      <c r="AN7571" t="s">
        <v>80</v>
      </c>
      <c r="AO7571" t="s">
        <v>17189</v>
      </c>
      <c r="AP7571" t="s">
        <v>40883</v>
      </c>
    </row>
    <row r="7572" spans="1:42" x14ac:dyDescent="0.35">
      <c r="A7572" s="2" t="s">
        <v>18236</v>
      </c>
      <c r="B7572" s="2" t="s">
        <v>18237</v>
      </c>
      <c r="C7572" s="2" t="s">
        <v>37193</v>
      </c>
      <c r="D7572" s="2" t="s">
        <v>80641</v>
      </c>
      <c r="E7572" s="2" t="s">
        <v>21826</v>
      </c>
      <c r="F7572" s="2" t="s">
        <v>37194</v>
      </c>
      <c r="G7572" s="2" t="s">
        <v>3057</v>
      </c>
      <c r="H7572" t="s">
        <v>417</v>
      </c>
      <c r="I7572" s="2" t="s">
        <v>2953</v>
      </c>
      <c r="J7572" s="2" t="s">
        <v>2338</v>
      </c>
      <c r="K7572" s="2" t="s">
        <v>3567</v>
      </c>
      <c r="L7572" s="2" t="s">
        <v>652</v>
      </c>
      <c r="M7572" t="s">
        <v>79</v>
      </c>
      <c r="N7572" t="s">
        <v>887</v>
      </c>
      <c r="O7572" t="s">
        <v>445</v>
      </c>
      <c r="P7572" t="s">
        <v>3903</v>
      </c>
      <c r="Q7572" t="s">
        <v>4465</v>
      </c>
      <c r="R7572" t="s">
        <v>83</v>
      </c>
      <c r="U7572" t="s">
        <v>886</v>
      </c>
      <c r="V7572" t="s">
        <v>886</v>
      </c>
      <c r="W7572" s="2" t="s">
        <v>83</v>
      </c>
      <c r="X7572" s="2" t="s">
        <v>275</v>
      </c>
      <c r="Y7572" t="s">
        <v>11764</v>
      </c>
      <c r="AA7572" t="s">
        <v>3522</v>
      </c>
      <c r="AC7572" t="s">
        <v>80642</v>
      </c>
      <c r="AD7572" t="s">
        <v>80643</v>
      </c>
      <c r="AE7572" t="s">
        <v>80644</v>
      </c>
      <c r="AF7572" t="s">
        <v>80645</v>
      </c>
      <c r="AG7572" t="s">
        <v>18253</v>
      </c>
      <c r="AH7572" t="s">
        <v>18227</v>
      </c>
      <c r="AI7572" t="s">
        <v>18240</v>
      </c>
      <c r="AJ7572" t="s">
        <v>1153</v>
      </c>
      <c r="AK7572" t="s">
        <v>21826</v>
      </c>
      <c r="AL7572" t="s">
        <v>418</v>
      </c>
      <c r="AM7572" t="s">
        <v>446</v>
      </c>
      <c r="AN7572" t="s">
        <v>80</v>
      </c>
      <c r="AO7572" t="s">
        <v>26689</v>
      </c>
      <c r="AP7572" t="s">
        <v>40883</v>
      </c>
    </row>
    <row r="7573" spans="1:42" x14ac:dyDescent="0.35">
      <c r="A7573" s="2" t="s">
        <v>18236</v>
      </c>
      <c r="B7573" s="2" t="s">
        <v>18237</v>
      </c>
      <c r="C7573" s="2" t="s">
        <v>37195</v>
      </c>
      <c r="D7573" s="2" t="s">
        <v>80646</v>
      </c>
      <c r="E7573" s="2" t="s">
        <v>21826</v>
      </c>
      <c r="F7573" s="2" t="s">
        <v>37196</v>
      </c>
      <c r="G7573" s="2" t="s">
        <v>3057</v>
      </c>
      <c r="H7573" s="2" t="s">
        <v>417</v>
      </c>
      <c r="I7573" t="s">
        <v>2953</v>
      </c>
      <c r="J7573" t="s">
        <v>2338</v>
      </c>
      <c r="K7573" t="s">
        <v>3567</v>
      </c>
      <c r="L7573" t="s">
        <v>652</v>
      </c>
      <c r="M7573" t="s">
        <v>79</v>
      </c>
      <c r="N7573" t="s">
        <v>887</v>
      </c>
      <c r="O7573" t="s">
        <v>445</v>
      </c>
      <c r="P7573" t="s">
        <v>3903</v>
      </c>
      <c r="Q7573" t="s">
        <v>4465</v>
      </c>
      <c r="R7573" t="s">
        <v>83</v>
      </c>
      <c r="T7573" s="2"/>
      <c r="U7573" s="2"/>
      <c r="V7573" s="2" t="s">
        <v>3057</v>
      </c>
      <c r="W7573" s="2" t="s">
        <v>83</v>
      </c>
      <c r="X7573" s="2" t="s">
        <v>275</v>
      </c>
      <c r="Y7573" t="s">
        <v>5543</v>
      </c>
      <c r="AA7573" t="s">
        <v>16931</v>
      </c>
      <c r="AC7573" t="s">
        <v>80647</v>
      </c>
      <c r="AD7573" t="s">
        <v>80643</v>
      </c>
      <c r="AE7573" t="s">
        <v>18246</v>
      </c>
      <c r="AF7573" t="s">
        <v>80648</v>
      </c>
      <c r="AG7573" t="s">
        <v>80649</v>
      </c>
      <c r="AH7573" t="s">
        <v>18227</v>
      </c>
      <c r="AI7573" t="s">
        <v>18240</v>
      </c>
      <c r="AJ7573" t="s">
        <v>1153</v>
      </c>
      <c r="AK7573" t="s">
        <v>21826</v>
      </c>
      <c r="AL7573" t="s">
        <v>418</v>
      </c>
      <c r="AM7573" t="s">
        <v>446</v>
      </c>
      <c r="AN7573" t="s">
        <v>80</v>
      </c>
      <c r="AO7573" t="s">
        <v>26584</v>
      </c>
      <c r="AP7573" t="s">
        <v>40883</v>
      </c>
    </row>
    <row r="7574" spans="1:42" x14ac:dyDescent="0.35">
      <c r="A7574" s="2" t="s">
        <v>18236</v>
      </c>
      <c r="B7574" s="2" t="s">
        <v>18237</v>
      </c>
      <c r="C7574" s="2" t="s">
        <v>37197</v>
      </c>
      <c r="D7574" s="2" t="s">
        <v>80650</v>
      </c>
      <c r="E7574" s="2" t="s">
        <v>21826</v>
      </c>
      <c r="F7574" s="2" t="s">
        <v>37198</v>
      </c>
      <c r="G7574" s="2"/>
      <c r="I7574" t="s">
        <v>2953</v>
      </c>
      <c r="J7574" t="s">
        <v>2338</v>
      </c>
      <c r="K7574" t="s">
        <v>3567</v>
      </c>
      <c r="L7574" t="s">
        <v>652</v>
      </c>
      <c r="M7574" t="s">
        <v>79</v>
      </c>
      <c r="N7574" t="s">
        <v>887</v>
      </c>
      <c r="O7574" t="s">
        <v>445</v>
      </c>
      <c r="P7574" t="s">
        <v>3903</v>
      </c>
      <c r="Q7574" t="s">
        <v>4465</v>
      </c>
      <c r="R7574" t="s">
        <v>83</v>
      </c>
      <c r="V7574" t="s">
        <v>2953</v>
      </c>
      <c r="W7574" t="s">
        <v>83</v>
      </c>
      <c r="Y7574" t="s">
        <v>2532</v>
      </c>
      <c r="AA7574" t="s">
        <v>80651</v>
      </c>
      <c r="AC7574" t="s">
        <v>80652</v>
      </c>
      <c r="AD7574" t="s">
        <v>80643</v>
      </c>
      <c r="AE7574" t="s">
        <v>18246</v>
      </c>
      <c r="AF7574" t="s">
        <v>80648</v>
      </c>
      <c r="AG7574" t="s">
        <v>18253</v>
      </c>
      <c r="AH7574" t="s">
        <v>18227</v>
      </c>
      <c r="AI7574" t="s">
        <v>18240</v>
      </c>
      <c r="AJ7574" t="s">
        <v>1153</v>
      </c>
      <c r="AK7574" t="s">
        <v>21826</v>
      </c>
      <c r="AL7574" t="s">
        <v>418</v>
      </c>
      <c r="AM7574" t="s">
        <v>446</v>
      </c>
      <c r="AN7574" t="s">
        <v>80</v>
      </c>
      <c r="AO7574" t="s">
        <v>14901</v>
      </c>
      <c r="AP7574" t="s">
        <v>40883</v>
      </c>
    </row>
    <row r="7575" spans="1:42" x14ac:dyDescent="0.35">
      <c r="A7575" s="2" t="s">
        <v>18255</v>
      </c>
      <c r="B7575" s="2" t="s">
        <v>18256</v>
      </c>
      <c r="C7575" s="2" t="s">
        <v>37199</v>
      </c>
      <c r="D7575" s="2" t="s">
        <v>80653</v>
      </c>
      <c r="E7575" s="2" t="s">
        <v>2594</v>
      </c>
      <c r="F7575" s="2" t="s">
        <v>37200</v>
      </c>
      <c r="G7575" s="2"/>
      <c r="O7575" t="s">
        <v>445</v>
      </c>
      <c r="P7575" s="2" t="s">
        <v>3903</v>
      </c>
      <c r="Q7575" s="2" t="s">
        <v>4465</v>
      </c>
      <c r="R7575" s="2" t="s">
        <v>83</v>
      </c>
      <c r="S7575" s="2"/>
      <c r="V7575" t="s">
        <v>445</v>
      </c>
      <c r="W7575" s="2" t="s">
        <v>83</v>
      </c>
      <c r="X7575" s="2"/>
      <c r="Y7575" t="s">
        <v>399</v>
      </c>
      <c r="AA7575" t="s">
        <v>80654</v>
      </c>
      <c r="AC7575" t="s">
        <v>80655</v>
      </c>
      <c r="AD7575" t="s">
        <v>80656</v>
      </c>
      <c r="AE7575" t="s">
        <v>80657</v>
      </c>
      <c r="AF7575" t="s">
        <v>18267</v>
      </c>
      <c r="AG7575" t="s">
        <v>80658</v>
      </c>
      <c r="AH7575" t="s">
        <v>18258</v>
      </c>
      <c r="AI7575" t="s">
        <v>18259</v>
      </c>
      <c r="AJ7575" t="s">
        <v>1153</v>
      </c>
      <c r="AK7575" t="s">
        <v>21826</v>
      </c>
      <c r="AL7575" t="s">
        <v>418</v>
      </c>
      <c r="AM7575" t="s">
        <v>446</v>
      </c>
      <c r="AN7575" t="s">
        <v>80</v>
      </c>
      <c r="AO7575" t="s">
        <v>21454</v>
      </c>
      <c r="AP7575" t="s">
        <v>40883</v>
      </c>
    </row>
    <row r="7576" spans="1:42" x14ac:dyDescent="0.35">
      <c r="A7576" s="2" t="s">
        <v>18255</v>
      </c>
      <c r="B7576" s="2" t="s">
        <v>18256</v>
      </c>
      <c r="C7576" s="2" t="s">
        <v>37201</v>
      </c>
      <c r="D7576" s="2" t="s">
        <v>80659</v>
      </c>
      <c r="E7576" s="2" t="s">
        <v>2594</v>
      </c>
      <c r="F7576" s="2" t="s">
        <v>37202</v>
      </c>
      <c r="G7576" s="2"/>
      <c r="L7576" t="s">
        <v>652</v>
      </c>
      <c r="M7576" s="2" t="s">
        <v>79</v>
      </c>
      <c r="N7576" s="2" t="s">
        <v>887</v>
      </c>
      <c r="O7576" s="2"/>
      <c r="V7576" t="s">
        <v>652</v>
      </c>
      <c r="W7576" s="2" t="s">
        <v>887</v>
      </c>
      <c r="X7576" s="2" t="s">
        <v>162</v>
      </c>
      <c r="Y7576" t="s">
        <v>2493</v>
      </c>
      <c r="AA7576" t="s">
        <v>12364</v>
      </c>
      <c r="AC7576" t="s">
        <v>80660</v>
      </c>
      <c r="AD7576" t="s">
        <v>80661</v>
      </c>
      <c r="AE7576" t="s">
        <v>80662</v>
      </c>
      <c r="AF7576" t="s">
        <v>80663</v>
      </c>
      <c r="AG7576" t="s">
        <v>80658</v>
      </c>
      <c r="AH7576" t="s">
        <v>18258</v>
      </c>
      <c r="AI7576" t="s">
        <v>18259</v>
      </c>
      <c r="AJ7576" t="s">
        <v>1153</v>
      </c>
      <c r="AK7576" t="s">
        <v>21826</v>
      </c>
      <c r="AL7576" t="s">
        <v>418</v>
      </c>
      <c r="AM7576" t="s">
        <v>446</v>
      </c>
      <c r="AN7576" t="s">
        <v>80</v>
      </c>
      <c r="AO7576" t="s">
        <v>17296</v>
      </c>
      <c r="AP7576" t="s">
        <v>40883</v>
      </c>
    </row>
    <row r="7577" spans="1:42" x14ac:dyDescent="0.35">
      <c r="A7577" s="2" t="s">
        <v>18255</v>
      </c>
      <c r="B7577" s="2" t="s">
        <v>18256</v>
      </c>
      <c r="C7577" s="2" t="s">
        <v>37203</v>
      </c>
      <c r="D7577" s="2" t="s">
        <v>80664</v>
      </c>
      <c r="E7577" s="2" t="s">
        <v>2594</v>
      </c>
      <c r="F7577" s="2" t="s">
        <v>37204</v>
      </c>
      <c r="G7577" s="2" t="s">
        <v>3057</v>
      </c>
      <c r="H7577" s="2" t="s">
        <v>417</v>
      </c>
      <c r="I7577" s="2" t="s">
        <v>2953</v>
      </c>
      <c r="J7577" t="s">
        <v>2338</v>
      </c>
      <c r="K7577" t="s">
        <v>3567</v>
      </c>
      <c r="S7577" t="s">
        <v>82</v>
      </c>
      <c r="T7577" s="2" t="s">
        <v>5</v>
      </c>
      <c r="U7577" s="2" t="s">
        <v>886</v>
      </c>
      <c r="V7577" s="2" t="s">
        <v>82</v>
      </c>
      <c r="W7577" s="2" t="s">
        <v>3567</v>
      </c>
      <c r="X7577" s="2"/>
      <c r="Y7577" t="s">
        <v>431</v>
      </c>
      <c r="AA7577" t="s">
        <v>80665</v>
      </c>
      <c r="AC7577" t="s">
        <v>80666</v>
      </c>
      <c r="AD7577" t="s">
        <v>80667</v>
      </c>
      <c r="AE7577" t="s">
        <v>80668</v>
      </c>
      <c r="AF7577" t="s">
        <v>80669</v>
      </c>
      <c r="AG7577" t="s">
        <v>80658</v>
      </c>
      <c r="AH7577" t="s">
        <v>18258</v>
      </c>
      <c r="AI7577" t="s">
        <v>18259</v>
      </c>
      <c r="AJ7577" t="s">
        <v>1153</v>
      </c>
      <c r="AK7577" t="s">
        <v>21826</v>
      </c>
      <c r="AL7577" t="s">
        <v>418</v>
      </c>
      <c r="AM7577" t="s">
        <v>446</v>
      </c>
      <c r="AN7577" t="s">
        <v>80</v>
      </c>
      <c r="AO7577" t="s">
        <v>42229</v>
      </c>
      <c r="AP7577" t="s">
        <v>40883</v>
      </c>
    </row>
    <row r="7578" spans="1:42" x14ac:dyDescent="0.35">
      <c r="A7578" s="2" t="s">
        <v>18273</v>
      </c>
      <c r="B7578" s="2" t="s">
        <v>18274</v>
      </c>
      <c r="C7578" s="2" t="s">
        <v>37205</v>
      </c>
      <c r="D7578" s="2" t="s">
        <v>80670</v>
      </c>
      <c r="E7578" s="2" t="s">
        <v>2594</v>
      </c>
      <c r="F7578" s="2" t="s">
        <v>37206</v>
      </c>
      <c r="G7578" s="2"/>
      <c r="J7578" s="2"/>
      <c r="K7578" s="2"/>
      <c r="L7578" s="2"/>
      <c r="O7578" t="s">
        <v>445</v>
      </c>
      <c r="P7578" t="s">
        <v>3903</v>
      </c>
      <c r="Q7578" t="s">
        <v>4465</v>
      </c>
      <c r="R7578" t="s">
        <v>83</v>
      </c>
      <c r="V7578" t="s">
        <v>445</v>
      </c>
      <c r="W7578" s="2" t="s">
        <v>83</v>
      </c>
      <c r="X7578" s="2" t="s">
        <v>162</v>
      </c>
      <c r="Y7578" t="s">
        <v>476</v>
      </c>
      <c r="AA7578" t="s">
        <v>46820</v>
      </c>
      <c r="AC7578" t="s">
        <v>80671</v>
      </c>
      <c r="AD7578" t="s">
        <v>80672</v>
      </c>
      <c r="AE7578" t="s">
        <v>37206</v>
      </c>
      <c r="AF7578" t="s">
        <v>80673</v>
      </c>
      <c r="AG7578" t="s">
        <v>13322</v>
      </c>
      <c r="AH7578" t="s">
        <v>18276</v>
      </c>
      <c r="AI7578" t="s">
        <v>18285</v>
      </c>
      <c r="AJ7578" t="s">
        <v>1153</v>
      </c>
      <c r="AK7578" t="s">
        <v>21826</v>
      </c>
      <c r="AL7578" t="s">
        <v>418</v>
      </c>
      <c r="AM7578" t="s">
        <v>446</v>
      </c>
      <c r="AN7578" t="s">
        <v>80</v>
      </c>
      <c r="AO7578" t="s">
        <v>61254</v>
      </c>
      <c r="AP7578" t="s">
        <v>40883</v>
      </c>
    </row>
    <row r="7579" spans="1:42" x14ac:dyDescent="0.35">
      <c r="A7579" s="2" t="s">
        <v>18273</v>
      </c>
      <c r="B7579" s="2" t="s">
        <v>18274</v>
      </c>
      <c r="C7579" s="2" t="s">
        <v>37207</v>
      </c>
      <c r="D7579" s="2" t="s">
        <v>80674</v>
      </c>
      <c r="E7579" s="2" t="s">
        <v>2594</v>
      </c>
      <c r="F7579" s="2" t="s">
        <v>37208</v>
      </c>
      <c r="G7579" s="2"/>
      <c r="M7579" t="s">
        <v>79</v>
      </c>
      <c r="N7579" t="s">
        <v>887</v>
      </c>
      <c r="V7579" t="s">
        <v>79</v>
      </c>
      <c r="W7579" t="s">
        <v>887</v>
      </c>
      <c r="X7579" t="s">
        <v>162</v>
      </c>
      <c r="Y7579" t="s">
        <v>80675</v>
      </c>
      <c r="AA7579" t="s">
        <v>19203</v>
      </c>
      <c r="AC7579" t="s">
        <v>80676</v>
      </c>
      <c r="AD7579" t="s">
        <v>80677</v>
      </c>
      <c r="AE7579" t="s">
        <v>37208</v>
      </c>
      <c r="AF7579" t="s">
        <v>18280</v>
      </c>
      <c r="AG7579" t="s">
        <v>13322</v>
      </c>
      <c r="AH7579" t="s">
        <v>18276</v>
      </c>
      <c r="AI7579" t="s">
        <v>18277</v>
      </c>
      <c r="AJ7579" t="s">
        <v>1153</v>
      </c>
      <c r="AK7579" t="s">
        <v>21826</v>
      </c>
      <c r="AL7579" t="s">
        <v>418</v>
      </c>
      <c r="AM7579" t="s">
        <v>446</v>
      </c>
      <c r="AN7579" t="s">
        <v>80</v>
      </c>
      <c r="AO7579" t="s">
        <v>26733</v>
      </c>
      <c r="AP7579" t="s">
        <v>40883</v>
      </c>
    </row>
    <row r="7580" spans="1:42" x14ac:dyDescent="0.35">
      <c r="A7580" s="2" t="s">
        <v>18273</v>
      </c>
      <c r="B7580" s="2" t="s">
        <v>18274</v>
      </c>
      <c r="C7580" s="2" t="s">
        <v>37209</v>
      </c>
      <c r="D7580" s="2" t="s">
        <v>80678</v>
      </c>
      <c r="E7580" s="2" t="s">
        <v>2594</v>
      </c>
      <c r="F7580" s="2" t="s">
        <v>37210</v>
      </c>
      <c r="G7580" s="2"/>
      <c r="I7580" t="s">
        <v>2953</v>
      </c>
      <c r="J7580" t="s">
        <v>2338</v>
      </c>
      <c r="P7580" s="2"/>
      <c r="Q7580" s="2"/>
      <c r="R7580" s="2"/>
      <c r="S7580" s="2"/>
      <c r="V7580" t="s">
        <v>2953</v>
      </c>
      <c r="W7580" s="2" t="s">
        <v>2338</v>
      </c>
      <c r="X7580" s="2" t="s">
        <v>103</v>
      </c>
      <c r="Y7580" t="s">
        <v>7118</v>
      </c>
      <c r="AA7580" t="s">
        <v>80679</v>
      </c>
      <c r="AC7580" t="s">
        <v>80680</v>
      </c>
      <c r="AD7580" t="s">
        <v>80681</v>
      </c>
      <c r="AE7580" t="s">
        <v>37210</v>
      </c>
      <c r="AF7580" t="s">
        <v>80682</v>
      </c>
      <c r="AG7580" t="s">
        <v>13322</v>
      </c>
      <c r="AH7580" t="s">
        <v>18276</v>
      </c>
      <c r="AI7580" t="s">
        <v>18277</v>
      </c>
      <c r="AJ7580" t="s">
        <v>1153</v>
      </c>
      <c r="AK7580" t="s">
        <v>21826</v>
      </c>
      <c r="AL7580" t="s">
        <v>418</v>
      </c>
      <c r="AM7580" t="s">
        <v>446</v>
      </c>
      <c r="AN7580" t="s">
        <v>80</v>
      </c>
      <c r="AO7580" t="s">
        <v>31568</v>
      </c>
      <c r="AP7580" t="s">
        <v>40883</v>
      </c>
    </row>
    <row r="7581" spans="1:42" x14ac:dyDescent="0.35">
      <c r="A7581" s="2" t="s">
        <v>18273</v>
      </c>
      <c r="B7581" s="2" t="s">
        <v>18274</v>
      </c>
      <c r="C7581" s="2" t="s">
        <v>37211</v>
      </c>
      <c r="D7581" s="2" t="s">
        <v>37212</v>
      </c>
      <c r="E7581" s="2" t="s">
        <v>2594</v>
      </c>
      <c r="F7581" s="2" t="s">
        <v>37213</v>
      </c>
      <c r="G7581" s="2"/>
      <c r="K7581" s="2" t="s">
        <v>3567</v>
      </c>
      <c r="L7581" s="2" t="s">
        <v>652</v>
      </c>
      <c r="M7581" s="2"/>
      <c r="N7581" s="2"/>
      <c r="O7581" s="2"/>
      <c r="P7581" s="2"/>
      <c r="Q7581" s="2"/>
      <c r="R7581" s="2"/>
      <c r="S7581" s="2"/>
      <c r="V7581" t="s">
        <v>3567</v>
      </c>
      <c r="W7581" s="2" t="s">
        <v>652</v>
      </c>
      <c r="X7581" s="2"/>
      <c r="Y7581" t="s">
        <v>8394</v>
      </c>
      <c r="AA7581" t="s">
        <v>20037</v>
      </c>
      <c r="AC7581" t="s">
        <v>80683</v>
      </c>
      <c r="AD7581" t="s">
        <v>80684</v>
      </c>
      <c r="AE7581" t="s">
        <v>37213</v>
      </c>
      <c r="AF7581" t="s">
        <v>80685</v>
      </c>
      <c r="AG7581" t="s">
        <v>13322</v>
      </c>
      <c r="AH7581" t="s">
        <v>18276</v>
      </c>
      <c r="AI7581" t="s">
        <v>18277</v>
      </c>
      <c r="AJ7581" t="s">
        <v>1153</v>
      </c>
      <c r="AK7581" t="s">
        <v>21826</v>
      </c>
      <c r="AL7581" t="s">
        <v>418</v>
      </c>
      <c r="AM7581" t="s">
        <v>446</v>
      </c>
      <c r="AN7581" t="s">
        <v>80</v>
      </c>
      <c r="AO7581" t="s">
        <v>26738</v>
      </c>
      <c r="AP7581" t="s">
        <v>40883</v>
      </c>
    </row>
    <row r="7582" spans="1:42" x14ac:dyDescent="0.35">
      <c r="A7582" s="2" t="s">
        <v>18273</v>
      </c>
      <c r="B7582" s="2" t="s">
        <v>18274</v>
      </c>
      <c r="C7582" s="2" t="s">
        <v>37214</v>
      </c>
      <c r="D7582" s="2" t="s">
        <v>37215</v>
      </c>
      <c r="E7582" s="2" t="s">
        <v>2594</v>
      </c>
      <c r="F7582" s="2" t="s">
        <v>37216</v>
      </c>
      <c r="G7582" s="2"/>
      <c r="M7582" s="2"/>
      <c r="N7582" s="2"/>
      <c r="O7582" s="2"/>
      <c r="S7582" t="s">
        <v>82</v>
      </c>
      <c r="T7582" t="s">
        <v>5</v>
      </c>
      <c r="U7582" t="s">
        <v>886</v>
      </c>
      <c r="V7582" t="s">
        <v>82</v>
      </c>
      <c r="W7582" s="2" t="s">
        <v>886</v>
      </c>
      <c r="X7582" s="2" t="s">
        <v>103</v>
      </c>
      <c r="Y7582" t="s">
        <v>2152</v>
      </c>
      <c r="AA7582" t="s">
        <v>10370</v>
      </c>
      <c r="AC7582" t="s">
        <v>80686</v>
      </c>
      <c r="AD7582" t="s">
        <v>80687</v>
      </c>
      <c r="AE7582" t="s">
        <v>37216</v>
      </c>
      <c r="AF7582" t="s">
        <v>80688</v>
      </c>
      <c r="AG7582" t="s">
        <v>13322</v>
      </c>
      <c r="AH7582" t="s">
        <v>18276</v>
      </c>
      <c r="AI7582" t="s">
        <v>18285</v>
      </c>
      <c r="AJ7582" t="s">
        <v>1153</v>
      </c>
      <c r="AK7582" t="s">
        <v>21826</v>
      </c>
      <c r="AL7582" t="s">
        <v>418</v>
      </c>
      <c r="AM7582" t="s">
        <v>446</v>
      </c>
      <c r="AN7582" t="s">
        <v>80</v>
      </c>
      <c r="AO7582" t="s">
        <v>26593</v>
      </c>
      <c r="AP7582" t="s">
        <v>40883</v>
      </c>
    </row>
    <row r="7583" spans="1:42" x14ac:dyDescent="0.35">
      <c r="A7583" s="2" t="s">
        <v>18273</v>
      </c>
      <c r="B7583" s="2" t="s">
        <v>18274</v>
      </c>
      <c r="C7583" s="2" t="s">
        <v>37217</v>
      </c>
      <c r="D7583" s="2" t="s">
        <v>37218</v>
      </c>
      <c r="E7583" s="2" t="s">
        <v>2594</v>
      </c>
      <c r="F7583" s="2" t="s">
        <v>37219</v>
      </c>
      <c r="G7583" s="2" t="s">
        <v>3057</v>
      </c>
      <c r="H7583" t="s">
        <v>417</v>
      </c>
      <c r="M7583" s="2"/>
      <c r="N7583" s="2"/>
      <c r="O7583" s="2"/>
      <c r="V7583" t="s">
        <v>3057</v>
      </c>
      <c r="W7583" s="2" t="s">
        <v>417</v>
      </c>
      <c r="X7583" s="2"/>
      <c r="Y7583" t="s">
        <v>224</v>
      </c>
      <c r="AA7583" t="s">
        <v>2053</v>
      </c>
      <c r="AC7583" t="s">
        <v>80689</v>
      </c>
      <c r="AD7583" t="s">
        <v>80690</v>
      </c>
      <c r="AE7583" t="s">
        <v>37219</v>
      </c>
      <c r="AF7583" t="s">
        <v>80691</v>
      </c>
      <c r="AG7583" t="s">
        <v>13322</v>
      </c>
      <c r="AH7583" t="s">
        <v>18276</v>
      </c>
      <c r="AI7583" t="s">
        <v>18277</v>
      </c>
      <c r="AJ7583" t="s">
        <v>1153</v>
      </c>
      <c r="AK7583" t="s">
        <v>21826</v>
      </c>
      <c r="AL7583" t="s">
        <v>418</v>
      </c>
      <c r="AM7583" t="s">
        <v>446</v>
      </c>
      <c r="AN7583" t="s">
        <v>80</v>
      </c>
      <c r="AO7583" t="s">
        <v>48615</v>
      </c>
      <c r="AP7583" t="s">
        <v>40883</v>
      </c>
    </row>
    <row r="7584" spans="1:42" x14ac:dyDescent="0.35">
      <c r="A7584" s="2" t="s">
        <v>18290</v>
      </c>
      <c r="B7584" s="2" t="s">
        <v>18291</v>
      </c>
      <c r="C7584" s="2" t="s">
        <v>37220</v>
      </c>
      <c r="D7584" s="2" t="s">
        <v>80692</v>
      </c>
      <c r="E7584" s="2" t="s">
        <v>2594</v>
      </c>
      <c r="F7584" s="2" t="s">
        <v>37221</v>
      </c>
      <c r="G7584" s="2"/>
      <c r="H7584" s="2"/>
      <c r="I7584" s="2"/>
      <c r="J7584" s="2"/>
      <c r="K7584" s="2"/>
      <c r="L7584" s="2"/>
      <c r="O7584" t="s">
        <v>445</v>
      </c>
      <c r="P7584" t="s">
        <v>3903</v>
      </c>
      <c r="Q7584" t="s">
        <v>4465</v>
      </c>
      <c r="R7584" t="s">
        <v>83</v>
      </c>
      <c r="T7584" s="2"/>
      <c r="U7584" s="2"/>
      <c r="V7584" s="2" t="s">
        <v>445</v>
      </c>
      <c r="W7584" s="2" t="s">
        <v>83</v>
      </c>
      <c r="X7584" s="2" t="s">
        <v>103</v>
      </c>
      <c r="Y7584" t="s">
        <v>19712</v>
      </c>
      <c r="AA7584" t="s">
        <v>5986</v>
      </c>
      <c r="AC7584" t="s">
        <v>80693</v>
      </c>
      <c r="AE7584" t="s">
        <v>80694</v>
      </c>
      <c r="AF7584" t="s">
        <v>80695</v>
      </c>
      <c r="AG7584" t="s">
        <v>7955</v>
      </c>
      <c r="AH7584" t="s">
        <v>18293</v>
      </c>
      <c r="AI7584" t="s">
        <v>18294</v>
      </c>
      <c r="AJ7584" t="s">
        <v>1153</v>
      </c>
      <c r="AK7584" t="s">
        <v>21826</v>
      </c>
      <c r="AL7584" t="s">
        <v>418</v>
      </c>
      <c r="AM7584" t="s">
        <v>446</v>
      </c>
      <c r="AN7584" t="s">
        <v>80</v>
      </c>
      <c r="AO7584" t="s">
        <v>45708</v>
      </c>
      <c r="AP7584" t="s">
        <v>40883</v>
      </c>
    </row>
    <row r="7585" spans="1:42" x14ac:dyDescent="0.35">
      <c r="A7585" s="2" t="s">
        <v>18290</v>
      </c>
      <c r="B7585" s="2" t="s">
        <v>18291</v>
      </c>
      <c r="C7585" s="2" t="s">
        <v>37222</v>
      </c>
      <c r="D7585" s="2" t="s">
        <v>80696</v>
      </c>
      <c r="E7585" s="2" t="s">
        <v>2594</v>
      </c>
      <c r="F7585" s="2" t="s">
        <v>37223</v>
      </c>
      <c r="G7585" s="2"/>
      <c r="H7585" s="2"/>
      <c r="I7585" s="2"/>
      <c r="J7585" s="2"/>
      <c r="K7585" s="2"/>
      <c r="L7585" s="2"/>
      <c r="M7585" t="s">
        <v>79</v>
      </c>
      <c r="N7585" t="s">
        <v>887</v>
      </c>
      <c r="T7585" s="2"/>
      <c r="U7585" s="2"/>
      <c r="V7585" s="2" t="s">
        <v>79</v>
      </c>
      <c r="W7585" s="2" t="s">
        <v>887</v>
      </c>
      <c r="X7585" s="2" t="s">
        <v>162</v>
      </c>
      <c r="Y7585" t="s">
        <v>1614</v>
      </c>
      <c r="AA7585" t="s">
        <v>80697</v>
      </c>
      <c r="AC7585" t="s">
        <v>80698</v>
      </c>
      <c r="AE7585" t="s">
        <v>37223</v>
      </c>
      <c r="AF7585" t="s">
        <v>80699</v>
      </c>
      <c r="AG7585" t="s">
        <v>7955</v>
      </c>
      <c r="AH7585" t="s">
        <v>18293</v>
      </c>
      <c r="AI7585" t="s">
        <v>18294</v>
      </c>
      <c r="AJ7585" t="s">
        <v>1153</v>
      </c>
      <c r="AK7585" t="s">
        <v>21826</v>
      </c>
      <c r="AL7585" t="s">
        <v>418</v>
      </c>
      <c r="AM7585" t="s">
        <v>446</v>
      </c>
      <c r="AN7585" t="s">
        <v>80</v>
      </c>
      <c r="AO7585" t="s">
        <v>41587</v>
      </c>
      <c r="AP7585" t="s">
        <v>40883</v>
      </c>
    </row>
    <row r="7586" spans="1:42" x14ac:dyDescent="0.35">
      <c r="A7586" s="2" t="s">
        <v>18290</v>
      </c>
      <c r="B7586" s="2" t="s">
        <v>18291</v>
      </c>
      <c r="C7586" s="2" t="s">
        <v>37224</v>
      </c>
      <c r="D7586" s="2" t="s">
        <v>80700</v>
      </c>
      <c r="E7586" s="2" t="s">
        <v>2594</v>
      </c>
      <c r="F7586" s="2" t="s">
        <v>37225</v>
      </c>
      <c r="G7586" s="2" t="s">
        <v>3057</v>
      </c>
      <c r="H7586" s="2" t="s">
        <v>417</v>
      </c>
      <c r="I7586" s="2" t="s">
        <v>2953</v>
      </c>
      <c r="J7586" s="2"/>
      <c r="K7586" s="2"/>
      <c r="L7586" s="2"/>
      <c r="T7586" s="2"/>
      <c r="U7586" s="2"/>
      <c r="V7586" s="2" t="s">
        <v>3057</v>
      </c>
      <c r="W7586" s="2" t="s">
        <v>2953</v>
      </c>
      <c r="X7586" s="2" t="s">
        <v>103</v>
      </c>
      <c r="Y7586" t="s">
        <v>229</v>
      </c>
      <c r="AA7586" t="s">
        <v>80701</v>
      </c>
      <c r="AC7586" t="s">
        <v>80702</v>
      </c>
      <c r="AE7586" t="s">
        <v>80703</v>
      </c>
      <c r="AF7586" t="s">
        <v>80704</v>
      </c>
      <c r="AG7586" t="s">
        <v>7955</v>
      </c>
      <c r="AH7586" t="s">
        <v>18293</v>
      </c>
      <c r="AI7586" t="s">
        <v>18294</v>
      </c>
      <c r="AJ7586" t="s">
        <v>1153</v>
      </c>
      <c r="AK7586" t="s">
        <v>21826</v>
      </c>
      <c r="AL7586" t="s">
        <v>418</v>
      </c>
      <c r="AM7586" t="s">
        <v>446</v>
      </c>
      <c r="AN7586" t="s">
        <v>80</v>
      </c>
      <c r="AO7586" t="s">
        <v>35347</v>
      </c>
      <c r="AP7586" t="s">
        <v>40883</v>
      </c>
    </row>
    <row r="7587" spans="1:42" x14ac:dyDescent="0.35">
      <c r="A7587" s="2" t="s">
        <v>18290</v>
      </c>
      <c r="B7587" s="2" t="s">
        <v>18291</v>
      </c>
      <c r="C7587" s="2" t="s">
        <v>37226</v>
      </c>
      <c r="D7587" s="2" t="s">
        <v>80705</v>
      </c>
      <c r="E7587" s="2" t="s">
        <v>2594</v>
      </c>
      <c r="F7587" s="2" t="s">
        <v>37227</v>
      </c>
      <c r="G7587" s="2" t="s">
        <v>3057</v>
      </c>
      <c r="H7587" s="2" t="s">
        <v>417</v>
      </c>
      <c r="I7587" s="2" t="s">
        <v>2953</v>
      </c>
      <c r="J7587" s="2"/>
      <c r="K7587" s="2"/>
      <c r="L7587" s="2"/>
      <c r="T7587" s="2"/>
      <c r="U7587" s="2"/>
      <c r="V7587" s="2" t="s">
        <v>3057</v>
      </c>
      <c r="W7587" s="2" t="s">
        <v>2953</v>
      </c>
      <c r="X7587" s="2" t="s">
        <v>103</v>
      </c>
      <c r="Y7587" t="s">
        <v>1385</v>
      </c>
      <c r="AA7587" t="s">
        <v>675</v>
      </c>
      <c r="AC7587" t="s">
        <v>80706</v>
      </c>
      <c r="AE7587" t="s">
        <v>37227</v>
      </c>
      <c r="AF7587" t="s">
        <v>80707</v>
      </c>
      <c r="AG7587" t="s">
        <v>7955</v>
      </c>
      <c r="AH7587" t="s">
        <v>18293</v>
      </c>
      <c r="AI7587" t="s">
        <v>18294</v>
      </c>
      <c r="AJ7587" t="s">
        <v>1153</v>
      </c>
      <c r="AK7587" t="s">
        <v>21826</v>
      </c>
      <c r="AL7587" t="s">
        <v>418</v>
      </c>
      <c r="AM7587" t="s">
        <v>446</v>
      </c>
      <c r="AN7587" t="s">
        <v>80</v>
      </c>
      <c r="AO7587" t="s">
        <v>49363</v>
      </c>
      <c r="AP7587" t="s">
        <v>40883</v>
      </c>
    </row>
    <row r="7588" spans="1:42" x14ac:dyDescent="0.35">
      <c r="A7588" s="2" t="s">
        <v>18290</v>
      </c>
      <c r="B7588" s="2" t="s">
        <v>18291</v>
      </c>
      <c r="C7588" s="2" t="s">
        <v>37228</v>
      </c>
      <c r="D7588" s="2" t="s">
        <v>37229</v>
      </c>
      <c r="E7588" s="2" t="s">
        <v>2594</v>
      </c>
      <c r="F7588" s="2" t="s">
        <v>37230</v>
      </c>
      <c r="G7588" s="2"/>
      <c r="J7588" t="s">
        <v>2338</v>
      </c>
      <c r="K7588" t="s">
        <v>3567</v>
      </c>
      <c r="L7588" t="s">
        <v>652</v>
      </c>
      <c r="V7588" t="s">
        <v>2338</v>
      </c>
      <c r="W7588" t="s">
        <v>652</v>
      </c>
      <c r="X7588" t="s">
        <v>162</v>
      </c>
      <c r="Y7588" t="s">
        <v>7814</v>
      </c>
      <c r="AA7588" t="s">
        <v>5941</v>
      </c>
      <c r="AC7588" t="s">
        <v>80708</v>
      </c>
      <c r="AE7588" t="s">
        <v>80709</v>
      </c>
      <c r="AG7588" t="s">
        <v>7955</v>
      </c>
      <c r="AH7588" t="s">
        <v>18293</v>
      </c>
      <c r="AI7588" t="s">
        <v>18294</v>
      </c>
      <c r="AJ7588" t="s">
        <v>1153</v>
      </c>
      <c r="AK7588" t="s">
        <v>21826</v>
      </c>
      <c r="AL7588" t="s">
        <v>418</v>
      </c>
      <c r="AM7588" t="s">
        <v>446</v>
      </c>
      <c r="AN7588" t="s">
        <v>80</v>
      </c>
      <c r="AO7588" t="s">
        <v>52134</v>
      </c>
      <c r="AP7588" t="s">
        <v>40883</v>
      </c>
    </row>
    <row r="7589" spans="1:42" x14ac:dyDescent="0.35">
      <c r="A7589" s="2" t="s">
        <v>18290</v>
      </c>
      <c r="B7589" s="2" t="s">
        <v>18291</v>
      </c>
      <c r="C7589" s="2" t="s">
        <v>37231</v>
      </c>
      <c r="D7589" s="2" t="s">
        <v>49209</v>
      </c>
      <c r="E7589" s="2" t="s">
        <v>2594</v>
      </c>
      <c r="F7589" s="2"/>
      <c r="G7589" s="2"/>
      <c r="P7589" s="2"/>
      <c r="Q7589" s="2"/>
      <c r="R7589" s="2"/>
      <c r="S7589" s="2" t="s">
        <v>82</v>
      </c>
      <c r="T7589" t="s">
        <v>5</v>
      </c>
      <c r="U7589" t="s">
        <v>886</v>
      </c>
      <c r="V7589" t="s">
        <v>82</v>
      </c>
      <c r="W7589" s="2" t="s">
        <v>886</v>
      </c>
      <c r="X7589" s="2" t="s">
        <v>103</v>
      </c>
      <c r="Y7589" t="s">
        <v>80710</v>
      </c>
      <c r="AA7589" t="s">
        <v>80711</v>
      </c>
      <c r="AC7589" t="s">
        <v>80712</v>
      </c>
      <c r="AE7589" t="s">
        <v>80713</v>
      </c>
      <c r="AG7589" t="s">
        <v>6394</v>
      </c>
      <c r="AH7589" t="s">
        <v>18293</v>
      </c>
      <c r="AI7589" t="s">
        <v>80714</v>
      </c>
      <c r="AJ7589" t="s">
        <v>1153</v>
      </c>
      <c r="AK7589" t="s">
        <v>21826</v>
      </c>
      <c r="AL7589" t="s">
        <v>418</v>
      </c>
      <c r="AM7589" t="s">
        <v>446</v>
      </c>
      <c r="AN7589" t="s">
        <v>80</v>
      </c>
      <c r="AO7589" t="s">
        <v>41501</v>
      </c>
      <c r="AP7589" t="s">
        <v>40883</v>
      </c>
    </row>
    <row r="7590" spans="1:42" x14ac:dyDescent="0.35">
      <c r="A7590" s="2" t="s">
        <v>18306</v>
      </c>
      <c r="B7590" s="2" t="s">
        <v>18307</v>
      </c>
      <c r="C7590" s="2" t="s">
        <v>37232</v>
      </c>
      <c r="D7590" s="2" t="s">
        <v>80715</v>
      </c>
      <c r="E7590" s="2" t="s">
        <v>2594</v>
      </c>
      <c r="F7590" s="2" t="s">
        <v>37233</v>
      </c>
      <c r="G7590" s="2"/>
      <c r="H7590" s="2"/>
      <c r="I7590" s="2"/>
      <c r="J7590" s="2"/>
      <c r="K7590" s="2"/>
      <c r="L7590" s="2"/>
      <c r="M7590" s="2"/>
      <c r="N7590" s="2"/>
      <c r="O7590" s="2" t="s">
        <v>445</v>
      </c>
      <c r="P7590" t="s">
        <v>3903</v>
      </c>
      <c r="Q7590" t="s">
        <v>4465</v>
      </c>
      <c r="R7590" t="s">
        <v>83</v>
      </c>
      <c r="U7590" s="2"/>
      <c r="V7590" s="2" t="s">
        <v>445</v>
      </c>
      <c r="W7590" s="2" t="s">
        <v>83</v>
      </c>
      <c r="X7590" s="2" t="s">
        <v>162</v>
      </c>
      <c r="Y7590" t="s">
        <v>243</v>
      </c>
      <c r="AA7590" t="s">
        <v>80716</v>
      </c>
      <c r="AC7590" t="s">
        <v>80717</v>
      </c>
      <c r="AD7590" t="s">
        <v>80718</v>
      </c>
      <c r="AE7590" t="s">
        <v>37233</v>
      </c>
      <c r="AF7590" t="s">
        <v>80719</v>
      </c>
      <c r="AG7590" t="s">
        <v>18309</v>
      </c>
      <c r="AH7590" t="s">
        <v>18310</v>
      </c>
      <c r="AI7590" t="s">
        <v>18311</v>
      </c>
      <c r="AJ7590" t="s">
        <v>1153</v>
      </c>
      <c r="AK7590" t="s">
        <v>21826</v>
      </c>
      <c r="AL7590" t="s">
        <v>418</v>
      </c>
      <c r="AM7590" t="s">
        <v>446</v>
      </c>
      <c r="AN7590" t="s">
        <v>80</v>
      </c>
      <c r="AO7590" t="s">
        <v>31475</v>
      </c>
      <c r="AP7590" t="s">
        <v>40883</v>
      </c>
    </row>
    <row r="7591" spans="1:42" x14ac:dyDescent="0.35">
      <c r="A7591" s="2" t="s">
        <v>18306</v>
      </c>
      <c r="B7591" s="2" t="s">
        <v>18307</v>
      </c>
      <c r="C7591" s="2" t="s">
        <v>37234</v>
      </c>
      <c r="D7591" s="2" t="s">
        <v>80720</v>
      </c>
      <c r="E7591" s="2" t="s">
        <v>2594</v>
      </c>
      <c r="F7591" s="2" t="s">
        <v>37235</v>
      </c>
      <c r="G7591" s="2"/>
      <c r="L7591" t="s">
        <v>652</v>
      </c>
      <c r="M7591" t="s">
        <v>79</v>
      </c>
      <c r="N7591" t="s">
        <v>887</v>
      </c>
      <c r="V7591" t="s">
        <v>652</v>
      </c>
      <c r="W7591" t="s">
        <v>887</v>
      </c>
      <c r="X7591" t="s">
        <v>103</v>
      </c>
      <c r="Y7591" t="s">
        <v>45332</v>
      </c>
      <c r="AA7591" t="s">
        <v>80721</v>
      </c>
      <c r="AC7591" t="s">
        <v>80722</v>
      </c>
      <c r="AD7591" t="s">
        <v>80723</v>
      </c>
      <c r="AE7591" t="s">
        <v>37235</v>
      </c>
      <c r="AF7591" t="s">
        <v>80724</v>
      </c>
      <c r="AG7591" t="s">
        <v>18309</v>
      </c>
      <c r="AH7591" t="s">
        <v>18310</v>
      </c>
      <c r="AI7591" t="s">
        <v>18311</v>
      </c>
      <c r="AJ7591" t="s">
        <v>1153</v>
      </c>
      <c r="AK7591" t="s">
        <v>21826</v>
      </c>
      <c r="AL7591" t="s">
        <v>418</v>
      </c>
      <c r="AM7591" t="s">
        <v>446</v>
      </c>
      <c r="AN7591" t="s">
        <v>80</v>
      </c>
      <c r="AO7591" t="s">
        <v>21714</v>
      </c>
      <c r="AP7591" t="s">
        <v>40883</v>
      </c>
    </row>
    <row r="7592" spans="1:42" x14ac:dyDescent="0.35">
      <c r="A7592" s="2" t="s">
        <v>18306</v>
      </c>
      <c r="B7592" s="2" t="s">
        <v>18307</v>
      </c>
      <c r="C7592" s="2" t="s">
        <v>37236</v>
      </c>
      <c r="D7592" s="2" t="s">
        <v>80725</v>
      </c>
      <c r="E7592" s="2" t="s">
        <v>2594</v>
      </c>
      <c r="F7592" s="2" t="s">
        <v>37237</v>
      </c>
      <c r="G7592" s="2" t="s">
        <v>3057</v>
      </c>
      <c r="H7592" s="2" t="s">
        <v>417</v>
      </c>
      <c r="I7592" s="2" t="s">
        <v>2953</v>
      </c>
      <c r="J7592" s="2" t="s">
        <v>2338</v>
      </c>
      <c r="K7592" s="2" t="s">
        <v>3567</v>
      </c>
      <c r="L7592" s="2"/>
      <c r="M7592" s="2"/>
      <c r="N7592" s="2"/>
      <c r="O7592" s="2"/>
      <c r="T7592" t="s">
        <v>5</v>
      </c>
      <c r="U7592" s="2" t="s">
        <v>886</v>
      </c>
      <c r="V7592" s="2" t="s">
        <v>5</v>
      </c>
      <c r="W7592" s="2" t="s">
        <v>3567</v>
      </c>
      <c r="X7592" s="2" t="s">
        <v>103</v>
      </c>
      <c r="Y7592" t="s">
        <v>519</v>
      </c>
      <c r="AA7592" t="s">
        <v>80726</v>
      </c>
      <c r="AC7592" t="s">
        <v>80727</v>
      </c>
      <c r="AD7592" t="s">
        <v>80728</v>
      </c>
      <c r="AE7592" t="s">
        <v>37237</v>
      </c>
      <c r="AF7592" t="s">
        <v>80729</v>
      </c>
      <c r="AG7592" t="s">
        <v>18309</v>
      </c>
      <c r="AH7592" t="s">
        <v>18310</v>
      </c>
      <c r="AI7592" t="s">
        <v>18311</v>
      </c>
      <c r="AJ7592" t="s">
        <v>1153</v>
      </c>
      <c r="AK7592" t="s">
        <v>21826</v>
      </c>
      <c r="AL7592" t="s">
        <v>418</v>
      </c>
      <c r="AM7592" t="s">
        <v>446</v>
      </c>
      <c r="AN7592" t="s">
        <v>80</v>
      </c>
      <c r="AO7592" t="s">
        <v>44436</v>
      </c>
      <c r="AP7592" t="s">
        <v>40883</v>
      </c>
    </row>
    <row r="7593" spans="1:42" x14ac:dyDescent="0.35">
      <c r="A7593" s="2" t="s">
        <v>18319</v>
      </c>
      <c r="B7593" s="2" t="s">
        <v>18320</v>
      </c>
      <c r="C7593" s="2" t="s">
        <v>37238</v>
      </c>
      <c r="D7593" s="2" t="s">
        <v>80730</v>
      </c>
      <c r="E7593" s="2" t="s">
        <v>2594</v>
      </c>
      <c r="F7593" s="2" t="s">
        <v>37239</v>
      </c>
      <c r="G7593" s="2"/>
      <c r="O7593" t="s">
        <v>445</v>
      </c>
      <c r="P7593" t="s">
        <v>3903</v>
      </c>
      <c r="Q7593" t="s">
        <v>4465</v>
      </c>
      <c r="R7593" t="s">
        <v>83</v>
      </c>
      <c r="V7593" t="s">
        <v>445</v>
      </c>
      <c r="W7593" t="s">
        <v>83</v>
      </c>
      <c r="X7593" t="s">
        <v>162</v>
      </c>
      <c r="Y7593" t="s">
        <v>1383</v>
      </c>
      <c r="AA7593" t="s">
        <v>14459</v>
      </c>
      <c r="AC7593" t="s">
        <v>80731</v>
      </c>
      <c r="AD7593" t="s">
        <v>80732</v>
      </c>
      <c r="AE7593" t="s">
        <v>80733</v>
      </c>
      <c r="AF7593" t="s">
        <v>80734</v>
      </c>
      <c r="AG7593" t="s">
        <v>80735</v>
      </c>
      <c r="AH7593" t="s">
        <v>18227</v>
      </c>
      <c r="AI7593" t="s">
        <v>80736</v>
      </c>
      <c r="AJ7593" t="s">
        <v>1153</v>
      </c>
      <c r="AK7593" t="s">
        <v>21826</v>
      </c>
      <c r="AL7593" t="s">
        <v>418</v>
      </c>
      <c r="AM7593" t="s">
        <v>446</v>
      </c>
      <c r="AN7593" t="s">
        <v>80</v>
      </c>
      <c r="AO7593" t="s">
        <v>80737</v>
      </c>
      <c r="AP7593" t="s">
        <v>40883</v>
      </c>
    </row>
    <row r="7594" spans="1:42" x14ac:dyDescent="0.35">
      <c r="A7594" s="2" t="s">
        <v>18319</v>
      </c>
      <c r="B7594" s="2" t="s">
        <v>18320</v>
      </c>
      <c r="C7594" s="2" t="s">
        <v>37240</v>
      </c>
      <c r="D7594" s="2" t="s">
        <v>80738</v>
      </c>
      <c r="E7594" s="2" t="s">
        <v>2594</v>
      </c>
      <c r="F7594" s="2" t="s">
        <v>37241</v>
      </c>
      <c r="G7594" s="2"/>
      <c r="O7594" t="s">
        <v>445</v>
      </c>
      <c r="P7594" s="2" t="s">
        <v>3903</v>
      </c>
      <c r="Q7594" s="2" t="s">
        <v>4465</v>
      </c>
      <c r="R7594" s="2" t="s">
        <v>83</v>
      </c>
      <c r="S7594" s="2"/>
      <c r="V7594" t="s">
        <v>445</v>
      </c>
      <c r="W7594" s="2" t="s">
        <v>83</v>
      </c>
      <c r="X7594" s="2" t="s">
        <v>275</v>
      </c>
      <c r="Y7594" t="s">
        <v>80739</v>
      </c>
      <c r="AA7594" t="s">
        <v>80740</v>
      </c>
      <c r="AC7594" t="s">
        <v>80741</v>
      </c>
      <c r="AD7594" t="s">
        <v>80742</v>
      </c>
      <c r="AE7594" t="s">
        <v>80743</v>
      </c>
      <c r="AF7594" t="s">
        <v>80744</v>
      </c>
      <c r="AG7594" t="s">
        <v>80745</v>
      </c>
      <c r="AH7594" t="s">
        <v>18227</v>
      </c>
      <c r="AI7594" t="s">
        <v>80746</v>
      </c>
      <c r="AJ7594" t="s">
        <v>1153</v>
      </c>
      <c r="AK7594" t="s">
        <v>21826</v>
      </c>
      <c r="AL7594" t="s">
        <v>418</v>
      </c>
      <c r="AM7594" t="s">
        <v>446</v>
      </c>
      <c r="AN7594" t="s">
        <v>80</v>
      </c>
      <c r="AO7594" t="s">
        <v>80747</v>
      </c>
      <c r="AP7594" t="s">
        <v>40883</v>
      </c>
    </row>
    <row r="7595" spans="1:42" x14ac:dyDescent="0.35">
      <c r="A7595" s="2" t="s">
        <v>18319</v>
      </c>
      <c r="B7595" s="2" t="s">
        <v>18320</v>
      </c>
      <c r="C7595" s="2" t="s">
        <v>37242</v>
      </c>
      <c r="D7595" s="2" t="s">
        <v>80748</v>
      </c>
      <c r="E7595" s="2" t="s">
        <v>2594</v>
      </c>
      <c r="F7595" s="2" t="s">
        <v>37243</v>
      </c>
      <c r="G7595" s="2"/>
      <c r="O7595" t="s">
        <v>445</v>
      </c>
      <c r="P7595" s="2" t="s">
        <v>3903</v>
      </c>
      <c r="Q7595" s="2" t="s">
        <v>4465</v>
      </c>
      <c r="R7595" s="2" t="s">
        <v>83</v>
      </c>
      <c r="S7595" s="2"/>
      <c r="V7595" t="s">
        <v>445</v>
      </c>
      <c r="W7595" s="2" t="s">
        <v>83</v>
      </c>
      <c r="X7595" s="2"/>
      <c r="Y7595" t="s">
        <v>80749</v>
      </c>
      <c r="AA7595" t="s">
        <v>3050</v>
      </c>
      <c r="AC7595" t="s">
        <v>80750</v>
      </c>
      <c r="AD7595" t="s">
        <v>80751</v>
      </c>
      <c r="AE7595" t="s">
        <v>37243</v>
      </c>
      <c r="AF7595" t="s">
        <v>80752</v>
      </c>
      <c r="AG7595" t="s">
        <v>80753</v>
      </c>
      <c r="AH7595" t="s">
        <v>18227</v>
      </c>
      <c r="AI7595" t="s">
        <v>18335</v>
      </c>
      <c r="AJ7595" t="s">
        <v>1153</v>
      </c>
      <c r="AK7595" t="s">
        <v>21826</v>
      </c>
      <c r="AL7595" t="s">
        <v>418</v>
      </c>
      <c r="AM7595" t="s">
        <v>446</v>
      </c>
      <c r="AN7595" t="s">
        <v>80</v>
      </c>
      <c r="AO7595" t="s">
        <v>26722</v>
      </c>
      <c r="AP7595" t="s">
        <v>40883</v>
      </c>
    </row>
    <row r="7596" spans="1:42" x14ac:dyDescent="0.35">
      <c r="A7596" s="2" t="s">
        <v>18319</v>
      </c>
      <c r="B7596" s="2" t="s">
        <v>18320</v>
      </c>
      <c r="C7596" s="2" t="s">
        <v>37244</v>
      </c>
      <c r="D7596" s="2" t="s">
        <v>80754</v>
      </c>
      <c r="E7596" s="2" t="s">
        <v>2594</v>
      </c>
      <c r="F7596" s="2" t="s">
        <v>37245</v>
      </c>
      <c r="G7596" s="2"/>
      <c r="N7596" s="2"/>
      <c r="O7596" s="2" t="s">
        <v>445</v>
      </c>
      <c r="P7596" s="2" t="s">
        <v>3903</v>
      </c>
      <c r="Q7596" s="2" t="s">
        <v>4465</v>
      </c>
      <c r="R7596" s="2" t="s">
        <v>83</v>
      </c>
      <c r="S7596" s="2"/>
      <c r="T7596" s="2"/>
      <c r="V7596" t="s">
        <v>445</v>
      </c>
      <c r="W7596" s="2" t="s">
        <v>83</v>
      </c>
      <c r="X7596" s="2" t="s">
        <v>162</v>
      </c>
      <c r="Y7596" t="s">
        <v>80755</v>
      </c>
      <c r="AA7596" t="s">
        <v>10184</v>
      </c>
      <c r="AC7596" t="s">
        <v>80756</v>
      </c>
      <c r="AD7596" t="s">
        <v>80757</v>
      </c>
      <c r="AE7596" t="s">
        <v>80758</v>
      </c>
      <c r="AF7596" t="s">
        <v>80752</v>
      </c>
      <c r="AG7596" t="s">
        <v>80753</v>
      </c>
      <c r="AH7596" t="s">
        <v>18227</v>
      </c>
      <c r="AI7596" t="s">
        <v>18335</v>
      </c>
      <c r="AJ7596" t="s">
        <v>1153</v>
      </c>
      <c r="AK7596" t="s">
        <v>21826</v>
      </c>
      <c r="AL7596" t="s">
        <v>418</v>
      </c>
      <c r="AM7596" t="s">
        <v>996</v>
      </c>
      <c r="AN7596" t="s">
        <v>41527</v>
      </c>
      <c r="AO7596" t="s">
        <v>10337</v>
      </c>
      <c r="AP7596" t="s">
        <v>40883</v>
      </c>
    </row>
    <row r="7597" spans="1:42" x14ac:dyDescent="0.35">
      <c r="A7597" s="2" t="s">
        <v>18319</v>
      </c>
      <c r="B7597" s="2" t="s">
        <v>18320</v>
      </c>
      <c r="C7597" s="2" t="s">
        <v>37246</v>
      </c>
      <c r="D7597" s="2" t="s">
        <v>80759</v>
      </c>
      <c r="E7597" s="2" t="s">
        <v>2594</v>
      </c>
      <c r="F7597" s="2" t="s">
        <v>37247</v>
      </c>
      <c r="G7597" s="2"/>
      <c r="L7597" t="s">
        <v>652</v>
      </c>
      <c r="M7597" t="s">
        <v>79</v>
      </c>
      <c r="N7597" t="s">
        <v>887</v>
      </c>
      <c r="P7597" s="2"/>
      <c r="Q7597" s="2"/>
      <c r="R7597" s="2"/>
      <c r="S7597" s="2"/>
      <c r="V7597" t="s">
        <v>652</v>
      </c>
      <c r="W7597" s="2" t="s">
        <v>887</v>
      </c>
      <c r="X7597" s="2" t="s">
        <v>275</v>
      </c>
      <c r="Y7597" t="s">
        <v>5884</v>
      </c>
      <c r="AA7597" t="s">
        <v>68775</v>
      </c>
      <c r="AC7597" t="s">
        <v>80760</v>
      </c>
      <c r="AD7597" t="s">
        <v>80761</v>
      </c>
      <c r="AE7597" t="s">
        <v>37247</v>
      </c>
      <c r="AF7597" t="s">
        <v>80762</v>
      </c>
      <c r="AG7597" t="s">
        <v>80763</v>
      </c>
      <c r="AH7597" t="s">
        <v>18227</v>
      </c>
      <c r="AI7597" t="s">
        <v>80764</v>
      </c>
      <c r="AJ7597" t="s">
        <v>1153</v>
      </c>
      <c r="AK7597" t="s">
        <v>21826</v>
      </c>
      <c r="AL7597" t="s">
        <v>418</v>
      </c>
      <c r="AM7597" t="s">
        <v>446</v>
      </c>
      <c r="AN7597" t="s">
        <v>80</v>
      </c>
      <c r="AO7597" t="s">
        <v>56702</v>
      </c>
      <c r="AP7597" t="s">
        <v>40883</v>
      </c>
    </row>
    <row r="7598" spans="1:42" x14ac:dyDescent="0.35">
      <c r="A7598" s="2" t="s">
        <v>18319</v>
      </c>
      <c r="B7598" s="2" t="s">
        <v>18320</v>
      </c>
      <c r="C7598" s="2" t="s">
        <v>37248</v>
      </c>
      <c r="D7598" s="2" t="s">
        <v>65932</v>
      </c>
      <c r="E7598" t="s">
        <v>2594</v>
      </c>
      <c r="F7598" s="2" t="s">
        <v>37249</v>
      </c>
      <c r="G7598" s="2"/>
      <c r="L7598" t="s">
        <v>652</v>
      </c>
      <c r="M7598" s="2" t="s">
        <v>79</v>
      </c>
      <c r="N7598" s="2" t="s">
        <v>887</v>
      </c>
      <c r="V7598" t="s">
        <v>652</v>
      </c>
      <c r="W7598" s="2" t="s">
        <v>887</v>
      </c>
      <c r="X7598" s="2" t="s">
        <v>162</v>
      </c>
      <c r="Y7598" t="s">
        <v>50628</v>
      </c>
      <c r="AA7598" t="s">
        <v>48701</v>
      </c>
      <c r="AC7598" t="s">
        <v>80765</v>
      </c>
      <c r="AD7598" t="s">
        <v>80766</v>
      </c>
      <c r="AE7598" t="s">
        <v>37249</v>
      </c>
      <c r="AF7598" t="s">
        <v>80767</v>
      </c>
      <c r="AG7598" t="s">
        <v>80768</v>
      </c>
      <c r="AH7598" t="s">
        <v>18227</v>
      </c>
      <c r="AI7598" t="s">
        <v>80769</v>
      </c>
      <c r="AJ7598" t="s">
        <v>1153</v>
      </c>
      <c r="AK7598" t="s">
        <v>21826</v>
      </c>
      <c r="AL7598" t="s">
        <v>418</v>
      </c>
      <c r="AM7598" t="s">
        <v>446</v>
      </c>
      <c r="AN7598" t="s">
        <v>80</v>
      </c>
      <c r="AO7598" t="s">
        <v>58183</v>
      </c>
      <c r="AP7598" t="s">
        <v>40883</v>
      </c>
    </row>
    <row r="7599" spans="1:42" x14ac:dyDescent="0.35">
      <c r="A7599" s="2" t="s">
        <v>18319</v>
      </c>
      <c r="B7599" s="2" t="s">
        <v>18320</v>
      </c>
      <c r="C7599" s="2" t="s">
        <v>37250</v>
      </c>
      <c r="D7599" s="2" t="s">
        <v>80770</v>
      </c>
      <c r="E7599" s="2" t="s">
        <v>2594</v>
      </c>
      <c r="F7599" s="2" t="s">
        <v>37251</v>
      </c>
      <c r="G7599" s="2"/>
      <c r="J7599" s="2"/>
      <c r="K7599" s="2"/>
      <c r="L7599" s="2" t="s">
        <v>652</v>
      </c>
      <c r="M7599" s="2" t="s">
        <v>79</v>
      </c>
      <c r="N7599" s="2" t="s">
        <v>887</v>
      </c>
      <c r="O7599" s="2"/>
      <c r="P7599" s="2"/>
      <c r="Q7599" s="2"/>
      <c r="R7599" s="2"/>
      <c r="S7599" s="2"/>
      <c r="V7599" t="s">
        <v>652</v>
      </c>
      <c r="W7599" s="2" t="s">
        <v>887</v>
      </c>
      <c r="X7599" s="2" t="s">
        <v>162</v>
      </c>
      <c r="Y7599" t="s">
        <v>80771</v>
      </c>
      <c r="AA7599" t="s">
        <v>8337</v>
      </c>
      <c r="AC7599" t="s">
        <v>80772</v>
      </c>
      <c r="AD7599" t="s">
        <v>80773</v>
      </c>
      <c r="AE7599" t="s">
        <v>37251</v>
      </c>
      <c r="AF7599" t="s">
        <v>80774</v>
      </c>
      <c r="AG7599" t="s">
        <v>80775</v>
      </c>
      <c r="AH7599" t="s">
        <v>18227</v>
      </c>
      <c r="AI7599" t="s">
        <v>80776</v>
      </c>
      <c r="AJ7599" t="s">
        <v>1153</v>
      </c>
      <c r="AK7599" t="s">
        <v>21826</v>
      </c>
      <c r="AL7599" t="s">
        <v>418</v>
      </c>
      <c r="AM7599" t="s">
        <v>446</v>
      </c>
      <c r="AN7599" t="s">
        <v>80</v>
      </c>
      <c r="AO7599" t="s">
        <v>49266</v>
      </c>
      <c r="AP7599" t="s">
        <v>40883</v>
      </c>
    </row>
    <row r="7600" spans="1:42" x14ac:dyDescent="0.35">
      <c r="A7600" s="2" t="s">
        <v>18319</v>
      </c>
      <c r="B7600" s="2" t="s">
        <v>18320</v>
      </c>
      <c r="C7600" s="2" t="s">
        <v>37252</v>
      </c>
      <c r="D7600" s="2" t="s">
        <v>37253</v>
      </c>
      <c r="E7600" s="2" t="s">
        <v>2594</v>
      </c>
      <c r="F7600" s="2" t="s">
        <v>37254</v>
      </c>
      <c r="G7600" s="2"/>
      <c r="L7600" t="s">
        <v>652</v>
      </c>
      <c r="M7600" t="s">
        <v>79</v>
      </c>
      <c r="N7600" s="2" t="s">
        <v>887</v>
      </c>
      <c r="O7600" s="2"/>
      <c r="P7600" s="2"/>
      <c r="Q7600" s="2"/>
      <c r="R7600" s="2"/>
      <c r="S7600" s="2"/>
      <c r="V7600" t="s">
        <v>652</v>
      </c>
      <c r="W7600" s="2" t="s">
        <v>887</v>
      </c>
      <c r="X7600" s="2" t="s">
        <v>162</v>
      </c>
      <c r="Y7600" t="s">
        <v>511</v>
      </c>
      <c r="AA7600" t="s">
        <v>5742</v>
      </c>
      <c r="AC7600" t="s">
        <v>80777</v>
      </c>
      <c r="AD7600" t="s">
        <v>80778</v>
      </c>
      <c r="AE7600" t="s">
        <v>37254</v>
      </c>
      <c r="AF7600" t="s">
        <v>80779</v>
      </c>
      <c r="AG7600" t="s">
        <v>80780</v>
      </c>
      <c r="AH7600" t="s">
        <v>18227</v>
      </c>
      <c r="AI7600" t="s">
        <v>18335</v>
      </c>
      <c r="AJ7600" t="s">
        <v>1153</v>
      </c>
      <c r="AK7600" t="s">
        <v>21826</v>
      </c>
      <c r="AL7600" t="s">
        <v>418</v>
      </c>
      <c r="AM7600" t="s">
        <v>446</v>
      </c>
      <c r="AN7600" t="s">
        <v>80</v>
      </c>
      <c r="AO7600" t="s">
        <v>64978</v>
      </c>
      <c r="AP7600" t="s">
        <v>40883</v>
      </c>
    </row>
    <row r="7601" spans="1:42" x14ac:dyDescent="0.35">
      <c r="A7601" s="2" t="s">
        <v>18319</v>
      </c>
      <c r="B7601" s="2" t="s">
        <v>18320</v>
      </c>
      <c r="C7601" s="2" t="s">
        <v>37255</v>
      </c>
      <c r="D7601" s="2" t="s">
        <v>80781</v>
      </c>
      <c r="E7601" s="2" t="s">
        <v>2594</v>
      </c>
      <c r="F7601" s="2" t="s">
        <v>37256</v>
      </c>
      <c r="G7601" s="2"/>
      <c r="L7601" t="s">
        <v>652</v>
      </c>
      <c r="M7601" t="s">
        <v>79</v>
      </c>
      <c r="N7601" s="2" t="s">
        <v>887</v>
      </c>
      <c r="O7601" s="2"/>
      <c r="V7601" t="s">
        <v>652</v>
      </c>
      <c r="W7601" s="2" t="s">
        <v>887</v>
      </c>
      <c r="X7601" s="2" t="s">
        <v>162</v>
      </c>
      <c r="Y7601" t="s">
        <v>2501</v>
      </c>
      <c r="AA7601" t="s">
        <v>7441</v>
      </c>
      <c r="AC7601" t="s">
        <v>80782</v>
      </c>
      <c r="AD7601" t="s">
        <v>80783</v>
      </c>
      <c r="AE7601" t="s">
        <v>80784</v>
      </c>
      <c r="AF7601" t="s">
        <v>18328</v>
      </c>
      <c r="AG7601" t="s">
        <v>80785</v>
      </c>
      <c r="AH7601" t="s">
        <v>18227</v>
      </c>
      <c r="AI7601" t="s">
        <v>18228</v>
      </c>
      <c r="AJ7601" t="s">
        <v>1153</v>
      </c>
      <c r="AK7601" t="s">
        <v>21826</v>
      </c>
      <c r="AL7601" t="s">
        <v>418</v>
      </c>
      <c r="AM7601" t="s">
        <v>446</v>
      </c>
      <c r="AN7601" t="s">
        <v>80</v>
      </c>
      <c r="AO7601" t="s">
        <v>45933</v>
      </c>
      <c r="AP7601" t="s">
        <v>40883</v>
      </c>
    </row>
    <row r="7602" spans="1:42" x14ac:dyDescent="0.35">
      <c r="A7602" s="2" t="s">
        <v>18319</v>
      </c>
      <c r="B7602" s="2" t="s">
        <v>18320</v>
      </c>
      <c r="C7602" s="2" t="s">
        <v>37257</v>
      </c>
      <c r="D7602" s="2" t="s">
        <v>80786</v>
      </c>
      <c r="E7602" s="2" t="s">
        <v>2594</v>
      </c>
      <c r="F7602" s="2" t="s">
        <v>37258</v>
      </c>
      <c r="G7602" s="2" t="s">
        <v>3057</v>
      </c>
      <c r="H7602" t="s">
        <v>417</v>
      </c>
      <c r="I7602" t="s">
        <v>2953</v>
      </c>
      <c r="J7602" t="s">
        <v>2338</v>
      </c>
      <c r="K7602" t="s">
        <v>3567</v>
      </c>
      <c r="P7602" s="2"/>
      <c r="S7602" t="s">
        <v>82</v>
      </c>
      <c r="T7602" t="s">
        <v>5</v>
      </c>
      <c r="U7602" t="s">
        <v>886</v>
      </c>
      <c r="V7602" t="s">
        <v>82</v>
      </c>
      <c r="W7602" s="2" t="s">
        <v>3567</v>
      </c>
      <c r="X7602" s="2" t="s">
        <v>275</v>
      </c>
      <c r="Y7602" t="s">
        <v>612</v>
      </c>
      <c r="AA7602" t="s">
        <v>1095</v>
      </c>
      <c r="AC7602" t="s">
        <v>80787</v>
      </c>
      <c r="AD7602" t="s">
        <v>80788</v>
      </c>
      <c r="AE7602" t="s">
        <v>37258</v>
      </c>
      <c r="AF7602" t="s">
        <v>80789</v>
      </c>
      <c r="AG7602" t="s">
        <v>80790</v>
      </c>
      <c r="AH7602" t="s">
        <v>18227</v>
      </c>
      <c r="AI7602" t="s">
        <v>18400</v>
      </c>
      <c r="AJ7602" t="s">
        <v>1153</v>
      </c>
      <c r="AK7602" t="s">
        <v>21826</v>
      </c>
      <c r="AL7602" t="s">
        <v>418</v>
      </c>
      <c r="AM7602" t="s">
        <v>446</v>
      </c>
      <c r="AN7602" t="s">
        <v>80</v>
      </c>
      <c r="AO7602" t="s">
        <v>43770</v>
      </c>
      <c r="AP7602" t="s">
        <v>40883</v>
      </c>
    </row>
    <row r="7603" spans="1:42" x14ac:dyDescent="0.35">
      <c r="A7603" s="2" t="s">
        <v>18319</v>
      </c>
      <c r="B7603" s="2" t="s">
        <v>18320</v>
      </c>
      <c r="C7603" s="2" t="s">
        <v>37259</v>
      </c>
      <c r="D7603" s="2" t="s">
        <v>66354</v>
      </c>
      <c r="E7603" s="2" t="s">
        <v>2594</v>
      </c>
      <c r="F7603" s="2" t="s">
        <v>37260</v>
      </c>
      <c r="G7603" s="2" t="s">
        <v>3057</v>
      </c>
      <c r="H7603" t="s">
        <v>417</v>
      </c>
      <c r="I7603" t="s">
        <v>2953</v>
      </c>
      <c r="J7603" t="s">
        <v>2338</v>
      </c>
      <c r="K7603" t="s">
        <v>3567</v>
      </c>
      <c r="P7603" s="2"/>
      <c r="S7603" t="s">
        <v>82</v>
      </c>
      <c r="T7603" t="s">
        <v>5</v>
      </c>
      <c r="U7603" t="s">
        <v>886</v>
      </c>
      <c r="V7603" t="s">
        <v>82</v>
      </c>
      <c r="W7603" s="2" t="s">
        <v>3567</v>
      </c>
      <c r="X7603" s="2" t="s">
        <v>275</v>
      </c>
      <c r="Y7603" t="s">
        <v>5688</v>
      </c>
      <c r="AA7603" t="s">
        <v>80791</v>
      </c>
      <c r="AC7603" t="s">
        <v>80792</v>
      </c>
      <c r="AD7603" t="s">
        <v>80793</v>
      </c>
      <c r="AE7603" t="s">
        <v>37260</v>
      </c>
      <c r="AF7603" t="s">
        <v>80794</v>
      </c>
      <c r="AG7603" t="s">
        <v>80795</v>
      </c>
      <c r="AH7603" t="s">
        <v>18227</v>
      </c>
      <c r="AI7603" t="s">
        <v>80796</v>
      </c>
      <c r="AJ7603" t="s">
        <v>1153</v>
      </c>
      <c r="AK7603" t="s">
        <v>21826</v>
      </c>
      <c r="AL7603" t="s">
        <v>418</v>
      </c>
      <c r="AM7603" t="s">
        <v>446</v>
      </c>
      <c r="AN7603" t="s">
        <v>80</v>
      </c>
      <c r="AO7603" t="s">
        <v>26745</v>
      </c>
      <c r="AP7603" t="s">
        <v>40883</v>
      </c>
    </row>
    <row r="7604" spans="1:42" x14ac:dyDescent="0.35">
      <c r="A7604" s="2" t="s">
        <v>18319</v>
      </c>
      <c r="B7604" s="2" t="s">
        <v>18320</v>
      </c>
      <c r="C7604" s="2" t="s">
        <v>37261</v>
      </c>
      <c r="D7604" s="2" t="s">
        <v>80797</v>
      </c>
      <c r="E7604" s="2" t="s">
        <v>2594</v>
      </c>
      <c r="F7604" s="2" t="s">
        <v>37262</v>
      </c>
      <c r="G7604" s="2" t="s">
        <v>3057</v>
      </c>
      <c r="H7604" t="s">
        <v>417</v>
      </c>
      <c r="I7604" t="s">
        <v>2953</v>
      </c>
      <c r="J7604" t="s">
        <v>2338</v>
      </c>
      <c r="K7604" t="s">
        <v>3567</v>
      </c>
      <c r="M7604" s="2"/>
      <c r="N7604" s="2"/>
      <c r="O7604" s="2"/>
      <c r="T7604" t="s">
        <v>5</v>
      </c>
      <c r="U7604" t="s">
        <v>886</v>
      </c>
      <c r="V7604" t="s">
        <v>5</v>
      </c>
      <c r="W7604" s="2" t="s">
        <v>3567</v>
      </c>
      <c r="X7604" s="2" t="s">
        <v>275</v>
      </c>
      <c r="Y7604" t="s">
        <v>4655</v>
      </c>
      <c r="AA7604" t="s">
        <v>14561</v>
      </c>
      <c r="AC7604" t="s">
        <v>80798</v>
      </c>
      <c r="AD7604" t="s">
        <v>80799</v>
      </c>
      <c r="AE7604" t="s">
        <v>37262</v>
      </c>
      <c r="AF7604" t="s">
        <v>80800</v>
      </c>
      <c r="AG7604" t="s">
        <v>80801</v>
      </c>
      <c r="AH7604" t="s">
        <v>18227</v>
      </c>
      <c r="AI7604" t="s">
        <v>18335</v>
      </c>
      <c r="AJ7604" t="s">
        <v>1153</v>
      </c>
      <c r="AK7604" t="s">
        <v>21826</v>
      </c>
      <c r="AL7604" t="s">
        <v>418</v>
      </c>
      <c r="AM7604" t="s">
        <v>446</v>
      </c>
      <c r="AN7604" t="s">
        <v>80</v>
      </c>
      <c r="AO7604" t="s">
        <v>50048</v>
      </c>
      <c r="AP7604" t="s">
        <v>40883</v>
      </c>
    </row>
    <row r="7605" spans="1:42" x14ac:dyDescent="0.35">
      <c r="A7605" s="2" t="s">
        <v>18319</v>
      </c>
      <c r="B7605" s="2" t="s">
        <v>18320</v>
      </c>
      <c r="C7605" s="2" t="s">
        <v>37263</v>
      </c>
      <c r="D7605" s="2" t="s">
        <v>66170</v>
      </c>
      <c r="E7605" s="2" t="s">
        <v>2594</v>
      </c>
      <c r="F7605" s="2" t="s">
        <v>37264</v>
      </c>
      <c r="G7605" s="2" t="s">
        <v>3057</v>
      </c>
      <c r="H7605" t="s">
        <v>417</v>
      </c>
      <c r="I7605" t="s">
        <v>2953</v>
      </c>
      <c r="J7605" t="s">
        <v>2338</v>
      </c>
      <c r="K7605" t="s">
        <v>3567</v>
      </c>
      <c r="N7605" s="2"/>
      <c r="O7605" s="2"/>
      <c r="T7605" t="s">
        <v>5</v>
      </c>
      <c r="U7605" t="s">
        <v>886</v>
      </c>
      <c r="V7605" t="s">
        <v>5</v>
      </c>
      <c r="W7605" s="2" t="s">
        <v>3567</v>
      </c>
      <c r="X7605" s="2" t="s">
        <v>103</v>
      </c>
      <c r="Y7605" t="s">
        <v>431</v>
      </c>
      <c r="AA7605" t="s">
        <v>832</v>
      </c>
      <c r="AC7605" t="s">
        <v>80802</v>
      </c>
      <c r="AD7605" t="s">
        <v>80803</v>
      </c>
      <c r="AE7605" t="s">
        <v>37264</v>
      </c>
      <c r="AF7605" t="s">
        <v>80804</v>
      </c>
      <c r="AG7605" t="s">
        <v>80805</v>
      </c>
      <c r="AH7605" t="s">
        <v>18227</v>
      </c>
      <c r="AI7605" t="s">
        <v>18400</v>
      </c>
      <c r="AJ7605" t="s">
        <v>1153</v>
      </c>
      <c r="AK7605" t="s">
        <v>21826</v>
      </c>
      <c r="AL7605" t="s">
        <v>418</v>
      </c>
      <c r="AM7605" t="s">
        <v>446</v>
      </c>
      <c r="AN7605" t="s">
        <v>80</v>
      </c>
      <c r="AO7605" t="s">
        <v>42577</v>
      </c>
      <c r="AP7605" t="s">
        <v>40883</v>
      </c>
    </row>
    <row r="7606" spans="1:42" x14ac:dyDescent="0.35">
      <c r="A7606" s="2" t="s">
        <v>18319</v>
      </c>
      <c r="B7606" s="2" t="s">
        <v>18320</v>
      </c>
      <c r="C7606" s="2" t="s">
        <v>37265</v>
      </c>
      <c r="D7606" s="2" t="s">
        <v>80806</v>
      </c>
      <c r="E7606" s="2" t="s">
        <v>2594</v>
      </c>
      <c r="F7606" s="2" t="s">
        <v>37266</v>
      </c>
      <c r="G7606" s="2" t="s">
        <v>3057</v>
      </c>
      <c r="H7606" t="s">
        <v>417</v>
      </c>
      <c r="I7606" t="s">
        <v>2953</v>
      </c>
      <c r="J7606" t="s">
        <v>2338</v>
      </c>
      <c r="K7606" t="s">
        <v>3567</v>
      </c>
      <c r="N7606" s="2"/>
      <c r="O7606" s="2"/>
      <c r="S7606" t="s">
        <v>82</v>
      </c>
      <c r="T7606" t="s">
        <v>5</v>
      </c>
      <c r="U7606" t="s">
        <v>886</v>
      </c>
      <c r="V7606" t="s">
        <v>82</v>
      </c>
      <c r="W7606" s="2" t="s">
        <v>3567</v>
      </c>
      <c r="X7606" s="2" t="s">
        <v>103</v>
      </c>
      <c r="Y7606" t="s">
        <v>66011</v>
      </c>
      <c r="AA7606" t="s">
        <v>80807</v>
      </c>
      <c r="AC7606" t="s">
        <v>80808</v>
      </c>
      <c r="AD7606" t="s">
        <v>80809</v>
      </c>
      <c r="AE7606" t="s">
        <v>37266</v>
      </c>
      <c r="AF7606" t="s">
        <v>80810</v>
      </c>
      <c r="AG7606" t="s">
        <v>80811</v>
      </c>
      <c r="AH7606" t="s">
        <v>18227</v>
      </c>
      <c r="AI7606" t="s">
        <v>80812</v>
      </c>
      <c r="AJ7606" t="s">
        <v>1153</v>
      </c>
      <c r="AK7606" t="s">
        <v>21826</v>
      </c>
      <c r="AL7606" t="s">
        <v>418</v>
      </c>
      <c r="AM7606" t="s">
        <v>446</v>
      </c>
      <c r="AN7606" t="s">
        <v>80</v>
      </c>
      <c r="AO7606" t="s">
        <v>48380</v>
      </c>
      <c r="AP7606" t="s">
        <v>40883</v>
      </c>
    </row>
    <row r="7607" spans="1:42" x14ac:dyDescent="0.35">
      <c r="A7607" s="2" t="s">
        <v>18319</v>
      </c>
      <c r="B7607" s="2" t="s">
        <v>18320</v>
      </c>
      <c r="C7607" s="2" t="s">
        <v>37267</v>
      </c>
      <c r="D7607" s="2" t="s">
        <v>80813</v>
      </c>
      <c r="E7607" s="2" t="s">
        <v>2594</v>
      </c>
      <c r="F7607" s="2" t="s">
        <v>37268</v>
      </c>
      <c r="G7607" s="2" t="s">
        <v>3057</v>
      </c>
      <c r="H7607" s="2" t="s">
        <v>417</v>
      </c>
      <c r="I7607" s="2" t="s">
        <v>2953</v>
      </c>
      <c r="J7607" s="2" t="s">
        <v>2338</v>
      </c>
      <c r="K7607" s="2" t="s">
        <v>3567</v>
      </c>
      <c r="L7607" s="2"/>
      <c r="M7607" s="2"/>
      <c r="T7607" s="2" t="s">
        <v>5</v>
      </c>
      <c r="U7607" s="2" t="s">
        <v>886</v>
      </c>
      <c r="V7607" s="2" t="s">
        <v>5</v>
      </c>
      <c r="W7607" s="2" t="s">
        <v>3567</v>
      </c>
      <c r="X7607" s="2" t="s">
        <v>103</v>
      </c>
      <c r="Y7607" t="s">
        <v>10311</v>
      </c>
      <c r="AA7607" t="s">
        <v>1678</v>
      </c>
      <c r="AC7607" t="s">
        <v>80814</v>
      </c>
      <c r="AD7607" t="s">
        <v>80815</v>
      </c>
      <c r="AE7607" t="s">
        <v>37268</v>
      </c>
      <c r="AF7607" t="s">
        <v>80816</v>
      </c>
      <c r="AG7607" t="s">
        <v>80817</v>
      </c>
      <c r="AH7607" t="s">
        <v>18227</v>
      </c>
      <c r="AI7607" t="s">
        <v>80818</v>
      </c>
      <c r="AJ7607" t="s">
        <v>1153</v>
      </c>
      <c r="AK7607" t="s">
        <v>21826</v>
      </c>
      <c r="AL7607" t="s">
        <v>418</v>
      </c>
      <c r="AM7607" t="s">
        <v>446</v>
      </c>
      <c r="AN7607" t="s">
        <v>80</v>
      </c>
      <c r="AO7607" t="s">
        <v>45296</v>
      </c>
      <c r="AP7607" t="s">
        <v>40883</v>
      </c>
    </row>
    <row r="7608" spans="1:42" x14ac:dyDescent="0.35">
      <c r="A7608" s="2" t="s">
        <v>18319</v>
      </c>
      <c r="B7608" s="2" t="s">
        <v>18320</v>
      </c>
      <c r="C7608" s="2" t="s">
        <v>37269</v>
      </c>
      <c r="D7608" s="2" t="s">
        <v>80819</v>
      </c>
      <c r="E7608" s="2" t="s">
        <v>2594</v>
      </c>
      <c r="F7608" s="2" t="s">
        <v>37270</v>
      </c>
      <c r="G7608" s="2" t="s">
        <v>3057</v>
      </c>
      <c r="H7608" s="2" t="s">
        <v>417</v>
      </c>
      <c r="I7608" s="2" t="s">
        <v>2953</v>
      </c>
      <c r="J7608" s="2" t="s">
        <v>2338</v>
      </c>
      <c r="K7608" s="2" t="s">
        <v>3567</v>
      </c>
      <c r="L7608" s="2"/>
      <c r="M7608" s="2"/>
      <c r="T7608" s="2" t="s">
        <v>5</v>
      </c>
      <c r="U7608" s="2" t="s">
        <v>886</v>
      </c>
      <c r="V7608" s="2" t="s">
        <v>5</v>
      </c>
      <c r="W7608" s="2" t="s">
        <v>3567</v>
      </c>
      <c r="X7608" s="2" t="s">
        <v>103</v>
      </c>
      <c r="Y7608" t="s">
        <v>5476</v>
      </c>
      <c r="AA7608" t="s">
        <v>2281</v>
      </c>
      <c r="AC7608" t="s">
        <v>80820</v>
      </c>
      <c r="AD7608" t="s">
        <v>80821</v>
      </c>
      <c r="AE7608" t="s">
        <v>37270</v>
      </c>
      <c r="AF7608" t="s">
        <v>80822</v>
      </c>
      <c r="AG7608" t="s">
        <v>80823</v>
      </c>
      <c r="AH7608" t="s">
        <v>18227</v>
      </c>
      <c r="AI7608" t="s">
        <v>80824</v>
      </c>
      <c r="AJ7608" t="s">
        <v>1153</v>
      </c>
      <c r="AK7608" t="s">
        <v>21826</v>
      </c>
      <c r="AL7608" t="s">
        <v>418</v>
      </c>
      <c r="AM7608" t="s">
        <v>446</v>
      </c>
      <c r="AN7608" t="s">
        <v>80</v>
      </c>
      <c r="AO7608" t="s">
        <v>45916</v>
      </c>
      <c r="AP7608" t="s">
        <v>40883</v>
      </c>
    </row>
    <row r="7609" spans="1:42" x14ac:dyDescent="0.35">
      <c r="A7609" s="2" t="s">
        <v>18319</v>
      </c>
      <c r="B7609" s="2" t="s">
        <v>18320</v>
      </c>
      <c r="C7609" s="2" t="s">
        <v>37271</v>
      </c>
      <c r="D7609" s="2" t="s">
        <v>65065</v>
      </c>
      <c r="E7609" s="2" t="s">
        <v>2594</v>
      </c>
      <c r="F7609" s="2" t="s">
        <v>37272</v>
      </c>
      <c r="G7609" s="2" t="s">
        <v>3057</v>
      </c>
      <c r="H7609" s="2" t="s">
        <v>417</v>
      </c>
      <c r="I7609" s="2" t="s">
        <v>2953</v>
      </c>
      <c r="J7609" s="2" t="s">
        <v>2338</v>
      </c>
      <c r="K7609" s="2" t="s">
        <v>3567</v>
      </c>
      <c r="L7609" s="2"/>
      <c r="M7609" s="2"/>
      <c r="S7609" t="s">
        <v>82</v>
      </c>
      <c r="T7609" s="2" t="s">
        <v>5</v>
      </c>
      <c r="U7609" s="2" t="s">
        <v>886</v>
      </c>
      <c r="V7609" s="2" t="s">
        <v>82</v>
      </c>
      <c r="W7609" s="2" t="s">
        <v>3567</v>
      </c>
      <c r="X7609" s="2" t="s">
        <v>103</v>
      </c>
      <c r="Y7609" t="s">
        <v>5543</v>
      </c>
      <c r="AA7609" t="s">
        <v>8337</v>
      </c>
      <c r="AC7609" t="s">
        <v>80825</v>
      </c>
      <c r="AD7609" t="s">
        <v>80826</v>
      </c>
      <c r="AE7609" t="s">
        <v>37272</v>
      </c>
      <c r="AF7609" t="s">
        <v>80827</v>
      </c>
      <c r="AG7609" t="s">
        <v>80828</v>
      </c>
      <c r="AH7609" t="s">
        <v>18227</v>
      </c>
      <c r="AI7609" t="s">
        <v>80829</v>
      </c>
      <c r="AJ7609" t="s">
        <v>1153</v>
      </c>
      <c r="AK7609" t="s">
        <v>21826</v>
      </c>
      <c r="AL7609" t="s">
        <v>418</v>
      </c>
      <c r="AM7609" t="s">
        <v>446</v>
      </c>
      <c r="AN7609" t="s">
        <v>80</v>
      </c>
      <c r="AO7609" t="s">
        <v>42116</v>
      </c>
      <c r="AP7609" t="s">
        <v>40883</v>
      </c>
    </row>
    <row r="7610" spans="1:42" x14ac:dyDescent="0.35">
      <c r="A7610" s="2" t="s">
        <v>18319</v>
      </c>
      <c r="B7610" s="2" t="s">
        <v>18320</v>
      </c>
      <c r="C7610" s="2" t="s">
        <v>37273</v>
      </c>
      <c r="D7610" s="2" t="s">
        <v>80830</v>
      </c>
      <c r="E7610" s="2" t="s">
        <v>2594</v>
      </c>
      <c r="F7610" s="2" t="s">
        <v>37274</v>
      </c>
      <c r="G7610" s="2" t="s">
        <v>3057</v>
      </c>
      <c r="H7610" s="2" t="s">
        <v>417</v>
      </c>
      <c r="I7610" s="2" t="s">
        <v>2953</v>
      </c>
      <c r="J7610" s="2" t="s">
        <v>2338</v>
      </c>
      <c r="K7610" s="2" t="s">
        <v>3567</v>
      </c>
      <c r="L7610" s="2" t="s">
        <v>652</v>
      </c>
      <c r="M7610" s="2" t="s">
        <v>79</v>
      </c>
      <c r="T7610" s="2"/>
      <c r="U7610" t="s">
        <v>886</v>
      </c>
      <c r="V7610" s="2" t="s">
        <v>886</v>
      </c>
      <c r="W7610" s="2" t="s">
        <v>79</v>
      </c>
      <c r="X7610" s="2" t="s">
        <v>162</v>
      </c>
      <c r="Y7610" t="s">
        <v>243</v>
      </c>
      <c r="AA7610" t="s">
        <v>80831</v>
      </c>
      <c r="AC7610" t="s">
        <v>80832</v>
      </c>
      <c r="AD7610" t="s">
        <v>80833</v>
      </c>
      <c r="AE7610" t="s">
        <v>37274</v>
      </c>
      <c r="AF7610" t="s">
        <v>80834</v>
      </c>
      <c r="AG7610" t="s">
        <v>80835</v>
      </c>
      <c r="AH7610" t="s">
        <v>18227</v>
      </c>
      <c r="AI7610" t="s">
        <v>18400</v>
      </c>
      <c r="AJ7610" t="s">
        <v>1153</v>
      </c>
      <c r="AK7610" t="s">
        <v>21826</v>
      </c>
      <c r="AL7610" t="s">
        <v>418</v>
      </c>
      <c r="AM7610" t="s">
        <v>446</v>
      </c>
      <c r="AN7610" t="s">
        <v>80</v>
      </c>
      <c r="AO7610" t="s">
        <v>43402</v>
      </c>
      <c r="AP7610" t="s">
        <v>40883</v>
      </c>
    </row>
    <row r="7611" spans="1:42" x14ac:dyDescent="0.35">
      <c r="A7611" s="2" t="s">
        <v>18319</v>
      </c>
      <c r="B7611" s="2" t="s">
        <v>18320</v>
      </c>
      <c r="C7611" s="2" t="s">
        <v>37275</v>
      </c>
      <c r="D7611" s="2" t="s">
        <v>68118</v>
      </c>
      <c r="E7611" s="2" t="s">
        <v>2594</v>
      </c>
      <c r="F7611" s="2" t="s">
        <v>37276</v>
      </c>
      <c r="G7611" s="2" t="s">
        <v>3057</v>
      </c>
      <c r="H7611" s="2" t="s">
        <v>417</v>
      </c>
      <c r="I7611" s="2" t="s">
        <v>2953</v>
      </c>
      <c r="J7611" s="2" t="s">
        <v>2338</v>
      </c>
      <c r="K7611" s="2" t="s">
        <v>3567</v>
      </c>
      <c r="L7611" s="2"/>
      <c r="M7611" s="2"/>
      <c r="T7611" s="2" t="s">
        <v>5</v>
      </c>
      <c r="U7611" s="2" t="s">
        <v>886</v>
      </c>
      <c r="V7611" s="2" t="s">
        <v>5</v>
      </c>
      <c r="W7611" s="2" t="s">
        <v>3567</v>
      </c>
      <c r="X7611" s="2" t="s">
        <v>162</v>
      </c>
      <c r="Y7611" t="s">
        <v>2432</v>
      </c>
      <c r="AA7611" t="s">
        <v>19313</v>
      </c>
      <c r="AC7611" t="s">
        <v>80836</v>
      </c>
      <c r="AD7611" t="s">
        <v>80837</v>
      </c>
      <c r="AE7611" t="s">
        <v>37276</v>
      </c>
      <c r="AF7611" t="s">
        <v>80838</v>
      </c>
      <c r="AG7611" t="s">
        <v>80839</v>
      </c>
      <c r="AH7611" t="s">
        <v>18227</v>
      </c>
      <c r="AI7611" t="s">
        <v>18400</v>
      </c>
      <c r="AJ7611" t="s">
        <v>1153</v>
      </c>
      <c r="AK7611" t="s">
        <v>21826</v>
      </c>
      <c r="AL7611" t="s">
        <v>418</v>
      </c>
      <c r="AM7611" t="s">
        <v>446</v>
      </c>
      <c r="AN7611" t="s">
        <v>80</v>
      </c>
      <c r="AO7611" t="s">
        <v>53277</v>
      </c>
      <c r="AP7611" t="s">
        <v>40883</v>
      </c>
    </row>
    <row r="7612" spans="1:42" x14ac:dyDescent="0.35">
      <c r="A7612" s="2" t="s">
        <v>18319</v>
      </c>
      <c r="B7612" s="2" t="s">
        <v>18320</v>
      </c>
      <c r="C7612" s="2" t="s">
        <v>37277</v>
      </c>
      <c r="D7612" s="2" t="s">
        <v>64261</v>
      </c>
      <c r="E7612" s="2" t="s">
        <v>2594</v>
      </c>
      <c r="F7612" s="2" t="s">
        <v>37278</v>
      </c>
      <c r="G7612" s="2" t="s">
        <v>3057</v>
      </c>
      <c r="H7612" s="2" t="s">
        <v>417</v>
      </c>
      <c r="I7612" s="2" t="s">
        <v>2953</v>
      </c>
      <c r="J7612" s="2" t="s">
        <v>2338</v>
      </c>
      <c r="K7612" s="2" t="s">
        <v>3567</v>
      </c>
      <c r="L7612" s="2"/>
      <c r="S7612" t="s">
        <v>82</v>
      </c>
      <c r="T7612" s="2" t="s">
        <v>5</v>
      </c>
      <c r="U7612" s="2" t="s">
        <v>886</v>
      </c>
      <c r="V7612" s="2" t="s">
        <v>82</v>
      </c>
      <c r="W7612" s="2" t="s">
        <v>3567</v>
      </c>
      <c r="X7612" s="2" t="s">
        <v>275</v>
      </c>
      <c r="Y7612" t="s">
        <v>42015</v>
      </c>
      <c r="AA7612" t="s">
        <v>80840</v>
      </c>
      <c r="AC7612" t="s">
        <v>80841</v>
      </c>
      <c r="AD7612" t="s">
        <v>80842</v>
      </c>
      <c r="AE7612" t="s">
        <v>37278</v>
      </c>
      <c r="AF7612" t="s">
        <v>80843</v>
      </c>
      <c r="AG7612" t="s">
        <v>80844</v>
      </c>
      <c r="AH7612" t="s">
        <v>18227</v>
      </c>
      <c r="AI7612" t="s">
        <v>18400</v>
      </c>
      <c r="AJ7612" t="s">
        <v>1153</v>
      </c>
      <c r="AK7612" t="s">
        <v>21826</v>
      </c>
      <c r="AL7612" t="s">
        <v>418</v>
      </c>
      <c r="AM7612" t="s">
        <v>446</v>
      </c>
      <c r="AN7612" t="s">
        <v>80</v>
      </c>
      <c r="AO7612" t="s">
        <v>31499</v>
      </c>
      <c r="AP7612" t="s">
        <v>40883</v>
      </c>
    </row>
    <row r="7613" spans="1:42" x14ac:dyDescent="0.35">
      <c r="A7613" s="2" t="s">
        <v>18319</v>
      </c>
      <c r="B7613" s="2" t="s">
        <v>18320</v>
      </c>
      <c r="C7613" s="2" t="s">
        <v>37279</v>
      </c>
      <c r="D7613" s="2" t="s">
        <v>80845</v>
      </c>
      <c r="E7613" s="2" t="s">
        <v>2594</v>
      </c>
      <c r="F7613" s="2" t="s">
        <v>37280</v>
      </c>
      <c r="G7613" s="2" t="s">
        <v>3057</v>
      </c>
      <c r="H7613" s="2" t="s">
        <v>417</v>
      </c>
      <c r="I7613" s="2" t="s">
        <v>2953</v>
      </c>
      <c r="J7613" s="2" t="s">
        <v>2338</v>
      </c>
      <c r="K7613" s="2" t="s">
        <v>3567</v>
      </c>
      <c r="L7613" s="2"/>
      <c r="M7613" s="2"/>
      <c r="T7613" s="2" t="s">
        <v>5</v>
      </c>
      <c r="U7613" s="2" t="s">
        <v>886</v>
      </c>
      <c r="V7613" s="2" t="s">
        <v>5</v>
      </c>
      <c r="W7613" s="2" t="s">
        <v>3567</v>
      </c>
      <c r="X7613" s="2" t="s">
        <v>162</v>
      </c>
      <c r="Y7613" t="s">
        <v>2432</v>
      </c>
      <c r="AA7613" t="s">
        <v>2208</v>
      </c>
      <c r="AC7613" t="s">
        <v>80846</v>
      </c>
      <c r="AD7613" t="s">
        <v>80847</v>
      </c>
      <c r="AE7613" t="s">
        <v>37280</v>
      </c>
      <c r="AF7613" t="s">
        <v>80848</v>
      </c>
      <c r="AG7613" t="s">
        <v>80849</v>
      </c>
      <c r="AH7613" t="s">
        <v>18227</v>
      </c>
      <c r="AI7613" t="s">
        <v>18400</v>
      </c>
      <c r="AJ7613" t="s">
        <v>1153</v>
      </c>
      <c r="AK7613" t="s">
        <v>21826</v>
      </c>
      <c r="AL7613" t="s">
        <v>418</v>
      </c>
      <c r="AM7613" t="s">
        <v>446</v>
      </c>
      <c r="AN7613" t="s">
        <v>80</v>
      </c>
      <c r="AO7613" t="s">
        <v>45303</v>
      </c>
      <c r="AP7613" t="s">
        <v>40883</v>
      </c>
    </row>
    <row r="7614" spans="1:42" x14ac:dyDescent="0.35">
      <c r="A7614" s="2" t="s">
        <v>18319</v>
      </c>
      <c r="B7614" s="2" t="s">
        <v>18320</v>
      </c>
      <c r="C7614" s="2" t="s">
        <v>37281</v>
      </c>
      <c r="D7614" s="2" t="s">
        <v>80850</v>
      </c>
      <c r="E7614" s="2" t="s">
        <v>2594</v>
      </c>
      <c r="F7614" s="2" t="s">
        <v>37282</v>
      </c>
      <c r="G7614" s="2" t="s">
        <v>3057</v>
      </c>
      <c r="H7614" s="2" t="s">
        <v>417</v>
      </c>
      <c r="I7614" s="2" t="s">
        <v>2953</v>
      </c>
      <c r="J7614" s="2" t="s">
        <v>2338</v>
      </c>
      <c r="K7614" s="2" t="s">
        <v>3567</v>
      </c>
      <c r="L7614" s="2"/>
      <c r="M7614" s="2"/>
      <c r="T7614" s="2" t="s">
        <v>5</v>
      </c>
      <c r="U7614" s="2" t="s">
        <v>886</v>
      </c>
      <c r="V7614" s="2" t="s">
        <v>5</v>
      </c>
      <c r="W7614" s="2" t="s">
        <v>3567</v>
      </c>
      <c r="X7614" s="2" t="s">
        <v>275</v>
      </c>
      <c r="Y7614" t="s">
        <v>17997</v>
      </c>
      <c r="AA7614" t="s">
        <v>6257</v>
      </c>
      <c r="AC7614" t="s">
        <v>80851</v>
      </c>
      <c r="AD7614" t="s">
        <v>80852</v>
      </c>
      <c r="AE7614" t="s">
        <v>37282</v>
      </c>
      <c r="AF7614" t="s">
        <v>80853</v>
      </c>
      <c r="AG7614" t="s">
        <v>80854</v>
      </c>
      <c r="AH7614" t="s">
        <v>18227</v>
      </c>
      <c r="AI7614" t="s">
        <v>80855</v>
      </c>
      <c r="AJ7614" t="s">
        <v>1153</v>
      </c>
      <c r="AK7614" t="s">
        <v>21826</v>
      </c>
      <c r="AL7614" t="s">
        <v>418</v>
      </c>
      <c r="AM7614" t="s">
        <v>446</v>
      </c>
      <c r="AN7614" t="s">
        <v>80</v>
      </c>
      <c r="AO7614" t="s">
        <v>26717</v>
      </c>
      <c r="AP7614" t="s">
        <v>40883</v>
      </c>
    </row>
    <row r="7615" spans="1:42" x14ac:dyDescent="0.35">
      <c r="A7615" s="2" t="s">
        <v>18319</v>
      </c>
      <c r="B7615" s="2" t="s">
        <v>18320</v>
      </c>
      <c r="C7615" s="2" t="s">
        <v>37283</v>
      </c>
      <c r="D7615" s="2" t="s">
        <v>80856</v>
      </c>
      <c r="E7615" s="2" t="s">
        <v>2594</v>
      </c>
      <c r="F7615" s="2" t="s">
        <v>37284</v>
      </c>
      <c r="G7615" s="2" t="s">
        <v>3057</v>
      </c>
      <c r="H7615" s="2" t="s">
        <v>417</v>
      </c>
      <c r="I7615" s="2" t="s">
        <v>2953</v>
      </c>
      <c r="J7615" s="2" t="s">
        <v>2338</v>
      </c>
      <c r="K7615" s="2" t="s">
        <v>3567</v>
      </c>
      <c r="L7615" s="2"/>
      <c r="M7615" s="2"/>
      <c r="S7615" t="s">
        <v>82</v>
      </c>
      <c r="T7615" s="2" t="s">
        <v>5</v>
      </c>
      <c r="U7615" s="2" t="s">
        <v>886</v>
      </c>
      <c r="V7615" s="2" t="s">
        <v>82</v>
      </c>
      <c r="W7615" s="2" t="s">
        <v>3567</v>
      </c>
      <c r="X7615" s="2" t="s">
        <v>275</v>
      </c>
      <c r="Y7615" t="s">
        <v>80857</v>
      </c>
      <c r="AA7615" t="s">
        <v>80858</v>
      </c>
      <c r="AC7615" t="s">
        <v>80859</v>
      </c>
      <c r="AD7615" t="s">
        <v>80860</v>
      </c>
      <c r="AE7615" t="s">
        <v>37284</v>
      </c>
      <c r="AF7615" t="s">
        <v>80861</v>
      </c>
      <c r="AG7615" t="s">
        <v>80862</v>
      </c>
      <c r="AH7615" t="s">
        <v>18227</v>
      </c>
      <c r="AI7615" t="s">
        <v>80863</v>
      </c>
      <c r="AJ7615" t="s">
        <v>1153</v>
      </c>
      <c r="AK7615" t="s">
        <v>21826</v>
      </c>
      <c r="AL7615" t="s">
        <v>418</v>
      </c>
      <c r="AM7615" t="s">
        <v>446</v>
      </c>
      <c r="AN7615" t="s">
        <v>80</v>
      </c>
      <c r="AO7615" t="s">
        <v>49967</v>
      </c>
      <c r="AP7615" t="s">
        <v>40883</v>
      </c>
    </row>
    <row r="7616" spans="1:42" x14ac:dyDescent="0.35">
      <c r="A7616" s="2" t="s">
        <v>18319</v>
      </c>
      <c r="B7616" s="2" t="s">
        <v>18320</v>
      </c>
      <c r="C7616" s="2" t="s">
        <v>37285</v>
      </c>
      <c r="D7616" s="2" t="s">
        <v>77207</v>
      </c>
      <c r="E7616" s="2" t="s">
        <v>2594</v>
      </c>
      <c r="F7616" s="2" t="s">
        <v>37286</v>
      </c>
      <c r="G7616" s="2" t="s">
        <v>3057</v>
      </c>
      <c r="H7616" s="2" t="s">
        <v>417</v>
      </c>
      <c r="I7616" s="2" t="s">
        <v>2953</v>
      </c>
      <c r="J7616" s="2" t="s">
        <v>2338</v>
      </c>
      <c r="K7616" s="2" t="s">
        <v>3567</v>
      </c>
      <c r="L7616" s="2"/>
      <c r="M7616" s="2"/>
      <c r="S7616" t="s">
        <v>82</v>
      </c>
      <c r="T7616" t="s">
        <v>5</v>
      </c>
      <c r="U7616" s="2" t="s">
        <v>886</v>
      </c>
      <c r="V7616" s="2" t="s">
        <v>82</v>
      </c>
      <c r="W7616" s="2" t="s">
        <v>3567</v>
      </c>
      <c r="X7616" s="2" t="s">
        <v>103</v>
      </c>
      <c r="Y7616" t="s">
        <v>2474</v>
      </c>
      <c r="AA7616" t="s">
        <v>41707</v>
      </c>
      <c r="AC7616" t="s">
        <v>80864</v>
      </c>
      <c r="AD7616" t="s">
        <v>80865</v>
      </c>
      <c r="AE7616" t="s">
        <v>37286</v>
      </c>
      <c r="AF7616" t="s">
        <v>80866</v>
      </c>
      <c r="AG7616" t="s">
        <v>80867</v>
      </c>
      <c r="AH7616" t="s">
        <v>18227</v>
      </c>
      <c r="AI7616" t="s">
        <v>18228</v>
      </c>
      <c r="AJ7616" t="s">
        <v>1153</v>
      </c>
      <c r="AK7616" t="s">
        <v>21826</v>
      </c>
      <c r="AL7616" t="s">
        <v>418</v>
      </c>
      <c r="AM7616" t="s">
        <v>446</v>
      </c>
      <c r="AN7616" t="s">
        <v>80</v>
      </c>
      <c r="AO7616" t="s">
        <v>42116</v>
      </c>
      <c r="AP7616" t="s">
        <v>40883</v>
      </c>
    </row>
    <row r="7617" spans="1:42" x14ac:dyDescent="0.35">
      <c r="A7617" s="2" t="s">
        <v>18319</v>
      </c>
      <c r="B7617" s="2" t="s">
        <v>18320</v>
      </c>
      <c r="C7617" s="2" t="s">
        <v>37287</v>
      </c>
      <c r="D7617" s="2" t="s">
        <v>80868</v>
      </c>
      <c r="E7617" s="2" t="s">
        <v>2594</v>
      </c>
      <c r="F7617" s="2" t="s">
        <v>37288</v>
      </c>
      <c r="G7617" s="2" t="s">
        <v>3057</v>
      </c>
      <c r="H7617" s="2" t="s">
        <v>417</v>
      </c>
      <c r="I7617" s="2" t="s">
        <v>2953</v>
      </c>
      <c r="J7617" s="2" t="s">
        <v>2338</v>
      </c>
      <c r="K7617" s="2" t="s">
        <v>3567</v>
      </c>
      <c r="L7617" s="2"/>
      <c r="M7617" s="2"/>
      <c r="S7617" t="s">
        <v>82</v>
      </c>
      <c r="T7617" s="2" t="s">
        <v>5</v>
      </c>
      <c r="U7617" s="2" t="s">
        <v>886</v>
      </c>
      <c r="V7617" s="2" t="s">
        <v>82</v>
      </c>
      <c r="W7617" s="2" t="s">
        <v>3567</v>
      </c>
      <c r="X7617" s="2" t="s">
        <v>275</v>
      </c>
      <c r="Y7617" t="s">
        <v>13513</v>
      </c>
      <c r="AA7617" t="s">
        <v>918</v>
      </c>
      <c r="AC7617" t="s">
        <v>80869</v>
      </c>
      <c r="AD7617" t="s">
        <v>80870</v>
      </c>
      <c r="AE7617" t="s">
        <v>37288</v>
      </c>
      <c r="AF7617" t="s">
        <v>80871</v>
      </c>
      <c r="AG7617" t="s">
        <v>80872</v>
      </c>
      <c r="AH7617" t="s">
        <v>18227</v>
      </c>
      <c r="AI7617" t="s">
        <v>18335</v>
      </c>
      <c r="AJ7617" t="s">
        <v>1153</v>
      </c>
      <c r="AK7617" t="s">
        <v>21826</v>
      </c>
      <c r="AL7617" t="s">
        <v>418</v>
      </c>
      <c r="AM7617" t="s">
        <v>446</v>
      </c>
      <c r="AN7617" t="s">
        <v>80</v>
      </c>
      <c r="AO7617" t="s">
        <v>45023</v>
      </c>
      <c r="AP7617" t="s">
        <v>40883</v>
      </c>
    </row>
    <row r="7618" spans="1:42" x14ac:dyDescent="0.35">
      <c r="A7618" s="2" t="s">
        <v>18319</v>
      </c>
      <c r="B7618" s="2" t="s">
        <v>18320</v>
      </c>
      <c r="C7618" s="2" t="s">
        <v>37289</v>
      </c>
      <c r="D7618" s="2" t="s">
        <v>80873</v>
      </c>
      <c r="E7618" s="2" t="s">
        <v>2594</v>
      </c>
      <c r="F7618" s="2" t="s">
        <v>37290</v>
      </c>
      <c r="G7618" s="2" t="s">
        <v>3057</v>
      </c>
      <c r="H7618" s="2" t="s">
        <v>417</v>
      </c>
      <c r="I7618" s="2" t="s">
        <v>2953</v>
      </c>
      <c r="J7618" s="2" t="s">
        <v>2338</v>
      </c>
      <c r="K7618" s="2" t="s">
        <v>3567</v>
      </c>
      <c r="L7618" s="2"/>
      <c r="M7618" s="2"/>
      <c r="T7618" s="2" t="s">
        <v>5</v>
      </c>
      <c r="U7618" s="2" t="s">
        <v>886</v>
      </c>
      <c r="V7618" s="2" t="s">
        <v>5</v>
      </c>
      <c r="W7618" s="2" t="s">
        <v>3567</v>
      </c>
      <c r="X7618" s="2" t="s">
        <v>162</v>
      </c>
      <c r="Y7618" t="s">
        <v>21524</v>
      </c>
      <c r="AA7618" t="s">
        <v>45503</v>
      </c>
      <c r="AC7618" t="s">
        <v>80874</v>
      </c>
      <c r="AD7618" t="s">
        <v>80875</v>
      </c>
      <c r="AE7618" t="s">
        <v>37290</v>
      </c>
      <c r="AF7618" t="s">
        <v>80876</v>
      </c>
      <c r="AG7618" t="s">
        <v>80877</v>
      </c>
      <c r="AH7618" t="s">
        <v>18227</v>
      </c>
      <c r="AI7618" t="s">
        <v>18228</v>
      </c>
      <c r="AJ7618" t="s">
        <v>1153</v>
      </c>
      <c r="AK7618" t="s">
        <v>21826</v>
      </c>
      <c r="AL7618" t="s">
        <v>418</v>
      </c>
      <c r="AM7618" t="s">
        <v>446</v>
      </c>
      <c r="AN7618" t="s">
        <v>80</v>
      </c>
      <c r="AO7618" t="s">
        <v>45023</v>
      </c>
      <c r="AP7618" t="s">
        <v>40883</v>
      </c>
    </row>
    <row r="7619" spans="1:42" x14ac:dyDescent="0.35">
      <c r="A7619" s="2" t="s">
        <v>18319</v>
      </c>
      <c r="B7619" s="2" t="s">
        <v>18320</v>
      </c>
      <c r="C7619" s="2" t="s">
        <v>37291</v>
      </c>
      <c r="D7619" s="2" t="s">
        <v>80878</v>
      </c>
      <c r="E7619" s="2" t="s">
        <v>2594</v>
      </c>
      <c r="F7619" s="2" t="s">
        <v>37292</v>
      </c>
      <c r="G7619" s="2"/>
      <c r="H7619" s="2"/>
      <c r="I7619" s="2"/>
      <c r="J7619" s="2"/>
      <c r="K7619" s="2"/>
      <c r="L7619" s="2"/>
      <c r="M7619" s="2"/>
      <c r="T7619" s="2" t="s">
        <v>5</v>
      </c>
      <c r="U7619" s="2"/>
      <c r="V7619" s="2" t="s">
        <v>5</v>
      </c>
      <c r="W7619" s="2" t="s">
        <v>5</v>
      </c>
      <c r="X7619" s="2"/>
      <c r="Y7619" t="s">
        <v>2261</v>
      </c>
      <c r="AA7619" t="s">
        <v>17501</v>
      </c>
      <c r="AC7619" t="s">
        <v>80879</v>
      </c>
      <c r="AD7619" t="s">
        <v>80880</v>
      </c>
      <c r="AE7619" t="s">
        <v>37292</v>
      </c>
      <c r="AF7619" t="s">
        <v>80881</v>
      </c>
      <c r="AG7619" t="s">
        <v>80882</v>
      </c>
      <c r="AH7619" t="s">
        <v>18227</v>
      </c>
      <c r="AI7619" t="s">
        <v>18335</v>
      </c>
      <c r="AJ7619" t="s">
        <v>1153</v>
      </c>
      <c r="AK7619" t="s">
        <v>21826</v>
      </c>
      <c r="AL7619" t="s">
        <v>418</v>
      </c>
      <c r="AM7619" t="s">
        <v>446</v>
      </c>
      <c r="AN7619" t="s">
        <v>80</v>
      </c>
      <c r="AO7619" t="s">
        <v>9068</v>
      </c>
      <c r="AP7619" t="s">
        <v>40883</v>
      </c>
    </row>
    <row r="7620" spans="1:42" x14ac:dyDescent="0.35">
      <c r="A7620" s="2" t="s">
        <v>18339</v>
      </c>
      <c r="B7620" s="2" t="s">
        <v>18340</v>
      </c>
      <c r="C7620" s="2" t="s">
        <v>37293</v>
      </c>
      <c r="D7620" s="2" t="s">
        <v>80883</v>
      </c>
      <c r="E7620" s="2" t="s">
        <v>2594</v>
      </c>
      <c r="F7620" s="2" t="s">
        <v>37294</v>
      </c>
      <c r="G7620" s="2"/>
      <c r="H7620" s="2"/>
      <c r="I7620" s="2"/>
      <c r="J7620" s="2"/>
      <c r="K7620" s="2"/>
      <c r="L7620" s="2"/>
      <c r="M7620" s="2"/>
      <c r="O7620" t="s">
        <v>445</v>
      </c>
      <c r="P7620" t="s">
        <v>3903</v>
      </c>
      <c r="Q7620" t="s">
        <v>4465</v>
      </c>
      <c r="R7620" t="s">
        <v>83</v>
      </c>
      <c r="T7620" s="2"/>
      <c r="U7620" s="2"/>
      <c r="V7620" s="2" t="s">
        <v>445</v>
      </c>
      <c r="W7620" s="2" t="s">
        <v>83</v>
      </c>
      <c r="X7620" s="2"/>
      <c r="Y7620" t="s">
        <v>7776</v>
      </c>
      <c r="AA7620" t="s">
        <v>80884</v>
      </c>
      <c r="AC7620" t="s">
        <v>80885</v>
      </c>
      <c r="AD7620" t="s">
        <v>80886</v>
      </c>
      <c r="AE7620" t="s">
        <v>37294</v>
      </c>
      <c r="AF7620" t="s">
        <v>80887</v>
      </c>
      <c r="AG7620" t="s">
        <v>80888</v>
      </c>
      <c r="AH7620" t="s">
        <v>18343</v>
      </c>
      <c r="AI7620" t="s">
        <v>18344</v>
      </c>
      <c r="AJ7620" t="s">
        <v>1153</v>
      </c>
      <c r="AK7620" t="s">
        <v>21826</v>
      </c>
      <c r="AL7620" t="s">
        <v>418</v>
      </c>
      <c r="AM7620" t="s">
        <v>446</v>
      </c>
      <c r="AN7620" t="s">
        <v>80</v>
      </c>
      <c r="AO7620" t="s">
        <v>80889</v>
      </c>
      <c r="AP7620" t="s">
        <v>40883</v>
      </c>
    </row>
    <row r="7621" spans="1:42" x14ac:dyDescent="0.35">
      <c r="A7621" s="2" t="s">
        <v>18339</v>
      </c>
      <c r="B7621" s="2" t="s">
        <v>18340</v>
      </c>
      <c r="C7621" s="2" t="s">
        <v>37295</v>
      </c>
      <c r="D7621" s="2" t="s">
        <v>37296</v>
      </c>
      <c r="E7621" s="2" t="s">
        <v>2594</v>
      </c>
      <c r="F7621" s="2" t="s">
        <v>37297</v>
      </c>
      <c r="G7621" s="2" t="s">
        <v>3057</v>
      </c>
      <c r="H7621" s="2" t="s">
        <v>417</v>
      </c>
      <c r="I7621" s="2" t="s">
        <v>2953</v>
      </c>
      <c r="J7621" s="2" t="s">
        <v>2338</v>
      </c>
      <c r="K7621" s="2" t="s">
        <v>3567</v>
      </c>
      <c r="L7621" s="2" t="s">
        <v>652</v>
      </c>
      <c r="M7621" s="2" t="s">
        <v>79</v>
      </c>
      <c r="N7621" t="s">
        <v>887</v>
      </c>
      <c r="O7621" t="s">
        <v>445</v>
      </c>
      <c r="P7621" t="s">
        <v>3903</v>
      </c>
      <c r="Q7621" t="s">
        <v>4465</v>
      </c>
      <c r="R7621" t="s">
        <v>83</v>
      </c>
      <c r="S7621" t="s">
        <v>82</v>
      </c>
      <c r="T7621" s="2" t="s">
        <v>5</v>
      </c>
      <c r="U7621" s="2" t="s">
        <v>886</v>
      </c>
      <c r="V7621" s="2" t="s">
        <v>82</v>
      </c>
      <c r="W7621" s="2" t="s">
        <v>83</v>
      </c>
      <c r="X7621" s="2" t="s">
        <v>89</v>
      </c>
      <c r="Y7621" t="s">
        <v>1307</v>
      </c>
      <c r="AA7621" t="s">
        <v>64980</v>
      </c>
      <c r="AC7621" t="s">
        <v>80890</v>
      </c>
      <c r="AD7621" t="s">
        <v>80891</v>
      </c>
      <c r="AE7621" t="s">
        <v>37297</v>
      </c>
      <c r="AF7621" t="s">
        <v>80892</v>
      </c>
      <c r="AG7621" t="s">
        <v>80893</v>
      </c>
      <c r="AH7621" t="s">
        <v>18343</v>
      </c>
      <c r="AI7621" t="s">
        <v>18344</v>
      </c>
      <c r="AJ7621" t="s">
        <v>1153</v>
      </c>
      <c r="AK7621" t="s">
        <v>21826</v>
      </c>
      <c r="AL7621" t="s">
        <v>418</v>
      </c>
      <c r="AM7621" t="s">
        <v>1153</v>
      </c>
      <c r="AN7621" t="s">
        <v>21822</v>
      </c>
      <c r="AO7621" t="s">
        <v>81</v>
      </c>
      <c r="AP7621" t="s">
        <v>40883</v>
      </c>
    </row>
    <row r="7622" spans="1:42" x14ac:dyDescent="0.35">
      <c r="A7622" s="2" t="s">
        <v>18339</v>
      </c>
      <c r="B7622" s="2" t="s">
        <v>18340</v>
      </c>
      <c r="C7622" s="2" t="s">
        <v>37298</v>
      </c>
      <c r="D7622" s="2" t="s">
        <v>37299</v>
      </c>
      <c r="E7622" s="2" t="s">
        <v>2594</v>
      </c>
      <c r="F7622" s="2" t="s">
        <v>37297</v>
      </c>
      <c r="G7622" s="2" t="s">
        <v>3057</v>
      </c>
      <c r="H7622" s="2" t="s">
        <v>417</v>
      </c>
      <c r="I7622" s="2" t="s">
        <v>2953</v>
      </c>
      <c r="J7622" s="2" t="s">
        <v>2338</v>
      </c>
      <c r="K7622" s="2" t="s">
        <v>3567</v>
      </c>
      <c r="L7622" s="2" t="s">
        <v>652</v>
      </c>
      <c r="M7622" s="2" t="s">
        <v>79</v>
      </c>
      <c r="N7622" t="s">
        <v>887</v>
      </c>
      <c r="O7622" t="s">
        <v>445</v>
      </c>
      <c r="P7622" t="s">
        <v>3903</v>
      </c>
      <c r="Q7622" t="s">
        <v>4465</v>
      </c>
      <c r="R7622" t="s">
        <v>83</v>
      </c>
      <c r="T7622" s="2"/>
      <c r="U7622" t="s">
        <v>886</v>
      </c>
      <c r="V7622" s="2" t="s">
        <v>886</v>
      </c>
      <c r="W7622" s="2" t="s">
        <v>83</v>
      </c>
      <c r="X7622" s="2" t="s">
        <v>89</v>
      </c>
      <c r="Y7622" t="s">
        <v>1307</v>
      </c>
      <c r="AA7622" t="s">
        <v>64980</v>
      </c>
      <c r="AC7622" t="s">
        <v>80890</v>
      </c>
      <c r="AD7622" t="s">
        <v>80891</v>
      </c>
      <c r="AE7622" t="s">
        <v>37297</v>
      </c>
      <c r="AF7622" t="s">
        <v>80892</v>
      </c>
      <c r="AG7622" t="s">
        <v>80894</v>
      </c>
      <c r="AH7622" t="s">
        <v>18343</v>
      </c>
      <c r="AI7622" t="s">
        <v>18355</v>
      </c>
      <c r="AJ7622" t="s">
        <v>1153</v>
      </c>
      <c r="AK7622" t="s">
        <v>21826</v>
      </c>
      <c r="AL7622" t="s">
        <v>418</v>
      </c>
      <c r="AM7622" t="s">
        <v>41839</v>
      </c>
      <c r="AN7622" t="s">
        <v>41839</v>
      </c>
      <c r="AO7622" t="s">
        <v>81</v>
      </c>
      <c r="AP7622" t="s">
        <v>40883</v>
      </c>
    </row>
    <row r="7623" spans="1:42" x14ac:dyDescent="0.35">
      <c r="A7623" s="2" t="s">
        <v>18339</v>
      </c>
      <c r="B7623" s="2" t="s">
        <v>18340</v>
      </c>
      <c r="C7623" s="2" t="s">
        <v>37300</v>
      </c>
      <c r="D7623" s="2" t="s">
        <v>80895</v>
      </c>
      <c r="E7623" s="2" t="s">
        <v>2594</v>
      </c>
      <c r="F7623" s="2" t="s">
        <v>37301</v>
      </c>
      <c r="G7623" s="2"/>
      <c r="H7623" s="2"/>
      <c r="I7623" s="2"/>
      <c r="J7623" s="2"/>
      <c r="K7623" s="2"/>
      <c r="L7623" s="2" t="s">
        <v>652</v>
      </c>
      <c r="M7623" s="2" t="s">
        <v>79</v>
      </c>
      <c r="N7623" t="s">
        <v>887</v>
      </c>
      <c r="T7623" s="2"/>
      <c r="U7623" s="2"/>
      <c r="V7623" s="2" t="s">
        <v>652</v>
      </c>
      <c r="W7623" s="2" t="s">
        <v>887</v>
      </c>
      <c r="X7623" s="2"/>
      <c r="Y7623" t="s">
        <v>622</v>
      </c>
      <c r="AA7623" t="s">
        <v>80896</v>
      </c>
      <c r="AC7623" t="s">
        <v>80897</v>
      </c>
      <c r="AD7623" t="s">
        <v>80898</v>
      </c>
      <c r="AE7623" t="s">
        <v>37301</v>
      </c>
      <c r="AF7623" t="s">
        <v>80899</v>
      </c>
      <c r="AG7623" t="s">
        <v>80900</v>
      </c>
      <c r="AH7623" t="s">
        <v>18343</v>
      </c>
      <c r="AI7623" t="s">
        <v>80901</v>
      </c>
      <c r="AJ7623" t="s">
        <v>1153</v>
      </c>
      <c r="AK7623" t="s">
        <v>21826</v>
      </c>
      <c r="AL7623" t="s">
        <v>418</v>
      </c>
      <c r="AM7623" t="s">
        <v>446</v>
      </c>
      <c r="AN7623" t="s">
        <v>80</v>
      </c>
      <c r="AO7623" t="s">
        <v>46201</v>
      </c>
      <c r="AP7623" t="s">
        <v>40883</v>
      </c>
    </row>
    <row r="7624" spans="1:42" x14ac:dyDescent="0.35">
      <c r="A7624" s="2" t="s">
        <v>18339</v>
      </c>
      <c r="B7624" s="2" t="s">
        <v>18340</v>
      </c>
      <c r="C7624" s="2" t="s">
        <v>37302</v>
      </c>
      <c r="D7624" s="2" t="s">
        <v>37303</v>
      </c>
      <c r="E7624" s="2" t="s">
        <v>2594</v>
      </c>
      <c r="F7624" s="2" t="s">
        <v>18352</v>
      </c>
      <c r="G7624" s="2"/>
      <c r="H7624" s="2"/>
      <c r="I7624" s="2"/>
      <c r="J7624" s="2"/>
      <c r="K7624" s="2"/>
      <c r="L7624" s="2" t="s">
        <v>652</v>
      </c>
      <c r="M7624" s="2"/>
      <c r="V7624" t="s">
        <v>652</v>
      </c>
      <c r="W7624" s="2" t="s">
        <v>652</v>
      </c>
      <c r="X7624" s="2"/>
      <c r="Y7624" t="s">
        <v>2261</v>
      </c>
      <c r="AA7624" t="s">
        <v>48766</v>
      </c>
      <c r="AC7624" t="s">
        <v>80902</v>
      </c>
      <c r="AD7624" t="s">
        <v>80903</v>
      </c>
      <c r="AE7624" t="s">
        <v>18352</v>
      </c>
      <c r="AF7624" t="s">
        <v>18353</v>
      </c>
      <c r="AG7624" t="s">
        <v>18354</v>
      </c>
      <c r="AH7624" t="s">
        <v>18343</v>
      </c>
      <c r="AI7624" t="s">
        <v>18355</v>
      </c>
      <c r="AJ7624" t="s">
        <v>1153</v>
      </c>
      <c r="AK7624" t="s">
        <v>21826</v>
      </c>
      <c r="AL7624" t="s">
        <v>418</v>
      </c>
      <c r="AM7624" t="s">
        <v>446</v>
      </c>
      <c r="AN7624" t="s">
        <v>80</v>
      </c>
      <c r="AO7624" t="s">
        <v>31568</v>
      </c>
      <c r="AP7624" t="s">
        <v>40883</v>
      </c>
    </row>
    <row r="7625" spans="1:42" x14ac:dyDescent="0.35">
      <c r="A7625" s="2" t="s">
        <v>18339</v>
      </c>
      <c r="B7625" s="2" t="s">
        <v>18340</v>
      </c>
      <c r="C7625" s="2" t="s">
        <v>37304</v>
      </c>
      <c r="D7625" s="2" t="s">
        <v>80904</v>
      </c>
      <c r="E7625" s="2" t="s">
        <v>2594</v>
      </c>
      <c r="F7625" s="2" t="s">
        <v>37305</v>
      </c>
      <c r="G7625" s="2" t="s">
        <v>3057</v>
      </c>
      <c r="H7625" s="2" t="s">
        <v>417</v>
      </c>
      <c r="I7625" s="2" t="s">
        <v>2953</v>
      </c>
      <c r="J7625" s="2" t="s">
        <v>2338</v>
      </c>
      <c r="K7625" s="2" t="s">
        <v>3567</v>
      </c>
      <c r="L7625" s="2"/>
      <c r="M7625" s="2"/>
      <c r="S7625" t="s">
        <v>82</v>
      </c>
      <c r="T7625" s="2" t="s">
        <v>5</v>
      </c>
      <c r="U7625" s="2" t="s">
        <v>886</v>
      </c>
      <c r="V7625" s="2" t="s">
        <v>82</v>
      </c>
      <c r="W7625" s="2" t="s">
        <v>3567</v>
      </c>
      <c r="X7625" s="2" t="s">
        <v>275</v>
      </c>
      <c r="Y7625" t="s">
        <v>9008</v>
      </c>
      <c r="AA7625" t="s">
        <v>46820</v>
      </c>
      <c r="AC7625" t="s">
        <v>80905</v>
      </c>
      <c r="AD7625" t="s">
        <v>80906</v>
      </c>
      <c r="AE7625" t="s">
        <v>37305</v>
      </c>
      <c r="AF7625" t="s">
        <v>80907</v>
      </c>
      <c r="AG7625" t="s">
        <v>80908</v>
      </c>
      <c r="AH7625" t="s">
        <v>18343</v>
      </c>
      <c r="AI7625" t="s">
        <v>18355</v>
      </c>
      <c r="AJ7625" t="s">
        <v>1153</v>
      </c>
      <c r="AK7625" t="s">
        <v>21826</v>
      </c>
      <c r="AL7625" t="s">
        <v>418</v>
      </c>
      <c r="AM7625" t="s">
        <v>446</v>
      </c>
      <c r="AN7625" t="s">
        <v>80</v>
      </c>
      <c r="AO7625" t="s">
        <v>41954</v>
      </c>
      <c r="AP7625" t="s">
        <v>40883</v>
      </c>
    </row>
    <row r="7626" spans="1:42" x14ac:dyDescent="0.35">
      <c r="A7626" s="2" t="s">
        <v>18339</v>
      </c>
      <c r="B7626" s="2" t="s">
        <v>18340</v>
      </c>
      <c r="C7626" s="2" t="s">
        <v>37306</v>
      </c>
      <c r="D7626" s="2" t="s">
        <v>80909</v>
      </c>
      <c r="E7626" s="2" t="s">
        <v>2594</v>
      </c>
      <c r="F7626" s="2" t="s">
        <v>37307</v>
      </c>
      <c r="G7626" s="2" t="s">
        <v>3057</v>
      </c>
      <c r="H7626" s="2" t="s">
        <v>417</v>
      </c>
      <c r="I7626" s="2" t="s">
        <v>2953</v>
      </c>
      <c r="J7626" s="2" t="s">
        <v>2338</v>
      </c>
      <c r="K7626" s="2" t="s">
        <v>3567</v>
      </c>
      <c r="L7626" s="2"/>
      <c r="M7626" s="2"/>
      <c r="S7626" t="s">
        <v>82</v>
      </c>
      <c r="T7626" s="2" t="s">
        <v>5</v>
      </c>
      <c r="U7626" s="2" t="s">
        <v>886</v>
      </c>
      <c r="V7626" s="2" t="s">
        <v>82</v>
      </c>
      <c r="W7626" s="2" t="s">
        <v>3567</v>
      </c>
      <c r="X7626" s="2"/>
      <c r="Y7626" t="s">
        <v>189</v>
      </c>
      <c r="AA7626" t="s">
        <v>49293</v>
      </c>
      <c r="AC7626" t="s">
        <v>80910</v>
      </c>
      <c r="AD7626" t="s">
        <v>80911</v>
      </c>
      <c r="AE7626" t="s">
        <v>37307</v>
      </c>
      <c r="AF7626" t="s">
        <v>80912</v>
      </c>
      <c r="AG7626" t="s">
        <v>80913</v>
      </c>
      <c r="AH7626" t="s">
        <v>18343</v>
      </c>
      <c r="AI7626" t="s">
        <v>18355</v>
      </c>
      <c r="AJ7626" t="s">
        <v>1153</v>
      </c>
      <c r="AK7626" t="s">
        <v>21826</v>
      </c>
      <c r="AL7626" t="s">
        <v>418</v>
      </c>
      <c r="AM7626" t="s">
        <v>446</v>
      </c>
      <c r="AN7626" t="s">
        <v>80</v>
      </c>
      <c r="AO7626" t="s">
        <v>42144</v>
      </c>
      <c r="AP7626" t="s">
        <v>40883</v>
      </c>
    </row>
    <row r="7627" spans="1:42" x14ac:dyDescent="0.35">
      <c r="A7627" s="2" t="s">
        <v>18339</v>
      </c>
      <c r="B7627" s="2" t="s">
        <v>18340</v>
      </c>
      <c r="C7627" s="2" t="s">
        <v>37308</v>
      </c>
      <c r="D7627" s="2" t="s">
        <v>80914</v>
      </c>
      <c r="E7627" s="2" t="s">
        <v>2594</v>
      </c>
      <c r="F7627" s="2" t="s">
        <v>37309</v>
      </c>
      <c r="G7627" s="2" t="s">
        <v>3057</v>
      </c>
      <c r="H7627" s="2" t="s">
        <v>417</v>
      </c>
      <c r="I7627" s="2" t="s">
        <v>2953</v>
      </c>
      <c r="J7627" s="2" t="s">
        <v>2338</v>
      </c>
      <c r="K7627" s="2" t="s">
        <v>3567</v>
      </c>
      <c r="L7627" s="2"/>
      <c r="M7627" s="2"/>
      <c r="S7627" t="s">
        <v>82</v>
      </c>
      <c r="T7627" t="s">
        <v>5</v>
      </c>
      <c r="U7627" t="s">
        <v>886</v>
      </c>
      <c r="V7627" s="2" t="s">
        <v>82</v>
      </c>
      <c r="W7627" s="2" t="s">
        <v>3567</v>
      </c>
      <c r="X7627" s="2"/>
      <c r="Y7627" t="s">
        <v>69882</v>
      </c>
      <c r="AA7627" t="s">
        <v>80915</v>
      </c>
      <c r="AC7627" t="s">
        <v>80916</v>
      </c>
      <c r="AD7627" t="s">
        <v>80917</v>
      </c>
      <c r="AE7627" t="s">
        <v>37309</v>
      </c>
      <c r="AF7627" t="s">
        <v>80918</v>
      </c>
      <c r="AG7627" t="s">
        <v>80919</v>
      </c>
      <c r="AH7627" t="s">
        <v>18343</v>
      </c>
      <c r="AI7627" t="s">
        <v>18355</v>
      </c>
      <c r="AJ7627" t="s">
        <v>1153</v>
      </c>
      <c r="AK7627" t="s">
        <v>21826</v>
      </c>
      <c r="AL7627" t="s">
        <v>418</v>
      </c>
      <c r="AM7627" t="s">
        <v>446</v>
      </c>
      <c r="AN7627" t="s">
        <v>80</v>
      </c>
      <c r="AO7627" t="s">
        <v>58818</v>
      </c>
      <c r="AP7627" t="s">
        <v>40883</v>
      </c>
    </row>
    <row r="7628" spans="1:42" x14ac:dyDescent="0.35">
      <c r="A7628" s="2" t="s">
        <v>18339</v>
      </c>
      <c r="B7628" s="2" t="s">
        <v>18340</v>
      </c>
      <c r="C7628" s="2" t="s">
        <v>37310</v>
      </c>
      <c r="D7628" s="2" t="s">
        <v>80920</v>
      </c>
      <c r="E7628" s="2" t="s">
        <v>2594</v>
      </c>
      <c r="F7628" s="2" t="s">
        <v>37311</v>
      </c>
      <c r="G7628" s="2" t="s">
        <v>3057</v>
      </c>
      <c r="H7628" s="2" t="s">
        <v>417</v>
      </c>
      <c r="I7628" s="2" t="s">
        <v>2953</v>
      </c>
      <c r="J7628" s="2" t="s">
        <v>2338</v>
      </c>
      <c r="K7628" s="2" t="s">
        <v>3567</v>
      </c>
      <c r="L7628" s="2" t="s">
        <v>652</v>
      </c>
      <c r="M7628" s="2"/>
      <c r="S7628" t="s">
        <v>82</v>
      </c>
      <c r="T7628" s="2" t="s">
        <v>5</v>
      </c>
      <c r="U7628" t="s">
        <v>886</v>
      </c>
      <c r="V7628" s="2" t="s">
        <v>82</v>
      </c>
      <c r="W7628" s="2" t="s">
        <v>652</v>
      </c>
      <c r="X7628" s="2" t="s">
        <v>162</v>
      </c>
      <c r="Y7628" t="s">
        <v>55341</v>
      </c>
      <c r="AA7628" t="s">
        <v>10153</v>
      </c>
      <c r="AC7628" t="s">
        <v>80921</v>
      </c>
      <c r="AD7628" t="s">
        <v>80922</v>
      </c>
      <c r="AE7628" t="s">
        <v>37311</v>
      </c>
      <c r="AF7628" t="s">
        <v>80923</v>
      </c>
      <c r="AG7628" t="s">
        <v>80924</v>
      </c>
      <c r="AH7628" t="s">
        <v>18343</v>
      </c>
      <c r="AI7628" t="s">
        <v>18355</v>
      </c>
      <c r="AJ7628" t="s">
        <v>1153</v>
      </c>
      <c r="AK7628" t="s">
        <v>21826</v>
      </c>
      <c r="AL7628" t="s">
        <v>418</v>
      </c>
      <c r="AM7628" t="s">
        <v>446</v>
      </c>
      <c r="AN7628" t="s">
        <v>80</v>
      </c>
      <c r="AO7628" t="s">
        <v>49505</v>
      </c>
      <c r="AP7628" t="s">
        <v>40883</v>
      </c>
    </row>
    <row r="7629" spans="1:42" x14ac:dyDescent="0.35">
      <c r="A7629" s="2" t="s">
        <v>18359</v>
      </c>
      <c r="B7629" s="2" t="s">
        <v>18360</v>
      </c>
      <c r="C7629" s="2" t="s">
        <v>37312</v>
      </c>
      <c r="D7629" s="2" t="s">
        <v>80925</v>
      </c>
      <c r="E7629" s="2" t="s">
        <v>2594</v>
      </c>
      <c r="F7629" s="2" t="s">
        <v>37313</v>
      </c>
      <c r="G7629" s="2"/>
      <c r="H7629" s="2"/>
      <c r="I7629" s="2"/>
      <c r="J7629" s="2"/>
      <c r="K7629" s="2"/>
      <c r="L7629" s="2"/>
      <c r="M7629" s="2"/>
      <c r="O7629" t="s">
        <v>445</v>
      </c>
      <c r="P7629" t="s">
        <v>3903</v>
      </c>
      <c r="Q7629" t="s">
        <v>4465</v>
      </c>
      <c r="R7629" t="s">
        <v>83</v>
      </c>
      <c r="T7629" s="2"/>
      <c r="V7629" s="2" t="s">
        <v>445</v>
      </c>
      <c r="W7629" s="2" t="s">
        <v>83</v>
      </c>
      <c r="X7629" s="2" t="s">
        <v>162</v>
      </c>
      <c r="Y7629" t="s">
        <v>622</v>
      </c>
      <c r="AA7629" t="s">
        <v>62722</v>
      </c>
      <c r="AC7629" t="s">
        <v>62728</v>
      </c>
      <c r="AD7629" t="s">
        <v>80926</v>
      </c>
      <c r="AE7629" t="s">
        <v>37313</v>
      </c>
      <c r="AF7629" t="s">
        <v>80927</v>
      </c>
      <c r="AG7629" t="s">
        <v>80928</v>
      </c>
      <c r="AH7629" t="s">
        <v>18227</v>
      </c>
      <c r="AI7629" t="s">
        <v>18374</v>
      </c>
      <c r="AJ7629" t="s">
        <v>1153</v>
      </c>
      <c r="AK7629" t="s">
        <v>21826</v>
      </c>
      <c r="AL7629" t="s">
        <v>418</v>
      </c>
      <c r="AM7629" t="s">
        <v>446</v>
      </c>
      <c r="AN7629" t="s">
        <v>80</v>
      </c>
      <c r="AO7629" t="s">
        <v>66037</v>
      </c>
      <c r="AP7629" t="s">
        <v>40883</v>
      </c>
    </row>
    <row r="7630" spans="1:42" x14ac:dyDescent="0.35">
      <c r="A7630" s="2" t="s">
        <v>18359</v>
      </c>
      <c r="B7630" s="2" t="s">
        <v>18360</v>
      </c>
      <c r="C7630" s="2" t="s">
        <v>37314</v>
      </c>
      <c r="D7630" s="2" t="s">
        <v>80929</v>
      </c>
      <c r="E7630" s="2" t="s">
        <v>2594</v>
      </c>
      <c r="F7630" s="2" t="s">
        <v>37315</v>
      </c>
      <c r="G7630" s="2"/>
      <c r="H7630" s="2"/>
      <c r="I7630" s="2"/>
      <c r="J7630" s="2"/>
      <c r="K7630" s="2"/>
      <c r="L7630" s="2" t="s">
        <v>652</v>
      </c>
      <c r="M7630" s="2" t="s">
        <v>79</v>
      </c>
      <c r="N7630" t="s">
        <v>887</v>
      </c>
      <c r="T7630" s="2"/>
      <c r="U7630" s="2"/>
      <c r="V7630" s="2" t="s">
        <v>652</v>
      </c>
      <c r="W7630" s="2" t="s">
        <v>887</v>
      </c>
      <c r="X7630" s="2"/>
      <c r="Y7630" t="s">
        <v>602</v>
      </c>
      <c r="AA7630" t="s">
        <v>80930</v>
      </c>
      <c r="AC7630" t="s">
        <v>80931</v>
      </c>
      <c r="AD7630" t="s">
        <v>80932</v>
      </c>
      <c r="AE7630" t="s">
        <v>37315</v>
      </c>
      <c r="AF7630" t="s">
        <v>80933</v>
      </c>
      <c r="AG7630" t="s">
        <v>80934</v>
      </c>
      <c r="AH7630" t="s">
        <v>18227</v>
      </c>
      <c r="AI7630" t="s">
        <v>80935</v>
      </c>
      <c r="AJ7630" t="s">
        <v>1153</v>
      </c>
      <c r="AK7630" t="s">
        <v>21826</v>
      </c>
      <c r="AL7630" t="s">
        <v>418</v>
      </c>
      <c r="AM7630" t="s">
        <v>446</v>
      </c>
      <c r="AN7630" t="s">
        <v>80</v>
      </c>
      <c r="AO7630" t="s">
        <v>42735</v>
      </c>
      <c r="AP7630" t="s">
        <v>40883</v>
      </c>
    </row>
    <row r="7631" spans="1:42" x14ac:dyDescent="0.35">
      <c r="A7631" s="2" t="s">
        <v>18359</v>
      </c>
      <c r="B7631" s="2" t="s">
        <v>18360</v>
      </c>
      <c r="C7631" s="2" t="s">
        <v>37316</v>
      </c>
      <c r="D7631" s="2" t="s">
        <v>80936</v>
      </c>
      <c r="E7631" s="2" t="s">
        <v>2594</v>
      </c>
      <c r="F7631" s="2" t="s">
        <v>37317</v>
      </c>
      <c r="G7631" s="2" t="s">
        <v>3057</v>
      </c>
      <c r="H7631" s="2" t="s">
        <v>417</v>
      </c>
      <c r="I7631" s="2" t="s">
        <v>2953</v>
      </c>
      <c r="J7631" s="2" t="s">
        <v>2338</v>
      </c>
      <c r="K7631" s="2" t="s">
        <v>3567</v>
      </c>
      <c r="L7631" s="2"/>
      <c r="M7631" s="2"/>
      <c r="S7631" t="s">
        <v>82</v>
      </c>
      <c r="T7631" s="2" t="s">
        <v>5</v>
      </c>
      <c r="U7631" s="2" t="s">
        <v>886</v>
      </c>
      <c r="V7631" s="2" t="s">
        <v>82</v>
      </c>
      <c r="W7631" s="2" t="s">
        <v>3567</v>
      </c>
      <c r="X7631" s="2"/>
      <c r="Y7631" t="s">
        <v>815</v>
      </c>
      <c r="AA7631" t="s">
        <v>2578</v>
      </c>
      <c r="AC7631" t="s">
        <v>80937</v>
      </c>
      <c r="AD7631" t="s">
        <v>80938</v>
      </c>
      <c r="AE7631" t="s">
        <v>37317</v>
      </c>
      <c r="AF7631" t="s">
        <v>80939</v>
      </c>
      <c r="AG7631" t="s">
        <v>80940</v>
      </c>
      <c r="AH7631" t="s">
        <v>18227</v>
      </c>
      <c r="AI7631" t="s">
        <v>80941</v>
      </c>
      <c r="AJ7631" t="s">
        <v>1153</v>
      </c>
      <c r="AK7631" t="s">
        <v>21826</v>
      </c>
      <c r="AL7631" t="s">
        <v>418</v>
      </c>
      <c r="AM7631" t="s">
        <v>446</v>
      </c>
      <c r="AN7631" t="s">
        <v>80</v>
      </c>
      <c r="AO7631" t="s">
        <v>50804</v>
      </c>
      <c r="AP7631" t="s">
        <v>40883</v>
      </c>
    </row>
    <row r="7632" spans="1:42" x14ac:dyDescent="0.35">
      <c r="A7632" s="2" t="s">
        <v>18359</v>
      </c>
      <c r="B7632" s="2" t="s">
        <v>18360</v>
      </c>
      <c r="C7632" s="2" t="s">
        <v>37318</v>
      </c>
      <c r="D7632" s="2" t="s">
        <v>50533</v>
      </c>
      <c r="E7632" s="2" t="s">
        <v>2594</v>
      </c>
      <c r="F7632" s="2" t="s">
        <v>37319</v>
      </c>
      <c r="G7632" s="2" t="s">
        <v>3057</v>
      </c>
      <c r="H7632" s="2" t="s">
        <v>417</v>
      </c>
      <c r="I7632" s="2" t="s">
        <v>2953</v>
      </c>
      <c r="J7632" s="2" t="s">
        <v>2338</v>
      </c>
      <c r="K7632" s="2" t="s">
        <v>3567</v>
      </c>
      <c r="L7632" s="2"/>
      <c r="M7632" s="2"/>
      <c r="S7632" t="s">
        <v>82</v>
      </c>
      <c r="T7632" s="2" t="s">
        <v>5</v>
      </c>
      <c r="U7632" s="2" t="s">
        <v>886</v>
      </c>
      <c r="V7632" s="2" t="s">
        <v>82</v>
      </c>
      <c r="W7632" s="2" t="s">
        <v>3567</v>
      </c>
      <c r="X7632" s="2"/>
      <c r="Y7632" t="s">
        <v>3998</v>
      </c>
      <c r="AA7632" t="s">
        <v>1915</v>
      </c>
      <c r="AC7632" t="s">
        <v>80942</v>
      </c>
      <c r="AD7632" t="s">
        <v>80943</v>
      </c>
      <c r="AE7632" t="s">
        <v>80944</v>
      </c>
      <c r="AF7632" t="s">
        <v>80945</v>
      </c>
      <c r="AG7632" t="s">
        <v>80946</v>
      </c>
      <c r="AH7632" t="s">
        <v>18227</v>
      </c>
      <c r="AI7632" t="s">
        <v>80947</v>
      </c>
      <c r="AJ7632" t="s">
        <v>1153</v>
      </c>
      <c r="AK7632" t="s">
        <v>21826</v>
      </c>
      <c r="AL7632" t="s">
        <v>418</v>
      </c>
      <c r="AM7632" t="s">
        <v>446</v>
      </c>
      <c r="AN7632" t="s">
        <v>80</v>
      </c>
      <c r="AO7632" t="s">
        <v>52729</v>
      </c>
      <c r="AP7632" t="s">
        <v>40883</v>
      </c>
    </row>
    <row r="7633" spans="1:42" x14ac:dyDescent="0.35">
      <c r="A7633" s="2" t="s">
        <v>18359</v>
      </c>
      <c r="B7633" s="2" t="s">
        <v>18360</v>
      </c>
      <c r="C7633" s="2" t="s">
        <v>37320</v>
      </c>
      <c r="D7633" s="2" t="s">
        <v>80948</v>
      </c>
      <c r="E7633" s="2" t="s">
        <v>2594</v>
      </c>
      <c r="F7633" s="2" t="s">
        <v>37321</v>
      </c>
      <c r="G7633" s="2" t="s">
        <v>3057</v>
      </c>
      <c r="H7633" s="2" t="s">
        <v>417</v>
      </c>
      <c r="I7633" s="2" t="s">
        <v>2953</v>
      </c>
      <c r="J7633" s="2" t="s">
        <v>2338</v>
      </c>
      <c r="K7633" s="2" t="s">
        <v>3567</v>
      </c>
      <c r="L7633" s="2"/>
      <c r="M7633" s="2"/>
      <c r="S7633" t="s">
        <v>82</v>
      </c>
      <c r="T7633" t="s">
        <v>5</v>
      </c>
      <c r="U7633" s="2" t="s">
        <v>886</v>
      </c>
      <c r="V7633" s="2" t="s">
        <v>82</v>
      </c>
      <c r="W7633" s="2" t="s">
        <v>3567</v>
      </c>
      <c r="X7633" s="2"/>
      <c r="Y7633" t="s">
        <v>1265</v>
      </c>
      <c r="AA7633" t="s">
        <v>820</v>
      </c>
      <c r="AC7633" t="s">
        <v>80949</v>
      </c>
      <c r="AD7633" t="s">
        <v>80950</v>
      </c>
      <c r="AE7633" t="s">
        <v>37321</v>
      </c>
      <c r="AF7633" t="s">
        <v>80951</v>
      </c>
      <c r="AG7633" t="s">
        <v>80952</v>
      </c>
      <c r="AH7633" t="s">
        <v>18227</v>
      </c>
      <c r="AI7633" t="s">
        <v>80953</v>
      </c>
      <c r="AJ7633" t="s">
        <v>1153</v>
      </c>
      <c r="AK7633" t="s">
        <v>21826</v>
      </c>
      <c r="AL7633" t="s">
        <v>418</v>
      </c>
      <c r="AM7633" t="s">
        <v>446</v>
      </c>
      <c r="AN7633" t="s">
        <v>80</v>
      </c>
      <c r="AO7633" t="s">
        <v>53247</v>
      </c>
      <c r="AP7633" t="s">
        <v>40883</v>
      </c>
    </row>
    <row r="7634" spans="1:42" x14ac:dyDescent="0.35">
      <c r="A7634" s="2" t="s">
        <v>18378</v>
      </c>
      <c r="B7634" s="2" t="s">
        <v>18379</v>
      </c>
      <c r="C7634" s="2" t="s">
        <v>37322</v>
      </c>
      <c r="D7634" s="2" t="s">
        <v>80954</v>
      </c>
      <c r="E7634" s="2" t="s">
        <v>2594</v>
      </c>
      <c r="F7634" s="2" t="s">
        <v>37323</v>
      </c>
      <c r="G7634" s="2"/>
      <c r="O7634" t="s">
        <v>445</v>
      </c>
      <c r="P7634" t="s">
        <v>3903</v>
      </c>
      <c r="Q7634" t="s">
        <v>4465</v>
      </c>
      <c r="R7634" t="s">
        <v>83</v>
      </c>
      <c r="U7634" s="2"/>
      <c r="V7634" t="s">
        <v>445</v>
      </c>
      <c r="W7634" s="2" t="s">
        <v>83</v>
      </c>
      <c r="X7634" s="2" t="s">
        <v>162</v>
      </c>
      <c r="Y7634" t="s">
        <v>80955</v>
      </c>
      <c r="AA7634" t="s">
        <v>899</v>
      </c>
      <c r="AC7634" t="s">
        <v>80956</v>
      </c>
      <c r="AD7634" t="s">
        <v>80957</v>
      </c>
      <c r="AE7634" t="s">
        <v>80958</v>
      </c>
      <c r="AF7634" t="s">
        <v>80959</v>
      </c>
      <c r="AG7634" t="s">
        <v>18381</v>
      </c>
      <c r="AH7634" t="s">
        <v>18382</v>
      </c>
      <c r="AI7634" t="s">
        <v>18383</v>
      </c>
      <c r="AJ7634" t="s">
        <v>1153</v>
      </c>
      <c r="AK7634" t="s">
        <v>21826</v>
      </c>
      <c r="AL7634" t="s">
        <v>418</v>
      </c>
      <c r="AM7634" t="s">
        <v>446</v>
      </c>
      <c r="AN7634" t="s">
        <v>80</v>
      </c>
      <c r="AO7634" t="s">
        <v>26698</v>
      </c>
      <c r="AP7634" t="s">
        <v>40883</v>
      </c>
    </row>
    <row r="7635" spans="1:42" x14ac:dyDescent="0.35">
      <c r="A7635" s="2" t="s">
        <v>18378</v>
      </c>
      <c r="B7635" s="2" t="s">
        <v>18379</v>
      </c>
      <c r="C7635" s="2" t="s">
        <v>37324</v>
      </c>
      <c r="D7635" s="2" t="s">
        <v>80960</v>
      </c>
      <c r="E7635" s="2" t="s">
        <v>2594</v>
      </c>
      <c r="F7635" s="2" t="s">
        <v>37325</v>
      </c>
      <c r="G7635" s="2"/>
      <c r="L7635" t="s">
        <v>652</v>
      </c>
      <c r="M7635" t="s">
        <v>79</v>
      </c>
      <c r="N7635" t="s">
        <v>887</v>
      </c>
      <c r="V7635" t="s">
        <v>652</v>
      </c>
      <c r="W7635" t="s">
        <v>887</v>
      </c>
      <c r="X7635" t="s">
        <v>162</v>
      </c>
      <c r="Y7635" t="s">
        <v>1844</v>
      </c>
      <c r="AA7635" t="s">
        <v>4934</v>
      </c>
      <c r="AC7635" t="s">
        <v>80961</v>
      </c>
      <c r="AD7635" t="s">
        <v>80962</v>
      </c>
      <c r="AE7635" t="s">
        <v>37325</v>
      </c>
      <c r="AF7635" t="s">
        <v>80963</v>
      </c>
      <c r="AG7635" t="s">
        <v>18381</v>
      </c>
      <c r="AH7635" t="s">
        <v>18382</v>
      </c>
      <c r="AI7635" t="s">
        <v>18383</v>
      </c>
      <c r="AJ7635" t="s">
        <v>1153</v>
      </c>
      <c r="AK7635" t="s">
        <v>21826</v>
      </c>
      <c r="AL7635" t="s">
        <v>418</v>
      </c>
      <c r="AM7635" t="s">
        <v>446</v>
      </c>
      <c r="AN7635" t="s">
        <v>80</v>
      </c>
      <c r="AO7635" t="s">
        <v>21352</v>
      </c>
      <c r="AP7635" t="s">
        <v>40883</v>
      </c>
    </row>
    <row r="7636" spans="1:42" x14ac:dyDescent="0.35">
      <c r="A7636" s="2" t="s">
        <v>18378</v>
      </c>
      <c r="B7636" s="2" t="s">
        <v>18379</v>
      </c>
      <c r="C7636" s="2" t="s">
        <v>37326</v>
      </c>
      <c r="D7636" s="2" t="s">
        <v>80964</v>
      </c>
      <c r="E7636" s="2" t="s">
        <v>2594</v>
      </c>
      <c r="F7636" s="2" t="s">
        <v>37327</v>
      </c>
      <c r="G7636" s="2" t="s">
        <v>3057</v>
      </c>
      <c r="H7636" t="s">
        <v>417</v>
      </c>
      <c r="I7636" t="s">
        <v>2953</v>
      </c>
      <c r="J7636" t="s">
        <v>2338</v>
      </c>
      <c r="K7636" t="s">
        <v>3567</v>
      </c>
      <c r="P7636" s="2"/>
      <c r="Q7636" s="2"/>
      <c r="R7636" s="2"/>
      <c r="S7636" s="2" t="s">
        <v>82</v>
      </c>
      <c r="T7636" t="s">
        <v>5</v>
      </c>
      <c r="U7636" t="s">
        <v>886</v>
      </c>
      <c r="V7636" t="s">
        <v>82</v>
      </c>
      <c r="W7636" s="2" t="s">
        <v>3567</v>
      </c>
      <c r="X7636" s="2"/>
      <c r="Y7636" t="s">
        <v>182</v>
      </c>
      <c r="AA7636" t="s">
        <v>2808</v>
      </c>
      <c r="AC7636" t="s">
        <v>80965</v>
      </c>
      <c r="AD7636" t="s">
        <v>80966</v>
      </c>
      <c r="AE7636" t="s">
        <v>37327</v>
      </c>
      <c r="AF7636" t="s">
        <v>80967</v>
      </c>
      <c r="AG7636" t="s">
        <v>18381</v>
      </c>
      <c r="AH7636" t="s">
        <v>18382</v>
      </c>
      <c r="AI7636" t="s">
        <v>18383</v>
      </c>
      <c r="AJ7636" t="s">
        <v>1153</v>
      </c>
      <c r="AK7636" t="s">
        <v>21826</v>
      </c>
      <c r="AL7636" t="s">
        <v>418</v>
      </c>
      <c r="AM7636" t="s">
        <v>446</v>
      </c>
      <c r="AN7636" t="s">
        <v>80</v>
      </c>
      <c r="AO7636" t="s">
        <v>48264</v>
      </c>
      <c r="AP7636" t="s">
        <v>40883</v>
      </c>
    </row>
    <row r="7637" spans="1:42" x14ac:dyDescent="0.35">
      <c r="A7637" s="2" t="s">
        <v>18401</v>
      </c>
      <c r="B7637" s="2" t="s">
        <v>18402</v>
      </c>
      <c r="C7637" s="2" t="s">
        <v>37328</v>
      </c>
      <c r="D7637" s="2" t="s">
        <v>18402</v>
      </c>
      <c r="E7637" s="2" t="s">
        <v>21826</v>
      </c>
      <c r="F7637" s="2" t="s">
        <v>18405</v>
      </c>
      <c r="G7637" s="2" t="s">
        <v>3057</v>
      </c>
      <c r="H7637" t="s">
        <v>417</v>
      </c>
      <c r="I7637" t="s">
        <v>2953</v>
      </c>
      <c r="J7637" t="s">
        <v>2338</v>
      </c>
      <c r="K7637" t="s">
        <v>3567</v>
      </c>
      <c r="L7637" s="2" t="s">
        <v>652</v>
      </c>
      <c r="M7637" s="2" t="s">
        <v>79</v>
      </c>
      <c r="N7637" s="2" t="s">
        <v>887</v>
      </c>
      <c r="O7637" s="2" t="s">
        <v>445</v>
      </c>
      <c r="P7637" t="s">
        <v>3903</v>
      </c>
      <c r="Q7637" t="s">
        <v>4465</v>
      </c>
      <c r="R7637" t="s">
        <v>83</v>
      </c>
      <c r="U7637" t="s">
        <v>886</v>
      </c>
      <c r="V7637" t="s">
        <v>886</v>
      </c>
      <c r="W7637" s="2" t="s">
        <v>83</v>
      </c>
      <c r="X7637" s="2"/>
      <c r="Y7637" t="s">
        <v>80968</v>
      </c>
      <c r="AA7637" t="s">
        <v>80969</v>
      </c>
      <c r="AC7637" t="s">
        <v>80970</v>
      </c>
      <c r="AD7637" t="s">
        <v>80971</v>
      </c>
      <c r="AE7637" t="s">
        <v>18405</v>
      </c>
      <c r="AF7637" t="s">
        <v>18409</v>
      </c>
      <c r="AG7637" t="s">
        <v>18406</v>
      </c>
      <c r="AH7637" t="s">
        <v>18407</v>
      </c>
      <c r="AI7637" t="s">
        <v>18408</v>
      </c>
      <c r="AJ7637" t="s">
        <v>1153</v>
      </c>
      <c r="AK7637" t="s">
        <v>21826</v>
      </c>
      <c r="AL7637" t="s">
        <v>418</v>
      </c>
      <c r="AM7637" t="s">
        <v>996</v>
      </c>
      <c r="AN7637" t="s">
        <v>41527</v>
      </c>
      <c r="AO7637" t="s">
        <v>20603</v>
      </c>
      <c r="AP7637" t="s">
        <v>40883</v>
      </c>
    </row>
    <row r="7638" spans="1:42" x14ac:dyDescent="0.35">
      <c r="A7638" s="2" t="s">
        <v>18414</v>
      </c>
      <c r="B7638" s="2" t="s">
        <v>18415</v>
      </c>
      <c r="C7638" s="2" t="s">
        <v>37329</v>
      </c>
      <c r="D7638" s="2" t="s">
        <v>80972</v>
      </c>
      <c r="E7638" s="2" t="s">
        <v>2594</v>
      </c>
      <c r="F7638" s="2" t="s">
        <v>37330</v>
      </c>
      <c r="G7638" s="2"/>
      <c r="H7638" s="2"/>
      <c r="I7638" s="2"/>
      <c r="J7638" s="2"/>
      <c r="K7638" s="2"/>
      <c r="O7638" t="s">
        <v>445</v>
      </c>
      <c r="P7638" t="s">
        <v>3903</v>
      </c>
      <c r="Q7638" t="s">
        <v>4465</v>
      </c>
      <c r="R7638" t="s">
        <v>83</v>
      </c>
      <c r="T7638" s="2"/>
      <c r="U7638" s="2"/>
      <c r="V7638" s="2" t="s">
        <v>445</v>
      </c>
      <c r="W7638" s="2" t="s">
        <v>83</v>
      </c>
      <c r="X7638" s="2" t="s">
        <v>162</v>
      </c>
      <c r="Y7638" t="s">
        <v>2013</v>
      </c>
      <c r="AA7638" t="s">
        <v>8293</v>
      </c>
      <c r="AC7638" t="s">
        <v>80973</v>
      </c>
      <c r="AD7638" t="s">
        <v>80974</v>
      </c>
      <c r="AE7638" t="s">
        <v>80975</v>
      </c>
      <c r="AF7638" t="s">
        <v>80976</v>
      </c>
      <c r="AG7638" t="s">
        <v>18417</v>
      </c>
      <c r="AH7638" t="s">
        <v>18418</v>
      </c>
      <c r="AI7638" t="s">
        <v>18419</v>
      </c>
      <c r="AJ7638" t="s">
        <v>1153</v>
      </c>
      <c r="AK7638" t="s">
        <v>21826</v>
      </c>
      <c r="AL7638" t="s">
        <v>418</v>
      </c>
      <c r="AM7638" t="s">
        <v>446</v>
      </c>
      <c r="AN7638" t="s">
        <v>80</v>
      </c>
      <c r="AO7638" t="s">
        <v>46211</v>
      </c>
      <c r="AP7638" t="s">
        <v>40883</v>
      </c>
    </row>
    <row r="7639" spans="1:42" x14ac:dyDescent="0.35">
      <c r="A7639" s="2" t="s">
        <v>18414</v>
      </c>
      <c r="B7639" s="2" t="s">
        <v>18415</v>
      </c>
      <c r="C7639" s="2" t="s">
        <v>37331</v>
      </c>
      <c r="D7639" s="2" t="s">
        <v>80977</v>
      </c>
      <c r="E7639" t="s">
        <v>2594</v>
      </c>
      <c r="F7639" s="2" t="s">
        <v>37332</v>
      </c>
      <c r="G7639" s="2"/>
      <c r="J7639" s="2"/>
      <c r="K7639" s="2"/>
      <c r="L7639" s="2" t="s">
        <v>652</v>
      </c>
      <c r="M7639" t="s">
        <v>79</v>
      </c>
      <c r="N7639" t="s">
        <v>887</v>
      </c>
      <c r="V7639" t="s">
        <v>652</v>
      </c>
      <c r="W7639" s="2" t="s">
        <v>887</v>
      </c>
      <c r="X7639" s="2" t="s">
        <v>162</v>
      </c>
      <c r="Y7639" t="s">
        <v>8449</v>
      </c>
      <c r="AA7639" t="s">
        <v>2913</v>
      </c>
      <c r="AC7639" t="s">
        <v>80978</v>
      </c>
      <c r="AD7639" t="s">
        <v>80979</v>
      </c>
      <c r="AE7639" t="s">
        <v>80980</v>
      </c>
      <c r="AF7639" t="s">
        <v>80981</v>
      </c>
      <c r="AG7639" t="s">
        <v>18417</v>
      </c>
      <c r="AH7639" t="s">
        <v>18418</v>
      </c>
      <c r="AI7639" t="s">
        <v>18419</v>
      </c>
      <c r="AJ7639" t="s">
        <v>1153</v>
      </c>
      <c r="AK7639" t="s">
        <v>21826</v>
      </c>
      <c r="AL7639" t="s">
        <v>418</v>
      </c>
      <c r="AM7639" t="s">
        <v>446</v>
      </c>
      <c r="AN7639" t="s">
        <v>80</v>
      </c>
      <c r="AO7639" t="s">
        <v>46497</v>
      </c>
      <c r="AP7639" t="s">
        <v>40883</v>
      </c>
    </row>
    <row r="7640" spans="1:42" x14ac:dyDescent="0.35">
      <c r="A7640" s="2" t="s">
        <v>18414</v>
      </c>
      <c r="B7640" s="2" t="s">
        <v>18415</v>
      </c>
      <c r="C7640" s="2" t="s">
        <v>37333</v>
      </c>
      <c r="D7640" s="2" t="s">
        <v>80982</v>
      </c>
      <c r="E7640" s="2" t="s">
        <v>2594</v>
      </c>
      <c r="F7640" s="2" t="s">
        <v>37334</v>
      </c>
      <c r="G7640" s="2" t="s">
        <v>3057</v>
      </c>
      <c r="H7640" t="s">
        <v>417</v>
      </c>
      <c r="S7640" t="s">
        <v>82</v>
      </c>
      <c r="T7640" t="s">
        <v>5</v>
      </c>
      <c r="U7640" t="s">
        <v>886</v>
      </c>
      <c r="V7640" t="s">
        <v>82</v>
      </c>
      <c r="W7640" t="s">
        <v>417</v>
      </c>
      <c r="X7640" t="s">
        <v>103</v>
      </c>
      <c r="Y7640" t="s">
        <v>463</v>
      </c>
      <c r="AA7640" t="s">
        <v>4230</v>
      </c>
      <c r="AC7640" t="s">
        <v>80983</v>
      </c>
      <c r="AD7640" t="s">
        <v>80984</v>
      </c>
      <c r="AE7640" t="s">
        <v>80985</v>
      </c>
      <c r="AF7640" t="s">
        <v>80986</v>
      </c>
      <c r="AG7640" t="s">
        <v>18417</v>
      </c>
      <c r="AH7640" t="s">
        <v>18418</v>
      </c>
      <c r="AI7640" t="s">
        <v>18419</v>
      </c>
      <c r="AJ7640" t="s">
        <v>1153</v>
      </c>
      <c r="AK7640" t="s">
        <v>21826</v>
      </c>
      <c r="AL7640" t="s">
        <v>418</v>
      </c>
      <c r="AM7640" t="s">
        <v>446</v>
      </c>
      <c r="AN7640" t="s">
        <v>80</v>
      </c>
      <c r="AO7640" t="s">
        <v>31634</v>
      </c>
      <c r="AP7640" t="s">
        <v>40883</v>
      </c>
    </row>
    <row r="7641" spans="1:42" x14ac:dyDescent="0.35">
      <c r="A7641" s="2" t="s">
        <v>18414</v>
      </c>
      <c r="B7641" s="2" t="s">
        <v>18415</v>
      </c>
      <c r="C7641" s="2" t="s">
        <v>37335</v>
      </c>
      <c r="D7641" s="2" t="s">
        <v>37336</v>
      </c>
      <c r="E7641" s="2" t="s">
        <v>2594</v>
      </c>
      <c r="F7641" s="2" t="s">
        <v>37337</v>
      </c>
      <c r="G7641" s="2"/>
      <c r="I7641" t="s">
        <v>2953</v>
      </c>
      <c r="J7641" t="s">
        <v>2338</v>
      </c>
      <c r="K7641" t="s">
        <v>3567</v>
      </c>
      <c r="V7641" t="s">
        <v>2953</v>
      </c>
      <c r="W7641" t="s">
        <v>3567</v>
      </c>
      <c r="X7641" t="s">
        <v>103</v>
      </c>
      <c r="Y7641" t="s">
        <v>80987</v>
      </c>
      <c r="AA7641" t="s">
        <v>80988</v>
      </c>
      <c r="AC7641" t="s">
        <v>80989</v>
      </c>
      <c r="AD7641" t="s">
        <v>80990</v>
      </c>
      <c r="AE7641" t="s">
        <v>80991</v>
      </c>
      <c r="AF7641" t="s">
        <v>80992</v>
      </c>
      <c r="AG7641" t="s">
        <v>18417</v>
      </c>
      <c r="AH7641" t="s">
        <v>18418</v>
      </c>
      <c r="AI7641" t="s">
        <v>18419</v>
      </c>
      <c r="AJ7641" t="s">
        <v>1153</v>
      </c>
      <c r="AK7641" t="s">
        <v>21826</v>
      </c>
      <c r="AL7641" t="s">
        <v>418</v>
      </c>
      <c r="AM7641" t="s">
        <v>446</v>
      </c>
      <c r="AN7641" t="s">
        <v>80</v>
      </c>
      <c r="AO7641" t="s">
        <v>41689</v>
      </c>
      <c r="AP7641" t="s">
        <v>40883</v>
      </c>
    </row>
    <row r="7642" spans="1:42" x14ac:dyDescent="0.35">
      <c r="A7642" s="2" t="s">
        <v>18432</v>
      </c>
      <c r="B7642" s="2" t="s">
        <v>18433</v>
      </c>
      <c r="C7642" s="2" t="s">
        <v>37338</v>
      </c>
      <c r="D7642" s="2" t="s">
        <v>80993</v>
      </c>
      <c r="E7642" s="2" t="s">
        <v>2594</v>
      </c>
      <c r="F7642" s="2" t="s">
        <v>37339</v>
      </c>
      <c r="G7642" s="2"/>
      <c r="O7642" t="s">
        <v>445</v>
      </c>
      <c r="P7642" t="s">
        <v>3903</v>
      </c>
      <c r="Q7642" t="s">
        <v>4465</v>
      </c>
      <c r="R7642" t="s">
        <v>83</v>
      </c>
      <c r="V7642" t="s">
        <v>445</v>
      </c>
      <c r="W7642" t="s">
        <v>83</v>
      </c>
      <c r="X7642" t="s">
        <v>162</v>
      </c>
      <c r="Y7642" t="s">
        <v>80994</v>
      </c>
      <c r="AA7642" t="s">
        <v>2583</v>
      </c>
      <c r="AC7642" t="s">
        <v>80995</v>
      </c>
      <c r="AE7642" t="s">
        <v>37339</v>
      </c>
      <c r="AF7642" t="s">
        <v>80996</v>
      </c>
      <c r="AG7642" t="s">
        <v>18437</v>
      </c>
      <c r="AH7642" t="s">
        <v>18438</v>
      </c>
      <c r="AI7642" t="s">
        <v>18439</v>
      </c>
      <c r="AJ7642" t="s">
        <v>1153</v>
      </c>
      <c r="AK7642" t="s">
        <v>21826</v>
      </c>
      <c r="AL7642" t="s">
        <v>418</v>
      </c>
      <c r="AM7642" t="s">
        <v>446</v>
      </c>
      <c r="AN7642" t="s">
        <v>80</v>
      </c>
      <c r="AO7642" t="s">
        <v>80997</v>
      </c>
      <c r="AP7642" t="s">
        <v>40883</v>
      </c>
    </row>
    <row r="7643" spans="1:42" x14ac:dyDescent="0.35">
      <c r="A7643" s="2" t="s">
        <v>18432</v>
      </c>
      <c r="B7643" s="2" t="s">
        <v>18433</v>
      </c>
      <c r="C7643" s="2" t="s">
        <v>37340</v>
      </c>
      <c r="D7643" s="2" t="s">
        <v>80998</v>
      </c>
      <c r="E7643" s="2" t="s">
        <v>2594</v>
      </c>
      <c r="F7643" s="2" t="s">
        <v>37341</v>
      </c>
      <c r="G7643" s="2"/>
      <c r="O7643" t="s">
        <v>445</v>
      </c>
      <c r="P7643" s="2" t="s">
        <v>3903</v>
      </c>
      <c r="Q7643" s="2" t="s">
        <v>4465</v>
      </c>
      <c r="R7643" s="2" t="s">
        <v>83</v>
      </c>
      <c r="S7643" s="2"/>
      <c r="V7643" t="s">
        <v>445</v>
      </c>
      <c r="W7643" s="2" t="s">
        <v>83</v>
      </c>
      <c r="X7643" s="2" t="s">
        <v>162</v>
      </c>
      <c r="Y7643" t="s">
        <v>80999</v>
      </c>
      <c r="AA7643" t="s">
        <v>2583</v>
      </c>
      <c r="AC7643" t="s">
        <v>81000</v>
      </c>
      <c r="AE7643" t="s">
        <v>81001</v>
      </c>
      <c r="AG7643" t="s">
        <v>18437</v>
      </c>
      <c r="AH7643" t="s">
        <v>18438</v>
      </c>
      <c r="AI7643" t="s">
        <v>18439</v>
      </c>
      <c r="AJ7643" t="s">
        <v>1153</v>
      </c>
      <c r="AK7643" t="s">
        <v>21826</v>
      </c>
      <c r="AL7643" t="s">
        <v>418</v>
      </c>
      <c r="AM7643" t="s">
        <v>446</v>
      </c>
      <c r="AN7643" t="s">
        <v>80</v>
      </c>
      <c r="AO7643" t="s">
        <v>46237</v>
      </c>
      <c r="AP7643" t="s">
        <v>40883</v>
      </c>
    </row>
    <row r="7644" spans="1:42" x14ac:dyDescent="0.35">
      <c r="A7644" s="2" t="s">
        <v>18432</v>
      </c>
      <c r="B7644" s="2" t="s">
        <v>18433</v>
      </c>
      <c r="C7644" s="2" t="s">
        <v>37342</v>
      </c>
      <c r="D7644" s="2" t="s">
        <v>81002</v>
      </c>
      <c r="E7644" s="2" t="s">
        <v>2594</v>
      </c>
      <c r="F7644" s="2" t="s">
        <v>37343</v>
      </c>
      <c r="G7644" s="2"/>
      <c r="M7644" s="2"/>
      <c r="N7644" s="2"/>
      <c r="O7644" s="2" t="s">
        <v>445</v>
      </c>
      <c r="P7644" t="s">
        <v>3903</v>
      </c>
      <c r="Q7644" t="s">
        <v>4465</v>
      </c>
      <c r="R7644" t="s">
        <v>83</v>
      </c>
      <c r="V7644" t="s">
        <v>445</v>
      </c>
      <c r="W7644" s="2" t="s">
        <v>83</v>
      </c>
      <c r="X7644" s="2" t="s">
        <v>103</v>
      </c>
      <c r="Y7644" t="s">
        <v>189</v>
      </c>
      <c r="AA7644" t="s">
        <v>70807</v>
      </c>
      <c r="AC7644" t="s">
        <v>81003</v>
      </c>
      <c r="AD7644" t="s">
        <v>81004</v>
      </c>
      <c r="AE7644" t="s">
        <v>37343</v>
      </c>
      <c r="AF7644" t="s">
        <v>81005</v>
      </c>
      <c r="AG7644" t="s">
        <v>81006</v>
      </c>
      <c r="AH7644" t="s">
        <v>18438</v>
      </c>
      <c r="AI7644" t="s">
        <v>18454</v>
      </c>
      <c r="AJ7644" t="s">
        <v>1153</v>
      </c>
      <c r="AK7644" t="s">
        <v>21826</v>
      </c>
      <c r="AL7644" t="s">
        <v>418</v>
      </c>
      <c r="AM7644" t="s">
        <v>446</v>
      </c>
      <c r="AN7644" t="s">
        <v>80</v>
      </c>
      <c r="AO7644" t="s">
        <v>44725</v>
      </c>
      <c r="AP7644" t="s">
        <v>40883</v>
      </c>
    </row>
    <row r="7645" spans="1:42" x14ac:dyDescent="0.35">
      <c r="A7645" s="2" t="s">
        <v>18432</v>
      </c>
      <c r="B7645" s="2" t="s">
        <v>18433</v>
      </c>
      <c r="C7645" s="2" t="s">
        <v>37344</v>
      </c>
      <c r="D7645" s="2" t="s">
        <v>81007</v>
      </c>
      <c r="E7645" s="2" t="s">
        <v>2594</v>
      </c>
      <c r="F7645" s="2" t="s">
        <v>37345</v>
      </c>
      <c r="G7645" s="2"/>
      <c r="J7645" s="2"/>
      <c r="K7645" s="2"/>
      <c r="L7645" s="2" t="s">
        <v>652</v>
      </c>
      <c r="M7645" t="s">
        <v>79</v>
      </c>
      <c r="N7645" t="s">
        <v>887</v>
      </c>
      <c r="V7645" t="s">
        <v>652</v>
      </c>
      <c r="W7645" s="2" t="s">
        <v>887</v>
      </c>
      <c r="X7645" s="2" t="s">
        <v>162</v>
      </c>
      <c r="Y7645" t="s">
        <v>40973</v>
      </c>
      <c r="AA7645" t="s">
        <v>2583</v>
      </c>
      <c r="AC7645" t="s">
        <v>81008</v>
      </c>
      <c r="AE7645" t="s">
        <v>37345</v>
      </c>
      <c r="AF7645" t="s">
        <v>81009</v>
      </c>
      <c r="AG7645" t="s">
        <v>18437</v>
      </c>
      <c r="AH7645" t="s">
        <v>18438</v>
      </c>
      <c r="AI7645" t="s">
        <v>18439</v>
      </c>
      <c r="AJ7645" t="s">
        <v>1153</v>
      </c>
      <c r="AK7645" t="s">
        <v>21826</v>
      </c>
      <c r="AL7645" t="s">
        <v>418</v>
      </c>
      <c r="AM7645" t="s">
        <v>446</v>
      </c>
      <c r="AN7645" t="s">
        <v>80</v>
      </c>
      <c r="AO7645" t="s">
        <v>50036</v>
      </c>
      <c r="AP7645" t="s">
        <v>40883</v>
      </c>
    </row>
    <row r="7646" spans="1:42" x14ac:dyDescent="0.35">
      <c r="A7646" s="2" t="s">
        <v>18432</v>
      </c>
      <c r="B7646" s="2" t="s">
        <v>18433</v>
      </c>
      <c r="C7646" s="2" t="s">
        <v>37346</v>
      </c>
      <c r="D7646" s="2" t="s">
        <v>81010</v>
      </c>
      <c r="E7646" s="2" t="s">
        <v>2594</v>
      </c>
      <c r="F7646" s="2" t="s">
        <v>37347</v>
      </c>
      <c r="G7646" s="2"/>
      <c r="H7646" s="2"/>
      <c r="I7646" s="2"/>
      <c r="L7646" t="s">
        <v>652</v>
      </c>
      <c r="M7646" t="s">
        <v>79</v>
      </c>
      <c r="N7646" t="s">
        <v>887</v>
      </c>
      <c r="T7646" s="2"/>
      <c r="U7646" s="2"/>
      <c r="V7646" s="2" t="s">
        <v>652</v>
      </c>
      <c r="W7646" s="2" t="s">
        <v>887</v>
      </c>
      <c r="X7646" s="2" t="s">
        <v>275</v>
      </c>
      <c r="Y7646" t="s">
        <v>63552</v>
      </c>
      <c r="AA7646" t="s">
        <v>918</v>
      </c>
      <c r="AC7646" t="s">
        <v>81011</v>
      </c>
      <c r="AE7646" t="s">
        <v>37347</v>
      </c>
      <c r="AF7646" t="s">
        <v>81012</v>
      </c>
      <c r="AG7646" t="s">
        <v>18437</v>
      </c>
      <c r="AH7646" t="s">
        <v>18438</v>
      </c>
      <c r="AI7646" t="s">
        <v>18439</v>
      </c>
      <c r="AJ7646" t="s">
        <v>1153</v>
      </c>
      <c r="AK7646" t="s">
        <v>21826</v>
      </c>
      <c r="AL7646" t="s">
        <v>418</v>
      </c>
      <c r="AM7646" t="s">
        <v>446</v>
      </c>
      <c r="AN7646" t="s">
        <v>80</v>
      </c>
      <c r="AO7646" t="s">
        <v>41577</v>
      </c>
      <c r="AP7646" t="s">
        <v>40883</v>
      </c>
    </row>
    <row r="7647" spans="1:42" x14ac:dyDescent="0.35">
      <c r="A7647" s="2" t="s">
        <v>18432</v>
      </c>
      <c r="B7647" s="2" t="s">
        <v>18433</v>
      </c>
      <c r="C7647" s="2" t="s">
        <v>37348</v>
      </c>
      <c r="D7647" s="2" t="s">
        <v>70678</v>
      </c>
      <c r="E7647" s="2" t="s">
        <v>2594</v>
      </c>
      <c r="F7647" s="2" t="s">
        <v>37349</v>
      </c>
      <c r="G7647" s="2"/>
      <c r="L7647" t="s">
        <v>652</v>
      </c>
      <c r="M7647" t="s">
        <v>79</v>
      </c>
      <c r="N7647" t="s">
        <v>887</v>
      </c>
      <c r="V7647" t="s">
        <v>652</v>
      </c>
      <c r="W7647" t="s">
        <v>887</v>
      </c>
      <c r="X7647" t="s">
        <v>162</v>
      </c>
      <c r="Y7647" t="s">
        <v>2671</v>
      </c>
      <c r="AA7647" t="s">
        <v>1284</v>
      </c>
      <c r="AC7647" t="s">
        <v>81013</v>
      </c>
      <c r="AE7647" t="s">
        <v>37349</v>
      </c>
      <c r="AG7647" t="s">
        <v>81014</v>
      </c>
      <c r="AH7647" t="s">
        <v>18438</v>
      </c>
      <c r="AI7647" t="s">
        <v>18454</v>
      </c>
      <c r="AJ7647" t="s">
        <v>1153</v>
      </c>
      <c r="AK7647" t="s">
        <v>21826</v>
      </c>
      <c r="AL7647" t="s">
        <v>418</v>
      </c>
      <c r="AM7647" t="s">
        <v>446</v>
      </c>
      <c r="AN7647" t="s">
        <v>80</v>
      </c>
      <c r="AO7647" t="s">
        <v>60602</v>
      </c>
      <c r="AP7647" t="s">
        <v>40883</v>
      </c>
    </row>
    <row r="7648" spans="1:42" x14ac:dyDescent="0.35">
      <c r="A7648" s="2" t="s">
        <v>18432</v>
      </c>
      <c r="B7648" s="2" t="s">
        <v>18433</v>
      </c>
      <c r="C7648" s="2" t="s">
        <v>37350</v>
      </c>
      <c r="D7648" s="2" t="s">
        <v>81015</v>
      </c>
      <c r="E7648" s="2" t="s">
        <v>2594</v>
      </c>
      <c r="F7648" s="2" t="s">
        <v>37351</v>
      </c>
      <c r="G7648" s="2" t="s">
        <v>3057</v>
      </c>
      <c r="H7648" s="2" t="s">
        <v>417</v>
      </c>
      <c r="I7648" s="2" t="s">
        <v>2953</v>
      </c>
      <c r="J7648" s="2" t="s">
        <v>2338</v>
      </c>
      <c r="K7648" s="2" t="s">
        <v>3567</v>
      </c>
      <c r="L7648" s="2"/>
      <c r="M7648" s="2"/>
      <c r="N7648" s="2"/>
      <c r="O7648" s="2"/>
      <c r="S7648" t="s">
        <v>82</v>
      </c>
      <c r="T7648" s="2" t="s">
        <v>5</v>
      </c>
      <c r="U7648" s="2" t="s">
        <v>886</v>
      </c>
      <c r="V7648" s="2" t="s">
        <v>82</v>
      </c>
      <c r="W7648" s="2" t="s">
        <v>3567</v>
      </c>
      <c r="X7648" s="2" t="s">
        <v>103</v>
      </c>
      <c r="Y7648" t="s">
        <v>81016</v>
      </c>
      <c r="AA7648" t="s">
        <v>16165</v>
      </c>
      <c r="AC7648" t="s">
        <v>81017</v>
      </c>
      <c r="AE7648" t="s">
        <v>37351</v>
      </c>
      <c r="AF7648" t="s">
        <v>81018</v>
      </c>
      <c r="AG7648" t="s">
        <v>18437</v>
      </c>
      <c r="AH7648" t="s">
        <v>18438</v>
      </c>
      <c r="AI7648" t="s">
        <v>18439</v>
      </c>
      <c r="AJ7648" t="s">
        <v>1153</v>
      </c>
      <c r="AK7648" t="s">
        <v>21826</v>
      </c>
      <c r="AL7648" t="s">
        <v>418</v>
      </c>
      <c r="AM7648" t="s">
        <v>446</v>
      </c>
      <c r="AN7648" t="s">
        <v>80</v>
      </c>
      <c r="AO7648" t="s">
        <v>44436</v>
      </c>
      <c r="AP7648" t="s">
        <v>40883</v>
      </c>
    </row>
    <row r="7649" spans="1:42" x14ac:dyDescent="0.35">
      <c r="A7649" s="2" t="s">
        <v>18432</v>
      </c>
      <c r="B7649" s="2" t="s">
        <v>18433</v>
      </c>
      <c r="C7649" s="2" t="s">
        <v>37352</v>
      </c>
      <c r="D7649" s="2" t="s">
        <v>81019</v>
      </c>
      <c r="E7649" s="2" t="s">
        <v>2594</v>
      </c>
      <c r="F7649" s="2" t="s">
        <v>37353</v>
      </c>
      <c r="G7649" s="2" t="s">
        <v>3057</v>
      </c>
      <c r="H7649" t="s">
        <v>417</v>
      </c>
      <c r="I7649" t="s">
        <v>2953</v>
      </c>
      <c r="J7649" t="s">
        <v>2338</v>
      </c>
      <c r="K7649" t="s">
        <v>3567</v>
      </c>
      <c r="S7649" t="s">
        <v>82</v>
      </c>
      <c r="T7649" t="s">
        <v>5</v>
      </c>
      <c r="U7649" t="s">
        <v>886</v>
      </c>
      <c r="V7649" t="s">
        <v>82</v>
      </c>
      <c r="W7649" t="s">
        <v>3567</v>
      </c>
      <c r="X7649" t="s">
        <v>103</v>
      </c>
      <c r="Y7649" t="s">
        <v>14506</v>
      </c>
      <c r="AA7649" t="s">
        <v>7499</v>
      </c>
      <c r="AC7649" t="s">
        <v>81020</v>
      </c>
      <c r="AE7649" t="s">
        <v>37353</v>
      </c>
      <c r="AF7649" t="s">
        <v>81021</v>
      </c>
      <c r="AG7649" t="s">
        <v>18437</v>
      </c>
      <c r="AH7649" t="s">
        <v>18438</v>
      </c>
      <c r="AI7649" t="s">
        <v>18439</v>
      </c>
      <c r="AJ7649" t="s">
        <v>1153</v>
      </c>
      <c r="AK7649" t="s">
        <v>21826</v>
      </c>
      <c r="AL7649" t="s">
        <v>418</v>
      </c>
      <c r="AM7649" t="s">
        <v>446</v>
      </c>
      <c r="AN7649" t="s">
        <v>80</v>
      </c>
      <c r="AO7649" t="s">
        <v>26712</v>
      </c>
      <c r="AP7649" t="s">
        <v>40883</v>
      </c>
    </row>
    <row r="7650" spans="1:42" x14ac:dyDescent="0.35">
      <c r="A7650" s="2" t="s">
        <v>18432</v>
      </c>
      <c r="B7650" s="2" t="s">
        <v>18433</v>
      </c>
      <c r="C7650" s="2" t="s">
        <v>37354</v>
      </c>
      <c r="D7650" s="2" t="s">
        <v>81022</v>
      </c>
      <c r="E7650" s="2" t="s">
        <v>2594</v>
      </c>
      <c r="F7650" s="2" t="s">
        <v>37355</v>
      </c>
      <c r="G7650" s="2" t="s">
        <v>3057</v>
      </c>
      <c r="H7650" t="s">
        <v>417</v>
      </c>
      <c r="I7650" t="s">
        <v>2953</v>
      </c>
      <c r="J7650" t="s">
        <v>2338</v>
      </c>
      <c r="K7650" t="s">
        <v>3567</v>
      </c>
      <c r="P7650" s="2"/>
      <c r="Q7650" s="2"/>
      <c r="R7650" s="2"/>
      <c r="S7650" s="2" t="s">
        <v>82</v>
      </c>
      <c r="T7650" t="s">
        <v>5</v>
      </c>
      <c r="U7650" t="s">
        <v>886</v>
      </c>
      <c r="V7650" t="s">
        <v>82</v>
      </c>
      <c r="W7650" s="2" t="s">
        <v>3567</v>
      </c>
      <c r="X7650" s="2" t="s">
        <v>275</v>
      </c>
      <c r="Y7650" t="s">
        <v>9028</v>
      </c>
      <c r="AA7650" t="s">
        <v>10571</v>
      </c>
      <c r="AC7650" t="s">
        <v>81023</v>
      </c>
      <c r="AE7650" t="s">
        <v>37355</v>
      </c>
      <c r="AG7650" t="s">
        <v>18437</v>
      </c>
      <c r="AH7650" t="s">
        <v>18438</v>
      </c>
      <c r="AI7650" t="s">
        <v>18439</v>
      </c>
      <c r="AJ7650" t="s">
        <v>1153</v>
      </c>
      <c r="AK7650" t="s">
        <v>21826</v>
      </c>
      <c r="AL7650" t="s">
        <v>418</v>
      </c>
      <c r="AM7650" t="s">
        <v>446</v>
      </c>
      <c r="AN7650" t="s">
        <v>80</v>
      </c>
      <c r="AO7650" t="s">
        <v>42293</v>
      </c>
      <c r="AP7650" t="s">
        <v>40883</v>
      </c>
    </row>
    <row r="7651" spans="1:42" x14ac:dyDescent="0.35">
      <c r="A7651" s="2" t="s">
        <v>18432</v>
      </c>
      <c r="B7651" s="2" t="s">
        <v>18433</v>
      </c>
      <c r="C7651" s="2" t="s">
        <v>37356</v>
      </c>
      <c r="D7651" s="2" t="s">
        <v>81024</v>
      </c>
      <c r="E7651" s="2" t="s">
        <v>2594</v>
      </c>
      <c r="F7651" s="2" t="s">
        <v>37357</v>
      </c>
      <c r="G7651" s="2" t="s">
        <v>3057</v>
      </c>
      <c r="H7651" t="s">
        <v>417</v>
      </c>
      <c r="I7651" t="s">
        <v>2953</v>
      </c>
      <c r="J7651" t="s">
        <v>2338</v>
      </c>
      <c r="K7651" t="s">
        <v>3567</v>
      </c>
      <c r="M7651" s="2"/>
      <c r="N7651" s="2"/>
      <c r="O7651" s="2"/>
      <c r="S7651" t="s">
        <v>82</v>
      </c>
      <c r="T7651" t="s">
        <v>5</v>
      </c>
      <c r="U7651" t="s">
        <v>886</v>
      </c>
      <c r="V7651" t="s">
        <v>82</v>
      </c>
      <c r="W7651" s="2" t="s">
        <v>3567</v>
      </c>
      <c r="X7651" s="2" t="s">
        <v>103</v>
      </c>
      <c r="Y7651" t="s">
        <v>58006</v>
      </c>
      <c r="AA7651" t="s">
        <v>6909</v>
      </c>
      <c r="AC7651" t="s">
        <v>81025</v>
      </c>
      <c r="AE7651" t="s">
        <v>37357</v>
      </c>
      <c r="AF7651" t="s">
        <v>81026</v>
      </c>
      <c r="AG7651" t="s">
        <v>18437</v>
      </c>
      <c r="AH7651" t="s">
        <v>18438</v>
      </c>
      <c r="AI7651" t="s">
        <v>18439</v>
      </c>
      <c r="AJ7651" t="s">
        <v>1153</v>
      </c>
      <c r="AK7651" t="s">
        <v>21826</v>
      </c>
      <c r="AL7651" t="s">
        <v>418</v>
      </c>
      <c r="AM7651" t="s">
        <v>446</v>
      </c>
      <c r="AN7651" t="s">
        <v>80</v>
      </c>
      <c r="AO7651" t="s">
        <v>49363</v>
      </c>
      <c r="AP7651" t="s">
        <v>40883</v>
      </c>
    </row>
    <row r="7652" spans="1:42" x14ac:dyDescent="0.35">
      <c r="A7652" s="2" t="s">
        <v>18432</v>
      </c>
      <c r="B7652" s="2" t="s">
        <v>18433</v>
      </c>
      <c r="C7652" s="2" t="s">
        <v>37358</v>
      </c>
      <c r="D7652" s="2" t="s">
        <v>81027</v>
      </c>
      <c r="E7652" s="2" t="s">
        <v>2594</v>
      </c>
      <c r="F7652" s="2" t="s">
        <v>37359</v>
      </c>
      <c r="G7652" s="2" t="s">
        <v>3057</v>
      </c>
      <c r="H7652" s="2" t="s">
        <v>417</v>
      </c>
      <c r="I7652" s="2" t="s">
        <v>2953</v>
      </c>
      <c r="J7652" s="2" t="s">
        <v>2338</v>
      </c>
      <c r="K7652" s="2" t="s">
        <v>3567</v>
      </c>
      <c r="L7652" s="2"/>
      <c r="S7652" t="s">
        <v>82</v>
      </c>
      <c r="T7652" s="2" t="s">
        <v>5</v>
      </c>
      <c r="U7652" s="2" t="s">
        <v>886</v>
      </c>
      <c r="V7652" s="2" t="s">
        <v>82</v>
      </c>
      <c r="W7652" s="2" t="s">
        <v>3567</v>
      </c>
      <c r="X7652" s="2" t="s">
        <v>275</v>
      </c>
      <c r="Y7652" t="s">
        <v>81028</v>
      </c>
      <c r="AA7652" t="s">
        <v>1622</v>
      </c>
      <c r="AC7652" t="s">
        <v>81029</v>
      </c>
      <c r="AE7652" t="s">
        <v>37359</v>
      </c>
      <c r="AF7652" t="s">
        <v>81030</v>
      </c>
      <c r="AG7652" t="s">
        <v>18437</v>
      </c>
      <c r="AH7652" t="s">
        <v>18438</v>
      </c>
      <c r="AI7652" t="s">
        <v>18439</v>
      </c>
      <c r="AJ7652" t="s">
        <v>1153</v>
      </c>
      <c r="AK7652" t="s">
        <v>21826</v>
      </c>
      <c r="AL7652" t="s">
        <v>418</v>
      </c>
      <c r="AM7652" t="s">
        <v>446</v>
      </c>
      <c r="AN7652" t="s">
        <v>80</v>
      </c>
      <c r="AO7652" t="s">
        <v>52729</v>
      </c>
      <c r="AP7652" t="s">
        <v>40883</v>
      </c>
    </row>
    <row r="7653" spans="1:42" x14ac:dyDescent="0.35">
      <c r="A7653" s="2" t="s">
        <v>18432</v>
      </c>
      <c r="B7653" s="2" t="s">
        <v>18433</v>
      </c>
      <c r="C7653" s="2" t="s">
        <v>37360</v>
      </c>
      <c r="D7653" s="2" t="s">
        <v>81031</v>
      </c>
      <c r="E7653" s="2" t="s">
        <v>2594</v>
      </c>
      <c r="F7653" s="2" t="s">
        <v>37361</v>
      </c>
      <c r="G7653" s="2" t="s">
        <v>3057</v>
      </c>
      <c r="H7653" t="s">
        <v>417</v>
      </c>
      <c r="I7653" t="s">
        <v>2953</v>
      </c>
      <c r="J7653" t="s">
        <v>2338</v>
      </c>
      <c r="K7653" t="s">
        <v>3567</v>
      </c>
      <c r="S7653" t="s">
        <v>82</v>
      </c>
      <c r="T7653" t="s">
        <v>5</v>
      </c>
      <c r="U7653" t="s">
        <v>886</v>
      </c>
      <c r="V7653" t="s">
        <v>82</v>
      </c>
      <c r="W7653" t="s">
        <v>3567</v>
      </c>
      <c r="X7653" t="s">
        <v>103</v>
      </c>
      <c r="Y7653" t="s">
        <v>679</v>
      </c>
      <c r="AA7653" t="s">
        <v>12259</v>
      </c>
      <c r="AC7653" t="s">
        <v>81032</v>
      </c>
      <c r="AE7653" t="s">
        <v>37361</v>
      </c>
      <c r="AF7653" t="s">
        <v>81033</v>
      </c>
      <c r="AG7653" t="s">
        <v>18437</v>
      </c>
      <c r="AH7653" t="s">
        <v>18438</v>
      </c>
      <c r="AI7653" t="s">
        <v>18439</v>
      </c>
      <c r="AJ7653" t="s">
        <v>1153</v>
      </c>
      <c r="AK7653" t="s">
        <v>21826</v>
      </c>
      <c r="AL7653" t="s">
        <v>418</v>
      </c>
      <c r="AM7653" t="s">
        <v>446</v>
      </c>
      <c r="AN7653" t="s">
        <v>80</v>
      </c>
      <c r="AO7653" t="s">
        <v>42109</v>
      </c>
      <c r="AP7653" t="s">
        <v>40883</v>
      </c>
    </row>
    <row r="7654" spans="1:42" x14ac:dyDescent="0.35">
      <c r="A7654" s="2" t="s">
        <v>18432</v>
      </c>
      <c r="B7654" s="2" t="s">
        <v>18433</v>
      </c>
      <c r="C7654" s="2" t="s">
        <v>37362</v>
      </c>
      <c r="D7654" s="2" t="s">
        <v>81034</v>
      </c>
      <c r="E7654" s="2" t="s">
        <v>2594</v>
      </c>
      <c r="F7654" s="2" t="s">
        <v>37363</v>
      </c>
      <c r="G7654" s="2" t="s">
        <v>3057</v>
      </c>
      <c r="H7654" t="s">
        <v>417</v>
      </c>
      <c r="I7654" t="s">
        <v>2953</v>
      </c>
      <c r="J7654" t="s">
        <v>2338</v>
      </c>
      <c r="K7654" t="s">
        <v>3567</v>
      </c>
      <c r="P7654" s="2"/>
      <c r="Q7654" s="2"/>
      <c r="R7654" s="2"/>
      <c r="S7654" s="2" t="s">
        <v>82</v>
      </c>
      <c r="T7654" t="s">
        <v>5</v>
      </c>
      <c r="U7654" t="s">
        <v>886</v>
      </c>
      <c r="V7654" t="s">
        <v>82</v>
      </c>
      <c r="W7654" s="2" t="s">
        <v>3567</v>
      </c>
      <c r="X7654" s="2" t="s">
        <v>103</v>
      </c>
      <c r="Y7654" t="s">
        <v>1417</v>
      </c>
      <c r="AA7654" t="s">
        <v>2583</v>
      </c>
      <c r="AC7654" t="s">
        <v>81035</v>
      </c>
      <c r="AE7654" t="s">
        <v>37363</v>
      </c>
      <c r="AF7654" t="s">
        <v>81036</v>
      </c>
      <c r="AG7654" t="s">
        <v>18437</v>
      </c>
      <c r="AH7654" t="s">
        <v>18438</v>
      </c>
      <c r="AI7654" t="s">
        <v>18439</v>
      </c>
      <c r="AJ7654" t="s">
        <v>1153</v>
      </c>
      <c r="AK7654" t="s">
        <v>21826</v>
      </c>
      <c r="AL7654" t="s">
        <v>418</v>
      </c>
      <c r="AM7654" t="s">
        <v>446</v>
      </c>
      <c r="AN7654" t="s">
        <v>80</v>
      </c>
      <c r="AO7654" t="s">
        <v>46416</v>
      </c>
      <c r="AP7654" t="s">
        <v>40883</v>
      </c>
    </row>
    <row r="7655" spans="1:42" x14ac:dyDescent="0.35">
      <c r="A7655" s="2" t="s">
        <v>18432</v>
      </c>
      <c r="B7655" s="2" t="s">
        <v>18433</v>
      </c>
      <c r="C7655" s="2" t="s">
        <v>37364</v>
      </c>
      <c r="D7655" s="2" t="s">
        <v>81037</v>
      </c>
      <c r="E7655" s="2" t="s">
        <v>2594</v>
      </c>
      <c r="F7655" s="2" t="s">
        <v>37365</v>
      </c>
      <c r="G7655" s="2" t="s">
        <v>3057</v>
      </c>
      <c r="H7655" t="s">
        <v>417</v>
      </c>
      <c r="I7655" t="s">
        <v>2953</v>
      </c>
      <c r="J7655" t="s">
        <v>2338</v>
      </c>
      <c r="K7655" t="s">
        <v>3567</v>
      </c>
      <c r="M7655" s="2"/>
      <c r="N7655" s="2"/>
      <c r="O7655" s="2"/>
      <c r="S7655" t="s">
        <v>82</v>
      </c>
      <c r="T7655" t="s">
        <v>5</v>
      </c>
      <c r="U7655" t="s">
        <v>886</v>
      </c>
      <c r="V7655" t="s">
        <v>82</v>
      </c>
      <c r="W7655" s="2" t="s">
        <v>3567</v>
      </c>
      <c r="X7655" s="2" t="s">
        <v>103</v>
      </c>
      <c r="Y7655" t="s">
        <v>524</v>
      </c>
      <c r="AA7655" t="s">
        <v>63439</v>
      </c>
      <c r="AC7655" t="s">
        <v>81038</v>
      </c>
      <c r="AE7655" t="s">
        <v>37365</v>
      </c>
      <c r="AG7655" t="s">
        <v>18437</v>
      </c>
      <c r="AH7655" t="s">
        <v>18438</v>
      </c>
      <c r="AI7655" t="s">
        <v>18439</v>
      </c>
      <c r="AJ7655" t="s">
        <v>1153</v>
      </c>
      <c r="AK7655" t="s">
        <v>21826</v>
      </c>
      <c r="AL7655" t="s">
        <v>418</v>
      </c>
      <c r="AM7655" t="s">
        <v>446</v>
      </c>
      <c r="AN7655" t="s">
        <v>80</v>
      </c>
      <c r="AO7655" t="s">
        <v>44212</v>
      </c>
      <c r="AP7655" t="s">
        <v>40883</v>
      </c>
    </row>
    <row r="7656" spans="1:42" x14ac:dyDescent="0.35">
      <c r="A7656" s="2" t="s">
        <v>18432</v>
      </c>
      <c r="B7656" s="2" t="s">
        <v>18433</v>
      </c>
      <c r="C7656" s="2" t="s">
        <v>37366</v>
      </c>
      <c r="D7656" s="2" t="s">
        <v>81039</v>
      </c>
      <c r="E7656" s="2" t="s">
        <v>2594</v>
      </c>
      <c r="F7656" s="2" t="s">
        <v>37367</v>
      </c>
      <c r="G7656" s="2" t="s">
        <v>3057</v>
      </c>
      <c r="H7656" s="2" t="s">
        <v>417</v>
      </c>
      <c r="I7656" s="2" t="s">
        <v>2953</v>
      </c>
      <c r="J7656" t="s">
        <v>2338</v>
      </c>
      <c r="K7656" t="s">
        <v>3567</v>
      </c>
      <c r="S7656" t="s">
        <v>82</v>
      </c>
      <c r="T7656" s="2" t="s">
        <v>5</v>
      </c>
      <c r="U7656" s="2" t="s">
        <v>886</v>
      </c>
      <c r="V7656" s="2" t="s">
        <v>82</v>
      </c>
      <c r="W7656" s="2" t="s">
        <v>3567</v>
      </c>
      <c r="X7656" s="2" t="s">
        <v>162</v>
      </c>
      <c r="Y7656" t="s">
        <v>1383</v>
      </c>
      <c r="AA7656" t="s">
        <v>1029</v>
      </c>
      <c r="AC7656" t="s">
        <v>81040</v>
      </c>
      <c r="AE7656" t="s">
        <v>37367</v>
      </c>
      <c r="AG7656" t="s">
        <v>18437</v>
      </c>
      <c r="AH7656" t="s">
        <v>18438</v>
      </c>
      <c r="AI7656" t="s">
        <v>18454</v>
      </c>
      <c r="AJ7656" t="s">
        <v>1153</v>
      </c>
      <c r="AK7656" t="s">
        <v>21826</v>
      </c>
      <c r="AL7656" t="s">
        <v>418</v>
      </c>
      <c r="AM7656" t="s">
        <v>446</v>
      </c>
      <c r="AN7656" t="s">
        <v>80</v>
      </c>
      <c r="AO7656" t="s">
        <v>44057</v>
      </c>
      <c r="AP7656" t="s">
        <v>40883</v>
      </c>
    </row>
    <row r="7657" spans="1:42" x14ac:dyDescent="0.35">
      <c r="A7657" s="2" t="s">
        <v>18455</v>
      </c>
      <c r="B7657" s="2" t="s">
        <v>18456</v>
      </c>
      <c r="C7657" s="2" t="s">
        <v>37368</v>
      </c>
      <c r="D7657" s="2" t="s">
        <v>81041</v>
      </c>
      <c r="E7657" s="2" t="s">
        <v>2594</v>
      </c>
      <c r="F7657" s="2" t="s">
        <v>18457</v>
      </c>
      <c r="G7657" s="2"/>
      <c r="J7657" s="2"/>
      <c r="K7657" s="2"/>
      <c r="L7657" s="2"/>
      <c r="O7657" t="s">
        <v>445</v>
      </c>
      <c r="P7657" t="s">
        <v>3903</v>
      </c>
      <c r="Q7657" t="s">
        <v>4465</v>
      </c>
      <c r="R7657" t="s">
        <v>83</v>
      </c>
      <c r="V7657" t="s">
        <v>445</v>
      </c>
      <c r="W7657" s="2" t="s">
        <v>83</v>
      </c>
      <c r="X7657" s="2" t="s">
        <v>275</v>
      </c>
      <c r="Y7657" t="s">
        <v>815</v>
      </c>
      <c r="AA7657" t="s">
        <v>81042</v>
      </c>
      <c r="AC7657" t="s">
        <v>81043</v>
      </c>
      <c r="AD7657" t="s">
        <v>81044</v>
      </c>
      <c r="AE7657" t="s">
        <v>18457</v>
      </c>
      <c r="AF7657" t="s">
        <v>18464</v>
      </c>
      <c r="AG7657" t="s">
        <v>18458</v>
      </c>
      <c r="AH7657" t="s">
        <v>18459</v>
      </c>
      <c r="AI7657" t="s">
        <v>18460</v>
      </c>
      <c r="AJ7657" t="s">
        <v>1153</v>
      </c>
      <c r="AK7657" t="s">
        <v>21826</v>
      </c>
      <c r="AL7657" t="s">
        <v>418</v>
      </c>
      <c r="AM7657" t="s">
        <v>446</v>
      </c>
      <c r="AN7657" t="s">
        <v>80</v>
      </c>
      <c r="AO7657" t="s">
        <v>48663</v>
      </c>
      <c r="AP7657" t="s">
        <v>40883</v>
      </c>
    </row>
    <row r="7658" spans="1:42" x14ac:dyDescent="0.35">
      <c r="A7658" s="2" t="s">
        <v>18455</v>
      </c>
      <c r="B7658" s="2" t="s">
        <v>18456</v>
      </c>
      <c r="C7658" s="2" t="s">
        <v>37369</v>
      </c>
      <c r="D7658" s="2" t="s">
        <v>81045</v>
      </c>
      <c r="E7658" s="2" t="s">
        <v>2594</v>
      </c>
      <c r="F7658" s="2" t="s">
        <v>37370</v>
      </c>
      <c r="G7658" s="2" t="s">
        <v>3057</v>
      </c>
      <c r="H7658" t="s">
        <v>417</v>
      </c>
      <c r="I7658" t="s">
        <v>2953</v>
      </c>
      <c r="J7658" t="s">
        <v>2338</v>
      </c>
      <c r="K7658" t="s">
        <v>3567</v>
      </c>
      <c r="L7658" t="s">
        <v>652</v>
      </c>
      <c r="M7658" t="s">
        <v>79</v>
      </c>
      <c r="N7658" t="s">
        <v>887</v>
      </c>
      <c r="S7658" t="s">
        <v>82</v>
      </c>
      <c r="T7658" t="s">
        <v>5</v>
      </c>
      <c r="U7658" t="s">
        <v>886</v>
      </c>
      <c r="V7658" t="s">
        <v>82</v>
      </c>
      <c r="W7658" t="s">
        <v>887</v>
      </c>
      <c r="X7658" t="s">
        <v>275</v>
      </c>
      <c r="Y7658" t="s">
        <v>815</v>
      </c>
      <c r="AA7658" t="s">
        <v>81042</v>
      </c>
      <c r="AC7658" t="s">
        <v>81043</v>
      </c>
      <c r="AD7658" t="s">
        <v>81044</v>
      </c>
      <c r="AE7658" t="s">
        <v>37370</v>
      </c>
      <c r="AG7658" t="s">
        <v>18458</v>
      </c>
      <c r="AH7658" t="s">
        <v>18459</v>
      </c>
      <c r="AI7658" t="s">
        <v>18460</v>
      </c>
      <c r="AJ7658" t="s">
        <v>1153</v>
      </c>
      <c r="AK7658" t="s">
        <v>21826</v>
      </c>
      <c r="AL7658" t="s">
        <v>418</v>
      </c>
      <c r="AM7658" t="s">
        <v>446</v>
      </c>
      <c r="AN7658" t="s">
        <v>80</v>
      </c>
      <c r="AO7658" t="s">
        <v>14080</v>
      </c>
      <c r="AP7658" t="s">
        <v>40883</v>
      </c>
    </row>
    <row r="7659" spans="1:42" x14ac:dyDescent="0.35">
      <c r="A7659" s="2" t="s">
        <v>18469</v>
      </c>
      <c r="B7659" s="2" t="s">
        <v>18470</v>
      </c>
      <c r="C7659" s="2" t="s">
        <v>37371</v>
      </c>
      <c r="D7659" s="2" t="s">
        <v>81046</v>
      </c>
      <c r="E7659" s="2" t="s">
        <v>2594</v>
      </c>
      <c r="F7659" s="2" t="s">
        <v>37372</v>
      </c>
      <c r="G7659" s="2"/>
      <c r="O7659" t="s">
        <v>445</v>
      </c>
      <c r="P7659" s="2" t="s">
        <v>3903</v>
      </c>
      <c r="Q7659" s="2" t="s">
        <v>4465</v>
      </c>
      <c r="R7659" s="2" t="s">
        <v>83</v>
      </c>
      <c r="S7659" s="2"/>
      <c r="V7659" t="s">
        <v>445</v>
      </c>
      <c r="W7659" s="2" t="s">
        <v>83</v>
      </c>
      <c r="X7659" s="2" t="s">
        <v>162</v>
      </c>
      <c r="Y7659" t="s">
        <v>81047</v>
      </c>
      <c r="AA7659" t="s">
        <v>6909</v>
      </c>
      <c r="AB7659" t="s">
        <v>1278</v>
      </c>
      <c r="AC7659" t="s">
        <v>81048</v>
      </c>
      <c r="AD7659" t="s">
        <v>81049</v>
      </c>
      <c r="AE7659" t="s">
        <v>37372</v>
      </c>
      <c r="AF7659" t="s">
        <v>81050</v>
      </c>
      <c r="AG7659" t="s">
        <v>17651</v>
      </c>
      <c r="AH7659" t="s">
        <v>18472</v>
      </c>
      <c r="AI7659" t="s">
        <v>18473</v>
      </c>
      <c r="AJ7659" t="s">
        <v>1153</v>
      </c>
      <c r="AK7659" t="s">
        <v>21826</v>
      </c>
      <c r="AL7659" t="s">
        <v>418</v>
      </c>
      <c r="AM7659" t="s">
        <v>446</v>
      </c>
      <c r="AN7659" t="s">
        <v>80</v>
      </c>
      <c r="AO7659" t="s">
        <v>73554</v>
      </c>
      <c r="AP7659" t="s">
        <v>40883</v>
      </c>
    </row>
    <row r="7660" spans="1:42" x14ac:dyDescent="0.35">
      <c r="A7660" s="2" t="s">
        <v>18469</v>
      </c>
      <c r="B7660" s="2" t="s">
        <v>18470</v>
      </c>
      <c r="C7660" s="2" t="s">
        <v>37373</v>
      </c>
      <c r="D7660" s="2" t="s">
        <v>37374</v>
      </c>
      <c r="E7660" s="2" t="s">
        <v>2594</v>
      </c>
      <c r="F7660" s="2" t="s">
        <v>81051</v>
      </c>
      <c r="G7660" s="2"/>
      <c r="L7660" t="s">
        <v>652</v>
      </c>
      <c r="M7660" s="2" t="s">
        <v>79</v>
      </c>
      <c r="N7660" s="2" t="s">
        <v>887</v>
      </c>
      <c r="O7660" s="2" t="s">
        <v>445</v>
      </c>
      <c r="P7660" t="s">
        <v>3903</v>
      </c>
      <c r="Q7660" t="s">
        <v>4465</v>
      </c>
      <c r="R7660" t="s">
        <v>83</v>
      </c>
      <c r="V7660" t="s">
        <v>652</v>
      </c>
      <c r="W7660" s="2" t="s">
        <v>83</v>
      </c>
      <c r="X7660" s="2" t="s">
        <v>275</v>
      </c>
      <c r="Y7660" t="s">
        <v>2664</v>
      </c>
      <c r="Z7660" t="s">
        <v>524</v>
      </c>
      <c r="AA7660" t="s">
        <v>1029</v>
      </c>
      <c r="AC7660" t="s">
        <v>81052</v>
      </c>
      <c r="AD7660" t="s">
        <v>81053</v>
      </c>
      <c r="AE7660" t="s">
        <v>37375</v>
      </c>
      <c r="AF7660" t="s">
        <v>81054</v>
      </c>
      <c r="AG7660" t="s">
        <v>17651</v>
      </c>
      <c r="AH7660" t="s">
        <v>18472</v>
      </c>
      <c r="AI7660" t="s">
        <v>18473</v>
      </c>
      <c r="AJ7660" t="s">
        <v>1153</v>
      </c>
      <c r="AK7660" t="s">
        <v>21826</v>
      </c>
      <c r="AL7660" t="s">
        <v>418</v>
      </c>
      <c r="AM7660" t="s">
        <v>1153</v>
      </c>
      <c r="AN7660" t="s">
        <v>21822</v>
      </c>
      <c r="AO7660" t="s">
        <v>44164</v>
      </c>
      <c r="AP7660" t="s">
        <v>40883</v>
      </c>
    </row>
    <row r="7661" spans="1:42" x14ac:dyDescent="0.35">
      <c r="A7661" s="2" t="s">
        <v>18469</v>
      </c>
      <c r="B7661" s="2" t="s">
        <v>18470</v>
      </c>
      <c r="C7661" s="2" t="s">
        <v>37376</v>
      </c>
      <c r="D7661" s="2" t="s">
        <v>81055</v>
      </c>
      <c r="E7661" s="2" t="s">
        <v>2594</v>
      </c>
      <c r="F7661" s="2" t="s">
        <v>37377</v>
      </c>
      <c r="G7661" s="2"/>
      <c r="H7661" s="2"/>
      <c r="I7661" s="2"/>
      <c r="J7661" s="2"/>
      <c r="K7661" s="2"/>
      <c r="L7661" s="2" t="s">
        <v>652</v>
      </c>
      <c r="M7661" t="s">
        <v>79</v>
      </c>
      <c r="N7661" t="s">
        <v>887</v>
      </c>
      <c r="T7661" s="2"/>
      <c r="U7661" s="2"/>
      <c r="V7661" s="2" t="s">
        <v>652</v>
      </c>
      <c r="W7661" s="2" t="s">
        <v>887</v>
      </c>
      <c r="X7661" s="2" t="s">
        <v>162</v>
      </c>
      <c r="Y7661" t="s">
        <v>81056</v>
      </c>
      <c r="AA7661" t="s">
        <v>3204</v>
      </c>
      <c r="AB7661" t="s">
        <v>1278</v>
      </c>
      <c r="AC7661" t="s">
        <v>81057</v>
      </c>
      <c r="AD7661" t="s">
        <v>81058</v>
      </c>
      <c r="AE7661" t="s">
        <v>37377</v>
      </c>
      <c r="AF7661" t="s">
        <v>81059</v>
      </c>
      <c r="AG7661" t="s">
        <v>17651</v>
      </c>
      <c r="AH7661" t="s">
        <v>18472</v>
      </c>
      <c r="AI7661" t="s">
        <v>18473</v>
      </c>
      <c r="AJ7661" t="s">
        <v>1153</v>
      </c>
      <c r="AK7661" t="s">
        <v>21826</v>
      </c>
      <c r="AL7661" t="s">
        <v>418</v>
      </c>
      <c r="AM7661" t="s">
        <v>446</v>
      </c>
      <c r="AN7661" t="s">
        <v>80</v>
      </c>
      <c r="AO7661" t="s">
        <v>42794</v>
      </c>
      <c r="AP7661" t="s">
        <v>40883</v>
      </c>
    </row>
    <row r="7662" spans="1:42" x14ac:dyDescent="0.35">
      <c r="A7662" s="2" t="s">
        <v>18469</v>
      </c>
      <c r="B7662" s="2" t="s">
        <v>18470</v>
      </c>
      <c r="C7662" s="2" t="s">
        <v>37378</v>
      </c>
      <c r="D7662" s="2" t="s">
        <v>81060</v>
      </c>
      <c r="E7662" s="2" t="s">
        <v>2594</v>
      </c>
      <c r="F7662" s="2" t="s">
        <v>37379</v>
      </c>
      <c r="G7662" s="2"/>
      <c r="L7662" t="s">
        <v>652</v>
      </c>
      <c r="M7662" t="s">
        <v>79</v>
      </c>
      <c r="N7662" t="s">
        <v>887</v>
      </c>
      <c r="V7662" t="s">
        <v>652</v>
      </c>
      <c r="W7662" t="s">
        <v>887</v>
      </c>
      <c r="Y7662" t="s">
        <v>6279</v>
      </c>
      <c r="AA7662" t="s">
        <v>66505</v>
      </c>
      <c r="AC7662" t="s">
        <v>81061</v>
      </c>
      <c r="AD7662" t="s">
        <v>81062</v>
      </c>
      <c r="AE7662" t="s">
        <v>37379</v>
      </c>
      <c r="AF7662" t="s">
        <v>81063</v>
      </c>
      <c r="AG7662" t="s">
        <v>17651</v>
      </c>
      <c r="AH7662" t="s">
        <v>18472</v>
      </c>
      <c r="AI7662" t="s">
        <v>18473</v>
      </c>
      <c r="AJ7662" t="s">
        <v>1153</v>
      </c>
      <c r="AK7662" t="s">
        <v>21826</v>
      </c>
      <c r="AL7662" t="s">
        <v>418</v>
      </c>
      <c r="AM7662" t="s">
        <v>446</v>
      </c>
      <c r="AN7662" t="s">
        <v>80</v>
      </c>
      <c r="AO7662" t="s">
        <v>46746</v>
      </c>
      <c r="AP7662" t="s">
        <v>40883</v>
      </c>
    </row>
    <row r="7663" spans="1:42" x14ac:dyDescent="0.35">
      <c r="A7663" s="2" t="s">
        <v>18469</v>
      </c>
      <c r="B7663" s="2" t="s">
        <v>18470</v>
      </c>
      <c r="C7663" s="2" t="s">
        <v>37380</v>
      </c>
      <c r="D7663" s="2" t="s">
        <v>81064</v>
      </c>
      <c r="E7663" s="2" t="s">
        <v>2594</v>
      </c>
      <c r="F7663" s="2" t="s">
        <v>37381</v>
      </c>
      <c r="G7663" s="2" t="s">
        <v>3057</v>
      </c>
      <c r="H7663" s="2" t="s">
        <v>417</v>
      </c>
      <c r="I7663" s="2" t="s">
        <v>2953</v>
      </c>
      <c r="J7663" s="2" t="s">
        <v>2338</v>
      </c>
      <c r="K7663" s="2" t="s">
        <v>3567</v>
      </c>
      <c r="L7663" s="2"/>
      <c r="M7663" s="2"/>
      <c r="N7663" s="2"/>
      <c r="O7663" s="2"/>
      <c r="P7663" s="2"/>
      <c r="Q7663" s="2"/>
      <c r="R7663" s="2"/>
      <c r="S7663" s="2" t="s">
        <v>82</v>
      </c>
      <c r="T7663" t="s">
        <v>5</v>
      </c>
      <c r="U7663" s="2" t="s">
        <v>886</v>
      </c>
      <c r="V7663" s="2" t="s">
        <v>82</v>
      </c>
      <c r="W7663" s="2" t="s">
        <v>3567</v>
      </c>
      <c r="X7663" s="2"/>
      <c r="Y7663" t="s">
        <v>254</v>
      </c>
      <c r="AA7663" t="s">
        <v>1622</v>
      </c>
      <c r="AC7663" t="s">
        <v>81065</v>
      </c>
      <c r="AD7663" t="s">
        <v>81066</v>
      </c>
      <c r="AE7663" t="s">
        <v>37381</v>
      </c>
      <c r="AF7663" t="s">
        <v>81067</v>
      </c>
      <c r="AG7663" t="s">
        <v>17651</v>
      </c>
      <c r="AH7663" t="s">
        <v>18472</v>
      </c>
      <c r="AI7663" t="s">
        <v>18473</v>
      </c>
      <c r="AJ7663" t="s">
        <v>1153</v>
      </c>
      <c r="AK7663" t="s">
        <v>21826</v>
      </c>
      <c r="AL7663" t="s">
        <v>418</v>
      </c>
      <c r="AM7663" t="s">
        <v>446</v>
      </c>
      <c r="AN7663" t="s">
        <v>80</v>
      </c>
      <c r="AO7663" t="s">
        <v>48763</v>
      </c>
      <c r="AP7663" t="s">
        <v>40883</v>
      </c>
    </row>
    <row r="7664" spans="1:42" x14ac:dyDescent="0.35">
      <c r="A7664" s="2" t="s">
        <v>18469</v>
      </c>
      <c r="B7664" s="2" t="s">
        <v>18470</v>
      </c>
      <c r="C7664" s="2" t="s">
        <v>37382</v>
      </c>
      <c r="D7664" s="2" t="s">
        <v>81068</v>
      </c>
      <c r="E7664" s="2" t="s">
        <v>2594</v>
      </c>
      <c r="F7664" s="2" t="s">
        <v>37383</v>
      </c>
      <c r="G7664" s="2" t="s">
        <v>3057</v>
      </c>
      <c r="H7664" t="s">
        <v>417</v>
      </c>
      <c r="I7664" t="s">
        <v>2953</v>
      </c>
      <c r="J7664" t="s">
        <v>2338</v>
      </c>
      <c r="K7664" t="s">
        <v>3567</v>
      </c>
      <c r="S7664" t="s">
        <v>82</v>
      </c>
      <c r="T7664" t="s">
        <v>5</v>
      </c>
      <c r="U7664" t="s">
        <v>886</v>
      </c>
      <c r="V7664" t="s">
        <v>82</v>
      </c>
      <c r="W7664" t="s">
        <v>3567</v>
      </c>
      <c r="Y7664" t="s">
        <v>20675</v>
      </c>
      <c r="Z7664" t="s">
        <v>3190</v>
      </c>
      <c r="AA7664" t="s">
        <v>3204</v>
      </c>
      <c r="AC7664" t="s">
        <v>81069</v>
      </c>
      <c r="AD7664" t="s">
        <v>81070</v>
      </c>
      <c r="AE7664" t="s">
        <v>37383</v>
      </c>
      <c r="AF7664" t="s">
        <v>81071</v>
      </c>
      <c r="AG7664" t="s">
        <v>17651</v>
      </c>
      <c r="AH7664" t="s">
        <v>18472</v>
      </c>
      <c r="AI7664" t="s">
        <v>18473</v>
      </c>
      <c r="AJ7664" t="s">
        <v>1153</v>
      </c>
      <c r="AK7664" t="s">
        <v>21826</v>
      </c>
      <c r="AL7664" t="s">
        <v>418</v>
      </c>
      <c r="AM7664" t="s">
        <v>446</v>
      </c>
      <c r="AN7664" t="s">
        <v>80</v>
      </c>
      <c r="AO7664" t="s">
        <v>44156</v>
      </c>
      <c r="AP7664" t="s">
        <v>40883</v>
      </c>
    </row>
    <row r="7665" spans="1:42" x14ac:dyDescent="0.35">
      <c r="A7665" s="2" t="s">
        <v>18469</v>
      </c>
      <c r="B7665" s="2" t="s">
        <v>18470</v>
      </c>
      <c r="C7665" s="2" t="s">
        <v>37384</v>
      </c>
      <c r="D7665" s="2" t="s">
        <v>81072</v>
      </c>
      <c r="E7665" s="2" t="s">
        <v>2594</v>
      </c>
      <c r="F7665" s="2" t="s">
        <v>37385</v>
      </c>
      <c r="G7665" s="2" t="s">
        <v>3057</v>
      </c>
      <c r="H7665" t="s">
        <v>417</v>
      </c>
      <c r="I7665" t="s">
        <v>2953</v>
      </c>
      <c r="J7665" t="s">
        <v>2338</v>
      </c>
      <c r="K7665" t="s">
        <v>3567</v>
      </c>
      <c r="S7665" t="s">
        <v>82</v>
      </c>
      <c r="T7665" t="s">
        <v>5</v>
      </c>
      <c r="U7665" t="s">
        <v>886</v>
      </c>
      <c r="V7665" t="s">
        <v>82</v>
      </c>
      <c r="W7665" t="s">
        <v>3567</v>
      </c>
      <c r="Y7665" t="s">
        <v>1576</v>
      </c>
      <c r="Z7665" t="s">
        <v>21826</v>
      </c>
      <c r="AA7665" t="s">
        <v>3878</v>
      </c>
      <c r="AC7665" t="s">
        <v>81073</v>
      </c>
      <c r="AD7665" t="s">
        <v>81074</v>
      </c>
      <c r="AE7665" t="s">
        <v>37385</v>
      </c>
      <c r="AF7665" t="s">
        <v>81075</v>
      </c>
      <c r="AG7665" t="s">
        <v>17651</v>
      </c>
      <c r="AH7665" t="s">
        <v>18472</v>
      </c>
      <c r="AI7665" t="s">
        <v>18473</v>
      </c>
      <c r="AJ7665" t="s">
        <v>1153</v>
      </c>
      <c r="AK7665" t="s">
        <v>21826</v>
      </c>
      <c r="AL7665" t="s">
        <v>418</v>
      </c>
      <c r="AM7665" t="s">
        <v>446</v>
      </c>
      <c r="AN7665" t="s">
        <v>80</v>
      </c>
      <c r="AO7665" t="s">
        <v>42577</v>
      </c>
      <c r="AP7665" t="s">
        <v>40883</v>
      </c>
    </row>
    <row r="7666" spans="1:42" x14ac:dyDescent="0.35">
      <c r="A7666" s="2" t="s">
        <v>18469</v>
      </c>
      <c r="B7666" s="2" t="s">
        <v>18470</v>
      </c>
      <c r="C7666" s="2" t="s">
        <v>37386</v>
      </c>
      <c r="D7666" s="2" t="s">
        <v>81076</v>
      </c>
      <c r="E7666" s="2" t="s">
        <v>2594</v>
      </c>
      <c r="F7666" s="2" t="s">
        <v>37387</v>
      </c>
      <c r="G7666" s="2" t="s">
        <v>3057</v>
      </c>
      <c r="H7666" t="s">
        <v>417</v>
      </c>
      <c r="I7666" t="s">
        <v>2953</v>
      </c>
      <c r="J7666" t="s">
        <v>2338</v>
      </c>
      <c r="K7666" t="s">
        <v>3567</v>
      </c>
      <c r="P7666" s="2"/>
      <c r="Q7666" s="2"/>
      <c r="R7666" s="2"/>
      <c r="S7666" s="2" t="s">
        <v>82</v>
      </c>
      <c r="T7666" t="s">
        <v>5</v>
      </c>
      <c r="U7666" t="s">
        <v>886</v>
      </c>
      <c r="V7666" t="s">
        <v>82</v>
      </c>
      <c r="W7666" s="2" t="s">
        <v>3567</v>
      </c>
      <c r="X7666" s="2"/>
      <c r="Y7666" t="s">
        <v>81077</v>
      </c>
      <c r="Z7666" t="s">
        <v>635</v>
      </c>
      <c r="AA7666" t="s">
        <v>3086</v>
      </c>
      <c r="AC7666" t="s">
        <v>81078</v>
      </c>
      <c r="AD7666" t="s">
        <v>81079</v>
      </c>
      <c r="AE7666" t="s">
        <v>37387</v>
      </c>
      <c r="AF7666" t="s">
        <v>81080</v>
      </c>
      <c r="AG7666" t="s">
        <v>17651</v>
      </c>
      <c r="AH7666" t="s">
        <v>18472</v>
      </c>
      <c r="AI7666" t="s">
        <v>18473</v>
      </c>
      <c r="AJ7666" t="s">
        <v>1153</v>
      </c>
      <c r="AK7666" t="s">
        <v>21826</v>
      </c>
      <c r="AL7666" t="s">
        <v>418</v>
      </c>
      <c r="AM7666" t="s">
        <v>446</v>
      </c>
      <c r="AN7666" t="s">
        <v>80</v>
      </c>
      <c r="AO7666" t="s">
        <v>43074</v>
      </c>
      <c r="AP7666" t="s">
        <v>40883</v>
      </c>
    </row>
    <row r="7667" spans="1:42" x14ac:dyDescent="0.35">
      <c r="A7667" s="2" t="s">
        <v>18469</v>
      </c>
      <c r="B7667" s="2" t="s">
        <v>18470</v>
      </c>
      <c r="C7667" s="2" t="s">
        <v>37388</v>
      </c>
      <c r="D7667" s="2" t="s">
        <v>81081</v>
      </c>
      <c r="E7667" s="2" t="s">
        <v>2594</v>
      </c>
      <c r="F7667" s="2" t="s">
        <v>37389</v>
      </c>
      <c r="G7667" s="2" t="s">
        <v>3057</v>
      </c>
      <c r="H7667" t="s">
        <v>417</v>
      </c>
      <c r="I7667" t="s">
        <v>2953</v>
      </c>
      <c r="J7667" t="s">
        <v>2338</v>
      </c>
      <c r="K7667" t="s">
        <v>3567</v>
      </c>
      <c r="M7667" s="2"/>
      <c r="N7667" s="2"/>
      <c r="O7667" s="2"/>
      <c r="S7667" t="s">
        <v>82</v>
      </c>
      <c r="T7667" t="s">
        <v>5</v>
      </c>
      <c r="U7667" t="s">
        <v>886</v>
      </c>
      <c r="V7667" t="s">
        <v>82</v>
      </c>
      <c r="W7667" s="2" t="s">
        <v>3567</v>
      </c>
      <c r="X7667" s="2"/>
      <c r="Y7667" t="s">
        <v>81082</v>
      </c>
      <c r="Z7667" t="s">
        <v>4636</v>
      </c>
      <c r="AA7667" t="s">
        <v>42163</v>
      </c>
      <c r="AC7667" t="s">
        <v>81083</v>
      </c>
      <c r="AD7667" t="s">
        <v>81084</v>
      </c>
      <c r="AE7667" t="s">
        <v>37389</v>
      </c>
      <c r="AF7667" t="s">
        <v>81085</v>
      </c>
      <c r="AG7667" t="s">
        <v>17651</v>
      </c>
      <c r="AH7667" t="s">
        <v>18472</v>
      </c>
      <c r="AI7667" t="s">
        <v>18473</v>
      </c>
      <c r="AJ7667" t="s">
        <v>1153</v>
      </c>
      <c r="AK7667" t="s">
        <v>21826</v>
      </c>
      <c r="AL7667" t="s">
        <v>418</v>
      </c>
      <c r="AM7667" t="s">
        <v>446</v>
      </c>
      <c r="AN7667" t="s">
        <v>80</v>
      </c>
      <c r="AO7667" t="s">
        <v>44460</v>
      </c>
      <c r="AP7667" t="s">
        <v>40883</v>
      </c>
    </row>
    <row r="7668" spans="1:42" x14ac:dyDescent="0.35">
      <c r="A7668" s="2" t="s">
        <v>18469</v>
      </c>
      <c r="B7668" s="2" t="s">
        <v>18470</v>
      </c>
      <c r="C7668" s="2" t="s">
        <v>37390</v>
      </c>
      <c r="D7668" s="2" t="s">
        <v>81086</v>
      </c>
      <c r="E7668" s="2" t="s">
        <v>2594</v>
      </c>
      <c r="F7668" s="2" t="s">
        <v>37391</v>
      </c>
      <c r="G7668" s="2" t="s">
        <v>3057</v>
      </c>
      <c r="H7668" s="2" t="s">
        <v>417</v>
      </c>
      <c r="I7668" s="2" t="s">
        <v>2953</v>
      </c>
      <c r="J7668" s="2" t="s">
        <v>2338</v>
      </c>
      <c r="K7668" s="2" t="s">
        <v>3567</v>
      </c>
      <c r="L7668" s="2"/>
      <c r="T7668" s="2" t="s">
        <v>5</v>
      </c>
      <c r="U7668" s="2" t="s">
        <v>886</v>
      </c>
      <c r="V7668" s="2" t="s">
        <v>5</v>
      </c>
      <c r="W7668" s="2" t="s">
        <v>3567</v>
      </c>
      <c r="X7668" s="2" t="s">
        <v>162</v>
      </c>
      <c r="Y7668" t="s">
        <v>41430</v>
      </c>
      <c r="AA7668" t="s">
        <v>4435</v>
      </c>
      <c r="AC7668" t="s">
        <v>81087</v>
      </c>
      <c r="AD7668" t="s">
        <v>81088</v>
      </c>
      <c r="AE7668" t="s">
        <v>81089</v>
      </c>
      <c r="AF7668" t="s">
        <v>81090</v>
      </c>
      <c r="AG7668" t="s">
        <v>17651</v>
      </c>
      <c r="AH7668" t="s">
        <v>18472</v>
      </c>
      <c r="AI7668" t="s">
        <v>18473</v>
      </c>
      <c r="AJ7668" t="s">
        <v>1153</v>
      </c>
      <c r="AK7668" t="s">
        <v>21826</v>
      </c>
      <c r="AL7668" t="s">
        <v>418</v>
      </c>
      <c r="AM7668" t="s">
        <v>446</v>
      </c>
      <c r="AN7668" t="s">
        <v>80</v>
      </c>
      <c r="AO7668" t="s">
        <v>42058</v>
      </c>
      <c r="AP7668" t="s">
        <v>40883</v>
      </c>
    </row>
    <row r="7669" spans="1:42" x14ac:dyDescent="0.35">
      <c r="A7669" s="2" t="s">
        <v>18486</v>
      </c>
      <c r="B7669" s="2" t="s">
        <v>18487</v>
      </c>
      <c r="C7669" s="2" t="s">
        <v>37392</v>
      </c>
      <c r="D7669" s="2" t="s">
        <v>81091</v>
      </c>
      <c r="E7669" s="2" t="s">
        <v>2594</v>
      </c>
      <c r="F7669" s="2" t="s">
        <v>37393</v>
      </c>
      <c r="G7669" s="2"/>
      <c r="O7669" t="s">
        <v>445</v>
      </c>
      <c r="P7669" t="s">
        <v>3903</v>
      </c>
      <c r="Q7669" t="s">
        <v>4465</v>
      </c>
      <c r="R7669" t="s">
        <v>83</v>
      </c>
      <c r="V7669" t="s">
        <v>445</v>
      </c>
      <c r="W7669" t="s">
        <v>83</v>
      </c>
      <c r="X7669" t="s">
        <v>162</v>
      </c>
      <c r="Y7669" t="s">
        <v>622</v>
      </c>
      <c r="AA7669" t="s">
        <v>1529</v>
      </c>
      <c r="AC7669" t="s">
        <v>81092</v>
      </c>
      <c r="AD7669" t="s">
        <v>81093</v>
      </c>
      <c r="AE7669" t="s">
        <v>37393</v>
      </c>
      <c r="AF7669" t="s">
        <v>81094</v>
      </c>
      <c r="AG7669" t="s">
        <v>81095</v>
      </c>
      <c r="AH7669" t="s">
        <v>18492</v>
      </c>
      <c r="AI7669" t="s">
        <v>81096</v>
      </c>
      <c r="AJ7669" t="s">
        <v>1153</v>
      </c>
      <c r="AK7669" t="s">
        <v>21826</v>
      </c>
      <c r="AL7669" t="s">
        <v>418</v>
      </c>
      <c r="AM7669" t="s">
        <v>446</v>
      </c>
      <c r="AN7669" t="s">
        <v>80</v>
      </c>
      <c r="AO7669" t="s">
        <v>44142</v>
      </c>
      <c r="AP7669" t="s">
        <v>40883</v>
      </c>
    </row>
    <row r="7670" spans="1:42" x14ac:dyDescent="0.35">
      <c r="A7670" s="2" t="s">
        <v>18486</v>
      </c>
      <c r="B7670" s="2" t="s">
        <v>18487</v>
      </c>
      <c r="C7670" s="2" t="s">
        <v>37394</v>
      </c>
      <c r="D7670" s="2" t="s">
        <v>81097</v>
      </c>
      <c r="E7670" s="2" t="s">
        <v>2594</v>
      </c>
      <c r="F7670" s="2" t="s">
        <v>37395</v>
      </c>
      <c r="G7670" s="2"/>
      <c r="M7670" t="s">
        <v>79</v>
      </c>
      <c r="N7670" s="2" t="s">
        <v>887</v>
      </c>
      <c r="O7670" s="2"/>
      <c r="P7670" s="2"/>
      <c r="Q7670" s="2"/>
      <c r="R7670" s="2"/>
      <c r="S7670" s="2"/>
      <c r="V7670" t="s">
        <v>79</v>
      </c>
      <c r="W7670" s="2" t="s">
        <v>887</v>
      </c>
      <c r="X7670" s="2" t="s">
        <v>275</v>
      </c>
      <c r="Y7670" t="s">
        <v>361</v>
      </c>
      <c r="AA7670" t="s">
        <v>49365</v>
      </c>
      <c r="AC7670" t="s">
        <v>81098</v>
      </c>
      <c r="AE7670" t="s">
        <v>81099</v>
      </c>
      <c r="AG7670" t="s">
        <v>81100</v>
      </c>
      <c r="AH7670" t="s">
        <v>18492</v>
      </c>
      <c r="AI7670" t="s">
        <v>81101</v>
      </c>
      <c r="AJ7670" t="s">
        <v>1153</v>
      </c>
      <c r="AK7670" t="s">
        <v>21826</v>
      </c>
      <c r="AL7670" t="s">
        <v>418</v>
      </c>
      <c r="AM7670" t="s">
        <v>446</v>
      </c>
      <c r="AN7670" t="s">
        <v>80</v>
      </c>
      <c r="AO7670" t="s">
        <v>20012</v>
      </c>
      <c r="AP7670" t="s">
        <v>40883</v>
      </c>
    </row>
    <row r="7671" spans="1:42" x14ac:dyDescent="0.35">
      <c r="A7671" s="2" t="s">
        <v>18486</v>
      </c>
      <c r="B7671" s="2" t="s">
        <v>18487</v>
      </c>
      <c r="C7671" s="2" t="s">
        <v>37396</v>
      </c>
      <c r="D7671" s="2" t="s">
        <v>47736</v>
      </c>
      <c r="E7671" s="2" t="s">
        <v>2594</v>
      </c>
      <c r="F7671" s="2" t="s">
        <v>37397</v>
      </c>
      <c r="G7671" s="2" t="s">
        <v>3057</v>
      </c>
      <c r="K7671" s="2"/>
      <c r="L7671" s="2"/>
      <c r="M7671" s="2"/>
      <c r="N7671" s="2"/>
      <c r="O7671" s="2"/>
      <c r="P7671" s="2"/>
      <c r="Q7671" s="2"/>
      <c r="R7671" s="2"/>
      <c r="S7671" s="2" t="s">
        <v>82</v>
      </c>
      <c r="T7671" t="s">
        <v>5</v>
      </c>
      <c r="U7671" t="s">
        <v>886</v>
      </c>
      <c r="V7671" t="s">
        <v>82</v>
      </c>
      <c r="W7671" s="2" t="s">
        <v>3057</v>
      </c>
      <c r="X7671" s="2" t="s">
        <v>103</v>
      </c>
      <c r="Y7671" t="s">
        <v>849</v>
      </c>
      <c r="AA7671" t="s">
        <v>81102</v>
      </c>
      <c r="AC7671" t="s">
        <v>81103</v>
      </c>
      <c r="AD7671" t="s">
        <v>81104</v>
      </c>
      <c r="AE7671" t="s">
        <v>81105</v>
      </c>
      <c r="AF7671" t="s">
        <v>81106</v>
      </c>
      <c r="AG7671" t="s">
        <v>81107</v>
      </c>
      <c r="AH7671" t="s">
        <v>18492</v>
      </c>
      <c r="AI7671" t="s">
        <v>81108</v>
      </c>
      <c r="AJ7671" t="s">
        <v>1153</v>
      </c>
      <c r="AK7671" t="s">
        <v>21826</v>
      </c>
      <c r="AL7671" t="s">
        <v>418</v>
      </c>
      <c r="AM7671" t="s">
        <v>446</v>
      </c>
      <c r="AN7671" t="s">
        <v>80</v>
      </c>
      <c r="AO7671" t="s">
        <v>26606</v>
      </c>
      <c r="AP7671" t="s">
        <v>40883</v>
      </c>
    </row>
    <row r="7672" spans="1:42" x14ac:dyDescent="0.35">
      <c r="A7672" s="2" t="s">
        <v>18486</v>
      </c>
      <c r="B7672" s="2" t="s">
        <v>18487</v>
      </c>
      <c r="C7672" s="2" t="s">
        <v>37398</v>
      </c>
      <c r="D7672" s="2" t="s">
        <v>81109</v>
      </c>
      <c r="E7672" s="2" t="s">
        <v>2594</v>
      </c>
      <c r="F7672" s="2" t="s">
        <v>37399</v>
      </c>
      <c r="G7672" s="2"/>
      <c r="H7672" t="s">
        <v>417</v>
      </c>
      <c r="I7672" t="s">
        <v>2953</v>
      </c>
      <c r="P7672" s="2"/>
      <c r="Q7672" s="2"/>
      <c r="R7672" s="2"/>
      <c r="S7672" s="2"/>
      <c r="V7672" t="s">
        <v>417</v>
      </c>
      <c r="W7672" s="2" t="s">
        <v>2953</v>
      </c>
      <c r="X7672" s="2" t="s">
        <v>103</v>
      </c>
      <c r="Y7672" t="s">
        <v>81110</v>
      </c>
      <c r="AA7672" t="s">
        <v>7242</v>
      </c>
      <c r="AC7672" t="s">
        <v>81111</v>
      </c>
      <c r="AD7672" t="s">
        <v>81112</v>
      </c>
      <c r="AE7672" t="s">
        <v>37399</v>
      </c>
      <c r="AF7672" t="s">
        <v>81113</v>
      </c>
      <c r="AG7672" t="s">
        <v>81114</v>
      </c>
      <c r="AH7672" t="s">
        <v>18492</v>
      </c>
      <c r="AI7672" t="s">
        <v>81115</v>
      </c>
      <c r="AJ7672" t="s">
        <v>1153</v>
      </c>
      <c r="AK7672" t="s">
        <v>21826</v>
      </c>
      <c r="AL7672" t="s">
        <v>418</v>
      </c>
      <c r="AM7672" t="s">
        <v>446</v>
      </c>
      <c r="AN7672" t="s">
        <v>80</v>
      </c>
      <c r="AO7672" t="s">
        <v>18188</v>
      </c>
      <c r="AP7672" t="s">
        <v>40883</v>
      </c>
    </row>
    <row r="7673" spans="1:42" x14ac:dyDescent="0.35">
      <c r="A7673" s="2" t="s">
        <v>18486</v>
      </c>
      <c r="B7673" s="2" t="s">
        <v>18487</v>
      </c>
      <c r="C7673" s="2" t="s">
        <v>37400</v>
      </c>
      <c r="D7673" s="2" t="s">
        <v>72203</v>
      </c>
      <c r="E7673" s="2" t="s">
        <v>2594</v>
      </c>
      <c r="F7673" s="2" t="s">
        <v>37401</v>
      </c>
      <c r="G7673" s="2"/>
      <c r="J7673" t="s">
        <v>2338</v>
      </c>
      <c r="K7673" t="s">
        <v>3567</v>
      </c>
      <c r="L7673" t="s">
        <v>652</v>
      </c>
      <c r="P7673" s="2"/>
      <c r="Q7673" s="2"/>
      <c r="R7673" s="2"/>
      <c r="S7673" s="2"/>
      <c r="V7673" t="s">
        <v>2338</v>
      </c>
      <c r="W7673" s="2" t="s">
        <v>652</v>
      </c>
      <c r="X7673" s="2" t="s">
        <v>103</v>
      </c>
      <c r="Y7673" t="s">
        <v>74973</v>
      </c>
      <c r="AA7673" t="s">
        <v>16309</v>
      </c>
      <c r="AC7673" t="s">
        <v>81116</v>
      </c>
      <c r="AD7673" t="s">
        <v>81117</v>
      </c>
      <c r="AE7673" t="s">
        <v>37401</v>
      </c>
      <c r="AF7673" t="s">
        <v>81118</v>
      </c>
      <c r="AG7673" t="s">
        <v>81119</v>
      </c>
      <c r="AH7673" t="s">
        <v>18492</v>
      </c>
      <c r="AI7673" t="s">
        <v>81120</v>
      </c>
      <c r="AJ7673" t="s">
        <v>1153</v>
      </c>
      <c r="AK7673" t="s">
        <v>21826</v>
      </c>
      <c r="AL7673" t="s">
        <v>418</v>
      </c>
      <c r="AM7673" t="s">
        <v>446</v>
      </c>
      <c r="AN7673" t="s">
        <v>80</v>
      </c>
      <c r="AO7673" t="s">
        <v>31489</v>
      </c>
      <c r="AP7673" t="s">
        <v>40883</v>
      </c>
    </row>
    <row r="7674" spans="1:42" x14ac:dyDescent="0.35">
      <c r="A7674" s="2" t="s">
        <v>18507</v>
      </c>
      <c r="B7674" s="2" t="s">
        <v>18508</v>
      </c>
      <c r="C7674" s="2" t="s">
        <v>37402</v>
      </c>
      <c r="D7674" s="2" t="s">
        <v>37403</v>
      </c>
      <c r="E7674" s="2" t="s">
        <v>2594</v>
      </c>
      <c r="F7674" s="2" t="s">
        <v>37404</v>
      </c>
      <c r="G7674" s="2" t="s">
        <v>3057</v>
      </c>
      <c r="H7674" s="2" t="s">
        <v>417</v>
      </c>
      <c r="I7674" s="2" t="s">
        <v>2953</v>
      </c>
      <c r="J7674" s="2" t="s">
        <v>2338</v>
      </c>
      <c r="K7674" s="2" t="s">
        <v>3567</v>
      </c>
      <c r="L7674" s="2" t="s">
        <v>652</v>
      </c>
      <c r="M7674" s="2" t="s">
        <v>79</v>
      </c>
      <c r="N7674" s="2" t="s">
        <v>887</v>
      </c>
      <c r="O7674" s="2" t="s">
        <v>445</v>
      </c>
      <c r="P7674" s="2" t="s">
        <v>3903</v>
      </c>
      <c r="Q7674" s="2" t="s">
        <v>4465</v>
      </c>
      <c r="R7674" s="2" t="s">
        <v>83</v>
      </c>
      <c r="S7674" s="2" t="s">
        <v>82</v>
      </c>
      <c r="T7674" t="s">
        <v>5</v>
      </c>
      <c r="U7674" t="s">
        <v>886</v>
      </c>
      <c r="V7674" s="2" t="s">
        <v>82</v>
      </c>
      <c r="W7674" s="2" t="s">
        <v>83</v>
      </c>
      <c r="X7674" s="2" t="s">
        <v>103</v>
      </c>
      <c r="Y7674" t="s">
        <v>81121</v>
      </c>
      <c r="AA7674" t="s">
        <v>75059</v>
      </c>
      <c r="AC7674" t="s">
        <v>81122</v>
      </c>
      <c r="AD7674" t="s">
        <v>81123</v>
      </c>
      <c r="AE7674" t="s">
        <v>81124</v>
      </c>
      <c r="AF7674" t="s">
        <v>18518</v>
      </c>
      <c r="AG7674" t="s">
        <v>18512</v>
      </c>
      <c r="AH7674" t="s">
        <v>18513</v>
      </c>
      <c r="AI7674" t="s">
        <v>18514</v>
      </c>
      <c r="AJ7674" t="s">
        <v>1153</v>
      </c>
      <c r="AK7674" t="s">
        <v>21826</v>
      </c>
      <c r="AL7674" t="s">
        <v>418</v>
      </c>
      <c r="AM7674" t="s">
        <v>446</v>
      </c>
      <c r="AN7674" t="s">
        <v>80</v>
      </c>
      <c r="AO7674" t="s">
        <v>41803</v>
      </c>
      <c r="AP7674" t="s">
        <v>40883</v>
      </c>
    </row>
    <row r="7675" spans="1:42" x14ac:dyDescent="0.35">
      <c r="A7675" s="2" t="s">
        <v>18507</v>
      </c>
      <c r="B7675" s="2" t="s">
        <v>18508</v>
      </c>
      <c r="C7675" s="2" t="s">
        <v>37405</v>
      </c>
      <c r="D7675" s="2" t="s">
        <v>24824</v>
      </c>
      <c r="E7675" s="2" t="s">
        <v>2594</v>
      </c>
      <c r="F7675" s="2" t="s">
        <v>18511</v>
      </c>
      <c r="G7675" s="2"/>
      <c r="H7675" s="2"/>
      <c r="I7675" s="2"/>
      <c r="J7675" s="2"/>
      <c r="K7675" s="2"/>
      <c r="L7675" s="2" t="s">
        <v>652</v>
      </c>
      <c r="M7675" s="2" t="s">
        <v>79</v>
      </c>
      <c r="N7675" s="2" t="s">
        <v>887</v>
      </c>
      <c r="O7675" s="2" t="s">
        <v>445</v>
      </c>
      <c r="P7675" s="2" t="s">
        <v>3903</v>
      </c>
      <c r="Q7675" s="2" t="s">
        <v>4465</v>
      </c>
      <c r="R7675" s="2" t="s">
        <v>83</v>
      </c>
      <c r="S7675" s="2"/>
      <c r="V7675" s="2" t="s">
        <v>652</v>
      </c>
      <c r="W7675" s="2" t="s">
        <v>83</v>
      </c>
      <c r="X7675" s="2"/>
      <c r="AG7675" t="s">
        <v>49393</v>
      </c>
      <c r="AH7675" t="s">
        <v>19327</v>
      </c>
      <c r="AI7675" t="s">
        <v>81125</v>
      </c>
      <c r="AJ7675" t="s">
        <v>1153</v>
      </c>
      <c r="AK7675" t="s">
        <v>21826</v>
      </c>
      <c r="AL7675" t="s">
        <v>418</v>
      </c>
      <c r="AM7675" t="s">
        <v>996</v>
      </c>
      <c r="AN7675" t="s">
        <v>41527</v>
      </c>
      <c r="AO7675" t="s">
        <v>996</v>
      </c>
      <c r="AP7675" t="s">
        <v>40883</v>
      </c>
    </row>
    <row r="7676" spans="1:42" x14ac:dyDescent="0.35">
      <c r="A7676" s="2" t="s">
        <v>18507</v>
      </c>
      <c r="B7676" s="2" t="s">
        <v>18508</v>
      </c>
      <c r="C7676" s="2" t="s">
        <v>37406</v>
      </c>
      <c r="D7676" s="2" t="s">
        <v>24827</v>
      </c>
      <c r="E7676" s="2" t="s">
        <v>2594</v>
      </c>
      <c r="F7676" s="2" t="s">
        <v>18511</v>
      </c>
      <c r="G7676" s="2"/>
      <c r="H7676" s="2"/>
      <c r="I7676" s="2"/>
      <c r="J7676" s="2"/>
      <c r="K7676" s="2" t="s">
        <v>3567</v>
      </c>
      <c r="L7676" s="2" t="s">
        <v>652</v>
      </c>
      <c r="M7676" s="2" t="s">
        <v>79</v>
      </c>
      <c r="N7676" t="s">
        <v>887</v>
      </c>
      <c r="O7676" t="s">
        <v>445</v>
      </c>
      <c r="P7676" t="s">
        <v>3903</v>
      </c>
      <c r="Q7676" t="s">
        <v>4465</v>
      </c>
      <c r="R7676" t="s">
        <v>83</v>
      </c>
      <c r="T7676" s="2"/>
      <c r="U7676" s="2"/>
      <c r="V7676" s="2" t="s">
        <v>3567</v>
      </c>
      <c r="W7676" s="2" t="s">
        <v>83</v>
      </c>
      <c r="X7676" s="2"/>
      <c r="AG7676" t="s">
        <v>18512</v>
      </c>
      <c r="AH7676" t="s">
        <v>18513</v>
      </c>
      <c r="AI7676" t="s">
        <v>18526</v>
      </c>
      <c r="AJ7676" t="s">
        <v>1153</v>
      </c>
      <c r="AK7676" t="s">
        <v>21826</v>
      </c>
      <c r="AL7676" t="s">
        <v>418</v>
      </c>
      <c r="AM7676" t="s">
        <v>1153</v>
      </c>
      <c r="AN7676" t="s">
        <v>21822</v>
      </c>
      <c r="AO7676" t="s">
        <v>81</v>
      </c>
      <c r="AP7676" t="s">
        <v>40883</v>
      </c>
    </row>
    <row r="7677" spans="1:42" x14ac:dyDescent="0.35">
      <c r="A7677" s="2" t="s">
        <v>18507</v>
      </c>
      <c r="B7677" s="2" t="s">
        <v>18508</v>
      </c>
      <c r="C7677" s="2" t="s">
        <v>37407</v>
      </c>
      <c r="D7677" s="2" t="s">
        <v>25667</v>
      </c>
      <c r="E7677" s="2" t="s">
        <v>2594</v>
      </c>
      <c r="F7677" s="2" t="s">
        <v>18511</v>
      </c>
      <c r="G7677" s="2" t="s">
        <v>3057</v>
      </c>
      <c r="H7677" t="s">
        <v>417</v>
      </c>
      <c r="I7677" t="s">
        <v>2953</v>
      </c>
      <c r="J7677" t="s">
        <v>2338</v>
      </c>
      <c r="K7677" t="s">
        <v>3567</v>
      </c>
      <c r="L7677" t="s">
        <v>652</v>
      </c>
      <c r="M7677" t="s">
        <v>79</v>
      </c>
      <c r="N7677" t="s">
        <v>887</v>
      </c>
      <c r="O7677" t="s">
        <v>445</v>
      </c>
      <c r="P7677" t="s">
        <v>3903</v>
      </c>
      <c r="Q7677" t="s">
        <v>4465</v>
      </c>
      <c r="R7677" t="s">
        <v>83</v>
      </c>
      <c r="S7677" t="s">
        <v>82</v>
      </c>
      <c r="T7677" t="s">
        <v>5</v>
      </c>
      <c r="U7677" t="s">
        <v>886</v>
      </c>
      <c r="V7677" t="s">
        <v>82</v>
      </c>
      <c r="W7677" t="s">
        <v>83</v>
      </c>
      <c r="AG7677" t="s">
        <v>18512</v>
      </c>
      <c r="AH7677" t="s">
        <v>18513</v>
      </c>
      <c r="AI7677" t="s">
        <v>18526</v>
      </c>
      <c r="AJ7677" t="s">
        <v>1153</v>
      </c>
      <c r="AK7677" t="s">
        <v>21826</v>
      </c>
      <c r="AL7677" t="s">
        <v>418</v>
      </c>
      <c r="AM7677" t="s">
        <v>996</v>
      </c>
      <c r="AN7677" t="s">
        <v>41527</v>
      </c>
      <c r="AO7677" t="s">
        <v>41527</v>
      </c>
      <c r="AP7677" t="s">
        <v>40883</v>
      </c>
    </row>
    <row r="7678" spans="1:42" x14ac:dyDescent="0.35">
      <c r="A7678" s="2" t="s">
        <v>18507</v>
      </c>
      <c r="B7678" s="2" t="s">
        <v>18508</v>
      </c>
      <c r="C7678" s="2" t="s">
        <v>37408</v>
      </c>
      <c r="D7678" s="2" t="s">
        <v>37409</v>
      </c>
      <c r="E7678" s="2" t="s">
        <v>2594</v>
      </c>
      <c r="F7678" s="2" t="s">
        <v>37404</v>
      </c>
      <c r="G7678" s="2" t="s">
        <v>3057</v>
      </c>
      <c r="H7678" s="2" t="s">
        <v>417</v>
      </c>
      <c r="I7678" s="2" t="s">
        <v>2953</v>
      </c>
      <c r="J7678" s="2" t="s">
        <v>2338</v>
      </c>
      <c r="K7678" s="2" t="s">
        <v>3567</v>
      </c>
      <c r="L7678" s="2" t="s">
        <v>652</v>
      </c>
      <c r="M7678" s="2" t="s">
        <v>79</v>
      </c>
      <c r="N7678" s="2" t="s">
        <v>887</v>
      </c>
      <c r="O7678" s="2" t="s">
        <v>445</v>
      </c>
      <c r="P7678" s="2" t="s">
        <v>3903</v>
      </c>
      <c r="Q7678" s="2" t="s">
        <v>4465</v>
      </c>
      <c r="R7678" s="2" t="s">
        <v>83</v>
      </c>
      <c r="S7678" s="2" t="s">
        <v>82</v>
      </c>
      <c r="T7678" s="2" t="s">
        <v>5</v>
      </c>
      <c r="U7678" s="2" t="s">
        <v>886</v>
      </c>
      <c r="V7678" s="2" t="s">
        <v>82</v>
      </c>
      <c r="W7678" s="2" t="s">
        <v>83</v>
      </c>
      <c r="X7678" s="2"/>
      <c r="AG7678" t="s">
        <v>18512</v>
      </c>
      <c r="AH7678" t="s">
        <v>18513</v>
      </c>
      <c r="AI7678" t="s">
        <v>18526</v>
      </c>
      <c r="AJ7678" t="s">
        <v>1153</v>
      </c>
      <c r="AK7678" t="s">
        <v>21826</v>
      </c>
      <c r="AL7678" t="s">
        <v>418</v>
      </c>
      <c r="AM7678" t="s">
        <v>446</v>
      </c>
      <c r="AN7678" t="s">
        <v>80</v>
      </c>
      <c r="AO7678" t="s">
        <v>81</v>
      </c>
      <c r="AP7678" t="s">
        <v>40883</v>
      </c>
    </row>
    <row r="7679" spans="1:42" x14ac:dyDescent="0.35">
      <c r="A7679" s="2" t="s">
        <v>18507</v>
      </c>
      <c r="B7679" s="2" t="s">
        <v>18508</v>
      </c>
      <c r="C7679" s="2" t="s">
        <v>37410</v>
      </c>
      <c r="D7679" s="2" t="s">
        <v>24834</v>
      </c>
      <c r="E7679" s="2" t="s">
        <v>2594</v>
      </c>
      <c r="F7679" s="2" t="s">
        <v>18511</v>
      </c>
      <c r="G7679" s="2"/>
      <c r="N7679" t="s">
        <v>887</v>
      </c>
      <c r="O7679" t="s">
        <v>445</v>
      </c>
      <c r="P7679" t="s">
        <v>3903</v>
      </c>
      <c r="Q7679" t="s">
        <v>4465</v>
      </c>
      <c r="R7679" t="s">
        <v>83</v>
      </c>
      <c r="V7679" t="s">
        <v>887</v>
      </c>
      <c r="W7679" t="s">
        <v>83</v>
      </c>
      <c r="Y7679" t="s">
        <v>49395</v>
      </c>
      <c r="AA7679" t="s">
        <v>389</v>
      </c>
      <c r="AC7679" t="s">
        <v>49396</v>
      </c>
      <c r="AE7679" t="s">
        <v>18511</v>
      </c>
      <c r="AG7679" t="s">
        <v>18512</v>
      </c>
      <c r="AH7679" t="s">
        <v>18513</v>
      </c>
      <c r="AI7679" t="s">
        <v>18514</v>
      </c>
      <c r="AJ7679" t="s">
        <v>1153</v>
      </c>
      <c r="AK7679" t="s">
        <v>21826</v>
      </c>
      <c r="AL7679" t="s">
        <v>418</v>
      </c>
      <c r="AM7679" t="s">
        <v>996</v>
      </c>
      <c r="AN7679" t="s">
        <v>41527</v>
      </c>
      <c r="AO7679" t="s">
        <v>81</v>
      </c>
      <c r="AP7679" t="s">
        <v>40883</v>
      </c>
    </row>
    <row r="7680" spans="1:42" x14ac:dyDescent="0.35">
      <c r="A7680" s="2" t="s">
        <v>18527</v>
      </c>
      <c r="B7680" s="2" t="s">
        <v>18528</v>
      </c>
      <c r="C7680" s="2" t="s">
        <v>37411</v>
      </c>
      <c r="D7680" s="2" t="s">
        <v>81126</v>
      </c>
      <c r="E7680" s="2" t="s">
        <v>2594</v>
      </c>
      <c r="F7680" s="2" t="s">
        <v>37412</v>
      </c>
      <c r="G7680" s="2"/>
      <c r="L7680" t="s">
        <v>652</v>
      </c>
      <c r="M7680" t="s">
        <v>79</v>
      </c>
      <c r="N7680" t="s">
        <v>887</v>
      </c>
      <c r="O7680" t="s">
        <v>445</v>
      </c>
      <c r="P7680" s="2" t="s">
        <v>3903</v>
      </c>
      <c r="Q7680" s="2" t="s">
        <v>4465</v>
      </c>
      <c r="R7680" s="2" t="s">
        <v>83</v>
      </c>
      <c r="S7680" s="2"/>
      <c r="V7680" t="s">
        <v>652</v>
      </c>
      <c r="W7680" s="2" t="s">
        <v>83</v>
      </c>
      <c r="X7680" s="2"/>
      <c r="Y7680" t="s">
        <v>19102</v>
      </c>
      <c r="AA7680" t="s">
        <v>81127</v>
      </c>
      <c r="AC7680" t="s">
        <v>81128</v>
      </c>
      <c r="AD7680" t="s">
        <v>81129</v>
      </c>
      <c r="AE7680" t="s">
        <v>18531</v>
      </c>
      <c r="AF7680" t="s">
        <v>18537</v>
      </c>
      <c r="AG7680" t="s">
        <v>7639</v>
      </c>
      <c r="AH7680" t="s">
        <v>18532</v>
      </c>
      <c r="AI7680" t="s">
        <v>18539</v>
      </c>
      <c r="AJ7680" t="s">
        <v>1153</v>
      </c>
      <c r="AK7680" t="s">
        <v>21826</v>
      </c>
      <c r="AL7680" t="s">
        <v>418</v>
      </c>
      <c r="AM7680" t="s">
        <v>446</v>
      </c>
      <c r="AN7680" t="s">
        <v>80</v>
      </c>
      <c r="AO7680" t="s">
        <v>11873</v>
      </c>
      <c r="AP7680" t="s">
        <v>40883</v>
      </c>
    </row>
    <row r="7681" spans="1:42" x14ac:dyDescent="0.35">
      <c r="A7681" s="2" t="s">
        <v>18527</v>
      </c>
      <c r="B7681" s="2" t="s">
        <v>18528</v>
      </c>
      <c r="C7681" s="2" t="s">
        <v>37413</v>
      </c>
      <c r="D7681" s="2" t="s">
        <v>81130</v>
      </c>
      <c r="E7681" s="2" t="s">
        <v>2594</v>
      </c>
      <c r="F7681" s="2" t="s">
        <v>37414</v>
      </c>
      <c r="G7681" s="2" t="s">
        <v>3057</v>
      </c>
      <c r="H7681" t="s">
        <v>417</v>
      </c>
      <c r="I7681" t="s">
        <v>2953</v>
      </c>
      <c r="J7681" t="s">
        <v>2338</v>
      </c>
      <c r="K7681" t="s">
        <v>3567</v>
      </c>
      <c r="O7681" s="2"/>
      <c r="P7681" s="2"/>
      <c r="Q7681" s="2"/>
      <c r="R7681" s="2"/>
      <c r="S7681" s="2" t="s">
        <v>82</v>
      </c>
      <c r="T7681" t="s">
        <v>5</v>
      </c>
      <c r="U7681" t="s">
        <v>886</v>
      </c>
      <c r="V7681" t="s">
        <v>82</v>
      </c>
      <c r="W7681" s="2" t="s">
        <v>3567</v>
      </c>
      <c r="X7681" s="2"/>
      <c r="Y7681" t="s">
        <v>621</v>
      </c>
      <c r="AA7681" t="s">
        <v>81131</v>
      </c>
      <c r="AC7681" t="s">
        <v>81132</v>
      </c>
      <c r="AD7681" t="s">
        <v>81133</v>
      </c>
      <c r="AE7681" t="s">
        <v>18531</v>
      </c>
      <c r="AF7681" t="s">
        <v>18537</v>
      </c>
      <c r="AG7681" t="s">
        <v>7639</v>
      </c>
      <c r="AH7681" t="s">
        <v>18532</v>
      </c>
      <c r="AI7681" t="s">
        <v>18539</v>
      </c>
      <c r="AJ7681" t="s">
        <v>1153</v>
      </c>
      <c r="AK7681" t="s">
        <v>21826</v>
      </c>
      <c r="AL7681" t="s">
        <v>418</v>
      </c>
      <c r="AM7681" t="s">
        <v>446</v>
      </c>
      <c r="AN7681" t="s">
        <v>80</v>
      </c>
      <c r="AO7681" t="s">
        <v>10149</v>
      </c>
      <c r="AP7681" t="s">
        <v>40883</v>
      </c>
    </row>
    <row r="7682" spans="1:42" x14ac:dyDescent="0.35">
      <c r="A7682" s="2" t="s">
        <v>18547</v>
      </c>
      <c r="B7682" s="2" t="s">
        <v>18548</v>
      </c>
      <c r="C7682" s="2" t="s">
        <v>37415</v>
      </c>
      <c r="D7682" s="2" t="s">
        <v>81134</v>
      </c>
      <c r="E7682" t="s">
        <v>2594</v>
      </c>
      <c r="F7682" s="2" t="s">
        <v>37416</v>
      </c>
      <c r="G7682" s="2"/>
      <c r="H7682" s="2"/>
      <c r="I7682" s="2"/>
      <c r="J7682" s="2"/>
      <c r="K7682" s="2"/>
      <c r="L7682" s="2"/>
      <c r="M7682" s="2"/>
      <c r="N7682" s="2"/>
      <c r="O7682" s="2" t="s">
        <v>445</v>
      </c>
      <c r="P7682" t="s">
        <v>3903</v>
      </c>
      <c r="Q7682" t="s">
        <v>4465</v>
      </c>
      <c r="R7682" t="s">
        <v>83</v>
      </c>
      <c r="T7682" s="2"/>
      <c r="U7682" s="2"/>
      <c r="V7682" s="2" t="s">
        <v>445</v>
      </c>
      <c r="W7682" s="2" t="s">
        <v>83</v>
      </c>
      <c r="X7682" s="2"/>
      <c r="Y7682" t="s">
        <v>1701</v>
      </c>
      <c r="Z7682" t="s">
        <v>5839</v>
      </c>
      <c r="AA7682" t="s">
        <v>81135</v>
      </c>
      <c r="AC7682" t="s">
        <v>81136</v>
      </c>
      <c r="AD7682" t="s">
        <v>81137</v>
      </c>
      <c r="AE7682" t="s">
        <v>37416</v>
      </c>
      <c r="AF7682" t="s">
        <v>81138</v>
      </c>
      <c r="AG7682" t="s">
        <v>18552</v>
      </c>
      <c r="AH7682" t="s">
        <v>18553</v>
      </c>
      <c r="AI7682" t="s">
        <v>81139</v>
      </c>
      <c r="AJ7682" t="s">
        <v>1153</v>
      </c>
      <c r="AK7682" t="s">
        <v>21826</v>
      </c>
      <c r="AL7682" t="s">
        <v>418</v>
      </c>
      <c r="AM7682" t="s">
        <v>446</v>
      </c>
      <c r="AN7682" t="s">
        <v>80</v>
      </c>
      <c r="AO7682" t="s">
        <v>21820</v>
      </c>
      <c r="AP7682" t="s">
        <v>40883</v>
      </c>
    </row>
    <row r="7683" spans="1:42" x14ac:dyDescent="0.35">
      <c r="A7683" s="2" t="s">
        <v>18547</v>
      </c>
      <c r="B7683" s="2" t="s">
        <v>18548</v>
      </c>
      <c r="C7683" s="2" t="s">
        <v>37417</v>
      </c>
      <c r="D7683" s="2" t="s">
        <v>81140</v>
      </c>
      <c r="E7683" s="2" t="s">
        <v>2594</v>
      </c>
      <c r="F7683" s="2" t="s">
        <v>37418</v>
      </c>
      <c r="G7683" s="2"/>
      <c r="M7683" t="s">
        <v>79</v>
      </c>
      <c r="N7683" t="s">
        <v>887</v>
      </c>
      <c r="V7683" t="s">
        <v>79</v>
      </c>
      <c r="W7683" t="s">
        <v>887</v>
      </c>
      <c r="Y7683" t="s">
        <v>1701</v>
      </c>
      <c r="Z7683" t="s">
        <v>5839</v>
      </c>
      <c r="AA7683" t="s">
        <v>81135</v>
      </c>
      <c r="AC7683" t="s">
        <v>81136</v>
      </c>
      <c r="AD7683" t="s">
        <v>81137</v>
      </c>
      <c r="AE7683" t="s">
        <v>37416</v>
      </c>
      <c r="AF7683" t="s">
        <v>81138</v>
      </c>
      <c r="AG7683" t="s">
        <v>18552</v>
      </c>
      <c r="AH7683" t="s">
        <v>18553</v>
      </c>
      <c r="AI7683" t="s">
        <v>81139</v>
      </c>
      <c r="AJ7683" t="s">
        <v>1153</v>
      </c>
      <c r="AK7683" t="s">
        <v>21826</v>
      </c>
      <c r="AL7683" t="s">
        <v>418</v>
      </c>
      <c r="AM7683" t="s">
        <v>446</v>
      </c>
      <c r="AN7683" t="s">
        <v>80</v>
      </c>
      <c r="AO7683" t="s">
        <v>14883</v>
      </c>
      <c r="AP7683" t="s">
        <v>40883</v>
      </c>
    </row>
    <row r="7684" spans="1:42" x14ac:dyDescent="0.35">
      <c r="A7684" s="2" t="s">
        <v>18547</v>
      </c>
      <c r="B7684" s="2" t="s">
        <v>18548</v>
      </c>
      <c r="C7684" s="2" t="s">
        <v>37419</v>
      </c>
      <c r="D7684" s="2" t="s">
        <v>81141</v>
      </c>
      <c r="E7684" s="2" t="s">
        <v>2594</v>
      </c>
      <c r="F7684" s="2" t="s">
        <v>37420</v>
      </c>
      <c r="G7684" s="2" t="s">
        <v>3057</v>
      </c>
      <c r="H7684" s="2" t="s">
        <v>417</v>
      </c>
      <c r="I7684" s="2" t="s">
        <v>2953</v>
      </c>
      <c r="J7684" s="2" t="s">
        <v>2338</v>
      </c>
      <c r="K7684" s="2" t="s">
        <v>3567</v>
      </c>
      <c r="L7684" s="2" t="s">
        <v>652</v>
      </c>
      <c r="M7684" s="2"/>
      <c r="N7684" s="2"/>
      <c r="O7684" s="2"/>
      <c r="P7684" s="2"/>
      <c r="Q7684" s="2"/>
      <c r="R7684" s="2"/>
      <c r="S7684" s="2" t="s">
        <v>82</v>
      </c>
      <c r="T7684" s="2" t="s">
        <v>5</v>
      </c>
      <c r="U7684" s="2" t="s">
        <v>886</v>
      </c>
      <c r="V7684" s="2" t="s">
        <v>82</v>
      </c>
      <c r="W7684" s="2" t="s">
        <v>652</v>
      </c>
      <c r="X7684" s="2"/>
      <c r="Y7684" t="s">
        <v>662</v>
      </c>
      <c r="AA7684" t="s">
        <v>81142</v>
      </c>
      <c r="AC7684" t="s">
        <v>81143</v>
      </c>
      <c r="AD7684" t="s">
        <v>81144</v>
      </c>
      <c r="AE7684" t="s">
        <v>81145</v>
      </c>
      <c r="AF7684" t="s">
        <v>81146</v>
      </c>
      <c r="AG7684" t="s">
        <v>18552</v>
      </c>
      <c r="AH7684" t="s">
        <v>18553</v>
      </c>
      <c r="AI7684" t="s">
        <v>18569</v>
      </c>
      <c r="AJ7684" t="s">
        <v>1153</v>
      </c>
      <c r="AK7684" t="s">
        <v>21826</v>
      </c>
      <c r="AL7684" t="s">
        <v>418</v>
      </c>
      <c r="AM7684" t="s">
        <v>446</v>
      </c>
      <c r="AN7684" t="s">
        <v>80</v>
      </c>
      <c r="AO7684" t="s">
        <v>26738</v>
      </c>
      <c r="AP7684" t="s">
        <v>40883</v>
      </c>
    </row>
    <row r="7685" spans="1:42" x14ac:dyDescent="0.35">
      <c r="A7685" s="2" t="s">
        <v>18570</v>
      </c>
      <c r="B7685" s="2" t="s">
        <v>18571</v>
      </c>
      <c r="C7685" s="2" t="s">
        <v>37421</v>
      </c>
      <c r="D7685" s="2" t="s">
        <v>81147</v>
      </c>
      <c r="E7685" s="2" t="s">
        <v>2594</v>
      </c>
      <c r="F7685" s="2" t="s">
        <v>37422</v>
      </c>
      <c r="G7685" s="2"/>
      <c r="M7685" t="s">
        <v>79</v>
      </c>
      <c r="N7685" t="s">
        <v>887</v>
      </c>
      <c r="O7685" t="s">
        <v>445</v>
      </c>
      <c r="P7685" t="s">
        <v>3903</v>
      </c>
      <c r="Q7685" t="s">
        <v>4465</v>
      </c>
      <c r="R7685" t="s">
        <v>83</v>
      </c>
      <c r="V7685" t="s">
        <v>79</v>
      </c>
      <c r="W7685" t="s">
        <v>83</v>
      </c>
      <c r="Y7685" t="s">
        <v>911</v>
      </c>
      <c r="AA7685" t="s">
        <v>81148</v>
      </c>
      <c r="AC7685" t="s">
        <v>81149</v>
      </c>
      <c r="AD7685" t="s">
        <v>81150</v>
      </c>
      <c r="AE7685" t="s">
        <v>37422</v>
      </c>
      <c r="AF7685" t="s">
        <v>41279</v>
      </c>
      <c r="AG7685" t="s">
        <v>18575</v>
      </c>
      <c r="AH7685" t="s">
        <v>18576</v>
      </c>
      <c r="AI7685" t="s">
        <v>18577</v>
      </c>
      <c r="AJ7685" t="s">
        <v>1153</v>
      </c>
      <c r="AK7685" t="s">
        <v>21826</v>
      </c>
      <c r="AL7685" t="s">
        <v>418</v>
      </c>
      <c r="AM7685" t="s">
        <v>446</v>
      </c>
      <c r="AN7685" t="s">
        <v>80</v>
      </c>
      <c r="AO7685" t="s">
        <v>11495</v>
      </c>
      <c r="AP7685" t="s">
        <v>40883</v>
      </c>
    </row>
    <row r="7686" spans="1:42" x14ac:dyDescent="0.35">
      <c r="A7686" s="2" t="s">
        <v>18570</v>
      </c>
      <c r="B7686" s="2" t="s">
        <v>18571</v>
      </c>
      <c r="C7686" s="2" t="s">
        <v>37423</v>
      </c>
      <c r="D7686" s="2" t="s">
        <v>81151</v>
      </c>
      <c r="E7686" s="2" t="s">
        <v>2594</v>
      </c>
      <c r="F7686" s="2" t="s">
        <v>37424</v>
      </c>
      <c r="G7686" s="2" t="s">
        <v>3057</v>
      </c>
      <c r="H7686" s="2" t="s">
        <v>417</v>
      </c>
      <c r="I7686" s="2" t="s">
        <v>2953</v>
      </c>
      <c r="J7686" s="2" t="s">
        <v>2338</v>
      </c>
      <c r="K7686" s="2" t="s">
        <v>3567</v>
      </c>
      <c r="L7686" s="2" t="s">
        <v>652</v>
      </c>
      <c r="M7686" s="2"/>
      <c r="N7686" s="2"/>
      <c r="O7686" s="2"/>
      <c r="P7686" s="2"/>
      <c r="Q7686" s="2"/>
      <c r="R7686" s="2"/>
      <c r="S7686" s="2" t="s">
        <v>82</v>
      </c>
      <c r="T7686" t="s">
        <v>5</v>
      </c>
      <c r="U7686" s="2" t="s">
        <v>886</v>
      </c>
      <c r="V7686" s="2" t="s">
        <v>82</v>
      </c>
      <c r="W7686" s="2" t="s">
        <v>652</v>
      </c>
      <c r="X7686" s="2"/>
      <c r="Y7686" t="s">
        <v>9023</v>
      </c>
      <c r="AA7686" t="s">
        <v>81152</v>
      </c>
      <c r="AC7686" t="s">
        <v>81153</v>
      </c>
      <c r="AD7686" t="s">
        <v>81154</v>
      </c>
      <c r="AE7686" t="s">
        <v>37424</v>
      </c>
      <c r="AF7686" t="s">
        <v>81155</v>
      </c>
      <c r="AG7686" t="s">
        <v>18575</v>
      </c>
      <c r="AH7686" t="s">
        <v>18576</v>
      </c>
      <c r="AI7686" t="s">
        <v>18577</v>
      </c>
      <c r="AJ7686" t="s">
        <v>1153</v>
      </c>
      <c r="AK7686" t="s">
        <v>21826</v>
      </c>
      <c r="AL7686" t="s">
        <v>418</v>
      </c>
      <c r="AM7686" t="s">
        <v>446</v>
      </c>
      <c r="AN7686" t="s">
        <v>80</v>
      </c>
      <c r="AO7686" t="s">
        <v>13451</v>
      </c>
      <c r="AP7686" t="s">
        <v>40883</v>
      </c>
    </row>
    <row r="7687" spans="1:42" x14ac:dyDescent="0.35">
      <c r="A7687" s="2" t="s">
        <v>18586</v>
      </c>
      <c r="B7687" s="2" t="s">
        <v>18587</v>
      </c>
      <c r="C7687" s="2" t="s">
        <v>37425</v>
      </c>
      <c r="D7687" s="2" t="s">
        <v>81156</v>
      </c>
      <c r="E7687" s="2" t="s">
        <v>2594</v>
      </c>
      <c r="F7687" s="2" t="s">
        <v>37426</v>
      </c>
      <c r="G7687" s="2"/>
      <c r="M7687" s="2"/>
      <c r="N7687" s="2"/>
      <c r="O7687" s="2" t="s">
        <v>445</v>
      </c>
      <c r="P7687" s="2" t="s">
        <v>3903</v>
      </c>
      <c r="Q7687" s="2" t="s">
        <v>4465</v>
      </c>
      <c r="R7687" s="2" t="s">
        <v>83</v>
      </c>
      <c r="S7687" s="2"/>
      <c r="V7687" t="s">
        <v>445</v>
      </c>
      <c r="W7687" s="2" t="s">
        <v>83</v>
      </c>
      <c r="X7687" s="2" t="s">
        <v>275</v>
      </c>
      <c r="Y7687" t="s">
        <v>44650</v>
      </c>
      <c r="AA7687" t="s">
        <v>6267</v>
      </c>
      <c r="AC7687" t="s">
        <v>81157</v>
      </c>
      <c r="AD7687" t="s">
        <v>81158</v>
      </c>
      <c r="AE7687" t="s">
        <v>37426</v>
      </c>
      <c r="AF7687" t="s">
        <v>81159</v>
      </c>
      <c r="AG7687" t="s">
        <v>81160</v>
      </c>
      <c r="AH7687" t="s">
        <v>18590</v>
      </c>
      <c r="AI7687" t="s">
        <v>81161</v>
      </c>
      <c r="AJ7687" t="s">
        <v>1153</v>
      </c>
      <c r="AK7687" t="s">
        <v>21826</v>
      </c>
      <c r="AL7687" t="s">
        <v>418</v>
      </c>
      <c r="AM7687" t="s">
        <v>446</v>
      </c>
      <c r="AN7687" t="s">
        <v>80</v>
      </c>
      <c r="AO7687" t="s">
        <v>24741</v>
      </c>
      <c r="AP7687" t="s">
        <v>40883</v>
      </c>
    </row>
    <row r="7688" spans="1:42" x14ac:dyDescent="0.35">
      <c r="A7688" s="2" t="s">
        <v>18586</v>
      </c>
      <c r="B7688" s="2" t="s">
        <v>18587</v>
      </c>
      <c r="C7688" s="2" t="s">
        <v>37427</v>
      </c>
      <c r="D7688" s="2" t="s">
        <v>81162</v>
      </c>
      <c r="E7688" s="2" t="s">
        <v>2594</v>
      </c>
      <c r="F7688" s="2" t="s">
        <v>37428</v>
      </c>
      <c r="G7688" s="2"/>
      <c r="L7688" t="s">
        <v>652</v>
      </c>
      <c r="M7688" t="s">
        <v>79</v>
      </c>
      <c r="N7688" t="s">
        <v>887</v>
      </c>
      <c r="V7688" t="s">
        <v>652</v>
      </c>
      <c r="W7688" t="s">
        <v>887</v>
      </c>
      <c r="X7688" t="s">
        <v>162</v>
      </c>
      <c r="Y7688" t="s">
        <v>17625</v>
      </c>
      <c r="AA7688" t="s">
        <v>81163</v>
      </c>
      <c r="AC7688" t="s">
        <v>81164</v>
      </c>
      <c r="AD7688" t="s">
        <v>81165</v>
      </c>
      <c r="AE7688" t="s">
        <v>37428</v>
      </c>
      <c r="AF7688" t="s">
        <v>81166</v>
      </c>
      <c r="AG7688" t="s">
        <v>81167</v>
      </c>
      <c r="AH7688" t="s">
        <v>18590</v>
      </c>
      <c r="AI7688" t="s">
        <v>81168</v>
      </c>
      <c r="AJ7688" t="s">
        <v>1153</v>
      </c>
      <c r="AK7688" t="s">
        <v>21826</v>
      </c>
      <c r="AL7688" t="s">
        <v>418</v>
      </c>
      <c r="AM7688" t="s">
        <v>446</v>
      </c>
      <c r="AN7688" t="s">
        <v>80</v>
      </c>
      <c r="AO7688" t="s">
        <v>21124</v>
      </c>
      <c r="AP7688" t="s">
        <v>40883</v>
      </c>
    </row>
    <row r="7689" spans="1:42" x14ac:dyDescent="0.35">
      <c r="A7689" s="2" t="s">
        <v>18586</v>
      </c>
      <c r="B7689" s="2" t="s">
        <v>18587</v>
      </c>
      <c r="C7689" s="2" t="s">
        <v>37429</v>
      </c>
      <c r="D7689" s="2" t="s">
        <v>81169</v>
      </c>
      <c r="E7689" s="2" t="s">
        <v>2594</v>
      </c>
      <c r="F7689" s="2" t="s">
        <v>37430</v>
      </c>
      <c r="G7689" s="2" t="s">
        <v>3057</v>
      </c>
      <c r="H7689" t="s">
        <v>417</v>
      </c>
      <c r="I7689" t="s">
        <v>2953</v>
      </c>
      <c r="J7689" t="s">
        <v>2338</v>
      </c>
      <c r="K7689" t="s">
        <v>3567</v>
      </c>
      <c r="P7689" s="2"/>
      <c r="Q7689" s="2"/>
      <c r="R7689" s="2"/>
      <c r="S7689" s="2" t="s">
        <v>82</v>
      </c>
      <c r="T7689" t="s">
        <v>5</v>
      </c>
      <c r="U7689" t="s">
        <v>886</v>
      </c>
      <c r="V7689" t="s">
        <v>82</v>
      </c>
      <c r="W7689" s="2" t="s">
        <v>3567</v>
      </c>
      <c r="X7689" s="2" t="s">
        <v>103</v>
      </c>
      <c r="Y7689" t="s">
        <v>6034</v>
      </c>
      <c r="AA7689" t="s">
        <v>81170</v>
      </c>
      <c r="AC7689" t="s">
        <v>81171</v>
      </c>
      <c r="AD7689" t="s">
        <v>81172</v>
      </c>
      <c r="AE7689" t="s">
        <v>37430</v>
      </c>
      <c r="AF7689" t="s">
        <v>81173</v>
      </c>
      <c r="AG7689" t="s">
        <v>81174</v>
      </c>
      <c r="AH7689" t="s">
        <v>18590</v>
      </c>
      <c r="AI7689" t="s">
        <v>81175</v>
      </c>
      <c r="AJ7689" t="s">
        <v>1153</v>
      </c>
      <c r="AK7689" t="s">
        <v>21826</v>
      </c>
      <c r="AL7689" t="s">
        <v>418</v>
      </c>
      <c r="AM7689" t="s">
        <v>446</v>
      </c>
      <c r="AN7689" t="s">
        <v>80</v>
      </c>
      <c r="AO7689" t="s">
        <v>51979</v>
      </c>
      <c r="AP7689" t="s">
        <v>40883</v>
      </c>
    </row>
    <row r="7690" spans="1:42" x14ac:dyDescent="0.35">
      <c r="A7690" s="2" t="s">
        <v>18602</v>
      </c>
      <c r="B7690" s="2" t="s">
        <v>18603</v>
      </c>
      <c r="C7690" s="2" t="s">
        <v>37431</v>
      </c>
      <c r="D7690" s="2" t="s">
        <v>81176</v>
      </c>
      <c r="E7690" s="2" t="s">
        <v>2594</v>
      </c>
      <c r="F7690" s="2" t="s">
        <v>37432</v>
      </c>
      <c r="G7690" s="2"/>
      <c r="M7690" s="2" t="s">
        <v>79</v>
      </c>
      <c r="N7690" s="2" t="s">
        <v>887</v>
      </c>
      <c r="O7690" s="2" t="s">
        <v>445</v>
      </c>
      <c r="P7690" t="s">
        <v>3903</v>
      </c>
      <c r="Q7690" t="s">
        <v>4465</v>
      </c>
      <c r="R7690" t="s">
        <v>83</v>
      </c>
      <c r="V7690" t="s">
        <v>79</v>
      </c>
      <c r="W7690" s="2" t="s">
        <v>83</v>
      </c>
      <c r="X7690" s="2" t="s">
        <v>103</v>
      </c>
      <c r="Y7690" t="s">
        <v>2981</v>
      </c>
      <c r="AA7690" t="s">
        <v>81177</v>
      </c>
      <c r="AC7690" t="s">
        <v>81178</v>
      </c>
      <c r="AD7690" t="s">
        <v>81179</v>
      </c>
      <c r="AE7690" t="s">
        <v>37432</v>
      </c>
      <c r="AG7690" t="s">
        <v>18605</v>
      </c>
      <c r="AH7690" t="s">
        <v>18606</v>
      </c>
      <c r="AI7690" t="s">
        <v>81180</v>
      </c>
      <c r="AJ7690" t="s">
        <v>1153</v>
      </c>
      <c r="AK7690" t="s">
        <v>21826</v>
      </c>
      <c r="AL7690" t="s">
        <v>418</v>
      </c>
      <c r="AM7690" t="s">
        <v>446</v>
      </c>
      <c r="AN7690" t="s">
        <v>80</v>
      </c>
      <c r="AO7690" t="s">
        <v>10149</v>
      </c>
      <c r="AP7690" t="s">
        <v>40883</v>
      </c>
    </row>
    <row r="7691" spans="1:42" x14ac:dyDescent="0.35">
      <c r="A7691" s="2" t="s">
        <v>18602</v>
      </c>
      <c r="B7691" s="2" t="s">
        <v>18603</v>
      </c>
      <c r="C7691" s="2" t="s">
        <v>37433</v>
      </c>
      <c r="D7691" s="2" t="s">
        <v>81181</v>
      </c>
      <c r="E7691" s="2" t="s">
        <v>2594</v>
      </c>
      <c r="F7691" s="2" t="s">
        <v>37434</v>
      </c>
      <c r="G7691" s="2" t="s">
        <v>3057</v>
      </c>
      <c r="H7691" s="2" t="s">
        <v>417</v>
      </c>
      <c r="I7691" s="2" t="s">
        <v>2953</v>
      </c>
      <c r="J7691" s="2" t="s">
        <v>2338</v>
      </c>
      <c r="K7691" s="2" t="s">
        <v>3567</v>
      </c>
      <c r="L7691" s="2" t="s">
        <v>652</v>
      </c>
      <c r="S7691" t="s">
        <v>82</v>
      </c>
      <c r="T7691" s="2" t="s">
        <v>5</v>
      </c>
      <c r="U7691" s="2" t="s">
        <v>886</v>
      </c>
      <c r="V7691" s="2" t="s">
        <v>82</v>
      </c>
      <c r="W7691" s="2" t="s">
        <v>652</v>
      </c>
      <c r="X7691" s="2" t="s">
        <v>162</v>
      </c>
      <c r="Y7691" t="s">
        <v>4753</v>
      </c>
      <c r="AA7691" t="s">
        <v>55972</v>
      </c>
      <c r="AC7691" t="s">
        <v>81182</v>
      </c>
      <c r="AD7691" t="s">
        <v>81183</v>
      </c>
      <c r="AE7691" t="s">
        <v>37434</v>
      </c>
      <c r="AG7691" t="s">
        <v>18605</v>
      </c>
      <c r="AH7691" t="s">
        <v>18606</v>
      </c>
      <c r="AI7691" t="s">
        <v>18607</v>
      </c>
      <c r="AJ7691" t="s">
        <v>1153</v>
      </c>
      <c r="AK7691" t="s">
        <v>21826</v>
      </c>
      <c r="AL7691" t="s">
        <v>418</v>
      </c>
      <c r="AM7691" t="s">
        <v>446</v>
      </c>
      <c r="AN7691" t="s">
        <v>80</v>
      </c>
      <c r="AO7691" t="s">
        <v>13890</v>
      </c>
      <c r="AP7691" t="s">
        <v>40883</v>
      </c>
    </row>
    <row r="7692" spans="1:42" x14ac:dyDescent="0.35">
      <c r="A7692" s="2" t="s">
        <v>18616</v>
      </c>
      <c r="B7692" s="2" t="s">
        <v>18617</v>
      </c>
      <c r="C7692" s="2" t="s">
        <v>37435</v>
      </c>
      <c r="D7692" s="2" t="s">
        <v>18617</v>
      </c>
      <c r="E7692" s="2" t="s">
        <v>21826</v>
      </c>
      <c r="F7692" s="2" t="s">
        <v>18620</v>
      </c>
      <c r="G7692" s="2" t="s">
        <v>3057</v>
      </c>
      <c r="H7692" t="s">
        <v>417</v>
      </c>
      <c r="I7692" t="s">
        <v>2953</v>
      </c>
      <c r="J7692" t="s">
        <v>2338</v>
      </c>
      <c r="K7692" t="s">
        <v>3567</v>
      </c>
      <c r="L7692" t="s">
        <v>652</v>
      </c>
      <c r="M7692" t="s">
        <v>79</v>
      </c>
      <c r="N7692" t="s">
        <v>887</v>
      </c>
      <c r="O7692" t="s">
        <v>445</v>
      </c>
      <c r="P7692" t="s">
        <v>3903</v>
      </c>
      <c r="Q7692" t="s">
        <v>4465</v>
      </c>
      <c r="R7692" t="s">
        <v>83</v>
      </c>
      <c r="T7692" t="s">
        <v>5</v>
      </c>
      <c r="U7692" t="s">
        <v>886</v>
      </c>
      <c r="V7692" t="s">
        <v>5</v>
      </c>
      <c r="W7692" t="s">
        <v>83</v>
      </c>
      <c r="X7692" t="s">
        <v>275</v>
      </c>
      <c r="Y7692" t="s">
        <v>51682</v>
      </c>
      <c r="AA7692" t="s">
        <v>18624</v>
      </c>
      <c r="AC7692" t="s">
        <v>81184</v>
      </c>
      <c r="AD7692" t="s">
        <v>18626</v>
      </c>
      <c r="AE7692" t="s">
        <v>18620</v>
      </c>
      <c r="AF7692" t="s">
        <v>18620</v>
      </c>
      <c r="AG7692" t="s">
        <v>18621</v>
      </c>
      <c r="AH7692" t="s">
        <v>18622</v>
      </c>
      <c r="AI7692" t="s">
        <v>18632</v>
      </c>
      <c r="AJ7692" t="s">
        <v>1153</v>
      </c>
      <c r="AK7692" t="s">
        <v>21826</v>
      </c>
      <c r="AL7692" t="s">
        <v>418</v>
      </c>
      <c r="AM7692" t="s">
        <v>446</v>
      </c>
      <c r="AN7692" t="s">
        <v>80</v>
      </c>
      <c r="AO7692" t="s">
        <v>47665</v>
      </c>
      <c r="AP7692" t="s">
        <v>40883</v>
      </c>
    </row>
    <row r="7693" spans="1:42" x14ac:dyDescent="0.35">
      <c r="A7693" s="2" t="s">
        <v>18633</v>
      </c>
      <c r="B7693" s="2" t="s">
        <v>18634</v>
      </c>
      <c r="C7693" s="2" t="s">
        <v>37436</v>
      </c>
      <c r="D7693" s="2" t="s">
        <v>81185</v>
      </c>
      <c r="E7693" s="2" t="s">
        <v>21826</v>
      </c>
      <c r="F7693" s="2" t="s">
        <v>18635</v>
      </c>
      <c r="G7693" s="2"/>
      <c r="L7693" t="s">
        <v>652</v>
      </c>
      <c r="M7693" t="s">
        <v>79</v>
      </c>
      <c r="N7693" t="s">
        <v>887</v>
      </c>
      <c r="O7693" t="s">
        <v>445</v>
      </c>
      <c r="P7693" s="2"/>
      <c r="Q7693" s="2"/>
      <c r="R7693" s="2"/>
      <c r="S7693" s="2"/>
      <c r="V7693" t="s">
        <v>652</v>
      </c>
      <c r="W7693" s="2" t="s">
        <v>445</v>
      </c>
      <c r="X7693" s="2" t="s">
        <v>275</v>
      </c>
      <c r="Y7693" t="s">
        <v>17879</v>
      </c>
      <c r="AA7693" t="s">
        <v>15724</v>
      </c>
      <c r="AC7693" t="s">
        <v>81186</v>
      </c>
      <c r="AD7693" t="s">
        <v>81187</v>
      </c>
      <c r="AE7693" t="s">
        <v>81188</v>
      </c>
      <c r="AF7693" t="s">
        <v>18646</v>
      </c>
      <c r="AG7693" t="s">
        <v>18647</v>
      </c>
      <c r="AH7693" t="s">
        <v>5053</v>
      </c>
      <c r="AI7693" t="s">
        <v>18637</v>
      </c>
      <c r="AJ7693" t="s">
        <v>1153</v>
      </c>
      <c r="AK7693" t="s">
        <v>21826</v>
      </c>
      <c r="AL7693" t="s">
        <v>418</v>
      </c>
      <c r="AM7693" t="s">
        <v>446</v>
      </c>
      <c r="AN7693" t="s">
        <v>80</v>
      </c>
      <c r="AO7693" t="s">
        <v>42072</v>
      </c>
      <c r="AP7693" t="s">
        <v>40883</v>
      </c>
    </row>
    <row r="7694" spans="1:42" x14ac:dyDescent="0.35">
      <c r="A7694" s="2" t="s">
        <v>18633</v>
      </c>
      <c r="B7694" s="2" t="s">
        <v>18634</v>
      </c>
      <c r="C7694" s="2" t="s">
        <v>37437</v>
      </c>
      <c r="D7694" s="2" t="s">
        <v>81189</v>
      </c>
      <c r="E7694" s="2" t="s">
        <v>21826</v>
      </c>
      <c r="F7694" s="2" t="s">
        <v>37438</v>
      </c>
      <c r="G7694" s="2" t="s">
        <v>3057</v>
      </c>
      <c r="H7694" t="s">
        <v>417</v>
      </c>
      <c r="M7694" s="2"/>
      <c r="N7694" s="2"/>
      <c r="O7694" s="2"/>
      <c r="U7694" t="s">
        <v>886</v>
      </c>
      <c r="V7694" t="s">
        <v>886</v>
      </c>
      <c r="W7694" s="2" t="s">
        <v>417</v>
      </c>
      <c r="X7694" s="2" t="s">
        <v>275</v>
      </c>
      <c r="Y7694" t="s">
        <v>1855</v>
      </c>
      <c r="AA7694" t="s">
        <v>81190</v>
      </c>
      <c r="AC7694" t="s">
        <v>81191</v>
      </c>
      <c r="AD7694" t="s">
        <v>81192</v>
      </c>
      <c r="AE7694" t="s">
        <v>37438</v>
      </c>
      <c r="AF7694" t="s">
        <v>18646</v>
      </c>
      <c r="AG7694" t="s">
        <v>18636</v>
      </c>
      <c r="AH7694" t="s">
        <v>5053</v>
      </c>
      <c r="AI7694" t="s">
        <v>18637</v>
      </c>
      <c r="AJ7694" t="s">
        <v>1153</v>
      </c>
      <c r="AK7694" t="s">
        <v>21826</v>
      </c>
      <c r="AL7694" t="s">
        <v>418</v>
      </c>
      <c r="AM7694" t="s">
        <v>446</v>
      </c>
      <c r="AN7694" t="s">
        <v>80</v>
      </c>
      <c r="AO7694" t="s">
        <v>51931</v>
      </c>
      <c r="AP7694" t="s">
        <v>40883</v>
      </c>
    </row>
    <row r="7695" spans="1:42" x14ac:dyDescent="0.35">
      <c r="A7695" s="2" t="s">
        <v>18633</v>
      </c>
      <c r="B7695" s="2" t="s">
        <v>18634</v>
      </c>
      <c r="C7695" s="2" t="s">
        <v>37439</v>
      </c>
      <c r="D7695" s="2" t="s">
        <v>81193</v>
      </c>
      <c r="E7695" s="2" t="s">
        <v>21826</v>
      </c>
      <c r="F7695" s="2" t="s">
        <v>37440</v>
      </c>
      <c r="G7695" s="2"/>
      <c r="H7695" s="2"/>
      <c r="I7695" s="2" t="s">
        <v>2953</v>
      </c>
      <c r="J7695" s="2" t="s">
        <v>2338</v>
      </c>
      <c r="K7695" s="2" t="s">
        <v>3567</v>
      </c>
      <c r="L7695" s="2"/>
      <c r="T7695" s="2"/>
      <c r="U7695" s="2"/>
      <c r="V7695" s="2" t="s">
        <v>2953</v>
      </c>
      <c r="W7695" s="2" t="s">
        <v>3567</v>
      </c>
      <c r="X7695" s="2" t="s">
        <v>275</v>
      </c>
      <c r="Y7695" t="s">
        <v>2870</v>
      </c>
      <c r="AA7695" t="s">
        <v>8484</v>
      </c>
      <c r="AC7695" t="s">
        <v>81194</v>
      </c>
      <c r="AD7695" t="s">
        <v>81195</v>
      </c>
      <c r="AE7695" t="s">
        <v>37440</v>
      </c>
      <c r="AF7695" t="s">
        <v>81196</v>
      </c>
      <c r="AG7695" t="s">
        <v>81197</v>
      </c>
      <c r="AH7695" t="s">
        <v>5053</v>
      </c>
      <c r="AI7695" t="s">
        <v>81198</v>
      </c>
      <c r="AJ7695" t="s">
        <v>1153</v>
      </c>
      <c r="AK7695" t="s">
        <v>21826</v>
      </c>
      <c r="AL7695" t="s">
        <v>418</v>
      </c>
      <c r="AM7695" t="s">
        <v>446</v>
      </c>
      <c r="AN7695" t="s">
        <v>80</v>
      </c>
      <c r="AO7695" t="s">
        <v>44709</v>
      </c>
      <c r="AP7695" t="s">
        <v>40883</v>
      </c>
    </row>
    <row r="7696" spans="1:42" x14ac:dyDescent="0.35">
      <c r="A7696" s="2" t="s">
        <v>18648</v>
      </c>
      <c r="B7696" s="2" t="s">
        <v>18649</v>
      </c>
      <c r="C7696" s="2" t="s">
        <v>37441</v>
      </c>
      <c r="D7696" s="2" t="s">
        <v>81199</v>
      </c>
      <c r="E7696" s="2" t="s">
        <v>21826</v>
      </c>
      <c r="F7696" s="2" t="s">
        <v>18650</v>
      </c>
      <c r="G7696" s="2"/>
      <c r="M7696" t="s">
        <v>79</v>
      </c>
      <c r="N7696" t="s">
        <v>887</v>
      </c>
      <c r="O7696" t="s">
        <v>445</v>
      </c>
      <c r="P7696" t="s">
        <v>3903</v>
      </c>
      <c r="Q7696" t="s">
        <v>4465</v>
      </c>
      <c r="R7696" t="s">
        <v>83</v>
      </c>
      <c r="V7696" t="s">
        <v>79</v>
      </c>
      <c r="W7696" t="s">
        <v>83</v>
      </c>
      <c r="X7696" t="s">
        <v>162</v>
      </c>
      <c r="Y7696" t="s">
        <v>6788</v>
      </c>
      <c r="AA7696" t="s">
        <v>18658</v>
      </c>
      <c r="AC7696" t="s">
        <v>18659</v>
      </c>
      <c r="AD7696" t="s">
        <v>18660</v>
      </c>
      <c r="AE7696" t="s">
        <v>18650</v>
      </c>
      <c r="AF7696" t="s">
        <v>18657</v>
      </c>
      <c r="AG7696" t="s">
        <v>18651</v>
      </c>
      <c r="AH7696" t="s">
        <v>4897</v>
      </c>
      <c r="AI7696" t="s">
        <v>18652</v>
      </c>
      <c r="AJ7696" t="s">
        <v>1153</v>
      </c>
      <c r="AK7696" t="s">
        <v>21826</v>
      </c>
      <c r="AL7696" t="s">
        <v>418</v>
      </c>
      <c r="AM7696" t="s">
        <v>446</v>
      </c>
      <c r="AN7696" t="s">
        <v>80</v>
      </c>
      <c r="AO7696" t="s">
        <v>31485</v>
      </c>
      <c r="AP7696" t="s">
        <v>40883</v>
      </c>
    </row>
    <row r="7697" spans="1:42" x14ac:dyDescent="0.35">
      <c r="A7697" s="2" t="s">
        <v>18648</v>
      </c>
      <c r="B7697" s="2" t="s">
        <v>18649</v>
      </c>
      <c r="C7697" s="2" t="s">
        <v>37442</v>
      </c>
      <c r="D7697" s="2" t="s">
        <v>81200</v>
      </c>
      <c r="E7697" s="2" t="s">
        <v>21826</v>
      </c>
      <c r="F7697" s="2" t="s">
        <v>18650</v>
      </c>
      <c r="G7697" s="2" t="s">
        <v>3057</v>
      </c>
      <c r="H7697" s="2" t="s">
        <v>417</v>
      </c>
      <c r="I7697" s="2" t="s">
        <v>2953</v>
      </c>
      <c r="J7697" s="2" t="s">
        <v>2338</v>
      </c>
      <c r="K7697" s="2" t="s">
        <v>3567</v>
      </c>
      <c r="L7697" s="2" t="s">
        <v>652</v>
      </c>
      <c r="M7697" s="2"/>
      <c r="N7697" s="2"/>
      <c r="O7697" s="2"/>
      <c r="P7697" s="2"/>
      <c r="Q7697" s="2"/>
      <c r="R7697" s="2"/>
      <c r="S7697" s="2"/>
      <c r="T7697" s="2"/>
      <c r="U7697" s="2" t="s">
        <v>886</v>
      </c>
      <c r="V7697" s="2" t="s">
        <v>886</v>
      </c>
      <c r="W7697" s="2" t="s">
        <v>652</v>
      </c>
      <c r="X7697" s="2" t="s">
        <v>162</v>
      </c>
      <c r="Y7697" t="s">
        <v>6788</v>
      </c>
      <c r="AA7697" t="s">
        <v>18658</v>
      </c>
      <c r="AC7697" t="s">
        <v>18659</v>
      </c>
      <c r="AD7697" t="s">
        <v>18660</v>
      </c>
      <c r="AE7697" t="s">
        <v>18650</v>
      </c>
      <c r="AF7697" t="s">
        <v>18657</v>
      </c>
      <c r="AG7697" t="s">
        <v>18651</v>
      </c>
      <c r="AH7697" t="s">
        <v>4897</v>
      </c>
      <c r="AI7697" t="s">
        <v>18652</v>
      </c>
      <c r="AJ7697" t="s">
        <v>1153</v>
      </c>
      <c r="AK7697" t="s">
        <v>21826</v>
      </c>
      <c r="AL7697" t="s">
        <v>418</v>
      </c>
      <c r="AM7697" t="s">
        <v>446</v>
      </c>
      <c r="AN7697" t="s">
        <v>80</v>
      </c>
      <c r="AO7697" t="s">
        <v>20547</v>
      </c>
      <c r="AP7697" t="s">
        <v>40883</v>
      </c>
    </row>
    <row r="7698" spans="1:42" x14ac:dyDescent="0.35">
      <c r="A7698" s="2" t="s">
        <v>18662</v>
      </c>
      <c r="B7698" s="2" t="s">
        <v>18663</v>
      </c>
      <c r="C7698" s="2" t="s">
        <v>37443</v>
      </c>
      <c r="D7698" s="2" t="s">
        <v>81201</v>
      </c>
      <c r="E7698" s="2" t="s">
        <v>21826</v>
      </c>
      <c r="F7698" s="2" t="s">
        <v>18664</v>
      </c>
      <c r="G7698" s="2" t="s">
        <v>3057</v>
      </c>
      <c r="H7698" t="s">
        <v>417</v>
      </c>
      <c r="I7698" t="s">
        <v>2953</v>
      </c>
      <c r="J7698" t="s">
        <v>2338</v>
      </c>
      <c r="K7698" t="s">
        <v>3567</v>
      </c>
      <c r="L7698" t="s">
        <v>652</v>
      </c>
      <c r="M7698" t="s">
        <v>79</v>
      </c>
      <c r="N7698" t="s">
        <v>887</v>
      </c>
      <c r="O7698" t="s">
        <v>445</v>
      </c>
      <c r="P7698" t="s">
        <v>3903</v>
      </c>
      <c r="Q7698" t="s">
        <v>4465</v>
      </c>
      <c r="R7698" t="s">
        <v>83</v>
      </c>
      <c r="U7698" t="s">
        <v>886</v>
      </c>
      <c r="V7698" t="s">
        <v>886</v>
      </c>
      <c r="W7698" t="s">
        <v>83</v>
      </c>
      <c r="X7698" t="s">
        <v>275</v>
      </c>
      <c r="Y7698" t="s">
        <v>81202</v>
      </c>
      <c r="AA7698" t="s">
        <v>11832</v>
      </c>
      <c r="AC7698" t="s">
        <v>81203</v>
      </c>
      <c r="AD7698" t="s">
        <v>81204</v>
      </c>
      <c r="AE7698" t="s">
        <v>18664</v>
      </c>
      <c r="AF7698" t="s">
        <v>81205</v>
      </c>
      <c r="AG7698" t="s">
        <v>18665</v>
      </c>
      <c r="AH7698" t="s">
        <v>18666</v>
      </c>
      <c r="AI7698" t="s">
        <v>18667</v>
      </c>
      <c r="AJ7698" t="s">
        <v>1153</v>
      </c>
      <c r="AK7698" t="s">
        <v>21826</v>
      </c>
      <c r="AL7698" t="s">
        <v>418</v>
      </c>
      <c r="AM7698" t="s">
        <v>446</v>
      </c>
      <c r="AN7698" t="s">
        <v>80</v>
      </c>
      <c r="AO7698" t="s">
        <v>42512</v>
      </c>
      <c r="AP7698" t="s">
        <v>40883</v>
      </c>
    </row>
    <row r="7699" spans="1:42" x14ac:dyDescent="0.35">
      <c r="A7699" s="2" t="s">
        <v>18678</v>
      </c>
      <c r="B7699" s="2" t="s">
        <v>18679</v>
      </c>
      <c r="C7699" s="2" t="s">
        <v>37444</v>
      </c>
      <c r="D7699" s="2" t="s">
        <v>81206</v>
      </c>
      <c r="E7699" s="2" t="s">
        <v>21826</v>
      </c>
      <c r="F7699" s="2" t="s">
        <v>18680</v>
      </c>
      <c r="G7699" s="2" t="s">
        <v>3057</v>
      </c>
      <c r="H7699" s="2" t="s">
        <v>417</v>
      </c>
      <c r="I7699" s="2" t="s">
        <v>2953</v>
      </c>
      <c r="J7699" s="2" t="s">
        <v>2338</v>
      </c>
      <c r="K7699" s="2" t="s">
        <v>3567</v>
      </c>
      <c r="L7699" s="2"/>
      <c r="M7699" s="2"/>
      <c r="N7699" s="2"/>
      <c r="O7699" s="2"/>
      <c r="S7699" t="s">
        <v>82</v>
      </c>
      <c r="T7699" s="2" t="s">
        <v>5</v>
      </c>
      <c r="U7699" s="2" t="s">
        <v>886</v>
      </c>
      <c r="V7699" s="2" t="s">
        <v>82</v>
      </c>
      <c r="W7699" s="2" t="s">
        <v>3567</v>
      </c>
      <c r="X7699" s="2"/>
      <c r="Y7699" t="s">
        <v>81207</v>
      </c>
      <c r="AA7699" t="s">
        <v>81208</v>
      </c>
      <c r="AC7699" t="s">
        <v>81209</v>
      </c>
      <c r="AD7699" t="s">
        <v>81210</v>
      </c>
      <c r="AE7699" t="s">
        <v>18680</v>
      </c>
      <c r="AF7699" t="s">
        <v>18687</v>
      </c>
      <c r="AG7699" t="s">
        <v>18681</v>
      </c>
      <c r="AH7699" t="s">
        <v>4897</v>
      </c>
      <c r="AI7699" t="s">
        <v>18682</v>
      </c>
      <c r="AJ7699" t="s">
        <v>1153</v>
      </c>
      <c r="AK7699" t="s">
        <v>21826</v>
      </c>
      <c r="AL7699" t="s">
        <v>418</v>
      </c>
      <c r="AM7699" t="s">
        <v>446</v>
      </c>
      <c r="AN7699" t="s">
        <v>80</v>
      </c>
      <c r="AO7699" t="s">
        <v>24741</v>
      </c>
      <c r="AP7699" t="s">
        <v>40883</v>
      </c>
    </row>
    <row r="7700" spans="1:42" x14ac:dyDescent="0.35">
      <c r="A7700" s="2" t="s">
        <v>18690</v>
      </c>
      <c r="B7700" s="2" t="s">
        <v>18691</v>
      </c>
      <c r="C7700" s="2" t="s">
        <v>37445</v>
      </c>
      <c r="D7700" s="2" t="s">
        <v>18691</v>
      </c>
      <c r="E7700" s="2" t="s">
        <v>21826</v>
      </c>
      <c r="F7700" s="2" t="s">
        <v>18692</v>
      </c>
      <c r="G7700" s="2" t="s">
        <v>3057</v>
      </c>
      <c r="H7700" t="s">
        <v>417</v>
      </c>
      <c r="I7700" t="s">
        <v>2953</v>
      </c>
      <c r="J7700" t="s">
        <v>2338</v>
      </c>
      <c r="K7700" t="s">
        <v>3567</v>
      </c>
      <c r="L7700" t="s">
        <v>652</v>
      </c>
      <c r="M7700" t="s">
        <v>79</v>
      </c>
      <c r="N7700" t="s">
        <v>887</v>
      </c>
      <c r="U7700" t="s">
        <v>886</v>
      </c>
      <c r="V7700" t="s">
        <v>886</v>
      </c>
      <c r="W7700" t="s">
        <v>887</v>
      </c>
      <c r="X7700" t="s">
        <v>162</v>
      </c>
      <c r="Y7700" t="s">
        <v>1146</v>
      </c>
      <c r="AA7700" t="s">
        <v>5672</v>
      </c>
      <c r="AC7700" t="s">
        <v>81211</v>
      </c>
      <c r="AD7700" t="s">
        <v>81212</v>
      </c>
      <c r="AE7700" t="s">
        <v>18692</v>
      </c>
      <c r="AF7700" t="s">
        <v>18696</v>
      </c>
      <c r="AG7700" t="s">
        <v>18651</v>
      </c>
      <c r="AH7700" t="s">
        <v>4897</v>
      </c>
      <c r="AI7700" t="s">
        <v>18652</v>
      </c>
      <c r="AJ7700" t="s">
        <v>1153</v>
      </c>
      <c r="AK7700" t="s">
        <v>21826</v>
      </c>
      <c r="AL7700" t="s">
        <v>418</v>
      </c>
      <c r="AM7700" t="s">
        <v>446</v>
      </c>
      <c r="AN7700" t="s">
        <v>80</v>
      </c>
      <c r="AO7700" t="s">
        <v>47812</v>
      </c>
      <c r="AP7700" t="s">
        <v>40883</v>
      </c>
    </row>
    <row r="7701" spans="1:42" x14ac:dyDescent="0.35">
      <c r="A7701" s="2" t="s">
        <v>18700</v>
      </c>
      <c r="B7701" s="2" t="s">
        <v>18701</v>
      </c>
      <c r="C7701" s="2" t="s">
        <v>37446</v>
      </c>
      <c r="D7701" s="2" t="s">
        <v>81213</v>
      </c>
      <c r="E7701" s="2" t="s">
        <v>21826</v>
      </c>
      <c r="F7701" s="2" t="s">
        <v>18702</v>
      </c>
      <c r="G7701" s="2" t="s">
        <v>3057</v>
      </c>
      <c r="H7701" t="s">
        <v>417</v>
      </c>
      <c r="I7701" t="s">
        <v>2953</v>
      </c>
      <c r="J7701" t="s">
        <v>2338</v>
      </c>
      <c r="K7701" t="s">
        <v>3567</v>
      </c>
      <c r="L7701" t="s">
        <v>652</v>
      </c>
      <c r="M7701" s="2"/>
      <c r="N7701" s="2"/>
      <c r="O7701" s="2"/>
      <c r="P7701" s="2"/>
      <c r="Q7701" s="2"/>
      <c r="R7701" s="2"/>
      <c r="S7701" s="2"/>
      <c r="T7701" t="s">
        <v>5</v>
      </c>
      <c r="U7701" t="s">
        <v>886</v>
      </c>
      <c r="V7701" t="s">
        <v>5</v>
      </c>
      <c r="W7701" s="2" t="s">
        <v>652</v>
      </c>
      <c r="X7701" s="2" t="s">
        <v>275</v>
      </c>
      <c r="Y7701" t="s">
        <v>20411</v>
      </c>
      <c r="AA7701" t="s">
        <v>81214</v>
      </c>
      <c r="AC7701" t="s">
        <v>81215</v>
      </c>
      <c r="AD7701" t="s">
        <v>81216</v>
      </c>
      <c r="AE7701" t="s">
        <v>18702</v>
      </c>
      <c r="AF7701" t="s">
        <v>81217</v>
      </c>
      <c r="AG7701" t="s">
        <v>18703</v>
      </c>
      <c r="AH7701" t="s">
        <v>4897</v>
      </c>
      <c r="AI7701" t="s">
        <v>18704</v>
      </c>
      <c r="AJ7701" t="s">
        <v>1153</v>
      </c>
      <c r="AK7701" t="s">
        <v>21826</v>
      </c>
      <c r="AL7701" t="s">
        <v>418</v>
      </c>
      <c r="AM7701" t="s">
        <v>446</v>
      </c>
      <c r="AN7701" t="s">
        <v>80</v>
      </c>
      <c r="AO7701" t="s">
        <v>42989</v>
      </c>
      <c r="AP7701" t="s">
        <v>40883</v>
      </c>
    </row>
    <row r="7702" spans="1:42" x14ac:dyDescent="0.35">
      <c r="A7702" s="2" t="s">
        <v>18716</v>
      </c>
      <c r="B7702" s="2" t="s">
        <v>18717</v>
      </c>
      <c r="C7702" s="2" t="s">
        <v>37447</v>
      </c>
      <c r="D7702" s="2" t="s">
        <v>81218</v>
      </c>
      <c r="E7702" s="2" t="s">
        <v>21826</v>
      </c>
      <c r="F7702" s="2" t="s">
        <v>18718</v>
      </c>
      <c r="G7702" s="2" t="s">
        <v>3057</v>
      </c>
      <c r="H7702" s="2" t="s">
        <v>417</v>
      </c>
      <c r="I7702" s="2" t="s">
        <v>2953</v>
      </c>
      <c r="J7702" s="2" t="s">
        <v>2338</v>
      </c>
      <c r="K7702" s="2" t="s">
        <v>3567</v>
      </c>
      <c r="L7702" s="2" t="s">
        <v>652</v>
      </c>
      <c r="M7702" t="s">
        <v>79</v>
      </c>
      <c r="N7702" t="s">
        <v>887</v>
      </c>
      <c r="O7702" t="s">
        <v>445</v>
      </c>
      <c r="P7702" t="s">
        <v>3903</v>
      </c>
      <c r="Q7702" t="s">
        <v>4465</v>
      </c>
      <c r="R7702" t="s">
        <v>83</v>
      </c>
      <c r="T7702" t="s">
        <v>5</v>
      </c>
      <c r="U7702" s="2" t="s">
        <v>886</v>
      </c>
      <c r="V7702" s="2" t="s">
        <v>5</v>
      </c>
      <c r="W7702" s="2" t="s">
        <v>83</v>
      </c>
      <c r="X7702" s="2" t="s">
        <v>275</v>
      </c>
      <c r="Y7702" t="s">
        <v>388</v>
      </c>
      <c r="AA7702" t="s">
        <v>3480</v>
      </c>
      <c r="AC7702" t="s">
        <v>81219</v>
      </c>
      <c r="AD7702" t="s">
        <v>81220</v>
      </c>
      <c r="AE7702" t="s">
        <v>81221</v>
      </c>
      <c r="AF7702" t="s">
        <v>18729</v>
      </c>
      <c r="AG7702" t="s">
        <v>81222</v>
      </c>
      <c r="AH7702" t="s">
        <v>5053</v>
      </c>
      <c r="AI7702" t="s">
        <v>18731</v>
      </c>
      <c r="AJ7702" t="s">
        <v>1153</v>
      </c>
      <c r="AK7702" t="s">
        <v>21826</v>
      </c>
      <c r="AL7702" t="s">
        <v>418</v>
      </c>
      <c r="AM7702" t="s">
        <v>446</v>
      </c>
      <c r="AN7702" t="s">
        <v>80</v>
      </c>
      <c r="AO7702" t="s">
        <v>64971</v>
      </c>
      <c r="AP7702" t="s">
        <v>40883</v>
      </c>
    </row>
    <row r="7703" spans="1:42" x14ac:dyDescent="0.35">
      <c r="A7703" s="2" t="s">
        <v>18716</v>
      </c>
      <c r="B7703" s="2" t="s">
        <v>18717</v>
      </c>
      <c r="C7703" s="2" t="s">
        <v>37448</v>
      </c>
      <c r="D7703" s="2" t="s">
        <v>37449</v>
      </c>
      <c r="E7703" s="2" t="s">
        <v>21826</v>
      </c>
      <c r="F7703" s="2" t="s">
        <v>37450</v>
      </c>
      <c r="G7703" s="2" t="s">
        <v>3057</v>
      </c>
      <c r="H7703" t="s">
        <v>417</v>
      </c>
      <c r="I7703" t="s">
        <v>2953</v>
      </c>
      <c r="J7703" t="s">
        <v>2338</v>
      </c>
      <c r="K7703" t="s">
        <v>3567</v>
      </c>
      <c r="L7703" t="s">
        <v>652</v>
      </c>
      <c r="M7703" t="s">
        <v>79</v>
      </c>
      <c r="N7703" t="s">
        <v>887</v>
      </c>
      <c r="O7703" t="s">
        <v>445</v>
      </c>
      <c r="P7703" t="s">
        <v>3903</v>
      </c>
      <c r="Q7703" t="s">
        <v>4465</v>
      </c>
      <c r="R7703" t="s">
        <v>83</v>
      </c>
      <c r="T7703" t="s">
        <v>5</v>
      </c>
      <c r="U7703" t="s">
        <v>886</v>
      </c>
      <c r="V7703" t="s">
        <v>5</v>
      </c>
      <c r="W7703" t="s">
        <v>83</v>
      </c>
      <c r="X7703" t="s">
        <v>162</v>
      </c>
      <c r="Y7703" t="s">
        <v>81223</v>
      </c>
      <c r="AA7703" t="s">
        <v>76177</v>
      </c>
      <c r="AC7703" t="s">
        <v>81224</v>
      </c>
      <c r="AD7703" t="s">
        <v>81225</v>
      </c>
      <c r="AE7703" t="s">
        <v>81226</v>
      </c>
      <c r="AF7703" t="s">
        <v>81227</v>
      </c>
      <c r="AG7703" t="s">
        <v>18719</v>
      </c>
      <c r="AH7703" t="s">
        <v>5053</v>
      </c>
      <c r="AI7703" t="s">
        <v>18720</v>
      </c>
      <c r="AJ7703" t="s">
        <v>1153</v>
      </c>
      <c r="AK7703" t="s">
        <v>21826</v>
      </c>
      <c r="AL7703" t="s">
        <v>418</v>
      </c>
      <c r="AM7703" t="s">
        <v>446</v>
      </c>
      <c r="AN7703" t="s">
        <v>80</v>
      </c>
      <c r="AO7703" t="s">
        <v>61918</v>
      </c>
      <c r="AP7703" t="s">
        <v>40883</v>
      </c>
    </row>
    <row r="7704" spans="1:42" x14ac:dyDescent="0.35">
      <c r="A7704" s="2" t="s">
        <v>18716</v>
      </c>
      <c r="B7704" s="2" t="s">
        <v>18717</v>
      </c>
      <c r="C7704" s="2" t="s">
        <v>37451</v>
      </c>
      <c r="D7704" s="2" t="s">
        <v>81228</v>
      </c>
      <c r="E7704" s="2" t="s">
        <v>21826</v>
      </c>
      <c r="F7704" s="2" t="s">
        <v>37452</v>
      </c>
      <c r="G7704" s="2" t="s">
        <v>3057</v>
      </c>
      <c r="H7704" s="2" t="s">
        <v>417</v>
      </c>
      <c r="I7704" s="2" t="s">
        <v>2953</v>
      </c>
      <c r="J7704" s="2" t="s">
        <v>2338</v>
      </c>
      <c r="K7704" s="2" t="s">
        <v>3567</v>
      </c>
      <c r="L7704" s="2" t="s">
        <v>652</v>
      </c>
      <c r="M7704" s="2"/>
      <c r="N7704" s="2"/>
      <c r="O7704" s="2"/>
      <c r="P7704" s="2"/>
      <c r="Q7704" s="2"/>
      <c r="R7704" s="2"/>
      <c r="S7704" s="2"/>
      <c r="T7704" s="2"/>
      <c r="U7704" s="2" t="s">
        <v>886</v>
      </c>
      <c r="V7704" s="2" t="s">
        <v>886</v>
      </c>
      <c r="W7704" s="2" t="s">
        <v>652</v>
      </c>
      <c r="X7704" s="2" t="s">
        <v>275</v>
      </c>
      <c r="Y7704" t="s">
        <v>50457</v>
      </c>
      <c r="AA7704" t="s">
        <v>675</v>
      </c>
      <c r="AC7704" t="s">
        <v>81229</v>
      </c>
      <c r="AD7704" t="s">
        <v>81230</v>
      </c>
      <c r="AE7704" t="s">
        <v>81231</v>
      </c>
      <c r="AF7704" t="s">
        <v>18729</v>
      </c>
      <c r="AG7704" t="s">
        <v>18719</v>
      </c>
      <c r="AH7704" t="s">
        <v>5053</v>
      </c>
      <c r="AI7704" t="s">
        <v>18720</v>
      </c>
      <c r="AJ7704" t="s">
        <v>1153</v>
      </c>
      <c r="AK7704" t="s">
        <v>21826</v>
      </c>
      <c r="AL7704" t="s">
        <v>418</v>
      </c>
      <c r="AM7704" t="s">
        <v>446</v>
      </c>
      <c r="AN7704" t="s">
        <v>80</v>
      </c>
      <c r="AO7704" t="s">
        <v>18549</v>
      </c>
      <c r="AP7704" t="s">
        <v>40883</v>
      </c>
    </row>
    <row r="7705" spans="1:42" x14ac:dyDescent="0.35">
      <c r="A7705" s="2" t="s">
        <v>18716</v>
      </c>
      <c r="B7705" s="2" t="s">
        <v>18717</v>
      </c>
      <c r="C7705" s="2" t="s">
        <v>37453</v>
      </c>
      <c r="D7705" s="2" t="s">
        <v>81232</v>
      </c>
      <c r="E7705" s="2" t="s">
        <v>21826</v>
      </c>
      <c r="F7705" s="2" t="s">
        <v>37454</v>
      </c>
      <c r="G7705" s="2" t="s">
        <v>3057</v>
      </c>
      <c r="H7705" t="s">
        <v>417</v>
      </c>
      <c r="I7705" t="s">
        <v>2953</v>
      </c>
      <c r="J7705" t="s">
        <v>2338</v>
      </c>
      <c r="K7705" t="s">
        <v>3567</v>
      </c>
      <c r="T7705" t="s">
        <v>5</v>
      </c>
      <c r="U7705" t="s">
        <v>886</v>
      </c>
      <c r="V7705" t="s">
        <v>5</v>
      </c>
      <c r="W7705" t="s">
        <v>3567</v>
      </c>
      <c r="X7705" t="s">
        <v>103</v>
      </c>
      <c r="Y7705" t="s">
        <v>81233</v>
      </c>
      <c r="AA7705" t="s">
        <v>13730</v>
      </c>
      <c r="AC7705" t="s">
        <v>81234</v>
      </c>
      <c r="AD7705" t="s">
        <v>81235</v>
      </c>
      <c r="AE7705" t="s">
        <v>37454</v>
      </c>
      <c r="AF7705" t="s">
        <v>18729</v>
      </c>
      <c r="AG7705" t="s">
        <v>18719</v>
      </c>
      <c r="AH7705" t="s">
        <v>5053</v>
      </c>
      <c r="AI7705" t="s">
        <v>18720</v>
      </c>
      <c r="AJ7705" t="s">
        <v>1153</v>
      </c>
      <c r="AK7705" t="s">
        <v>21826</v>
      </c>
      <c r="AL7705" t="s">
        <v>418</v>
      </c>
      <c r="AM7705" t="s">
        <v>446</v>
      </c>
      <c r="AN7705" t="s">
        <v>80</v>
      </c>
      <c r="AO7705" t="s">
        <v>17361</v>
      </c>
      <c r="AP7705" t="s">
        <v>40883</v>
      </c>
    </row>
    <row r="7706" spans="1:42" x14ac:dyDescent="0.35">
      <c r="A7706" s="2" t="s">
        <v>18716</v>
      </c>
      <c r="B7706" s="2" t="s">
        <v>18717</v>
      </c>
      <c r="C7706" s="2" t="s">
        <v>37455</v>
      </c>
      <c r="D7706" s="2" t="s">
        <v>81236</v>
      </c>
      <c r="E7706" s="2" t="s">
        <v>21826</v>
      </c>
      <c r="F7706" s="2" t="s">
        <v>37456</v>
      </c>
      <c r="G7706" s="2" t="s">
        <v>3057</v>
      </c>
      <c r="H7706" t="s">
        <v>417</v>
      </c>
      <c r="I7706" t="s">
        <v>2953</v>
      </c>
      <c r="J7706" t="s">
        <v>2338</v>
      </c>
      <c r="K7706" t="s">
        <v>3567</v>
      </c>
      <c r="L7706" t="s">
        <v>652</v>
      </c>
      <c r="M7706" t="s">
        <v>79</v>
      </c>
      <c r="N7706" s="2"/>
      <c r="O7706" s="2"/>
      <c r="P7706" s="2"/>
      <c r="Q7706" s="2"/>
      <c r="R7706" s="2"/>
      <c r="S7706" s="2"/>
      <c r="U7706" t="s">
        <v>886</v>
      </c>
      <c r="V7706" t="s">
        <v>886</v>
      </c>
      <c r="W7706" s="2" t="s">
        <v>79</v>
      </c>
      <c r="X7706" s="2" t="s">
        <v>162</v>
      </c>
      <c r="Y7706" t="s">
        <v>1265</v>
      </c>
      <c r="AA7706" t="s">
        <v>81237</v>
      </c>
      <c r="AC7706" t="s">
        <v>81238</v>
      </c>
      <c r="AD7706" t="s">
        <v>81239</v>
      </c>
      <c r="AE7706" t="s">
        <v>37456</v>
      </c>
      <c r="AF7706" t="s">
        <v>18729</v>
      </c>
      <c r="AG7706" t="s">
        <v>18719</v>
      </c>
      <c r="AH7706" t="s">
        <v>5053</v>
      </c>
      <c r="AI7706" t="s">
        <v>18720</v>
      </c>
      <c r="AJ7706" t="s">
        <v>1153</v>
      </c>
      <c r="AK7706" t="s">
        <v>21826</v>
      </c>
      <c r="AL7706" t="s">
        <v>418</v>
      </c>
      <c r="AM7706" t="s">
        <v>446</v>
      </c>
      <c r="AN7706" t="s">
        <v>80</v>
      </c>
      <c r="AO7706" t="s">
        <v>47643</v>
      </c>
      <c r="AP7706" t="s">
        <v>40883</v>
      </c>
    </row>
    <row r="7707" spans="1:42" x14ac:dyDescent="0.35">
      <c r="A7707" s="2" t="s">
        <v>18716</v>
      </c>
      <c r="B7707" s="2" t="s">
        <v>18717</v>
      </c>
      <c r="C7707" s="2" t="s">
        <v>37457</v>
      </c>
      <c r="D7707" s="2" t="s">
        <v>81240</v>
      </c>
      <c r="E7707" s="2" t="s">
        <v>21826</v>
      </c>
      <c r="F7707" s="2" t="s">
        <v>37458</v>
      </c>
      <c r="G7707" s="2"/>
      <c r="H7707" s="2"/>
      <c r="I7707" s="2"/>
      <c r="J7707" s="2"/>
      <c r="K7707" s="2"/>
      <c r="L7707" s="2"/>
      <c r="M7707" s="2" t="s">
        <v>79</v>
      </c>
      <c r="N7707" t="s">
        <v>887</v>
      </c>
      <c r="T7707" s="2"/>
      <c r="U7707" s="2"/>
      <c r="V7707" s="2" t="s">
        <v>79</v>
      </c>
      <c r="W7707" s="2" t="s">
        <v>887</v>
      </c>
      <c r="X7707" s="2" t="s">
        <v>162</v>
      </c>
      <c r="Y7707" t="s">
        <v>3272</v>
      </c>
      <c r="AA7707" t="s">
        <v>81241</v>
      </c>
      <c r="AC7707" t="s">
        <v>81242</v>
      </c>
      <c r="AD7707" t="s">
        <v>81243</v>
      </c>
      <c r="AE7707" t="s">
        <v>37458</v>
      </c>
      <c r="AF7707" t="s">
        <v>18729</v>
      </c>
      <c r="AG7707" t="s">
        <v>18719</v>
      </c>
      <c r="AH7707" t="s">
        <v>5053</v>
      </c>
      <c r="AI7707" t="s">
        <v>18720</v>
      </c>
      <c r="AJ7707" t="s">
        <v>1153</v>
      </c>
      <c r="AK7707" t="s">
        <v>21826</v>
      </c>
      <c r="AL7707" t="s">
        <v>418</v>
      </c>
      <c r="AM7707" t="s">
        <v>446</v>
      </c>
      <c r="AN7707" t="s">
        <v>80</v>
      </c>
      <c r="AO7707" t="s">
        <v>17135</v>
      </c>
      <c r="AP7707" t="s">
        <v>40883</v>
      </c>
    </row>
    <row r="7708" spans="1:42" x14ac:dyDescent="0.35">
      <c r="A7708" s="2" t="s">
        <v>18732</v>
      </c>
      <c r="B7708" s="2" t="s">
        <v>18733</v>
      </c>
      <c r="C7708" s="2" t="s">
        <v>37459</v>
      </c>
      <c r="D7708" s="2" t="s">
        <v>81244</v>
      </c>
      <c r="E7708" s="2" t="s">
        <v>21826</v>
      </c>
      <c r="F7708" s="2" t="s">
        <v>18734</v>
      </c>
      <c r="G7708" s="2"/>
      <c r="M7708" t="s">
        <v>79</v>
      </c>
      <c r="N7708" t="s">
        <v>887</v>
      </c>
      <c r="O7708" t="s">
        <v>445</v>
      </c>
      <c r="P7708" t="s">
        <v>3903</v>
      </c>
      <c r="Q7708" t="s">
        <v>4465</v>
      </c>
      <c r="R7708" t="s">
        <v>83</v>
      </c>
      <c r="V7708" t="s">
        <v>79</v>
      </c>
      <c r="W7708" t="s">
        <v>83</v>
      </c>
      <c r="X7708" t="s">
        <v>162</v>
      </c>
      <c r="Y7708" t="s">
        <v>1147</v>
      </c>
      <c r="AA7708" t="s">
        <v>81245</v>
      </c>
      <c r="AC7708" t="s">
        <v>81246</v>
      </c>
      <c r="AD7708" t="s">
        <v>81247</v>
      </c>
      <c r="AE7708" t="s">
        <v>18734</v>
      </c>
      <c r="AF7708" t="s">
        <v>18743</v>
      </c>
      <c r="AG7708" t="s">
        <v>18735</v>
      </c>
      <c r="AH7708" t="s">
        <v>4897</v>
      </c>
      <c r="AI7708" t="s">
        <v>18699</v>
      </c>
      <c r="AJ7708" t="s">
        <v>1153</v>
      </c>
      <c r="AK7708" t="s">
        <v>21826</v>
      </c>
      <c r="AL7708" t="s">
        <v>418</v>
      </c>
      <c r="AM7708" t="s">
        <v>446</v>
      </c>
      <c r="AN7708" t="s">
        <v>80</v>
      </c>
      <c r="AO7708" t="s">
        <v>60866</v>
      </c>
      <c r="AP7708" t="s">
        <v>40883</v>
      </c>
    </row>
    <row r="7709" spans="1:42" x14ac:dyDescent="0.35">
      <c r="A7709" s="2" t="s">
        <v>18732</v>
      </c>
      <c r="B7709" s="2" t="s">
        <v>18733</v>
      </c>
      <c r="C7709" s="2" t="s">
        <v>37460</v>
      </c>
      <c r="D7709" s="2" t="s">
        <v>81248</v>
      </c>
      <c r="E7709" s="2" t="s">
        <v>21826</v>
      </c>
      <c r="F7709" s="2" t="s">
        <v>37461</v>
      </c>
      <c r="G7709" s="2" t="s">
        <v>3057</v>
      </c>
      <c r="H7709" s="2" t="s">
        <v>417</v>
      </c>
      <c r="I7709" s="2" t="s">
        <v>2953</v>
      </c>
      <c r="J7709" s="2" t="s">
        <v>2338</v>
      </c>
      <c r="K7709" s="2" t="s">
        <v>3567</v>
      </c>
      <c r="L7709" s="2" t="s">
        <v>652</v>
      </c>
      <c r="M7709" s="2"/>
      <c r="N7709" s="2"/>
      <c r="O7709" s="2"/>
      <c r="P7709" s="2"/>
      <c r="Q7709" s="2"/>
      <c r="R7709" s="2"/>
      <c r="S7709" s="2"/>
      <c r="U7709" t="s">
        <v>886</v>
      </c>
      <c r="V7709" s="2" t="s">
        <v>886</v>
      </c>
      <c r="W7709" s="2" t="s">
        <v>652</v>
      </c>
      <c r="X7709" s="2" t="s">
        <v>275</v>
      </c>
      <c r="Y7709" t="s">
        <v>5298</v>
      </c>
      <c r="AA7709" t="s">
        <v>81249</v>
      </c>
      <c r="AC7709" t="s">
        <v>81250</v>
      </c>
      <c r="AD7709" t="s">
        <v>81251</v>
      </c>
      <c r="AE7709" t="s">
        <v>37461</v>
      </c>
      <c r="AG7709" t="s">
        <v>18735</v>
      </c>
      <c r="AH7709" t="s">
        <v>4897</v>
      </c>
      <c r="AI7709" t="s">
        <v>18699</v>
      </c>
      <c r="AJ7709" t="s">
        <v>1153</v>
      </c>
      <c r="AK7709" t="s">
        <v>21826</v>
      </c>
      <c r="AL7709" t="s">
        <v>418</v>
      </c>
      <c r="AM7709" t="s">
        <v>446</v>
      </c>
      <c r="AN7709" t="s">
        <v>80</v>
      </c>
      <c r="AO7709" t="s">
        <v>26712</v>
      </c>
      <c r="AP7709" t="s">
        <v>40883</v>
      </c>
    </row>
    <row r="7710" spans="1:42" x14ac:dyDescent="0.35">
      <c r="A7710" s="2" t="s">
        <v>18732</v>
      </c>
      <c r="B7710" s="2" t="s">
        <v>18733</v>
      </c>
      <c r="C7710" s="2" t="s">
        <v>37462</v>
      </c>
      <c r="D7710" s="2" t="s">
        <v>81252</v>
      </c>
      <c r="E7710" s="2" t="s">
        <v>21826</v>
      </c>
      <c r="F7710" s="2" t="s">
        <v>18734</v>
      </c>
      <c r="G7710" s="2" t="s">
        <v>3057</v>
      </c>
      <c r="H7710" s="2" t="s">
        <v>417</v>
      </c>
      <c r="I7710" s="2" t="s">
        <v>2953</v>
      </c>
      <c r="J7710" s="2" t="s">
        <v>2338</v>
      </c>
      <c r="K7710" s="2" t="s">
        <v>3567</v>
      </c>
      <c r="L7710" s="2" t="s">
        <v>652</v>
      </c>
      <c r="U7710" t="s">
        <v>886</v>
      </c>
      <c r="V7710" s="2" t="s">
        <v>886</v>
      </c>
      <c r="W7710" s="2" t="s">
        <v>652</v>
      </c>
      <c r="X7710" s="2" t="s">
        <v>275</v>
      </c>
      <c r="Y7710" t="s">
        <v>5298</v>
      </c>
      <c r="AA7710" t="s">
        <v>81249</v>
      </c>
      <c r="AC7710" t="s">
        <v>81250</v>
      </c>
      <c r="AD7710" t="s">
        <v>81251</v>
      </c>
      <c r="AE7710" t="s">
        <v>18734</v>
      </c>
      <c r="AF7710" t="s">
        <v>18743</v>
      </c>
      <c r="AG7710" t="s">
        <v>81253</v>
      </c>
      <c r="AH7710" t="s">
        <v>19016</v>
      </c>
      <c r="AI7710" t="s">
        <v>19033</v>
      </c>
      <c r="AJ7710" t="s">
        <v>1153</v>
      </c>
      <c r="AK7710" t="s">
        <v>21826</v>
      </c>
      <c r="AL7710" t="s">
        <v>41696</v>
      </c>
      <c r="AM7710" t="s">
        <v>446</v>
      </c>
      <c r="AN7710" t="s">
        <v>80</v>
      </c>
      <c r="AO7710" t="s">
        <v>81</v>
      </c>
      <c r="AP7710" t="s">
        <v>40883</v>
      </c>
    </row>
    <row r="7711" spans="1:42" x14ac:dyDescent="0.35">
      <c r="A7711" s="2" t="s">
        <v>18745</v>
      </c>
      <c r="B7711" s="2" t="s">
        <v>18746</v>
      </c>
      <c r="C7711" s="2" t="s">
        <v>37463</v>
      </c>
      <c r="D7711" s="2" t="s">
        <v>81254</v>
      </c>
      <c r="E7711" s="2" t="s">
        <v>2594</v>
      </c>
      <c r="F7711" s="2" t="s">
        <v>37464</v>
      </c>
      <c r="G7711" s="2"/>
      <c r="O7711" t="s">
        <v>445</v>
      </c>
      <c r="P7711" t="s">
        <v>3903</v>
      </c>
      <c r="Q7711" t="s">
        <v>4465</v>
      </c>
      <c r="R7711" t="s">
        <v>83</v>
      </c>
      <c r="V7711" t="s">
        <v>445</v>
      </c>
      <c r="W7711" t="s">
        <v>83</v>
      </c>
      <c r="X7711" t="s">
        <v>162</v>
      </c>
      <c r="Y7711" t="s">
        <v>81255</v>
      </c>
      <c r="AA7711" t="s">
        <v>81256</v>
      </c>
      <c r="AC7711" t="s">
        <v>81257</v>
      </c>
      <c r="AD7711" t="s">
        <v>81258</v>
      </c>
      <c r="AE7711" t="s">
        <v>81259</v>
      </c>
      <c r="AF7711" t="s">
        <v>81260</v>
      </c>
      <c r="AG7711" t="s">
        <v>81261</v>
      </c>
      <c r="AH7711" t="s">
        <v>5053</v>
      </c>
      <c r="AI7711" t="s">
        <v>81262</v>
      </c>
      <c r="AJ7711" t="s">
        <v>1153</v>
      </c>
      <c r="AK7711" t="s">
        <v>21826</v>
      </c>
      <c r="AL7711" t="s">
        <v>418</v>
      </c>
      <c r="AM7711" t="s">
        <v>446</v>
      </c>
      <c r="AN7711" t="s">
        <v>80</v>
      </c>
      <c r="AO7711" t="s">
        <v>81263</v>
      </c>
      <c r="AP7711" t="s">
        <v>40883</v>
      </c>
    </row>
    <row r="7712" spans="1:42" x14ac:dyDescent="0.35">
      <c r="A7712" s="2" t="s">
        <v>18745</v>
      </c>
      <c r="B7712" s="2" t="s">
        <v>18746</v>
      </c>
      <c r="C7712" s="2" t="s">
        <v>37465</v>
      </c>
      <c r="D7712" s="2" t="s">
        <v>81264</v>
      </c>
      <c r="E7712" s="2" t="s">
        <v>2594</v>
      </c>
      <c r="F7712" s="2" t="s">
        <v>37466</v>
      </c>
      <c r="G7712" s="2"/>
      <c r="O7712" t="s">
        <v>445</v>
      </c>
      <c r="P7712" s="2" t="s">
        <v>3903</v>
      </c>
      <c r="Q7712" s="2" t="s">
        <v>4465</v>
      </c>
      <c r="R7712" s="2" t="s">
        <v>83</v>
      </c>
      <c r="S7712" s="2"/>
      <c r="V7712" t="s">
        <v>445</v>
      </c>
      <c r="W7712" s="2" t="s">
        <v>83</v>
      </c>
      <c r="X7712" s="2" t="s">
        <v>162</v>
      </c>
      <c r="Y7712" t="s">
        <v>2002</v>
      </c>
      <c r="AA7712" t="s">
        <v>71434</v>
      </c>
      <c r="AC7712" t="s">
        <v>81265</v>
      </c>
      <c r="AD7712" t="s">
        <v>81266</v>
      </c>
      <c r="AE7712" t="s">
        <v>37466</v>
      </c>
      <c r="AF7712" t="s">
        <v>81267</v>
      </c>
      <c r="AG7712" t="s">
        <v>81268</v>
      </c>
      <c r="AH7712" t="s">
        <v>5053</v>
      </c>
      <c r="AI7712" t="s">
        <v>81269</v>
      </c>
      <c r="AJ7712" t="s">
        <v>1153</v>
      </c>
      <c r="AK7712" t="s">
        <v>21826</v>
      </c>
      <c r="AL7712" t="s">
        <v>418</v>
      </c>
      <c r="AM7712" t="s">
        <v>446</v>
      </c>
      <c r="AN7712" t="s">
        <v>80</v>
      </c>
      <c r="AO7712" t="s">
        <v>81270</v>
      </c>
      <c r="AP7712" t="s">
        <v>40883</v>
      </c>
    </row>
    <row r="7713" spans="1:42" x14ac:dyDescent="0.35">
      <c r="A7713" s="2" t="s">
        <v>18745</v>
      </c>
      <c r="B7713" s="2" t="s">
        <v>18746</v>
      </c>
      <c r="C7713" s="2" t="s">
        <v>37467</v>
      </c>
      <c r="D7713" s="2" t="s">
        <v>65708</v>
      </c>
      <c r="E7713" s="2" t="s">
        <v>2594</v>
      </c>
      <c r="F7713" s="2" t="s">
        <v>37468</v>
      </c>
      <c r="G7713" s="2"/>
      <c r="O7713" s="2" t="s">
        <v>445</v>
      </c>
      <c r="P7713" s="2" t="s">
        <v>3903</v>
      </c>
      <c r="Q7713" s="2" t="s">
        <v>4465</v>
      </c>
      <c r="R7713" s="2" t="s">
        <v>83</v>
      </c>
      <c r="S7713" s="2"/>
      <c r="V7713" t="s">
        <v>445</v>
      </c>
      <c r="W7713" s="2" t="s">
        <v>83</v>
      </c>
      <c r="X7713" s="2" t="s">
        <v>162</v>
      </c>
      <c r="Y7713" t="s">
        <v>2810</v>
      </c>
      <c r="AA7713" t="s">
        <v>81271</v>
      </c>
      <c r="AC7713" t="s">
        <v>81272</v>
      </c>
      <c r="AD7713" t="s">
        <v>81273</v>
      </c>
      <c r="AE7713" t="s">
        <v>37468</v>
      </c>
      <c r="AF7713" t="s">
        <v>81274</v>
      </c>
      <c r="AG7713" t="s">
        <v>81275</v>
      </c>
      <c r="AH7713" t="s">
        <v>5053</v>
      </c>
      <c r="AI7713" t="s">
        <v>81276</v>
      </c>
      <c r="AJ7713" t="s">
        <v>1153</v>
      </c>
      <c r="AK7713" t="s">
        <v>21826</v>
      </c>
      <c r="AL7713" t="s">
        <v>418</v>
      </c>
      <c r="AM7713" t="s">
        <v>446</v>
      </c>
      <c r="AN7713" t="s">
        <v>80</v>
      </c>
      <c r="AO7713" t="s">
        <v>81277</v>
      </c>
      <c r="AP7713" t="s">
        <v>40883</v>
      </c>
    </row>
    <row r="7714" spans="1:42" x14ac:dyDescent="0.35">
      <c r="A7714" s="2" t="s">
        <v>18745</v>
      </c>
      <c r="B7714" s="2" t="s">
        <v>18746</v>
      </c>
      <c r="C7714" s="2" t="s">
        <v>37469</v>
      </c>
      <c r="D7714" s="2" t="s">
        <v>58626</v>
      </c>
      <c r="E7714" s="2" t="s">
        <v>2594</v>
      </c>
      <c r="F7714" s="2" t="s">
        <v>37470</v>
      </c>
      <c r="G7714" s="2"/>
      <c r="O7714" t="s">
        <v>445</v>
      </c>
      <c r="P7714" s="2" t="s">
        <v>3903</v>
      </c>
      <c r="Q7714" s="2" t="s">
        <v>4465</v>
      </c>
      <c r="R7714" s="2" t="s">
        <v>83</v>
      </c>
      <c r="S7714" s="2"/>
      <c r="V7714" t="s">
        <v>445</v>
      </c>
      <c r="W7714" s="2" t="s">
        <v>83</v>
      </c>
      <c r="X7714" s="2" t="s">
        <v>162</v>
      </c>
      <c r="Y7714" t="s">
        <v>81278</v>
      </c>
      <c r="AA7714" t="s">
        <v>81279</v>
      </c>
      <c r="AC7714" t="s">
        <v>81280</v>
      </c>
      <c r="AD7714" t="s">
        <v>81281</v>
      </c>
      <c r="AE7714" t="s">
        <v>37470</v>
      </c>
      <c r="AF7714" t="s">
        <v>81282</v>
      </c>
      <c r="AG7714" t="s">
        <v>81283</v>
      </c>
      <c r="AH7714" t="s">
        <v>5053</v>
      </c>
      <c r="AI7714" t="s">
        <v>81284</v>
      </c>
      <c r="AJ7714" t="s">
        <v>1153</v>
      </c>
      <c r="AK7714" t="s">
        <v>21826</v>
      </c>
      <c r="AL7714" t="s">
        <v>418</v>
      </c>
      <c r="AM7714" t="s">
        <v>446</v>
      </c>
      <c r="AN7714" t="s">
        <v>80</v>
      </c>
      <c r="AO7714" t="s">
        <v>81285</v>
      </c>
      <c r="AP7714" t="s">
        <v>40883</v>
      </c>
    </row>
    <row r="7715" spans="1:42" x14ac:dyDescent="0.35">
      <c r="A7715" s="2" t="s">
        <v>18745</v>
      </c>
      <c r="B7715" s="2" t="s">
        <v>18746</v>
      </c>
      <c r="C7715" s="2" t="s">
        <v>37471</v>
      </c>
      <c r="D7715" s="2" t="s">
        <v>81286</v>
      </c>
      <c r="E7715" s="2" t="s">
        <v>2594</v>
      </c>
      <c r="F7715" s="2" t="s">
        <v>37472</v>
      </c>
      <c r="G7715" s="2"/>
      <c r="O7715" t="s">
        <v>445</v>
      </c>
      <c r="P7715" s="2" t="s">
        <v>3903</v>
      </c>
      <c r="Q7715" s="2" t="s">
        <v>4465</v>
      </c>
      <c r="R7715" s="2" t="s">
        <v>83</v>
      </c>
      <c r="S7715" s="2"/>
      <c r="V7715" t="s">
        <v>445</v>
      </c>
      <c r="W7715" s="2" t="s">
        <v>83</v>
      </c>
      <c r="X7715" s="2" t="s">
        <v>275</v>
      </c>
      <c r="Y7715" t="s">
        <v>62549</v>
      </c>
      <c r="AA7715" t="s">
        <v>81287</v>
      </c>
      <c r="AC7715" t="s">
        <v>81288</v>
      </c>
      <c r="AD7715" t="s">
        <v>81289</v>
      </c>
      <c r="AE7715" t="s">
        <v>37472</v>
      </c>
      <c r="AF7715" t="s">
        <v>81290</v>
      </c>
      <c r="AG7715" t="s">
        <v>81291</v>
      </c>
      <c r="AH7715" t="s">
        <v>5053</v>
      </c>
      <c r="AI7715" t="s">
        <v>81292</v>
      </c>
      <c r="AJ7715" t="s">
        <v>1153</v>
      </c>
      <c r="AK7715" t="s">
        <v>21826</v>
      </c>
      <c r="AL7715" t="s">
        <v>418</v>
      </c>
      <c r="AM7715" t="s">
        <v>446</v>
      </c>
      <c r="AN7715" t="s">
        <v>80</v>
      </c>
      <c r="AO7715" t="s">
        <v>81293</v>
      </c>
      <c r="AP7715" t="s">
        <v>40883</v>
      </c>
    </row>
    <row r="7716" spans="1:42" x14ac:dyDescent="0.35">
      <c r="A7716" s="2" t="s">
        <v>18745</v>
      </c>
      <c r="B7716" s="2" t="s">
        <v>18746</v>
      </c>
      <c r="C7716" s="2" t="s">
        <v>37473</v>
      </c>
      <c r="D7716" s="2" t="s">
        <v>81294</v>
      </c>
      <c r="E7716" s="2" t="s">
        <v>2594</v>
      </c>
      <c r="F7716" s="2" t="s">
        <v>37474</v>
      </c>
      <c r="G7716" s="2" t="s">
        <v>3057</v>
      </c>
      <c r="H7716" t="s">
        <v>417</v>
      </c>
      <c r="I7716" t="s">
        <v>2953</v>
      </c>
      <c r="J7716" t="s">
        <v>2338</v>
      </c>
      <c r="K7716" s="2" t="s">
        <v>3567</v>
      </c>
      <c r="L7716" s="2" t="s">
        <v>652</v>
      </c>
      <c r="M7716" s="2" t="s">
        <v>79</v>
      </c>
      <c r="N7716" s="2" t="s">
        <v>887</v>
      </c>
      <c r="O7716" s="2" t="s">
        <v>445</v>
      </c>
      <c r="P7716" s="2" t="s">
        <v>3903</v>
      </c>
      <c r="Q7716" s="2" t="s">
        <v>4465</v>
      </c>
      <c r="R7716" s="2" t="s">
        <v>83</v>
      </c>
      <c r="S7716" s="2" t="s">
        <v>82</v>
      </c>
      <c r="T7716" t="s">
        <v>5</v>
      </c>
      <c r="U7716" t="s">
        <v>886</v>
      </c>
      <c r="V7716" t="s">
        <v>82</v>
      </c>
      <c r="W7716" s="2" t="s">
        <v>83</v>
      </c>
      <c r="X7716" s="2" t="s">
        <v>162</v>
      </c>
      <c r="Y7716" t="s">
        <v>3548</v>
      </c>
      <c r="AA7716" t="s">
        <v>81295</v>
      </c>
      <c r="AC7716" t="s">
        <v>81296</v>
      </c>
      <c r="AD7716" t="s">
        <v>81297</v>
      </c>
      <c r="AE7716" t="s">
        <v>37474</v>
      </c>
      <c r="AF7716" t="s">
        <v>81298</v>
      </c>
      <c r="AG7716" t="s">
        <v>81299</v>
      </c>
      <c r="AH7716" t="s">
        <v>5053</v>
      </c>
      <c r="AI7716" t="s">
        <v>81300</v>
      </c>
      <c r="AJ7716" t="s">
        <v>1153</v>
      </c>
      <c r="AK7716" t="s">
        <v>21826</v>
      </c>
      <c r="AL7716" t="s">
        <v>418</v>
      </c>
      <c r="AM7716" t="s">
        <v>996</v>
      </c>
      <c r="AN7716" t="s">
        <v>41527</v>
      </c>
      <c r="AO7716" t="s">
        <v>44404</v>
      </c>
      <c r="AP7716" t="s">
        <v>40883</v>
      </c>
    </row>
    <row r="7717" spans="1:42" x14ac:dyDescent="0.35">
      <c r="A7717" s="2" t="s">
        <v>18745</v>
      </c>
      <c r="B7717" s="2" t="s">
        <v>18746</v>
      </c>
      <c r="C7717" s="2" t="s">
        <v>37475</v>
      </c>
      <c r="D7717" s="2" t="s">
        <v>37476</v>
      </c>
      <c r="E7717" s="2" t="s">
        <v>2594</v>
      </c>
      <c r="F7717" s="2" t="s">
        <v>37477</v>
      </c>
      <c r="G7717" s="2"/>
      <c r="M7717" t="s">
        <v>79</v>
      </c>
      <c r="N7717" t="s">
        <v>887</v>
      </c>
      <c r="O7717" t="s">
        <v>445</v>
      </c>
      <c r="P7717" s="2" t="s">
        <v>3903</v>
      </c>
      <c r="Q7717" s="2" t="s">
        <v>4465</v>
      </c>
      <c r="R7717" s="2" t="s">
        <v>83</v>
      </c>
      <c r="S7717" s="2"/>
      <c r="V7717" t="s">
        <v>79</v>
      </c>
      <c r="W7717" s="2" t="s">
        <v>83</v>
      </c>
      <c r="X7717" s="2" t="s">
        <v>275</v>
      </c>
      <c r="Y7717" t="s">
        <v>5696</v>
      </c>
      <c r="AA7717" t="s">
        <v>81301</v>
      </c>
      <c r="AC7717" t="s">
        <v>81302</v>
      </c>
      <c r="AD7717" t="s">
        <v>81303</v>
      </c>
      <c r="AE7717" t="s">
        <v>37477</v>
      </c>
      <c r="AF7717" t="s">
        <v>81304</v>
      </c>
      <c r="AG7717" t="s">
        <v>81305</v>
      </c>
      <c r="AH7717" t="s">
        <v>5053</v>
      </c>
      <c r="AI7717" t="s">
        <v>81306</v>
      </c>
      <c r="AJ7717" t="s">
        <v>1153</v>
      </c>
      <c r="AK7717" t="s">
        <v>21826</v>
      </c>
      <c r="AL7717" t="s">
        <v>418</v>
      </c>
      <c r="AM7717" t="s">
        <v>1153</v>
      </c>
      <c r="AN7717" t="s">
        <v>21822</v>
      </c>
      <c r="AO7717" t="s">
        <v>57911</v>
      </c>
      <c r="AP7717" t="s">
        <v>40883</v>
      </c>
    </row>
    <row r="7718" spans="1:42" x14ac:dyDescent="0.35">
      <c r="A7718" s="2" t="s">
        <v>18745</v>
      </c>
      <c r="B7718" s="2" t="s">
        <v>18746</v>
      </c>
      <c r="C7718" s="2" t="s">
        <v>37478</v>
      </c>
      <c r="D7718" s="2" t="s">
        <v>37479</v>
      </c>
      <c r="E7718" s="2" t="s">
        <v>2594</v>
      </c>
      <c r="F7718" s="2" t="s">
        <v>37480</v>
      </c>
      <c r="G7718" s="2"/>
      <c r="M7718" t="s">
        <v>79</v>
      </c>
      <c r="N7718" t="s">
        <v>887</v>
      </c>
      <c r="O7718" t="s">
        <v>445</v>
      </c>
      <c r="P7718" s="2" t="s">
        <v>3903</v>
      </c>
      <c r="Q7718" s="2"/>
      <c r="R7718" s="2"/>
      <c r="S7718" s="2"/>
      <c r="V7718" t="s">
        <v>79</v>
      </c>
      <c r="W7718" s="2" t="s">
        <v>3903</v>
      </c>
      <c r="X7718" s="2" t="s">
        <v>162</v>
      </c>
      <c r="Y7718" t="s">
        <v>3548</v>
      </c>
      <c r="AA7718" t="s">
        <v>81295</v>
      </c>
      <c r="AC7718" t="s">
        <v>81296</v>
      </c>
      <c r="AD7718" t="s">
        <v>81297</v>
      </c>
      <c r="AE7718" t="s">
        <v>37480</v>
      </c>
      <c r="AF7718" t="s">
        <v>81307</v>
      </c>
      <c r="AG7718" t="s">
        <v>81299</v>
      </c>
      <c r="AH7718" t="s">
        <v>5053</v>
      </c>
      <c r="AI7718" t="s">
        <v>81300</v>
      </c>
      <c r="AJ7718" t="s">
        <v>1153</v>
      </c>
      <c r="AK7718" t="s">
        <v>21826</v>
      </c>
      <c r="AL7718" t="s">
        <v>418</v>
      </c>
      <c r="AM7718" t="s">
        <v>996</v>
      </c>
      <c r="AN7718" t="s">
        <v>41527</v>
      </c>
      <c r="AO7718" t="s">
        <v>17296</v>
      </c>
      <c r="AP7718" t="s">
        <v>40883</v>
      </c>
    </row>
    <row r="7719" spans="1:42" x14ac:dyDescent="0.35">
      <c r="A7719" s="2" t="s">
        <v>18745</v>
      </c>
      <c r="B7719" s="2" t="s">
        <v>18746</v>
      </c>
      <c r="C7719" s="2" t="s">
        <v>37481</v>
      </c>
      <c r="D7719" s="2" t="s">
        <v>62916</v>
      </c>
      <c r="E7719" s="2" t="s">
        <v>2594</v>
      </c>
      <c r="F7719" s="2" t="s">
        <v>37482</v>
      </c>
      <c r="G7719" s="2"/>
      <c r="O7719" t="s">
        <v>445</v>
      </c>
      <c r="P7719" s="2" t="s">
        <v>3903</v>
      </c>
      <c r="Q7719" s="2" t="s">
        <v>4465</v>
      </c>
      <c r="R7719" t="s">
        <v>83</v>
      </c>
      <c r="V7719" t="s">
        <v>445</v>
      </c>
      <c r="W7719" s="2" t="s">
        <v>83</v>
      </c>
      <c r="X7719" s="2" t="s">
        <v>162</v>
      </c>
      <c r="Y7719" t="s">
        <v>5839</v>
      </c>
      <c r="AA7719" t="s">
        <v>8730</v>
      </c>
      <c r="AC7719" t="s">
        <v>81308</v>
      </c>
      <c r="AD7719" t="s">
        <v>81309</v>
      </c>
      <c r="AE7719" t="s">
        <v>37482</v>
      </c>
      <c r="AF7719" t="s">
        <v>81310</v>
      </c>
      <c r="AG7719" t="s">
        <v>81311</v>
      </c>
      <c r="AH7719" t="s">
        <v>5053</v>
      </c>
      <c r="AI7719" t="s">
        <v>81312</v>
      </c>
      <c r="AJ7719" t="s">
        <v>1153</v>
      </c>
      <c r="AK7719" t="s">
        <v>21826</v>
      </c>
      <c r="AL7719" t="s">
        <v>418</v>
      </c>
      <c r="AM7719" t="s">
        <v>446</v>
      </c>
      <c r="AN7719" t="s">
        <v>80</v>
      </c>
      <c r="AO7719" t="s">
        <v>81313</v>
      </c>
      <c r="AP7719" t="s">
        <v>40883</v>
      </c>
    </row>
    <row r="7720" spans="1:42" x14ac:dyDescent="0.35">
      <c r="A7720" s="2" t="s">
        <v>18745</v>
      </c>
      <c r="B7720" s="2" t="s">
        <v>18746</v>
      </c>
      <c r="C7720" s="2" t="s">
        <v>37483</v>
      </c>
      <c r="D7720" s="2" t="s">
        <v>19052</v>
      </c>
      <c r="E7720" s="2" t="s">
        <v>2594</v>
      </c>
      <c r="F7720" s="2" t="s">
        <v>37484</v>
      </c>
      <c r="G7720" s="2"/>
      <c r="H7720" s="2"/>
      <c r="I7720" s="2"/>
      <c r="J7720" s="2" t="s">
        <v>2338</v>
      </c>
      <c r="K7720" s="2" t="s">
        <v>3567</v>
      </c>
      <c r="L7720" s="2" t="s">
        <v>652</v>
      </c>
      <c r="M7720" s="2" t="s">
        <v>79</v>
      </c>
      <c r="N7720" s="2" t="s">
        <v>887</v>
      </c>
      <c r="O7720" s="2" t="s">
        <v>445</v>
      </c>
      <c r="P7720" s="2" t="s">
        <v>3903</v>
      </c>
      <c r="Q7720" s="2" t="s">
        <v>4465</v>
      </c>
      <c r="R7720" s="2" t="s">
        <v>83</v>
      </c>
      <c r="S7720" s="2"/>
      <c r="V7720" s="2" t="s">
        <v>2338</v>
      </c>
      <c r="W7720" s="2" t="s">
        <v>83</v>
      </c>
      <c r="X7720" s="2"/>
      <c r="AG7720" t="s">
        <v>18748</v>
      </c>
      <c r="AH7720" t="s">
        <v>5053</v>
      </c>
      <c r="AI7720" t="s">
        <v>18749</v>
      </c>
      <c r="AJ7720" t="s">
        <v>1153</v>
      </c>
      <c r="AK7720" t="s">
        <v>21826</v>
      </c>
      <c r="AL7720" t="s">
        <v>418</v>
      </c>
      <c r="AM7720" t="s">
        <v>41839</v>
      </c>
      <c r="AN7720" t="s">
        <v>41839</v>
      </c>
      <c r="AO7720" t="s">
        <v>2976</v>
      </c>
      <c r="AP7720" t="s">
        <v>40883</v>
      </c>
    </row>
    <row r="7721" spans="1:42" x14ac:dyDescent="0.35">
      <c r="A7721" s="2" t="s">
        <v>18745</v>
      </c>
      <c r="B7721" s="2" t="s">
        <v>18746</v>
      </c>
      <c r="C7721" s="2" t="s">
        <v>37485</v>
      </c>
      <c r="D7721" s="2" t="s">
        <v>81314</v>
      </c>
      <c r="E7721" s="2" t="s">
        <v>2594</v>
      </c>
      <c r="F7721" s="2" t="s">
        <v>37486</v>
      </c>
      <c r="G7721" s="2"/>
      <c r="N7721" s="2"/>
      <c r="O7721" s="2" t="s">
        <v>445</v>
      </c>
      <c r="P7721" t="s">
        <v>3903</v>
      </c>
      <c r="Q7721" t="s">
        <v>4465</v>
      </c>
      <c r="R7721" t="s">
        <v>83</v>
      </c>
      <c r="V7721" t="s">
        <v>445</v>
      </c>
      <c r="W7721" s="2" t="s">
        <v>83</v>
      </c>
      <c r="X7721" s="2" t="s">
        <v>162</v>
      </c>
      <c r="Y7721" t="s">
        <v>1868</v>
      </c>
      <c r="AA7721" t="s">
        <v>79580</v>
      </c>
      <c r="AC7721" t="s">
        <v>81315</v>
      </c>
      <c r="AD7721" t="s">
        <v>81316</v>
      </c>
      <c r="AE7721" t="s">
        <v>37486</v>
      </c>
      <c r="AG7721" t="s">
        <v>81317</v>
      </c>
      <c r="AH7721" t="s">
        <v>5053</v>
      </c>
      <c r="AI7721" t="s">
        <v>81300</v>
      </c>
      <c r="AJ7721" t="s">
        <v>1153</v>
      </c>
      <c r="AK7721" t="s">
        <v>21826</v>
      </c>
      <c r="AL7721" t="s">
        <v>418</v>
      </c>
      <c r="AM7721" t="s">
        <v>996</v>
      </c>
      <c r="AN7721" t="s">
        <v>41527</v>
      </c>
      <c r="AO7721" t="s">
        <v>41623</v>
      </c>
      <c r="AP7721" t="s">
        <v>40883</v>
      </c>
    </row>
    <row r="7722" spans="1:42" x14ac:dyDescent="0.35">
      <c r="A7722" s="2" t="s">
        <v>18745</v>
      </c>
      <c r="B7722" s="2" t="s">
        <v>18746</v>
      </c>
      <c r="C7722" s="2" t="s">
        <v>37487</v>
      </c>
      <c r="D7722" s="2" t="s">
        <v>81318</v>
      </c>
      <c r="E7722" s="2" t="s">
        <v>2594</v>
      </c>
      <c r="F7722" s="2" t="s">
        <v>37486</v>
      </c>
      <c r="G7722" s="2"/>
      <c r="N7722" s="2"/>
      <c r="O7722" s="2" t="s">
        <v>445</v>
      </c>
      <c r="P7722" t="s">
        <v>3903</v>
      </c>
      <c r="Q7722" t="s">
        <v>4465</v>
      </c>
      <c r="R7722" t="s">
        <v>83</v>
      </c>
      <c r="V7722" t="s">
        <v>445</v>
      </c>
      <c r="W7722" s="2" t="s">
        <v>83</v>
      </c>
      <c r="X7722" s="2" t="s">
        <v>89</v>
      </c>
      <c r="Y7722" t="s">
        <v>3123</v>
      </c>
      <c r="AA7722" t="s">
        <v>81319</v>
      </c>
      <c r="AC7722" t="s">
        <v>81320</v>
      </c>
      <c r="AD7722" t="s">
        <v>81321</v>
      </c>
      <c r="AE7722" t="s">
        <v>37486</v>
      </c>
      <c r="AF7722" t="s">
        <v>81322</v>
      </c>
      <c r="AG7722" t="s">
        <v>81323</v>
      </c>
      <c r="AH7722" t="s">
        <v>5053</v>
      </c>
      <c r="AI7722" t="s">
        <v>81198</v>
      </c>
      <c r="AJ7722" t="s">
        <v>1153</v>
      </c>
      <c r="AK7722" t="s">
        <v>21826</v>
      </c>
      <c r="AL7722" t="s">
        <v>418</v>
      </c>
      <c r="AM7722" t="s">
        <v>446</v>
      </c>
      <c r="AN7722" t="s">
        <v>80</v>
      </c>
      <c r="AO7722" t="s">
        <v>81</v>
      </c>
      <c r="AP7722" t="s">
        <v>40883</v>
      </c>
    </row>
    <row r="7723" spans="1:42" x14ac:dyDescent="0.35">
      <c r="A7723" s="2" t="s">
        <v>18745</v>
      </c>
      <c r="B7723" s="2" t="s">
        <v>18746</v>
      </c>
      <c r="C7723" s="2" t="s">
        <v>37488</v>
      </c>
      <c r="D7723" s="2" t="s">
        <v>81324</v>
      </c>
      <c r="E7723" s="2" t="s">
        <v>2594</v>
      </c>
      <c r="F7723" s="2" t="s">
        <v>37489</v>
      </c>
      <c r="G7723" s="2"/>
      <c r="L7723" s="2"/>
      <c r="M7723" s="2" t="s">
        <v>79</v>
      </c>
      <c r="N7723" t="s">
        <v>887</v>
      </c>
      <c r="V7723" t="s">
        <v>79</v>
      </c>
      <c r="W7723" s="2" t="s">
        <v>887</v>
      </c>
      <c r="X7723" s="2" t="s">
        <v>275</v>
      </c>
      <c r="Y7723" t="s">
        <v>14929</v>
      </c>
      <c r="AA7723" t="s">
        <v>81325</v>
      </c>
      <c r="AC7723" t="s">
        <v>81326</v>
      </c>
      <c r="AD7723" t="s">
        <v>81327</v>
      </c>
      <c r="AE7723" t="s">
        <v>37489</v>
      </c>
      <c r="AF7723" t="s">
        <v>81328</v>
      </c>
      <c r="AG7723" t="s">
        <v>81329</v>
      </c>
      <c r="AH7723" t="s">
        <v>5053</v>
      </c>
      <c r="AI7723" t="s">
        <v>81330</v>
      </c>
      <c r="AJ7723" t="s">
        <v>1153</v>
      </c>
      <c r="AK7723" t="s">
        <v>21826</v>
      </c>
      <c r="AL7723" t="s">
        <v>418</v>
      </c>
      <c r="AM7723" t="s">
        <v>446</v>
      </c>
      <c r="AN7723" t="s">
        <v>80</v>
      </c>
      <c r="AO7723" t="s">
        <v>81331</v>
      </c>
      <c r="AP7723" t="s">
        <v>40883</v>
      </c>
    </row>
    <row r="7724" spans="1:42" x14ac:dyDescent="0.35">
      <c r="A7724" s="2" t="s">
        <v>18745</v>
      </c>
      <c r="B7724" s="2" t="s">
        <v>18746</v>
      </c>
      <c r="C7724" s="2" t="s">
        <v>37490</v>
      </c>
      <c r="D7724" s="2" t="s">
        <v>81332</v>
      </c>
      <c r="E7724" s="2" t="s">
        <v>2594</v>
      </c>
      <c r="F7724" s="2" t="s">
        <v>37491</v>
      </c>
      <c r="G7724" s="2"/>
      <c r="M7724" t="s">
        <v>79</v>
      </c>
      <c r="N7724" s="2" t="s">
        <v>887</v>
      </c>
      <c r="O7724" s="2"/>
      <c r="V7724" t="s">
        <v>79</v>
      </c>
      <c r="W7724" s="2" t="s">
        <v>887</v>
      </c>
      <c r="X7724" s="2" t="s">
        <v>275</v>
      </c>
      <c r="Y7724" t="s">
        <v>203</v>
      </c>
      <c r="AA7724" t="s">
        <v>6254</v>
      </c>
      <c r="AC7724" t="s">
        <v>81333</v>
      </c>
      <c r="AD7724" t="s">
        <v>81334</v>
      </c>
      <c r="AE7724" t="s">
        <v>37491</v>
      </c>
      <c r="AF7724" t="s">
        <v>81335</v>
      </c>
      <c r="AG7724" t="s">
        <v>81336</v>
      </c>
      <c r="AH7724" t="s">
        <v>5053</v>
      </c>
      <c r="AI7724" t="s">
        <v>81337</v>
      </c>
      <c r="AJ7724" t="s">
        <v>1153</v>
      </c>
      <c r="AK7724" t="s">
        <v>21826</v>
      </c>
      <c r="AL7724" t="s">
        <v>418</v>
      </c>
      <c r="AM7724" t="s">
        <v>446</v>
      </c>
      <c r="AN7724" t="s">
        <v>80</v>
      </c>
      <c r="AO7724" t="s">
        <v>47724</v>
      </c>
      <c r="AP7724" t="s">
        <v>40883</v>
      </c>
    </row>
    <row r="7725" spans="1:42" x14ac:dyDescent="0.35">
      <c r="A7725" s="2" t="s">
        <v>18745</v>
      </c>
      <c r="B7725" s="2" t="s">
        <v>18746</v>
      </c>
      <c r="C7725" s="2" t="s">
        <v>37492</v>
      </c>
      <c r="D7725" s="2" t="s">
        <v>81338</v>
      </c>
      <c r="E7725" s="2" t="s">
        <v>2594</v>
      </c>
      <c r="F7725" s="2" t="s">
        <v>37493</v>
      </c>
      <c r="G7725" s="2"/>
      <c r="M7725" t="s">
        <v>79</v>
      </c>
      <c r="N7725" s="2" t="s">
        <v>887</v>
      </c>
      <c r="O7725" s="2"/>
      <c r="V7725" t="s">
        <v>79</v>
      </c>
      <c r="W7725" s="2" t="s">
        <v>887</v>
      </c>
      <c r="X7725" s="2"/>
      <c r="Y7725" t="s">
        <v>602</v>
      </c>
      <c r="AA7725" t="s">
        <v>13041</v>
      </c>
      <c r="AC7725" t="s">
        <v>81339</v>
      </c>
      <c r="AD7725" t="s">
        <v>81340</v>
      </c>
      <c r="AE7725" t="s">
        <v>37493</v>
      </c>
      <c r="AF7725" t="s">
        <v>81341</v>
      </c>
      <c r="AG7725" t="s">
        <v>81342</v>
      </c>
      <c r="AH7725" t="s">
        <v>5053</v>
      </c>
      <c r="AI7725" t="s">
        <v>81343</v>
      </c>
      <c r="AJ7725" t="s">
        <v>1153</v>
      </c>
      <c r="AK7725" t="s">
        <v>21826</v>
      </c>
      <c r="AL7725" t="s">
        <v>418</v>
      </c>
      <c r="AM7725" t="s">
        <v>446</v>
      </c>
      <c r="AN7725" t="s">
        <v>80</v>
      </c>
      <c r="AO7725" t="s">
        <v>49363</v>
      </c>
      <c r="AP7725" t="s">
        <v>40883</v>
      </c>
    </row>
    <row r="7726" spans="1:42" x14ac:dyDescent="0.35">
      <c r="A7726" s="2" t="s">
        <v>18745</v>
      </c>
      <c r="B7726" s="2" t="s">
        <v>18746</v>
      </c>
      <c r="C7726" s="2" t="s">
        <v>37494</v>
      </c>
      <c r="D7726" s="2" t="s">
        <v>81344</v>
      </c>
      <c r="E7726" s="2" t="s">
        <v>2594</v>
      </c>
      <c r="F7726" s="2" t="s">
        <v>37495</v>
      </c>
      <c r="G7726" s="2"/>
      <c r="L7726" s="2"/>
      <c r="M7726" s="2" t="s">
        <v>79</v>
      </c>
      <c r="N7726" t="s">
        <v>887</v>
      </c>
      <c r="V7726" t="s">
        <v>79</v>
      </c>
      <c r="W7726" s="2" t="s">
        <v>887</v>
      </c>
      <c r="X7726" s="2" t="s">
        <v>162</v>
      </c>
      <c r="Y7726" t="s">
        <v>2846</v>
      </c>
      <c r="AA7726" t="s">
        <v>81345</v>
      </c>
      <c r="AC7726" t="s">
        <v>81346</v>
      </c>
      <c r="AD7726" t="s">
        <v>81347</v>
      </c>
      <c r="AE7726" t="s">
        <v>37495</v>
      </c>
      <c r="AF7726" t="s">
        <v>81348</v>
      </c>
      <c r="AG7726" t="s">
        <v>81349</v>
      </c>
      <c r="AH7726" t="s">
        <v>5053</v>
      </c>
      <c r="AI7726" t="s">
        <v>81350</v>
      </c>
      <c r="AJ7726" t="s">
        <v>1153</v>
      </c>
      <c r="AK7726" t="s">
        <v>21826</v>
      </c>
      <c r="AL7726" t="s">
        <v>418</v>
      </c>
      <c r="AM7726" t="s">
        <v>446</v>
      </c>
      <c r="AN7726" t="s">
        <v>80</v>
      </c>
      <c r="AO7726" t="s">
        <v>63721</v>
      </c>
      <c r="AP7726" t="s">
        <v>40883</v>
      </c>
    </row>
    <row r="7727" spans="1:42" x14ac:dyDescent="0.35">
      <c r="A7727" s="2" t="s">
        <v>18745</v>
      </c>
      <c r="B7727" s="2" t="s">
        <v>18746</v>
      </c>
      <c r="C7727" s="2" t="s">
        <v>37496</v>
      </c>
      <c r="D7727" s="2" t="s">
        <v>81351</v>
      </c>
      <c r="E7727" s="2" t="s">
        <v>2594</v>
      </c>
      <c r="F7727" s="2" t="s">
        <v>37497</v>
      </c>
      <c r="G7727" s="2"/>
      <c r="M7727" t="s">
        <v>79</v>
      </c>
      <c r="N7727" s="2" t="s">
        <v>887</v>
      </c>
      <c r="O7727" s="2"/>
      <c r="V7727" t="s">
        <v>79</v>
      </c>
      <c r="W7727" s="2" t="s">
        <v>887</v>
      </c>
      <c r="X7727" s="2" t="s">
        <v>275</v>
      </c>
      <c r="Y7727" t="s">
        <v>7819</v>
      </c>
      <c r="AA7727" t="s">
        <v>81352</v>
      </c>
      <c r="AC7727" t="s">
        <v>81353</v>
      </c>
      <c r="AD7727" t="s">
        <v>81354</v>
      </c>
      <c r="AE7727" t="s">
        <v>37497</v>
      </c>
      <c r="AF7727" t="s">
        <v>81355</v>
      </c>
      <c r="AG7727" t="s">
        <v>81356</v>
      </c>
      <c r="AH7727" t="s">
        <v>5053</v>
      </c>
      <c r="AI7727" t="s">
        <v>81357</v>
      </c>
      <c r="AJ7727" t="s">
        <v>1153</v>
      </c>
      <c r="AK7727" t="s">
        <v>21826</v>
      </c>
      <c r="AL7727" t="s">
        <v>418</v>
      </c>
      <c r="AM7727" t="s">
        <v>446</v>
      </c>
      <c r="AN7727" t="s">
        <v>80</v>
      </c>
      <c r="AO7727" t="s">
        <v>46970</v>
      </c>
      <c r="AP7727" t="s">
        <v>40883</v>
      </c>
    </row>
    <row r="7728" spans="1:42" x14ac:dyDescent="0.35">
      <c r="A7728" s="2" t="s">
        <v>18745</v>
      </c>
      <c r="B7728" s="2" t="s">
        <v>18746</v>
      </c>
      <c r="C7728" s="2" t="s">
        <v>37498</v>
      </c>
      <c r="D7728" s="2" t="s">
        <v>81358</v>
      </c>
      <c r="E7728" s="2" t="s">
        <v>2594</v>
      </c>
      <c r="F7728" s="2" t="s">
        <v>37499</v>
      </c>
      <c r="G7728" s="2"/>
      <c r="M7728" t="s">
        <v>79</v>
      </c>
      <c r="N7728" s="2" t="s">
        <v>887</v>
      </c>
      <c r="O7728" s="2"/>
      <c r="V7728" t="s">
        <v>79</v>
      </c>
      <c r="W7728" s="2" t="s">
        <v>887</v>
      </c>
      <c r="X7728" s="2" t="s">
        <v>275</v>
      </c>
      <c r="Y7728" t="s">
        <v>3353</v>
      </c>
      <c r="AA7728" t="s">
        <v>7350</v>
      </c>
      <c r="AC7728" t="s">
        <v>81359</v>
      </c>
      <c r="AD7728" t="s">
        <v>81360</v>
      </c>
      <c r="AE7728" t="s">
        <v>37499</v>
      </c>
      <c r="AF7728" t="s">
        <v>81361</v>
      </c>
      <c r="AG7728" t="s">
        <v>81362</v>
      </c>
      <c r="AH7728" t="s">
        <v>5053</v>
      </c>
      <c r="AI7728" t="s">
        <v>81363</v>
      </c>
      <c r="AJ7728" t="s">
        <v>1153</v>
      </c>
      <c r="AK7728" t="s">
        <v>21826</v>
      </c>
      <c r="AL7728" t="s">
        <v>418</v>
      </c>
      <c r="AM7728" t="s">
        <v>446</v>
      </c>
      <c r="AN7728" t="s">
        <v>80</v>
      </c>
      <c r="AO7728" t="s">
        <v>81364</v>
      </c>
      <c r="AP7728" t="s">
        <v>40883</v>
      </c>
    </row>
    <row r="7729" spans="1:42" x14ac:dyDescent="0.35">
      <c r="A7729" s="2" t="s">
        <v>18745</v>
      </c>
      <c r="B7729" s="2" t="s">
        <v>18746</v>
      </c>
      <c r="C7729" s="2" t="s">
        <v>37500</v>
      </c>
      <c r="D7729" s="2" t="s">
        <v>81365</v>
      </c>
      <c r="E7729" s="2" t="s">
        <v>2594</v>
      </c>
      <c r="F7729" s="2" t="s">
        <v>37501</v>
      </c>
      <c r="G7729" s="2"/>
      <c r="M7729" t="s">
        <v>79</v>
      </c>
      <c r="N7729" s="2" t="s">
        <v>887</v>
      </c>
      <c r="O7729" s="2"/>
      <c r="V7729" t="s">
        <v>79</v>
      </c>
      <c r="W7729" s="2" t="s">
        <v>887</v>
      </c>
      <c r="X7729" s="2" t="s">
        <v>89</v>
      </c>
      <c r="Y7729" t="s">
        <v>3203</v>
      </c>
      <c r="AA7729" t="s">
        <v>123</v>
      </c>
      <c r="AC7729" t="s">
        <v>81366</v>
      </c>
      <c r="AD7729" t="s">
        <v>81367</v>
      </c>
      <c r="AE7729" t="s">
        <v>37501</v>
      </c>
      <c r="AF7729" t="s">
        <v>81368</v>
      </c>
      <c r="AG7729" t="s">
        <v>81369</v>
      </c>
      <c r="AH7729" t="s">
        <v>5053</v>
      </c>
      <c r="AI7729" t="s">
        <v>81370</v>
      </c>
      <c r="AJ7729" t="s">
        <v>1153</v>
      </c>
      <c r="AK7729" t="s">
        <v>21826</v>
      </c>
      <c r="AL7729" t="s">
        <v>418</v>
      </c>
      <c r="AM7729" t="s">
        <v>446</v>
      </c>
      <c r="AN7729" t="s">
        <v>80</v>
      </c>
      <c r="AO7729" t="s">
        <v>49975</v>
      </c>
      <c r="AP7729" t="s">
        <v>40883</v>
      </c>
    </row>
    <row r="7730" spans="1:42" x14ac:dyDescent="0.35">
      <c r="A7730" s="2" t="s">
        <v>18745</v>
      </c>
      <c r="B7730" s="2" t="s">
        <v>18746</v>
      </c>
      <c r="C7730" s="2" t="s">
        <v>37502</v>
      </c>
      <c r="D7730" s="2" t="s">
        <v>81371</v>
      </c>
      <c r="E7730" s="2" t="s">
        <v>2594</v>
      </c>
      <c r="F7730" s="2" t="s">
        <v>37503</v>
      </c>
      <c r="G7730" s="2"/>
      <c r="M7730" t="s">
        <v>79</v>
      </c>
      <c r="N7730" s="2" t="s">
        <v>887</v>
      </c>
      <c r="O7730" s="2"/>
      <c r="V7730" t="s">
        <v>79</v>
      </c>
      <c r="W7730" s="2" t="s">
        <v>887</v>
      </c>
      <c r="X7730" s="2" t="s">
        <v>275</v>
      </c>
      <c r="Y7730" t="s">
        <v>431</v>
      </c>
      <c r="AA7730" t="s">
        <v>17335</v>
      </c>
      <c r="AC7730" t="s">
        <v>81372</v>
      </c>
      <c r="AD7730" t="s">
        <v>81373</v>
      </c>
      <c r="AE7730" t="s">
        <v>37503</v>
      </c>
      <c r="AF7730" t="s">
        <v>81374</v>
      </c>
      <c r="AG7730" t="s">
        <v>81375</v>
      </c>
      <c r="AH7730" t="s">
        <v>5053</v>
      </c>
      <c r="AI7730" t="s">
        <v>81376</v>
      </c>
      <c r="AJ7730" t="s">
        <v>1153</v>
      </c>
      <c r="AK7730" t="s">
        <v>21826</v>
      </c>
      <c r="AL7730" t="s">
        <v>418</v>
      </c>
      <c r="AM7730" t="s">
        <v>446</v>
      </c>
      <c r="AN7730" t="s">
        <v>80</v>
      </c>
      <c r="AO7730" t="s">
        <v>47316</v>
      </c>
      <c r="AP7730" t="s">
        <v>40883</v>
      </c>
    </row>
    <row r="7731" spans="1:42" x14ac:dyDescent="0.35">
      <c r="A7731" s="2" t="s">
        <v>18745</v>
      </c>
      <c r="B7731" s="2" t="s">
        <v>18746</v>
      </c>
      <c r="C7731" s="2" t="s">
        <v>37504</v>
      </c>
      <c r="D7731" s="2" t="s">
        <v>81377</v>
      </c>
      <c r="E7731" s="2" t="s">
        <v>2594</v>
      </c>
      <c r="F7731" s="2" t="s">
        <v>37505</v>
      </c>
      <c r="G7731" s="2"/>
      <c r="L7731" s="2"/>
      <c r="M7731" s="2" t="s">
        <v>79</v>
      </c>
      <c r="N7731" t="s">
        <v>887</v>
      </c>
      <c r="V7731" t="s">
        <v>79</v>
      </c>
      <c r="W7731" s="2" t="s">
        <v>887</v>
      </c>
      <c r="X7731" s="2" t="s">
        <v>162</v>
      </c>
      <c r="Y7731" t="s">
        <v>44933</v>
      </c>
      <c r="AA7731" t="s">
        <v>5202</v>
      </c>
      <c r="AC7731" t="s">
        <v>81378</v>
      </c>
      <c r="AD7731" t="s">
        <v>81379</v>
      </c>
      <c r="AE7731" t="s">
        <v>37505</v>
      </c>
      <c r="AF7731" t="s">
        <v>81380</v>
      </c>
      <c r="AG7731" t="s">
        <v>81381</v>
      </c>
      <c r="AH7731" t="s">
        <v>5053</v>
      </c>
      <c r="AI7731" t="s">
        <v>81382</v>
      </c>
      <c r="AJ7731" t="s">
        <v>1153</v>
      </c>
      <c r="AK7731" t="s">
        <v>21826</v>
      </c>
      <c r="AL7731" t="s">
        <v>418</v>
      </c>
      <c r="AM7731" t="s">
        <v>446</v>
      </c>
      <c r="AN7731" t="s">
        <v>80</v>
      </c>
      <c r="AO7731" t="s">
        <v>43127</v>
      </c>
      <c r="AP7731" t="s">
        <v>40883</v>
      </c>
    </row>
    <row r="7732" spans="1:42" x14ac:dyDescent="0.35">
      <c r="A7732" s="2" t="s">
        <v>18745</v>
      </c>
      <c r="B7732" s="2" t="s">
        <v>18746</v>
      </c>
      <c r="C7732" s="2" t="s">
        <v>37506</v>
      </c>
      <c r="D7732" s="2" t="s">
        <v>81383</v>
      </c>
      <c r="E7732" s="2" t="s">
        <v>2594</v>
      </c>
      <c r="F7732" s="2" t="s">
        <v>37507</v>
      </c>
      <c r="G7732" s="2"/>
      <c r="L7732" s="2"/>
      <c r="M7732" s="2" t="s">
        <v>79</v>
      </c>
      <c r="N7732" t="s">
        <v>887</v>
      </c>
      <c r="V7732" t="s">
        <v>79</v>
      </c>
      <c r="W7732" s="2" t="s">
        <v>887</v>
      </c>
      <c r="X7732" s="2" t="s">
        <v>162</v>
      </c>
      <c r="Y7732" t="s">
        <v>81384</v>
      </c>
      <c r="AA7732" t="s">
        <v>81385</v>
      </c>
      <c r="AC7732" t="s">
        <v>81386</v>
      </c>
      <c r="AD7732" t="s">
        <v>81387</v>
      </c>
      <c r="AE7732" t="s">
        <v>37507</v>
      </c>
      <c r="AF7732" t="s">
        <v>81388</v>
      </c>
      <c r="AG7732" t="s">
        <v>81389</v>
      </c>
      <c r="AH7732" t="s">
        <v>5053</v>
      </c>
      <c r="AI7732" t="s">
        <v>81390</v>
      </c>
      <c r="AJ7732" t="s">
        <v>1153</v>
      </c>
      <c r="AK7732" t="s">
        <v>21826</v>
      </c>
      <c r="AL7732" t="s">
        <v>418</v>
      </c>
      <c r="AM7732" t="s">
        <v>446</v>
      </c>
      <c r="AN7732" t="s">
        <v>80</v>
      </c>
      <c r="AO7732" t="s">
        <v>46895</v>
      </c>
      <c r="AP7732" t="s">
        <v>40883</v>
      </c>
    </row>
    <row r="7733" spans="1:42" x14ac:dyDescent="0.35">
      <c r="A7733" s="2" t="s">
        <v>18745</v>
      </c>
      <c r="B7733" s="2" t="s">
        <v>18746</v>
      </c>
      <c r="C7733" s="2" t="s">
        <v>37508</v>
      </c>
      <c r="D7733" s="2" t="s">
        <v>66150</v>
      </c>
      <c r="E7733" s="2" t="s">
        <v>2594</v>
      </c>
      <c r="F7733" s="2" t="s">
        <v>37509</v>
      </c>
      <c r="G7733" s="2" t="s">
        <v>3057</v>
      </c>
      <c r="H7733" t="s">
        <v>417</v>
      </c>
      <c r="I7733" t="s">
        <v>2953</v>
      </c>
      <c r="J7733" t="s">
        <v>2338</v>
      </c>
      <c r="K7733" t="s">
        <v>3567</v>
      </c>
      <c r="L7733" s="2" t="s">
        <v>652</v>
      </c>
      <c r="M7733" s="2"/>
      <c r="S7733" t="s">
        <v>82</v>
      </c>
      <c r="T7733" t="s">
        <v>5</v>
      </c>
      <c r="U7733" t="s">
        <v>886</v>
      </c>
      <c r="V7733" t="s">
        <v>82</v>
      </c>
      <c r="W7733" s="2" t="s">
        <v>652</v>
      </c>
      <c r="X7733" s="2" t="s">
        <v>275</v>
      </c>
      <c r="Y7733" t="s">
        <v>5044</v>
      </c>
      <c r="AA7733" t="s">
        <v>1144</v>
      </c>
      <c r="AC7733" t="s">
        <v>81391</v>
      </c>
      <c r="AD7733" t="s">
        <v>81392</v>
      </c>
      <c r="AE7733" t="s">
        <v>37509</v>
      </c>
      <c r="AF7733" t="s">
        <v>81393</v>
      </c>
      <c r="AG7733" t="s">
        <v>81394</v>
      </c>
      <c r="AH7733" t="s">
        <v>5053</v>
      </c>
      <c r="AI7733" t="s">
        <v>81395</v>
      </c>
      <c r="AJ7733" t="s">
        <v>1153</v>
      </c>
      <c r="AK7733" t="s">
        <v>21826</v>
      </c>
      <c r="AL7733" t="s">
        <v>418</v>
      </c>
      <c r="AM7733" t="s">
        <v>446</v>
      </c>
      <c r="AN7733" t="s">
        <v>80</v>
      </c>
      <c r="AO7733" t="s">
        <v>56337</v>
      </c>
      <c r="AP7733" t="s">
        <v>40883</v>
      </c>
    </row>
    <row r="7734" spans="1:42" x14ac:dyDescent="0.35">
      <c r="A7734" s="2" t="s">
        <v>18745</v>
      </c>
      <c r="B7734" s="2" t="s">
        <v>18746</v>
      </c>
      <c r="C7734" s="2" t="s">
        <v>37510</v>
      </c>
      <c r="D7734" s="2" t="s">
        <v>52684</v>
      </c>
      <c r="E7734" s="2" t="s">
        <v>2594</v>
      </c>
      <c r="F7734" s="2" t="s">
        <v>37511</v>
      </c>
      <c r="G7734" s="2" t="s">
        <v>3057</v>
      </c>
      <c r="H7734" t="s">
        <v>417</v>
      </c>
      <c r="I7734" t="s">
        <v>2953</v>
      </c>
      <c r="J7734" t="s">
        <v>2338</v>
      </c>
      <c r="K7734" t="s">
        <v>3567</v>
      </c>
      <c r="L7734" s="2" t="s">
        <v>652</v>
      </c>
      <c r="M7734" s="2"/>
      <c r="S7734" t="s">
        <v>82</v>
      </c>
      <c r="T7734" t="s">
        <v>5</v>
      </c>
      <c r="U7734" t="s">
        <v>886</v>
      </c>
      <c r="V7734" t="s">
        <v>82</v>
      </c>
      <c r="W7734" s="2" t="s">
        <v>652</v>
      </c>
      <c r="X7734" s="2" t="s">
        <v>162</v>
      </c>
      <c r="Y7734" t="s">
        <v>1646</v>
      </c>
      <c r="AA7734" t="s">
        <v>5201</v>
      </c>
      <c r="AC7734" t="s">
        <v>81396</v>
      </c>
      <c r="AD7734" t="s">
        <v>81397</v>
      </c>
      <c r="AE7734" t="s">
        <v>37511</v>
      </c>
      <c r="AF7734" t="s">
        <v>81398</v>
      </c>
      <c r="AG7734" t="s">
        <v>81399</v>
      </c>
      <c r="AH7734" t="s">
        <v>5053</v>
      </c>
      <c r="AI7734" t="s">
        <v>81400</v>
      </c>
      <c r="AJ7734" t="s">
        <v>1153</v>
      </c>
      <c r="AK7734" t="s">
        <v>21826</v>
      </c>
      <c r="AL7734" t="s">
        <v>418</v>
      </c>
      <c r="AM7734" t="s">
        <v>446</v>
      </c>
      <c r="AN7734" t="s">
        <v>80</v>
      </c>
      <c r="AO7734" t="s">
        <v>46393</v>
      </c>
      <c r="AP7734" t="s">
        <v>40883</v>
      </c>
    </row>
    <row r="7735" spans="1:42" x14ac:dyDescent="0.35">
      <c r="A7735" s="2" t="s">
        <v>18745</v>
      </c>
      <c r="B7735" s="2" t="s">
        <v>18746</v>
      </c>
      <c r="C7735" s="2" t="s">
        <v>37512</v>
      </c>
      <c r="D7735" s="2" t="s">
        <v>81401</v>
      </c>
      <c r="E7735" s="2" t="s">
        <v>2594</v>
      </c>
      <c r="F7735" s="2" t="s">
        <v>37513</v>
      </c>
      <c r="G7735" s="2" t="s">
        <v>3057</v>
      </c>
      <c r="H7735" s="2" t="s">
        <v>417</v>
      </c>
      <c r="I7735" s="2" t="s">
        <v>2953</v>
      </c>
      <c r="J7735" s="2" t="s">
        <v>2338</v>
      </c>
      <c r="K7735" s="2" t="s">
        <v>3567</v>
      </c>
      <c r="L7735" s="2" t="s">
        <v>652</v>
      </c>
      <c r="M7735" s="2"/>
      <c r="S7735" t="s">
        <v>82</v>
      </c>
      <c r="T7735" s="2" t="s">
        <v>5</v>
      </c>
      <c r="U7735" s="2" t="s">
        <v>886</v>
      </c>
      <c r="V7735" s="2" t="s">
        <v>82</v>
      </c>
      <c r="W7735" s="2" t="s">
        <v>652</v>
      </c>
      <c r="X7735" s="2" t="s">
        <v>275</v>
      </c>
      <c r="Y7735" t="s">
        <v>1639</v>
      </c>
      <c r="AA7735" t="s">
        <v>81402</v>
      </c>
      <c r="AC7735" t="s">
        <v>81403</v>
      </c>
      <c r="AD7735" t="s">
        <v>81404</v>
      </c>
      <c r="AE7735" t="s">
        <v>37513</v>
      </c>
      <c r="AF7735" t="s">
        <v>81405</v>
      </c>
      <c r="AG7735" t="s">
        <v>81406</v>
      </c>
      <c r="AH7735" t="s">
        <v>5053</v>
      </c>
      <c r="AI7735" t="s">
        <v>81407</v>
      </c>
      <c r="AJ7735" t="s">
        <v>1153</v>
      </c>
      <c r="AK7735" t="s">
        <v>21826</v>
      </c>
      <c r="AL7735" t="s">
        <v>418</v>
      </c>
      <c r="AM7735" t="s">
        <v>446</v>
      </c>
      <c r="AN7735" t="s">
        <v>80</v>
      </c>
      <c r="AO7735" t="s">
        <v>55985</v>
      </c>
      <c r="AP7735" t="s">
        <v>40883</v>
      </c>
    </row>
    <row r="7736" spans="1:42" x14ac:dyDescent="0.35">
      <c r="A7736" s="2" t="s">
        <v>18745</v>
      </c>
      <c r="B7736" s="2" t="s">
        <v>18746</v>
      </c>
      <c r="C7736" s="2" t="s">
        <v>37514</v>
      </c>
      <c r="D7736" s="2" t="s">
        <v>81408</v>
      </c>
      <c r="E7736" s="2" t="s">
        <v>2594</v>
      </c>
      <c r="F7736" s="2" t="s">
        <v>37515</v>
      </c>
      <c r="G7736" s="2" t="s">
        <v>3057</v>
      </c>
      <c r="H7736" t="s">
        <v>417</v>
      </c>
      <c r="I7736" t="s">
        <v>2953</v>
      </c>
      <c r="J7736" t="s">
        <v>2338</v>
      </c>
      <c r="K7736" t="s">
        <v>3567</v>
      </c>
      <c r="L7736" s="2" t="s">
        <v>652</v>
      </c>
      <c r="M7736" s="2"/>
      <c r="S7736" t="s">
        <v>82</v>
      </c>
      <c r="T7736" t="s">
        <v>5</v>
      </c>
      <c r="U7736" t="s">
        <v>886</v>
      </c>
      <c r="V7736" t="s">
        <v>82</v>
      </c>
      <c r="W7736" s="2" t="s">
        <v>652</v>
      </c>
      <c r="X7736" s="2" t="s">
        <v>275</v>
      </c>
      <c r="Y7736" t="s">
        <v>815</v>
      </c>
      <c r="AA7736" t="s">
        <v>59554</v>
      </c>
      <c r="AC7736" t="s">
        <v>81409</v>
      </c>
      <c r="AD7736" t="s">
        <v>81410</v>
      </c>
      <c r="AE7736" t="s">
        <v>37515</v>
      </c>
      <c r="AF7736" t="s">
        <v>81411</v>
      </c>
      <c r="AG7736" t="s">
        <v>81412</v>
      </c>
      <c r="AH7736" t="s">
        <v>5053</v>
      </c>
      <c r="AI7736" t="s">
        <v>81413</v>
      </c>
      <c r="AJ7736" t="s">
        <v>1153</v>
      </c>
      <c r="AK7736" t="s">
        <v>21826</v>
      </c>
      <c r="AL7736" t="s">
        <v>418</v>
      </c>
      <c r="AM7736" t="s">
        <v>446</v>
      </c>
      <c r="AN7736" t="s">
        <v>80</v>
      </c>
      <c r="AO7736" t="s">
        <v>55604</v>
      </c>
      <c r="AP7736" t="s">
        <v>40883</v>
      </c>
    </row>
    <row r="7737" spans="1:42" x14ac:dyDescent="0.35">
      <c r="A7737" s="2" t="s">
        <v>18745</v>
      </c>
      <c r="B7737" s="2" t="s">
        <v>18746</v>
      </c>
      <c r="C7737" s="2" t="s">
        <v>37516</v>
      </c>
      <c r="D7737" s="2" t="s">
        <v>37517</v>
      </c>
      <c r="E7737" s="2" t="s">
        <v>2594</v>
      </c>
      <c r="F7737" s="2" t="s">
        <v>37518</v>
      </c>
      <c r="G7737" s="2"/>
      <c r="H7737" s="2"/>
      <c r="I7737" s="2"/>
      <c r="J7737" s="2"/>
      <c r="K7737" s="2"/>
      <c r="L7737" s="2"/>
      <c r="M7737" s="2"/>
      <c r="T7737" s="2" t="s">
        <v>5</v>
      </c>
      <c r="U7737" s="2"/>
      <c r="V7737" s="2" t="s">
        <v>5</v>
      </c>
      <c r="W7737" s="2" t="s">
        <v>5</v>
      </c>
      <c r="X7737" s="2" t="s">
        <v>89</v>
      </c>
      <c r="Y7737" t="s">
        <v>1088</v>
      </c>
      <c r="AA7737" t="s">
        <v>81414</v>
      </c>
      <c r="AC7737" t="s">
        <v>81415</v>
      </c>
      <c r="AD7737" t="s">
        <v>81416</v>
      </c>
      <c r="AE7737" t="s">
        <v>37518</v>
      </c>
      <c r="AF7737" t="s">
        <v>81417</v>
      </c>
      <c r="AG7737" t="s">
        <v>81418</v>
      </c>
      <c r="AH7737" t="s">
        <v>5053</v>
      </c>
      <c r="AI7737" t="s">
        <v>81306</v>
      </c>
      <c r="AJ7737" t="s">
        <v>1153</v>
      </c>
      <c r="AK7737" t="s">
        <v>21826</v>
      </c>
      <c r="AL7737" t="s">
        <v>418</v>
      </c>
      <c r="AM7737" t="s">
        <v>446</v>
      </c>
      <c r="AN7737" t="s">
        <v>80</v>
      </c>
      <c r="AO7737" t="s">
        <v>43402</v>
      </c>
      <c r="AP7737" t="s">
        <v>40883</v>
      </c>
    </row>
    <row r="7738" spans="1:42" x14ac:dyDescent="0.35">
      <c r="A7738" s="2" t="s">
        <v>18745</v>
      </c>
      <c r="B7738" s="2" t="s">
        <v>18746</v>
      </c>
      <c r="C7738" s="2" t="s">
        <v>37519</v>
      </c>
      <c r="D7738" s="2" t="s">
        <v>37520</v>
      </c>
      <c r="E7738" s="2" t="s">
        <v>2594</v>
      </c>
      <c r="F7738" s="2" t="s">
        <v>37521</v>
      </c>
      <c r="G7738" s="2"/>
      <c r="L7738" s="2"/>
      <c r="M7738" s="2"/>
      <c r="S7738" t="s">
        <v>82</v>
      </c>
      <c r="T7738" t="s">
        <v>5</v>
      </c>
      <c r="V7738" t="s">
        <v>82</v>
      </c>
      <c r="W7738" s="2" t="s">
        <v>5</v>
      </c>
      <c r="X7738" s="2" t="s">
        <v>89</v>
      </c>
      <c r="Y7738" t="s">
        <v>1088</v>
      </c>
      <c r="AA7738" t="s">
        <v>81414</v>
      </c>
      <c r="AC7738" t="s">
        <v>81415</v>
      </c>
      <c r="AD7738" t="s">
        <v>81416</v>
      </c>
      <c r="AE7738" t="s">
        <v>37521</v>
      </c>
      <c r="AF7738" t="s">
        <v>81419</v>
      </c>
      <c r="AG7738" t="s">
        <v>81418</v>
      </c>
      <c r="AH7738" t="s">
        <v>5053</v>
      </c>
      <c r="AI7738" t="s">
        <v>81420</v>
      </c>
      <c r="AJ7738" t="s">
        <v>1153</v>
      </c>
      <c r="AK7738" t="s">
        <v>21826</v>
      </c>
      <c r="AL7738" t="s">
        <v>418</v>
      </c>
      <c r="AM7738" t="s">
        <v>446</v>
      </c>
      <c r="AN7738" t="s">
        <v>80</v>
      </c>
      <c r="AO7738" t="s">
        <v>31492</v>
      </c>
      <c r="AP7738" t="s">
        <v>40883</v>
      </c>
    </row>
    <row r="7739" spans="1:42" x14ac:dyDescent="0.35">
      <c r="A7739" s="2" t="s">
        <v>18745</v>
      </c>
      <c r="B7739" s="2" t="s">
        <v>18746</v>
      </c>
      <c r="C7739" s="2" t="s">
        <v>37522</v>
      </c>
      <c r="D7739" s="2" t="s">
        <v>81421</v>
      </c>
      <c r="E7739" s="2" t="s">
        <v>2594</v>
      </c>
      <c r="F7739" s="2" t="s">
        <v>37523</v>
      </c>
      <c r="G7739" s="2" t="s">
        <v>3057</v>
      </c>
      <c r="H7739" t="s">
        <v>417</v>
      </c>
      <c r="I7739" t="s">
        <v>2953</v>
      </c>
      <c r="J7739" t="s">
        <v>2338</v>
      </c>
      <c r="K7739" t="s">
        <v>3567</v>
      </c>
      <c r="L7739" s="2" t="s">
        <v>652</v>
      </c>
      <c r="M7739" s="2"/>
      <c r="S7739" t="s">
        <v>82</v>
      </c>
      <c r="T7739" t="s">
        <v>5</v>
      </c>
      <c r="U7739" t="s">
        <v>886</v>
      </c>
      <c r="V7739" t="s">
        <v>82</v>
      </c>
      <c r="W7739" s="2" t="s">
        <v>652</v>
      </c>
      <c r="X7739" s="2" t="s">
        <v>275</v>
      </c>
      <c r="Y7739" t="s">
        <v>4072</v>
      </c>
      <c r="AA7739" t="s">
        <v>81422</v>
      </c>
      <c r="AC7739" t="s">
        <v>81423</v>
      </c>
      <c r="AD7739" t="s">
        <v>81424</v>
      </c>
      <c r="AE7739" t="s">
        <v>37523</v>
      </c>
      <c r="AF7739" t="s">
        <v>81425</v>
      </c>
      <c r="AG7739" t="s">
        <v>81426</v>
      </c>
      <c r="AH7739" t="s">
        <v>5053</v>
      </c>
      <c r="AI7739" t="s">
        <v>81427</v>
      </c>
      <c r="AJ7739" t="s">
        <v>1153</v>
      </c>
      <c r="AK7739" t="s">
        <v>21826</v>
      </c>
      <c r="AL7739" t="s">
        <v>418</v>
      </c>
      <c r="AM7739" t="s">
        <v>446</v>
      </c>
      <c r="AN7739" t="s">
        <v>80</v>
      </c>
      <c r="AO7739" t="s">
        <v>47560</v>
      </c>
      <c r="AP7739" t="s">
        <v>40883</v>
      </c>
    </row>
    <row r="7740" spans="1:42" x14ac:dyDescent="0.35">
      <c r="A7740" s="2" t="s">
        <v>18745</v>
      </c>
      <c r="B7740" s="2" t="s">
        <v>18746</v>
      </c>
      <c r="C7740" s="2" t="s">
        <v>37524</v>
      </c>
      <c r="D7740" s="2" t="s">
        <v>81428</v>
      </c>
      <c r="E7740" s="2" t="s">
        <v>2594</v>
      </c>
      <c r="F7740" s="2" t="s">
        <v>37525</v>
      </c>
      <c r="G7740" s="2" t="s">
        <v>3057</v>
      </c>
      <c r="H7740" t="s">
        <v>417</v>
      </c>
      <c r="I7740" t="s">
        <v>2953</v>
      </c>
      <c r="J7740" t="s">
        <v>2338</v>
      </c>
      <c r="K7740" t="s">
        <v>3567</v>
      </c>
      <c r="L7740" s="2" t="s">
        <v>652</v>
      </c>
      <c r="M7740" s="2"/>
      <c r="S7740" t="s">
        <v>82</v>
      </c>
      <c r="T7740" t="s">
        <v>5</v>
      </c>
      <c r="U7740" t="s">
        <v>886</v>
      </c>
      <c r="V7740" t="s">
        <v>82</v>
      </c>
      <c r="W7740" s="2" t="s">
        <v>652</v>
      </c>
      <c r="X7740" s="2" t="s">
        <v>275</v>
      </c>
      <c r="Y7740" t="s">
        <v>1133</v>
      </c>
      <c r="AA7740" t="s">
        <v>871</v>
      </c>
      <c r="AC7740" t="s">
        <v>81429</v>
      </c>
      <c r="AD7740" t="s">
        <v>81430</v>
      </c>
      <c r="AE7740" t="s">
        <v>37525</v>
      </c>
      <c r="AF7740" t="s">
        <v>81431</v>
      </c>
      <c r="AG7740" t="s">
        <v>81432</v>
      </c>
      <c r="AH7740" t="s">
        <v>5053</v>
      </c>
      <c r="AI7740" t="s">
        <v>81433</v>
      </c>
      <c r="AJ7740" t="s">
        <v>1153</v>
      </c>
      <c r="AK7740" t="s">
        <v>21826</v>
      </c>
      <c r="AL7740" t="s">
        <v>418</v>
      </c>
      <c r="AM7740" t="s">
        <v>446</v>
      </c>
      <c r="AN7740" t="s">
        <v>80</v>
      </c>
      <c r="AO7740" t="s">
        <v>41623</v>
      </c>
      <c r="AP7740" t="s">
        <v>40883</v>
      </c>
    </row>
    <row r="7741" spans="1:42" x14ac:dyDescent="0.35">
      <c r="A7741" s="2" t="s">
        <v>18745</v>
      </c>
      <c r="B7741" s="2" t="s">
        <v>18746</v>
      </c>
      <c r="C7741" s="2" t="s">
        <v>37526</v>
      </c>
      <c r="D7741" s="2" t="s">
        <v>81434</v>
      </c>
      <c r="E7741" s="2" t="s">
        <v>2594</v>
      </c>
      <c r="F7741" s="2" t="s">
        <v>37527</v>
      </c>
      <c r="G7741" s="2" t="s">
        <v>3057</v>
      </c>
      <c r="H7741" s="2" t="s">
        <v>417</v>
      </c>
      <c r="I7741" s="2" t="s">
        <v>2953</v>
      </c>
      <c r="J7741" s="2" t="s">
        <v>2338</v>
      </c>
      <c r="K7741" s="2" t="s">
        <v>3567</v>
      </c>
      <c r="L7741" t="s">
        <v>652</v>
      </c>
      <c r="S7741" t="s">
        <v>82</v>
      </c>
      <c r="T7741" s="2" t="s">
        <v>5</v>
      </c>
      <c r="U7741" s="2" t="s">
        <v>886</v>
      </c>
      <c r="V7741" s="2" t="s">
        <v>82</v>
      </c>
      <c r="W7741" s="2" t="s">
        <v>652</v>
      </c>
      <c r="X7741" s="2"/>
      <c r="Y7741" t="s">
        <v>3048</v>
      </c>
      <c r="AA7741" t="s">
        <v>7958</v>
      </c>
      <c r="AC7741" t="s">
        <v>81435</v>
      </c>
      <c r="AD7741" t="s">
        <v>81436</v>
      </c>
      <c r="AE7741" t="s">
        <v>37527</v>
      </c>
      <c r="AF7741" t="s">
        <v>81437</v>
      </c>
      <c r="AG7741" t="s">
        <v>81438</v>
      </c>
      <c r="AH7741" t="s">
        <v>5053</v>
      </c>
      <c r="AI7741" t="s">
        <v>81439</v>
      </c>
      <c r="AJ7741" t="s">
        <v>1153</v>
      </c>
      <c r="AK7741" t="s">
        <v>21826</v>
      </c>
      <c r="AL7741" t="s">
        <v>418</v>
      </c>
      <c r="AM7741" t="s">
        <v>446</v>
      </c>
      <c r="AN7741" t="s">
        <v>80</v>
      </c>
      <c r="AO7741" t="s">
        <v>41975</v>
      </c>
      <c r="AP7741" t="s">
        <v>40883</v>
      </c>
    </row>
    <row r="7742" spans="1:42" x14ac:dyDescent="0.35">
      <c r="A7742" s="2" t="s">
        <v>18745</v>
      </c>
      <c r="B7742" s="2" t="s">
        <v>18746</v>
      </c>
      <c r="C7742" s="2" t="s">
        <v>37528</v>
      </c>
      <c r="D7742" s="2" t="s">
        <v>81440</v>
      </c>
      <c r="E7742" s="2" t="s">
        <v>2594</v>
      </c>
      <c r="F7742" s="2" t="s">
        <v>37529</v>
      </c>
      <c r="G7742" s="2" t="s">
        <v>3057</v>
      </c>
      <c r="H7742" s="2" t="s">
        <v>417</v>
      </c>
      <c r="I7742" s="2" t="s">
        <v>2953</v>
      </c>
      <c r="J7742" s="2" t="s">
        <v>2338</v>
      </c>
      <c r="K7742" s="2" t="s">
        <v>3567</v>
      </c>
      <c r="L7742" t="s">
        <v>652</v>
      </c>
      <c r="S7742" t="s">
        <v>82</v>
      </c>
      <c r="T7742" s="2" t="s">
        <v>5</v>
      </c>
      <c r="U7742" s="2" t="s">
        <v>886</v>
      </c>
      <c r="V7742" s="2" t="s">
        <v>82</v>
      </c>
      <c r="W7742" s="2" t="s">
        <v>652</v>
      </c>
      <c r="X7742" s="2" t="s">
        <v>275</v>
      </c>
      <c r="Y7742" t="s">
        <v>75686</v>
      </c>
      <c r="AA7742" t="s">
        <v>17851</v>
      </c>
      <c r="AC7742" t="s">
        <v>81441</v>
      </c>
      <c r="AD7742" t="s">
        <v>81442</v>
      </c>
      <c r="AE7742" t="s">
        <v>37529</v>
      </c>
      <c r="AF7742" t="s">
        <v>81443</v>
      </c>
      <c r="AG7742" t="s">
        <v>81444</v>
      </c>
      <c r="AH7742" t="s">
        <v>5053</v>
      </c>
      <c r="AI7742" t="s">
        <v>81445</v>
      </c>
      <c r="AJ7742" t="s">
        <v>1153</v>
      </c>
      <c r="AK7742" t="s">
        <v>21826</v>
      </c>
      <c r="AL7742" t="s">
        <v>418</v>
      </c>
      <c r="AM7742" t="s">
        <v>446</v>
      </c>
      <c r="AN7742" t="s">
        <v>80</v>
      </c>
      <c r="AO7742" t="s">
        <v>48683</v>
      </c>
      <c r="AP7742" t="s">
        <v>40883</v>
      </c>
    </row>
    <row r="7743" spans="1:42" x14ac:dyDescent="0.35">
      <c r="A7743" s="2" t="s">
        <v>18745</v>
      </c>
      <c r="B7743" s="2" t="s">
        <v>18746</v>
      </c>
      <c r="C7743" s="2" t="s">
        <v>37530</v>
      </c>
      <c r="D7743" s="2" t="s">
        <v>81446</v>
      </c>
      <c r="E7743" s="2" t="s">
        <v>2594</v>
      </c>
      <c r="F7743" s="2" t="s">
        <v>37531</v>
      </c>
      <c r="G7743" s="2" t="s">
        <v>3057</v>
      </c>
      <c r="H7743" s="2" t="s">
        <v>417</v>
      </c>
      <c r="I7743" s="2" t="s">
        <v>2953</v>
      </c>
      <c r="J7743" s="2" t="s">
        <v>2338</v>
      </c>
      <c r="K7743" s="2" t="s">
        <v>3567</v>
      </c>
      <c r="L7743" t="s">
        <v>652</v>
      </c>
      <c r="S7743" t="s">
        <v>82</v>
      </c>
      <c r="T7743" s="2" t="s">
        <v>5</v>
      </c>
      <c r="U7743" s="2" t="s">
        <v>886</v>
      </c>
      <c r="V7743" s="2" t="s">
        <v>82</v>
      </c>
      <c r="W7743" s="2" t="s">
        <v>652</v>
      </c>
      <c r="X7743" s="2" t="s">
        <v>275</v>
      </c>
      <c r="Y7743" t="s">
        <v>45297</v>
      </c>
      <c r="AA7743" t="s">
        <v>4230</v>
      </c>
      <c r="AC7743" t="s">
        <v>81447</v>
      </c>
      <c r="AD7743" t="s">
        <v>81448</v>
      </c>
      <c r="AE7743" t="s">
        <v>37531</v>
      </c>
      <c r="AF7743" t="s">
        <v>81449</v>
      </c>
      <c r="AG7743" t="s">
        <v>81450</v>
      </c>
      <c r="AH7743" t="s">
        <v>5053</v>
      </c>
      <c r="AI7743" t="s">
        <v>81451</v>
      </c>
      <c r="AJ7743" t="s">
        <v>1153</v>
      </c>
      <c r="AK7743" t="s">
        <v>21826</v>
      </c>
      <c r="AL7743" t="s">
        <v>418</v>
      </c>
      <c r="AM7743" t="s">
        <v>446</v>
      </c>
      <c r="AN7743" t="s">
        <v>80</v>
      </c>
      <c r="AO7743" t="s">
        <v>43876</v>
      </c>
      <c r="AP7743" t="s">
        <v>40883</v>
      </c>
    </row>
    <row r="7744" spans="1:42" x14ac:dyDescent="0.35">
      <c r="A7744" s="2" t="s">
        <v>18745</v>
      </c>
      <c r="B7744" s="2" t="s">
        <v>18746</v>
      </c>
      <c r="C7744" s="2" t="s">
        <v>37532</v>
      </c>
      <c r="D7744" s="2" t="s">
        <v>43121</v>
      </c>
      <c r="E7744" s="2" t="s">
        <v>2594</v>
      </c>
      <c r="F7744" s="2" t="s">
        <v>37533</v>
      </c>
      <c r="G7744" s="2" t="s">
        <v>3057</v>
      </c>
      <c r="H7744" s="2" t="s">
        <v>417</v>
      </c>
      <c r="I7744" s="2" t="s">
        <v>2953</v>
      </c>
      <c r="J7744" s="2" t="s">
        <v>2338</v>
      </c>
      <c r="K7744" s="2" t="s">
        <v>3567</v>
      </c>
      <c r="L7744" t="s">
        <v>652</v>
      </c>
      <c r="S7744" t="s">
        <v>82</v>
      </c>
      <c r="T7744" s="2" t="s">
        <v>5</v>
      </c>
      <c r="U7744" s="2" t="s">
        <v>886</v>
      </c>
      <c r="V7744" s="2" t="s">
        <v>82</v>
      </c>
      <c r="W7744" s="2" t="s">
        <v>652</v>
      </c>
      <c r="X7744" s="2" t="s">
        <v>275</v>
      </c>
      <c r="Y7744" t="s">
        <v>8215</v>
      </c>
      <c r="AA7744" t="s">
        <v>2665</v>
      </c>
      <c r="AC7744" t="s">
        <v>81452</v>
      </c>
      <c r="AD7744" t="s">
        <v>81453</v>
      </c>
      <c r="AE7744" t="s">
        <v>37533</v>
      </c>
      <c r="AF7744" t="s">
        <v>81454</v>
      </c>
      <c r="AG7744" t="s">
        <v>81455</v>
      </c>
      <c r="AH7744" t="s">
        <v>5053</v>
      </c>
      <c r="AI7744" t="s">
        <v>81456</v>
      </c>
      <c r="AJ7744" t="s">
        <v>1153</v>
      </c>
      <c r="AK7744" t="s">
        <v>21826</v>
      </c>
      <c r="AL7744" t="s">
        <v>418</v>
      </c>
      <c r="AM7744" t="s">
        <v>446</v>
      </c>
      <c r="AN7744" t="s">
        <v>80</v>
      </c>
      <c r="AO7744" t="s">
        <v>57452</v>
      </c>
      <c r="AP7744" t="s">
        <v>40883</v>
      </c>
    </row>
    <row r="7745" spans="1:42" x14ac:dyDescent="0.35">
      <c r="A7745" s="2" t="s">
        <v>18745</v>
      </c>
      <c r="B7745" s="2" t="s">
        <v>18746</v>
      </c>
      <c r="C7745" s="2" t="s">
        <v>37534</v>
      </c>
      <c r="D7745" s="2" t="s">
        <v>81457</v>
      </c>
      <c r="E7745" s="2" t="s">
        <v>2594</v>
      </c>
      <c r="F7745" s="2" t="s">
        <v>37535</v>
      </c>
      <c r="G7745" s="2" t="s">
        <v>3057</v>
      </c>
      <c r="H7745" s="2" t="s">
        <v>417</v>
      </c>
      <c r="I7745" s="2" t="s">
        <v>2953</v>
      </c>
      <c r="J7745" s="2" t="s">
        <v>2338</v>
      </c>
      <c r="K7745" s="2" t="s">
        <v>3567</v>
      </c>
      <c r="L7745" t="s">
        <v>652</v>
      </c>
      <c r="S7745" t="s">
        <v>82</v>
      </c>
      <c r="T7745" s="2" t="s">
        <v>5</v>
      </c>
      <c r="U7745" s="2" t="s">
        <v>886</v>
      </c>
      <c r="V7745" s="2" t="s">
        <v>82</v>
      </c>
      <c r="W7745" s="2" t="s">
        <v>652</v>
      </c>
      <c r="X7745" s="2"/>
      <c r="Y7745" t="s">
        <v>3048</v>
      </c>
      <c r="AA7745" t="s">
        <v>7958</v>
      </c>
      <c r="AC7745" t="s">
        <v>81435</v>
      </c>
      <c r="AD7745" t="s">
        <v>81436</v>
      </c>
      <c r="AE7745" t="s">
        <v>37535</v>
      </c>
      <c r="AF7745" t="s">
        <v>81458</v>
      </c>
      <c r="AG7745" t="s">
        <v>81459</v>
      </c>
      <c r="AH7745" t="s">
        <v>5053</v>
      </c>
      <c r="AI7745" t="s">
        <v>81460</v>
      </c>
      <c r="AJ7745" t="s">
        <v>1153</v>
      </c>
      <c r="AK7745" t="s">
        <v>21826</v>
      </c>
      <c r="AL7745" t="s">
        <v>418</v>
      </c>
      <c r="AM7745" t="s">
        <v>446</v>
      </c>
      <c r="AN7745" t="s">
        <v>80</v>
      </c>
      <c r="AO7745" t="s">
        <v>31589</v>
      </c>
      <c r="AP7745" t="s">
        <v>40883</v>
      </c>
    </row>
    <row r="7746" spans="1:42" x14ac:dyDescent="0.35">
      <c r="A7746" s="2" t="s">
        <v>18745</v>
      </c>
      <c r="B7746" s="2" t="s">
        <v>18746</v>
      </c>
      <c r="C7746" s="2" t="s">
        <v>37536</v>
      </c>
      <c r="D7746" s="2" t="s">
        <v>64293</v>
      </c>
      <c r="E7746" s="2" t="s">
        <v>2594</v>
      </c>
      <c r="F7746" s="2" t="s">
        <v>37537</v>
      </c>
      <c r="G7746" s="2" t="s">
        <v>3057</v>
      </c>
      <c r="H7746" s="2" t="s">
        <v>417</v>
      </c>
      <c r="I7746" s="2" t="s">
        <v>2953</v>
      </c>
      <c r="J7746" s="2" t="s">
        <v>2338</v>
      </c>
      <c r="K7746" s="2" t="s">
        <v>3567</v>
      </c>
      <c r="L7746" t="s">
        <v>652</v>
      </c>
      <c r="S7746" t="s">
        <v>82</v>
      </c>
      <c r="T7746" s="2" t="s">
        <v>5</v>
      </c>
      <c r="U7746" s="2" t="s">
        <v>886</v>
      </c>
      <c r="V7746" s="2" t="s">
        <v>82</v>
      </c>
      <c r="W7746" s="2" t="s">
        <v>652</v>
      </c>
      <c r="X7746" s="2" t="s">
        <v>275</v>
      </c>
      <c r="Y7746" t="s">
        <v>81461</v>
      </c>
      <c r="AA7746" t="s">
        <v>47809</v>
      </c>
      <c r="AC7746" t="s">
        <v>81462</v>
      </c>
      <c r="AD7746" t="s">
        <v>81463</v>
      </c>
      <c r="AE7746" t="s">
        <v>37537</v>
      </c>
      <c r="AF7746" t="s">
        <v>81464</v>
      </c>
      <c r="AG7746" t="s">
        <v>81465</v>
      </c>
      <c r="AH7746" t="s">
        <v>5053</v>
      </c>
      <c r="AI7746" t="s">
        <v>81466</v>
      </c>
      <c r="AJ7746" t="s">
        <v>1153</v>
      </c>
      <c r="AK7746" t="s">
        <v>21826</v>
      </c>
      <c r="AL7746" t="s">
        <v>418</v>
      </c>
      <c r="AM7746" t="s">
        <v>446</v>
      </c>
      <c r="AN7746" t="s">
        <v>80</v>
      </c>
      <c r="AO7746" t="s">
        <v>44517</v>
      </c>
      <c r="AP7746" t="s">
        <v>40883</v>
      </c>
    </row>
    <row r="7747" spans="1:42" x14ac:dyDescent="0.35">
      <c r="A7747" s="2" t="s">
        <v>18745</v>
      </c>
      <c r="B7747" s="2" t="s">
        <v>18746</v>
      </c>
      <c r="C7747" s="2" t="s">
        <v>37538</v>
      </c>
      <c r="D7747" s="2" t="s">
        <v>64101</v>
      </c>
      <c r="E7747" s="2" t="s">
        <v>2594</v>
      </c>
      <c r="F7747" s="2" t="s">
        <v>37539</v>
      </c>
      <c r="G7747" s="2" t="s">
        <v>3057</v>
      </c>
      <c r="H7747" s="2" t="s">
        <v>417</v>
      </c>
      <c r="I7747" s="2" t="s">
        <v>2953</v>
      </c>
      <c r="J7747" s="2" t="s">
        <v>2338</v>
      </c>
      <c r="K7747" s="2" t="s">
        <v>3567</v>
      </c>
      <c r="L7747" t="s">
        <v>652</v>
      </c>
      <c r="S7747" t="s">
        <v>82</v>
      </c>
      <c r="T7747" s="2" t="s">
        <v>5</v>
      </c>
      <c r="U7747" s="2" t="s">
        <v>886</v>
      </c>
      <c r="V7747" s="2" t="s">
        <v>82</v>
      </c>
      <c r="W7747" s="2" t="s">
        <v>652</v>
      </c>
      <c r="X7747" s="2" t="s">
        <v>275</v>
      </c>
      <c r="Y7747" t="s">
        <v>431</v>
      </c>
      <c r="AA7747" t="s">
        <v>81467</v>
      </c>
      <c r="AC7747" t="s">
        <v>81468</v>
      </c>
      <c r="AD7747" t="s">
        <v>81469</v>
      </c>
      <c r="AE7747" t="s">
        <v>37539</v>
      </c>
      <c r="AF7747" t="s">
        <v>81470</v>
      </c>
      <c r="AG7747" t="s">
        <v>81471</v>
      </c>
      <c r="AH7747" t="s">
        <v>5053</v>
      </c>
      <c r="AI7747" t="s">
        <v>81472</v>
      </c>
      <c r="AJ7747" t="s">
        <v>1153</v>
      </c>
      <c r="AK7747" t="s">
        <v>21826</v>
      </c>
      <c r="AL7747" t="s">
        <v>418</v>
      </c>
      <c r="AM7747" t="s">
        <v>446</v>
      </c>
      <c r="AN7747" t="s">
        <v>80</v>
      </c>
      <c r="AO7747" t="s">
        <v>46966</v>
      </c>
      <c r="AP7747" t="s">
        <v>40883</v>
      </c>
    </row>
    <row r="7748" spans="1:42" x14ac:dyDescent="0.35">
      <c r="A7748" s="2" t="s">
        <v>18745</v>
      </c>
      <c r="B7748" s="2" t="s">
        <v>18746</v>
      </c>
      <c r="C7748" s="2" t="s">
        <v>37540</v>
      </c>
      <c r="D7748" s="2" t="s">
        <v>65290</v>
      </c>
      <c r="E7748" s="2" t="s">
        <v>2594</v>
      </c>
      <c r="F7748" s="2" t="s">
        <v>37541</v>
      </c>
      <c r="G7748" s="2" t="s">
        <v>3057</v>
      </c>
      <c r="H7748" s="2" t="s">
        <v>417</v>
      </c>
      <c r="I7748" s="2" t="s">
        <v>2953</v>
      </c>
      <c r="J7748" s="2" t="s">
        <v>2338</v>
      </c>
      <c r="K7748" s="2" t="s">
        <v>3567</v>
      </c>
      <c r="L7748" t="s">
        <v>652</v>
      </c>
      <c r="S7748" t="s">
        <v>82</v>
      </c>
      <c r="T7748" s="2" t="s">
        <v>5</v>
      </c>
      <c r="U7748" s="2" t="s">
        <v>886</v>
      </c>
      <c r="V7748" s="2" t="s">
        <v>82</v>
      </c>
      <c r="W7748" s="2" t="s">
        <v>652</v>
      </c>
      <c r="X7748" s="2" t="s">
        <v>275</v>
      </c>
      <c r="Y7748" t="s">
        <v>3972</v>
      </c>
      <c r="AA7748" t="s">
        <v>8532</v>
      </c>
      <c r="AC7748" t="s">
        <v>81473</v>
      </c>
      <c r="AD7748" t="s">
        <v>81474</v>
      </c>
      <c r="AE7748" t="s">
        <v>37541</v>
      </c>
      <c r="AF7748" t="s">
        <v>81475</v>
      </c>
      <c r="AG7748" t="s">
        <v>81476</v>
      </c>
      <c r="AH7748" t="s">
        <v>5053</v>
      </c>
      <c r="AI7748" t="s">
        <v>81477</v>
      </c>
      <c r="AJ7748" t="s">
        <v>1153</v>
      </c>
      <c r="AK7748" t="s">
        <v>21826</v>
      </c>
      <c r="AL7748" t="s">
        <v>418</v>
      </c>
      <c r="AM7748" t="s">
        <v>446</v>
      </c>
      <c r="AN7748" t="s">
        <v>80</v>
      </c>
      <c r="AO7748" t="s">
        <v>50279</v>
      </c>
      <c r="AP7748" t="s">
        <v>40883</v>
      </c>
    </row>
    <row r="7749" spans="1:42" x14ac:dyDescent="0.35">
      <c r="A7749" s="2" t="s">
        <v>18745</v>
      </c>
      <c r="B7749" s="2" t="s">
        <v>18746</v>
      </c>
      <c r="C7749" s="2" t="s">
        <v>37542</v>
      </c>
      <c r="D7749" s="2" t="s">
        <v>81478</v>
      </c>
      <c r="E7749" s="2" t="s">
        <v>2594</v>
      </c>
      <c r="F7749" s="2" t="s">
        <v>37543</v>
      </c>
      <c r="G7749" s="2" t="s">
        <v>3057</v>
      </c>
      <c r="H7749" s="2" t="s">
        <v>417</v>
      </c>
      <c r="I7749" s="2" t="s">
        <v>2953</v>
      </c>
      <c r="J7749" s="2" t="s">
        <v>2338</v>
      </c>
      <c r="K7749" s="2" t="s">
        <v>3567</v>
      </c>
      <c r="L7749" t="s">
        <v>652</v>
      </c>
      <c r="S7749" t="s">
        <v>82</v>
      </c>
      <c r="T7749" s="2" t="s">
        <v>5</v>
      </c>
      <c r="U7749" s="2" t="s">
        <v>886</v>
      </c>
      <c r="V7749" s="2" t="s">
        <v>82</v>
      </c>
      <c r="W7749" s="2" t="s">
        <v>652</v>
      </c>
      <c r="X7749" s="2"/>
      <c r="Y7749" t="s">
        <v>1193</v>
      </c>
      <c r="AA7749" t="s">
        <v>81479</v>
      </c>
      <c r="AC7749" t="s">
        <v>81480</v>
      </c>
      <c r="AD7749" t="s">
        <v>81481</v>
      </c>
      <c r="AE7749" t="s">
        <v>37543</v>
      </c>
      <c r="AF7749" t="s">
        <v>81482</v>
      </c>
      <c r="AG7749" t="s">
        <v>81483</v>
      </c>
      <c r="AH7749" t="s">
        <v>5053</v>
      </c>
      <c r="AI7749" t="s">
        <v>81484</v>
      </c>
      <c r="AJ7749" t="s">
        <v>1153</v>
      </c>
      <c r="AK7749" t="s">
        <v>21826</v>
      </c>
      <c r="AL7749" t="s">
        <v>418</v>
      </c>
      <c r="AM7749" t="s">
        <v>446</v>
      </c>
      <c r="AN7749" t="s">
        <v>80</v>
      </c>
      <c r="AO7749" t="s">
        <v>53397</v>
      </c>
      <c r="AP7749" t="s">
        <v>40883</v>
      </c>
    </row>
    <row r="7750" spans="1:42" x14ac:dyDescent="0.35">
      <c r="A7750" s="2" t="s">
        <v>18745</v>
      </c>
      <c r="B7750" s="2" t="s">
        <v>18746</v>
      </c>
      <c r="C7750" s="2" t="s">
        <v>37544</v>
      </c>
      <c r="D7750" s="2" t="s">
        <v>81485</v>
      </c>
      <c r="E7750" s="2" t="s">
        <v>2594</v>
      </c>
      <c r="F7750" s="2" t="s">
        <v>37545</v>
      </c>
      <c r="G7750" s="2" t="s">
        <v>3057</v>
      </c>
      <c r="H7750" s="2" t="s">
        <v>417</v>
      </c>
      <c r="I7750" s="2" t="s">
        <v>2953</v>
      </c>
      <c r="J7750" s="2" t="s">
        <v>2338</v>
      </c>
      <c r="K7750" s="2" t="s">
        <v>3567</v>
      </c>
      <c r="L7750" t="s">
        <v>652</v>
      </c>
      <c r="S7750" t="s">
        <v>82</v>
      </c>
      <c r="T7750" s="2" t="s">
        <v>5</v>
      </c>
      <c r="U7750" s="2" t="s">
        <v>886</v>
      </c>
      <c r="V7750" s="2" t="s">
        <v>82</v>
      </c>
      <c r="W7750" s="2" t="s">
        <v>652</v>
      </c>
      <c r="X7750" s="2" t="s">
        <v>275</v>
      </c>
      <c r="Y7750" t="s">
        <v>69766</v>
      </c>
      <c r="AA7750" t="s">
        <v>1603</v>
      </c>
      <c r="AC7750" t="s">
        <v>81486</v>
      </c>
      <c r="AD7750" t="s">
        <v>81487</v>
      </c>
      <c r="AE7750" t="s">
        <v>37545</v>
      </c>
      <c r="AF7750" t="s">
        <v>81488</v>
      </c>
      <c r="AG7750" t="s">
        <v>81489</v>
      </c>
      <c r="AH7750" t="s">
        <v>5053</v>
      </c>
      <c r="AI7750" t="s">
        <v>81490</v>
      </c>
      <c r="AJ7750" t="s">
        <v>1153</v>
      </c>
      <c r="AK7750" t="s">
        <v>21826</v>
      </c>
      <c r="AL7750" t="s">
        <v>418</v>
      </c>
      <c r="AM7750" t="s">
        <v>446</v>
      </c>
      <c r="AN7750" t="s">
        <v>80</v>
      </c>
      <c r="AO7750" t="s">
        <v>43722</v>
      </c>
      <c r="AP7750" t="s">
        <v>40883</v>
      </c>
    </row>
    <row r="7751" spans="1:42" x14ac:dyDescent="0.35">
      <c r="A7751" s="2" t="s">
        <v>18745</v>
      </c>
      <c r="B7751" s="2" t="s">
        <v>18746</v>
      </c>
      <c r="C7751" s="2" t="s">
        <v>37546</v>
      </c>
      <c r="D7751" s="2" t="s">
        <v>81491</v>
      </c>
      <c r="E7751" s="2" t="s">
        <v>2594</v>
      </c>
      <c r="F7751" s="2" t="s">
        <v>37547</v>
      </c>
      <c r="G7751" s="2" t="s">
        <v>3057</v>
      </c>
      <c r="H7751" s="2" t="s">
        <v>417</v>
      </c>
      <c r="I7751" s="2" t="s">
        <v>2953</v>
      </c>
      <c r="J7751" s="2" t="s">
        <v>2338</v>
      </c>
      <c r="K7751" s="2" t="s">
        <v>3567</v>
      </c>
      <c r="L7751" t="s">
        <v>652</v>
      </c>
      <c r="S7751" t="s">
        <v>82</v>
      </c>
      <c r="T7751" s="2" t="s">
        <v>5</v>
      </c>
      <c r="U7751" s="2" t="s">
        <v>886</v>
      </c>
      <c r="V7751" s="2" t="s">
        <v>82</v>
      </c>
      <c r="W7751" s="2" t="s">
        <v>652</v>
      </c>
      <c r="X7751" s="2" t="s">
        <v>275</v>
      </c>
      <c r="Y7751" t="s">
        <v>1802</v>
      </c>
      <c r="AA7751" t="s">
        <v>81492</v>
      </c>
      <c r="AC7751" t="s">
        <v>81493</v>
      </c>
      <c r="AD7751" t="s">
        <v>81494</v>
      </c>
      <c r="AE7751" t="s">
        <v>37547</v>
      </c>
      <c r="AF7751" t="s">
        <v>81495</v>
      </c>
      <c r="AG7751" t="s">
        <v>81496</v>
      </c>
      <c r="AH7751" t="s">
        <v>5053</v>
      </c>
      <c r="AI7751" t="s">
        <v>81497</v>
      </c>
      <c r="AJ7751" t="s">
        <v>1153</v>
      </c>
      <c r="AK7751" t="s">
        <v>21826</v>
      </c>
      <c r="AL7751" t="s">
        <v>418</v>
      </c>
      <c r="AM7751" t="s">
        <v>446</v>
      </c>
      <c r="AN7751" t="s">
        <v>80</v>
      </c>
      <c r="AO7751" t="s">
        <v>43144</v>
      </c>
      <c r="AP7751" t="s">
        <v>40883</v>
      </c>
    </row>
    <row r="7752" spans="1:42" x14ac:dyDescent="0.35">
      <c r="A7752" s="2" t="s">
        <v>18745</v>
      </c>
      <c r="B7752" s="2" t="s">
        <v>18746</v>
      </c>
      <c r="C7752" s="2" t="s">
        <v>37548</v>
      </c>
      <c r="D7752" s="2" t="s">
        <v>64211</v>
      </c>
      <c r="E7752" s="2" t="s">
        <v>2594</v>
      </c>
      <c r="F7752" s="2" t="s">
        <v>37549</v>
      </c>
      <c r="G7752" s="2" t="s">
        <v>3057</v>
      </c>
      <c r="H7752" s="2" t="s">
        <v>417</v>
      </c>
      <c r="I7752" s="2" t="s">
        <v>2953</v>
      </c>
      <c r="J7752" s="2" t="s">
        <v>2338</v>
      </c>
      <c r="K7752" s="2" t="s">
        <v>3567</v>
      </c>
      <c r="L7752" t="s">
        <v>652</v>
      </c>
      <c r="S7752" t="s">
        <v>82</v>
      </c>
      <c r="T7752" s="2" t="s">
        <v>5</v>
      </c>
      <c r="U7752" s="2" t="s">
        <v>886</v>
      </c>
      <c r="V7752" s="2" t="s">
        <v>82</v>
      </c>
      <c r="W7752" s="2" t="s">
        <v>652</v>
      </c>
      <c r="X7752" s="2" t="s">
        <v>275</v>
      </c>
      <c r="Y7752" t="s">
        <v>81498</v>
      </c>
      <c r="AA7752" t="s">
        <v>14527</v>
      </c>
      <c r="AC7752" t="s">
        <v>81499</v>
      </c>
      <c r="AD7752" t="s">
        <v>81500</v>
      </c>
      <c r="AE7752" t="s">
        <v>37549</v>
      </c>
      <c r="AF7752" t="s">
        <v>81501</v>
      </c>
      <c r="AG7752" t="s">
        <v>81502</v>
      </c>
      <c r="AH7752" t="s">
        <v>5053</v>
      </c>
      <c r="AI7752" t="s">
        <v>81503</v>
      </c>
      <c r="AJ7752" t="s">
        <v>1153</v>
      </c>
      <c r="AK7752" t="s">
        <v>21826</v>
      </c>
      <c r="AL7752" t="s">
        <v>418</v>
      </c>
      <c r="AM7752" t="s">
        <v>446</v>
      </c>
      <c r="AN7752" t="s">
        <v>80</v>
      </c>
      <c r="AO7752" t="s">
        <v>48763</v>
      </c>
      <c r="AP7752" t="s">
        <v>40883</v>
      </c>
    </row>
    <row r="7753" spans="1:42" x14ac:dyDescent="0.35">
      <c r="A7753" s="2" t="s">
        <v>18745</v>
      </c>
      <c r="B7753" s="2" t="s">
        <v>18746</v>
      </c>
      <c r="C7753" s="2" t="s">
        <v>37550</v>
      </c>
      <c r="D7753" s="2" t="s">
        <v>66374</v>
      </c>
      <c r="E7753" s="2" t="s">
        <v>2594</v>
      </c>
      <c r="F7753" s="2" t="s">
        <v>37551</v>
      </c>
      <c r="G7753" s="2" t="s">
        <v>3057</v>
      </c>
      <c r="H7753" s="2" t="s">
        <v>417</v>
      </c>
      <c r="I7753" s="2" t="s">
        <v>2953</v>
      </c>
      <c r="J7753" s="2" t="s">
        <v>2338</v>
      </c>
      <c r="K7753" s="2" t="s">
        <v>3567</v>
      </c>
      <c r="L7753" t="s">
        <v>652</v>
      </c>
      <c r="S7753" t="s">
        <v>82</v>
      </c>
      <c r="T7753" s="2" t="s">
        <v>5</v>
      </c>
      <c r="U7753" s="2" t="s">
        <v>886</v>
      </c>
      <c r="V7753" s="2" t="s">
        <v>82</v>
      </c>
      <c r="W7753" s="2" t="s">
        <v>652</v>
      </c>
      <c r="X7753" s="2" t="s">
        <v>275</v>
      </c>
      <c r="Y7753" t="s">
        <v>3353</v>
      </c>
      <c r="AA7753" t="s">
        <v>15124</v>
      </c>
      <c r="AC7753" t="s">
        <v>81504</v>
      </c>
      <c r="AD7753" t="s">
        <v>81505</v>
      </c>
      <c r="AE7753" t="s">
        <v>37551</v>
      </c>
      <c r="AF7753" t="s">
        <v>81506</v>
      </c>
      <c r="AG7753" t="s">
        <v>81507</v>
      </c>
      <c r="AH7753" t="s">
        <v>5053</v>
      </c>
      <c r="AI7753" t="s">
        <v>81508</v>
      </c>
      <c r="AJ7753" t="s">
        <v>1153</v>
      </c>
      <c r="AK7753" t="s">
        <v>21826</v>
      </c>
      <c r="AL7753" t="s">
        <v>418</v>
      </c>
      <c r="AM7753" t="s">
        <v>446</v>
      </c>
      <c r="AN7753" t="s">
        <v>80</v>
      </c>
      <c r="AO7753" t="s">
        <v>45163</v>
      </c>
      <c r="AP7753" t="s">
        <v>40883</v>
      </c>
    </row>
    <row r="7754" spans="1:42" x14ac:dyDescent="0.35">
      <c r="A7754" s="2" t="s">
        <v>18745</v>
      </c>
      <c r="B7754" s="2" t="s">
        <v>18746</v>
      </c>
      <c r="C7754" s="2" t="s">
        <v>37552</v>
      </c>
      <c r="D7754" s="2" t="s">
        <v>81509</v>
      </c>
      <c r="E7754" s="2" t="s">
        <v>2594</v>
      </c>
      <c r="F7754" s="2" t="s">
        <v>37553</v>
      </c>
      <c r="G7754" s="2" t="s">
        <v>3057</v>
      </c>
      <c r="H7754" s="2" t="s">
        <v>417</v>
      </c>
      <c r="I7754" s="2" t="s">
        <v>2953</v>
      </c>
      <c r="J7754" s="2" t="s">
        <v>2338</v>
      </c>
      <c r="K7754" s="2" t="s">
        <v>3567</v>
      </c>
      <c r="L7754" t="s">
        <v>652</v>
      </c>
      <c r="S7754" t="s">
        <v>82</v>
      </c>
      <c r="T7754" s="2" t="s">
        <v>5</v>
      </c>
      <c r="U7754" s="2" t="s">
        <v>886</v>
      </c>
      <c r="V7754" s="2" t="s">
        <v>82</v>
      </c>
      <c r="W7754" s="2" t="s">
        <v>652</v>
      </c>
      <c r="X7754" s="2" t="s">
        <v>275</v>
      </c>
      <c r="Y7754" t="s">
        <v>81510</v>
      </c>
      <c r="AA7754" t="s">
        <v>1008</v>
      </c>
      <c r="AC7754" t="s">
        <v>81511</v>
      </c>
      <c r="AD7754" t="s">
        <v>81512</v>
      </c>
      <c r="AE7754" t="s">
        <v>37553</v>
      </c>
      <c r="AF7754" t="s">
        <v>81513</v>
      </c>
      <c r="AG7754" t="s">
        <v>81514</v>
      </c>
      <c r="AH7754" t="s">
        <v>5053</v>
      </c>
      <c r="AI7754" t="s">
        <v>81515</v>
      </c>
      <c r="AJ7754" t="s">
        <v>1153</v>
      </c>
      <c r="AK7754" t="s">
        <v>21826</v>
      </c>
      <c r="AL7754" t="s">
        <v>418</v>
      </c>
      <c r="AM7754" t="s">
        <v>446</v>
      </c>
      <c r="AN7754" t="s">
        <v>80</v>
      </c>
      <c r="AO7754" t="s">
        <v>44221</v>
      </c>
      <c r="AP7754" t="s">
        <v>40883</v>
      </c>
    </row>
    <row r="7755" spans="1:42" x14ac:dyDescent="0.35">
      <c r="A7755" s="2" t="s">
        <v>18745</v>
      </c>
      <c r="B7755" s="2" t="s">
        <v>18746</v>
      </c>
      <c r="C7755" s="2" t="s">
        <v>37554</v>
      </c>
      <c r="D7755" s="2" t="s">
        <v>81516</v>
      </c>
      <c r="E7755" s="2" t="s">
        <v>2594</v>
      </c>
      <c r="F7755" s="2" t="s">
        <v>37555</v>
      </c>
      <c r="G7755" s="2" t="s">
        <v>3057</v>
      </c>
      <c r="H7755" s="2" t="s">
        <v>417</v>
      </c>
      <c r="I7755" s="2" t="s">
        <v>2953</v>
      </c>
      <c r="J7755" s="2" t="s">
        <v>2338</v>
      </c>
      <c r="K7755" s="2" t="s">
        <v>3567</v>
      </c>
      <c r="L7755" t="s">
        <v>652</v>
      </c>
      <c r="S7755" t="s">
        <v>82</v>
      </c>
      <c r="T7755" s="2" t="s">
        <v>5</v>
      </c>
      <c r="U7755" s="2" t="s">
        <v>886</v>
      </c>
      <c r="V7755" s="2" t="s">
        <v>82</v>
      </c>
      <c r="W7755" s="2" t="s">
        <v>652</v>
      </c>
      <c r="X7755" s="2" t="s">
        <v>275</v>
      </c>
      <c r="Y7755" t="s">
        <v>911</v>
      </c>
      <c r="AA7755" t="s">
        <v>7257</v>
      </c>
      <c r="AC7755" t="s">
        <v>81517</v>
      </c>
      <c r="AD7755" t="s">
        <v>81518</v>
      </c>
      <c r="AE7755" t="s">
        <v>37555</v>
      </c>
      <c r="AF7755" t="s">
        <v>81519</v>
      </c>
      <c r="AG7755" t="s">
        <v>81520</v>
      </c>
      <c r="AH7755" t="s">
        <v>5053</v>
      </c>
      <c r="AI7755" t="s">
        <v>81521</v>
      </c>
      <c r="AJ7755" t="s">
        <v>1153</v>
      </c>
      <c r="AK7755" t="s">
        <v>21826</v>
      </c>
      <c r="AL7755" t="s">
        <v>418</v>
      </c>
      <c r="AM7755" t="s">
        <v>446</v>
      </c>
      <c r="AN7755" t="s">
        <v>80</v>
      </c>
      <c r="AO7755" t="s">
        <v>44297</v>
      </c>
      <c r="AP7755" t="s">
        <v>40883</v>
      </c>
    </row>
    <row r="7756" spans="1:42" x14ac:dyDescent="0.35">
      <c r="A7756" s="2" t="s">
        <v>18745</v>
      </c>
      <c r="B7756" s="2" t="s">
        <v>18746</v>
      </c>
      <c r="C7756" s="2" t="s">
        <v>37556</v>
      </c>
      <c r="D7756" s="2" t="s">
        <v>81522</v>
      </c>
      <c r="E7756" s="2" t="s">
        <v>2594</v>
      </c>
      <c r="F7756" s="2" t="s">
        <v>37557</v>
      </c>
      <c r="G7756" s="2" t="s">
        <v>3057</v>
      </c>
      <c r="H7756" s="2" t="s">
        <v>417</v>
      </c>
      <c r="I7756" s="2" t="s">
        <v>2953</v>
      </c>
      <c r="J7756" s="2" t="s">
        <v>2338</v>
      </c>
      <c r="K7756" s="2" t="s">
        <v>3567</v>
      </c>
      <c r="L7756" t="s">
        <v>652</v>
      </c>
      <c r="S7756" t="s">
        <v>82</v>
      </c>
      <c r="T7756" s="2" t="s">
        <v>5</v>
      </c>
      <c r="U7756" s="2" t="s">
        <v>886</v>
      </c>
      <c r="V7756" s="2" t="s">
        <v>82</v>
      </c>
      <c r="W7756" s="2" t="s">
        <v>652</v>
      </c>
      <c r="X7756" s="2"/>
      <c r="Y7756" t="s">
        <v>81523</v>
      </c>
      <c r="AA7756" t="s">
        <v>1341</v>
      </c>
      <c r="AC7756" t="s">
        <v>81524</v>
      </c>
      <c r="AD7756" t="s">
        <v>81525</v>
      </c>
      <c r="AE7756" t="s">
        <v>37557</v>
      </c>
      <c r="AF7756" t="s">
        <v>81526</v>
      </c>
      <c r="AG7756" t="s">
        <v>81527</v>
      </c>
      <c r="AH7756" t="s">
        <v>5053</v>
      </c>
      <c r="AI7756" t="s">
        <v>81528</v>
      </c>
      <c r="AJ7756" t="s">
        <v>1153</v>
      </c>
      <c r="AK7756" t="s">
        <v>21826</v>
      </c>
      <c r="AL7756" t="s">
        <v>418</v>
      </c>
      <c r="AM7756" t="s">
        <v>446</v>
      </c>
      <c r="AN7756" t="s">
        <v>80</v>
      </c>
      <c r="AO7756" t="s">
        <v>41939</v>
      </c>
      <c r="AP7756" t="s">
        <v>40883</v>
      </c>
    </row>
    <row r="7757" spans="1:42" x14ac:dyDescent="0.35">
      <c r="A7757" s="2" t="s">
        <v>18745</v>
      </c>
      <c r="B7757" s="2" t="s">
        <v>18746</v>
      </c>
      <c r="C7757" s="2" t="s">
        <v>37558</v>
      </c>
      <c r="D7757" s="2" t="s">
        <v>81529</v>
      </c>
      <c r="E7757" s="2" t="s">
        <v>2594</v>
      </c>
      <c r="F7757" s="2" t="s">
        <v>37559</v>
      </c>
      <c r="G7757" s="2" t="s">
        <v>3057</v>
      </c>
      <c r="H7757" s="2" t="s">
        <v>417</v>
      </c>
      <c r="I7757" s="2" t="s">
        <v>2953</v>
      </c>
      <c r="J7757" s="2" t="s">
        <v>2338</v>
      </c>
      <c r="K7757" s="2" t="s">
        <v>3567</v>
      </c>
      <c r="L7757" t="s">
        <v>652</v>
      </c>
      <c r="S7757" t="s">
        <v>82</v>
      </c>
      <c r="T7757" s="2" t="s">
        <v>5</v>
      </c>
      <c r="U7757" s="2" t="s">
        <v>886</v>
      </c>
      <c r="V7757" s="2" t="s">
        <v>82</v>
      </c>
      <c r="W7757" s="2" t="s">
        <v>652</v>
      </c>
      <c r="X7757" s="2" t="s">
        <v>275</v>
      </c>
      <c r="Y7757" t="s">
        <v>81530</v>
      </c>
      <c r="AA7757" t="s">
        <v>4934</v>
      </c>
      <c r="AC7757" t="s">
        <v>81531</v>
      </c>
      <c r="AD7757" t="s">
        <v>81532</v>
      </c>
      <c r="AE7757" t="s">
        <v>37559</v>
      </c>
      <c r="AF7757" t="s">
        <v>81533</v>
      </c>
      <c r="AG7757" t="s">
        <v>81534</v>
      </c>
      <c r="AH7757" t="s">
        <v>5053</v>
      </c>
      <c r="AI7757" t="s">
        <v>81535</v>
      </c>
      <c r="AJ7757" t="s">
        <v>1153</v>
      </c>
      <c r="AK7757" t="s">
        <v>21826</v>
      </c>
      <c r="AL7757" t="s">
        <v>418</v>
      </c>
      <c r="AM7757" t="s">
        <v>446</v>
      </c>
      <c r="AN7757" t="s">
        <v>80</v>
      </c>
      <c r="AO7757" t="s">
        <v>45795</v>
      </c>
      <c r="AP7757" t="s">
        <v>40883</v>
      </c>
    </row>
    <row r="7758" spans="1:42" x14ac:dyDescent="0.35">
      <c r="A7758" s="2" t="s">
        <v>18745</v>
      </c>
      <c r="B7758" s="2" t="s">
        <v>18746</v>
      </c>
      <c r="C7758" s="2" t="s">
        <v>37560</v>
      </c>
      <c r="D7758" s="2" t="s">
        <v>66130</v>
      </c>
      <c r="E7758" s="2" t="s">
        <v>2594</v>
      </c>
      <c r="F7758" s="2" t="s">
        <v>37561</v>
      </c>
      <c r="G7758" s="2" t="s">
        <v>3057</v>
      </c>
      <c r="H7758" s="2" t="s">
        <v>417</v>
      </c>
      <c r="I7758" s="2" t="s">
        <v>2953</v>
      </c>
      <c r="J7758" s="2" t="s">
        <v>2338</v>
      </c>
      <c r="K7758" s="2" t="s">
        <v>3567</v>
      </c>
      <c r="L7758" t="s">
        <v>652</v>
      </c>
      <c r="S7758" t="s">
        <v>82</v>
      </c>
      <c r="T7758" s="2" t="s">
        <v>5</v>
      </c>
      <c r="U7758" s="2" t="s">
        <v>886</v>
      </c>
      <c r="V7758" s="2" t="s">
        <v>82</v>
      </c>
      <c r="W7758" s="2" t="s">
        <v>652</v>
      </c>
      <c r="X7758" s="2"/>
      <c r="Y7758" t="s">
        <v>55385</v>
      </c>
      <c r="AA7758" t="s">
        <v>81536</v>
      </c>
      <c r="AC7758" t="s">
        <v>81537</v>
      </c>
      <c r="AD7758" t="s">
        <v>81538</v>
      </c>
      <c r="AE7758" t="s">
        <v>37561</v>
      </c>
      <c r="AF7758" t="s">
        <v>81539</v>
      </c>
      <c r="AG7758" t="s">
        <v>81540</v>
      </c>
      <c r="AH7758" t="s">
        <v>5053</v>
      </c>
      <c r="AI7758" t="s">
        <v>81541</v>
      </c>
      <c r="AJ7758" t="s">
        <v>1153</v>
      </c>
      <c r="AK7758" t="s">
        <v>21826</v>
      </c>
      <c r="AL7758" t="s">
        <v>418</v>
      </c>
      <c r="AM7758" t="s">
        <v>446</v>
      </c>
      <c r="AN7758" t="s">
        <v>80</v>
      </c>
      <c r="AO7758" t="s">
        <v>45923</v>
      </c>
      <c r="AP7758" t="s">
        <v>40883</v>
      </c>
    </row>
    <row r="7759" spans="1:42" x14ac:dyDescent="0.35">
      <c r="A7759" s="2" t="s">
        <v>18745</v>
      </c>
      <c r="B7759" s="2" t="s">
        <v>18746</v>
      </c>
      <c r="C7759" s="2" t="s">
        <v>37562</v>
      </c>
      <c r="D7759" s="2" t="s">
        <v>81542</v>
      </c>
      <c r="E7759" s="2" t="s">
        <v>2594</v>
      </c>
      <c r="F7759" s="2" t="s">
        <v>37563</v>
      </c>
      <c r="G7759" s="2" t="s">
        <v>3057</v>
      </c>
      <c r="H7759" s="2" t="s">
        <v>417</v>
      </c>
      <c r="I7759" s="2" t="s">
        <v>2953</v>
      </c>
      <c r="J7759" s="2" t="s">
        <v>2338</v>
      </c>
      <c r="K7759" s="2" t="s">
        <v>3567</v>
      </c>
      <c r="L7759" t="s">
        <v>652</v>
      </c>
      <c r="S7759" t="s">
        <v>82</v>
      </c>
      <c r="T7759" s="2" t="s">
        <v>5</v>
      </c>
      <c r="U7759" s="2" t="s">
        <v>886</v>
      </c>
      <c r="V7759" s="2" t="s">
        <v>82</v>
      </c>
      <c r="W7759" s="2" t="s">
        <v>652</v>
      </c>
      <c r="X7759" s="2" t="s">
        <v>162</v>
      </c>
      <c r="Y7759" t="s">
        <v>331</v>
      </c>
      <c r="AA7759" t="s">
        <v>10057</v>
      </c>
      <c r="AC7759" t="s">
        <v>81543</v>
      </c>
      <c r="AD7759" t="s">
        <v>81544</v>
      </c>
      <c r="AE7759" t="s">
        <v>37563</v>
      </c>
      <c r="AF7759" t="s">
        <v>81545</v>
      </c>
      <c r="AG7759" t="s">
        <v>81546</v>
      </c>
      <c r="AH7759" t="s">
        <v>5053</v>
      </c>
      <c r="AI7759" t="s">
        <v>81547</v>
      </c>
      <c r="AJ7759" t="s">
        <v>1153</v>
      </c>
      <c r="AK7759" t="s">
        <v>21826</v>
      </c>
      <c r="AL7759" t="s">
        <v>418</v>
      </c>
      <c r="AM7759" t="s">
        <v>446</v>
      </c>
      <c r="AN7759" t="s">
        <v>80</v>
      </c>
      <c r="AO7759" t="s">
        <v>46201</v>
      </c>
      <c r="AP7759" t="s">
        <v>40883</v>
      </c>
    </row>
    <row r="7760" spans="1:42" x14ac:dyDescent="0.35">
      <c r="A7760" s="2" t="s">
        <v>18745</v>
      </c>
      <c r="B7760" s="2" t="s">
        <v>18746</v>
      </c>
      <c r="C7760" s="2" t="s">
        <v>37564</v>
      </c>
      <c r="D7760" s="2" t="s">
        <v>81548</v>
      </c>
      <c r="E7760" s="2" t="s">
        <v>2594</v>
      </c>
      <c r="F7760" s="2" t="s">
        <v>37565</v>
      </c>
      <c r="G7760" s="2" t="s">
        <v>3057</v>
      </c>
      <c r="H7760" s="2" t="s">
        <v>417</v>
      </c>
      <c r="I7760" s="2" t="s">
        <v>2953</v>
      </c>
      <c r="J7760" s="2" t="s">
        <v>2338</v>
      </c>
      <c r="K7760" s="2" t="s">
        <v>3567</v>
      </c>
      <c r="L7760" t="s">
        <v>652</v>
      </c>
      <c r="S7760" t="s">
        <v>82</v>
      </c>
      <c r="T7760" s="2" t="s">
        <v>5</v>
      </c>
      <c r="U7760" s="2" t="s">
        <v>886</v>
      </c>
      <c r="V7760" s="2" t="s">
        <v>82</v>
      </c>
      <c r="W7760" s="2" t="s">
        <v>652</v>
      </c>
      <c r="X7760" s="2" t="s">
        <v>89</v>
      </c>
      <c r="Y7760" t="s">
        <v>584</v>
      </c>
      <c r="AA7760" t="s">
        <v>464</v>
      </c>
      <c r="AC7760" t="s">
        <v>81549</v>
      </c>
      <c r="AD7760" t="s">
        <v>81550</v>
      </c>
      <c r="AE7760" t="s">
        <v>37565</v>
      </c>
      <c r="AF7760" t="s">
        <v>81551</v>
      </c>
      <c r="AG7760" t="s">
        <v>81552</v>
      </c>
      <c r="AH7760" t="s">
        <v>5053</v>
      </c>
      <c r="AI7760" t="s">
        <v>81553</v>
      </c>
      <c r="AJ7760" t="s">
        <v>1153</v>
      </c>
      <c r="AK7760" t="s">
        <v>21826</v>
      </c>
      <c r="AL7760" t="s">
        <v>418</v>
      </c>
      <c r="AM7760" t="s">
        <v>446</v>
      </c>
      <c r="AN7760" t="s">
        <v>80</v>
      </c>
      <c r="AO7760" t="s">
        <v>41990</v>
      </c>
      <c r="AP7760" t="s">
        <v>40883</v>
      </c>
    </row>
    <row r="7761" spans="1:42" x14ac:dyDescent="0.35">
      <c r="A7761" s="2" t="s">
        <v>18745</v>
      </c>
      <c r="B7761" s="2" t="s">
        <v>18746</v>
      </c>
      <c r="C7761" s="2" t="s">
        <v>37566</v>
      </c>
      <c r="D7761" s="2" t="s">
        <v>50107</v>
      </c>
      <c r="E7761" s="2" t="s">
        <v>2594</v>
      </c>
      <c r="F7761" s="2" t="s">
        <v>37567</v>
      </c>
      <c r="G7761" s="2" t="s">
        <v>3057</v>
      </c>
      <c r="H7761" s="2" t="s">
        <v>417</v>
      </c>
      <c r="I7761" s="2" t="s">
        <v>2953</v>
      </c>
      <c r="J7761" s="2" t="s">
        <v>2338</v>
      </c>
      <c r="K7761" s="2" t="s">
        <v>3567</v>
      </c>
      <c r="L7761" t="s">
        <v>652</v>
      </c>
      <c r="S7761" t="s">
        <v>82</v>
      </c>
      <c r="T7761" s="2" t="s">
        <v>5</v>
      </c>
      <c r="U7761" s="2" t="s">
        <v>886</v>
      </c>
      <c r="V7761" s="2" t="s">
        <v>82</v>
      </c>
      <c r="W7761" s="2" t="s">
        <v>652</v>
      </c>
      <c r="X7761" s="2" t="s">
        <v>275</v>
      </c>
      <c r="Y7761" t="s">
        <v>2474</v>
      </c>
      <c r="AA7761" t="s">
        <v>81554</v>
      </c>
      <c r="AC7761" t="s">
        <v>81555</v>
      </c>
      <c r="AD7761" t="s">
        <v>81556</v>
      </c>
      <c r="AE7761" t="s">
        <v>37567</v>
      </c>
      <c r="AF7761" t="s">
        <v>81557</v>
      </c>
      <c r="AG7761" t="s">
        <v>81558</v>
      </c>
      <c r="AH7761" t="s">
        <v>5053</v>
      </c>
      <c r="AI7761" t="s">
        <v>81559</v>
      </c>
      <c r="AJ7761" t="s">
        <v>1153</v>
      </c>
      <c r="AK7761" t="s">
        <v>21826</v>
      </c>
      <c r="AL7761" t="s">
        <v>418</v>
      </c>
      <c r="AM7761" t="s">
        <v>446</v>
      </c>
      <c r="AN7761" t="s">
        <v>80</v>
      </c>
      <c r="AO7761" t="s">
        <v>41767</v>
      </c>
      <c r="AP7761" t="s">
        <v>40883</v>
      </c>
    </row>
    <row r="7762" spans="1:42" x14ac:dyDescent="0.35">
      <c r="A7762" s="2" t="s">
        <v>18745</v>
      </c>
      <c r="B7762" s="2" t="s">
        <v>18746</v>
      </c>
      <c r="C7762" s="2" t="s">
        <v>37568</v>
      </c>
      <c r="D7762" s="2" t="s">
        <v>81560</v>
      </c>
      <c r="E7762" s="2" t="s">
        <v>2594</v>
      </c>
      <c r="F7762" s="2" t="s">
        <v>37569</v>
      </c>
      <c r="G7762" s="2" t="s">
        <v>3057</v>
      </c>
      <c r="H7762" s="2" t="s">
        <v>417</v>
      </c>
      <c r="I7762" s="2" t="s">
        <v>2953</v>
      </c>
      <c r="J7762" s="2" t="s">
        <v>2338</v>
      </c>
      <c r="K7762" s="2" t="s">
        <v>3567</v>
      </c>
      <c r="L7762" t="s">
        <v>652</v>
      </c>
      <c r="S7762" t="s">
        <v>82</v>
      </c>
      <c r="T7762" s="2" t="s">
        <v>5</v>
      </c>
      <c r="U7762" s="2" t="s">
        <v>886</v>
      </c>
      <c r="V7762" s="2" t="s">
        <v>82</v>
      </c>
      <c r="W7762" s="2" t="s">
        <v>652</v>
      </c>
      <c r="X7762" s="2" t="s">
        <v>275</v>
      </c>
      <c r="Y7762" t="s">
        <v>898</v>
      </c>
      <c r="AA7762" t="s">
        <v>876</v>
      </c>
      <c r="AC7762" t="s">
        <v>81561</v>
      </c>
      <c r="AD7762" t="s">
        <v>81562</v>
      </c>
      <c r="AE7762" t="s">
        <v>37569</v>
      </c>
      <c r="AF7762" t="s">
        <v>81563</v>
      </c>
      <c r="AG7762" t="s">
        <v>81564</v>
      </c>
      <c r="AH7762" t="s">
        <v>5053</v>
      </c>
      <c r="AI7762" t="s">
        <v>81565</v>
      </c>
      <c r="AJ7762" t="s">
        <v>1153</v>
      </c>
      <c r="AK7762" t="s">
        <v>21826</v>
      </c>
      <c r="AL7762" t="s">
        <v>418</v>
      </c>
      <c r="AM7762" t="s">
        <v>446</v>
      </c>
      <c r="AN7762" t="s">
        <v>80</v>
      </c>
      <c r="AO7762" t="s">
        <v>50662</v>
      </c>
      <c r="AP7762" t="s">
        <v>40883</v>
      </c>
    </row>
    <row r="7763" spans="1:42" x14ac:dyDescent="0.35">
      <c r="A7763" s="2" t="s">
        <v>18745</v>
      </c>
      <c r="B7763" s="2" t="s">
        <v>18746</v>
      </c>
      <c r="C7763" s="2" t="s">
        <v>37570</v>
      </c>
      <c r="D7763" s="2" t="s">
        <v>81566</v>
      </c>
      <c r="E7763" s="2" t="s">
        <v>2594</v>
      </c>
      <c r="F7763" s="2" t="s">
        <v>37571</v>
      </c>
      <c r="G7763" s="2" t="s">
        <v>3057</v>
      </c>
      <c r="H7763" s="2" t="s">
        <v>417</v>
      </c>
      <c r="I7763" s="2" t="s">
        <v>2953</v>
      </c>
      <c r="J7763" s="2" t="s">
        <v>2338</v>
      </c>
      <c r="K7763" s="2" t="s">
        <v>3567</v>
      </c>
      <c r="L7763" t="s">
        <v>652</v>
      </c>
      <c r="S7763" t="s">
        <v>82</v>
      </c>
      <c r="T7763" s="2" t="s">
        <v>5</v>
      </c>
      <c r="U7763" s="2" t="s">
        <v>886</v>
      </c>
      <c r="V7763" s="2" t="s">
        <v>82</v>
      </c>
      <c r="W7763" s="2" t="s">
        <v>652</v>
      </c>
      <c r="X7763" s="2"/>
      <c r="Y7763" t="s">
        <v>71763</v>
      </c>
      <c r="AA7763" t="s">
        <v>81567</v>
      </c>
      <c r="AC7763" t="s">
        <v>81568</v>
      </c>
      <c r="AD7763" t="s">
        <v>81569</v>
      </c>
      <c r="AE7763" t="s">
        <v>37571</v>
      </c>
      <c r="AF7763" t="s">
        <v>81570</v>
      </c>
      <c r="AG7763" t="s">
        <v>81571</v>
      </c>
      <c r="AH7763" t="s">
        <v>5053</v>
      </c>
      <c r="AI7763" t="s">
        <v>81572</v>
      </c>
      <c r="AJ7763" t="s">
        <v>1153</v>
      </c>
      <c r="AK7763" t="s">
        <v>21826</v>
      </c>
      <c r="AL7763" t="s">
        <v>418</v>
      </c>
      <c r="AM7763" t="s">
        <v>446</v>
      </c>
      <c r="AN7763" t="s">
        <v>80</v>
      </c>
      <c r="AO7763" t="s">
        <v>45296</v>
      </c>
      <c r="AP7763" t="s">
        <v>40883</v>
      </c>
    </row>
    <row r="7764" spans="1:42" x14ac:dyDescent="0.35">
      <c r="A7764" s="2" t="s">
        <v>18745</v>
      </c>
      <c r="B7764" s="2" t="s">
        <v>18746</v>
      </c>
      <c r="C7764" s="2" t="s">
        <v>37572</v>
      </c>
      <c r="D7764" s="2" t="s">
        <v>81573</v>
      </c>
      <c r="E7764" s="2" t="s">
        <v>2594</v>
      </c>
      <c r="F7764" s="2" t="s">
        <v>37573</v>
      </c>
      <c r="G7764" s="2" t="s">
        <v>3057</v>
      </c>
      <c r="H7764" s="2" t="s">
        <v>417</v>
      </c>
      <c r="I7764" s="2" t="s">
        <v>2953</v>
      </c>
      <c r="J7764" s="2" t="s">
        <v>2338</v>
      </c>
      <c r="K7764" s="2" t="s">
        <v>3567</v>
      </c>
      <c r="L7764" t="s">
        <v>652</v>
      </c>
      <c r="S7764" t="s">
        <v>82</v>
      </c>
      <c r="T7764" s="2" t="s">
        <v>5</v>
      </c>
      <c r="U7764" s="2" t="s">
        <v>886</v>
      </c>
      <c r="V7764" s="2" t="s">
        <v>82</v>
      </c>
      <c r="W7764" s="2" t="s">
        <v>652</v>
      </c>
      <c r="X7764" s="2" t="s">
        <v>275</v>
      </c>
      <c r="Y7764" t="s">
        <v>3602</v>
      </c>
      <c r="AA7764" t="s">
        <v>11864</v>
      </c>
      <c r="AC7764" t="s">
        <v>81574</v>
      </c>
      <c r="AD7764" t="s">
        <v>81575</v>
      </c>
      <c r="AE7764" t="s">
        <v>37573</v>
      </c>
      <c r="AF7764" t="s">
        <v>81576</v>
      </c>
      <c r="AG7764" t="s">
        <v>81577</v>
      </c>
      <c r="AH7764" t="s">
        <v>5429</v>
      </c>
      <c r="AI7764" t="s">
        <v>81578</v>
      </c>
      <c r="AJ7764" t="s">
        <v>1153</v>
      </c>
      <c r="AK7764" t="s">
        <v>21826</v>
      </c>
      <c r="AL7764" t="s">
        <v>418</v>
      </c>
      <c r="AM7764" t="s">
        <v>446</v>
      </c>
      <c r="AN7764" t="s">
        <v>80</v>
      </c>
      <c r="AO7764" t="s">
        <v>42765</v>
      </c>
      <c r="AP7764" t="s">
        <v>40883</v>
      </c>
    </row>
    <row r="7765" spans="1:42" x14ac:dyDescent="0.35">
      <c r="A7765" s="2" t="s">
        <v>18745</v>
      </c>
      <c r="B7765" s="2" t="s">
        <v>18746</v>
      </c>
      <c r="C7765" s="2" t="s">
        <v>37574</v>
      </c>
      <c r="D7765" s="2" t="s">
        <v>81579</v>
      </c>
      <c r="E7765" s="2" t="s">
        <v>2594</v>
      </c>
      <c r="F7765" s="2" t="s">
        <v>37575</v>
      </c>
      <c r="G7765" s="2" t="s">
        <v>3057</v>
      </c>
      <c r="H7765" s="2" t="s">
        <v>417</v>
      </c>
      <c r="I7765" s="2" t="s">
        <v>2953</v>
      </c>
      <c r="J7765" s="2" t="s">
        <v>2338</v>
      </c>
      <c r="K7765" s="2" t="s">
        <v>3567</v>
      </c>
      <c r="L7765" t="s">
        <v>652</v>
      </c>
      <c r="S7765" t="s">
        <v>82</v>
      </c>
      <c r="T7765" s="2" t="s">
        <v>5</v>
      </c>
      <c r="U7765" s="2" t="s">
        <v>886</v>
      </c>
      <c r="V7765" s="2" t="s">
        <v>82</v>
      </c>
      <c r="W7765" s="2" t="s">
        <v>652</v>
      </c>
      <c r="X7765" s="2" t="s">
        <v>275</v>
      </c>
      <c r="Y7765" t="s">
        <v>537</v>
      </c>
      <c r="AA7765" t="s">
        <v>8759</v>
      </c>
      <c r="AC7765" t="s">
        <v>81580</v>
      </c>
      <c r="AD7765" t="s">
        <v>81581</v>
      </c>
      <c r="AE7765" t="s">
        <v>37575</v>
      </c>
      <c r="AF7765" t="s">
        <v>81582</v>
      </c>
      <c r="AG7765" t="s">
        <v>81583</v>
      </c>
      <c r="AH7765" t="s">
        <v>5053</v>
      </c>
      <c r="AI7765" t="s">
        <v>81584</v>
      </c>
      <c r="AJ7765" t="s">
        <v>1153</v>
      </c>
      <c r="AK7765" t="s">
        <v>21826</v>
      </c>
      <c r="AL7765" t="s">
        <v>418</v>
      </c>
      <c r="AM7765" t="s">
        <v>446</v>
      </c>
      <c r="AN7765" t="s">
        <v>80</v>
      </c>
      <c r="AO7765" t="s">
        <v>48454</v>
      </c>
      <c r="AP7765" t="s">
        <v>40883</v>
      </c>
    </row>
    <row r="7766" spans="1:42" x14ac:dyDescent="0.35">
      <c r="A7766" s="2" t="s">
        <v>18745</v>
      </c>
      <c r="B7766" s="2" t="s">
        <v>18746</v>
      </c>
      <c r="C7766" s="2" t="s">
        <v>37576</v>
      </c>
      <c r="D7766" s="2" t="s">
        <v>81585</v>
      </c>
      <c r="E7766" s="2" t="s">
        <v>2594</v>
      </c>
      <c r="F7766" s="2" t="s">
        <v>37577</v>
      </c>
      <c r="G7766" s="2" t="s">
        <v>3057</v>
      </c>
      <c r="H7766" s="2" t="s">
        <v>417</v>
      </c>
      <c r="I7766" s="2" t="s">
        <v>2953</v>
      </c>
      <c r="J7766" s="2" t="s">
        <v>2338</v>
      </c>
      <c r="K7766" s="2" t="s">
        <v>3567</v>
      </c>
      <c r="L7766" t="s">
        <v>652</v>
      </c>
      <c r="S7766" t="s">
        <v>82</v>
      </c>
      <c r="T7766" s="2" t="s">
        <v>5</v>
      </c>
      <c r="U7766" s="2" t="s">
        <v>886</v>
      </c>
      <c r="V7766" s="2" t="s">
        <v>82</v>
      </c>
      <c r="W7766" s="2" t="s">
        <v>652</v>
      </c>
      <c r="X7766" s="2" t="s">
        <v>162</v>
      </c>
      <c r="Y7766" t="s">
        <v>1265</v>
      </c>
      <c r="AA7766" t="s">
        <v>10909</v>
      </c>
      <c r="AC7766" t="s">
        <v>81586</v>
      </c>
      <c r="AD7766" t="s">
        <v>81587</v>
      </c>
      <c r="AE7766" t="s">
        <v>37577</v>
      </c>
      <c r="AF7766" t="s">
        <v>81588</v>
      </c>
      <c r="AG7766" t="s">
        <v>81589</v>
      </c>
      <c r="AH7766" t="s">
        <v>5053</v>
      </c>
      <c r="AI7766" t="s">
        <v>81590</v>
      </c>
      <c r="AJ7766" t="s">
        <v>1153</v>
      </c>
      <c r="AK7766" t="s">
        <v>21826</v>
      </c>
      <c r="AL7766" t="s">
        <v>418</v>
      </c>
      <c r="AM7766" t="s">
        <v>446</v>
      </c>
      <c r="AN7766" t="s">
        <v>80</v>
      </c>
      <c r="AO7766" t="s">
        <v>58794</v>
      </c>
      <c r="AP7766" t="s">
        <v>40883</v>
      </c>
    </row>
    <row r="7767" spans="1:42" x14ac:dyDescent="0.35">
      <c r="A7767" s="2" t="s">
        <v>18745</v>
      </c>
      <c r="B7767" s="2" t="s">
        <v>18746</v>
      </c>
      <c r="C7767" s="2" t="s">
        <v>37578</v>
      </c>
      <c r="D7767" s="2" t="s">
        <v>81591</v>
      </c>
      <c r="E7767" s="2" t="s">
        <v>2594</v>
      </c>
      <c r="F7767" s="2" t="s">
        <v>37579</v>
      </c>
      <c r="G7767" s="2" t="s">
        <v>3057</v>
      </c>
      <c r="H7767" s="2" t="s">
        <v>417</v>
      </c>
      <c r="I7767" s="2" t="s">
        <v>2953</v>
      </c>
      <c r="J7767" s="2" t="s">
        <v>2338</v>
      </c>
      <c r="K7767" s="2" t="s">
        <v>3567</v>
      </c>
      <c r="L7767" t="s">
        <v>652</v>
      </c>
      <c r="S7767" t="s">
        <v>82</v>
      </c>
      <c r="T7767" s="2" t="s">
        <v>5</v>
      </c>
      <c r="U7767" s="2" t="s">
        <v>886</v>
      </c>
      <c r="V7767" s="2" t="s">
        <v>82</v>
      </c>
      <c r="W7767" s="2" t="s">
        <v>652</v>
      </c>
      <c r="X7767" s="2" t="s">
        <v>162</v>
      </c>
      <c r="Y7767" t="s">
        <v>3499</v>
      </c>
      <c r="Z7767" t="s">
        <v>424</v>
      </c>
      <c r="AA7767" t="s">
        <v>81592</v>
      </c>
      <c r="AC7767" t="s">
        <v>81593</v>
      </c>
      <c r="AD7767" t="s">
        <v>81594</v>
      </c>
      <c r="AE7767" t="s">
        <v>37579</v>
      </c>
      <c r="AF7767" t="s">
        <v>81563</v>
      </c>
      <c r="AG7767" t="s">
        <v>81595</v>
      </c>
      <c r="AH7767" t="s">
        <v>5429</v>
      </c>
      <c r="AI7767" t="s">
        <v>81596</v>
      </c>
      <c r="AJ7767" t="s">
        <v>1153</v>
      </c>
      <c r="AK7767" t="s">
        <v>21826</v>
      </c>
      <c r="AL7767" t="s">
        <v>418</v>
      </c>
      <c r="AM7767" t="s">
        <v>446</v>
      </c>
      <c r="AN7767" t="s">
        <v>80</v>
      </c>
      <c r="AO7767" t="s">
        <v>45451</v>
      </c>
      <c r="AP7767" t="s">
        <v>40883</v>
      </c>
    </row>
    <row r="7768" spans="1:42" x14ac:dyDescent="0.35">
      <c r="A7768" s="2" t="s">
        <v>18745</v>
      </c>
      <c r="B7768" s="2" t="s">
        <v>18746</v>
      </c>
      <c r="C7768" s="2" t="s">
        <v>37580</v>
      </c>
      <c r="D7768" s="2" t="s">
        <v>65041</v>
      </c>
      <c r="E7768" s="2" t="s">
        <v>2594</v>
      </c>
      <c r="F7768" s="2" t="s">
        <v>37581</v>
      </c>
      <c r="G7768" s="2" t="s">
        <v>3057</v>
      </c>
      <c r="H7768" s="2" t="s">
        <v>417</v>
      </c>
      <c r="I7768" s="2" t="s">
        <v>2953</v>
      </c>
      <c r="J7768" s="2" t="s">
        <v>2338</v>
      </c>
      <c r="K7768" s="2" t="s">
        <v>3567</v>
      </c>
      <c r="L7768" t="s">
        <v>652</v>
      </c>
      <c r="S7768" t="s">
        <v>82</v>
      </c>
      <c r="T7768" s="2" t="s">
        <v>5</v>
      </c>
      <c r="U7768" s="2" t="s">
        <v>886</v>
      </c>
      <c r="V7768" s="2" t="s">
        <v>82</v>
      </c>
      <c r="W7768" s="2" t="s">
        <v>652</v>
      </c>
      <c r="X7768" s="2" t="s">
        <v>162</v>
      </c>
      <c r="Y7768" t="s">
        <v>59926</v>
      </c>
      <c r="AA7768" t="s">
        <v>81597</v>
      </c>
      <c r="AC7768" t="s">
        <v>81598</v>
      </c>
      <c r="AD7768" t="s">
        <v>81599</v>
      </c>
      <c r="AE7768" t="s">
        <v>37581</v>
      </c>
      <c r="AF7768" t="s">
        <v>81600</v>
      </c>
      <c r="AG7768" t="s">
        <v>81601</v>
      </c>
      <c r="AH7768" t="s">
        <v>5053</v>
      </c>
      <c r="AI7768" t="s">
        <v>81602</v>
      </c>
      <c r="AJ7768" t="s">
        <v>1153</v>
      </c>
      <c r="AK7768" t="s">
        <v>21826</v>
      </c>
      <c r="AL7768" t="s">
        <v>418</v>
      </c>
      <c r="AM7768" t="s">
        <v>446</v>
      </c>
      <c r="AN7768" t="s">
        <v>80</v>
      </c>
      <c r="AO7768" t="s">
        <v>55822</v>
      </c>
      <c r="AP7768" t="s">
        <v>40883</v>
      </c>
    </row>
    <row r="7769" spans="1:42" x14ac:dyDescent="0.35">
      <c r="A7769" s="2" t="s">
        <v>18745</v>
      </c>
      <c r="B7769" s="2" t="s">
        <v>18746</v>
      </c>
      <c r="C7769" s="2" t="s">
        <v>37582</v>
      </c>
      <c r="D7769" s="2" t="s">
        <v>54936</v>
      </c>
      <c r="E7769" s="2" t="s">
        <v>2594</v>
      </c>
      <c r="F7769" s="2" t="s">
        <v>37583</v>
      </c>
      <c r="G7769" s="2" t="s">
        <v>3057</v>
      </c>
      <c r="H7769" s="2" t="s">
        <v>417</v>
      </c>
      <c r="I7769" s="2" t="s">
        <v>2953</v>
      </c>
      <c r="J7769" s="2" t="s">
        <v>2338</v>
      </c>
      <c r="K7769" s="2" t="s">
        <v>3567</v>
      </c>
      <c r="L7769" s="2" t="s">
        <v>652</v>
      </c>
      <c r="M7769" s="2"/>
      <c r="S7769" t="s">
        <v>82</v>
      </c>
      <c r="T7769" s="2" t="s">
        <v>5</v>
      </c>
      <c r="U7769" s="2" t="s">
        <v>886</v>
      </c>
      <c r="V7769" s="2" t="s">
        <v>82</v>
      </c>
      <c r="W7769" s="2" t="s">
        <v>652</v>
      </c>
      <c r="X7769" s="2" t="s">
        <v>162</v>
      </c>
      <c r="Y7769" t="s">
        <v>1844</v>
      </c>
      <c r="AA7769" t="s">
        <v>81603</v>
      </c>
      <c r="AC7769" t="s">
        <v>81604</v>
      </c>
      <c r="AD7769" t="s">
        <v>81605</v>
      </c>
      <c r="AE7769" t="s">
        <v>37583</v>
      </c>
      <c r="AF7769" t="s">
        <v>81606</v>
      </c>
      <c r="AG7769" t="s">
        <v>81607</v>
      </c>
      <c r="AH7769" t="s">
        <v>5053</v>
      </c>
      <c r="AI7769" t="s">
        <v>81608</v>
      </c>
      <c r="AJ7769" t="s">
        <v>1153</v>
      </c>
      <c r="AK7769" t="s">
        <v>21826</v>
      </c>
      <c r="AL7769" t="s">
        <v>418</v>
      </c>
      <c r="AM7769" t="s">
        <v>446</v>
      </c>
      <c r="AN7769" t="s">
        <v>80</v>
      </c>
      <c r="AO7769" t="s">
        <v>43090</v>
      </c>
      <c r="AP7769" t="s">
        <v>40883</v>
      </c>
    </row>
    <row r="7770" spans="1:42" x14ac:dyDescent="0.35">
      <c r="A7770" s="2" t="s">
        <v>18745</v>
      </c>
      <c r="B7770" s="2" t="s">
        <v>18746</v>
      </c>
      <c r="C7770" s="2" t="s">
        <v>37584</v>
      </c>
      <c r="D7770" s="2" t="s">
        <v>81609</v>
      </c>
      <c r="E7770" s="2" t="s">
        <v>2594</v>
      </c>
      <c r="F7770" s="2" t="s">
        <v>37585</v>
      </c>
      <c r="G7770" s="2" t="s">
        <v>3057</v>
      </c>
      <c r="H7770" s="2" t="s">
        <v>417</v>
      </c>
      <c r="I7770" s="2" t="s">
        <v>2953</v>
      </c>
      <c r="J7770" s="2" t="s">
        <v>2338</v>
      </c>
      <c r="K7770" s="2" t="s">
        <v>3567</v>
      </c>
      <c r="L7770" t="s">
        <v>652</v>
      </c>
      <c r="S7770" t="s">
        <v>82</v>
      </c>
      <c r="T7770" s="2" t="s">
        <v>5</v>
      </c>
      <c r="U7770" s="2" t="s">
        <v>886</v>
      </c>
      <c r="V7770" s="2" t="s">
        <v>82</v>
      </c>
      <c r="W7770" s="2" t="s">
        <v>652</v>
      </c>
      <c r="X7770" s="2" t="s">
        <v>275</v>
      </c>
      <c r="Y7770" t="s">
        <v>81610</v>
      </c>
      <c r="AA7770" t="s">
        <v>11404</v>
      </c>
      <c r="AC7770" t="s">
        <v>81611</v>
      </c>
      <c r="AD7770" t="s">
        <v>81612</v>
      </c>
      <c r="AE7770" t="s">
        <v>37585</v>
      </c>
      <c r="AF7770" t="s">
        <v>81613</v>
      </c>
      <c r="AG7770" t="s">
        <v>81614</v>
      </c>
      <c r="AH7770" t="s">
        <v>5053</v>
      </c>
      <c r="AI7770" t="s">
        <v>81615</v>
      </c>
      <c r="AJ7770" t="s">
        <v>1153</v>
      </c>
      <c r="AK7770" t="s">
        <v>21826</v>
      </c>
      <c r="AL7770" t="s">
        <v>418</v>
      </c>
      <c r="AM7770" t="s">
        <v>446</v>
      </c>
      <c r="AN7770" t="s">
        <v>80</v>
      </c>
      <c r="AO7770" t="s">
        <v>46436</v>
      </c>
      <c r="AP7770" t="s">
        <v>40883</v>
      </c>
    </row>
    <row r="7771" spans="1:42" x14ac:dyDescent="0.35">
      <c r="A7771" s="2" t="s">
        <v>18745</v>
      </c>
      <c r="B7771" s="2" t="s">
        <v>18746</v>
      </c>
      <c r="C7771" s="2" t="s">
        <v>37586</v>
      </c>
      <c r="D7771" s="2" t="s">
        <v>68199</v>
      </c>
      <c r="E7771" s="2" t="s">
        <v>2594</v>
      </c>
      <c r="F7771" s="2" t="s">
        <v>37587</v>
      </c>
      <c r="G7771" s="2" t="s">
        <v>3057</v>
      </c>
      <c r="H7771" s="2" t="s">
        <v>417</v>
      </c>
      <c r="I7771" s="2" t="s">
        <v>2953</v>
      </c>
      <c r="J7771" s="2" t="s">
        <v>2338</v>
      </c>
      <c r="K7771" s="2" t="s">
        <v>3567</v>
      </c>
      <c r="L7771" t="s">
        <v>652</v>
      </c>
      <c r="S7771" t="s">
        <v>82</v>
      </c>
      <c r="T7771" t="s">
        <v>5</v>
      </c>
      <c r="U7771" s="2" t="s">
        <v>886</v>
      </c>
      <c r="V7771" s="2" t="s">
        <v>82</v>
      </c>
      <c r="W7771" s="2" t="s">
        <v>652</v>
      </c>
      <c r="X7771" s="2" t="s">
        <v>275</v>
      </c>
      <c r="Y7771" t="s">
        <v>52730</v>
      </c>
      <c r="AA7771" t="s">
        <v>123</v>
      </c>
      <c r="AC7771" t="s">
        <v>81616</v>
      </c>
      <c r="AD7771" t="s">
        <v>81617</v>
      </c>
      <c r="AE7771" t="s">
        <v>37587</v>
      </c>
      <c r="AF7771" t="s">
        <v>81618</v>
      </c>
      <c r="AG7771" t="s">
        <v>81619</v>
      </c>
      <c r="AH7771" t="s">
        <v>5053</v>
      </c>
      <c r="AI7771" t="s">
        <v>81620</v>
      </c>
      <c r="AJ7771" t="s">
        <v>1153</v>
      </c>
      <c r="AK7771" t="s">
        <v>21826</v>
      </c>
      <c r="AL7771" t="s">
        <v>418</v>
      </c>
      <c r="AM7771" t="s">
        <v>446</v>
      </c>
      <c r="AN7771" t="s">
        <v>80</v>
      </c>
      <c r="AO7771" t="s">
        <v>41724</v>
      </c>
      <c r="AP7771" t="s">
        <v>40883</v>
      </c>
    </row>
    <row r="7772" spans="1:42" x14ac:dyDescent="0.35">
      <c r="A7772" s="2" t="s">
        <v>18745</v>
      </c>
      <c r="B7772" s="2" t="s">
        <v>18746</v>
      </c>
      <c r="C7772" s="2" t="s">
        <v>37588</v>
      </c>
      <c r="D7772" s="2" t="s">
        <v>50203</v>
      </c>
      <c r="E7772" s="2" t="s">
        <v>2594</v>
      </c>
      <c r="F7772" s="2" t="s">
        <v>37589</v>
      </c>
      <c r="G7772" s="2" t="s">
        <v>3057</v>
      </c>
      <c r="H7772" s="2" t="s">
        <v>417</v>
      </c>
      <c r="I7772" s="2" t="s">
        <v>2953</v>
      </c>
      <c r="J7772" s="2" t="s">
        <v>2338</v>
      </c>
      <c r="K7772" s="2" t="s">
        <v>3567</v>
      </c>
      <c r="L7772" s="2" t="s">
        <v>652</v>
      </c>
      <c r="M7772" s="2"/>
      <c r="S7772" t="s">
        <v>82</v>
      </c>
      <c r="T7772" t="s">
        <v>5</v>
      </c>
      <c r="U7772" s="2" t="s">
        <v>886</v>
      </c>
      <c r="V7772" t="s">
        <v>82</v>
      </c>
      <c r="W7772" s="2" t="s">
        <v>652</v>
      </c>
      <c r="X7772" s="2" t="s">
        <v>275</v>
      </c>
      <c r="Y7772" t="s">
        <v>8002</v>
      </c>
      <c r="AA7772" t="s">
        <v>458</v>
      </c>
      <c r="AC7772" t="s">
        <v>81621</v>
      </c>
      <c r="AD7772" t="s">
        <v>81622</v>
      </c>
      <c r="AE7772" t="s">
        <v>37589</v>
      </c>
      <c r="AF7772" t="s">
        <v>81623</v>
      </c>
      <c r="AG7772" t="s">
        <v>81624</v>
      </c>
      <c r="AH7772" t="s">
        <v>5053</v>
      </c>
      <c r="AI7772" t="s">
        <v>81625</v>
      </c>
      <c r="AJ7772" t="s">
        <v>1153</v>
      </c>
      <c r="AK7772" t="s">
        <v>21826</v>
      </c>
      <c r="AL7772" t="s">
        <v>418</v>
      </c>
      <c r="AM7772" t="s">
        <v>446</v>
      </c>
      <c r="AN7772" t="s">
        <v>80</v>
      </c>
      <c r="AO7772" t="s">
        <v>41587</v>
      </c>
      <c r="AP7772" t="s">
        <v>40883</v>
      </c>
    </row>
    <row r="7773" spans="1:42" x14ac:dyDescent="0.35">
      <c r="A7773" s="2" t="s">
        <v>18745</v>
      </c>
      <c r="B7773" s="2" t="s">
        <v>18746</v>
      </c>
      <c r="C7773" s="2" t="s">
        <v>37590</v>
      </c>
      <c r="D7773" s="2" t="s">
        <v>81626</v>
      </c>
      <c r="E7773" t="s">
        <v>2594</v>
      </c>
      <c r="F7773" s="2" t="s">
        <v>37591</v>
      </c>
      <c r="G7773" s="2" t="s">
        <v>3057</v>
      </c>
      <c r="H7773" s="2" t="s">
        <v>417</v>
      </c>
      <c r="I7773" s="2" t="s">
        <v>2953</v>
      </c>
      <c r="J7773" s="2" t="s">
        <v>2338</v>
      </c>
      <c r="K7773" s="2" t="s">
        <v>3567</v>
      </c>
      <c r="L7773" t="s">
        <v>652</v>
      </c>
      <c r="S7773" t="s">
        <v>82</v>
      </c>
      <c r="T7773" t="s">
        <v>5</v>
      </c>
      <c r="U7773" t="s">
        <v>886</v>
      </c>
      <c r="V7773" s="2" t="s">
        <v>82</v>
      </c>
      <c r="W7773" s="2" t="s">
        <v>652</v>
      </c>
      <c r="X7773" s="2"/>
      <c r="Y7773" t="s">
        <v>4188</v>
      </c>
      <c r="AA7773" t="s">
        <v>81627</v>
      </c>
      <c r="AC7773" t="s">
        <v>81628</v>
      </c>
      <c r="AD7773" t="s">
        <v>81629</v>
      </c>
      <c r="AE7773" t="s">
        <v>37591</v>
      </c>
      <c r="AF7773" t="s">
        <v>81630</v>
      </c>
      <c r="AG7773" t="s">
        <v>81631</v>
      </c>
      <c r="AH7773" t="s">
        <v>5053</v>
      </c>
      <c r="AI7773" t="s">
        <v>81312</v>
      </c>
      <c r="AJ7773" t="s">
        <v>1153</v>
      </c>
      <c r="AK7773" t="s">
        <v>21826</v>
      </c>
      <c r="AL7773" t="s">
        <v>418</v>
      </c>
      <c r="AM7773" t="s">
        <v>446</v>
      </c>
      <c r="AN7773" t="s">
        <v>80</v>
      </c>
      <c r="AO7773" t="s">
        <v>48935</v>
      </c>
      <c r="AP7773" t="s">
        <v>40883</v>
      </c>
    </row>
    <row r="7774" spans="1:42" x14ac:dyDescent="0.35">
      <c r="A7774" s="2" t="s">
        <v>18745</v>
      </c>
      <c r="B7774" s="2" t="s">
        <v>18746</v>
      </c>
      <c r="C7774" s="2" t="s">
        <v>37592</v>
      </c>
      <c r="D7774" s="2" t="s">
        <v>81632</v>
      </c>
      <c r="E7774" s="2" t="s">
        <v>2594</v>
      </c>
      <c r="F7774" s="2" t="s">
        <v>37593</v>
      </c>
      <c r="G7774" s="2" t="s">
        <v>3057</v>
      </c>
      <c r="H7774" t="s">
        <v>417</v>
      </c>
      <c r="I7774" t="s">
        <v>2953</v>
      </c>
      <c r="J7774" t="s">
        <v>2338</v>
      </c>
      <c r="K7774" s="2" t="s">
        <v>3567</v>
      </c>
      <c r="L7774" s="2" t="s">
        <v>652</v>
      </c>
      <c r="M7774" s="2"/>
      <c r="N7774" s="2"/>
      <c r="O7774" s="2"/>
      <c r="P7774" s="2"/>
      <c r="Q7774" s="2"/>
      <c r="R7774" s="2"/>
      <c r="S7774" s="2" t="s">
        <v>82</v>
      </c>
      <c r="T7774" t="s">
        <v>5</v>
      </c>
      <c r="U7774" t="s">
        <v>886</v>
      </c>
      <c r="V7774" t="s">
        <v>82</v>
      </c>
      <c r="W7774" s="2" t="s">
        <v>652</v>
      </c>
      <c r="X7774" s="2" t="s">
        <v>275</v>
      </c>
      <c r="Y7774" t="s">
        <v>42276</v>
      </c>
      <c r="AA7774" t="s">
        <v>2371</v>
      </c>
      <c r="AC7774" t="s">
        <v>81633</v>
      </c>
      <c r="AD7774" t="s">
        <v>81634</v>
      </c>
      <c r="AE7774" t="s">
        <v>37593</v>
      </c>
      <c r="AF7774" t="s">
        <v>37593</v>
      </c>
      <c r="AG7774" t="s">
        <v>81635</v>
      </c>
      <c r="AH7774" t="s">
        <v>5429</v>
      </c>
      <c r="AI7774" t="s">
        <v>81636</v>
      </c>
      <c r="AJ7774" t="s">
        <v>1153</v>
      </c>
      <c r="AK7774" t="s">
        <v>21826</v>
      </c>
      <c r="AL7774" t="s">
        <v>418</v>
      </c>
      <c r="AM7774" t="s">
        <v>446</v>
      </c>
      <c r="AN7774" t="s">
        <v>80</v>
      </c>
      <c r="AO7774" t="s">
        <v>57287</v>
      </c>
      <c r="AP7774" t="s">
        <v>40883</v>
      </c>
    </row>
    <row r="7775" spans="1:42" x14ac:dyDescent="0.35">
      <c r="A7775" s="2" t="s">
        <v>18745</v>
      </c>
      <c r="B7775" s="2" t="s">
        <v>18746</v>
      </c>
      <c r="C7775" s="2" t="s">
        <v>37594</v>
      </c>
      <c r="D7775" s="2" t="s">
        <v>81637</v>
      </c>
      <c r="E7775" s="2" t="s">
        <v>2594</v>
      </c>
      <c r="F7775" s="2" t="s">
        <v>37595</v>
      </c>
      <c r="G7775" s="2" t="s">
        <v>3057</v>
      </c>
      <c r="H7775" t="s">
        <v>417</v>
      </c>
      <c r="I7775" t="s">
        <v>2953</v>
      </c>
      <c r="J7775" t="s">
        <v>2338</v>
      </c>
      <c r="K7775" t="s">
        <v>3567</v>
      </c>
      <c r="L7775" t="s">
        <v>652</v>
      </c>
      <c r="S7775" t="s">
        <v>82</v>
      </c>
      <c r="T7775" t="s">
        <v>5</v>
      </c>
      <c r="U7775" t="s">
        <v>886</v>
      </c>
      <c r="V7775" t="s">
        <v>82</v>
      </c>
      <c r="W7775" t="s">
        <v>652</v>
      </c>
      <c r="X7775" t="s">
        <v>275</v>
      </c>
      <c r="Y7775" t="s">
        <v>2870</v>
      </c>
      <c r="AA7775" t="s">
        <v>50212</v>
      </c>
      <c r="AC7775" t="s">
        <v>81638</v>
      </c>
      <c r="AD7775" t="s">
        <v>81639</v>
      </c>
      <c r="AE7775" t="s">
        <v>37595</v>
      </c>
      <c r="AF7775" t="s">
        <v>81640</v>
      </c>
      <c r="AG7775" t="s">
        <v>81641</v>
      </c>
      <c r="AH7775" t="s">
        <v>5429</v>
      </c>
      <c r="AI7775" t="s">
        <v>81642</v>
      </c>
      <c r="AJ7775" t="s">
        <v>1153</v>
      </c>
      <c r="AK7775" t="s">
        <v>21826</v>
      </c>
      <c r="AL7775" t="s">
        <v>418</v>
      </c>
      <c r="AM7775" t="s">
        <v>446</v>
      </c>
      <c r="AN7775" t="s">
        <v>80</v>
      </c>
      <c r="AO7775" t="s">
        <v>47800</v>
      </c>
      <c r="AP7775" t="s">
        <v>40883</v>
      </c>
    </row>
    <row r="7776" spans="1:42" x14ac:dyDescent="0.35">
      <c r="A7776" s="2" t="s">
        <v>18745</v>
      </c>
      <c r="B7776" s="2" t="s">
        <v>18746</v>
      </c>
      <c r="C7776" s="2" t="s">
        <v>37596</v>
      </c>
      <c r="D7776" s="2" t="s">
        <v>76299</v>
      </c>
      <c r="E7776" s="2" t="s">
        <v>2594</v>
      </c>
      <c r="F7776" s="2" t="s">
        <v>37597</v>
      </c>
      <c r="G7776" s="2" t="s">
        <v>3057</v>
      </c>
      <c r="H7776" t="s">
        <v>417</v>
      </c>
      <c r="I7776" t="s">
        <v>2953</v>
      </c>
      <c r="J7776" t="s">
        <v>2338</v>
      </c>
      <c r="K7776" t="s">
        <v>3567</v>
      </c>
      <c r="L7776" t="s">
        <v>652</v>
      </c>
      <c r="P7776" s="2"/>
      <c r="Q7776" s="2"/>
      <c r="R7776" s="2"/>
      <c r="S7776" s="2" t="s">
        <v>82</v>
      </c>
      <c r="T7776" t="s">
        <v>5</v>
      </c>
      <c r="U7776" t="s">
        <v>886</v>
      </c>
      <c r="V7776" t="s">
        <v>82</v>
      </c>
      <c r="W7776" s="2" t="s">
        <v>652</v>
      </c>
      <c r="X7776" s="2" t="s">
        <v>275</v>
      </c>
      <c r="Y7776" t="s">
        <v>3316</v>
      </c>
      <c r="AA7776" t="s">
        <v>81643</v>
      </c>
      <c r="AC7776" t="s">
        <v>81644</v>
      </c>
      <c r="AD7776" t="s">
        <v>81645</v>
      </c>
      <c r="AE7776" t="s">
        <v>37597</v>
      </c>
      <c r="AF7776" t="s">
        <v>81646</v>
      </c>
      <c r="AG7776" t="s">
        <v>81647</v>
      </c>
      <c r="AH7776" t="s">
        <v>5429</v>
      </c>
      <c r="AI7776" t="s">
        <v>81648</v>
      </c>
      <c r="AJ7776" t="s">
        <v>1153</v>
      </c>
      <c r="AK7776" t="s">
        <v>21826</v>
      </c>
      <c r="AL7776" t="s">
        <v>418</v>
      </c>
      <c r="AM7776" t="s">
        <v>446</v>
      </c>
      <c r="AN7776" t="s">
        <v>80</v>
      </c>
      <c r="AO7776" t="s">
        <v>47120</v>
      </c>
      <c r="AP7776" t="s">
        <v>40883</v>
      </c>
    </row>
    <row r="7777" spans="1:42" x14ac:dyDescent="0.35">
      <c r="A7777" s="2" t="s">
        <v>18745</v>
      </c>
      <c r="B7777" s="2" t="s">
        <v>18746</v>
      </c>
      <c r="C7777" s="2" t="s">
        <v>37598</v>
      </c>
      <c r="D7777" s="2" t="s">
        <v>81649</v>
      </c>
      <c r="E7777" t="s">
        <v>2594</v>
      </c>
      <c r="F7777" s="2" t="s">
        <v>37599</v>
      </c>
      <c r="G7777" s="2" t="s">
        <v>3057</v>
      </c>
      <c r="H7777" t="s">
        <v>417</v>
      </c>
      <c r="I7777" t="s">
        <v>2953</v>
      </c>
      <c r="J7777" t="s">
        <v>2338</v>
      </c>
      <c r="K7777" s="2" t="s">
        <v>3567</v>
      </c>
      <c r="L7777" s="2" t="s">
        <v>652</v>
      </c>
      <c r="M7777" s="2"/>
      <c r="N7777" s="2"/>
      <c r="O7777" s="2"/>
      <c r="P7777" s="2"/>
      <c r="Q7777" s="2"/>
      <c r="R7777" s="2"/>
      <c r="S7777" s="2" t="s">
        <v>82</v>
      </c>
      <c r="T7777" t="s">
        <v>5</v>
      </c>
      <c r="U7777" t="s">
        <v>886</v>
      </c>
      <c r="V7777" t="s">
        <v>82</v>
      </c>
      <c r="W7777" s="2" t="s">
        <v>652</v>
      </c>
      <c r="X7777" s="2" t="s">
        <v>275</v>
      </c>
      <c r="Y7777" t="s">
        <v>42015</v>
      </c>
      <c r="AA7777" t="s">
        <v>4966</v>
      </c>
      <c r="AC7777" t="s">
        <v>81650</v>
      </c>
      <c r="AD7777" t="s">
        <v>81651</v>
      </c>
      <c r="AE7777" t="s">
        <v>37599</v>
      </c>
      <c r="AF7777" t="s">
        <v>81652</v>
      </c>
      <c r="AG7777" t="s">
        <v>81653</v>
      </c>
      <c r="AH7777" t="s">
        <v>5053</v>
      </c>
      <c r="AI7777" t="s">
        <v>81654</v>
      </c>
      <c r="AJ7777" t="s">
        <v>1153</v>
      </c>
      <c r="AK7777" t="s">
        <v>21826</v>
      </c>
      <c r="AL7777" t="s">
        <v>418</v>
      </c>
      <c r="AM7777" t="s">
        <v>446</v>
      </c>
      <c r="AN7777" t="s">
        <v>80</v>
      </c>
      <c r="AO7777" t="s">
        <v>41921</v>
      </c>
      <c r="AP7777" t="s">
        <v>40883</v>
      </c>
    </row>
    <row r="7778" spans="1:42" x14ac:dyDescent="0.35">
      <c r="A7778" s="2" t="s">
        <v>18745</v>
      </c>
      <c r="B7778" s="2" t="s">
        <v>18746</v>
      </c>
      <c r="C7778" s="2" t="s">
        <v>37600</v>
      </c>
      <c r="D7778" s="2" t="s">
        <v>81655</v>
      </c>
      <c r="E7778" s="2" t="s">
        <v>2594</v>
      </c>
      <c r="F7778" s="2" t="s">
        <v>37601</v>
      </c>
      <c r="G7778" s="2" t="s">
        <v>3057</v>
      </c>
      <c r="H7778" t="s">
        <v>417</v>
      </c>
      <c r="I7778" t="s">
        <v>2953</v>
      </c>
      <c r="J7778" t="s">
        <v>2338</v>
      </c>
      <c r="K7778" t="s">
        <v>3567</v>
      </c>
      <c r="L7778" t="s">
        <v>652</v>
      </c>
      <c r="P7778" s="2"/>
      <c r="Q7778" s="2"/>
      <c r="R7778" s="2"/>
      <c r="S7778" s="2" t="s">
        <v>82</v>
      </c>
      <c r="T7778" t="s">
        <v>5</v>
      </c>
      <c r="U7778" t="s">
        <v>886</v>
      </c>
      <c r="V7778" t="s">
        <v>82</v>
      </c>
      <c r="W7778" s="2" t="s">
        <v>652</v>
      </c>
      <c r="X7778" s="2" t="s">
        <v>275</v>
      </c>
      <c r="Y7778" t="s">
        <v>81656</v>
      </c>
      <c r="AA7778" t="s">
        <v>81657</v>
      </c>
      <c r="AC7778" t="s">
        <v>81658</v>
      </c>
      <c r="AD7778" t="s">
        <v>81659</v>
      </c>
      <c r="AE7778" t="s">
        <v>37601</v>
      </c>
      <c r="AF7778" t="s">
        <v>81660</v>
      </c>
      <c r="AG7778" t="s">
        <v>81661</v>
      </c>
      <c r="AH7778" t="s">
        <v>5053</v>
      </c>
      <c r="AI7778" t="s">
        <v>81312</v>
      </c>
      <c r="AJ7778" t="s">
        <v>1153</v>
      </c>
      <c r="AK7778" t="s">
        <v>21826</v>
      </c>
      <c r="AL7778" t="s">
        <v>418</v>
      </c>
      <c r="AM7778" t="s">
        <v>446</v>
      </c>
      <c r="AN7778" t="s">
        <v>80</v>
      </c>
      <c r="AO7778" t="s">
        <v>52729</v>
      </c>
      <c r="AP7778" t="s">
        <v>40883</v>
      </c>
    </row>
    <row r="7779" spans="1:42" x14ac:dyDescent="0.35">
      <c r="A7779" s="2" t="s">
        <v>18745</v>
      </c>
      <c r="B7779" s="2" t="s">
        <v>18746</v>
      </c>
      <c r="C7779" s="2" t="s">
        <v>37602</v>
      </c>
      <c r="D7779" s="2" t="s">
        <v>81662</v>
      </c>
      <c r="E7779" s="2" t="s">
        <v>2594</v>
      </c>
      <c r="F7779" s="2" t="s">
        <v>37603</v>
      </c>
      <c r="G7779" s="2" t="s">
        <v>3057</v>
      </c>
      <c r="H7779" t="s">
        <v>417</v>
      </c>
      <c r="I7779" t="s">
        <v>2953</v>
      </c>
      <c r="J7779" t="s">
        <v>2338</v>
      </c>
      <c r="K7779" t="s">
        <v>3567</v>
      </c>
      <c r="L7779" t="s">
        <v>652</v>
      </c>
      <c r="M7779" s="2"/>
      <c r="N7779" s="2"/>
      <c r="O7779" s="2"/>
      <c r="S7779" t="s">
        <v>82</v>
      </c>
      <c r="T7779" t="s">
        <v>5</v>
      </c>
      <c r="U7779" t="s">
        <v>886</v>
      </c>
      <c r="V7779" t="s">
        <v>82</v>
      </c>
      <c r="W7779" s="2" t="s">
        <v>652</v>
      </c>
      <c r="X7779" s="2" t="s">
        <v>275</v>
      </c>
      <c r="Y7779" t="s">
        <v>58428</v>
      </c>
      <c r="AA7779" t="s">
        <v>59207</v>
      </c>
      <c r="AC7779" t="s">
        <v>81663</v>
      </c>
      <c r="AD7779" t="s">
        <v>81664</v>
      </c>
      <c r="AE7779" t="s">
        <v>37603</v>
      </c>
      <c r="AF7779" t="s">
        <v>81665</v>
      </c>
      <c r="AG7779" t="s">
        <v>81666</v>
      </c>
      <c r="AH7779" t="s">
        <v>5053</v>
      </c>
      <c r="AI7779" t="s">
        <v>81667</v>
      </c>
      <c r="AJ7779" t="s">
        <v>1153</v>
      </c>
      <c r="AK7779" t="s">
        <v>21826</v>
      </c>
      <c r="AL7779" t="s">
        <v>418</v>
      </c>
      <c r="AM7779" t="s">
        <v>446</v>
      </c>
      <c r="AN7779" t="s">
        <v>80</v>
      </c>
      <c r="AO7779" t="s">
        <v>51175</v>
      </c>
      <c r="AP7779" t="s">
        <v>40883</v>
      </c>
    </row>
    <row r="7780" spans="1:42" x14ac:dyDescent="0.35">
      <c r="A7780" s="2" t="s">
        <v>18745</v>
      </c>
      <c r="B7780" s="2" t="s">
        <v>18746</v>
      </c>
      <c r="C7780" s="2" t="s">
        <v>37604</v>
      </c>
      <c r="D7780" s="2" t="s">
        <v>81668</v>
      </c>
      <c r="E7780" s="2" t="s">
        <v>2594</v>
      </c>
      <c r="F7780" s="2" t="s">
        <v>37605</v>
      </c>
      <c r="G7780" s="2" t="s">
        <v>3057</v>
      </c>
      <c r="H7780" t="s">
        <v>417</v>
      </c>
      <c r="I7780" t="s">
        <v>2953</v>
      </c>
      <c r="J7780" t="s">
        <v>2338</v>
      </c>
      <c r="K7780" t="s">
        <v>3567</v>
      </c>
      <c r="L7780" t="s">
        <v>652</v>
      </c>
      <c r="M7780" s="2"/>
      <c r="N7780" s="2"/>
      <c r="O7780" s="2"/>
      <c r="S7780" t="s">
        <v>82</v>
      </c>
      <c r="T7780" t="s">
        <v>5</v>
      </c>
      <c r="U7780" t="s">
        <v>886</v>
      </c>
      <c r="V7780" t="s">
        <v>82</v>
      </c>
      <c r="W7780" s="2" t="s">
        <v>652</v>
      </c>
      <c r="X7780" s="2" t="s">
        <v>275</v>
      </c>
      <c r="Y7780" t="s">
        <v>16183</v>
      </c>
      <c r="AA7780" t="s">
        <v>81669</v>
      </c>
      <c r="AC7780" t="s">
        <v>81670</v>
      </c>
      <c r="AD7780" t="s">
        <v>81671</v>
      </c>
      <c r="AE7780" t="s">
        <v>37605</v>
      </c>
      <c r="AF7780" t="s">
        <v>81672</v>
      </c>
      <c r="AG7780" t="s">
        <v>81673</v>
      </c>
      <c r="AH7780" t="s">
        <v>5053</v>
      </c>
      <c r="AI7780" t="s">
        <v>81674</v>
      </c>
      <c r="AJ7780" t="s">
        <v>1153</v>
      </c>
      <c r="AK7780" t="s">
        <v>21826</v>
      </c>
      <c r="AL7780" t="s">
        <v>418</v>
      </c>
      <c r="AM7780" t="s">
        <v>446</v>
      </c>
      <c r="AN7780" t="s">
        <v>80</v>
      </c>
      <c r="AO7780" t="s">
        <v>48775</v>
      </c>
      <c r="AP7780" t="s">
        <v>40883</v>
      </c>
    </row>
    <row r="7781" spans="1:42" x14ac:dyDescent="0.35">
      <c r="A7781" s="2" t="s">
        <v>18745</v>
      </c>
      <c r="B7781" s="2" t="s">
        <v>18746</v>
      </c>
      <c r="C7781" s="2" t="s">
        <v>37606</v>
      </c>
      <c r="D7781" s="2" t="s">
        <v>81675</v>
      </c>
      <c r="E7781" s="2" t="s">
        <v>2594</v>
      </c>
      <c r="F7781" s="2" t="s">
        <v>37607</v>
      </c>
      <c r="G7781" s="2" t="s">
        <v>3057</v>
      </c>
      <c r="H7781" s="2" t="s">
        <v>417</v>
      </c>
      <c r="I7781" s="2" t="s">
        <v>2953</v>
      </c>
      <c r="J7781" s="2" t="s">
        <v>2338</v>
      </c>
      <c r="K7781" s="2" t="s">
        <v>3567</v>
      </c>
      <c r="L7781" s="2" t="s">
        <v>652</v>
      </c>
      <c r="S7781" t="s">
        <v>82</v>
      </c>
      <c r="T7781" s="2" t="s">
        <v>5</v>
      </c>
      <c r="U7781" s="2" t="s">
        <v>886</v>
      </c>
      <c r="V7781" s="2" t="s">
        <v>82</v>
      </c>
      <c r="W7781" s="2" t="s">
        <v>652</v>
      </c>
      <c r="X7781" s="2" t="s">
        <v>275</v>
      </c>
      <c r="Y7781" t="s">
        <v>550</v>
      </c>
      <c r="AA7781" t="s">
        <v>2982</v>
      </c>
      <c r="AC7781" t="s">
        <v>81676</v>
      </c>
      <c r="AD7781" t="s">
        <v>81677</v>
      </c>
      <c r="AE7781" t="s">
        <v>37607</v>
      </c>
      <c r="AF7781" t="s">
        <v>81678</v>
      </c>
      <c r="AG7781" t="s">
        <v>81679</v>
      </c>
      <c r="AH7781" t="s">
        <v>5053</v>
      </c>
      <c r="AI7781" t="s">
        <v>81312</v>
      </c>
      <c r="AJ7781" t="s">
        <v>1153</v>
      </c>
      <c r="AK7781" t="s">
        <v>21826</v>
      </c>
      <c r="AL7781" t="s">
        <v>418</v>
      </c>
      <c r="AM7781" t="s">
        <v>446</v>
      </c>
      <c r="AN7781" t="s">
        <v>80</v>
      </c>
      <c r="AO7781" t="s">
        <v>46966</v>
      </c>
      <c r="AP7781" t="s">
        <v>40883</v>
      </c>
    </row>
    <row r="7782" spans="1:42" x14ac:dyDescent="0.35">
      <c r="A7782" s="2" t="s">
        <v>18745</v>
      </c>
      <c r="B7782" s="2" t="s">
        <v>18746</v>
      </c>
      <c r="C7782" s="2" t="s">
        <v>37608</v>
      </c>
      <c r="D7782" s="2" t="s">
        <v>81680</v>
      </c>
      <c r="E7782" s="2" t="s">
        <v>2594</v>
      </c>
      <c r="F7782" s="2" t="s">
        <v>37609</v>
      </c>
      <c r="G7782" s="2" t="s">
        <v>3057</v>
      </c>
      <c r="H7782" s="2" t="s">
        <v>417</v>
      </c>
      <c r="I7782" s="2" t="s">
        <v>2953</v>
      </c>
      <c r="J7782" s="2" t="s">
        <v>2338</v>
      </c>
      <c r="K7782" s="2" t="s">
        <v>3567</v>
      </c>
      <c r="L7782" s="2" t="s">
        <v>652</v>
      </c>
      <c r="S7782" t="s">
        <v>82</v>
      </c>
      <c r="T7782" s="2" t="s">
        <v>5</v>
      </c>
      <c r="U7782" s="2" t="s">
        <v>886</v>
      </c>
      <c r="V7782" s="2" t="s">
        <v>82</v>
      </c>
      <c r="W7782" s="2" t="s">
        <v>652</v>
      </c>
      <c r="X7782" s="2" t="s">
        <v>275</v>
      </c>
      <c r="Y7782" t="s">
        <v>81681</v>
      </c>
      <c r="AA7782" t="s">
        <v>44275</v>
      </c>
      <c r="AC7782" t="s">
        <v>81682</v>
      </c>
      <c r="AD7782" t="s">
        <v>81683</v>
      </c>
      <c r="AE7782" t="s">
        <v>37609</v>
      </c>
      <c r="AF7782" t="s">
        <v>81684</v>
      </c>
      <c r="AG7782" t="s">
        <v>81685</v>
      </c>
      <c r="AH7782" t="s">
        <v>5429</v>
      </c>
      <c r="AI7782" t="s">
        <v>52261</v>
      </c>
      <c r="AJ7782" t="s">
        <v>1153</v>
      </c>
      <c r="AK7782" t="s">
        <v>21826</v>
      </c>
      <c r="AL7782" t="s">
        <v>418</v>
      </c>
      <c r="AM7782" t="s">
        <v>446</v>
      </c>
      <c r="AN7782" t="s">
        <v>80</v>
      </c>
      <c r="AO7782" t="s">
        <v>43786</v>
      </c>
      <c r="AP7782" t="s">
        <v>40883</v>
      </c>
    </row>
    <row r="7783" spans="1:42" x14ac:dyDescent="0.35">
      <c r="A7783" s="2" t="s">
        <v>18745</v>
      </c>
      <c r="B7783" s="2" t="s">
        <v>18746</v>
      </c>
      <c r="C7783" s="2" t="s">
        <v>37610</v>
      </c>
      <c r="D7783" s="2" t="s">
        <v>41610</v>
      </c>
      <c r="E7783" s="2" t="s">
        <v>2594</v>
      </c>
      <c r="F7783" s="2" t="s">
        <v>37611</v>
      </c>
      <c r="G7783" s="2" t="s">
        <v>3057</v>
      </c>
      <c r="H7783" s="2" t="s">
        <v>417</v>
      </c>
      <c r="I7783" s="2" t="s">
        <v>2953</v>
      </c>
      <c r="J7783" s="2" t="s">
        <v>2338</v>
      </c>
      <c r="K7783" s="2" t="s">
        <v>3567</v>
      </c>
      <c r="L7783" s="2" t="s">
        <v>652</v>
      </c>
      <c r="S7783" t="s">
        <v>82</v>
      </c>
      <c r="T7783" s="2" t="s">
        <v>5</v>
      </c>
      <c r="U7783" s="2" t="s">
        <v>886</v>
      </c>
      <c r="V7783" s="2" t="s">
        <v>82</v>
      </c>
      <c r="W7783" s="2" t="s">
        <v>652</v>
      </c>
      <c r="X7783" s="2" t="s">
        <v>275</v>
      </c>
      <c r="Y7783" t="s">
        <v>3203</v>
      </c>
      <c r="AA7783" t="s">
        <v>55641</v>
      </c>
      <c r="AC7783" t="s">
        <v>81686</v>
      </c>
      <c r="AD7783" t="s">
        <v>81687</v>
      </c>
      <c r="AE7783" t="s">
        <v>37611</v>
      </c>
      <c r="AF7783" t="s">
        <v>81688</v>
      </c>
      <c r="AG7783" t="s">
        <v>81689</v>
      </c>
      <c r="AH7783" t="s">
        <v>5053</v>
      </c>
      <c r="AI7783" t="s">
        <v>81674</v>
      </c>
      <c r="AJ7783" t="s">
        <v>1153</v>
      </c>
      <c r="AK7783" t="s">
        <v>21826</v>
      </c>
      <c r="AL7783" t="s">
        <v>418</v>
      </c>
      <c r="AM7783" t="s">
        <v>446</v>
      </c>
      <c r="AN7783" t="s">
        <v>80</v>
      </c>
      <c r="AO7783" t="s">
        <v>46746</v>
      </c>
      <c r="AP7783" t="s">
        <v>40883</v>
      </c>
    </row>
    <row r="7784" spans="1:42" x14ac:dyDescent="0.35">
      <c r="A7784" s="2" t="s">
        <v>18745</v>
      </c>
      <c r="B7784" s="2" t="s">
        <v>18746</v>
      </c>
      <c r="C7784" s="2" t="s">
        <v>37612</v>
      </c>
      <c r="D7784" s="2" t="s">
        <v>73569</v>
      </c>
      <c r="E7784" s="2" t="s">
        <v>2594</v>
      </c>
      <c r="F7784" s="2" t="s">
        <v>37613</v>
      </c>
      <c r="G7784" s="2" t="s">
        <v>3057</v>
      </c>
      <c r="H7784" s="2" t="s">
        <v>417</v>
      </c>
      <c r="I7784" s="2" t="s">
        <v>2953</v>
      </c>
      <c r="J7784" s="2" t="s">
        <v>2338</v>
      </c>
      <c r="K7784" s="2" t="s">
        <v>3567</v>
      </c>
      <c r="L7784" s="2" t="s">
        <v>652</v>
      </c>
      <c r="S7784" t="s">
        <v>82</v>
      </c>
      <c r="T7784" s="2" t="s">
        <v>5</v>
      </c>
      <c r="U7784" s="2" t="s">
        <v>886</v>
      </c>
      <c r="V7784" s="2" t="s">
        <v>82</v>
      </c>
      <c r="W7784" s="2" t="s">
        <v>652</v>
      </c>
      <c r="X7784" s="2" t="s">
        <v>275</v>
      </c>
      <c r="Y7784" t="s">
        <v>55479</v>
      </c>
      <c r="AA7784" t="s">
        <v>2373</v>
      </c>
      <c r="AC7784" t="s">
        <v>81690</v>
      </c>
      <c r="AD7784" t="s">
        <v>81691</v>
      </c>
      <c r="AE7784" t="s">
        <v>37613</v>
      </c>
      <c r="AF7784" t="s">
        <v>81692</v>
      </c>
      <c r="AG7784" t="s">
        <v>81693</v>
      </c>
      <c r="AH7784" t="s">
        <v>5053</v>
      </c>
      <c r="AI7784" t="s">
        <v>81674</v>
      </c>
      <c r="AJ7784" t="s">
        <v>1153</v>
      </c>
      <c r="AK7784" t="s">
        <v>21826</v>
      </c>
      <c r="AL7784" t="s">
        <v>418</v>
      </c>
      <c r="AM7784" t="s">
        <v>446</v>
      </c>
      <c r="AN7784" t="s">
        <v>80</v>
      </c>
      <c r="AO7784" t="s">
        <v>46955</v>
      </c>
      <c r="AP7784" t="s">
        <v>40883</v>
      </c>
    </row>
    <row r="7785" spans="1:42" x14ac:dyDescent="0.35">
      <c r="A7785" s="2" t="s">
        <v>18745</v>
      </c>
      <c r="B7785" s="2" t="s">
        <v>18746</v>
      </c>
      <c r="C7785" s="2" t="s">
        <v>37614</v>
      </c>
      <c r="D7785" s="2" t="s">
        <v>81694</v>
      </c>
      <c r="E7785" s="2" t="s">
        <v>2594</v>
      </c>
      <c r="F7785" s="2" t="s">
        <v>37615</v>
      </c>
      <c r="G7785" s="2" t="s">
        <v>3057</v>
      </c>
      <c r="H7785" s="2" t="s">
        <v>417</v>
      </c>
      <c r="I7785" s="2" t="s">
        <v>2953</v>
      </c>
      <c r="J7785" s="2" t="s">
        <v>2338</v>
      </c>
      <c r="K7785" s="2" t="s">
        <v>3567</v>
      </c>
      <c r="L7785" s="2" t="s">
        <v>652</v>
      </c>
      <c r="S7785" t="s">
        <v>82</v>
      </c>
      <c r="T7785" s="2" t="s">
        <v>5</v>
      </c>
      <c r="U7785" s="2" t="s">
        <v>886</v>
      </c>
      <c r="V7785" s="2" t="s">
        <v>82</v>
      </c>
      <c r="W7785" s="2" t="s">
        <v>652</v>
      </c>
      <c r="X7785" s="2" t="s">
        <v>275</v>
      </c>
      <c r="Y7785" t="s">
        <v>81695</v>
      </c>
      <c r="AA7785" t="s">
        <v>81696</v>
      </c>
      <c r="AC7785" t="s">
        <v>81697</v>
      </c>
      <c r="AD7785" t="s">
        <v>81698</v>
      </c>
      <c r="AE7785" t="s">
        <v>37615</v>
      </c>
      <c r="AF7785" t="s">
        <v>81699</v>
      </c>
      <c r="AG7785" t="s">
        <v>81700</v>
      </c>
      <c r="AH7785" t="s">
        <v>5429</v>
      </c>
      <c r="AI7785" t="s">
        <v>55257</v>
      </c>
      <c r="AJ7785" t="s">
        <v>1153</v>
      </c>
      <c r="AK7785" t="s">
        <v>21826</v>
      </c>
      <c r="AL7785" t="s">
        <v>418</v>
      </c>
      <c r="AM7785" t="s">
        <v>446</v>
      </c>
      <c r="AN7785" t="s">
        <v>80</v>
      </c>
      <c r="AO7785" t="s">
        <v>58794</v>
      </c>
      <c r="AP7785" t="s">
        <v>40883</v>
      </c>
    </row>
    <row r="7786" spans="1:42" x14ac:dyDescent="0.35">
      <c r="A7786" s="2" t="s">
        <v>18745</v>
      </c>
      <c r="B7786" s="2" t="s">
        <v>18746</v>
      </c>
      <c r="C7786" s="2" t="s">
        <v>37616</v>
      </c>
      <c r="D7786" s="2" t="s">
        <v>81701</v>
      </c>
      <c r="E7786" s="2" t="s">
        <v>2594</v>
      </c>
      <c r="F7786" s="2" t="s">
        <v>37617</v>
      </c>
      <c r="G7786" s="2" t="s">
        <v>3057</v>
      </c>
      <c r="H7786" s="2" t="s">
        <v>417</v>
      </c>
      <c r="I7786" s="2" t="s">
        <v>2953</v>
      </c>
      <c r="J7786" s="2" t="s">
        <v>2338</v>
      </c>
      <c r="K7786" s="2" t="s">
        <v>3567</v>
      </c>
      <c r="L7786" s="2" t="s">
        <v>652</v>
      </c>
      <c r="S7786" t="s">
        <v>82</v>
      </c>
      <c r="T7786" s="2" t="s">
        <v>5</v>
      </c>
      <c r="U7786" s="2" t="s">
        <v>886</v>
      </c>
      <c r="V7786" s="2" t="s">
        <v>82</v>
      </c>
      <c r="W7786" s="2" t="s">
        <v>652</v>
      </c>
      <c r="X7786" s="2" t="s">
        <v>275</v>
      </c>
      <c r="Y7786" t="s">
        <v>81702</v>
      </c>
      <c r="AA7786" t="s">
        <v>81703</v>
      </c>
      <c r="AC7786" t="s">
        <v>81704</v>
      </c>
      <c r="AD7786" t="s">
        <v>81705</v>
      </c>
      <c r="AE7786" t="s">
        <v>37617</v>
      </c>
      <c r="AF7786" t="s">
        <v>81706</v>
      </c>
      <c r="AG7786" t="s">
        <v>81707</v>
      </c>
      <c r="AH7786" t="s">
        <v>5053</v>
      </c>
      <c r="AI7786" t="s">
        <v>5054</v>
      </c>
      <c r="AJ7786" t="s">
        <v>1153</v>
      </c>
      <c r="AK7786" t="s">
        <v>21826</v>
      </c>
      <c r="AL7786" t="s">
        <v>418</v>
      </c>
      <c r="AM7786" t="s">
        <v>446</v>
      </c>
      <c r="AN7786" t="s">
        <v>80</v>
      </c>
      <c r="AO7786" t="s">
        <v>47584</v>
      </c>
      <c r="AP7786" t="s">
        <v>40883</v>
      </c>
    </row>
    <row r="7787" spans="1:42" x14ac:dyDescent="0.35">
      <c r="A7787" s="2" t="s">
        <v>18745</v>
      </c>
      <c r="B7787" s="2" t="s">
        <v>18746</v>
      </c>
      <c r="C7787" s="2" t="s">
        <v>37618</v>
      </c>
      <c r="D7787" s="2" t="s">
        <v>81708</v>
      </c>
      <c r="E7787" s="2" t="s">
        <v>2594</v>
      </c>
      <c r="F7787" s="2" t="s">
        <v>37619</v>
      </c>
      <c r="G7787" s="2" t="s">
        <v>3057</v>
      </c>
      <c r="H7787" t="s">
        <v>417</v>
      </c>
      <c r="I7787" t="s">
        <v>2953</v>
      </c>
      <c r="J7787" t="s">
        <v>2338</v>
      </c>
      <c r="K7787" t="s">
        <v>3567</v>
      </c>
      <c r="L7787" t="s">
        <v>652</v>
      </c>
      <c r="S7787" t="s">
        <v>82</v>
      </c>
      <c r="T7787" t="s">
        <v>5</v>
      </c>
      <c r="U7787" t="s">
        <v>886</v>
      </c>
      <c r="V7787" t="s">
        <v>82</v>
      </c>
      <c r="W7787" t="s">
        <v>652</v>
      </c>
      <c r="X7787" t="s">
        <v>89</v>
      </c>
      <c r="Y7787" t="s">
        <v>431</v>
      </c>
      <c r="AA7787" t="s">
        <v>1369</v>
      </c>
      <c r="AC7787" t="s">
        <v>81709</v>
      </c>
      <c r="AD7787" t="s">
        <v>81710</v>
      </c>
      <c r="AE7787" t="s">
        <v>37619</v>
      </c>
      <c r="AF7787" t="s">
        <v>81711</v>
      </c>
      <c r="AG7787" t="s">
        <v>81712</v>
      </c>
      <c r="AH7787" t="s">
        <v>5053</v>
      </c>
      <c r="AI7787" t="s">
        <v>81713</v>
      </c>
      <c r="AJ7787" t="s">
        <v>1153</v>
      </c>
      <c r="AK7787" t="s">
        <v>21826</v>
      </c>
      <c r="AL7787" t="s">
        <v>418</v>
      </c>
      <c r="AM7787" t="s">
        <v>446</v>
      </c>
      <c r="AN7787" t="s">
        <v>80</v>
      </c>
      <c r="AO7787" t="s">
        <v>52222</v>
      </c>
      <c r="AP7787" t="s">
        <v>40883</v>
      </c>
    </row>
    <row r="7788" spans="1:42" x14ac:dyDescent="0.35">
      <c r="A7788" s="2" t="s">
        <v>18745</v>
      </c>
      <c r="B7788" s="2" t="s">
        <v>18746</v>
      </c>
      <c r="C7788" s="2" t="s">
        <v>37620</v>
      </c>
      <c r="D7788" s="2" t="s">
        <v>81714</v>
      </c>
      <c r="E7788" s="2" t="s">
        <v>2594</v>
      </c>
      <c r="F7788" s="2" t="s">
        <v>37621</v>
      </c>
      <c r="G7788" s="2" t="s">
        <v>3057</v>
      </c>
      <c r="H7788" t="s">
        <v>417</v>
      </c>
      <c r="I7788" t="s">
        <v>2953</v>
      </c>
      <c r="J7788" t="s">
        <v>2338</v>
      </c>
      <c r="K7788" t="s">
        <v>3567</v>
      </c>
      <c r="L7788" t="s">
        <v>652</v>
      </c>
      <c r="P7788" s="2"/>
      <c r="Q7788" s="2"/>
      <c r="R7788" s="2"/>
      <c r="S7788" s="2" t="s">
        <v>82</v>
      </c>
      <c r="T7788" t="s">
        <v>5</v>
      </c>
      <c r="U7788" t="s">
        <v>886</v>
      </c>
      <c r="V7788" t="s">
        <v>82</v>
      </c>
      <c r="W7788" s="2" t="s">
        <v>652</v>
      </c>
      <c r="X7788" s="2" t="s">
        <v>275</v>
      </c>
      <c r="Y7788" t="s">
        <v>6671</v>
      </c>
      <c r="AA7788" t="s">
        <v>81715</v>
      </c>
      <c r="AC7788" t="s">
        <v>81716</v>
      </c>
      <c r="AD7788" t="s">
        <v>81717</v>
      </c>
      <c r="AE7788" t="s">
        <v>37621</v>
      </c>
      <c r="AF7788" t="s">
        <v>81718</v>
      </c>
      <c r="AG7788" t="s">
        <v>81719</v>
      </c>
      <c r="AH7788" t="s">
        <v>5053</v>
      </c>
      <c r="AI7788" t="s">
        <v>81667</v>
      </c>
      <c r="AJ7788" t="s">
        <v>1153</v>
      </c>
      <c r="AK7788" t="s">
        <v>21826</v>
      </c>
      <c r="AL7788" t="s">
        <v>418</v>
      </c>
      <c r="AM7788" t="s">
        <v>446</v>
      </c>
      <c r="AN7788" t="s">
        <v>80</v>
      </c>
      <c r="AO7788" t="s">
        <v>44923</v>
      </c>
      <c r="AP7788" t="s">
        <v>40883</v>
      </c>
    </row>
    <row r="7789" spans="1:42" x14ac:dyDescent="0.35">
      <c r="A7789" s="2" t="s">
        <v>18745</v>
      </c>
      <c r="B7789" s="2" t="s">
        <v>18746</v>
      </c>
      <c r="C7789" s="2" t="s">
        <v>37622</v>
      </c>
      <c r="D7789" s="2" t="s">
        <v>81720</v>
      </c>
      <c r="E7789" s="2" t="s">
        <v>2594</v>
      </c>
      <c r="F7789" s="2" t="s">
        <v>37535</v>
      </c>
      <c r="G7789" s="2" t="s">
        <v>3057</v>
      </c>
      <c r="H7789" s="2" t="s">
        <v>417</v>
      </c>
      <c r="I7789" s="2" t="s">
        <v>2953</v>
      </c>
      <c r="J7789" s="2" t="s">
        <v>2338</v>
      </c>
      <c r="K7789" s="2" t="s">
        <v>3567</v>
      </c>
      <c r="L7789" s="2" t="s">
        <v>652</v>
      </c>
      <c r="M7789" s="2"/>
      <c r="N7789" s="2"/>
      <c r="O7789" s="2"/>
      <c r="P7789" s="2"/>
      <c r="Q7789" s="2"/>
      <c r="R7789" s="2"/>
      <c r="S7789" s="2"/>
      <c r="T7789" t="s">
        <v>5</v>
      </c>
      <c r="U7789" t="s">
        <v>886</v>
      </c>
      <c r="V7789" t="s">
        <v>5</v>
      </c>
      <c r="W7789" s="2" t="s">
        <v>652</v>
      </c>
      <c r="X7789" s="2" t="s">
        <v>275</v>
      </c>
      <c r="Y7789" t="s">
        <v>81721</v>
      </c>
      <c r="AA7789" t="s">
        <v>21545</v>
      </c>
      <c r="AC7789" t="s">
        <v>81722</v>
      </c>
      <c r="AD7789" t="s">
        <v>81723</v>
      </c>
      <c r="AE7789" t="s">
        <v>37535</v>
      </c>
      <c r="AF7789" t="s">
        <v>81458</v>
      </c>
      <c r="AG7789" t="s">
        <v>81459</v>
      </c>
      <c r="AH7789" t="s">
        <v>5053</v>
      </c>
      <c r="AI7789" t="s">
        <v>81306</v>
      </c>
      <c r="AJ7789" t="s">
        <v>1153</v>
      </c>
      <c r="AK7789" t="s">
        <v>21826</v>
      </c>
      <c r="AL7789" t="s">
        <v>418</v>
      </c>
      <c r="AM7789" t="s">
        <v>446</v>
      </c>
      <c r="AN7789" t="s">
        <v>80</v>
      </c>
      <c r="AO7789" t="s">
        <v>81</v>
      </c>
      <c r="AP7789" t="s">
        <v>40883</v>
      </c>
    </row>
    <row r="7790" spans="1:42" x14ac:dyDescent="0.35">
      <c r="A7790" s="2" t="s">
        <v>18761</v>
      </c>
      <c r="B7790" s="2" t="s">
        <v>18762</v>
      </c>
      <c r="C7790" s="2" t="s">
        <v>37623</v>
      </c>
      <c r="D7790" s="2" t="s">
        <v>81724</v>
      </c>
      <c r="E7790" s="2" t="s">
        <v>2594</v>
      </c>
      <c r="F7790" s="2" t="s">
        <v>37624</v>
      </c>
      <c r="G7790" s="2"/>
      <c r="L7790" s="2"/>
      <c r="M7790" s="2"/>
      <c r="N7790" s="2"/>
      <c r="O7790" s="2" t="s">
        <v>445</v>
      </c>
      <c r="P7790" s="2" t="s">
        <v>3903</v>
      </c>
      <c r="Q7790" s="2" t="s">
        <v>4465</v>
      </c>
      <c r="R7790" s="2" t="s">
        <v>83</v>
      </c>
      <c r="S7790" s="2"/>
      <c r="V7790" t="s">
        <v>445</v>
      </c>
      <c r="W7790" s="2" t="s">
        <v>83</v>
      </c>
      <c r="X7790" s="2" t="s">
        <v>89</v>
      </c>
      <c r="Y7790" t="s">
        <v>77501</v>
      </c>
      <c r="AA7790" t="s">
        <v>81725</v>
      </c>
      <c r="AC7790" t="s">
        <v>81726</v>
      </c>
      <c r="AD7790" t="s">
        <v>81727</v>
      </c>
      <c r="AE7790" t="s">
        <v>37624</v>
      </c>
      <c r="AF7790" t="s">
        <v>81728</v>
      </c>
      <c r="AG7790" t="s">
        <v>81729</v>
      </c>
      <c r="AH7790" t="s">
        <v>18765</v>
      </c>
      <c r="AI7790" t="s">
        <v>81730</v>
      </c>
      <c r="AJ7790" t="s">
        <v>1153</v>
      </c>
      <c r="AK7790" t="s">
        <v>21826</v>
      </c>
      <c r="AL7790" t="s">
        <v>418</v>
      </c>
      <c r="AM7790" t="s">
        <v>446</v>
      </c>
      <c r="AN7790" t="s">
        <v>80</v>
      </c>
      <c r="AO7790" t="s">
        <v>81731</v>
      </c>
      <c r="AP7790" t="s">
        <v>40883</v>
      </c>
    </row>
    <row r="7791" spans="1:42" x14ac:dyDescent="0.35">
      <c r="A7791" s="2" t="s">
        <v>18761</v>
      </c>
      <c r="B7791" s="2" t="s">
        <v>18762</v>
      </c>
      <c r="C7791" s="2" t="s">
        <v>37625</v>
      </c>
      <c r="D7791" s="2" t="s">
        <v>81732</v>
      </c>
      <c r="E7791" s="2" t="s">
        <v>2594</v>
      </c>
      <c r="F7791" s="2" t="s">
        <v>37626</v>
      </c>
      <c r="G7791" s="2"/>
      <c r="M7791" s="2"/>
      <c r="N7791" s="2"/>
      <c r="O7791" s="2" t="s">
        <v>445</v>
      </c>
      <c r="P7791" t="s">
        <v>3903</v>
      </c>
      <c r="Q7791" t="s">
        <v>4465</v>
      </c>
      <c r="R7791" t="s">
        <v>83</v>
      </c>
      <c r="V7791" t="s">
        <v>445</v>
      </c>
      <c r="W7791" s="2" t="s">
        <v>83</v>
      </c>
      <c r="X7791" s="2"/>
      <c r="Y7791" t="s">
        <v>1844</v>
      </c>
      <c r="AA7791" t="s">
        <v>81733</v>
      </c>
      <c r="AC7791" t="s">
        <v>81734</v>
      </c>
      <c r="AD7791" t="s">
        <v>81735</v>
      </c>
      <c r="AE7791" t="s">
        <v>37626</v>
      </c>
      <c r="AF7791" t="s">
        <v>81736</v>
      </c>
      <c r="AG7791" t="s">
        <v>81737</v>
      </c>
      <c r="AH7791" t="s">
        <v>81738</v>
      </c>
      <c r="AI7791" t="s">
        <v>81739</v>
      </c>
      <c r="AJ7791" t="s">
        <v>1153</v>
      </c>
      <c r="AK7791" t="s">
        <v>21826</v>
      </c>
      <c r="AL7791" t="s">
        <v>418</v>
      </c>
      <c r="AM7791" t="s">
        <v>446</v>
      </c>
      <c r="AN7791" t="s">
        <v>80</v>
      </c>
      <c r="AO7791" t="s">
        <v>81740</v>
      </c>
      <c r="AP7791" t="s">
        <v>40883</v>
      </c>
    </row>
    <row r="7792" spans="1:42" x14ac:dyDescent="0.35">
      <c r="A7792" s="2" t="s">
        <v>18761</v>
      </c>
      <c r="B7792" s="2" t="s">
        <v>18762</v>
      </c>
      <c r="C7792" s="2" t="s">
        <v>37627</v>
      </c>
      <c r="D7792" s="2" t="s">
        <v>23462</v>
      </c>
      <c r="E7792" s="2" t="s">
        <v>2594</v>
      </c>
      <c r="F7792" s="2" t="s">
        <v>18763</v>
      </c>
      <c r="G7792" s="2" t="s">
        <v>3057</v>
      </c>
      <c r="H7792" t="s">
        <v>417</v>
      </c>
      <c r="I7792" t="s">
        <v>2953</v>
      </c>
      <c r="J7792" t="s">
        <v>2338</v>
      </c>
      <c r="K7792" t="s">
        <v>3567</v>
      </c>
      <c r="L7792" t="s">
        <v>652</v>
      </c>
      <c r="M7792" s="2" t="s">
        <v>79</v>
      </c>
      <c r="N7792" s="2" t="s">
        <v>887</v>
      </c>
      <c r="O7792" s="2" t="s">
        <v>445</v>
      </c>
      <c r="P7792" t="s">
        <v>3903</v>
      </c>
      <c r="Q7792" t="s">
        <v>4465</v>
      </c>
      <c r="R7792" t="s">
        <v>83</v>
      </c>
      <c r="U7792" t="s">
        <v>886</v>
      </c>
      <c r="V7792" t="s">
        <v>886</v>
      </c>
      <c r="W7792" s="2" t="s">
        <v>83</v>
      </c>
      <c r="X7792" s="2" t="s">
        <v>89</v>
      </c>
      <c r="Y7792" t="s">
        <v>679</v>
      </c>
      <c r="AA7792" t="s">
        <v>4642</v>
      </c>
      <c r="AC7792" t="s">
        <v>81741</v>
      </c>
      <c r="AD7792" t="s">
        <v>81742</v>
      </c>
      <c r="AE7792" t="s">
        <v>18763</v>
      </c>
      <c r="AF7792" t="s">
        <v>81743</v>
      </c>
      <c r="AG7792" t="s">
        <v>18764</v>
      </c>
      <c r="AH7792" t="s">
        <v>18765</v>
      </c>
      <c r="AI7792" t="s">
        <v>18766</v>
      </c>
      <c r="AJ7792" t="s">
        <v>1153</v>
      </c>
      <c r="AK7792" t="s">
        <v>21826</v>
      </c>
      <c r="AL7792" t="s">
        <v>418</v>
      </c>
      <c r="AM7792" t="s">
        <v>996</v>
      </c>
      <c r="AN7792" t="s">
        <v>41527</v>
      </c>
      <c r="AO7792" t="s">
        <v>81</v>
      </c>
      <c r="AP7792" t="s">
        <v>40883</v>
      </c>
    </row>
    <row r="7793" spans="1:42" x14ac:dyDescent="0.35">
      <c r="A7793" s="2" t="s">
        <v>18761</v>
      </c>
      <c r="B7793" s="2" t="s">
        <v>18762</v>
      </c>
      <c r="C7793" s="2" t="s">
        <v>37628</v>
      </c>
      <c r="D7793" s="2" t="s">
        <v>19052</v>
      </c>
      <c r="E7793" s="2" t="s">
        <v>2594</v>
      </c>
      <c r="F7793" s="2" t="s">
        <v>18763</v>
      </c>
      <c r="G7793" s="2"/>
      <c r="H7793" s="2"/>
      <c r="I7793" s="2"/>
      <c r="J7793" s="2"/>
      <c r="K7793" s="2"/>
      <c r="L7793" s="2" t="s">
        <v>652</v>
      </c>
      <c r="M7793" t="s">
        <v>79</v>
      </c>
      <c r="N7793" t="s">
        <v>887</v>
      </c>
      <c r="O7793" t="s">
        <v>445</v>
      </c>
      <c r="P7793" t="s">
        <v>3903</v>
      </c>
      <c r="Q7793" t="s">
        <v>4465</v>
      </c>
      <c r="R7793" t="s">
        <v>83</v>
      </c>
      <c r="V7793" s="2" t="s">
        <v>652</v>
      </c>
      <c r="W7793" s="2" t="s">
        <v>83</v>
      </c>
      <c r="X7793" s="2" t="s">
        <v>89</v>
      </c>
      <c r="Y7793" t="s">
        <v>423</v>
      </c>
      <c r="AA7793" t="s">
        <v>55696</v>
      </c>
      <c r="AC7793" t="s">
        <v>81744</v>
      </c>
      <c r="AD7793" t="s">
        <v>81745</v>
      </c>
      <c r="AE7793" t="s">
        <v>18763</v>
      </c>
      <c r="AF7793" t="s">
        <v>81746</v>
      </c>
      <c r="AG7793" t="s">
        <v>18764</v>
      </c>
      <c r="AH7793" t="s">
        <v>18765</v>
      </c>
      <c r="AI7793" t="s">
        <v>18766</v>
      </c>
      <c r="AJ7793" t="s">
        <v>1153</v>
      </c>
      <c r="AK7793" t="s">
        <v>21826</v>
      </c>
      <c r="AL7793" t="s">
        <v>418</v>
      </c>
      <c r="AM7793" t="s">
        <v>41839</v>
      </c>
      <c r="AN7793" t="s">
        <v>41839</v>
      </c>
      <c r="AO7793" t="s">
        <v>996</v>
      </c>
      <c r="AP7793" t="s">
        <v>40883</v>
      </c>
    </row>
    <row r="7794" spans="1:42" x14ac:dyDescent="0.35">
      <c r="A7794" s="2" t="s">
        <v>18761</v>
      </c>
      <c r="B7794" s="2" t="s">
        <v>18762</v>
      </c>
      <c r="C7794" s="2" t="s">
        <v>37629</v>
      </c>
      <c r="D7794" s="2" t="s">
        <v>81747</v>
      </c>
      <c r="E7794" s="2" t="s">
        <v>2594</v>
      </c>
      <c r="F7794" s="2" t="s">
        <v>37630</v>
      </c>
      <c r="G7794" s="2"/>
      <c r="H7794" s="2"/>
      <c r="I7794" s="2"/>
      <c r="J7794" s="2"/>
      <c r="K7794" s="2"/>
      <c r="L7794" s="2"/>
      <c r="O7794" t="s">
        <v>445</v>
      </c>
      <c r="P7794" t="s">
        <v>3903</v>
      </c>
      <c r="Q7794" t="s">
        <v>4465</v>
      </c>
      <c r="R7794" t="s">
        <v>83</v>
      </c>
      <c r="V7794" s="2" t="s">
        <v>445</v>
      </c>
      <c r="W7794" s="2" t="s">
        <v>83</v>
      </c>
      <c r="X7794" s="2"/>
      <c r="Y7794" t="s">
        <v>182</v>
      </c>
      <c r="AA7794" t="s">
        <v>3666</v>
      </c>
      <c r="AC7794" t="s">
        <v>81748</v>
      </c>
      <c r="AD7794" t="s">
        <v>81749</v>
      </c>
      <c r="AE7794" t="s">
        <v>37630</v>
      </c>
      <c r="AF7794" t="s">
        <v>81750</v>
      </c>
      <c r="AG7794" t="s">
        <v>81751</v>
      </c>
      <c r="AH7794" t="s">
        <v>81738</v>
      </c>
      <c r="AI7794" t="s">
        <v>81752</v>
      </c>
      <c r="AJ7794" t="s">
        <v>1153</v>
      </c>
      <c r="AK7794" t="s">
        <v>21826</v>
      </c>
      <c r="AL7794" t="s">
        <v>418</v>
      </c>
      <c r="AM7794" t="s">
        <v>446</v>
      </c>
      <c r="AN7794" t="s">
        <v>80</v>
      </c>
      <c r="AO7794" t="s">
        <v>81753</v>
      </c>
      <c r="AP7794" t="s">
        <v>40883</v>
      </c>
    </row>
    <row r="7795" spans="1:42" x14ac:dyDescent="0.35">
      <c r="A7795" s="2" t="s">
        <v>18761</v>
      </c>
      <c r="B7795" s="2" t="s">
        <v>18762</v>
      </c>
      <c r="C7795" s="2" t="s">
        <v>37631</v>
      </c>
      <c r="D7795" s="2" t="s">
        <v>81754</v>
      </c>
      <c r="E7795" s="2" t="s">
        <v>2594</v>
      </c>
      <c r="F7795" s="2" t="s">
        <v>37632</v>
      </c>
      <c r="G7795" s="2"/>
      <c r="H7795" s="2"/>
      <c r="I7795" s="2"/>
      <c r="J7795" s="2"/>
      <c r="K7795" s="2"/>
      <c r="L7795" s="2"/>
      <c r="O7795" t="s">
        <v>445</v>
      </c>
      <c r="P7795" t="s">
        <v>3903</v>
      </c>
      <c r="Q7795" t="s">
        <v>4465</v>
      </c>
      <c r="R7795" t="s">
        <v>83</v>
      </c>
      <c r="V7795" s="2" t="s">
        <v>445</v>
      </c>
      <c r="W7795" s="2" t="s">
        <v>83</v>
      </c>
      <c r="X7795" s="2"/>
      <c r="Y7795" t="s">
        <v>331</v>
      </c>
      <c r="AA7795" t="s">
        <v>1341</v>
      </c>
      <c r="AC7795" t="s">
        <v>81755</v>
      </c>
      <c r="AD7795" t="s">
        <v>81756</v>
      </c>
      <c r="AE7795" t="s">
        <v>81757</v>
      </c>
      <c r="AF7795" t="s">
        <v>81758</v>
      </c>
      <c r="AG7795" t="s">
        <v>81759</v>
      </c>
      <c r="AH7795" t="s">
        <v>18765</v>
      </c>
      <c r="AI7795" t="s">
        <v>18779</v>
      </c>
      <c r="AJ7795" t="s">
        <v>1153</v>
      </c>
      <c r="AK7795" t="s">
        <v>21826</v>
      </c>
      <c r="AL7795" t="s">
        <v>418</v>
      </c>
      <c r="AM7795" t="s">
        <v>996</v>
      </c>
      <c r="AN7795" t="s">
        <v>41527</v>
      </c>
      <c r="AO7795" t="s">
        <v>15684</v>
      </c>
      <c r="AP7795" t="s">
        <v>40883</v>
      </c>
    </row>
    <row r="7796" spans="1:42" x14ac:dyDescent="0.35">
      <c r="A7796" s="2" t="s">
        <v>18761</v>
      </c>
      <c r="B7796" s="2" t="s">
        <v>18762</v>
      </c>
      <c r="C7796" s="2" t="s">
        <v>37633</v>
      </c>
      <c r="D7796" s="2" t="s">
        <v>81760</v>
      </c>
      <c r="E7796" s="2" t="s">
        <v>2594</v>
      </c>
      <c r="F7796" s="2" t="s">
        <v>37634</v>
      </c>
      <c r="G7796" s="2"/>
      <c r="H7796" s="2"/>
      <c r="I7796" s="2"/>
      <c r="J7796" s="2"/>
      <c r="K7796" s="2"/>
      <c r="L7796" s="2" t="s">
        <v>652</v>
      </c>
      <c r="M7796" t="s">
        <v>79</v>
      </c>
      <c r="N7796" t="s">
        <v>887</v>
      </c>
      <c r="V7796" s="2" t="s">
        <v>652</v>
      </c>
      <c r="W7796" s="2" t="s">
        <v>887</v>
      </c>
      <c r="X7796" s="2"/>
      <c r="Y7796" t="s">
        <v>3998</v>
      </c>
      <c r="AA7796" t="s">
        <v>81761</v>
      </c>
      <c r="AC7796" t="s">
        <v>81762</v>
      </c>
      <c r="AD7796" t="s">
        <v>81763</v>
      </c>
      <c r="AE7796" t="s">
        <v>37634</v>
      </c>
      <c r="AF7796" t="s">
        <v>81764</v>
      </c>
      <c r="AG7796" t="s">
        <v>81765</v>
      </c>
      <c r="AH7796" t="s">
        <v>18765</v>
      </c>
      <c r="AI7796" t="s">
        <v>81766</v>
      </c>
      <c r="AJ7796" t="s">
        <v>1153</v>
      </c>
      <c r="AK7796" t="s">
        <v>21826</v>
      </c>
      <c r="AL7796" t="s">
        <v>418</v>
      </c>
      <c r="AM7796" t="s">
        <v>446</v>
      </c>
      <c r="AN7796" t="s">
        <v>80</v>
      </c>
      <c r="AO7796" t="s">
        <v>49459</v>
      </c>
      <c r="AP7796" t="s">
        <v>40883</v>
      </c>
    </row>
    <row r="7797" spans="1:42" x14ac:dyDescent="0.35">
      <c r="A7797" s="2" t="s">
        <v>18761</v>
      </c>
      <c r="B7797" s="2" t="s">
        <v>18762</v>
      </c>
      <c r="C7797" s="2" t="s">
        <v>37635</v>
      </c>
      <c r="D7797" s="2" t="s">
        <v>81767</v>
      </c>
      <c r="E7797" s="2" t="s">
        <v>2594</v>
      </c>
      <c r="F7797" s="2" t="s">
        <v>37636</v>
      </c>
      <c r="G7797" s="2"/>
      <c r="H7797" s="2"/>
      <c r="I7797" s="2"/>
      <c r="J7797" s="2"/>
      <c r="K7797" s="2"/>
      <c r="L7797" s="2" t="s">
        <v>652</v>
      </c>
      <c r="M7797" t="s">
        <v>79</v>
      </c>
      <c r="N7797" t="s">
        <v>887</v>
      </c>
      <c r="V7797" s="2" t="s">
        <v>652</v>
      </c>
      <c r="W7797" s="2" t="s">
        <v>887</v>
      </c>
      <c r="X7797" s="2" t="s">
        <v>162</v>
      </c>
      <c r="Y7797" t="s">
        <v>836</v>
      </c>
      <c r="AA7797" t="s">
        <v>5431</v>
      </c>
      <c r="AC7797" t="s">
        <v>81768</v>
      </c>
      <c r="AD7797" t="s">
        <v>81769</v>
      </c>
      <c r="AE7797" t="s">
        <v>37636</v>
      </c>
      <c r="AF7797" t="s">
        <v>81770</v>
      </c>
      <c r="AG7797" t="s">
        <v>81771</v>
      </c>
      <c r="AH7797" t="s">
        <v>81738</v>
      </c>
      <c r="AI7797" t="s">
        <v>81772</v>
      </c>
      <c r="AJ7797" t="s">
        <v>1153</v>
      </c>
      <c r="AK7797" t="s">
        <v>21826</v>
      </c>
      <c r="AL7797" t="s">
        <v>418</v>
      </c>
      <c r="AM7797" t="s">
        <v>446</v>
      </c>
      <c r="AN7797" t="s">
        <v>80</v>
      </c>
      <c r="AO7797" t="s">
        <v>49811</v>
      </c>
      <c r="AP7797" t="s">
        <v>40883</v>
      </c>
    </row>
    <row r="7798" spans="1:42" x14ac:dyDescent="0.35">
      <c r="A7798" s="2" t="s">
        <v>18761</v>
      </c>
      <c r="B7798" s="2" t="s">
        <v>18762</v>
      </c>
      <c r="C7798" s="2" t="s">
        <v>37637</v>
      </c>
      <c r="D7798" s="2" t="s">
        <v>81773</v>
      </c>
      <c r="E7798" t="s">
        <v>2594</v>
      </c>
      <c r="F7798" s="2" t="s">
        <v>37638</v>
      </c>
      <c r="G7798" s="2"/>
      <c r="H7798" s="2"/>
      <c r="I7798" s="2"/>
      <c r="J7798" s="2"/>
      <c r="K7798" s="2"/>
      <c r="L7798" s="2" t="s">
        <v>652</v>
      </c>
      <c r="M7798" t="s">
        <v>79</v>
      </c>
      <c r="N7798" t="s">
        <v>887</v>
      </c>
      <c r="U7798" s="2"/>
      <c r="V7798" s="2" t="s">
        <v>652</v>
      </c>
      <c r="W7798" s="2" t="s">
        <v>887</v>
      </c>
      <c r="X7798" s="2"/>
      <c r="Y7798" t="s">
        <v>16239</v>
      </c>
      <c r="AA7798" t="s">
        <v>81774</v>
      </c>
      <c r="AC7798" t="s">
        <v>81775</v>
      </c>
      <c r="AD7798" t="s">
        <v>81776</v>
      </c>
      <c r="AE7798" t="s">
        <v>37638</v>
      </c>
      <c r="AF7798" t="s">
        <v>81777</v>
      </c>
      <c r="AG7798" t="s">
        <v>81778</v>
      </c>
      <c r="AH7798" t="s">
        <v>81779</v>
      </c>
      <c r="AI7798" t="s">
        <v>81780</v>
      </c>
      <c r="AJ7798" t="s">
        <v>1153</v>
      </c>
      <c r="AK7798" t="s">
        <v>21826</v>
      </c>
      <c r="AL7798" t="s">
        <v>418</v>
      </c>
      <c r="AM7798" t="s">
        <v>446</v>
      </c>
      <c r="AN7798" t="s">
        <v>80</v>
      </c>
      <c r="AO7798" t="s">
        <v>46458</v>
      </c>
      <c r="AP7798" t="s">
        <v>40883</v>
      </c>
    </row>
    <row r="7799" spans="1:42" x14ac:dyDescent="0.35">
      <c r="A7799" s="2" t="s">
        <v>18761</v>
      </c>
      <c r="B7799" s="2" t="s">
        <v>18762</v>
      </c>
      <c r="C7799" s="2" t="s">
        <v>37639</v>
      </c>
      <c r="D7799" s="2" t="s">
        <v>81781</v>
      </c>
      <c r="E7799" s="2" t="s">
        <v>2594</v>
      </c>
      <c r="F7799" s="2" t="s">
        <v>37640</v>
      </c>
      <c r="G7799" s="2"/>
      <c r="L7799" t="s">
        <v>652</v>
      </c>
      <c r="M7799" t="s">
        <v>79</v>
      </c>
      <c r="N7799" t="s">
        <v>887</v>
      </c>
      <c r="T7799" s="2"/>
      <c r="U7799" s="2"/>
      <c r="V7799" t="s">
        <v>652</v>
      </c>
      <c r="W7799" s="2" t="s">
        <v>887</v>
      </c>
      <c r="X7799" s="2" t="s">
        <v>89</v>
      </c>
      <c r="Y7799" t="s">
        <v>911</v>
      </c>
      <c r="AA7799" t="s">
        <v>10312</v>
      </c>
      <c r="AC7799" t="s">
        <v>81782</v>
      </c>
      <c r="AD7799" t="s">
        <v>81783</v>
      </c>
      <c r="AE7799" t="s">
        <v>37640</v>
      </c>
      <c r="AF7799" t="s">
        <v>81784</v>
      </c>
      <c r="AG7799" t="s">
        <v>81785</v>
      </c>
      <c r="AH7799" t="s">
        <v>18765</v>
      </c>
      <c r="AI7799" t="s">
        <v>81786</v>
      </c>
      <c r="AJ7799" t="s">
        <v>1153</v>
      </c>
      <c r="AK7799" t="s">
        <v>21826</v>
      </c>
      <c r="AL7799" t="s">
        <v>418</v>
      </c>
      <c r="AM7799" t="s">
        <v>446</v>
      </c>
      <c r="AN7799" t="s">
        <v>80</v>
      </c>
      <c r="AO7799" t="s">
        <v>48763</v>
      </c>
      <c r="AP7799" t="s">
        <v>40883</v>
      </c>
    </row>
    <row r="7800" spans="1:42" x14ac:dyDescent="0.35">
      <c r="A7800" s="2" t="s">
        <v>18761</v>
      </c>
      <c r="B7800" s="2" t="s">
        <v>18762</v>
      </c>
      <c r="C7800" s="2" t="s">
        <v>37641</v>
      </c>
      <c r="D7800" s="2" t="s">
        <v>81787</v>
      </c>
      <c r="E7800" s="2" t="s">
        <v>2594</v>
      </c>
      <c r="F7800" s="2" t="s">
        <v>37642</v>
      </c>
      <c r="G7800" s="2"/>
      <c r="L7800" t="s">
        <v>652</v>
      </c>
      <c r="M7800" t="s">
        <v>79</v>
      </c>
      <c r="N7800" t="s">
        <v>887</v>
      </c>
      <c r="V7800" t="s">
        <v>652</v>
      </c>
      <c r="W7800" t="s">
        <v>887</v>
      </c>
      <c r="Y7800" t="s">
        <v>1901</v>
      </c>
      <c r="Z7800" t="s">
        <v>135</v>
      </c>
      <c r="AA7800" t="s">
        <v>1433</v>
      </c>
      <c r="AC7800" t="s">
        <v>81788</v>
      </c>
      <c r="AD7800" t="s">
        <v>81789</v>
      </c>
      <c r="AE7800" t="s">
        <v>37642</v>
      </c>
      <c r="AF7800" t="s">
        <v>81790</v>
      </c>
      <c r="AG7800" t="s">
        <v>81791</v>
      </c>
      <c r="AH7800" t="s">
        <v>81792</v>
      </c>
      <c r="AI7800" t="s">
        <v>81793</v>
      </c>
      <c r="AJ7800" t="s">
        <v>1153</v>
      </c>
      <c r="AK7800" t="s">
        <v>21826</v>
      </c>
      <c r="AL7800" t="s">
        <v>418</v>
      </c>
      <c r="AM7800" t="s">
        <v>446</v>
      </c>
      <c r="AN7800" t="s">
        <v>80</v>
      </c>
      <c r="AO7800" t="s">
        <v>41577</v>
      </c>
      <c r="AP7800" t="s">
        <v>40883</v>
      </c>
    </row>
    <row r="7801" spans="1:42" x14ac:dyDescent="0.35">
      <c r="A7801" s="2" t="s">
        <v>18761</v>
      </c>
      <c r="B7801" s="2" t="s">
        <v>18762</v>
      </c>
      <c r="C7801" s="2" t="s">
        <v>37643</v>
      </c>
      <c r="D7801" s="2" t="s">
        <v>81794</v>
      </c>
      <c r="E7801" s="2" t="s">
        <v>2594</v>
      </c>
      <c r="F7801" s="2" t="s">
        <v>37644</v>
      </c>
      <c r="G7801" s="2"/>
      <c r="L7801" t="s">
        <v>652</v>
      </c>
      <c r="M7801" t="s">
        <v>79</v>
      </c>
      <c r="N7801" t="s">
        <v>887</v>
      </c>
      <c r="P7801" s="2"/>
      <c r="Q7801" s="2"/>
      <c r="R7801" s="2"/>
      <c r="S7801" s="2"/>
      <c r="V7801" t="s">
        <v>652</v>
      </c>
      <c r="W7801" s="2" t="s">
        <v>887</v>
      </c>
      <c r="X7801" s="2"/>
      <c r="Y7801" t="s">
        <v>7814</v>
      </c>
      <c r="AA7801" t="s">
        <v>81795</v>
      </c>
      <c r="AC7801" t="s">
        <v>81796</v>
      </c>
      <c r="AD7801" t="s">
        <v>81797</v>
      </c>
      <c r="AE7801" t="s">
        <v>37644</v>
      </c>
      <c r="AF7801" t="s">
        <v>81798</v>
      </c>
      <c r="AG7801" t="s">
        <v>81799</v>
      </c>
      <c r="AH7801" t="s">
        <v>81738</v>
      </c>
      <c r="AI7801" t="s">
        <v>81800</v>
      </c>
      <c r="AJ7801" t="s">
        <v>1153</v>
      </c>
      <c r="AK7801" t="s">
        <v>21826</v>
      </c>
      <c r="AL7801" t="s">
        <v>418</v>
      </c>
      <c r="AM7801" t="s">
        <v>446</v>
      </c>
      <c r="AN7801" t="s">
        <v>80</v>
      </c>
      <c r="AO7801" t="s">
        <v>61254</v>
      </c>
      <c r="AP7801" t="s">
        <v>40883</v>
      </c>
    </row>
    <row r="7802" spans="1:42" x14ac:dyDescent="0.35">
      <c r="A7802" s="2" t="s">
        <v>18761</v>
      </c>
      <c r="B7802" s="2" t="s">
        <v>18762</v>
      </c>
      <c r="C7802" s="2" t="s">
        <v>37645</v>
      </c>
      <c r="D7802" s="2" t="s">
        <v>81801</v>
      </c>
      <c r="E7802" s="2" t="s">
        <v>2594</v>
      </c>
      <c r="F7802" s="2" t="s">
        <v>37646</v>
      </c>
      <c r="G7802" s="2"/>
      <c r="L7802" t="s">
        <v>652</v>
      </c>
      <c r="M7802" t="s">
        <v>79</v>
      </c>
      <c r="N7802" t="s">
        <v>887</v>
      </c>
      <c r="P7802" s="2"/>
      <c r="Q7802" s="2"/>
      <c r="R7802" s="2"/>
      <c r="S7802" s="2"/>
      <c r="V7802" t="s">
        <v>652</v>
      </c>
      <c r="W7802" s="2" t="s">
        <v>887</v>
      </c>
      <c r="X7802" s="2" t="s">
        <v>162</v>
      </c>
      <c r="Y7802" t="s">
        <v>870</v>
      </c>
      <c r="AA7802" t="s">
        <v>1518</v>
      </c>
      <c r="AC7802" t="s">
        <v>81802</v>
      </c>
      <c r="AD7802" t="s">
        <v>81803</v>
      </c>
      <c r="AE7802" t="s">
        <v>37646</v>
      </c>
      <c r="AF7802" t="s">
        <v>81804</v>
      </c>
      <c r="AG7802" t="s">
        <v>81805</v>
      </c>
      <c r="AH7802" t="s">
        <v>81738</v>
      </c>
      <c r="AI7802" t="s">
        <v>81806</v>
      </c>
      <c r="AJ7802" t="s">
        <v>1153</v>
      </c>
      <c r="AK7802" t="s">
        <v>21826</v>
      </c>
      <c r="AL7802" t="s">
        <v>418</v>
      </c>
      <c r="AM7802" t="s">
        <v>446</v>
      </c>
      <c r="AN7802" t="s">
        <v>80</v>
      </c>
      <c r="AO7802" t="s">
        <v>43127</v>
      </c>
      <c r="AP7802" t="s">
        <v>40883</v>
      </c>
    </row>
    <row r="7803" spans="1:42" x14ac:dyDescent="0.35">
      <c r="A7803" s="2" t="s">
        <v>18761</v>
      </c>
      <c r="B7803" s="2" t="s">
        <v>18762</v>
      </c>
      <c r="C7803" s="2" t="s">
        <v>37647</v>
      </c>
      <c r="D7803" s="2" t="s">
        <v>81807</v>
      </c>
      <c r="E7803" t="s">
        <v>2594</v>
      </c>
      <c r="F7803" s="2" t="s">
        <v>37648</v>
      </c>
      <c r="G7803" s="2" t="s">
        <v>3057</v>
      </c>
      <c r="H7803" t="s">
        <v>417</v>
      </c>
      <c r="I7803" t="s">
        <v>2953</v>
      </c>
      <c r="J7803" t="s">
        <v>2338</v>
      </c>
      <c r="K7803" t="s">
        <v>3567</v>
      </c>
      <c r="M7803" s="2"/>
      <c r="N7803" s="2"/>
      <c r="O7803" s="2"/>
      <c r="P7803" s="2"/>
      <c r="Q7803" s="2"/>
      <c r="R7803" s="2"/>
      <c r="S7803" s="2" t="s">
        <v>82</v>
      </c>
      <c r="T7803" t="s">
        <v>5</v>
      </c>
      <c r="U7803" t="s">
        <v>886</v>
      </c>
      <c r="V7803" t="s">
        <v>82</v>
      </c>
      <c r="W7803" s="2" t="s">
        <v>3567</v>
      </c>
      <c r="X7803" s="2"/>
      <c r="Y7803" t="s">
        <v>5044</v>
      </c>
      <c r="AA7803" t="s">
        <v>49984</v>
      </c>
      <c r="AC7803" t="s">
        <v>81808</v>
      </c>
      <c r="AD7803" t="s">
        <v>81809</v>
      </c>
      <c r="AE7803" t="s">
        <v>37648</v>
      </c>
      <c r="AF7803" t="s">
        <v>81810</v>
      </c>
      <c r="AG7803" t="s">
        <v>81811</v>
      </c>
      <c r="AH7803" t="s">
        <v>18765</v>
      </c>
      <c r="AI7803" t="s">
        <v>81812</v>
      </c>
      <c r="AJ7803" t="s">
        <v>1153</v>
      </c>
      <c r="AK7803" t="s">
        <v>21826</v>
      </c>
      <c r="AL7803" t="s">
        <v>418</v>
      </c>
      <c r="AM7803" t="s">
        <v>446</v>
      </c>
      <c r="AN7803" t="s">
        <v>80</v>
      </c>
      <c r="AO7803" t="s">
        <v>43144</v>
      </c>
      <c r="AP7803" t="s">
        <v>40883</v>
      </c>
    </row>
    <row r="7804" spans="1:42" x14ac:dyDescent="0.35">
      <c r="A7804" s="2" t="s">
        <v>18761</v>
      </c>
      <c r="B7804" s="2" t="s">
        <v>18762</v>
      </c>
      <c r="C7804" s="2" t="s">
        <v>37649</v>
      </c>
      <c r="D7804" s="2" t="s">
        <v>81813</v>
      </c>
      <c r="E7804" s="2" t="s">
        <v>2594</v>
      </c>
      <c r="F7804" s="2" t="s">
        <v>37650</v>
      </c>
      <c r="G7804" s="2" t="s">
        <v>3057</v>
      </c>
      <c r="H7804" t="s">
        <v>417</v>
      </c>
      <c r="I7804" t="s">
        <v>2953</v>
      </c>
      <c r="J7804" t="s">
        <v>2338</v>
      </c>
      <c r="K7804" s="2" t="s">
        <v>3567</v>
      </c>
      <c r="L7804" s="2"/>
      <c r="M7804" s="2"/>
      <c r="N7804" s="2"/>
      <c r="O7804" s="2"/>
      <c r="P7804" s="2"/>
      <c r="Q7804" s="2"/>
      <c r="R7804" s="2"/>
      <c r="S7804" s="2" t="s">
        <v>82</v>
      </c>
      <c r="T7804" t="s">
        <v>5</v>
      </c>
      <c r="U7804" t="s">
        <v>886</v>
      </c>
      <c r="V7804" t="s">
        <v>82</v>
      </c>
      <c r="W7804" s="2" t="s">
        <v>3567</v>
      </c>
      <c r="X7804" s="2"/>
      <c r="Y7804" t="s">
        <v>911</v>
      </c>
      <c r="AA7804" t="s">
        <v>3184</v>
      </c>
      <c r="AC7804" t="s">
        <v>81814</v>
      </c>
      <c r="AD7804" t="s">
        <v>81815</v>
      </c>
      <c r="AE7804" t="s">
        <v>37650</v>
      </c>
      <c r="AF7804" t="s">
        <v>81816</v>
      </c>
      <c r="AG7804" t="s">
        <v>81817</v>
      </c>
      <c r="AH7804" t="s">
        <v>18765</v>
      </c>
      <c r="AI7804" t="s">
        <v>81818</v>
      </c>
      <c r="AJ7804" t="s">
        <v>1153</v>
      </c>
      <c r="AK7804" t="s">
        <v>21826</v>
      </c>
      <c r="AL7804" t="s">
        <v>418</v>
      </c>
      <c r="AM7804" t="s">
        <v>446</v>
      </c>
      <c r="AN7804" t="s">
        <v>80</v>
      </c>
      <c r="AO7804" t="s">
        <v>31636</v>
      </c>
      <c r="AP7804" t="s">
        <v>40883</v>
      </c>
    </row>
    <row r="7805" spans="1:42" x14ac:dyDescent="0.35">
      <c r="A7805" s="2" t="s">
        <v>18761</v>
      </c>
      <c r="B7805" s="2" t="s">
        <v>18762</v>
      </c>
      <c r="C7805" s="2" t="s">
        <v>37651</v>
      </c>
      <c r="D7805" s="2" t="s">
        <v>81819</v>
      </c>
      <c r="E7805" s="2" t="s">
        <v>2594</v>
      </c>
      <c r="F7805" s="2" t="s">
        <v>37652</v>
      </c>
      <c r="G7805" s="2" t="s">
        <v>3057</v>
      </c>
      <c r="H7805" t="s">
        <v>417</v>
      </c>
      <c r="I7805" t="s">
        <v>2953</v>
      </c>
      <c r="J7805" t="s">
        <v>2338</v>
      </c>
      <c r="K7805" t="s">
        <v>3567</v>
      </c>
      <c r="P7805" s="2"/>
      <c r="Q7805" s="2"/>
      <c r="R7805" s="2"/>
      <c r="S7805" s="2" t="s">
        <v>82</v>
      </c>
      <c r="T7805" t="s">
        <v>5</v>
      </c>
      <c r="U7805" t="s">
        <v>886</v>
      </c>
      <c r="V7805" t="s">
        <v>82</v>
      </c>
      <c r="W7805" s="2" t="s">
        <v>3567</v>
      </c>
      <c r="X7805" s="2"/>
      <c r="Y7805" t="s">
        <v>3203</v>
      </c>
      <c r="AA7805" t="s">
        <v>48152</v>
      </c>
      <c r="AC7805" t="s">
        <v>81820</v>
      </c>
      <c r="AD7805" t="s">
        <v>81821</v>
      </c>
      <c r="AE7805" t="s">
        <v>37652</v>
      </c>
      <c r="AF7805" t="s">
        <v>81822</v>
      </c>
      <c r="AG7805" t="s">
        <v>81823</v>
      </c>
      <c r="AH7805" t="s">
        <v>18765</v>
      </c>
      <c r="AI7805" t="s">
        <v>81824</v>
      </c>
      <c r="AJ7805" t="s">
        <v>1153</v>
      </c>
      <c r="AK7805" t="s">
        <v>21826</v>
      </c>
      <c r="AL7805" t="s">
        <v>418</v>
      </c>
      <c r="AM7805" t="s">
        <v>446</v>
      </c>
      <c r="AN7805" t="s">
        <v>80</v>
      </c>
      <c r="AO7805" t="s">
        <v>43930</v>
      </c>
      <c r="AP7805" t="s">
        <v>40883</v>
      </c>
    </row>
    <row r="7806" spans="1:42" x14ac:dyDescent="0.35">
      <c r="A7806" s="2" t="s">
        <v>18761</v>
      </c>
      <c r="B7806" s="2" t="s">
        <v>18762</v>
      </c>
      <c r="C7806" s="2" t="s">
        <v>37653</v>
      </c>
      <c r="D7806" s="2" t="s">
        <v>81825</v>
      </c>
      <c r="E7806" s="2" t="s">
        <v>2594</v>
      </c>
      <c r="F7806" s="2" t="s">
        <v>37654</v>
      </c>
      <c r="G7806" s="2" t="s">
        <v>3057</v>
      </c>
      <c r="H7806" t="s">
        <v>417</v>
      </c>
      <c r="I7806" t="s">
        <v>2953</v>
      </c>
      <c r="J7806" t="s">
        <v>2338</v>
      </c>
      <c r="K7806" t="s">
        <v>3567</v>
      </c>
      <c r="N7806" s="2"/>
      <c r="O7806" s="2"/>
      <c r="S7806" t="s">
        <v>82</v>
      </c>
      <c r="T7806" t="s">
        <v>5</v>
      </c>
      <c r="U7806" t="s">
        <v>886</v>
      </c>
      <c r="V7806" t="s">
        <v>82</v>
      </c>
      <c r="W7806" s="2" t="s">
        <v>3567</v>
      </c>
      <c r="X7806" s="2"/>
      <c r="Y7806" t="s">
        <v>51314</v>
      </c>
      <c r="AA7806" t="s">
        <v>12576</v>
      </c>
      <c r="AC7806" t="s">
        <v>81826</v>
      </c>
      <c r="AD7806" t="s">
        <v>81827</v>
      </c>
      <c r="AE7806" t="s">
        <v>37654</v>
      </c>
      <c r="AF7806" t="s">
        <v>81828</v>
      </c>
      <c r="AG7806" t="s">
        <v>81829</v>
      </c>
      <c r="AH7806" t="s">
        <v>81779</v>
      </c>
      <c r="AI7806" t="s">
        <v>81830</v>
      </c>
      <c r="AJ7806" t="s">
        <v>1153</v>
      </c>
      <c r="AK7806" t="s">
        <v>21826</v>
      </c>
      <c r="AL7806" t="s">
        <v>418</v>
      </c>
      <c r="AM7806" t="s">
        <v>446</v>
      </c>
      <c r="AN7806" t="s">
        <v>80</v>
      </c>
      <c r="AO7806" t="s">
        <v>43427</v>
      </c>
      <c r="AP7806" t="s">
        <v>40883</v>
      </c>
    </row>
    <row r="7807" spans="1:42" x14ac:dyDescent="0.35">
      <c r="A7807" s="2" t="s">
        <v>18761</v>
      </c>
      <c r="B7807" s="2" t="s">
        <v>18762</v>
      </c>
      <c r="C7807" s="2" t="s">
        <v>37655</v>
      </c>
      <c r="D7807" s="2" t="s">
        <v>81831</v>
      </c>
      <c r="E7807" s="2" t="s">
        <v>2594</v>
      </c>
      <c r="F7807" s="2" t="s">
        <v>37656</v>
      </c>
      <c r="G7807" s="2" t="s">
        <v>3057</v>
      </c>
      <c r="H7807" t="s">
        <v>417</v>
      </c>
      <c r="I7807" t="s">
        <v>2953</v>
      </c>
      <c r="J7807" t="s">
        <v>2338</v>
      </c>
      <c r="K7807" t="s">
        <v>3567</v>
      </c>
      <c r="N7807" s="2"/>
      <c r="O7807" s="2"/>
      <c r="S7807" t="s">
        <v>82</v>
      </c>
      <c r="T7807" t="s">
        <v>5</v>
      </c>
      <c r="U7807" t="s">
        <v>886</v>
      </c>
      <c r="V7807" t="s">
        <v>82</v>
      </c>
      <c r="W7807" s="2" t="s">
        <v>3567</v>
      </c>
      <c r="X7807" s="2"/>
      <c r="Y7807" t="s">
        <v>622</v>
      </c>
      <c r="AA7807" t="s">
        <v>49984</v>
      </c>
      <c r="AC7807" t="s">
        <v>81832</v>
      </c>
      <c r="AD7807" t="s">
        <v>81833</v>
      </c>
      <c r="AE7807" t="s">
        <v>37656</v>
      </c>
      <c r="AF7807" t="s">
        <v>81834</v>
      </c>
      <c r="AG7807" t="s">
        <v>81835</v>
      </c>
      <c r="AH7807" t="s">
        <v>81738</v>
      </c>
      <c r="AI7807" t="s">
        <v>81836</v>
      </c>
      <c r="AJ7807" t="s">
        <v>1153</v>
      </c>
      <c r="AK7807" t="s">
        <v>21826</v>
      </c>
      <c r="AL7807" t="s">
        <v>418</v>
      </c>
      <c r="AM7807" t="s">
        <v>446</v>
      </c>
      <c r="AN7807" t="s">
        <v>80</v>
      </c>
      <c r="AO7807" t="s">
        <v>41894</v>
      </c>
      <c r="AP7807" t="s">
        <v>40883</v>
      </c>
    </row>
    <row r="7808" spans="1:42" x14ac:dyDescent="0.35">
      <c r="A7808" s="2" t="s">
        <v>18761</v>
      </c>
      <c r="B7808" s="2" t="s">
        <v>18762</v>
      </c>
      <c r="C7808" s="2" t="s">
        <v>37657</v>
      </c>
      <c r="D7808" s="2" t="s">
        <v>56331</v>
      </c>
      <c r="E7808" s="2" t="s">
        <v>2594</v>
      </c>
      <c r="F7808" s="2" t="s">
        <v>37658</v>
      </c>
      <c r="G7808" s="2" t="s">
        <v>3057</v>
      </c>
      <c r="H7808" t="s">
        <v>417</v>
      </c>
      <c r="I7808" t="s">
        <v>2953</v>
      </c>
      <c r="J7808" t="s">
        <v>2338</v>
      </c>
      <c r="K7808" t="s">
        <v>3567</v>
      </c>
      <c r="L7808" s="2"/>
      <c r="M7808" s="2"/>
      <c r="S7808" t="s">
        <v>82</v>
      </c>
      <c r="T7808" t="s">
        <v>5</v>
      </c>
      <c r="U7808" t="s">
        <v>886</v>
      </c>
      <c r="V7808" t="s">
        <v>82</v>
      </c>
      <c r="W7808" s="2" t="s">
        <v>3567</v>
      </c>
      <c r="X7808" s="2"/>
      <c r="Y7808" t="s">
        <v>56071</v>
      </c>
      <c r="AA7808" t="s">
        <v>81837</v>
      </c>
      <c r="AC7808" t="s">
        <v>81838</v>
      </c>
      <c r="AD7808" t="s">
        <v>81839</v>
      </c>
      <c r="AE7808" t="s">
        <v>37658</v>
      </c>
      <c r="AF7808" t="s">
        <v>81840</v>
      </c>
      <c r="AG7808" t="s">
        <v>81841</v>
      </c>
      <c r="AH7808" t="s">
        <v>81779</v>
      </c>
      <c r="AI7808" t="s">
        <v>81842</v>
      </c>
      <c r="AJ7808" t="s">
        <v>1153</v>
      </c>
      <c r="AK7808" t="s">
        <v>21826</v>
      </c>
      <c r="AL7808" t="s">
        <v>418</v>
      </c>
      <c r="AM7808" t="s">
        <v>446</v>
      </c>
      <c r="AN7808" t="s">
        <v>80</v>
      </c>
      <c r="AO7808" t="s">
        <v>26646</v>
      </c>
      <c r="AP7808" t="s">
        <v>40883</v>
      </c>
    </row>
    <row r="7809" spans="1:42" x14ac:dyDescent="0.35">
      <c r="A7809" s="2" t="s">
        <v>18761</v>
      </c>
      <c r="B7809" s="2" t="s">
        <v>18762</v>
      </c>
      <c r="C7809" s="2" t="s">
        <v>37659</v>
      </c>
      <c r="D7809" s="2" t="s">
        <v>81843</v>
      </c>
      <c r="E7809" t="s">
        <v>2594</v>
      </c>
      <c r="F7809" s="2" t="s">
        <v>37660</v>
      </c>
      <c r="G7809" s="2" t="s">
        <v>3057</v>
      </c>
      <c r="H7809" t="s">
        <v>417</v>
      </c>
      <c r="I7809" t="s">
        <v>2953</v>
      </c>
      <c r="J7809" t="s">
        <v>2338</v>
      </c>
      <c r="K7809" t="s">
        <v>3567</v>
      </c>
      <c r="L7809" s="2"/>
      <c r="M7809" s="2"/>
      <c r="S7809" t="s">
        <v>82</v>
      </c>
      <c r="T7809" t="s">
        <v>5</v>
      </c>
      <c r="U7809" t="s">
        <v>886</v>
      </c>
      <c r="V7809" t="s">
        <v>82</v>
      </c>
      <c r="W7809" s="2" t="s">
        <v>3567</v>
      </c>
      <c r="X7809" s="2"/>
      <c r="Y7809" t="s">
        <v>1855</v>
      </c>
      <c r="AA7809" t="s">
        <v>81844</v>
      </c>
      <c r="AC7809" t="s">
        <v>81845</v>
      </c>
      <c r="AD7809" t="s">
        <v>81846</v>
      </c>
      <c r="AE7809" t="s">
        <v>37660</v>
      </c>
      <c r="AF7809" t="s">
        <v>81847</v>
      </c>
      <c r="AG7809" t="s">
        <v>81848</v>
      </c>
      <c r="AH7809" t="s">
        <v>81738</v>
      </c>
      <c r="AI7809" t="s">
        <v>81849</v>
      </c>
      <c r="AJ7809" t="s">
        <v>1153</v>
      </c>
      <c r="AK7809" t="s">
        <v>21826</v>
      </c>
      <c r="AL7809" t="s">
        <v>418</v>
      </c>
      <c r="AM7809" t="s">
        <v>446</v>
      </c>
      <c r="AN7809" t="s">
        <v>80</v>
      </c>
      <c r="AO7809" t="s">
        <v>31634</v>
      </c>
      <c r="AP7809" t="s">
        <v>40883</v>
      </c>
    </row>
    <row r="7810" spans="1:42" x14ac:dyDescent="0.35">
      <c r="A7810" s="2" t="s">
        <v>18761</v>
      </c>
      <c r="B7810" s="2" t="s">
        <v>18762</v>
      </c>
      <c r="C7810" s="2" t="s">
        <v>37661</v>
      </c>
      <c r="D7810" s="2" t="s">
        <v>81850</v>
      </c>
      <c r="E7810" s="2" t="s">
        <v>2594</v>
      </c>
      <c r="F7810" s="2" t="s">
        <v>37662</v>
      </c>
      <c r="G7810" s="2" t="s">
        <v>3057</v>
      </c>
      <c r="H7810" s="2" t="s">
        <v>417</v>
      </c>
      <c r="I7810" s="2" t="s">
        <v>2953</v>
      </c>
      <c r="J7810" s="2" t="s">
        <v>2338</v>
      </c>
      <c r="K7810" s="2" t="s">
        <v>3567</v>
      </c>
      <c r="S7810" t="s">
        <v>82</v>
      </c>
      <c r="T7810" s="2" t="s">
        <v>5</v>
      </c>
      <c r="U7810" s="2" t="s">
        <v>886</v>
      </c>
      <c r="V7810" s="2" t="s">
        <v>82</v>
      </c>
      <c r="W7810" s="2" t="s">
        <v>3567</v>
      </c>
      <c r="X7810" s="2"/>
      <c r="Y7810" t="s">
        <v>550</v>
      </c>
      <c r="AA7810" t="s">
        <v>81851</v>
      </c>
      <c r="AC7810" t="s">
        <v>81852</v>
      </c>
      <c r="AD7810" t="s">
        <v>81853</v>
      </c>
      <c r="AE7810" t="s">
        <v>37662</v>
      </c>
      <c r="AF7810" t="s">
        <v>81854</v>
      </c>
      <c r="AG7810" t="s">
        <v>81855</v>
      </c>
      <c r="AH7810" t="s">
        <v>81738</v>
      </c>
      <c r="AI7810" t="s">
        <v>81856</v>
      </c>
      <c r="AJ7810" t="s">
        <v>1153</v>
      </c>
      <c r="AK7810" t="s">
        <v>21826</v>
      </c>
      <c r="AL7810" t="s">
        <v>418</v>
      </c>
      <c r="AM7810" t="s">
        <v>446</v>
      </c>
      <c r="AN7810" t="s">
        <v>80</v>
      </c>
      <c r="AO7810" t="s">
        <v>26719</v>
      </c>
      <c r="AP7810" t="s">
        <v>40883</v>
      </c>
    </row>
    <row r="7811" spans="1:42" x14ac:dyDescent="0.35">
      <c r="A7811" s="2" t="s">
        <v>18761</v>
      </c>
      <c r="B7811" s="2" t="s">
        <v>18762</v>
      </c>
      <c r="C7811" s="2" t="s">
        <v>37663</v>
      </c>
      <c r="D7811" s="2" t="s">
        <v>81857</v>
      </c>
      <c r="E7811" s="2" t="s">
        <v>2594</v>
      </c>
      <c r="F7811" s="2" t="s">
        <v>37664</v>
      </c>
      <c r="G7811" s="2" t="s">
        <v>3057</v>
      </c>
      <c r="H7811" s="2" t="s">
        <v>417</v>
      </c>
      <c r="I7811" s="2" t="s">
        <v>2953</v>
      </c>
      <c r="J7811" s="2" t="s">
        <v>2338</v>
      </c>
      <c r="K7811" s="2" t="s">
        <v>3567</v>
      </c>
      <c r="S7811" t="s">
        <v>82</v>
      </c>
      <c r="T7811" s="2" t="s">
        <v>5</v>
      </c>
      <c r="U7811" s="2" t="s">
        <v>886</v>
      </c>
      <c r="V7811" s="2" t="s">
        <v>82</v>
      </c>
      <c r="W7811" s="2" t="s">
        <v>3567</v>
      </c>
      <c r="X7811" s="2"/>
      <c r="Y7811" t="s">
        <v>1214</v>
      </c>
      <c r="Z7811" t="s">
        <v>105</v>
      </c>
      <c r="AA7811" t="s">
        <v>876</v>
      </c>
      <c r="AC7811" t="s">
        <v>81858</v>
      </c>
      <c r="AD7811" t="s">
        <v>81859</v>
      </c>
      <c r="AE7811" t="s">
        <v>37664</v>
      </c>
      <c r="AF7811" t="s">
        <v>81860</v>
      </c>
      <c r="AG7811" t="s">
        <v>81861</v>
      </c>
      <c r="AH7811" t="s">
        <v>18765</v>
      </c>
      <c r="AI7811" t="s">
        <v>81862</v>
      </c>
      <c r="AJ7811" t="s">
        <v>1153</v>
      </c>
      <c r="AK7811" t="s">
        <v>21826</v>
      </c>
      <c r="AL7811" t="s">
        <v>418</v>
      </c>
      <c r="AM7811" t="s">
        <v>446</v>
      </c>
      <c r="AN7811" t="s">
        <v>80</v>
      </c>
      <c r="AO7811" t="s">
        <v>47683</v>
      </c>
      <c r="AP7811" t="s">
        <v>40883</v>
      </c>
    </row>
    <row r="7812" spans="1:42" x14ac:dyDescent="0.35">
      <c r="A7812" s="2" t="s">
        <v>18761</v>
      </c>
      <c r="B7812" s="2" t="s">
        <v>18762</v>
      </c>
      <c r="C7812" s="2" t="s">
        <v>37665</v>
      </c>
      <c r="D7812" s="2" t="s">
        <v>81863</v>
      </c>
      <c r="E7812" s="2" t="s">
        <v>2594</v>
      </c>
      <c r="F7812" s="2" t="s">
        <v>37666</v>
      </c>
      <c r="G7812" s="2" t="s">
        <v>3057</v>
      </c>
      <c r="H7812" s="2" t="s">
        <v>417</v>
      </c>
      <c r="I7812" s="2" t="s">
        <v>2953</v>
      </c>
      <c r="J7812" s="2" t="s">
        <v>2338</v>
      </c>
      <c r="K7812" s="2" t="s">
        <v>3567</v>
      </c>
      <c r="S7812" t="s">
        <v>82</v>
      </c>
      <c r="T7812" t="s">
        <v>5</v>
      </c>
      <c r="U7812" t="s">
        <v>886</v>
      </c>
      <c r="V7812" s="2" t="s">
        <v>82</v>
      </c>
      <c r="W7812" s="2" t="s">
        <v>3567</v>
      </c>
      <c r="X7812" s="2" t="s">
        <v>89</v>
      </c>
      <c r="Y7812" t="s">
        <v>59926</v>
      </c>
      <c r="AA7812" t="s">
        <v>81864</v>
      </c>
      <c r="AC7812" t="s">
        <v>81865</v>
      </c>
      <c r="AD7812" t="s">
        <v>81866</v>
      </c>
      <c r="AE7812" t="s">
        <v>37666</v>
      </c>
      <c r="AF7812" t="s">
        <v>81867</v>
      </c>
      <c r="AG7812" t="s">
        <v>81868</v>
      </c>
      <c r="AH7812" t="s">
        <v>18765</v>
      </c>
      <c r="AI7812" t="s">
        <v>81869</v>
      </c>
      <c r="AJ7812" t="s">
        <v>1153</v>
      </c>
      <c r="AK7812" t="s">
        <v>21826</v>
      </c>
      <c r="AL7812" t="s">
        <v>418</v>
      </c>
      <c r="AM7812" t="s">
        <v>446</v>
      </c>
      <c r="AN7812" t="s">
        <v>80</v>
      </c>
      <c r="AO7812" t="s">
        <v>46050</v>
      </c>
      <c r="AP7812" t="s">
        <v>40883</v>
      </c>
    </row>
    <row r="7813" spans="1:42" x14ac:dyDescent="0.35">
      <c r="A7813" s="2" t="s">
        <v>18761</v>
      </c>
      <c r="B7813" s="2" t="s">
        <v>18762</v>
      </c>
      <c r="C7813" s="2" t="s">
        <v>37667</v>
      </c>
      <c r="D7813" s="2" t="s">
        <v>81870</v>
      </c>
      <c r="E7813" s="2" t="s">
        <v>2594</v>
      </c>
      <c r="F7813" s="2" t="s">
        <v>37668</v>
      </c>
      <c r="G7813" s="2" t="s">
        <v>3057</v>
      </c>
      <c r="H7813" s="2" t="s">
        <v>417</v>
      </c>
      <c r="I7813" s="2" t="s">
        <v>2953</v>
      </c>
      <c r="J7813" s="2" t="s">
        <v>2338</v>
      </c>
      <c r="K7813" s="2" t="s">
        <v>3567</v>
      </c>
      <c r="S7813" t="s">
        <v>82</v>
      </c>
      <c r="T7813" s="2" t="s">
        <v>5</v>
      </c>
      <c r="U7813" s="2" t="s">
        <v>886</v>
      </c>
      <c r="V7813" s="2" t="s">
        <v>82</v>
      </c>
      <c r="W7813" s="2" t="s">
        <v>3567</v>
      </c>
      <c r="X7813" s="2"/>
      <c r="Y7813" t="s">
        <v>3038</v>
      </c>
      <c r="AA7813" t="s">
        <v>81871</v>
      </c>
      <c r="AC7813" t="s">
        <v>81872</v>
      </c>
      <c r="AD7813" t="s">
        <v>81873</v>
      </c>
      <c r="AE7813" t="s">
        <v>37668</v>
      </c>
      <c r="AF7813" t="s">
        <v>81874</v>
      </c>
      <c r="AG7813" t="s">
        <v>81875</v>
      </c>
      <c r="AH7813" t="s">
        <v>18765</v>
      </c>
      <c r="AI7813" t="s">
        <v>81876</v>
      </c>
      <c r="AJ7813" t="s">
        <v>1153</v>
      </c>
      <c r="AK7813" t="s">
        <v>21826</v>
      </c>
      <c r="AL7813" t="s">
        <v>418</v>
      </c>
      <c r="AM7813" t="s">
        <v>446</v>
      </c>
      <c r="AN7813" t="s">
        <v>80</v>
      </c>
      <c r="AO7813" t="s">
        <v>48217</v>
      </c>
      <c r="AP7813" t="s">
        <v>40883</v>
      </c>
    </row>
    <row r="7814" spans="1:42" x14ac:dyDescent="0.35">
      <c r="A7814" s="2" t="s">
        <v>18761</v>
      </c>
      <c r="B7814" s="2" t="s">
        <v>18762</v>
      </c>
      <c r="C7814" s="2" t="s">
        <v>37669</v>
      </c>
      <c r="D7814" s="2" t="s">
        <v>81877</v>
      </c>
      <c r="E7814" s="2" t="s">
        <v>2594</v>
      </c>
      <c r="F7814" s="2" t="s">
        <v>37670</v>
      </c>
      <c r="G7814" s="2" t="s">
        <v>3057</v>
      </c>
      <c r="H7814" s="2" t="s">
        <v>417</v>
      </c>
      <c r="I7814" s="2" t="s">
        <v>2953</v>
      </c>
      <c r="J7814" s="2" t="s">
        <v>2338</v>
      </c>
      <c r="K7814" s="2" t="s">
        <v>3567</v>
      </c>
      <c r="S7814" t="s">
        <v>82</v>
      </c>
      <c r="T7814" s="2" t="s">
        <v>5</v>
      </c>
      <c r="U7814" s="2" t="s">
        <v>886</v>
      </c>
      <c r="V7814" s="2" t="s">
        <v>82</v>
      </c>
      <c r="W7814" s="2" t="s">
        <v>3567</v>
      </c>
      <c r="X7814" s="2"/>
      <c r="Y7814" t="s">
        <v>189</v>
      </c>
      <c r="AA7814" t="s">
        <v>3008</v>
      </c>
      <c r="AC7814" t="s">
        <v>81878</v>
      </c>
      <c r="AD7814" t="s">
        <v>81879</v>
      </c>
      <c r="AE7814" t="s">
        <v>37670</v>
      </c>
      <c r="AF7814" t="s">
        <v>81880</v>
      </c>
      <c r="AG7814" t="s">
        <v>81881</v>
      </c>
      <c r="AH7814" t="s">
        <v>81738</v>
      </c>
      <c r="AI7814" t="s">
        <v>81882</v>
      </c>
      <c r="AJ7814" t="s">
        <v>1153</v>
      </c>
      <c r="AK7814" t="s">
        <v>21826</v>
      </c>
      <c r="AL7814" t="s">
        <v>418</v>
      </c>
      <c r="AM7814" t="s">
        <v>446</v>
      </c>
      <c r="AN7814" t="s">
        <v>80</v>
      </c>
      <c r="AO7814" t="s">
        <v>45788</v>
      </c>
      <c r="AP7814" t="s">
        <v>40883</v>
      </c>
    </row>
    <row r="7815" spans="1:42" x14ac:dyDescent="0.35">
      <c r="A7815" s="2" t="s">
        <v>18761</v>
      </c>
      <c r="B7815" s="2" t="s">
        <v>18762</v>
      </c>
      <c r="C7815" s="2" t="s">
        <v>37671</v>
      </c>
      <c r="D7815" s="2" t="s">
        <v>81883</v>
      </c>
      <c r="E7815" s="2" t="s">
        <v>2594</v>
      </c>
      <c r="F7815" s="2" t="s">
        <v>37672</v>
      </c>
      <c r="G7815" s="2" t="s">
        <v>3057</v>
      </c>
      <c r="H7815" s="2" t="s">
        <v>417</v>
      </c>
      <c r="I7815" s="2" t="s">
        <v>2953</v>
      </c>
      <c r="J7815" s="2" t="s">
        <v>2338</v>
      </c>
      <c r="K7815" s="2" t="s">
        <v>3567</v>
      </c>
      <c r="S7815" t="s">
        <v>82</v>
      </c>
      <c r="T7815" s="2" t="s">
        <v>5</v>
      </c>
      <c r="U7815" s="2" t="s">
        <v>886</v>
      </c>
      <c r="V7815" s="2" t="s">
        <v>82</v>
      </c>
      <c r="W7815" s="2" t="s">
        <v>3567</v>
      </c>
      <c r="X7815" s="2"/>
      <c r="Y7815" t="s">
        <v>607</v>
      </c>
      <c r="AA7815" t="s">
        <v>68528</v>
      </c>
      <c r="AC7815" t="s">
        <v>81884</v>
      </c>
      <c r="AD7815" t="s">
        <v>81885</v>
      </c>
      <c r="AE7815" t="s">
        <v>37672</v>
      </c>
      <c r="AF7815" t="s">
        <v>81886</v>
      </c>
      <c r="AG7815" t="s">
        <v>81887</v>
      </c>
      <c r="AH7815" t="s">
        <v>81792</v>
      </c>
      <c r="AI7815" t="s">
        <v>81888</v>
      </c>
      <c r="AJ7815" t="s">
        <v>1153</v>
      </c>
      <c r="AK7815" t="s">
        <v>21826</v>
      </c>
      <c r="AL7815" t="s">
        <v>418</v>
      </c>
      <c r="AM7815" t="s">
        <v>446</v>
      </c>
      <c r="AN7815" t="s">
        <v>80</v>
      </c>
      <c r="AO7815" t="s">
        <v>69612</v>
      </c>
      <c r="AP7815" t="s">
        <v>40883</v>
      </c>
    </row>
    <row r="7816" spans="1:42" x14ac:dyDescent="0.35">
      <c r="A7816" s="2" t="s">
        <v>18761</v>
      </c>
      <c r="B7816" s="2" t="s">
        <v>18762</v>
      </c>
      <c r="C7816" s="2" t="s">
        <v>37673</v>
      </c>
      <c r="D7816" s="2" t="s">
        <v>81889</v>
      </c>
      <c r="E7816" s="2" t="s">
        <v>2594</v>
      </c>
      <c r="F7816" s="2" t="s">
        <v>37674</v>
      </c>
      <c r="G7816" s="2" t="s">
        <v>3057</v>
      </c>
      <c r="H7816" s="2" t="s">
        <v>417</v>
      </c>
      <c r="I7816" s="2" t="s">
        <v>2953</v>
      </c>
      <c r="J7816" s="2" t="s">
        <v>2338</v>
      </c>
      <c r="K7816" s="2" t="s">
        <v>3567</v>
      </c>
      <c r="S7816" t="s">
        <v>82</v>
      </c>
      <c r="T7816" s="2" t="s">
        <v>5</v>
      </c>
      <c r="U7816" s="2" t="s">
        <v>886</v>
      </c>
      <c r="V7816" s="2" t="s">
        <v>82</v>
      </c>
      <c r="W7816" s="2" t="s">
        <v>3567</v>
      </c>
      <c r="X7816" s="2"/>
      <c r="Y7816" t="s">
        <v>16404</v>
      </c>
      <c r="AA7816" t="s">
        <v>18067</v>
      </c>
      <c r="AC7816" t="s">
        <v>81890</v>
      </c>
      <c r="AD7816" t="s">
        <v>81891</v>
      </c>
      <c r="AE7816" t="s">
        <v>37674</v>
      </c>
      <c r="AF7816" t="s">
        <v>81892</v>
      </c>
      <c r="AG7816" t="s">
        <v>81893</v>
      </c>
      <c r="AH7816" t="s">
        <v>81792</v>
      </c>
      <c r="AI7816" t="s">
        <v>81894</v>
      </c>
      <c r="AJ7816" t="s">
        <v>1153</v>
      </c>
      <c r="AK7816" t="s">
        <v>21826</v>
      </c>
      <c r="AL7816" t="s">
        <v>418</v>
      </c>
      <c r="AM7816" t="s">
        <v>446</v>
      </c>
      <c r="AN7816" t="s">
        <v>80</v>
      </c>
      <c r="AO7816" t="s">
        <v>50012</v>
      </c>
      <c r="AP7816" t="s">
        <v>40883</v>
      </c>
    </row>
    <row r="7817" spans="1:42" x14ac:dyDescent="0.35">
      <c r="A7817" s="2" t="s">
        <v>18761</v>
      </c>
      <c r="B7817" s="2" t="s">
        <v>18762</v>
      </c>
      <c r="C7817" s="2" t="s">
        <v>37675</v>
      </c>
      <c r="D7817" s="2" t="s">
        <v>81895</v>
      </c>
      <c r="E7817" s="2" t="s">
        <v>2594</v>
      </c>
      <c r="F7817" s="2" t="s">
        <v>37676</v>
      </c>
      <c r="G7817" s="2" t="s">
        <v>3057</v>
      </c>
      <c r="H7817" s="2" t="s">
        <v>417</v>
      </c>
      <c r="I7817" s="2" t="s">
        <v>2953</v>
      </c>
      <c r="J7817" s="2" t="s">
        <v>2338</v>
      </c>
      <c r="K7817" s="2" t="s">
        <v>3567</v>
      </c>
      <c r="S7817" t="s">
        <v>82</v>
      </c>
      <c r="T7817" s="2" t="s">
        <v>5</v>
      </c>
      <c r="U7817" s="2" t="s">
        <v>886</v>
      </c>
      <c r="V7817" s="2" t="s">
        <v>82</v>
      </c>
      <c r="W7817" s="2" t="s">
        <v>3567</v>
      </c>
      <c r="X7817" s="2"/>
      <c r="Y7817" t="s">
        <v>2290</v>
      </c>
      <c r="AA7817" t="s">
        <v>13129</v>
      </c>
      <c r="AC7817" t="s">
        <v>81896</v>
      </c>
      <c r="AD7817" t="s">
        <v>81897</v>
      </c>
      <c r="AE7817" t="s">
        <v>37676</v>
      </c>
      <c r="AF7817" t="s">
        <v>81898</v>
      </c>
      <c r="AG7817" t="s">
        <v>81899</v>
      </c>
      <c r="AH7817" t="s">
        <v>12364</v>
      </c>
      <c r="AI7817" t="s">
        <v>81900</v>
      </c>
      <c r="AJ7817" t="s">
        <v>1153</v>
      </c>
      <c r="AK7817" t="s">
        <v>21826</v>
      </c>
      <c r="AL7817" t="s">
        <v>418</v>
      </c>
      <c r="AM7817" t="s">
        <v>446</v>
      </c>
      <c r="AN7817" t="s">
        <v>80</v>
      </c>
      <c r="AO7817" t="s">
        <v>49608</v>
      </c>
      <c r="AP7817" t="s">
        <v>40883</v>
      </c>
    </row>
    <row r="7818" spans="1:42" x14ac:dyDescent="0.35">
      <c r="A7818" s="2" t="s">
        <v>18761</v>
      </c>
      <c r="B7818" s="2" t="s">
        <v>18762</v>
      </c>
      <c r="C7818" s="2" t="s">
        <v>37677</v>
      </c>
      <c r="D7818" s="2" t="s">
        <v>81901</v>
      </c>
      <c r="E7818" s="2" t="s">
        <v>2594</v>
      </c>
      <c r="F7818" s="2" t="s">
        <v>37678</v>
      </c>
      <c r="G7818" s="2" t="s">
        <v>3057</v>
      </c>
      <c r="H7818" t="s">
        <v>417</v>
      </c>
      <c r="I7818" t="s">
        <v>2953</v>
      </c>
      <c r="J7818" t="s">
        <v>2338</v>
      </c>
      <c r="K7818" t="s">
        <v>3567</v>
      </c>
      <c r="S7818" t="s">
        <v>82</v>
      </c>
      <c r="T7818" t="s">
        <v>5</v>
      </c>
      <c r="U7818" t="s">
        <v>886</v>
      </c>
      <c r="V7818" t="s">
        <v>82</v>
      </c>
      <c r="W7818" t="s">
        <v>3567</v>
      </c>
      <c r="X7818" t="s">
        <v>89</v>
      </c>
      <c r="Y7818" t="s">
        <v>10389</v>
      </c>
      <c r="AA7818" t="s">
        <v>6383</v>
      </c>
      <c r="AC7818" t="s">
        <v>81902</v>
      </c>
      <c r="AD7818" t="s">
        <v>81903</v>
      </c>
      <c r="AE7818" t="s">
        <v>37678</v>
      </c>
      <c r="AF7818" t="s">
        <v>81904</v>
      </c>
      <c r="AG7818" t="s">
        <v>81905</v>
      </c>
      <c r="AH7818" t="s">
        <v>81738</v>
      </c>
      <c r="AI7818" t="s">
        <v>81906</v>
      </c>
      <c r="AJ7818" t="s">
        <v>1153</v>
      </c>
      <c r="AK7818" t="s">
        <v>21826</v>
      </c>
      <c r="AL7818" t="s">
        <v>418</v>
      </c>
      <c r="AM7818" t="s">
        <v>446</v>
      </c>
      <c r="AN7818" t="s">
        <v>80</v>
      </c>
      <c r="AO7818" t="s">
        <v>43962</v>
      </c>
      <c r="AP7818" t="s">
        <v>40883</v>
      </c>
    </row>
    <row r="7819" spans="1:42" x14ac:dyDescent="0.35">
      <c r="A7819" s="2" t="s">
        <v>18761</v>
      </c>
      <c r="B7819" s="2" t="s">
        <v>18762</v>
      </c>
      <c r="C7819" s="2" t="s">
        <v>37679</v>
      </c>
      <c r="D7819" s="2" t="s">
        <v>81907</v>
      </c>
      <c r="E7819" s="2" t="s">
        <v>2594</v>
      </c>
      <c r="F7819" s="2" t="s">
        <v>37680</v>
      </c>
      <c r="G7819" s="2" t="s">
        <v>3057</v>
      </c>
      <c r="H7819" t="s">
        <v>417</v>
      </c>
      <c r="I7819" t="s">
        <v>2953</v>
      </c>
      <c r="J7819" t="s">
        <v>2338</v>
      </c>
      <c r="K7819" t="s">
        <v>3567</v>
      </c>
      <c r="P7819" s="2"/>
      <c r="Q7819" s="2"/>
      <c r="R7819" s="2"/>
      <c r="S7819" s="2" t="s">
        <v>82</v>
      </c>
      <c r="T7819" t="s">
        <v>5</v>
      </c>
      <c r="U7819" t="s">
        <v>886</v>
      </c>
      <c r="V7819" t="s">
        <v>82</v>
      </c>
      <c r="W7819" s="2" t="s">
        <v>3567</v>
      </c>
      <c r="X7819" s="2"/>
      <c r="Y7819" t="s">
        <v>12978</v>
      </c>
      <c r="AA7819" t="s">
        <v>81908</v>
      </c>
      <c r="AC7819" t="s">
        <v>81909</v>
      </c>
      <c r="AD7819" t="s">
        <v>81910</v>
      </c>
      <c r="AE7819" t="s">
        <v>37680</v>
      </c>
      <c r="AF7819" t="s">
        <v>81911</v>
      </c>
      <c r="AG7819" t="s">
        <v>81912</v>
      </c>
      <c r="AH7819" t="s">
        <v>81738</v>
      </c>
      <c r="AI7819" t="s">
        <v>81913</v>
      </c>
      <c r="AJ7819" t="s">
        <v>1153</v>
      </c>
      <c r="AK7819" t="s">
        <v>21826</v>
      </c>
      <c r="AL7819" t="s">
        <v>418</v>
      </c>
      <c r="AM7819" t="s">
        <v>446</v>
      </c>
      <c r="AN7819" t="s">
        <v>80</v>
      </c>
      <c r="AO7819" t="s">
        <v>41466</v>
      </c>
      <c r="AP7819" t="s">
        <v>40883</v>
      </c>
    </row>
    <row r="7820" spans="1:42" x14ac:dyDescent="0.35">
      <c r="A7820" s="2" t="s">
        <v>18761</v>
      </c>
      <c r="B7820" s="2" t="s">
        <v>18762</v>
      </c>
      <c r="C7820" s="2" t="s">
        <v>37681</v>
      </c>
      <c r="D7820" s="2" t="s">
        <v>75463</v>
      </c>
      <c r="E7820" s="2" t="s">
        <v>2594</v>
      </c>
      <c r="F7820" s="2" t="s">
        <v>37682</v>
      </c>
      <c r="G7820" s="2" t="s">
        <v>3057</v>
      </c>
      <c r="H7820" t="s">
        <v>417</v>
      </c>
      <c r="I7820" t="s">
        <v>2953</v>
      </c>
      <c r="J7820" t="s">
        <v>2338</v>
      </c>
      <c r="K7820" s="2" t="s">
        <v>3567</v>
      </c>
      <c r="L7820" s="2"/>
      <c r="M7820" s="2"/>
      <c r="N7820" s="2"/>
      <c r="O7820" s="2"/>
      <c r="P7820" s="2"/>
      <c r="Q7820" s="2"/>
      <c r="R7820" s="2"/>
      <c r="S7820" s="2" t="s">
        <v>82</v>
      </c>
      <c r="T7820" t="s">
        <v>5</v>
      </c>
      <c r="U7820" t="s">
        <v>886</v>
      </c>
      <c r="V7820" t="s">
        <v>82</v>
      </c>
      <c r="W7820" s="2" t="s">
        <v>3567</v>
      </c>
      <c r="X7820" s="2"/>
      <c r="Y7820" t="s">
        <v>1488</v>
      </c>
      <c r="AA7820" t="s">
        <v>81914</v>
      </c>
      <c r="AC7820" t="s">
        <v>81915</v>
      </c>
      <c r="AD7820" t="s">
        <v>81916</v>
      </c>
      <c r="AE7820" t="s">
        <v>37682</v>
      </c>
      <c r="AF7820" t="s">
        <v>81917</v>
      </c>
      <c r="AG7820" t="s">
        <v>81918</v>
      </c>
      <c r="AH7820" t="s">
        <v>81738</v>
      </c>
      <c r="AI7820" t="s">
        <v>81919</v>
      </c>
      <c r="AJ7820" t="s">
        <v>1153</v>
      </c>
      <c r="AK7820" t="s">
        <v>21826</v>
      </c>
      <c r="AL7820" t="s">
        <v>418</v>
      </c>
      <c r="AM7820" t="s">
        <v>446</v>
      </c>
      <c r="AN7820" t="s">
        <v>80</v>
      </c>
      <c r="AO7820" t="s">
        <v>49667</v>
      </c>
      <c r="AP7820" t="s">
        <v>40883</v>
      </c>
    </row>
    <row r="7821" spans="1:42" x14ac:dyDescent="0.35">
      <c r="A7821" s="2" t="s">
        <v>18761</v>
      </c>
      <c r="B7821" s="2" t="s">
        <v>18762</v>
      </c>
      <c r="C7821" s="2" t="s">
        <v>37683</v>
      </c>
      <c r="D7821" s="2" t="s">
        <v>81920</v>
      </c>
      <c r="E7821" s="2" t="s">
        <v>2594</v>
      </c>
      <c r="F7821" s="2" t="s">
        <v>37684</v>
      </c>
      <c r="G7821" s="2" t="s">
        <v>3057</v>
      </c>
      <c r="H7821" t="s">
        <v>417</v>
      </c>
      <c r="I7821" t="s">
        <v>2953</v>
      </c>
      <c r="J7821" t="s">
        <v>2338</v>
      </c>
      <c r="K7821" t="s">
        <v>3567</v>
      </c>
      <c r="M7821" s="2"/>
      <c r="N7821" s="2"/>
      <c r="O7821" s="2"/>
      <c r="S7821" t="s">
        <v>82</v>
      </c>
      <c r="T7821" t="s">
        <v>5</v>
      </c>
      <c r="U7821" t="s">
        <v>886</v>
      </c>
      <c r="V7821" t="s">
        <v>82</v>
      </c>
      <c r="W7821" s="2" t="s">
        <v>3567</v>
      </c>
      <c r="X7821" s="2" t="s">
        <v>89</v>
      </c>
      <c r="Y7821" t="s">
        <v>831</v>
      </c>
      <c r="AA7821" t="s">
        <v>81921</v>
      </c>
      <c r="AC7821" t="s">
        <v>81922</v>
      </c>
      <c r="AD7821" t="s">
        <v>81923</v>
      </c>
      <c r="AE7821" t="s">
        <v>37684</v>
      </c>
      <c r="AF7821" t="s">
        <v>81924</v>
      </c>
      <c r="AG7821" t="s">
        <v>81925</v>
      </c>
      <c r="AH7821" t="s">
        <v>18765</v>
      </c>
      <c r="AI7821" t="s">
        <v>81926</v>
      </c>
      <c r="AJ7821" t="s">
        <v>1153</v>
      </c>
      <c r="AK7821" t="s">
        <v>21826</v>
      </c>
      <c r="AL7821" t="s">
        <v>418</v>
      </c>
      <c r="AM7821" t="s">
        <v>446</v>
      </c>
      <c r="AN7821" t="s">
        <v>80</v>
      </c>
      <c r="AO7821" t="s">
        <v>31603</v>
      </c>
      <c r="AP7821" t="s">
        <v>40883</v>
      </c>
    </row>
    <row r="7822" spans="1:42" x14ac:dyDescent="0.35">
      <c r="A7822" s="2" t="s">
        <v>18761</v>
      </c>
      <c r="B7822" s="2" t="s">
        <v>18762</v>
      </c>
      <c r="C7822" s="2" t="s">
        <v>37685</v>
      </c>
      <c r="D7822" s="2" t="s">
        <v>63064</v>
      </c>
      <c r="E7822" s="2" t="s">
        <v>2594</v>
      </c>
      <c r="F7822" s="2" t="s">
        <v>37686</v>
      </c>
      <c r="G7822" s="2" t="s">
        <v>3057</v>
      </c>
      <c r="H7822" s="2" t="s">
        <v>417</v>
      </c>
      <c r="I7822" s="2" t="s">
        <v>2953</v>
      </c>
      <c r="J7822" s="2" t="s">
        <v>2338</v>
      </c>
      <c r="K7822" s="2" t="s">
        <v>3567</v>
      </c>
      <c r="L7822" s="2"/>
      <c r="S7822" t="s">
        <v>82</v>
      </c>
      <c r="T7822" t="s">
        <v>5</v>
      </c>
      <c r="U7822" t="s">
        <v>886</v>
      </c>
      <c r="V7822" s="2" t="s">
        <v>82</v>
      </c>
      <c r="W7822" s="2" t="s">
        <v>3567</v>
      </c>
      <c r="X7822" s="2" t="s">
        <v>275</v>
      </c>
      <c r="Y7822" t="s">
        <v>1193</v>
      </c>
      <c r="AA7822" t="s">
        <v>81927</v>
      </c>
      <c r="AC7822" t="s">
        <v>81928</v>
      </c>
      <c r="AD7822" t="s">
        <v>81929</v>
      </c>
      <c r="AE7822" t="s">
        <v>37686</v>
      </c>
      <c r="AF7822" t="s">
        <v>81930</v>
      </c>
      <c r="AG7822" t="s">
        <v>81931</v>
      </c>
      <c r="AH7822" t="s">
        <v>81738</v>
      </c>
      <c r="AI7822" t="s">
        <v>81932</v>
      </c>
      <c r="AJ7822" t="s">
        <v>1153</v>
      </c>
      <c r="AK7822" t="s">
        <v>21826</v>
      </c>
      <c r="AL7822" t="s">
        <v>418</v>
      </c>
      <c r="AM7822" t="s">
        <v>446</v>
      </c>
      <c r="AN7822" t="s">
        <v>80</v>
      </c>
      <c r="AO7822" t="s">
        <v>31628</v>
      </c>
      <c r="AP7822" t="s">
        <v>40883</v>
      </c>
    </row>
    <row r="7823" spans="1:42" x14ac:dyDescent="0.35">
      <c r="A7823" s="2" t="s">
        <v>18761</v>
      </c>
      <c r="B7823" s="2" t="s">
        <v>18762</v>
      </c>
      <c r="C7823" s="2" t="s">
        <v>37687</v>
      </c>
      <c r="D7823" s="2" t="s">
        <v>81933</v>
      </c>
      <c r="E7823" s="2" t="s">
        <v>2594</v>
      </c>
      <c r="F7823" s="2" t="s">
        <v>37688</v>
      </c>
      <c r="G7823" s="2" t="s">
        <v>3057</v>
      </c>
      <c r="H7823" s="2" t="s">
        <v>417</v>
      </c>
      <c r="I7823" s="2" t="s">
        <v>2953</v>
      </c>
      <c r="J7823" s="2" t="s">
        <v>2338</v>
      </c>
      <c r="K7823" s="2" t="s">
        <v>3567</v>
      </c>
      <c r="L7823" s="2"/>
      <c r="S7823" t="s">
        <v>82</v>
      </c>
      <c r="T7823" t="s">
        <v>5</v>
      </c>
      <c r="U7823" t="s">
        <v>886</v>
      </c>
      <c r="V7823" s="2" t="s">
        <v>82</v>
      </c>
      <c r="W7823" s="2" t="s">
        <v>3567</v>
      </c>
      <c r="X7823" s="2"/>
      <c r="Y7823" t="s">
        <v>2602</v>
      </c>
      <c r="AA7823" t="s">
        <v>49838</v>
      </c>
      <c r="AC7823" t="s">
        <v>81934</v>
      </c>
      <c r="AD7823" t="s">
        <v>81935</v>
      </c>
      <c r="AE7823" t="s">
        <v>37688</v>
      </c>
      <c r="AF7823" t="s">
        <v>81936</v>
      </c>
      <c r="AG7823" t="s">
        <v>81937</v>
      </c>
      <c r="AH7823" t="s">
        <v>81738</v>
      </c>
      <c r="AI7823" t="s">
        <v>52450</v>
      </c>
      <c r="AJ7823" t="s">
        <v>1153</v>
      </c>
      <c r="AK7823" t="s">
        <v>21826</v>
      </c>
      <c r="AL7823" t="s">
        <v>418</v>
      </c>
      <c r="AM7823" t="s">
        <v>446</v>
      </c>
      <c r="AN7823" t="s">
        <v>80</v>
      </c>
      <c r="AO7823" t="s">
        <v>47800</v>
      </c>
      <c r="AP7823" t="s">
        <v>40883</v>
      </c>
    </row>
    <row r="7824" spans="1:42" x14ac:dyDescent="0.35">
      <c r="A7824" s="2" t="s">
        <v>18761</v>
      </c>
      <c r="B7824" s="2" t="s">
        <v>18762</v>
      </c>
      <c r="C7824" s="2" t="s">
        <v>37689</v>
      </c>
      <c r="D7824" s="2" t="s">
        <v>50851</v>
      </c>
      <c r="E7824" s="2" t="s">
        <v>2594</v>
      </c>
      <c r="F7824" s="2"/>
      <c r="G7824" s="2" t="s">
        <v>3057</v>
      </c>
      <c r="H7824" s="2" t="s">
        <v>417</v>
      </c>
      <c r="I7824" s="2" t="s">
        <v>2953</v>
      </c>
      <c r="J7824" s="2" t="s">
        <v>2338</v>
      </c>
      <c r="K7824" s="2" t="s">
        <v>3567</v>
      </c>
      <c r="L7824" s="2"/>
      <c r="T7824" s="2" t="s">
        <v>5</v>
      </c>
      <c r="U7824" s="2" t="s">
        <v>886</v>
      </c>
      <c r="V7824" s="2" t="s">
        <v>5</v>
      </c>
      <c r="W7824" s="2" t="s">
        <v>3567</v>
      </c>
      <c r="X7824" s="2"/>
      <c r="AG7824" t="s">
        <v>18764</v>
      </c>
      <c r="AH7824" t="s">
        <v>18765</v>
      </c>
      <c r="AI7824" t="s">
        <v>18766</v>
      </c>
      <c r="AJ7824" t="s">
        <v>1153</v>
      </c>
      <c r="AK7824" t="s">
        <v>21826</v>
      </c>
      <c r="AL7824" t="s">
        <v>41696</v>
      </c>
      <c r="AM7824" t="s">
        <v>446</v>
      </c>
      <c r="AN7824" t="s">
        <v>80</v>
      </c>
      <c r="AO7824" t="s">
        <v>81</v>
      </c>
      <c r="AP7824" t="s">
        <v>40883</v>
      </c>
    </row>
    <row r="7825" spans="1:42" x14ac:dyDescent="0.35">
      <c r="A7825" s="2" t="s">
        <v>18780</v>
      </c>
      <c r="B7825" s="2" t="s">
        <v>18781</v>
      </c>
      <c r="C7825" s="2" t="s">
        <v>37690</v>
      </c>
      <c r="D7825" s="2" t="s">
        <v>81938</v>
      </c>
      <c r="E7825" s="2" t="s">
        <v>2594</v>
      </c>
      <c r="F7825" s="2" t="s">
        <v>37691</v>
      </c>
      <c r="G7825" s="2"/>
      <c r="O7825" t="s">
        <v>445</v>
      </c>
      <c r="P7825" t="s">
        <v>3903</v>
      </c>
      <c r="Q7825" t="s">
        <v>4465</v>
      </c>
      <c r="R7825" t="s">
        <v>83</v>
      </c>
      <c r="V7825" t="s">
        <v>445</v>
      </c>
      <c r="W7825" t="s">
        <v>83</v>
      </c>
      <c r="X7825" t="s">
        <v>162</v>
      </c>
      <c r="Y7825" t="s">
        <v>182</v>
      </c>
      <c r="AA7825" t="s">
        <v>899</v>
      </c>
      <c r="AC7825" t="s">
        <v>52828</v>
      </c>
      <c r="AD7825" t="s">
        <v>81939</v>
      </c>
      <c r="AE7825" t="s">
        <v>81940</v>
      </c>
      <c r="AF7825" t="s">
        <v>81941</v>
      </c>
      <c r="AG7825" t="s">
        <v>81942</v>
      </c>
      <c r="AH7825" t="s">
        <v>81943</v>
      </c>
      <c r="AI7825" t="s">
        <v>81944</v>
      </c>
      <c r="AJ7825" t="s">
        <v>1153</v>
      </c>
      <c r="AK7825" t="s">
        <v>21826</v>
      </c>
      <c r="AL7825" t="s">
        <v>418</v>
      </c>
      <c r="AM7825" t="s">
        <v>446</v>
      </c>
      <c r="AN7825" t="s">
        <v>80</v>
      </c>
      <c r="AO7825" t="s">
        <v>81945</v>
      </c>
      <c r="AP7825" t="s">
        <v>40883</v>
      </c>
    </row>
    <row r="7826" spans="1:42" x14ac:dyDescent="0.35">
      <c r="A7826" s="2" t="s">
        <v>18780</v>
      </c>
      <c r="B7826" s="2" t="s">
        <v>18781</v>
      </c>
      <c r="C7826" s="2" t="s">
        <v>37692</v>
      </c>
      <c r="D7826" s="2" t="s">
        <v>37693</v>
      </c>
      <c r="E7826" s="2" t="s">
        <v>2594</v>
      </c>
      <c r="F7826" s="2" t="s">
        <v>37694</v>
      </c>
      <c r="G7826" s="2"/>
      <c r="M7826" t="s">
        <v>79</v>
      </c>
      <c r="N7826" t="s">
        <v>887</v>
      </c>
      <c r="O7826" t="s">
        <v>445</v>
      </c>
      <c r="P7826" s="2" t="s">
        <v>3903</v>
      </c>
      <c r="Q7826" s="2" t="s">
        <v>4465</v>
      </c>
      <c r="R7826" s="2" t="s">
        <v>83</v>
      </c>
      <c r="S7826" s="2"/>
      <c r="V7826" t="s">
        <v>79</v>
      </c>
      <c r="W7826" s="2" t="s">
        <v>83</v>
      </c>
      <c r="X7826" s="2" t="s">
        <v>162</v>
      </c>
      <c r="Y7826" t="s">
        <v>269</v>
      </c>
      <c r="AA7826" t="s">
        <v>4966</v>
      </c>
      <c r="AC7826" t="s">
        <v>81946</v>
      </c>
      <c r="AE7826" t="s">
        <v>37694</v>
      </c>
      <c r="AG7826" t="s">
        <v>19053</v>
      </c>
      <c r="AH7826" t="s">
        <v>4897</v>
      </c>
      <c r="AI7826" t="s">
        <v>19054</v>
      </c>
      <c r="AJ7826" t="s">
        <v>1153</v>
      </c>
      <c r="AK7826" t="s">
        <v>21826</v>
      </c>
      <c r="AL7826" t="s">
        <v>418</v>
      </c>
      <c r="AM7826" t="s">
        <v>41839</v>
      </c>
      <c r="AN7826" t="s">
        <v>41839</v>
      </c>
      <c r="AO7826" t="s">
        <v>81</v>
      </c>
      <c r="AP7826" t="s">
        <v>40883</v>
      </c>
    </row>
    <row r="7827" spans="1:42" x14ac:dyDescent="0.35">
      <c r="A7827" s="2" t="s">
        <v>18780</v>
      </c>
      <c r="B7827" s="2" t="s">
        <v>18781</v>
      </c>
      <c r="C7827" s="2" t="s">
        <v>37695</v>
      </c>
      <c r="D7827" s="2" t="s">
        <v>81947</v>
      </c>
      <c r="E7827" s="2" t="s">
        <v>2594</v>
      </c>
      <c r="F7827" s="2" t="s">
        <v>37696</v>
      </c>
      <c r="G7827" s="2"/>
      <c r="H7827" s="2"/>
      <c r="I7827" s="2"/>
      <c r="J7827" s="2"/>
      <c r="K7827" s="2"/>
      <c r="L7827" s="2"/>
      <c r="M7827" s="2"/>
      <c r="N7827" s="2"/>
      <c r="O7827" s="2" t="s">
        <v>445</v>
      </c>
      <c r="P7827" s="2" t="s">
        <v>3903</v>
      </c>
      <c r="Q7827" s="2" t="s">
        <v>4465</v>
      </c>
      <c r="R7827" s="2" t="s">
        <v>83</v>
      </c>
      <c r="S7827" s="2"/>
      <c r="V7827" t="s">
        <v>445</v>
      </c>
      <c r="W7827" s="2" t="s">
        <v>83</v>
      </c>
      <c r="X7827" s="2" t="s">
        <v>103</v>
      </c>
      <c r="Y7827" t="s">
        <v>81948</v>
      </c>
      <c r="AA7827" t="s">
        <v>81949</v>
      </c>
      <c r="AC7827" t="s">
        <v>81950</v>
      </c>
      <c r="AD7827" t="s">
        <v>81951</v>
      </c>
      <c r="AE7827" t="s">
        <v>81952</v>
      </c>
      <c r="AF7827" t="s">
        <v>81953</v>
      </c>
      <c r="AG7827" t="s">
        <v>81954</v>
      </c>
      <c r="AH7827" t="s">
        <v>81943</v>
      </c>
      <c r="AI7827" t="s">
        <v>18793</v>
      </c>
      <c r="AJ7827" t="s">
        <v>1153</v>
      </c>
      <c r="AK7827" t="s">
        <v>21826</v>
      </c>
      <c r="AL7827" t="s">
        <v>418</v>
      </c>
      <c r="AM7827" t="s">
        <v>996</v>
      </c>
      <c r="AN7827" t="s">
        <v>41527</v>
      </c>
      <c r="AO7827" t="s">
        <v>45353</v>
      </c>
      <c r="AP7827" t="s">
        <v>40883</v>
      </c>
    </row>
    <row r="7828" spans="1:42" x14ac:dyDescent="0.35">
      <c r="A7828" s="2" t="s">
        <v>18780</v>
      </c>
      <c r="B7828" s="2" t="s">
        <v>18781</v>
      </c>
      <c r="C7828" s="2" t="s">
        <v>37697</v>
      </c>
      <c r="D7828" s="2" t="s">
        <v>81955</v>
      </c>
      <c r="E7828" s="2" t="s">
        <v>2594</v>
      </c>
      <c r="F7828" s="2" t="s">
        <v>37698</v>
      </c>
      <c r="G7828" s="2"/>
      <c r="K7828" s="2"/>
      <c r="L7828" s="2"/>
      <c r="M7828" s="2" t="s">
        <v>79</v>
      </c>
      <c r="N7828" s="2" t="s">
        <v>887</v>
      </c>
      <c r="O7828" s="2"/>
      <c r="P7828" s="2"/>
      <c r="Q7828" s="2"/>
      <c r="R7828" s="2"/>
      <c r="S7828" s="2"/>
      <c r="V7828" t="s">
        <v>79</v>
      </c>
      <c r="W7828" s="2" t="s">
        <v>887</v>
      </c>
      <c r="X7828" s="2" t="s">
        <v>162</v>
      </c>
      <c r="Y7828" t="s">
        <v>81956</v>
      </c>
      <c r="AA7828" t="s">
        <v>2382</v>
      </c>
      <c r="AC7828" t="s">
        <v>81957</v>
      </c>
      <c r="AD7828" t="s">
        <v>81958</v>
      </c>
      <c r="AE7828" t="s">
        <v>37698</v>
      </c>
      <c r="AF7828" t="s">
        <v>81959</v>
      </c>
      <c r="AG7828" t="s">
        <v>81960</v>
      </c>
      <c r="AH7828" t="s">
        <v>81943</v>
      </c>
      <c r="AI7828" t="s">
        <v>81961</v>
      </c>
      <c r="AJ7828" t="s">
        <v>1153</v>
      </c>
      <c r="AK7828" t="s">
        <v>21826</v>
      </c>
      <c r="AL7828" t="s">
        <v>418</v>
      </c>
      <c r="AM7828" t="s">
        <v>446</v>
      </c>
      <c r="AN7828" t="s">
        <v>80</v>
      </c>
      <c r="AO7828" t="s">
        <v>63939</v>
      </c>
      <c r="AP7828" t="s">
        <v>40883</v>
      </c>
    </row>
    <row r="7829" spans="1:42" x14ac:dyDescent="0.35">
      <c r="A7829" s="2" t="s">
        <v>18780</v>
      </c>
      <c r="B7829" s="2" t="s">
        <v>18781</v>
      </c>
      <c r="C7829" s="2" t="s">
        <v>37699</v>
      </c>
      <c r="D7829" s="2" t="s">
        <v>37700</v>
      </c>
      <c r="E7829" s="2" t="s">
        <v>2594</v>
      </c>
      <c r="F7829" s="2" t="s">
        <v>37701</v>
      </c>
      <c r="G7829" s="2"/>
      <c r="L7829" t="s">
        <v>652</v>
      </c>
      <c r="P7829" s="2"/>
      <c r="Q7829" s="2"/>
      <c r="R7829" s="2"/>
      <c r="S7829" s="2"/>
      <c r="V7829" t="s">
        <v>652</v>
      </c>
      <c r="W7829" s="2" t="s">
        <v>652</v>
      </c>
      <c r="X7829" s="2" t="s">
        <v>103</v>
      </c>
      <c r="Y7829" t="s">
        <v>361</v>
      </c>
      <c r="AA7829" t="s">
        <v>18041</v>
      </c>
      <c r="AC7829" t="s">
        <v>81962</v>
      </c>
      <c r="AD7829" t="s">
        <v>81963</v>
      </c>
      <c r="AE7829" t="s">
        <v>37701</v>
      </c>
      <c r="AF7829" t="s">
        <v>81964</v>
      </c>
      <c r="AG7829" t="s">
        <v>81965</v>
      </c>
      <c r="AH7829" t="s">
        <v>4897</v>
      </c>
      <c r="AI7829" t="s">
        <v>18793</v>
      </c>
      <c r="AJ7829" t="s">
        <v>1153</v>
      </c>
      <c r="AK7829" t="s">
        <v>21826</v>
      </c>
      <c r="AL7829" t="s">
        <v>418</v>
      </c>
      <c r="AM7829" t="s">
        <v>446</v>
      </c>
      <c r="AN7829" t="s">
        <v>80</v>
      </c>
      <c r="AO7829" t="s">
        <v>50279</v>
      </c>
      <c r="AP7829" t="s">
        <v>40883</v>
      </c>
    </row>
    <row r="7830" spans="1:42" x14ac:dyDescent="0.35">
      <c r="A7830" s="2" t="s">
        <v>18780</v>
      </c>
      <c r="B7830" s="2" t="s">
        <v>18781</v>
      </c>
      <c r="C7830" s="2" t="s">
        <v>37702</v>
      </c>
      <c r="D7830" s="2" t="s">
        <v>78101</v>
      </c>
      <c r="E7830" s="2" t="s">
        <v>2594</v>
      </c>
      <c r="F7830" s="2" t="s">
        <v>37703</v>
      </c>
      <c r="G7830" s="2" t="s">
        <v>3057</v>
      </c>
      <c r="H7830" t="s">
        <v>417</v>
      </c>
      <c r="I7830" t="s">
        <v>2953</v>
      </c>
      <c r="J7830" t="s">
        <v>2338</v>
      </c>
      <c r="P7830" s="2"/>
      <c r="Q7830" s="2"/>
      <c r="R7830" s="2"/>
      <c r="S7830" s="2"/>
      <c r="T7830" t="s">
        <v>5</v>
      </c>
      <c r="U7830" t="s">
        <v>886</v>
      </c>
      <c r="V7830" t="s">
        <v>5</v>
      </c>
      <c r="W7830" s="2" t="s">
        <v>2338</v>
      </c>
      <c r="X7830" s="2" t="s">
        <v>162</v>
      </c>
      <c r="Y7830" t="s">
        <v>81966</v>
      </c>
      <c r="AA7830" t="s">
        <v>1720</v>
      </c>
      <c r="AC7830" t="s">
        <v>81967</v>
      </c>
      <c r="AD7830" t="s">
        <v>81968</v>
      </c>
      <c r="AE7830" t="s">
        <v>37703</v>
      </c>
      <c r="AF7830" t="s">
        <v>81969</v>
      </c>
      <c r="AG7830" t="s">
        <v>81970</v>
      </c>
      <c r="AH7830" t="s">
        <v>81943</v>
      </c>
      <c r="AI7830" t="s">
        <v>81971</v>
      </c>
      <c r="AJ7830" t="s">
        <v>1153</v>
      </c>
      <c r="AK7830" t="s">
        <v>21826</v>
      </c>
      <c r="AL7830" t="s">
        <v>418</v>
      </c>
      <c r="AM7830" t="s">
        <v>446</v>
      </c>
      <c r="AN7830" t="s">
        <v>80</v>
      </c>
      <c r="AO7830" t="s">
        <v>44436</v>
      </c>
      <c r="AP7830" t="s">
        <v>40883</v>
      </c>
    </row>
    <row r="7831" spans="1:42" x14ac:dyDescent="0.35">
      <c r="A7831" s="2" t="s">
        <v>18780</v>
      </c>
      <c r="B7831" s="2" t="s">
        <v>18781</v>
      </c>
      <c r="C7831" s="2" t="s">
        <v>37704</v>
      </c>
      <c r="D7831" s="2" t="s">
        <v>81972</v>
      </c>
      <c r="E7831" t="s">
        <v>2594</v>
      </c>
      <c r="F7831" s="2" t="s">
        <v>37705</v>
      </c>
      <c r="G7831" s="2" t="s">
        <v>3057</v>
      </c>
      <c r="H7831" t="s">
        <v>417</v>
      </c>
      <c r="I7831" t="s">
        <v>2953</v>
      </c>
      <c r="J7831" t="s">
        <v>2338</v>
      </c>
      <c r="P7831" s="2"/>
      <c r="Q7831" s="2"/>
      <c r="R7831" s="2"/>
      <c r="S7831" s="2"/>
      <c r="T7831" t="s">
        <v>5</v>
      </c>
      <c r="U7831" t="s">
        <v>886</v>
      </c>
      <c r="V7831" t="s">
        <v>5</v>
      </c>
      <c r="W7831" s="2" t="s">
        <v>2338</v>
      </c>
      <c r="X7831" s="2" t="s">
        <v>275</v>
      </c>
      <c r="Y7831" t="s">
        <v>10581</v>
      </c>
      <c r="AA7831" t="s">
        <v>77137</v>
      </c>
      <c r="AC7831" t="s">
        <v>81973</v>
      </c>
      <c r="AD7831" t="s">
        <v>81974</v>
      </c>
      <c r="AE7831" t="s">
        <v>37705</v>
      </c>
      <c r="AF7831" t="s">
        <v>81975</v>
      </c>
      <c r="AG7831" t="s">
        <v>81976</v>
      </c>
      <c r="AH7831" t="s">
        <v>4897</v>
      </c>
      <c r="AI7831" t="s">
        <v>81977</v>
      </c>
      <c r="AJ7831" t="s">
        <v>1153</v>
      </c>
      <c r="AK7831" t="s">
        <v>21826</v>
      </c>
      <c r="AL7831" t="s">
        <v>418</v>
      </c>
      <c r="AM7831" t="s">
        <v>446</v>
      </c>
      <c r="AN7831" t="s">
        <v>80</v>
      </c>
      <c r="AO7831" t="s">
        <v>48308</v>
      </c>
      <c r="AP7831" t="s">
        <v>40883</v>
      </c>
    </row>
    <row r="7832" spans="1:42" x14ac:dyDescent="0.35">
      <c r="A7832" s="2" t="s">
        <v>18780</v>
      </c>
      <c r="B7832" s="2" t="s">
        <v>18781</v>
      </c>
      <c r="C7832" s="2" t="s">
        <v>37706</v>
      </c>
      <c r="D7832" s="2" t="s">
        <v>81978</v>
      </c>
      <c r="E7832" s="2" t="s">
        <v>2594</v>
      </c>
      <c r="F7832" s="2" t="s">
        <v>37707</v>
      </c>
      <c r="G7832" s="2" t="s">
        <v>3057</v>
      </c>
      <c r="H7832" t="s">
        <v>417</v>
      </c>
      <c r="I7832" t="s">
        <v>2953</v>
      </c>
      <c r="J7832" t="s">
        <v>2338</v>
      </c>
      <c r="M7832" s="2"/>
      <c r="N7832" s="2"/>
      <c r="O7832" s="2"/>
      <c r="T7832" t="s">
        <v>5</v>
      </c>
      <c r="U7832" t="s">
        <v>886</v>
      </c>
      <c r="V7832" t="s">
        <v>5</v>
      </c>
      <c r="W7832" s="2" t="s">
        <v>2338</v>
      </c>
      <c r="X7832" s="2" t="s">
        <v>162</v>
      </c>
      <c r="Y7832" t="s">
        <v>42224</v>
      </c>
      <c r="AA7832" t="s">
        <v>918</v>
      </c>
      <c r="AC7832" t="s">
        <v>81979</v>
      </c>
      <c r="AD7832" t="s">
        <v>81980</v>
      </c>
      <c r="AE7832" t="s">
        <v>37707</v>
      </c>
      <c r="AF7832" t="s">
        <v>81981</v>
      </c>
      <c r="AG7832" t="s">
        <v>81982</v>
      </c>
      <c r="AH7832" t="s">
        <v>81943</v>
      </c>
      <c r="AI7832" t="s">
        <v>81983</v>
      </c>
      <c r="AJ7832" t="s">
        <v>1153</v>
      </c>
      <c r="AK7832" t="s">
        <v>21826</v>
      </c>
      <c r="AL7832" t="s">
        <v>418</v>
      </c>
      <c r="AM7832" t="s">
        <v>446</v>
      </c>
      <c r="AN7832" t="s">
        <v>80</v>
      </c>
      <c r="AO7832" t="s">
        <v>46097</v>
      </c>
      <c r="AP7832" t="s">
        <v>40883</v>
      </c>
    </row>
    <row r="7833" spans="1:42" x14ac:dyDescent="0.35">
      <c r="A7833" s="2" t="s">
        <v>18780</v>
      </c>
      <c r="B7833" s="2" t="s">
        <v>18781</v>
      </c>
      <c r="C7833" s="2" t="s">
        <v>37708</v>
      </c>
      <c r="D7833" s="2" t="s">
        <v>81984</v>
      </c>
      <c r="E7833" s="2" t="s">
        <v>2594</v>
      </c>
      <c r="F7833" s="2" t="s">
        <v>37709</v>
      </c>
      <c r="G7833" s="2" t="s">
        <v>3057</v>
      </c>
      <c r="H7833" t="s">
        <v>417</v>
      </c>
      <c r="I7833" t="s">
        <v>2953</v>
      </c>
      <c r="J7833" t="s">
        <v>2338</v>
      </c>
      <c r="M7833" s="2"/>
      <c r="N7833" s="2"/>
      <c r="O7833" s="2"/>
      <c r="T7833" t="s">
        <v>5</v>
      </c>
      <c r="U7833" t="s">
        <v>886</v>
      </c>
      <c r="V7833" t="s">
        <v>5</v>
      </c>
      <c r="W7833" s="2" t="s">
        <v>2338</v>
      </c>
      <c r="X7833" s="2" t="s">
        <v>162</v>
      </c>
      <c r="Y7833" t="s">
        <v>3184</v>
      </c>
      <c r="AA7833" t="s">
        <v>81985</v>
      </c>
      <c r="AC7833" t="s">
        <v>81986</v>
      </c>
      <c r="AD7833" t="s">
        <v>81987</v>
      </c>
      <c r="AE7833" t="s">
        <v>37709</v>
      </c>
      <c r="AF7833" t="s">
        <v>81988</v>
      </c>
      <c r="AG7833" t="s">
        <v>81989</v>
      </c>
      <c r="AH7833" t="s">
        <v>81943</v>
      </c>
      <c r="AI7833" t="s">
        <v>81990</v>
      </c>
      <c r="AJ7833" t="s">
        <v>1153</v>
      </c>
      <c r="AK7833" t="s">
        <v>21826</v>
      </c>
      <c r="AL7833" t="s">
        <v>418</v>
      </c>
      <c r="AM7833" t="s">
        <v>446</v>
      </c>
      <c r="AN7833" t="s">
        <v>80</v>
      </c>
      <c r="AO7833" t="s">
        <v>53111</v>
      </c>
      <c r="AP7833" t="s">
        <v>40883</v>
      </c>
    </row>
    <row r="7834" spans="1:42" x14ac:dyDescent="0.35">
      <c r="A7834" s="2" t="s">
        <v>18780</v>
      </c>
      <c r="B7834" s="2" t="s">
        <v>18781</v>
      </c>
      <c r="C7834" s="2" t="s">
        <v>37710</v>
      </c>
      <c r="D7834" s="2" t="s">
        <v>37711</v>
      </c>
      <c r="E7834" s="2" t="s">
        <v>2594</v>
      </c>
      <c r="F7834" s="2" t="s">
        <v>37712</v>
      </c>
      <c r="G7834" s="2"/>
      <c r="K7834" t="s">
        <v>3567</v>
      </c>
      <c r="M7834" s="2"/>
      <c r="N7834" s="2"/>
      <c r="O7834" s="2"/>
      <c r="V7834" t="s">
        <v>3567</v>
      </c>
      <c r="W7834" s="2" t="s">
        <v>3567</v>
      </c>
      <c r="X7834" s="2" t="s">
        <v>103</v>
      </c>
      <c r="Y7834" t="s">
        <v>81991</v>
      </c>
      <c r="AA7834" t="s">
        <v>57357</v>
      </c>
      <c r="AC7834" t="s">
        <v>81992</v>
      </c>
      <c r="AD7834" t="s">
        <v>81993</v>
      </c>
      <c r="AE7834" t="s">
        <v>37712</v>
      </c>
      <c r="AF7834" t="s">
        <v>81994</v>
      </c>
      <c r="AG7834" t="s">
        <v>81995</v>
      </c>
      <c r="AH7834" t="s">
        <v>81943</v>
      </c>
      <c r="AI7834" t="s">
        <v>18793</v>
      </c>
      <c r="AJ7834" t="s">
        <v>1153</v>
      </c>
      <c r="AK7834" t="s">
        <v>21826</v>
      </c>
      <c r="AL7834" t="s">
        <v>418</v>
      </c>
      <c r="AM7834" t="s">
        <v>446</v>
      </c>
      <c r="AN7834" t="s">
        <v>80</v>
      </c>
      <c r="AO7834" t="s">
        <v>46464</v>
      </c>
      <c r="AP7834" t="s">
        <v>40883</v>
      </c>
    </row>
    <row r="7835" spans="1:42" x14ac:dyDescent="0.35">
      <c r="A7835" s="2" t="s">
        <v>18780</v>
      </c>
      <c r="B7835" s="2" t="s">
        <v>18781</v>
      </c>
      <c r="C7835" s="2" t="s">
        <v>37713</v>
      </c>
      <c r="D7835" s="2" t="s">
        <v>81996</v>
      </c>
      <c r="E7835" s="2" t="s">
        <v>2594</v>
      </c>
      <c r="F7835" s="2" t="s">
        <v>37714</v>
      </c>
      <c r="G7835" s="2" t="s">
        <v>3057</v>
      </c>
      <c r="H7835" t="s">
        <v>417</v>
      </c>
      <c r="I7835" t="s">
        <v>2953</v>
      </c>
      <c r="J7835" t="s">
        <v>2338</v>
      </c>
      <c r="M7835" s="2"/>
      <c r="N7835" s="2"/>
      <c r="O7835" s="2"/>
      <c r="S7835" t="s">
        <v>82</v>
      </c>
      <c r="T7835" t="s">
        <v>5</v>
      </c>
      <c r="U7835" t="s">
        <v>886</v>
      </c>
      <c r="V7835" t="s">
        <v>82</v>
      </c>
      <c r="W7835" s="2" t="s">
        <v>2338</v>
      </c>
      <c r="X7835" s="2"/>
      <c r="Y7835" t="s">
        <v>81997</v>
      </c>
      <c r="AA7835" t="s">
        <v>13457</v>
      </c>
      <c r="AC7835" t="s">
        <v>81998</v>
      </c>
      <c r="AD7835" t="s">
        <v>81999</v>
      </c>
      <c r="AE7835" t="s">
        <v>37714</v>
      </c>
      <c r="AF7835" t="s">
        <v>82000</v>
      </c>
      <c r="AG7835" t="s">
        <v>82001</v>
      </c>
      <c r="AH7835" t="s">
        <v>81943</v>
      </c>
      <c r="AI7835" t="s">
        <v>18793</v>
      </c>
      <c r="AJ7835" t="s">
        <v>1153</v>
      </c>
      <c r="AK7835" t="s">
        <v>21826</v>
      </c>
      <c r="AL7835" t="s">
        <v>418</v>
      </c>
      <c r="AM7835" t="s">
        <v>446</v>
      </c>
      <c r="AN7835" t="s">
        <v>80</v>
      </c>
      <c r="AO7835" t="s">
        <v>41480</v>
      </c>
      <c r="AP7835" t="s">
        <v>40883</v>
      </c>
    </row>
    <row r="7836" spans="1:42" x14ac:dyDescent="0.35">
      <c r="A7836" s="2" t="s">
        <v>18794</v>
      </c>
      <c r="B7836" s="2" t="s">
        <v>18795</v>
      </c>
      <c r="C7836" s="2" t="s">
        <v>37715</v>
      </c>
      <c r="D7836" s="2" t="s">
        <v>82002</v>
      </c>
      <c r="E7836" s="2" t="s">
        <v>2594</v>
      </c>
      <c r="F7836" s="2" t="s">
        <v>37716</v>
      </c>
      <c r="G7836" s="2"/>
      <c r="H7836" s="2"/>
      <c r="I7836" s="2"/>
      <c r="J7836" s="2"/>
      <c r="K7836" s="2"/>
      <c r="L7836" s="2"/>
      <c r="O7836" t="s">
        <v>445</v>
      </c>
      <c r="P7836" t="s">
        <v>3903</v>
      </c>
      <c r="Q7836" t="s">
        <v>4465</v>
      </c>
      <c r="R7836" t="s">
        <v>83</v>
      </c>
      <c r="T7836" s="2"/>
      <c r="U7836" s="2"/>
      <c r="V7836" s="2" t="s">
        <v>445</v>
      </c>
      <c r="W7836" s="2" t="s">
        <v>83</v>
      </c>
      <c r="X7836" s="2" t="s">
        <v>162</v>
      </c>
      <c r="Y7836" t="s">
        <v>3548</v>
      </c>
      <c r="AA7836" t="s">
        <v>82003</v>
      </c>
      <c r="AC7836" t="s">
        <v>82004</v>
      </c>
      <c r="AD7836" t="s">
        <v>18801</v>
      </c>
      <c r="AE7836" t="s">
        <v>37718</v>
      </c>
      <c r="AF7836" t="s">
        <v>82005</v>
      </c>
      <c r="AG7836" t="s">
        <v>82006</v>
      </c>
      <c r="AH7836" t="s">
        <v>4897</v>
      </c>
      <c r="AI7836" t="s">
        <v>82007</v>
      </c>
      <c r="AJ7836" t="s">
        <v>1153</v>
      </c>
      <c r="AK7836" t="s">
        <v>21826</v>
      </c>
      <c r="AL7836" t="s">
        <v>418</v>
      </c>
      <c r="AM7836" t="s">
        <v>446</v>
      </c>
      <c r="AN7836" t="s">
        <v>80</v>
      </c>
      <c r="AO7836" t="s">
        <v>65442</v>
      </c>
      <c r="AP7836" t="s">
        <v>40883</v>
      </c>
    </row>
    <row r="7837" spans="1:42" x14ac:dyDescent="0.35">
      <c r="A7837" s="2" t="s">
        <v>18794</v>
      </c>
      <c r="B7837" s="2" t="s">
        <v>18795</v>
      </c>
      <c r="C7837" s="2" t="s">
        <v>37717</v>
      </c>
      <c r="D7837" s="2" t="s">
        <v>82008</v>
      </c>
      <c r="E7837" s="2" t="s">
        <v>2594</v>
      </c>
      <c r="F7837" s="2" t="s">
        <v>37718</v>
      </c>
      <c r="G7837" s="2"/>
      <c r="H7837" s="2"/>
      <c r="I7837" s="2"/>
      <c r="J7837" s="2"/>
      <c r="K7837" s="2"/>
      <c r="L7837" s="2"/>
      <c r="O7837" t="s">
        <v>445</v>
      </c>
      <c r="P7837" t="s">
        <v>3903</v>
      </c>
      <c r="Q7837" t="s">
        <v>4465</v>
      </c>
      <c r="R7837" t="s">
        <v>83</v>
      </c>
      <c r="T7837" s="2"/>
      <c r="U7837" s="2"/>
      <c r="V7837" s="2" t="s">
        <v>445</v>
      </c>
      <c r="W7837" s="2" t="s">
        <v>83</v>
      </c>
      <c r="X7837" s="2"/>
      <c r="Y7837" t="s">
        <v>607</v>
      </c>
      <c r="AA7837" t="s">
        <v>76276</v>
      </c>
      <c r="AC7837" t="s">
        <v>82009</v>
      </c>
      <c r="AD7837" t="s">
        <v>82010</v>
      </c>
      <c r="AE7837" t="s">
        <v>37718</v>
      </c>
      <c r="AF7837" t="s">
        <v>82005</v>
      </c>
      <c r="AG7837" t="s">
        <v>82011</v>
      </c>
      <c r="AH7837" t="s">
        <v>4897</v>
      </c>
      <c r="AI7837" t="s">
        <v>82012</v>
      </c>
      <c r="AJ7837" t="s">
        <v>1153</v>
      </c>
      <c r="AK7837" t="s">
        <v>21826</v>
      </c>
      <c r="AL7837" t="s">
        <v>418</v>
      </c>
      <c r="AM7837" t="s">
        <v>446</v>
      </c>
      <c r="AN7837" t="s">
        <v>80</v>
      </c>
      <c r="AO7837" t="s">
        <v>52578</v>
      </c>
      <c r="AP7837" t="s">
        <v>40883</v>
      </c>
    </row>
    <row r="7838" spans="1:42" x14ac:dyDescent="0.35">
      <c r="A7838" s="2" t="s">
        <v>18794</v>
      </c>
      <c r="B7838" s="2" t="s">
        <v>18795</v>
      </c>
      <c r="C7838" s="2" t="s">
        <v>37719</v>
      </c>
      <c r="D7838" s="2" t="s">
        <v>82013</v>
      </c>
      <c r="E7838" s="2" t="s">
        <v>2594</v>
      </c>
      <c r="F7838" s="2" t="s">
        <v>37720</v>
      </c>
      <c r="G7838" s="2"/>
      <c r="H7838" s="2"/>
      <c r="I7838" s="2"/>
      <c r="J7838" s="2"/>
      <c r="K7838" s="2"/>
      <c r="L7838" s="2"/>
      <c r="O7838" t="s">
        <v>445</v>
      </c>
      <c r="P7838" t="s">
        <v>3903</v>
      </c>
      <c r="Q7838" t="s">
        <v>4465</v>
      </c>
      <c r="R7838" t="s">
        <v>83</v>
      </c>
      <c r="T7838" s="2"/>
      <c r="U7838" s="2"/>
      <c r="V7838" s="2" t="s">
        <v>445</v>
      </c>
      <c r="W7838" s="2" t="s">
        <v>83</v>
      </c>
      <c r="X7838" s="2"/>
      <c r="Y7838" t="s">
        <v>6279</v>
      </c>
      <c r="AA7838" t="s">
        <v>12429</v>
      </c>
      <c r="AC7838" t="s">
        <v>82014</v>
      </c>
      <c r="AE7838" t="s">
        <v>37720</v>
      </c>
      <c r="AG7838" t="s">
        <v>82015</v>
      </c>
      <c r="AH7838" t="s">
        <v>4897</v>
      </c>
      <c r="AI7838" t="s">
        <v>82016</v>
      </c>
      <c r="AJ7838" t="s">
        <v>1153</v>
      </c>
      <c r="AK7838" t="s">
        <v>21826</v>
      </c>
      <c r="AL7838" t="s">
        <v>418</v>
      </c>
      <c r="AM7838" t="s">
        <v>446</v>
      </c>
      <c r="AN7838" t="s">
        <v>80</v>
      </c>
      <c r="AO7838" t="s">
        <v>82017</v>
      </c>
      <c r="AP7838" t="s">
        <v>40883</v>
      </c>
    </row>
    <row r="7839" spans="1:42" x14ac:dyDescent="0.35">
      <c r="A7839" s="2" t="s">
        <v>18794</v>
      </c>
      <c r="B7839" s="2" t="s">
        <v>18795</v>
      </c>
      <c r="C7839" s="2" t="s">
        <v>37721</v>
      </c>
      <c r="D7839" s="2" t="s">
        <v>82018</v>
      </c>
      <c r="E7839" s="2" t="s">
        <v>2594</v>
      </c>
      <c r="F7839" s="2" t="s">
        <v>37722</v>
      </c>
      <c r="G7839" s="2"/>
      <c r="H7839" s="2"/>
      <c r="I7839" s="2"/>
      <c r="J7839" s="2"/>
      <c r="K7839" s="2"/>
      <c r="L7839" s="2"/>
      <c r="O7839" t="s">
        <v>445</v>
      </c>
      <c r="P7839" t="s">
        <v>3903</v>
      </c>
      <c r="Q7839" t="s">
        <v>4465</v>
      </c>
      <c r="R7839" t="s">
        <v>83</v>
      </c>
      <c r="T7839" s="2"/>
      <c r="U7839" s="2"/>
      <c r="V7839" s="2" t="s">
        <v>445</v>
      </c>
      <c r="W7839" s="2" t="s">
        <v>83</v>
      </c>
      <c r="X7839" s="2" t="s">
        <v>162</v>
      </c>
      <c r="Y7839" t="s">
        <v>1594</v>
      </c>
      <c r="AA7839" t="s">
        <v>3086</v>
      </c>
      <c r="AC7839" t="s">
        <v>82019</v>
      </c>
      <c r="AD7839" t="s">
        <v>82020</v>
      </c>
      <c r="AE7839" t="s">
        <v>37722</v>
      </c>
      <c r="AF7839" t="s">
        <v>82021</v>
      </c>
      <c r="AG7839" t="s">
        <v>82022</v>
      </c>
      <c r="AH7839" t="s">
        <v>4897</v>
      </c>
      <c r="AI7839" t="s">
        <v>82023</v>
      </c>
      <c r="AJ7839" t="s">
        <v>1153</v>
      </c>
      <c r="AK7839" t="s">
        <v>21826</v>
      </c>
      <c r="AL7839" t="s">
        <v>418</v>
      </c>
      <c r="AM7839" t="s">
        <v>446</v>
      </c>
      <c r="AN7839" t="s">
        <v>80</v>
      </c>
      <c r="AO7839" t="s">
        <v>44892</v>
      </c>
      <c r="AP7839" t="s">
        <v>40883</v>
      </c>
    </row>
    <row r="7840" spans="1:42" x14ac:dyDescent="0.35">
      <c r="A7840" s="2" t="s">
        <v>18794</v>
      </c>
      <c r="B7840" s="2" t="s">
        <v>18795</v>
      </c>
      <c r="C7840" s="2" t="s">
        <v>37723</v>
      </c>
      <c r="D7840" s="2" t="s">
        <v>82024</v>
      </c>
      <c r="E7840" s="2" t="s">
        <v>2594</v>
      </c>
      <c r="F7840" s="2" t="s">
        <v>37724</v>
      </c>
      <c r="G7840" s="2"/>
      <c r="H7840" s="2"/>
      <c r="I7840" s="2"/>
      <c r="J7840" s="2"/>
      <c r="K7840" s="2"/>
      <c r="L7840" s="2"/>
      <c r="O7840" t="s">
        <v>445</v>
      </c>
      <c r="P7840" t="s">
        <v>3903</v>
      </c>
      <c r="Q7840" t="s">
        <v>4465</v>
      </c>
      <c r="R7840" t="s">
        <v>83</v>
      </c>
      <c r="T7840" s="2"/>
      <c r="U7840" s="2"/>
      <c r="V7840" s="2" t="s">
        <v>445</v>
      </c>
      <c r="W7840" s="2" t="s">
        <v>83</v>
      </c>
      <c r="X7840" s="2" t="s">
        <v>162</v>
      </c>
      <c r="Y7840" t="s">
        <v>6745</v>
      </c>
      <c r="AA7840" t="s">
        <v>3994</v>
      </c>
      <c r="AC7840" t="s">
        <v>82025</v>
      </c>
      <c r="AD7840" t="s">
        <v>82026</v>
      </c>
      <c r="AE7840" t="s">
        <v>37724</v>
      </c>
      <c r="AF7840" t="s">
        <v>82027</v>
      </c>
      <c r="AG7840" t="s">
        <v>82028</v>
      </c>
      <c r="AH7840" t="s">
        <v>4897</v>
      </c>
      <c r="AI7840" t="s">
        <v>82029</v>
      </c>
      <c r="AJ7840" t="s">
        <v>1153</v>
      </c>
      <c r="AK7840" t="s">
        <v>21826</v>
      </c>
      <c r="AL7840" t="s">
        <v>418</v>
      </c>
      <c r="AM7840" t="s">
        <v>446</v>
      </c>
      <c r="AN7840" t="s">
        <v>80</v>
      </c>
      <c r="AO7840" t="s">
        <v>45310</v>
      </c>
      <c r="AP7840" t="s">
        <v>40883</v>
      </c>
    </row>
    <row r="7841" spans="1:42" x14ac:dyDescent="0.35">
      <c r="A7841" s="2" t="s">
        <v>18794</v>
      </c>
      <c r="B7841" s="2" t="s">
        <v>18795</v>
      </c>
      <c r="C7841" s="2" t="s">
        <v>37725</v>
      </c>
      <c r="D7841" s="2" t="s">
        <v>82030</v>
      </c>
      <c r="E7841" s="2" t="s">
        <v>2594</v>
      </c>
      <c r="F7841" s="2" t="s">
        <v>37726</v>
      </c>
      <c r="G7841" s="2"/>
      <c r="H7841" s="2"/>
      <c r="I7841" s="2"/>
      <c r="J7841" s="2"/>
      <c r="K7841" s="2"/>
      <c r="L7841" s="2"/>
      <c r="O7841" t="s">
        <v>445</v>
      </c>
      <c r="P7841" t="s">
        <v>3903</v>
      </c>
      <c r="Q7841" t="s">
        <v>4465</v>
      </c>
      <c r="R7841" t="s">
        <v>83</v>
      </c>
      <c r="T7841" s="2"/>
      <c r="U7841" s="2"/>
      <c r="V7841" s="2" t="s">
        <v>445</v>
      </c>
      <c r="W7841" s="2" t="s">
        <v>83</v>
      </c>
      <c r="X7841" s="2" t="s">
        <v>162</v>
      </c>
      <c r="Y7841" t="s">
        <v>2068</v>
      </c>
      <c r="AA7841" t="s">
        <v>123</v>
      </c>
      <c r="AC7841" t="s">
        <v>82031</v>
      </c>
      <c r="AD7841" t="s">
        <v>82010</v>
      </c>
      <c r="AE7841" t="s">
        <v>37726</v>
      </c>
      <c r="AF7841" t="s">
        <v>82032</v>
      </c>
      <c r="AG7841" t="s">
        <v>82033</v>
      </c>
      <c r="AH7841" t="s">
        <v>4897</v>
      </c>
      <c r="AI7841" t="s">
        <v>82034</v>
      </c>
      <c r="AJ7841" t="s">
        <v>1153</v>
      </c>
      <c r="AK7841" t="s">
        <v>21826</v>
      </c>
      <c r="AL7841" t="s">
        <v>418</v>
      </c>
      <c r="AM7841" t="s">
        <v>446</v>
      </c>
      <c r="AN7841" t="s">
        <v>80</v>
      </c>
      <c r="AO7841" t="s">
        <v>47539</v>
      </c>
      <c r="AP7841" t="s">
        <v>40883</v>
      </c>
    </row>
    <row r="7842" spans="1:42" x14ac:dyDescent="0.35">
      <c r="A7842" s="2" t="s">
        <v>18794</v>
      </c>
      <c r="B7842" s="2" t="s">
        <v>18795</v>
      </c>
      <c r="C7842" s="2" t="s">
        <v>37727</v>
      </c>
      <c r="D7842" s="2" t="s">
        <v>82035</v>
      </c>
      <c r="E7842" s="2" t="s">
        <v>2594</v>
      </c>
      <c r="F7842" s="2" t="s">
        <v>37728</v>
      </c>
      <c r="G7842" s="2"/>
      <c r="H7842" s="2"/>
      <c r="I7842" s="2"/>
      <c r="J7842" s="2"/>
      <c r="K7842" s="2"/>
      <c r="L7842" s="2"/>
      <c r="O7842" t="s">
        <v>445</v>
      </c>
      <c r="P7842" t="s">
        <v>3903</v>
      </c>
      <c r="Q7842" t="s">
        <v>4465</v>
      </c>
      <c r="R7842" t="s">
        <v>83</v>
      </c>
      <c r="T7842" s="2"/>
      <c r="U7842" s="2"/>
      <c r="V7842" s="2" t="s">
        <v>445</v>
      </c>
      <c r="W7842" s="2" t="s">
        <v>83</v>
      </c>
      <c r="X7842" s="2"/>
      <c r="Y7842" t="s">
        <v>3225</v>
      </c>
      <c r="AA7842" t="s">
        <v>1603</v>
      </c>
      <c r="AC7842" t="s">
        <v>82036</v>
      </c>
      <c r="AD7842" t="s">
        <v>82010</v>
      </c>
      <c r="AE7842" t="s">
        <v>37728</v>
      </c>
      <c r="AF7842" t="s">
        <v>82037</v>
      </c>
      <c r="AG7842" t="s">
        <v>82038</v>
      </c>
      <c r="AH7842" t="s">
        <v>4897</v>
      </c>
      <c r="AI7842" t="s">
        <v>82039</v>
      </c>
      <c r="AJ7842" t="s">
        <v>1153</v>
      </c>
      <c r="AK7842" t="s">
        <v>21826</v>
      </c>
      <c r="AL7842" t="s">
        <v>418</v>
      </c>
      <c r="AM7842" t="s">
        <v>446</v>
      </c>
      <c r="AN7842" t="s">
        <v>80</v>
      </c>
      <c r="AO7842" t="s">
        <v>82040</v>
      </c>
      <c r="AP7842" t="s">
        <v>40883</v>
      </c>
    </row>
    <row r="7843" spans="1:42" x14ac:dyDescent="0.35">
      <c r="A7843" s="2" t="s">
        <v>18794</v>
      </c>
      <c r="B7843" s="2" t="s">
        <v>18795</v>
      </c>
      <c r="C7843" s="2" t="s">
        <v>37729</v>
      </c>
      <c r="D7843" s="2" t="s">
        <v>82041</v>
      </c>
      <c r="E7843" s="2" t="s">
        <v>2594</v>
      </c>
      <c r="F7843" s="2" t="s">
        <v>37730</v>
      </c>
      <c r="G7843" s="2"/>
      <c r="H7843" s="2"/>
      <c r="I7843" s="2"/>
      <c r="J7843" s="2"/>
      <c r="K7843" s="2"/>
      <c r="L7843" s="2"/>
      <c r="O7843" t="s">
        <v>445</v>
      </c>
      <c r="P7843" t="s">
        <v>3903</v>
      </c>
      <c r="Q7843" t="s">
        <v>4465</v>
      </c>
      <c r="R7843" t="s">
        <v>83</v>
      </c>
      <c r="T7843" s="2"/>
      <c r="U7843" s="2"/>
      <c r="V7843" s="2" t="s">
        <v>445</v>
      </c>
      <c r="W7843" s="2" t="s">
        <v>83</v>
      </c>
      <c r="X7843" s="2" t="s">
        <v>162</v>
      </c>
      <c r="Y7843" t="s">
        <v>11150</v>
      </c>
      <c r="AA7843" t="s">
        <v>307</v>
      </c>
      <c r="AC7843" t="s">
        <v>82042</v>
      </c>
      <c r="AD7843" t="s">
        <v>82043</v>
      </c>
      <c r="AE7843" t="s">
        <v>37730</v>
      </c>
      <c r="AF7843" t="s">
        <v>82044</v>
      </c>
      <c r="AG7843" t="s">
        <v>82045</v>
      </c>
      <c r="AH7843" t="s">
        <v>4897</v>
      </c>
      <c r="AI7843" t="s">
        <v>82046</v>
      </c>
      <c r="AJ7843" t="s">
        <v>1153</v>
      </c>
      <c r="AK7843" t="s">
        <v>21826</v>
      </c>
      <c r="AL7843" t="s">
        <v>418</v>
      </c>
      <c r="AM7843" t="s">
        <v>446</v>
      </c>
      <c r="AN7843" t="s">
        <v>80</v>
      </c>
      <c r="AO7843" t="s">
        <v>45360</v>
      </c>
      <c r="AP7843" t="s">
        <v>40883</v>
      </c>
    </row>
    <row r="7844" spans="1:42" x14ac:dyDescent="0.35">
      <c r="A7844" s="2" t="s">
        <v>18794</v>
      </c>
      <c r="B7844" s="2" t="s">
        <v>18795</v>
      </c>
      <c r="C7844" s="2" t="s">
        <v>37731</v>
      </c>
      <c r="D7844" s="2" t="s">
        <v>82047</v>
      </c>
      <c r="E7844" s="2" t="s">
        <v>2594</v>
      </c>
      <c r="F7844" s="2" t="s">
        <v>37732</v>
      </c>
      <c r="G7844" s="2"/>
      <c r="H7844" s="2"/>
      <c r="I7844" s="2"/>
      <c r="J7844" s="2"/>
      <c r="K7844" s="2"/>
      <c r="L7844" s="2"/>
      <c r="O7844" t="s">
        <v>445</v>
      </c>
      <c r="P7844" t="s">
        <v>3903</v>
      </c>
      <c r="Q7844" t="s">
        <v>4465</v>
      </c>
      <c r="R7844" t="s">
        <v>83</v>
      </c>
      <c r="T7844" s="2"/>
      <c r="U7844" s="2"/>
      <c r="V7844" s="2" t="s">
        <v>445</v>
      </c>
      <c r="W7844" s="2" t="s">
        <v>83</v>
      </c>
      <c r="X7844" s="2" t="s">
        <v>162</v>
      </c>
      <c r="Y7844" t="s">
        <v>1207</v>
      </c>
      <c r="AA7844" t="s">
        <v>55972</v>
      </c>
      <c r="AC7844" t="s">
        <v>82048</v>
      </c>
      <c r="AD7844" t="s">
        <v>82010</v>
      </c>
      <c r="AE7844" t="s">
        <v>37732</v>
      </c>
      <c r="AF7844" t="s">
        <v>82049</v>
      </c>
      <c r="AG7844" t="s">
        <v>82050</v>
      </c>
      <c r="AH7844" t="s">
        <v>4897</v>
      </c>
      <c r="AI7844" t="s">
        <v>82051</v>
      </c>
      <c r="AJ7844" t="s">
        <v>1153</v>
      </c>
      <c r="AK7844" t="s">
        <v>21826</v>
      </c>
      <c r="AL7844" t="s">
        <v>418</v>
      </c>
      <c r="AM7844" t="s">
        <v>446</v>
      </c>
      <c r="AN7844" t="s">
        <v>80</v>
      </c>
      <c r="AO7844" t="s">
        <v>82052</v>
      </c>
      <c r="AP7844" t="s">
        <v>40883</v>
      </c>
    </row>
    <row r="7845" spans="1:42" x14ac:dyDescent="0.35">
      <c r="A7845" s="2" t="s">
        <v>18794</v>
      </c>
      <c r="B7845" s="2" t="s">
        <v>18795</v>
      </c>
      <c r="C7845" s="2" t="s">
        <v>37733</v>
      </c>
      <c r="D7845" s="2" t="s">
        <v>82053</v>
      </c>
      <c r="E7845" s="2" t="s">
        <v>2594</v>
      </c>
      <c r="F7845" s="2" t="s">
        <v>37734</v>
      </c>
      <c r="G7845" s="2"/>
      <c r="H7845" s="2"/>
      <c r="I7845" s="2"/>
      <c r="J7845" s="2"/>
      <c r="K7845" s="2"/>
      <c r="L7845" s="2"/>
      <c r="O7845" t="s">
        <v>445</v>
      </c>
      <c r="P7845" t="s">
        <v>3903</v>
      </c>
      <c r="Q7845" t="s">
        <v>4465</v>
      </c>
      <c r="R7845" t="s">
        <v>83</v>
      </c>
      <c r="U7845" s="2"/>
      <c r="V7845" s="2" t="s">
        <v>445</v>
      </c>
      <c r="W7845" s="2" t="s">
        <v>83</v>
      </c>
      <c r="X7845" s="2"/>
      <c r="Y7845" t="s">
        <v>82054</v>
      </c>
      <c r="AA7845" t="s">
        <v>5021</v>
      </c>
      <c r="AC7845" t="s">
        <v>82055</v>
      </c>
      <c r="AD7845" t="s">
        <v>82056</v>
      </c>
      <c r="AE7845" t="s">
        <v>37734</v>
      </c>
      <c r="AF7845" t="s">
        <v>82057</v>
      </c>
      <c r="AG7845" t="s">
        <v>82058</v>
      </c>
      <c r="AH7845" t="s">
        <v>4897</v>
      </c>
      <c r="AI7845" t="s">
        <v>82059</v>
      </c>
      <c r="AJ7845" t="s">
        <v>1153</v>
      </c>
      <c r="AK7845" t="s">
        <v>21826</v>
      </c>
      <c r="AL7845" t="s">
        <v>418</v>
      </c>
      <c r="AM7845" t="s">
        <v>446</v>
      </c>
      <c r="AN7845" t="s">
        <v>80</v>
      </c>
      <c r="AO7845" t="s">
        <v>43478</v>
      </c>
      <c r="AP7845" t="s">
        <v>40883</v>
      </c>
    </row>
    <row r="7846" spans="1:42" x14ac:dyDescent="0.35">
      <c r="A7846" s="2" t="s">
        <v>18794</v>
      </c>
      <c r="B7846" s="2" t="s">
        <v>18795</v>
      </c>
      <c r="C7846" s="2" t="s">
        <v>37735</v>
      </c>
      <c r="D7846" s="2" t="s">
        <v>45409</v>
      </c>
      <c r="E7846" s="2" t="s">
        <v>2594</v>
      </c>
      <c r="F7846" s="2" t="s">
        <v>37736</v>
      </c>
      <c r="G7846" s="2"/>
      <c r="H7846" s="2"/>
      <c r="I7846" s="2"/>
      <c r="J7846" s="2"/>
      <c r="K7846" s="2"/>
      <c r="L7846" s="2"/>
      <c r="O7846" t="s">
        <v>445</v>
      </c>
      <c r="P7846" t="s">
        <v>3903</v>
      </c>
      <c r="Q7846" t="s">
        <v>4465</v>
      </c>
      <c r="R7846" t="s">
        <v>83</v>
      </c>
      <c r="U7846" s="2"/>
      <c r="V7846" s="2" t="s">
        <v>445</v>
      </c>
      <c r="W7846" s="2" t="s">
        <v>83</v>
      </c>
      <c r="X7846" s="2" t="s">
        <v>162</v>
      </c>
      <c r="Y7846" t="s">
        <v>870</v>
      </c>
      <c r="AA7846" t="s">
        <v>82060</v>
      </c>
      <c r="AC7846" t="s">
        <v>82061</v>
      </c>
      <c r="AD7846" t="s">
        <v>82062</v>
      </c>
      <c r="AE7846" t="s">
        <v>37736</v>
      </c>
      <c r="AF7846" t="s">
        <v>82063</v>
      </c>
      <c r="AG7846" t="s">
        <v>82064</v>
      </c>
      <c r="AH7846" t="s">
        <v>4897</v>
      </c>
      <c r="AI7846" t="s">
        <v>82065</v>
      </c>
      <c r="AJ7846" t="s">
        <v>1153</v>
      </c>
      <c r="AK7846" t="s">
        <v>21826</v>
      </c>
      <c r="AL7846" t="s">
        <v>418</v>
      </c>
      <c r="AM7846" t="s">
        <v>446</v>
      </c>
      <c r="AN7846" t="s">
        <v>80</v>
      </c>
      <c r="AO7846" t="s">
        <v>82066</v>
      </c>
      <c r="AP7846" t="s">
        <v>40883</v>
      </c>
    </row>
    <row r="7847" spans="1:42" x14ac:dyDescent="0.35">
      <c r="A7847" s="2" t="s">
        <v>18794</v>
      </c>
      <c r="B7847" s="2" t="s">
        <v>18795</v>
      </c>
      <c r="C7847" s="2" t="s">
        <v>37737</v>
      </c>
      <c r="D7847" s="2" t="s">
        <v>82067</v>
      </c>
      <c r="E7847" t="s">
        <v>2594</v>
      </c>
      <c r="F7847" s="2" t="s">
        <v>37738</v>
      </c>
      <c r="G7847" s="2"/>
      <c r="O7847" t="s">
        <v>445</v>
      </c>
      <c r="P7847" t="s">
        <v>3903</v>
      </c>
      <c r="Q7847" t="s">
        <v>4465</v>
      </c>
      <c r="R7847" t="s">
        <v>83</v>
      </c>
      <c r="V7847" t="s">
        <v>445</v>
      </c>
      <c r="W7847" t="s">
        <v>83</v>
      </c>
      <c r="X7847" t="s">
        <v>275</v>
      </c>
      <c r="Y7847" t="s">
        <v>3387</v>
      </c>
      <c r="AA7847" t="s">
        <v>1658</v>
      </c>
      <c r="AC7847" t="s">
        <v>82068</v>
      </c>
      <c r="AD7847" t="s">
        <v>18801</v>
      </c>
      <c r="AE7847" t="s">
        <v>37738</v>
      </c>
      <c r="AF7847" t="s">
        <v>82069</v>
      </c>
      <c r="AG7847" t="s">
        <v>82070</v>
      </c>
      <c r="AH7847" t="s">
        <v>4897</v>
      </c>
      <c r="AI7847" t="s">
        <v>82071</v>
      </c>
      <c r="AJ7847" t="s">
        <v>1153</v>
      </c>
      <c r="AK7847" t="s">
        <v>21826</v>
      </c>
      <c r="AL7847" t="s">
        <v>418</v>
      </c>
      <c r="AM7847" t="s">
        <v>446</v>
      </c>
      <c r="AN7847" t="s">
        <v>80</v>
      </c>
      <c r="AO7847" t="s">
        <v>59469</v>
      </c>
      <c r="AP7847" t="s">
        <v>40883</v>
      </c>
    </row>
    <row r="7848" spans="1:42" x14ac:dyDescent="0.35">
      <c r="A7848" s="2" t="s">
        <v>18794</v>
      </c>
      <c r="B7848" s="2" t="s">
        <v>18795</v>
      </c>
      <c r="C7848" s="2" t="s">
        <v>37739</v>
      </c>
      <c r="D7848" s="2" t="s">
        <v>82072</v>
      </c>
      <c r="E7848" s="2" t="s">
        <v>2594</v>
      </c>
      <c r="F7848" s="2" t="s">
        <v>37740</v>
      </c>
      <c r="G7848" s="2"/>
      <c r="O7848" t="s">
        <v>445</v>
      </c>
      <c r="P7848" t="s">
        <v>3903</v>
      </c>
      <c r="Q7848" t="s">
        <v>4465</v>
      </c>
      <c r="R7848" t="s">
        <v>83</v>
      </c>
      <c r="V7848" t="s">
        <v>445</v>
      </c>
      <c r="W7848" t="s">
        <v>83</v>
      </c>
      <c r="X7848" t="s">
        <v>162</v>
      </c>
      <c r="Y7848" t="s">
        <v>539</v>
      </c>
      <c r="AA7848" t="s">
        <v>5620</v>
      </c>
      <c r="AC7848" t="s">
        <v>82073</v>
      </c>
      <c r="AD7848" t="s">
        <v>82074</v>
      </c>
      <c r="AE7848" t="s">
        <v>37740</v>
      </c>
      <c r="AF7848" t="s">
        <v>82075</v>
      </c>
      <c r="AG7848" t="s">
        <v>82076</v>
      </c>
      <c r="AH7848" t="s">
        <v>4897</v>
      </c>
      <c r="AI7848" t="s">
        <v>82077</v>
      </c>
      <c r="AJ7848" t="s">
        <v>1153</v>
      </c>
      <c r="AK7848" t="s">
        <v>21826</v>
      </c>
      <c r="AL7848" t="s">
        <v>418</v>
      </c>
      <c r="AM7848" t="s">
        <v>446</v>
      </c>
      <c r="AN7848" t="s">
        <v>80</v>
      </c>
      <c r="AO7848" t="s">
        <v>62119</v>
      </c>
      <c r="AP7848" t="s">
        <v>40883</v>
      </c>
    </row>
    <row r="7849" spans="1:42" x14ac:dyDescent="0.35">
      <c r="A7849" s="2" t="s">
        <v>18794</v>
      </c>
      <c r="B7849" s="2" t="s">
        <v>18795</v>
      </c>
      <c r="C7849" s="2" t="s">
        <v>37741</v>
      </c>
      <c r="D7849" s="2" t="s">
        <v>37742</v>
      </c>
      <c r="E7849" s="2" t="s">
        <v>2594</v>
      </c>
      <c r="F7849" s="2" t="s">
        <v>37743</v>
      </c>
      <c r="G7849" s="2"/>
      <c r="L7849" t="s">
        <v>652</v>
      </c>
      <c r="M7849" t="s">
        <v>79</v>
      </c>
      <c r="N7849" t="s">
        <v>887</v>
      </c>
      <c r="P7849" s="2"/>
      <c r="Q7849" s="2"/>
      <c r="R7849" s="2"/>
      <c r="S7849" s="2"/>
      <c r="V7849" t="s">
        <v>652</v>
      </c>
      <c r="W7849" s="2" t="s">
        <v>887</v>
      </c>
      <c r="X7849" s="2"/>
      <c r="Y7849" t="s">
        <v>82078</v>
      </c>
      <c r="AA7849" t="s">
        <v>82079</v>
      </c>
      <c r="AC7849" t="s">
        <v>82080</v>
      </c>
      <c r="AD7849" t="s">
        <v>82081</v>
      </c>
      <c r="AE7849" t="s">
        <v>37743</v>
      </c>
      <c r="AF7849" t="s">
        <v>82082</v>
      </c>
      <c r="AG7849" t="s">
        <v>82083</v>
      </c>
      <c r="AH7849" t="s">
        <v>4897</v>
      </c>
      <c r="AI7849" t="s">
        <v>42369</v>
      </c>
      <c r="AJ7849" t="s">
        <v>1153</v>
      </c>
      <c r="AK7849" t="s">
        <v>21826</v>
      </c>
      <c r="AL7849" t="s">
        <v>418</v>
      </c>
      <c r="AM7849" t="s">
        <v>1153</v>
      </c>
      <c r="AN7849" t="s">
        <v>21822</v>
      </c>
      <c r="AO7849" t="s">
        <v>58378</v>
      </c>
      <c r="AP7849" t="s">
        <v>40883</v>
      </c>
    </row>
    <row r="7850" spans="1:42" x14ac:dyDescent="0.35">
      <c r="A7850" s="2" t="s">
        <v>18794</v>
      </c>
      <c r="B7850" s="2" t="s">
        <v>18795</v>
      </c>
      <c r="C7850" s="2" t="s">
        <v>37744</v>
      </c>
      <c r="D7850" s="2" t="s">
        <v>37745</v>
      </c>
      <c r="E7850" s="2" t="s">
        <v>2594</v>
      </c>
      <c r="F7850" s="2" t="s">
        <v>37746</v>
      </c>
      <c r="G7850" s="2"/>
      <c r="M7850" s="2"/>
      <c r="N7850" s="2"/>
      <c r="O7850" s="2" t="s">
        <v>445</v>
      </c>
      <c r="P7850" s="2" t="s">
        <v>3903</v>
      </c>
      <c r="Q7850" s="2" t="s">
        <v>4465</v>
      </c>
      <c r="R7850" s="2" t="s">
        <v>83</v>
      </c>
      <c r="S7850" s="2"/>
      <c r="V7850" t="s">
        <v>445</v>
      </c>
      <c r="W7850" s="2" t="s">
        <v>83</v>
      </c>
      <c r="X7850" s="2"/>
      <c r="Y7850" t="s">
        <v>9130</v>
      </c>
      <c r="AA7850" t="s">
        <v>82084</v>
      </c>
      <c r="AC7850" t="s">
        <v>82085</v>
      </c>
      <c r="AD7850" t="s">
        <v>82086</v>
      </c>
      <c r="AE7850" t="s">
        <v>82087</v>
      </c>
      <c r="AF7850" t="s">
        <v>82088</v>
      </c>
      <c r="AG7850" t="s">
        <v>82089</v>
      </c>
      <c r="AH7850" t="s">
        <v>4897</v>
      </c>
      <c r="AI7850" t="s">
        <v>19050</v>
      </c>
      <c r="AJ7850" t="s">
        <v>1153</v>
      </c>
      <c r="AK7850" t="s">
        <v>21826</v>
      </c>
      <c r="AL7850" t="s">
        <v>418</v>
      </c>
      <c r="AM7850" t="s">
        <v>1153</v>
      </c>
      <c r="AN7850" t="s">
        <v>21822</v>
      </c>
      <c r="AO7850" t="s">
        <v>42181</v>
      </c>
      <c r="AP7850" t="s">
        <v>40883</v>
      </c>
    </row>
    <row r="7851" spans="1:42" x14ac:dyDescent="0.35">
      <c r="A7851" s="2" t="s">
        <v>18794</v>
      </c>
      <c r="B7851" s="2" t="s">
        <v>18795</v>
      </c>
      <c r="C7851" s="2" t="s">
        <v>37747</v>
      </c>
      <c r="D7851" s="2" t="s">
        <v>82090</v>
      </c>
      <c r="E7851" s="2" t="s">
        <v>2594</v>
      </c>
      <c r="F7851" s="2" t="s">
        <v>37748</v>
      </c>
      <c r="G7851" s="2"/>
      <c r="N7851" s="2"/>
      <c r="O7851" s="2" t="s">
        <v>445</v>
      </c>
      <c r="P7851" t="s">
        <v>3903</v>
      </c>
      <c r="Q7851" t="s">
        <v>4465</v>
      </c>
      <c r="R7851" t="s">
        <v>83</v>
      </c>
      <c r="V7851" t="s">
        <v>445</v>
      </c>
      <c r="W7851" s="2" t="s">
        <v>83</v>
      </c>
      <c r="X7851" s="2" t="s">
        <v>275</v>
      </c>
      <c r="Y7851" t="s">
        <v>50007</v>
      </c>
      <c r="AA7851" t="s">
        <v>1341</v>
      </c>
      <c r="AC7851" t="s">
        <v>82091</v>
      </c>
      <c r="AD7851" t="s">
        <v>82010</v>
      </c>
      <c r="AE7851" t="s">
        <v>37748</v>
      </c>
      <c r="AF7851" t="s">
        <v>82092</v>
      </c>
      <c r="AG7851" t="s">
        <v>82093</v>
      </c>
      <c r="AH7851" t="s">
        <v>4897</v>
      </c>
      <c r="AI7851" t="s">
        <v>82094</v>
      </c>
      <c r="AJ7851" t="s">
        <v>1153</v>
      </c>
      <c r="AK7851" t="s">
        <v>21826</v>
      </c>
      <c r="AL7851" t="s">
        <v>418</v>
      </c>
      <c r="AM7851" t="s">
        <v>996</v>
      </c>
      <c r="AN7851" t="s">
        <v>41527</v>
      </c>
      <c r="AO7851" t="s">
        <v>19260</v>
      </c>
      <c r="AP7851" t="s">
        <v>40883</v>
      </c>
    </row>
    <row r="7852" spans="1:42" x14ac:dyDescent="0.35">
      <c r="A7852" s="2" t="s">
        <v>18794</v>
      </c>
      <c r="B7852" s="2" t="s">
        <v>18795</v>
      </c>
      <c r="C7852" s="2" t="s">
        <v>37749</v>
      </c>
      <c r="D7852" s="2" t="s">
        <v>37750</v>
      </c>
      <c r="E7852" s="2" t="s">
        <v>2594</v>
      </c>
      <c r="F7852" s="2" t="s">
        <v>37751</v>
      </c>
      <c r="G7852" s="2"/>
      <c r="H7852" s="2"/>
      <c r="I7852" s="2"/>
      <c r="J7852" s="2" t="s">
        <v>2338</v>
      </c>
      <c r="K7852" s="2" t="s">
        <v>3567</v>
      </c>
      <c r="L7852" t="s">
        <v>652</v>
      </c>
      <c r="M7852" t="s">
        <v>79</v>
      </c>
      <c r="N7852" t="s">
        <v>887</v>
      </c>
      <c r="O7852" t="s">
        <v>445</v>
      </c>
      <c r="P7852" t="s">
        <v>3903</v>
      </c>
      <c r="Q7852" t="s">
        <v>4465</v>
      </c>
      <c r="R7852" t="s">
        <v>83</v>
      </c>
      <c r="T7852" s="2"/>
      <c r="U7852" s="2"/>
      <c r="V7852" s="2" t="s">
        <v>2338</v>
      </c>
      <c r="W7852" s="2" t="s">
        <v>83</v>
      </c>
      <c r="X7852" s="2" t="s">
        <v>162</v>
      </c>
      <c r="Y7852" t="s">
        <v>4728</v>
      </c>
      <c r="AA7852" t="s">
        <v>6267</v>
      </c>
      <c r="AC7852" t="s">
        <v>82095</v>
      </c>
      <c r="AE7852" t="s">
        <v>37751</v>
      </c>
      <c r="AF7852" t="s">
        <v>82096</v>
      </c>
      <c r="AG7852" t="s">
        <v>19053</v>
      </c>
      <c r="AH7852" t="s">
        <v>4897</v>
      </c>
      <c r="AI7852" t="s">
        <v>82097</v>
      </c>
      <c r="AJ7852" t="s">
        <v>1153</v>
      </c>
      <c r="AK7852" t="s">
        <v>21826</v>
      </c>
      <c r="AL7852" t="s">
        <v>418</v>
      </c>
      <c r="AM7852" t="s">
        <v>996</v>
      </c>
      <c r="AN7852" t="s">
        <v>41527</v>
      </c>
      <c r="AO7852" t="s">
        <v>42429</v>
      </c>
      <c r="AP7852" t="s">
        <v>40883</v>
      </c>
    </row>
    <row r="7853" spans="1:42" x14ac:dyDescent="0.35">
      <c r="A7853" s="2" t="s">
        <v>18794</v>
      </c>
      <c r="B7853" s="2" t="s">
        <v>18795</v>
      </c>
      <c r="C7853" s="2" t="s">
        <v>37752</v>
      </c>
      <c r="D7853" s="2" t="s">
        <v>37753</v>
      </c>
      <c r="E7853" s="2" t="s">
        <v>2594</v>
      </c>
      <c r="F7853" s="2" t="s">
        <v>37754</v>
      </c>
      <c r="G7853" s="2" t="s">
        <v>3057</v>
      </c>
      <c r="H7853" s="2" t="s">
        <v>417</v>
      </c>
      <c r="I7853" s="2" t="s">
        <v>2953</v>
      </c>
      <c r="J7853" s="2" t="s">
        <v>2338</v>
      </c>
      <c r="K7853" s="2" t="s">
        <v>3567</v>
      </c>
      <c r="L7853" t="s">
        <v>652</v>
      </c>
      <c r="M7853" t="s">
        <v>79</v>
      </c>
      <c r="N7853" t="s">
        <v>887</v>
      </c>
      <c r="O7853" t="s">
        <v>445</v>
      </c>
      <c r="P7853" t="s">
        <v>3903</v>
      </c>
      <c r="Q7853" t="s">
        <v>4465</v>
      </c>
      <c r="R7853" t="s">
        <v>83</v>
      </c>
      <c r="S7853" t="s">
        <v>82</v>
      </c>
      <c r="T7853" s="2" t="s">
        <v>5</v>
      </c>
      <c r="U7853" s="2" t="s">
        <v>886</v>
      </c>
      <c r="V7853" s="2" t="s">
        <v>82</v>
      </c>
      <c r="W7853" s="2" t="s">
        <v>83</v>
      </c>
      <c r="X7853" s="2"/>
      <c r="Y7853" t="s">
        <v>544</v>
      </c>
      <c r="AA7853" t="s">
        <v>82098</v>
      </c>
      <c r="AC7853" t="s">
        <v>82099</v>
      </c>
      <c r="AD7853" t="s">
        <v>82010</v>
      </c>
      <c r="AE7853" t="s">
        <v>37754</v>
      </c>
      <c r="AF7853" t="s">
        <v>82100</v>
      </c>
      <c r="AG7853" t="s">
        <v>82101</v>
      </c>
      <c r="AH7853" t="s">
        <v>4897</v>
      </c>
      <c r="AI7853" t="s">
        <v>82102</v>
      </c>
      <c r="AJ7853" t="s">
        <v>1153</v>
      </c>
      <c r="AK7853" t="s">
        <v>21826</v>
      </c>
      <c r="AL7853" t="s">
        <v>418</v>
      </c>
      <c r="AM7853" t="s">
        <v>996</v>
      </c>
      <c r="AN7853" t="s">
        <v>41527</v>
      </c>
      <c r="AO7853" t="s">
        <v>52200</v>
      </c>
      <c r="AP7853" t="s">
        <v>40883</v>
      </c>
    </row>
    <row r="7854" spans="1:42" x14ac:dyDescent="0.35">
      <c r="A7854" s="2" t="s">
        <v>18794</v>
      </c>
      <c r="B7854" s="2" t="s">
        <v>18795</v>
      </c>
      <c r="C7854" s="2" t="s">
        <v>37755</v>
      </c>
      <c r="D7854" s="2" t="s">
        <v>37756</v>
      </c>
      <c r="E7854" s="2" t="s">
        <v>2594</v>
      </c>
      <c r="F7854" s="2" t="s">
        <v>37757</v>
      </c>
      <c r="G7854" s="2"/>
      <c r="H7854" s="2"/>
      <c r="I7854" s="2"/>
      <c r="J7854" s="2"/>
      <c r="K7854" s="2"/>
      <c r="O7854" t="s">
        <v>445</v>
      </c>
      <c r="P7854" t="s">
        <v>3903</v>
      </c>
      <c r="Q7854" t="s">
        <v>4465</v>
      </c>
      <c r="R7854" t="s">
        <v>83</v>
      </c>
      <c r="T7854" s="2"/>
      <c r="V7854" s="2" t="s">
        <v>445</v>
      </c>
      <c r="W7854" s="2" t="s">
        <v>83</v>
      </c>
      <c r="X7854" s="2" t="s">
        <v>162</v>
      </c>
      <c r="Y7854" t="s">
        <v>3251</v>
      </c>
      <c r="AA7854" t="s">
        <v>12969</v>
      </c>
      <c r="AC7854" t="s">
        <v>82103</v>
      </c>
      <c r="AD7854" t="s">
        <v>82010</v>
      </c>
      <c r="AE7854" t="s">
        <v>82104</v>
      </c>
      <c r="AF7854" t="s">
        <v>82105</v>
      </c>
      <c r="AG7854" t="s">
        <v>82106</v>
      </c>
      <c r="AH7854" t="s">
        <v>4897</v>
      </c>
      <c r="AI7854" t="s">
        <v>18798</v>
      </c>
      <c r="AJ7854" t="s">
        <v>1153</v>
      </c>
      <c r="AK7854" t="s">
        <v>21826</v>
      </c>
      <c r="AL7854" t="s">
        <v>418</v>
      </c>
      <c r="AM7854" t="s">
        <v>996</v>
      </c>
      <c r="AN7854" t="s">
        <v>41527</v>
      </c>
      <c r="AO7854" t="s">
        <v>51273</v>
      </c>
      <c r="AP7854" t="s">
        <v>40883</v>
      </c>
    </row>
    <row r="7855" spans="1:42" x14ac:dyDescent="0.35">
      <c r="A7855" s="2" t="s">
        <v>18794</v>
      </c>
      <c r="B7855" s="2" t="s">
        <v>18795</v>
      </c>
      <c r="C7855" s="2" t="s">
        <v>37758</v>
      </c>
      <c r="D7855" s="2" t="s">
        <v>77526</v>
      </c>
      <c r="E7855" s="2" t="s">
        <v>2594</v>
      </c>
      <c r="F7855" s="2" t="s">
        <v>37759</v>
      </c>
      <c r="G7855" s="2"/>
      <c r="H7855" s="2"/>
      <c r="I7855" s="2"/>
      <c r="J7855" s="2" t="s">
        <v>2338</v>
      </c>
      <c r="K7855" s="2" t="s">
        <v>3567</v>
      </c>
      <c r="L7855" t="s">
        <v>652</v>
      </c>
      <c r="M7855" t="s">
        <v>79</v>
      </c>
      <c r="N7855" t="s">
        <v>887</v>
      </c>
      <c r="O7855" t="s">
        <v>445</v>
      </c>
      <c r="P7855" t="s">
        <v>3903</v>
      </c>
      <c r="Q7855" t="s">
        <v>4465</v>
      </c>
      <c r="R7855" t="s">
        <v>83</v>
      </c>
      <c r="T7855" s="2"/>
      <c r="U7855" s="2"/>
      <c r="V7855" s="2" t="s">
        <v>2338</v>
      </c>
      <c r="W7855" s="2" t="s">
        <v>83</v>
      </c>
      <c r="X7855" s="2" t="s">
        <v>275</v>
      </c>
      <c r="Y7855" t="s">
        <v>550</v>
      </c>
      <c r="AA7855" t="s">
        <v>7976</v>
      </c>
      <c r="AC7855" t="s">
        <v>82107</v>
      </c>
      <c r="AD7855" t="s">
        <v>82010</v>
      </c>
      <c r="AE7855" t="s">
        <v>82108</v>
      </c>
      <c r="AF7855" t="s">
        <v>82109</v>
      </c>
      <c r="AG7855" t="s">
        <v>82110</v>
      </c>
      <c r="AH7855" t="s">
        <v>4897</v>
      </c>
      <c r="AI7855" t="s">
        <v>18704</v>
      </c>
      <c r="AJ7855" t="s">
        <v>1153</v>
      </c>
      <c r="AK7855" t="s">
        <v>21826</v>
      </c>
      <c r="AL7855" t="s">
        <v>418</v>
      </c>
      <c r="AM7855" t="s">
        <v>41839</v>
      </c>
      <c r="AN7855" t="s">
        <v>41839</v>
      </c>
      <c r="AO7855" t="s">
        <v>52542</v>
      </c>
      <c r="AP7855" t="s">
        <v>40883</v>
      </c>
    </row>
    <row r="7856" spans="1:42" x14ac:dyDescent="0.35">
      <c r="A7856" s="2" t="s">
        <v>18794</v>
      </c>
      <c r="B7856" s="2" t="s">
        <v>18795</v>
      </c>
      <c r="C7856" s="2" t="s">
        <v>37760</v>
      </c>
      <c r="D7856" s="2" t="s">
        <v>82111</v>
      </c>
      <c r="E7856" s="2" t="s">
        <v>2594</v>
      </c>
      <c r="F7856" s="2" t="s">
        <v>37761</v>
      </c>
      <c r="G7856" s="2"/>
      <c r="H7856" s="2"/>
      <c r="I7856" s="2"/>
      <c r="J7856" s="2"/>
      <c r="K7856" s="2"/>
      <c r="L7856" t="s">
        <v>652</v>
      </c>
      <c r="M7856" t="s">
        <v>79</v>
      </c>
      <c r="N7856" t="s">
        <v>887</v>
      </c>
      <c r="T7856" s="2"/>
      <c r="U7856" s="2"/>
      <c r="V7856" s="2" t="s">
        <v>652</v>
      </c>
      <c r="W7856" s="2" t="s">
        <v>887</v>
      </c>
      <c r="X7856" s="2"/>
      <c r="Y7856" t="s">
        <v>1385</v>
      </c>
      <c r="AA7856" t="s">
        <v>2035</v>
      </c>
      <c r="AC7856" t="s">
        <v>82112</v>
      </c>
      <c r="AD7856" t="s">
        <v>82113</v>
      </c>
      <c r="AE7856" t="s">
        <v>37761</v>
      </c>
      <c r="AF7856" t="s">
        <v>82114</v>
      </c>
      <c r="AG7856" t="s">
        <v>82115</v>
      </c>
      <c r="AH7856" t="s">
        <v>4897</v>
      </c>
      <c r="AI7856" t="s">
        <v>82116</v>
      </c>
      <c r="AJ7856" t="s">
        <v>1153</v>
      </c>
      <c r="AK7856" t="s">
        <v>21826</v>
      </c>
      <c r="AL7856" t="s">
        <v>418</v>
      </c>
      <c r="AM7856" t="s">
        <v>446</v>
      </c>
      <c r="AN7856" t="s">
        <v>80</v>
      </c>
      <c r="AO7856" t="s">
        <v>26727</v>
      </c>
      <c r="AP7856" t="s">
        <v>40883</v>
      </c>
    </row>
    <row r="7857" spans="1:42" x14ac:dyDescent="0.35">
      <c r="A7857" s="2" t="s">
        <v>18794</v>
      </c>
      <c r="B7857" s="2" t="s">
        <v>18795</v>
      </c>
      <c r="C7857" s="2" t="s">
        <v>37762</v>
      </c>
      <c r="D7857" s="2" t="s">
        <v>37763</v>
      </c>
      <c r="E7857" s="2" t="s">
        <v>2594</v>
      </c>
      <c r="F7857" s="2" t="s">
        <v>37764</v>
      </c>
      <c r="G7857" s="2"/>
      <c r="L7857" s="2" t="s">
        <v>652</v>
      </c>
      <c r="M7857" s="2"/>
      <c r="V7857" t="s">
        <v>652</v>
      </c>
      <c r="W7857" s="2" t="s">
        <v>652</v>
      </c>
      <c r="X7857" s="2" t="s">
        <v>275</v>
      </c>
      <c r="Y7857" t="s">
        <v>7883</v>
      </c>
      <c r="AA7857" t="s">
        <v>16881</v>
      </c>
      <c r="AC7857" t="s">
        <v>82117</v>
      </c>
      <c r="AD7857" t="s">
        <v>82010</v>
      </c>
      <c r="AE7857" t="s">
        <v>37764</v>
      </c>
      <c r="AF7857" t="s">
        <v>82118</v>
      </c>
      <c r="AG7857" t="s">
        <v>82119</v>
      </c>
      <c r="AH7857" t="s">
        <v>4897</v>
      </c>
      <c r="AI7857" t="s">
        <v>82120</v>
      </c>
      <c r="AJ7857" t="s">
        <v>1153</v>
      </c>
      <c r="AK7857" t="s">
        <v>21826</v>
      </c>
      <c r="AL7857" t="s">
        <v>418</v>
      </c>
      <c r="AM7857" t="s">
        <v>446</v>
      </c>
      <c r="AN7857" t="s">
        <v>80</v>
      </c>
      <c r="AO7857" t="s">
        <v>44282</v>
      </c>
      <c r="AP7857" t="s">
        <v>40883</v>
      </c>
    </row>
    <row r="7858" spans="1:42" x14ac:dyDescent="0.35">
      <c r="A7858" s="2" t="s">
        <v>18794</v>
      </c>
      <c r="B7858" s="2" t="s">
        <v>18795</v>
      </c>
      <c r="C7858" s="2" t="s">
        <v>37765</v>
      </c>
      <c r="D7858" s="2" t="s">
        <v>82121</v>
      </c>
      <c r="E7858" s="2" t="s">
        <v>2594</v>
      </c>
      <c r="F7858" s="2" t="s">
        <v>37766</v>
      </c>
      <c r="G7858" s="2"/>
      <c r="L7858" t="s">
        <v>652</v>
      </c>
      <c r="M7858" t="s">
        <v>79</v>
      </c>
      <c r="N7858" t="s">
        <v>887</v>
      </c>
      <c r="V7858" t="s">
        <v>652</v>
      </c>
      <c r="W7858" t="s">
        <v>887</v>
      </c>
      <c r="Y7858" t="s">
        <v>1529</v>
      </c>
      <c r="AA7858" t="s">
        <v>12264</v>
      </c>
      <c r="AC7858" t="s">
        <v>82122</v>
      </c>
      <c r="AD7858" t="s">
        <v>82123</v>
      </c>
      <c r="AE7858" t="s">
        <v>37766</v>
      </c>
      <c r="AF7858" t="s">
        <v>82124</v>
      </c>
      <c r="AG7858" t="s">
        <v>82125</v>
      </c>
      <c r="AH7858" t="s">
        <v>4897</v>
      </c>
      <c r="AI7858" t="s">
        <v>82039</v>
      </c>
      <c r="AJ7858" t="s">
        <v>1153</v>
      </c>
      <c r="AK7858" t="s">
        <v>21826</v>
      </c>
      <c r="AL7858" t="s">
        <v>418</v>
      </c>
      <c r="AM7858" t="s">
        <v>446</v>
      </c>
      <c r="AN7858" t="s">
        <v>80</v>
      </c>
      <c r="AO7858" t="s">
        <v>45360</v>
      </c>
      <c r="AP7858" t="s">
        <v>40883</v>
      </c>
    </row>
    <row r="7859" spans="1:42" x14ac:dyDescent="0.35">
      <c r="A7859" s="2" t="s">
        <v>18794</v>
      </c>
      <c r="B7859" s="2" t="s">
        <v>18795</v>
      </c>
      <c r="C7859" s="2" t="s">
        <v>37767</v>
      </c>
      <c r="D7859" s="2" t="s">
        <v>82126</v>
      </c>
      <c r="E7859" s="2" t="s">
        <v>2594</v>
      </c>
      <c r="F7859" s="2" t="s">
        <v>37768</v>
      </c>
      <c r="G7859" s="2"/>
      <c r="L7859" t="s">
        <v>652</v>
      </c>
      <c r="M7859" t="s">
        <v>79</v>
      </c>
      <c r="N7859" t="s">
        <v>887</v>
      </c>
      <c r="P7859" s="2"/>
      <c r="Q7859" s="2"/>
      <c r="R7859" s="2"/>
      <c r="S7859" s="2"/>
      <c r="V7859" t="s">
        <v>652</v>
      </c>
      <c r="W7859" s="2" t="s">
        <v>887</v>
      </c>
      <c r="X7859" s="2"/>
      <c r="Y7859" t="s">
        <v>82127</v>
      </c>
      <c r="AA7859" t="s">
        <v>47078</v>
      </c>
      <c r="AC7859" t="s">
        <v>82128</v>
      </c>
      <c r="AD7859" t="s">
        <v>82010</v>
      </c>
      <c r="AE7859" t="s">
        <v>37768</v>
      </c>
      <c r="AF7859" t="s">
        <v>82129</v>
      </c>
      <c r="AG7859" t="s">
        <v>82130</v>
      </c>
      <c r="AH7859" t="s">
        <v>4897</v>
      </c>
      <c r="AI7859" t="s">
        <v>82131</v>
      </c>
      <c r="AJ7859" t="s">
        <v>1153</v>
      </c>
      <c r="AK7859" t="s">
        <v>21826</v>
      </c>
      <c r="AL7859" t="s">
        <v>418</v>
      </c>
      <c r="AM7859" t="s">
        <v>446</v>
      </c>
      <c r="AN7859" t="s">
        <v>80</v>
      </c>
      <c r="AO7859" t="s">
        <v>49850</v>
      </c>
      <c r="AP7859" t="s">
        <v>40883</v>
      </c>
    </row>
    <row r="7860" spans="1:42" x14ac:dyDescent="0.35">
      <c r="A7860" s="2" t="s">
        <v>18794</v>
      </c>
      <c r="B7860" s="2" t="s">
        <v>18795</v>
      </c>
      <c r="C7860" s="2" t="s">
        <v>37769</v>
      </c>
      <c r="D7860" s="2" t="s">
        <v>82132</v>
      </c>
      <c r="E7860" s="2" t="s">
        <v>2594</v>
      </c>
      <c r="F7860" s="2" t="s">
        <v>37770</v>
      </c>
      <c r="G7860" s="2"/>
      <c r="L7860" s="2" t="s">
        <v>652</v>
      </c>
      <c r="M7860" s="2" t="s">
        <v>79</v>
      </c>
      <c r="N7860" s="2" t="s">
        <v>887</v>
      </c>
      <c r="O7860" s="2"/>
      <c r="V7860" t="s">
        <v>652</v>
      </c>
      <c r="W7860" s="2" t="s">
        <v>887</v>
      </c>
      <c r="X7860" s="2" t="s">
        <v>162</v>
      </c>
      <c r="Y7860" t="s">
        <v>64898</v>
      </c>
      <c r="AA7860" t="s">
        <v>4844</v>
      </c>
      <c r="AC7860" t="s">
        <v>82133</v>
      </c>
      <c r="AD7860" t="s">
        <v>82010</v>
      </c>
      <c r="AE7860" t="s">
        <v>37770</v>
      </c>
      <c r="AF7860" t="s">
        <v>82134</v>
      </c>
      <c r="AG7860" t="s">
        <v>82135</v>
      </c>
      <c r="AH7860" t="s">
        <v>4897</v>
      </c>
      <c r="AI7860" t="s">
        <v>82136</v>
      </c>
      <c r="AJ7860" t="s">
        <v>1153</v>
      </c>
      <c r="AK7860" t="s">
        <v>21826</v>
      </c>
      <c r="AL7860" t="s">
        <v>418</v>
      </c>
      <c r="AM7860" t="s">
        <v>446</v>
      </c>
      <c r="AN7860" t="s">
        <v>80</v>
      </c>
      <c r="AO7860" t="s">
        <v>43876</v>
      </c>
      <c r="AP7860" t="s">
        <v>40883</v>
      </c>
    </row>
    <row r="7861" spans="1:42" x14ac:dyDescent="0.35">
      <c r="A7861" s="2" t="s">
        <v>18794</v>
      </c>
      <c r="B7861" s="2" t="s">
        <v>18795</v>
      </c>
      <c r="C7861" s="2" t="s">
        <v>37771</v>
      </c>
      <c r="D7861" s="2" t="s">
        <v>82137</v>
      </c>
      <c r="E7861" s="2" t="s">
        <v>2594</v>
      </c>
      <c r="F7861" s="2" t="s">
        <v>37772</v>
      </c>
      <c r="G7861" s="2"/>
      <c r="H7861" s="2"/>
      <c r="I7861" s="2"/>
      <c r="J7861" s="2"/>
      <c r="K7861" s="2"/>
      <c r="L7861" t="s">
        <v>652</v>
      </c>
      <c r="M7861" t="s">
        <v>79</v>
      </c>
      <c r="N7861" t="s">
        <v>887</v>
      </c>
      <c r="T7861" s="2"/>
      <c r="U7861" s="2"/>
      <c r="V7861" s="2" t="s">
        <v>652</v>
      </c>
      <c r="W7861" s="2" t="s">
        <v>887</v>
      </c>
      <c r="X7861" s="2" t="s">
        <v>162</v>
      </c>
      <c r="Y7861" t="s">
        <v>3103</v>
      </c>
      <c r="AA7861" t="s">
        <v>82138</v>
      </c>
      <c r="AC7861" t="s">
        <v>82139</v>
      </c>
      <c r="AD7861" t="s">
        <v>82010</v>
      </c>
      <c r="AE7861" t="s">
        <v>37772</v>
      </c>
      <c r="AF7861" t="s">
        <v>82140</v>
      </c>
      <c r="AG7861" t="s">
        <v>82141</v>
      </c>
      <c r="AH7861" t="s">
        <v>4897</v>
      </c>
      <c r="AI7861" t="s">
        <v>82142</v>
      </c>
      <c r="AJ7861" t="s">
        <v>1153</v>
      </c>
      <c r="AK7861" t="s">
        <v>21826</v>
      </c>
      <c r="AL7861" t="s">
        <v>418</v>
      </c>
      <c r="AM7861" t="s">
        <v>446</v>
      </c>
      <c r="AN7861" t="s">
        <v>80</v>
      </c>
      <c r="AO7861" t="s">
        <v>57227</v>
      </c>
      <c r="AP7861" t="s">
        <v>40883</v>
      </c>
    </row>
    <row r="7862" spans="1:42" x14ac:dyDescent="0.35">
      <c r="A7862" s="2" t="s">
        <v>18794</v>
      </c>
      <c r="B7862" s="2" t="s">
        <v>18795</v>
      </c>
      <c r="C7862" s="2" t="s">
        <v>37773</v>
      </c>
      <c r="D7862" s="2" t="s">
        <v>82143</v>
      </c>
      <c r="E7862" s="2" t="s">
        <v>2594</v>
      </c>
      <c r="F7862" s="2" t="s">
        <v>37774</v>
      </c>
      <c r="G7862" s="2"/>
      <c r="L7862" t="s">
        <v>652</v>
      </c>
      <c r="M7862" t="s">
        <v>79</v>
      </c>
      <c r="N7862" t="s">
        <v>887</v>
      </c>
      <c r="V7862" t="s">
        <v>652</v>
      </c>
      <c r="W7862" t="s">
        <v>887</v>
      </c>
      <c r="Y7862" t="s">
        <v>3099</v>
      </c>
      <c r="AA7862" t="s">
        <v>82144</v>
      </c>
      <c r="AC7862" t="s">
        <v>82145</v>
      </c>
      <c r="AD7862" t="s">
        <v>82146</v>
      </c>
      <c r="AE7862" t="s">
        <v>37774</v>
      </c>
      <c r="AF7862" t="s">
        <v>82147</v>
      </c>
      <c r="AG7862" t="s">
        <v>82148</v>
      </c>
      <c r="AH7862" t="s">
        <v>4897</v>
      </c>
      <c r="AI7862" t="s">
        <v>82149</v>
      </c>
      <c r="AJ7862" t="s">
        <v>1153</v>
      </c>
      <c r="AK7862" t="s">
        <v>21826</v>
      </c>
      <c r="AL7862" t="s">
        <v>418</v>
      </c>
      <c r="AM7862" t="s">
        <v>446</v>
      </c>
      <c r="AN7862" t="s">
        <v>80</v>
      </c>
      <c r="AO7862" t="s">
        <v>45318</v>
      </c>
      <c r="AP7862" t="s">
        <v>40883</v>
      </c>
    </row>
    <row r="7863" spans="1:42" x14ac:dyDescent="0.35">
      <c r="A7863" s="2" t="s">
        <v>18794</v>
      </c>
      <c r="B7863" s="2" t="s">
        <v>18795</v>
      </c>
      <c r="C7863" s="2" t="s">
        <v>37775</v>
      </c>
      <c r="D7863" s="2" t="s">
        <v>82150</v>
      </c>
      <c r="E7863" s="2" t="s">
        <v>2594</v>
      </c>
      <c r="F7863" s="2" t="s">
        <v>37776</v>
      </c>
      <c r="G7863" s="2"/>
      <c r="L7863" t="s">
        <v>652</v>
      </c>
      <c r="M7863" t="s">
        <v>79</v>
      </c>
      <c r="N7863" t="s">
        <v>887</v>
      </c>
      <c r="P7863" s="2"/>
      <c r="Q7863" s="2"/>
      <c r="R7863" s="2"/>
      <c r="S7863" s="2"/>
      <c r="V7863" t="s">
        <v>652</v>
      </c>
      <c r="W7863" s="2" t="s">
        <v>887</v>
      </c>
      <c r="X7863" s="2" t="s">
        <v>275</v>
      </c>
      <c r="Y7863" t="s">
        <v>849</v>
      </c>
      <c r="AA7863" t="s">
        <v>44275</v>
      </c>
      <c r="AC7863" t="s">
        <v>82151</v>
      </c>
      <c r="AD7863" t="s">
        <v>82152</v>
      </c>
      <c r="AE7863" t="s">
        <v>37776</v>
      </c>
      <c r="AF7863" t="s">
        <v>82153</v>
      </c>
      <c r="AG7863" t="s">
        <v>82154</v>
      </c>
      <c r="AH7863" t="s">
        <v>4897</v>
      </c>
      <c r="AI7863" t="s">
        <v>82155</v>
      </c>
      <c r="AJ7863" t="s">
        <v>1153</v>
      </c>
      <c r="AK7863" t="s">
        <v>21826</v>
      </c>
      <c r="AL7863" t="s">
        <v>418</v>
      </c>
      <c r="AM7863" t="s">
        <v>446</v>
      </c>
      <c r="AN7863" t="s">
        <v>80</v>
      </c>
      <c r="AO7863" t="s">
        <v>76634</v>
      </c>
      <c r="AP7863" t="s">
        <v>40883</v>
      </c>
    </row>
    <row r="7864" spans="1:42" x14ac:dyDescent="0.35">
      <c r="A7864" s="2" t="s">
        <v>18794</v>
      </c>
      <c r="B7864" s="2" t="s">
        <v>18795</v>
      </c>
      <c r="C7864" s="2" t="s">
        <v>37777</v>
      </c>
      <c r="D7864" s="2" t="s">
        <v>82156</v>
      </c>
      <c r="E7864" s="2" t="s">
        <v>2594</v>
      </c>
      <c r="F7864" s="2" t="s">
        <v>37778</v>
      </c>
      <c r="G7864" s="2"/>
      <c r="L7864" t="s">
        <v>652</v>
      </c>
      <c r="M7864" s="2" t="s">
        <v>79</v>
      </c>
      <c r="N7864" s="2" t="s">
        <v>887</v>
      </c>
      <c r="O7864" s="2"/>
      <c r="V7864" t="s">
        <v>652</v>
      </c>
      <c r="W7864" s="2" t="s">
        <v>887</v>
      </c>
      <c r="X7864" s="2" t="s">
        <v>162</v>
      </c>
      <c r="Y7864" t="s">
        <v>6745</v>
      </c>
      <c r="AA7864" t="s">
        <v>1603</v>
      </c>
      <c r="AC7864" t="s">
        <v>82157</v>
      </c>
      <c r="AD7864" t="s">
        <v>82010</v>
      </c>
      <c r="AE7864" t="s">
        <v>37778</v>
      </c>
      <c r="AF7864" t="s">
        <v>82158</v>
      </c>
      <c r="AG7864" t="s">
        <v>82159</v>
      </c>
      <c r="AH7864" t="s">
        <v>4897</v>
      </c>
      <c r="AI7864" t="s">
        <v>82160</v>
      </c>
      <c r="AJ7864" t="s">
        <v>1153</v>
      </c>
      <c r="AK7864" t="s">
        <v>21826</v>
      </c>
      <c r="AL7864" t="s">
        <v>418</v>
      </c>
      <c r="AM7864" t="s">
        <v>446</v>
      </c>
      <c r="AN7864" t="s">
        <v>80</v>
      </c>
      <c r="AO7864" t="s">
        <v>46237</v>
      </c>
      <c r="AP7864" t="s">
        <v>40883</v>
      </c>
    </row>
    <row r="7865" spans="1:42" x14ac:dyDescent="0.35">
      <c r="A7865" s="2" t="s">
        <v>18794</v>
      </c>
      <c r="B7865" s="2" t="s">
        <v>18795</v>
      </c>
      <c r="C7865" s="2" t="s">
        <v>37779</v>
      </c>
      <c r="D7865" s="2" t="s">
        <v>82161</v>
      </c>
      <c r="E7865" s="2" t="s">
        <v>2594</v>
      </c>
      <c r="F7865" s="2" t="s">
        <v>37780</v>
      </c>
      <c r="G7865" s="2"/>
      <c r="J7865" s="2"/>
      <c r="K7865" s="2"/>
      <c r="L7865" s="2" t="s">
        <v>652</v>
      </c>
      <c r="M7865" t="s">
        <v>79</v>
      </c>
      <c r="N7865" t="s">
        <v>887</v>
      </c>
      <c r="V7865" t="s">
        <v>652</v>
      </c>
      <c r="W7865" s="2" t="s">
        <v>887</v>
      </c>
      <c r="X7865" s="2" t="s">
        <v>275</v>
      </c>
      <c r="Y7865" t="s">
        <v>82162</v>
      </c>
      <c r="AA7865" t="s">
        <v>11444</v>
      </c>
      <c r="AC7865" t="s">
        <v>82163</v>
      </c>
      <c r="AD7865" t="s">
        <v>82010</v>
      </c>
      <c r="AE7865" t="s">
        <v>37780</v>
      </c>
      <c r="AF7865" t="s">
        <v>82164</v>
      </c>
      <c r="AG7865" t="s">
        <v>82165</v>
      </c>
      <c r="AH7865" t="s">
        <v>4897</v>
      </c>
      <c r="AI7865" t="s">
        <v>82166</v>
      </c>
      <c r="AJ7865" t="s">
        <v>1153</v>
      </c>
      <c r="AK7865" t="s">
        <v>21826</v>
      </c>
      <c r="AL7865" t="s">
        <v>418</v>
      </c>
      <c r="AM7865" t="s">
        <v>446</v>
      </c>
      <c r="AN7865" t="s">
        <v>80</v>
      </c>
      <c r="AO7865" t="s">
        <v>44149</v>
      </c>
      <c r="AP7865" t="s">
        <v>40883</v>
      </c>
    </row>
    <row r="7866" spans="1:42" x14ac:dyDescent="0.35">
      <c r="A7866" s="2" t="s">
        <v>18794</v>
      </c>
      <c r="B7866" s="2" t="s">
        <v>18795</v>
      </c>
      <c r="C7866" s="2" t="s">
        <v>37781</v>
      </c>
      <c r="D7866" s="2" t="s">
        <v>82167</v>
      </c>
      <c r="E7866" s="2" t="s">
        <v>2594</v>
      </c>
      <c r="F7866" s="2" t="s">
        <v>37782</v>
      </c>
      <c r="G7866" s="2"/>
      <c r="H7866" s="2"/>
      <c r="I7866" s="2"/>
      <c r="L7866" t="s">
        <v>652</v>
      </c>
      <c r="M7866" t="s">
        <v>79</v>
      </c>
      <c r="N7866" t="s">
        <v>887</v>
      </c>
      <c r="T7866" s="2"/>
      <c r="U7866" s="2"/>
      <c r="V7866" s="2" t="s">
        <v>652</v>
      </c>
      <c r="W7866" s="2" t="s">
        <v>887</v>
      </c>
      <c r="X7866" s="2"/>
      <c r="Y7866" t="s">
        <v>4216</v>
      </c>
      <c r="AA7866" t="s">
        <v>6656</v>
      </c>
      <c r="AC7866" t="s">
        <v>82168</v>
      </c>
      <c r="AD7866" t="s">
        <v>82169</v>
      </c>
      <c r="AE7866" t="s">
        <v>37782</v>
      </c>
      <c r="AF7866" t="s">
        <v>82170</v>
      </c>
      <c r="AG7866" t="s">
        <v>82171</v>
      </c>
      <c r="AH7866" t="s">
        <v>4897</v>
      </c>
      <c r="AI7866" t="s">
        <v>82172</v>
      </c>
      <c r="AJ7866" t="s">
        <v>1153</v>
      </c>
      <c r="AK7866" t="s">
        <v>21826</v>
      </c>
      <c r="AL7866" t="s">
        <v>418</v>
      </c>
      <c r="AM7866" t="s">
        <v>446</v>
      </c>
      <c r="AN7866" t="s">
        <v>80</v>
      </c>
      <c r="AO7866" t="s">
        <v>53397</v>
      </c>
      <c r="AP7866" t="s">
        <v>40883</v>
      </c>
    </row>
    <row r="7867" spans="1:42" x14ac:dyDescent="0.35">
      <c r="A7867" s="2" t="s">
        <v>18794</v>
      </c>
      <c r="B7867" s="2" t="s">
        <v>18795</v>
      </c>
      <c r="C7867" s="2" t="s">
        <v>37783</v>
      </c>
      <c r="D7867" s="2" t="s">
        <v>82173</v>
      </c>
      <c r="E7867" s="2" t="s">
        <v>2594</v>
      </c>
      <c r="F7867" s="2" t="s">
        <v>37784</v>
      </c>
      <c r="G7867" s="2"/>
      <c r="L7867" t="s">
        <v>652</v>
      </c>
      <c r="M7867" t="s">
        <v>79</v>
      </c>
      <c r="N7867" t="s">
        <v>887</v>
      </c>
      <c r="V7867" t="s">
        <v>652</v>
      </c>
      <c r="W7867" t="s">
        <v>887</v>
      </c>
      <c r="Y7867" t="s">
        <v>399</v>
      </c>
      <c r="AA7867" t="s">
        <v>790</v>
      </c>
      <c r="AC7867" t="s">
        <v>82174</v>
      </c>
      <c r="AD7867" t="s">
        <v>82010</v>
      </c>
      <c r="AE7867" t="s">
        <v>37784</v>
      </c>
      <c r="AF7867" t="s">
        <v>82175</v>
      </c>
      <c r="AG7867" t="s">
        <v>82176</v>
      </c>
      <c r="AH7867" t="s">
        <v>4897</v>
      </c>
      <c r="AI7867" t="s">
        <v>82177</v>
      </c>
      <c r="AJ7867" t="s">
        <v>1153</v>
      </c>
      <c r="AK7867" t="s">
        <v>21826</v>
      </c>
      <c r="AL7867" t="s">
        <v>418</v>
      </c>
      <c r="AM7867" t="s">
        <v>446</v>
      </c>
      <c r="AN7867" t="s">
        <v>80</v>
      </c>
      <c r="AO7867" t="s">
        <v>45246</v>
      </c>
      <c r="AP7867" t="s">
        <v>40883</v>
      </c>
    </row>
    <row r="7868" spans="1:42" x14ac:dyDescent="0.35">
      <c r="A7868" s="2" t="s">
        <v>18794</v>
      </c>
      <c r="B7868" s="2" t="s">
        <v>18795</v>
      </c>
      <c r="C7868" s="2" t="s">
        <v>37785</v>
      </c>
      <c r="D7868" s="2" t="s">
        <v>82178</v>
      </c>
      <c r="E7868" s="2" t="s">
        <v>2594</v>
      </c>
      <c r="F7868" s="2" t="s">
        <v>37786</v>
      </c>
      <c r="G7868" s="2"/>
      <c r="L7868" t="s">
        <v>652</v>
      </c>
      <c r="M7868" t="s">
        <v>79</v>
      </c>
      <c r="N7868" t="s">
        <v>887</v>
      </c>
      <c r="P7868" s="2"/>
      <c r="Q7868" s="2"/>
      <c r="R7868" s="2"/>
      <c r="S7868" s="2"/>
      <c r="V7868" t="s">
        <v>652</v>
      </c>
      <c r="W7868" s="2" t="s">
        <v>887</v>
      </c>
      <c r="X7868" s="2" t="s">
        <v>275</v>
      </c>
      <c r="Y7868" t="s">
        <v>12242</v>
      </c>
      <c r="AA7868" t="s">
        <v>77295</v>
      </c>
      <c r="AC7868" t="s">
        <v>82179</v>
      </c>
      <c r="AD7868" t="s">
        <v>82010</v>
      </c>
      <c r="AE7868" t="s">
        <v>82180</v>
      </c>
      <c r="AF7868" t="s">
        <v>82181</v>
      </c>
      <c r="AG7868" t="s">
        <v>82182</v>
      </c>
      <c r="AH7868" t="s">
        <v>4897</v>
      </c>
      <c r="AI7868" t="s">
        <v>82183</v>
      </c>
      <c r="AJ7868" t="s">
        <v>1153</v>
      </c>
      <c r="AK7868" t="s">
        <v>21826</v>
      </c>
      <c r="AL7868" t="s">
        <v>418</v>
      </c>
      <c r="AM7868" t="s">
        <v>446</v>
      </c>
      <c r="AN7868" t="s">
        <v>80</v>
      </c>
      <c r="AO7868" t="s">
        <v>26698</v>
      </c>
      <c r="AP7868" t="s">
        <v>40883</v>
      </c>
    </row>
    <row r="7869" spans="1:42" x14ac:dyDescent="0.35">
      <c r="A7869" s="2" t="s">
        <v>18794</v>
      </c>
      <c r="B7869" s="2" t="s">
        <v>18795</v>
      </c>
      <c r="C7869" s="2" t="s">
        <v>37787</v>
      </c>
      <c r="D7869" s="2" t="s">
        <v>59318</v>
      </c>
      <c r="E7869" s="2" t="s">
        <v>2594</v>
      </c>
      <c r="F7869" s="2" t="s">
        <v>37788</v>
      </c>
      <c r="G7869" s="2"/>
      <c r="L7869" t="s">
        <v>652</v>
      </c>
      <c r="M7869" s="2" t="s">
        <v>79</v>
      </c>
      <c r="N7869" s="2" t="s">
        <v>887</v>
      </c>
      <c r="O7869" s="2"/>
      <c r="V7869" t="s">
        <v>652</v>
      </c>
      <c r="W7869" s="2" t="s">
        <v>887</v>
      </c>
      <c r="X7869" s="2"/>
      <c r="Y7869" t="s">
        <v>6787</v>
      </c>
      <c r="AA7869" t="s">
        <v>13065</v>
      </c>
      <c r="AC7869" t="s">
        <v>82184</v>
      </c>
      <c r="AD7869" t="s">
        <v>82010</v>
      </c>
      <c r="AE7869" t="s">
        <v>37788</v>
      </c>
      <c r="AF7869" t="s">
        <v>82185</v>
      </c>
      <c r="AG7869" t="s">
        <v>82186</v>
      </c>
      <c r="AH7869" t="s">
        <v>4897</v>
      </c>
      <c r="AI7869" t="s">
        <v>82187</v>
      </c>
      <c r="AJ7869" t="s">
        <v>1153</v>
      </c>
      <c r="AK7869" t="s">
        <v>21826</v>
      </c>
      <c r="AL7869" t="s">
        <v>418</v>
      </c>
      <c r="AM7869" t="s">
        <v>446</v>
      </c>
      <c r="AN7869" t="s">
        <v>80</v>
      </c>
      <c r="AO7869" t="s">
        <v>82188</v>
      </c>
      <c r="AP7869" t="s">
        <v>40883</v>
      </c>
    </row>
    <row r="7870" spans="1:42" x14ac:dyDescent="0.35">
      <c r="A7870" s="2" t="s">
        <v>18794</v>
      </c>
      <c r="B7870" s="2" t="s">
        <v>18795</v>
      </c>
      <c r="C7870" s="2" t="s">
        <v>37789</v>
      </c>
      <c r="D7870" s="2" t="s">
        <v>82189</v>
      </c>
      <c r="E7870" s="2" t="s">
        <v>2594</v>
      </c>
      <c r="F7870" s="2" t="s">
        <v>37790</v>
      </c>
      <c r="G7870" s="2"/>
      <c r="H7870" s="2"/>
      <c r="I7870" s="2"/>
      <c r="J7870" s="2"/>
      <c r="K7870" s="2"/>
      <c r="L7870" s="2" t="s">
        <v>652</v>
      </c>
      <c r="M7870" t="s">
        <v>79</v>
      </c>
      <c r="N7870" t="s">
        <v>887</v>
      </c>
      <c r="T7870" s="2"/>
      <c r="U7870" s="2"/>
      <c r="V7870" s="2" t="s">
        <v>652</v>
      </c>
      <c r="W7870" s="2" t="s">
        <v>887</v>
      </c>
      <c r="X7870" s="2" t="s">
        <v>162</v>
      </c>
      <c r="Y7870" t="s">
        <v>43973</v>
      </c>
      <c r="AA7870" t="s">
        <v>82190</v>
      </c>
      <c r="AC7870" t="s">
        <v>82191</v>
      </c>
      <c r="AD7870" t="s">
        <v>82192</v>
      </c>
      <c r="AE7870" t="s">
        <v>37790</v>
      </c>
      <c r="AF7870" t="s">
        <v>82193</v>
      </c>
      <c r="AG7870" t="s">
        <v>82194</v>
      </c>
      <c r="AH7870" t="s">
        <v>4897</v>
      </c>
      <c r="AI7870" t="s">
        <v>82195</v>
      </c>
      <c r="AJ7870" t="s">
        <v>1153</v>
      </c>
      <c r="AK7870" t="s">
        <v>21826</v>
      </c>
      <c r="AL7870" t="s">
        <v>418</v>
      </c>
      <c r="AM7870" t="s">
        <v>446</v>
      </c>
      <c r="AN7870" t="s">
        <v>80</v>
      </c>
      <c r="AO7870" t="s">
        <v>42974</v>
      </c>
      <c r="AP7870" t="s">
        <v>40883</v>
      </c>
    </row>
    <row r="7871" spans="1:42" x14ac:dyDescent="0.35">
      <c r="A7871" s="2" t="s">
        <v>18794</v>
      </c>
      <c r="B7871" s="2" t="s">
        <v>18795</v>
      </c>
      <c r="C7871" s="2" t="s">
        <v>37791</v>
      </c>
      <c r="D7871" s="2" t="s">
        <v>82196</v>
      </c>
      <c r="E7871" s="2" t="s">
        <v>2594</v>
      </c>
      <c r="F7871" s="2" t="s">
        <v>37792</v>
      </c>
      <c r="G7871" s="2"/>
      <c r="L7871" t="s">
        <v>652</v>
      </c>
      <c r="M7871" t="s">
        <v>79</v>
      </c>
      <c r="N7871" t="s">
        <v>887</v>
      </c>
      <c r="V7871" t="s">
        <v>652</v>
      </c>
      <c r="W7871" t="s">
        <v>887</v>
      </c>
      <c r="Y7871" t="s">
        <v>519</v>
      </c>
      <c r="AA7871" t="s">
        <v>14330</v>
      </c>
      <c r="AC7871" t="s">
        <v>82197</v>
      </c>
      <c r="AD7871" t="s">
        <v>82010</v>
      </c>
      <c r="AE7871" t="s">
        <v>37792</v>
      </c>
      <c r="AF7871" t="s">
        <v>82198</v>
      </c>
      <c r="AG7871" t="s">
        <v>82199</v>
      </c>
      <c r="AH7871" t="s">
        <v>4897</v>
      </c>
      <c r="AI7871" t="s">
        <v>82200</v>
      </c>
      <c r="AJ7871" t="s">
        <v>1153</v>
      </c>
      <c r="AK7871" t="s">
        <v>21826</v>
      </c>
      <c r="AL7871" t="s">
        <v>418</v>
      </c>
      <c r="AM7871" t="s">
        <v>446</v>
      </c>
      <c r="AN7871" t="s">
        <v>80</v>
      </c>
      <c r="AO7871" t="s">
        <v>46362</v>
      </c>
      <c r="AP7871" t="s">
        <v>40883</v>
      </c>
    </row>
    <row r="7872" spans="1:42" x14ac:dyDescent="0.35">
      <c r="A7872" s="2" t="s">
        <v>18794</v>
      </c>
      <c r="B7872" s="2" t="s">
        <v>18795</v>
      </c>
      <c r="C7872" s="2" t="s">
        <v>37793</v>
      </c>
      <c r="D7872" s="2" t="s">
        <v>82201</v>
      </c>
      <c r="E7872" s="2" t="s">
        <v>2594</v>
      </c>
      <c r="F7872" s="2" t="s">
        <v>37794</v>
      </c>
      <c r="G7872" s="2"/>
      <c r="H7872" s="2"/>
      <c r="I7872" s="2"/>
      <c r="J7872" s="2"/>
      <c r="K7872" s="2"/>
      <c r="L7872" s="2" t="s">
        <v>652</v>
      </c>
      <c r="M7872" s="2" t="s">
        <v>79</v>
      </c>
      <c r="N7872" s="2" t="s">
        <v>887</v>
      </c>
      <c r="O7872" s="2"/>
      <c r="P7872" s="2"/>
      <c r="Q7872" s="2"/>
      <c r="R7872" s="2"/>
      <c r="S7872" s="2"/>
      <c r="T7872" s="2"/>
      <c r="U7872" s="2"/>
      <c r="V7872" s="2" t="s">
        <v>652</v>
      </c>
      <c r="W7872" s="2" t="s">
        <v>887</v>
      </c>
      <c r="X7872" s="2"/>
      <c r="Y7872" t="s">
        <v>831</v>
      </c>
      <c r="AA7872" t="s">
        <v>389</v>
      </c>
      <c r="AC7872" t="s">
        <v>82202</v>
      </c>
      <c r="AD7872" t="s">
        <v>82010</v>
      </c>
      <c r="AE7872" t="s">
        <v>37794</v>
      </c>
      <c r="AF7872" t="s">
        <v>82203</v>
      </c>
      <c r="AG7872" t="s">
        <v>82204</v>
      </c>
      <c r="AH7872" t="s">
        <v>4897</v>
      </c>
      <c r="AI7872" t="s">
        <v>82205</v>
      </c>
      <c r="AJ7872" t="s">
        <v>1153</v>
      </c>
      <c r="AK7872" t="s">
        <v>21826</v>
      </c>
      <c r="AL7872" t="s">
        <v>418</v>
      </c>
      <c r="AM7872" t="s">
        <v>446</v>
      </c>
      <c r="AN7872" t="s">
        <v>80</v>
      </c>
      <c r="AO7872" t="s">
        <v>42684</v>
      </c>
      <c r="AP7872" t="s">
        <v>40883</v>
      </c>
    </row>
    <row r="7873" spans="1:42" x14ac:dyDescent="0.35">
      <c r="A7873" s="2" t="s">
        <v>18794</v>
      </c>
      <c r="B7873" s="2" t="s">
        <v>18795</v>
      </c>
      <c r="C7873" s="2" t="s">
        <v>37795</v>
      </c>
      <c r="D7873" s="2" t="s">
        <v>82206</v>
      </c>
      <c r="E7873" s="2" t="s">
        <v>2594</v>
      </c>
      <c r="F7873" s="2" t="s">
        <v>37796</v>
      </c>
      <c r="G7873" s="2"/>
      <c r="L7873" t="s">
        <v>652</v>
      </c>
      <c r="M7873" t="s">
        <v>79</v>
      </c>
      <c r="N7873" t="s">
        <v>887</v>
      </c>
      <c r="V7873" t="s">
        <v>652</v>
      </c>
      <c r="W7873" t="s">
        <v>887</v>
      </c>
      <c r="X7873" t="s">
        <v>162</v>
      </c>
      <c r="Y7873" t="s">
        <v>696</v>
      </c>
      <c r="AA7873" t="s">
        <v>73661</v>
      </c>
      <c r="AC7873" t="s">
        <v>82207</v>
      </c>
      <c r="AD7873" t="s">
        <v>82208</v>
      </c>
      <c r="AE7873" t="s">
        <v>37796</v>
      </c>
      <c r="AF7873" t="s">
        <v>82209</v>
      </c>
      <c r="AG7873" t="s">
        <v>82210</v>
      </c>
      <c r="AH7873" t="s">
        <v>4897</v>
      </c>
      <c r="AI7873" t="s">
        <v>82211</v>
      </c>
      <c r="AJ7873" t="s">
        <v>1153</v>
      </c>
      <c r="AK7873" t="s">
        <v>21826</v>
      </c>
      <c r="AL7873" t="s">
        <v>418</v>
      </c>
      <c r="AM7873" t="s">
        <v>446</v>
      </c>
      <c r="AN7873" t="s">
        <v>80</v>
      </c>
      <c r="AO7873" t="s">
        <v>49459</v>
      </c>
      <c r="AP7873" t="s">
        <v>40883</v>
      </c>
    </row>
    <row r="7874" spans="1:42" x14ac:dyDescent="0.35">
      <c r="A7874" s="2" t="s">
        <v>18794</v>
      </c>
      <c r="B7874" s="2" t="s">
        <v>18795</v>
      </c>
      <c r="C7874" s="2" t="s">
        <v>37797</v>
      </c>
      <c r="D7874" s="2" t="s">
        <v>82212</v>
      </c>
      <c r="E7874" s="2" t="s">
        <v>2594</v>
      </c>
      <c r="F7874" s="2" t="s">
        <v>37798</v>
      </c>
      <c r="G7874" s="2"/>
      <c r="H7874" s="2"/>
      <c r="I7874" s="2"/>
      <c r="J7874" s="2"/>
      <c r="K7874" s="2"/>
      <c r="L7874" s="2" t="s">
        <v>652</v>
      </c>
      <c r="M7874" t="s">
        <v>79</v>
      </c>
      <c r="N7874" t="s">
        <v>887</v>
      </c>
      <c r="V7874" s="2" t="s">
        <v>652</v>
      </c>
      <c r="W7874" s="2" t="s">
        <v>887</v>
      </c>
      <c r="X7874" s="2" t="s">
        <v>275</v>
      </c>
      <c r="Y7874" t="s">
        <v>1028</v>
      </c>
      <c r="AA7874" t="s">
        <v>82144</v>
      </c>
      <c r="AC7874" t="s">
        <v>82213</v>
      </c>
      <c r="AD7874" t="s">
        <v>82010</v>
      </c>
      <c r="AE7874" t="s">
        <v>37798</v>
      </c>
      <c r="AF7874" t="s">
        <v>82214</v>
      </c>
      <c r="AG7874" t="s">
        <v>82215</v>
      </c>
      <c r="AH7874" t="s">
        <v>4897</v>
      </c>
      <c r="AI7874" t="s">
        <v>82216</v>
      </c>
      <c r="AJ7874" t="s">
        <v>1153</v>
      </c>
      <c r="AK7874" t="s">
        <v>21826</v>
      </c>
      <c r="AL7874" t="s">
        <v>418</v>
      </c>
      <c r="AM7874" t="s">
        <v>446</v>
      </c>
      <c r="AN7874" t="s">
        <v>80</v>
      </c>
      <c r="AO7874" t="s">
        <v>47135</v>
      </c>
      <c r="AP7874" t="s">
        <v>40883</v>
      </c>
    </row>
    <row r="7875" spans="1:42" x14ac:dyDescent="0.35">
      <c r="A7875" s="2" t="s">
        <v>18794</v>
      </c>
      <c r="B7875" s="2" t="s">
        <v>18795</v>
      </c>
      <c r="C7875" s="2" t="s">
        <v>37799</v>
      </c>
      <c r="D7875" s="2" t="s">
        <v>82217</v>
      </c>
      <c r="E7875" s="2" t="s">
        <v>2594</v>
      </c>
      <c r="F7875" s="2" t="s">
        <v>37800</v>
      </c>
      <c r="G7875" s="2"/>
      <c r="L7875" t="s">
        <v>652</v>
      </c>
      <c r="M7875" t="s">
        <v>79</v>
      </c>
      <c r="N7875" t="s">
        <v>887</v>
      </c>
      <c r="O7875" t="s">
        <v>445</v>
      </c>
      <c r="P7875" t="s">
        <v>3903</v>
      </c>
      <c r="Q7875" t="s">
        <v>4465</v>
      </c>
      <c r="R7875" t="s">
        <v>83</v>
      </c>
      <c r="V7875" t="s">
        <v>652</v>
      </c>
      <c r="W7875" t="s">
        <v>83</v>
      </c>
      <c r="Y7875" t="s">
        <v>52307</v>
      </c>
      <c r="AA7875" t="s">
        <v>1340</v>
      </c>
      <c r="AC7875" t="s">
        <v>82218</v>
      </c>
      <c r="AD7875" t="s">
        <v>82010</v>
      </c>
      <c r="AE7875" t="s">
        <v>37800</v>
      </c>
      <c r="AF7875" t="s">
        <v>82219</v>
      </c>
      <c r="AG7875" t="s">
        <v>82182</v>
      </c>
      <c r="AH7875" t="s">
        <v>4897</v>
      </c>
      <c r="AI7875" t="s">
        <v>82220</v>
      </c>
      <c r="AJ7875" t="s">
        <v>1153</v>
      </c>
      <c r="AK7875" t="s">
        <v>21826</v>
      </c>
      <c r="AL7875" t="s">
        <v>418</v>
      </c>
      <c r="AM7875" t="s">
        <v>996</v>
      </c>
      <c r="AN7875" t="s">
        <v>41527</v>
      </c>
      <c r="AO7875" t="s">
        <v>31499</v>
      </c>
      <c r="AP7875" t="s">
        <v>40883</v>
      </c>
    </row>
    <row r="7876" spans="1:42" x14ac:dyDescent="0.35">
      <c r="A7876" s="2" t="s">
        <v>18794</v>
      </c>
      <c r="B7876" s="2" t="s">
        <v>18795</v>
      </c>
      <c r="C7876" s="2" t="s">
        <v>37801</v>
      </c>
      <c r="D7876" s="2" t="s">
        <v>37802</v>
      </c>
      <c r="E7876" s="2" t="s">
        <v>2594</v>
      </c>
      <c r="F7876" s="2" t="s">
        <v>37803</v>
      </c>
      <c r="G7876" s="2" t="s">
        <v>3057</v>
      </c>
      <c r="H7876" t="s">
        <v>417</v>
      </c>
      <c r="I7876" t="s">
        <v>2953</v>
      </c>
      <c r="J7876" t="s">
        <v>2338</v>
      </c>
      <c r="K7876" t="s">
        <v>3567</v>
      </c>
      <c r="L7876" t="s">
        <v>652</v>
      </c>
      <c r="M7876" t="s">
        <v>79</v>
      </c>
      <c r="N7876" t="s">
        <v>887</v>
      </c>
      <c r="P7876" s="2"/>
      <c r="Q7876" s="2"/>
      <c r="R7876" s="2"/>
      <c r="S7876" s="2"/>
      <c r="U7876" t="s">
        <v>886</v>
      </c>
      <c r="V7876" t="s">
        <v>886</v>
      </c>
      <c r="W7876" s="2" t="s">
        <v>887</v>
      </c>
      <c r="X7876" s="2" t="s">
        <v>275</v>
      </c>
      <c r="Y7876" t="s">
        <v>82221</v>
      </c>
      <c r="AA7876" t="s">
        <v>82222</v>
      </c>
      <c r="AC7876" t="s">
        <v>82223</v>
      </c>
      <c r="AD7876" t="s">
        <v>82010</v>
      </c>
      <c r="AE7876" t="s">
        <v>82224</v>
      </c>
      <c r="AF7876" t="s">
        <v>82224</v>
      </c>
      <c r="AG7876" t="s">
        <v>82225</v>
      </c>
      <c r="AH7876" t="s">
        <v>4897</v>
      </c>
      <c r="AI7876" t="s">
        <v>82226</v>
      </c>
      <c r="AJ7876" t="s">
        <v>1153</v>
      </c>
      <c r="AK7876" t="s">
        <v>21826</v>
      </c>
      <c r="AL7876" t="s">
        <v>418</v>
      </c>
      <c r="AM7876" t="s">
        <v>446</v>
      </c>
      <c r="AN7876" t="s">
        <v>80</v>
      </c>
      <c r="AO7876" t="s">
        <v>26689</v>
      </c>
      <c r="AP7876" t="s">
        <v>40883</v>
      </c>
    </row>
    <row r="7877" spans="1:42" x14ac:dyDescent="0.35">
      <c r="A7877" s="2" t="s">
        <v>18794</v>
      </c>
      <c r="B7877" s="2" t="s">
        <v>18795</v>
      </c>
      <c r="C7877" s="2" t="s">
        <v>37804</v>
      </c>
      <c r="D7877" s="2" t="s">
        <v>37805</v>
      </c>
      <c r="E7877" s="2" t="s">
        <v>2594</v>
      </c>
      <c r="F7877" s="2" t="s">
        <v>37806</v>
      </c>
      <c r="G7877" s="2"/>
      <c r="L7877" s="2" t="s">
        <v>652</v>
      </c>
      <c r="M7877" s="2"/>
      <c r="N7877" s="2"/>
      <c r="O7877" s="2"/>
      <c r="P7877" s="2"/>
      <c r="Q7877" s="2"/>
      <c r="R7877" s="2"/>
      <c r="S7877" s="2"/>
      <c r="V7877" t="s">
        <v>652</v>
      </c>
      <c r="W7877" s="2" t="s">
        <v>652</v>
      </c>
      <c r="X7877" s="2"/>
      <c r="Y7877" t="s">
        <v>17997</v>
      </c>
      <c r="AA7877" t="s">
        <v>82227</v>
      </c>
      <c r="AC7877" t="s">
        <v>82228</v>
      </c>
      <c r="AD7877" t="s">
        <v>82010</v>
      </c>
      <c r="AE7877" t="s">
        <v>37806</v>
      </c>
      <c r="AF7877" t="s">
        <v>82229</v>
      </c>
      <c r="AG7877" t="s">
        <v>82230</v>
      </c>
      <c r="AH7877" t="s">
        <v>4897</v>
      </c>
      <c r="AI7877" t="s">
        <v>82231</v>
      </c>
      <c r="AJ7877" t="s">
        <v>1153</v>
      </c>
      <c r="AK7877" t="s">
        <v>21826</v>
      </c>
      <c r="AL7877" t="s">
        <v>418</v>
      </c>
      <c r="AM7877" t="s">
        <v>446</v>
      </c>
      <c r="AN7877" t="s">
        <v>80</v>
      </c>
      <c r="AO7877" t="s">
        <v>43293</v>
      </c>
      <c r="AP7877" t="s">
        <v>40883</v>
      </c>
    </row>
    <row r="7878" spans="1:42" x14ac:dyDescent="0.35">
      <c r="A7878" s="2" t="s">
        <v>18794</v>
      </c>
      <c r="B7878" s="2" t="s">
        <v>18795</v>
      </c>
      <c r="C7878" s="2" t="s">
        <v>37807</v>
      </c>
      <c r="D7878" s="2" t="s">
        <v>37808</v>
      </c>
      <c r="E7878" s="2" t="s">
        <v>2594</v>
      </c>
      <c r="F7878" s="2" t="s">
        <v>37751</v>
      </c>
      <c r="G7878" s="2"/>
      <c r="H7878" s="2"/>
      <c r="I7878" s="2"/>
      <c r="J7878" s="2"/>
      <c r="K7878" s="2"/>
      <c r="L7878" s="2" t="s">
        <v>652</v>
      </c>
      <c r="M7878" s="2" t="s">
        <v>79</v>
      </c>
      <c r="N7878" s="2" t="s">
        <v>887</v>
      </c>
      <c r="O7878" s="2" t="s">
        <v>445</v>
      </c>
      <c r="P7878" t="s">
        <v>3903</v>
      </c>
      <c r="Q7878" t="s">
        <v>4465</v>
      </c>
      <c r="R7878" t="s">
        <v>83</v>
      </c>
      <c r="T7878" s="2"/>
      <c r="U7878" s="2"/>
      <c r="V7878" s="2" t="s">
        <v>652</v>
      </c>
      <c r="W7878" s="2" t="s">
        <v>83</v>
      </c>
      <c r="X7878" s="2"/>
      <c r="Y7878" t="s">
        <v>1844</v>
      </c>
      <c r="AA7878" t="s">
        <v>82232</v>
      </c>
      <c r="AC7878" t="s">
        <v>82233</v>
      </c>
      <c r="AD7878" t="s">
        <v>82010</v>
      </c>
      <c r="AE7878" t="s">
        <v>37751</v>
      </c>
      <c r="AF7878" t="s">
        <v>82096</v>
      </c>
      <c r="AG7878" t="s">
        <v>82234</v>
      </c>
      <c r="AH7878" t="s">
        <v>4897</v>
      </c>
      <c r="AI7878" t="s">
        <v>82235</v>
      </c>
      <c r="AJ7878" t="s">
        <v>1153</v>
      </c>
      <c r="AK7878" t="s">
        <v>21826</v>
      </c>
      <c r="AL7878" t="s">
        <v>418</v>
      </c>
      <c r="AM7878" t="s">
        <v>996</v>
      </c>
      <c r="AN7878" t="s">
        <v>41527</v>
      </c>
      <c r="AO7878" t="s">
        <v>4465</v>
      </c>
      <c r="AP7878" t="s">
        <v>40883</v>
      </c>
    </row>
    <row r="7879" spans="1:42" x14ac:dyDescent="0.35">
      <c r="A7879" s="2" t="s">
        <v>18794</v>
      </c>
      <c r="B7879" s="2" t="s">
        <v>18795</v>
      </c>
      <c r="C7879" s="2" t="s">
        <v>37809</v>
      </c>
      <c r="D7879" s="2" t="s">
        <v>37810</v>
      </c>
      <c r="E7879" s="2" t="s">
        <v>2594</v>
      </c>
      <c r="F7879" s="2" t="s">
        <v>37811</v>
      </c>
      <c r="G7879" s="2"/>
      <c r="L7879" t="s">
        <v>652</v>
      </c>
      <c r="V7879" t="s">
        <v>652</v>
      </c>
      <c r="W7879" t="s">
        <v>652</v>
      </c>
      <c r="X7879" t="s">
        <v>275</v>
      </c>
      <c r="Y7879" t="s">
        <v>82236</v>
      </c>
      <c r="AA7879" t="s">
        <v>82237</v>
      </c>
      <c r="AC7879" t="s">
        <v>82238</v>
      </c>
      <c r="AD7879" t="s">
        <v>82010</v>
      </c>
      <c r="AE7879" t="s">
        <v>37811</v>
      </c>
      <c r="AF7879" t="s">
        <v>82239</v>
      </c>
      <c r="AG7879" t="s">
        <v>82240</v>
      </c>
      <c r="AH7879" t="s">
        <v>4897</v>
      </c>
      <c r="AI7879" t="s">
        <v>52187</v>
      </c>
      <c r="AJ7879" t="s">
        <v>1153</v>
      </c>
      <c r="AK7879" t="s">
        <v>21826</v>
      </c>
      <c r="AL7879" t="s">
        <v>418</v>
      </c>
      <c r="AM7879" t="s">
        <v>446</v>
      </c>
      <c r="AN7879" t="s">
        <v>80</v>
      </c>
      <c r="AO7879" t="s">
        <v>45388</v>
      </c>
      <c r="AP7879" t="s">
        <v>40883</v>
      </c>
    </row>
    <row r="7880" spans="1:42" x14ac:dyDescent="0.35">
      <c r="A7880" s="2" t="s">
        <v>18794</v>
      </c>
      <c r="B7880" s="2" t="s">
        <v>18795</v>
      </c>
      <c r="C7880" s="2" t="s">
        <v>37812</v>
      </c>
      <c r="D7880" s="2" t="s">
        <v>37813</v>
      </c>
      <c r="E7880" s="2" t="s">
        <v>2594</v>
      </c>
      <c r="F7880" s="2" t="s">
        <v>37814</v>
      </c>
      <c r="G7880" s="2"/>
      <c r="L7880" t="s">
        <v>652</v>
      </c>
      <c r="M7880" s="2"/>
      <c r="N7880" s="2"/>
      <c r="O7880" s="2"/>
      <c r="P7880" s="2"/>
      <c r="Q7880" s="2"/>
      <c r="R7880" s="2"/>
      <c r="S7880" s="2"/>
      <c r="V7880" t="s">
        <v>652</v>
      </c>
      <c r="W7880" s="2" t="s">
        <v>652</v>
      </c>
      <c r="X7880" s="2"/>
      <c r="Y7880" t="s">
        <v>1964</v>
      </c>
      <c r="AA7880" t="s">
        <v>876</v>
      </c>
      <c r="AC7880" t="s">
        <v>82241</v>
      </c>
      <c r="AD7880" t="s">
        <v>82010</v>
      </c>
      <c r="AE7880" t="s">
        <v>37814</v>
      </c>
      <c r="AF7880" t="s">
        <v>82242</v>
      </c>
      <c r="AG7880" t="s">
        <v>82243</v>
      </c>
      <c r="AH7880" t="s">
        <v>4897</v>
      </c>
      <c r="AI7880" t="s">
        <v>18652</v>
      </c>
      <c r="AJ7880" t="s">
        <v>1153</v>
      </c>
      <c r="AK7880" t="s">
        <v>21826</v>
      </c>
      <c r="AL7880" t="s">
        <v>418</v>
      </c>
      <c r="AM7880" t="s">
        <v>446</v>
      </c>
      <c r="AN7880" t="s">
        <v>80</v>
      </c>
      <c r="AO7880" t="s">
        <v>44725</v>
      </c>
      <c r="AP7880" t="s">
        <v>40883</v>
      </c>
    </row>
    <row r="7881" spans="1:42" x14ac:dyDescent="0.35">
      <c r="A7881" s="2" t="s">
        <v>18794</v>
      </c>
      <c r="B7881" s="2" t="s">
        <v>18795</v>
      </c>
      <c r="C7881" s="2" t="s">
        <v>37815</v>
      </c>
      <c r="D7881" s="2" t="s">
        <v>82244</v>
      </c>
      <c r="E7881" s="2" t="s">
        <v>2594</v>
      </c>
      <c r="F7881" s="2" t="s">
        <v>37816</v>
      </c>
      <c r="G7881" s="2"/>
      <c r="H7881" s="2"/>
      <c r="I7881" s="2"/>
      <c r="J7881" s="2"/>
      <c r="K7881" s="2"/>
      <c r="L7881" s="2" t="s">
        <v>652</v>
      </c>
      <c r="M7881" t="s">
        <v>79</v>
      </c>
      <c r="N7881" t="s">
        <v>887</v>
      </c>
      <c r="T7881" s="2"/>
      <c r="U7881" s="2"/>
      <c r="V7881" s="2" t="s">
        <v>652</v>
      </c>
      <c r="W7881" s="2" t="s">
        <v>887</v>
      </c>
      <c r="X7881" s="2"/>
      <c r="Y7881" t="s">
        <v>54599</v>
      </c>
      <c r="AA7881" t="s">
        <v>49262</v>
      </c>
      <c r="AC7881" t="s">
        <v>82245</v>
      </c>
      <c r="AD7881" t="s">
        <v>82246</v>
      </c>
      <c r="AE7881" t="s">
        <v>37816</v>
      </c>
      <c r="AF7881" t="s">
        <v>82247</v>
      </c>
      <c r="AG7881" t="s">
        <v>82248</v>
      </c>
      <c r="AH7881" t="s">
        <v>4897</v>
      </c>
      <c r="AI7881" t="s">
        <v>81306</v>
      </c>
      <c r="AJ7881" t="s">
        <v>1153</v>
      </c>
      <c r="AK7881" t="s">
        <v>21826</v>
      </c>
      <c r="AL7881" t="s">
        <v>418</v>
      </c>
      <c r="AM7881" t="s">
        <v>446</v>
      </c>
      <c r="AN7881" t="s">
        <v>80</v>
      </c>
      <c r="AO7881" t="s">
        <v>41939</v>
      </c>
      <c r="AP7881" t="s">
        <v>40883</v>
      </c>
    </row>
    <row r="7882" spans="1:42" x14ac:dyDescent="0.35">
      <c r="A7882" s="2" t="s">
        <v>18794</v>
      </c>
      <c r="B7882" s="2" t="s">
        <v>18795</v>
      </c>
      <c r="C7882" s="2" t="s">
        <v>37817</v>
      </c>
      <c r="D7882" s="2" t="s">
        <v>82249</v>
      </c>
      <c r="E7882" s="2" t="s">
        <v>2594</v>
      </c>
      <c r="F7882" s="2" t="s">
        <v>37818</v>
      </c>
      <c r="G7882" s="2"/>
      <c r="L7882" t="s">
        <v>652</v>
      </c>
      <c r="M7882" t="s">
        <v>79</v>
      </c>
      <c r="N7882" t="s">
        <v>887</v>
      </c>
      <c r="O7882" t="s">
        <v>445</v>
      </c>
      <c r="P7882" t="s">
        <v>3903</v>
      </c>
      <c r="Q7882" t="s">
        <v>4465</v>
      </c>
      <c r="R7882" t="s">
        <v>83</v>
      </c>
      <c r="V7882" t="s">
        <v>652</v>
      </c>
      <c r="W7882" t="s">
        <v>83</v>
      </c>
      <c r="X7882" t="s">
        <v>162</v>
      </c>
      <c r="Y7882" t="s">
        <v>1022</v>
      </c>
      <c r="AA7882" t="s">
        <v>82250</v>
      </c>
      <c r="AC7882" t="s">
        <v>82251</v>
      </c>
      <c r="AD7882" t="s">
        <v>82252</v>
      </c>
      <c r="AE7882" t="s">
        <v>82253</v>
      </c>
      <c r="AF7882" t="s">
        <v>82254</v>
      </c>
      <c r="AG7882" t="s">
        <v>82255</v>
      </c>
      <c r="AH7882" t="s">
        <v>4897</v>
      </c>
      <c r="AI7882" t="s">
        <v>82256</v>
      </c>
      <c r="AJ7882" t="s">
        <v>1153</v>
      </c>
      <c r="AK7882" t="s">
        <v>21826</v>
      </c>
      <c r="AL7882" t="s">
        <v>418</v>
      </c>
      <c r="AM7882" t="s">
        <v>446</v>
      </c>
      <c r="AN7882" t="s">
        <v>80</v>
      </c>
      <c r="AO7882" t="s">
        <v>82257</v>
      </c>
      <c r="AP7882" t="s">
        <v>40883</v>
      </c>
    </row>
    <row r="7883" spans="1:42" x14ac:dyDescent="0.35">
      <c r="A7883" s="2" t="s">
        <v>18794</v>
      </c>
      <c r="B7883" s="2" t="s">
        <v>18795</v>
      </c>
      <c r="C7883" s="2" t="s">
        <v>37819</v>
      </c>
      <c r="D7883" s="2" t="s">
        <v>37820</v>
      </c>
      <c r="E7883" s="2" t="s">
        <v>2594</v>
      </c>
      <c r="F7883" s="2" t="s">
        <v>37821</v>
      </c>
      <c r="G7883" s="2" t="s">
        <v>3057</v>
      </c>
      <c r="H7883" t="s">
        <v>417</v>
      </c>
      <c r="I7883" t="s">
        <v>2953</v>
      </c>
      <c r="J7883" t="s">
        <v>2338</v>
      </c>
      <c r="K7883" t="s">
        <v>3567</v>
      </c>
      <c r="L7883" t="s">
        <v>652</v>
      </c>
      <c r="M7883" t="s">
        <v>79</v>
      </c>
      <c r="N7883" t="s">
        <v>887</v>
      </c>
      <c r="O7883" t="s">
        <v>445</v>
      </c>
      <c r="P7883" s="2" t="s">
        <v>3903</v>
      </c>
      <c r="Q7883" s="2" t="s">
        <v>4465</v>
      </c>
      <c r="R7883" s="2" t="s">
        <v>83</v>
      </c>
      <c r="S7883" s="2" t="s">
        <v>82</v>
      </c>
      <c r="U7883" t="s">
        <v>886</v>
      </c>
      <c r="V7883" t="s">
        <v>82</v>
      </c>
      <c r="W7883" s="2" t="s">
        <v>83</v>
      </c>
      <c r="X7883" s="2"/>
      <c r="Y7883" t="s">
        <v>1529</v>
      </c>
      <c r="AA7883" t="s">
        <v>12695</v>
      </c>
      <c r="AC7883" t="s">
        <v>82258</v>
      </c>
      <c r="AD7883" t="s">
        <v>82010</v>
      </c>
      <c r="AE7883" t="s">
        <v>37821</v>
      </c>
      <c r="AF7883" t="s">
        <v>82259</v>
      </c>
      <c r="AG7883" t="s">
        <v>82260</v>
      </c>
      <c r="AH7883" t="s">
        <v>4897</v>
      </c>
      <c r="AI7883" t="s">
        <v>18704</v>
      </c>
      <c r="AJ7883" t="s">
        <v>1153</v>
      </c>
      <c r="AK7883" t="s">
        <v>21826</v>
      </c>
      <c r="AL7883" t="s">
        <v>418</v>
      </c>
      <c r="AM7883" t="s">
        <v>996</v>
      </c>
      <c r="AN7883" t="s">
        <v>41527</v>
      </c>
      <c r="AO7883" t="s">
        <v>81</v>
      </c>
      <c r="AP7883" t="s">
        <v>40883</v>
      </c>
    </row>
    <row r="7884" spans="1:42" x14ac:dyDescent="0.35">
      <c r="A7884" s="2" t="s">
        <v>18794</v>
      </c>
      <c r="B7884" s="2" t="s">
        <v>18795</v>
      </c>
      <c r="C7884" s="2" t="s">
        <v>37822</v>
      </c>
      <c r="D7884" s="2" t="s">
        <v>44050</v>
      </c>
      <c r="E7884" t="s">
        <v>2594</v>
      </c>
      <c r="F7884" s="2" t="s">
        <v>37823</v>
      </c>
      <c r="G7884" s="2"/>
      <c r="J7884" s="2"/>
      <c r="K7884" s="2"/>
      <c r="L7884" s="2" t="s">
        <v>652</v>
      </c>
      <c r="M7884" s="2" t="s">
        <v>79</v>
      </c>
      <c r="N7884" s="2" t="s">
        <v>887</v>
      </c>
      <c r="O7884" s="2" t="s">
        <v>445</v>
      </c>
      <c r="P7884" s="2" t="s">
        <v>3903</v>
      </c>
      <c r="Q7884" s="2" t="s">
        <v>4465</v>
      </c>
      <c r="R7884" s="2" t="s">
        <v>83</v>
      </c>
      <c r="S7884" s="2"/>
      <c r="V7884" t="s">
        <v>652</v>
      </c>
      <c r="W7884" s="2" t="s">
        <v>83</v>
      </c>
      <c r="X7884" s="2"/>
      <c r="Y7884" t="s">
        <v>6225</v>
      </c>
      <c r="AA7884" t="s">
        <v>82261</v>
      </c>
      <c r="AC7884" t="s">
        <v>82262</v>
      </c>
      <c r="AD7884" t="s">
        <v>82263</v>
      </c>
      <c r="AE7884" t="s">
        <v>82264</v>
      </c>
      <c r="AF7884" t="s">
        <v>82265</v>
      </c>
      <c r="AG7884" t="s">
        <v>82266</v>
      </c>
      <c r="AH7884" t="s">
        <v>4897</v>
      </c>
      <c r="AI7884" t="s">
        <v>82267</v>
      </c>
      <c r="AJ7884" t="s">
        <v>1153</v>
      </c>
      <c r="AK7884" t="s">
        <v>21826</v>
      </c>
      <c r="AL7884" t="s">
        <v>418</v>
      </c>
      <c r="AM7884" t="s">
        <v>446</v>
      </c>
      <c r="AN7884" t="s">
        <v>80</v>
      </c>
      <c r="AO7884" t="s">
        <v>41506</v>
      </c>
      <c r="AP7884" t="s">
        <v>40883</v>
      </c>
    </row>
    <row r="7885" spans="1:42" x14ac:dyDescent="0.35">
      <c r="A7885" s="2" t="s">
        <v>18794</v>
      </c>
      <c r="B7885" s="2" t="s">
        <v>18795</v>
      </c>
      <c r="C7885" s="2" t="s">
        <v>37824</v>
      </c>
      <c r="D7885" s="2" t="s">
        <v>82268</v>
      </c>
      <c r="E7885" s="2" t="s">
        <v>2594</v>
      </c>
      <c r="F7885" s="2" t="s">
        <v>37792</v>
      </c>
      <c r="G7885" s="2"/>
      <c r="M7885" s="2"/>
      <c r="N7885" s="2"/>
      <c r="O7885" s="2" t="s">
        <v>445</v>
      </c>
      <c r="P7885" t="s">
        <v>3903</v>
      </c>
      <c r="Q7885" t="s">
        <v>4465</v>
      </c>
      <c r="R7885" t="s">
        <v>83</v>
      </c>
      <c r="V7885" t="s">
        <v>445</v>
      </c>
      <c r="W7885" s="2" t="s">
        <v>83</v>
      </c>
      <c r="X7885" s="2"/>
      <c r="Y7885" t="s">
        <v>13344</v>
      </c>
      <c r="AA7885" t="s">
        <v>79877</v>
      </c>
      <c r="AC7885" t="s">
        <v>82269</v>
      </c>
      <c r="AD7885" t="s">
        <v>82270</v>
      </c>
      <c r="AE7885" t="s">
        <v>82271</v>
      </c>
      <c r="AF7885" t="s">
        <v>82272</v>
      </c>
      <c r="AG7885" t="s">
        <v>82273</v>
      </c>
      <c r="AH7885" t="s">
        <v>4897</v>
      </c>
      <c r="AI7885" t="s">
        <v>18704</v>
      </c>
      <c r="AJ7885" t="s">
        <v>1153</v>
      </c>
      <c r="AK7885" t="s">
        <v>21826</v>
      </c>
      <c r="AL7885" t="s">
        <v>418</v>
      </c>
      <c r="AM7885" t="s">
        <v>446</v>
      </c>
      <c r="AN7885" t="s">
        <v>80</v>
      </c>
      <c r="AO7885" t="s">
        <v>41710</v>
      </c>
      <c r="AP7885" t="s">
        <v>40883</v>
      </c>
    </row>
    <row r="7886" spans="1:42" x14ac:dyDescent="0.35">
      <c r="A7886" s="2" t="s">
        <v>18794</v>
      </c>
      <c r="B7886" s="2" t="s">
        <v>18795</v>
      </c>
      <c r="C7886" s="2" t="s">
        <v>37825</v>
      </c>
      <c r="D7886" s="2" t="s">
        <v>44590</v>
      </c>
      <c r="E7886" s="2" t="s">
        <v>2594</v>
      </c>
      <c r="F7886" s="2" t="s">
        <v>37826</v>
      </c>
      <c r="G7886" s="2"/>
      <c r="H7886" s="2"/>
      <c r="I7886" s="2"/>
      <c r="J7886" s="2"/>
      <c r="K7886" s="2"/>
      <c r="L7886" s="2" t="s">
        <v>652</v>
      </c>
      <c r="M7886" t="s">
        <v>79</v>
      </c>
      <c r="N7886" t="s">
        <v>887</v>
      </c>
      <c r="O7886" t="s">
        <v>445</v>
      </c>
      <c r="P7886" t="s">
        <v>3903</v>
      </c>
      <c r="Q7886" t="s">
        <v>4465</v>
      </c>
      <c r="R7886" t="s">
        <v>83</v>
      </c>
      <c r="T7886" s="2"/>
      <c r="U7886" s="2"/>
      <c r="V7886" s="2" t="s">
        <v>652</v>
      </c>
      <c r="W7886" s="2" t="s">
        <v>83</v>
      </c>
      <c r="X7886" s="2"/>
      <c r="Y7886" t="s">
        <v>7055</v>
      </c>
      <c r="AA7886" t="s">
        <v>2057</v>
      </c>
      <c r="AC7886" t="s">
        <v>11238</v>
      </c>
      <c r="AE7886" t="s">
        <v>82274</v>
      </c>
      <c r="AG7886" t="s">
        <v>82275</v>
      </c>
      <c r="AH7886" t="s">
        <v>4897</v>
      </c>
      <c r="AI7886" t="s">
        <v>4898</v>
      </c>
      <c r="AJ7886" t="s">
        <v>1153</v>
      </c>
      <c r="AK7886" t="s">
        <v>21826</v>
      </c>
      <c r="AL7886" t="s">
        <v>418</v>
      </c>
      <c r="AM7886" t="s">
        <v>446</v>
      </c>
      <c r="AN7886" t="s">
        <v>80</v>
      </c>
      <c r="AO7886" t="s">
        <v>51260</v>
      </c>
      <c r="AP7886" t="s">
        <v>40883</v>
      </c>
    </row>
    <row r="7887" spans="1:42" x14ac:dyDescent="0.35">
      <c r="A7887" s="2" t="s">
        <v>18794</v>
      </c>
      <c r="B7887" s="2" t="s">
        <v>18795</v>
      </c>
      <c r="C7887" s="2" t="s">
        <v>37827</v>
      </c>
      <c r="D7887" s="2" t="s">
        <v>37828</v>
      </c>
      <c r="E7887" s="2" t="s">
        <v>2594</v>
      </c>
      <c r="F7887" s="2" t="s">
        <v>37829</v>
      </c>
      <c r="G7887" s="2"/>
      <c r="L7887" t="s">
        <v>652</v>
      </c>
      <c r="M7887" t="s">
        <v>79</v>
      </c>
      <c r="N7887" t="s">
        <v>887</v>
      </c>
      <c r="O7887" t="s">
        <v>445</v>
      </c>
      <c r="P7887" t="s">
        <v>3903</v>
      </c>
      <c r="Q7887" t="s">
        <v>4465</v>
      </c>
      <c r="R7887" t="s">
        <v>83</v>
      </c>
      <c r="V7887" t="s">
        <v>652</v>
      </c>
      <c r="W7887" t="s">
        <v>83</v>
      </c>
      <c r="Y7887" t="s">
        <v>3189</v>
      </c>
      <c r="AA7887" t="s">
        <v>82276</v>
      </c>
      <c r="AC7887" t="s">
        <v>82277</v>
      </c>
      <c r="AE7887" t="s">
        <v>82278</v>
      </c>
      <c r="AG7887" t="s">
        <v>82266</v>
      </c>
      <c r="AH7887" t="s">
        <v>4897</v>
      </c>
      <c r="AI7887" t="s">
        <v>82279</v>
      </c>
      <c r="AJ7887" t="s">
        <v>1153</v>
      </c>
      <c r="AK7887" t="s">
        <v>21826</v>
      </c>
      <c r="AL7887" t="s">
        <v>418</v>
      </c>
      <c r="AM7887" t="s">
        <v>446</v>
      </c>
      <c r="AN7887" t="s">
        <v>80</v>
      </c>
      <c r="AO7887" t="s">
        <v>26733</v>
      </c>
      <c r="AP7887" t="s">
        <v>40883</v>
      </c>
    </row>
    <row r="7888" spans="1:42" x14ac:dyDescent="0.35">
      <c r="A7888" s="2" t="s">
        <v>18794</v>
      </c>
      <c r="B7888" s="2" t="s">
        <v>18795</v>
      </c>
      <c r="C7888" s="2" t="s">
        <v>37830</v>
      </c>
      <c r="D7888" s="2" t="s">
        <v>82280</v>
      </c>
      <c r="E7888" s="2" t="s">
        <v>2594</v>
      </c>
      <c r="F7888" s="2" t="s">
        <v>37831</v>
      </c>
      <c r="G7888" s="2"/>
      <c r="O7888" t="s">
        <v>445</v>
      </c>
      <c r="P7888" s="2" t="s">
        <v>3903</v>
      </c>
      <c r="Q7888" s="2" t="s">
        <v>4465</v>
      </c>
      <c r="R7888" s="2" t="s">
        <v>83</v>
      </c>
      <c r="S7888" s="2"/>
      <c r="V7888" t="s">
        <v>445</v>
      </c>
      <c r="W7888" s="2" t="s">
        <v>83</v>
      </c>
      <c r="X7888" s="2"/>
      <c r="Y7888" t="s">
        <v>357</v>
      </c>
      <c r="AA7888" t="s">
        <v>82281</v>
      </c>
      <c r="AC7888" t="s">
        <v>82282</v>
      </c>
      <c r="AE7888" t="s">
        <v>37831</v>
      </c>
      <c r="AG7888" t="s">
        <v>82283</v>
      </c>
      <c r="AH7888" t="s">
        <v>4897</v>
      </c>
      <c r="AI7888" t="s">
        <v>18992</v>
      </c>
      <c r="AJ7888" t="s">
        <v>1153</v>
      </c>
      <c r="AK7888" t="s">
        <v>21826</v>
      </c>
      <c r="AL7888" t="s">
        <v>418</v>
      </c>
      <c r="AM7888" t="s">
        <v>446</v>
      </c>
      <c r="AN7888" t="s">
        <v>80</v>
      </c>
      <c r="AO7888" t="s">
        <v>43930</v>
      </c>
      <c r="AP7888" t="s">
        <v>40883</v>
      </c>
    </row>
    <row r="7889" spans="1:42" x14ac:dyDescent="0.35">
      <c r="A7889" s="2" t="s">
        <v>18794</v>
      </c>
      <c r="B7889" s="2" t="s">
        <v>18795</v>
      </c>
      <c r="C7889" s="2" t="s">
        <v>37832</v>
      </c>
      <c r="D7889" s="2" t="s">
        <v>82284</v>
      </c>
      <c r="E7889" s="2" t="s">
        <v>2594</v>
      </c>
      <c r="F7889" s="2"/>
      <c r="G7889" s="2"/>
      <c r="H7889" s="2"/>
      <c r="I7889" s="2"/>
      <c r="J7889" s="2"/>
      <c r="K7889" s="2"/>
      <c r="L7889" s="2"/>
      <c r="M7889" s="2"/>
      <c r="N7889" s="2"/>
      <c r="O7889" s="2" t="s">
        <v>445</v>
      </c>
      <c r="P7889" s="2" t="s">
        <v>3903</v>
      </c>
      <c r="Q7889" s="2" t="s">
        <v>4465</v>
      </c>
      <c r="R7889" s="2" t="s">
        <v>83</v>
      </c>
      <c r="S7889" s="2"/>
      <c r="V7889" s="2" t="s">
        <v>445</v>
      </c>
      <c r="W7889" s="2" t="s">
        <v>83</v>
      </c>
      <c r="X7889" s="2"/>
      <c r="Y7889" t="s">
        <v>189</v>
      </c>
      <c r="AA7889" t="s">
        <v>9356</v>
      </c>
      <c r="AC7889" t="s">
        <v>82285</v>
      </c>
      <c r="AE7889" t="s">
        <v>82286</v>
      </c>
      <c r="AG7889" t="s">
        <v>82287</v>
      </c>
      <c r="AH7889" t="s">
        <v>4897</v>
      </c>
      <c r="AI7889" t="s">
        <v>82288</v>
      </c>
      <c r="AJ7889" t="s">
        <v>1153</v>
      </c>
      <c r="AK7889" t="s">
        <v>21826</v>
      </c>
      <c r="AL7889" t="s">
        <v>418</v>
      </c>
      <c r="AM7889" t="s">
        <v>446</v>
      </c>
      <c r="AN7889" t="s">
        <v>80</v>
      </c>
      <c r="AO7889" t="s">
        <v>31479</v>
      </c>
      <c r="AP7889" t="s">
        <v>40883</v>
      </c>
    </row>
    <row r="7890" spans="1:42" x14ac:dyDescent="0.35">
      <c r="A7890" s="2" t="s">
        <v>18794</v>
      </c>
      <c r="B7890" s="2" t="s">
        <v>18795</v>
      </c>
      <c r="C7890" s="2" t="s">
        <v>37833</v>
      </c>
      <c r="D7890" s="2" t="s">
        <v>82289</v>
      </c>
      <c r="E7890" s="2" t="s">
        <v>2594</v>
      </c>
      <c r="F7890" s="2" t="s">
        <v>37834</v>
      </c>
      <c r="G7890" s="2"/>
      <c r="O7890" t="s">
        <v>445</v>
      </c>
      <c r="P7890" s="2" t="s">
        <v>3903</v>
      </c>
      <c r="Q7890" s="2" t="s">
        <v>4465</v>
      </c>
      <c r="R7890" s="2" t="s">
        <v>83</v>
      </c>
      <c r="S7890" s="2"/>
      <c r="V7890" t="s">
        <v>445</v>
      </c>
      <c r="W7890" s="2" t="s">
        <v>83</v>
      </c>
      <c r="X7890" s="2"/>
      <c r="Y7890" t="s">
        <v>9938</v>
      </c>
      <c r="AA7890" t="s">
        <v>876</v>
      </c>
      <c r="AC7890" t="s">
        <v>82290</v>
      </c>
      <c r="AG7890" t="s">
        <v>82291</v>
      </c>
      <c r="AH7890" t="s">
        <v>4897</v>
      </c>
      <c r="AI7890" t="s">
        <v>82292</v>
      </c>
      <c r="AJ7890" t="s">
        <v>1153</v>
      </c>
      <c r="AK7890" t="s">
        <v>21826</v>
      </c>
      <c r="AL7890" t="s">
        <v>418</v>
      </c>
      <c r="AM7890" t="s">
        <v>446</v>
      </c>
      <c r="AN7890" t="s">
        <v>80</v>
      </c>
      <c r="AO7890" t="s">
        <v>13890</v>
      </c>
      <c r="AP7890" t="s">
        <v>40883</v>
      </c>
    </row>
    <row r="7891" spans="1:42" x14ac:dyDescent="0.35">
      <c r="A7891" s="2" t="s">
        <v>18794</v>
      </c>
      <c r="B7891" s="2" t="s">
        <v>18795</v>
      </c>
      <c r="C7891" s="2" t="s">
        <v>37835</v>
      </c>
      <c r="D7891" s="2" t="s">
        <v>37836</v>
      </c>
      <c r="E7891" s="2" t="s">
        <v>2594</v>
      </c>
      <c r="F7891" s="2" t="s">
        <v>37837</v>
      </c>
      <c r="G7891" s="2" t="s">
        <v>3057</v>
      </c>
      <c r="H7891" t="s">
        <v>417</v>
      </c>
      <c r="I7891" t="s">
        <v>2953</v>
      </c>
      <c r="J7891" t="s">
        <v>2338</v>
      </c>
      <c r="K7891" t="s">
        <v>3567</v>
      </c>
      <c r="M7891" s="2"/>
      <c r="N7891" s="2"/>
      <c r="O7891" s="2"/>
      <c r="S7891" t="s">
        <v>82</v>
      </c>
      <c r="T7891" t="s">
        <v>5</v>
      </c>
      <c r="U7891" t="s">
        <v>886</v>
      </c>
      <c r="V7891" t="s">
        <v>82</v>
      </c>
      <c r="W7891" s="2" t="s">
        <v>3567</v>
      </c>
      <c r="X7891" s="2" t="s">
        <v>275</v>
      </c>
      <c r="Y7891" t="s">
        <v>50410</v>
      </c>
      <c r="AA7891" t="s">
        <v>4966</v>
      </c>
      <c r="AC7891" t="s">
        <v>82293</v>
      </c>
      <c r="AD7891" t="s">
        <v>82294</v>
      </c>
      <c r="AE7891" t="s">
        <v>37837</v>
      </c>
      <c r="AF7891" t="s">
        <v>82295</v>
      </c>
      <c r="AG7891" t="s">
        <v>82296</v>
      </c>
      <c r="AH7891" t="s">
        <v>4897</v>
      </c>
      <c r="AI7891" t="s">
        <v>82297</v>
      </c>
      <c r="AJ7891" t="s">
        <v>1153</v>
      </c>
      <c r="AK7891" t="s">
        <v>21826</v>
      </c>
      <c r="AL7891" t="s">
        <v>418</v>
      </c>
      <c r="AM7891" t="s">
        <v>996</v>
      </c>
      <c r="AN7891" t="s">
        <v>41527</v>
      </c>
      <c r="AO7891" t="s">
        <v>26738</v>
      </c>
      <c r="AP7891" t="s">
        <v>40883</v>
      </c>
    </row>
    <row r="7892" spans="1:42" x14ac:dyDescent="0.35">
      <c r="A7892" s="2" t="s">
        <v>18794</v>
      </c>
      <c r="B7892" s="2" t="s">
        <v>18795</v>
      </c>
      <c r="C7892" s="2" t="s">
        <v>37838</v>
      </c>
      <c r="D7892" s="2" t="s">
        <v>66951</v>
      </c>
      <c r="E7892" s="2" t="s">
        <v>2594</v>
      </c>
      <c r="F7892" s="2" t="s">
        <v>37839</v>
      </c>
      <c r="G7892" s="2" t="s">
        <v>3057</v>
      </c>
      <c r="H7892" t="s">
        <v>417</v>
      </c>
      <c r="I7892" t="s">
        <v>2953</v>
      </c>
      <c r="J7892" t="s">
        <v>2338</v>
      </c>
      <c r="K7892" t="s">
        <v>3567</v>
      </c>
      <c r="M7892" s="2"/>
      <c r="N7892" s="2"/>
      <c r="O7892" s="2"/>
      <c r="S7892" t="s">
        <v>82</v>
      </c>
      <c r="T7892" t="s">
        <v>5</v>
      </c>
      <c r="U7892" t="s">
        <v>886</v>
      </c>
      <c r="V7892" t="s">
        <v>82</v>
      </c>
      <c r="W7892" s="2" t="s">
        <v>3567</v>
      </c>
      <c r="X7892" s="2"/>
      <c r="Y7892" t="s">
        <v>2474</v>
      </c>
      <c r="AA7892" t="s">
        <v>82298</v>
      </c>
      <c r="AC7892" t="s">
        <v>82299</v>
      </c>
      <c r="AD7892" t="s">
        <v>82010</v>
      </c>
      <c r="AE7892" t="s">
        <v>37839</v>
      </c>
      <c r="AF7892" t="s">
        <v>82300</v>
      </c>
      <c r="AG7892" t="s">
        <v>82301</v>
      </c>
      <c r="AH7892" t="s">
        <v>4897</v>
      </c>
      <c r="AI7892" t="s">
        <v>82302</v>
      </c>
      <c r="AJ7892" t="s">
        <v>1153</v>
      </c>
      <c r="AK7892" t="s">
        <v>21826</v>
      </c>
      <c r="AL7892" t="s">
        <v>418</v>
      </c>
      <c r="AM7892" t="s">
        <v>446</v>
      </c>
      <c r="AN7892" t="s">
        <v>80</v>
      </c>
      <c r="AO7892" t="s">
        <v>45084</v>
      </c>
      <c r="AP7892" t="s">
        <v>40883</v>
      </c>
    </row>
    <row r="7893" spans="1:42" x14ac:dyDescent="0.35">
      <c r="A7893" s="2" t="s">
        <v>18794</v>
      </c>
      <c r="B7893" s="2" t="s">
        <v>18795</v>
      </c>
      <c r="C7893" s="2" t="s">
        <v>37840</v>
      </c>
      <c r="D7893" s="2" t="s">
        <v>37841</v>
      </c>
      <c r="E7893" s="2" t="s">
        <v>2594</v>
      </c>
      <c r="F7893" s="2" t="s">
        <v>37842</v>
      </c>
      <c r="G7893" s="2" t="s">
        <v>3057</v>
      </c>
      <c r="H7893" s="2" t="s">
        <v>417</v>
      </c>
      <c r="I7893" s="2" t="s">
        <v>2953</v>
      </c>
      <c r="J7893" s="2" t="s">
        <v>2338</v>
      </c>
      <c r="K7893" s="2" t="s">
        <v>3567</v>
      </c>
      <c r="L7893" s="2" t="s">
        <v>652</v>
      </c>
      <c r="M7893" t="s">
        <v>79</v>
      </c>
      <c r="N7893" t="s">
        <v>887</v>
      </c>
      <c r="O7893" t="s">
        <v>445</v>
      </c>
      <c r="P7893" t="s">
        <v>3903</v>
      </c>
      <c r="Q7893" t="s">
        <v>4465</v>
      </c>
      <c r="R7893" t="s">
        <v>83</v>
      </c>
      <c r="S7893" t="s">
        <v>82</v>
      </c>
      <c r="T7893" s="2" t="s">
        <v>5</v>
      </c>
      <c r="U7893" s="2" t="s">
        <v>886</v>
      </c>
      <c r="V7893" s="2" t="s">
        <v>82</v>
      </c>
      <c r="W7893" s="2" t="s">
        <v>83</v>
      </c>
      <c r="X7893" s="2"/>
      <c r="Y7893" t="s">
        <v>3251</v>
      </c>
      <c r="AA7893" t="s">
        <v>12969</v>
      </c>
      <c r="AC7893" t="s">
        <v>82303</v>
      </c>
      <c r="AD7893" t="s">
        <v>82010</v>
      </c>
      <c r="AE7893" t="s">
        <v>37842</v>
      </c>
      <c r="AF7893" t="s">
        <v>82304</v>
      </c>
      <c r="AG7893" t="s">
        <v>82305</v>
      </c>
      <c r="AH7893" t="s">
        <v>4897</v>
      </c>
      <c r="AI7893" t="s">
        <v>82306</v>
      </c>
      <c r="AJ7893" t="s">
        <v>1153</v>
      </c>
      <c r="AK7893" t="s">
        <v>21826</v>
      </c>
      <c r="AL7893" t="s">
        <v>418</v>
      </c>
      <c r="AM7893" t="s">
        <v>996</v>
      </c>
      <c r="AN7893" t="s">
        <v>41527</v>
      </c>
      <c r="AO7893" t="s">
        <v>47923</v>
      </c>
      <c r="AP7893" t="s">
        <v>40883</v>
      </c>
    </row>
    <row r="7894" spans="1:42" x14ac:dyDescent="0.35">
      <c r="A7894" s="2" t="s">
        <v>18794</v>
      </c>
      <c r="B7894" s="2" t="s">
        <v>18795</v>
      </c>
      <c r="C7894" s="2" t="s">
        <v>37843</v>
      </c>
      <c r="D7894" s="2" t="s">
        <v>82307</v>
      </c>
      <c r="E7894" s="2" t="s">
        <v>2594</v>
      </c>
      <c r="F7894" s="2" t="s">
        <v>37844</v>
      </c>
      <c r="G7894" s="2" t="s">
        <v>3057</v>
      </c>
      <c r="H7894" s="2" t="s">
        <v>417</v>
      </c>
      <c r="I7894" s="2" t="s">
        <v>2953</v>
      </c>
      <c r="J7894" s="2" t="s">
        <v>2338</v>
      </c>
      <c r="K7894" s="2" t="s">
        <v>3567</v>
      </c>
      <c r="L7894" s="2"/>
      <c r="S7894" t="s">
        <v>82</v>
      </c>
      <c r="T7894" t="s">
        <v>5</v>
      </c>
      <c r="U7894" s="2" t="s">
        <v>886</v>
      </c>
      <c r="V7894" s="2" t="s">
        <v>82</v>
      </c>
      <c r="W7894" s="2" t="s">
        <v>3567</v>
      </c>
      <c r="X7894" s="2"/>
      <c r="Y7894" t="s">
        <v>2458</v>
      </c>
      <c r="AA7894" t="s">
        <v>82308</v>
      </c>
      <c r="AC7894" t="s">
        <v>82309</v>
      </c>
      <c r="AD7894" t="s">
        <v>82010</v>
      </c>
      <c r="AE7894" t="s">
        <v>37844</v>
      </c>
      <c r="AF7894" t="s">
        <v>82310</v>
      </c>
      <c r="AG7894" t="s">
        <v>82311</v>
      </c>
      <c r="AH7894" t="s">
        <v>4897</v>
      </c>
      <c r="AI7894" t="s">
        <v>82312</v>
      </c>
      <c r="AJ7894" t="s">
        <v>1153</v>
      </c>
      <c r="AK7894" t="s">
        <v>21826</v>
      </c>
      <c r="AL7894" t="s">
        <v>418</v>
      </c>
      <c r="AM7894" t="s">
        <v>446</v>
      </c>
      <c r="AN7894" t="s">
        <v>80</v>
      </c>
      <c r="AO7894" t="s">
        <v>45388</v>
      </c>
      <c r="AP7894" t="s">
        <v>40883</v>
      </c>
    </row>
    <row r="7895" spans="1:42" x14ac:dyDescent="0.35">
      <c r="A7895" s="2" t="s">
        <v>18794</v>
      </c>
      <c r="B7895" s="2" t="s">
        <v>18795</v>
      </c>
      <c r="C7895" s="2" t="s">
        <v>37845</v>
      </c>
      <c r="D7895" s="2" t="s">
        <v>82313</v>
      </c>
      <c r="E7895" s="2" t="s">
        <v>2594</v>
      </c>
      <c r="F7895" s="2" t="s">
        <v>37846</v>
      </c>
      <c r="G7895" s="2" t="s">
        <v>3057</v>
      </c>
      <c r="H7895" s="2" t="s">
        <v>417</v>
      </c>
      <c r="I7895" s="2" t="s">
        <v>2953</v>
      </c>
      <c r="J7895" s="2" t="s">
        <v>2338</v>
      </c>
      <c r="K7895" s="2" t="s">
        <v>3567</v>
      </c>
      <c r="L7895" s="2"/>
      <c r="S7895" t="s">
        <v>82</v>
      </c>
      <c r="T7895" t="s">
        <v>5</v>
      </c>
      <c r="U7895" s="2" t="s">
        <v>886</v>
      </c>
      <c r="V7895" s="2" t="s">
        <v>82</v>
      </c>
      <c r="W7895" s="2" t="s">
        <v>3567</v>
      </c>
      <c r="X7895" s="2" t="s">
        <v>162</v>
      </c>
      <c r="Y7895" t="s">
        <v>82314</v>
      </c>
      <c r="AA7895" t="s">
        <v>82315</v>
      </c>
      <c r="AC7895" t="s">
        <v>82316</v>
      </c>
      <c r="AD7895" t="s">
        <v>82010</v>
      </c>
      <c r="AE7895" t="s">
        <v>37846</v>
      </c>
      <c r="AF7895" t="s">
        <v>82317</v>
      </c>
      <c r="AG7895" t="s">
        <v>82318</v>
      </c>
      <c r="AH7895" t="s">
        <v>4897</v>
      </c>
      <c r="AI7895" t="s">
        <v>82319</v>
      </c>
      <c r="AJ7895" t="s">
        <v>1153</v>
      </c>
      <c r="AK7895" t="s">
        <v>21826</v>
      </c>
      <c r="AL7895" t="s">
        <v>418</v>
      </c>
      <c r="AM7895" t="s">
        <v>446</v>
      </c>
      <c r="AN7895" t="s">
        <v>80</v>
      </c>
      <c r="AO7895" t="s">
        <v>44733</v>
      </c>
      <c r="AP7895" t="s">
        <v>40883</v>
      </c>
    </row>
    <row r="7896" spans="1:42" x14ac:dyDescent="0.35">
      <c r="A7896" s="2" t="s">
        <v>18794</v>
      </c>
      <c r="B7896" s="2" t="s">
        <v>18795</v>
      </c>
      <c r="C7896" s="2" t="s">
        <v>37847</v>
      </c>
      <c r="D7896" s="2" t="s">
        <v>82320</v>
      </c>
      <c r="E7896" s="2" t="s">
        <v>2594</v>
      </c>
      <c r="F7896" s="2" t="s">
        <v>37848</v>
      </c>
      <c r="G7896" s="2" t="s">
        <v>3057</v>
      </c>
      <c r="H7896" s="2" t="s">
        <v>417</v>
      </c>
      <c r="I7896" s="2" t="s">
        <v>2953</v>
      </c>
      <c r="J7896" s="2" t="s">
        <v>2338</v>
      </c>
      <c r="K7896" s="2" t="s">
        <v>3567</v>
      </c>
      <c r="L7896" s="2"/>
      <c r="S7896" t="s">
        <v>82</v>
      </c>
      <c r="T7896" t="s">
        <v>5</v>
      </c>
      <c r="U7896" t="s">
        <v>886</v>
      </c>
      <c r="V7896" s="2" t="s">
        <v>82</v>
      </c>
      <c r="W7896" s="2" t="s">
        <v>3567</v>
      </c>
      <c r="X7896" s="2"/>
      <c r="Y7896" t="s">
        <v>1265</v>
      </c>
      <c r="AA7896" t="s">
        <v>82321</v>
      </c>
      <c r="AC7896" t="s">
        <v>82322</v>
      </c>
      <c r="AD7896" t="s">
        <v>82010</v>
      </c>
      <c r="AE7896" t="s">
        <v>37848</v>
      </c>
      <c r="AF7896" t="s">
        <v>82323</v>
      </c>
      <c r="AG7896" t="s">
        <v>82324</v>
      </c>
      <c r="AH7896" t="s">
        <v>4897</v>
      </c>
      <c r="AI7896" t="s">
        <v>82325</v>
      </c>
      <c r="AJ7896" t="s">
        <v>1153</v>
      </c>
      <c r="AK7896" t="s">
        <v>21826</v>
      </c>
      <c r="AL7896" t="s">
        <v>418</v>
      </c>
      <c r="AM7896" t="s">
        <v>446</v>
      </c>
      <c r="AN7896" t="s">
        <v>80</v>
      </c>
      <c r="AO7896" t="s">
        <v>44695</v>
      </c>
      <c r="AP7896" t="s">
        <v>40883</v>
      </c>
    </row>
    <row r="7897" spans="1:42" x14ac:dyDescent="0.35">
      <c r="A7897" s="2" t="s">
        <v>18794</v>
      </c>
      <c r="B7897" s="2" t="s">
        <v>18795</v>
      </c>
      <c r="C7897" s="2" t="s">
        <v>37849</v>
      </c>
      <c r="D7897" s="2" t="s">
        <v>82326</v>
      </c>
      <c r="E7897" s="2" t="s">
        <v>2594</v>
      </c>
      <c r="F7897" s="2" t="s">
        <v>37850</v>
      </c>
      <c r="G7897" s="2" t="s">
        <v>3057</v>
      </c>
      <c r="H7897" s="2" t="s">
        <v>417</v>
      </c>
      <c r="I7897" s="2" t="s">
        <v>2953</v>
      </c>
      <c r="J7897" s="2" t="s">
        <v>2338</v>
      </c>
      <c r="K7897" s="2" t="s">
        <v>3567</v>
      </c>
      <c r="L7897" s="2"/>
      <c r="S7897" t="s">
        <v>82</v>
      </c>
      <c r="T7897" t="s">
        <v>5</v>
      </c>
      <c r="U7897" t="s">
        <v>886</v>
      </c>
      <c r="V7897" s="2" t="s">
        <v>82</v>
      </c>
      <c r="W7897" s="2" t="s">
        <v>3567</v>
      </c>
      <c r="X7897" s="2"/>
      <c r="Y7897" t="s">
        <v>2744</v>
      </c>
      <c r="AA7897" t="s">
        <v>6672</v>
      </c>
      <c r="AC7897" t="s">
        <v>82327</v>
      </c>
      <c r="AD7897" t="s">
        <v>82010</v>
      </c>
      <c r="AE7897" t="s">
        <v>37850</v>
      </c>
      <c r="AF7897" t="s">
        <v>82328</v>
      </c>
      <c r="AG7897" t="s">
        <v>82329</v>
      </c>
      <c r="AH7897" t="s">
        <v>4897</v>
      </c>
      <c r="AI7897" t="s">
        <v>82330</v>
      </c>
      <c r="AJ7897" t="s">
        <v>1153</v>
      </c>
      <c r="AK7897" t="s">
        <v>21826</v>
      </c>
      <c r="AL7897" t="s">
        <v>418</v>
      </c>
      <c r="AM7897" t="s">
        <v>446</v>
      </c>
      <c r="AN7897" t="s">
        <v>80</v>
      </c>
      <c r="AO7897" t="s">
        <v>47891</v>
      </c>
      <c r="AP7897" t="s">
        <v>40883</v>
      </c>
    </row>
    <row r="7898" spans="1:42" x14ac:dyDescent="0.35">
      <c r="A7898" s="2" t="s">
        <v>18794</v>
      </c>
      <c r="B7898" s="2" t="s">
        <v>18795</v>
      </c>
      <c r="C7898" s="2" t="s">
        <v>37851</v>
      </c>
      <c r="D7898" s="2" t="s">
        <v>82331</v>
      </c>
      <c r="E7898" s="2" t="s">
        <v>2594</v>
      </c>
      <c r="F7898" s="2" t="s">
        <v>37852</v>
      </c>
      <c r="G7898" s="2" t="s">
        <v>3057</v>
      </c>
      <c r="H7898" s="2" t="s">
        <v>417</v>
      </c>
      <c r="I7898" s="2" t="s">
        <v>2953</v>
      </c>
      <c r="J7898" s="2" t="s">
        <v>2338</v>
      </c>
      <c r="K7898" s="2" t="s">
        <v>3567</v>
      </c>
      <c r="L7898" s="2"/>
      <c r="U7898" s="2"/>
      <c r="V7898" s="2" t="s">
        <v>3057</v>
      </c>
      <c r="W7898" s="2" t="s">
        <v>3567</v>
      </c>
      <c r="X7898" s="2" t="s">
        <v>275</v>
      </c>
      <c r="Y7898" t="s">
        <v>10718</v>
      </c>
      <c r="AA7898" t="s">
        <v>82332</v>
      </c>
      <c r="AC7898" t="s">
        <v>82333</v>
      </c>
      <c r="AD7898" t="s">
        <v>82010</v>
      </c>
      <c r="AE7898" t="s">
        <v>37852</v>
      </c>
      <c r="AF7898" t="s">
        <v>82334</v>
      </c>
      <c r="AG7898" t="s">
        <v>82335</v>
      </c>
      <c r="AH7898" t="s">
        <v>4897</v>
      </c>
      <c r="AI7898" t="s">
        <v>82336</v>
      </c>
      <c r="AJ7898" t="s">
        <v>1153</v>
      </c>
      <c r="AK7898" t="s">
        <v>21826</v>
      </c>
      <c r="AL7898" t="s">
        <v>418</v>
      </c>
      <c r="AM7898" t="s">
        <v>446</v>
      </c>
      <c r="AN7898" t="s">
        <v>80</v>
      </c>
      <c r="AO7898" t="s">
        <v>50662</v>
      </c>
      <c r="AP7898" t="s">
        <v>40883</v>
      </c>
    </row>
    <row r="7899" spans="1:42" x14ac:dyDescent="0.35">
      <c r="A7899" s="2" t="s">
        <v>18794</v>
      </c>
      <c r="B7899" s="2" t="s">
        <v>18795</v>
      </c>
      <c r="C7899" s="2" t="s">
        <v>37853</v>
      </c>
      <c r="D7899" s="2" t="s">
        <v>82337</v>
      </c>
      <c r="E7899" s="2" t="s">
        <v>2594</v>
      </c>
      <c r="F7899" s="2" t="s">
        <v>37854</v>
      </c>
      <c r="G7899" s="2" t="s">
        <v>3057</v>
      </c>
      <c r="H7899" t="s">
        <v>417</v>
      </c>
      <c r="I7899" t="s">
        <v>2953</v>
      </c>
      <c r="J7899" t="s">
        <v>2338</v>
      </c>
      <c r="K7899" t="s">
        <v>3567</v>
      </c>
      <c r="S7899" t="s">
        <v>82</v>
      </c>
      <c r="T7899" t="s">
        <v>5</v>
      </c>
      <c r="U7899" t="s">
        <v>886</v>
      </c>
      <c r="V7899" t="s">
        <v>82</v>
      </c>
      <c r="W7899" t="s">
        <v>3567</v>
      </c>
      <c r="X7899" t="s">
        <v>275</v>
      </c>
      <c r="Y7899" t="s">
        <v>5520</v>
      </c>
      <c r="AA7899" t="s">
        <v>6254</v>
      </c>
      <c r="AC7899" t="s">
        <v>82338</v>
      </c>
      <c r="AD7899" t="s">
        <v>82010</v>
      </c>
      <c r="AE7899" t="s">
        <v>37854</v>
      </c>
      <c r="AF7899" t="s">
        <v>82339</v>
      </c>
      <c r="AG7899" t="s">
        <v>82340</v>
      </c>
      <c r="AH7899" t="s">
        <v>4897</v>
      </c>
      <c r="AI7899" t="s">
        <v>82341</v>
      </c>
      <c r="AJ7899" t="s">
        <v>1153</v>
      </c>
      <c r="AK7899" t="s">
        <v>21826</v>
      </c>
      <c r="AL7899" t="s">
        <v>418</v>
      </c>
      <c r="AM7899" t="s">
        <v>446</v>
      </c>
      <c r="AN7899" t="s">
        <v>80</v>
      </c>
      <c r="AO7899" t="s">
        <v>51755</v>
      </c>
      <c r="AP7899" t="s">
        <v>40883</v>
      </c>
    </row>
    <row r="7900" spans="1:42" x14ac:dyDescent="0.35">
      <c r="A7900" s="2" t="s">
        <v>18794</v>
      </c>
      <c r="B7900" s="2" t="s">
        <v>18795</v>
      </c>
      <c r="C7900" s="2" t="s">
        <v>37855</v>
      </c>
      <c r="D7900" s="2" t="s">
        <v>82342</v>
      </c>
      <c r="E7900" s="2" t="s">
        <v>2594</v>
      </c>
      <c r="F7900" s="2" t="s">
        <v>37856</v>
      </c>
      <c r="G7900" s="2" t="s">
        <v>3057</v>
      </c>
      <c r="H7900" t="s">
        <v>417</v>
      </c>
      <c r="I7900" t="s">
        <v>2953</v>
      </c>
      <c r="J7900" t="s">
        <v>2338</v>
      </c>
      <c r="K7900" t="s">
        <v>3567</v>
      </c>
      <c r="P7900" s="2"/>
      <c r="Q7900" s="2"/>
      <c r="R7900" s="2"/>
      <c r="S7900" s="2" t="s">
        <v>82</v>
      </c>
      <c r="T7900" t="s">
        <v>5</v>
      </c>
      <c r="U7900" t="s">
        <v>886</v>
      </c>
      <c r="V7900" t="s">
        <v>82</v>
      </c>
      <c r="W7900" s="2" t="s">
        <v>3567</v>
      </c>
      <c r="X7900" s="2"/>
      <c r="Y7900" t="s">
        <v>431</v>
      </c>
      <c r="AA7900" t="s">
        <v>912</v>
      </c>
      <c r="AC7900" t="s">
        <v>82343</v>
      </c>
      <c r="AD7900" t="s">
        <v>82010</v>
      </c>
      <c r="AE7900" t="s">
        <v>37856</v>
      </c>
      <c r="AF7900" t="s">
        <v>82344</v>
      </c>
      <c r="AG7900" t="s">
        <v>82345</v>
      </c>
      <c r="AH7900" t="s">
        <v>4897</v>
      </c>
      <c r="AI7900" t="s">
        <v>82346</v>
      </c>
      <c r="AJ7900" t="s">
        <v>1153</v>
      </c>
      <c r="AK7900" t="s">
        <v>21826</v>
      </c>
      <c r="AL7900" t="s">
        <v>418</v>
      </c>
      <c r="AM7900" t="s">
        <v>446</v>
      </c>
      <c r="AN7900" t="s">
        <v>80</v>
      </c>
      <c r="AO7900" t="s">
        <v>49608</v>
      </c>
      <c r="AP7900" t="s">
        <v>40883</v>
      </c>
    </row>
    <row r="7901" spans="1:42" x14ac:dyDescent="0.35">
      <c r="A7901" s="2" t="s">
        <v>18794</v>
      </c>
      <c r="B7901" s="2" t="s">
        <v>18795</v>
      </c>
      <c r="C7901" s="2" t="s">
        <v>37857</v>
      </c>
      <c r="D7901" s="2" t="s">
        <v>82347</v>
      </c>
      <c r="E7901" s="2" t="s">
        <v>2594</v>
      </c>
      <c r="F7901" s="2" t="s">
        <v>37858</v>
      </c>
      <c r="G7901" s="2" t="s">
        <v>3057</v>
      </c>
      <c r="H7901" t="s">
        <v>417</v>
      </c>
      <c r="I7901" t="s">
        <v>2953</v>
      </c>
      <c r="J7901" t="s">
        <v>2338</v>
      </c>
      <c r="K7901" t="s">
        <v>3567</v>
      </c>
      <c r="M7901" s="2"/>
      <c r="N7901" s="2"/>
      <c r="O7901" s="2"/>
      <c r="S7901" t="s">
        <v>82</v>
      </c>
      <c r="T7901" t="s">
        <v>5</v>
      </c>
      <c r="U7901" t="s">
        <v>886</v>
      </c>
      <c r="V7901" t="s">
        <v>82</v>
      </c>
      <c r="W7901" s="2" t="s">
        <v>3567</v>
      </c>
      <c r="X7901" s="2" t="s">
        <v>275</v>
      </c>
      <c r="Y7901" t="s">
        <v>1244</v>
      </c>
      <c r="AA7901" t="s">
        <v>82348</v>
      </c>
      <c r="AC7901" t="s">
        <v>82349</v>
      </c>
      <c r="AD7901" t="s">
        <v>82010</v>
      </c>
      <c r="AE7901" t="s">
        <v>37858</v>
      </c>
      <c r="AF7901" t="s">
        <v>82350</v>
      </c>
      <c r="AG7901" t="s">
        <v>82351</v>
      </c>
      <c r="AH7901" t="s">
        <v>4897</v>
      </c>
      <c r="AI7901" t="s">
        <v>82352</v>
      </c>
      <c r="AJ7901" t="s">
        <v>1153</v>
      </c>
      <c r="AK7901" t="s">
        <v>21826</v>
      </c>
      <c r="AL7901" t="s">
        <v>418</v>
      </c>
      <c r="AM7901" t="s">
        <v>446</v>
      </c>
      <c r="AN7901" t="s">
        <v>80</v>
      </c>
      <c r="AO7901" t="s">
        <v>43136</v>
      </c>
      <c r="AP7901" t="s">
        <v>40883</v>
      </c>
    </row>
    <row r="7902" spans="1:42" x14ac:dyDescent="0.35">
      <c r="A7902" s="2" t="s">
        <v>18794</v>
      </c>
      <c r="B7902" s="2" t="s">
        <v>18795</v>
      </c>
      <c r="C7902" s="2" t="s">
        <v>37859</v>
      </c>
      <c r="D7902" s="2" t="s">
        <v>82353</v>
      </c>
      <c r="E7902" s="2" t="s">
        <v>2594</v>
      </c>
      <c r="F7902" s="2" t="s">
        <v>37860</v>
      </c>
      <c r="G7902" s="2" t="s">
        <v>3057</v>
      </c>
      <c r="H7902" s="2" t="s">
        <v>417</v>
      </c>
      <c r="I7902" s="2" t="s">
        <v>2953</v>
      </c>
      <c r="J7902" s="2" t="s">
        <v>2338</v>
      </c>
      <c r="K7902" s="2" t="s">
        <v>3567</v>
      </c>
      <c r="L7902" s="2"/>
      <c r="S7902" t="s">
        <v>82</v>
      </c>
      <c r="T7902" t="s">
        <v>5</v>
      </c>
      <c r="U7902" s="2" t="s">
        <v>886</v>
      </c>
      <c r="V7902" s="2" t="s">
        <v>82</v>
      </c>
      <c r="W7902" s="2" t="s">
        <v>3567</v>
      </c>
      <c r="X7902" s="2"/>
      <c r="Y7902" t="s">
        <v>17997</v>
      </c>
      <c r="AA7902" t="s">
        <v>82227</v>
      </c>
      <c r="AC7902" t="s">
        <v>82228</v>
      </c>
      <c r="AE7902" t="s">
        <v>37860</v>
      </c>
      <c r="AF7902" t="s">
        <v>82354</v>
      </c>
      <c r="AG7902" t="s">
        <v>82355</v>
      </c>
      <c r="AH7902" t="s">
        <v>4897</v>
      </c>
      <c r="AI7902" t="s">
        <v>52085</v>
      </c>
      <c r="AJ7902" t="s">
        <v>1153</v>
      </c>
      <c r="AK7902" t="s">
        <v>21826</v>
      </c>
      <c r="AL7902" t="s">
        <v>418</v>
      </c>
      <c r="AM7902" t="s">
        <v>446</v>
      </c>
      <c r="AN7902" t="s">
        <v>80</v>
      </c>
      <c r="AO7902" t="s">
        <v>47584</v>
      </c>
      <c r="AP7902" t="s">
        <v>40883</v>
      </c>
    </row>
    <row r="7903" spans="1:42" x14ac:dyDescent="0.35">
      <c r="A7903" s="2" t="s">
        <v>18794</v>
      </c>
      <c r="B7903" s="2" t="s">
        <v>18795</v>
      </c>
      <c r="C7903" s="2" t="s">
        <v>37861</v>
      </c>
      <c r="D7903" s="2" t="s">
        <v>82356</v>
      </c>
      <c r="E7903" s="2" t="s">
        <v>2594</v>
      </c>
      <c r="F7903" s="2" t="s">
        <v>37862</v>
      </c>
      <c r="G7903" s="2" t="s">
        <v>3057</v>
      </c>
      <c r="H7903" t="s">
        <v>417</v>
      </c>
      <c r="I7903" t="s">
        <v>2953</v>
      </c>
      <c r="J7903" t="s">
        <v>2338</v>
      </c>
      <c r="K7903" t="s">
        <v>3567</v>
      </c>
      <c r="S7903" t="s">
        <v>82</v>
      </c>
      <c r="T7903" t="s">
        <v>5</v>
      </c>
      <c r="U7903" t="s">
        <v>886</v>
      </c>
      <c r="V7903" t="s">
        <v>82</v>
      </c>
      <c r="W7903" t="s">
        <v>3567</v>
      </c>
      <c r="Y7903" t="s">
        <v>6010</v>
      </c>
      <c r="AA7903" t="s">
        <v>899</v>
      </c>
      <c r="AC7903" t="s">
        <v>82357</v>
      </c>
      <c r="AD7903" t="s">
        <v>82010</v>
      </c>
      <c r="AE7903" t="s">
        <v>37862</v>
      </c>
      <c r="AF7903" t="s">
        <v>82358</v>
      </c>
      <c r="AG7903" t="s">
        <v>82359</v>
      </c>
      <c r="AH7903" t="s">
        <v>4897</v>
      </c>
      <c r="AI7903" t="s">
        <v>82360</v>
      </c>
      <c r="AJ7903" t="s">
        <v>1153</v>
      </c>
      <c r="AK7903" t="s">
        <v>21826</v>
      </c>
      <c r="AL7903" t="s">
        <v>418</v>
      </c>
      <c r="AM7903" t="s">
        <v>446</v>
      </c>
      <c r="AN7903" t="s">
        <v>80</v>
      </c>
      <c r="AO7903" t="s">
        <v>42562</v>
      </c>
      <c r="AP7903" t="s">
        <v>40883</v>
      </c>
    </row>
    <row r="7904" spans="1:42" x14ac:dyDescent="0.35">
      <c r="A7904" s="2" t="s">
        <v>18794</v>
      </c>
      <c r="B7904" s="2" t="s">
        <v>18795</v>
      </c>
      <c r="C7904" s="2" t="s">
        <v>37863</v>
      </c>
      <c r="D7904" s="2" t="s">
        <v>82361</v>
      </c>
      <c r="E7904" s="2" t="s">
        <v>2594</v>
      </c>
      <c r="F7904" s="2" t="s">
        <v>37864</v>
      </c>
      <c r="G7904" s="2" t="s">
        <v>3057</v>
      </c>
      <c r="H7904" t="s">
        <v>417</v>
      </c>
      <c r="I7904" t="s">
        <v>2953</v>
      </c>
      <c r="J7904" t="s">
        <v>2338</v>
      </c>
      <c r="K7904" t="s">
        <v>3567</v>
      </c>
      <c r="P7904" s="2"/>
      <c r="Q7904" s="2"/>
      <c r="R7904" s="2"/>
      <c r="S7904" s="2"/>
      <c r="V7904" t="s">
        <v>3057</v>
      </c>
      <c r="W7904" s="2" t="s">
        <v>3567</v>
      </c>
      <c r="X7904" s="2" t="s">
        <v>275</v>
      </c>
      <c r="Y7904" t="s">
        <v>911</v>
      </c>
      <c r="AA7904" t="s">
        <v>1555</v>
      </c>
      <c r="AC7904" t="s">
        <v>82362</v>
      </c>
      <c r="AD7904" t="s">
        <v>82010</v>
      </c>
      <c r="AE7904" t="s">
        <v>37864</v>
      </c>
      <c r="AF7904" t="s">
        <v>82363</v>
      </c>
      <c r="AG7904" t="s">
        <v>82364</v>
      </c>
      <c r="AH7904" t="s">
        <v>4897</v>
      </c>
      <c r="AI7904" t="s">
        <v>82365</v>
      </c>
      <c r="AJ7904" t="s">
        <v>1153</v>
      </c>
      <c r="AK7904" t="s">
        <v>21826</v>
      </c>
      <c r="AL7904" t="s">
        <v>418</v>
      </c>
      <c r="AM7904" t="s">
        <v>446</v>
      </c>
      <c r="AN7904" t="s">
        <v>80</v>
      </c>
      <c r="AO7904" t="s">
        <v>41689</v>
      </c>
      <c r="AP7904" t="s">
        <v>40883</v>
      </c>
    </row>
    <row r="7905" spans="1:42" x14ac:dyDescent="0.35">
      <c r="A7905" s="2" t="s">
        <v>18794</v>
      </c>
      <c r="B7905" s="2" t="s">
        <v>18795</v>
      </c>
      <c r="C7905" s="2" t="s">
        <v>37865</v>
      </c>
      <c r="D7905" s="2" t="s">
        <v>44264</v>
      </c>
      <c r="E7905" s="2" t="s">
        <v>2594</v>
      </c>
      <c r="F7905" s="2" t="s">
        <v>37866</v>
      </c>
      <c r="G7905" s="2" t="s">
        <v>3057</v>
      </c>
      <c r="H7905" t="s">
        <v>417</v>
      </c>
      <c r="I7905" t="s">
        <v>2953</v>
      </c>
      <c r="J7905" t="s">
        <v>2338</v>
      </c>
      <c r="K7905" t="s">
        <v>3567</v>
      </c>
      <c r="M7905" s="2"/>
      <c r="N7905" s="2"/>
      <c r="O7905" s="2"/>
      <c r="S7905" t="s">
        <v>82</v>
      </c>
      <c r="T7905" t="s">
        <v>5</v>
      </c>
      <c r="U7905" t="s">
        <v>886</v>
      </c>
      <c r="V7905" t="s">
        <v>82</v>
      </c>
      <c r="W7905" s="2" t="s">
        <v>3567</v>
      </c>
      <c r="X7905" s="2"/>
      <c r="Y7905" t="s">
        <v>82366</v>
      </c>
      <c r="AA7905" t="s">
        <v>82367</v>
      </c>
      <c r="AC7905" t="s">
        <v>82368</v>
      </c>
      <c r="AD7905" t="s">
        <v>82010</v>
      </c>
      <c r="AE7905" t="s">
        <v>37866</v>
      </c>
      <c r="AF7905" t="s">
        <v>82369</v>
      </c>
      <c r="AG7905" t="s">
        <v>82370</v>
      </c>
      <c r="AH7905" t="s">
        <v>4897</v>
      </c>
      <c r="AI7905" t="s">
        <v>82371</v>
      </c>
      <c r="AJ7905" t="s">
        <v>1153</v>
      </c>
      <c r="AK7905" t="s">
        <v>21826</v>
      </c>
      <c r="AL7905" t="s">
        <v>418</v>
      </c>
      <c r="AM7905" t="s">
        <v>446</v>
      </c>
      <c r="AN7905" t="s">
        <v>80</v>
      </c>
      <c r="AO7905" t="s">
        <v>31453</v>
      </c>
      <c r="AP7905" t="s">
        <v>40883</v>
      </c>
    </row>
    <row r="7906" spans="1:42" x14ac:dyDescent="0.35">
      <c r="A7906" s="2" t="s">
        <v>18794</v>
      </c>
      <c r="B7906" s="2" t="s">
        <v>18795</v>
      </c>
      <c r="C7906" s="2" t="s">
        <v>37867</v>
      </c>
      <c r="D7906" s="2" t="s">
        <v>82372</v>
      </c>
      <c r="E7906" s="2" t="s">
        <v>2594</v>
      </c>
      <c r="F7906" s="2" t="s">
        <v>37868</v>
      </c>
      <c r="G7906" s="2" t="s">
        <v>3057</v>
      </c>
      <c r="H7906" s="2" t="s">
        <v>417</v>
      </c>
      <c r="I7906" s="2" t="s">
        <v>2953</v>
      </c>
      <c r="J7906" s="2" t="s">
        <v>2338</v>
      </c>
      <c r="K7906" s="2" t="s">
        <v>3567</v>
      </c>
      <c r="L7906" s="2"/>
      <c r="S7906" t="s">
        <v>82</v>
      </c>
      <c r="T7906" s="2" t="s">
        <v>5</v>
      </c>
      <c r="U7906" s="2" t="s">
        <v>886</v>
      </c>
      <c r="V7906" s="2" t="s">
        <v>82</v>
      </c>
      <c r="W7906" s="2" t="s">
        <v>3567</v>
      </c>
      <c r="X7906" s="2"/>
      <c r="Y7906" t="s">
        <v>82373</v>
      </c>
      <c r="AA7906" t="s">
        <v>1603</v>
      </c>
      <c r="AC7906" t="s">
        <v>82374</v>
      </c>
      <c r="AD7906" t="s">
        <v>82010</v>
      </c>
      <c r="AE7906" t="s">
        <v>37868</v>
      </c>
      <c r="AF7906" t="s">
        <v>82375</v>
      </c>
      <c r="AG7906" t="s">
        <v>82376</v>
      </c>
      <c r="AH7906" t="s">
        <v>4897</v>
      </c>
      <c r="AI7906" t="s">
        <v>82377</v>
      </c>
      <c r="AJ7906" t="s">
        <v>1153</v>
      </c>
      <c r="AK7906" t="s">
        <v>21826</v>
      </c>
      <c r="AL7906" t="s">
        <v>418</v>
      </c>
      <c r="AM7906" t="s">
        <v>446</v>
      </c>
      <c r="AN7906" t="s">
        <v>80</v>
      </c>
      <c r="AO7906" t="s">
        <v>55939</v>
      </c>
      <c r="AP7906" t="s">
        <v>40883</v>
      </c>
    </row>
    <row r="7907" spans="1:42" x14ac:dyDescent="0.35">
      <c r="A7907" s="2" t="s">
        <v>18794</v>
      </c>
      <c r="B7907" s="2" t="s">
        <v>18795</v>
      </c>
      <c r="C7907" s="2" t="s">
        <v>37869</v>
      </c>
      <c r="D7907" s="2" t="s">
        <v>82378</v>
      </c>
      <c r="E7907" s="2" t="s">
        <v>2594</v>
      </c>
      <c r="F7907" s="2" t="s">
        <v>37870</v>
      </c>
      <c r="G7907" s="2" t="s">
        <v>3057</v>
      </c>
      <c r="H7907" t="s">
        <v>417</v>
      </c>
      <c r="I7907" t="s">
        <v>2953</v>
      </c>
      <c r="J7907" t="s">
        <v>2338</v>
      </c>
      <c r="K7907" t="s">
        <v>3567</v>
      </c>
      <c r="S7907" t="s">
        <v>82</v>
      </c>
      <c r="T7907" t="s">
        <v>5</v>
      </c>
      <c r="U7907" t="s">
        <v>886</v>
      </c>
      <c r="V7907" t="s">
        <v>82</v>
      </c>
      <c r="W7907" t="s">
        <v>3567</v>
      </c>
      <c r="X7907" t="s">
        <v>275</v>
      </c>
      <c r="Y7907" t="s">
        <v>9308</v>
      </c>
      <c r="AA7907" t="s">
        <v>14561</v>
      </c>
      <c r="AC7907" t="s">
        <v>82379</v>
      </c>
      <c r="AD7907" t="s">
        <v>82010</v>
      </c>
      <c r="AE7907" t="s">
        <v>37870</v>
      </c>
      <c r="AF7907" t="s">
        <v>82380</v>
      </c>
      <c r="AG7907" t="s">
        <v>82381</v>
      </c>
      <c r="AH7907" t="s">
        <v>4897</v>
      </c>
      <c r="AI7907" t="s">
        <v>82382</v>
      </c>
      <c r="AJ7907" t="s">
        <v>1153</v>
      </c>
      <c r="AK7907" t="s">
        <v>21826</v>
      </c>
      <c r="AL7907" t="s">
        <v>418</v>
      </c>
      <c r="AM7907" t="s">
        <v>446</v>
      </c>
      <c r="AN7907" t="s">
        <v>80</v>
      </c>
      <c r="AO7907" t="s">
        <v>44709</v>
      </c>
      <c r="AP7907" t="s">
        <v>40883</v>
      </c>
    </row>
    <row r="7908" spans="1:42" x14ac:dyDescent="0.35">
      <c r="A7908" s="2" t="s">
        <v>18794</v>
      </c>
      <c r="B7908" s="2" t="s">
        <v>18795</v>
      </c>
      <c r="C7908" s="2" t="s">
        <v>37871</v>
      </c>
      <c r="D7908" s="2" t="s">
        <v>82383</v>
      </c>
      <c r="E7908" s="2" t="s">
        <v>2594</v>
      </c>
      <c r="F7908" s="2" t="s">
        <v>37872</v>
      </c>
      <c r="G7908" s="2" t="s">
        <v>3057</v>
      </c>
      <c r="H7908" s="2" t="s">
        <v>417</v>
      </c>
      <c r="I7908" s="2" t="s">
        <v>2953</v>
      </c>
      <c r="J7908" s="2" t="s">
        <v>2338</v>
      </c>
      <c r="K7908" s="2" t="s">
        <v>3567</v>
      </c>
      <c r="L7908" s="2"/>
      <c r="M7908" s="2"/>
      <c r="N7908" s="2"/>
      <c r="O7908" s="2"/>
      <c r="P7908" s="2"/>
      <c r="Q7908" s="2"/>
      <c r="R7908" s="2"/>
      <c r="S7908" s="2" t="s">
        <v>82</v>
      </c>
      <c r="T7908" s="2" t="s">
        <v>5</v>
      </c>
      <c r="U7908" s="2" t="s">
        <v>886</v>
      </c>
      <c r="V7908" s="2" t="s">
        <v>82</v>
      </c>
      <c r="W7908" s="2" t="s">
        <v>3567</v>
      </c>
      <c r="X7908" s="2"/>
      <c r="Y7908" t="s">
        <v>2432</v>
      </c>
      <c r="AA7908" t="s">
        <v>675</v>
      </c>
      <c r="AC7908" t="s">
        <v>82384</v>
      </c>
      <c r="AD7908" t="s">
        <v>82010</v>
      </c>
      <c r="AE7908" t="s">
        <v>37872</v>
      </c>
      <c r="AF7908" t="s">
        <v>82385</v>
      </c>
      <c r="AG7908" t="s">
        <v>82386</v>
      </c>
      <c r="AH7908" t="s">
        <v>4897</v>
      </c>
      <c r="AI7908" t="s">
        <v>82387</v>
      </c>
      <c r="AJ7908" t="s">
        <v>1153</v>
      </c>
      <c r="AK7908" t="s">
        <v>21826</v>
      </c>
      <c r="AL7908" t="s">
        <v>418</v>
      </c>
      <c r="AM7908" t="s">
        <v>446</v>
      </c>
      <c r="AN7908" t="s">
        <v>80</v>
      </c>
      <c r="AO7908" t="s">
        <v>52729</v>
      </c>
      <c r="AP7908" t="s">
        <v>40883</v>
      </c>
    </row>
    <row r="7909" spans="1:42" x14ac:dyDescent="0.35">
      <c r="A7909" s="2" t="s">
        <v>18794</v>
      </c>
      <c r="B7909" s="2" t="s">
        <v>18795</v>
      </c>
      <c r="C7909" s="2" t="s">
        <v>37873</v>
      </c>
      <c r="D7909" s="2" t="s">
        <v>82388</v>
      </c>
      <c r="E7909" s="2" t="s">
        <v>2594</v>
      </c>
      <c r="F7909" s="2" t="s">
        <v>37874</v>
      </c>
      <c r="G7909" s="2" t="s">
        <v>3057</v>
      </c>
      <c r="H7909" t="s">
        <v>417</v>
      </c>
      <c r="I7909" t="s">
        <v>2953</v>
      </c>
      <c r="J7909" t="s">
        <v>2338</v>
      </c>
      <c r="K7909" t="s">
        <v>3567</v>
      </c>
      <c r="S7909" t="s">
        <v>82</v>
      </c>
      <c r="T7909" t="s">
        <v>5</v>
      </c>
      <c r="U7909" t="s">
        <v>886</v>
      </c>
      <c r="V7909" t="s">
        <v>82</v>
      </c>
      <c r="W7909" t="s">
        <v>3567</v>
      </c>
      <c r="Y7909" t="s">
        <v>10974</v>
      </c>
      <c r="AA7909" t="s">
        <v>3273</v>
      </c>
      <c r="AC7909" t="s">
        <v>82389</v>
      </c>
      <c r="AD7909" t="s">
        <v>82010</v>
      </c>
      <c r="AE7909" t="s">
        <v>37874</v>
      </c>
      <c r="AF7909" t="s">
        <v>82390</v>
      </c>
      <c r="AG7909" t="s">
        <v>82391</v>
      </c>
      <c r="AH7909" t="s">
        <v>4897</v>
      </c>
      <c r="AI7909" t="s">
        <v>82392</v>
      </c>
      <c r="AJ7909" t="s">
        <v>1153</v>
      </c>
      <c r="AK7909" t="s">
        <v>21826</v>
      </c>
      <c r="AL7909" t="s">
        <v>418</v>
      </c>
      <c r="AM7909" t="s">
        <v>446</v>
      </c>
      <c r="AN7909" t="s">
        <v>80</v>
      </c>
      <c r="AO7909" t="s">
        <v>46416</v>
      </c>
      <c r="AP7909" t="s">
        <v>40883</v>
      </c>
    </row>
    <row r="7910" spans="1:42" x14ac:dyDescent="0.35">
      <c r="A7910" s="2" t="s">
        <v>18794</v>
      </c>
      <c r="B7910" s="2" t="s">
        <v>18795</v>
      </c>
      <c r="C7910" s="2" t="s">
        <v>37875</v>
      </c>
      <c r="D7910" s="2" t="s">
        <v>82393</v>
      </c>
      <c r="E7910" s="2" t="s">
        <v>2594</v>
      </c>
      <c r="F7910" s="2" t="s">
        <v>37876</v>
      </c>
      <c r="G7910" s="2" t="s">
        <v>3057</v>
      </c>
      <c r="H7910" s="2" t="s">
        <v>417</v>
      </c>
      <c r="I7910" s="2" t="s">
        <v>2953</v>
      </c>
      <c r="J7910" s="2" t="s">
        <v>2338</v>
      </c>
      <c r="K7910" s="2" t="s">
        <v>3567</v>
      </c>
      <c r="L7910" s="2"/>
      <c r="M7910" s="2"/>
      <c r="N7910" s="2"/>
      <c r="O7910" s="2"/>
      <c r="S7910" t="s">
        <v>82</v>
      </c>
      <c r="T7910" s="2" t="s">
        <v>5</v>
      </c>
      <c r="U7910" s="2" t="s">
        <v>886</v>
      </c>
      <c r="V7910" s="2" t="s">
        <v>82</v>
      </c>
      <c r="W7910" s="2" t="s">
        <v>3567</v>
      </c>
      <c r="X7910" s="2" t="s">
        <v>275</v>
      </c>
      <c r="Y7910" t="s">
        <v>82394</v>
      </c>
      <c r="AA7910" t="s">
        <v>7503</v>
      </c>
      <c r="AC7910" t="s">
        <v>82395</v>
      </c>
      <c r="AD7910" t="s">
        <v>82010</v>
      </c>
      <c r="AE7910" t="s">
        <v>37876</v>
      </c>
      <c r="AF7910" t="s">
        <v>82396</v>
      </c>
      <c r="AG7910" t="s">
        <v>82397</v>
      </c>
      <c r="AH7910" t="s">
        <v>4897</v>
      </c>
      <c r="AI7910" t="s">
        <v>82398</v>
      </c>
      <c r="AJ7910" t="s">
        <v>1153</v>
      </c>
      <c r="AK7910" t="s">
        <v>21826</v>
      </c>
      <c r="AL7910" t="s">
        <v>418</v>
      </c>
      <c r="AM7910" t="s">
        <v>446</v>
      </c>
      <c r="AN7910" t="s">
        <v>80</v>
      </c>
      <c r="AO7910" t="s">
        <v>43293</v>
      </c>
      <c r="AP7910" t="s">
        <v>40883</v>
      </c>
    </row>
    <row r="7911" spans="1:42" x14ac:dyDescent="0.35">
      <c r="A7911" s="2" t="s">
        <v>18794</v>
      </c>
      <c r="B7911" s="2" t="s">
        <v>18795</v>
      </c>
      <c r="C7911" s="2" t="s">
        <v>37877</v>
      </c>
      <c r="D7911" s="2" t="s">
        <v>82399</v>
      </c>
      <c r="E7911" s="2" t="s">
        <v>2594</v>
      </c>
      <c r="F7911" s="2" t="s">
        <v>37878</v>
      </c>
      <c r="G7911" s="2" t="s">
        <v>3057</v>
      </c>
      <c r="H7911" t="s">
        <v>417</v>
      </c>
      <c r="I7911" t="s">
        <v>2953</v>
      </c>
      <c r="J7911" t="s">
        <v>2338</v>
      </c>
      <c r="K7911" t="s">
        <v>3567</v>
      </c>
      <c r="S7911" t="s">
        <v>82</v>
      </c>
      <c r="T7911" t="s">
        <v>5</v>
      </c>
      <c r="U7911" t="s">
        <v>886</v>
      </c>
      <c r="V7911" t="s">
        <v>82</v>
      </c>
      <c r="W7911" t="s">
        <v>3567</v>
      </c>
      <c r="Y7911" t="s">
        <v>949</v>
      </c>
      <c r="AA7911" t="s">
        <v>82400</v>
      </c>
      <c r="AC7911" t="s">
        <v>82401</v>
      </c>
      <c r="AD7911" t="s">
        <v>82010</v>
      </c>
      <c r="AE7911" t="s">
        <v>37878</v>
      </c>
      <c r="AF7911" t="s">
        <v>82402</v>
      </c>
      <c r="AG7911" t="s">
        <v>82403</v>
      </c>
      <c r="AH7911" t="s">
        <v>4897</v>
      </c>
      <c r="AI7911" t="s">
        <v>82404</v>
      </c>
      <c r="AJ7911" t="s">
        <v>1153</v>
      </c>
      <c r="AK7911" t="s">
        <v>21826</v>
      </c>
      <c r="AL7911" t="s">
        <v>418</v>
      </c>
      <c r="AM7911" t="s">
        <v>446</v>
      </c>
      <c r="AN7911" t="s">
        <v>80</v>
      </c>
      <c r="AO7911" t="s">
        <v>49219</v>
      </c>
      <c r="AP7911" t="s">
        <v>40883</v>
      </c>
    </row>
    <row r="7912" spans="1:42" x14ac:dyDescent="0.35">
      <c r="A7912" s="2" t="s">
        <v>18794</v>
      </c>
      <c r="B7912" s="2" t="s">
        <v>18795</v>
      </c>
      <c r="C7912" s="2" t="s">
        <v>37879</v>
      </c>
      <c r="D7912" s="2" t="s">
        <v>82405</v>
      </c>
      <c r="E7912" s="2" t="s">
        <v>2594</v>
      </c>
      <c r="F7912" s="2" t="s">
        <v>37880</v>
      </c>
      <c r="G7912" s="2" t="s">
        <v>3057</v>
      </c>
      <c r="H7912" s="2" t="s">
        <v>417</v>
      </c>
      <c r="I7912" s="2" t="s">
        <v>2953</v>
      </c>
      <c r="J7912" s="2" t="s">
        <v>2338</v>
      </c>
      <c r="K7912" s="2" t="s">
        <v>3567</v>
      </c>
      <c r="L7912" s="2"/>
      <c r="M7912" s="2"/>
      <c r="N7912" s="2"/>
      <c r="O7912" s="2"/>
      <c r="P7912" s="2"/>
      <c r="Q7912" s="2"/>
      <c r="R7912" s="2"/>
      <c r="S7912" s="2" t="s">
        <v>82</v>
      </c>
      <c r="T7912" s="2" t="s">
        <v>5</v>
      </c>
      <c r="U7912" s="2" t="s">
        <v>886</v>
      </c>
      <c r="V7912" s="2" t="s">
        <v>82</v>
      </c>
      <c r="W7912" s="2" t="s">
        <v>3567</v>
      </c>
      <c r="X7912" s="2"/>
      <c r="Y7912" t="s">
        <v>82406</v>
      </c>
      <c r="AA7912" t="s">
        <v>82407</v>
      </c>
      <c r="AC7912" t="s">
        <v>82408</v>
      </c>
      <c r="AD7912" t="s">
        <v>82409</v>
      </c>
      <c r="AE7912" t="s">
        <v>37880</v>
      </c>
      <c r="AF7912" t="s">
        <v>82410</v>
      </c>
      <c r="AG7912" t="s">
        <v>82411</v>
      </c>
      <c r="AH7912" t="s">
        <v>4897</v>
      </c>
      <c r="AI7912" t="s">
        <v>82412</v>
      </c>
      <c r="AJ7912" t="s">
        <v>1153</v>
      </c>
      <c r="AK7912" t="s">
        <v>21826</v>
      </c>
      <c r="AL7912" t="s">
        <v>418</v>
      </c>
      <c r="AM7912" t="s">
        <v>446</v>
      </c>
      <c r="AN7912" t="s">
        <v>80</v>
      </c>
      <c r="AO7912" t="s">
        <v>50540</v>
      </c>
      <c r="AP7912" t="s">
        <v>40883</v>
      </c>
    </row>
    <row r="7913" spans="1:42" x14ac:dyDescent="0.35">
      <c r="A7913" s="2" t="s">
        <v>18794</v>
      </c>
      <c r="B7913" s="2" t="s">
        <v>18795</v>
      </c>
      <c r="C7913" s="2" t="s">
        <v>37881</v>
      </c>
      <c r="D7913" s="2" t="s">
        <v>82413</v>
      </c>
      <c r="E7913" s="2" t="s">
        <v>2594</v>
      </c>
      <c r="F7913" s="2" t="s">
        <v>37882</v>
      </c>
      <c r="G7913" s="2" t="s">
        <v>3057</v>
      </c>
      <c r="H7913" t="s">
        <v>417</v>
      </c>
      <c r="I7913" t="s">
        <v>2953</v>
      </c>
      <c r="J7913" t="s">
        <v>2338</v>
      </c>
      <c r="K7913" t="s">
        <v>3567</v>
      </c>
      <c r="S7913" t="s">
        <v>82</v>
      </c>
      <c r="T7913" t="s">
        <v>5</v>
      </c>
      <c r="U7913" t="s">
        <v>886</v>
      </c>
      <c r="V7913" t="s">
        <v>82</v>
      </c>
      <c r="W7913" t="s">
        <v>3567</v>
      </c>
      <c r="Y7913" t="s">
        <v>8394</v>
      </c>
      <c r="AA7913" t="s">
        <v>82414</v>
      </c>
      <c r="AC7913" t="s">
        <v>82415</v>
      </c>
      <c r="AD7913" t="s">
        <v>82010</v>
      </c>
      <c r="AE7913" t="s">
        <v>37882</v>
      </c>
      <c r="AF7913" t="s">
        <v>82416</v>
      </c>
      <c r="AG7913" t="s">
        <v>82417</v>
      </c>
      <c r="AH7913" t="s">
        <v>4897</v>
      </c>
      <c r="AI7913" t="s">
        <v>82418</v>
      </c>
      <c r="AJ7913" t="s">
        <v>1153</v>
      </c>
      <c r="AK7913" t="s">
        <v>21826</v>
      </c>
      <c r="AL7913" t="s">
        <v>418</v>
      </c>
      <c r="AM7913" t="s">
        <v>446</v>
      </c>
      <c r="AN7913" t="s">
        <v>80</v>
      </c>
      <c r="AO7913" t="s">
        <v>50546</v>
      </c>
      <c r="AP7913" t="s">
        <v>40883</v>
      </c>
    </row>
    <row r="7914" spans="1:42" x14ac:dyDescent="0.35">
      <c r="A7914" s="2" t="s">
        <v>18794</v>
      </c>
      <c r="B7914" s="2" t="s">
        <v>18795</v>
      </c>
      <c r="C7914" s="2" t="s">
        <v>37883</v>
      </c>
      <c r="D7914" s="2" t="s">
        <v>82419</v>
      </c>
      <c r="E7914" s="2" t="s">
        <v>2594</v>
      </c>
      <c r="F7914" s="2" t="s">
        <v>37884</v>
      </c>
      <c r="G7914" s="2" t="s">
        <v>3057</v>
      </c>
      <c r="H7914" t="s">
        <v>417</v>
      </c>
      <c r="I7914" t="s">
        <v>2953</v>
      </c>
      <c r="J7914" t="s">
        <v>2338</v>
      </c>
      <c r="K7914" t="s">
        <v>3567</v>
      </c>
      <c r="P7914" s="2"/>
      <c r="Q7914" s="2"/>
      <c r="R7914" s="2"/>
      <c r="S7914" s="2" t="s">
        <v>82</v>
      </c>
      <c r="T7914" t="s">
        <v>5</v>
      </c>
      <c r="U7914" t="s">
        <v>886</v>
      </c>
      <c r="V7914" t="s">
        <v>82</v>
      </c>
      <c r="W7914" s="2" t="s">
        <v>3567</v>
      </c>
      <c r="X7914" s="2"/>
      <c r="Y7914" t="s">
        <v>48931</v>
      </c>
      <c r="AA7914" t="s">
        <v>6772</v>
      </c>
      <c r="AC7914" t="s">
        <v>82420</v>
      </c>
      <c r="AD7914" t="s">
        <v>82421</v>
      </c>
      <c r="AE7914" t="s">
        <v>37884</v>
      </c>
      <c r="AF7914" t="s">
        <v>82422</v>
      </c>
      <c r="AG7914" t="s">
        <v>82423</v>
      </c>
      <c r="AH7914" t="s">
        <v>4897</v>
      </c>
      <c r="AI7914" t="s">
        <v>82424</v>
      </c>
      <c r="AJ7914" t="s">
        <v>1153</v>
      </c>
      <c r="AK7914" t="s">
        <v>21826</v>
      </c>
      <c r="AL7914" t="s">
        <v>418</v>
      </c>
      <c r="AM7914" t="s">
        <v>446</v>
      </c>
      <c r="AN7914" t="s">
        <v>80</v>
      </c>
      <c r="AO7914" t="s">
        <v>48271</v>
      </c>
      <c r="AP7914" t="s">
        <v>40883</v>
      </c>
    </row>
    <row r="7915" spans="1:42" x14ac:dyDescent="0.35">
      <c r="A7915" s="2" t="s">
        <v>18794</v>
      </c>
      <c r="B7915" s="2" t="s">
        <v>18795</v>
      </c>
      <c r="C7915" s="2" t="s">
        <v>37885</v>
      </c>
      <c r="D7915" s="2" t="s">
        <v>82425</v>
      </c>
      <c r="E7915" s="2" t="s">
        <v>2594</v>
      </c>
      <c r="F7915" s="2" t="s">
        <v>37886</v>
      </c>
      <c r="G7915" s="2" t="s">
        <v>3057</v>
      </c>
      <c r="H7915" t="s">
        <v>417</v>
      </c>
      <c r="I7915" t="s">
        <v>2953</v>
      </c>
      <c r="J7915" t="s">
        <v>2338</v>
      </c>
      <c r="K7915" t="s">
        <v>3567</v>
      </c>
      <c r="M7915" s="2"/>
      <c r="N7915" s="2"/>
      <c r="O7915" s="2"/>
      <c r="S7915" t="s">
        <v>82</v>
      </c>
      <c r="T7915" t="s">
        <v>5</v>
      </c>
      <c r="U7915" t="s">
        <v>886</v>
      </c>
      <c r="V7915" t="s">
        <v>82</v>
      </c>
      <c r="W7915" s="2" t="s">
        <v>3567</v>
      </c>
      <c r="X7915" s="2" t="s">
        <v>275</v>
      </c>
      <c r="Y7915" t="s">
        <v>2453</v>
      </c>
      <c r="AA7915" t="s">
        <v>82426</v>
      </c>
      <c r="AC7915" t="s">
        <v>82427</v>
      </c>
      <c r="AD7915" t="s">
        <v>82010</v>
      </c>
      <c r="AE7915" t="s">
        <v>37886</v>
      </c>
      <c r="AF7915" t="s">
        <v>82428</v>
      </c>
      <c r="AG7915" t="s">
        <v>82429</v>
      </c>
      <c r="AH7915" t="s">
        <v>4897</v>
      </c>
      <c r="AI7915" t="s">
        <v>82430</v>
      </c>
      <c r="AJ7915" t="s">
        <v>1153</v>
      </c>
      <c r="AK7915" t="s">
        <v>21826</v>
      </c>
      <c r="AL7915" t="s">
        <v>418</v>
      </c>
      <c r="AM7915" t="s">
        <v>446</v>
      </c>
      <c r="AN7915" t="s">
        <v>80</v>
      </c>
      <c r="AO7915" t="s">
        <v>44695</v>
      </c>
      <c r="AP7915" t="s">
        <v>40883</v>
      </c>
    </row>
    <row r="7916" spans="1:42" x14ac:dyDescent="0.35">
      <c r="A7916" s="2" t="s">
        <v>18794</v>
      </c>
      <c r="B7916" s="2" t="s">
        <v>18795</v>
      </c>
      <c r="C7916" s="2" t="s">
        <v>37887</v>
      </c>
      <c r="D7916" s="2" t="s">
        <v>82431</v>
      </c>
      <c r="E7916" s="2" t="s">
        <v>2594</v>
      </c>
      <c r="F7916" s="2" t="s">
        <v>37888</v>
      </c>
      <c r="G7916" s="2" t="s">
        <v>3057</v>
      </c>
      <c r="H7916" s="2" t="s">
        <v>417</v>
      </c>
      <c r="I7916" s="2" t="s">
        <v>2953</v>
      </c>
      <c r="J7916" s="2" t="s">
        <v>2338</v>
      </c>
      <c r="K7916" s="2" t="s">
        <v>3567</v>
      </c>
      <c r="L7916" s="2"/>
      <c r="S7916" t="s">
        <v>82</v>
      </c>
      <c r="T7916" s="2" t="s">
        <v>5</v>
      </c>
      <c r="U7916" s="2" t="s">
        <v>886</v>
      </c>
      <c r="V7916" s="2" t="s">
        <v>82</v>
      </c>
      <c r="W7916" s="2" t="s">
        <v>3567</v>
      </c>
      <c r="X7916" s="2" t="s">
        <v>275</v>
      </c>
      <c r="Y7916" t="s">
        <v>82432</v>
      </c>
      <c r="AA7916" t="s">
        <v>45297</v>
      </c>
      <c r="AC7916" t="s">
        <v>82433</v>
      </c>
      <c r="AD7916" t="s">
        <v>82010</v>
      </c>
      <c r="AE7916" t="s">
        <v>37888</v>
      </c>
      <c r="AF7916" t="s">
        <v>82434</v>
      </c>
      <c r="AG7916" t="s">
        <v>82435</v>
      </c>
      <c r="AH7916" t="s">
        <v>4897</v>
      </c>
      <c r="AI7916" t="s">
        <v>82436</v>
      </c>
      <c r="AJ7916" t="s">
        <v>1153</v>
      </c>
      <c r="AK7916" t="s">
        <v>21826</v>
      </c>
      <c r="AL7916" t="s">
        <v>418</v>
      </c>
      <c r="AM7916" t="s">
        <v>446</v>
      </c>
      <c r="AN7916" t="s">
        <v>80</v>
      </c>
      <c r="AO7916" t="s">
        <v>41486</v>
      </c>
      <c r="AP7916" t="s">
        <v>40883</v>
      </c>
    </row>
    <row r="7917" spans="1:42" x14ac:dyDescent="0.35">
      <c r="A7917" s="2" t="s">
        <v>18794</v>
      </c>
      <c r="B7917" s="2" t="s">
        <v>18795</v>
      </c>
      <c r="C7917" s="2" t="s">
        <v>37889</v>
      </c>
      <c r="D7917" s="2" t="s">
        <v>82437</v>
      </c>
      <c r="E7917" s="2" t="s">
        <v>2594</v>
      </c>
      <c r="F7917" s="2" t="s">
        <v>37890</v>
      </c>
      <c r="G7917" s="2" t="s">
        <v>3057</v>
      </c>
      <c r="H7917" t="s">
        <v>417</v>
      </c>
      <c r="I7917" t="s">
        <v>2953</v>
      </c>
      <c r="J7917" t="s">
        <v>2338</v>
      </c>
      <c r="K7917" t="s">
        <v>3567</v>
      </c>
      <c r="S7917" t="s">
        <v>82</v>
      </c>
      <c r="T7917" t="s">
        <v>5</v>
      </c>
      <c r="U7917" t="s">
        <v>886</v>
      </c>
      <c r="V7917" t="s">
        <v>82</v>
      </c>
      <c r="W7917" t="s">
        <v>3567</v>
      </c>
      <c r="X7917" t="s">
        <v>275</v>
      </c>
      <c r="Y7917" t="s">
        <v>1827</v>
      </c>
      <c r="AA7917" t="s">
        <v>82438</v>
      </c>
      <c r="AC7917" t="s">
        <v>82439</v>
      </c>
      <c r="AD7917" t="s">
        <v>82010</v>
      </c>
      <c r="AE7917" t="s">
        <v>37890</v>
      </c>
      <c r="AF7917" t="s">
        <v>82440</v>
      </c>
      <c r="AG7917" t="s">
        <v>82441</v>
      </c>
      <c r="AH7917" t="s">
        <v>4897</v>
      </c>
      <c r="AI7917" t="s">
        <v>82442</v>
      </c>
      <c r="AJ7917" t="s">
        <v>1153</v>
      </c>
      <c r="AK7917" t="s">
        <v>21826</v>
      </c>
      <c r="AL7917" t="s">
        <v>418</v>
      </c>
      <c r="AM7917" t="s">
        <v>446</v>
      </c>
      <c r="AN7917" t="s">
        <v>80</v>
      </c>
      <c r="AO7917" t="s">
        <v>44172</v>
      </c>
      <c r="AP7917" t="s">
        <v>40883</v>
      </c>
    </row>
    <row r="7918" spans="1:42" x14ac:dyDescent="0.35">
      <c r="A7918" s="2" t="s">
        <v>18794</v>
      </c>
      <c r="B7918" s="2" t="s">
        <v>18795</v>
      </c>
      <c r="C7918" s="2" t="s">
        <v>37891</v>
      </c>
      <c r="D7918" s="2" t="s">
        <v>82443</v>
      </c>
      <c r="E7918" s="2" t="s">
        <v>2594</v>
      </c>
      <c r="F7918" s="2" t="s">
        <v>37892</v>
      </c>
      <c r="G7918" s="2" t="s">
        <v>3057</v>
      </c>
      <c r="H7918" t="s">
        <v>417</v>
      </c>
      <c r="I7918" t="s">
        <v>2953</v>
      </c>
      <c r="J7918" t="s">
        <v>2338</v>
      </c>
      <c r="K7918" t="s">
        <v>3567</v>
      </c>
      <c r="P7918" s="2"/>
      <c r="Q7918" s="2"/>
      <c r="R7918" s="2"/>
      <c r="S7918" s="2" t="s">
        <v>82</v>
      </c>
      <c r="T7918" t="s">
        <v>5</v>
      </c>
      <c r="U7918" t="s">
        <v>886</v>
      </c>
      <c r="V7918" t="s">
        <v>82</v>
      </c>
      <c r="W7918" s="2" t="s">
        <v>3567</v>
      </c>
      <c r="X7918" s="2" t="s">
        <v>275</v>
      </c>
      <c r="Y7918" t="s">
        <v>1265</v>
      </c>
      <c r="AA7918" t="s">
        <v>82444</v>
      </c>
      <c r="AC7918" t="s">
        <v>82445</v>
      </c>
      <c r="AD7918" t="s">
        <v>82010</v>
      </c>
      <c r="AE7918" t="s">
        <v>37892</v>
      </c>
      <c r="AF7918" t="s">
        <v>82446</v>
      </c>
      <c r="AG7918" t="s">
        <v>82447</v>
      </c>
      <c r="AH7918" t="s">
        <v>4897</v>
      </c>
      <c r="AI7918" t="s">
        <v>82448</v>
      </c>
      <c r="AJ7918" t="s">
        <v>1153</v>
      </c>
      <c r="AK7918" t="s">
        <v>21826</v>
      </c>
      <c r="AL7918" t="s">
        <v>418</v>
      </c>
      <c r="AM7918" t="s">
        <v>446</v>
      </c>
      <c r="AN7918" t="s">
        <v>80</v>
      </c>
      <c r="AO7918" t="s">
        <v>42496</v>
      </c>
      <c r="AP7918" t="s">
        <v>40883</v>
      </c>
    </row>
    <row r="7919" spans="1:42" x14ac:dyDescent="0.35">
      <c r="A7919" s="2" t="s">
        <v>18794</v>
      </c>
      <c r="B7919" s="2" t="s">
        <v>18795</v>
      </c>
      <c r="C7919" s="2" t="s">
        <v>37893</v>
      </c>
      <c r="D7919" s="2" t="s">
        <v>72128</v>
      </c>
      <c r="E7919" s="2" t="s">
        <v>2594</v>
      </c>
      <c r="F7919" s="2" t="s">
        <v>37894</v>
      </c>
      <c r="G7919" s="2" t="s">
        <v>3057</v>
      </c>
      <c r="H7919" t="s">
        <v>417</v>
      </c>
      <c r="I7919" t="s">
        <v>2953</v>
      </c>
      <c r="J7919" t="s">
        <v>2338</v>
      </c>
      <c r="K7919" t="s">
        <v>3567</v>
      </c>
      <c r="N7919" s="2"/>
      <c r="O7919" s="2"/>
      <c r="S7919" t="s">
        <v>82</v>
      </c>
      <c r="T7919" t="s">
        <v>5</v>
      </c>
      <c r="U7919" t="s">
        <v>886</v>
      </c>
      <c r="V7919" t="s">
        <v>82</v>
      </c>
      <c r="W7919" s="2" t="s">
        <v>3567</v>
      </c>
      <c r="X7919" s="2"/>
      <c r="Y7919" t="s">
        <v>82449</v>
      </c>
      <c r="AA7919" t="s">
        <v>1603</v>
      </c>
      <c r="AC7919" t="s">
        <v>82450</v>
      </c>
      <c r="AD7919" t="s">
        <v>82010</v>
      </c>
      <c r="AE7919" t="s">
        <v>37894</v>
      </c>
      <c r="AF7919" t="s">
        <v>82451</v>
      </c>
      <c r="AG7919" t="s">
        <v>82452</v>
      </c>
      <c r="AH7919" t="s">
        <v>4897</v>
      </c>
      <c r="AI7919" t="s">
        <v>82453</v>
      </c>
      <c r="AJ7919" t="s">
        <v>1153</v>
      </c>
      <c r="AK7919" t="s">
        <v>21826</v>
      </c>
      <c r="AL7919" t="s">
        <v>418</v>
      </c>
      <c r="AM7919" t="s">
        <v>446</v>
      </c>
      <c r="AN7919" t="s">
        <v>80</v>
      </c>
      <c r="AO7919" t="s">
        <v>42827</v>
      </c>
      <c r="AP7919" t="s">
        <v>40883</v>
      </c>
    </row>
    <row r="7920" spans="1:42" x14ac:dyDescent="0.35">
      <c r="A7920" s="2" t="s">
        <v>18794</v>
      </c>
      <c r="B7920" s="2" t="s">
        <v>18795</v>
      </c>
      <c r="C7920" s="2" t="s">
        <v>37895</v>
      </c>
      <c r="D7920" s="2" t="s">
        <v>82454</v>
      </c>
      <c r="E7920" s="2" t="s">
        <v>2594</v>
      </c>
      <c r="F7920" s="2" t="s">
        <v>37896</v>
      </c>
      <c r="G7920" s="2" t="s">
        <v>3057</v>
      </c>
      <c r="H7920" t="s">
        <v>417</v>
      </c>
      <c r="I7920" t="s">
        <v>2953</v>
      </c>
      <c r="J7920" t="s">
        <v>2338</v>
      </c>
      <c r="K7920" t="s">
        <v>3567</v>
      </c>
      <c r="L7920" s="2"/>
      <c r="M7920" s="2"/>
      <c r="S7920" t="s">
        <v>82</v>
      </c>
      <c r="T7920" t="s">
        <v>5</v>
      </c>
      <c r="U7920" t="s">
        <v>886</v>
      </c>
      <c r="V7920" t="s">
        <v>82</v>
      </c>
      <c r="W7920" s="2" t="s">
        <v>3567</v>
      </c>
      <c r="X7920" s="2"/>
      <c r="Y7920" t="s">
        <v>10539</v>
      </c>
      <c r="AA7920" t="s">
        <v>6794</v>
      </c>
      <c r="AC7920" t="s">
        <v>82455</v>
      </c>
      <c r="AD7920" t="s">
        <v>82010</v>
      </c>
      <c r="AE7920" t="s">
        <v>37896</v>
      </c>
      <c r="AF7920" t="s">
        <v>82456</v>
      </c>
      <c r="AG7920" t="s">
        <v>82457</v>
      </c>
      <c r="AH7920" t="s">
        <v>4897</v>
      </c>
      <c r="AI7920" t="s">
        <v>82458</v>
      </c>
      <c r="AJ7920" t="s">
        <v>1153</v>
      </c>
      <c r="AK7920" t="s">
        <v>21826</v>
      </c>
      <c r="AL7920" t="s">
        <v>418</v>
      </c>
      <c r="AM7920" t="s">
        <v>446</v>
      </c>
      <c r="AN7920" t="s">
        <v>80</v>
      </c>
      <c r="AO7920" t="s">
        <v>44282</v>
      </c>
      <c r="AP7920" t="s">
        <v>40883</v>
      </c>
    </row>
    <row r="7921" spans="1:42" x14ac:dyDescent="0.35">
      <c r="A7921" s="2" t="s">
        <v>18794</v>
      </c>
      <c r="B7921" s="2" t="s">
        <v>18795</v>
      </c>
      <c r="C7921" s="2" t="s">
        <v>37897</v>
      </c>
      <c r="D7921" s="2" t="s">
        <v>82459</v>
      </c>
      <c r="E7921" s="2" t="s">
        <v>2594</v>
      </c>
      <c r="F7921" s="2" t="s">
        <v>37898</v>
      </c>
      <c r="G7921" s="2" t="s">
        <v>3057</v>
      </c>
      <c r="H7921" s="2" t="s">
        <v>417</v>
      </c>
      <c r="I7921" s="2" t="s">
        <v>2953</v>
      </c>
      <c r="J7921" s="2" t="s">
        <v>2338</v>
      </c>
      <c r="K7921" s="2" t="s">
        <v>3567</v>
      </c>
      <c r="L7921" s="2"/>
      <c r="S7921" t="s">
        <v>82</v>
      </c>
      <c r="T7921" t="s">
        <v>5</v>
      </c>
      <c r="U7921" t="s">
        <v>886</v>
      </c>
      <c r="V7921" s="2" t="s">
        <v>82</v>
      </c>
      <c r="W7921" s="2" t="s">
        <v>3567</v>
      </c>
      <c r="X7921" s="2" t="s">
        <v>275</v>
      </c>
      <c r="Y7921" t="s">
        <v>3553</v>
      </c>
      <c r="AA7921" t="s">
        <v>79733</v>
      </c>
      <c r="AC7921" t="s">
        <v>82460</v>
      </c>
      <c r="AD7921" t="s">
        <v>82010</v>
      </c>
      <c r="AE7921" t="s">
        <v>37898</v>
      </c>
      <c r="AF7921" t="s">
        <v>82461</v>
      </c>
      <c r="AG7921" t="s">
        <v>82462</v>
      </c>
      <c r="AH7921" t="s">
        <v>4897</v>
      </c>
      <c r="AI7921" t="s">
        <v>82463</v>
      </c>
      <c r="AJ7921" t="s">
        <v>1153</v>
      </c>
      <c r="AK7921" t="s">
        <v>21826</v>
      </c>
      <c r="AL7921" t="s">
        <v>418</v>
      </c>
      <c r="AM7921" t="s">
        <v>446</v>
      </c>
      <c r="AN7921" t="s">
        <v>80</v>
      </c>
      <c r="AO7921" t="s">
        <v>31541</v>
      </c>
      <c r="AP7921" t="s">
        <v>40883</v>
      </c>
    </row>
    <row r="7922" spans="1:42" x14ac:dyDescent="0.35">
      <c r="A7922" s="2" t="s">
        <v>18794</v>
      </c>
      <c r="B7922" s="2" t="s">
        <v>18795</v>
      </c>
      <c r="C7922" s="2" t="s">
        <v>37899</v>
      </c>
      <c r="D7922" s="2" t="s">
        <v>78360</v>
      </c>
      <c r="E7922" s="2" t="s">
        <v>2594</v>
      </c>
      <c r="F7922" s="2" t="s">
        <v>37900</v>
      </c>
      <c r="G7922" s="2" t="s">
        <v>3057</v>
      </c>
      <c r="H7922" s="2" t="s">
        <v>417</v>
      </c>
      <c r="I7922" s="2" t="s">
        <v>2953</v>
      </c>
      <c r="J7922" s="2" t="s">
        <v>2338</v>
      </c>
      <c r="K7922" s="2" t="s">
        <v>3567</v>
      </c>
      <c r="L7922" s="2"/>
      <c r="S7922" t="s">
        <v>82</v>
      </c>
      <c r="T7922" t="s">
        <v>5</v>
      </c>
      <c r="U7922" t="s">
        <v>886</v>
      </c>
      <c r="V7922" s="2" t="s">
        <v>82</v>
      </c>
      <c r="W7922" s="2" t="s">
        <v>3567</v>
      </c>
      <c r="X7922" s="2"/>
      <c r="Y7922" t="s">
        <v>82464</v>
      </c>
      <c r="AA7922" t="s">
        <v>82465</v>
      </c>
      <c r="AC7922" t="s">
        <v>82466</v>
      </c>
      <c r="AD7922" t="s">
        <v>82010</v>
      </c>
      <c r="AE7922" t="s">
        <v>37900</v>
      </c>
      <c r="AF7922" t="s">
        <v>82467</v>
      </c>
      <c r="AG7922" t="s">
        <v>82468</v>
      </c>
      <c r="AH7922" t="s">
        <v>4897</v>
      </c>
      <c r="AI7922" t="s">
        <v>82469</v>
      </c>
      <c r="AJ7922" t="s">
        <v>1153</v>
      </c>
      <c r="AK7922" t="s">
        <v>21826</v>
      </c>
      <c r="AL7922" t="s">
        <v>418</v>
      </c>
      <c r="AM7922" t="s">
        <v>446</v>
      </c>
      <c r="AN7922" t="s">
        <v>80</v>
      </c>
      <c r="AO7922" t="s">
        <v>43074</v>
      </c>
      <c r="AP7922" t="s">
        <v>40883</v>
      </c>
    </row>
    <row r="7923" spans="1:42" x14ac:dyDescent="0.35">
      <c r="A7923" s="2" t="s">
        <v>18794</v>
      </c>
      <c r="B7923" s="2" t="s">
        <v>18795</v>
      </c>
      <c r="C7923" s="2" t="s">
        <v>37901</v>
      </c>
      <c r="D7923" s="2" t="s">
        <v>82470</v>
      </c>
      <c r="E7923" s="2" t="s">
        <v>2594</v>
      </c>
      <c r="F7923" s="2" t="s">
        <v>37902</v>
      </c>
      <c r="G7923" s="2" t="s">
        <v>3057</v>
      </c>
      <c r="H7923" s="2" t="s">
        <v>417</v>
      </c>
      <c r="I7923" s="2" t="s">
        <v>2953</v>
      </c>
      <c r="J7923" s="2" t="s">
        <v>2338</v>
      </c>
      <c r="K7923" s="2" t="s">
        <v>3567</v>
      </c>
      <c r="L7923" s="2"/>
      <c r="S7923" t="s">
        <v>82</v>
      </c>
      <c r="T7923" t="s">
        <v>5</v>
      </c>
      <c r="U7923" t="s">
        <v>886</v>
      </c>
      <c r="V7923" s="2" t="s">
        <v>82</v>
      </c>
      <c r="W7923" s="2" t="s">
        <v>3567</v>
      </c>
      <c r="X7923" s="2"/>
      <c r="Y7923" t="s">
        <v>3913</v>
      </c>
      <c r="AA7923" t="s">
        <v>82471</v>
      </c>
      <c r="AC7923" t="s">
        <v>82472</v>
      </c>
      <c r="AD7923" t="s">
        <v>82010</v>
      </c>
      <c r="AE7923" t="s">
        <v>37902</v>
      </c>
      <c r="AF7923" t="s">
        <v>82473</v>
      </c>
      <c r="AG7923" t="s">
        <v>82474</v>
      </c>
      <c r="AH7923" t="s">
        <v>4897</v>
      </c>
      <c r="AI7923" t="s">
        <v>82475</v>
      </c>
      <c r="AJ7923" t="s">
        <v>1153</v>
      </c>
      <c r="AK7923" t="s">
        <v>21826</v>
      </c>
      <c r="AL7923" t="s">
        <v>418</v>
      </c>
      <c r="AM7923" t="s">
        <v>446</v>
      </c>
      <c r="AN7923" t="s">
        <v>80</v>
      </c>
      <c r="AO7923" t="s">
        <v>44095</v>
      </c>
      <c r="AP7923" t="s">
        <v>40883</v>
      </c>
    </row>
    <row r="7924" spans="1:42" x14ac:dyDescent="0.35">
      <c r="A7924" s="2" t="s">
        <v>18794</v>
      </c>
      <c r="B7924" s="2" t="s">
        <v>18795</v>
      </c>
      <c r="C7924" s="2" t="s">
        <v>37903</v>
      </c>
      <c r="D7924" s="2" t="s">
        <v>82476</v>
      </c>
      <c r="E7924" s="2" t="s">
        <v>2594</v>
      </c>
      <c r="F7924" s="2" t="s">
        <v>37904</v>
      </c>
      <c r="G7924" s="2" t="s">
        <v>3057</v>
      </c>
      <c r="H7924" s="2" t="s">
        <v>417</v>
      </c>
      <c r="I7924" s="2" t="s">
        <v>2953</v>
      </c>
      <c r="J7924" s="2" t="s">
        <v>2338</v>
      </c>
      <c r="K7924" s="2" t="s">
        <v>3567</v>
      </c>
      <c r="L7924" s="2"/>
      <c r="S7924" t="s">
        <v>82</v>
      </c>
      <c r="T7924" t="s">
        <v>5</v>
      </c>
      <c r="U7924" s="2" t="s">
        <v>886</v>
      </c>
      <c r="V7924" s="2" t="s">
        <v>82</v>
      </c>
      <c r="W7924" s="2" t="s">
        <v>3567</v>
      </c>
      <c r="X7924" s="2"/>
      <c r="Y7924" t="s">
        <v>82477</v>
      </c>
      <c r="AA7924" t="s">
        <v>82478</v>
      </c>
      <c r="AC7924" t="s">
        <v>82479</v>
      </c>
      <c r="AD7924" t="s">
        <v>82010</v>
      </c>
      <c r="AE7924" t="s">
        <v>37904</v>
      </c>
      <c r="AF7924" t="s">
        <v>82480</v>
      </c>
      <c r="AG7924" t="s">
        <v>82481</v>
      </c>
      <c r="AH7924" t="s">
        <v>4897</v>
      </c>
      <c r="AI7924" t="s">
        <v>82482</v>
      </c>
      <c r="AJ7924" t="s">
        <v>1153</v>
      </c>
      <c r="AK7924" t="s">
        <v>21826</v>
      </c>
      <c r="AL7924" t="s">
        <v>418</v>
      </c>
      <c r="AM7924" t="s">
        <v>446</v>
      </c>
      <c r="AN7924" t="s">
        <v>80</v>
      </c>
      <c r="AO7924" t="s">
        <v>43868</v>
      </c>
      <c r="AP7924" t="s">
        <v>40883</v>
      </c>
    </row>
    <row r="7925" spans="1:42" x14ac:dyDescent="0.35">
      <c r="A7925" s="2" t="s">
        <v>18794</v>
      </c>
      <c r="B7925" s="2" t="s">
        <v>18795</v>
      </c>
      <c r="C7925" s="2" t="s">
        <v>37905</v>
      </c>
      <c r="D7925" s="2" t="s">
        <v>82483</v>
      </c>
      <c r="E7925" s="2" t="s">
        <v>2594</v>
      </c>
      <c r="F7925" s="2" t="s">
        <v>37906</v>
      </c>
      <c r="G7925" s="2" t="s">
        <v>3057</v>
      </c>
      <c r="H7925" s="2" t="s">
        <v>417</v>
      </c>
      <c r="I7925" s="2" t="s">
        <v>2953</v>
      </c>
      <c r="J7925" s="2" t="s">
        <v>2338</v>
      </c>
      <c r="K7925" s="2" t="s">
        <v>3567</v>
      </c>
      <c r="L7925" s="2"/>
      <c r="S7925" t="s">
        <v>82</v>
      </c>
      <c r="T7925" s="2" t="s">
        <v>5</v>
      </c>
      <c r="U7925" s="2" t="s">
        <v>886</v>
      </c>
      <c r="V7925" s="2" t="s">
        <v>82</v>
      </c>
      <c r="W7925" s="2" t="s">
        <v>3567</v>
      </c>
      <c r="X7925" s="2"/>
      <c r="Y7925" t="s">
        <v>3338</v>
      </c>
      <c r="AA7925" t="s">
        <v>82484</v>
      </c>
      <c r="AC7925" t="s">
        <v>82485</v>
      </c>
      <c r="AD7925" t="s">
        <v>82010</v>
      </c>
      <c r="AE7925" t="s">
        <v>37906</v>
      </c>
      <c r="AF7925" t="s">
        <v>82486</v>
      </c>
      <c r="AG7925" t="s">
        <v>82487</v>
      </c>
      <c r="AH7925" t="s">
        <v>4897</v>
      </c>
      <c r="AI7925" t="s">
        <v>82488</v>
      </c>
      <c r="AJ7925" t="s">
        <v>1153</v>
      </c>
      <c r="AK7925" t="s">
        <v>21826</v>
      </c>
      <c r="AL7925" t="s">
        <v>418</v>
      </c>
      <c r="AM7925" t="s">
        <v>446</v>
      </c>
      <c r="AN7925" t="s">
        <v>80</v>
      </c>
      <c r="AO7925" t="s">
        <v>46393</v>
      </c>
      <c r="AP7925" t="s">
        <v>40883</v>
      </c>
    </row>
    <row r="7926" spans="1:42" x14ac:dyDescent="0.35">
      <c r="A7926" s="2" t="s">
        <v>18794</v>
      </c>
      <c r="B7926" s="2" t="s">
        <v>18795</v>
      </c>
      <c r="C7926" s="2" t="s">
        <v>37907</v>
      </c>
      <c r="D7926" s="2" t="s">
        <v>48417</v>
      </c>
      <c r="E7926" s="2" t="s">
        <v>2594</v>
      </c>
      <c r="F7926" s="2" t="s">
        <v>37908</v>
      </c>
      <c r="G7926" s="2" t="s">
        <v>3057</v>
      </c>
      <c r="H7926" t="s">
        <v>417</v>
      </c>
      <c r="I7926" t="s">
        <v>2953</v>
      </c>
      <c r="J7926" t="s">
        <v>2338</v>
      </c>
      <c r="K7926" t="s">
        <v>3567</v>
      </c>
      <c r="S7926" t="s">
        <v>82</v>
      </c>
      <c r="T7926" s="2" t="s">
        <v>5</v>
      </c>
      <c r="U7926" s="2" t="s">
        <v>886</v>
      </c>
      <c r="V7926" t="s">
        <v>82</v>
      </c>
      <c r="W7926" s="2" t="s">
        <v>3567</v>
      </c>
      <c r="X7926" s="2"/>
      <c r="Y7926" t="s">
        <v>4429</v>
      </c>
      <c r="AA7926" t="s">
        <v>82489</v>
      </c>
      <c r="AC7926" t="s">
        <v>82490</v>
      </c>
      <c r="AD7926" t="s">
        <v>82010</v>
      </c>
      <c r="AE7926" t="s">
        <v>37908</v>
      </c>
      <c r="AF7926" t="s">
        <v>82491</v>
      </c>
      <c r="AG7926" t="s">
        <v>82492</v>
      </c>
      <c r="AH7926" t="s">
        <v>4897</v>
      </c>
      <c r="AI7926" t="s">
        <v>82493</v>
      </c>
      <c r="AJ7926" t="s">
        <v>1153</v>
      </c>
      <c r="AK7926" t="s">
        <v>21826</v>
      </c>
      <c r="AL7926" t="s">
        <v>418</v>
      </c>
      <c r="AM7926" t="s">
        <v>446</v>
      </c>
      <c r="AN7926" t="s">
        <v>80</v>
      </c>
      <c r="AO7926" t="s">
        <v>50540</v>
      </c>
      <c r="AP7926" t="s">
        <v>40883</v>
      </c>
    </row>
    <row r="7927" spans="1:42" x14ac:dyDescent="0.35">
      <c r="A7927" s="2" t="s">
        <v>18794</v>
      </c>
      <c r="B7927" s="2" t="s">
        <v>18795</v>
      </c>
      <c r="C7927" s="2" t="s">
        <v>37909</v>
      </c>
      <c r="D7927" s="2" t="s">
        <v>82494</v>
      </c>
      <c r="E7927" s="2" t="s">
        <v>2594</v>
      </c>
      <c r="F7927" s="2" t="s">
        <v>37910</v>
      </c>
      <c r="G7927" s="2" t="s">
        <v>3057</v>
      </c>
      <c r="H7927" t="s">
        <v>417</v>
      </c>
      <c r="I7927" t="s">
        <v>2953</v>
      </c>
      <c r="J7927" t="s">
        <v>2338</v>
      </c>
      <c r="K7927" t="s">
        <v>3567</v>
      </c>
      <c r="S7927" t="s">
        <v>82</v>
      </c>
      <c r="T7927" t="s">
        <v>5</v>
      </c>
      <c r="U7927" t="s">
        <v>886</v>
      </c>
      <c r="V7927" t="s">
        <v>82</v>
      </c>
      <c r="W7927" t="s">
        <v>3567</v>
      </c>
      <c r="X7927" t="s">
        <v>275</v>
      </c>
      <c r="Y7927" t="s">
        <v>20137</v>
      </c>
      <c r="AA7927" t="s">
        <v>11504</v>
      </c>
      <c r="AC7927" t="s">
        <v>82495</v>
      </c>
      <c r="AD7927" t="s">
        <v>82010</v>
      </c>
      <c r="AE7927" t="s">
        <v>37910</v>
      </c>
      <c r="AF7927" t="s">
        <v>82496</v>
      </c>
      <c r="AG7927" t="s">
        <v>82497</v>
      </c>
      <c r="AH7927" t="s">
        <v>4897</v>
      </c>
      <c r="AI7927" t="s">
        <v>82498</v>
      </c>
      <c r="AJ7927" t="s">
        <v>1153</v>
      </c>
      <c r="AK7927" t="s">
        <v>21826</v>
      </c>
      <c r="AL7927" t="s">
        <v>418</v>
      </c>
      <c r="AM7927" t="s">
        <v>446</v>
      </c>
      <c r="AN7927" t="s">
        <v>80</v>
      </c>
      <c r="AO7927" t="s">
        <v>41421</v>
      </c>
      <c r="AP7927" t="s">
        <v>40883</v>
      </c>
    </row>
    <row r="7928" spans="1:42" x14ac:dyDescent="0.35">
      <c r="A7928" s="2" t="s">
        <v>18794</v>
      </c>
      <c r="B7928" s="2" t="s">
        <v>18795</v>
      </c>
      <c r="C7928" s="2" t="s">
        <v>37911</v>
      </c>
      <c r="D7928" s="2" t="s">
        <v>82499</v>
      </c>
      <c r="E7928" s="2" t="s">
        <v>2594</v>
      </c>
      <c r="F7928" s="2" t="s">
        <v>37912</v>
      </c>
      <c r="G7928" s="2" t="s">
        <v>3057</v>
      </c>
      <c r="H7928" t="s">
        <v>417</v>
      </c>
      <c r="I7928" t="s">
        <v>2953</v>
      </c>
      <c r="J7928" t="s">
        <v>2338</v>
      </c>
      <c r="K7928" t="s">
        <v>3567</v>
      </c>
      <c r="N7928" s="2"/>
      <c r="O7928" s="2"/>
      <c r="P7928" s="2"/>
      <c r="Q7928" s="2"/>
      <c r="R7928" s="2"/>
      <c r="S7928" s="2" t="s">
        <v>82</v>
      </c>
      <c r="T7928" t="s">
        <v>5</v>
      </c>
      <c r="U7928" t="s">
        <v>886</v>
      </c>
      <c r="V7928" t="s">
        <v>82</v>
      </c>
      <c r="W7928" s="2" t="s">
        <v>3567</v>
      </c>
      <c r="X7928" s="2"/>
      <c r="Y7928" t="s">
        <v>1602</v>
      </c>
      <c r="AA7928" t="s">
        <v>18624</v>
      </c>
      <c r="AC7928" t="s">
        <v>82500</v>
      </c>
      <c r="AD7928" t="s">
        <v>82010</v>
      </c>
      <c r="AE7928" t="s">
        <v>37912</v>
      </c>
      <c r="AF7928" t="s">
        <v>82501</v>
      </c>
      <c r="AG7928" t="s">
        <v>82502</v>
      </c>
      <c r="AH7928" t="s">
        <v>4897</v>
      </c>
      <c r="AI7928" t="s">
        <v>82503</v>
      </c>
      <c r="AJ7928" t="s">
        <v>1153</v>
      </c>
      <c r="AK7928" t="s">
        <v>21826</v>
      </c>
      <c r="AL7928" t="s">
        <v>418</v>
      </c>
      <c r="AM7928" t="s">
        <v>446</v>
      </c>
      <c r="AN7928" t="s">
        <v>80</v>
      </c>
      <c r="AO7928" t="s">
        <v>48380</v>
      </c>
      <c r="AP7928" t="s">
        <v>40883</v>
      </c>
    </row>
    <row r="7929" spans="1:42" x14ac:dyDescent="0.35">
      <c r="A7929" s="2" t="s">
        <v>18794</v>
      </c>
      <c r="B7929" s="2" t="s">
        <v>18795</v>
      </c>
      <c r="C7929" s="2" t="s">
        <v>37913</v>
      </c>
      <c r="D7929" s="2" t="s">
        <v>82504</v>
      </c>
      <c r="E7929" t="s">
        <v>2594</v>
      </c>
      <c r="F7929" s="2" t="s">
        <v>37914</v>
      </c>
      <c r="G7929" s="2" t="s">
        <v>3057</v>
      </c>
      <c r="H7929" s="2" t="s">
        <v>417</v>
      </c>
      <c r="I7929" s="2" t="s">
        <v>2953</v>
      </c>
      <c r="J7929" s="2" t="s">
        <v>2338</v>
      </c>
      <c r="K7929" s="2" t="s">
        <v>3567</v>
      </c>
      <c r="L7929" s="2"/>
      <c r="M7929" s="2"/>
      <c r="N7929" s="2"/>
      <c r="O7929" s="2"/>
      <c r="P7929" s="2"/>
      <c r="Q7929" s="2"/>
      <c r="R7929" s="2"/>
      <c r="S7929" s="2" t="s">
        <v>82</v>
      </c>
      <c r="T7929" t="s">
        <v>5</v>
      </c>
      <c r="U7929" t="s">
        <v>886</v>
      </c>
      <c r="V7929" s="2" t="s">
        <v>82</v>
      </c>
      <c r="W7929" s="2" t="s">
        <v>3567</v>
      </c>
      <c r="X7929" s="2"/>
      <c r="Y7929" t="s">
        <v>3189</v>
      </c>
      <c r="AA7929" t="s">
        <v>44711</v>
      </c>
      <c r="AC7929" t="s">
        <v>82505</v>
      </c>
      <c r="AD7929" t="s">
        <v>82010</v>
      </c>
      <c r="AE7929" t="s">
        <v>37914</v>
      </c>
      <c r="AF7929" t="s">
        <v>82506</v>
      </c>
      <c r="AG7929" t="s">
        <v>82507</v>
      </c>
      <c r="AH7929" t="s">
        <v>4897</v>
      </c>
      <c r="AI7929" t="s">
        <v>82508</v>
      </c>
      <c r="AJ7929" t="s">
        <v>1153</v>
      </c>
      <c r="AK7929" t="s">
        <v>21826</v>
      </c>
      <c r="AL7929" t="s">
        <v>418</v>
      </c>
      <c r="AM7929" t="s">
        <v>446</v>
      </c>
      <c r="AN7929" t="s">
        <v>80</v>
      </c>
      <c r="AO7929" t="s">
        <v>45462</v>
      </c>
      <c r="AP7929" t="s">
        <v>40883</v>
      </c>
    </row>
    <row r="7930" spans="1:42" x14ac:dyDescent="0.35">
      <c r="A7930" s="2" t="s">
        <v>18794</v>
      </c>
      <c r="B7930" s="2" t="s">
        <v>18795</v>
      </c>
      <c r="C7930" s="2" t="s">
        <v>37915</v>
      </c>
      <c r="D7930" s="2" t="s">
        <v>82509</v>
      </c>
      <c r="E7930" s="2" t="s">
        <v>2594</v>
      </c>
      <c r="F7930" s="2" t="s">
        <v>37916</v>
      </c>
      <c r="G7930" s="2" t="s">
        <v>3057</v>
      </c>
      <c r="H7930" s="2" t="s">
        <v>417</v>
      </c>
      <c r="I7930" s="2" t="s">
        <v>2953</v>
      </c>
      <c r="J7930" s="2" t="s">
        <v>2338</v>
      </c>
      <c r="K7930" s="2" t="s">
        <v>3567</v>
      </c>
      <c r="L7930" s="2"/>
      <c r="M7930" s="2"/>
      <c r="S7930" t="s">
        <v>82</v>
      </c>
      <c r="T7930" s="2" t="s">
        <v>5</v>
      </c>
      <c r="U7930" s="2" t="s">
        <v>886</v>
      </c>
      <c r="V7930" s="2" t="s">
        <v>82</v>
      </c>
      <c r="W7930" s="2" t="s">
        <v>3567</v>
      </c>
      <c r="X7930" s="2"/>
      <c r="Y7930" t="s">
        <v>1385</v>
      </c>
      <c r="AA7930" t="s">
        <v>82510</v>
      </c>
      <c r="AC7930" t="s">
        <v>82511</v>
      </c>
      <c r="AD7930" t="s">
        <v>82010</v>
      </c>
      <c r="AE7930" t="s">
        <v>37916</v>
      </c>
      <c r="AF7930" t="s">
        <v>82512</v>
      </c>
      <c r="AG7930" t="s">
        <v>82513</v>
      </c>
      <c r="AH7930" t="s">
        <v>4897</v>
      </c>
      <c r="AI7930" t="s">
        <v>82514</v>
      </c>
      <c r="AJ7930" t="s">
        <v>1153</v>
      </c>
      <c r="AK7930" t="s">
        <v>21826</v>
      </c>
      <c r="AL7930" t="s">
        <v>418</v>
      </c>
      <c r="AM7930" t="s">
        <v>446</v>
      </c>
      <c r="AN7930" t="s">
        <v>80</v>
      </c>
      <c r="AO7930" t="s">
        <v>31575</v>
      </c>
      <c r="AP7930" t="s">
        <v>40883</v>
      </c>
    </row>
    <row r="7931" spans="1:42" x14ac:dyDescent="0.35">
      <c r="A7931" s="2" t="s">
        <v>18794</v>
      </c>
      <c r="B7931" s="2" t="s">
        <v>18795</v>
      </c>
      <c r="C7931" s="2" t="s">
        <v>37917</v>
      </c>
      <c r="D7931" s="2" t="s">
        <v>82515</v>
      </c>
      <c r="E7931" s="2" t="s">
        <v>2594</v>
      </c>
      <c r="F7931" s="2" t="s">
        <v>37918</v>
      </c>
      <c r="G7931" s="2" t="s">
        <v>3057</v>
      </c>
      <c r="H7931" t="s">
        <v>417</v>
      </c>
      <c r="I7931" t="s">
        <v>2953</v>
      </c>
      <c r="J7931" t="s">
        <v>2338</v>
      </c>
      <c r="K7931" t="s">
        <v>3567</v>
      </c>
      <c r="S7931" t="s">
        <v>82</v>
      </c>
      <c r="T7931" t="s">
        <v>5</v>
      </c>
      <c r="U7931" t="s">
        <v>886</v>
      </c>
      <c r="V7931" t="s">
        <v>82</v>
      </c>
      <c r="W7931" t="s">
        <v>3567</v>
      </c>
      <c r="X7931" t="s">
        <v>162</v>
      </c>
      <c r="Y7931" t="s">
        <v>2664</v>
      </c>
      <c r="AA7931" t="s">
        <v>59105</v>
      </c>
      <c r="AC7931" t="s">
        <v>82516</v>
      </c>
      <c r="AD7931" t="s">
        <v>82010</v>
      </c>
      <c r="AE7931" t="s">
        <v>37918</v>
      </c>
      <c r="AF7931" t="s">
        <v>82517</v>
      </c>
      <c r="AG7931" t="s">
        <v>82518</v>
      </c>
      <c r="AH7931" t="s">
        <v>4897</v>
      </c>
      <c r="AI7931" t="s">
        <v>82519</v>
      </c>
      <c r="AJ7931" t="s">
        <v>1153</v>
      </c>
      <c r="AK7931" t="s">
        <v>21826</v>
      </c>
      <c r="AL7931" t="s">
        <v>418</v>
      </c>
      <c r="AM7931" t="s">
        <v>446</v>
      </c>
      <c r="AN7931" t="s">
        <v>80</v>
      </c>
      <c r="AO7931" t="s">
        <v>48763</v>
      </c>
      <c r="AP7931" t="s">
        <v>40883</v>
      </c>
    </row>
    <row r="7932" spans="1:42" x14ac:dyDescent="0.35">
      <c r="A7932" s="2" t="s">
        <v>18794</v>
      </c>
      <c r="B7932" s="2" t="s">
        <v>18795</v>
      </c>
      <c r="C7932" s="2" t="s">
        <v>37919</v>
      </c>
      <c r="D7932" s="2" t="s">
        <v>82520</v>
      </c>
      <c r="E7932" s="2" t="s">
        <v>2594</v>
      </c>
      <c r="F7932" s="2" t="s">
        <v>37920</v>
      </c>
      <c r="G7932" s="2" t="s">
        <v>3057</v>
      </c>
      <c r="H7932" t="s">
        <v>417</v>
      </c>
      <c r="I7932" t="s">
        <v>2953</v>
      </c>
      <c r="J7932" t="s">
        <v>2338</v>
      </c>
      <c r="K7932" t="s">
        <v>3567</v>
      </c>
      <c r="M7932" s="2"/>
      <c r="N7932" s="2"/>
      <c r="O7932" s="2"/>
      <c r="P7932" s="2"/>
      <c r="Q7932" s="2"/>
      <c r="R7932" s="2"/>
      <c r="S7932" s="2" t="s">
        <v>82</v>
      </c>
      <c r="T7932" t="s">
        <v>5</v>
      </c>
      <c r="U7932" t="s">
        <v>886</v>
      </c>
      <c r="V7932" t="s">
        <v>82</v>
      </c>
      <c r="W7932" s="2" t="s">
        <v>3567</v>
      </c>
      <c r="X7932" s="2" t="s">
        <v>275</v>
      </c>
      <c r="Y7932" t="s">
        <v>12176</v>
      </c>
      <c r="AA7932" t="s">
        <v>20868</v>
      </c>
      <c r="AC7932" t="s">
        <v>82521</v>
      </c>
      <c r="AD7932" t="s">
        <v>82010</v>
      </c>
      <c r="AE7932" t="s">
        <v>37920</v>
      </c>
      <c r="AF7932" t="s">
        <v>82522</v>
      </c>
      <c r="AG7932" t="s">
        <v>82523</v>
      </c>
      <c r="AH7932" t="s">
        <v>4897</v>
      </c>
      <c r="AI7932" t="s">
        <v>82524</v>
      </c>
      <c r="AJ7932" t="s">
        <v>1153</v>
      </c>
      <c r="AK7932" t="s">
        <v>21826</v>
      </c>
      <c r="AL7932" t="s">
        <v>418</v>
      </c>
      <c r="AM7932" t="s">
        <v>446</v>
      </c>
      <c r="AN7932" t="s">
        <v>80</v>
      </c>
      <c r="AO7932" t="s">
        <v>50229</v>
      </c>
      <c r="AP7932" t="s">
        <v>40883</v>
      </c>
    </row>
    <row r="7933" spans="1:42" x14ac:dyDescent="0.35">
      <c r="A7933" s="2" t="s">
        <v>18794</v>
      </c>
      <c r="B7933" s="2" t="s">
        <v>18795</v>
      </c>
      <c r="C7933" s="2" t="s">
        <v>37921</v>
      </c>
      <c r="D7933" s="2" t="s">
        <v>82525</v>
      </c>
      <c r="E7933" t="s">
        <v>2594</v>
      </c>
      <c r="F7933" s="2" t="s">
        <v>37922</v>
      </c>
      <c r="G7933" s="2" t="s">
        <v>3057</v>
      </c>
      <c r="H7933" s="2" t="s">
        <v>417</v>
      </c>
      <c r="I7933" s="2" t="s">
        <v>2953</v>
      </c>
      <c r="J7933" s="2" t="s">
        <v>2338</v>
      </c>
      <c r="K7933" s="2" t="s">
        <v>3567</v>
      </c>
      <c r="L7933" s="2"/>
      <c r="M7933" s="2"/>
      <c r="N7933" s="2"/>
      <c r="O7933" s="2"/>
      <c r="P7933" s="2"/>
      <c r="Q7933" s="2"/>
      <c r="R7933" s="2"/>
      <c r="S7933" s="2" t="s">
        <v>82</v>
      </c>
      <c r="T7933" t="s">
        <v>5</v>
      </c>
      <c r="U7933" s="2" t="s">
        <v>886</v>
      </c>
      <c r="V7933" s="2" t="s">
        <v>82</v>
      </c>
      <c r="W7933" s="2" t="s">
        <v>3567</v>
      </c>
      <c r="X7933" s="2" t="s">
        <v>275</v>
      </c>
      <c r="Y7933" t="s">
        <v>10974</v>
      </c>
      <c r="AA7933" t="s">
        <v>1720</v>
      </c>
      <c r="AC7933" t="s">
        <v>82526</v>
      </c>
      <c r="AD7933" t="s">
        <v>82010</v>
      </c>
      <c r="AE7933" t="s">
        <v>37922</v>
      </c>
      <c r="AF7933" t="s">
        <v>82527</v>
      </c>
      <c r="AG7933" t="s">
        <v>82528</v>
      </c>
      <c r="AH7933" t="s">
        <v>4897</v>
      </c>
      <c r="AI7933" t="s">
        <v>82529</v>
      </c>
      <c r="AJ7933" t="s">
        <v>1153</v>
      </c>
      <c r="AK7933" t="s">
        <v>21826</v>
      </c>
      <c r="AL7933" t="s">
        <v>418</v>
      </c>
      <c r="AM7933" t="s">
        <v>446</v>
      </c>
      <c r="AN7933" t="s">
        <v>80</v>
      </c>
      <c r="AO7933" t="s">
        <v>31634</v>
      </c>
      <c r="AP7933" t="s">
        <v>40883</v>
      </c>
    </row>
    <row r="7934" spans="1:42" x14ac:dyDescent="0.35">
      <c r="A7934" s="2" t="s">
        <v>18794</v>
      </c>
      <c r="B7934" s="2" t="s">
        <v>18795</v>
      </c>
      <c r="C7934" s="2" t="s">
        <v>37923</v>
      </c>
      <c r="D7934" s="2" t="s">
        <v>82530</v>
      </c>
      <c r="E7934" s="2" t="s">
        <v>2594</v>
      </c>
      <c r="F7934" s="2" t="s">
        <v>37924</v>
      </c>
      <c r="G7934" s="2" t="s">
        <v>3057</v>
      </c>
      <c r="H7934" s="2" t="s">
        <v>417</v>
      </c>
      <c r="I7934" s="2" t="s">
        <v>2953</v>
      </c>
      <c r="J7934" s="2" t="s">
        <v>2338</v>
      </c>
      <c r="K7934" s="2" t="s">
        <v>3567</v>
      </c>
      <c r="L7934" s="2"/>
      <c r="S7934" t="s">
        <v>82</v>
      </c>
      <c r="T7934" s="2" t="s">
        <v>5</v>
      </c>
      <c r="U7934" s="2" t="s">
        <v>886</v>
      </c>
      <c r="V7934" s="2" t="s">
        <v>82</v>
      </c>
      <c r="W7934" s="2" t="s">
        <v>3567</v>
      </c>
      <c r="X7934" s="2" t="s">
        <v>275</v>
      </c>
      <c r="Y7934" t="s">
        <v>82531</v>
      </c>
      <c r="AA7934" t="s">
        <v>14442</v>
      </c>
      <c r="AC7934" t="s">
        <v>82532</v>
      </c>
      <c r="AD7934" t="s">
        <v>82010</v>
      </c>
      <c r="AE7934" t="s">
        <v>37924</v>
      </c>
      <c r="AF7934" t="s">
        <v>82533</v>
      </c>
      <c r="AG7934" t="s">
        <v>82534</v>
      </c>
      <c r="AH7934" t="s">
        <v>4897</v>
      </c>
      <c r="AI7934" t="s">
        <v>82535</v>
      </c>
      <c r="AJ7934" t="s">
        <v>1153</v>
      </c>
      <c r="AK7934" t="s">
        <v>21826</v>
      </c>
      <c r="AL7934" t="s">
        <v>418</v>
      </c>
      <c r="AM7934" t="s">
        <v>446</v>
      </c>
      <c r="AN7934" t="s">
        <v>80</v>
      </c>
      <c r="AO7934" t="s">
        <v>46875</v>
      </c>
      <c r="AP7934" t="s">
        <v>40883</v>
      </c>
    </row>
    <row r="7935" spans="1:42" x14ac:dyDescent="0.35">
      <c r="A7935" s="2" t="s">
        <v>18794</v>
      </c>
      <c r="B7935" s="2" t="s">
        <v>18795</v>
      </c>
      <c r="C7935" s="2" t="s">
        <v>37925</v>
      </c>
      <c r="D7935" s="2" t="s">
        <v>82536</v>
      </c>
      <c r="E7935" s="2" t="s">
        <v>2594</v>
      </c>
      <c r="F7935" s="2" t="s">
        <v>37926</v>
      </c>
      <c r="G7935" s="2" t="s">
        <v>3057</v>
      </c>
      <c r="H7935" t="s">
        <v>417</v>
      </c>
      <c r="I7935" t="s">
        <v>2953</v>
      </c>
      <c r="J7935" t="s">
        <v>2338</v>
      </c>
      <c r="K7935" t="s">
        <v>3567</v>
      </c>
      <c r="S7935" t="s">
        <v>82</v>
      </c>
      <c r="T7935" t="s">
        <v>5</v>
      </c>
      <c r="U7935" t="s">
        <v>886</v>
      </c>
      <c r="V7935" t="s">
        <v>82</v>
      </c>
      <c r="W7935" t="s">
        <v>3567</v>
      </c>
      <c r="Y7935" t="s">
        <v>82537</v>
      </c>
      <c r="AA7935" t="s">
        <v>4870</v>
      </c>
      <c r="AC7935" t="s">
        <v>82538</v>
      </c>
      <c r="AD7935" t="s">
        <v>82010</v>
      </c>
      <c r="AE7935" t="s">
        <v>37926</v>
      </c>
      <c r="AF7935" t="s">
        <v>82539</v>
      </c>
      <c r="AG7935" t="s">
        <v>82540</v>
      </c>
      <c r="AH7935" t="s">
        <v>4897</v>
      </c>
      <c r="AI7935" t="s">
        <v>82541</v>
      </c>
      <c r="AJ7935" t="s">
        <v>1153</v>
      </c>
      <c r="AK7935" t="s">
        <v>21826</v>
      </c>
      <c r="AL7935" t="s">
        <v>418</v>
      </c>
      <c r="AM7935" t="s">
        <v>446</v>
      </c>
      <c r="AN7935" t="s">
        <v>80</v>
      </c>
      <c r="AO7935" t="s">
        <v>43962</v>
      </c>
      <c r="AP7935" t="s">
        <v>40883</v>
      </c>
    </row>
    <row r="7936" spans="1:42" x14ac:dyDescent="0.35">
      <c r="A7936" s="2" t="s">
        <v>18794</v>
      </c>
      <c r="B7936" s="2" t="s">
        <v>18795</v>
      </c>
      <c r="C7936" s="2" t="s">
        <v>37927</v>
      </c>
      <c r="D7936" s="2" t="s">
        <v>82542</v>
      </c>
      <c r="E7936" s="2" t="s">
        <v>2594</v>
      </c>
      <c r="F7936" s="2" t="s">
        <v>37928</v>
      </c>
      <c r="G7936" s="2" t="s">
        <v>3057</v>
      </c>
      <c r="H7936" s="2" t="s">
        <v>417</v>
      </c>
      <c r="I7936" s="2" t="s">
        <v>2953</v>
      </c>
      <c r="J7936" s="2" t="s">
        <v>2338</v>
      </c>
      <c r="K7936" s="2" t="s">
        <v>3567</v>
      </c>
      <c r="L7936" s="2"/>
      <c r="M7936" s="2"/>
      <c r="N7936" s="2"/>
      <c r="O7936" s="2"/>
      <c r="P7936" s="2"/>
      <c r="Q7936" s="2"/>
      <c r="R7936" s="2"/>
      <c r="S7936" s="2" t="s">
        <v>82</v>
      </c>
      <c r="T7936" s="2" t="s">
        <v>5</v>
      </c>
      <c r="U7936" s="2" t="s">
        <v>886</v>
      </c>
      <c r="V7936" s="2" t="s">
        <v>82</v>
      </c>
      <c r="W7936" s="2" t="s">
        <v>3567</v>
      </c>
      <c r="X7936" s="2"/>
      <c r="Y7936" t="s">
        <v>3203</v>
      </c>
      <c r="AA7936" t="s">
        <v>5941</v>
      </c>
      <c r="AC7936" t="s">
        <v>82543</v>
      </c>
      <c r="AD7936" t="s">
        <v>82010</v>
      </c>
      <c r="AE7936" t="s">
        <v>37928</v>
      </c>
      <c r="AF7936" t="s">
        <v>82544</v>
      </c>
      <c r="AG7936" t="s">
        <v>82545</v>
      </c>
      <c r="AH7936" t="s">
        <v>4897</v>
      </c>
      <c r="AI7936" t="s">
        <v>82546</v>
      </c>
      <c r="AJ7936" t="s">
        <v>1153</v>
      </c>
      <c r="AK7936" t="s">
        <v>21826</v>
      </c>
      <c r="AL7936" t="s">
        <v>418</v>
      </c>
      <c r="AM7936" t="s">
        <v>446</v>
      </c>
      <c r="AN7936" t="s">
        <v>80</v>
      </c>
      <c r="AO7936" t="s">
        <v>49139</v>
      </c>
      <c r="AP7936" t="s">
        <v>40883</v>
      </c>
    </row>
    <row r="7937" spans="1:42" x14ac:dyDescent="0.35">
      <c r="A7937" s="2" t="s">
        <v>18794</v>
      </c>
      <c r="B7937" s="2" t="s">
        <v>18795</v>
      </c>
      <c r="C7937" s="2" t="s">
        <v>37929</v>
      </c>
      <c r="D7937" s="2" t="s">
        <v>82547</v>
      </c>
      <c r="E7937" s="2" t="s">
        <v>2594</v>
      </c>
      <c r="F7937" s="2" t="s">
        <v>37930</v>
      </c>
      <c r="G7937" s="2" t="s">
        <v>3057</v>
      </c>
      <c r="H7937" t="s">
        <v>417</v>
      </c>
      <c r="I7937" t="s">
        <v>2953</v>
      </c>
      <c r="J7937" t="s">
        <v>2338</v>
      </c>
      <c r="K7937" t="s">
        <v>3567</v>
      </c>
      <c r="S7937" t="s">
        <v>82</v>
      </c>
      <c r="T7937" t="s">
        <v>5</v>
      </c>
      <c r="U7937" t="s">
        <v>886</v>
      </c>
      <c r="V7937" t="s">
        <v>82</v>
      </c>
      <c r="W7937" t="s">
        <v>3567</v>
      </c>
      <c r="X7937" t="s">
        <v>275</v>
      </c>
      <c r="Y7937" t="s">
        <v>5476</v>
      </c>
      <c r="AA7937" t="s">
        <v>1965</v>
      </c>
      <c r="AC7937" t="s">
        <v>82548</v>
      </c>
      <c r="AD7937" t="s">
        <v>82010</v>
      </c>
      <c r="AE7937" t="s">
        <v>37930</v>
      </c>
      <c r="AF7937" t="s">
        <v>82549</v>
      </c>
      <c r="AG7937" t="s">
        <v>82550</v>
      </c>
      <c r="AH7937" t="s">
        <v>4897</v>
      </c>
      <c r="AI7937" t="s">
        <v>82551</v>
      </c>
      <c r="AJ7937" t="s">
        <v>1153</v>
      </c>
      <c r="AK7937" t="s">
        <v>21826</v>
      </c>
      <c r="AL7937" t="s">
        <v>418</v>
      </c>
      <c r="AM7937" t="s">
        <v>446</v>
      </c>
      <c r="AN7937" t="s">
        <v>80</v>
      </c>
      <c r="AO7937" t="s">
        <v>31489</v>
      </c>
      <c r="AP7937" t="s">
        <v>40883</v>
      </c>
    </row>
    <row r="7938" spans="1:42" x14ac:dyDescent="0.35">
      <c r="A7938" s="2" t="s">
        <v>18794</v>
      </c>
      <c r="B7938" s="2" t="s">
        <v>18795</v>
      </c>
      <c r="C7938" s="2" t="s">
        <v>37931</v>
      </c>
      <c r="D7938" s="2" t="s">
        <v>82552</v>
      </c>
      <c r="E7938" s="2" t="s">
        <v>2594</v>
      </c>
      <c r="F7938" s="2" t="s">
        <v>37932</v>
      </c>
      <c r="G7938" s="2" t="s">
        <v>3057</v>
      </c>
      <c r="H7938" t="s">
        <v>417</v>
      </c>
      <c r="I7938" t="s">
        <v>2953</v>
      </c>
      <c r="J7938" t="s">
        <v>2338</v>
      </c>
      <c r="K7938" t="s">
        <v>3567</v>
      </c>
      <c r="M7938" s="2"/>
      <c r="N7938" s="2"/>
      <c r="O7938" s="2"/>
      <c r="P7938" s="2"/>
      <c r="Q7938" s="2"/>
      <c r="R7938" s="2"/>
      <c r="S7938" s="2" t="s">
        <v>82</v>
      </c>
      <c r="T7938" t="s">
        <v>5</v>
      </c>
      <c r="U7938" t="s">
        <v>886</v>
      </c>
      <c r="V7938" t="s">
        <v>82</v>
      </c>
      <c r="W7938" s="2" t="s">
        <v>3567</v>
      </c>
      <c r="X7938" s="2"/>
      <c r="Y7938" t="s">
        <v>6178</v>
      </c>
      <c r="AA7938" t="s">
        <v>9956</v>
      </c>
      <c r="AC7938" t="s">
        <v>82553</v>
      </c>
      <c r="AD7938" t="s">
        <v>82010</v>
      </c>
      <c r="AE7938" t="s">
        <v>37932</v>
      </c>
      <c r="AF7938" t="s">
        <v>82554</v>
      </c>
      <c r="AG7938" t="s">
        <v>82555</v>
      </c>
      <c r="AH7938" t="s">
        <v>4897</v>
      </c>
      <c r="AI7938" t="s">
        <v>82556</v>
      </c>
      <c r="AJ7938" t="s">
        <v>1153</v>
      </c>
      <c r="AK7938" t="s">
        <v>21826</v>
      </c>
      <c r="AL7938" t="s">
        <v>418</v>
      </c>
      <c r="AM7938" t="s">
        <v>446</v>
      </c>
      <c r="AN7938" t="s">
        <v>80</v>
      </c>
      <c r="AO7938" t="s">
        <v>44236</v>
      </c>
      <c r="AP7938" t="s">
        <v>40883</v>
      </c>
    </row>
    <row r="7939" spans="1:42" x14ac:dyDescent="0.35">
      <c r="A7939" s="2" t="s">
        <v>18794</v>
      </c>
      <c r="B7939" s="2" t="s">
        <v>18795</v>
      </c>
      <c r="C7939" s="2" t="s">
        <v>37933</v>
      </c>
      <c r="D7939" s="2" t="s">
        <v>82557</v>
      </c>
      <c r="E7939" s="2" t="s">
        <v>2594</v>
      </c>
      <c r="F7939" s="2" t="s">
        <v>37934</v>
      </c>
      <c r="G7939" s="2" t="s">
        <v>3057</v>
      </c>
      <c r="H7939" s="2" t="s">
        <v>417</v>
      </c>
      <c r="I7939" s="2" t="s">
        <v>2953</v>
      </c>
      <c r="J7939" s="2" t="s">
        <v>2338</v>
      </c>
      <c r="K7939" s="2" t="s">
        <v>3567</v>
      </c>
      <c r="L7939" s="2"/>
      <c r="S7939" t="s">
        <v>82</v>
      </c>
      <c r="T7939" t="s">
        <v>5</v>
      </c>
      <c r="U7939" t="s">
        <v>886</v>
      </c>
      <c r="V7939" s="2" t="s">
        <v>82</v>
      </c>
      <c r="W7939" s="2" t="s">
        <v>3567</v>
      </c>
      <c r="X7939" s="2"/>
      <c r="Y7939" t="s">
        <v>82558</v>
      </c>
      <c r="AA7939" t="s">
        <v>17694</v>
      </c>
      <c r="AC7939" t="s">
        <v>82559</v>
      </c>
      <c r="AD7939" t="s">
        <v>82010</v>
      </c>
      <c r="AE7939" t="s">
        <v>37934</v>
      </c>
      <c r="AF7939" t="s">
        <v>82560</v>
      </c>
      <c r="AG7939" t="s">
        <v>82561</v>
      </c>
      <c r="AH7939" t="s">
        <v>4897</v>
      </c>
      <c r="AI7939" t="s">
        <v>82562</v>
      </c>
      <c r="AJ7939" t="s">
        <v>1153</v>
      </c>
      <c r="AK7939" t="s">
        <v>21826</v>
      </c>
      <c r="AL7939" t="s">
        <v>418</v>
      </c>
      <c r="AM7939" t="s">
        <v>446</v>
      </c>
      <c r="AN7939" t="s">
        <v>80</v>
      </c>
      <c r="AO7939" t="s">
        <v>55939</v>
      </c>
      <c r="AP7939" t="s">
        <v>40883</v>
      </c>
    </row>
    <row r="7940" spans="1:42" x14ac:dyDescent="0.35">
      <c r="A7940" s="2" t="s">
        <v>18794</v>
      </c>
      <c r="B7940" s="2" t="s">
        <v>18795</v>
      </c>
      <c r="C7940" s="2" t="s">
        <v>37935</v>
      </c>
      <c r="D7940" s="2" t="s">
        <v>82563</v>
      </c>
      <c r="E7940" s="2" t="s">
        <v>2594</v>
      </c>
      <c r="F7940" s="2" t="s">
        <v>37936</v>
      </c>
      <c r="G7940" s="2" t="s">
        <v>3057</v>
      </c>
      <c r="H7940" t="s">
        <v>417</v>
      </c>
      <c r="I7940" t="s">
        <v>2953</v>
      </c>
      <c r="J7940" t="s">
        <v>2338</v>
      </c>
      <c r="K7940" t="s">
        <v>3567</v>
      </c>
      <c r="S7940" t="s">
        <v>82</v>
      </c>
      <c r="T7940" t="s">
        <v>5</v>
      </c>
      <c r="U7940" t="s">
        <v>886</v>
      </c>
      <c r="V7940" t="s">
        <v>82</v>
      </c>
      <c r="W7940" t="s">
        <v>3567</v>
      </c>
      <c r="Y7940" t="s">
        <v>5992</v>
      </c>
      <c r="AA7940" t="s">
        <v>82564</v>
      </c>
      <c r="AC7940" t="s">
        <v>82565</v>
      </c>
      <c r="AD7940" t="s">
        <v>82010</v>
      </c>
      <c r="AE7940" t="s">
        <v>37936</v>
      </c>
      <c r="AF7940" t="s">
        <v>82566</v>
      </c>
      <c r="AG7940" t="s">
        <v>82567</v>
      </c>
      <c r="AH7940" t="s">
        <v>4897</v>
      </c>
      <c r="AI7940" t="s">
        <v>82568</v>
      </c>
      <c r="AJ7940" t="s">
        <v>1153</v>
      </c>
      <c r="AK7940" t="s">
        <v>21826</v>
      </c>
      <c r="AL7940" t="s">
        <v>418</v>
      </c>
      <c r="AM7940" t="s">
        <v>446</v>
      </c>
      <c r="AN7940" t="s">
        <v>80</v>
      </c>
      <c r="AO7940" t="s">
        <v>41564</v>
      </c>
      <c r="AP7940" t="s">
        <v>40883</v>
      </c>
    </row>
    <row r="7941" spans="1:42" x14ac:dyDescent="0.35">
      <c r="A7941" s="2" t="s">
        <v>18794</v>
      </c>
      <c r="B7941" s="2" t="s">
        <v>18795</v>
      </c>
      <c r="C7941" s="2" t="s">
        <v>37937</v>
      </c>
      <c r="D7941" s="2" t="s">
        <v>82569</v>
      </c>
      <c r="E7941" s="2" t="s">
        <v>2594</v>
      </c>
      <c r="F7941" s="2" t="s">
        <v>37938</v>
      </c>
      <c r="G7941" s="2" t="s">
        <v>3057</v>
      </c>
      <c r="H7941" t="s">
        <v>417</v>
      </c>
      <c r="I7941" t="s">
        <v>2953</v>
      </c>
      <c r="J7941" t="s">
        <v>2338</v>
      </c>
      <c r="K7941" t="s">
        <v>3567</v>
      </c>
      <c r="P7941" s="2"/>
      <c r="Q7941" s="2"/>
      <c r="R7941" s="2"/>
      <c r="S7941" s="2" t="s">
        <v>82</v>
      </c>
      <c r="T7941" t="s">
        <v>5</v>
      </c>
      <c r="U7941" t="s">
        <v>886</v>
      </c>
      <c r="V7941" t="s">
        <v>82</v>
      </c>
      <c r="W7941" s="2" t="s">
        <v>3567</v>
      </c>
      <c r="X7941" s="2"/>
      <c r="Y7941" t="s">
        <v>69106</v>
      </c>
      <c r="AA7941" t="s">
        <v>3204</v>
      </c>
      <c r="AC7941" t="s">
        <v>82570</v>
      </c>
      <c r="AD7941" t="s">
        <v>82010</v>
      </c>
      <c r="AE7941" t="s">
        <v>37938</v>
      </c>
      <c r="AF7941" t="s">
        <v>82571</v>
      </c>
      <c r="AG7941" t="s">
        <v>82572</v>
      </c>
      <c r="AH7941" t="s">
        <v>4897</v>
      </c>
      <c r="AI7941" t="s">
        <v>82573</v>
      </c>
      <c r="AJ7941" t="s">
        <v>1153</v>
      </c>
      <c r="AK7941" t="s">
        <v>21826</v>
      </c>
      <c r="AL7941" t="s">
        <v>418</v>
      </c>
      <c r="AM7941" t="s">
        <v>446</v>
      </c>
      <c r="AN7941" t="s">
        <v>80</v>
      </c>
      <c r="AO7941" t="s">
        <v>42910</v>
      </c>
      <c r="AP7941" t="s">
        <v>40883</v>
      </c>
    </row>
    <row r="7942" spans="1:42" x14ac:dyDescent="0.35">
      <c r="A7942" s="2" t="s">
        <v>18794</v>
      </c>
      <c r="B7942" s="2" t="s">
        <v>18795</v>
      </c>
      <c r="C7942" s="2" t="s">
        <v>37939</v>
      </c>
      <c r="D7942" s="2" t="s">
        <v>82574</v>
      </c>
      <c r="E7942" s="2" t="s">
        <v>2594</v>
      </c>
      <c r="F7942" s="2" t="s">
        <v>37940</v>
      </c>
      <c r="G7942" s="2" t="s">
        <v>3057</v>
      </c>
      <c r="H7942" t="s">
        <v>417</v>
      </c>
      <c r="I7942" t="s">
        <v>2953</v>
      </c>
      <c r="J7942" s="2" t="s">
        <v>2338</v>
      </c>
      <c r="K7942" s="2" t="s">
        <v>3567</v>
      </c>
      <c r="L7942" s="2"/>
      <c r="M7942" s="2"/>
      <c r="N7942" s="2"/>
      <c r="O7942" s="2"/>
      <c r="S7942" t="s">
        <v>82</v>
      </c>
      <c r="T7942" t="s">
        <v>5</v>
      </c>
      <c r="U7942" t="s">
        <v>886</v>
      </c>
      <c r="V7942" t="s">
        <v>82</v>
      </c>
      <c r="W7942" s="2" t="s">
        <v>3567</v>
      </c>
      <c r="X7942" s="2"/>
      <c r="Y7942" t="s">
        <v>1855</v>
      </c>
      <c r="AA7942" t="s">
        <v>2493</v>
      </c>
      <c r="AC7942" t="s">
        <v>82575</v>
      </c>
      <c r="AD7942" t="s">
        <v>82010</v>
      </c>
      <c r="AE7942" t="s">
        <v>37940</v>
      </c>
      <c r="AF7942" t="s">
        <v>82576</v>
      </c>
      <c r="AG7942" t="s">
        <v>82577</v>
      </c>
      <c r="AH7942" t="s">
        <v>4897</v>
      </c>
      <c r="AI7942" t="s">
        <v>82578</v>
      </c>
      <c r="AJ7942" t="s">
        <v>1153</v>
      </c>
      <c r="AK7942" t="s">
        <v>21826</v>
      </c>
      <c r="AL7942" t="s">
        <v>418</v>
      </c>
      <c r="AM7942" t="s">
        <v>446</v>
      </c>
      <c r="AN7942" t="s">
        <v>80</v>
      </c>
      <c r="AO7942" t="s">
        <v>48827</v>
      </c>
      <c r="AP7942" t="s">
        <v>40883</v>
      </c>
    </row>
    <row r="7943" spans="1:42" x14ac:dyDescent="0.35">
      <c r="A7943" s="2" t="s">
        <v>18794</v>
      </c>
      <c r="B7943" s="2" t="s">
        <v>18795</v>
      </c>
      <c r="C7943" s="2" t="s">
        <v>37941</v>
      </c>
      <c r="D7943" s="2" t="s">
        <v>82579</v>
      </c>
      <c r="E7943" s="2" t="s">
        <v>2594</v>
      </c>
      <c r="F7943" s="2" t="s">
        <v>37942</v>
      </c>
      <c r="G7943" s="2" t="s">
        <v>3057</v>
      </c>
      <c r="H7943" s="2" t="s">
        <v>417</v>
      </c>
      <c r="I7943" s="2" t="s">
        <v>2953</v>
      </c>
      <c r="J7943" t="s">
        <v>2338</v>
      </c>
      <c r="K7943" t="s">
        <v>3567</v>
      </c>
      <c r="S7943" t="s">
        <v>82</v>
      </c>
      <c r="T7943" s="2" t="s">
        <v>5</v>
      </c>
      <c r="U7943" s="2" t="s">
        <v>886</v>
      </c>
      <c r="V7943" s="2" t="s">
        <v>82</v>
      </c>
      <c r="W7943" s="2" t="s">
        <v>3567</v>
      </c>
      <c r="X7943" s="2" t="s">
        <v>275</v>
      </c>
      <c r="Y7943" t="s">
        <v>1243</v>
      </c>
      <c r="AA7943" t="s">
        <v>4435</v>
      </c>
      <c r="AC7943" t="s">
        <v>82580</v>
      </c>
      <c r="AD7943" t="s">
        <v>82010</v>
      </c>
      <c r="AE7943" t="s">
        <v>37942</v>
      </c>
      <c r="AF7943" t="s">
        <v>82581</v>
      </c>
      <c r="AG7943" t="s">
        <v>82582</v>
      </c>
      <c r="AH7943" t="s">
        <v>4897</v>
      </c>
      <c r="AI7943" t="s">
        <v>82583</v>
      </c>
      <c r="AJ7943" t="s">
        <v>1153</v>
      </c>
      <c r="AK7943" t="s">
        <v>21826</v>
      </c>
      <c r="AL7943" t="s">
        <v>418</v>
      </c>
      <c r="AM7943" t="s">
        <v>446</v>
      </c>
      <c r="AN7943" t="s">
        <v>80</v>
      </c>
      <c r="AO7943" t="s">
        <v>57016</v>
      </c>
      <c r="AP7943" t="s">
        <v>40883</v>
      </c>
    </row>
    <row r="7944" spans="1:42" x14ac:dyDescent="0.35">
      <c r="A7944" s="2" t="s">
        <v>18794</v>
      </c>
      <c r="B7944" s="2" t="s">
        <v>18795</v>
      </c>
      <c r="C7944" s="2" t="s">
        <v>37943</v>
      </c>
      <c r="D7944" s="2" t="s">
        <v>82584</v>
      </c>
      <c r="E7944" s="2" t="s">
        <v>2594</v>
      </c>
      <c r="F7944" s="2" t="s">
        <v>37944</v>
      </c>
      <c r="G7944" s="2" t="s">
        <v>3057</v>
      </c>
      <c r="H7944" t="s">
        <v>417</v>
      </c>
      <c r="I7944" t="s">
        <v>2953</v>
      </c>
      <c r="J7944" t="s">
        <v>2338</v>
      </c>
      <c r="K7944" t="s">
        <v>3567</v>
      </c>
      <c r="S7944" t="s">
        <v>82</v>
      </c>
      <c r="T7944" t="s">
        <v>5</v>
      </c>
      <c r="U7944" t="s">
        <v>886</v>
      </c>
      <c r="V7944" t="s">
        <v>82</v>
      </c>
      <c r="W7944" t="s">
        <v>3567</v>
      </c>
      <c r="X7944" t="s">
        <v>275</v>
      </c>
      <c r="Y7944" t="s">
        <v>13994</v>
      </c>
      <c r="AA7944" t="s">
        <v>4776</v>
      </c>
      <c r="AC7944" t="s">
        <v>82585</v>
      </c>
      <c r="AD7944" t="s">
        <v>82010</v>
      </c>
      <c r="AE7944" t="s">
        <v>37944</v>
      </c>
      <c r="AF7944" t="s">
        <v>82586</v>
      </c>
      <c r="AG7944" t="s">
        <v>82587</v>
      </c>
      <c r="AH7944" t="s">
        <v>4897</v>
      </c>
      <c r="AI7944" t="s">
        <v>82588</v>
      </c>
      <c r="AJ7944" t="s">
        <v>1153</v>
      </c>
      <c r="AK7944" t="s">
        <v>21826</v>
      </c>
      <c r="AL7944" t="s">
        <v>418</v>
      </c>
      <c r="AM7944" t="s">
        <v>446</v>
      </c>
      <c r="AN7944" t="s">
        <v>80</v>
      </c>
      <c r="AO7944" t="s">
        <v>46966</v>
      </c>
      <c r="AP7944" t="s">
        <v>40883</v>
      </c>
    </row>
    <row r="7945" spans="1:42" x14ac:dyDescent="0.35">
      <c r="A7945" s="2" t="s">
        <v>18794</v>
      </c>
      <c r="B7945" s="2" t="s">
        <v>18795</v>
      </c>
      <c r="C7945" s="2" t="s">
        <v>37945</v>
      </c>
      <c r="D7945" s="2" t="s">
        <v>82589</v>
      </c>
      <c r="E7945" s="2" t="s">
        <v>2594</v>
      </c>
      <c r="F7945" s="2" t="s">
        <v>37946</v>
      </c>
      <c r="G7945" s="2" t="s">
        <v>3057</v>
      </c>
      <c r="H7945" s="2" t="s">
        <v>417</v>
      </c>
      <c r="I7945" s="2" t="s">
        <v>2953</v>
      </c>
      <c r="J7945" s="2" t="s">
        <v>2338</v>
      </c>
      <c r="K7945" s="2" t="s">
        <v>3567</v>
      </c>
      <c r="L7945" s="2"/>
      <c r="M7945" s="2"/>
      <c r="N7945" s="2"/>
      <c r="O7945" s="2"/>
      <c r="P7945" s="2"/>
      <c r="Q7945" s="2"/>
      <c r="R7945" s="2"/>
      <c r="S7945" s="2" t="s">
        <v>82</v>
      </c>
      <c r="T7945" s="2" t="s">
        <v>5</v>
      </c>
      <c r="U7945" s="2" t="s">
        <v>886</v>
      </c>
      <c r="V7945" s="2" t="s">
        <v>82</v>
      </c>
      <c r="W7945" s="2" t="s">
        <v>3567</v>
      </c>
      <c r="X7945" s="2" t="s">
        <v>275</v>
      </c>
      <c r="Y7945" t="s">
        <v>82590</v>
      </c>
      <c r="AA7945" t="s">
        <v>7349</v>
      </c>
      <c r="AC7945" t="s">
        <v>82591</v>
      </c>
      <c r="AD7945" t="s">
        <v>82010</v>
      </c>
      <c r="AE7945" t="s">
        <v>37946</v>
      </c>
      <c r="AF7945" t="s">
        <v>82592</v>
      </c>
      <c r="AG7945" t="s">
        <v>82593</v>
      </c>
      <c r="AH7945" t="s">
        <v>4897</v>
      </c>
      <c r="AI7945" t="s">
        <v>82594</v>
      </c>
      <c r="AJ7945" t="s">
        <v>1153</v>
      </c>
      <c r="AK7945" t="s">
        <v>21826</v>
      </c>
      <c r="AL7945" t="s">
        <v>418</v>
      </c>
      <c r="AM7945" t="s">
        <v>446</v>
      </c>
      <c r="AN7945" t="s">
        <v>80</v>
      </c>
      <c r="AO7945" t="s">
        <v>31532</v>
      </c>
      <c r="AP7945" t="s">
        <v>40883</v>
      </c>
    </row>
    <row r="7946" spans="1:42" x14ac:dyDescent="0.35">
      <c r="A7946" s="2" t="s">
        <v>18794</v>
      </c>
      <c r="B7946" s="2" t="s">
        <v>18795</v>
      </c>
      <c r="C7946" s="2" t="s">
        <v>37947</v>
      </c>
      <c r="D7946" s="2" t="s">
        <v>82595</v>
      </c>
      <c r="E7946" s="2" t="s">
        <v>2594</v>
      </c>
      <c r="F7946" s="2" t="s">
        <v>37948</v>
      </c>
      <c r="G7946" s="2" t="s">
        <v>3057</v>
      </c>
      <c r="H7946" t="s">
        <v>417</v>
      </c>
      <c r="I7946" t="s">
        <v>2953</v>
      </c>
      <c r="J7946" t="s">
        <v>2338</v>
      </c>
      <c r="K7946" t="s">
        <v>3567</v>
      </c>
      <c r="S7946" t="s">
        <v>82</v>
      </c>
      <c r="T7946" t="s">
        <v>5</v>
      </c>
      <c r="U7946" t="s">
        <v>886</v>
      </c>
      <c r="V7946" t="s">
        <v>82</v>
      </c>
      <c r="W7946" t="s">
        <v>3567</v>
      </c>
      <c r="X7946" t="s">
        <v>275</v>
      </c>
      <c r="Y7946" t="s">
        <v>1088</v>
      </c>
      <c r="AA7946" t="s">
        <v>123</v>
      </c>
      <c r="AC7946" t="s">
        <v>67443</v>
      </c>
      <c r="AD7946" t="s">
        <v>82010</v>
      </c>
      <c r="AE7946" t="s">
        <v>37948</v>
      </c>
      <c r="AF7946" t="s">
        <v>82596</v>
      </c>
      <c r="AG7946" t="s">
        <v>82597</v>
      </c>
      <c r="AH7946" t="s">
        <v>4897</v>
      </c>
      <c r="AI7946" t="s">
        <v>82598</v>
      </c>
      <c r="AJ7946" t="s">
        <v>1153</v>
      </c>
      <c r="AK7946" t="s">
        <v>21826</v>
      </c>
      <c r="AL7946" t="s">
        <v>418</v>
      </c>
      <c r="AM7946" t="s">
        <v>446</v>
      </c>
      <c r="AN7946" t="s">
        <v>80</v>
      </c>
      <c r="AO7946" t="s">
        <v>43556</v>
      </c>
      <c r="AP7946" t="s">
        <v>40883</v>
      </c>
    </row>
    <row r="7947" spans="1:42" x14ac:dyDescent="0.35">
      <c r="A7947" s="2" t="s">
        <v>18794</v>
      </c>
      <c r="B7947" s="2" t="s">
        <v>18795</v>
      </c>
      <c r="C7947" s="2" t="s">
        <v>37949</v>
      </c>
      <c r="D7947" s="2" t="s">
        <v>82599</v>
      </c>
      <c r="E7947" s="2" t="s">
        <v>2594</v>
      </c>
      <c r="F7947" s="2" t="s">
        <v>37950</v>
      </c>
      <c r="G7947" s="2" t="s">
        <v>3057</v>
      </c>
      <c r="H7947" t="s">
        <v>417</v>
      </c>
      <c r="I7947" t="s">
        <v>2953</v>
      </c>
      <c r="J7947" t="s">
        <v>2338</v>
      </c>
      <c r="K7947" t="s">
        <v>3567</v>
      </c>
      <c r="P7947" s="2"/>
      <c r="Q7947" s="2"/>
      <c r="R7947" s="2"/>
      <c r="S7947" s="2" t="s">
        <v>82</v>
      </c>
      <c r="T7947" t="s">
        <v>5</v>
      </c>
      <c r="U7947" t="s">
        <v>886</v>
      </c>
      <c r="V7947" t="s">
        <v>82</v>
      </c>
      <c r="W7947" s="2" t="s">
        <v>3567</v>
      </c>
      <c r="X7947" s="2" t="s">
        <v>275</v>
      </c>
      <c r="Y7947" t="s">
        <v>13015</v>
      </c>
      <c r="AA7947" t="s">
        <v>3204</v>
      </c>
      <c r="AC7947" t="s">
        <v>82600</v>
      </c>
      <c r="AD7947" t="s">
        <v>82010</v>
      </c>
      <c r="AE7947" t="s">
        <v>37950</v>
      </c>
      <c r="AF7947" t="s">
        <v>82601</v>
      </c>
      <c r="AG7947" t="s">
        <v>82602</v>
      </c>
      <c r="AH7947" t="s">
        <v>4897</v>
      </c>
      <c r="AI7947" t="s">
        <v>82603</v>
      </c>
      <c r="AJ7947" t="s">
        <v>1153</v>
      </c>
      <c r="AK7947" t="s">
        <v>21826</v>
      </c>
      <c r="AL7947" t="s">
        <v>418</v>
      </c>
      <c r="AM7947" t="s">
        <v>446</v>
      </c>
      <c r="AN7947" t="s">
        <v>80</v>
      </c>
      <c r="AO7947" t="s">
        <v>49219</v>
      </c>
      <c r="AP7947" t="s">
        <v>40883</v>
      </c>
    </row>
    <row r="7948" spans="1:42" x14ac:dyDescent="0.35">
      <c r="A7948" s="2" t="s">
        <v>18794</v>
      </c>
      <c r="B7948" s="2" t="s">
        <v>18795</v>
      </c>
      <c r="C7948" s="2" t="s">
        <v>37951</v>
      </c>
      <c r="D7948" s="2" t="s">
        <v>82604</v>
      </c>
      <c r="E7948" s="2" t="s">
        <v>2594</v>
      </c>
      <c r="F7948" s="2" t="s">
        <v>37952</v>
      </c>
      <c r="G7948" s="2" t="s">
        <v>3057</v>
      </c>
      <c r="H7948" t="s">
        <v>417</v>
      </c>
      <c r="I7948" t="s">
        <v>2953</v>
      </c>
      <c r="J7948" t="s">
        <v>2338</v>
      </c>
      <c r="K7948" t="s">
        <v>3567</v>
      </c>
      <c r="M7948" s="2"/>
      <c r="N7948" s="2"/>
      <c r="O7948" s="2"/>
      <c r="S7948" t="s">
        <v>82</v>
      </c>
      <c r="T7948" t="s">
        <v>5</v>
      </c>
      <c r="U7948" t="s">
        <v>886</v>
      </c>
      <c r="V7948" t="s">
        <v>82</v>
      </c>
      <c r="W7948" s="2" t="s">
        <v>3567</v>
      </c>
      <c r="X7948" s="2" t="s">
        <v>275</v>
      </c>
      <c r="Y7948" t="s">
        <v>361</v>
      </c>
      <c r="AA7948" t="s">
        <v>1284</v>
      </c>
      <c r="AC7948" t="s">
        <v>82605</v>
      </c>
      <c r="AD7948" t="s">
        <v>82010</v>
      </c>
      <c r="AE7948" t="s">
        <v>37952</v>
      </c>
      <c r="AF7948" t="s">
        <v>82606</v>
      </c>
      <c r="AG7948" t="s">
        <v>82607</v>
      </c>
      <c r="AH7948" t="s">
        <v>4897</v>
      </c>
      <c r="AI7948" t="s">
        <v>82608</v>
      </c>
      <c r="AJ7948" t="s">
        <v>1153</v>
      </c>
      <c r="AK7948" t="s">
        <v>21826</v>
      </c>
      <c r="AL7948" t="s">
        <v>418</v>
      </c>
      <c r="AM7948" t="s">
        <v>446</v>
      </c>
      <c r="AN7948" t="s">
        <v>80</v>
      </c>
      <c r="AO7948" t="s">
        <v>48627</v>
      </c>
      <c r="AP7948" t="s">
        <v>40883</v>
      </c>
    </row>
    <row r="7949" spans="1:42" x14ac:dyDescent="0.35">
      <c r="A7949" s="2" t="s">
        <v>18794</v>
      </c>
      <c r="B7949" s="2" t="s">
        <v>18795</v>
      </c>
      <c r="C7949" s="2" t="s">
        <v>37953</v>
      </c>
      <c r="D7949" s="2" t="s">
        <v>82609</v>
      </c>
      <c r="E7949" s="2" t="s">
        <v>2594</v>
      </c>
      <c r="F7949" s="2" t="s">
        <v>37954</v>
      </c>
      <c r="G7949" s="2" t="s">
        <v>3057</v>
      </c>
      <c r="H7949" s="2" t="s">
        <v>417</v>
      </c>
      <c r="I7949" s="2" t="s">
        <v>2953</v>
      </c>
      <c r="J7949" s="2" t="s">
        <v>2338</v>
      </c>
      <c r="K7949" s="2" t="s">
        <v>3567</v>
      </c>
      <c r="L7949" s="2"/>
      <c r="S7949" t="s">
        <v>82</v>
      </c>
      <c r="T7949" s="2" t="s">
        <v>5</v>
      </c>
      <c r="U7949" s="2" t="s">
        <v>886</v>
      </c>
      <c r="V7949" s="2" t="s">
        <v>82</v>
      </c>
      <c r="W7949" s="2" t="s">
        <v>3567</v>
      </c>
      <c r="X7949" s="2"/>
      <c r="Y7949" t="s">
        <v>10648</v>
      </c>
      <c r="AA7949" t="s">
        <v>82610</v>
      </c>
      <c r="AC7949" t="s">
        <v>82611</v>
      </c>
      <c r="AD7949" t="s">
        <v>82010</v>
      </c>
      <c r="AE7949" t="s">
        <v>37954</v>
      </c>
      <c r="AF7949" t="s">
        <v>82612</v>
      </c>
      <c r="AG7949" t="s">
        <v>82613</v>
      </c>
      <c r="AH7949" t="s">
        <v>4897</v>
      </c>
      <c r="AI7949" t="s">
        <v>82614</v>
      </c>
      <c r="AJ7949" t="s">
        <v>1153</v>
      </c>
      <c r="AK7949" t="s">
        <v>21826</v>
      </c>
      <c r="AL7949" t="s">
        <v>418</v>
      </c>
      <c r="AM7949" t="s">
        <v>446</v>
      </c>
      <c r="AN7949" t="s">
        <v>80</v>
      </c>
      <c r="AO7949" t="s">
        <v>55169</v>
      </c>
      <c r="AP7949" t="s">
        <v>40883</v>
      </c>
    </row>
    <row r="7950" spans="1:42" x14ac:dyDescent="0.35">
      <c r="A7950" s="2" t="s">
        <v>18794</v>
      </c>
      <c r="B7950" s="2" t="s">
        <v>18795</v>
      </c>
      <c r="C7950" s="2" t="s">
        <v>37955</v>
      </c>
      <c r="D7950" s="2" t="s">
        <v>82615</v>
      </c>
      <c r="E7950" s="2" t="s">
        <v>2594</v>
      </c>
      <c r="F7950" s="2" t="s">
        <v>37956</v>
      </c>
      <c r="G7950" s="2" t="s">
        <v>3057</v>
      </c>
      <c r="H7950" t="s">
        <v>417</v>
      </c>
      <c r="I7950" t="s">
        <v>2953</v>
      </c>
      <c r="J7950" t="s">
        <v>2338</v>
      </c>
      <c r="K7950" t="s">
        <v>3567</v>
      </c>
      <c r="S7950" t="s">
        <v>82</v>
      </c>
      <c r="T7950" t="s">
        <v>5</v>
      </c>
      <c r="U7950" t="s">
        <v>886</v>
      </c>
      <c r="V7950" t="s">
        <v>82</v>
      </c>
      <c r="W7950" t="s">
        <v>3567</v>
      </c>
      <c r="X7950" t="s">
        <v>275</v>
      </c>
      <c r="Y7950" t="s">
        <v>1042</v>
      </c>
      <c r="AA7950" t="s">
        <v>82616</v>
      </c>
      <c r="AC7950" t="s">
        <v>82617</v>
      </c>
      <c r="AD7950" t="s">
        <v>82010</v>
      </c>
      <c r="AE7950" t="s">
        <v>37956</v>
      </c>
      <c r="AF7950" t="s">
        <v>82618</v>
      </c>
      <c r="AG7950" t="s">
        <v>82619</v>
      </c>
      <c r="AH7950" t="s">
        <v>4897</v>
      </c>
      <c r="AI7950" t="s">
        <v>82620</v>
      </c>
      <c r="AJ7950" t="s">
        <v>1153</v>
      </c>
      <c r="AK7950" t="s">
        <v>21826</v>
      </c>
      <c r="AL7950" t="s">
        <v>418</v>
      </c>
      <c r="AM7950" t="s">
        <v>446</v>
      </c>
      <c r="AN7950" t="s">
        <v>80</v>
      </c>
      <c r="AO7950" t="s">
        <v>51175</v>
      </c>
      <c r="AP7950" t="s">
        <v>40883</v>
      </c>
    </row>
    <row r="7951" spans="1:42" x14ac:dyDescent="0.35">
      <c r="A7951" s="2" t="s">
        <v>18794</v>
      </c>
      <c r="B7951" s="2" t="s">
        <v>18795</v>
      </c>
      <c r="C7951" s="2" t="s">
        <v>37957</v>
      </c>
      <c r="D7951" s="2" t="s">
        <v>82621</v>
      </c>
      <c r="E7951" s="2" t="s">
        <v>2594</v>
      </c>
      <c r="F7951" s="2" t="s">
        <v>37958</v>
      </c>
      <c r="G7951" s="2" t="s">
        <v>3057</v>
      </c>
      <c r="H7951" t="s">
        <v>417</v>
      </c>
      <c r="I7951" t="s">
        <v>2953</v>
      </c>
      <c r="J7951" t="s">
        <v>2338</v>
      </c>
      <c r="K7951" t="s">
        <v>3567</v>
      </c>
      <c r="M7951" s="2"/>
      <c r="N7951" s="2"/>
      <c r="O7951" s="2"/>
      <c r="P7951" s="2"/>
      <c r="Q7951" s="2"/>
      <c r="R7951" s="2"/>
      <c r="S7951" s="2" t="s">
        <v>82</v>
      </c>
      <c r="T7951" t="s">
        <v>5</v>
      </c>
      <c r="U7951" t="s">
        <v>886</v>
      </c>
      <c r="V7951" t="s">
        <v>82</v>
      </c>
      <c r="W7951" s="2" t="s">
        <v>3567</v>
      </c>
      <c r="X7951" s="2"/>
      <c r="Y7951" t="s">
        <v>3913</v>
      </c>
      <c r="AA7951" t="s">
        <v>82622</v>
      </c>
      <c r="AC7951" t="s">
        <v>82623</v>
      </c>
      <c r="AD7951" t="s">
        <v>82624</v>
      </c>
      <c r="AE7951" t="s">
        <v>37958</v>
      </c>
      <c r="AF7951" t="s">
        <v>82625</v>
      </c>
      <c r="AG7951" t="s">
        <v>82626</v>
      </c>
      <c r="AH7951" t="s">
        <v>4897</v>
      </c>
      <c r="AI7951" t="s">
        <v>82627</v>
      </c>
      <c r="AJ7951" t="s">
        <v>1153</v>
      </c>
      <c r="AK7951" t="s">
        <v>21826</v>
      </c>
      <c r="AL7951" t="s">
        <v>418</v>
      </c>
      <c r="AM7951" t="s">
        <v>446</v>
      </c>
      <c r="AN7951" t="s">
        <v>80</v>
      </c>
      <c r="AO7951" t="s">
        <v>42910</v>
      </c>
      <c r="AP7951" t="s">
        <v>40883</v>
      </c>
    </row>
    <row r="7952" spans="1:42" x14ac:dyDescent="0.35">
      <c r="A7952" s="2" t="s">
        <v>18794</v>
      </c>
      <c r="B7952" s="2" t="s">
        <v>18795</v>
      </c>
      <c r="C7952" s="2" t="s">
        <v>37959</v>
      </c>
      <c r="D7952" s="2" t="s">
        <v>43128</v>
      </c>
      <c r="E7952" s="2" t="s">
        <v>2594</v>
      </c>
      <c r="F7952" s="2" t="s">
        <v>37960</v>
      </c>
      <c r="G7952" s="2"/>
      <c r="H7952" s="2" t="s">
        <v>417</v>
      </c>
      <c r="I7952" s="2" t="s">
        <v>2953</v>
      </c>
      <c r="J7952" s="2" t="s">
        <v>2338</v>
      </c>
      <c r="K7952" s="2" t="s">
        <v>3567</v>
      </c>
      <c r="L7952" s="2"/>
      <c r="T7952" s="2"/>
      <c r="U7952" s="2"/>
      <c r="V7952" s="2" t="s">
        <v>417</v>
      </c>
      <c r="W7952" s="2" t="s">
        <v>3567</v>
      </c>
      <c r="X7952" s="2"/>
      <c r="Y7952" t="s">
        <v>54556</v>
      </c>
      <c r="AA7952" t="s">
        <v>59041</v>
      </c>
      <c r="AC7952" t="s">
        <v>82628</v>
      </c>
      <c r="AD7952" t="s">
        <v>82010</v>
      </c>
      <c r="AE7952" t="s">
        <v>37960</v>
      </c>
      <c r="AF7952" t="s">
        <v>82629</v>
      </c>
      <c r="AG7952" t="s">
        <v>82630</v>
      </c>
      <c r="AH7952" t="s">
        <v>4897</v>
      </c>
      <c r="AI7952" t="s">
        <v>82631</v>
      </c>
      <c r="AJ7952" t="s">
        <v>1153</v>
      </c>
      <c r="AK7952" t="s">
        <v>21826</v>
      </c>
      <c r="AL7952" t="s">
        <v>418</v>
      </c>
      <c r="AM7952" t="s">
        <v>446</v>
      </c>
      <c r="AN7952" t="s">
        <v>80</v>
      </c>
      <c r="AO7952" t="s">
        <v>53149</v>
      </c>
      <c r="AP7952" t="s">
        <v>40883</v>
      </c>
    </row>
    <row r="7953" spans="1:42" x14ac:dyDescent="0.35">
      <c r="A7953" s="2" t="s">
        <v>18794</v>
      </c>
      <c r="B7953" s="2" t="s">
        <v>18795</v>
      </c>
      <c r="C7953" s="2" t="s">
        <v>37961</v>
      </c>
      <c r="D7953" s="2" t="s">
        <v>82632</v>
      </c>
      <c r="E7953" s="2" t="s">
        <v>2594</v>
      </c>
      <c r="F7953" s="2" t="s">
        <v>37962</v>
      </c>
      <c r="G7953" s="2" t="s">
        <v>3057</v>
      </c>
      <c r="H7953" t="s">
        <v>417</v>
      </c>
      <c r="I7953" t="s">
        <v>2953</v>
      </c>
      <c r="J7953" t="s">
        <v>2338</v>
      </c>
      <c r="K7953" t="s">
        <v>3567</v>
      </c>
      <c r="S7953" t="s">
        <v>82</v>
      </c>
      <c r="T7953" t="s">
        <v>5</v>
      </c>
      <c r="U7953" t="s">
        <v>886</v>
      </c>
      <c r="V7953" t="s">
        <v>82</v>
      </c>
      <c r="W7953" t="s">
        <v>3567</v>
      </c>
      <c r="Y7953" t="s">
        <v>40921</v>
      </c>
      <c r="AA7953" t="s">
        <v>50670</v>
      </c>
      <c r="AC7953" t="s">
        <v>82633</v>
      </c>
      <c r="AD7953" t="s">
        <v>82010</v>
      </c>
      <c r="AE7953" t="s">
        <v>37962</v>
      </c>
      <c r="AF7953" t="s">
        <v>82634</v>
      </c>
      <c r="AG7953" t="s">
        <v>82635</v>
      </c>
      <c r="AH7953" t="s">
        <v>4897</v>
      </c>
      <c r="AI7953" t="s">
        <v>82636</v>
      </c>
      <c r="AJ7953" t="s">
        <v>1153</v>
      </c>
      <c r="AK7953" t="s">
        <v>21826</v>
      </c>
      <c r="AL7953" t="s">
        <v>418</v>
      </c>
      <c r="AM7953" t="s">
        <v>446</v>
      </c>
      <c r="AN7953" t="s">
        <v>80</v>
      </c>
      <c r="AO7953" t="s">
        <v>55889</v>
      </c>
      <c r="AP7953" t="s">
        <v>40883</v>
      </c>
    </row>
    <row r="7954" spans="1:42" x14ac:dyDescent="0.35">
      <c r="A7954" s="2" t="s">
        <v>18794</v>
      </c>
      <c r="B7954" s="2" t="s">
        <v>18795</v>
      </c>
      <c r="C7954" s="2" t="s">
        <v>37963</v>
      </c>
      <c r="D7954" s="2" t="s">
        <v>82637</v>
      </c>
      <c r="E7954" s="2" t="s">
        <v>2594</v>
      </c>
      <c r="F7954" s="2" t="s">
        <v>37964</v>
      </c>
      <c r="G7954" s="2" t="s">
        <v>3057</v>
      </c>
      <c r="H7954" t="s">
        <v>417</v>
      </c>
      <c r="I7954" t="s">
        <v>2953</v>
      </c>
      <c r="J7954" t="s">
        <v>2338</v>
      </c>
      <c r="K7954" t="s">
        <v>3567</v>
      </c>
      <c r="M7954" s="2"/>
      <c r="N7954" s="2"/>
      <c r="O7954" s="2"/>
      <c r="P7954" s="2"/>
      <c r="Q7954" s="2"/>
      <c r="R7954" s="2"/>
      <c r="S7954" s="2" t="s">
        <v>82</v>
      </c>
      <c r="T7954" t="s">
        <v>5</v>
      </c>
      <c r="U7954" t="s">
        <v>886</v>
      </c>
      <c r="V7954" t="s">
        <v>82</v>
      </c>
      <c r="W7954" s="2" t="s">
        <v>3567</v>
      </c>
      <c r="X7954" s="2" t="s">
        <v>275</v>
      </c>
      <c r="Y7954" t="s">
        <v>2432</v>
      </c>
      <c r="AA7954" t="s">
        <v>82638</v>
      </c>
      <c r="AC7954" t="s">
        <v>82639</v>
      </c>
      <c r="AD7954" t="s">
        <v>82010</v>
      </c>
      <c r="AE7954" t="s">
        <v>37964</v>
      </c>
      <c r="AF7954" t="s">
        <v>82640</v>
      </c>
      <c r="AG7954" t="s">
        <v>82641</v>
      </c>
      <c r="AH7954" t="s">
        <v>4897</v>
      </c>
      <c r="AI7954" t="s">
        <v>82642</v>
      </c>
      <c r="AJ7954" t="s">
        <v>1153</v>
      </c>
      <c r="AK7954" t="s">
        <v>21826</v>
      </c>
      <c r="AL7954" t="s">
        <v>418</v>
      </c>
      <c r="AM7954" t="s">
        <v>446</v>
      </c>
      <c r="AN7954" t="s">
        <v>80</v>
      </c>
      <c r="AO7954" t="s">
        <v>55889</v>
      </c>
      <c r="AP7954" t="s">
        <v>40883</v>
      </c>
    </row>
    <row r="7955" spans="1:42" x14ac:dyDescent="0.35">
      <c r="A7955" s="2" t="s">
        <v>18794</v>
      </c>
      <c r="B7955" s="2" t="s">
        <v>18795</v>
      </c>
      <c r="C7955" s="2" t="s">
        <v>37965</v>
      </c>
      <c r="D7955" s="2" t="s">
        <v>82643</v>
      </c>
      <c r="E7955" s="2" t="s">
        <v>2594</v>
      </c>
      <c r="F7955" s="2" t="s">
        <v>37966</v>
      </c>
      <c r="G7955" s="2" t="s">
        <v>3057</v>
      </c>
      <c r="H7955" t="s">
        <v>417</v>
      </c>
      <c r="I7955" t="s">
        <v>2953</v>
      </c>
      <c r="J7955" s="2" t="s">
        <v>2338</v>
      </c>
      <c r="K7955" s="2" t="s">
        <v>3567</v>
      </c>
      <c r="L7955" s="2"/>
      <c r="M7955" s="2"/>
      <c r="N7955" s="2"/>
      <c r="O7955" s="2"/>
      <c r="P7955" s="2"/>
      <c r="Q7955" s="2"/>
      <c r="R7955" s="2"/>
      <c r="S7955" s="2" t="s">
        <v>82</v>
      </c>
      <c r="T7955" t="s">
        <v>5</v>
      </c>
      <c r="U7955" t="s">
        <v>886</v>
      </c>
      <c r="V7955" t="s">
        <v>82</v>
      </c>
      <c r="W7955" s="2" t="s">
        <v>3567</v>
      </c>
      <c r="X7955" s="2"/>
      <c r="Y7955" t="s">
        <v>5222</v>
      </c>
      <c r="AA7955" t="s">
        <v>82644</v>
      </c>
      <c r="AC7955" t="s">
        <v>82645</v>
      </c>
      <c r="AD7955" t="s">
        <v>82010</v>
      </c>
      <c r="AE7955" t="s">
        <v>37966</v>
      </c>
      <c r="AF7955" t="s">
        <v>82646</v>
      </c>
      <c r="AG7955" t="s">
        <v>82647</v>
      </c>
      <c r="AH7955" t="s">
        <v>4897</v>
      </c>
      <c r="AI7955" t="s">
        <v>82648</v>
      </c>
      <c r="AJ7955" t="s">
        <v>1153</v>
      </c>
      <c r="AK7955" t="s">
        <v>21826</v>
      </c>
      <c r="AL7955" t="s">
        <v>418</v>
      </c>
      <c r="AM7955" t="s">
        <v>446</v>
      </c>
      <c r="AN7955" t="s">
        <v>80</v>
      </c>
      <c r="AO7955" t="s">
        <v>48308</v>
      </c>
      <c r="AP7955" t="s">
        <v>40883</v>
      </c>
    </row>
    <row r="7956" spans="1:42" x14ac:dyDescent="0.35">
      <c r="A7956" s="2" t="s">
        <v>18794</v>
      </c>
      <c r="B7956" s="2" t="s">
        <v>18795</v>
      </c>
      <c r="C7956" s="2" t="s">
        <v>37967</v>
      </c>
      <c r="D7956" s="2" t="s">
        <v>82649</v>
      </c>
      <c r="E7956" s="2" t="s">
        <v>2594</v>
      </c>
      <c r="F7956" s="2" t="s">
        <v>37968</v>
      </c>
      <c r="G7956" s="2" t="s">
        <v>3057</v>
      </c>
      <c r="H7956" s="2" t="s">
        <v>417</v>
      </c>
      <c r="I7956" s="2" t="s">
        <v>2953</v>
      </c>
      <c r="J7956" s="2" t="s">
        <v>2338</v>
      </c>
      <c r="K7956" s="2" t="s">
        <v>3567</v>
      </c>
      <c r="L7956" s="2"/>
      <c r="S7956" t="s">
        <v>82</v>
      </c>
      <c r="T7956" s="2" t="s">
        <v>5</v>
      </c>
      <c r="U7956" s="2" t="s">
        <v>886</v>
      </c>
      <c r="V7956" s="2" t="s">
        <v>82</v>
      </c>
      <c r="W7956" s="2" t="s">
        <v>3567</v>
      </c>
      <c r="X7956" s="2" t="s">
        <v>275</v>
      </c>
      <c r="Y7956" t="s">
        <v>82650</v>
      </c>
      <c r="AA7956" t="s">
        <v>82651</v>
      </c>
      <c r="AC7956" t="s">
        <v>82652</v>
      </c>
      <c r="AD7956" t="s">
        <v>82010</v>
      </c>
      <c r="AE7956" t="s">
        <v>37968</v>
      </c>
      <c r="AF7956" t="s">
        <v>82653</v>
      </c>
      <c r="AG7956" t="s">
        <v>82654</v>
      </c>
      <c r="AH7956" t="s">
        <v>4897</v>
      </c>
      <c r="AI7956" t="s">
        <v>82655</v>
      </c>
      <c r="AJ7956" t="s">
        <v>1153</v>
      </c>
      <c r="AK7956" t="s">
        <v>21826</v>
      </c>
      <c r="AL7956" t="s">
        <v>418</v>
      </c>
      <c r="AM7956" t="s">
        <v>446</v>
      </c>
      <c r="AN7956" t="s">
        <v>80</v>
      </c>
      <c r="AO7956" t="s">
        <v>50279</v>
      </c>
      <c r="AP7956" t="s">
        <v>40883</v>
      </c>
    </row>
    <row r="7957" spans="1:42" x14ac:dyDescent="0.35">
      <c r="A7957" s="2" t="s">
        <v>18794</v>
      </c>
      <c r="B7957" s="2" t="s">
        <v>18795</v>
      </c>
      <c r="C7957" s="2" t="s">
        <v>37969</v>
      </c>
      <c r="D7957" s="2" t="s">
        <v>37970</v>
      </c>
      <c r="E7957" t="s">
        <v>2594</v>
      </c>
      <c r="F7957" s="2" t="s">
        <v>37971</v>
      </c>
      <c r="G7957" s="2" t="s">
        <v>3057</v>
      </c>
      <c r="H7957" t="s">
        <v>417</v>
      </c>
      <c r="I7957" t="s">
        <v>2953</v>
      </c>
      <c r="J7957" t="s">
        <v>2338</v>
      </c>
      <c r="K7957" t="s">
        <v>3567</v>
      </c>
      <c r="S7957" t="s">
        <v>82</v>
      </c>
      <c r="T7957" t="s">
        <v>5</v>
      </c>
      <c r="U7957" s="2" t="s">
        <v>886</v>
      </c>
      <c r="V7957" s="2" t="s">
        <v>82</v>
      </c>
      <c r="W7957" s="2" t="s">
        <v>3567</v>
      </c>
      <c r="X7957" s="2" t="s">
        <v>162</v>
      </c>
      <c r="Y7957" t="s">
        <v>10510</v>
      </c>
      <c r="AA7957" t="s">
        <v>15812</v>
      </c>
      <c r="AC7957" t="s">
        <v>82656</v>
      </c>
      <c r="AD7957" t="s">
        <v>82010</v>
      </c>
      <c r="AE7957" t="s">
        <v>37971</v>
      </c>
      <c r="AF7957" t="s">
        <v>82657</v>
      </c>
      <c r="AG7957" t="s">
        <v>82658</v>
      </c>
      <c r="AH7957" t="s">
        <v>4897</v>
      </c>
      <c r="AI7957" t="s">
        <v>82659</v>
      </c>
      <c r="AJ7957" t="s">
        <v>1153</v>
      </c>
      <c r="AK7957" t="s">
        <v>21826</v>
      </c>
      <c r="AL7957" t="s">
        <v>418</v>
      </c>
      <c r="AM7957" t="s">
        <v>446</v>
      </c>
      <c r="AN7957" t="s">
        <v>80</v>
      </c>
      <c r="AO7957" t="s">
        <v>20162</v>
      </c>
      <c r="AP7957" t="s">
        <v>40883</v>
      </c>
    </row>
    <row r="7958" spans="1:42" x14ac:dyDescent="0.35">
      <c r="A7958" s="2" t="s">
        <v>18794</v>
      </c>
      <c r="B7958" s="2" t="s">
        <v>18795</v>
      </c>
      <c r="C7958" s="2" t="s">
        <v>37972</v>
      </c>
      <c r="D7958" s="2" t="s">
        <v>37973</v>
      </c>
      <c r="E7958" s="2" t="s">
        <v>2594</v>
      </c>
      <c r="F7958" s="2" t="s">
        <v>37974</v>
      </c>
      <c r="G7958" s="2" t="s">
        <v>3057</v>
      </c>
      <c r="H7958" t="s">
        <v>417</v>
      </c>
      <c r="I7958" t="s">
        <v>2953</v>
      </c>
      <c r="J7958" t="s">
        <v>2338</v>
      </c>
      <c r="K7958" t="s">
        <v>3567</v>
      </c>
      <c r="S7958" t="s">
        <v>82</v>
      </c>
      <c r="T7958" t="s">
        <v>5</v>
      </c>
      <c r="U7958" t="s">
        <v>886</v>
      </c>
      <c r="V7958" t="s">
        <v>82</v>
      </c>
      <c r="W7958" t="s">
        <v>3567</v>
      </c>
      <c r="X7958" t="s">
        <v>275</v>
      </c>
      <c r="Y7958" t="s">
        <v>2664</v>
      </c>
      <c r="AA7958" t="s">
        <v>82660</v>
      </c>
      <c r="AC7958" t="s">
        <v>82661</v>
      </c>
      <c r="AE7958" t="s">
        <v>37974</v>
      </c>
      <c r="AG7958" t="s">
        <v>18797</v>
      </c>
      <c r="AH7958" t="s">
        <v>4897</v>
      </c>
      <c r="AI7958" t="s">
        <v>82662</v>
      </c>
      <c r="AJ7958" t="s">
        <v>1153</v>
      </c>
      <c r="AK7958" t="s">
        <v>21826</v>
      </c>
      <c r="AL7958" t="s">
        <v>418</v>
      </c>
      <c r="AM7958" t="s">
        <v>996</v>
      </c>
      <c r="AN7958" t="s">
        <v>41527</v>
      </c>
      <c r="AO7958" t="s">
        <v>81</v>
      </c>
      <c r="AP7958" t="s">
        <v>40883</v>
      </c>
    </row>
    <row r="7959" spans="1:42" x14ac:dyDescent="0.35">
      <c r="A7959" s="2" t="s">
        <v>18794</v>
      </c>
      <c r="B7959" s="2" t="s">
        <v>18795</v>
      </c>
      <c r="C7959" s="2" t="s">
        <v>37975</v>
      </c>
      <c r="D7959" s="2" t="s">
        <v>37976</v>
      </c>
      <c r="E7959" s="2" t="s">
        <v>2594</v>
      </c>
      <c r="F7959" s="2" t="s">
        <v>37977</v>
      </c>
      <c r="G7959" s="2" t="s">
        <v>3057</v>
      </c>
      <c r="H7959" t="s">
        <v>417</v>
      </c>
      <c r="I7959" t="s">
        <v>2953</v>
      </c>
      <c r="J7959" t="s">
        <v>2338</v>
      </c>
      <c r="K7959" t="s">
        <v>3567</v>
      </c>
      <c r="L7959" t="s">
        <v>652</v>
      </c>
      <c r="M7959" t="s">
        <v>79</v>
      </c>
      <c r="N7959" t="s">
        <v>887</v>
      </c>
      <c r="P7959" s="2"/>
      <c r="Q7959" s="2"/>
      <c r="R7959" s="2"/>
      <c r="S7959" s="2"/>
      <c r="U7959" t="s">
        <v>886</v>
      </c>
      <c r="V7959" t="s">
        <v>886</v>
      </c>
      <c r="W7959" s="2" t="s">
        <v>887</v>
      </c>
      <c r="X7959" s="2"/>
      <c r="Y7959" t="s">
        <v>6843</v>
      </c>
      <c r="AA7959" t="s">
        <v>5151</v>
      </c>
      <c r="AC7959" t="s">
        <v>82663</v>
      </c>
      <c r="AD7959" t="s">
        <v>82010</v>
      </c>
      <c r="AE7959" t="s">
        <v>37977</v>
      </c>
      <c r="AF7959" t="s">
        <v>82664</v>
      </c>
      <c r="AG7959" t="s">
        <v>82665</v>
      </c>
      <c r="AH7959" t="s">
        <v>4897</v>
      </c>
      <c r="AI7959" t="s">
        <v>52187</v>
      </c>
      <c r="AJ7959" t="s">
        <v>1153</v>
      </c>
      <c r="AK7959" t="s">
        <v>21826</v>
      </c>
      <c r="AL7959" t="s">
        <v>418</v>
      </c>
      <c r="AM7959" t="s">
        <v>446</v>
      </c>
      <c r="AN7959" t="s">
        <v>80</v>
      </c>
      <c r="AO7959" t="s">
        <v>43786</v>
      </c>
      <c r="AP7959" t="s">
        <v>40883</v>
      </c>
    </row>
    <row r="7960" spans="1:42" x14ac:dyDescent="0.35">
      <c r="A7960" s="2" t="s">
        <v>18794</v>
      </c>
      <c r="B7960" s="2" t="s">
        <v>18795</v>
      </c>
      <c r="C7960" s="2" t="s">
        <v>37978</v>
      </c>
      <c r="D7960" s="2" t="s">
        <v>82666</v>
      </c>
      <c r="E7960" s="2" t="s">
        <v>2594</v>
      </c>
      <c r="F7960" s="2" t="s">
        <v>37979</v>
      </c>
      <c r="G7960" s="2" t="s">
        <v>3057</v>
      </c>
      <c r="H7960" t="s">
        <v>417</v>
      </c>
      <c r="I7960" t="s">
        <v>2953</v>
      </c>
      <c r="J7960" t="s">
        <v>2338</v>
      </c>
      <c r="K7960" t="s">
        <v>3567</v>
      </c>
      <c r="P7960" s="2"/>
      <c r="Q7960" s="2"/>
      <c r="R7960" s="2"/>
      <c r="S7960" s="2" t="s">
        <v>82</v>
      </c>
      <c r="T7960" t="s">
        <v>5</v>
      </c>
      <c r="U7960" t="s">
        <v>886</v>
      </c>
      <c r="V7960" t="s">
        <v>82</v>
      </c>
      <c r="W7960" s="2" t="s">
        <v>3567</v>
      </c>
      <c r="X7960" s="2"/>
      <c r="Y7960" t="s">
        <v>9618</v>
      </c>
      <c r="AA7960" t="s">
        <v>58627</v>
      </c>
      <c r="AC7960" t="s">
        <v>82667</v>
      </c>
      <c r="AD7960" t="s">
        <v>82010</v>
      </c>
      <c r="AE7960" t="s">
        <v>37979</v>
      </c>
      <c r="AF7960" t="s">
        <v>82668</v>
      </c>
      <c r="AG7960" t="s">
        <v>82669</v>
      </c>
      <c r="AH7960" t="s">
        <v>4897</v>
      </c>
      <c r="AI7960" t="s">
        <v>82670</v>
      </c>
      <c r="AJ7960" t="s">
        <v>1153</v>
      </c>
      <c r="AK7960" t="s">
        <v>21826</v>
      </c>
      <c r="AL7960" t="s">
        <v>418</v>
      </c>
      <c r="AM7960" t="s">
        <v>446</v>
      </c>
      <c r="AN7960" t="s">
        <v>80</v>
      </c>
      <c r="AO7960" t="s">
        <v>47569</v>
      </c>
      <c r="AP7960" t="s">
        <v>40883</v>
      </c>
    </row>
    <row r="7961" spans="1:42" x14ac:dyDescent="0.35">
      <c r="A7961" s="2" t="s">
        <v>18794</v>
      </c>
      <c r="B7961" s="2" t="s">
        <v>18795</v>
      </c>
      <c r="C7961" s="2" t="s">
        <v>37980</v>
      </c>
      <c r="D7961" s="2" t="s">
        <v>82671</v>
      </c>
      <c r="E7961" s="2" t="s">
        <v>2594</v>
      </c>
      <c r="F7961" s="2" t="s">
        <v>37981</v>
      </c>
      <c r="G7961" s="2" t="s">
        <v>3057</v>
      </c>
      <c r="H7961" t="s">
        <v>417</v>
      </c>
      <c r="I7961" t="s">
        <v>2953</v>
      </c>
      <c r="J7961" t="s">
        <v>2338</v>
      </c>
      <c r="K7961" t="s">
        <v>3567</v>
      </c>
      <c r="M7961" s="2"/>
      <c r="N7961" s="2"/>
      <c r="O7961" s="2"/>
      <c r="S7961" t="s">
        <v>82</v>
      </c>
      <c r="T7961" t="s">
        <v>5</v>
      </c>
      <c r="U7961" t="s">
        <v>886</v>
      </c>
      <c r="V7961" t="s">
        <v>82</v>
      </c>
      <c r="W7961" s="2" t="s">
        <v>3567</v>
      </c>
      <c r="X7961" s="2" t="s">
        <v>275</v>
      </c>
      <c r="Y7961" t="s">
        <v>550</v>
      </c>
      <c r="AA7961" t="s">
        <v>2416</v>
      </c>
      <c r="AC7961" t="s">
        <v>82672</v>
      </c>
      <c r="AD7961" t="s">
        <v>82010</v>
      </c>
      <c r="AE7961" t="s">
        <v>37981</v>
      </c>
      <c r="AF7961" t="s">
        <v>82673</v>
      </c>
      <c r="AG7961" t="s">
        <v>82674</v>
      </c>
      <c r="AH7961" t="s">
        <v>4897</v>
      </c>
      <c r="AI7961" t="s">
        <v>82675</v>
      </c>
      <c r="AJ7961" t="s">
        <v>1153</v>
      </c>
      <c r="AK7961" t="s">
        <v>21826</v>
      </c>
      <c r="AL7961" t="s">
        <v>418</v>
      </c>
      <c r="AM7961" t="s">
        <v>446</v>
      </c>
      <c r="AN7961" t="s">
        <v>80</v>
      </c>
      <c r="AO7961" t="s">
        <v>56639</v>
      </c>
      <c r="AP7961" t="s">
        <v>40883</v>
      </c>
    </row>
    <row r="7962" spans="1:42" x14ac:dyDescent="0.35">
      <c r="A7962" s="2" t="s">
        <v>18794</v>
      </c>
      <c r="B7962" s="2" t="s">
        <v>18795</v>
      </c>
      <c r="C7962" s="2" t="s">
        <v>37982</v>
      </c>
      <c r="D7962" s="2" t="s">
        <v>82676</v>
      </c>
      <c r="E7962" s="2" t="s">
        <v>2594</v>
      </c>
      <c r="F7962" s="2" t="s">
        <v>37983</v>
      </c>
      <c r="G7962" s="2" t="s">
        <v>3057</v>
      </c>
      <c r="H7962" t="s">
        <v>417</v>
      </c>
      <c r="I7962" t="s">
        <v>2953</v>
      </c>
      <c r="J7962" t="s">
        <v>2338</v>
      </c>
      <c r="K7962" t="s">
        <v>3567</v>
      </c>
      <c r="S7962" t="s">
        <v>82</v>
      </c>
      <c r="T7962" s="2" t="s">
        <v>5</v>
      </c>
      <c r="U7962" s="2" t="s">
        <v>886</v>
      </c>
      <c r="V7962" t="s">
        <v>82</v>
      </c>
      <c r="W7962" s="2" t="s">
        <v>3567</v>
      </c>
      <c r="X7962" s="2" t="s">
        <v>275</v>
      </c>
      <c r="Y7962" t="s">
        <v>40921</v>
      </c>
      <c r="AA7962" t="s">
        <v>8084</v>
      </c>
      <c r="AC7962" t="s">
        <v>82677</v>
      </c>
      <c r="AD7962" t="s">
        <v>82010</v>
      </c>
      <c r="AE7962" t="s">
        <v>37983</v>
      </c>
      <c r="AF7962" t="s">
        <v>82678</v>
      </c>
      <c r="AG7962" t="s">
        <v>82679</v>
      </c>
      <c r="AH7962" t="s">
        <v>4897</v>
      </c>
      <c r="AI7962" t="s">
        <v>82680</v>
      </c>
      <c r="AJ7962" t="s">
        <v>1153</v>
      </c>
      <c r="AK7962" t="s">
        <v>21826</v>
      </c>
      <c r="AL7962" t="s">
        <v>418</v>
      </c>
      <c r="AM7962" t="s">
        <v>446</v>
      </c>
      <c r="AN7962" t="s">
        <v>80</v>
      </c>
      <c r="AO7962" t="s">
        <v>49266</v>
      </c>
      <c r="AP7962" t="s">
        <v>40883</v>
      </c>
    </row>
    <row r="7963" spans="1:42" x14ac:dyDescent="0.35">
      <c r="A7963" s="2" t="s">
        <v>18794</v>
      </c>
      <c r="B7963" s="2" t="s">
        <v>18795</v>
      </c>
      <c r="C7963" s="2" t="s">
        <v>37984</v>
      </c>
      <c r="D7963" s="2" t="s">
        <v>82681</v>
      </c>
      <c r="E7963" s="2" t="s">
        <v>2594</v>
      </c>
      <c r="F7963" s="2" t="s">
        <v>37985</v>
      </c>
      <c r="G7963" s="2" t="s">
        <v>3057</v>
      </c>
      <c r="H7963" t="s">
        <v>417</v>
      </c>
      <c r="I7963" s="2" t="s">
        <v>2953</v>
      </c>
      <c r="J7963" s="2" t="s">
        <v>2338</v>
      </c>
      <c r="K7963" t="s">
        <v>3567</v>
      </c>
      <c r="S7963" t="s">
        <v>82</v>
      </c>
      <c r="T7963" t="s">
        <v>5</v>
      </c>
      <c r="U7963" t="s">
        <v>886</v>
      </c>
      <c r="V7963" t="s">
        <v>82</v>
      </c>
      <c r="W7963" s="2" t="s">
        <v>3567</v>
      </c>
      <c r="X7963" s="2"/>
      <c r="Y7963" t="s">
        <v>82682</v>
      </c>
      <c r="AA7963" t="s">
        <v>10087</v>
      </c>
      <c r="AC7963" t="s">
        <v>82683</v>
      </c>
      <c r="AD7963" t="s">
        <v>82010</v>
      </c>
      <c r="AE7963" t="s">
        <v>82684</v>
      </c>
      <c r="AF7963" t="s">
        <v>82685</v>
      </c>
      <c r="AG7963" t="s">
        <v>82686</v>
      </c>
      <c r="AH7963" t="s">
        <v>4897</v>
      </c>
      <c r="AI7963" t="s">
        <v>82687</v>
      </c>
      <c r="AJ7963" t="s">
        <v>1153</v>
      </c>
      <c r="AK7963" t="s">
        <v>21826</v>
      </c>
      <c r="AL7963" t="s">
        <v>418</v>
      </c>
      <c r="AM7963" t="s">
        <v>446</v>
      </c>
      <c r="AN7963" t="s">
        <v>80</v>
      </c>
      <c r="AO7963" t="s">
        <v>42261</v>
      </c>
      <c r="AP7963" t="s">
        <v>40883</v>
      </c>
    </row>
    <row r="7964" spans="1:42" x14ac:dyDescent="0.35">
      <c r="A7964" s="2" t="s">
        <v>18794</v>
      </c>
      <c r="B7964" s="2" t="s">
        <v>18795</v>
      </c>
      <c r="C7964" s="2" t="s">
        <v>37986</v>
      </c>
      <c r="D7964" s="2" t="s">
        <v>37987</v>
      </c>
      <c r="E7964" s="2" t="s">
        <v>2594</v>
      </c>
      <c r="F7964" s="2" t="s">
        <v>37988</v>
      </c>
      <c r="G7964" s="2" t="s">
        <v>3057</v>
      </c>
      <c r="H7964" t="s">
        <v>417</v>
      </c>
      <c r="I7964" t="s">
        <v>2953</v>
      </c>
      <c r="J7964" t="s">
        <v>2338</v>
      </c>
      <c r="K7964" s="2" t="s">
        <v>3567</v>
      </c>
      <c r="L7964" s="2" t="s">
        <v>652</v>
      </c>
      <c r="M7964" t="s">
        <v>79</v>
      </c>
      <c r="N7964" t="s">
        <v>887</v>
      </c>
      <c r="O7964" t="s">
        <v>445</v>
      </c>
      <c r="P7964" t="s">
        <v>3903</v>
      </c>
      <c r="Q7964" t="s">
        <v>4465</v>
      </c>
      <c r="R7964" t="s">
        <v>83</v>
      </c>
      <c r="S7964" t="s">
        <v>82</v>
      </c>
      <c r="T7964" t="s">
        <v>5</v>
      </c>
      <c r="U7964" t="s">
        <v>886</v>
      </c>
      <c r="V7964" t="s">
        <v>82</v>
      </c>
      <c r="W7964" s="2" t="s">
        <v>83</v>
      </c>
      <c r="X7964" s="2"/>
      <c r="Y7964" t="s">
        <v>1844</v>
      </c>
      <c r="AA7964" t="s">
        <v>54849</v>
      </c>
      <c r="AC7964" t="s">
        <v>82688</v>
      </c>
      <c r="AD7964" t="s">
        <v>82010</v>
      </c>
      <c r="AE7964" t="s">
        <v>37988</v>
      </c>
      <c r="AF7964" t="s">
        <v>37988</v>
      </c>
      <c r="AG7964" t="s">
        <v>18797</v>
      </c>
      <c r="AH7964" t="s">
        <v>4897</v>
      </c>
      <c r="AI7964" t="s">
        <v>18798</v>
      </c>
      <c r="AJ7964" t="s">
        <v>1153</v>
      </c>
      <c r="AK7964" t="s">
        <v>21826</v>
      </c>
      <c r="AL7964" t="s">
        <v>418</v>
      </c>
      <c r="AM7964" t="s">
        <v>996</v>
      </c>
      <c r="AN7964" t="s">
        <v>41527</v>
      </c>
      <c r="AO7964" t="s">
        <v>43311</v>
      </c>
      <c r="AP7964" t="s">
        <v>40883</v>
      </c>
    </row>
    <row r="7965" spans="1:42" x14ac:dyDescent="0.35">
      <c r="A7965" s="2" t="s">
        <v>18794</v>
      </c>
      <c r="B7965" s="2" t="s">
        <v>18795</v>
      </c>
      <c r="C7965" s="2" t="s">
        <v>37989</v>
      </c>
      <c r="D7965" s="2" t="s">
        <v>37990</v>
      </c>
      <c r="E7965" s="2" t="s">
        <v>2594</v>
      </c>
      <c r="F7965" s="2" t="s">
        <v>37991</v>
      </c>
      <c r="G7965" s="2" t="s">
        <v>3057</v>
      </c>
      <c r="H7965" s="2" t="s">
        <v>417</v>
      </c>
      <c r="I7965" t="s">
        <v>2953</v>
      </c>
      <c r="J7965" t="s">
        <v>2338</v>
      </c>
      <c r="K7965" t="s">
        <v>3567</v>
      </c>
      <c r="L7965" t="s">
        <v>652</v>
      </c>
      <c r="M7965" t="s">
        <v>79</v>
      </c>
      <c r="N7965" t="s">
        <v>887</v>
      </c>
      <c r="O7965" t="s">
        <v>445</v>
      </c>
      <c r="P7965" t="s">
        <v>3903</v>
      </c>
      <c r="Q7965" t="s">
        <v>4465</v>
      </c>
      <c r="R7965" t="s">
        <v>83</v>
      </c>
      <c r="S7965" t="s">
        <v>82</v>
      </c>
      <c r="T7965" s="2" t="s">
        <v>5</v>
      </c>
      <c r="U7965" s="2" t="s">
        <v>886</v>
      </c>
      <c r="V7965" s="2" t="s">
        <v>82</v>
      </c>
      <c r="W7965" s="2" t="s">
        <v>83</v>
      </c>
      <c r="X7965" s="2"/>
      <c r="Y7965" t="s">
        <v>1844</v>
      </c>
      <c r="AA7965" t="s">
        <v>82232</v>
      </c>
      <c r="AC7965" t="s">
        <v>82233</v>
      </c>
      <c r="AD7965" t="s">
        <v>82010</v>
      </c>
      <c r="AE7965" t="s">
        <v>37991</v>
      </c>
      <c r="AF7965" t="s">
        <v>82689</v>
      </c>
      <c r="AG7965" t="s">
        <v>82690</v>
      </c>
      <c r="AH7965" t="s">
        <v>4897</v>
      </c>
      <c r="AI7965" t="s">
        <v>18704</v>
      </c>
      <c r="AJ7965" t="s">
        <v>1153</v>
      </c>
      <c r="AK7965" t="s">
        <v>21826</v>
      </c>
      <c r="AL7965" t="s">
        <v>418</v>
      </c>
      <c r="AM7965" t="s">
        <v>996</v>
      </c>
      <c r="AN7965" t="s">
        <v>41527</v>
      </c>
      <c r="AO7965" t="s">
        <v>418</v>
      </c>
      <c r="AP7965" t="s">
        <v>40883</v>
      </c>
    </row>
    <row r="7966" spans="1:42" x14ac:dyDescent="0.35">
      <c r="A7966" s="2" t="s">
        <v>18794</v>
      </c>
      <c r="B7966" s="2" t="s">
        <v>18795</v>
      </c>
      <c r="C7966" s="2" t="s">
        <v>37992</v>
      </c>
      <c r="D7966" s="2" t="s">
        <v>37993</v>
      </c>
      <c r="E7966" s="2" t="s">
        <v>2594</v>
      </c>
      <c r="F7966" s="2" t="s">
        <v>37991</v>
      </c>
      <c r="G7966" s="2"/>
      <c r="J7966" t="s">
        <v>2338</v>
      </c>
      <c r="K7966" t="s">
        <v>3567</v>
      </c>
      <c r="L7966" t="s">
        <v>652</v>
      </c>
      <c r="M7966" t="s">
        <v>79</v>
      </c>
      <c r="N7966" t="s">
        <v>887</v>
      </c>
      <c r="O7966" t="s">
        <v>445</v>
      </c>
      <c r="P7966" t="s">
        <v>3903</v>
      </c>
      <c r="Q7966" t="s">
        <v>4465</v>
      </c>
      <c r="R7966" t="s">
        <v>83</v>
      </c>
      <c r="V7966" t="s">
        <v>2338</v>
      </c>
      <c r="W7966" t="s">
        <v>83</v>
      </c>
      <c r="Y7966" t="s">
        <v>1844</v>
      </c>
      <c r="AA7966" t="s">
        <v>82232</v>
      </c>
      <c r="AC7966" t="s">
        <v>82233</v>
      </c>
      <c r="AD7966" t="s">
        <v>82010</v>
      </c>
      <c r="AE7966" t="s">
        <v>37991</v>
      </c>
      <c r="AF7966" t="s">
        <v>82689</v>
      </c>
      <c r="AG7966" t="s">
        <v>82690</v>
      </c>
      <c r="AH7966" t="s">
        <v>4897</v>
      </c>
      <c r="AI7966" t="s">
        <v>18704</v>
      </c>
      <c r="AJ7966" t="s">
        <v>1153</v>
      </c>
      <c r="AK7966" t="s">
        <v>21826</v>
      </c>
      <c r="AL7966" t="s">
        <v>418</v>
      </c>
      <c r="AM7966" t="s">
        <v>996</v>
      </c>
      <c r="AN7966" t="s">
        <v>41527</v>
      </c>
      <c r="AO7966" t="s">
        <v>41696</v>
      </c>
      <c r="AP7966" t="s">
        <v>40883</v>
      </c>
    </row>
    <row r="7967" spans="1:42" x14ac:dyDescent="0.35">
      <c r="A7967" s="2" t="s">
        <v>18794</v>
      </c>
      <c r="B7967" s="2" t="s">
        <v>18795</v>
      </c>
      <c r="C7967" s="2" t="s">
        <v>37994</v>
      </c>
      <c r="D7967" s="2" t="s">
        <v>24314</v>
      </c>
      <c r="E7967" s="2" t="s">
        <v>2594</v>
      </c>
      <c r="F7967" s="2" t="s">
        <v>37995</v>
      </c>
      <c r="G7967" s="2"/>
      <c r="H7967" s="2"/>
      <c r="I7967" s="2"/>
      <c r="J7967" s="2"/>
      <c r="K7967" s="2"/>
      <c r="L7967" s="2"/>
      <c r="M7967" s="2"/>
      <c r="N7967" s="2" t="s">
        <v>887</v>
      </c>
      <c r="O7967" s="2" t="s">
        <v>445</v>
      </c>
      <c r="P7967" s="2" t="s">
        <v>3903</v>
      </c>
      <c r="Q7967" s="2" t="s">
        <v>4465</v>
      </c>
      <c r="R7967" s="2" t="s">
        <v>83</v>
      </c>
      <c r="S7967" s="2"/>
      <c r="T7967" s="2"/>
      <c r="U7967" s="2"/>
      <c r="V7967" s="2" t="s">
        <v>887</v>
      </c>
      <c r="W7967" s="2" t="s">
        <v>83</v>
      </c>
      <c r="X7967" s="2" t="s">
        <v>275</v>
      </c>
      <c r="Y7967" t="s">
        <v>9999</v>
      </c>
      <c r="AA7967" t="s">
        <v>123</v>
      </c>
      <c r="AC7967" t="s">
        <v>82691</v>
      </c>
      <c r="AE7967" t="s">
        <v>82692</v>
      </c>
      <c r="AG7967" t="s">
        <v>82693</v>
      </c>
      <c r="AH7967" t="s">
        <v>4897</v>
      </c>
      <c r="AI7967" t="s">
        <v>82694</v>
      </c>
      <c r="AJ7967" t="s">
        <v>1153</v>
      </c>
      <c r="AK7967" t="s">
        <v>21826</v>
      </c>
      <c r="AL7967" t="s">
        <v>418</v>
      </c>
      <c r="AM7967" t="s">
        <v>996</v>
      </c>
      <c r="AN7967" t="s">
        <v>41527</v>
      </c>
      <c r="AO7967" t="s">
        <v>81</v>
      </c>
      <c r="AP7967" t="s">
        <v>40883</v>
      </c>
    </row>
    <row r="7968" spans="1:42" x14ac:dyDescent="0.35">
      <c r="A7968" s="2" t="s">
        <v>18794</v>
      </c>
      <c r="B7968" s="2" t="s">
        <v>18795</v>
      </c>
      <c r="C7968" s="2" t="s">
        <v>37996</v>
      </c>
      <c r="D7968" s="2" t="s">
        <v>76008</v>
      </c>
      <c r="E7968" t="s">
        <v>2594</v>
      </c>
      <c r="F7968" s="2" t="s">
        <v>37997</v>
      </c>
      <c r="G7968" s="2" t="s">
        <v>3057</v>
      </c>
      <c r="H7968" t="s">
        <v>417</v>
      </c>
      <c r="I7968" t="s">
        <v>2953</v>
      </c>
      <c r="J7968" t="s">
        <v>2338</v>
      </c>
      <c r="K7968" t="s">
        <v>3567</v>
      </c>
      <c r="P7968" s="2"/>
      <c r="Q7968" s="2"/>
      <c r="R7968" s="2"/>
      <c r="S7968" s="2" t="s">
        <v>82</v>
      </c>
      <c r="T7968" t="s">
        <v>5</v>
      </c>
      <c r="U7968" t="s">
        <v>886</v>
      </c>
      <c r="V7968" t="s">
        <v>82</v>
      </c>
      <c r="W7968" s="2" t="s">
        <v>3567</v>
      </c>
      <c r="X7968" s="2"/>
      <c r="Y7968" t="s">
        <v>2493</v>
      </c>
      <c r="AA7968" t="s">
        <v>389</v>
      </c>
      <c r="AC7968" t="s">
        <v>82695</v>
      </c>
      <c r="AD7968" t="s">
        <v>82010</v>
      </c>
      <c r="AE7968" t="s">
        <v>37997</v>
      </c>
      <c r="AF7968" t="s">
        <v>82696</v>
      </c>
      <c r="AG7968" t="s">
        <v>82697</v>
      </c>
      <c r="AH7968" t="s">
        <v>4897</v>
      </c>
      <c r="AI7968" t="s">
        <v>82698</v>
      </c>
      <c r="AJ7968" t="s">
        <v>1153</v>
      </c>
      <c r="AK7968" t="s">
        <v>21826</v>
      </c>
      <c r="AL7968" t="s">
        <v>418</v>
      </c>
      <c r="AM7968" t="s">
        <v>446</v>
      </c>
      <c r="AN7968" t="s">
        <v>80</v>
      </c>
      <c r="AO7968" t="s">
        <v>48669</v>
      </c>
      <c r="AP7968" t="s">
        <v>40883</v>
      </c>
    </row>
    <row r="7969" spans="1:42" x14ac:dyDescent="0.35">
      <c r="A7969" s="2" t="s">
        <v>18794</v>
      </c>
      <c r="B7969" s="2" t="s">
        <v>18795</v>
      </c>
      <c r="C7969" s="2" t="s">
        <v>37998</v>
      </c>
      <c r="D7969" s="2" t="s">
        <v>37999</v>
      </c>
      <c r="E7969" s="2" t="s">
        <v>2594</v>
      </c>
      <c r="F7969" s="2" t="s">
        <v>38000</v>
      </c>
      <c r="G7969" s="2" t="s">
        <v>3057</v>
      </c>
      <c r="H7969" t="s">
        <v>417</v>
      </c>
      <c r="I7969" t="s">
        <v>2953</v>
      </c>
      <c r="J7969" t="s">
        <v>2338</v>
      </c>
      <c r="K7969" t="s">
        <v>3567</v>
      </c>
      <c r="S7969" t="s">
        <v>82</v>
      </c>
      <c r="T7969" t="s">
        <v>5</v>
      </c>
      <c r="U7969" t="s">
        <v>886</v>
      </c>
      <c r="V7969" t="s">
        <v>82</v>
      </c>
      <c r="W7969" t="s">
        <v>3567</v>
      </c>
      <c r="X7969" t="s">
        <v>275</v>
      </c>
      <c r="Y7969" t="s">
        <v>3048</v>
      </c>
      <c r="AA7969" t="s">
        <v>5139</v>
      </c>
      <c r="AC7969" t="s">
        <v>82699</v>
      </c>
      <c r="AD7969" t="s">
        <v>82010</v>
      </c>
      <c r="AE7969" t="s">
        <v>82700</v>
      </c>
      <c r="AF7969" t="s">
        <v>82701</v>
      </c>
      <c r="AG7969" t="s">
        <v>82702</v>
      </c>
      <c r="AH7969" t="s">
        <v>4897</v>
      </c>
      <c r="AI7969" t="s">
        <v>82412</v>
      </c>
      <c r="AJ7969" t="s">
        <v>1153</v>
      </c>
      <c r="AK7969" t="s">
        <v>21826</v>
      </c>
      <c r="AL7969" t="s">
        <v>418</v>
      </c>
      <c r="AM7969" t="s">
        <v>446</v>
      </c>
      <c r="AN7969" t="s">
        <v>80</v>
      </c>
      <c r="AO7969" t="s">
        <v>42283</v>
      </c>
      <c r="AP7969" t="s">
        <v>40883</v>
      </c>
    </row>
    <row r="7970" spans="1:42" x14ac:dyDescent="0.35">
      <c r="A7970" s="2" t="s">
        <v>18794</v>
      </c>
      <c r="B7970" s="2" t="s">
        <v>18795</v>
      </c>
      <c r="C7970" s="2" t="s">
        <v>38001</v>
      </c>
      <c r="D7970" s="2" t="s">
        <v>38002</v>
      </c>
      <c r="E7970" s="2" t="s">
        <v>2594</v>
      </c>
      <c r="F7970" s="2" t="s">
        <v>82703</v>
      </c>
      <c r="G7970" s="2" t="s">
        <v>3057</v>
      </c>
      <c r="H7970" s="2" t="s">
        <v>417</v>
      </c>
      <c r="I7970" s="2" t="s">
        <v>2953</v>
      </c>
      <c r="J7970" s="2" t="s">
        <v>2338</v>
      </c>
      <c r="K7970" s="2" t="s">
        <v>3567</v>
      </c>
      <c r="L7970" s="2"/>
      <c r="M7970" s="2"/>
      <c r="N7970" s="2"/>
      <c r="O7970" s="2"/>
      <c r="P7970" s="2"/>
      <c r="Q7970" s="2"/>
      <c r="R7970" s="2"/>
      <c r="S7970" s="2" t="s">
        <v>82</v>
      </c>
      <c r="T7970" t="s">
        <v>5</v>
      </c>
      <c r="U7970" s="2" t="s">
        <v>886</v>
      </c>
      <c r="V7970" s="2" t="s">
        <v>82</v>
      </c>
      <c r="W7970" s="2" t="s">
        <v>3567</v>
      </c>
      <c r="X7970" s="2"/>
      <c r="Y7970" t="s">
        <v>82704</v>
      </c>
      <c r="AA7970" t="s">
        <v>82705</v>
      </c>
      <c r="AC7970" t="s">
        <v>82706</v>
      </c>
      <c r="AD7970" t="s">
        <v>82010</v>
      </c>
      <c r="AE7970" t="s">
        <v>37837</v>
      </c>
      <c r="AF7970" t="s">
        <v>82295</v>
      </c>
      <c r="AG7970" t="s">
        <v>82707</v>
      </c>
      <c r="AH7970" t="s">
        <v>4897</v>
      </c>
      <c r="AI7970" t="s">
        <v>82424</v>
      </c>
      <c r="AJ7970" t="s">
        <v>1153</v>
      </c>
      <c r="AK7970" t="s">
        <v>21826</v>
      </c>
      <c r="AL7970" t="s">
        <v>418</v>
      </c>
      <c r="AM7970" t="s">
        <v>446</v>
      </c>
      <c r="AN7970" t="s">
        <v>80</v>
      </c>
      <c r="AO7970" t="s">
        <v>46016</v>
      </c>
      <c r="AP7970" t="s">
        <v>40883</v>
      </c>
    </row>
    <row r="7971" spans="1:42" x14ac:dyDescent="0.35">
      <c r="A7971" s="2" t="s">
        <v>18794</v>
      </c>
      <c r="B7971" s="2" t="s">
        <v>18795</v>
      </c>
      <c r="C7971" s="2" t="s">
        <v>38003</v>
      </c>
      <c r="D7971" s="2" t="s">
        <v>38004</v>
      </c>
      <c r="E7971" s="2" t="s">
        <v>2594</v>
      </c>
      <c r="F7971" s="2" t="s">
        <v>38005</v>
      </c>
      <c r="G7971" s="2" t="s">
        <v>3057</v>
      </c>
      <c r="H7971" t="s">
        <v>417</v>
      </c>
      <c r="S7971" t="s">
        <v>82</v>
      </c>
      <c r="T7971" t="s">
        <v>5</v>
      </c>
      <c r="U7971" t="s">
        <v>886</v>
      </c>
      <c r="V7971" t="s">
        <v>82</v>
      </c>
      <c r="W7971" t="s">
        <v>417</v>
      </c>
      <c r="X7971" t="s">
        <v>103</v>
      </c>
      <c r="Y7971" t="s">
        <v>7631</v>
      </c>
      <c r="AA7971" t="s">
        <v>2013</v>
      </c>
      <c r="AC7971" t="s">
        <v>82708</v>
      </c>
      <c r="AD7971" t="s">
        <v>82010</v>
      </c>
      <c r="AE7971" t="s">
        <v>38005</v>
      </c>
      <c r="AF7971" t="s">
        <v>82709</v>
      </c>
      <c r="AG7971" t="s">
        <v>82710</v>
      </c>
      <c r="AH7971" t="s">
        <v>4897</v>
      </c>
      <c r="AI7971" t="s">
        <v>42369</v>
      </c>
      <c r="AJ7971" t="s">
        <v>1153</v>
      </c>
      <c r="AK7971" t="s">
        <v>21826</v>
      </c>
      <c r="AL7971" t="s">
        <v>418</v>
      </c>
      <c r="AM7971" t="s">
        <v>446</v>
      </c>
      <c r="AN7971" t="s">
        <v>80</v>
      </c>
      <c r="AO7971" t="s">
        <v>54671</v>
      </c>
      <c r="AP7971" t="s">
        <v>40883</v>
      </c>
    </row>
    <row r="7972" spans="1:42" x14ac:dyDescent="0.35">
      <c r="A7972" s="2" t="s">
        <v>18794</v>
      </c>
      <c r="B7972" s="2" t="s">
        <v>18795</v>
      </c>
      <c r="C7972" s="2" t="s">
        <v>38006</v>
      </c>
      <c r="D7972" s="2" t="s">
        <v>82711</v>
      </c>
      <c r="E7972" s="2" t="s">
        <v>2594</v>
      </c>
      <c r="F7972" s="2" t="s">
        <v>38007</v>
      </c>
      <c r="G7972" s="2" t="s">
        <v>3057</v>
      </c>
      <c r="H7972" s="2" t="s">
        <v>417</v>
      </c>
      <c r="I7972" s="2" t="s">
        <v>2953</v>
      </c>
      <c r="J7972" s="2" t="s">
        <v>2338</v>
      </c>
      <c r="K7972" s="2" t="s">
        <v>3567</v>
      </c>
      <c r="L7972" s="2"/>
      <c r="M7972" s="2"/>
      <c r="N7972" s="2"/>
      <c r="O7972" s="2"/>
      <c r="P7972" s="2"/>
      <c r="Q7972" s="2"/>
      <c r="R7972" s="2"/>
      <c r="S7972" s="2" t="s">
        <v>82</v>
      </c>
      <c r="T7972" t="s">
        <v>5</v>
      </c>
      <c r="U7972" s="2" t="s">
        <v>886</v>
      </c>
      <c r="V7972" s="2" t="s">
        <v>82</v>
      </c>
      <c r="W7972" s="2" t="s">
        <v>3567</v>
      </c>
      <c r="X7972" s="2" t="s">
        <v>275</v>
      </c>
      <c r="Y7972" t="s">
        <v>436</v>
      </c>
      <c r="AA7972" t="s">
        <v>2231</v>
      </c>
      <c r="AC7972" t="s">
        <v>82712</v>
      </c>
      <c r="AD7972" t="s">
        <v>82010</v>
      </c>
      <c r="AE7972" t="s">
        <v>38007</v>
      </c>
      <c r="AF7972" t="s">
        <v>82713</v>
      </c>
      <c r="AG7972" t="s">
        <v>82714</v>
      </c>
      <c r="AH7972" t="s">
        <v>4897</v>
      </c>
      <c r="AI7972" t="s">
        <v>82288</v>
      </c>
      <c r="AJ7972" t="s">
        <v>1153</v>
      </c>
      <c r="AK7972" t="s">
        <v>21826</v>
      </c>
      <c r="AL7972" t="s">
        <v>418</v>
      </c>
      <c r="AM7972" t="s">
        <v>446</v>
      </c>
      <c r="AN7972" t="s">
        <v>80</v>
      </c>
      <c r="AO7972" t="s">
        <v>48217</v>
      </c>
      <c r="AP7972" t="s">
        <v>40883</v>
      </c>
    </row>
    <row r="7973" spans="1:42" x14ac:dyDescent="0.35">
      <c r="A7973" s="2" t="s">
        <v>18794</v>
      </c>
      <c r="B7973" s="2" t="s">
        <v>18795</v>
      </c>
      <c r="C7973" s="2" t="s">
        <v>38008</v>
      </c>
      <c r="D7973" s="2" t="s">
        <v>38009</v>
      </c>
      <c r="E7973" s="2" t="s">
        <v>2594</v>
      </c>
      <c r="F7973" s="2" t="s">
        <v>38010</v>
      </c>
      <c r="G7973" s="2" t="s">
        <v>3057</v>
      </c>
      <c r="H7973" t="s">
        <v>417</v>
      </c>
      <c r="I7973" t="s">
        <v>2953</v>
      </c>
      <c r="J7973" t="s">
        <v>2338</v>
      </c>
      <c r="K7973" t="s">
        <v>3567</v>
      </c>
      <c r="S7973" t="s">
        <v>82</v>
      </c>
      <c r="T7973" t="s">
        <v>5</v>
      </c>
      <c r="U7973" t="s">
        <v>886</v>
      </c>
      <c r="V7973" t="s">
        <v>82</v>
      </c>
      <c r="W7973" t="s">
        <v>3567</v>
      </c>
      <c r="X7973" t="s">
        <v>275</v>
      </c>
      <c r="Y7973" t="s">
        <v>1385</v>
      </c>
      <c r="AA7973" t="s">
        <v>58627</v>
      </c>
      <c r="AC7973" t="s">
        <v>82715</v>
      </c>
      <c r="AD7973" t="s">
        <v>82010</v>
      </c>
      <c r="AE7973" t="s">
        <v>38010</v>
      </c>
      <c r="AF7973" t="s">
        <v>82716</v>
      </c>
      <c r="AG7973" t="s">
        <v>82717</v>
      </c>
      <c r="AH7973" t="s">
        <v>4897</v>
      </c>
      <c r="AI7973" t="s">
        <v>19050</v>
      </c>
      <c r="AJ7973" t="s">
        <v>1153</v>
      </c>
      <c r="AK7973" t="s">
        <v>21826</v>
      </c>
      <c r="AL7973" t="s">
        <v>418</v>
      </c>
      <c r="AM7973" t="s">
        <v>446</v>
      </c>
      <c r="AN7973" t="s">
        <v>80</v>
      </c>
      <c r="AO7973" t="s">
        <v>58818</v>
      </c>
      <c r="AP7973" t="s">
        <v>40883</v>
      </c>
    </row>
    <row r="7974" spans="1:42" x14ac:dyDescent="0.35">
      <c r="A7974" s="2" t="s">
        <v>18794</v>
      </c>
      <c r="B7974" s="2" t="s">
        <v>18795</v>
      </c>
      <c r="C7974" s="2" t="s">
        <v>38011</v>
      </c>
      <c r="D7974" s="2" t="s">
        <v>38012</v>
      </c>
      <c r="E7974" s="2" t="s">
        <v>2594</v>
      </c>
      <c r="F7974" s="2" t="s">
        <v>38013</v>
      </c>
      <c r="G7974" s="2" t="s">
        <v>3057</v>
      </c>
      <c r="H7974" s="2" t="s">
        <v>417</v>
      </c>
      <c r="I7974" s="2"/>
      <c r="J7974" s="2"/>
      <c r="K7974" s="2"/>
      <c r="L7974" s="2"/>
      <c r="M7974" s="2"/>
      <c r="N7974" s="2"/>
      <c r="O7974" s="2"/>
      <c r="S7974" t="s">
        <v>82</v>
      </c>
      <c r="T7974" t="s">
        <v>5</v>
      </c>
      <c r="U7974" t="s">
        <v>886</v>
      </c>
      <c r="V7974" t="s">
        <v>82</v>
      </c>
      <c r="W7974" s="2" t="s">
        <v>417</v>
      </c>
      <c r="X7974" s="2" t="s">
        <v>103</v>
      </c>
      <c r="Y7974" t="s">
        <v>6260</v>
      </c>
      <c r="AA7974" t="s">
        <v>2828</v>
      </c>
      <c r="AC7974" t="s">
        <v>82718</v>
      </c>
      <c r="AD7974" t="s">
        <v>82010</v>
      </c>
      <c r="AE7974" t="s">
        <v>38013</v>
      </c>
      <c r="AF7974" t="s">
        <v>82719</v>
      </c>
      <c r="AG7974" t="s">
        <v>82720</v>
      </c>
      <c r="AH7974" t="s">
        <v>4897</v>
      </c>
      <c r="AI7974" t="s">
        <v>82039</v>
      </c>
      <c r="AJ7974" t="s">
        <v>1153</v>
      </c>
      <c r="AK7974" t="s">
        <v>21826</v>
      </c>
      <c r="AL7974" t="s">
        <v>418</v>
      </c>
      <c r="AM7974" t="s">
        <v>446</v>
      </c>
      <c r="AN7974" t="s">
        <v>80</v>
      </c>
      <c r="AO7974" t="s">
        <v>31544</v>
      </c>
      <c r="AP7974" t="s">
        <v>40883</v>
      </c>
    </row>
    <row r="7975" spans="1:42" x14ac:dyDescent="0.35">
      <c r="A7975" s="2" t="s">
        <v>18794</v>
      </c>
      <c r="B7975" s="2" t="s">
        <v>18795</v>
      </c>
      <c r="C7975" s="2" t="s">
        <v>38014</v>
      </c>
      <c r="D7975" s="2" t="s">
        <v>82721</v>
      </c>
      <c r="E7975" s="2" t="s">
        <v>2594</v>
      </c>
      <c r="F7975" s="2" t="s">
        <v>38015</v>
      </c>
      <c r="G7975" s="2" t="s">
        <v>3057</v>
      </c>
      <c r="H7975" t="s">
        <v>417</v>
      </c>
      <c r="I7975" t="s">
        <v>2953</v>
      </c>
      <c r="J7975" t="s">
        <v>2338</v>
      </c>
      <c r="K7975" t="s">
        <v>3567</v>
      </c>
      <c r="S7975" t="s">
        <v>82</v>
      </c>
      <c r="T7975" t="s">
        <v>5</v>
      </c>
      <c r="U7975" t="s">
        <v>886</v>
      </c>
      <c r="V7975" t="s">
        <v>82</v>
      </c>
      <c r="W7975" t="s">
        <v>3567</v>
      </c>
      <c r="Y7975" t="s">
        <v>1563</v>
      </c>
      <c r="AA7975" t="s">
        <v>3204</v>
      </c>
      <c r="AC7975" t="s">
        <v>82722</v>
      </c>
      <c r="AD7975" t="s">
        <v>82010</v>
      </c>
      <c r="AE7975" t="s">
        <v>38015</v>
      </c>
      <c r="AF7975" t="s">
        <v>82723</v>
      </c>
      <c r="AG7975" t="s">
        <v>82724</v>
      </c>
      <c r="AH7975" t="s">
        <v>4897</v>
      </c>
      <c r="AI7975" t="s">
        <v>19054</v>
      </c>
      <c r="AJ7975" t="s">
        <v>1153</v>
      </c>
      <c r="AK7975" t="s">
        <v>21826</v>
      </c>
      <c r="AL7975" t="s">
        <v>418</v>
      </c>
      <c r="AM7975" t="s">
        <v>446</v>
      </c>
      <c r="AN7975" t="s">
        <v>80</v>
      </c>
      <c r="AO7975" t="s">
        <v>31585</v>
      </c>
      <c r="AP7975" t="s">
        <v>40883</v>
      </c>
    </row>
    <row r="7976" spans="1:42" x14ac:dyDescent="0.35">
      <c r="A7976" s="2" t="s">
        <v>18794</v>
      </c>
      <c r="B7976" s="2" t="s">
        <v>18795</v>
      </c>
      <c r="C7976" s="2" t="s">
        <v>38016</v>
      </c>
      <c r="D7976" s="2" t="s">
        <v>82725</v>
      </c>
      <c r="E7976" s="2" t="s">
        <v>2594</v>
      </c>
      <c r="F7976" s="2" t="s">
        <v>38017</v>
      </c>
      <c r="G7976" s="2" t="s">
        <v>3057</v>
      </c>
      <c r="H7976" t="s">
        <v>417</v>
      </c>
      <c r="I7976" t="s">
        <v>2953</v>
      </c>
      <c r="J7976" t="s">
        <v>2338</v>
      </c>
      <c r="K7976" t="s">
        <v>3567</v>
      </c>
      <c r="L7976" s="2"/>
      <c r="M7976" s="2"/>
      <c r="N7976" s="2"/>
      <c r="O7976" s="2"/>
      <c r="S7976" t="s">
        <v>82</v>
      </c>
      <c r="T7976" t="s">
        <v>5</v>
      </c>
      <c r="U7976" t="s">
        <v>886</v>
      </c>
      <c r="V7976" t="s">
        <v>82</v>
      </c>
      <c r="W7976" s="2" t="s">
        <v>3567</v>
      </c>
      <c r="X7976" s="2" t="s">
        <v>275</v>
      </c>
      <c r="Y7976" t="s">
        <v>14506</v>
      </c>
      <c r="AA7976" t="s">
        <v>5151</v>
      </c>
      <c r="AC7976" t="s">
        <v>82726</v>
      </c>
      <c r="AD7976" t="s">
        <v>82010</v>
      </c>
      <c r="AE7976" t="s">
        <v>38017</v>
      </c>
      <c r="AF7976" t="s">
        <v>82727</v>
      </c>
      <c r="AG7976" t="s">
        <v>82728</v>
      </c>
      <c r="AH7976" t="s">
        <v>4897</v>
      </c>
      <c r="AI7976" t="s">
        <v>82424</v>
      </c>
      <c r="AJ7976" t="s">
        <v>1153</v>
      </c>
      <c r="AK7976" t="s">
        <v>21826</v>
      </c>
      <c r="AL7976" t="s">
        <v>418</v>
      </c>
      <c r="AM7976" t="s">
        <v>446</v>
      </c>
      <c r="AN7976" t="s">
        <v>80</v>
      </c>
      <c r="AO7976" t="s">
        <v>26712</v>
      </c>
      <c r="AP7976" t="s">
        <v>40883</v>
      </c>
    </row>
    <row r="7977" spans="1:42" x14ac:dyDescent="0.35">
      <c r="A7977" s="2" t="s">
        <v>18794</v>
      </c>
      <c r="B7977" s="2" t="s">
        <v>18795</v>
      </c>
      <c r="C7977" s="2" t="s">
        <v>38018</v>
      </c>
      <c r="D7977" s="2" t="s">
        <v>82729</v>
      </c>
      <c r="E7977" s="2" t="s">
        <v>2594</v>
      </c>
      <c r="F7977" s="2" t="s">
        <v>38019</v>
      </c>
      <c r="G7977" s="2" t="s">
        <v>3057</v>
      </c>
      <c r="H7977" s="2" t="s">
        <v>417</v>
      </c>
      <c r="I7977" s="2" t="s">
        <v>2953</v>
      </c>
      <c r="J7977" s="2" t="s">
        <v>2338</v>
      </c>
      <c r="K7977" s="2" t="s">
        <v>3567</v>
      </c>
      <c r="S7977" t="s">
        <v>82</v>
      </c>
      <c r="T7977" t="s">
        <v>5</v>
      </c>
      <c r="U7977" t="s">
        <v>886</v>
      </c>
      <c r="V7977" s="2" t="s">
        <v>82</v>
      </c>
      <c r="W7977" s="2" t="s">
        <v>3567</v>
      </c>
      <c r="X7977" s="2" t="s">
        <v>275</v>
      </c>
      <c r="Y7977" t="s">
        <v>7017</v>
      </c>
      <c r="AA7977" t="s">
        <v>82730</v>
      </c>
      <c r="AC7977" t="s">
        <v>82731</v>
      </c>
      <c r="AD7977" t="s">
        <v>82010</v>
      </c>
      <c r="AE7977" t="s">
        <v>82732</v>
      </c>
      <c r="AF7977" t="s">
        <v>82733</v>
      </c>
      <c r="AG7977" t="s">
        <v>82734</v>
      </c>
      <c r="AH7977" t="s">
        <v>4897</v>
      </c>
      <c r="AI7977" t="s">
        <v>19050</v>
      </c>
      <c r="AJ7977" t="s">
        <v>1153</v>
      </c>
      <c r="AK7977" t="s">
        <v>21826</v>
      </c>
      <c r="AL7977" t="s">
        <v>418</v>
      </c>
      <c r="AM7977" t="s">
        <v>446</v>
      </c>
      <c r="AN7977" t="s">
        <v>80</v>
      </c>
      <c r="AO7977" t="s">
        <v>42066</v>
      </c>
      <c r="AP7977" t="s">
        <v>40883</v>
      </c>
    </row>
    <row r="7978" spans="1:42" x14ac:dyDescent="0.35">
      <c r="A7978" s="2" t="s">
        <v>18794</v>
      </c>
      <c r="B7978" s="2" t="s">
        <v>18795</v>
      </c>
      <c r="C7978" s="2" t="s">
        <v>38020</v>
      </c>
      <c r="D7978" s="2" t="s">
        <v>38021</v>
      </c>
      <c r="E7978" s="2" t="s">
        <v>2594</v>
      </c>
      <c r="F7978" s="2" t="s">
        <v>38022</v>
      </c>
      <c r="G7978" s="2"/>
      <c r="T7978" t="s">
        <v>5</v>
      </c>
      <c r="V7978" t="s">
        <v>5</v>
      </c>
      <c r="W7978" t="s">
        <v>5</v>
      </c>
      <c r="X7978" t="s">
        <v>89</v>
      </c>
      <c r="Y7978" t="s">
        <v>1569</v>
      </c>
      <c r="AA7978" t="s">
        <v>13241</v>
      </c>
      <c r="AC7978" t="s">
        <v>82735</v>
      </c>
      <c r="AD7978" t="s">
        <v>82010</v>
      </c>
      <c r="AE7978" t="s">
        <v>38022</v>
      </c>
      <c r="AF7978" t="s">
        <v>82736</v>
      </c>
      <c r="AG7978" t="s">
        <v>82690</v>
      </c>
      <c r="AH7978" t="s">
        <v>4897</v>
      </c>
      <c r="AI7978" t="s">
        <v>18704</v>
      </c>
      <c r="AJ7978" t="s">
        <v>1153</v>
      </c>
      <c r="AK7978" t="s">
        <v>21826</v>
      </c>
      <c r="AL7978" t="s">
        <v>418</v>
      </c>
      <c r="AM7978" t="s">
        <v>446</v>
      </c>
      <c r="AN7978" t="s">
        <v>80</v>
      </c>
      <c r="AO7978" t="s">
        <v>23248</v>
      </c>
      <c r="AP7978" t="s">
        <v>40883</v>
      </c>
    </row>
    <row r="7979" spans="1:42" x14ac:dyDescent="0.35">
      <c r="A7979" s="2" t="s">
        <v>18794</v>
      </c>
      <c r="B7979" s="2" t="s">
        <v>18795</v>
      </c>
      <c r="C7979" s="2" t="s">
        <v>38023</v>
      </c>
      <c r="D7979" s="2" t="s">
        <v>50851</v>
      </c>
      <c r="E7979" s="2" t="s">
        <v>2594</v>
      </c>
      <c r="F7979" s="2"/>
      <c r="G7979" s="2" t="s">
        <v>3057</v>
      </c>
      <c r="H7979" t="s">
        <v>417</v>
      </c>
      <c r="I7979" t="s">
        <v>2953</v>
      </c>
      <c r="J7979" t="s">
        <v>2338</v>
      </c>
      <c r="K7979" t="s">
        <v>3567</v>
      </c>
      <c r="M7979" s="2"/>
      <c r="N7979" s="2"/>
      <c r="O7979" s="2"/>
      <c r="P7979" s="2"/>
      <c r="Q7979" s="2"/>
      <c r="R7979" s="2"/>
      <c r="S7979" s="2"/>
      <c r="T7979" t="s">
        <v>5</v>
      </c>
      <c r="U7979" t="s">
        <v>886</v>
      </c>
      <c r="V7979" t="s">
        <v>5</v>
      </c>
      <c r="W7979" s="2" t="s">
        <v>3567</v>
      </c>
      <c r="X7979" s="2"/>
      <c r="AG7979" t="s">
        <v>18797</v>
      </c>
      <c r="AH7979" t="s">
        <v>4897</v>
      </c>
      <c r="AI7979" t="s">
        <v>18798</v>
      </c>
      <c r="AJ7979" t="s">
        <v>1153</v>
      </c>
      <c r="AK7979" t="s">
        <v>21826</v>
      </c>
      <c r="AL7979" t="s">
        <v>41696</v>
      </c>
      <c r="AM7979" t="s">
        <v>446</v>
      </c>
      <c r="AN7979" t="s">
        <v>80</v>
      </c>
      <c r="AO7979" t="s">
        <v>81</v>
      </c>
      <c r="AP7979" t="s">
        <v>40883</v>
      </c>
    </row>
    <row r="7980" spans="1:42" x14ac:dyDescent="0.35">
      <c r="A7980" s="2" t="s">
        <v>18794</v>
      </c>
      <c r="B7980" s="2" t="s">
        <v>18795</v>
      </c>
      <c r="C7980" s="2" t="s">
        <v>38024</v>
      </c>
      <c r="D7980" s="2" t="s">
        <v>38025</v>
      </c>
      <c r="E7980" s="2" t="s">
        <v>2594</v>
      </c>
      <c r="F7980" s="2" t="s">
        <v>37991</v>
      </c>
      <c r="G7980" s="2"/>
      <c r="H7980" s="2"/>
      <c r="I7980" s="2"/>
      <c r="J7980" s="2"/>
      <c r="K7980" s="2"/>
      <c r="L7980" s="2"/>
      <c r="M7980" t="s">
        <v>79</v>
      </c>
      <c r="N7980" t="s">
        <v>887</v>
      </c>
      <c r="O7980" t="s">
        <v>445</v>
      </c>
      <c r="P7980" t="s">
        <v>3903</v>
      </c>
      <c r="Q7980" t="s">
        <v>4465</v>
      </c>
      <c r="R7980" t="s">
        <v>83</v>
      </c>
      <c r="T7980" s="2"/>
      <c r="U7980" s="2"/>
      <c r="V7980" s="2" t="s">
        <v>79</v>
      </c>
      <c r="W7980" s="2" t="s">
        <v>83</v>
      </c>
      <c r="X7980" s="2"/>
      <c r="Y7980" t="s">
        <v>1844</v>
      </c>
      <c r="AA7980" t="s">
        <v>82232</v>
      </c>
      <c r="AC7980" t="s">
        <v>82233</v>
      </c>
      <c r="AD7980" t="s">
        <v>82010</v>
      </c>
      <c r="AE7980" t="s">
        <v>37991</v>
      </c>
      <c r="AF7980" t="s">
        <v>82689</v>
      </c>
      <c r="AG7980" t="s">
        <v>82690</v>
      </c>
      <c r="AH7980" t="s">
        <v>4897</v>
      </c>
      <c r="AI7980" t="s">
        <v>18704</v>
      </c>
      <c r="AJ7980" t="s">
        <v>1153</v>
      </c>
      <c r="AK7980" t="s">
        <v>21826</v>
      </c>
      <c r="AL7980" t="s">
        <v>418</v>
      </c>
      <c r="AM7980" t="s">
        <v>996</v>
      </c>
      <c r="AN7980" t="s">
        <v>41527</v>
      </c>
      <c r="AO7980" t="s">
        <v>784</v>
      </c>
      <c r="AP7980" t="s">
        <v>40883</v>
      </c>
    </row>
    <row r="7981" spans="1:42" x14ac:dyDescent="0.35">
      <c r="A7981" s="2" t="s">
        <v>18794</v>
      </c>
      <c r="B7981" s="2" t="s">
        <v>18795</v>
      </c>
      <c r="C7981" s="2" t="s">
        <v>38026</v>
      </c>
      <c r="D7981" s="2" t="s">
        <v>38027</v>
      </c>
      <c r="E7981" s="2" t="s">
        <v>2594</v>
      </c>
      <c r="F7981" s="2" t="s">
        <v>37991</v>
      </c>
      <c r="G7981" s="2" t="s">
        <v>3057</v>
      </c>
      <c r="H7981" t="s">
        <v>417</v>
      </c>
      <c r="I7981" t="s">
        <v>2953</v>
      </c>
      <c r="J7981" t="s">
        <v>2338</v>
      </c>
      <c r="K7981" t="s">
        <v>3567</v>
      </c>
      <c r="L7981" t="s">
        <v>652</v>
      </c>
      <c r="M7981" t="s">
        <v>79</v>
      </c>
      <c r="N7981" t="s">
        <v>887</v>
      </c>
      <c r="O7981" t="s">
        <v>445</v>
      </c>
      <c r="P7981" t="s">
        <v>3903</v>
      </c>
      <c r="Q7981" t="s">
        <v>4465</v>
      </c>
      <c r="R7981" t="s">
        <v>83</v>
      </c>
      <c r="S7981" t="s">
        <v>82</v>
      </c>
      <c r="T7981" t="s">
        <v>5</v>
      </c>
      <c r="U7981" t="s">
        <v>886</v>
      </c>
      <c r="V7981" t="s">
        <v>82</v>
      </c>
      <c r="W7981" t="s">
        <v>83</v>
      </c>
      <c r="Y7981" t="s">
        <v>1844</v>
      </c>
      <c r="AA7981" t="s">
        <v>82232</v>
      </c>
      <c r="AC7981" t="s">
        <v>82233</v>
      </c>
      <c r="AD7981" t="s">
        <v>82010</v>
      </c>
      <c r="AE7981" t="s">
        <v>37991</v>
      </c>
      <c r="AF7981" t="s">
        <v>82689</v>
      </c>
      <c r="AG7981" t="s">
        <v>82690</v>
      </c>
      <c r="AH7981" t="s">
        <v>4897</v>
      </c>
      <c r="AI7981" t="s">
        <v>18798</v>
      </c>
      <c r="AJ7981" t="s">
        <v>1153</v>
      </c>
      <c r="AK7981" t="s">
        <v>21826</v>
      </c>
      <c r="AL7981" t="s">
        <v>418</v>
      </c>
      <c r="AM7981" t="s">
        <v>996</v>
      </c>
      <c r="AN7981" t="s">
        <v>41527</v>
      </c>
      <c r="AO7981" t="s">
        <v>534</v>
      </c>
      <c r="AP7981" t="s">
        <v>40883</v>
      </c>
    </row>
    <row r="7982" spans="1:42" x14ac:dyDescent="0.35">
      <c r="A7982" s="2" t="s">
        <v>18794</v>
      </c>
      <c r="B7982" s="2" t="s">
        <v>18795</v>
      </c>
      <c r="C7982" s="2" t="s">
        <v>38028</v>
      </c>
      <c r="D7982" s="2" t="s">
        <v>38029</v>
      </c>
      <c r="E7982" s="2" t="s">
        <v>2594</v>
      </c>
      <c r="F7982" s="2" t="s">
        <v>38030</v>
      </c>
      <c r="G7982" s="2"/>
      <c r="I7982" t="s">
        <v>2953</v>
      </c>
      <c r="J7982" t="s">
        <v>2338</v>
      </c>
      <c r="K7982" t="s">
        <v>3567</v>
      </c>
      <c r="P7982" s="2"/>
      <c r="Q7982" s="2"/>
      <c r="R7982" s="2"/>
      <c r="S7982" s="2"/>
      <c r="V7982" t="s">
        <v>2953</v>
      </c>
      <c r="W7982" s="2" t="s">
        <v>3567</v>
      </c>
      <c r="X7982" s="2"/>
      <c r="Y7982" t="s">
        <v>82737</v>
      </c>
      <c r="AA7982" t="s">
        <v>1603</v>
      </c>
      <c r="AC7982" t="s">
        <v>82738</v>
      </c>
      <c r="AD7982" t="s">
        <v>82010</v>
      </c>
      <c r="AE7982" t="s">
        <v>38030</v>
      </c>
      <c r="AF7982" t="s">
        <v>82739</v>
      </c>
      <c r="AG7982" t="s">
        <v>82690</v>
      </c>
      <c r="AH7982" t="s">
        <v>4897</v>
      </c>
      <c r="AI7982" t="s">
        <v>18798</v>
      </c>
      <c r="AJ7982" t="s">
        <v>1153</v>
      </c>
      <c r="AK7982" t="s">
        <v>21826</v>
      </c>
      <c r="AL7982" t="s">
        <v>418</v>
      </c>
      <c r="AM7982" t="s">
        <v>1153</v>
      </c>
      <c r="AN7982" t="s">
        <v>21822</v>
      </c>
      <c r="AO7982" t="s">
        <v>784</v>
      </c>
      <c r="AP7982" t="s">
        <v>40883</v>
      </c>
    </row>
    <row r="7983" spans="1:42" x14ac:dyDescent="0.35">
      <c r="A7983" s="2" t="s">
        <v>18794</v>
      </c>
      <c r="B7983" s="2" t="s">
        <v>18795</v>
      </c>
      <c r="C7983" s="2" t="s">
        <v>38031</v>
      </c>
      <c r="D7983" s="2" t="s">
        <v>38032</v>
      </c>
      <c r="E7983" s="2" t="s">
        <v>2594</v>
      </c>
      <c r="F7983" s="2"/>
      <c r="G7983" s="2"/>
      <c r="M7983" s="2"/>
      <c r="N7983" s="2"/>
      <c r="O7983" s="2" t="s">
        <v>445</v>
      </c>
      <c r="P7983" s="2" t="s">
        <v>3903</v>
      </c>
      <c r="Q7983" s="2" t="s">
        <v>4465</v>
      </c>
      <c r="R7983" s="2" t="s">
        <v>83</v>
      </c>
      <c r="S7983" s="2"/>
      <c r="V7983" t="s">
        <v>445</v>
      </c>
      <c r="W7983" s="2" t="s">
        <v>83</v>
      </c>
      <c r="X7983" s="2"/>
      <c r="AG7983" t="s">
        <v>18797</v>
      </c>
      <c r="AH7983" t="s">
        <v>82740</v>
      </c>
      <c r="AI7983" t="s">
        <v>18704</v>
      </c>
      <c r="AJ7983" t="s">
        <v>1153</v>
      </c>
      <c r="AK7983" t="s">
        <v>21826</v>
      </c>
      <c r="AL7983" t="s">
        <v>418</v>
      </c>
      <c r="AM7983" t="s">
        <v>446</v>
      </c>
      <c r="AN7983" t="s">
        <v>80</v>
      </c>
      <c r="AO7983" t="s">
        <v>81</v>
      </c>
      <c r="AP7983" t="s">
        <v>40883</v>
      </c>
    </row>
    <row r="7984" spans="1:42" x14ac:dyDescent="0.35">
      <c r="A7984" s="2" t="s">
        <v>18794</v>
      </c>
      <c r="B7984" s="2" t="s">
        <v>18795</v>
      </c>
      <c r="C7984" s="2" t="s">
        <v>38033</v>
      </c>
      <c r="D7984" s="2" t="s">
        <v>82741</v>
      </c>
      <c r="E7984" s="2" t="s">
        <v>2594</v>
      </c>
      <c r="F7984" s="2" t="s">
        <v>38035</v>
      </c>
      <c r="G7984" s="2" t="s">
        <v>3057</v>
      </c>
      <c r="H7984" t="s">
        <v>417</v>
      </c>
      <c r="I7984" t="s">
        <v>2953</v>
      </c>
      <c r="J7984" t="s">
        <v>2338</v>
      </c>
      <c r="K7984" t="s">
        <v>3567</v>
      </c>
      <c r="M7984" s="2"/>
      <c r="N7984" s="2"/>
      <c r="O7984" s="2"/>
      <c r="U7984" t="s">
        <v>886</v>
      </c>
      <c r="V7984" t="s">
        <v>886</v>
      </c>
      <c r="W7984" s="2" t="s">
        <v>3567</v>
      </c>
      <c r="X7984" s="2"/>
      <c r="AG7984" t="s">
        <v>18797</v>
      </c>
      <c r="AH7984" t="s">
        <v>4897</v>
      </c>
      <c r="AI7984" t="s">
        <v>18798</v>
      </c>
      <c r="AJ7984" t="s">
        <v>1153</v>
      </c>
      <c r="AK7984" t="s">
        <v>21826</v>
      </c>
      <c r="AL7984" t="s">
        <v>418</v>
      </c>
      <c r="AM7984" t="s">
        <v>996</v>
      </c>
      <c r="AN7984" t="s">
        <v>41527</v>
      </c>
      <c r="AO7984" t="s">
        <v>81</v>
      </c>
      <c r="AP7984" t="s">
        <v>40883</v>
      </c>
    </row>
    <row r="7985" spans="1:42" x14ac:dyDescent="0.35">
      <c r="A7985" s="2" t="s">
        <v>18814</v>
      </c>
      <c r="B7985" s="2" t="s">
        <v>18815</v>
      </c>
      <c r="C7985" s="2" t="s">
        <v>38036</v>
      </c>
      <c r="D7985" s="2" t="s">
        <v>82742</v>
      </c>
      <c r="E7985" s="2" t="s">
        <v>2594</v>
      </c>
      <c r="F7985" s="2" t="s">
        <v>38037</v>
      </c>
      <c r="G7985" s="2"/>
      <c r="J7985" s="2"/>
      <c r="K7985" s="2"/>
      <c r="L7985" s="2"/>
      <c r="O7985" t="s">
        <v>445</v>
      </c>
      <c r="P7985" t="s">
        <v>3903</v>
      </c>
      <c r="Q7985" t="s">
        <v>4465</v>
      </c>
      <c r="R7985" t="s">
        <v>83</v>
      </c>
      <c r="V7985" t="s">
        <v>445</v>
      </c>
      <c r="W7985" s="2" t="s">
        <v>83</v>
      </c>
      <c r="X7985" s="2" t="s">
        <v>162</v>
      </c>
      <c r="Y7985" t="s">
        <v>331</v>
      </c>
      <c r="AA7985" t="s">
        <v>82743</v>
      </c>
      <c r="AC7985" t="s">
        <v>82744</v>
      </c>
      <c r="AD7985" t="s">
        <v>82745</v>
      </c>
      <c r="AE7985" t="s">
        <v>38037</v>
      </c>
      <c r="AF7985" t="s">
        <v>82746</v>
      </c>
      <c r="AG7985" t="s">
        <v>82747</v>
      </c>
      <c r="AH7985" t="s">
        <v>18818</v>
      </c>
      <c r="AI7985" t="s">
        <v>82748</v>
      </c>
      <c r="AJ7985" t="s">
        <v>1153</v>
      </c>
      <c r="AK7985" t="s">
        <v>21826</v>
      </c>
      <c r="AL7985" t="s">
        <v>418</v>
      </c>
      <c r="AM7985" t="s">
        <v>446</v>
      </c>
      <c r="AN7985" t="s">
        <v>80</v>
      </c>
      <c r="AO7985" t="s">
        <v>75119</v>
      </c>
      <c r="AP7985" t="s">
        <v>40883</v>
      </c>
    </row>
    <row r="7986" spans="1:42" x14ac:dyDescent="0.35">
      <c r="A7986" s="2" t="s">
        <v>18814</v>
      </c>
      <c r="B7986" s="2" t="s">
        <v>18815</v>
      </c>
      <c r="C7986" s="2" t="s">
        <v>38038</v>
      </c>
      <c r="D7986" s="2" t="s">
        <v>82749</v>
      </c>
      <c r="E7986" s="2" t="s">
        <v>2594</v>
      </c>
      <c r="F7986" s="2" t="s">
        <v>38039</v>
      </c>
      <c r="G7986" s="2"/>
      <c r="H7986" s="2"/>
      <c r="I7986" s="2"/>
      <c r="O7986" t="s">
        <v>445</v>
      </c>
      <c r="P7986" t="s">
        <v>3903</v>
      </c>
      <c r="Q7986" t="s">
        <v>4465</v>
      </c>
      <c r="R7986" t="s">
        <v>83</v>
      </c>
      <c r="T7986" s="2"/>
      <c r="U7986" s="2"/>
      <c r="V7986" s="2" t="s">
        <v>445</v>
      </c>
      <c r="W7986" s="2" t="s">
        <v>83</v>
      </c>
      <c r="X7986" s="2"/>
      <c r="Y7986" t="s">
        <v>8449</v>
      </c>
      <c r="AA7986" t="s">
        <v>82750</v>
      </c>
      <c r="AC7986" t="s">
        <v>82751</v>
      </c>
      <c r="AD7986" t="s">
        <v>82752</v>
      </c>
      <c r="AE7986" t="s">
        <v>38039</v>
      </c>
      <c r="AF7986" t="s">
        <v>82753</v>
      </c>
      <c r="AG7986" t="s">
        <v>82754</v>
      </c>
      <c r="AH7986" t="s">
        <v>82755</v>
      </c>
      <c r="AI7986" t="s">
        <v>82756</v>
      </c>
      <c r="AJ7986" t="s">
        <v>1153</v>
      </c>
      <c r="AK7986" t="s">
        <v>21826</v>
      </c>
      <c r="AL7986" t="s">
        <v>418</v>
      </c>
      <c r="AM7986" t="s">
        <v>446</v>
      </c>
      <c r="AN7986" t="s">
        <v>80</v>
      </c>
      <c r="AO7986" t="s">
        <v>48539</v>
      </c>
      <c r="AP7986" t="s">
        <v>40883</v>
      </c>
    </row>
    <row r="7987" spans="1:42" x14ac:dyDescent="0.35">
      <c r="A7987" s="2" t="s">
        <v>18814</v>
      </c>
      <c r="B7987" s="2" t="s">
        <v>18815</v>
      </c>
      <c r="C7987" s="2" t="s">
        <v>38040</v>
      </c>
      <c r="D7987" s="2" t="s">
        <v>82757</v>
      </c>
      <c r="E7987" s="2" t="s">
        <v>2594</v>
      </c>
      <c r="F7987" s="2" t="s">
        <v>38041</v>
      </c>
      <c r="G7987" s="2"/>
      <c r="H7987" s="2"/>
      <c r="I7987" s="2"/>
      <c r="J7987" s="2"/>
      <c r="K7987" s="2"/>
      <c r="L7987" s="2"/>
      <c r="O7987" t="s">
        <v>445</v>
      </c>
      <c r="P7987" t="s">
        <v>3903</v>
      </c>
      <c r="Q7987" t="s">
        <v>4465</v>
      </c>
      <c r="R7987" t="s">
        <v>83</v>
      </c>
      <c r="T7987" s="2"/>
      <c r="U7987" s="2"/>
      <c r="V7987" s="2" t="s">
        <v>445</v>
      </c>
      <c r="W7987" s="2" t="s">
        <v>83</v>
      </c>
      <c r="X7987" s="2" t="s">
        <v>89</v>
      </c>
      <c r="Y7987" t="s">
        <v>6383</v>
      </c>
      <c r="AA7987" t="s">
        <v>53546</v>
      </c>
      <c r="AC7987" t="s">
        <v>82758</v>
      </c>
      <c r="AD7987" t="s">
        <v>82759</v>
      </c>
      <c r="AE7987" t="s">
        <v>38041</v>
      </c>
      <c r="AF7987" t="s">
        <v>82760</v>
      </c>
      <c r="AG7987" t="s">
        <v>82761</v>
      </c>
      <c r="AH7987" t="s">
        <v>82755</v>
      </c>
      <c r="AI7987" t="s">
        <v>82762</v>
      </c>
      <c r="AJ7987" t="s">
        <v>1153</v>
      </c>
      <c r="AK7987" t="s">
        <v>21826</v>
      </c>
      <c r="AL7987" t="s">
        <v>418</v>
      </c>
      <c r="AM7987" t="s">
        <v>996</v>
      </c>
      <c r="AN7987" t="s">
        <v>41527</v>
      </c>
      <c r="AO7987" t="s">
        <v>42009</v>
      </c>
      <c r="AP7987" t="s">
        <v>40883</v>
      </c>
    </row>
    <row r="7988" spans="1:42" x14ac:dyDescent="0.35">
      <c r="A7988" s="2" t="s">
        <v>18814</v>
      </c>
      <c r="B7988" s="2" t="s">
        <v>18815</v>
      </c>
      <c r="C7988" s="2" t="s">
        <v>38042</v>
      </c>
      <c r="D7988" s="2" t="s">
        <v>38043</v>
      </c>
      <c r="E7988" s="2" t="s">
        <v>2594</v>
      </c>
      <c r="F7988" s="2" t="s">
        <v>38044</v>
      </c>
      <c r="G7988" s="2"/>
      <c r="I7988" t="s">
        <v>2953</v>
      </c>
      <c r="J7988" t="s">
        <v>2338</v>
      </c>
      <c r="K7988" t="s">
        <v>3567</v>
      </c>
      <c r="L7988" t="s">
        <v>652</v>
      </c>
      <c r="M7988" t="s">
        <v>79</v>
      </c>
      <c r="N7988" t="s">
        <v>887</v>
      </c>
      <c r="O7988" t="s">
        <v>445</v>
      </c>
      <c r="P7988" t="s">
        <v>3903</v>
      </c>
      <c r="Q7988" t="s">
        <v>4465</v>
      </c>
      <c r="R7988" t="s">
        <v>83</v>
      </c>
      <c r="V7988" t="s">
        <v>2953</v>
      </c>
      <c r="W7988" t="s">
        <v>83</v>
      </c>
      <c r="X7988" t="s">
        <v>275</v>
      </c>
      <c r="Y7988" t="s">
        <v>4376</v>
      </c>
      <c r="AA7988" t="s">
        <v>1144</v>
      </c>
      <c r="AC7988" t="s">
        <v>82763</v>
      </c>
      <c r="AD7988" t="s">
        <v>82764</v>
      </c>
      <c r="AE7988" t="s">
        <v>38044</v>
      </c>
      <c r="AF7988" t="s">
        <v>82765</v>
      </c>
      <c r="AG7988" t="s">
        <v>18817</v>
      </c>
      <c r="AH7988" t="s">
        <v>18818</v>
      </c>
      <c r="AI7988" t="s">
        <v>18831</v>
      </c>
      <c r="AJ7988" t="s">
        <v>1153</v>
      </c>
      <c r="AK7988" t="s">
        <v>21826</v>
      </c>
      <c r="AL7988" t="s">
        <v>418</v>
      </c>
      <c r="AM7988" t="s">
        <v>446</v>
      </c>
      <c r="AN7988" t="s">
        <v>80</v>
      </c>
      <c r="AO7988" t="s">
        <v>46157</v>
      </c>
      <c r="AP7988" t="s">
        <v>40883</v>
      </c>
    </row>
    <row r="7989" spans="1:42" x14ac:dyDescent="0.35">
      <c r="A7989" s="2" t="s">
        <v>18814</v>
      </c>
      <c r="B7989" s="2" t="s">
        <v>18815</v>
      </c>
      <c r="C7989" s="2" t="s">
        <v>38045</v>
      </c>
      <c r="D7989" s="2" t="s">
        <v>82766</v>
      </c>
      <c r="E7989" s="2" t="s">
        <v>2594</v>
      </c>
      <c r="F7989" s="2" t="s">
        <v>38046</v>
      </c>
      <c r="G7989" s="2"/>
      <c r="O7989" t="s">
        <v>445</v>
      </c>
      <c r="P7989" s="2" t="s">
        <v>3903</v>
      </c>
      <c r="Q7989" s="2" t="s">
        <v>4465</v>
      </c>
      <c r="R7989" s="2" t="s">
        <v>83</v>
      </c>
      <c r="S7989" s="2"/>
      <c r="V7989" t="s">
        <v>445</v>
      </c>
      <c r="W7989" s="2" t="s">
        <v>83</v>
      </c>
      <c r="X7989" s="2"/>
      <c r="Y7989" t="s">
        <v>82767</v>
      </c>
      <c r="AA7989" t="s">
        <v>82768</v>
      </c>
      <c r="AC7989" t="s">
        <v>82769</v>
      </c>
      <c r="AD7989" t="s">
        <v>82770</v>
      </c>
      <c r="AE7989" t="s">
        <v>38046</v>
      </c>
      <c r="AF7989" t="s">
        <v>82771</v>
      </c>
      <c r="AG7989" t="s">
        <v>82772</v>
      </c>
      <c r="AH7989" t="s">
        <v>12364</v>
      </c>
      <c r="AI7989" t="s">
        <v>82773</v>
      </c>
      <c r="AJ7989" t="s">
        <v>1153</v>
      </c>
      <c r="AK7989" t="s">
        <v>21826</v>
      </c>
      <c r="AL7989" t="s">
        <v>418</v>
      </c>
      <c r="AM7989" t="s">
        <v>446</v>
      </c>
      <c r="AN7989" t="s">
        <v>80</v>
      </c>
      <c r="AO7989" t="s">
        <v>26695</v>
      </c>
      <c r="AP7989" t="s">
        <v>40883</v>
      </c>
    </row>
    <row r="7990" spans="1:42" x14ac:dyDescent="0.35">
      <c r="A7990" s="2" t="s">
        <v>18814</v>
      </c>
      <c r="B7990" s="2" t="s">
        <v>18815</v>
      </c>
      <c r="C7990" s="2" t="s">
        <v>38047</v>
      </c>
      <c r="D7990" s="2" t="s">
        <v>19052</v>
      </c>
      <c r="E7990" s="2" t="s">
        <v>2594</v>
      </c>
      <c r="F7990" s="2" t="s">
        <v>38048</v>
      </c>
      <c r="G7990" s="2"/>
      <c r="L7990" t="s">
        <v>652</v>
      </c>
      <c r="M7990" s="2" t="s">
        <v>79</v>
      </c>
      <c r="N7990" s="2" t="s">
        <v>887</v>
      </c>
      <c r="O7990" s="2" t="s">
        <v>445</v>
      </c>
      <c r="P7990" s="2" t="s">
        <v>3903</v>
      </c>
      <c r="Q7990" s="2" t="s">
        <v>4465</v>
      </c>
      <c r="R7990" s="2" t="s">
        <v>83</v>
      </c>
      <c r="S7990" s="2"/>
      <c r="V7990" t="s">
        <v>652</v>
      </c>
      <c r="W7990" s="2" t="s">
        <v>83</v>
      </c>
      <c r="X7990" s="2" t="s">
        <v>89</v>
      </c>
      <c r="Y7990" t="s">
        <v>5786</v>
      </c>
      <c r="AA7990" t="s">
        <v>82774</v>
      </c>
      <c r="AB7990" t="s">
        <v>1278</v>
      </c>
      <c r="AC7990" t="s">
        <v>82775</v>
      </c>
      <c r="AD7990" t="s">
        <v>82776</v>
      </c>
      <c r="AE7990" t="s">
        <v>82777</v>
      </c>
      <c r="AF7990" t="s">
        <v>82778</v>
      </c>
      <c r="AG7990" t="s">
        <v>18817</v>
      </c>
      <c r="AH7990" t="s">
        <v>18818</v>
      </c>
      <c r="AI7990" t="s">
        <v>18819</v>
      </c>
      <c r="AJ7990" t="s">
        <v>1153</v>
      </c>
      <c r="AK7990" t="s">
        <v>21826</v>
      </c>
      <c r="AL7990" t="s">
        <v>418</v>
      </c>
      <c r="AM7990" t="s">
        <v>41839</v>
      </c>
      <c r="AN7990" t="s">
        <v>41839</v>
      </c>
      <c r="AO7990" t="s">
        <v>80</v>
      </c>
      <c r="AP7990" t="s">
        <v>40883</v>
      </c>
    </row>
    <row r="7991" spans="1:42" x14ac:dyDescent="0.35">
      <c r="A7991" s="2" t="s">
        <v>18814</v>
      </c>
      <c r="B7991" s="2" t="s">
        <v>18815</v>
      </c>
      <c r="C7991" s="2" t="s">
        <v>38049</v>
      </c>
      <c r="D7991" s="2" t="s">
        <v>82779</v>
      </c>
      <c r="E7991" s="2" t="s">
        <v>2594</v>
      </c>
      <c r="F7991" s="2" t="s">
        <v>38050</v>
      </c>
      <c r="G7991" s="2"/>
      <c r="L7991" t="s">
        <v>652</v>
      </c>
      <c r="M7991" s="2" t="s">
        <v>79</v>
      </c>
      <c r="N7991" s="2" t="s">
        <v>887</v>
      </c>
      <c r="O7991" s="2"/>
      <c r="V7991" t="s">
        <v>652</v>
      </c>
      <c r="W7991" s="2" t="s">
        <v>887</v>
      </c>
      <c r="X7991" s="2" t="s">
        <v>275</v>
      </c>
      <c r="Y7991" t="s">
        <v>679</v>
      </c>
      <c r="AA7991" t="s">
        <v>62977</v>
      </c>
      <c r="AC7991" t="s">
        <v>82780</v>
      </c>
      <c r="AD7991" t="s">
        <v>82781</v>
      </c>
      <c r="AE7991" t="s">
        <v>38050</v>
      </c>
      <c r="AF7991" t="s">
        <v>82782</v>
      </c>
      <c r="AG7991" t="s">
        <v>82783</v>
      </c>
      <c r="AH7991" t="s">
        <v>18818</v>
      </c>
      <c r="AI7991" t="s">
        <v>82784</v>
      </c>
      <c r="AJ7991" t="s">
        <v>1153</v>
      </c>
      <c r="AK7991" t="s">
        <v>21826</v>
      </c>
      <c r="AL7991" t="s">
        <v>418</v>
      </c>
      <c r="AM7991" t="s">
        <v>446</v>
      </c>
      <c r="AN7991" t="s">
        <v>80</v>
      </c>
      <c r="AO7991" t="s">
        <v>43742</v>
      </c>
      <c r="AP7991" t="s">
        <v>40883</v>
      </c>
    </row>
    <row r="7992" spans="1:42" x14ac:dyDescent="0.35">
      <c r="A7992" s="2" t="s">
        <v>18814</v>
      </c>
      <c r="B7992" s="2" t="s">
        <v>18815</v>
      </c>
      <c r="C7992" s="2" t="s">
        <v>38051</v>
      </c>
      <c r="D7992" s="2" t="s">
        <v>82785</v>
      </c>
      <c r="E7992" s="2" t="s">
        <v>2594</v>
      </c>
      <c r="F7992" s="2" t="s">
        <v>38052</v>
      </c>
      <c r="G7992" s="2"/>
      <c r="K7992" s="2"/>
      <c r="L7992" s="2" t="s">
        <v>652</v>
      </c>
      <c r="M7992" t="s">
        <v>79</v>
      </c>
      <c r="N7992" t="s">
        <v>887</v>
      </c>
      <c r="V7992" t="s">
        <v>652</v>
      </c>
      <c r="W7992" s="2" t="s">
        <v>887</v>
      </c>
      <c r="X7992" s="2" t="s">
        <v>162</v>
      </c>
      <c r="Y7992" t="s">
        <v>331</v>
      </c>
      <c r="AA7992" t="s">
        <v>82786</v>
      </c>
      <c r="AC7992" t="s">
        <v>82787</v>
      </c>
      <c r="AD7992" t="s">
        <v>82788</v>
      </c>
      <c r="AE7992" t="s">
        <v>38052</v>
      </c>
      <c r="AF7992" t="s">
        <v>82789</v>
      </c>
      <c r="AG7992" t="s">
        <v>82790</v>
      </c>
      <c r="AH7992" t="s">
        <v>82755</v>
      </c>
      <c r="AI7992" t="s">
        <v>82791</v>
      </c>
      <c r="AJ7992" t="s">
        <v>1153</v>
      </c>
      <c r="AK7992" t="s">
        <v>21826</v>
      </c>
      <c r="AL7992" t="s">
        <v>418</v>
      </c>
      <c r="AM7992" t="s">
        <v>446</v>
      </c>
      <c r="AN7992" t="s">
        <v>80</v>
      </c>
      <c r="AO7992" t="s">
        <v>45451</v>
      </c>
      <c r="AP7992" t="s">
        <v>40883</v>
      </c>
    </row>
    <row r="7993" spans="1:42" x14ac:dyDescent="0.35">
      <c r="A7993" s="2" t="s">
        <v>18814</v>
      </c>
      <c r="B7993" s="2" t="s">
        <v>18815</v>
      </c>
      <c r="C7993" s="2" t="s">
        <v>38053</v>
      </c>
      <c r="D7993" s="2" t="s">
        <v>75458</v>
      </c>
      <c r="E7993" s="2" t="s">
        <v>2594</v>
      </c>
      <c r="F7993" s="2" t="s">
        <v>38054</v>
      </c>
      <c r="G7993" s="2"/>
      <c r="H7993" s="2"/>
      <c r="I7993" s="2"/>
      <c r="J7993" s="2"/>
      <c r="L7993" t="s">
        <v>652</v>
      </c>
      <c r="M7993" t="s">
        <v>79</v>
      </c>
      <c r="N7993" t="s">
        <v>887</v>
      </c>
      <c r="T7993" s="2"/>
      <c r="U7993" s="2"/>
      <c r="V7993" s="2" t="s">
        <v>652</v>
      </c>
      <c r="W7993" s="2" t="s">
        <v>887</v>
      </c>
      <c r="X7993" s="2" t="s">
        <v>162</v>
      </c>
      <c r="Y7993" t="s">
        <v>3273</v>
      </c>
      <c r="AA7993" t="s">
        <v>82792</v>
      </c>
      <c r="AC7993" t="s">
        <v>82793</v>
      </c>
      <c r="AD7993" t="s">
        <v>82794</v>
      </c>
      <c r="AE7993" t="s">
        <v>38054</v>
      </c>
      <c r="AF7993" t="s">
        <v>82795</v>
      </c>
      <c r="AG7993" t="s">
        <v>82796</v>
      </c>
      <c r="AH7993" t="s">
        <v>82755</v>
      </c>
      <c r="AI7993" t="s">
        <v>82797</v>
      </c>
      <c r="AJ7993" t="s">
        <v>1153</v>
      </c>
      <c r="AK7993" t="s">
        <v>21826</v>
      </c>
      <c r="AL7993" t="s">
        <v>418</v>
      </c>
      <c r="AM7993" t="s">
        <v>446</v>
      </c>
      <c r="AN7993" t="s">
        <v>80</v>
      </c>
      <c r="AO7993" t="s">
        <v>42794</v>
      </c>
      <c r="AP7993" t="s">
        <v>40883</v>
      </c>
    </row>
    <row r="7994" spans="1:42" x14ac:dyDescent="0.35">
      <c r="A7994" s="2" t="s">
        <v>18814</v>
      </c>
      <c r="B7994" s="2" t="s">
        <v>18815</v>
      </c>
      <c r="C7994" s="2" t="s">
        <v>38055</v>
      </c>
      <c r="D7994" s="2" t="s">
        <v>82798</v>
      </c>
      <c r="E7994" s="2" t="s">
        <v>2594</v>
      </c>
      <c r="F7994" s="2" t="s">
        <v>38056</v>
      </c>
      <c r="G7994" s="2"/>
      <c r="H7994" s="2"/>
      <c r="I7994" s="2"/>
      <c r="J7994" s="2"/>
      <c r="L7994" t="s">
        <v>652</v>
      </c>
      <c r="M7994" t="s">
        <v>79</v>
      </c>
      <c r="N7994" t="s">
        <v>887</v>
      </c>
      <c r="T7994" s="2"/>
      <c r="U7994" s="2"/>
      <c r="V7994" s="2" t="s">
        <v>652</v>
      </c>
      <c r="W7994" s="2" t="s">
        <v>887</v>
      </c>
      <c r="X7994" s="2" t="s">
        <v>162</v>
      </c>
      <c r="Y7994" t="s">
        <v>4885</v>
      </c>
      <c r="AA7994" t="s">
        <v>82799</v>
      </c>
      <c r="AC7994" t="s">
        <v>82800</v>
      </c>
      <c r="AD7994" t="s">
        <v>82801</v>
      </c>
      <c r="AE7994" t="s">
        <v>38056</v>
      </c>
      <c r="AF7994" t="s">
        <v>82802</v>
      </c>
      <c r="AG7994" t="s">
        <v>82803</v>
      </c>
      <c r="AH7994" t="s">
        <v>82804</v>
      </c>
      <c r="AI7994" t="s">
        <v>82805</v>
      </c>
      <c r="AJ7994" t="s">
        <v>1153</v>
      </c>
      <c r="AK7994" t="s">
        <v>21826</v>
      </c>
      <c r="AL7994" t="s">
        <v>418</v>
      </c>
      <c r="AM7994" t="s">
        <v>446</v>
      </c>
      <c r="AN7994" t="s">
        <v>80</v>
      </c>
      <c r="AO7994" t="s">
        <v>58952</v>
      </c>
      <c r="AP7994" t="s">
        <v>40883</v>
      </c>
    </row>
    <row r="7995" spans="1:42" x14ac:dyDescent="0.35">
      <c r="A7995" s="2" t="s">
        <v>18814</v>
      </c>
      <c r="B7995" s="2" t="s">
        <v>18815</v>
      </c>
      <c r="C7995" s="2" t="s">
        <v>38057</v>
      </c>
      <c r="D7995" s="2" t="s">
        <v>82806</v>
      </c>
      <c r="E7995" s="2" t="s">
        <v>2594</v>
      </c>
      <c r="F7995" s="2" t="s">
        <v>38058</v>
      </c>
      <c r="G7995" s="2" t="s">
        <v>3057</v>
      </c>
      <c r="H7995" t="s">
        <v>417</v>
      </c>
      <c r="I7995" t="s">
        <v>2953</v>
      </c>
      <c r="J7995" t="s">
        <v>2338</v>
      </c>
      <c r="K7995" t="s">
        <v>3567</v>
      </c>
      <c r="S7995" t="s">
        <v>82</v>
      </c>
      <c r="T7995" t="s">
        <v>5</v>
      </c>
      <c r="U7995" t="s">
        <v>886</v>
      </c>
      <c r="V7995" t="s">
        <v>82</v>
      </c>
      <c r="W7995" t="s">
        <v>3567</v>
      </c>
      <c r="X7995" t="s">
        <v>275</v>
      </c>
      <c r="Y7995" t="s">
        <v>82807</v>
      </c>
      <c r="AA7995" t="s">
        <v>82808</v>
      </c>
      <c r="AC7995" t="s">
        <v>82809</v>
      </c>
      <c r="AD7995" t="s">
        <v>82810</v>
      </c>
      <c r="AE7995" t="s">
        <v>38058</v>
      </c>
      <c r="AF7995" t="s">
        <v>82811</v>
      </c>
      <c r="AG7995" t="s">
        <v>82812</v>
      </c>
      <c r="AH7995" t="s">
        <v>18818</v>
      </c>
      <c r="AI7995" t="s">
        <v>82813</v>
      </c>
      <c r="AJ7995" t="s">
        <v>1153</v>
      </c>
      <c r="AK7995" t="s">
        <v>21826</v>
      </c>
      <c r="AL7995" t="s">
        <v>418</v>
      </c>
      <c r="AM7995" t="s">
        <v>446</v>
      </c>
      <c r="AN7995" t="s">
        <v>80</v>
      </c>
      <c r="AO7995" t="s">
        <v>46966</v>
      </c>
      <c r="AP7995" t="s">
        <v>40883</v>
      </c>
    </row>
    <row r="7996" spans="1:42" x14ac:dyDescent="0.35">
      <c r="A7996" s="2" t="s">
        <v>18814</v>
      </c>
      <c r="B7996" s="2" t="s">
        <v>18815</v>
      </c>
      <c r="C7996" s="2" t="s">
        <v>38059</v>
      </c>
      <c r="D7996" s="2" t="s">
        <v>82814</v>
      </c>
      <c r="E7996" s="2" t="s">
        <v>2594</v>
      </c>
      <c r="F7996" s="2" t="s">
        <v>38060</v>
      </c>
      <c r="G7996" s="2" t="s">
        <v>3057</v>
      </c>
      <c r="H7996" t="s">
        <v>417</v>
      </c>
      <c r="I7996" t="s">
        <v>2953</v>
      </c>
      <c r="J7996" t="s">
        <v>2338</v>
      </c>
      <c r="K7996" t="s">
        <v>3567</v>
      </c>
      <c r="P7996" s="2"/>
      <c r="Q7996" s="2"/>
      <c r="R7996" s="2"/>
      <c r="S7996" s="2" t="s">
        <v>82</v>
      </c>
      <c r="T7996" t="s">
        <v>5</v>
      </c>
      <c r="U7996" t="s">
        <v>886</v>
      </c>
      <c r="V7996" t="s">
        <v>82</v>
      </c>
      <c r="W7996" s="2" t="s">
        <v>3567</v>
      </c>
      <c r="X7996" s="2" t="s">
        <v>275</v>
      </c>
      <c r="Y7996" t="s">
        <v>16389</v>
      </c>
      <c r="AA7996" t="s">
        <v>82815</v>
      </c>
      <c r="AC7996" t="s">
        <v>82816</v>
      </c>
      <c r="AD7996" t="s">
        <v>82817</v>
      </c>
      <c r="AE7996" t="s">
        <v>38060</v>
      </c>
      <c r="AF7996" t="s">
        <v>82818</v>
      </c>
      <c r="AG7996" t="s">
        <v>82819</v>
      </c>
      <c r="AH7996" t="s">
        <v>82755</v>
      </c>
      <c r="AI7996" t="s">
        <v>82762</v>
      </c>
      <c r="AJ7996" t="s">
        <v>1153</v>
      </c>
      <c r="AK7996" t="s">
        <v>21826</v>
      </c>
      <c r="AL7996" t="s">
        <v>418</v>
      </c>
      <c r="AM7996" t="s">
        <v>446</v>
      </c>
      <c r="AN7996" t="s">
        <v>80</v>
      </c>
      <c r="AO7996" t="s">
        <v>49667</v>
      </c>
      <c r="AP7996" t="s">
        <v>40883</v>
      </c>
    </row>
    <row r="7997" spans="1:42" x14ac:dyDescent="0.35">
      <c r="A7997" s="2" t="s">
        <v>18814</v>
      </c>
      <c r="B7997" s="2" t="s">
        <v>18815</v>
      </c>
      <c r="C7997" s="2" t="s">
        <v>38061</v>
      </c>
      <c r="D7997" s="2" t="s">
        <v>82820</v>
      </c>
      <c r="E7997" s="2" t="s">
        <v>2594</v>
      </c>
      <c r="F7997" s="2" t="s">
        <v>38062</v>
      </c>
      <c r="G7997" s="2" t="s">
        <v>3057</v>
      </c>
      <c r="H7997" t="s">
        <v>417</v>
      </c>
      <c r="I7997" t="s">
        <v>2953</v>
      </c>
      <c r="J7997" t="s">
        <v>2338</v>
      </c>
      <c r="K7997" t="s">
        <v>3567</v>
      </c>
      <c r="P7997" s="2"/>
      <c r="Q7997" s="2"/>
      <c r="R7997" s="2"/>
      <c r="S7997" s="2" t="s">
        <v>82</v>
      </c>
      <c r="T7997" t="s">
        <v>5</v>
      </c>
      <c r="U7997" t="s">
        <v>886</v>
      </c>
      <c r="V7997" t="s">
        <v>82</v>
      </c>
      <c r="W7997" s="2" t="s">
        <v>3567</v>
      </c>
      <c r="X7997" s="2" t="s">
        <v>275</v>
      </c>
      <c r="Y7997" t="s">
        <v>5298</v>
      </c>
      <c r="AA7997" t="s">
        <v>82821</v>
      </c>
      <c r="AC7997" t="s">
        <v>82822</v>
      </c>
      <c r="AD7997" t="s">
        <v>82823</v>
      </c>
      <c r="AE7997" t="s">
        <v>38062</v>
      </c>
      <c r="AF7997" t="s">
        <v>82824</v>
      </c>
      <c r="AG7997" t="s">
        <v>82825</v>
      </c>
      <c r="AH7997" t="s">
        <v>18818</v>
      </c>
      <c r="AI7997" t="s">
        <v>82826</v>
      </c>
      <c r="AJ7997" t="s">
        <v>1153</v>
      </c>
      <c r="AK7997" t="s">
        <v>21826</v>
      </c>
      <c r="AL7997" t="s">
        <v>418</v>
      </c>
      <c r="AM7997" t="s">
        <v>446</v>
      </c>
      <c r="AN7997" t="s">
        <v>80</v>
      </c>
      <c r="AO7997" t="s">
        <v>35347</v>
      </c>
      <c r="AP7997" t="s">
        <v>40883</v>
      </c>
    </row>
    <row r="7998" spans="1:42" x14ac:dyDescent="0.35">
      <c r="A7998" s="2" t="s">
        <v>18814</v>
      </c>
      <c r="B7998" s="2" t="s">
        <v>18815</v>
      </c>
      <c r="C7998" s="2" t="s">
        <v>38063</v>
      </c>
      <c r="D7998" s="2" t="s">
        <v>82827</v>
      </c>
      <c r="E7998" s="2" t="s">
        <v>2594</v>
      </c>
      <c r="F7998" s="2" t="s">
        <v>38064</v>
      </c>
      <c r="G7998" s="2" t="s">
        <v>3057</v>
      </c>
      <c r="H7998" t="s">
        <v>417</v>
      </c>
      <c r="I7998" t="s">
        <v>2953</v>
      </c>
      <c r="J7998" t="s">
        <v>2338</v>
      </c>
      <c r="K7998" t="s">
        <v>3567</v>
      </c>
      <c r="N7998" s="2"/>
      <c r="O7998" s="2"/>
      <c r="P7998" s="2"/>
      <c r="Q7998" s="2"/>
      <c r="R7998" s="2"/>
      <c r="S7998" s="2" t="s">
        <v>82</v>
      </c>
      <c r="T7998" t="s">
        <v>5</v>
      </c>
      <c r="U7998" t="s">
        <v>886</v>
      </c>
      <c r="V7998" t="s">
        <v>82</v>
      </c>
      <c r="W7998" s="2" t="s">
        <v>3567</v>
      </c>
      <c r="X7998" s="2" t="s">
        <v>275</v>
      </c>
      <c r="Y7998" t="s">
        <v>7187</v>
      </c>
      <c r="AA7998" t="s">
        <v>12915</v>
      </c>
      <c r="AC7998" t="s">
        <v>82828</v>
      </c>
      <c r="AD7998" t="s">
        <v>82829</v>
      </c>
      <c r="AE7998" t="s">
        <v>38064</v>
      </c>
      <c r="AF7998" t="s">
        <v>82830</v>
      </c>
      <c r="AG7998" t="s">
        <v>82831</v>
      </c>
      <c r="AH7998" t="s">
        <v>18818</v>
      </c>
      <c r="AI7998" t="s">
        <v>82832</v>
      </c>
      <c r="AJ7998" t="s">
        <v>1153</v>
      </c>
      <c r="AK7998" t="s">
        <v>21826</v>
      </c>
      <c r="AL7998" t="s">
        <v>418</v>
      </c>
      <c r="AM7998" t="s">
        <v>446</v>
      </c>
      <c r="AN7998" t="s">
        <v>80</v>
      </c>
      <c r="AO7998" t="s">
        <v>46811</v>
      </c>
      <c r="AP7998" t="s">
        <v>40883</v>
      </c>
    </row>
    <row r="7999" spans="1:42" x14ac:dyDescent="0.35">
      <c r="A7999" s="2" t="s">
        <v>18814</v>
      </c>
      <c r="B7999" s="2" t="s">
        <v>18815</v>
      </c>
      <c r="C7999" s="2" t="s">
        <v>38065</v>
      </c>
      <c r="D7999" s="2" t="s">
        <v>50001</v>
      </c>
      <c r="E7999" s="2" t="s">
        <v>2594</v>
      </c>
      <c r="F7999" s="2" t="s">
        <v>38066</v>
      </c>
      <c r="G7999" s="2" t="s">
        <v>3057</v>
      </c>
      <c r="H7999" t="s">
        <v>417</v>
      </c>
      <c r="I7999" t="s">
        <v>2953</v>
      </c>
      <c r="J7999" t="s">
        <v>2338</v>
      </c>
      <c r="K7999" t="s">
        <v>3567</v>
      </c>
      <c r="P7999" s="2"/>
      <c r="Q7999" s="2"/>
      <c r="R7999" s="2"/>
      <c r="S7999" s="2" t="s">
        <v>82</v>
      </c>
      <c r="T7999" t="s">
        <v>5</v>
      </c>
      <c r="U7999" t="s">
        <v>886</v>
      </c>
      <c r="V7999" t="s">
        <v>82</v>
      </c>
      <c r="W7999" s="2" t="s">
        <v>3567</v>
      </c>
      <c r="X7999" s="2" t="s">
        <v>275</v>
      </c>
      <c r="Y7999" t="s">
        <v>189</v>
      </c>
      <c r="AA7999" t="s">
        <v>2208</v>
      </c>
      <c r="AC7999" t="s">
        <v>82833</v>
      </c>
      <c r="AD7999" t="s">
        <v>82834</v>
      </c>
      <c r="AE7999" t="s">
        <v>38066</v>
      </c>
      <c r="AF7999" t="s">
        <v>82835</v>
      </c>
      <c r="AG7999" t="s">
        <v>82836</v>
      </c>
      <c r="AH7999" t="s">
        <v>82755</v>
      </c>
      <c r="AI7999" t="s">
        <v>82837</v>
      </c>
      <c r="AJ7999" t="s">
        <v>1153</v>
      </c>
      <c r="AK7999" t="s">
        <v>21826</v>
      </c>
      <c r="AL7999" t="s">
        <v>418</v>
      </c>
      <c r="AM7999" t="s">
        <v>446</v>
      </c>
      <c r="AN7999" t="s">
        <v>80</v>
      </c>
      <c r="AO7999" t="s">
        <v>43217</v>
      </c>
      <c r="AP7999" t="s">
        <v>40883</v>
      </c>
    </row>
    <row r="8000" spans="1:42" x14ac:dyDescent="0.35">
      <c r="A8000" s="2" t="s">
        <v>18814</v>
      </c>
      <c r="B8000" s="2" t="s">
        <v>18815</v>
      </c>
      <c r="C8000" s="2" t="s">
        <v>38067</v>
      </c>
      <c r="D8000" s="2" t="s">
        <v>67981</v>
      </c>
      <c r="E8000" s="2" t="s">
        <v>2594</v>
      </c>
      <c r="F8000" s="2" t="s">
        <v>38068</v>
      </c>
      <c r="G8000" s="2" t="s">
        <v>3057</v>
      </c>
      <c r="H8000" t="s">
        <v>417</v>
      </c>
      <c r="I8000" t="s">
        <v>2953</v>
      </c>
      <c r="J8000" t="s">
        <v>2338</v>
      </c>
      <c r="K8000" t="s">
        <v>3567</v>
      </c>
      <c r="P8000" s="2"/>
      <c r="Q8000" s="2"/>
      <c r="R8000" s="2"/>
      <c r="S8000" s="2" t="s">
        <v>82</v>
      </c>
      <c r="T8000" t="s">
        <v>5</v>
      </c>
      <c r="U8000" t="s">
        <v>886</v>
      </c>
      <c r="V8000" t="s">
        <v>82</v>
      </c>
      <c r="W8000" s="2" t="s">
        <v>3567</v>
      </c>
      <c r="X8000" s="2" t="s">
        <v>162</v>
      </c>
      <c r="Y8000" t="s">
        <v>2493</v>
      </c>
      <c r="AA8000" t="s">
        <v>8237</v>
      </c>
      <c r="AC8000" t="s">
        <v>82838</v>
      </c>
      <c r="AD8000" t="s">
        <v>82839</v>
      </c>
      <c r="AE8000" t="s">
        <v>38068</v>
      </c>
      <c r="AF8000" t="s">
        <v>82840</v>
      </c>
      <c r="AG8000" t="s">
        <v>82841</v>
      </c>
      <c r="AH8000" t="s">
        <v>18622</v>
      </c>
      <c r="AI8000" t="s">
        <v>82842</v>
      </c>
      <c r="AJ8000" t="s">
        <v>1153</v>
      </c>
      <c r="AK8000" t="s">
        <v>21826</v>
      </c>
      <c r="AL8000" t="s">
        <v>418</v>
      </c>
      <c r="AM8000" t="s">
        <v>446</v>
      </c>
      <c r="AN8000" t="s">
        <v>80</v>
      </c>
      <c r="AO8000" t="s">
        <v>46131</v>
      </c>
      <c r="AP8000" t="s">
        <v>40883</v>
      </c>
    </row>
    <row r="8001" spans="1:42" x14ac:dyDescent="0.35">
      <c r="A8001" s="2" t="s">
        <v>18814</v>
      </c>
      <c r="B8001" s="2" t="s">
        <v>18815</v>
      </c>
      <c r="C8001" s="2" t="s">
        <v>38069</v>
      </c>
      <c r="D8001" s="2" t="s">
        <v>46498</v>
      </c>
      <c r="E8001" s="2" t="s">
        <v>2594</v>
      </c>
      <c r="F8001" s="2" t="s">
        <v>38070</v>
      </c>
      <c r="G8001" s="2" t="s">
        <v>3057</v>
      </c>
      <c r="H8001" t="s">
        <v>417</v>
      </c>
      <c r="I8001" t="s">
        <v>2953</v>
      </c>
      <c r="J8001" t="s">
        <v>2338</v>
      </c>
      <c r="K8001" t="s">
        <v>3567</v>
      </c>
      <c r="P8001" s="2"/>
      <c r="Q8001" s="2"/>
      <c r="R8001" s="2"/>
      <c r="S8001" s="2" t="s">
        <v>82</v>
      </c>
      <c r="T8001" t="s">
        <v>5</v>
      </c>
      <c r="U8001" t="s">
        <v>886</v>
      </c>
      <c r="V8001" t="s">
        <v>82</v>
      </c>
      <c r="W8001" s="2" t="s">
        <v>3567</v>
      </c>
      <c r="X8001" s="2" t="s">
        <v>275</v>
      </c>
      <c r="Y8001" t="s">
        <v>3998</v>
      </c>
      <c r="AA8001" t="s">
        <v>82843</v>
      </c>
      <c r="AC8001" t="s">
        <v>82844</v>
      </c>
      <c r="AD8001" t="s">
        <v>82845</v>
      </c>
      <c r="AE8001" t="s">
        <v>38070</v>
      </c>
      <c r="AF8001" t="s">
        <v>82846</v>
      </c>
      <c r="AG8001" t="s">
        <v>82847</v>
      </c>
      <c r="AH8001" t="s">
        <v>18818</v>
      </c>
      <c r="AI8001" t="s">
        <v>82848</v>
      </c>
      <c r="AJ8001" t="s">
        <v>1153</v>
      </c>
      <c r="AK8001" t="s">
        <v>21826</v>
      </c>
      <c r="AL8001" t="s">
        <v>418</v>
      </c>
      <c r="AM8001" t="s">
        <v>446</v>
      </c>
      <c r="AN8001" t="s">
        <v>80</v>
      </c>
      <c r="AO8001" t="s">
        <v>44733</v>
      </c>
      <c r="AP8001" t="s">
        <v>40883</v>
      </c>
    </row>
    <row r="8002" spans="1:42" x14ac:dyDescent="0.35">
      <c r="A8002" s="2" t="s">
        <v>18814</v>
      </c>
      <c r="B8002" s="2" t="s">
        <v>18815</v>
      </c>
      <c r="C8002" s="2" t="s">
        <v>38071</v>
      </c>
      <c r="D8002" s="2" t="s">
        <v>82849</v>
      </c>
      <c r="E8002" s="2" t="s">
        <v>2594</v>
      </c>
      <c r="F8002" s="2" t="s">
        <v>38072</v>
      </c>
      <c r="G8002" s="2" t="s">
        <v>3057</v>
      </c>
      <c r="H8002" t="s">
        <v>417</v>
      </c>
      <c r="I8002" t="s">
        <v>2953</v>
      </c>
      <c r="J8002" t="s">
        <v>2338</v>
      </c>
      <c r="K8002" t="s">
        <v>3567</v>
      </c>
      <c r="O8002" s="2"/>
      <c r="P8002" s="2"/>
      <c r="Q8002" s="2"/>
      <c r="R8002" s="2"/>
      <c r="S8002" s="2" t="s">
        <v>82</v>
      </c>
      <c r="T8002" t="s">
        <v>5</v>
      </c>
      <c r="U8002" t="s">
        <v>886</v>
      </c>
      <c r="V8002" t="s">
        <v>82</v>
      </c>
      <c r="W8002" s="2" t="s">
        <v>3567</v>
      </c>
      <c r="X8002" s="2" t="s">
        <v>275</v>
      </c>
      <c r="Y8002" t="s">
        <v>1639</v>
      </c>
      <c r="AA8002" t="s">
        <v>45165</v>
      </c>
      <c r="AC8002" t="s">
        <v>82850</v>
      </c>
      <c r="AD8002" t="s">
        <v>82851</v>
      </c>
      <c r="AE8002" t="s">
        <v>38072</v>
      </c>
      <c r="AF8002" t="s">
        <v>82852</v>
      </c>
      <c r="AG8002" t="s">
        <v>82853</v>
      </c>
      <c r="AH8002" t="s">
        <v>82755</v>
      </c>
      <c r="AI8002" t="s">
        <v>82854</v>
      </c>
      <c r="AJ8002" t="s">
        <v>1153</v>
      </c>
      <c r="AK8002" t="s">
        <v>21826</v>
      </c>
      <c r="AL8002" t="s">
        <v>418</v>
      </c>
      <c r="AM8002" t="s">
        <v>446</v>
      </c>
      <c r="AN8002" t="s">
        <v>80</v>
      </c>
      <c r="AO8002" t="s">
        <v>41869</v>
      </c>
      <c r="AP8002" t="s">
        <v>40883</v>
      </c>
    </row>
    <row r="8003" spans="1:42" x14ac:dyDescent="0.35">
      <c r="A8003" s="2" t="s">
        <v>18814</v>
      </c>
      <c r="B8003" s="2" t="s">
        <v>18815</v>
      </c>
      <c r="C8003" s="2" t="s">
        <v>38073</v>
      </c>
      <c r="D8003" s="2" t="s">
        <v>82855</v>
      </c>
      <c r="E8003" s="2" t="s">
        <v>2594</v>
      </c>
      <c r="F8003" s="2" t="s">
        <v>38074</v>
      </c>
      <c r="G8003" s="2" t="s">
        <v>3057</v>
      </c>
      <c r="H8003" t="s">
        <v>417</v>
      </c>
      <c r="I8003" t="s">
        <v>2953</v>
      </c>
      <c r="J8003" t="s">
        <v>2338</v>
      </c>
      <c r="K8003" t="s">
        <v>3567</v>
      </c>
      <c r="L8003" s="2"/>
      <c r="M8003" s="2"/>
      <c r="N8003" s="2"/>
      <c r="O8003" s="2"/>
      <c r="P8003" s="2"/>
      <c r="Q8003" s="2"/>
      <c r="R8003" s="2"/>
      <c r="S8003" s="2" t="s">
        <v>82</v>
      </c>
      <c r="T8003" t="s">
        <v>5</v>
      </c>
      <c r="U8003" t="s">
        <v>886</v>
      </c>
      <c r="V8003" t="s">
        <v>82</v>
      </c>
      <c r="W8003" s="2" t="s">
        <v>3567</v>
      </c>
      <c r="X8003" s="2" t="s">
        <v>275</v>
      </c>
      <c r="Y8003" t="s">
        <v>679</v>
      </c>
      <c r="Z8003" t="s">
        <v>3338</v>
      </c>
      <c r="AA8003" t="s">
        <v>82856</v>
      </c>
      <c r="AC8003" t="s">
        <v>82857</v>
      </c>
      <c r="AD8003" t="s">
        <v>82858</v>
      </c>
      <c r="AE8003" t="s">
        <v>38074</v>
      </c>
      <c r="AF8003" t="s">
        <v>82859</v>
      </c>
      <c r="AG8003" t="s">
        <v>82860</v>
      </c>
      <c r="AH8003" t="s">
        <v>18818</v>
      </c>
      <c r="AI8003" t="s">
        <v>82861</v>
      </c>
      <c r="AJ8003" t="s">
        <v>1153</v>
      </c>
      <c r="AK8003" t="s">
        <v>21826</v>
      </c>
      <c r="AL8003" t="s">
        <v>418</v>
      </c>
      <c r="AM8003" t="s">
        <v>446</v>
      </c>
      <c r="AN8003" t="s">
        <v>80</v>
      </c>
      <c r="AO8003" t="s">
        <v>41676</v>
      </c>
      <c r="AP8003" t="s">
        <v>40883</v>
      </c>
    </row>
    <row r="8004" spans="1:42" x14ac:dyDescent="0.35">
      <c r="A8004" s="2" t="s">
        <v>18814</v>
      </c>
      <c r="B8004" s="2" t="s">
        <v>18815</v>
      </c>
      <c r="C8004" s="2" t="s">
        <v>38075</v>
      </c>
      <c r="D8004" s="2" t="s">
        <v>82862</v>
      </c>
      <c r="E8004" s="2" t="s">
        <v>2594</v>
      </c>
      <c r="F8004" s="2" t="s">
        <v>38076</v>
      </c>
      <c r="G8004" s="2" t="s">
        <v>3057</v>
      </c>
      <c r="H8004" t="s">
        <v>417</v>
      </c>
      <c r="I8004" t="s">
        <v>2953</v>
      </c>
      <c r="J8004" t="s">
        <v>2338</v>
      </c>
      <c r="K8004" t="s">
        <v>3567</v>
      </c>
      <c r="P8004" s="2"/>
      <c r="Q8004" s="2"/>
      <c r="R8004" s="2"/>
      <c r="S8004" s="2" t="s">
        <v>82</v>
      </c>
      <c r="T8004" t="s">
        <v>5</v>
      </c>
      <c r="U8004" t="s">
        <v>886</v>
      </c>
      <c r="V8004" t="s">
        <v>82</v>
      </c>
      <c r="W8004" s="2" t="s">
        <v>3567</v>
      </c>
      <c r="X8004" s="2" t="s">
        <v>275</v>
      </c>
      <c r="Y8004" t="s">
        <v>1901</v>
      </c>
      <c r="AA8004" t="s">
        <v>7349</v>
      </c>
      <c r="AC8004" t="s">
        <v>82863</v>
      </c>
      <c r="AD8004" t="s">
        <v>82864</v>
      </c>
      <c r="AE8004" t="s">
        <v>38076</v>
      </c>
      <c r="AF8004" t="s">
        <v>82865</v>
      </c>
      <c r="AG8004" t="s">
        <v>82866</v>
      </c>
      <c r="AH8004" t="s">
        <v>18818</v>
      </c>
      <c r="AI8004" t="s">
        <v>82867</v>
      </c>
      <c r="AJ8004" t="s">
        <v>1153</v>
      </c>
      <c r="AK8004" t="s">
        <v>21826</v>
      </c>
      <c r="AL8004" t="s">
        <v>418</v>
      </c>
      <c r="AM8004" t="s">
        <v>446</v>
      </c>
      <c r="AN8004" t="s">
        <v>80</v>
      </c>
      <c r="AO8004" t="s">
        <v>50804</v>
      </c>
      <c r="AP8004" t="s">
        <v>40883</v>
      </c>
    </row>
    <row r="8005" spans="1:42" x14ac:dyDescent="0.35">
      <c r="A8005" s="2" t="s">
        <v>18814</v>
      </c>
      <c r="B8005" s="2" t="s">
        <v>18815</v>
      </c>
      <c r="C8005" s="2" t="s">
        <v>38077</v>
      </c>
      <c r="D8005" s="2" t="s">
        <v>82868</v>
      </c>
      <c r="E8005" s="2" t="s">
        <v>2594</v>
      </c>
      <c r="F8005" s="2" t="s">
        <v>38078</v>
      </c>
      <c r="G8005" s="2" t="s">
        <v>3057</v>
      </c>
      <c r="H8005" t="s">
        <v>417</v>
      </c>
      <c r="I8005" t="s">
        <v>2953</v>
      </c>
      <c r="J8005" t="s">
        <v>2338</v>
      </c>
      <c r="K8005" t="s">
        <v>3567</v>
      </c>
      <c r="P8005" s="2"/>
      <c r="Q8005" s="2"/>
      <c r="R8005" s="2"/>
      <c r="S8005" s="2" t="s">
        <v>82</v>
      </c>
      <c r="T8005" t="s">
        <v>5</v>
      </c>
      <c r="U8005" t="s">
        <v>886</v>
      </c>
      <c r="V8005" t="s">
        <v>82</v>
      </c>
      <c r="W8005" s="2" t="s">
        <v>3567</v>
      </c>
      <c r="X8005" s="2" t="s">
        <v>89</v>
      </c>
      <c r="Y8005" t="s">
        <v>82869</v>
      </c>
      <c r="AA8005" t="s">
        <v>46761</v>
      </c>
      <c r="AC8005" t="s">
        <v>82870</v>
      </c>
      <c r="AD8005" t="s">
        <v>82871</v>
      </c>
      <c r="AE8005" t="s">
        <v>38078</v>
      </c>
      <c r="AF8005" t="s">
        <v>82872</v>
      </c>
      <c r="AG8005" t="s">
        <v>82873</v>
      </c>
      <c r="AH8005" t="s">
        <v>82755</v>
      </c>
      <c r="AI8005" t="s">
        <v>82874</v>
      </c>
      <c r="AJ8005" t="s">
        <v>1153</v>
      </c>
      <c r="AK8005" t="s">
        <v>21826</v>
      </c>
      <c r="AL8005" t="s">
        <v>418</v>
      </c>
      <c r="AM8005" t="s">
        <v>446</v>
      </c>
      <c r="AN8005" t="s">
        <v>80</v>
      </c>
      <c r="AO8005" t="s">
        <v>45142</v>
      </c>
      <c r="AP8005" t="s">
        <v>40883</v>
      </c>
    </row>
    <row r="8006" spans="1:42" x14ac:dyDescent="0.35">
      <c r="A8006" s="2" t="s">
        <v>18832</v>
      </c>
      <c r="B8006" s="2" t="s">
        <v>18833</v>
      </c>
      <c r="C8006" s="2" t="s">
        <v>38079</v>
      </c>
      <c r="D8006" s="2" t="s">
        <v>82875</v>
      </c>
      <c r="E8006" s="2" t="s">
        <v>2594</v>
      </c>
      <c r="F8006" s="2" t="s">
        <v>38080</v>
      </c>
      <c r="G8006" s="2"/>
      <c r="M8006" s="2"/>
      <c r="N8006" s="2"/>
      <c r="O8006" s="2" t="s">
        <v>445</v>
      </c>
      <c r="P8006" t="s">
        <v>3903</v>
      </c>
      <c r="Q8006" t="s">
        <v>4465</v>
      </c>
      <c r="R8006" t="s">
        <v>83</v>
      </c>
      <c r="V8006" t="s">
        <v>445</v>
      </c>
      <c r="W8006" s="2" t="s">
        <v>83</v>
      </c>
      <c r="X8006" s="2" t="s">
        <v>275</v>
      </c>
      <c r="Y8006" t="s">
        <v>189</v>
      </c>
      <c r="AA8006" t="s">
        <v>10108</v>
      </c>
      <c r="AC8006" t="s">
        <v>82876</v>
      </c>
      <c r="AD8006" t="s">
        <v>82877</v>
      </c>
      <c r="AE8006" t="s">
        <v>82878</v>
      </c>
      <c r="AF8006" t="s">
        <v>82879</v>
      </c>
      <c r="AG8006" t="s">
        <v>82880</v>
      </c>
      <c r="AH8006" t="s">
        <v>18836</v>
      </c>
      <c r="AI8006" t="s">
        <v>82881</v>
      </c>
      <c r="AJ8006" t="s">
        <v>1153</v>
      </c>
      <c r="AK8006" t="s">
        <v>21826</v>
      </c>
      <c r="AL8006" t="s">
        <v>418</v>
      </c>
      <c r="AM8006" t="s">
        <v>446</v>
      </c>
      <c r="AN8006" t="s">
        <v>80</v>
      </c>
      <c r="AO8006" t="s">
        <v>82882</v>
      </c>
      <c r="AP8006" t="s">
        <v>40883</v>
      </c>
    </row>
    <row r="8007" spans="1:42" x14ac:dyDescent="0.35">
      <c r="A8007" s="2" t="s">
        <v>18832</v>
      </c>
      <c r="B8007" s="2" t="s">
        <v>18833</v>
      </c>
      <c r="C8007" s="2" t="s">
        <v>38081</v>
      </c>
      <c r="D8007" s="2" t="s">
        <v>82883</v>
      </c>
      <c r="E8007" s="2" t="s">
        <v>2594</v>
      </c>
      <c r="F8007" s="2" t="s">
        <v>38082</v>
      </c>
      <c r="G8007" s="2"/>
      <c r="M8007" s="2"/>
      <c r="N8007" s="2"/>
      <c r="O8007" s="2" t="s">
        <v>445</v>
      </c>
      <c r="P8007" t="s">
        <v>3903</v>
      </c>
      <c r="Q8007" t="s">
        <v>4465</v>
      </c>
      <c r="R8007" t="s">
        <v>83</v>
      </c>
      <c r="V8007" t="s">
        <v>445</v>
      </c>
      <c r="W8007" s="2" t="s">
        <v>83</v>
      </c>
      <c r="X8007" s="2"/>
      <c r="Y8007" t="s">
        <v>331</v>
      </c>
      <c r="AA8007" t="s">
        <v>82884</v>
      </c>
      <c r="AC8007" t="s">
        <v>82885</v>
      </c>
      <c r="AD8007" t="s">
        <v>82886</v>
      </c>
      <c r="AE8007" t="s">
        <v>38082</v>
      </c>
      <c r="AF8007" t="s">
        <v>82887</v>
      </c>
      <c r="AG8007" t="s">
        <v>82888</v>
      </c>
      <c r="AH8007" t="s">
        <v>18836</v>
      </c>
      <c r="AI8007" t="s">
        <v>18851</v>
      </c>
      <c r="AJ8007" t="s">
        <v>1153</v>
      </c>
      <c r="AK8007" t="s">
        <v>21826</v>
      </c>
      <c r="AL8007" t="s">
        <v>418</v>
      </c>
      <c r="AM8007" t="s">
        <v>446</v>
      </c>
      <c r="AN8007" t="s">
        <v>80</v>
      </c>
      <c r="AO8007" t="s">
        <v>82889</v>
      </c>
      <c r="AP8007" t="s">
        <v>40883</v>
      </c>
    </row>
    <row r="8008" spans="1:42" x14ac:dyDescent="0.35">
      <c r="A8008" s="2" t="s">
        <v>18832</v>
      </c>
      <c r="B8008" s="2" t="s">
        <v>18833</v>
      </c>
      <c r="C8008" s="2" t="s">
        <v>38083</v>
      </c>
      <c r="D8008" s="2" t="s">
        <v>19052</v>
      </c>
      <c r="E8008" s="2" t="s">
        <v>2594</v>
      </c>
      <c r="F8008" s="2" t="s">
        <v>38084</v>
      </c>
      <c r="G8008" s="2"/>
      <c r="L8008" t="s">
        <v>652</v>
      </c>
      <c r="M8008" s="2" t="s">
        <v>79</v>
      </c>
      <c r="N8008" s="2" t="s">
        <v>887</v>
      </c>
      <c r="O8008" s="2" t="s">
        <v>445</v>
      </c>
      <c r="P8008" t="s">
        <v>3903</v>
      </c>
      <c r="Q8008" t="s">
        <v>4465</v>
      </c>
      <c r="R8008" t="s">
        <v>83</v>
      </c>
      <c r="V8008" t="s">
        <v>652</v>
      </c>
      <c r="W8008" s="2" t="s">
        <v>83</v>
      </c>
      <c r="X8008" s="2"/>
      <c r="Y8008" t="s">
        <v>82890</v>
      </c>
      <c r="AA8008" t="s">
        <v>4036</v>
      </c>
      <c r="AC8008" t="s">
        <v>82891</v>
      </c>
      <c r="AD8008" t="s">
        <v>82892</v>
      </c>
      <c r="AE8008" t="s">
        <v>82893</v>
      </c>
      <c r="AF8008" t="s">
        <v>82894</v>
      </c>
      <c r="AG8008" t="s">
        <v>18835</v>
      </c>
      <c r="AH8008" t="s">
        <v>18836</v>
      </c>
      <c r="AI8008" t="s">
        <v>57607</v>
      </c>
      <c r="AJ8008" t="s">
        <v>1153</v>
      </c>
      <c r="AK8008" t="s">
        <v>21826</v>
      </c>
      <c r="AL8008" t="s">
        <v>418</v>
      </c>
      <c r="AM8008" t="s">
        <v>41839</v>
      </c>
      <c r="AN8008" t="s">
        <v>41839</v>
      </c>
      <c r="AO8008" t="s">
        <v>81</v>
      </c>
      <c r="AP8008" t="s">
        <v>40883</v>
      </c>
    </row>
    <row r="8009" spans="1:42" x14ac:dyDescent="0.35">
      <c r="A8009" s="2" t="s">
        <v>18832</v>
      </c>
      <c r="B8009" s="2" t="s">
        <v>18833</v>
      </c>
      <c r="C8009" s="2" t="s">
        <v>38085</v>
      </c>
      <c r="D8009" s="2" t="s">
        <v>41754</v>
      </c>
      <c r="E8009" s="2" t="s">
        <v>2594</v>
      </c>
      <c r="F8009" s="2" t="s">
        <v>38086</v>
      </c>
      <c r="G8009" s="2"/>
      <c r="M8009" s="2"/>
      <c r="N8009" s="2"/>
      <c r="O8009" s="2" t="s">
        <v>445</v>
      </c>
      <c r="P8009" t="s">
        <v>3903</v>
      </c>
      <c r="Q8009" t="s">
        <v>4465</v>
      </c>
      <c r="R8009" t="s">
        <v>83</v>
      </c>
      <c r="V8009" t="s">
        <v>445</v>
      </c>
      <c r="W8009" s="2" t="s">
        <v>83</v>
      </c>
      <c r="X8009" s="2"/>
      <c r="Y8009" t="s">
        <v>3338</v>
      </c>
      <c r="AA8009" t="s">
        <v>82895</v>
      </c>
      <c r="AC8009" t="s">
        <v>82896</v>
      </c>
      <c r="AD8009" t="s">
        <v>82897</v>
      </c>
      <c r="AE8009" t="s">
        <v>82898</v>
      </c>
      <c r="AF8009" t="s">
        <v>82899</v>
      </c>
      <c r="AG8009" t="s">
        <v>82900</v>
      </c>
      <c r="AH8009" t="s">
        <v>18836</v>
      </c>
      <c r="AI8009" t="s">
        <v>18851</v>
      </c>
      <c r="AJ8009" t="s">
        <v>1153</v>
      </c>
      <c r="AK8009" t="s">
        <v>21826</v>
      </c>
      <c r="AL8009" t="s">
        <v>418</v>
      </c>
      <c r="AM8009" t="s">
        <v>446</v>
      </c>
      <c r="AN8009" t="s">
        <v>80</v>
      </c>
      <c r="AO8009" t="s">
        <v>70793</v>
      </c>
      <c r="AP8009" t="s">
        <v>40883</v>
      </c>
    </row>
    <row r="8010" spans="1:42" x14ac:dyDescent="0.35">
      <c r="A8010" s="2" t="s">
        <v>18832</v>
      </c>
      <c r="B8010" s="2" t="s">
        <v>18833</v>
      </c>
      <c r="C8010" s="2" t="s">
        <v>38087</v>
      </c>
      <c r="D8010" s="2" t="s">
        <v>82901</v>
      </c>
      <c r="E8010" s="2" t="s">
        <v>2594</v>
      </c>
      <c r="F8010" s="2" t="s">
        <v>38088</v>
      </c>
      <c r="G8010" s="2"/>
      <c r="M8010" s="2"/>
      <c r="N8010" s="2"/>
      <c r="O8010" s="2" t="s">
        <v>445</v>
      </c>
      <c r="P8010" t="s">
        <v>3903</v>
      </c>
      <c r="Q8010" t="s">
        <v>4465</v>
      </c>
      <c r="R8010" t="s">
        <v>83</v>
      </c>
      <c r="V8010" t="s">
        <v>445</v>
      </c>
      <c r="W8010" s="2" t="s">
        <v>83</v>
      </c>
      <c r="X8010" s="2" t="s">
        <v>275</v>
      </c>
      <c r="Y8010" t="s">
        <v>584</v>
      </c>
      <c r="AA8010" t="s">
        <v>82902</v>
      </c>
      <c r="AC8010" t="s">
        <v>82903</v>
      </c>
      <c r="AD8010" t="s">
        <v>82904</v>
      </c>
      <c r="AE8010" t="s">
        <v>82905</v>
      </c>
      <c r="AF8010" t="s">
        <v>82906</v>
      </c>
      <c r="AG8010" t="s">
        <v>82907</v>
      </c>
      <c r="AH8010" t="s">
        <v>4897</v>
      </c>
      <c r="AI8010" t="s">
        <v>18851</v>
      </c>
      <c r="AJ8010" t="s">
        <v>1153</v>
      </c>
      <c r="AK8010" t="s">
        <v>21826</v>
      </c>
      <c r="AL8010" t="s">
        <v>418</v>
      </c>
      <c r="AM8010" t="s">
        <v>446</v>
      </c>
      <c r="AN8010" t="s">
        <v>80</v>
      </c>
      <c r="AO8010" t="s">
        <v>82908</v>
      </c>
      <c r="AP8010" t="s">
        <v>40883</v>
      </c>
    </row>
    <row r="8011" spans="1:42" x14ac:dyDescent="0.35">
      <c r="A8011" s="2" t="s">
        <v>18832</v>
      </c>
      <c r="B8011" s="2" t="s">
        <v>18833</v>
      </c>
      <c r="C8011" s="2" t="s">
        <v>38089</v>
      </c>
      <c r="D8011" s="2" t="s">
        <v>38090</v>
      </c>
      <c r="E8011" s="2" t="s">
        <v>2594</v>
      </c>
      <c r="F8011" s="2" t="s">
        <v>38091</v>
      </c>
      <c r="G8011" s="2"/>
      <c r="M8011" s="2"/>
      <c r="N8011" s="2"/>
      <c r="O8011" s="2" t="s">
        <v>445</v>
      </c>
      <c r="P8011" t="s">
        <v>3903</v>
      </c>
      <c r="Q8011" t="s">
        <v>4465</v>
      </c>
      <c r="R8011" t="s">
        <v>83</v>
      </c>
      <c r="V8011" t="s">
        <v>445</v>
      </c>
      <c r="W8011" s="2" t="s">
        <v>83</v>
      </c>
      <c r="X8011" s="2"/>
      <c r="Y8011" t="s">
        <v>1400</v>
      </c>
      <c r="Z8011" t="s">
        <v>9993</v>
      </c>
      <c r="AA8011" t="s">
        <v>10818</v>
      </c>
      <c r="AC8011" t="s">
        <v>82909</v>
      </c>
      <c r="AD8011" t="s">
        <v>82910</v>
      </c>
      <c r="AE8011" t="s">
        <v>82911</v>
      </c>
      <c r="AF8011" t="s">
        <v>82912</v>
      </c>
      <c r="AG8011" t="s">
        <v>82913</v>
      </c>
      <c r="AH8011" t="s">
        <v>18836</v>
      </c>
      <c r="AI8011" t="s">
        <v>82914</v>
      </c>
      <c r="AJ8011" t="s">
        <v>1153</v>
      </c>
      <c r="AK8011" t="s">
        <v>21826</v>
      </c>
      <c r="AL8011" t="s">
        <v>418</v>
      </c>
      <c r="AM8011" t="s">
        <v>996</v>
      </c>
      <c r="AN8011" t="s">
        <v>41527</v>
      </c>
      <c r="AO8011" t="s">
        <v>43201</v>
      </c>
      <c r="AP8011" t="s">
        <v>40883</v>
      </c>
    </row>
    <row r="8012" spans="1:42" x14ac:dyDescent="0.35">
      <c r="A8012" s="2" t="s">
        <v>18832</v>
      </c>
      <c r="B8012" s="2" t="s">
        <v>18833</v>
      </c>
      <c r="C8012" s="2" t="s">
        <v>38092</v>
      </c>
      <c r="D8012" s="2" t="s">
        <v>68947</v>
      </c>
      <c r="E8012" s="2" t="s">
        <v>2594</v>
      </c>
      <c r="F8012" s="2" t="s">
        <v>38093</v>
      </c>
      <c r="G8012" s="2"/>
      <c r="M8012" s="2" t="s">
        <v>79</v>
      </c>
      <c r="N8012" s="2" t="s">
        <v>887</v>
      </c>
      <c r="O8012" s="2"/>
      <c r="V8012" t="s">
        <v>79</v>
      </c>
      <c r="W8012" s="2" t="s">
        <v>887</v>
      </c>
      <c r="X8012" s="2"/>
      <c r="Y8012" t="s">
        <v>2152</v>
      </c>
      <c r="AA8012" t="s">
        <v>82915</v>
      </c>
      <c r="AC8012" t="s">
        <v>82916</v>
      </c>
      <c r="AD8012" t="s">
        <v>82917</v>
      </c>
      <c r="AE8012" t="s">
        <v>82918</v>
      </c>
      <c r="AF8012" t="s">
        <v>82919</v>
      </c>
      <c r="AG8012" t="s">
        <v>82920</v>
      </c>
      <c r="AH8012" t="s">
        <v>18836</v>
      </c>
      <c r="AI8012" t="s">
        <v>82921</v>
      </c>
      <c r="AJ8012" t="s">
        <v>1153</v>
      </c>
      <c r="AK8012" t="s">
        <v>21826</v>
      </c>
      <c r="AL8012" t="s">
        <v>418</v>
      </c>
      <c r="AM8012" t="s">
        <v>446</v>
      </c>
      <c r="AN8012" t="s">
        <v>80</v>
      </c>
      <c r="AO8012" t="s">
        <v>43355</v>
      </c>
      <c r="AP8012" t="s">
        <v>40883</v>
      </c>
    </row>
    <row r="8013" spans="1:42" x14ac:dyDescent="0.35">
      <c r="A8013" s="2" t="s">
        <v>18832</v>
      </c>
      <c r="B8013" s="2" t="s">
        <v>18833</v>
      </c>
      <c r="C8013" s="2" t="s">
        <v>38094</v>
      </c>
      <c r="D8013" s="2" t="s">
        <v>82922</v>
      </c>
      <c r="E8013" s="2" t="s">
        <v>2594</v>
      </c>
      <c r="F8013" s="2" t="s">
        <v>38095</v>
      </c>
      <c r="G8013" s="2"/>
      <c r="M8013" s="2" t="s">
        <v>79</v>
      </c>
      <c r="N8013" s="2" t="s">
        <v>887</v>
      </c>
      <c r="O8013" s="2"/>
      <c r="V8013" t="s">
        <v>79</v>
      </c>
      <c r="W8013" s="2" t="s">
        <v>887</v>
      </c>
      <c r="X8013" s="2"/>
      <c r="Y8013" t="s">
        <v>911</v>
      </c>
      <c r="AA8013" t="s">
        <v>6179</v>
      </c>
      <c r="AC8013" t="s">
        <v>82923</v>
      </c>
      <c r="AD8013" t="s">
        <v>82924</v>
      </c>
      <c r="AE8013" t="s">
        <v>82925</v>
      </c>
      <c r="AF8013" t="s">
        <v>82926</v>
      </c>
      <c r="AG8013" t="s">
        <v>82927</v>
      </c>
      <c r="AH8013" t="s">
        <v>4897</v>
      </c>
      <c r="AI8013" t="s">
        <v>82928</v>
      </c>
      <c r="AJ8013" t="s">
        <v>1153</v>
      </c>
      <c r="AK8013" t="s">
        <v>21826</v>
      </c>
      <c r="AL8013" t="s">
        <v>418</v>
      </c>
      <c r="AM8013" t="s">
        <v>446</v>
      </c>
      <c r="AN8013" t="s">
        <v>80</v>
      </c>
      <c r="AO8013" t="s">
        <v>56451</v>
      </c>
      <c r="AP8013" t="s">
        <v>40883</v>
      </c>
    </row>
    <row r="8014" spans="1:42" x14ac:dyDescent="0.35">
      <c r="A8014" s="2" t="s">
        <v>18832</v>
      </c>
      <c r="B8014" s="2" t="s">
        <v>18833</v>
      </c>
      <c r="C8014" s="2" t="s">
        <v>38096</v>
      </c>
      <c r="D8014" s="2" t="s">
        <v>82929</v>
      </c>
      <c r="E8014" s="2" t="s">
        <v>2594</v>
      </c>
      <c r="F8014" s="2" t="s">
        <v>38097</v>
      </c>
      <c r="G8014" s="2"/>
      <c r="H8014" s="2"/>
      <c r="I8014" s="2"/>
      <c r="J8014" s="2"/>
      <c r="K8014" s="2"/>
      <c r="L8014" s="2"/>
      <c r="M8014" s="2" t="s">
        <v>79</v>
      </c>
      <c r="N8014" s="2" t="s">
        <v>887</v>
      </c>
      <c r="O8014" s="2"/>
      <c r="P8014" s="2"/>
      <c r="Q8014" s="2"/>
      <c r="R8014" s="2"/>
      <c r="S8014" s="2"/>
      <c r="V8014" t="s">
        <v>79</v>
      </c>
      <c r="W8014" s="2" t="s">
        <v>887</v>
      </c>
      <c r="X8014" s="2"/>
      <c r="Y8014" t="s">
        <v>6478</v>
      </c>
      <c r="AA8014" t="s">
        <v>50332</v>
      </c>
      <c r="AC8014" t="s">
        <v>82930</v>
      </c>
      <c r="AD8014" t="s">
        <v>82931</v>
      </c>
      <c r="AE8014" t="s">
        <v>82932</v>
      </c>
      <c r="AF8014" t="s">
        <v>82933</v>
      </c>
      <c r="AG8014" t="s">
        <v>82934</v>
      </c>
      <c r="AH8014" t="s">
        <v>4897</v>
      </c>
      <c r="AI8014" t="s">
        <v>82935</v>
      </c>
      <c r="AJ8014" t="s">
        <v>1153</v>
      </c>
      <c r="AK8014" t="s">
        <v>21826</v>
      </c>
      <c r="AL8014" t="s">
        <v>418</v>
      </c>
      <c r="AM8014" t="s">
        <v>446</v>
      </c>
      <c r="AN8014" t="s">
        <v>80</v>
      </c>
      <c r="AO8014" t="s">
        <v>47868</v>
      </c>
      <c r="AP8014" t="s">
        <v>40883</v>
      </c>
    </row>
    <row r="8015" spans="1:42" x14ac:dyDescent="0.35">
      <c r="A8015" s="2" t="s">
        <v>18832</v>
      </c>
      <c r="B8015" s="2" t="s">
        <v>18833</v>
      </c>
      <c r="C8015" s="2" t="s">
        <v>38098</v>
      </c>
      <c r="D8015" s="2" t="s">
        <v>82936</v>
      </c>
      <c r="E8015" s="2" t="s">
        <v>2594</v>
      </c>
      <c r="F8015" s="2" t="s">
        <v>38099</v>
      </c>
      <c r="G8015" s="2"/>
      <c r="K8015" t="s">
        <v>3567</v>
      </c>
      <c r="L8015" t="s">
        <v>652</v>
      </c>
      <c r="M8015" s="2" t="s">
        <v>79</v>
      </c>
      <c r="N8015" s="2" t="s">
        <v>887</v>
      </c>
      <c r="O8015" s="2"/>
      <c r="V8015" t="s">
        <v>3567</v>
      </c>
      <c r="W8015" s="2" t="s">
        <v>887</v>
      </c>
      <c r="X8015" s="2"/>
      <c r="Y8015" t="s">
        <v>10576</v>
      </c>
      <c r="AA8015" t="s">
        <v>82937</v>
      </c>
      <c r="AC8015" t="s">
        <v>82938</v>
      </c>
      <c r="AD8015" t="s">
        <v>82939</v>
      </c>
      <c r="AE8015" t="s">
        <v>82940</v>
      </c>
      <c r="AF8015" t="s">
        <v>82941</v>
      </c>
      <c r="AG8015" t="s">
        <v>82942</v>
      </c>
      <c r="AH8015" t="s">
        <v>18836</v>
      </c>
      <c r="AI8015" t="s">
        <v>57607</v>
      </c>
      <c r="AJ8015" t="s">
        <v>1153</v>
      </c>
      <c r="AK8015" t="s">
        <v>21826</v>
      </c>
      <c r="AL8015" t="s">
        <v>418</v>
      </c>
      <c r="AM8015" t="s">
        <v>446</v>
      </c>
      <c r="AN8015" t="s">
        <v>80</v>
      </c>
      <c r="AO8015" t="s">
        <v>48194</v>
      </c>
      <c r="AP8015" t="s">
        <v>40883</v>
      </c>
    </row>
    <row r="8016" spans="1:42" x14ac:dyDescent="0.35">
      <c r="A8016" s="2" t="s">
        <v>18832</v>
      </c>
      <c r="B8016" s="2" t="s">
        <v>18833</v>
      </c>
      <c r="C8016" s="2" t="s">
        <v>38100</v>
      </c>
      <c r="D8016" s="2" t="s">
        <v>82943</v>
      </c>
      <c r="E8016" s="2" t="s">
        <v>2594</v>
      </c>
      <c r="F8016" s="2" t="s">
        <v>38101</v>
      </c>
      <c r="G8016" s="2"/>
      <c r="M8016" s="2" t="s">
        <v>79</v>
      </c>
      <c r="N8016" s="2" t="s">
        <v>887</v>
      </c>
      <c r="O8016" s="2"/>
      <c r="V8016" t="s">
        <v>79</v>
      </c>
      <c r="W8016" s="2" t="s">
        <v>887</v>
      </c>
      <c r="X8016" s="2"/>
      <c r="Y8016" t="s">
        <v>399</v>
      </c>
      <c r="AA8016" t="s">
        <v>1485</v>
      </c>
      <c r="AC8016" t="s">
        <v>82944</v>
      </c>
      <c r="AD8016" t="s">
        <v>82945</v>
      </c>
      <c r="AE8016" t="s">
        <v>38101</v>
      </c>
      <c r="AF8016" t="s">
        <v>82946</v>
      </c>
      <c r="AG8016" t="s">
        <v>82947</v>
      </c>
      <c r="AH8016" t="s">
        <v>18836</v>
      </c>
      <c r="AI8016" t="s">
        <v>18851</v>
      </c>
      <c r="AJ8016" t="s">
        <v>1153</v>
      </c>
      <c r="AK8016" t="s">
        <v>21826</v>
      </c>
      <c r="AL8016" t="s">
        <v>418</v>
      </c>
      <c r="AM8016" t="s">
        <v>446</v>
      </c>
      <c r="AN8016" t="s">
        <v>80</v>
      </c>
      <c r="AO8016" t="s">
        <v>65097</v>
      </c>
      <c r="AP8016" t="s">
        <v>40883</v>
      </c>
    </row>
    <row r="8017" spans="1:42" x14ac:dyDescent="0.35">
      <c r="A8017" s="2" t="s">
        <v>18832</v>
      </c>
      <c r="B8017" s="2" t="s">
        <v>18833</v>
      </c>
      <c r="C8017" s="2" t="s">
        <v>38102</v>
      </c>
      <c r="D8017" s="2" t="s">
        <v>82948</v>
      </c>
      <c r="E8017" s="2" t="s">
        <v>2594</v>
      </c>
      <c r="F8017" s="2" t="s">
        <v>38103</v>
      </c>
      <c r="G8017" s="2"/>
      <c r="K8017" t="s">
        <v>3567</v>
      </c>
      <c r="L8017" t="s">
        <v>652</v>
      </c>
      <c r="M8017" s="2" t="s">
        <v>79</v>
      </c>
      <c r="N8017" s="2" t="s">
        <v>887</v>
      </c>
      <c r="O8017" s="2"/>
      <c r="V8017" t="s">
        <v>3567</v>
      </c>
      <c r="W8017" s="2" t="s">
        <v>887</v>
      </c>
      <c r="X8017" s="2" t="s">
        <v>162</v>
      </c>
      <c r="Y8017" t="s">
        <v>621</v>
      </c>
      <c r="AA8017" t="s">
        <v>4550</v>
      </c>
      <c r="AC8017" t="s">
        <v>82949</v>
      </c>
      <c r="AD8017" t="s">
        <v>82950</v>
      </c>
      <c r="AE8017" t="s">
        <v>82951</v>
      </c>
      <c r="AF8017" t="s">
        <v>82952</v>
      </c>
      <c r="AG8017" t="s">
        <v>82953</v>
      </c>
      <c r="AH8017" t="s">
        <v>4897</v>
      </c>
      <c r="AI8017" t="s">
        <v>18851</v>
      </c>
      <c r="AJ8017" t="s">
        <v>1153</v>
      </c>
      <c r="AK8017" t="s">
        <v>21826</v>
      </c>
      <c r="AL8017" t="s">
        <v>418</v>
      </c>
      <c r="AM8017" t="s">
        <v>446</v>
      </c>
      <c r="AN8017" t="s">
        <v>80</v>
      </c>
      <c r="AO8017" t="s">
        <v>82954</v>
      </c>
      <c r="AP8017" t="s">
        <v>40883</v>
      </c>
    </row>
    <row r="8018" spans="1:42" x14ac:dyDescent="0.35">
      <c r="A8018" s="2" t="s">
        <v>18832</v>
      </c>
      <c r="B8018" s="2" t="s">
        <v>18833</v>
      </c>
      <c r="C8018" s="2" t="s">
        <v>38104</v>
      </c>
      <c r="D8018" s="2" t="s">
        <v>82955</v>
      </c>
      <c r="E8018" s="2" t="s">
        <v>2594</v>
      </c>
      <c r="F8018" s="2" t="s">
        <v>38105</v>
      </c>
      <c r="G8018" s="2"/>
      <c r="H8018" s="2"/>
      <c r="I8018" s="2"/>
      <c r="J8018" s="2"/>
      <c r="K8018" s="2" t="s">
        <v>3567</v>
      </c>
      <c r="L8018" s="2" t="s">
        <v>652</v>
      </c>
      <c r="M8018" t="s">
        <v>79</v>
      </c>
      <c r="N8018" t="s">
        <v>887</v>
      </c>
      <c r="T8018" s="2"/>
      <c r="U8018" s="2"/>
      <c r="V8018" s="2" t="s">
        <v>3567</v>
      </c>
      <c r="W8018" s="2" t="s">
        <v>887</v>
      </c>
      <c r="X8018" s="2" t="s">
        <v>275</v>
      </c>
      <c r="Y8018" t="s">
        <v>1521</v>
      </c>
      <c r="AA8018" t="s">
        <v>82956</v>
      </c>
      <c r="AC8018" t="s">
        <v>82957</v>
      </c>
      <c r="AD8018" t="s">
        <v>82958</v>
      </c>
      <c r="AE8018" t="s">
        <v>82959</v>
      </c>
      <c r="AG8018" t="s">
        <v>82960</v>
      </c>
      <c r="AH8018" t="s">
        <v>4897</v>
      </c>
      <c r="AI8018" t="s">
        <v>82935</v>
      </c>
      <c r="AJ8018" t="s">
        <v>1153</v>
      </c>
      <c r="AK8018" t="s">
        <v>21826</v>
      </c>
      <c r="AL8018" t="s">
        <v>418</v>
      </c>
      <c r="AM8018" t="s">
        <v>446</v>
      </c>
      <c r="AN8018" t="s">
        <v>80</v>
      </c>
      <c r="AO8018" t="s">
        <v>49667</v>
      </c>
      <c r="AP8018" t="s">
        <v>40883</v>
      </c>
    </row>
    <row r="8019" spans="1:42" x14ac:dyDescent="0.35">
      <c r="A8019" s="2" t="s">
        <v>18832</v>
      </c>
      <c r="B8019" s="2" t="s">
        <v>18833</v>
      </c>
      <c r="C8019" s="2" t="s">
        <v>38106</v>
      </c>
      <c r="D8019" s="2" t="s">
        <v>82961</v>
      </c>
      <c r="E8019" s="2" t="s">
        <v>2594</v>
      </c>
      <c r="F8019" s="2" t="s">
        <v>38107</v>
      </c>
      <c r="G8019" s="2" t="s">
        <v>3057</v>
      </c>
      <c r="H8019" s="2" t="s">
        <v>417</v>
      </c>
      <c r="I8019" s="2" t="s">
        <v>2953</v>
      </c>
      <c r="J8019" s="2" t="s">
        <v>2338</v>
      </c>
      <c r="K8019" s="2"/>
      <c r="L8019" s="2"/>
      <c r="T8019" s="2"/>
      <c r="U8019" s="2" t="s">
        <v>886</v>
      </c>
      <c r="V8019" s="2" t="s">
        <v>886</v>
      </c>
      <c r="W8019" s="2" t="s">
        <v>2338</v>
      </c>
      <c r="X8019" s="2"/>
      <c r="Y8019" t="s">
        <v>544</v>
      </c>
      <c r="AA8019" t="s">
        <v>82962</v>
      </c>
      <c r="AC8019" t="s">
        <v>82963</v>
      </c>
      <c r="AD8019" t="s">
        <v>82964</v>
      </c>
      <c r="AE8019" t="s">
        <v>82965</v>
      </c>
      <c r="AF8019" t="s">
        <v>82966</v>
      </c>
      <c r="AG8019" t="s">
        <v>82967</v>
      </c>
      <c r="AH8019" t="s">
        <v>18836</v>
      </c>
      <c r="AI8019" t="s">
        <v>82968</v>
      </c>
      <c r="AJ8019" t="s">
        <v>1153</v>
      </c>
      <c r="AK8019" t="s">
        <v>21826</v>
      </c>
      <c r="AL8019" t="s">
        <v>418</v>
      </c>
      <c r="AM8019" t="s">
        <v>446</v>
      </c>
      <c r="AN8019" t="s">
        <v>80</v>
      </c>
      <c r="AO8019" t="s">
        <v>43402</v>
      </c>
      <c r="AP8019" t="s">
        <v>40883</v>
      </c>
    </row>
    <row r="8020" spans="1:42" x14ac:dyDescent="0.35">
      <c r="A8020" s="2" t="s">
        <v>18832</v>
      </c>
      <c r="B8020" s="2" t="s">
        <v>18833</v>
      </c>
      <c r="C8020" s="2" t="s">
        <v>38108</v>
      </c>
      <c r="D8020" s="2" t="s">
        <v>55862</v>
      </c>
      <c r="E8020" s="2" t="s">
        <v>2594</v>
      </c>
      <c r="F8020" s="2" t="s">
        <v>38109</v>
      </c>
      <c r="G8020" s="2" t="s">
        <v>3057</v>
      </c>
      <c r="H8020" s="2" t="s">
        <v>417</v>
      </c>
      <c r="I8020" s="2" t="s">
        <v>2953</v>
      </c>
      <c r="J8020" s="2" t="s">
        <v>2338</v>
      </c>
      <c r="K8020" s="2"/>
      <c r="L8020" s="2"/>
      <c r="T8020" s="2"/>
      <c r="U8020" s="2" t="s">
        <v>886</v>
      </c>
      <c r="V8020" s="2" t="s">
        <v>886</v>
      </c>
      <c r="W8020" s="2" t="s">
        <v>2338</v>
      </c>
      <c r="X8020" s="2"/>
      <c r="Y8020" t="s">
        <v>82969</v>
      </c>
      <c r="AA8020" t="s">
        <v>912</v>
      </c>
      <c r="AC8020" t="s">
        <v>82970</v>
      </c>
      <c r="AD8020" t="s">
        <v>82971</v>
      </c>
      <c r="AE8020" t="s">
        <v>82972</v>
      </c>
      <c r="AF8020" t="s">
        <v>82973</v>
      </c>
      <c r="AG8020" t="s">
        <v>82974</v>
      </c>
      <c r="AH8020" t="s">
        <v>18997</v>
      </c>
      <c r="AI8020" t="s">
        <v>82975</v>
      </c>
      <c r="AJ8020" t="s">
        <v>1153</v>
      </c>
      <c r="AK8020" t="s">
        <v>21826</v>
      </c>
      <c r="AL8020" t="s">
        <v>418</v>
      </c>
      <c r="AM8020" t="s">
        <v>446</v>
      </c>
      <c r="AN8020" t="s">
        <v>80</v>
      </c>
      <c r="AO8020" t="s">
        <v>31600</v>
      </c>
      <c r="AP8020" t="s">
        <v>40883</v>
      </c>
    </row>
    <row r="8021" spans="1:42" x14ac:dyDescent="0.35">
      <c r="A8021" s="2" t="s">
        <v>18832</v>
      </c>
      <c r="B8021" s="2" t="s">
        <v>18833</v>
      </c>
      <c r="C8021" s="2" t="s">
        <v>38110</v>
      </c>
      <c r="D8021" s="2" t="s">
        <v>82976</v>
      </c>
      <c r="E8021" s="2" t="s">
        <v>2594</v>
      </c>
      <c r="F8021" s="2" t="s">
        <v>38111</v>
      </c>
      <c r="G8021" s="2" t="s">
        <v>3057</v>
      </c>
      <c r="H8021" s="2" t="s">
        <v>417</v>
      </c>
      <c r="I8021" s="2" t="s">
        <v>2953</v>
      </c>
      <c r="J8021" s="2" t="s">
        <v>2338</v>
      </c>
      <c r="K8021" s="2"/>
      <c r="L8021" s="2"/>
      <c r="M8021" s="2"/>
      <c r="U8021" t="s">
        <v>886</v>
      </c>
      <c r="V8021" s="2" t="s">
        <v>886</v>
      </c>
      <c r="W8021" s="2" t="s">
        <v>2338</v>
      </c>
      <c r="X8021" s="2" t="s">
        <v>275</v>
      </c>
      <c r="Y8021" t="s">
        <v>2924</v>
      </c>
      <c r="AA8021" t="s">
        <v>82977</v>
      </c>
      <c r="AC8021" t="s">
        <v>82978</v>
      </c>
      <c r="AD8021" t="s">
        <v>82979</v>
      </c>
      <c r="AE8021" t="s">
        <v>82980</v>
      </c>
      <c r="AF8021" t="s">
        <v>82981</v>
      </c>
      <c r="AG8021" t="s">
        <v>82982</v>
      </c>
      <c r="AH8021" t="s">
        <v>4897</v>
      </c>
      <c r="AI8021" t="s">
        <v>82983</v>
      </c>
      <c r="AJ8021" t="s">
        <v>1153</v>
      </c>
      <c r="AK8021" t="s">
        <v>21826</v>
      </c>
      <c r="AL8021" t="s">
        <v>418</v>
      </c>
      <c r="AM8021" t="s">
        <v>446</v>
      </c>
      <c r="AN8021" t="s">
        <v>80</v>
      </c>
      <c r="AO8021" t="s">
        <v>48763</v>
      </c>
      <c r="AP8021" t="s">
        <v>40883</v>
      </c>
    </row>
    <row r="8022" spans="1:42" x14ac:dyDescent="0.35">
      <c r="A8022" s="2" t="s">
        <v>18832</v>
      </c>
      <c r="B8022" s="2" t="s">
        <v>18833</v>
      </c>
      <c r="C8022" s="2" t="s">
        <v>38112</v>
      </c>
      <c r="D8022" s="2" t="s">
        <v>38113</v>
      </c>
      <c r="E8022" s="2" t="s">
        <v>2594</v>
      </c>
      <c r="F8022" s="2" t="s">
        <v>38114</v>
      </c>
      <c r="G8022" s="2"/>
      <c r="H8022" s="2"/>
      <c r="I8022" s="2"/>
      <c r="J8022" s="2"/>
      <c r="K8022" s="2" t="s">
        <v>3567</v>
      </c>
      <c r="L8022" s="2" t="s">
        <v>652</v>
      </c>
      <c r="T8022" s="2"/>
      <c r="U8022" s="2"/>
      <c r="V8022" s="2" t="s">
        <v>3567</v>
      </c>
      <c r="W8022" s="2" t="s">
        <v>652</v>
      </c>
      <c r="X8022" s="2" t="s">
        <v>275</v>
      </c>
      <c r="Y8022" t="s">
        <v>208</v>
      </c>
      <c r="AA8022" t="s">
        <v>82984</v>
      </c>
      <c r="AC8022" t="s">
        <v>82985</v>
      </c>
      <c r="AD8022" t="s">
        <v>82986</v>
      </c>
      <c r="AE8022" t="s">
        <v>82987</v>
      </c>
      <c r="AF8022" t="s">
        <v>82988</v>
      </c>
      <c r="AG8022" t="s">
        <v>82989</v>
      </c>
      <c r="AH8022" t="s">
        <v>18836</v>
      </c>
      <c r="AI8022" t="s">
        <v>82990</v>
      </c>
      <c r="AJ8022" t="s">
        <v>1153</v>
      </c>
      <c r="AK8022" t="s">
        <v>21826</v>
      </c>
      <c r="AL8022" t="s">
        <v>418</v>
      </c>
      <c r="AM8022" t="s">
        <v>446</v>
      </c>
      <c r="AN8022" t="s">
        <v>80</v>
      </c>
      <c r="AO8022" t="s">
        <v>42270</v>
      </c>
      <c r="AP8022" t="s">
        <v>40883</v>
      </c>
    </row>
    <row r="8023" spans="1:42" x14ac:dyDescent="0.35">
      <c r="A8023" s="2" t="s">
        <v>18832</v>
      </c>
      <c r="B8023" s="2" t="s">
        <v>18833</v>
      </c>
      <c r="C8023" s="2" t="s">
        <v>38115</v>
      </c>
      <c r="D8023" s="2" t="s">
        <v>82991</v>
      </c>
      <c r="E8023" s="2" t="s">
        <v>2594</v>
      </c>
      <c r="F8023" s="2" t="s">
        <v>38116</v>
      </c>
      <c r="G8023" s="2" t="s">
        <v>3057</v>
      </c>
      <c r="H8023" s="2" t="s">
        <v>417</v>
      </c>
      <c r="I8023" s="2" t="s">
        <v>2953</v>
      </c>
      <c r="J8023" s="2" t="s">
        <v>2338</v>
      </c>
      <c r="K8023" s="2"/>
      <c r="L8023" s="2"/>
      <c r="T8023" s="2"/>
      <c r="U8023" s="2" t="s">
        <v>886</v>
      </c>
      <c r="V8023" s="2" t="s">
        <v>886</v>
      </c>
      <c r="W8023" s="2" t="s">
        <v>2338</v>
      </c>
      <c r="X8023" s="2"/>
      <c r="Y8023" t="s">
        <v>6279</v>
      </c>
      <c r="AA8023" t="s">
        <v>1685</v>
      </c>
      <c r="AC8023" t="s">
        <v>82992</v>
      </c>
      <c r="AD8023" t="s">
        <v>82993</v>
      </c>
      <c r="AE8023" t="s">
        <v>82994</v>
      </c>
      <c r="AF8023" t="s">
        <v>82995</v>
      </c>
      <c r="AG8023" t="s">
        <v>82996</v>
      </c>
      <c r="AH8023" t="s">
        <v>81792</v>
      </c>
      <c r="AI8023" t="s">
        <v>82997</v>
      </c>
      <c r="AJ8023" t="s">
        <v>1153</v>
      </c>
      <c r="AK8023" t="s">
        <v>21826</v>
      </c>
      <c r="AL8023" t="s">
        <v>418</v>
      </c>
      <c r="AM8023" t="s">
        <v>446</v>
      </c>
      <c r="AN8023" t="s">
        <v>80</v>
      </c>
      <c r="AO8023" t="s">
        <v>46464</v>
      </c>
      <c r="AP8023" t="s">
        <v>40883</v>
      </c>
    </row>
    <row r="8024" spans="1:42" x14ac:dyDescent="0.35">
      <c r="A8024" s="2" t="s">
        <v>18832</v>
      </c>
      <c r="B8024" s="2" t="s">
        <v>18833</v>
      </c>
      <c r="C8024" s="2" t="s">
        <v>38117</v>
      </c>
      <c r="D8024" s="2" t="s">
        <v>46498</v>
      </c>
      <c r="E8024" s="2" t="s">
        <v>2594</v>
      </c>
      <c r="F8024" s="2" t="s">
        <v>38118</v>
      </c>
      <c r="G8024" s="2" t="s">
        <v>3057</v>
      </c>
      <c r="H8024" s="2" t="s">
        <v>417</v>
      </c>
      <c r="I8024" s="2" t="s">
        <v>2953</v>
      </c>
      <c r="J8024" s="2" t="s">
        <v>2338</v>
      </c>
      <c r="K8024" s="2"/>
      <c r="L8024" s="2"/>
      <c r="T8024" s="2"/>
      <c r="U8024" s="2" t="s">
        <v>886</v>
      </c>
      <c r="V8024" s="2" t="s">
        <v>886</v>
      </c>
      <c r="W8024" s="2" t="s">
        <v>2338</v>
      </c>
      <c r="X8024" s="2"/>
      <c r="Y8024" t="s">
        <v>82998</v>
      </c>
      <c r="AA8024" t="s">
        <v>82999</v>
      </c>
      <c r="AC8024" t="s">
        <v>83000</v>
      </c>
      <c r="AD8024" t="s">
        <v>83001</v>
      </c>
      <c r="AE8024" t="s">
        <v>83002</v>
      </c>
      <c r="AF8024" t="s">
        <v>83003</v>
      </c>
      <c r="AG8024" t="s">
        <v>83004</v>
      </c>
      <c r="AH8024" t="s">
        <v>18836</v>
      </c>
      <c r="AI8024" t="s">
        <v>18851</v>
      </c>
      <c r="AJ8024" t="s">
        <v>1153</v>
      </c>
      <c r="AK8024" t="s">
        <v>21826</v>
      </c>
      <c r="AL8024" t="s">
        <v>418</v>
      </c>
      <c r="AM8024" t="s">
        <v>446</v>
      </c>
      <c r="AN8024" t="s">
        <v>80</v>
      </c>
      <c r="AO8024" t="s">
        <v>31631</v>
      </c>
      <c r="AP8024" t="s">
        <v>40883</v>
      </c>
    </row>
    <row r="8025" spans="1:42" x14ac:dyDescent="0.35">
      <c r="A8025" s="2" t="s">
        <v>18832</v>
      </c>
      <c r="B8025" s="2" t="s">
        <v>18833</v>
      </c>
      <c r="C8025" s="2" t="s">
        <v>38119</v>
      </c>
      <c r="D8025" s="2" t="s">
        <v>38120</v>
      </c>
      <c r="E8025" s="2" t="s">
        <v>2594</v>
      </c>
      <c r="F8025" s="2" t="s">
        <v>38121</v>
      </c>
      <c r="G8025" s="2"/>
      <c r="H8025" s="2"/>
      <c r="I8025" s="2"/>
      <c r="J8025" s="2"/>
      <c r="K8025" s="2" t="s">
        <v>3567</v>
      </c>
      <c r="L8025" s="2" t="s">
        <v>652</v>
      </c>
      <c r="T8025" s="2"/>
      <c r="U8025" s="2"/>
      <c r="V8025" s="2" t="s">
        <v>3567</v>
      </c>
      <c r="W8025" s="2" t="s">
        <v>652</v>
      </c>
      <c r="X8025" s="2" t="s">
        <v>162</v>
      </c>
      <c r="Y8025" t="s">
        <v>83005</v>
      </c>
      <c r="AA8025" t="s">
        <v>83006</v>
      </c>
      <c r="AC8025" t="s">
        <v>83007</v>
      </c>
      <c r="AD8025" t="s">
        <v>83008</v>
      </c>
      <c r="AE8025" t="s">
        <v>83009</v>
      </c>
      <c r="AF8025" t="s">
        <v>83010</v>
      </c>
      <c r="AG8025" t="s">
        <v>83011</v>
      </c>
      <c r="AH8025" t="s">
        <v>4897</v>
      </c>
      <c r="AI8025" t="s">
        <v>83012</v>
      </c>
      <c r="AJ8025" t="s">
        <v>1153</v>
      </c>
      <c r="AK8025" t="s">
        <v>21826</v>
      </c>
      <c r="AL8025" t="s">
        <v>418</v>
      </c>
      <c r="AM8025" t="s">
        <v>446</v>
      </c>
      <c r="AN8025" t="s">
        <v>80</v>
      </c>
      <c r="AO8025" t="s">
        <v>60602</v>
      </c>
      <c r="AP8025" t="s">
        <v>40883</v>
      </c>
    </row>
    <row r="8026" spans="1:42" x14ac:dyDescent="0.35">
      <c r="A8026" s="2" t="s">
        <v>18832</v>
      </c>
      <c r="B8026" s="2" t="s">
        <v>18833</v>
      </c>
      <c r="C8026" s="2" t="s">
        <v>38122</v>
      </c>
      <c r="D8026" s="2" t="s">
        <v>47842</v>
      </c>
      <c r="E8026" s="2" t="s">
        <v>2594</v>
      </c>
      <c r="F8026" s="2" t="s">
        <v>38123</v>
      </c>
      <c r="G8026" s="2" t="s">
        <v>3057</v>
      </c>
      <c r="H8026" s="2" t="s">
        <v>417</v>
      </c>
      <c r="I8026" s="2" t="s">
        <v>2953</v>
      </c>
      <c r="J8026" s="2" t="s">
        <v>2338</v>
      </c>
      <c r="K8026" s="2"/>
      <c r="L8026" s="2"/>
      <c r="T8026" s="2"/>
      <c r="U8026" s="2" t="s">
        <v>886</v>
      </c>
      <c r="V8026" s="2" t="s">
        <v>886</v>
      </c>
      <c r="W8026" s="2" t="s">
        <v>2338</v>
      </c>
      <c r="X8026" s="2"/>
      <c r="Y8026" t="s">
        <v>1133</v>
      </c>
      <c r="AA8026" t="s">
        <v>83013</v>
      </c>
      <c r="AC8026" t="s">
        <v>83014</v>
      </c>
      <c r="AD8026" t="s">
        <v>83015</v>
      </c>
      <c r="AE8026" t="s">
        <v>83016</v>
      </c>
      <c r="AF8026" t="s">
        <v>83017</v>
      </c>
      <c r="AG8026" t="s">
        <v>83018</v>
      </c>
      <c r="AH8026" t="s">
        <v>18836</v>
      </c>
      <c r="AI8026" t="s">
        <v>83019</v>
      </c>
      <c r="AJ8026" t="s">
        <v>1153</v>
      </c>
      <c r="AK8026" t="s">
        <v>21826</v>
      </c>
      <c r="AL8026" t="s">
        <v>418</v>
      </c>
      <c r="AM8026" t="s">
        <v>446</v>
      </c>
      <c r="AN8026" t="s">
        <v>80</v>
      </c>
      <c r="AO8026" t="s">
        <v>43402</v>
      </c>
      <c r="AP8026" t="s">
        <v>40883</v>
      </c>
    </row>
    <row r="8027" spans="1:42" x14ac:dyDescent="0.35">
      <c r="A8027" s="2" t="s">
        <v>18832</v>
      </c>
      <c r="B8027" s="2" t="s">
        <v>18833</v>
      </c>
      <c r="C8027" s="2" t="s">
        <v>38124</v>
      </c>
      <c r="D8027" s="2" t="s">
        <v>83020</v>
      </c>
      <c r="E8027" s="2" t="s">
        <v>2594</v>
      </c>
      <c r="F8027" s="2" t="s">
        <v>38125</v>
      </c>
      <c r="G8027" s="2" t="s">
        <v>3057</v>
      </c>
      <c r="H8027" s="2" t="s">
        <v>417</v>
      </c>
      <c r="I8027" s="2" t="s">
        <v>2953</v>
      </c>
      <c r="J8027" s="2" t="s">
        <v>2338</v>
      </c>
      <c r="K8027" s="2"/>
      <c r="L8027" s="2"/>
      <c r="T8027" s="2"/>
      <c r="U8027" s="2" t="s">
        <v>886</v>
      </c>
      <c r="V8027" s="2" t="s">
        <v>886</v>
      </c>
      <c r="W8027" s="2" t="s">
        <v>2338</v>
      </c>
      <c r="X8027" s="2" t="s">
        <v>275</v>
      </c>
      <c r="Y8027" t="s">
        <v>5746</v>
      </c>
      <c r="AA8027" t="s">
        <v>83021</v>
      </c>
      <c r="AC8027" t="s">
        <v>83022</v>
      </c>
      <c r="AD8027" t="s">
        <v>83023</v>
      </c>
      <c r="AE8027" t="s">
        <v>83024</v>
      </c>
      <c r="AF8027" t="s">
        <v>83025</v>
      </c>
      <c r="AG8027" t="s">
        <v>83026</v>
      </c>
      <c r="AH8027" t="s">
        <v>4897</v>
      </c>
      <c r="AI8027" t="s">
        <v>83027</v>
      </c>
      <c r="AJ8027" t="s">
        <v>1153</v>
      </c>
      <c r="AK8027" t="s">
        <v>21826</v>
      </c>
      <c r="AL8027" t="s">
        <v>418</v>
      </c>
      <c r="AM8027" t="s">
        <v>446</v>
      </c>
      <c r="AN8027" t="s">
        <v>80</v>
      </c>
      <c r="AO8027" t="s">
        <v>74017</v>
      </c>
      <c r="AP8027" t="s">
        <v>40883</v>
      </c>
    </row>
    <row r="8028" spans="1:42" x14ac:dyDescent="0.35">
      <c r="A8028" s="2" t="s">
        <v>18832</v>
      </c>
      <c r="B8028" s="2" t="s">
        <v>18833</v>
      </c>
      <c r="C8028" s="2" t="s">
        <v>38126</v>
      </c>
      <c r="D8028" s="2" t="s">
        <v>83028</v>
      </c>
      <c r="E8028" s="2" t="s">
        <v>2594</v>
      </c>
      <c r="F8028" s="2" t="s">
        <v>38127</v>
      </c>
      <c r="G8028" s="2" t="s">
        <v>3057</v>
      </c>
      <c r="H8028" s="2" t="s">
        <v>417</v>
      </c>
      <c r="I8028" s="2" t="s">
        <v>2953</v>
      </c>
      <c r="J8028" s="2" t="s">
        <v>2338</v>
      </c>
      <c r="K8028" s="2"/>
      <c r="L8028" s="2"/>
      <c r="T8028" s="2"/>
      <c r="U8028" s="2" t="s">
        <v>886</v>
      </c>
      <c r="V8028" s="2" t="s">
        <v>886</v>
      </c>
      <c r="W8028" s="2" t="s">
        <v>2338</v>
      </c>
      <c r="X8028" s="2"/>
      <c r="Y8028" t="s">
        <v>831</v>
      </c>
      <c r="AA8028" t="s">
        <v>170</v>
      </c>
      <c r="AC8028" t="s">
        <v>83029</v>
      </c>
      <c r="AD8028" t="s">
        <v>83030</v>
      </c>
      <c r="AE8028" t="s">
        <v>83031</v>
      </c>
      <c r="AF8028" t="s">
        <v>83032</v>
      </c>
      <c r="AG8028" t="s">
        <v>83033</v>
      </c>
      <c r="AH8028" t="s">
        <v>18836</v>
      </c>
      <c r="AI8028" t="s">
        <v>83034</v>
      </c>
      <c r="AJ8028" t="s">
        <v>1153</v>
      </c>
      <c r="AK8028" t="s">
        <v>21826</v>
      </c>
      <c r="AL8028" t="s">
        <v>418</v>
      </c>
      <c r="AM8028" t="s">
        <v>446</v>
      </c>
      <c r="AN8028" t="s">
        <v>80</v>
      </c>
      <c r="AO8028" t="s">
        <v>44517</v>
      </c>
      <c r="AP8028" t="s">
        <v>40883</v>
      </c>
    </row>
    <row r="8029" spans="1:42" x14ac:dyDescent="0.35">
      <c r="A8029" s="2" t="s">
        <v>18832</v>
      </c>
      <c r="B8029" s="2" t="s">
        <v>18833</v>
      </c>
      <c r="C8029" s="2" t="s">
        <v>38128</v>
      </c>
      <c r="D8029" s="2" t="s">
        <v>83035</v>
      </c>
      <c r="E8029" s="2" t="s">
        <v>2594</v>
      </c>
      <c r="F8029" s="2" t="s">
        <v>38129</v>
      </c>
      <c r="G8029" s="2" t="s">
        <v>3057</v>
      </c>
      <c r="H8029" s="2" t="s">
        <v>417</v>
      </c>
      <c r="I8029" s="2" t="s">
        <v>2953</v>
      </c>
      <c r="J8029" s="2" t="s">
        <v>2338</v>
      </c>
      <c r="K8029" s="2"/>
      <c r="L8029" s="2"/>
      <c r="T8029" s="2"/>
      <c r="U8029" s="2" t="s">
        <v>886</v>
      </c>
      <c r="V8029" s="2" t="s">
        <v>886</v>
      </c>
      <c r="W8029" s="2" t="s">
        <v>2338</v>
      </c>
      <c r="X8029" s="2"/>
      <c r="Y8029" t="s">
        <v>3602</v>
      </c>
      <c r="AA8029" t="s">
        <v>10909</v>
      </c>
      <c r="AC8029" t="s">
        <v>83036</v>
      </c>
      <c r="AD8029" t="s">
        <v>83037</v>
      </c>
      <c r="AE8029" t="s">
        <v>83038</v>
      </c>
      <c r="AF8029" t="s">
        <v>83039</v>
      </c>
      <c r="AG8029" t="s">
        <v>83040</v>
      </c>
      <c r="AH8029" t="s">
        <v>4897</v>
      </c>
      <c r="AI8029" t="s">
        <v>82935</v>
      </c>
      <c r="AJ8029" t="s">
        <v>1153</v>
      </c>
      <c r="AK8029" t="s">
        <v>21826</v>
      </c>
      <c r="AL8029" t="s">
        <v>418</v>
      </c>
      <c r="AM8029" t="s">
        <v>446</v>
      </c>
      <c r="AN8029" t="s">
        <v>80</v>
      </c>
      <c r="AO8029" t="s">
        <v>31561</v>
      </c>
      <c r="AP8029" t="s">
        <v>40883</v>
      </c>
    </row>
    <row r="8030" spans="1:42" x14ac:dyDescent="0.35">
      <c r="A8030" s="2" t="s">
        <v>18832</v>
      </c>
      <c r="B8030" s="2" t="s">
        <v>18833</v>
      </c>
      <c r="C8030" s="2" t="s">
        <v>38130</v>
      </c>
      <c r="D8030" s="2" t="s">
        <v>83041</v>
      </c>
      <c r="E8030" s="2" t="s">
        <v>2594</v>
      </c>
      <c r="F8030" s="2" t="s">
        <v>38131</v>
      </c>
      <c r="G8030" s="2" t="s">
        <v>3057</v>
      </c>
      <c r="H8030" s="2" t="s">
        <v>417</v>
      </c>
      <c r="I8030" s="2" t="s">
        <v>2953</v>
      </c>
      <c r="J8030" s="2" t="s">
        <v>2338</v>
      </c>
      <c r="K8030" s="2"/>
      <c r="L8030" s="2"/>
      <c r="T8030" s="2"/>
      <c r="U8030" s="2" t="s">
        <v>886</v>
      </c>
      <c r="V8030" s="2" t="s">
        <v>886</v>
      </c>
      <c r="W8030" s="2" t="s">
        <v>2338</v>
      </c>
      <c r="X8030" s="2"/>
      <c r="Y8030" t="s">
        <v>5624</v>
      </c>
      <c r="AA8030" t="s">
        <v>551</v>
      </c>
      <c r="AC8030" t="s">
        <v>83042</v>
      </c>
      <c r="AD8030" t="s">
        <v>83043</v>
      </c>
      <c r="AE8030" t="s">
        <v>83044</v>
      </c>
      <c r="AF8030" t="s">
        <v>83045</v>
      </c>
      <c r="AG8030" t="s">
        <v>83046</v>
      </c>
      <c r="AH8030" t="s">
        <v>18836</v>
      </c>
      <c r="AI8030" t="s">
        <v>18837</v>
      </c>
      <c r="AJ8030" t="s">
        <v>1153</v>
      </c>
      <c r="AK8030" t="s">
        <v>21826</v>
      </c>
      <c r="AL8030" t="s">
        <v>418</v>
      </c>
      <c r="AM8030" t="s">
        <v>446</v>
      </c>
      <c r="AN8030" t="s">
        <v>80</v>
      </c>
      <c r="AO8030" t="s">
        <v>41689</v>
      </c>
      <c r="AP8030" t="s">
        <v>40883</v>
      </c>
    </row>
    <row r="8031" spans="1:42" x14ac:dyDescent="0.35">
      <c r="A8031" s="2" t="s">
        <v>18832</v>
      </c>
      <c r="B8031" s="2" t="s">
        <v>18833</v>
      </c>
      <c r="C8031" s="2" t="s">
        <v>38132</v>
      </c>
      <c r="D8031" s="2" t="s">
        <v>77354</v>
      </c>
      <c r="E8031" s="2" t="s">
        <v>2594</v>
      </c>
      <c r="F8031" s="2" t="s">
        <v>38133</v>
      </c>
      <c r="G8031" s="2" t="s">
        <v>3057</v>
      </c>
      <c r="H8031" s="2" t="s">
        <v>417</v>
      </c>
      <c r="I8031" s="2" t="s">
        <v>2953</v>
      </c>
      <c r="J8031" s="2" t="s">
        <v>2338</v>
      </c>
      <c r="K8031" s="2"/>
      <c r="L8031" s="2"/>
      <c r="T8031" s="2"/>
      <c r="U8031" s="2" t="s">
        <v>886</v>
      </c>
      <c r="V8031" s="2" t="s">
        <v>886</v>
      </c>
      <c r="W8031" s="2" t="s">
        <v>2338</v>
      </c>
      <c r="X8031" s="2"/>
      <c r="Y8031" t="s">
        <v>836</v>
      </c>
      <c r="AA8031" t="s">
        <v>12364</v>
      </c>
      <c r="AC8031" t="s">
        <v>83047</v>
      </c>
      <c r="AD8031" t="s">
        <v>83048</v>
      </c>
      <c r="AE8031" t="s">
        <v>83049</v>
      </c>
      <c r="AF8031" t="s">
        <v>83050</v>
      </c>
      <c r="AG8031" t="s">
        <v>83051</v>
      </c>
      <c r="AH8031" t="s">
        <v>18836</v>
      </c>
      <c r="AI8031" t="s">
        <v>18851</v>
      </c>
      <c r="AJ8031" t="s">
        <v>1153</v>
      </c>
      <c r="AK8031" t="s">
        <v>21826</v>
      </c>
      <c r="AL8031" t="s">
        <v>418</v>
      </c>
      <c r="AM8031" t="s">
        <v>446</v>
      </c>
      <c r="AN8031" t="s">
        <v>80</v>
      </c>
      <c r="AO8031" t="s">
        <v>51533</v>
      </c>
      <c r="AP8031" t="s">
        <v>40883</v>
      </c>
    </row>
    <row r="8032" spans="1:42" x14ac:dyDescent="0.35">
      <c r="A8032" s="2" t="s">
        <v>18832</v>
      </c>
      <c r="B8032" s="2" t="s">
        <v>18833</v>
      </c>
      <c r="C8032" s="2" t="s">
        <v>38134</v>
      </c>
      <c r="D8032" s="2" t="s">
        <v>38135</v>
      </c>
      <c r="E8032" s="2" t="s">
        <v>2594</v>
      </c>
      <c r="F8032" s="2" t="s">
        <v>38136</v>
      </c>
      <c r="G8032" s="2"/>
      <c r="H8032" s="2"/>
      <c r="I8032" s="2"/>
      <c r="J8032" s="2"/>
      <c r="K8032" s="2" t="s">
        <v>3567</v>
      </c>
      <c r="L8032" s="2" t="s">
        <v>652</v>
      </c>
      <c r="T8032" s="2"/>
      <c r="U8032" s="2"/>
      <c r="V8032" s="2" t="s">
        <v>3567</v>
      </c>
      <c r="W8032" s="2" t="s">
        <v>652</v>
      </c>
      <c r="X8032" s="2"/>
      <c r="Y8032" t="s">
        <v>5577</v>
      </c>
      <c r="AA8032" t="s">
        <v>18227</v>
      </c>
      <c r="AC8032" t="s">
        <v>83052</v>
      </c>
      <c r="AD8032" t="s">
        <v>83053</v>
      </c>
      <c r="AE8032" t="s">
        <v>83054</v>
      </c>
      <c r="AF8032" t="s">
        <v>83055</v>
      </c>
      <c r="AG8032" t="s">
        <v>83056</v>
      </c>
      <c r="AH8032" t="s">
        <v>4897</v>
      </c>
      <c r="AI8032" t="s">
        <v>82935</v>
      </c>
      <c r="AJ8032" t="s">
        <v>1153</v>
      </c>
      <c r="AK8032" t="s">
        <v>21826</v>
      </c>
      <c r="AL8032" t="s">
        <v>418</v>
      </c>
      <c r="AM8032" t="s">
        <v>446</v>
      </c>
      <c r="AN8032" t="s">
        <v>80</v>
      </c>
      <c r="AO8032" t="s">
        <v>67897</v>
      </c>
      <c r="AP8032" t="s">
        <v>40883</v>
      </c>
    </row>
    <row r="8033" spans="1:42" x14ac:dyDescent="0.35">
      <c r="A8033" s="2" t="s">
        <v>18832</v>
      </c>
      <c r="B8033" s="2" t="s">
        <v>18833</v>
      </c>
      <c r="C8033" s="2" t="s">
        <v>38137</v>
      </c>
      <c r="D8033" s="2" t="s">
        <v>42151</v>
      </c>
      <c r="E8033" s="2" t="s">
        <v>2594</v>
      </c>
      <c r="F8033" s="2" t="s">
        <v>38138</v>
      </c>
      <c r="G8033" s="2" t="s">
        <v>3057</v>
      </c>
      <c r="H8033" s="2" t="s">
        <v>417</v>
      </c>
      <c r="I8033" s="2" t="s">
        <v>2953</v>
      </c>
      <c r="J8033" s="2" t="s">
        <v>2338</v>
      </c>
      <c r="K8033" s="2"/>
      <c r="L8033" s="2"/>
      <c r="T8033" s="2"/>
      <c r="U8033" t="s">
        <v>886</v>
      </c>
      <c r="V8033" s="2" t="s">
        <v>886</v>
      </c>
      <c r="W8033" s="2" t="s">
        <v>2338</v>
      </c>
      <c r="X8033" s="2" t="s">
        <v>275</v>
      </c>
      <c r="Y8033" t="s">
        <v>4133</v>
      </c>
      <c r="AA8033" t="s">
        <v>65506</v>
      </c>
      <c r="AC8033" t="s">
        <v>83057</v>
      </c>
      <c r="AD8033" t="s">
        <v>83058</v>
      </c>
      <c r="AE8033" t="s">
        <v>83059</v>
      </c>
      <c r="AF8033" t="s">
        <v>83060</v>
      </c>
      <c r="AG8033" t="s">
        <v>83061</v>
      </c>
      <c r="AH8033" t="s">
        <v>4897</v>
      </c>
      <c r="AI8033" t="s">
        <v>82935</v>
      </c>
      <c r="AJ8033" t="s">
        <v>1153</v>
      </c>
      <c r="AK8033" t="s">
        <v>21826</v>
      </c>
      <c r="AL8033" t="s">
        <v>418</v>
      </c>
      <c r="AM8033" t="s">
        <v>446</v>
      </c>
      <c r="AN8033" t="s">
        <v>80</v>
      </c>
      <c r="AO8033" t="s">
        <v>50804</v>
      </c>
      <c r="AP8033" t="s">
        <v>40883</v>
      </c>
    </row>
    <row r="8034" spans="1:42" x14ac:dyDescent="0.35">
      <c r="A8034" s="2" t="s">
        <v>18832</v>
      </c>
      <c r="B8034" s="2" t="s">
        <v>18833</v>
      </c>
      <c r="C8034" s="2" t="s">
        <v>38139</v>
      </c>
      <c r="D8034" s="2" t="s">
        <v>46504</v>
      </c>
      <c r="E8034" s="2" t="s">
        <v>2594</v>
      </c>
      <c r="F8034" s="2" t="s">
        <v>38140</v>
      </c>
      <c r="G8034" s="2" t="s">
        <v>3057</v>
      </c>
      <c r="H8034" s="2" t="s">
        <v>417</v>
      </c>
      <c r="I8034" s="2" t="s">
        <v>2953</v>
      </c>
      <c r="J8034" s="2" t="s">
        <v>2338</v>
      </c>
      <c r="K8034" s="2"/>
      <c r="L8034" s="2"/>
      <c r="T8034" s="2"/>
      <c r="U8034" s="2" t="s">
        <v>886</v>
      </c>
      <c r="V8034" s="2" t="s">
        <v>886</v>
      </c>
      <c r="W8034" s="2" t="s">
        <v>2338</v>
      </c>
      <c r="X8034" s="2"/>
      <c r="Y8034" t="s">
        <v>1307</v>
      </c>
      <c r="AA8034" t="s">
        <v>83062</v>
      </c>
      <c r="AC8034" t="s">
        <v>83063</v>
      </c>
      <c r="AD8034" t="s">
        <v>83064</v>
      </c>
      <c r="AE8034" t="s">
        <v>83065</v>
      </c>
      <c r="AF8034" t="s">
        <v>83066</v>
      </c>
      <c r="AG8034" t="s">
        <v>83067</v>
      </c>
      <c r="AH8034" t="s">
        <v>18836</v>
      </c>
      <c r="AI8034" t="s">
        <v>18851</v>
      </c>
      <c r="AJ8034" t="s">
        <v>1153</v>
      </c>
      <c r="AK8034" t="s">
        <v>21826</v>
      </c>
      <c r="AL8034" t="s">
        <v>418</v>
      </c>
      <c r="AM8034" t="s">
        <v>446</v>
      </c>
      <c r="AN8034" t="s">
        <v>80</v>
      </c>
      <c r="AO8034" t="s">
        <v>42765</v>
      </c>
      <c r="AP8034" t="s">
        <v>40883</v>
      </c>
    </row>
    <row r="8035" spans="1:42" x14ac:dyDescent="0.35">
      <c r="A8035" s="2" t="s">
        <v>18832</v>
      </c>
      <c r="B8035" s="2" t="s">
        <v>18833</v>
      </c>
      <c r="C8035" s="2" t="s">
        <v>38141</v>
      </c>
      <c r="D8035" s="2" t="s">
        <v>83068</v>
      </c>
      <c r="E8035" s="2" t="s">
        <v>2594</v>
      </c>
      <c r="F8035" s="2" t="s">
        <v>38142</v>
      </c>
      <c r="G8035" s="2" t="s">
        <v>3057</v>
      </c>
      <c r="H8035" s="2" t="s">
        <v>417</v>
      </c>
      <c r="I8035" s="2" t="s">
        <v>2953</v>
      </c>
      <c r="J8035" s="2" t="s">
        <v>2338</v>
      </c>
      <c r="K8035" s="2"/>
      <c r="L8035" s="2"/>
      <c r="T8035" s="2"/>
      <c r="U8035" s="2" t="s">
        <v>886</v>
      </c>
      <c r="V8035" s="2" t="s">
        <v>886</v>
      </c>
      <c r="W8035" s="2" t="s">
        <v>2338</v>
      </c>
      <c r="X8035" s="2"/>
      <c r="Y8035" t="s">
        <v>189</v>
      </c>
      <c r="AA8035" t="s">
        <v>2208</v>
      </c>
      <c r="AC8035" t="s">
        <v>83069</v>
      </c>
      <c r="AD8035" t="s">
        <v>83070</v>
      </c>
      <c r="AE8035" t="s">
        <v>83071</v>
      </c>
      <c r="AF8035" t="s">
        <v>83072</v>
      </c>
      <c r="AG8035" t="s">
        <v>83073</v>
      </c>
      <c r="AH8035" t="s">
        <v>18836</v>
      </c>
      <c r="AI8035" t="s">
        <v>18851</v>
      </c>
      <c r="AJ8035" t="s">
        <v>1153</v>
      </c>
      <c r="AK8035" t="s">
        <v>21826</v>
      </c>
      <c r="AL8035" t="s">
        <v>418</v>
      </c>
      <c r="AM8035" t="s">
        <v>446</v>
      </c>
      <c r="AN8035" t="s">
        <v>80</v>
      </c>
      <c r="AO8035" t="s">
        <v>41975</v>
      </c>
      <c r="AP8035" t="s">
        <v>40883</v>
      </c>
    </row>
    <row r="8036" spans="1:42" x14ac:dyDescent="0.35">
      <c r="A8036" s="2" t="s">
        <v>18832</v>
      </c>
      <c r="B8036" s="2" t="s">
        <v>18833</v>
      </c>
      <c r="C8036" s="2" t="s">
        <v>38143</v>
      </c>
      <c r="D8036" s="2" t="s">
        <v>83074</v>
      </c>
      <c r="E8036" s="2" t="s">
        <v>2594</v>
      </c>
      <c r="F8036" s="2" t="s">
        <v>38144</v>
      </c>
      <c r="G8036" s="2" t="s">
        <v>3057</v>
      </c>
      <c r="H8036" s="2" t="s">
        <v>417</v>
      </c>
      <c r="I8036" s="2" t="s">
        <v>2953</v>
      </c>
      <c r="J8036" s="2" t="s">
        <v>2338</v>
      </c>
      <c r="K8036" s="2"/>
      <c r="L8036" s="2"/>
      <c r="T8036" s="2"/>
      <c r="U8036" s="2" t="s">
        <v>886</v>
      </c>
      <c r="V8036" s="2" t="s">
        <v>886</v>
      </c>
      <c r="W8036" s="2" t="s">
        <v>2338</v>
      </c>
      <c r="X8036" s="2"/>
      <c r="Y8036" t="s">
        <v>898</v>
      </c>
      <c r="AA8036" t="s">
        <v>1383</v>
      </c>
      <c r="AC8036" t="s">
        <v>83075</v>
      </c>
      <c r="AD8036" t="s">
        <v>83076</v>
      </c>
      <c r="AE8036" t="s">
        <v>83077</v>
      </c>
      <c r="AF8036" t="s">
        <v>83078</v>
      </c>
      <c r="AG8036" t="s">
        <v>83079</v>
      </c>
      <c r="AH8036" t="s">
        <v>18836</v>
      </c>
      <c r="AI8036" t="s">
        <v>18851</v>
      </c>
      <c r="AJ8036" t="s">
        <v>1153</v>
      </c>
      <c r="AK8036" t="s">
        <v>21826</v>
      </c>
      <c r="AL8036" t="s">
        <v>418</v>
      </c>
      <c r="AM8036" t="s">
        <v>446</v>
      </c>
      <c r="AN8036" t="s">
        <v>80</v>
      </c>
      <c r="AO8036" t="s">
        <v>44205</v>
      </c>
      <c r="AP8036" t="s">
        <v>40883</v>
      </c>
    </row>
    <row r="8037" spans="1:42" x14ac:dyDescent="0.35">
      <c r="A8037" s="2" t="s">
        <v>18832</v>
      </c>
      <c r="B8037" s="2" t="s">
        <v>18833</v>
      </c>
      <c r="C8037" s="2" t="s">
        <v>38145</v>
      </c>
      <c r="D8037" s="2" t="s">
        <v>57255</v>
      </c>
      <c r="E8037" s="2" t="s">
        <v>2594</v>
      </c>
      <c r="F8037" s="2" t="s">
        <v>38146</v>
      </c>
      <c r="G8037" s="2" t="s">
        <v>3057</v>
      </c>
      <c r="H8037" s="2" t="s">
        <v>417</v>
      </c>
      <c r="I8037" s="2" t="s">
        <v>2953</v>
      </c>
      <c r="J8037" s="2" t="s">
        <v>2338</v>
      </c>
      <c r="K8037" s="2"/>
      <c r="L8037" s="2"/>
      <c r="T8037" s="2"/>
      <c r="U8037" s="2" t="s">
        <v>886</v>
      </c>
      <c r="V8037" s="2" t="s">
        <v>886</v>
      </c>
      <c r="W8037" s="2" t="s">
        <v>2338</v>
      </c>
      <c r="X8037" s="2"/>
      <c r="Y8037" t="s">
        <v>4710</v>
      </c>
      <c r="AA8037" t="s">
        <v>6207</v>
      </c>
      <c r="AC8037" t="s">
        <v>83080</v>
      </c>
      <c r="AD8037" t="s">
        <v>83081</v>
      </c>
      <c r="AE8037" t="s">
        <v>83082</v>
      </c>
      <c r="AF8037" t="s">
        <v>83083</v>
      </c>
      <c r="AG8037" t="s">
        <v>83084</v>
      </c>
      <c r="AH8037" t="s">
        <v>82755</v>
      </c>
      <c r="AI8037" t="s">
        <v>82762</v>
      </c>
      <c r="AJ8037" t="s">
        <v>1153</v>
      </c>
      <c r="AK8037" t="s">
        <v>21826</v>
      </c>
      <c r="AL8037" t="s">
        <v>418</v>
      </c>
      <c r="AM8037" t="s">
        <v>446</v>
      </c>
      <c r="AN8037" t="s">
        <v>80</v>
      </c>
      <c r="AO8037" t="s">
        <v>46497</v>
      </c>
      <c r="AP8037" t="s">
        <v>40883</v>
      </c>
    </row>
    <row r="8038" spans="1:42" x14ac:dyDescent="0.35">
      <c r="A8038" s="2" t="s">
        <v>18832</v>
      </c>
      <c r="B8038" s="2" t="s">
        <v>18833</v>
      </c>
      <c r="C8038" s="2" t="s">
        <v>38147</v>
      </c>
      <c r="D8038" s="2" t="s">
        <v>57294</v>
      </c>
      <c r="E8038" s="2" t="s">
        <v>2594</v>
      </c>
      <c r="F8038" s="2" t="s">
        <v>38148</v>
      </c>
      <c r="G8038" s="2" t="s">
        <v>3057</v>
      </c>
      <c r="H8038" s="2" t="s">
        <v>417</v>
      </c>
      <c r="I8038" s="2" t="s">
        <v>2953</v>
      </c>
      <c r="J8038" s="2" t="s">
        <v>2338</v>
      </c>
      <c r="K8038" s="2"/>
      <c r="L8038" s="2"/>
      <c r="T8038" s="2"/>
      <c r="U8038" s="2" t="s">
        <v>886</v>
      </c>
      <c r="V8038" s="2" t="s">
        <v>886</v>
      </c>
      <c r="W8038" s="2" t="s">
        <v>2338</v>
      </c>
      <c r="X8038" s="2"/>
      <c r="Y8038" t="s">
        <v>1844</v>
      </c>
      <c r="AA8038" t="s">
        <v>345</v>
      </c>
      <c r="AC8038" t="s">
        <v>83085</v>
      </c>
      <c r="AD8038" t="s">
        <v>83086</v>
      </c>
      <c r="AE8038" t="s">
        <v>83087</v>
      </c>
      <c r="AF8038" t="s">
        <v>83088</v>
      </c>
      <c r="AG8038" t="s">
        <v>83089</v>
      </c>
      <c r="AH8038" t="s">
        <v>18836</v>
      </c>
      <c r="AI8038" t="s">
        <v>18851</v>
      </c>
      <c r="AJ8038" t="s">
        <v>1153</v>
      </c>
      <c r="AK8038" t="s">
        <v>21826</v>
      </c>
      <c r="AL8038" t="s">
        <v>418</v>
      </c>
      <c r="AM8038" t="s">
        <v>446</v>
      </c>
      <c r="AN8038" t="s">
        <v>80</v>
      </c>
      <c r="AO8038" t="s">
        <v>47800</v>
      </c>
      <c r="AP8038" t="s">
        <v>40883</v>
      </c>
    </row>
    <row r="8039" spans="1:42" x14ac:dyDescent="0.35">
      <c r="A8039" s="2" t="s">
        <v>18832</v>
      </c>
      <c r="B8039" s="2" t="s">
        <v>18833</v>
      </c>
      <c r="C8039" s="2" t="s">
        <v>38149</v>
      </c>
      <c r="D8039" s="2" t="s">
        <v>83090</v>
      </c>
      <c r="E8039" s="2" t="s">
        <v>2594</v>
      </c>
      <c r="F8039" s="2" t="s">
        <v>38150</v>
      </c>
      <c r="G8039" s="2" t="s">
        <v>3057</v>
      </c>
      <c r="H8039" s="2" t="s">
        <v>417</v>
      </c>
      <c r="I8039" s="2" t="s">
        <v>2953</v>
      </c>
      <c r="J8039" s="2" t="s">
        <v>2338</v>
      </c>
      <c r="K8039" s="2"/>
      <c r="L8039" s="2"/>
      <c r="T8039" s="2"/>
      <c r="U8039" s="2" t="s">
        <v>886</v>
      </c>
      <c r="V8039" s="2" t="s">
        <v>886</v>
      </c>
      <c r="W8039" s="2" t="s">
        <v>2338</v>
      </c>
      <c r="X8039" s="2"/>
      <c r="Y8039" t="s">
        <v>17625</v>
      </c>
      <c r="AA8039" t="s">
        <v>83091</v>
      </c>
      <c r="AC8039" t="s">
        <v>83092</v>
      </c>
      <c r="AD8039" t="s">
        <v>83093</v>
      </c>
      <c r="AE8039" t="s">
        <v>83094</v>
      </c>
      <c r="AF8039" t="s">
        <v>83095</v>
      </c>
      <c r="AG8039" t="s">
        <v>83096</v>
      </c>
      <c r="AH8039" t="s">
        <v>18836</v>
      </c>
      <c r="AI8039" t="s">
        <v>18851</v>
      </c>
      <c r="AJ8039" t="s">
        <v>1153</v>
      </c>
      <c r="AK8039" t="s">
        <v>21826</v>
      </c>
      <c r="AL8039" t="s">
        <v>418</v>
      </c>
      <c r="AM8039" t="s">
        <v>446</v>
      </c>
      <c r="AN8039" t="s">
        <v>80</v>
      </c>
      <c r="AO8039" t="s">
        <v>45381</v>
      </c>
      <c r="AP8039" t="s">
        <v>40883</v>
      </c>
    </row>
    <row r="8040" spans="1:42" x14ac:dyDescent="0.35">
      <c r="A8040" s="2" t="s">
        <v>18832</v>
      </c>
      <c r="B8040" s="2" t="s">
        <v>18833</v>
      </c>
      <c r="C8040" s="2" t="s">
        <v>38151</v>
      </c>
      <c r="D8040" s="2" t="s">
        <v>38152</v>
      </c>
      <c r="E8040" s="2" t="s">
        <v>2594</v>
      </c>
      <c r="F8040" s="2" t="s">
        <v>38153</v>
      </c>
      <c r="G8040" s="2"/>
      <c r="H8040" s="2"/>
      <c r="I8040" s="2"/>
      <c r="J8040" s="2"/>
      <c r="K8040" s="2" t="s">
        <v>3567</v>
      </c>
      <c r="L8040" s="2" t="s">
        <v>652</v>
      </c>
      <c r="V8040" t="s">
        <v>3567</v>
      </c>
      <c r="W8040" s="2" t="s">
        <v>652</v>
      </c>
      <c r="X8040" s="2"/>
      <c r="Y8040" t="s">
        <v>550</v>
      </c>
      <c r="AA8040" t="s">
        <v>10891</v>
      </c>
      <c r="AC8040" t="s">
        <v>83097</v>
      </c>
      <c r="AD8040" t="s">
        <v>83098</v>
      </c>
      <c r="AE8040" t="s">
        <v>83099</v>
      </c>
      <c r="AF8040" t="s">
        <v>83100</v>
      </c>
      <c r="AG8040" t="s">
        <v>83101</v>
      </c>
      <c r="AH8040" t="s">
        <v>18836</v>
      </c>
      <c r="AI8040" t="s">
        <v>18851</v>
      </c>
      <c r="AJ8040" t="s">
        <v>1153</v>
      </c>
      <c r="AK8040" t="s">
        <v>21826</v>
      </c>
      <c r="AL8040" t="s">
        <v>418</v>
      </c>
      <c r="AM8040" t="s">
        <v>446</v>
      </c>
      <c r="AN8040" t="s">
        <v>80</v>
      </c>
      <c r="AO8040" t="s">
        <v>44892</v>
      </c>
      <c r="AP8040" t="s">
        <v>40883</v>
      </c>
    </row>
    <row r="8041" spans="1:42" x14ac:dyDescent="0.35">
      <c r="A8041" s="2" t="s">
        <v>18832</v>
      </c>
      <c r="B8041" s="2" t="s">
        <v>18833</v>
      </c>
      <c r="C8041" s="2" t="s">
        <v>38154</v>
      </c>
      <c r="D8041" s="2" t="s">
        <v>83102</v>
      </c>
      <c r="E8041" s="2" t="s">
        <v>2594</v>
      </c>
      <c r="F8041" s="2" t="s">
        <v>38155</v>
      </c>
      <c r="G8041" s="2" t="s">
        <v>3057</v>
      </c>
      <c r="H8041" s="2" t="s">
        <v>417</v>
      </c>
      <c r="I8041" s="2" t="s">
        <v>2953</v>
      </c>
      <c r="J8041" s="2" t="s">
        <v>2338</v>
      </c>
      <c r="K8041" s="2"/>
      <c r="L8041" s="2"/>
      <c r="T8041" s="2"/>
      <c r="U8041" t="s">
        <v>886</v>
      </c>
      <c r="V8041" s="2" t="s">
        <v>886</v>
      </c>
      <c r="W8041" s="2" t="s">
        <v>2338</v>
      </c>
      <c r="X8041" s="2"/>
      <c r="Y8041" t="s">
        <v>2261</v>
      </c>
      <c r="AA8041" t="s">
        <v>83103</v>
      </c>
      <c r="AC8041" t="s">
        <v>83104</v>
      </c>
      <c r="AD8041" t="s">
        <v>83105</v>
      </c>
      <c r="AE8041" t="s">
        <v>83106</v>
      </c>
      <c r="AF8041" t="s">
        <v>83107</v>
      </c>
      <c r="AG8041" t="s">
        <v>83108</v>
      </c>
      <c r="AH8041" t="s">
        <v>18836</v>
      </c>
      <c r="AI8041" t="s">
        <v>18851</v>
      </c>
      <c r="AJ8041" t="s">
        <v>1153</v>
      </c>
      <c r="AK8041" t="s">
        <v>21826</v>
      </c>
      <c r="AL8041" t="s">
        <v>418</v>
      </c>
      <c r="AM8041" t="s">
        <v>446</v>
      </c>
      <c r="AN8041" t="s">
        <v>80</v>
      </c>
      <c r="AO8041" t="s">
        <v>48806</v>
      </c>
      <c r="AP8041" t="s">
        <v>40883</v>
      </c>
    </row>
    <row r="8042" spans="1:42" x14ac:dyDescent="0.35">
      <c r="A8042" s="2" t="s">
        <v>18832</v>
      </c>
      <c r="B8042" s="2" t="s">
        <v>18833</v>
      </c>
      <c r="C8042" s="2" t="s">
        <v>38156</v>
      </c>
      <c r="D8042" s="2" t="s">
        <v>83109</v>
      </c>
      <c r="E8042" s="2" t="s">
        <v>2594</v>
      </c>
      <c r="F8042" s="2" t="s">
        <v>38157</v>
      </c>
      <c r="G8042" s="2" t="s">
        <v>3057</v>
      </c>
      <c r="H8042" s="2" t="s">
        <v>417</v>
      </c>
      <c r="I8042" s="2" t="s">
        <v>2953</v>
      </c>
      <c r="J8042" s="2" t="s">
        <v>2338</v>
      </c>
      <c r="K8042" s="2"/>
      <c r="L8042" s="2"/>
      <c r="T8042" s="2"/>
      <c r="U8042" s="2" t="s">
        <v>886</v>
      </c>
      <c r="V8042" s="2" t="s">
        <v>886</v>
      </c>
      <c r="W8042" s="2" t="s">
        <v>2338</v>
      </c>
      <c r="X8042" s="2"/>
      <c r="Y8042" t="s">
        <v>519</v>
      </c>
      <c r="AA8042" t="s">
        <v>67737</v>
      </c>
      <c r="AC8042" t="s">
        <v>83110</v>
      </c>
      <c r="AD8042" t="s">
        <v>83111</v>
      </c>
      <c r="AE8042" t="s">
        <v>83112</v>
      </c>
      <c r="AF8042" t="s">
        <v>83113</v>
      </c>
      <c r="AG8042" t="s">
        <v>83114</v>
      </c>
      <c r="AH8042" t="s">
        <v>18836</v>
      </c>
      <c r="AI8042" t="s">
        <v>57607</v>
      </c>
      <c r="AJ8042" t="s">
        <v>1153</v>
      </c>
      <c r="AK8042" t="s">
        <v>21826</v>
      </c>
      <c r="AL8042" t="s">
        <v>418</v>
      </c>
      <c r="AM8042" t="s">
        <v>446</v>
      </c>
      <c r="AN8042" t="s">
        <v>80</v>
      </c>
      <c r="AO8042" t="s">
        <v>51935</v>
      </c>
      <c r="AP8042" t="s">
        <v>40883</v>
      </c>
    </row>
    <row r="8043" spans="1:42" x14ac:dyDescent="0.35">
      <c r="A8043" s="2" t="s">
        <v>18832</v>
      </c>
      <c r="B8043" s="2" t="s">
        <v>18833</v>
      </c>
      <c r="C8043" s="2" t="s">
        <v>38158</v>
      </c>
      <c r="D8043" s="2" t="s">
        <v>83115</v>
      </c>
      <c r="E8043" s="2" t="s">
        <v>2594</v>
      </c>
      <c r="F8043" s="2" t="s">
        <v>38159</v>
      </c>
      <c r="G8043" s="2" t="s">
        <v>3057</v>
      </c>
      <c r="H8043" s="2" t="s">
        <v>417</v>
      </c>
      <c r="I8043" s="2" t="s">
        <v>2953</v>
      </c>
      <c r="J8043" s="2" t="s">
        <v>2338</v>
      </c>
      <c r="K8043" s="2"/>
      <c r="L8043" s="2"/>
      <c r="T8043" s="2"/>
      <c r="U8043" s="2" t="s">
        <v>886</v>
      </c>
      <c r="V8043" s="2" t="s">
        <v>886</v>
      </c>
      <c r="W8043" s="2" t="s">
        <v>2338</v>
      </c>
      <c r="X8043" s="2"/>
      <c r="Y8043" t="s">
        <v>2690</v>
      </c>
      <c r="AA8043" t="s">
        <v>389</v>
      </c>
      <c r="AC8043" t="s">
        <v>83116</v>
      </c>
      <c r="AD8043" t="s">
        <v>83117</v>
      </c>
      <c r="AE8043" t="s">
        <v>83118</v>
      </c>
      <c r="AF8043" t="s">
        <v>83119</v>
      </c>
      <c r="AG8043" t="s">
        <v>83120</v>
      </c>
      <c r="AH8043" t="s">
        <v>4897</v>
      </c>
      <c r="AI8043" t="s">
        <v>82935</v>
      </c>
      <c r="AJ8043" t="s">
        <v>1153</v>
      </c>
      <c r="AK8043" t="s">
        <v>21826</v>
      </c>
      <c r="AL8043" t="s">
        <v>418</v>
      </c>
      <c r="AM8043" t="s">
        <v>446</v>
      </c>
      <c r="AN8043" t="s">
        <v>80</v>
      </c>
      <c r="AO8043" t="s">
        <v>31535</v>
      </c>
      <c r="AP8043" t="s">
        <v>40883</v>
      </c>
    </row>
    <row r="8044" spans="1:42" x14ac:dyDescent="0.35">
      <c r="A8044" s="2" t="s">
        <v>18832</v>
      </c>
      <c r="B8044" s="2" t="s">
        <v>18833</v>
      </c>
      <c r="C8044" s="2" t="s">
        <v>38160</v>
      </c>
      <c r="D8044" s="2" t="s">
        <v>38161</v>
      </c>
      <c r="E8044" s="2" t="s">
        <v>2594</v>
      </c>
      <c r="F8044" s="2" t="s">
        <v>38162</v>
      </c>
      <c r="G8044" s="2"/>
      <c r="S8044" s="2" t="s">
        <v>82</v>
      </c>
      <c r="T8044" t="s">
        <v>5</v>
      </c>
      <c r="V8044" t="s">
        <v>82</v>
      </c>
      <c r="W8044" s="2" t="s">
        <v>5</v>
      </c>
      <c r="X8044" s="2" t="s">
        <v>275</v>
      </c>
      <c r="Y8044" t="s">
        <v>331</v>
      </c>
      <c r="AA8044" t="s">
        <v>83121</v>
      </c>
      <c r="AC8044" t="s">
        <v>83122</v>
      </c>
      <c r="AD8044" t="s">
        <v>83123</v>
      </c>
      <c r="AE8044" t="s">
        <v>83124</v>
      </c>
      <c r="AF8044" t="s">
        <v>83125</v>
      </c>
      <c r="AG8044" t="s">
        <v>18850</v>
      </c>
      <c r="AH8044" t="s">
        <v>18836</v>
      </c>
      <c r="AI8044" t="s">
        <v>18851</v>
      </c>
      <c r="AJ8044" t="s">
        <v>1153</v>
      </c>
      <c r="AK8044" t="s">
        <v>21826</v>
      </c>
      <c r="AL8044" t="s">
        <v>418</v>
      </c>
      <c r="AM8044" t="s">
        <v>446</v>
      </c>
      <c r="AN8044" t="s">
        <v>80</v>
      </c>
      <c r="AO8044" t="s">
        <v>44386</v>
      </c>
      <c r="AP8044" t="s">
        <v>40883</v>
      </c>
    </row>
    <row r="8045" spans="1:42" x14ac:dyDescent="0.35">
      <c r="A8045" s="2" t="s">
        <v>18832</v>
      </c>
      <c r="B8045" s="2" t="s">
        <v>18833</v>
      </c>
      <c r="C8045" s="2" t="s">
        <v>38163</v>
      </c>
      <c r="D8045" s="2" t="s">
        <v>45078</v>
      </c>
      <c r="E8045" s="2" t="s">
        <v>2594</v>
      </c>
      <c r="F8045" s="2" t="s">
        <v>38164</v>
      </c>
      <c r="G8045" s="2" t="s">
        <v>3057</v>
      </c>
      <c r="H8045" s="2" t="s">
        <v>417</v>
      </c>
      <c r="I8045" s="2" t="s">
        <v>2953</v>
      </c>
      <c r="J8045" s="2" t="s">
        <v>2338</v>
      </c>
      <c r="K8045" s="2"/>
      <c r="L8045" s="2"/>
      <c r="T8045" s="2"/>
      <c r="U8045" t="s">
        <v>886</v>
      </c>
      <c r="V8045" s="2" t="s">
        <v>886</v>
      </c>
      <c r="W8045" s="2" t="s">
        <v>2338</v>
      </c>
      <c r="X8045" s="2"/>
      <c r="Y8045" t="s">
        <v>2532</v>
      </c>
      <c r="AA8045" t="s">
        <v>77416</v>
      </c>
      <c r="AC8045" t="s">
        <v>83126</v>
      </c>
      <c r="AD8045" t="s">
        <v>83127</v>
      </c>
      <c r="AE8045" t="s">
        <v>83128</v>
      </c>
      <c r="AF8045" t="s">
        <v>83129</v>
      </c>
      <c r="AG8045" t="s">
        <v>83130</v>
      </c>
      <c r="AH8045" t="s">
        <v>18836</v>
      </c>
      <c r="AI8045" t="s">
        <v>57607</v>
      </c>
      <c r="AJ8045" t="s">
        <v>1153</v>
      </c>
      <c r="AK8045" t="s">
        <v>21826</v>
      </c>
      <c r="AL8045" t="s">
        <v>418</v>
      </c>
      <c r="AM8045" t="s">
        <v>446</v>
      </c>
      <c r="AN8045" t="s">
        <v>80</v>
      </c>
      <c r="AO8045" t="s">
        <v>38034</v>
      </c>
      <c r="AP8045" t="s">
        <v>40883</v>
      </c>
    </row>
    <row r="8046" spans="1:42" x14ac:dyDescent="0.35">
      <c r="A8046" s="2" t="s">
        <v>18832</v>
      </c>
      <c r="B8046" s="2" t="s">
        <v>18833</v>
      </c>
      <c r="C8046" s="2" t="s">
        <v>38165</v>
      </c>
      <c r="D8046" s="2" t="s">
        <v>83131</v>
      </c>
      <c r="E8046" s="2" t="s">
        <v>2594</v>
      </c>
      <c r="F8046" s="2" t="s">
        <v>38166</v>
      </c>
      <c r="G8046" s="2" t="s">
        <v>3057</v>
      </c>
      <c r="H8046" s="2" t="s">
        <v>417</v>
      </c>
      <c r="I8046" s="2" t="s">
        <v>2953</v>
      </c>
      <c r="J8046" s="2" t="s">
        <v>2338</v>
      </c>
      <c r="K8046" s="2"/>
      <c r="L8046" s="2"/>
      <c r="T8046" s="2"/>
      <c r="U8046" s="2" t="s">
        <v>886</v>
      </c>
      <c r="V8046" s="2" t="s">
        <v>886</v>
      </c>
      <c r="W8046" s="2" t="s">
        <v>2338</v>
      </c>
      <c r="X8046" s="2"/>
      <c r="Y8046" t="s">
        <v>1546</v>
      </c>
      <c r="AA8046" t="s">
        <v>83132</v>
      </c>
      <c r="AC8046" t="s">
        <v>83133</v>
      </c>
      <c r="AD8046" t="s">
        <v>83134</v>
      </c>
      <c r="AE8046" t="s">
        <v>18834</v>
      </c>
      <c r="AF8046" t="s">
        <v>18834</v>
      </c>
      <c r="AG8046" t="s">
        <v>83135</v>
      </c>
      <c r="AH8046" t="s">
        <v>4897</v>
      </c>
      <c r="AI8046" t="s">
        <v>52434</v>
      </c>
      <c r="AJ8046" t="s">
        <v>1153</v>
      </c>
      <c r="AK8046" t="s">
        <v>21826</v>
      </c>
      <c r="AL8046" t="s">
        <v>418</v>
      </c>
      <c r="AM8046" t="s">
        <v>446</v>
      </c>
      <c r="AN8046" t="s">
        <v>80</v>
      </c>
      <c r="AO8046" t="s">
        <v>47683</v>
      </c>
      <c r="AP8046" t="s">
        <v>40883</v>
      </c>
    </row>
    <row r="8047" spans="1:42" x14ac:dyDescent="0.35">
      <c r="A8047" s="2" t="s">
        <v>18832</v>
      </c>
      <c r="B8047" s="2" t="s">
        <v>18833</v>
      </c>
      <c r="C8047" s="2" t="s">
        <v>38167</v>
      </c>
      <c r="D8047" s="2" t="s">
        <v>38168</v>
      </c>
      <c r="E8047" s="2" t="s">
        <v>2594</v>
      </c>
      <c r="F8047" s="2" t="s">
        <v>38169</v>
      </c>
      <c r="G8047" s="2"/>
      <c r="H8047" s="2"/>
      <c r="I8047" s="2"/>
      <c r="J8047" s="2"/>
      <c r="K8047" s="2"/>
      <c r="L8047" s="2"/>
      <c r="S8047" t="s">
        <v>82</v>
      </c>
      <c r="T8047" s="2" t="s">
        <v>5</v>
      </c>
      <c r="U8047" s="2"/>
      <c r="V8047" s="2" t="s">
        <v>82</v>
      </c>
      <c r="W8047" s="2" t="s">
        <v>5</v>
      </c>
      <c r="X8047" s="2"/>
      <c r="Y8047" t="s">
        <v>2040</v>
      </c>
      <c r="AA8047" t="s">
        <v>389</v>
      </c>
      <c r="AC8047" t="s">
        <v>83136</v>
      </c>
      <c r="AG8047" t="s">
        <v>83137</v>
      </c>
      <c r="AH8047" t="s">
        <v>4897</v>
      </c>
      <c r="AI8047" t="s">
        <v>82935</v>
      </c>
      <c r="AJ8047" t="s">
        <v>1153</v>
      </c>
      <c r="AK8047" t="s">
        <v>21826</v>
      </c>
      <c r="AL8047" t="s">
        <v>418</v>
      </c>
      <c r="AM8047" t="s">
        <v>446</v>
      </c>
      <c r="AN8047" t="s">
        <v>80</v>
      </c>
      <c r="AO8047" t="s">
        <v>26727</v>
      </c>
      <c r="AP8047" t="s">
        <v>40883</v>
      </c>
    </row>
    <row r="8048" spans="1:42" x14ac:dyDescent="0.35">
      <c r="A8048" s="2" t="s">
        <v>18852</v>
      </c>
      <c r="B8048" s="2" t="s">
        <v>18853</v>
      </c>
      <c r="C8048" s="2" t="s">
        <v>38170</v>
      </c>
      <c r="D8048" s="2" t="s">
        <v>83138</v>
      </c>
      <c r="E8048" s="2" t="s">
        <v>2594</v>
      </c>
      <c r="F8048" s="2" t="s">
        <v>38171</v>
      </c>
      <c r="G8048" s="2"/>
      <c r="H8048" s="2"/>
      <c r="I8048" s="2"/>
      <c r="J8048" s="2"/>
      <c r="K8048" s="2"/>
      <c r="L8048" s="2"/>
      <c r="O8048" t="s">
        <v>445</v>
      </c>
      <c r="P8048" t="s">
        <v>3903</v>
      </c>
      <c r="Q8048" t="s">
        <v>4465</v>
      </c>
      <c r="R8048" t="s">
        <v>83</v>
      </c>
      <c r="T8048" s="2"/>
      <c r="U8048" s="2"/>
      <c r="V8048" s="2" t="s">
        <v>445</v>
      </c>
      <c r="W8048" s="2" t="s">
        <v>83</v>
      </c>
      <c r="X8048" s="2" t="s">
        <v>162</v>
      </c>
      <c r="Y8048" t="s">
        <v>794</v>
      </c>
      <c r="AA8048" t="s">
        <v>520</v>
      </c>
      <c r="AC8048" t="s">
        <v>83139</v>
      </c>
      <c r="AD8048" t="s">
        <v>83140</v>
      </c>
      <c r="AE8048" t="s">
        <v>38171</v>
      </c>
      <c r="AF8048" t="s">
        <v>83141</v>
      </c>
      <c r="AG8048" t="s">
        <v>83142</v>
      </c>
      <c r="AH8048" t="s">
        <v>5053</v>
      </c>
      <c r="AI8048" t="s">
        <v>83143</v>
      </c>
      <c r="AJ8048" t="s">
        <v>1153</v>
      </c>
      <c r="AK8048" t="s">
        <v>21826</v>
      </c>
      <c r="AL8048" t="s">
        <v>418</v>
      </c>
      <c r="AM8048" t="s">
        <v>446</v>
      </c>
      <c r="AN8048" t="s">
        <v>80</v>
      </c>
      <c r="AO8048" t="s">
        <v>52550</v>
      </c>
      <c r="AP8048" t="s">
        <v>40883</v>
      </c>
    </row>
    <row r="8049" spans="1:42" x14ac:dyDescent="0.35">
      <c r="A8049" s="2" t="s">
        <v>18852</v>
      </c>
      <c r="B8049" s="2" t="s">
        <v>18853</v>
      </c>
      <c r="C8049" s="2" t="s">
        <v>38172</v>
      </c>
      <c r="D8049" s="2" t="s">
        <v>83144</v>
      </c>
      <c r="E8049" s="2" t="s">
        <v>2594</v>
      </c>
      <c r="F8049" s="2" t="s">
        <v>38173</v>
      </c>
      <c r="G8049" s="2"/>
      <c r="H8049" s="2"/>
      <c r="I8049" s="2"/>
      <c r="J8049" s="2"/>
      <c r="K8049" s="2"/>
      <c r="L8049" s="2"/>
      <c r="O8049" t="s">
        <v>445</v>
      </c>
      <c r="P8049" t="s">
        <v>3903</v>
      </c>
      <c r="Q8049" t="s">
        <v>4465</v>
      </c>
      <c r="R8049" t="s">
        <v>83</v>
      </c>
      <c r="T8049" s="2"/>
      <c r="U8049" s="2"/>
      <c r="V8049" s="2" t="s">
        <v>445</v>
      </c>
      <c r="W8049" s="2" t="s">
        <v>83</v>
      </c>
      <c r="X8049" s="2" t="s">
        <v>162</v>
      </c>
      <c r="Y8049" t="s">
        <v>19102</v>
      </c>
      <c r="AA8049" t="s">
        <v>83145</v>
      </c>
      <c r="AC8049" t="s">
        <v>83146</v>
      </c>
      <c r="AD8049" t="s">
        <v>83147</v>
      </c>
      <c r="AE8049" t="s">
        <v>38173</v>
      </c>
      <c r="AF8049" t="s">
        <v>83148</v>
      </c>
      <c r="AG8049" t="s">
        <v>83149</v>
      </c>
      <c r="AH8049" t="s">
        <v>18856</v>
      </c>
      <c r="AI8049" t="s">
        <v>18870</v>
      </c>
      <c r="AJ8049" t="s">
        <v>1153</v>
      </c>
      <c r="AK8049" t="s">
        <v>21826</v>
      </c>
      <c r="AL8049" t="s">
        <v>418</v>
      </c>
      <c r="AM8049" t="s">
        <v>446</v>
      </c>
      <c r="AN8049" t="s">
        <v>80</v>
      </c>
      <c r="AO8049" t="s">
        <v>83150</v>
      </c>
      <c r="AP8049" t="s">
        <v>40883</v>
      </c>
    </row>
    <row r="8050" spans="1:42" x14ac:dyDescent="0.35">
      <c r="A8050" s="2" t="s">
        <v>18852</v>
      </c>
      <c r="B8050" s="2" t="s">
        <v>18853</v>
      </c>
      <c r="C8050" s="2" t="s">
        <v>38174</v>
      </c>
      <c r="D8050" s="2" t="s">
        <v>83151</v>
      </c>
      <c r="E8050" s="2" t="s">
        <v>2594</v>
      </c>
      <c r="F8050" s="2" t="s">
        <v>38175</v>
      </c>
      <c r="G8050" s="2"/>
      <c r="H8050" s="2"/>
      <c r="I8050" s="2"/>
      <c r="J8050" s="2"/>
      <c r="K8050" s="2"/>
      <c r="L8050" s="2"/>
      <c r="O8050" t="s">
        <v>445</v>
      </c>
      <c r="P8050" t="s">
        <v>3903</v>
      </c>
      <c r="Q8050" t="s">
        <v>4465</v>
      </c>
      <c r="R8050" t="s">
        <v>83</v>
      </c>
      <c r="T8050" s="2"/>
      <c r="U8050" s="2"/>
      <c r="V8050" s="2" t="s">
        <v>445</v>
      </c>
      <c r="W8050" s="2" t="s">
        <v>83</v>
      </c>
      <c r="X8050" s="2"/>
      <c r="Y8050" t="s">
        <v>83152</v>
      </c>
      <c r="AA8050" t="s">
        <v>658</v>
      </c>
      <c r="AC8050" t="s">
        <v>83153</v>
      </c>
      <c r="AD8050" t="s">
        <v>83154</v>
      </c>
      <c r="AE8050" t="s">
        <v>38175</v>
      </c>
      <c r="AF8050" t="s">
        <v>83155</v>
      </c>
      <c r="AG8050" t="s">
        <v>83156</v>
      </c>
      <c r="AH8050" t="s">
        <v>5053</v>
      </c>
      <c r="AI8050" t="s">
        <v>81312</v>
      </c>
      <c r="AJ8050" t="s">
        <v>1153</v>
      </c>
      <c r="AK8050" t="s">
        <v>21826</v>
      </c>
      <c r="AL8050" t="s">
        <v>418</v>
      </c>
      <c r="AM8050" t="s">
        <v>446</v>
      </c>
      <c r="AN8050" t="s">
        <v>80</v>
      </c>
      <c r="AO8050" t="s">
        <v>83157</v>
      </c>
      <c r="AP8050" t="s">
        <v>40883</v>
      </c>
    </row>
    <row r="8051" spans="1:42" x14ac:dyDescent="0.35">
      <c r="A8051" s="2" t="s">
        <v>18852</v>
      </c>
      <c r="B8051" s="2" t="s">
        <v>18853</v>
      </c>
      <c r="C8051" s="2" t="s">
        <v>38176</v>
      </c>
      <c r="D8051" s="2" t="s">
        <v>83158</v>
      </c>
      <c r="E8051" s="2" t="s">
        <v>2594</v>
      </c>
      <c r="F8051" s="2" t="s">
        <v>38177</v>
      </c>
      <c r="G8051" s="2"/>
      <c r="H8051" s="2"/>
      <c r="I8051" s="2"/>
      <c r="J8051" s="2"/>
      <c r="K8051" s="2"/>
      <c r="L8051" s="2"/>
      <c r="O8051" t="s">
        <v>445</v>
      </c>
      <c r="P8051" t="s">
        <v>3903</v>
      </c>
      <c r="Q8051" t="s">
        <v>4465</v>
      </c>
      <c r="R8051" t="s">
        <v>83</v>
      </c>
      <c r="U8051" s="2"/>
      <c r="V8051" s="2" t="s">
        <v>445</v>
      </c>
      <c r="W8051" s="2" t="s">
        <v>83</v>
      </c>
      <c r="X8051" s="2" t="s">
        <v>89</v>
      </c>
      <c r="Y8051" t="s">
        <v>2474</v>
      </c>
      <c r="AA8051" t="s">
        <v>17694</v>
      </c>
      <c r="AC8051" t="s">
        <v>83159</v>
      </c>
      <c r="AD8051" t="s">
        <v>83160</v>
      </c>
      <c r="AE8051" t="s">
        <v>38177</v>
      </c>
      <c r="AF8051" t="s">
        <v>83161</v>
      </c>
      <c r="AG8051" t="s">
        <v>83162</v>
      </c>
      <c r="AH8051" t="s">
        <v>18856</v>
      </c>
      <c r="AI8051" t="s">
        <v>18870</v>
      </c>
      <c r="AJ8051" t="s">
        <v>1153</v>
      </c>
      <c r="AK8051" t="s">
        <v>21826</v>
      </c>
      <c r="AL8051" t="s">
        <v>418</v>
      </c>
      <c r="AM8051" t="s">
        <v>446</v>
      </c>
      <c r="AN8051" t="s">
        <v>80</v>
      </c>
      <c r="AO8051" t="s">
        <v>83163</v>
      </c>
      <c r="AP8051" t="s">
        <v>40883</v>
      </c>
    </row>
    <row r="8052" spans="1:42" x14ac:dyDescent="0.35">
      <c r="A8052" s="2" t="s">
        <v>18852</v>
      </c>
      <c r="B8052" s="2" t="s">
        <v>18853</v>
      </c>
      <c r="C8052" s="2" t="s">
        <v>38178</v>
      </c>
      <c r="D8052" s="2" t="s">
        <v>83164</v>
      </c>
      <c r="E8052" s="2" t="s">
        <v>2594</v>
      </c>
      <c r="F8052" s="2" t="s">
        <v>38179</v>
      </c>
      <c r="G8052" s="2"/>
      <c r="H8052" s="2"/>
      <c r="I8052" s="2"/>
      <c r="J8052" s="2"/>
      <c r="K8052" s="2"/>
      <c r="L8052" s="2"/>
      <c r="O8052" t="s">
        <v>445</v>
      </c>
      <c r="P8052" t="s">
        <v>3903</v>
      </c>
      <c r="Q8052" t="s">
        <v>4465</v>
      </c>
      <c r="R8052" t="s">
        <v>83</v>
      </c>
      <c r="T8052" s="2"/>
      <c r="U8052" s="2"/>
      <c r="V8052" s="2" t="s">
        <v>445</v>
      </c>
      <c r="W8052" s="2" t="s">
        <v>83</v>
      </c>
      <c r="X8052" s="2" t="s">
        <v>275</v>
      </c>
      <c r="Y8052" t="s">
        <v>83165</v>
      </c>
      <c r="AA8052" t="s">
        <v>4708</v>
      </c>
      <c r="AC8052" t="s">
        <v>83166</v>
      </c>
      <c r="AD8052" t="s">
        <v>83167</v>
      </c>
      <c r="AE8052" t="s">
        <v>38179</v>
      </c>
      <c r="AF8052" t="s">
        <v>83168</v>
      </c>
      <c r="AG8052" t="s">
        <v>83169</v>
      </c>
      <c r="AH8052" t="s">
        <v>18856</v>
      </c>
      <c r="AI8052" t="s">
        <v>83170</v>
      </c>
      <c r="AJ8052" t="s">
        <v>1153</v>
      </c>
      <c r="AK8052" t="s">
        <v>21826</v>
      </c>
      <c r="AL8052" t="s">
        <v>418</v>
      </c>
      <c r="AM8052" t="s">
        <v>996</v>
      </c>
      <c r="AN8052" t="s">
        <v>41527</v>
      </c>
      <c r="AO8052" t="s">
        <v>43490</v>
      </c>
      <c r="AP8052" t="s">
        <v>40883</v>
      </c>
    </row>
    <row r="8053" spans="1:42" x14ac:dyDescent="0.35">
      <c r="A8053" s="2" t="s">
        <v>18852</v>
      </c>
      <c r="B8053" s="2" t="s">
        <v>18853</v>
      </c>
      <c r="C8053" s="2" t="s">
        <v>38180</v>
      </c>
      <c r="D8053" s="2" t="s">
        <v>83171</v>
      </c>
      <c r="E8053" s="2" t="s">
        <v>2594</v>
      </c>
      <c r="F8053" s="2" t="s">
        <v>38181</v>
      </c>
      <c r="G8053" s="2"/>
      <c r="H8053" s="2"/>
      <c r="I8053" s="2"/>
      <c r="J8053" s="2"/>
      <c r="K8053" s="2"/>
      <c r="L8053" s="2"/>
      <c r="O8053" t="s">
        <v>445</v>
      </c>
      <c r="P8053" t="s">
        <v>3903</v>
      </c>
      <c r="Q8053" t="s">
        <v>4465</v>
      </c>
      <c r="R8053" t="s">
        <v>83</v>
      </c>
      <c r="T8053" s="2"/>
      <c r="U8053" s="2"/>
      <c r="V8053" s="2" t="s">
        <v>445</v>
      </c>
      <c r="W8053" s="2" t="s">
        <v>83</v>
      </c>
      <c r="X8053" s="2" t="s">
        <v>162</v>
      </c>
      <c r="Y8053" t="s">
        <v>1748</v>
      </c>
      <c r="AA8053" t="s">
        <v>389</v>
      </c>
      <c r="AC8053" t="s">
        <v>83172</v>
      </c>
      <c r="AD8053" t="s">
        <v>83173</v>
      </c>
      <c r="AE8053" t="s">
        <v>38181</v>
      </c>
      <c r="AF8053" t="s">
        <v>83174</v>
      </c>
      <c r="AG8053" t="s">
        <v>83175</v>
      </c>
      <c r="AH8053" t="s">
        <v>18856</v>
      </c>
      <c r="AI8053" t="s">
        <v>18870</v>
      </c>
      <c r="AJ8053" t="s">
        <v>1153</v>
      </c>
      <c r="AK8053" t="s">
        <v>21826</v>
      </c>
      <c r="AL8053" t="s">
        <v>418</v>
      </c>
      <c r="AM8053" t="s">
        <v>446</v>
      </c>
      <c r="AN8053" t="s">
        <v>80</v>
      </c>
      <c r="AO8053" t="s">
        <v>83176</v>
      </c>
      <c r="AP8053" t="s">
        <v>40883</v>
      </c>
    </row>
    <row r="8054" spans="1:42" x14ac:dyDescent="0.35">
      <c r="A8054" s="2" t="s">
        <v>18852</v>
      </c>
      <c r="B8054" s="2" t="s">
        <v>18853</v>
      </c>
      <c r="C8054" s="2" t="s">
        <v>38182</v>
      </c>
      <c r="D8054" s="2" t="s">
        <v>83177</v>
      </c>
      <c r="E8054" s="2" t="s">
        <v>2594</v>
      </c>
      <c r="F8054" s="2" t="s">
        <v>38183</v>
      </c>
      <c r="G8054" s="2"/>
      <c r="H8054" s="2"/>
      <c r="I8054" s="2"/>
      <c r="J8054" s="2"/>
      <c r="K8054" s="2"/>
      <c r="L8054" s="2"/>
      <c r="Q8054" t="s">
        <v>4465</v>
      </c>
      <c r="R8054" t="s">
        <v>83</v>
      </c>
      <c r="T8054" s="2"/>
      <c r="V8054" s="2" t="s">
        <v>4465</v>
      </c>
      <c r="W8054" s="2" t="s">
        <v>83</v>
      </c>
      <c r="X8054" s="2" t="s">
        <v>275</v>
      </c>
      <c r="Y8054" t="s">
        <v>1028</v>
      </c>
      <c r="AA8054" t="s">
        <v>20768</v>
      </c>
      <c r="AC8054" t="s">
        <v>83178</v>
      </c>
      <c r="AD8054" t="s">
        <v>83179</v>
      </c>
      <c r="AE8054" t="s">
        <v>38183</v>
      </c>
      <c r="AF8054" t="s">
        <v>83180</v>
      </c>
      <c r="AG8054" t="s">
        <v>83181</v>
      </c>
      <c r="AH8054" t="s">
        <v>18856</v>
      </c>
      <c r="AI8054" t="s">
        <v>18870</v>
      </c>
      <c r="AJ8054" t="s">
        <v>1153</v>
      </c>
      <c r="AK8054" t="s">
        <v>21826</v>
      </c>
      <c r="AL8054" t="s">
        <v>418</v>
      </c>
      <c r="AM8054" t="s">
        <v>446</v>
      </c>
      <c r="AN8054" t="s">
        <v>80</v>
      </c>
      <c r="AO8054" t="s">
        <v>12583</v>
      </c>
      <c r="AP8054" t="s">
        <v>40883</v>
      </c>
    </row>
    <row r="8055" spans="1:42" x14ac:dyDescent="0.35">
      <c r="A8055" s="2" t="s">
        <v>18852</v>
      </c>
      <c r="B8055" s="2" t="s">
        <v>18853</v>
      </c>
      <c r="C8055" s="2" t="s">
        <v>38184</v>
      </c>
      <c r="D8055" s="2" t="s">
        <v>83182</v>
      </c>
      <c r="E8055" s="2" t="s">
        <v>2594</v>
      </c>
      <c r="F8055" s="2" t="s">
        <v>38175</v>
      </c>
      <c r="G8055" s="2"/>
      <c r="O8055" t="s">
        <v>445</v>
      </c>
      <c r="P8055" t="s">
        <v>3903</v>
      </c>
      <c r="V8055" t="s">
        <v>445</v>
      </c>
      <c r="W8055" t="s">
        <v>3903</v>
      </c>
      <c r="X8055" t="s">
        <v>275</v>
      </c>
      <c r="Y8055" t="s">
        <v>9308</v>
      </c>
      <c r="AA8055" t="s">
        <v>10364</v>
      </c>
      <c r="AC8055" t="s">
        <v>83183</v>
      </c>
      <c r="AD8055" t="s">
        <v>83184</v>
      </c>
      <c r="AE8055" t="s">
        <v>38175</v>
      </c>
      <c r="AF8055" t="s">
        <v>83155</v>
      </c>
      <c r="AG8055" t="s">
        <v>83156</v>
      </c>
      <c r="AH8055" t="s">
        <v>5053</v>
      </c>
      <c r="AI8055" t="s">
        <v>81312</v>
      </c>
      <c r="AJ8055" t="s">
        <v>1153</v>
      </c>
      <c r="AK8055" t="s">
        <v>21826</v>
      </c>
      <c r="AL8055" t="s">
        <v>418</v>
      </c>
      <c r="AM8055" t="s">
        <v>446</v>
      </c>
      <c r="AN8055" t="s">
        <v>80</v>
      </c>
      <c r="AO8055" t="s">
        <v>15289</v>
      </c>
      <c r="AP8055" t="s">
        <v>40883</v>
      </c>
    </row>
    <row r="8056" spans="1:42" x14ac:dyDescent="0.35">
      <c r="A8056" s="2" t="s">
        <v>18852</v>
      </c>
      <c r="B8056" s="2" t="s">
        <v>18853</v>
      </c>
      <c r="C8056" s="2" t="s">
        <v>38185</v>
      </c>
      <c r="D8056" s="2" t="s">
        <v>83185</v>
      </c>
      <c r="E8056" s="2" t="s">
        <v>2594</v>
      </c>
      <c r="F8056" s="2" t="s">
        <v>38186</v>
      </c>
      <c r="G8056" s="2"/>
      <c r="H8056" s="2"/>
      <c r="I8056" s="2"/>
      <c r="J8056" s="2"/>
      <c r="K8056" s="2"/>
      <c r="L8056" s="2"/>
      <c r="M8056" s="2" t="s">
        <v>79</v>
      </c>
      <c r="N8056" s="2" t="s">
        <v>887</v>
      </c>
      <c r="O8056" s="2"/>
      <c r="T8056" s="2"/>
      <c r="U8056" s="2"/>
      <c r="V8056" s="2" t="s">
        <v>79</v>
      </c>
      <c r="W8056" s="2" t="s">
        <v>887</v>
      </c>
      <c r="X8056" s="2" t="s">
        <v>162</v>
      </c>
      <c r="Y8056" t="s">
        <v>44933</v>
      </c>
      <c r="AA8056" t="s">
        <v>5202</v>
      </c>
      <c r="AC8056" t="s">
        <v>81378</v>
      </c>
      <c r="AD8056" t="s">
        <v>83186</v>
      </c>
      <c r="AE8056" t="s">
        <v>38186</v>
      </c>
      <c r="AF8056" t="s">
        <v>83187</v>
      </c>
      <c r="AG8056" t="s">
        <v>83188</v>
      </c>
      <c r="AH8056" t="s">
        <v>18856</v>
      </c>
      <c r="AI8056" t="s">
        <v>83189</v>
      </c>
      <c r="AJ8056" t="s">
        <v>1153</v>
      </c>
      <c r="AK8056" t="s">
        <v>21826</v>
      </c>
      <c r="AL8056" t="s">
        <v>418</v>
      </c>
      <c r="AM8056" t="s">
        <v>446</v>
      </c>
      <c r="AN8056" t="s">
        <v>80</v>
      </c>
      <c r="AO8056" t="s">
        <v>55808</v>
      </c>
      <c r="AP8056" t="s">
        <v>40883</v>
      </c>
    </row>
    <row r="8057" spans="1:42" x14ac:dyDescent="0.35">
      <c r="A8057" s="2" t="s">
        <v>18852</v>
      </c>
      <c r="B8057" s="2" t="s">
        <v>18853</v>
      </c>
      <c r="C8057" s="2" t="s">
        <v>38187</v>
      </c>
      <c r="D8057" s="2" t="s">
        <v>83190</v>
      </c>
      <c r="E8057" s="2" t="s">
        <v>2594</v>
      </c>
      <c r="F8057" s="2" t="s">
        <v>38188</v>
      </c>
      <c r="G8057" s="2"/>
      <c r="M8057" t="s">
        <v>79</v>
      </c>
      <c r="N8057" t="s">
        <v>887</v>
      </c>
      <c r="V8057" t="s">
        <v>79</v>
      </c>
      <c r="W8057" t="s">
        <v>887</v>
      </c>
      <c r="X8057" t="s">
        <v>275</v>
      </c>
      <c r="Y8057" t="s">
        <v>9308</v>
      </c>
      <c r="AA8057" t="s">
        <v>83191</v>
      </c>
      <c r="AC8057" t="s">
        <v>83192</v>
      </c>
      <c r="AD8057" t="s">
        <v>83193</v>
      </c>
      <c r="AE8057" t="s">
        <v>38188</v>
      </c>
      <c r="AF8057" t="s">
        <v>83194</v>
      </c>
      <c r="AG8057" t="s">
        <v>83195</v>
      </c>
      <c r="AH8057" t="s">
        <v>5053</v>
      </c>
      <c r="AI8057" t="s">
        <v>83196</v>
      </c>
      <c r="AJ8057" t="s">
        <v>1153</v>
      </c>
      <c r="AK8057" t="s">
        <v>21826</v>
      </c>
      <c r="AL8057" t="s">
        <v>418</v>
      </c>
      <c r="AM8057" t="s">
        <v>446</v>
      </c>
      <c r="AN8057" t="s">
        <v>80</v>
      </c>
      <c r="AO8057" t="s">
        <v>47278</v>
      </c>
      <c r="AP8057" t="s">
        <v>40883</v>
      </c>
    </row>
    <row r="8058" spans="1:42" x14ac:dyDescent="0.35">
      <c r="A8058" s="2" t="s">
        <v>18852</v>
      </c>
      <c r="B8058" s="2" t="s">
        <v>18853</v>
      </c>
      <c r="C8058" s="2" t="s">
        <v>38189</v>
      </c>
      <c r="D8058" s="2" t="s">
        <v>83197</v>
      </c>
      <c r="E8058" s="2" t="s">
        <v>2594</v>
      </c>
      <c r="F8058" s="2" t="s">
        <v>38190</v>
      </c>
      <c r="G8058" s="2"/>
      <c r="L8058" t="s">
        <v>652</v>
      </c>
      <c r="M8058" t="s">
        <v>79</v>
      </c>
      <c r="N8058" t="s">
        <v>887</v>
      </c>
      <c r="P8058" s="2"/>
      <c r="Q8058" s="2"/>
      <c r="R8058" s="2"/>
      <c r="S8058" s="2"/>
      <c r="V8058" t="s">
        <v>652</v>
      </c>
      <c r="W8058" s="2" t="s">
        <v>887</v>
      </c>
      <c r="X8058" s="2" t="s">
        <v>275</v>
      </c>
      <c r="Y8058" t="s">
        <v>83198</v>
      </c>
      <c r="AA8058" t="s">
        <v>3639</v>
      </c>
      <c r="AC8058" t="s">
        <v>83199</v>
      </c>
      <c r="AD8058" t="s">
        <v>83200</v>
      </c>
      <c r="AE8058" t="s">
        <v>38190</v>
      </c>
      <c r="AF8058" t="s">
        <v>83201</v>
      </c>
      <c r="AG8058" t="s">
        <v>83202</v>
      </c>
      <c r="AH8058" t="s">
        <v>18856</v>
      </c>
      <c r="AI8058" t="s">
        <v>83203</v>
      </c>
      <c r="AJ8058" t="s">
        <v>1153</v>
      </c>
      <c r="AK8058" t="s">
        <v>21826</v>
      </c>
      <c r="AL8058" t="s">
        <v>418</v>
      </c>
      <c r="AM8058" t="s">
        <v>446</v>
      </c>
      <c r="AN8058" t="s">
        <v>80</v>
      </c>
      <c r="AO8058" t="s">
        <v>55331</v>
      </c>
      <c r="AP8058" t="s">
        <v>40883</v>
      </c>
    </row>
    <row r="8059" spans="1:42" x14ac:dyDescent="0.35">
      <c r="A8059" s="2" t="s">
        <v>18852</v>
      </c>
      <c r="B8059" s="2" t="s">
        <v>18853</v>
      </c>
      <c r="C8059" s="2" t="s">
        <v>38191</v>
      </c>
      <c r="D8059" s="2" t="s">
        <v>83204</v>
      </c>
      <c r="E8059" s="2" t="s">
        <v>2594</v>
      </c>
      <c r="F8059" s="2" t="s">
        <v>38192</v>
      </c>
      <c r="G8059" s="2"/>
      <c r="L8059" s="2"/>
      <c r="M8059" s="2" t="s">
        <v>79</v>
      </c>
      <c r="N8059" s="2" t="s">
        <v>887</v>
      </c>
      <c r="O8059" s="2"/>
      <c r="V8059" t="s">
        <v>79</v>
      </c>
      <c r="W8059" s="2" t="s">
        <v>887</v>
      </c>
      <c r="X8059" s="2"/>
      <c r="Y8059" t="s">
        <v>6207</v>
      </c>
      <c r="AA8059" t="s">
        <v>675</v>
      </c>
      <c r="AC8059" t="s">
        <v>83205</v>
      </c>
      <c r="AD8059" t="s">
        <v>83206</v>
      </c>
      <c r="AE8059" t="s">
        <v>38192</v>
      </c>
      <c r="AF8059" t="s">
        <v>83207</v>
      </c>
      <c r="AG8059" t="s">
        <v>83208</v>
      </c>
      <c r="AH8059" t="s">
        <v>18856</v>
      </c>
      <c r="AI8059" t="s">
        <v>18870</v>
      </c>
      <c r="AJ8059" t="s">
        <v>1153</v>
      </c>
      <c r="AK8059" t="s">
        <v>21826</v>
      </c>
      <c r="AL8059" t="s">
        <v>418</v>
      </c>
      <c r="AM8059" t="s">
        <v>446</v>
      </c>
      <c r="AN8059" t="s">
        <v>80</v>
      </c>
      <c r="AO8059" t="s">
        <v>55844</v>
      </c>
      <c r="AP8059" t="s">
        <v>40883</v>
      </c>
    </row>
    <row r="8060" spans="1:42" x14ac:dyDescent="0.35">
      <c r="A8060" s="2" t="s">
        <v>18852</v>
      </c>
      <c r="B8060" s="2" t="s">
        <v>18853</v>
      </c>
      <c r="C8060" s="2" t="s">
        <v>38193</v>
      </c>
      <c r="D8060" s="2" t="s">
        <v>83209</v>
      </c>
      <c r="E8060" s="2" t="s">
        <v>2594</v>
      </c>
      <c r="F8060" s="2" t="s">
        <v>38194</v>
      </c>
      <c r="G8060" s="2"/>
      <c r="H8060" s="2"/>
      <c r="I8060" s="2"/>
      <c r="J8060" s="2"/>
      <c r="K8060" s="2"/>
      <c r="M8060" t="s">
        <v>79</v>
      </c>
      <c r="N8060" t="s">
        <v>887</v>
      </c>
      <c r="T8060" s="2"/>
      <c r="U8060" s="2"/>
      <c r="V8060" s="2" t="s">
        <v>79</v>
      </c>
      <c r="W8060" s="2" t="s">
        <v>887</v>
      </c>
      <c r="X8060" s="2" t="s">
        <v>162</v>
      </c>
      <c r="Y8060" t="s">
        <v>83210</v>
      </c>
      <c r="AA8060" t="s">
        <v>19458</v>
      </c>
      <c r="AC8060" t="s">
        <v>83211</v>
      </c>
      <c r="AD8060" t="s">
        <v>83212</v>
      </c>
      <c r="AE8060" t="s">
        <v>38194</v>
      </c>
      <c r="AF8060" t="s">
        <v>83213</v>
      </c>
      <c r="AG8060" t="s">
        <v>83214</v>
      </c>
      <c r="AH8060" t="s">
        <v>5053</v>
      </c>
      <c r="AI8060" t="s">
        <v>81312</v>
      </c>
      <c r="AJ8060" t="s">
        <v>1153</v>
      </c>
      <c r="AK8060" t="s">
        <v>21826</v>
      </c>
      <c r="AL8060" t="s">
        <v>418</v>
      </c>
      <c r="AM8060" t="s">
        <v>446</v>
      </c>
      <c r="AN8060" t="s">
        <v>80</v>
      </c>
      <c r="AO8060" t="s">
        <v>48251</v>
      </c>
      <c r="AP8060" t="s">
        <v>40883</v>
      </c>
    </row>
    <row r="8061" spans="1:42" x14ac:dyDescent="0.35">
      <c r="A8061" s="2" t="s">
        <v>18852</v>
      </c>
      <c r="B8061" s="2" t="s">
        <v>18853</v>
      </c>
      <c r="C8061" s="2" t="s">
        <v>38195</v>
      </c>
      <c r="D8061" s="2" t="s">
        <v>83215</v>
      </c>
      <c r="E8061" s="2" t="s">
        <v>2594</v>
      </c>
      <c r="F8061" s="2" t="s">
        <v>38196</v>
      </c>
      <c r="G8061" s="2"/>
      <c r="M8061" t="s">
        <v>79</v>
      </c>
      <c r="N8061" t="s">
        <v>887</v>
      </c>
      <c r="V8061" t="s">
        <v>79</v>
      </c>
      <c r="W8061" t="s">
        <v>887</v>
      </c>
      <c r="X8061" t="s">
        <v>162</v>
      </c>
      <c r="Y8061" t="s">
        <v>423</v>
      </c>
      <c r="AA8061" t="s">
        <v>83216</v>
      </c>
      <c r="AC8061" t="s">
        <v>83217</v>
      </c>
      <c r="AD8061" t="s">
        <v>83218</v>
      </c>
      <c r="AE8061" t="s">
        <v>38196</v>
      </c>
      <c r="AF8061" t="s">
        <v>83219</v>
      </c>
      <c r="AG8061" t="s">
        <v>83220</v>
      </c>
      <c r="AH8061" t="s">
        <v>18856</v>
      </c>
      <c r="AI8061" t="s">
        <v>18870</v>
      </c>
      <c r="AJ8061" t="s">
        <v>1153</v>
      </c>
      <c r="AK8061" t="s">
        <v>21826</v>
      </c>
      <c r="AL8061" t="s">
        <v>418</v>
      </c>
      <c r="AM8061" t="s">
        <v>446</v>
      </c>
      <c r="AN8061" t="s">
        <v>80</v>
      </c>
      <c r="AO8061" t="s">
        <v>64971</v>
      </c>
      <c r="AP8061" t="s">
        <v>40883</v>
      </c>
    </row>
    <row r="8062" spans="1:42" x14ac:dyDescent="0.35">
      <c r="A8062" s="2" t="s">
        <v>18852</v>
      </c>
      <c r="B8062" s="2" t="s">
        <v>18853</v>
      </c>
      <c r="C8062" s="2" t="s">
        <v>38197</v>
      </c>
      <c r="D8062" s="2" t="s">
        <v>83221</v>
      </c>
      <c r="E8062" s="2" t="s">
        <v>2594</v>
      </c>
      <c r="F8062" s="2"/>
      <c r="G8062" s="2"/>
      <c r="M8062" t="s">
        <v>79</v>
      </c>
      <c r="N8062" t="s">
        <v>887</v>
      </c>
      <c r="P8062" s="2"/>
      <c r="Q8062" s="2"/>
      <c r="R8062" s="2"/>
      <c r="S8062" s="2"/>
      <c r="V8062" t="s">
        <v>79</v>
      </c>
      <c r="W8062" s="2" t="s">
        <v>887</v>
      </c>
      <c r="X8062" s="2"/>
      <c r="AG8062" t="s">
        <v>18855</v>
      </c>
      <c r="AH8062" t="s">
        <v>18856</v>
      </c>
      <c r="AI8062" t="s">
        <v>18857</v>
      </c>
      <c r="AJ8062" t="s">
        <v>1153</v>
      </c>
      <c r="AK8062" t="s">
        <v>21826</v>
      </c>
      <c r="AL8062" t="s">
        <v>41696</v>
      </c>
      <c r="AM8062" t="s">
        <v>446</v>
      </c>
      <c r="AN8062" t="s">
        <v>80</v>
      </c>
      <c r="AO8062" t="s">
        <v>81</v>
      </c>
      <c r="AP8062" t="s">
        <v>40883</v>
      </c>
    </row>
    <row r="8063" spans="1:42" x14ac:dyDescent="0.35">
      <c r="A8063" s="2" t="s">
        <v>18852</v>
      </c>
      <c r="B8063" s="2" t="s">
        <v>18853</v>
      </c>
      <c r="C8063" s="2" t="s">
        <v>38198</v>
      </c>
      <c r="D8063" s="2" t="s">
        <v>83222</v>
      </c>
      <c r="E8063" t="s">
        <v>2594</v>
      </c>
      <c r="F8063" s="2" t="s">
        <v>38199</v>
      </c>
      <c r="G8063" s="2" t="s">
        <v>3057</v>
      </c>
      <c r="H8063" t="s">
        <v>417</v>
      </c>
      <c r="I8063" t="s">
        <v>2953</v>
      </c>
      <c r="J8063" t="s">
        <v>2338</v>
      </c>
      <c r="M8063" s="2"/>
      <c r="N8063" s="2"/>
      <c r="O8063" s="2"/>
      <c r="P8063" s="2"/>
      <c r="Q8063" s="2"/>
      <c r="R8063" s="2"/>
      <c r="S8063" s="2" t="s">
        <v>82</v>
      </c>
      <c r="T8063" t="s">
        <v>5</v>
      </c>
      <c r="U8063" t="s">
        <v>886</v>
      </c>
      <c r="V8063" t="s">
        <v>82</v>
      </c>
      <c r="W8063" s="2" t="s">
        <v>2338</v>
      </c>
      <c r="X8063" s="2" t="s">
        <v>162</v>
      </c>
      <c r="Y8063" t="s">
        <v>331</v>
      </c>
      <c r="AA8063" t="s">
        <v>66198</v>
      </c>
      <c r="AC8063" t="s">
        <v>83223</v>
      </c>
      <c r="AD8063" t="s">
        <v>83224</v>
      </c>
      <c r="AE8063" t="s">
        <v>38199</v>
      </c>
      <c r="AF8063" t="s">
        <v>83225</v>
      </c>
      <c r="AG8063" t="s">
        <v>83226</v>
      </c>
      <c r="AH8063" t="s">
        <v>18856</v>
      </c>
      <c r="AI8063" t="s">
        <v>18870</v>
      </c>
      <c r="AJ8063" t="s">
        <v>1153</v>
      </c>
      <c r="AK8063" t="s">
        <v>21826</v>
      </c>
      <c r="AL8063" t="s">
        <v>418</v>
      </c>
      <c r="AM8063" t="s">
        <v>446</v>
      </c>
      <c r="AN8063" t="s">
        <v>80</v>
      </c>
      <c r="AO8063" t="s">
        <v>51935</v>
      </c>
      <c r="AP8063" t="s">
        <v>40883</v>
      </c>
    </row>
    <row r="8064" spans="1:42" x14ac:dyDescent="0.35">
      <c r="A8064" s="2" t="s">
        <v>18852</v>
      </c>
      <c r="B8064" s="2" t="s">
        <v>18853</v>
      </c>
      <c r="C8064" s="2" t="s">
        <v>38200</v>
      </c>
      <c r="D8064" s="2" t="s">
        <v>83227</v>
      </c>
      <c r="E8064" s="2" t="s">
        <v>2594</v>
      </c>
      <c r="F8064" s="2" t="s">
        <v>38201</v>
      </c>
      <c r="G8064" s="2" t="s">
        <v>3057</v>
      </c>
      <c r="H8064" t="s">
        <v>417</v>
      </c>
      <c r="I8064" t="s">
        <v>2953</v>
      </c>
      <c r="J8064" t="s">
        <v>2338</v>
      </c>
      <c r="M8064" s="2"/>
      <c r="N8064" s="2"/>
      <c r="O8064" s="2"/>
      <c r="S8064" t="s">
        <v>82</v>
      </c>
      <c r="T8064" t="s">
        <v>5</v>
      </c>
      <c r="U8064" t="s">
        <v>886</v>
      </c>
      <c r="V8064" t="s">
        <v>82</v>
      </c>
      <c r="W8064" s="2" t="s">
        <v>2338</v>
      </c>
      <c r="X8064" s="2" t="s">
        <v>275</v>
      </c>
      <c r="Y8064" t="s">
        <v>1639</v>
      </c>
      <c r="AA8064" t="s">
        <v>7540</v>
      </c>
      <c r="AC8064" t="s">
        <v>83228</v>
      </c>
      <c r="AD8064" t="s">
        <v>83229</v>
      </c>
      <c r="AE8064" t="s">
        <v>38201</v>
      </c>
      <c r="AF8064" t="s">
        <v>83230</v>
      </c>
      <c r="AG8064" t="s">
        <v>83231</v>
      </c>
      <c r="AH8064" t="s">
        <v>11392</v>
      </c>
      <c r="AI8064" t="s">
        <v>83232</v>
      </c>
      <c r="AJ8064" t="s">
        <v>1153</v>
      </c>
      <c r="AK8064" t="s">
        <v>21826</v>
      </c>
      <c r="AL8064" t="s">
        <v>418</v>
      </c>
      <c r="AM8064" t="s">
        <v>446</v>
      </c>
      <c r="AN8064" t="s">
        <v>80</v>
      </c>
      <c r="AO8064" t="s">
        <v>55939</v>
      </c>
      <c r="AP8064" t="s">
        <v>40883</v>
      </c>
    </row>
    <row r="8065" spans="1:42" x14ac:dyDescent="0.35">
      <c r="A8065" s="2" t="s">
        <v>18852</v>
      </c>
      <c r="B8065" s="2" t="s">
        <v>18853</v>
      </c>
      <c r="C8065" s="2" t="s">
        <v>38202</v>
      </c>
      <c r="D8065" s="2" t="s">
        <v>83233</v>
      </c>
      <c r="E8065" s="2" t="s">
        <v>2594</v>
      </c>
      <c r="F8065" s="2" t="s">
        <v>38203</v>
      </c>
      <c r="G8065" s="2" t="s">
        <v>3057</v>
      </c>
      <c r="H8065" s="2" t="s">
        <v>417</v>
      </c>
      <c r="I8065" s="2" t="s">
        <v>2953</v>
      </c>
      <c r="J8065" s="2" t="s">
        <v>2338</v>
      </c>
      <c r="K8065" s="2"/>
      <c r="L8065" s="2"/>
      <c r="S8065" t="s">
        <v>82</v>
      </c>
      <c r="T8065" s="2" t="s">
        <v>5</v>
      </c>
      <c r="U8065" s="2" t="s">
        <v>886</v>
      </c>
      <c r="V8065" s="2" t="s">
        <v>82</v>
      </c>
      <c r="W8065" s="2" t="s">
        <v>2338</v>
      </c>
      <c r="X8065" s="2" t="s">
        <v>275</v>
      </c>
      <c r="Y8065" t="s">
        <v>1521</v>
      </c>
      <c r="AA8065" t="s">
        <v>389</v>
      </c>
      <c r="AC8065" t="s">
        <v>83234</v>
      </c>
      <c r="AD8065" t="s">
        <v>83235</v>
      </c>
      <c r="AE8065" t="s">
        <v>38203</v>
      </c>
      <c r="AF8065" t="s">
        <v>83236</v>
      </c>
      <c r="AG8065" t="s">
        <v>83237</v>
      </c>
      <c r="AH8065" t="s">
        <v>18856</v>
      </c>
      <c r="AI8065" t="s">
        <v>18870</v>
      </c>
      <c r="AJ8065" t="s">
        <v>1153</v>
      </c>
      <c r="AK8065" t="s">
        <v>21826</v>
      </c>
      <c r="AL8065" t="s">
        <v>418</v>
      </c>
      <c r="AM8065" t="s">
        <v>446</v>
      </c>
      <c r="AN8065" t="s">
        <v>80</v>
      </c>
      <c r="AO8065" t="s">
        <v>43860</v>
      </c>
      <c r="AP8065" t="s">
        <v>40883</v>
      </c>
    </row>
    <row r="8066" spans="1:42" x14ac:dyDescent="0.35">
      <c r="A8066" s="2" t="s">
        <v>18852</v>
      </c>
      <c r="B8066" s="2" t="s">
        <v>18853</v>
      </c>
      <c r="C8066" s="2" t="s">
        <v>38204</v>
      </c>
      <c r="D8066" s="2" t="s">
        <v>83238</v>
      </c>
      <c r="E8066" s="2" t="s">
        <v>2594</v>
      </c>
      <c r="F8066" s="2" t="s">
        <v>38205</v>
      </c>
      <c r="G8066" s="2" t="s">
        <v>3057</v>
      </c>
      <c r="H8066" t="s">
        <v>417</v>
      </c>
      <c r="I8066" t="s">
        <v>2953</v>
      </c>
      <c r="J8066" t="s">
        <v>2338</v>
      </c>
      <c r="S8066" t="s">
        <v>82</v>
      </c>
      <c r="T8066" t="s">
        <v>5</v>
      </c>
      <c r="U8066" t="s">
        <v>886</v>
      </c>
      <c r="V8066" t="s">
        <v>82</v>
      </c>
      <c r="W8066" t="s">
        <v>2338</v>
      </c>
      <c r="X8066" t="s">
        <v>275</v>
      </c>
      <c r="Y8066" t="s">
        <v>83239</v>
      </c>
      <c r="AA8066" t="s">
        <v>11169</v>
      </c>
      <c r="AC8066" t="s">
        <v>83240</v>
      </c>
      <c r="AD8066" t="s">
        <v>83241</v>
      </c>
      <c r="AE8066" t="s">
        <v>38205</v>
      </c>
      <c r="AF8066" t="s">
        <v>83242</v>
      </c>
      <c r="AG8066" t="s">
        <v>83243</v>
      </c>
      <c r="AH8066" t="s">
        <v>5053</v>
      </c>
      <c r="AI8066" t="s">
        <v>18637</v>
      </c>
      <c r="AJ8066" t="s">
        <v>1153</v>
      </c>
      <c r="AK8066" t="s">
        <v>21826</v>
      </c>
      <c r="AL8066" t="s">
        <v>418</v>
      </c>
      <c r="AM8066" t="s">
        <v>446</v>
      </c>
      <c r="AN8066" t="s">
        <v>80</v>
      </c>
      <c r="AO8066" t="s">
        <v>43541</v>
      </c>
      <c r="AP8066" t="s">
        <v>40883</v>
      </c>
    </row>
    <row r="8067" spans="1:42" x14ac:dyDescent="0.35">
      <c r="A8067" s="2" t="s">
        <v>18852</v>
      </c>
      <c r="B8067" s="2" t="s">
        <v>18853</v>
      </c>
      <c r="C8067" s="2" t="s">
        <v>38206</v>
      </c>
      <c r="D8067" s="2" t="s">
        <v>83244</v>
      </c>
      <c r="E8067" s="2" t="s">
        <v>2594</v>
      </c>
      <c r="F8067" s="2" t="s">
        <v>38207</v>
      </c>
      <c r="G8067" s="2" t="s">
        <v>3057</v>
      </c>
      <c r="H8067" t="s">
        <v>417</v>
      </c>
      <c r="I8067" t="s">
        <v>2953</v>
      </c>
      <c r="J8067" t="s">
        <v>2338</v>
      </c>
      <c r="P8067" s="2"/>
      <c r="Q8067" s="2"/>
      <c r="R8067" s="2"/>
      <c r="S8067" s="2" t="s">
        <v>82</v>
      </c>
      <c r="T8067" t="s">
        <v>5</v>
      </c>
      <c r="U8067" t="s">
        <v>886</v>
      </c>
      <c r="V8067" t="s">
        <v>82</v>
      </c>
      <c r="W8067" s="2" t="s">
        <v>2338</v>
      </c>
      <c r="X8067" s="2" t="s">
        <v>275</v>
      </c>
      <c r="Y8067" t="s">
        <v>4257</v>
      </c>
      <c r="AA8067" t="s">
        <v>83245</v>
      </c>
      <c r="AC8067" t="s">
        <v>83246</v>
      </c>
      <c r="AD8067" t="s">
        <v>83247</v>
      </c>
      <c r="AE8067" t="s">
        <v>38207</v>
      </c>
      <c r="AF8067" t="s">
        <v>83248</v>
      </c>
      <c r="AG8067" t="s">
        <v>83249</v>
      </c>
      <c r="AH8067" t="s">
        <v>5053</v>
      </c>
      <c r="AI8067" t="s">
        <v>18637</v>
      </c>
      <c r="AJ8067" t="s">
        <v>1153</v>
      </c>
      <c r="AK8067" t="s">
        <v>21826</v>
      </c>
      <c r="AL8067" t="s">
        <v>418</v>
      </c>
      <c r="AM8067" t="s">
        <v>446</v>
      </c>
      <c r="AN8067" t="s">
        <v>80</v>
      </c>
      <c r="AO8067" t="s">
        <v>41954</v>
      </c>
      <c r="AP8067" t="s">
        <v>40883</v>
      </c>
    </row>
    <row r="8068" spans="1:42" x14ac:dyDescent="0.35">
      <c r="A8068" s="2" t="s">
        <v>18852</v>
      </c>
      <c r="B8068" s="2" t="s">
        <v>18853</v>
      </c>
      <c r="C8068" s="2" t="s">
        <v>38208</v>
      </c>
      <c r="D8068" s="2" t="s">
        <v>83250</v>
      </c>
      <c r="E8068" t="s">
        <v>2594</v>
      </c>
      <c r="F8068" s="2" t="s">
        <v>38209</v>
      </c>
      <c r="G8068" s="2" t="s">
        <v>3057</v>
      </c>
      <c r="H8068" t="s">
        <v>417</v>
      </c>
      <c r="I8068" t="s">
        <v>2953</v>
      </c>
      <c r="J8068" t="s">
        <v>2338</v>
      </c>
      <c r="M8068" s="2"/>
      <c r="N8068" s="2"/>
      <c r="O8068" s="2"/>
      <c r="P8068" s="2"/>
      <c r="Q8068" s="2"/>
      <c r="R8068" s="2"/>
      <c r="S8068" s="2" t="s">
        <v>82</v>
      </c>
      <c r="T8068" t="s">
        <v>5</v>
      </c>
      <c r="U8068" t="s">
        <v>886</v>
      </c>
      <c r="V8068" t="s">
        <v>82</v>
      </c>
      <c r="W8068" s="2" t="s">
        <v>2338</v>
      </c>
      <c r="X8068" s="2" t="s">
        <v>275</v>
      </c>
      <c r="Y8068" t="s">
        <v>5884</v>
      </c>
      <c r="AA8068" t="s">
        <v>83251</v>
      </c>
      <c r="AC8068" t="s">
        <v>83252</v>
      </c>
      <c r="AD8068" t="s">
        <v>83253</v>
      </c>
      <c r="AE8068" t="s">
        <v>38209</v>
      </c>
      <c r="AF8068" t="s">
        <v>83254</v>
      </c>
      <c r="AG8068" t="s">
        <v>83255</v>
      </c>
      <c r="AH8068" t="s">
        <v>5053</v>
      </c>
      <c r="AI8068" t="s">
        <v>83256</v>
      </c>
      <c r="AJ8068" t="s">
        <v>1153</v>
      </c>
      <c r="AK8068" t="s">
        <v>21826</v>
      </c>
      <c r="AL8068" t="s">
        <v>418</v>
      </c>
      <c r="AM8068" t="s">
        <v>446</v>
      </c>
      <c r="AN8068" t="s">
        <v>80</v>
      </c>
      <c r="AO8068" t="s">
        <v>44695</v>
      </c>
      <c r="AP8068" t="s">
        <v>40883</v>
      </c>
    </row>
    <row r="8069" spans="1:42" x14ac:dyDescent="0.35">
      <c r="A8069" s="2" t="s">
        <v>18852</v>
      </c>
      <c r="B8069" s="2" t="s">
        <v>18853</v>
      </c>
      <c r="C8069" s="2" t="s">
        <v>38210</v>
      </c>
      <c r="D8069" s="2" t="s">
        <v>83257</v>
      </c>
      <c r="E8069" s="2" t="s">
        <v>2594</v>
      </c>
      <c r="F8069" s="2" t="s">
        <v>38211</v>
      </c>
      <c r="G8069" s="2" t="s">
        <v>3057</v>
      </c>
      <c r="H8069" t="s">
        <v>417</v>
      </c>
      <c r="I8069" t="s">
        <v>2953</v>
      </c>
      <c r="J8069" t="s">
        <v>2338</v>
      </c>
      <c r="P8069" s="2"/>
      <c r="Q8069" s="2"/>
      <c r="R8069" s="2"/>
      <c r="S8069" s="2" t="s">
        <v>82</v>
      </c>
      <c r="T8069" t="s">
        <v>5</v>
      </c>
      <c r="U8069" t="s">
        <v>886</v>
      </c>
      <c r="V8069" t="s">
        <v>82</v>
      </c>
      <c r="W8069" s="2" t="s">
        <v>2338</v>
      </c>
      <c r="X8069" s="2" t="s">
        <v>275</v>
      </c>
      <c r="Y8069" t="s">
        <v>83258</v>
      </c>
      <c r="AA8069" t="s">
        <v>83259</v>
      </c>
      <c r="AC8069" t="s">
        <v>83260</v>
      </c>
      <c r="AD8069" t="s">
        <v>83261</v>
      </c>
      <c r="AE8069" t="s">
        <v>38211</v>
      </c>
      <c r="AF8069" t="s">
        <v>83262</v>
      </c>
      <c r="AG8069" t="s">
        <v>83263</v>
      </c>
      <c r="AH8069" t="s">
        <v>18856</v>
      </c>
      <c r="AI8069" t="s">
        <v>83264</v>
      </c>
      <c r="AJ8069" t="s">
        <v>1153</v>
      </c>
      <c r="AK8069" t="s">
        <v>21826</v>
      </c>
      <c r="AL8069" t="s">
        <v>418</v>
      </c>
      <c r="AM8069" t="s">
        <v>446</v>
      </c>
      <c r="AN8069" t="s">
        <v>80</v>
      </c>
      <c r="AO8069" t="s">
        <v>58088</v>
      </c>
      <c r="AP8069" t="s">
        <v>40883</v>
      </c>
    </row>
    <row r="8070" spans="1:42" x14ac:dyDescent="0.35">
      <c r="A8070" s="2" t="s">
        <v>18852</v>
      </c>
      <c r="B8070" s="2" t="s">
        <v>18853</v>
      </c>
      <c r="C8070" s="2" t="s">
        <v>38212</v>
      </c>
      <c r="D8070" s="2" t="s">
        <v>83265</v>
      </c>
      <c r="E8070" s="2" t="s">
        <v>2594</v>
      </c>
      <c r="F8070" s="2" t="s">
        <v>38213</v>
      </c>
      <c r="G8070" s="2" t="s">
        <v>3057</v>
      </c>
      <c r="H8070" t="s">
        <v>417</v>
      </c>
      <c r="I8070" t="s">
        <v>2953</v>
      </c>
      <c r="J8070" t="s">
        <v>2338</v>
      </c>
      <c r="M8070" s="2"/>
      <c r="N8070" s="2"/>
      <c r="O8070" s="2"/>
      <c r="S8070" t="s">
        <v>82</v>
      </c>
      <c r="T8070" t="s">
        <v>5</v>
      </c>
      <c r="U8070" t="s">
        <v>886</v>
      </c>
      <c r="V8070" t="s">
        <v>82</v>
      </c>
      <c r="W8070" s="2" t="s">
        <v>2338</v>
      </c>
      <c r="X8070" s="2"/>
      <c r="Y8070" t="s">
        <v>83266</v>
      </c>
      <c r="AA8070" t="s">
        <v>83267</v>
      </c>
      <c r="AC8070" t="s">
        <v>83268</v>
      </c>
      <c r="AD8070" t="s">
        <v>83269</v>
      </c>
      <c r="AE8070" t="s">
        <v>38213</v>
      </c>
      <c r="AF8070" t="s">
        <v>83270</v>
      </c>
      <c r="AG8070" t="s">
        <v>83271</v>
      </c>
      <c r="AH8070" t="s">
        <v>5053</v>
      </c>
      <c r="AI8070" t="s">
        <v>83196</v>
      </c>
      <c r="AJ8070" t="s">
        <v>1153</v>
      </c>
      <c r="AK8070" t="s">
        <v>21826</v>
      </c>
      <c r="AL8070" t="s">
        <v>418</v>
      </c>
      <c r="AM8070" t="s">
        <v>446</v>
      </c>
      <c r="AN8070" t="s">
        <v>80</v>
      </c>
      <c r="AO8070" t="s">
        <v>31597</v>
      </c>
      <c r="AP8070" t="s">
        <v>40883</v>
      </c>
    </row>
    <row r="8071" spans="1:42" x14ac:dyDescent="0.35">
      <c r="A8071" s="2" t="s">
        <v>18852</v>
      </c>
      <c r="B8071" s="2" t="s">
        <v>18853</v>
      </c>
      <c r="C8071" s="2" t="s">
        <v>38214</v>
      </c>
      <c r="D8071" s="2" t="s">
        <v>83272</v>
      </c>
      <c r="E8071" s="2" t="s">
        <v>2594</v>
      </c>
      <c r="F8071" s="2" t="s">
        <v>38215</v>
      </c>
      <c r="G8071" s="2" t="s">
        <v>3057</v>
      </c>
      <c r="H8071" t="s">
        <v>417</v>
      </c>
      <c r="I8071" t="s">
        <v>2953</v>
      </c>
      <c r="J8071" t="s">
        <v>2338</v>
      </c>
      <c r="K8071" s="2"/>
      <c r="L8071" s="2"/>
      <c r="S8071" t="s">
        <v>82</v>
      </c>
      <c r="T8071" t="s">
        <v>5</v>
      </c>
      <c r="U8071" t="s">
        <v>886</v>
      </c>
      <c r="V8071" t="s">
        <v>82</v>
      </c>
      <c r="W8071" s="2" t="s">
        <v>2338</v>
      </c>
      <c r="X8071" s="2"/>
      <c r="Y8071" t="s">
        <v>83273</v>
      </c>
      <c r="AA8071" t="s">
        <v>621</v>
      </c>
      <c r="AC8071" t="s">
        <v>83274</v>
      </c>
      <c r="AD8071" t="s">
        <v>83275</v>
      </c>
      <c r="AE8071" t="s">
        <v>38215</v>
      </c>
      <c r="AF8071" t="s">
        <v>83276</v>
      </c>
      <c r="AG8071" t="s">
        <v>83277</v>
      </c>
      <c r="AH8071" t="s">
        <v>5053</v>
      </c>
      <c r="AI8071" t="s">
        <v>81312</v>
      </c>
      <c r="AJ8071" t="s">
        <v>1153</v>
      </c>
      <c r="AK8071" t="s">
        <v>21826</v>
      </c>
      <c r="AL8071" t="s">
        <v>418</v>
      </c>
      <c r="AM8071" t="s">
        <v>446</v>
      </c>
      <c r="AN8071" t="s">
        <v>80</v>
      </c>
      <c r="AO8071" t="s">
        <v>46497</v>
      </c>
      <c r="AP8071" t="s">
        <v>40883</v>
      </c>
    </row>
    <row r="8072" spans="1:42" x14ac:dyDescent="0.35">
      <c r="A8072" s="2" t="s">
        <v>18852</v>
      </c>
      <c r="B8072" s="2" t="s">
        <v>18853</v>
      </c>
      <c r="C8072" s="2" t="s">
        <v>38216</v>
      </c>
      <c r="D8072" s="2" t="s">
        <v>83278</v>
      </c>
      <c r="E8072" s="2" t="s">
        <v>2594</v>
      </c>
      <c r="F8072" s="2" t="s">
        <v>38217</v>
      </c>
      <c r="G8072" s="2" t="s">
        <v>3057</v>
      </c>
      <c r="H8072" s="2" t="s">
        <v>417</v>
      </c>
      <c r="I8072" s="2" t="s">
        <v>2953</v>
      </c>
      <c r="J8072" s="2" t="s">
        <v>2338</v>
      </c>
      <c r="S8072" t="s">
        <v>82</v>
      </c>
      <c r="T8072" s="2" t="s">
        <v>5</v>
      </c>
      <c r="U8072" s="2" t="s">
        <v>886</v>
      </c>
      <c r="V8072" s="2" t="s">
        <v>82</v>
      </c>
      <c r="W8072" s="2" t="s">
        <v>2338</v>
      </c>
      <c r="X8072" s="2" t="s">
        <v>275</v>
      </c>
      <c r="Y8072" t="s">
        <v>68314</v>
      </c>
      <c r="AA8072" t="s">
        <v>83279</v>
      </c>
      <c r="AC8072" t="s">
        <v>83280</v>
      </c>
      <c r="AD8072" t="s">
        <v>83281</v>
      </c>
      <c r="AE8072" t="s">
        <v>38217</v>
      </c>
      <c r="AF8072" t="s">
        <v>83282</v>
      </c>
      <c r="AG8072" t="s">
        <v>83283</v>
      </c>
      <c r="AH8072" t="s">
        <v>18856</v>
      </c>
      <c r="AI8072" t="s">
        <v>18870</v>
      </c>
      <c r="AJ8072" t="s">
        <v>1153</v>
      </c>
      <c r="AK8072" t="s">
        <v>21826</v>
      </c>
      <c r="AL8072" t="s">
        <v>418</v>
      </c>
      <c r="AM8072" t="s">
        <v>446</v>
      </c>
      <c r="AN8072" t="s">
        <v>80</v>
      </c>
      <c r="AO8072" t="s">
        <v>50573</v>
      </c>
      <c r="AP8072" t="s">
        <v>40883</v>
      </c>
    </row>
    <row r="8073" spans="1:42" x14ac:dyDescent="0.35">
      <c r="A8073" s="2" t="s">
        <v>18852</v>
      </c>
      <c r="B8073" s="2" t="s">
        <v>18853</v>
      </c>
      <c r="C8073" s="2" t="s">
        <v>38218</v>
      </c>
      <c r="D8073" s="2" t="s">
        <v>83284</v>
      </c>
      <c r="E8073" s="2" t="s">
        <v>2594</v>
      </c>
      <c r="F8073" s="2" t="s">
        <v>38219</v>
      </c>
      <c r="G8073" s="2" t="s">
        <v>3057</v>
      </c>
      <c r="H8073" s="2" t="s">
        <v>417</v>
      </c>
      <c r="I8073" s="2" t="s">
        <v>2953</v>
      </c>
      <c r="J8073" s="2" t="s">
        <v>2338</v>
      </c>
      <c r="S8073" t="s">
        <v>82</v>
      </c>
      <c r="T8073" s="2" t="s">
        <v>5</v>
      </c>
      <c r="U8073" s="2" t="s">
        <v>886</v>
      </c>
      <c r="V8073" s="2" t="s">
        <v>82</v>
      </c>
      <c r="W8073" s="2" t="s">
        <v>2338</v>
      </c>
      <c r="X8073" s="2" t="s">
        <v>275</v>
      </c>
      <c r="Y8073" t="s">
        <v>6148</v>
      </c>
      <c r="AA8073" t="s">
        <v>83285</v>
      </c>
      <c r="AC8073" t="s">
        <v>83286</v>
      </c>
      <c r="AD8073" t="s">
        <v>83287</v>
      </c>
      <c r="AE8073" t="s">
        <v>38219</v>
      </c>
      <c r="AF8073" t="s">
        <v>83288</v>
      </c>
      <c r="AG8073" t="s">
        <v>83289</v>
      </c>
      <c r="AH8073" t="s">
        <v>18856</v>
      </c>
      <c r="AI8073" t="s">
        <v>18870</v>
      </c>
      <c r="AJ8073" t="s">
        <v>1153</v>
      </c>
      <c r="AK8073" t="s">
        <v>21826</v>
      </c>
      <c r="AL8073" t="s">
        <v>418</v>
      </c>
      <c r="AM8073" t="s">
        <v>446</v>
      </c>
      <c r="AN8073" t="s">
        <v>80</v>
      </c>
      <c r="AO8073" t="s">
        <v>46016</v>
      </c>
      <c r="AP8073" t="s">
        <v>40883</v>
      </c>
    </row>
    <row r="8074" spans="1:42" x14ac:dyDescent="0.35">
      <c r="A8074" s="2" t="s">
        <v>18852</v>
      </c>
      <c r="B8074" s="2" t="s">
        <v>18853</v>
      </c>
      <c r="C8074" s="2" t="s">
        <v>38220</v>
      </c>
      <c r="D8074" s="2" t="s">
        <v>83290</v>
      </c>
      <c r="E8074" s="2" t="s">
        <v>2594</v>
      </c>
      <c r="F8074" s="2" t="s">
        <v>38221</v>
      </c>
      <c r="G8074" s="2" t="s">
        <v>3057</v>
      </c>
      <c r="H8074" s="2" t="s">
        <v>417</v>
      </c>
      <c r="I8074" s="2" t="s">
        <v>2953</v>
      </c>
      <c r="J8074" s="2" t="s">
        <v>2338</v>
      </c>
      <c r="S8074" t="s">
        <v>82</v>
      </c>
      <c r="T8074" s="2" t="s">
        <v>5</v>
      </c>
      <c r="U8074" s="2" t="s">
        <v>886</v>
      </c>
      <c r="V8074" s="2" t="s">
        <v>82</v>
      </c>
      <c r="W8074" s="2" t="s">
        <v>2338</v>
      </c>
      <c r="X8074" s="2" t="s">
        <v>275</v>
      </c>
      <c r="Y8074" t="s">
        <v>41263</v>
      </c>
      <c r="AA8074" t="s">
        <v>1589</v>
      </c>
      <c r="AC8074" t="s">
        <v>83291</v>
      </c>
      <c r="AD8074" t="s">
        <v>83292</v>
      </c>
      <c r="AE8074" t="s">
        <v>38221</v>
      </c>
      <c r="AF8074" t="s">
        <v>83293</v>
      </c>
      <c r="AG8074" t="s">
        <v>83294</v>
      </c>
      <c r="AH8074" t="s">
        <v>18856</v>
      </c>
      <c r="AI8074" t="s">
        <v>18870</v>
      </c>
      <c r="AJ8074" t="s">
        <v>1153</v>
      </c>
      <c r="AK8074" t="s">
        <v>21826</v>
      </c>
      <c r="AL8074" t="s">
        <v>418</v>
      </c>
      <c r="AM8074" t="s">
        <v>446</v>
      </c>
      <c r="AN8074" t="s">
        <v>80</v>
      </c>
      <c r="AO8074" t="s">
        <v>42827</v>
      </c>
      <c r="AP8074" t="s">
        <v>40883</v>
      </c>
    </row>
    <row r="8075" spans="1:42" x14ac:dyDescent="0.35">
      <c r="A8075" s="2" t="s">
        <v>18852</v>
      </c>
      <c r="B8075" s="2" t="s">
        <v>18853</v>
      </c>
      <c r="C8075" s="2" t="s">
        <v>38222</v>
      </c>
      <c r="D8075" s="2" t="s">
        <v>83295</v>
      </c>
      <c r="E8075" s="2" t="s">
        <v>2594</v>
      </c>
      <c r="F8075" s="2" t="s">
        <v>38223</v>
      </c>
      <c r="G8075" s="2" t="s">
        <v>3057</v>
      </c>
      <c r="H8075" t="s">
        <v>417</v>
      </c>
      <c r="I8075" t="s">
        <v>2953</v>
      </c>
      <c r="J8075" t="s">
        <v>2338</v>
      </c>
      <c r="S8075" t="s">
        <v>82</v>
      </c>
      <c r="T8075" t="s">
        <v>5</v>
      </c>
      <c r="U8075" t="s">
        <v>886</v>
      </c>
      <c r="V8075" t="s">
        <v>82</v>
      </c>
      <c r="W8075" t="s">
        <v>2338</v>
      </c>
      <c r="X8075" t="s">
        <v>275</v>
      </c>
      <c r="Y8075" t="s">
        <v>1028</v>
      </c>
      <c r="AA8075" t="s">
        <v>83296</v>
      </c>
      <c r="AC8075" t="s">
        <v>83297</v>
      </c>
      <c r="AD8075" t="s">
        <v>83298</v>
      </c>
      <c r="AE8075" t="s">
        <v>38223</v>
      </c>
      <c r="AF8075" t="s">
        <v>83299</v>
      </c>
      <c r="AG8075" t="s">
        <v>83300</v>
      </c>
      <c r="AH8075" t="s">
        <v>5053</v>
      </c>
      <c r="AI8075" t="s">
        <v>81312</v>
      </c>
      <c r="AJ8075" t="s">
        <v>1153</v>
      </c>
      <c r="AK8075" t="s">
        <v>21826</v>
      </c>
      <c r="AL8075" t="s">
        <v>418</v>
      </c>
      <c r="AM8075" t="s">
        <v>446</v>
      </c>
      <c r="AN8075" t="s">
        <v>80</v>
      </c>
      <c r="AO8075" t="s">
        <v>47432</v>
      </c>
      <c r="AP8075" t="s">
        <v>40883</v>
      </c>
    </row>
    <row r="8076" spans="1:42" x14ac:dyDescent="0.35">
      <c r="A8076" s="2" t="s">
        <v>18852</v>
      </c>
      <c r="B8076" s="2" t="s">
        <v>18853</v>
      </c>
      <c r="C8076" s="2" t="s">
        <v>38224</v>
      </c>
      <c r="D8076" s="2" t="s">
        <v>83301</v>
      </c>
      <c r="E8076" s="2" t="s">
        <v>2594</v>
      </c>
      <c r="F8076" s="2" t="s">
        <v>38225</v>
      </c>
      <c r="G8076" s="2" t="s">
        <v>3057</v>
      </c>
      <c r="H8076" t="s">
        <v>417</v>
      </c>
      <c r="I8076" t="s">
        <v>2953</v>
      </c>
      <c r="J8076" t="s">
        <v>2338</v>
      </c>
      <c r="P8076" s="2"/>
      <c r="Q8076" s="2"/>
      <c r="R8076" s="2"/>
      <c r="S8076" s="2" t="s">
        <v>82</v>
      </c>
      <c r="T8076" t="s">
        <v>5</v>
      </c>
      <c r="U8076" t="s">
        <v>886</v>
      </c>
      <c r="V8076" t="s">
        <v>82</v>
      </c>
      <c r="W8076" s="2" t="s">
        <v>2338</v>
      </c>
      <c r="X8076" s="2" t="s">
        <v>275</v>
      </c>
      <c r="Y8076" t="s">
        <v>83302</v>
      </c>
      <c r="AA8076" t="s">
        <v>82348</v>
      </c>
      <c r="AC8076" t="s">
        <v>83303</v>
      </c>
      <c r="AD8076" t="s">
        <v>83304</v>
      </c>
      <c r="AE8076" t="s">
        <v>38225</v>
      </c>
      <c r="AF8076" t="s">
        <v>83305</v>
      </c>
      <c r="AG8076" t="s">
        <v>83306</v>
      </c>
      <c r="AH8076" t="s">
        <v>5053</v>
      </c>
      <c r="AI8076" t="s">
        <v>81312</v>
      </c>
      <c r="AJ8076" t="s">
        <v>1153</v>
      </c>
      <c r="AK8076" t="s">
        <v>21826</v>
      </c>
      <c r="AL8076" t="s">
        <v>418</v>
      </c>
      <c r="AM8076" t="s">
        <v>446</v>
      </c>
      <c r="AN8076" t="s">
        <v>80</v>
      </c>
      <c r="AO8076" t="s">
        <v>49363</v>
      </c>
      <c r="AP8076" t="s">
        <v>40883</v>
      </c>
    </row>
    <row r="8077" spans="1:42" x14ac:dyDescent="0.35">
      <c r="A8077" s="2" t="s">
        <v>18852</v>
      </c>
      <c r="B8077" s="2" t="s">
        <v>18853</v>
      </c>
      <c r="C8077" s="2" t="s">
        <v>38226</v>
      </c>
      <c r="D8077" s="2" t="s">
        <v>83307</v>
      </c>
      <c r="E8077" s="2" t="s">
        <v>2594</v>
      </c>
      <c r="F8077" s="2" t="s">
        <v>38227</v>
      </c>
      <c r="G8077" s="2" t="s">
        <v>3057</v>
      </c>
      <c r="H8077" t="s">
        <v>417</v>
      </c>
      <c r="I8077" t="s">
        <v>2953</v>
      </c>
      <c r="J8077" t="s">
        <v>2338</v>
      </c>
      <c r="P8077" s="2"/>
      <c r="Q8077" s="2"/>
      <c r="R8077" s="2"/>
      <c r="S8077" s="2" t="s">
        <v>82</v>
      </c>
      <c r="T8077" t="s">
        <v>5</v>
      </c>
      <c r="U8077" t="s">
        <v>886</v>
      </c>
      <c r="V8077" t="s">
        <v>82</v>
      </c>
      <c r="W8077" s="2" t="s">
        <v>2338</v>
      </c>
      <c r="X8077" s="2" t="s">
        <v>162</v>
      </c>
      <c r="Y8077" t="s">
        <v>1214</v>
      </c>
      <c r="AA8077" t="s">
        <v>83308</v>
      </c>
      <c r="AC8077" t="s">
        <v>83309</v>
      </c>
      <c r="AD8077" t="s">
        <v>83310</v>
      </c>
      <c r="AE8077" t="s">
        <v>38227</v>
      </c>
      <c r="AF8077" t="s">
        <v>83311</v>
      </c>
      <c r="AG8077" t="s">
        <v>83312</v>
      </c>
      <c r="AH8077" t="s">
        <v>18856</v>
      </c>
      <c r="AI8077" t="s">
        <v>18870</v>
      </c>
      <c r="AJ8077" t="s">
        <v>1153</v>
      </c>
      <c r="AK8077" t="s">
        <v>21826</v>
      </c>
      <c r="AL8077" t="s">
        <v>418</v>
      </c>
      <c r="AM8077" t="s">
        <v>446</v>
      </c>
      <c r="AN8077" t="s">
        <v>80</v>
      </c>
      <c r="AO8077" t="s">
        <v>31577</v>
      </c>
      <c r="AP8077" t="s">
        <v>40883</v>
      </c>
    </row>
    <row r="8078" spans="1:42" x14ac:dyDescent="0.35">
      <c r="A8078" s="2" t="s">
        <v>18852</v>
      </c>
      <c r="B8078" s="2" t="s">
        <v>18853</v>
      </c>
      <c r="C8078" s="2" t="s">
        <v>38228</v>
      </c>
      <c r="D8078" s="2" t="s">
        <v>83313</v>
      </c>
      <c r="E8078" t="s">
        <v>2594</v>
      </c>
      <c r="F8078" s="2" t="s">
        <v>38229</v>
      </c>
      <c r="G8078" s="2" t="s">
        <v>3057</v>
      </c>
      <c r="H8078" t="s">
        <v>417</v>
      </c>
      <c r="I8078" t="s">
        <v>2953</v>
      </c>
      <c r="J8078" t="s">
        <v>2338</v>
      </c>
      <c r="M8078" s="2"/>
      <c r="N8078" s="2"/>
      <c r="O8078" s="2"/>
      <c r="P8078" s="2"/>
      <c r="Q8078" s="2"/>
      <c r="R8078" s="2"/>
      <c r="S8078" s="2" t="s">
        <v>82</v>
      </c>
      <c r="T8078" t="s">
        <v>5</v>
      </c>
      <c r="U8078" t="s">
        <v>886</v>
      </c>
      <c r="V8078" t="s">
        <v>82</v>
      </c>
      <c r="W8078" s="2" t="s">
        <v>2338</v>
      </c>
      <c r="X8078" s="2" t="s">
        <v>275</v>
      </c>
      <c r="Y8078" t="s">
        <v>6225</v>
      </c>
      <c r="AA8078" t="s">
        <v>83314</v>
      </c>
      <c r="AC8078" t="s">
        <v>83315</v>
      </c>
      <c r="AD8078" t="s">
        <v>83316</v>
      </c>
      <c r="AE8078" t="s">
        <v>38229</v>
      </c>
      <c r="AF8078" t="s">
        <v>83317</v>
      </c>
      <c r="AG8078" t="s">
        <v>83318</v>
      </c>
      <c r="AH8078" t="s">
        <v>5053</v>
      </c>
      <c r="AI8078" t="s">
        <v>81312</v>
      </c>
      <c r="AJ8078" t="s">
        <v>1153</v>
      </c>
      <c r="AK8078" t="s">
        <v>21826</v>
      </c>
      <c r="AL8078" t="s">
        <v>418</v>
      </c>
      <c r="AM8078" t="s">
        <v>446</v>
      </c>
      <c r="AN8078" t="s">
        <v>80</v>
      </c>
      <c r="AO8078" t="s">
        <v>44460</v>
      </c>
      <c r="AP8078" t="s">
        <v>40883</v>
      </c>
    </row>
    <row r="8079" spans="1:42" x14ac:dyDescent="0.35">
      <c r="A8079" s="2" t="s">
        <v>18852</v>
      </c>
      <c r="B8079" s="2" t="s">
        <v>18853</v>
      </c>
      <c r="C8079" s="2" t="s">
        <v>38230</v>
      </c>
      <c r="D8079" s="2" t="s">
        <v>83319</v>
      </c>
      <c r="E8079" s="2" t="s">
        <v>2594</v>
      </c>
      <c r="F8079" s="2" t="s">
        <v>38231</v>
      </c>
      <c r="G8079" s="2" t="s">
        <v>3057</v>
      </c>
      <c r="H8079" t="s">
        <v>417</v>
      </c>
      <c r="I8079" t="s">
        <v>2953</v>
      </c>
      <c r="J8079" t="s">
        <v>2338</v>
      </c>
      <c r="M8079" s="2"/>
      <c r="N8079" s="2"/>
      <c r="O8079" s="2"/>
      <c r="S8079" t="s">
        <v>82</v>
      </c>
      <c r="T8079" t="s">
        <v>5</v>
      </c>
      <c r="U8079" t="s">
        <v>886</v>
      </c>
      <c r="V8079" t="s">
        <v>82</v>
      </c>
      <c r="W8079" s="2" t="s">
        <v>2338</v>
      </c>
      <c r="X8079" s="2" t="s">
        <v>275</v>
      </c>
      <c r="Y8079" t="s">
        <v>83320</v>
      </c>
      <c r="AA8079" t="s">
        <v>83321</v>
      </c>
      <c r="AC8079" t="s">
        <v>83322</v>
      </c>
      <c r="AD8079" t="s">
        <v>83323</v>
      </c>
      <c r="AE8079" t="s">
        <v>38231</v>
      </c>
      <c r="AF8079" t="s">
        <v>83324</v>
      </c>
      <c r="AG8079" t="s">
        <v>83325</v>
      </c>
      <c r="AH8079" t="s">
        <v>5429</v>
      </c>
      <c r="AI8079" t="s">
        <v>83326</v>
      </c>
      <c r="AJ8079" t="s">
        <v>1153</v>
      </c>
      <c r="AK8079" t="s">
        <v>21826</v>
      </c>
      <c r="AL8079" t="s">
        <v>418</v>
      </c>
      <c r="AM8079" t="s">
        <v>446</v>
      </c>
      <c r="AN8079" t="s">
        <v>80</v>
      </c>
      <c r="AO8079" t="s">
        <v>42692</v>
      </c>
      <c r="AP8079" t="s">
        <v>40883</v>
      </c>
    </row>
    <row r="8080" spans="1:42" x14ac:dyDescent="0.35">
      <c r="A8080" s="2" t="s">
        <v>18852</v>
      </c>
      <c r="B8080" s="2" t="s">
        <v>18853</v>
      </c>
      <c r="C8080" s="2" t="s">
        <v>38232</v>
      </c>
      <c r="D8080" s="2" t="s">
        <v>83327</v>
      </c>
      <c r="E8080" s="2" t="s">
        <v>2594</v>
      </c>
      <c r="F8080" s="2" t="s">
        <v>38233</v>
      </c>
      <c r="G8080" s="2" t="s">
        <v>3057</v>
      </c>
      <c r="H8080" s="2" t="s">
        <v>417</v>
      </c>
      <c r="I8080" s="2" t="s">
        <v>2953</v>
      </c>
      <c r="J8080" t="s">
        <v>2338</v>
      </c>
      <c r="S8080" t="s">
        <v>82</v>
      </c>
      <c r="T8080" s="2" t="s">
        <v>5</v>
      </c>
      <c r="U8080" s="2" t="s">
        <v>886</v>
      </c>
      <c r="V8080" s="2" t="s">
        <v>82</v>
      </c>
      <c r="W8080" s="2" t="s">
        <v>2338</v>
      </c>
      <c r="X8080" s="2" t="s">
        <v>89</v>
      </c>
      <c r="Y8080" t="s">
        <v>83328</v>
      </c>
      <c r="AA8080" t="s">
        <v>83329</v>
      </c>
      <c r="AC8080" t="s">
        <v>83330</v>
      </c>
      <c r="AD8080" t="s">
        <v>83331</v>
      </c>
      <c r="AE8080" t="s">
        <v>38233</v>
      </c>
      <c r="AF8080" t="s">
        <v>83332</v>
      </c>
      <c r="AG8080" t="s">
        <v>83333</v>
      </c>
      <c r="AH8080" t="s">
        <v>5429</v>
      </c>
      <c r="AI8080" t="s">
        <v>83326</v>
      </c>
      <c r="AJ8080" t="s">
        <v>1153</v>
      </c>
      <c r="AK8080" t="s">
        <v>21826</v>
      </c>
      <c r="AL8080" t="s">
        <v>418</v>
      </c>
      <c r="AM8080" t="s">
        <v>446</v>
      </c>
      <c r="AN8080" t="s">
        <v>80</v>
      </c>
      <c r="AO8080" t="s">
        <v>42562</v>
      </c>
      <c r="AP8080" t="s">
        <v>40883</v>
      </c>
    </row>
    <row r="8081" spans="1:42" x14ac:dyDescent="0.35">
      <c r="A8081" s="2" t="s">
        <v>18852</v>
      </c>
      <c r="B8081" s="2" t="s">
        <v>18853</v>
      </c>
      <c r="C8081" s="2" t="s">
        <v>38234</v>
      </c>
      <c r="D8081" s="2" t="s">
        <v>83334</v>
      </c>
      <c r="E8081" s="2" t="s">
        <v>2594</v>
      </c>
      <c r="F8081" s="2" t="s">
        <v>38235</v>
      </c>
      <c r="G8081" s="2" t="s">
        <v>3057</v>
      </c>
      <c r="H8081" t="s">
        <v>417</v>
      </c>
      <c r="I8081" t="s">
        <v>2953</v>
      </c>
      <c r="J8081" s="2" t="s">
        <v>2338</v>
      </c>
      <c r="K8081" s="2"/>
      <c r="L8081" s="2"/>
      <c r="S8081" t="s">
        <v>82</v>
      </c>
      <c r="T8081" t="s">
        <v>5</v>
      </c>
      <c r="U8081" t="s">
        <v>886</v>
      </c>
      <c r="V8081" t="s">
        <v>82</v>
      </c>
      <c r="W8081" s="2" t="s">
        <v>2338</v>
      </c>
      <c r="X8081" s="2" t="s">
        <v>275</v>
      </c>
      <c r="Y8081" t="s">
        <v>674</v>
      </c>
      <c r="AA8081" t="s">
        <v>83335</v>
      </c>
      <c r="AC8081" t="s">
        <v>83336</v>
      </c>
      <c r="AD8081" t="s">
        <v>83337</v>
      </c>
      <c r="AE8081" t="s">
        <v>38235</v>
      </c>
      <c r="AF8081" t="s">
        <v>83338</v>
      </c>
      <c r="AG8081" t="s">
        <v>83339</v>
      </c>
      <c r="AH8081" t="s">
        <v>5429</v>
      </c>
      <c r="AI8081" t="s">
        <v>52261</v>
      </c>
      <c r="AJ8081" t="s">
        <v>1153</v>
      </c>
      <c r="AK8081" t="s">
        <v>21826</v>
      </c>
      <c r="AL8081" t="s">
        <v>418</v>
      </c>
      <c r="AM8081" t="s">
        <v>446</v>
      </c>
      <c r="AN8081" t="s">
        <v>80</v>
      </c>
      <c r="AO8081" t="s">
        <v>44297</v>
      </c>
      <c r="AP8081" t="s">
        <v>40883</v>
      </c>
    </row>
    <row r="8082" spans="1:42" x14ac:dyDescent="0.35">
      <c r="A8082" s="2" t="s">
        <v>18852</v>
      </c>
      <c r="B8082" s="2" t="s">
        <v>18853</v>
      </c>
      <c r="C8082" s="2" t="s">
        <v>38236</v>
      </c>
      <c r="D8082" s="2" t="s">
        <v>83340</v>
      </c>
      <c r="E8082" s="2" t="s">
        <v>2594</v>
      </c>
      <c r="F8082" s="2" t="s">
        <v>38237</v>
      </c>
      <c r="G8082" s="2" t="s">
        <v>3057</v>
      </c>
      <c r="H8082" t="s">
        <v>417</v>
      </c>
      <c r="I8082" t="s">
        <v>2953</v>
      </c>
      <c r="J8082" t="s">
        <v>2338</v>
      </c>
      <c r="S8082" t="s">
        <v>82</v>
      </c>
      <c r="T8082" t="s">
        <v>5</v>
      </c>
      <c r="U8082" t="s">
        <v>886</v>
      </c>
      <c r="V8082" t="s">
        <v>82</v>
      </c>
      <c r="W8082" t="s">
        <v>2338</v>
      </c>
      <c r="X8082" t="s">
        <v>275</v>
      </c>
      <c r="Y8082" t="s">
        <v>83341</v>
      </c>
      <c r="AA8082" t="s">
        <v>83342</v>
      </c>
      <c r="AC8082" t="s">
        <v>83343</v>
      </c>
      <c r="AD8082" t="s">
        <v>83344</v>
      </c>
      <c r="AE8082" t="s">
        <v>38237</v>
      </c>
      <c r="AF8082" t="s">
        <v>83345</v>
      </c>
      <c r="AG8082" t="s">
        <v>83346</v>
      </c>
      <c r="AH8082" t="s">
        <v>5053</v>
      </c>
      <c r="AI8082" t="s">
        <v>83196</v>
      </c>
      <c r="AJ8082" t="s">
        <v>1153</v>
      </c>
      <c r="AK8082" t="s">
        <v>21826</v>
      </c>
      <c r="AL8082" t="s">
        <v>418</v>
      </c>
      <c r="AM8082" t="s">
        <v>446</v>
      </c>
      <c r="AN8082" t="s">
        <v>80</v>
      </c>
      <c r="AO8082" t="s">
        <v>31597</v>
      </c>
      <c r="AP8082" t="s">
        <v>40883</v>
      </c>
    </row>
    <row r="8083" spans="1:42" x14ac:dyDescent="0.35">
      <c r="A8083" s="2" t="s">
        <v>18852</v>
      </c>
      <c r="B8083" s="2" t="s">
        <v>18853</v>
      </c>
      <c r="C8083" s="2" t="s">
        <v>38238</v>
      </c>
      <c r="D8083" s="2" t="s">
        <v>83347</v>
      </c>
      <c r="E8083" s="2" t="s">
        <v>2594</v>
      </c>
      <c r="F8083" s="2" t="s">
        <v>38239</v>
      </c>
      <c r="G8083" s="2" t="s">
        <v>3057</v>
      </c>
      <c r="H8083" t="s">
        <v>417</v>
      </c>
      <c r="I8083" t="s">
        <v>2953</v>
      </c>
      <c r="J8083" t="s">
        <v>2338</v>
      </c>
      <c r="P8083" s="2"/>
      <c r="Q8083" s="2"/>
      <c r="R8083" s="2"/>
      <c r="S8083" s="2" t="s">
        <v>82</v>
      </c>
      <c r="T8083" t="s">
        <v>5</v>
      </c>
      <c r="U8083" t="s">
        <v>886</v>
      </c>
      <c r="V8083" t="s">
        <v>82</v>
      </c>
      <c r="W8083" s="2" t="s">
        <v>2338</v>
      </c>
      <c r="X8083" s="2" t="s">
        <v>162</v>
      </c>
      <c r="Y8083" t="s">
        <v>52989</v>
      </c>
      <c r="AA8083" t="s">
        <v>83348</v>
      </c>
      <c r="AC8083" t="s">
        <v>83349</v>
      </c>
      <c r="AD8083" t="s">
        <v>83350</v>
      </c>
      <c r="AE8083" t="s">
        <v>38239</v>
      </c>
      <c r="AF8083" t="s">
        <v>83351</v>
      </c>
      <c r="AG8083" t="s">
        <v>83352</v>
      </c>
      <c r="AH8083" t="s">
        <v>18856</v>
      </c>
      <c r="AI8083" t="s">
        <v>18857</v>
      </c>
      <c r="AJ8083" t="s">
        <v>1153</v>
      </c>
      <c r="AK8083" t="s">
        <v>21826</v>
      </c>
      <c r="AL8083" t="s">
        <v>418</v>
      </c>
      <c r="AM8083" t="s">
        <v>446</v>
      </c>
      <c r="AN8083" t="s">
        <v>80</v>
      </c>
      <c r="AO8083" t="s">
        <v>46503</v>
      </c>
      <c r="AP8083" t="s">
        <v>40883</v>
      </c>
    </row>
    <row r="8084" spans="1:42" x14ac:dyDescent="0.35">
      <c r="A8084" s="2" t="s">
        <v>18852</v>
      </c>
      <c r="B8084" s="2" t="s">
        <v>18853</v>
      </c>
      <c r="C8084" s="2" t="s">
        <v>38240</v>
      </c>
      <c r="D8084" s="2" t="s">
        <v>83353</v>
      </c>
      <c r="E8084" s="2" t="s">
        <v>2594</v>
      </c>
      <c r="F8084" s="2" t="s">
        <v>38241</v>
      </c>
      <c r="G8084" s="2" t="s">
        <v>3057</v>
      </c>
      <c r="H8084" t="s">
        <v>417</v>
      </c>
      <c r="I8084" t="s">
        <v>2953</v>
      </c>
      <c r="J8084" t="s">
        <v>2338</v>
      </c>
      <c r="M8084" s="2"/>
      <c r="N8084" s="2"/>
      <c r="O8084" s="2"/>
      <c r="P8084" s="2"/>
      <c r="Q8084" s="2"/>
      <c r="R8084" s="2"/>
      <c r="S8084" s="2" t="s">
        <v>82</v>
      </c>
      <c r="T8084" t="s">
        <v>5</v>
      </c>
      <c r="U8084" t="s">
        <v>886</v>
      </c>
      <c r="V8084" t="s">
        <v>82</v>
      </c>
      <c r="W8084" s="2" t="s">
        <v>2338</v>
      </c>
      <c r="X8084" s="2" t="s">
        <v>275</v>
      </c>
      <c r="Y8084" t="s">
        <v>7118</v>
      </c>
      <c r="AA8084" t="s">
        <v>60892</v>
      </c>
      <c r="AC8084" t="s">
        <v>83354</v>
      </c>
      <c r="AD8084" t="s">
        <v>83355</v>
      </c>
      <c r="AE8084" t="s">
        <v>38241</v>
      </c>
      <c r="AF8084" t="s">
        <v>83242</v>
      </c>
      <c r="AG8084" t="s">
        <v>83356</v>
      </c>
      <c r="AH8084" t="s">
        <v>18856</v>
      </c>
      <c r="AI8084" t="s">
        <v>18870</v>
      </c>
      <c r="AJ8084" t="s">
        <v>1153</v>
      </c>
      <c r="AK8084" t="s">
        <v>21826</v>
      </c>
      <c r="AL8084" t="s">
        <v>418</v>
      </c>
      <c r="AM8084" t="s">
        <v>446</v>
      </c>
      <c r="AN8084" t="s">
        <v>80</v>
      </c>
      <c r="AO8084" t="s">
        <v>44436</v>
      </c>
      <c r="AP8084" t="s">
        <v>40883</v>
      </c>
    </row>
    <row r="8085" spans="1:42" x14ac:dyDescent="0.35">
      <c r="A8085" s="2" t="s">
        <v>18852</v>
      </c>
      <c r="B8085" s="2" t="s">
        <v>18853</v>
      </c>
      <c r="C8085" s="2" t="s">
        <v>38242</v>
      </c>
      <c r="D8085" s="2" t="s">
        <v>83357</v>
      </c>
      <c r="E8085" s="2" t="s">
        <v>2594</v>
      </c>
      <c r="F8085" s="2" t="s">
        <v>38243</v>
      </c>
      <c r="G8085" s="2" t="s">
        <v>3057</v>
      </c>
      <c r="H8085" t="s">
        <v>417</v>
      </c>
      <c r="I8085" t="s">
        <v>2953</v>
      </c>
      <c r="J8085" t="s">
        <v>2338</v>
      </c>
      <c r="M8085" s="2"/>
      <c r="N8085" s="2"/>
      <c r="O8085" s="2"/>
      <c r="S8085" t="s">
        <v>82</v>
      </c>
      <c r="T8085" t="s">
        <v>5</v>
      </c>
      <c r="U8085" t="s">
        <v>886</v>
      </c>
      <c r="V8085" t="s">
        <v>82</v>
      </c>
      <c r="W8085" s="2" t="s">
        <v>2338</v>
      </c>
      <c r="X8085" s="2"/>
      <c r="Y8085" t="s">
        <v>81997</v>
      </c>
      <c r="AA8085" t="s">
        <v>52871</v>
      </c>
      <c r="AC8085" t="s">
        <v>83358</v>
      </c>
      <c r="AD8085" t="s">
        <v>83359</v>
      </c>
      <c r="AE8085" t="s">
        <v>38243</v>
      </c>
      <c r="AF8085" t="s">
        <v>83360</v>
      </c>
      <c r="AG8085" t="s">
        <v>83361</v>
      </c>
      <c r="AH8085" t="s">
        <v>18856</v>
      </c>
      <c r="AI8085" t="s">
        <v>18870</v>
      </c>
      <c r="AJ8085" t="s">
        <v>1153</v>
      </c>
      <c r="AK8085" t="s">
        <v>21826</v>
      </c>
      <c r="AL8085" t="s">
        <v>418</v>
      </c>
      <c r="AM8085" t="s">
        <v>446</v>
      </c>
      <c r="AN8085" t="s">
        <v>80</v>
      </c>
      <c r="AO8085" t="s">
        <v>45007</v>
      </c>
      <c r="AP8085" t="s">
        <v>40883</v>
      </c>
    </row>
    <row r="8086" spans="1:42" x14ac:dyDescent="0.35">
      <c r="A8086" s="2" t="s">
        <v>18852</v>
      </c>
      <c r="B8086" s="2" t="s">
        <v>18853</v>
      </c>
      <c r="C8086" s="2" t="s">
        <v>38244</v>
      </c>
      <c r="D8086" s="2" t="s">
        <v>83362</v>
      </c>
      <c r="E8086" s="2" t="s">
        <v>2594</v>
      </c>
      <c r="F8086" s="2" t="s">
        <v>38245</v>
      </c>
      <c r="G8086" s="2"/>
      <c r="H8086" s="2"/>
      <c r="I8086" s="2"/>
      <c r="J8086" s="2"/>
      <c r="K8086" s="2"/>
      <c r="L8086" s="2"/>
      <c r="S8086" t="s">
        <v>82</v>
      </c>
      <c r="T8086" s="2" t="s">
        <v>5</v>
      </c>
      <c r="U8086" s="2"/>
      <c r="V8086" s="2" t="s">
        <v>82</v>
      </c>
      <c r="W8086" s="2" t="s">
        <v>5</v>
      </c>
      <c r="X8086" s="2" t="s">
        <v>275</v>
      </c>
      <c r="Y8086" t="s">
        <v>83363</v>
      </c>
      <c r="AA8086" t="s">
        <v>57126</v>
      </c>
      <c r="AC8086" t="s">
        <v>83364</v>
      </c>
      <c r="AD8086" t="s">
        <v>83365</v>
      </c>
      <c r="AE8086" t="s">
        <v>83366</v>
      </c>
      <c r="AG8086" t="s">
        <v>83367</v>
      </c>
      <c r="AH8086" t="s">
        <v>5053</v>
      </c>
      <c r="AI8086" t="s">
        <v>81312</v>
      </c>
      <c r="AJ8086" t="s">
        <v>1153</v>
      </c>
      <c r="AK8086" t="s">
        <v>21826</v>
      </c>
      <c r="AL8086" t="s">
        <v>418</v>
      </c>
      <c r="AM8086" t="s">
        <v>446</v>
      </c>
      <c r="AN8086" t="s">
        <v>80</v>
      </c>
      <c r="AO8086" t="s">
        <v>81</v>
      </c>
      <c r="AP8086" t="s">
        <v>40883</v>
      </c>
    </row>
    <row r="8087" spans="1:42" x14ac:dyDescent="0.35">
      <c r="A8087" s="2" t="s">
        <v>18852</v>
      </c>
      <c r="B8087" s="2" t="s">
        <v>18853</v>
      </c>
      <c r="C8087" s="2" t="s">
        <v>38246</v>
      </c>
      <c r="D8087" s="2" t="s">
        <v>83368</v>
      </c>
      <c r="E8087" s="2" t="s">
        <v>2594</v>
      </c>
      <c r="F8087" s="2"/>
      <c r="G8087" s="2" t="s">
        <v>3057</v>
      </c>
      <c r="H8087" t="s">
        <v>417</v>
      </c>
      <c r="I8087" t="s">
        <v>2953</v>
      </c>
      <c r="J8087" t="s">
        <v>2338</v>
      </c>
      <c r="T8087" t="s">
        <v>5</v>
      </c>
      <c r="U8087" t="s">
        <v>886</v>
      </c>
      <c r="V8087" t="s">
        <v>5</v>
      </c>
      <c r="W8087" t="s">
        <v>2338</v>
      </c>
      <c r="AG8087" t="s">
        <v>18855</v>
      </c>
      <c r="AH8087" t="s">
        <v>18856</v>
      </c>
      <c r="AI8087" t="s">
        <v>18857</v>
      </c>
      <c r="AJ8087" t="s">
        <v>1153</v>
      </c>
      <c r="AK8087" t="s">
        <v>21826</v>
      </c>
      <c r="AL8087" t="s">
        <v>41696</v>
      </c>
      <c r="AM8087" t="s">
        <v>446</v>
      </c>
      <c r="AN8087" t="s">
        <v>80</v>
      </c>
      <c r="AO8087" t="s">
        <v>81</v>
      </c>
      <c r="AP8087" t="s">
        <v>40883</v>
      </c>
    </row>
    <row r="8088" spans="1:42" x14ac:dyDescent="0.35">
      <c r="A8088" s="2" t="s">
        <v>18852</v>
      </c>
      <c r="B8088" s="2" t="s">
        <v>18853</v>
      </c>
      <c r="C8088" s="2" t="s">
        <v>38247</v>
      </c>
      <c r="D8088" s="2" t="s">
        <v>38248</v>
      </c>
      <c r="E8088" s="2" t="s">
        <v>2594</v>
      </c>
      <c r="F8088" s="2" t="s">
        <v>38249</v>
      </c>
      <c r="G8088" s="2"/>
      <c r="K8088" t="s">
        <v>3567</v>
      </c>
      <c r="L8088" t="s">
        <v>652</v>
      </c>
      <c r="P8088" s="2"/>
      <c r="Q8088" s="2"/>
      <c r="R8088" s="2"/>
      <c r="S8088" s="2"/>
      <c r="V8088" t="s">
        <v>3567</v>
      </c>
      <c r="W8088" s="2" t="s">
        <v>652</v>
      </c>
      <c r="X8088" s="2" t="s">
        <v>162</v>
      </c>
      <c r="Y8088" t="s">
        <v>14378</v>
      </c>
      <c r="AA8088" t="s">
        <v>17547</v>
      </c>
      <c r="AC8088" t="s">
        <v>83369</v>
      </c>
      <c r="AD8088" t="s">
        <v>83370</v>
      </c>
      <c r="AE8088" t="s">
        <v>38249</v>
      </c>
      <c r="AF8088" t="s">
        <v>83371</v>
      </c>
      <c r="AG8088" t="s">
        <v>83372</v>
      </c>
      <c r="AH8088" t="s">
        <v>18856</v>
      </c>
      <c r="AI8088" t="s">
        <v>18870</v>
      </c>
      <c r="AJ8088" t="s">
        <v>1153</v>
      </c>
      <c r="AK8088" t="s">
        <v>21826</v>
      </c>
      <c r="AL8088" t="s">
        <v>418</v>
      </c>
      <c r="AM8088" t="s">
        <v>446</v>
      </c>
      <c r="AN8088" t="s">
        <v>80</v>
      </c>
      <c r="AO8088" t="s">
        <v>42135</v>
      </c>
      <c r="AP8088" t="s">
        <v>40883</v>
      </c>
    </row>
    <row r="8089" spans="1:42" x14ac:dyDescent="0.35">
      <c r="A8089" s="2" t="s">
        <v>18852</v>
      </c>
      <c r="B8089" s="2" t="s">
        <v>18853</v>
      </c>
      <c r="C8089" s="2" t="s">
        <v>38250</v>
      </c>
      <c r="D8089" s="2" t="s">
        <v>38251</v>
      </c>
      <c r="E8089" t="s">
        <v>2594</v>
      </c>
      <c r="F8089" s="2" t="s">
        <v>38252</v>
      </c>
      <c r="G8089" s="2"/>
      <c r="K8089" t="s">
        <v>3567</v>
      </c>
      <c r="L8089" s="2" t="s">
        <v>652</v>
      </c>
      <c r="M8089" s="2"/>
      <c r="N8089" s="2"/>
      <c r="O8089" s="2"/>
      <c r="P8089" s="2"/>
      <c r="Q8089" s="2"/>
      <c r="R8089" s="2"/>
      <c r="S8089" s="2"/>
      <c r="V8089" t="s">
        <v>3567</v>
      </c>
      <c r="W8089" s="2" t="s">
        <v>652</v>
      </c>
      <c r="X8089" s="2" t="s">
        <v>103</v>
      </c>
      <c r="Y8089" t="s">
        <v>855</v>
      </c>
      <c r="AA8089" t="s">
        <v>83373</v>
      </c>
      <c r="AC8089" t="s">
        <v>83374</v>
      </c>
      <c r="AD8089" t="s">
        <v>83375</v>
      </c>
      <c r="AE8089" t="s">
        <v>38252</v>
      </c>
      <c r="AF8089" t="s">
        <v>83376</v>
      </c>
      <c r="AG8089" t="s">
        <v>83377</v>
      </c>
      <c r="AH8089" t="s">
        <v>5053</v>
      </c>
      <c r="AI8089" t="s">
        <v>83196</v>
      </c>
      <c r="AJ8089" t="s">
        <v>1153</v>
      </c>
      <c r="AK8089" t="s">
        <v>21826</v>
      </c>
      <c r="AL8089" t="s">
        <v>418</v>
      </c>
      <c r="AM8089" t="s">
        <v>446</v>
      </c>
      <c r="AN8089" t="s">
        <v>80</v>
      </c>
      <c r="AO8089" t="s">
        <v>56639</v>
      </c>
      <c r="AP8089" t="s">
        <v>40883</v>
      </c>
    </row>
    <row r="8090" spans="1:42" x14ac:dyDescent="0.35">
      <c r="A8090" s="2" t="s">
        <v>18852</v>
      </c>
      <c r="B8090" s="2" t="s">
        <v>18853</v>
      </c>
      <c r="C8090" s="2" t="s">
        <v>38253</v>
      </c>
      <c r="D8090" s="2" t="s">
        <v>38254</v>
      </c>
      <c r="E8090" s="2" t="s">
        <v>2594</v>
      </c>
      <c r="F8090" s="2" t="s">
        <v>38255</v>
      </c>
      <c r="G8090" s="2"/>
      <c r="K8090" t="s">
        <v>3567</v>
      </c>
      <c r="L8090" t="s">
        <v>652</v>
      </c>
      <c r="N8090" s="2"/>
      <c r="O8090" s="2"/>
      <c r="V8090" t="s">
        <v>3567</v>
      </c>
      <c r="W8090" s="2" t="s">
        <v>652</v>
      </c>
      <c r="X8090" s="2" t="s">
        <v>162</v>
      </c>
      <c r="Y8090" t="s">
        <v>602</v>
      </c>
      <c r="AA8090" t="s">
        <v>876</v>
      </c>
      <c r="AC8090" t="s">
        <v>83378</v>
      </c>
      <c r="AD8090" t="s">
        <v>83379</v>
      </c>
      <c r="AE8090" t="s">
        <v>38255</v>
      </c>
      <c r="AF8090" t="s">
        <v>83380</v>
      </c>
      <c r="AG8090" t="s">
        <v>83381</v>
      </c>
      <c r="AH8090" t="s">
        <v>18856</v>
      </c>
      <c r="AI8090" t="s">
        <v>18870</v>
      </c>
      <c r="AJ8090" t="s">
        <v>1153</v>
      </c>
      <c r="AK8090" t="s">
        <v>21826</v>
      </c>
      <c r="AL8090" t="s">
        <v>418</v>
      </c>
      <c r="AM8090" t="s">
        <v>446</v>
      </c>
      <c r="AN8090" t="s">
        <v>80</v>
      </c>
      <c r="AO8090" t="s">
        <v>52222</v>
      </c>
      <c r="AP8090" t="s">
        <v>40883</v>
      </c>
    </row>
    <row r="8091" spans="1:42" x14ac:dyDescent="0.35">
      <c r="A8091" s="2" t="s">
        <v>18852</v>
      </c>
      <c r="B8091" s="2" t="s">
        <v>18853</v>
      </c>
      <c r="C8091" s="2" t="s">
        <v>38256</v>
      </c>
      <c r="D8091" s="2" t="s">
        <v>38257</v>
      </c>
      <c r="E8091" s="2" t="s">
        <v>2594</v>
      </c>
      <c r="F8091" s="2" t="s">
        <v>38258</v>
      </c>
      <c r="G8091" s="2"/>
      <c r="J8091" s="2"/>
      <c r="K8091" s="2" t="s">
        <v>3567</v>
      </c>
      <c r="L8091" t="s">
        <v>652</v>
      </c>
      <c r="V8091" t="s">
        <v>3567</v>
      </c>
      <c r="W8091" s="2" t="s">
        <v>652</v>
      </c>
      <c r="X8091" s="2" t="s">
        <v>275</v>
      </c>
      <c r="Y8091" t="s">
        <v>83382</v>
      </c>
      <c r="AA8091" t="s">
        <v>7976</v>
      </c>
      <c r="AC8091" t="s">
        <v>83383</v>
      </c>
      <c r="AD8091" t="s">
        <v>83384</v>
      </c>
      <c r="AE8091" t="s">
        <v>38258</v>
      </c>
      <c r="AF8091" t="s">
        <v>83385</v>
      </c>
      <c r="AG8091" t="s">
        <v>83386</v>
      </c>
      <c r="AH8091" t="s">
        <v>5053</v>
      </c>
      <c r="AI8091" t="s">
        <v>81312</v>
      </c>
      <c r="AJ8091" t="s">
        <v>1153</v>
      </c>
      <c r="AK8091" t="s">
        <v>21826</v>
      </c>
      <c r="AL8091" t="s">
        <v>418</v>
      </c>
      <c r="AM8091" t="s">
        <v>446</v>
      </c>
      <c r="AN8091" t="s">
        <v>80</v>
      </c>
      <c r="AO8091" t="s">
        <v>71283</v>
      </c>
      <c r="AP8091" t="s">
        <v>40883</v>
      </c>
    </row>
    <row r="8092" spans="1:42" x14ac:dyDescent="0.35">
      <c r="A8092" s="2" t="s">
        <v>18852</v>
      </c>
      <c r="B8092" s="2" t="s">
        <v>18853</v>
      </c>
      <c r="C8092" s="2" t="s">
        <v>38259</v>
      </c>
      <c r="D8092" s="2" t="s">
        <v>38260</v>
      </c>
      <c r="E8092" s="2" t="s">
        <v>2594</v>
      </c>
      <c r="F8092" s="2" t="s">
        <v>38261</v>
      </c>
      <c r="G8092" s="2"/>
      <c r="H8092" s="2"/>
      <c r="I8092" s="2"/>
      <c r="K8092" t="s">
        <v>3567</v>
      </c>
      <c r="L8092" t="s">
        <v>652</v>
      </c>
      <c r="V8092" t="s">
        <v>3567</v>
      </c>
      <c r="W8092" s="2" t="s">
        <v>652</v>
      </c>
      <c r="X8092" s="2" t="s">
        <v>89</v>
      </c>
      <c r="Y8092" t="s">
        <v>602</v>
      </c>
      <c r="AA8092" t="s">
        <v>83387</v>
      </c>
      <c r="AC8092" t="s">
        <v>83388</v>
      </c>
      <c r="AD8092" t="s">
        <v>83389</v>
      </c>
      <c r="AE8092" t="s">
        <v>38261</v>
      </c>
      <c r="AF8092" t="s">
        <v>83390</v>
      </c>
      <c r="AG8092" t="s">
        <v>83391</v>
      </c>
      <c r="AH8092" t="s">
        <v>18856</v>
      </c>
      <c r="AI8092" t="s">
        <v>18870</v>
      </c>
      <c r="AJ8092" t="s">
        <v>1153</v>
      </c>
      <c r="AK8092" t="s">
        <v>21826</v>
      </c>
      <c r="AL8092" t="s">
        <v>418</v>
      </c>
      <c r="AM8092" t="s">
        <v>446</v>
      </c>
      <c r="AN8092" t="s">
        <v>80</v>
      </c>
      <c r="AO8092" t="s">
        <v>60179</v>
      </c>
      <c r="AP8092" t="s">
        <v>40883</v>
      </c>
    </row>
    <row r="8093" spans="1:42" x14ac:dyDescent="0.35">
      <c r="A8093" s="2" t="s">
        <v>18852</v>
      </c>
      <c r="B8093" s="2" t="s">
        <v>18853</v>
      </c>
      <c r="C8093" s="2" t="s">
        <v>38262</v>
      </c>
      <c r="D8093" s="2" t="s">
        <v>38263</v>
      </c>
      <c r="E8093" s="2" t="s">
        <v>2594</v>
      </c>
      <c r="F8093" s="2" t="s">
        <v>38264</v>
      </c>
      <c r="G8093" s="2"/>
      <c r="K8093" t="s">
        <v>3567</v>
      </c>
      <c r="L8093" s="2" t="s">
        <v>652</v>
      </c>
      <c r="M8093" s="2"/>
      <c r="V8093" t="s">
        <v>3567</v>
      </c>
      <c r="W8093" s="2" t="s">
        <v>652</v>
      </c>
      <c r="X8093" s="2" t="s">
        <v>162</v>
      </c>
      <c r="Y8093" t="s">
        <v>182</v>
      </c>
      <c r="AA8093" t="s">
        <v>1308</v>
      </c>
      <c r="AC8093" t="s">
        <v>83392</v>
      </c>
      <c r="AD8093" t="s">
        <v>83393</v>
      </c>
      <c r="AE8093" t="s">
        <v>38264</v>
      </c>
      <c r="AF8093" t="s">
        <v>83394</v>
      </c>
      <c r="AG8093" t="s">
        <v>83395</v>
      </c>
      <c r="AH8093" t="s">
        <v>18856</v>
      </c>
      <c r="AI8093" t="s">
        <v>18857</v>
      </c>
      <c r="AJ8093" t="s">
        <v>1153</v>
      </c>
      <c r="AK8093" t="s">
        <v>21826</v>
      </c>
      <c r="AL8093" t="s">
        <v>418</v>
      </c>
      <c r="AM8093" t="s">
        <v>446</v>
      </c>
      <c r="AN8093" t="s">
        <v>80</v>
      </c>
      <c r="AO8093" t="s">
        <v>52409</v>
      </c>
      <c r="AP8093" t="s">
        <v>40883</v>
      </c>
    </row>
    <row r="8094" spans="1:42" x14ac:dyDescent="0.35">
      <c r="A8094" s="2" t="s">
        <v>18852</v>
      </c>
      <c r="B8094" s="2" t="s">
        <v>18853</v>
      </c>
      <c r="C8094" s="2" t="s">
        <v>38265</v>
      </c>
      <c r="D8094" s="2" t="s">
        <v>38266</v>
      </c>
      <c r="E8094" s="2" t="s">
        <v>2594</v>
      </c>
      <c r="F8094" s="2"/>
      <c r="G8094" s="2"/>
      <c r="K8094" t="s">
        <v>3567</v>
      </c>
      <c r="L8094" t="s">
        <v>652</v>
      </c>
      <c r="T8094" s="2"/>
      <c r="U8094" s="2"/>
      <c r="V8094" s="2" t="s">
        <v>3567</v>
      </c>
      <c r="W8094" s="2" t="s">
        <v>652</v>
      </c>
      <c r="X8094" s="2"/>
      <c r="AG8094" t="s">
        <v>18855</v>
      </c>
      <c r="AH8094" t="s">
        <v>18856</v>
      </c>
      <c r="AI8094" t="s">
        <v>18857</v>
      </c>
      <c r="AJ8094" t="s">
        <v>1153</v>
      </c>
      <c r="AK8094" t="s">
        <v>21826</v>
      </c>
      <c r="AL8094" t="s">
        <v>41696</v>
      </c>
      <c r="AM8094" t="s">
        <v>446</v>
      </c>
      <c r="AN8094" t="s">
        <v>80</v>
      </c>
      <c r="AO8094" t="s">
        <v>81</v>
      </c>
      <c r="AP8094" t="s">
        <v>40883</v>
      </c>
    </row>
    <row r="8095" spans="1:42" x14ac:dyDescent="0.35">
      <c r="A8095" s="2" t="s">
        <v>18852</v>
      </c>
      <c r="B8095" s="2" t="s">
        <v>18853</v>
      </c>
      <c r="C8095" s="2" t="s">
        <v>38267</v>
      </c>
      <c r="D8095" s="2" t="s">
        <v>19052</v>
      </c>
      <c r="E8095" s="2" t="s">
        <v>2594</v>
      </c>
      <c r="F8095" s="2" t="s">
        <v>38179</v>
      </c>
      <c r="G8095" s="2"/>
      <c r="K8095" t="s">
        <v>3567</v>
      </c>
      <c r="L8095" t="s">
        <v>652</v>
      </c>
      <c r="M8095" t="s">
        <v>79</v>
      </c>
      <c r="N8095" t="s">
        <v>887</v>
      </c>
      <c r="O8095" t="s">
        <v>445</v>
      </c>
      <c r="P8095" t="s">
        <v>3903</v>
      </c>
      <c r="Q8095" t="s">
        <v>4465</v>
      </c>
      <c r="R8095" t="s">
        <v>83</v>
      </c>
      <c r="V8095" t="s">
        <v>3567</v>
      </c>
      <c r="W8095" t="s">
        <v>83</v>
      </c>
      <c r="AG8095" t="s">
        <v>83169</v>
      </c>
      <c r="AH8095" t="s">
        <v>18856</v>
      </c>
      <c r="AI8095" t="s">
        <v>18857</v>
      </c>
      <c r="AJ8095" t="s">
        <v>1153</v>
      </c>
      <c r="AK8095" t="s">
        <v>21826</v>
      </c>
      <c r="AL8095" t="s">
        <v>418</v>
      </c>
      <c r="AM8095" t="s">
        <v>41839</v>
      </c>
      <c r="AN8095" t="s">
        <v>41839</v>
      </c>
      <c r="AO8095" t="s">
        <v>81</v>
      </c>
      <c r="AP8095" t="s">
        <v>40883</v>
      </c>
    </row>
    <row r="8096" spans="1:42" x14ac:dyDescent="0.35">
      <c r="A8096" s="2" t="s">
        <v>18871</v>
      </c>
      <c r="B8096" s="2" t="s">
        <v>18872</v>
      </c>
      <c r="C8096" s="2" t="s">
        <v>38268</v>
      </c>
      <c r="D8096" s="2" t="s">
        <v>83396</v>
      </c>
      <c r="E8096" s="2" t="s">
        <v>2594</v>
      </c>
      <c r="F8096" s="2" t="s">
        <v>38269</v>
      </c>
      <c r="G8096" s="2"/>
      <c r="O8096" t="s">
        <v>445</v>
      </c>
      <c r="P8096" s="2" t="s">
        <v>3903</v>
      </c>
      <c r="Q8096" s="2" t="s">
        <v>4465</v>
      </c>
      <c r="R8096" s="2" t="s">
        <v>83</v>
      </c>
      <c r="S8096" s="2"/>
      <c r="V8096" t="s">
        <v>445</v>
      </c>
      <c r="W8096" s="2" t="s">
        <v>83</v>
      </c>
      <c r="X8096" s="2" t="s">
        <v>162</v>
      </c>
      <c r="Y8096" t="s">
        <v>243</v>
      </c>
      <c r="AA8096" t="s">
        <v>51580</v>
      </c>
      <c r="AC8096" t="s">
        <v>76605</v>
      </c>
      <c r="AD8096" t="s">
        <v>83397</v>
      </c>
      <c r="AE8096" t="s">
        <v>38269</v>
      </c>
      <c r="AF8096" t="s">
        <v>83398</v>
      </c>
      <c r="AG8096" t="s">
        <v>83399</v>
      </c>
      <c r="AH8096" t="s">
        <v>18875</v>
      </c>
      <c r="AI8096" t="s">
        <v>18876</v>
      </c>
      <c r="AJ8096" t="s">
        <v>1153</v>
      </c>
      <c r="AK8096" t="s">
        <v>21826</v>
      </c>
      <c r="AL8096" t="s">
        <v>418</v>
      </c>
      <c r="AM8096" t="s">
        <v>446</v>
      </c>
      <c r="AN8096" t="s">
        <v>80</v>
      </c>
      <c r="AO8096" t="s">
        <v>52350</v>
      </c>
      <c r="AP8096" t="s">
        <v>40883</v>
      </c>
    </row>
    <row r="8097" spans="1:42" x14ac:dyDescent="0.35">
      <c r="A8097" s="2" t="s">
        <v>18871</v>
      </c>
      <c r="B8097" s="2" t="s">
        <v>18872</v>
      </c>
      <c r="C8097" s="2" t="s">
        <v>38270</v>
      </c>
      <c r="D8097" s="2" t="s">
        <v>38271</v>
      </c>
      <c r="E8097" s="2" t="s">
        <v>2594</v>
      </c>
      <c r="F8097" s="2" t="s">
        <v>38272</v>
      </c>
      <c r="G8097" s="2"/>
      <c r="L8097" s="2" t="s">
        <v>652</v>
      </c>
      <c r="M8097" s="2" t="s">
        <v>79</v>
      </c>
      <c r="N8097" s="2" t="s">
        <v>887</v>
      </c>
      <c r="O8097" s="2" t="s">
        <v>445</v>
      </c>
      <c r="P8097" s="2" t="s">
        <v>3903</v>
      </c>
      <c r="Q8097" s="2" t="s">
        <v>4465</v>
      </c>
      <c r="R8097" s="2" t="s">
        <v>83</v>
      </c>
      <c r="S8097" s="2"/>
      <c r="V8097" t="s">
        <v>652</v>
      </c>
      <c r="W8097" s="2" t="s">
        <v>83</v>
      </c>
      <c r="X8097" s="2"/>
      <c r="AG8097" t="s">
        <v>18874</v>
      </c>
      <c r="AH8097" t="s">
        <v>18875</v>
      </c>
      <c r="AI8097" t="s">
        <v>18885</v>
      </c>
      <c r="AJ8097" t="s">
        <v>1153</v>
      </c>
      <c r="AK8097" t="s">
        <v>21826</v>
      </c>
      <c r="AL8097" t="s">
        <v>418</v>
      </c>
      <c r="AM8097" t="s">
        <v>41839</v>
      </c>
      <c r="AN8097" t="s">
        <v>41839</v>
      </c>
      <c r="AO8097" t="s">
        <v>81</v>
      </c>
      <c r="AP8097" t="s">
        <v>40883</v>
      </c>
    </row>
    <row r="8098" spans="1:42" x14ac:dyDescent="0.35">
      <c r="A8098" s="2" t="s">
        <v>18871</v>
      </c>
      <c r="B8098" s="2" t="s">
        <v>18872</v>
      </c>
      <c r="C8098" s="2" t="s">
        <v>38273</v>
      </c>
      <c r="D8098" s="2" t="s">
        <v>83400</v>
      </c>
      <c r="E8098" s="2" t="s">
        <v>2594</v>
      </c>
      <c r="F8098" s="2" t="s">
        <v>38274</v>
      </c>
      <c r="G8098" s="2"/>
      <c r="M8098" s="2" t="s">
        <v>79</v>
      </c>
      <c r="N8098" s="2" t="s">
        <v>887</v>
      </c>
      <c r="O8098" s="2"/>
      <c r="V8098" t="s">
        <v>79</v>
      </c>
      <c r="W8098" s="2" t="s">
        <v>887</v>
      </c>
      <c r="X8098" s="2"/>
      <c r="Y8098" t="s">
        <v>296</v>
      </c>
      <c r="AA8098" t="s">
        <v>12880</v>
      </c>
      <c r="AC8098" t="s">
        <v>83401</v>
      </c>
      <c r="AD8098" t="s">
        <v>83402</v>
      </c>
      <c r="AE8098" t="s">
        <v>38274</v>
      </c>
      <c r="AF8098" t="s">
        <v>83403</v>
      </c>
      <c r="AG8098" t="s">
        <v>83404</v>
      </c>
      <c r="AH8098" t="s">
        <v>4897</v>
      </c>
      <c r="AI8098" t="s">
        <v>19050</v>
      </c>
      <c r="AJ8098" t="s">
        <v>1153</v>
      </c>
      <c r="AK8098" t="s">
        <v>21826</v>
      </c>
      <c r="AL8098" t="s">
        <v>418</v>
      </c>
      <c r="AM8098" t="s">
        <v>446</v>
      </c>
      <c r="AN8098" t="s">
        <v>80</v>
      </c>
      <c r="AO8098" t="s">
        <v>45884</v>
      </c>
      <c r="AP8098" t="s">
        <v>40883</v>
      </c>
    </row>
    <row r="8099" spans="1:42" x14ac:dyDescent="0.35">
      <c r="A8099" s="2" t="s">
        <v>18871</v>
      </c>
      <c r="B8099" s="2" t="s">
        <v>18872</v>
      </c>
      <c r="C8099" s="2" t="s">
        <v>38275</v>
      </c>
      <c r="D8099" s="2" t="s">
        <v>38276</v>
      </c>
      <c r="E8099" s="2" t="s">
        <v>2594</v>
      </c>
      <c r="F8099" s="2" t="s">
        <v>38277</v>
      </c>
      <c r="G8099" s="2"/>
      <c r="H8099" s="2"/>
      <c r="I8099" s="2"/>
      <c r="K8099" t="s">
        <v>3567</v>
      </c>
      <c r="L8099" t="s">
        <v>652</v>
      </c>
      <c r="T8099" s="2"/>
      <c r="U8099" s="2"/>
      <c r="V8099" s="2" t="s">
        <v>3567</v>
      </c>
      <c r="W8099" s="2" t="s">
        <v>652</v>
      </c>
      <c r="X8099" s="2" t="s">
        <v>89</v>
      </c>
      <c r="Y8099" t="s">
        <v>83405</v>
      </c>
      <c r="AA8099" t="s">
        <v>832</v>
      </c>
      <c r="AC8099" t="s">
        <v>83406</v>
      </c>
      <c r="AD8099" t="s">
        <v>83407</v>
      </c>
      <c r="AE8099" t="s">
        <v>38277</v>
      </c>
      <c r="AF8099" t="s">
        <v>83408</v>
      </c>
      <c r="AG8099" t="s">
        <v>83409</v>
      </c>
      <c r="AH8099" t="s">
        <v>18875</v>
      </c>
      <c r="AI8099" t="s">
        <v>18876</v>
      </c>
      <c r="AJ8099" t="s">
        <v>1153</v>
      </c>
      <c r="AK8099" t="s">
        <v>21826</v>
      </c>
      <c r="AL8099" t="s">
        <v>418</v>
      </c>
      <c r="AM8099" t="s">
        <v>446</v>
      </c>
      <c r="AN8099" t="s">
        <v>80</v>
      </c>
      <c r="AO8099" t="s">
        <v>50279</v>
      </c>
      <c r="AP8099" t="s">
        <v>40883</v>
      </c>
    </row>
    <row r="8100" spans="1:42" x14ac:dyDescent="0.35">
      <c r="A8100" s="2" t="s">
        <v>18871</v>
      </c>
      <c r="B8100" s="2" t="s">
        <v>18872</v>
      </c>
      <c r="C8100" s="2" t="s">
        <v>38278</v>
      </c>
      <c r="D8100" s="2" t="s">
        <v>83410</v>
      </c>
      <c r="E8100" s="2" t="s">
        <v>2594</v>
      </c>
      <c r="F8100" s="2" t="s">
        <v>38279</v>
      </c>
      <c r="G8100" s="2" t="s">
        <v>3057</v>
      </c>
      <c r="H8100" t="s">
        <v>417</v>
      </c>
      <c r="I8100" t="s">
        <v>2953</v>
      </c>
      <c r="J8100" s="2" t="s">
        <v>2338</v>
      </c>
      <c r="K8100" s="2"/>
      <c r="L8100" s="2"/>
      <c r="S8100" t="s">
        <v>82</v>
      </c>
      <c r="T8100" t="s">
        <v>5</v>
      </c>
      <c r="U8100" t="s">
        <v>886</v>
      </c>
      <c r="V8100" t="s">
        <v>82</v>
      </c>
      <c r="W8100" s="2" t="s">
        <v>2338</v>
      </c>
      <c r="X8100" s="2"/>
      <c r="Y8100" t="s">
        <v>41154</v>
      </c>
      <c r="AA8100" t="s">
        <v>83411</v>
      </c>
      <c r="AC8100" t="s">
        <v>83412</v>
      </c>
      <c r="AD8100" t="s">
        <v>83413</v>
      </c>
      <c r="AE8100" t="s">
        <v>38279</v>
      </c>
      <c r="AF8100" t="s">
        <v>83414</v>
      </c>
      <c r="AG8100" t="s">
        <v>83415</v>
      </c>
      <c r="AH8100" t="s">
        <v>18875</v>
      </c>
      <c r="AI8100" t="s">
        <v>83416</v>
      </c>
      <c r="AJ8100" t="s">
        <v>1153</v>
      </c>
      <c r="AK8100" t="s">
        <v>21826</v>
      </c>
      <c r="AL8100" t="s">
        <v>418</v>
      </c>
      <c r="AM8100" t="s">
        <v>446</v>
      </c>
      <c r="AN8100" t="s">
        <v>80</v>
      </c>
      <c r="AO8100" t="s">
        <v>41759</v>
      </c>
      <c r="AP8100" t="s">
        <v>40883</v>
      </c>
    </row>
    <row r="8101" spans="1:42" x14ac:dyDescent="0.35">
      <c r="A8101" s="2" t="s">
        <v>18871</v>
      </c>
      <c r="B8101" s="2" t="s">
        <v>18872</v>
      </c>
      <c r="C8101" s="2" t="s">
        <v>38280</v>
      </c>
      <c r="D8101" s="2" t="s">
        <v>83417</v>
      </c>
      <c r="E8101" s="2" t="s">
        <v>2594</v>
      </c>
      <c r="F8101" s="2" t="s">
        <v>38281</v>
      </c>
      <c r="G8101" s="2" t="s">
        <v>3057</v>
      </c>
      <c r="H8101" t="s">
        <v>417</v>
      </c>
      <c r="I8101" t="s">
        <v>2953</v>
      </c>
      <c r="J8101" t="s">
        <v>2338</v>
      </c>
      <c r="S8101" t="s">
        <v>82</v>
      </c>
      <c r="T8101" t="s">
        <v>5</v>
      </c>
      <c r="U8101" t="s">
        <v>886</v>
      </c>
      <c r="V8101" t="s">
        <v>82</v>
      </c>
      <c r="W8101" t="s">
        <v>2338</v>
      </c>
      <c r="X8101" t="s">
        <v>162</v>
      </c>
      <c r="Y8101" t="s">
        <v>4533</v>
      </c>
      <c r="AA8101" t="s">
        <v>5870</v>
      </c>
      <c r="AC8101" t="s">
        <v>83418</v>
      </c>
      <c r="AD8101" t="s">
        <v>83419</v>
      </c>
      <c r="AE8101" t="s">
        <v>38281</v>
      </c>
      <c r="AF8101" t="s">
        <v>83420</v>
      </c>
      <c r="AG8101" t="s">
        <v>83421</v>
      </c>
      <c r="AH8101" t="s">
        <v>4897</v>
      </c>
      <c r="AI8101" t="s">
        <v>18885</v>
      </c>
      <c r="AJ8101" t="s">
        <v>1153</v>
      </c>
      <c r="AK8101" t="s">
        <v>21826</v>
      </c>
      <c r="AL8101" t="s">
        <v>418</v>
      </c>
      <c r="AM8101" t="s">
        <v>446</v>
      </c>
      <c r="AN8101" t="s">
        <v>80</v>
      </c>
      <c r="AO8101" t="s">
        <v>45142</v>
      </c>
      <c r="AP8101" t="s">
        <v>40883</v>
      </c>
    </row>
    <row r="8102" spans="1:42" x14ac:dyDescent="0.35">
      <c r="A8102" s="2" t="s">
        <v>18871</v>
      </c>
      <c r="B8102" s="2" t="s">
        <v>18872</v>
      </c>
      <c r="C8102" s="2" t="s">
        <v>38282</v>
      </c>
      <c r="D8102" s="2" t="s">
        <v>83422</v>
      </c>
      <c r="E8102" t="s">
        <v>2594</v>
      </c>
      <c r="F8102" s="2" t="s">
        <v>38283</v>
      </c>
      <c r="G8102" s="2" t="s">
        <v>3057</v>
      </c>
      <c r="H8102" t="s">
        <v>417</v>
      </c>
      <c r="I8102" t="s">
        <v>2953</v>
      </c>
      <c r="J8102" t="s">
        <v>2338</v>
      </c>
      <c r="S8102" t="s">
        <v>82</v>
      </c>
      <c r="T8102" t="s">
        <v>5</v>
      </c>
      <c r="U8102" t="s">
        <v>886</v>
      </c>
      <c r="V8102" t="s">
        <v>82</v>
      </c>
      <c r="W8102" t="s">
        <v>2338</v>
      </c>
      <c r="Y8102" t="s">
        <v>4952</v>
      </c>
      <c r="AA8102" t="s">
        <v>11200</v>
      </c>
      <c r="AC8102" t="s">
        <v>83423</v>
      </c>
      <c r="AD8102" t="s">
        <v>83424</v>
      </c>
      <c r="AE8102" t="s">
        <v>38283</v>
      </c>
      <c r="AG8102" t="s">
        <v>83425</v>
      </c>
      <c r="AH8102" t="s">
        <v>4897</v>
      </c>
      <c r="AI8102" t="s">
        <v>19050</v>
      </c>
      <c r="AJ8102" t="s">
        <v>1153</v>
      </c>
      <c r="AK8102" t="s">
        <v>21826</v>
      </c>
      <c r="AL8102" t="s">
        <v>418</v>
      </c>
      <c r="AM8102" t="s">
        <v>446</v>
      </c>
      <c r="AN8102" t="s">
        <v>80</v>
      </c>
      <c r="AO8102" t="s">
        <v>44695</v>
      </c>
      <c r="AP8102" t="s">
        <v>40883</v>
      </c>
    </row>
    <row r="8103" spans="1:42" x14ac:dyDescent="0.35">
      <c r="A8103" s="2" t="s">
        <v>18871</v>
      </c>
      <c r="B8103" s="2" t="s">
        <v>18872</v>
      </c>
      <c r="C8103" s="2" t="s">
        <v>38284</v>
      </c>
      <c r="D8103" s="2" t="s">
        <v>38285</v>
      </c>
      <c r="E8103" s="2" t="s">
        <v>2594</v>
      </c>
      <c r="F8103" s="2" t="s">
        <v>38286</v>
      </c>
      <c r="G8103" s="2"/>
      <c r="S8103" t="s">
        <v>82</v>
      </c>
      <c r="T8103" t="s">
        <v>5</v>
      </c>
      <c r="U8103" t="s">
        <v>886</v>
      </c>
      <c r="V8103" t="s">
        <v>82</v>
      </c>
      <c r="W8103" t="s">
        <v>886</v>
      </c>
      <c r="Y8103" t="s">
        <v>19826</v>
      </c>
      <c r="AA8103" t="s">
        <v>83426</v>
      </c>
      <c r="AC8103" t="s">
        <v>83427</v>
      </c>
      <c r="AD8103" t="s">
        <v>83428</v>
      </c>
      <c r="AE8103" t="s">
        <v>83429</v>
      </c>
      <c r="AF8103" t="s">
        <v>83430</v>
      </c>
      <c r="AG8103" t="s">
        <v>83431</v>
      </c>
      <c r="AH8103" t="s">
        <v>18875</v>
      </c>
      <c r="AI8103" t="s">
        <v>18876</v>
      </c>
      <c r="AJ8103" t="s">
        <v>1153</v>
      </c>
      <c r="AK8103" t="s">
        <v>21826</v>
      </c>
      <c r="AL8103" t="s">
        <v>418</v>
      </c>
      <c r="AM8103" t="s">
        <v>996</v>
      </c>
      <c r="AN8103" t="s">
        <v>41527</v>
      </c>
      <c r="AO8103" t="s">
        <v>81</v>
      </c>
      <c r="AP8103" t="s">
        <v>40883</v>
      </c>
    </row>
    <row r="8104" spans="1:42" x14ac:dyDescent="0.35">
      <c r="A8104" s="2" t="s">
        <v>18886</v>
      </c>
      <c r="B8104" s="2" t="s">
        <v>18887</v>
      </c>
      <c r="C8104" s="2" t="s">
        <v>38287</v>
      </c>
      <c r="D8104" s="2" t="s">
        <v>83432</v>
      </c>
      <c r="E8104" s="2" t="s">
        <v>2594</v>
      </c>
      <c r="F8104" s="2" t="s">
        <v>38288</v>
      </c>
      <c r="G8104" s="2"/>
      <c r="O8104" t="s">
        <v>445</v>
      </c>
      <c r="P8104" s="2" t="s">
        <v>3903</v>
      </c>
      <c r="Q8104" s="2" t="s">
        <v>4465</v>
      </c>
      <c r="R8104" s="2" t="s">
        <v>83</v>
      </c>
      <c r="S8104" s="2"/>
      <c r="V8104" t="s">
        <v>445</v>
      </c>
      <c r="W8104" s="2" t="s">
        <v>83</v>
      </c>
      <c r="X8104" s="2" t="s">
        <v>162</v>
      </c>
      <c r="Y8104" t="s">
        <v>83433</v>
      </c>
      <c r="AA8104" t="s">
        <v>83434</v>
      </c>
      <c r="AC8104" t="s">
        <v>83435</v>
      </c>
      <c r="AD8104" t="s">
        <v>83436</v>
      </c>
      <c r="AE8104" t="s">
        <v>38288</v>
      </c>
      <c r="AG8104" t="s">
        <v>83437</v>
      </c>
      <c r="AH8104" t="s">
        <v>18890</v>
      </c>
      <c r="AI8104" t="s">
        <v>83438</v>
      </c>
      <c r="AJ8104" t="s">
        <v>1153</v>
      </c>
      <c r="AK8104" t="s">
        <v>21826</v>
      </c>
      <c r="AL8104" t="s">
        <v>418</v>
      </c>
      <c r="AM8104" t="s">
        <v>446</v>
      </c>
      <c r="AN8104" t="s">
        <v>80</v>
      </c>
      <c r="AO8104" t="s">
        <v>83439</v>
      </c>
      <c r="AP8104" t="s">
        <v>40883</v>
      </c>
    </row>
    <row r="8105" spans="1:42" x14ac:dyDescent="0.35">
      <c r="A8105" s="2" t="s">
        <v>18886</v>
      </c>
      <c r="B8105" s="2" t="s">
        <v>18887</v>
      </c>
      <c r="C8105" s="2" t="s">
        <v>38289</v>
      </c>
      <c r="D8105" s="2" t="s">
        <v>83440</v>
      </c>
      <c r="E8105" s="2" t="s">
        <v>2594</v>
      </c>
      <c r="F8105" s="2" t="s">
        <v>38290</v>
      </c>
      <c r="G8105" s="2"/>
      <c r="O8105" t="s">
        <v>445</v>
      </c>
      <c r="P8105" s="2" t="s">
        <v>3903</v>
      </c>
      <c r="Q8105" s="2" t="s">
        <v>4465</v>
      </c>
      <c r="R8105" s="2" t="s">
        <v>83</v>
      </c>
      <c r="S8105" s="2"/>
      <c r="V8105" t="s">
        <v>445</v>
      </c>
      <c r="W8105" s="2" t="s">
        <v>83</v>
      </c>
      <c r="X8105" s="2" t="s">
        <v>162</v>
      </c>
      <c r="Y8105" t="s">
        <v>17367</v>
      </c>
      <c r="AA8105" t="s">
        <v>8211</v>
      </c>
      <c r="AC8105" t="s">
        <v>83441</v>
      </c>
      <c r="AD8105" t="s">
        <v>83442</v>
      </c>
      <c r="AE8105" t="s">
        <v>38290</v>
      </c>
      <c r="AG8105" t="s">
        <v>83443</v>
      </c>
      <c r="AH8105" t="s">
        <v>4897</v>
      </c>
      <c r="AI8105" t="s">
        <v>75943</v>
      </c>
      <c r="AJ8105" t="s">
        <v>1153</v>
      </c>
      <c r="AK8105" t="s">
        <v>21826</v>
      </c>
      <c r="AL8105" t="s">
        <v>418</v>
      </c>
      <c r="AM8105" t="s">
        <v>446</v>
      </c>
      <c r="AN8105" t="s">
        <v>80</v>
      </c>
      <c r="AO8105" t="s">
        <v>83444</v>
      </c>
      <c r="AP8105" t="s">
        <v>40883</v>
      </c>
    </row>
    <row r="8106" spans="1:42" x14ac:dyDescent="0.35">
      <c r="A8106" s="2" t="s">
        <v>18886</v>
      </c>
      <c r="B8106" s="2" t="s">
        <v>18887</v>
      </c>
      <c r="C8106" s="2" t="s">
        <v>38291</v>
      </c>
      <c r="D8106" s="2" t="s">
        <v>38292</v>
      </c>
      <c r="E8106" s="2" t="s">
        <v>2594</v>
      </c>
      <c r="F8106" s="2" t="s">
        <v>38293</v>
      </c>
      <c r="G8106" s="2" t="s">
        <v>3057</v>
      </c>
      <c r="H8106" t="s">
        <v>417</v>
      </c>
      <c r="I8106" t="s">
        <v>2953</v>
      </c>
      <c r="J8106" t="s">
        <v>2338</v>
      </c>
      <c r="K8106" t="s">
        <v>3567</v>
      </c>
      <c r="L8106" t="s">
        <v>652</v>
      </c>
      <c r="M8106" s="2" t="s">
        <v>79</v>
      </c>
      <c r="N8106" s="2" t="s">
        <v>887</v>
      </c>
      <c r="O8106" s="2" t="s">
        <v>445</v>
      </c>
      <c r="P8106" t="s">
        <v>3903</v>
      </c>
      <c r="Q8106" t="s">
        <v>4465</v>
      </c>
      <c r="R8106" t="s">
        <v>83</v>
      </c>
      <c r="V8106" t="s">
        <v>3057</v>
      </c>
      <c r="W8106" s="2" t="s">
        <v>83</v>
      </c>
      <c r="X8106" s="2" t="s">
        <v>162</v>
      </c>
      <c r="Y8106" t="s">
        <v>8445</v>
      </c>
      <c r="AA8106" t="s">
        <v>83445</v>
      </c>
      <c r="AC8106" t="s">
        <v>83446</v>
      </c>
      <c r="AD8106" t="s">
        <v>83447</v>
      </c>
      <c r="AE8106" t="s">
        <v>38293</v>
      </c>
      <c r="AF8106" t="s">
        <v>83448</v>
      </c>
      <c r="AG8106" t="s">
        <v>83449</v>
      </c>
      <c r="AH8106" t="s">
        <v>18890</v>
      </c>
      <c r="AI8106" t="s">
        <v>18903</v>
      </c>
      <c r="AJ8106" t="s">
        <v>1153</v>
      </c>
      <c r="AK8106" t="s">
        <v>21826</v>
      </c>
      <c r="AL8106" t="s">
        <v>418</v>
      </c>
      <c r="AM8106" t="s">
        <v>1153</v>
      </c>
      <c r="AN8106" t="s">
        <v>21822</v>
      </c>
      <c r="AO8106" t="s">
        <v>81</v>
      </c>
      <c r="AP8106" t="s">
        <v>40883</v>
      </c>
    </row>
    <row r="8107" spans="1:42" x14ac:dyDescent="0.35">
      <c r="A8107" s="2" t="s">
        <v>18886</v>
      </c>
      <c r="B8107" s="2" t="s">
        <v>18887</v>
      </c>
      <c r="C8107" s="2" t="s">
        <v>38294</v>
      </c>
      <c r="D8107" s="2" t="s">
        <v>19052</v>
      </c>
      <c r="E8107" s="2" t="s">
        <v>2594</v>
      </c>
      <c r="F8107" s="2"/>
      <c r="G8107" s="2"/>
      <c r="L8107" t="s">
        <v>652</v>
      </c>
      <c r="M8107" t="s">
        <v>79</v>
      </c>
      <c r="N8107" t="s">
        <v>887</v>
      </c>
      <c r="O8107" t="s">
        <v>445</v>
      </c>
      <c r="P8107" t="s">
        <v>3903</v>
      </c>
      <c r="Q8107" t="s">
        <v>4465</v>
      </c>
      <c r="R8107" t="s">
        <v>83</v>
      </c>
      <c r="T8107" s="2"/>
      <c r="U8107" s="2"/>
      <c r="V8107" s="2" t="s">
        <v>652</v>
      </c>
      <c r="W8107" s="2" t="s">
        <v>83</v>
      </c>
      <c r="X8107" s="2"/>
      <c r="AG8107" t="s">
        <v>18889</v>
      </c>
      <c r="AH8107" t="s">
        <v>18890</v>
      </c>
      <c r="AI8107" t="s">
        <v>18891</v>
      </c>
      <c r="AJ8107" t="s">
        <v>1153</v>
      </c>
      <c r="AK8107" t="s">
        <v>21826</v>
      </c>
      <c r="AL8107" t="s">
        <v>418</v>
      </c>
      <c r="AM8107" t="s">
        <v>41839</v>
      </c>
      <c r="AN8107" t="s">
        <v>41839</v>
      </c>
      <c r="AO8107" t="s">
        <v>81</v>
      </c>
      <c r="AP8107" t="s">
        <v>40883</v>
      </c>
    </row>
    <row r="8108" spans="1:42" x14ac:dyDescent="0.35">
      <c r="A8108" s="2" t="s">
        <v>18886</v>
      </c>
      <c r="B8108" s="2" t="s">
        <v>18887</v>
      </c>
      <c r="C8108" s="2" t="s">
        <v>38295</v>
      </c>
      <c r="D8108" s="2" t="s">
        <v>83450</v>
      </c>
      <c r="E8108" s="2" t="s">
        <v>2594</v>
      </c>
      <c r="F8108" s="2" t="s">
        <v>38296</v>
      </c>
      <c r="G8108" s="2"/>
      <c r="H8108" s="2"/>
      <c r="I8108" s="2"/>
      <c r="J8108" s="2"/>
      <c r="M8108" t="s">
        <v>79</v>
      </c>
      <c r="N8108" t="s">
        <v>887</v>
      </c>
      <c r="V8108" t="s">
        <v>79</v>
      </c>
      <c r="W8108" s="2" t="s">
        <v>887</v>
      </c>
      <c r="X8108" s="2" t="s">
        <v>103</v>
      </c>
      <c r="Y8108" t="s">
        <v>224</v>
      </c>
      <c r="AA8108" t="s">
        <v>83451</v>
      </c>
      <c r="AC8108" t="s">
        <v>83452</v>
      </c>
      <c r="AD8108" t="s">
        <v>83453</v>
      </c>
      <c r="AE8108" t="s">
        <v>38296</v>
      </c>
      <c r="AF8108" t="s">
        <v>83454</v>
      </c>
      <c r="AG8108" t="s">
        <v>83455</v>
      </c>
      <c r="AH8108" t="s">
        <v>18890</v>
      </c>
      <c r="AI8108" t="s">
        <v>83456</v>
      </c>
      <c r="AJ8108" t="s">
        <v>1153</v>
      </c>
      <c r="AK8108" t="s">
        <v>21826</v>
      </c>
      <c r="AL8108" t="s">
        <v>418</v>
      </c>
      <c r="AM8108" t="s">
        <v>446</v>
      </c>
      <c r="AN8108" t="s">
        <v>80</v>
      </c>
      <c r="AO8108" t="s">
        <v>44900</v>
      </c>
      <c r="AP8108" t="s">
        <v>40883</v>
      </c>
    </row>
    <row r="8109" spans="1:42" x14ac:dyDescent="0.35">
      <c r="A8109" s="2" t="s">
        <v>18886</v>
      </c>
      <c r="B8109" s="2" t="s">
        <v>18887</v>
      </c>
      <c r="C8109" s="2" t="s">
        <v>38297</v>
      </c>
      <c r="D8109" s="2" t="s">
        <v>83457</v>
      </c>
      <c r="E8109" s="2" t="s">
        <v>2594</v>
      </c>
      <c r="F8109" s="2" t="s">
        <v>38298</v>
      </c>
      <c r="G8109" s="2"/>
      <c r="K8109" s="2"/>
      <c r="L8109" s="2"/>
      <c r="M8109" t="s">
        <v>79</v>
      </c>
      <c r="N8109" t="s">
        <v>887</v>
      </c>
      <c r="V8109" t="s">
        <v>79</v>
      </c>
      <c r="W8109" s="2" t="s">
        <v>887</v>
      </c>
      <c r="X8109" s="2" t="s">
        <v>162</v>
      </c>
      <c r="Y8109" t="s">
        <v>83458</v>
      </c>
      <c r="AA8109" t="s">
        <v>876</v>
      </c>
      <c r="AC8109" t="s">
        <v>83459</v>
      </c>
      <c r="AD8109" t="s">
        <v>83460</v>
      </c>
      <c r="AE8109" t="s">
        <v>38298</v>
      </c>
      <c r="AF8109" t="s">
        <v>83461</v>
      </c>
      <c r="AG8109" t="s">
        <v>83462</v>
      </c>
      <c r="AH8109" t="s">
        <v>4897</v>
      </c>
      <c r="AI8109" t="s">
        <v>83463</v>
      </c>
      <c r="AJ8109" t="s">
        <v>1153</v>
      </c>
      <c r="AK8109" t="s">
        <v>21826</v>
      </c>
      <c r="AL8109" t="s">
        <v>418</v>
      </c>
      <c r="AM8109" t="s">
        <v>446</v>
      </c>
      <c r="AN8109" t="s">
        <v>80</v>
      </c>
      <c r="AO8109" t="s">
        <v>47097</v>
      </c>
      <c r="AP8109" t="s">
        <v>40883</v>
      </c>
    </row>
    <row r="8110" spans="1:42" x14ac:dyDescent="0.35">
      <c r="A8110" s="2" t="s">
        <v>18886</v>
      </c>
      <c r="B8110" s="2" t="s">
        <v>18887</v>
      </c>
      <c r="C8110" s="2" t="s">
        <v>38299</v>
      </c>
      <c r="D8110" s="2" t="s">
        <v>83464</v>
      </c>
      <c r="E8110" s="2" t="s">
        <v>2594</v>
      </c>
      <c r="F8110" s="2" t="s">
        <v>38300</v>
      </c>
      <c r="G8110" s="2"/>
      <c r="M8110" t="s">
        <v>79</v>
      </c>
      <c r="N8110" t="s">
        <v>887</v>
      </c>
      <c r="V8110" t="s">
        <v>79</v>
      </c>
      <c r="W8110" t="s">
        <v>887</v>
      </c>
      <c r="X8110" t="s">
        <v>103</v>
      </c>
      <c r="Y8110" t="s">
        <v>83465</v>
      </c>
      <c r="AA8110" t="s">
        <v>83466</v>
      </c>
      <c r="AC8110" t="s">
        <v>83467</v>
      </c>
      <c r="AD8110" t="s">
        <v>83468</v>
      </c>
      <c r="AE8110" t="s">
        <v>38300</v>
      </c>
      <c r="AF8110" t="s">
        <v>83469</v>
      </c>
      <c r="AG8110" t="s">
        <v>83470</v>
      </c>
      <c r="AH8110" t="s">
        <v>18890</v>
      </c>
      <c r="AI8110" t="s">
        <v>18903</v>
      </c>
      <c r="AJ8110" t="s">
        <v>1153</v>
      </c>
      <c r="AK8110" t="s">
        <v>21826</v>
      </c>
      <c r="AL8110" t="s">
        <v>418</v>
      </c>
      <c r="AM8110" t="s">
        <v>446</v>
      </c>
      <c r="AN8110" t="s">
        <v>80</v>
      </c>
      <c r="AO8110" t="s">
        <v>51000</v>
      </c>
      <c r="AP8110" t="s">
        <v>40883</v>
      </c>
    </row>
    <row r="8111" spans="1:42" x14ac:dyDescent="0.35">
      <c r="A8111" s="2" t="s">
        <v>18886</v>
      </c>
      <c r="B8111" s="2" t="s">
        <v>18887</v>
      </c>
      <c r="C8111" s="2" t="s">
        <v>38301</v>
      </c>
      <c r="D8111" s="2" t="s">
        <v>83471</v>
      </c>
      <c r="E8111" s="2" t="s">
        <v>2594</v>
      </c>
      <c r="F8111" s="2" t="s">
        <v>38302</v>
      </c>
      <c r="G8111" s="2" t="s">
        <v>3057</v>
      </c>
      <c r="H8111" t="s">
        <v>417</v>
      </c>
      <c r="I8111" t="s">
        <v>2953</v>
      </c>
      <c r="J8111" t="s">
        <v>2338</v>
      </c>
      <c r="K8111" t="s">
        <v>3567</v>
      </c>
      <c r="P8111" s="2"/>
      <c r="Q8111" s="2"/>
      <c r="R8111" s="2"/>
      <c r="S8111" s="2" t="s">
        <v>82</v>
      </c>
      <c r="T8111" t="s">
        <v>5</v>
      </c>
      <c r="U8111" t="s">
        <v>886</v>
      </c>
      <c r="V8111" t="s">
        <v>82</v>
      </c>
      <c r="W8111" s="2" t="s">
        <v>3567</v>
      </c>
      <c r="X8111" s="2" t="s">
        <v>103</v>
      </c>
      <c r="Y8111" t="s">
        <v>3778</v>
      </c>
      <c r="AA8111" t="s">
        <v>871</v>
      </c>
      <c r="AC8111" t="s">
        <v>83472</v>
      </c>
      <c r="AD8111" t="s">
        <v>83473</v>
      </c>
      <c r="AE8111" t="s">
        <v>38302</v>
      </c>
      <c r="AF8111" t="s">
        <v>83474</v>
      </c>
      <c r="AG8111" t="s">
        <v>83475</v>
      </c>
      <c r="AH8111" t="s">
        <v>18890</v>
      </c>
      <c r="AI8111" t="s">
        <v>83476</v>
      </c>
      <c r="AJ8111" t="s">
        <v>1153</v>
      </c>
      <c r="AK8111" t="s">
        <v>21826</v>
      </c>
      <c r="AL8111" t="s">
        <v>418</v>
      </c>
      <c r="AM8111" t="s">
        <v>446</v>
      </c>
      <c r="AN8111" t="s">
        <v>80</v>
      </c>
      <c r="AO8111" t="s">
        <v>45261</v>
      </c>
      <c r="AP8111" t="s">
        <v>40883</v>
      </c>
    </row>
    <row r="8112" spans="1:42" x14ac:dyDescent="0.35">
      <c r="A8112" s="2" t="s">
        <v>18886</v>
      </c>
      <c r="B8112" s="2" t="s">
        <v>18887</v>
      </c>
      <c r="C8112" s="2" t="s">
        <v>38303</v>
      </c>
      <c r="D8112" s="2" t="s">
        <v>83477</v>
      </c>
      <c r="E8112" s="2" t="s">
        <v>2594</v>
      </c>
      <c r="F8112" s="2" t="s">
        <v>38304</v>
      </c>
      <c r="G8112" s="2" t="s">
        <v>3057</v>
      </c>
      <c r="H8112" t="s">
        <v>417</v>
      </c>
      <c r="I8112" t="s">
        <v>2953</v>
      </c>
      <c r="J8112" t="s">
        <v>2338</v>
      </c>
      <c r="K8112" t="s">
        <v>3567</v>
      </c>
      <c r="M8112" s="2"/>
      <c r="N8112" s="2"/>
      <c r="O8112" s="2"/>
      <c r="S8112" t="s">
        <v>82</v>
      </c>
      <c r="T8112" t="s">
        <v>5</v>
      </c>
      <c r="U8112" t="s">
        <v>886</v>
      </c>
      <c r="V8112" t="s">
        <v>82</v>
      </c>
      <c r="W8112" s="2" t="s">
        <v>3567</v>
      </c>
      <c r="X8112" s="2" t="s">
        <v>103</v>
      </c>
      <c r="Y8112" t="s">
        <v>51797</v>
      </c>
      <c r="AA8112" t="s">
        <v>4711</v>
      </c>
      <c r="AC8112" t="s">
        <v>83478</v>
      </c>
      <c r="AD8112" t="s">
        <v>83479</v>
      </c>
      <c r="AE8112" t="s">
        <v>38304</v>
      </c>
      <c r="AF8112" t="s">
        <v>83480</v>
      </c>
      <c r="AG8112" t="s">
        <v>83481</v>
      </c>
      <c r="AH8112" t="s">
        <v>4897</v>
      </c>
      <c r="AI8112" t="s">
        <v>83482</v>
      </c>
      <c r="AJ8112" t="s">
        <v>1153</v>
      </c>
      <c r="AK8112" t="s">
        <v>21826</v>
      </c>
      <c r="AL8112" t="s">
        <v>418</v>
      </c>
      <c r="AM8112" t="s">
        <v>446</v>
      </c>
      <c r="AN8112" t="s">
        <v>80</v>
      </c>
      <c r="AO8112" t="s">
        <v>44297</v>
      </c>
      <c r="AP8112" t="s">
        <v>40883</v>
      </c>
    </row>
    <row r="8113" spans="1:42" x14ac:dyDescent="0.35">
      <c r="A8113" s="2" t="s">
        <v>18886</v>
      </c>
      <c r="B8113" s="2" t="s">
        <v>18887</v>
      </c>
      <c r="C8113" s="2" t="s">
        <v>38305</v>
      </c>
      <c r="D8113" s="2" t="s">
        <v>83483</v>
      </c>
      <c r="E8113" s="2" t="s">
        <v>2594</v>
      </c>
      <c r="F8113" s="2" t="s">
        <v>38306</v>
      </c>
      <c r="G8113" s="2" t="s">
        <v>3057</v>
      </c>
      <c r="H8113" s="2" t="s">
        <v>417</v>
      </c>
      <c r="I8113" s="2" t="s">
        <v>2953</v>
      </c>
      <c r="J8113" s="2" t="s">
        <v>2338</v>
      </c>
      <c r="K8113" s="2" t="s">
        <v>3567</v>
      </c>
      <c r="L8113" s="2"/>
      <c r="S8113" t="s">
        <v>82</v>
      </c>
      <c r="T8113" t="s">
        <v>5</v>
      </c>
      <c r="U8113" t="s">
        <v>886</v>
      </c>
      <c r="V8113" s="2" t="s">
        <v>82</v>
      </c>
      <c r="W8113" s="2" t="s">
        <v>3567</v>
      </c>
      <c r="X8113" s="2" t="s">
        <v>275</v>
      </c>
      <c r="Y8113" t="s">
        <v>1133</v>
      </c>
      <c r="Z8113" t="s">
        <v>5006</v>
      </c>
      <c r="AA8113" t="s">
        <v>11883</v>
      </c>
      <c r="AC8113" t="s">
        <v>83484</v>
      </c>
      <c r="AD8113" t="s">
        <v>83485</v>
      </c>
      <c r="AE8113" t="s">
        <v>38306</v>
      </c>
      <c r="AG8113" t="s">
        <v>83486</v>
      </c>
      <c r="AH8113" t="s">
        <v>18890</v>
      </c>
      <c r="AI8113" t="s">
        <v>83487</v>
      </c>
      <c r="AJ8113" t="s">
        <v>1153</v>
      </c>
      <c r="AK8113" t="s">
        <v>21826</v>
      </c>
      <c r="AL8113" t="s">
        <v>418</v>
      </c>
      <c r="AM8113" t="s">
        <v>446</v>
      </c>
      <c r="AN8113" t="s">
        <v>80</v>
      </c>
      <c r="AO8113" t="s">
        <v>41564</v>
      </c>
      <c r="AP8113" t="s">
        <v>40883</v>
      </c>
    </row>
    <row r="8114" spans="1:42" x14ac:dyDescent="0.35">
      <c r="A8114" s="2" t="s">
        <v>18886</v>
      </c>
      <c r="B8114" s="2" t="s">
        <v>18887</v>
      </c>
      <c r="C8114" s="2" t="s">
        <v>38307</v>
      </c>
      <c r="D8114" s="2" t="s">
        <v>83488</v>
      </c>
      <c r="E8114" s="2" t="s">
        <v>2594</v>
      </c>
      <c r="F8114" s="2" t="s">
        <v>38308</v>
      </c>
      <c r="G8114" s="2" t="s">
        <v>3057</v>
      </c>
      <c r="H8114" t="s">
        <v>417</v>
      </c>
      <c r="I8114" t="s">
        <v>2953</v>
      </c>
      <c r="J8114" t="s">
        <v>2338</v>
      </c>
      <c r="K8114" t="s">
        <v>3567</v>
      </c>
      <c r="S8114" t="s">
        <v>82</v>
      </c>
      <c r="T8114" t="s">
        <v>5</v>
      </c>
      <c r="U8114" t="s">
        <v>886</v>
      </c>
      <c r="V8114" t="s">
        <v>82</v>
      </c>
      <c r="W8114" t="s">
        <v>3567</v>
      </c>
      <c r="X8114" t="s">
        <v>275</v>
      </c>
      <c r="Y8114" t="s">
        <v>4734</v>
      </c>
      <c r="AA8114" t="s">
        <v>3845</v>
      </c>
      <c r="AC8114" t="s">
        <v>83489</v>
      </c>
      <c r="AD8114" t="s">
        <v>83490</v>
      </c>
      <c r="AE8114" t="s">
        <v>38308</v>
      </c>
      <c r="AG8114" t="s">
        <v>83491</v>
      </c>
      <c r="AH8114" t="s">
        <v>4897</v>
      </c>
      <c r="AI8114" t="s">
        <v>83492</v>
      </c>
      <c r="AJ8114" t="s">
        <v>1153</v>
      </c>
      <c r="AK8114" t="s">
        <v>21826</v>
      </c>
      <c r="AL8114" t="s">
        <v>418</v>
      </c>
      <c r="AM8114" t="s">
        <v>446</v>
      </c>
      <c r="AN8114" t="s">
        <v>80</v>
      </c>
      <c r="AO8114" t="s">
        <v>45842</v>
      </c>
      <c r="AP8114" t="s">
        <v>40883</v>
      </c>
    </row>
    <row r="8115" spans="1:42" x14ac:dyDescent="0.35">
      <c r="A8115" s="2" t="s">
        <v>18886</v>
      </c>
      <c r="B8115" s="2" t="s">
        <v>18887</v>
      </c>
      <c r="C8115" s="2" t="s">
        <v>38309</v>
      </c>
      <c r="D8115" s="2" t="s">
        <v>83493</v>
      </c>
      <c r="E8115" s="2" t="s">
        <v>2594</v>
      </c>
      <c r="F8115" s="2" t="s">
        <v>38310</v>
      </c>
      <c r="G8115" s="2" t="s">
        <v>3057</v>
      </c>
      <c r="H8115" t="s">
        <v>417</v>
      </c>
      <c r="I8115" t="s">
        <v>2953</v>
      </c>
      <c r="J8115" t="s">
        <v>2338</v>
      </c>
      <c r="K8115" t="s">
        <v>3567</v>
      </c>
      <c r="L8115" t="s">
        <v>652</v>
      </c>
      <c r="P8115" s="2"/>
      <c r="Q8115" s="2"/>
      <c r="R8115" s="2"/>
      <c r="S8115" s="2" t="s">
        <v>82</v>
      </c>
      <c r="T8115" t="s">
        <v>5</v>
      </c>
      <c r="U8115" t="s">
        <v>886</v>
      </c>
      <c r="V8115" t="s">
        <v>82</v>
      </c>
      <c r="W8115" s="2" t="s">
        <v>652</v>
      </c>
      <c r="X8115" s="2" t="s">
        <v>103</v>
      </c>
      <c r="Y8115" t="s">
        <v>3002</v>
      </c>
      <c r="AA8115" t="s">
        <v>8090</v>
      </c>
      <c r="AC8115" t="s">
        <v>83494</v>
      </c>
      <c r="AD8115" t="s">
        <v>83495</v>
      </c>
      <c r="AE8115" t="s">
        <v>38310</v>
      </c>
      <c r="AF8115" t="s">
        <v>83496</v>
      </c>
      <c r="AG8115" t="s">
        <v>83497</v>
      </c>
      <c r="AH8115" t="s">
        <v>4897</v>
      </c>
      <c r="AI8115" t="s">
        <v>83498</v>
      </c>
      <c r="AJ8115" t="s">
        <v>1153</v>
      </c>
      <c r="AK8115" t="s">
        <v>21826</v>
      </c>
      <c r="AL8115" t="s">
        <v>418</v>
      </c>
      <c r="AM8115" t="s">
        <v>446</v>
      </c>
      <c r="AN8115" t="s">
        <v>80</v>
      </c>
      <c r="AO8115" t="s">
        <v>42765</v>
      </c>
      <c r="AP8115" t="s">
        <v>40883</v>
      </c>
    </row>
    <row r="8116" spans="1:42" x14ac:dyDescent="0.35">
      <c r="A8116" s="2" t="s">
        <v>18886</v>
      </c>
      <c r="B8116" s="2" t="s">
        <v>18887</v>
      </c>
      <c r="C8116" s="2" t="s">
        <v>38311</v>
      </c>
      <c r="D8116" s="2" t="s">
        <v>57183</v>
      </c>
      <c r="E8116" t="s">
        <v>2594</v>
      </c>
      <c r="F8116" s="2" t="s">
        <v>38312</v>
      </c>
      <c r="G8116" s="2" t="s">
        <v>3057</v>
      </c>
      <c r="H8116" t="s">
        <v>417</v>
      </c>
      <c r="I8116" t="s">
        <v>2953</v>
      </c>
      <c r="J8116" t="s">
        <v>2338</v>
      </c>
      <c r="K8116" t="s">
        <v>3567</v>
      </c>
      <c r="L8116" s="2"/>
      <c r="M8116" s="2"/>
      <c r="N8116" s="2"/>
      <c r="O8116" s="2"/>
      <c r="S8116" t="s">
        <v>82</v>
      </c>
      <c r="T8116" t="s">
        <v>5</v>
      </c>
      <c r="U8116" t="s">
        <v>886</v>
      </c>
      <c r="V8116" t="s">
        <v>82</v>
      </c>
      <c r="W8116" s="2" t="s">
        <v>3567</v>
      </c>
      <c r="X8116" s="2" t="s">
        <v>103</v>
      </c>
      <c r="Y8116" t="s">
        <v>83499</v>
      </c>
      <c r="AA8116" t="s">
        <v>8142</v>
      </c>
      <c r="AC8116" t="s">
        <v>83500</v>
      </c>
      <c r="AD8116" t="s">
        <v>83501</v>
      </c>
      <c r="AE8116" t="s">
        <v>83502</v>
      </c>
      <c r="AF8116" t="s">
        <v>83503</v>
      </c>
      <c r="AG8116" t="s">
        <v>83504</v>
      </c>
      <c r="AH8116" t="s">
        <v>4897</v>
      </c>
      <c r="AI8116" t="s">
        <v>83505</v>
      </c>
      <c r="AJ8116" t="s">
        <v>1153</v>
      </c>
      <c r="AK8116" t="s">
        <v>21826</v>
      </c>
      <c r="AL8116" t="s">
        <v>418</v>
      </c>
      <c r="AM8116" t="s">
        <v>446</v>
      </c>
      <c r="AN8116" t="s">
        <v>80</v>
      </c>
      <c r="AO8116" t="s">
        <v>61660</v>
      </c>
      <c r="AP8116" t="s">
        <v>40883</v>
      </c>
    </row>
    <row r="8117" spans="1:42" x14ac:dyDescent="0.35">
      <c r="A8117" s="2" t="s">
        <v>18886</v>
      </c>
      <c r="B8117" s="2" t="s">
        <v>18887</v>
      </c>
      <c r="C8117" s="2" t="s">
        <v>38313</v>
      </c>
      <c r="D8117" s="2" t="s">
        <v>83506</v>
      </c>
      <c r="E8117" s="2" t="s">
        <v>2594</v>
      </c>
      <c r="F8117" s="2" t="s">
        <v>38314</v>
      </c>
      <c r="G8117" s="2" t="s">
        <v>3057</v>
      </c>
      <c r="H8117" s="2" t="s">
        <v>417</v>
      </c>
      <c r="I8117" s="2" t="s">
        <v>2953</v>
      </c>
      <c r="J8117" s="2" t="s">
        <v>2338</v>
      </c>
      <c r="K8117" s="2" t="s">
        <v>3567</v>
      </c>
      <c r="S8117" t="s">
        <v>82</v>
      </c>
      <c r="T8117" t="s">
        <v>5</v>
      </c>
      <c r="U8117" s="2" t="s">
        <v>886</v>
      </c>
      <c r="V8117" s="2" t="s">
        <v>82</v>
      </c>
      <c r="W8117" s="2" t="s">
        <v>3567</v>
      </c>
      <c r="X8117" s="2" t="s">
        <v>89</v>
      </c>
      <c r="Y8117" t="s">
        <v>224</v>
      </c>
      <c r="AA8117" t="s">
        <v>83507</v>
      </c>
      <c r="AC8117" t="s">
        <v>83508</v>
      </c>
      <c r="AD8117" t="s">
        <v>83509</v>
      </c>
      <c r="AE8117" t="s">
        <v>38314</v>
      </c>
      <c r="AF8117" t="s">
        <v>83510</v>
      </c>
      <c r="AG8117" t="s">
        <v>83511</v>
      </c>
      <c r="AH8117" t="s">
        <v>4897</v>
      </c>
      <c r="AI8117" t="s">
        <v>83512</v>
      </c>
      <c r="AJ8117" t="s">
        <v>1153</v>
      </c>
      <c r="AK8117" t="s">
        <v>21826</v>
      </c>
      <c r="AL8117" t="s">
        <v>418</v>
      </c>
      <c r="AM8117" t="s">
        <v>446</v>
      </c>
      <c r="AN8117" t="s">
        <v>80</v>
      </c>
      <c r="AO8117" t="s">
        <v>45482</v>
      </c>
      <c r="AP8117" t="s">
        <v>40883</v>
      </c>
    </row>
    <row r="8118" spans="1:42" x14ac:dyDescent="0.35">
      <c r="A8118" s="2" t="s">
        <v>18886</v>
      </c>
      <c r="B8118" s="2" t="s">
        <v>18887</v>
      </c>
      <c r="C8118" s="2" t="s">
        <v>38315</v>
      </c>
      <c r="D8118" s="2" t="s">
        <v>83513</v>
      </c>
      <c r="E8118" s="2" t="s">
        <v>2594</v>
      </c>
      <c r="F8118" s="2" t="s">
        <v>38316</v>
      </c>
      <c r="G8118" s="2" t="s">
        <v>3057</v>
      </c>
      <c r="H8118" t="s">
        <v>417</v>
      </c>
      <c r="I8118" t="s">
        <v>2953</v>
      </c>
      <c r="J8118" t="s">
        <v>2338</v>
      </c>
      <c r="K8118" t="s">
        <v>3567</v>
      </c>
      <c r="S8118" t="s">
        <v>82</v>
      </c>
      <c r="T8118" t="s">
        <v>5</v>
      </c>
      <c r="U8118" t="s">
        <v>886</v>
      </c>
      <c r="V8118" t="s">
        <v>82</v>
      </c>
      <c r="W8118" t="s">
        <v>3567</v>
      </c>
      <c r="X8118" t="s">
        <v>275</v>
      </c>
      <c r="Y8118" t="s">
        <v>6843</v>
      </c>
      <c r="AA8118" t="s">
        <v>5151</v>
      </c>
      <c r="AC8118" t="s">
        <v>83514</v>
      </c>
      <c r="AD8118" t="s">
        <v>83515</v>
      </c>
      <c r="AE8118" t="s">
        <v>38316</v>
      </c>
      <c r="AG8118" t="s">
        <v>83516</v>
      </c>
      <c r="AH8118" t="s">
        <v>4897</v>
      </c>
      <c r="AI8118" t="s">
        <v>75943</v>
      </c>
      <c r="AJ8118" t="s">
        <v>1153</v>
      </c>
      <c r="AK8118" t="s">
        <v>21826</v>
      </c>
      <c r="AL8118" t="s">
        <v>418</v>
      </c>
      <c r="AM8118" t="s">
        <v>446</v>
      </c>
      <c r="AN8118" t="s">
        <v>80</v>
      </c>
      <c r="AO8118" t="s">
        <v>46970</v>
      </c>
      <c r="AP8118" t="s">
        <v>40883</v>
      </c>
    </row>
    <row r="8119" spans="1:42" x14ac:dyDescent="0.35">
      <c r="A8119" s="2" t="s">
        <v>18886</v>
      </c>
      <c r="B8119" s="2" t="s">
        <v>18887</v>
      </c>
      <c r="C8119" s="2" t="s">
        <v>38317</v>
      </c>
      <c r="D8119" s="2" t="s">
        <v>83517</v>
      </c>
      <c r="E8119" s="2" t="s">
        <v>2594</v>
      </c>
      <c r="F8119" s="2" t="s">
        <v>38318</v>
      </c>
      <c r="G8119" s="2" t="s">
        <v>3057</v>
      </c>
      <c r="H8119" s="2" t="s">
        <v>417</v>
      </c>
      <c r="I8119" s="2" t="s">
        <v>2953</v>
      </c>
      <c r="J8119" s="2" t="s">
        <v>2338</v>
      </c>
      <c r="K8119" s="2" t="s">
        <v>3567</v>
      </c>
      <c r="L8119" s="2"/>
      <c r="M8119" s="2"/>
      <c r="N8119" s="2"/>
      <c r="O8119" s="2"/>
      <c r="P8119" s="2"/>
      <c r="Q8119" s="2"/>
      <c r="R8119" s="2"/>
      <c r="S8119" s="2" t="s">
        <v>82</v>
      </c>
      <c r="T8119" t="s">
        <v>5</v>
      </c>
      <c r="U8119" s="2" t="s">
        <v>886</v>
      </c>
      <c r="V8119" s="2" t="s">
        <v>82</v>
      </c>
      <c r="W8119" s="2" t="s">
        <v>3567</v>
      </c>
      <c r="X8119" s="2" t="s">
        <v>275</v>
      </c>
      <c r="Y8119" t="s">
        <v>55750</v>
      </c>
      <c r="AA8119" t="s">
        <v>45648</v>
      </c>
      <c r="AC8119" t="s">
        <v>83518</v>
      </c>
      <c r="AD8119" t="s">
        <v>83519</v>
      </c>
      <c r="AE8119" t="s">
        <v>38318</v>
      </c>
      <c r="AG8119" t="s">
        <v>83520</v>
      </c>
      <c r="AH8119" t="s">
        <v>4897</v>
      </c>
      <c r="AI8119" t="s">
        <v>75943</v>
      </c>
      <c r="AJ8119" t="s">
        <v>1153</v>
      </c>
      <c r="AK8119" t="s">
        <v>21826</v>
      </c>
      <c r="AL8119" t="s">
        <v>418</v>
      </c>
      <c r="AM8119" t="s">
        <v>446</v>
      </c>
      <c r="AN8119" t="s">
        <v>80</v>
      </c>
      <c r="AO8119" t="s">
        <v>43560</v>
      </c>
      <c r="AP8119" t="s">
        <v>40883</v>
      </c>
    </row>
    <row r="8120" spans="1:42" x14ac:dyDescent="0.35">
      <c r="A8120" s="2" t="s">
        <v>18886</v>
      </c>
      <c r="B8120" s="2" t="s">
        <v>18887</v>
      </c>
      <c r="C8120" s="2" t="s">
        <v>38319</v>
      </c>
      <c r="D8120" s="2" t="s">
        <v>38320</v>
      </c>
      <c r="E8120" s="2" t="s">
        <v>2594</v>
      </c>
      <c r="F8120" s="2" t="s">
        <v>38321</v>
      </c>
      <c r="G8120" s="2" t="s">
        <v>3057</v>
      </c>
      <c r="H8120" t="s">
        <v>417</v>
      </c>
      <c r="I8120" t="s">
        <v>2953</v>
      </c>
      <c r="J8120" t="s">
        <v>2338</v>
      </c>
      <c r="K8120" t="s">
        <v>3567</v>
      </c>
      <c r="S8120" t="s">
        <v>82</v>
      </c>
      <c r="T8120" t="s">
        <v>5</v>
      </c>
      <c r="U8120" t="s">
        <v>886</v>
      </c>
      <c r="V8120" t="s">
        <v>82</v>
      </c>
      <c r="W8120" t="s">
        <v>3567</v>
      </c>
      <c r="X8120" t="s">
        <v>103</v>
      </c>
      <c r="Y8120" t="s">
        <v>83521</v>
      </c>
      <c r="AA8120" t="s">
        <v>41248</v>
      </c>
      <c r="AC8120" t="s">
        <v>83522</v>
      </c>
      <c r="AD8120" t="s">
        <v>83523</v>
      </c>
      <c r="AE8120" t="s">
        <v>38321</v>
      </c>
      <c r="AF8120" t="s">
        <v>83524</v>
      </c>
      <c r="AG8120" t="s">
        <v>83525</v>
      </c>
      <c r="AH8120" t="s">
        <v>4897</v>
      </c>
      <c r="AI8120" t="s">
        <v>18793</v>
      </c>
      <c r="AJ8120" t="s">
        <v>1153</v>
      </c>
      <c r="AK8120" t="s">
        <v>21826</v>
      </c>
      <c r="AL8120" t="s">
        <v>418</v>
      </c>
      <c r="AM8120" t="s">
        <v>446</v>
      </c>
      <c r="AN8120" t="s">
        <v>80</v>
      </c>
      <c r="AO8120" t="s">
        <v>45904</v>
      </c>
      <c r="AP8120" t="s">
        <v>40883</v>
      </c>
    </row>
    <row r="8121" spans="1:42" x14ac:dyDescent="0.35">
      <c r="A8121" s="2" t="s">
        <v>18886</v>
      </c>
      <c r="B8121" s="2" t="s">
        <v>18887</v>
      </c>
      <c r="C8121" s="2" t="s">
        <v>38322</v>
      </c>
      <c r="D8121" s="2" t="s">
        <v>83526</v>
      </c>
      <c r="E8121" s="2" t="s">
        <v>2594</v>
      </c>
      <c r="F8121" s="2" t="s">
        <v>38323</v>
      </c>
      <c r="G8121" s="2" t="s">
        <v>3057</v>
      </c>
      <c r="H8121" s="2" t="s">
        <v>417</v>
      </c>
      <c r="I8121" s="2" t="s">
        <v>2953</v>
      </c>
      <c r="J8121" s="2" t="s">
        <v>2338</v>
      </c>
      <c r="K8121" s="2" t="s">
        <v>3567</v>
      </c>
      <c r="L8121" s="2" t="s">
        <v>652</v>
      </c>
      <c r="M8121" s="2"/>
      <c r="N8121" s="2"/>
      <c r="O8121" s="2"/>
      <c r="P8121" s="2"/>
      <c r="Q8121" s="2"/>
      <c r="U8121" s="2" t="s">
        <v>886</v>
      </c>
      <c r="V8121" s="2" t="s">
        <v>886</v>
      </c>
      <c r="W8121" s="2" t="s">
        <v>652</v>
      </c>
      <c r="X8121" s="2" t="s">
        <v>89</v>
      </c>
      <c r="Y8121" t="s">
        <v>83527</v>
      </c>
      <c r="AA8121" t="s">
        <v>230</v>
      </c>
      <c r="AC8121" t="s">
        <v>83528</v>
      </c>
      <c r="AD8121" t="s">
        <v>83529</v>
      </c>
      <c r="AE8121" t="s">
        <v>38323</v>
      </c>
      <c r="AG8121" t="s">
        <v>83530</v>
      </c>
      <c r="AH8121" t="s">
        <v>4897</v>
      </c>
      <c r="AI8121" t="s">
        <v>75943</v>
      </c>
      <c r="AJ8121" t="s">
        <v>1153</v>
      </c>
      <c r="AK8121" t="s">
        <v>21826</v>
      </c>
      <c r="AL8121" t="s">
        <v>418</v>
      </c>
      <c r="AM8121" t="s">
        <v>446</v>
      </c>
      <c r="AN8121" t="s">
        <v>80</v>
      </c>
      <c r="AO8121" t="s">
        <v>49164</v>
      </c>
      <c r="AP8121" t="s">
        <v>40883</v>
      </c>
    </row>
    <row r="8122" spans="1:42" x14ac:dyDescent="0.35">
      <c r="A8122" s="2" t="s">
        <v>18886</v>
      </c>
      <c r="B8122" s="2" t="s">
        <v>18887</v>
      </c>
      <c r="C8122" s="2" t="s">
        <v>38324</v>
      </c>
      <c r="D8122" s="2" t="s">
        <v>83531</v>
      </c>
      <c r="E8122" s="2" t="s">
        <v>2594</v>
      </c>
      <c r="F8122" s="2" t="s">
        <v>38325</v>
      </c>
      <c r="G8122" s="2" t="s">
        <v>3057</v>
      </c>
      <c r="H8122" t="s">
        <v>417</v>
      </c>
      <c r="I8122" t="s">
        <v>2953</v>
      </c>
      <c r="J8122" t="s">
        <v>2338</v>
      </c>
      <c r="K8122" t="s">
        <v>3567</v>
      </c>
      <c r="L8122" t="s">
        <v>652</v>
      </c>
      <c r="U8122" t="s">
        <v>886</v>
      </c>
      <c r="V8122" t="s">
        <v>886</v>
      </c>
      <c r="W8122" t="s">
        <v>652</v>
      </c>
      <c r="X8122" t="s">
        <v>103</v>
      </c>
      <c r="Y8122" t="s">
        <v>9594</v>
      </c>
      <c r="AA8122" t="s">
        <v>9572</v>
      </c>
      <c r="AC8122" t="s">
        <v>83532</v>
      </c>
      <c r="AD8122" t="s">
        <v>83533</v>
      </c>
      <c r="AE8122" t="s">
        <v>38325</v>
      </c>
      <c r="AF8122" t="s">
        <v>83534</v>
      </c>
      <c r="AG8122" t="s">
        <v>83535</v>
      </c>
      <c r="AH8122" t="s">
        <v>4897</v>
      </c>
      <c r="AI8122" t="s">
        <v>75943</v>
      </c>
      <c r="AJ8122" t="s">
        <v>1153</v>
      </c>
      <c r="AK8122" t="s">
        <v>21826</v>
      </c>
      <c r="AL8122" t="s">
        <v>418</v>
      </c>
      <c r="AM8122" t="s">
        <v>446</v>
      </c>
      <c r="AN8122" t="s">
        <v>80</v>
      </c>
      <c r="AO8122" t="s">
        <v>50804</v>
      </c>
      <c r="AP8122" t="s">
        <v>40883</v>
      </c>
    </row>
    <row r="8123" spans="1:42" x14ac:dyDescent="0.35">
      <c r="A8123" s="2" t="s">
        <v>18886</v>
      </c>
      <c r="B8123" s="2" t="s">
        <v>18887</v>
      </c>
      <c r="C8123" s="2" t="s">
        <v>38326</v>
      </c>
      <c r="D8123" s="2" t="s">
        <v>83536</v>
      </c>
      <c r="E8123" s="2" t="s">
        <v>2594</v>
      </c>
      <c r="F8123" s="2" t="s">
        <v>38327</v>
      </c>
      <c r="G8123" s="2" t="s">
        <v>3057</v>
      </c>
      <c r="H8123" t="s">
        <v>417</v>
      </c>
      <c r="I8123" t="s">
        <v>2953</v>
      </c>
      <c r="J8123" t="s">
        <v>2338</v>
      </c>
      <c r="K8123" t="s">
        <v>3567</v>
      </c>
      <c r="L8123" t="s">
        <v>652</v>
      </c>
      <c r="P8123" s="2"/>
      <c r="Q8123" s="2"/>
      <c r="R8123" s="2"/>
      <c r="S8123" s="2"/>
      <c r="T8123" t="s">
        <v>5</v>
      </c>
      <c r="U8123" t="s">
        <v>886</v>
      </c>
      <c r="V8123" t="s">
        <v>5</v>
      </c>
      <c r="W8123" s="2" t="s">
        <v>652</v>
      </c>
      <c r="X8123" s="2" t="s">
        <v>275</v>
      </c>
      <c r="Y8123" t="s">
        <v>5624</v>
      </c>
      <c r="AA8123" t="s">
        <v>57659</v>
      </c>
      <c r="AC8123" t="s">
        <v>83537</v>
      </c>
      <c r="AD8123" t="s">
        <v>83538</v>
      </c>
      <c r="AE8123" t="s">
        <v>38327</v>
      </c>
      <c r="AG8123" t="s">
        <v>83539</v>
      </c>
      <c r="AH8123" t="s">
        <v>4897</v>
      </c>
      <c r="AI8123" t="s">
        <v>75943</v>
      </c>
      <c r="AJ8123" t="s">
        <v>1153</v>
      </c>
      <c r="AK8123" t="s">
        <v>21826</v>
      </c>
      <c r="AL8123" t="s">
        <v>418</v>
      </c>
      <c r="AM8123" t="s">
        <v>446</v>
      </c>
      <c r="AN8123" t="s">
        <v>80</v>
      </c>
      <c r="AO8123" t="s">
        <v>47891</v>
      </c>
      <c r="AP8123" t="s">
        <v>40883</v>
      </c>
    </row>
    <row r="8124" spans="1:42" x14ac:dyDescent="0.35">
      <c r="A8124" s="2" t="s">
        <v>18886</v>
      </c>
      <c r="B8124" s="2" t="s">
        <v>18887</v>
      </c>
      <c r="C8124" s="2" t="s">
        <v>38328</v>
      </c>
      <c r="D8124" s="2" t="s">
        <v>83540</v>
      </c>
      <c r="E8124" s="2" t="s">
        <v>2594</v>
      </c>
      <c r="F8124" s="2" t="s">
        <v>38329</v>
      </c>
      <c r="G8124" s="2" t="s">
        <v>3057</v>
      </c>
      <c r="H8124" t="s">
        <v>417</v>
      </c>
      <c r="I8124" t="s">
        <v>2953</v>
      </c>
      <c r="J8124" t="s">
        <v>2338</v>
      </c>
      <c r="K8124" t="s">
        <v>3567</v>
      </c>
      <c r="L8124" t="s">
        <v>652</v>
      </c>
      <c r="M8124" s="2"/>
      <c r="N8124" s="2"/>
      <c r="O8124" s="2"/>
      <c r="U8124" t="s">
        <v>886</v>
      </c>
      <c r="V8124" t="s">
        <v>886</v>
      </c>
      <c r="W8124" s="2" t="s">
        <v>652</v>
      </c>
      <c r="X8124" s="2" t="s">
        <v>162</v>
      </c>
      <c r="Y8124" t="s">
        <v>83541</v>
      </c>
      <c r="AA8124" t="s">
        <v>1341</v>
      </c>
      <c r="AC8124" t="s">
        <v>83542</v>
      </c>
      <c r="AD8124" t="s">
        <v>83543</v>
      </c>
      <c r="AE8124" t="s">
        <v>38329</v>
      </c>
      <c r="AF8124" t="s">
        <v>83544</v>
      </c>
      <c r="AG8124" t="s">
        <v>83545</v>
      </c>
      <c r="AH8124" t="s">
        <v>4897</v>
      </c>
      <c r="AI8124" t="s">
        <v>75943</v>
      </c>
      <c r="AJ8124" t="s">
        <v>1153</v>
      </c>
      <c r="AK8124" t="s">
        <v>21826</v>
      </c>
      <c r="AL8124" t="s">
        <v>418</v>
      </c>
      <c r="AM8124" t="s">
        <v>446</v>
      </c>
      <c r="AN8124" t="s">
        <v>80</v>
      </c>
      <c r="AO8124" t="s">
        <v>46016</v>
      </c>
      <c r="AP8124" t="s">
        <v>40883</v>
      </c>
    </row>
    <row r="8125" spans="1:42" x14ac:dyDescent="0.35">
      <c r="A8125" s="2" t="s">
        <v>18886</v>
      </c>
      <c r="B8125" s="2" t="s">
        <v>18887</v>
      </c>
      <c r="C8125" s="2" t="s">
        <v>38330</v>
      </c>
      <c r="D8125" s="2" t="s">
        <v>83546</v>
      </c>
      <c r="E8125" s="2" t="s">
        <v>2594</v>
      </c>
      <c r="F8125" s="2"/>
      <c r="G8125" s="2" t="s">
        <v>3057</v>
      </c>
      <c r="H8125" s="2" t="s">
        <v>417</v>
      </c>
      <c r="I8125" s="2" t="s">
        <v>2953</v>
      </c>
      <c r="J8125" t="s">
        <v>2338</v>
      </c>
      <c r="K8125" t="s">
        <v>3567</v>
      </c>
      <c r="S8125" t="s">
        <v>82</v>
      </c>
      <c r="T8125" s="2" t="s">
        <v>5</v>
      </c>
      <c r="U8125" s="2" t="s">
        <v>886</v>
      </c>
      <c r="V8125" s="2" t="s">
        <v>82</v>
      </c>
      <c r="W8125" s="2" t="s">
        <v>3567</v>
      </c>
      <c r="X8125" s="2"/>
      <c r="AG8125" t="s">
        <v>83547</v>
      </c>
      <c r="AH8125" t="s">
        <v>4897</v>
      </c>
      <c r="AI8125" t="s">
        <v>75943</v>
      </c>
      <c r="AJ8125" t="s">
        <v>1153</v>
      </c>
      <c r="AK8125" t="s">
        <v>21826</v>
      </c>
      <c r="AL8125" t="s">
        <v>418</v>
      </c>
      <c r="AM8125" t="s">
        <v>446</v>
      </c>
      <c r="AN8125" t="s">
        <v>80</v>
      </c>
      <c r="AO8125" t="s">
        <v>81</v>
      </c>
      <c r="AP8125" t="s">
        <v>40883</v>
      </c>
    </row>
    <row r="8126" spans="1:42" x14ac:dyDescent="0.35">
      <c r="A8126" s="2" t="s">
        <v>18904</v>
      </c>
      <c r="B8126" s="2" t="s">
        <v>18905</v>
      </c>
      <c r="C8126" s="2" t="s">
        <v>38331</v>
      </c>
      <c r="D8126" s="2" t="s">
        <v>83548</v>
      </c>
      <c r="E8126" s="2" t="s">
        <v>2594</v>
      </c>
      <c r="F8126" s="2" t="s">
        <v>38332</v>
      </c>
      <c r="G8126" s="2"/>
      <c r="J8126" s="2"/>
      <c r="K8126" s="2"/>
      <c r="L8126" s="2"/>
      <c r="O8126" t="s">
        <v>445</v>
      </c>
      <c r="P8126" t="s">
        <v>3903</v>
      </c>
      <c r="Q8126" t="s">
        <v>4465</v>
      </c>
      <c r="R8126" t="s">
        <v>83</v>
      </c>
      <c r="V8126" t="s">
        <v>445</v>
      </c>
      <c r="W8126" s="2" t="s">
        <v>83</v>
      </c>
      <c r="X8126" s="2" t="s">
        <v>162</v>
      </c>
      <c r="Y8126" t="s">
        <v>662</v>
      </c>
      <c r="AA8126" t="s">
        <v>83549</v>
      </c>
      <c r="AC8126" t="s">
        <v>83550</v>
      </c>
      <c r="AD8126" t="s">
        <v>83551</v>
      </c>
      <c r="AE8126" t="s">
        <v>38332</v>
      </c>
      <c r="AF8126" t="s">
        <v>83552</v>
      </c>
      <c r="AG8126" t="s">
        <v>83553</v>
      </c>
      <c r="AH8126" t="s">
        <v>18908</v>
      </c>
      <c r="AI8126" t="s">
        <v>18909</v>
      </c>
      <c r="AJ8126" t="s">
        <v>1153</v>
      </c>
      <c r="AK8126" t="s">
        <v>21826</v>
      </c>
      <c r="AL8126" t="s">
        <v>418</v>
      </c>
      <c r="AM8126" t="s">
        <v>446</v>
      </c>
      <c r="AN8126" t="s">
        <v>80</v>
      </c>
      <c r="AO8126" t="s">
        <v>83554</v>
      </c>
      <c r="AP8126" t="s">
        <v>40883</v>
      </c>
    </row>
    <row r="8127" spans="1:42" x14ac:dyDescent="0.35">
      <c r="A8127" s="2" t="s">
        <v>18904</v>
      </c>
      <c r="B8127" s="2" t="s">
        <v>18905</v>
      </c>
      <c r="C8127" s="2" t="s">
        <v>38333</v>
      </c>
      <c r="D8127" s="2" t="s">
        <v>83555</v>
      </c>
      <c r="E8127" s="2" t="s">
        <v>2594</v>
      </c>
      <c r="F8127" s="2" t="s">
        <v>38334</v>
      </c>
      <c r="G8127" s="2"/>
      <c r="J8127" t="s">
        <v>2338</v>
      </c>
      <c r="K8127" t="s">
        <v>3567</v>
      </c>
      <c r="L8127" t="s">
        <v>652</v>
      </c>
      <c r="M8127" t="s">
        <v>79</v>
      </c>
      <c r="N8127" t="s">
        <v>887</v>
      </c>
      <c r="O8127" t="s">
        <v>445</v>
      </c>
      <c r="P8127" t="s">
        <v>3903</v>
      </c>
      <c r="Q8127" t="s">
        <v>4465</v>
      </c>
      <c r="R8127" t="s">
        <v>83</v>
      </c>
      <c r="V8127" t="s">
        <v>2338</v>
      </c>
      <c r="W8127" t="s">
        <v>83</v>
      </c>
      <c r="X8127" t="s">
        <v>103</v>
      </c>
      <c r="Y8127" t="s">
        <v>83556</v>
      </c>
      <c r="AA8127" t="s">
        <v>11832</v>
      </c>
      <c r="AC8127" t="s">
        <v>83557</v>
      </c>
      <c r="AD8127" t="s">
        <v>83558</v>
      </c>
      <c r="AE8127" t="s">
        <v>38334</v>
      </c>
      <c r="AF8127" t="s">
        <v>83559</v>
      </c>
      <c r="AG8127" t="s">
        <v>18907</v>
      </c>
      <c r="AH8127" t="s">
        <v>18908</v>
      </c>
      <c r="AI8127" t="s">
        <v>18909</v>
      </c>
      <c r="AJ8127" t="s">
        <v>1153</v>
      </c>
      <c r="AK8127" t="s">
        <v>21826</v>
      </c>
      <c r="AL8127" t="s">
        <v>418</v>
      </c>
      <c r="AM8127" t="s">
        <v>1153</v>
      </c>
      <c r="AN8127" t="s">
        <v>21822</v>
      </c>
      <c r="AO8127" t="s">
        <v>81</v>
      </c>
      <c r="AP8127" t="s">
        <v>40883</v>
      </c>
    </row>
    <row r="8128" spans="1:42" x14ac:dyDescent="0.35">
      <c r="A8128" s="2" t="s">
        <v>18904</v>
      </c>
      <c r="B8128" s="2" t="s">
        <v>18905</v>
      </c>
      <c r="C8128" s="2" t="s">
        <v>38335</v>
      </c>
      <c r="D8128" s="2" t="s">
        <v>19052</v>
      </c>
      <c r="E8128" s="2" t="s">
        <v>2594</v>
      </c>
      <c r="F8128" s="2" t="s">
        <v>37484</v>
      </c>
      <c r="G8128" s="2"/>
      <c r="K8128" t="s">
        <v>3567</v>
      </c>
      <c r="L8128" t="s">
        <v>652</v>
      </c>
      <c r="M8128" t="s">
        <v>79</v>
      </c>
      <c r="N8128" t="s">
        <v>887</v>
      </c>
      <c r="O8128" t="s">
        <v>445</v>
      </c>
      <c r="P8128" s="2" t="s">
        <v>3903</v>
      </c>
      <c r="Q8128" s="2" t="s">
        <v>4465</v>
      </c>
      <c r="R8128" s="2" t="s">
        <v>83</v>
      </c>
      <c r="S8128" s="2"/>
      <c r="V8128" t="s">
        <v>3567</v>
      </c>
      <c r="W8128" s="2" t="s">
        <v>83</v>
      </c>
      <c r="X8128" s="2"/>
      <c r="AG8128" t="s">
        <v>83560</v>
      </c>
      <c r="AH8128" t="s">
        <v>4897</v>
      </c>
      <c r="AI8128" t="s">
        <v>18704</v>
      </c>
      <c r="AJ8128" t="s">
        <v>1153</v>
      </c>
      <c r="AK8128" t="s">
        <v>21826</v>
      </c>
      <c r="AL8128" t="s">
        <v>418</v>
      </c>
      <c r="AM8128" t="s">
        <v>41839</v>
      </c>
      <c r="AN8128" t="s">
        <v>41839</v>
      </c>
      <c r="AO8128" t="s">
        <v>996</v>
      </c>
      <c r="AP8128" t="s">
        <v>40883</v>
      </c>
    </row>
    <row r="8129" spans="1:42" x14ac:dyDescent="0.35">
      <c r="A8129" s="2" t="s">
        <v>18904</v>
      </c>
      <c r="B8129" s="2" t="s">
        <v>18905</v>
      </c>
      <c r="C8129" s="2" t="s">
        <v>38336</v>
      </c>
      <c r="D8129" s="2" t="s">
        <v>83561</v>
      </c>
      <c r="E8129" s="2" t="s">
        <v>2594</v>
      </c>
      <c r="F8129" s="2" t="s">
        <v>38337</v>
      </c>
      <c r="G8129" s="2"/>
      <c r="L8129" s="2"/>
      <c r="M8129" s="2" t="s">
        <v>79</v>
      </c>
      <c r="N8129" s="2" t="s">
        <v>887</v>
      </c>
      <c r="O8129" s="2"/>
      <c r="V8129" t="s">
        <v>79</v>
      </c>
      <c r="W8129" s="2" t="s">
        <v>887</v>
      </c>
      <c r="X8129" s="2" t="s">
        <v>162</v>
      </c>
      <c r="Y8129" t="s">
        <v>64898</v>
      </c>
      <c r="AA8129" t="s">
        <v>82348</v>
      </c>
      <c r="AC8129" t="s">
        <v>83562</v>
      </c>
      <c r="AD8129" t="s">
        <v>83563</v>
      </c>
      <c r="AE8129" t="s">
        <v>38337</v>
      </c>
      <c r="AF8129" t="s">
        <v>83564</v>
      </c>
      <c r="AG8129" t="s">
        <v>83565</v>
      </c>
      <c r="AH8129" t="s">
        <v>18908</v>
      </c>
      <c r="AI8129" t="s">
        <v>18909</v>
      </c>
      <c r="AJ8129" t="s">
        <v>1153</v>
      </c>
      <c r="AK8129" t="s">
        <v>21826</v>
      </c>
      <c r="AL8129" t="s">
        <v>418</v>
      </c>
      <c r="AM8129" t="s">
        <v>446</v>
      </c>
      <c r="AN8129" t="s">
        <v>80</v>
      </c>
      <c r="AO8129" t="s">
        <v>42072</v>
      </c>
      <c r="AP8129" t="s">
        <v>40883</v>
      </c>
    </row>
    <row r="8130" spans="1:42" x14ac:dyDescent="0.35">
      <c r="A8130" s="2" t="s">
        <v>18904</v>
      </c>
      <c r="B8130" s="2" t="s">
        <v>18905</v>
      </c>
      <c r="C8130" s="2" t="s">
        <v>38338</v>
      </c>
      <c r="D8130" s="2" t="s">
        <v>38339</v>
      </c>
      <c r="E8130" s="2" t="s">
        <v>2594</v>
      </c>
      <c r="F8130" s="2" t="s">
        <v>38340</v>
      </c>
      <c r="G8130" s="2"/>
      <c r="H8130" s="2"/>
      <c r="I8130" s="2"/>
      <c r="J8130" s="2"/>
      <c r="K8130" s="2" t="s">
        <v>3567</v>
      </c>
      <c r="L8130" t="s">
        <v>652</v>
      </c>
      <c r="T8130" s="2"/>
      <c r="U8130" s="2"/>
      <c r="V8130" s="2" t="s">
        <v>3567</v>
      </c>
      <c r="W8130" s="2" t="s">
        <v>652</v>
      </c>
      <c r="X8130" s="2" t="s">
        <v>103</v>
      </c>
      <c r="Y8130" t="s">
        <v>2538</v>
      </c>
      <c r="AA8130" t="s">
        <v>1720</v>
      </c>
      <c r="AC8130" t="s">
        <v>83566</v>
      </c>
      <c r="AD8130" t="s">
        <v>83567</v>
      </c>
      <c r="AE8130" t="s">
        <v>38340</v>
      </c>
      <c r="AF8130" t="s">
        <v>83568</v>
      </c>
      <c r="AG8130" t="s">
        <v>83569</v>
      </c>
      <c r="AH8130" t="s">
        <v>18908</v>
      </c>
      <c r="AI8130" t="s">
        <v>18909</v>
      </c>
      <c r="AJ8130" t="s">
        <v>1153</v>
      </c>
      <c r="AK8130" t="s">
        <v>21826</v>
      </c>
      <c r="AL8130" t="s">
        <v>418</v>
      </c>
      <c r="AM8130" t="s">
        <v>446</v>
      </c>
      <c r="AN8130" t="s">
        <v>80</v>
      </c>
      <c r="AO8130" t="s">
        <v>42072</v>
      </c>
      <c r="AP8130" t="s">
        <v>40883</v>
      </c>
    </row>
    <row r="8131" spans="1:42" x14ac:dyDescent="0.35">
      <c r="A8131" s="2" t="s">
        <v>18904</v>
      </c>
      <c r="B8131" s="2" t="s">
        <v>18905</v>
      </c>
      <c r="C8131" s="2" t="s">
        <v>38341</v>
      </c>
      <c r="D8131" s="2" t="s">
        <v>83570</v>
      </c>
      <c r="E8131" s="2" t="s">
        <v>2594</v>
      </c>
      <c r="F8131" s="2" t="s">
        <v>38342</v>
      </c>
      <c r="G8131" s="2" t="s">
        <v>3057</v>
      </c>
      <c r="H8131" t="s">
        <v>417</v>
      </c>
      <c r="I8131" t="s">
        <v>2953</v>
      </c>
      <c r="J8131" t="s">
        <v>2338</v>
      </c>
      <c r="S8131" t="s">
        <v>82</v>
      </c>
      <c r="T8131" t="s">
        <v>5</v>
      </c>
      <c r="U8131" t="s">
        <v>886</v>
      </c>
      <c r="V8131" t="s">
        <v>82</v>
      </c>
      <c r="W8131" t="s">
        <v>2338</v>
      </c>
      <c r="X8131" t="s">
        <v>275</v>
      </c>
      <c r="Y8131" t="s">
        <v>13448</v>
      </c>
      <c r="AA8131" t="s">
        <v>83571</v>
      </c>
      <c r="AC8131" t="s">
        <v>83572</v>
      </c>
      <c r="AD8131" t="s">
        <v>83573</v>
      </c>
      <c r="AE8131" t="s">
        <v>38342</v>
      </c>
      <c r="AF8131" t="s">
        <v>83574</v>
      </c>
      <c r="AG8131" t="s">
        <v>83575</v>
      </c>
      <c r="AH8131" t="s">
        <v>18908</v>
      </c>
      <c r="AI8131" t="s">
        <v>18909</v>
      </c>
      <c r="AJ8131" t="s">
        <v>1153</v>
      </c>
      <c r="AK8131" t="s">
        <v>21826</v>
      </c>
      <c r="AL8131" t="s">
        <v>418</v>
      </c>
      <c r="AM8131" t="s">
        <v>446</v>
      </c>
      <c r="AN8131" t="s">
        <v>80</v>
      </c>
      <c r="AO8131" t="s">
        <v>44297</v>
      </c>
      <c r="AP8131" t="s">
        <v>40883</v>
      </c>
    </row>
    <row r="8132" spans="1:42" x14ac:dyDescent="0.35">
      <c r="A8132" s="2" t="s">
        <v>18904</v>
      </c>
      <c r="B8132" s="2" t="s">
        <v>18905</v>
      </c>
      <c r="C8132" s="2" t="s">
        <v>38343</v>
      </c>
      <c r="D8132" s="2" t="s">
        <v>83576</v>
      </c>
      <c r="E8132" s="2" t="s">
        <v>2594</v>
      </c>
      <c r="F8132" s="2" t="s">
        <v>38344</v>
      </c>
      <c r="G8132" s="2" t="s">
        <v>3057</v>
      </c>
      <c r="H8132" t="s">
        <v>417</v>
      </c>
      <c r="I8132" t="s">
        <v>2953</v>
      </c>
      <c r="J8132" t="s">
        <v>2338</v>
      </c>
      <c r="P8132" s="2"/>
      <c r="Q8132" s="2"/>
      <c r="R8132" s="2"/>
      <c r="S8132" s="2"/>
      <c r="U8132" t="s">
        <v>886</v>
      </c>
      <c r="V8132" t="s">
        <v>886</v>
      </c>
      <c r="W8132" s="2" t="s">
        <v>2338</v>
      </c>
      <c r="X8132" s="2" t="s">
        <v>275</v>
      </c>
      <c r="Y8132" t="s">
        <v>83577</v>
      </c>
      <c r="AA8132" t="s">
        <v>918</v>
      </c>
      <c r="AC8132" t="s">
        <v>83578</v>
      </c>
      <c r="AD8132" t="s">
        <v>83579</v>
      </c>
      <c r="AE8132" t="s">
        <v>38344</v>
      </c>
      <c r="AF8132" t="s">
        <v>83580</v>
      </c>
      <c r="AG8132" t="s">
        <v>83581</v>
      </c>
      <c r="AH8132" t="s">
        <v>5053</v>
      </c>
      <c r="AI8132" t="s">
        <v>83196</v>
      </c>
      <c r="AJ8132" t="s">
        <v>1153</v>
      </c>
      <c r="AK8132" t="s">
        <v>21826</v>
      </c>
      <c r="AL8132" t="s">
        <v>418</v>
      </c>
      <c r="AM8132" t="s">
        <v>446</v>
      </c>
      <c r="AN8132" t="s">
        <v>80</v>
      </c>
      <c r="AO8132" t="s">
        <v>35347</v>
      </c>
      <c r="AP8132" t="s">
        <v>40883</v>
      </c>
    </row>
    <row r="8133" spans="1:42" x14ac:dyDescent="0.35">
      <c r="A8133" s="2" t="s">
        <v>18922</v>
      </c>
      <c r="B8133" s="2" t="s">
        <v>18923</v>
      </c>
      <c r="C8133" s="2" t="s">
        <v>38345</v>
      </c>
      <c r="D8133" s="2" t="s">
        <v>83582</v>
      </c>
      <c r="E8133" s="2" t="s">
        <v>2594</v>
      </c>
      <c r="F8133" s="2" t="s">
        <v>38346</v>
      </c>
      <c r="G8133" s="2"/>
      <c r="M8133" s="2"/>
      <c r="N8133" s="2"/>
      <c r="O8133" s="2" t="s">
        <v>445</v>
      </c>
      <c r="P8133" t="s">
        <v>3903</v>
      </c>
      <c r="Q8133" t="s">
        <v>4465</v>
      </c>
      <c r="R8133" t="s">
        <v>83</v>
      </c>
      <c r="V8133" t="s">
        <v>445</v>
      </c>
      <c r="W8133" s="2" t="s">
        <v>83</v>
      </c>
      <c r="X8133" s="2" t="s">
        <v>162</v>
      </c>
      <c r="Y8133" t="s">
        <v>163</v>
      </c>
      <c r="AA8133" t="s">
        <v>432</v>
      </c>
      <c r="AC8133" t="s">
        <v>83583</v>
      </c>
      <c r="AD8133" t="s">
        <v>83584</v>
      </c>
      <c r="AE8133" t="s">
        <v>38346</v>
      </c>
      <c r="AF8133" t="s">
        <v>83585</v>
      </c>
      <c r="AG8133" t="s">
        <v>83586</v>
      </c>
      <c r="AH8133" t="s">
        <v>18926</v>
      </c>
      <c r="AI8133" t="s">
        <v>83587</v>
      </c>
      <c r="AJ8133" t="s">
        <v>1153</v>
      </c>
      <c r="AK8133" t="s">
        <v>21826</v>
      </c>
      <c r="AL8133" t="s">
        <v>418</v>
      </c>
      <c r="AM8133" t="s">
        <v>446</v>
      </c>
      <c r="AN8133" t="s">
        <v>80</v>
      </c>
      <c r="AO8133" t="s">
        <v>46844</v>
      </c>
      <c r="AP8133" t="s">
        <v>40883</v>
      </c>
    </row>
    <row r="8134" spans="1:42" x14ac:dyDescent="0.35">
      <c r="A8134" s="2" t="s">
        <v>18922</v>
      </c>
      <c r="B8134" s="2" t="s">
        <v>18923</v>
      </c>
      <c r="C8134" s="2" t="s">
        <v>38347</v>
      </c>
      <c r="D8134" s="2" t="s">
        <v>19052</v>
      </c>
      <c r="E8134" s="2" t="s">
        <v>2594</v>
      </c>
      <c r="F8134" s="2"/>
      <c r="G8134" s="2"/>
      <c r="H8134" s="2"/>
      <c r="I8134" s="2"/>
      <c r="J8134" s="2"/>
      <c r="K8134" s="2"/>
      <c r="L8134" s="2" t="s">
        <v>652</v>
      </c>
      <c r="M8134" t="s">
        <v>79</v>
      </c>
      <c r="N8134" t="s">
        <v>887</v>
      </c>
      <c r="O8134" t="s">
        <v>445</v>
      </c>
      <c r="P8134" t="s">
        <v>3903</v>
      </c>
      <c r="Q8134" t="s">
        <v>4465</v>
      </c>
      <c r="R8134" t="s">
        <v>83</v>
      </c>
      <c r="V8134" s="2" t="s">
        <v>652</v>
      </c>
      <c r="W8134" s="2" t="s">
        <v>83</v>
      </c>
      <c r="X8134" s="2"/>
      <c r="AG8134" t="s">
        <v>18925</v>
      </c>
      <c r="AH8134" t="s">
        <v>18926</v>
      </c>
      <c r="AI8134" t="s">
        <v>18927</v>
      </c>
      <c r="AJ8134" t="s">
        <v>1153</v>
      </c>
      <c r="AK8134" t="s">
        <v>21826</v>
      </c>
      <c r="AL8134" t="s">
        <v>418</v>
      </c>
      <c r="AM8134" t="s">
        <v>41839</v>
      </c>
      <c r="AN8134" t="s">
        <v>41839</v>
      </c>
      <c r="AO8134" t="s">
        <v>81</v>
      </c>
      <c r="AP8134" t="s">
        <v>40883</v>
      </c>
    </row>
    <row r="8135" spans="1:42" x14ac:dyDescent="0.35">
      <c r="A8135" s="2" t="s">
        <v>18922</v>
      </c>
      <c r="B8135" s="2" t="s">
        <v>18923</v>
      </c>
      <c r="C8135" s="2" t="s">
        <v>38348</v>
      </c>
      <c r="D8135" s="2" t="s">
        <v>83588</v>
      </c>
      <c r="E8135" s="2" t="s">
        <v>2594</v>
      </c>
      <c r="F8135" s="2" t="s">
        <v>38349</v>
      </c>
      <c r="G8135" s="2"/>
      <c r="O8135" t="s">
        <v>445</v>
      </c>
      <c r="P8135" t="s">
        <v>3903</v>
      </c>
      <c r="Q8135" t="s">
        <v>4465</v>
      </c>
      <c r="R8135" t="s">
        <v>83</v>
      </c>
      <c r="T8135" s="2"/>
      <c r="U8135" s="2"/>
      <c r="V8135" t="s">
        <v>445</v>
      </c>
      <c r="W8135" s="2" t="s">
        <v>83</v>
      </c>
      <c r="X8135" s="2" t="s">
        <v>275</v>
      </c>
      <c r="Y8135" t="s">
        <v>2353</v>
      </c>
      <c r="AA8135" t="s">
        <v>57357</v>
      </c>
      <c r="AC8135" t="s">
        <v>83589</v>
      </c>
      <c r="AD8135" t="s">
        <v>83590</v>
      </c>
      <c r="AE8135" t="s">
        <v>38349</v>
      </c>
      <c r="AF8135" t="s">
        <v>83591</v>
      </c>
      <c r="AG8135" t="s">
        <v>83592</v>
      </c>
      <c r="AH8135" t="s">
        <v>18926</v>
      </c>
      <c r="AI8135" t="s">
        <v>18937</v>
      </c>
      <c r="AJ8135" t="s">
        <v>1153</v>
      </c>
      <c r="AK8135" t="s">
        <v>21826</v>
      </c>
      <c r="AL8135" t="s">
        <v>418</v>
      </c>
      <c r="AM8135" t="s">
        <v>996</v>
      </c>
      <c r="AN8135" t="s">
        <v>41527</v>
      </c>
      <c r="AO8135" t="s">
        <v>48087</v>
      </c>
      <c r="AP8135" t="s">
        <v>40883</v>
      </c>
    </row>
    <row r="8136" spans="1:42" x14ac:dyDescent="0.35">
      <c r="A8136" s="2" t="s">
        <v>18922</v>
      </c>
      <c r="B8136" s="2" t="s">
        <v>18923</v>
      </c>
      <c r="C8136" s="2" t="s">
        <v>38350</v>
      </c>
      <c r="D8136" s="2" t="s">
        <v>83593</v>
      </c>
      <c r="E8136" s="2" t="s">
        <v>2594</v>
      </c>
      <c r="F8136" s="2" t="s">
        <v>38351</v>
      </c>
      <c r="G8136" s="2"/>
      <c r="M8136" t="s">
        <v>79</v>
      </c>
      <c r="N8136" t="s">
        <v>887</v>
      </c>
      <c r="V8136" t="s">
        <v>79</v>
      </c>
      <c r="W8136" t="s">
        <v>887</v>
      </c>
      <c r="X8136" t="s">
        <v>162</v>
      </c>
      <c r="Y8136" t="s">
        <v>696</v>
      </c>
      <c r="AA8136" t="s">
        <v>4870</v>
      </c>
      <c r="AC8136" t="s">
        <v>83594</v>
      </c>
      <c r="AD8136" t="s">
        <v>83595</v>
      </c>
      <c r="AE8136" t="s">
        <v>38351</v>
      </c>
      <c r="AF8136" t="s">
        <v>83596</v>
      </c>
      <c r="AG8136" t="s">
        <v>83597</v>
      </c>
      <c r="AH8136" t="s">
        <v>18926</v>
      </c>
      <c r="AI8136" t="s">
        <v>83598</v>
      </c>
      <c r="AJ8136" t="s">
        <v>1153</v>
      </c>
      <c r="AK8136" t="s">
        <v>21826</v>
      </c>
      <c r="AL8136" t="s">
        <v>418</v>
      </c>
      <c r="AM8136" t="s">
        <v>446</v>
      </c>
      <c r="AN8136" t="s">
        <v>80</v>
      </c>
      <c r="AO8136" t="s">
        <v>46137</v>
      </c>
      <c r="AP8136" t="s">
        <v>40883</v>
      </c>
    </row>
    <row r="8137" spans="1:42" x14ac:dyDescent="0.35">
      <c r="A8137" s="2" t="s">
        <v>18922</v>
      </c>
      <c r="B8137" s="2" t="s">
        <v>18923</v>
      </c>
      <c r="C8137" s="2" t="s">
        <v>38352</v>
      </c>
      <c r="D8137" s="2" t="s">
        <v>83599</v>
      </c>
      <c r="E8137" s="2" t="s">
        <v>2594</v>
      </c>
      <c r="F8137" s="2" t="s">
        <v>38353</v>
      </c>
      <c r="G8137" s="2"/>
      <c r="M8137" t="s">
        <v>79</v>
      </c>
      <c r="N8137" t="s">
        <v>887</v>
      </c>
      <c r="P8137" s="2"/>
      <c r="Q8137" s="2"/>
      <c r="R8137" s="2"/>
      <c r="S8137" s="2"/>
      <c r="V8137" t="s">
        <v>79</v>
      </c>
      <c r="W8137" s="2" t="s">
        <v>887</v>
      </c>
      <c r="X8137" s="2" t="s">
        <v>162</v>
      </c>
      <c r="Y8137" t="s">
        <v>622</v>
      </c>
      <c r="AA8137" t="s">
        <v>42544</v>
      </c>
      <c r="AC8137" t="s">
        <v>83600</v>
      </c>
      <c r="AD8137" t="s">
        <v>83601</v>
      </c>
      <c r="AE8137" t="s">
        <v>38353</v>
      </c>
      <c r="AF8137" t="s">
        <v>83602</v>
      </c>
      <c r="AG8137" t="s">
        <v>83603</v>
      </c>
      <c r="AH8137" t="s">
        <v>18926</v>
      </c>
      <c r="AI8137" t="s">
        <v>83604</v>
      </c>
      <c r="AJ8137" t="s">
        <v>1153</v>
      </c>
      <c r="AK8137" t="s">
        <v>21826</v>
      </c>
      <c r="AL8137" t="s">
        <v>418</v>
      </c>
      <c r="AM8137" t="s">
        <v>446</v>
      </c>
      <c r="AN8137" t="s">
        <v>80</v>
      </c>
      <c r="AO8137" t="s">
        <v>31594</v>
      </c>
      <c r="AP8137" t="s">
        <v>40883</v>
      </c>
    </row>
    <row r="8138" spans="1:42" x14ac:dyDescent="0.35">
      <c r="A8138" s="2" t="s">
        <v>18922</v>
      </c>
      <c r="B8138" s="2" t="s">
        <v>18923</v>
      </c>
      <c r="C8138" s="2" t="s">
        <v>38354</v>
      </c>
      <c r="D8138" s="2" t="s">
        <v>83605</v>
      </c>
      <c r="E8138" s="2" t="s">
        <v>2594</v>
      </c>
      <c r="F8138" s="2" t="s">
        <v>38355</v>
      </c>
      <c r="G8138" s="2" t="s">
        <v>3057</v>
      </c>
      <c r="H8138" t="s">
        <v>417</v>
      </c>
      <c r="I8138" t="s">
        <v>2953</v>
      </c>
      <c r="J8138" t="s">
        <v>2338</v>
      </c>
      <c r="P8138" s="2"/>
      <c r="Q8138" s="2"/>
      <c r="R8138" s="2"/>
      <c r="S8138" s="2" t="s">
        <v>82</v>
      </c>
      <c r="U8138" t="s">
        <v>886</v>
      </c>
      <c r="V8138" t="s">
        <v>82</v>
      </c>
      <c r="W8138" s="2" t="s">
        <v>2338</v>
      </c>
      <c r="X8138" s="2" t="s">
        <v>103</v>
      </c>
      <c r="Y8138" t="s">
        <v>519</v>
      </c>
      <c r="AA8138" t="s">
        <v>83606</v>
      </c>
      <c r="AC8138" t="s">
        <v>83607</v>
      </c>
      <c r="AD8138" t="s">
        <v>83608</v>
      </c>
      <c r="AE8138" t="s">
        <v>38355</v>
      </c>
      <c r="AF8138" t="s">
        <v>83609</v>
      </c>
      <c r="AG8138" t="s">
        <v>83610</v>
      </c>
      <c r="AH8138" t="s">
        <v>4897</v>
      </c>
      <c r="AI8138" t="s">
        <v>83611</v>
      </c>
      <c r="AJ8138" t="s">
        <v>1153</v>
      </c>
      <c r="AK8138" t="s">
        <v>21826</v>
      </c>
      <c r="AL8138" t="s">
        <v>418</v>
      </c>
      <c r="AM8138" t="s">
        <v>446</v>
      </c>
      <c r="AN8138" t="s">
        <v>80</v>
      </c>
      <c r="AO8138" t="s">
        <v>46711</v>
      </c>
      <c r="AP8138" t="s">
        <v>40883</v>
      </c>
    </row>
    <row r="8139" spans="1:42" x14ac:dyDescent="0.35">
      <c r="A8139" s="2" t="s">
        <v>18922</v>
      </c>
      <c r="B8139" s="2" t="s">
        <v>18923</v>
      </c>
      <c r="C8139" s="2" t="s">
        <v>38356</v>
      </c>
      <c r="D8139" s="2" t="s">
        <v>83612</v>
      </c>
      <c r="E8139" s="2" t="s">
        <v>2594</v>
      </c>
      <c r="F8139" s="2" t="s">
        <v>38357</v>
      </c>
      <c r="G8139" s="2" t="s">
        <v>3057</v>
      </c>
      <c r="H8139" t="s">
        <v>417</v>
      </c>
      <c r="I8139" t="s">
        <v>2953</v>
      </c>
      <c r="J8139" t="s">
        <v>2338</v>
      </c>
      <c r="N8139" s="2"/>
      <c r="O8139" s="2"/>
      <c r="S8139" t="s">
        <v>82</v>
      </c>
      <c r="U8139" t="s">
        <v>886</v>
      </c>
      <c r="V8139" t="s">
        <v>82</v>
      </c>
      <c r="W8139" s="2" t="s">
        <v>2338</v>
      </c>
      <c r="X8139" s="2" t="s">
        <v>275</v>
      </c>
      <c r="Y8139" t="s">
        <v>5222</v>
      </c>
      <c r="AA8139" t="s">
        <v>1965</v>
      </c>
      <c r="AC8139" t="s">
        <v>83613</v>
      </c>
      <c r="AD8139" t="s">
        <v>83614</v>
      </c>
      <c r="AE8139" t="s">
        <v>38357</v>
      </c>
      <c r="AF8139" t="s">
        <v>83615</v>
      </c>
      <c r="AG8139" t="s">
        <v>83616</v>
      </c>
      <c r="AH8139" t="s">
        <v>18926</v>
      </c>
      <c r="AI8139" t="s">
        <v>83617</v>
      </c>
      <c r="AJ8139" t="s">
        <v>1153</v>
      </c>
      <c r="AK8139" t="s">
        <v>21826</v>
      </c>
      <c r="AL8139" t="s">
        <v>418</v>
      </c>
      <c r="AM8139" t="s">
        <v>446</v>
      </c>
      <c r="AN8139" t="s">
        <v>80</v>
      </c>
      <c r="AO8139" t="s">
        <v>45916</v>
      </c>
      <c r="AP8139" t="s">
        <v>40883</v>
      </c>
    </row>
    <row r="8140" spans="1:42" x14ac:dyDescent="0.35">
      <c r="A8140" s="2" t="s">
        <v>18922</v>
      </c>
      <c r="B8140" s="2" t="s">
        <v>18923</v>
      </c>
      <c r="C8140" s="2" t="s">
        <v>38358</v>
      </c>
      <c r="D8140" s="2" t="s">
        <v>83618</v>
      </c>
      <c r="E8140" s="2" t="s">
        <v>2594</v>
      </c>
      <c r="F8140" s="2" t="s">
        <v>38359</v>
      </c>
      <c r="G8140" s="2"/>
      <c r="H8140" s="2"/>
      <c r="I8140" s="2"/>
      <c r="J8140" s="2"/>
      <c r="K8140" s="2" t="s">
        <v>3567</v>
      </c>
      <c r="L8140" t="s">
        <v>652</v>
      </c>
      <c r="T8140" s="2"/>
      <c r="U8140" s="2"/>
      <c r="V8140" s="2" t="s">
        <v>3567</v>
      </c>
      <c r="W8140" s="2" t="s">
        <v>652</v>
      </c>
      <c r="X8140" s="2" t="s">
        <v>103</v>
      </c>
      <c r="Y8140" t="s">
        <v>855</v>
      </c>
      <c r="AA8140" t="s">
        <v>1369</v>
      </c>
      <c r="AC8140" t="s">
        <v>83619</v>
      </c>
      <c r="AD8140" t="s">
        <v>83620</v>
      </c>
      <c r="AE8140" t="s">
        <v>38359</v>
      </c>
      <c r="AF8140" t="s">
        <v>83621</v>
      </c>
      <c r="AG8140" t="s">
        <v>83622</v>
      </c>
      <c r="AH8140" t="s">
        <v>18926</v>
      </c>
      <c r="AI8140" t="s">
        <v>83623</v>
      </c>
      <c r="AJ8140" t="s">
        <v>1153</v>
      </c>
      <c r="AK8140" t="s">
        <v>21826</v>
      </c>
      <c r="AL8140" t="s">
        <v>418</v>
      </c>
      <c r="AM8140" t="s">
        <v>446</v>
      </c>
      <c r="AN8140" t="s">
        <v>80</v>
      </c>
      <c r="AO8140" t="s">
        <v>44272</v>
      </c>
      <c r="AP8140" t="s">
        <v>40883</v>
      </c>
    </row>
    <row r="8141" spans="1:42" x14ac:dyDescent="0.35">
      <c r="A8141" s="2" t="s">
        <v>18922</v>
      </c>
      <c r="B8141" s="2" t="s">
        <v>18923</v>
      </c>
      <c r="C8141" s="2" t="s">
        <v>38360</v>
      </c>
      <c r="D8141" s="2" t="s">
        <v>57255</v>
      </c>
      <c r="E8141" s="2" t="s">
        <v>2594</v>
      </c>
      <c r="F8141" s="2" t="s">
        <v>83624</v>
      </c>
      <c r="G8141" s="2" t="s">
        <v>3057</v>
      </c>
      <c r="H8141" s="2" t="s">
        <v>417</v>
      </c>
      <c r="I8141" s="2" t="s">
        <v>2953</v>
      </c>
      <c r="J8141" s="2" t="s">
        <v>2338</v>
      </c>
      <c r="K8141" s="2"/>
      <c r="S8141" t="s">
        <v>82</v>
      </c>
      <c r="T8141" s="2" t="s">
        <v>5</v>
      </c>
      <c r="U8141" s="2" t="s">
        <v>886</v>
      </c>
      <c r="V8141" s="2" t="s">
        <v>82</v>
      </c>
      <c r="W8141" s="2" t="s">
        <v>2338</v>
      </c>
      <c r="X8141" s="2" t="s">
        <v>103</v>
      </c>
      <c r="Y8141" t="s">
        <v>189</v>
      </c>
      <c r="AA8141" t="s">
        <v>62977</v>
      </c>
      <c r="AC8141" t="s">
        <v>83625</v>
      </c>
      <c r="AD8141" t="s">
        <v>83626</v>
      </c>
      <c r="AE8141" t="s">
        <v>38361</v>
      </c>
      <c r="AF8141" t="s">
        <v>83627</v>
      </c>
      <c r="AG8141" t="s">
        <v>83628</v>
      </c>
      <c r="AH8141" t="s">
        <v>18926</v>
      </c>
      <c r="AI8141" t="s">
        <v>83629</v>
      </c>
      <c r="AJ8141" t="s">
        <v>1153</v>
      </c>
      <c r="AK8141" t="s">
        <v>21826</v>
      </c>
      <c r="AL8141" t="s">
        <v>418</v>
      </c>
      <c r="AM8141" t="s">
        <v>446</v>
      </c>
      <c r="AN8141" t="s">
        <v>80</v>
      </c>
      <c r="AO8141" t="s">
        <v>49505</v>
      </c>
      <c r="AP8141" t="s">
        <v>40883</v>
      </c>
    </row>
    <row r="8142" spans="1:42" x14ac:dyDescent="0.35">
      <c r="A8142" s="2" t="s">
        <v>18922</v>
      </c>
      <c r="B8142" s="2" t="s">
        <v>18923</v>
      </c>
      <c r="C8142" s="2" t="s">
        <v>38362</v>
      </c>
      <c r="D8142" s="2" t="s">
        <v>83630</v>
      </c>
      <c r="E8142" s="2" t="s">
        <v>2594</v>
      </c>
      <c r="F8142" s="2" t="s">
        <v>38363</v>
      </c>
      <c r="G8142" s="2" t="s">
        <v>3057</v>
      </c>
      <c r="H8142" s="2" t="s">
        <v>417</v>
      </c>
      <c r="I8142" s="2" t="s">
        <v>2953</v>
      </c>
      <c r="J8142" s="2" t="s">
        <v>2338</v>
      </c>
      <c r="K8142" s="2"/>
      <c r="S8142" t="s">
        <v>82</v>
      </c>
      <c r="T8142" s="2" t="s">
        <v>5</v>
      </c>
      <c r="U8142" s="2" t="s">
        <v>886</v>
      </c>
      <c r="V8142" s="2" t="s">
        <v>82</v>
      </c>
      <c r="W8142" s="2" t="s">
        <v>2338</v>
      </c>
      <c r="X8142" s="2" t="s">
        <v>275</v>
      </c>
      <c r="Y8142" t="s">
        <v>47710</v>
      </c>
      <c r="AA8142" t="s">
        <v>2343</v>
      </c>
      <c r="AC8142" t="s">
        <v>83631</v>
      </c>
      <c r="AD8142" t="s">
        <v>83632</v>
      </c>
      <c r="AE8142" t="s">
        <v>38363</v>
      </c>
      <c r="AF8142" t="s">
        <v>83633</v>
      </c>
      <c r="AG8142" t="s">
        <v>83634</v>
      </c>
      <c r="AH8142" t="s">
        <v>18926</v>
      </c>
      <c r="AI8142" t="s">
        <v>83635</v>
      </c>
      <c r="AJ8142" t="s">
        <v>1153</v>
      </c>
      <c r="AK8142" t="s">
        <v>21826</v>
      </c>
      <c r="AL8142" t="s">
        <v>418</v>
      </c>
      <c r="AM8142" t="s">
        <v>446</v>
      </c>
      <c r="AN8142" t="s">
        <v>80</v>
      </c>
      <c r="AO8142" t="s">
        <v>44181</v>
      </c>
      <c r="AP8142" t="s">
        <v>40883</v>
      </c>
    </row>
    <row r="8143" spans="1:42" x14ac:dyDescent="0.35">
      <c r="A8143" s="2" t="s">
        <v>18922</v>
      </c>
      <c r="B8143" s="2" t="s">
        <v>18923</v>
      </c>
      <c r="C8143" s="2" t="s">
        <v>38364</v>
      </c>
      <c r="D8143" s="2" t="s">
        <v>83636</v>
      </c>
      <c r="E8143" s="2" t="s">
        <v>2594</v>
      </c>
      <c r="F8143" s="2" t="s">
        <v>38365</v>
      </c>
      <c r="G8143" s="2"/>
      <c r="K8143" t="s">
        <v>3567</v>
      </c>
      <c r="L8143" s="2" t="s">
        <v>652</v>
      </c>
      <c r="M8143" s="2"/>
      <c r="V8143" t="s">
        <v>3567</v>
      </c>
      <c r="W8143" s="2" t="s">
        <v>652</v>
      </c>
      <c r="X8143" s="2" t="s">
        <v>103</v>
      </c>
      <c r="Y8143" t="s">
        <v>11218</v>
      </c>
      <c r="AA8143" t="s">
        <v>83637</v>
      </c>
      <c r="AC8143" t="s">
        <v>83638</v>
      </c>
      <c r="AD8143" t="s">
        <v>83639</v>
      </c>
      <c r="AE8143" t="s">
        <v>38365</v>
      </c>
      <c r="AF8143" t="s">
        <v>83640</v>
      </c>
      <c r="AG8143" t="s">
        <v>83641</v>
      </c>
      <c r="AH8143" t="s">
        <v>18926</v>
      </c>
      <c r="AI8143" t="s">
        <v>83604</v>
      </c>
      <c r="AJ8143" t="s">
        <v>1153</v>
      </c>
      <c r="AK8143" t="s">
        <v>21826</v>
      </c>
      <c r="AL8143" t="s">
        <v>418</v>
      </c>
      <c r="AM8143" t="s">
        <v>446</v>
      </c>
      <c r="AN8143" t="s">
        <v>80</v>
      </c>
      <c r="AO8143" t="s">
        <v>43541</v>
      </c>
      <c r="AP8143" t="s">
        <v>40883</v>
      </c>
    </row>
    <row r="8144" spans="1:42" x14ac:dyDescent="0.35">
      <c r="A8144" s="2" t="s">
        <v>18922</v>
      </c>
      <c r="B8144" s="2" t="s">
        <v>18923</v>
      </c>
      <c r="C8144" s="2" t="s">
        <v>38366</v>
      </c>
      <c r="D8144" s="2" t="s">
        <v>83642</v>
      </c>
      <c r="E8144" s="2" t="s">
        <v>2594</v>
      </c>
      <c r="F8144" s="2" t="s">
        <v>38367</v>
      </c>
      <c r="G8144" s="2" t="s">
        <v>3057</v>
      </c>
      <c r="H8144" t="s">
        <v>417</v>
      </c>
      <c r="I8144" t="s">
        <v>2953</v>
      </c>
      <c r="J8144" t="s">
        <v>2338</v>
      </c>
      <c r="S8144" t="s">
        <v>82</v>
      </c>
      <c r="T8144" t="s">
        <v>5</v>
      </c>
      <c r="U8144" t="s">
        <v>886</v>
      </c>
      <c r="V8144" t="s">
        <v>82</v>
      </c>
      <c r="W8144" t="s">
        <v>2338</v>
      </c>
      <c r="X8144" t="s">
        <v>103</v>
      </c>
      <c r="Y8144" t="s">
        <v>3203</v>
      </c>
      <c r="AA8144" t="s">
        <v>4642</v>
      </c>
      <c r="AC8144" t="s">
        <v>83643</v>
      </c>
      <c r="AD8144" t="s">
        <v>83644</v>
      </c>
      <c r="AE8144" t="s">
        <v>38367</v>
      </c>
      <c r="AF8144" t="s">
        <v>83645</v>
      </c>
      <c r="AG8144" t="s">
        <v>83646</v>
      </c>
      <c r="AH8144" t="s">
        <v>18926</v>
      </c>
      <c r="AI8144" t="s">
        <v>83647</v>
      </c>
      <c r="AJ8144" t="s">
        <v>1153</v>
      </c>
      <c r="AK8144" t="s">
        <v>21826</v>
      </c>
      <c r="AL8144" t="s">
        <v>418</v>
      </c>
      <c r="AM8144" t="s">
        <v>446</v>
      </c>
      <c r="AN8144" t="s">
        <v>80</v>
      </c>
      <c r="AO8144" t="s">
        <v>46275</v>
      </c>
      <c r="AP8144" t="s">
        <v>40883</v>
      </c>
    </row>
    <row r="8145" spans="1:42" x14ac:dyDescent="0.35">
      <c r="A8145" s="2" t="s">
        <v>18938</v>
      </c>
      <c r="B8145" s="2" t="s">
        <v>18939</v>
      </c>
      <c r="C8145" s="2" t="s">
        <v>38368</v>
      </c>
      <c r="D8145" s="2" t="s">
        <v>83648</v>
      </c>
      <c r="E8145" s="2" t="s">
        <v>2594</v>
      </c>
      <c r="F8145" s="2" t="s">
        <v>38369</v>
      </c>
      <c r="G8145" s="2"/>
      <c r="P8145" s="2" t="s">
        <v>3903</v>
      </c>
      <c r="Q8145" s="2" t="s">
        <v>4465</v>
      </c>
      <c r="R8145" s="2" t="s">
        <v>83</v>
      </c>
      <c r="S8145" s="2"/>
      <c r="V8145" t="s">
        <v>3903</v>
      </c>
      <c r="W8145" s="2" t="s">
        <v>83</v>
      </c>
      <c r="X8145" s="2"/>
      <c r="Y8145" t="s">
        <v>987</v>
      </c>
      <c r="AA8145" t="s">
        <v>83649</v>
      </c>
      <c r="AC8145" t="s">
        <v>83650</v>
      </c>
      <c r="AD8145" t="s">
        <v>83651</v>
      </c>
      <c r="AE8145" t="s">
        <v>38369</v>
      </c>
      <c r="AF8145" t="s">
        <v>83652</v>
      </c>
      <c r="AG8145" t="s">
        <v>83653</v>
      </c>
      <c r="AH8145" t="s">
        <v>12364</v>
      </c>
      <c r="AI8145" t="s">
        <v>83654</v>
      </c>
      <c r="AJ8145" t="s">
        <v>1153</v>
      </c>
      <c r="AK8145" t="s">
        <v>21826</v>
      </c>
      <c r="AL8145" t="s">
        <v>418</v>
      </c>
      <c r="AM8145" t="s">
        <v>446</v>
      </c>
      <c r="AN8145" t="s">
        <v>80</v>
      </c>
      <c r="AO8145" t="s">
        <v>83655</v>
      </c>
      <c r="AP8145" t="s">
        <v>40883</v>
      </c>
    </row>
    <row r="8146" spans="1:42" x14ac:dyDescent="0.35">
      <c r="A8146" s="2" t="s">
        <v>18938</v>
      </c>
      <c r="B8146" s="2" t="s">
        <v>18939</v>
      </c>
      <c r="C8146" s="2" t="s">
        <v>38370</v>
      </c>
      <c r="D8146" s="2" t="s">
        <v>83656</v>
      </c>
      <c r="E8146" s="2" t="s">
        <v>2594</v>
      </c>
      <c r="F8146" s="2" t="s">
        <v>38371</v>
      </c>
      <c r="G8146" s="2"/>
      <c r="M8146" s="2"/>
      <c r="N8146" s="2"/>
      <c r="O8146" s="2"/>
      <c r="P8146" t="s">
        <v>3903</v>
      </c>
      <c r="Q8146" t="s">
        <v>4465</v>
      </c>
      <c r="R8146" t="s">
        <v>83</v>
      </c>
      <c r="V8146" t="s">
        <v>3903</v>
      </c>
      <c r="W8146" s="2" t="s">
        <v>83</v>
      </c>
      <c r="X8146" s="2" t="s">
        <v>162</v>
      </c>
      <c r="Y8146" t="s">
        <v>12744</v>
      </c>
      <c r="AA8146" t="s">
        <v>4966</v>
      </c>
      <c r="AC8146" t="s">
        <v>83657</v>
      </c>
      <c r="AD8146" t="s">
        <v>83658</v>
      </c>
      <c r="AE8146" t="s">
        <v>38371</v>
      </c>
      <c r="AF8146" t="s">
        <v>83659</v>
      </c>
      <c r="AG8146" t="s">
        <v>83660</v>
      </c>
      <c r="AH8146" t="s">
        <v>18622</v>
      </c>
      <c r="AI8146" t="s">
        <v>83661</v>
      </c>
      <c r="AJ8146" t="s">
        <v>1153</v>
      </c>
      <c r="AK8146" t="s">
        <v>21826</v>
      </c>
      <c r="AL8146" t="s">
        <v>418</v>
      </c>
      <c r="AM8146" t="s">
        <v>446</v>
      </c>
      <c r="AN8146" t="s">
        <v>80</v>
      </c>
      <c r="AO8146" t="s">
        <v>83662</v>
      </c>
      <c r="AP8146" t="s">
        <v>40883</v>
      </c>
    </row>
    <row r="8147" spans="1:42" x14ac:dyDescent="0.35">
      <c r="A8147" s="2" t="s">
        <v>18938</v>
      </c>
      <c r="B8147" s="2" t="s">
        <v>18939</v>
      </c>
      <c r="C8147" s="2" t="s">
        <v>38372</v>
      </c>
      <c r="D8147" s="2" t="s">
        <v>83663</v>
      </c>
      <c r="E8147" s="2" t="s">
        <v>2594</v>
      </c>
      <c r="F8147" s="2" t="s">
        <v>38373</v>
      </c>
      <c r="G8147" s="2"/>
      <c r="M8147" s="2"/>
      <c r="N8147" s="2"/>
      <c r="O8147" s="2"/>
      <c r="P8147" t="s">
        <v>3903</v>
      </c>
      <c r="Q8147" t="s">
        <v>4465</v>
      </c>
      <c r="R8147" t="s">
        <v>83</v>
      </c>
      <c r="V8147" t="s">
        <v>3903</v>
      </c>
      <c r="W8147" s="2" t="s">
        <v>83</v>
      </c>
      <c r="X8147" s="2" t="s">
        <v>275</v>
      </c>
      <c r="Y8147" t="s">
        <v>189</v>
      </c>
      <c r="AA8147" t="s">
        <v>71522</v>
      </c>
      <c r="AC8147" t="s">
        <v>83664</v>
      </c>
      <c r="AD8147" t="s">
        <v>83665</v>
      </c>
      <c r="AE8147" t="s">
        <v>38373</v>
      </c>
      <c r="AF8147" t="s">
        <v>83666</v>
      </c>
      <c r="AG8147" t="s">
        <v>83667</v>
      </c>
      <c r="AH8147" t="s">
        <v>18942</v>
      </c>
      <c r="AI8147" t="s">
        <v>18943</v>
      </c>
      <c r="AJ8147" t="s">
        <v>1153</v>
      </c>
      <c r="AK8147" t="s">
        <v>21826</v>
      </c>
      <c r="AL8147" t="s">
        <v>418</v>
      </c>
      <c r="AM8147" t="s">
        <v>996</v>
      </c>
      <c r="AN8147" t="s">
        <v>41527</v>
      </c>
      <c r="AO8147" t="s">
        <v>81</v>
      </c>
      <c r="AP8147" t="s">
        <v>40883</v>
      </c>
    </row>
    <row r="8148" spans="1:42" x14ac:dyDescent="0.35">
      <c r="A8148" s="2" t="s">
        <v>18938</v>
      </c>
      <c r="B8148" s="2" t="s">
        <v>18939</v>
      </c>
      <c r="C8148" s="2" t="s">
        <v>38374</v>
      </c>
      <c r="D8148" s="2" t="s">
        <v>83668</v>
      </c>
      <c r="E8148" s="2" t="s">
        <v>2594</v>
      </c>
      <c r="F8148" s="2" t="s">
        <v>38375</v>
      </c>
      <c r="G8148" s="2" t="s">
        <v>3057</v>
      </c>
      <c r="H8148" s="2" t="s">
        <v>417</v>
      </c>
      <c r="I8148" s="2" t="s">
        <v>2953</v>
      </c>
      <c r="J8148" s="2" t="s">
        <v>2338</v>
      </c>
      <c r="K8148" t="s">
        <v>3567</v>
      </c>
      <c r="L8148" t="s">
        <v>652</v>
      </c>
      <c r="M8148" t="s">
        <v>79</v>
      </c>
      <c r="N8148" t="s">
        <v>887</v>
      </c>
      <c r="O8148" t="s">
        <v>445</v>
      </c>
      <c r="P8148" t="s">
        <v>3903</v>
      </c>
      <c r="Q8148" t="s">
        <v>4465</v>
      </c>
      <c r="R8148" t="s">
        <v>83</v>
      </c>
      <c r="T8148" s="2"/>
      <c r="U8148" s="2"/>
      <c r="V8148" s="2" t="s">
        <v>3057</v>
      </c>
      <c r="W8148" s="2" t="s">
        <v>83</v>
      </c>
      <c r="X8148" s="2"/>
      <c r="Y8148" t="s">
        <v>5839</v>
      </c>
      <c r="AA8148" t="s">
        <v>4183</v>
      </c>
      <c r="AC8148" t="s">
        <v>83669</v>
      </c>
      <c r="AD8148" t="s">
        <v>83670</v>
      </c>
      <c r="AE8148" t="s">
        <v>38375</v>
      </c>
      <c r="AF8148" t="s">
        <v>83671</v>
      </c>
      <c r="AG8148" t="s">
        <v>83672</v>
      </c>
      <c r="AH8148" t="s">
        <v>18622</v>
      </c>
      <c r="AI8148" t="s">
        <v>83673</v>
      </c>
      <c r="AJ8148" t="s">
        <v>1153</v>
      </c>
      <c r="AK8148" t="s">
        <v>21826</v>
      </c>
      <c r="AL8148" t="s">
        <v>418</v>
      </c>
      <c r="AM8148" t="s">
        <v>1153</v>
      </c>
      <c r="AN8148" t="s">
        <v>21822</v>
      </c>
      <c r="AO8148" t="s">
        <v>43197</v>
      </c>
      <c r="AP8148" t="s">
        <v>40883</v>
      </c>
    </row>
    <row r="8149" spans="1:42" x14ac:dyDescent="0.35">
      <c r="A8149" s="2" t="s">
        <v>18938</v>
      </c>
      <c r="B8149" s="2" t="s">
        <v>18939</v>
      </c>
      <c r="C8149" s="2" t="s">
        <v>38376</v>
      </c>
      <c r="D8149" s="2" t="s">
        <v>83674</v>
      </c>
      <c r="E8149" s="2" t="s">
        <v>2594</v>
      </c>
      <c r="F8149" s="2" t="s">
        <v>38377</v>
      </c>
      <c r="G8149" s="2"/>
      <c r="H8149" s="2"/>
      <c r="I8149" s="2"/>
      <c r="J8149" s="2"/>
      <c r="K8149" s="2"/>
      <c r="L8149" s="2"/>
      <c r="O8149" t="s">
        <v>445</v>
      </c>
      <c r="P8149" t="s">
        <v>3903</v>
      </c>
      <c r="Q8149" t="s">
        <v>4465</v>
      </c>
      <c r="R8149" t="s">
        <v>83</v>
      </c>
      <c r="T8149" s="2"/>
      <c r="U8149" s="2"/>
      <c r="V8149" s="2" t="s">
        <v>445</v>
      </c>
      <c r="W8149" s="2" t="s">
        <v>83</v>
      </c>
      <c r="X8149" s="2"/>
      <c r="Y8149" t="s">
        <v>870</v>
      </c>
      <c r="AA8149" t="s">
        <v>61725</v>
      </c>
      <c r="AC8149" t="s">
        <v>83675</v>
      </c>
      <c r="AD8149" t="s">
        <v>83676</v>
      </c>
      <c r="AE8149" t="s">
        <v>38377</v>
      </c>
      <c r="AF8149" t="s">
        <v>83677</v>
      </c>
      <c r="AG8149" t="s">
        <v>83678</v>
      </c>
      <c r="AH8149" t="s">
        <v>18622</v>
      </c>
      <c r="AI8149" t="s">
        <v>83679</v>
      </c>
      <c r="AJ8149" t="s">
        <v>1153</v>
      </c>
      <c r="AK8149" t="s">
        <v>21826</v>
      </c>
      <c r="AL8149" t="s">
        <v>418</v>
      </c>
      <c r="AM8149" t="s">
        <v>996</v>
      </c>
      <c r="AN8149" t="s">
        <v>41527</v>
      </c>
      <c r="AO8149" t="s">
        <v>45554</v>
      </c>
      <c r="AP8149" t="s">
        <v>40883</v>
      </c>
    </row>
    <row r="8150" spans="1:42" x14ac:dyDescent="0.35">
      <c r="A8150" s="2" t="s">
        <v>18938</v>
      </c>
      <c r="B8150" s="2" t="s">
        <v>18939</v>
      </c>
      <c r="C8150" s="2" t="s">
        <v>38378</v>
      </c>
      <c r="D8150" s="2" t="s">
        <v>19052</v>
      </c>
      <c r="E8150" s="2" t="s">
        <v>2594</v>
      </c>
      <c r="F8150" s="2"/>
      <c r="G8150" s="2"/>
      <c r="H8150" s="2"/>
      <c r="I8150" s="2"/>
      <c r="J8150" s="2"/>
      <c r="K8150" s="2"/>
      <c r="L8150" s="2" t="s">
        <v>652</v>
      </c>
      <c r="M8150" t="s">
        <v>79</v>
      </c>
      <c r="N8150" t="s">
        <v>887</v>
      </c>
      <c r="O8150" t="s">
        <v>445</v>
      </c>
      <c r="P8150" t="s">
        <v>3903</v>
      </c>
      <c r="Q8150" t="s">
        <v>4465</v>
      </c>
      <c r="R8150" t="s">
        <v>83</v>
      </c>
      <c r="T8150" s="2"/>
      <c r="U8150" s="2"/>
      <c r="V8150" s="2" t="s">
        <v>652</v>
      </c>
      <c r="W8150" s="2" t="s">
        <v>83</v>
      </c>
      <c r="X8150" s="2" t="s">
        <v>89</v>
      </c>
      <c r="Y8150" t="s">
        <v>1146</v>
      </c>
      <c r="AA8150" t="s">
        <v>45290</v>
      </c>
      <c r="AC8150" t="s">
        <v>83680</v>
      </c>
      <c r="AD8150" t="s">
        <v>83681</v>
      </c>
      <c r="AE8150" t="s">
        <v>83682</v>
      </c>
      <c r="AG8150" t="s">
        <v>18941</v>
      </c>
      <c r="AH8150" t="s">
        <v>18942</v>
      </c>
      <c r="AI8150" t="s">
        <v>83683</v>
      </c>
      <c r="AJ8150" t="s">
        <v>1153</v>
      </c>
      <c r="AK8150" t="s">
        <v>21826</v>
      </c>
      <c r="AL8150" t="s">
        <v>418</v>
      </c>
      <c r="AM8150" t="s">
        <v>41839</v>
      </c>
      <c r="AN8150" t="s">
        <v>41839</v>
      </c>
      <c r="AO8150" t="s">
        <v>446</v>
      </c>
      <c r="AP8150" t="s">
        <v>40883</v>
      </c>
    </row>
    <row r="8151" spans="1:42" x14ac:dyDescent="0.35">
      <c r="A8151" s="2" t="s">
        <v>18938</v>
      </c>
      <c r="B8151" s="2" t="s">
        <v>18939</v>
      </c>
      <c r="C8151" s="2" t="s">
        <v>38379</v>
      </c>
      <c r="D8151" s="2" t="s">
        <v>41760</v>
      </c>
      <c r="E8151" s="2" t="s">
        <v>2594</v>
      </c>
      <c r="F8151" s="2" t="s">
        <v>38380</v>
      </c>
      <c r="G8151" s="2"/>
      <c r="M8151" t="s">
        <v>79</v>
      </c>
      <c r="N8151" t="s">
        <v>887</v>
      </c>
      <c r="O8151" t="s">
        <v>445</v>
      </c>
      <c r="V8151" t="s">
        <v>79</v>
      </c>
      <c r="W8151" t="s">
        <v>445</v>
      </c>
      <c r="Y8151" t="s">
        <v>163</v>
      </c>
      <c r="AA8151" t="s">
        <v>20890</v>
      </c>
      <c r="AC8151" t="s">
        <v>83684</v>
      </c>
      <c r="AD8151" t="s">
        <v>83685</v>
      </c>
      <c r="AE8151" t="s">
        <v>38380</v>
      </c>
      <c r="AF8151" t="s">
        <v>83686</v>
      </c>
      <c r="AG8151" t="s">
        <v>83687</v>
      </c>
      <c r="AH8151" t="s">
        <v>18622</v>
      </c>
      <c r="AI8151" t="s">
        <v>83679</v>
      </c>
      <c r="AJ8151" t="s">
        <v>1153</v>
      </c>
      <c r="AK8151" t="s">
        <v>21826</v>
      </c>
      <c r="AL8151" t="s">
        <v>418</v>
      </c>
      <c r="AM8151" t="s">
        <v>446</v>
      </c>
      <c r="AN8151" t="s">
        <v>80</v>
      </c>
      <c r="AO8151" t="s">
        <v>43809</v>
      </c>
      <c r="AP8151" t="s">
        <v>40883</v>
      </c>
    </row>
    <row r="8152" spans="1:42" x14ac:dyDescent="0.35">
      <c r="A8152" s="2" t="s">
        <v>18938</v>
      </c>
      <c r="B8152" s="2" t="s">
        <v>18939</v>
      </c>
      <c r="C8152" s="2" t="s">
        <v>38381</v>
      </c>
      <c r="D8152" s="2" t="s">
        <v>83688</v>
      </c>
      <c r="E8152" s="2" t="s">
        <v>2594</v>
      </c>
      <c r="F8152" s="2" t="s">
        <v>38382</v>
      </c>
      <c r="G8152" s="2"/>
      <c r="M8152" t="s">
        <v>79</v>
      </c>
      <c r="N8152" t="s">
        <v>887</v>
      </c>
      <c r="O8152" t="s">
        <v>445</v>
      </c>
      <c r="V8152" t="s">
        <v>79</v>
      </c>
      <c r="W8152" t="s">
        <v>445</v>
      </c>
      <c r="Y8152" t="s">
        <v>7631</v>
      </c>
      <c r="AA8152" t="s">
        <v>2758</v>
      </c>
      <c r="AC8152" t="s">
        <v>83689</v>
      </c>
      <c r="AD8152" t="s">
        <v>83690</v>
      </c>
      <c r="AE8152" t="s">
        <v>38382</v>
      </c>
      <c r="AF8152" t="s">
        <v>83691</v>
      </c>
      <c r="AG8152" t="s">
        <v>83692</v>
      </c>
      <c r="AH8152" t="s">
        <v>18622</v>
      </c>
      <c r="AI8152" t="s">
        <v>83693</v>
      </c>
      <c r="AJ8152" t="s">
        <v>1153</v>
      </c>
      <c r="AK8152" t="s">
        <v>21826</v>
      </c>
      <c r="AL8152" t="s">
        <v>418</v>
      </c>
      <c r="AM8152" t="s">
        <v>446</v>
      </c>
      <c r="AN8152" t="s">
        <v>80</v>
      </c>
      <c r="AO8152" t="s">
        <v>73416</v>
      </c>
      <c r="AP8152" t="s">
        <v>40883</v>
      </c>
    </row>
    <row r="8153" spans="1:42" x14ac:dyDescent="0.35">
      <c r="A8153" s="2" t="s">
        <v>18938</v>
      </c>
      <c r="B8153" s="2" t="s">
        <v>18939</v>
      </c>
      <c r="C8153" s="2" t="s">
        <v>38383</v>
      </c>
      <c r="D8153" s="2" t="s">
        <v>83694</v>
      </c>
      <c r="E8153" s="2" t="s">
        <v>2594</v>
      </c>
      <c r="F8153" s="2" t="s">
        <v>38384</v>
      </c>
      <c r="G8153" s="2"/>
      <c r="H8153" s="2"/>
      <c r="I8153" s="2"/>
      <c r="J8153" s="2"/>
      <c r="K8153" s="2"/>
      <c r="L8153" s="2"/>
      <c r="M8153" s="2" t="s">
        <v>79</v>
      </c>
      <c r="N8153" s="2" t="s">
        <v>887</v>
      </c>
      <c r="O8153" s="2" t="s">
        <v>445</v>
      </c>
      <c r="P8153" s="2"/>
      <c r="Q8153" s="2"/>
      <c r="R8153" s="2"/>
      <c r="S8153" s="2"/>
      <c r="U8153" s="2"/>
      <c r="V8153" s="2" t="s">
        <v>79</v>
      </c>
      <c r="W8153" s="2" t="s">
        <v>445</v>
      </c>
      <c r="X8153" s="2"/>
      <c r="Y8153" t="s">
        <v>3338</v>
      </c>
      <c r="AA8153" t="s">
        <v>82895</v>
      </c>
      <c r="AC8153" t="s">
        <v>82896</v>
      </c>
      <c r="AD8153" t="s">
        <v>83695</v>
      </c>
      <c r="AE8153" t="s">
        <v>38384</v>
      </c>
      <c r="AF8153" t="s">
        <v>83696</v>
      </c>
      <c r="AG8153" t="s">
        <v>83697</v>
      </c>
      <c r="AH8153" t="s">
        <v>12364</v>
      </c>
      <c r="AI8153" t="s">
        <v>83698</v>
      </c>
      <c r="AJ8153" t="s">
        <v>1153</v>
      </c>
      <c r="AK8153" t="s">
        <v>21826</v>
      </c>
      <c r="AL8153" t="s">
        <v>418</v>
      </c>
      <c r="AM8153" t="s">
        <v>446</v>
      </c>
      <c r="AN8153" t="s">
        <v>80</v>
      </c>
      <c r="AO8153" t="s">
        <v>65249</v>
      </c>
      <c r="AP8153" t="s">
        <v>40883</v>
      </c>
    </row>
    <row r="8154" spans="1:42" x14ac:dyDescent="0.35">
      <c r="A8154" s="2" t="s">
        <v>18938</v>
      </c>
      <c r="B8154" s="2" t="s">
        <v>18939</v>
      </c>
      <c r="C8154" s="2" t="s">
        <v>38385</v>
      </c>
      <c r="D8154" s="2" t="s">
        <v>83699</v>
      </c>
      <c r="E8154" s="2" t="s">
        <v>2594</v>
      </c>
      <c r="F8154" s="2" t="s">
        <v>38386</v>
      </c>
      <c r="G8154" s="2"/>
      <c r="M8154" t="s">
        <v>79</v>
      </c>
      <c r="N8154" t="s">
        <v>887</v>
      </c>
      <c r="O8154" t="s">
        <v>445</v>
      </c>
      <c r="V8154" t="s">
        <v>79</v>
      </c>
      <c r="W8154" t="s">
        <v>445</v>
      </c>
      <c r="X8154" t="s">
        <v>162</v>
      </c>
      <c r="Y8154" t="s">
        <v>662</v>
      </c>
      <c r="AA8154" t="s">
        <v>15298</v>
      </c>
      <c r="AC8154" t="s">
        <v>83700</v>
      </c>
      <c r="AD8154" t="s">
        <v>83701</v>
      </c>
      <c r="AE8154" t="s">
        <v>38386</v>
      </c>
      <c r="AF8154" t="s">
        <v>83702</v>
      </c>
      <c r="AG8154" t="s">
        <v>83703</v>
      </c>
      <c r="AH8154" t="s">
        <v>18942</v>
      </c>
      <c r="AI8154" t="s">
        <v>83704</v>
      </c>
      <c r="AJ8154" t="s">
        <v>1153</v>
      </c>
      <c r="AK8154" t="s">
        <v>21826</v>
      </c>
      <c r="AL8154" t="s">
        <v>418</v>
      </c>
      <c r="AM8154" t="s">
        <v>446</v>
      </c>
      <c r="AN8154" t="s">
        <v>80</v>
      </c>
      <c r="AO8154" t="s">
        <v>46237</v>
      </c>
      <c r="AP8154" t="s">
        <v>40883</v>
      </c>
    </row>
    <row r="8155" spans="1:42" x14ac:dyDescent="0.35">
      <c r="A8155" s="2" t="s">
        <v>18938</v>
      </c>
      <c r="B8155" s="2" t="s">
        <v>18939</v>
      </c>
      <c r="C8155" s="2" t="s">
        <v>38387</v>
      </c>
      <c r="D8155" s="2" t="s">
        <v>83705</v>
      </c>
      <c r="E8155" s="2" t="s">
        <v>2594</v>
      </c>
      <c r="F8155" s="2" t="s">
        <v>38388</v>
      </c>
      <c r="G8155" s="2"/>
      <c r="M8155" s="2" t="s">
        <v>79</v>
      </c>
      <c r="N8155" s="2" t="s">
        <v>887</v>
      </c>
      <c r="O8155" s="2" t="s">
        <v>445</v>
      </c>
      <c r="P8155" s="2"/>
      <c r="Q8155" s="2"/>
      <c r="R8155" s="2"/>
      <c r="S8155" s="2"/>
      <c r="V8155" t="s">
        <v>79</v>
      </c>
      <c r="W8155" s="2" t="s">
        <v>445</v>
      </c>
      <c r="X8155" s="2" t="s">
        <v>89</v>
      </c>
      <c r="Y8155" t="s">
        <v>8039</v>
      </c>
      <c r="AA8155" t="s">
        <v>83706</v>
      </c>
      <c r="AC8155" t="s">
        <v>83707</v>
      </c>
      <c r="AD8155" t="s">
        <v>83708</v>
      </c>
      <c r="AE8155" t="s">
        <v>38388</v>
      </c>
      <c r="AF8155" t="s">
        <v>83709</v>
      </c>
      <c r="AG8155" t="s">
        <v>83710</v>
      </c>
      <c r="AH8155" t="s">
        <v>18942</v>
      </c>
      <c r="AI8155" t="s">
        <v>83711</v>
      </c>
      <c r="AJ8155" t="s">
        <v>1153</v>
      </c>
      <c r="AK8155" t="s">
        <v>21826</v>
      </c>
      <c r="AL8155" t="s">
        <v>418</v>
      </c>
      <c r="AM8155" t="s">
        <v>446</v>
      </c>
      <c r="AN8155" t="s">
        <v>80</v>
      </c>
      <c r="AO8155" t="s">
        <v>63894</v>
      </c>
      <c r="AP8155" t="s">
        <v>40883</v>
      </c>
    </row>
    <row r="8156" spans="1:42" x14ac:dyDescent="0.35">
      <c r="A8156" s="2" t="s">
        <v>18938</v>
      </c>
      <c r="B8156" s="2" t="s">
        <v>18939</v>
      </c>
      <c r="C8156" s="2" t="s">
        <v>38389</v>
      </c>
      <c r="D8156" s="2" t="s">
        <v>42819</v>
      </c>
      <c r="E8156" s="2" t="s">
        <v>2594</v>
      </c>
      <c r="F8156" s="2" t="s">
        <v>38390</v>
      </c>
      <c r="G8156" s="2" t="s">
        <v>3057</v>
      </c>
      <c r="H8156" s="2" t="s">
        <v>417</v>
      </c>
      <c r="I8156" s="2" t="s">
        <v>2953</v>
      </c>
      <c r="J8156" s="2" t="s">
        <v>2338</v>
      </c>
      <c r="K8156" s="2" t="s">
        <v>3567</v>
      </c>
      <c r="L8156" s="2" t="s">
        <v>652</v>
      </c>
      <c r="S8156" t="s">
        <v>82</v>
      </c>
      <c r="T8156" s="2" t="s">
        <v>5</v>
      </c>
      <c r="U8156" s="2" t="s">
        <v>886</v>
      </c>
      <c r="V8156" s="2" t="s">
        <v>82</v>
      </c>
      <c r="W8156" s="2" t="s">
        <v>652</v>
      </c>
      <c r="X8156" s="2"/>
      <c r="Y8156" t="s">
        <v>69766</v>
      </c>
      <c r="AA8156" t="s">
        <v>2373</v>
      </c>
      <c r="AC8156" t="s">
        <v>83712</v>
      </c>
      <c r="AD8156" t="s">
        <v>83713</v>
      </c>
      <c r="AE8156" t="s">
        <v>38390</v>
      </c>
      <c r="AF8156" t="s">
        <v>83714</v>
      </c>
      <c r="AG8156" t="s">
        <v>83715</v>
      </c>
      <c r="AH8156" t="s">
        <v>12364</v>
      </c>
      <c r="AI8156" t="s">
        <v>83716</v>
      </c>
      <c r="AJ8156" t="s">
        <v>1153</v>
      </c>
      <c r="AK8156" t="s">
        <v>21826</v>
      </c>
      <c r="AL8156" t="s">
        <v>418</v>
      </c>
      <c r="AM8156" t="s">
        <v>446</v>
      </c>
      <c r="AN8156" t="s">
        <v>80</v>
      </c>
      <c r="AO8156" t="s">
        <v>43535</v>
      </c>
      <c r="AP8156" t="s">
        <v>40883</v>
      </c>
    </row>
    <row r="8157" spans="1:42" x14ac:dyDescent="0.35">
      <c r="A8157" s="2" t="s">
        <v>18938</v>
      </c>
      <c r="B8157" s="2" t="s">
        <v>18939</v>
      </c>
      <c r="C8157" s="2" t="s">
        <v>38391</v>
      </c>
      <c r="D8157" s="2" t="s">
        <v>83717</v>
      </c>
      <c r="E8157" s="2" t="s">
        <v>2594</v>
      </c>
      <c r="F8157" s="2" t="s">
        <v>38392</v>
      </c>
      <c r="G8157" s="2" t="s">
        <v>3057</v>
      </c>
      <c r="H8157" t="s">
        <v>417</v>
      </c>
      <c r="I8157" t="s">
        <v>2953</v>
      </c>
      <c r="J8157" t="s">
        <v>2338</v>
      </c>
      <c r="K8157" t="s">
        <v>3567</v>
      </c>
      <c r="L8157" t="s">
        <v>652</v>
      </c>
      <c r="S8157" t="s">
        <v>82</v>
      </c>
      <c r="T8157" t="s">
        <v>5</v>
      </c>
      <c r="U8157" t="s">
        <v>886</v>
      </c>
      <c r="V8157" t="s">
        <v>82</v>
      </c>
      <c r="W8157" t="s">
        <v>652</v>
      </c>
      <c r="Y8157" t="s">
        <v>6478</v>
      </c>
      <c r="AA8157" t="s">
        <v>13289</v>
      </c>
      <c r="AC8157" t="s">
        <v>83718</v>
      </c>
      <c r="AD8157" t="s">
        <v>83719</v>
      </c>
      <c r="AE8157" t="s">
        <v>38392</v>
      </c>
      <c r="AF8157" t="s">
        <v>83720</v>
      </c>
      <c r="AG8157" t="s">
        <v>83721</v>
      </c>
      <c r="AH8157" t="s">
        <v>12364</v>
      </c>
      <c r="AI8157" t="s">
        <v>83722</v>
      </c>
      <c r="AJ8157" t="s">
        <v>1153</v>
      </c>
      <c r="AK8157" t="s">
        <v>21826</v>
      </c>
      <c r="AL8157" t="s">
        <v>418</v>
      </c>
      <c r="AM8157" t="s">
        <v>446</v>
      </c>
      <c r="AN8157" t="s">
        <v>80</v>
      </c>
      <c r="AO8157" t="s">
        <v>41984</v>
      </c>
      <c r="AP8157" t="s">
        <v>40883</v>
      </c>
    </row>
    <row r="8158" spans="1:42" x14ac:dyDescent="0.35">
      <c r="A8158" s="2" t="s">
        <v>18938</v>
      </c>
      <c r="B8158" s="2" t="s">
        <v>18939</v>
      </c>
      <c r="C8158" s="2" t="s">
        <v>38393</v>
      </c>
      <c r="D8158" s="2" t="s">
        <v>83723</v>
      </c>
      <c r="E8158" s="2" t="s">
        <v>2594</v>
      </c>
      <c r="F8158" s="2" t="s">
        <v>38394</v>
      </c>
      <c r="G8158" s="2" t="s">
        <v>3057</v>
      </c>
      <c r="H8158" t="s">
        <v>417</v>
      </c>
      <c r="I8158" t="s">
        <v>2953</v>
      </c>
      <c r="J8158" t="s">
        <v>2338</v>
      </c>
      <c r="K8158" t="s">
        <v>3567</v>
      </c>
      <c r="L8158" t="s">
        <v>652</v>
      </c>
      <c r="P8158" s="2"/>
      <c r="Q8158" s="2"/>
      <c r="R8158" s="2"/>
      <c r="S8158" s="2" t="s">
        <v>82</v>
      </c>
      <c r="T8158" t="s">
        <v>5</v>
      </c>
      <c r="U8158" t="s">
        <v>886</v>
      </c>
      <c r="V8158" t="s">
        <v>82</v>
      </c>
      <c r="W8158" s="2" t="s">
        <v>652</v>
      </c>
      <c r="X8158" s="2" t="s">
        <v>275</v>
      </c>
      <c r="Y8158" t="s">
        <v>1855</v>
      </c>
      <c r="AA8158" t="s">
        <v>11285</v>
      </c>
      <c r="AC8158" t="s">
        <v>83724</v>
      </c>
      <c r="AD8158" t="s">
        <v>83725</v>
      </c>
      <c r="AE8158" t="s">
        <v>38394</v>
      </c>
      <c r="AF8158" t="s">
        <v>83726</v>
      </c>
      <c r="AG8158" t="s">
        <v>83727</v>
      </c>
      <c r="AH8158" t="s">
        <v>18622</v>
      </c>
      <c r="AI8158" t="s">
        <v>83728</v>
      </c>
      <c r="AJ8158" t="s">
        <v>1153</v>
      </c>
      <c r="AK8158" t="s">
        <v>21826</v>
      </c>
      <c r="AL8158" t="s">
        <v>418</v>
      </c>
      <c r="AM8158" t="s">
        <v>446</v>
      </c>
      <c r="AN8158" t="s">
        <v>80</v>
      </c>
      <c r="AO8158" t="s">
        <v>42109</v>
      </c>
      <c r="AP8158" t="s">
        <v>40883</v>
      </c>
    </row>
    <row r="8159" spans="1:42" x14ac:dyDescent="0.35">
      <c r="A8159" s="2" t="s">
        <v>18938</v>
      </c>
      <c r="B8159" s="2" t="s">
        <v>18939</v>
      </c>
      <c r="C8159" s="2" t="s">
        <v>38395</v>
      </c>
      <c r="D8159" s="2" t="s">
        <v>83729</v>
      </c>
      <c r="E8159" s="2" t="s">
        <v>2594</v>
      </c>
      <c r="F8159" s="2" t="s">
        <v>38396</v>
      </c>
      <c r="G8159" s="2" t="s">
        <v>3057</v>
      </c>
      <c r="H8159" t="s">
        <v>417</v>
      </c>
      <c r="I8159" t="s">
        <v>2953</v>
      </c>
      <c r="J8159" t="s">
        <v>2338</v>
      </c>
      <c r="K8159" t="s">
        <v>3567</v>
      </c>
      <c r="L8159" t="s">
        <v>652</v>
      </c>
      <c r="N8159" s="2"/>
      <c r="O8159" s="2"/>
      <c r="P8159" s="2"/>
      <c r="Q8159" s="2"/>
      <c r="R8159" s="2"/>
      <c r="S8159" s="2" t="s">
        <v>82</v>
      </c>
      <c r="T8159" t="s">
        <v>5</v>
      </c>
      <c r="U8159" t="s">
        <v>886</v>
      </c>
      <c r="V8159" t="s">
        <v>82</v>
      </c>
      <c r="W8159" s="2" t="s">
        <v>652</v>
      </c>
      <c r="X8159" s="2" t="s">
        <v>275</v>
      </c>
      <c r="Y8159" t="s">
        <v>83730</v>
      </c>
      <c r="AA8159" t="s">
        <v>3086</v>
      </c>
      <c r="AC8159" t="s">
        <v>83731</v>
      </c>
      <c r="AD8159" t="s">
        <v>83732</v>
      </c>
      <c r="AE8159" t="s">
        <v>38396</v>
      </c>
      <c r="AF8159" t="s">
        <v>83733</v>
      </c>
      <c r="AG8159" t="s">
        <v>83734</v>
      </c>
      <c r="AH8159" t="s">
        <v>18622</v>
      </c>
      <c r="AI8159" t="s">
        <v>83735</v>
      </c>
      <c r="AJ8159" t="s">
        <v>1153</v>
      </c>
      <c r="AK8159" t="s">
        <v>21826</v>
      </c>
      <c r="AL8159" t="s">
        <v>418</v>
      </c>
      <c r="AM8159" t="s">
        <v>446</v>
      </c>
      <c r="AN8159" t="s">
        <v>80</v>
      </c>
      <c r="AO8159" t="s">
        <v>61660</v>
      </c>
      <c r="AP8159" t="s">
        <v>40883</v>
      </c>
    </row>
    <row r="8160" spans="1:42" x14ac:dyDescent="0.35">
      <c r="A8160" s="2" t="s">
        <v>18938</v>
      </c>
      <c r="B8160" s="2" t="s">
        <v>18939</v>
      </c>
      <c r="C8160" s="2" t="s">
        <v>38397</v>
      </c>
      <c r="D8160" s="2" t="s">
        <v>83736</v>
      </c>
      <c r="E8160" s="2" t="s">
        <v>2594</v>
      </c>
      <c r="F8160" s="2" t="s">
        <v>38398</v>
      </c>
      <c r="G8160" s="2" t="s">
        <v>3057</v>
      </c>
      <c r="H8160" t="s">
        <v>417</v>
      </c>
      <c r="I8160" t="s">
        <v>2953</v>
      </c>
      <c r="J8160" t="s">
        <v>2338</v>
      </c>
      <c r="K8160" t="s">
        <v>3567</v>
      </c>
      <c r="L8160" t="s">
        <v>652</v>
      </c>
      <c r="N8160" s="2"/>
      <c r="O8160" s="2"/>
      <c r="S8160" t="s">
        <v>82</v>
      </c>
      <c r="T8160" t="s">
        <v>5</v>
      </c>
      <c r="U8160" t="s">
        <v>886</v>
      </c>
      <c r="V8160" t="s">
        <v>82</v>
      </c>
      <c r="W8160" s="2" t="s">
        <v>652</v>
      </c>
      <c r="X8160" s="2" t="s">
        <v>275</v>
      </c>
      <c r="Y8160" t="s">
        <v>497</v>
      </c>
      <c r="AA8160" t="s">
        <v>1720</v>
      </c>
      <c r="AC8160" t="s">
        <v>83737</v>
      </c>
      <c r="AD8160" t="s">
        <v>83738</v>
      </c>
      <c r="AE8160" t="s">
        <v>38398</v>
      </c>
      <c r="AF8160" t="s">
        <v>83739</v>
      </c>
      <c r="AG8160" t="s">
        <v>83740</v>
      </c>
      <c r="AH8160" t="s">
        <v>12364</v>
      </c>
      <c r="AI8160" t="s">
        <v>83741</v>
      </c>
      <c r="AJ8160" t="s">
        <v>1153</v>
      </c>
      <c r="AK8160" t="s">
        <v>21826</v>
      </c>
      <c r="AL8160" t="s">
        <v>418</v>
      </c>
      <c r="AM8160" t="s">
        <v>446</v>
      </c>
      <c r="AN8160" t="s">
        <v>80</v>
      </c>
      <c r="AO8160" t="s">
        <v>48271</v>
      </c>
      <c r="AP8160" t="s">
        <v>40883</v>
      </c>
    </row>
    <row r="8161" spans="1:42" x14ac:dyDescent="0.35">
      <c r="A8161" s="2" t="s">
        <v>18938</v>
      </c>
      <c r="B8161" s="2" t="s">
        <v>18939</v>
      </c>
      <c r="C8161" s="2" t="s">
        <v>38399</v>
      </c>
      <c r="D8161" s="2" t="s">
        <v>83742</v>
      </c>
      <c r="E8161" s="2" t="s">
        <v>2594</v>
      </c>
      <c r="F8161" s="2" t="s">
        <v>38400</v>
      </c>
      <c r="G8161" s="2" t="s">
        <v>3057</v>
      </c>
      <c r="H8161" s="2" t="s">
        <v>417</v>
      </c>
      <c r="I8161" s="2" t="s">
        <v>2953</v>
      </c>
      <c r="J8161" s="2" t="s">
        <v>2338</v>
      </c>
      <c r="K8161" s="2" t="s">
        <v>3567</v>
      </c>
      <c r="L8161" s="2" t="s">
        <v>652</v>
      </c>
      <c r="M8161" s="2"/>
      <c r="S8161" t="s">
        <v>82</v>
      </c>
      <c r="T8161" s="2" t="s">
        <v>5</v>
      </c>
      <c r="U8161" s="2" t="s">
        <v>886</v>
      </c>
      <c r="V8161" s="2" t="s">
        <v>82</v>
      </c>
      <c r="W8161" s="2" t="s">
        <v>652</v>
      </c>
      <c r="X8161" s="2"/>
      <c r="Y8161" t="s">
        <v>63619</v>
      </c>
      <c r="AA8161" t="s">
        <v>55341</v>
      </c>
      <c r="AC8161" t="s">
        <v>83743</v>
      </c>
      <c r="AD8161" t="s">
        <v>83744</v>
      </c>
      <c r="AE8161" t="s">
        <v>38400</v>
      </c>
      <c r="AF8161" t="s">
        <v>83745</v>
      </c>
      <c r="AG8161" t="s">
        <v>83746</v>
      </c>
      <c r="AH8161" t="s">
        <v>18622</v>
      </c>
      <c r="AI8161" t="s">
        <v>83747</v>
      </c>
      <c r="AJ8161" t="s">
        <v>1153</v>
      </c>
      <c r="AK8161" t="s">
        <v>21826</v>
      </c>
      <c r="AL8161" t="s">
        <v>418</v>
      </c>
      <c r="AM8161" t="s">
        <v>446</v>
      </c>
      <c r="AN8161" t="s">
        <v>80</v>
      </c>
      <c r="AO8161" t="s">
        <v>41587</v>
      </c>
      <c r="AP8161" t="s">
        <v>40883</v>
      </c>
    </row>
    <row r="8162" spans="1:42" x14ac:dyDescent="0.35">
      <c r="A8162" s="2" t="s">
        <v>18938</v>
      </c>
      <c r="B8162" s="2" t="s">
        <v>18939</v>
      </c>
      <c r="C8162" s="2" t="s">
        <v>38401</v>
      </c>
      <c r="D8162" s="2" t="s">
        <v>83748</v>
      </c>
      <c r="E8162" s="2" t="s">
        <v>2594</v>
      </c>
      <c r="F8162" s="2" t="s">
        <v>38402</v>
      </c>
      <c r="G8162" s="2" t="s">
        <v>3057</v>
      </c>
      <c r="H8162" t="s">
        <v>417</v>
      </c>
      <c r="I8162" t="s">
        <v>2953</v>
      </c>
      <c r="J8162" t="s">
        <v>2338</v>
      </c>
      <c r="K8162" t="s">
        <v>3567</v>
      </c>
      <c r="L8162" t="s">
        <v>652</v>
      </c>
      <c r="S8162" t="s">
        <v>82</v>
      </c>
      <c r="T8162" t="s">
        <v>5</v>
      </c>
      <c r="U8162" t="s">
        <v>886</v>
      </c>
      <c r="V8162" t="s">
        <v>82</v>
      </c>
      <c r="W8162" t="s">
        <v>652</v>
      </c>
      <c r="Y8162" t="s">
        <v>83749</v>
      </c>
      <c r="AA8162" t="s">
        <v>5383</v>
      </c>
      <c r="AC8162" t="s">
        <v>83750</v>
      </c>
      <c r="AD8162" t="s">
        <v>83751</v>
      </c>
      <c r="AE8162" t="s">
        <v>38402</v>
      </c>
      <c r="AF8162" t="s">
        <v>83752</v>
      </c>
      <c r="AG8162" t="s">
        <v>83753</v>
      </c>
      <c r="AH8162" t="s">
        <v>18942</v>
      </c>
      <c r="AI8162" t="s">
        <v>83754</v>
      </c>
      <c r="AJ8162" t="s">
        <v>1153</v>
      </c>
      <c r="AK8162" t="s">
        <v>21826</v>
      </c>
      <c r="AL8162" t="s">
        <v>418</v>
      </c>
      <c r="AM8162" t="s">
        <v>446</v>
      </c>
      <c r="AN8162" t="s">
        <v>80</v>
      </c>
      <c r="AO8162" t="s">
        <v>50540</v>
      </c>
      <c r="AP8162" t="s">
        <v>40883</v>
      </c>
    </row>
    <row r="8163" spans="1:42" x14ac:dyDescent="0.35">
      <c r="A8163" s="2" t="s">
        <v>18938</v>
      </c>
      <c r="B8163" s="2" t="s">
        <v>18939</v>
      </c>
      <c r="C8163" s="2" t="s">
        <v>38403</v>
      </c>
      <c r="D8163" s="2" t="s">
        <v>83755</v>
      </c>
      <c r="E8163" s="2" t="s">
        <v>2594</v>
      </c>
      <c r="F8163" s="2" t="s">
        <v>38404</v>
      </c>
      <c r="G8163" s="2" t="s">
        <v>3057</v>
      </c>
      <c r="H8163" t="s">
        <v>417</v>
      </c>
      <c r="I8163" t="s">
        <v>2953</v>
      </c>
      <c r="J8163" t="s">
        <v>2338</v>
      </c>
      <c r="K8163" t="s">
        <v>3567</v>
      </c>
      <c r="L8163" t="s">
        <v>652</v>
      </c>
      <c r="M8163" s="2"/>
      <c r="N8163" s="2"/>
      <c r="O8163" s="2"/>
      <c r="P8163" s="2"/>
      <c r="Q8163" s="2"/>
      <c r="R8163" s="2"/>
      <c r="S8163" s="2" t="s">
        <v>82</v>
      </c>
      <c r="T8163" t="s">
        <v>5</v>
      </c>
      <c r="U8163" t="s">
        <v>886</v>
      </c>
      <c r="V8163" t="s">
        <v>82</v>
      </c>
      <c r="W8163" s="2" t="s">
        <v>652</v>
      </c>
      <c r="X8163" s="2" t="s">
        <v>275</v>
      </c>
      <c r="Y8163" t="s">
        <v>3048</v>
      </c>
      <c r="AA8163" t="s">
        <v>15808</v>
      </c>
      <c r="AC8163" t="s">
        <v>83756</v>
      </c>
      <c r="AD8163" t="s">
        <v>83757</v>
      </c>
      <c r="AE8163" t="s">
        <v>38404</v>
      </c>
      <c r="AF8163" t="s">
        <v>83758</v>
      </c>
      <c r="AG8163" t="s">
        <v>83759</v>
      </c>
      <c r="AH8163" t="s">
        <v>12364</v>
      </c>
      <c r="AI8163" t="s">
        <v>83760</v>
      </c>
      <c r="AJ8163" t="s">
        <v>1153</v>
      </c>
      <c r="AK8163" t="s">
        <v>21826</v>
      </c>
      <c r="AL8163" t="s">
        <v>418</v>
      </c>
      <c r="AM8163" t="s">
        <v>446</v>
      </c>
      <c r="AN8163" t="s">
        <v>80</v>
      </c>
      <c r="AO8163" t="s">
        <v>50048</v>
      </c>
      <c r="AP8163" t="s">
        <v>40883</v>
      </c>
    </row>
    <row r="8164" spans="1:42" x14ac:dyDescent="0.35">
      <c r="A8164" s="2" t="s">
        <v>18938</v>
      </c>
      <c r="B8164" s="2" t="s">
        <v>18939</v>
      </c>
      <c r="C8164" s="2" t="s">
        <v>38405</v>
      </c>
      <c r="D8164" s="2" t="s">
        <v>45105</v>
      </c>
      <c r="E8164" s="2" t="s">
        <v>2594</v>
      </c>
      <c r="F8164" s="2" t="s">
        <v>38406</v>
      </c>
      <c r="G8164" s="2" t="s">
        <v>3057</v>
      </c>
      <c r="H8164" s="2" t="s">
        <v>417</v>
      </c>
      <c r="I8164" s="2" t="s">
        <v>2953</v>
      </c>
      <c r="J8164" s="2" t="s">
        <v>2338</v>
      </c>
      <c r="K8164" s="2" t="s">
        <v>3567</v>
      </c>
      <c r="L8164" s="2" t="s">
        <v>652</v>
      </c>
      <c r="S8164" t="s">
        <v>82</v>
      </c>
      <c r="T8164" s="2" t="s">
        <v>5</v>
      </c>
      <c r="U8164" s="2" t="s">
        <v>886</v>
      </c>
      <c r="V8164" s="2" t="s">
        <v>82</v>
      </c>
      <c r="W8164" s="2" t="s">
        <v>652</v>
      </c>
      <c r="X8164" s="2" t="s">
        <v>275</v>
      </c>
      <c r="Y8164" t="s">
        <v>8394</v>
      </c>
      <c r="AA8164" t="s">
        <v>5021</v>
      </c>
      <c r="AC8164" t="s">
        <v>83761</v>
      </c>
      <c r="AD8164" t="s">
        <v>83762</v>
      </c>
      <c r="AE8164" t="s">
        <v>38406</v>
      </c>
      <c r="AF8164" t="s">
        <v>83763</v>
      </c>
      <c r="AG8164" t="s">
        <v>83764</v>
      </c>
      <c r="AH8164" t="s">
        <v>18622</v>
      </c>
      <c r="AI8164" t="s">
        <v>83765</v>
      </c>
      <c r="AJ8164" t="s">
        <v>1153</v>
      </c>
      <c r="AK8164" t="s">
        <v>21826</v>
      </c>
      <c r="AL8164" t="s">
        <v>418</v>
      </c>
      <c r="AM8164" t="s">
        <v>446</v>
      </c>
      <c r="AN8164" t="s">
        <v>80</v>
      </c>
      <c r="AO8164" t="s">
        <v>48217</v>
      </c>
      <c r="AP8164" t="s">
        <v>40883</v>
      </c>
    </row>
    <row r="8165" spans="1:42" x14ac:dyDescent="0.35">
      <c r="A8165" s="2" t="s">
        <v>18938</v>
      </c>
      <c r="B8165" s="2" t="s">
        <v>18939</v>
      </c>
      <c r="C8165" s="2" t="s">
        <v>38407</v>
      </c>
      <c r="D8165" s="2" t="s">
        <v>38408</v>
      </c>
      <c r="E8165" s="2" t="s">
        <v>2594</v>
      </c>
      <c r="F8165" s="2" t="s">
        <v>38409</v>
      </c>
      <c r="G8165" s="2" t="s">
        <v>3057</v>
      </c>
      <c r="H8165" t="s">
        <v>417</v>
      </c>
      <c r="I8165" t="s">
        <v>2953</v>
      </c>
      <c r="J8165" t="s">
        <v>2338</v>
      </c>
      <c r="K8165" t="s">
        <v>3567</v>
      </c>
      <c r="L8165" t="s">
        <v>652</v>
      </c>
      <c r="S8165" t="s">
        <v>82</v>
      </c>
      <c r="T8165" t="s">
        <v>5</v>
      </c>
      <c r="U8165" t="s">
        <v>886</v>
      </c>
      <c r="V8165" t="s">
        <v>82</v>
      </c>
      <c r="W8165" t="s">
        <v>652</v>
      </c>
      <c r="Y8165" t="s">
        <v>2458</v>
      </c>
      <c r="AA8165" t="s">
        <v>83766</v>
      </c>
      <c r="AC8165" t="s">
        <v>83767</v>
      </c>
      <c r="AD8165" t="s">
        <v>83768</v>
      </c>
      <c r="AE8165" t="s">
        <v>38409</v>
      </c>
      <c r="AF8165" t="s">
        <v>83769</v>
      </c>
      <c r="AG8165" t="s">
        <v>83770</v>
      </c>
      <c r="AH8165" t="s">
        <v>12364</v>
      </c>
      <c r="AI8165" t="s">
        <v>83771</v>
      </c>
      <c r="AJ8165" t="s">
        <v>1153</v>
      </c>
      <c r="AK8165" t="s">
        <v>21826</v>
      </c>
      <c r="AL8165" t="s">
        <v>418</v>
      </c>
      <c r="AM8165" t="s">
        <v>446</v>
      </c>
      <c r="AN8165" t="s">
        <v>80</v>
      </c>
      <c r="AO8165" t="s">
        <v>43456</v>
      </c>
      <c r="AP8165" t="s">
        <v>40883</v>
      </c>
    </row>
    <row r="8166" spans="1:42" x14ac:dyDescent="0.35">
      <c r="A8166" s="2" t="s">
        <v>18938</v>
      </c>
      <c r="B8166" s="2" t="s">
        <v>18939</v>
      </c>
      <c r="C8166" s="2" t="s">
        <v>38410</v>
      </c>
      <c r="D8166" s="2" t="s">
        <v>83772</v>
      </c>
      <c r="E8166" s="2" t="s">
        <v>2594</v>
      </c>
      <c r="F8166" s="2" t="s">
        <v>38411</v>
      </c>
      <c r="G8166" s="2" t="s">
        <v>3057</v>
      </c>
      <c r="H8166" s="2" t="s">
        <v>417</v>
      </c>
      <c r="I8166" s="2" t="s">
        <v>2953</v>
      </c>
      <c r="J8166" s="2" t="s">
        <v>2338</v>
      </c>
      <c r="K8166" s="2" t="s">
        <v>3567</v>
      </c>
      <c r="L8166" s="2" t="s">
        <v>652</v>
      </c>
      <c r="M8166" s="2"/>
      <c r="N8166" s="2"/>
      <c r="O8166" s="2"/>
      <c r="P8166" s="2"/>
      <c r="Q8166" s="2"/>
      <c r="R8166" s="2"/>
      <c r="S8166" s="2" t="s">
        <v>82</v>
      </c>
      <c r="T8166" s="2" t="s">
        <v>5</v>
      </c>
      <c r="U8166" s="2" t="s">
        <v>886</v>
      </c>
      <c r="V8166" s="2" t="s">
        <v>82</v>
      </c>
      <c r="W8166" s="2" t="s">
        <v>652</v>
      </c>
      <c r="X8166" s="2"/>
      <c r="Y8166" t="s">
        <v>83773</v>
      </c>
      <c r="AA8166" t="s">
        <v>1594</v>
      </c>
      <c r="AC8166" t="s">
        <v>83774</v>
      </c>
      <c r="AD8166" t="s">
        <v>83775</v>
      </c>
      <c r="AE8166" t="s">
        <v>38411</v>
      </c>
      <c r="AF8166" t="s">
        <v>83776</v>
      </c>
      <c r="AG8166" t="s">
        <v>83777</v>
      </c>
      <c r="AH8166" t="s">
        <v>18622</v>
      </c>
      <c r="AI8166" t="s">
        <v>83778</v>
      </c>
      <c r="AJ8166" t="s">
        <v>1153</v>
      </c>
      <c r="AK8166" t="s">
        <v>21826</v>
      </c>
      <c r="AL8166" t="s">
        <v>418</v>
      </c>
      <c r="AM8166" t="s">
        <v>446</v>
      </c>
      <c r="AN8166" t="s">
        <v>80</v>
      </c>
      <c r="AO8166" t="s">
        <v>44149</v>
      </c>
      <c r="AP8166" t="s">
        <v>40883</v>
      </c>
    </row>
    <row r="8167" spans="1:42" x14ac:dyDescent="0.35">
      <c r="A8167" s="2" t="s">
        <v>18938</v>
      </c>
      <c r="B8167" s="2" t="s">
        <v>18939</v>
      </c>
      <c r="C8167" s="2" t="s">
        <v>38412</v>
      </c>
      <c r="D8167" s="2" t="s">
        <v>83779</v>
      </c>
      <c r="E8167" t="s">
        <v>2594</v>
      </c>
      <c r="F8167" s="2" t="s">
        <v>38413</v>
      </c>
      <c r="G8167" s="2" t="s">
        <v>3057</v>
      </c>
      <c r="H8167" t="s">
        <v>417</v>
      </c>
      <c r="I8167" t="s">
        <v>2953</v>
      </c>
      <c r="J8167" t="s">
        <v>2338</v>
      </c>
      <c r="K8167" t="s">
        <v>3567</v>
      </c>
      <c r="L8167" t="s">
        <v>652</v>
      </c>
      <c r="M8167" s="2"/>
      <c r="N8167" s="2"/>
      <c r="O8167" s="2"/>
      <c r="P8167" s="2"/>
      <c r="Q8167" s="2"/>
      <c r="R8167" s="2"/>
      <c r="S8167" s="2" t="s">
        <v>82</v>
      </c>
      <c r="T8167" t="s">
        <v>5</v>
      </c>
      <c r="U8167" t="s">
        <v>886</v>
      </c>
      <c r="V8167" t="s">
        <v>82</v>
      </c>
      <c r="W8167" s="2" t="s">
        <v>652</v>
      </c>
      <c r="X8167" s="2"/>
      <c r="Y8167" t="s">
        <v>4429</v>
      </c>
      <c r="AA8167" t="s">
        <v>83780</v>
      </c>
      <c r="AC8167" t="s">
        <v>83781</v>
      </c>
      <c r="AD8167" t="s">
        <v>83782</v>
      </c>
      <c r="AE8167" t="s">
        <v>38413</v>
      </c>
      <c r="AF8167" t="s">
        <v>83783</v>
      </c>
      <c r="AG8167" t="s">
        <v>83784</v>
      </c>
      <c r="AH8167" t="s">
        <v>12364</v>
      </c>
      <c r="AI8167" t="s">
        <v>83785</v>
      </c>
      <c r="AJ8167" t="s">
        <v>1153</v>
      </c>
      <c r="AK8167" t="s">
        <v>21826</v>
      </c>
      <c r="AL8167" t="s">
        <v>418</v>
      </c>
      <c r="AM8167" t="s">
        <v>446</v>
      </c>
      <c r="AN8167" t="s">
        <v>80</v>
      </c>
      <c r="AO8167" t="s">
        <v>52001</v>
      </c>
      <c r="AP8167" t="s">
        <v>40883</v>
      </c>
    </row>
    <row r="8168" spans="1:42" x14ac:dyDescent="0.35">
      <c r="A8168" s="2" t="s">
        <v>18938</v>
      </c>
      <c r="B8168" s="2" t="s">
        <v>18939</v>
      </c>
      <c r="C8168" s="2" t="s">
        <v>38414</v>
      </c>
      <c r="D8168" s="2" t="s">
        <v>83786</v>
      </c>
      <c r="E8168" s="2" t="s">
        <v>2594</v>
      </c>
      <c r="F8168" s="2" t="s">
        <v>38415</v>
      </c>
      <c r="G8168" s="2" t="s">
        <v>3057</v>
      </c>
      <c r="H8168" t="s">
        <v>417</v>
      </c>
      <c r="I8168" t="s">
        <v>2953</v>
      </c>
      <c r="J8168" t="s">
        <v>2338</v>
      </c>
      <c r="K8168" t="s">
        <v>3567</v>
      </c>
      <c r="L8168" t="s">
        <v>652</v>
      </c>
      <c r="S8168" t="s">
        <v>82</v>
      </c>
      <c r="T8168" t="s">
        <v>5</v>
      </c>
      <c r="U8168" t="s">
        <v>886</v>
      </c>
      <c r="V8168" t="s">
        <v>82</v>
      </c>
      <c r="W8168" t="s">
        <v>652</v>
      </c>
      <c r="X8168" t="s">
        <v>275</v>
      </c>
      <c r="Y8168" t="s">
        <v>3387</v>
      </c>
      <c r="AA8168" t="s">
        <v>62630</v>
      </c>
      <c r="AC8168" t="s">
        <v>83787</v>
      </c>
      <c r="AD8168" t="s">
        <v>83788</v>
      </c>
      <c r="AE8168" t="s">
        <v>38415</v>
      </c>
      <c r="AF8168" t="s">
        <v>83789</v>
      </c>
      <c r="AG8168" t="s">
        <v>83790</v>
      </c>
      <c r="AH8168" t="s">
        <v>18942</v>
      </c>
      <c r="AI8168" t="s">
        <v>83791</v>
      </c>
      <c r="AJ8168" t="s">
        <v>1153</v>
      </c>
      <c r="AK8168" t="s">
        <v>21826</v>
      </c>
      <c r="AL8168" t="s">
        <v>418</v>
      </c>
      <c r="AM8168" t="s">
        <v>446</v>
      </c>
      <c r="AN8168" t="s">
        <v>80</v>
      </c>
      <c r="AO8168" t="s">
        <v>44149</v>
      </c>
      <c r="AP8168" t="s">
        <v>40883</v>
      </c>
    </row>
    <row r="8169" spans="1:42" x14ac:dyDescent="0.35">
      <c r="A8169" s="2" t="s">
        <v>18938</v>
      </c>
      <c r="B8169" s="2" t="s">
        <v>18939</v>
      </c>
      <c r="C8169" s="2" t="s">
        <v>38416</v>
      </c>
      <c r="D8169" s="2" t="s">
        <v>83792</v>
      </c>
      <c r="E8169" s="2" t="s">
        <v>2594</v>
      </c>
      <c r="F8169" s="2" t="s">
        <v>38417</v>
      </c>
      <c r="G8169" s="2" t="s">
        <v>3057</v>
      </c>
      <c r="H8169" s="2" t="s">
        <v>417</v>
      </c>
      <c r="I8169" s="2" t="s">
        <v>2953</v>
      </c>
      <c r="J8169" s="2" t="s">
        <v>2338</v>
      </c>
      <c r="K8169" s="2" t="s">
        <v>3567</v>
      </c>
      <c r="L8169" s="2" t="s">
        <v>652</v>
      </c>
      <c r="M8169" s="2"/>
      <c r="S8169" t="s">
        <v>82</v>
      </c>
      <c r="T8169" s="2" t="s">
        <v>5</v>
      </c>
      <c r="U8169" s="2" t="s">
        <v>886</v>
      </c>
      <c r="V8169" s="2" t="s">
        <v>82</v>
      </c>
      <c r="W8169" s="2" t="s">
        <v>652</v>
      </c>
      <c r="X8169" s="2" t="s">
        <v>275</v>
      </c>
      <c r="Y8169" t="s">
        <v>1901</v>
      </c>
      <c r="AA8169" t="s">
        <v>83793</v>
      </c>
      <c r="AC8169" t="s">
        <v>83794</v>
      </c>
      <c r="AD8169" t="s">
        <v>83795</v>
      </c>
      <c r="AE8169" t="s">
        <v>38417</v>
      </c>
      <c r="AF8169" t="s">
        <v>83796</v>
      </c>
      <c r="AG8169" t="s">
        <v>83797</v>
      </c>
      <c r="AH8169" t="s">
        <v>18942</v>
      </c>
      <c r="AI8169" t="s">
        <v>83798</v>
      </c>
      <c r="AJ8169" t="s">
        <v>1153</v>
      </c>
      <c r="AK8169" t="s">
        <v>21826</v>
      </c>
      <c r="AL8169" t="s">
        <v>418</v>
      </c>
      <c r="AM8169" t="s">
        <v>446</v>
      </c>
      <c r="AN8169" t="s">
        <v>80</v>
      </c>
      <c r="AO8169" t="s">
        <v>41540</v>
      </c>
      <c r="AP8169" t="s">
        <v>40883</v>
      </c>
    </row>
    <row r="8170" spans="1:42" x14ac:dyDescent="0.35">
      <c r="A8170" s="2" t="s">
        <v>18938</v>
      </c>
      <c r="B8170" s="2" t="s">
        <v>18939</v>
      </c>
      <c r="C8170" s="2" t="s">
        <v>38418</v>
      </c>
      <c r="D8170" s="2" t="s">
        <v>42537</v>
      </c>
      <c r="E8170" s="2" t="s">
        <v>2594</v>
      </c>
      <c r="F8170" s="2" t="s">
        <v>38419</v>
      </c>
      <c r="G8170" s="2" t="s">
        <v>3057</v>
      </c>
      <c r="H8170" t="s">
        <v>417</v>
      </c>
      <c r="I8170" t="s">
        <v>2953</v>
      </c>
      <c r="J8170" t="s">
        <v>2338</v>
      </c>
      <c r="K8170" t="s">
        <v>3567</v>
      </c>
      <c r="L8170" t="s">
        <v>652</v>
      </c>
      <c r="S8170" t="s">
        <v>82</v>
      </c>
      <c r="T8170" t="s">
        <v>5</v>
      </c>
      <c r="U8170" t="s">
        <v>886</v>
      </c>
      <c r="V8170" t="s">
        <v>82</v>
      </c>
      <c r="W8170" t="s">
        <v>652</v>
      </c>
      <c r="X8170" t="s">
        <v>275</v>
      </c>
      <c r="Y8170" t="s">
        <v>14981</v>
      </c>
      <c r="AA8170" t="s">
        <v>1029</v>
      </c>
      <c r="AC8170" t="s">
        <v>83799</v>
      </c>
      <c r="AD8170" t="s">
        <v>83800</v>
      </c>
      <c r="AE8170" t="s">
        <v>38419</v>
      </c>
      <c r="AF8170" t="s">
        <v>83801</v>
      </c>
      <c r="AG8170" t="s">
        <v>83802</v>
      </c>
      <c r="AH8170" t="s">
        <v>18622</v>
      </c>
      <c r="AI8170" t="s">
        <v>83803</v>
      </c>
      <c r="AJ8170" t="s">
        <v>1153</v>
      </c>
      <c r="AK8170" t="s">
        <v>21826</v>
      </c>
      <c r="AL8170" t="s">
        <v>418</v>
      </c>
      <c r="AM8170" t="s">
        <v>446</v>
      </c>
      <c r="AN8170" t="s">
        <v>80</v>
      </c>
      <c r="AO8170" t="s">
        <v>51663</v>
      </c>
      <c r="AP8170" t="s">
        <v>40883</v>
      </c>
    </row>
    <row r="8171" spans="1:42" x14ac:dyDescent="0.35">
      <c r="A8171" s="2" t="s">
        <v>18938</v>
      </c>
      <c r="B8171" s="2" t="s">
        <v>18939</v>
      </c>
      <c r="C8171" s="2" t="s">
        <v>38420</v>
      </c>
      <c r="D8171" s="2" t="s">
        <v>83804</v>
      </c>
      <c r="E8171" s="2" t="s">
        <v>2594</v>
      </c>
      <c r="F8171" s="2" t="s">
        <v>38421</v>
      </c>
      <c r="G8171" s="2" t="s">
        <v>3057</v>
      </c>
      <c r="H8171" t="s">
        <v>417</v>
      </c>
      <c r="I8171" t="s">
        <v>2953</v>
      </c>
      <c r="J8171" t="s">
        <v>2338</v>
      </c>
      <c r="K8171" t="s">
        <v>3567</v>
      </c>
      <c r="L8171" t="s">
        <v>652</v>
      </c>
      <c r="S8171" t="s">
        <v>82</v>
      </c>
      <c r="T8171" t="s">
        <v>5</v>
      </c>
      <c r="U8171" t="s">
        <v>886</v>
      </c>
      <c r="V8171" t="s">
        <v>82</v>
      </c>
      <c r="W8171" t="s">
        <v>652</v>
      </c>
      <c r="X8171" t="s">
        <v>162</v>
      </c>
      <c r="Y8171" t="s">
        <v>5786</v>
      </c>
      <c r="AA8171" t="s">
        <v>83805</v>
      </c>
      <c r="AC8171" t="s">
        <v>83806</v>
      </c>
      <c r="AD8171" t="s">
        <v>83807</v>
      </c>
      <c r="AE8171" t="s">
        <v>38421</v>
      </c>
      <c r="AF8171" t="s">
        <v>83808</v>
      </c>
      <c r="AG8171" t="s">
        <v>83809</v>
      </c>
      <c r="AH8171" t="s">
        <v>18942</v>
      </c>
      <c r="AI8171" t="s">
        <v>83810</v>
      </c>
      <c r="AJ8171" t="s">
        <v>1153</v>
      </c>
      <c r="AK8171" t="s">
        <v>21826</v>
      </c>
      <c r="AL8171" t="s">
        <v>418</v>
      </c>
      <c r="AM8171" t="s">
        <v>446</v>
      </c>
      <c r="AN8171" t="s">
        <v>80</v>
      </c>
      <c r="AO8171" t="s">
        <v>54427</v>
      </c>
      <c r="AP8171" t="s">
        <v>40883</v>
      </c>
    </row>
    <row r="8172" spans="1:42" x14ac:dyDescent="0.35">
      <c r="A8172" s="2" t="s">
        <v>18938</v>
      </c>
      <c r="B8172" s="2" t="s">
        <v>18939</v>
      </c>
      <c r="C8172" s="2" t="s">
        <v>38422</v>
      </c>
      <c r="D8172" s="2" t="s">
        <v>38423</v>
      </c>
      <c r="E8172" s="2" t="s">
        <v>2594</v>
      </c>
      <c r="F8172" s="2" t="s">
        <v>38424</v>
      </c>
      <c r="G8172" s="2" t="s">
        <v>3057</v>
      </c>
      <c r="H8172" t="s">
        <v>417</v>
      </c>
      <c r="I8172" t="s">
        <v>2953</v>
      </c>
      <c r="J8172" t="s">
        <v>2338</v>
      </c>
      <c r="K8172" t="s">
        <v>3567</v>
      </c>
      <c r="L8172" t="s">
        <v>652</v>
      </c>
      <c r="M8172" t="s">
        <v>79</v>
      </c>
      <c r="N8172" t="s">
        <v>887</v>
      </c>
      <c r="O8172" s="2" t="s">
        <v>445</v>
      </c>
      <c r="P8172" s="2" t="s">
        <v>3903</v>
      </c>
      <c r="Q8172" s="2" t="s">
        <v>4465</v>
      </c>
      <c r="R8172" s="2" t="s">
        <v>83</v>
      </c>
      <c r="S8172" s="2" t="s">
        <v>82</v>
      </c>
      <c r="T8172" t="s">
        <v>5</v>
      </c>
      <c r="U8172" t="s">
        <v>886</v>
      </c>
      <c r="V8172" t="s">
        <v>82</v>
      </c>
      <c r="W8172" s="2" t="s">
        <v>83</v>
      </c>
      <c r="X8172" s="2"/>
      <c r="Y8172" t="s">
        <v>40973</v>
      </c>
      <c r="AA8172" t="s">
        <v>83811</v>
      </c>
      <c r="AC8172" t="s">
        <v>83812</v>
      </c>
      <c r="AD8172" t="s">
        <v>83813</v>
      </c>
      <c r="AE8172" t="s">
        <v>18940</v>
      </c>
      <c r="AF8172" t="s">
        <v>18946</v>
      </c>
      <c r="AG8172" t="s">
        <v>83667</v>
      </c>
      <c r="AH8172" t="s">
        <v>18942</v>
      </c>
      <c r="AI8172" t="s">
        <v>18943</v>
      </c>
      <c r="AJ8172" t="s">
        <v>1153</v>
      </c>
      <c r="AK8172" t="s">
        <v>21826</v>
      </c>
      <c r="AL8172" t="s">
        <v>418</v>
      </c>
      <c r="AM8172" t="s">
        <v>996</v>
      </c>
      <c r="AN8172" t="s">
        <v>41527</v>
      </c>
      <c r="AO8172" t="s">
        <v>81</v>
      </c>
      <c r="AP8172" t="s">
        <v>40883</v>
      </c>
    </row>
    <row r="8173" spans="1:42" x14ac:dyDescent="0.35">
      <c r="A8173" s="2" t="s">
        <v>18938</v>
      </c>
      <c r="B8173" s="2" t="s">
        <v>18939</v>
      </c>
      <c r="C8173" s="2" t="s">
        <v>38425</v>
      </c>
      <c r="D8173" s="2" t="s">
        <v>83814</v>
      </c>
      <c r="E8173" s="2" t="s">
        <v>2594</v>
      </c>
      <c r="F8173" s="2" t="s">
        <v>38426</v>
      </c>
      <c r="G8173" s="2" t="s">
        <v>3057</v>
      </c>
      <c r="H8173" t="s">
        <v>417</v>
      </c>
      <c r="I8173" t="s">
        <v>2953</v>
      </c>
      <c r="J8173" t="s">
        <v>2338</v>
      </c>
      <c r="K8173" t="s">
        <v>3567</v>
      </c>
      <c r="L8173" t="s">
        <v>652</v>
      </c>
      <c r="O8173" s="2"/>
      <c r="P8173" s="2"/>
      <c r="Q8173" s="2"/>
      <c r="R8173" s="2"/>
      <c r="S8173" s="2" t="s">
        <v>82</v>
      </c>
      <c r="T8173" t="s">
        <v>5</v>
      </c>
      <c r="U8173" t="s">
        <v>886</v>
      </c>
      <c r="V8173" t="s">
        <v>82</v>
      </c>
      <c r="W8173" s="2" t="s">
        <v>652</v>
      </c>
      <c r="X8173" s="2" t="s">
        <v>275</v>
      </c>
      <c r="Y8173" t="s">
        <v>607</v>
      </c>
      <c r="AA8173" t="s">
        <v>1341</v>
      </c>
      <c r="AC8173" t="s">
        <v>83815</v>
      </c>
      <c r="AD8173" t="s">
        <v>83816</v>
      </c>
      <c r="AE8173" t="s">
        <v>38426</v>
      </c>
      <c r="AF8173" t="s">
        <v>83817</v>
      </c>
      <c r="AG8173" t="s">
        <v>83818</v>
      </c>
      <c r="AH8173" t="s">
        <v>18942</v>
      </c>
      <c r="AI8173" t="s">
        <v>83819</v>
      </c>
      <c r="AJ8173" t="s">
        <v>1153</v>
      </c>
      <c r="AK8173" t="s">
        <v>21826</v>
      </c>
      <c r="AL8173" t="s">
        <v>418</v>
      </c>
      <c r="AM8173" t="s">
        <v>446</v>
      </c>
      <c r="AN8173" t="s">
        <v>80</v>
      </c>
      <c r="AO8173" t="s">
        <v>41783</v>
      </c>
      <c r="AP8173" t="s">
        <v>40883</v>
      </c>
    </row>
    <row r="8174" spans="1:42" x14ac:dyDescent="0.35">
      <c r="A8174" s="2" t="s">
        <v>18938</v>
      </c>
      <c r="B8174" s="2" t="s">
        <v>18939</v>
      </c>
      <c r="C8174" s="2" t="s">
        <v>38427</v>
      </c>
      <c r="D8174" s="2" t="s">
        <v>83820</v>
      </c>
      <c r="E8174" s="2" t="s">
        <v>2594</v>
      </c>
      <c r="F8174" s="2" t="s">
        <v>38428</v>
      </c>
      <c r="G8174" s="2" t="s">
        <v>3057</v>
      </c>
      <c r="H8174" t="s">
        <v>417</v>
      </c>
      <c r="I8174" t="s">
        <v>2953</v>
      </c>
      <c r="J8174" t="s">
        <v>2338</v>
      </c>
      <c r="K8174" t="s">
        <v>3567</v>
      </c>
      <c r="L8174" t="s">
        <v>652</v>
      </c>
      <c r="O8174" s="2"/>
      <c r="P8174" s="2"/>
      <c r="Q8174" s="2"/>
      <c r="R8174" s="2"/>
      <c r="S8174" s="2" t="s">
        <v>82</v>
      </c>
      <c r="T8174" t="s">
        <v>5</v>
      </c>
      <c r="U8174" t="s">
        <v>886</v>
      </c>
      <c r="V8174" t="s">
        <v>82</v>
      </c>
      <c r="W8174" s="2" t="s">
        <v>652</v>
      </c>
      <c r="X8174" s="2"/>
      <c r="Y8174" t="s">
        <v>67967</v>
      </c>
      <c r="AA8174" t="s">
        <v>83805</v>
      </c>
      <c r="AC8174" t="s">
        <v>83821</v>
      </c>
      <c r="AD8174" t="s">
        <v>83822</v>
      </c>
      <c r="AE8174" t="s">
        <v>38428</v>
      </c>
      <c r="AF8174" t="s">
        <v>83823</v>
      </c>
      <c r="AG8174" t="s">
        <v>83824</v>
      </c>
      <c r="AH8174" t="s">
        <v>18942</v>
      </c>
      <c r="AI8174" t="s">
        <v>83825</v>
      </c>
      <c r="AJ8174" t="s">
        <v>1153</v>
      </c>
      <c r="AK8174" t="s">
        <v>21826</v>
      </c>
      <c r="AL8174" t="s">
        <v>418</v>
      </c>
      <c r="AM8174" t="s">
        <v>446</v>
      </c>
      <c r="AN8174" t="s">
        <v>80</v>
      </c>
      <c r="AO8174" t="s">
        <v>41582</v>
      </c>
      <c r="AP8174" t="s">
        <v>40883</v>
      </c>
    </row>
    <row r="8175" spans="1:42" x14ac:dyDescent="0.35">
      <c r="A8175" s="2" t="s">
        <v>18938</v>
      </c>
      <c r="B8175" s="2" t="s">
        <v>18939</v>
      </c>
      <c r="C8175" s="2" t="s">
        <v>38429</v>
      </c>
      <c r="D8175" s="2" t="s">
        <v>83826</v>
      </c>
      <c r="E8175" s="2" t="s">
        <v>2594</v>
      </c>
      <c r="F8175" s="2" t="s">
        <v>38430</v>
      </c>
      <c r="G8175" s="2" t="s">
        <v>3057</v>
      </c>
      <c r="H8175" t="s">
        <v>417</v>
      </c>
      <c r="I8175" t="s">
        <v>2953</v>
      </c>
      <c r="J8175" t="s">
        <v>2338</v>
      </c>
      <c r="K8175" t="s">
        <v>3567</v>
      </c>
      <c r="L8175" t="s">
        <v>652</v>
      </c>
      <c r="S8175" t="s">
        <v>82</v>
      </c>
      <c r="T8175" t="s">
        <v>5</v>
      </c>
      <c r="U8175" t="s">
        <v>886</v>
      </c>
      <c r="V8175" t="s">
        <v>82</v>
      </c>
      <c r="W8175" t="s">
        <v>652</v>
      </c>
      <c r="X8175" t="s">
        <v>275</v>
      </c>
      <c r="Y8175" t="s">
        <v>5044</v>
      </c>
      <c r="AA8175" t="s">
        <v>83827</v>
      </c>
      <c r="AC8175" t="s">
        <v>83828</v>
      </c>
      <c r="AD8175" t="s">
        <v>83829</v>
      </c>
      <c r="AE8175" t="s">
        <v>38430</v>
      </c>
      <c r="AF8175" t="s">
        <v>83830</v>
      </c>
      <c r="AG8175" t="s">
        <v>83831</v>
      </c>
      <c r="AH8175" t="s">
        <v>4897</v>
      </c>
      <c r="AI8175" t="s">
        <v>83832</v>
      </c>
      <c r="AJ8175" t="s">
        <v>1153</v>
      </c>
      <c r="AK8175" t="s">
        <v>21826</v>
      </c>
      <c r="AL8175" t="s">
        <v>418</v>
      </c>
      <c r="AM8175" t="s">
        <v>446</v>
      </c>
      <c r="AN8175" t="s">
        <v>80</v>
      </c>
      <c r="AO8175" t="s">
        <v>47266</v>
      </c>
      <c r="AP8175" t="s">
        <v>40883</v>
      </c>
    </row>
    <row r="8176" spans="1:42" x14ac:dyDescent="0.35">
      <c r="A8176" s="2" t="s">
        <v>18938</v>
      </c>
      <c r="B8176" s="2" t="s">
        <v>18939</v>
      </c>
      <c r="C8176" s="2" t="s">
        <v>38431</v>
      </c>
      <c r="D8176" s="2" t="s">
        <v>83833</v>
      </c>
      <c r="E8176" s="2" t="s">
        <v>2594</v>
      </c>
      <c r="F8176" s="2" t="s">
        <v>38432</v>
      </c>
      <c r="G8176" s="2" t="s">
        <v>3057</v>
      </c>
      <c r="H8176" t="s">
        <v>417</v>
      </c>
      <c r="I8176" t="s">
        <v>2953</v>
      </c>
      <c r="J8176" t="s">
        <v>2338</v>
      </c>
      <c r="K8176" t="s">
        <v>3567</v>
      </c>
      <c r="L8176" t="s">
        <v>652</v>
      </c>
      <c r="M8176" s="2"/>
      <c r="N8176" s="2"/>
      <c r="O8176" s="2"/>
      <c r="P8176" s="2"/>
      <c r="Q8176" s="2"/>
      <c r="R8176" s="2"/>
      <c r="S8176" s="2" t="s">
        <v>82</v>
      </c>
      <c r="T8176" t="s">
        <v>5</v>
      </c>
      <c r="U8176" t="s">
        <v>886</v>
      </c>
      <c r="V8176" t="s">
        <v>82</v>
      </c>
      <c r="W8176" s="2" t="s">
        <v>652</v>
      </c>
      <c r="X8176" s="2" t="s">
        <v>89</v>
      </c>
      <c r="Y8176" t="s">
        <v>83834</v>
      </c>
      <c r="AA8176" t="s">
        <v>83835</v>
      </c>
      <c r="AC8176" t="s">
        <v>83836</v>
      </c>
      <c r="AD8176" t="s">
        <v>83837</v>
      </c>
      <c r="AE8176" t="s">
        <v>38432</v>
      </c>
      <c r="AF8176" t="s">
        <v>83838</v>
      </c>
      <c r="AG8176" t="s">
        <v>83839</v>
      </c>
      <c r="AH8176" t="s">
        <v>5053</v>
      </c>
      <c r="AI8176" t="s">
        <v>83840</v>
      </c>
      <c r="AJ8176" t="s">
        <v>1153</v>
      </c>
      <c r="AK8176" t="s">
        <v>21826</v>
      </c>
      <c r="AL8176" t="s">
        <v>418</v>
      </c>
      <c r="AM8176" t="s">
        <v>446</v>
      </c>
      <c r="AN8176" t="s">
        <v>80</v>
      </c>
      <c r="AO8176" t="s">
        <v>45015</v>
      </c>
      <c r="AP8176" t="s">
        <v>40883</v>
      </c>
    </row>
    <row r="8177" spans="1:42" x14ac:dyDescent="0.35">
      <c r="A8177" s="2" t="s">
        <v>18938</v>
      </c>
      <c r="B8177" s="2" t="s">
        <v>18939</v>
      </c>
      <c r="C8177" s="2" t="s">
        <v>38433</v>
      </c>
      <c r="D8177" s="2" t="s">
        <v>23462</v>
      </c>
      <c r="E8177" s="2" t="s">
        <v>2594</v>
      </c>
      <c r="F8177" s="2" t="s">
        <v>38424</v>
      </c>
      <c r="G8177" s="2" t="s">
        <v>3057</v>
      </c>
      <c r="H8177" s="2" t="s">
        <v>417</v>
      </c>
      <c r="I8177" s="2" t="s">
        <v>2953</v>
      </c>
      <c r="J8177" s="2" t="s">
        <v>2338</v>
      </c>
      <c r="K8177" s="2" t="s">
        <v>3567</v>
      </c>
      <c r="L8177" s="2" t="s">
        <v>652</v>
      </c>
      <c r="M8177" t="s">
        <v>79</v>
      </c>
      <c r="N8177" t="s">
        <v>887</v>
      </c>
      <c r="O8177" t="s">
        <v>445</v>
      </c>
      <c r="P8177" t="s">
        <v>3903</v>
      </c>
      <c r="Q8177" t="s">
        <v>4465</v>
      </c>
      <c r="R8177" t="s">
        <v>83</v>
      </c>
      <c r="S8177" t="s">
        <v>82</v>
      </c>
      <c r="T8177" s="2" t="s">
        <v>5</v>
      </c>
      <c r="U8177" s="2" t="s">
        <v>886</v>
      </c>
      <c r="V8177" s="2" t="s">
        <v>82</v>
      </c>
      <c r="W8177" s="2" t="s">
        <v>83</v>
      </c>
      <c r="X8177" s="2"/>
      <c r="Y8177" t="s">
        <v>40973</v>
      </c>
      <c r="AA8177" t="s">
        <v>83811</v>
      </c>
      <c r="AC8177" t="s">
        <v>83812</v>
      </c>
      <c r="AD8177" t="s">
        <v>83813</v>
      </c>
      <c r="AE8177" t="s">
        <v>18940</v>
      </c>
      <c r="AF8177" t="s">
        <v>18946</v>
      </c>
      <c r="AG8177" t="s">
        <v>83667</v>
      </c>
      <c r="AH8177" t="s">
        <v>18942</v>
      </c>
      <c r="AI8177" t="s">
        <v>18943</v>
      </c>
      <c r="AJ8177" t="s">
        <v>1153</v>
      </c>
      <c r="AK8177" t="s">
        <v>21826</v>
      </c>
      <c r="AL8177" t="s">
        <v>418</v>
      </c>
      <c r="AM8177" t="s">
        <v>996</v>
      </c>
      <c r="AN8177" t="s">
        <v>41527</v>
      </c>
      <c r="AO8177" t="s">
        <v>81</v>
      </c>
      <c r="AP8177" t="s">
        <v>40883</v>
      </c>
    </row>
    <row r="8178" spans="1:42" x14ac:dyDescent="0.35">
      <c r="A8178" s="2" t="s">
        <v>18956</v>
      </c>
      <c r="B8178" s="2" t="s">
        <v>18957</v>
      </c>
      <c r="C8178" s="2" t="s">
        <v>38434</v>
      </c>
      <c r="D8178" s="2" t="s">
        <v>83841</v>
      </c>
      <c r="E8178" s="2" t="s">
        <v>2594</v>
      </c>
      <c r="F8178" s="2" t="s">
        <v>38435</v>
      </c>
      <c r="G8178" s="2"/>
      <c r="O8178" t="s">
        <v>445</v>
      </c>
      <c r="P8178" t="s">
        <v>3903</v>
      </c>
      <c r="Q8178" t="s">
        <v>4465</v>
      </c>
      <c r="R8178" t="s">
        <v>83</v>
      </c>
      <c r="V8178" t="s">
        <v>445</v>
      </c>
      <c r="W8178" t="s">
        <v>83</v>
      </c>
      <c r="X8178" t="s">
        <v>89</v>
      </c>
      <c r="Y8178" t="s">
        <v>3338</v>
      </c>
      <c r="AA8178" t="s">
        <v>15121</v>
      </c>
      <c r="AC8178" t="s">
        <v>83842</v>
      </c>
      <c r="AD8178" t="s">
        <v>83843</v>
      </c>
      <c r="AE8178" t="s">
        <v>38435</v>
      </c>
      <c r="AF8178" t="s">
        <v>83844</v>
      </c>
      <c r="AG8178" t="s">
        <v>83845</v>
      </c>
      <c r="AH8178" t="s">
        <v>4897</v>
      </c>
      <c r="AI8178" t="s">
        <v>83846</v>
      </c>
      <c r="AJ8178" t="s">
        <v>1153</v>
      </c>
      <c r="AK8178" t="s">
        <v>21826</v>
      </c>
      <c r="AL8178" t="s">
        <v>418</v>
      </c>
      <c r="AM8178" t="s">
        <v>446</v>
      </c>
      <c r="AN8178" t="s">
        <v>80</v>
      </c>
      <c r="AO8178" t="s">
        <v>65097</v>
      </c>
      <c r="AP8178" t="s">
        <v>40883</v>
      </c>
    </row>
    <row r="8179" spans="1:42" x14ac:dyDescent="0.35">
      <c r="A8179" s="2" t="s">
        <v>18956</v>
      </c>
      <c r="B8179" s="2" t="s">
        <v>18957</v>
      </c>
      <c r="C8179" s="2" t="s">
        <v>38436</v>
      </c>
      <c r="D8179" s="2" t="s">
        <v>83847</v>
      </c>
      <c r="E8179" s="2" t="s">
        <v>2594</v>
      </c>
      <c r="F8179" s="2" t="s">
        <v>38437</v>
      </c>
      <c r="G8179" s="2"/>
      <c r="O8179" t="s">
        <v>445</v>
      </c>
      <c r="P8179" s="2" t="s">
        <v>3903</v>
      </c>
      <c r="Q8179" s="2" t="s">
        <v>4465</v>
      </c>
      <c r="R8179" s="2" t="s">
        <v>83</v>
      </c>
      <c r="S8179" s="2"/>
      <c r="V8179" t="s">
        <v>445</v>
      </c>
      <c r="W8179" s="2" t="s">
        <v>83</v>
      </c>
      <c r="X8179" s="2" t="s">
        <v>103</v>
      </c>
      <c r="Y8179" t="s">
        <v>9779</v>
      </c>
      <c r="AA8179" t="s">
        <v>83848</v>
      </c>
      <c r="AC8179" t="s">
        <v>83849</v>
      </c>
      <c r="AD8179" t="s">
        <v>83850</v>
      </c>
      <c r="AE8179" t="s">
        <v>83851</v>
      </c>
      <c r="AF8179" t="s">
        <v>18968</v>
      </c>
      <c r="AG8179" t="s">
        <v>83852</v>
      </c>
      <c r="AH8179" t="s">
        <v>4897</v>
      </c>
      <c r="AI8179" t="s">
        <v>83853</v>
      </c>
      <c r="AJ8179" t="s">
        <v>1153</v>
      </c>
      <c r="AK8179" t="s">
        <v>21826</v>
      </c>
      <c r="AL8179" t="s">
        <v>418</v>
      </c>
      <c r="AM8179" t="s">
        <v>996</v>
      </c>
      <c r="AN8179" t="s">
        <v>41527</v>
      </c>
      <c r="AO8179" t="s">
        <v>43701</v>
      </c>
      <c r="AP8179" t="s">
        <v>40883</v>
      </c>
    </row>
    <row r="8180" spans="1:42" x14ac:dyDescent="0.35">
      <c r="A8180" s="2" t="s">
        <v>18956</v>
      </c>
      <c r="B8180" s="2" t="s">
        <v>18957</v>
      </c>
      <c r="C8180" s="2" t="s">
        <v>38438</v>
      </c>
      <c r="D8180" s="2" t="s">
        <v>38439</v>
      </c>
      <c r="E8180" s="2" t="s">
        <v>2594</v>
      </c>
      <c r="F8180" s="2" t="s">
        <v>38440</v>
      </c>
      <c r="G8180" s="2"/>
      <c r="J8180" t="s">
        <v>2338</v>
      </c>
      <c r="K8180" t="s">
        <v>3567</v>
      </c>
      <c r="L8180" t="s">
        <v>652</v>
      </c>
      <c r="M8180" t="s">
        <v>79</v>
      </c>
      <c r="N8180" s="2" t="s">
        <v>887</v>
      </c>
      <c r="O8180" s="2" t="s">
        <v>445</v>
      </c>
      <c r="P8180" t="s">
        <v>3903</v>
      </c>
      <c r="Q8180" t="s">
        <v>4465</v>
      </c>
      <c r="R8180" t="s">
        <v>83</v>
      </c>
      <c r="V8180" t="s">
        <v>2338</v>
      </c>
      <c r="W8180" s="2" t="s">
        <v>83</v>
      </c>
      <c r="X8180" s="2" t="s">
        <v>103</v>
      </c>
      <c r="Y8180" t="s">
        <v>9779</v>
      </c>
      <c r="AA8180" t="s">
        <v>83848</v>
      </c>
      <c r="AC8180" t="s">
        <v>83849</v>
      </c>
      <c r="AD8180" t="s">
        <v>83850</v>
      </c>
      <c r="AE8180" t="s">
        <v>83854</v>
      </c>
      <c r="AF8180" t="s">
        <v>83855</v>
      </c>
      <c r="AG8180" t="s">
        <v>83852</v>
      </c>
      <c r="AH8180" t="s">
        <v>4897</v>
      </c>
      <c r="AI8180" t="s">
        <v>83856</v>
      </c>
      <c r="AJ8180" t="s">
        <v>1153</v>
      </c>
      <c r="AK8180" t="s">
        <v>21826</v>
      </c>
      <c r="AL8180" t="s">
        <v>418</v>
      </c>
      <c r="AM8180" t="s">
        <v>1153</v>
      </c>
      <c r="AN8180" t="s">
        <v>21822</v>
      </c>
      <c r="AO8180" t="s">
        <v>3903</v>
      </c>
      <c r="AP8180" t="s">
        <v>40883</v>
      </c>
    </row>
    <row r="8181" spans="1:42" x14ac:dyDescent="0.35">
      <c r="A8181" s="2" t="s">
        <v>18956</v>
      </c>
      <c r="B8181" s="2" t="s">
        <v>18957</v>
      </c>
      <c r="C8181" s="2" t="s">
        <v>38441</v>
      </c>
      <c r="D8181" s="2" t="s">
        <v>19052</v>
      </c>
      <c r="E8181" s="2" t="s">
        <v>2594</v>
      </c>
      <c r="F8181" s="2" t="s">
        <v>38442</v>
      </c>
      <c r="G8181" s="2"/>
      <c r="K8181" s="2"/>
      <c r="L8181" s="2" t="s">
        <v>652</v>
      </c>
      <c r="M8181" s="2" t="s">
        <v>79</v>
      </c>
      <c r="N8181" t="s">
        <v>887</v>
      </c>
      <c r="O8181" t="s">
        <v>445</v>
      </c>
      <c r="P8181" t="s">
        <v>3903</v>
      </c>
      <c r="Q8181" t="s">
        <v>4465</v>
      </c>
      <c r="R8181" t="s">
        <v>83</v>
      </c>
      <c r="V8181" t="s">
        <v>652</v>
      </c>
      <c r="W8181" s="2" t="s">
        <v>83</v>
      </c>
      <c r="X8181" s="2" t="s">
        <v>103</v>
      </c>
      <c r="Y8181" t="s">
        <v>9779</v>
      </c>
      <c r="AA8181" t="s">
        <v>83848</v>
      </c>
      <c r="AC8181" t="s">
        <v>83849</v>
      </c>
      <c r="AD8181" t="s">
        <v>83850</v>
      </c>
      <c r="AE8181" t="s">
        <v>38442</v>
      </c>
      <c r="AF8181" t="s">
        <v>83857</v>
      </c>
      <c r="AG8181" t="s">
        <v>83858</v>
      </c>
      <c r="AH8181" t="s">
        <v>4897</v>
      </c>
      <c r="AI8181" t="s">
        <v>18960</v>
      </c>
      <c r="AJ8181" t="s">
        <v>1153</v>
      </c>
      <c r="AK8181" t="s">
        <v>21826</v>
      </c>
      <c r="AL8181" t="s">
        <v>418</v>
      </c>
      <c r="AM8181" t="s">
        <v>41839</v>
      </c>
      <c r="AN8181" t="s">
        <v>41839</v>
      </c>
      <c r="AO8181" t="s">
        <v>81</v>
      </c>
      <c r="AP8181" t="s">
        <v>40883</v>
      </c>
    </row>
    <row r="8182" spans="1:42" x14ac:dyDescent="0.35">
      <c r="A8182" s="2" t="s">
        <v>18956</v>
      </c>
      <c r="B8182" s="2" t="s">
        <v>18957</v>
      </c>
      <c r="C8182" s="2" t="s">
        <v>38443</v>
      </c>
      <c r="D8182" s="2" t="s">
        <v>83859</v>
      </c>
      <c r="E8182" s="2" t="s">
        <v>2594</v>
      </c>
      <c r="F8182" s="2" t="s">
        <v>38444</v>
      </c>
      <c r="G8182" s="2"/>
      <c r="I8182" s="2"/>
      <c r="J8182" s="2"/>
      <c r="L8182" t="s">
        <v>652</v>
      </c>
      <c r="M8182" t="s">
        <v>79</v>
      </c>
      <c r="N8182" t="s">
        <v>887</v>
      </c>
      <c r="V8182" t="s">
        <v>652</v>
      </c>
      <c r="W8182" s="2" t="s">
        <v>887</v>
      </c>
      <c r="X8182" s="2" t="s">
        <v>103</v>
      </c>
      <c r="Y8182" t="s">
        <v>83860</v>
      </c>
      <c r="AA8182" t="s">
        <v>4293</v>
      </c>
      <c r="AC8182" t="s">
        <v>83861</v>
      </c>
      <c r="AD8182" t="s">
        <v>83862</v>
      </c>
      <c r="AE8182" t="s">
        <v>38444</v>
      </c>
      <c r="AF8182" t="s">
        <v>83863</v>
      </c>
      <c r="AG8182" t="s">
        <v>83864</v>
      </c>
      <c r="AH8182" t="s">
        <v>4897</v>
      </c>
      <c r="AI8182" t="s">
        <v>83865</v>
      </c>
      <c r="AJ8182" t="s">
        <v>1153</v>
      </c>
      <c r="AK8182" t="s">
        <v>21826</v>
      </c>
      <c r="AL8182" t="s">
        <v>418</v>
      </c>
      <c r="AM8182" t="s">
        <v>446</v>
      </c>
      <c r="AN8182" t="s">
        <v>80</v>
      </c>
      <c r="AO8182" t="s">
        <v>55822</v>
      </c>
      <c r="AP8182" t="s">
        <v>40883</v>
      </c>
    </row>
    <row r="8183" spans="1:42" x14ac:dyDescent="0.35">
      <c r="A8183" s="2" t="s">
        <v>18956</v>
      </c>
      <c r="B8183" s="2" t="s">
        <v>18957</v>
      </c>
      <c r="C8183" s="2" t="s">
        <v>38445</v>
      </c>
      <c r="D8183" s="2" t="s">
        <v>83866</v>
      </c>
      <c r="E8183" s="2" t="s">
        <v>2594</v>
      </c>
      <c r="F8183" s="2" t="s">
        <v>38442</v>
      </c>
      <c r="G8183" s="2" t="s">
        <v>3057</v>
      </c>
      <c r="H8183" s="2" t="s">
        <v>417</v>
      </c>
      <c r="I8183" t="s">
        <v>2953</v>
      </c>
      <c r="J8183" t="s">
        <v>2338</v>
      </c>
      <c r="K8183" t="s">
        <v>3567</v>
      </c>
      <c r="S8183" t="s">
        <v>82</v>
      </c>
      <c r="T8183" s="2" t="s">
        <v>5</v>
      </c>
      <c r="U8183" s="2" t="s">
        <v>886</v>
      </c>
      <c r="V8183" s="2" t="s">
        <v>82</v>
      </c>
      <c r="W8183" s="2" t="s">
        <v>3567</v>
      </c>
      <c r="X8183" s="2" t="s">
        <v>103</v>
      </c>
      <c r="Y8183" t="s">
        <v>51456</v>
      </c>
      <c r="Z8183" t="s">
        <v>584</v>
      </c>
      <c r="AA8183" t="s">
        <v>83867</v>
      </c>
      <c r="AC8183" t="s">
        <v>83868</v>
      </c>
      <c r="AD8183" t="s">
        <v>83869</v>
      </c>
      <c r="AE8183" t="s">
        <v>38442</v>
      </c>
      <c r="AF8183" t="s">
        <v>83855</v>
      </c>
      <c r="AG8183" t="s">
        <v>83870</v>
      </c>
      <c r="AH8183" t="s">
        <v>4897</v>
      </c>
      <c r="AI8183" t="s">
        <v>83871</v>
      </c>
      <c r="AJ8183" t="s">
        <v>1153</v>
      </c>
      <c r="AK8183" t="s">
        <v>21826</v>
      </c>
      <c r="AL8183" t="s">
        <v>418</v>
      </c>
      <c r="AM8183" t="s">
        <v>446</v>
      </c>
      <c r="AN8183" t="s">
        <v>80</v>
      </c>
      <c r="AO8183" t="s">
        <v>45842</v>
      </c>
      <c r="AP8183" t="s">
        <v>40883</v>
      </c>
    </row>
    <row r="8184" spans="1:42" x14ac:dyDescent="0.35">
      <c r="A8184" s="2" t="s">
        <v>18956</v>
      </c>
      <c r="B8184" s="2" t="s">
        <v>18957</v>
      </c>
      <c r="C8184" s="2" t="s">
        <v>38446</v>
      </c>
      <c r="D8184" s="2" t="s">
        <v>83872</v>
      </c>
      <c r="E8184" s="2" t="s">
        <v>2594</v>
      </c>
      <c r="F8184" s="2" t="s">
        <v>38447</v>
      </c>
      <c r="G8184" s="2" t="s">
        <v>3057</v>
      </c>
      <c r="H8184" t="s">
        <v>417</v>
      </c>
      <c r="I8184" t="s">
        <v>2953</v>
      </c>
      <c r="J8184" t="s">
        <v>2338</v>
      </c>
      <c r="K8184" t="s">
        <v>3567</v>
      </c>
      <c r="S8184" t="s">
        <v>82</v>
      </c>
      <c r="T8184" t="s">
        <v>5</v>
      </c>
      <c r="U8184" t="s">
        <v>886</v>
      </c>
      <c r="V8184" t="s">
        <v>82</v>
      </c>
      <c r="W8184" t="s">
        <v>3567</v>
      </c>
      <c r="X8184" t="s">
        <v>103</v>
      </c>
      <c r="Y8184" t="s">
        <v>584</v>
      </c>
      <c r="AA8184" t="s">
        <v>83873</v>
      </c>
      <c r="AC8184" t="s">
        <v>83874</v>
      </c>
      <c r="AD8184" t="s">
        <v>83875</v>
      </c>
      <c r="AE8184" t="s">
        <v>38447</v>
      </c>
      <c r="AF8184" t="s">
        <v>83876</v>
      </c>
      <c r="AG8184" t="s">
        <v>83877</v>
      </c>
      <c r="AH8184" t="s">
        <v>4897</v>
      </c>
      <c r="AI8184" t="s">
        <v>83878</v>
      </c>
      <c r="AJ8184" t="s">
        <v>1153</v>
      </c>
      <c r="AK8184" t="s">
        <v>21826</v>
      </c>
      <c r="AL8184" t="s">
        <v>418</v>
      </c>
      <c r="AM8184" t="s">
        <v>446</v>
      </c>
      <c r="AN8184" t="s">
        <v>80</v>
      </c>
      <c r="AO8184" t="s">
        <v>41582</v>
      </c>
      <c r="AP8184" t="s">
        <v>40883</v>
      </c>
    </row>
    <row r="8185" spans="1:42" x14ac:dyDescent="0.35">
      <c r="A8185" s="2" t="s">
        <v>18956</v>
      </c>
      <c r="B8185" s="2" t="s">
        <v>18957</v>
      </c>
      <c r="C8185" s="2" t="s">
        <v>38448</v>
      </c>
      <c r="D8185" s="2" t="s">
        <v>83879</v>
      </c>
      <c r="E8185" s="2" t="s">
        <v>2594</v>
      </c>
      <c r="F8185" s="2" t="s">
        <v>38449</v>
      </c>
      <c r="G8185" s="2" t="s">
        <v>3057</v>
      </c>
      <c r="H8185" s="2" t="s">
        <v>417</v>
      </c>
      <c r="I8185" s="2" t="s">
        <v>2953</v>
      </c>
      <c r="J8185" s="2" t="s">
        <v>2338</v>
      </c>
      <c r="K8185" s="2" t="s">
        <v>3567</v>
      </c>
      <c r="L8185" s="2"/>
      <c r="M8185" s="2"/>
      <c r="N8185" s="2"/>
      <c r="O8185" s="2"/>
      <c r="P8185" s="2"/>
      <c r="Q8185" s="2"/>
      <c r="R8185" s="2"/>
      <c r="S8185" s="2" t="s">
        <v>82</v>
      </c>
      <c r="T8185" s="2" t="s">
        <v>5</v>
      </c>
      <c r="U8185" s="2" t="s">
        <v>886</v>
      </c>
      <c r="V8185" s="2" t="s">
        <v>82</v>
      </c>
      <c r="W8185" s="2" t="s">
        <v>3567</v>
      </c>
      <c r="X8185" s="2" t="s">
        <v>275</v>
      </c>
      <c r="Y8185" t="s">
        <v>50695</v>
      </c>
      <c r="AA8185" t="s">
        <v>10020</v>
      </c>
      <c r="AC8185" t="s">
        <v>83880</v>
      </c>
      <c r="AD8185" t="s">
        <v>83881</v>
      </c>
      <c r="AE8185" t="s">
        <v>38449</v>
      </c>
      <c r="AF8185" t="s">
        <v>83882</v>
      </c>
      <c r="AG8185" t="s">
        <v>83883</v>
      </c>
      <c r="AH8185" t="s">
        <v>4897</v>
      </c>
      <c r="AI8185" t="s">
        <v>83884</v>
      </c>
      <c r="AJ8185" t="s">
        <v>1153</v>
      </c>
      <c r="AK8185" t="s">
        <v>21826</v>
      </c>
      <c r="AL8185" t="s">
        <v>418</v>
      </c>
      <c r="AM8185" t="s">
        <v>446</v>
      </c>
      <c r="AN8185" t="s">
        <v>80</v>
      </c>
      <c r="AO8185" t="s">
        <v>31583</v>
      </c>
      <c r="AP8185" t="s">
        <v>40883</v>
      </c>
    </row>
    <row r="8186" spans="1:42" x14ac:dyDescent="0.35">
      <c r="A8186" s="2" t="s">
        <v>18972</v>
      </c>
      <c r="B8186" s="2" t="s">
        <v>18973</v>
      </c>
      <c r="C8186" s="2" t="s">
        <v>38450</v>
      </c>
      <c r="D8186" s="2" t="s">
        <v>83885</v>
      </c>
      <c r="E8186" s="2" t="s">
        <v>2594</v>
      </c>
      <c r="F8186" s="2" t="s">
        <v>38451</v>
      </c>
      <c r="G8186" s="2"/>
      <c r="O8186" t="s">
        <v>445</v>
      </c>
      <c r="P8186" t="s">
        <v>3903</v>
      </c>
      <c r="Q8186" t="s">
        <v>4465</v>
      </c>
      <c r="R8186" t="s">
        <v>83</v>
      </c>
      <c r="V8186" t="s">
        <v>445</v>
      </c>
      <c r="W8186" t="s">
        <v>83</v>
      </c>
      <c r="X8186" t="s">
        <v>275</v>
      </c>
      <c r="Y8186" t="s">
        <v>83886</v>
      </c>
      <c r="AA8186" t="s">
        <v>1518</v>
      </c>
      <c r="AC8186" t="s">
        <v>83887</v>
      </c>
      <c r="AD8186" t="s">
        <v>83888</v>
      </c>
      <c r="AE8186" t="s">
        <v>38451</v>
      </c>
      <c r="AG8186" t="s">
        <v>83889</v>
      </c>
      <c r="AH8186" t="s">
        <v>4897</v>
      </c>
      <c r="AI8186" t="s">
        <v>83890</v>
      </c>
      <c r="AJ8186" t="s">
        <v>1153</v>
      </c>
      <c r="AK8186" t="s">
        <v>21826</v>
      </c>
      <c r="AL8186" t="s">
        <v>418</v>
      </c>
      <c r="AM8186" t="s">
        <v>446</v>
      </c>
      <c r="AN8186" t="s">
        <v>80</v>
      </c>
      <c r="AO8186" t="s">
        <v>67924</v>
      </c>
      <c r="AP8186" t="s">
        <v>40883</v>
      </c>
    </row>
    <row r="8187" spans="1:42" x14ac:dyDescent="0.35">
      <c r="A8187" s="2" t="s">
        <v>18972</v>
      </c>
      <c r="B8187" s="2" t="s">
        <v>18973</v>
      </c>
      <c r="C8187" s="2" t="s">
        <v>38452</v>
      </c>
      <c r="D8187" s="2" t="s">
        <v>83891</v>
      </c>
      <c r="E8187" s="2" t="s">
        <v>2594</v>
      </c>
      <c r="F8187" s="2" t="s">
        <v>38453</v>
      </c>
      <c r="G8187" s="2"/>
      <c r="L8187" s="2"/>
      <c r="M8187" s="2"/>
      <c r="N8187" s="2"/>
      <c r="O8187" s="2" t="s">
        <v>445</v>
      </c>
      <c r="P8187" s="2" t="s">
        <v>3903</v>
      </c>
      <c r="Q8187" s="2" t="s">
        <v>4465</v>
      </c>
      <c r="R8187" s="2" t="s">
        <v>83</v>
      </c>
      <c r="S8187" s="2"/>
      <c r="V8187" t="s">
        <v>445</v>
      </c>
      <c r="W8187" s="2" t="s">
        <v>83</v>
      </c>
      <c r="X8187" s="2" t="s">
        <v>103</v>
      </c>
      <c r="Y8187" t="s">
        <v>5624</v>
      </c>
      <c r="AA8187" t="s">
        <v>83892</v>
      </c>
      <c r="AC8187" t="s">
        <v>83893</v>
      </c>
      <c r="AD8187" t="s">
        <v>83894</v>
      </c>
      <c r="AE8187" t="s">
        <v>38453</v>
      </c>
      <c r="AG8187" t="s">
        <v>83895</v>
      </c>
      <c r="AH8187" t="s">
        <v>4897</v>
      </c>
      <c r="AI8187" t="s">
        <v>18976</v>
      </c>
      <c r="AJ8187" t="s">
        <v>1153</v>
      </c>
      <c r="AK8187" t="s">
        <v>21826</v>
      </c>
      <c r="AL8187" t="s">
        <v>418</v>
      </c>
      <c r="AM8187" t="s">
        <v>996</v>
      </c>
      <c r="AN8187" t="s">
        <v>41527</v>
      </c>
      <c r="AO8187" t="s">
        <v>46290</v>
      </c>
      <c r="AP8187" t="s">
        <v>40883</v>
      </c>
    </row>
    <row r="8188" spans="1:42" x14ac:dyDescent="0.35">
      <c r="A8188" s="2" t="s">
        <v>18972</v>
      </c>
      <c r="B8188" s="2" t="s">
        <v>18973</v>
      </c>
      <c r="C8188" s="2" t="s">
        <v>38454</v>
      </c>
      <c r="D8188" s="2" t="s">
        <v>38455</v>
      </c>
      <c r="E8188" s="2" t="s">
        <v>2594</v>
      </c>
      <c r="F8188" s="2" t="s">
        <v>38453</v>
      </c>
      <c r="G8188" s="2" t="s">
        <v>3057</v>
      </c>
      <c r="H8188" t="s">
        <v>417</v>
      </c>
      <c r="I8188" t="s">
        <v>2953</v>
      </c>
      <c r="J8188" t="s">
        <v>2338</v>
      </c>
      <c r="K8188" t="s">
        <v>3567</v>
      </c>
      <c r="L8188" t="s">
        <v>652</v>
      </c>
      <c r="M8188" t="s">
        <v>79</v>
      </c>
      <c r="N8188" t="s">
        <v>887</v>
      </c>
      <c r="O8188" t="s">
        <v>445</v>
      </c>
      <c r="P8188" t="s">
        <v>3903</v>
      </c>
      <c r="Q8188" t="s">
        <v>4465</v>
      </c>
      <c r="R8188" t="s">
        <v>83</v>
      </c>
      <c r="V8188" t="s">
        <v>3057</v>
      </c>
      <c r="W8188" t="s">
        <v>83</v>
      </c>
      <c r="X8188" t="s">
        <v>103</v>
      </c>
      <c r="Y8188" t="s">
        <v>5624</v>
      </c>
      <c r="AA8188" t="s">
        <v>83892</v>
      </c>
      <c r="AC8188" t="s">
        <v>83893</v>
      </c>
      <c r="AD8188" t="s">
        <v>83894</v>
      </c>
      <c r="AE8188" t="s">
        <v>38453</v>
      </c>
      <c r="AG8188" t="s">
        <v>83895</v>
      </c>
      <c r="AH8188" t="s">
        <v>4897</v>
      </c>
      <c r="AI8188" t="s">
        <v>18976</v>
      </c>
      <c r="AJ8188" t="s">
        <v>1153</v>
      </c>
      <c r="AK8188" t="s">
        <v>21826</v>
      </c>
      <c r="AL8188" t="s">
        <v>418</v>
      </c>
      <c r="AM8188" t="s">
        <v>1153</v>
      </c>
      <c r="AN8188" t="s">
        <v>21822</v>
      </c>
      <c r="AO8188" t="s">
        <v>52200</v>
      </c>
      <c r="AP8188" t="s">
        <v>40883</v>
      </c>
    </row>
    <row r="8189" spans="1:42" x14ac:dyDescent="0.35">
      <c r="A8189" s="2" t="s">
        <v>18972</v>
      </c>
      <c r="B8189" s="2" t="s">
        <v>18973</v>
      </c>
      <c r="C8189" s="2" t="s">
        <v>38456</v>
      </c>
      <c r="D8189" s="2" t="s">
        <v>83896</v>
      </c>
      <c r="E8189" s="2" t="s">
        <v>2594</v>
      </c>
      <c r="F8189" s="2" t="s">
        <v>38457</v>
      </c>
      <c r="G8189" s="2"/>
      <c r="O8189" t="s">
        <v>445</v>
      </c>
      <c r="P8189" s="2" t="s">
        <v>3903</v>
      </c>
      <c r="Q8189" s="2" t="s">
        <v>4465</v>
      </c>
      <c r="R8189" s="2" t="s">
        <v>83</v>
      </c>
      <c r="S8189" s="2"/>
      <c r="V8189" t="s">
        <v>445</v>
      </c>
      <c r="W8189" s="2" t="s">
        <v>83</v>
      </c>
      <c r="X8189" s="2" t="s">
        <v>103</v>
      </c>
      <c r="Y8189" t="s">
        <v>1964</v>
      </c>
      <c r="AA8189" t="s">
        <v>83897</v>
      </c>
      <c r="AC8189" t="s">
        <v>83898</v>
      </c>
      <c r="AD8189" t="s">
        <v>83899</v>
      </c>
      <c r="AE8189" t="s">
        <v>38457</v>
      </c>
      <c r="AG8189" t="s">
        <v>83900</v>
      </c>
      <c r="AH8189" t="s">
        <v>18991</v>
      </c>
      <c r="AI8189" t="s">
        <v>52434</v>
      </c>
      <c r="AJ8189" t="s">
        <v>1153</v>
      </c>
      <c r="AK8189" t="s">
        <v>21826</v>
      </c>
      <c r="AL8189" t="s">
        <v>418</v>
      </c>
      <c r="AM8189" t="s">
        <v>446</v>
      </c>
      <c r="AN8189" t="s">
        <v>80</v>
      </c>
      <c r="AO8189" t="s">
        <v>83901</v>
      </c>
      <c r="AP8189" t="s">
        <v>40883</v>
      </c>
    </row>
    <row r="8190" spans="1:42" x14ac:dyDescent="0.35">
      <c r="A8190" s="2" t="s">
        <v>18972</v>
      </c>
      <c r="B8190" s="2" t="s">
        <v>18973</v>
      </c>
      <c r="C8190" s="2" t="s">
        <v>38458</v>
      </c>
      <c r="D8190" s="2" t="s">
        <v>38459</v>
      </c>
      <c r="E8190" s="2" t="s">
        <v>2594</v>
      </c>
      <c r="F8190" s="2" t="s">
        <v>38460</v>
      </c>
      <c r="G8190" s="2"/>
      <c r="M8190" s="2"/>
      <c r="N8190" s="2"/>
      <c r="O8190" s="2"/>
      <c r="S8190" t="s">
        <v>82</v>
      </c>
      <c r="T8190" t="s">
        <v>5</v>
      </c>
      <c r="U8190" t="s">
        <v>886</v>
      </c>
      <c r="V8190" t="s">
        <v>82</v>
      </c>
      <c r="W8190" s="2" t="s">
        <v>886</v>
      </c>
      <c r="X8190" s="2"/>
      <c r="Y8190" t="s">
        <v>4188</v>
      </c>
      <c r="AA8190" t="s">
        <v>81985</v>
      </c>
      <c r="AC8190" t="s">
        <v>83902</v>
      </c>
      <c r="AD8190" t="s">
        <v>83903</v>
      </c>
      <c r="AE8190" t="s">
        <v>38460</v>
      </c>
      <c r="AF8190" t="s">
        <v>83904</v>
      </c>
      <c r="AG8190" t="s">
        <v>83905</v>
      </c>
      <c r="AH8190" t="s">
        <v>18991</v>
      </c>
      <c r="AI8190" t="s">
        <v>18992</v>
      </c>
      <c r="AJ8190" t="s">
        <v>1153</v>
      </c>
      <c r="AK8190" t="s">
        <v>21826</v>
      </c>
      <c r="AL8190" t="s">
        <v>418</v>
      </c>
      <c r="AM8190" t="s">
        <v>446</v>
      </c>
      <c r="AN8190" t="s">
        <v>80</v>
      </c>
      <c r="AO8190" t="s">
        <v>31597</v>
      </c>
      <c r="AP8190" t="s">
        <v>40883</v>
      </c>
    </row>
    <row r="8191" spans="1:42" x14ac:dyDescent="0.35">
      <c r="A8191" s="2" t="s">
        <v>18972</v>
      </c>
      <c r="B8191" s="2" t="s">
        <v>18973</v>
      </c>
      <c r="C8191" s="2" t="s">
        <v>38461</v>
      </c>
      <c r="D8191" s="2" t="s">
        <v>83906</v>
      </c>
      <c r="E8191" s="2" t="s">
        <v>2594</v>
      </c>
      <c r="F8191" s="2" t="s">
        <v>38462</v>
      </c>
      <c r="G8191" s="2"/>
      <c r="H8191" s="2"/>
      <c r="I8191" s="2"/>
      <c r="J8191" s="2"/>
      <c r="K8191" s="2"/>
      <c r="L8191" s="2"/>
      <c r="O8191" t="s">
        <v>445</v>
      </c>
      <c r="P8191" t="s">
        <v>3903</v>
      </c>
      <c r="Q8191" t="s">
        <v>4465</v>
      </c>
      <c r="R8191" t="s">
        <v>83</v>
      </c>
      <c r="T8191" s="2"/>
      <c r="U8191" s="2"/>
      <c r="V8191" s="2" t="s">
        <v>445</v>
      </c>
      <c r="W8191" s="2" t="s">
        <v>83</v>
      </c>
      <c r="X8191" s="2" t="s">
        <v>162</v>
      </c>
      <c r="Y8191" t="s">
        <v>20643</v>
      </c>
      <c r="AA8191" t="s">
        <v>83907</v>
      </c>
      <c r="AC8191" t="s">
        <v>83908</v>
      </c>
      <c r="AD8191" t="s">
        <v>83909</v>
      </c>
      <c r="AE8191" t="s">
        <v>38462</v>
      </c>
      <c r="AG8191" t="s">
        <v>83910</v>
      </c>
      <c r="AH8191" t="s">
        <v>4897</v>
      </c>
      <c r="AI8191" t="s">
        <v>18992</v>
      </c>
      <c r="AJ8191" t="s">
        <v>1153</v>
      </c>
      <c r="AK8191" t="s">
        <v>21826</v>
      </c>
      <c r="AL8191" t="s">
        <v>418</v>
      </c>
      <c r="AM8191" t="s">
        <v>446</v>
      </c>
      <c r="AN8191" t="s">
        <v>80</v>
      </c>
      <c r="AO8191" t="s">
        <v>83911</v>
      </c>
      <c r="AP8191" t="s">
        <v>40883</v>
      </c>
    </row>
    <row r="8192" spans="1:42" x14ac:dyDescent="0.35">
      <c r="A8192" s="2" t="s">
        <v>18972</v>
      </c>
      <c r="B8192" s="2" t="s">
        <v>18973</v>
      </c>
      <c r="C8192" s="2" t="s">
        <v>38463</v>
      </c>
      <c r="D8192" s="2" t="s">
        <v>19052</v>
      </c>
      <c r="E8192" s="2" t="s">
        <v>2594</v>
      </c>
      <c r="F8192" s="2" t="s">
        <v>38464</v>
      </c>
      <c r="G8192" s="2"/>
      <c r="L8192" t="s">
        <v>652</v>
      </c>
      <c r="M8192" t="s">
        <v>79</v>
      </c>
      <c r="N8192" t="s">
        <v>887</v>
      </c>
      <c r="O8192" t="s">
        <v>445</v>
      </c>
      <c r="P8192" t="s">
        <v>3903</v>
      </c>
      <c r="Q8192" t="s">
        <v>4465</v>
      </c>
      <c r="R8192" t="s">
        <v>83</v>
      </c>
      <c r="V8192" t="s">
        <v>652</v>
      </c>
      <c r="W8192" t="s">
        <v>83</v>
      </c>
      <c r="AG8192" t="s">
        <v>83912</v>
      </c>
      <c r="AH8192" t="s">
        <v>4897</v>
      </c>
      <c r="AI8192" t="s">
        <v>18704</v>
      </c>
      <c r="AJ8192" t="s">
        <v>1153</v>
      </c>
      <c r="AK8192" t="s">
        <v>21826</v>
      </c>
      <c r="AL8192" t="s">
        <v>418</v>
      </c>
      <c r="AM8192" t="s">
        <v>41839</v>
      </c>
      <c r="AN8192" t="s">
        <v>41839</v>
      </c>
      <c r="AO8192" t="s">
        <v>446</v>
      </c>
      <c r="AP8192" t="s">
        <v>40883</v>
      </c>
    </row>
    <row r="8193" spans="1:42" x14ac:dyDescent="0.35">
      <c r="A8193" s="2" t="s">
        <v>18972</v>
      </c>
      <c r="B8193" s="2" t="s">
        <v>18973</v>
      </c>
      <c r="C8193" s="2" t="s">
        <v>38465</v>
      </c>
      <c r="D8193" s="2" t="s">
        <v>83913</v>
      </c>
      <c r="E8193" s="2" t="s">
        <v>2594</v>
      </c>
      <c r="F8193" s="2" t="s">
        <v>38466</v>
      </c>
      <c r="G8193" s="2"/>
      <c r="L8193" t="s">
        <v>652</v>
      </c>
      <c r="M8193" t="s">
        <v>79</v>
      </c>
      <c r="N8193" t="s">
        <v>887</v>
      </c>
      <c r="P8193" s="2"/>
      <c r="Q8193" s="2"/>
      <c r="R8193" s="2"/>
      <c r="S8193" s="2"/>
      <c r="V8193" t="s">
        <v>652</v>
      </c>
      <c r="W8193" s="2" t="s">
        <v>887</v>
      </c>
      <c r="X8193" s="2" t="s">
        <v>162</v>
      </c>
      <c r="Y8193" t="s">
        <v>52297</v>
      </c>
      <c r="Z8193" t="s">
        <v>870</v>
      </c>
      <c r="AA8193" t="s">
        <v>83914</v>
      </c>
      <c r="AC8193" t="s">
        <v>83915</v>
      </c>
      <c r="AD8193" t="s">
        <v>83916</v>
      </c>
      <c r="AE8193" t="s">
        <v>38466</v>
      </c>
      <c r="AF8193" t="s">
        <v>83917</v>
      </c>
      <c r="AG8193" t="s">
        <v>83918</v>
      </c>
      <c r="AH8193" t="s">
        <v>4897</v>
      </c>
      <c r="AI8193" t="s">
        <v>83919</v>
      </c>
      <c r="AJ8193" t="s">
        <v>1153</v>
      </c>
      <c r="AK8193" t="s">
        <v>21826</v>
      </c>
      <c r="AL8193" t="s">
        <v>418</v>
      </c>
      <c r="AM8193" t="s">
        <v>446</v>
      </c>
      <c r="AN8193" t="s">
        <v>80</v>
      </c>
      <c r="AO8193" t="s">
        <v>47060</v>
      </c>
      <c r="AP8193" t="s">
        <v>40883</v>
      </c>
    </row>
    <row r="8194" spans="1:42" x14ac:dyDescent="0.35">
      <c r="A8194" s="2" t="s">
        <v>18972</v>
      </c>
      <c r="B8194" s="2" t="s">
        <v>18973</v>
      </c>
      <c r="C8194" s="2" t="s">
        <v>38467</v>
      </c>
      <c r="D8194" s="2" t="s">
        <v>83920</v>
      </c>
      <c r="E8194" s="2" t="s">
        <v>2594</v>
      </c>
      <c r="F8194" s="2" t="s">
        <v>38468</v>
      </c>
      <c r="G8194" s="2"/>
      <c r="L8194" t="s">
        <v>652</v>
      </c>
      <c r="M8194" t="s">
        <v>79</v>
      </c>
      <c r="N8194" s="2" t="s">
        <v>887</v>
      </c>
      <c r="O8194" s="2"/>
      <c r="V8194" t="s">
        <v>652</v>
      </c>
      <c r="W8194" s="2" t="s">
        <v>887</v>
      </c>
      <c r="X8194" s="2" t="s">
        <v>162</v>
      </c>
      <c r="Y8194" t="s">
        <v>331</v>
      </c>
      <c r="AA8194" t="s">
        <v>659</v>
      </c>
      <c r="AC8194" t="s">
        <v>83921</v>
      </c>
      <c r="AD8194" t="s">
        <v>83922</v>
      </c>
      <c r="AE8194" t="s">
        <v>38468</v>
      </c>
      <c r="AF8194" t="s">
        <v>83923</v>
      </c>
      <c r="AG8194" t="s">
        <v>83924</v>
      </c>
      <c r="AH8194" t="s">
        <v>4897</v>
      </c>
      <c r="AI8194" t="s">
        <v>83925</v>
      </c>
      <c r="AJ8194" t="s">
        <v>1153</v>
      </c>
      <c r="AK8194" t="s">
        <v>21826</v>
      </c>
      <c r="AL8194" t="s">
        <v>418</v>
      </c>
      <c r="AM8194" t="s">
        <v>446</v>
      </c>
      <c r="AN8194" t="s">
        <v>80</v>
      </c>
      <c r="AO8194" t="s">
        <v>55822</v>
      </c>
      <c r="AP8194" t="s">
        <v>40883</v>
      </c>
    </row>
    <row r="8195" spans="1:42" x14ac:dyDescent="0.35">
      <c r="A8195" s="2" t="s">
        <v>18972</v>
      </c>
      <c r="B8195" s="2" t="s">
        <v>18973</v>
      </c>
      <c r="C8195" s="2" t="s">
        <v>38469</v>
      </c>
      <c r="D8195" s="2" t="s">
        <v>83926</v>
      </c>
      <c r="E8195" s="2" t="s">
        <v>2594</v>
      </c>
      <c r="F8195" s="2" t="s">
        <v>38470</v>
      </c>
      <c r="G8195" s="2"/>
      <c r="H8195" s="2"/>
      <c r="I8195" s="2"/>
      <c r="J8195" s="2"/>
      <c r="K8195" s="2"/>
      <c r="L8195" t="s">
        <v>652</v>
      </c>
      <c r="M8195" t="s">
        <v>79</v>
      </c>
      <c r="N8195" t="s">
        <v>887</v>
      </c>
      <c r="T8195" s="2"/>
      <c r="U8195" s="2"/>
      <c r="V8195" s="2" t="s">
        <v>652</v>
      </c>
      <c r="W8195" s="2" t="s">
        <v>887</v>
      </c>
      <c r="X8195" s="2" t="s">
        <v>275</v>
      </c>
      <c r="Y8195" t="s">
        <v>83927</v>
      </c>
      <c r="AA8195" t="s">
        <v>83928</v>
      </c>
      <c r="AC8195" t="s">
        <v>83929</v>
      </c>
      <c r="AD8195" t="s">
        <v>83930</v>
      </c>
      <c r="AE8195" t="s">
        <v>38470</v>
      </c>
      <c r="AG8195" t="s">
        <v>83931</v>
      </c>
      <c r="AH8195" t="s">
        <v>4897</v>
      </c>
      <c r="AI8195" t="s">
        <v>18992</v>
      </c>
      <c r="AJ8195" t="s">
        <v>1153</v>
      </c>
      <c r="AK8195" t="s">
        <v>21826</v>
      </c>
      <c r="AL8195" t="s">
        <v>418</v>
      </c>
      <c r="AM8195" t="s">
        <v>446</v>
      </c>
      <c r="AN8195" t="s">
        <v>80</v>
      </c>
      <c r="AO8195" t="s">
        <v>45282</v>
      </c>
      <c r="AP8195" t="s">
        <v>40883</v>
      </c>
    </row>
    <row r="8196" spans="1:42" x14ac:dyDescent="0.35">
      <c r="A8196" s="2" t="s">
        <v>18972</v>
      </c>
      <c r="B8196" s="2" t="s">
        <v>18973</v>
      </c>
      <c r="C8196" s="2" t="s">
        <v>38471</v>
      </c>
      <c r="D8196" s="2" t="s">
        <v>38472</v>
      </c>
      <c r="E8196" s="2" t="s">
        <v>2594</v>
      </c>
      <c r="F8196" s="2" t="s">
        <v>38473</v>
      </c>
      <c r="G8196" s="2"/>
      <c r="H8196" s="2"/>
      <c r="I8196" s="2"/>
      <c r="J8196" s="2"/>
      <c r="K8196" s="2"/>
      <c r="L8196" t="s">
        <v>652</v>
      </c>
      <c r="M8196" t="s">
        <v>79</v>
      </c>
      <c r="N8196" t="s">
        <v>887</v>
      </c>
      <c r="T8196" s="2"/>
      <c r="U8196" s="2"/>
      <c r="V8196" s="2" t="s">
        <v>652</v>
      </c>
      <c r="W8196" s="2" t="s">
        <v>887</v>
      </c>
      <c r="X8196" s="2"/>
      <c r="Y8196" t="s">
        <v>1133</v>
      </c>
      <c r="AA8196" t="s">
        <v>9953</v>
      </c>
      <c r="AC8196" t="s">
        <v>83932</v>
      </c>
      <c r="AD8196" t="s">
        <v>83933</v>
      </c>
      <c r="AE8196" t="s">
        <v>38473</v>
      </c>
      <c r="AG8196" t="s">
        <v>83934</v>
      </c>
      <c r="AH8196" t="s">
        <v>4897</v>
      </c>
      <c r="AI8196" t="s">
        <v>52434</v>
      </c>
      <c r="AJ8196" t="s">
        <v>1153</v>
      </c>
      <c r="AK8196" t="s">
        <v>21826</v>
      </c>
      <c r="AL8196" t="s">
        <v>418</v>
      </c>
      <c r="AM8196" t="s">
        <v>446</v>
      </c>
      <c r="AN8196" t="s">
        <v>80</v>
      </c>
      <c r="AO8196" t="s">
        <v>43556</v>
      </c>
      <c r="AP8196" t="s">
        <v>40883</v>
      </c>
    </row>
    <row r="8197" spans="1:42" x14ac:dyDescent="0.35">
      <c r="A8197" s="2" t="s">
        <v>18972</v>
      </c>
      <c r="B8197" s="2" t="s">
        <v>18973</v>
      </c>
      <c r="C8197" s="2" t="s">
        <v>38474</v>
      </c>
      <c r="D8197" s="2" t="s">
        <v>83935</v>
      </c>
      <c r="E8197" s="2" t="s">
        <v>2594</v>
      </c>
      <c r="F8197" s="2" t="s">
        <v>38475</v>
      </c>
      <c r="G8197" s="2"/>
      <c r="L8197" s="2" t="s">
        <v>652</v>
      </c>
      <c r="M8197" s="2" t="s">
        <v>79</v>
      </c>
      <c r="N8197" t="s">
        <v>887</v>
      </c>
      <c r="V8197" t="s">
        <v>652</v>
      </c>
      <c r="W8197" s="2" t="s">
        <v>887</v>
      </c>
      <c r="X8197" s="2"/>
      <c r="Y8197" t="s">
        <v>696</v>
      </c>
      <c r="AA8197" t="s">
        <v>13767</v>
      </c>
      <c r="AC8197" t="s">
        <v>83936</v>
      </c>
      <c r="AD8197" t="s">
        <v>83937</v>
      </c>
      <c r="AE8197" t="s">
        <v>38475</v>
      </c>
      <c r="AG8197" t="s">
        <v>83938</v>
      </c>
      <c r="AH8197" t="s">
        <v>4897</v>
      </c>
      <c r="AI8197" t="s">
        <v>18992</v>
      </c>
      <c r="AJ8197" t="s">
        <v>1153</v>
      </c>
      <c r="AK8197" t="s">
        <v>21826</v>
      </c>
      <c r="AL8197" t="s">
        <v>418</v>
      </c>
      <c r="AM8197" t="s">
        <v>446</v>
      </c>
      <c r="AN8197" t="s">
        <v>80</v>
      </c>
      <c r="AO8197" t="s">
        <v>51448</v>
      </c>
      <c r="AP8197" t="s">
        <v>40883</v>
      </c>
    </row>
    <row r="8198" spans="1:42" x14ac:dyDescent="0.35">
      <c r="A8198" s="2" t="s">
        <v>18972</v>
      </c>
      <c r="B8198" s="2" t="s">
        <v>18973</v>
      </c>
      <c r="C8198" s="2" t="s">
        <v>38476</v>
      </c>
      <c r="D8198" s="2" t="s">
        <v>83939</v>
      </c>
      <c r="E8198" s="2" t="s">
        <v>2594</v>
      </c>
      <c r="F8198" s="2" t="s">
        <v>83940</v>
      </c>
      <c r="G8198" s="2"/>
      <c r="H8198" s="2"/>
      <c r="I8198" s="2"/>
      <c r="J8198" s="2"/>
      <c r="K8198" s="2"/>
      <c r="L8198" t="s">
        <v>652</v>
      </c>
      <c r="M8198" t="s">
        <v>79</v>
      </c>
      <c r="N8198" t="s">
        <v>887</v>
      </c>
      <c r="V8198" s="2" t="s">
        <v>652</v>
      </c>
      <c r="W8198" s="2" t="s">
        <v>887</v>
      </c>
      <c r="X8198" s="2"/>
      <c r="Y8198" t="s">
        <v>1383</v>
      </c>
      <c r="AA8198" t="s">
        <v>83941</v>
      </c>
      <c r="AC8198" t="s">
        <v>83942</v>
      </c>
      <c r="AD8198" t="s">
        <v>83943</v>
      </c>
      <c r="AE8198" t="s">
        <v>83940</v>
      </c>
      <c r="AF8198" t="s">
        <v>83944</v>
      </c>
      <c r="AG8198" t="s">
        <v>83945</v>
      </c>
      <c r="AH8198" t="s">
        <v>4897</v>
      </c>
      <c r="AI8198" t="s">
        <v>18976</v>
      </c>
      <c r="AJ8198" t="s">
        <v>1153</v>
      </c>
      <c r="AK8198" t="s">
        <v>21826</v>
      </c>
      <c r="AL8198" t="s">
        <v>418</v>
      </c>
      <c r="AM8198" t="s">
        <v>446</v>
      </c>
      <c r="AN8198" t="s">
        <v>80</v>
      </c>
      <c r="AO8198" t="s">
        <v>81</v>
      </c>
      <c r="AP8198" t="s">
        <v>40883</v>
      </c>
    </row>
    <row r="8199" spans="1:42" x14ac:dyDescent="0.35">
      <c r="A8199" s="2" t="s">
        <v>18972</v>
      </c>
      <c r="B8199" s="2" t="s">
        <v>18973</v>
      </c>
      <c r="C8199" s="2" t="s">
        <v>38477</v>
      </c>
      <c r="D8199" s="2" t="s">
        <v>83946</v>
      </c>
      <c r="E8199" s="2" t="s">
        <v>2594</v>
      </c>
      <c r="F8199" s="2" t="s">
        <v>38478</v>
      </c>
      <c r="G8199" s="2" t="s">
        <v>3057</v>
      </c>
      <c r="H8199" t="s">
        <v>417</v>
      </c>
      <c r="I8199" t="s">
        <v>2953</v>
      </c>
      <c r="J8199" t="s">
        <v>2338</v>
      </c>
      <c r="K8199" t="s">
        <v>3567</v>
      </c>
      <c r="S8199" t="s">
        <v>82</v>
      </c>
      <c r="T8199" t="s">
        <v>5</v>
      </c>
      <c r="U8199" t="s">
        <v>886</v>
      </c>
      <c r="V8199" t="s">
        <v>82</v>
      </c>
      <c r="W8199" t="s">
        <v>3567</v>
      </c>
      <c r="X8199" t="s">
        <v>275</v>
      </c>
      <c r="Y8199" t="s">
        <v>2040</v>
      </c>
      <c r="AA8199" t="s">
        <v>83947</v>
      </c>
      <c r="AC8199" t="s">
        <v>83948</v>
      </c>
      <c r="AD8199" t="s">
        <v>83949</v>
      </c>
      <c r="AE8199" t="s">
        <v>38478</v>
      </c>
      <c r="AF8199" t="s">
        <v>83950</v>
      </c>
      <c r="AG8199" t="s">
        <v>83951</v>
      </c>
      <c r="AH8199" t="s">
        <v>4897</v>
      </c>
      <c r="AI8199" t="s">
        <v>52434</v>
      </c>
      <c r="AJ8199" t="s">
        <v>1153</v>
      </c>
      <c r="AK8199" t="s">
        <v>21826</v>
      </c>
      <c r="AL8199" t="s">
        <v>418</v>
      </c>
      <c r="AM8199" t="s">
        <v>446</v>
      </c>
      <c r="AN8199" t="s">
        <v>80</v>
      </c>
      <c r="AO8199" t="s">
        <v>41459</v>
      </c>
      <c r="AP8199" t="s">
        <v>40883</v>
      </c>
    </row>
    <row r="8200" spans="1:42" x14ac:dyDescent="0.35">
      <c r="A8200" s="2" t="s">
        <v>18972</v>
      </c>
      <c r="B8200" s="2" t="s">
        <v>18973</v>
      </c>
      <c r="C8200" s="2" t="s">
        <v>38479</v>
      </c>
      <c r="D8200" s="2" t="s">
        <v>83952</v>
      </c>
      <c r="E8200" s="2" t="s">
        <v>2594</v>
      </c>
      <c r="F8200" s="2" t="s">
        <v>38480</v>
      </c>
      <c r="G8200" s="2" t="s">
        <v>3057</v>
      </c>
      <c r="H8200" t="s">
        <v>417</v>
      </c>
      <c r="I8200" t="s">
        <v>2953</v>
      </c>
      <c r="J8200" t="s">
        <v>2338</v>
      </c>
      <c r="K8200" t="s">
        <v>3567</v>
      </c>
      <c r="P8200" s="2"/>
      <c r="Q8200" s="2"/>
      <c r="R8200" s="2"/>
      <c r="S8200" s="2" t="s">
        <v>82</v>
      </c>
      <c r="U8200" t="s">
        <v>886</v>
      </c>
      <c r="V8200" t="s">
        <v>82</v>
      </c>
      <c r="W8200" s="2" t="s">
        <v>3567</v>
      </c>
      <c r="X8200" s="2" t="s">
        <v>162</v>
      </c>
      <c r="Y8200" t="s">
        <v>182</v>
      </c>
      <c r="AA8200" t="s">
        <v>19023</v>
      </c>
      <c r="AC8200" t="s">
        <v>83953</v>
      </c>
      <c r="AD8200" t="s">
        <v>83954</v>
      </c>
      <c r="AE8200" t="s">
        <v>38480</v>
      </c>
      <c r="AF8200" t="s">
        <v>83955</v>
      </c>
      <c r="AG8200" t="s">
        <v>83956</v>
      </c>
      <c r="AH8200" t="s">
        <v>4897</v>
      </c>
      <c r="AI8200" t="s">
        <v>83957</v>
      </c>
      <c r="AJ8200" t="s">
        <v>1153</v>
      </c>
      <c r="AK8200" t="s">
        <v>21826</v>
      </c>
      <c r="AL8200" t="s">
        <v>418</v>
      </c>
      <c r="AM8200" t="s">
        <v>446</v>
      </c>
      <c r="AN8200" t="s">
        <v>80</v>
      </c>
      <c r="AO8200" t="s">
        <v>43691</v>
      </c>
      <c r="AP8200" t="s">
        <v>40883</v>
      </c>
    </row>
    <row r="8201" spans="1:42" x14ac:dyDescent="0.35">
      <c r="A8201" s="2" t="s">
        <v>18972</v>
      </c>
      <c r="B8201" s="2" t="s">
        <v>18973</v>
      </c>
      <c r="C8201" s="2" t="s">
        <v>38481</v>
      </c>
      <c r="D8201" s="2" t="s">
        <v>83958</v>
      </c>
      <c r="E8201" s="2" t="s">
        <v>2594</v>
      </c>
      <c r="F8201" s="2" t="s">
        <v>38482</v>
      </c>
      <c r="G8201" s="2" t="s">
        <v>3057</v>
      </c>
      <c r="H8201" t="s">
        <v>417</v>
      </c>
      <c r="I8201" t="s">
        <v>2953</v>
      </c>
      <c r="J8201" t="s">
        <v>2338</v>
      </c>
      <c r="K8201" t="s">
        <v>3567</v>
      </c>
      <c r="M8201" s="2"/>
      <c r="N8201" s="2"/>
      <c r="O8201" s="2"/>
      <c r="S8201" t="s">
        <v>82</v>
      </c>
      <c r="U8201" t="s">
        <v>886</v>
      </c>
      <c r="V8201" t="s">
        <v>82</v>
      </c>
      <c r="W8201" s="2" t="s">
        <v>3567</v>
      </c>
      <c r="X8201" s="2" t="s">
        <v>103</v>
      </c>
      <c r="Y8201" t="s">
        <v>5724</v>
      </c>
      <c r="AA8201" t="s">
        <v>8657</v>
      </c>
      <c r="AC8201" t="s">
        <v>83959</v>
      </c>
      <c r="AD8201" t="s">
        <v>83960</v>
      </c>
      <c r="AE8201" t="s">
        <v>38482</v>
      </c>
      <c r="AF8201" t="s">
        <v>83961</v>
      </c>
      <c r="AG8201" t="s">
        <v>83962</v>
      </c>
      <c r="AH8201" t="s">
        <v>18991</v>
      </c>
      <c r="AI8201" t="s">
        <v>83963</v>
      </c>
      <c r="AJ8201" t="s">
        <v>1153</v>
      </c>
      <c r="AK8201" t="s">
        <v>21826</v>
      </c>
      <c r="AL8201" t="s">
        <v>418</v>
      </c>
      <c r="AM8201" t="s">
        <v>446</v>
      </c>
      <c r="AN8201" t="s">
        <v>80</v>
      </c>
      <c r="AO8201" t="s">
        <v>26707</v>
      </c>
      <c r="AP8201" t="s">
        <v>40883</v>
      </c>
    </row>
    <row r="8202" spans="1:42" x14ac:dyDescent="0.35">
      <c r="A8202" s="2" t="s">
        <v>18972</v>
      </c>
      <c r="B8202" s="2" t="s">
        <v>18973</v>
      </c>
      <c r="C8202" s="2" t="s">
        <v>38483</v>
      </c>
      <c r="D8202" s="2" t="s">
        <v>83964</v>
      </c>
      <c r="E8202" s="2" t="s">
        <v>2594</v>
      </c>
      <c r="F8202" s="2" t="s">
        <v>38484</v>
      </c>
      <c r="G8202" s="2" t="s">
        <v>3057</v>
      </c>
      <c r="H8202" t="s">
        <v>417</v>
      </c>
      <c r="I8202" t="s">
        <v>2953</v>
      </c>
      <c r="J8202" t="s">
        <v>2338</v>
      </c>
      <c r="K8202" t="s">
        <v>3567</v>
      </c>
      <c r="M8202" s="2"/>
      <c r="N8202" s="2"/>
      <c r="O8202" s="2"/>
      <c r="S8202" t="s">
        <v>82</v>
      </c>
      <c r="U8202" t="s">
        <v>886</v>
      </c>
      <c r="V8202" t="s">
        <v>82</v>
      </c>
      <c r="W8202" s="2" t="s">
        <v>3567</v>
      </c>
      <c r="X8202" s="2" t="s">
        <v>103</v>
      </c>
      <c r="Y8202" t="s">
        <v>911</v>
      </c>
      <c r="AA8202" t="s">
        <v>83965</v>
      </c>
      <c r="AC8202" t="s">
        <v>83966</v>
      </c>
      <c r="AD8202" t="s">
        <v>83967</v>
      </c>
      <c r="AE8202" t="s">
        <v>38484</v>
      </c>
      <c r="AF8202" t="s">
        <v>83968</v>
      </c>
      <c r="AG8202" t="s">
        <v>83969</v>
      </c>
      <c r="AH8202" t="s">
        <v>4897</v>
      </c>
      <c r="AI8202" t="s">
        <v>18976</v>
      </c>
      <c r="AJ8202" t="s">
        <v>1153</v>
      </c>
      <c r="AK8202" t="s">
        <v>21826</v>
      </c>
      <c r="AL8202" t="s">
        <v>418</v>
      </c>
      <c r="AM8202" t="s">
        <v>446</v>
      </c>
      <c r="AN8202" t="s">
        <v>80</v>
      </c>
      <c r="AO8202" t="s">
        <v>46137</v>
      </c>
      <c r="AP8202" t="s">
        <v>40883</v>
      </c>
    </row>
    <row r="8203" spans="1:42" x14ac:dyDescent="0.35">
      <c r="A8203" s="2" t="s">
        <v>18972</v>
      </c>
      <c r="B8203" s="2" t="s">
        <v>18973</v>
      </c>
      <c r="C8203" s="2" t="s">
        <v>38485</v>
      </c>
      <c r="D8203" s="2" t="s">
        <v>83970</v>
      </c>
      <c r="E8203" s="2" t="s">
        <v>2594</v>
      </c>
      <c r="F8203" s="2" t="s">
        <v>38486</v>
      </c>
      <c r="G8203" s="2" t="s">
        <v>3057</v>
      </c>
      <c r="H8203" s="2" t="s">
        <v>417</v>
      </c>
      <c r="I8203" s="2" t="s">
        <v>2953</v>
      </c>
      <c r="J8203" s="2" t="s">
        <v>2338</v>
      </c>
      <c r="K8203" s="2" t="s">
        <v>3567</v>
      </c>
      <c r="L8203" s="2"/>
      <c r="S8203" t="s">
        <v>82</v>
      </c>
      <c r="T8203" s="2"/>
      <c r="U8203" s="2" t="s">
        <v>886</v>
      </c>
      <c r="V8203" s="2" t="s">
        <v>82</v>
      </c>
      <c r="W8203" s="2" t="s">
        <v>3567</v>
      </c>
      <c r="X8203" s="2" t="s">
        <v>103</v>
      </c>
      <c r="Y8203" t="s">
        <v>83971</v>
      </c>
      <c r="AA8203" t="s">
        <v>83972</v>
      </c>
      <c r="AC8203" t="s">
        <v>83973</v>
      </c>
      <c r="AD8203" t="s">
        <v>83974</v>
      </c>
      <c r="AE8203" t="s">
        <v>38486</v>
      </c>
      <c r="AF8203" t="s">
        <v>83975</v>
      </c>
      <c r="AG8203" t="s">
        <v>83976</v>
      </c>
      <c r="AH8203" t="s">
        <v>4897</v>
      </c>
      <c r="AI8203" t="s">
        <v>18992</v>
      </c>
      <c r="AJ8203" t="s">
        <v>1153</v>
      </c>
      <c r="AK8203" t="s">
        <v>21826</v>
      </c>
      <c r="AL8203" t="s">
        <v>418</v>
      </c>
      <c r="AM8203" t="s">
        <v>446</v>
      </c>
      <c r="AN8203" t="s">
        <v>80</v>
      </c>
      <c r="AO8203" t="s">
        <v>51260</v>
      </c>
      <c r="AP8203" t="s">
        <v>40883</v>
      </c>
    </row>
    <row r="8204" spans="1:42" x14ac:dyDescent="0.35">
      <c r="A8204" s="2" t="s">
        <v>18972</v>
      </c>
      <c r="B8204" s="2" t="s">
        <v>18973</v>
      </c>
      <c r="C8204" s="2" t="s">
        <v>38487</v>
      </c>
      <c r="D8204" s="2" t="s">
        <v>83977</v>
      </c>
      <c r="E8204" s="2" t="s">
        <v>2594</v>
      </c>
      <c r="F8204" s="2" t="s">
        <v>38488</v>
      </c>
      <c r="G8204" s="2" t="s">
        <v>3057</v>
      </c>
      <c r="H8204" s="2" t="s">
        <v>417</v>
      </c>
      <c r="I8204" s="2" t="s">
        <v>2953</v>
      </c>
      <c r="J8204" s="2" t="s">
        <v>2338</v>
      </c>
      <c r="K8204" s="2" t="s">
        <v>3567</v>
      </c>
      <c r="L8204" s="2"/>
      <c r="S8204" t="s">
        <v>82</v>
      </c>
      <c r="T8204" s="2"/>
      <c r="U8204" s="2" t="s">
        <v>886</v>
      </c>
      <c r="V8204" s="2" t="s">
        <v>82</v>
      </c>
      <c r="W8204" s="2" t="s">
        <v>3567</v>
      </c>
      <c r="X8204" s="2" t="s">
        <v>275</v>
      </c>
      <c r="Y8204" t="s">
        <v>3338</v>
      </c>
      <c r="AA8204" t="s">
        <v>856</v>
      </c>
      <c r="AC8204" t="s">
        <v>83978</v>
      </c>
      <c r="AD8204" t="s">
        <v>83979</v>
      </c>
      <c r="AE8204" t="s">
        <v>38488</v>
      </c>
      <c r="AF8204" t="s">
        <v>83980</v>
      </c>
      <c r="AG8204" t="s">
        <v>83981</v>
      </c>
      <c r="AH8204" t="s">
        <v>4897</v>
      </c>
      <c r="AI8204" t="s">
        <v>52434</v>
      </c>
      <c r="AJ8204" t="s">
        <v>1153</v>
      </c>
      <c r="AK8204" t="s">
        <v>21826</v>
      </c>
      <c r="AL8204" t="s">
        <v>418</v>
      </c>
      <c r="AM8204" t="s">
        <v>446</v>
      </c>
      <c r="AN8204" t="s">
        <v>80</v>
      </c>
      <c r="AO8204" t="s">
        <v>46097</v>
      </c>
      <c r="AP8204" t="s">
        <v>40883</v>
      </c>
    </row>
    <row r="8205" spans="1:42" x14ac:dyDescent="0.35">
      <c r="A8205" s="2" t="s">
        <v>18972</v>
      </c>
      <c r="B8205" s="2" t="s">
        <v>18973</v>
      </c>
      <c r="C8205" s="2" t="s">
        <v>38489</v>
      </c>
      <c r="D8205" s="2" t="s">
        <v>83982</v>
      </c>
      <c r="E8205" s="2" t="s">
        <v>2594</v>
      </c>
      <c r="F8205" s="2" t="s">
        <v>38490</v>
      </c>
      <c r="G8205" s="2" t="s">
        <v>3057</v>
      </c>
      <c r="H8205" s="2" t="s">
        <v>417</v>
      </c>
      <c r="I8205" s="2" t="s">
        <v>2953</v>
      </c>
      <c r="J8205" s="2" t="s">
        <v>2338</v>
      </c>
      <c r="K8205" s="2" t="s">
        <v>3567</v>
      </c>
      <c r="L8205" s="2"/>
      <c r="S8205" t="s">
        <v>82</v>
      </c>
      <c r="T8205" s="2"/>
      <c r="U8205" s="2" t="s">
        <v>886</v>
      </c>
      <c r="V8205" s="2" t="s">
        <v>82</v>
      </c>
      <c r="W8205" s="2" t="s">
        <v>3567</v>
      </c>
      <c r="X8205" s="2" t="s">
        <v>103</v>
      </c>
      <c r="Y8205" t="s">
        <v>42450</v>
      </c>
      <c r="AA8205" t="s">
        <v>83983</v>
      </c>
      <c r="AC8205" t="s">
        <v>83984</v>
      </c>
      <c r="AD8205" t="s">
        <v>83985</v>
      </c>
      <c r="AE8205" t="s">
        <v>38490</v>
      </c>
      <c r="AF8205" t="s">
        <v>83986</v>
      </c>
      <c r="AG8205" t="s">
        <v>83987</v>
      </c>
      <c r="AH8205" t="s">
        <v>4897</v>
      </c>
      <c r="AI8205" t="s">
        <v>18992</v>
      </c>
      <c r="AJ8205" t="s">
        <v>1153</v>
      </c>
      <c r="AK8205" t="s">
        <v>21826</v>
      </c>
      <c r="AL8205" t="s">
        <v>418</v>
      </c>
      <c r="AM8205" t="s">
        <v>446</v>
      </c>
      <c r="AN8205" t="s">
        <v>80</v>
      </c>
      <c r="AO8205" t="s">
        <v>44493</v>
      </c>
      <c r="AP8205" t="s">
        <v>40883</v>
      </c>
    </row>
    <row r="8206" spans="1:42" x14ac:dyDescent="0.35">
      <c r="A8206" s="2" t="s">
        <v>18972</v>
      </c>
      <c r="B8206" s="2" t="s">
        <v>18973</v>
      </c>
      <c r="C8206" s="2" t="s">
        <v>38491</v>
      </c>
      <c r="D8206" s="2" t="s">
        <v>38492</v>
      </c>
      <c r="E8206" s="2" t="s">
        <v>2594</v>
      </c>
      <c r="F8206" s="2" t="s">
        <v>38493</v>
      </c>
      <c r="G8206" s="2" t="s">
        <v>3057</v>
      </c>
      <c r="H8206" s="2" t="s">
        <v>417</v>
      </c>
      <c r="I8206" s="2" t="s">
        <v>2953</v>
      </c>
      <c r="J8206" s="2" t="s">
        <v>2338</v>
      </c>
      <c r="K8206" s="2" t="s">
        <v>3567</v>
      </c>
      <c r="L8206" s="2"/>
      <c r="S8206" t="s">
        <v>82</v>
      </c>
      <c r="T8206" s="2"/>
      <c r="U8206" t="s">
        <v>886</v>
      </c>
      <c r="V8206" s="2" t="s">
        <v>82</v>
      </c>
      <c r="W8206" s="2" t="s">
        <v>3567</v>
      </c>
      <c r="X8206" s="2" t="s">
        <v>275</v>
      </c>
      <c r="Y8206" t="s">
        <v>83988</v>
      </c>
      <c r="AA8206" t="s">
        <v>2172</v>
      </c>
      <c r="AC8206" t="s">
        <v>83989</v>
      </c>
      <c r="AD8206" t="s">
        <v>83990</v>
      </c>
      <c r="AE8206" t="s">
        <v>38493</v>
      </c>
      <c r="AG8206" t="s">
        <v>83991</v>
      </c>
      <c r="AH8206" t="s">
        <v>4897</v>
      </c>
      <c r="AI8206" t="s">
        <v>52434</v>
      </c>
      <c r="AJ8206" t="s">
        <v>1153</v>
      </c>
      <c r="AK8206" t="s">
        <v>21826</v>
      </c>
      <c r="AL8206" t="s">
        <v>418</v>
      </c>
      <c r="AM8206" t="s">
        <v>446</v>
      </c>
      <c r="AN8206" t="s">
        <v>80</v>
      </c>
      <c r="AO8206" t="s">
        <v>48323</v>
      </c>
      <c r="AP8206" t="s">
        <v>40883</v>
      </c>
    </row>
    <row r="8207" spans="1:42" x14ac:dyDescent="0.35">
      <c r="A8207" s="2" t="s">
        <v>18972</v>
      </c>
      <c r="B8207" s="2" t="s">
        <v>18973</v>
      </c>
      <c r="C8207" s="2" t="s">
        <v>38494</v>
      </c>
      <c r="D8207" s="2" t="s">
        <v>83992</v>
      </c>
      <c r="E8207" s="2" t="s">
        <v>2594</v>
      </c>
      <c r="F8207" s="2" t="s">
        <v>38495</v>
      </c>
      <c r="G8207" s="2" t="s">
        <v>3057</v>
      </c>
      <c r="H8207" s="2" t="s">
        <v>417</v>
      </c>
      <c r="I8207" s="2" t="s">
        <v>2953</v>
      </c>
      <c r="J8207" s="2" t="s">
        <v>2338</v>
      </c>
      <c r="K8207" s="2" t="s">
        <v>3567</v>
      </c>
      <c r="L8207" s="2"/>
      <c r="S8207" t="s">
        <v>82</v>
      </c>
      <c r="T8207" s="2"/>
      <c r="U8207" t="s">
        <v>886</v>
      </c>
      <c r="V8207" s="2" t="s">
        <v>82</v>
      </c>
      <c r="W8207" s="2" t="s">
        <v>3567</v>
      </c>
      <c r="X8207" s="2"/>
      <c r="Y8207" t="s">
        <v>2013</v>
      </c>
      <c r="AA8207" t="s">
        <v>83993</v>
      </c>
      <c r="AC8207" t="s">
        <v>83994</v>
      </c>
      <c r="AD8207" t="s">
        <v>83995</v>
      </c>
      <c r="AE8207" t="s">
        <v>38495</v>
      </c>
      <c r="AF8207" t="s">
        <v>83996</v>
      </c>
      <c r="AG8207" t="s">
        <v>83997</v>
      </c>
      <c r="AH8207" t="s">
        <v>4897</v>
      </c>
      <c r="AI8207" t="s">
        <v>18885</v>
      </c>
      <c r="AJ8207" t="s">
        <v>1153</v>
      </c>
      <c r="AK8207" t="s">
        <v>21826</v>
      </c>
      <c r="AL8207" t="s">
        <v>418</v>
      </c>
      <c r="AM8207" t="s">
        <v>446</v>
      </c>
      <c r="AN8207" t="s">
        <v>80</v>
      </c>
      <c r="AO8207" t="s">
        <v>67396</v>
      </c>
      <c r="AP8207" t="s">
        <v>40883</v>
      </c>
    </row>
    <row r="8208" spans="1:42" x14ac:dyDescent="0.35">
      <c r="A8208" s="2" t="s">
        <v>18972</v>
      </c>
      <c r="B8208" s="2" t="s">
        <v>18973</v>
      </c>
      <c r="C8208" s="2" t="s">
        <v>38496</v>
      </c>
      <c r="D8208" s="2" t="s">
        <v>83998</v>
      </c>
      <c r="E8208" s="2" t="s">
        <v>2594</v>
      </c>
      <c r="F8208" s="2" t="s">
        <v>38497</v>
      </c>
      <c r="G8208" s="2" t="s">
        <v>3057</v>
      </c>
      <c r="H8208" s="2" t="s">
        <v>417</v>
      </c>
      <c r="I8208" s="2" t="s">
        <v>2953</v>
      </c>
      <c r="J8208" s="2" t="s">
        <v>2338</v>
      </c>
      <c r="K8208" s="2" t="s">
        <v>3567</v>
      </c>
      <c r="L8208" s="2"/>
      <c r="S8208" t="s">
        <v>82</v>
      </c>
      <c r="T8208" s="2"/>
      <c r="U8208" s="2" t="s">
        <v>886</v>
      </c>
      <c r="V8208" s="2" t="s">
        <v>82</v>
      </c>
      <c r="W8208" s="2" t="s">
        <v>3567</v>
      </c>
      <c r="X8208" s="2" t="s">
        <v>103</v>
      </c>
      <c r="Y8208" t="s">
        <v>1855</v>
      </c>
      <c r="AA8208" t="s">
        <v>1518</v>
      </c>
      <c r="AC8208" t="s">
        <v>71307</v>
      </c>
      <c r="AD8208" t="s">
        <v>83999</v>
      </c>
      <c r="AE8208" t="s">
        <v>38497</v>
      </c>
      <c r="AG8208" t="s">
        <v>84000</v>
      </c>
      <c r="AH8208" t="s">
        <v>4897</v>
      </c>
      <c r="AI8208" t="s">
        <v>52434</v>
      </c>
      <c r="AJ8208" t="s">
        <v>1153</v>
      </c>
      <c r="AK8208" t="s">
        <v>21826</v>
      </c>
      <c r="AL8208" t="s">
        <v>418</v>
      </c>
      <c r="AM8208" t="s">
        <v>446</v>
      </c>
      <c r="AN8208" t="s">
        <v>80</v>
      </c>
      <c r="AO8208" t="s">
        <v>43853</v>
      </c>
      <c r="AP8208" t="s">
        <v>40883</v>
      </c>
    </row>
    <row r="8209" spans="1:42" x14ac:dyDescent="0.35">
      <c r="A8209" s="2" t="s">
        <v>18972</v>
      </c>
      <c r="B8209" s="2" t="s">
        <v>18973</v>
      </c>
      <c r="C8209" s="2" t="s">
        <v>38498</v>
      </c>
      <c r="D8209" s="2" t="s">
        <v>84001</v>
      </c>
      <c r="E8209" s="2" t="s">
        <v>2594</v>
      </c>
      <c r="F8209" s="2" t="s">
        <v>38499</v>
      </c>
      <c r="G8209" s="2" t="s">
        <v>3057</v>
      </c>
      <c r="H8209" s="2" t="s">
        <v>417</v>
      </c>
      <c r="I8209" s="2" t="s">
        <v>2953</v>
      </c>
      <c r="J8209" s="2" t="s">
        <v>2338</v>
      </c>
      <c r="K8209" s="2" t="s">
        <v>3567</v>
      </c>
      <c r="L8209" s="2"/>
      <c r="S8209" t="s">
        <v>82</v>
      </c>
      <c r="T8209" s="2"/>
      <c r="U8209" s="2" t="s">
        <v>886</v>
      </c>
      <c r="V8209" s="2" t="s">
        <v>82</v>
      </c>
      <c r="W8209" s="2" t="s">
        <v>3567</v>
      </c>
      <c r="X8209" s="2" t="s">
        <v>275</v>
      </c>
      <c r="Y8209" t="s">
        <v>6425</v>
      </c>
      <c r="AA8209" t="s">
        <v>84002</v>
      </c>
      <c r="AC8209" t="s">
        <v>84003</v>
      </c>
      <c r="AD8209" t="s">
        <v>84004</v>
      </c>
      <c r="AE8209" t="s">
        <v>18974</v>
      </c>
      <c r="AG8209" t="s">
        <v>84005</v>
      </c>
      <c r="AH8209" t="s">
        <v>4897</v>
      </c>
      <c r="AI8209" t="s">
        <v>52434</v>
      </c>
      <c r="AJ8209" t="s">
        <v>1153</v>
      </c>
      <c r="AK8209" t="s">
        <v>21826</v>
      </c>
      <c r="AL8209" t="s">
        <v>418</v>
      </c>
      <c r="AM8209" t="s">
        <v>446</v>
      </c>
      <c r="AN8209" t="s">
        <v>80</v>
      </c>
      <c r="AO8209" t="s">
        <v>41954</v>
      </c>
      <c r="AP8209" t="s">
        <v>40883</v>
      </c>
    </row>
    <row r="8210" spans="1:42" x14ac:dyDescent="0.35">
      <c r="A8210" s="2" t="s">
        <v>18972</v>
      </c>
      <c r="B8210" s="2" t="s">
        <v>18973</v>
      </c>
      <c r="C8210" s="2" t="s">
        <v>38500</v>
      </c>
      <c r="D8210" s="2" t="s">
        <v>84006</v>
      </c>
      <c r="E8210" s="2" t="s">
        <v>2594</v>
      </c>
      <c r="F8210" s="2" t="s">
        <v>38501</v>
      </c>
      <c r="G8210" s="2" t="s">
        <v>3057</v>
      </c>
      <c r="H8210" t="s">
        <v>417</v>
      </c>
      <c r="I8210" t="s">
        <v>2953</v>
      </c>
      <c r="J8210" t="s">
        <v>2338</v>
      </c>
      <c r="K8210" t="s">
        <v>3567</v>
      </c>
      <c r="S8210" t="s">
        <v>82</v>
      </c>
      <c r="U8210" t="s">
        <v>886</v>
      </c>
      <c r="V8210" t="s">
        <v>82</v>
      </c>
      <c r="W8210" t="s">
        <v>3567</v>
      </c>
      <c r="X8210" t="s">
        <v>103</v>
      </c>
      <c r="Y8210" t="s">
        <v>18710</v>
      </c>
      <c r="AA8210" t="s">
        <v>13593</v>
      </c>
      <c r="AC8210" t="s">
        <v>84007</v>
      </c>
      <c r="AD8210" t="s">
        <v>84008</v>
      </c>
      <c r="AE8210" t="s">
        <v>18974</v>
      </c>
      <c r="AG8210" t="s">
        <v>84009</v>
      </c>
      <c r="AH8210" t="s">
        <v>4897</v>
      </c>
      <c r="AI8210" t="s">
        <v>18992</v>
      </c>
      <c r="AJ8210" t="s">
        <v>1153</v>
      </c>
      <c r="AK8210" t="s">
        <v>21826</v>
      </c>
      <c r="AL8210" t="s">
        <v>418</v>
      </c>
      <c r="AM8210" t="s">
        <v>446</v>
      </c>
      <c r="AN8210" t="s">
        <v>80</v>
      </c>
      <c r="AO8210" t="s">
        <v>44923</v>
      </c>
      <c r="AP8210" t="s">
        <v>40883</v>
      </c>
    </row>
    <row r="8211" spans="1:42" x14ac:dyDescent="0.35">
      <c r="A8211" s="2" t="s">
        <v>18972</v>
      </c>
      <c r="B8211" s="2" t="s">
        <v>18973</v>
      </c>
      <c r="C8211" s="2" t="s">
        <v>38502</v>
      </c>
      <c r="D8211" s="2" t="s">
        <v>82976</v>
      </c>
      <c r="E8211" s="2" t="s">
        <v>2594</v>
      </c>
      <c r="F8211" s="2" t="s">
        <v>38503</v>
      </c>
      <c r="G8211" s="2" t="s">
        <v>3057</v>
      </c>
      <c r="H8211" t="s">
        <v>417</v>
      </c>
      <c r="I8211" t="s">
        <v>2953</v>
      </c>
      <c r="J8211" t="s">
        <v>2338</v>
      </c>
      <c r="K8211" t="s">
        <v>3567</v>
      </c>
      <c r="P8211" s="2"/>
      <c r="Q8211" s="2"/>
      <c r="R8211" s="2"/>
      <c r="S8211" s="2" t="s">
        <v>82</v>
      </c>
      <c r="U8211" t="s">
        <v>886</v>
      </c>
      <c r="V8211" t="s">
        <v>82</v>
      </c>
      <c r="W8211" s="2" t="s">
        <v>3567</v>
      </c>
      <c r="X8211" s="2"/>
      <c r="Y8211" t="s">
        <v>46737</v>
      </c>
      <c r="AA8211" t="s">
        <v>899</v>
      </c>
      <c r="AC8211" t="s">
        <v>84010</v>
      </c>
      <c r="AD8211" t="s">
        <v>84011</v>
      </c>
      <c r="AE8211" t="s">
        <v>38503</v>
      </c>
      <c r="AG8211" t="s">
        <v>84012</v>
      </c>
      <c r="AH8211" t="s">
        <v>4897</v>
      </c>
      <c r="AI8211" t="s">
        <v>18992</v>
      </c>
      <c r="AJ8211" t="s">
        <v>1153</v>
      </c>
      <c r="AK8211" t="s">
        <v>21826</v>
      </c>
      <c r="AL8211" t="s">
        <v>418</v>
      </c>
      <c r="AM8211" t="s">
        <v>446</v>
      </c>
      <c r="AN8211" t="s">
        <v>80</v>
      </c>
      <c r="AO8211" t="s">
        <v>41459</v>
      </c>
      <c r="AP8211" t="s">
        <v>40883</v>
      </c>
    </row>
    <row r="8212" spans="1:42" x14ac:dyDescent="0.35">
      <c r="A8212" s="2" t="s">
        <v>18972</v>
      </c>
      <c r="B8212" s="2" t="s">
        <v>18973</v>
      </c>
      <c r="C8212" s="2" t="s">
        <v>38504</v>
      </c>
      <c r="D8212" s="2" t="s">
        <v>67672</v>
      </c>
      <c r="E8212" s="2" t="s">
        <v>2594</v>
      </c>
      <c r="F8212" s="2" t="s">
        <v>38505</v>
      </c>
      <c r="G8212" s="2" t="s">
        <v>3057</v>
      </c>
      <c r="H8212" t="s">
        <v>417</v>
      </c>
      <c r="I8212" t="s">
        <v>2953</v>
      </c>
      <c r="J8212" t="s">
        <v>2338</v>
      </c>
      <c r="K8212" t="s">
        <v>3567</v>
      </c>
      <c r="M8212" s="2"/>
      <c r="N8212" s="2"/>
      <c r="O8212" s="2"/>
      <c r="S8212" t="s">
        <v>82</v>
      </c>
      <c r="U8212" t="s">
        <v>886</v>
      </c>
      <c r="V8212" t="s">
        <v>82</v>
      </c>
      <c r="W8212" s="2" t="s">
        <v>3567</v>
      </c>
      <c r="X8212" s="2"/>
      <c r="Y8212" t="s">
        <v>70283</v>
      </c>
      <c r="AA8212" t="s">
        <v>84013</v>
      </c>
      <c r="AC8212" t="s">
        <v>84014</v>
      </c>
      <c r="AD8212" t="s">
        <v>84015</v>
      </c>
      <c r="AE8212" t="s">
        <v>38505</v>
      </c>
      <c r="AG8212" t="s">
        <v>84016</v>
      </c>
      <c r="AH8212" t="s">
        <v>18991</v>
      </c>
      <c r="AI8212" t="s">
        <v>52434</v>
      </c>
      <c r="AJ8212" t="s">
        <v>1153</v>
      </c>
      <c r="AK8212" t="s">
        <v>21826</v>
      </c>
      <c r="AL8212" t="s">
        <v>418</v>
      </c>
      <c r="AM8212" t="s">
        <v>446</v>
      </c>
      <c r="AN8212" t="s">
        <v>80</v>
      </c>
      <c r="AO8212" t="s">
        <v>44095</v>
      </c>
      <c r="AP8212" t="s">
        <v>40883</v>
      </c>
    </row>
    <row r="8213" spans="1:42" x14ac:dyDescent="0.35">
      <c r="A8213" s="2" t="s">
        <v>18972</v>
      </c>
      <c r="B8213" s="2" t="s">
        <v>18973</v>
      </c>
      <c r="C8213" s="2" t="s">
        <v>38506</v>
      </c>
      <c r="D8213" s="2" t="s">
        <v>84017</v>
      </c>
      <c r="E8213" s="2" t="s">
        <v>2594</v>
      </c>
      <c r="F8213" s="2" t="s">
        <v>38507</v>
      </c>
      <c r="G8213" s="2" t="s">
        <v>3057</v>
      </c>
      <c r="H8213" s="2" t="s">
        <v>417</v>
      </c>
      <c r="I8213" s="2" t="s">
        <v>2953</v>
      </c>
      <c r="J8213" s="2" t="s">
        <v>2338</v>
      </c>
      <c r="K8213" s="2" t="s">
        <v>3567</v>
      </c>
      <c r="L8213" s="2"/>
      <c r="S8213" t="s">
        <v>82</v>
      </c>
      <c r="T8213" s="2"/>
      <c r="U8213" s="2" t="s">
        <v>886</v>
      </c>
      <c r="V8213" s="2" t="s">
        <v>82</v>
      </c>
      <c r="W8213" s="2" t="s">
        <v>3567</v>
      </c>
      <c r="X8213" s="2"/>
      <c r="Y8213" t="s">
        <v>5543</v>
      </c>
      <c r="AA8213" t="s">
        <v>5786</v>
      </c>
      <c r="AC8213" t="s">
        <v>84018</v>
      </c>
      <c r="AD8213" t="s">
        <v>84019</v>
      </c>
      <c r="AE8213" t="s">
        <v>38507</v>
      </c>
      <c r="AG8213" t="s">
        <v>84020</v>
      </c>
      <c r="AH8213" t="s">
        <v>4897</v>
      </c>
      <c r="AI8213" t="s">
        <v>18976</v>
      </c>
      <c r="AJ8213" t="s">
        <v>1153</v>
      </c>
      <c r="AK8213" t="s">
        <v>21826</v>
      </c>
      <c r="AL8213" t="s">
        <v>418</v>
      </c>
      <c r="AM8213" t="s">
        <v>446</v>
      </c>
      <c r="AN8213" t="s">
        <v>80</v>
      </c>
      <c r="AO8213" t="s">
        <v>68953</v>
      </c>
      <c r="AP8213" t="s">
        <v>40883</v>
      </c>
    </row>
    <row r="8214" spans="1:42" x14ac:dyDescent="0.35">
      <c r="A8214" s="2" t="s">
        <v>18972</v>
      </c>
      <c r="B8214" s="2" t="s">
        <v>18973</v>
      </c>
      <c r="C8214" s="2" t="s">
        <v>38508</v>
      </c>
      <c r="D8214" s="2" t="s">
        <v>84021</v>
      </c>
      <c r="E8214" s="2" t="s">
        <v>2594</v>
      </c>
      <c r="F8214" s="2"/>
      <c r="G8214" s="2" t="s">
        <v>3057</v>
      </c>
      <c r="H8214" t="s">
        <v>417</v>
      </c>
      <c r="I8214" t="s">
        <v>2953</v>
      </c>
      <c r="J8214" t="s">
        <v>2338</v>
      </c>
      <c r="K8214" t="s">
        <v>3567</v>
      </c>
      <c r="U8214" t="s">
        <v>886</v>
      </c>
      <c r="V8214" t="s">
        <v>886</v>
      </c>
      <c r="W8214" t="s">
        <v>3567</v>
      </c>
      <c r="AG8214" t="s">
        <v>18975</v>
      </c>
      <c r="AH8214" t="s">
        <v>4897</v>
      </c>
      <c r="AI8214" t="s">
        <v>18976</v>
      </c>
      <c r="AJ8214" t="s">
        <v>1153</v>
      </c>
      <c r="AK8214" t="s">
        <v>21826</v>
      </c>
      <c r="AL8214" t="s">
        <v>41696</v>
      </c>
      <c r="AM8214" t="s">
        <v>446</v>
      </c>
      <c r="AN8214" t="s">
        <v>80</v>
      </c>
      <c r="AO8214" t="s">
        <v>81</v>
      </c>
      <c r="AP8214" t="s">
        <v>40883</v>
      </c>
    </row>
    <row r="8215" spans="1:42" x14ac:dyDescent="0.35">
      <c r="A8215" s="2" t="s">
        <v>18993</v>
      </c>
      <c r="B8215" s="2" t="s">
        <v>18994</v>
      </c>
      <c r="C8215" s="2" t="s">
        <v>38509</v>
      </c>
      <c r="D8215" s="2" t="s">
        <v>84022</v>
      </c>
      <c r="E8215" s="2" t="s">
        <v>2594</v>
      </c>
      <c r="F8215" s="2" t="s">
        <v>38510</v>
      </c>
      <c r="G8215" s="2"/>
      <c r="P8215" s="2"/>
      <c r="Q8215" s="2" t="s">
        <v>4465</v>
      </c>
      <c r="R8215" s="2" t="s">
        <v>83</v>
      </c>
      <c r="S8215" s="2"/>
      <c r="V8215" t="s">
        <v>4465</v>
      </c>
      <c r="W8215" s="2" t="s">
        <v>83</v>
      </c>
      <c r="X8215" s="2" t="s">
        <v>162</v>
      </c>
      <c r="Y8215" t="s">
        <v>4753</v>
      </c>
      <c r="AA8215" t="s">
        <v>49175</v>
      </c>
      <c r="AC8215" t="s">
        <v>84023</v>
      </c>
      <c r="AD8215" t="s">
        <v>84024</v>
      </c>
      <c r="AE8215" t="s">
        <v>38510</v>
      </c>
      <c r="AG8215" t="s">
        <v>18996</v>
      </c>
      <c r="AH8215" t="s">
        <v>18997</v>
      </c>
      <c r="AI8215" t="s">
        <v>18998</v>
      </c>
      <c r="AJ8215" t="s">
        <v>1153</v>
      </c>
      <c r="AK8215" t="s">
        <v>21826</v>
      </c>
      <c r="AL8215" t="s">
        <v>418</v>
      </c>
      <c r="AM8215" t="s">
        <v>446</v>
      </c>
      <c r="AN8215" t="s">
        <v>80</v>
      </c>
      <c r="AO8215" t="s">
        <v>45727</v>
      </c>
      <c r="AP8215" t="s">
        <v>40883</v>
      </c>
    </row>
    <row r="8216" spans="1:42" x14ac:dyDescent="0.35">
      <c r="A8216" s="2" t="s">
        <v>18993</v>
      </c>
      <c r="B8216" s="2" t="s">
        <v>18994</v>
      </c>
      <c r="C8216" s="2" t="s">
        <v>38511</v>
      </c>
      <c r="D8216" s="2" t="s">
        <v>19052</v>
      </c>
      <c r="E8216" s="2" t="s">
        <v>2594</v>
      </c>
      <c r="F8216" s="2" t="s">
        <v>18995</v>
      </c>
      <c r="G8216" s="2"/>
      <c r="L8216" t="s">
        <v>652</v>
      </c>
      <c r="M8216" t="s">
        <v>79</v>
      </c>
      <c r="N8216" t="s">
        <v>887</v>
      </c>
      <c r="O8216" t="s">
        <v>445</v>
      </c>
      <c r="P8216" s="2" t="s">
        <v>3903</v>
      </c>
      <c r="Q8216" t="s">
        <v>4465</v>
      </c>
      <c r="R8216" t="s">
        <v>83</v>
      </c>
      <c r="V8216" t="s">
        <v>652</v>
      </c>
      <c r="W8216" s="2" t="s">
        <v>83</v>
      </c>
      <c r="X8216" s="2"/>
      <c r="AG8216" t="s">
        <v>18996</v>
      </c>
      <c r="AH8216" t="s">
        <v>18997</v>
      </c>
      <c r="AI8216" t="s">
        <v>18998</v>
      </c>
      <c r="AJ8216" t="s">
        <v>1153</v>
      </c>
      <c r="AK8216" t="s">
        <v>21826</v>
      </c>
      <c r="AL8216" t="s">
        <v>418</v>
      </c>
      <c r="AM8216" t="s">
        <v>41839</v>
      </c>
      <c r="AN8216" t="s">
        <v>41839</v>
      </c>
      <c r="AO8216" t="s">
        <v>81</v>
      </c>
      <c r="AP8216" t="s">
        <v>40883</v>
      </c>
    </row>
    <row r="8217" spans="1:42" x14ac:dyDescent="0.35">
      <c r="A8217" s="2" t="s">
        <v>18993</v>
      </c>
      <c r="B8217" s="2" t="s">
        <v>18994</v>
      </c>
      <c r="C8217" s="2" t="s">
        <v>38512</v>
      </c>
      <c r="D8217" s="2" t="s">
        <v>78152</v>
      </c>
      <c r="E8217" s="2" t="s">
        <v>2594</v>
      </c>
      <c r="F8217" s="2" t="s">
        <v>38513</v>
      </c>
      <c r="G8217" s="2"/>
      <c r="N8217" s="2"/>
      <c r="O8217" s="2" t="s">
        <v>445</v>
      </c>
      <c r="P8217" t="s">
        <v>3903</v>
      </c>
      <c r="V8217" t="s">
        <v>445</v>
      </c>
      <c r="W8217" s="2" t="s">
        <v>3903</v>
      </c>
      <c r="X8217" s="2" t="s">
        <v>162</v>
      </c>
      <c r="Y8217" t="s">
        <v>80613</v>
      </c>
      <c r="AA8217" t="s">
        <v>84025</v>
      </c>
      <c r="AC8217" t="s">
        <v>84026</v>
      </c>
      <c r="AD8217" t="s">
        <v>84027</v>
      </c>
      <c r="AE8217" t="s">
        <v>38513</v>
      </c>
      <c r="AF8217" t="s">
        <v>84028</v>
      </c>
      <c r="AG8217" t="s">
        <v>18996</v>
      </c>
      <c r="AH8217" t="s">
        <v>18997</v>
      </c>
      <c r="AI8217" t="s">
        <v>18998</v>
      </c>
      <c r="AJ8217" t="s">
        <v>1153</v>
      </c>
      <c r="AK8217" t="s">
        <v>21826</v>
      </c>
      <c r="AL8217" t="s">
        <v>418</v>
      </c>
      <c r="AM8217" t="s">
        <v>446</v>
      </c>
      <c r="AN8217" t="s">
        <v>80</v>
      </c>
      <c r="AO8217" t="s">
        <v>70836</v>
      </c>
      <c r="AP8217" t="s">
        <v>40883</v>
      </c>
    </row>
    <row r="8218" spans="1:42" x14ac:dyDescent="0.35">
      <c r="A8218" s="2" t="s">
        <v>18993</v>
      </c>
      <c r="B8218" s="2" t="s">
        <v>18994</v>
      </c>
      <c r="C8218" s="2" t="s">
        <v>38514</v>
      </c>
      <c r="D8218" s="2" t="s">
        <v>84029</v>
      </c>
      <c r="E8218" s="2" t="s">
        <v>2594</v>
      </c>
      <c r="F8218" s="2" t="s">
        <v>38515</v>
      </c>
      <c r="G8218" s="2"/>
      <c r="H8218" s="2"/>
      <c r="I8218" s="2"/>
      <c r="J8218" s="2"/>
      <c r="K8218" s="2"/>
      <c r="L8218" s="2"/>
      <c r="M8218" t="s">
        <v>79</v>
      </c>
      <c r="N8218" t="s">
        <v>887</v>
      </c>
      <c r="T8218" s="2"/>
      <c r="V8218" s="2" t="s">
        <v>79</v>
      </c>
      <c r="W8218" s="2" t="s">
        <v>887</v>
      </c>
      <c r="X8218" s="2" t="s">
        <v>103</v>
      </c>
      <c r="Y8218" t="s">
        <v>431</v>
      </c>
      <c r="AA8218" t="s">
        <v>84030</v>
      </c>
      <c r="AC8218" t="s">
        <v>84031</v>
      </c>
      <c r="AD8218" t="s">
        <v>84032</v>
      </c>
      <c r="AE8218" t="s">
        <v>38515</v>
      </c>
      <c r="AF8218" t="s">
        <v>84033</v>
      </c>
      <c r="AG8218" t="s">
        <v>18996</v>
      </c>
      <c r="AH8218" t="s">
        <v>18997</v>
      </c>
      <c r="AI8218" t="s">
        <v>18998</v>
      </c>
      <c r="AJ8218" t="s">
        <v>1153</v>
      </c>
      <c r="AK8218" t="s">
        <v>21826</v>
      </c>
      <c r="AL8218" t="s">
        <v>418</v>
      </c>
      <c r="AM8218" t="s">
        <v>446</v>
      </c>
      <c r="AN8218" t="s">
        <v>80</v>
      </c>
      <c r="AO8218" t="s">
        <v>44923</v>
      </c>
      <c r="AP8218" t="s">
        <v>40883</v>
      </c>
    </row>
    <row r="8219" spans="1:42" x14ac:dyDescent="0.35">
      <c r="A8219" s="2" t="s">
        <v>18993</v>
      </c>
      <c r="B8219" s="2" t="s">
        <v>18994</v>
      </c>
      <c r="C8219" s="2" t="s">
        <v>38516</v>
      </c>
      <c r="D8219" s="2" t="s">
        <v>84034</v>
      </c>
      <c r="E8219" s="2" t="s">
        <v>2594</v>
      </c>
      <c r="F8219" s="2" t="s">
        <v>38517</v>
      </c>
      <c r="G8219" s="2"/>
      <c r="H8219" s="2"/>
      <c r="I8219" s="2"/>
      <c r="J8219" s="2"/>
      <c r="K8219" s="2"/>
      <c r="L8219" s="2"/>
      <c r="M8219" t="s">
        <v>79</v>
      </c>
      <c r="N8219" t="s">
        <v>887</v>
      </c>
      <c r="T8219" s="2"/>
      <c r="U8219" s="2"/>
      <c r="V8219" s="2" t="s">
        <v>79</v>
      </c>
      <c r="W8219" s="2" t="s">
        <v>887</v>
      </c>
      <c r="X8219" s="2" t="s">
        <v>162</v>
      </c>
      <c r="Y8219" t="s">
        <v>6321</v>
      </c>
      <c r="AA8219" t="s">
        <v>4953</v>
      </c>
      <c r="AC8219" t="s">
        <v>84035</v>
      </c>
      <c r="AD8219" t="s">
        <v>84036</v>
      </c>
      <c r="AE8219" t="s">
        <v>38517</v>
      </c>
      <c r="AF8219" t="s">
        <v>84037</v>
      </c>
      <c r="AG8219" t="s">
        <v>18996</v>
      </c>
      <c r="AH8219" t="s">
        <v>18997</v>
      </c>
      <c r="AI8219" t="s">
        <v>18998</v>
      </c>
      <c r="AJ8219" t="s">
        <v>1153</v>
      </c>
      <c r="AK8219" t="s">
        <v>21826</v>
      </c>
      <c r="AL8219" t="s">
        <v>418</v>
      </c>
      <c r="AM8219" t="s">
        <v>446</v>
      </c>
      <c r="AN8219" t="s">
        <v>80</v>
      </c>
      <c r="AO8219" t="s">
        <v>43449</v>
      </c>
      <c r="AP8219" t="s">
        <v>40883</v>
      </c>
    </row>
    <row r="8220" spans="1:42" x14ac:dyDescent="0.35">
      <c r="A8220" s="2" t="s">
        <v>18993</v>
      </c>
      <c r="B8220" s="2" t="s">
        <v>18994</v>
      </c>
      <c r="C8220" s="2" t="s">
        <v>38518</v>
      </c>
      <c r="D8220" s="2" t="s">
        <v>84038</v>
      </c>
      <c r="E8220" s="2" t="s">
        <v>2594</v>
      </c>
      <c r="F8220" s="2" t="s">
        <v>38519</v>
      </c>
      <c r="G8220" s="2" t="s">
        <v>3057</v>
      </c>
      <c r="H8220" s="2" t="s">
        <v>417</v>
      </c>
      <c r="I8220" s="2" t="s">
        <v>2953</v>
      </c>
      <c r="J8220" s="2" t="s">
        <v>2338</v>
      </c>
      <c r="K8220" s="2"/>
      <c r="L8220" s="2"/>
      <c r="S8220" t="s">
        <v>82</v>
      </c>
      <c r="T8220" s="2"/>
      <c r="U8220" t="s">
        <v>886</v>
      </c>
      <c r="V8220" s="2" t="s">
        <v>82</v>
      </c>
      <c r="W8220" s="2" t="s">
        <v>2338</v>
      </c>
      <c r="X8220" s="2" t="s">
        <v>89</v>
      </c>
      <c r="Y8220" t="s">
        <v>40973</v>
      </c>
      <c r="AA8220" t="s">
        <v>43013</v>
      </c>
      <c r="AC8220" t="s">
        <v>84039</v>
      </c>
      <c r="AD8220" t="s">
        <v>84040</v>
      </c>
      <c r="AE8220" t="s">
        <v>38519</v>
      </c>
      <c r="AF8220" t="s">
        <v>84041</v>
      </c>
      <c r="AG8220" t="s">
        <v>18996</v>
      </c>
      <c r="AH8220" t="s">
        <v>18997</v>
      </c>
      <c r="AI8220" t="s">
        <v>18998</v>
      </c>
      <c r="AJ8220" t="s">
        <v>1153</v>
      </c>
      <c r="AK8220" t="s">
        <v>21826</v>
      </c>
      <c r="AL8220" t="s">
        <v>418</v>
      </c>
      <c r="AM8220" t="s">
        <v>446</v>
      </c>
      <c r="AN8220" t="s">
        <v>80</v>
      </c>
      <c r="AO8220" t="s">
        <v>50012</v>
      </c>
      <c r="AP8220" t="s">
        <v>40883</v>
      </c>
    </row>
    <row r="8221" spans="1:42" x14ac:dyDescent="0.35">
      <c r="A8221" s="2" t="s">
        <v>18993</v>
      </c>
      <c r="B8221" s="2" t="s">
        <v>18994</v>
      </c>
      <c r="C8221" s="2" t="s">
        <v>38520</v>
      </c>
      <c r="D8221" s="2" t="s">
        <v>50025</v>
      </c>
      <c r="E8221" s="2" t="s">
        <v>2594</v>
      </c>
      <c r="F8221" s="2" t="s">
        <v>38521</v>
      </c>
      <c r="G8221" s="2" t="s">
        <v>3057</v>
      </c>
      <c r="H8221" s="2" t="s">
        <v>417</v>
      </c>
      <c r="I8221" s="2" t="s">
        <v>2953</v>
      </c>
      <c r="J8221" s="2" t="s">
        <v>2338</v>
      </c>
      <c r="K8221" s="2"/>
      <c r="L8221" s="2"/>
      <c r="S8221" t="s">
        <v>82</v>
      </c>
      <c r="T8221" s="2" t="s">
        <v>5</v>
      </c>
      <c r="U8221" t="s">
        <v>886</v>
      </c>
      <c r="V8221" s="2" t="s">
        <v>82</v>
      </c>
      <c r="W8221" s="2" t="s">
        <v>2338</v>
      </c>
      <c r="X8221" s="2" t="s">
        <v>103</v>
      </c>
      <c r="Y8221" t="s">
        <v>2261</v>
      </c>
      <c r="AA8221" t="s">
        <v>84042</v>
      </c>
      <c r="AC8221" t="s">
        <v>84043</v>
      </c>
      <c r="AD8221" t="s">
        <v>84044</v>
      </c>
      <c r="AE8221" t="s">
        <v>38521</v>
      </c>
      <c r="AF8221" t="s">
        <v>84045</v>
      </c>
      <c r="AG8221" t="s">
        <v>18996</v>
      </c>
      <c r="AH8221" t="s">
        <v>18997</v>
      </c>
      <c r="AI8221" t="s">
        <v>18998</v>
      </c>
      <c r="AJ8221" t="s">
        <v>1153</v>
      </c>
      <c r="AK8221" t="s">
        <v>21826</v>
      </c>
      <c r="AL8221" t="s">
        <v>418</v>
      </c>
      <c r="AM8221" t="s">
        <v>446</v>
      </c>
      <c r="AN8221" t="s">
        <v>80</v>
      </c>
      <c r="AO8221" t="s">
        <v>55291</v>
      </c>
      <c r="AP8221" t="s">
        <v>40883</v>
      </c>
    </row>
    <row r="8222" spans="1:42" x14ac:dyDescent="0.35">
      <c r="A8222" s="2" t="s">
        <v>18993</v>
      </c>
      <c r="B8222" s="2" t="s">
        <v>18994</v>
      </c>
      <c r="C8222" s="2" t="s">
        <v>38522</v>
      </c>
      <c r="D8222" s="2" t="s">
        <v>84046</v>
      </c>
      <c r="E8222" s="2" t="s">
        <v>2594</v>
      </c>
      <c r="F8222" s="2" t="s">
        <v>38523</v>
      </c>
      <c r="G8222" s="2" t="s">
        <v>3057</v>
      </c>
      <c r="H8222" s="2" t="s">
        <v>417</v>
      </c>
      <c r="I8222" s="2" t="s">
        <v>2953</v>
      </c>
      <c r="J8222" s="2" t="s">
        <v>2338</v>
      </c>
      <c r="K8222" s="2"/>
      <c r="L8222" s="2"/>
      <c r="S8222" t="s">
        <v>82</v>
      </c>
      <c r="T8222" s="2"/>
      <c r="U8222" t="s">
        <v>886</v>
      </c>
      <c r="V8222" s="2" t="s">
        <v>82</v>
      </c>
      <c r="W8222" s="2" t="s">
        <v>2338</v>
      </c>
      <c r="X8222" s="2"/>
      <c r="Y8222" t="s">
        <v>657</v>
      </c>
      <c r="AA8222" t="s">
        <v>5731</v>
      </c>
      <c r="AC8222" t="s">
        <v>84047</v>
      </c>
      <c r="AD8222" t="s">
        <v>84048</v>
      </c>
      <c r="AE8222" t="s">
        <v>38523</v>
      </c>
      <c r="AF8222" t="s">
        <v>84049</v>
      </c>
      <c r="AG8222" t="s">
        <v>18996</v>
      </c>
      <c r="AH8222" t="s">
        <v>18997</v>
      </c>
      <c r="AI8222" t="s">
        <v>18998</v>
      </c>
      <c r="AJ8222" t="s">
        <v>1153</v>
      </c>
      <c r="AK8222" t="s">
        <v>21826</v>
      </c>
      <c r="AL8222" t="s">
        <v>418</v>
      </c>
      <c r="AM8222" t="s">
        <v>446</v>
      </c>
      <c r="AN8222" t="s">
        <v>80</v>
      </c>
      <c r="AO8222" t="s">
        <v>42283</v>
      </c>
      <c r="AP8222" t="s">
        <v>40883</v>
      </c>
    </row>
    <row r="8223" spans="1:42" x14ac:dyDescent="0.35">
      <c r="A8223" s="2" t="s">
        <v>18993</v>
      </c>
      <c r="B8223" s="2" t="s">
        <v>18994</v>
      </c>
      <c r="C8223" s="2" t="s">
        <v>38524</v>
      </c>
      <c r="D8223" s="2" t="s">
        <v>84050</v>
      </c>
      <c r="E8223" s="2" t="s">
        <v>2594</v>
      </c>
      <c r="F8223" s="2" t="s">
        <v>38525</v>
      </c>
      <c r="G8223" s="2" t="s">
        <v>3057</v>
      </c>
      <c r="H8223" t="s">
        <v>417</v>
      </c>
      <c r="I8223" t="s">
        <v>2953</v>
      </c>
      <c r="J8223" t="s">
        <v>2338</v>
      </c>
      <c r="M8223" s="2"/>
      <c r="S8223" t="s">
        <v>82</v>
      </c>
      <c r="T8223" t="s">
        <v>5</v>
      </c>
      <c r="U8223" t="s">
        <v>886</v>
      </c>
      <c r="V8223" t="s">
        <v>82</v>
      </c>
      <c r="W8223" s="2" t="s">
        <v>2338</v>
      </c>
      <c r="X8223" s="2" t="s">
        <v>103</v>
      </c>
      <c r="Y8223" t="s">
        <v>4710</v>
      </c>
      <c r="AA8223" t="s">
        <v>1982</v>
      </c>
      <c r="AC8223" t="s">
        <v>84051</v>
      </c>
      <c r="AD8223" t="s">
        <v>84052</v>
      </c>
      <c r="AE8223" t="s">
        <v>38525</v>
      </c>
      <c r="AF8223" t="s">
        <v>84053</v>
      </c>
      <c r="AG8223" t="s">
        <v>18996</v>
      </c>
      <c r="AH8223" t="s">
        <v>18997</v>
      </c>
      <c r="AI8223" t="s">
        <v>18998</v>
      </c>
      <c r="AJ8223" t="s">
        <v>1153</v>
      </c>
      <c r="AK8223" t="s">
        <v>21826</v>
      </c>
      <c r="AL8223" t="s">
        <v>418</v>
      </c>
      <c r="AM8223" t="s">
        <v>446</v>
      </c>
      <c r="AN8223" t="s">
        <v>80</v>
      </c>
      <c r="AO8223" t="s">
        <v>46355</v>
      </c>
      <c r="AP8223" t="s">
        <v>40883</v>
      </c>
    </row>
    <row r="8224" spans="1:42" x14ac:dyDescent="0.35">
      <c r="A8224" s="2" t="s">
        <v>18993</v>
      </c>
      <c r="B8224" s="2" t="s">
        <v>18994</v>
      </c>
      <c r="C8224" s="2" t="s">
        <v>38526</v>
      </c>
      <c r="D8224" s="2" t="s">
        <v>38527</v>
      </c>
      <c r="E8224" s="2" t="s">
        <v>2594</v>
      </c>
      <c r="F8224" s="2" t="s">
        <v>38528</v>
      </c>
      <c r="G8224" s="2"/>
      <c r="K8224" t="s">
        <v>3567</v>
      </c>
      <c r="L8224" t="s">
        <v>652</v>
      </c>
      <c r="V8224" t="s">
        <v>3567</v>
      </c>
      <c r="W8224" t="s">
        <v>652</v>
      </c>
      <c r="X8224" t="s">
        <v>162</v>
      </c>
      <c r="Y8224" t="s">
        <v>657</v>
      </c>
      <c r="AA8224" t="s">
        <v>84054</v>
      </c>
      <c r="AC8224" t="s">
        <v>84055</v>
      </c>
      <c r="AD8224" t="s">
        <v>84056</v>
      </c>
      <c r="AE8224" t="s">
        <v>38528</v>
      </c>
      <c r="AF8224" t="s">
        <v>84057</v>
      </c>
      <c r="AG8224" t="s">
        <v>18996</v>
      </c>
      <c r="AH8224" t="s">
        <v>18997</v>
      </c>
      <c r="AI8224" t="s">
        <v>18998</v>
      </c>
      <c r="AJ8224" t="s">
        <v>1153</v>
      </c>
      <c r="AK8224" t="s">
        <v>21826</v>
      </c>
      <c r="AL8224" t="s">
        <v>418</v>
      </c>
      <c r="AM8224" t="s">
        <v>446</v>
      </c>
      <c r="AN8224" t="s">
        <v>80</v>
      </c>
      <c r="AO8224" t="s">
        <v>55169</v>
      </c>
      <c r="AP8224" t="s">
        <v>40883</v>
      </c>
    </row>
    <row r="8225" spans="1:42" x14ac:dyDescent="0.35">
      <c r="A8225" s="2" t="s">
        <v>18993</v>
      </c>
      <c r="B8225" s="2" t="s">
        <v>18994</v>
      </c>
      <c r="C8225" s="2" t="s">
        <v>38529</v>
      </c>
      <c r="D8225" s="2" t="s">
        <v>84058</v>
      </c>
      <c r="E8225" s="2" t="s">
        <v>2594</v>
      </c>
      <c r="F8225" s="2" t="s">
        <v>38530</v>
      </c>
      <c r="G8225" s="2" t="s">
        <v>3057</v>
      </c>
      <c r="H8225" t="s">
        <v>417</v>
      </c>
      <c r="I8225" t="s">
        <v>2953</v>
      </c>
      <c r="J8225" t="s">
        <v>2338</v>
      </c>
      <c r="P8225" s="2"/>
      <c r="Q8225" s="2"/>
      <c r="R8225" s="2"/>
      <c r="S8225" s="2" t="s">
        <v>82</v>
      </c>
      <c r="T8225" t="s">
        <v>5</v>
      </c>
      <c r="U8225" t="s">
        <v>886</v>
      </c>
      <c r="V8225" t="s">
        <v>82</v>
      </c>
      <c r="W8225" s="2" t="s">
        <v>2338</v>
      </c>
      <c r="X8225" s="2" t="s">
        <v>162</v>
      </c>
      <c r="Y8225" t="s">
        <v>4275</v>
      </c>
      <c r="AA8225" t="s">
        <v>84059</v>
      </c>
      <c r="AC8225" t="s">
        <v>84060</v>
      </c>
      <c r="AD8225" t="s">
        <v>84061</v>
      </c>
      <c r="AE8225" t="s">
        <v>38530</v>
      </c>
      <c r="AF8225" t="s">
        <v>84062</v>
      </c>
      <c r="AG8225" t="s">
        <v>18996</v>
      </c>
      <c r="AH8225" t="s">
        <v>18997</v>
      </c>
      <c r="AI8225" t="s">
        <v>18998</v>
      </c>
      <c r="AJ8225" t="s">
        <v>1153</v>
      </c>
      <c r="AK8225" t="s">
        <v>21826</v>
      </c>
      <c r="AL8225" t="s">
        <v>418</v>
      </c>
      <c r="AM8225" t="s">
        <v>446</v>
      </c>
      <c r="AN8225" t="s">
        <v>80</v>
      </c>
      <c r="AO8225" t="s">
        <v>49363</v>
      </c>
      <c r="AP8225" t="s">
        <v>40883</v>
      </c>
    </row>
    <row r="8226" spans="1:42" x14ac:dyDescent="0.35">
      <c r="A8226" s="2" t="s">
        <v>18993</v>
      </c>
      <c r="B8226" s="2" t="s">
        <v>18994</v>
      </c>
      <c r="C8226" s="2" t="s">
        <v>38531</v>
      </c>
      <c r="D8226" s="2" t="s">
        <v>38532</v>
      </c>
      <c r="E8226" s="2" t="s">
        <v>2594</v>
      </c>
      <c r="F8226" s="2" t="s">
        <v>38533</v>
      </c>
      <c r="G8226" s="2"/>
      <c r="K8226" t="s">
        <v>3567</v>
      </c>
      <c r="L8226" t="s">
        <v>652</v>
      </c>
      <c r="N8226" s="2"/>
      <c r="O8226" s="2"/>
      <c r="V8226" t="s">
        <v>3567</v>
      </c>
      <c r="W8226" s="2" t="s">
        <v>652</v>
      </c>
      <c r="X8226" s="2" t="s">
        <v>103</v>
      </c>
      <c r="Y8226" t="s">
        <v>361</v>
      </c>
      <c r="AA8226" t="s">
        <v>64972</v>
      </c>
      <c r="AC8226" t="s">
        <v>84063</v>
      </c>
      <c r="AD8226" t="s">
        <v>84064</v>
      </c>
      <c r="AE8226" t="s">
        <v>38533</v>
      </c>
      <c r="AG8226" t="s">
        <v>18996</v>
      </c>
      <c r="AH8226" t="s">
        <v>18997</v>
      </c>
      <c r="AI8226" t="s">
        <v>18998</v>
      </c>
      <c r="AJ8226" t="s">
        <v>1153</v>
      </c>
      <c r="AK8226" t="s">
        <v>21826</v>
      </c>
      <c r="AL8226" t="s">
        <v>418</v>
      </c>
      <c r="AM8226" t="s">
        <v>446</v>
      </c>
      <c r="AN8226" t="s">
        <v>80</v>
      </c>
      <c r="AO8226" t="s">
        <v>45163</v>
      </c>
      <c r="AP8226" t="s">
        <v>40883</v>
      </c>
    </row>
    <row r="8227" spans="1:42" x14ac:dyDescent="0.35">
      <c r="A8227" s="2" t="s">
        <v>19012</v>
      </c>
      <c r="B8227" s="2" t="s">
        <v>19013</v>
      </c>
      <c r="C8227" s="2" t="s">
        <v>38534</v>
      </c>
      <c r="D8227" s="2" t="s">
        <v>84065</v>
      </c>
      <c r="E8227" s="2" t="s">
        <v>2594</v>
      </c>
      <c r="F8227" s="2" t="s">
        <v>38535</v>
      </c>
      <c r="G8227" s="2"/>
      <c r="H8227" s="2"/>
      <c r="I8227" s="2"/>
      <c r="J8227" s="2"/>
      <c r="K8227" s="2"/>
      <c r="L8227" s="2"/>
      <c r="M8227" s="2"/>
      <c r="O8227" t="s">
        <v>445</v>
      </c>
      <c r="P8227" t="s">
        <v>3903</v>
      </c>
      <c r="Q8227" t="s">
        <v>4465</v>
      </c>
      <c r="R8227" t="s">
        <v>83</v>
      </c>
      <c r="T8227" s="2"/>
      <c r="U8227" s="2"/>
      <c r="V8227" s="2" t="s">
        <v>445</v>
      </c>
      <c r="W8227" s="2" t="s">
        <v>83</v>
      </c>
      <c r="X8227" s="2"/>
      <c r="Y8227" t="s">
        <v>6034</v>
      </c>
      <c r="AA8227" t="s">
        <v>10020</v>
      </c>
      <c r="AC8227" t="s">
        <v>84066</v>
      </c>
      <c r="AD8227" t="s">
        <v>84067</v>
      </c>
      <c r="AE8227" t="s">
        <v>84068</v>
      </c>
      <c r="AF8227" t="s">
        <v>84069</v>
      </c>
      <c r="AG8227" t="s">
        <v>84070</v>
      </c>
      <c r="AH8227" t="s">
        <v>4897</v>
      </c>
      <c r="AI8227" t="s">
        <v>19033</v>
      </c>
      <c r="AJ8227" t="s">
        <v>1153</v>
      </c>
      <c r="AK8227" t="s">
        <v>21826</v>
      </c>
      <c r="AL8227" t="s">
        <v>418</v>
      </c>
      <c r="AM8227" t="s">
        <v>446</v>
      </c>
      <c r="AN8227" t="s">
        <v>80</v>
      </c>
      <c r="AO8227" t="s">
        <v>84071</v>
      </c>
      <c r="AP8227" t="s">
        <v>40883</v>
      </c>
    </row>
    <row r="8228" spans="1:42" x14ac:dyDescent="0.35">
      <c r="A8228" s="2" t="s">
        <v>19012</v>
      </c>
      <c r="B8228" s="2" t="s">
        <v>19013</v>
      </c>
      <c r="C8228" s="2" t="s">
        <v>38536</v>
      </c>
      <c r="D8228" s="2" t="s">
        <v>19052</v>
      </c>
      <c r="E8228" s="2" t="s">
        <v>2594</v>
      </c>
      <c r="F8228" s="2" t="s">
        <v>38537</v>
      </c>
      <c r="G8228" s="2" t="s">
        <v>3057</v>
      </c>
      <c r="H8228" t="s">
        <v>417</v>
      </c>
      <c r="I8228" t="s">
        <v>2953</v>
      </c>
      <c r="J8228" t="s">
        <v>2338</v>
      </c>
      <c r="K8228" t="s">
        <v>3567</v>
      </c>
      <c r="L8228" t="s">
        <v>652</v>
      </c>
      <c r="M8228" t="s">
        <v>79</v>
      </c>
      <c r="N8228" t="s">
        <v>887</v>
      </c>
      <c r="O8228" t="s">
        <v>445</v>
      </c>
      <c r="P8228" t="s">
        <v>3903</v>
      </c>
      <c r="Q8228" t="s">
        <v>4465</v>
      </c>
      <c r="R8228" t="s">
        <v>83</v>
      </c>
      <c r="U8228" t="s">
        <v>886</v>
      </c>
      <c r="V8228" t="s">
        <v>886</v>
      </c>
      <c r="W8228" t="s">
        <v>83</v>
      </c>
      <c r="AG8228" t="s">
        <v>19015</v>
      </c>
      <c r="AH8228" t="s">
        <v>19016</v>
      </c>
      <c r="AI8228" t="s">
        <v>19017</v>
      </c>
      <c r="AJ8228" t="s">
        <v>1153</v>
      </c>
      <c r="AK8228" t="s">
        <v>21826</v>
      </c>
      <c r="AL8228" t="s">
        <v>418</v>
      </c>
      <c r="AM8228" t="s">
        <v>41839</v>
      </c>
      <c r="AN8228" t="s">
        <v>41839</v>
      </c>
      <c r="AO8228" t="s">
        <v>41527</v>
      </c>
      <c r="AP8228" t="s">
        <v>40883</v>
      </c>
    </row>
    <row r="8229" spans="1:42" x14ac:dyDescent="0.35">
      <c r="A8229" s="2" t="s">
        <v>19012</v>
      </c>
      <c r="B8229" s="2" t="s">
        <v>19013</v>
      </c>
      <c r="C8229" s="2" t="s">
        <v>38538</v>
      </c>
      <c r="D8229" s="2" t="s">
        <v>38539</v>
      </c>
      <c r="E8229" s="2" t="s">
        <v>2594</v>
      </c>
      <c r="F8229" s="2" t="s">
        <v>38540</v>
      </c>
      <c r="G8229" s="2" t="s">
        <v>3057</v>
      </c>
      <c r="H8229" t="s">
        <v>417</v>
      </c>
      <c r="I8229" t="s">
        <v>2953</v>
      </c>
      <c r="J8229" t="s">
        <v>2338</v>
      </c>
      <c r="K8229" t="s">
        <v>3567</v>
      </c>
      <c r="L8229" t="s">
        <v>652</v>
      </c>
      <c r="M8229" t="s">
        <v>79</v>
      </c>
      <c r="N8229" t="s">
        <v>887</v>
      </c>
      <c r="O8229" t="s">
        <v>445</v>
      </c>
      <c r="P8229" s="2" t="s">
        <v>3903</v>
      </c>
      <c r="Q8229" s="2" t="s">
        <v>4465</v>
      </c>
      <c r="R8229" s="2" t="s">
        <v>83</v>
      </c>
      <c r="S8229" s="2"/>
      <c r="U8229" t="s">
        <v>886</v>
      </c>
      <c r="V8229" t="s">
        <v>886</v>
      </c>
      <c r="W8229" s="2" t="s">
        <v>83</v>
      </c>
      <c r="X8229" s="2"/>
      <c r="Y8229" t="s">
        <v>911</v>
      </c>
      <c r="AA8229" t="s">
        <v>84072</v>
      </c>
      <c r="AC8229" t="s">
        <v>84073</v>
      </c>
      <c r="AD8229" t="s">
        <v>84074</v>
      </c>
      <c r="AE8229" t="s">
        <v>84075</v>
      </c>
      <c r="AF8229" t="s">
        <v>84076</v>
      </c>
      <c r="AG8229" t="s">
        <v>84077</v>
      </c>
      <c r="AH8229" t="s">
        <v>19016</v>
      </c>
      <c r="AI8229" t="s">
        <v>19033</v>
      </c>
      <c r="AJ8229" t="s">
        <v>1153</v>
      </c>
      <c r="AK8229" t="s">
        <v>21826</v>
      </c>
      <c r="AL8229" t="s">
        <v>418</v>
      </c>
      <c r="AM8229" t="s">
        <v>996</v>
      </c>
      <c r="AN8229" t="s">
        <v>41527</v>
      </c>
      <c r="AO8229" t="s">
        <v>81</v>
      </c>
      <c r="AP8229" t="s">
        <v>40883</v>
      </c>
    </row>
    <row r="8230" spans="1:42" x14ac:dyDescent="0.35">
      <c r="A8230" s="2" t="s">
        <v>19012</v>
      </c>
      <c r="B8230" s="2" t="s">
        <v>19013</v>
      </c>
      <c r="C8230" s="2" t="s">
        <v>38541</v>
      </c>
      <c r="D8230" s="2" t="s">
        <v>84078</v>
      </c>
      <c r="E8230" s="2" t="s">
        <v>2594</v>
      </c>
      <c r="F8230" s="2" t="s">
        <v>38542</v>
      </c>
      <c r="G8230" s="2"/>
      <c r="M8230" t="s">
        <v>79</v>
      </c>
      <c r="N8230" s="2" t="s">
        <v>887</v>
      </c>
      <c r="O8230" s="2"/>
      <c r="V8230" t="s">
        <v>79</v>
      </c>
      <c r="W8230" s="2" t="s">
        <v>887</v>
      </c>
      <c r="X8230" s="2"/>
      <c r="Y8230" t="s">
        <v>12978</v>
      </c>
      <c r="AA8230" t="s">
        <v>84079</v>
      </c>
      <c r="AC8230" t="s">
        <v>84080</v>
      </c>
      <c r="AD8230" t="s">
        <v>84081</v>
      </c>
      <c r="AE8230" t="s">
        <v>38542</v>
      </c>
      <c r="AF8230" t="s">
        <v>84082</v>
      </c>
      <c r="AG8230" t="s">
        <v>84083</v>
      </c>
      <c r="AH8230" t="s">
        <v>19016</v>
      </c>
      <c r="AI8230" t="s">
        <v>19033</v>
      </c>
      <c r="AJ8230" t="s">
        <v>1153</v>
      </c>
      <c r="AK8230" t="s">
        <v>21826</v>
      </c>
      <c r="AL8230" t="s">
        <v>418</v>
      </c>
      <c r="AM8230" t="s">
        <v>446</v>
      </c>
      <c r="AN8230" t="s">
        <v>80</v>
      </c>
      <c r="AO8230" t="s">
        <v>65154</v>
      </c>
      <c r="AP8230" t="s">
        <v>40883</v>
      </c>
    </row>
    <row r="8231" spans="1:42" x14ac:dyDescent="0.35">
      <c r="A8231" s="2" t="s">
        <v>19012</v>
      </c>
      <c r="B8231" s="2" t="s">
        <v>19013</v>
      </c>
      <c r="C8231" s="2" t="s">
        <v>38543</v>
      </c>
      <c r="D8231" s="2" t="s">
        <v>57255</v>
      </c>
      <c r="E8231" s="2" t="s">
        <v>2594</v>
      </c>
      <c r="F8231" s="2" t="s">
        <v>38544</v>
      </c>
      <c r="G8231" s="2" t="s">
        <v>3057</v>
      </c>
      <c r="H8231" t="s">
        <v>417</v>
      </c>
      <c r="I8231" t="s">
        <v>2953</v>
      </c>
      <c r="J8231" s="2" t="s">
        <v>2338</v>
      </c>
      <c r="K8231" s="2"/>
      <c r="L8231" s="2"/>
      <c r="M8231" s="2"/>
      <c r="S8231" t="s">
        <v>82</v>
      </c>
      <c r="T8231" t="s">
        <v>5</v>
      </c>
      <c r="U8231" t="s">
        <v>886</v>
      </c>
      <c r="V8231" t="s">
        <v>82</v>
      </c>
      <c r="W8231" s="2" t="s">
        <v>2338</v>
      </c>
      <c r="X8231" s="2"/>
      <c r="Y8231" t="s">
        <v>662</v>
      </c>
      <c r="AA8231" t="s">
        <v>7858</v>
      </c>
      <c r="AC8231" t="s">
        <v>84084</v>
      </c>
      <c r="AE8231" t="s">
        <v>84085</v>
      </c>
      <c r="AF8231" t="s">
        <v>84086</v>
      </c>
      <c r="AG8231" t="s">
        <v>84087</v>
      </c>
      <c r="AH8231" t="s">
        <v>19016</v>
      </c>
      <c r="AI8231" t="s">
        <v>84088</v>
      </c>
      <c r="AJ8231" t="s">
        <v>1153</v>
      </c>
      <c r="AK8231" t="s">
        <v>21826</v>
      </c>
      <c r="AL8231" t="s">
        <v>418</v>
      </c>
      <c r="AM8231" t="s">
        <v>446</v>
      </c>
      <c r="AN8231" t="s">
        <v>80</v>
      </c>
      <c r="AO8231" t="s">
        <v>44181</v>
      </c>
      <c r="AP8231" t="s">
        <v>40883</v>
      </c>
    </row>
    <row r="8232" spans="1:42" x14ac:dyDescent="0.35">
      <c r="A8232" s="2" t="s">
        <v>19012</v>
      </c>
      <c r="B8232" s="2" t="s">
        <v>19013</v>
      </c>
      <c r="C8232" s="2" t="s">
        <v>38545</v>
      </c>
      <c r="D8232" s="2" t="s">
        <v>81109</v>
      </c>
      <c r="E8232" s="2" t="s">
        <v>2594</v>
      </c>
      <c r="F8232" s="2" t="s">
        <v>38546</v>
      </c>
      <c r="G8232" s="2" t="s">
        <v>3057</v>
      </c>
      <c r="H8232" s="2" t="s">
        <v>417</v>
      </c>
      <c r="I8232" s="2" t="s">
        <v>2953</v>
      </c>
      <c r="J8232" t="s">
        <v>2338</v>
      </c>
      <c r="S8232" t="s">
        <v>82</v>
      </c>
      <c r="T8232" s="2" t="s">
        <v>5</v>
      </c>
      <c r="U8232" s="2" t="s">
        <v>886</v>
      </c>
      <c r="V8232" s="2" t="s">
        <v>82</v>
      </c>
      <c r="W8232" s="2" t="s">
        <v>2338</v>
      </c>
      <c r="X8232" s="2"/>
      <c r="Y8232" t="s">
        <v>1088</v>
      </c>
      <c r="AA8232" t="s">
        <v>84089</v>
      </c>
      <c r="AC8232" t="s">
        <v>84090</v>
      </c>
      <c r="AD8232" t="s">
        <v>84091</v>
      </c>
      <c r="AE8232" t="s">
        <v>38546</v>
      </c>
      <c r="AF8232" t="s">
        <v>84092</v>
      </c>
      <c r="AG8232" t="s">
        <v>84093</v>
      </c>
      <c r="AH8232" t="s">
        <v>4897</v>
      </c>
      <c r="AI8232" t="s">
        <v>19033</v>
      </c>
      <c r="AJ8232" t="s">
        <v>1153</v>
      </c>
      <c r="AK8232" t="s">
        <v>21826</v>
      </c>
      <c r="AL8232" t="s">
        <v>418</v>
      </c>
      <c r="AM8232" t="s">
        <v>446</v>
      </c>
      <c r="AN8232" t="s">
        <v>80</v>
      </c>
      <c r="AO8232" t="s">
        <v>50715</v>
      </c>
      <c r="AP8232" t="s">
        <v>40883</v>
      </c>
    </row>
    <row r="8233" spans="1:42" x14ac:dyDescent="0.35">
      <c r="A8233" s="2" t="s">
        <v>19012</v>
      </c>
      <c r="B8233" s="2" t="s">
        <v>19013</v>
      </c>
      <c r="C8233" s="2" t="s">
        <v>38547</v>
      </c>
      <c r="D8233" s="2" t="s">
        <v>76299</v>
      </c>
      <c r="E8233" s="2" t="s">
        <v>2594</v>
      </c>
      <c r="F8233" s="2" t="s">
        <v>38548</v>
      </c>
      <c r="G8233" s="2" t="s">
        <v>3057</v>
      </c>
      <c r="H8233" t="s">
        <v>417</v>
      </c>
      <c r="I8233" t="s">
        <v>2953</v>
      </c>
      <c r="J8233" t="s">
        <v>2338</v>
      </c>
      <c r="T8233" t="s">
        <v>5</v>
      </c>
      <c r="U8233" t="s">
        <v>886</v>
      </c>
      <c r="V8233" t="s">
        <v>5</v>
      </c>
      <c r="W8233" t="s">
        <v>2338</v>
      </c>
      <c r="Y8233" t="s">
        <v>2016</v>
      </c>
      <c r="AA8233" t="s">
        <v>84094</v>
      </c>
      <c r="AC8233" t="s">
        <v>84095</v>
      </c>
      <c r="AD8233" t="s">
        <v>84096</v>
      </c>
      <c r="AE8233" t="s">
        <v>38548</v>
      </c>
      <c r="AF8233" t="s">
        <v>84097</v>
      </c>
      <c r="AG8233" t="s">
        <v>84098</v>
      </c>
      <c r="AH8233" t="s">
        <v>19016</v>
      </c>
      <c r="AI8233" t="s">
        <v>84099</v>
      </c>
      <c r="AJ8233" t="s">
        <v>1153</v>
      </c>
      <c r="AK8233" t="s">
        <v>21826</v>
      </c>
      <c r="AL8233" t="s">
        <v>418</v>
      </c>
      <c r="AM8233" t="s">
        <v>446</v>
      </c>
      <c r="AN8233" t="s">
        <v>80</v>
      </c>
      <c r="AO8233" t="s">
        <v>41888</v>
      </c>
      <c r="AP8233" t="s">
        <v>40883</v>
      </c>
    </row>
    <row r="8234" spans="1:42" x14ac:dyDescent="0.35">
      <c r="A8234" s="2" t="s">
        <v>19012</v>
      </c>
      <c r="B8234" s="2" t="s">
        <v>19013</v>
      </c>
      <c r="C8234" s="2" t="s">
        <v>38549</v>
      </c>
      <c r="D8234" s="2" t="s">
        <v>84100</v>
      </c>
      <c r="E8234" s="2" t="s">
        <v>2594</v>
      </c>
      <c r="F8234" s="2" t="s">
        <v>38550</v>
      </c>
      <c r="G8234" s="2" t="s">
        <v>3057</v>
      </c>
      <c r="H8234" s="2" t="s">
        <v>417</v>
      </c>
      <c r="I8234" s="2" t="s">
        <v>2953</v>
      </c>
      <c r="J8234" s="2" t="s">
        <v>2338</v>
      </c>
      <c r="K8234" s="2"/>
      <c r="L8234" s="2"/>
      <c r="M8234" s="2"/>
      <c r="N8234" s="2"/>
      <c r="O8234" s="2"/>
      <c r="S8234" t="s">
        <v>82</v>
      </c>
      <c r="T8234" s="2" t="s">
        <v>5</v>
      </c>
      <c r="U8234" s="2" t="s">
        <v>886</v>
      </c>
      <c r="V8234" s="2" t="s">
        <v>82</v>
      </c>
      <c r="W8234" s="2" t="s">
        <v>2338</v>
      </c>
      <c r="X8234" s="2"/>
      <c r="Y8234" t="s">
        <v>2118</v>
      </c>
      <c r="AA8234" t="s">
        <v>12336</v>
      </c>
      <c r="AC8234" t="s">
        <v>84101</v>
      </c>
      <c r="AD8234" t="s">
        <v>84102</v>
      </c>
      <c r="AE8234" t="s">
        <v>84103</v>
      </c>
      <c r="AF8234" t="s">
        <v>84104</v>
      </c>
      <c r="AG8234" t="s">
        <v>84105</v>
      </c>
      <c r="AH8234" t="s">
        <v>4897</v>
      </c>
      <c r="AI8234" t="s">
        <v>84106</v>
      </c>
      <c r="AJ8234" t="s">
        <v>1153</v>
      </c>
      <c r="AK8234" t="s">
        <v>21826</v>
      </c>
      <c r="AL8234" t="s">
        <v>418</v>
      </c>
      <c r="AM8234" t="s">
        <v>446</v>
      </c>
      <c r="AN8234" t="s">
        <v>80</v>
      </c>
      <c r="AO8234" t="s">
        <v>54256</v>
      </c>
      <c r="AP8234" t="s">
        <v>40883</v>
      </c>
    </row>
    <row r="8235" spans="1:42" x14ac:dyDescent="0.35">
      <c r="A8235" s="2" t="s">
        <v>19012</v>
      </c>
      <c r="B8235" s="2" t="s">
        <v>19013</v>
      </c>
      <c r="C8235" s="2" t="s">
        <v>38551</v>
      </c>
      <c r="D8235" s="2" t="s">
        <v>38552</v>
      </c>
      <c r="E8235" s="2" t="s">
        <v>2594</v>
      </c>
      <c r="F8235" s="2" t="s">
        <v>38553</v>
      </c>
      <c r="G8235" s="2"/>
      <c r="K8235" t="s">
        <v>3567</v>
      </c>
      <c r="L8235" t="s">
        <v>652</v>
      </c>
      <c r="V8235" t="s">
        <v>3567</v>
      </c>
      <c r="W8235" t="s">
        <v>652</v>
      </c>
      <c r="Y8235" t="s">
        <v>57659</v>
      </c>
      <c r="AA8235" t="s">
        <v>16660</v>
      </c>
      <c r="AC8235" t="s">
        <v>84107</v>
      </c>
      <c r="AD8235" t="s">
        <v>84108</v>
      </c>
      <c r="AE8235" t="s">
        <v>84109</v>
      </c>
      <c r="AF8235" t="s">
        <v>84110</v>
      </c>
      <c r="AG8235" t="s">
        <v>84111</v>
      </c>
      <c r="AH8235" t="s">
        <v>4897</v>
      </c>
      <c r="AI8235" t="s">
        <v>84106</v>
      </c>
      <c r="AJ8235" t="s">
        <v>1153</v>
      </c>
      <c r="AK8235" t="s">
        <v>21826</v>
      </c>
      <c r="AL8235" t="s">
        <v>418</v>
      </c>
      <c r="AM8235" t="s">
        <v>446</v>
      </c>
      <c r="AN8235" t="s">
        <v>80</v>
      </c>
      <c r="AO8235" t="s">
        <v>41452</v>
      </c>
      <c r="AP8235" t="s">
        <v>40883</v>
      </c>
    </row>
    <row r="8236" spans="1:42" x14ac:dyDescent="0.35">
      <c r="A8236" s="2" t="s">
        <v>19012</v>
      </c>
      <c r="B8236" s="2" t="s">
        <v>19013</v>
      </c>
      <c r="C8236" s="2" t="s">
        <v>38554</v>
      </c>
      <c r="D8236" s="2" t="s">
        <v>84112</v>
      </c>
      <c r="E8236" s="2" t="s">
        <v>2594</v>
      </c>
      <c r="F8236" s="2" t="s">
        <v>38555</v>
      </c>
      <c r="G8236" s="2" t="s">
        <v>3057</v>
      </c>
      <c r="H8236" t="s">
        <v>417</v>
      </c>
      <c r="I8236" t="s">
        <v>2953</v>
      </c>
      <c r="J8236" t="s">
        <v>2338</v>
      </c>
      <c r="K8236" t="s">
        <v>3567</v>
      </c>
      <c r="L8236" t="s">
        <v>652</v>
      </c>
      <c r="P8236" s="2"/>
      <c r="Q8236" s="2"/>
      <c r="R8236" s="2"/>
      <c r="S8236" s="2"/>
      <c r="U8236" t="s">
        <v>886</v>
      </c>
      <c r="V8236" t="s">
        <v>886</v>
      </c>
      <c r="W8236" s="2" t="s">
        <v>652</v>
      </c>
      <c r="X8236" s="2" t="s">
        <v>275</v>
      </c>
      <c r="Y8236" t="s">
        <v>16135</v>
      </c>
      <c r="AA8236" t="s">
        <v>3999</v>
      </c>
      <c r="AC8236" t="s">
        <v>84113</v>
      </c>
      <c r="AD8236" t="s">
        <v>84114</v>
      </c>
      <c r="AE8236" t="s">
        <v>84115</v>
      </c>
      <c r="AF8236" t="s">
        <v>84116</v>
      </c>
      <c r="AG8236" t="s">
        <v>84117</v>
      </c>
      <c r="AH8236" t="s">
        <v>4897</v>
      </c>
      <c r="AI8236" t="s">
        <v>19033</v>
      </c>
      <c r="AJ8236" t="s">
        <v>1153</v>
      </c>
      <c r="AK8236" t="s">
        <v>21826</v>
      </c>
      <c r="AL8236" t="s">
        <v>418</v>
      </c>
      <c r="AM8236" t="s">
        <v>446</v>
      </c>
      <c r="AN8236" t="s">
        <v>80</v>
      </c>
      <c r="AO8236" t="s">
        <v>41803</v>
      </c>
      <c r="AP8236" t="s">
        <v>40883</v>
      </c>
    </row>
    <row r="8237" spans="1:42" x14ac:dyDescent="0.35">
      <c r="A8237" s="2" t="s">
        <v>19055</v>
      </c>
      <c r="B8237" s="2" t="s">
        <v>19056</v>
      </c>
      <c r="C8237" s="2" t="s">
        <v>38556</v>
      </c>
      <c r="D8237" s="2" t="s">
        <v>84118</v>
      </c>
      <c r="E8237" s="2" t="s">
        <v>21826</v>
      </c>
      <c r="F8237" s="2" t="s">
        <v>38557</v>
      </c>
      <c r="G8237" s="2" t="s">
        <v>3057</v>
      </c>
      <c r="H8237" t="s">
        <v>417</v>
      </c>
      <c r="I8237" t="s">
        <v>2953</v>
      </c>
      <c r="J8237" t="s">
        <v>2338</v>
      </c>
      <c r="K8237" t="s">
        <v>3567</v>
      </c>
      <c r="L8237" t="s">
        <v>652</v>
      </c>
      <c r="M8237" s="2" t="s">
        <v>79</v>
      </c>
      <c r="N8237" s="2" t="s">
        <v>887</v>
      </c>
      <c r="O8237" s="2" t="s">
        <v>445</v>
      </c>
      <c r="P8237" t="s">
        <v>3903</v>
      </c>
      <c r="Q8237" t="s">
        <v>4465</v>
      </c>
      <c r="R8237" t="s">
        <v>83</v>
      </c>
      <c r="T8237" t="s">
        <v>5</v>
      </c>
      <c r="U8237" t="s">
        <v>886</v>
      </c>
      <c r="V8237" t="s">
        <v>5</v>
      </c>
      <c r="W8237" s="2" t="s">
        <v>83</v>
      </c>
      <c r="X8237" s="2" t="s">
        <v>275</v>
      </c>
      <c r="Y8237" t="s">
        <v>61512</v>
      </c>
      <c r="AA8237" t="s">
        <v>20515</v>
      </c>
      <c r="AC8237" t="s">
        <v>84119</v>
      </c>
      <c r="AD8237" t="s">
        <v>84120</v>
      </c>
      <c r="AE8237" t="s">
        <v>38557</v>
      </c>
      <c r="AF8237" t="s">
        <v>60092</v>
      </c>
      <c r="AG8237" t="s">
        <v>84121</v>
      </c>
      <c r="AH8237" t="s">
        <v>20479</v>
      </c>
      <c r="AI8237" t="s">
        <v>20526</v>
      </c>
      <c r="AJ8237" t="s">
        <v>1153</v>
      </c>
      <c r="AK8237" t="s">
        <v>21826</v>
      </c>
      <c r="AL8237" t="s">
        <v>418</v>
      </c>
      <c r="AM8237" t="s">
        <v>446</v>
      </c>
      <c r="AN8237" t="s">
        <v>80</v>
      </c>
      <c r="AO8237" t="s">
        <v>26658</v>
      </c>
      <c r="AP8237" t="s">
        <v>40883</v>
      </c>
    </row>
    <row r="8238" spans="1:42" x14ac:dyDescent="0.35">
      <c r="A8238" s="2" t="s">
        <v>19055</v>
      </c>
      <c r="B8238" s="2" t="s">
        <v>19056</v>
      </c>
      <c r="C8238" s="2" t="s">
        <v>38558</v>
      </c>
      <c r="D8238" s="2" t="s">
        <v>84122</v>
      </c>
      <c r="E8238" s="2" t="s">
        <v>21826</v>
      </c>
      <c r="F8238" s="2" t="s">
        <v>38559</v>
      </c>
      <c r="G8238" s="2" t="s">
        <v>3057</v>
      </c>
      <c r="H8238" s="2" t="s">
        <v>417</v>
      </c>
      <c r="I8238" s="2" t="s">
        <v>2953</v>
      </c>
      <c r="J8238" s="2" t="s">
        <v>2338</v>
      </c>
      <c r="K8238" s="2" t="s">
        <v>3567</v>
      </c>
      <c r="L8238" s="2" t="s">
        <v>652</v>
      </c>
      <c r="M8238" t="s">
        <v>79</v>
      </c>
      <c r="N8238" t="s">
        <v>887</v>
      </c>
      <c r="O8238" t="s">
        <v>445</v>
      </c>
      <c r="P8238" t="s">
        <v>3903</v>
      </c>
      <c r="Q8238" t="s">
        <v>4465</v>
      </c>
      <c r="R8238" t="s">
        <v>83</v>
      </c>
      <c r="T8238" s="2" t="s">
        <v>5</v>
      </c>
      <c r="U8238" s="2" t="s">
        <v>886</v>
      </c>
      <c r="V8238" s="2" t="s">
        <v>5</v>
      </c>
      <c r="W8238" s="2" t="s">
        <v>83</v>
      </c>
      <c r="X8238" s="2" t="s">
        <v>162</v>
      </c>
      <c r="Y8238" t="s">
        <v>662</v>
      </c>
      <c r="AA8238" t="s">
        <v>46761</v>
      </c>
      <c r="AC8238" t="s">
        <v>84123</v>
      </c>
      <c r="AD8238" t="s">
        <v>84124</v>
      </c>
      <c r="AE8238" t="s">
        <v>38559</v>
      </c>
      <c r="AF8238" t="s">
        <v>84125</v>
      </c>
      <c r="AG8238" t="s">
        <v>84126</v>
      </c>
      <c r="AH8238" t="s">
        <v>16969</v>
      </c>
      <c r="AI8238" t="s">
        <v>17057</v>
      </c>
      <c r="AJ8238" t="s">
        <v>1153</v>
      </c>
      <c r="AK8238" t="s">
        <v>21826</v>
      </c>
      <c r="AL8238" t="s">
        <v>418</v>
      </c>
      <c r="AM8238" t="s">
        <v>996</v>
      </c>
      <c r="AN8238" t="s">
        <v>41527</v>
      </c>
      <c r="AO8238" t="s">
        <v>52729</v>
      </c>
      <c r="AP8238" t="s">
        <v>40883</v>
      </c>
    </row>
    <row r="8239" spans="1:42" x14ac:dyDescent="0.35">
      <c r="A8239" s="2" t="s">
        <v>19055</v>
      </c>
      <c r="B8239" s="2" t="s">
        <v>19056</v>
      </c>
      <c r="C8239" s="2" t="s">
        <v>38560</v>
      </c>
      <c r="D8239" s="2" t="s">
        <v>84127</v>
      </c>
      <c r="E8239" s="2" t="s">
        <v>21826</v>
      </c>
      <c r="F8239" s="2" t="s">
        <v>38561</v>
      </c>
      <c r="G8239" s="2" t="s">
        <v>3057</v>
      </c>
      <c r="H8239" t="s">
        <v>417</v>
      </c>
      <c r="I8239" t="s">
        <v>2953</v>
      </c>
      <c r="J8239" t="s">
        <v>2338</v>
      </c>
      <c r="K8239" t="s">
        <v>3567</v>
      </c>
      <c r="L8239" t="s">
        <v>652</v>
      </c>
      <c r="M8239" t="s">
        <v>79</v>
      </c>
      <c r="N8239" t="s">
        <v>887</v>
      </c>
      <c r="O8239" t="s">
        <v>445</v>
      </c>
      <c r="P8239" t="s">
        <v>3903</v>
      </c>
      <c r="Q8239" t="s">
        <v>4465</v>
      </c>
      <c r="R8239" t="s">
        <v>83</v>
      </c>
      <c r="T8239" t="s">
        <v>5</v>
      </c>
      <c r="U8239" t="s">
        <v>886</v>
      </c>
      <c r="V8239" t="s">
        <v>5</v>
      </c>
      <c r="W8239" t="s">
        <v>83</v>
      </c>
      <c r="Y8239" t="s">
        <v>2146</v>
      </c>
      <c r="AA8239" t="s">
        <v>45603</v>
      </c>
      <c r="AC8239" t="s">
        <v>84128</v>
      </c>
      <c r="AD8239" t="s">
        <v>84129</v>
      </c>
      <c r="AE8239" t="s">
        <v>38561</v>
      </c>
      <c r="AF8239" t="s">
        <v>84130</v>
      </c>
      <c r="AG8239" t="s">
        <v>84131</v>
      </c>
      <c r="AH8239" t="s">
        <v>5072</v>
      </c>
      <c r="AI8239" t="s">
        <v>5073</v>
      </c>
      <c r="AJ8239" t="s">
        <v>1153</v>
      </c>
      <c r="AK8239" t="s">
        <v>21826</v>
      </c>
      <c r="AL8239" t="s">
        <v>418</v>
      </c>
      <c r="AM8239" t="s">
        <v>996</v>
      </c>
      <c r="AN8239" t="s">
        <v>41527</v>
      </c>
      <c r="AO8239" t="s">
        <v>47643</v>
      </c>
      <c r="AP8239" t="s">
        <v>40883</v>
      </c>
    </row>
    <row r="8240" spans="1:42" x14ac:dyDescent="0.35">
      <c r="A8240" s="2" t="s">
        <v>19055</v>
      </c>
      <c r="B8240" s="2" t="s">
        <v>19056</v>
      </c>
      <c r="C8240" s="2" t="s">
        <v>38562</v>
      </c>
      <c r="D8240" s="2" t="s">
        <v>38563</v>
      </c>
      <c r="E8240" s="2" t="s">
        <v>21826</v>
      </c>
      <c r="F8240" s="2" t="s">
        <v>38564</v>
      </c>
      <c r="G8240" s="2" t="s">
        <v>3057</v>
      </c>
      <c r="H8240" t="s">
        <v>417</v>
      </c>
      <c r="I8240" t="s">
        <v>2953</v>
      </c>
      <c r="J8240" t="s">
        <v>2338</v>
      </c>
      <c r="K8240" t="s">
        <v>3567</v>
      </c>
      <c r="L8240" t="s">
        <v>652</v>
      </c>
      <c r="M8240" t="s">
        <v>79</v>
      </c>
      <c r="N8240" t="s">
        <v>887</v>
      </c>
      <c r="O8240" t="s">
        <v>445</v>
      </c>
      <c r="P8240" s="2" t="s">
        <v>3903</v>
      </c>
      <c r="Q8240" s="2" t="s">
        <v>4465</v>
      </c>
      <c r="R8240" s="2" t="s">
        <v>83</v>
      </c>
      <c r="S8240" s="2"/>
      <c r="T8240" t="s">
        <v>5</v>
      </c>
      <c r="U8240" t="s">
        <v>886</v>
      </c>
      <c r="V8240" t="s">
        <v>5</v>
      </c>
      <c r="W8240" s="2" t="s">
        <v>83</v>
      </c>
      <c r="X8240" s="2" t="s">
        <v>275</v>
      </c>
      <c r="Y8240" t="s">
        <v>224</v>
      </c>
      <c r="AA8240" t="s">
        <v>4167</v>
      </c>
      <c r="AC8240" t="s">
        <v>84132</v>
      </c>
      <c r="AD8240" t="s">
        <v>84133</v>
      </c>
      <c r="AE8240" t="s">
        <v>38564</v>
      </c>
      <c r="AF8240" t="s">
        <v>84134</v>
      </c>
      <c r="AG8240" t="s">
        <v>84135</v>
      </c>
      <c r="AH8240" t="s">
        <v>84136</v>
      </c>
      <c r="AI8240" t="s">
        <v>6597</v>
      </c>
      <c r="AJ8240" t="s">
        <v>1153</v>
      </c>
      <c r="AK8240" t="s">
        <v>21826</v>
      </c>
      <c r="AL8240" t="s">
        <v>418</v>
      </c>
      <c r="AM8240" t="s">
        <v>996</v>
      </c>
      <c r="AN8240" t="s">
        <v>41527</v>
      </c>
      <c r="AO8240" t="s">
        <v>31571</v>
      </c>
      <c r="AP8240" t="s">
        <v>40883</v>
      </c>
    </row>
    <row r="8241" spans="1:42" x14ac:dyDescent="0.35">
      <c r="A8241" s="2" t="s">
        <v>19055</v>
      </c>
      <c r="B8241" s="2" t="s">
        <v>19056</v>
      </c>
      <c r="C8241" s="2" t="s">
        <v>38565</v>
      </c>
      <c r="D8241" s="2" t="s">
        <v>84137</v>
      </c>
      <c r="E8241" s="2" t="s">
        <v>21826</v>
      </c>
      <c r="F8241" s="2" t="s">
        <v>38566</v>
      </c>
      <c r="G8241" s="2" t="s">
        <v>3057</v>
      </c>
      <c r="H8241" t="s">
        <v>417</v>
      </c>
      <c r="I8241" t="s">
        <v>2953</v>
      </c>
      <c r="J8241" t="s">
        <v>2338</v>
      </c>
      <c r="K8241" t="s">
        <v>3567</v>
      </c>
      <c r="L8241" t="s">
        <v>652</v>
      </c>
      <c r="M8241" s="2" t="s">
        <v>79</v>
      </c>
      <c r="N8241" s="2" t="s">
        <v>887</v>
      </c>
      <c r="O8241" s="2" t="s">
        <v>445</v>
      </c>
      <c r="P8241" t="s">
        <v>3903</v>
      </c>
      <c r="Q8241" t="s">
        <v>4465</v>
      </c>
      <c r="R8241" t="s">
        <v>83</v>
      </c>
      <c r="T8241" t="s">
        <v>5</v>
      </c>
      <c r="U8241" t="s">
        <v>886</v>
      </c>
      <c r="V8241" t="s">
        <v>5</v>
      </c>
      <c r="W8241" s="2" t="s">
        <v>83</v>
      </c>
      <c r="X8241" s="2" t="s">
        <v>162</v>
      </c>
      <c r="Y8241" t="s">
        <v>492</v>
      </c>
      <c r="AA8241" t="s">
        <v>230</v>
      </c>
      <c r="AC8241" t="s">
        <v>84138</v>
      </c>
      <c r="AD8241" t="s">
        <v>84139</v>
      </c>
      <c r="AE8241" t="s">
        <v>38566</v>
      </c>
      <c r="AF8241" t="s">
        <v>84140</v>
      </c>
      <c r="AG8241" t="s">
        <v>84141</v>
      </c>
      <c r="AH8241" t="s">
        <v>5815</v>
      </c>
      <c r="AI8241" t="s">
        <v>5830</v>
      </c>
      <c r="AJ8241" t="s">
        <v>1153</v>
      </c>
      <c r="AK8241" t="s">
        <v>21826</v>
      </c>
      <c r="AL8241" t="s">
        <v>418</v>
      </c>
      <c r="AM8241" t="s">
        <v>996</v>
      </c>
      <c r="AN8241" t="s">
        <v>41527</v>
      </c>
      <c r="AO8241" t="s">
        <v>42794</v>
      </c>
      <c r="AP8241" t="s">
        <v>40883</v>
      </c>
    </row>
    <row r="8242" spans="1:42" x14ac:dyDescent="0.35">
      <c r="A8242" s="2" t="s">
        <v>19055</v>
      </c>
      <c r="B8242" s="2" t="s">
        <v>19056</v>
      </c>
      <c r="C8242" s="2" t="s">
        <v>38567</v>
      </c>
      <c r="D8242" s="2" t="s">
        <v>84142</v>
      </c>
      <c r="E8242" s="2" t="s">
        <v>21826</v>
      </c>
      <c r="F8242" s="2" t="s">
        <v>38568</v>
      </c>
      <c r="G8242" s="2" t="s">
        <v>3057</v>
      </c>
      <c r="H8242" s="2" t="s">
        <v>417</v>
      </c>
      <c r="I8242" s="2" t="s">
        <v>2953</v>
      </c>
      <c r="J8242" s="2" t="s">
        <v>2338</v>
      </c>
      <c r="K8242" s="2" t="s">
        <v>3567</v>
      </c>
      <c r="L8242" s="2" t="s">
        <v>652</v>
      </c>
      <c r="M8242" t="s">
        <v>79</v>
      </c>
      <c r="N8242" t="s">
        <v>887</v>
      </c>
      <c r="O8242" t="s">
        <v>445</v>
      </c>
      <c r="P8242" t="s">
        <v>3903</v>
      </c>
      <c r="Q8242" t="s">
        <v>4465</v>
      </c>
      <c r="R8242" t="s">
        <v>83</v>
      </c>
      <c r="T8242" s="2" t="s">
        <v>5</v>
      </c>
      <c r="U8242" s="2" t="s">
        <v>886</v>
      </c>
      <c r="V8242" s="2" t="s">
        <v>5</v>
      </c>
      <c r="W8242" s="2" t="s">
        <v>83</v>
      </c>
      <c r="X8242" s="2" t="s">
        <v>275</v>
      </c>
      <c r="Y8242" t="s">
        <v>1417</v>
      </c>
      <c r="AA8242" t="s">
        <v>84143</v>
      </c>
      <c r="AC8242" t="s">
        <v>84144</v>
      </c>
      <c r="AD8242" t="s">
        <v>84145</v>
      </c>
      <c r="AE8242" t="s">
        <v>38568</v>
      </c>
      <c r="AF8242" t="s">
        <v>84146</v>
      </c>
      <c r="AG8242" t="s">
        <v>84147</v>
      </c>
      <c r="AH8242" t="s">
        <v>5072</v>
      </c>
      <c r="AI8242" t="s">
        <v>5073</v>
      </c>
      <c r="AJ8242" t="s">
        <v>1153</v>
      </c>
      <c r="AK8242" t="s">
        <v>21826</v>
      </c>
      <c r="AL8242" t="s">
        <v>418</v>
      </c>
      <c r="AM8242" t="s">
        <v>446</v>
      </c>
      <c r="AN8242" t="s">
        <v>80</v>
      </c>
      <c r="AO8242" t="s">
        <v>31530</v>
      </c>
      <c r="AP8242" t="s">
        <v>40883</v>
      </c>
    </row>
    <row r="8243" spans="1:42" x14ac:dyDescent="0.35">
      <c r="A8243" s="2" t="s">
        <v>19055</v>
      </c>
      <c r="B8243" s="2" t="s">
        <v>19056</v>
      </c>
      <c r="C8243" s="2" t="s">
        <v>38569</v>
      </c>
      <c r="D8243" s="2" t="s">
        <v>84148</v>
      </c>
      <c r="E8243" s="2" t="s">
        <v>21826</v>
      </c>
      <c r="F8243" s="2" t="s">
        <v>38570</v>
      </c>
      <c r="G8243" s="2" t="s">
        <v>3057</v>
      </c>
      <c r="H8243" t="s">
        <v>417</v>
      </c>
      <c r="I8243" t="s">
        <v>2953</v>
      </c>
      <c r="J8243" t="s">
        <v>2338</v>
      </c>
      <c r="K8243" t="s">
        <v>3567</v>
      </c>
      <c r="L8243" t="s">
        <v>652</v>
      </c>
      <c r="M8243" t="s">
        <v>79</v>
      </c>
      <c r="N8243" t="s">
        <v>887</v>
      </c>
      <c r="O8243" t="s">
        <v>445</v>
      </c>
      <c r="P8243" t="s">
        <v>3903</v>
      </c>
      <c r="Q8243" t="s">
        <v>4465</v>
      </c>
      <c r="R8243" t="s">
        <v>83</v>
      </c>
      <c r="T8243" t="s">
        <v>5</v>
      </c>
      <c r="U8243" t="s">
        <v>886</v>
      </c>
      <c r="V8243" t="s">
        <v>5</v>
      </c>
      <c r="W8243" t="s">
        <v>83</v>
      </c>
      <c r="X8243" t="s">
        <v>162</v>
      </c>
      <c r="Y8243" t="s">
        <v>5964</v>
      </c>
      <c r="AA8243" t="s">
        <v>84149</v>
      </c>
      <c r="AC8243" t="s">
        <v>84150</v>
      </c>
      <c r="AD8243" t="s">
        <v>84151</v>
      </c>
      <c r="AE8243" t="s">
        <v>84152</v>
      </c>
      <c r="AF8243" t="s">
        <v>84153</v>
      </c>
      <c r="AG8243" t="s">
        <v>84154</v>
      </c>
      <c r="AH8243" t="s">
        <v>10220</v>
      </c>
      <c r="AI8243" t="s">
        <v>15361</v>
      </c>
      <c r="AJ8243" t="s">
        <v>1153</v>
      </c>
      <c r="AK8243" t="s">
        <v>21826</v>
      </c>
      <c r="AL8243" t="s">
        <v>418</v>
      </c>
      <c r="AM8243" t="s">
        <v>446</v>
      </c>
      <c r="AN8243" t="s">
        <v>80</v>
      </c>
      <c r="AO8243" t="s">
        <v>13890</v>
      </c>
      <c r="AP8243" t="s">
        <v>40883</v>
      </c>
    </row>
    <row r="8244" spans="1:42" x14ac:dyDescent="0.35">
      <c r="A8244" s="2" t="s">
        <v>19055</v>
      </c>
      <c r="B8244" s="2" t="s">
        <v>19056</v>
      </c>
      <c r="C8244" s="2" t="s">
        <v>38571</v>
      </c>
      <c r="D8244" s="2" t="s">
        <v>84155</v>
      </c>
      <c r="E8244" s="2" t="s">
        <v>21826</v>
      </c>
      <c r="F8244" s="2" t="s">
        <v>38572</v>
      </c>
      <c r="G8244" s="2" t="s">
        <v>3057</v>
      </c>
      <c r="H8244" t="s">
        <v>417</v>
      </c>
      <c r="I8244" t="s">
        <v>2953</v>
      </c>
      <c r="J8244" t="s">
        <v>2338</v>
      </c>
      <c r="K8244" t="s">
        <v>3567</v>
      </c>
      <c r="L8244" t="s">
        <v>652</v>
      </c>
      <c r="M8244" t="s">
        <v>79</v>
      </c>
      <c r="N8244" t="s">
        <v>887</v>
      </c>
      <c r="O8244" t="s">
        <v>445</v>
      </c>
      <c r="P8244" s="2" t="s">
        <v>3903</v>
      </c>
      <c r="Q8244" s="2" t="s">
        <v>4465</v>
      </c>
      <c r="R8244" s="2" t="s">
        <v>83</v>
      </c>
      <c r="S8244" s="2"/>
      <c r="T8244" t="s">
        <v>5</v>
      </c>
      <c r="U8244" t="s">
        <v>886</v>
      </c>
      <c r="V8244" t="s">
        <v>5</v>
      </c>
      <c r="W8244" s="2" t="s">
        <v>83</v>
      </c>
      <c r="X8244" s="2" t="s">
        <v>275</v>
      </c>
      <c r="Y8244" t="s">
        <v>203</v>
      </c>
      <c r="AA8244" t="s">
        <v>84156</v>
      </c>
      <c r="AC8244" t="s">
        <v>84157</v>
      </c>
      <c r="AD8244" t="s">
        <v>84158</v>
      </c>
      <c r="AE8244" t="s">
        <v>38572</v>
      </c>
      <c r="AF8244" t="s">
        <v>84159</v>
      </c>
      <c r="AG8244" t="s">
        <v>84160</v>
      </c>
      <c r="AH8244" t="s">
        <v>5407</v>
      </c>
      <c r="AI8244" t="s">
        <v>84161</v>
      </c>
      <c r="AJ8244" t="s">
        <v>1153</v>
      </c>
      <c r="AK8244" t="s">
        <v>21826</v>
      </c>
      <c r="AL8244" t="s">
        <v>418</v>
      </c>
      <c r="AM8244" t="s">
        <v>446</v>
      </c>
      <c r="AN8244" t="s">
        <v>80</v>
      </c>
      <c r="AO8244" t="s">
        <v>21418</v>
      </c>
      <c r="AP8244" t="s">
        <v>40883</v>
      </c>
    </row>
    <row r="8245" spans="1:42" x14ac:dyDescent="0.35">
      <c r="A8245" s="2" t="s">
        <v>19055</v>
      </c>
      <c r="B8245" s="2" t="s">
        <v>19056</v>
      </c>
      <c r="C8245" s="2" t="s">
        <v>38573</v>
      </c>
      <c r="D8245" s="2" t="s">
        <v>38574</v>
      </c>
      <c r="E8245" s="2" t="s">
        <v>21826</v>
      </c>
      <c r="F8245" s="2" t="s">
        <v>38575</v>
      </c>
      <c r="G8245" s="2" t="s">
        <v>3057</v>
      </c>
      <c r="H8245" t="s">
        <v>417</v>
      </c>
      <c r="I8245" t="s">
        <v>2953</v>
      </c>
      <c r="J8245" t="s">
        <v>2338</v>
      </c>
      <c r="K8245" t="s">
        <v>3567</v>
      </c>
      <c r="L8245" t="s">
        <v>652</v>
      </c>
      <c r="M8245" s="2" t="s">
        <v>79</v>
      </c>
      <c r="N8245" s="2" t="s">
        <v>887</v>
      </c>
      <c r="O8245" s="2" t="s">
        <v>445</v>
      </c>
      <c r="P8245" t="s">
        <v>3903</v>
      </c>
      <c r="Q8245" t="s">
        <v>4465</v>
      </c>
      <c r="R8245" t="s">
        <v>83</v>
      </c>
      <c r="T8245" t="s">
        <v>5</v>
      </c>
      <c r="U8245" t="s">
        <v>886</v>
      </c>
      <c r="V8245" t="s">
        <v>5</v>
      </c>
      <c r="W8245" s="2" t="s">
        <v>83</v>
      </c>
      <c r="X8245" s="2" t="s">
        <v>162</v>
      </c>
      <c r="Y8245" t="s">
        <v>1307</v>
      </c>
      <c r="AA8245" t="s">
        <v>84162</v>
      </c>
      <c r="AC8245" t="s">
        <v>84163</v>
      </c>
      <c r="AD8245" t="s">
        <v>84164</v>
      </c>
      <c r="AE8245" t="s">
        <v>38575</v>
      </c>
      <c r="AF8245" t="s">
        <v>84165</v>
      </c>
      <c r="AG8245" t="s">
        <v>84166</v>
      </c>
      <c r="AH8245" t="s">
        <v>5815</v>
      </c>
      <c r="AI8245" t="s">
        <v>5830</v>
      </c>
      <c r="AJ8245" t="s">
        <v>1153</v>
      </c>
      <c r="AK8245" t="s">
        <v>21826</v>
      </c>
      <c r="AL8245" t="s">
        <v>418</v>
      </c>
      <c r="AM8245" t="s">
        <v>446</v>
      </c>
      <c r="AN8245" t="s">
        <v>80</v>
      </c>
      <c r="AO8245" t="s">
        <v>48663</v>
      </c>
      <c r="AP8245" t="s">
        <v>40883</v>
      </c>
    </row>
    <row r="8246" spans="1:42" x14ac:dyDescent="0.35">
      <c r="A8246" s="2" t="s">
        <v>19055</v>
      </c>
      <c r="B8246" s="2" t="s">
        <v>19056</v>
      </c>
      <c r="C8246" s="2" t="s">
        <v>38576</v>
      </c>
      <c r="D8246" s="2" t="s">
        <v>84167</v>
      </c>
      <c r="E8246" s="2" t="s">
        <v>21826</v>
      </c>
      <c r="F8246" s="2" t="s">
        <v>38577</v>
      </c>
      <c r="G8246" s="2" t="s">
        <v>3057</v>
      </c>
      <c r="H8246" t="s">
        <v>417</v>
      </c>
      <c r="I8246" s="2" t="s">
        <v>2953</v>
      </c>
      <c r="J8246" s="2" t="s">
        <v>2338</v>
      </c>
      <c r="K8246" s="2" t="s">
        <v>3567</v>
      </c>
      <c r="L8246" s="2" t="s">
        <v>652</v>
      </c>
      <c r="M8246" t="s">
        <v>79</v>
      </c>
      <c r="N8246" t="s">
        <v>887</v>
      </c>
      <c r="O8246" t="s">
        <v>445</v>
      </c>
      <c r="P8246" t="s">
        <v>3903</v>
      </c>
      <c r="Q8246" t="s">
        <v>4465</v>
      </c>
      <c r="R8246" t="s">
        <v>83</v>
      </c>
      <c r="T8246" t="s">
        <v>5</v>
      </c>
      <c r="U8246" t="s">
        <v>886</v>
      </c>
      <c r="V8246" t="s">
        <v>5</v>
      </c>
      <c r="W8246" s="2" t="s">
        <v>83</v>
      </c>
      <c r="X8246" s="2"/>
      <c r="Y8246" t="s">
        <v>679</v>
      </c>
      <c r="AA8246" t="s">
        <v>84168</v>
      </c>
      <c r="AC8246" t="s">
        <v>84169</v>
      </c>
      <c r="AD8246" t="s">
        <v>84170</v>
      </c>
      <c r="AE8246" t="s">
        <v>38577</v>
      </c>
      <c r="AF8246" t="s">
        <v>84171</v>
      </c>
      <c r="AG8246" t="s">
        <v>84172</v>
      </c>
      <c r="AH8246" t="s">
        <v>11968</v>
      </c>
      <c r="AI8246" t="s">
        <v>11982</v>
      </c>
      <c r="AJ8246" t="s">
        <v>1153</v>
      </c>
      <c r="AK8246" t="s">
        <v>21826</v>
      </c>
      <c r="AL8246" t="s">
        <v>418</v>
      </c>
      <c r="AM8246" t="s">
        <v>446</v>
      </c>
      <c r="AN8246" t="s">
        <v>80</v>
      </c>
      <c r="AO8246" t="s">
        <v>57911</v>
      </c>
      <c r="AP8246" t="s">
        <v>40883</v>
      </c>
    </row>
    <row r="8247" spans="1:42" x14ac:dyDescent="0.35">
      <c r="A8247" s="2" t="s">
        <v>19055</v>
      </c>
      <c r="B8247" s="2" t="s">
        <v>19056</v>
      </c>
      <c r="C8247" s="2" t="s">
        <v>38578</v>
      </c>
      <c r="D8247" s="2" t="s">
        <v>84173</v>
      </c>
      <c r="E8247" s="2" t="s">
        <v>21826</v>
      </c>
      <c r="F8247" s="2" t="s">
        <v>38579</v>
      </c>
      <c r="G8247" s="2" t="s">
        <v>3057</v>
      </c>
      <c r="H8247" s="2" t="s">
        <v>417</v>
      </c>
      <c r="I8247" t="s">
        <v>2953</v>
      </c>
      <c r="J8247" t="s">
        <v>2338</v>
      </c>
      <c r="K8247" t="s">
        <v>3567</v>
      </c>
      <c r="L8247" t="s">
        <v>652</v>
      </c>
      <c r="M8247" t="s">
        <v>79</v>
      </c>
      <c r="N8247" t="s">
        <v>887</v>
      </c>
      <c r="O8247" t="s">
        <v>445</v>
      </c>
      <c r="P8247" t="s">
        <v>3903</v>
      </c>
      <c r="Q8247" t="s">
        <v>4465</v>
      </c>
      <c r="R8247" t="s">
        <v>83</v>
      </c>
      <c r="T8247" s="2" t="s">
        <v>5</v>
      </c>
      <c r="U8247" s="2" t="s">
        <v>886</v>
      </c>
      <c r="V8247" s="2" t="s">
        <v>5</v>
      </c>
      <c r="W8247" s="2" t="s">
        <v>83</v>
      </c>
      <c r="X8247" s="2"/>
      <c r="Y8247" t="s">
        <v>45767</v>
      </c>
      <c r="AA8247" t="s">
        <v>10108</v>
      </c>
      <c r="AC8247" t="s">
        <v>84174</v>
      </c>
      <c r="AD8247" t="s">
        <v>84175</v>
      </c>
      <c r="AE8247" t="s">
        <v>38579</v>
      </c>
      <c r="AF8247" t="s">
        <v>84176</v>
      </c>
      <c r="AG8247" t="s">
        <v>84177</v>
      </c>
      <c r="AH8247" t="s">
        <v>5815</v>
      </c>
      <c r="AI8247" t="s">
        <v>84178</v>
      </c>
      <c r="AJ8247" t="s">
        <v>1153</v>
      </c>
      <c r="AK8247" t="s">
        <v>21826</v>
      </c>
      <c r="AL8247" t="s">
        <v>418</v>
      </c>
      <c r="AM8247" t="s">
        <v>446</v>
      </c>
      <c r="AN8247" t="s">
        <v>80</v>
      </c>
      <c r="AO8247" t="s">
        <v>41416</v>
      </c>
      <c r="AP8247" t="s">
        <v>40883</v>
      </c>
    </row>
    <row r="8248" spans="1:42" x14ac:dyDescent="0.35">
      <c r="A8248" s="2" t="s">
        <v>19055</v>
      </c>
      <c r="B8248" s="2" t="s">
        <v>19056</v>
      </c>
      <c r="C8248" s="2" t="s">
        <v>38580</v>
      </c>
      <c r="D8248" s="2" t="s">
        <v>84179</v>
      </c>
      <c r="E8248" s="2" t="s">
        <v>21826</v>
      </c>
      <c r="F8248" s="2" t="s">
        <v>38581</v>
      </c>
      <c r="G8248" s="2" t="s">
        <v>3057</v>
      </c>
      <c r="H8248" t="s">
        <v>417</v>
      </c>
      <c r="I8248" t="s">
        <v>2953</v>
      </c>
      <c r="J8248" t="s">
        <v>2338</v>
      </c>
      <c r="K8248" t="s">
        <v>3567</v>
      </c>
      <c r="L8248" t="s">
        <v>652</v>
      </c>
      <c r="M8248" t="s">
        <v>79</v>
      </c>
      <c r="N8248" t="s">
        <v>887</v>
      </c>
      <c r="O8248" t="s">
        <v>445</v>
      </c>
      <c r="P8248" t="s">
        <v>3903</v>
      </c>
      <c r="Q8248" t="s">
        <v>4465</v>
      </c>
      <c r="R8248" t="s">
        <v>83</v>
      </c>
      <c r="T8248" t="s">
        <v>5</v>
      </c>
      <c r="U8248" t="s">
        <v>886</v>
      </c>
      <c r="V8248" t="s">
        <v>5</v>
      </c>
      <c r="W8248" t="s">
        <v>83</v>
      </c>
      <c r="X8248" t="s">
        <v>275</v>
      </c>
      <c r="Y8248" t="s">
        <v>8929</v>
      </c>
      <c r="AA8248" t="s">
        <v>17571</v>
      </c>
      <c r="AC8248" t="s">
        <v>84180</v>
      </c>
      <c r="AD8248" t="s">
        <v>84181</v>
      </c>
      <c r="AE8248" t="s">
        <v>38581</v>
      </c>
      <c r="AF8248" t="s">
        <v>84182</v>
      </c>
      <c r="AG8248" t="s">
        <v>7012</v>
      </c>
      <c r="AH8248" t="s">
        <v>5815</v>
      </c>
      <c r="AI8248" t="s">
        <v>7013</v>
      </c>
      <c r="AJ8248" t="s">
        <v>1153</v>
      </c>
      <c r="AK8248" t="s">
        <v>21826</v>
      </c>
      <c r="AL8248" t="s">
        <v>418</v>
      </c>
      <c r="AM8248" t="s">
        <v>446</v>
      </c>
      <c r="AN8248" t="s">
        <v>80</v>
      </c>
      <c r="AO8248" t="s">
        <v>26624</v>
      </c>
      <c r="AP8248" t="s">
        <v>40883</v>
      </c>
    </row>
    <row r="8249" spans="1:42" x14ac:dyDescent="0.35">
      <c r="A8249" s="2" t="s">
        <v>19055</v>
      </c>
      <c r="B8249" s="2" t="s">
        <v>19056</v>
      </c>
      <c r="C8249" s="2" t="s">
        <v>38582</v>
      </c>
      <c r="D8249" s="2" t="s">
        <v>38583</v>
      </c>
      <c r="E8249" s="2" t="s">
        <v>21826</v>
      </c>
      <c r="F8249" s="2" t="s">
        <v>7011</v>
      </c>
      <c r="G8249" s="2" t="s">
        <v>3057</v>
      </c>
      <c r="H8249" s="2" t="s">
        <v>417</v>
      </c>
      <c r="I8249" s="2" t="s">
        <v>2953</v>
      </c>
      <c r="J8249" s="2" t="s">
        <v>2338</v>
      </c>
      <c r="K8249" s="2" t="s">
        <v>3567</v>
      </c>
      <c r="L8249" s="2" t="s">
        <v>652</v>
      </c>
      <c r="M8249" s="2" t="s">
        <v>79</v>
      </c>
      <c r="N8249" s="2" t="s">
        <v>887</v>
      </c>
      <c r="O8249" s="2" t="s">
        <v>445</v>
      </c>
      <c r="P8249" s="2" t="s">
        <v>3903</v>
      </c>
      <c r="Q8249" s="2" t="s">
        <v>4465</v>
      </c>
      <c r="R8249" s="2" t="s">
        <v>83</v>
      </c>
      <c r="S8249" s="2"/>
      <c r="T8249" s="2" t="s">
        <v>5</v>
      </c>
      <c r="U8249" s="2" t="s">
        <v>886</v>
      </c>
      <c r="V8249" s="2" t="s">
        <v>5</v>
      </c>
      <c r="W8249" s="2" t="s">
        <v>83</v>
      </c>
      <c r="X8249" s="2"/>
      <c r="Y8249" t="s">
        <v>84183</v>
      </c>
      <c r="AA8249" t="s">
        <v>899</v>
      </c>
      <c r="AC8249" t="s">
        <v>84184</v>
      </c>
      <c r="AD8249" t="s">
        <v>84185</v>
      </c>
      <c r="AE8249" t="s">
        <v>7011</v>
      </c>
      <c r="AF8249" t="s">
        <v>19059</v>
      </c>
      <c r="AG8249" t="s">
        <v>7012</v>
      </c>
      <c r="AH8249" t="s">
        <v>5815</v>
      </c>
      <c r="AI8249" t="s">
        <v>7013</v>
      </c>
      <c r="AJ8249" t="s">
        <v>1153</v>
      </c>
      <c r="AK8249" t="s">
        <v>21826</v>
      </c>
      <c r="AL8249" t="s">
        <v>418</v>
      </c>
      <c r="AM8249" t="s">
        <v>996</v>
      </c>
      <c r="AN8249" t="s">
        <v>41527</v>
      </c>
      <c r="AO8249" t="s">
        <v>47873</v>
      </c>
      <c r="AP8249" t="s">
        <v>40883</v>
      </c>
    </row>
    <row r="8250" spans="1:42" x14ac:dyDescent="0.35">
      <c r="A8250" s="2" t="s">
        <v>19055</v>
      </c>
      <c r="B8250" s="2" t="s">
        <v>19056</v>
      </c>
      <c r="C8250" s="2" t="s">
        <v>38584</v>
      </c>
      <c r="D8250" s="2" t="s">
        <v>38585</v>
      </c>
      <c r="E8250" s="2" t="s">
        <v>21826</v>
      </c>
      <c r="F8250" s="2" t="s">
        <v>7011</v>
      </c>
      <c r="G8250" s="2"/>
      <c r="O8250" t="s">
        <v>445</v>
      </c>
      <c r="P8250" t="s">
        <v>3903</v>
      </c>
      <c r="Q8250" t="s">
        <v>4465</v>
      </c>
      <c r="R8250" t="s">
        <v>83</v>
      </c>
      <c r="V8250" t="s">
        <v>445</v>
      </c>
      <c r="W8250" t="s">
        <v>83</v>
      </c>
      <c r="X8250" t="s">
        <v>275</v>
      </c>
      <c r="Y8250" t="s">
        <v>18006</v>
      </c>
      <c r="AA8250" t="s">
        <v>83873</v>
      </c>
      <c r="AC8250" t="s">
        <v>84186</v>
      </c>
      <c r="AD8250" t="s">
        <v>84187</v>
      </c>
      <c r="AE8250" t="s">
        <v>7011</v>
      </c>
      <c r="AF8250" t="s">
        <v>19059</v>
      </c>
      <c r="AG8250" t="s">
        <v>7012</v>
      </c>
      <c r="AH8250" t="s">
        <v>5815</v>
      </c>
      <c r="AI8250" t="s">
        <v>7013</v>
      </c>
      <c r="AJ8250" t="s">
        <v>1153</v>
      </c>
      <c r="AK8250" t="s">
        <v>21826</v>
      </c>
      <c r="AL8250" t="s">
        <v>418</v>
      </c>
      <c r="AM8250" t="s">
        <v>446</v>
      </c>
      <c r="AN8250" t="s">
        <v>80</v>
      </c>
      <c r="AO8250" t="s">
        <v>81</v>
      </c>
      <c r="AP8250" t="s">
        <v>40883</v>
      </c>
    </row>
    <row r="8251" spans="1:42" x14ac:dyDescent="0.35">
      <c r="A8251" s="2" t="s">
        <v>19055</v>
      </c>
      <c r="B8251" s="2" t="s">
        <v>19056</v>
      </c>
      <c r="C8251" s="2" t="s">
        <v>38586</v>
      </c>
      <c r="D8251" s="2" t="s">
        <v>84188</v>
      </c>
      <c r="E8251" s="2" t="s">
        <v>21826</v>
      </c>
      <c r="F8251" s="2" t="s">
        <v>7011</v>
      </c>
      <c r="G8251" s="2" t="s">
        <v>3057</v>
      </c>
      <c r="H8251" s="2" t="s">
        <v>417</v>
      </c>
      <c r="I8251" s="2" t="s">
        <v>2953</v>
      </c>
      <c r="J8251" s="2" t="s">
        <v>2338</v>
      </c>
      <c r="K8251" s="2" t="s">
        <v>3567</v>
      </c>
      <c r="L8251" s="2" t="s">
        <v>652</v>
      </c>
      <c r="M8251" s="2" t="s">
        <v>79</v>
      </c>
      <c r="N8251" s="2" t="s">
        <v>887</v>
      </c>
      <c r="O8251" s="2" t="s">
        <v>445</v>
      </c>
      <c r="P8251" s="2" t="s">
        <v>3903</v>
      </c>
      <c r="Q8251" s="2" t="s">
        <v>4465</v>
      </c>
      <c r="R8251" s="2" t="s">
        <v>83</v>
      </c>
      <c r="S8251" s="2"/>
      <c r="T8251" s="2"/>
      <c r="U8251" s="2" t="s">
        <v>886</v>
      </c>
      <c r="V8251" s="2" t="s">
        <v>886</v>
      </c>
      <c r="W8251" s="2" t="s">
        <v>83</v>
      </c>
      <c r="X8251" s="2"/>
      <c r="Y8251" t="s">
        <v>182</v>
      </c>
      <c r="AA8251" t="s">
        <v>84189</v>
      </c>
      <c r="AC8251" t="s">
        <v>84190</v>
      </c>
      <c r="AD8251" t="s">
        <v>84191</v>
      </c>
      <c r="AE8251" t="s">
        <v>7011</v>
      </c>
      <c r="AF8251" t="s">
        <v>19059</v>
      </c>
      <c r="AG8251" t="s">
        <v>7012</v>
      </c>
      <c r="AH8251" t="s">
        <v>5815</v>
      </c>
      <c r="AI8251" t="s">
        <v>7013</v>
      </c>
      <c r="AJ8251" t="s">
        <v>1153</v>
      </c>
      <c r="AK8251" t="s">
        <v>21826</v>
      </c>
      <c r="AL8251" t="s">
        <v>418</v>
      </c>
      <c r="AM8251" t="s">
        <v>446</v>
      </c>
      <c r="AN8251" t="s">
        <v>80</v>
      </c>
      <c r="AO8251" t="s">
        <v>42974</v>
      </c>
      <c r="AP8251" t="s">
        <v>40883</v>
      </c>
    </row>
    <row r="8252" spans="1:42" x14ac:dyDescent="0.35">
      <c r="A8252" s="2" t="s">
        <v>19055</v>
      </c>
      <c r="B8252" s="2" t="s">
        <v>19056</v>
      </c>
      <c r="C8252" s="2" t="s">
        <v>38587</v>
      </c>
      <c r="D8252" s="2" t="s">
        <v>84192</v>
      </c>
      <c r="E8252" s="2" t="s">
        <v>21826</v>
      </c>
      <c r="F8252" s="2" t="s">
        <v>7011</v>
      </c>
      <c r="G8252" s="2" t="s">
        <v>3057</v>
      </c>
      <c r="H8252" t="s">
        <v>417</v>
      </c>
      <c r="I8252" t="s">
        <v>2953</v>
      </c>
      <c r="J8252" t="s">
        <v>2338</v>
      </c>
      <c r="K8252" t="s">
        <v>3567</v>
      </c>
      <c r="L8252" t="s">
        <v>652</v>
      </c>
      <c r="M8252" t="s">
        <v>79</v>
      </c>
      <c r="N8252" t="s">
        <v>887</v>
      </c>
      <c r="O8252" t="s">
        <v>445</v>
      </c>
      <c r="P8252" t="s">
        <v>3903</v>
      </c>
      <c r="Q8252" t="s">
        <v>4465</v>
      </c>
      <c r="R8252" t="s">
        <v>83</v>
      </c>
      <c r="U8252" t="s">
        <v>886</v>
      </c>
      <c r="V8252" t="s">
        <v>886</v>
      </c>
      <c r="W8252" t="s">
        <v>83</v>
      </c>
      <c r="X8252" t="s">
        <v>275</v>
      </c>
      <c r="Y8252" t="s">
        <v>8215</v>
      </c>
      <c r="AA8252" t="s">
        <v>10818</v>
      </c>
      <c r="AC8252" t="s">
        <v>84193</v>
      </c>
      <c r="AD8252" t="s">
        <v>84194</v>
      </c>
      <c r="AE8252" t="s">
        <v>7011</v>
      </c>
      <c r="AF8252" t="s">
        <v>84195</v>
      </c>
      <c r="AG8252" t="s">
        <v>84196</v>
      </c>
      <c r="AH8252" t="s">
        <v>10592</v>
      </c>
      <c r="AI8252" t="s">
        <v>10609</v>
      </c>
      <c r="AJ8252" t="s">
        <v>1153</v>
      </c>
      <c r="AK8252" t="s">
        <v>21826</v>
      </c>
      <c r="AL8252" t="s">
        <v>418</v>
      </c>
      <c r="AM8252" t="s">
        <v>446</v>
      </c>
      <c r="AN8252" t="s">
        <v>80</v>
      </c>
      <c r="AO8252" t="s">
        <v>14901</v>
      </c>
      <c r="AP8252" t="s">
        <v>40883</v>
      </c>
    </row>
    <row r="8253" spans="1:42" x14ac:dyDescent="0.35">
      <c r="A8253" s="2" t="s">
        <v>19055</v>
      </c>
      <c r="B8253" s="2" t="s">
        <v>19056</v>
      </c>
      <c r="C8253" s="2" t="s">
        <v>38588</v>
      </c>
      <c r="D8253" s="2" t="s">
        <v>84197</v>
      </c>
      <c r="E8253" s="2" t="s">
        <v>21826</v>
      </c>
      <c r="F8253" s="2" t="s">
        <v>7011</v>
      </c>
      <c r="G8253" s="2" t="s">
        <v>3057</v>
      </c>
      <c r="H8253" t="s">
        <v>417</v>
      </c>
      <c r="I8253" t="s">
        <v>2953</v>
      </c>
      <c r="J8253" t="s">
        <v>2338</v>
      </c>
      <c r="K8253" t="s">
        <v>3567</v>
      </c>
      <c r="L8253" t="s">
        <v>652</v>
      </c>
      <c r="M8253" t="s">
        <v>79</v>
      </c>
      <c r="N8253" t="s">
        <v>887</v>
      </c>
      <c r="O8253" t="s">
        <v>445</v>
      </c>
      <c r="P8253" s="2" t="s">
        <v>3903</v>
      </c>
      <c r="Q8253" s="2" t="s">
        <v>4465</v>
      </c>
      <c r="R8253" s="2" t="s">
        <v>83</v>
      </c>
      <c r="S8253" s="2"/>
      <c r="T8253" t="s">
        <v>5</v>
      </c>
      <c r="U8253" t="s">
        <v>886</v>
      </c>
      <c r="V8253" t="s">
        <v>5</v>
      </c>
      <c r="W8253" s="2" t="s">
        <v>83</v>
      </c>
      <c r="X8253" s="2"/>
      <c r="Y8253" t="s">
        <v>463</v>
      </c>
      <c r="AA8253" t="s">
        <v>2013</v>
      </c>
      <c r="AC8253" t="s">
        <v>84198</v>
      </c>
      <c r="AD8253" t="s">
        <v>84199</v>
      </c>
      <c r="AE8253" t="s">
        <v>7011</v>
      </c>
      <c r="AF8253" t="s">
        <v>19059</v>
      </c>
      <c r="AG8253" t="s">
        <v>84200</v>
      </c>
      <c r="AH8253" t="s">
        <v>11349</v>
      </c>
      <c r="AI8253" t="s">
        <v>11359</v>
      </c>
      <c r="AJ8253" t="s">
        <v>1153</v>
      </c>
      <c r="AK8253" t="s">
        <v>21826</v>
      </c>
      <c r="AL8253" t="s">
        <v>418</v>
      </c>
      <c r="AM8253" t="s">
        <v>446</v>
      </c>
      <c r="AN8253" t="s">
        <v>80</v>
      </c>
      <c r="AO8253" t="s">
        <v>23486</v>
      </c>
      <c r="AP8253" t="s">
        <v>40883</v>
      </c>
    </row>
    <row r="8254" spans="1:42" x14ac:dyDescent="0.35">
      <c r="A8254" s="2" t="s">
        <v>19055</v>
      </c>
      <c r="B8254" s="2" t="s">
        <v>19056</v>
      </c>
      <c r="C8254" s="2" t="s">
        <v>38589</v>
      </c>
      <c r="D8254" s="2" t="s">
        <v>84201</v>
      </c>
      <c r="E8254" s="2" t="s">
        <v>21826</v>
      </c>
      <c r="F8254" s="2" t="s">
        <v>7011</v>
      </c>
      <c r="G8254" s="2" t="s">
        <v>3057</v>
      </c>
      <c r="H8254" t="s">
        <v>417</v>
      </c>
      <c r="I8254" t="s">
        <v>2953</v>
      </c>
      <c r="J8254" t="s">
        <v>2338</v>
      </c>
      <c r="K8254" t="s">
        <v>3567</v>
      </c>
      <c r="L8254" t="s">
        <v>652</v>
      </c>
      <c r="M8254" s="2" t="s">
        <v>79</v>
      </c>
      <c r="N8254" s="2" t="s">
        <v>887</v>
      </c>
      <c r="O8254" s="2" t="s">
        <v>445</v>
      </c>
      <c r="P8254" t="s">
        <v>3903</v>
      </c>
      <c r="Q8254" t="s">
        <v>4465</v>
      </c>
      <c r="R8254" t="s">
        <v>83</v>
      </c>
      <c r="T8254" t="s">
        <v>5</v>
      </c>
      <c r="U8254" t="s">
        <v>886</v>
      </c>
      <c r="V8254" t="s">
        <v>5</v>
      </c>
      <c r="W8254" s="2" t="s">
        <v>83</v>
      </c>
      <c r="X8254" s="2"/>
      <c r="Y8254" t="s">
        <v>1265</v>
      </c>
      <c r="AA8254" t="s">
        <v>3086</v>
      </c>
      <c r="AC8254" t="s">
        <v>84202</v>
      </c>
      <c r="AD8254" t="s">
        <v>84203</v>
      </c>
      <c r="AE8254" t="s">
        <v>7011</v>
      </c>
      <c r="AF8254" t="s">
        <v>19059</v>
      </c>
      <c r="AG8254" t="s">
        <v>84204</v>
      </c>
      <c r="AH8254" t="s">
        <v>18227</v>
      </c>
      <c r="AI8254" t="s">
        <v>18335</v>
      </c>
      <c r="AJ8254" t="s">
        <v>1153</v>
      </c>
      <c r="AK8254" t="s">
        <v>21826</v>
      </c>
      <c r="AL8254" t="s">
        <v>418</v>
      </c>
      <c r="AM8254" t="s">
        <v>446</v>
      </c>
      <c r="AN8254" t="s">
        <v>80</v>
      </c>
      <c r="AO8254" t="s">
        <v>52729</v>
      </c>
      <c r="AP8254" t="s">
        <v>40883</v>
      </c>
    </row>
    <row r="8255" spans="1:42" x14ac:dyDescent="0.35">
      <c r="A8255" s="2" t="s">
        <v>19055</v>
      </c>
      <c r="B8255" s="2" t="s">
        <v>19056</v>
      </c>
      <c r="C8255" s="2" t="s">
        <v>38590</v>
      </c>
      <c r="D8255" s="2" t="s">
        <v>84205</v>
      </c>
      <c r="E8255" s="2" t="s">
        <v>21826</v>
      </c>
      <c r="F8255" s="2" t="s">
        <v>7011</v>
      </c>
      <c r="G8255" s="2" t="s">
        <v>3057</v>
      </c>
      <c r="H8255" t="s">
        <v>417</v>
      </c>
      <c r="I8255" t="s">
        <v>2953</v>
      </c>
      <c r="J8255" t="s">
        <v>2338</v>
      </c>
      <c r="K8255" s="2" t="s">
        <v>3567</v>
      </c>
      <c r="L8255" s="2" t="s">
        <v>652</v>
      </c>
      <c r="M8255" t="s">
        <v>79</v>
      </c>
      <c r="N8255" t="s">
        <v>887</v>
      </c>
      <c r="O8255" t="s">
        <v>445</v>
      </c>
      <c r="P8255" t="s">
        <v>3903</v>
      </c>
      <c r="Q8255" t="s">
        <v>4465</v>
      </c>
      <c r="R8255" t="s">
        <v>83</v>
      </c>
      <c r="T8255" t="s">
        <v>5</v>
      </c>
      <c r="U8255" t="s">
        <v>886</v>
      </c>
      <c r="V8255" t="s">
        <v>5</v>
      </c>
      <c r="W8255" s="2" t="s">
        <v>83</v>
      </c>
      <c r="X8255" s="2" t="s">
        <v>275</v>
      </c>
      <c r="Y8255" t="s">
        <v>66780</v>
      </c>
      <c r="AA8255" t="s">
        <v>84206</v>
      </c>
      <c r="AC8255" t="s">
        <v>84207</v>
      </c>
      <c r="AD8255" t="s">
        <v>84208</v>
      </c>
      <c r="AE8255" t="s">
        <v>7011</v>
      </c>
      <c r="AF8255" t="s">
        <v>19059</v>
      </c>
      <c r="AG8255" t="s">
        <v>84209</v>
      </c>
      <c r="AH8255" t="s">
        <v>4293</v>
      </c>
      <c r="AI8255" t="s">
        <v>19621</v>
      </c>
      <c r="AJ8255" t="s">
        <v>1153</v>
      </c>
      <c r="AK8255" t="s">
        <v>21826</v>
      </c>
      <c r="AL8255" t="s">
        <v>418</v>
      </c>
      <c r="AM8255" t="s">
        <v>446</v>
      </c>
      <c r="AN8255" t="s">
        <v>80</v>
      </c>
      <c r="AO8255" t="s">
        <v>14786</v>
      </c>
      <c r="AP8255" t="s">
        <v>40883</v>
      </c>
    </row>
    <row r="8256" spans="1:42" x14ac:dyDescent="0.35">
      <c r="A8256" s="2" t="s">
        <v>19055</v>
      </c>
      <c r="B8256" s="2" t="s">
        <v>19056</v>
      </c>
      <c r="C8256" s="2" t="s">
        <v>38591</v>
      </c>
      <c r="D8256" s="2" t="s">
        <v>84210</v>
      </c>
      <c r="E8256" s="2" t="s">
        <v>21826</v>
      </c>
      <c r="F8256" s="2" t="s">
        <v>7011</v>
      </c>
      <c r="G8256" s="2" t="s">
        <v>3057</v>
      </c>
      <c r="H8256" s="2" t="s">
        <v>417</v>
      </c>
      <c r="I8256" s="2" t="s">
        <v>2953</v>
      </c>
      <c r="J8256" s="2" t="s">
        <v>2338</v>
      </c>
      <c r="K8256" t="s">
        <v>3567</v>
      </c>
      <c r="L8256" t="s">
        <v>652</v>
      </c>
      <c r="M8256" t="s">
        <v>79</v>
      </c>
      <c r="N8256" t="s">
        <v>887</v>
      </c>
      <c r="O8256" t="s">
        <v>445</v>
      </c>
      <c r="P8256" t="s">
        <v>3903</v>
      </c>
      <c r="Q8256" t="s">
        <v>4465</v>
      </c>
      <c r="R8256" t="s">
        <v>83</v>
      </c>
      <c r="T8256" s="2" t="s">
        <v>5</v>
      </c>
      <c r="U8256" s="2" t="s">
        <v>886</v>
      </c>
      <c r="V8256" s="2" t="s">
        <v>5</v>
      </c>
      <c r="W8256" s="2" t="s">
        <v>83</v>
      </c>
      <c r="X8256" s="2" t="s">
        <v>162</v>
      </c>
      <c r="Y8256" t="s">
        <v>602</v>
      </c>
      <c r="AA8256" t="s">
        <v>5538</v>
      </c>
      <c r="AC8256" t="s">
        <v>84211</v>
      </c>
      <c r="AD8256" t="s">
        <v>84212</v>
      </c>
      <c r="AE8256" t="s">
        <v>7011</v>
      </c>
      <c r="AF8256" t="s">
        <v>19059</v>
      </c>
      <c r="AG8256" t="s">
        <v>84213</v>
      </c>
      <c r="AH8256" t="s">
        <v>5407</v>
      </c>
      <c r="AI8256" t="s">
        <v>52393</v>
      </c>
      <c r="AJ8256" t="s">
        <v>1153</v>
      </c>
      <c r="AK8256" t="s">
        <v>21826</v>
      </c>
      <c r="AL8256" t="s">
        <v>418</v>
      </c>
      <c r="AM8256" t="s">
        <v>446</v>
      </c>
      <c r="AN8256" t="s">
        <v>80</v>
      </c>
      <c r="AO8256" t="s">
        <v>81</v>
      </c>
      <c r="AP8256" t="s">
        <v>40883</v>
      </c>
    </row>
    <row r="8257" spans="1:42" x14ac:dyDescent="0.35">
      <c r="A8257" s="2" t="s">
        <v>19055</v>
      </c>
      <c r="B8257" s="2" t="s">
        <v>19056</v>
      </c>
      <c r="C8257" s="2" t="s">
        <v>38592</v>
      </c>
      <c r="D8257" s="2" t="s">
        <v>84214</v>
      </c>
      <c r="E8257" s="2" t="s">
        <v>21826</v>
      </c>
      <c r="F8257" s="2" t="s">
        <v>7011</v>
      </c>
      <c r="G8257" s="2" t="s">
        <v>3057</v>
      </c>
      <c r="H8257" s="2" t="s">
        <v>417</v>
      </c>
      <c r="I8257" s="2" t="s">
        <v>2953</v>
      </c>
      <c r="J8257" s="2" t="s">
        <v>2338</v>
      </c>
      <c r="K8257" t="s">
        <v>3567</v>
      </c>
      <c r="L8257" t="s">
        <v>652</v>
      </c>
      <c r="M8257" t="s">
        <v>79</v>
      </c>
      <c r="N8257" t="s">
        <v>887</v>
      </c>
      <c r="O8257" t="s">
        <v>445</v>
      </c>
      <c r="P8257" t="s">
        <v>3903</v>
      </c>
      <c r="Q8257" t="s">
        <v>4465</v>
      </c>
      <c r="R8257" t="s">
        <v>83</v>
      </c>
      <c r="T8257" t="s">
        <v>5</v>
      </c>
      <c r="U8257" t="s">
        <v>886</v>
      </c>
      <c r="V8257" s="2" t="s">
        <v>5</v>
      </c>
      <c r="W8257" s="2" t="s">
        <v>83</v>
      </c>
      <c r="X8257" s="2" t="s">
        <v>162</v>
      </c>
      <c r="Y8257" t="s">
        <v>84215</v>
      </c>
      <c r="AA8257" t="s">
        <v>84216</v>
      </c>
      <c r="AC8257" t="s">
        <v>84217</v>
      </c>
      <c r="AD8257" t="s">
        <v>84218</v>
      </c>
      <c r="AE8257" t="s">
        <v>7011</v>
      </c>
      <c r="AF8257" t="s">
        <v>19059</v>
      </c>
      <c r="AG8257" t="s">
        <v>84219</v>
      </c>
      <c r="AH8257" t="s">
        <v>69583</v>
      </c>
      <c r="AI8257" t="s">
        <v>77072</v>
      </c>
      <c r="AJ8257" t="s">
        <v>1153</v>
      </c>
      <c r="AK8257" t="s">
        <v>21826</v>
      </c>
      <c r="AL8257" t="s">
        <v>418</v>
      </c>
      <c r="AM8257" t="s">
        <v>446</v>
      </c>
      <c r="AN8257" t="s">
        <v>80</v>
      </c>
      <c r="AO8257" t="s">
        <v>26738</v>
      </c>
      <c r="AP8257" t="s">
        <v>40883</v>
      </c>
    </row>
    <row r="8258" spans="1:42" x14ac:dyDescent="0.35">
      <c r="A8258" s="2" t="s">
        <v>19055</v>
      </c>
      <c r="B8258" s="2" t="s">
        <v>19056</v>
      </c>
      <c r="C8258" s="2" t="s">
        <v>38593</v>
      </c>
      <c r="D8258" s="2" t="s">
        <v>38594</v>
      </c>
      <c r="E8258" s="2" t="s">
        <v>21826</v>
      </c>
      <c r="F8258" s="2" t="s">
        <v>7011</v>
      </c>
      <c r="G8258" s="2" t="s">
        <v>3057</v>
      </c>
      <c r="H8258" t="s">
        <v>417</v>
      </c>
      <c r="I8258" t="s">
        <v>2953</v>
      </c>
      <c r="J8258" t="s">
        <v>2338</v>
      </c>
      <c r="K8258" t="s">
        <v>3567</v>
      </c>
      <c r="L8258" t="s">
        <v>652</v>
      </c>
      <c r="M8258" t="s">
        <v>79</v>
      </c>
      <c r="N8258" t="s">
        <v>887</v>
      </c>
      <c r="O8258" t="s">
        <v>445</v>
      </c>
      <c r="P8258" t="s">
        <v>3903</v>
      </c>
      <c r="Q8258" t="s">
        <v>4465</v>
      </c>
      <c r="R8258" t="s">
        <v>83</v>
      </c>
      <c r="T8258" t="s">
        <v>5</v>
      </c>
      <c r="U8258" t="s">
        <v>886</v>
      </c>
      <c r="V8258" t="s">
        <v>5</v>
      </c>
      <c r="W8258" t="s">
        <v>83</v>
      </c>
      <c r="X8258" t="s">
        <v>275</v>
      </c>
      <c r="Y8258" t="s">
        <v>2261</v>
      </c>
      <c r="AA8258" t="s">
        <v>84220</v>
      </c>
      <c r="AC8258" t="s">
        <v>84221</v>
      </c>
      <c r="AD8258" t="s">
        <v>84222</v>
      </c>
      <c r="AE8258" t="s">
        <v>7011</v>
      </c>
      <c r="AF8258" t="s">
        <v>19059</v>
      </c>
      <c r="AG8258" t="s">
        <v>84223</v>
      </c>
      <c r="AH8258" t="s">
        <v>1433</v>
      </c>
      <c r="AI8258" t="s">
        <v>68243</v>
      </c>
      <c r="AJ8258" t="s">
        <v>1153</v>
      </c>
      <c r="AK8258" t="s">
        <v>21826</v>
      </c>
      <c r="AL8258" t="s">
        <v>418</v>
      </c>
      <c r="AM8258" t="s">
        <v>446</v>
      </c>
      <c r="AN8258" t="s">
        <v>80</v>
      </c>
      <c r="AO8258" t="s">
        <v>31482</v>
      </c>
      <c r="AP8258" t="s">
        <v>40883</v>
      </c>
    </row>
    <row r="8259" spans="1:42" x14ac:dyDescent="0.35">
      <c r="A8259" s="2" t="s">
        <v>19055</v>
      </c>
      <c r="B8259" s="2" t="s">
        <v>19056</v>
      </c>
      <c r="C8259" s="2" t="s">
        <v>38595</v>
      </c>
      <c r="D8259" s="2" t="s">
        <v>84224</v>
      </c>
      <c r="E8259" s="2" t="s">
        <v>21826</v>
      </c>
      <c r="F8259" s="2" t="s">
        <v>7011</v>
      </c>
      <c r="G8259" s="2" t="s">
        <v>3057</v>
      </c>
      <c r="H8259" t="s">
        <v>417</v>
      </c>
      <c r="I8259" t="s">
        <v>2953</v>
      </c>
      <c r="J8259" t="s">
        <v>2338</v>
      </c>
      <c r="K8259" t="s">
        <v>3567</v>
      </c>
      <c r="L8259" t="s">
        <v>652</v>
      </c>
      <c r="M8259" t="s">
        <v>79</v>
      </c>
      <c r="N8259" t="s">
        <v>887</v>
      </c>
      <c r="O8259" t="s">
        <v>445</v>
      </c>
      <c r="P8259" s="2" t="s">
        <v>3903</v>
      </c>
      <c r="Q8259" s="2" t="s">
        <v>4465</v>
      </c>
      <c r="R8259" s="2" t="s">
        <v>83</v>
      </c>
      <c r="S8259" s="2"/>
      <c r="T8259" t="s">
        <v>5</v>
      </c>
      <c r="U8259" t="s">
        <v>886</v>
      </c>
      <c r="V8259" t="s">
        <v>5</v>
      </c>
      <c r="W8259" s="2" t="s">
        <v>83</v>
      </c>
      <c r="X8259" s="2"/>
      <c r="Y8259" t="s">
        <v>572</v>
      </c>
      <c r="AA8259" t="s">
        <v>1965</v>
      </c>
      <c r="AC8259" t="s">
        <v>84225</v>
      </c>
      <c r="AD8259" t="s">
        <v>84226</v>
      </c>
      <c r="AE8259" t="s">
        <v>7011</v>
      </c>
      <c r="AF8259" t="s">
        <v>19059</v>
      </c>
      <c r="AG8259" t="s">
        <v>84227</v>
      </c>
      <c r="AH8259" t="s">
        <v>12073</v>
      </c>
      <c r="AI8259" t="s">
        <v>73196</v>
      </c>
      <c r="AJ8259" t="s">
        <v>1153</v>
      </c>
      <c r="AK8259" t="s">
        <v>21826</v>
      </c>
      <c r="AL8259" t="s">
        <v>418</v>
      </c>
      <c r="AM8259" t="s">
        <v>446</v>
      </c>
      <c r="AN8259" t="s">
        <v>80</v>
      </c>
      <c r="AO8259" t="s">
        <v>15132</v>
      </c>
      <c r="AP8259" t="s">
        <v>40883</v>
      </c>
    </row>
    <row r="8260" spans="1:42" x14ac:dyDescent="0.35">
      <c r="A8260" s="2" t="s">
        <v>19055</v>
      </c>
      <c r="B8260" s="2" t="s">
        <v>19056</v>
      </c>
      <c r="C8260" s="2" t="s">
        <v>38596</v>
      </c>
      <c r="D8260" s="2" t="s">
        <v>84228</v>
      </c>
      <c r="E8260" s="2" t="s">
        <v>21826</v>
      </c>
      <c r="F8260" s="2" t="s">
        <v>7011</v>
      </c>
      <c r="G8260" s="2" t="s">
        <v>3057</v>
      </c>
      <c r="H8260" t="s">
        <v>417</v>
      </c>
      <c r="I8260" t="s">
        <v>2953</v>
      </c>
      <c r="J8260" t="s">
        <v>2338</v>
      </c>
      <c r="K8260" t="s">
        <v>3567</v>
      </c>
      <c r="L8260" t="s">
        <v>652</v>
      </c>
      <c r="M8260" s="2" t="s">
        <v>79</v>
      </c>
      <c r="N8260" s="2" t="s">
        <v>887</v>
      </c>
      <c r="O8260" s="2" t="s">
        <v>445</v>
      </c>
      <c r="P8260" t="s">
        <v>3903</v>
      </c>
      <c r="Q8260" t="s">
        <v>4465</v>
      </c>
      <c r="R8260" t="s">
        <v>83</v>
      </c>
      <c r="T8260" t="s">
        <v>5</v>
      </c>
      <c r="U8260" t="s">
        <v>886</v>
      </c>
      <c r="V8260" t="s">
        <v>5</v>
      </c>
      <c r="W8260" s="2" t="s">
        <v>83</v>
      </c>
      <c r="X8260" s="2" t="s">
        <v>162</v>
      </c>
      <c r="Y8260" t="s">
        <v>2146</v>
      </c>
      <c r="AA8260" t="s">
        <v>45603</v>
      </c>
      <c r="AC8260" t="s">
        <v>84229</v>
      </c>
      <c r="AD8260" t="s">
        <v>84230</v>
      </c>
      <c r="AE8260" t="s">
        <v>7011</v>
      </c>
      <c r="AF8260" t="s">
        <v>19059</v>
      </c>
      <c r="AG8260" t="s">
        <v>84231</v>
      </c>
      <c r="AH8260" t="s">
        <v>5072</v>
      </c>
      <c r="AI8260" t="s">
        <v>5073</v>
      </c>
      <c r="AJ8260" t="s">
        <v>1153</v>
      </c>
      <c r="AK8260" t="s">
        <v>21826</v>
      </c>
      <c r="AL8260" t="s">
        <v>418</v>
      </c>
      <c r="AM8260" t="s">
        <v>446</v>
      </c>
      <c r="AN8260" t="s">
        <v>80</v>
      </c>
      <c r="AO8260" t="s">
        <v>47353</v>
      </c>
      <c r="AP8260" t="s">
        <v>40883</v>
      </c>
    </row>
    <row r="8261" spans="1:42" x14ac:dyDescent="0.35">
      <c r="A8261" s="2" t="s">
        <v>19055</v>
      </c>
      <c r="B8261" s="2" t="s">
        <v>19056</v>
      </c>
      <c r="C8261" s="2" t="s">
        <v>38597</v>
      </c>
      <c r="D8261" s="2" t="s">
        <v>84232</v>
      </c>
      <c r="E8261" s="2" t="s">
        <v>21826</v>
      </c>
      <c r="F8261" s="2" t="s">
        <v>7011</v>
      </c>
      <c r="G8261" s="2" t="s">
        <v>3057</v>
      </c>
      <c r="H8261" s="2" t="s">
        <v>417</v>
      </c>
      <c r="I8261" s="2" t="s">
        <v>2953</v>
      </c>
      <c r="J8261" s="2" t="s">
        <v>2338</v>
      </c>
      <c r="K8261" s="2" t="s">
        <v>3567</v>
      </c>
      <c r="L8261" s="2" t="s">
        <v>652</v>
      </c>
      <c r="M8261" t="s">
        <v>79</v>
      </c>
      <c r="N8261" t="s">
        <v>887</v>
      </c>
      <c r="O8261" t="s">
        <v>445</v>
      </c>
      <c r="P8261" t="s">
        <v>3903</v>
      </c>
      <c r="Q8261" t="s">
        <v>4465</v>
      </c>
      <c r="R8261" t="s">
        <v>83</v>
      </c>
      <c r="T8261" s="2"/>
      <c r="U8261" s="2" t="s">
        <v>886</v>
      </c>
      <c r="V8261" s="2" t="s">
        <v>886</v>
      </c>
      <c r="W8261" s="2" t="s">
        <v>83</v>
      </c>
      <c r="X8261" s="2" t="s">
        <v>275</v>
      </c>
      <c r="Y8261" t="s">
        <v>15831</v>
      </c>
      <c r="AA8261" t="s">
        <v>84233</v>
      </c>
      <c r="AC8261" t="s">
        <v>84234</v>
      </c>
      <c r="AD8261" t="s">
        <v>84235</v>
      </c>
      <c r="AE8261" t="s">
        <v>7011</v>
      </c>
      <c r="AF8261" t="s">
        <v>19059</v>
      </c>
      <c r="AG8261" t="s">
        <v>7012</v>
      </c>
      <c r="AH8261" t="s">
        <v>5815</v>
      </c>
      <c r="AI8261" t="s">
        <v>7013</v>
      </c>
      <c r="AJ8261" t="s">
        <v>1153</v>
      </c>
      <c r="AK8261" t="s">
        <v>21826</v>
      </c>
      <c r="AL8261" t="s">
        <v>418</v>
      </c>
      <c r="AM8261" t="s">
        <v>446</v>
      </c>
      <c r="AN8261" t="s">
        <v>80</v>
      </c>
      <c r="AO8261" t="s">
        <v>14977</v>
      </c>
      <c r="AP8261" t="s">
        <v>40883</v>
      </c>
    </row>
    <row r="8262" spans="1:42" x14ac:dyDescent="0.35">
      <c r="A8262" s="2" t="s">
        <v>19055</v>
      </c>
      <c r="B8262" s="2" t="s">
        <v>19056</v>
      </c>
      <c r="C8262" s="2" t="s">
        <v>38598</v>
      </c>
      <c r="D8262" s="2" t="s">
        <v>38599</v>
      </c>
      <c r="E8262" s="2" t="s">
        <v>21826</v>
      </c>
      <c r="F8262" s="2" t="s">
        <v>7011</v>
      </c>
      <c r="G8262" s="2"/>
      <c r="O8262" t="s">
        <v>445</v>
      </c>
      <c r="P8262" t="s">
        <v>3903</v>
      </c>
      <c r="Q8262" t="s">
        <v>4465</v>
      </c>
      <c r="R8262" t="s">
        <v>83</v>
      </c>
      <c r="V8262" t="s">
        <v>445</v>
      </c>
      <c r="W8262" t="s">
        <v>83</v>
      </c>
      <c r="X8262" t="s">
        <v>162</v>
      </c>
      <c r="Y8262" t="s">
        <v>84236</v>
      </c>
      <c r="AA8262" t="s">
        <v>46774</v>
      </c>
      <c r="AC8262" t="s">
        <v>84237</v>
      </c>
      <c r="AD8262" t="s">
        <v>84238</v>
      </c>
      <c r="AE8262" t="s">
        <v>7011</v>
      </c>
      <c r="AF8262" t="s">
        <v>19059</v>
      </c>
      <c r="AG8262" t="s">
        <v>7012</v>
      </c>
      <c r="AH8262" t="s">
        <v>5815</v>
      </c>
      <c r="AI8262" t="s">
        <v>7013</v>
      </c>
      <c r="AJ8262" t="s">
        <v>1153</v>
      </c>
      <c r="AK8262" t="s">
        <v>21826</v>
      </c>
      <c r="AL8262" t="s">
        <v>418</v>
      </c>
      <c r="AM8262" t="s">
        <v>446</v>
      </c>
      <c r="AN8262" t="s">
        <v>80</v>
      </c>
      <c r="AO8262" t="s">
        <v>24739</v>
      </c>
      <c r="AP8262" t="s">
        <v>40883</v>
      </c>
    </row>
    <row r="8263" spans="1:42" x14ac:dyDescent="0.35">
      <c r="A8263" s="2" t="s">
        <v>19055</v>
      </c>
      <c r="B8263" s="2" t="s">
        <v>19056</v>
      </c>
      <c r="C8263" s="2" t="s">
        <v>38600</v>
      </c>
      <c r="D8263" s="2" t="s">
        <v>84239</v>
      </c>
      <c r="E8263" s="2" t="s">
        <v>21826</v>
      </c>
      <c r="F8263" s="2" t="s">
        <v>7011</v>
      </c>
      <c r="G8263" s="2" t="s">
        <v>3057</v>
      </c>
      <c r="H8263" s="2" t="s">
        <v>417</v>
      </c>
      <c r="I8263" s="2" t="s">
        <v>2953</v>
      </c>
      <c r="J8263" s="2" t="s">
        <v>2338</v>
      </c>
      <c r="K8263" s="2" t="s">
        <v>3567</v>
      </c>
      <c r="L8263" s="2" t="s">
        <v>652</v>
      </c>
      <c r="M8263" s="2" t="s">
        <v>79</v>
      </c>
      <c r="N8263" s="2" t="s">
        <v>887</v>
      </c>
      <c r="O8263" s="2" t="s">
        <v>445</v>
      </c>
      <c r="P8263" s="2" t="s">
        <v>3903</v>
      </c>
      <c r="Q8263" s="2" t="s">
        <v>4465</v>
      </c>
      <c r="R8263" s="2" t="s">
        <v>83</v>
      </c>
      <c r="S8263" s="2"/>
      <c r="T8263" s="2"/>
      <c r="U8263" s="2" t="s">
        <v>886</v>
      </c>
      <c r="V8263" s="2" t="s">
        <v>886</v>
      </c>
      <c r="W8263" s="2" t="s">
        <v>83</v>
      </c>
      <c r="X8263" s="2" t="s">
        <v>275</v>
      </c>
      <c r="Y8263" t="s">
        <v>84240</v>
      </c>
      <c r="AA8263" t="s">
        <v>2013</v>
      </c>
      <c r="AC8263" t="s">
        <v>84241</v>
      </c>
      <c r="AD8263" t="s">
        <v>84242</v>
      </c>
      <c r="AE8263" t="s">
        <v>7011</v>
      </c>
      <c r="AF8263" t="s">
        <v>19059</v>
      </c>
      <c r="AG8263" t="s">
        <v>7012</v>
      </c>
      <c r="AH8263" t="s">
        <v>5815</v>
      </c>
      <c r="AI8263" t="s">
        <v>7013</v>
      </c>
      <c r="AJ8263" t="s">
        <v>1153</v>
      </c>
      <c r="AK8263" t="s">
        <v>21826</v>
      </c>
      <c r="AL8263" t="s">
        <v>418</v>
      </c>
      <c r="AM8263" t="s">
        <v>446</v>
      </c>
      <c r="AN8263" t="s">
        <v>80</v>
      </c>
      <c r="AO8263" t="s">
        <v>26689</v>
      </c>
      <c r="AP8263" t="s">
        <v>40883</v>
      </c>
    </row>
    <row r="8264" spans="1:42" x14ac:dyDescent="0.35">
      <c r="A8264" s="2" t="s">
        <v>19055</v>
      </c>
      <c r="B8264" s="2" t="s">
        <v>19056</v>
      </c>
      <c r="C8264" s="2" t="s">
        <v>38601</v>
      </c>
      <c r="D8264" s="2" t="s">
        <v>84243</v>
      </c>
      <c r="E8264" s="2" t="s">
        <v>21826</v>
      </c>
      <c r="F8264" s="2" t="s">
        <v>7011</v>
      </c>
      <c r="G8264" s="2" t="s">
        <v>3057</v>
      </c>
      <c r="H8264" t="s">
        <v>417</v>
      </c>
      <c r="I8264" t="s">
        <v>2953</v>
      </c>
      <c r="J8264" t="s">
        <v>2338</v>
      </c>
      <c r="K8264" t="s">
        <v>3567</v>
      </c>
      <c r="L8264" t="s">
        <v>652</v>
      </c>
      <c r="M8264" t="s">
        <v>79</v>
      </c>
      <c r="N8264" t="s">
        <v>887</v>
      </c>
      <c r="O8264" t="s">
        <v>445</v>
      </c>
      <c r="P8264" t="s">
        <v>3903</v>
      </c>
      <c r="Q8264" t="s">
        <v>4465</v>
      </c>
      <c r="R8264" t="s">
        <v>83</v>
      </c>
      <c r="U8264" t="s">
        <v>886</v>
      </c>
      <c r="V8264" t="s">
        <v>886</v>
      </c>
      <c r="W8264" t="s">
        <v>83</v>
      </c>
      <c r="X8264" t="s">
        <v>103</v>
      </c>
      <c r="Y8264" t="s">
        <v>6478</v>
      </c>
      <c r="AA8264" t="s">
        <v>84244</v>
      </c>
      <c r="AC8264" t="s">
        <v>84245</v>
      </c>
      <c r="AD8264" t="s">
        <v>84246</v>
      </c>
      <c r="AE8264" t="s">
        <v>7011</v>
      </c>
      <c r="AF8264" t="s">
        <v>19059</v>
      </c>
      <c r="AG8264" t="s">
        <v>7012</v>
      </c>
      <c r="AH8264" t="s">
        <v>5815</v>
      </c>
      <c r="AI8264" t="s">
        <v>7013</v>
      </c>
      <c r="AJ8264" t="s">
        <v>1153</v>
      </c>
      <c r="AK8264" t="s">
        <v>21826</v>
      </c>
      <c r="AL8264" t="s">
        <v>418</v>
      </c>
      <c r="AM8264" t="s">
        <v>446</v>
      </c>
      <c r="AN8264" t="s">
        <v>80</v>
      </c>
      <c r="AO8264" t="s">
        <v>50777</v>
      </c>
      <c r="AP8264" t="s">
        <v>40883</v>
      </c>
    </row>
    <row r="8265" spans="1:42" x14ac:dyDescent="0.35">
      <c r="A8265" s="2" t="s">
        <v>19055</v>
      </c>
      <c r="B8265" s="2" t="s">
        <v>19056</v>
      </c>
      <c r="C8265" s="2" t="s">
        <v>38602</v>
      </c>
      <c r="D8265" s="2" t="s">
        <v>84247</v>
      </c>
      <c r="E8265" s="2" t="s">
        <v>21826</v>
      </c>
      <c r="F8265" s="2" t="s">
        <v>7011</v>
      </c>
      <c r="G8265" s="2" t="s">
        <v>3057</v>
      </c>
      <c r="H8265" t="s">
        <v>417</v>
      </c>
      <c r="I8265" t="s">
        <v>2953</v>
      </c>
      <c r="J8265" t="s">
        <v>2338</v>
      </c>
      <c r="K8265" t="s">
        <v>3567</v>
      </c>
      <c r="L8265" t="s">
        <v>652</v>
      </c>
      <c r="M8265" t="s">
        <v>79</v>
      </c>
      <c r="N8265" t="s">
        <v>887</v>
      </c>
      <c r="O8265" t="s">
        <v>445</v>
      </c>
      <c r="P8265" s="2" t="s">
        <v>3903</v>
      </c>
      <c r="Q8265" s="2" t="s">
        <v>4465</v>
      </c>
      <c r="R8265" s="2" t="s">
        <v>83</v>
      </c>
      <c r="S8265" s="2"/>
      <c r="U8265" t="s">
        <v>886</v>
      </c>
      <c r="V8265" t="s">
        <v>886</v>
      </c>
      <c r="W8265" s="2" t="s">
        <v>83</v>
      </c>
      <c r="X8265" s="2"/>
      <c r="Y8265" t="s">
        <v>2118</v>
      </c>
      <c r="AA8265" t="s">
        <v>4754</v>
      </c>
      <c r="AC8265" t="s">
        <v>84248</v>
      </c>
      <c r="AD8265" t="s">
        <v>84249</v>
      </c>
      <c r="AE8265" t="s">
        <v>7011</v>
      </c>
      <c r="AF8265" t="s">
        <v>19059</v>
      </c>
      <c r="AG8265" t="s">
        <v>7012</v>
      </c>
      <c r="AH8265" t="s">
        <v>5815</v>
      </c>
      <c r="AI8265" t="s">
        <v>7013</v>
      </c>
      <c r="AJ8265" t="s">
        <v>1153</v>
      </c>
      <c r="AK8265" t="s">
        <v>21826</v>
      </c>
      <c r="AL8265" t="s">
        <v>418</v>
      </c>
      <c r="AM8265" t="s">
        <v>446</v>
      </c>
      <c r="AN8265" t="s">
        <v>80</v>
      </c>
      <c r="AO8265" t="s">
        <v>10479</v>
      </c>
      <c r="AP8265" t="s">
        <v>40883</v>
      </c>
    </row>
    <row r="8266" spans="1:42" x14ac:dyDescent="0.35">
      <c r="A8266" s="2" t="s">
        <v>19055</v>
      </c>
      <c r="B8266" s="2" t="s">
        <v>19056</v>
      </c>
      <c r="C8266" s="2" t="s">
        <v>38603</v>
      </c>
      <c r="D8266" s="2" t="s">
        <v>84250</v>
      </c>
      <c r="E8266" s="2" t="s">
        <v>21826</v>
      </c>
      <c r="F8266" s="2" t="s">
        <v>7011</v>
      </c>
      <c r="G8266" s="2" t="s">
        <v>3057</v>
      </c>
      <c r="H8266" t="s">
        <v>417</v>
      </c>
      <c r="I8266" t="s">
        <v>2953</v>
      </c>
      <c r="J8266" t="s">
        <v>2338</v>
      </c>
      <c r="K8266" t="s">
        <v>3567</v>
      </c>
      <c r="L8266" t="s">
        <v>652</v>
      </c>
      <c r="M8266" s="2" t="s">
        <v>79</v>
      </c>
      <c r="N8266" s="2" t="s">
        <v>887</v>
      </c>
      <c r="O8266" s="2" t="s">
        <v>445</v>
      </c>
      <c r="P8266" t="s">
        <v>3903</v>
      </c>
      <c r="Q8266" t="s">
        <v>4465</v>
      </c>
      <c r="R8266" t="s">
        <v>83</v>
      </c>
      <c r="U8266" t="s">
        <v>886</v>
      </c>
      <c r="V8266" t="s">
        <v>886</v>
      </c>
      <c r="W8266" s="2" t="s">
        <v>83</v>
      </c>
      <c r="X8266" s="2" t="s">
        <v>275</v>
      </c>
      <c r="Y8266" t="s">
        <v>550</v>
      </c>
      <c r="AA8266" t="s">
        <v>357</v>
      </c>
      <c r="AC8266" t="s">
        <v>84251</v>
      </c>
      <c r="AD8266" t="s">
        <v>84252</v>
      </c>
      <c r="AE8266" t="s">
        <v>7011</v>
      </c>
      <c r="AF8266" t="s">
        <v>19059</v>
      </c>
      <c r="AG8266" t="s">
        <v>84253</v>
      </c>
      <c r="AH8266" t="s">
        <v>5760</v>
      </c>
      <c r="AI8266" t="s">
        <v>56677</v>
      </c>
      <c r="AJ8266" t="s">
        <v>1153</v>
      </c>
      <c r="AK8266" t="s">
        <v>21826</v>
      </c>
      <c r="AL8266" t="s">
        <v>418</v>
      </c>
      <c r="AM8266" t="s">
        <v>446</v>
      </c>
      <c r="AN8266" t="s">
        <v>80</v>
      </c>
      <c r="AO8266" t="s">
        <v>14764</v>
      </c>
      <c r="AP8266" t="s">
        <v>40883</v>
      </c>
    </row>
    <row r="8267" spans="1:42" x14ac:dyDescent="0.35">
      <c r="A8267" s="2" t="s">
        <v>19055</v>
      </c>
      <c r="B8267" s="2" t="s">
        <v>19056</v>
      </c>
      <c r="C8267" s="2" t="s">
        <v>38604</v>
      </c>
      <c r="D8267" s="2" t="s">
        <v>84254</v>
      </c>
      <c r="E8267" s="2" t="s">
        <v>21826</v>
      </c>
      <c r="F8267" s="2" t="s">
        <v>7011</v>
      </c>
      <c r="G8267" s="2" t="s">
        <v>3057</v>
      </c>
      <c r="H8267" s="2" t="s">
        <v>417</v>
      </c>
      <c r="I8267" s="2" t="s">
        <v>2953</v>
      </c>
      <c r="J8267" s="2" t="s">
        <v>2338</v>
      </c>
      <c r="K8267" s="2" t="s">
        <v>3567</v>
      </c>
      <c r="L8267" s="2" t="s">
        <v>652</v>
      </c>
      <c r="M8267" t="s">
        <v>79</v>
      </c>
      <c r="N8267" t="s">
        <v>887</v>
      </c>
      <c r="O8267" t="s">
        <v>445</v>
      </c>
      <c r="P8267" t="s">
        <v>3903</v>
      </c>
      <c r="Q8267" t="s">
        <v>4465</v>
      </c>
      <c r="R8267" t="s">
        <v>83</v>
      </c>
      <c r="T8267" s="2"/>
      <c r="U8267" s="2" t="s">
        <v>886</v>
      </c>
      <c r="V8267" s="2" t="s">
        <v>886</v>
      </c>
      <c r="W8267" s="2" t="s">
        <v>83</v>
      </c>
      <c r="X8267" s="2" t="s">
        <v>162</v>
      </c>
      <c r="Y8267" t="s">
        <v>5208</v>
      </c>
      <c r="AA8267" t="s">
        <v>84255</v>
      </c>
      <c r="AC8267" t="s">
        <v>84256</v>
      </c>
      <c r="AD8267" t="s">
        <v>84257</v>
      </c>
      <c r="AE8267" t="s">
        <v>7011</v>
      </c>
      <c r="AF8267" t="s">
        <v>19059</v>
      </c>
      <c r="AG8267" t="s">
        <v>7012</v>
      </c>
      <c r="AH8267" t="s">
        <v>5815</v>
      </c>
      <c r="AI8267" t="s">
        <v>7013</v>
      </c>
      <c r="AJ8267" t="s">
        <v>1153</v>
      </c>
      <c r="AK8267" t="s">
        <v>21826</v>
      </c>
      <c r="AL8267" t="s">
        <v>418</v>
      </c>
      <c r="AM8267" t="s">
        <v>446</v>
      </c>
      <c r="AN8267" t="s">
        <v>80</v>
      </c>
      <c r="AO8267" t="s">
        <v>48669</v>
      </c>
      <c r="AP8267" t="s">
        <v>40883</v>
      </c>
    </row>
    <row r="8268" spans="1:42" x14ac:dyDescent="0.35">
      <c r="A8268" s="2" t="s">
        <v>19055</v>
      </c>
      <c r="B8268" s="2" t="s">
        <v>19056</v>
      </c>
      <c r="C8268" s="2" t="s">
        <v>38605</v>
      </c>
      <c r="D8268" s="2" t="s">
        <v>84258</v>
      </c>
      <c r="E8268" s="2" t="s">
        <v>21826</v>
      </c>
      <c r="F8268" s="2" t="s">
        <v>38606</v>
      </c>
      <c r="G8268" s="2" t="s">
        <v>3057</v>
      </c>
      <c r="H8268" t="s">
        <v>417</v>
      </c>
      <c r="I8268" t="s">
        <v>2953</v>
      </c>
      <c r="J8268" t="s">
        <v>2338</v>
      </c>
      <c r="K8268" t="s">
        <v>3567</v>
      </c>
      <c r="L8268" t="s">
        <v>652</v>
      </c>
      <c r="M8268" t="s">
        <v>79</v>
      </c>
      <c r="N8268" t="s">
        <v>887</v>
      </c>
      <c r="O8268" t="s">
        <v>445</v>
      </c>
      <c r="P8268" t="s">
        <v>3903</v>
      </c>
      <c r="Q8268" t="s">
        <v>4465</v>
      </c>
      <c r="R8268" t="s">
        <v>83</v>
      </c>
      <c r="T8268" t="s">
        <v>5</v>
      </c>
      <c r="U8268" t="s">
        <v>886</v>
      </c>
      <c r="V8268" t="s">
        <v>5</v>
      </c>
      <c r="W8268" t="s">
        <v>83</v>
      </c>
      <c r="X8268" t="s">
        <v>275</v>
      </c>
      <c r="Y8268" t="s">
        <v>254</v>
      </c>
      <c r="AA8268" t="s">
        <v>63788</v>
      </c>
      <c r="AC8268" t="s">
        <v>84259</v>
      </c>
      <c r="AD8268" t="s">
        <v>84260</v>
      </c>
      <c r="AE8268" t="s">
        <v>7011</v>
      </c>
      <c r="AF8268" t="s">
        <v>19059</v>
      </c>
      <c r="AG8268" t="s">
        <v>7012</v>
      </c>
      <c r="AH8268" t="s">
        <v>5815</v>
      </c>
      <c r="AI8268" t="s">
        <v>7013</v>
      </c>
      <c r="AJ8268" t="s">
        <v>1153</v>
      </c>
      <c r="AK8268" t="s">
        <v>21826</v>
      </c>
      <c r="AL8268" t="s">
        <v>418</v>
      </c>
      <c r="AM8268" t="s">
        <v>446</v>
      </c>
      <c r="AN8268" t="s">
        <v>80</v>
      </c>
      <c r="AO8268" t="s">
        <v>45318</v>
      </c>
      <c r="AP8268" t="s">
        <v>40883</v>
      </c>
    </row>
    <row r="8269" spans="1:42" x14ac:dyDescent="0.35">
      <c r="A8269" s="2" t="s">
        <v>19055</v>
      </c>
      <c r="B8269" s="2" t="s">
        <v>19056</v>
      </c>
      <c r="C8269" s="2" t="s">
        <v>38607</v>
      </c>
      <c r="D8269" s="2" t="s">
        <v>84261</v>
      </c>
      <c r="E8269" s="2" t="s">
        <v>21826</v>
      </c>
      <c r="F8269" s="2" t="s">
        <v>7011</v>
      </c>
      <c r="G8269" s="2" t="s">
        <v>3057</v>
      </c>
      <c r="H8269" t="s">
        <v>417</v>
      </c>
      <c r="I8269" t="s">
        <v>2953</v>
      </c>
      <c r="J8269" t="s">
        <v>2338</v>
      </c>
      <c r="K8269" t="s">
        <v>3567</v>
      </c>
      <c r="L8269" t="s">
        <v>652</v>
      </c>
      <c r="M8269" t="s">
        <v>79</v>
      </c>
      <c r="N8269" t="s">
        <v>887</v>
      </c>
      <c r="O8269" t="s">
        <v>445</v>
      </c>
      <c r="P8269" s="2" t="s">
        <v>3903</v>
      </c>
      <c r="Q8269" s="2" t="s">
        <v>4465</v>
      </c>
      <c r="R8269" s="2" t="s">
        <v>83</v>
      </c>
      <c r="S8269" s="2"/>
      <c r="U8269" t="s">
        <v>886</v>
      </c>
      <c r="V8269" t="s">
        <v>886</v>
      </c>
      <c r="W8269" s="2" t="s">
        <v>83</v>
      </c>
      <c r="X8269" s="2" t="s">
        <v>162</v>
      </c>
      <c r="Y8269" t="s">
        <v>18789</v>
      </c>
      <c r="AA8269" t="s">
        <v>84262</v>
      </c>
      <c r="AC8269" t="s">
        <v>84263</v>
      </c>
      <c r="AD8269" t="s">
        <v>84264</v>
      </c>
      <c r="AE8269" t="s">
        <v>7011</v>
      </c>
      <c r="AF8269" t="s">
        <v>19059</v>
      </c>
      <c r="AG8269" t="s">
        <v>7012</v>
      </c>
      <c r="AH8269" t="s">
        <v>5815</v>
      </c>
      <c r="AI8269" t="s">
        <v>7013</v>
      </c>
      <c r="AJ8269" t="s">
        <v>1153</v>
      </c>
      <c r="AK8269" t="s">
        <v>21826</v>
      </c>
      <c r="AL8269" t="s">
        <v>418</v>
      </c>
      <c r="AM8269" t="s">
        <v>446</v>
      </c>
      <c r="AN8269" t="s">
        <v>80</v>
      </c>
      <c r="AO8269" t="s">
        <v>41949</v>
      </c>
      <c r="AP8269" t="s">
        <v>40883</v>
      </c>
    </row>
    <row r="8270" spans="1:42" x14ac:dyDescent="0.35">
      <c r="A8270" s="2" t="s">
        <v>19055</v>
      </c>
      <c r="B8270" s="2" t="s">
        <v>19056</v>
      </c>
      <c r="C8270" s="2" t="s">
        <v>38608</v>
      </c>
      <c r="D8270" s="2" t="s">
        <v>84265</v>
      </c>
      <c r="E8270" s="2" t="s">
        <v>21826</v>
      </c>
      <c r="F8270" s="2" t="s">
        <v>7011</v>
      </c>
      <c r="G8270" s="2" t="s">
        <v>3057</v>
      </c>
      <c r="H8270" t="s">
        <v>417</v>
      </c>
      <c r="I8270" t="s">
        <v>2953</v>
      </c>
      <c r="J8270" t="s">
        <v>2338</v>
      </c>
      <c r="K8270" t="s">
        <v>3567</v>
      </c>
      <c r="L8270" t="s">
        <v>652</v>
      </c>
      <c r="M8270" s="2" t="s">
        <v>79</v>
      </c>
      <c r="N8270" s="2" t="s">
        <v>887</v>
      </c>
      <c r="O8270" s="2" t="s">
        <v>445</v>
      </c>
      <c r="P8270" t="s">
        <v>3903</v>
      </c>
      <c r="Q8270" t="s">
        <v>4465</v>
      </c>
      <c r="R8270" t="s">
        <v>83</v>
      </c>
      <c r="U8270" t="s">
        <v>886</v>
      </c>
      <c r="V8270" t="s">
        <v>886</v>
      </c>
      <c r="W8270" s="2" t="s">
        <v>83</v>
      </c>
      <c r="X8270" s="2" t="s">
        <v>275</v>
      </c>
      <c r="Y8270" t="s">
        <v>11764</v>
      </c>
      <c r="AA8270" t="s">
        <v>84266</v>
      </c>
      <c r="AC8270" t="s">
        <v>84267</v>
      </c>
      <c r="AD8270" t="s">
        <v>84268</v>
      </c>
      <c r="AE8270" t="s">
        <v>7011</v>
      </c>
      <c r="AF8270" t="s">
        <v>19059</v>
      </c>
      <c r="AG8270" t="s">
        <v>7012</v>
      </c>
      <c r="AH8270" t="s">
        <v>5815</v>
      </c>
      <c r="AI8270" t="s">
        <v>7013</v>
      </c>
      <c r="AJ8270" t="s">
        <v>1153</v>
      </c>
      <c r="AK8270" t="s">
        <v>21826</v>
      </c>
      <c r="AL8270" t="s">
        <v>418</v>
      </c>
      <c r="AM8270" t="s">
        <v>446</v>
      </c>
      <c r="AN8270" t="s">
        <v>80</v>
      </c>
      <c r="AO8270" t="s">
        <v>31463</v>
      </c>
      <c r="AP8270" t="s">
        <v>40883</v>
      </c>
    </row>
    <row r="8271" spans="1:42" x14ac:dyDescent="0.35">
      <c r="A8271" s="2" t="s">
        <v>19055</v>
      </c>
      <c r="B8271" s="2" t="s">
        <v>19056</v>
      </c>
      <c r="C8271" s="2" t="s">
        <v>38609</v>
      </c>
      <c r="D8271" s="2" t="s">
        <v>84269</v>
      </c>
      <c r="E8271" s="2" t="s">
        <v>21826</v>
      </c>
      <c r="F8271" s="2" t="s">
        <v>7011</v>
      </c>
      <c r="G8271" s="2" t="s">
        <v>3057</v>
      </c>
      <c r="H8271" s="2" t="s">
        <v>417</v>
      </c>
      <c r="I8271" s="2" t="s">
        <v>2953</v>
      </c>
      <c r="J8271" s="2" t="s">
        <v>2338</v>
      </c>
      <c r="K8271" s="2" t="s">
        <v>3567</v>
      </c>
      <c r="L8271" s="2" t="s">
        <v>652</v>
      </c>
      <c r="M8271" t="s">
        <v>79</v>
      </c>
      <c r="N8271" t="s">
        <v>887</v>
      </c>
      <c r="O8271" t="s">
        <v>445</v>
      </c>
      <c r="P8271" t="s">
        <v>3903</v>
      </c>
      <c r="Q8271" t="s">
        <v>4465</v>
      </c>
      <c r="R8271" t="s">
        <v>83</v>
      </c>
      <c r="T8271" s="2"/>
      <c r="U8271" s="2" t="s">
        <v>886</v>
      </c>
      <c r="V8271" s="2" t="s">
        <v>886</v>
      </c>
      <c r="W8271" s="2" t="s">
        <v>83</v>
      </c>
      <c r="X8271" s="2" t="s">
        <v>162</v>
      </c>
      <c r="Y8271" t="s">
        <v>84270</v>
      </c>
      <c r="AA8271" t="s">
        <v>2057</v>
      </c>
      <c r="AC8271" t="s">
        <v>84271</v>
      </c>
      <c r="AD8271" t="s">
        <v>84272</v>
      </c>
      <c r="AE8271" t="s">
        <v>7011</v>
      </c>
      <c r="AF8271" t="s">
        <v>19059</v>
      </c>
      <c r="AG8271" t="s">
        <v>7012</v>
      </c>
      <c r="AH8271" t="s">
        <v>5815</v>
      </c>
      <c r="AI8271" t="s">
        <v>7013</v>
      </c>
      <c r="AJ8271" t="s">
        <v>1153</v>
      </c>
      <c r="AK8271" t="s">
        <v>21826</v>
      </c>
      <c r="AL8271" t="s">
        <v>418</v>
      </c>
      <c r="AM8271" t="s">
        <v>446</v>
      </c>
      <c r="AN8271" t="s">
        <v>80</v>
      </c>
      <c r="AO8271" t="s">
        <v>19260</v>
      </c>
      <c r="AP8271" t="s">
        <v>40883</v>
      </c>
    </row>
    <row r="8272" spans="1:42" x14ac:dyDescent="0.35">
      <c r="A8272" s="2" t="s">
        <v>19055</v>
      </c>
      <c r="B8272" s="2" t="s">
        <v>19056</v>
      </c>
      <c r="C8272" s="2" t="s">
        <v>38610</v>
      </c>
      <c r="D8272" s="2" t="s">
        <v>84273</v>
      </c>
      <c r="E8272" s="2" t="s">
        <v>21826</v>
      </c>
      <c r="F8272" s="2" t="s">
        <v>7011</v>
      </c>
      <c r="G8272" s="2" t="s">
        <v>3057</v>
      </c>
      <c r="H8272" t="s">
        <v>417</v>
      </c>
      <c r="I8272" t="s">
        <v>2953</v>
      </c>
      <c r="J8272" t="s">
        <v>2338</v>
      </c>
      <c r="K8272" t="s">
        <v>3567</v>
      </c>
      <c r="L8272" t="s">
        <v>652</v>
      </c>
      <c r="M8272" t="s">
        <v>79</v>
      </c>
      <c r="N8272" t="s">
        <v>887</v>
      </c>
      <c r="O8272" t="s">
        <v>445</v>
      </c>
      <c r="P8272" t="s">
        <v>3903</v>
      </c>
      <c r="Q8272" t="s">
        <v>4465</v>
      </c>
      <c r="R8272" t="s">
        <v>83</v>
      </c>
      <c r="U8272" t="s">
        <v>886</v>
      </c>
      <c r="V8272" t="s">
        <v>886</v>
      </c>
      <c r="W8272" t="s">
        <v>83</v>
      </c>
      <c r="X8272" t="s">
        <v>162</v>
      </c>
      <c r="Y8272" t="s">
        <v>84274</v>
      </c>
      <c r="AA8272" t="s">
        <v>78732</v>
      </c>
      <c r="AC8272" t="s">
        <v>84275</v>
      </c>
      <c r="AD8272" t="s">
        <v>84276</v>
      </c>
      <c r="AE8272" t="s">
        <v>7011</v>
      </c>
      <c r="AF8272" t="s">
        <v>19059</v>
      </c>
      <c r="AG8272" t="s">
        <v>7012</v>
      </c>
      <c r="AH8272" t="s">
        <v>5815</v>
      </c>
      <c r="AI8272" t="s">
        <v>7013</v>
      </c>
      <c r="AJ8272" t="s">
        <v>1153</v>
      </c>
      <c r="AK8272" t="s">
        <v>21826</v>
      </c>
      <c r="AL8272" t="s">
        <v>418</v>
      </c>
      <c r="AM8272" t="s">
        <v>446</v>
      </c>
      <c r="AN8272" t="s">
        <v>80</v>
      </c>
      <c r="AO8272" t="s">
        <v>45381</v>
      </c>
      <c r="AP8272" t="s">
        <v>40883</v>
      </c>
    </row>
    <row r="8273" spans="1:42" x14ac:dyDescent="0.35">
      <c r="A8273" s="2" t="s">
        <v>19055</v>
      </c>
      <c r="B8273" s="2" t="s">
        <v>19056</v>
      </c>
      <c r="C8273" s="2" t="s">
        <v>38611</v>
      </c>
      <c r="D8273" s="2" t="s">
        <v>84277</v>
      </c>
      <c r="E8273" s="2" t="s">
        <v>21826</v>
      </c>
      <c r="F8273" s="2" t="s">
        <v>28758</v>
      </c>
      <c r="G8273" s="2" t="s">
        <v>3057</v>
      </c>
      <c r="H8273" t="s">
        <v>417</v>
      </c>
      <c r="I8273" t="s">
        <v>2953</v>
      </c>
      <c r="J8273" t="s">
        <v>2338</v>
      </c>
      <c r="K8273" t="s">
        <v>3567</v>
      </c>
      <c r="L8273" t="s">
        <v>652</v>
      </c>
      <c r="M8273" t="s">
        <v>79</v>
      </c>
      <c r="N8273" s="2" t="s">
        <v>887</v>
      </c>
      <c r="O8273" s="2"/>
      <c r="P8273" s="2"/>
      <c r="Q8273" s="2"/>
      <c r="R8273" s="2"/>
      <c r="S8273" s="2"/>
      <c r="U8273" t="s">
        <v>886</v>
      </c>
      <c r="V8273" t="s">
        <v>886</v>
      </c>
      <c r="W8273" s="2" t="s">
        <v>887</v>
      </c>
      <c r="X8273" s="2" t="s">
        <v>275</v>
      </c>
      <c r="Y8273" t="s">
        <v>64089</v>
      </c>
      <c r="AA8273" t="s">
        <v>17694</v>
      </c>
      <c r="AC8273" t="s">
        <v>84278</v>
      </c>
      <c r="AD8273" t="s">
        <v>84279</v>
      </c>
      <c r="AE8273" t="s">
        <v>28758</v>
      </c>
      <c r="AF8273" t="s">
        <v>19059</v>
      </c>
      <c r="AG8273" t="s">
        <v>7012</v>
      </c>
      <c r="AH8273" t="s">
        <v>5815</v>
      </c>
      <c r="AI8273" t="s">
        <v>7013</v>
      </c>
      <c r="AJ8273" t="s">
        <v>1153</v>
      </c>
      <c r="AK8273" t="s">
        <v>21826</v>
      </c>
      <c r="AL8273" t="s">
        <v>418</v>
      </c>
      <c r="AM8273" t="s">
        <v>446</v>
      </c>
      <c r="AN8273" t="s">
        <v>80</v>
      </c>
      <c r="AO8273" t="s">
        <v>26612</v>
      </c>
      <c r="AP8273" t="s">
        <v>40883</v>
      </c>
    </row>
    <row r="8274" spans="1:42" x14ac:dyDescent="0.35">
      <c r="A8274" s="2" t="s">
        <v>19055</v>
      </c>
      <c r="B8274" s="2" t="s">
        <v>19056</v>
      </c>
      <c r="C8274" s="2" t="s">
        <v>38612</v>
      </c>
      <c r="D8274" s="2" t="s">
        <v>84280</v>
      </c>
      <c r="E8274" s="2" t="s">
        <v>21826</v>
      </c>
      <c r="F8274" s="2" t="s">
        <v>38613</v>
      </c>
      <c r="G8274" s="2" t="s">
        <v>3057</v>
      </c>
      <c r="H8274" s="2" t="s">
        <v>417</v>
      </c>
      <c r="I8274" s="2" t="s">
        <v>2953</v>
      </c>
      <c r="J8274" s="2" t="s">
        <v>2338</v>
      </c>
      <c r="K8274" s="2" t="s">
        <v>3567</v>
      </c>
      <c r="L8274" s="2" t="s">
        <v>652</v>
      </c>
      <c r="M8274" s="2" t="s">
        <v>79</v>
      </c>
      <c r="N8274" t="s">
        <v>887</v>
      </c>
      <c r="T8274" s="2"/>
      <c r="U8274" s="2" t="s">
        <v>886</v>
      </c>
      <c r="V8274" s="2" t="s">
        <v>886</v>
      </c>
      <c r="W8274" s="2" t="s">
        <v>887</v>
      </c>
      <c r="X8274" s="2" t="s">
        <v>275</v>
      </c>
      <c r="Y8274" t="s">
        <v>5624</v>
      </c>
      <c r="AA8274" t="s">
        <v>84281</v>
      </c>
      <c r="AC8274" t="s">
        <v>84282</v>
      </c>
      <c r="AD8274" t="s">
        <v>84283</v>
      </c>
      <c r="AE8274" t="s">
        <v>38613</v>
      </c>
      <c r="AF8274" t="s">
        <v>19059</v>
      </c>
      <c r="AG8274" t="s">
        <v>7012</v>
      </c>
      <c r="AH8274" t="s">
        <v>5815</v>
      </c>
      <c r="AI8274" t="s">
        <v>7013</v>
      </c>
      <c r="AJ8274" t="s">
        <v>1153</v>
      </c>
      <c r="AK8274" t="s">
        <v>21826</v>
      </c>
      <c r="AL8274" t="s">
        <v>418</v>
      </c>
      <c r="AM8274" t="s">
        <v>446</v>
      </c>
      <c r="AN8274" t="s">
        <v>80</v>
      </c>
      <c r="AO8274" t="s">
        <v>49297</v>
      </c>
      <c r="AP8274" t="s">
        <v>40883</v>
      </c>
    </row>
    <row r="8275" spans="1:42" x14ac:dyDescent="0.35">
      <c r="A8275" s="2" t="s">
        <v>19055</v>
      </c>
      <c r="B8275" s="2" t="s">
        <v>19056</v>
      </c>
      <c r="C8275" s="2" t="s">
        <v>38614</v>
      </c>
      <c r="D8275" s="2" t="s">
        <v>84284</v>
      </c>
      <c r="E8275" s="2" t="s">
        <v>21826</v>
      </c>
      <c r="F8275" s="2" t="s">
        <v>7011</v>
      </c>
      <c r="G8275" s="2" t="s">
        <v>3057</v>
      </c>
      <c r="H8275" t="s">
        <v>417</v>
      </c>
      <c r="I8275" t="s">
        <v>2953</v>
      </c>
      <c r="J8275" t="s">
        <v>2338</v>
      </c>
      <c r="K8275" t="s">
        <v>3567</v>
      </c>
      <c r="L8275" t="s">
        <v>652</v>
      </c>
      <c r="M8275" t="s">
        <v>79</v>
      </c>
      <c r="N8275" t="s">
        <v>887</v>
      </c>
      <c r="O8275" t="s">
        <v>445</v>
      </c>
      <c r="P8275" t="s">
        <v>3903</v>
      </c>
      <c r="Q8275" t="s">
        <v>4465</v>
      </c>
      <c r="R8275" t="s">
        <v>83</v>
      </c>
      <c r="U8275" t="s">
        <v>886</v>
      </c>
      <c r="V8275" t="s">
        <v>886</v>
      </c>
      <c r="W8275" t="s">
        <v>83</v>
      </c>
      <c r="AG8275" t="s">
        <v>7022</v>
      </c>
      <c r="AH8275" t="s">
        <v>5815</v>
      </c>
      <c r="AI8275" t="s">
        <v>5830</v>
      </c>
      <c r="AJ8275" t="s">
        <v>1153</v>
      </c>
      <c r="AK8275" t="s">
        <v>21826</v>
      </c>
      <c r="AL8275" t="s">
        <v>418</v>
      </c>
      <c r="AM8275" t="s">
        <v>446</v>
      </c>
      <c r="AN8275" t="s">
        <v>80</v>
      </c>
      <c r="AO8275" t="s">
        <v>81</v>
      </c>
      <c r="AP8275" t="s">
        <v>40883</v>
      </c>
    </row>
    <row r="8276" spans="1:42" x14ac:dyDescent="0.35">
      <c r="A8276" s="2" t="s">
        <v>19055</v>
      </c>
      <c r="B8276" s="2" t="s">
        <v>19056</v>
      </c>
      <c r="C8276" s="2" t="s">
        <v>38615</v>
      </c>
      <c r="D8276" s="2" t="s">
        <v>84285</v>
      </c>
      <c r="E8276" s="2" t="s">
        <v>21826</v>
      </c>
      <c r="F8276" s="2" t="s">
        <v>7011</v>
      </c>
      <c r="G8276" s="2" t="s">
        <v>3057</v>
      </c>
      <c r="H8276" t="s">
        <v>417</v>
      </c>
      <c r="I8276" t="s">
        <v>2953</v>
      </c>
      <c r="J8276" t="s">
        <v>2338</v>
      </c>
      <c r="K8276" t="s">
        <v>3567</v>
      </c>
      <c r="L8276" t="s">
        <v>652</v>
      </c>
      <c r="M8276" t="s">
        <v>79</v>
      </c>
      <c r="N8276" t="s">
        <v>887</v>
      </c>
      <c r="O8276" t="s">
        <v>445</v>
      </c>
      <c r="P8276" s="2" t="s">
        <v>3903</v>
      </c>
      <c r="Q8276" s="2" t="s">
        <v>4465</v>
      </c>
      <c r="R8276" s="2" t="s">
        <v>83</v>
      </c>
      <c r="S8276" s="2"/>
      <c r="U8276" t="s">
        <v>886</v>
      </c>
      <c r="V8276" t="s">
        <v>886</v>
      </c>
      <c r="W8276" s="2" t="s">
        <v>83</v>
      </c>
      <c r="X8276" s="2"/>
      <c r="AG8276" t="s">
        <v>7022</v>
      </c>
      <c r="AH8276" t="s">
        <v>5815</v>
      </c>
      <c r="AI8276" t="s">
        <v>5830</v>
      </c>
      <c r="AJ8276" t="s">
        <v>1153</v>
      </c>
      <c r="AK8276" t="s">
        <v>21826</v>
      </c>
      <c r="AL8276" t="s">
        <v>418</v>
      </c>
      <c r="AM8276" t="s">
        <v>446</v>
      </c>
      <c r="AN8276" t="s">
        <v>80</v>
      </c>
      <c r="AO8276" t="s">
        <v>81</v>
      </c>
      <c r="AP8276" t="s">
        <v>40883</v>
      </c>
    </row>
    <row r="8277" spans="1:42" x14ac:dyDescent="0.35">
      <c r="A8277" s="2" t="s">
        <v>19055</v>
      </c>
      <c r="B8277" s="2" t="s">
        <v>19056</v>
      </c>
      <c r="C8277" s="2" t="s">
        <v>38616</v>
      </c>
      <c r="D8277" s="2" t="s">
        <v>84286</v>
      </c>
      <c r="E8277" s="2" t="s">
        <v>21826</v>
      </c>
      <c r="F8277" s="2" t="s">
        <v>7011</v>
      </c>
      <c r="G8277" s="2" t="s">
        <v>3057</v>
      </c>
      <c r="H8277" t="s">
        <v>417</v>
      </c>
      <c r="I8277" t="s">
        <v>2953</v>
      </c>
      <c r="J8277" t="s">
        <v>2338</v>
      </c>
      <c r="K8277" t="s">
        <v>3567</v>
      </c>
      <c r="L8277" t="s">
        <v>652</v>
      </c>
      <c r="M8277" t="s">
        <v>79</v>
      </c>
      <c r="N8277" t="s">
        <v>887</v>
      </c>
      <c r="O8277" t="s">
        <v>445</v>
      </c>
      <c r="P8277" s="2" t="s">
        <v>3903</v>
      </c>
      <c r="Q8277" s="2" t="s">
        <v>4465</v>
      </c>
      <c r="R8277" s="2" t="s">
        <v>83</v>
      </c>
      <c r="S8277" s="2"/>
      <c r="U8277" t="s">
        <v>886</v>
      </c>
      <c r="V8277" t="s">
        <v>886</v>
      </c>
      <c r="W8277" s="2" t="s">
        <v>83</v>
      </c>
      <c r="X8277" s="2"/>
      <c r="AG8277" t="s">
        <v>7022</v>
      </c>
      <c r="AH8277" t="s">
        <v>5815</v>
      </c>
      <c r="AI8277" t="s">
        <v>5830</v>
      </c>
      <c r="AJ8277" t="s">
        <v>1153</v>
      </c>
      <c r="AK8277" t="s">
        <v>21826</v>
      </c>
      <c r="AL8277" t="s">
        <v>41696</v>
      </c>
      <c r="AM8277" t="s">
        <v>446</v>
      </c>
      <c r="AN8277" t="s">
        <v>80</v>
      </c>
      <c r="AO8277" t="s">
        <v>81</v>
      </c>
      <c r="AP8277" t="s">
        <v>40883</v>
      </c>
    </row>
    <row r="8278" spans="1:42" x14ac:dyDescent="0.35">
      <c r="A8278" s="2" t="s">
        <v>19055</v>
      </c>
      <c r="B8278" s="2" t="s">
        <v>19056</v>
      </c>
      <c r="C8278" s="2" t="s">
        <v>38617</v>
      </c>
      <c r="D8278" s="2" t="s">
        <v>84287</v>
      </c>
      <c r="E8278" s="2" t="s">
        <v>21826</v>
      </c>
      <c r="F8278" s="2" t="s">
        <v>7011</v>
      </c>
      <c r="G8278" s="2" t="s">
        <v>3057</v>
      </c>
      <c r="H8278" t="s">
        <v>417</v>
      </c>
      <c r="I8278" t="s">
        <v>2953</v>
      </c>
      <c r="J8278" t="s">
        <v>2338</v>
      </c>
      <c r="K8278" t="s">
        <v>3567</v>
      </c>
      <c r="L8278" t="s">
        <v>652</v>
      </c>
      <c r="M8278" s="2" t="s">
        <v>79</v>
      </c>
      <c r="N8278" s="2" t="s">
        <v>887</v>
      </c>
      <c r="O8278" s="2" t="s">
        <v>445</v>
      </c>
      <c r="P8278" t="s">
        <v>3903</v>
      </c>
      <c r="Q8278" t="s">
        <v>4465</v>
      </c>
      <c r="R8278" t="s">
        <v>83</v>
      </c>
      <c r="U8278" t="s">
        <v>886</v>
      </c>
      <c r="V8278" t="s">
        <v>886</v>
      </c>
      <c r="W8278" s="2" t="s">
        <v>83</v>
      </c>
      <c r="X8278" s="2"/>
      <c r="AG8278" t="s">
        <v>7022</v>
      </c>
      <c r="AH8278" t="s">
        <v>5815</v>
      </c>
      <c r="AI8278" t="s">
        <v>5830</v>
      </c>
      <c r="AJ8278" t="s">
        <v>1153</v>
      </c>
      <c r="AK8278" t="s">
        <v>21826</v>
      </c>
      <c r="AL8278" t="s">
        <v>41696</v>
      </c>
      <c r="AM8278" t="s">
        <v>446</v>
      </c>
      <c r="AN8278" t="s">
        <v>80</v>
      </c>
      <c r="AO8278" t="s">
        <v>81</v>
      </c>
      <c r="AP8278" t="s">
        <v>40883</v>
      </c>
    </row>
    <row r="8279" spans="1:42" x14ac:dyDescent="0.35">
      <c r="A8279" s="2" t="s">
        <v>19063</v>
      </c>
      <c r="B8279" s="2" t="s">
        <v>19064</v>
      </c>
      <c r="C8279" s="2" t="s">
        <v>38618</v>
      </c>
      <c r="D8279" s="2" t="s">
        <v>84288</v>
      </c>
      <c r="E8279" s="2" t="s">
        <v>2594</v>
      </c>
      <c r="F8279" s="2" t="s">
        <v>38619</v>
      </c>
      <c r="G8279" s="2"/>
      <c r="K8279" s="2"/>
      <c r="L8279" s="2"/>
      <c r="O8279" t="s">
        <v>445</v>
      </c>
      <c r="P8279" t="s">
        <v>3903</v>
      </c>
      <c r="Q8279" t="s">
        <v>4465</v>
      </c>
      <c r="R8279" t="s">
        <v>83</v>
      </c>
      <c r="V8279" t="s">
        <v>445</v>
      </c>
      <c r="W8279" s="2" t="s">
        <v>83</v>
      </c>
      <c r="X8279" s="2"/>
      <c r="Y8279" t="s">
        <v>662</v>
      </c>
      <c r="AA8279" t="s">
        <v>3086</v>
      </c>
      <c r="AC8279" t="s">
        <v>84289</v>
      </c>
      <c r="AD8279" t="s">
        <v>84290</v>
      </c>
      <c r="AE8279" t="s">
        <v>38619</v>
      </c>
      <c r="AF8279" t="s">
        <v>84291</v>
      </c>
      <c r="AG8279" t="s">
        <v>84292</v>
      </c>
      <c r="AH8279" t="s">
        <v>19067</v>
      </c>
      <c r="AI8279" t="s">
        <v>84293</v>
      </c>
      <c r="AJ8279" t="s">
        <v>1153</v>
      </c>
      <c r="AK8279" t="s">
        <v>21826</v>
      </c>
      <c r="AL8279" t="s">
        <v>418</v>
      </c>
      <c r="AM8279" t="s">
        <v>446</v>
      </c>
      <c r="AN8279" t="s">
        <v>80</v>
      </c>
      <c r="AO8279" t="s">
        <v>84294</v>
      </c>
      <c r="AP8279" t="s">
        <v>40883</v>
      </c>
    </row>
    <row r="8280" spans="1:42" x14ac:dyDescent="0.35">
      <c r="A8280" s="2" t="s">
        <v>19063</v>
      </c>
      <c r="B8280" s="2" t="s">
        <v>19064</v>
      </c>
      <c r="C8280" s="2" t="s">
        <v>38620</v>
      </c>
      <c r="D8280" s="2" t="s">
        <v>56595</v>
      </c>
      <c r="E8280" s="2" t="s">
        <v>2594</v>
      </c>
      <c r="F8280" s="2" t="s">
        <v>38621</v>
      </c>
      <c r="G8280" s="2"/>
      <c r="H8280" s="2"/>
      <c r="I8280" s="2"/>
      <c r="J8280" s="2"/>
      <c r="O8280" t="s">
        <v>445</v>
      </c>
      <c r="P8280" t="s">
        <v>3903</v>
      </c>
      <c r="Q8280" t="s">
        <v>4465</v>
      </c>
      <c r="R8280" t="s">
        <v>83</v>
      </c>
      <c r="T8280" s="2"/>
      <c r="U8280" s="2"/>
      <c r="V8280" s="2" t="s">
        <v>445</v>
      </c>
      <c r="W8280" s="2" t="s">
        <v>83</v>
      </c>
      <c r="X8280" s="2" t="s">
        <v>89</v>
      </c>
      <c r="Y8280" t="s">
        <v>1964</v>
      </c>
      <c r="AA8280" t="s">
        <v>3104</v>
      </c>
      <c r="AC8280" t="s">
        <v>84295</v>
      </c>
      <c r="AD8280" t="s">
        <v>84296</v>
      </c>
      <c r="AE8280" t="s">
        <v>38621</v>
      </c>
      <c r="AF8280" t="s">
        <v>84297</v>
      </c>
      <c r="AG8280" t="s">
        <v>84298</v>
      </c>
      <c r="AH8280" t="s">
        <v>19067</v>
      </c>
      <c r="AI8280" t="s">
        <v>84299</v>
      </c>
      <c r="AJ8280" t="s">
        <v>1153</v>
      </c>
      <c r="AK8280" t="s">
        <v>21826</v>
      </c>
      <c r="AL8280" t="s">
        <v>418</v>
      </c>
      <c r="AM8280" t="s">
        <v>446</v>
      </c>
      <c r="AN8280" t="s">
        <v>80</v>
      </c>
      <c r="AO8280" t="s">
        <v>84300</v>
      </c>
      <c r="AP8280" t="s">
        <v>40883</v>
      </c>
    </row>
    <row r="8281" spans="1:42" x14ac:dyDescent="0.35">
      <c r="A8281" s="2" t="s">
        <v>19063</v>
      </c>
      <c r="B8281" s="2" t="s">
        <v>19064</v>
      </c>
      <c r="C8281" s="2" t="s">
        <v>38622</v>
      </c>
      <c r="D8281" s="2" t="s">
        <v>38623</v>
      </c>
      <c r="E8281" s="2" t="s">
        <v>2594</v>
      </c>
      <c r="F8281" s="2" t="s">
        <v>38624</v>
      </c>
      <c r="G8281" s="2"/>
      <c r="H8281" s="2"/>
      <c r="I8281" s="2"/>
      <c r="J8281" s="2"/>
      <c r="L8281" t="s">
        <v>652</v>
      </c>
      <c r="M8281" t="s">
        <v>79</v>
      </c>
      <c r="N8281" t="s">
        <v>887</v>
      </c>
      <c r="O8281" t="s">
        <v>445</v>
      </c>
      <c r="P8281" t="s">
        <v>3903</v>
      </c>
      <c r="Q8281" t="s">
        <v>4465</v>
      </c>
      <c r="R8281" t="s">
        <v>83</v>
      </c>
      <c r="T8281" s="2"/>
      <c r="U8281" s="2"/>
      <c r="V8281" s="2" t="s">
        <v>652</v>
      </c>
      <c r="W8281" s="2" t="s">
        <v>83</v>
      </c>
      <c r="X8281" s="2"/>
      <c r="Y8281" t="s">
        <v>42276</v>
      </c>
      <c r="AA8281" t="s">
        <v>84301</v>
      </c>
      <c r="AC8281" t="s">
        <v>84302</v>
      </c>
      <c r="AD8281" t="s">
        <v>84303</v>
      </c>
      <c r="AE8281" t="s">
        <v>38624</v>
      </c>
      <c r="AF8281" t="s">
        <v>84304</v>
      </c>
      <c r="AG8281" t="s">
        <v>84305</v>
      </c>
      <c r="AH8281" t="s">
        <v>19067</v>
      </c>
      <c r="AI8281" t="s">
        <v>84306</v>
      </c>
      <c r="AJ8281" t="s">
        <v>1153</v>
      </c>
      <c r="AK8281" t="s">
        <v>21826</v>
      </c>
      <c r="AL8281" t="s">
        <v>418</v>
      </c>
      <c r="AM8281" t="s">
        <v>996</v>
      </c>
      <c r="AN8281" t="s">
        <v>41527</v>
      </c>
      <c r="AO8281" t="s">
        <v>16504</v>
      </c>
      <c r="AP8281" t="s">
        <v>40883</v>
      </c>
    </row>
    <row r="8282" spans="1:42" x14ac:dyDescent="0.35">
      <c r="A8282" s="2" t="s">
        <v>19063</v>
      </c>
      <c r="B8282" s="2" t="s">
        <v>19064</v>
      </c>
      <c r="C8282" s="2" t="s">
        <v>38625</v>
      </c>
      <c r="D8282" s="2" t="s">
        <v>38626</v>
      </c>
      <c r="E8282" s="2" t="s">
        <v>2594</v>
      </c>
      <c r="F8282" s="2" t="s">
        <v>38627</v>
      </c>
      <c r="G8282" s="2"/>
      <c r="H8282" s="2"/>
      <c r="I8282" s="2"/>
      <c r="J8282" s="2"/>
      <c r="T8282" s="2"/>
      <c r="U8282" s="2"/>
      <c r="V8282" s="2"/>
      <c r="W8282" s="2"/>
      <c r="X8282" s="2" t="s">
        <v>103</v>
      </c>
      <c r="Y8282" t="s">
        <v>84307</v>
      </c>
      <c r="AA8282" t="s">
        <v>8844</v>
      </c>
      <c r="AC8282" t="s">
        <v>84308</v>
      </c>
      <c r="AD8282" t="s">
        <v>84309</v>
      </c>
      <c r="AE8282" t="s">
        <v>38627</v>
      </c>
      <c r="AF8282" t="s">
        <v>84310</v>
      </c>
      <c r="AG8282" t="s">
        <v>84311</v>
      </c>
      <c r="AH8282" t="s">
        <v>19067</v>
      </c>
      <c r="AI8282" t="s">
        <v>84312</v>
      </c>
      <c r="AJ8282" t="s">
        <v>1153</v>
      </c>
      <c r="AK8282" t="s">
        <v>21826</v>
      </c>
      <c r="AL8282" t="s">
        <v>418</v>
      </c>
      <c r="AM8282" t="s">
        <v>996</v>
      </c>
      <c r="AN8282" t="s">
        <v>41527</v>
      </c>
      <c r="AO8282" t="s">
        <v>81</v>
      </c>
      <c r="AP8282" t="s">
        <v>40883</v>
      </c>
    </row>
    <row r="8283" spans="1:42" x14ac:dyDescent="0.35">
      <c r="A8283" s="2" t="s">
        <v>19063</v>
      </c>
      <c r="B8283" s="2" t="s">
        <v>19064</v>
      </c>
      <c r="C8283" s="2" t="s">
        <v>38628</v>
      </c>
      <c r="D8283" s="2" t="s">
        <v>25696</v>
      </c>
      <c r="E8283" s="2" t="s">
        <v>2594</v>
      </c>
      <c r="F8283" s="2" t="s">
        <v>38629</v>
      </c>
      <c r="G8283" s="2" t="s">
        <v>3057</v>
      </c>
      <c r="H8283" t="s">
        <v>417</v>
      </c>
      <c r="I8283" t="s">
        <v>2953</v>
      </c>
      <c r="J8283" t="s">
        <v>2338</v>
      </c>
      <c r="K8283" t="s">
        <v>3567</v>
      </c>
      <c r="L8283" t="s">
        <v>652</v>
      </c>
      <c r="M8283" t="s">
        <v>79</v>
      </c>
      <c r="N8283" t="s">
        <v>887</v>
      </c>
      <c r="O8283" t="s">
        <v>445</v>
      </c>
      <c r="P8283" t="s">
        <v>3903</v>
      </c>
      <c r="Q8283" t="s">
        <v>4465</v>
      </c>
      <c r="R8283" t="s">
        <v>83</v>
      </c>
      <c r="U8283" t="s">
        <v>886</v>
      </c>
      <c r="V8283" t="s">
        <v>886</v>
      </c>
      <c r="W8283" t="s">
        <v>83</v>
      </c>
      <c r="X8283" t="s">
        <v>103</v>
      </c>
      <c r="Y8283" t="s">
        <v>849</v>
      </c>
      <c r="AA8283" t="s">
        <v>2400</v>
      </c>
      <c r="AC8283" t="s">
        <v>84313</v>
      </c>
      <c r="AD8283" t="s">
        <v>84314</v>
      </c>
      <c r="AE8283" t="s">
        <v>38634</v>
      </c>
      <c r="AF8283" t="s">
        <v>84315</v>
      </c>
      <c r="AG8283" t="s">
        <v>84316</v>
      </c>
      <c r="AH8283" t="s">
        <v>19067</v>
      </c>
      <c r="AI8283" t="s">
        <v>19082</v>
      </c>
      <c r="AJ8283" t="s">
        <v>1153</v>
      </c>
      <c r="AK8283" t="s">
        <v>21826</v>
      </c>
      <c r="AL8283" t="s">
        <v>418</v>
      </c>
      <c r="AM8283" t="s">
        <v>1153</v>
      </c>
      <c r="AN8283" t="s">
        <v>21822</v>
      </c>
      <c r="AO8283" t="s">
        <v>43343</v>
      </c>
      <c r="AP8283" t="s">
        <v>40883</v>
      </c>
    </row>
    <row r="8284" spans="1:42" x14ac:dyDescent="0.35">
      <c r="A8284" s="2" t="s">
        <v>19063</v>
      </c>
      <c r="B8284" s="2" t="s">
        <v>19064</v>
      </c>
      <c r="C8284" s="2" t="s">
        <v>38630</v>
      </c>
      <c r="D8284" s="2" t="s">
        <v>38631</v>
      </c>
      <c r="E8284" s="2" t="s">
        <v>2594</v>
      </c>
      <c r="F8284" s="2" t="s">
        <v>38632</v>
      </c>
      <c r="G8284" s="2"/>
      <c r="J8284" t="s">
        <v>2338</v>
      </c>
      <c r="K8284" t="s">
        <v>3567</v>
      </c>
      <c r="L8284" t="s">
        <v>652</v>
      </c>
      <c r="M8284" t="s">
        <v>79</v>
      </c>
      <c r="N8284" s="2" t="s">
        <v>887</v>
      </c>
      <c r="O8284" s="2" t="s">
        <v>445</v>
      </c>
      <c r="P8284" s="2" t="s">
        <v>3903</v>
      </c>
      <c r="Q8284" s="2" t="s">
        <v>4465</v>
      </c>
      <c r="R8284" s="2" t="s">
        <v>83</v>
      </c>
      <c r="S8284" s="2"/>
      <c r="V8284" t="s">
        <v>2338</v>
      </c>
      <c r="W8284" s="2" t="s">
        <v>83</v>
      </c>
      <c r="X8284" s="2"/>
      <c r="AG8284" t="s">
        <v>84317</v>
      </c>
      <c r="AH8284" t="s">
        <v>19067</v>
      </c>
      <c r="AI8284" t="s">
        <v>84318</v>
      </c>
      <c r="AJ8284" t="s">
        <v>1153</v>
      </c>
      <c r="AK8284" t="s">
        <v>21826</v>
      </c>
      <c r="AL8284" t="s">
        <v>418</v>
      </c>
      <c r="AM8284" t="s">
        <v>41839</v>
      </c>
      <c r="AN8284" t="s">
        <v>41839</v>
      </c>
      <c r="AO8284" t="s">
        <v>4465</v>
      </c>
      <c r="AP8284" t="s">
        <v>40883</v>
      </c>
    </row>
    <row r="8285" spans="1:42" x14ac:dyDescent="0.35">
      <c r="A8285" s="2" t="s">
        <v>19063</v>
      </c>
      <c r="B8285" s="2" t="s">
        <v>19064</v>
      </c>
      <c r="C8285" s="2" t="s">
        <v>38633</v>
      </c>
      <c r="D8285" s="2" t="s">
        <v>21995</v>
      </c>
      <c r="E8285" s="2" t="s">
        <v>2594</v>
      </c>
      <c r="F8285" s="2" t="s">
        <v>38634</v>
      </c>
      <c r="G8285" s="2"/>
      <c r="H8285" s="2"/>
      <c r="I8285" s="2"/>
      <c r="J8285" s="2" t="s">
        <v>2338</v>
      </c>
      <c r="K8285" s="2" t="s">
        <v>3567</v>
      </c>
      <c r="L8285" s="2" t="s">
        <v>652</v>
      </c>
      <c r="M8285" s="2" t="s">
        <v>79</v>
      </c>
      <c r="N8285" t="s">
        <v>887</v>
      </c>
      <c r="O8285" t="s">
        <v>445</v>
      </c>
      <c r="P8285" t="s">
        <v>3903</v>
      </c>
      <c r="Q8285" t="s">
        <v>4465</v>
      </c>
      <c r="R8285" t="s">
        <v>83</v>
      </c>
      <c r="T8285" s="2"/>
      <c r="U8285" s="2"/>
      <c r="V8285" s="2" t="s">
        <v>2338</v>
      </c>
      <c r="W8285" s="2" t="s">
        <v>83</v>
      </c>
      <c r="X8285" s="2"/>
      <c r="Y8285" t="s">
        <v>8172</v>
      </c>
      <c r="AA8285" t="s">
        <v>5885</v>
      </c>
      <c r="AC8285" t="s">
        <v>84319</v>
      </c>
      <c r="AD8285" t="s">
        <v>84320</v>
      </c>
      <c r="AE8285" t="s">
        <v>38634</v>
      </c>
      <c r="AF8285" t="s">
        <v>84315</v>
      </c>
      <c r="AG8285" t="s">
        <v>84321</v>
      </c>
      <c r="AH8285" t="s">
        <v>19067</v>
      </c>
      <c r="AI8285" t="s">
        <v>19082</v>
      </c>
      <c r="AJ8285" t="s">
        <v>1153</v>
      </c>
      <c r="AK8285" t="s">
        <v>21826</v>
      </c>
      <c r="AL8285" t="s">
        <v>418</v>
      </c>
      <c r="AM8285" t="s">
        <v>996</v>
      </c>
      <c r="AN8285" t="s">
        <v>41527</v>
      </c>
      <c r="AO8285" t="s">
        <v>41696</v>
      </c>
      <c r="AP8285" t="s">
        <v>40883</v>
      </c>
    </row>
    <row r="8286" spans="1:42" x14ac:dyDescent="0.35">
      <c r="A8286" s="2" t="s">
        <v>19063</v>
      </c>
      <c r="B8286" s="2" t="s">
        <v>19064</v>
      </c>
      <c r="C8286" s="2" t="s">
        <v>38635</v>
      </c>
      <c r="D8286" s="2" t="s">
        <v>84322</v>
      </c>
      <c r="E8286" s="2" t="s">
        <v>2594</v>
      </c>
      <c r="F8286" s="2" t="s">
        <v>38636</v>
      </c>
      <c r="G8286" s="2"/>
      <c r="O8286" t="s">
        <v>445</v>
      </c>
      <c r="P8286" t="s">
        <v>3903</v>
      </c>
      <c r="Q8286" t="s">
        <v>4465</v>
      </c>
      <c r="R8286" t="s">
        <v>83</v>
      </c>
      <c r="V8286" t="s">
        <v>445</v>
      </c>
      <c r="W8286" t="s">
        <v>83</v>
      </c>
      <c r="X8286" t="s">
        <v>162</v>
      </c>
      <c r="Y8286" t="s">
        <v>292</v>
      </c>
      <c r="AA8286" t="s">
        <v>84323</v>
      </c>
      <c r="AC8286" t="s">
        <v>84324</v>
      </c>
      <c r="AD8286" t="s">
        <v>84325</v>
      </c>
      <c r="AE8286" t="s">
        <v>38636</v>
      </c>
      <c r="AF8286" t="s">
        <v>84326</v>
      </c>
      <c r="AG8286" t="s">
        <v>84327</v>
      </c>
      <c r="AH8286" t="s">
        <v>19067</v>
      </c>
      <c r="AI8286" t="s">
        <v>19157</v>
      </c>
      <c r="AJ8286" t="s">
        <v>1153</v>
      </c>
      <c r="AK8286" t="s">
        <v>21826</v>
      </c>
      <c r="AL8286" t="s">
        <v>418</v>
      </c>
      <c r="AM8286" t="s">
        <v>446</v>
      </c>
      <c r="AN8286" t="s">
        <v>80</v>
      </c>
      <c r="AO8286" t="s">
        <v>44404</v>
      </c>
      <c r="AP8286" t="s">
        <v>40883</v>
      </c>
    </row>
    <row r="8287" spans="1:42" x14ac:dyDescent="0.35">
      <c r="A8287" s="2" t="s">
        <v>19063</v>
      </c>
      <c r="B8287" s="2" t="s">
        <v>19064</v>
      </c>
      <c r="C8287" s="2" t="s">
        <v>38637</v>
      </c>
      <c r="D8287" s="2" t="s">
        <v>84328</v>
      </c>
      <c r="E8287" s="2" t="s">
        <v>2594</v>
      </c>
      <c r="F8287" s="2" t="s">
        <v>38638</v>
      </c>
      <c r="G8287" s="2"/>
      <c r="L8287" t="s">
        <v>652</v>
      </c>
      <c r="M8287" t="s">
        <v>79</v>
      </c>
      <c r="N8287" t="s">
        <v>887</v>
      </c>
      <c r="P8287" s="2"/>
      <c r="Q8287" s="2"/>
      <c r="R8287" s="2"/>
      <c r="S8287" s="2"/>
      <c r="V8287" t="s">
        <v>652</v>
      </c>
      <c r="W8287" s="2" t="s">
        <v>887</v>
      </c>
      <c r="X8287" s="2"/>
      <c r="Y8287" t="s">
        <v>662</v>
      </c>
      <c r="AA8287" t="s">
        <v>5908</v>
      </c>
      <c r="AC8287" t="s">
        <v>84329</v>
      </c>
      <c r="AD8287" t="s">
        <v>84330</v>
      </c>
      <c r="AE8287" t="s">
        <v>38638</v>
      </c>
      <c r="AF8287" t="s">
        <v>84331</v>
      </c>
      <c r="AG8287" t="s">
        <v>84332</v>
      </c>
      <c r="AH8287" t="s">
        <v>19067</v>
      </c>
      <c r="AI8287" t="s">
        <v>84333</v>
      </c>
      <c r="AJ8287" t="s">
        <v>1153</v>
      </c>
      <c r="AK8287" t="s">
        <v>21826</v>
      </c>
      <c r="AL8287" t="s">
        <v>418</v>
      </c>
      <c r="AM8287" t="s">
        <v>446</v>
      </c>
      <c r="AN8287" t="s">
        <v>80</v>
      </c>
      <c r="AO8287" t="s">
        <v>43207</v>
      </c>
      <c r="AP8287" t="s">
        <v>40883</v>
      </c>
    </row>
    <row r="8288" spans="1:42" x14ac:dyDescent="0.35">
      <c r="A8288" s="2" t="s">
        <v>19063</v>
      </c>
      <c r="B8288" s="2" t="s">
        <v>19064</v>
      </c>
      <c r="C8288" s="2" t="s">
        <v>38639</v>
      </c>
      <c r="D8288" s="2" t="s">
        <v>79330</v>
      </c>
      <c r="E8288" s="2" t="s">
        <v>2594</v>
      </c>
      <c r="F8288" s="2" t="s">
        <v>38640</v>
      </c>
      <c r="G8288" s="2"/>
      <c r="L8288" t="s">
        <v>652</v>
      </c>
      <c r="M8288" t="s">
        <v>79</v>
      </c>
      <c r="N8288" t="s">
        <v>887</v>
      </c>
      <c r="P8288" s="2"/>
      <c r="Q8288" s="2"/>
      <c r="R8288" s="2"/>
      <c r="S8288" s="2"/>
      <c r="V8288" t="s">
        <v>652</v>
      </c>
      <c r="W8288" s="2" t="s">
        <v>887</v>
      </c>
      <c r="X8288" s="2" t="s">
        <v>103</v>
      </c>
      <c r="Y8288" t="s">
        <v>1517</v>
      </c>
      <c r="AA8288" t="s">
        <v>3008</v>
      </c>
      <c r="AC8288" t="s">
        <v>84334</v>
      </c>
      <c r="AD8288" t="s">
        <v>84335</v>
      </c>
      <c r="AE8288" t="s">
        <v>38640</v>
      </c>
      <c r="AF8288" t="s">
        <v>84336</v>
      </c>
      <c r="AG8288" t="s">
        <v>84337</v>
      </c>
      <c r="AH8288" t="s">
        <v>19067</v>
      </c>
      <c r="AI8288" t="s">
        <v>84338</v>
      </c>
      <c r="AJ8288" t="s">
        <v>1153</v>
      </c>
      <c r="AK8288" t="s">
        <v>21826</v>
      </c>
      <c r="AL8288" t="s">
        <v>418</v>
      </c>
      <c r="AM8288" t="s">
        <v>446</v>
      </c>
      <c r="AN8288" t="s">
        <v>80</v>
      </c>
      <c r="AO8288" t="s">
        <v>75155</v>
      </c>
      <c r="AP8288" t="s">
        <v>40883</v>
      </c>
    </row>
    <row r="8289" spans="1:42" x14ac:dyDescent="0.35">
      <c r="A8289" s="2" t="s">
        <v>19063</v>
      </c>
      <c r="B8289" s="2" t="s">
        <v>19064</v>
      </c>
      <c r="C8289" s="2" t="s">
        <v>38641</v>
      </c>
      <c r="D8289" s="2" t="s">
        <v>84339</v>
      </c>
      <c r="E8289" s="2" t="s">
        <v>2594</v>
      </c>
      <c r="F8289" s="2" t="s">
        <v>38642</v>
      </c>
      <c r="G8289" s="2"/>
      <c r="L8289" t="s">
        <v>652</v>
      </c>
      <c r="M8289" t="s">
        <v>79</v>
      </c>
      <c r="N8289" t="s">
        <v>887</v>
      </c>
      <c r="P8289" s="2"/>
      <c r="Q8289" s="2"/>
      <c r="R8289" s="2"/>
      <c r="S8289" s="2"/>
      <c r="V8289" t="s">
        <v>652</v>
      </c>
      <c r="W8289" s="2" t="s">
        <v>887</v>
      </c>
      <c r="X8289" s="2" t="s">
        <v>162</v>
      </c>
      <c r="Y8289" t="s">
        <v>794</v>
      </c>
      <c r="AA8289" t="s">
        <v>84340</v>
      </c>
      <c r="AC8289" t="s">
        <v>84341</v>
      </c>
      <c r="AD8289" t="s">
        <v>84342</v>
      </c>
      <c r="AE8289" t="s">
        <v>38642</v>
      </c>
      <c r="AF8289" t="s">
        <v>84343</v>
      </c>
      <c r="AG8289" t="s">
        <v>84344</v>
      </c>
      <c r="AH8289" t="s">
        <v>19067</v>
      </c>
      <c r="AI8289" t="s">
        <v>84345</v>
      </c>
      <c r="AJ8289" t="s">
        <v>1153</v>
      </c>
      <c r="AK8289" t="s">
        <v>21826</v>
      </c>
      <c r="AL8289" t="s">
        <v>418</v>
      </c>
      <c r="AM8289" t="s">
        <v>446</v>
      </c>
      <c r="AN8289" t="s">
        <v>80</v>
      </c>
      <c r="AO8289" t="s">
        <v>47278</v>
      </c>
      <c r="AP8289" t="s">
        <v>40883</v>
      </c>
    </row>
    <row r="8290" spans="1:42" x14ac:dyDescent="0.35">
      <c r="A8290" s="2" t="s">
        <v>19063</v>
      </c>
      <c r="B8290" s="2" t="s">
        <v>19064</v>
      </c>
      <c r="C8290" s="2" t="s">
        <v>38643</v>
      </c>
      <c r="D8290" s="2" t="s">
        <v>84346</v>
      </c>
      <c r="E8290" s="2" t="s">
        <v>2594</v>
      </c>
      <c r="F8290" s="2" t="s">
        <v>38644</v>
      </c>
      <c r="G8290" s="2"/>
      <c r="L8290" t="s">
        <v>652</v>
      </c>
      <c r="M8290" t="s">
        <v>79</v>
      </c>
      <c r="N8290" t="s">
        <v>887</v>
      </c>
      <c r="P8290" s="2"/>
      <c r="Q8290" s="2"/>
      <c r="R8290" s="2"/>
      <c r="S8290" s="2"/>
      <c r="V8290" t="s">
        <v>652</v>
      </c>
      <c r="W8290" s="2" t="s">
        <v>887</v>
      </c>
      <c r="X8290" s="2"/>
      <c r="Y8290" t="s">
        <v>19133</v>
      </c>
      <c r="AA8290" t="s">
        <v>6179</v>
      </c>
      <c r="AC8290" t="s">
        <v>84347</v>
      </c>
      <c r="AD8290" t="s">
        <v>84348</v>
      </c>
      <c r="AE8290" t="s">
        <v>38644</v>
      </c>
      <c r="AF8290" t="s">
        <v>84349</v>
      </c>
      <c r="AG8290" t="s">
        <v>84350</v>
      </c>
      <c r="AH8290" t="s">
        <v>19067</v>
      </c>
      <c r="AI8290" t="s">
        <v>19157</v>
      </c>
      <c r="AJ8290" t="s">
        <v>1153</v>
      </c>
      <c r="AK8290" t="s">
        <v>21826</v>
      </c>
      <c r="AL8290" t="s">
        <v>418</v>
      </c>
      <c r="AM8290" t="s">
        <v>446</v>
      </c>
      <c r="AN8290" t="s">
        <v>80</v>
      </c>
      <c r="AO8290" t="s">
        <v>52394</v>
      </c>
      <c r="AP8290" t="s">
        <v>40883</v>
      </c>
    </row>
    <row r="8291" spans="1:42" x14ac:dyDescent="0.35">
      <c r="A8291" s="2" t="s">
        <v>19063</v>
      </c>
      <c r="B8291" s="2" t="s">
        <v>19064</v>
      </c>
      <c r="C8291" s="2" t="s">
        <v>38645</v>
      </c>
      <c r="D8291" s="2" t="s">
        <v>48593</v>
      </c>
      <c r="E8291" s="2" t="s">
        <v>2594</v>
      </c>
      <c r="F8291" s="2" t="s">
        <v>38646</v>
      </c>
      <c r="G8291" s="2" t="s">
        <v>3057</v>
      </c>
      <c r="H8291" t="s">
        <v>417</v>
      </c>
      <c r="I8291" t="s">
        <v>2953</v>
      </c>
      <c r="J8291" t="s">
        <v>2338</v>
      </c>
      <c r="K8291" t="s">
        <v>3567</v>
      </c>
      <c r="P8291" s="2"/>
      <c r="Q8291" s="2"/>
      <c r="R8291" s="2"/>
      <c r="S8291" s="2" t="s">
        <v>82</v>
      </c>
      <c r="U8291" t="s">
        <v>886</v>
      </c>
      <c r="V8291" t="s">
        <v>82</v>
      </c>
      <c r="W8291" s="2" t="s">
        <v>3567</v>
      </c>
      <c r="X8291" s="2"/>
      <c r="Y8291" t="s">
        <v>3602</v>
      </c>
      <c r="AA8291" t="s">
        <v>13659</v>
      </c>
      <c r="AC8291" t="s">
        <v>84351</v>
      </c>
      <c r="AD8291" t="s">
        <v>84352</v>
      </c>
      <c r="AE8291" t="s">
        <v>38646</v>
      </c>
      <c r="AF8291" t="s">
        <v>84353</v>
      </c>
      <c r="AG8291" t="s">
        <v>84354</v>
      </c>
      <c r="AH8291" t="s">
        <v>19067</v>
      </c>
      <c r="AI8291" t="s">
        <v>84355</v>
      </c>
      <c r="AJ8291" t="s">
        <v>1153</v>
      </c>
      <c r="AK8291" t="s">
        <v>21826</v>
      </c>
      <c r="AL8291" t="s">
        <v>418</v>
      </c>
      <c r="AM8291" t="s">
        <v>446</v>
      </c>
      <c r="AN8291" t="s">
        <v>80</v>
      </c>
      <c r="AO8291" t="s">
        <v>44805</v>
      </c>
      <c r="AP8291" t="s">
        <v>40883</v>
      </c>
    </row>
    <row r="8292" spans="1:42" x14ac:dyDescent="0.35">
      <c r="A8292" s="2" t="s">
        <v>19063</v>
      </c>
      <c r="B8292" s="2" t="s">
        <v>19064</v>
      </c>
      <c r="C8292" s="2" t="s">
        <v>38647</v>
      </c>
      <c r="D8292" s="2" t="s">
        <v>47553</v>
      </c>
      <c r="E8292" s="2" t="s">
        <v>2594</v>
      </c>
      <c r="F8292" s="2" t="s">
        <v>38648</v>
      </c>
      <c r="G8292" s="2" t="s">
        <v>3057</v>
      </c>
      <c r="H8292" t="s">
        <v>417</v>
      </c>
      <c r="I8292" t="s">
        <v>2953</v>
      </c>
      <c r="J8292" t="s">
        <v>2338</v>
      </c>
      <c r="K8292" t="s">
        <v>3567</v>
      </c>
      <c r="M8292" s="2"/>
      <c r="N8292" s="2"/>
      <c r="O8292" s="2"/>
      <c r="S8292" t="s">
        <v>82</v>
      </c>
      <c r="U8292" t="s">
        <v>886</v>
      </c>
      <c r="V8292" t="s">
        <v>82</v>
      </c>
      <c r="W8292" s="2" t="s">
        <v>3567</v>
      </c>
      <c r="X8292" s="2"/>
      <c r="Y8292" t="s">
        <v>84356</v>
      </c>
      <c r="AA8292" t="s">
        <v>1008</v>
      </c>
      <c r="AC8292" t="s">
        <v>84357</v>
      </c>
      <c r="AD8292" t="s">
        <v>84358</v>
      </c>
      <c r="AE8292" t="s">
        <v>38648</v>
      </c>
      <c r="AF8292" t="s">
        <v>84359</v>
      </c>
      <c r="AG8292" t="s">
        <v>84360</v>
      </c>
      <c r="AH8292" t="s">
        <v>19067</v>
      </c>
      <c r="AI8292" t="s">
        <v>84361</v>
      </c>
      <c r="AJ8292" t="s">
        <v>1153</v>
      </c>
      <c r="AK8292" t="s">
        <v>21826</v>
      </c>
      <c r="AL8292" t="s">
        <v>418</v>
      </c>
      <c r="AM8292" t="s">
        <v>446</v>
      </c>
      <c r="AN8292" t="s">
        <v>80</v>
      </c>
      <c r="AO8292" t="s">
        <v>50662</v>
      </c>
      <c r="AP8292" t="s">
        <v>40883</v>
      </c>
    </row>
    <row r="8293" spans="1:42" x14ac:dyDescent="0.35">
      <c r="A8293" s="2" t="s">
        <v>19063</v>
      </c>
      <c r="B8293" s="2" t="s">
        <v>19064</v>
      </c>
      <c r="C8293" s="2" t="s">
        <v>38649</v>
      </c>
      <c r="D8293" s="2" t="s">
        <v>48601</v>
      </c>
      <c r="E8293" s="2" t="s">
        <v>2594</v>
      </c>
      <c r="F8293" s="2" t="s">
        <v>38650</v>
      </c>
      <c r="G8293" s="2" t="s">
        <v>3057</v>
      </c>
      <c r="H8293" t="s">
        <v>417</v>
      </c>
      <c r="I8293" t="s">
        <v>2953</v>
      </c>
      <c r="J8293" t="s">
        <v>2338</v>
      </c>
      <c r="K8293" t="s">
        <v>3567</v>
      </c>
      <c r="M8293" s="2"/>
      <c r="N8293" s="2"/>
      <c r="O8293" s="2"/>
      <c r="S8293" t="s">
        <v>82</v>
      </c>
      <c r="U8293" t="s">
        <v>886</v>
      </c>
      <c r="V8293" t="s">
        <v>82</v>
      </c>
      <c r="W8293" s="2" t="s">
        <v>3567</v>
      </c>
      <c r="X8293" s="2" t="s">
        <v>275</v>
      </c>
      <c r="Y8293" t="s">
        <v>5138</v>
      </c>
      <c r="AA8293" t="s">
        <v>918</v>
      </c>
      <c r="AC8293" t="s">
        <v>84362</v>
      </c>
      <c r="AD8293" t="s">
        <v>84363</v>
      </c>
      <c r="AE8293" t="s">
        <v>38650</v>
      </c>
      <c r="AF8293" t="s">
        <v>84364</v>
      </c>
      <c r="AG8293" t="s">
        <v>84365</v>
      </c>
      <c r="AH8293" t="s">
        <v>19067</v>
      </c>
      <c r="AI8293" t="s">
        <v>19082</v>
      </c>
      <c r="AJ8293" t="s">
        <v>1153</v>
      </c>
      <c r="AK8293" t="s">
        <v>21826</v>
      </c>
      <c r="AL8293" t="s">
        <v>418</v>
      </c>
      <c r="AM8293" t="s">
        <v>446</v>
      </c>
      <c r="AN8293" t="s">
        <v>80</v>
      </c>
      <c r="AO8293" t="s">
        <v>43359</v>
      </c>
      <c r="AP8293" t="s">
        <v>40883</v>
      </c>
    </row>
    <row r="8294" spans="1:42" x14ac:dyDescent="0.35">
      <c r="A8294" s="2" t="s">
        <v>19063</v>
      </c>
      <c r="B8294" s="2" t="s">
        <v>19064</v>
      </c>
      <c r="C8294" s="2" t="s">
        <v>38651</v>
      </c>
      <c r="D8294" s="2" t="s">
        <v>38652</v>
      </c>
      <c r="E8294" s="2" t="s">
        <v>2594</v>
      </c>
      <c r="F8294" s="2" t="s">
        <v>38653</v>
      </c>
      <c r="G8294" s="2"/>
      <c r="M8294" s="2"/>
      <c r="N8294" s="2"/>
      <c r="O8294" s="2"/>
      <c r="S8294" t="s">
        <v>82</v>
      </c>
      <c r="V8294" t="s">
        <v>82</v>
      </c>
      <c r="W8294" s="2" t="s">
        <v>82</v>
      </c>
      <c r="X8294" s="2"/>
      <c r="Y8294" t="s">
        <v>84366</v>
      </c>
      <c r="AA8294" t="s">
        <v>2578</v>
      </c>
      <c r="AC8294" t="s">
        <v>84367</v>
      </c>
      <c r="AD8294" t="s">
        <v>84368</v>
      </c>
      <c r="AE8294" t="s">
        <v>38653</v>
      </c>
      <c r="AF8294" t="s">
        <v>84369</v>
      </c>
      <c r="AG8294" t="s">
        <v>84370</v>
      </c>
      <c r="AH8294" t="s">
        <v>19067</v>
      </c>
      <c r="AI8294" t="s">
        <v>59986</v>
      </c>
      <c r="AJ8294" t="s">
        <v>1153</v>
      </c>
      <c r="AK8294" t="s">
        <v>21826</v>
      </c>
      <c r="AL8294" t="s">
        <v>418</v>
      </c>
      <c r="AM8294" t="s">
        <v>996</v>
      </c>
      <c r="AN8294" t="s">
        <v>41527</v>
      </c>
      <c r="AO8294" t="s">
        <v>12822</v>
      </c>
      <c r="AP8294" t="s">
        <v>40883</v>
      </c>
    </row>
    <row r="8295" spans="1:42" x14ac:dyDescent="0.35">
      <c r="A8295" s="2" t="s">
        <v>19063</v>
      </c>
      <c r="B8295" s="2" t="s">
        <v>19064</v>
      </c>
      <c r="C8295" s="2" t="s">
        <v>38654</v>
      </c>
      <c r="D8295" s="2" t="s">
        <v>84371</v>
      </c>
      <c r="E8295" s="2" t="s">
        <v>2594</v>
      </c>
      <c r="F8295" s="2" t="s">
        <v>38655</v>
      </c>
      <c r="G8295" s="2" t="s">
        <v>3057</v>
      </c>
      <c r="H8295" t="s">
        <v>417</v>
      </c>
      <c r="I8295" t="s">
        <v>2953</v>
      </c>
      <c r="J8295" t="s">
        <v>2338</v>
      </c>
      <c r="K8295" t="s">
        <v>3567</v>
      </c>
      <c r="M8295" s="2"/>
      <c r="N8295" s="2"/>
      <c r="O8295" s="2"/>
      <c r="S8295" t="s">
        <v>82</v>
      </c>
      <c r="U8295" t="s">
        <v>886</v>
      </c>
      <c r="V8295" t="s">
        <v>82</v>
      </c>
      <c r="W8295" s="2" t="s">
        <v>3567</v>
      </c>
      <c r="X8295" s="2" t="s">
        <v>162</v>
      </c>
      <c r="Y8295" t="s">
        <v>657</v>
      </c>
      <c r="AA8295" t="s">
        <v>5908</v>
      </c>
      <c r="AC8295" t="s">
        <v>84372</v>
      </c>
      <c r="AD8295" t="s">
        <v>84330</v>
      </c>
      <c r="AE8295" t="s">
        <v>38655</v>
      </c>
      <c r="AF8295" t="s">
        <v>84373</v>
      </c>
      <c r="AG8295" t="s">
        <v>84374</v>
      </c>
      <c r="AH8295" t="s">
        <v>19067</v>
      </c>
      <c r="AI8295" t="s">
        <v>84375</v>
      </c>
      <c r="AJ8295" t="s">
        <v>1153</v>
      </c>
      <c r="AK8295" t="s">
        <v>21826</v>
      </c>
      <c r="AL8295" t="s">
        <v>418</v>
      </c>
      <c r="AM8295" t="s">
        <v>446</v>
      </c>
      <c r="AN8295" t="s">
        <v>80</v>
      </c>
      <c r="AO8295" t="s">
        <v>45904</v>
      </c>
      <c r="AP8295" t="s">
        <v>40883</v>
      </c>
    </row>
    <row r="8296" spans="1:42" x14ac:dyDescent="0.35">
      <c r="A8296" s="2" t="s">
        <v>19063</v>
      </c>
      <c r="B8296" s="2" t="s">
        <v>19064</v>
      </c>
      <c r="C8296" s="2" t="s">
        <v>38656</v>
      </c>
      <c r="D8296" s="2" t="s">
        <v>50533</v>
      </c>
      <c r="E8296" s="2" t="s">
        <v>2594</v>
      </c>
      <c r="F8296" s="2" t="s">
        <v>38657</v>
      </c>
      <c r="G8296" s="2" t="s">
        <v>3057</v>
      </c>
      <c r="H8296" t="s">
        <v>417</v>
      </c>
      <c r="I8296" t="s">
        <v>2953</v>
      </c>
      <c r="J8296" t="s">
        <v>2338</v>
      </c>
      <c r="K8296" t="s">
        <v>3567</v>
      </c>
      <c r="M8296" s="2"/>
      <c r="N8296" s="2"/>
      <c r="O8296" s="2"/>
      <c r="S8296" t="s">
        <v>82</v>
      </c>
      <c r="U8296" t="s">
        <v>886</v>
      </c>
      <c r="V8296" t="s">
        <v>82</v>
      </c>
      <c r="W8296" s="2" t="s">
        <v>3567</v>
      </c>
      <c r="X8296" s="2"/>
      <c r="Y8296" t="s">
        <v>3048</v>
      </c>
      <c r="AA8296" t="s">
        <v>766</v>
      </c>
      <c r="AC8296" t="s">
        <v>84376</v>
      </c>
      <c r="AD8296" t="s">
        <v>84377</v>
      </c>
      <c r="AE8296" t="s">
        <v>38657</v>
      </c>
      <c r="AF8296" t="s">
        <v>84378</v>
      </c>
      <c r="AG8296" t="s">
        <v>84379</v>
      </c>
      <c r="AH8296" t="s">
        <v>19067</v>
      </c>
      <c r="AI8296" t="s">
        <v>84380</v>
      </c>
      <c r="AJ8296" t="s">
        <v>1153</v>
      </c>
      <c r="AK8296" t="s">
        <v>21826</v>
      </c>
      <c r="AL8296" t="s">
        <v>418</v>
      </c>
      <c r="AM8296" t="s">
        <v>446</v>
      </c>
      <c r="AN8296" t="s">
        <v>80</v>
      </c>
      <c r="AO8296" t="s">
        <v>44733</v>
      </c>
      <c r="AP8296" t="s">
        <v>40883</v>
      </c>
    </row>
    <row r="8297" spans="1:42" x14ac:dyDescent="0.35">
      <c r="A8297" s="2" t="s">
        <v>19063</v>
      </c>
      <c r="B8297" s="2" t="s">
        <v>19064</v>
      </c>
      <c r="C8297" s="2" t="s">
        <v>38658</v>
      </c>
      <c r="D8297" s="2" t="s">
        <v>55591</v>
      </c>
      <c r="E8297" s="2" t="s">
        <v>2594</v>
      </c>
      <c r="F8297" s="2" t="s">
        <v>38659</v>
      </c>
      <c r="G8297" s="2" t="s">
        <v>3057</v>
      </c>
      <c r="H8297" t="s">
        <v>417</v>
      </c>
      <c r="I8297" t="s">
        <v>2953</v>
      </c>
      <c r="J8297" t="s">
        <v>2338</v>
      </c>
      <c r="K8297" t="s">
        <v>3567</v>
      </c>
      <c r="M8297" s="2"/>
      <c r="N8297" s="2"/>
      <c r="O8297" s="2"/>
      <c r="S8297" t="s">
        <v>82</v>
      </c>
      <c r="U8297" t="s">
        <v>886</v>
      </c>
      <c r="V8297" t="s">
        <v>82</v>
      </c>
      <c r="W8297" s="2" t="s">
        <v>3567</v>
      </c>
      <c r="X8297" s="2" t="s">
        <v>162</v>
      </c>
      <c r="Y8297" t="s">
        <v>8445</v>
      </c>
      <c r="AA8297" t="s">
        <v>357</v>
      </c>
      <c r="AC8297" t="s">
        <v>84381</v>
      </c>
      <c r="AD8297" t="s">
        <v>84382</v>
      </c>
      <c r="AE8297" t="s">
        <v>38659</v>
      </c>
      <c r="AF8297" t="s">
        <v>84383</v>
      </c>
      <c r="AG8297" t="s">
        <v>84384</v>
      </c>
      <c r="AH8297" t="s">
        <v>19067</v>
      </c>
      <c r="AI8297" t="s">
        <v>84385</v>
      </c>
      <c r="AJ8297" t="s">
        <v>1153</v>
      </c>
      <c r="AK8297" t="s">
        <v>21826</v>
      </c>
      <c r="AL8297" t="s">
        <v>418</v>
      </c>
      <c r="AM8297" t="s">
        <v>446</v>
      </c>
      <c r="AN8297" t="s">
        <v>80</v>
      </c>
      <c r="AO8297" t="s">
        <v>45482</v>
      </c>
      <c r="AP8297" t="s">
        <v>40883</v>
      </c>
    </row>
    <row r="8298" spans="1:42" x14ac:dyDescent="0.35">
      <c r="A8298" s="2" t="s">
        <v>19063</v>
      </c>
      <c r="B8298" s="2" t="s">
        <v>19064</v>
      </c>
      <c r="C8298" s="2" t="s">
        <v>38660</v>
      </c>
      <c r="D8298" s="2" t="s">
        <v>55605</v>
      </c>
      <c r="E8298" s="2" t="s">
        <v>2594</v>
      </c>
      <c r="F8298" s="2" t="s">
        <v>38661</v>
      </c>
      <c r="G8298" s="2" t="s">
        <v>3057</v>
      </c>
      <c r="H8298" t="s">
        <v>417</v>
      </c>
      <c r="I8298" t="s">
        <v>2953</v>
      </c>
      <c r="J8298" t="s">
        <v>2338</v>
      </c>
      <c r="K8298" t="s">
        <v>3567</v>
      </c>
      <c r="M8298" s="2"/>
      <c r="N8298" s="2"/>
      <c r="O8298" s="2"/>
      <c r="S8298" t="s">
        <v>82</v>
      </c>
      <c r="U8298" t="s">
        <v>886</v>
      </c>
      <c r="V8298" t="s">
        <v>82</v>
      </c>
      <c r="W8298" s="2" t="s">
        <v>3567</v>
      </c>
      <c r="X8298" s="2" t="s">
        <v>162</v>
      </c>
      <c r="Y8298" t="s">
        <v>1960</v>
      </c>
      <c r="AA8298" t="s">
        <v>75691</v>
      </c>
      <c r="AC8298" t="s">
        <v>84386</v>
      </c>
      <c r="AD8298" t="s">
        <v>84387</v>
      </c>
      <c r="AE8298" t="s">
        <v>38661</v>
      </c>
      <c r="AF8298" t="s">
        <v>84388</v>
      </c>
      <c r="AG8298" t="s">
        <v>84389</v>
      </c>
      <c r="AH8298" t="s">
        <v>19067</v>
      </c>
      <c r="AI8298" t="s">
        <v>84390</v>
      </c>
      <c r="AJ8298" t="s">
        <v>1153</v>
      </c>
      <c r="AK8298" t="s">
        <v>21826</v>
      </c>
      <c r="AL8298" t="s">
        <v>418</v>
      </c>
      <c r="AM8298" t="s">
        <v>446</v>
      </c>
      <c r="AN8298" t="s">
        <v>80</v>
      </c>
      <c r="AO8298" t="s">
        <v>41921</v>
      </c>
      <c r="AP8298" t="s">
        <v>40883</v>
      </c>
    </row>
    <row r="8299" spans="1:42" x14ac:dyDescent="0.35">
      <c r="A8299" s="2" t="s">
        <v>19063</v>
      </c>
      <c r="B8299" s="2" t="s">
        <v>19064</v>
      </c>
      <c r="C8299" s="2" t="s">
        <v>38662</v>
      </c>
      <c r="D8299" s="2" t="s">
        <v>63312</v>
      </c>
      <c r="E8299" s="2" t="s">
        <v>2594</v>
      </c>
      <c r="F8299" s="2" t="s">
        <v>38663</v>
      </c>
      <c r="G8299" s="2" t="s">
        <v>3057</v>
      </c>
      <c r="H8299" t="s">
        <v>417</v>
      </c>
      <c r="I8299" t="s">
        <v>2953</v>
      </c>
      <c r="J8299" t="s">
        <v>2338</v>
      </c>
      <c r="K8299" t="s">
        <v>3567</v>
      </c>
      <c r="M8299" s="2"/>
      <c r="N8299" s="2"/>
      <c r="O8299" s="2"/>
      <c r="S8299" t="s">
        <v>82</v>
      </c>
      <c r="U8299" t="s">
        <v>886</v>
      </c>
      <c r="V8299" t="s">
        <v>82</v>
      </c>
      <c r="W8299" s="2" t="s">
        <v>3567</v>
      </c>
      <c r="X8299" s="2"/>
      <c r="Y8299" t="s">
        <v>57094</v>
      </c>
      <c r="AA8299" t="s">
        <v>4870</v>
      </c>
      <c r="AC8299" t="s">
        <v>84391</v>
      </c>
      <c r="AD8299" t="s">
        <v>84392</v>
      </c>
      <c r="AE8299" t="s">
        <v>38663</v>
      </c>
      <c r="AF8299" t="s">
        <v>84393</v>
      </c>
      <c r="AG8299" t="s">
        <v>84394</v>
      </c>
      <c r="AH8299" t="s">
        <v>19067</v>
      </c>
      <c r="AI8299" t="s">
        <v>84395</v>
      </c>
      <c r="AJ8299" t="s">
        <v>1153</v>
      </c>
      <c r="AK8299" t="s">
        <v>21826</v>
      </c>
      <c r="AL8299" t="s">
        <v>418</v>
      </c>
      <c r="AM8299" t="s">
        <v>446</v>
      </c>
      <c r="AN8299" t="s">
        <v>80</v>
      </c>
      <c r="AO8299" t="s">
        <v>26741</v>
      </c>
      <c r="AP8299" t="s">
        <v>40883</v>
      </c>
    </row>
    <row r="8300" spans="1:42" x14ac:dyDescent="0.35">
      <c r="A8300" s="2" t="s">
        <v>19063</v>
      </c>
      <c r="B8300" s="2" t="s">
        <v>19064</v>
      </c>
      <c r="C8300" s="2" t="s">
        <v>38664</v>
      </c>
      <c r="D8300" s="2" t="s">
        <v>50001</v>
      </c>
      <c r="E8300" s="2" t="s">
        <v>2594</v>
      </c>
      <c r="F8300" s="2" t="s">
        <v>38665</v>
      </c>
      <c r="G8300" s="2" t="s">
        <v>3057</v>
      </c>
      <c r="H8300" t="s">
        <v>417</v>
      </c>
      <c r="I8300" t="s">
        <v>2953</v>
      </c>
      <c r="J8300" t="s">
        <v>2338</v>
      </c>
      <c r="K8300" t="s">
        <v>3567</v>
      </c>
      <c r="L8300" s="2"/>
      <c r="M8300" s="2"/>
      <c r="N8300" s="2"/>
      <c r="O8300" s="2"/>
      <c r="S8300" t="s">
        <v>82</v>
      </c>
      <c r="U8300" t="s">
        <v>886</v>
      </c>
      <c r="V8300" t="s">
        <v>82</v>
      </c>
      <c r="W8300" s="2" t="s">
        <v>3567</v>
      </c>
      <c r="X8300" s="2"/>
      <c r="Y8300" t="s">
        <v>84396</v>
      </c>
      <c r="AA8300" t="s">
        <v>3635</v>
      </c>
      <c r="AC8300" t="s">
        <v>84397</v>
      </c>
      <c r="AD8300" t="s">
        <v>84398</v>
      </c>
      <c r="AE8300" t="s">
        <v>38665</v>
      </c>
      <c r="AF8300" t="s">
        <v>84399</v>
      </c>
      <c r="AG8300" t="s">
        <v>84400</v>
      </c>
      <c r="AH8300" t="s">
        <v>19067</v>
      </c>
      <c r="AI8300" t="s">
        <v>84401</v>
      </c>
      <c r="AJ8300" t="s">
        <v>1153</v>
      </c>
      <c r="AK8300" t="s">
        <v>21826</v>
      </c>
      <c r="AL8300" t="s">
        <v>418</v>
      </c>
      <c r="AM8300" t="s">
        <v>446</v>
      </c>
      <c r="AN8300" t="s">
        <v>80</v>
      </c>
      <c r="AO8300" t="s">
        <v>61660</v>
      </c>
      <c r="AP8300" t="s">
        <v>40883</v>
      </c>
    </row>
    <row r="8301" spans="1:42" x14ac:dyDescent="0.35">
      <c r="A8301" s="2" t="s">
        <v>19063</v>
      </c>
      <c r="B8301" s="2" t="s">
        <v>19064</v>
      </c>
      <c r="C8301" s="2" t="s">
        <v>38666</v>
      </c>
      <c r="D8301" s="2" t="s">
        <v>38667</v>
      </c>
      <c r="E8301" s="2" t="s">
        <v>2594</v>
      </c>
      <c r="F8301" s="2" t="s">
        <v>38668</v>
      </c>
      <c r="G8301" s="2" t="s">
        <v>3057</v>
      </c>
      <c r="H8301" t="s">
        <v>417</v>
      </c>
      <c r="I8301" t="s">
        <v>2953</v>
      </c>
      <c r="J8301" t="s">
        <v>2338</v>
      </c>
      <c r="K8301" t="s">
        <v>3567</v>
      </c>
      <c r="L8301" t="s">
        <v>652</v>
      </c>
      <c r="M8301" s="2" t="s">
        <v>79</v>
      </c>
      <c r="N8301" t="s">
        <v>887</v>
      </c>
      <c r="O8301" t="s">
        <v>445</v>
      </c>
      <c r="P8301" t="s">
        <v>3903</v>
      </c>
      <c r="Q8301" t="s">
        <v>4465</v>
      </c>
      <c r="R8301" t="s">
        <v>83</v>
      </c>
      <c r="T8301" t="s">
        <v>5</v>
      </c>
      <c r="U8301" t="s">
        <v>886</v>
      </c>
      <c r="V8301" t="s">
        <v>5</v>
      </c>
      <c r="W8301" s="2" t="s">
        <v>83</v>
      </c>
      <c r="X8301" s="2" t="s">
        <v>275</v>
      </c>
      <c r="Y8301" t="s">
        <v>1088</v>
      </c>
      <c r="AA8301" t="s">
        <v>84402</v>
      </c>
      <c r="AC8301" t="s">
        <v>84403</v>
      </c>
      <c r="AD8301" t="s">
        <v>84404</v>
      </c>
      <c r="AE8301" t="s">
        <v>38668</v>
      </c>
      <c r="AG8301" t="s">
        <v>84405</v>
      </c>
      <c r="AH8301" t="s">
        <v>19067</v>
      </c>
      <c r="AI8301" t="s">
        <v>19082</v>
      </c>
      <c r="AJ8301" t="s">
        <v>1153</v>
      </c>
      <c r="AK8301" t="s">
        <v>21826</v>
      </c>
      <c r="AL8301" t="s">
        <v>418</v>
      </c>
      <c r="AM8301" t="s">
        <v>996</v>
      </c>
      <c r="AN8301" t="s">
        <v>41527</v>
      </c>
      <c r="AO8301" t="s">
        <v>418</v>
      </c>
      <c r="AP8301" t="s">
        <v>40883</v>
      </c>
    </row>
    <row r="8302" spans="1:42" x14ac:dyDescent="0.35">
      <c r="A8302" s="2" t="s">
        <v>19063</v>
      </c>
      <c r="B8302" s="2" t="s">
        <v>19064</v>
      </c>
      <c r="C8302" s="2" t="s">
        <v>38669</v>
      </c>
      <c r="D8302" s="2" t="s">
        <v>46146</v>
      </c>
      <c r="E8302" s="2" t="s">
        <v>2594</v>
      </c>
      <c r="F8302" s="2" t="s">
        <v>38670</v>
      </c>
      <c r="G8302" s="2" t="s">
        <v>3057</v>
      </c>
      <c r="H8302" t="s">
        <v>417</v>
      </c>
      <c r="I8302" t="s">
        <v>2953</v>
      </c>
      <c r="J8302" t="s">
        <v>2338</v>
      </c>
      <c r="K8302" t="s">
        <v>3567</v>
      </c>
      <c r="M8302" s="2"/>
      <c r="S8302" t="s">
        <v>82</v>
      </c>
      <c r="U8302" t="s">
        <v>886</v>
      </c>
      <c r="V8302" t="s">
        <v>82</v>
      </c>
      <c r="W8302" s="2" t="s">
        <v>3567</v>
      </c>
      <c r="X8302" s="2"/>
      <c r="Y8302" t="s">
        <v>6676</v>
      </c>
      <c r="AA8302" t="s">
        <v>12075</v>
      </c>
      <c r="AC8302" t="s">
        <v>84406</v>
      </c>
      <c r="AD8302" t="s">
        <v>84407</v>
      </c>
      <c r="AE8302" t="s">
        <v>38670</v>
      </c>
      <c r="AF8302" t="s">
        <v>84408</v>
      </c>
      <c r="AG8302" t="s">
        <v>84409</v>
      </c>
      <c r="AH8302" t="s">
        <v>19067</v>
      </c>
      <c r="AI8302" t="s">
        <v>84410</v>
      </c>
      <c r="AJ8302" t="s">
        <v>1153</v>
      </c>
      <c r="AK8302" t="s">
        <v>21826</v>
      </c>
      <c r="AL8302" t="s">
        <v>418</v>
      </c>
      <c r="AM8302" t="s">
        <v>446</v>
      </c>
      <c r="AN8302" t="s">
        <v>80</v>
      </c>
      <c r="AO8302" t="s">
        <v>48874</v>
      </c>
      <c r="AP8302" t="s">
        <v>40883</v>
      </c>
    </row>
    <row r="8303" spans="1:42" x14ac:dyDescent="0.35">
      <c r="A8303" s="2" t="s">
        <v>19063</v>
      </c>
      <c r="B8303" s="2" t="s">
        <v>19064</v>
      </c>
      <c r="C8303" s="2" t="s">
        <v>38671</v>
      </c>
      <c r="D8303" s="2" t="s">
        <v>50627</v>
      </c>
      <c r="E8303" s="2" t="s">
        <v>2594</v>
      </c>
      <c r="F8303" s="2" t="s">
        <v>38672</v>
      </c>
      <c r="G8303" s="2" t="s">
        <v>3057</v>
      </c>
      <c r="H8303" t="s">
        <v>417</v>
      </c>
      <c r="I8303" t="s">
        <v>2953</v>
      </c>
      <c r="J8303" t="s">
        <v>2338</v>
      </c>
      <c r="K8303" t="s">
        <v>3567</v>
      </c>
      <c r="M8303" s="2"/>
      <c r="S8303" t="s">
        <v>82</v>
      </c>
      <c r="U8303" t="s">
        <v>886</v>
      </c>
      <c r="V8303" t="s">
        <v>82</v>
      </c>
      <c r="W8303" s="2" t="s">
        <v>3567</v>
      </c>
      <c r="X8303" s="2" t="s">
        <v>103</v>
      </c>
      <c r="Y8303" t="s">
        <v>898</v>
      </c>
      <c r="AA8303" t="s">
        <v>84411</v>
      </c>
      <c r="AC8303" t="s">
        <v>84412</v>
      </c>
      <c r="AD8303" t="s">
        <v>84413</v>
      </c>
      <c r="AE8303" t="s">
        <v>38672</v>
      </c>
      <c r="AF8303" t="s">
        <v>84414</v>
      </c>
      <c r="AG8303" t="s">
        <v>84415</v>
      </c>
      <c r="AH8303" t="s">
        <v>19067</v>
      </c>
      <c r="AI8303" t="s">
        <v>84416</v>
      </c>
      <c r="AJ8303" t="s">
        <v>1153</v>
      </c>
      <c r="AK8303" t="s">
        <v>21826</v>
      </c>
      <c r="AL8303" t="s">
        <v>418</v>
      </c>
      <c r="AM8303" t="s">
        <v>446</v>
      </c>
      <c r="AN8303" t="s">
        <v>80</v>
      </c>
      <c r="AO8303" t="s">
        <v>35347</v>
      </c>
      <c r="AP8303" t="s">
        <v>40883</v>
      </c>
    </row>
    <row r="8304" spans="1:42" x14ac:dyDescent="0.35">
      <c r="A8304" s="2" t="s">
        <v>19063</v>
      </c>
      <c r="B8304" s="2" t="s">
        <v>19064</v>
      </c>
      <c r="C8304" s="2" t="s">
        <v>38673</v>
      </c>
      <c r="D8304" s="2" t="s">
        <v>48490</v>
      </c>
      <c r="E8304" s="2" t="s">
        <v>2594</v>
      </c>
      <c r="F8304" s="2" t="s">
        <v>38674</v>
      </c>
      <c r="G8304" s="2" t="s">
        <v>3057</v>
      </c>
      <c r="H8304" s="2" t="s">
        <v>417</v>
      </c>
      <c r="I8304" s="2" t="s">
        <v>2953</v>
      </c>
      <c r="J8304" s="2" t="s">
        <v>2338</v>
      </c>
      <c r="K8304" s="2" t="s">
        <v>3567</v>
      </c>
      <c r="L8304" s="2"/>
      <c r="S8304" t="s">
        <v>82</v>
      </c>
      <c r="T8304" s="2"/>
      <c r="U8304" s="2" t="s">
        <v>886</v>
      </c>
      <c r="V8304" s="2" t="s">
        <v>82</v>
      </c>
      <c r="W8304" s="2" t="s">
        <v>3567</v>
      </c>
      <c r="X8304" s="2"/>
      <c r="Y8304" t="s">
        <v>3048</v>
      </c>
      <c r="AA8304" t="s">
        <v>3940</v>
      </c>
      <c r="AC8304" t="s">
        <v>84417</v>
      </c>
      <c r="AD8304" t="s">
        <v>84418</v>
      </c>
      <c r="AE8304" t="s">
        <v>38674</v>
      </c>
      <c r="AF8304" t="s">
        <v>84419</v>
      </c>
      <c r="AG8304" t="s">
        <v>84420</v>
      </c>
      <c r="AH8304" t="s">
        <v>19067</v>
      </c>
      <c r="AI8304" t="s">
        <v>84421</v>
      </c>
      <c r="AJ8304" t="s">
        <v>1153</v>
      </c>
      <c r="AK8304" t="s">
        <v>21826</v>
      </c>
      <c r="AL8304" t="s">
        <v>418</v>
      </c>
      <c r="AM8304" t="s">
        <v>446</v>
      </c>
      <c r="AN8304" t="s">
        <v>80</v>
      </c>
      <c r="AO8304" t="s">
        <v>42910</v>
      </c>
      <c r="AP8304" t="s">
        <v>40883</v>
      </c>
    </row>
    <row r="8305" spans="1:42" x14ac:dyDescent="0.35">
      <c r="A8305" s="2" t="s">
        <v>19063</v>
      </c>
      <c r="B8305" s="2" t="s">
        <v>19064</v>
      </c>
      <c r="C8305" s="2" t="s">
        <v>38675</v>
      </c>
      <c r="D8305" s="2" t="s">
        <v>84422</v>
      </c>
      <c r="E8305" s="2" t="s">
        <v>2594</v>
      </c>
      <c r="F8305" s="2" t="s">
        <v>38676</v>
      </c>
      <c r="G8305" s="2" t="s">
        <v>3057</v>
      </c>
      <c r="H8305" s="2" t="s">
        <v>417</v>
      </c>
      <c r="I8305" s="2" t="s">
        <v>2953</v>
      </c>
      <c r="J8305" s="2" t="s">
        <v>2338</v>
      </c>
      <c r="K8305" s="2" t="s">
        <v>3567</v>
      </c>
      <c r="L8305" s="2"/>
      <c r="S8305" t="s">
        <v>82</v>
      </c>
      <c r="T8305" s="2"/>
      <c r="U8305" s="2" t="s">
        <v>886</v>
      </c>
      <c r="V8305" s="2" t="s">
        <v>82</v>
      </c>
      <c r="W8305" s="2" t="s">
        <v>3567</v>
      </c>
      <c r="X8305" s="2" t="s">
        <v>103</v>
      </c>
      <c r="Y8305" t="s">
        <v>3387</v>
      </c>
      <c r="AA8305" t="s">
        <v>84423</v>
      </c>
      <c r="AC8305" t="s">
        <v>84424</v>
      </c>
      <c r="AD8305" t="s">
        <v>84425</v>
      </c>
      <c r="AE8305" t="s">
        <v>38676</v>
      </c>
      <c r="AF8305" t="s">
        <v>84426</v>
      </c>
      <c r="AG8305" t="s">
        <v>84427</v>
      </c>
      <c r="AH8305" t="s">
        <v>19067</v>
      </c>
      <c r="AI8305" t="s">
        <v>84428</v>
      </c>
      <c r="AJ8305" t="s">
        <v>1153</v>
      </c>
      <c r="AK8305" t="s">
        <v>21826</v>
      </c>
      <c r="AL8305" t="s">
        <v>418</v>
      </c>
      <c r="AM8305" t="s">
        <v>446</v>
      </c>
      <c r="AN8305" t="s">
        <v>80</v>
      </c>
      <c r="AO8305" t="s">
        <v>44709</v>
      </c>
      <c r="AP8305" t="s">
        <v>40883</v>
      </c>
    </row>
    <row r="8306" spans="1:42" x14ac:dyDescent="0.35">
      <c r="A8306" s="2" t="s">
        <v>19063</v>
      </c>
      <c r="B8306" s="2" t="s">
        <v>19064</v>
      </c>
      <c r="C8306" s="2" t="s">
        <v>38677</v>
      </c>
      <c r="D8306" s="2" t="s">
        <v>84429</v>
      </c>
      <c r="E8306" s="2" t="s">
        <v>2594</v>
      </c>
      <c r="F8306" s="2" t="s">
        <v>38678</v>
      </c>
      <c r="G8306" s="2" t="s">
        <v>3057</v>
      </c>
      <c r="H8306" s="2" t="s">
        <v>417</v>
      </c>
      <c r="I8306" s="2" t="s">
        <v>2953</v>
      </c>
      <c r="J8306" s="2" t="s">
        <v>2338</v>
      </c>
      <c r="K8306" s="2" t="s">
        <v>3567</v>
      </c>
      <c r="L8306" s="2"/>
      <c r="S8306" t="s">
        <v>82</v>
      </c>
      <c r="T8306" s="2"/>
      <c r="U8306" s="2" t="s">
        <v>886</v>
      </c>
      <c r="V8306" s="2" t="s">
        <v>82</v>
      </c>
      <c r="W8306" s="2" t="s">
        <v>3567</v>
      </c>
      <c r="X8306" s="2"/>
      <c r="Y8306" t="s">
        <v>84430</v>
      </c>
      <c r="AA8306" t="s">
        <v>11169</v>
      </c>
      <c r="AC8306" t="s">
        <v>84431</v>
      </c>
      <c r="AD8306" t="s">
        <v>84432</v>
      </c>
      <c r="AE8306" t="s">
        <v>38678</v>
      </c>
      <c r="AF8306" t="s">
        <v>84433</v>
      </c>
      <c r="AG8306" t="s">
        <v>84434</v>
      </c>
      <c r="AH8306" t="s">
        <v>19067</v>
      </c>
      <c r="AI8306" t="s">
        <v>84318</v>
      </c>
      <c r="AJ8306" t="s">
        <v>1153</v>
      </c>
      <c r="AK8306" t="s">
        <v>21826</v>
      </c>
      <c r="AL8306" t="s">
        <v>418</v>
      </c>
      <c r="AM8306" t="s">
        <v>446</v>
      </c>
      <c r="AN8306" t="s">
        <v>80</v>
      </c>
      <c r="AO8306" t="s">
        <v>45983</v>
      </c>
      <c r="AP8306" t="s">
        <v>40883</v>
      </c>
    </row>
    <row r="8307" spans="1:42" x14ac:dyDescent="0.35">
      <c r="A8307" s="2" t="s">
        <v>19063</v>
      </c>
      <c r="B8307" s="2" t="s">
        <v>19064</v>
      </c>
      <c r="C8307" s="2" t="s">
        <v>38679</v>
      </c>
      <c r="D8307" s="2" t="s">
        <v>38680</v>
      </c>
      <c r="E8307" s="2" t="s">
        <v>2594</v>
      </c>
      <c r="F8307" s="2" t="s">
        <v>38681</v>
      </c>
      <c r="G8307" s="2"/>
      <c r="H8307" s="2"/>
      <c r="I8307" s="2"/>
      <c r="J8307" s="2"/>
      <c r="K8307" s="2"/>
      <c r="L8307" s="2"/>
      <c r="S8307" t="s">
        <v>82</v>
      </c>
      <c r="T8307" s="2" t="s">
        <v>5</v>
      </c>
      <c r="U8307" s="2"/>
      <c r="V8307" s="2" t="s">
        <v>82</v>
      </c>
      <c r="W8307" s="2" t="s">
        <v>5</v>
      </c>
      <c r="X8307" s="2"/>
      <c r="Y8307" t="s">
        <v>911</v>
      </c>
      <c r="AA8307" t="s">
        <v>84435</v>
      </c>
      <c r="AC8307" t="s">
        <v>84436</v>
      </c>
      <c r="AD8307" t="s">
        <v>84437</v>
      </c>
      <c r="AE8307" t="s">
        <v>84438</v>
      </c>
      <c r="AG8307" t="s">
        <v>84439</v>
      </c>
      <c r="AH8307" t="s">
        <v>19067</v>
      </c>
      <c r="AI8307" t="s">
        <v>84318</v>
      </c>
      <c r="AJ8307" t="s">
        <v>1153</v>
      </c>
      <c r="AK8307" t="s">
        <v>21826</v>
      </c>
      <c r="AL8307" t="s">
        <v>418</v>
      </c>
      <c r="AM8307" t="s">
        <v>446</v>
      </c>
      <c r="AN8307" t="s">
        <v>80</v>
      </c>
      <c r="AO8307" t="s">
        <v>55405</v>
      </c>
      <c r="AP8307" t="s">
        <v>40883</v>
      </c>
    </row>
    <row r="8308" spans="1:42" x14ac:dyDescent="0.35">
      <c r="A8308" s="2" t="s">
        <v>19063</v>
      </c>
      <c r="B8308" s="2" t="s">
        <v>19064</v>
      </c>
      <c r="C8308" s="2" t="s">
        <v>38682</v>
      </c>
      <c r="D8308" s="2" t="s">
        <v>38683</v>
      </c>
      <c r="E8308" s="2" t="s">
        <v>2594</v>
      </c>
      <c r="F8308" s="2" t="s">
        <v>38684</v>
      </c>
      <c r="G8308" s="2"/>
      <c r="H8308" s="2"/>
      <c r="I8308" s="2"/>
      <c r="J8308" s="2"/>
      <c r="K8308" s="2"/>
      <c r="L8308" s="2"/>
      <c r="S8308" t="s">
        <v>82</v>
      </c>
      <c r="T8308" s="2" t="s">
        <v>5</v>
      </c>
      <c r="U8308" s="2"/>
      <c r="V8308" s="2" t="s">
        <v>82</v>
      </c>
      <c r="W8308" s="2" t="s">
        <v>5</v>
      </c>
      <c r="X8308" s="2"/>
      <c r="Y8308" t="s">
        <v>911</v>
      </c>
      <c r="AA8308" t="s">
        <v>84435</v>
      </c>
      <c r="AC8308" t="s">
        <v>84436</v>
      </c>
      <c r="AD8308" t="s">
        <v>84437</v>
      </c>
      <c r="AE8308" t="s">
        <v>38684</v>
      </c>
      <c r="AG8308" t="s">
        <v>84440</v>
      </c>
      <c r="AH8308" t="s">
        <v>19067</v>
      </c>
      <c r="AI8308" t="s">
        <v>19082</v>
      </c>
      <c r="AJ8308" t="s">
        <v>1153</v>
      </c>
      <c r="AK8308" t="s">
        <v>21826</v>
      </c>
      <c r="AL8308" t="s">
        <v>418</v>
      </c>
      <c r="AM8308" t="s">
        <v>996</v>
      </c>
      <c r="AN8308" t="s">
        <v>41527</v>
      </c>
      <c r="AO8308" t="s">
        <v>43201</v>
      </c>
      <c r="AP8308" t="s">
        <v>40883</v>
      </c>
    </row>
    <row r="8309" spans="1:42" x14ac:dyDescent="0.35">
      <c r="A8309" s="2" t="s">
        <v>19083</v>
      </c>
      <c r="B8309" s="2" t="s">
        <v>19084</v>
      </c>
      <c r="C8309" s="2" t="s">
        <v>38685</v>
      </c>
      <c r="D8309" s="2" t="s">
        <v>84441</v>
      </c>
      <c r="E8309" s="2" t="s">
        <v>2594</v>
      </c>
      <c r="F8309" s="2" t="s">
        <v>38686</v>
      </c>
      <c r="G8309" s="2"/>
      <c r="H8309" s="2"/>
      <c r="I8309" s="2"/>
      <c r="J8309" s="2"/>
      <c r="K8309" s="2"/>
      <c r="L8309" s="2"/>
      <c r="O8309" t="s">
        <v>445</v>
      </c>
      <c r="P8309" t="s">
        <v>3903</v>
      </c>
      <c r="Q8309" t="s">
        <v>4465</v>
      </c>
      <c r="R8309" t="s">
        <v>83</v>
      </c>
      <c r="T8309" s="2"/>
      <c r="U8309" s="2"/>
      <c r="V8309" s="2" t="s">
        <v>445</v>
      </c>
      <c r="W8309" s="2" t="s">
        <v>83</v>
      </c>
      <c r="X8309" s="2"/>
      <c r="Y8309" t="s">
        <v>1594</v>
      </c>
      <c r="AA8309" t="s">
        <v>545</v>
      </c>
      <c r="AC8309" t="s">
        <v>84442</v>
      </c>
      <c r="AD8309" t="s">
        <v>84443</v>
      </c>
      <c r="AE8309" t="s">
        <v>38686</v>
      </c>
      <c r="AF8309" t="s">
        <v>19094</v>
      </c>
      <c r="AG8309" t="s">
        <v>84444</v>
      </c>
      <c r="AH8309" t="s">
        <v>10943</v>
      </c>
      <c r="AI8309" t="s">
        <v>19095</v>
      </c>
      <c r="AJ8309" t="s">
        <v>1153</v>
      </c>
      <c r="AK8309" t="s">
        <v>21826</v>
      </c>
      <c r="AL8309" t="s">
        <v>418</v>
      </c>
      <c r="AM8309" t="s">
        <v>446</v>
      </c>
      <c r="AN8309" t="s">
        <v>80</v>
      </c>
      <c r="AO8309" t="s">
        <v>26678</v>
      </c>
      <c r="AP8309" t="s">
        <v>40883</v>
      </c>
    </row>
    <row r="8310" spans="1:42" x14ac:dyDescent="0.35">
      <c r="A8310" s="2" t="s">
        <v>19083</v>
      </c>
      <c r="B8310" s="2" t="s">
        <v>19084</v>
      </c>
      <c r="C8310" s="2" t="s">
        <v>38687</v>
      </c>
      <c r="D8310" s="2" t="s">
        <v>84445</v>
      </c>
      <c r="E8310" s="2" t="s">
        <v>2594</v>
      </c>
      <c r="F8310" s="2" t="s">
        <v>38688</v>
      </c>
      <c r="G8310" s="2"/>
      <c r="H8310" s="2"/>
      <c r="I8310" s="2"/>
      <c r="J8310" s="2"/>
      <c r="K8310" s="2"/>
      <c r="L8310" s="2" t="s">
        <v>652</v>
      </c>
      <c r="M8310" t="s">
        <v>79</v>
      </c>
      <c r="N8310" t="s">
        <v>887</v>
      </c>
      <c r="T8310" s="2"/>
      <c r="U8310" s="2"/>
      <c r="V8310" s="2" t="s">
        <v>652</v>
      </c>
      <c r="W8310" s="2" t="s">
        <v>887</v>
      </c>
      <c r="X8310" s="2"/>
      <c r="Y8310" t="s">
        <v>84446</v>
      </c>
      <c r="AA8310" t="s">
        <v>2208</v>
      </c>
      <c r="AC8310" t="s">
        <v>84447</v>
      </c>
      <c r="AD8310" t="s">
        <v>84448</v>
      </c>
      <c r="AE8310" t="s">
        <v>38688</v>
      </c>
      <c r="AF8310" t="s">
        <v>84449</v>
      </c>
      <c r="AG8310" t="s">
        <v>19086</v>
      </c>
      <c r="AH8310" t="s">
        <v>10943</v>
      </c>
      <c r="AI8310" t="s">
        <v>19087</v>
      </c>
      <c r="AJ8310" t="s">
        <v>1153</v>
      </c>
      <c r="AK8310" t="s">
        <v>21826</v>
      </c>
      <c r="AL8310" t="s">
        <v>418</v>
      </c>
      <c r="AM8310" t="s">
        <v>446</v>
      </c>
      <c r="AN8310" t="s">
        <v>80</v>
      </c>
      <c r="AO8310" t="s">
        <v>26606</v>
      </c>
      <c r="AP8310" t="s">
        <v>40883</v>
      </c>
    </row>
    <row r="8311" spans="1:42" x14ac:dyDescent="0.35">
      <c r="A8311" s="2" t="s">
        <v>19083</v>
      </c>
      <c r="B8311" s="2" t="s">
        <v>19084</v>
      </c>
      <c r="C8311" s="2" t="s">
        <v>38689</v>
      </c>
      <c r="D8311" s="2" t="s">
        <v>84450</v>
      </c>
      <c r="E8311" s="2" t="s">
        <v>2594</v>
      </c>
      <c r="F8311" s="2" t="s">
        <v>38690</v>
      </c>
      <c r="G8311" s="2" t="s">
        <v>3057</v>
      </c>
      <c r="H8311" s="2" t="s">
        <v>417</v>
      </c>
      <c r="I8311" s="2" t="s">
        <v>2953</v>
      </c>
      <c r="J8311" s="2" t="s">
        <v>2338</v>
      </c>
      <c r="K8311" s="2" t="s">
        <v>3567</v>
      </c>
      <c r="L8311" s="2"/>
      <c r="S8311" t="s">
        <v>82</v>
      </c>
      <c r="T8311" s="2" t="s">
        <v>5</v>
      </c>
      <c r="U8311" s="2" t="s">
        <v>886</v>
      </c>
      <c r="V8311" s="2" t="s">
        <v>82</v>
      </c>
      <c r="W8311" s="2" t="s">
        <v>3567</v>
      </c>
      <c r="X8311" s="2"/>
      <c r="Y8311" t="s">
        <v>1383</v>
      </c>
      <c r="AA8311" t="s">
        <v>84451</v>
      </c>
      <c r="AC8311" t="s">
        <v>84452</v>
      </c>
      <c r="AD8311" t="s">
        <v>84453</v>
      </c>
      <c r="AE8311" t="s">
        <v>38690</v>
      </c>
      <c r="AF8311" t="s">
        <v>84454</v>
      </c>
      <c r="AG8311" t="s">
        <v>19086</v>
      </c>
      <c r="AH8311" t="s">
        <v>10943</v>
      </c>
      <c r="AI8311" t="s">
        <v>19087</v>
      </c>
      <c r="AJ8311" t="s">
        <v>1153</v>
      </c>
      <c r="AK8311" t="s">
        <v>21826</v>
      </c>
      <c r="AL8311" t="s">
        <v>418</v>
      </c>
      <c r="AM8311" t="s">
        <v>446</v>
      </c>
      <c r="AN8311" t="s">
        <v>80</v>
      </c>
      <c r="AO8311" t="s">
        <v>43359</v>
      </c>
      <c r="AP8311" t="s">
        <v>40883</v>
      </c>
    </row>
    <row r="8312" spans="1:42" x14ac:dyDescent="0.35">
      <c r="A8312" s="2" t="s">
        <v>19083</v>
      </c>
      <c r="B8312" s="2" t="s">
        <v>19084</v>
      </c>
      <c r="C8312" s="2" t="s">
        <v>38691</v>
      </c>
      <c r="D8312" s="2" t="s">
        <v>38631</v>
      </c>
      <c r="E8312" s="2" t="s">
        <v>2594</v>
      </c>
      <c r="F8312" s="2" t="s">
        <v>38692</v>
      </c>
      <c r="G8312" s="2" t="s">
        <v>3057</v>
      </c>
      <c r="H8312" s="2" t="s">
        <v>417</v>
      </c>
      <c r="I8312" s="2" t="s">
        <v>2953</v>
      </c>
      <c r="J8312" s="2" t="s">
        <v>2338</v>
      </c>
      <c r="K8312" s="2" t="s">
        <v>3567</v>
      </c>
      <c r="L8312" s="2" t="s">
        <v>652</v>
      </c>
      <c r="M8312" t="s">
        <v>79</v>
      </c>
      <c r="N8312" t="s">
        <v>887</v>
      </c>
      <c r="O8312" t="s">
        <v>445</v>
      </c>
      <c r="P8312" t="s">
        <v>3903</v>
      </c>
      <c r="Q8312" t="s">
        <v>4465</v>
      </c>
      <c r="R8312" t="s">
        <v>83</v>
      </c>
      <c r="T8312" s="2"/>
      <c r="U8312" s="2" t="s">
        <v>886</v>
      </c>
      <c r="V8312" s="2" t="s">
        <v>886</v>
      </c>
      <c r="W8312" s="2" t="s">
        <v>83</v>
      </c>
      <c r="X8312" s="2"/>
      <c r="AG8312" t="s">
        <v>19086</v>
      </c>
      <c r="AH8312" t="s">
        <v>10943</v>
      </c>
      <c r="AI8312" t="s">
        <v>19095</v>
      </c>
      <c r="AJ8312" t="s">
        <v>1153</v>
      </c>
      <c r="AK8312" t="s">
        <v>21826</v>
      </c>
      <c r="AL8312" t="s">
        <v>418</v>
      </c>
      <c r="AM8312" t="s">
        <v>41839</v>
      </c>
      <c r="AN8312" t="s">
        <v>41839</v>
      </c>
      <c r="AO8312" t="s">
        <v>81</v>
      </c>
      <c r="AP8312" t="s">
        <v>40883</v>
      </c>
    </row>
    <row r="8313" spans="1:42" x14ac:dyDescent="0.35">
      <c r="A8313" s="2" t="s">
        <v>19098</v>
      </c>
      <c r="B8313" s="2" t="s">
        <v>19099</v>
      </c>
      <c r="C8313" s="2" t="s">
        <v>38693</v>
      </c>
      <c r="D8313" s="2" t="s">
        <v>38694</v>
      </c>
      <c r="E8313" s="2" t="s">
        <v>2594</v>
      </c>
      <c r="F8313" s="2" t="s">
        <v>19100</v>
      </c>
      <c r="G8313" s="2" t="s">
        <v>3057</v>
      </c>
      <c r="H8313" s="2" t="s">
        <v>417</v>
      </c>
      <c r="I8313" t="s">
        <v>2953</v>
      </c>
      <c r="J8313" t="s">
        <v>2338</v>
      </c>
      <c r="K8313" t="s">
        <v>3567</v>
      </c>
      <c r="L8313" t="s">
        <v>652</v>
      </c>
      <c r="M8313" t="s">
        <v>79</v>
      </c>
      <c r="N8313" t="s">
        <v>887</v>
      </c>
      <c r="O8313" t="s">
        <v>445</v>
      </c>
      <c r="P8313" t="s">
        <v>3903</v>
      </c>
      <c r="Q8313" t="s">
        <v>4465</v>
      </c>
      <c r="R8313" t="s">
        <v>83</v>
      </c>
      <c r="S8313" t="s">
        <v>82</v>
      </c>
      <c r="T8313" s="2" t="s">
        <v>5</v>
      </c>
      <c r="U8313" s="2" t="s">
        <v>886</v>
      </c>
      <c r="V8313" s="2" t="s">
        <v>82</v>
      </c>
      <c r="W8313" s="2" t="s">
        <v>83</v>
      </c>
      <c r="X8313" s="2" t="s">
        <v>162</v>
      </c>
      <c r="Y8313" t="s">
        <v>2002</v>
      </c>
      <c r="AA8313" t="s">
        <v>1788</v>
      </c>
      <c r="AC8313" t="s">
        <v>84455</v>
      </c>
      <c r="AD8313" t="s">
        <v>84456</v>
      </c>
      <c r="AE8313" t="s">
        <v>19100</v>
      </c>
      <c r="AF8313" t="s">
        <v>19107</v>
      </c>
      <c r="AG8313" t="s">
        <v>19101</v>
      </c>
      <c r="AH8313" t="s">
        <v>19102</v>
      </c>
      <c r="AI8313" t="s">
        <v>19103</v>
      </c>
      <c r="AJ8313" t="s">
        <v>1153</v>
      </c>
      <c r="AK8313" t="s">
        <v>21826</v>
      </c>
      <c r="AL8313" t="s">
        <v>418</v>
      </c>
      <c r="AM8313" t="s">
        <v>446</v>
      </c>
      <c r="AN8313" t="s">
        <v>80</v>
      </c>
      <c r="AO8313" t="s">
        <v>15427</v>
      </c>
      <c r="AP8313" t="s">
        <v>40883</v>
      </c>
    </row>
    <row r="8314" spans="1:42" x14ac:dyDescent="0.35">
      <c r="A8314" s="2" t="s">
        <v>19114</v>
      </c>
      <c r="B8314" s="2" t="s">
        <v>19115</v>
      </c>
      <c r="C8314" s="2" t="s">
        <v>38695</v>
      </c>
      <c r="D8314" s="2" t="s">
        <v>84457</v>
      </c>
      <c r="E8314" s="2" t="s">
        <v>2594</v>
      </c>
      <c r="F8314" s="2" t="s">
        <v>38696</v>
      </c>
      <c r="G8314" s="2"/>
      <c r="H8314" s="2"/>
      <c r="I8314" s="2"/>
      <c r="J8314" s="2"/>
      <c r="K8314" s="2"/>
      <c r="L8314" s="2"/>
      <c r="O8314" t="s">
        <v>445</v>
      </c>
      <c r="P8314" t="s">
        <v>3903</v>
      </c>
      <c r="Q8314" t="s">
        <v>4465</v>
      </c>
      <c r="R8314" t="s">
        <v>83</v>
      </c>
      <c r="T8314" s="2"/>
      <c r="U8314" s="2"/>
      <c r="V8314" s="2" t="s">
        <v>445</v>
      </c>
      <c r="W8314" s="2" t="s">
        <v>83</v>
      </c>
      <c r="X8314" s="2" t="s">
        <v>1553</v>
      </c>
      <c r="Y8314" t="s">
        <v>84458</v>
      </c>
      <c r="AA8314" t="s">
        <v>84459</v>
      </c>
      <c r="AC8314" t="s">
        <v>84460</v>
      </c>
      <c r="AD8314" t="s">
        <v>84461</v>
      </c>
      <c r="AE8314" t="s">
        <v>38696</v>
      </c>
      <c r="AF8314" t="s">
        <v>84462</v>
      </c>
      <c r="AG8314" t="s">
        <v>2237</v>
      </c>
      <c r="AH8314" t="s">
        <v>19117</v>
      </c>
      <c r="AI8314" t="s">
        <v>19118</v>
      </c>
      <c r="AJ8314" t="s">
        <v>1153</v>
      </c>
      <c r="AK8314" t="s">
        <v>21826</v>
      </c>
      <c r="AL8314" t="s">
        <v>418</v>
      </c>
      <c r="AM8314" t="s">
        <v>446</v>
      </c>
      <c r="AN8314" t="s">
        <v>80</v>
      </c>
      <c r="AO8314" t="s">
        <v>49225</v>
      </c>
      <c r="AP8314" t="s">
        <v>40883</v>
      </c>
    </row>
    <row r="8315" spans="1:42" x14ac:dyDescent="0.35">
      <c r="A8315" s="2" t="s">
        <v>19114</v>
      </c>
      <c r="B8315" s="2" t="s">
        <v>19115</v>
      </c>
      <c r="C8315" s="2" t="s">
        <v>38697</v>
      </c>
      <c r="D8315" s="2" t="s">
        <v>38698</v>
      </c>
      <c r="E8315" s="2" t="s">
        <v>2594</v>
      </c>
      <c r="F8315" s="2"/>
      <c r="G8315" s="2"/>
      <c r="H8315" s="2"/>
      <c r="I8315" s="2"/>
      <c r="J8315" s="2"/>
      <c r="K8315" s="2"/>
      <c r="L8315" s="2" t="s">
        <v>652</v>
      </c>
      <c r="M8315" t="s">
        <v>79</v>
      </c>
      <c r="N8315" t="s">
        <v>887</v>
      </c>
      <c r="O8315" t="s">
        <v>445</v>
      </c>
      <c r="P8315" t="s">
        <v>3903</v>
      </c>
      <c r="Q8315" t="s">
        <v>4465</v>
      </c>
      <c r="R8315" t="s">
        <v>83</v>
      </c>
      <c r="T8315" s="2"/>
      <c r="U8315" s="2"/>
      <c r="V8315" s="2" t="s">
        <v>652</v>
      </c>
      <c r="W8315" s="2" t="s">
        <v>83</v>
      </c>
      <c r="X8315" s="2"/>
      <c r="AG8315" t="s">
        <v>2237</v>
      </c>
      <c r="AH8315" t="s">
        <v>19117</v>
      </c>
      <c r="AI8315" t="s">
        <v>19118</v>
      </c>
      <c r="AJ8315" t="s">
        <v>1153</v>
      </c>
      <c r="AK8315" t="s">
        <v>21826</v>
      </c>
      <c r="AL8315" t="s">
        <v>418</v>
      </c>
      <c r="AM8315" t="s">
        <v>41839</v>
      </c>
      <c r="AN8315" t="s">
        <v>41839</v>
      </c>
      <c r="AO8315" t="s">
        <v>81</v>
      </c>
      <c r="AP8315" t="s">
        <v>40883</v>
      </c>
    </row>
    <row r="8316" spans="1:42" x14ac:dyDescent="0.35">
      <c r="A8316" s="2" t="s">
        <v>19114</v>
      </c>
      <c r="B8316" s="2" t="s">
        <v>19115</v>
      </c>
      <c r="C8316" s="2" t="s">
        <v>38699</v>
      </c>
      <c r="D8316" s="2" t="s">
        <v>84463</v>
      </c>
      <c r="E8316" s="2" t="s">
        <v>2594</v>
      </c>
      <c r="F8316" s="2" t="s">
        <v>38700</v>
      </c>
      <c r="G8316" s="2"/>
      <c r="H8316" s="2"/>
      <c r="I8316" s="2"/>
      <c r="J8316" s="2"/>
      <c r="K8316" s="2"/>
      <c r="L8316" s="2" t="s">
        <v>652</v>
      </c>
      <c r="M8316" t="s">
        <v>79</v>
      </c>
      <c r="N8316" t="s">
        <v>887</v>
      </c>
      <c r="T8316" s="2"/>
      <c r="U8316" s="2"/>
      <c r="V8316" s="2" t="s">
        <v>652</v>
      </c>
      <c r="W8316" s="2" t="s">
        <v>887</v>
      </c>
      <c r="X8316" s="2" t="s">
        <v>162</v>
      </c>
      <c r="Y8316" t="s">
        <v>3272</v>
      </c>
      <c r="AA8316" t="s">
        <v>62709</v>
      </c>
      <c r="AC8316" t="s">
        <v>84464</v>
      </c>
      <c r="AD8316" t="s">
        <v>84465</v>
      </c>
      <c r="AE8316" t="s">
        <v>38700</v>
      </c>
      <c r="AF8316" t="s">
        <v>84462</v>
      </c>
      <c r="AG8316" t="s">
        <v>2237</v>
      </c>
      <c r="AH8316" t="s">
        <v>19117</v>
      </c>
      <c r="AI8316" t="s">
        <v>19118</v>
      </c>
      <c r="AJ8316" t="s">
        <v>1153</v>
      </c>
      <c r="AK8316" t="s">
        <v>21826</v>
      </c>
      <c r="AL8316" t="s">
        <v>418</v>
      </c>
      <c r="AM8316" t="s">
        <v>446</v>
      </c>
      <c r="AN8316" t="s">
        <v>80</v>
      </c>
      <c r="AO8316" t="s">
        <v>48956</v>
      </c>
      <c r="AP8316" t="s">
        <v>40883</v>
      </c>
    </row>
    <row r="8317" spans="1:42" x14ac:dyDescent="0.35">
      <c r="A8317" s="2" t="s">
        <v>19114</v>
      </c>
      <c r="B8317" s="2" t="s">
        <v>19115</v>
      </c>
      <c r="C8317" s="2" t="s">
        <v>38701</v>
      </c>
      <c r="D8317" s="2" t="s">
        <v>84466</v>
      </c>
      <c r="E8317" s="2" t="s">
        <v>2594</v>
      </c>
      <c r="F8317" s="2" t="s">
        <v>19125</v>
      </c>
      <c r="G8317" s="2" t="s">
        <v>3057</v>
      </c>
      <c r="H8317" s="2" t="s">
        <v>417</v>
      </c>
      <c r="I8317" s="2" t="s">
        <v>2953</v>
      </c>
      <c r="J8317" s="2" t="s">
        <v>2338</v>
      </c>
      <c r="K8317" s="2" t="s">
        <v>3567</v>
      </c>
      <c r="L8317" s="2"/>
      <c r="S8317" t="s">
        <v>82</v>
      </c>
      <c r="T8317" s="2" t="s">
        <v>5</v>
      </c>
      <c r="U8317" s="2" t="s">
        <v>886</v>
      </c>
      <c r="V8317" s="2" t="s">
        <v>82</v>
      </c>
      <c r="W8317" s="2" t="s">
        <v>3567</v>
      </c>
      <c r="X8317" s="2" t="s">
        <v>103</v>
      </c>
      <c r="Y8317" t="s">
        <v>463</v>
      </c>
      <c r="AA8317" t="s">
        <v>4966</v>
      </c>
      <c r="AC8317" t="s">
        <v>19123</v>
      </c>
      <c r="AD8317" t="s">
        <v>19124</v>
      </c>
      <c r="AE8317" t="s">
        <v>19125</v>
      </c>
      <c r="AF8317" t="s">
        <v>84467</v>
      </c>
      <c r="AG8317" t="s">
        <v>2237</v>
      </c>
      <c r="AH8317" t="s">
        <v>19117</v>
      </c>
      <c r="AI8317" t="s">
        <v>19118</v>
      </c>
      <c r="AJ8317" t="s">
        <v>1153</v>
      </c>
      <c r="AK8317" t="s">
        <v>21826</v>
      </c>
      <c r="AL8317" t="s">
        <v>418</v>
      </c>
      <c r="AM8317" t="s">
        <v>446</v>
      </c>
      <c r="AN8317" t="s">
        <v>80</v>
      </c>
      <c r="AO8317" t="s">
        <v>26624</v>
      </c>
      <c r="AP8317" t="s">
        <v>40883</v>
      </c>
    </row>
    <row r="8318" spans="1:42" x14ac:dyDescent="0.35">
      <c r="A8318" s="2" t="s">
        <v>19114</v>
      </c>
      <c r="B8318" s="2" t="s">
        <v>19115</v>
      </c>
      <c r="C8318" s="2" t="s">
        <v>38702</v>
      </c>
      <c r="D8318" s="2" t="s">
        <v>84468</v>
      </c>
      <c r="E8318" s="2" t="s">
        <v>2594</v>
      </c>
      <c r="F8318" s="2" t="s">
        <v>38703</v>
      </c>
      <c r="G8318" s="2" t="s">
        <v>3057</v>
      </c>
      <c r="H8318" s="2" t="s">
        <v>417</v>
      </c>
      <c r="I8318" s="2" t="s">
        <v>2953</v>
      </c>
      <c r="J8318" s="2" t="s">
        <v>2338</v>
      </c>
      <c r="K8318" s="2" t="s">
        <v>3567</v>
      </c>
      <c r="L8318" s="2"/>
      <c r="S8318" t="s">
        <v>82</v>
      </c>
      <c r="T8318" s="2" t="s">
        <v>5</v>
      </c>
      <c r="U8318" s="2" t="s">
        <v>886</v>
      </c>
      <c r="V8318" s="2" t="s">
        <v>82</v>
      </c>
      <c r="W8318" s="2" t="s">
        <v>3567</v>
      </c>
      <c r="X8318" s="2" t="s">
        <v>103</v>
      </c>
      <c r="Y8318" t="s">
        <v>62813</v>
      </c>
      <c r="AA8318" t="s">
        <v>62432</v>
      </c>
      <c r="AC8318" t="s">
        <v>84469</v>
      </c>
      <c r="AD8318" t="s">
        <v>84470</v>
      </c>
      <c r="AE8318" t="s">
        <v>38703</v>
      </c>
      <c r="AF8318" t="s">
        <v>84471</v>
      </c>
      <c r="AG8318" t="s">
        <v>2237</v>
      </c>
      <c r="AH8318" t="s">
        <v>19117</v>
      </c>
      <c r="AI8318" t="s">
        <v>19118</v>
      </c>
      <c r="AJ8318" t="s">
        <v>1153</v>
      </c>
      <c r="AK8318" t="s">
        <v>21826</v>
      </c>
      <c r="AL8318" t="s">
        <v>418</v>
      </c>
      <c r="AM8318" t="s">
        <v>446</v>
      </c>
      <c r="AN8318" t="s">
        <v>80</v>
      </c>
      <c r="AO8318" t="s">
        <v>26689</v>
      </c>
      <c r="AP8318" t="s">
        <v>40883</v>
      </c>
    </row>
    <row r="8319" spans="1:42" x14ac:dyDescent="0.35">
      <c r="A8319" s="2" t="s">
        <v>19129</v>
      </c>
      <c r="B8319" s="2" t="s">
        <v>4119</v>
      </c>
      <c r="C8319" s="2" t="s">
        <v>38704</v>
      </c>
      <c r="D8319" s="2" t="s">
        <v>51026</v>
      </c>
      <c r="E8319" s="2" t="s">
        <v>2594</v>
      </c>
      <c r="F8319" s="2" t="s">
        <v>38705</v>
      </c>
      <c r="G8319" s="2"/>
      <c r="H8319" s="2"/>
      <c r="I8319" s="2"/>
      <c r="J8319" s="2"/>
      <c r="K8319" s="2"/>
      <c r="L8319" s="2"/>
      <c r="O8319" t="s">
        <v>445</v>
      </c>
      <c r="P8319" t="s">
        <v>3903</v>
      </c>
      <c r="Q8319" t="s">
        <v>4465</v>
      </c>
      <c r="R8319" t="s">
        <v>83</v>
      </c>
      <c r="T8319" s="2"/>
      <c r="U8319" s="2"/>
      <c r="V8319" s="2" t="s">
        <v>445</v>
      </c>
      <c r="W8319" s="2" t="s">
        <v>83</v>
      </c>
      <c r="X8319" s="2" t="s">
        <v>162</v>
      </c>
      <c r="Y8319" t="s">
        <v>3038</v>
      </c>
      <c r="AA8319" t="s">
        <v>123</v>
      </c>
      <c r="AC8319" t="s">
        <v>84472</v>
      </c>
      <c r="AD8319" t="s">
        <v>84473</v>
      </c>
      <c r="AE8319" t="s">
        <v>84474</v>
      </c>
      <c r="AF8319" t="s">
        <v>84475</v>
      </c>
      <c r="AG8319" t="s">
        <v>19143</v>
      </c>
      <c r="AH8319" t="s">
        <v>19067</v>
      </c>
      <c r="AI8319" t="s">
        <v>84476</v>
      </c>
      <c r="AJ8319" t="s">
        <v>1153</v>
      </c>
      <c r="AK8319" t="s">
        <v>21826</v>
      </c>
      <c r="AL8319" t="s">
        <v>418</v>
      </c>
      <c r="AM8319" t="s">
        <v>446</v>
      </c>
      <c r="AN8319" t="s">
        <v>80</v>
      </c>
      <c r="AO8319" t="s">
        <v>84477</v>
      </c>
      <c r="AP8319" t="s">
        <v>40883</v>
      </c>
    </row>
    <row r="8320" spans="1:42" x14ac:dyDescent="0.35">
      <c r="A8320" s="2" t="s">
        <v>19129</v>
      </c>
      <c r="B8320" s="2" t="s">
        <v>4119</v>
      </c>
      <c r="C8320" s="2" t="s">
        <v>38706</v>
      </c>
      <c r="D8320" s="2" t="s">
        <v>84478</v>
      </c>
      <c r="E8320" s="2" t="s">
        <v>2594</v>
      </c>
      <c r="F8320" s="2" t="s">
        <v>38707</v>
      </c>
      <c r="G8320" s="2"/>
      <c r="H8320" s="2"/>
      <c r="I8320" s="2"/>
      <c r="J8320" s="2"/>
      <c r="K8320" s="2" t="s">
        <v>3567</v>
      </c>
      <c r="L8320" s="2" t="s">
        <v>652</v>
      </c>
      <c r="M8320" t="s">
        <v>79</v>
      </c>
      <c r="N8320" t="s">
        <v>887</v>
      </c>
      <c r="T8320" s="2"/>
      <c r="U8320" s="2"/>
      <c r="V8320" s="2" t="s">
        <v>3567</v>
      </c>
      <c r="W8320" s="2" t="s">
        <v>887</v>
      </c>
      <c r="X8320" s="2" t="s">
        <v>162</v>
      </c>
      <c r="Y8320" t="s">
        <v>14200</v>
      </c>
      <c r="AA8320" t="s">
        <v>84479</v>
      </c>
      <c r="AC8320" t="s">
        <v>84480</v>
      </c>
      <c r="AE8320" t="s">
        <v>84481</v>
      </c>
      <c r="AF8320" t="s">
        <v>84482</v>
      </c>
      <c r="AG8320" t="s">
        <v>84483</v>
      </c>
      <c r="AH8320" t="s">
        <v>19067</v>
      </c>
      <c r="AI8320" t="s">
        <v>84484</v>
      </c>
      <c r="AJ8320" t="s">
        <v>1153</v>
      </c>
      <c r="AK8320" t="s">
        <v>21826</v>
      </c>
      <c r="AL8320" t="s">
        <v>418</v>
      </c>
      <c r="AM8320" t="s">
        <v>446</v>
      </c>
      <c r="AN8320" t="s">
        <v>80</v>
      </c>
      <c r="AO8320" t="s">
        <v>46458</v>
      </c>
      <c r="AP8320" t="s">
        <v>40883</v>
      </c>
    </row>
    <row r="8321" spans="1:42" x14ac:dyDescent="0.35">
      <c r="A8321" s="2" t="s">
        <v>19129</v>
      </c>
      <c r="B8321" s="2" t="s">
        <v>4119</v>
      </c>
      <c r="C8321" s="2" t="s">
        <v>38708</v>
      </c>
      <c r="D8321" s="2" t="s">
        <v>84485</v>
      </c>
      <c r="E8321" s="2" t="s">
        <v>2594</v>
      </c>
      <c r="F8321" s="2" t="s">
        <v>84486</v>
      </c>
      <c r="G8321" s="2"/>
      <c r="H8321" s="2"/>
      <c r="I8321" s="2"/>
      <c r="J8321" s="2"/>
      <c r="K8321" s="2" t="s">
        <v>3567</v>
      </c>
      <c r="L8321" s="2" t="s">
        <v>652</v>
      </c>
      <c r="M8321" t="s">
        <v>79</v>
      </c>
      <c r="N8321" t="s">
        <v>887</v>
      </c>
      <c r="T8321" s="2"/>
      <c r="U8321" s="2"/>
      <c r="V8321" s="2" t="s">
        <v>3567</v>
      </c>
      <c r="W8321" s="2" t="s">
        <v>887</v>
      </c>
      <c r="X8321" s="2" t="s">
        <v>162</v>
      </c>
      <c r="Y8321" t="s">
        <v>14200</v>
      </c>
      <c r="AA8321" t="s">
        <v>84479</v>
      </c>
      <c r="AC8321" t="s">
        <v>84480</v>
      </c>
      <c r="AD8321" t="s">
        <v>84487</v>
      </c>
      <c r="AE8321" t="s">
        <v>84486</v>
      </c>
      <c r="AF8321" t="s">
        <v>84488</v>
      </c>
      <c r="AG8321" t="s">
        <v>84489</v>
      </c>
      <c r="AH8321" t="s">
        <v>19067</v>
      </c>
      <c r="AI8321" t="s">
        <v>19082</v>
      </c>
      <c r="AJ8321" t="s">
        <v>1153</v>
      </c>
      <c r="AK8321" t="s">
        <v>21826</v>
      </c>
      <c r="AL8321" t="s">
        <v>418</v>
      </c>
      <c r="AM8321" t="s">
        <v>446</v>
      </c>
      <c r="AN8321" t="s">
        <v>80</v>
      </c>
      <c r="AO8321" t="s">
        <v>81</v>
      </c>
      <c r="AP8321" t="s">
        <v>40883</v>
      </c>
    </row>
    <row r="8322" spans="1:42" x14ac:dyDescent="0.35">
      <c r="A8322" s="2" t="s">
        <v>19129</v>
      </c>
      <c r="B8322" s="2" t="s">
        <v>4119</v>
      </c>
      <c r="C8322" s="2" t="s">
        <v>38709</v>
      </c>
      <c r="D8322" s="2" t="s">
        <v>84490</v>
      </c>
      <c r="E8322" s="2" t="s">
        <v>2594</v>
      </c>
      <c r="F8322" s="2" t="s">
        <v>38710</v>
      </c>
      <c r="G8322" s="2" t="s">
        <v>3057</v>
      </c>
      <c r="H8322" s="2" t="s">
        <v>417</v>
      </c>
      <c r="I8322" s="2"/>
      <c r="J8322" s="2"/>
      <c r="K8322" s="2"/>
      <c r="L8322" s="2"/>
      <c r="T8322" s="2"/>
      <c r="U8322" s="2"/>
      <c r="V8322" s="2" t="s">
        <v>3057</v>
      </c>
      <c r="W8322" s="2" t="s">
        <v>417</v>
      </c>
      <c r="X8322" s="2" t="s">
        <v>103</v>
      </c>
      <c r="Y8322" t="s">
        <v>189</v>
      </c>
      <c r="AA8322" t="s">
        <v>3023</v>
      </c>
      <c r="AC8322" t="s">
        <v>84491</v>
      </c>
      <c r="AD8322" t="s">
        <v>84492</v>
      </c>
      <c r="AE8322" t="s">
        <v>38710</v>
      </c>
      <c r="AF8322" t="s">
        <v>84493</v>
      </c>
      <c r="AG8322" t="s">
        <v>84494</v>
      </c>
      <c r="AH8322" t="s">
        <v>19067</v>
      </c>
      <c r="AI8322" t="s">
        <v>19144</v>
      </c>
      <c r="AJ8322" t="s">
        <v>1153</v>
      </c>
      <c r="AK8322" t="s">
        <v>21826</v>
      </c>
      <c r="AL8322" t="s">
        <v>418</v>
      </c>
      <c r="AM8322" t="s">
        <v>446</v>
      </c>
      <c r="AN8322" t="s">
        <v>80</v>
      </c>
      <c r="AO8322" t="s">
        <v>55626</v>
      </c>
      <c r="AP8322" t="s">
        <v>40883</v>
      </c>
    </row>
    <row r="8323" spans="1:42" x14ac:dyDescent="0.35">
      <c r="A8323" s="2" t="s">
        <v>19129</v>
      </c>
      <c r="B8323" s="2" t="s">
        <v>4119</v>
      </c>
      <c r="C8323" s="2" t="s">
        <v>38711</v>
      </c>
      <c r="D8323" s="2" t="s">
        <v>84495</v>
      </c>
      <c r="E8323" s="2" t="s">
        <v>2594</v>
      </c>
      <c r="F8323" s="2" t="s">
        <v>38712</v>
      </c>
      <c r="G8323" s="2"/>
      <c r="H8323" s="2"/>
      <c r="I8323" s="2" t="s">
        <v>2953</v>
      </c>
      <c r="J8323" s="2" t="s">
        <v>2338</v>
      </c>
      <c r="K8323" s="2"/>
      <c r="L8323" s="2"/>
      <c r="T8323" s="2"/>
      <c r="U8323" s="2"/>
      <c r="V8323" s="2" t="s">
        <v>2953</v>
      </c>
      <c r="W8323" s="2" t="s">
        <v>2338</v>
      </c>
      <c r="X8323" s="2" t="s">
        <v>162</v>
      </c>
      <c r="Y8323" t="s">
        <v>2981</v>
      </c>
      <c r="AA8323" t="s">
        <v>57357</v>
      </c>
      <c r="AC8323" t="s">
        <v>84496</v>
      </c>
      <c r="AD8323" t="s">
        <v>84497</v>
      </c>
      <c r="AE8323" t="s">
        <v>84498</v>
      </c>
      <c r="AF8323" t="s">
        <v>84499</v>
      </c>
      <c r="AG8323" t="s">
        <v>84500</v>
      </c>
      <c r="AH8323" t="s">
        <v>19067</v>
      </c>
      <c r="AI8323" t="s">
        <v>19144</v>
      </c>
      <c r="AJ8323" t="s">
        <v>1153</v>
      </c>
      <c r="AK8323" t="s">
        <v>21826</v>
      </c>
      <c r="AL8323" t="s">
        <v>418</v>
      </c>
      <c r="AM8323" t="s">
        <v>446</v>
      </c>
      <c r="AN8323" t="s">
        <v>80</v>
      </c>
      <c r="AO8323" t="s">
        <v>42933</v>
      </c>
      <c r="AP8323" t="s">
        <v>40883</v>
      </c>
    </row>
    <row r="8324" spans="1:42" x14ac:dyDescent="0.35">
      <c r="A8324" s="2" t="s">
        <v>19129</v>
      </c>
      <c r="B8324" s="2" t="s">
        <v>4119</v>
      </c>
      <c r="C8324" s="2" t="s">
        <v>38713</v>
      </c>
      <c r="D8324" s="2" t="s">
        <v>38631</v>
      </c>
      <c r="E8324" s="2" t="s">
        <v>2594</v>
      </c>
      <c r="F8324" s="2" t="s">
        <v>38714</v>
      </c>
      <c r="G8324" s="2" t="s">
        <v>3057</v>
      </c>
      <c r="H8324" s="2" t="s">
        <v>417</v>
      </c>
      <c r="I8324" s="2" t="s">
        <v>2953</v>
      </c>
      <c r="J8324" s="2" t="s">
        <v>2338</v>
      </c>
      <c r="K8324" s="2" t="s">
        <v>3567</v>
      </c>
      <c r="L8324" s="2" t="s">
        <v>652</v>
      </c>
      <c r="M8324" t="s">
        <v>79</v>
      </c>
      <c r="N8324" t="s">
        <v>887</v>
      </c>
      <c r="O8324" t="s">
        <v>445</v>
      </c>
      <c r="P8324" t="s">
        <v>3903</v>
      </c>
      <c r="Q8324" t="s">
        <v>4465</v>
      </c>
      <c r="R8324" t="s">
        <v>83</v>
      </c>
      <c r="T8324" s="2"/>
      <c r="U8324" s="2" t="s">
        <v>886</v>
      </c>
      <c r="V8324" s="2" t="s">
        <v>886</v>
      </c>
      <c r="W8324" s="2" t="s">
        <v>83</v>
      </c>
      <c r="X8324" s="2"/>
      <c r="AG8324" t="s">
        <v>19131</v>
      </c>
      <c r="AH8324" t="s">
        <v>19067</v>
      </c>
      <c r="AI8324" t="s">
        <v>19144</v>
      </c>
      <c r="AJ8324" t="s">
        <v>1153</v>
      </c>
      <c r="AK8324" t="s">
        <v>21826</v>
      </c>
      <c r="AL8324" t="s">
        <v>418</v>
      </c>
      <c r="AM8324" t="s">
        <v>41839</v>
      </c>
      <c r="AN8324" t="s">
        <v>41839</v>
      </c>
      <c r="AO8324" t="s">
        <v>81</v>
      </c>
      <c r="AP8324" t="s">
        <v>40883</v>
      </c>
    </row>
    <row r="8325" spans="1:42" x14ac:dyDescent="0.35">
      <c r="A8325" s="2" t="s">
        <v>19129</v>
      </c>
      <c r="B8325" s="2" t="s">
        <v>4119</v>
      </c>
      <c r="C8325" s="2" t="s">
        <v>38715</v>
      </c>
      <c r="D8325" s="2" t="s">
        <v>84501</v>
      </c>
      <c r="E8325" s="2" t="s">
        <v>2594</v>
      </c>
      <c r="F8325" s="2" t="s">
        <v>38716</v>
      </c>
      <c r="G8325" s="2"/>
      <c r="H8325" s="2"/>
      <c r="I8325" s="2"/>
      <c r="J8325" s="2"/>
      <c r="K8325" s="2"/>
      <c r="L8325" s="2"/>
      <c r="S8325" t="s">
        <v>82</v>
      </c>
      <c r="T8325" s="2" t="s">
        <v>5</v>
      </c>
      <c r="U8325" s="2" t="s">
        <v>886</v>
      </c>
      <c r="V8325" s="2" t="s">
        <v>82</v>
      </c>
      <c r="W8325" s="2" t="s">
        <v>886</v>
      </c>
      <c r="X8325" s="2"/>
      <c r="Y8325" t="s">
        <v>189</v>
      </c>
      <c r="AA8325" t="s">
        <v>43669</v>
      </c>
      <c r="AC8325" t="s">
        <v>84502</v>
      </c>
      <c r="AD8325" t="s">
        <v>84503</v>
      </c>
      <c r="AE8325" t="s">
        <v>38716</v>
      </c>
      <c r="AF8325" t="s">
        <v>84504</v>
      </c>
      <c r="AG8325" t="s">
        <v>84505</v>
      </c>
      <c r="AH8325" t="s">
        <v>19067</v>
      </c>
      <c r="AI8325" t="s">
        <v>19144</v>
      </c>
      <c r="AJ8325" t="s">
        <v>1153</v>
      </c>
      <c r="AK8325" t="s">
        <v>21826</v>
      </c>
      <c r="AL8325" t="s">
        <v>418</v>
      </c>
      <c r="AM8325" t="s">
        <v>446</v>
      </c>
      <c r="AN8325" t="s">
        <v>80</v>
      </c>
      <c r="AO8325" t="s">
        <v>26615</v>
      </c>
      <c r="AP8325" t="s">
        <v>40883</v>
      </c>
    </row>
    <row r="8326" spans="1:42" x14ac:dyDescent="0.35">
      <c r="A8326" s="2" t="s">
        <v>19129</v>
      </c>
      <c r="B8326" s="2" t="s">
        <v>4119</v>
      </c>
      <c r="C8326" s="2" t="s">
        <v>38717</v>
      </c>
      <c r="D8326" s="2" t="s">
        <v>84506</v>
      </c>
      <c r="E8326" s="2" t="s">
        <v>2594</v>
      </c>
      <c r="F8326" s="2" t="s">
        <v>38718</v>
      </c>
      <c r="G8326" s="2" t="s">
        <v>3057</v>
      </c>
      <c r="H8326" s="2" t="s">
        <v>417</v>
      </c>
      <c r="I8326" s="2" t="s">
        <v>2953</v>
      </c>
      <c r="J8326" s="2" t="s">
        <v>2338</v>
      </c>
      <c r="K8326" s="2"/>
      <c r="L8326" s="2"/>
      <c r="S8326" t="s">
        <v>82</v>
      </c>
      <c r="T8326" s="2" t="s">
        <v>5</v>
      </c>
      <c r="U8326" s="2" t="s">
        <v>886</v>
      </c>
      <c r="V8326" s="2" t="s">
        <v>82</v>
      </c>
      <c r="W8326" s="2" t="s">
        <v>2338</v>
      </c>
      <c r="X8326" s="2" t="s">
        <v>103</v>
      </c>
      <c r="Y8326" t="s">
        <v>224</v>
      </c>
      <c r="AA8326" t="s">
        <v>59048</v>
      </c>
      <c r="AC8326" t="s">
        <v>84507</v>
      </c>
      <c r="AD8326" t="s">
        <v>84508</v>
      </c>
      <c r="AE8326" t="s">
        <v>38718</v>
      </c>
      <c r="AF8326" t="s">
        <v>84509</v>
      </c>
      <c r="AG8326" t="s">
        <v>84510</v>
      </c>
      <c r="AH8326" t="s">
        <v>19067</v>
      </c>
      <c r="AI8326" t="s">
        <v>19132</v>
      </c>
      <c r="AJ8326" t="s">
        <v>1153</v>
      </c>
      <c r="AK8326" t="s">
        <v>21826</v>
      </c>
      <c r="AL8326" t="s">
        <v>418</v>
      </c>
      <c r="AM8326" t="s">
        <v>446</v>
      </c>
      <c r="AN8326" t="s">
        <v>80</v>
      </c>
      <c r="AO8326" t="s">
        <v>26745</v>
      </c>
      <c r="AP8326" t="s">
        <v>40883</v>
      </c>
    </row>
    <row r="8327" spans="1:42" x14ac:dyDescent="0.35">
      <c r="A8327" s="2" t="s">
        <v>19161</v>
      </c>
      <c r="B8327" s="2" t="s">
        <v>19162</v>
      </c>
      <c r="C8327" s="2" t="s">
        <v>38719</v>
      </c>
      <c r="D8327" s="2" t="s">
        <v>38720</v>
      </c>
      <c r="E8327" s="2" t="s">
        <v>2594</v>
      </c>
      <c r="F8327" s="2" t="s">
        <v>19165</v>
      </c>
      <c r="G8327" s="2" t="s">
        <v>3057</v>
      </c>
      <c r="H8327" s="2" t="s">
        <v>417</v>
      </c>
      <c r="I8327" s="2" t="s">
        <v>2953</v>
      </c>
      <c r="J8327" s="2" t="s">
        <v>2338</v>
      </c>
      <c r="K8327" s="2" t="s">
        <v>3567</v>
      </c>
      <c r="L8327" s="2" t="s">
        <v>652</v>
      </c>
      <c r="M8327" t="s">
        <v>79</v>
      </c>
      <c r="N8327" t="s">
        <v>887</v>
      </c>
      <c r="O8327" t="s">
        <v>445</v>
      </c>
      <c r="P8327" t="s">
        <v>3903</v>
      </c>
      <c r="Q8327" t="s">
        <v>4465</v>
      </c>
      <c r="R8327" t="s">
        <v>83</v>
      </c>
      <c r="S8327" t="s">
        <v>82</v>
      </c>
      <c r="T8327" s="2" t="s">
        <v>5</v>
      </c>
      <c r="U8327" s="2" t="s">
        <v>886</v>
      </c>
      <c r="V8327" s="2" t="s">
        <v>82</v>
      </c>
      <c r="W8327" s="2" t="s">
        <v>83</v>
      </c>
      <c r="X8327" s="2" t="s">
        <v>103</v>
      </c>
      <c r="Y8327" t="s">
        <v>2152</v>
      </c>
      <c r="AA8327" t="s">
        <v>19168</v>
      </c>
      <c r="AC8327" t="s">
        <v>19169</v>
      </c>
      <c r="AD8327" t="s">
        <v>19170</v>
      </c>
      <c r="AE8327" t="s">
        <v>19165</v>
      </c>
      <c r="AF8327" t="s">
        <v>84511</v>
      </c>
      <c r="AG8327" t="s">
        <v>8994</v>
      </c>
      <c r="AH8327" t="s">
        <v>19166</v>
      </c>
      <c r="AI8327" t="s">
        <v>19167</v>
      </c>
      <c r="AJ8327" t="s">
        <v>1153</v>
      </c>
      <c r="AK8327" t="s">
        <v>21826</v>
      </c>
      <c r="AL8327" t="s">
        <v>418</v>
      </c>
      <c r="AM8327" t="s">
        <v>446</v>
      </c>
      <c r="AN8327" t="s">
        <v>80</v>
      </c>
      <c r="AO8327" t="s">
        <v>11932</v>
      </c>
      <c r="AP8327" t="s">
        <v>40883</v>
      </c>
    </row>
    <row r="8328" spans="1:42" x14ac:dyDescent="0.35">
      <c r="A8328" s="2" t="s">
        <v>19177</v>
      </c>
      <c r="B8328" s="2" t="s">
        <v>19178</v>
      </c>
      <c r="C8328" s="2" t="s">
        <v>38721</v>
      </c>
      <c r="D8328" s="2" t="s">
        <v>84512</v>
      </c>
      <c r="E8328" s="2" t="s">
        <v>2594</v>
      </c>
      <c r="F8328" s="2" t="s">
        <v>38722</v>
      </c>
      <c r="G8328" s="2"/>
      <c r="H8328" s="2"/>
      <c r="I8328" s="2"/>
      <c r="J8328" s="2"/>
      <c r="K8328" s="2"/>
      <c r="L8328" s="2"/>
      <c r="O8328" t="s">
        <v>445</v>
      </c>
      <c r="P8328" t="s">
        <v>3903</v>
      </c>
      <c r="Q8328" t="s">
        <v>4465</v>
      </c>
      <c r="R8328" t="s">
        <v>83</v>
      </c>
      <c r="T8328" s="2"/>
      <c r="U8328" s="2"/>
      <c r="V8328" s="2" t="s">
        <v>445</v>
      </c>
      <c r="W8328" s="2" t="s">
        <v>83</v>
      </c>
      <c r="X8328" s="2" t="s">
        <v>162</v>
      </c>
      <c r="Y8328" t="s">
        <v>662</v>
      </c>
      <c r="AA8328" t="s">
        <v>62120</v>
      </c>
      <c r="AC8328" t="s">
        <v>84513</v>
      </c>
      <c r="AD8328" t="s">
        <v>84514</v>
      </c>
      <c r="AE8328" t="s">
        <v>38722</v>
      </c>
      <c r="AF8328" t="s">
        <v>84515</v>
      </c>
      <c r="AG8328" t="s">
        <v>19182</v>
      </c>
      <c r="AH8328" t="s">
        <v>19183</v>
      </c>
      <c r="AI8328" t="s">
        <v>19184</v>
      </c>
      <c r="AJ8328" t="s">
        <v>1153</v>
      </c>
      <c r="AK8328" t="s">
        <v>21826</v>
      </c>
      <c r="AL8328" t="s">
        <v>418</v>
      </c>
      <c r="AM8328" t="s">
        <v>446</v>
      </c>
      <c r="AN8328" t="s">
        <v>80</v>
      </c>
      <c r="AO8328" t="s">
        <v>31580</v>
      </c>
      <c r="AP8328" t="s">
        <v>40883</v>
      </c>
    </row>
    <row r="8329" spans="1:42" x14ac:dyDescent="0.35">
      <c r="A8329" s="2" t="s">
        <v>19177</v>
      </c>
      <c r="B8329" s="2" t="s">
        <v>19178</v>
      </c>
      <c r="C8329" s="2" t="s">
        <v>38723</v>
      </c>
      <c r="D8329" s="2" t="s">
        <v>38724</v>
      </c>
      <c r="E8329" s="2" t="s">
        <v>2594</v>
      </c>
      <c r="F8329" s="2" t="s">
        <v>19187</v>
      </c>
      <c r="G8329" s="2"/>
      <c r="H8329" s="2"/>
      <c r="I8329" s="2"/>
      <c r="J8329" s="2"/>
      <c r="K8329" s="2"/>
      <c r="L8329" s="2"/>
      <c r="O8329" t="s">
        <v>445</v>
      </c>
      <c r="P8329" t="s">
        <v>3903</v>
      </c>
      <c r="Q8329" t="s">
        <v>4465</v>
      </c>
      <c r="R8329" t="s">
        <v>83</v>
      </c>
      <c r="T8329" s="2"/>
      <c r="U8329" s="2"/>
      <c r="V8329" s="2" t="s">
        <v>445</v>
      </c>
      <c r="W8329" s="2" t="s">
        <v>83</v>
      </c>
      <c r="X8329" s="2" t="s">
        <v>162</v>
      </c>
      <c r="Y8329" t="s">
        <v>2146</v>
      </c>
      <c r="AA8329" t="s">
        <v>790</v>
      </c>
      <c r="AC8329" t="s">
        <v>84516</v>
      </c>
      <c r="AD8329" t="s">
        <v>84517</v>
      </c>
      <c r="AE8329" t="s">
        <v>84518</v>
      </c>
      <c r="AF8329" t="s">
        <v>19188</v>
      </c>
      <c r="AG8329" t="s">
        <v>19182</v>
      </c>
      <c r="AH8329" t="s">
        <v>19183</v>
      </c>
      <c r="AI8329" t="s">
        <v>19195</v>
      </c>
      <c r="AJ8329" t="s">
        <v>1153</v>
      </c>
      <c r="AK8329" t="s">
        <v>21826</v>
      </c>
      <c r="AL8329" t="s">
        <v>418</v>
      </c>
      <c r="AM8329" t="s">
        <v>996</v>
      </c>
      <c r="AN8329" t="s">
        <v>41527</v>
      </c>
      <c r="AO8329" t="s">
        <v>43791</v>
      </c>
      <c r="AP8329" t="s">
        <v>40883</v>
      </c>
    </row>
    <row r="8330" spans="1:42" x14ac:dyDescent="0.35">
      <c r="A8330" s="2" t="s">
        <v>19177</v>
      </c>
      <c r="B8330" s="2" t="s">
        <v>19178</v>
      </c>
      <c r="C8330" s="2" t="s">
        <v>38725</v>
      </c>
      <c r="D8330" s="2" t="s">
        <v>84519</v>
      </c>
      <c r="E8330" s="2" t="s">
        <v>2594</v>
      </c>
      <c r="F8330" s="2" t="s">
        <v>38726</v>
      </c>
      <c r="G8330" s="2"/>
      <c r="H8330" s="2"/>
      <c r="I8330" s="2"/>
      <c r="J8330" s="2"/>
      <c r="K8330" s="2"/>
      <c r="L8330" s="2" t="s">
        <v>652</v>
      </c>
      <c r="M8330" t="s">
        <v>79</v>
      </c>
      <c r="N8330" t="s">
        <v>887</v>
      </c>
      <c r="T8330" s="2"/>
      <c r="U8330" s="2"/>
      <c r="V8330" s="2" t="s">
        <v>652</v>
      </c>
      <c r="W8330" s="2" t="s">
        <v>887</v>
      </c>
      <c r="X8330" s="2" t="s">
        <v>162</v>
      </c>
      <c r="Y8330" t="s">
        <v>84520</v>
      </c>
      <c r="AA8330" t="s">
        <v>48771</v>
      </c>
      <c r="AC8330" t="s">
        <v>84521</v>
      </c>
      <c r="AD8330" t="s">
        <v>84522</v>
      </c>
      <c r="AE8330" t="s">
        <v>38726</v>
      </c>
      <c r="AF8330" t="s">
        <v>84523</v>
      </c>
      <c r="AG8330" t="s">
        <v>19182</v>
      </c>
      <c r="AH8330" t="s">
        <v>19183</v>
      </c>
      <c r="AI8330" t="s">
        <v>19184</v>
      </c>
      <c r="AJ8330" t="s">
        <v>1153</v>
      </c>
      <c r="AK8330" t="s">
        <v>21826</v>
      </c>
      <c r="AL8330" t="s">
        <v>418</v>
      </c>
      <c r="AM8330" t="s">
        <v>446</v>
      </c>
      <c r="AN8330" t="s">
        <v>80</v>
      </c>
      <c r="AO8330" t="s">
        <v>41644</v>
      </c>
      <c r="AP8330" t="s">
        <v>40883</v>
      </c>
    </row>
    <row r="8331" spans="1:42" x14ac:dyDescent="0.35">
      <c r="A8331" s="2" t="s">
        <v>19177</v>
      </c>
      <c r="B8331" s="2" t="s">
        <v>19178</v>
      </c>
      <c r="C8331" s="2" t="s">
        <v>38727</v>
      </c>
      <c r="D8331" s="2" t="s">
        <v>84524</v>
      </c>
      <c r="E8331" s="2" t="s">
        <v>2594</v>
      </c>
      <c r="F8331" s="2" t="s">
        <v>38728</v>
      </c>
      <c r="G8331" s="2" t="s">
        <v>3057</v>
      </c>
      <c r="H8331" s="2"/>
      <c r="I8331" s="2"/>
      <c r="J8331" s="2"/>
      <c r="K8331" s="2"/>
      <c r="L8331" s="2"/>
      <c r="T8331" s="2"/>
      <c r="U8331" s="2" t="s">
        <v>886</v>
      </c>
      <c r="V8331" s="2" t="s">
        <v>886</v>
      </c>
      <c r="W8331" s="2" t="s">
        <v>3057</v>
      </c>
      <c r="X8331" s="2"/>
      <c r="Y8331" t="s">
        <v>356</v>
      </c>
      <c r="AA8331" t="s">
        <v>84525</v>
      </c>
      <c r="AC8331" t="s">
        <v>84526</v>
      </c>
      <c r="AD8331" t="s">
        <v>84527</v>
      </c>
      <c r="AE8331" t="s">
        <v>38728</v>
      </c>
      <c r="AF8331" t="s">
        <v>84528</v>
      </c>
      <c r="AG8331" t="s">
        <v>19182</v>
      </c>
      <c r="AH8331" t="s">
        <v>19183</v>
      </c>
      <c r="AI8331" t="s">
        <v>19184</v>
      </c>
      <c r="AJ8331" t="s">
        <v>1153</v>
      </c>
      <c r="AK8331" t="s">
        <v>21826</v>
      </c>
      <c r="AL8331" t="s">
        <v>418</v>
      </c>
      <c r="AM8331" t="s">
        <v>446</v>
      </c>
      <c r="AN8331" t="s">
        <v>80</v>
      </c>
      <c r="AO8331" t="s">
        <v>20125</v>
      </c>
      <c r="AP8331" t="s">
        <v>40883</v>
      </c>
    </row>
    <row r="8332" spans="1:42" x14ac:dyDescent="0.35">
      <c r="A8332" s="2" t="s">
        <v>19177</v>
      </c>
      <c r="B8332" s="2" t="s">
        <v>19178</v>
      </c>
      <c r="C8332" s="2" t="s">
        <v>38729</v>
      </c>
      <c r="D8332" s="2" t="s">
        <v>45065</v>
      </c>
      <c r="E8332" s="2" t="s">
        <v>2594</v>
      </c>
      <c r="F8332" s="2" t="s">
        <v>38730</v>
      </c>
      <c r="G8332" s="2"/>
      <c r="H8332" s="2" t="s">
        <v>417</v>
      </c>
      <c r="I8332" s="2" t="s">
        <v>2953</v>
      </c>
      <c r="J8332" s="2" t="s">
        <v>2338</v>
      </c>
      <c r="K8332" s="2" t="s">
        <v>3567</v>
      </c>
      <c r="L8332" s="2"/>
      <c r="T8332" s="2"/>
      <c r="U8332" s="2"/>
      <c r="V8332" s="2" t="s">
        <v>417</v>
      </c>
      <c r="W8332" s="2" t="s">
        <v>3567</v>
      </c>
      <c r="X8332" s="2" t="s">
        <v>103</v>
      </c>
      <c r="Y8332" t="s">
        <v>550</v>
      </c>
      <c r="AA8332" t="s">
        <v>84529</v>
      </c>
      <c r="AC8332" t="s">
        <v>84530</v>
      </c>
      <c r="AD8332" t="s">
        <v>84531</v>
      </c>
      <c r="AE8332" t="s">
        <v>38730</v>
      </c>
      <c r="AF8332" t="s">
        <v>84532</v>
      </c>
      <c r="AG8332" t="s">
        <v>19182</v>
      </c>
      <c r="AH8332" t="s">
        <v>19183</v>
      </c>
      <c r="AI8332" t="s">
        <v>19184</v>
      </c>
      <c r="AJ8332" t="s">
        <v>1153</v>
      </c>
      <c r="AK8332" t="s">
        <v>21826</v>
      </c>
      <c r="AL8332" t="s">
        <v>418</v>
      </c>
      <c r="AM8332" t="s">
        <v>446</v>
      </c>
      <c r="AN8332" t="s">
        <v>80</v>
      </c>
      <c r="AO8332" t="s">
        <v>48308</v>
      </c>
      <c r="AP8332" t="s">
        <v>40883</v>
      </c>
    </row>
    <row r="8333" spans="1:42" x14ac:dyDescent="0.35">
      <c r="A8333" s="2" t="s">
        <v>19177</v>
      </c>
      <c r="B8333" s="2" t="s">
        <v>19178</v>
      </c>
      <c r="C8333" s="2" t="s">
        <v>38731</v>
      </c>
      <c r="D8333" s="2" t="s">
        <v>38732</v>
      </c>
      <c r="E8333" s="2" t="s">
        <v>2594</v>
      </c>
      <c r="F8333" s="2" t="s">
        <v>38733</v>
      </c>
      <c r="G8333" s="2"/>
      <c r="H8333" s="2"/>
      <c r="I8333" s="2"/>
      <c r="J8333" s="2"/>
      <c r="K8333" s="2"/>
      <c r="L8333" s="2"/>
      <c r="S8333" t="s">
        <v>82</v>
      </c>
      <c r="T8333" s="2" t="s">
        <v>5</v>
      </c>
      <c r="U8333" s="2"/>
      <c r="V8333" s="2" t="s">
        <v>82</v>
      </c>
      <c r="W8333" s="2" t="s">
        <v>5</v>
      </c>
      <c r="X8333" s="2" t="s">
        <v>162</v>
      </c>
      <c r="Y8333" t="s">
        <v>1529</v>
      </c>
      <c r="AA8333" t="s">
        <v>10714</v>
      </c>
      <c r="AC8333" t="s">
        <v>84533</v>
      </c>
      <c r="AD8333" t="s">
        <v>84534</v>
      </c>
      <c r="AE8333" t="s">
        <v>84535</v>
      </c>
      <c r="AF8333" t="s">
        <v>84536</v>
      </c>
      <c r="AG8333" t="s">
        <v>19182</v>
      </c>
      <c r="AH8333" t="s">
        <v>19183</v>
      </c>
      <c r="AI8333" t="s">
        <v>19184</v>
      </c>
      <c r="AJ8333" t="s">
        <v>1153</v>
      </c>
      <c r="AK8333" t="s">
        <v>21826</v>
      </c>
      <c r="AL8333" t="s">
        <v>418</v>
      </c>
      <c r="AM8333" t="s">
        <v>446</v>
      </c>
      <c r="AN8333" t="s">
        <v>80</v>
      </c>
      <c r="AO8333" t="s">
        <v>14195</v>
      </c>
      <c r="AP8333" t="s">
        <v>40883</v>
      </c>
    </row>
    <row r="8334" spans="1:42" x14ac:dyDescent="0.35">
      <c r="A8334" s="2" t="s">
        <v>19196</v>
      </c>
      <c r="B8334" s="2" t="s">
        <v>19197</v>
      </c>
      <c r="C8334" s="2" t="s">
        <v>38734</v>
      </c>
      <c r="D8334" s="2" t="s">
        <v>38735</v>
      </c>
      <c r="E8334" s="2" t="s">
        <v>2594</v>
      </c>
      <c r="F8334" s="2" t="s">
        <v>19198</v>
      </c>
      <c r="G8334" s="2" t="s">
        <v>3057</v>
      </c>
      <c r="H8334" s="2" t="s">
        <v>417</v>
      </c>
      <c r="I8334" s="2" t="s">
        <v>2953</v>
      </c>
      <c r="J8334" s="2" t="s">
        <v>2338</v>
      </c>
      <c r="K8334" s="2" t="s">
        <v>3567</v>
      </c>
      <c r="L8334" s="2" t="s">
        <v>652</v>
      </c>
      <c r="M8334" t="s">
        <v>79</v>
      </c>
      <c r="N8334" t="s">
        <v>887</v>
      </c>
      <c r="O8334" t="s">
        <v>445</v>
      </c>
      <c r="P8334" t="s">
        <v>3903</v>
      </c>
      <c r="Q8334" t="s">
        <v>4465</v>
      </c>
      <c r="R8334" t="s">
        <v>83</v>
      </c>
      <c r="T8334" s="2" t="s">
        <v>5</v>
      </c>
      <c r="U8334" s="2" t="s">
        <v>886</v>
      </c>
      <c r="V8334" s="2" t="s">
        <v>5</v>
      </c>
      <c r="W8334" s="2" t="s">
        <v>83</v>
      </c>
      <c r="X8334" s="2" t="s">
        <v>162</v>
      </c>
      <c r="Y8334" t="s">
        <v>84537</v>
      </c>
      <c r="AA8334" t="s">
        <v>10020</v>
      </c>
      <c r="AC8334" t="s">
        <v>84538</v>
      </c>
      <c r="AD8334" t="s">
        <v>84539</v>
      </c>
      <c r="AE8334" t="s">
        <v>84540</v>
      </c>
      <c r="AF8334" t="s">
        <v>19213</v>
      </c>
      <c r="AG8334" t="s">
        <v>84541</v>
      </c>
      <c r="AH8334" t="s">
        <v>19200</v>
      </c>
      <c r="AI8334" t="s">
        <v>19201</v>
      </c>
      <c r="AJ8334" t="s">
        <v>1153</v>
      </c>
      <c r="AK8334" t="s">
        <v>21826</v>
      </c>
      <c r="AL8334" t="s">
        <v>418</v>
      </c>
      <c r="AM8334" t="s">
        <v>446</v>
      </c>
      <c r="AN8334" t="s">
        <v>80</v>
      </c>
      <c r="AO8334" t="s">
        <v>26652</v>
      </c>
      <c r="AP8334" t="s">
        <v>40883</v>
      </c>
    </row>
    <row r="8335" spans="1:42" x14ac:dyDescent="0.35">
      <c r="A8335" s="2" t="s">
        <v>19217</v>
      </c>
      <c r="B8335" s="2" t="s">
        <v>19218</v>
      </c>
      <c r="C8335" s="2" t="s">
        <v>38736</v>
      </c>
      <c r="D8335" s="2" t="s">
        <v>38737</v>
      </c>
      <c r="E8335" s="2" t="s">
        <v>2594</v>
      </c>
      <c r="F8335" s="2" t="s">
        <v>19228</v>
      </c>
      <c r="G8335" s="2" t="s">
        <v>3057</v>
      </c>
      <c r="H8335" t="s">
        <v>417</v>
      </c>
      <c r="I8335" t="s">
        <v>2953</v>
      </c>
      <c r="J8335" t="s">
        <v>2338</v>
      </c>
      <c r="K8335" t="s">
        <v>3567</v>
      </c>
      <c r="L8335" t="s">
        <v>652</v>
      </c>
      <c r="M8335" t="s">
        <v>79</v>
      </c>
      <c r="N8335" t="s">
        <v>887</v>
      </c>
      <c r="O8335" t="s">
        <v>445</v>
      </c>
      <c r="P8335" s="2" t="s">
        <v>3903</v>
      </c>
      <c r="Q8335" s="2" t="s">
        <v>4465</v>
      </c>
      <c r="R8335" s="2" t="s">
        <v>83</v>
      </c>
      <c r="S8335" s="2" t="s">
        <v>82</v>
      </c>
      <c r="T8335" t="s">
        <v>5</v>
      </c>
      <c r="U8335" t="s">
        <v>886</v>
      </c>
      <c r="V8335" t="s">
        <v>82</v>
      </c>
      <c r="W8335" s="2" t="s">
        <v>83</v>
      </c>
      <c r="X8335" s="2"/>
      <c r="Y8335" t="s">
        <v>3123</v>
      </c>
      <c r="AA8335" t="s">
        <v>84542</v>
      </c>
      <c r="AC8335" t="s">
        <v>84543</v>
      </c>
      <c r="AD8335" t="s">
        <v>84544</v>
      </c>
      <c r="AE8335" t="s">
        <v>19228</v>
      </c>
      <c r="AF8335" t="s">
        <v>19225</v>
      </c>
      <c r="AG8335" t="s">
        <v>6219</v>
      </c>
      <c r="AH8335" t="s">
        <v>19220</v>
      </c>
      <c r="AI8335" t="s">
        <v>19221</v>
      </c>
      <c r="AJ8335" t="s">
        <v>1153</v>
      </c>
      <c r="AK8335" t="s">
        <v>21826</v>
      </c>
      <c r="AL8335" t="s">
        <v>418</v>
      </c>
      <c r="AM8335" t="s">
        <v>446</v>
      </c>
      <c r="AN8335" t="s">
        <v>80</v>
      </c>
      <c r="AO8335" t="s">
        <v>46254</v>
      </c>
      <c r="AP8335" t="s">
        <v>40883</v>
      </c>
    </row>
    <row r="8336" spans="1:42" x14ac:dyDescent="0.35">
      <c r="A8336" s="2" t="s">
        <v>19233</v>
      </c>
      <c r="B8336" s="2" t="s">
        <v>19234</v>
      </c>
      <c r="C8336" s="2" t="s">
        <v>38738</v>
      </c>
      <c r="D8336" s="2" t="s">
        <v>19234</v>
      </c>
      <c r="E8336" s="2" t="s">
        <v>2594</v>
      </c>
      <c r="F8336" s="2" t="s">
        <v>38739</v>
      </c>
      <c r="G8336" s="2" t="s">
        <v>3057</v>
      </c>
      <c r="H8336" s="2" t="s">
        <v>417</v>
      </c>
      <c r="I8336" s="2" t="s">
        <v>2953</v>
      </c>
      <c r="J8336" s="2" t="s">
        <v>2338</v>
      </c>
      <c r="K8336" s="2" t="s">
        <v>3567</v>
      </c>
      <c r="L8336" s="2" t="s">
        <v>652</v>
      </c>
      <c r="M8336" t="s">
        <v>79</v>
      </c>
      <c r="N8336" t="s">
        <v>887</v>
      </c>
      <c r="O8336" t="s">
        <v>445</v>
      </c>
      <c r="P8336" t="s">
        <v>3903</v>
      </c>
      <c r="Q8336" t="s">
        <v>4465</v>
      </c>
      <c r="R8336" t="s">
        <v>83</v>
      </c>
      <c r="S8336" t="s">
        <v>82</v>
      </c>
      <c r="T8336" s="2" t="s">
        <v>5</v>
      </c>
      <c r="U8336" s="2" t="s">
        <v>886</v>
      </c>
      <c r="V8336" s="2" t="s">
        <v>82</v>
      </c>
      <c r="W8336" s="2" t="s">
        <v>83</v>
      </c>
      <c r="X8336" s="2"/>
      <c r="Y8336" t="s">
        <v>4133</v>
      </c>
      <c r="AA8336" t="s">
        <v>14912</v>
      </c>
      <c r="AC8336" t="s">
        <v>84545</v>
      </c>
      <c r="AD8336" t="s">
        <v>84546</v>
      </c>
      <c r="AE8336" t="s">
        <v>38739</v>
      </c>
      <c r="AF8336" t="s">
        <v>84547</v>
      </c>
      <c r="AG8336" t="s">
        <v>19238</v>
      </c>
      <c r="AH8336" t="s">
        <v>19239</v>
      </c>
      <c r="AI8336" t="s">
        <v>19240</v>
      </c>
      <c r="AJ8336" t="s">
        <v>1153</v>
      </c>
      <c r="AK8336" t="s">
        <v>21826</v>
      </c>
      <c r="AL8336" t="s">
        <v>418</v>
      </c>
      <c r="AM8336" t="s">
        <v>446</v>
      </c>
      <c r="AN8336" t="s">
        <v>80</v>
      </c>
      <c r="AO8336" t="s">
        <v>13703</v>
      </c>
      <c r="AP8336" t="s">
        <v>40883</v>
      </c>
    </row>
    <row r="8337" spans="1:42" x14ac:dyDescent="0.35">
      <c r="A8337" s="2" t="s">
        <v>19246</v>
      </c>
      <c r="B8337" s="2" t="s">
        <v>19247</v>
      </c>
      <c r="C8337" s="2" t="s">
        <v>38740</v>
      </c>
      <c r="D8337" s="2" t="s">
        <v>31177</v>
      </c>
      <c r="E8337" s="2" t="s">
        <v>2594</v>
      </c>
      <c r="F8337" s="2" t="s">
        <v>19254</v>
      </c>
      <c r="G8337" s="2" t="s">
        <v>3057</v>
      </c>
      <c r="H8337" s="2" t="s">
        <v>417</v>
      </c>
      <c r="I8337" s="2" t="s">
        <v>2953</v>
      </c>
      <c r="J8337" s="2" t="s">
        <v>2338</v>
      </c>
      <c r="K8337" s="2" t="s">
        <v>3567</v>
      </c>
      <c r="L8337" s="2" t="s">
        <v>652</v>
      </c>
      <c r="M8337" t="s">
        <v>79</v>
      </c>
      <c r="N8337" t="s">
        <v>887</v>
      </c>
      <c r="O8337" t="s">
        <v>445</v>
      </c>
      <c r="P8337" t="s">
        <v>3903</v>
      </c>
      <c r="Q8337" t="s">
        <v>4465</v>
      </c>
      <c r="R8337" t="s">
        <v>83</v>
      </c>
      <c r="S8337" t="s">
        <v>82</v>
      </c>
      <c r="T8337" s="2" t="s">
        <v>5</v>
      </c>
      <c r="U8337" s="2" t="s">
        <v>886</v>
      </c>
      <c r="V8337" s="2" t="s">
        <v>82</v>
      </c>
      <c r="W8337" s="2" t="s">
        <v>83</v>
      </c>
      <c r="X8337" s="2" t="s">
        <v>162</v>
      </c>
      <c r="Y8337" t="s">
        <v>4952</v>
      </c>
      <c r="AA8337" t="s">
        <v>1396</v>
      </c>
      <c r="AC8337" t="s">
        <v>84548</v>
      </c>
      <c r="AD8337" t="s">
        <v>84549</v>
      </c>
      <c r="AE8337" t="s">
        <v>19254</v>
      </c>
      <c r="AF8337" t="s">
        <v>19255</v>
      </c>
      <c r="AG8337" t="s">
        <v>19249</v>
      </c>
      <c r="AH8337" t="s">
        <v>19250</v>
      </c>
      <c r="AI8337" t="s">
        <v>19251</v>
      </c>
      <c r="AJ8337" t="s">
        <v>1153</v>
      </c>
      <c r="AK8337" t="s">
        <v>21826</v>
      </c>
      <c r="AL8337" t="s">
        <v>418</v>
      </c>
      <c r="AM8337" t="s">
        <v>446</v>
      </c>
      <c r="AN8337" t="s">
        <v>80</v>
      </c>
      <c r="AO8337" t="s">
        <v>13451</v>
      </c>
      <c r="AP8337" t="s">
        <v>40883</v>
      </c>
    </row>
    <row r="8338" spans="1:42" x14ac:dyDescent="0.35">
      <c r="A8338" s="2" t="s">
        <v>19258</v>
      </c>
      <c r="B8338" s="2" t="s">
        <v>19259</v>
      </c>
      <c r="C8338" s="2" t="s">
        <v>38741</v>
      </c>
      <c r="D8338" s="2" t="s">
        <v>84550</v>
      </c>
      <c r="E8338" s="2" t="s">
        <v>2594</v>
      </c>
      <c r="F8338" s="2" t="s">
        <v>38742</v>
      </c>
      <c r="G8338" s="2"/>
      <c r="H8338" s="2"/>
      <c r="I8338" s="2"/>
      <c r="J8338" s="2"/>
      <c r="K8338" s="2"/>
      <c r="L8338" s="2"/>
      <c r="O8338" t="s">
        <v>445</v>
      </c>
      <c r="P8338" t="s">
        <v>3903</v>
      </c>
      <c r="Q8338" t="s">
        <v>4465</v>
      </c>
      <c r="R8338" t="s">
        <v>83</v>
      </c>
      <c r="T8338" s="2"/>
      <c r="U8338" s="2"/>
      <c r="V8338" s="2" t="s">
        <v>445</v>
      </c>
      <c r="W8338" s="2" t="s">
        <v>83</v>
      </c>
      <c r="X8338" s="2" t="s">
        <v>162</v>
      </c>
      <c r="Y8338" t="s">
        <v>1147</v>
      </c>
      <c r="AA8338" t="s">
        <v>45297</v>
      </c>
      <c r="AC8338" t="s">
        <v>84551</v>
      </c>
      <c r="AD8338" t="s">
        <v>84552</v>
      </c>
      <c r="AE8338" t="s">
        <v>38742</v>
      </c>
      <c r="AF8338" t="s">
        <v>84553</v>
      </c>
      <c r="AG8338" t="s">
        <v>19263</v>
      </c>
      <c r="AH8338" t="s">
        <v>19264</v>
      </c>
      <c r="AI8338" t="s">
        <v>19265</v>
      </c>
      <c r="AJ8338" t="s">
        <v>1153</v>
      </c>
      <c r="AK8338" t="s">
        <v>21826</v>
      </c>
      <c r="AL8338" t="s">
        <v>418</v>
      </c>
      <c r="AM8338" t="s">
        <v>446</v>
      </c>
      <c r="AN8338" t="s">
        <v>80</v>
      </c>
      <c r="AO8338" t="s">
        <v>84554</v>
      </c>
      <c r="AP8338" t="s">
        <v>40883</v>
      </c>
    </row>
    <row r="8339" spans="1:42" x14ac:dyDescent="0.35">
      <c r="A8339" s="2" t="s">
        <v>19258</v>
      </c>
      <c r="B8339" s="2" t="s">
        <v>19259</v>
      </c>
      <c r="C8339" s="2" t="s">
        <v>38743</v>
      </c>
      <c r="D8339" s="2" t="s">
        <v>38744</v>
      </c>
      <c r="E8339" s="2" t="s">
        <v>2594</v>
      </c>
      <c r="F8339" s="2" t="s">
        <v>38745</v>
      </c>
      <c r="G8339" s="2"/>
      <c r="H8339" s="2"/>
      <c r="I8339" s="2"/>
      <c r="J8339" s="2"/>
      <c r="K8339" s="2" t="s">
        <v>3567</v>
      </c>
      <c r="L8339" t="s">
        <v>652</v>
      </c>
      <c r="M8339" t="s">
        <v>79</v>
      </c>
      <c r="N8339" t="s">
        <v>887</v>
      </c>
      <c r="O8339" t="s">
        <v>445</v>
      </c>
      <c r="P8339" t="s">
        <v>3903</v>
      </c>
      <c r="Q8339" t="s">
        <v>4465</v>
      </c>
      <c r="R8339" t="s">
        <v>83</v>
      </c>
      <c r="T8339" s="2"/>
      <c r="U8339" s="2"/>
      <c r="V8339" s="2" t="s">
        <v>3567</v>
      </c>
      <c r="W8339" s="2" t="s">
        <v>83</v>
      </c>
      <c r="X8339" s="2" t="s">
        <v>162</v>
      </c>
      <c r="Y8339" t="s">
        <v>2651</v>
      </c>
      <c r="AA8339" t="s">
        <v>84555</v>
      </c>
      <c r="AC8339" t="s">
        <v>84556</v>
      </c>
      <c r="AD8339" t="s">
        <v>84557</v>
      </c>
      <c r="AE8339" t="s">
        <v>38745</v>
      </c>
      <c r="AF8339" t="s">
        <v>19269</v>
      </c>
      <c r="AG8339" t="s">
        <v>19263</v>
      </c>
      <c r="AH8339" t="s">
        <v>19264</v>
      </c>
      <c r="AI8339" t="s">
        <v>19265</v>
      </c>
      <c r="AJ8339" t="s">
        <v>1153</v>
      </c>
      <c r="AK8339" t="s">
        <v>21826</v>
      </c>
      <c r="AL8339" t="s">
        <v>418</v>
      </c>
      <c r="AM8339" t="s">
        <v>1153</v>
      </c>
      <c r="AN8339" t="s">
        <v>21822</v>
      </c>
      <c r="AO8339" t="s">
        <v>2976</v>
      </c>
      <c r="AP8339" t="s">
        <v>40883</v>
      </c>
    </row>
    <row r="8340" spans="1:42" x14ac:dyDescent="0.35">
      <c r="A8340" s="2" t="s">
        <v>19258</v>
      </c>
      <c r="B8340" s="2" t="s">
        <v>19259</v>
      </c>
      <c r="C8340" s="2" t="s">
        <v>38746</v>
      </c>
      <c r="D8340" s="2" t="s">
        <v>84558</v>
      </c>
      <c r="E8340" s="2" t="s">
        <v>2594</v>
      </c>
      <c r="F8340" s="2" t="s">
        <v>38747</v>
      </c>
      <c r="G8340" s="2"/>
      <c r="H8340" s="2"/>
      <c r="I8340" s="2"/>
      <c r="J8340" s="2"/>
      <c r="K8340" s="2"/>
      <c r="L8340" s="2"/>
      <c r="M8340" t="s">
        <v>79</v>
      </c>
      <c r="N8340" t="s">
        <v>887</v>
      </c>
      <c r="T8340" s="2"/>
      <c r="U8340" s="2"/>
      <c r="V8340" s="2" t="s">
        <v>79</v>
      </c>
      <c r="W8340" s="2" t="s">
        <v>887</v>
      </c>
      <c r="X8340" s="2" t="s">
        <v>89</v>
      </c>
      <c r="Y8340" t="s">
        <v>1868</v>
      </c>
      <c r="AA8340" t="s">
        <v>10020</v>
      </c>
      <c r="AC8340" t="s">
        <v>84559</v>
      </c>
      <c r="AD8340" t="s">
        <v>84560</v>
      </c>
      <c r="AE8340" t="s">
        <v>38747</v>
      </c>
      <c r="AF8340" t="s">
        <v>84561</v>
      </c>
      <c r="AG8340" t="s">
        <v>19263</v>
      </c>
      <c r="AH8340" t="s">
        <v>19264</v>
      </c>
      <c r="AI8340" t="s">
        <v>19265</v>
      </c>
      <c r="AJ8340" t="s">
        <v>1153</v>
      </c>
      <c r="AK8340" t="s">
        <v>21826</v>
      </c>
      <c r="AL8340" t="s">
        <v>418</v>
      </c>
      <c r="AM8340" t="s">
        <v>446</v>
      </c>
      <c r="AN8340" t="s">
        <v>80</v>
      </c>
      <c r="AO8340" t="s">
        <v>42892</v>
      </c>
      <c r="AP8340" t="s">
        <v>40883</v>
      </c>
    </row>
    <row r="8341" spans="1:42" x14ac:dyDescent="0.35">
      <c r="A8341" s="2" t="s">
        <v>19258</v>
      </c>
      <c r="B8341" s="2" t="s">
        <v>19259</v>
      </c>
      <c r="C8341" s="2" t="s">
        <v>38748</v>
      </c>
      <c r="D8341" s="2" t="s">
        <v>84562</v>
      </c>
      <c r="E8341" s="2" t="s">
        <v>2594</v>
      </c>
      <c r="F8341" s="2" t="s">
        <v>38749</v>
      </c>
      <c r="G8341" s="2"/>
      <c r="I8341" s="2"/>
      <c r="J8341" s="2"/>
      <c r="K8341" s="2" t="s">
        <v>3567</v>
      </c>
      <c r="L8341" s="2" t="s">
        <v>652</v>
      </c>
      <c r="V8341" t="s">
        <v>3567</v>
      </c>
      <c r="W8341" s="2" t="s">
        <v>652</v>
      </c>
      <c r="X8341" s="2" t="s">
        <v>162</v>
      </c>
      <c r="Y8341" t="s">
        <v>59926</v>
      </c>
      <c r="AA8341" t="s">
        <v>54221</v>
      </c>
      <c r="AC8341" t="s">
        <v>84563</v>
      </c>
      <c r="AD8341" t="s">
        <v>84564</v>
      </c>
      <c r="AE8341" t="s">
        <v>38749</v>
      </c>
      <c r="AG8341" t="s">
        <v>19263</v>
      </c>
      <c r="AH8341" t="s">
        <v>19264</v>
      </c>
      <c r="AI8341" t="s">
        <v>19265</v>
      </c>
      <c r="AJ8341" t="s">
        <v>1153</v>
      </c>
      <c r="AK8341" t="s">
        <v>21826</v>
      </c>
      <c r="AL8341" t="s">
        <v>418</v>
      </c>
      <c r="AM8341" t="s">
        <v>446</v>
      </c>
      <c r="AN8341" t="s">
        <v>80</v>
      </c>
      <c r="AO8341" t="s">
        <v>63438</v>
      </c>
      <c r="AP8341" t="s">
        <v>40883</v>
      </c>
    </row>
    <row r="8342" spans="1:42" x14ac:dyDescent="0.35">
      <c r="A8342" s="2" t="s">
        <v>19258</v>
      </c>
      <c r="B8342" s="2" t="s">
        <v>19259</v>
      </c>
      <c r="C8342" s="2" t="s">
        <v>38750</v>
      </c>
      <c r="D8342" s="2" t="s">
        <v>84565</v>
      </c>
      <c r="E8342" s="2" t="s">
        <v>2594</v>
      </c>
      <c r="F8342" s="2" t="s">
        <v>38751</v>
      </c>
      <c r="G8342" s="2" t="s">
        <v>3057</v>
      </c>
      <c r="H8342" s="2" t="s">
        <v>417</v>
      </c>
      <c r="I8342" s="2" t="s">
        <v>2953</v>
      </c>
      <c r="J8342" s="2" t="s">
        <v>2338</v>
      </c>
      <c r="K8342" s="2"/>
      <c r="L8342" s="2"/>
      <c r="M8342" s="2"/>
      <c r="N8342" s="2"/>
      <c r="O8342" s="2"/>
      <c r="P8342" s="2"/>
      <c r="Q8342" s="2"/>
      <c r="R8342" s="2"/>
      <c r="S8342" s="2"/>
      <c r="T8342" s="2"/>
      <c r="U8342" s="2" t="s">
        <v>886</v>
      </c>
      <c r="V8342" s="2" t="s">
        <v>886</v>
      </c>
      <c r="W8342" s="2" t="s">
        <v>2338</v>
      </c>
      <c r="X8342" s="2" t="s">
        <v>275</v>
      </c>
      <c r="Y8342" t="s">
        <v>2152</v>
      </c>
      <c r="AA8342" t="s">
        <v>918</v>
      </c>
      <c r="AC8342" t="s">
        <v>84566</v>
      </c>
      <c r="AD8342" t="s">
        <v>84567</v>
      </c>
      <c r="AE8342" t="s">
        <v>38751</v>
      </c>
      <c r="AF8342" t="s">
        <v>84568</v>
      </c>
      <c r="AG8342" t="s">
        <v>19263</v>
      </c>
      <c r="AH8342" t="s">
        <v>19264</v>
      </c>
      <c r="AI8342" t="s">
        <v>19265</v>
      </c>
      <c r="AJ8342" t="s">
        <v>1153</v>
      </c>
      <c r="AK8342" t="s">
        <v>21826</v>
      </c>
      <c r="AL8342" t="s">
        <v>418</v>
      </c>
      <c r="AM8342" t="s">
        <v>446</v>
      </c>
      <c r="AN8342" t="s">
        <v>80</v>
      </c>
      <c r="AO8342" t="s">
        <v>42229</v>
      </c>
      <c r="AP8342" t="s">
        <v>40883</v>
      </c>
    </row>
    <row r="8343" spans="1:42" x14ac:dyDescent="0.35">
      <c r="A8343" s="2" t="s">
        <v>19258</v>
      </c>
      <c r="B8343" s="2" t="s">
        <v>19259</v>
      </c>
      <c r="C8343" s="2" t="s">
        <v>38752</v>
      </c>
      <c r="D8343" s="2" t="s">
        <v>84569</v>
      </c>
      <c r="E8343" s="2" t="s">
        <v>2594</v>
      </c>
      <c r="F8343" s="2" t="s">
        <v>38753</v>
      </c>
      <c r="G8343" s="2" t="s">
        <v>3057</v>
      </c>
      <c r="H8343" t="s">
        <v>417</v>
      </c>
      <c r="I8343" t="s">
        <v>2953</v>
      </c>
      <c r="J8343" t="s">
        <v>2338</v>
      </c>
      <c r="U8343" t="s">
        <v>886</v>
      </c>
      <c r="V8343" t="s">
        <v>886</v>
      </c>
      <c r="W8343" t="s">
        <v>2338</v>
      </c>
      <c r="X8343" t="s">
        <v>103</v>
      </c>
      <c r="Y8343" t="s">
        <v>4734</v>
      </c>
      <c r="AA8343" t="s">
        <v>9858</v>
      </c>
      <c r="AC8343" t="s">
        <v>84570</v>
      </c>
      <c r="AD8343" t="s">
        <v>84571</v>
      </c>
      <c r="AE8343" t="s">
        <v>38753</v>
      </c>
      <c r="AF8343" t="s">
        <v>84572</v>
      </c>
      <c r="AG8343" t="s">
        <v>19263</v>
      </c>
      <c r="AH8343" t="s">
        <v>19264</v>
      </c>
      <c r="AI8343" t="s">
        <v>19265</v>
      </c>
      <c r="AJ8343" t="s">
        <v>1153</v>
      </c>
      <c r="AK8343" t="s">
        <v>21826</v>
      </c>
      <c r="AL8343" t="s">
        <v>418</v>
      </c>
      <c r="AM8343" t="s">
        <v>446</v>
      </c>
      <c r="AN8343" t="s">
        <v>80</v>
      </c>
      <c r="AO8343" t="s">
        <v>44709</v>
      </c>
      <c r="AP8343" t="s">
        <v>40883</v>
      </c>
    </row>
    <row r="8344" spans="1:42" x14ac:dyDescent="0.35">
      <c r="A8344" s="2" t="s">
        <v>19258</v>
      </c>
      <c r="B8344" s="2" t="s">
        <v>19259</v>
      </c>
      <c r="C8344" s="2" t="s">
        <v>38754</v>
      </c>
      <c r="D8344" s="2" t="s">
        <v>84573</v>
      </c>
      <c r="E8344" s="2" t="s">
        <v>2594</v>
      </c>
      <c r="F8344" s="2" t="s">
        <v>38755</v>
      </c>
      <c r="G8344" s="2" t="s">
        <v>3057</v>
      </c>
      <c r="H8344" t="s">
        <v>417</v>
      </c>
      <c r="I8344" t="s">
        <v>2953</v>
      </c>
      <c r="J8344" t="s">
        <v>2338</v>
      </c>
      <c r="P8344" s="2"/>
      <c r="Q8344" s="2"/>
      <c r="R8344" s="2"/>
      <c r="S8344" s="2"/>
      <c r="U8344" t="s">
        <v>886</v>
      </c>
      <c r="V8344" t="s">
        <v>886</v>
      </c>
      <c r="W8344" s="2" t="s">
        <v>2338</v>
      </c>
      <c r="X8344" s="2" t="s">
        <v>162</v>
      </c>
      <c r="Y8344" t="s">
        <v>1147</v>
      </c>
      <c r="AA8344" t="s">
        <v>6652</v>
      </c>
      <c r="AC8344" t="s">
        <v>84574</v>
      </c>
      <c r="AD8344" t="s">
        <v>84575</v>
      </c>
      <c r="AE8344" t="s">
        <v>38755</v>
      </c>
      <c r="AF8344" t="s">
        <v>84576</v>
      </c>
      <c r="AG8344" t="s">
        <v>19263</v>
      </c>
      <c r="AH8344" t="s">
        <v>19264</v>
      </c>
      <c r="AI8344" t="s">
        <v>19265</v>
      </c>
      <c r="AJ8344" t="s">
        <v>1153</v>
      </c>
      <c r="AK8344" t="s">
        <v>21826</v>
      </c>
      <c r="AL8344" t="s">
        <v>418</v>
      </c>
      <c r="AM8344" t="s">
        <v>446</v>
      </c>
      <c r="AN8344" t="s">
        <v>80</v>
      </c>
      <c r="AO8344" t="s">
        <v>41921</v>
      </c>
      <c r="AP8344" t="s">
        <v>40883</v>
      </c>
    </row>
    <row r="8345" spans="1:42" x14ac:dyDescent="0.35">
      <c r="A8345" s="2" t="s">
        <v>19258</v>
      </c>
      <c r="B8345" s="2" t="s">
        <v>19259</v>
      </c>
      <c r="C8345" s="2" t="s">
        <v>38756</v>
      </c>
      <c r="D8345" s="2" t="s">
        <v>84577</v>
      </c>
      <c r="E8345" s="2" t="s">
        <v>2594</v>
      </c>
      <c r="F8345" s="2" t="s">
        <v>38757</v>
      </c>
      <c r="G8345" s="2" t="s">
        <v>3057</v>
      </c>
      <c r="H8345" t="s">
        <v>417</v>
      </c>
      <c r="I8345" t="s">
        <v>2953</v>
      </c>
      <c r="J8345" t="s">
        <v>2338</v>
      </c>
      <c r="M8345" s="2"/>
      <c r="N8345" s="2"/>
      <c r="O8345" s="2"/>
      <c r="P8345" s="2"/>
      <c r="Q8345" s="2"/>
      <c r="R8345" s="2"/>
      <c r="S8345" s="2"/>
      <c r="U8345" t="s">
        <v>886</v>
      </c>
      <c r="V8345" t="s">
        <v>886</v>
      </c>
      <c r="W8345" s="2" t="s">
        <v>2338</v>
      </c>
      <c r="X8345" s="2" t="s">
        <v>103</v>
      </c>
      <c r="Y8345" t="s">
        <v>898</v>
      </c>
      <c r="AA8345" t="s">
        <v>1518</v>
      </c>
      <c r="AC8345" t="s">
        <v>84578</v>
      </c>
      <c r="AD8345" t="s">
        <v>84579</v>
      </c>
      <c r="AE8345" t="s">
        <v>38757</v>
      </c>
      <c r="AF8345" t="s">
        <v>84580</v>
      </c>
      <c r="AG8345" t="s">
        <v>19263</v>
      </c>
      <c r="AH8345" t="s">
        <v>19264</v>
      </c>
      <c r="AI8345" t="s">
        <v>19265</v>
      </c>
      <c r="AJ8345" t="s">
        <v>1153</v>
      </c>
      <c r="AK8345" t="s">
        <v>21826</v>
      </c>
      <c r="AL8345" t="s">
        <v>418</v>
      </c>
      <c r="AM8345" t="s">
        <v>446</v>
      </c>
      <c r="AN8345" t="s">
        <v>80</v>
      </c>
      <c r="AO8345" t="s">
        <v>47569</v>
      </c>
      <c r="AP8345" t="s">
        <v>40883</v>
      </c>
    </row>
    <row r="8346" spans="1:42" x14ac:dyDescent="0.35">
      <c r="A8346" s="2" t="s">
        <v>19258</v>
      </c>
      <c r="B8346" s="2" t="s">
        <v>19259</v>
      </c>
      <c r="C8346" s="2" t="s">
        <v>38758</v>
      </c>
      <c r="D8346" s="2" t="s">
        <v>38759</v>
      </c>
      <c r="E8346" t="s">
        <v>2594</v>
      </c>
      <c r="F8346" s="2" t="s">
        <v>38760</v>
      </c>
      <c r="G8346" s="2"/>
      <c r="M8346" s="2"/>
      <c r="N8346" s="2"/>
      <c r="O8346" s="2"/>
      <c r="S8346" t="s">
        <v>82</v>
      </c>
      <c r="T8346" t="s">
        <v>5</v>
      </c>
      <c r="U8346" t="s">
        <v>886</v>
      </c>
      <c r="V8346" t="s">
        <v>82</v>
      </c>
      <c r="W8346" s="2" t="s">
        <v>886</v>
      </c>
      <c r="X8346" s="2" t="s">
        <v>103</v>
      </c>
      <c r="Y8346" t="s">
        <v>1639</v>
      </c>
      <c r="AA8346" t="s">
        <v>148</v>
      </c>
      <c r="AC8346" t="s">
        <v>84581</v>
      </c>
      <c r="AD8346" t="s">
        <v>84582</v>
      </c>
      <c r="AE8346" t="s">
        <v>38760</v>
      </c>
      <c r="AG8346" t="s">
        <v>19263</v>
      </c>
      <c r="AH8346" t="s">
        <v>19264</v>
      </c>
      <c r="AI8346" t="s">
        <v>19265</v>
      </c>
      <c r="AJ8346" t="s">
        <v>1153</v>
      </c>
      <c r="AK8346" t="s">
        <v>21826</v>
      </c>
      <c r="AL8346" t="s">
        <v>418</v>
      </c>
      <c r="AM8346" t="s">
        <v>446</v>
      </c>
      <c r="AN8346" t="s">
        <v>80</v>
      </c>
      <c r="AO8346" t="s">
        <v>31615</v>
      </c>
      <c r="AP8346" t="s">
        <v>40883</v>
      </c>
    </row>
    <row r="8347" spans="1:42" x14ac:dyDescent="0.35">
      <c r="A8347" s="2" t="s">
        <v>19278</v>
      </c>
      <c r="B8347" s="2" t="s">
        <v>18360</v>
      </c>
      <c r="C8347" s="2" t="s">
        <v>38761</v>
      </c>
      <c r="D8347" s="2" t="s">
        <v>80925</v>
      </c>
      <c r="E8347" s="2" t="s">
        <v>2594</v>
      </c>
      <c r="F8347" s="2" t="s">
        <v>38762</v>
      </c>
      <c r="G8347" s="2"/>
      <c r="H8347" s="2"/>
      <c r="I8347" s="2"/>
      <c r="J8347" s="2"/>
      <c r="K8347" s="2"/>
      <c r="L8347" s="2"/>
      <c r="O8347" t="s">
        <v>445</v>
      </c>
      <c r="P8347" t="s">
        <v>3903</v>
      </c>
      <c r="Q8347" t="s">
        <v>4465</v>
      </c>
      <c r="R8347" t="s">
        <v>83</v>
      </c>
      <c r="V8347" t="s">
        <v>445</v>
      </c>
      <c r="W8347" s="2" t="s">
        <v>83</v>
      </c>
      <c r="X8347" s="2" t="s">
        <v>162</v>
      </c>
      <c r="Y8347" t="s">
        <v>44933</v>
      </c>
      <c r="AA8347" t="s">
        <v>84583</v>
      </c>
      <c r="AC8347" t="s">
        <v>84584</v>
      </c>
      <c r="AD8347" t="s">
        <v>84585</v>
      </c>
      <c r="AE8347" t="s">
        <v>84586</v>
      </c>
      <c r="AF8347" t="s">
        <v>84587</v>
      </c>
      <c r="AG8347" t="s">
        <v>19280</v>
      </c>
      <c r="AH8347" t="s">
        <v>19264</v>
      </c>
      <c r="AI8347" t="s">
        <v>19277</v>
      </c>
      <c r="AJ8347" t="s">
        <v>1153</v>
      </c>
      <c r="AK8347" t="s">
        <v>21826</v>
      </c>
      <c r="AL8347" t="s">
        <v>418</v>
      </c>
      <c r="AM8347" t="s">
        <v>446</v>
      </c>
      <c r="AN8347" t="s">
        <v>80</v>
      </c>
      <c r="AO8347" t="s">
        <v>26712</v>
      </c>
      <c r="AP8347" t="s">
        <v>40883</v>
      </c>
    </row>
    <row r="8348" spans="1:42" x14ac:dyDescent="0.35">
      <c r="A8348" s="2" t="s">
        <v>19278</v>
      </c>
      <c r="B8348" s="2" t="s">
        <v>18360</v>
      </c>
      <c r="C8348" s="2" t="s">
        <v>38763</v>
      </c>
      <c r="D8348" s="2" t="s">
        <v>84588</v>
      </c>
      <c r="E8348" s="2" t="s">
        <v>2594</v>
      </c>
      <c r="F8348" s="2" t="s">
        <v>38764</v>
      </c>
      <c r="G8348" s="2"/>
      <c r="L8348" t="s">
        <v>652</v>
      </c>
      <c r="M8348" s="2" t="s">
        <v>79</v>
      </c>
      <c r="N8348" s="2" t="s">
        <v>887</v>
      </c>
      <c r="O8348" s="2"/>
      <c r="V8348" t="s">
        <v>652</v>
      </c>
      <c r="W8348" s="2" t="s">
        <v>887</v>
      </c>
      <c r="X8348" s="2" t="s">
        <v>162</v>
      </c>
      <c r="Y8348" t="s">
        <v>4145</v>
      </c>
      <c r="AA8348" t="s">
        <v>6123</v>
      </c>
      <c r="AC8348" t="s">
        <v>84589</v>
      </c>
      <c r="AD8348" t="s">
        <v>84590</v>
      </c>
      <c r="AE8348" t="s">
        <v>84591</v>
      </c>
      <c r="AF8348" t="s">
        <v>19285</v>
      </c>
      <c r="AG8348" t="s">
        <v>19280</v>
      </c>
      <c r="AH8348" t="s">
        <v>19264</v>
      </c>
      <c r="AI8348" t="s">
        <v>19277</v>
      </c>
      <c r="AJ8348" t="s">
        <v>1153</v>
      </c>
      <c r="AK8348" t="s">
        <v>21826</v>
      </c>
      <c r="AL8348" t="s">
        <v>418</v>
      </c>
      <c r="AM8348" t="s">
        <v>446</v>
      </c>
      <c r="AN8348" t="s">
        <v>80</v>
      </c>
      <c r="AO8348" t="s">
        <v>20547</v>
      </c>
      <c r="AP8348" t="s">
        <v>40883</v>
      </c>
    </row>
    <row r="8349" spans="1:42" x14ac:dyDescent="0.35">
      <c r="A8349" s="2" t="s">
        <v>19278</v>
      </c>
      <c r="B8349" s="2" t="s">
        <v>18360</v>
      </c>
      <c r="C8349" s="2" t="s">
        <v>38765</v>
      </c>
      <c r="D8349" s="2" t="s">
        <v>57267</v>
      </c>
      <c r="E8349" s="2" t="s">
        <v>2594</v>
      </c>
      <c r="F8349" s="2" t="s">
        <v>38766</v>
      </c>
      <c r="G8349" s="2" t="s">
        <v>3057</v>
      </c>
      <c r="H8349" t="s">
        <v>417</v>
      </c>
      <c r="I8349" t="s">
        <v>2953</v>
      </c>
      <c r="J8349" t="s">
        <v>2338</v>
      </c>
      <c r="K8349" t="s">
        <v>3567</v>
      </c>
      <c r="S8349" t="s">
        <v>82</v>
      </c>
      <c r="T8349" s="2" t="s">
        <v>5</v>
      </c>
      <c r="U8349" s="2" t="s">
        <v>886</v>
      </c>
      <c r="V8349" s="2" t="s">
        <v>82</v>
      </c>
      <c r="W8349" s="2" t="s">
        <v>3567</v>
      </c>
      <c r="X8349" s="2" t="s">
        <v>103</v>
      </c>
      <c r="Y8349" t="s">
        <v>4429</v>
      </c>
      <c r="AA8349" t="s">
        <v>84592</v>
      </c>
      <c r="AC8349" t="s">
        <v>84593</v>
      </c>
      <c r="AD8349" t="s">
        <v>84594</v>
      </c>
      <c r="AE8349" t="s">
        <v>84595</v>
      </c>
      <c r="AF8349" t="s">
        <v>84596</v>
      </c>
      <c r="AG8349" t="s">
        <v>19280</v>
      </c>
      <c r="AH8349" t="s">
        <v>19264</v>
      </c>
      <c r="AI8349" t="s">
        <v>19277</v>
      </c>
      <c r="AJ8349" t="s">
        <v>1153</v>
      </c>
      <c r="AK8349" t="s">
        <v>21826</v>
      </c>
      <c r="AL8349" t="s">
        <v>418</v>
      </c>
      <c r="AM8349" t="s">
        <v>446</v>
      </c>
      <c r="AN8349" t="s">
        <v>80</v>
      </c>
      <c r="AO8349" t="s">
        <v>59588</v>
      </c>
      <c r="AP8349" t="s">
        <v>40883</v>
      </c>
    </row>
    <row r="8350" spans="1:42" x14ac:dyDescent="0.35">
      <c r="A8350" s="2" t="s">
        <v>19291</v>
      </c>
      <c r="B8350" s="2" t="s">
        <v>19292</v>
      </c>
      <c r="C8350" s="2" t="s">
        <v>38767</v>
      </c>
      <c r="D8350" s="2" t="s">
        <v>84597</v>
      </c>
      <c r="E8350" s="2" t="s">
        <v>2594</v>
      </c>
      <c r="F8350" s="2" t="s">
        <v>19298</v>
      </c>
      <c r="G8350" s="2" t="s">
        <v>3057</v>
      </c>
      <c r="H8350" t="s">
        <v>417</v>
      </c>
      <c r="I8350" t="s">
        <v>2953</v>
      </c>
      <c r="J8350" t="s">
        <v>2338</v>
      </c>
      <c r="K8350" t="s">
        <v>3567</v>
      </c>
      <c r="L8350" t="s">
        <v>652</v>
      </c>
      <c r="M8350" t="s">
        <v>79</v>
      </c>
      <c r="N8350" t="s">
        <v>887</v>
      </c>
      <c r="T8350" t="s">
        <v>5</v>
      </c>
      <c r="U8350" t="s">
        <v>886</v>
      </c>
      <c r="V8350" t="s">
        <v>5</v>
      </c>
      <c r="W8350" t="s">
        <v>887</v>
      </c>
      <c r="X8350" t="s">
        <v>275</v>
      </c>
      <c r="Y8350" t="s">
        <v>7690</v>
      </c>
      <c r="AA8350" t="s">
        <v>16183</v>
      </c>
      <c r="AC8350" t="s">
        <v>84598</v>
      </c>
      <c r="AD8350" t="s">
        <v>84599</v>
      </c>
      <c r="AE8350" t="s">
        <v>19298</v>
      </c>
      <c r="AF8350" t="s">
        <v>19299</v>
      </c>
      <c r="AG8350" t="s">
        <v>19294</v>
      </c>
      <c r="AH8350" t="s">
        <v>84600</v>
      </c>
      <c r="AI8350" t="s">
        <v>19295</v>
      </c>
      <c r="AJ8350" t="s">
        <v>1153</v>
      </c>
      <c r="AK8350" t="s">
        <v>21826</v>
      </c>
      <c r="AL8350" t="s">
        <v>418</v>
      </c>
      <c r="AM8350" t="s">
        <v>446</v>
      </c>
      <c r="AN8350" t="s">
        <v>80</v>
      </c>
      <c r="AO8350" t="s">
        <v>42926</v>
      </c>
      <c r="AP8350" t="s">
        <v>40883</v>
      </c>
    </row>
    <row r="8351" spans="1:42" x14ac:dyDescent="0.35">
      <c r="A8351" s="2" t="s">
        <v>19321</v>
      </c>
      <c r="B8351" s="2" t="s">
        <v>19322</v>
      </c>
      <c r="C8351" s="2" t="s">
        <v>38768</v>
      </c>
      <c r="D8351" s="2" t="s">
        <v>84601</v>
      </c>
      <c r="E8351" s="2" t="s">
        <v>21826</v>
      </c>
      <c r="F8351" s="2" t="s">
        <v>38769</v>
      </c>
      <c r="G8351" s="2" t="s">
        <v>3057</v>
      </c>
      <c r="H8351" t="s">
        <v>417</v>
      </c>
      <c r="I8351" t="s">
        <v>2953</v>
      </c>
      <c r="J8351" t="s">
        <v>2338</v>
      </c>
      <c r="K8351" t="s">
        <v>3567</v>
      </c>
      <c r="L8351" t="s">
        <v>652</v>
      </c>
      <c r="M8351" t="s">
        <v>79</v>
      </c>
      <c r="N8351" t="s">
        <v>887</v>
      </c>
      <c r="O8351" t="s">
        <v>445</v>
      </c>
      <c r="P8351" s="2" t="s">
        <v>3903</v>
      </c>
      <c r="Q8351" s="2" t="s">
        <v>4465</v>
      </c>
      <c r="R8351" s="2" t="s">
        <v>83</v>
      </c>
      <c r="S8351" s="2"/>
      <c r="T8351" t="s">
        <v>5</v>
      </c>
      <c r="U8351" t="s">
        <v>886</v>
      </c>
      <c r="V8351" t="s">
        <v>5</v>
      </c>
      <c r="W8351" s="2" t="s">
        <v>83</v>
      </c>
      <c r="X8351" s="2" t="s">
        <v>162</v>
      </c>
      <c r="Y8351" t="s">
        <v>1939</v>
      </c>
      <c r="AA8351" t="s">
        <v>11392</v>
      </c>
      <c r="AC8351" t="s">
        <v>84602</v>
      </c>
      <c r="AD8351" t="s">
        <v>84603</v>
      </c>
      <c r="AE8351" t="s">
        <v>84604</v>
      </c>
      <c r="AF8351" t="s">
        <v>19332</v>
      </c>
      <c r="AG8351" t="s">
        <v>19326</v>
      </c>
      <c r="AH8351" t="s">
        <v>19327</v>
      </c>
      <c r="AI8351" t="s">
        <v>19328</v>
      </c>
      <c r="AJ8351" t="s">
        <v>1153</v>
      </c>
      <c r="AK8351" t="s">
        <v>21826</v>
      </c>
      <c r="AL8351" t="s">
        <v>418</v>
      </c>
      <c r="AM8351" t="s">
        <v>446</v>
      </c>
      <c r="AN8351" t="s">
        <v>80</v>
      </c>
      <c r="AO8351" t="s">
        <v>57983</v>
      </c>
      <c r="AP8351" t="s">
        <v>40883</v>
      </c>
    </row>
    <row r="8352" spans="1:42" x14ac:dyDescent="0.35">
      <c r="A8352" s="2" t="s">
        <v>19321</v>
      </c>
      <c r="B8352" s="2" t="s">
        <v>19322</v>
      </c>
      <c r="C8352" s="2" t="s">
        <v>38770</v>
      </c>
      <c r="D8352" s="2" t="s">
        <v>38771</v>
      </c>
      <c r="E8352" s="2" t="s">
        <v>21826</v>
      </c>
      <c r="F8352" s="2" t="s">
        <v>38772</v>
      </c>
      <c r="G8352" s="2" t="s">
        <v>3057</v>
      </c>
      <c r="H8352" t="s">
        <v>417</v>
      </c>
      <c r="I8352" t="s">
        <v>2953</v>
      </c>
      <c r="J8352" t="s">
        <v>2338</v>
      </c>
      <c r="K8352" t="s">
        <v>3567</v>
      </c>
      <c r="L8352" t="s">
        <v>652</v>
      </c>
      <c r="M8352" s="2" t="s">
        <v>79</v>
      </c>
      <c r="N8352" s="2" t="s">
        <v>887</v>
      </c>
      <c r="O8352" s="2" t="s">
        <v>445</v>
      </c>
      <c r="P8352" t="s">
        <v>3903</v>
      </c>
      <c r="Q8352" t="s">
        <v>4465</v>
      </c>
      <c r="R8352" t="s">
        <v>83</v>
      </c>
      <c r="T8352" t="s">
        <v>5</v>
      </c>
      <c r="U8352" t="s">
        <v>886</v>
      </c>
      <c r="V8352" t="s">
        <v>5</v>
      </c>
      <c r="W8352" s="2" t="s">
        <v>83</v>
      </c>
      <c r="X8352" s="2" t="s">
        <v>275</v>
      </c>
      <c r="Y8352" t="s">
        <v>84605</v>
      </c>
      <c r="AA8352" t="s">
        <v>2501</v>
      </c>
      <c r="AC8352" t="s">
        <v>84606</v>
      </c>
      <c r="AD8352" t="s">
        <v>84607</v>
      </c>
      <c r="AE8352" t="s">
        <v>84608</v>
      </c>
      <c r="AF8352" t="s">
        <v>84609</v>
      </c>
      <c r="AG8352" t="s">
        <v>19326</v>
      </c>
      <c r="AH8352" t="s">
        <v>19327</v>
      </c>
      <c r="AI8352" t="s">
        <v>19328</v>
      </c>
      <c r="AJ8352" t="s">
        <v>1153</v>
      </c>
      <c r="AK8352" t="s">
        <v>21826</v>
      </c>
      <c r="AL8352" t="s">
        <v>418</v>
      </c>
      <c r="AM8352" t="s">
        <v>446</v>
      </c>
      <c r="AN8352" t="s">
        <v>80</v>
      </c>
      <c r="AO8352" t="s">
        <v>45381</v>
      </c>
      <c r="AP8352" t="s">
        <v>40883</v>
      </c>
    </row>
    <row r="8353" spans="1:42" x14ac:dyDescent="0.35">
      <c r="A8353" s="2" t="s">
        <v>19321</v>
      </c>
      <c r="B8353" s="2" t="s">
        <v>19322</v>
      </c>
      <c r="C8353" s="2" t="s">
        <v>38773</v>
      </c>
      <c r="D8353" s="2" t="s">
        <v>38774</v>
      </c>
      <c r="E8353" s="2" t="s">
        <v>21826</v>
      </c>
      <c r="F8353" s="2" t="s">
        <v>38775</v>
      </c>
      <c r="G8353" s="2" t="s">
        <v>3057</v>
      </c>
      <c r="H8353" s="2" t="s">
        <v>417</v>
      </c>
      <c r="I8353" s="2" t="s">
        <v>2953</v>
      </c>
      <c r="J8353" s="2" t="s">
        <v>2338</v>
      </c>
      <c r="K8353" s="2" t="s">
        <v>3567</v>
      </c>
      <c r="L8353" s="2" t="s">
        <v>652</v>
      </c>
      <c r="M8353" t="s">
        <v>79</v>
      </c>
      <c r="N8353" t="s">
        <v>887</v>
      </c>
      <c r="O8353" t="s">
        <v>445</v>
      </c>
      <c r="P8353" t="s">
        <v>3903</v>
      </c>
      <c r="Q8353" t="s">
        <v>4465</v>
      </c>
      <c r="R8353" t="s">
        <v>83</v>
      </c>
      <c r="T8353" t="s">
        <v>5</v>
      </c>
      <c r="U8353" s="2" t="s">
        <v>886</v>
      </c>
      <c r="V8353" s="2" t="s">
        <v>5</v>
      </c>
      <c r="W8353" s="2" t="s">
        <v>83</v>
      </c>
      <c r="X8353" s="2" t="s">
        <v>275</v>
      </c>
      <c r="Y8353" t="s">
        <v>7165</v>
      </c>
      <c r="AA8353" t="s">
        <v>4771</v>
      </c>
      <c r="AC8353" t="s">
        <v>84610</v>
      </c>
      <c r="AD8353" t="s">
        <v>84611</v>
      </c>
      <c r="AE8353" t="s">
        <v>84612</v>
      </c>
      <c r="AF8353" t="s">
        <v>19332</v>
      </c>
      <c r="AG8353" t="s">
        <v>19326</v>
      </c>
      <c r="AH8353" t="s">
        <v>19327</v>
      </c>
      <c r="AI8353" t="s">
        <v>19328</v>
      </c>
      <c r="AJ8353" t="s">
        <v>1153</v>
      </c>
      <c r="AK8353" t="s">
        <v>21826</v>
      </c>
      <c r="AL8353" t="s">
        <v>418</v>
      </c>
      <c r="AM8353" t="s">
        <v>446</v>
      </c>
      <c r="AN8353" t="s">
        <v>80</v>
      </c>
      <c r="AO8353" t="s">
        <v>31597</v>
      </c>
      <c r="AP8353" t="s">
        <v>40883</v>
      </c>
    </row>
    <row r="8354" spans="1:42" x14ac:dyDescent="0.35">
      <c r="A8354" s="2" t="s">
        <v>19321</v>
      </c>
      <c r="B8354" s="2" t="s">
        <v>19322</v>
      </c>
      <c r="C8354" s="2" t="s">
        <v>38776</v>
      </c>
      <c r="D8354" s="2" t="s">
        <v>38777</v>
      </c>
      <c r="E8354" s="2" t="s">
        <v>21826</v>
      </c>
      <c r="F8354" s="2" t="s">
        <v>38778</v>
      </c>
      <c r="G8354" s="2" t="s">
        <v>3057</v>
      </c>
      <c r="H8354" t="s">
        <v>417</v>
      </c>
      <c r="I8354" t="s">
        <v>2953</v>
      </c>
      <c r="J8354" t="s">
        <v>2338</v>
      </c>
      <c r="K8354" t="s">
        <v>3567</v>
      </c>
      <c r="L8354" t="s">
        <v>652</v>
      </c>
      <c r="M8354" t="s">
        <v>79</v>
      </c>
      <c r="N8354" t="s">
        <v>887</v>
      </c>
      <c r="O8354" t="s">
        <v>445</v>
      </c>
      <c r="P8354" t="s">
        <v>3903</v>
      </c>
      <c r="Q8354" t="s">
        <v>4465</v>
      </c>
      <c r="R8354" t="s">
        <v>83</v>
      </c>
      <c r="T8354" t="s">
        <v>5</v>
      </c>
      <c r="U8354" t="s">
        <v>886</v>
      </c>
      <c r="V8354" t="s">
        <v>5</v>
      </c>
      <c r="W8354" t="s">
        <v>83</v>
      </c>
      <c r="X8354" t="s">
        <v>275</v>
      </c>
      <c r="Y8354" t="s">
        <v>1664</v>
      </c>
      <c r="AA8354" t="s">
        <v>4708</v>
      </c>
      <c r="AC8354" t="s">
        <v>84613</v>
      </c>
      <c r="AD8354" t="s">
        <v>84614</v>
      </c>
      <c r="AE8354" t="s">
        <v>84615</v>
      </c>
      <c r="AF8354" t="s">
        <v>84616</v>
      </c>
      <c r="AG8354" t="s">
        <v>19326</v>
      </c>
      <c r="AH8354" t="s">
        <v>19327</v>
      </c>
      <c r="AI8354" t="s">
        <v>19328</v>
      </c>
      <c r="AJ8354" t="s">
        <v>1153</v>
      </c>
      <c r="AK8354" t="s">
        <v>21826</v>
      </c>
      <c r="AL8354" t="s">
        <v>418</v>
      </c>
      <c r="AM8354" t="s">
        <v>446</v>
      </c>
      <c r="AN8354" t="s">
        <v>80</v>
      </c>
      <c r="AO8354" t="s">
        <v>31606</v>
      </c>
      <c r="AP8354" t="s">
        <v>40883</v>
      </c>
    </row>
    <row r="8355" spans="1:42" x14ac:dyDescent="0.35">
      <c r="A8355" s="2" t="s">
        <v>19340</v>
      </c>
      <c r="B8355" s="2" t="s">
        <v>19341</v>
      </c>
      <c r="C8355" s="2" t="s">
        <v>38779</v>
      </c>
      <c r="D8355" s="2" t="s">
        <v>84617</v>
      </c>
      <c r="E8355" s="2" t="s">
        <v>2594</v>
      </c>
      <c r="F8355" s="2" t="s">
        <v>38780</v>
      </c>
      <c r="G8355" s="2"/>
      <c r="L8355" t="s">
        <v>652</v>
      </c>
      <c r="M8355" t="s">
        <v>79</v>
      </c>
      <c r="N8355" t="s">
        <v>887</v>
      </c>
      <c r="O8355" t="s">
        <v>445</v>
      </c>
      <c r="P8355" s="2" t="s">
        <v>3903</v>
      </c>
      <c r="Q8355" s="2" t="s">
        <v>4465</v>
      </c>
      <c r="R8355" s="2" t="s">
        <v>83</v>
      </c>
      <c r="S8355" s="2"/>
      <c r="V8355" t="s">
        <v>652</v>
      </c>
      <c r="W8355" s="2" t="s">
        <v>83</v>
      </c>
      <c r="X8355" s="2" t="s">
        <v>162</v>
      </c>
      <c r="Y8355" t="s">
        <v>870</v>
      </c>
      <c r="AA8355" t="s">
        <v>79072</v>
      </c>
      <c r="AC8355" t="s">
        <v>84618</v>
      </c>
      <c r="AD8355" t="s">
        <v>84619</v>
      </c>
      <c r="AE8355" t="s">
        <v>38780</v>
      </c>
      <c r="AF8355" t="s">
        <v>19354</v>
      </c>
      <c r="AG8355" t="s">
        <v>19343</v>
      </c>
      <c r="AH8355" t="s">
        <v>19344</v>
      </c>
      <c r="AI8355" t="s">
        <v>19345</v>
      </c>
      <c r="AJ8355" t="s">
        <v>1153</v>
      </c>
      <c r="AK8355" t="s">
        <v>21826</v>
      </c>
      <c r="AL8355" t="s">
        <v>418</v>
      </c>
      <c r="AM8355" t="s">
        <v>446</v>
      </c>
      <c r="AN8355" t="s">
        <v>80</v>
      </c>
      <c r="AO8355" t="s">
        <v>26671</v>
      </c>
      <c r="AP8355" t="s">
        <v>40883</v>
      </c>
    </row>
    <row r="8356" spans="1:42" x14ac:dyDescent="0.35">
      <c r="A8356" s="2" t="s">
        <v>19340</v>
      </c>
      <c r="B8356" s="2" t="s">
        <v>19341</v>
      </c>
      <c r="C8356" s="2" t="s">
        <v>38781</v>
      </c>
      <c r="D8356" s="2" t="s">
        <v>24824</v>
      </c>
      <c r="E8356" s="2" t="s">
        <v>2594</v>
      </c>
      <c r="F8356" s="2" t="s">
        <v>24825</v>
      </c>
      <c r="G8356" s="2"/>
      <c r="L8356" s="2" t="s">
        <v>652</v>
      </c>
      <c r="M8356" s="2" t="s">
        <v>79</v>
      </c>
      <c r="N8356" s="2" t="s">
        <v>887</v>
      </c>
      <c r="O8356" s="2" t="s">
        <v>445</v>
      </c>
      <c r="P8356" t="s">
        <v>3903</v>
      </c>
      <c r="Q8356" t="s">
        <v>4465</v>
      </c>
      <c r="R8356" t="s">
        <v>83</v>
      </c>
      <c r="V8356" t="s">
        <v>652</v>
      </c>
      <c r="W8356" s="2" t="s">
        <v>83</v>
      </c>
      <c r="X8356" s="2" t="s">
        <v>162</v>
      </c>
      <c r="Y8356" t="s">
        <v>14103</v>
      </c>
      <c r="AA8356" t="s">
        <v>389</v>
      </c>
      <c r="AC8356" t="s">
        <v>80123</v>
      </c>
      <c r="AD8356" t="s">
        <v>84620</v>
      </c>
      <c r="AE8356" t="s">
        <v>24825</v>
      </c>
      <c r="AF8356" t="s">
        <v>80124</v>
      </c>
      <c r="AG8356" t="s">
        <v>19343</v>
      </c>
      <c r="AH8356" t="s">
        <v>19344</v>
      </c>
      <c r="AI8356" t="s">
        <v>19345</v>
      </c>
      <c r="AJ8356" t="s">
        <v>1153</v>
      </c>
      <c r="AK8356" t="s">
        <v>21826</v>
      </c>
      <c r="AL8356" t="s">
        <v>418</v>
      </c>
      <c r="AM8356" t="s">
        <v>996</v>
      </c>
      <c r="AN8356" t="s">
        <v>41527</v>
      </c>
      <c r="AO8356" t="s">
        <v>418</v>
      </c>
      <c r="AP8356" t="s">
        <v>40883</v>
      </c>
    </row>
    <row r="8357" spans="1:42" x14ac:dyDescent="0.35">
      <c r="A8357" s="2" t="s">
        <v>19340</v>
      </c>
      <c r="B8357" s="2" t="s">
        <v>19341</v>
      </c>
      <c r="C8357" s="2" t="s">
        <v>38782</v>
      </c>
      <c r="D8357" s="2" t="s">
        <v>24827</v>
      </c>
      <c r="E8357" s="2" t="s">
        <v>2594</v>
      </c>
      <c r="F8357" s="2" t="s">
        <v>24825</v>
      </c>
      <c r="G8357" s="2"/>
      <c r="H8357" s="2"/>
      <c r="I8357" s="2"/>
      <c r="J8357" s="2"/>
      <c r="K8357" s="2"/>
      <c r="L8357" t="s">
        <v>652</v>
      </c>
      <c r="M8357" t="s">
        <v>79</v>
      </c>
      <c r="N8357" t="s">
        <v>887</v>
      </c>
      <c r="O8357" t="s">
        <v>445</v>
      </c>
      <c r="P8357" t="s">
        <v>3903</v>
      </c>
      <c r="Q8357" t="s">
        <v>4465</v>
      </c>
      <c r="R8357" t="s">
        <v>83</v>
      </c>
      <c r="T8357" s="2"/>
      <c r="U8357" s="2"/>
      <c r="V8357" s="2" t="s">
        <v>652</v>
      </c>
      <c r="W8357" s="2" t="s">
        <v>83</v>
      </c>
      <c r="X8357" s="2" t="s">
        <v>162</v>
      </c>
      <c r="Y8357" t="s">
        <v>14103</v>
      </c>
      <c r="AA8357" t="s">
        <v>389</v>
      </c>
      <c r="AC8357" t="s">
        <v>80123</v>
      </c>
      <c r="AE8357" t="s">
        <v>24825</v>
      </c>
      <c r="AF8357" t="s">
        <v>80124</v>
      </c>
      <c r="AG8357" t="s">
        <v>49393</v>
      </c>
      <c r="AH8357" t="s">
        <v>19327</v>
      </c>
      <c r="AI8357" t="s">
        <v>19378</v>
      </c>
      <c r="AJ8357" t="s">
        <v>1153</v>
      </c>
      <c r="AK8357" t="s">
        <v>21826</v>
      </c>
      <c r="AL8357" t="s">
        <v>418</v>
      </c>
      <c r="AM8357" t="s">
        <v>1153</v>
      </c>
      <c r="AN8357" t="s">
        <v>21822</v>
      </c>
      <c r="AO8357" t="s">
        <v>49397</v>
      </c>
      <c r="AP8357" t="s">
        <v>40883</v>
      </c>
    </row>
    <row r="8358" spans="1:42" x14ac:dyDescent="0.35">
      <c r="A8358" s="2" t="s">
        <v>19340</v>
      </c>
      <c r="B8358" s="2" t="s">
        <v>19341</v>
      </c>
      <c r="C8358" s="2" t="s">
        <v>38783</v>
      </c>
      <c r="D8358" s="2" t="s">
        <v>38784</v>
      </c>
      <c r="E8358" s="2" t="s">
        <v>2594</v>
      </c>
      <c r="F8358" s="2" t="s">
        <v>24825</v>
      </c>
      <c r="G8358" s="2"/>
      <c r="L8358" t="s">
        <v>652</v>
      </c>
      <c r="M8358" t="s">
        <v>79</v>
      </c>
      <c r="N8358" t="s">
        <v>887</v>
      </c>
      <c r="O8358" t="s">
        <v>445</v>
      </c>
      <c r="P8358" t="s">
        <v>3903</v>
      </c>
      <c r="Q8358" t="s">
        <v>4465</v>
      </c>
      <c r="R8358" t="s">
        <v>83</v>
      </c>
      <c r="V8358" t="s">
        <v>652</v>
      </c>
      <c r="W8358" t="s">
        <v>83</v>
      </c>
      <c r="X8358" t="s">
        <v>162</v>
      </c>
      <c r="Y8358" t="s">
        <v>14103</v>
      </c>
      <c r="AA8358" t="s">
        <v>389</v>
      </c>
      <c r="AC8358" t="s">
        <v>80123</v>
      </c>
      <c r="AE8358" t="s">
        <v>24825</v>
      </c>
      <c r="AF8358" t="s">
        <v>80124</v>
      </c>
      <c r="AG8358" t="s">
        <v>84621</v>
      </c>
      <c r="AH8358" t="s">
        <v>19327</v>
      </c>
      <c r="AI8358" t="s">
        <v>19378</v>
      </c>
      <c r="AJ8358" t="s">
        <v>1153</v>
      </c>
      <c r="AK8358" t="s">
        <v>21826</v>
      </c>
      <c r="AL8358" t="s">
        <v>418</v>
      </c>
      <c r="AM8358" t="s">
        <v>996</v>
      </c>
      <c r="AN8358" t="s">
        <v>41527</v>
      </c>
      <c r="AO8358" t="s">
        <v>81</v>
      </c>
      <c r="AP8358" t="s">
        <v>40883</v>
      </c>
    </row>
    <row r="8359" spans="1:42" x14ac:dyDescent="0.35">
      <c r="A8359" s="2" t="s">
        <v>19340</v>
      </c>
      <c r="B8359" s="2" t="s">
        <v>19341</v>
      </c>
      <c r="C8359" s="2" t="s">
        <v>38785</v>
      </c>
      <c r="D8359" s="2" t="s">
        <v>84622</v>
      </c>
      <c r="E8359" s="2" t="s">
        <v>2594</v>
      </c>
      <c r="F8359" s="2" t="s">
        <v>38786</v>
      </c>
      <c r="G8359" s="2" t="s">
        <v>3057</v>
      </c>
      <c r="H8359" t="s">
        <v>417</v>
      </c>
      <c r="I8359" t="s">
        <v>2953</v>
      </c>
      <c r="J8359" t="s">
        <v>2338</v>
      </c>
      <c r="K8359" t="s">
        <v>3567</v>
      </c>
      <c r="S8359" t="s">
        <v>82</v>
      </c>
      <c r="T8359" t="s">
        <v>5</v>
      </c>
      <c r="U8359" t="s">
        <v>886</v>
      </c>
      <c r="V8359" t="s">
        <v>82</v>
      </c>
      <c r="W8359" t="s">
        <v>3567</v>
      </c>
      <c r="X8359" t="s">
        <v>103</v>
      </c>
      <c r="Y8359" t="s">
        <v>1521</v>
      </c>
      <c r="Z8359" t="s">
        <v>164</v>
      </c>
      <c r="AA8359" t="s">
        <v>84623</v>
      </c>
      <c r="AC8359" t="s">
        <v>84624</v>
      </c>
      <c r="AD8359" t="s">
        <v>84625</v>
      </c>
      <c r="AE8359" t="s">
        <v>38786</v>
      </c>
      <c r="AF8359" t="s">
        <v>84626</v>
      </c>
      <c r="AG8359" t="s">
        <v>19343</v>
      </c>
      <c r="AH8359" t="s">
        <v>19344</v>
      </c>
      <c r="AI8359" t="s">
        <v>19345</v>
      </c>
      <c r="AJ8359" t="s">
        <v>1153</v>
      </c>
      <c r="AK8359" t="s">
        <v>21826</v>
      </c>
      <c r="AL8359" t="s">
        <v>418</v>
      </c>
      <c r="AM8359" t="s">
        <v>446</v>
      </c>
      <c r="AN8359" t="s">
        <v>80</v>
      </c>
      <c r="AO8359" t="s">
        <v>20547</v>
      </c>
      <c r="AP8359" t="s">
        <v>40883</v>
      </c>
    </row>
    <row r="8360" spans="1:42" x14ac:dyDescent="0.35">
      <c r="A8360" s="2" t="s">
        <v>19340</v>
      </c>
      <c r="B8360" s="2" t="s">
        <v>19341</v>
      </c>
      <c r="C8360" s="2" t="s">
        <v>38787</v>
      </c>
      <c r="D8360" s="2" t="s">
        <v>25657</v>
      </c>
      <c r="E8360" s="2" t="s">
        <v>2594</v>
      </c>
      <c r="F8360" s="2" t="s">
        <v>19443</v>
      </c>
      <c r="G8360" s="2"/>
      <c r="H8360" s="2"/>
      <c r="I8360" s="2"/>
      <c r="J8360" s="2"/>
      <c r="K8360" s="2"/>
      <c r="L8360" s="2"/>
      <c r="M8360" s="2"/>
      <c r="N8360" s="2"/>
      <c r="O8360" s="2"/>
      <c r="P8360" s="2"/>
      <c r="Q8360" s="2"/>
      <c r="R8360" s="2"/>
      <c r="S8360" s="2" t="s">
        <v>82</v>
      </c>
      <c r="T8360" s="2"/>
      <c r="U8360" s="2"/>
      <c r="V8360" s="2" t="s">
        <v>82</v>
      </c>
      <c r="W8360" s="2" t="s">
        <v>82</v>
      </c>
      <c r="X8360" s="2" t="s">
        <v>162</v>
      </c>
      <c r="Y8360" t="s">
        <v>14675</v>
      </c>
      <c r="AA8360" t="s">
        <v>876</v>
      </c>
      <c r="AC8360" t="s">
        <v>84627</v>
      </c>
      <c r="AE8360" t="s">
        <v>19443</v>
      </c>
      <c r="AF8360" t="s">
        <v>19444</v>
      </c>
      <c r="AG8360" t="s">
        <v>49401</v>
      </c>
      <c r="AH8360" t="s">
        <v>19433</v>
      </c>
      <c r="AI8360" t="s">
        <v>84628</v>
      </c>
      <c r="AJ8360" t="s">
        <v>1153</v>
      </c>
      <c r="AK8360" t="s">
        <v>21826</v>
      </c>
      <c r="AL8360" t="s">
        <v>418</v>
      </c>
      <c r="AM8360" t="s">
        <v>996</v>
      </c>
      <c r="AN8360" t="s">
        <v>41527</v>
      </c>
      <c r="AO8360" t="s">
        <v>49397</v>
      </c>
      <c r="AP8360" t="s">
        <v>40883</v>
      </c>
    </row>
    <row r="8361" spans="1:42" x14ac:dyDescent="0.35">
      <c r="A8361" s="2" t="s">
        <v>19340</v>
      </c>
      <c r="B8361" s="2" t="s">
        <v>19341</v>
      </c>
      <c r="C8361" s="2" t="s">
        <v>38788</v>
      </c>
      <c r="D8361" s="2" t="s">
        <v>38789</v>
      </c>
      <c r="E8361" s="2" t="s">
        <v>2594</v>
      </c>
      <c r="F8361" s="2" t="s">
        <v>38790</v>
      </c>
      <c r="G8361" s="2" t="s">
        <v>3057</v>
      </c>
      <c r="H8361" t="s">
        <v>417</v>
      </c>
      <c r="I8361" t="s">
        <v>2953</v>
      </c>
      <c r="J8361" t="s">
        <v>2338</v>
      </c>
      <c r="K8361" t="s">
        <v>3567</v>
      </c>
      <c r="L8361" t="s">
        <v>652</v>
      </c>
      <c r="M8361" t="s">
        <v>79</v>
      </c>
      <c r="N8361" t="s">
        <v>887</v>
      </c>
      <c r="U8361" t="s">
        <v>886</v>
      </c>
      <c r="V8361" t="s">
        <v>886</v>
      </c>
      <c r="W8361" t="s">
        <v>887</v>
      </c>
      <c r="X8361" t="s">
        <v>162</v>
      </c>
      <c r="Y8361" t="s">
        <v>6321</v>
      </c>
      <c r="AA8361" t="s">
        <v>41035</v>
      </c>
      <c r="AC8361" t="s">
        <v>84629</v>
      </c>
      <c r="AE8361" t="s">
        <v>38790</v>
      </c>
      <c r="AF8361" t="s">
        <v>84630</v>
      </c>
      <c r="AG8361" t="s">
        <v>19408</v>
      </c>
      <c r="AH8361" t="s">
        <v>7958</v>
      </c>
      <c r="AI8361" t="s">
        <v>19409</v>
      </c>
      <c r="AJ8361" t="s">
        <v>1153</v>
      </c>
      <c r="AK8361" t="s">
        <v>21826</v>
      </c>
      <c r="AL8361" t="s">
        <v>418</v>
      </c>
      <c r="AM8361" t="s">
        <v>996</v>
      </c>
      <c r="AN8361" t="s">
        <v>41527</v>
      </c>
      <c r="AO8361" t="s">
        <v>81</v>
      </c>
      <c r="AP8361" t="s">
        <v>40883</v>
      </c>
    </row>
    <row r="8362" spans="1:42" x14ac:dyDescent="0.35">
      <c r="A8362" s="2" t="s">
        <v>19340</v>
      </c>
      <c r="B8362" s="2" t="s">
        <v>19341</v>
      </c>
      <c r="C8362" s="2" t="s">
        <v>38791</v>
      </c>
      <c r="D8362" s="2" t="s">
        <v>24834</v>
      </c>
      <c r="E8362" s="2" t="s">
        <v>2594</v>
      </c>
      <c r="F8362" s="2" t="s">
        <v>38792</v>
      </c>
      <c r="G8362" s="2"/>
      <c r="L8362" t="s">
        <v>652</v>
      </c>
      <c r="M8362" t="s">
        <v>79</v>
      </c>
      <c r="N8362" t="s">
        <v>887</v>
      </c>
      <c r="O8362" t="s">
        <v>445</v>
      </c>
      <c r="P8362" s="2" t="s">
        <v>3903</v>
      </c>
      <c r="Q8362" s="2" t="s">
        <v>4465</v>
      </c>
      <c r="R8362" s="2" t="s">
        <v>83</v>
      </c>
      <c r="S8362" s="2"/>
      <c r="V8362" t="s">
        <v>652</v>
      </c>
      <c r="W8362" s="2" t="s">
        <v>83</v>
      </c>
      <c r="X8362" s="2" t="s">
        <v>162</v>
      </c>
      <c r="Y8362" t="s">
        <v>14103</v>
      </c>
      <c r="AA8362" t="s">
        <v>389</v>
      </c>
      <c r="AC8362" t="s">
        <v>80123</v>
      </c>
      <c r="AD8362" t="s">
        <v>84620</v>
      </c>
      <c r="AE8362" t="s">
        <v>24825</v>
      </c>
      <c r="AF8362" t="s">
        <v>80124</v>
      </c>
      <c r="AG8362" t="s">
        <v>49393</v>
      </c>
      <c r="AH8362" t="s">
        <v>19327</v>
      </c>
      <c r="AI8362" t="s">
        <v>19378</v>
      </c>
      <c r="AJ8362" t="s">
        <v>1153</v>
      </c>
      <c r="AK8362" t="s">
        <v>21826</v>
      </c>
      <c r="AL8362" t="s">
        <v>418</v>
      </c>
      <c r="AM8362" t="s">
        <v>996</v>
      </c>
      <c r="AN8362" t="s">
        <v>41527</v>
      </c>
      <c r="AO8362" t="s">
        <v>81</v>
      </c>
      <c r="AP8362" t="s">
        <v>40883</v>
      </c>
    </row>
    <row r="8363" spans="1:42" x14ac:dyDescent="0.35">
      <c r="A8363" s="2" t="s">
        <v>19360</v>
      </c>
      <c r="B8363" s="2" t="s">
        <v>19361</v>
      </c>
      <c r="C8363" s="2" t="s">
        <v>38793</v>
      </c>
      <c r="D8363" s="2" t="s">
        <v>41754</v>
      </c>
      <c r="E8363" s="2" t="s">
        <v>2594</v>
      </c>
      <c r="F8363" s="2" t="s">
        <v>38794</v>
      </c>
      <c r="G8363" s="2"/>
      <c r="M8363" s="2"/>
      <c r="N8363" s="2"/>
      <c r="O8363" s="2" t="s">
        <v>445</v>
      </c>
      <c r="P8363" t="s">
        <v>3903</v>
      </c>
      <c r="Q8363" t="s">
        <v>4465</v>
      </c>
      <c r="R8363" t="s">
        <v>83</v>
      </c>
      <c r="V8363" t="s">
        <v>445</v>
      </c>
      <c r="W8363" s="2" t="s">
        <v>83</v>
      </c>
      <c r="X8363" s="2" t="s">
        <v>162</v>
      </c>
      <c r="Y8363" t="s">
        <v>4250</v>
      </c>
      <c r="AA8363" t="s">
        <v>438</v>
      </c>
      <c r="AC8363" t="s">
        <v>84631</v>
      </c>
      <c r="AD8363" t="s">
        <v>84632</v>
      </c>
      <c r="AE8363" t="s">
        <v>38794</v>
      </c>
      <c r="AF8363" t="s">
        <v>84633</v>
      </c>
      <c r="AG8363" t="s">
        <v>84634</v>
      </c>
      <c r="AH8363" t="s">
        <v>19327</v>
      </c>
      <c r="AI8363" t="s">
        <v>84635</v>
      </c>
      <c r="AJ8363" t="s">
        <v>1153</v>
      </c>
      <c r="AK8363" t="s">
        <v>21826</v>
      </c>
      <c r="AL8363" t="s">
        <v>418</v>
      </c>
      <c r="AM8363" t="s">
        <v>446</v>
      </c>
      <c r="AN8363" t="s">
        <v>80</v>
      </c>
      <c r="AO8363" t="s">
        <v>84636</v>
      </c>
      <c r="AP8363" t="s">
        <v>40883</v>
      </c>
    </row>
    <row r="8364" spans="1:42" x14ac:dyDescent="0.35">
      <c r="A8364" s="2" t="s">
        <v>19360</v>
      </c>
      <c r="B8364" s="2" t="s">
        <v>19361</v>
      </c>
      <c r="C8364" s="2" t="s">
        <v>38795</v>
      </c>
      <c r="D8364" s="2" t="s">
        <v>84637</v>
      </c>
      <c r="E8364" s="2" t="s">
        <v>2594</v>
      </c>
      <c r="F8364" s="2" t="s">
        <v>38796</v>
      </c>
      <c r="G8364" s="2"/>
      <c r="H8364" s="2"/>
      <c r="I8364" s="2"/>
      <c r="J8364" s="2"/>
      <c r="K8364" s="2"/>
      <c r="L8364" s="2"/>
      <c r="O8364" t="s">
        <v>445</v>
      </c>
      <c r="P8364" t="s">
        <v>3903</v>
      </c>
      <c r="Q8364" t="s">
        <v>4465</v>
      </c>
      <c r="R8364" t="s">
        <v>83</v>
      </c>
      <c r="T8364" s="2"/>
      <c r="U8364" s="2"/>
      <c r="V8364" s="2" t="s">
        <v>445</v>
      </c>
      <c r="W8364" s="2" t="s">
        <v>83</v>
      </c>
      <c r="X8364" s="2"/>
      <c r="Y8364" t="s">
        <v>182</v>
      </c>
      <c r="AA8364" t="s">
        <v>56904</v>
      </c>
      <c r="AC8364" t="s">
        <v>84638</v>
      </c>
      <c r="AD8364" t="s">
        <v>84639</v>
      </c>
      <c r="AE8364" t="s">
        <v>38796</v>
      </c>
      <c r="AF8364" t="s">
        <v>84640</v>
      </c>
      <c r="AG8364" t="s">
        <v>84641</v>
      </c>
      <c r="AH8364" t="s">
        <v>19327</v>
      </c>
      <c r="AI8364" t="s">
        <v>84642</v>
      </c>
      <c r="AJ8364" t="s">
        <v>1153</v>
      </c>
      <c r="AK8364" t="s">
        <v>21826</v>
      </c>
      <c r="AL8364" t="s">
        <v>418</v>
      </c>
      <c r="AM8364" t="s">
        <v>446</v>
      </c>
      <c r="AN8364" t="s">
        <v>80</v>
      </c>
      <c r="AO8364" t="s">
        <v>59826</v>
      </c>
      <c r="AP8364" t="s">
        <v>40883</v>
      </c>
    </row>
    <row r="8365" spans="1:42" x14ac:dyDescent="0.35">
      <c r="A8365" s="2" t="s">
        <v>19360</v>
      </c>
      <c r="B8365" s="2" t="s">
        <v>19361</v>
      </c>
      <c r="C8365" s="2" t="s">
        <v>38797</v>
      </c>
      <c r="D8365" s="2" t="s">
        <v>38798</v>
      </c>
      <c r="E8365" s="2" t="s">
        <v>2594</v>
      </c>
      <c r="F8365" s="2" t="s">
        <v>38799</v>
      </c>
      <c r="G8365" s="2" t="s">
        <v>3057</v>
      </c>
      <c r="H8365" t="s">
        <v>417</v>
      </c>
      <c r="I8365" t="s">
        <v>2953</v>
      </c>
      <c r="J8365" t="s">
        <v>2338</v>
      </c>
      <c r="K8365" t="s">
        <v>3567</v>
      </c>
      <c r="L8365" t="s">
        <v>652</v>
      </c>
      <c r="M8365" t="s">
        <v>79</v>
      </c>
      <c r="N8365" t="s">
        <v>887</v>
      </c>
      <c r="O8365" t="s">
        <v>445</v>
      </c>
      <c r="P8365" t="s">
        <v>3903</v>
      </c>
      <c r="Q8365" t="s">
        <v>4465</v>
      </c>
      <c r="R8365" t="s">
        <v>83</v>
      </c>
      <c r="V8365" t="s">
        <v>3057</v>
      </c>
      <c r="W8365" t="s">
        <v>83</v>
      </c>
      <c r="X8365" t="s">
        <v>162</v>
      </c>
      <c r="Y8365" t="s">
        <v>1146</v>
      </c>
      <c r="AA8365" t="s">
        <v>84643</v>
      </c>
      <c r="AC8365" t="s">
        <v>84644</v>
      </c>
      <c r="AD8365" t="s">
        <v>84645</v>
      </c>
      <c r="AE8365" t="s">
        <v>38799</v>
      </c>
      <c r="AF8365" t="s">
        <v>84646</v>
      </c>
      <c r="AG8365" t="s">
        <v>84647</v>
      </c>
      <c r="AH8365" t="s">
        <v>19327</v>
      </c>
      <c r="AI8365" t="s">
        <v>84648</v>
      </c>
      <c r="AJ8365" t="s">
        <v>1153</v>
      </c>
      <c r="AK8365" t="s">
        <v>21826</v>
      </c>
      <c r="AL8365" t="s">
        <v>418</v>
      </c>
      <c r="AM8365" t="s">
        <v>1153</v>
      </c>
      <c r="AN8365" t="s">
        <v>21822</v>
      </c>
      <c r="AO8365" t="s">
        <v>43197</v>
      </c>
      <c r="AP8365" t="s">
        <v>40883</v>
      </c>
    </row>
    <row r="8366" spans="1:42" x14ac:dyDescent="0.35">
      <c r="A8366" s="2" t="s">
        <v>19360</v>
      </c>
      <c r="B8366" s="2" t="s">
        <v>19361</v>
      </c>
      <c r="C8366" s="2" t="s">
        <v>38800</v>
      </c>
      <c r="D8366" s="2" t="s">
        <v>84649</v>
      </c>
      <c r="E8366" s="2" t="s">
        <v>2594</v>
      </c>
      <c r="F8366" s="2" t="s">
        <v>38801</v>
      </c>
      <c r="G8366" s="2"/>
      <c r="L8366" t="s">
        <v>652</v>
      </c>
      <c r="M8366" t="s">
        <v>79</v>
      </c>
      <c r="N8366" t="s">
        <v>887</v>
      </c>
      <c r="P8366" s="2"/>
      <c r="Q8366" s="2"/>
      <c r="R8366" s="2"/>
      <c r="S8366" s="2"/>
      <c r="V8366" t="s">
        <v>652</v>
      </c>
      <c r="W8366" s="2" t="s">
        <v>887</v>
      </c>
      <c r="X8366" s="2" t="s">
        <v>162</v>
      </c>
      <c r="Y8366" t="s">
        <v>662</v>
      </c>
      <c r="AA8366" t="s">
        <v>84650</v>
      </c>
      <c r="AC8366" t="s">
        <v>84651</v>
      </c>
      <c r="AD8366" t="s">
        <v>84652</v>
      </c>
      <c r="AE8366" t="s">
        <v>38801</v>
      </c>
      <c r="AF8366" t="s">
        <v>84653</v>
      </c>
      <c r="AG8366" t="s">
        <v>84654</v>
      </c>
      <c r="AH8366" t="s">
        <v>19327</v>
      </c>
      <c r="AI8366" t="s">
        <v>84655</v>
      </c>
      <c r="AJ8366" t="s">
        <v>1153</v>
      </c>
      <c r="AK8366" t="s">
        <v>21826</v>
      </c>
      <c r="AL8366" t="s">
        <v>418</v>
      </c>
      <c r="AM8366" t="s">
        <v>446</v>
      </c>
      <c r="AN8366" t="s">
        <v>80</v>
      </c>
      <c r="AO8366" t="s">
        <v>84656</v>
      </c>
      <c r="AP8366" t="s">
        <v>40883</v>
      </c>
    </row>
    <row r="8367" spans="1:42" x14ac:dyDescent="0.35">
      <c r="A8367" s="2" t="s">
        <v>19360</v>
      </c>
      <c r="B8367" s="2" t="s">
        <v>19361</v>
      </c>
      <c r="C8367" s="2" t="s">
        <v>38802</v>
      </c>
      <c r="D8367" s="2" t="s">
        <v>84657</v>
      </c>
      <c r="E8367" s="2" t="s">
        <v>2594</v>
      </c>
      <c r="F8367" s="2" t="s">
        <v>38803</v>
      </c>
      <c r="G8367" s="2"/>
      <c r="L8367" t="s">
        <v>652</v>
      </c>
      <c r="M8367" s="2" t="s">
        <v>79</v>
      </c>
      <c r="N8367" s="2" t="s">
        <v>887</v>
      </c>
      <c r="O8367" s="2"/>
      <c r="V8367" t="s">
        <v>652</v>
      </c>
      <c r="W8367" s="2" t="s">
        <v>887</v>
      </c>
      <c r="X8367" s="2" t="s">
        <v>275</v>
      </c>
      <c r="Y8367" t="s">
        <v>84658</v>
      </c>
      <c r="AA8367" t="s">
        <v>47164</v>
      </c>
      <c r="AC8367" t="s">
        <v>84659</v>
      </c>
      <c r="AD8367" t="s">
        <v>84660</v>
      </c>
      <c r="AE8367" t="s">
        <v>38803</v>
      </c>
      <c r="AF8367" t="s">
        <v>84661</v>
      </c>
      <c r="AG8367" t="s">
        <v>84662</v>
      </c>
      <c r="AH8367" t="s">
        <v>19327</v>
      </c>
      <c r="AI8367" t="s">
        <v>84663</v>
      </c>
      <c r="AJ8367" t="s">
        <v>1153</v>
      </c>
      <c r="AK8367" t="s">
        <v>21826</v>
      </c>
      <c r="AL8367" t="s">
        <v>418</v>
      </c>
      <c r="AM8367" t="s">
        <v>446</v>
      </c>
      <c r="AN8367" t="s">
        <v>80</v>
      </c>
      <c r="AO8367" t="s">
        <v>84664</v>
      </c>
      <c r="AP8367" t="s">
        <v>40883</v>
      </c>
    </row>
    <row r="8368" spans="1:42" x14ac:dyDescent="0.35">
      <c r="A8368" s="2" t="s">
        <v>19360</v>
      </c>
      <c r="B8368" s="2" t="s">
        <v>19361</v>
      </c>
      <c r="C8368" s="2" t="s">
        <v>38804</v>
      </c>
      <c r="D8368" s="2" t="s">
        <v>58787</v>
      </c>
      <c r="E8368" s="2" t="s">
        <v>2594</v>
      </c>
      <c r="F8368" s="2" t="s">
        <v>38805</v>
      </c>
      <c r="G8368" s="2"/>
      <c r="J8368" s="2"/>
      <c r="K8368" s="2"/>
      <c r="L8368" s="2" t="s">
        <v>652</v>
      </c>
      <c r="M8368" t="s">
        <v>79</v>
      </c>
      <c r="N8368" t="s">
        <v>887</v>
      </c>
      <c r="V8368" t="s">
        <v>652</v>
      </c>
      <c r="W8368" s="2" t="s">
        <v>887</v>
      </c>
      <c r="X8368" s="2"/>
      <c r="Y8368" t="s">
        <v>2040</v>
      </c>
      <c r="AA8368" t="s">
        <v>66231</v>
      </c>
      <c r="AC8368" t="s">
        <v>84665</v>
      </c>
      <c r="AD8368" t="s">
        <v>84666</v>
      </c>
      <c r="AE8368" t="s">
        <v>38805</v>
      </c>
      <c r="AF8368" t="s">
        <v>84667</v>
      </c>
      <c r="AG8368" t="s">
        <v>84668</v>
      </c>
      <c r="AH8368" t="s">
        <v>19327</v>
      </c>
      <c r="AI8368" t="s">
        <v>19463</v>
      </c>
      <c r="AJ8368" t="s">
        <v>1153</v>
      </c>
      <c r="AK8368" t="s">
        <v>21826</v>
      </c>
      <c r="AL8368" t="s">
        <v>418</v>
      </c>
      <c r="AM8368" t="s">
        <v>446</v>
      </c>
      <c r="AN8368" t="s">
        <v>80</v>
      </c>
      <c r="AO8368" t="s">
        <v>48027</v>
      </c>
      <c r="AP8368" t="s">
        <v>40883</v>
      </c>
    </row>
    <row r="8369" spans="1:42" x14ac:dyDescent="0.35">
      <c r="A8369" s="2" t="s">
        <v>19360</v>
      </c>
      <c r="B8369" s="2" t="s">
        <v>19361</v>
      </c>
      <c r="C8369" s="2" t="s">
        <v>38806</v>
      </c>
      <c r="D8369" s="2" t="s">
        <v>84669</v>
      </c>
      <c r="E8369" s="2" t="s">
        <v>2594</v>
      </c>
      <c r="F8369" s="2" t="s">
        <v>38807</v>
      </c>
      <c r="G8369" s="2" t="s">
        <v>3057</v>
      </c>
      <c r="H8369" s="2" t="s">
        <v>417</v>
      </c>
      <c r="I8369" s="2" t="s">
        <v>2953</v>
      </c>
      <c r="J8369" t="s">
        <v>2338</v>
      </c>
      <c r="K8369" t="s">
        <v>3567</v>
      </c>
      <c r="S8369" t="s">
        <v>82</v>
      </c>
      <c r="T8369" s="2" t="s">
        <v>5</v>
      </c>
      <c r="U8369" s="2" t="s">
        <v>886</v>
      </c>
      <c r="V8369" s="2" t="s">
        <v>82</v>
      </c>
      <c r="W8369" s="2" t="s">
        <v>3567</v>
      </c>
      <c r="X8369" s="2" t="s">
        <v>103</v>
      </c>
      <c r="Y8369" t="s">
        <v>1964</v>
      </c>
      <c r="AA8369" t="s">
        <v>1720</v>
      </c>
      <c r="AC8369" t="s">
        <v>84670</v>
      </c>
      <c r="AD8369" t="s">
        <v>84671</v>
      </c>
      <c r="AE8369" t="s">
        <v>38807</v>
      </c>
      <c r="AF8369" t="s">
        <v>84672</v>
      </c>
      <c r="AG8369" t="s">
        <v>84673</v>
      </c>
      <c r="AH8369" t="s">
        <v>19327</v>
      </c>
      <c r="AI8369" t="s">
        <v>84674</v>
      </c>
      <c r="AJ8369" t="s">
        <v>1153</v>
      </c>
      <c r="AK8369" t="s">
        <v>21826</v>
      </c>
      <c r="AL8369" t="s">
        <v>418</v>
      </c>
      <c r="AM8369" t="s">
        <v>446</v>
      </c>
      <c r="AN8369" t="s">
        <v>80</v>
      </c>
      <c r="AO8369" t="s">
        <v>31472</v>
      </c>
      <c r="AP8369" t="s">
        <v>40883</v>
      </c>
    </row>
    <row r="8370" spans="1:42" x14ac:dyDescent="0.35">
      <c r="A8370" s="2" t="s">
        <v>19360</v>
      </c>
      <c r="B8370" s="2" t="s">
        <v>19361</v>
      </c>
      <c r="C8370" s="2" t="s">
        <v>38808</v>
      </c>
      <c r="D8370" s="2" t="s">
        <v>48593</v>
      </c>
      <c r="E8370" s="2" t="s">
        <v>2594</v>
      </c>
      <c r="F8370" s="2" t="s">
        <v>38809</v>
      </c>
      <c r="G8370" s="2" t="s">
        <v>3057</v>
      </c>
      <c r="H8370" t="s">
        <v>417</v>
      </c>
      <c r="I8370" t="s">
        <v>2953</v>
      </c>
      <c r="J8370" t="s">
        <v>2338</v>
      </c>
      <c r="K8370" t="s">
        <v>3567</v>
      </c>
      <c r="S8370" t="s">
        <v>82</v>
      </c>
      <c r="T8370" t="s">
        <v>5</v>
      </c>
      <c r="U8370" t="s">
        <v>886</v>
      </c>
      <c r="V8370" t="s">
        <v>82</v>
      </c>
      <c r="W8370" t="s">
        <v>3567</v>
      </c>
      <c r="Y8370" t="s">
        <v>7165</v>
      </c>
      <c r="AA8370" t="s">
        <v>84650</v>
      </c>
      <c r="AC8370" t="s">
        <v>84675</v>
      </c>
      <c r="AD8370" t="s">
        <v>84676</v>
      </c>
      <c r="AE8370" t="s">
        <v>38809</v>
      </c>
      <c r="AF8370" t="s">
        <v>84677</v>
      </c>
      <c r="AG8370" t="s">
        <v>84678</v>
      </c>
      <c r="AH8370" t="s">
        <v>19327</v>
      </c>
      <c r="AI8370" t="s">
        <v>84679</v>
      </c>
      <c r="AJ8370" t="s">
        <v>1153</v>
      </c>
      <c r="AK8370" t="s">
        <v>21826</v>
      </c>
      <c r="AL8370" t="s">
        <v>418</v>
      </c>
      <c r="AM8370" t="s">
        <v>446</v>
      </c>
      <c r="AN8370" t="s">
        <v>80</v>
      </c>
      <c r="AO8370" t="s">
        <v>41480</v>
      </c>
      <c r="AP8370" t="s">
        <v>40883</v>
      </c>
    </row>
    <row r="8371" spans="1:42" x14ac:dyDescent="0.35">
      <c r="A8371" s="2" t="s">
        <v>19360</v>
      </c>
      <c r="B8371" s="2" t="s">
        <v>19361</v>
      </c>
      <c r="C8371" s="2" t="s">
        <v>38810</v>
      </c>
      <c r="D8371" s="2" t="s">
        <v>84680</v>
      </c>
      <c r="E8371" s="2" t="s">
        <v>2594</v>
      </c>
      <c r="F8371" s="2" t="s">
        <v>38811</v>
      </c>
      <c r="G8371" s="2" t="s">
        <v>3057</v>
      </c>
      <c r="H8371" t="s">
        <v>417</v>
      </c>
      <c r="I8371" t="s">
        <v>2953</v>
      </c>
      <c r="J8371" t="s">
        <v>2338</v>
      </c>
      <c r="K8371" t="s">
        <v>3567</v>
      </c>
      <c r="P8371" s="2"/>
      <c r="Q8371" s="2"/>
      <c r="R8371" s="2"/>
      <c r="S8371" s="2"/>
      <c r="U8371" t="s">
        <v>886</v>
      </c>
      <c r="V8371" t="s">
        <v>886</v>
      </c>
      <c r="W8371" s="2" t="s">
        <v>3567</v>
      </c>
      <c r="X8371" s="2" t="s">
        <v>103</v>
      </c>
      <c r="Y8371" t="s">
        <v>4559</v>
      </c>
      <c r="AA8371" t="s">
        <v>11331</v>
      </c>
      <c r="AC8371" t="s">
        <v>84681</v>
      </c>
      <c r="AD8371" t="s">
        <v>84682</v>
      </c>
      <c r="AE8371" t="s">
        <v>38811</v>
      </c>
      <c r="AF8371" t="s">
        <v>84683</v>
      </c>
      <c r="AG8371" t="s">
        <v>84684</v>
      </c>
      <c r="AH8371" t="s">
        <v>19327</v>
      </c>
      <c r="AI8371" t="s">
        <v>84685</v>
      </c>
      <c r="AJ8371" t="s">
        <v>1153</v>
      </c>
      <c r="AK8371" t="s">
        <v>21826</v>
      </c>
      <c r="AL8371" t="s">
        <v>418</v>
      </c>
      <c r="AM8371" t="s">
        <v>446</v>
      </c>
      <c r="AN8371" t="s">
        <v>80</v>
      </c>
      <c r="AO8371" t="s">
        <v>26695</v>
      </c>
      <c r="AP8371" t="s">
        <v>40883</v>
      </c>
    </row>
    <row r="8372" spans="1:42" x14ac:dyDescent="0.35">
      <c r="A8372" s="2" t="s">
        <v>19360</v>
      </c>
      <c r="B8372" s="2" t="s">
        <v>19361</v>
      </c>
      <c r="C8372" s="2" t="s">
        <v>38812</v>
      </c>
      <c r="D8372" s="2" t="s">
        <v>38813</v>
      </c>
      <c r="E8372" s="2" t="s">
        <v>2594</v>
      </c>
      <c r="F8372" s="2" t="s">
        <v>38814</v>
      </c>
      <c r="G8372" s="2"/>
      <c r="P8372" s="2"/>
      <c r="Q8372" s="2"/>
      <c r="R8372" s="2"/>
      <c r="S8372" s="2" t="s">
        <v>82</v>
      </c>
      <c r="T8372" t="s">
        <v>5</v>
      </c>
      <c r="V8372" t="s">
        <v>82</v>
      </c>
      <c r="W8372" s="2" t="s">
        <v>5</v>
      </c>
      <c r="X8372" s="2" t="s">
        <v>275</v>
      </c>
      <c r="Y8372" t="s">
        <v>8988</v>
      </c>
      <c r="AA8372" t="s">
        <v>84686</v>
      </c>
      <c r="AC8372" t="s">
        <v>84687</v>
      </c>
      <c r="AD8372" t="s">
        <v>84688</v>
      </c>
      <c r="AE8372" t="s">
        <v>38814</v>
      </c>
      <c r="AF8372" t="s">
        <v>84689</v>
      </c>
      <c r="AG8372" t="s">
        <v>84690</v>
      </c>
      <c r="AH8372" t="s">
        <v>19327</v>
      </c>
      <c r="AI8372" t="s">
        <v>19463</v>
      </c>
      <c r="AJ8372" t="s">
        <v>1153</v>
      </c>
      <c r="AK8372" t="s">
        <v>21826</v>
      </c>
      <c r="AL8372" t="s">
        <v>418</v>
      </c>
      <c r="AM8372" t="s">
        <v>446</v>
      </c>
      <c r="AN8372" t="s">
        <v>80</v>
      </c>
      <c r="AO8372" t="s">
        <v>14353</v>
      </c>
      <c r="AP8372" t="s">
        <v>40883</v>
      </c>
    </row>
    <row r="8373" spans="1:42" x14ac:dyDescent="0.35">
      <c r="A8373" s="2" t="s">
        <v>19360</v>
      </c>
      <c r="B8373" s="2" t="s">
        <v>19361</v>
      </c>
      <c r="C8373" s="2" t="s">
        <v>38815</v>
      </c>
      <c r="D8373" s="2" t="s">
        <v>48601</v>
      </c>
      <c r="E8373" s="2" t="s">
        <v>2594</v>
      </c>
      <c r="F8373" s="2" t="s">
        <v>38816</v>
      </c>
      <c r="G8373" s="2" t="s">
        <v>3057</v>
      </c>
      <c r="H8373" t="s">
        <v>417</v>
      </c>
      <c r="I8373" t="s">
        <v>2953</v>
      </c>
      <c r="J8373" t="s">
        <v>2338</v>
      </c>
      <c r="K8373" s="2" t="s">
        <v>3567</v>
      </c>
      <c r="L8373" s="2"/>
      <c r="M8373" s="2"/>
      <c r="N8373" s="2"/>
      <c r="O8373" s="2"/>
      <c r="P8373" s="2"/>
      <c r="Q8373" s="2"/>
      <c r="R8373" s="2"/>
      <c r="S8373" s="2"/>
      <c r="U8373" t="s">
        <v>886</v>
      </c>
      <c r="V8373" t="s">
        <v>886</v>
      </c>
      <c r="W8373" s="2" t="s">
        <v>3567</v>
      </c>
      <c r="X8373" s="2" t="s">
        <v>275</v>
      </c>
      <c r="Y8373" t="s">
        <v>898</v>
      </c>
      <c r="AA8373" t="s">
        <v>1369</v>
      </c>
      <c r="AC8373" t="s">
        <v>84691</v>
      </c>
      <c r="AD8373" t="s">
        <v>84692</v>
      </c>
      <c r="AE8373" t="s">
        <v>38816</v>
      </c>
      <c r="AF8373" t="s">
        <v>84693</v>
      </c>
      <c r="AG8373" t="s">
        <v>84694</v>
      </c>
      <c r="AH8373" t="s">
        <v>19327</v>
      </c>
      <c r="AI8373" t="s">
        <v>84695</v>
      </c>
      <c r="AJ8373" t="s">
        <v>1153</v>
      </c>
      <c r="AK8373" t="s">
        <v>21826</v>
      </c>
      <c r="AL8373" t="s">
        <v>418</v>
      </c>
      <c r="AM8373" t="s">
        <v>446</v>
      </c>
      <c r="AN8373" t="s">
        <v>80</v>
      </c>
      <c r="AO8373" t="s">
        <v>43144</v>
      </c>
      <c r="AP8373" t="s">
        <v>40883</v>
      </c>
    </row>
    <row r="8374" spans="1:42" x14ac:dyDescent="0.35">
      <c r="A8374" s="2" t="s">
        <v>19360</v>
      </c>
      <c r="B8374" s="2" t="s">
        <v>19361</v>
      </c>
      <c r="C8374" s="2" t="s">
        <v>38817</v>
      </c>
      <c r="D8374" s="2" t="s">
        <v>84696</v>
      </c>
      <c r="E8374" s="2" t="s">
        <v>2594</v>
      </c>
      <c r="F8374" s="2" t="s">
        <v>38818</v>
      </c>
      <c r="G8374" s="2" t="s">
        <v>3057</v>
      </c>
      <c r="H8374" t="s">
        <v>417</v>
      </c>
      <c r="I8374" t="s">
        <v>2953</v>
      </c>
      <c r="J8374" t="s">
        <v>2338</v>
      </c>
      <c r="K8374" t="s">
        <v>3567</v>
      </c>
      <c r="N8374" s="2"/>
      <c r="O8374" s="2"/>
      <c r="P8374" s="2"/>
      <c r="Q8374" s="2"/>
      <c r="R8374" s="2"/>
      <c r="S8374" s="2"/>
      <c r="T8374" t="s">
        <v>5</v>
      </c>
      <c r="U8374" t="s">
        <v>886</v>
      </c>
      <c r="V8374" t="s">
        <v>5</v>
      </c>
      <c r="W8374" s="2" t="s">
        <v>3567</v>
      </c>
      <c r="X8374" s="2" t="s">
        <v>103</v>
      </c>
      <c r="Y8374" t="s">
        <v>60018</v>
      </c>
      <c r="AA8374" t="s">
        <v>69699</v>
      </c>
      <c r="AC8374" t="s">
        <v>84697</v>
      </c>
      <c r="AD8374" t="s">
        <v>84698</v>
      </c>
      <c r="AE8374" t="s">
        <v>38818</v>
      </c>
      <c r="AF8374" t="s">
        <v>84699</v>
      </c>
      <c r="AG8374" t="s">
        <v>84700</v>
      </c>
      <c r="AH8374" t="s">
        <v>19327</v>
      </c>
      <c r="AI8374" t="s">
        <v>84701</v>
      </c>
      <c r="AJ8374" t="s">
        <v>1153</v>
      </c>
      <c r="AK8374" t="s">
        <v>21826</v>
      </c>
      <c r="AL8374" t="s">
        <v>418</v>
      </c>
      <c r="AM8374" t="s">
        <v>446</v>
      </c>
      <c r="AN8374" t="s">
        <v>80</v>
      </c>
      <c r="AO8374" t="s">
        <v>26738</v>
      </c>
      <c r="AP8374" t="s">
        <v>40883</v>
      </c>
    </row>
    <row r="8375" spans="1:42" x14ac:dyDescent="0.35">
      <c r="A8375" s="2" t="s">
        <v>19360</v>
      </c>
      <c r="B8375" s="2" t="s">
        <v>19361</v>
      </c>
      <c r="C8375" s="2" t="s">
        <v>38819</v>
      </c>
      <c r="D8375" s="2" t="s">
        <v>47561</v>
      </c>
      <c r="E8375" s="2" t="s">
        <v>2594</v>
      </c>
      <c r="F8375" s="2" t="s">
        <v>38820</v>
      </c>
      <c r="G8375" s="2" t="s">
        <v>3057</v>
      </c>
      <c r="H8375" t="s">
        <v>417</v>
      </c>
      <c r="I8375" t="s">
        <v>2953</v>
      </c>
      <c r="J8375" t="s">
        <v>2338</v>
      </c>
      <c r="K8375" t="s">
        <v>3567</v>
      </c>
      <c r="N8375" s="2"/>
      <c r="O8375" s="2"/>
      <c r="U8375" t="s">
        <v>886</v>
      </c>
      <c r="V8375" t="s">
        <v>886</v>
      </c>
      <c r="W8375" s="2" t="s">
        <v>3567</v>
      </c>
      <c r="X8375" s="2" t="s">
        <v>162</v>
      </c>
      <c r="Y8375" t="s">
        <v>45513</v>
      </c>
      <c r="AA8375" t="s">
        <v>7143</v>
      </c>
      <c r="AC8375" t="s">
        <v>84702</v>
      </c>
      <c r="AD8375" t="s">
        <v>84703</v>
      </c>
      <c r="AE8375" t="s">
        <v>38820</v>
      </c>
      <c r="AF8375" t="s">
        <v>84704</v>
      </c>
      <c r="AG8375" t="s">
        <v>84705</v>
      </c>
      <c r="AH8375" t="s">
        <v>19327</v>
      </c>
      <c r="AI8375" t="s">
        <v>84706</v>
      </c>
      <c r="AJ8375" t="s">
        <v>1153</v>
      </c>
      <c r="AK8375" t="s">
        <v>21826</v>
      </c>
      <c r="AL8375" t="s">
        <v>418</v>
      </c>
      <c r="AM8375" t="s">
        <v>446</v>
      </c>
      <c r="AN8375" t="s">
        <v>80</v>
      </c>
      <c r="AO8375" t="s">
        <v>48615</v>
      </c>
      <c r="AP8375" t="s">
        <v>40883</v>
      </c>
    </row>
    <row r="8376" spans="1:42" x14ac:dyDescent="0.35">
      <c r="A8376" s="2" t="s">
        <v>19360</v>
      </c>
      <c r="B8376" s="2" t="s">
        <v>19361</v>
      </c>
      <c r="C8376" s="2" t="s">
        <v>38821</v>
      </c>
      <c r="D8376" s="2" t="s">
        <v>38822</v>
      </c>
      <c r="E8376" s="2" t="s">
        <v>2594</v>
      </c>
      <c r="F8376" s="2" t="s">
        <v>38823</v>
      </c>
      <c r="G8376" s="2" t="s">
        <v>3057</v>
      </c>
      <c r="H8376" t="s">
        <v>417</v>
      </c>
      <c r="I8376" t="s">
        <v>2953</v>
      </c>
      <c r="J8376" t="s">
        <v>2338</v>
      </c>
      <c r="K8376" t="s">
        <v>3567</v>
      </c>
      <c r="L8376" t="s">
        <v>652</v>
      </c>
      <c r="M8376" t="s">
        <v>79</v>
      </c>
      <c r="N8376" s="2" t="s">
        <v>887</v>
      </c>
      <c r="O8376" s="2" t="s">
        <v>445</v>
      </c>
      <c r="P8376" t="s">
        <v>3903</v>
      </c>
      <c r="Q8376" t="s">
        <v>4465</v>
      </c>
      <c r="R8376" t="s">
        <v>83</v>
      </c>
      <c r="S8376" t="s">
        <v>82</v>
      </c>
      <c r="T8376" t="s">
        <v>5</v>
      </c>
      <c r="U8376" t="s">
        <v>886</v>
      </c>
      <c r="V8376" t="s">
        <v>82</v>
      </c>
      <c r="W8376" s="2" t="s">
        <v>83</v>
      </c>
      <c r="X8376" s="2" t="s">
        <v>275</v>
      </c>
      <c r="Y8376" t="s">
        <v>8988</v>
      </c>
      <c r="AA8376" t="s">
        <v>84686</v>
      </c>
      <c r="AC8376" t="s">
        <v>84687</v>
      </c>
      <c r="AD8376" t="s">
        <v>84688</v>
      </c>
      <c r="AE8376" t="s">
        <v>38823</v>
      </c>
      <c r="AF8376" t="s">
        <v>84707</v>
      </c>
      <c r="AG8376" t="s">
        <v>84708</v>
      </c>
      <c r="AH8376" t="s">
        <v>19327</v>
      </c>
      <c r="AI8376" t="s">
        <v>19463</v>
      </c>
      <c r="AJ8376" t="s">
        <v>1153</v>
      </c>
      <c r="AK8376" t="s">
        <v>21826</v>
      </c>
      <c r="AL8376" t="s">
        <v>418</v>
      </c>
      <c r="AM8376" t="s">
        <v>446</v>
      </c>
      <c r="AN8376" t="s">
        <v>80</v>
      </c>
      <c r="AO8376" t="s">
        <v>31386</v>
      </c>
      <c r="AP8376" t="s">
        <v>40883</v>
      </c>
    </row>
    <row r="8377" spans="1:42" x14ac:dyDescent="0.35">
      <c r="A8377" s="2" t="s">
        <v>19360</v>
      </c>
      <c r="B8377" s="2" t="s">
        <v>19361</v>
      </c>
      <c r="C8377" s="2" t="s">
        <v>38824</v>
      </c>
      <c r="D8377" s="2" t="s">
        <v>47570</v>
      </c>
      <c r="E8377" s="2" t="s">
        <v>2594</v>
      </c>
      <c r="F8377" s="2" t="s">
        <v>38825</v>
      </c>
      <c r="G8377" s="2" t="s">
        <v>3057</v>
      </c>
      <c r="H8377" s="2" t="s">
        <v>417</v>
      </c>
      <c r="I8377" s="2" t="s">
        <v>2953</v>
      </c>
      <c r="J8377" s="2" t="s">
        <v>2338</v>
      </c>
      <c r="K8377" s="2" t="s">
        <v>3567</v>
      </c>
      <c r="S8377" t="s">
        <v>82</v>
      </c>
      <c r="T8377" s="2" t="s">
        <v>5</v>
      </c>
      <c r="U8377" s="2" t="s">
        <v>886</v>
      </c>
      <c r="V8377" s="2" t="s">
        <v>82</v>
      </c>
      <c r="W8377" s="2" t="s">
        <v>3567</v>
      </c>
      <c r="X8377" s="2" t="s">
        <v>162</v>
      </c>
      <c r="Y8377" t="s">
        <v>331</v>
      </c>
      <c r="AA8377" t="s">
        <v>84709</v>
      </c>
      <c r="AC8377" t="s">
        <v>84710</v>
      </c>
      <c r="AD8377" t="s">
        <v>84711</v>
      </c>
      <c r="AE8377" t="s">
        <v>38825</v>
      </c>
      <c r="AF8377" t="s">
        <v>84712</v>
      </c>
      <c r="AG8377" t="s">
        <v>84713</v>
      </c>
      <c r="AH8377" t="s">
        <v>19327</v>
      </c>
      <c r="AI8377" t="s">
        <v>84714</v>
      </c>
      <c r="AJ8377" t="s">
        <v>1153</v>
      </c>
      <c r="AK8377" t="s">
        <v>21826</v>
      </c>
      <c r="AL8377" t="s">
        <v>418</v>
      </c>
      <c r="AM8377" t="s">
        <v>446</v>
      </c>
      <c r="AN8377" t="s">
        <v>80</v>
      </c>
      <c r="AO8377" t="s">
        <v>47812</v>
      </c>
      <c r="AP8377" t="s">
        <v>40883</v>
      </c>
    </row>
    <row r="8378" spans="1:42" x14ac:dyDescent="0.35">
      <c r="A8378" s="2" t="s">
        <v>19360</v>
      </c>
      <c r="B8378" s="2" t="s">
        <v>19361</v>
      </c>
      <c r="C8378" s="2" t="s">
        <v>38826</v>
      </c>
      <c r="D8378" s="2" t="s">
        <v>84715</v>
      </c>
      <c r="E8378" s="2" t="s">
        <v>2594</v>
      </c>
      <c r="F8378" s="2" t="s">
        <v>38827</v>
      </c>
      <c r="G8378" s="2" t="s">
        <v>3057</v>
      </c>
      <c r="H8378" s="2" t="s">
        <v>417</v>
      </c>
      <c r="I8378" s="2" t="s">
        <v>2953</v>
      </c>
      <c r="J8378" s="2" t="s">
        <v>2338</v>
      </c>
      <c r="K8378" s="2" t="s">
        <v>3567</v>
      </c>
      <c r="T8378" s="2"/>
      <c r="U8378" s="2" t="s">
        <v>886</v>
      </c>
      <c r="V8378" s="2" t="s">
        <v>886</v>
      </c>
      <c r="W8378" s="2" t="s">
        <v>3567</v>
      </c>
      <c r="X8378" s="2" t="s">
        <v>275</v>
      </c>
      <c r="Y8378" t="s">
        <v>4072</v>
      </c>
      <c r="AA8378" t="s">
        <v>964</v>
      </c>
      <c r="AC8378" t="s">
        <v>84716</v>
      </c>
      <c r="AD8378" t="s">
        <v>84717</v>
      </c>
      <c r="AE8378" t="s">
        <v>38827</v>
      </c>
      <c r="AF8378" t="s">
        <v>84718</v>
      </c>
      <c r="AG8378" t="s">
        <v>84719</v>
      </c>
      <c r="AH8378" t="s">
        <v>19327</v>
      </c>
      <c r="AI8378" t="s">
        <v>84720</v>
      </c>
      <c r="AJ8378" t="s">
        <v>1153</v>
      </c>
      <c r="AK8378" t="s">
        <v>21826</v>
      </c>
      <c r="AL8378" t="s">
        <v>418</v>
      </c>
      <c r="AM8378" t="s">
        <v>446</v>
      </c>
      <c r="AN8378" t="s">
        <v>80</v>
      </c>
      <c r="AO8378" t="s">
        <v>31594</v>
      </c>
      <c r="AP8378" t="s">
        <v>40883</v>
      </c>
    </row>
    <row r="8379" spans="1:42" x14ac:dyDescent="0.35">
      <c r="A8379" s="2" t="s">
        <v>19360</v>
      </c>
      <c r="B8379" s="2" t="s">
        <v>19361</v>
      </c>
      <c r="C8379" s="2" t="s">
        <v>38828</v>
      </c>
      <c r="D8379" s="2" t="s">
        <v>84721</v>
      </c>
      <c r="E8379" s="2" t="s">
        <v>2594</v>
      </c>
      <c r="F8379" s="2" t="s">
        <v>38829</v>
      </c>
      <c r="G8379" s="2" t="s">
        <v>3057</v>
      </c>
      <c r="H8379" s="2" t="s">
        <v>417</v>
      </c>
      <c r="I8379" s="2" t="s">
        <v>2953</v>
      </c>
      <c r="J8379" s="2" t="s">
        <v>2338</v>
      </c>
      <c r="K8379" s="2" t="s">
        <v>3567</v>
      </c>
      <c r="T8379" s="2" t="s">
        <v>5</v>
      </c>
      <c r="U8379" s="2" t="s">
        <v>886</v>
      </c>
      <c r="V8379" s="2" t="s">
        <v>5</v>
      </c>
      <c r="W8379" s="2" t="s">
        <v>3567</v>
      </c>
      <c r="X8379" s="2" t="s">
        <v>103</v>
      </c>
      <c r="Y8379" t="s">
        <v>4429</v>
      </c>
      <c r="AA8379" t="s">
        <v>84722</v>
      </c>
      <c r="AC8379" t="s">
        <v>84723</v>
      </c>
      <c r="AD8379" t="s">
        <v>84724</v>
      </c>
      <c r="AE8379" t="s">
        <v>38829</v>
      </c>
      <c r="AF8379" t="s">
        <v>84725</v>
      </c>
      <c r="AG8379" t="s">
        <v>84726</v>
      </c>
      <c r="AH8379" t="s">
        <v>19327</v>
      </c>
      <c r="AI8379" t="s">
        <v>84727</v>
      </c>
      <c r="AJ8379" t="s">
        <v>1153</v>
      </c>
      <c r="AK8379" t="s">
        <v>21826</v>
      </c>
      <c r="AL8379" t="s">
        <v>418</v>
      </c>
      <c r="AM8379" t="s">
        <v>446</v>
      </c>
      <c r="AN8379" t="s">
        <v>80</v>
      </c>
      <c r="AO8379" t="s">
        <v>31612</v>
      </c>
      <c r="AP8379" t="s">
        <v>40883</v>
      </c>
    </row>
    <row r="8380" spans="1:42" x14ac:dyDescent="0.35">
      <c r="A8380" s="2" t="s">
        <v>19360</v>
      </c>
      <c r="B8380" s="2" t="s">
        <v>19361</v>
      </c>
      <c r="C8380" s="2" t="s">
        <v>38830</v>
      </c>
      <c r="D8380" s="2" t="s">
        <v>58023</v>
      </c>
      <c r="E8380" s="2" t="s">
        <v>2594</v>
      </c>
      <c r="F8380" s="2" t="s">
        <v>38831</v>
      </c>
      <c r="G8380" s="2" t="s">
        <v>3057</v>
      </c>
      <c r="H8380" s="2" t="s">
        <v>417</v>
      </c>
      <c r="I8380" s="2" t="s">
        <v>2953</v>
      </c>
      <c r="J8380" s="2" t="s">
        <v>2338</v>
      </c>
      <c r="K8380" s="2" t="s">
        <v>3567</v>
      </c>
      <c r="T8380" s="2"/>
      <c r="U8380" s="2" t="s">
        <v>886</v>
      </c>
      <c r="V8380" s="2" t="s">
        <v>886</v>
      </c>
      <c r="W8380" s="2" t="s">
        <v>3567</v>
      </c>
      <c r="X8380" s="2" t="s">
        <v>162</v>
      </c>
      <c r="Y8380" t="s">
        <v>53890</v>
      </c>
      <c r="AA8380" t="s">
        <v>1029</v>
      </c>
      <c r="AC8380" t="s">
        <v>84728</v>
      </c>
      <c r="AD8380" t="s">
        <v>84729</v>
      </c>
      <c r="AE8380" t="s">
        <v>38831</v>
      </c>
      <c r="AF8380" t="s">
        <v>84730</v>
      </c>
      <c r="AG8380" t="s">
        <v>84731</v>
      </c>
      <c r="AH8380" t="s">
        <v>19327</v>
      </c>
      <c r="AI8380" t="s">
        <v>84732</v>
      </c>
      <c r="AJ8380" t="s">
        <v>1153</v>
      </c>
      <c r="AK8380" t="s">
        <v>21826</v>
      </c>
      <c r="AL8380" t="s">
        <v>418</v>
      </c>
      <c r="AM8380" t="s">
        <v>446</v>
      </c>
      <c r="AN8380" t="s">
        <v>80</v>
      </c>
      <c r="AO8380" t="s">
        <v>41701</v>
      </c>
      <c r="AP8380" t="s">
        <v>40883</v>
      </c>
    </row>
    <row r="8381" spans="1:42" x14ac:dyDescent="0.35">
      <c r="A8381" s="2" t="s">
        <v>19360</v>
      </c>
      <c r="B8381" s="2" t="s">
        <v>19361</v>
      </c>
      <c r="C8381" s="2" t="s">
        <v>38832</v>
      </c>
      <c r="D8381" s="2" t="s">
        <v>84733</v>
      </c>
      <c r="E8381" s="2" t="s">
        <v>2594</v>
      </c>
      <c r="F8381" s="2" t="s">
        <v>38833</v>
      </c>
      <c r="G8381" s="2" t="s">
        <v>3057</v>
      </c>
      <c r="H8381" s="2" t="s">
        <v>417</v>
      </c>
      <c r="I8381" s="2" t="s">
        <v>2953</v>
      </c>
      <c r="J8381" s="2" t="s">
        <v>2338</v>
      </c>
      <c r="K8381" s="2" t="s">
        <v>3567</v>
      </c>
      <c r="T8381" s="2"/>
      <c r="U8381" s="2" t="s">
        <v>886</v>
      </c>
      <c r="V8381" s="2" t="s">
        <v>886</v>
      </c>
      <c r="W8381" s="2" t="s">
        <v>3567</v>
      </c>
      <c r="X8381" s="2"/>
      <c r="Y8381" t="s">
        <v>6671</v>
      </c>
      <c r="AA8381" t="s">
        <v>19472</v>
      </c>
      <c r="AC8381" t="s">
        <v>84734</v>
      </c>
      <c r="AD8381" t="s">
        <v>84735</v>
      </c>
      <c r="AE8381" t="s">
        <v>38833</v>
      </c>
      <c r="AF8381" t="s">
        <v>84736</v>
      </c>
      <c r="AG8381" t="s">
        <v>84737</v>
      </c>
      <c r="AH8381" t="s">
        <v>19327</v>
      </c>
      <c r="AI8381" t="s">
        <v>84738</v>
      </c>
      <c r="AJ8381" t="s">
        <v>1153</v>
      </c>
      <c r="AK8381" t="s">
        <v>21826</v>
      </c>
      <c r="AL8381" t="s">
        <v>418</v>
      </c>
      <c r="AM8381" t="s">
        <v>446</v>
      </c>
      <c r="AN8381" t="s">
        <v>80</v>
      </c>
      <c r="AO8381" t="s">
        <v>26722</v>
      </c>
      <c r="AP8381" t="s">
        <v>40883</v>
      </c>
    </row>
    <row r="8382" spans="1:42" x14ac:dyDescent="0.35">
      <c r="A8382" s="2" t="s">
        <v>19360</v>
      </c>
      <c r="B8382" s="2" t="s">
        <v>19361</v>
      </c>
      <c r="C8382" s="2" t="s">
        <v>38834</v>
      </c>
      <c r="D8382" s="2" t="s">
        <v>84739</v>
      </c>
      <c r="E8382" s="2" t="s">
        <v>2594</v>
      </c>
      <c r="F8382" s="2" t="s">
        <v>38835</v>
      </c>
      <c r="G8382" s="2" t="s">
        <v>3057</v>
      </c>
      <c r="H8382" s="2" t="s">
        <v>417</v>
      </c>
      <c r="I8382" s="2" t="s">
        <v>2953</v>
      </c>
      <c r="J8382" s="2" t="s">
        <v>2338</v>
      </c>
      <c r="K8382" s="2" t="s">
        <v>3567</v>
      </c>
      <c r="T8382" s="2" t="s">
        <v>5</v>
      </c>
      <c r="U8382" s="2" t="s">
        <v>886</v>
      </c>
      <c r="V8382" s="2" t="s">
        <v>5</v>
      </c>
      <c r="W8382" s="2" t="s">
        <v>3567</v>
      </c>
      <c r="X8382" s="2" t="s">
        <v>89</v>
      </c>
      <c r="Y8382" t="s">
        <v>870</v>
      </c>
      <c r="AA8382" t="s">
        <v>84740</v>
      </c>
      <c r="AC8382" t="s">
        <v>84741</v>
      </c>
      <c r="AD8382" t="s">
        <v>84742</v>
      </c>
      <c r="AE8382" t="s">
        <v>38835</v>
      </c>
      <c r="AF8382" t="s">
        <v>84743</v>
      </c>
      <c r="AG8382" t="s">
        <v>84744</v>
      </c>
      <c r="AH8382" t="s">
        <v>19327</v>
      </c>
      <c r="AI8382" t="s">
        <v>84745</v>
      </c>
      <c r="AJ8382" t="s">
        <v>1153</v>
      </c>
      <c r="AK8382" t="s">
        <v>21826</v>
      </c>
      <c r="AL8382" t="s">
        <v>418</v>
      </c>
      <c r="AM8382" t="s">
        <v>446</v>
      </c>
      <c r="AN8382" t="s">
        <v>80</v>
      </c>
      <c r="AO8382" t="s">
        <v>44404</v>
      </c>
      <c r="AP8382" t="s">
        <v>40883</v>
      </c>
    </row>
    <row r="8383" spans="1:42" x14ac:dyDescent="0.35">
      <c r="A8383" s="2" t="s">
        <v>19360</v>
      </c>
      <c r="B8383" s="2" t="s">
        <v>19361</v>
      </c>
      <c r="C8383" s="2" t="s">
        <v>38836</v>
      </c>
      <c r="D8383" s="2" t="s">
        <v>63312</v>
      </c>
      <c r="E8383" s="2" t="s">
        <v>2594</v>
      </c>
      <c r="F8383" s="2" t="s">
        <v>38837</v>
      </c>
      <c r="G8383" s="2" t="s">
        <v>3057</v>
      </c>
      <c r="H8383" t="s">
        <v>417</v>
      </c>
      <c r="I8383" t="s">
        <v>2953</v>
      </c>
      <c r="J8383" t="s">
        <v>2338</v>
      </c>
      <c r="K8383" t="s">
        <v>3567</v>
      </c>
      <c r="L8383" s="2"/>
      <c r="M8383" s="2"/>
      <c r="S8383" t="s">
        <v>82</v>
      </c>
      <c r="T8383" t="s">
        <v>5</v>
      </c>
      <c r="U8383" t="s">
        <v>886</v>
      </c>
      <c r="V8383" t="s">
        <v>82</v>
      </c>
      <c r="W8383" s="2" t="s">
        <v>3567</v>
      </c>
      <c r="X8383" s="2"/>
      <c r="Y8383" t="s">
        <v>612</v>
      </c>
      <c r="AA8383" t="s">
        <v>18141</v>
      </c>
      <c r="AC8383" t="s">
        <v>84746</v>
      </c>
      <c r="AD8383" t="s">
        <v>84747</v>
      </c>
      <c r="AE8383" t="s">
        <v>38837</v>
      </c>
      <c r="AF8383" t="s">
        <v>84748</v>
      </c>
      <c r="AG8383" t="s">
        <v>84749</v>
      </c>
      <c r="AH8383" t="s">
        <v>19327</v>
      </c>
      <c r="AI8383" t="s">
        <v>84750</v>
      </c>
      <c r="AJ8383" t="s">
        <v>1153</v>
      </c>
      <c r="AK8383" t="s">
        <v>21826</v>
      </c>
      <c r="AL8383" t="s">
        <v>418</v>
      </c>
      <c r="AM8383" t="s">
        <v>446</v>
      </c>
      <c r="AN8383" t="s">
        <v>80</v>
      </c>
      <c r="AO8383" t="s">
        <v>31532</v>
      </c>
      <c r="AP8383" t="s">
        <v>40883</v>
      </c>
    </row>
    <row r="8384" spans="1:42" x14ac:dyDescent="0.35">
      <c r="A8384" s="2" t="s">
        <v>19360</v>
      </c>
      <c r="B8384" s="2" t="s">
        <v>19361</v>
      </c>
      <c r="C8384" s="2" t="s">
        <v>38838</v>
      </c>
      <c r="D8384" s="2" t="s">
        <v>38839</v>
      </c>
      <c r="E8384" s="2" t="s">
        <v>2594</v>
      </c>
      <c r="F8384" s="2" t="s">
        <v>38840</v>
      </c>
      <c r="G8384" s="2"/>
      <c r="L8384" s="2"/>
      <c r="M8384" s="2"/>
      <c r="S8384" t="s">
        <v>82</v>
      </c>
      <c r="T8384" t="s">
        <v>5</v>
      </c>
      <c r="V8384" t="s">
        <v>82</v>
      </c>
      <c r="W8384" s="2" t="s">
        <v>5</v>
      </c>
      <c r="X8384" s="2" t="s">
        <v>275</v>
      </c>
      <c r="Y8384" t="s">
        <v>8988</v>
      </c>
      <c r="AA8384" t="s">
        <v>84686</v>
      </c>
      <c r="AC8384" t="s">
        <v>84687</v>
      </c>
      <c r="AD8384" t="s">
        <v>84688</v>
      </c>
      <c r="AE8384" t="s">
        <v>38840</v>
      </c>
      <c r="AF8384" t="s">
        <v>84751</v>
      </c>
      <c r="AG8384" t="s">
        <v>84752</v>
      </c>
      <c r="AH8384" t="s">
        <v>19327</v>
      </c>
      <c r="AI8384" t="s">
        <v>19463</v>
      </c>
      <c r="AJ8384" t="s">
        <v>1153</v>
      </c>
      <c r="AK8384" t="s">
        <v>21826</v>
      </c>
      <c r="AL8384" t="s">
        <v>418</v>
      </c>
      <c r="AM8384" t="s">
        <v>446</v>
      </c>
      <c r="AN8384" t="s">
        <v>80</v>
      </c>
      <c r="AO8384" t="s">
        <v>17098</v>
      </c>
      <c r="AP8384" t="s">
        <v>40883</v>
      </c>
    </row>
    <row r="8385" spans="1:42" x14ac:dyDescent="0.35">
      <c r="A8385" s="2" t="s">
        <v>19360</v>
      </c>
      <c r="B8385" s="2" t="s">
        <v>19361</v>
      </c>
      <c r="C8385" s="2" t="s">
        <v>38841</v>
      </c>
      <c r="D8385" s="2" t="s">
        <v>53994</v>
      </c>
      <c r="E8385" s="2" t="s">
        <v>2594</v>
      </c>
      <c r="F8385" s="2" t="s">
        <v>38842</v>
      </c>
      <c r="G8385" s="2" t="s">
        <v>3057</v>
      </c>
      <c r="H8385" s="2" t="s">
        <v>417</v>
      </c>
      <c r="I8385" s="2" t="s">
        <v>2953</v>
      </c>
      <c r="J8385" s="2" t="s">
        <v>2338</v>
      </c>
      <c r="K8385" s="2" t="s">
        <v>3567</v>
      </c>
      <c r="T8385" s="2"/>
      <c r="U8385" s="2" t="s">
        <v>886</v>
      </c>
      <c r="V8385" s="2" t="s">
        <v>886</v>
      </c>
      <c r="W8385" s="2" t="s">
        <v>3567</v>
      </c>
      <c r="X8385" s="2" t="s">
        <v>103</v>
      </c>
      <c r="Y8385" t="s">
        <v>5520</v>
      </c>
      <c r="AA8385" t="s">
        <v>84753</v>
      </c>
      <c r="AC8385" t="s">
        <v>84754</v>
      </c>
      <c r="AD8385" t="s">
        <v>84755</v>
      </c>
      <c r="AE8385" t="s">
        <v>38842</v>
      </c>
      <c r="AF8385" t="s">
        <v>84756</v>
      </c>
      <c r="AG8385" t="s">
        <v>84757</v>
      </c>
      <c r="AH8385" t="s">
        <v>19327</v>
      </c>
      <c r="AI8385" t="s">
        <v>84758</v>
      </c>
      <c r="AJ8385" t="s">
        <v>1153</v>
      </c>
      <c r="AK8385" t="s">
        <v>21826</v>
      </c>
      <c r="AL8385" t="s">
        <v>418</v>
      </c>
      <c r="AM8385" t="s">
        <v>446</v>
      </c>
      <c r="AN8385" t="s">
        <v>80</v>
      </c>
      <c r="AO8385" t="s">
        <v>26695</v>
      </c>
      <c r="AP8385" t="s">
        <v>40883</v>
      </c>
    </row>
    <row r="8386" spans="1:42" x14ac:dyDescent="0.35">
      <c r="A8386" s="2" t="s">
        <v>19360</v>
      </c>
      <c r="B8386" s="2" t="s">
        <v>19361</v>
      </c>
      <c r="C8386" s="2" t="s">
        <v>38843</v>
      </c>
      <c r="D8386" s="2" t="s">
        <v>76712</v>
      </c>
      <c r="E8386" s="2" t="s">
        <v>2594</v>
      </c>
      <c r="F8386" s="2" t="s">
        <v>38844</v>
      </c>
      <c r="G8386" s="2" t="s">
        <v>3057</v>
      </c>
      <c r="H8386" s="2" t="s">
        <v>417</v>
      </c>
      <c r="I8386" s="2" t="s">
        <v>2953</v>
      </c>
      <c r="J8386" s="2" t="s">
        <v>2338</v>
      </c>
      <c r="K8386" s="2" t="s">
        <v>3567</v>
      </c>
      <c r="T8386" s="2"/>
      <c r="U8386" s="2" t="s">
        <v>886</v>
      </c>
      <c r="V8386" s="2" t="s">
        <v>886</v>
      </c>
      <c r="W8386" s="2" t="s">
        <v>3567</v>
      </c>
      <c r="X8386" s="2" t="s">
        <v>275</v>
      </c>
      <c r="Y8386" t="s">
        <v>4235</v>
      </c>
      <c r="AA8386" t="s">
        <v>3273</v>
      </c>
      <c r="AC8386" t="s">
        <v>84759</v>
      </c>
      <c r="AD8386" t="s">
        <v>84760</v>
      </c>
      <c r="AE8386" t="s">
        <v>38844</v>
      </c>
      <c r="AF8386" t="s">
        <v>84761</v>
      </c>
      <c r="AG8386" t="s">
        <v>84762</v>
      </c>
      <c r="AH8386" t="s">
        <v>19327</v>
      </c>
      <c r="AI8386" t="s">
        <v>84763</v>
      </c>
      <c r="AJ8386" t="s">
        <v>1153</v>
      </c>
      <c r="AK8386" t="s">
        <v>21826</v>
      </c>
      <c r="AL8386" t="s">
        <v>418</v>
      </c>
      <c r="AM8386" t="s">
        <v>446</v>
      </c>
      <c r="AN8386" t="s">
        <v>80</v>
      </c>
      <c r="AO8386" t="s">
        <v>47643</v>
      </c>
      <c r="AP8386" t="s">
        <v>40883</v>
      </c>
    </row>
    <row r="8387" spans="1:42" x14ac:dyDescent="0.35">
      <c r="A8387" s="2" t="s">
        <v>19360</v>
      </c>
      <c r="B8387" s="2" t="s">
        <v>19361</v>
      </c>
      <c r="C8387" s="2" t="s">
        <v>38845</v>
      </c>
      <c r="D8387" s="2" t="s">
        <v>47553</v>
      </c>
      <c r="E8387" s="2" t="s">
        <v>2594</v>
      </c>
      <c r="F8387" s="2" t="s">
        <v>38846</v>
      </c>
      <c r="G8387" s="2" t="s">
        <v>3057</v>
      </c>
      <c r="H8387" t="s">
        <v>417</v>
      </c>
      <c r="I8387" t="s">
        <v>2953</v>
      </c>
      <c r="J8387" t="s">
        <v>2338</v>
      </c>
      <c r="K8387" t="s">
        <v>3567</v>
      </c>
      <c r="L8387" s="2"/>
      <c r="M8387" s="2"/>
      <c r="U8387" t="s">
        <v>886</v>
      </c>
      <c r="V8387" t="s">
        <v>886</v>
      </c>
      <c r="W8387" s="2" t="s">
        <v>3567</v>
      </c>
      <c r="X8387" s="2" t="s">
        <v>275</v>
      </c>
      <c r="Y8387" t="s">
        <v>47710</v>
      </c>
      <c r="AA8387" t="s">
        <v>84764</v>
      </c>
      <c r="AC8387" t="s">
        <v>84765</v>
      </c>
      <c r="AD8387" t="s">
        <v>84766</v>
      </c>
      <c r="AE8387" t="s">
        <v>38846</v>
      </c>
      <c r="AF8387" t="s">
        <v>84767</v>
      </c>
      <c r="AG8387" t="s">
        <v>84768</v>
      </c>
      <c r="AH8387" t="s">
        <v>19327</v>
      </c>
      <c r="AI8387" t="s">
        <v>84769</v>
      </c>
      <c r="AJ8387" t="s">
        <v>1153</v>
      </c>
      <c r="AK8387" t="s">
        <v>21826</v>
      </c>
      <c r="AL8387" t="s">
        <v>418</v>
      </c>
      <c r="AM8387" t="s">
        <v>446</v>
      </c>
      <c r="AN8387" t="s">
        <v>80</v>
      </c>
      <c r="AO8387" t="s">
        <v>44095</v>
      </c>
      <c r="AP8387" t="s">
        <v>40883</v>
      </c>
    </row>
    <row r="8388" spans="1:42" x14ac:dyDescent="0.35">
      <c r="A8388" s="2" t="s">
        <v>19360</v>
      </c>
      <c r="B8388" s="2" t="s">
        <v>19361</v>
      </c>
      <c r="C8388" s="2" t="s">
        <v>38847</v>
      </c>
      <c r="D8388" s="2" t="s">
        <v>44421</v>
      </c>
      <c r="E8388" s="2" t="s">
        <v>2594</v>
      </c>
      <c r="F8388" s="2" t="s">
        <v>38848</v>
      </c>
      <c r="G8388" s="2" t="s">
        <v>3057</v>
      </c>
      <c r="H8388" t="s">
        <v>417</v>
      </c>
      <c r="I8388" t="s">
        <v>2953</v>
      </c>
      <c r="J8388" t="s">
        <v>2338</v>
      </c>
      <c r="K8388" t="s">
        <v>3567</v>
      </c>
      <c r="U8388" t="s">
        <v>886</v>
      </c>
      <c r="V8388" t="s">
        <v>886</v>
      </c>
      <c r="W8388" t="s">
        <v>3567</v>
      </c>
      <c r="X8388" t="s">
        <v>103</v>
      </c>
      <c r="Y8388" t="s">
        <v>1987</v>
      </c>
      <c r="AA8388" t="s">
        <v>5742</v>
      </c>
      <c r="AC8388" t="s">
        <v>84770</v>
      </c>
      <c r="AD8388" t="s">
        <v>84771</v>
      </c>
      <c r="AE8388" t="s">
        <v>38848</v>
      </c>
      <c r="AF8388" t="s">
        <v>84772</v>
      </c>
      <c r="AG8388" t="s">
        <v>84773</v>
      </c>
      <c r="AH8388" t="s">
        <v>19327</v>
      </c>
      <c r="AI8388" t="s">
        <v>19378</v>
      </c>
      <c r="AJ8388" t="s">
        <v>1153</v>
      </c>
      <c r="AK8388" t="s">
        <v>21826</v>
      </c>
      <c r="AL8388" t="s">
        <v>418</v>
      </c>
      <c r="AM8388" t="s">
        <v>446</v>
      </c>
      <c r="AN8388" t="s">
        <v>80</v>
      </c>
      <c r="AO8388" t="s">
        <v>46902</v>
      </c>
      <c r="AP8388" t="s">
        <v>40883</v>
      </c>
    </row>
    <row r="8389" spans="1:42" x14ac:dyDescent="0.35">
      <c r="A8389" s="2" t="s">
        <v>19379</v>
      </c>
      <c r="B8389" s="2" t="s">
        <v>19380</v>
      </c>
      <c r="C8389" s="2" t="s">
        <v>38849</v>
      </c>
      <c r="D8389" s="2" t="s">
        <v>84774</v>
      </c>
      <c r="E8389" s="2" t="s">
        <v>2594</v>
      </c>
      <c r="F8389" s="2" t="s">
        <v>38850</v>
      </c>
      <c r="G8389" s="2"/>
      <c r="M8389" t="s">
        <v>79</v>
      </c>
      <c r="N8389" t="s">
        <v>887</v>
      </c>
      <c r="O8389" t="s">
        <v>445</v>
      </c>
      <c r="P8389" t="s">
        <v>3903</v>
      </c>
      <c r="Q8389" t="s">
        <v>4465</v>
      </c>
      <c r="R8389" t="s">
        <v>83</v>
      </c>
      <c r="V8389" t="s">
        <v>79</v>
      </c>
      <c r="W8389" t="s">
        <v>83</v>
      </c>
      <c r="X8389" t="s">
        <v>162</v>
      </c>
      <c r="Y8389" t="s">
        <v>3307</v>
      </c>
      <c r="AA8389" t="s">
        <v>84775</v>
      </c>
      <c r="AC8389" t="s">
        <v>84776</v>
      </c>
      <c r="AD8389" t="s">
        <v>84777</v>
      </c>
      <c r="AE8389" t="s">
        <v>38850</v>
      </c>
      <c r="AF8389" t="s">
        <v>19391</v>
      </c>
      <c r="AG8389" t="s">
        <v>13322</v>
      </c>
      <c r="AH8389" t="s">
        <v>19382</v>
      </c>
      <c r="AI8389" t="s">
        <v>19383</v>
      </c>
      <c r="AJ8389" t="s">
        <v>1153</v>
      </c>
      <c r="AK8389" t="s">
        <v>21826</v>
      </c>
      <c r="AL8389" t="s">
        <v>418</v>
      </c>
      <c r="AM8389" t="s">
        <v>446</v>
      </c>
      <c r="AN8389" t="s">
        <v>80</v>
      </c>
      <c r="AO8389" t="s">
        <v>12318</v>
      </c>
      <c r="AP8389" t="s">
        <v>40883</v>
      </c>
    </row>
    <row r="8390" spans="1:42" x14ac:dyDescent="0.35">
      <c r="A8390" s="2" t="s">
        <v>19379</v>
      </c>
      <c r="B8390" s="2" t="s">
        <v>19380</v>
      </c>
      <c r="C8390" s="2" t="s">
        <v>38851</v>
      </c>
      <c r="D8390" s="2" t="s">
        <v>38852</v>
      </c>
      <c r="E8390" s="2" t="s">
        <v>2594</v>
      </c>
      <c r="F8390" s="2"/>
      <c r="G8390" s="2"/>
      <c r="M8390" t="s">
        <v>79</v>
      </c>
      <c r="N8390" t="s">
        <v>887</v>
      </c>
      <c r="O8390" t="s">
        <v>445</v>
      </c>
      <c r="P8390" s="2" t="s">
        <v>3903</v>
      </c>
      <c r="Q8390" s="2" t="s">
        <v>4465</v>
      </c>
      <c r="R8390" s="2" t="s">
        <v>83</v>
      </c>
      <c r="S8390" s="2"/>
      <c r="V8390" t="s">
        <v>79</v>
      </c>
      <c r="W8390" s="2" t="s">
        <v>83</v>
      </c>
      <c r="X8390" s="2"/>
      <c r="Y8390" t="s">
        <v>3307</v>
      </c>
      <c r="AA8390" t="s">
        <v>84775</v>
      </c>
      <c r="AC8390" t="s">
        <v>84778</v>
      </c>
      <c r="AD8390" t="s">
        <v>84777</v>
      </c>
      <c r="AE8390" t="s">
        <v>38850</v>
      </c>
      <c r="AF8390" t="s">
        <v>19387</v>
      </c>
      <c r="AG8390" t="s">
        <v>13322</v>
      </c>
      <c r="AH8390" t="s">
        <v>19382</v>
      </c>
      <c r="AI8390" t="s">
        <v>19396</v>
      </c>
      <c r="AJ8390" t="s">
        <v>1153</v>
      </c>
      <c r="AK8390" t="s">
        <v>21826</v>
      </c>
      <c r="AL8390" t="s">
        <v>418</v>
      </c>
      <c r="AM8390" t="s">
        <v>996</v>
      </c>
      <c r="AN8390" t="s">
        <v>41527</v>
      </c>
      <c r="AO8390" t="s">
        <v>49397</v>
      </c>
      <c r="AP8390" t="s">
        <v>40883</v>
      </c>
    </row>
    <row r="8391" spans="1:42" x14ac:dyDescent="0.35">
      <c r="A8391" s="2" t="s">
        <v>19379</v>
      </c>
      <c r="B8391" s="2" t="s">
        <v>19380</v>
      </c>
      <c r="C8391" s="2" t="s">
        <v>38853</v>
      </c>
      <c r="D8391" s="2" t="s">
        <v>38854</v>
      </c>
      <c r="E8391" s="2" t="s">
        <v>2594</v>
      </c>
      <c r="F8391" s="2" t="s">
        <v>38855</v>
      </c>
      <c r="G8391" s="2" t="s">
        <v>3057</v>
      </c>
      <c r="H8391" t="s">
        <v>417</v>
      </c>
      <c r="I8391" t="s">
        <v>2953</v>
      </c>
      <c r="J8391" t="s">
        <v>2338</v>
      </c>
      <c r="K8391" t="s">
        <v>3567</v>
      </c>
      <c r="L8391" t="s">
        <v>652</v>
      </c>
      <c r="M8391" s="2" t="s">
        <v>79</v>
      </c>
      <c r="N8391" s="2" t="s">
        <v>887</v>
      </c>
      <c r="O8391" s="2" t="s">
        <v>445</v>
      </c>
      <c r="P8391" t="s">
        <v>3903</v>
      </c>
      <c r="Q8391" t="s">
        <v>4465</v>
      </c>
      <c r="R8391" t="s">
        <v>83</v>
      </c>
      <c r="S8391" t="s">
        <v>82</v>
      </c>
      <c r="T8391" t="s">
        <v>5</v>
      </c>
      <c r="U8391" t="s">
        <v>886</v>
      </c>
      <c r="V8391" t="s">
        <v>82</v>
      </c>
      <c r="W8391" s="2" t="s">
        <v>83</v>
      </c>
      <c r="X8391" s="2"/>
      <c r="Y8391" t="s">
        <v>48090</v>
      </c>
      <c r="AA8391" t="s">
        <v>84779</v>
      </c>
      <c r="AC8391" t="s">
        <v>84780</v>
      </c>
      <c r="AD8391" t="s">
        <v>84781</v>
      </c>
      <c r="AE8391" t="s">
        <v>38855</v>
      </c>
      <c r="AF8391" t="s">
        <v>84782</v>
      </c>
      <c r="AG8391" t="s">
        <v>13322</v>
      </c>
      <c r="AH8391" t="s">
        <v>19382</v>
      </c>
      <c r="AI8391" t="s">
        <v>19383</v>
      </c>
      <c r="AJ8391" t="s">
        <v>1153</v>
      </c>
      <c r="AK8391" t="s">
        <v>21826</v>
      </c>
      <c r="AL8391" t="s">
        <v>418</v>
      </c>
      <c r="AM8391" t="s">
        <v>446</v>
      </c>
      <c r="AN8391" t="s">
        <v>80</v>
      </c>
      <c r="AO8391" t="s">
        <v>49397</v>
      </c>
      <c r="AP8391" t="s">
        <v>40883</v>
      </c>
    </row>
    <row r="8392" spans="1:42" x14ac:dyDescent="0.35">
      <c r="A8392" s="2" t="s">
        <v>19379</v>
      </c>
      <c r="B8392" s="2" t="s">
        <v>19380</v>
      </c>
      <c r="C8392" s="2" t="s">
        <v>38856</v>
      </c>
      <c r="D8392" s="2" t="s">
        <v>24827</v>
      </c>
      <c r="E8392" s="2" t="s">
        <v>2594</v>
      </c>
      <c r="F8392" s="2" t="s">
        <v>38850</v>
      </c>
      <c r="G8392" s="2"/>
      <c r="H8392" s="2"/>
      <c r="I8392" s="2"/>
      <c r="J8392" s="2"/>
      <c r="K8392" s="2"/>
      <c r="L8392" s="2"/>
      <c r="M8392" t="s">
        <v>79</v>
      </c>
      <c r="N8392" t="s">
        <v>887</v>
      </c>
      <c r="O8392" t="s">
        <v>445</v>
      </c>
      <c r="P8392" t="s">
        <v>3903</v>
      </c>
      <c r="Q8392" t="s">
        <v>4465</v>
      </c>
      <c r="R8392" t="s">
        <v>83</v>
      </c>
      <c r="T8392" s="2"/>
      <c r="U8392" s="2"/>
      <c r="V8392" s="2" t="s">
        <v>79</v>
      </c>
      <c r="W8392" s="2" t="s">
        <v>83</v>
      </c>
      <c r="X8392" s="2"/>
      <c r="Y8392" t="s">
        <v>3307</v>
      </c>
      <c r="AA8392" t="s">
        <v>84775</v>
      </c>
      <c r="AC8392" t="s">
        <v>84778</v>
      </c>
      <c r="AD8392" t="s">
        <v>84777</v>
      </c>
      <c r="AE8392" t="s">
        <v>38850</v>
      </c>
      <c r="AF8392" t="s">
        <v>19387</v>
      </c>
      <c r="AG8392" t="s">
        <v>13322</v>
      </c>
      <c r="AH8392" t="s">
        <v>19382</v>
      </c>
      <c r="AI8392" t="s">
        <v>19396</v>
      </c>
      <c r="AJ8392" t="s">
        <v>1153</v>
      </c>
      <c r="AK8392" t="s">
        <v>21826</v>
      </c>
      <c r="AL8392" t="s">
        <v>418</v>
      </c>
      <c r="AM8392" t="s">
        <v>1153</v>
      </c>
      <c r="AN8392" t="s">
        <v>21822</v>
      </c>
      <c r="AO8392" t="s">
        <v>81</v>
      </c>
      <c r="AP8392" t="s">
        <v>40883</v>
      </c>
    </row>
    <row r="8393" spans="1:42" x14ac:dyDescent="0.35">
      <c r="A8393" s="2" t="s">
        <v>19379</v>
      </c>
      <c r="B8393" s="2" t="s">
        <v>19380</v>
      </c>
      <c r="C8393" s="2" t="s">
        <v>38857</v>
      </c>
      <c r="D8393" s="2" t="s">
        <v>84783</v>
      </c>
      <c r="E8393" s="2" t="s">
        <v>2594</v>
      </c>
      <c r="F8393" s="2" t="s">
        <v>38855</v>
      </c>
      <c r="G8393" s="2" t="s">
        <v>3057</v>
      </c>
      <c r="H8393" t="s">
        <v>417</v>
      </c>
      <c r="I8393" t="s">
        <v>2953</v>
      </c>
      <c r="J8393" t="s">
        <v>2338</v>
      </c>
      <c r="K8393" t="s">
        <v>3567</v>
      </c>
      <c r="L8393" t="s">
        <v>652</v>
      </c>
      <c r="T8393" t="s">
        <v>5</v>
      </c>
      <c r="U8393" t="s">
        <v>886</v>
      </c>
      <c r="V8393" t="s">
        <v>5</v>
      </c>
      <c r="W8393" t="s">
        <v>652</v>
      </c>
      <c r="Y8393" t="s">
        <v>48090</v>
      </c>
      <c r="AA8393" t="s">
        <v>84779</v>
      </c>
      <c r="AC8393" t="s">
        <v>84780</v>
      </c>
      <c r="AD8393" t="s">
        <v>84781</v>
      </c>
      <c r="AE8393" t="s">
        <v>38855</v>
      </c>
      <c r="AF8393" t="s">
        <v>84782</v>
      </c>
      <c r="AG8393" t="s">
        <v>13322</v>
      </c>
      <c r="AH8393" t="s">
        <v>19382</v>
      </c>
      <c r="AI8393" t="s">
        <v>19383</v>
      </c>
      <c r="AJ8393" t="s">
        <v>1153</v>
      </c>
      <c r="AK8393" t="s">
        <v>21826</v>
      </c>
      <c r="AL8393" t="s">
        <v>418</v>
      </c>
      <c r="AM8393" t="s">
        <v>446</v>
      </c>
      <c r="AN8393" t="s">
        <v>80</v>
      </c>
      <c r="AO8393" t="s">
        <v>17255</v>
      </c>
      <c r="AP8393" t="s">
        <v>40883</v>
      </c>
    </row>
    <row r="8394" spans="1:42" x14ac:dyDescent="0.35">
      <c r="A8394" s="2" t="s">
        <v>19379</v>
      </c>
      <c r="B8394" s="2" t="s">
        <v>19380</v>
      </c>
      <c r="C8394" s="2" t="s">
        <v>38858</v>
      </c>
      <c r="D8394" s="2" t="s">
        <v>25667</v>
      </c>
      <c r="E8394" s="2" t="s">
        <v>2594</v>
      </c>
      <c r="F8394" s="2" t="s">
        <v>38859</v>
      </c>
      <c r="G8394" s="2" t="s">
        <v>3057</v>
      </c>
      <c r="H8394" s="2" t="s">
        <v>417</v>
      </c>
      <c r="I8394" s="2" t="s">
        <v>2953</v>
      </c>
      <c r="J8394" s="2" t="s">
        <v>2338</v>
      </c>
      <c r="K8394" s="2" t="s">
        <v>3567</v>
      </c>
      <c r="L8394" s="2" t="s">
        <v>652</v>
      </c>
      <c r="M8394" s="2" t="s">
        <v>79</v>
      </c>
      <c r="N8394" s="2" t="s">
        <v>887</v>
      </c>
      <c r="O8394" s="2" t="s">
        <v>445</v>
      </c>
      <c r="P8394" s="2" t="s">
        <v>3903</v>
      </c>
      <c r="Q8394" s="2" t="s">
        <v>4465</v>
      </c>
      <c r="R8394" s="2" t="s">
        <v>83</v>
      </c>
      <c r="S8394" s="2" t="s">
        <v>82</v>
      </c>
      <c r="T8394" t="s">
        <v>5</v>
      </c>
      <c r="U8394" t="s">
        <v>886</v>
      </c>
      <c r="V8394" s="2" t="s">
        <v>82</v>
      </c>
      <c r="W8394" s="2" t="s">
        <v>83</v>
      </c>
      <c r="X8394" s="2"/>
      <c r="Y8394" t="s">
        <v>3307</v>
      </c>
      <c r="AA8394" t="s">
        <v>84775</v>
      </c>
      <c r="AC8394" t="s">
        <v>84778</v>
      </c>
      <c r="AD8394" t="s">
        <v>84777</v>
      </c>
      <c r="AE8394" t="s">
        <v>38850</v>
      </c>
      <c r="AF8394" t="s">
        <v>19391</v>
      </c>
      <c r="AG8394" t="s">
        <v>13322</v>
      </c>
      <c r="AH8394" t="s">
        <v>19382</v>
      </c>
      <c r="AI8394" t="s">
        <v>19383</v>
      </c>
      <c r="AJ8394" t="s">
        <v>1153</v>
      </c>
      <c r="AK8394" t="s">
        <v>21826</v>
      </c>
      <c r="AL8394" t="s">
        <v>418</v>
      </c>
      <c r="AM8394" t="s">
        <v>996</v>
      </c>
      <c r="AN8394" t="s">
        <v>41527</v>
      </c>
      <c r="AO8394" t="s">
        <v>446</v>
      </c>
      <c r="AP8394" t="s">
        <v>40883</v>
      </c>
    </row>
    <row r="8395" spans="1:42" x14ac:dyDescent="0.35">
      <c r="A8395" s="2" t="s">
        <v>19379</v>
      </c>
      <c r="B8395" s="2" t="s">
        <v>19380</v>
      </c>
      <c r="C8395" s="2" t="s">
        <v>38860</v>
      </c>
      <c r="D8395" s="2" t="s">
        <v>24834</v>
      </c>
      <c r="E8395" s="2" t="s">
        <v>2594</v>
      </c>
      <c r="F8395" s="2" t="s">
        <v>38850</v>
      </c>
      <c r="G8395" s="2"/>
      <c r="H8395" s="2"/>
      <c r="I8395" s="2"/>
      <c r="J8395" s="2"/>
      <c r="K8395" s="2" t="s">
        <v>3567</v>
      </c>
      <c r="L8395" s="2" t="s">
        <v>652</v>
      </c>
      <c r="M8395" s="2" t="s">
        <v>79</v>
      </c>
      <c r="N8395" s="2" t="s">
        <v>887</v>
      </c>
      <c r="O8395" s="2" t="s">
        <v>445</v>
      </c>
      <c r="P8395" s="2" t="s">
        <v>3903</v>
      </c>
      <c r="Q8395" s="2" t="s">
        <v>4465</v>
      </c>
      <c r="R8395" s="2" t="s">
        <v>83</v>
      </c>
      <c r="S8395" s="2"/>
      <c r="V8395" s="2" t="s">
        <v>3567</v>
      </c>
      <c r="W8395" s="2" t="s">
        <v>83</v>
      </c>
      <c r="X8395" s="2"/>
      <c r="Y8395" t="s">
        <v>3307</v>
      </c>
      <c r="AA8395" t="s">
        <v>84775</v>
      </c>
      <c r="AC8395" t="s">
        <v>84778</v>
      </c>
      <c r="AD8395" t="s">
        <v>84777</v>
      </c>
      <c r="AE8395" t="s">
        <v>38850</v>
      </c>
      <c r="AF8395" t="s">
        <v>19391</v>
      </c>
      <c r="AG8395" t="s">
        <v>13322</v>
      </c>
      <c r="AH8395" t="s">
        <v>19382</v>
      </c>
      <c r="AI8395" t="s">
        <v>19383</v>
      </c>
      <c r="AJ8395" t="s">
        <v>1153</v>
      </c>
      <c r="AK8395" t="s">
        <v>21826</v>
      </c>
      <c r="AL8395" t="s">
        <v>418</v>
      </c>
      <c r="AM8395" t="s">
        <v>996</v>
      </c>
      <c r="AN8395" t="s">
        <v>41527</v>
      </c>
      <c r="AO8395" t="s">
        <v>41527</v>
      </c>
      <c r="AP8395" t="s">
        <v>40883</v>
      </c>
    </row>
    <row r="8396" spans="1:42" x14ac:dyDescent="0.35">
      <c r="A8396" s="2" t="s">
        <v>19379</v>
      </c>
      <c r="B8396" s="2" t="s">
        <v>19380</v>
      </c>
      <c r="C8396" s="2" t="s">
        <v>38861</v>
      </c>
      <c r="D8396" s="2" t="s">
        <v>38862</v>
      </c>
      <c r="E8396" s="2" t="s">
        <v>2594</v>
      </c>
      <c r="F8396" s="2" t="s">
        <v>38863</v>
      </c>
      <c r="G8396" s="2"/>
      <c r="L8396" t="s">
        <v>652</v>
      </c>
      <c r="M8396" t="s">
        <v>79</v>
      </c>
      <c r="N8396" t="s">
        <v>887</v>
      </c>
      <c r="O8396" t="s">
        <v>445</v>
      </c>
      <c r="P8396" t="s">
        <v>3903</v>
      </c>
      <c r="Q8396" t="s">
        <v>4465</v>
      </c>
      <c r="R8396" t="s">
        <v>83</v>
      </c>
      <c r="V8396" t="s">
        <v>652</v>
      </c>
      <c r="W8396" t="s">
        <v>83</v>
      </c>
      <c r="Y8396" t="s">
        <v>3307</v>
      </c>
      <c r="AA8396" t="s">
        <v>84775</v>
      </c>
      <c r="AC8396" t="s">
        <v>84778</v>
      </c>
      <c r="AD8396" t="s">
        <v>84777</v>
      </c>
      <c r="AE8396" t="s">
        <v>38850</v>
      </c>
      <c r="AF8396" t="s">
        <v>19391</v>
      </c>
      <c r="AG8396" t="s">
        <v>13322</v>
      </c>
      <c r="AH8396" t="s">
        <v>19382</v>
      </c>
      <c r="AI8396" t="s">
        <v>19383</v>
      </c>
      <c r="AJ8396" t="s">
        <v>1153</v>
      </c>
      <c r="AK8396" t="s">
        <v>21826</v>
      </c>
      <c r="AL8396" t="s">
        <v>418</v>
      </c>
      <c r="AM8396" t="s">
        <v>446</v>
      </c>
      <c r="AN8396" t="s">
        <v>80</v>
      </c>
      <c r="AO8396" t="s">
        <v>418</v>
      </c>
      <c r="AP8396" t="s">
        <v>40883</v>
      </c>
    </row>
    <row r="8397" spans="1:42" x14ac:dyDescent="0.35">
      <c r="A8397" s="2" t="s">
        <v>19397</v>
      </c>
      <c r="B8397" s="2" t="s">
        <v>19398</v>
      </c>
      <c r="C8397" s="2" t="s">
        <v>38864</v>
      </c>
      <c r="D8397" s="2" t="s">
        <v>84784</v>
      </c>
      <c r="E8397" s="2" t="s">
        <v>2594</v>
      </c>
      <c r="F8397" s="2" t="s">
        <v>38865</v>
      </c>
      <c r="G8397" s="2"/>
      <c r="H8397" s="2"/>
      <c r="I8397" s="2"/>
      <c r="J8397" s="2"/>
      <c r="K8397" s="2"/>
      <c r="L8397" s="2"/>
      <c r="M8397" s="2"/>
      <c r="N8397" s="2"/>
      <c r="O8397" s="2" t="s">
        <v>445</v>
      </c>
      <c r="P8397" s="2" t="s">
        <v>3903</v>
      </c>
      <c r="Q8397" s="2" t="s">
        <v>4465</v>
      </c>
      <c r="R8397" s="2" t="s">
        <v>83</v>
      </c>
      <c r="S8397" s="2"/>
      <c r="T8397" s="2"/>
      <c r="U8397" s="2"/>
      <c r="V8397" s="2" t="s">
        <v>445</v>
      </c>
      <c r="W8397" s="2" t="s">
        <v>83</v>
      </c>
      <c r="X8397" s="2"/>
      <c r="Y8397" t="s">
        <v>6321</v>
      </c>
      <c r="AA8397" t="s">
        <v>41035</v>
      </c>
      <c r="AC8397" t="s">
        <v>84785</v>
      </c>
      <c r="AE8397" t="s">
        <v>19399</v>
      </c>
      <c r="AG8397" t="s">
        <v>10013</v>
      </c>
      <c r="AH8397" t="s">
        <v>7958</v>
      </c>
      <c r="AI8397" t="s">
        <v>19400</v>
      </c>
      <c r="AJ8397" t="s">
        <v>1153</v>
      </c>
      <c r="AK8397" t="s">
        <v>21826</v>
      </c>
      <c r="AL8397" t="s">
        <v>418</v>
      </c>
      <c r="AM8397" t="s">
        <v>446</v>
      </c>
      <c r="AN8397" t="s">
        <v>80</v>
      </c>
      <c r="AO8397" t="s">
        <v>26704</v>
      </c>
      <c r="AP8397" t="s">
        <v>40883</v>
      </c>
    </row>
    <row r="8398" spans="1:42" x14ac:dyDescent="0.35">
      <c r="A8398" s="2" t="s">
        <v>19397</v>
      </c>
      <c r="B8398" s="2" t="s">
        <v>19398</v>
      </c>
      <c r="C8398" s="2" t="s">
        <v>38866</v>
      </c>
      <c r="D8398" s="2" t="s">
        <v>24824</v>
      </c>
      <c r="E8398" s="2" t="s">
        <v>2594</v>
      </c>
      <c r="F8398" s="2" t="s">
        <v>24825</v>
      </c>
      <c r="G8398" s="2"/>
      <c r="M8398" t="s">
        <v>79</v>
      </c>
      <c r="N8398" t="s">
        <v>887</v>
      </c>
      <c r="O8398" t="s">
        <v>445</v>
      </c>
      <c r="P8398" t="s">
        <v>3903</v>
      </c>
      <c r="Q8398" t="s">
        <v>4465</v>
      </c>
      <c r="R8398" t="s">
        <v>83</v>
      </c>
      <c r="V8398" t="s">
        <v>79</v>
      </c>
      <c r="W8398" t="s">
        <v>83</v>
      </c>
      <c r="Y8398" t="s">
        <v>14103</v>
      </c>
      <c r="Z8398" t="s">
        <v>7851</v>
      </c>
      <c r="AA8398" t="s">
        <v>389</v>
      </c>
      <c r="AC8398" t="s">
        <v>84786</v>
      </c>
      <c r="AE8398" t="s">
        <v>24825</v>
      </c>
      <c r="AF8398" t="s">
        <v>80124</v>
      </c>
      <c r="AG8398" t="s">
        <v>10013</v>
      </c>
      <c r="AH8398" t="s">
        <v>7958</v>
      </c>
      <c r="AI8398" t="s">
        <v>19400</v>
      </c>
      <c r="AJ8398" t="s">
        <v>1153</v>
      </c>
      <c r="AK8398" t="s">
        <v>21826</v>
      </c>
      <c r="AL8398" t="s">
        <v>418</v>
      </c>
      <c r="AM8398" t="s">
        <v>996</v>
      </c>
      <c r="AN8398" t="s">
        <v>41527</v>
      </c>
      <c r="AO8398" t="s">
        <v>418</v>
      </c>
      <c r="AP8398" t="s">
        <v>40883</v>
      </c>
    </row>
    <row r="8399" spans="1:42" x14ac:dyDescent="0.35">
      <c r="A8399" s="2" t="s">
        <v>19397</v>
      </c>
      <c r="B8399" s="2" t="s">
        <v>19398</v>
      </c>
      <c r="C8399" s="2" t="s">
        <v>38867</v>
      </c>
      <c r="D8399" s="2" t="s">
        <v>38868</v>
      </c>
      <c r="E8399" s="2" t="s">
        <v>2594</v>
      </c>
      <c r="F8399" s="2" t="s">
        <v>38869</v>
      </c>
      <c r="G8399" s="2"/>
      <c r="L8399" t="s">
        <v>652</v>
      </c>
      <c r="M8399" s="2" t="s">
        <v>79</v>
      </c>
      <c r="N8399" s="2" t="s">
        <v>887</v>
      </c>
      <c r="O8399" s="2" t="s">
        <v>445</v>
      </c>
      <c r="P8399" s="2" t="s">
        <v>3903</v>
      </c>
      <c r="Q8399" s="2" t="s">
        <v>4465</v>
      </c>
      <c r="R8399" s="2" t="s">
        <v>83</v>
      </c>
      <c r="S8399" s="2"/>
      <c r="V8399" t="s">
        <v>652</v>
      </c>
      <c r="W8399" s="2" t="s">
        <v>83</v>
      </c>
      <c r="X8399" s="2" t="s">
        <v>162</v>
      </c>
      <c r="Y8399" t="s">
        <v>14103</v>
      </c>
      <c r="AA8399" t="s">
        <v>389</v>
      </c>
      <c r="AC8399" t="s">
        <v>80123</v>
      </c>
      <c r="AE8399" t="s">
        <v>24825</v>
      </c>
      <c r="AG8399" t="s">
        <v>49393</v>
      </c>
      <c r="AH8399" t="s">
        <v>19327</v>
      </c>
      <c r="AI8399" t="s">
        <v>19378</v>
      </c>
      <c r="AJ8399" t="s">
        <v>1153</v>
      </c>
      <c r="AK8399" t="s">
        <v>21826</v>
      </c>
      <c r="AL8399" t="s">
        <v>418</v>
      </c>
      <c r="AM8399" t="s">
        <v>1153</v>
      </c>
      <c r="AN8399" t="s">
        <v>21822</v>
      </c>
      <c r="AO8399" t="s">
        <v>49397</v>
      </c>
      <c r="AP8399" t="s">
        <v>40883</v>
      </c>
    </row>
    <row r="8400" spans="1:42" x14ac:dyDescent="0.35">
      <c r="A8400" s="2" t="s">
        <v>19397</v>
      </c>
      <c r="B8400" s="2" t="s">
        <v>19398</v>
      </c>
      <c r="C8400" s="2" t="s">
        <v>38870</v>
      </c>
      <c r="D8400" s="2" t="s">
        <v>84787</v>
      </c>
      <c r="E8400" s="2" t="s">
        <v>2594</v>
      </c>
      <c r="F8400" s="2" t="s">
        <v>38790</v>
      </c>
      <c r="G8400" s="2"/>
      <c r="H8400" s="2"/>
      <c r="I8400" s="2"/>
      <c r="J8400" s="2"/>
      <c r="K8400" s="2"/>
      <c r="L8400" s="2" t="s">
        <v>652</v>
      </c>
      <c r="M8400" t="s">
        <v>79</v>
      </c>
      <c r="N8400" t="s">
        <v>887</v>
      </c>
      <c r="T8400" s="2"/>
      <c r="U8400" s="2"/>
      <c r="V8400" s="2" t="s">
        <v>652</v>
      </c>
      <c r="W8400" s="2" t="s">
        <v>887</v>
      </c>
      <c r="X8400" s="2"/>
      <c r="Y8400" t="s">
        <v>4145</v>
      </c>
      <c r="AA8400" t="s">
        <v>44174</v>
      </c>
      <c r="AC8400" t="s">
        <v>84788</v>
      </c>
      <c r="AE8400" t="s">
        <v>19399</v>
      </c>
      <c r="AG8400" t="s">
        <v>10013</v>
      </c>
      <c r="AH8400" t="s">
        <v>7958</v>
      </c>
      <c r="AI8400" t="s">
        <v>19400</v>
      </c>
      <c r="AJ8400" t="s">
        <v>1153</v>
      </c>
      <c r="AK8400" t="s">
        <v>21826</v>
      </c>
      <c r="AL8400" t="s">
        <v>418</v>
      </c>
      <c r="AM8400" t="s">
        <v>446</v>
      </c>
      <c r="AN8400" t="s">
        <v>80</v>
      </c>
      <c r="AO8400" t="s">
        <v>26600</v>
      </c>
      <c r="AP8400" t="s">
        <v>40883</v>
      </c>
    </row>
    <row r="8401" spans="1:42" x14ac:dyDescent="0.35">
      <c r="A8401" s="2" t="s">
        <v>19397</v>
      </c>
      <c r="B8401" s="2" t="s">
        <v>19398</v>
      </c>
      <c r="C8401" s="2" t="s">
        <v>38871</v>
      </c>
      <c r="D8401" s="2" t="s">
        <v>84789</v>
      </c>
      <c r="E8401" s="2" t="s">
        <v>2594</v>
      </c>
      <c r="F8401" s="2" t="s">
        <v>38872</v>
      </c>
      <c r="G8401" s="2" t="s">
        <v>3057</v>
      </c>
      <c r="H8401" t="s">
        <v>417</v>
      </c>
      <c r="I8401" t="s">
        <v>2953</v>
      </c>
      <c r="J8401" t="s">
        <v>2338</v>
      </c>
      <c r="K8401" t="s">
        <v>3567</v>
      </c>
      <c r="S8401" t="s">
        <v>82</v>
      </c>
      <c r="T8401" t="s">
        <v>5</v>
      </c>
      <c r="U8401" t="s">
        <v>886</v>
      </c>
      <c r="V8401" t="s">
        <v>82</v>
      </c>
      <c r="W8401" t="s">
        <v>3567</v>
      </c>
      <c r="X8401" t="s">
        <v>162</v>
      </c>
      <c r="Y8401" t="s">
        <v>2013</v>
      </c>
      <c r="AA8401" t="s">
        <v>84790</v>
      </c>
      <c r="AC8401" t="s">
        <v>84791</v>
      </c>
      <c r="AD8401" t="s">
        <v>84792</v>
      </c>
      <c r="AE8401" t="s">
        <v>38872</v>
      </c>
      <c r="AF8401" t="s">
        <v>84793</v>
      </c>
      <c r="AG8401" t="s">
        <v>10013</v>
      </c>
      <c r="AH8401" t="s">
        <v>7958</v>
      </c>
      <c r="AI8401" t="s">
        <v>19400</v>
      </c>
      <c r="AJ8401" t="s">
        <v>1153</v>
      </c>
      <c r="AK8401" t="s">
        <v>21826</v>
      </c>
      <c r="AL8401" t="s">
        <v>418</v>
      </c>
      <c r="AM8401" t="s">
        <v>446</v>
      </c>
      <c r="AN8401" t="s">
        <v>80</v>
      </c>
      <c r="AO8401" t="s">
        <v>45381</v>
      </c>
      <c r="AP8401" t="s">
        <v>40883</v>
      </c>
    </row>
    <row r="8402" spans="1:42" x14ac:dyDescent="0.35">
      <c r="A8402" s="2" t="s">
        <v>19397</v>
      </c>
      <c r="B8402" s="2" t="s">
        <v>19398</v>
      </c>
      <c r="C8402" s="2" t="s">
        <v>38873</v>
      </c>
      <c r="D8402" s="2" t="s">
        <v>38874</v>
      </c>
      <c r="E8402" s="2" t="s">
        <v>2594</v>
      </c>
      <c r="F8402" s="2"/>
      <c r="G8402" s="2"/>
      <c r="P8402" s="2"/>
      <c r="Q8402" s="2"/>
      <c r="R8402" s="2"/>
      <c r="S8402" s="2" t="s">
        <v>82</v>
      </c>
      <c r="T8402" t="s">
        <v>5</v>
      </c>
      <c r="V8402" t="s">
        <v>82</v>
      </c>
      <c r="W8402" s="2" t="s">
        <v>5</v>
      </c>
      <c r="X8402" s="2"/>
      <c r="AG8402" t="s">
        <v>10013</v>
      </c>
      <c r="AH8402" t="s">
        <v>7958</v>
      </c>
      <c r="AI8402" t="s">
        <v>19400</v>
      </c>
      <c r="AJ8402" t="s">
        <v>1153</v>
      </c>
      <c r="AK8402" t="s">
        <v>21826</v>
      </c>
      <c r="AL8402" t="s">
        <v>418</v>
      </c>
      <c r="AM8402" t="s">
        <v>996</v>
      </c>
      <c r="AN8402" t="s">
        <v>41527</v>
      </c>
      <c r="AO8402" t="s">
        <v>49397</v>
      </c>
      <c r="AP8402" t="s">
        <v>40883</v>
      </c>
    </row>
    <row r="8403" spans="1:42" x14ac:dyDescent="0.35">
      <c r="A8403" s="2" t="s">
        <v>19410</v>
      </c>
      <c r="B8403" s="2" t="s">
        <v>19411</v>
      </c>
      <c r="C8403" s="2" t="s">
        <v>38875</v>
      </c>
      <c r="D8403" s="2" t="s">
        <v>84794</v>
      </c>
      <c r="E8403" s="2" t="s">
        <v>2594</v>
      </c>
      <c r="F8403" s="2" t="s">
        <v>38876</v>
      </c>
      <c r="G8403" s="2"/>
      <c r="M8403" s="2"/>
      <c r="N8403" s="2"/>
      <c r="O8403" s="2" t="s">
        <v>445</v>
      </c>
      <c r="P8403" t="s">
        <v>3903</v>
      </c>
      <c r="Q8403" t="s">
        <v>4465</v>
      </c>
      <c r="R8403" t="s">
        <v>83</v>
      </c>
      <c r="V8403" t="s">
        <v>445</v>
      </c>
      <c r="W8403" s="2" t="s">
        <v>83</v>
      </c>
      <c r="X8403" s="2" t="s">
        <v>162</v>
      </c>
      <c r="Y8403" t="s">
        <v>8445</v>
      </c>
      <c r="AA8403" t="s">
        <v>2231</v>
      </c>
      <c r="AC8403" t="s">
        <v>84795</v>
      </c>
      <c r="AD8403" t="s">
        <v>84796</v>
      </c>
      <c r="AE8403" t="s">
        <v>84797</v>
      </c>
      <c r="AF8403" t="s">
        <v>19423</v>
      </c>
      <c r="AG8403" t="s">
        <v>19413</v>
      </c>
      <c r="AH8403" t="s">
        <v>19327</v>
      </c>
      <c r="AI8403" t="s">
        <v>19338</v>
      </c>
      <c r="AJ8403" t="s">
        <v>1153</v>
      </c>
      <c r="AK8403" t="s">
        <v>21826</v>
      </c>
      <c r="AL8403" t="s">
        <v>418</v>
      </c>
      <c r="AM8403" t="s">
        <v>446</v>
      </c>
      <c r="AN8403" t="s">
        <v>80</v>
      </c>
      <c r="AO8403" t="s">
        <v>26681</v>
      </c>
      <c r="AP8403" t="s">
        <v>40883</v>
      </c>
    </row>
    <row r="8404" spans="1:42" x14ac:dyDescent="0.35">
      <c r="A8404" s="2" t="s">
        <v>19410</v>
      </c>
      <c r="B8404" s="2" t="s">
        <v>19411</v>
      </c>
      <c r="C8404" s="2" t="s">
        <v>38877</v>
      </c>
      <c r="D8404" s="2" t="s">
        <v>24824</v>
      </c>
      <c r="E8404" s="2" t="s">
        <v>2594</v>
      </c>
      <c r="F8404" s="2" t="s">
        <v>24825</v>
      </c>
      <c r="G8404" s="2"/>
      <c r="H8404" s="2"/>
      <c r="I8404" s="2"/>
      <c r="J8404" s="2"/>
      <c r="K8404" s="2" t="s">
        <v>3567</v>
      </c>
      <c r="L8404" s="2" t="s">
        <v>652</v>
      </c>
      <c r="M8404" t="s">
        <v>79</v>
      </c>
      <c r="N8404" t="s">
        <v>887</v>
      </c>
      <c r="O8404" t="s">
        <v>445</v>
      </c>
      <c r="P8404" t="s">
        <v>3903</v>
      </c>
      <c r="Q8404" t="s">
        <v>4465</v>
      </c>
      <c r="R8404" t="s">
        <v>83</v>
      </c>
      <c r="T8404" s="2"/>
      <c r="U8404" s="2"/>
      <c r="V8404" s="2" t="s">
        <v>3567</v>
      </c>
      <c r="W8404" s="2" t="s">
        <v>83</v>
      </c>
      <c r="X8404" s="2" t="s">
        <v>162</v>
      </c>
      <c r="Y8404" t="s">
        <v>49395</v>
      </c>
      <c r="AA8404" t="s">
        <v>389</v>
      </c>
      <c r="AC8404" t="s">
        <v>84798</v>
      </c>
      <c r="AD8404" t="s">
        <v>84799</v>
      </c>
      <c r="AE8404" t="s">
        <v>24825</v>
      </c>
      <c r="AF8404" t="s">
        <v>80124</v>
      </c>
      <c r="AG8404" t="s">
        <v>84621</v>
      </c>
      <c r="AH8404" t="s">
        <v>19327</v>
      </c>
      <c r="AI8404" t="s">
        <v>19378</v>
      </c>
      <c r="AJ8404" t="s">
        <v>1153</v>
      </c>
      <c r="AK8404" t="s">
        <v>21826</v>
      </c>
      <c r="AL8404" t="s">
        <v>418</v>
      </c>
      <c r="AM8404" t="s">
        <v>996</v>
      </c>
      <c r="AN8404" t="s">
        <v>41527</v>
      </c>
      <c r="AO8404" t="s">
        <v>83</v>
      </c>
      <c r="AP8404" t="s">
        <v>40883</v>
      </c>
    </row>
    <row r="8405" spans="1:42" x14ac:dyDescent="0.35">
      <c r="A8405" s="2" t="s">
        <v>19410</v>
      </c>
      <c r="B8405" s="2" t="s">
        <v>19411</v>
      </c>
      <c r="C8405" s="2" t="s">
        <v>38878</v>
      </c>
      <c r="D8405" s="2" t="s">
        <v>24827</v>
      </c>
      <c r="E8405" s="2" t="s">
        <v>2594</v>
      </c>
      <c r="F8405" s="2" t="s">
        <v>24825</v>
      </c>
      <c r="G8405" s="2" t="s">
        <v>3057</v>
      </c>
      <c r="H8405" t="s">
        <v>417</v>
      </c>
      <c r="I8405" t="s">
        <v>2953</v>
      </c>
      <c r="J8405" t="s">
        <v>2338</v>
      </c>
      <c r="K8405" t="s">
        <v>3567</v>
      </c>
      <c r="L8405" t="s">
        <v>652</v>
      </c>
      <c r="M8405" t="s">
        <v>79</v>
      </c>
      <c r="N8405" t="s">
        <v>887</v>
      </c>
      <c r="O8405" t="s">
        <v>445</v>
      </c>
      <c r="P8405" t="s">
        <v>3903</v>
      </c>
      <c r="Q8405" t="s">
        <v>4465</v>
      </c>
      <c r="R8405" t="s">
        <v>83</v>
      </c>
      <c r="U8405" t="s">
        <v>886</v>
      </c>
      <c r="V8405" t="s">
        <v>886</v>
      </c>
      <c r="W8405" t="s">
        <v>83</v>
      </c>
      <c r="X8405" t="s">
        <v>162</v>
      </c>
      <c r="Y8405" t="s">
        <v>49395</v>
      </c>
      <c r="AA8405" t="s">
        <v>389</v>
      </c>
      <c r="AC8405" t="s">
        <v>84798</v>
      </c>
      <c r="AE8405" t="s">
        <v>24825</v>
      </c>
      <c r="AF8405" t="s">
        <v>80124</v>
      </c>
      <c r="AG8405" t="s">
        <v>49393</v>
      </c>
      <c r="AH8405" t="s">
        <v>19327</v>
      </c>
      <c r="AI8405" t="s">
        <v>19338</v>
      </c>
      <c r="AJ8405" t="s">
        <v>1153</v>
      </c>
      <c r="AK8405" t="s">
        <v>21826</v>
      </c>
      <c r="AL8405" t="s">
        <v>418</v>
      </c>
      <c r="AM8405" t="s">
        <v>1153</v>
      </c>
      <c r="AN8405" t="s">
        <v>21822</v>
      </c>
      <c r="AO8405" t="s">
        <v>446</v>
      </c>
      <c r="AP8405" t="s">
        <v>40883</v>
      </c>
    </row>
    <row r="8406" spans="1:42" x14ac:dyDescent="0.35">
      <c r="A8406" s="2" t="s">
        <v>19410</v>
      </c>
      <c r="B8406" s="2" t="s">
        <v>19411</v>
      </c>
      <c r="C8406" s="2" t="s">
        <v>38879</v>
      </c>
      <c r="D8406" s="2" t="s">
        <v>84800</v>
      </c>
      <c r="E8406" s="2" t="s">
        <v>2594</v>
      </c>
      <c r="F8406" s="2" t="s">
        <v>38880</v>
      </c>
      <c r="G8406" s="2"/>
      <c r="L8406" t="s">
        <v>652</v>
      </c>
      <c r="M8406" s="2" t="s">
        <v>79</v>
      </c>
      <c r="N8406" s="2" t="s">
        <v>887</v>
      </c>
      <c r="O8406" s="2"/>
      <c r="P8406" s="2"/>
      <c r="Q8406" s="2"/>
      <c r="R8406" s="2"/>
      <c r="S8406" s="2"/>
      <c r="V8406" t="s">
        <v>652</v>
      </c>
      <c r="W8406" s="2" t="s">
        <v>887</v>
      </c>
      <c r="X8406" s="2" t="s">
        <v>162</v>
      </c>
      <c r="Y8406" t="s">
        <v>3038</v>
      </c>
      <c r="AA8406" t="s">
        <v>84801</v>
      </c>
      <c r="AC8406" t="s">
        <v>84802</v>
      </c>
      <c r="AD8406" t="s">
        <v>84803</v>
      </c>
      <c r="AE8406" t="s">
        <v>84804</v>
      </c>
      <c r="AF8406" t="s">
        <v>84805</v>
      </c>
      <c r="AG8406" t="s">
        <v>19413</v>
      </c>
      <c r="AH8406" t="s">
        <v>19327</v>
      </c>
      <c r="AI8406" t="s">
        <v>19338</v>
      </c>
      <c r="AJ8406" t="s">
        <v>1153</v>
      </c>
      <c r="AK8406" t="s">
        <v>21826</v>
      </c>
      <c r="AL8406" t="s">
        <v>418</v>
      </c>
      <c r="AM8406" t="s">
        <v>446</v>
      </c>
      <c r="AN8406" t="s">
        <v>80</v>
      </c>
      <c r="AO8406" t="s">
        <v>31401</v>
      </c>
      <c r="AP8406" t="s">
        <v>40883</v>
      </c>
    </row>
    <row r="8407" spans="1:42" x14ac:dyDescent="0.35">
      <c r="A8407" s="2" t="s">
        <v>19410</v>
      </c>
      <c r="B8407" s="2" t="s">
        <v>19411</v>
      </c>
      <c r="C8407" s="2" t="s">
        <v>38881</v>
      </c>
      <c r="D8407" s="2" t="s">
        <v>38882</v>
      </c>
      <c r="E8407" s="2" t="s">
        <v>2594</v>
      </c>
      <c r="F8407" s="2" t="s">
        <v>38883</v>
      </c>
      <c r="G8407" s="2"/>
      <c r="H8407" s="2"/>
      <c r="I8407" s="2" t="s">
        <v>2953</v>
      </c>
      <c r="J8407" s="2" t="s">
        <v>2338</v>
      </c>
      <c r="K8407" s="2" t="s">
        <v>3567</v>
      </c>
      <c r="L8407" s="2"/>
      <c r="T8407" s="2"/>
      <c r="U8407" s="2"/>
      <c r="V8407" s="2" t="s">
        <v>2953</v>
      </c>
      <c r="W8407" s="2" t="s">
        <v>3567</v>
      </c>
      <c r="X8407" s="2" t="s">
        <v>162</v>
      </c>
      <c r="Y8407" t="s">
        <v>13272</v>
      </c>
      <c r="AA8407" t="s">
        <v>84806</v>
      </c>
      <c r="AC8407" t="s">
        <v>84807</v>
      </c>
      <c r="AD8407" t="s">
        <v>84808</v>
      </c>
      <c r="AE8407" t="s">
        <v>84809</v>
      </c>
      <c r="AF8407" t="s">
        <v>84810</v>
      </c>
      <c r="AG8407" t="s">
        <v>19413</v>
      </c>
      <c r="AH8407" t="s">
        <v>19327</v>
      </c>
      <c r="AI8407" t="s">
        <v>19338</v>
      </c>
      <c r="AJ8407" t="s">
        <v>1153</v>
      </c>
      <c r="AK8407" t="s">
        <v>21826</v>
      </c>
      <c r="AL8407" t="s">
        <v>418</v>
      </c>
      <c r="AM8407" t="s">
        <v>446</v>
      </c>
      <c r="AN8407" t="s">
        <v>80</v>
      </c>
      <c r="AO8407" t="s">
        <v>31432</v>
      </c>
      <c r="AP8407" t="s">
        <v>40883</v>
      </c>
    </row>
    <row r="8408" spans="1:42" x14ac:dyDescent="0.35">
      <c r="A8408" s="2" t="s">
        <v>19410</v>
      </c>
      <c r="B8408" s="2" t="s">
        <v>19411</v>
      </c>
      <c r="C8408" s="2" t="s">
        <v>38884</v>
      </c>
      <c r="D8408" s="2" t="s">
        <v>38885</v>
      </c>
      <c r="E8408" s="2" t="s">
        <v>2594</v>
      </c>
      <c r="F8408" s="2" t="s">
        <v>38883</v>
      </c>
      <c r="G8408" s="2" t="s">
        <v>3057</v>
      </c>
      <c r="H8408" t="s">
        <v>417</v>
      </c>
      <c r="S8408" t="s">
        <v>82</v>
      </c>
      <c r="T8408" t="s">
        <v>5</v>
      </c>
      <c r="U8408" t="s">
        <v>886</v>
      </c>
      <c r="V8408" t="s">
        <v>82</v>
      </c>
      <c r="W8408" t="s">
        <v>417</v>
      </c>
      <c r="X8408" t="s">
        <v>103</v>
      </c>
      <c r="Y8408" t="s">
        <v>229</v>
      </c>
      <c r="AA8408" t="s">
        <v>84811</v>
      </c>
      <c r="AC8408" t="s">
        <v>84812</v>
      </c>
      <c r="AD8408" t="s">
        <v>84813</v>
      </c>
      <c r="AE8408" t="s">
        <v>38883</v>
      </c>
      <c r="AF8408" t="s">
        <v>84810</v>
      </c>
      <c r="AG8408" t="s">
        <v>19413</v>
      </c>
      <c r="AH8408" t="s">
        <v>19327</v>
      </c>
      <c r="AI8408" t="s">
        <v>19338</v>
      </c>
      <c r="AJ8408" t="s">
        <v>1153</v>
      </c>
      <c r="AK8408" t="s">
        <v>21826</v>
      </c>
      <c r="AL8408" t="s">
        <v>418</v>
      </c>
      <c r="AM8408" t="s">
        <v>446</v>
      </c>
      <c r="AN8408" t="s">
        <v>80</v>
      </c>
      <c r="AO8408" t="s">
        <v>26655</v>
      </c>
      <c r="AP8408" t="s">
        <v>40883</v>
      </c>
    </row>
    <row r="8409" spans="1:42" x14ac:dyDescent="0.35">
      <c r="A8409" s="2" t="s">
        <v>19430</v>
      </c>
      <c r="B8409" s="2" t="s">
        <v>19431</v>
      </c>
      <c r="C8409" s="2" t="s">
        <v>38886</v>
      </c>
      <c r="D8409" s="2" t="s">
        <v>84814</v>
      </c>
      <c r="E8409" s="2" t="s">
        <v>2594</v>
      </c>
      <c r="F8409" s="2" t="s">
        <v>19443</v>
      </c>
      <c r="G8409" s="2"/>
      <c r="M8409" t="s">
        <v>79</v>
      </c>
      <c r="N8409" t="s">
        <v>887</v>
      </c>
      <c r="O8409" t="s">
        <v>445</v>
      </c>
      <c r="P8409" s="2" t="s">
        <v>3903</v>
      </c>
      <c r="Q8409" s="2" t="s">
        <v>4465</v>
      </c>
      <c r="R8409" s="2" t="s">
        <v>83</v>
      </c>
      <c r="S8409" s="2"/>
      <c r="V8409" t="s">
        <v>79</v>
      </c>
      <c r="W8409" s="2" t="s">
        <v>83</v>
      </c>
      <c r="X8409" s="2" t="s">
        <v>162</v>
      </c>
      <c r="Y8409" t="s">
        <v>3499</v>
      </c>
      <c r="AA8409" t="s">
        <v>918</v>
      </c>
      <c r="AC8409" t="s">
        <v>84815</v>
      </c>
      <c r="AD8409" t="s">
        <v>84816</v>
      </c>
      <c r="AE8409" t="s">
        <v>19443</v>
      </c>
      <c r="AF8409" t="s">
        <v>19439</v>
      </c>
      <c r="AG8409" t="s">
        <v>3479</v>
      </c>
      <c r="AH8409" t="s">
        <v>19433</v>
      </c>
      <c r="AI8409" t="s">
        <v>19434</v>
      </c>
      <c r="AJ8409" t="s">
        <v>1153</v>
      </c>
      <c r="AK8409" t="s">
        <v>21826</v>
      </c>
      <c r="AL8409" t="s">
        <v>418</v>
      </c>
      <c r="AM8409" t="s">
        <v>446</v>
      </c>
      <c r="AN8409" t="s">
        <v>80</v>
      </c>
      <c r="AO8409" t="s">
        <v>12822</v>
      </c>
      <c r="AP8409" t="s">
        <v>40883</v>
      </c>
    </row>
    <row r="8410" spans="1:42" x14ac:dyDescent="0.35">
      <c r="A8410" s="2" t="s">
        <v>19430</v>
      </c>
      <c r="B8410" s="2" t="s">
        <v>19431</v>
      </c>
      <c r="C8410" s="2" t="s">
        <v>38887</v>
      </c>
      <c r="D8410" s="2" t="s">
        <v>24824</v>
      </c>
      <c r="E8410" s="2" t="s">
        <v>2594</v>
      </c>
      <c r="F8410" s="2" t="s">
        <v>24825</v>
      </c>
      <c r="G8410" s="2"/>
      <c r="M8410" s="2" t="s">
        <v>79</v>
      </c>
      <c r="N8410" s="2" t="s">
        <v>887</v>
      </c>
      <c r="O8410" s="2" t="s">
        <v>445</v>
      </c>
      <c r="P8410" t="s">
        <v>3903</v>
      </c>
      <c r="Q8410" t="s">
        <v>4465</v>
      </c>
      <c r="R8410" t="s">
        <v>83</v>
      </c>
      <c r="V8410" t="s">
        <v>79</v>
      </c>
      <c r="W8410" s="2" t="s">
        <v>83</v>
      </c>
      <c r="X8410" s="2" t="s">
        <v>162</v>
      </c>
      <c r="Y8410" t="s">
        <v>49395</v>
      </c>
      <c r="AA8410" t="s">
        <v>389</v>
      </c>
      <c r="AC8410" t="s">
        <v>84798</v>
      </c>
      <c r="AE8410" t="s">
        <v>24825</v>
      </c>
      <c r="AG8410" t="s">
        <v>49393</v>
      </c>
      <c r="AH8410" t="s">
        <v>19327</v>
      </c>
      <c r="AI8410" t="s">
        <v>49394</v>
      </c>
      <c r="AJ8410" t="s">
        <v>1153</v>
      </c>
      <c r="AK8410" t="s">
        <v>21826</v>
      </c>
      <c r="AL8410" t="s">
        <v>418</v>
      </c>
      <c r="AM8410" t="s">
        <v>996</v>
      </c>
      <c r="AN8410" t="s">
        <v>41527</v>
      </c>
      <c r="AO8410" t="s">
        <v>446</v>
      </c>
      <c r="AP8410" t="s">
        <v>40883</v>
      </c>
    </row>
    <row r="8411" spans="1:42" x14ac:dyDescent="0.35">
      <c r="A8411" s="2" t="s">
        <v>19430</v>
      </c>
      <c r="B8411" s="2" t="s">
        <v>19431</v>
      </c>
      <c r="C8411" s="2" t="s">
        <v>38888</v>
      </c>
      <c r="D8411" s="2" t="s">
        <v>38889</v>
      </c>
      <c r="E8411" s="2" t="s">
        <v>2594</v>
      </c>
      <c r="F8411" s="2" t="s">
        <v>24825</v>
      </c>
      <c r="G8411" s="2"/>
      <c r="H8411" s="2"/>
      <c r="I8411" s="2"/>
      <c r="J8411" s="2"/>
      <c r="K8411" s="2"/>
      <c r="L8411" s="2" t="s">
        <v>652</v>
      </c>
      <c r="M8411" t="s">
        <v>79</v>
      </c>
      <c r="N8411" t="s">
        <v>887</v>
      </c>
      <c r="O8411" t="s">
        <v>445</v>
      </c>
      <c r="P8411" t="s">
        <v>3903</v>
      </c>
      <c r="Q8411" t="s">
        <v>4465</v>
      </c>
      <c r="R8411" t="s">
        <v>83</v>
      </c>
      <c r="T8411" s="2"/>
      <c r="U8411" s="2"/>
      <c r="V8411" s="2" t="s">
        <v>652</v>
      </c>
      <c r="W8411" s="2" t="s">
        <v>83</v>
      </c>
      <c r="X8411" s="2"/>
      <c r="Y8411" t="s">
        <v>49395</v>
      </c>
      <c r="AA8411" t="s">
        <v>389</v>
      </c>
      <c r="AC8411" t="s">
        <v>49396</v>
      </c>
      <c r="AD8411" t="s">
        <v>84817</v>
      </c>
      <c r="AE8411" t="s">
        <v>24825</v>
      </c>
      <c r="AG8411" t="s">
        <v>49393</v>
      </c>
      <c r="AH8411" t="s">
        <v>19327</v>
      </c>
      <c r="AI8411" t="s">
        <v>19378</v>
      </c>
      <c r="AJ8411" t="s">
        <v>1153</v>
      </c>
      <c r="AK8411" t="s">
        <v>21826</v>
      </c>
      <c r="AL8411" t="s">
        <v>418</v>
      </c>
      <c r="AM8411" t="s">
        <v>1153</v>
      </c>
      <c r="AN8411" t="s">
        <v>21822</v>
      </c>
      <c r="AO8411" t="s">
        <v>996</v>
      </c>
      <c r="AP8411" t="s">
        <v>40883</v>
      </c>
    </row>
    <row r="8412" spans="1:42" x14ac:dyDescent="0.35">
      <c r="A8412" s="2" t="s">
        <v>19430</v>
      </c>
      <c r="B8412" s="2" t="s">
        <v>19431</v>
      </c>
      <c r="C8412" s="2" t="s">
        <v>38890</v>
      </c>
      <c r="D8412" s="2" t="s">
        <v>84818</v>
      </c>
      <c r="E8412" s="2" t="s">
        <v>2594</v>
      </c>
      <c r="F8412" s="2" t="s">
        <v>19443</v>
      </c>
      <c r="G8412" s="2" t="s">
        <v>3057</v>
      </c>
      <c r="H8412" t="s">
        <v>417</v>
      </c>
      <c r="I8412" t="s">
        <v>2953</v>
      </c>
      <c r="J8412" t="s">
        <v>2338</v>
      </c>
      <c r="K8412" t="s">
        <v>3567</v>
      </c>
      <c r="L8412" t="s">
        <v>652</v>
      </c>
      <c r="S8412" t="s">
        <v>82</v>
      </c>
      <c r="T8412" t="s">
        <v>5</v>
      </c>
      <c r="U8412" t="s">
        <v>886</v>
      </c>
      <c r="V8412" t="s">
        <v>82</v>
      </c>
      <c r="W8412" t="s">
        <v>652</v>
      </c>
      <c r="X8412" t="s">
        <v>103</v>
      </c>
      <c r="Y8412" t="s">
        <v>679</v>
      </c>
      <c r="AA8412" t="s">
        <v>19440</v>
      </c>
      <c r="AC8412" t="s">
        <v>19441</v>
      </c>
      <c r="AD8412" t="s">
        <v>19442</v>
      </c>
      <c r="AE8412" t="s">
        <v>19443</v>
      </c>
      <c r="AF8412" t="s">
        <v>19444</v>
      </c>
      <c r="AG8412" t="s">
        <v>3479</v>
      </c>
      <c r="AH8412" t="s">
        <v>19433</v>
      </c>
      <c r="AI8412" t="s">
        <v>19446</v>
      </c>
      <c r="AJ8412" t="s">
        <v>1153</v>
      </c>
      <c r="AK8412" t="s">
        <v>21826</v>
      </c>
      <c r="AL8412" t="s">
        <v>418</v>
      </c>
      <c r="AM8412" t="s">
        <v>446</v>
      </c>
      <c r="AN8412" t="s">
        <v>80</v>
      </c>
      <c r="AO8412" t="s">
        <v>23486</v>
      </c>
      <c r="AP8412" t="s">
        <v>40883</v>
      </c>
    </row>
    <row r="8413" spans="1:42" x14ac:dyDescent="0.35">
      <c r="A8413" s="2" t="s">
        <v>19464</v>
      </c>
      <c r="B8413" s="2" t="s">
        <v>19465</v>
      </c>
      <c r="C8413" s="2" t="s">
        <v>38891</v>
      </c>
      <c r="D8413" s="2" t="s">
        <v>84819</v>
      </c>
      <c r="E8413" s="2" t="s">
        <v>2594</v>
      </c>
      <c r="F8413" s="2" t="s">
        <v>38892</v>
      </c>
      <c r="G8413" s="2"/>
      <c r="L8413" t="s">
        <v>652</v>
      </c>
      <c r="M8413" t="s">
        <v>79</v>
      </c>
      <c r="N8413" t="s">
        <v>887</v>
      </c>
      <c r="O8413" t="s">
        <v>445</v>
      </c>
      <c r="P8413" s="2" t="s">
        <v>3903</v>
      </c>
      <c r="Q8413" s="2" t="s">
        <v>4465</v>
      </c>
      <c r="R8413" s="2" t="s">
        <v>83</v>
      </c>
      <c r="S8413" s="2"/>
      <c r="V8413" t="s">
        <v>652</v>
      </c>
      <c r="W8413" s="2" t="s">
        <v>83</v>
      </c>
      <c r="X8413" s="2" t="s">
        <v>162</v>
      </c>
      <c r="Y8413" t="s">
        <v>1147</v>
      </c>
      <c r="AA8413" t="s">
        <v>520</v>
      </c>
      <c r="AC8413" t="s">
        <v>51745</v>
      </c>
      <c r="AD8413" t="s">
        <v>84820</v>
      </c>
      <c r="AE8413" t="s">
        <v>38892</v>
      </c>
      <c r="AF8413" t="s">
        <v>84821</v>
      </c>
      <c r="AG8413" t="s">
        <v>84822</v>
      </c>
      <c r="AH8413" t="s">
        <v>14525</v>
      </c>
      <c r="AI8413" t="s">
        <v>14526</v>
      </c>
      <c r="AJ8413" t="s">
        <v>1153</v>
      </c>
      <c r="AK8413" t="s">
        <v>21826</v>
      </c>
      <c r="AL8413" t="s">
        <v>418</v>
      </c>
      <c r="AM8413" t="s">
        <v>446</v>
      </c>
      <c r="AN8413" t="s">
        <v>80</v>
      </c>
      <c r="AO8413" t="s">
        <v>11438</v>
      </c>
      <c r="AP8413" t="s">
        <v>40883</v>
      </c>
    </row>
    <row r="8414" spans="1:42" x14ac:dyDescent="0.35">
      <c r="A8414" s="2" t="s">
        <v>19464</v>
      </c>
      <c r="B8414" s="2" t="s">
        <v>19465</v>
      </c>
      <c r="C8414" s="2" t="s">
        <v>38893</v>
      </c>
      <c r="D8414" s="2" t="s">
        <v>84823</v>
      </c>
      <c r="E8414" s="2" t="s">
        <v>2594</v>
      </c>
      <c r="F8414" s="2" t="s">
        <v>38894</v>
      </c>
      <c r="G8414" s="2"/>
      <c r="L8414" t="s">
        <v>652</v>
      </c>
      <c r="M8414" s="2" t="s">
        <v>79</v>
      </c>
      <c r="N8414" s="2" t="s">
        <v>887</v>
      </c>
      <c r="O8414" s="2" t="s">
        <v>445</v>
      </c>
      <c r="P8414" t="s">
        <v>3903</v>
      </c>
      <c r="Q8414" t="s">
        <v>4465</v>
      </c>
      <c r="R8414" t="s">
        <v>83</v>
      </c>
      <c r="V8414" t="s">
        <v>652</v>
      </c>
      <c r="W8414" s="2" t="s">
        <v>83</v>
      </c>
      <c r="X8414" s="2"/>
      <c r="Y8414" t="s">
        <v>836</v>
      </c>
      <c r="AA8414" t="s">
        <v>84824</v>
      </c>
      <c r="AC8414" t="s">
        <v>84825</v>
      </c>
      <c r="AD8414" t="s">
        <v>84826</v>
      </c>
      <c r="AE8414" t="s">
        <v>84827</v>
      </c>
      <c r="AF8414" t="s">
        <v>84828</v>
      </c>
      <c r="AG8414" t="s">
        <v>84829</v>
      </c>
      <c r="AH8414" t="s">
        <v>10592</v>
      </c>
      <c r="AI8414" t="s">
        <v>84830</v>
      </c>
      <c r="AJ8414" t="s">
        <v>1153</v>
      </c>
      <c r="AK8414" t="s">
        <v>21826</v>
      </c>
      <c r="AL8414" t="s">
        <v>418</v>
      </c>
      <c r="AM8414" t="s">
        <v>446</v>
      </c>
      <c r="AN8414" t="s">
        <v>80</v>
      </c>
      <c r="AO8414" t="s">
        <v>47353</v>
      </c>
      <c r="AP8414" t="s">
        <v>40883</v>
      </c>
    </row>
    <row r="8415" spans="1:42" x14ac:dyDescent="0.35">
      <c r="A8415" s="2" t="s">
        <v>19464</v>
      </c>
      <c r="B8415" s="2" t="s">
        <v>19465</v>
      </c>
      <c r="C8415" s="2" t="s">
        <v>38895</v>
      </c>
      <c r="D8415" s="2" t="s">
        <v>84831</v>
      </c>
      <c r="E8415" s="2" t="s">
        <v>2594</v>
      </c>
      <c r="F8415" s="2" t="s">
        <v>38896</v>
      </c>
      <c r="G8415" s="2"/>
      <c r="L8415" t="s">
        <v>652</v>
      </c>
      <c r="M8415" t="s">
        <v>79</v>
      </c>
      <c r="N8415" t="s">
        <v>887</v>
      </c>
      <c r="O8415" t="s">
        <v>445</v>
      </c>
      <c r="P8415" t="s">
        <v>3903</v>
      </c>
      <c r="Q8415" t="s">
        <v>4465</v>
      </c>
      <c r="R8415" t="s">
        <v>83</v>
      </c>
      <c r="T8415" s="2"/>
      <c r="U8415" s="2"/>
      <c r="V8415" s="2" t="s">
        <v>652</v>
      </c>
      <c r="W8415" s="2" t="s">
        <v>83</v>
      </c>
      <c r="X8415" s="2" t="s">
        <v>162</v>
      </c>
      <c r="Y8415" t="s">
        <v>1475</v>
      </c>
      <c r="AA8415" t="s">
        <v>83308</v>
      </c>
      <c r="AC8415" t="s">
        <v>84832</v>
      </c>
      <c r="AD8415" t="s">
        <v>84833</v>
      </c>
      <c r="AE8415" t="s">
        <v>38896</v>
      </c>
      <c r="AF8415" t="s">
        <v>84834</v>
      </c>
      <c r="AG8415" t="s">
        <v>84835</v>
      </c>
      <c r="AH8415" t="s">
        <v>4468</v>
      </c>
      <c r="AI8415" t="s">
        <v>84836</v>
      </c>
      <c r="AJ8415" t="s">
        <v>1153</v>
      </c>
      <c r="AK8415" t="s">
        <v>21826</v>
      </c>
      <c r="AL8415" t="s">
        <v>418</v>
      </c>
      <c r="AM8415" t="s">
        <v>446</v>
      </c>
      <c r="AN8415" t="s">
        <v>80</v>
      </c>
      <c r="AO8415" t="s">
        <v>17542</v>
      </c>
      <c r="AP8415" t="s">
        <v>40883</v>
      </c>
    </row>
    <row r="8416" spans="1:42" x14ac:dyDescent="0.35">
      <c r="A8416" s="2" t="s">
        <v>19464</v>
      </c>
      <c r="B8416" s="2" t="s">
        <v>19465</v>
      </c>
      <c r="C8416" s="2" t="s">
        <v>38897</v>
      </c>
      <c r="D8416" s="2" t="s">
        <v>84837</v>
      </c>
      <c r="E8416" s="2" t="s">
        <v>2594</v>
      </c>
      <c r="F8416" s="2" t="s">
        <v>38898</v>
      </c>
      <c r="G8416" s="2"/>
      <c r="H8416" s="2"/>
      <c r="I8416" s="2"/>
      <c r="J8416" s="2"/>
      <c r="L8416" t="s">
        <v>652</v>
      </c>
      <c r="M8416" t="s">
        <v>79</v>
      </c>
      <c r="N8416" t="s">
        <v>887</v>
      </c>
      <c r="O8416" t="s">
        <v>445</v>
      </c>
      <c r="P8416" t="s">
        <v>3903</v>
      </c>
      <c r="Q8416" t="s">
        <v>4465</v>
      </c>
      <c r="R8416" t="s">
        <v>83</v>
      </c>
      <c r="V8416" t="s">
        <v>652</v>
      </c>
      <c r="W8416" s="2" t="s">
        <v>83</v>
      </c>
      <c r="X8416" s="2" t="s">
        <v>162</v>
      </c>
      <c r="Y8416" t="s">
        <v>3522</v>
      </c>
      <c r="AA8416" t="s">
        <v>123</v>
      </c>
      <c r="AC8416" t="s">
        <v>84838</v>
      </c>
      <c r="AD8416" t="s">
        <v>84839</v>
      </c>
      <c r="AE8416" t="s">
        <v>38898</v>
      </c>
      <c r="AF8416" t="s">
        <v>84840</v>
      </c>
      <c r="AG8416" t="s">
        <v>84841</v>
      </c>
      <c r="AH8416" t="s">
        <v>13455</v>
      </c>
      <c r="AI8416" t="s">
        <v>13464</v>
      </c>
      <c r="AJ8416" t="s">
        <v>1153</v>
      </c>
      <c r="AK8416" t="s">
        <v>21826</v>
      </c>
      <c r="AL8416" t="s">
        <v>418</v>
      </c>
      <c r="AM8416" t="s">
        <v>446</v>
      </c>
      <c r="AN8416" t="s">
        <v>80</v>
      </c>
      <c r="AO8416" t="s">
        <v>19179</v>
      </c>
      <c r="AP8416" t="s">
        <v>40883</v>
      </c>
    </row>
    <row r="8417" spans="1:42" x14ac:dyDescent="0.35">
      <c r="A8417" s="2" t="s">
        <v>19464</v>
      </c>
      <c r="B8417" s="2" t="s">
        <v>19465</v>
      </c>
      <c r="C8417" s="2" t="s">
        <v>38899</v>
      </c>
      <c r="D8417" s="2" t="s">
        <v>84842</v>
      </c>
      <c r="E8417" s="2" t="s">
        <v>2594</v>
      </c>
      <c r="F8417" s="2" t="s">
        <v>38892</v>
      </c>
      <c r="G8417" s="2"/>
      <c r="K8417" s="2"/>
      <c r="L8417" s="2" t="s">
        <v>652</v>
      </c>
      <c r="M8417" t="s">
        <v>79</v>
      </c>
      <c r="N8417" t="s">
        <v>887</v>
      </c>
      <c r="O8417" t="s">
        <v>445</v>
      </c>
      <c r="P8417" t="s">
        <v>3903</v>
      </c>
      <c r="Q8417" t="s">
        <v>4465</v>
      </c>
      <c r="R8417" t="s">
        <v>83</v>
      </c>
      <c r="V8417" t="s">
        <v>652</v>
      </c>
      <c r="W8417" s="2" t="s">
        <v>83</v>
      </c>
      <c r="X8417" s="2" t="s">
        <v>162</v>
      </c>
      <c r="Y8417" t="s">
        <v>1147</v>
      </c>
      <c r="AA8417" t="s">
        <v>520</v>
      </c>
      <c r="AC8417" t="s">
        <v>51745</v>
      </c>
      <c r="AD8417" t="s">
        <v>84820</v>
      </c>
      <c r="AE8417" t="s">
        <v>38892</v>
      </c>
      <c r="AF8417" t="s">
        <v>84821</v>
      </c>
      <c r="AG8417" t="s">
        <v>84822</v>
      </c>
      <c r="AH8417" t="s">
        <v>14525</v>
      </c>
      <c r="AI8417" t="s">
        <v>14526</v>
      </c>
      <c r="AJ8417" t="s">
        <v>1153</v>
      </c>
      <c r="AK8417" t="s">
        <v>21826</v>
      </c>
      <c r="AL8417" t="s">
        <v>418</v>
      </c>
      <c r="AM8417" t="s">
        <v>446</v>
      </c>
      <c r="AN8417" t="s">
        <v>80</v>
      </c>
      <c r="AO8417" t="s">
        <v>12496</v>
      </c>
      <c r="AP8417" t="s">
        <v>40883</v>
      </c>
    </row>
    <row r="8418" spans="1:42" x14ac:dyDescent="0.35">
      <c r="A8418" s="2" t="s">
        <v>19464</v>
      </c>
      <c r="B8418" s="2" t="s">
        <v>19465</v>
      </c>
      <c r="C8418" s="2" t="s">
        <v>38900</v>
      </c>
      <c r="D8418" s="2" t="s">
        <v>84843</v>
      </c>
      <c r="E8418" s="2" t="s">
        <v>2594</v>
      </c>
      <c r="F8418" s="2" t="s">
        <v>38901</v>
      </c>
      <c r="G8418" s="2"/>
      <c r="L8418" t="s">
        <v>652</v>
      </c>
      <c r="M8418" t="s">
        <v>79</v>
      </c>
      <c r="N8418" t="s">
        <v>887</v>
      </c>
      <c r="O8418" t="s">
        <v>445</v>
      </c>
      <c r="P8418" t="s">
        <v>3903</v>
      </c>
      <c r="Q8418" t="s">
        <v>4465</v>
      </c>
      <c r="R8418" t="s">
        <v>83</v>
      </c>
      <c r="V8418" t="s">
        <v>652</v>
      </c>
      <c r="W8418" t="s">
        <v>83</v>
      </c>
      <c r="Y8418" t="s">
        <v>9609</v>
      </c>
      <c r="AA8418" t="s">
        <v>9017</v>
      </c>
      <c r="AC8418" t="s">
        <v>84844</v>
      </c>
      <c r="AD8418" t="s">
        <v>84845</v>
      </c>
      <c r="AE8418" t="s">
        <v>84846</v>
      </c>
      <c r="AF8418" t="s">
        <v>84847</v>
      </c>
      <c r="AG8418" t="s">
        <v>84848</v>
      </c>
      <c r="AH8418" t="s">
        <v>2707</v>
      </c>
      <c r="AI8418" t="s">
        <v>47707</v>
      </c>
      <c r="AJ8418" t="s">
        <v>1153</v>
      </c>
      <c r="AK8418" t="s">
        <v>21826</v>
      </c>
      <c r="AL8418" t="s">
        <v>418</v>
      </c>
      <c r="AM8418" t="s">
        <v>446</v>
      </c>
      <c r="AN8418" t="s">
        <v>80</v>
      </c>
      <c r="AO8418" t="s">
        <v>15463</v>
      </c>
      <c r="AP8418" t="s">
        <v>40883</v>
      </c>
    </row>
    <row r="8419" spans="1:42" x14ac:dyDescent="0.35">
      <c r="A8419" s="2" t="s">
        <v>19485</v>
      </c>
      <c r="B8419" s="2" t="s">
        <v>19486</v>
      </c>
      <c r="C8419" s="2" t="s">
        <v>38902</v>
      </c>
      <c r="D8419" s="2" t="s">
        <v>84849</v>
      </c>
      <c r="E8419" s="2" t="s">
        <v>21826</v>
      </c>
      <c r="F8419" s="2" t="s">
        <v>38903</v>
      </c>
      <c r="G8419" s="2"/>
      <c r="H8419" s="2"/>
      <c r="I8419" s="2"/>
      <c r="J8419" s="2"/>
      <c r="K8419" s="2"/>
      <c r="L8419" s="2" t="s">
        <v>652</v>
      </c>
      <c r="M8419" s="2" t="s">
        <v>79</v>
      </c>
      <c r="N8419" s="2" t="s">
        <v>887</v>
      </c>
      <c r="O8419" s="2" t="s">
        <v>445</v>
      </c>
      <c r="P8419" s="2" t="s">
        <v>3903</v>
      </c>
      <c r="Q8419" s="2" t="s">
        <v>4465</v>
      </c>
      <c r="R8419" s="2" t="s">
        <v>83</v>
      </c>
      <c r="S8419" s="2"/>
      <c r="T8419" s="2"/>
      <c r="U8419" s="2"/>
      <c r="V8419" s="2" t="s">
        <v>652</v>
      </c>
      <c r="W8419" s="2" t="s">
        <v>83</v>
      </c>
      <c r="X8419" s="2" t="s">
        <v>162</v>
      </c>
      <c r="Y8419" t="s">
        <v>696</v>
      </c>
      <c r="AA8419" t="s">
        <v>84850</v>
      </c>
      <c r="AC8419" t="s">
        <v>84851</v>
      </c>
      <c r="AD8419" t="s">
        <v>84852</v>
      </c>
      <c r="AE8419" t="s">
        <v>38903</v>
      </c>
      <c r="AF8419" t="s">
        <v>84853</v>
      </c>
      <c r="AG8419" t="s">
        <v>19488</v>
      </c>
      <c r="AH8419" t="s">
        <v>4293</v>
      </c>
      <c r="AI8419" t="s">
        <v>19489</v>
      </c>
      <c r="AJ8419" t="s">
        <v>1153</v>
      </c>
      <c r="AK8419" t="s">
        <v>21826</v>
      </c>
      <c r="AL8419" t="s">
        <v>418</v>
      </c>
      <c r="AM8419" t="s">
        <v>446</v>
      </c>
      <c r="AN8419" t="s">
        <v>80</v>
      </c>
      <c r="AO8419" t="s">
        <v>44805</v>
      </c>
      <c r="AP8419" t="s">
        <v>40883</v>
      </c>
    </row>
    <row r="8420" spans="1:42" x14ac:dyDescent="0.35">
      <c r="A8420" s="2" t="s">
        <v>19485</v>
      </c>
      <c r="B8420" s="2" t="s">
        <v>19486</v>
      </c>
      <c r="C8420" s="2" t="s">
        <v>38904</v>
      </c>
      <c r="D8420" s="2" t="s">
        <v>84854</v>
      </c>
      <c r="E8420" s="2" t="s">
        <v>21826</v>
      </c>
      <c r="F8420" s="2" t="s">
        <v>84855</v>
      </c>
      <c r="G8420" s="2" t="s">
        <v>3057</v>
      </c>
      <c r="H8420" t="s">
        <v>417</v>
      </c>
      <c r="I8420" t="s">
        <v>2953</v>
      </c>
      <c r="J8420" t="s">
        <v>2338</v>
      </c>
      <c r="K8420" t="s">
        <v>3567</v>
      </c>
      <c r="T8420" t="s">
        <v>5</v>
      </c>
      <c r="U8420" t="s">
        <v>886</v>
      </c>
      <c r="V8420" t="s">
        <v>5</v>
      </c>
      <c r="W8420" t="s">
        <v>3567</v>
      </c>
      <c r="X8420" t="s">
        <v>275</v>
      </c>
      <c r="Y8420" t="s">
        <v>5780</v>
      </c>
      <c r="AA8420" t="s">
        <v>19494</v>
      </c>
      <c r="AC8420" t="s">
        <v>84856</v>
      </c>
      <c r="AD8420" t="s">
        <v>84857</v>
      </c>
      <c r="AE8420" t="s">
        <v>84855</v>
      </c>
      <c r="AF8420" t="s">
        <v>84853</v>
      </c>
      <c r="AG8420" t="s">
        <v>84858</v>
      </c>
      <c r="AH8420" t="s">
        <v>4293</v>
      </c>
      <c r="AI8420" t="s">
        <v>19658</v>
      </c>
      <c r="AJ8420" t="s">
        <v>1153</v>
      </c>
      <c r="AK8420" t="s">
        <v>21826</v>
      </c>
      <c r="AL8420" t="s">
        <v>418</v>
      </c>
      <c r="AM8420" t="s">
        <v>446</v>
      </c>
      <c r="AN8420" t="s">
        <v>80</v>
      </c>
      <c r="AO8420" t="s">
        <v>48615</v>
      </c>
      <c r="AP8420" t="s">
        <v>40883</v>
      </c>
    </row>
    <row r="8421" spans="1:42" x14ac:dyDescent="0.35">
      <c r="A8421" s="2" t="s">
        <v>19485</v>
      </c>
      <c r="B8421" s="2" t="s">
        <v>19486</v>
      </c>
      <c r="C8421" s="2" t="s">
        <v>38905</v>
      </c>
      <c r="D8421" s="2" t="s">
        <v>84859</v>
      </c>
      <c r="E8421" s="2" t="s">
        <v>21826</v>
      </c>
      <c r="F8421" s="2" t="s">
        <v>38906</v>
      </c>
      <c r="G8421" s="2" t="s">
        <v>3057</v>
      </c>
      <c r="H8421" t="s">
        <v>417</v>
      </c>
      <c r="I8421" t="s">
        <v>2953</v>
      </c>
      <c r="J8421" t="s">
        <v>2338</v>
      </c>
      <c r="K8421" t="s">
        <v>3567</v>
      </c>
      <c r="T8421" t="s">
        <v>5</v>
      </c>
      <c r="U8421" t="s">
        <v>886</v>
      </c>
      <c r="V8421" t="s">
        <v>5</v>
      </c>
      <c r="W8421" t="s">
        <v>3567</v>
      </c>
      <c r="X8421" t="s">
        <v>275</v>
      </c>
      <c r="Y8421" t="s">
        <v>84860</v>
      </c>
      <c r="AA8421" t="s">
        <v>2744</v>
      </c>
      <c r="AC8421" t="s">
        <v>84861</v>
      </c>
      <c r="AD8421" t="s">
        <v>84862</v>
      </c>
      <c r="AE8421" t="s">
        <v>38906</v>
      </c>
      <c r="AF8421" t="s">
        <v>19493</v>
      </c>
      <c r="AG8421" t="s">
        <v>19488</v>
      </c>
      <c r="AH8421" t="s">
        <v>4293</v>
      </c>
      <c r="AI8421" t="s">
        <v>19489</v>
      </c>
      <c r="AJ8421" t="s">
        <v>1153</v>
      </c>
      <c r="AK8421" t="s">
        <v>21826</v>
      </c>
      <c r="AL8421" t="s">
        <v>418</v>
      </c>
      <c r="AM8421" t="s">
        <v>446</v>
      </c>
      <c r="AN8421" t="s">
        <v>80</v>
      </c>
      <c r="AO8421" t="s">
        <v>54256</v>
      </c>
      <c r="AP8421" t="s">
        <v>40883</v>
      </c>
    </row>
    <row r="8422" spans="1:42" x14ac:dyDescent="0.35">
      <c r="A8422" s="2" t="s">
        <v>19485</v>
      </c>
      <c r="B8422" s="2" t="s">
        <v>19486</v>
      </c>
      <c r="C8422" s="2" t="s">
        <v>38907</v>
      </c>
      <c r="D8422" s="2" t="s">
        <v>84863</v>
      </c>
      <c r="E8422" s="2" t="s">
        <v>21826</v>
      </c>
      <c r="F8422" s="2" t="s">
        <v>84864</v>
      </c>
      <c r="G8422" s="2" t="s">
        <v>3057</v>
      </c>
      <c r="H8422" t="s">
        <v>417</v>
      </c>
      <c r="I8422" t="s">
        <v>2953</v>
      </c>
      <c r="J8422" t="s">
        <v>2338</v>
      </c>
      <c r="K8422" t="s">
        <v>3567</v>
      </c>
      <c r="M8422" s="2"/>
      <c r="N8422" s="2"/>
      <c r="O8422" s="2"/>
      <c r="P8422" s="2"/>
      <c r="Q8422" s="2"/>
      <c r="R8422" s="2"/>
      <c r="S8422" s="2"/>
      <c r="T8422" t="s">
        <v>5</v>
      </c>
      <c r="U8422" t="s">
        <v>886</v>
      </c>
      <c r="V8422" t="s">
        <v>5</v>
      </c>
      <c r="W8422" s="2" t="s">
        <v>3567</v>
      </c>
      <c r="X8422" s="2"/>
      <c r="Y8422" t="s">
        <v>21691</v>
      </c>
      <c r="AA8422" t="s">
        <v>53119</v>
      </c>
      <c r="AC8422" t="s">
        <v>84865</v>
      </c>
      <c r="AD8422" t="s">
        <v>84866</v>
      </c>
      <c r="AE8422" t="s">
        <v>84864</v>
      </c>
      <c r="AF8422" t="s">
        <v>84853</v>
      </c>
      <c r="AG8422" t="s">
        <v>19488</v>
      </c>
      <c r="AH8422" t="s">
        <v>4293</v>
      </c>
      <c r="AI8422" t="s">
        <v>19489</v>
      </c>
      <c r="AJ8422" t="s">
        <v>1153</v>
      </c>
      <c r="AK8422" t="s">
        <v>21826</v>
      </c>
      <c r="AL8422" t="s">
        <v>418</v>
      </c>
      <c r="AM8422" t="s">
        <v>446</v>
      </c>
      <c r="AN8422" t="s">
        <v>80</v>
      </c>
      <c r="AO8422" t="s">
        <v>31631</v>
      </c>
      <c r="AP8422" t="s">
        <v>40883</v>
      </c>
    </row>
    <row r="8423" spans="1:42" x14ac:dyDescent="0.35">
      <c r="A8423" s="2" t="s">
        <v>19497</v>
      </c>
      <c r="B8423" s="2" t="s">
        <v>19498</v>
      </c>
      <c r="C8423" s="2" t="s">
        <v>38908</v>
      </c>
      <c r="D8423" s="2" t="s">
        <v>19498</v>
      </c>
      <c r="E8423" s="2" t="s">
        <v>21826</v>
      </c>
      <c r="F8423" s="2" t="s">
        <v>19499</v>
      </c>
      <c r="G8423" s="2"/>
      <c r="H8423" s="2"/>
      <c r="I8423" s="2"/>
      <c r="J8423" s="2" t="s">
        <v>2338</v>
      </c>
      <c r="K8423" s="2" t="s">
        <v>3567</v>
      </c>
      <c r="L8423" s="2" t="s">
        <v>652</v>
      </c>
      <c r="M8423" t="s">
        <v>79</v>
      </c>
      <c r="N8423" t="s">
        <v>887</v>
      </c>
      <c r="O8423" t="s">
        <v>445</v>
      </c>
      <c r="P8423" t="s">
        <v>3903</v>
      </c>
      <c r="Q8423" t="s">
        <v>4465</v>
      </c>
      <c r="R8423" t="s">
        <v>83</v>
      </c>
      <c r="U8423" s="2"/>
      <c r="V8423" s="2" t="s">
        <v>2338</v>
      </c>
      <c r="W8423" s="2" t="s">
        <v>83</v>
      </c>
      <c r="X8423" s="2" t="s">
        <v>162</v>
      </c>
      <c r="Y8423" t="s">
        <v>7113</v>
      </c>
      <c r="AA8423" t="s">
        <v>4953</v>
      </c>
      <c r="AC8423" t="s">
        <v>84867</v>
      </c>
      <c r="AD8423" t="s">
        <v>84868</v>
      </c>
      <c r="AE8423" t="s">
        <v>84869</v>
      </c>
      <c r="AF8423" t="s">
        <v>19506</v>
      </c>
      <c r="AG8423" t="s">
        <v>19500</v>
      </c>
      <c r="AH8423" t="s">
        <v>4293</v>
      </c>
      <c r="AI8423" t="s">
        <v>19501</v>
      </c>
      <c r="AJ8423" t="s">
        <v>1153</v>
      </c>
      <c r="AK8423" t="s">
        <v>21826</v>
      </c>
      <c r="AL8423" t="s">
        <v>418</v>
      </c>
      <c r="AM8423" t="s">
        <v>446</v>
      </c>
      <c r="AN8423" t="s">
        <v>80</v>
      </c>
      <c r="AO8423" t="s">
        <v>45482</v>
      </c>
      <c r="AP8423" t="s">
        <v>40883</v>
      </c>
    </row>
    <row r="8424" spans="1:42" x14ac:dyDescent="0.35">
      <c r="A8424" s="2" t="s">
        <v>19497</v>
      </c>
      <c r="B8424" s="2" t="s">
        <v>19498</v>
      </c>
      <c r="C8424" s="2" t="s">
        <v>38909</v>
      </c>
      <c r="D8424" s="2" t="s">
        <v>38910</v>
      </c>
      <c r="E8424" s="2" t="s">
        <v>21826</v>
      </c>
      <c r="F8424" s="2" t="s">
        <v>38911</v>
      </c>
      <c r="G8424" s="2" t="s">
        <v>3057</v>
      </c>
      <c r="H8424" t="s">
        <v>417</v>
      </c>
      <c r="I8424" t="s">
        <v>2953</v>
      </c>
      <c r="T8424" t="s">
        <v>5</v>
      </c>
      <c r="U8424" t="s">
        <v>886</v>
      </c>
      <c r="V8424" t="s">
        <v>5</v>
      </c>
      <c r="W8424" t="s">
        <v>2953</v>
      </c>
      <c r="Y8424" t="s">
        <v>3251</v>
      </c>
      <c r="AA8424" t="s">
        <v>84870</v>
      </c>
      <c r="AC8424" t="s">
        <v>84871</v>
      </c>
      <c r="AD8424" t="s">
        <v>84872</v>
      </c>
      <c r="AE8424" t="s">
        <v>84873</v>
      </c>
      <c r="AF8424" t="s">
        <v>84874</v>
      </c>
      <c r="AG8424" t="s">
        <v>84875</v>
      </c>
      <c r="AH8424" t="s">
        <v>4293</v>
      </c>
      <c r="AI8424" t="s">
        <v>19471</v>
      </c>
      <c r="AJ8424" t="s">
        <v>1153</v>
      </c>
      <c r="AK8424" t="s">
        <v>21826</v>
      </c>
      <c r="AL8424" t="s">
        <v>418</v>
      </c>
      <c r="AM8424" t="s">
        <v>446</v>
      </c>
      <c r="AN8424" t="s">
        <v>80</v>
      </c>
      <c r="AO8424" t="s">
        <v>26715</v>
      </c>
      <c r="AP8424" t="s">
        <v>40883</v>
      </c>
    </row>
    <row r="8425" spans="1:42" x14ac:dyDescent="0.35">
      <c r="A8425" s="2" t="s">
        <v>19510</v>
      </c>
      <c r="B8425" s="2" t="s">
        <v>19511</v>
      </c>
      <c r="C8425" s="2" t="s">
        <v>38912</v>
      </c>
      <c r="D8425" s="2" t="s">
        <v>84876</v>
      </c>
      <c r="E8425" s="2" t="s">
        <v>21826</v>
      </c>
      <c r="F8425" s="2" t="s">
        <v>19512</v>
      </c>
      <c r="G8425" s="2"/>
      <c r="I8425" t="s">
        <v>2953</v>
      </c>
      <c r="J8425" t="s">
        <v>2338</v>
      </c>
      <c r="K8425" t="s">
        <v>3567</v>
      </c>
      <c r="L8425" t="s">
        <v>652</v>
      </c>
      <c r="M8425" t="s">
        <v>79</v>
      </c>
      <c r="N8425" s="2" t="s">
        <v>887</v>
      </c>
      <c r="O8425" s="2" t="s">
        <v>445</v>
      </c>
      <c r="P8425" s="2" t="s">
        <v>3903</v>
      </c>
      <c r="Q8425" s="2" t="s">
        <v>4465</v>
      </c>
      <c r="R8425" s="2" t="s">
        <v>83</v>
      </c>
      <c r="S8425" s="2"/>
      <c r="V8425" t="s">
        <v>2953</v>
      </c>
      <c r="W8425" s="2" t="s">
        <v>83</v>
      </c>
      <c r="X8425" s="2"/>
      <c r="Y8425" t="s">
        <v>331</v>
      </c>
      <c r="AA8425" t="s">
        <v>19515</v>
      </c>
      <c r="AC8425" t="s">
        <v>84877</v>
      </c>
      <c r="AD8425" t="s">
        <v>84878</v>
      </c>
      <c r="AE8425" t="s">
        <v>84879</v>
      </c>
      <c r="AF8425" t="s">
        <v>84880</v>
      </c>
      <c r="AG8425" t="s">
        <v>19513</v>
      </c>
      <c r="AH8425" t="s">
        <v>4293</v>
      </c>
      <c r="AI8425" t="s">
        <v>19514</v>
      </c>
      <c r="AJ8425" t="s">
        <v>1153</v>
      </c>
      <c r="AK8425" t="s">
        <v>21826</v>
      </c>
      <c r="AL8425" t="s">
        <v>418</v>
      </c>
      <c r="AM8425" t="s">
        <v>446</v>
      </c>
      <c r="AN8425" t="s">
        <v>80</v>
      </c>
      <c r="AO8425" t="s">
        <v>20673</v>
      </c>
      <c r="AP8425" t="s">
        <v>40883</v>
      </c>
    </row>
    <row r="8426" spans="1:42" x14ac:dyDescent="0.35">
      <c r="A8426" s="2" t="s">
        <v>19510</v>
      </c>
      <c r="B8426" s="2" t="s">
        <v>19511</v>
      </c>
      <c r="C8426" s="2" t="s">
        <v>38913</v>
      </c>
      <c r="D8426" s="2" t="s">
        <v>84881</v>
      </c>
      <c r="E8426" s="2" t="s">
        <v>21826</v>
      </c>
      <c r="F8426" s="2" t="s">
        <v>19512</v>
      </c>
      <c r="G8426" s="2" t="s">
        <v>3057</v>
      </c>
      <c r="H8426" s="2" t="s">
        <v>417</v>
      </c>
      <c r="I8426" s="2"/>
      <c r="J8426" s="2"/>
      <c r="K8426" s="2"/>
      <c r="L8426" s="2"/>
      <c r="M8426" s="2"/>
      <c r="T8426" s="2"/>
      <c r="U8426" s="2" t="s">
        <v>886</v>
      </c>
      <c r="V8426" s="2" t="s">
        <v>886</v>
      </c>
      <c r="W8426" s="2" t="s">
        <v>417</v>
      </c>
      <c r="X8426" s="2"/>
      <c r="Y8426" t="s">
        <v>331</v>
      </c>
      <c r="Z8426" t="s">
        <v>332</v>
      </c>
      <c r="AA8426" t="s">
        <v>19515</v>
      </c>
      <c r="AC8426" t="s">
        <v>84882</v>
      </c>
      <c r="AD8426" t="s">
        <v>84878</v>
      </c>
      <c r="AE8426" t="s">
        <v>19512</v>
      </c>
      <c r="AF8426" t="s">
        <v>19518</v>
      </c>
      <c r="AG8426" t="s">
        <v>84883</v>
      </c>
      <c r="AH8426" t="s">
        <v>4293</v>
      </c>
      <c r="AI8426" t="s">
        <v>19595</v>
      </c>
      <c r="AJ8426" t="s">
        <v>1153</v>
      </c>
      <c r="AK8426" t="s">
        <v>21826</v>
      </c>
      <c r="AL8426" t="s">
        <v>418</v>
      </c>
      <c r="AM8426" t="s">
        <v>446</v>
      </c>
      <c r="AN8426" t="s">
        <v>80</v>
      </c>
      <c r="AO8426" t="s">
        <v>76887</v>
      </c>
      <c r="AP8426" t="s">
        <v>40883</v>
      </c>
    </row>
    <row r="8427" spans="1:42" x14ac:dyDescent="0.35">
      <c r="A8427" s="2" t="s">
        <v>19522</v>
      </c>
      <c r="B8427" s="2" t="s">
        <v>19523</v>
      </c>
      <c r="C8427" s="2" t="s">
        <v>38914</v>
      </c>
      <c r="D8427" s="2" t="s">
        <v>38915</v>
      </c>
      <c r="E8427" s="2" t="s">
        <v>21826</v>
      </c>
      <c r="F8427" s="2" t="s">
        <v>38916</v>
      </c>
      <c r="G8427" s="2"/>
      <c r="L8427" t="s">
        <v>652</v>
      </c>
      <c r="M8427" t="s">
        <v>79</v>
      </c>
      <c r="N8427" t="s">
        <v>887</v>
      </c>
      <c r="O8427" t="s">
        <v>445</v>
      </c>
      <c r="P8427" t="s">
        <v>3903</v>
      </c>
      <c r="Q8427" t="s">
        <v>4465</v>
      </c>
      <c r="R8427" t="s">
        <v>83</v>
      </c>
      <c r="V8427" t="s">
        <v>652</v>
      </c>
      <c r="W8427" t="s">
        <v>83</v>
      </c>
      <c r="X8427" t="s">
        <v>275</v>
      </c>
      <c r="Y8427" t="s">
        <v>3778</v>
      </c>
      <c r="AA8427" t="s">
        <v>84884</v>
      </c>
      <c r="AC8427" t="s">
        <v>84885</v>
      </c>
      <c r="AD8427" t="s">
        <v>84886</v>
      </c>
      <c r="AE8427" t="s">
        <v>38916</v>
      </c>
      <c r="AF8427" t="s">
        <v>84887</v>
      </c>
      <c r="AG8427" t="s">
        <v>84888</v>
      </c>
      <c r="AH8427" t="s">
        <v>4293</v>
      </c>
      <c r="AI8427" t="s">
        <v>19471</v>
      </c>
      <c r="AJ8427" t="s">
        <v>1153</v>
      </c>
      <c r="AK8427" t="s">
        <v>21826</v>
      </c>
      <c r="AL8427" t="s">
        <v>418</v>
      </c>
      <c r="AM8427" t="s">
        <v>996</v>
      </c>
      <c r="AN8427" t="s">
        <v>41527</v>
      </c>
      <c r="AO8427" t="s">
        <v>51597</v>
      </c>
      <c r="AP8427" t="s">
        <v>40883</v>
      </c>
    </row>
    <row r="8428" spans="1:42" x14ac:dyDescent="0.35">
      <c r="A8428" s="2" t="s">
        <v>19522</v>
      </c>
      <c r="B8428" s="2" t="s">
        <v>19523</v>
      </c>
      <c r="C8428" s="2" t="s">
        <v>38917</v>
      </c>
      <c r="D8428" s="2" t="s">
        <v>38918</v>
      </c>
      <c r="E8428" s="2" t="s">
        <v>21826</v>
      </c>
      <c r="F8428" s="2" t="s">
        <v>38916</v>
      </c>
      <c r="G8428" s="2" t="s">
        <v>3057</v>
      </c>
      <c r="H8428" t="s">
        <v>417</v>
      </c>
      <c r="I8428" t="s">
        <v>2953</v>
      </c>
      <c r="J8428" t="s">
        <v>2338</v>
      </c>
      <c r="K8428" t="s">
        <v>3567</v>
      </c>
      <c r="L8428" t="s">
        <v>652</v>
      </c>
      <c r="M8428" t="s">
        <v>79</v>
      </c>
      <c r="N8428" t="s">
        <v>887</v>
      </c>
      <c r="O8428" t="s">
        <v>445</v>
      </c>
      <c r="P8428" s="2" t="s">
        <v>3903</v>
      </c>
      <c r="Q8428" s="2" t="s">
        <v>4465</v>
      </c>
      <c r="R8428" s="2" t="s">
        <v>83</v>
      </c>
      <c r="S8428" s="2"/>
      <c r="U8428" t="s">
        <v>886</v>
      </c>
      <c r="V8428" t="s">
        <v>886</v>
      </c>
      <c r="W8428" s="2" t="s">
        <v>83</v>
      </c>
      <c r="X8428" s="2" t="s">
        <v>275</v>
      </c>
      <c r="Y8428" t="s">
        <v>1855</v>
      </c>
      <c r="AA8428" t="s">
        <v>13538</v>
      </c>
      <c r="AC8428" t="s">
        <v>84889</v>
      </c>
      <c r="AD8428" t="s">
        <v>84890</v>
      </c>
      <c r="AE8428" t="s">
        <v>38964</v>
      </c>
      <c r="AF8428" t="s">
        <v>84891</v>
      </c>
      <c r="AG8428" t="s">
        <v>84892</v>
      </c>
      <c r="AH8428" t="s">
        <v>84893</v>
      </c>
      <c r="AI8428" t="s">
        <v>84894</v>
      </c>
      <c r="AJ8428" t="s">
        <v>1153</v>
      </c>
      <c r="AK8428" t="s">
        <v>21826</v>
      </c>
      <c r="AL8428" t="s">
        <v>418</v>
      </c>
      <c r="AM8428" t="s">
        <v>996</v>
      </c>
      <c r="AN8428" t="s">
        <v>41527</v>
      </c>
      <c r="AO8428" t="s">
        <v>534</v>
      </c>
      <c r="AP8428" t="s">
        <v>40883</v>
      </c>
    </row>
    <row r="8429" spans="1:42" x14ac:dyDescent="0.35">
      <c r="A8429" s="2" t="s">
        <v>19522</v>
      </c>
      <c r="B8429" s="2" t="s">
        <v>19523</v>
      </c>
      <c r="C8429" s="2" t="s">
        <v>38919</v>
      </c>
      <c r="D8429" s="2" t="s">
        <v>38920</v>
      </c>
      <c r="E8429" s="2" t="s">
        <v>21826</v>
      </c>
      <c r="F8429" s="2" t="s">
        <v>38921</v>
      </c>
      <c r="G8429" s="2" t="s">
        <v>3057</v>
      </c>
      <c r="H8429" t="s">
        <v>417</v>
      </c>
      <c r="I8429" t="s">
        <v>2953</v>
      </c>
      <c r="J8429" t="s">
        <v>2338</v>
      </c>
      <c r="K8429" t="s">
        <v>3567</v>
      </c>
      <c r="L8429" t="s">
        <v>652</v>
      </c>
      <c r="M8429" t="s">
        <v>79</v>
      </c>
      <c r="N8429" s="2" t="s">
        <v>887</v>
      </c>
      <c r="O8429" s="2" t="s">
        <v>445</v>
      </c>
      <c r="P8429" t="s">
        <v>3903</v>
      </c>
      <c r="Q8429" t="s">
        <v>4465</v>
      </c>
      <c r="R8429" t="s">
        <v>83</v>
      </c>
      <c r="U8429" t="s">
        <v>886</v>
      </c>
      <c r="V8429" t="s">
        <v>886</v>
      </c>
      <c r="W8429" s="2" t="s">
        <v>83</v>
      </c>
      <c r="X8429" s="2"/>
      <c r="Y8429" t="s">
        <v>1827</v>
      </c>
      <c r="AA8429" t="s">
        <v>84895</v>
      </c>
      <c r="AC8429" t="s">
        <v>84896</v>
      </c>
      <c r="AD8429" t="s">
        <v>84897</v>
      </c>
      <c r="AE8429" t="s">
        <v>38921</v>
      </c>
      <c r="AF8429" t="s">
        <v>19529</v>
      </c>
      <c r="AG8429" t="s">
        <v>19525</v>
      </c>
      <c r="AH8429" t="s">
        <v>4293</v>
      </c>
      <c r="AI8429" t="s">
        <v>19530</v>
      </c>
      <c r="AJ8429" t="s">
        <v>1153</v>
      </c>
      <c r="AK8429" t="s">
        <v>21826</v>
      </c>
      <c r="AL8429" t="s">
        <v>418</v>
      </c>
      <c r="AM8429" t="s">
        <v>996</v>
      </c>
      <c r="AN8429" t="s">
        <v>41527</v>
      </c>
      <c r="AO8429" t="s">
        <v>237</v>
      </c>
      <c r="AP8429" t="s">
        <v>40883</v>
      </c>
    </row>
    <row r="8430" spans="1:42" x14ac:dyDescent="0.35">
      <c r="A8430" s="2" t="s">
        <v>19522</v>
      </c>
      <c r="B8430" s="2" t="s">
        <v>19523</v>
      </c>
      <c r="C8430" s="2" t="s">
        <v>38922</v>
      </c>
      <c r="D8430" s="2" t="s">
        <v>38923</v>
      </c>
      <c r="E8430" s="2" t="s">
        <v>21826</v>
      </c>
      <c r="F8430" s="2" t="s">
        <v>38924</v>
      </c>
      <c r="G8430" s="2"/>
      <c r="H8430" s="2"/>
      <c r="I8430" s="2"/>
      <c r="J8430" s="2"/>
      <c r="K8430" s="2"/>
      <c r="L8430" s="2" t="s">
        <v>652</v>
      </c>
      <c r="M8430" s="2" t="s">
        <v>79</v>
      </c>
      <c r="N8430" t="s">
        <v>887</v>
      </c>
      <c r="O8430" t="s">
        <v>445</v>
      </c>
      <c r="P8430" t="s">
        <v>3903</v>
      </c>
      <c r="Q8430" t="s">
        <v>4465</v>
      </c>
      <c r="R8430" t="s">
        <v>83</v>
      </c>
      <c r="T8430" s="2"/>
      <c r="U8430" s="2"/>
      <c r="V8430" s="2" t="s">
        <v>652</v>
      </c>
      <c r="W8430" s="2" t="s">
        <v>83</v>
      </c>
      <c r="X8430" s="2"/>
      <c r="Y8430" t="s">
        <v>3778</v>
      </c>
      <c r="AA8430" t="s">
        <v>84884</v>
      </c>
      <c r="AC8430" t="s">
        <v>84898</v>
      </c>
      <c r="AD8430" t="s">
        <v>84886</v>
      </c>
      <c r="AE8430" t="s">
        <v>19524</v>
      </c>
      <c r="AF8430" t="s">
        <v>19529</v>
      </c>
      <c r="AG8430" t="s">
        <v>84899</v>
      </c>
      <c r="AH8430" t="s">
        <v>84900</v>
      </c>
      <c r="AI8430" t="s">
        <v>84901</v>
      </c>
      <c r="AJ8430" t="s">
        <v>1153</v>
      </c>
      <c r="AK8430" t="s">
        <v>21826</v>
      </c>
      <c r="AL8430" t="s">
        <v>418</v>
      </c>
      <c r="AM8430" t="s">
        <v>996</v>
      </c>
      <c r="AN8430" t="s">
        <v>41527</v>
      </c>
      <c r="AO8430" t="s">
        <v>41839</v>
      </c>
      <c r="AP8430" t="s">
        <v>40883</v>
      </c>
    </row>
    <row r="8431" spans="1:42" x14ac:dyDescent="0.35">
      <c r="A8431" s="2" t="s">
        <v>19522</v>
      </c>
      <c r="B8431" s="2" t="s">
        <v>19523</v>
      </c>
      <c r="C8431" s="2" t="s">
        <v>38925</v>
      </c>
      <c r="D8431" s="2" t="s">
        <v>38926</v>
      </c>
      <c r="E8431" s="2" t="s">
        <v>21826</v>
      </c>
      <c r="F8431" s="2" t="s">
        <v>38927</v>
      </c>
      <c r="G8431" s="2"/>
      <c r="J8431" t="s">
        <v>2338</v>
      </c>
      <c r="K8431" t="s">
        <v>3567</v>
      </c>
      <c r="L8431" t="s">
        <v>652</v>
      </c>
      <c r="M8431" t="s">
        <v>79</v>
      </c>
      <c r="N8431" t="s">
        <v>887</v>
      </c>
      <c r="O8431" t="s">
        <v>445</v>
      </c>
      <c r="P8431" t="s">
        <v>3903</v>
      </c>
      <c r="Q8431" t="s">
        <v>4465</v>
      </c>
      <c r="R8431" t="s">
        <v>83</v>
      </c>
      <c r="V8431" t="s">
        <v>2338</v>
      </c>
      <c r="W8431" t="s">
        <v>83</v>
      </c>
      <c r="Y8431" t="s">
        <v>15438</v>
      </c>
      <c r="AA8431" t="s">
        <v>13593</v>
      </c>
      <c r="AC8431" t="s">
        <v>84902</v>
      </c>
      <c r="AD8431" t="s">
        <v>84903</v>
      </c>
      <c r="AE8431" t="s">
        <v>38927</v>
      </c>
      <c r="AF8431" t="s">
        <v>19529</v>
      </c>
      <c r="AG8431" t="s">
        <v>84904</v>
      </c>
      <c r="AH8431" t="s">
        <v>12935</v>
      </c>
      <c r="AI8431" t="s">
        <v>12936</v>
      </c>
      <c r="AJ8431" t="s">
        <v>1153</v>
      </c>
      <c r="AK8431" t="s">
        <v>21826</v>
      </c>
      <c r="AL8431" t="s">
        <v>418</v>
      </c>
      <c r="AM8431" t="s">
        <v>996</v>
      </c>
      <c r="AN8431" t="s">
        <v>41527</v>
      </c>
      <c r="AO8431" t="s">
        <v>43791</v>
      </c>
      <c r="AP8431" t="s">
        <v>40883</v>
      </c>
    </row>
    <row r="8432" spans="1:42" x14ac:dyDescent="0.35">
      <c r="A8432" s="2" t="s">
        <v>19522</v>
      </c>
      <c r="B8432" s="2" t="s">
        <v>19523</v>
      </c>
      <c r="C8432" s="2" t="s">
        <v>38928</v>
      </c>
      <c r="D8432" s="2" t="s">
        <v>38929</v>
      </c>
      <c r="E8432" s="2" t="s">
        <v>21826</v>
      </c>
      <c r="F8432" s="2" t="s">
        <v>38930</v>
      </c>
      <c r="G8432" s="2" t="s">
        <v>3057</v>
      </c>
      <c r="H8432" s="2" t="s">
        <v>417</v>
      </c>
      <c r="I8432" s="2" t="s">
        <v>2953</v>
      </c>
      <c r="J8432" s="2" t="s">
        <v>2338</v>
      </c>
      <c r="K8432" s="2" t="s">
        <v>3567</v>
      </c>
      <c r="L8432" s="2" t="s">
        <v>652</v>
      </c>
      <c r="M8432" s="2" t="s">
        <v>79</v>
      </c>
      <c r="N8432" s="2" t="s">
        <v>887</v>
      </c>
      <c r="O8432" s="2" t="s">
        <v>445</v>
      </c>
      <c r="P8432" s="2" t="s">
        <v>3903</v>
      </c>
      <c r="Q8432" s="2" t="s">
        <v>4465</v>
      </c>
      <c r="R8432" s="2" t="s">
        <v>83</v>
      </c>
      <c r="S8432" s="2"/>
      <c r="T8432" s="2"/>
      <c r="U8432" s="2" t="s">
        <v>886</v>
      </c>
      <c r="V8432" s="2" t="s">
        <v>886</v>
      </c>
      <c r="W8432" s="2" t="s">
        <v>83</v>
      </c>
      <c r="X8432" s="2"/>
      <c r="Y8432" t="s">
        <v>1575</v>
      </c>
      <c r="AA8432" t="s">
        <v>7834</v>
      </c>
      <c r="AC8432" t="s">
        <v>84905</v>
      </c>
      <c r="AD8432" t="s">
        <v>84906</v>
      </c>
      <c r="AE8432" t="s">
        <v>84907</v>
      </c>
      <c r="AF8432" t="s">
        <v>84908</v>
      </c>
      <c r="AG8432" t="s">
        <v>84909</v>
      </c>
      <c r="AH8432" t="s">
        <v>4293</v>
      </c>
      <c r="AI8432" t="s">
        <v>19658</v>
      </c>
      <c r="AJ8432" t="s">
        <v>1153</v>
      </c>
      <c r="AK8432" t="s">
        <v>21826</v>
      </c>
      <c r="AL8432" t="s">
        <v>418</v>
      </c>
      <c r="AM8432" t="s">
        <v>996</v>
      </c>
      <c r="AN8432" t="s">
        <v>41527</v>
      </c>
      <c r="AO8432" t="s">
        <v>43311</v>
      </c>
      <c r="AP8432" t="s">
        <v>40883</v>
      </c>
    </row>
    <row r="8433" spans="1:42" x14ac:dyDescent="0.35">
      <c r="A8433" s="2" t="s">
        <v>19522</v>
      </c>
      <c r="B8433" s="2" t="s">
        <v>19523</v>
      </c>
      <c r="C8433" s="2" t="s">
        <v>38931</v>
      </c>
      <c r="D8433" s="2" t="s">
        <v>38932</v>
      </c>
      <c r="E8433" s="2" t="s">
        <v>21826</v>
      </c>
      <c r="F8433" s="2" t="s">
        <v>38933</v>
      </c>
      <c r="G8433" s="2"/>
      <c r="L8433" t="s">
        <v>652</v>
      </c>
      <c r="M8433" t="s">
        <v>79</v>
      </c>
      <c r="N8433" t="s">
        <v>887</v>
      </c>
      <c r="O8433" t="s">
        <v>445</v>
      </c>
      <c r="P8433" t="s">
        <v>3903</v>
      </c>
      <c r="Q8433" t="s">
        <v>4465</v>
      </c>
      <c r="R8433" t="s">
        <v>83</v>
      </c>
      <c r="V8433" t="s">
        <v>652</v>
      </c>
      <c r="W8433" t="s">
        <v>83</v>
      </c>
      <c r="Y8433" t="s">
        <v>584</v>
      </c>
      <c r="AA8433" t="s">
        <v>84910</v>
      </c>
      <c r="AC8433" t="s">
        <v>84911</v>
      </c>
      <c r="AD8433" t="s">
        <v>84912</v>
      </c>
      <c r="AE8433" t="s">
        <v>84913</v>
      </c>
      <c r="AF8433" t="s">
        <v>84914</v>
      </c>
      <c r="AG8433" t="s">
        <v>84915</v>
      </c>
      <c r="AH8433" t="s">
        <v>14421</v>
      </c>
      <c r="AI8433" t="s">
        <v>14669</v>
      </c>
      <c r="AJ8433" t="s">
        <v>1153</v>
      </c>
      <c r="AK8433" t="s">
        <v>21826</v>
      </c>
      <c r="AL8433" t="s">
        <v>418</v>
      </c>
      <c r="AM8433" t="s">
        <v>996</v>
      </c>
      <c r="AN8433" t="s">
        <v>41527</v>
      </c>
      <c r="AO8433" t="s">
        <v>10195</v>
      </c>
      <c r="AP8433" t="s">
        <v>40883</v>
      </c>
    </row>
    <row r="8434" spans="1:42" x14ac:dyDescent="0.35">
      <c r="A8434" s="2" t="s">
        <v>19522</v>
      </c>
      <c r="B8434" s="2" t="s">
        <v>19523</v>
      </c>
      <c r="C8434" s="2" t="s">
        <v>38934</v>
      </c>
      <c r="D8434" s="2" t="s">
        <v>38935</v>
      </c>
      <c r="E8434" s="2" t="s">
        <v>21826</v>
      </c>
      <c r="F8434" s="2" t="s">
        <v>38930</v>
      </c>
      <c r="G8434" s="2" t="s">
        <v>3057</v>
      </c>
      <c r="H8434" t="s">
        <v>417</v>
      </c>
      <c r="I8434" t="s">
        <v>2953</v>
      </c>
      <c r="J8434" t="s">
        <v>2338</v>
      </c>
      <c r="K8434" t="s">
        <v>3567</v>
      </c>
      <c r="L8434" t="s">
        <v>652</v>
      </c>
      <c r="M8434" t="s">
        <v>79</v>
      </c>
      <c r="N8434" t="s">
        <v>887</v>
      </c>
      <c r="P8434" s="2"/>
      <c r="Q8434" s="2"/>
      <c r="R8434" s="2"/>
      <c r="S8434" s="2"/>
      <c r="U8434" t="s">
        <v>886</v>
      </c>
      <c r="V8434" t="s">
        <v>886</v>
      </c>
      <c r="W8434" s="2" t="s">
        <v>887</v>
      </c>
      <c r="X8434" s="2"/>
      <c r="Y8434" t="s">
        <v>1575</v>
      </c>
      <c r="AA8434" t="s">
        <v>7834</v>
      </c>
      <c r="AC8434" t="s">
        <v>84905</v>
      </c>
      <c r="AD8434" t="s">
        <v>84906</v>
      </c>
      <c r="AE8434" t="s">
        <v>38930</v>
      </c>
      <c r="AF8434" t="s">
        <v>84916</v>
      </c>
      <c r="AG8434" t="s">
        <v>84917</v>
      </c>
      <c r="AH8434" t="s">
        <v>7640</v>
      </c>
      <c r="AI8434" t="s">
        <v>7641</v>
      </c>
      <c r="AJ8434" t="s">
        <v>1153</v>
      </c>
      <c r="AK8434" t="s">
        <v>21826</v>
      </c>
      <c r="AL8434" t="s">
        <v>418</v>
      </c>
      <c r="AM8434" t="s">
        <v>996</v>
      </c>
      <c r="AN8434" t="s">
        <v>41527</v>
      </c>
      <c r="AO8434" t="s">
        <v>2976</v>
      </c>
      <c r="AP8434" t="s">
        <v>40883</v>
      </c>
    </row>
    <row r="8435" spans="1:42" x14ac:dyDescent="0.35">
      <c r="A8435" s="2" t="s">
        <v>19522</v>
      </c>
      <c r="B8435" s="2" t="s">
        <v>19523</v>
      </c>
      <c r="C8435" s="2" t="s">
        <v>38936</v>
      </c>
      <c r="D8435" s="2" t="s">
        <v>38937</v>
      </c>
      <c r="E8435" s="2" t="s">
        <v>21826</v>
      </c>
      <c r="F8435" s="2" t="s">
        <v>38927</v>
      </c>
      <c r="G8435" s="2" t="s">
        <v>3057</v>
      </c>
      <c r="H8435" t="s">
        <v>417</v>
      </c>
      <c r="I8435" t="s">
        <v>2953</v>
      </c>
      <c r="J8435" t="s">
        <v>2338</v>
      </c>
      <c r="K8435" t="s">
        <v>3567</v>
      </c>
      <c r="L8435" t="s">
        <v>652</v>
      </c>
      <c r="M8435" s="2" t="s">
        <v>79</v>
      </c>
      <c r="N8435" s="2" t="s">
        <v>887</v>
      </c>
      <c r="O8435" s="2" t="s">
        <v>445</v>
      </c>
      <c r="P8435" t="s">
        <v>3903</v>
      </c>
      <c r="Q8435" t="s">
        <v>4465</v>
      </c>
      <c r="R8435" t="s">
        <v>83</v>
      </c>
      <c r="U8435" t="s">
        <v>886</v>
      </c>
      <c r="V8435" t="s">
        <v>886</v>
      </c>
      <c r="W8435" s="2" t="s">
        <v>83</v>
      </c>
      <c r="X8435" s="2" t="s">
        <v>275</v>
      </c>
      <c r="Y8435" t="s">
        <v>15438</v>
      </c>
      <c r="AA8435" t="s">
        <v>13593</v>
      </c>
      <c r="AC8435" t="s">
        <v>84918</v>
      </c>
      <c r="AD8435" t="s">
        <v>84903</v>
      </c>
      <c r="AE8435" t="s">
        <v>84919</v>
      </c>
      <c r="AF8435" t="s">
        <v>19529</v>
      </c>
      <c r="AG8435" t="s">
        <v>84920</v>
      </c>
      <c r="AH8435" t="s">
        <v>992</v>
      </c>
      <c r="AI8435" t="s">
        <v>44998</v>
      </c>
      <c r="AJ8435" t="s">
        <v>1153</v>
      </c>
      <c r="AK8435" t="s">
        <v>21826</v>
      </c>
      <c r="AL8435" t="s">
        <v>418</v>
      </c>
      <c r="AM8435" t="s">
        <v>996</v>
      </c>
      <c r="AN8435" t="s">
        <v>41527</v>
      </c>
      <c r="AO8435" t="s">
        <v>43343</v>
      </c>
      <c r="AP8435" t="s">
        <v>40883</v>
      </c>
    </row>
    <row r="8436" spans="1:42" x14ac:dyDescent="0.35">
      <c r="A8436" s="2" t="s">
        <v>19522</v>
      </c>
      <c r="B8436" s="2" t="s">
        <v>19523</v>
      </c>
      <c r="C8436" s="2" t="s">
        <v>38938</v>
      </c>
      <c r="D8436" s="2" t="s">
        <v>38939</v>
      </c>
      <c r="E8436" s="2" t="s">
        <v>21826</v>
      </c>
      <c r="F8436" s="2" t="s">
        <v>38930</v>
      </c>
      <c r="G8436" s="2"/>
      <c r="H8436" s="2"/>
      <c r="I8436" s="2" t="s">
        <v>2953</v>
      </c>
      <c r="J8436" s="2" t="s">
        <v>2338</v>
      </c>
      <c r="K8436" s="2" t="s">
        <v>3567</v>
      </c>
      <c r="L8436" s="2" t="s">
        <v>652</v>
      </c>
      <c r="M8436" t="s">
        <v>79</v>
      </c>
      <c r="N8436" t="s">
        <v>887</v>
      </c>
      <c r="O8436" t="s">
        <v>445</v>
      </c>
      <c r="U8436" s="2"/>
      <c r="V8436" s="2" t="s">
        <v>2953</v>
      </c>
      <c r="W8436" s="2" t="s">
        <v>445</v>
      </c>
      <c r="X8436" s="2"/>
      <c r="Y8436" t="s">
        <v>1575</v>
      </c>
      <c r="AA8436" t="s">
        <v>7834</v>
      </c>
      <c r="AC8436" t="s">
        <v>84905</v>
      </c>
      <c r="AD8436" t="s">
        <v>84906</v>
      </c>
      <c r="AE8436" t="s">
        <v>84921</v>
      </c>
      <c r="AF8436" t="s">
        <v>84908</v>
      </c>
      <c r="AG8436" t="s">
        <v>84922</v>
      </c>
      <c r="AH8436" t="s">
        <v>10309</v>
      </c>
      <c r="AI8436" t="s">
        <v>10310</v>
      </c>
      <c r="AJ8436" t="s">
        <v>1153</v>
      </c>
      <c r="AK8436" t="s">
        <v>21826</v>
      </c>
      <c r="AL8436" t="s">
        <v>418</v>
      </c>
      <c r="AM8436" t="s">
        <v>446</v>
      </c>
      <c r="AN8436" t="s">
        <v>80</v>
      </c>
      <c r="AO8436" t="s">
        <v>52542</v>
      </c>
      <c r="AP8436" t="s">
        <v>40883</v>
      </c>
    </row>
    <row r="8437" spans="1:42" x14ac:dyDescent="0.35">
      <c r="A8437" s="2" t="s">
        <v>19522</v>
      </c>
      <c r="B8437" s="2" t="s">
        <v>19523</v>
      </c>
      <c r="C8437" s="2" t="s">
        <v>38940</v>
      </c>
      <c r="D8437" s="2" t="s">
        <v>38941</v>
      </c>
      <c r="E8437" s="2" t="s">
        <v>21826</v>
      </c>
      <c r="F8437" s="2" t="s">
        <v>38916</v>
      </c>
      <c r="G8437" s="2" t="s">
        <v>3057</v>
      </c>
      <c r="H8437" t="s">
        <v>417</v>
      </c>
      <c r="I8437" t="s">
        <v>2953</v>
      </c>
      <c r="J8437" t="s">
        <v>2338</v>
      </c>
      <c r="K8437" t="s">
        <v>3567</v>
      </c>
      <c r="L8437" t="s">
        <v>652</v>
      </c>
      <c r="M8437" t="s">
        <v>79</v>
      </c>
      <c r="U8437" t="s">
        <v>886</v>
      </c>
      <c r="V8437" t="s">
        <v>886</v>
      </c>
      <c r="W8437" t="s">
        <v>79</v>
      </c>
      <c r="Y8437" t="s">
        <v>3778</v>
      </c>
      <c r="AA8437" t="s">
        <v>84884</v>
      </c>
      <c r="AC8437" t="s">
        <v>84898</v>
      </c>
      <c r="AD8437" t="s">
        <v>84886</v>
      </c>
      <c r="AE8437" t="s">
        <v>84923</v>
      </c>
      <c r="AF8437" t="s">
        <v>19529</v>
      </c>
      <c r="AG8437" t="s">
        <v>84924</v>
      </c>
      <c r="AH8437" t="s">
        <v>4293</v>
      </c>
      <c r="AI8437" t="s">
        <v>84925</v>
      </c>
      <c r="AJ8437" t="s">
        <v>1153</v>
      </c>
      <c r="AK8437" t="s">
        <v>21826</v>
      </c>
      <c r="AL8437" t="s">
        <v>418</v>
      </c>
      <c r="AM8437" t="s">
        <v>996</v>
      </c>
      <c r="AN8437" t="s">
        <v>41527</v>
      </c>
      <c r="AO8437" t="s">
        <v>46480</v>
      </c>
      <c r="AP8437" t="s">
        <v>40883</v>
      </c>
    </row>
    <row r="8438" spans="1:42" x14ac:dyDescent="0.35">
      <c r="A8438" s="2" t="s">
        <v>19522</v>
      </c>
      <c r="B8438" s="2" t="s">
        <v>19523</v>
      </c>
      <c r="C8438" s="2" t="s">
        <v>38942</v>
      </c>
      <c r="D8438" s="2" t="s">
        <v>38943</v>
      </c>
      <c r="E8438" s="2" t="s">
        <v>21826</v>
      </c>
      <c r="F8438" s="2" t="s">
        <v>38927</v>
      </c>
      <c r="G8438" s="2" t="s">
        <v>3057</v>
      </c>
      <c r="H8438" s="2" t="s">
        <v>417</v>
      </c>
      <c r="I8438" s="2" t="s">
        <v>2953</v>
      </c>
      <c r="J8438" s="2" t="s">
        <v>2338</v>
      </c>
      <c r="K8438" s="2" t="s">
        <v>3567</v>
      </c>
      <c r="L8438" s="2" t="s">
        <v>652</v>
      </c>
      <c r="M8438" s="2" t="s">
        <v>79</v>
      </c>
      <c r="N8438" s="2" t="s">
        <v>887</v>
      </c>
      <c r="O8438" s="2" t="s">
        <v>445</v>
      </c>
      <c r="P8438" s="2" t="s">
        <v>3903</v>
      </c>
      <c r="Q8438" s="2" t="s">
        <v>4465</v>
      </c>
      <c r="R8438" s="2" t="s">
        <v>83</v>
      </c>
      <c r="S8438" s="2"/>
      <c r="U8438" s="2" t="s">
        <v>886</v>
      </c>
      <c r="V8438" s="2" t="s">
        <v>886</v>
      </c>
      <c r="W8438" s="2" t="s">
        <v>83</v>
      </c>
      <c r="X8438" s="2"/>
      <c r="Y8438" t="s">
        <v>15438</v>
      </c>
      <c r="AA8438" t="s">
        <v>13593</v>
      </c>
      <c r="AC8438" t="s">
        <v>84902</v>
      </c>
      <c r="AD8438" t="s">
        <v>84903</v>
      </c>
      <c r="AE8438" t="s">
        <v>19524</v>
      </c>
      <c r="AF8438" t="s">
        <v>84926</v>
      </c>
      <c r="AG8438" t="s">
        <v>84927</v>
      </c>
      <c r="AH8438" t="s">
        <v>992</v>
      </c>
      <c r="AI8438" t="s">
        <v>46162</v>
      </c>
      <c r="AJ8438" t="s">
        <v>1153</v>
      </c>
      <c r="AK8438" t="s">
        <v>21826</v>
      </c>
      <c r="AL8438" t="s">
        <v>418</v>
      </c>
      <c r="AM8438" t="s">
        <v>996</v>
      </c>
      <c r="AN8438" t="s">
        <v>41527</v>
      </c>
      <c r="AO8438" t="s">
        <v>43058</v>
      </c>
      <c r="AP8438" t="s">
        <v>40883</v>
      </c>
    </row>
    <row r="8439" spans="1:42" x14ac:dyDescent="0.35">
      <c r="A8439" s="2" t="s">
        <v>19522</v>
      </c>
      <c r="B8439" s="2" t="s">
        <v>19523</v>
      </c>
      <c r="C8439" s="2" t="s">
        <v>38944</v>
      </c>
      <c r="D8439" s="2" t="s">
        <v>38945</v>
      </c>
      <c r="E8439" s="2" t="s">
        <v>21826</v>
      </c>
      <c r="F8439" s="2" t="s">
        <v>38930</v>
      </c>
      <c r="G8439" s="2" t="s">
        <v>3057</v>
      </c>
      <c r="H8439" t="s">
        <v>417</v>
      </c>
      <c r="I8439" t="s">
        <v>2953</v>
      </c>
      <c r="J8439" t="s">
        <v>2338</v>
      </c>
      <c r="K8439" t="s">
        <v>3567</v>
      </c>
      <c r="L8439" t="s">
        <v>652</v>
      </c>
      <c r="M8439" t="s">
        <v>79</v>
      </c>
      <c r="N8439" t="s">
        <v>887</v>
      </c>
      <c r="O8439" t="s">
        <v>445</v>
      </c>
      <c r="P8439" t="s">
        <v>3903</v>
      </c>
      <c r="Q8439" t="s">
        <v>4465</v>
      </c>
      <c r="R8439" t="s">
        <v>83</v>
      </c>
      <c r="U8439" t="s">
        <v>886</v>
      </c>
      <c r="V8439" t="s">
        <v>886</v>
      </c>
      <c r="W8439" t="s">
        <v>83</v>
      </c>
      <c r="X8439" t="s">
        <v>275</v>
      </c>
      <c r="Y8439" t="s">
        <v>1575</v>
      </c>
      <c r="AA8439" t="s">
        <v>7834</v>
      </c>
      <c r="AC8439" t="s">
        <v>84928</v>
      </c>
      <c r="AD8439" t="s">
        <v>84906</v>
      </c>
      <c r="AE8439" t="s">
        <v>38930</v>
      </c>
      <c r="AF8439" t="s">
        <v>19529</v>
      </c>
      <c r="AG8439" t="s">
        <v>84929</v>
      </c>
      <c r="AH8439" t="s">
        <v>1433</v>
      </c>
      <c r="AI8439" t="s">
        <v>84930</v>
      </c>
      <c r="AJ8439" t="s">
        <v>1153</v>
      </c>
      <c r="AK8439" t="s">
        <v>21826</v>
      </c>
      <c r="AL8439" t="s">
        <v>418</v>
      </c>
      <c r="AM8439" t="s">
        <v>996</v>
      </c>
      <c r="AN8439" t="s">
        <v>41527</v>
      </c>
      <c r="AO8439" t="s">
        <v>80</v>
      </c>
      <c r="AP8439" t="s">
        <v>40883</v>
      </c>
    </row>
    <row r="8440" spans="1:42" x14ac:dyDescent="0.35">
      <c r="A8440" s="2" t="s">
        <v>19522</v>
      </c>
      <c r="B8440" s="2" t="s">
        <v>19523</v>
      </c>
      <c r="C8440" s="2" t="s">
        <v>38946</v>
      </c>
      <c r="D8440" s="2" t="s">
        <v>38947</v>
      </c>
      <c r="E8440" s="2" t="s">
        <v>21826</v>
      </c>
      <c r="F8440" s="2" t="s">
        <v>38930</v>
      </c>
      <c r="G8440" s="2" t="s">
        <v>3057</v>
      </c>
      <c r="H8440" t="s">
        <v>417</v>
      </c>
      <c r="I8440" t="s">
        <v>2953</v>
      </c>
      <c r="J8440" t="s">
        <v>2338</v>
      </c>
      <c r="K8440" t="s">
        <v>3567</v>
      </c>
      <c r="L8440" t="s">
        <v>652</v>
      </c>
      <c r="M8440" t="s">
        <v>79</v>
      </c>
      <c r="N8440" t="s">
        <v>887</v>
      </c>
      <c r="O8440" t="s">
        <v>445</v>
      </c>
      <c r="P8440" s="2" t="s">
        <v>3903</v>
      </c>
      <c r="Q8440" s="2" t="s">
        <v>4465</v>
      </c>
      <c r="R8440" s="2" t="s">
        <v>83</v>
      </c>
      <c r="S8440" s="2"/>
      <c r="U8440" t="s">
        <v>886</v>
      </c>
      <c r="V8440" t="s">
        <v>886</v>
      </c>
      <c r="W8440" s="2" t="s">
        <v>83</v>
      </c>
      <c r="X8440" s="2"/>
      <c r="Y8440" t="s">
        <v>1575</v>
      </c>
      <c r="AA8440" t="s">
        <v>7834</v>
      </c>
      <c r="AC8440" t="s">
        <v>84905</v>
      </c>
      <c r="AD8440" t="s">
        <v>84906</v>
      </c>
      <c r="AE8440" t="s">
        <v>38930</v>
      </c>
      <c r="AF8440" t="s">
        <v>84931</v>
      </c>
      <c r="AG8440" t="s">
        <v>84932</v>
      </c>
      <c r="AH8440" t="s">
        <v>4293</v>
      </c>
      <c r="AI8440" t="s">
        <v>19658</v>
      </c>
      <c r="AJ8440" t="s">
        <v>1153</v>
      </c>
      <c r="AK8440" t="s">
        <v>21826</v>
      </c>
      <c r="AL8440" t="s">
        <v>418</v>
      </c>
      <c r="AM8440" t="s">
        <v>996</v>
      </c>
      <c r="AN8440" t="s">
        <v>41527</v>
      </c>
      <c r="AO8440" t="s">
        <v>52542</v>
      </c>
      <c r="AP8440" t="s">
        <v>40883</v>
      </c>
    </row>
    <row r="8441" spans="1:42" x14ac:dyDescent="0.35">
      <c r="A8441" s="2" t="s">
        <v>19522</v>
      </c>
      <c r="B8441" s="2" t="s">
        <v>19523</v>
      </c>
      <c r="C8441" s="2" t="s">
        <v>38948</v>
      </c>
      <c r="D8441" s="2" t="s">
        <v>38949</v>
      </c>
      <c r="E8441" s="2" t="s">
        <v>21826</v>
      </c>
      <c r="F8441" s="2" t="s">
        <v>38930</v>
      </c>
      <c r="G8441" s="2"/>
      <c r="L8441" s="2" t="s">
        <v>652</v>
      </c>
      <c r="M8441" s="2" t="s">
        <v>79</v>
      </c>
      <c r="N8441" s="2" t="s">
        <v>887</v>
      </c>
      <c r="O8441" s="2" t="s">
        <v>445</v>
      </c>
      <c r="P8441" t="s">
        <v>3903</v>
      </c>
      <c r="Q8441" t="s">
        <v>4465</v>
      </c>
      <c r="R8441" t="s">
        <v>83</v>
      </c>
      <c r="V8441" t="s">
        <v>652</v>
      </c>
      <c r="W8441" s="2" t="s">
        <v>83</v>
      </c>
      <c r="X8441" s="2" t="s">
        <v>275</v>
      </c>
      <c r="Y8441" t="s">
        <v>1575</v>
      </c>
      <c r="AA8441" t="s">
        <v>7834</v>
      </c>
      <c r="AC8441" t="s">
        <v>84928</v>
      </c>
      <c r="AD8441" t="s">
        <v>84906</v>
      </c>
      <c r="AE8441" t="s">
        <v>38930</v>
      </c>
      <c r="AF8441" t="s">
        <v>84908</v>
      </c>
      <c r="AG8441" t="s">
        <v>84933</v>
      </c>
      <c r="AH8441" t="s">
        <v>9872</v>
      </c>
      <c r="AI8441" t="s">
        <v>9884</v>
      </c>
      <c r="AJ8441" t="s">
        <v>1153</v>
      </c>
      <c r="AK8441" t="s">
        <v>21826</v>
      </c>
      <c r="AL8441" t="s">
        <v>418</v>
      </c>
      <c r="AM8441" t="s">
        <v>996</v>
      </c>
      <c r="AN8441" t="s">
        <v>41527</v>
      </c>
      <c r="AO8441" t="s">
        <v>74837</v>
      </c>
      <c r="AP8441" t="s">
        <v>40883</v>
      </c>
    </row>
    <row r="8442" spans="1:42" x14ac:dyDescent="0.35">
      <c r="A8442" s="2" t="s">
        <v>19522</v>
      </c>
      <c r="B8442" s="2" t="s">
        <v>19523</v>
      </c>
      <c r="C8442" s="2" t="s">
        <v>38950</v>
      </c>
      <c r="D8442" s="2" t="s">
        <v>76151</v>
      </c>
      <c r="E8442" s="2" t="s">
        <v>21826</v>
      </c>
      <c r="F8442" s="2" t="s">
        <v>38916</v>
      </c>
      <c r="G8442" s="2"/>
      <c r="H8442" s="2"/>
      <c r="I8442" s="2"/>
      <c r="J8442" s="2"/>
      <c r="K8442" s="2"/>
      <c r="O8442" t="s">
        <v>445</v>
      </c>
      <c r="P8442" t="s">
        <v>3903</v>
      </c>
      <c r="Q8442" t="s">
        <v>4465</v>
      </c>
      <c r="R8442" t="s">
        <v>83</v>
      </c>
      <c r="T8442" s="2"/>
      <c r="U8442" s="2"/>
      <c r="V8442" s="2" t="s">
        <v>445</v>
      </c>
      <c r="W8442" s="2" t="s">
        <v>83</v>
      </c>
      <c r="X8442" s="2"/>
      <c r="Y8442" t="s">
        <v>3778</v>
      </c>
      <c r="AA8442" t="s">
        <v>84884</v>
      </c>
      <c r="AC8442" t="s">
        <v>84898</v>
      </c>
      <c r="AD8442" t="s">
        <v>84886</v>
      </c>
      <c r="AE8442" t="s">
        <v>38916</v>
      </c>
      <c r="AF8442" t="s">
        <v>19529</v>
      </c>
      <c r="AG8442" t="s">
        <v>84934</v>
      </c>
      <c r="AH8442" t="s">
        <v>4293</v>
      </c>
      <c r="AI8442" t="s">
        <v>84935</v>
      </c>
      <c r="AJ8442" t="s">
        <v>1153</v>
      </c>
      <c r="AK8442" t="s">
        <v>21826</v>
      </c>
      <c r="AL8442" t="s">
        <v>418</v>
      </c>
      <c r="AM8442" t="s">
        <v>996</v>
      </c>
      <c r="AN8442" t="s">
        <v>41527</v>
      </c>
      <c r="AO8442" t="s">
        <v>716</v>
      </c>
      <c r="AP8442" t="s">
        <v>40883</v>
      </c>
    </row>
    <row r="8443" spans="1:42" x14ac:dyDescent="0.35">
      <c r="A8443" s="2" t="s">
        <v>19522</v>
      </c>
      <c r="B8443" s="2" t="s">
        <v>19523</v>
      </c>
      <c r="C8443" s="2" t="s">
        <v>38951</v>
      </c>
      <c r="D8443" s="2" t="s">
        <v>38952</v>
      </c>
      <c r="E8443" s="2" t="s">
        <v>21826</v>
      </c>
      <c r="F8443" s="2" t="s">
        <v>38953</v>
      </c>
      <c r="G8443" s="2"/>
      <c r="L8443" t="s">
        <v>652</v>
      </c>
      <c r="M8443" t="s">
        <v>79</v>
      </c>
      <c r="N8443" t="s">
        <v>887</v>
      </c>
      <c r="O8443" t="s">
        <v>445</v>
      </c>
      <c r="P8443" t="s">
        <v>3903</v>
      </c>
      <c r="Q8443" t="s">
        <v>4465</v>
      </c>
      <c r="R8443" t="s">
        <v>83</v>
      </c>
      <c r="V8443" t="s">
        <v>652</v>
      </c>
      <c r="W8443" t="s">
        <v>83</v>
      </c>
      <c r="X8443" t="s">
        <v>275</v>
      </c>
      <c r="Y8443" t="s">
        <v>73655</v>
      </c>
      <c r="AA8443" t="s">
        <v>50589</v>
      </c>
      <c r="AC8443" t="s">
        <v>84936</v>
      </c>
      <c r="AD8443" t="s">
        <v>84937</v>
      </c>
      <c r="AE8443" t="s">
        <v>38956</v>
      </c>
      <c r="AF8443" t="s">
        <v>84938</v>
      </c>
      <c r="AG8443" t="s">
        <v>84939</v>
      </c>
      <c r="AH8443" t="s">
        <v>1020</v>
      </c>
      <c r="AI8443" t="s">
        <v>21144</v>
      </c>
      <c r="AJ8443" t="s">
        <v>1153</v>
      </c>
      <c r="AK8443" t="s">
        <v>21826</v>
      </c>
      <c r="AL8443" t="s">
        <v>418</v>
      </c>
      <c r="AM8443" t="s">
        <v>996</v>
      </c>
      <c r="AN8443" t="s">
        <v>41527</v>
      </c>
      <c r="AO8443" t="s">
        <v>2685</v>
      </c>
      <c r="AP8443" t="s">
        <v>40883</v>
      </c>
    </row>
    <row r="8444" spans="1:42" x14ac:dyDescent="0.35">
      <c r="A8444" s="2" t="s">
        <v>19522</v>
      </c>
      <c r="B8444" s="2" t="s">
        <v>19523</v>
      </c>
      <c r="C8444" s="2" t="s">
        <v>38954</v>
      </c>
      <c r="D8444" s="2" t="s">
        <v>38955</v>
      </c>
      <c r="E8444" s="2" t="s">
        <v>21826</v>
      </c>
      <c r="F8444" s="2" t="s">
        <v>38956</v>
      </c>
      <c r="G8444" s="2" t="s">
        <v>3057</v>
      </c>
      <c r="H8444" t="s">
        <v>417</v>
      </c>
      <c r="I8444" t="s">
        <v>2953</v>
      </c>
      <c r="J8444" t="s">
        <v>2338</v>
      </c>
      <c r="K8444" t="s">
        <v>3567</v>
      </c>
      <c r="L8444" t="s">
        <v>652</v>
      </c>
      <c r="M8444" t="s">
        <v>79</v>
      </c>
      <c r="N8444" t="s">
        <v>887</v>
      </c>
      <c r="O8444" t="s">
        <v>445</v>
      </c>
      <c r="P8444" s="2" t="s">
        <v>3903</v>
      </c>
      <c r="Q8444" s="2" t="s">
        <v>4465</v>
      </c>
      <c r="R8444" s="2" t="s">
        <v>83</v>
      </c>
      <c r="S8444" s="2"/>
      <c r="U8444" t="s">
        <v>886</v>
      </c>
      <c r="V8444" t="s">
        <v>886</v>
      </c>
      <c r="W8444" s="2" t="s">
        <v>83</v>
      </c>
      <c r="X8444" s="2"/>
      <c r="Y8444" t="s">
        <v>73655</v>
      </c>
      <c r="AA8444" t="s">
        <v>50589</v>
      </c>
      <c r="AC8444" t="s">
        <v>84940</v>
      </c>
      <c r="AD8444" t="s">
        <v>84941</v>
      </c>
      <c r="AE8444" t="s">
        <v>38956</v>
      </c>
      <c r="AF8444" t="s">
        <v>84938</v>
      </c>
      <c r="AG8444" t="s">
        <v>84942</v>
      </c>
      <c r="AH8444" t="s">
        <v>1076</v>
      </c>
      <c r="AI8444" t="s">
        <v>1000</v>
      </c>
      <c r="AJ8444" t="s">
        <v>1153</v>
      </c>
      <c r="AK8444" t="s">
        <v>21826</v>
      </c>
      <c r="AL8444" t="s">
        <v>418</v>
      </c>
      <c r="AM8444" t="s">
        <v>996</v>
      </c>
      <c r="AN8444" t="s">
        <v>41527</v>
      </c>
      <c r="AO8444" t="s">
        <v>44627</v>
      </c>
      <c r="AP8444" t="s">
        <v>40883</v>
      </c>
    </row>
    <row r="8445" spans="1:42" x14ac:dyDescent="0.35">
      <c r="A8445" s="2" t="s">
        <v>19522</v>
      </c>
      <c r="B8445" s="2" t="s">
        <v>19523</v>
      </c>
      <c r="C8445" s="2" t="s">
        <v>38957</v>
      </c>
      <c r="D8445" s="2" t="s">
        <v>38958</v>
      </c>
      <c r="E8445" s="2" t="s">
        <v>21826</v>
      </c>
      <c r="F8445" s="2" t="s">
        <v>38927</v>
      </c>
      <c r="G8445" s="2" t="s">
        <v>3057</v>
      </c>
      <c r="H8445" t="s">
        <v>417</v>
      </c>
      <c r="I8445" t="s">
        <v>2953</v>
      </c>
      <c r="J8445" t="s">
        <v>2338</v>
      </c>
      <c r="K8445" t="s">
        <v>3567</v>
      </c>
      <c r="L8445" t="s">
        <v>652</v>
      </c>
      <c r="M8445" t="s">
        <v>79</v>
      </c>
      <c r="N8445" s="2" t="s">
        <v>887</v>
      </c>
      <c r="O8445" s="2" t="s">
        <v>445</v>
      </c>
      <c r="P8445" t="s">
        <v>3903</v>
      </c>
      <c r="Q8445" t="s">
        <v>4465</v>
      </c>
      <c r="R8445" t="s">
        <v>83</v>
      </c>
      <c r="T8445" t="s">
        <v>5</v>
      </c>
      <c r="U8445" t="s">
        <v>886</v>
      </c>
      <c r="V8445" t="s">
        <v>5</v>
      </c>
      <c r="W8445" s="2" t="s">
        <v>83</v>
      </c>
      <c r="X8445" s="2"/>
      <c r="Y8445" t="s">
        <v>15438</v>
      </c>
      <c r="AA8445" t="s">
        <v>13593</v>
      </c>
      <c r="AC8445" t="s">
        <v>84902</v>
      </c>
      <c r="AD8445" t="s">
        <v>84903</v>
      </c>
      <c r="AE8445" t="s">
        <v>38927</v>
      </c>
      <c r="AF8445" t="s">
        <v>19529</v>
      </c>
      <c r="AG8445" t="s">
        <v>84943</v>
      </c>
      <c r="AH8445" t="s">
        <v>992</v>
      </c>
      <c r="AI8445" t="s">
        <v>44263</v>
      </c>
      <c r="AJ8445" t="s">
        <v>1153</v>
      </c>
      <c r="AK8445" t="s">
        <v>21826</v>
      </c>
      <c r="AL8445" t="s">
        <v>418</v>
      </c>
      <c r="AM8445" t="s">
        <v>996</v>
      </c>
      <c r="AN8445" t="s">
        <v>41527</v>
      </c>
      <c r="AO8445" t="s">
        <v>46480</v>
      </c>
      <c r="AP8445" t="s">
        <v>40883</v>
      </c>
    </row>
    <row r="8446" spans="1:42" x14ac:dyDescent="0.35">
      <c r="A8446" s="2" t="s">
        <v>19522</v>
      </c>
      <c r="B8446" s="2" t="s">
        <v>19523</v>
      </c>
      <c r="C8446" s="2" t="s">
        <v>38959</v>
      </c>
      <c r="D8446" s="2" t="s">
        <v>13097</v>
      </c>
      <c r="E8446" s="2" t="s">
        <v>21826</v>
      </c>
      <c r="F8446" s="2" t="s">
        <v>38921</v>
      </c>
      <c r="G8446" s="2"/>
      <c r="H8446" s="2"/>
      <c r="I8446" s="2"/>
      <c r="J8446" s="2"/>
      <c r="K8446" s="2"/>
      <c r="L8446" s="2" t="s">
        <v>652</v>
      </c>
      <c r="M8446" s="2" t="s">
        <v>79</v>
      </c>
      <c r="N8446" t="s">
        <v>887</v>
      </c>
      <c r="O8446" t="s">
        <v>445</v>
      </c>
      <c r="P8446" t="s">
        <v>3903</v>
      </c>
      <c r="Q8446" t="s">
        <v>4465</v>
      </c>
      <c r="R8446" t="s">
        <v>83</v>
      </c>
      <c r="T8446" s="2"/>
      <c r="U8446" s="2"/>
      <c r="V8446" s="2" t="s">
        <v>652</v>
      </c>
      <c r="W8446" s="2" t="s">
        <v>83</v>
      </c>
      <c r="X8446" s="2"/>
      <c r="Y8446" t="s">
        <v>1827</v>
      </c>
      <c r="AA8446" t="s">
        <v>84895</v>
      </c>
      <c r="AC8446" t="s">
        <v>84896</v>
      </c>
      <c r="AD8446" t="s">
        <v>84897</v>
      </c>
      <c r="AE8446" t="s">
        <v>38921</v>
      </c>
      <c r="AF8446" t="s">
        <v>19529</v>
      </c>
      <c r="AG8446" t="s">
        <v>84944</v>
      </c>
      <c r="AH8446" t="s">
        <v>4293</v>
      </c>
      <c r="AI8446" t="s">
        <v>19621</v>
      </c>
      <c r="AJ8446" t="s">
        <v>1153</v>
      </c>
      <c r="AK8446" t="s">
        <v>21826</v>
      </c>
      <c r="AL8446" t="s">
        <v>418</v>
      </c>
      <c r="AM8446" t="s">
        <v>996</v>
      </c>
      <c r="AN8446" t="s">
        <v>41527</v>
      </c>
      <c r="AO8446" t="s">
        <v>43791</v>
      </c>
      <c r="AP8446" t="s">
        <v>40883</v>
      </c>
    </row>
    <row r="8447" spans="1:42" x14ac:dyDescent="0.35">
      <c r="A8447" s="2" t="s">
        <v>19522</v>
      </c>
      <c r="B8447" s="2" t="s">
        <v>19523</v>
      </c>
      <c r="C8447" s="2" t="s">
        <v>38960</v>
      </c>
      <c r="D8447" s="2" t="s">
        <v>38961</v>
      </c>
      <c r="E8447" s="2" t="s">
        <v>21826</v>
      </c>
      <c r="F8447" s="2" t="s">
        <v>38930</v>
      </c>
      <c r="G8447" s="2"/>
      <c r="L8447" t="s">
        <v>652</v>
      </c>
      <c r="M8447" t="s">
        <v>79</v>
      </c>
      <c r="N8447" t="s">
        <v>887</v>
      </c>
      <c r="O8447" t="s">
        <v>445</v>
      </c>
      <c r="P8447" t="s">
        <v>3903</v>
      </c>
      <c r="Q8447" t="s">
        <v>4465</v>
      </c>
      <c r="R8447" t="s">
        <v>83</v>
      </c>
      <c r="V8447" t="s">
        <v>652</v>
      </c>
      <c r="W8447" t="s">
        <v>83</v>
      </c>
      <c r="X8447" t="s">
        <v>275</v>
      </c>
      <c r="Y8447" t="s">
        <v>1575</v>
      </c>
      <c r="AA8447" t="s">
        <v>7834</v>
      </c>
      <c r="AC8447" t="s">
        <v>84928</v>
      </c>
      <c r="AD8447" t="s">
        <v>84906</v>
      </c>
      <c r="AE8447" t="s">
        <v>38930</v>
      </c>
      <c r="AF8447" t="s">
        <v>19529</v>
      </c>
      <c r="AG8447" t="s">
        <v>19525</v>
      </c>
      <c r="AH8447" t="s">
        <v>4293</v>
      </c>
      <c r="AI8447" t="s">
        <v>19530</v>
      </c>
      <c r="AJ8447" t="s">
        <v>1153</v>
      </c>
      <c r="AK8447" t="s">
        <v>21826</v>
      </c>
      <c r="AL8447" t="s">
        <v>418</v>
      </c>
      <c r="AM8447" t="s">
        <v>996</v>
      </c>
      <c r="AN8447" t="s">
        <v>41527</v>
      </c>
      <c r="AO8447" t="s">
        <v>418</v>
      </c>
      <c r="AP8447" t="s">
        <v>40883</v>
      </c>
    </row>
    <row r="8448" spans="1:42" x14ac:dyDescent="0.35">
      <c r="A8448" s="2" t="s">
        <v>19522</v>
      </c>
      <c r="B8448" s="2" t="s">
        <v>19523</v>
      </c>
      <c r="C8448" s="2" t="s">
        <v>38962</v>
      </c>
      <c r="D8448" s="2" t="s">
        <v>38963</v>
      </c>
      <c r="E8448" s="2" t="s">
        <v>21826</v>
      </c>
      <c r="F8448" s="2" t="s">
        <v>38964</v>
      </c>
      <c r="G8448" s="2" t="s">
        <v>3057</v>
      </c>
      <c r="H8448" t="s">
        <v>417</v>
      </c>
      <c r="I8448" t="s">
        <v>2953</v>
      </c>
      <c r="J8448" t="s">
        <v>2338</v>
      </c>
      <c r="K8448" t="s">
        <v>3567</v>
      </c>
      <c r="L8448" t="s">
        <v>652</v>
      </c>
      <c r="M8448" t="s">
        <v>79</v>
      </c>
      <c r="N8448" s="2" t="s">
        <v>887</v>
      </c>
      <c r="O8448" s="2" t="s">
        <v>445</v>
      </c>
      <c r="P8448" s="2" t="s">
        <v>3903</v>
      </c>
      <c r="Q8448" s="2" t="s">
        <v>4465</v>
      </c>
      <c r="R8448" s="2" t="s">
        <v>83</v>
      </c>
      <c r="S8448" s="2"/>
      <c r="U8448" t="s">
        <v>886</v>
      </c>
      <c r="V8448" t="s">
        <v>886</v>
      </c>
      <c r="W8448" s="2" t="s">
        <v>83</v>
      </c>
      <c r="X8448" s="2" t="s">
        <v>275</v>
      </c>
      <c r="Y8448" t="s">
        <v>1855</v>
      </c>
      <c r="AA8448" t="s">
        <v>13538</v>
      </c>
      <c r="AC8448" t="s">
        <v>84889</v>
      </c>
      <c r="AD8448" t="s">
        <v>84890</v>
      </c>
      <c r="AE8448" t="s">
        <v>38964</v>
      </c>
      <c r="AF8448" t="s">
        <v>19529</v>
      </c>
      <c r="AG8448" t="s">
        <v>84945</v>
      </c>
      <c r="AH8448" t="s">
        <v>84946</v>
      </c>
      <c r="AI8448" t="s">
        <v>84947</v>
      </c>
      <c r="AJ8448" t="s">
        <v>1153</v>
      </c>
      <c r="AK8448" t="s">
        <v>21826</v>
      </c>
      <c r="AL8448" t="s">
        <v>418</v>
      </c>
      <c r="AM8448" t="s">
        <v>996</v>
      </c>
      <c r="AN8448" t="s">
        <v>41527</v>
      </c>
      <c r="AO8448" t="s">
        <v>48938</v>
      </c>
      <c r="AP8448" t="s">
        <v>40883</v>
      </c>
    </row>
    <row r="8449" spans="1:42" x14ac:dyDescent="0.35">
      <c r="A8449" s="2" t="s">
        <v>19522</v>
      </c>
      <c r="B8449" s="2" t="s">
        <v>19523</v>
      </c>
      <c r="C8449" s="2" t="s">
        <v>38965</v>
      </c>
      <c r="D8449" s="2" t="s">
        <v>38966</v>
      </c>
      <c r="E8449" s="2" t="s">
        <v>21826</v>
      </c>
      <c r="F8449" s="2" t="s">
        <v>38930</v>
      </c>
      <c r="G8449" s="2"/>
      <c r="H8449" s="2"/>
      <c r="I8449" s="2"/>
      <c r="J8449" s="2"/>
      <c r="K8449" s="2"/>
      <c r="L8449" s="2" t="s">
        <v>652</v>
      </c>
      <c r="M8449" s="2" t="s">
        <v>79</v>
      </c>
      <c r="N8449" t="s">
        <v>887</v>
      </c>
      <c r="O8449" t="s">
        <v>445</v>
      </c>
      <c r="P8449" t="s">
        <v>3903</v>
      </c>
      <c r="Q8449" t="s">
        <v>4465</v>
      </c>
      <c r="R8449" t="s">
        <v>83</v>
      </c>
      <c r="T8449" s="2"/>
      <c r="U8449" s="2"/>
      <c r="V8449" s="2" t="s">
        <v>652</v>
      </c>
      <c r="W8449" s="2" t="s">
        <v>83</v>
      </c>
      <c r="X8449" s="2"/>
      <c r="AG8449" t="s">
        <v>84948</v>
      </c>
      <c r="AH8449" t="s">
        <v>20551</v>
      </c>
      <c r="AI8449" t="s">
        <v>20564</v>
      </c>
      <c r="AJ8449" t="s">
        <v>1153</v>
      </c>
      <c r="AK8449" t="s">
        <v>21826</v>
      </c>
      <c r="AL8449" t="s">
        <v>41696</v>
      </c>
      <c r="AM8449" t="s">
        <v>446</v>
      </c>
      <c r="AN8449" t="s">
        <v>80</v>
      </c>
      <c r="AO8449" t="s">
        <v>81</v>
      </c>
      <c r="AP8449" t="s">
        <v>40883</v>
      </c>
    </row>
    <row r="8450" spans="1:42" x14ac:dyDescent="0.35">
      <c r="A8450" s="2" t="s">
        <v>19522</v>
      </c>
      <c r="B8450" s="2" t="s">
        <v>19523</v>
      </c>
      <c r="C8450" s="2" t="s">
        <v>38967</v>
      </c>
      <c r="D8450" s="2" t="s">
        <v>84949</v>
      </c>
      <c r="E8450" s="2" t="s">
        <v>21826</v>
      </c>
      <c r="F8450" s="2" t="s">
        <v>38930</v>
      </c>
      <c r="G8450" s="2"/>
      <c r="L8450" t="s">
        <v>652</v>
      </c>
      <c r="M8450" t="s">
        <v>79</v>
      </c>
      <c r="N8450" t="s">
        <v>887</v>
      </c>
      <c r="O8450" t="s">
        <v>445</v>
      </c>
      <c r="P8450" t="s">
        <v>3903</v>
      </c>
      <c r="Q8450" t="s">
        <v>4465</v>
      </c>
      <c r="R8450" t="s">
        <v>83</v>
      </c>
      <c r="V8450" t="s">
        <v>652</v>
      </c>
      <c r="W8450" t="s">
        <v>83</v>
      </c>
      <c r="AG8450" t="s">
        <v>84950</v>
      </c>
      <c r="AH8450" t="s">
        <v>4897</v>
      </c>
      <c r="AI8450" t="s">
        <v>18885</v>
      </c>
      <c r="AJ8450" t="s">
        <v>1153</v>
      </c>
      <c r="AK8450" t="s">
        <v>21826</v>
      </c>
      <c r="AL8450" t="s">
        <v>41696</v>
      </c>
      <c r="AM8450" t="s">
        <v>446</v>
      </c>
      <c r="AN8450" t="s">
        <v>80</v>
      </c>
      <c r="AO8450" t="s">
        <v>81</v>
      </c>
      <c r="AP8450" t="s">
        <v>40883</v>
      </c>
    </row>
    <row r="8451" spans="1:42" x14ac:dyDescent="0.35">
      <c r="A8451" s="2" t="s">
        <v>19535</v>
      </c>
      <c r="B8451" s="2" t="s">
        <v>19536</v>
      </c>
      <c r="C8451" s="2" t="s">
        <v>38968</v>
      </c>
      <c r="D8451" s="2" t="s">
        <v>84951</v>
      </c>
      <c r="E8451" s="2" t="s">
        <v>21826</v>
      </c>
      <c r="F8451" s="2" t="s">
        <v>19537</v>
      </c>
      <c r="G8451" s="2" t="s">
        <v>3057</v>
      </c>
      <c r="H8451" t="s">
        <v>417</v>
      </c>
      <c r="I8451" t="s">
        <v>2953</v>
      </c>
      <c r="J8451" t="s">
        <v>2338</v>
      </c>
      <c r="K8451" t="s">
        <v>3567</v>
      </c>
      <c r="L8451" t="s">
        <v>652</v>
      </c>
      <c r="M8451" t="s">
        <v>79</v>
      </c>
      <c r="N8451" t="s">
        <v>887</v>
      </c>
      <c r="O8451" t="s">
        <v>445</v>
      </c>
      <c r="P8451" s="2" t="s">
        <v>3903</v>
      </c>
      <c r="Q8451" s="2" t="s">
        <v>4465</v>
      </c>
      <c r="R8451" s="2" t="s">
        <v>83</v>
      </c>
      <c r="S8451" s="2"/>
      <c r="U8451" t="s">
        <v>886</v>
      </c>
      <c r="V8451" t="s">
        <v>886</v>
      </c>
      <c r="W8451" s="2" t="s">
        <v>83</v>
      </c>
      <c r="X8451" s="2"/>
      <c r="Y8451" t="s">
        <v>2602</v>
      </c>
      <c r="AA8451" t="s">
        <v>19540</v>
      </c>
      <c r="AC8451" t="s">
        <v>84952</v>
      </c>
      <c r="AD8451" t="s">
        <v>19542</v>
      </c>
      <c r="AE8451" t="s">
        <v>19537</v>
      </c>
      <c r="AF8451" t="s">
        <v>19544</v>
      </c>
      <c r="AG8451" t="s">
        <v>19538</v>
      </c>
      <c r="AH8451" t="s">
        <v>4293</v>
      </c>
      <c r="AI8451" t="s">
        <v>19539</v>
      </c>
      <c r="AJ8451" t="s">
        <v>1153</v>
      </c>
      <c r="AK8451" t="s">
        <v>21826</v>
      </c>
      <c r="AL8451" t="s">
        <v>418</v>
      </c>
      <c r="AM8451" t="s">
        <v>446</v>
      </c>
      <c r="AN8451" t="s">
        <v>80</v>
      </c>
      <c r="AO8451" t="s">
        <v>42307</v>
      </c>
      <c r="AP8451" t="s">
        <v>40883</v>
      </c>
    </row>
    <row r="8452" spans="1:42" x14ac:dyDescent="0.35">
      <c r="A8452" s="2" t="s">
        <v>19545</v>
      </c>
      <c r="B8452" s="2" t="s">
        <v>19546</v>
      </c>
      <c r="C8452" s="2" t="s">
        <v>38969</v>
      </c>
      <c r="D8452" s="2" t="s">
        <v>84953</v>
      </c>
      <c r="E8452" s="2" t="s">
        <v>21826</v>
      </c>
      <c r="F8452" s="2" t="s">
        <v>38970</v>
      </c>
      <c r="G8452" s="2" t="s">
        <v>3057</v>
      </c>
      <c r="H8452" t="s">
        <v>417</v>
      </c>
      <c r="I8452" t="s">
        <v>2953</v>
      </c>
      <c r="J8452" t="s">
        <v>2338</v>
      </c>
      <c r="K8452" t="s">
        <v>3567</v>
      </c>
      <c r="L8452" t="s">
        <v>652</v>
      </c>
      <c r="M8452" t="s">
        <v>79</v>
      </c>
      <c r="N8452" s="2" t="s">
        <v>887</v>
      </c>
      <c r="O8452" s="2"/>
      <c r="P8452" s="2"/>
      <c r="Q8452" s="2"/>
      <c r="R8452" s="2"/>
      <c r="S8452" s="2"/>
      <c r="T8452" t="s">
        <v>5</v>
      </c>
      <c r="U8452" t="s">
        <v>886</v>
      </c>
      <c r="V8452" t="s">
        <v>5</v>
      </c>
      <c r="W8452" s="2" t="s">
        <v>887</v>
      </c>
      <c r="X8452" s="2" t="s">
        <v>275</v>
      </c>
      <c r="Y8452" t="s">
        <v>7814</v>
      </c>
      <c r="AA8452" t="s">
        <v>84954</v>
      </c>
      <c r="AC8452" t="s">
        <v>84955</v>
      </c>
      <c r="AD8452" t="s">
        <v>84956</v>
      </c>
      <c r="AE8452" t="s">
        <v>38970</v>
      </c>
      <c r="AF8452" t="s">
        <v>84957</v>
      </c>
      <c r="AG8452" t="s">
        <v>84958</v>
      </c>
      <c r="AH8452" t="s">
        <v>4293</v>
      </c>
      <c r="AI8452" t="s">
        <v>19509</v>
      </c>
      <c r="AJ8452" t="s">
        <v>1153</v>
      </c>
      <c r="AK8452" t="s">
        <v>21826</v>
      </c>
      <c r="AL8452" t="s">
        <v>418</v>
      </c>
      <c r="AM8452" t="s">
        <v>446</v>
      </c>
      <c r="AN8452" t="s">
        <v>80</v>
      </c>
      <c r="AO8452" t="s">
        <v>53247</v>
      </c>
      <c r="AP8452" t="s">
        <v>40883</v>
      </c>
    </row>
    <row r="8453" spans="1:42" x14ac:dyDescent="0.35">
      <c r="A8453" s="2" t="s">
        <v>19545</v>
      </c>
      <c r="B8453" s="2" t="s">
        <v>19546</v>
      </c>
      <c r="C8453" s="2" t="s">
        <v>38971</v>
      </c>
      <c r="D8453" s="2" t="s">
        <v>84959</v>
      </c>
      <c r="E8453" s="2" t="s">
        <v>21826</v>
      </c>
      <c r="F8453" s="2" t="s">
        <v>38972</v>
      </c>
      <c r="G8453" s="2"/>
      <c r="L8453" t="s">
        <v>652</v>
      </c>
      <c r="M8453" t="s">
        <v>79</v>
      </c>
      <c r="N8453" t="s">
        <v>887</v>
      </c>
      <c r="O8453" t="s">
        <v>445</v>
      </c>
      <c r="P8453" s="2" t="s">
        <v>3903</v>
      </c>
      <c r="Q8453" s="2" t="s">
        <v>4465</v>
      </c>
      <c r="R8453" s="2" t="s">
        <v>83</v>
      </c>
      <c r="S8453" s="2"/>
      <c r="V8453" t="s">
        <v>652</v>
      </c>
      <c r="W8453" s="2" t="s">
        <v>83</v>
      </c>
      <c r="X8453" s="2" t="s">
        <v>162</v>
      </c>
      <c r="Y8453" t="s">
        <v>84960</v>
      </c>
      <c r="AA8453" t="s">
        <v>84961</v>
      </c>
      <c r="AC8453" t="s">
        <v>84962</v>
      </c>
      <c r="AD8453" t="s">
        <v>84963</v>
      </c>
      <c r="AE8453" t="s">
        <v>38972</v>
      </c>
      <c r="AF8453" t="s">
        <v>84964</v>
      </c>
      <c r="AG8453" t="s">
        <v>84965</v>
      </c>
      <c r="AH8453" t="s">
        <v>19688</v>
      </c>
      <c r="AI8453" t="s">
        <v>19703</v>
      </c>
      <c r="AJ8453" t="s">
        <v>1153</v>
      </c>
      <c r="AK8453" t="s">
        <v>21826</v>
      </c>
      <c r="AL8453" t="s">
        <v>418</v>
      </c>
      <c r="AM8453" t="s">
        <v>446</v>
      </c>
      <c r="AN8453" t="s">
        <v>80</v>
      </c>
      <c r="AO8453" t="s">
        <v>43618</v>
      </c>
      <c r="AP8453" t="s">
        <v>40883</v>
      </c>
    </row>
    <row r="8454" spans="1:42" x14ac:dyDescent="0.35">
      <c r="A8454" s="2" t="s">
        <v>19545</v>
      </c>
      <c r="B8454" s="2" t="s">
        <v>19546</v>
      </c>
      <c r="C8454" s="2" t="s">
        <v>38973</v>
      </c>
      <c r="D8454" s="2" t="s">
        <v>38974</v>
      </c>
      <c r="E8454" s="2" t="s">
        <v>21826</v>
      </c>
      <c r="F8454" s="2" t="s">
        <v>38975</v>
      </c>
      <c r="G8454" s="2" t="s">
        <v>3057</v>
      </c>
      <c r="H8454" t="s">
        <v>417</v>
      </c>
      <c r="I8454" t="s">
        <v>2953</v>
      </c>
      <c r="J8454" t="s">
        <v>2338</v>
      </c>
      <c r="K8454" t="s">
        <v>3567</v>
      </c>
      <c r="P8454" s="2"/>
      <c r="Q8454" s="2"/>
      <c r="R8454" s="2"/>
      <c r="S8454" s="2"/>
      <c r="U8454" t="s">
        <v>886</v>
      </c>
      <c r="V8454" t="s">
        <v>886</v>
      </c>
      <c r="W8454" s="2" t="s">
        <v>3567</v>
      </c>
      <c r="X8454" s="2" t="s">
        <v>162</v>
      </c>
      <c r="Y8454" t="s">
        <v>1411</v>
      </c>
      <c r="AA8454" t="s">
        <v>84966</v>
      </c>
      <c r="AC8454" t="s">
        <v>84967</v>
      </c>
      <c r="AD8454" t="s">
        <v>84968</v>
      </c>
      <c r="AE8454" t="s">
        <v>38975</v>
      </c>
      <c r="AF8454" t="s">
        <v>84969</v>
      </c>
      <c r="AG8454" t="s">
        <v>84970</v>
      </c>
      <c r="AH8454" t="s">
        <v>4293</v>
      </c>
      <c r="AI8454" t="s">
        <v>4307</v>
      </c>
      <c r="AJ8454" t="s">
        <v>1153</v>
      </c>
      <c r="AK8454" t="s">
        <v>21826</v>
      </c>
      <c r="AL8454" t="s">
        <v>418</v>
      </c>
      <c r="AM8454" t="s">
        <v>446</v>
      </c>
      <c r="AN8454" t="s">
        <v>80</v>
      </c>
      <c r="AO8454" t="s">
        <v>31609</v>
      </c>
      <c r="AP8454" t="s">
        <v>40883</v>
      </c>
    </row>
    <row r="8455" spans="1:42" x14ac:dyDescent="0.35">
      <c r="A8455" s="2" t="s">
        <v>19545</v>
      </c>
      <c r="B8455" s="2" t="s">
        <v>19546</v>
      </c>
      <c r="C8455" s="2" t="s">
        <v>38976</v>
      </c>
      <c r="D8455" s="2" t="s">
        <v>38977</v>
      </c>
      <c r="E8455" s="2" t="s">
        <v>21826</v>
      </c>
      <c r="F8455" s="2" t="s">
        <v>38978</v>
      </c>
      <c r="G8455" s="2" t="s">
        <v>3057</v>
      </c>
      <c r="H8455" t="s">
        <v>417</v>
      </c>
      <c r="I8455" t="s">
        <v>2953</v>
      </c>
      <c r="J8455" t="s">
        <v>2338</v>
      </c>
      <c r="K8455" t="s">
        <v>3567</v>
      </c>
      <c r="L8455" t="s">
        <v>652</v>
      </c>
      <c r="M8455" t="s">
        <v>79</v>
      </c>
      <c r="N8455" s="2" t="s">
        <v>887</v>
      </c>
      <c r="O8455" s="2" t="s">
        <v>445</v>
      </c>
      <c r="P8455" t="s">
        <v>3903</v>
      </c>
      <c r="Q8455" t="s">
        <v>4465</v>
      </c>
      <c r="R8455" t="s">
        <v>83</v>
      </c>
      <c r="T8455" t="s">
        <v>5</v>
      </c>
      <c r="U8455" t="s">
        <v>886</v>
      </c>
      <c r="V8455" t="s">
        <v>5</v>
      </c>
      <c r="W8455" s="2" t="s">
        <v>83</v>
      </c>
      <c r="X8455" s="2" t="s">
        <v>162</v>
      </c>
      <c r="Y8455" t="s">
        <v>84971</v>
      </c>
      <c r="AA8455" t="s">
        <v>84972</v>
      </c>
      <c r="AC8455" t="s">
        <v>84973</v>
      </c>
      <c r="AD8455" t="s">
        <v>84974</v>
      </c>
      <c r="AE8455" t="s">
        <v>84975</v>
      </c>
      <c r="AF8455" t="s">
        <v>84976</v>
      </c>
      <c r="AG8455" t="s">
        <v>84977</v>
      </c>
      <c r="AH8455" t="s">
        <v>4293</v>
      </c>
      <c r="AI8455" t="s">
        <v>19554</v>
      </c>
      <c r="AJ8455" t="s">
        <v>1153</v>
      </c>
      <c r="AK8455" t="s">
        <v>21826</v>
      </c>
      <c r="AL8455" t="s">
        <v>418</v>
      </c>
      <c r="AM8455" t="s">
        <v>446</v>
      </c>
      <c r="AN8455" t="s">
        <v>80</v>
      </c>
      <c r="AO8455" t="s">
        <v>50770</v>
      </c>
      <c r="AP8455" t="s">
        <v>40883</v>
      </c>
    </row>
    <row r="8456" spans="1:42" x14ac:dyDescent="0.35">
      <c r="A8456" s="2" t="s">
        <v>19545</v>
      </c>
      <c r="B8456" s="2" t="s">
        <v>19546</v>
      </c>
      <c r="C8456" s="2" t="s">
        <v>38979</v>
      </c>
      <c r="D8456" s="2" t="s">
        <v>38980</v>
      </c>
      <c r="E8456" s="2" t="s">
        <v>21826</v>
      </c>
      <c r="F8456" s="2" t="s">
        <v>38981</v>
      </c>
      <c r="G8456" s="2" t="s">
        <v>3057</v>
      </c>
      <c r="H8456" t="s">
        <v>417</v>
      </c>
      <c r="I8456" t="s">
        <v>2953</v>
      </c>
      <c r="J8456" t="s">
        <v>2338</v>
      </c>
      <c r="K8456" t="s">
        <v>3567</v>
      </c>
      <c r="N8456" s="2"/>
      <c r="O8456" s="2"/>
      <c r="U8456" t="s">
        <v>886</v>
      </c>
      <c r="V8456" t="s">
        <v>886</v>
      </c>
      <c r="W8456" s="2" t="s">
        <v>3567</v>
      </c>
      <c r="X8456" s="2" t="s">
        <v>275</v>
      </c>
      <c r="Y8456" t="s">
        <v>203</v>
      </c>
      <c r="AA8456" t="s">
        <v>6998</v>
      </c>
      <c r="AC8456" t="s">
        <v>84978</v>
      </c>
      <c r="AD8456" t="s">
        <v>84979</v>
      </c>
      <c r="AE8456" t="s">
        <v>38981</v>
      </c>
      <c r="AF8456" t="s">
        <v>84980</v>
      </c>
      <c r="AG8456" t="s">
        <v>84981</v>
      </c>
      <c r="AH8456" t="s">
        <v>4293</v>
      </c>
      <c r="AI8456" t="s">
        <v>19489</v>
      </c>
      <c r="AJ8456" t="s">
        <v>1153</v>
      </c>
      <c r="AK8456" t="s">
        <v>21826</v>
      </c>
      <c r="AL8456" t="s">
        <v>418</v>
      </c>
      <c r="AM8456" t="s">
        <v>446</v>
      </c>
      <c r="AN8456" t="s">
        <v>80</v>
      </c>
      <c r="AO8456" t="s">
        <v>47592</v>
      </c>
      <c r="AP8456" t="s">
        <v>40883</v>
      </c>
    </row>
    <row r="8457" spans="1:42" x14ac:dyDescent="0.35">
      <c r="A8457" s="2" t="s">
        <v>19545</v>
      </c>
      <c r="B8457" s="2" t="s">
        <v>19546</v>
      </c>
      <c r="C8457" s="2" t="s">
        <v>38982</v>
      </c>
      <c r="D8457" s="2" t="s">
        <v>84982</v>
      </c>
      <c r="E8457" s="2" t="s">
        <v>21826</v>
      </c>
      <c r="F8457" s="2" t="s">
        <v>38978</v>
      </c>
      <c r="G8457" s="2" t="s">
        <v>3057</v>
      </c>
      <c r="H8457" t="s">
        <v>417</v>
      </c>
      <c r="I8457" t="s">
        <v>2953</v>
      </c>
      <c r="J8457" t="s">
        <v>2338</v>
      </c>
      <c r="N8457" s="2"/>
      <c r="O8457" s="2"/>
      <c r="T8457" t="s">
        <v>5</v>
      </c>
      <c r="U8457" t="s">
        <v>886</v>
      </c>
      <c r="V8457" t="s">
        <v>5</v>
      </c>
      <c r="W8457" s="2" t="s">
        <v>2338</v>
      </c>
      <c r="X8457" s="2" t="s">
        <v>162</v>
      </c>
      <c r="Y8457" t="s">
        <v>84983</v>
      </c>
      <c r="AA8457" t="s">
        <v>63659</v>
      </c>
      <c r="AC8457" t="s">
        <v>84984</v>
      </c>
      <c r="AD8457" t="s">
        <v>84985</v>
      </c>
      <c r="AE8457" t="s">
        <v>38978</v>
      </c>
      <c r="AF8457" t="s">
        <v>84986</v>
      </c>
      <c r="AG8457" t="s">
        <v>84987</v>
      </c>
      <c r="AH8457" t="s">
        <v>4293</v>
      </c>
      <c r="AI8457" t="s">
        <v>84988</v>
      </c>
      <c r="AJ8457" t="s">
        <v>1153</v>
      </c>
      <c r="AK8457" t="s">
        <v>21826</v>
      </c>
      <c r="AL8457" t="s">
        <v>418</v>
      </c>
      <c r="AM8457" t="s">
        <v>446</v>
      </c>
      <c r="AN8457" t="s">
        <v>80</v>
      </c>
      <c r="AO8457" t="s">
        <v>41733</v>
      </c>
      <c r="AP8457" t="s">
        <v>40883</v>
      </c>
    </row>
    <row r="8458" spans="1:42" x14ac:dyDescent="0.35">
      <c r="A8458" s="2" t="s">
        <v>19545</v>
      </c>
      <c r="B8458" s="2" t="s">
        <v>19546</v>
      </c>
      <c r="C8458" s="2" t="s">
        <v>38983</v>
      </c>
      <c r="D8458" s="2" t="s">
        <v>38984</v>
      </c>
      <c r="E8458" s="2" t="s">
        <v>21826</v>
      </c>
      <c r="F8458" s="2" t="s">
        <v>38985</v>
      </c>
      <c r="G8458" s="2"/>
      <c r="H8458" s="2"/>
      <c r="I8458" s="2"/>
      <c r="J8458" s="2"/>
      <c r="K8458" s="2"/>
      <c r="L8458" s="2" t="s">
        <v>652</v>
      </c>
      <c r="M8458" s="2" t="s">
        <v>79</v>
      </c>
      <c r="N8458" t="s">
        <v>887</v>
      </c>
      <c r="O8458" t="s">
        <v>445</v>
      </c>
      <c r="P8458" t="s">
        <v>3903</v>
      </c>
      <c r="Q8458" t="s">
        <v>4465</v>
      </c>
      <c r="R8458" t="s">
        <v>83</v>
      </c>
      <c r="T8458" s="2"/>
      <c r="U8458" s="2"/>
      <c r="V8458" s="2" t="s">
        <v>652</v>
      </c>
      <c r="W8458" s="2" t="s">
        <v>83</v>
      </c>
      <c r="X8458" s="2" t="s">
        <v>162</v>
      </c>
      <c r="Y8458" t="s">
        <v>84989</v>
      </c>
      <c r="AA8458" t="s">
        <v>84990</v>
      </c>
      <c r="AC8458" t="s">
        <v>84991</v>
      </c>
      <c r="AD8458" t="s">
        <v>84992</v>
      </c>
      <c r="AE8458" t="s">
        <v>38985</v>
      </c>
      <c r="AF8458" t="s">
        <v>84993</v>
      </c>
      <c r="AG8458" t="s">
        <v>84994</v>
      </c>
      <c r="AH8458" t="s">
        <v>4293</v>
      </c>
      <c r="AI8458" t="s">
        <v>19489</v>
      </c>
      <c r="AJ8458" t="s">
        <v>1153</v>
      </c>
      <c r="AK8458" t="s">
        <v>21826</v>
      </c>
      <c r="AL8458" t="s">
        <v>418</v>
      </c>
      <c r="AM8458" t="s">
        <v>446</v>
      </c>
      <c r="AN8458" t="s">
        <v>80</v>
      </c>
      <c r="AO8458" t="s">
        <v>41676</v>
      </c>
      <c r="AP8458" t="s">
        <v>40883</v>
      </c>
    </row>
    <row r="8459" spans="1:42" x14ac:dyDescent="0.35">
      <c r="A8459" s="2" t="s">
        <v>19557</v>
      </c>
      <c r="B8459" s="2" t="s">
        <v>19558</v>
      </c>
      <c r="C8459" s="2" t="s">
        <v>38986</v>
      </c>
      <c r="D8459" s="2" t="s">
        <v>84995</v>
      </c>
      <c r="E8459" s="2" t="s">
        <v>21826</v>
      </c>
      <c r="F8459" s="2" t="s">
        <v>38987</v>
      </c>
      <c r="G8459" s="2"/>
      <c r="H8459" s="2"/>
      <c r="I8459" s="2"/>
      <c r="J8459" s="2"/>
      <c r="K8459" s="2"/>
      <c r="L8459" s="2"/>
      <c r="M8459" s="2"/>
      <c r="O8459" t="s">
        <v>445</v>
      </c>
      <c r="P8459" t="s">
        <v>3903</v>
      </c>
      <c r="Q8459" t="s">
        <v>4465</v>
      </c>
      <c r="R8459" t="s">
        <v>83</v>
      </c>
      <c r="T8459" s="2"/>
      <c r="U8459" s="2"/>
      <c r="V8459" s="2" t="s">
        <v>445</v>
      </c>
      <c r="W8459" s="2" t="s">
        <v>83</v>
      </c>
      <c r="X8459" s="2"/>
      <c r="AG8459" t="s">
        <v>84996</v>
      </c>
      <c r="AH8459" t="s">
        <v>4293</v>
      </c>
      <c r="AI8459" t="s">
        <v>84997</v>
      </c>
      <c r="AJ8459" t="s">
        <v>1153</v>
      </c>
      <c r="AK8459" t="s">
        <v>21826</v>
      </c>
      <c r="AL8459" t="s">
        <v>418</v>
      </c>
      <c r="AM8459" t="s">
        <v>446</v>
      </c>
      <c r="AN8459" t="s">
        <v>80</v>
      </c>
      <c r="AO8459" t="s">
        <v>13763</v>
      </c>
      <c r="AP8459" t="s">
        <v>40883</v>
      </c>
    </row>
    <row r="8460" spans="1:42" x14ac:dyDescent="0.35">
      <c r="A8460" s="2" t="s">
        <v>19557</v>
      </c>
      <c r="B8460" s="2" t="s">
        <v>19558</v>
      </c>
      <c r="C8460" s="2" t="s">
        <v>38988</v>
      </c>
      <c r="D8460" s="2" t="s">
        <v>84998</v>
      </c>
      <c r="E8460" s="2" t="s">
        <v>21826</v>
      </c>
      <c r="F8460" s="2" t="s">
        <v>38989</v>
      </c>
      <c r="G8460" s="2" t="s">
        <v>3057</v>
      </c>
      <c r="H8460" s="2" t="s">
        <v>417</v>
      </c>
      <c r="I8460" s="2" t="s">
        <v>2953</v>
      </c>
      <c r="J8460" s="2" t="s">
        <v>2338</v>
      </c>
      <c r="K8460" s="2" t="s">
        <v>3567</v>
      </c>
      <c r="L8460" s="2" t="s">
        <v>652</v>
      </c>
      <c r="M8460" s="2" t="s">
        <v>79</v>
      </c>
      <c r="N8460" t="s">
        <v>887</v>
      </c>
      <c r="T8460" s="2" t="s">
        <v>5</v>
      </c>
      <c r="U8460" s="2" t="s">
        <v>886</v>
      </c>
      <c r="V8460" s="2" t="s">
        <v>5</v>
      </c>
      <c r="W8460" s="2" t="s">
        <v>887</v>
      </c>
      <c r="X8460" s="2"/>
      <c r="Y8460" t="s">
        <v>5298</v>
      </c>
      <c r="AA8460" t="s">
        <v>19567</v>
      </c>
      <c r="AC8460" t="s">
        <v>84999</v>
      </c>
      <c r="AD8460" t="s">
        <v>19569</v>
      </c>
      <c r="AE8460" t="s">
        <v>38989</v>
      </c>
      <c r="AF8460" t="s">
        <v>85000</v>
      </c>
      <c r="AG8460" t="s">
        <v>19560</v>
      </c>
      <c r="AH8460" t="s">
        <v>4293</v>
      </c>
      <c r="AI8460" t="s">
        <v>19509</v>
      </c>
      <c r="AJ8460" t="s">
        <v>1153</v>
      </c>
      <c r="AK8460" t="s">
        <v>21826</v>
      </c>
      <c r="AL8460" t="s">
        <v>418</v>
      </c>
      <c r="AM8460" t="s">
        <v>446</v>
      </c>
      <c r="AN8460" t="s">
        <v>80</v>
      </c>
      <c r="AO8460" t="s">
        <v>41689</v>
      </c>
      <c r="AP8460" t="s">
        <v>40883</v>
      </c>
    </row>
    <row r="8461" spans="1:42" x14ac:dyDescent="0.35">
      <c r="A8461" s="2" t="s">
        <v>19572</v>
      </c>
      <c r="B8461" s="2" t="s">
        <v>19573</v>
      </c>
      <c r="C8461" s="2" t="s">
        <v>38990</v>
      </c>
      <c r="D8461" s="2" t="s">
        <v>85001</v>
      </c>
      <c r="E8461" s="2" t="s">
        <v>21826</v>
      </c>
      <c r="F8461" s="2" t="s">
        <v>19574</v>
      </c>
      <c r="G8461" s="2" t="s">
        <v>3057</v>
      </c>
      <c r="H8461" s="2" t="s">
        <v>417</v>
      </c>
      <c r="I8461" s="2" t="s">
        <v>2953</v>
      </c>
      <c r="J8461" s="2" t="s">
        <v>2338</v>
      </c>
      <c r="K8461" s="2" t="s">
        <v>3567</v>
      </c>
      <c r="L8461" s="2"/>
      <c r="M8461" s="2"/>
      <c r="T8461" s="2" t="s">
        <v>5</v>
      </c>
      <c r="U8461" s="2" t="s">
        <v>886</v>
      </c>
      <c r="V8461" s="2" t="s">
        <v>5</v>
      </c>
      <c r="W8461" s="2" t="s">
        <v>3567</v>
      </c>
      <c r="X8461" s="2" t="s">
        <v>89</v>
      </c>
      <c r="Y8461" t="s">
        <v>1827</v>
      </c>
      <c r="AA8461" t="s">
        <v>84895</v>
      </c>
      <c r="AC8461" t="s">
        <v>85002</v>
      </c>
      <c r="AD8461" t="s">
        <v>84897</v>
      </c>
      <c r="AE8461" t="s">
        <v>85003</v>
      </c>
      <c r="AF8461" t="s">
        <v>85004</v>
      </c>
      <c r="AG8461" t="s">
        <v>19525</v>
      </c>
      <c r="AH8461" t="s">
        <v>4293</v>
      </c>
      <c r="AI8461" t="s">
        <v>19530</v>
      </c>
      <c r="AJ8461" t="s">
        <v>1153</v>
      </c>
      <c r="AK8461" t="s">
        <v>21826</v>
      </c>
      <c r="AL8461" t="s">
        <v>418</v>
      </c>
      <c r="AM8461" t="s">
        <v>446</v>
      </c>
      <c r="AN8461" t="s">
        <v>80</v>
      </c>
      <c r="AO8461" t="s">
        <v>31441</v>
      </c>
      <c r="AP8461" t="s">
        <v>40883</v>
      </c>
    </row>
    <row r="8462" spans="1:42" x14ac:dyDescent="0.35">
      <c r="A8462" s="2" t="s">
        <v>19578</v>
      </c>
      <c r="B8462" s="2" t="s">
        <v>19579</v>
      </c>
      <c r="C8462" s="2" t="s">
        <v>38991</v>
      </c>
      <c r="D8462" s="2" t="s">
        <v>38992</v>
      </c>
      <c r="E8462" s="2" t="s">
        <v>21826</v>
      </c>
      <c r="F8462" s="2" t="s">
        <v>38993</v>
      </c>
      <c r="G8462" s="2"/>
      <c r="H8462" s="2"/>
      <c r="I8462" s="2"/>
      <c r="J8462" s="2"/>
      <c r="K8462" s="2"/>
      <c r="L8462" s="2"/>
      <c r="M8462" s="2"/>
      <c r="O8462" t="s">
        <v>445</v>
      </c>
      <c r="P8462" t="s">
        <v>3903</v>
      </c>
      <c r="Q8462" t="s">
        <v>4465</v>
      </c>
      <c r="R8462" t="s">
        <v>83</v>
      </c>
      <c r="T8462" s="2"/>
      <c r="U8462" s="2"/>
      <c r="V8462" s="2" t="s">
        <v>445</v>
      </c>
      <c r="W8462" s="2" t="s">
        <v>83</v>
      </c>
      <c r="X8462" s="2"/>
      <c r="Y8462" t="s">
        <v>13422</v>
      </c>
      <c r="AA8462" t="s">
        <v>458</v>
      </c>
      <c r="AC8462" t="s">
        <v>85005</v>
      </c>
      <c r="AD8462" t="s">
        <v>85006</v>
      </c>
      <c r="AE8462" t="s">
        <v>38993</v>
      </c>
      <c r="AF8462" t="s">
        <v>85007</v>
      </c>
      <c r="AG8462" t="s">
        <v>85008</v>
      </c>
      <c r="AH8462" t="s">
        <v>4293</v>
      </c>
      <c r="AI8462" t="s">
        <v>19595</v>
      </c>
      <c r="AJ8462" t="s">
        <v>1153</v>
      </c>
      <c r="AK8462" t="s">
        <v>21826</v>
      </c>
      <c r="AL8462" t="s">
        <v>418</v>
      </c>
      <c r="AM8462" t="s">
        <v>446</v>
      </c>
      <c r="AN8462" t="s">
        <v>80</v>
      </c>
      <c r="AO8462" t="s">
        <v>42109</v>
      </c>
      <c r="AP8462" t="s">
        <v>40883</v>
      </c>
    </row>
    <row r="8463" spans="1:42" x14ac:dyDescent="0.35">
      <c r="A8463" s="2" t="s">
        <v>19578</v>
      </c>
      <c r="B8463" s="2" t="s">
        <v>19579</v>
      </c>
      <c r="C8463" s="2" t="s">
        <v>38994</v>
      </c>
      <c r="D8463" s="2" t="s">
        <v>38995</v>
      </c>
      <c r="E8463" s="2" t="s">
        <v>21826</v>
      </c>
      <c r="F8463" s="2" t="s">
        <v>38996</v>
      </c>
      <c r="G8463" s="2"/>
      <c r="H8463" s="2"/>
      <c r="I8463" s="2"/>
      <c r="J8463" s="2"/>
      <c r="K8463" s="2"/>
      <c r="L8463" s="2"/>
      <c r="M8463" s="2"/>
      <c r="O8463" t="s">
        <v>445</v>
      </c>
      <c r="P8463" t="s">
        <v>3903</v>
      </c>
      <c r="Q8463" t="s">
        <v>4465</v>
      </c>
      <c r="R8463" t="s">
        <v>83</v>
      </c>
      <c r="T8463" s="2"/>
      <c r="U8463" s="2"/>
      <c r="V8463" s="2" t="s">
        <v>445</v>
      </c>
      <c r="W8463" s="2" t="s">
        <v>83</v>
      </c>
      <c r="X8463" s="2" t="s">
        <v>275</v>
      </c>
      <c r="Y8463" t="s">
        <v>85009</v>
      </c>
      <c r="AA8463" t="s">
        <v>41517</v>
      </c>
      <c r="AC8463" t="s">
        <v>85010</v>
      </c>
      <c r="AD8463" t="s">
        <v>85011</v>
      </c>
      <c r="AE8463" t="s">
        <v>38996</v>
      </c>
      <c r="AF8463" t="s">
        <v>85012</v>
      </c>
      <c r="AG8463" t="s">
        <v>85013</v>
      </c>
      <c r="AH8463" t="s">
        <v>4293</v>
      </c>
      <c r="AI8463" t="s">
        <v>19595</v>
      </c>
      <c r="AJ8463" t="s">
        <v>1153</v>
      </c>
      <c r="AK8463" t="s">
        <v>21826</v>
      </c>
      <c r="AL8463" t="s">
        <v>418</v>
      </c>
      <c r="AM8463" t="s">
        <v>446</v>
      </c>
      <c r="AN8463" t="s">
        <v>80</v>
      </c>
      <c r="AO8463" t="s">
        <v>50770</v>
      </c>
      <c r="AP8463" t="s">
        <v>40883</v>
      </c>
    </row>
    <row r="8464" spans="1:42" x14ac:dyDescent="0.35">
      <c r="A8464" s="2" t="s">
        <v>19578</v>
      </c>
      <c r="B8464" s="2" t="s">
        <v>19579</v>
      </c>
      <c r="C8464" s="2" t="s">
        <v>38997</v>
      </c>
      <c r="D8464" s="2" t="s">
        <v>85014</v>
      </c>
      <c r="E8464" s="2" t="s">
        <v>21826</v>
      </c>
      <c r="F8464" s="2" t="s">
        <v>19580</v>
      </c>
      <c r="G8464" s="2"/>
      <c r="H8464" s="2"/>
      <c r="I8464" s="2"/>
      <c r="J8464" s="2"/>
      <c r="K8464" s="2"/>
      <c r="L8464" s="2"/>
      <c r="M8464" s="2"/>
      <c r="O8464" t="s">
        <v>445</v>
      </c>
      <c r="P8464" t="s">
        <v>3903</v>
      </c>
      <c r="Q8464" t="s">
        <v>4465</v>
      </c>
      <c r="R8464" t="s">
        <v>83</v>
      </c>
      <c r="T8464" s="2"/>
      <c r="U8464" s="2"/>
      <c r="V8464" s="2" t="s">
        <v>445</v>
      </c>
      <c r="W8464" s="2" t="s">
        <v>83</v>
      </c>
      <c r="X8464" s="2" t="s">
        <v>162</v>
      </c>
      <c r="Y8464" t="s">
        <v>3103</v>
      </c>
      <c r="AA8464" t="s">
        <v>18947</v>
      </c>
      <c r="AC8464" t="s">
        <v>85015</v>
      </c>
      <c r="AD8464" t="s">
        <v>85016</v>
      </c>
      <c r="AE8464" t="s">
        <v>19580</v>
      </c>
      <c r="AF8464" t="s">
        <v>85017</v>
      </c>
      <c r="AG8464" t="s">
        <v>85018</v>
      </c>
      <c r="AH8464" t="s">
        <v>1433</v>
      </c>
      <c r="AI8464" t="s">
        <v>1434</v>
      </c>
      <c r="AJ8464" t="s">
        <v>1153</v>
      </c>
      <c r="AK8464" t="s">
        <v>21826</v>
      </c>
      <c r="AL8464" t="s">
        <v>418</v>
      </c>
      <c r="AM8464" t="s">
        <v>446</v>
      </c>
      <c r="AN8464" t="s">
        <v>80</v>
      </c>
      <c r="AO8464" t="s">
        <v>51926</v>
      </c>
      <c r="AP8464" t="s">
        <v>40883</v>
      </c>
    </row>
    <row r="8465" spans="1:42" x14ac:dyDescent="0.35">
      <c r="A8465" s="2" t="s">
        <v>19578</v>
      </c>
      <c r="B8465" s="2" t="s">
        <v>19579</v>
      </c>
      <c r="C8465" s="2" t="s">
        <v>38998</v>
      </c>
      <c r="D8465" s="2" t="s">
        <v>38999</v>
      </c>
      <c r="E8465" s="2" t="s">
        <v>21826</v>
      </c>
      <c r="F8465" s="2" t="s">
        <v>39000</v>
      </c>
      <c r="G8465" s="2"/>
      <c r="H8465" s="2"/>
      <c r="I8465" s="2"/>
      <c r="J8465" s="2"/>
      <c r="K8465" s="2"/>
      <c r="L8465" s="2"/>
      <c r="M8465" s="2"/>
      <c r="O8465" t="s">
        <v>445</v>
      </c>
      <c r="P8465" t="s">
        <v>3903</v>
      </c>
      <c r="Q8465" t="s">
        <v>4465</v>
      </c>
      <c r="R8465" t="s">
        <v>83</v>
      </c>
      <c r="T8465" s="2"/>
      <c r="U8465" s="2"/>
      <c r="V8465" s="2" t="s">
        <v>445</v>
      </c>
      <c r="W8465" s="2" t="s">
        <v>83</v>
      </c>
      <c r="X8465" s="2" t="s">
        <v>275</v>
      </c>
      <c r="Y8465" t="s">
        <v>2152</v>
      </c>
      <c r="AA8465" t="s">
        <v>85019</v>
      </c>
      <c r="AC8465" t="s">
        <v>85020</v>
      </c>
      <c r="AD8465" t="s">
        <v>85021</v>
      </c>
      <c r="AG8465" t="s">
        <v>85022</v>
      </c>
      <c r="AH8465" t="s">
        <v>1433</v>
      </c>
      <c r="AI8465" t="s">
        <v>64068</v>
      </c>
      <c r="AJ8465" t="s">
        <v>1153</v>
      </c>
      <c r="AK8465" t="s">
        <v>21826</v>
      </c>
      <c r="AL8465" t="s">
        <v>418</v>
      </c>
      <c r="AM8465" t="s">
        <v>446</v>
      </c>
      <c r="AN8465" t="s">
        <v>80</v>
      </c>
      <c r="AO8465" t="s">
        <v>74017</v>
      </c>
      <c r="AP8465" t="s">
        <v>40883</v>
      </c>
    </row>
    <row r="8466" spans="1:42" x14ac:dyDescent="0.35">
      <c r="A8466" s="2" t="s">
        <v>19578</v>
      </c>
      <c r="B8466" s="2" t="s">
        <v>19579</v>
      </c>
      <c r="C8466" s="2" t="s">
        <v>39001</v>
      </c>
      <c r="D8466" s="2" t="s">
        <v>39002</v>
      </c>
      <c r="E8466" s="2" t="s">
        <v>21826</v>
      </c>
      <c r="F8466" s="2" t="s">
        <v>39003</v>
      </c>
      <c r="G8466" s="2"/>
      <c r="H8466" s="2"/>
      <c r="I8466" s="2"/>
      <c r="J8466" s="2"/>
      <c r="K8466" s="2"/>
      <c r="L8466" s="2"/>
      <c r="M8466" s="2"/>
      <c r="O8466" t="s">
        <v>445</v>
      </c>
      <c r="P8466" t="s">
        <v>3903</v>
      </c>
      <c r="Q8466" t="s">
        <v>4465</v>
      </c>
      <c r="R8466" t="s">
        <v>83</v>
      </c>
      <c r="T8466" s="2"/>
      <c r="U8466" s="2"/>
      <c r="V8466" s="2" t="s">
        <v>445</v>
      </c>
      <c r="W8466" s="2" t="s">
        <v>83</v>
      </c>
      <c r="X8466" s="2" t="s">
        <v>275</v>
      </c>
      <c r="Y8466" t="s">
        <v>1766</v>
      </c>
      <c r="AA8466" t="s">
        <v>85023</v>
      </c>
      <c r="AC8466" t="s">
        <v>85024</v>
      </c>
      <c r="AD8466" t="s">
        <v>85025</v>
      </c>
      <c r="AE8466" t="s">
        <v>39003</v>
      </c>
      <c r="AF8466" t="s">
        <v>85026</v>
      </c>
      <c r="AG8466" t="s">
        <v>85027</v>
      </c>
      <c r="AH8466" t="s">
        <v>1433</v>
      </c>
      <c r="AI8466" t="s">
        <v>85028</v>
      </c>
      <c r="AJ8466" t="s">
        <v>1153</v>
      </c>
      <c r="AK8466" t="s">
        <v>21826</v>
      </c>
      <c r="AL8466" t="s">
        <v>418</v>
      </c>
      <c r="AM8466" t="s">
        <v>446</v>
      </c>
      <c r="AN8466" t="s">
        <v>80</v>
      </c>
      <c r="AO8466" t="s">
        <v>42218</v>
      </c>
      <c r="AP8466" t="s">
        <v>40883</v>
      </c>
    </row>
    <row r="8467" spans="1:42" x14ac:dyDescent="0.35">
      <c r="A8467" s="2" t="s">
        <v>19578</v>
      </c>
      <c r="B8467" s="2" t="s">
        <v>19579</v>
      </c>
      <c r="C8467" s="2" t="s">
        <v>39004</v>
      </c>
      <c r="D8467" s="2" t="s">
        <v>85029</v>
      </c>
      <c r="E8467" s="2" t="s">
        <v>21826</v>
      </c>
      <c r="F8467" s="2" t="s">
        <v>39005</v>
      </c>
      <c r="G8467" s="2"/>
      <c r="H8467" s="2"/>
      <c r="I8467" s="2"/>
      <c r="J8467" s="2"/>
      <c r="K8467" s="2"/>
      <c r="L8467" s="2"/>
      <c r="M8467" s="2"/>
      <c r="O8467" t="s">
        <v>445</v>
      </c>
      <c r="P8467" t="s">
        <v>3903</v>
      </c>
      <c r="Q8467" t="s">
        <v>4465</v>
      </c>
      <c r="R8467" t="s">
        <v>83</v>
      </c>
      <c r="T8467" s="2"/>
      <c r="U8467" s="2"/>
      <c r="V8467" s="2" t="s">
        <v>445</v>
      </c>
      <c r="W8467" s="2" t="s">
        <v>83</v>
      </c>
      <c r="X8467" s="2" t="s">
        <v>162</v>
      </c>
      <c r="Y8467" t="s">
        <v>85030</v>
      </c>
      <c r="AA8467" t="s">
        <v>5941</v>
      </c>
      <c r="AC8467" t="s">
        <v>85031</v>
      </c>
      <c r="AD8467" t="s">
        <v>85032</v>
      </c>
      <c r="AE8467" t="s">
        <v>39005</v>
      </c>
      <c r="AF8467" t="s">
        <v>85033</v>
      </c>
      <c r="AG8467" t="s">
        <v>85034</v>
      </c>
      <c r="AH8467" t="s">
        <v>1433</v>
      </c>
      <c r="AI8467" t="s">
        <v>85035</v>
      </c>
      <c r="AJ8467" t="s">
        <v>1153</v>
      </c>
      <c r="AK8467" t="s">
        <v>21826</v>
      </c>
      <c r="AL8467" t="s">
        <v>418</v>
      </c>
      <c r="AM8467" t="s">
        <v>446</v>
      </c>
      <c r="AN8467" t="s">
        <v>80</v>
      </c>
      <c r="AO8467" t="s">
        <v>44460</v>
      </c>
      <c r="AP8467" t="s">
        <v>40883</v>
      </c>
    </row>
    <row r="8468" spans="1:42" x14ac:dyDescent="0.35">
      <c r="A8468" s="2" t="s">
        <v>19578</v>
      </c>
      <c r="B8468" s="2" t="s">
        <v>19579</v>
      </c>
      <c r="C8468" s="2" t="s">
        <v>39006</v>
      </c>
      <c r="D8468" s="2" t="s">
        <v>85036</v>
      </c>
      <c r="E8468" s="2" t="s">
        <v>21826</v>
      </c>
      <c r="F8468" s="2" t="s">
        <v>39007</v>
      </c>
      <c r="G8468" s="2"/>
      <c r="H8468" s="2"/>
      <c r="I8468" s="2"/>
      <c r="J8468" s="2"/>
      <c r="K8468" s="2"/>
      <c r="L8468" s="2"/>
      <c r="M8468" s="2"/>
      <c r="O8468" t="s">
        <v>445</v>
      </c>
      <c r="P8468" t="s">
        <v>3903</v>
      </c>
      <c r="Q8468" t="s">
        <v>4465</v>
      </c>
      <c r="R8468" t="s">
        <v>83</v>
      </c>
      <c r="T8468" s="2"/>
      <c r="U8468" s="2"/>
      <c r="V8468" s="2" t="s">
        <v>445</v>
      </c>
      <c r="W8468" s="2" t="s">
        <v>83</v>
      </c>
      <c r="X8468" s="2" t="s">
        <v>162</v>
      </c>
      <c r="Y8468" t="s">
        <v>80771</v>
      </c>
      <c r="AA8468" t="s">
        <v>41814</v>
      </c>
      <c r="AC8468" t="s">
        <v>85037</v>
      </c>
      <c r="AD8468" t="s">
        <v>85038</v>
      </c>
      <c r="AE8468" t="s">
        <v>39007</v>
      </c>
      <c r="AG8468" t="s">
        <v>85039</v>
      </c>
      <c r="AH8468" t="s">
        <v>1433</v>
      </c>
      <c r="AI8468" t="s">
        <v>9580</v>
      </c>
      <c r="AJ8468" t="s">
        <v>1153</v>
      </c>
      <c r="AK8468" t="s">
        <v>21826</v>
      </c>
      <c r="AL8468" t="s">
        <v>418</v>
      </c>
      <c r="AM8468" t="s">
        <v>446</v>
      </c>
      <c r="AN8468" t="s">
        <v>80</v>
      </c>
      <c r="AO8468" t="s">
        <v>14373</v>
      </c>
      <c r="AP8468" t="s">
        <v>40883</v>
      </c>
    </row>
    <row r="8469" spans="1:42" x14ac:dyDescent="0.35">
      <c r="A8469" s="2" t="s">
        <v>19578</v>
      </c>
      <c r="B8469" s="2" t="s">
        <v>19579</v>
      </c>
      <c r="C8469" s="2" t="s">
        <v>39008</v>
      </c>
      <c r="D8469" s="2" t="s">
        <v>85040</v>
      </c>
      <c r="E8469" s="2" t="s">
        <v>21826</v>
      </c>
      <c r="F8469" s="2" t="s">
        <v>39009</v>
      </c>
      <c r="G8469" s="2"/>
      <c r="H8469" s="2"/>
      <c r="I8469" s="2"/>
      <c r="J8469" s="2"/>
      <c r="K8469" s="2"/>
      <c r="L8469" s="2"/>
      <c r="M8469" s="2"/>
      <c r="O8469" t="s">
        <v>445</v>
      </c>
      <c r="P8469" t="s">
        <v>3903</v>
      </c>
      <c r="Q8469" t="s">
        <v>4465</v>
      </c>
      <c r="R8469" t="s">
        <v>83</v>
      </c>
      <c r="T8469" s="2"/>
      <c r="U8469" s="2"/>
      <c r="V8469" s="2" t="s">
        <v>445</v>
      </c>
      <c r="W8469" s="2" t="s">
        <v>83</v>
      </c>
      <c r="X8469" s="2" t="s">
        <v>275</v>
      </c>
      <c r="Y8469" t="s">
        <v>5138</v>
      </c>
      <c r="AA8469" t="s">
        <v>85041</v>
      </c>
      <c r="AC8469" t="s">
        <v>85042</v>
      </c>
      <c r="AD8469" t="s">
        <v>85043</v>
      </c>
      <c r="AE8469" t="s">
        <v>39009</v>
      </c>
      <c r="AF8469" t="s">
        <v>39009</v>
      </c>
      <c r="AG8469" t="s">
        <v>85044</v>
      </c>
      <c r="AH8469" t="s">
        <v>992</v>
      </c>
      <c r="AI8469" t="s">
        <v>44657</v>
      </c>
      <c r="AJ8469" t="s">
        <v>1153</v>
      </c>
      <c r="AK8469" t="s">
        <v>21826</v>
      </c>
      <c r="AL8469" t="s">
        <v>418</v>
      </c>
      <c r="AM8469" t="s">
        <v>446</v>
      </c>
      <c r="AN8469" t="s">
        <v>80</v>
      </c>
      <c r="AO8469" t="s">
        <v>47724</v>
      </c>
      <c r="AP8469" t="s">
        <v>40883</v>
      </c>
    </row>
    <row r="8470" spans="1:42" x14ac:dyDescent="0.35">
      <c r="A8470" s="2" t="s">
        <v>19578</v>
      </c>
      <c r="B8470" s="2" t="s">
        <v>19579</v>
      </c>
      <c r="C8470" s="2" t="s">
        <v>39010</v>
      </c>
      <c r="D8470" s="2" t="s">
        <v>85045</v>
      </c>
      <c r="E8470" s="2" t="s">
        <v>21826</v>
      </c>
      <c r="F8470" s="2" t="s">
        <v>39011</v>
      </c>
      <c r="G8470" s="2"/>
      <c r="H8470" s="2"/>
      <c r="I8470" s="2"/>
      <c r="J8470" s="2"/>
      <c r="K8470" s="2"/>
      <c r="L8470" s="2"/>
      <c r="M8470" s="2"/>
      <c r="O8470" t="s">
        <v>445</v>
      </c>
      <c r="P8470" t="s">
        <v>3903</v>
      </c>
      <c r="Q8470" t="s">
        <v>4465</v>
      </c>
      <c r="R8470" t="s">
        <v>83</v>
      </c>
      <c r="T8470" s="2"/>
      <c r="U8470" s="2"/>
      <c r="V8470" s="2" t="s">
        <v>445</v>
      </c>
      <c r="W8470" s="2" t="s">
        <v>83</v>
      </c>
      <c r="X8470" s="2" t="s">
        <v>162</v>
      </c>
      <c r="Y8470" t="s">
        <v>1614</v>
      </c>
      <c r="AA8470" t="s">
        <v>10087</v>
      </c>
      <c r="AC8470" t="s">
        <v>85046</v>
      </c>
      <c r="AD8470" t="s">
        <v>85047</v>
      </c>
      <c r="AE8470" t="s">
        <v>39011</v>
      </c>
      <c r="AG8470" t="s">
        <v>85048</v>
      </c>
      <c r="AH8470" t="s">
        <v>992</v>
      </c>
      <c r="AI8470" t="s">
        <v>44056</v>
      </c>
      <c r="AJ8470" t="s">
        <v>1153</v>
      </c>
      <c r="AK8470" t="s">
        <v>21826</v>
      </c>
      <c r="AL8470" t="s">
        <v>418</v>
      </c>
      <c r="AM8470" t="s">
        <v>446</v>
      </c>
      <c r="AN8470" t="s">
        <v>80</v>
      </c>
      <c r="AO8470" t="s">
        <v>81</v>
      </c>
      <c r="AP8470" t="s">
        <v>40883</v>
      </c>
    </row>
    <row r="8471" spans="1:42" x14ac:dyDescent="0.35">
      <c r="A8471" s="2" t="s">
        <v>19578</v>
      </c>
      <c r="B8471" s="2" t="s">
        <v>19579</v>
      </c>
      <c r="C8471" s="2" t="s">
        <v>39012</v>
      </c>
      <c r="D8471" s="2" t="s">
        <v>85049</v>
      </c>
      <c r="E8471" s="2" t="s">
        <v>21826</v>
      </c>
      <c r="F8471" s="2" t="s">
        <v>39013</v>
      </c>
      <c r="G8471" s="2"/>
      <c r="H8471" s="2"/>
      <c r="I8471" s="2"/>
      <c r="J8471" s="2"/>
      <c r="K8471" s="2"/>
      <c r="L8471" s="2"/>
      <c r="M8471" s="2"/>
      <c r="O8471" t="s">
        <v>445</v>
      </c>
      <c r="P8471" t="s">
        <v>3903</v>
      </c>
      <c r="Q8471" t="s">
        <v>4465</v>
      </c>
      <c r="R8471" t="s">
        <v>83</v>
      </c>
      <c r="T8471" s="2"/>
      <c r="U8471" s="2"/>
      <c r="V8471" s="2" t="s">
        <v>445</v>
      </c>
      <c r="W8471" s="2" t="s">
        <v>83</v>
      </c>
      <c r="X8471" s="2" t="s">
        <v>162</v>
      </c>
      <c r="Y8471" t="s">
        <v>1501</v>
      </c>
      <c r="AA8471" t="s">
        <v>85050</v>
      </c>
      <c r="AC8471" t="s">
        <v>85051</v>
      </c>
      <c r="AD8471" t="s">
        <v>85052</v>
      </c>
      <c r="AE8471" t="s">
        <v>39013</v>
      </c>
      <c r="AF8471" t="s">
        <v>39013</v>
      </c>
      <c r="AG8471" t="s">
        <v>85053</v>
      </c>
      <c r="AH8471" t="s">
        <v>4861</v>
      </c>
      <c r="AI8471" t="s">
        <v>52912</v>
      </c>
      <c r="AJ8471" t="s">
        <v>1153</v>
      </c>
      <c r="AK8471" t="s">
        <v>21826</v>
      </c>
      <c r="AL8471" t="s">
        <v>418</v>
      </c>
      <c r="AM8471" t="s">
        <v>446</v>
      </c>
      <c r="AN8471" t="s">
        <v>80</v>
      </c>
      <c r="AO8471" t="s">
        <v>11225</v>
      </c>
      <c r="AP8471" t="s">
        <v>40883</v>
      </c>
    </row>
    <row r="8472" spans="1:42" x14ac:dyDescent="0.35">
      <c r="A8472" s="2" t="s">
        <v>19578</v>
      </c>
      <c r="B8472" s="2" t="s">
        <v>19579</v>
      </c>
      <c r="C8472" s="2" t="s">
        <v>39014</v>
      </c>
      <c r="D8472" s="2" t="s">
        <v>39015</v>
      </c>
      <c r="E8472" t="s">
        <v>21826</v>
      </c>
      <c r="F8472" s="2" t="s">
        <v>38993</v>
      </c>
      <c r="G8472" s="2"/>
      <c r="H8472" s="2"/>
      <c r="I8472" s="2"/>
      <c r="J8472" s="2"/>
      <c r="K8472" s="2" t="s">
        <v>3567</v>
      </c>
      <c r="L8472" s="2" t="s">
        <v>652</v>
      </c>
      <c r="M8472" s="2" t="s">
        <v>79</v>
      </c>
      <c r="N8472" t="s">
        <v>887</v>
      </c>
      <c r="V8472" s="2" t="s">
        <v>3567</v>
      </c>
      <c r="W8472" s="2" t="s">
        <v>887</v>
      </c>
      <c r="X8472" s="2"/>
      <c r="Y8472" t="s">
        <v>16404</v>
      </c>
      <c r="AA8472" t="s">
        <v>85054</v>
      </c>
      <c r="AC8472" t="s">
        <v>85055</v>
      </c>
      <c r="AD8472" t="s">
        <v>85056</v>
      </c>
      <c r="AE8472" t="s">
        <v>38993</v>
      </c>
      <c r="AG8472" t="s">
        <v>85057</v>
      </c>
      <c r="AH8472" t="s">
        <v>4293</v>
      </c>
      <c r="AI8472" t="s">
        <v>19595</v>
      </c>
      <c r="AJ8472" t="s">
        <v>1153</v>
      </c>
      <c r="AK8472" t="s">
        <v>21826</v>
      </c>
      <c r="AL8472" t="s">
        <v>418</v>
      </c>
      <c r="AM8472" t="s">
        <v>446</v>
      </c>
      <c r="AN8472" t="s">
        <v>80</v>
      </c>
      <c r="AO8472" t="s">
        <v>46497</v>
      </c>
      <c r="AP8472" t="s">
        <v>40883</v>
      </c>
    </row>
    <row r="8473" spans="1:42" x14ac:dyDescent="0.35">
      <c r="A8473" s="2" t="s">
        <v>19578</v>
      </c>
      <c r="B8473" s="2" t="s">
        <v>19579</v>
      </c>
      <c r="C8473" s="2" t="s">
        <v>39016</v>
      </c>
      <c r="D8473" s="2" t="s">
        <v>85058</v>
      </c>
      <c r="E8473" s="2" t="s">
        <v>21826</v>
      </c>
      <c r="F8473" s="2" t="s">
        <v>39017</v>
      </c>
      <c r="G8473" s="2"/>
      <c r="K8473" t="s">
        <v>3567</v>
      </c>
      <c r="L8473" t="s">
        <v>652</v>
      </c>
      <c r="M8473" t="s">
        <v>79</v>
      </c>
      <c r="N8473" t="s">
        <v>887</v>
      </c>
      <c r="V8473" t="s">
        <v>3567</v>
      </c>
      <c r="W8473" t="s">
        <v>887</v>
      </c>
      <c r="Y8473" t="s">
        <v>1639</v>
      </c>
      <c r="AA8473" t="s">
        <v>2156</v>
      </c>
      <c r="AC8473" t="s">
        <v>85059</v>
      </c>
      <c r="AD8473" t="s">
        <v>85060</v>
      </c>
      <c r="AE8473" t="s">
        <v>39017</v>
      </c>
      <c r="AF8473" t="s">
        <v>85061</v>
      </c>
      <c r="AG8473" t="s">
        <v>85062</v>
      </c>
      <c r="AH8473" t="s">
        <v>4293</v>
      </c>
      <c r="AI8473" t="s">
        <v>19595</v>
      </c>
      <c r="AJ8473" t="s">
        <v>1153</v>
      </c>
      <c r="AK8473" t="s">
        <v>21826</v>
      </c>
      <c r="AL8473" t="s">
        <v>418</v>
      </c>
      <c r="AM8473" t="s">
        <v>446</v>
      </c>
      <c r="AN8473" t="s">
        <v>80</v>
      </c>
      <c r="AO8473" t="s">
        <v>31575</v>
      </c>
      <c r="AP8473" t="s">
        <v>40883</v>
      </c>
    </row>
    <row r="8474" spans="1:42" x14ac:dyDescent="0.35">
      <c r="A8474" s="2" t="s">
        <v>19578</v>
      </c>
      <c r="B8474" s="2" t="s">
        <v>19579</v>
      </c>
      <c r="C8474" s="2" t="s">
        <v>39018</v>
      </c>
      <c r="D8474" s="2" t="s">
        <v>39019</v>
      </c>
      <c r="E8474" s="2" t="s">
        <v>21826</v>
      </c>
      <c r="F8474" s="2" t="s">
        <v>39020</v>
      </c>
      <c r="G8474" s="2"/>
      <c r="K8474" t="s">
        <v>3567</v>
      </c>
      <c r="L8474" t="s">
        <v>652</v>
      </c>
      <c r="M8474" t="s">
        <v>79</v>
      </c>
      <c r="N8474" t="s">
        <v>887</v>
      </c>
      <c r="P8474" s="2"/>
      <c r="Q8474" s="2"/>
      <c r="R8474" s="2"/>
      <c r="S8474" s="2"/>
      <c r="V8474" t="s">
        <v>3567</v>
      </c>
      <c r="W8474" s="2" t="s">
        <v>887</v>
      </c>
      <c r="X8474" s="2" t="s">
        <v>275</v>
      </c>
      <c r="Y8474" t="s">
        <v>41154</v>
      </c>
      <c r="AA8474" t="s">
        <v>85063</v>
      </c>
      <c r="AC8474" t="s">
        <v>85064</v>
      </c>
      <c r="AD8474" t="s">
        <v>85065</v>
      </c>
      <c r="AE8474" t="s">
        <v>39020</v>
      </c>
      <c r="AF8474" t="s">
        <v>85066</v>
      </c>
      <c r="AG8474" t="s">
        <v>85008</v>
      </c>
      <c r="AH8474" t="s">
        <v>4293</v>
      </c>
      <c r="AI8474" t="s">
        <v>19595</v>
      </c>
      <c r="AJ8474" t="s">
        <v>1153</v>
      </c>
      <c r="AK8474" t="s">
        <v>21826</v>
      </c>
      <c r="AL8474" t="s">
        <v>418</v>
      </c>
      <c r="AM8474" t="s">
        <v>446</v>
      </c>
      <c r="AN8474" t="s">
        <v>80</v>
      </c>
      <c r="AO8474" t="s">
        <v>43402</v>
      </c>
      <c r="AP8474" t="s">
        <v>40883</v>
      </c>
    </row>
    <row r="8475" spans="1:42" x14ac:dyDescent="0.35">
      <c r="A8475" s="2" t="s">
        <v>19578</v>
      </c>
      <c r="B8475" s="2" t="s">
        <v>19579</v>
      </c>
      <c r="C8475" s="2" t="s">
        <v>39021</v>
      </c>
      <c r="D8475" s="2" t="s">
        <v>85067</v>
      </c>
      <c r="E8475" s="2" t="s">
        <v>21826</v>
      </c>
      <c r="F8475" s="2" t="s">
        <v>39020</v>
      </c>
      <c r="G8475" s="2"/>
      <c r="K8475" t="s">
        <v>3567</v>
      </c>
      <c r="L8475" t="s">
        <v>652</v>
      </c>
      <c r="M8475" t="s">
        <v>79</v>
      </c>
      <c r="N8475" s="2" t="s">
        <v>887</v>
      </c>
      <c r="O8475" s="2"/>
      <c r="V8475" t="s">
        <v>3567</v>
      </c>
      <c r="W8475" s="2" t="s">
        <v>887</v>
      </c>
      <c r="X8475" s="2" t="s">
        <v>275</v>
      </c>
      <c r="Y8475" t="s">
        <v>85068</v>
      </c>
      <c r="AA8475" t="s">
        <v>12998</v>
      </c>
      <c r="AC8475" t="s">
        <v>85069</v>
      </c>
      <c r="AD8475" t="s">
        <v>85070</v>
      </c>
      <c r="AE8475" t="s">
        <v>39020</v>
      </c>
      <c r="AF8475" t="s">
        <v>85066</v>
      </c>
      <c r="AG8475" t="s">
        <v>85008</v>
      </c>
      <c r="AH8475" t="s">
        <v>4293</v>
      </c>
      <c r="AI8475" t="s">
        <v>19595</v>
      </c>
      <c r="AJ8475" t="s">
        <v>1153</v>
      </c>
      <c r="AK8475" t="s">
        <v>21826</v>
      </c>
      <c r="AL8475" t="s">
        <v>418</v>
      </c>
      <c r="AM8475" t="s">
        <v>446</v>
      </c>
      <c r="AN8475" t="s">
        <v>80</v>
      </c>
      <c r="AO8475" t="s">
        <v>49139</v>
      </c>
      <c r="AP8475" t="s">
        <v>40883</v>
      </c>
    </row>
    <row r="8476" spans="1:42" x14ac:dyDescent="0.35">
      <c r="A8476" s="2" t="s">
        <v>19578</v>
      </c>
      <c r="B8476" s="2" t="s">
        <v>19579</v>
      </c>
      <c r="C8476" s="2" t="s">
        <v>39022</v>
      </c>
      <c r="D8476" s="2" t="s">
        <v>85071</v>
      </c>
      <c r="E8476" s="2" t="s">
        <v>21826</v>
      </c>
      <c r="F8476" s="2" t="s">
        <v>19580</v>
      </c>
      <c r="G8476" s="2"/>
      <c r="K8476" t="s">
        <v>3567</v>
      </c>
      <c r="L8476" s="2" t="s">
        <v>652</v>
      </c>
      <c r="M8476" s="2" t="s">
        <v>79</v>
      </c>
      <c r="N8476" t="s">
        <v>887</v>
      </c>
      <c r="V8476" t="s">
        <v>3567</v>
      </c>
      <c r="W8476" s="2" t="s">
        <v>887</v>
      </c>
      <c r="X8476" s="2" t="s">
        <v>275</v>
      </c>
      <c r="Y8476" t="s">
        <v>972</v>
      </c>
      <c r="AA8476" t="s">
        <v>85072</v>
      </c>
      <c r="AC8476" t="s">
        <v>85073</v>
      </c>
      <c r="AD8476" t="s">
        <v>85074</v>
      </c>
      <c r="AE8476" t="s">
        <v>19580</v>
      </c>
      <c r="AF8476" t="s">
        <v>85075</v>
      </c>
      <c r="AG8476" t="s">
        <v>85018</v>
      </c>
      <c r="AH8476" t="s">
        <v>1433</v>
      </c>
      <c r="AI8476" t="s">
        <v>1434</v>
      </c>
      <c r="AJ8476" t="s">
        <v>1153</v>
      </c>
      <c r="AK8476" t="s">
        <v>21826</v>
      </c>
      <c r="AL8476" t="s">
        <v>418</v>
      </c>
      <c r="AM8476" t="s">
        <v>446</v>
      </c>
      <c r="AN8476" t="s">
        <v>80</v>
      </c>
      <c r="AO8476" t="s">
        <v>47447</v>
      </c>
      <c r="AP8476" t="s">
        <v>40883</v>
      </c>
    </row>
    <row r="8477" spans="1:42" x14ac:dyDescent="0.35">
      <c r="A8477" s="2" t="s">
        <v>19578</v>
      </c>
      <c r="B8477" s="2" t="s">
        <v>19579</v>
      </c>
      <c r="C8477" s="2" t="s">
        <v>39023</v>
      </c>
      <c r="D8477" s="2" t="s">
        <v>85076</v>
      </c>
      <c r="E8477" s="2" t="s">
        <v>21826</v>
      </c>
      <c r="F8477" s="2" t="s">
        <v>39000</v>
      </c>
      <c r="G8477" s="2"/>
      <c r="K8477" t="s">
        <v>3567</v>
      </c>
      <c r="L8477" s="2" t="s">
        <v>652</v>
      </c>
      <c r="M8477" s="2" t="s">
        <v>79</v>
      </c>
      <c r="N8477" t="s">
        <v>887</v>
      </c>
      <c r="V8477" t="s">
        <v>3567</v>
      </c>
      <c r="W8477" s="2" t="s">
        <v>887</v>
      </c>
      <c r="X8477" s="2" t="s">
        <v>275</v>
      </c>
      <c r="Y8477" t="s">
        <v>55955</v>
      </c>
      <c r="AA8477" t="s">
        <v>85077</v>
      </c>
      <c r="AC8477" t="s">
        <v>85078</v>
      </c>
      <c r="AD8477" t="s">
        <v>85079</v>
      </c>
      <c r="AE8477" t="s">
        <v>39000</v>
      </c>
      <c r="AF8477" t="s">
        <v>85080</v>
      </c>
      <c r="AG8477" t="s">
        <v>85081</v>
      </c>
      <c r="AH8477" t="s">
        <v>1433</v>
      </c>
      <c r="AI8477" t="s">
        <v>64068</v>
      </c>
      <c r="AJ8477" t="s">
        <v>1153</v>
      </c>
      <c r="AK8477" t="s">
        <v>21826</v>
      </c>
      <c r="AL8477" t="s">
        <v>418</v>
      </c>
      <c r="AM8477" t="s">
        <v>446</v>
      </c>
      <c r="AN8477" t="s">
        <v>80</v>
      </c>
      <c r="AO8477" t="s">
        <v>41501</v>
      </c>
      <c r="AP8477" t="s">
        <v>40883</v>
      </c>
    </row>
    <row r="8478" spans="1:42" x14ac:dyDescent="0.35">
      <c r="A8478" s="2" t="s">
        <v>19578</v>
      </c>
      <c r="B8478" s="2" t="s">
        <v>19579</v>
      </c>
      <c r="C8478" s="2" t="s">
        <v>39024</v>
      </c>
      <c r="D8478" s="2" t="s">
        <v>39025</v>
      </c>
      <c r="E8478" t="s">
        <v>21826</v>
      </c>
      <c r="F8478" s="2" t="s">
        <v>39026</v>
      </c>
      <c r="G8478" s="2"/>
      <c r="K8478" t="s">
        <v>3567</v>
      </c>
      <c r="L8478" t="s">
        <v>652</v>
      </c>
      <c r="M8478" s="2" t="s">
        <v>79</v>
      </c>
      <c r="N8478" s="2" t="s">
        <v>887</v>
      </c>
      <c r="O8478" s="2"/>
      <c r="V8478" t="s">
        <v>3567</v>
      </c>
      <c r="W8478" s="2" t="s">
        <v>887</v>
      </c>
      <c r="X8478" s="2" t="s">
        <v>275</v>
      </c>
      <c r="Y8478" t="s">
        <v>1028</v>
      </c>
      <c r="AA8478" t="s">
        <v>62670</v>
      </c>
      <c r="AC8478" t="s">
        <v>85082</v>
      </c>
      <c r="AD8478" t="s">
        <v>85083</v>
      </c>
      <c r="AE8478" t="s">
        <v>39026</v>
      </c>
      <c r="AF8478" t="s">
        <v>85075</v>
      </c>
      <c r="AG8478" t="s">
        <v>85084</v>
      </c>
      <c r="AH8478" t="s">
        <v>1433</v>
      </c>
      <c r="AI8478" t="s">
        <v>9477</v>
      </c>
      <c r="AJ8478" t="s">
        <v>1153</v>
      </c>
      <c r="AK8478" t="s">
        <v>21826</v>
      </c>
      <c r="AL8478" t="s">
        <v>418</v>
      </c>
      <c r="AM8478" t="s">
        <v>446</v>
      </c>
      <c r="AN8478" t="s">
        <v>80</v>
      </c>
      <c r="AO8478" t="s">
        <v>42261</v>
      </c>
      <c r="AP8478" t="s">
        <v>40883</v>
      </c>
    </row>
    <row r="8479" spans="1:42" x14ac:dyDescent="0.35">
      <c r="A8479" s="2" t="s">
        <v>19578</v>
      </c>
      <c r="B8479" s="2" t="s">
        <v>19579</v>
      </c>
      <c r="C8479" s="2" t="s">
        <v>39027</v>
      </c>
      <c r="D8479" s="2" t="s">
        <v>85085</v>
      </c>
      <c r="E8479" s="2" t="s">
        <v>21826</v>
      </c>
      <c r="F8479" s="2" t="s">
        <v>19580</v>
      </c>
      <c r="G8479" s="2"/>
      <c r="H8479" s="2"/>
      <c r="I8479" s="2"/>
      <c r="J8479" s="2"/>
      <c r="K8479" s="2" t="s">
        <v>3567</v>
      </c>
      <c r="L8479" t="s">
        <v>652</v>
      </c>
      <c r="M8479" t="s">
        <v>79</v>
      </c>
      <c r="N8479" t="s">
        <v>887</v>
      </c>
      <c r="T8479" s="2"/>
      <c r="U8479" s="2"/>
      <c r="V8479" s="2" t="s">
        <v>3567</v>
      </c>
      <c r="W8479" s="2" t="s">
        <v>887</v>
      </c>
      <c r="X8479" s="2" t="s">
        <v>162</v>
      </c>
      <c r="Y8479" t="s">
        <v>870</v>
      </c>
      <c r="AA8479" t="s">
        <v>14527</v>
      </c>
      <c r="AC8479" t="s">
        <v>79917</v>
      </c>
      <c r="AD8479" t="s">
        <v>85086</v>
      </c>
      <c r="AE8479" t="s">
        <v>19580</v>
      </c>
      <c r="AF8479" t="s">
        <v>85087</v>
      </c>
      <c r="AG8479" t="s">
        <v>85088</v>
      </c>
      <c r="AH8479" t="s">
        <v>1433</v>
      </c>
      <c r="AI8479" t="s">
        <v>85028</v>
      </c>
      <c r="AJ8479" t="s">
        <v>1153</v>
      </c>
      <c r="AK8479" t="s">
        <v>21826</v>
      </c>
      <c r="AL8479" t="s">
        <v>418</v>
      </c>
      <c r="AM8479" t="s">
        <v>446</v>
      </c>
      <c r="AN8479" t="s">
        <v>80</v>
      </c>
      <c r="AO8479" t="s">
        <v>41426</v>
      </c>
      <c r="AP8479" t="s">
        <v>40883</v>
      </c>
    </row>
    <row r="8480" spans="1:42" x14ac:dyDescent="0.35">
      <c r="A8480" s="2" t="s">
        <v>19578</v>
      </c>
      <c r="B8480" s="2" t="s">
        <v>19579</v>
      </c>
      <c r="C8480" s="2" t="s">
        <v>39028</v>
      </c>
      <c r="D8480" s="2" t="s">
        <v>39029</v>
      </c>
      <c r="E8480" s="2" t="s">
        <v>21826</v>
      </c>
      <c r="F8480" s="2" t="s">
        <v>39030</v>
      </c>
      <c r="G8480" s="2"/>
      <c r="H8480" s="2"/>
      <c r="I8480" s="2"/>
      <c r="J8480" s="2"/>
      <c r="K8480" s="2" t="s">
        <v>3567</v>
      </c>
      <c r="L8480" t="s">
        <v>652</v>
      </c>
      <c r="M8480" t="s">
        <v>79</v>
      </c>
      <c r="N8480" t="s">
        <v>887</v>
      </c>
      <c r="T8480" s="2"/>
      <c r="U8480" s="2"/>
      <c r="V8480" s="2" t="s">
        <v>3567</v>
      </c>
      <c r="W8480" s="2" t="s">
        <v>887</v>
      </c>
      <c r="X8480" s="2" t="s">
        <v>275</v>
      </c>
      <c r="Y8480" t="s">
        <v>4891</v>
      </c>
      <c r="AA8480" t="s">
        <v>85089</v>
      </c>
      <c r="AC8480" t="s">
        <v>85090</v>
      </c>
      <c r="AD8480" t="s">
        <v>85091</v>
      </c>
      <c r="AE8480" t="s">
        <v>39030</v>
      </c>
      <c r="AF8480" t="s">
        <v>85092</v>
      </c>
      <c r="AG8480" t="s">
        <v>85093</v>
      </c>
      <c r="AH8480" t="s">
        <v>1433</v>
      </c>
      <c r="AI8480" t="s">
        <v>9202</v>
      </c>
      <c r="AJ8480" t="s">
        <v>1153</v>
      </c>
      <c r="AK8480" t="s">
        <v>21826</v>
      </c>
      <c r="AL8480" t="s">
        <v>418</v>
      </c>
      <c r="AM8480" t="s">
        <v>446</v>
      </c>
      <c r="AN8480" t="s">
        <v>80</v>
      </c>
      <c r="AO8480" t="s">
        <v>41492</v>
      </c>
      <c r="AP8480" t="s">
        <v>40883</v>
      </c>
    </row>
    <row r="8481" spans="1:42" x14ac:dyDescent="0.35">
      <c r="A8481" s="2" t="s">
        <v>19578</v>
      </c>
      <c r="B8481" s="2" t="s">
        <v>19579</v>
      </c>
      <c r="C8481" s="2" t="s">
        <v>39031</v>
      </c>
      <c r="D8481" s="2" t="s">
        <v>85094</v>
      </c>
      <c r="E8481" s="2" t="s">
        <v>21826</v>
      </c>
      <c r="F8481" s="2" t="s">
        <v>39003</v>
      </c>
      <c r="G8481" s="2"/>
      <c r="H8481" s="2"/>
      <c r="I8481" s="2"/>
      <c r="J8481" s="2"/>
      <c r="K8481" s="2" t="s">
        <v>3567</v>
      </c>
      <c r="L8481" t="s">
        <v>652</v>
      </c>
      <c r="M8481" t="s">
        <v>79</v>
      </c>
      <c r="N8481" t="s">
        <v>887</v>
      </c>
      <c r="T8481" s="2"/>
      <c r="U8481" s="2"/>
      <c r="V8481" s="2" t="s">
        <v>3567</v>
      </c>
      <c r="W8481" s="2" t="s">
        <v>887</v>
      </c>
      <c r="X8481" s="2"/>
      <c r="Y8481" t="s">
        <v>85095</v>
      </c>
      <c r="AA8481" t="s">
        <v>85096</v>
      </c>
      <c r="AC8481" t="s">
        <v>85097</v>
      </c>
      <c r="AD8481" t="s">
        <v>85098</v>
      </c>
      <c r="AE8481" t="s">
        <v>39003</v>
      </c>
      <c r="AF8481" t="s">
        <v>85099</v>
      </c>
      <c r="AG8481" t="s">
        <v>85100</v>
      </c>
      <c r="AH8481" t="s">
        <v>1433</v>
      </c>
      <c r="AI8481" t="s">
        <v>85028</v>
      </c>
      <c r="AJ8481" t="s">
        <v>1153</v>
      </c>
      <c r="AK8481" t="s">
        <v>21826</v>
      </c>
      <c r="AL8481" t="s">
        <v>418</v>
      </c>
      <c r="AM8481" t="s">
        <v>446</v>
      </c>
      <c r="AN8481" t="s">
        <v>80</v>
      </c>
      <c r="AO8481" t="s">
        <v>49225</v>
      </c>
      <c r="AP8481" t="s">
        <v>40883</v>
      </c>
    </row>
    <row r="8482" spans="1:42" x14ac:dyDescent="0.35">
      <c r="A8482" s="2" t="s">
        <v>19578</v>
      </c>
      <c r="B8482" s="2" t="s">
        <v>19579</v>
      </c>
      <c r="C8482" s="2" t="s">
        <v>39032</v>
      </c>
      <c r="D8482" s="2" t="s">
        <v>85101</v>
      </c>
      <c r="E8482" s="2" t="s">
        <v>21826</v>
      </c>
      <c r="F8482" s="2" t="s">
        <v>39033</v>
      </c>
      <c r="G8482" s="2"/>
      <c r="H8482" s="2"/>
      <c r="I8482" s="2"/>
      <c r="J8482" s="2"/>
      <c r="K8482" s="2" t="s">
        <v>3567</v>
      </c>
      <c r="L8482" t="s">
        <v>652</v>
      </c>
      <c r="M8482" t="s">
        <v>79</v>
      </c>
      <c r="N8482" t="s">
        <v>887</v>
      </c>
      <c r="T8482" s="2"/>
      <c r="U8482" s="2"/>
      <c r="V8482" s="2" t="s">
        <v>3567</v>
      </c>
      <c r="W8482" s="2" t="s">
        <v>887</v>
      </c>
      <c r="X8482" s="2"/>
      <c r="Y8482" t="s">
        <v>20041</v>
      </c>
      <c r="AA8482" t="s">
        <v>74067</v>
      </c>
      <c r="AC8482" t="s">
        <v>85102</v>
      </c>
      <c r="AD8482" t="s">
        <v>85103</v>
      </c>
      <c r="AE8482" t="s">
        <v>39033</v>
      </c>
      <c r="AF8482" t="s">
        <v>85104</v>
      </c>
      <c r="AG8482" t="s">
        <v>85039</v>
      </c>
      <c r="AH8482" t="s">
        <v>1433</v>
      </c>
      <c r="AI8482" t="s">
        <v>9580</v>
      </c>
      <c r="AJ8482" t="s">
        <v>1153</v>
      </c>
      <c r="AK8482" t="s">
        <v>21826</v>
      </c>
      <c r="AL8482" t="s">
        <v>418</v>
      </c>
      <c r="AM8482" t="s">
        <v>446</v>
      </c>
      <c r="AN8482" t="s">
        <v>80</v>
      </c>
      <c r="AO8482" t="s">
        <v>45996</v>
      </c>
      <c r="AP8482" t="s">
        <v>40883</v>
      </c>
    </row>
    <row r="8483" spans="1:42" x14ac:dyDescent="0.35">
      <c r="A8483" s="2" t="s">
        <v>19578</v>
      </c>
      <c r="B8483" s="2" t="s">
        <v>19579</v>
      </c>
      <c r="C8483" s="2" t="s">
        <v>39034</v>
      </c>
      <c r="D8483" s="2" t="s">
        <v>39035</v>
      </c>
      <c r="E8483" s="2" t="s">
        <v>21826</v>
      </c>
      <c r="F8483" s="2" t="s">
        <v>39036</v>
      </c>
      <c r="G8483" s="2"/>
      <c r="K8483" t="s">
        <v>3567</v>
      </c>
      <c r="L8483" t="s">
        <v>652</v>
      </c>
      <c r="M8483" t="s">
        <v>79</v>
      </c>
      <c r="N8483" t="s">
        <v>887</v>
      </c>
      <c r="V8483" t="s">
        <v>3567</v>
      </c>
      <c r="W8483" t="s">
        <v>887</v>
      </c>
      <c r="X8483" t="s">
        <v>162</v>
      </c>
      <c r="Y8483" t="s">
        <v>7055</v>
      </c>
      <c r="AA8483" t="s">
        <v>85105</v>
      </c>
      <c r="AC8483" t="s">
        <v>85106</v>
      </c>
      <c r="AD8483" t="s">
        <v>85107</v>
      </c>
      <c r="AE8483" t="s">
        <v>39036</v>
      </c>
      <c r="AF8483" t="s">
        <v>85108</v>
      </c>
      <c r="AG8483" t="s">
        <v>85109</v>
      </c>
      <c r="AH8483" t="s">
        <v>1433</v>
      </c>
      <c r="AI8483" t="s">
        <v>9419</v>
      </c>
      <c r="AJ8483" t="s">
        <v>1153</v>
      </c>
      <c r="AK8483" t="s">
        <v>21826</v>
      </c>
      <c r="AL8483" t="s">
        <v>418</v>
      </c>
      <c r="AM8483" t="s">
        <v>446</v>
      </c>
      <c r="AN8483" t="s">
        <v>80</v>
      </c>
      <c r="AO8483" t="s">
        <v>44156</v>
      </c>
      <c r="AP8483" t="s">
        <v>40883</v>
      </c>
    </row>
    <row r="8484" spans="1:42" x14ac:dyDescent="0.35">
      <c r="A8484" s="2" t="s">
        <v>19578</v>
      </c>
      <c r="B8484" s="2" t="s">
        <v>19579</v>
      </c>
      <c r="C8484" s="2" t="s">
        <v>39037</v>
      </c>
      <c r="D8484" s="2" t="s">
        <v>39038</v>
      </c>
      <c r="E8484" s="2" t="s">
        <v>21826</v>
      </c>
      <c r="F8484" s="2" t="s">
        <v>39005</v>
      </c>
      <c r="G8484" s="2"/>
      <c r="K8484" t="s">
        <v>3567</v>
      </c>
      <c r="L8484" t="s">
        <v>652</v>
      </c>
      <c r="M8484" t="s">
        <v>79</v>
      </c>
      <c r="N8484" t="s">
        <v>887</v>
      </c>
      <c r="P8484" s="2"/>
      <c r="Q8484" s="2"/>
      <c r="R8484" s="2"/>
      <c r="S8484" s="2"/>
      <c r="V8484" t="s">
        <v>3567</v>
      </c>
      <c r="W8484" s="2" t="s">
        <v>887</v>
      </c>
      <c r="X8484" s="2" t="s">
        <v>275</v>
      </c>
      <c r="Y8484" t="s">
        <v>203</v>
      </c>
      <c r="Z8484" t="s">
        <v>5947</v>
      </c>
      <c r="AA8484" t="s">
        <v>85110</v>
      </c>
      <c r="AC8484" t="s">
        <v>85111</v>
      </c>
      <c r="AD8484" t="s">
        <v>85112</v>
      </c>
      <c r="AE8484" t="s">
        <v>39005</v>
      </c>
      <c r="AF8484" t="s">
        <v>85113</v>
      </c>
      <c r="AG8484" t="s">
        <v>85034</v>
      </c>
      <c r="AH8484" t="s">
        <v>1433</v>
      </c>
      <c r="AI8484" t="s">
        <v>85035</v>
      </c>
      <c r="AJ8484" t="s">
        <v>1153</v>
      </c>
      <c r="AK8484" t="s">
        <v>21826</v>
      </c>
      <c r="AL8484" t="s">
        <v>418</v>
      </c>
      <c r="AM8484" t="s">
        <v>446</v>
      </c>
      <c r="AN8484" t="s">
        <v>80</v>
      </c>
      <c r="AO8484" t="s">
        <v>46464</v>
      </c>
      <c r="AP8484" t="s">
        <v>40883</v>
      </c>
    </row>
    <row r="8485" spans="1:42" x14ac:dyDescent="0.35">
      <c r="A8485" s="2" t="s">
        <v>19578</v>
      </c>
      <c r="B8485" s="2" t="s">
        <v>19579</v>
      </c>
      <c r="C8485" s="2" t="s">
        <v>39039</v>
      </c>
      <c r="D8485" s="2" t="s">
        <v>85114</v>
      </c>
      <c r="E8485" s="2" t="s">
        <v>21826</v>
      </c>
      <c r="F8485" s="2" t="s">
        <v>39040</v>
      </c>
      <c r="G8485" s="2"/>
      <c r="K8485" t="s">
        <v>3567</v>
      </c>
      <c r="L8485" t="s">
        <v>652</v>
      </c>
      <c r="M8485" t="s">
        <v>79</v>
      </c>
      <c r="N8485" s="2" t="s">
        <v>887</v>
      </c>
      <c r="O8485" s="2"/>
      <c r="P8485" s="2"/>
      <c r="Q8485" s="2"/>
      <c r="R8485" s="2"/>
      <c r="S8485" s="2"/>
      <c r="V8485" t="s">
        <v>3567</v>
      </c>
      <c r="W8485" s="2" t="s">
        <v>887</v>
      </c>
      <c r="X8485" s="2" t="s">
        <v>162</v>
      </c>
      <c r="Y8485" t="s">
        <v>85115</v>
      </c>
      <c r="AA8485" t="s">
        <v>8308</v>
      </c>
      <c r="AC8485" t="s">
        <v>85116</v>
      </c>
      <c r="AD8485" t="s">
        <v>85117</v>
      </c>
      <c r="AE8485" t="s">
        <v>39040</v>
      </c>
      <c r="AF8485" t="s">
        <v>19580</v>
      </c>
      <c r="AG8485" t="s">
        <v>85118</v>
      </c>
      <c r="AH8485" t="s">
        <v>1433</v>
      </c>
      <c r="AI8485" t="s">
        <v>52466</v>
      </c>
      <c r="AJ8485" t="s">
        <v>1153</v>
      </c>
      <c r="AK8485" t="s">
        <v>21826</v>
      </c>
      <c r="AL8485" t="s">
        <v>418</v>
      </c>
      <c r="AM8485" t="s">
        <v>446</v>
      </c>
      <c r="AN8485" t="s">
        <v>80</v>
      </c>
      <c r="AO8485" t="s">
        <v>43868</v>
      </c>
      <c r="AP8485" t="s">
        <v>40883</v>
      </c>
    </row>
    <row r="8486" spans="1:42" x14ac:dyDescent="0.35">
      <c r="A8486" s="2" t="s">
        <v>19578</v>
      </c>
      <c r="B8486" s="2" t="s">
        <v>19579</v>
      </c>
      <c r="C8486" s="2" t="s">
        <v>39041</v>
      </c>
      <c r="D8486" s="2" t="s">
        <v>39042</v>
      </c>
      <c r="E8486" s="2" t="s">
        <v>21826</v>
      </c>
      <c r="F8486" s="2" t="s">
        <v>39043</v>
      </c>
      <c r="G8486" s="2"/>
      <c r="K8486" t="s">
        <v>3567</v>
      </c>
      <c r="L8486" t="s">
        <v>652</v>
      </c>
      <c r="M8486" s="2" t="s">
        <v>79</v>
      </c>
      <c r="N8486" s="2" t="s">
        <v>887</v>
      </c>
      <c r="O8486" s="2"/>
      <c r="P8486" s="2"/>
      <c r="Q8486" s="2"/>
      <c r="R8486" s="2"/>
      <c r="S8486" s="2"/>
      <c r="V8486" t="s">
        <v>3567</v>
      </c>
      <c r="W8486" s="2" t="s">
        <v>887</v>
      </c>
      <c r="X8486" s="2" t="s">
        <v>162</v>
      </c>
      <c r="Y8486" t="s">
        <v>5105</v>
      </c>
      <c r="AA8486" t="s">
        <v>85119</v>
      </c>
      <c r="AC8486" t="s">
        <v>85120</v>
      </c>
      <c r="AD8486" t="s">
        <v>85121</v>
      </c>
      <c r="AE8486" t="s">
        <v>39043</v>
      </c>
      <c r="AF8486" t="s">
        <v>19580</v>
      </c>
      <c r="AG8486" t="s">
        <v>85122</v>
      </c>
      <c r="AH8486" t="s">
        <v>1433</v>
      </c>
      <c r="AI8486" t="s">
        <v>9207</v>
      </c>
      <c r="AJ8486" t="s">
        <v>1153</v>
      </c>
      <c r="AK8486" t="s">
        <v>21826</v>
      </c>
      <c r="AL8486" t="s">
        <v>418</v>
      </c>
      <c r="AM8486" t="s">
        <v>446</v>
      </c>
      <c r="AN8486" t="s">
        <v>80</v>
      </c>
      <c r="AO8486" t="s">
        <v>49225</v>
      </c>
      <c r="AP8486" t="s">
        <v>40883</v>
      </c>
    </row>
    <row r="8487" spans="1:42" x14ac:dyDescent="0.35">
      <c r="A8487" s="2" t="s">
        <v>19578</v>
      </c>
      <c r="B8487" s="2" t="s">
        <v>19579</v>
      </c>
      <c r="C8487" s="2" t="s">
        <v>39044</v>
      </c>
      <c r="D8487" s="2" t="s">
        <v>85123</v>
      </c>
      <c r="E8487" s="2" t="s">
        <v>21826</v>
      </c>
      <c r="F8487" s="2" t="s">
        <v>39045</v>
      </c>
      <c r="G8487" s="2"/>
      <c r="K8487" t="s">
        <v>3567</v>
      </c>
      <c r="L8487" t="s">
        <v>652</v>
      </c>
      <c r="M8487" s="2" t="s">
        <v>79</v>
      </c>
      <c r="N8487" s="2" t="s">
        <v>887</v>
      </c>
      <c r="O8487" s="2"/>
      <c r="V8487" t="s">
        <v>3567</v>
      </c>
      <c r="W8487" s="2" t="s">
        <v>887</v>
      </c>
      <c r="X8487" s="2" t="s">
        <v>275</v>
      </c>
      <c r="Y8487" t="s">
        <v>189</v>
      </c>
      <c r="AA8487" t="s">
        <v>13712</v>
      </c>
      <c r="AC8487" t="s">
        <v>85124</v>
      </c>
      <c r="AD8487" t="s">
        <v>85125</v>
      </c>
      <c r="AE8487" t="s">
        <v>39045</v>
      </c>
      <c r="AF8487" t="s">
        <v>19580</v>
      </c>
      <c r="AG8487" t="s">
        <v>85126</v>
      </c>
      <c r="AH8487" t="s">
        <v>1433</v>
      </c>
      <c r="AI8487" t="s">
        <v>10004</v>
      </c>
      <c r="AJ8487" t="s">
        <v>1153</v>
      </c>
      <c r="AK8487" t="s">
        <v>21826</v>
      </c>
      <c r="AL8487" t="s">
        <v>418</v>
      </c>
      <c r="AM8487" t="s">
        <v>446</v>
      </c>
      <c r="AN8487" t="s">
        <v>80</v>
      </c>
      <c r="AO8487" t="s">
        <v>17296</v>
      </c>
      <c r="AP8487" t="s">
        <v>40883</v>
      </c>
    </row>
    <row r="8488" spans="1:42" x14ac:dyDescent="0.35">
      <c r="A8488" s="2" t="s">
        <v>19578</v>
      </c>
      <c r="B8488" s="2" t="s">
        <v>19579</v>
      </c>
      <c r="C8488" s="2" t="s">
        <v>39046</v>
      </c>
      <c r="D8488" s="2" t="s">
        <v>39047</v>
      </c>
      <c r="E8488" s="2" t="s">
        <v>21826</v>
      </c>
      <c r="F8488" s="2" t="s">
        <v>19580</v>
      </c>
      <c r="G8488" s="2"/>
      <c r="H8488" s="2"/>
      <c r="I8488" s="2"/>
      <c r="J8488" s="2"/>
      <c r="K8488" s="2"/>
      <c r="L8488" s="2" t="s">
        <v>652</v>
      </c>
      <c r="M8488" t="s">
        <v>79</v>
      </c>
      <c r="N8488" t="s">
        <v>887</v>
      </c>
      <c r="O8488" t="s">
        <v>445</v>
      </c>
      <c r="P8488" t="s">
        <v>3903</v>
      </c>
      <c r="Q8488" t="s">
        <v>4465</v>
      </c>
      <c r="R8488" t="s">
        <v>83</v>
      </c>
      <c r="T8488" s="2"/>
      <c r="U8488" s="2"/>
      <c r="V8488" s="2" t="s">
        <v>652</v>
      </c>
      <c r="W8488" s="2" t="s">
        <v>83</v>
      </c>
      <c r="X8488" s="2" t="s">
        <v>275</v>
      </c>
      <c r="Y8488" t="s">
        <v>6676</v>
      </c>
      <c r="AA8488" t="s">
        <v>85127</v>
      </c>
      <c r="AC8488" t="s">
        <v>85128</v>
      </c>
      <c r="AD8488" t="s">
        <v>85079</v>
      </c>
      <c r="AE8488" t="s">
        <v>19580</v>
      </c>
      <c r="AG8488" t="s">
        <v>19581</v>
      </c>
      <c r="AH8488" t="s">
        <v>1433</v>
      </c>
      <c r="AI8488" t="s">
        <v>1434</v>
      </c>
      <c r="AJ8488" t="s">
        <v>1153</v>
      </c>
      <c r="AK8488" t="s">
        <v>21826</v>
      </c>
      <c r="AL8488" t="s">
        <v>418</v>
      </c>
      <c r="AM8488" t="s">
        <v>446</v>
      </c>
      <c r="AN8488" t="s">
        <v>80</v>
      </c>
      <c r="AO8488" t="s">
        <v>81</v>
      </c>
      <c r="AP8488" t="s">
        <v>40883</v>
      </c>
    </row>
    <row r="8489" spans="1:42" x14ac:dyDescent="0.35">
      <c r="A8489" s="2" t="s">
        <v>19578</v>
      </c>
      <c r="B8489" s="2" t="s">
        <v>19579</v>
      </c>
      <c r="C8489" s="2" t="s">
        <v>39048</v>
      </c>
      <c r="D8489" s="2" t="s">
        <v>85129</v>
      </c>
      <c r="E8489" s="2" t="s">
        <v>21826</v>
      </c>
      <c r="F8489" s="2" t="s">
        <v>39049</v>
      </c>
      <c r="G8489" s="2"/>
      <c r="K8489" t="s">
        <v>3567</v>
      </c>
      <c r="L8489" t="s">
        <v>652</v>
      </c>
      <c r="M8489" t="s">
        <v>79</v>
      </c>
      <c r="N8489" t="s">
        <v>887</v>
      </c>
      <c r="V8489" t="s">
        <v>3567</v>
      </c>
      <c r="W8489" t="s">
        <v>887</v>
      </c>
      <c r="X8489" t="s">
        <v>275</v>
      </c>
      <c r="Y8489" t="s">
        <v>85130</v>
      </c>
      <c r="AA8489" t="s">
        <v>85131</v>
      </c>
      <c r="AB8489" t="s">
        <v>5841</v>
      </c>
      <c r="AC8489" t="s">
        <v>85132</v>
      </c>
      <c r="AD8489" t="s">
        <v>85133</v>
      </c>
      <c r="AE8489" t="s">
        <v>39049</v>
      </c>
      <c r="AF8489" t="s">
        <v>85134</v>
      </c>
      <c r="AG8489" t="s">
        <v>85135</v>
      </c>
      <c r="AH8489" t="s">
        <v>4861</v>
      </c>
      <c r="AI8489" t="s">
        <v>52912</v>
      </c>
      <c r="AJ8489" t="s">
        <v>1153</v>
      </c>
      <c r="AK8489" t="s">
        <v>21826</v>
      </c>
      <c r="AL8489" t="s">
        <v>418</v>
      </c>
      <c r="AM8489" t="s">
        <v>446</v>
      </c>
      <c r="AN8489" t="s">
        <v>80</v>
      </c>
      <c r="AO8489" t="s">
        <v>31597</v>
      </c>
      <c r="AP8489" t="s">
        <v>40883</v>
      </c>
    </row>
    <row r="8490" spans="1:42" x14ac:dyDescent="0.35">
      <c r="A8490" s="2" t="s">
        <v>19578</v>
      </c>
      <c r="B8490" s="2" t="s">
        <v>19579</v>
      </c>
      <c r="C8490" s="2" t="s">
        <v>39050</v>
      </c>
      <c r="D8490" s="2" t="s">
        <v>85136</v>
      </c>
      <c r="E8490" s="2" t="s">
        <v>21826</v>
      </c>
      <c r="F8490" s="2" t="s">
        <v>39051</v>
      </c>
      <c r="G8490" s="2"/>
      <c r="K8490" t="s">
        <v>3567</v>
      </c>
      <c r="L8490" t="s">
        <v>652</v>
      </c>
      <c r="M8490" t="s">
        <v>79</v>
      </c>
      <c r="N8490" s="2" t="s">
        <v>887</v>
      </c>
      <c r="O8490" s="2"/>
      <c r="P8490" s="2"/>
      <c r="Q8490" s="2"/>
      <c r="R8490" s="2"/>
      <c r="S8490" s="2"/>
      <c r="V8490" t="s">
        <v>3567</v>
      </c>
      <c r="W8490" s="2" t="s">
        <v>887</v>
      </c>
      <c r="X8490" s="2" t="s">
        <v>275</v>
      </c>
      <c r="Y8490" t="s">
        <v>85137</v>
      </c>
      <c r="AA8490" t="s">
        <v>17805</v>
      </c>
      <c r="AC8490" t="s">
        <v>85138</v>
      </c>
      <c r="AD8490" t="s">
        <v>85139</v>
      </c>
      <c r="AE8490" t="s">
        <v>39051</v>
      </c>
      <c r="AF8490" t="s">
        <v>85140</v>
      </c>
      <c r="AG8490" t="s">
        <v>85141</v>
      </c>
      <c r="AH8490" t="s">
        <v>4861</v>
      </c>
      <c r="AI8490" t="s">
        <v>5038</v>
      </c>
      <c r="AJ8490" t="s">
        <v>1153</v>
      </c>
      <c r="AK8490" t="s">
        <v>21826</v>
      </c>
      <c r="AL8490" t="s">
        <v>418</v>
      </c>
      <c r="AM8490" t="s">
        <v>446</v>
      </c>
      <c r="AN8490" t="s">
        <v>80</v>
      </c>
      <c r="AO8490" t="s">
        <v>41623</v>
      </c>
      <c r="AP8490" t="s">
        <v>40883</v>
      </c>
    </row>
    <row r="8491" spans="1:42" x14ac:dyDescent="0.35">
      <c r="A8491" s="2" t="s">
        <v>19578</v>
      </c>
      <c r="B8491" s="2" t="s">
        <v>19579</v>
      </c>
      <c r="C8491" s="2" t="s">
        <v>39052</v>
      </c>
      <c r="D8491" s="2" t="s">
        <v>85142</v>
      </c>
      <c r="E8491" s="2" t="s">
        <v>21826</v>
      </c>
      <c r="F8491" s="2" t="s">
        <v>39053</v>
      </c>
      <c r="G8491" s="2"/>
      <c r="K8491" t="s">
        <v>3567</v>
      </c>
      <c r="L8491" t="s">
        <v>652</v>
      </c>
      <c r="M8491" t="s">
        <v>79</v>
      </c>
      <c r="N8491" s="2" t="s">
        <v>887</v>
      </c>
      <c r="O8491" s="2"/>
      <c r="P8491" s="2"/>
      <c r="Q8491" s="2"/>
      <c r="R8491" s="2"/>
      <c r="S8491" s="2"/>
      <c r="V8491" t="s">
        <v>3567</v>
      </c>
      <c r="W8491" s="2" t="s">
        <v>887</v>
      </c>
      <c r="X8491" s="2" t="s">
        <v>162</v>
      </c>
      <c r="Y8491" t="s">
        <v>85143</v>
      </c>
      <c r="AA8491" t="s">
        <v>8308</v>
      </c>
      <c r="AC8491" t="s">
        <v>85144</v>
      </c>
      <c r="AD8491" t="s">
        <v>85145</v>
      </c>
      <c r="AE8491" t="s">
        <v>39053</v>
      </c>
      <c r="AF8491" t="s">
        <v>85146</v>
      </c>
      <c r="AG8491" t="s">
        <v>85147</v>
      </c>
      <c r="AH8491" t="s">
        <v>4861</v>
      </c>
      <c r="AI8491" t="s">
        <v>4988</v>
      </c>
      <c r="AJ8491" t="s">
        <v>1153</v>
      </c>
      <c r="AK8491" t="s">
        <v>21826</v>
      </c>
      <c r="AL8491" t="s">
        <v>418</v>
      </c>
      <c r="AM8491" t="s">
        <v>446</v>
      </c>
      <c r="AN8491" t="s">
        <v>80</v>
      </c>
      <c r="AO8491" t="s">
        <v>19235</v>
      </c>
      <c r="AP8491" t="s">
        <v>40883</v>
      </c>
    </row>
    <row r="8492" spans="1:42" x14ac:dyDescent="0.35">
      <c r="A8492" s="2" t="s">
        <v>19578</v>
      </c>
      <c r="B8492" s="2" t="s">
        <v>19579</v>
      </c>
      <c r="C8492" s="2" t="s">
        <v>39054</v>
      </c>
      <c r="D8492" s="2" t="s">
        <v>85148</v>
      </c>
      <c r="E8492" s="2" t="s">
        <v>21826</v>
      </c>
      <c r="F8492" s="2" t="s">
        <v>39055</v>
      </c>
      <c r="G8492" s="2"/>
      <c r="K8492" t="s">
        <v>3567</v>
      </c>
      <c r="L8492" s="2" t="s">
        <v>652</v>
      </c>
      <c r="M8492" s="2" t="s">
        <v>79</v>
      </c>
      <c r="N8492" s="2" t="s">
        <v>887</v>
      </c>
      <c r="O8492" s="2"/>
      <c r="P8492" s="2"/>
      <c r="Q8492" s="2"/>
      <c r="R8492" s="2"/>
      <c r="S8492" s="2"/>
      <c r="V8492" t="s">
        <v>3567</v>
      </c>
      <c r="W8492" s="2" t="s">
        <v>887</v>
      </c>
      <c r="X8492" s="2" t="s">
        <v>275</v>
      </c>
      <c r="Y8492" t="s">
        <v>1639</v>
      </c>
      <c r="AA8492" t="s">
        <v>68605</v>
      </c>
      <c r="AC8492" t="s">
        <v>85149</v>
      </c>
      <c r="AD8492" t="s">
        <v>85043</v>
      </c>
      <c r="AE8492" t="s">
        <v>39055</v>
      </c>
      <c r="AF8492" t="s">
        <v>85150</v>
      </c>
      <c r="AG8492" t="s">
        <v>85044</v>
      </c>
      <c r="AH8492" t="s">
        <v>992</v>
      </c>
      <c r="AI8492" t="s">
        <v>44657</v>
      </c>
      <c r="AJ8492" t="s">
        <v>1153</v>
      </c>
      <c r="AK8492" t="s">
        <v>21826</v>
      </c>
      <c r="AL8492" t="s">
        <v>418</v>
      </c>
      <c r="AM8492" t="s">
        <v>446</v>
      </c>
      <c r="AN8492" t="s">
        <v>80</v>
      </c>
      <c r="AO8492" t="s">
        <v>49505</v>
      </c>
      <c r="AP8492" t="s">
        <v>40883</v>
      </c>
    </row>
    <row r="8493" spans="1:42" x14ac:dyDescent="0.35">
      <c r="A8493" s="2" t="s">
        <v>19578</v>
      </c>
      <c r="B8493" s="2" t="s">
        <v>19579</v>
      </c>
      <c r="C8493" s="2" t="s">
        <v>39056</v>
      </c>
      <c r="D8493" s="2" t="s">
        <v>85151</v>
      </c>
      <c r="E8493" s="2" t="s">
        <v>21826</v>
      </c>
      <c r="F8493" s="2" t="s">
        <v>39057</v>
      </c>
      <c r="G8493" s="2"/>
      <c r="H8493" s="2"/>
      <c r="I8493" s="2"/>
      <c r="J8493" s="2"/>
      <c r="K8493" s="2" t="s">
        <v>3567</v>
      </c>
      <c r="L8493" s="2" t="s">
        <v>652</v>
      </c>
      <c r="M8493" s="2" t="s">
        <v>79</v>
      </c>
      <c r="N8493" t="s">
        <v>887</v>
      </c>
      <c r="T8493" s="2"/>
      <c r="U8493" s="2"/>
      <c r="V8493" s="2" t="s">
        <v>3567</v>
      </c>
      <c r="W8493" s="2" t="s">
        <v>887</v>
      </c>
      <c r="X8493" s="2" t="s">
        <v>275</v>
      </c>
      <c r="Y8493" t="s">
        <v>5138</v>
      </c>
      <c r="AA8493" t="s">
        <v>85152</v>
      </c>
      <c r="AC8493" t="s">
        <v>85153</v>
      </c>
      <c r="AD8493" t="s">
        <v>85154</v>
      </c>
      <c r="AE8493" t="s">
        <v>39057</v>
      </c>
      <c r="AF8493" t="s">
        <v>85155</v>
      </c>
      <c r="AG8493" t="s">
        <v>85156</v>
      </c>
      <c r="AH8493" t="s">
        <v>992</v>
      </c>
      <c r="AI8493" t="s">
        <v>1601</v>
      </c>
      <c r="AJ8493" t="s">
        <v>1153</v>
      </c>
      <c r="AK8493" t="s">
        <v>21826</v>
      </c>
      <c r="AL8493" t="s">
        <v>418</v>
      </c>
      <c r="AM8493" t="s">
        <v>446</v>
      </c>
      <c r="AN8493" t="s">
        <v>80</v>
      </c>
      <c r="AO8493" t="s">
        <v>31634</v>
      </c>
      <c r="AP8493" t="s">
        <v>40883</v>
      </c>
    </row>
    <row r="8494" spans="1:42" x14ac:dyDescent="0.35">
      <c r="A8494" s="2" t="s">
        <v>19578</v>
      </c>
      <c r="B8494" s="2" t="s">
        <v>19579</v>
      </c>
      <c r="C8494" s="2" t="s">
        <v>39058</v>
      </c>
      <c r="D8494" s="2" t="s">
        <v>85157</v>
      </c>
      <c r="E8494" s="2" t="s">
        <v>21826</v>
      </c>
      <c r="F8494" s="2" t="s">
        <v>39059</v>
      </c>
      <c r="G8494" s="2"/>
      <c r="K8494" t="s">
        <v>3567</v>
      </c>
      <c r="L8494" t="s">
        <v>652</v>
      </c>
      <c r="M8494" t="s">
        <v>79</v>
      </c>
      <c r="N8494" t="s">
        <v>887</v>
      </c>
      <c r="V8494" t="s">
        <v>3567</v>
      </c>
      <c r="W8494" t="s">
        <v>887</v>
      </c>
      <c r="X8494" t="s">
        <v>275</v>
      </c>
      <c r="Y8494" t="s">
        <v>1827</v>
      </c>
      <c r="Z8494" t="s">
        <v>105</v>
      </c>
      <c r="AA8494" t="s">
        <v>85158</v>
      </c>
      <c r="AC8494" t="s">
        <v>85159</v>
      </c>
      <c r="AD8494" t="s">
        <v>85043</v>
      </c>
      <c r="AE8494" t="s">
        <v>39059</v>
      </c>
      <c r="AF8494" t="s">
        <v>85160</v>
      </c>
      <c r="AG8494" t="s">
        <v>85161</v>
      </c>
      <c r="AH8494" t="s">
        <v>992</v>
      </c>
      <c r="AI8494" t="s">
        <v>993</v>
      </c>
      <c r="AJ8494" t="s">
        <v>1153</v>
      </c>
      <c r="AK8494" t="s">
        <v>21826</v>
      </c>
      <c r="AL8494" t="s">
        <v>418</v>
      </c>
      <c r="AM8494" t="s">
        <v>446</v>
      </c>
      <c r="AN8494" t="s">
        <v>80</v>
      </c>
      <c r="AO8494" t="s">
        <v>42456</v>
      </c>
      <c r="AP8494" t="s">
        <v>40883</v>
      </c>
    </row>
    <row r="8495" spans="1:42" x14ac:dyDescent="0.35">
      <c r="A8495" s="2" t="s">
        <v>19578</v>
      </c>
      <c r="B8495" s="2" t="s">
        <v>19579</v>
      </c>
      <c r="C8495" s="2" t="s">
        <v>39060</v>
      </c>
      <c r="D8495" s="2" t="s">
        <v>39061</v>
      </c>
      <c r="E8495" s="2" t="s">
        <v>21826</v>
      </c>
      <c r="F8495" s="2" t="s">
        <v>39020</v>
      </c>
      <c r="G8495" s="2" t="s">
        <v>3057</v>
      </c>
      <c r="H8495" t="s">
        <v>417</v>
      </c>
      <c r="I8495" t="s">
        <v>2953</v>
      </c>
      <c r="J8495" t="s">
        <v>2338</v>
      </c>
      <c r="P8495" s="2"/>
      <c r="Q8495" s="2"/>
      <c r="R8495" s="2"/>
      <c r="S8495" s="2"/>
      <c r="T8495" t="s">
        <v>5</v>
      </c>
      <c r="U8495" t="s">
        <v>886</v>
      </c>
      <c r="V8495" t="s">
        <v>5</v>
      </c>
      <c r="W8495" s="2" t="s">
        <v>2338</v>
      </c>
      <c r="X8495" s="2" t="s">
        <v>275</v>
      </c>
      <c r="Y8495" t="s">
        <v>2013</v>
      </c>
      <c r="AA8495" t="s">
        <v>52444</v>
      </c>
      <c r="AC8495" t="s">
        <v>85162</v>
      </c>
      <c r="AD8495" t="s">
        <v>85163</v>
      </c>
      <c r="AE8495" t="s">
        <v>39020</v>
      </c>
      <c r="AF8495" t="s">
        <v>85007</v>
      </c>
      <c r="AG8495" t="s">
        <v>85164</v>
      </c>
      <c r="AH8495" t="s">
        <v>4293</v>
      </c>
      <c r="AI8495" t="s">
        <v>4307</v>
      </c>
      <c r="AJ8495" t="s">
        <v>1153</v>
      </c>
      <c r="AK8495" t="s">
        <v>21826</v>
      </c>
      <c r="AL8495" t="s">
        <v>418</v>
      </c>
      <c r="AM8495" t="s">
        <v>446</v>
      </c>
      <c r="AN8495" t="s">
        <v>80</v>
      </c>
      <c r="AO8495" t="s">
        <v>45127</v>
      </c>
      <c r="AP8495" t="s">
        <v>40883</v>
      </c>
    </row>
    <row r="8496" spans="1:42" x14ac:dyDescent="0.35">
      <c r="A8496" s="2" t="s">
        <v>19578</v>
      </c>
      <c r="B8496" s="2" t="s">
        <v>19579</v>
      </c>
      <c r="C8496" s="2" t="s">
        <v>39062</v>
      </c>
      <c r="D8496" s="2" t="s">
        <v>85165</v>
      </c>
      <c r="E8496" s="2" t="s">
        <v>21826</v>
      </c>
      <c r="F8496" s="2" t="s">
        <v>39020</v>
      </c>
      <c r="G8496" s="2" t="s">
        <v>3057</v>
      </c>
      <c r="H8496" t="s">
        <v>417</v>
      </c>
      <c r="I8496" t="s">
        <v>2953</v>
      </c>
      <c r="J8496" t="s">
        <v>2338</v>
      </c>
      <c r="M8496" s="2"/>
      <c r="N8496" s="2"/>
      <c r="O8496" s="2"/>
      <c r="T8496" t="s">
        <v>5</v>
      </c>
      <c r="U8496" t="s">
        <v>886</v>
      </c>
      <c r="V8496" t="s">
        <v>5</v>
      </c>
      <c r="W8496" s="2" t="s">
        <v>2338</v>
      </c>
      <c r="X8496" s="2" t="s">
        <v>275</v>
      </c>
      <c r="Y8496" t="s">
        <v>48925</v>
      </c>
      <c r="AA8496" t="s">
        <v>85166</v>
      </c>
      <c r="AC8496" t="s">
        <v>85167</v>
      </c>
      <c r="AD8496" t="s">
        <v>85168</v>
      </c>
      <c r="AE8496" t="s">
        <v>39020</v>
      </c>
      <c r="AF8496" t="s">
        <v>85066</v>
      </c>
      <c r="AG8496" t="s">
        <v>85008</v>
      </c>
      <c r="AH8496" t="s">
        <v>4293</v>
      </c>
      <c r="AI8496" t="s">
        <v>19595</v>
      </c>
      <c r="AJ8496" t="s">
        <v>1153</v>
      </c>
      <c r="AK8496" t="s">
        <v>21826</v>
      </c>
      <c r="AL8496" t="s">
        <v>418</v>
      </c>
      <c r="AM8496" t="s">
        <v>446</v>
      </c>
      <c r="AN8496" t="s">
        <v>80</v>
      </c>
      <c r="AO8496" t="s">
        <v>42218</v>
      </c>
      <c r="AP8496" t="s">
        <v>40883</v>
      </c>
    </row>
    <row r="8497" spans="1:42" x14ac:dyDescent="0.35">
      <c r="A8497" s="2" t="s">
        <v>19578</v>
      </c>
      <c r="B8497" s="2" t="s">
        <v>19579</v>
      </c>
      <c r="C8497" s="2" t="s">
        <v>39063</v>
      </c>
      <c r="D8497" s="2" t="s">
        <v>39064</v>
      </c>
      <c r="E8497" s="2" t="s">
        <v>21826</v>
      </c>
      <c r="F8497" s="2" t="s">
        <v>39065</v>
      </c>
      <c r="G8497" s="2" t="s">
        <v>3057</v>
      </c>
      <c r="H8497" s="2" t="s">
        <v>417</v>
      </c>
      <c r="I8497" s="2" t="s">
        <v>2953</v>
      </c>
      <c r="J8497" s="2" t="s">
        <v>2338</v>
      </c>
      <c r="K8497" s="2"/>
      <c r="L8497" s="2"/>
      <c r="T8497" s="2"/>
      <c r="U8497" s="2" t="s">
        <v>886</v>
      </c>
      <c r="V8497" s="2" t="s">
        <v>886</v>
      </c>
      <c r="W8497" s="2" t="s">
        <v>2338</v>
      </c>
      <c r="X8497" s="2" t="s">
        <v>275</v>
      </c>
      <c r="Y8497" t="s">
        <v>85169</v>
      </c>
      <c r="AA8497" t="s">
        <v>871</v>
      </c>
      <c r="AC8497" t="s">
        <v>85170</v>
      </c>
      <c r="AD8497" t="s">
        <v>85171</v>
      </c>
      <c r="AE8497" t="s">
        <v>39065</v>
      </c>
      <c r="AF8497" t="s">
        <v>85172</v>
      </c>
      <c r="AG8497" t="s">
        <v>85173</v>
      </c>
      <c r="AH8497" t="s">
        <v>4293</v>
      </c>
      <c r="AI8497" t="s">
        <v>19489</v>
      </c>
      <c r="AJ8497" t="s">
        <v>1153</v>
      </c>
      <c r="AK8497" t="s">
        <v>21826</v>
      </c>
      <c r="AL8497" t="s">
        <v>418</v>
      </c>
      <c r="AM8497" t="s">
        <v>446</v>
      </c>
      <c r="AN8497" t="s">
        <v>80</v>
      </c>
      <c r="AO8497" t="s">
        <v>45834</v>
      </c>
      <c r="AP8497" t="s">
        <v>40883</v>
      </c>
    </row>
    <row r="8498" spans="1:42" x14ac:dyDescent="0.35">
      <c r="A8498" s="2" t="s">
        <v>19578</v>
      </c>
      <c r="B8498" s="2" t="s">
        <v>19579</v>
      </c>
      <c r="C8498" s="2" t="s">
        <v>39066</v>
      </c>
      <c r="D8498" s="2" t="s">
        <v>85174</v>
      </c>
      <c r="E8498" s="2" t="s">
        <v>21826</v>
      </c>
      <c r="F8498" s="2" t="s">
        <v>39067</v>
      </c>
      <c r="G8498" s="2" t="s">
        <v>3057</v>
      </c>
      <c r="H8498" t="s">
        <v>417</v>
      </c>
      <c r="I8498" t="s">
        <v>2953</v>
      </c>
      <c r="J8498" t="s">
        <v>2338</v>
      </c>
      <c r="U8498" t="s">
        <v>886</v>
      </c>
      <c r="V8498" t="s">
        <v>886</v>
      </c>
      <c r="W8498" t="s">
        <v>2338</v>
      </c>
      <c r="X8498" t="s">
        <v>275</v>
      </c>
      <c r="Y8498" t="s">
        <v>2152</v>
      </c>
      <c r="AA8498" t="s">
        <v>14808</v>
      </c>
      <c r="AC8498" t="s">
        <v>85175</v>
      </c>
      <c r="AD8498" t="s">
        <v>85176</v>
      </c>
      <c r="AE8498" t="s">
        <v>39067</v>
      </c>
      <c r="AF8498" t="s">
        <v>85172</v>
      </c>
      <c r="AG8498" t="s">
        <v>85173</v>
      </c>
      <c r="AH8498" t="s">
        <v>4293</v>
      </c>
      <c r="AI8498" t="s">
        <v>19489</v>
      </c>
      <c r="AJ8498" t="s">
        <v>1153</v>
      </c>
      <c r="AK8498" t="s">
        <v>21826</v>
      </c>
      <c r="AL8498" t="s">
        <v>418</v>
      </c>
      <c r="AM8498" t="s">
        <v>446</v>
      </c>
      <c r="AN8498" t="s">
        <v>80</v>
      </c>
      <c r="AO8498" t="s">
        <v>31603</v>
      </c>
      <c r="AP8498" t="s">
        <v>40883</v>
      </c>
    </row>
    <row r="8499" spans="1:42" x14ac:dyDescent="0.35">
      <c r="A8499" s="2" t="s">
        <v>19578</v>
      </c>
      <c r="B8499" s="2" t="s">
        <v>19579</v>
      </c>
      <c r="C8499" s="2" t="s">
        <v>39068</v>
      </c>
      <c r="D8499" s="2" t="s">
        <v>39069</v>
      </c>
      <c r="E8499" s="2" t="s">
        <v>21826</v>
      </c>
      <c r="F8499" s="2" t="s">
        <v>19580</v>
      </c>
      <c r="G8499" s="2" t="s">
        <v>3057</v>
      </c>
      <c r="H8499" s="2" t="s">
        <v>417</v>
      </c>
      <c r="I8499" s="2" t="s">
        <v>2953</v>
      </c>
      <c r="J8499" s="2" t="s">
        <v>2338</v>
      </c>
      <c r="K8499" s="2" t="s">
        <v>3567</v>
      </c>
      <c r="L8499" s="2"/>
      <c r="M8499" s="2"/>
      <c r="N8499" s="2"/>
      <c r="O8499" s="2"/>
      <c r="P8499" s="2"/>
      <c r="Q8499" s="2"/>
      <c r="R8499" s="2"/>
      <c r="S8499" s="2"/>
      <c r="T8499" t="s">
        <v>5</v>
      </c>
      <c r="U8499" s="2" t="s">
        <v>886</v>
      </c>
      <c r="V8499" s="2" t="s">
        <v>5</v>
      </c>
      <c r="W8499" s="2" t="s">
        <v>3567</v>
      </c>
      <c r="X8499" s="2" t="s">
        <v>275</v>
      </c>
      <c r="Y8499" t="s">
        <v>21318</v>
      </c>
      <c r="AA8499" t="s">
        <v>85177</v>
      </c>
      <c r="AC8499" t="s">
        <v>85178</v>
      </c>
      <c r="AD8499" t="s">
        <v>85179</v>
      </c>
      <c r="AE8499" t="s">
        <v>19580</v>
      </c>
      <c r="AF8499" t="s">
        <v>85075</v>
      </c>
      <c r="AG8499" t="s">
        <v>19581</v>
      </c>
      <c r="AH8499" t="s">
        <v>1433</v>
      </c>
      <c r="AI8499" t="s">
        <v>1434</v>
      </c>
      <c r="AJ8499" t="s">
        <v>1153</v>
      </c>
      <c r="AK8499" t="s">
        <v>21826</v>
      </c>
      <c r="AL8499" t="s">
        <v>418</v>
      </c>
      <c r="AM8499" t="s">
        <v>446</v>
      </c>
      <c r="AN8499" t="s">
        <v>80</v>
      </c>
      <c r="AO8499" t="s">
        <v>58505</v>
      </c>
      <c r="AP8499" t="s">
        <v>40883</v>
      </c>
    </row>
    <row r="8500" spans="1:42" x14ac:dyDescent="0.35">
      <c r="A8500" s="2" t="s">
        <v>19578</v>
      </c>
      <c r="B8500" s="2" t="s">
        <v>19579</v>
      </c>
      <c r="C8500" s="2" t="s">
        <v>39070</v>
      </c>
      <c r="D8500" s="2" t="s">
        <v>39071</v>
      </c>
      <c r="E8500" s="2" t="s">
        <v>21826</v>
      </c>
      <c r="F8500" s="2" t="s">
        <v>39000</v>
      </c>
      <c r="G8500" s="2" t="s">
        <v>3057</v>
      </c>
      <c r="H8500" t="s">
        <v>417</v>
      </c>
      <c r="I8500" t="s">
        <v>2953</v>
      </c>
      <c r="J8500" t="s">
        <v>2338</v>
      </c>
      <c r="T8500" s="2" t="s">
        <v>5</v>
      </c>
      <c r="U8500" s="2" t="s">
        <v>886</v>
      </c>
      <c r="V8500" s="2" t="s">
        <v>5</v>
      </c>
      <c r="W8500" s="2" t="s">
        <v>2338</v>
      </c>
      <c r="X8500" s="2" t="s">
        <v>275</v>
      </c>
      <c r="Y8500" t="s">
        <v>7114</v>
      </c>
      <c r="AA8500" t="s">
        <v>85180</v>
      </c>
      <c r="AC8500" t="s">
        <v>85181</v>
      </c>
      <c r="AD8500" t="s">
        <v>85182</v>
      </c>
      <c r="AE8500" t="s">
        <v>39000</v>
      </c>
      <c r="AF8500" t="s">
        <v>85080</v>
      </c>
      <c r="AG8500" t="s">
        <v>85081</v>
      </c>
      <c r="AH8500" t="s">
        <v>1433</v>
      </c>
      <c r="AI8500" t="s">
        <v>64068</v>
      </c>
      <c r="AJ8500" t="s">
        <v>1153</v>
      </c>
      <c r="AK8500" t="s">
        <v>21826</v>
      </c>
      <c r="AL8500" t="s">
        <v>418</v>
      </c>
      <c r="AM8500" t="s">
        <v>446</v>
      </c>
      <c r="AN8500" t="s">
        <v>80</v>
      </c>
      <c r="AO8500" t="s">
        <v>48661</v>
      </c>
      <c r="AP8500" t="s">
        <v>40883</v>
      </c>
    </row>
    <row r="8501" spans="1:42" x14ac:dyDescent="0.35">
      <c r="A8501" s="2" t="s">
        <v>19578</v>
      </c>
      <c r="B8501" s="2" t="s">
        <v>19579</v>
      </c>
      <c r="C8501" s="2" t="s">
        <v>39072</v>
      </c>
      <c r="D8501" s="2" t="s">
        <v>39073</v>
      </c>
      <c r="E8501" s="2" t="s">
        <v>21826</v>
      </c>
      <c r="F8501" s="2" t="s">
        <v>39074</v>
      </c>
      <c r="G8501" s="2" t="s">
        <v>3057</v>
      </c>
      <c r="H8501" s="2" t="s">
        <v>417</v>
      </c>
      <c r="I8501" s="2" t="s">
        <v>2953</v>
      </c>
      <c r="J8501" s="2" t="s">
        <v>2338</v>
      </c>
      <c r="K8501" s="2"/>
      <c r="L8501" s="2"/>
      <c r="M8501" s="2"/>
      <c r="N8501" s="2"/>
      <c r="O8501" s="2"/>
      <c r="T8501" t="s">
        <v>5</v>
      </c>
      <c r="U8501" t="s">
        <v>886</v>
      </c>
      <c r="V8501" s="2" t="s">
        <v>5</v>
      </c>
      <c r="W8501" s="2" t="s">
        <v>2338</v>
      </c>
      <c r="X8501" s="2" t="s">
        <v>275</v>
      </c>
      <c r="Y8501" t="s">
        <v>584</v>
      </c>
      <c r="AA8501" t="s">
        <v>10364</v>
      </c>
      <c r="AC8501" t="s">
        <v>85183</v>
      </c>
      <c r="AD8501" t="s">
        <v>85184</v>
      </c>
      <c r="AE8501" t="s">
        <v>39074</v>
      </c>
      <c r="AF8501" t="s">
        <v>85185</v>
      </c>
      <c r="AG8501" t="s">
        <v>85186</v>
      </c>
      <c r="AH8501" t="s">
        <v>1433</v>
      </c>
      <c r="AI8501" t="s">
        <v>9477</v>
      </c>
      <c r="AJ8501" t="s">
        <v>1153</v>
      </c>
      <c r="AK8501" t="s">
        <v>21826</v>
      </c>
      <c r="AL8501" t="s">
        <v>418</v>
      </c>
      <c r="AM8501" t="s">
        <v>446</v>
      </c>
      <c r="AN8501" t="s">
        <v>80</v>
      </c>
      <c r="AO8501" t="s">
        <v>48661</v>
      </c>
      <c r="AP8501" t="s">
        <v>40883</v>
      </c>
    </row>
    <row r="8502" spans="1:42" x14ac:dyDescent="0.35">
      <c r="A8502" s="2" t="s">
        <v>19578</v>
      </c>
      <c r="B8502" s="2" t="s">
        <v>19579</v>
      </c>
      <c r="C8502" s="2" t="s">
        <v>39075</v>
      </c>
      <c r="D8502" s="2" t="s">
        <v>85187</v>
      </c>
      <c r="E8502" s="2" t="s">
        <v>21826</v>
      </c>
      <c r="F8502" s="2" t="s">
        <v>39076</v>
      </c>
      <c r="G8502" s="2" t="s">
        <v>3057</v>
      </c>
      <c r="H8502" t="s">
        <v>417</v>
      </c>
      <c r="I8502" t="s">
        <v>2953</v>
      </c>
      <c r="J8502" t="s">
        <v>2338</v>
      </c>
      <c r="N8502" s="2"/>
      <c r="O8502" s="2"/>
      <c r="T8502" t="s">
        <v>5</v>
      </c>
      <c r="U8502" t="s">
        <v>886</v>
      </c>
      <c r="V8502" t="s">
        <v>5</v>
      </c>
      <c r="W8502" s="2" t="s">
        <v>2338</v>
      </c>
      <c r="X8502" s="2" t="s">
        <v>275</v>
      </c>
      <c r="Y8502" t="s">
        <v>519</v>
      </c>
      <c r="AA8502" t="s">
        <v>85188</v>
      </c>
      <c r="AC8502" t="s">
        <v>85189</v>
      </c>
      <c r="AD8502" t="s">
        <v>85190</v>
      </c>
      <c r="AE8502" t="s">
        <v>39076</v>
      </c>
      <c r="AF8502" t="s">
        <v>85092</v>
      </c>
      <c r="AG8502" t="s">
        <v>85093</v>
      </c>
      <c r="AH8502" t="s">
        <v>1433</v>
      </c>
      <c r="AI8502" t="s">
        <v>9202</v>
      </c>
      <c r="AJ8502" t="s">
        <v>1153</v>
      </c>
      <c r="AK8502" t="s">
        <v>21826</v>
      </c>
      <c r="AL8502" t="s">
        <v>418</v>
      </c>
      <c r="AM8502" t="s">
        <v>446</v>
      </c>
      <c r="AN8502" t="s">
        <v>80</v>
      </c>
      <c r="AO8502" t="s">
        <v>48592</v>
      </c>
      <c r="AP8502" t="s">
        <v>40883</v>
      </c>
    </row>
    <row r="8503" spans="1:42" x14ac:dyDescent="0.35">
      <c r="A8503" s="2" t="s">
        <v>19578</v>
      </c>
      <c r="B8503" s="2" t="s">
        <v>19579</v>
      </c>
      <c r="C8503" s="2" t="s">
        <v>39077</v>
      </c>
      <c r="D8503" s="2" t="s">
        <v>39078</v>
      </c>
      <c r="E8503" s="2" t="s">
        <v>21826</v>
      </c>
      <c r="F8503" s="2" t="s">
        <v>39003</v>
      </c>
      <c r="G8503" s="2" t="s">
        <v>3057</v>
      </c>
      <c r="H8503" t="s">
        <v>417</v>
      </c>
      <c r="I8503" t="s">
        <v>2953</v>
      </c>
      <c r="J8503" t="s">
        <v>2338</v>
      </c>
      <c r="T8503" t="s">
        <v>5</v>
      </c>
      <c r="U8503" t="s">
        <v>886</v>
      </c>
      <c r="V8503" t="s">
        <v>5</v>
      </c>
      <c r="W8503" t="s">
        <v>2338</v>
      </c>
      <c r="X8503" t="s">
        <v>275</v>
      </c>
      <c r="Y8503" t="s">
        <v>57800</v>
      </c>
      <c r="AA8503" t="s">
        <v>85191</v>
      </c>
      <c r="AC8503" t="s">
        <v>85192</v>
      </c>
      <c r="AD8503" t="s">
        <v>85193</v>
      </c>
      <c r="AE8503" t="s">
        <v>39003</v>
      </c>
      <c r="AF8503" t="s">
        <v>85099</v>
      </c>
      <c r="AG8503" t="s">
        <v>85194</v>
      </c>
      <c r="AH8503" t="s">
        <v>1433</v>
      </c>
      <c r="AI8503" t="s">
        <v>85028</v>
      </c>
      <c r="AJ8503" t="s">
        <v>1153</v>
      </c>
      <c r="AK8503" t="s">
        <v>21826</v>
      </c>
      <c r="AL8503" t="s">
        <v>418</v>
      </c>
      <c r="AM8503" t="s">
        <v>446</v>
      </c>
      <c r="AN8503" t="s">
        <v>80</v>
      </c>
      <c r="AO8503" t="s">
        <v>66169</v>
      </c>
      <c r="AP8503" t="s">
        <v>40883</v>
      </c>
    </row>
    <row r="8504" spans="1:42" x14ac:dyDescent="0.35">
      <c r="A8504" s="2" t="s">
        <v>19578</v>
      </c>
      <c r="B8504" s="2" t="s">
        <v>19579</v>
      </c>
      <c r="C8504" s="2" t="s">
        <v>39079</v>
      </c>
      <c r="D8504" s="2" t="s">
        <v>39080</v>
      </c>
      <c r="E8504" s="2" t="s">
        <v>21826</v>
      </c>
      <c r="F8504" s="2" t="s">
        <v>39033</v>
      </c>
      <c r="G8504" s="2" t="s">
        <v>3057</v>
      </c>
      <c r="H8504" t="s">
        <v>417</v>
      </c>
      <c r="I8504" t="s">
        <v>2953</v>
      </c>
      <c r="J8504" t="s">
        <v>2338</v>
      </c>
      <c r="P8504" s="2"/>
      <c r="Q8504" s="2"/>
      <c r="R8504" s="2"/>
      <c r="S8504" s="2"/>
      <c r="T8504" t="s">
        <v>5</v>
      </c>
      <c r="U8504" t="s">
        <v>886</v>
      </c>
      <c r="V8504" t="s">
        <v>5</v>
      </c>
      <c r="W8504" s="2" t="s">
        <v>2338</v>
      </c>
      <c r="X8504" s="2" t="s">
        <v>162</v>
      </c>
      <c r="Y8504" t="s">
        <v>2370</v>
      </c>
      <c r="AA8504" t="s">
        <v>85195</v>
      </c>
      <c r="AC8504" t="s">
        <v>85196</v>
      </c>
      <c r="AD8504" t="s">
        <v>85197</v>
      </c>
      <c r="AE8504" t="s">
        <v>39033</v>
      </c>
      <c r="AF8504" t="s">
        <v>85104</v>
      </c>
      <c r="AG8504" t="s">
        <v>85039</v>
      </c>
      <c r="AH8504" t="s">
        <v>1433</v>
      </c>
      <c r="AI8504" t="s">
        <v>9580</v>
      </c>
      <c r="AJ8504" t="s">
        <v>1153</v>
      </c>
      <c r="AK8504" t="s">
        <v>21826</v>
      </c>
      <c r="AL8504" t="s">
        <v>418</v>
      </c>
      <c r="AM8504" t="s">
        <v>446</v>
      </c>
      <c r="AN8504" t="s">
        <v>80</v>
      </c>
      <c r="AO8504" t="s">
        <v>45015</v>
      </c>
      <c r="AP8504" t="s">
        <v>40883</v>
      </c>
    </row>
    <row r="8505" spans="1:42" x14ac:dyDescent="0.35">
      <c r="A8505" s="2" t="s">
        <v>19578</v>
      </c>
      <c r="B8505" s="2" t="s">
        <v>19579</v>
      </c>
      <c r="C8505" s="2" t="s">
        <v>39081</v>
      </c>
      <c r="D8505" s="2" t="s">
        <v>85198</v>
      </c>
      <c r="E8505" s="2" t="s">
        <v>21826</v>
      </c>
      <c r="F8505" s="2" t="s">
        <v>39082</v>
      </c>
      <c r="G8505" s="2" t="s">
        <v>3057</v>
      </c>
      <c r="H8505" t="s">
        <v>417</v>
      </c>
      <c r="I8505" t="s">
        <v>2953</v>
      </c>
      <c r="J8505" t="s">
        <v>2338</v>
      </c>
      <c r="M8505" s="2"/>
      <c r="N8505" s="2"/>
      <c r="O8505" s="2"/>
      <c r="T8505" t="s">
        <v>5</v>
      </c>
      <c r="U8505" t="s">
        <v>886</v>
      </c>
      <c r="V8505" t="s">
        <v>5</v>
      </c>
      <c r="W8505" s="2" t="s">
        <v>2338</v>
      </c>
      <c r="X8505" s="2" t="s">
        <v>275</v>
      </c>
      <c r="Y8505" t="s">
        <v>85199</v>
      </c>
      <c r="AA8505" t="s">
        <v>85200</v>
      </c>
      <c r="AC8505" t="s">
        <v>85201</v>
      </c>
      <c r="AD8505" t="s">
        <v>85202</v>
      </c>
      <c r="AE8505" t="s">
        <v>39082</v>
      </c>
      <c r="AF8505" t="s">
        <v>85203</v>
      </c>
      <c r="AG8505" t="s">
        <v>85109</v>
      </c>
      <c r="AH8505" t="s">
        <v>1433</v>
      </c>
      <c r="AI8505" t="s">
        <v>9419</v>
      </c>
      <c r="AJ8505" t="s">
        <v>1153</v>
      </c>
      <c r="AK8505" t="s">
        <v>21826</v>
      </c>
      <c r="AL8505" t="s">
        <v>418</v>
      </c>
      <c r="AM8505" t="s">
        <v>446</v>
      </c>
      <c r="AN8505" t="s">
        <v>80</v>
      </c>
      <c r="AO8505" t="s">
        <v>45482</v>
      </c>
      <c r="AP8505" t="s">
        <v>40883</v>
      </c>
    </row>
    <row r="8506" spans="1:42" x14ac:dyDescent="0.35">
      <c r="A8506" s="2" t="s">
        <v>19578</v>
      </c>
      <c r="B8506" s="2" t="s">
        <v>19579</v>
      </c>
      <c r="C8506" s="2" t="s">
        <v>39083</v>
      </c>
      <c r="D8506" s="2" t="s">
        <v>85204</v>
      </c>
      <c r="E8506" s="2" t="s">
        <v>21826</v>
      </c>
      <c r="F8506" s="2" t="s">
        <v>39082</v>
      </c>
      <c r="G8506" s="2" t="s">
        <v>3057</v>
      </c>
      <c r="H8506" t="s">
        <v>417</v>
      </c>
      <c r="I8506" t="s">
        <v>2953</v>
      </c>
      <c r="J8506" t="s">
        <v>2338</v>
      </c>
      <c r="T8506" s="2" t="s">
        <v>5</v>
      </c>
      <c r="U8506" s="2" t="s">
        <v>886</v>
      </c>
      <c r="V8506" s="2" t="s">
        <v>5</v>
      </c>
      <c r="W8506" s="2" t="s">
        <v>2338</v>
      </c>
      <c r="X8506" s="2" t="s">
        <v>275</v>
      </c>
      <c r="Y8506" t="s">
        <v>17997</v>
      </c>
      <c r="AA8506" t="s">
        <v>85205</v>
      </c>
      <c r="AC8506" t="s">
        <v>85206</v>
      </c>
      <c r="AD8506" t="s">
        <v>85207</v>
      </c>
      <c r="AE8506" t="s">
        <v>39082</v>
      </c>
      <c r="AF8506" t="s">
        <v>85080</v>
      </c>
      <c r="AG8506" t="s">
        <v>85034</v>
      </c>
      <c r="AH8506" t="s">
        <v>1433</v>
      </c>
      <c r="AI8506" t="s">
        <v>85035</v>
      </c>
      <c r="AJ8506" t="s">
        <v>1153</v>
      </c>
      <c r="AK8506" t="s">
        <v>21826</v>
      </c>
      <c r="AL8506" t="s">
        <v>418</v>
      </c>
      <c r="AM8506" t="s">
        <v>446</v>
      </c>
      <c r="AN8506" t="s">
        <v>80</v>
      </c>
      <c r="AO8506" t="s">
        <v>42786</v>
      </c>
      <c r="AP8506" t="s">
        <v>40883</v>
      </c>
    </row>
    <row r="8507" spans="1:42" x14ac:dyDescent="0.35">
      <c r="A8507" s="2" t="s">
        <v>19578</v>
      </c>
      <c r="B8507" s="2" t="s">
        <v>19579</v>
      </c>
      <c r="C8507" s="2" t="s">
        <v>39084</v>
      </c>
      <c r="D8507" s="2" t="s">
        <v>39085</v>
      </c>
      <c r="E8507" s="2" t="s">
        <v>21826</v>
      </c>
      <c r="F8507" s="2" t="s">
        <v>39086</v>
      </c>
      <c r="G8507" s="2" t="s">
        <v>3057</v>
      </c>
      <c r="H8507" t="s">
        <v>417</v>
      </c>
      <c r="I8507" t="s">
        <v>2953</v>
      </c>
      <c r="J8507" t="s">
        <v>2338</v>
      </c>
      <c r="K8507" s="2"/>
      <c r="L8507" s="2"/>
      <c r="T8507" t="s">
        <v>5</v>
      </c>
      <c r="U8507" t="s">
        <v>886</v>
      </c>
      <c r="V8507" t="s">
        <v>5</v>
      </c>
      <c r="W8507" s="2" t="s">
        <v>2338</v>
      </c>
      <c r="X8507" s="2" t="s">
        <v>275</v>
      </c>
      <c r="Y8507" t="s">
        <v>85208</v>
      </c>
      <c r="AA8507" t="s">
        <v>85209</v>
      </c>
      <c r="AC8507" t="s">
        <v>85210</v>
      </c>
      <c r="AD8507" t="s">
        <v>85211</v>
      </c>
      <c r="AE8507" t="s">
        <v>85212</v>
      </c>
      <c r="AF8507" t="s">
        <v>19580</v>
      </c>
      <c r="AG8507" t="s">
        <v>85118</v>
      </c>
      <c r="AH8507" t="s">
        <v>1433</v>
      </c>
      <c r="AI8507" t="s">
        <v>52466</v>
      </c>
      <c r="AJ8507" t="s">
        <v>1153</v>
      </c>
      <c r="AK8507" t="s">
        <v>21826</v>
      </c>
      <c r="AL8507" t="s">
        <v>418</v>
      </c>
      <c r="AM8507" t="s">
        <v>446</v>
      </c>
      <c r="AN8507" t="s">
        <v>80</v>
      </c>
      <c r="AO8507" t="s">
        <v>55230</v>
      </c>
      <c r="AP8507" t="s">
        <v>40883</v>
      </c>
    </row>
    <row r="8508" spans="1:42" x14ac:dyDescent="0.35">
      <c r="A8508" s="2" t="s">
        <v>19578</v>
      </c>
      <c r="B8508" s="2" t="s">
        <v>19579</v>
      </c>
      <c r="C8508" s="2" t="s">
        <v>39087</v>
      </c>
      <c r="D8508" s="2" t="s">
        <v>85213</v>
      </c>
      <c r="E8508" s="2" t="s">
        <v>21826</v>
      </c>
      <c r="F8508" s="2" t="s">
        <v>39043</v>
      </c>
      <c r="G8508" s="2" t="s">
        <v>3057</v>
      </c>
      <c r="H8508" s="2" t="s">
        <v>417</v>
      </c>
      <c r="I8508" s="2" t="s">
        <v>2953</v>
      </c>
      <c r="J8508" s="2" t="s">
        <v>2338</v>
      </c>
      <c r="U8508" t="s">
        <v>886</v>
      </c>
      <c r="V8508" t="s">
        <v>886</v>
      </c>
      <c r="W8508" s="2" t="s">
        <v>2338</v>
      </c>
      <c r="X8508" s="2" t="s">
        <v>275</v>
      </c>
      <c r="Y8508" t="s">
        <v>85214</v>
      </c>
      <c r="AA8508" t="s">
        <v>85215</v>
      </c>
      <c r="AC8508" t="s">
        <v>85216</v>
      </c>
      <c r="AD8508" t="s">
        <v>85217</v>
      </c>
      <c r="AE8508" t="s">
        <v>39043</v>
      </c>
      <c r="AF8508" t="s">
        <v>19580</v>
      </c>
      <c r="AG8508" t="s">
        <v>85122</v>
      </c>
      <c r="AH8508" t="s">
        <v>1433</v>
      </c>
      <c r="AI8508" t="s">
        <v>9207</v>
      </c>
      <c r="AJ8508" t="s">
        <v>1153</v>
      </c>
      <c r="AK8508" t="s">
        <v>21826</v>
      </c>
      <c r="AL8508" t="s">
        <v>418</v>
      </c>
      <c r="AM8508" t="s">
        <v>446</v>
      </c>
      <c r="AN8508" t="s">
        <v>80</v>
      </c>
      <c r="AO8508" t="s">
        <v>43144</v>
      </c>
      <c r="AP8508" t="s">
        <v>40883</v>
      </c>
    </row>
    <row r="8509" spans="1:42" x14ac:dyDescent="0.35">
      <c r="A8509" s="2" t="s">
        <v>19578</v>
      </c>
      <c r="B8509" s="2" t="s">
        <v>19579</v>
      </c>
      <c r="C8509" s="2" t="s">
        <v>39088</v>
      </c>
      <c r="D8509" s="2" t="s">
        <v>39089</v>
      </c>
      <c r="E8509" s="2" t="s">
        <v>21826</v>
      </c>
      <c r="F8509" s="2" t="s">
        <v>39045</v>
      </c>
      <c r="G8509" s="2" t="s">
        <v>3057</v>
      </c>
      <c r="H8509" t="s">
        <v>417</v>
      </c>
      <c r="I8509" t="s">
        <v>2953</v>
      </c>
      <c r="J8509" t="s">
        <v>2338</v>
      </c>
      <c r="U8509" t="s">
        <v>886</v>
      </c>
      <c r="V8509" t="s">
        <v>886</v>
      </c>
      <c r="W8509" t="s">
        <v>2338</v>
      </c>
      <c r="X8509" t="s">
        <v>275</v>
      </c>
      <c r="Y8509" t="s">
        <v>4559</v>
      </c>
      <c r="AA8509" t="s">
        <v>85218</v>
      </c>
      <c r="AC8509" t="s">
        <v>85219</v>
      </c>
      <c r="AD8509" t="s">
        <v>85125</v>
      </c>
      <c r="AE8509" t="s">
        <v>39045</v>
      </c>
      <c r="AF8509" t="s">
        <v>19580</v>
      </c>
      <c r="AG8509" t="s">
        <v>85126</v>
      </c>
      <c r="AH8509" t="s">
        <v>1433</v>
      </c>
      <c r="AI8509" t="s">
        <v>10004</v>
      </c>
      <c r="AJ8509" t="s">
        <v>1153</v>
      </c>
      <c r="AK8509" t="s">
        <v>21826</v>
      </c>
      <c r="AL8509" t="s">
        <v>418</v>
      </c>
      <c r="AM8509" t="s">
        <v>446</v>
      </c>
      <c r="AN8509" t="s">
        <v>80</v>
      </c>
      <c r="AO8509" t="s">
        <v>18549</v>
      </c>
      <c r="AP8509" t="s">
        <v>40883</v>
      </c>
    </row>
    <row r="8510" spans="1:42" x14ac:dyDescent="0.35">
      <c r="A8510" s="2" t="s">
        <v>19578</v>
      </c>
      <c r="B8510" s="2" t="s">
        <v>19579</v>
      </c>
      <c r="C8510" s="2" t="s">
        <v>39090</v>
      </c>
      <c r="D8510" s="2" t="s">
        <v>39091</v>
      </c>
      <c r="E8510" s="2" t="s">
        <v>21826</v>
      </c>
      <c r="F8510" s="2" t="s">
        <v>19580</v>
      </c>
      <c r="G8510" s="2" t="s">
        <v>3057</v>
      </c>
      <c r="H8510" s="2" t="s">
        <v>417</v>
      </c>
      <c r="I8510" s="2" t="s">
        <v>2953</v>
      </c>
      <c r="J8510" s="2" t="s">
        <v>2338</v>
      </c>
      <c r="K8510" s="2" t="s">
        <v>3567</v>
      </c>
      <c r="L8510" s="2"/>
      <c r="M8510" s="2"/>
      <c r="N8510" s="2"/>
      <c r="O8510" s="2"/>
      <c r="P8510" s="2"/>
      <c r="Q8510" s="2"/>
      <c r="R8510" s="2"/>
      <c r="S8510" s="2" t="s">
        <v>82</v>
      </c>
      <c r="T8510" s="2" t="s">
        <v>5</v>
      </c>
      <c r="U8510" s="2" t="s">
        <v>886</v>
      </c>
      <c r="V8510" s="2" t="s">
        <v>82</v>
      </c>
      <c r="W8510" s="2" t="s">
        <v>3567</v>
      </c>
      <c r="X8510" s="2" t="s">
        <v>275</v>
      </c>
      <c r="Y8510" t="s">
        <v>972</v>
      </c>
      <c r="AA8510" t="s">
        <v>85220</v>
      </c>
      <c r="AC8510" t="s">
        <v>85221</v>
      </c>
      <c r="AD8510" t="s">
        <v>85222</v>
      </c>
      <c r="AE8510" t="s">
        <v>19580</v>
      </c>
      <c r="AG8510" t="s">
        <v>19581</v>
      </c>
      <c r="AH8510" t="s">
        <v>1433</v>
      </c>
      <c r="AI8510" t="s">
        <v>1434</v>
      </c>
      <c r="AJ8510" t="s">
        <v>1153</v>
      </c>
      <c r="AK8510" t="s">
        <v>21826</v>
      </c>
      <c r="AL8510" t="s">
        <v>418</v>
      </c>
      <c r="AM8510" t="s">
        <v>446</v>
      </c>
      <c r="AN8510" t="s">
        <v>80</v>
      </c>
      <c r="AO8510" t="s">
        <v>81</v>
      </c>
      <c r="AP8510" t="s">
        <v>40883</v>
      </c>
    </row>
    <row r="8511" spans="1:42" x14ac:dyDescent="0.35">
      <c r="A8511" s="2" t="s">
        <v>19578</v>
      </c>
      <c r="B8511" s="2" t="s">
        <v>19579</v>
      </c>
      <c r="C8511" s="2" t="s">
        <v>39092</v>
      </c>
      <c r="D8511" s="2" t="s">
        <v>85223</v>
      </c>
      <c r="E8511" s="2" t="s">
        <v>21826</v>
      </c>
      <c r="F8511" s="2" t="s">
        <v>39093</v>
      </c>
      <c r="G8511" s="2" t="s">
        <v>3057</v>
      </c>
      <c r="H8511" t="s">
        <v>417</v>
      </c>
      <c r="I8511" t="s">
        <v>2953</v>
      </c>
      <c r="J8511" t="s">
        <v>2338</v>
      </c>
      <c r="T8511" t="s">
        <v>5</v>
      </c>
      <c r="U8511" t="s">
        <v>886</v>
      </c>
      <c r="V8511" t="s">
        <v>5</v>
      </c>
      <c r="W8511" t="s">
        <v>2338</v>
      </c>
      <c r="X8511" t="s">
        <v>275</v>
      </c>
      <c r="Y8511" t="s">
        <v>17353</v>
      </c>
      <c r="AA8511" t="s">
        <v>1369</v>
      </c>
      <c r="AC8511" t="s">
        <v>85224</v>
      </c>
      <c r="AD8511" t="s">
        <v>85225</v>
      </c>
      <c r="AE8511" t="s">
        <v>39093</v>
      </c>
      <c r="AF8511" t="s">
        <v>85226</v>
      </c>
      <c r="AG8511" t="s">
        <v>85141</v>
      </c>
      <c r="AH8511" t="s">
        <v>4861</v>
      </c>
      <c r="AI8511" t="s">
        <v>5038</v>
      </c>
      <c r="AJ8511" t="s">
        <v>1153</v>
      </c>
      <c r="AK8511" t="s">
        <v>21826</v>
      </c>
      <c r="AL8511" t="s">
        <v>418</v>
      </c>
      <c r="AM8511" t="s">
        <v>446</v>
      </c>
      <c r="AN8511" t="s">
        <v>80</v>
      </c>
      <c r="AO8511" t="s">
        <v>46966</v>
      </c>
      <c r="AP8511" t="s">
        <v>40883</v>
      </c>
    </row>
    <row r="8512" spans="1:42" x14ac:dyDescent="0.35">
      <c r="A8512" s="2" t="s">
        <v>19578</v>
      </c>
      <c r="B8512" s="2" t="s">
        <v>19579</v>
      </c>
      <c r="C8512" s="2" t="s">
        <v>39094</v>
      </c>
      <c r="D8512" s="2" t="s">
        <v>85227</v>
      </c>
      <c r="E8512" s="2" t="s">
        <v>21826</v>
      </c>
      <c r="F8512" s="2" t="s">
        <v>39095</v>
      </c>
      <c r="G8512" s="2" t="s">
        <v>3057</v>
      </c>
      <c r="H8512" t="s">
        <v>417</v>
      </c>
      <c r="I8512" t="s">
        <v>2953</v>
      </c>
      <c r="J8512" t="s">
        <v>2338</v>
      </c>
      <c r="P8512" s="2"/>
      <c r="Q8512" s="2"/>
      <c r="R8512" s="2"/>
      <c r="S8512" s="2"/>
      <c r="T8512" t="s">
        <v>5</v>
      </c>
      <c r="U8512" t="s">
        <v>886</v>
      </c>
      <c r="V8512" t="s">
        <v>5</v>
      </c>
      <c r="W8512" s="2" t="s">
        <v>2338</v>
      </c>
      <c r="X8512" s="2" t="s">
        <v>275</v>
      </c>
      <c r="Y8512" t="s">
        <v>16404</v>
      </c>
      <c r="AA8512" t="s">
        <v>85228</v>
      </c>
      <c r="AC8512" t="s">
        <v>85229</v>
      </c>
      <c r="AD8512" t="s">
        <v>85230</v>
      </c>
      <c r="AE8512" t="s">
        <v>85231</v>
      </c>
      <c r="AF8512" t="s">
        <v>85232</v>
      </c>
      <c r="AG8512" t="s">
        <v>85135</v>
      </c>
      <c r="AH8512" t="s">
        <v>4861</v>
      </c>
      <c r="AI8512" t="s">
        <v>52912</v>
      </c>
      <c r="AJ8512" t="s">
        <v>1153</v>
      </c>
      <c r="AK8512" t="s">
        <v>21826</v>
      </c>
      <c r="AL8512" t="s">
        <v>418</v>
      </c>
      <c r="AM8512" t="s">
        <v>446</v>
      </c>
      <c r="AN8512" t="s">
        <v>80</v>
      </c>
      <c r="AO8512" t="s">
        <v>43560</v>
      </c>
      <c r="AP8512" t="s">
        <v>40883</v>
      </c>
    </row>
    <row r="8513" spans="1:42" x14ac:dyDescent="0.35">
      <c r="A8513" s="2" t="s">
        <v>19578</v>
      </c>
      <c r="B8513" s="2" t="s">
        <v>19579</v>
      </c>
      <c r="C8513" s="2" t="s">
        <v>39096</v>
      </c>
      <c r="D8513" s="2" t="s">
        <v>39097</v>
      </c>
      <c r="E8513" s="2" t="s">
        <v>21826</v>
      </c>
      <c r="F8513" s="2" t="s">
        <v>39053</v>
      </c>
      <c r="G8513" s="2" t="s">
        <v>3057</v>
      </c>
      <c r="H8513" t="s">
        <v>417</v>
      </c>
      <c r="I8513" t="s">
        <v>2953</v>
      </c>
      <c r="J8513" t="s">
        <v>2338</v>
      </c>
      <c r="M8513" s="2"/>
      <c r="N8513" s="2"/>
      <c r="O8513" s="2"/>
      <c r="T8513" t="s">
        <v>5</v>
      </c>
      <c r="U8513" t="s">
        <v>886</v>
      </c>
      <c r="V8513" t="s">
        <v>5</v>
      </c>
      <c r="W8513" s="2" t="s">
        <v>2338</v>
      </c>
      <c r="X8513" s="2" t="s">
        <v>162</v>
      </c>
      <c r="Y8513" t="s">
        <v>80755</v>
      </c>
      <c r="AA8513" t="s">
        <v>42450</v>
      </c>
      <c r="AB8513" t="s">
        <v>5841</v>
      </c>
      <c r="AC8513" t="s">
        <v>85233</v>
      </c>
      <c r="AD8513" t="s">
        <v>85234</v>
      </c>
      <c r="AE8513" t="s">
        <v>39053</v>
      </c>
      <c r="AF8513" t="s">
        <v>85235</v>
      </c>
      <c r="AG8513" t="s">
        <v>85147</v>
      </c>
      <c r="AH8513" t="s">
        <v>4861</v>
      </c>
      <c r="AI8513" t="s">
        <v>4988</v>
      </c>
      <c r="AJ8513" t="s">
        <v>1153</v>
      </c>
      <c r="AK8513" t="s">
        <v>21826</v>
      </c>
      <c r="AL8513" t="s">
        <v>418</v>
      </c>
      <c r="AM8513" t="s">
        <v>446</v>
      </c>
      <c r="AN8513" t="s">
        <v>80</v>
      </c>
      <c r="AO8513" t="s">
        <v>31615</v>
      </c>
      <c r="AP8513" t="s">
        <v>40883</v>
      </c>
    </row>
    <row r="8514" spans="1:42" x14ac:dyDescent="0.35">
      <c r="A8514" s="2" t="s">
        <v>19578</v>
      </c>
      <c r="B8514" s="2" t="s">
        <v>19579</v>
      </c>
      <c r="C8514" s="2" t="s">
        <v>39098</v>
      </c>
      <c r="D8514" s="2" t="s">
        <v>85236</v>
      </c>
      <c r="E8514" s="2" t="s">
        <v>21826</v>
      </c>
      <c r="F8514" s="2" t="s">
        <v>39100</v>
      </c>
      <c r="G8514" s="2" t="s">
        <v>3057</v>
      </c>
      <c r="H8514" s="2" t="s">
        <v>417</v>
      </c>
      <c r="I8514" s="2" t="s">
        <v>2953</v>
      </c>
      <c r="J8514" s="2" t="s">
        <v>2338</v>
      </c>
      <c r="K8514" s="2"/>
      <c r="L8514" s="2"/>
      <c r="T8514" s="2"/>
      <c r="U8514" s="2" t="s">
        <v>886</v>
      </c>
      <c r="V8514" s="2" t="s">
        <v>886</v>
      </c>
      <c r="W8514" s="2" t="s">
        <v>2338</v>
      </c>
      <c r="X8514" s="2" t="s">
        <v>275</v>
      </c>
      <c r="Y8514" t="s">
        <v>5173</v>
      </c>
      <c r="AA8514" t="s">
        <v>41909</v>
      </c>
      <c r="AC8514" t="s">
        <v>85237</v>
      </c>
      <c r="AD8514" t="s">
        <v>85043</v>
      </c>
      <c r="AE8514" t="s">
        <v>39100</v>
      </c>
      <c r="AF8514" t="s">
        <v>85238</v>
      </c>
      <c r="AG8514" t="s">
        <v>85156</v>
      </c>
      <c r="AH8514" t="s">
        <v>992</v>
      </c>
      <c r="AI8514" t="s">
        <v>1601</v>
      </c>
      <c r="AJ8514" t="s">
        <v>1153</v>
      </c>
      <c r="AK8514" t="s">
        <v>21826</v>
      </c>
      <c r="AL8514" t="s">
        <v>418</v>
      </c>
      <c r="AM8514" t="s">
        <v>446</v>
      </c>
      <c r="AN8514" t="s">
        <v>80</v>
      </c>
      <c r="AO8514" t="s">
        <v>43691</v>
      </c>
      <c r="AP8514" t="s">
        <v>40883</v>
      </c>
    </row>
    <row r="8515" spans="1:42" x14ac:dyDescent="0.35">
      <c r="A8515" s="2" t="s">
        <v>19578</v>
      </c>
      <c r="B8515" s="2" t="s">
        <v>19579</v>
      </c>
      <c r="C8515" s="2" t="s">
        <v>39101</v>
      </c>
      <c r="D8515" s="2" t="s">
        <v>85239</v>
      </c>
      <c r="E8515" s="2" t="s">
        <v>21826</v>
      </c>
      <c r="F8515" s="2" t="s">
        <v>39102</v>
      </c>
      <c r="G8515" s="2" t="s">
        <v>3057</v>
      </c>
      <c r="H8515" t="s">
        <v>417</v>
      </c>
      <c r="I8515" t="s">
        <v>2953</v>
      </c>
      <c r="J8515" t="s">
        <v>2338</v>
      </c>
      <c r="U8515" t="s">
        <v>886</v>
      </c>
      <c r="V8515" t="s">
        <v>886</v>
      </c>
      <c r="W8515" t="s">
        <v>2338</v>
      </c>
      <c r="X8515" t="s">
        <v>275</v>
      </c>
      <c r="Y8515" t="s">
        <v>85240</v>
      </c>
      <c r="AA8515" t="s">
        <v>44719</v>
      </c>
      <c r="AC8515" t="s">
        <v>85241</v>
      </c>
      <c r="AD8515" t="s">
        <v>85043</v>
      </c>
      <c r="AE8515" t="s">
        <v>39102</v>
      </c>
      <c r="AF8515" t="s">
        <v>85242</v>
      </c>
      <c r="AG8515" t="s">
        <v>85044</v>
      </c>
      <c r="AH8515" t="s">
        <v>992</v>
      </c>
      <c r="AI8515" t="s">
        <v>44657</v>
      </c>
      <c r="AJ8515" t="s">
        <v>1153</v>
      </c>
      <c r="AK8515" t="s">
        <v>21826</v>
      </c>
      <c r="AL8515" t="s">
        <v>418</v>
      </c>
      <c r="AM8515" t="s">
        <v>446</v>
      </c>
      <c r="AN8515" t="s">
        <v>80</v>
      </c>
      <c r="AO8515" t="s">
        <v>43691</v>
      </c>
      <c r="AP8515" t="s">
        <v>40883</v>
      </c>
    </row>
    <row r="8516" spans="1:42" x14ac:dyDescent="0.35">
      <c r="A8516" s="2" t="s">
        <v>19591</v>
      </c>
      <c r="B8516" s="2" t="s">
        <v>19592</v>
      </c>
      <c r="C8516" s="2" t="s">
        <v>39103</v>
      </c>
      <c r="D8516" s="2" t="s">
        <v>19592</v>
      </c>
      <c r="E8516" s="2" t="s">
        <v>21826</v>
      </c>
      <c r="F8516" s="2" t="s">
        <v>19593</v>
      </c>
      <c r="G8516" s="2" t="s">
        <v>3057</v>
      </c>
      <c r="H8516" t="s">
        <v>417</v>
      </c>
      <c r="I8516" t="s">
        <v>2953</v>
      </c>
      <c r="J8516" t="s">
        <v>2338</v>
      </c>
      <c r="K8516" t="s">
        <v>3567</v>
      </c>
      <c r="L8516" t="s">
        <v>652</v>
      </c>
      <c r="M8516" s="2" t="s">
        <v>79</v>
      </c>
      <c r="N8516" s="2" t="s">
        <v>887</v>
      </c>
      <c r="O8516" s="2"/>
      <c r="P8516" s="2"/>
      <c r="Q8516" s="2"/>
      <c r="R8516" s="2"/>
      <c r="S8516" s="2"/>
      <c r="U8516" t="s">
        <v>886</v>
      </c>
      <c r="V8516" t="s">
        <v>886</v>
      </c>
      <c r="W8516" s="2" t="s">
        <v>887</v>
      </c>
      <c r="X8516" s="2" t="s">
        <v>275</v>
      </c>
      <c r="Y8516" t="s">
        <v>14437</v>
      </c>
      <c r="AA8516" t="s">
        <v>19596</v>
      </c>
      <c r="AC8516" t="s">
        <v>19597</v>
      </c>
      <c r="AD8516" t="s">
        <v>19598</v>
      </c>
      <c r="AE8516" t="s">
        <v>19593</v>
      </c>
      <c r="AF8516" t="s">
        <v>19603</v>
      </c>
      <c r="AG8516" t="s">
        <v>19594</v>
      </c>
      <c r="AH8516" t="s">
        <v>4293</v>
      </c>
      <c r="AI8516" t="s">
        <v>19595</v>
      </c>
      <c r="AJ8516" t="s">
        <v>1153</v>
      </c>
      <c r="AK8516" t="s">
        <v>21826</v>
      </c>
      <c r="AL8516" t="s">
        <v>418</v>
      </c>
      <c r="AM8516" t="s">
        <v>446</v>
      </c>
      <c r="AN8516" t="s">
        <v>80</v>
      </c>
      <c r="AO8516" t="s">
        <v>45318</v>
      </c>
      <c r="AP8516" t="s">
        <v>40883</v>
      </c>
    </row>
    <row r="8517" spans="1:42" x14ac:dyDescent="0.35">
      <c r="A8517" s="2" t="s">
        <v>19605</v>
      </c>
      <c r="B8517" s="2" t="s">
        <v>19606</v>
      </c>
      <c r="C8517" s="2" t="s">
        <v>39104</v>
      </c>
      <c r="D8517" s="2" t="s">
        <v>39105</v>
      </c>
      <c r="E8517" s="2" t="s">
        <v>21826</v>
      </c>
      <c r="F8517" s="2" t="s">
        <v>19607</v>
      </c>
      <c r="G8517" s="2" t="s">
        <v>3057</v>
      </c>
      <c r="H8517" s="2" t="s">
        <v>417</v>
      </c>
      <c r="I8517" s="2" t="s">
        <v>2953</v>
      </c>
      <c r="J8517" s="2" t="s">
        <v>2338</v>
      </c>
      <c r="K8517" s="2" t="s">
        <v>3567</v>
      </c>
      <c r="L8517" s="2"/>
      <c r="S8517" t="s">
        <v>82</v>
      </c>
      <c r="T8517" s="2" t="s">
        <v>5</v>
      </c>
      <c r="U8517" s="2" t="s">
        <v>886</v>
      </c>
      <c r="V8517" s="2" t="s">
        <v>82</v>
      </c>
      <c r="W8517" s="2" t="s">
        <v>3567</v>
      </c>
      <c r="X8517" s="2" t="s">
        <v>162</v>
      </c>
      <c r="Y8517" t="s">
        <v>5409</v>
      </c>
      <c r="AA8517" t="s">
        <v>4435</v>
      </c>
      <c r="AC8517" t="s">
        <v>85243</v>
      </c>
      <c r="AD8517" t="s">
        <v>85244</v>
      </c>
      <c r="AE8517" t="s">
        <v>19607</v>
      </c>
      <c r="AF8517" t="s">
        <v>19615</v>
      </c>
      <c r="AG8517" t="s">
        <v>19608</v>
      </c>
      <c r="AH8517" t="s">
        <v>4293</v>
      </c>
      <c r="AI8517" t="s">
        <v>19514</v>
      </c>
      <c r="AJ8517" t="s">
        <v>1153</v>
      </c>
      <c r="AK8517" t="s">
        <v>21826</v>
      </c>
      <c r="AL8517" t="s">
        <v>418</v>
      </c>
      <c r="AM8517" t="s">
        <v>446</v>
      </c>
      <c r="AN8517" t="s">
        <v>80</v>
      </c>
      <c r="AO8517" t="s">
        <v>17098</v>
      </c>
      <c r="AP8517" t="s">
        <v>40883</v>
      </c>
    </row>
    <row r="8518" spans="1:42" x14ac:dyDescent="0.35">
      <c r="A8518" s="2" t="s">
        <v>19605</v>
      </c>
      <c r="B8518" s="2" t="s">
        <v>19606</v>
      </c>
      <c r="C8518" s="2" t="s">
        <v>39106</v>
      </c>
      <c r="D8518" s="2" t="s">
        <v>39107</v>
      </c>
      <c r="E8518" s="2" t="s">
        <v>21826</v>
      </c>
      <c r="F8518" s="2" t="s">
        <v>39108</v>
      </c>
      <c r="G8518" s="2"/>
      <c r="L8518" t="s">
        <v>652</v>
      </c>
      <c r="M8518" t="s">
        <v>79</v>
      </c>
      <c r="N8518" t="s">
        <v>887</v>
      </c>
      <c r="O8518" t="s">
        <v>445</v>
      </c>
      <c r="P8518" t="s">
        <v>3903</v>
      </c>
      <c r="Q8518" t="s">
        <v>4465</v>
      </c>
      <c r="R8518" t="s">
        <v>83</v>
      </c>
      <c r="V8518" t="s">
        <v>652</v>
      </c>
      <c r="W8518" t="s">
        <v>83</v>
      </c>
      <c r="X8518" t="s">
        <v>103</v>
      </c>
      <c r="Y8518" t="s">
        <v>9308</v>
      </c>
      <c r="AA8518" t="s">
        <v>6179</v>
      </c>
      <c r="AC8518" t="s">
        <v>85245</v>
      </c>
      <c r="AD8518" t="s">
        <v>85246</v>
      </c>
      <c r="AE8518" t="s">
        <v>39108</v>
      </c>
      <c r="AF8518" t="s">
        <v>19615</v>
      </c>
      <c r="AG8518" t="s">
        <v>85247</v>
      </c>
      <c r="AH8518" t="s">
        <v>4293</v>
      </c>
      <c r="AI8518" t="s">
        <v>19514</v>
      </c>
      <c r="AJ8518" t="s">
        <v>1153</v>
      </c>
      <c r="AK8518" t="s">
        <v>21826</v>
      </c>
      <c r="AL8518" t="s">
        <v>418</v>
      </c>
      <c r="AM8518" t="s">
        <v>446</v>
      </c>
      <c r="AN8518" t="s">
        <v>80</v>
      </c>
      <c r="AO8518" t="s">
        <v>43144</v>
      </c>
      <c r="AP8518" t="s">
        <v>40883</v>
      </c>
    </row>
    <row r="8519" spans="1:42" x14ac:dyDescent="0.35">
      <c r="A8519" s="2" t="s">
        <v>19605</v>
      </c>
      <c r="B8519" s="2" t="s">
        <v>19606</v>
      </c>
      <c r="C8519" s="2" t="s">
        <v>39109</v>
      </c>
      <c r="D8519" s="2" t="s">
        <v>39110</v>
      </c>
      <c r="E8519" s="2" t="s">
        <v>21826</v>
      </c>
      <c r="F8519" s="2" t="s">
        <v>39111</v>
      </c>
      <c r="G8519" s="2" t="s">
        <v>3057</v>
      </c>
      <c r="H8519" t="s">
        <v>417</v>
      </c>
      <c r="I8519" t="s">
        <v>2953</v>
      </c>
      <c r="J8519" t="s">
        <v>2338</v>
      </c>
      <c r="M8519" s="2"/>
      <c r="N8519" s="2"/>
      <c r="O8519" s="2"/>
      <c r="P8519" s="2"/>
      <c r="Q8519" s="2"/>
      <c r="R8519" s="2"/>
      <c r="S8519" s="2"/>
      <c r="T8519" t="s">
        <v>5</v>
      </c>
      <c r="U8519" t="s">
        <v>886</v>
      </c>
      <c r="V8519" t="s">
        <v>5</v>
      </c>
      <c r="W8519" s="2" t="s">
        <v>2338</v>
      </c>
      <c r="X8519" s="2" t="s">
        <v>162</v>
      </c>
      <c r="Y8519" t="s">
        <v>20718</v>
      </c>
      <c r="AA8519" t="s">
        <v>57087</v>
      </c>
      <c r="AC8519" t="s">
        <v>85248</v>
      </c>
      <c r="AD8519" t="s">
        <v>85249</v>
      </c>
      <c r="AE8519" t="s">
        <v>39111</v>
      </c>
      <c r="AF8519" t="s">
        <v>1533</v>
      </c>
      <c r="AG8519" t="s">
        <v>85250</v>
      </c>
      <c r="AH8519" t="s">
        <v>3060</v>
      </c>
      <c r="AI8519" t="s">
        <v>43468</v>
      </c>
      <c r="AJ8519" t="s">
        <v>1153</v>
      </c>
      <c r="AK8519" t="s">
        <v>21826</v>
      </c>
      <c r="AL8519" t="s">
        <v>418</v>
      </c>
      <c r="AM8519" t="s">
        <v>446</v>
      </c>
      <c r="AN8519" t="s">
        <v>80</v>
      </c>
      <c r="AO8519" t="s">
        <v>15463</v>
      </c>
      <c r="AP8519" t="s">
        <v>40883</v>
      </c>
    </row>
    <row r="8520" spans="1:42" x14ac:dyDescent="0.35">
      <c r="A8520" s="2" t="s">
        <v>19605</v>
      </c>
      <c r="B8520" s="2" t="s">
        <v>19606</v>
      </c>
      <c r="C8520" s="2" t="s">
        <v>39112</v>
      </c>
      <c r="D8520" s="2" t="s">
        <v>39113</v>
      </c>
      <c r="E8520" s="2" t="s">
        <v>21826</v>
      </c>
      <c r="F8520" s="2" t="s">
        <v>39114</v>
      </c>
      <c r="G8520" s="2" t="s">
        <v>3057</v>
      </c>
      <c r="H8520" s="2" t="s">
        <v>417</v>
      </c>
      <c r="I8520" s="2" t="s">
        <v>2953</v>
      </c>
      <c r="J8520" s="2" t="s">
        <v>2338</v>
      </c>
      <c r="K8520" s="2" t="s">
        <v>3567</v>
      </c>
      <c r="L8520" s="2"/>
      <c r="T8520" s="2" t="s">
        <v>5</v>
      </c>
      <c r="U8520" s="2" t="s">
        <v>886</v>
      </c>
      <c r="V8520" s="2" t="s">
        <v>5</v>
      </c>
      <c r="W8520" s="2" t="s">
        <v>3567</v>
      </c>
      <c r="X8520" s="2"/>
      <c r="AG8520" t="s">
        <v>85251</v>
      </c>
      <c r="AH8520" t="s">
        <v>1250</v>
      </c>
      <c r="AI8520" t="s">
        <v>16038</v>
      </c>
      <c r="AJ8520" t="s">
        <v>1153</v>
      </c>
      <c r="AK8520" t="s">
        <v>21826</v>
      </c>
      <c r="AL8520" t="s">
        <v>418</v>
      </c>
      <c r="AM8520" t="s">
        <v>446</v>
      </c>
      <c r="AN8520" t="s">
        <v>80</v>
      </c>
      <c r="AO8520" t="s">
        <v>19163</v>
      </c>
      <c r="AP8520" t="s">
        <v>40883</v>
      </c>
    </row>
    <row r="8521" spans="1:42" x14ac:dyDescent="0.35">
      <c r="A8521" s="2" t="s">
        <v>19617</v>
      </c>
      <c r="B8521" s="2" t="s">
        <v>19618</v>
      </c>
      <c r="C8521" s="2" t="s">
        <v>39115</v>
      </c>
      <c r="D8521" s="2" t="s">
        <v>39116</v>
      </c>
      <c r="E8521" s="2" t="s">
        <v>21826</v>
      </c>
      <c r="F8521" s="2" t="s">
        <v>19619</v>
      </c>
      <c r="G8521" s="2"/>
      <c r="K8521" t="s">
        <v>3567</v>
      </c>
      <c r="L8521" t="s">
        <v>652</v>
      </c>
      <c r="M8521" t="s">
        <v>79</v>
      </c>
      <c r="N8521" t="s">
        <v>887</v>
      </c>
      <c r="V8521" t="s">
        <v>3567</v>
      </c>
      <c r="W8521" t="s">
        <v>887</v>
      </c>
      <c r="Y8521" t="s">
        <v>870</v>
      </c>
      <c r="AA8521" t="s">
        <v>19622</v>
      </c>
      <c r="AC8521" t="s">
        <v>85252</v>
      </c>
      <c r="AD8521" t="s">
        <v>19624</v>
      </c>
      <c r="AE8521" t="s">
        <v>85253</v>
      </c>
      <c r="AF8521" t="s">
        <v>19625</v>
      </c>
      <c r="AG8521" t="s">
        <v>19620</v>
      </c>
      <c r="AH8521" t="s">
        <v>4293</v>
      </c>
      <c r="AI8521" t="s">
        <v>19621</v>
      </c>
      <c r="AJ8521" t="s">
        <v>1153</v>
      </c>
      <c r="AK8521" t="s">
        <v>21826</v>
      </c>
      <c r="AL8521" t="s">
        <v>418</v>
      </c>
      <c r="AM8521" t="s">
        <v>446</v>
      </c>
      <c r="AN8521" t="s">
        <v>80</v>
      </c>
      <c r="AO8521" t="s">
        <v>47468</v>
      </c>
      <c r="AP8521" t="s">
        <v>40883</v>
      </c>
    </row>
    <row r="8522" spans="1:42" x14ac:dyDescent="0.35">
      <c r="A8522" s="2" t="s">
        <v>19617</v>
      </c>
      <c r="B8522" s="2" t="s">
        <v>19618</v>
      </c>
      <c r="C8522" s="2" t="s">
        <v>39117</v>
      </c>
      <c r="D8522" s="2" t="s">
        <v>39118</v>
      </c>
      <c r="E8522" s="2" t="s">
        <v>21826</v>
      </c>
      <c r="F8522" s="2" t="s">
        <v>19619</v>
      </c>
      <c r="G8522" s="2" t="s">
        <v>3057</v>
      </c>
      <c r="H8522" t="s">
        <v>417</v>
      </c>
      <c r="I8522" t="s">
        <v>2953</v>
      </c>
      <c r="J8522" t="s">
        <v>2338</v>
      </c>
      <c r="O8522" t="s">
        <v>445</v>
      </c>
      <c r="P8522" s="2" t="s">
        <v>3903</v>
      </c>
      <c r="Q8522" s="2" t="s">
        <v>4465</v>
      </c>
      <c r="R8522" s="2" t="s">
        <v>83</v>
      </c>
      <c r="S8522" s="2"/>
      <c r="U8522" t="s">
        <v>886</v>
      </c>
      <c r="V8522" t="s">
        <v>886</v>
      </c>
      <c r="W8522" s="2" t="s">
        <v>83</v>
      </c>
      <c r="X8522" s="2"/>
      <c r="AG8522" t="s">
        <v>85254</v>
      </c>
      <c r="AH8522" t="s">
        <v>4293</v>
      </c>
      <c r="AI8522" t="s">
        <v>19621</v>
      </c>
      <c r="AJ8522" t="s">
        <v>1153</v>
      </c>
      <c r="AK8522" t="s">
        <v>21826</v>
      </c>
      <c r="AL8522" t="s">
        <v>418</v>
      </c>
      <c r="AM8522" t="s">
        <v>446</v>
      </c>
      <c r="AN8522" t="s">
        <v>80</v>
      </c>
      <c r="AO8522" t="s">
        <v>61577</v>
      </c>
      <c r="AP8522" t="s">
        <v>40883</v>
      </c>
    </row>
    <row r="8523" spans="1:42" x14ac:dyDescent="0.35">
      <c r="A8523" s="2" t="s">
        <v>19617</v>
      </c>
      <c r="B8523" s="2" t="s">
        <v>19618</v>
      </c>
      <c r="C8523" s="2" t="s">
        <v>39119</v>
      </c>
      <c r="D8523" s="2" t="s">
        <v>85255</v>
      </c>
      <c r="E8523" s="2" t="s">
        <v>21826</v>
      </c>
      <c r="F8523" s="2" t="s">
        <v>19619</v>
      </c>
      <c r="G8523" s="2"/>
      <c r="M8523" s="2"/>
      <c r="N8523" s="2"/>
      <c r="O8523" s="2" t="s">
        <v>445</v>
      </c>
      <c r="P8523" t="s">
        <v>3903</v>
      </c>
      <c r="Q8523" t="s">
        <v>4465</v>
      </c>
      <c r="R8523" t="s">
        <v>83</v>
      </c>
      <c r="V8523" t="s">
        <v>445</v>
      </c>
      <c r="W8523" s="2" t="s">
        <v>83</v>
      </c>
      <c r="X8523" s="2"/>
      <c r="Y8523" t="s">
        <v>85256</v>
      </c>
      <c r="AA8523" t="s">
        <v>4754</v>
      </c>
      <c r="AC8523" t="s">
        <v>85257</v>
      </c>
      <c r="AD8523" t="s">
        <v>19624</v>
      </c>
      <c r="AE8523" t="s">
        <v>19619</v>
      </c>
      <c r="AF8523" t="s">
        <v>85258</v>
      </c>
      <c r="AG8523" t="s">
        <v>85259</v>
      </c>
      <c r="AH8523" t="s">
        <v>4293</v>
      </c>
      <c r="AI8523" t="s">
        <v>19621</v>
      </c>
      <c r="AJ8523" t="s">
        <v>1153</v>
      </c>
      <c r="AK8523" t="s">
        <v>21826</v>
      </c>
      <c r="AL8523" t="s">
        <v>418</v>
      </c>
      <c r="AM8523" t="s">
        <v>446</v>
      </c>
      <c r="AN8523" t="s">
        <v>80</v>
      </c>
      <c r="AO8523" t="s">
        <v>81</v>
      </c>
      <c r="AP8523" t="s">
        <v>40883</v>
      </c>
    </row>
    <row r="8524" spans="1:42" x14ac:dyDescent="0.35">
      <c r="A8524" s="2" t="s">
        <v>19630</v>
      </c>
      <c r="B8524" s="2" t="s">
        <v>19631</v>
      </c>
      <c r="C8524" s="2" t="s">
        <v>39120</v>
      </c>
      <c r="D8524" s="2" t="s">
        <v>39121</v>
      </c>
      <c r="E8524" s="2" t="s">
        <v>21826</v>
      </c>
      <c r="F8524" s="2" t="s">
        <v>19632</v>
      </c>
      <c r="G8524" s="2" t="s">
        <v>3057</v>
      </c>
      <c r="H8524" t="s">
        <v>417</v>
      </c>
      <c r="I8524" t="s">
        <v>2953</v>
      </c>
      <c r="J8524" s="2" t="s">
        <v>2338</v>
      </c>
      <c r="K8524" s="2" t="s">
        <v>3567</v>
      </c>
      <c r="L8524" s="2" t="s">
        <v>652</v>
      </c>
      <c r="M8524" t="s">
        <v>79</v>
      </c>
      <c r="N8524" t="s">
        <v>887</v>
      </c>
      <c r="S8524" t="s">
        <v>82</v>
      </c>
      <c r="T8524" t="s">
        <v>5</v>
      </c>
      <c r="U8524" t="s">
        <v>886</v>
      </c>
      <c r="V8524" t="s">
        <v>82</v>
      </c>
      <c r="W8524" s="2" t="s">
        <v>887</v>
      </c>
      <c r="X8524" s="2" t="s">
        <v>275</v>
      </c>
      <c r="Y8524" t="s">
        <v>9182</v>
      </c>
      <c r="AA8524" t="s">
        <v>85260</v>
      </c>
      <c r="AC8524" t="s">
        <v>85261</v>
      </c>
      <c r="AD8524" t="s">
        <v>85262</v>
      </c>
      <c r="AE8524" t="s">
        <v>19632</v>
      </c>
      <c r="AF8524" t="s">
        <v>19639</v>
      </c>
      <c r="AG8524" t="s">
        <v>19633</v>
      </c>
      <c r="AH8524" t="s">
        <v>4293</v>
      </c>
      <c r="AI8524" t="s">
        <v>19634</v>
      </c>
      <c r="AJ8524" t="s">
        <v>1153</v>
      </c>
      <c r="AK8524" t="s">
        <v>21826</v>
      </c>
      <c r="AL8524" t="s">
        <v>418</v>
      </c>
      <c r="AM8524" t="s">
        <v>446</v>
      </c>
      <c r="AN8524" t="s">
        <v>80</v>
      </c>
      <c r="AO8524" t="s">
        <v>43402</v>
      </c>
      <c r="AP8524" t="s">
        <v>40883</v>
      </c>
    </row>
    <row r="8525" spans="1:42" x14ac:dyDescent="0.35">
      <c r="A8525" s="2" t="s">
        <v>19643</v>
      </c>
      <c r="B8525" s="2" t="s">
        <v>19644</v>
      </c>
      <c r="C8525" s="2" t="s">
        <v>39122</v>
      </c>
      <c r="D8525" s="2" t="s">
        <v>19644</v>
      </c>
      <c r="E8525" s="2" t="s">
        <v>21826</v>
      </c>
      <c r="F8525" s="2" t="s">
        <v>19645</v>
      </c>
      <c r="G8525" s="2"/>
      <c r="H8525" s="2"/>
      <c r="I8525" s="2"/>
      <c r="O8525" t="s">
        <v>445</v>
      </c>
      <c r="P8525" t="s">
        <v>3903</v>
      </c>
      <c r="Q8525" t="s">
        <v>4465</v>
      </c>
      <c r="R8525" t="s">
        <v>83</v>
      </c>
      <c r="T8525" s="2"/>
      <c r="U8525" s="2"/>
      <c r="V8525" s="2" t="s">
        <v>445</v>
      </c>
      <c r="W8525" s="2" t="s">
        <v>83</v>
      </c>
      <c r="X8525" s="2" t="s">
        <v>162</v>
      </c>
      <c r="Y8525" t="s">
        <v>4145</v>
      </c>
      <c r="AA8525" t="s">
        <v>1341</v>
      </c>
      <c r="AC8525" t="s">
        <v>85263</v>
      </c>
      <c r="AD8525" t="s">
        <v>85264</v>
      </c>
      <c r="AE8525" t="s">
        <v>19645</v>
      </c>
      <c r="AF8525" t="s">
        <v>19649</v>
      </c>
      <c r="AG8525" t="s">
        <v>19646</v>
      </c>
      <c r="AH8525" t="s">
        <v>4293</v>
      </c>
      <c r="AI8525" t="s">
        <v>19509</v>
      </c>
      <c r="AJ8525" t="s">
        <v>1153</v>
      </c>
      <c r="AK8525" t="s">
        <v>21826</v>
      </c>
      <c r="AL8525" t="s">
        <v>418</v>
      </c>
      <c r="AM8525" t="s">
        <v>996</v>
      </c>
      <c r="AN8525" t="s">
        <v>41527</v>
      </c>
      <c r="AO8525" t="s">
        <v>31435</v>
      </c>
      <c r="AP8525" t="s">
        <v>40883</v>
      </c>
    </row>
    <row r="8526" spans="1:42" x14ac:dyDescent="0.35">
      <c r="A8526" s="2" t="s">
        <v>19643</v>
      </c>
      <c r="B8526" s="2" t="s">
        <v>19644</v>
      </c>
      <c r="C8526" s="2" t="s">
        <v>39123</v>
      </c>
      <c r="D8526" s="2" t="s">
        <v>39124</v>
      </c>
      <c r="E8526" s="2" t="s">
        <v>21826</v>
      </c>
      <c r="F8526" s="2" t="s">
        <v>19645</v>
      </c>
      <c r="G8526" s="2"/>
      <c r="O8526" t="s">
        <v>445</v>
      </c>
      <c r="P8526" t="s">
        <v>3903</v>
      </c>
      <c r="Q8526" t="s">
        <v>4465</v>
      </c>
      <c r="R8526" t="s">
        <v>83</v>
      </c>
      <c r="V8526" t="s">
        <v>445</v>
      </c>
      <c r="W8526" t="s">
        <v>83</v>
      </c>
      <c r="AG8526" t="s">
        <v>19646</v>
      </c>
      <c r="AH8526" t="s">
        <v>4293</v>
      </c>
      <c r="AI8526" t="s">
        <v>19509</v>
      </c>
      <c r="AJ8526" t="s">
        <v>1153</v>
      </c>
      <c r="AK8526" t="s">
        <v>21826</v>
      </c>
      <c r="AL8526" t="s">
        <v>418</v>
      </c>
      <c r="AM8526" t="s">
        <v>996</v>
      </c>
      <c r="AN8526" t="s">
        <v>41527</v>
      </c>
      <c r="AO8526" t="s">
        <v>43311</v>
      </c>
      <c r="AP8526" t="s">
        <v>40883</v>
      </c>
    </row>
    <row r="8527" spans="1:42" x14ac:dyDescent="0.35">
      <c r="A8527" s="2" t="s">
        <v>19643</v>
      </c>
      <c r="B8527" s="2" t="s">
        <v>19644</v>
      </c>
      <c r="C8527" s="2" t="s">
        <v>39125</v>
      </c>
      <c r="D8527" s="2" t="s">
        <v>39126</v>
      </c>
      <c r="E8527" s="2" t="s">
        <v>21826</v>
      </c>
      <c r="F8527" s="2" t="s">
        <v>19645</v>
      </c>
      <c r="G8527" s="2"/>
      <c r="H8527" s="2"/>
      <c r="I8527" s="2"/>
      <c r="J8527" s="2"/>
      <c r="K8527" s="2"/>
      <c r="L8527" s="2"/>
      <c r="M8527" s="2"/>
      <c r="N8527" s="2"/>
      <c r="O8527" s="2" t="s">
        <v>445</v>
      </c>
      <c r="P8527" s="2" t="s">
        <v>3903</v>
      </c>
      <c r="Q8527" s="2" t="s">
        <v>4465</v>
      </c>
      <c r="R8527" s="2" t="s">
        <v>83</v>
      </c>
      <c r="S8527" s="2"/>
      <c r="T8527" s="2"/>
      <c r="U8527" s="2"/>
      <c r="V8527" s="2" t="s">
        <v>445</v>
      </c>
      <c r="W8527" s="2" t="s">
        <v>83</v>
      </c>
      <c r="X8527" s="2"/>
      <c r="AG8527" t="s">
        <v>19646</v>
      </c>
      <c r="AH8527" t="s">
        <v>4293</v>
      </c>
      <c r="AI8527" t="s">
        <v>19509</v>
      </c>
      <c r="AJ8527" t="s">
        <v>1153</v>
      </c>
      <c r="AK8527" t="s">
        <v>21826</v>
      </c>
      <c r="AL8527" t="s">
        <v>418</v>
      </c>
      <c r="AM8527" t="s">
        <v>446</v>
      </c>
      <c r="AN8527" t="s">
        <v>80</v>
      </c>
      <c r="AO8527" t="s">
        <v>43058</v>
      </c>
      <c r="AP8527" t="s">
        <v>40883</v>
      </c>
    </row>
    <row r="8528" spans="1:42" x14ac:dyDescent="0.35">
      <c r="A8528" s="2" t="s">
        <v>19643</v>
      </c>
      <c r="B8528" s="2" t="s">
        <v>19644</v>
      </c>
      <c r="C8528" s="2" t="s">
        <v>85265</v>
      </c>
      <c r="D8528" s="2" t="s">
        <v>85266</v>
      </c>
      <c r="E8528" s="2" t="s">
        <v>21826</v>
      </c>
      <c r="F8528" s="2" t="s">
        <v>19645</v>
      </c>
      <c r="G8528" s="2"/>
      <c r="O8528" t="s">
        <v>445</v>
      </c>
      <c r="P8528" t="s">
        <v>3903</v>
      </c>
      <c r="Q8528" t="s">
        <v>4465</v>
      </c>
      <c r="R8528" t="s">
        <v>83</v>
      </c>
      <c r="V8528" t="s">
        <v>445</v>
      </c>
      <c r="W8528" t="s">
        <v>83</v>
      </c>
      <c r="AG8528" t="s">
        <v>85267</v>
      </c>
      <c r="AH8528" t="s">
        <v>17595</v>
      </c>
      <c r="AI8528" t="s">
        <v>17596</v>
      </c>
      <c r="AJ8528" t="s">
        <v>1153</v>
      </c>
      <c r="AK8528" t="s">
        <v>21826</v>
      </c>
      <c r="AL8528" t="s">
        <v>418</v>
      </c>
      <c r="AM8528" t="s">
        <v>996</v>
      </c>
      <c r="AN8528" t="s">
        <v>41527</v>
      </c>
      <c r="AO8528" t="s">
        <v>81</v>
      </c>
      <c r="AP8528" t="s">
        <v>40883</v>
      </c>
    </row>
    <row r="8529" spans="1:42" x14ac:dyDescent="0.35">
      <c r="A8529" s="2" t="s">
        <v>19643</v>
      </c>
      <c r="B8529" s="2" t="s">
        <v>19644</v>
      </c>
      <c r="C8529" s="2" t="s">
        <v>85268</v>
      </c>
      <c r="D8529" s="2" t="s">
        <v>2147</v>
      </c>
      <c r="E8529" s="2" t="s">
        <v>21826</v>
      </c>
      <c r="F8529" s="2" t="s">
        <v>19645</v>
      </c>
      <c r="G8529" s="2"/>
      <c r="O8529" t="s">
        <v>445</v>
      </c>
      <c r="P8529" s="2" t="s">
        <v>3903</v>
      </c>
      <c r="Q8529" s="2" t="s">
        <v>4465</v>
      </c>
      <c r="R8529" s="2" t="s">
        <v>83</v>
      </c>
      <c r="S8529" s="2"/>
      <c r="V8529" t="s">
        <v>445</v>
      </c>
      <c r="W8529" s="2" t="s">
        <v>83</v>
      </c>
      <c r="X8529" s="2"/>
      <c r="AG8529" t="s">
        <v>85269</v>
      </c>
      <c r="AH8529" t="s">
        <v>2231</v>
      </c>
      <c r="AI8529" t="s">
        <v>17560</v>
      </c>
      <c r="AJ8529" t="s">
        <v>1153</v>
      </c>
      <c r="AK8529" t="s">
        <v>21826</v>
      </c>
      <c r="AL8529" t="s">
        <v>418</v>
      </c>
      <c r="AM8529" t="s">
        <v>996</v>
      </c>
      <c r="AN8529" t="s">
        <v>41527</v>
      </c>
      <c r="AO8529" t="s">
        <v>81</v>
      </c>
      <c r="AP8529" t="s">
        <v>40883</v>
      </c>
    </row>
    <row r="8530" spans="1:42" x14ac:dyDescent="0.35">
      <c r="A8530" s="2" t="s">
        <v>19643</v>
      </c>
      <c r="B8530" s="2" t="s">
        <v>19644</v>
      </c>
      <c r="C8530" s="2" t="s">
        <v>85270</v>
      </c>
      <c r="D8530" s="2" t="s">
        <v>85271</v>
      </c>
      <c r="E8530" t="s">
        <v>21826</v>
      </c>
      <c r="F8530" s="2" t="s">
        <v>85272</v>
      </c>
      <c r="G8530" s="2"/>
      <c r="H8530" s="2"/>
      <c r="I8530" s="2"/>
      <c r="J8530" s="2"/>
      <c r="K8530" s="2"/>
      <c r="L8530" s="2"/>
      <c r="M8530" s="2"/>
      <c r="N8530" s="2"/>
      <c r="O8530" s="2" t="s">
        <v>445</v>
      </c>
      <c r="P8530" s="2" t="s">
        <v>3903</v>
      </c>
      <c r="Q8530" s="2" t="s">
        <v>4465</v>
      </c>
      <c r="R8530" s="2" t="s">
        <v>83</v>
      </c>
      <c r="S8530" s="2"/>
      <c r="V8530" s="2" t="s">
        <v>445</v>
      </c>
      <c r="W8530" s="2" t="s">
        <v>83</v>
      </c>
      <c r="X8530" s="2"/>
      <c r="AG8530" t="s">
        <v>85273</v>
      </c>
      <c r="AH8530" t="s">
        <v>4293</v>
      </c>
      <c r="AI8530" t="s">
        <v>59993</v>
      </c>
      <c r="AJ8530" t="s">
        <v>1153</v>
      </c>
      <c r="AK8530" t="s">
        <v>21826</v>
      </c>
      <c r="AL8530" t="s">
        <v>418</v>
      </c>
      <c r="AM8530" t="s">
        <v>446</v>
      </c>
      <c r="AN8530" t="s">
        <v>80</v>
      </c>
      <c r="AO8530" t="s">
        <v>81</v>
      </c>
      <c r="AP8530" t="s">
        <v>40883</v>
      </c>
    </row>
    <row r="8531" spans="1:42" x14ac:dyDescent="0.35">
      <c r="A8531" s="2" t="s">
        <v>19654</v>
      </c>
      <c r="B8531" s="2" t="s">
        <v>19655</v>
      </c>
      <c r="C8531" s="2" t="s">
        <v>39127</v>
      </c>
      <c r="D8531" s="2" t="s">
        <v>39128</v>
      </c>
      <c r="E8531" s="2" t="s">
        <v>21826</v>
      </c>
      <c r="F8531" s="2" t="s">
        <v>19656</v>
      </c>
      <c r="G8531" s="2" t="s">
        <v>3057</v>
      </c>
      <c r="H8531" t="s">
        <v>417</v>
      </c>
      <c r="I8531" t="s">
        <v>2953</v>
      </c>
      <c r="J8531" t="s">
        <v>2338</v>
      </c>
      <c r="K8531" t="s">
        <v>3567</v>
      </c>
      <c r="L8531" t="s">
        <v>652</v>
      </c>
      <c r="M8531" s="2" t="s">
        <v>79</v>
      </c>
      <c r="N8531" s="2" t="s">
        <v>887</v>
      </c>
      <c r="O8531" s="2" t="s">
        <v>445</v>
      </c>
      <c r="P8531" t="s">
        <v>3903</v>
      </c>
      <c r="Q8531" t="s">
        <v>4465</v>
      </c>
      <c r="R8531" t="s">
        <v>83</v>
      </c>
      <c r="U8531" t="s">
        <v>886</v>
      </c>
      <c r="V8531" t="s">
        <v>886</v>
      </c>
      <c r="W8531" s="2" t="s">
        <v>83</v>
      </c>
      <c r="X8531" s="2" t="s">
        <v>162</v>
      </c>
      <c r="Y8531" t="s">
        <v>836</v>
      </c>
      <c r="AA8531" t="s">
        <v>5593</v>
      </c>
      <c r="AC8531" t="s">
        <v>19659</v>
      </c>
      <c r="AD8531" t="s">
        <v>19660</v>
      </c>
      <c r="AE8531" t="s">
        <v>19656</v>
      </c>
      <c r="AF8531" t="s">
        <v>1533</v>
      </c>
      <c r="AG8531" t="s">
        <v>19657</v>
      </c>
      <c r="AH8531" t="s">
        <v>4293</v>
      </c>
      <c r="AI8531" t="s">
        <v>19658</v>
      </c>
      <c r="AJ8531" t="s">
        <v>1153</v>
      </c>
      <c r="AK8531" t="s">
        <v>21826</v>
      </c>
      <c r="AL8531" t="s">
        <v>418</v>
      </c>
      <c r="AM8531" t="s">
        <v>446</v>
      </c>
      <c r="AN8531" t="s">
        <v>80</v>
      </c>
      <c r="AO8531" t="s">
        <v>31583</v>
      </c>
      <c r="AP8531" t="s">
        <v>40883</v>
      </c>
    </row>
    <row r="8532" spans="1:42" x14ac:dyDescent="0.35">
      <c r="A8532" s="2" t="s">
        <v>19664</v>
      </c>
      <c r="B8532" s="2" t="s">
        <v>19665</v>
      </c>
      <c r="C8532" s="2" t="s">
        <v>39129</v>
      </c>
      <c r="D8532" s="2" t="s">
        <v>58616</v>
      </c>
      <c r="E8532" s="2" t="s">
        <v>2594</v>
      </c>
      <c r="F8532" s="2" t="s">
        <v>39130</v>
      </c>
      <c r="G8532" s="2"/>
      <c r="J8532" s="2"/>
      <c r="K8532" s="2"/>
      <c r="L8532" s="2"/>
      <c r="O8532" t="s">
        <v>445</v>
      </c>
      <c r="P8532" t="s">
        <v>3903</v>
      </c>
      <c r="Q8532" t="s">
        <v>4465</v>
      </c>
      <c r="R8532" t="s">
        <v>83</v>
      </c>
      <c r="V8532" t="s">
        <v>445</v>
      </c>
      <c r="W8532" s="2" t="s">
        <v>83</v>
      </c>
      <c r="X8532" s="2" t="s">
        <v>275</v>
      </c>
      <c r="Y8532" t="s">
        <v>519</v>
      </c>
      <c r="AA8532" t="s">
        <v>520</v>
      </c>
      <c r="AC8532" t="s">
        <v>85274</v>
      </c>
      <c r="AD8532" t="s">
        <v>85275</v>
      </c>
      <c r="AE8532" t="s">
        <v>39130</v>
      </c>
      <c r="AF8532" t="s">
        <v>85276</v>
      </c>
      <c r="AG8532" t="s">
        <v>85277</v>
      </c>
      <c r="AH8532" t="s">
        <v>4293</v>
      </c>
      <c r="AI8532" t="s">
        <v>85278</v>
      </c>
      <c r="AJ8532" t="s">
        <v>1153</v>
      </c>
      <c r="AK8532" t="s">
        <v>21826</v>
      </c>
      <c r="AL8532" t="s">
        <v>418</v>
      </c>
      <c r="AM8532" t="s">
        <v>446</v>
      </c>
      <c r="AN8532" t="s">
        <v>80</v>
      </c>
      <c r="AO8532" t="s">
        <v>85279</v>
      </c>
      <c r="AP8532" t="s">
        <v>40883</v>
      </c>
    </row>
    <row r="8533" spans="1:42" x14ac:dyDescent="0.35">
      <c r="A8533" s="2" t="s">
        <v>19664</v>
      </c>
      <c r="B8533" s="2" t="s">
        <v>19665</v>
      </c>
      <c r="C8533" s="2" t="s">
        <v>39131</v>
      </c>
      <c r="D8533" s="2" t="s">
        <v>85280</v>
      </c>
      <c r="E8533" s="2" t="s">
        <v>2594</v>
      </c>
      <c r="F8533" s="2" t="s">
        <v>39132</v>
      </c>
      <c r="G8533" s="2"/>
      <c r="H8533" s="2"/>
      <c r="I8533" s="2"/>
      <c r="O8533" t="s">
        <v>445</v>
      </c>
      <c r="P8533" t="s">
        <v>3903</v>
      </c>
      <c r="Q8533" t="s">
        <v>4465</v>
      </c>
      <c r="R8533" t="s">
        <v>83</v>
      </c>
      <c r="T8533" s="2"/>
      <c r="U8533" s="2"/>
      <c r="V8533" s="2" t="s">
        <v>445</v>
      </c>
      <c r="W8533" s="2" t="s">
        <v>83</v>
      </c>
      <c r="X8533" s="2" t="s">
        <v>162</v>
      </c>
      <c r="Y8533" t="s">
        <v>2432</v>
      </c>
      <c r="AA8533" t="s">
        <v>85281</v>
      </c>
      <c r="AC8533" t="s">
        <v>85282</v>
      </c>
      <c r="AE8533" t="s">
        <v>39132</v>
      </c>
      <c r="AF8533" t="s">
        <v>85283</v>
      </c>
      <c r="AG8533" t="s">
        <v>85284</v>
      </c>
      <c r="AH8533" t="s">
        <v>4293</v>
      </c>
      <c r="AI8533" t="s">
        <v>85285</v>
      </c>
      <c r="AJ8533" t="s">
        <v>1153</v>
      </c>
      <c r="AK8533" t="s">
        <v>21826</v>
      </c>
      <c r="AL8533" t="s">
        <v>418</v>
      </c>
      <c r="AM8533" t="s">
        <v>446</v>
      </c>
      <c r="AN8533" t="s">
        <v>80</v>
      </c>
      <c r="AO8533" t="s">
        <v>85286</v>
      </c>
      <c r="AP8533" t="s">
        <v>40883</v>
      </c>
    </row>
    <row r="8534" spans="1:42" x14ac:dyDescent="0.35">
      <c r="A8534" s="2" t="s">
        <v>19664</v>
      </c>
      <c r="B8534" s="2" t="s">
        <v>19665</v>
      </c>
      <c r="C8534" s="2" t="s">
        <v>39133</v>
      </c>
      <c r="D8534" s="2" t="s">
        <v>85287</v>
      </c>
      <c r="E8534" s="2" t="s">
        <v>2594</v>
      </c>
      <c r="F8534" s="2" t="s">
        <v>39134</v>
      </c>
      <c r="G8534" s="2"/>
      <c r="O8534" t="s">
        <v>445</v>
      </c>
      <c r="P8534" t="s">
        <v>3903</v>
      </c>
      <c r="Q8534" t="s">
        <v>4465</v>
      </c>
      <c r="R8534" t="s">
        <v>83</v>
      </c>
      <c r="V8534" t="s">
        <v>445</v>
      </c>
      <c r="W8534" t="s">
        <v>83</v>
      </c>
      <c r="X8534" t="s">
        <v>275</v>
      </c>
      <c r="Y8534" t="s">
        <v>2985</v>
      </c>
      <c r="AA8534" t="s">
        <v>85288</v>
      </c>
      <c r="AC8534" t="s">
        <v>85289</v>
      </c>
      <c r="AE8534" t="s">
        <v>39134</v>
      </c>
      <c r="AF8534" t="s">
        <v>85290</v>
      </c>
      <c r="AG8534" t="s">
        <v>85291</v>
      </c>
      <c r="AH8534" t="s">
        <v>4293</v>
      </c>
      <c r="AI8534" t="s">
        <v>85292</v>
      </c>
      <c r="AJ8534" t="s">
        <v>1153</v>
      </c>
      <c r="AK8534" t="s">
        <v>21826</v>
      </c>
      <c r="AL8534" t="s">
        <v>418</v>
      </c>
      <c r="AM8534" t="s">
        <v>446</v>
      </c>
      <c r="AN8534" t="s">
        <v>80</v>
      </c>
      <c r="AO8534" t="s">
        <v>85293</v>
      </c>
      <c r="AP8534" t="s">
        <v>40883</v>
      </c>
    </row>
    <row r="8535" spans="1:42" x14ac:dyDescent="0.35">
      <c r="A8535" s="2" t="s">
        <v>19664</v>
      </c>
      <c r="B8535" s="2" t="s">
        <v>19665</v>
      </c>
      <c r="C8535" s="2" t="s">
        <v>39135</v>
      </c>
      <c r="D8535" s="2" t="s">
        <v>85294</v>
      </c>
      <c r="E8535" s="2" t="s">
        <v>2594</v>
      </c>
      <c r="F8535" s="2" t="s">
        <v>39136</v>
      </c>
      <c r="G8535" s="2"/>
      <c r="O8535" t="s">
        <v>445</v>
      </c>
      <c r="P8535" t="s">
        <v>3903</v>
      </c>
      <c r="Q8535" t="s">
        <v>4465</v>
      </c>
      <c r="R8535" t="s">
        <v>83</v>
      </c>
      <c r="V8535" t="s">
        <v>445</v>
      </c>
      <c r="W8535" t="s">
        <v>83</v>
      </c>
      <c r="X8535" t="s">
        <v>275</v>
      </c>
      <c r="Y8535" t="s">
        <v>85295</v>
      </c>
      <c r="AA8535" t="s">
        <v>47809</v>
      </c>
      <c r="AC8535" t="s">
        <v>85296</v>
      </c>
      <c r="AE8535" t="s">
        <v>39136</v>
      </c>
      <c r="AF8535" t="s">
        <v>85297</v>
      </c>
      <c r="AG8535" t="s">
        <v>85298</v>
      </c>
      <c r="AH8535" t="s">
        <v>4293</v>
      </c>
      <c r="AI8535" t="s">
        <v>85299</v>
      </c>
      <c r="AJ8535" t="s">
        <v>1153</v>
      </c>
      <c r="AK8535" t="s">
        <v>21826</v>
      </c>
      <c r="AL8535" t="s">
        <v>418</v>
      </c>
      <c r="AM8535" t="s">
        <v>446</v>
      </c>
      <c r="AN8535" t="s">
        <v>80</v>
      </c>
      <c r="AO8535" t="s">
        <v>65284</v>
      </c>
      <c r="AP8535" t="s">
        <v>40883</v>
      </c>
    </row>
    <row r="8536" spans="1:42" x14ac:dyDescent="0.35">
      <c r="A8536" s="2" t="s">
        <v>19664</v>
      </c>
      <c r="B8536" s="2" t="s">
        <v>19665</v>
      </c>
      <c r="C8536" s="2" t="s">
        <v>39137</v>
      </c>
      <c r="D8536" s="2" t="s">
        <v>85300</v>
      </c>
      <c r="E8536" s="2" t="s">
        <v>2594</v>
      </c>
      <c r="F8536" s="2" t="s">
        <v>39138</v>
      </c>
      <c r="G8536" s="2"/>
      <c r="O8536" t="s">
        <v>445</v>
      </c>
      <c r="P8536" s="2" t="s">
        <v>3903</v>
      </c>
      <c r="Q8536" s="2" t="s">
        <v>4465</v>
      </c>
      <c r="R8536" s="2" t="s">
        <v>83</v>
      </c>
      <c r="S8536" s="2"/>
      <c r="V8536" t="s">
        <v>445</v>
      </c>
      <c r="W8536" s="2" t="s">
        <v>83</v>
      </c>
      <c r="X8536" s="2"/>
      <c r="Y8536" t="s">
        <v>5476</v>
      </c>
      <c r="AA8536" t="s">
        <v>85301</v>
      </c>
      <c r="AC8536" t="s">
        <v>85302</v>
      </c>
      <c r="AD8536" t="s">
        <v>85303</v>
      </c>
      <c r="AE8536" t="s">
        <v>39138</v>
      </c>
      <c r="AF8536" t="s">
        <v>85304</v>
      </c>
      <c r="AG8536" t="s">
        <v>85305</v>
      </c>
      <c r="AH8536" t="s">
        <v>4293</v>
      </c>
      <c r="AI8536" t="s">
        <v>85306</v>
      </c>
      <c r="AJ8536" t="s">
        <v>1153</v>
      </c>
      <c r="AK8536" t="s">
        <v>21826</v>
      </c>
      <c r="AL8536" t="s">
        <v>418</v>
      </c>
      <c r="AM8536" t="s">
        <v>446</v>
      </c>
      <c r="AN8536" t="s">
        <v>80</v>
      </c>
      <c r="AO8536" t="s">
        <v>85307</v>
      </c>
      <c r="AP8536" t="s">
        <v>40883</v>
      </c>
    </row>
    <row r="8537" spans="1:42" x14ac:dyDescent="0.35">
      <c r="A8537" s="2" t="s">
        <v>19664</v>
      </c>
      <c r="B8537" s="2" t="s">
        <v>19665</v>
      </c>
      <c r="C8537" s="2" t="s">
        <v>39139</v>
      </c>
      <c r="D8537" s="2" t="s">
        <v>72376</v>
      </c>
      <c r="E8537" s="2" t="s">
        <v>2594</v>
      </c>
      <c r="F8537" s="2" t="s">
        <v>39140</v>
      </c>
      <c r="G8537" s="2"/>
      <c r="L8537" s="2"/>
      <c r="M8537" s="2"/>
      <c r="N8537" s="2"/>
      <c r="O8537" s="2" t="s">
        <v>445</v>
      </c>
      <c r="P8537" t="s">
        <v>3903</v>
      </c>
      <c r="Q8537" t="s">
        <v>4465</v>
      </c>
      <c r="R8537" t="s">
        <v>83</v>
      </c>
      <c r="V8537" t="s">
        <v>445</v>
      </c>
      <c r="W8537" s="2" t="s">
        <v>83</v>
      </c>
      <c r="X8537" s="2"/>
      <c r="Y8537" t="s">
        <v>85308</v>
      </c>
      <c r="AA8537" t="s">
        <v>14459</v>
      </c>
      <c r="AC8537" t="s">
        <v>85309</v>
      </c>
      <c r="AE8537" t="s">
        <v>39140</v>
      </c>
      <c r="AF8537" t="s">
        <v>85310</v>
      </c>
      <c r="AG8537" t="s">
        <v>85311</v>
      </c>
      <c r="AH8537" t="s">
        <v>4293</v>
      </c>
      <c r="AI8537" t="s">
        <v>85312</v>
      </c>
      <c r="AJ8537" t="s">
        <v>1153</v>
      </c>
      <c r="AK8537" t="s">
        <v>21826</v>
      </c>
      <c r="AL8537" t="s">
        <v>418</v>
      </c>
      <c r="AM8537" t="s">
        <v>446</v>
      </c>
      <c r="AN8537" t="s">
        <v>80</v>
      </c>
      <c r="AO8537" t="s">
        <v>65872</v>
      </c>
      <c r="AP8537" t="s">
        <v>40883</v>
      </c>
    </row>
    <row r="8538" spans="1:42" x14ac:dyDescent="0.35">
      <c r="A8538" s="2" t="s">
        <v>19664</v>
      </c>
      <c r="B8538" s="2" t="s">
        <v>19665</v>
      </c>
      <c r="C8538" s="2" t="s">
        <v>39141</v>
      </c>
      <c r="D8538" s="2" t="s">
        <v>85313</v>
      </c>
      <c r="E8538" s="2" t="s">
        <v>2594</v>
      </c>
      <c r="F8538" s="2" t="s">
        <v>39142</v>
      </c>
      <c r="G8538" s="2"/>
      <c r="H8538" s="2"/>
      <c r="I8538" s="2"/>
      <c r="J8538" s="2"/>
      <c r="K8538" s="2"/>
      <c r="O8538" t="s">
        <v>445</v>
      </c>
      <c r="P8538" t="s">
        <v>3903</v>
      </c>
      <c r="Q8538" t="s">
        <v>4465</v>
      </c>
      <c r="R8538" t="s">
        <v>83</v>
      </c>
      <c r="T8538" s="2"/>
      <c r="U8538" s="2"/>
      <c r="V8538" s="2" t="s">
        <v>445</v>
      </c>
      <c r="W8538" s="2" t="s">
        <v>83</v>
      </c>
      <c r="X8538" s="2" t="s">
        <v>275</v>
      </c>
      <c r="Y8538" t="s">
        <v>85314</v>
      </c>
      <c r="AA8538" t="s">
        <v>5870</v>
      </c>
      <c r="AC8538" t="s">
        <v>85315</v>
      </c>
      <c r="AD8538" t="s">
        <v>85316</v>
      </c>
      <c r="AE8538" t="s">
        <v>39142</v>
      </c>
      <c r="AF8538" t="s">
        <v>85317</v>
      </c>
      <c r="AG8538" t="s">
        <v>85318</v>
      </c>
      <c r="AH8538" t="s">
        <v>4293</v>
      </c>
      <c r="AI8538" t="s">
        <v>85319</v>
      </c>
      <c r="AJ8538" t="s">
        <v>1153</v>
      </c>
      <c r="AK8538" t="s">
        <v>21826</v>
      </c>
      <c r="AL8538" t="s">
        <v>418</v>
      </c>
      <c r="AM8538" t="s">
        <v>446</v>
      </c>
      <c r="AN8538" t="s">
        <v>80</v>
      </c>
      <c r="AO8538" t="s">
        <v>85320</v>
      </c>
      <c r="AP8538" t="s">
        <v>40883</v>
      </c>
    </row>
    <row r="8539" spans="1:42" x14ac:dyDescent="0.35">
      <c r="A8539" s="2" t="s">
        <v>19664</v>
      </c>
      <c r="B8539" s="2" t="s">
        <v>19665</v>
      </c>
      <c r="C8539" s="2" t="s">
        <v>39143</v>
      </c>
      <c r="D8539" s="2" t="s">
        <v>28956</v>
      </c>
      <c r="E8539" s="2" t="s">
        <v>2594</v>
      </c>
      <c r="F8539" s="2" t="s">
        <v>39144</v>
      </c>
      <c r="G8539" s="2"/>
      <c r="L8539" t="s">
        <v>652</v>
      </c>
      <c r="M8539" t="s">
        <v>79</v>
      </c>
      <c r="N8539" t="s">
        <v>887</v>
      </c>
      <c r="O8539" t="s">
        <v>445</v>
      </c>
      <c r="P8539" t="s">
        <v>3903</v>
      </c>
      <c r="Q8539" t="s">
        <v>4465</v>
      </c>
      <c r="R8539" t="s">
        <v>83</v>
      </c>
      <c r="V8539" t="s">
        <v>652</v>
      </c>
      <c r="W8539" t="s">
        <v>83</v>
      </c>
      <c r="Y8539" t="s">
        <v>2550</v>
      </c>
      <c r="AA8539" t="s">
        <v>918</v>
      </c>
      <c r="AC8539" t="s">
        <v>85321</v>
      </c>
      <c r="AE8539" t="s">
        <v>39144</v>
      </c>
      <c r="AF8539" t="s">
        <v>85322</v>
      </c>
      <c r="AG8539" t="s">
        <v>19852</v>
      </c>
      <c r="AH8539" t="s">
        <v>4293</v>
      </c>
      <c r="AI8539" t="s">
        <v>85323</v>
      </c>
      <c r="AJ8539" t="s">
        <v>1153</v>
      </c>
      <c r="AK8539" t="s">
        <v>21826</v>
      </c>
      <c r="AL8539" t="s">
        <v>418</v>
      </c>
      <c r="AM8539" t="s">
        <v>1153</v>
      </c>
      <c r="AN8539" t="s">
        <v>21822</v>
      </c>
      <c r="AO8539" t="s">
        <v>47070</v>
      </c>
      <c r="AP8539" t="s">
        <v>40883</v>
      </c>
    </row>
    <row r="8540" spans="1:42" x14ac:dyDescent="0.35">
      <c r="A8540" s="2" t="s">
        <v>19664</v>
      </c>
      <c r="B8540" s="2" t="s">
        <v>19665</v>
      </c>
      <c r="C8540" s="2" t="s">
        <v>39145</v>
      </c>
      <c r="D8540" s="2" t="s">
        <v>58626</v>
      </c>
      <c r="E8540" s="2" t="s">
        <v>2594</v>
      </c>
      <c r="F8540" s="2" t="s">
        <v>39146</v>
      </c>
      <c r="G8540" s="2"/>
      <c r="M8540" s="2"/>
      <c r="N8540" s="2"/>
      <c r="O8540" s="2" t="s">
        <v>445</v>
      </c>
      <c r="P8540" s="2" t="s">
        <v>3903</v>
      </c>
      <c r="Q8540" s="2" t="s">
        <v>4465</v>
      </c>
      <c r="R8540" s="2" t="s">
        <v>83</v>
      </c>
      <c r="S8540" s="2"/>
      <c r="V8540" t="s">
        <v>445</v>
      </c>
      <c r="W8540" s="2" t="s">
        <v>83</v>
      </c>
      <c r="X8540" s="2"/>
      <c r="Y8540" t="s">
        <v>1844</v>
      </c>
      <c r="AA8540" t="s">
        <v>6672</v>
      </c>
      <c r="AC8540" t="s">
        <v>85324</v>
      </c>
      <c r="AE8540" t="s">
        <v>85325</v>
      </c>
      <c r="AF8540" t="s">
        <v>85326</v>
      </c>
      <c r="AG8540" t="s">
        <v>85327</v>
      </c>
      <c r="AH8540" t="s">
        <v>4293</v>
      </c>
      <c r="AI8540" t="s">
        <v>85328</v>
      </c>
      <c r="AJ8540" t="s">
        <v>1153</v>
      </c>
      <c r="AK8540" t="s">
        <v>21826</v>
      </c>
      <c r="AL8540" t="s">
        <v>418</v>
      </c>
      <c r="AM8540" t="s">
        <v>446</v>
      </c>
      <c r="AN8540" t="s">
        <v>80</v>
      </c>
      <c r="AO8540" t="s">
        <v>42487</v>
      </c>
      <c r="AP8540" t="s">
        <v>40883</v>
      </c>
    </row>
    <row r="8541" spans="1:42" x14ac:dyDescent="0.35">
      <c r="A8541" s="2" t="s">
        <v>19664</v>
      </c>
      <c r="B8541" s="2" t="s">
        <v>19665</v>
      </c>
      <c r="C8541" s="2" t="s">
        <v>39147</v>
      </c>
      <c r="D8541" s="2" t="s">
        <v>85329</v>
      </c>
      <c r="E8541" s="2" t="s">
        <v>2594</v>
      </c>
      <c r="F8541" s="2" t="s">
        <v>39148</v>
      </c>
      <c r="G8541" s="2"/>
      <c r="H8541" s="2"/>
      <c r="I8541" s="2"/>
      <c r="J8541" s="2"/>
      <c r="K8541" s="2"/>
      <c r="L8541" s="2"/>
      <c r="O8541" t="s">
        <v>445</v>
      </c>
      <c r="P8541" t="s">
        <v>3903</v>
      </c>
      <c r="Q8541" t="s">
        <v>4465</v>
      </c>
      <c r="R8541" t="s">
        <v>83</v>
      </c>
      <c r="T8541" s="2"/>
      <c r="U8541" s="2"/>
      <c r="V8541" s="2" t="s">
        <v>445</v>
      </c>
      <c r="W8541" s="2" t="s">
        <v>83</v>
      </c>
      <c r="X8541" s="2" t="s">
        <v>275</v>
      </c>
      <c r="Y8541" t="s">
        <v>85330</v>
      </c>
      <c r="AA8541" t="s">
        <v>5941</v>
      </c>
      <c r="AC8541" t="s">
        <v>85331</v>
      </c>
      <c r="AD8541" t="s">
        <v>85332</v>
      </c>
      <c r="AE8541" t="s">
        <v>39157</v>
      </c>
      <c r="AF8541" t="s">
        <v>85333</v>
      </c>
      <c r="AG8541" t="s">
        <v>85334</v>
      </c>
      <c r="AH8541" t="s">
        <v>4293</v>
      </c>
      <c r="AI8541" t="s">
        <v>19595</v>
      </c>
      <c r="AJ8541" t="s">
        <v>1153</v>
      </c>
      <c r="AK8541" t="s">
        <v>21826</v>
      </c>
      <c r="AL8541" t="s">
        <v>418</v>
      </c>
      <c r="AM8541" t="s">
        <v>446</v>
      </c>
      <c r="AN8541" t="s">
        <v>80</v>
      </c>
      <c r="AO8541" t="s">
        <v>42786</v>
      </c>
      <c r="AP8541" t="s">
        <v>40883</v>
      </c>
    </row>
    <row r="8542" spans="1:42" x14ac:dyDescent="0.35">
      <c r="A8542" s="2" t="s">
        <v>19664</v>
      </c>
      <c r="B8542" s="2" t="s">
        <v>19665</v>
      </c>
      <c r="C8542" s="2" t="s">
        <v>39149</v>
      </c>
      <c r="D8542" s="2" t="s">
        <v>85335</v>
      </c>
      <c r="E8542" s="2" t="s">
        <v>2594</v>
      </c>
      <c r="F8542" s="2" t="s">
        <v>39150</v>
      </c>
      <c r="G8542" s="2"/>
      <c r="O8542" t="s">
        <v>445</v>
      </c>
      <c r="P8542" t="s">
        <v>3903</v>
      </c>
      <c r="Q8542" t="s">
        <v>4465</v>
      </c>
      <c r="R8542" t="s">
        <v>83</v>
      </c>
      <c r="V8542" t="s">
        <v>445</v>
      </c>
      <c r="W8542" t="s">
        <v>83</v>
      </c>
      <c r="X8542" t="s">
        <v>89</v>
      </c>
      <c r="Y8542" t="s">
        <v>2695</v>
      </c>
      <c r="AA8542" t="s">
        <v>91</v>
      </c>
      <c r="AC8542" t="s">
        <v>85336</v>
      </c>
      <c r="AE8542" t="s">
        <v>39150</v>
      </c>
      <c r="AF8542" t="s">
        <v>85337</v>
      </c>
      <c r="AG8542" t="s">
        <v>85338</v>
      </c>
      <c r="AH8542" t="s">
        <v>4293</v>
      </c>
      <c r="AI8542" t="s">
        <v>85339</v>
      </c>
      <c r="AJ8542" t="s">
        <v>1153</v>
      </c>
      <c r="AK8542" t="s">
        <v>21826</v>
      </c>
      <c r="AL8542" t="s">
        <v>418</v>
      </c>
      <c r="AM8542" t="s">
        <v>996</v>
      </c>
      <c r="AN8542" t="s">
        <v>41527</v>
      </c>
      <c r="AO8542" t="s">
        <v>14764</v>
      </c>
      <c r="AP8542" t="s">
        <v>40883</v>
      </c>
    </row>
    <row r="8543" spans="1:42" x14ac:dyDescent="0.35">
      <c r="A8543" s="2" t="s">
        <v>19664</v>
      </c>
      <c r="B8543" s="2" t="s">
        <v>19665</v>
      </c>
      <c r="C8543" s="2" t="s">
        <v>39151</v>
      </c>
      <c r="D8543" s="2" t="s">
        <v>85340</v>
      </c>
      <c r="E8543" s="2" t="s">
        <v>2594</v>
      </c>
      <c r="F8543" s="2" t="s">
        <v>39152</v>
      </c>
      <c r="G8543" s="2"/>
      <c r="M8543" s="2"/>
      <c r="N8543" s="2"/>
      <c r="O8543" s="2" t="s">
        <v>445</v>
      </c>
      <c r="P8543" s="2" t="s">
        <v>3903</v>
      </c>
      <c r="Q8543" s="2" t="s">
        <v>4465</v>
      </c>
      <c r="R8543" s="2" t="s">
        <v>83</v>
      </c>
      <c r="S8543" s="2"/>
      <c r="V8543" t="s">
        <v>445</v>
      </c>
      <c r="W8543" s="2" t="s">
        <v>83</v>
      </c>
      <c r="X8543" s="2" t="s">
        <v>275</v>
      </c>
      <c r="Y8543" t="s">
        <v>5138</v>
      </c>
      <c r="AA8543" t="s">
        <v>3119</v>
      </c>
      <c r="AC8543" t="s">
        <v>85341</v>
      </c>
      <c r="AE8543" t="s">
        <v>39152</v>
      </c>
      <c r="AF8543" t="s">
        <v>85342</v>
      </c>
      <c r="AG8543" t="s">
        <v>85343</v>
      </c>
      <c r="AH8543" t="s">
        <v>4293</v>
      </c>
      <c r="AI8543" t="s">
        <v>85344</v>
      </c>
      <c r="AJ8543" t="s">
        <v>1153</v>
      </c>
      <c r="AK8543" t="s">
        <v>21826</v>
      </c>
      <c r="AL8543" t="s">
        <v>418</v>
      </c>
      <c r="AM8543" t="s">
        <v>446</v>
      </c>
      <c r="AN8543" t="s">
        <v>80</v>
      </c>
      <c r="AO8543" t="s">
        <v>85345</v>
      </c>
      <c r="AP8543" t="s">
        <v>40883</v>
      </c>
    </row>
    <row r="8544" spans="1:42" x14ac:dyDescent="0.35">
      <c r="A8544" s="2" t="s">
        <v>19664</v>
      </c>
      <c r="B8544" s="2" t="s">
        <v>19665</v>
      </c>
      <c r="C8544" s="2" t="s">
        <v>39153</v>
      </c>
      <c r="D8544" s="2" t="s">
        <v>85346</v>
      </c>
      <c r="E8544" s="2" t="s">
        <v>2594</v>
      </c>
      <c r="F8544" s="2" t="s">
        <v>39154</v>
      </c>
      <c r="G8544" s="2"/>
      <c r="H8544" s="2"/>
      <c r="I8544" s="2"/>
      <c r="J8544" s="2"/>
      <c r="K8544" s="2"/>
      <c r="L8544" s="2"/>
      <c r="O8544" t="s">
        <v>445</v>
      </c>
      <c r="P8544" t="s">
        <v>3903</v>
      </c>
      <c r="Q8544" t="s">
        <v>4465</v>
      </c>
      <c r="R8544" t="s">
        <v>83</v>
      </c>
      <c r="T8544" s="2"/>
      <c r="U8544" s="2"/>
      <c r="V8544" s="2" t="s">
        <v>445</v>
      </c>
      <c r="W8544" s="2" t="s">
        <v>83</v>
      </c>
      <c r="X8544" s="2" t="s">
        <v>275</v>
      </c>
      <c r="Y8544" t="s">
        <v>49514</v>
      </c>
      <c r="AA8544" t="s">
        <v>85347</v>
      </c>
      <c r="AC8544" t="s">
        <v>85348</v>
      </c>
      <c r="AD8544" t="s">
        <v>85349</v>
      </c>
      <c r="AE8544" t="s">
        <v>39154</v>
      </c>
      <c r="AF8544" t="s">
        <v>85350</v>
      </c>
      <c r="AG8544" t="s">
        <v>85334</v>
      </c>
      <c r="AH8544" t="s">
        <v>4293</v>
      </c>
      <c r="AI8544" t="s">
        <v>19595</v>
      </c>
      <c r="AJ8544" t="s">
        <v>1153</v>
      </c>
      <c r="AK8544" t="s">
        <v>21826</v>
      </c>
      <c r="AL8544" t="s">
        <v>418</v>
      </c>
      <c r="AM8544" t="s">
        <v>446</v>
      </c>
      <c r="AN8544" t="s">
        <v>80</v>
      </c>
      <c r="AO8544" t="s">
        <v>78764</v>
      </c>
      <c r="AP8544" t="s">
        <v>40883</v>
      </c>
    </row>
    <row r="8545" spans="1:42" x14ac:dyDescent="0.35">
      <c r="A8545" s="2" t="s">
        <v>19664</v>
      </c>
      <c r="B8545" s="2" t="s">
        <v>19665</v>
      </c>
      <c r="C8545" s="2" t="s">
        <v>39155</v>
      </c>
      <c r="D8545" s="2" t="s">
        <v>39156</v>
      </c>
      <c r="E8545" s="2" t="s">
        <v>2594</v>
      </c>
      <c r="F8545" s="2" t="s">
        <v>39157</v>
      </c>
      <c r="G8545" s="2"/>
      <c r="O8545" t="s">
        <v>445</v>
      </c>
      <c r="P8545" t="s">
        <v>3903</v>
      </c>
      <c r="Q8545" t="s">
        <v>4465</v>
      </c>
      <c r="R8545" t="s">
        <v>83</v>
      </c>
      <c r="V8545" t="s">
        <v>445</v>
      </c>
      <c r="W8545" t="s">
        <v>83</v>
      </c>
      <c r="Y8545" t="s">
        <v>43973</v>
      </c>
      <c r="AA8545" t="s">
        <v>3086</v>
      </c>
      <c r="AC8545" t="s">
        <v>85351</v>
      </c>
      <c r="AE8545" t="s">
        <v>39157</v>
      </c>
      <c r="AF8545" t="s">
        <v>85333</v>
      </c>
      <c r="AG8545" t="s">
        <v>85352</v>
      </c>
      <c r="AH8545" t="s">
        <v>4293</v>
      </c>
      <c r="AI8545" t="s">
        <v>19514</v>
      </c>
      <c r="AJ8545" t="s">
        <v>1153</v>
      </c>
      <c r="AK8545" t="s">
        <v>21826</v>
      </c>
      <c r="AL8545" t="s">
        <v>418</v>
      </c>
      <c r="AM8545" t="s">
        <v>446</v>
      </c>
      <c r="AN8545" t="s">
        <v>80</v>
      </c>
      <c r="AO8545" t="s">
        <v>31568</v>
      </c>
      <c r="AP8545" t="s">
        <v>40883</v>
      </c>
    </row>
    <row r="8546" spans="1:42" x14ac:dyDescent="0.35">
      <c r="A8546" s="2" t="s">
        <v>19664</v>
      </c>
      <c r="B8546" s="2" t="s">
        <v>19665</v>
      </c>
      <c r="C8546" s="2" t="s">
        <v>39158</v>
      </c>
      <c r="D8546" s="2" t="s">
        <v>85353</v>
      </c>
      <c r="E8546" s="2" t="s">
        <v>2594</v>
      </c>
      <c r="F8546" s="2" t="s">
        <v>39159</v>
      </c>
      <c r="G8546" s="2"/>
      <c r="M8546" s="2"/>
      <c r="N8546" s="2"/>
      <c r="O8546" s="2" t="s">
        <v>445</v>
      </c>
      <c r="P8546" s="2" t="s">
        <v>3903</v>
      </c>
      <c r="Q8546" s="2" t="s">
        <v>4465</v>
      </c>
      <c r="R8546" s="2" t="s">
        <v>83</v>
      </c>
      <c r="S8546" s="2"/>
      <c r="V8546" t="s">
        <v>445</v>
      </c>
      <c r="W8546" s="2" t="s">
        <v>83</v>
      </c>
      <c r="X8546" s="2"/>
      <c r="AG8546" t="s">
        <v>85354</v>
      </c>
      <c r="AH8546" t="s">
        <v>4293</v>
      </c>
      <c r="AI8546" t="s">
        <v>19683</v>
      </c>
      <c r="AJ8546" t="s">
        <v>1153</v>
      </c>
      <c r="AK8546" t="s">
        <v>21826</v>
      </c>
      <c r="AL8546" t="s">
        <v>418</v>
      </c>
      <c r="AM8546" t="s">
        <v>996</v>
      </c>
      <c r="AN8546" t="s">
        <v>41527</v>
      </c>
      <c r="AO8546" t="s">
        <v>42424</v>
      </c>
      <c r="AP8546" t="s">
        <v>40883</v>
      </c>
    </row>
    <row r="8547" spans="1:42" x14ac:dyDescent="0.35">
      <c r="A8547" s="2" t="s">
        <v>19664</v>
      </c>
      <c r="B8547" s="2" t="s">
        <v>19665</v>
      </c>
      <c r="C8547" s="2" t="s">
        <v>39160</v>
      </c>
      <c r="D8547" s="2" t="s">
        <v>85355</v>
      </c>
      <c r="E8547" s="2" t="s">
        <v>2594</v>
      </c>
      <c r="F8547" s="2" t="s">
        <v>39161</v>
      </c>
      <c r="G8547" s="2"/>
      <c r="H8547" s="2"/>
      <c r="I8547" s="2"/>
      <c r="J8547" s="2"/>
      <c r="K8547" s="2"/>
      <c r="L8547" s="2"/>
      <c r="O8547" t="s">
        <v>445</v>
      </c>
      <c r="P8547" t="s">
        <v>3903</v>
      </c>
      <c r="Q8547" t="s">
        <v>4465</v>
      </c>
      <c r="R8547" t="s">
        <v>83</v>
      </c>
      <c r="T8547" s="2"/>
      <c r="U8547" s="2"/>
      <c r="V8547" s="2" t="s">
        <v>445</v>
      </c>
      <c r="W8547" s="2" t="s">
        <v>83</v>
      </c>
      <c r="X8547" s="2"/>
      <c r="Y8547" t="s">
        <v>2432</v>
      </c>
      <c r="AA8547" t="s">
        <v>85281</v>
      </c>
      <c r="AC8547" t="s">
        <v>85356</v>
      </c>
      <c r="AG8547" t="s">
        <v>85357</v>
      </c>
      <c r="AH8547" t="s">
        <v>4293</v>
      </c>
      <c r="AI8547" t="s">
        <v>19471</v>
      </c>
      <c r="AJ8547" t="s">
        <v>1153</v>
      </c>
      <c r="AK8547" t="s">
        <v>21826</v>
      </c>
      <c r="AL8547" t="s">
        <v>418</v>
      </c>
      <c r="AM8547" t="s">
        <v>996</v>
      </c>
      <c r="AN8547" t="s">
        <v>41527</v>
      </c>
      <c r="AO8547" t="s">
        <v>48083</v>
      </c>
      <c r="AP8547" t="s">
        <v>40883</v>
      </c>
    </row>
    <row r="8548" spans="1:42" x14ac:dyDescent="0.35">
      <c r="A8548" s="2" t="s">
        <v>19664</v>
      </c>
      <c r="B8548" s="2" t="s">
        <v>19665</v>
      </c>
      <c r="C8548" s="2" t="s">
        <v>39162</v>
      </c>
      <c r="D8548" s="2" t="s">
        <v>39163</v>
      </c>
      <c r="E8548" s="2" t="s">
        <v>2594</v>
      </c>
      <c r="F8548" s="2" t="s">
        <v>19666</v>
      </c>
      <c r="G8548" s="2"/>
      <c r="L8548" t="s">
        <v>652</v>
      </c>
      <c r="M8548" t="s">
        <v>79</v>
      </c>
      <c r="N8548" t="s">
        <v>887</v>
      </c>
      <c r="O8548" t="s">
        <v>445</v>
      </c>
      <c r="P8548" t="s">
        <v>3903</v>
      </c>
      <c r="Q8548" t="s">
        <v>4465</v>
      </c>
      <c r="R8548" t="s">
        <v>83</v>
      </c>
      <c r="V8548" t="s">
        <v>652</v>
      </c>
      <c r="W8548" t="s">
        <v>83</v>
      </c>
      <c r="AG8548" t="s">
        <v>85358</v>
      </c>
      <c r="AH8548" t="s">
        <v>4293</v>
      </c>
      <c r="AI8548" t="s">
        <v>4307</v>
      </c>
      <c r="AJ8548" t="s">
        <v>1153</v>
      </c>
      <c r="AK8548" t="s">
        <v>21826</v>
      </c>
      <c r="AL8548" t="s">
        <v>418</v>
      </c>
      <c r="AM8548" t="s">
        <v>996</v>
      </c>
      <c r="AN8548" t="s">
        <v>41527</v>
      </c>
      <c r="AO8548" t="s">
        <v>41839</v>
      </c>
      <c r="AP8548" t="s">
        <v>40883</v>
      </c>
    </row>
    <row r="8549" spans="1:42" x14ac:dyDescent="0.35">
      <c r="A8549" s="2" t="s">
        <v>19664</v>
      </c>
      <c r="B8549" s="2" t="s">
        <v>19665</v>
      </c>
      <c r="C8549" s="2" t="s">
        <v>39164</v>
      </c>
      <c r="D8549" s="2" t="s">
        <v>39165</v>
      </c>
      <c r="E8549" s="2" t="s">
        <v>2594</v>
      </c>
      <c r="F8549" s="2" t="s">
        <v>39166</v>
      </c>
      <c r="G8549" s="2"/>
      <c r="L8549" t="s">
        <v>652</v>
      </c>
      <c r="M8549" t="s">
        <v>79</v>
      </c>
      <c r="N8549" t="s">
        <v>887</v>
      </c>
      <c r="O8549" t="s">
        <v>445</v>
      </c>
      <c r="P8549" s="2" t="s">
        <v>3903</v>
      </c>
      <c r="Q8549" s="2" t="s">
        <v>4465</v>
      </c>
      <c r="R8549" s="2" t="s">
        <v>83</v>
      </c>
      <c r="S8549" s="2"/>
      <c r="V8549" t="s">
        <v>652</v>
      </c>
      <c r="W8549" s="2" t="s">
        <v>83</v>
      </c>
      <c r="X8549" s="2" t="s">
        <v>275</v>
      </c>
      <c r="Y8549" t="s">
        <v>41154</v>
      </c>
      <c r="AA8549" t="s">
        <v>80405</v>
      </c>
      <c r="AC8549" t="s">
        <v>85359</v>
      </c>
      <c r="AE8549" t="s">
        <v>39166</v>
      </c>
      <c r="AF8549" t="s">
        <v>85360</v>
      </c>
      <c r="AG8549" t="s">
        <v>85361</v>
      </c>
      <c r="AH8549" t="s">
        <v>4293</v>
      </c>
      <c r="AI8549" t="s">
        <v>19683</v>
      </c>
      <c r="AJ8549" t="s">
        <v>1153</v>
      </c>
      <c r="AK8549" t="s">
        <v>21826</v>
      </c>
      <c r="AL8549" t="s">
        <v>418</v>
      </c>
      <c r="AM8549" t="s">
        <v>996</v>
      </c>
      <c r="AN8549" t="s">
        <v>41527</v>
      </c>
      <c r="AO8549" t="s">
        <v>48858</v>
      </c>
      <c r="AP8549" t="s">
        <v>40883</v>
      </c>
    </row>
    <row r="8550" spans="1:42" x14ac:dyDescent="0.35">
      <c r="A8550" s="2" t="s">
        <v>19664</v>
      </c>
      <c r="B8550" s="2" t="s">
        <v>19665</v>
      </c>
      <c r="C8550" s="2" t="s">
        <v>39167</v>
      </c>
      <c r="D8550" s="2" t="s">
        <v>85362</v>
      </c>
      <c r="E8550" s="2" t="s">
        <v>2594</v>
      </c>
      <c r="F8550" s="2" t="s">
        <v>39168</v>
      </c>
      <c r="G8550" s="2"/>
      <c r="M8550" s="2"/>
      <c r="N8550" s="2"/>
      <c r="O8550" s="2" t="s">
        <v>445</v>
      </c>
      <c r="P8550" t="s">
        <v>3903</v>
      </c>
      <c r="Q8550" t="s">
        <v>4465</v>
      </c>
      <c r="R8550" t="s">
        <v>83</v>
      </c>
      <c r="V8550" t="s">
        <v>445</v>
      </c>
      <c r="W8550" s="2" t="s">
        <v>83</v>
      </c>
      <c r="X8550" s="2" t="s">
        <v>275</v>
      </c>
      <c r="Y8550" t="s">
        <v>550</v>
      </c>
      <c r="AA8550" t="s">
        <v>12264</v>
      </c>
      <c r="AC8550" t="s">
        <v>85363</v>
      </c>
      <c r="AD8550" t="s">
        <v>85364</v>
      </c>
      <c r="AE8550" t="s">
        <v>39168</v>
      </c>
      <c r="AF8550" t="s">
        <v>85365</v>
      </c>
      <c r="AG8550" t="s">
        <v>85352</v>
      </c>
      <c r="AH8550" t="s">
        <v>4293</v>
      </c>
      <c r="AI8550" t="s">
        <v>19514</v>
      </c>
      <c r="AJ8550" t="s">
        <v>1153</v>
      </c>
      <c r="AK8550" t="s">
        <v>21826</v>
      </c>
      <c r="AL8550" t="s">
        <v>418</v>
      </c>
      <c r="AM8550" t="s">
        <v>996</v>
      </c>
      <c r="AN8550" t="s">
        <v>41527</v>
      </c>
      <c r="AO8550" t="s">
        <v>17720</v>
      </c>
      <c r="AP8550" t="s">
        <v>40883</v>
      </c>
    </row>
    <row r="8551" spans="1:42" x14ac:dyDescent="0.35">
      <c r="A8551" s="2" t="s">
        <v>19664</v>
      </c>
      <c r="B8551" s="2" t="s">
        <v>19665</v>
      </c>
      <c r="C8551" s="2" t="s">
        <v>39169</v>
      </c>
      <c r="D8551" s="2" t="s">
        <v>39170</v>
      </c>
      <c r="E8551" s="2" t="s">
        <v>2594</v>
      </c>
      <c r="F8551" s="2" t="s">
        <v>39144</v>
      </c>
      <c r="G8551" s="2" t="s">
        <v>3057</v>
      </c>
      <c r="H8551" s="2" t="s">
        <v>417</v>
      </c>
      <c r="I8551" s="2" t="s">
        <v>2953</v>
      </c>
      <c r="J8551" t="s">
        <v>2338</v>
      </c>
      <c r="K8551" t="s">
        <v>3567</v>
      </c>
      <c r="L8551" t="s">
        <v>652</v>
      </c>
      <c r="M8551" t="s">
        <v>79</v>
      </c>
      <c r="N8551" t="s">
        <v>887</v>
      </c>
      <c r="O8551" t="s">
        <v>445</v>
      </c>
      <c r="P8551" t="s">
        <v>3903</v>
      </c>
      <c r="Q8551" t="s">
        <v>4465</v>
      </c>
      <c r="R8551" t="s">
        <v>83</v>
      </c>
      <c r="T8551" s="2"/>
      <c r="U8551" s="2" t="s">
        <v>886</v>
      </c>
      <c r="V8551" s="2" t="s">
        <v>886</v>
      </c>
      <c r="W8551" s="2" t="s">
        <v>83</v>
      </c>
      <c r="X8551" s="2" t="s">
        <v>162</v>
      </c>
      <c r="Y8551" t="s">
        <v>20718</v>
      </c>
      <c r="AA8551" t="s">
        <v>61678</v>
      </c>
      <c r="AC8551" t="s">
        <v>85366</v>
      </c>
      <c r="AE8551" t="s">
        <v>39144</v>
      </c>
      <c r="AF8551" t="s">
        <v>85322</v>
      </c>
      <c r="AG8551" t="s">
        <v>85367</v>
      </c>
      <c r="AH8551" t="s">
        <v>4293</v>
      </c>
      <c r="AI8551" t="s">
        <v>19683</v>
      </c>
      <c r="AJ8551" t="s">
        <v>1153</v>
      </c>
      <c r="AK8551" t="s">
        <v>21826</v>
      </c>
      <c r="AL8551" t="s">
        <v>418</v>
      </c>
      <c r="AM8551" t="s">
        <v>996</v>
      </c>
      <c r="AN8551" t="s">
        <v>41527</v>
      </c>
      <c r="AO8551" t="s">
        <v>52534</v>
      </c>
      <c r="AP8551" t="s">
        <v>40883</v>
      </c>
    </row>
    <row r="8552" spans="1:42" x14ac:dyDescent="0.35">
      <c r="A8552" s="2" t="s">
        <v>19664</v>
      </c>
      <c r="B8552" s="2" t="s">
        <v>19665</v>
      </c>
      <c r="C8552" s="2" t="s">
        <v>39171</v>
      </c>
      <c r="D8552" s="2" t="s">
        <v>85368</v>
      </c>
      <c r="E8552" s="2" t="s">
        <v>2594</v>
      </c>
      <c r="F8552" s="2" t="s">
        <v>39172</v>
      </c>
      <c r="G8552" s="2"/>
      <c r="J8552" s="2"/>
      <c r="K8552" s="2"/>
      <c r="L8552" s="2" t="s">
        <v>652</v>
      </c>
      <c r="M8552" t="s">
        <v>79</v>
      </c>
      <c r="N8552" t="s">
        <v>887</v>
      </c>
      <c r="O8552" t="s">
        <v>445</v>
      </c>
      <c r="P8552" t="s">
        <v>3903</v>
      </c>
      <c r="Q8552" t="s">
        <v>4465</v>
      </c>
      <c r="R8552" t="s">
        <v>83</v>
      </c>
      <c r="V8552" t="s">
        <v>652</v>
      </c>
      <c r="W8552" s="2" t="s">
        <v>83</v>
      </c>
      <c r="X8552" s="2" t="s">
        <v>162</v>
      </c>
      <c r="Y8552" t="s">
        <v>20718</v>
      </c>
      <c r="AA8552" t="s">
        <v>61678</v>
      </c>
      <c r="AC8552" t="s">
        <v>85366</v>
      </c>
      <c r="AE8552" t="s">
        <v>85369</v>
      </c>
      <c r="AF8552" t="s">
        <v>85370</v>
      </c>
      <c r="AG8552" t="s">
        <v>85371</v>
      </c>
      <c r="AH8552" t="s">
        <v>4293</v>
      </c>
      <c r="AI8552" t="s">
        <v>19683</v>
      </c>
      <c r="AJ8552" t="s">
        <v>1153</v>
      </c>
      <c r="AK8552" t="s">
        <v>21826</v>
      </c>
      <c r="AL8552" t="s">
        <v>418</v>
      </c>
      <c r="AM8552" t="s">
        <v>996</v>
      </c>
      <c r="AN8552" t="s">
        <v>41527</v>
      </c>
      <c r="AO8552" t="s">
        <v>52542</v>
      </c>
      <c r="AP8552" t="s">
        <v>40883</v>
      </c>
    </row>
    <row r="8553" spans="1:42" x14ac:dyDescent="0.35">
      <c r="A8553" s="2" t="s">
        <v>19664</v>
      </c>
      <c r="B8553" s="2" t="s">
        <v>19665</v>
      </c>
      <c r="C8553" s="2" t="s">
        <v>39173</v>
      </c>
      <c r="D8553" s="2" t="s">
        <v>63482</v>
      </c>
      <c r="E8553" s="2" t="s">
        <v>2594</v>
      </c>
      <c r="F8553" s="2" t="s">
        <v>39174</v>
      </c>
      <c r="G8553" s="2"/>
      <c r="L8553" t="s">
        <v>652</v>
      </c>
      <c r="M8553" t="s">
        <v>79</v>
      </c>
      <c r="N8553" t="s">
        <v>887</v>
      </c>
      <c r="O8553" t="s">
        <v>445</v>
      </c>
      <c r="P8553" t="s">
        <v>3903</v>
      </c>
      <c r="Q8553" t="s">
        <v>4465</v>
      </c>
      <c r="R8553" t="s">
        <v>83</v>
      </c>
      <c r="V8553" t="s">
        <v>652</v>
      </c>
      <c r="W8553" t="s">
        <v>83</v>
      </c>
      <c r="AG8553" t="s">
        <v>85372</v>
      </c>
      <c r="AH8553" t="s">
        <v>4293</v>
      </c>
      <c r="AI8553" t="s">
        <v>19683</v>
      </c>
      <c r="AJ8553" t="s">
        <v>1153</v>
      </c>
      <c r="AK8553" t="s">
        <v>21826</v>
      </c>
      <c r="AL8553" t="s">
        <v>418</v>
      </c>
      <c r="AM8553" t="s">
        <v>996</v>
      </c>
      <c r="AN8553" t="s">
        <v>41527</v>
      </c>
      <c r="AO8553" t="s">
        <v>2976</v>
      </c>
      <c r="AP8553" t="s">
        <v>40883</v>
      </c>
    </row>
    <row r="8554" spans="1:42" x14ac:dyDescent="0.35">
      <c r="A8554" s="2" t="s">
        <v>19664</v>
      </c>
      <c r="B8554" s="2" t="s">
        <v>19665</v>
      </c>
      <c r="C8554" s="2" t="s">
        <v>39175</v>
      </c>
      <c r="D8554" s="2" t="s">
        <v>19851</v>
      </c>
      <c r="E8554" s="2" t="s">
        <v>2594</v>
      </c>
      <c r="F8554" s="2" t="s">
        <v>39176</v>
      </c>
      <c r="G8554" s="2" t="s">
        <v>3057</v>
      </c>
      <c r="H8554" t="s">
        <v>417</v>
      </c>
      <c r="I8554" t="s">
        <v>2953</v>
      </c>
      <c r="J8554" t="s">
        <v>2338</v>
      </c>
      <c r="K8554" t="s">
        <v>3567</v>
      </c>
      <c r="L8554" t="s">
        <v>652</v>
      </c>
      <c r="M8554" t="s">
        <v>79</v>
      </c>
      <c r="N8554" t="s">
        <v>887</v>
      </c>
      <c r="O8554" t="s">
        <v>445</v>
      </c>
      <c r="P8554" s="2" t="s">
        <v>3903</v>
      </c>
      <c r="Q8554" s="2" t="s">
        <v>4465</v>
      </c>
      <c r="R8554" s="2" t="s">
        <v>83</v>
      </c>
      <c r="S8554" s="2"/>
      <c r="U8554" t="s">
        <v>886</v>
      </c>
      <c r="V8554" t="s">
        <v>886</v>
      </c>
      <c r="W8554" s="2" t="s">
        <v>83</v>
      </c>
      <c r="X8554" s="2"/>
      <c r="AG8554" t="s">
        <v>19667</v>
      </c>
      <c r="AH8554" t="s">
        <v>4293</v>
      </c>
      <c r="AI8554" t="s">
        <v>19668</v>
      </c>
      <c r="AJ8554" t="s">
        <v>1153</v>
      </c>
      <c r="AK8554" t="s">
        <v>21826</v>
      </c>
      <c r="AL8554" t="s">
        <v>418</v>
      </c>
      <c r="AM8554" t="s">
        <v>41839</v>
      </c>
      <c r="AN8554" t="s">
        <v>41839</v>
      </c>
      <c r="AO8554" t="s">
        <v>80</v>
      </c>
      <c r="AP8554" t="s">
        <v>40883</v>
      </c>
    </row>
    <row r="8555" spans="1:42" x14ac:dyDescent="0.35">
      <c r="A8555" s="2" t="s">
        <v>19664</v>
      </c>
      <c r="B8555" s="2" t="s">
        <v>19665</v>
      </c>
      <c r="C8555" s="2" t="s">
        <v>39177</v>
      </c>
      <c r="D8555" s="2" t="s">
        <v>85373</v>
      </c>
      <c r="E8555" s="2" t="s">
        <v>2594</v>
      </c>
      <c r="F8555" s="2" t="s">
        <v>39178</v>
      </c>
      <c r="G8555" s="2"/>
      <c r="L8555" t="s">
        <v>652</v>
      </c>
      <c r="M8555" s="2" t="s">
        <v>79</v>
      </c>
      <c r="N8555" s="2" t="s">
        <v>887</v>
      </c>
      <c r="O8555" s="2"/>
      <c r="V8555" t="s">
        <v>652</v>
      </c>
      <c r="W8555" s="2" t="s">
        <v>887</v>
      </c>
      <c r="X8555" s="2"/>
      <c r="Y8555" t="s">
        <v>49514</v>
      </c>
      <c r="AA8555" t="s">
        <v>85374</v>
      </c>
      <c r="AC8555" t="s">
        <v>85375</v>
      </c>
      <c r="AE8555" t="s">
        <v>39178</v>
      </c>
      <c r="AF8555" t="s">
        <v>85376</v>
      </c>
      <c r="AG8555" t="s">
        <v>85377</v>
      </c>
      <c r="AH8555" t="s">
        <v>4293</v>
      </c>
      <c r="AI8555" t="s">
        <v>85378</v>
      </c>
      <c r="AJ8555" t="s">
        <v>1153</v>
      </c>
      <c r="AK8555" t="s">
        <v>21826</v>
      </c>
      <c r="AL8555" t="s">
        <v>418</v>
      </c>
      <c r="AM8555" t="s">
        <v>446</v>
      </c>
      <c r="AN8555" t="s">
        <v>80</v>
      </c>
      <c r="AO8555" t="s">
        <v>76634</v>
      </c>
      <c r="AP8555" t="s">
        <v>40883</v>
      </c>
    </row>
    <row r="8556" spans="1:42" x14ac:dyDescent="0.35">
      <c r="A8556" s="2" t="s">
        <v>19664</v>
      </c>
      <c r="B8556" s="2" t="s">
        <v>19665</v>
      </c>
      <c r="C8556" s="2" t="s">
        <v>39179</v>
      </c>
      <c r="D8556" s="2" t="s">
        <v>85379</v>
      </c>
      <c r="E8556" s="2" t="s">
        <v>2594</v>
      </c>
      <c r="F8556" s="2" t="s">
        <v>39180</v>
      </c>
      <c r="G8556" s="2"/>
      <c r="H8556" s="2"/>
      <c r="I8556" s="2"/>
      <c r="L8556" t="s">
        <v>652</v>
      </c>
      <c r="M8556" t="s">
        <v>79</v>
      </c>
      <c r="N8556" t="s">
        <v>887</v>
      </c>
      <c r="T8556" s="2"/>
      <c r="U8556" s="2"/>
      <c r="V8556" s="2" t="s">
        <v>652</v>
      </c>
      <c r="W8556" s="2" t="s">
        <v>887</v>
      </c>
      <c r="X8556" s="2" t="s">
        <v>275</v>
      </c>
      <c r="Y8556" t="s">
        <v>69039</v>
      </c>
      <c r="AA8556" t="s">
        <v>50926</v>
      </c>
      <c r="AC8556" t="s">
        <v>85380</v>
      </c>
      <c r="AD8556" t="s">
        <v>85381</v>
      </c>
      <c r="AE8556" t="s">
        <v>39180</v>
      </c>
      <c r="AF8556" t="s">
        <v>85382</v>
      </c>
      <c r="AG8556" t="s">
        <v>85383</v>
      </c>
      <c r="AH8556" t="s">
        <v>4293</v>
      </c>
      <c r="AI8556" t="s">
        <v>85384</v>
      </c>
      <c r="AJ8556" t="s">
        <v>1153</v>
      </c>
      <c r="AK8556" t="s">
        <v>21826</v>
      </c>
      <c r="AL8556" t="s">
        <v>418</v>
      </c>
      <c r="AM8556" t="s">
        <v>446</v>
      </c>
      <c r="AN8556" t="s">
        <v>80</v>
      </c>
      <c r="AO8556" t="s">
        <v>45360</v>
      </c>
      <c r="AP8556" t="s">
        <v>40883</v>
      </c>
    </row>
    <row r="8557" spans="1:42" x14ac:dyDescent="0.35">
      <c r="A8557" s="2" t="s">
        <v>19664</v>
      </c>
      <c r="B8557" s="2" t="s">
        <v>19665</v>
      </c>
      <c r="C8557" s="2" t="s">
        <v>39181</v>
      </c>
      <c r="D8557" s="2" t="s">
        <v>43067</v>
      </c>
      <c r="E8557" s="2" t="s">
        <v>2594</v>
      </c>
      <c r="F8557" s="2" t="s">
        <v>39182</v>
      </c>
      <c r="G8557" s="2"/>
      <c r="J8557" s="2"/>
      <c r="K8557" s="2"/>
      <c r="L8557" s="2" t="s">
        <v>652</v>
      </c>
      <c r="M8557" t="s">
        <v>79</v>
      </c>
      <c r="N8557" t="s">
        <v>887</v>
      </c>
      <c r="V8557" t="s">
        <v>652</v>
      </c>
      <c r="W8557" s="2" t="s">
        <v>887</v>
      </c>
      <c r="X8557" s="2" t="s">
        <v>275</v>
      </c>
      <c r="Y8557" t="s">
        <v>44533</v>
      </c>
      <c r="AA8557" t="s">
        <v>85385</v>
      </c>
      <c r="AC8557" t="s">
        <v>85386</v>
      </c>
      <c r="AE8557" t="s">
        <v>39182</v>
      </c>
      <c r="AF8557" t="s">
        <v>85387</v>
      </c>
      <c r="AG8557" t="s">
        <v>85388</v>
      </c>
      <c r="AH8557" t="s">
        <v>4293</v>
      </c>
      <c r="AI8557" t="s">
        <v>85389</v>
      </c>
      <c r="AJ8557" t="s">
        <v>1153</v>
      </c>
      <c r="AK8557" t="s">
        <v>21826</v>
      </c>
      <c r="AL8557" t="s">
        <v>418</v>
      </c>
      <c r="AM8557" t="s">
        <v>446</v>
      </c>
      <c r="AN8557" t="s">
        <v>80</v>
      </c>
      <c r="AO8557" t="s">
        <v>52228</v>
      </c>
      <c r="AP8557" t="s">
        <v>40883</v>
      </c>
    </row>
    <row r="8558" spans="1:42" x14ac:dyDescent="0.35">
      <c r="A8558" s="2" t="s">
        <v>19664</v>
      </c>
      <c r="B8558" s="2" t="s">
        <v>19665</v>
      </c>
      <c r="C8558" s="2" t="s">
        <v>39183</v>
      </c>
      <c r="D8558" s="2" t="s">
        <v>47835</v>
      </c>
      <c r="E8558" s="2" t="s">
        <v>2594</v>
      </c>
      <c r="F8558" s="2" t="s">
        <v>39184</v>
      </c>
      <c r="G8558" s="2"/>
      <c r="L8558" t="s">
        <v>652</v>
      </c>
      <c r="M8558" t="s">
        <v>79</v>
      </c>
      <c r="N8558" t="s">
        <v>887</v>
      </c>
      <c r="V8558" t="s">
        <v>652</v>
      </c>
      <c r="W8558" t="s">
        <v>887</v>
      </c>
      <c r="Y8558" t="s">
        <v>85390</v>
      </c>
      <c r="AA8558" t="s">
        <v>85391</v>
      </c>
      <c r="AC8558" t="s">
        <v>85392</v>
      </c>
      <c r="AE8558" t="s">
        <v>39184</v>
      </c>
      <c r="AF8558" t="s">
        <v>85393</v>
      </c>
      <c r="AG8558" t="s">
        <v>85394</v>
      </c>
      <c r="AH8558" t="s">
        <v>4293</v>
      </c>
      <c r="AI8558" t="s">
        <v>85395</v>
      </c>
      <c r="AJ8558" t="s">
        <v>1153</v>
      </c>
      <c r="AK8558" t="s">
        <v>21826</v>
      </c>
      <c r="AL8558" t="s">
        <v>418</v>
      </c>
      <c r="AM8558" t="s">
        <v>446</v>
      </c>
      <c r="AN8558" t="s">
        <v>80</v>
      </c>
      <c r="AO8558" t="s">
        <v>61577</v>
      </c>
      <c r="AP8558" t="s">
        <v>40883</v>
      </c>
    </row>
    <row r="8559" spans="1:42" x14ac:dyDescent="0.35">
      <c r="A8559" s="2" t="s">
        <v>19664</v>
      </c>
      <c r="B8559" s="2" t="s">
        <v>19665</v>
      </c>
      <c r="C8559" s="2" t="s">
        <v>39185</v>
      </c>
      <c r="D8559" s="2" t="s">
        <v>85396</v>
      </c>
      <c r="E8559" s="2" t="s">
        <v>2594</v>
      </c>
      <c r="F8559" s="2" t="s">
        <v>39186</v>
      </c>
      <c r="G8559" s="2"/>
      <c r="L8559" t="s">
        <v>652</v>
      </c>
      <c r="M8559" t="s">
        <v>79</v>
      </c>
      <c r="N8559" t="s">
        <v>887</v>
      </c>
      <c r="P8559" s="2"/>
      <c r="Q8559" s="2"/>
      <c r="R8559" s="2"/>
      <c r="S8559" s="2"/>
      <c r="V8559" t="s">
        <v>652</v>
      </c>
      <c r="W8559" s="2" t="s">
        <v>887</v>
      </c>
      <c r="X8559" s="2" t="s">
        <v>275</v>
      </c>
      <c r="Y8559" t="s">
        <v>21027</v>
      </c>
      <c r="AA8559" t="s">
        <v>73656</v>
      </c>
      <c r="AC8559" t="s">
        <v>85397</v>
      </c>
      <c r="AE8559" t="s">
        <v>39186</v>
      </c>
      <c r="AF8559" t="s">
        <v>85398</v>
      </c>
      <c r="AG8559" t="s">
        <v>85399</v>
      </c>
      <c r="AH8559" t="s">
        <v>4293</v>
      </c>
      <c r="AI8559" t="s">
        <v>85400</v>
      </c>
      <c r="AJ8559" t="s">
        <v>1153</v>
      </c>
      <c r="AK8559" t="s">
        <v>21826</v>
      </c>
      <c r="AL8559" t="s">
        <v>418</v>
      </c>
      <c r="AM8559" t="s">
        <v>446</v>
      </c>
      <c r="AN8559" t="s">
        <v>80</v>
      </c>
      <c r="AO8559" t="s">
        <v>47724</v>
      </c>
      <c r="AP8559" t="s">
        <v>40883</v>
      </c>
    </row>
    <row r="8560" spans="1:42" x14ac:dyDescent="0.35">
      <c r="A8560" s="2" t="s">
        <v>19664</v>
      </c>
      <c r="B8560" s="2" t="s">
        <v>19665</v>
      </c>
      <c r="C8560" s="2" t="s">
        <v>39187</v>
      </c>
      <c r="D8560" s="2" t="s">
        <v>78253</v>
      </c>
      <c r="E8560" s="2" t="s">
        <v>2594</v>
      </c>
      <c r="F8560" s="2" t="s">
        <v>39188</v>
      </c>
      <c r="G8560" s="2"/>
      <c r="L8560" t="s">
        <v>652</v>
      </c>
      <c r="M8560" s="2" t="s">
        <v>79</v>
      </c>
      <c r="N8560" s="2" t="s">
        <v>887</v>
      </c>
      <c r="O8560" s="2"/>
      <c r="P8560" s="2"/>
      <c r="Q8560" s="2"/>
      <c r="R8560" s="2"/>
      <c r="S8560" s="2"/>
      <c r="V8560" t="s">
        <v>652</v>
      </c>
      <c r="W8560" s="2" t="s">
        <v>887</v>
      </c>
      <c r="X8560" s="2" t="s">
        <v>162</v>
      </c>
      <c r="Y8560" t="s">
        <v>1385</v>
      </c>
      <c r="AA8560" t="s">
        <v>85401</v>
      </c>
      <c r="AC8560" t="s">
        <v>85402</v>
      </c>
      <c r="AE8560" t="s">
        <v>39188</v>
      </c>
      <c r="AF8560" t="s">
        <v>85403</v>
      </c>
      <c r="AG8560" t="s">
        <v>85404</v>
      </c>
      <c r="AH8560" t="s">
        <v>4293</v>
      </c>
      <c r="AI8560" t="s">
        <v>85405</v>
      </c>
      <c r="AJ8560" t="s">
        <v>1153</v>
      </c>
      <c r="AK8560" t="s">
        <v>21826</v>
      </c>
      <c r="AL8560" t="s">
        <v>418</v>
      </c>
      <c r="AM8560" t="s">
        <v>446</v>
      </c>
      <c r="AN8560" t="s">
        <v>80</v>
      </c>
      <c r="AO8560" t="s">
        <v>50279</v>
      </c>
      <c r="AP8560" t="s">
        <v>40883</v>
      </c>
    </row>
    <row r="8561" spans="1:42" x14ac:dyDescent="0.35">
      <c r="A8561" s="2" t="s">
        <v>19664</v>
      </c>
      <c r="B8561" s="2" t="s">
        <v>19665</v>
      </c>
      <c r="C8561" s="2" t="s">
        <v>39189</v>
      </c>
      <c r="D8561" s="2" t="s">
        <v>85406</v>
      </c>
      <c r="E8561" s="2" t="s">
        <v>2594</v>
      </c>
      <c r="F8561" s="2" t="s">
        <v>39190</v>
      </c>
      <c r="G8561" s="2"/>
      <c r="L8561" t="s">
        <v>652</v>
      </c>
      <c r="M8561" s="2" t="s">
        <v>79</v>
      </c>
      <c r="N8561" s="2" t="s">
        <v>887</v>
      </c>
      <c r="O8561" s="2"/>
      <c r="V8561" t="s">
        <v>652</v>
      </c>
      <c r="W8561" s="2" t="s">
        <v>887</v>
      </c>
      <c r="X8561" s="2"/>
      <c r="Y8561" t="s">
        <v>3256</v>
      </c>
      <c r="AA8561" t="s">
        <v>5908</v>
      </c>
      <c r="AC8561" t="s">
        <v>85407</v>
      </c>
      <c r="AE8561" t="s">
        <v>39190</v>
      </c>
      <c r="AF8561" t="s">
        <v>85408</v>
      </c>
      <c r="AG8561" t="s">
        <v>85409</v>
      </c>
      <c r="AH8561" t="s">
        <v>4293</v>
      </c>
      <c r="AI8561" t="s">
        <v>85410</v>
      </c>
      <c r="AJ8561" t="s">
        <v>1153</v>
      </c>
      <c r="AK8561" t="s">
        <v>21826</v>
      </c>
      <c r="AL8561" t="s">
        <v>418</v>
      </c>
      <c r="AM8561" t="s">
        <v>446</v>
      </c>
      <c r="AN8561" t="s">
        <v>80</v>
      </c>
      <c r="AO8561" t="s">
        <v>85411</v>
      </c>
      <c r="AP8561" t="s">
        <v>40883</v>
      </c>
    </row>
    <row r="8562" spans="1:42" x14ac:dyDescent="0.35">
      <c r="A8562" s="2" t="s">
        <v>19664</v>
      </c>
      <c r="B8562" s="2" t="s">
        <v>19665</v>
      </c>
      <c r="C8562" s="2" t="s">
        <v>39191</v>
      </c>
      <c r="D8562" s="2" t="s">
        <v>54817</v>
      </c>
      <c r="E8562" s="2" t="s">
        <v>2594</v>
      </c>
      <c r="F8562" s="2" t="s">
        <v>39192</v>
      </c>
      <c r="G8562" s="2"/>
      <c r="H8562" s="2"/>
      <c r="L8562" t="s">
        <v>652</v>
      </c>
      <c r="M8562" t="s">
        <v>79</v>
      </c>
      <c r="N8562" t="s">
        <v>887</v>
      </c>
      <c r="T8562" s="2"/>
      <c r="U8562" s="2"/>
      <c r="V8562" s="2" t="s">
        <v>652</v>
      </c>
      <c r="W8562" s="2" t="s">
        <v>887</v>
      </c>
      <c r="X8562" s="2" t="s">
        <v>162</v>
      </c>
      <c r="Y8562" t="s">
        <v>4728</v>
      </c>
      <c r="AA8562" t="s">
        <v>1555</v>
      </c>
      <c r="AC8562" t="s">
        <v>85412</v>
      </c>
      <c r="AE8562" t="s">
        <v>39192</v>
      </c>
      <c r="AF8562" t="s">
        <v>85413</v>
      </c>
      <c r="AG8562" t="s">
        <v>85414</v>
      </c>
      <c r="AH8562" t="s">
        <v>4293</v>
      </c>
      <c r="AI8562" t="s">
        <v>85415</v>
      </c>
      <c r="AJ8562" t="s">
        <v>1153</v>
      </c>
      <c r="AK8562" t="s">
        <v>21826</v>
      </c>
      <c r="AL8562" t="s">
        <v>418</v>
      </c>
      <c r="AM8562" t="s">
        <v>446</v>
      </c>
      <c r="AN8562" t="s">
        <v>80</v>
      </c>
      <c r="AO8562" t="s">
        <v>46131</v>
      </c>
      <c r="AP8562" t="s">
        <v>40883</v>
      </c>
    </row>
    <row r="8563" spans="1:42" x14ac:dyDescent="0.35">
      <c r="A8563" s="2" t="s">
        <v>19664</v>
      </c>
      <c r="B8563" s="2" t="s">
        <v>19665</v>
      </c>
      <c r="C8563" s="2" t="s">
        <v>39193</v>
      </c>
      <c r="D8563" s="2" t="s">
        <v>85416</v>
      </c>
      <c r="E8563" s="2" t="s">
        <v>2594</v>
      </c>
      <c r="F8563" s="2" t="s">
        <v>39194</v>
      </c>
      <c r="G8563" s="2"/>
      <c r="I8563" s="2"/>
      <c r="J8563" s="2"/>
      <c r="L8563" t="s">
        <v>652</v>
      </c>
      <c r="M8563" t="s">
        <v>79</v>
      </c>
      <c r="N8563" t="s">
        <v>887</v>
      </c>
      <c r="V8563" t="s">
        <v>652</v>
      </c>
      <c r="W8563" s="2" t="s">
        <v>887</v>
      </c>
      <c r="X8563" s="2"/>
      <c r="AG8563" t="s">
        <v>85417</v>
      </c>
      <c r="AH8563" t="s">
        <v>4293</v>
      </c>
      <c r="AI8563" t="s">
        <v>85418</v>
      </c>
      <c r="AJ8563" t="s">
        <v>1153</v>
      </c>
      <c r="AK8563" t="s">
        <v>21826</v>
      </c>
      <c r="AL8563" t="s">
        <v>418</v>
      </c>
      <c r="AM8563" t="s">
        <v>446</v>
      </c>
      <c r="AN8563" t="s">
        <v>80</v>
      </c>
      <c r="AO8563" t="s">
        <v>58551</v>
      </c>
      <c r="AP8563" t="s">
        <v>40883</v>
      </c>
    </row>
    <row r="8564" spans="1:42" x14ac:dyDescent="0.35">
      <c r="A8564" s="2" t="s">
        <v>19664</v>
      </c>
      <c r="B8564" s="2" t="s">
        <v>19665</v>
      </c>
      <c r="C8564" s="2" t="s">
        <v>39195</v>
      </c>
      <c r="D8564" s="2" t="s">
        <v>85419</v>
      </c>
      <c r="E8564" s="2" t="s">
        <v>2594</v>
      </c>
      <c r="F8564" s="2" t="s">
        <v>39196</v>
      </c>
      <c r="G8564" s="2"/>
      <c r="K8564" s="2"/>
      <c r="L8564" s="2" t="s">
        <v>652</v>
      </c>
      <c r="M8564" t="s">
        <v>79</v>
      </c>
      <c r="N8564" t="s">
        <v>887</v>
      </c>
      <c r="V8564" t="s">
        <v>652</v>
      </c>
      <c r="W8564" s="2" t="s">
        <v>887</v>
      </c>
      <c r="X8564" s="2"/>
      <c r="Y8564" t="s">
        <v>14364</v>
      </c>
      <c r="AA8564" t="s">
        <v>85420</v>
      </c>
      <c r="AC8564" t="s">
        <v>85421</v>
      </c>
      <c r="AE8564" t="s">
        <v>39196</v>
      </c>
      <c r="AF8564" t="s">
        <v>85422</v>
      </c>
      <c r="AG8564" t="s">
        <v>85423</v>
      </c>
      <c r="AH8564" t="s">
        <v>4293</v>
      </c>
      <c r="AI8564" t="s">
        <v>85424</v>
      </c>
      <c r="AJ8564" t="s">
        <v>1153</v>
      </c>
      <c r="AK8564" t="s">
        <v>21826</v>
      </c>
      <c r="AL8564" t="s">
        <v>418</v>
      </c>
      <c r="AM8564" t="s">
        <v>446</v>
      </c>
      <c r="AN8564" t="s">
        <v>80</v>
      </c>
      <c r="AO8564" t="s">
        <v>58088</v>
      </c>
      <c r="AP8564" t="s">
        <v>40883</v>
      </c>
    </row>
    <row r="8565" spans="1:42" x14ac:dyDescent="0.35">
      <c r="A8565" s="2" t="s">
        <v>19664</v>
      </c>
      <c r="B8565" s="2" t="s">
        <v>19665</v>
      </c>
      <c r="C8565" s="2" t="s">
        <v>39197</v>
      </c>
      <c r="D8565" s="2" t="s">
        <v>85425</v>
      </c>
      <c r="E8565" s="2" t="s">
        <v>2594</v>
      </c>
      <c r="F8565" s="2" t="s">
        <v>39198</v>
      </c>
      <c r="G8565" s="2"/>
      <c r="L8565" t="s">
        <v>652</v>
      </c>
      <c r="M8565" t="s">
        <v>79</v>
      </c>
      <c r="N8565" t="s">
        <v>887</v>
      </c>
      <c r="V8565" t="s">
        <v>652</v>
      </c>
      <c r="W8565" t="s">
        <v>887</v>
      </c>
      <c r="Y8565" t="s">
        <v>85426</v>
      </c>
      <c r="AA8565" t="s">
        <v>52907</v>
      </c>
      <c r="AC8565" t="s">
        <v>85427</v>
      </c>
      <c r="AE8565" t="s">
        <v>39198</v>
      </c>
      <c r="AF8565" t="s">
        <v>85428</v>
      </c>
      <c r="AG8565" t="s">
        <v>85429</v>
      </c>
      <c r="AH8565" t="s">
        <v>4293</v>
      </c>
      <c r="AI8565" t="s">
        <v>85430</v>
      </c>
      <c r="AJ8565" t="s">
        <v>1153</v>
      </c>
      <c r="AK8565" t="s">
        <v>21826</v>
      </c>
      <c r="AL8565" t="s">
        <v>418</v>
      </c>
      <c r="AM8565" t="s">
        <v>446</v>
      </c>
      <c r="AN8565" t="s">
        <v>80</v>
      </c>
      <c r="AO8565" t="s">
        <v>45487</v>
      </c>
      <c r="AP8565" t="s">
        <v>40883</v>
      </c>
    </row>
    <row r="8566" spans="1:42" x14ac:dyDescent="0.35">
      <c r="A8566" s="2" t="s">
        <v>19664</v>
      </c>
      <c r="B8566" s="2" t="s">
        <v>19665</v>
      </c>
      <c r="C8566" s="2" t="s">
        <v>39199</v>
      </c>
      <c r="D8566" s="2" t="s">
        <v>85431</v>
      </c>
      <c r="E8566" s="2" t="s">
        <v>2594</v>
      </c>
      <c r="F8566" s="2" t="s">
        <v>39200</v>
      </c>
      <c r="G8566" s="2"/>
      <c r="L8566" t="s">
        <v>652</v>
      </c>
      <c r="M8566" t="s">
        <v>79</v>
      </c>
      <c r="N8566" t="s">
        <v>887</v>
      </c>
      <c r="P8566" s="2"/>
      <c r="Q8566" s="2"/>
      <c r="R8566" s="2"/>
      <c r="S8566" s="2"/>
      <c r="V8566" t="s">
        <v>652</v>
      </c>
      <c r="W8566" s="2" t="s">
        <v>887</v>
      </c>
      <c r="X8566" s="2"/>
      <c r="Y8566" t="s">
        <v>2146</v>
      </c>
      <c r="AA8566" t="s">
        <v>918</v>
      </c>
      <c r="AC8566" t="s">
        <v>85432</v>
      </c>
      <c r="AE8566" t="s">
        <v>39200</v>
      </c>
      <c r="AF8566" t="s">
        <v>85433</v>
      </c>
      <c r="AG8566" t="s">
        <v>85434</v>
      </c>
      <c r="AH8566" t="s">
        <v>4293</v>
      </c>
      <c r="AI8566" t="s">
        <v>85435</v>
      </c>
      <c r="AJ8566" t="s">
        <v>1153</v>
      </c>
      <c r="AK8566" t="s">
        <v>21826</v>
      </c>
      <c r="AL8566" t="s">
        <v>418</v>
      </c>
      <c r="AM8566" t="s">
        <v>446</v>
      </c>
      <c r="AN8566" t="s">
        <v>80</v>
      </c>
      <c r="AO8566" t="s">
        <v>45296</v>
      </c>
      <c r="AP8566" t="s">
        <v>40883</v>
      </c>
    </row>
    <row r="8567" spans="1:42" x14ac:dyDescent="0.35">
      <c r="A8567" s="2" t="s">
        <v>19664</v>
      </c>
      <c r="B8567" s="2" t="s">
        <v>19665</v>
      </c>
      <c r="C8567" s="2" t="s">
        <v>39201</v>
      </c>
      <c r="D8567" s="2" t="s">
        <v>85436</v>
      </c>
      <c r="E8567" s="2" t="s">
        <v>2594</v>
      </c>
      <c r="F8567" s="2" t="s">
        <v>39202</v>
      </c>
      <c r="G8567" s="2"/>
      <c r="L8567" t="s">
        <v>652</v>
      </c>
      <c r="M8567" s="2" t="s">
        <v>79</v>
      </c>
      <c r="N8567" s="2" t="s">
        <v>887</v>
      </c>
      <c r="O8567" s="2"/>
      <c r="V8567" t="s">
        <v>652</v>
      </c>
      <c r="W8567" s="2" t="s">
        <v>887</v>
      </c>
      <c r="X8567" s="2" t="s">
        <v>162</v>
      </c>
      <c r="Y8567" t="s">
        <v>870</v>
      </c>
      <c r="AA8567" t="s">
        <v>51593</v>
      </c>
      <c r="AC8567" t="s">
        <v>85437</v>
      </c>
      <c r="AD8567" t="s">
        <v>85438</v>
      </c>
      <c r="AE8567" t="s">
        <v>39202</v>
      </c>
      <c r="AF8567" t="s">
        <v>85439</v>
      </c>
      <c r="AG8567" t="s">
        <v>85440</v>
      </c>
      <c r="AH8567" t="s">
        <v>4293</v>
      </c>
      <c r="AI8567" t="s">
        <v>85441</v>
      </c>
      <c r="AJ8567" t="s">
        <v>1153</v>
      </c>
      <c r="AK8567" t="s">
        <v>21826</v>
      </c>
      <c r="AL8567" t="s">
        <v>418</v>
      </c>
      <c r="AM8567" t="s">
        <v>446</v>
      </c>
      <c r="AN8567" t="s">
        <v>80</v>
      </c>
      <c r="AO8567" t="s">
        <v>58585</v>
      </c>
      <c r="AP8567" t="s">
        <v>40883</v>
      </c>
    </row>
    <row r="8568" spans="1:42" x14ac:dyDescent="0.35">
      <c r="A8568" s="2" t="s">
        <v>19664</v>
      </c>
      <c r="B8568" s="2" t="s">
        <v>19665</v>
      </c>
      <c r="C8568" s="2" t="s">
        <v>39203</v>
      </c>
      <c r="D8568" s="2" t="s">
        <v>85442</v>
      </c>
      <c r="E8568" s="2" t="s">
        <v>2594</v>
      </c>
      <c r="F8568" s="2" t="s">
        <v>39204</v>
      </c>
      <c r="G8568" s="2"/>
      <c r="H8568" s="2"/>
      <c r="I8568" s="2"/>
      <c r="J8568" s="2"/>
      <c r="K8568" s="2"/>
      <c r="L8568" s="2" t="s">
        <v>652</v>
      </c>
      <c r="M8568" t="s">
        <v>79</v>
      </c>
      <c r="N8568" t="s">
        <v>887</v>
      </c>
      <c r="T8568" s="2"/>
      <c r="U8568" s="2"/>
      <c r="V8568" s="2" t="s">
        <v>652</v>
      </c>
      <c r="W8568" s="2" t="s">
        <v>887</v>
      </c>
      <c r="X8568" s="2" t="s">
        <v>162</v>
      </c>
      <c r="Y8568" t="s">
        <v>602</v>
      </c>
      <c r="AA8568" t="s">
        <v>2343</v>
      </c>
      <c r="AC8568" t="s">
        <v>85443</v>
      </c>
      <c r="AE8568" t="s">
        <v>39204</v>
      </c>
      <c r="AF8568" t="s">
        <v>85444</v>
      </c>
      <c r="AG8568" t="s">
        <v>85445</v>
      </c>
      <c r="AH8568" t="s">
        <v>4293</v>
      </c>
      <c r="AI8568" t="s">
        <v>85446</v>
      </c>
      <c r="AJ8568" t="s">
        <v>1153</v>
      </c>
      <c r="AK8568" t="s">
        <v>21826</v>
      </c>
      <c r="AL8568" t="s">
        <v>418</v>
      </c>
      <c r="AM8568" t="s">
        <v>446</v>
      </c>
      <c r="AN8568" t="s">
        <v>80</v>
      </c>
      <c r="AO8568" t="s">
        <v>74220</v>
      </c>
      <c r="AP8568" t="s">
        <v>40883</v>
      </c>
    </row>
    <row r="8569" spans="1:42" x14ac:dyDescent="0.35">
      <c r="A8569" s="2" t="s">
        <v>19664</v>
      </c>
      <c r="B8569" s="2" t="s">
        <v>19665</v>
      </c>
      <c r="C8569" s="2" t="s">
        <v>39205</v>
      </c>
      <c r="D8569" s="2" t="s">
        <v>85447</v>
      </c>
      <c r="E8569" s="2" t="s">
        <v>2594</v>
      </c>
      <c r="F8569" s="2" t="s">
        <v>39206</v>
      </c>
      <c r="G8569" s="2"/>
      <c r="H8569" s="2"/>
      <c r="I8569" s="2"/>
      <c r="J8569" s="2"/>
      <c r="K8569" s="2"/>
      <c r="L8569" s="2" t="s">
        <v>652</v>
      </c>
      <c r="M8569" t="s">
        <v>79</v>
      </c>
      <c r="N8569" t="s">
        <v>887</v>
      </c>
      <c r="T8569" s="2"/>
      <c r="U8569" s="2"/>
      <c r="V8569" s="2" t="s">
        <v>652</v>
      </c>
      <c r="W8569" s="2" t="s">
        <v>887</v>
      </c>
      <c r="X8569" s="2"/>
      <c r="Y8569" t="s">
        <v>85448</v>
      </c>
      <c r="AA8569" t="s">
        <v>3119</v>
      </c>
      <c r="AC8569" t="s">
        <v>85449</v>
      </c>
      <c r="AE8569" t="s">
        <v>39206</v>
      </c>
      <c r="AF8569" t="s">
        <v>85450</v>
      </c>
      <c r="AG8569" t="s">
        <v>85451</v>
      </c>
      <c r="AH8569" t="s">
        <v>4293</v>
      </c>
      <c r="AI8569" t="s">
        <v>85344</v>
      </c>
      <c r="AJ8569" t="s">
        <v>1153</v>
      </c>
      <c r="AK8569" t="s">
        <v>21826</v>
      </c>
      <c r="AL8569" t="s">
        <v>418</v>
      </c>
      <c r="AM8569" t="s">
        <v>446</v>
      </c>
      <c r="AN8569" t="s">
        <v>80</v>
      </c>
      <c r="AO8569" t="s">
        <v>48027</v>
      </c>
      <c r="AP8569" t="s">
        <v>40883</v>
      </c>
    </row>
    <row r="8570" spans="1:42" x14ac:dyDescent="0.35">
      <c r="A8570" s="2" t="s">
        <v>19664</v>
      </c>
      <c r="B8570" s="2" t="s">
        <v>19665</v>
      </c>
      <c r="C8570" s="2" t="s">
        <v>39207</v>
      </c>
      <c r="D8570" s="2" t="s">
        <v>85452</v>
      </c>
      <c r="E8570" s="2" t="s">
        <v>2594</v>
      </c>
      <c r="F8570" s="2" t="s">
        <v>39208</v>
      </c>
      <c r="G8570" s="2"/>
      <c r="H8570" s="2"/>
      <c r="I8570" s="2"/>
      <c r="J8570" s="2"/>
      <c r="K8570" s="2"/>
      <c r="L8570" s="2" t="s">
        <v>652</v>
      </c>
      <c r="M8570" t="s">
        <v>79</v>
      </c>
      <c r="N8570" t="s">
        <v>887</v>
      </c>
      <c r="T8570" s="2"/>
      <c r="V8570" s="2" t="s">
        <v>652</v>
      </c>
      <c r="W8570" s="2" t="s">
        <v>887</v>
      </c>
      <c r="X8570" s="2" t="s">
        <v>275</v>
      </c>
      <c r="Y8570" t="s">
        <v>85453</v>
      </c>
      <c r="AA8570" t="s">
        <v>2982</v>
      </c>
      <c r="AC8570" t="s">
        <v>85454</v>
      </c>
      <c r="AD8570" t="s">
        <v>85455</v>
      </c>
      <c r="AE8570" t="s">
        <v>39208</v>
      </c>
      <c r="AF8570" t="s">
        <v>85456</v>
      </c>
      <c r="AG8570" t="s">
        <v>85457</v>
      </c>
      <c r="AH8570" t="s">
        <v>4293</v>
      </c>
      <c r="AI8570" t="s">
        <v>85446</v>
      </c>
      <c r="AJ8570" t="s">
        <v>1153</v>
      </c>
      <c r="AK8570" t="s">
        <v>21826</v>
      </c>
      <c r="AL8570" t="s">
        <v>418</v>
      </c>
      <c r="AM8570" t="s">
        <v>446</v>
      </c>
      <c r="AN8570" t="s">
        <v>80</v>
      </c>
      <c r="AO8570" t="s">
        <v>85458</v>
      </c>
      <c r="AP8570" t="s">
        <v>40883</v>
      </c>
    </row>
    <row r="8571" spans="1:42" x14ac:dyDescent="0.35">
      <c r="A8571" s="2" t="s">
        <v>19664</v>
      </c>
      <c r="B8571" s="2" t="s">
        <v>19665</v>
      </c>
      <c r="C8571" s="2" t="s">
        <v>39209</v>
      </c>
      <c r="D8571" s="2" t="s">
        <v>85459</v>
      </c>
      <c r="E8571" s="2" t="s">
        <v>2594</v>
      </c>
      <c r="F8571" s="2"/>
      <c r="G8571" s="2"/>
      <c r="H8571" s="2"/>
      <c r="I8571" s="2"/>
      <c r="J8571" s="2"/>
      <c r="K8571" s="2"/>
      <c r="L8571" s="2" t="s">
        <v>652</v>
      </c>
      <c r="M8571" t="s">
        <v>79</v>
      </c>
      <c r="N8571" t="s">
        <v>887</v>
      </c>
      <c r="V8571" s="2" t="s">
        <v>652</v>
      </c>
      <c r="W8571" s="2" t="s">
        <v>887</v>
      </c>
      <c r="X8571" s="2"/>
      <c r="AG8571" t="s">
        <v>19667</v>
      </c>
      <c r="AH8571" t="s">
        <v>4293</v>
      </c>
      <c r="AI8571" t="s">
        <v>85460</v>
      </c>
      <c r="AJ8571" t="s">
        <v>1153</v>
      </c>
      <c r="AK8571" t="s">
        <v>21826</v>
      </c>
      <c r="AL8571" t="s">
        <v>41696</v>
      </c>
      <c r="AM8571" t="s">
        <v>446</v>
      </c>
      <c r="AN8571" t="s">
        <v>80</v>
      </c>
      <c r="AO8571" t="s">
        <v>81</v>
      </c>
      <c r="AP8571" t="s">
        <v>40883</v>
      </c>
    </row>
    <row r="8572" spans="1:42" x14ac:dyDescent="0.35">
      <c r="A8572" s="2" t="s">
        <v>19664</v>
      </c>
      <c r="B8572" s="2" t="s">
        <v>19665</v>
      </c>
      <c r="C8572" s="2" t="s">
        <v>39210</v>
      </c>
      <c r="D8572" s="2" t="s">
        <v>39211</v>
      </c>
      <c r="E8572" s="2" t="s">
        <v>2594</v>
      </c>
      <c r="F8572" s="2" t="s">
        <v>39212</v>
      </c>
      <c r="G8572" s="2"/>
      <c r="L8572" t="s">
        <v>652</v>
      </c>
      <c r="M8572" t="s">
        <v>79</v>
      </c>
      <c r="N8572" t="s">
        <v>887</v>
      </c>
      <c r="V8572" t="s">
        <v>652</v>
      </c>
      <c r="W8572" t="s">
        <v>887</v>
      </c>
      <c r="AG8572" t="s">
        <v>85461</v>
      </c>
      <c r="AH8572" t="s">
        <v>4293</v>
      </c>
      <c r="AI8572" t="s">
        <v>19595</v>
      </c>
      <c r="AJ8572" t="s">
        <v>1153</v>
      </c>
      <c r="AK8572" t="s">
        <v>21826</v>
      </c>
      <c r="AL8572" t="s">
        <v>418</v>
      </c>
      <c r="AM8572" t="s">
        <v>446</v>
      </c>
      <c r="AN8572" t="s">
        <v>80</v>
      </c>
      <c r="AO8572" t="s">
        <v>42810</v>
      </c>
      <c r="AP8572" t="s">
        <v>40883</v>
      </c>
    </row>
    <row r="8573" spans="1:42" x14ac:dyDescent="0.35">
      <c r="A8573" s="2" t="s">
        <v>19664</v>
      </c>
      <c r="B8573" s="2" t="s">
        <v>19665</v>
      </c>
      <c r="C8573" s="2" t="s">
        <v>39213</v>
      </c>
      <c r="D8573" s="2" t="s">
        <v>39214</v>
      </c>
      <c r="E8573" s="2" t="s">
        <v>2594</v>
      </c>
      <c r="F8573" s="2" t="s">
        <v>39215</v>
      </c>
      <c r="G8573" s="2"/>
      <c r="L8573" t="s">
        <v>652</v>
      </c>
      <c r="M8573" t="s">
        <v>79</v>
      </c>
      <c r="N8573" t="s">
        <v>887</v>
      </c>
      <c r="P8573" s="2"/>
      <c r="Q8573" s="2"/>
      <c r="R8573" s="2"/>
      <c r="S8573" s="2"/>
      <c r="V8573" t="s">
        <v>652</v>
      </c>
      <c r="W8573" s="2" t="s">
        <v>887</v>
      </c>
      <c r="X8573" s="2" t="s">
        <v>275</v>
      </c>
      <c r="Y8573" t="s">
        <v>5476</v>
      </c>
      <c r="AA8573" t="s">
        <v>85462</v>
      </c>
      <c r="AC8573" t="s">
        <v>85463</v>
      </c>
      <c r="AE8573" t="s">
        <v>39215</v>
      </c>
      <c r="AF8573" t="s">
        <v>85464</v>
      </c>
      <c r="AG8573" t="s">
        <v>85465</v>
      </c>
      <c r="AH8573" t="s">
        <v>4293</v>
      </c>
      <c r="AI8573" t="s">
        <v>19621</v>
      </c>
      <c r="AJ8573" t="s">
        <v>1153</v>
      </c>
      <c r="AK8573" t="s">
        <v>21826</v>
      </c>
      <c r="AL8573" t="s">
        <v>418</v>
      </c>
      <c r="AM8573" t="s">
        <v>446</v>
      </c>
      <c r="AN8573" t="s">
        <v>80</v>
      </c>
      <c r="AO8573" t="s">
        <v>43930</v>
      </c>
      <c r="AP8573" t="s">
        <v>40883</v>
      </c>
    </row>
    <row r="8574" spans="1:42" x14ac:dyDescent="0.35">
      <c r="A8574" s="2" t="s">
        <v>19664</v>
      </c>
      <c r="B8574" s="2" t="s">
        <v>19665</v>
      </c>
      <c r="C8574" s="2" t="s">
        <v>39216</v>
      </c>
      <c r="D8574" s="2" t="s">
        <v>85466</v>
      </c>
      <c r="E8574" s="2" t="s">
        <v>2594</v>
      </c>
      <c r="F8574" s="2" t="s">
        <v>39217</v>
      </c>
      <c r="G8574" s="2" t="s">
        <v>3057</v>
      </c>
      <c r="H8574" t="s">
        <v>417</v>
      </c>
      <c r="I8574" t="s">
        <v>2953</v>
      </c>
      <c r="J8574" t="s">
        <v>2338</v>
      </c>
      <c r="K8574" t="s">
        <v>3567</v>
      </c>
      <c r="L8574" t="s">
        <v>652</v>
      </c>
      <c r="N8574" s="2"/>
      <c r="O8574" s="2"/>
      <c r="S8574" t="s">
        <v>82</v>
      </c>
      <c r="T8574" t="s">
        <v>5</v>
      </c>
      <c r="U8574" t="s">
        <v>886</v>
      </c>
      <c r="V8574" t="s">
        <v>82</v>
      </c>
      <c r="W8574" s="2" t="s">
        <v>652</v>
      </c>
      <c r="X8574" s="2" t="s">
        <v>275</v>
      </c>
      <c r="Y8574" t="s">
        <v>2613</v>
      </c>
      <c r="AA8574" t="s">
        <v>6998</v>
      </c>
      <c r="AC8574" t="s">
        <v>85467</v>
      </c>
      <c r="AE8574" t="s">
        <v>39217</v>
      </c>
      <c r="AF8574" t="s">
        <v>85468</v>
      </c>
      <c r="AG8574" t="s">
        <v>85469</v>
      </c>
      <c r="AH8574" t="s">
        <v>4293</v>
      </c>
      <c r="AI8574" t="s">
        <v>85470</v>
      </c>
      <c r="AJ8574" t="s">
        <v>1153</v>
      </c>
      <c r="AK8574" t="s">
        <v>21826</v>
      </c>
      <c r="AL8574" t="s">
        <v>418</v>
      </c>
      <c r="AM8574" t="s">
        <v>446</v>
      </c>
      <c r="AN8574" t="s">
        <v>80</v>
      </c>
      <c r="AO8574" t="s">
        <v>43456</v>
      </c>
      <c r="AP8574" t="s">
        <v>40883</v>
      </c>
    </row>
    <row r="8575" spans="1:42" x14ac:dyDescent="0.35">
      <c r="A8575" s="2" t="s">
        <v>19664</v>
      </c>
      <c r="B8575" s="2" t="s">
        <v>19665</v>
      </c>
      <c r="C8575" s="2" t="s">
        <v>39218</v>
      </c>
      <c r="D8575" s="2" t="s">
        <v>50778</v>
      </c>
      <c r="E8575" s="2" t="s">
        <v>2594</v>
      </c>
      <c r="F8575" s="2" t="s">
        <v>39219</v>
      </c>
      <c r="G8575" s="2" t="s">
        <v>3057</v>
      </c>
      <c r="H8575" s="2" t="s">
        <v>417</v>
      </c>
      <c r="I8575" t="s">
        <v>2953</v>
      </c>
      <c r="J8575" t="s">
        <v>2338</v>
      </c>
      <c r="K8575" t="s">
        <v>3567</v>
      </c>
      <c r="L8575" t="s">
        <v>652</v>
      </c>
      <c r="S8575" t="s">
        <v>82</v>
      </c>
      <c r="T8575" s="2" t="s">
        <v>5</v>
      </c>
      <c r="U8575" s="2" t="s">
        <v>886</v>
      </c>
      <c r="V8575" s="2" t="s">
        <v>82</v>
      </c>
      <c r="W8575" s="2" t="s">
        <v>652</v>
      </c>
      <c r="X8575" s="2" t="s">
        <v>275</v>
      </c>
      <c r="Y8575" t="s">
        <v>254</v>
      </c>
      <c r="AA8575" t="s">
        <v>71935</v>
      </c>
      <c r="AC8575" t="s">
        <v>85471</v>
      </c>
      <c r="AE8575" t="s">
        <v>39219</v>
      </c>
      <c r="AF8575" t="s">
        <v>85472</v>
      </c>
      <c r="AG8575" t="s">
        <v>85473</v>
      </c>
      <c r="AH8575" t="s">
        <v>4293</v>
      </c>
      <c r="AI8575" t="s">
        <v>85474</v>
      </c>
      <c r="AJ8575" t="s">
        <v>1153</v>
      </c>
      <c r="AK8575" t="s">
        <v>21826</v>
      </c>
      <c r="AL8575" t="s">
        <v>418</v>
      </c>
      <c r="AM8575" t="s">
        <v>446</v>
      </c>
      <c r="AN8575" t="s">
        <v>80</v>
      </c>
      <c r="AO8575" t="s">
        <v>26704</v>
      </c>
      <c r="AP8575" t="s">
        <v>40883</v>
      </c>
    </row>
    <row r="8576" spans="1:42" x14ac:dyDescent="0.35">
      <c r="A8576" s="2" t="s">
        <v>19664</v>
      </c>
      <c r="B8576" s="2" t="s">
        <v>19665</v>
      </c>
      <c r="C8576" s="2" t="s">
        <v>39220</v>
      </c>
      <c r="D8576" s="2" t="s">
        <v>85475</v>
      </c>
      <c r="E8576" s="2" t="s">
        <v>2594</v>
      </c>
      <c r="F8576" s="2" t="s">
        <v>39221</v>
      </c>
      <c r="G8576" s="2" t="s">
        <v>3057</v>
      </c>
      <c r="H8576" t="s">
        <v>417</v>
      </c>
      <c r="I8576" t="s">
        <v>2953</v>
      </c>
      <c r="J8576" t="s">
        <v>2338</v>
      </c>
      <c r="K8576" t="s">
        <v>3567</v>
      </c>
      <c r="L8576" s="2" t="s">
        <v>652</v>
      </c>
      <c r="M8576" s="2"/>
      <c r="S8576" t="s">
        <v>82</v>
      </c>
      <c r="U8576" t="s">
        <v>886</v>
      </c>
      <c r="V8576" t="s">
        <v>82</v>
      </c>
      <c r="W8576" s="2" t="s">
        <v>652</v>
      </c>
      <c r="X8576" s="2" t="s">
        <v>275</v>
      </c>
      <c r="Y8576" t="s">
        <v>76394</v>
      </c>
      <c r="AA8576" t="s">
        <v>85476</v>
      </c>
      <c r="AC8576" t="s">
        <v>85477</v>
      </c>
      <c r="AE8576" t="s">
        <v>39221</v>
      </c>
      <c r="AF8576" t="s">
        <v>85478</v>
      </c>
      <c r="AG8576" t="s">
        <v>85479</v>
      </c>
      <c r="AH8576" t="s">
        <v>4293</v>
      </c>
      <c r="AI8576" t="s">
        <v>85480</v>
      </c>
      <c r="AJ8576" t="s">
        <v>1153</v>
      </c>
      <c r="AK8576" t="s">
        <v>21826</v>
      </c>
      <c r="AL8576" t="s">
        <v>418</v>
      </c>
      <c r="AM8576" t="s">
        <v>446</v>
      </c>
      <c r="AN8576" t="s">
        <v>80</v>
      </c>
      <c r="AO8576" t="s">
        <v>43541</v>
      </c>
      <c r="AP8576" t="s">
        <v>40883</v>
      </c>
    </row>
    <row r="8577" spans="1:42" x14ac:dyDescent="0.35">
      <c r="A8577" s="2" t="s">
        <v>19664</v>
      </c>
      <c r="B8577" s="2" t="s">
        <v>19665</v>
      </c>
      <c r="C8577" s="2" t="s">
        <v>39222</v>
      </c>
      <c r="D8577" s="2" t="s">
        <v>85481</v>
      </c>
      <c r="E8577" s="2" t="s">
        <v>2594</v>
      </c>
      <c r="F8577" s="2" t="s">
        <v>39223</v>
      </c>
      <c r="G8577" s="2" t="s">
        <v>3057</v>
      </c>
      <c r="H8577" t="s">
        <v>417</v>
      </c>
      <c r="I8577" s="2" t="s">
        <v>2953</v>
      </c>
      <c r="J8577" s="2" t="s">
        <v>2338</v>
      </c>
      <c r="K8577" s="2" t="s">
        <v>3567</v>
      </c>
      <c r="S8577" t="s">
        <v>82</v>
      </c>
      <c r="T8577" t="s">
        <v>5</v>
      </c>
      <c r="U8577" t="s">
        <v>886</v>
      </c>
      <c r="V8577" t="s">
        <v>82</v>
      </c>
      <c r="W8577" s="2" t="s">
        <v>3567</v>
      </c>
      <c r="X8577" s="2" t="s">
        <v>275</v>
      </c>
      <c r="Y8577" t="s">
        <v>19712</v>
      </c>
      <c r="AA8577" t="s">
        <v>85482</v>
      </c>
      <c r="AC8577" t="s">
        <v>85483</v>
      </c>
      <c r="AD8577" t="s">
        <v>85484</v>
      </c>
      <c r="AE8577" t="s">
        <v>39223</v>
      </c>
      <c r="AF8577" t="s">
        <v>85485</v>
      </c>
      <c r="AG8577" t="s">
        <v>85486</v>
      </c>
      <c r="AH8577" t="s">
        <v>4293</v>
      </c>
      <c r="AI8577" t="s">
        <v>85487</v>
      </c>
      <c r="AJ8577" t="s">
        <v>1153</v>
      </c>
      <c r="AK8577" t="s">
        <v>21826</v>
      </c>
      <c r="AL8577" t="s">
        <v>418</v>
      </c>
      <c r="AM8577" t="s">
        <v>446</v>
      </c>
      <c r="AN8577" t="s">
        <v>80</v>
      </c>
      <c r="AO8577" t="s">
        <v>47683</v>
      </c>
      <c r="AP8577" t="s">
        <v>40883</v>
      </c>
    </row>
    <row r="8578" spans="1:42" x14ac:dyDescent="0.35">
      <c r="A8578" s="2" t="s">
        <v>19664</v>
      </c>
      <c r="B8578" s="2" t="s">
        <v>19665</v>
      </c>
      <c r="C8578" s="2" t="s">
        <v>39224</v>
      </c>
      <c r="D8578" s="2" t="s">
        <v>66157</v>
      </c>
      <c r="E8578" s="2" t="s">
        <v>2594</v>
      </c>
      <c r="F8578" s="2" t="s">
        <v>39225</v>
      </c>
      <c r="G8578" s="2" t="s">
        <v>3057</v>
      </c>
      <c r="H8578" t="s">
        <v>417</v>
      </c>
      <c r="I8578" t="s">
        <v>2953</v>
      </c>
      <c r="J8578" t="s">
        <v>2338</v>
      </c>
      <c r="K8578" t="s">
        <v>3567</v>
      </c>
      <c r="S8578" t="s">
        <v>82</v>
      </c>
      <c r="T8578" t="s">
        <v>5</v>
      </c>
      <c r="U8578" t="s">
        <v>886</v>
      </c>
      <c r="V8578" t="s">
        <v>82</v>
      </c>
      <c r="W8578" t="s">
        <v>3567</v>
      </c>
      <c r="X8578" t="s">
        <v>162</v>
      </c>
      <c r="Y8578" t="s">
        <v>1022</v>
      </c>
      <c r="AA8578" t="s">
        <v>8408</v>
      </c>
      <c r="AC8578" t="s">
        <v>85488</v>
      </c>
      <c r="AD8578" t="s">
        <v>85489</v>
      </c>
      <c r="AE8578" t="s">
        <v>39225</v>
      </c>
      <c r="AF8578" t="s">
        <v>85490</v>
      </c>
      <c r="AG8578" t="s">
        <v>85491</v>
      </c>
      <c r="AH8578" t="s">
        <v>4293</v>
      </c>
      <c r="AI8578" t="s">
        <v>85492</v>
      </c>
      <c r="AJ8578" t="s">
        <v>1153</v>
      </c>
      <c r="AK8578" t="s">
        <v>21826</v>
      </c>
      <c r="AL8578" t="s">
        <v>418</v>
      </c>
      <c r="AM8578" t="s">
        <v>446</v>
      </c>
      <c r="AN8578" t="s">
        <v>80</v>
      </c>
      <c r="AO8578" t="s">
        <v>31564</v>
      </c>
      <c r="AP8578" t="s">
        <v>40883</v>
      </c>
    </row>
    <row r="8579" spans="1:42" x14ac:dyDescent="0.35">
      <c r="A8579" s="2" t="s">
        <v>19664</v>
      </c>
      <c r="B8579" s="2" t="s">
        <v>19665</v>
      </c>
      <c r="C8579" s="2" t="s">
        <v>39226</v>
      </c>
      <c r="D8579" s="2" t="s">
        <v>52684</v>
      </c>
      <c r="E8579" s="2" t="s">
        <v>2594</v>
      </c>
      <c r="F8579" s="2" t="s">
        <v>39227</v>
      </c>
      <c r="G8579" s="2" t="s">
        <v>3057</v>
      </c>
      <c r="H8579" t="s">
        <v>417</v>
      </c>
      <c r="I8579" t="s">
        <v>2953</v>
      </c>
      <c r="J8579" t="s">
        <v>2338</v>
      </c>
      <c r="K8579" t="s">
        <v>3567</v>
      </c>
      <c r="L8579" t="s">
        <v>652</v>
      </c>
      <c r="P8579" s="2"/>
      <c r="Q8579" s="2"/>
      <c r="R8579" s="2"/>
      <c r="S8579" s="2" t="s">
        <v>82</v>
      </c>
      <c r="T8579" t="s">
        <v>5</v>
      </c>
      <c r="U8579" t="s">
        <v>886</v>
      </c>
      <c r="V8579" t="s">
        <v>82</v>
      </c>
      <c r="W8579" s="2" t="s">
        <v>652</v>
      </c>
      <c r="X8579" s="2"/>
      <c r="Y8579" t="s">
        <v>17284</v>
      </c>
      <c r="AA8579" t="s">
        <v>6998</v>
      </c>
      <c r="AC8579" t="s">
        <v>85493</v>
      </c>
      <c r="AE8579" t="s">
        <v>39227</v>
      </c>
      <c r="AF8579" t="s">
        <v>85494</v>
      </c>
      <c r="AG8579" t="s">
        <v>85495</v>
      </c>
      <c r="AH8579" t="s">
        <v>4293</v>
      </c>
      <c r="AI8579" t="s">
        <v>85496</v>
      </c>
      <c r="AJ8579" t="s">
        <v>1153</v>
      </c>
      <c r="AK8579" t="s">
        <v>21826</v>
      </c>
      <c r="AL8579" t="s">
        <v>418</v>
      </c>
      <c r="AM8579" t="s">
        <v>446</v>
      </c>
      <c r="AN8579" t="s">
        <v>80</v>
      </c>
      <c r="AO8579" t="s">
        <v>31622</v>
      </c>
      <c r="AP8579" t="s">
        <v>40883</v>
      </c>
    </row>
    <row r="8580" spans="1:42" x14ac:dyDescent="0.35">
      <c r="A8580" s="2" t="s">
        <v>19664</v>
      </c>
      <c r="B8580" s="2" t="s">
        <v>19665</v>
      </c>
      <c r="C8580" s="2" t="s">
        <v>39228</v>
      </c>
      <c r="D8580" s="2" t="s">
        <v>85497</v>
      </c>
      <c r="E8580" s="2" t="s">
        <v>2594</v>
      </c>
      <c r="F8580" s="2" t="s">
        <v>39229</v>
      </c>
      <c r="G8580" s="2" t="s">
        <v>3057</v>
      </c>
      <c r="H8580" t="s">
        <v>417</v>
      </c>
      <c r="I8580" t="s">
        <v>2953</v>
      </c>
      <c r="J8580" t="s">
        <v>2338</v>
      </c>
      <c r="K8580" t="s">
        <v>3567</v>
      </c>
      <c r="M8580" s="2"/>
      <c r="N8580" s="2"/>
      <c r="O8580" s="2"/>
      <c r="S8580" t="s">
        <v>82</v>
      </c>
      <c r="T8580" t="s">
        <v>5</v>
      </c>
      <c r="U8580" t="s">
        <v>886</v>
      </c>
      <c r="V8580" t="s">
        <v>82</v>
      </c>
      <c r="W8580" s="2" t="s">
        <v>3567</v>
      </c>
      <c r="X8580" s="2" t="s">
        <v>275</v>
      </c>
      <c r="Y8580" t="s">
        <v>5724</v>
      </c>
      <c r="AA8580" t="s">
        <v>85498</v>
      </c>
      <c r="AC8580" t="s">
        <v>85499</v>
      </c>
      <c r="AE8580" t="s">
        <v>39229</v>
      </c>
      <c r="AF8580" t="s">
        <v>85500</v>
      </c>
      <c r="AG8580" t="s">
        <v>85501</v>
      </c>
      <c r="AH8580" t="s">
        <v>4293</v>
      </c>
      <c r="AI8580" t="s">
        <v>85502</v>
      </c>
      <c r="AJ8580" t="s">
        <v>1153</v>
      </c>
      <c r="AK8580" t="s">
        <v>21826</v>
      </c>
      <c r="AL8580" t="s">
        <v>418</v>
      </c>
      <c r="AM8580" t="s">
        <v>446</v>
      </c>
      <c r="AN8580" t="s">
        <v>80</v>
      </c>
      <c r="AO8580" t="s">
        <v>42854</v>
      </c>
      <c r="AP8580" t="s">
        <v>40883</v>
      </c>
    </row>
    <row r="8581" spans="1:42" x14ac:dyDescent="0.35">
      <c r="A8581" s="2" t="s">
        <v>19664</v>
      </c>
      <c r="B8581" s="2" t="s">
        <v>19665</v>
      </c>
      <c r="C8581" s="2" t="s">
        <v>39230</v>
      </c>
      <c r="D8581" s="2" t="s">
        <v>85503</v>
      </c>
      <c r="E8581" s="2" t="s">
        <v>2594</v>
      </c>
      <c r="F8581" s="2" t="s">
        <v>39231</v>
      </c>
      <c r="G8581" s="2" t="s">
        <v>3057</v>
      </c>
      <c r="H8581" s="2" t="s">
        <v>417</v>
      </c>
      <c r="I8581" s="2" t="s">
        <v>2953</v>
      </c>
      <c r="J8581" t="s">
        <v>2338</v>
      </c>
      <c r="K8581" t="s">
        <v>3567</v>
      </c>
      <c r="S8581" t="s">
        <v>82</v>
      </c>
      <c r="T8581" s="2" t="s">
        <v>5</v>
      </c>
      <c r="U8581" s="2" t="s">
        <v>886</v>
      </c>
      <c r="V8581" s="2" t="s">
        <v>82</v>
      </c>
      <c r="W8581" s="2" t="s">
        <v>3567</v>
      </c>
      <c r="X8581" s="2"/>
      <c r="Y8581" t="s">
        <v>17075</v>
      </c>
      <c r="AA8581" t="s">
        <v>85504</v>
      </c>
      <c r="AC8581" t="s">
        <v>85505</v>
      </c>
      <c r="AE8581" t="s">
        <v>39231</v>
      </c>
      <c r="AF8581" t="s">
        <v>85506</v>
      </c>
      <c r="AG8581" t="s">
        <v>85507</v>
      </c>
      <c r="AH8581" t="s">
        <v>4293</v>
      </c>
      <c r="AI8581" t="s">
        <v>85508</v>
      </c>
      <c r="AJ8581" t="s">
        <v>1153</v>
      </c>
      <c r="AK8581" t="s">
        <v>21826</v>
      </c>
      <c r="AL8581" t="s">
        <v>418</v>
      </c>
      <c r="AM8581" t="s">
        <v>446</v>
      </c>
      <c r="AN8581" t="s">
        <v>80</v>
      </c>
      <c r="AO8581" t="s">
        <v>26603</v>
      </c>
      <c r="AP8581" t="s">
        <v>40883</v>
      </c>
    </row>
    <row r="8582" spans="1:42" x14ac:dyDescent="0.35">
      <c r="A8582" s="2" t="s">
        <v>19664</v>
      </c>
      <c r="B8582" s="2" t="s">
        <v>19665</v>
      </c>
      <c r="C8582" s="2" t="s">
        <v>39232</v>
      </c>
      <c r="D8582" s="2" t="s">
        <v>55560</v>
      </c>
      <c r="E8582" s="2" t="s">
        <v>2594</v>
      </c>
      <c r="F8582" s="2" t="s">
        <v>39233</v>
      </c>
      <c r="G8582" s="2" t="s">
        <v>3057</v>
      </c>
      <c r="H8582" t="s">
        <v>417</v>
      </c>
      <c r="I8582" t="s">
        <v>2953</v>
      </c>
      <c r="J8582" s="2" t="s">
        <v>2338</v>
      </c>
      <c r="K8582" s="2" t="s">
        <v>3567</v>
      </c>
      <c r="L8582" s="2" t="s">
        <v>652</v>
      </c>
      <c r="S8582" t="s">
        <v>82</v>
      </c>
      <c r="T8582" t="s">
        <v>5</v>
      </c>
      <c r="U8582" t="s">
        <v>886</v>
      </c>
      <c r="V8582" t="s">
        <v>82</v>
      </c>
      <c r="W8582" s="2" t="s">
        <v>652</v>
      </c>
      <c r="X8582" s="2" t="s">
        <v>275</v>
      </c>
      <c r="Y8582" t="s">
        <v>6843</v>
      </c>
      <c r="AA8582" t="s">
        <v>11146</v>
      </c>
      <c r="AC8582" t="s">
        <v>85509</v>
      </c>
      <c r="AE8582" t="s">
        <v>39233</v>
      </c>
      <c r="AF8582" t="s">
        <v>85510</v>
      </c>
      <c r="AG8582" t="s">
        <v>85511</v>
      </c>
      <c r="AH8582" t="s">
        <v>4293</v>
      </c>
      <c r="AI8582" t="s">
        <v>85512</v>
      </c>
      <c r="AJ8582" t="s">
        <v>1153</v>
      </c>
      <c r="AK8582" t="s">
        <v>21826</v>
      </c>
      <c r="AL8582" t="s">
        <v>418</v>
      </c>
      <c r="AM8582" t="s">
        <v>446</v>
      </c>
      <c r="AN8582" t="s">
        <v>80</v>
      </c>
      <c r="AO8582" t="s">
        <v>20673</v>
      </c>
      <c r="AP8582" t="s">
        <v>40883</v>
      </c>
    </row>
    <row r="8583" spans="1:42" x14ac:dyDescent="0.35">
      <c r="A8583" s="2" t="s">
        <v>19664</v>
      </c>
      <c r="B8583" s="2" t="s">
        <v>19665</v>
      </c>
      <c r="C8583" s="2" t="s">
        <v>39234</v>
      </c>
      <c r="D8583" s="2" t="s">
        <v>85513</v>
      </c>
      <c r="E8583" s="2" t="s">
        <v>2594</v>
      </c>
      <c r="F8583" s="2" t="s">
        <v>39235</v>
      </c>
      <c r="G8583" s="2" t="s">
        <v>3057</v>
      </c>
      <c r="H8583" t="s">
        <v>417</v>
      </c>
      <c r="I8583" t="s">
        <v>2953</v>
      </c>
      <c r="J8583" t="s">
        <v>2338</v>
      </c>
      <c r="K8583" t="s">
        <v>3567</v>
      </c>
      <c r="L8583" t="s">
        <v>652</v>
      </c>
      <c r="S8583" t="s">
        <v>82</v>
      </c>
      <c r="U8583" t="s">
        <v>886</v>
      </c>
      <c r="V8583" t="s">
        <v>82</v>
      </c>
      <c r="W8583" t="s">
        <v>652</v>
      </c>
      <c r="X8583" t="s">
        <v>275</v>
      </c>
      <c r="Y8583" t="s">
        <v>41154</v>
      </c>
      <c r="AA8583" t="s">
        <v>85514</v>
      </c>
      <c r="AC8583" t="s">
        <v>85515</v>
      </c>
      <c r="AD8583" t="s">
        <v>85516</v>
      </c>
      <c r="AE8583" t="s">
        <v>39235</v>
      </c>
      <c r="AF8583" t="s">
        <v>85517</v>
      </c>
      <c r="AG8583" t="s">
        <v>85518</v>
      </c>
      <c r="AH8583" t="s">
        <v>4293</v>
      </c>
      <c r="AI8583" t="s">
        <v>85519</v>
      </c>
      <c r="AJ8583" t="s">
        <v>1153</v>
      </c>
      <c r="AK8583" t="s">
        <v>21826</v>
      </c>
      <c r="AL8583" t="s">
        <v>418</v>
      </c>
      <c r="AM8583" t="s">
        <v>446</v>
      </c>
      <c r="AN8583" t="s">
        <v>80</v>
      </c>
      <c r="AO8583" t="s">
        <v>44130</v>
      </c>
      <c r="AP8583" t="s">
        <v>40883</v>
      </c>
    </row>
    <row r="8584" spans="1:42" x14ac:dyDescent="0.35">
      <c r="A8584" s="2" t="s">
        <v>19664</v>
      </c>
      <c r="B8584" s="2" t="s">
        <v>19665</v>
      </c>
      <c r="C8584" s="2" t="s">
        <v>39236</v>
      </c>
      <c r="D8584" s="2" t="s">
        <v>62099</v>
      </c>
      <c r="E8584" s="2" t="s">
        <v>2594</v>
      </c>
      <c r="F8584" s="2" t="s">
        <v>39237</v>
      </c>
      <c r="G8584" s="2" t="s">
        <v>3057</v>
      </c>
      <c r="H8584" t="s">
        <v>417</v>
      </c>
      <c r="I8584" t="s">
        <v>2953</v>
      </c>
      <c r="J8584" t="s">
        <v>2338</v>
      </c>
      <c r="K8584" t="s">
        <v>3567</v>
      </c>
      <c r="P8584" s="2"/>
      <c r="Q8584" s="2"/>
      <c r="R8584" s="2"/>
      <c r="S8584" s="2" t="s">
        <v>82</v>
      </c>
      <c r="T8584" t="s">
        <v>5</v>
      </c>
      <c r="U8584" t="s">
        <v>886</v>
      </c>
      <c r="V8584" t="s">
        <v>82</v>
      </c>
      <c r="W8584" s="2" t="s">
        <v>3567</v>
      </c>
      <c r="X8584" s="2" t="s">
        <v>162</v>
      </c>
      <c r="Y8584" t="s">
        <v>1265</v>
      </c>
      <c r="AA8584" t="s">
        <v>675</v>
      </c>
      <c r="AC8584" t="s">
        <v>85520</v>
      </c>
      <c r="AD8584" t="s">
        <v>85521</v>
      </c>
      <c r="AE8584" t="s">
        <v>39237</v>
      </c>
      <c r="AF8584" t="s">
        <v>85522</v>
      </c>
      <c r="AG8584" t="s">
        <v>85523</v>
      </c>
      <c r="AH8584" t="s">
        <v>4293</v>
      </c>
      <c r="AI8584" t="s">
        <v>85524</v>
      </c>
      <c r="AJ8584" t="s">
        <v>1153</v>
      </c>
      <c r="AK8584" t="s">
        <v>21826</v>
      </c>
      <c r="AL8584" t="s">
        <v>418</v>
      </c>
      <c r="AM8584" t="s">
        <v>446</v>
      </c>
      <c r="AN8584" t="s">
        <v>80</v>
      </c>
      <c r="AO8584" t="s">
        <v>16965</v>
      </c>
      <c r="AP8584" t="s">
        <v>40883</v>
      </c>
    </row>
    <row r="8585" spans="1:42" x14ac:dyDescent="0.35">
      <c r="A8585" s="2" t="s">
        <v>19664</v>
      </c>
      <c r="B8585" s="2" t="s">
        <v>19665</v>
      </c>
      <c r="C8585" s="2" t="s">
        <v>39238</v>
      </c>
      <c r="D8585" s="2" t="s">
        <v>85525</v>
      </c>
      <c r="E8585" s="2" t="s">
        <v>2594</v>
      </c>
      <c r="F8585" s="2" t="s">
        <v>39239</v>
      </c>
      <c r="G8585" s="2" t="s">
        <v>3057</v>
      </c>
      <c r="H8585" t="s">
        <v>417</v>
      </c>
      <c r="I8585" t="s">
        <v>2953</v>
      </c>
      <c r="J8585" t="s">
        <v>2338</v>
      </c>
      <c r="K8585" t="s">
        <v>3567</v>
      </c>
      <c r="M8585" s="2"/>
      <c r="N8585" s="2"/>
      <c r="O8585" s="2"/>
      <c r="S8585" t="s">
        <v>82</v>
      </c>
      <c r="T8585" t="s">
        <v>5</v>
      </c>
      <c r="U8585" t="s">
        <v>886</v>
      </c>
      <c r="V8585" t="s">
        <v>82</v>
      </c>
      <c r="W8585" s="2" t="s">
        <v>3567</v>
      </c>
      <c r="X8585" s="2" t="s">
        <v>162</v>
      </c>
      <c r="Y8585" t="s">
        <v>18789</v>
      </c>
      <c r="AA8585" t="s">
        <v>85526</v>
      </c>
      <c r="AC8585" t="s">
        <v>85527</v>
      </c>
      <c r="AE8585" t="s">
        <v>39239</v>
      </c>
      <c r="AF8585" t="s">
        <v>85528</v>
      </c>
      <c r="AG8585" t="s">
        <v>85529</v>
      </c>
      <c r="AH8585" t="s">
        <v>4293</v>
      </c>
      <c r="AI8585" t="s">
        <v>85530</v>
      </c>
      <c r="AJ8585" t="s">
        <v>1153</v>
      </c>
      <c r="AK8585" t="s">
        <v>21826</v>
      </c>
      <c r="AL8585" t="s">
        <v>418</v>
      </c>
      <c r="AM8585" t="s">
        <v>446</v>
      </c>
      <c r="AN8585" t="s">
        <v>80</v>
      </c>
      <c r="AO8585" t="s">
        <v>43742</v>
      </c>
      <c r="AP8585" t="s">
        <v>40883</v>
      </c>
    </row>
    <row r="8586" spans="1:42" x14ac:dyDescent="0.35">
      <c r="A8586" s="2" t="s">
        <v>19664</v>
      </c>
      <c r="B8586" s="2" t="s">
        <v>19665</v>
      </c>
      <c r="C8586" s="2" t="s">
        <v>39240</v>
      </c>
      <c r="D8586" s="2" t="s">
        <v>66300</v>
      </c>
      <c r="E8586" s="2" t="s">
        <v>2594</v>
      </c>
      <c r="F8586" s="2" t="s">
        <v>39241</v>
      </c>
      <c r="G8586" s="2" t="s">
        <v>3057</v>
      </c>
      <c r="H8586" t="s">
        <v>417</v>
      </c>
      <c r="I8586" t="s">
        <v>2953</v>
      </c>
      <c r="J8586" s="2" t="s">
        <v>2338</v>
      </c>
      <c r="K8586" s="2" t="s">
        <v>3567</v>
      </c>
      <c r="L8586" s="2"/>
      <c r="S8586" t="s">
        <v>82</v>
      </c>
      <c r="T8586" t="s">
        <v>5</v>
      </c>
      <c r="U8586" t="s">
        <v>886</v>
      </c>
      <c r="V8586" t="s">
        <v>82</v>
      </c>
      <c r="W8586" s="2" t="s">
        <v>3567</v>
      </c>
      <c r="X8586" s="2"/>
      <c r="Y8586" t="s">
        <v>5298</v>
      </c>
      <c r="AA8586" t="s">
        <v>85531</v>
      </c>
      <c r="AC8586" t="s">
        <v>85532</v>
      </c>
      <c r="AE8586" t="s">
        <v>39241</v>
      </c>
      <c r="AF8586" t="s">
        <v>85533</v>
      </c>
      <c r="AG8586" t="s">
        <v>85534</v>
      </c>
      <c r="AH8586" t="s">
        <v>4293</v>
      </c>
      <c r="AI8586" t="s">
        <v>85535</v>
      </c>
      <c r="AJ8586" t="s">
        <v>1153</v>
      </c>
      <c r="AK8586" t="s">
        <v>21826</v>
      </c>
      <c r="AL8586" t="s">
        <v>418</v>
      </c>
      <c r="AM8586" t="s">
        <v>446</v>
      </c>
      <c r="AN8586" t="s">
        <v>80</v>
      </c>
      <c r="AO8586" t="s">
        <v>31564</v>
      </c>
      <c r="AP8586" t="s">
        <v>40883</v>
      </c>
    </row>
    <row r="8587" spans="1:42" x14ac:dyDescent="0.35">
      <c r="A8587" s="2" t="s">
        <v>19664</v>
      </c>
      <c r="B8587" s="2" t="s">
        <v>19665</v>
      </c>
      <c r="C8587" s="2" t="s">
        <v>39242</v>
      </c>
      <c r="D8587" s="2" t="s">
        <v>77947</v>
      </c>
      <c r="E8587" s="2" t="s">
        <v>2594</v>
      </c>
      <c r="F8587" s="2" t="s">
        <v>39243</v>
      </c>
      <c r="G8587" s="2" t="s">
        <v>3057</v>
      </c>
      <c r="H8587" s="2" t="s">
        <v>417</v>
      </c>
      <c r="I8587" s="2" t="s">
        <v>2953</v>
      </c>
      <c r="J8587" t="s">
        <v>2338</v>
      </c>
      <c r="K8587" t="s">
        <v>3567</v>
      </c>
      <c r="S8587" t="s">
        <v>82</v>
      </c>
      <c r="T8587" t="s">
        <v>5</v>
      </c>
      <c r="U8587" s="2" t="s">
        <v>886</v>
      </c>
      <c r="V8587" s="2" t="s">
        <v>82</v>
      </c>
      <c r="W8587" s="2" t="s">
        <v>3567</v>
      </c>
      <c r="X8587" s="2" t="s">
        <v>275</v>
      </c>
      <c r="Y8587" t="s">
        <v>43918</v>
      </c>
      <c r="AA8587" t="s">
        <v>85536</v>
      </c>
      <c r="AC8587" t="s">
        <v>85537</v>
      </c>
      <c r="AE8587" t="s">
        <v>39243</v>
      </c>
      <c r="AF8587" t="s">
        <v>85538</v>
      </c>
      <c r="AG8587" t="s">
        <v>85539</v>
      </c>
      <c r="AH8587" t="s">
        <v>4293</v>
      </c>
      <c r="AI8587" t="s">
        <v>85540</v>
      </c>
      <c r="AJ8587" t="s">
        <v>1153</v>
      </c>
      <c r="AK8587" t="s">
        <v>21826</v>
      </c>
      <c r="AL8587" t="s">
        <v>418</v>
      </c>
      <c r="AM8587" t="s">
        <v>446</v>
      </c>
      <c r="AN8587" t="s">
        <v>80</v>
      </c>
      <c r="AO8587" t="s">
        <v>26715</v>
      </c>
      <c r="AP8587" t="s">
        <v>40883</v>
      </c>
    </row>
    <row r="8588" spans="1:42" x14ac:dyDescent="0.35">
      <c r="A8588" s="2" t="s">
        <v>19664</v>
      </c>
      <c r="B8588" s="2" t="s">
        <v>19665</v>
      </c>
      <c r="C8588" s="2" t="s">
        <v>39244</v>
      </c>
      <c r="D8588" s="2" t="s">
        <v>85541</v>
      </c>
      <c r="E8588" s="2" t="s">
        <v>2594</v>
      </c>
      <c r="F8588" s="2" t="s">
        <v>39245</v>
      </c>
      <c r="G8588" s="2" t="s">
        <v>3057</v>
      </c>
      <c r="H8588" t="s">
        <v>417</v>
      </c>
      <c r="I8588" t="s">
        <v>2953</v>
      </c>
      <c r="J8588" t="s">
        <v>2338</v>
      </c>
      <c r="K8588" t="s">
        <v>3567</v>
      </c>
      <c r="L8588" t="s">
        <v>652</v>
      </c>
      <c r="U8588" t="s">
        <v>886</v>
      </c>
      <c r="V8588" t="s">
        <v>886</v>
      </c>
      <c r="W8588" t="s">
        <v>652</v>
      </c>
      <c r="X8588" t="s">
        <v>162</v>
      </c>
      <c r="Y8588" t="s">
        <v>1868</v>
      </c>
      <c r="AA8588" t="s">
        <v>47164</v>
      </c>
      <c r="AC8588" t="s">
        <v>85542</v>
      </c>
      <c r="AD8588" t="s">
        <v>85543</v>
      </c>
      <c r="AE8588" t="s">
        <v>39245</v>
      </c>
      <c r="AF8588" t="s">
        <v>85544</v>
      </c>
      <c r="AG8588" t="s">
        <v>85486</v>
      </c>
      <c r="AH8588" t="s">
        <v>4293</v>
      </c>
      <c r="AI8588" t="s">
        <v>19683</v>
      </c>
      <c r="AJ8588" t="s">
        <v>1153</v>
      </c>
      <c r="AK8588" t="s">
        <v>21826</v>
      </c>
      <c r="AL8588" t="s">
        <v>418</v>
      </c>
      <c r="AM8588" t="s">
        <v>1153</v>
      </c>
      <c r="AN8588" t="s">
        <v>21822</v>
      </c>
      <c r="AO8588" t="s">
        <v>418</v>
      </c>
      <c r="AP8588" t="s">
        <v>40883</v>
      </c>
    </row>
    <row r="8589" spans="1:42" x14ac:dyDescent="0.35">
      <c r="A8589" s="2" t="s">
        <v>19664</v>
      </c>
      <c r="B8589" s="2" t="s">
        <v>19665</v>
      </c>
      <c r="C8589" s="2" t="s">
        <v>39246</v>
      </c>
      <c r="D8589" s="2" t="s">
        <v>85545</v>
      </c>
      <c r="E8589" s="2" t="s">
        <v>2594</v>
      </c>
      <c r="F8589" s="2" t="s">
        <v>39247</v>
      </c>
      <c r="G8589" s="2" t="s">
        <v>3057</v>
      </c>
      <c r="H8589" t="s">
        <v>417</v>
      </c>
      <c r="I8589" t="s">
        <v>2953</v>
      </c>
      <c r="J8589" t="s">
        <v>2338</v>
      </c>
      <c r="K8589" t="s">
        <v>3567</v>
      </c>
      <c r="P8589" s="2"/>
      <c r="Q8589" s="2"/>
      <c r="R8589" s="2"/>
      <c r="S8589" s="2" t="s">
        <v>82</v>
      </c>
      <c r="T8589" t="s">
        <v>5</v>
      </c>
      <c r="U8589" t="s">
        <v>886</v>
      </c>
      <c r="V8589" t="s">
        <v>82</v>
      </c>
      <c r="W8589" s="2" t="s">
        <v>3567</v>
      </c>
      <c r="X8589" s="2" t="s">
        <v>275</v>
      </c>
      <c r="Y8589" t="s">
        <v>3002</v>
      </c>
      <c r="AA8589" t="s">
        <v>42163</v>
      </c>
      <c r="AC8589" t="s">
        <v>85546</v>
      </c>
      <c r="AE8589" t="s">
        <v>39247</v>
      </c>
      <c r="AF8589" t="s">
        <v>85547</v>
      </c>
      <c r="AG8589" t="s">
        <v>85548</v>
      </c>
      <c r="AH8589" t="s">
        <v>4293</v>
      </c>
      <c r="AI8589" t="s">
        <v>85549</v>
      </c>
      <c r="AJ8589" t="s">
        <v>1153</v>
      </c>
      <c r="AK8589" t="s">
        <v>21826</v>
      </c>
      <c r="AL8589" t="s">
        <v>418</v>
      </c>
      <c r="AM8589" t="s">
        <v>446</v>
      </c>
      <c r="AN8589" t="s">
        <v>80</v>
      </c>
      <c r="AO8589" t="s">
        <v>31532</v>
      </c>
      <c r="AP8589" t="s">
        <v>40883</v>
      </c>
    </row>
    <row r="8590" spans="1:42" x14ac:dyDescent="0.35">
      <c r="A8590" s="2" t="s">
        <v>19664</v>
      </c>
      <c r="B8590" s="2" t="s">
        <v>19665</v>
      </c>
      <c r="C8590" s="2" t="s">
        <v>39248</v>
      </c>
      <c r="D8590" s="2" t="s">
        <v>85550</v>
      </c>
      <c r="E8590" s="2" t="s">
        <v>2594</v>
      </c>
      <c r="F8590" s="2" t="s">
        <v>39249</v>
      </c>
      <c r="G8590" s="2" t="s">
        <v>3057</v>
      </c>
      <c r="H8590" t="s">
        <v>417</v>
      </c>
      <c r="I8590" t="s">
        <v>2953</v>
      </c>
      <c r="J8590" t="s">
        <v>2338</v>
      </c>
      <c r="K8590" s="2" t="s">
        <v>3567</v>
      </c>
      <c r="L8590" s="2"/>
      <c r="M8590" s="2"/>
      <c r="N8590" s="2"/>
      <c r="O8590" s="2"/>
      <c r="P8590" s="2"/>
      <c r="Q8590" s="2"/>
      <c r="R8590" s="2"/>
      <c r="S8590" s="2" t="s">
        <v>82</v>
      </c>
      <c r="T8590" t="s">
        <v>5</v>
      </c>
      <c r="U8590" t="s">
        <v>886</v>
      </c>
      <c r="V8590" t="s">
        <v>82</v>
      </c>
      <c r="W8590" s="2" t="s">
        <v>3567</v>
      </c>
      <c r="X8590" s="2" t="s">
        <v>275</v>
      </c>
      <c r="Y8590" t="s">
        <v>344</v>
      </c>
      <c r="AA8590" t="s">
        <v>876</v>
      </c>
      <c r="AC8590" t="s">
        <v>85551</v>
      </c>
      <c r="AE8590" t="s">
        <v>39249</v>
      </c>
      <c r="AF8590" t="s">
        <v>85552</v>
      </c>
      <c r="AG8590" t="s">
        <v>85553</v>
      </c>
      <c r="AH8590" t="s">
        <v>4293</v>
      </c>
      <c r="AI8590" t="s">
        <v>85554</v>
      </c>
      <c r="AJ8590" t="s">
        <v>1153</v>
      </c>
      <c r="AK8590" t="s">
        <v>21826</v>
      </c>
      <c r="AL8590" t="s">
        <v>418</v>
      </c>
      <c r="AM8590" t="s">
        <v>446</v>
      </c>
      <c r="AN8590" t="s">
        <v>80</v>
      </c>
      <c r="AO8590" t="s">
        <v>45296</v>
      </c>
      <c r="AP8590" t="s">
        <v>40883</v>
      </c>
    </row>
    <row r="8591" spans="1:42" x14ac:dyDescent="0.35">
      <c r="A8591" s="2" t="s">
        <v>19664</v>
      </c>
      <c r="B8591" s="2" t="s">
        <v>19665</v>
      </c>
      <c r="C8591" s="2" t="s">
        <v>39250</v>
      </c>
      <c r="D8591" s="2" t="s">
        <v>64241</v>
      </c>
      <c r="E8591" s="2" t="s">
        <v>2594</v>
      </c>
      <c r="F8591" s="2" t="s">
        <v>39251</v>
      </c>
      <c r="G8591" s="2" t="s">
        <v>3057</v>
      </c>
      <c r="H8591" t="s">
        <v>417</v>
      </c>
      <c r="I8591" t="s">
        <v>2953</v>
      </c>
      <c r="J8591" t="s">
        <v>2338</v>
      </c>
      <c r="K8591" t="s">
        <v>3567</v>
      </c>
      <c r="L8591" t="s">
        <v>652</v>
      </c>
      <c r="M8591" s="2"/>
      <c r="N8591" s="2"/>
      <c r="O8591" s="2"/>
      <c r="S8591" t="s">
        <v>82</v>
      </c>
      <c r="T8591" t="s">
        <v>5</v>
      </c>
      <c r="U8591" t="s">
        <v>886</v>
      </c>
      <c r="V8591" t="s">
        <v>82</v>
      </c>
      <c r="W8591" s="2" t="s">
        <v>652</v>
      </c>
      <c r="X8591" s="2" t="s">
        <v>275</v>
      </c>
      <c r="Y8591" t="s">
        <v>85555</v>
      </c>
      <c r="AA8591" t="s">
        <v>85556</v>
      </c>
      <c r="AC8591" t="s">
        <v>85557</v>
      </c>
      <c r="AE8591" t="s">
        <v>39251</v>
      </c>
      <c r="AF8591" t="s">
        <v>85558</v>
      </c>
      <c r="AG8591" t="s">
        <v>85559</v>
      </c>
      <c r="AH8591" t="s">
        <v>4293</v>
      </c>
      <c r="AI8591" t="s">
        <v>85560</v>
      </c>
      <c r="AJ8591" t="s">
        <v>1153</v>
      </c>
      <c r="AK8591" t="s">
        <v>21826</v>
      </c>
      <c r="AL8591" t="s">
        <v>418</v>
      </c>
      <c r="AM8591" t="s">
        <v>446</v>
      </c>
      <c r="AN8591" t="s">
        <v>80</v>
      </c>
      <c r="AO8591" t="s">
        <v>44436</v>
      </c>
      <c r="AP8591" t="s">
        <v>40883</v>
      </c>
    </row>
    <row r="8592" spans="1:42" x14ac:dyDescent="0.35">
      <c r="A8592" s="2" t="s">
        <v>19664</v>
      </c>
      <c r="B8592" s="2" t="s">
        <v>19665</v>
      </c>
      <c r="C8592" s="2" t="s">
        <v>39252</v>
      </c>
      <c r="D8592" s="2" t="s">
        <v>44342</v>
      </c>
      <c r="E8592" s="2" t="s">
        <v>2594</v>
      </c>
      <c r="F8592" s="2" t="s">
        <v>39253</v>
      </c>
      <c r="G8592" s="2" t="s">
        <v>3057</v>
      </c>
      <c r="H8592" s="2" t="s">
        <v>417</v>
      </c>
      <c r="I8592" s="2" t="s">
        <v>2953</v>
      </c>
      <c r="J8592" t="s">
        <v>2338</v>
      </c>
      <c r="K8592" t="s">
        <v>3567</v>
      </c>
      <c r="S8592" t="s">
        <v>82</v>
      </c>
      <c r="T8592" s="2"/>
      <c r="U8592" s="2" t="s">
        <v>886</v>
      </c>
      <c r="V8592" s="2" t="s">
        <v>82</v>
      </c>
      <c r="W8592" s="2" t="s">
        <v>3567</v>
      </c>
      <c r="X8592" s="2" t="s">
        <v>275</v>
      </c>
      <c r="Y8592" t="s">
        <v>76394</v>
      </c>
      <c r="AA8592" t="s">
        <v>2583</v>
      </c>
      <c r="AC8592" t="s">
        <v>85561</v>
      </c>
      <c r="AD8592" t="s">
        <v>85562</v>
      </c>
      <c r="AE8592" t="s">
        <v>39253</v>
      </c>
      <c r="AF8592" t="s">
        <v>85563</v>
      </c>
      <c r="AG8592" t="s">
        <v>85564</v>
      </c>
      <c r="AH8592" t="s">
        <v>4293</v>
      </c>
      <c r="AI8592" t="s">
        <v>85565</v>
      </c>
      <c r="AJ8592" t="s">
        <v>1153</v>
      </c>
      <c r="AK8592" t="s">
        <v>21826</v>
      </c>
      <c r="AL8592" t="s">
        <v>418</v>
      </c>
      <c r="AM8592" t="s">
        <v>446</v>
      </c>
      <c r="AN8592" t="s">
        <v>80</v>
      </c>
      <c r="AO8592" t="s">
        <v>43449</v>
      </c>
      <c r="AP8592" t="s">
        <v>40883</v>
      </c>
    </row>
    <row r="8593" spans="1:42" x14ac:dyDescent="0.35">
      <c r="A8593" s="2" t="s">
        <v>19664</v>
      </c>
      <c r="B8593" s="2" t="s">
        <v>19665</v>
      </c>
      <c r="C8593" s="2" t="s">
        <v>39254</v>
      </c>
      <c r="D8593" s="2" t="s">
        <v>85566</v>
      </c>
      <c r="E8593" s="2" t="s">
        <v>2594</v>
      </c>
      <c r="F8593" s="2" t="s">
        <v>39255</v>
      </c>
      <c r="G8593" s="2" t="s">
        <v>3057</v>
      </c>
      <c r="H8593" t="s">
        <v>417</v>
      </c>
      <c r="I8593" t="s">
        <v>2953</v>
      </c>
      <c r="J8593" s="2" t="s">
        <v>2338</v>
      </c>
      <c r="K8593" s="2" t="s">
        <v>3567</v>
      </c>
      <c r="L8593" s="2"/>
      <c r="S8593" t="s">
        <v>82</v>
      </c>
      <c r="T8593" t="s">
        <v>5</v>
      </c>
      <c r="U8593" t="s">
        <v>886</v>
      </c>
      <c r="V8593" t="s">
        <v>82</v>
      </c>
      <c r="W8593" s="2" t="s">
        <v>3567</v>
      </c>
      <c r="X8593" s="2"/>
      <c r="Y8593" t="s">
        <v>85567</v>
      </c>
      <c r="AA8593" t="s">
        <v>70421</v>
      </c>
      <c r="AC8593" t="s">
        <v>85568</v>
      </c>
      <c r="AE8593" t="s">
        <v>39255</v>
      </c>
      <c r="AF8593" t="s">
        <v>85569</v>
      </c>
      <c r="AG8593" t="s">
        <v>85570</v>
      </c>
      <c r="AH8593" t="s">
        <v>4293</v>
      </c>
      <c r="AI8593" t="s">
        <v>85571</v>
      </c>
      <c r="AJ8593" t="s">
        <v>1153</v>
      </c>
      <c r="AK8593" t="s">
        <v>21826</v>
      </c>
      <c r="AL8593" t="s">
        <v>418</v>
      </c>
      <c r="AM8593" t="s">
        <v>446</v>
      </c>
      <c r="AN8593" t="s">
        <v>80</v>
      </c>
      <c r="AO8593" t="s">
        <v>26606</v>
      </c>
      <c r="AP8593" t="s">
        <v>40883</v>
      </c>
    </row>
    <row r="8594" spans="1:42" x14ac:dyDescent="0.35">
      <c r="A8594" s="2" t="s">
        <v>19664</v>
      </c>
      <c r="B8594" s="2" t="s">
        <v>19665</v>
      </c>
      <c r="C8594" s="2" t="s">
        <v>39256</v>
      </c>
      <c r="D8594" s="2" t="s">
        <v>55605</v>
      </c>
      <c r="E8594" s="2" t="s">
        <v>2594</v>
      </c>
      <c r="F8594" s="2" t="s">
        <v>39257</v>
      </c>
      <c r="G8594" s="2" t="s">
        <v>3057</v>
      </c>
      <c r="H8594" t="s">
        <v>417</v>
      </c>
      <c r="I8594" t="s">
        <v>2953</v>
      </c>
      <c r="J8594" t="s">
        <v>2338</v>
      </c>
      <c r="K8594" t="s">
        <v>3567</v>
      </c>
      <c r="L8594" t="s">
        <v>652</v>
      </c>
      <c r="S8594" t="s">
        <v>82</v>
      </c>
      <c r="U8594" t="s">
        <v>886</v>
      </c>
      <c r="V8594" t="s">
        <v>82</v>
      </c>
      <c r="W8594" t="s">
        <v>652</v>
      </c>
      <c r="X8594" t="s">
        <v>162</v>
      </c>
      <c r="Y8594" t="s">
        <v>870</v>
      </c>
      <c r="AA8594" t="s">
        <v>85572</v>
      </c>
      <c r="AC8594" t="s">
        <v>85573</v>
      </c>
      <c r="AD8594" t="s">
        <v>85574</v>
      </c>
      <c r="AE8594" t="s">
        <v>39257</v>
      </c>
      <c r="AF8594" t="s">
        <v>85575</v>
      </c>
      <c r="AG8594" t="s">
        <v>85576</v>
      </c>
      <c r="AH8594" t="s">
        <v>4293</v>
      </c>
      <c r="AI8594" t="s">
        <v>85577</v>
      </c>
      <c r="AJ8594" t="s">
        <v>1153</v>
      </c>
      <c r="AK8594" t="s">
        <v>21826</v>
      </c>
      <c r="AL8594" t="s">
        <v>418</v>
      </c>
      <c r="AM8594" t="s">
        <v>446</v>
      </c>
      <c r="AN8594" t="s">
        <v>80</v>
      </c>
      <c r="AO8594" t="s">
        <v>49219</v>
      </c>
      <c r="AP8594" t="s">
        <v>40883</v>
      </c>
    </row>
    <row r="8595" spans="1:42" x14ac:dyDescent="0.35">
      <c r="A8595" s="2" t="s">
        <v>19664</v>
      </c>
      <c r="B8595" s="2" t="s">
        <v>19665</v>
      </c>
      <c r="C8595" s="2" t="s">
        <v>39258</v>
      </c>
      <c r="D8595" s="2" t="s">
        <v>85578</v>
      </c>
      <c r="E8595" s="2" t="s">
        <v>2594</v>
      </c>
      <c r="F8595" s="2" t="s">
        <v>39259</v>
      </c>
      <c r="G8595" s="2" t="s">
        <v>3057</v>
      </c>
      <c r="H8595" t="s">
        <v>417</v>
      </c>
      <c r="I8595" t="s">
        <v>2953</v>
      </c>
      <c r="J8595" t="s">
        <v>2338</v>
      </c>
      <c r="K8595" t="s">
        <v>3567</v>
      </c>
      <c r="L8595" t="s">
        <v>652</v>
      </c>
      <c r="P8595" s="2"/>
      <c r="Q8595" s="2"/>
      <c r="R8595" s="2"/>
      <c r="S8595" s="2" t="s">
        <v>82</v>
      </c>
      <c r="T8595" t="s">
        <v>5</v>
      </c>
      <c r="U8595" t="s">
        <v>886</v>
      </c>
      <c r="V8595" t="s">
        <v>82</v>
      </c>
      <c r="W8595" s="2" t="s">
        <v>652</v>
      </c>
      <c r="X8595" s="2" t="s">
        <v>275</v>
      </c>
      <c r="Y8595" t="s">
        <v>1081</v>
      </c>
      <c r="AA8595" t="s">
        <v>21319</v>
      </c>
      <c r="AC8595" t="s">
        <v>85579</v>
      </c>
      <c r="AD8595" t="s">
        <v>85580</v>
      </c>
      <c r="AE8595" t="s">
        <v>39259</v>
      </c>
      <c r="AF8595" t="s">
        <v>85581</v>
      </c>
      <c r="AG8595" t="s">
        <v>85582</v>
      </c>
      <c r="AH8595" t="s">
        <v>4293</v>
      </c>
      <c r="AI8595" t="s">
        <v>85583</v>
      </c>
      <c r="AJ8595" t="s">
        <v>1153</v>
      </c>
      <c r="AK8595" t="s">
        <v>21826</v>
      </c>
      <c r="AL8595" t="s">
        <v>418</v>
      </c>
      <c r="AM8595" t="s">
        <v>446</v>
      </c>
      <c r="AN8595" t="s">
        <v>80</v>
      </c>
      <c r="AO8595" t="s">
        <v>41921</v>
      </c>
      <c r="AP8595" t="s">
        <v>40883</v>
      </c>
    </row>
    <row r="8596" spans="1:42" x14ac:dyDescent="0.35">
      <c r="A8596" s="2" t="s">
        <v>19664</v>
      </c>
      <c r="B8596" s="2" t="s">
        <v>19665</v>
      </c>
      <c r="C8596" s="2" t="s">
        <v>39260</v>
      </c>
      <c r="D8596" s="2" t="s">
        <v>50663</v>
      </c>
      <c r="E8596" s="2" t="s">
        <v>2594</v>
      </c>
      <c r="F8596" s="2" t="s">
        <v>39261</v>
      </c>
      <c r="G8596" s="2" t="s">
        <v>3057</v>
      </c>
      <c r="H8596" t="s">
        <v>417</v>
      </c>
      <c r="I8596" t="s">
        <v>2953</v>
      </c>
      <c r="J8596" t="s">
        <v>2338</v>
      </c>
      <c r="K8596" t="s">
        <v>3567</v>
      </c>
      <c r="L8596" t="s">
        <v>652</v>
      </c>
      <c r="M8596" s="2"/>
      <c r="N8596" s="2"/>
      <c r="O8596" s="2"/>
      <c r="S8596" t="s">
        <v>82</v>
      </c>
      <c r="T8596" t="s">
        <v>5</v>
      </c>
      <c r="U8596" t="s">
        <v>886</v>
      </c>
      <c r="V8596" t="s">
        <v>82</v>
      </c>
      <c r="W8596" s="2" t="s">
        <v>652</v>
      </c>
      <c r="X8596" s="2"/>
      <c r="Y8596" t="s">
        <v>105</v>
      </c>
      <c r="AA8596" t="s">
        <v>85584</v>
      </c>
      <c r="AC8596" t="s">
        <v>85585</v>
      </c>
      <c r="AE8596" t="s">
        <v>39261</v>
      </c>
      <c r="AF8596" t="s">
        <v>85586</v>
      </c>
      <c r="AG8596" t="s">
        <v>85587</v>
      </c>
      <c r="AH8596" t="s">
        <v>4293</v>
      </c>
      <c r="AI8596" t="s">
        <v>85588</v>
      </c>
      <c r="AJ8596" t="s">
        <v>1153</v>
      </c>
      <c r="AK8596" t="s">
        <v>21826</v>
      </c>
      <c r="AL8596" t="s">
        <v>418</v>
      </c>
      <c r="AM8596" t="s">
        <v>446</v>
      </c>
      <c r="AN8596" t="s">
        <v>80</v>
      </c>
      <c r="AO8596" t="s">
        <v>41850</v>
      </c>
      <c r="AP8596" t="s">
        <v>40883</v>
      </c>
    </row>
    <row r="8597" spans="1:42" x14ac:dyDescent="0.35">
      <c r="A8597" s="2" t="s">
        <v>19664</v>
      </c>
      <c r="B8597" s="2" t="s">
        <v>19665</v>
      </c>
      <c r="C8597" s="2" t="s">
        <v>39262</v>
      </c>
      <c r="D8597" s="2" t="s">
        <v>85589</v>
      </c>
      <c r="E8597" s="2" t="s">
        <v>2594</v>
      </c>
      <c r="F8597" s="2" t="s">
        <v>39263</v>
      </c>
      <c r="G8597" s="2" t="s">
        <v>3057</v>
      </c>
      <c r="H8597" s="2" t="s">
        <v>417</v>
      </c>
      <c r="I8597" s="2" t="s">
        <v>2953</v>
      </c>
      <c r="J8597" s="2" t="s">
        <v>2338</v>
      </c>
      <c r="K8597" s="2" t="s">
        <v>3567</v>
      </c>
      <c r="L8597" s="2"/>
      <c r="S8597" t="s">
        <v>82</v>
      </c>
      <c r="T8597" s="2" t="s">
        <v>5</v>
      </c>
      <c r="U8597" s="2" t="s">
        <v>886</v>
      </c>
      <c r="V8597" s="2" t="s">
        <v>82</v>
      </c>
      <c r="W8597" s="2" t="s">
        <v>3567</v>
      </c>
      <c r="X8597" s="2" t="s">
        <v>275</v>
      </c>
      <c r="Y8597" t="s">
        <v>3358</v>
      </c>
      <c r="AA8597" t="s">
        <v>9356</v>
      </c>
      <c r="AC8597" t="s">
        <v>85590</v>
      </c>
      <c r="AD8597" t="s">
        <v>85591</v>
      </c>
      <c r="AE8597" t="s">
        <v>39263</v>
      </c>
      <c r="AF8597" t="s">
        <v>85592</v>
      </c>
      <c r="AG8597" t="s">
        <v>85593</v>
      </c>
      <c r="AH8597" t="s">
        <v>4293</v>
      </c>
      <c r="AI8597" t="s">
        <v>85594</v>
      </c>
      <c r="AJ8597" t="s">
        <v>1153</v>
      </c>
      <c r="AK8597" t="s">
        <v>21826</v>
      </c>
      <c r="AL8597" t="s">
        <v>418</v>
      </c>
      <c r="AM8597" t="s">
        <v>446</v>
      </c>
      <c r="AN8597" t="s">
        <v>80</v>
      </c>
      <c r="AO8597" t="s">
        <v>26584</v>
      </c>
      <c r="AP8597" t="s">
        <v>40883</v>
      </c>
    </row>
    <row r="8598" spans="1:42" x14ac:dyDescent="0.35">
      <c r="A8598" s="2" t="s">
        <v>19664</v>
      </c>
      <c r="B8598" s="2" t="s">
        <v>19665</v>
      </c>
      <c r="C8598" s="2" t="s">
        <v>39264</v>
      </c>
      <c r="D8598" s="2" t="s">
        <v>85595</v>
      </c>
      <c r="E8598" s="2" t="s">
        <v>2594</v>
      </c>
      <c r="F8598" s="2" t="s">
        <v>39265</v>
      </c>
      <c r="G8598" s="2" t="s">
        <v>3057</v>
      </c>
      <c r="H8598" t="s">
        <v>417</v>
      </c>
      <c r="I8598" t="s">
        <v>2953</v>
      </c>
      <c r="J8598" t="s">
        <v>2338</v>
      </c>
      <c r="K8598" t="s">
        <v>3567</v>
      </c>
      <c r="S8598" t="s">
        <v>82</v>
      </c>
      <c r="T8598" t="s">
        <v>5</v>
      </c>
      <c r="U8598" t="s">
        <v>886</v>
      </c>
      <c r="V8598" t="s">
        <v>82</v>
      </c>
      <c r="W8598" t="s">
        <v>3567</v>
      </c>
      <c r="Y8598" t="s">
        <v>85596</v>
      </c>
      <c r="AA8598" t="s">
        <v>389</v>
      </c>
      <c r="AC8598" t="s">
        <v>85597</v>
      </c>
      <c r="AE8598" t="s">
        <v>39265</v>
      </c>
      <c r="AF8598" t="s">
        <v>85598</v>
      </c>
      <c r="AG8598" t="s">
        <v>85599</v>
      </c>
      <c r="AH8598" t="s">
        <v>4293</v>
      </c>
      <c r="AI8598" t="s">
        <v>85600</v>
      </c>
      <c r="AJ8598" t="s">
        <v>1153</v>
      </c>
      <c r="AK8598" t="s">
        <v>21826</v>
      </c>
      <c r="AL8598" t="s">
        <v>418</v>
      </c>
      <c r="AM8598" t="s">
        <v>446</v>
      </c>
      <c r="AN8598" t="s">
        <v>80</v>
      </c>
      <c r="AO8598" t="s">
        <v>31371</v>
      </c>
      <c r="AP8598" t="s">
        <v>40883</v>
      </c>
    </row>
    <row r="8599" spans="1:42" x14ac:dyDescent="0.35">
      <c r="A8599" s="2" t="s">
        <v>19664</v>
      </c>
      <c r="B8599" s="2" t="s">
        <v>19665</v>
      </c>
      <c r="C8599" s="2" t="s">
        <v>39266</v>
      </c>
      <c r="D8599" s="2" t="s">
        <v>85601</v>
      </c>
      <c r="E8599" s="2" t="s">
        <v>2594</v>
      </c>
      <c r="F8599" s="2" t="s">
        <v>39267</v>
      </c>
      <c r="G8599" s="2" t="s">
        <v>3057</v>
      </c>
      <c r="H8599" t="s">
        <v>417</v>
      </c>
      <c r="I8599" t="s">
        <v>2953</v>
      </c>
      <c r="J8599" t="s">
        <v>2338</v>
      </c>
      <c r="K8599" t="s">
        <v>3567</v>
      </c>
      <c r="P8599" s="2"/>
      <c r="Q8599" s="2"/>
      <c r="R8599" s="2"/>
      <c r="S8599" s="2" t="s">
        <v>82</v>
      </c>
      <c r="T8599" t="s">
        <v>5</v>
      </c>
      <c r="U8599" t="s">
        <v>886</v>
      </c>
      <c r="V8599" t="s">
        <v>82</v>
      </c>
      <c r="W8599" s="2" t="s">
        <v>3567</v>
      </c>
      <c r="X8599" s="2"/>
      <c r="Y8599" t="s">
        <v>911</v>
      </c>
      <c r="AA8599" t="s">
        <v>2371</v>
      </c>
      <c r="AC8599" t="s">
        <v>85602</v>
      </c>
      <c r="AE8599" t="s">
        <v>39267</v>
      </c>
      <c r="AF8599" t="s">
        <v>85603</v>
      </c>
      <c r="AG8599" t="s">
        <v>85604</v>
      </c>
      <c r="AH8599" t="s">
        <v>4293</v>
      </c>
      <c r="AI8599" t="s">
        <v>85605</v>
      </c>
      <c r="AJ8599" t="s">
        <v>1153</v>
      </c>
      <c r="AK8599" t="s">
        <v>21826</v>
      </c>
      <c r="AL8599" t="s">
        <v>418</v>
      </c>
      <c r="AM8599" t="s">
        <v>446</v>
      </c>
      <c r="AN8599" t="s">
        <v>80</v>
      </c>
      <c r="AO8599" t="s">
        <v>20603</v>
      </c>
      <c r="AP8599" t="s">
        <v>40883</v>
      </c>
    </row>
    <row r="8600" spans="1:42" x14ac:dyDescent="0.35">
      <c r="A8600" s="2" t="s">
        <v>19664</v>
      </c>
      <c r="B8600" s="2" t="s">
        <v>19665</v>
      </c>
      <c r="C8600" s="2" t="s">
        <v>39268</v>
      </c>
      <c r="D8600" s="2" t="s">
        <v>67004</v>
      </c>
      <c r="E8600" s="2" t="s">
        <v>2594</v>
      </c>
      <c r="F8600" s="2" t="s">
        <v>39269</v>
      </c>
      <c r="G8600" s="2" t="s">
        <v>3057</v>
      </c>
      <c r="H8600" t="s">
        <v>417</v>
      </c>
      <c r="I8600" t="s">
        <v>2953</v>
      </c>
      <c r="J8600" t="s">
        <v>2338</v>
      </c>
      <c r="K8600" t="s">
        <v>3567</v>
      </c>
      <c r="L8600" s="2"/>
      <c r="M8600" s="2"/>
      <c r="N8600" s="2"/>
      <c r="O8600" s="2"/>
      <c r="S8600" t="s">
        <v>82</v>
      </c>
      <c r="T8600" t="s">
        <v>5</v>
      </c>
      <c r="U8600" t="s">
        <v>886</v>
      </c>
      <c r="V8600" t="s">
        <v>82</v>
      </c>
      <c r="W8600" s="2" t="s">
        <v>3567</v>
      </c>
      <c r="X8600" s="2" t="s">
        <v>275</v>
      </c>
      <c r="Y8600" t="s">
        <v>85606</v>
      </c>
      <c r="AA8600" t="s">
        <v>3086</v>
      </c>
      <c r="AC8600" t="s">
        <v>85607</v>
      </c>
      <c r="AE8600" t="s">
        <v>39269</v>
      </c>
      <c r="AF8600" t="s">
        <v>85608</v>
      </c>
      <c r="AG8600" t="s">
        <v>85609</v>
      </c>
      <c r="AH8600" t="s">
        <v>4293</v>
      </c>
      <c r="AI8600" t="s">
        <v>85610</v>
      </c>
      <c r="AJ8600" t="s">
        <v>1153</v>
      </c>
      <c r="AK8600" t="s">
        <v>21826</v>
      </c>
      <c r="AL8600" t="s">
        <v>418</v>
      </c>
      <c r="AM8600" t="s">
        <v>446</v>
      </c>
      <c r="AN8600" t="s">
        <v>80</v>
      </c>
      <c r="AO8600" t="s">
        <v>26603</v>
      </c>
      <c r="AP8600" t="s">
        <v>40883</v>
      </c>
    </row>
    <row r="8601" spans="1:42" x14ac:dyDescent="0.35">
      <c r="A8601" s="2" t="s">
        <v>19664</v>
      </c>
      <c r="B8601" s="2" t="s">
        <v>19665</v>
      </c>
      <c r="C8601" s="2" t="s">
        <v>39270</v>
      </c>
      <c r="D8601" s="2" t="s">
        <v>58053</v>
      </c>
      <c r="E8601" s="2" t="s">
        <v>2594</v>
      </c>
      <c r="F8601" s="2" t="s">
        <v>39271</v>
      </c>
      <c r="G8601" s="2" t="s">
        <v>3057</v>
      </c>
      <c r="H8601" s="2" t="s">
        <v>417</v>
      </c>
      <c r="I8601" s="2" t="s">
        <v>2953</v>
      </c>
      <c r="J8601" s="2" t="s">
        <v>2338</v>
      </c>
      <c r="K8601" s="2" t="s">
        <v>3567</v>
      </c>
      <c r="L8601" t="s">
        <v>652</v>
      </c>
      <c r="S8601" t="s">
        <v>82</v>
      </c>
      <c r="T8601" s="2"/>
      <c r="U8601" s="2" t="s">
        <v>886</v>
      </c>
      <c r="V8601" s="2" t="s">
        <v>82</v>
      </c>
      <c r="W8601" s="2" t="s">
        <v>652</v>
      </c>
      <c r="X8601" s="2"/>
      <c r="Y8601" t="s">
        <v>2261</v>
      </c>
      <c r="AA8601" t="s">
        <v>57420</v>
      </c>
      <c r="AC8601" t="s">
        <v>85611</v>
      </c>
      <c r="AD8601" t="s">
        <v>85612</v>
      </c>
      <c r="AG8601" t="s">
        <v>85613</v>
      </c>
      <c r="AH8601" t="s">
        <v>4293</v>
      </c>
      <c r="AI8601" t="s">
        <v>85614</v>
      </c>
      <c r="AJ8601" t="s">
        <v>1153</v>
      </c>
      <c r="AK8601" t="s">
        <v>21826</v>
      </c>
      <c r="AL8601" t="s">
        <v>418</v>
      </c>
      <c r="AM8601" t="s">
        <v>446</v>
      </c>
      <c r="AN8601" t="s">
        <v>80</v>
      </c>
      <c r="AO8601" t="s">
        <v>20162</v>
      </c>
      <c r="AP8601" t="s">
        <v>40883</v>
      </c>
    </row>
    <row r="8602" spans="1:42" x14ac:dyDescent="0.35">
      <c r="A8602" s="2" t="s">
        <v>19664</v>
      </c>
      <c r="B8602" s="2" t="s">
        <v>19665</v>
      </c>
      <c r="C8602" s="2" t="s">
        <v>39272</v>
      </c>
      <c r="D8602" s="2" t="s">
        <v>85615</v>
      </c>
      <c r="E8602" s="2" t="s">
        <v>2594</v>
      </c>
      <c r="F8602" s="2" t="s">
        <v>39273</v>
      </c>
      <c r="G8602" s="2" t="s">
        <v>3057</v>
      </c>
      <c r="H8602" t="s">
        <v>417</v>
      </c>
      <c r="I8602" t="s">
        <v>2953</v>
      </c>
      <c r="J8602" t="s">
        <v>2338</v>
      </c>
      <c r="K8602" t="s">
        <v>3567</v>
      </c>
      <c r="L8602" t="s">
        <v>652</v>
      </c>
      <c r="S8602" t="s">
        <v>82</v>
      </c>
      <c r="T8602" t="s">
        <v>5</v>
      </c>
      <c r="U8602" t="s">
        <v>886</v>
      </c>
      <c r="V8602" t="s">
        <v>82</v>
      </c>
      <c r="W8602" t="s">
        <v>652</v>
      </c>
      <c r="X8602" t="s">
        <v>275</v>
      </c>
      <c r="Y8602" t="s">
        <v>40921</v>
      </c>
      <c r="AA8602" t="s">
        <v>1341</v>
      </c>
      <c r="AC8602" t="s">
        <v>85616</v>
      </c>
      <c r="AE8602" t="s">
        <v>39273</v>
      </c>
      <c r="AF8602" t="s">
        <v>85617</v>
      </c>
      <c r="AG8602" t="s">
        <v>85618</v>
      </c>
      <c r="AH8602" t="s">
        <v>4293</v>
      </c>
      <c r="AI8602" t="s">
        <v>85619</v>
      </c>
      <c r="AJ8602" t="s">
        <v>1153</v>
      </c>
      <c r="AK8602" t="s">
        <v>21826</v>
      </c>
      <c r="AL8602" t="s">
        <v>418</v>
      </c>
      <c r="AM8602" t="s">
        <v>446</v>
      </c>
      <c r="AN8602" t="s">
        <v>80</v>
      </c>
      <c r="AO8602" t="s">
        <v>26735</v>
      </c>
      <c r="AP8602" t="s">
        <v>40883</v>
      </c>
    </row>
    <row r="8603" spans="1:42" x14ac:dyDescent="0.35">
      <c r="A8603" s="2" t="s">
        <v>19664</v>
      </c>
      <c r="B8603" s="2" t="s">
        <v>19665</v>
      </c>
      <c r="C8603" s="2" t="s">
        <v>39274</v>
      </c>
      <c r="D8603" s="2" t="s">
        <v>85620</v>
      </c>
      <c r="E8603" s="2" t="s">
        <v>2594</v>
      </c>
      <c r="F8603" s="2" t="s">
        <v>39275</v>
      </c>
      <c r="G8603" s="2" t="s">
        <v>3057</v>
      </c>
      <c r="H8603" s="2" t="s">
        <v>417</v>
      </c>
      <c r="I8603" s="2" t="s">
        <v>2953</v>
      </c>
      <c r="J8603" s="2" t="s">
        <v>2338</v>
      </c>
      <c r="K8603" s="2" t="s">
        <v>3567</v>
      </c>
      <c r="L8603" s="2"/>
      <c r="M8603" s="2"/>
      <c r="N8603" s="2"/>
      <c r="O8603" s="2"/>
      <c r="P8603" s="2"/>
      <c r="Q8603" s="2"/>
      <c r="R8603" s="2"/>
      <c r="S8603" s="2" t="s">
        <v>82</v>
      </c>
      <c r="T8603" t="s">
        <v>5</v>
      </c>
      <c r="U8603" t="s">
        <v>886</v>
      </c>
      <c r="V8603" s="2" t="s">
        <v>82</v>
      </c>
      <c r="W8603" s="2" t="s">
        <v>3567</v>
      </c>
      <c r="X8603" s="2" t="s">
        <v>275</v>
      </c>
      <c r="Y8603" t="s">
        <v>4492</v>
      </c>
      <c r="AA8603" t="s">
        <v>66819</v>
      </c>
      <c r="AC8603" t="s">
        <v>85621</v>
      </c>
      <c r="AE8603" t="s">
        <v>39275</v>
      </c>
      <c r="AF8603" t="s">
        <v>85622</v>
      </c>
      <c r="AG8603" t="s">
        <v>85623</v>
      </c>
      <c r="AH8603" t="s">
        <v>4293</v>
      </c>
      <c r="AI8603" t="s">
        <v>85624</v>
      </c>
      <c r="AJ8603" t="s">
        <v>1153</v>
      </c>
      <c r="AK8603" t="s">
        <v>21826</v>
      </c>
      <c r="AL8603" t="s">
        <v>418</v>
      </c>
      <c r="AM8603" t="s">
        <v>446</v>
      </c>
      <c r="AN8603" t="s">
        <v>80</v>
      </c>
      <c r="AO8603" t="s">
        <v>47592</v>
      </c>
      <c r="AP8603" t="s">
        <v>40883</v>
      </c>
    </row>
    <row r="8604" spans="1:42" x14ac:dyDescent="0.35">
      <c r="A8604" s="2" t="s">
        <v>19664</v>
      </c>
      <c r="B8604" s="2" t="s">
        <v>19665</v>
      </c>
      <c r="C8604" s="2" t="s">
        <v>39276</v>
      </c>
      <c r="D8604" s="2" t="s">
        <v>39277</v>
      </c>
      <c r="E8604" s="2" t="s">
        <v>2594</v>
      </c>
      <c r="F8604" s="2" t="s">
        <v>39278</v>
      </c>
      <c r="G8604" s="2"/>
      <c r="S8604" t="s">
        <v>82</v>
      </c>
      <c r="T8604" t="s">
        <v>5</v>
      </c>
      <c r="V8604" t="s">
        <v>82</v>
      </c>
      <c r="W8604" t="s">
        <v>5</v>
      </c>
      <c r="X8604" t="s">
        <v>275</v>
      </c>
      <c r="Y8604" t="s">
        <v>19826</v>
      </c>
      <c r="AA8604" t="s">
        <v>85625</v>
      </c>
      <c r="AC8604" t="s">
        <v>85626</v>
      </c>
      <c r="AD8604" t="s">
        <v>85627</v>
      </c>
      <c r="AE8604" t="s">
        <v>39278</v>
      </c>
      <c r="AF8604" t="s">
        <v>85628</v>
      </c>
      <c r="AG8604" t="s">
        <v>85629</v>
      </c>
      <c r="AH8604" t="s">
        <v>4293</v>
      </c>
      <c r="AI8604" t="s">
        <v>85630</v>
      </c>
      <c r="AJ8604" t="s">
        <v>1153</v>
      </c>
      <c r="AK8604" t="s">
        <v>21826</v>
      </c>
      <c r="AL8604" t="s">
        <v>418</v>
      </c>
      <c r="AM8604" t="s">
        <v>446</v>
      </c>
      <c r="AN8604" t="s">
        <v>80</v>
      </c>
      <c r="AO8604" t="s">
        <v>81</v>
      </c>
      <c r="AP8604" t="s">
        <v>40883</v>
      </c>
    </row>
    <row r="8605" spans="1:42" x14ac:dyDescent="0.35">
      <c r="A8605" s="2" t="s">
        <v>19664</v>
      </c>
      <c r="B8605" s="2" t="s">
        <v>19665</v>
      </c>
      <c r="C8605" s="2" t="s">
        <v>39279</v>
      </c>
      <c r="D8605" s="2" t="s">
        <v>85631</v>
      </c>
      <c r="E8605" s="2" t="s">
        <v>2594</v>
      </c>
      <c r="F8605" s="2" t="s">
        <v>39280</v>
      </c>
      <c r="G8605" s="2" t="s">
        <v>3057</v>
      </c>
      <c r="H8605" s="2" t="s">
        <v>417</v>
      </c>
      <c r="I8605" s="2" t="s">
        <v>2953</v>
      </c>
      <c r="J8605" s="2" t="s">
        <v>2338</v>
      </c>
      <c r="K8605" s="2" t="s">
        <v>3567</v>
      </c>
      <c r="L8605" s="2"/>
      <c r="M8605" s="2"/>
      <c r="N8605" s="2"/>
      <c r="O8605" s="2"/>
      <c r="P8605" s="2"/>
      <c r="Q8605" s="2"/>
      <c r="R8605" s="2"/>
      <c r="S8605" s="2" t="s">
        <v>82</v>
      </c>
      <c r="T8605" s="2" t="s">
        <v>5</v>
      </c>
      <c r="U8605" t="s">
        <v>886</v>
      </c>
      <c r="V8605" s="2" t="s">
        <v>82</v>
      </c>
      <c r="W8605" s="2" t="s">
        <v>3567</v>
      </c>
      <c r="X8605" s="2" t="s">
        <v>275</v>
      </c>
      <c r="Y8605" t="s">
        <v>85632</v>
      </c>
      <c r="AA8605" t="s">
        <v>4073</v>
      </c>
      <c r="AC8605" t="s">
        <v>85633</v>
      </c>
      <c r="AD8605" t="s">
        <v>85634</v>
      </c>
      <c r="AE8605" t="s">
        <v>39280</v>
      </c>
      <c r="AF8605" t="s">
        <v>85635</v>
      </c>
      <c r="AG8605" t="s">
        <v>85636</v>
      </c>
      <c r="AH8605" t="s">
        <v>4293</v>
      </c>
      <c r="AI8605" t="s">
        <v>85637</v>
      </c>
      <c r="AJ8605" t="s">
        <v>1153</v>
      </c>
      <c r="AK8605" t="s">
        <v>21826</v>
      </c>
      <c r="AL8605" t="s">
        <v>418</v>
      </c>
      <c r="AM8605" t="s">
        <v>446</v>
      </c>
      <c r="AN8605" t="s">
        <v>80</v>
      </c>
      <c r="AO8605" t="s">
        <v>18549</v>
      </c>
      <c r="AP8605" t="s">
        <v>40883</v>
      </c>
    </row>
    <row r="8606" spans="1:42" x14ac:dyDescent="0.35">
      <c r="A8606" s="2" t="s">
        <v>19664</v>
      </c>
      <c r="B8606" s="2" t="s">
        <v>19665</v>
      </c>
      <c r="C8606" s="2" t="s">
        <v>39281</v>
      </c>
      <c r="D8606" s="2" t="s">
        <v>85638</v>
      </c>
      <c r="E8606" s="2" t="s">
        <v>2594</v>
      </c>
      <c r="F8606" s="2" t="s">
        <v>39282</v>
      </c>
      <c r="G8606" s="2" t="s">
        <v>3057</v>
      </c>
      <c r="H8606" t="s">
        <v>417</v>
      </c>
      <c r="I8606" t="s">
        <v>2953</v>
      </c>
      <c r="J8606" t="s">
        <v>2338</v>
      </c>
      <c r="K8606" t="s">
        <v>3567</v>
      </c>
      <c r="S8606" t="s">
        <v>82</v>
      </c>
      <c r="T8606" t="s">
        <v>5</v>
      </c>
      <c r="U8606" t="s">
        <v>886</v>
      </c>
      <c r="V8606" t="s">
        <v>82</v>
      </c>
      <c r="W8606" t="s">
        <v>3567</v>
      </c>
      <c r="Y8606" t="s">
        <v>10890</v>
      </c>
      <c r="AA8606" t="s">
        <v>85639</v>
      </c>
      <c r="AB8606" t="s">
        <v>426</v>
      </c>
      <c r="AC8606" t="s">
        <v>85640</v>
      </c>
      <c r="AE8606" t="s">
        <v>39282</v>
      </c>
      <c r="AF8606" t="s">
        <v>85641</v>
      </c>
      <c r="AG8606" t="s">
        <v>85642</v>
      </c>
      <c r="AH8606" t="s">
        <v>4293</v>
      </c>
      <c r="AI8606" t="s">
        <v>85643</v>
      </c>
      <c r="AJ8606" t="s">
        <v>1153</v>
      </c>
      <c r="AK8606" t="s">
        <v>21826</v>
      </c>
      <c r="AL8606" t="s">
        <v>418</v>
      </c>
      <c r="AM8606" t="s">
        <v>446</v>
      </c>
      <c r="AN8606" t="s">
        <v>80</v>
      </c>
      <c r="AO8606" t="s">
        <v>31541</v>
      </c>
      <c r="AP8606" t="s">
        <v>40883</v>
      </c>
    </row>
    <row r="8607" spans="1:42" x14ac:dyDescent="0.35">
      <c r="A8607" s="2" t="s">
        <v>19664</v>
      </c>
      <c r="B8607" s="2" t="s">
        <v>19665</v>
      </c>
      <c r="C8607" s="2" t="s">
        <v>39283</v>
      </c>
      <c r="D8607" s="2" t="s">
        <v>85644</v>
      </c>
      <c r="E8607" s="2" t="s">
        <v>2594</v>
      </c>
      <c r="F8607" s="2" t="s">
        <v>39284</v>
      </c>
      <c r="G8607" s="2" t="s">
        <v>3057</v>
      </c>
      <c r="H8607" t="s">
        <v>417</v>
      </c>
      <c r="I8607" t="s">
        <v>2953</v>
      </c>
      <c r="J8607" t="s">
        <v>2338</v>
      </c>
      <c r="K8607" t="s">
        <v>3567</v>
      </c>
      <c r="P8607" s="2"/>
      <c r="Q8607" s="2"/>
      <c r="R8607" s="2"/>
      <c r="S8607" s="2" t="s">
        <v>82</v>
      </c>
      <c r="T8607" t="s">
        <v>5</v>
      </c>
      <c r="U8607" t="s">
        <v>886</v>
      </c>
      <c r="V8607" t="s">
        <v>82</v>
      </c>
      <c r="W8607" s="2" t="s">
        <v>3567</v>
      </c>
      <c r="X8607" s="2"/>
      <c r="Y8607" t="s">
        <v>3123</v>
      </c>
      <c r="AA8607" t="s">
        <v>85645</v>
      </c>
      <c r="AC8607" t="s">
        <v>85646</v>
      </c>
      <c r="AE8607" t="s">
        <v>39284</v>
      </c>
      <c r="AF8607" t="s">
        <v>85647</v>
      </c>
      <c r="AG8607" t="s">
        <v>85648</v>
      </c>
      <c r="AH8607" t="s">
        <v>4293</v>
      </c>
      <c r="AI8607" t="s">
        <v>85649</v>
      </c>
      <c r="AJ8607" t="s">
        <v>1153</v>
      </c>
      <c r="AK8607" t="s">
        <v>21826</v>
      </c>
      <c r="AL8607" t="s">
        <v>418</v>
      </c>
      <c r="AM8607" t="s">
        <v>446</v>
      </c>
      <c r="AN8607" t="s">
        <v>80</v>
      </c>
      <c r="AO8607" t="s">
        <v>31444</v>
      </c>
      <c r="AP8607" t="s">
        <v>40883</v>
      </c>
    </row>
    <row r="8608" spans="1:42" x14ac:dyDescent="0.35">
      <c r="A8608" s="2" t="s">
        <v>19664</v>
      </c>
      <c r="B8608" s="2" t="s">
        <v>19665</v>
      </c>
      <c r="C8608" s="2" t="s">
        <v>39285</v>
      </c>
      <c r="D8608" s="2" t="s">
        <v>85650</v>
      </c>
      <c r="E8608" s="2" t="s">
        <v>2594</v>
      </c>
      <c r="F8608" s="2" t="s">
        <v>39286</v>
      </c>
      <c r="G8608" s="2" t="s">
        <v>3057</v>
      </c>
      <c r="H8608" t="s">
        <v>417</v>
      </c>
      <c r="I8608" t="s">
        <v>2953</v>
      </c>
      <c r="J8608" t="s">
        <v>2338</v>
      </c>
      <c r="K8608" t="s">
        <v>3567</v>
      </c>
      <c r="L8608" s="2"/>
      <c r="M8608" s="2"/>
      <c r="N8608" s="2"/>
      <c r="O8608" s="2"/>
      <c r="S8608" t="s">
        <v>82</v>
      </c>
      <c r="T8608" t="s">
        <v>5</v>
      </c>
      <c r="U8608" t="s">
        <v>886</v>
      </c>
      <c r="V8608" t="s">
        <v>82</v>
      </c>
      <c r="W8608" s="2" t="s">
        <v>3567</v>
      </c>
      <c r="X8608" s="2" t="s">
        <v>275</v>
      </c>
      <c r="Y8608" t="s">
        <v>3048</v>
      </c>
      <c r="AA8608" t="s">
        <v>85651</v>
      </c>
      <c r="AC8608" t="s">
        <v>85652</v>
      </c>
      <c r="AD8608" t="s">
        <v>85653</v>
      </c>
      <c r="AE8608" t="s">
        <v>39286</v>
      </c>
      <c r="AF8608" t="s">
        <v>85654</v>
      </c>
      <c r="AG8608" t="s">
        <v>85655</v>
      </c>
      <c r="AH8608" t="s">
        <v>4293</v>
      </c>
      <c r="AI8608" t="s">
        <v>85656</v>
      </c>
      <c r="AJ8608" t="s">
        <v>1153</v>
      </c>
      <c r="AK8608" t="s">
        <v>21826</v>
      </c>
      <c r="AL8608" t="s">
        <v>418</v>
      </c>
      <c r="AM8608" t="s">
        <v>446</v>
      </c>
      <c r="AN8608" t="s">
        <v>80</v>
      </c>
      <c r="AO8608" t="s">
        <v>41551</v>
      </c>
      <c r="AP8608" t="s">
        <v>40883</v>
      </c>
    </row>
    <row r="8609" spans="1:42" x14ac:dyDescent="0.35">
      <c r="A8609" s="2" t="s">
        <v>19664</v>
      </c>
      <c r="B8609" s="2" t="s">
        <v>19665</v>
      </c>
      <c r="C8609" s="2" t="s">
        <v>39287</v>
      </c>
      <c r="D8609" s="2" t="s">
        <v>85657</v>
      </c>
      <c r="E8609" s="2" t="s">
        <v>2594</v>
      </c>
      <c r="F8609" s="2" t="s">
        <v>39288</v>
      </c>
      <c r="G8609" s="2" t="s">
        <v>3057</v>
      </c>
      <c r="H8609" s="2" t="s">
        <v>417</v>
      </c>
      <c r="I8609" s="2" t="s">
        <v>2953</v>
      </c>
      <c r="J8609" s="2" t="s">
        <v>2338</v>
      </c>
      <c r="K8609" s="2" t="s">
        <v>3567</v>
      </c>
      <c r="L8609" t="s">
        <v>652</v>
      </c>
      <c r="S8609" t="s">
        <v>82</v>
      </c>
      <c r="T8609" s="2" t="s">
        <v>5</v>
      </c>
      <c r="U8609" s="2" t="s">
        <v>886</v>
      </c>
      <c r="V8609" s="2" t="s">
        <v>82</v>
      </c>
      <c r="W8609" s="2" t="s">
        <v>652</v>
      </c>
      <c r="X8609" s="2"/>
      <c r="AG8609" t="s">
        <v>85658</v>
      </c>
      <c r="AH8609" t="s">
        <v>4293</v>
      </c>
      <c r="AI8609" t="s">
        <v>85659</v>
      </c>
      <c r="AJ8609" t="s">
        <v>1153</v>
      </c>
      <c r="AK8609" t="s">
        <v>21826</v>
      </c>
      <c r="AL8609" t="s">
        <v>418</v>
      </c>
      <c r="AM8609" t="s">
        <v>446</v>
      </c>
      <c r="AN8609" t="s">
        <v>80</v>
      </c>
      <c r="AO8609" t="s">
        <v>16394</v>
      </c>
      <c r="AP8609" t="s">
        <v>40883</v>
      </c>
    </row>
    <row r="8610" spans="1:42" x14ac:dyDescent="0.35">
      <c r="A8610" s="2" t="s">
        <v>19664</v>
      </c>
      <c r="B8610" s="2" t="s">
        <v>19665</v>
      </c>
      <c r="C8610" s="2" t="s">
        <v>39289</v>
      </c>
      <c r="D8610" s="2" t="s">
        <v>85660</v>
      </c>
      <c r="E8610" s="2" t="s">
        <v>2594</v>
      </c>
      <c r="F8610" s="2" t="s">
        <v>39290</v>
      </c>
      <c r="G8610" s="2" t="s">
        <v>3057</v>
      </c>
      <c r="H8610" t="s">
        <v>417</v>
      </c>
      <c r="I8610" t="s">
        <v>2953</v>
      </c>
      <c r="J8610" t="s">
        <v>2338</v>
      </c>
      <c r="K8610" t="s">
        <v>3567</v>
      </c>
      <c r="S8610" t="s">
        <v>82</v>
      </c>
      <c r="T8610" t="s">
        <v>5</v>
      </c>
      <c r="U8610" t="s">
        <v>886</v>
      </c>
      <c r="V8610" t="s">
        <v>82</v>
      </c>
      <c r="W8610" t="s">
        <v>3567</v>
      </c>
      <c r="Y8610" t="s">
        <v>584</v>
      </c>
      <c r="AA8610" t="s">
        <v>85661</v>
      </c>
      <c r="AC8610" t="s">
        <v>85662</v>
      </c>
      <c r="AE8610" t="s">
        <v>39290</v>
      </c>
      <c r="AF8610" t="s">
        <v>85663</v>
      </c>
      <c r="AG8610" t="s">
        <v>85664</v>
      </c>
      <c r="AH8610" t="s">
        <v>4293</v>
      </c>
      <c r="AI8610" t="s">
        <v>85665</v>
      </c>
      <c r="AJ8610" t="s">
        <v>1153</v>
      </c>
      <c r="AK8610" t="s">
        <v>21826</v>
      </c>
      <c r="AL8610" t="s">
        <v>418</v>
      </c>
      <c r="AM8610" t="s">
        <v>446</v>
      </c>
      <c r="AN8610" t="s">
        <v>80</v>
      </c>
      <c r="AO8610" t="s">
        <v>49505</v>
      </c>
      <c r="AP8610" t="s">
        <v>40883</v>
      </c>
    </row>
    <row r="8611" spans="1:42" x14ac:dyDescent="0.35">
      <c r="A8611" s="2" t="s">
        <v>19664</v>
      </c>
      <c r="B8611" s="2" t="s">
        <v>19665</v>
      </c>
      <c r="C8611" s="2" t="s">
        <v>39291</v>
      </c>
      <c r="D8611" s="2" t="s">
        <v>83612</v>
      </c>
      <c r="E8611" s="2" t="s">
        <v>2594</v>
      </c>
      <c r="F8611" s="2" t="s">
        <v>39292</v>
      </c>
      <c r="G8611" s="2" t="s">
        <v>3057</v>
      </c>
      <c r="H8611" s="2" t="s">
        <v>417</v>
      </c>
      <c r="I8611" s="2" t="s">
        <v>2953</v>
      </c>
      <c r="J8611" s="2" t="s">
        <v>2338</v>
      </c>
      <c r="K8611" s="2" t="s">
        <v>3567</v>
      </c>
      <c r="L8611" s="2" t="s">
        <v>652</v>
      </c>
      <c r="M8611" s="2"/>
      <c r="N8611" s="2"/>
      <c r="O8611" s="2"/>
      <c r="P8611" s="2"/>
      <c r="Q8611" s="2"/>
      <c r="R8611" s="2"/>
      <c r="S8611" s="2" t="s">
        <v>82</v>
      </c>
      <c r="T8611" s="2" t="s">
        <v>5</v>
      </c>
      <c r="U8611" s="2" t="s">
        <v>886</v>
      </c>
      <c r="V8611" s="2" t="s">
        <v>82</v>
      </c>
      <c r="W8611" s="2" t="s">
        <v>652</v>
      </c>
      <c r="X8611" s="2" t="s">
        <v>275</v>
      </c>
      <c r="Y8611" t="s">
        <v>85666</v>
      </c>
      <c r="AA8611" t="s">
        <v>85667</v>
      </c>
      <c r="AC8611" t="s">
        <v>85668</v>
      </c>
      <c r="AD8611" t="s">
        <v>85669</v>
      </c>
      <c r="AE8611" t="s">
        <v>39292</v>
      </c>
      <c r="AF8611" t="s">
        <v>85670</v>
      </c>
      <c r="AG8611" t="s">
        <v>85671</v>
      </c>
      <c r="AH8611" t="s">
        <v>4293</v>
      </c>
      <c r="AI8611" t="s">
        <v>85672</v>
      </c>
      <c r="AJ8611" t="s">
        <v>1153</v>
      </c>
      <c r="AK8611" t="s">
        <v>21826</v>
      </c>
      <c r="AL8611" t="s">
        <v>418</v>
      </c>
      <c r="AM8611" t="s">
        <v>446</v>
      </c>
      <c r="AN8611" t="s">
        <v>80</v>
      </c>
      <c r="AO8611" t="s">
        <v>43691</v>
      </c>
      <c r="AP8611" t="s">
        <v>40883</v>
      </c>
    </row>
    <row r="8612" spans="1:42" x14ac:dyDescent="0.35">
      <c r="A8612" s="2" t="s">
        <v>19664</v>
      </c>
      <c r="B8612" s="2" t="s">
        <v>19665</v>
      </c>
      <c r="C8612" s="2" t="s">
        <v>39293</v>
      </c>
      <c r="D8612" s="2" t="s">
        <v>85673</v>
      </c>
      <c r="E8612" s="2" t="s">
        <v>2594</v>
      </c>
      <c r="F8612" s="2" t="s">
        <v>39294</v>
      </c>
      <c r="G8612" s="2" t="s">
        <v>3057</v>
      </c>
      <c r="H8612" t="s">
        <v>417</v>
      </c>
      <c r="I8612" t="s">
        <v>2953</v>
      </c>
      <c r="J8612" t="s">
        <v>2338</v>
      </c>
      <c r="K8612" t="s">
        <v>3567</v>
      </c>
      <c r="P8612" s="2"/>
      <c r="Q8612" s="2"/>
      <c r="R8612" s="2"/>
      <c r="S8612" s="2" t="s">
        <v>82</v>
      </c>
      <c r="U8612" t="s">
        <v>886</v>
      </c>
      <c r="V8612" t="s">
        <v>82</v>
      </c>
      <c r="W8612" s="2" t="s">
        <v>3567</v>
      </c>
      <c r="X8612" s="2"/>
      <c r="AG8612" t="s">
        <v>85674</v>
      </c>
      <c r="AH8612" t="s">
        <v>4293</v>
      </c>
      <c r="AI8612" t="s">
        <v>85675</v>
      </c>
      <c r="AJ8612" t="s">
        <v>1153</v>
      </c>
      <c r="AK8612" t="s">
        <v>21826</v>
      </c>
      <c r="AL8612" t="s">
        <v>418</v>
      </c>
      <c r="AM8612" t="s">
        <v>446</v>
      </c>
      <c r="AN8612" t="s">
        <v>80</v>
      </c>
      <c r="AO8612" t="s">
        <v>81</v>
      </c>
      <c r="AP8612" t="s">
        <v>40883</v>
      </c>
    </row>
    <row r="8613" spans="1:42" x14ac:dyDescent="0.35">
      <c r="A8613" s="2" t="s">
        <v>19664</v>
      </c>
      <c r="B8613" s="2" t="s">
        <v>19665</v>
      </c>
      <c r="C8613" s="2" t="s">
        <v>39295</v>
      </c>
      <c r="D8613" s="2" t="s">
        <v>85676</v>
      </c>
      <c r="E8613" s="2" t="s">
        <v>2594</v>
      </c>
      <c r="F8613" s="2" t="s">
        <v>39296</v>
      </c>
      <c r="G8613" s="2" t="s">
        <v>3057</v>
      </c>
      <c r="H8613" t="s">
        <v>417</v>
      </c>
      <c r="I8613" t="s">
        <v>2953</v>
      </c>
      <c r="J8613" t="s">
        <v>2338</v>
      </c>
      <c r="K8613" t="s">
        <v>3567</v>
      </c>
      <c r="O8613" s="2"/>
      <c r="P8613" s="2"/>
      <c r="Q8613" s="2"/>
      <c r="R8613" s="2"/>
      <c r="S8613" s="2" t="s">
        <v>82</v>
      </c>
      <c r="T8613" t="s">
        <v>5</v>
      </c>
      <c r="U8613" t="s">
        <v>886</v>
      </c>
      <c r="V8613" t="s">
        <v>82</v>
      </c>
      <c r="W8613" s="2" t="s">
        <v>3567</v>
      </c>
      <c r="X8613" s="2" t="s">
        <v>89</v>
      </c>
      <c r="Y8613" t="s">
        <v>2152</v>
      </c>
      <c r="AA8613" t="s">
        <v>85677</v>
      </c>
      <c r="AC8613" t="s">
        <v>85678</v>
      </c>
      <c r="AD8613" t="s">
        <v>85679</v>
      </c>
      <c r="AE8613" t="s">
        <v>39296</v>
      </c>
      <c r="AF8613" t="s">
        <v>85680</v>
      </c>
      <c r="AG8613" t="s">
        <v>85681</v>
      </c>
      <c r="AH8613" t="s">
        <v>4293</v>
      </c>
      <c r="AI8613" t="s">
        <v>85682</v>
      </c>
      <c r="AJ8613" t="s">
        <v>1153</v>
      </c>
      <c r="AK8613" t="s">
        <v>21826</v>
      </c>
      <c r="AL8613" t="s">
        <v>418</v>
      </c>
      <c r="AM8613" t="s">
        <v>446</v>
      </c>
      <c r="AN8613" t="s">
        <v>80</v>
      </c>
      <c r="AO8613" t="s">
        <v>58585</v>
      </c>
      <c r="AP8613" t="s">
        <v>40883</v>
      </c>
    </row>
    <row r="8614" spans="1:42" x14ac:dyDescent="0.35">
      <c r="A8614" s="2" t="s">
        <v>19664</v>
      </c>
      <c r="B8614" s="2" t="s">
        <v>19665</v>
      </c>
      <c r="C8614" s="2" t="s">
        <v>39297</v>
      </c>
      <c r="D8614" s="2" t="s">
        <v>85683</v>
      </c>
      <c r="E8614" s="2" t="s">
        <v>2594</v>
      </c>
      <c r="F8614" s="2" t="s">
        <v>39298</v>
      </c>
      <c r="G8614" s="2" t="s">
        <v>3057</v>
      </c>
      <c r="H8614" t="s">
        <v>417</v>
      </c>
      <c r="I8614" t="s">
        <v>2953</v>
      </c>
      <c r="J8614" t="s">
        <v>2338</v>
      </c>
      <c r="K8614" t="s">
        <v>3567</v>
      </c>
      <c r="S8614" t="s">
        <v>82</v>
      </c>
      <c r="T8614" t="s">
        <v>5</v>
      </c>
      <c r="U8614" t="s">
        <v>886</v>
      </c>
      <c r="V8614" t="s">
        <v>82</v>
      </c>
      <c r="W8614" t="s">
        <v>3567</v>
      </c>
      <c r="X8614" t="s">
        <v>162</v>
      </c>
      <c r="Y8614" t="s">
        <v>85684</v>
      </c>
      <c r="AA8614" t="s">
        <v>85685</v>
      </c>
      <c r="AC8614" t="s">
        <v>85686</v>
      </c>
      <c r="AE8614" t="s">
        <v>39298</v>
      </c>
      <c r="AF8614" t="s">
        <v>85687</v>
      </c>
      <c r="AG8614" t="s">
        <v>85688</v>
      </c>
      <c r="AH8614" t="s">
        <v>4293</v>
      </c>
      <c r="AI8614" t="s">
        <v>85689</v>
      </c>
      <c r="AJ8614" t="s">
        <v>1153</v>
      </c>
      <c r="AK8614" t="s">
        <v>21826</v>
      </c>
      <c r="AL8614" t="s">
        <v>418</v>
      </c>
      <c r="AM8614" t="s">
        <v>446</v>
      </c>
      <c r="AN8614" t="s">
        <v>80</v>
      </c>
      <c r="AO8614" t="s">
        <v>61405</v>
      </c>
      <c r="AP8614" t="s">
        <v>40883</v>
      </c>
    </row>
    <row r="8615" spans="1:42" x14ac:dyDescent="0.35">
      <c r="A8615" s="2" t="s">
        <v>19664</v>
      </c>
      <c r="B8615" s="2" t="s">
        <v>19665</v>
      </c>
      <c r="C8615" s="2" t="s">
        <v>39299</v>
      </c>
      <c r="D8615" s="2" t="s">
        <v>48649</v>
      </c>
      <c r="E8615" s="2" t="s">
        <v>2594</v>
      </c>
      <c r="F8615" s="2" t="s">
        <v>39300</v>
      </c>
      <c r="G8615" s="2" t="s">
        <v>3057</v>
      </c>
      <c r="H8615" t="s">
        <v>417</v>
      </c>
      <c r="I8615" t="s">
        <v>2953</v>
      </c>
      <c r="J8615" t="s">
        <v>2338</v>
      </c>
      <c r="K8615" t="s">
        <v>3567</v>
      </c>
      <c r="L8615" t="s">
        <v>652</v>
      </c>
      <c r="P8615" s="2"/>
      <c r="Q8615" s="2"/>
      <c r="R8615" s="2"/>
      <c r="S8615" s="2" t="s">
        <v>82</v>
      </c>
      <c r="T8615" t="s">
        <v>5</v>
      </c>
      <c r="U8615" t="s">
        <v>886</v>
      </c>
      <c r="V8615" t="s">
        <v>82</v>
      </c>
      <c r="W8615" s="2" t="s">
        <v>652</v>
      </c>
      <c r="X8615" s="2"/>
      <c r="Y8615" t="s">
        <v>1400</v>
      </c>
      <c r="AA8615" t="s">
        <v>70532</v>
      </c>
      <c r="AC8615" t="s">
        <v>85690</v>
      </c>
      <c r="AE8615" t="s">
        <v>39300</v>
      </c>
      <c r="AF8615" t="s">
        <v>85691</v>
      </c>
      <c r="AG8615" t="s">
        <v>85692</v>
      </c>
      <c r="AH8615" t="s">
        <v>4293</v>
      </c>
      <c r="AI8615" t="s">
        <v>85594</v>
      </c>
      <c r="AJ8615" t="s">
        <v>1153</v>
      </c>
      <c r="AK8615" t="s">
        <v>21826</v>
      </c>
      <c r="AL8615" t="s">
        <v>418</v>
      </c>
      <c r="AM8615" t="s">
        <v>446</v>
      </c>
      <c r="AN8615" t="s">
        <v>80</v>
      </c>
      <c r="AO8615" t="s">
        <v>31435</v>
      </c>
      <c r="AP8615" t="s">
        <v>40883</v>
      </c>
    </row>
    <row r="8616" spans="1:42" x14ac:dyDescent="0.35">
      <c r="A8616" s="2" t="s">
        <v>19664</v>
      </c>
      <c r="B8616" s="2" t="s">
        <v>19665</v>
      </c>
      <c r="C8616" s="2" t="s">
        <v>39301</v>
      </c>
      <c r="D8616" s="2" t="s">
        <v>85693</v>
      </c>
      <c r="E8616" s="2" t="s">
        <v>2594</v>
      </c>
      <c r="F8616" s="2" t="s">
        <v>39302</v>
      </c>
      <c r="G8616" s="2" t="s">
        <v>3057</v>
      </c>
      <c r="H8616" t="s">
        <v>417</v>
      </c>
      <c r="I8616" t="s">
        <v>2953</v>
      </c>
      <c r="J8616" t="s">
        <v>2338</v>
      </c>
      <c r="K8616" t="s">
        <v>3567</v>
      </c>
      <c r="L8616" t="s">
        <v>652</v>
      </c>
      <c r="M8616" s="2"/>
      <c r="N8616" s="2"/>
      <c r="O8616" s="2"/>
      <c r="S8616" t="s">
        <v>82</v>
      </c>
      <c r="T8616" t="s">
        <v>5</v>
      </c>
      <c r="U8616" t="s">
        <v>886</v>
      </c>
      <c r="V8616" t="s">
        <v>82</v>
      </c>
      <c r="W8616" s="2" t="s">
        <v>652</v>
      </c>
      <c r="X8616" s="2"/>
      <c r="Y8616" t="s">
        <v>8215</v>
      </c>
      <c r="AA8616" t="s">
        <v>2416</v>
      </c>
      <c r="AC8616" t="s">
        <v>85694</v>
      </c>
      <c r="AE8616" t="s">
        <v>39302</v>
      </c>
      <c r="AF8616" t="s">
        <v>85695</v>
      </c>
      <c r="AG8616" t="s">
        <v>85696</v>
      </c>
      <c r="AH8616" t="s">
        <v>4293</v>
      </c>
      <c r="AI8616" t="s">
        <v>85697</v>
      </c>
      <c r="AJ8616" t="s">
        <v>1153</v>
      </c>
      <c r="AK8616" t="s">
        <v>21826</v>
      </c>
      <c r="AL8616" t="s">
        <v>418</v>
      </c>
      <c r="AM8616" t="s">
        <v>446</v>
      </c>
      <c r="AN8616" t="s">
        <v>80</v>
      </c>
      <c r="AO8616" t="s">
        <v>48827</v>
      </c>
      <c r="AP8616" t="s">
        <v>40883</v>
      </c>
    </row>
    <row r="8617" spans="1:42" x14ac:dyDescent="0.35">
      <c r="A8617" s="2" t="s">
        <v>19664</v>
      </c>
      <c r="B8617" s="2" t="s">
        <v>19665</v>
      </c>
      <c r="C8617" s="2" t="s">
        <v>39303</v>
      </c>
      <c r="D8617" s="2" t="s">
        <v>85698</v>
      </c>
      <c r="E8617" s="2" t="s">
        <v>2594</v>
      </c>
      <c r="F8617" s="2" t="s">
        <v>39304</v>
      </c>
      <c r="G8617" s="2" t="s">
        <v>3057</v>
      </c>
      <c r="H8617" s="2" t="s">
        <v>417</v>
      </c>
      <c r="I8617" s="2" t="s">
        <v>2953</v>
      </c>
      <c r="J8617" s="2" t="s">
        <v>2338</v>
      </c>
      <c r="K8617" t="s">
        <v>3567</v>
      </c>
      <c r="S8617" t="s">
        <v>82</v>
      </c>
      <c r="T8617" s="2" t="s">
        <v>5</v>
      </c>
      <c r="U8617" s="2" t="s">
        <v>886</v>
      </c>
      <c r="V8617" s="2" t="s">
        <v>82</v>
      </c>
      <c r="W8617" s="2" t="s">
        <v>3567</v>
      </c>
      <c r="X8617" s="2" t="s">
        <v>275</v>
      </c>
      <c r="Y8617" t="s">
        <v>12997</v>
      </c>
      <c r="AA8617" t="s">
        <v>85699</v>
      </c>
      <c r="AC8617" t="s">
        <v>85700</v>
      </c>
      <c r="AD8617" t="s">
        <v>85701</v>
      </c>
      <c r="AE8617" t="s">
        <v>39304</v>
      </c>
      <c r="AF8617" t="s">
        <v>85702</v>
      </c>
      <c r="AG8617" t="s">
        <v>85703</v>
      </c>
      <c r="AH8617" t="s">
        <v>85704</v>
      </c>
      <c r="AI8617" t="s">
        <v>85705</v>
      </c>
      <c r="AJ8617" t="s">
        <v>1153</v>
      </c>
      <c r="AK8617" t="s">
        <v>21826</v>
      </c>
      <c r="AL8617" t="s">
        <v>418</v>
      </c>
      <c r="AM8617" t="s">
        <v>446</v>
      </c>
      <c r="AN8617" t="s">
        <v>80</v>
      </c>
      <c r="AO8617" t="s">
        <v>46451</v>
      </c>
      <c r="AP8617" t="s">
        <v>40883</v>
      </c>
    </row>
    <row r="8618" spans="1:42" x14ac:dyDescent="0.35">
      <c r="A8618" s="2" t="s">
        <v>19664</v>
      </c>
      <c r="B8618" s="2" t="s">
        <v>19665</v>
      </c>
      <c r="C8618" s="2" t="s">
        <v>39305</v>
      </c>
      <c r="D8618" s="2" t="s">
        <v>85706</v>
      </c>
      <c r="E8618" s="2" t="s">
        <v>2594</v>
      </c>
      <c r="F8618" s="2" t="s">
        <v>39306</v>
      </c>
      <c r="G8618" s="2" t="s">
        <v>3057</v>
      </c>
      <c r="H8618" t="s">
        <v>417</v>
      </c>
      <c r="I8618" t="s">
        <v>2953</v>
      </c>
      <c r="J8618" t="s">
        <v>2338</v>
      </c>
      <c r="K8618" s="2" t="s">
        <v>3567</v>
      </c>
      <c r="L8618" s="2"/>
      <c r="S8618" t="s">
        <v>82</v>
      </c>
      <c r="T8618" t="s">
        <v>5</v>
      </c>
      <c r="U8618" t="s">
        <v>886</v>
      </c>
      <c r="V8618" t="s">
        <v>82</v>
      </c>
      <c r="W8618" s="2" t="s">
        <v>3567</v>
      </c>
      <c r="X8618" s="2" t="s">
        <v>275</v>
      </c>
      <c r="Y8618" t="s">
        <v>4072</v>
      </c>
      <c r="AA8618" t="s">
        <v>85707</v>
      </c>
      <c r="AC8618" t="s">
        <v>85708</v>
      </c>
      <c r="AD8618" t="s">
        <v>85709</v>
      </c>
      <c r="AE8618" t="s">
        <v>39306</v>
      </c>
      <c r="AF8618" t="s">
        <v>85710</v>
      </c>
      <c r="AG8618" t="s">
        <v>85711</v>
      </c>
      <c r="AH8618" t="s">
        <v>4293</v>
      </c>
      <c r="AI8618" t="s">
        <v>85712</v>
      </c>
      <c r="AJ8618" t="s">
        <v>1153</v>
      </c>
      <c r="AK8618" t="s">
        <v>21826</v>
      </c>
      <c r="AL8618" t="s">
        <v>418</v>
      </c>
      <c r="AM8618" t="s">
        <v>446</v>
      </c>
      <c r="AN8618" t="s">
        <v>80</v>
      </c>
      <c r="AO8618" t="s">
        <v>43556</v>
      </c>
      <c r="AP8618" t="s">
        <v>40883</v>
      </c>
    </row>
    <row r="8619" spans="1:42" x14ac:dyDescent="0.35">
      <c r="A8619" s="2" t="s">
        <v>19664</v>
      </c>
      <c r="B8619" s="2" t="s">
        <v>19665</v>
      </c>
      <c r="C8619" s="2" t="s">
        <v>39307</v>
      </c>
      <c r="D8619" s="2" t="s">
        <v>85713</v>
      </c>
      <c r="E8619" s="2" t="s">
        <v>2594</v>
      </c>
      <c r="F8619" s="2" t="s">
        <v>39308</v>
      </c>
      <c r="G8619" s="2" t="s">
        <v>3057</v>
      </c>
      <c r="H8619" t="s">
        <v>417</v>
      </c>
      <c r="I8619" t="s">
        <v>2953</v>
      </c>
      <c r="J8619" t="s">
        <v>2338</v>
      </c>
      <c r="K8619" t="s">
        <v>3567</v>
      </c>
      <c r="L8619" t="s">
        <v>652</v>
      </c>
      <c r="S8619" t="s">
        <v>82</v>
      </c>
      <c r="T8619" t="s">
        <v>5</v>
      </c>
      <c r="U8619" t="s">
        <v>886</v>
      </c>
      <c r="V8619" t="s">
        <v>82</v>
      </c>
      <c r="W8619" t="s">
        <v>652</v>
      </c>
      <c r="X8619" t="s">
        <v>275</v>
      </c>
      <c r="Y8619" t="s">
        <v>85714</v>
      </c>
      <c r="AA8619" t="s">
        <v>1555</v>
      </c>
      <c r="AC8619" t="s">
        <v>85715</v>
      </c>
      <c r="AD8619" t="s">
        <v>85716</v>
      </c>
      <c r="AE8619" t="s">
        <v>39308</v>
      </c>
      <c r="AF8619" t="s">
        <v>85717</v>
      </c>
      <c r="AG8619" t="s">
        <v>85718</v>
      </c>
      <c r="AH8619" t="s">
        <v>4293</v>
      </c>
      <c r="AI8619" t="s">
        <v>85719</v>
      </c>
      <c r="AJ8619" t="s">
        <v>1153</v>
      </c>
      <c r="AK8619" t="s">
        <v>21826</v>
      </c>
      <c r="AL8619" t="s">
        <v>418</v>
      </c>
      <c r="AM8619" t="s">
        <v>446</v>
      </c>
      <c r="AN8619" t="s">
        <v>80</v>
      </c>
      <c r="AO8619" t="s">
        <v>49667</v>
      </c>
      <c r="AP8619" t="s">
        <v>40883</v>
      </c>
    </row>
    <row r="8620" spans="1:42" x14ac:dyDescent="0.35">
      <c r="A8620" s="2" t="s">
        <v>19664</v>
      </c>
      <c r="B8620" s="2" t="s">
        <v>19665</v>
      </c>
      <c r="C8620" s="2" t="s">
        <v>39309</v>
      </c>
      <c r="D8620" s="2" t="s">
        <v>85720</v>
      </c>
      <c r="E8620" s="2" t="s">
        <v>2594</v>
      </c>
      <c r="F8620" s="2" t="s">
        <v>39310</v>
      </c>
      <c r="G8620" s="2" t="s">
        <v>3057</v>
      </c>
      <c r="H8620" s="2" t="s">
        <v>417</v>
      </c>
      <c r="I8620" s="2" t="s">
        <v>2953</v>
      </c>
      <c r="J8620" s="2" t="s">
        <v>2338</v>
      </c>
      <c r="K8620" s="2" t="s">
        <v>3567</v>
      </c>
      <c r="L8620" s="2" t="s">
        <v>652</v>
      </c>
      <c r="M8620" s="2"/>
      <c r="N8620" s="2"/>
      <c r="O8620" s="2"/>
      <c r="P8620" s="2"/>
      <c r="Q8620" s="2"/>
      <c r="R8620" s="2"/>
      <c r="S8620" s="2" t="s">
        <v>82</v>
      </c>
      <c r="U8620" t="s">
        <v>886</v>
      </c>
      <c r="V8620" s="2" t="s">
        <v>82</v>
      </c>
      <c r="W8620" s="2" t="s">
        <v>652</v>
      </c>
      <c r="X8620" s="2" t="s">
        <v>275</v>
      </c>
      <c r="Y8620" t="s">
        <v>3316</v>
      </c>
      <c r="AA8620" t="s">
        <v>1396</v>
      </c>
      <c r="AC8620" t="s">
        <v>85721</v>
      </c>
      <c r="AE8620" t="s">
        <v>39310</v>
      </c>
      <c r="AF8620" t="s">
        <v>85722</v>
      </c>
      <c r="AG8620" t="s">
        <v>85723</v>
      </c>
      <c r="AH8620" t="s">
        <v>4293</v>
      </c>
      <c r="AI8620" t="s">
        <v>85724</v>
      </c>
      <c r="AJ8620" t="s">
        <v>1153</v>
      </c>
      <c r="AK8620" t="s">
        <v>21826</v>
      </c>
      <c r="AL8620" t="s">
        <v>418</v>
      </c>
      <c r="AM8620" t="s">
        <v>446</v>
      </c>
      <c r="AN8620" t="s">
        <v>80</v>
      </c>
      <c r="AO8620" t="s">
        <v>13763</v>
      </c>
      <c r="AP8620" t="s">
        <v>40883</v>
      </c>
    </row>
    <row r="8621" spans="1:42" x14ac:dyDescent="0.35">
      <c r="A8621" s="2" t="s">
        <v>19664</v>
      </c>
      <c r="B8621" s="2" t="s">
        <v>19665</v>
      </c>
      <c r="C8621" s="2" t="s">
        <v>39311</v>
      </c>
      <c r="D8621" s="2" t="s">
        <v>85725</v>
      </c>
      <c r="E8621" s="2" t="s">
        <v>2594</v>
      </c>
      <c r="F8621" s="2" t="s">
        <v>39312</v>
      </c>
      <c r="G8621" s="2" t="s">
        <v>3057</v>
      </c>
      <c r="H8621" t="s">
        <v>417</v>
      </c>
      <c r="I8621" t="s">
        <v>2953</v>
      </c>
      <c r="J8621" t="s">
        <v>2338</v>
      </c>
      <c r="K8621" t="s">
        <v>3567</v>
      </c>
      <c r="S8621" t="s">
        <v>82</v>
      </c>
      <c r="T8621" t="s">
        <v>5</v>
      </c>
      <c r="U8621" t="s">
        <v>886</v>
      </c>
      <c r="V8621" t="s">
        <v>82</v>
      </c>
      <c r="W8621" t="s">
        <v>3567</v>
      </c>
      <c r="Y8621" t="s">
        <v>1417</v>
      </c>
      <c r="AA8621" t="s">
        <v>17869</v>
      </c>
      <c r="AC8621" t="s">
        <v>85726</v>
      </c>
      <c r="AE8621" t="s">
        <v>39312</v>
      </c>
      <c r="AF8621" t="s">
        <v>85727</v>
      </c>
      <c r="AG8621" t="s">
        <v>85728</v>
      </c>
      <c r="AH8621" t="s">
        <v>4293</v>
      </c>
      <c r="AI8621" t="s">
        <v>85729</v>
      </c>
      <c r="AJ8621" t="s">
        <v>1153</v>
      </c>
      <c r="AK8621" t="s">
        <v>21826</v>
      </c>
      <c r="AL8621" t="s">
        <v>418</v>
      </c>
      <c r="AM8621" t="s">
        <v>446</v>
      </c>
      <c r="AN8621" t="s">
        <v>80</v>
      </c>
      <c r="AO8621" t="s">
        <v>44517</v>
      </c>
      <c r="AP8621" t="s">
        <v>40883</v>
      </c>
    </row>
    <row r="8622" spans="1:42" x14ac:dyDescent="0.35">
      <c r="A8622" s="2" t="s">
        <v>19664</v>
      </c>
      <c r="B8622" s="2" t="s">
        <v>19665</v>
      </c>
      <c r="C8622" s="2" t="s">
        <v>39313</v>
      </c>
      <c r="D8622" s="2" t="s">
        <v>85730</v>
      </c>
      <c r="E8622" s="2" t="s">
        <v>2594</v>
      </c>
      <c r="F8622" s="2" t="s">
        <v>39314</v>
      </c>
      <c r="G8622" s="2" t="s">
        <v>3057</v>
      </c>
      <c r="H8622" t="s">
        <v>417</v>
      </c>
      <c r="I8622" t="s">
        <v>2953</v>
      </c>
      <c r="J8622" t="s">
        <v>2338</v>
      </c>
      <c r="K8622" t="s">
        <v>3567</v>
      </c>
      <c r="N8622" s="2"/>
      <c r="O8622" s="2"/>
      <c r="P8622" s="2"/>
      <c r="Q8622" s="2"/>
      <c r="R8622" s="2"/>
      <c r="S8622" s="2" t="s">
        <v>82</v>
      </c>
      <c r="T8622" t="s">
        <v>5</v>
      </c>
      <c r="U8622" t="s">
        <v>886</v>
      </c>
      <c r="V8622" t="s">
        <v>82</v>
      </c>
      <c r="W8622" s="2" t="s">
        <v>3567</v>
      </c>
      <c r="X8622" s="2" t="s">
        <v>275</v>
      </c>
      <c r="Y8622" t="s">
        <v>5688</v>
      </c>
      <c r="AA8622" t="s">
        <v>85731</v>
      </c>
      <c r="AC8622" t="s">
        <v>85732</v>
      </c>
      <c r="AD8622" t="s">
        <v>85733</v>
      </c>
      <c r="AE8622" t="s">
        <v>39314</v>
      </c>
      <c r="AF8622" t="s">
        <v>85734</v>
      </c>
      <c r="AG8622" t="s">
        <v>85735</v>
      </c>
      <c r="AH8622" t="s">
        <v>4293</v>
      </c>
      <c r="AI8622" t="s">
        <v>85736</v>
      </c>
      <c r="AJ8622" t="s">
        <v>1153</v>
      </c>
      <c r="AK8622" t="s">
        <v>21826</v>
      </c>
      <c r="AL8622" t="s">
        <v>418</v>
      </c>
      <c r="AM8622" t="s">
        <v>446</v>
      </c>
      <c r="AN8622" t="s">
        <v>80</v>
      </c>
      <c r="AO8622" t="s">
        <v>46355</v>
      </c>
      <c r="AP8622" t="s">
        <v>40883</v>
      </c>
    </row>
    <row r="8623" spans="1:42" x14ac:dyDescent="0.35">
      <c r="A8623" s="2" t="s">
        <v>19664</v>
      </c>
      <c r="B8623" s="2" t="s">
        <v>19665</v>
      </c>
      <c r="C8623" s="2" t="s">
        <v>39315</v>
      </c>
      <c r="D8623" s="2" t="s">
        <v>62157</v>
      </c>
      <c r="E8623" s="2" t="s">
        <v>2594</v>
      </c>
      <c r="F8623" s="2" t="s">
        <v>39316</v>
      </c>
      <c r="G8623" s="2" t="s">
        <v>3057</v>
      </c>
      <c r="H8623" s="2" t="s">
        <v>417</v>
      </c>
      <c r="I8623" s="2" t="s">
        <v>2953</v>
      </c>
      <c r="J8623" s="2" t="s">
        <v>2338</v>
      </c>
      <c r="K8623" s="2" t="s">
        <v>3567</v>
      </c>
      <c r="L8623" s="2"/>
      <c r="M8623" s="2"/>
      <c r="S8623" t="s">
        <v>82</v>
      </c>
      <c r="T8623" s="2" t="s">
        <v>5</v>
      </c>
      <c r="U8623" s="2" t="s">
        <v>886</v>
      </c>
      <c r="V8623" s="2" t="s">
        <v>82</v>
      </c>
      <c r="W8623" s="2" t="s">
        <v>3567</v>
      </c>
      <c r="X8623" s="2" t="s">
        <v>275</v>
      </c>
      <c r="Y8623" t="s">
        <v>7298</v>
      </c>
      <c r="AA8623" t="s">
        <v>46761</v>
      </c>
      <c r="AC8623" t="s">
        <v>85737</v>
      </c>
      <c r="AD8623" t="s">
        <v>85738</v>
      </c>
      <c r="AE8623" t="s">
        <v>39316</v>
      </c>
      <c r="AF8623" t="s">
        <v>85739</v>
      </c>
      <c r="AG8623" t="s">
        <v>85740</v>
      </c>
      <c r="AH8623" t="s">
        <v>4293</v>
      </c>
      <c r="AI8623" t="s">
        <v>85741</v>
      </c>
      <c r="AJ8623" t="s">
        <v>1153</v>
      </c>
      <c r="AK8623" t="s">
        <v>21826</v>
      </c>
      <c r="AL8623" t="s">
        <v>418</v>
      </c>
      <c r="AM8623" t="s">
        <v>446</v>
      </c>
      <c r="AN8623" t="s">
        <v>80</v>
      </c>
      <c r="AO8623" t="s">
        <v>41551</v>
      </c>
      <c r="AP8623" t="s">
        <v>40883</v>
      </c>
    </row>
    <row r="8624" spans="1:42" x14ac:dyDescent="0.35">
      <c r="A8624" s="2" t="s">
        <v>19664</v>
      </c>
      <c r="B8624" s="2" t="s">
        <v>19665</v>
      </c>
      <c r="C8624" s="2" t="s">
        <v>39317</v>
      </c>
      <c r="D8624" s="2" t="s">
        <v>64293</v>
      </c>
      <c r="E8624" s="2" t="s">
        <v>2594</v>
      </c>
      <c r="F8624" s="2" t="s">
        <v>39318</v>
      </c>
      <c r="G8624" s="2" t="s">
        <v>3057</v>
      </c>
      <c r="H8624" t="s">
        <v>417</v>
      </c>
      <c r="I8624" t="s">
        <v>2953</v>
      </c>
      <c r="J8624" t="s">
        <v>2338</v>
      </c>
      <c r="K8624" t="s">
        <v>3567</v>
      </c>
      <c r="S8624" t="s">
        <v>82</v>
      </c>
      <c r="T8624" t="s">
        <v>5</v>
      </c>
      <c r="U8624" t="s">
        <v>886</v>
      </c>
      <c r="V8624" t="s">
        <v>82</v>
      </c>
      <c r="W8624" t="s">
        <v>3567</v>
      </c>
      <c r="X8624" t="s">
        <v>162</v>
      </c>
      <c r="Y8624" t="s">
        <v>13344</v>
      </c>
      <c r="AA8624" t="s">
        <v>4415</v>
      </c>
      <c r="AC8624" t="s">
        <v>85742</v>
      </c>
      <c r="AE8624" t="s">
        <v>39318</v>
      </c>
      <c r="AF8624" t="s">
        <v>85743</v>
      </c>
      <c r="AG8624" t="s">
        <v>85744</v>
      </c>
      <c r="AH8624" t="s">
        <v>4293</v>
      </c>
      <c r="AI8624" t="s">
        <v>85745</v>
      </c>
      <c r="AJ8624" t="s">
        <v>1153</v>
      </c>
      <c r="AK8624" t="s">
        <v>21826</v>
      </c>
      <c r="AL8624" t="s">
        <v>418</v>
      </c>
      <c r="AM8624" t="s">
        <v>446</v>
      </c>
      <c r="AN8624" t="s">
        <v>80</v>
      </c>
      <c r="AO8624" t="s">
        <v>58585</v>
      </c>
      <c r="AP8624" t="s">
        <v>40883</v>
      </c>
    </row>
    <row r="8625" spans="1:42" x14ac:dyDescent="0.35">
      <c r="A8625" s="2" t="s">
        <v>19664</v>
      </c>
      <c r="B8625" s="2" t="s">
        <v>19665</v>
      </c>
      <c r="C8625" s="2" t="s">
        <v>39319</v>
      </c>
      <c r="D8625" s="2" t="s">
        <v>64153</v>
      </c>
      <c r="E8625" s="2" t="s">
        <v>2594</v>
      </c>
      <c r="F8625" s="2" t="s">
        <v>39320</v>
      </c>
      <c r="G8625" s="2" t="s">
        <v>3057</v>
      </c>
      <c r="H8625" s="2" t="s">
        <v>417</v>
      </c>
      <c r="I8625" s="2" t="s">
        <v>2953</v>
      </c>
      <c r="J8625" s="2" t="s">
        <v>2338</v>
      </c>
      <c r="K8625" s="2" t="s">
        <v>3567</v>
      </c>
      <c r="L8625" s="2"/>
      <c r="M8625" s="2"/>
      <c r="N8625" s="2"/>
      <c r="O8625" s="2"/>
      <c r="P8625" s="2"/>
      <c r="Q8625" s="2"/>
      <c r="R8625" s="2"/>
      <c r="S8625" s="2" t="s">
        <v>82</v>
      </c>
      <c r="T8625" s="2" t="s">
        <v>5</v>
      </c>
      <c r="U8625" s="2" t="s">
        <v>886</v>
      </c>
      <c r="V8625" s="2" t="s">
        <v>82</v>
      </c>
      <c r="W8625" s="2" t="s">
        <v>3567</v>
      </c>
      <c r="X8625" s="2" t="s">
        <v>275</v>
      </c>
      <c r="Y8625" t="s">
        <v>4812</v>
      </c>
      <c r="AA8625" t="s">
        <v>11444</v>
      </c>
      <c r="AC8625" t="s">
        <v>85746</v>
      </c>
      <c r="AD8625" t="s">
        <v>85747</v>
      </c>
      <c r="AE8625" t="s">
        <v>39320</v>
      </c>
      <c r="AF8625" t="s">
        <v>85748</v>
      </c>
      <c r="AG8625" t="s">
        <v>85749</v>
      </c>
      <c r="AH8625" t="s">
        <v>4293</v>
      </c>
      <c r="AI8625" t="s">
        <v>85750</v>
      </c>
      <c r="AJ8625" t="s">
        <v>1153</v>
      </c>
      <c r="AK8625" t="s">
        <v>21826</v>
      </c>
      <c r="AL8625" t="s">
        <v>418</v>
      </c>
      <c r="AM8625" t="s">
        <v>446</v>
      </c>
      <c r="AN8625" t="s">
        <v>80</v>
      </c>
      <c r="AO8625" t="s">
        <v>50546</v>
      </c>
      <c r="AP8625" t="s">
        <v>40883</v>
      </c>
    </row>
    <row r="8626" spans="1:42" x14ac:dyDescent="0.35">
      <c r="A8626" s="2" t="s">
        <v>19664</v>
      </c>
      <c r="B8626" s="2" t="s">
        <v>19665</v>
      </c>
      <c r="C8626" s="2" t="s">
        <v>39321</v>
      </c>
      <c r="D8626" s="2" t="s">
        <v>85751</v>
      </c>
      <c r="E8626" s="2" t="s">
        <v>2594</v>
      </c>
      <c r="F8626" s="2" t="s">
        <v>39322</v>
      </c>
      <c r="G8626" s="2" t="s">
        <v>3057</v>
      </c>
      <c r="H8626" t="s">
        <v>417</v>
      </c>
      <c r="I8626" t="s">
        <v>2953</v>
      </c>
      <c r="J8626" t="s">
        <v>2338</v>
      </c>
      <c r="K8626" t="s">
        <v>3567</v>
      </c>
      <c r="L8626" t="s">
        <v>652</v>
      </c>
      <c r="S8626" t="s">
        <v>82</v>
      </c>
      <c r="T8626" t="s">
        <v>5</v>
      </c>
      <c r="U8626" t="s">
        <v>886</v>
      </c>
      <c r="V8626" t="s">
        <v>82</v>
      </c>
      <c r="W8626" t="s">
        <v>652</v>
      </c>
      <c r="Y8626" t="s">
        <v>85752</v>
      </c>
      <c r="AA8626" t="s">
        <v>85753</v>
      </c>
      <c r="AC8626" t="s">
        <v>85754</v>
      </c>
      <c r="AE8626" t="s">
        <v>39322</v>
      </c>
      <c r="AF8626" t="s">
        <v>85755</v>
      </c>
      <c r="AG8626" t="s">
        <v>85756</v>
      </c>
      <c r="AH8626" t="s">
        <v>4293</v>
      </c>
      <c r="AI8626" t="s">
        <v>85757</v>
      </c>
      <c r="AJ8626" t="s">
        <v>1153</v>
      </c>
      <c r="AK8626" t="s">
        <v>21826</v>
      </c>
      <c r="AL8626" t="s">
        <v>418</v>
      </c>
      <c r="AM8626" t="s">
        <v>446</v>
      </c>
      <c r="AN8626" t="s">
        <v>80</v>
      </c>
      <c r="AO8626" t="s">
        <v>21050</v>
      </c>
      <c r="AP8626" t="s">
        <v>40883</v>
      </c>
    </row>
    <row r="8627" spans="1:42" x14ac:dyDescent="0.35">
      <c r="A8627" s="2" t="s">
        <v>19664</v>
      </c>
      <c r="B8627" s="2" t="s">
        <v>19665</v>
      </c>
      <c r="C8627" s="2" t="s">
        <v>39323</v>
      </c>
      <c r="D8627" s="2" t="s">
        <v>83131</v>
      </c>
      <c r="E8627" s="2" t="s">
        <v>2594</v>
      </c>
      <c r="F8627" s="2" t="s">
        <v>39324</v>
      </c>
      <c r="G8627" s="2" t="s">
        <v>3057</v>
      </c>
      <c r="H8627" t="s">
        <v>417</v>
      </c>
      <c r="I8627" t="s">
        <v>2953</v>
      </c>
      <c r="J8627" t="s">
        <v>2338</v>
      </c>
      <c r="K8627" t="s">
        <v>3567</v>
      </c>
      <c r="P8627" s="2"/>
      <c r="Q8627" s="2"/>
      <c r="R8627" s="2"/>
      <c r="S8627" s="2" t="s">
        <v>82</v>
      </c>
      <c r="T8627" t="s">
        <v>5</v>
      </c>
      <c r="U8627" t="s">
        <v>886</v>
      </c>
      <c r="V8627" t="s">
        <v>82</v>
      </c>
      <c r="W8627" s="2" t="s">
        <v>3567</v>
      </c>
      <c r="X8627" s="2" t="s">
        <v>275</v>
      </c>
      <c r="Y8627" t="s">
        <v>2118</v>
      </c>
      <c r="AA8627" t="s">
        <v>65702</v>
      </c>
      <c r="AC8627" t="s">
        <v>85758</v>
      </c>
      <c r="AE8627" t="s">
        <v>39324</v>
      </c>
      <c r="AF8627" t="s">
        <v>85759</v>
      </c>
      <c r="AG8627" t="s">
        <v>85760</v>
      </c>
      <c r="AH8627" t="s">
        <v>4293</v>
      </c>
      <c r="AI8627" t="s">
        <v>85761</v>
      </c>
      <c r="AJ8627" t="s">
        <v>1153</v>
      </c>
      <c r="AK8627" t="s">
        <v>21826</v>
      </c>
      <c r="AL8627" t="s">
        <v>418</v>
      </c>
      <c r="AM8627" t="s">
        <v>446</v>
      </c>
      <c r="AN8627" t="s">
        <v>80</v>
      </c>
      <c r="AO8627" t="s">
        <v>43074</v>
      </c>
      <c r="AP8627" t="s">
        <v>40883</v>
      </c>
    </row>
    <row r="8628" spans="1:42" x14ac:dyDescent="0.35">
      <c r="A8628" s="2" t="s">
        <v>19664</v>
      </c>
      <c r="B8628" s="2" t="s">
        <v>19665</v>
      </c>
      <c r="C8628" s="2" t="s">
        <v>39325</v>
      </c>
      <c r="D8628" s="2" t="s">
        <v>85762</v>
      </c>
      <c r="E8628" s="2" t="s">
        <v>2594</v>
      </c>
      <c r="F8628" s="2" t="s">
        <v>39326</v>
      </c>
      <c r="G8628" s="2" t="s">
        <v>3057</v>
      </c>
      <c r="H8628" t="s">
        <v>417</v>
      </c>
      <c r="I8628" t="s">
        <v>2953</v>
      </c>
      <c r="J8628" t="s">
        <v>2338</v>
      </c>
      <c r="K8628" t="s">
        <v>3567</v>
      </c>
      <c r="M8628" s="2"/>
      <c r="N8628" s="2"/>
      <c r="O8628" s="2"/>
      <c r="P8628" s="2"/>
      <c r="Q8628" s="2"/>
      <c r="R8628" s="2"/>
      <c r="S8628" s="2" t="s">
        <v>82</v>
      </c>
      <c r="U8628" t="s">
        <v>886</v>
      </c>
      <c r="V8628" t="s">
        <v>82</v>
      </c>
      <c r="W8628" s="2" t="s">
        <v>3567</v>
      </c>
      <c r="X8628" s="2"/>
      <c r="Y8628" t="s">
        <v>85763</v>
      </c>
      <c r="AA8628" t="s">
        <v>85764</v>
      </c>
      <c r="AC8628" t="s">
        <v>85765</v>
      </c>
      <c r="AE8628" t="s">
        <v>39326</v>
      </c>
      <c r="AF8628" t="s">
        <v>85766</v>
      </c>
      <c r="AG8628" t="s">
        <v>85767</v>
      </c>
      <c r="AH8628" t="s">
        <v>4293</v>
      </c>
      <c r="AI8628" t="s">
        <v>85768</v>
      </c>
      <c r="AJ8628" t="s">
        <v>1153</v>
      </c>
      <c r="AK8628" t="s">
        <v>21826</v>
      </c>
      <c r="AL8628" t="s">
        <v>418</v>
      </c>
      <c r="AM8628" t="s">
        <v>446</v>
      </c>
      <c r="AN8628" t="s">
        <v>80</v>
      </c>
      <c r="AO8628" t="s">
        <v>44725</v>
      </c>
      <c r="AP8628" t="s">
        <v>40883</v>
      </c>
    </row>
    <row r="8629" spans="1:42" x14ac:dyDescent="0.35">
      <c r="A8629" s="2" t="s">
        <v>19664</v>
      </c>
      <c r="B8629" s="2" t="s">
        <v>19665</v>
      </c>
      <c r="C8629" s="2" t="s">
        <v>39327</v>
      </c>
      <c r="D8629" s="2" t="s">
        <v>85769</v>
      </c>
      <c r="E8629" s="2" t="s">
        <v>2594</v>
      </c>
      <c r="F8629" s="2" t="s">
        <v>39328</v>
      </c>
      <c r="G8629" s="2" t="s">
        <v>3057</v>
      </c>
      <c r="H8629" t="s">
        <v>417</v>
      </c>
      <c r="I8629" t="s">
        <v>2953</v>
      </c>
      <c r="J8629" t="s">
        <v>2338</v>
      </c>
      <c r="K8629" t="s">
        <v>3567</v>
      </c>
      <c r="M8629" s="2"/>
      <c r="N8629" s="2"/>
      <c r="O8629" s="2"/>
      <c r="V8629" t="s">
        <v>3057</v>
      </c>
      <c r="W8629" s="2" t="s">
        <v>3567</v>
      </c>
      <c r="X8629" s="2" t="s">
        <v>275</v>
      </c>
      <c r="Y8629" t="s">
        <v>1855</v>
      </c>
      <c r="AA8629" t="s">
        <v>2665</v>
      </c>
      <c r="AC8629" t="s">
        <v>85770</v>
      </c>
      <c r="AE8629" t="s">
        <v>39328</v>
      </c>
      <c r="AF8629" t="s">
        <v>85771</v>
      </c>
      <c r="AG8629" t="s">
        <v>85772</v>
      </c>
      <c r="AH8629" t="s">
        <v>4293</v>
      </c>
      <c r="AI8629" t="s">
        <v>85773</v>
      </c>
      <c r="AJ8629" t="s">
        <v>1153</v>
      </c>
      <c r="AK8629" t="s">
        <v>21826</v>
      </c>
      <c r="AL8629" t="s">
        <v>418</v>
      </c>
      <c r="AM8629" t="s">
        <v>446</v>
      </c>
      <c r="AN8629" t="s">
        <v>80</v>
      </c>
      <c r="AO8629" t="s">
        <v>26637</v>
      </c>
      <c r="AP8629" t="s">
        <v>40883</v>
      </c>
    </row>
    <row r="8630" spans="1:42" x14ac:dyDescent="0.35">
      <c r="A8630" s="2" t="s">
        <v>19664</v>
      </c>
      <c r="B8630" s="2" t="s">
        <v>19665</v>
      </c>
      <c r="C8630" s="2" t="s">
        <v>39329</v>
      </c>
      <c r="D8630" s="2" t="s">
        <v>85774</v>
      </c>
      <c r="E8630" s="2" t="s">
        <v>2594</v>
      </c>
      <c r="F8630" s="2" t="s">
        <v>39330</v>
      </c>
      <c r="G8630" s="2" t="s">
        <v>3057</v>
      </c>
      <c r="H8630" s="2" t="s">
        <v>417</v>
      </c>
      <c r="I8630" s="2" t="s">
        <v>2953</v>
      </c>
      <c r="J8630" s="2" t="s">
        <v>2338</v>
      </c>
      <c r="K8630" t="s">
        <v>3567</v>
      </c>
      <c r="S8630" t="s">
        <v>82</v>
      </c>
      <c r="T8630" t="s">
        <v>5</v>
      </c>
      <c r="U8630" t="s">
        <v>886</v>
      </c>
      <c r="V8630" t="s">
        <v>82</v>
      </c>
      <c r="W8630" s="2" t="s">
        <v>3567</v>
      </c>
      <c r="X8630" s="2" t="s">
        <v>275</v>
      </c>
      <c r="Y8630" t="s">
        <v>7420</v>
      </c>
      <c r="AA8630" t="s">
        <v>85775</v>
      </c>
      <c r="AC8630" t="s">
        <v>85776</v>
      </c>
      <c r="AE8630" t="s">
        <v>39330</v>
      </c>
      <c r="AF8630" t="s">
        <v>85777</v>
      </c>
      <c r="AG8630" t="s">
        <v>85778</v>
      </c>
      <c r="AH8630" t="s">
        <v>4293</v>
      </c>
      <c r="AI8630" t="s">
        <v>85779</v>
      </c>
      <c r="AJ8630" t="s">
        <v>1153</v>
      </c>
      <c r="AK8630" t="s">
        <v>21826</v>
      </c>
      <c r="AL8630" t="s">
        <v>418</v>
      </c>
      <c r="AM8630" t="s">
        <v>446</v>
      </c>
      <c r="AN8630" t="s">
        <v>80</v>
      </c>
      <c r="AO8630" t="s">
        <v>49667</v>
      </c>
      <c r="AP8630" t="s">
        <v>40883</v>
      </c>
    </row>
    <row r="8631" spans="1:42" x14ac:dyDescent="0.35">
      <c r="A8631" s="2" t="s">
        <v>19664</v>
      </c>
      <c r="B8631" s="2" t="s">
        <v>19665</v>
      </c>
      <c r="C8631" s="2" t="s">
        <v>39331</v>
      </c>
      <c r="D8631" s="2" t="s">
        <v>48616</v>
      </c>
      <c r="E8631" s="2" t="s">
        <v>2594</v>
      </c>
      <c r="F8631" s="2" t="s">
        <v>39332</v>
      </c>
      <c r="G8631" s="2" t="s">
        <v>3057</v>
      </c>
      <c r="H8631" t="s">
        <v>417</v>
      </c>
      <c r="I8631" t="s">
        <v>2953</v>
      </c>
      <c r="J8631" t="s">
        <v>2338</v>
      </c>
      <c r="K8631" s="2" t="s">
        <v>3567</v>
      </c>
      <c r="L8631" s="2"/>
      <c r="S8631" t="s">
        <v>82</v>
      </c>
      <c r="T8631" t="s">
        <v>5</v>
      </c>
      <c r="U8631" t="s">
        <v>886</v>
      </c>
      <c r="V8631" t="s">
        <v>82</v>
      </c>
      <c r="W8631" s="2" t="s">
        <v>3567</v>
      </c>
      <c r="X8631" s="2" t="s">
        <v>162</v>
      </c>
      <c r="Y8631" t="s">
        <v>6178</v>
      </c>
      <c r="AA8631" t="s">
        <v>85780</v>
      </c>
      <c r="AC8631" t="s">
        <v>85781</v>
      </c>
      <c r="AE8631" t="s">
        <v>39332</v>
      </c>
      <c r="AF8631" t="s">
        <v>85782</v>
      </c>
      <c r="AG8631" t="s">
        <v>85783</v>
      </c>
      <c r="AH8631" t="s">
        <v>4293</v>
      </c>
      <c r="AI8631" t="s">
        <v>85784</v>
      </c>
      <c r="AJ8631" t="s">
        <v>1153</v>
      </c>
      <c r="AK8631" t="s">
        <v>21826</v>
      </c>
      <c r="AL8631" t="s">
        <v>418</v>
      </c>
      <c r="AM8631" t="s">
        <v>446</v>
      </c>
      <c r="AN8631" t="s">
        <v>80</v>
      </c>
      <c r="AO8631" t="s">
        <v>45127</v>
      </c>
      <c r="AP8631" t="s">
        <v>40883</v>
      </c>
    </row>
    <row r="8632" spans="1:42" x14ac:dyDescent="0.35">
      <c r="A8632" s="2" t="s">
        <v>19664</v>
      </c>
      <c r="B8632" s="2" t="s">
        <v>19665</v>
      </c>
      <c r="C8632" s="2" t="s">
        <v>39333</v>
      </c>
      <c r="D8632" s="2" t="s">
        <v>58905</v>
      </c>
      <c r="E8632" s="2" t="s">
        <v>2594</v>
      </c>
      <c r="F8632" s="2" t="s">
        <v>39334</v>
      </c>
      <c r="G8632" s="2" t="s">
        <v>3057</v>
      </c>
      <c r="H8632" t="s">
        <v>417</v>
      </c>
      <c r="I8632" t="s">
        <v>2953</v>
      </c>
      <c r="J8632" t="s">
        <v>2338</v>
      </c>
      <c r="K8632" t="s">
        <v>3567</v>
      </c>
      <c r="S8632" t="s">
        <v>82</v>
      </c>
      <c r="T8632" s="2"/>
      <c r="U8632" s="2" t="s">
        <v>886</v>
      </c>
      <c r="V8632" s="2" t="s">
        <v>82</v>
      </c>
      <c r="W8632" s="2" t="s">
        <v>3567</v>
      </c>
      <c r="X8632" s="2" t="s">
        <v>162</v>
      </c>
      <c r="Y8632" t="s">
        <v>3234</v>
      </c>
      <c r="AA8632" t="s">
        <v>770</v>
      </c>
      <c r="AC8632" t="s">
        <v>85785</v>
      </c>
      <c r="AE8632" t="s">
        <v>39334</v>
      </c>
      <c r="AF8632" t="s">
        <v>85786</v>
      </c>
      <c r="AG8632" t="s">
        <v>85787</v>
      </c>
      <c r="AH8632" t="s">
        <v>4293</v>
      </c>
      <c r="AI8632" t="s">
        <v>85788</v>
      </c>
      <c r="AJ8632" t="s">
        <v>1153</v>
      </c>
      <c r="AK8632" t="s">
        <v>21826</v>
      </c>
      <c r="AL8632" t="s">
        <v>418</v>
      </c>
      <c r="AM8632" t="s">
        <v>446</v>
      </c>
      <c r="AN8632" t="s">
        <v>80</v>
      </c>
      <c r="AO8632" t="s">
        <v>47097</v>
      </c>
      <c r="AP8632" t="s">
        <v>40883</v>
      </c>
    </row>
    <row r="8633" spans="1:42" x14ac:dyDescent="0.35">
      <c r="A8633" s="2" t="s">
        <v>19664</v>
      </c>
      <c r="B8633" s="2" t="s">
        <v>19665</v>
      </c>
      <c r="C8633" s="2" t="s">
        <v>39335</v>
      </c>
      <c r="D8633" s="2" t="s">
        <v>85789</v>
      </c>
      <c r="E8633" s="2" t="s">
        <v>2594</v>
      </c>
      <c r="F8633" s="2" t="s">
        <v>39336</v>
      </c>
      <c r="G8633" s="2" t="s">
        <v>3057</v>
      </c>
      <c r="H8633" t="s">
        <v>417</v>
      </c>
      <c r="I8633" t="s">
        <v>2953</v>
      </c>
      <c r="J8633" t="s">
        <v>2338</v>
      </c>
      <c r="K8633" t="s">
        <v>3567</v>
      </c>
      <c r="S8633" t="s">
        <v>82</v>
      </c>
      <c r="T8633" t="s">
        <v>5</v>
      </c>
      <c r="U8633" t="s">
        <v>886</v>
      </c>
      <c r="V8633" t="s">
        <v>82</v>
      </c>
      <c r="W8633" t="s">
        <v>3567</v>
      </c>
      <c r="X8633" t="s">
        <v>162</v>
      </c>
      <c r="Y8633" t="s">
        <v>6997</v>
      </c>
      <c r="AA8633" t="s">
        <v>10833</v>
      </c>
      <c r="AC8633" t="s">
        <v>85790</v>
      </c>
      <c r="AE8633" t="s">
        <v>39336</v>
      </c>
      <c r="AF8633" t="s">
        <v>85791</v>
      </c>
      <c r="AG8633" t="s">
        <v>85792</v>
      </c>
      <c r="AH8633" t="s">
        <v>4293</v>
      </c>
      <c r="AI8633" t="s">
        <v>84997</v>
      </c>
      <c r="AJ8633" t="s">
        <v>1153</v>
      </c>
      <c r="AK8633" t="s">
        <v>21826</v>
      </c>
      <c r="AL8633" t="s">
        <v>418</v>
      </c>
      <c r="AM8633" t="s">
        <v>446</v>
      </c>
      <c r="AN8633" t="s">
        <v>80</v>
      </c>
      <c r="AO8633" t="s">
        <v>31583</v>
      </c>
      <c r="AP8633" t="s">
        <v>40883</v>
      </c>
    </row>
    <row r="8634" spans="1:42" x14ac:dyDescent="0.35">
      <c r="A8634" s="2" t="s">
        <v>19664</v>
      </c>
      <c r="B8634" s="2" t="s">
        <v>19665</v>
      </c>
      <c r="C8634" s="2" t="s">
        <v>39337</v>
      </c>
      <c r="D8634" s="2" t="s">
        <v>85793</v>
      </c>
      <c r="E8634" s="2" t="s">
        <v>2594</v>
      </c>
      <c r="F8634" s="2" t="s">
        <v>39338</v>
      </c>
      <c r="G8634" s="2" t="s">
        <v>3057</v>
      </c>
      <c r="H8634" t="s">
        <v>417</v>
      </c>
      <c r="I8634" t="s">
        <v>2953</v>
      </c>
      <c r="J8634" t="s">
        <v>2338</v>
      </c>
      <c r="K8634" t="s">
        <v>3567</v>
      </c>
      <c r="P8634" s="2"/>
      <c r="Q8634" s="2"/>
      <c r="R8634" s="2"/>
      <c r="S8634" s="2" t="s">
        <v>82</v>
      </c>
      <c r="T8634" t="s">
        <v>5</v>
      </c>
      <c r="U8634" t="s">
        <v>886</v>
      </c>
      <c r="V8634" t="s">
        <v>82</v>
      </c>
      <c r="W8634" s="2" t="s">
        <v>3567</v>
      </c>
      <c r="X8634" s="2"/>
      <c r="Y8634" t="s">
        <v>1417</v>
      </c>
      <c r="AA8634" t="s">
        <v>85794</v>
      </c>
      <c r="AC8634" t="s">
        <v>85795</v>
      </c>
      <c r="AG8634" t="s">
        <v>85796</v>
      </c>
      <c r="AH8634" t="s">
        <v>4293</v>
      </c>
      <c r="AI8634" t="s">
        <v>19471</v>
      </c>
      <c r="AJ8634" t="s">
        <v>1153</v>
      </c>
      <c r="AK8634" t="s">
        <v>21826</v>
      </c>
      <c r="AL8634" t="s">
        <v>418</v>
      </c>
      <c r="AM8634" t="s">
        <v>446</v>
      </c>
      <c r="AN8634" t="s">
        <v>80</v>
      </c>
      <c r="AO8634" t="s">
        <v>43144</v>
      </c>
      <c r="AP8634" t="s">
        <v>40883</v>
      </c>
    </row>
    <row r="8635" spans="1:42" x14ac:dyDescent="0.35">
      <c r="A8635" s="2" t="s">
        <v>19664</v>
      </c>
      <c r="B8635" s="2" t="s">
        <v>19665</v>
      </c>
      <c r="C8635" s="2" t="s">
        <v>39339</v>
      </c>
      <c r="D8635" s="2" t="s">
        <v>54936</v>
      </c>
      <c r="E8635" s="2" t="s">
        <v>2594</v>
      </c>
      <c r="F8635" s="2" t="s">
        <v>39340</v>
      </c>
      <c r="G8635" s="2" t="s">
        <v>3057</v>
      </c>
      <c r="H8635" t="s">
        <v>417</v>
      </c>
      <c r="I8635" t="s">
        <v>2953</v>
      </c>
      <c r="J8635" t="s">
        <v>2338</v>
      </c>
      <c r="K8635" t="s">
        <v>3567</v>
      </c>
      <c r="M8635" s="2"/>
      <c r="N8635" s="2"/>
      <c r="O8635" s="2"/>
      <c r="S8635" t="s">
        <v>82</v>
      </c>
      <c r="T8635" t="s">
        <v>5</v>
      </c>
      <c r="U8635" t="s">
        <v>886</v>
      </c>
      <c r="V8635" t="s">
        <v>82</v>
      </c>
      <c r="W8635" s="2" t="s">
        <v>3567</v>
      </c>
      <c r="X8635" s="2" t="s">
        <v>275</v>
      </c>
      <c r="Y8635" t="s">
        <v>361</v>
      </c>
      <c r="AA8635" t="s">
        <v>66819</v>
      </c>
      <c r="AC8635" t="s">
        <v>85797</v>
      </c>
      <c r="AE8635" t="s">
        <v>39340</v>
      </c>
      <c r="AF8635" t="s">
        <v>85798</v>
      </c>
      <c r="AG8635" t="s">
        <v>85799</v>
      </c>
      <c r="AH8635" t="s">
        <v>4293</v>
      </c>
      <c r="AI8635" t="s">
        <v>85800</v>
      </c>
      <c r="AJ8635" t="s">
        <v>1153</v>
      </c>
      <c r="AK8635" t="s">
        <v>21826</v>
      </c>
      <c r="AL8635" t="s">
        <v>418</v>
      </c>
      <c r="AM8635" t="s">
        <v>446</v>
      </c>
      <c r="AN8635" t="s">
        <v>80</v>
      </c>
      <c r="AO8635" t="s">
        <v>45007</v>
      </c>
      <c r="AP8635" t="s">
        <v>40883</v>
      </c>
    </row>
    <row r="8636" spans="1:42" x14ac:dyDescent="0.35">
      <c r="A8636" s="2" t="s">
        <v>19664</v>
      </c>
      <c r="B8636" s="2" t="s">
        <v>19665</v>
      </c>
      <c r="C8636" s="2" t="s">
        <v>39341</v>
      </c>
      <c r="D8636" s="2" t="s">
        <v>85801</v>
      </c>
      <c r="E8636" s="2" t="s">
        <v>2594</v>
      </c>
      <c r="F8636" s="2" t="s">
        <v>39342</v>
      </c>
      <c r="G8636" s="2" t="s">
        <v>3057</v>
      </c>
      <c r="H8636" s="2" t="s">
        <v>417</v>
      </c>
      <c r="I8636" s="2" t="s">
        <v>2953</v>
      </c>
      <c r="J8636" s="2" t="s">
        <v>2338</v>
      </c>
      <c r="K8636" s="2" t="s">
        <v>3567</v>
      </c>
      <c r="L8636" s="2"/>
      <c r="S8636" t="s">
        <v>82</v>
      </c>
      <c r="T8636" s="2" t="s">
        <v>5</v>
      </c>
      <c r="U8636" s="2" t="s">
        <v>886</v>
      </c>
      <c r="V8636" s="2" t="s">
        <v>82</v>
      </c>
      <c r="W8636" s="2" t="s">
        <v>3567</v>
      </c>
      <c r="X8636" s="2" t="s">
        <v>275</v>
      </c>
      <c r="Y8636" t="s">
        <v>85802</v>
      </c>
      <c r="AA8636" t="s">
        <v>21383</v>
      </c>
      <c r="AC8636" t="s">
        <v>85803</v>
      </c>
      <c r="AD8636" t="s">
        <v>85804</v>
      </c>
      <c r="AE8636" t="s">
        <v>39342</v>
      </c>
      <c r="AF8636" t="s">
        <v>85805</v>
      </c>
      <c r="AG8636" t="s">
        <v>85806</v>
      </c>
      <c r="AH8636" t="s">
        <v>4293</v>
      </c>
      <c r="AI8636" t="s">
        <v>85807</v>
      </c>
      <c r="AJ8636" t="s">
        <v>1153</v>
      </c>
      <c r="AK8636" t="s">
        <v>21826</v>
      </c>
      <c r="AL8636" t="s">
        <v>418</v>
      </c>
      <c r="AM8636" t="s">
        <v>446</v>
      </c>
      <c r="AN8636" t="s">
        <v>80</v>
      </c>
      <c r="AO8636" t="s">
        <v>45795</v>
      </c>
      <c r="AP8636" t="s">
        <v>40883</v>
      </c>
    </row>
    <row r="8637" spans="1:42" x14ac:dyDescent="0.35">
      <c r="A8637" s="2" t="s">
        <v>19664</v>
      </c>
      <c r="B8637" s="2" t="s">
        <v>19665</v>
      </c>
      <c r="C8637" s="2" t="s">
        <v>39343</v>
      </c>
      <c r="D8637" s="2" t="s">
        <v>45917</v>
      </c>
      <c r="E8637" s="2" t="s">
        <v>2594</v>
      </c>
      <c r="F8637" s="2" t="s">
        <v>39344</v>
      </c>
      <c r="G8637" s="2" t="s">
        <v>3057</v>
      </c>
      <c r="H8637" t="s">
        <v>417</v>
      </c>
      <c r="I8637" t="s">
        <v>2953</v>
      </c>
      <c r="J8637" t="s">
        <v>2338</v>
      </c>
      <c r="K8637" t="s">
        <v>3567</v>
      </c>
      <c r="S8637" t="s">
        <v>82</v>
      </c>
      <c r="T8637" t="s">
        <v>5</v>
      </c>
      <c r="U8637" t="s">
        <v>886</v>
      </c>
      <c r="V8637" t="s">
        <v>82</v>
      </c>
      <c r="W8637" t="s">
        <v>3567</v>
      </c>
      <c r="Y8637" t="s">
        <v>6029</v>
      </c>
      <c r="AA8637" t="s">
        <v>545</v>
      </c>
      <c r="AC8637" t="s">
        <v>85808</v>
      </c>
      <c r="AE8637" t="s">
        <v>39344</v>
      </c>
      <c r="AF8637" t="s">
        <v>85809</v>
      </c>
      <c r="AG8637" t="s">
        <v>85810</v>
      </c>
      <c r="AH8637" t="s">
        <v>4293</v>
      </c>
      <c r="AI8637" t="s">
        <v>85811</v>
      </c>
      <c r="AJ8637" t="s">
        <v>1153</v>
      </c>
      <c r="AK8637" t="s">
        <v>21826</v>
      </c>
      <c r="AL8637" t="s">
        <v>418</v>
      </c>
      <c r="AM8637" t="s">
        <v>446</v>
      </c>
      <c r="AN8637" t="s">
        <v>80</v>
      </c>
      <c r="AO8637" t="s">
        <v>45884</v>
      </c>
      <c r="AP8637" t="s">
        <v>40883</v>
      </c>
    </row>
    <row r="8638" spans="1:42" x14ac:dyDescent="0.35">
      <c r="A8638" s="2" t="s">
        <v>19664</v>
      </c>
      <c r="B8638" s="2" t="s">
        <v>19665</v>
      </c>
      <c r="C8638" s="2" t="s">
        <v>39345</v>
      </c>
      <c r="D8638" s="2" t="s">
        <v>85812</v>
      </c>
      <c r="E8638" s="2" t="s">
        <v>2594</v>
      </c>
      <c r="F8638" s="2" t="s">
        <v>39346</v>
      </c>
      <c r="G8638" s="2" t="s">
        <v>3057</v>
      </c>
      <c r="H8638" s="2" t="s">
        <v>417</v>
      </c>
      <c r="I8638" s="2" t="s">
        <v>2953</v>
      </c>
      <c r="J8638" s="2" t="s">
        <v>2338</v>
      </c>
      <c r="K8638" s="2" t="s">
        <v>3567</v>
      </c>
      <c r="L8638" s="2"/>
      <c r="M8638" s="2"/>
      <c r="N8638" s="2"/>
      <c r="O8638" s="2"/>
      <c r="P8638" s="2"/>
      <c r="Q8638" s="2"/>
      <c r="R8638" s="2"/>
      <c r="S8638" s="2" t="s">
        <v>82</v>
      </c>
      <c r="T8638" s="2" t="s">
        <v>5</v>
      </c>
      <c r="U8638" s="2" t="s">
        <v>886</v>
      </c>
      <c r="V8638" s="2" t="s">
        <v>82</v>
      </c>
      <c r="W8638" s="2" t="s">
        <v>3567</v>
      </c>
      <c r="X8638" s="2" t="s">
        <v>275</v>
      </c>
      <c r="Y8638" t="s">
        <v>85813</v>
      </c>
      <c r="AA8638" t="s">
        <v>3845</v>
      </c>
      <c r="AC8638" t="s">
        <v>85814</v>
      </c>
      <c r="AE8638" t="s">
        <v>39346</v>
      </c>
      <c r="AF8638" t="s">
        <v>85815</v>
      </c>
      <c r="AG8638" t="s">
        <v>85816</v>
      </c>
      <c r="AH8638" t="s">
        <v>4293</v>
      </c>
      <c r="AI8638" t="s">
        <v>85817</v>
      </c>
      <c r="AJ8638" t="s">
        <v>1153</v>
      </c>
      <c r="AK8638" t="s">
        <v>21826</v>
      </c>
      <c r="AL8638" t="s">
        <v>418</v>
      </c>
      <c r="AM8638" t="s">
        <v>446</v>
      </c>
      <c r="AN8638" t="s">
        <v>80</v>
      </c>
      <c r="AO8638" t="s">
        <v>47683</v>
      </c>
      <c r="AP8638" t="s">
        <v>40883</v>
      </c>
    </row>
    <row r="8639" spans="1:42" x14ac:dyDescent="0.35">
      <c r="A8639" s="2" t="s">
        <v>19664</v>
      </c>
      <c r="B8639" s="2" t="s">
        <v>19665</v>
      </c>
      <c r="C8639" s="2" t="s">
        <v>39347</v>
      </c>
      <c r="D8639" s="2" t="s">
        <v>85818</v>
      </c>
      <c r="E8639" s="2" t="s">
        <v>2594</v>
      </c>
      <c r="F8639" s="2" t="s">
        <v>39348</v>
      </c>
      <c r="G8639" s="2" t="s">
        <v>3057</v>
      </c>
      <c r="H8639" t="s">
        <v>417</v>
      </c>
      <c r="I8639" t="s">
        <v>2953</v>
      </c>
      <c r="J8639" t="s">
        <v>2338</v>
      </c>
      <c r="K8639" t="s">
        <v>3567</v>
      </c>
      <c r="S8639" t="s">
        <v>82</v>
      </c>
      <c r="T8639" t="s">
        <v>5</v>
      </c>
      <c r="U8639" t="s">
        <v>886</v>
      </c>
      <c r="V8639" t="s">
        <v>82</v>
      </c>
      <c r="W8639" t="s">
        <v>3567</v>
      </c>
      <c r="X8639" t="s">
        <v>275</v>
      </c>
      <c r="Y8639" t="s">
        <v>5298</v>
      </c>
      <c r="AA8639" t="s">
        <v>85819</v>
      </c>
      <c r="AC8639" t="s">
        <v>85820</v>
      </c>
      <c r="AD8639" t="s">
        <v>85821</v>
      </c>
      <c r="AE8639" t="s">
        <v>39348</v>
      </c>
      <c r="AF8639" t="s">
        <v>85822</v>
      </c>
      <c r="AG8639" t="s">
        <v>85823</v>
      </c>
      <c r="AH8639" t="s">
        <v>4293</v>
      </c>
      <c r="AI8639" t="s">
        <v>85824</v>
      </c>
      <c r="AJ8639" t="s">
        <v>1153</v>
      </c>
      <c r="AK8639" t="s">
        <v>21826</v>
      </c>
      <c r="AL8639" t="s">
        <v>418</v>
      </c>
      <c r="AM8639" t="s">
        <v>446</v>
      </c>
      <c r="AN8639" t="s">
        <v>80</v>
      </c>
      <c r="AO8639" t="s">
        <v>46275</v>
      </c>
      <c r="AP8639" t="s">
        <v>40883</v>
      </c>
    </row>
    <row r="8640" spans="1:42" x14ac:dyDescent="0.35">
      <c r="A8640" s="2" t="s">
        <v>19664</v>
      </c>
      <c r="B8640" s="2" t="s">
        <v>19665</v>
      </c>
      <c r="C8640" s="2" t="s">
        <v>39349</v>
      </c>
      <c r="D8640" s="2" t="s">
        <v>85825</v>
      </c>
      <c r="E8640" s="2" t="s">
        <v>2594</v>
      </c>
      <c r="F8640" s="2" t="s">
        <v>39350</v>
      </c>
      <c r="G8640" s="2" t="s">
        <v>3057</v>
      </c>
      <c r="H8640" s="2" t="s">
        <v>417</v>
      </c>
      <c r="I8640" s="2" t="s">
        <v>2953</v>
      </c>
      <c r="J8640" s="2" t="s">
        <v>2338</v>
      </c>
      <c r="K8640" s="2" t="s">
        <v>3567</v>
      </c>
      <c r="L8640" s="2"/>
      <c r="M8640" s="2"/>
      <c r="N8640" s="2"/>
      <c r="O8640" s="2"/>
      <c r="P8640" s="2"/>
      <c r="Q8640" s="2"/>
      <c r="R8640" s="2"/>
      <c r="S8640" s="2" t="s">
        <v>82</v>
      </c>
      <c r="T8640" s="2" t="s">
        <v>5</v>
      </c>
      <c r="U8640" s="2" t="s">
        <v>886</v>
      </c>
      <c r="V8640" s="2" t="s">
        <v>82</v>
      </c>
      <c r="W8640" s="2" t="s">
        <v>3567</v>
      </c>
      <c r="X8640" s="2" t="s">
        <v>275</v>
      </c>
      <c r="Y8640" t="s">
        <v>85826</v>
      </c>
      <c r="AA8640" t="s">
        <v>6183</v>
      </c>
      <c r="AC8640" t="s">
        <v>85827</v>
      </c>
      <c r="AD8640" t="s">
        <v>85828</v>
      </c>
      <c r="AE8640" t="s">
        <v>39350</v>
      </c>
      <c r="AF8640" t="s">
        <v>85829</v>
      </c>
      <c r="AG8640" t="s">
        <v>85830</v>
      </c>
      <c r="AH8640" t="s">
        <v>4293</v>
      </c>
      <c r="AI8640" t="s">
        <v>85344</v>
      </c>
      <c r="AJ8640" t="s">
        <v>1153</v>
      </c>
      <c r="AK8640" t="s">
        <v>21826</v>
      </c>
      <c r="AL8640" t="s">
        <v>418</v>
      </c>
      <c r="AM8640" t="s">
        <v>446</v>
      </c>
      <c r="AN8640" t="s">
        <v>80</v>
      </c>
      <c r="AO8640" t="s">
        <v>49297</v>
      </c>
      <c r="AP8640" t="s">
        <v>40883</v>
      </c>
    </row>
    <row r="8641" spans="1:42" x14ac:dyDescent="0.35">
      <c r="A8641" s="2" t="s">
        <v>19664</v>
      </c>
      <c r="B8641" s="2" t="s">
        <v>19665</v>
      </c>
      <c r="C8641" s="2" t="s">
        <v>39351</v>
      </c>
      <c r="D8641" s="2" t="s">
        <v>44379</v>
      </c>
      <c r="E8641" s="2" t="s">
        <v>2594</v>
      </c>
      <c r="F8641" s="2" t="s">
        <v>39352</v>
      </c>
      <c r="G8641" s="2" t="s">
        <v>3057</v>
      </c>
      <c r="H8641" t="s">
        <v>417</v>
      </c>
      <c r="I8641" t="s">
        <v>2953</v>
      </c>
      <c r="J8641" t="s">
        <v>2338</v>
      </c>
      <c r="K8641" t="s">
        <v>3567</v>
      </c>
      <c r="S8641" t="s">
        <v>82</v>
      </c>
      <c r="T8641" t="s">
        <v>5</v>
      </c>
      <c r="U8641" t="s">
        <v>886</v>
      </c>
      <c r="V8641" t="s">
        <v>82</v>
      </c>
      <c r="W8641" t="s">
        <v>3567</v>
      </c>
      <c r="Y8641" t="s">
        <v>1385</v>
      </c>
      <c r="AA8641" t="s">
        <v>85831</v>
      </c>
      <c r="AC8641" t="s">
        <v>85832</v>
      </c>
      <c r="AE8641" t="s">
        <v>85833</v>
      </c>
      <c r="AG8641" t="s">
        <v>85834</v>
      </c>
      <c r="AH8641" t="s">
        <v>4293</v>
      </c>
      <c r="AI8641" t="s">
        <v>19489</v>
      </c>
      <c r="AJ8641" t="s">
        <v>1153</v>
      </c>
      <c r="AK8641" t="s">
        <v>21826</v>
      </c>
      <c r="AL8641" t="s">
        <v>418</v>
      </c>
      <c r="AM8641" t="s">
        <v>446</v>
      </c>
      <c r="AN8641" t="s">
        <v>80</v>
      </c>
      <c r="AO8641" t="s">
        <v>35347</v>
      </c>
      <c r="AP8641" t="s">
        <v>40883</v>
      </c>
    </row>
    <row r="8642" spans="1:42" x14ac:dyDescent="0.35">
      <c r="A8642" s="2" t="s">
        <v>19664</v>
      </c>
      <c r="B8642" s="2" t="s">
        <v>19665</v>
      </c>
      <c r="C8642" s="2" t="s">
        <v>39353</v>
      </c>
      <c r="D8642" s="2" t="s">
        <v>85835</v>
      </c>
      <c r="E8642" s="2" t="s">
        <v>2594</v>
      </c>
      <c r="F8642" s="2" t="s">
        <v>39354</v>
      </c>
      <c r="G8642" s="2" t="s">
        <v>3057</v>
      </c>
      <c r="H8642" s="2" t="s">
        <v>417</v>
      </c>
      <c r="I8642" s="2" t="s">
        <v>2953</v>
      </c>
      <c r="J8642" s="2" t="s">
        <v>2338</v>
      </c>
      <c r="K8642" s="2" t="s">
        <v>3567</v>
      </c>
      <c r="L8642" s="2"/>
      <c r="M8642" s="2"/>
      <c r="N8642" s="2"/>
      <c r="O8642" s="2"/>
      <c r="P8642" s="2"/>
      <c r="Q8642" s="2"/>
      <c r="R8642" s="2"/>
      <c r="S8642" s="2" t="s">
        <v>82</v>
      </c>
      <c r="T8642" t="s">
        <v>5</v>
      </c>
      <c r="U8642" s="2" t="s">
        <v>886</v>
      </c>
      <c r="V8642" s="2" t="s">
        <v>82</v>
      </c>
      <c r="W8642" s="2" t="s">
        <v>3567</v>
      </c>
      <c r="X8642" s="2" t="s">
        <v>275</v>
      </c>
      <c r="Y8642" t="s">
        <v>911</v>
      </c>
      <c r="AA8642" t="s">
        <v>81949</v>
      </c>
      <c r="AC8642" t="s">
        <v>85836</v>
      </c>
      <c r="AE8642" t="s">
        <v>39354</v>
      </c>
      <c r="AF8642" t="s">
        <v>85837</v>
      </c>
      <c r="AG8642" t="s">
        <v>85838</v>
      </c>
      <c r="AH8642" t="s">
        <v>4293</v>
      </c>
      <c r="AI8642" t="s">
        <v>85839</v>
      </c>
      <c r="AJ8642" t="s">
        <v>1153</v>
      </c>
      <c r="AK8642" t="s">
        <v>21826</v>
      </c>
      <c r="AL8642" t="s">
        <v>418</v>
      </c>
      <c r="AM8642" t="s">
        <v>446</v>
      </c>
      <c r="AN8642" t="s">
        <v>80</v>
      </c>
      <c r="AO8642" t="s">
        <v>41501</v>
      </c>
      <c r="AP8642" t="s">
        <v>40883</v>
      </c>
    </row>
    <row r="8643" spans="1:42" x14ac:dyDescent="0.35">
      <c r="A8643" s="2" t="s">
        <v>19664</v>
      </c>
      <c r="B8643" s="2" t="s">
        <v>19665</v>
      </c>
      <c r="C8643" s="2" t="s">
        <v>39355</v>
      </c>
      <c r="D8643" s="2" t="s">
        <v>85840</v>
      </c>
      <c r="E8643" s="2" t="s">
        <v>2594</v>
      </c>
      <c r="F8643" s="2" t="s">
        <v>39356</v>
      </c>
      <c r="G8643" s="2" t="s">
        <v>3057</v>
      </c>
      <c r="H8643" t="s">
        <v>417</v>
      </c>
      <c r="I8643" t="s">
        <v>2953</v>
      </c>
      <c r="J8643" t="s">
        <v>2338</v>
      </c>
      <c r="K8643" t="s">
        <v>3567</v>
      </c>
      <c r="S8643" t="s">
        <v>82</v>
      </c>
      <c r="T8643" t="s">
        <v>5</v>
      </c>
      <c r="U8643" t="s">
        <v>886</v>
      </c>
      <c r="V8643" t="s">
        <v>82</v>
      </c>
      <c r="W8643" t="s">
        <v>3567</v>
      </c>
      <c r="X8643" t="s">
        <v>275</v>
      </c>
      <c r="Y8643" t="s">
        <v>85841</v>
      </c>
      <c r="AA8643" t="s">
        <v>85842</v>
      </c>
      <c r="AC8643" t="s">
        <v>85843</v>
      </c>
      <c r="AE8643" t="s">
        <v>39356</v>
      </c>
      <c r="AF8643" t="s">
        <v>85844</v>
      </c>
      <c r="AG8643" t="s">
        <v>85845</v>
      </c>
      <c r="AH8643" t="s">
        <v>4293</v>
      </c>
      <c r="AI8643" t="s">
        <v>85846</v>
      </c>
      <c r="AJ8643" t="s">
        <v>1153</v>
      </c>
      <c r="AK8643" t="s">
        <v>21826</v>
      </c>
      <c r="AL8643" t="s">
        <v>418</v>
      </c>
      <c r="AM8643" t="s">
        <v>446</v>
      </c>
      <c r="AN8643" t="s">
        <v>80</v>
      </c>
      <c r="AO8643" t="s">
        <v>42066</v>
      </c>
      <c r="AP8643" t="s">
        <v>40883</v>
      </c>
    </row>
    <row r="8644" spans="1:42" x14ac:dyDescent="0.35">
      <c r="A8644" s="2" t="s">
        <v>19664</v>
      </c>
      <c r="B8644" s="2" t="s">
        <v>19665</v>
      </c>
      <c r="C8644" s="2" t="s">
        <v>39357</v>
      </c>
      <c r="D8644" s="2" t="s">
        <v>85847</v>
      </c>
      <c r="E8644" s="2" t="s">
        <v>2594</v>
      </c>
      <c r="F8644" s="2"/>
      <c r="G8644" s="2"/>
      <c r="H8644" s="2"/>
      <c r="I8644" s="2"/>
      <c r="J8644" s="2"/>
      <c r="K8644" s="2"/>
      <c r="L8644" s="2"/>
      <c r="M8644" s="2"/>
      <c r="N8644" s="2"/>
      <c r="O8644" s="2"/>
      <c r="S8644" t="s">
        <v>82</v>
      </c>
      <c r="T8644" s="2" t="s">
        <v>5</v>
      </c>
      <c r="U8644" s="2" t="s">
        <v>886</v>
      </c>
      <c r="V8644" s="2" t="s">
        <v>82</v>
      </c>
      <c r="W8644" s="2" t="s">
        <v>886</v>
      </c>
      <c r="X8644" s="2" t="s">
        <v>275</v>
      </c>
      <c r="Y8644" t="s">
        <v>14929</v>
      </c>
      <c r="AA8644" t="s">
        <v>85848</v>
      </c>
      <c r="AC8644" t="s">
        <v>85849</v>
      </c>
      <c r="AE8644" t="s">
        <v>85850</v>
      </c>
      <c r="AF8644" t="s">
        <v>85851</v>
      </c>
      <c r="AG8644" t="s">
        <v>85852</v>
      </c>
      <c r="AH8644" t="s">
        <v>4293</v>
      </c>
      <c r="AI8644" t="s">
        <v>19489</v>
      </c>
      <c r="AJ8644" t="s">
        <v>1153</v>
      </c>
      <c r="AK8644" t="s">
        <v>21826</v>
      </c>
      <c r="AL8644" t="s">
        <v>418</v>
      </c>
      <c r="AM8644" t="s">
        <v>446</v>
      </c>
      <c r="AN8644" t="s">
        <v>80</v>
      </c>
      <c r="AO8644" t="s">
        <v>41651</v>
      </c>
      <c r="AP8644" t="s">
        <v>40883</v>
      </c>
    </row>
    <row r="8645" spans="1:42" x14ac:dyDescent="0.35">
      <c r="A8645" s="2" t="s">
        <v>19664</v>
      </c>
      <c r="B8645" s="2" t="s">
        <v>19665</v>
      </c>
      <c r="C8645" s="2" t="s">
        <v>39358</v>
      </c>
      <c r="D8645" s="2" t="s">
        <v>85853</v>
      </c>
      <c r="E8645" s="2" t="s">
        <v>2594</v>
      </c>
      <c r="F8645" s="2" t="s">
        <v>39359</v>
      </c>
      <c r="G8645" s="2" t="s">
        <v>3057</v>
      </c>
      <c r="H8645" t="s">
        <v>417</v>
      </c>
      <c r="I8645" t="s">
        <v>2953</v>
      </c>
      <c r="J8645" t="s">
        <v>2338</v>
      </c>
      <c r="K8645" t="s">
        <v>3567</v>
      </c>
      <c r="L8645" t="s">
        <v>652</v>
      </c>
      <c r="S8645" t="s">
        <v>82</v>
      </c>
      <c r="T8645" t="s">
        <v>5</v>
      </c>
      <c r="U8645" t="s">
        <v>886</v>
      </c>
      <c r="V8645" t="s">
        <v>82</v>
      </c>
      <c r="W8645" t="s">
        <v>652</v>
      </c>
      <c r="X8645" t="s">
        <v>275</v>
      </c>
      <c r="Y8645" t="s">
        <v>10238</v>
      </c>
      <c r="AA8645" t="s">
        <v>1341</v>
      </c>
      <c r="AC8645" t="s">
        <v>85854</v>
      </c>
      <c r="AE8645" t="s">
        <v>39359</v>
      </c>
      <c r="AF8645" t="s">
        <v>85855</v>
      </c>
      <c r="AG8645" t="s">
        <v>85856</v>
      </c>
      <c r="AH8645" t="s">
        <v>4293</v>
      </c>
      <c r="AI8645" t="s">
        <v>85857</v>
      </c>
      <c r="AJ8645" t="s">
        <v>1153</v>
      </c>
      <c r="AK8645" t="s">
        <v>21826</v>
      </c>
      <c r="AL8645" t="s">
        <v>418</v>
      </c>
      <c r="AM8645" t="s">
        <v>446</v>
      </c>
      <c r="AN8645" t="s">
        <v>80</v>
      </c>
      <c r="AO8645" t="s">
        <v>45457</v>
      </c>
      <c r="AP8645" t="s">
        <v>40883</v>
      </c>
    </row>
    <row r="8646" spans="1:42" x14ac:dyDescent="0.35">
      <c r="A8646" s="2" t="s">
        <v>19664</v>
      </c>
      <c r="B8646" s="2" t="s">
        <v>19665</v>
      </c>
      <c r="C8646" s="2" t="s">
        <v>39360</v>
      </c>
      <c r="D8646" s="2" t="s">
        <v>50587</v>
      </c>
      <c r="E8646" s="2" t="s">
        <v>2594</v>
      </c>
      <c r="F8646" s="2" t="s">
        <v>39361</v>
      </c>
      <c r="G8646" s="2" t="s">
        <v>3057</v>
      </c>
      <c r="H8646" s="2" t="s">
        <v>417</v>
      </c>
      <c r="I8646" s="2" t="s">
        <v>2953</v>
      </c>
      <c r="J8646" s="2" t="s">
        <v>2338</v>
      </c>
      <c r="K8646" s="2" t="s">
        <v>3567</v>
      </c>
      <c r="S8646" t="s">
        <v>82</v>
      </c>
      <c r="T8646" s="2" t="s">
        <v>5</v>
      </c>
      <c r="U8646" s="2" t="s">
        <v>886</v>
      </c>
      <c r="V8646" s="2" t="s">
        <v>82</v>
      </c>
      <c r="W8646" s="2" t="s">
        <v>3567</v>
      </c>
      <c r="X8646" s="2" t="s">
        <v>275</v>
      </c>
      <c r="Y8646" t="s">
        <v>911</v>
      </c>
      <c r="AA8646" t="s">
        <v>19531</v>
      </c>
      <c r="AC8646" t="s">
        <v>85858</v>
      </c>
      <c r="AE8646" t="s">
        <v>39361</v>
      </c>
      <c r="AF8646" t="s">
        <v>85859</v>
      </c>
      <c r="AG8646" t="s">
        <v>85860</v>
      </c>
      <c r="AH8646" t="s">
        <v>4293</v>
      </c>
      <c r="AI8646" t="s">
        <v>85861</v>
      </c>
      <c r="AJ8646" t="s">
        <v>1153</v>
      </c>
      <c r="AK8646" t="s">
        <v>21826</v>
      </c>
      <c r="AL8646" t="s">
        <v>418</v>
      </c>
      <c r="AM8646" t="s">
        <v>446</v>
      </c>
      <c r="AN8646" t="s">
        <v>80</v>
      </c>
      <c r="AO8646" t="s">
        <v>44320</v>
      </c>
      <c r="AP8646" t="s">
        <v>40883</v>
      </c>
    </row>
    <row r="8647" spans="1:42" x14ac:dyDescent="0.35">
      <c r="A8647" s="2" t="s">
        <v>19664</v>
      </c>
      <c r="B8647" s="2" t="s">
        <v>19665</v>
      </c>
      <c r="C8647" s="2" t="s">
        <v>39362</v>
      </c>
      <c r="D8647" s="2" t="s">
        <v>85862</v>
      </c>
      <c r="E8647" s="2" t="s">
        <v>2594</v>
      </c>
      <c r="F8647" s="2" t="s">
        <v>39363</v>
      </c>
      <c r="G8647" s="2" t="s">
        <v>3057</v>
      </c>
      <c r="H8647" t="s">
        <v>417</v>
      </c>
      <c r="I8647" t="s">
        <v>2953</v>
      </c>
      <c r="J8647" t="s">
        <v>2338</v>
      </c>
      <c r="K8647" t="s">
        <v>3567</v>
      </c>
      <c r="S8647" t="s">
        <v>82</v>
      </c>
      <c r="T8647" t="s">
        <v>5</v>
      </c>
      <c r="U8647" t="s">
        <v>886</v>
      </c>
      <c r="V8647" t="s">
        <v>82</v>
      </c>
      <c r="W8647" t="s">
        <v>3567</v>
      </c>
      <c r="X8647" t="s">
        <v>275</v>
      </c>
      <c r="Y8647" t="s">
        <v>4072</v>
      </c>
      <c r="AA8647" t="s">
        <v>2475</v>
      </c>
      <c r="AC8647" t="s">
        <v>85863</v>
      </c>
      <c r="AE8647" t="s">
        <v>39363</v>
      </c>
      <c r="AF8647" t="s">
        <v>85864</v>
      </c>
      <c r="AG8647" t="s">
        <v>85865</v>
      </c>
      <c r="AH8647" t="s">
        <v>4293</v>
      </c>
      <c r="AI8647" t="s">
        <v>85866</v>
      </c>
      <c r="AJ8647" t="s">
        <v>1153</v>
      </c>
      <c r="AK8647" t="s">
        <v>21826</v>
      </c>
      <c r="AL8647" t="s">
        <v>418</v>
      </c>
      <c r="AM8647" t="s">
        <v>446</v>
      </c>
      <c r="AN8647" t="s">
        <v>80</v>
      </c>
      <c r="AO8647" t="s">
        <v>47539</v>
      </c>
      <c r="AP8647" t="s">
        <v>40883</v>
      </c>
    </row>
    <row r="8648" spans="1:42" x14ac:dyDescent="0.35">
      <c r="A8648" s="2" t="s">
        <v>19664</v>
      </c>
      <c r="B8648" s="2" t="s">
        <v>19665</v>
      </c>
      <c r="C8648" s="2" t="s">
        <v>39364</v>
      </c>
      <c r="D8648" s="2" t="s">
        <v>85867</v>
      </c>
      <c r="E8648" s="2" t="s">
        <v>2594</v>
      </c>
      <c r="F8648" s="2" t="s">
        <v>39365</v>
      </c>
      <c r="G8648" s="2" t="s">
        <v>3057</v>
      </c>
      <c r="H8648" t="s">
        <v>417</v>
      </c>
      <c r="I8648" t="s">
        <v>2953</v>
      </c>
      <c r="J8648" t="s">
        <v>2338</v>
      </c>
      <c r="K8648" t="s">
        <v>3567</v>
      </c>
      <c r="P8648" s="2"/>
      <c r="Q8648" s="2"/>
      <c r="R8648" s="2"/>
      <c r="S8648" s="2" t="s">
        <v>82</v>
      </c>
      <c r="T8648" t="s">
        <v>5</v>
      </c>
      <c r="U8648" t="s">
        <v>886</v>
      </c>
      <c r="V8648" t="s">
        <v>82</v>
      </c>
      <c r="W8648" s="2" t="s">
        <v>3567</v>
      </c>
      <c r="X8648" s="2" t="s">
        <v>275</v>
      </c>
      <c r="Y8648" t="s">
        <v>85868</v>
      </c>
      <c r="AA8648" t="s">
        <v>85869</v>
      </c>
      <c r="AC8648" t="s">
        <v>85870</v>
      </c>
      <c r="AE8648" t="s">
        <v>39365</v>
      </c>
      <c r="AG8648" t="s">
        <v>85871</v>
      </c>
      <c r="AH8648" t="s">
        <v>4293</v>
      </c>
      <c r="AI8648" t="s">
        <v>85446</v>
      </c>
      <c r="AJ8648" t="s">
        <v>1153</v>
      </c>
      <c r="AK8648" t="s">
        <v>21826</v>
      </c>
      <c r="AL8648" t="s">
        <v>418</v>
      </c>
      <c r="AM8648" t="s">
        <v>446</v>
      </c>
      <c r="AN8648" t="s">
        <v>80</v>
      </c>
      <c r="AO8648" t="s">
        <v>46152</v>
      </c>
      <c r="AP8648" t="s">
        <v>40883</v>
      </c>
    </row>
    <row r="8649" spans="1:42" x14ac:dyDescent="0.35">
      <c r="A8649" s="2" t="s">
        <v>19664</v>
      </c>
      <c r="B8649" s="2" t="s">
        <v>19665</v>
      </c>
      <c r="C8649" s="2" t="s">
        <v>39366</v>
      </c>
      <c r="D8649" s="2" t="s">
        <v>85872</v>
      </c>
      <c r="E8649" s="2" t="s">
        <v>2594</v>
      </c>
      <c r="F8649" s="2" t="s">
        <v>39367</v>
      </c>
      <c r="G8649" s="2" t="s">
        <v>3057</v>
      </c>
      <c r="H8649" t="s">
        <v>417</v>
      </c>
      <c r="I8649" t="s">
        <v>2953</v>
      </c>
      <c r="J8649" t="s">
        <v>2338</v>
      </c>
      <c r="K8649" t="s">
        <v>3567</v>
      </c>
      <c r="L8649" s="2"/>
      <c r="M8649" s="2"/>
      <c r="N8649" s="2"/>
      <c r="O8649" s="2"/>
      <c r="S8649" t="s">
        <v>82</v>
      </c>
      <c r="U8649" t="s">
        <v>886</v>
      </c>
      <c r="V8649" t="s">
        <v>82</v>
      </c>
      <c r="W8649" s="2" t="s">
        <v>3567</v>
      </c>
      <c r="X8649" s="2" t="s">
        <v>275</v>
      </c>
      <c r="Y8649" t="s">
        <v>3256</v>
      </c>
      <c r="AA8649" t="s">
        <v>1284</v>
      </c>
      <c r="AC8649" t="s">
        <v>85873</v>
      </c>
      <c r="AE8649" t="s">
        <v>39367</v>
      </c>
      <c r="AF8649" t="s">
        <v>85874</v>
      </c>
      <c r="AG8649" t="s">
        <v>85875</v>
      </c>
      <c r="AH8649" t="s">
        <v>4293</v>
      </c>
      <c r="AI8649" t="s">
        <v>85344</v>
      </c>
      <c r="AJ8649" t="s">
        <v>1153</v>
      </c>
      <c r="AK8649" t="s">
        <v>21826</v>
      </c>
      <c r="AL8649" t="s">
        <v>418</v>
      </c>
      <c r="AM8649" t="s">
        <v>446</v>
      </c>
      <c r="AN8649" t="s">
        <v>80</v>
      </c>
      <c r="AO8649" t="s">
        <v>43008</v>
      </c>
      <c r="AP8649" t="s">
        <v>40883</v>
      </c>
    </row>
    <row r="8650" spans="1:42" x14ac:dyDescent="0.35">
      <c r="A8650" s="2" t="s">
        <v>19664</v>
      </c>
      <c r="B8650" s="2" t="s">
        <v>19665</v>
      </c>
      <c r="C8650" s="2" t="s">
        <v>39368</v>
      </c>
      <c r="D8650" s="2" t="s">
        <v>85876</v>
      </c>
      <c r="E8650" s="2" t="s">
        <v>2594</v>
      </c>
      <c r="F8650" s="2" t="s">
        <v>39369</v>
      </c>
      <c r="G8650" s="2" t="s">
        <v>3057</v>
      </c>
      <c r="H8650" s="2" t="s">
        <v>417</v>
      </c>
      <c r="I8650" s="2" t="s">
        <v>2953</v>
      </c>
      <c r="J8650" s="2" t="s">
        <v>2338</v>
      </c>
      <c r="K8650" s="2" t="s">
        <v>3567</v>
      </c>
      <c r="S8650" t="s">
        <v>82</v>
      </c>
      <c r="T8650" s="2" t="s">
        <v>5</v>
      </c>
      <c r="U8650" s="2" t="s">
        <v>886</v>
      </c>
      <c r="V8650" s="2" t="s">
        <v>82</v>
      </c>
      <c r="W8650" s="2" t="s">
        <v>3567</v>
      </c>
      <c r="X8650" s="2" t="s">
        <v>162</v>
      </c>
      <c r="Y8650" t="s">
        <v>6207</v>
      </c>
      <c r="AA8650" t="s">
        <v>85877</v>
      </c>
      <c r="AC8650" t="s">
        <v>85878</v>
      </c>
      <c r="AE8650" t="s">
        <v>39369</v>
      </c>
      <c r="AF8650" t="s">
        <v>85879</v>
      </c>
      <c r="AG8650" t="s">
        <v>85880</v>
      </c>
      <c r="AH8650" t="s">
        <v>4293</v>
      </c>
      <c r="AI8650" t="s">
        <v>85344</v>
      </c>
      <c r="AJ8650" t="s">
        <v>1153</v>
      </c>
      <c r="AK8650" t="s">
        <v>21826</v>
      </c>
      <c r="AL8650" t="s">
        <v>418</v>
      </c>
      <c r="AM8650" t="s">
        <v>446</v>
      </c>
      <c r="AN8650" t="s">
        <v>80</v>
      </c>
      <c r="AO8650" t="s">
        <v>41969</v>
      </c>
      <c r="AP8650" t="s">
        <v>40883</v>
      </c>
    </row>
    <row r="8651" spans="1:42" x14ac:dyDescent="0.35">
      <c r="A8651" s="2" t="s">
        <v>19664</v>
      </c>
      <c r="B8651" s="2" t="s">
        <v>19665</v>
      </c>
      <c r="C8651" s="2" t="s">
        <v>39370</v>
      </c>
      <c r="D8651" s="2" t="s">
        <v>85881</v>
      </c>
      <c r="E8651" s="2" t="s">
        <v>2594</v>
      </c>
      <c r="F8651" s="2" t="s">
        <v>39371</v>
      </c>
      <c r="G8651" s="2" t="s">
        <v>3057</v>
      </c>
      <c r="H8651" t="s">
        <v>417</v>
      </c>
      <c r="I8651" t="s">
        <v>2953</v>
      </c>
      <c r="J8651" t="s">
        <v>2338</v>
      </c>
      <c r="K8651" t="s">
        <v>3567</v>
      </c>
      <c r="S8651" t="s">
        <v>82</v>
      </c>
      <c r="U8651" t="s">
        <v>886</v>
      </c>
      <c r="V8651" t="s">
        <v>82</v>
      </c>
      <c r="W8651" t="s">
        <v>3567</v>
      </c>
      <c r="Y8651" t="s">
        <v>519</v>
      </c>
      <c r="AA8651" t="s">
        <v>85882</v>
      </c>
      <c r="AC8651" t="s">
        <v>85883</v>
      </c>
      <c r="AE8651" t="s">
        <v>39371</v>
      </c>
      <c r="AF8651" t="s">
        <v>85884</v>
      </c>
      <c r="AG8651" t="s">
        <v>85885</v>
      </c>
      <c r="AH8651" t="s">
        <v>4293</v>
      </c>
      <c r="AI8651" t="s">
        <v>85886</v>
      </c>
      <c r="AJ8651" t="s">
        <v>1153</v>
      </c>
      <c r="AK8651" t="s">
        <v>21826</v>
      </c>
      <c r="AL8651" t="s">
        <v>418</v>
      </c>
      <c r="AM8651" t="s">
        <v>446</v>
      </c>
      <c r="AN8651" t="s">
        <v>80</v>
      </c>
      <c r="AO8651" t="s">
        <v>41551</v>
      </c>
      <c r="AP8651" t="s">
        <v>40883</v>
      </c>
    </row>
    <row r="8652" spans="1:42" x14ac:dyDescent="0.35">
      <c r="A8652" s="2" t="s">
        <v>19664</v>
      </c>
      <c r="B8652" s="2" t="s">
        <v>19665</v>
      </c>
      <c r="C8652" s="2" t="s">
        <v>39372</v>
      </c>
      <c r="D8652" s="2" t="s">
        <v>85887</v>
      </c>
      <c r="E8652" s="2" t="s">
        <v>2594</v>
      </c>
      <c r="F8652" s="2" t="s">
        <v>39373</v>
      </c>
      <c r="G8652" s="2" t="s">
        <v>3057</v>
      </c>
      <c r="H8652" t="s">
        <v>417</v>
      </c>
      <c r="I8652" t="s">
        <v>2953</v>
      </c>
      <c r="J8652" t="s">
        <v>2338</v>
      </c>
      <c r="K8652" t="s">
        <v>3567</v>
      </c>
      <c r="P8652" s="2"/>
      <c r="Q8652" s="2"/>
      <c r="R8652" s="2"/>
      <c r="S8652" s="2" t="s">
        <v>82</v>
      </c>
      <c r="U8652" t="s">
        <v>886</v>
      </c>
      <c r="V8652" t="s">
        <v>82</v>
      </c>
      <c r="W8652" s="2" t="s">
        <v>3567</v>
      </c>
      <c r="X8652" s="2" t="s">
        <v>275</v>
      </c>
      <c r="Y8652" t="s">
        <v>6260</v>
      </c>
      <c r="AA8652" t="s">
        <v>2583</v>
      </c>
      <c r="AC8652" t="s">
        <v>85888</v>
      </c>
      <c r="AD8652" t="s">
        <v>85889</v>
      </c>
      <c r="AE8652" t="s">
        <v>39373</v>
      </c>
      <c r="AF8652" t="s">
        <v>85890</v>
      </c>
      <c r="AG8652" t="s">
        <v>85891</v>
      </c>
      <c r="AH8652" t="s">
        <v>4293</v>
      </c>
      <c r="AI8652" t="s">
        <v>19489</v>
      </c>
      <c r="AJ8652" t="s">
        <v>1153</v>
      </c>
      <c r="AK8652" t="s">
        <v>21826</v>
      </c>
      <c r="AL8652" t="s">
        <v>418</v>
      </c>
      <c r="AM8652" t="s">
        <v>446</v>
      </c>
      <c r="AN8652" t="s">
        <v>80</v>
      </c>
      <c r="AO8652" t="s">
        <v>59469</v>
      </c>
      <c r="AP8652" t="s">
        <v>40883</v>
      </c>
    </row>
    <row r="8653" spans="1:42" x14ac:dyDescent="0.35">
      <c r="A8653" s="2" t="s">
        <v>19664</v>
      </c>
      <c r="B8653" s="2" t="s">
        <v>19665</v>
      </c>
      <c r="C8653" s="2" t="s">
        <v>39374</v>
      </c>
      <c r="D8653" s="2" t="s">
        <v>39375</v>
      </c>
      <c r="E8653" s="2" t="s">
        <v>2594</v>
      </c>
      <c r="F8653" s="2" t="s">
        <v>39376</v>
      </c>
      <c r="G8653" s="2" t="s">
        <v>3057</v>
      </c>
      <c r="H8653" t="s">
        <v>417</v>
      </c>
      <c r="I8653" t="s">
        <v>2953</v>
      </c>
      <c r="J8653" t="s">
        <v>2338</v>
      </c>
      <c r="K8653" t="s">
        <v>3567</v>
      </c>
      <c r="M8653" s="2"/>
      <c r="N8653" s="2"/>
      <c r="O8653" s="2"/>
      <c r="S8653" t="s">
        <v>82</v>
      </c>
      <c r="T8653" t="s">
        <v>5</v>
      </c>
      <c r="U8653" t="s">
        <v>886</v>
      </c>
      <c r="V8653" t="s">
        <v>82</v>
      </c>
      <c r="W8653" s="2" t="s">
        <v>3567</v>
      </c>
      <c r="X8653" s="2" t="s">
        <v>275</v>
      </c>
      <c r="Y8653" t="s">
        <v>85169</v>
      </c>
      <c r="AA8653" t="s">
        <v>3086</v>
      </c>
      <c r="AC8653" t="s">
        <v>85892</v>
      </c>
      <c r="AE8653" t="s">
        <v>39376</v>
      </c>
      <c r="AF8653" t="s">
        <v>85893</v>
      </c>
      <c r="AG8653" t="s">
        <v>85894</v>
      </c>
      <c r="AH8653" t="s">
        <v>4293</v>
      </c>
      <c r="AI8653" t="s">
        <v>19509</v>
      </c>
      <c r="AJ8653" t="s">
        <v>1153</v>
      </c>
      <c r="AK8653" t="s">
        <v>21826</v>
      </c>
      <c r="AL8653" t="s">
        <v>418</v>
      </c>
      <c r="AM8653" t="s">
        <v>446</v>
      </c>
      <c r="AN8653" t="s">
        <v>80</v>
      </c>
      <c r="AO8653" t="s">
        <v>43962</v>
      </c>
      <c r="AP8653" t="s">
        <v>40883</v>
      </c>
    </row>
    <row r="8654" spans="1:42" x14ac:dyDescent="0.35">
      <c r="A8654" s="2" t="s">
        <v>19664</v>
      </c>
      <c r="B8654" s="2" t="s">
        <v>19665</v>
      </c>
      <c r="C8654" s="2" t="s">
        <v>39377</v>
      </c>
      <c r="D8654" s="2" t="s">
        <v>85895</v>
      </c>
      <c r="E8654" s="2" t="s">
        <v>2594</v>
      </c>
      <c r="F8654" s="2" t="s">
        <v>39378</v>
      </c>
      <c r="G8654" s="2" t="s">
        <v>3057</v>
      </c>
      <c r="H8654" s="2" t="s">
        <v>417</v>
      </c>
      <c r="I8654" s="2" t="s">
        <v>2953</v>
      </c>
      <c r="J8654" s="2" t="s">
        <v>2338</v>
      </c>
      <c r="K8654" s="2" t="s">
        <v>3567</v>
      </c>
      <c r="L8654" s="2"/>
      <c r="S8654" t="s">
        <v>82</v>
      </c>
      <c r="T8654" t="s">
        <v>5</v>
      </c>
      <c r="U8654" t="s">
        <v>886</v>
      </c>
      <c r="V8654" s="2" t="s">
        <v>82</v>
      </c>
      <c r="W8654" s="2" t="s">
        <v>3567</v>
      </c>
      <c r="X8654" s="2" t="s">
        <v>275</v>
      </c>
      <c r="Y8654" t="s">
        <v>911</v>
      </c>
      <c r="AA8654" t="s">
        <v>9858</v>
      </c>
      <c r="AC8654" t="s">
        <v>85896</v>
      </c>
      <c r="AD8654" t="s">
        <v>85897</v>
      </c>
      <c r="AG8654" t="s">
        <v>85898</v>
      </c>
      <c r="AH8654" t="s">
        <v>4293</v>
      </c>
      <c r="AI8654" t="s">
        <v>85886</v>
      </c>
      <c r="AJ8654" t="s">
        <v>1153</v>
      </c>
      <c r="AK8654" t="s">
        <v>21826</v>
      </c>
      <c r="AL8654" t="s">
        <v>418</v>
      </c>
      <c r="AM8654" t="s">
        <v>446</v>
      </c>
      <c r="AN8654" t="s">
        <v>80</v>
      </c>
      <c r="AO8654" t="s">
        <v>47224</v>
      </c>
      <c r="AP8654" t="s">
        <v>40883</v>
      </c>
    </row>
    <row r="8655" spans="1:42" x14ac:dyDescent="0.35">
      <c r="A8655" s="2" t="s">
        <v>19664</v>
      </c>
      <c r="B8655" s="2" t="s">
        <v>19665</v>
      </c>
      <c r="C8655" s="2" t="s">
        <v>39379</v>
      </c>
      <c r="D8655" s="2" t="s">
        <v>85899</v>
      </c>
      <c r="E8655" s="2" t="s">
        <v>2594</v>
      </c>
      <c r="F8655" s="2" t="s">
        <v>39380</v>
      </c>
      <c r="G8655" s="2" t="s">
        <v>3057</v>
      </c>
      <c r="H8655" s="2" t="s">
        <v>417</v>
      </c>
      <c r="I8655" s="2" t="s">
        <v>2953</v>
      </c>
      <c r="J8655" s="2" t="s">
        <v>2338</v>
      </c>
      <c r="K8655" s="2" t="s">
        <v>3567</v>
      </c>
      <c r="L8655" s="2"/>
      <c r="M8655" s="2"/>
      <c r="N8655" s="2"/>
      <c r="S8655" t="s">
        <v>82</v>
      </c>
      <c r="T8655" t="s">
        <v>5</v>
      </c>
      <c r="U8655" t="s">
        <v>886</v>
      </c>
      <c r="V8655" s="2" t="s">
        <v>82</v>
      </c>
      <c r="W8655" s="2" t="s">
        <v>3567</v>
      </c>
      <c r="X8655" s="2" t="s">
        <v>162</v>
      </c>
      <c r="Y8655" t="s">
        <v>17914</v>
      </c>
      <c r="AA8655" t="s">
        <v>85900</v>
      </c>
      <c r="AC8655" t="s">
        <v>85901</v>
      </c>
      <c r="AD8655" t="s">
        <v>85902</v>
      </c>
      <c r="AE8655" t="s">
        <v>39380</v>
      </c>
      <c r="AF8655" t="s">
        <v>85903</v>
      </c>
      <c r="AG8655" t="s">
        <v>85904</v>
      </c>
      <c r="AH8655" t="s">
        <v>4293</v>
      </c>
      <c r="AI8655" t="s">
        <v>19509</v>
      </c>
      <c r="AJ8655" t="s">
        <v>1153</v>
      </c>
      <c r="AK8655" t="s">
        <v>21826</v>
      </c>
      <c r="AL8655" t="s">
        <v>418</v>
      </c>
      <c r="AM8655" t="s">
        <v>446</v>
      </c>
      <c r="AN8655" t="s">
        <v>80</v>
      </c>
      <c r="AO8655" t="s">
        <v>42109</v>
      </c>
      <c r="AP8655" t="s">
        <v>40883</v>
      </c>
    </row>
    <row r="8656" spans="1:42" x14ac:dyDescent="0.35">
      <c r="A8656" s="2" t="s">
        <v>19664</v>
      </c>
      <c r="B8656" s="2" t="s">
        <v>19665</v>
      </c>
      <c r="C8656" s="2" t="s">
        <v>39381</v>
      </c>
      <c r="D8656" s="2" t="s">
        <v>75250</v>
      </c>
      <c r="E8656" s="2" t="s">
        <v>2594</v>
      </c>
      <c r="F8656" s="2" t="s">
        <v>39382</v>
      </c>
      <c r="G8656" s="2" t="s">
        <v>3057</v>
      </c>
      <c r="H8656" t="s">
        <v>417</v>
      </c>
      <c r="I8656" t="s">
        <v>2953</v>
      </c>
      <c r="J8656" t="s">
        <v>2338</v>
      </c>
      <c r="K8656" t="s">
        <v>3567</v>
      </c>
      <c r="L8656" t="s">
        <v>652</v>
      </c>
      <c r="S8656" t="s">
        <v>82</v>
      </c>
      <c r="T8656" t="s">
        <v>5</v>
      </c>
      <c r="U8656" t="s">
        <v>886</v>
      </c>
      <c r="V8656" t="s">
        <v>82</v>
      </c>
      <c r="W8656" t="s">
        <v>652</v>
      </c>
      <c r="X8656" t="s">
        <v>275</v>
      </c>
      <c r="Y8656" t="s">
        <v>2016</v>
      </c>
      <c r="AA8656" t="s">
        <v>73094</v>
      </c>
      <c r="AC8656" t="s">
        <v>85905</v>
      </c>
      <c r="AD8656" t="s">
        <v>85906</v>
      </c>
      <c r="AE8656" t="s">
        <v>39382</v>
      </c>
      <c r="AF8656" t="s">
        <v>85907</v>
      </c>
      <c r="AG8656" t="s">
        <v>85908</v>
      </c>
      <c r="AH8656" t="s">
        <v>4293</v>
      </c>
      <c r="AI8656" t="s">
        <v>19595</v>
      </c>
      <c r="AJ8656" t="s">
        <v>1153</v>
      </c>
      <c r="AK8656" t="s">
        <v>21826</v>
      </c>
      <c r="AL8656" t="s">
        <v>418</v>
      </c>
      <c r="AM8656" t="s">
        <v>446</v>
      </c>
      <c r="AN8656" t="s">
        <v>80</v>
      </c>
      <c r="AO8656" t="s">
        <v>50662</v>
      </c>
      <c r="AP8656" t="s">
        <v>40883</v>
      </c>
    </row>
    <row r="8657" spans="1:42" x14ac:dyDescent="0.35">
      <c r="A8657" s="2" t="s">
        <v>19664</v>
      </c>
      <c r="B8657" s="2" t="s">
        <v>19665</v>
      </c>
      <c r="C8657" s="2" t="s">
        <v>39383</v>
      </c>
      <c r="D8657" s="2" t="s">
        <v>48365</v>
      </c>
      <c r="E8657" s="2" t="s">
        <v>2594</v>
      </c>
      <c r="F8657" s="2" t="s">
        <v>39384</v>
      </c>
      <c r="G8657" s="2" t="s">
        <v>3057</v>
      </c>
      <c r="H8657" s="2" t="s">
        <v>417</v>
      </c>
      <c r="I8657" s="2" t="s">
        <v>2953</v>
      </c>
      <c r="J8657" s="2" t="s">
        <v>2338</v>
      </c>
      <c r="K8657" s="2" t="s">
        <v>3567</v>
      </c>
      <c r="L8657" s="2"/>
      <c r="M8657" s="2"/>
      <c r="N8657" s="2"/>
      <c r="O8657" s="2"/>
      <c r="P8657" s="2"/>
      <c r="Q8657" s="2"/>
      <c r="R8657" s="2"/>
      <c r="S8657" s="2" t="s">
        <v>82</v>
      </c>
      <c r="T8657" t="s">
        <v>5</v>
      </c>
      <c r="U8657" t="s">
        <v>886</v>
      </c>
      <c r="V8657" s="2" t="s">
        <v>82</v>
      </c>
      <c r="W8657" s="2" t="s">
        <v>3567</v>
      </c>
      <c r="X8657" s="2" t="s">
        <v>275</v>
      </c>
      <c r="Y8657" t="s">
        <v>10890</v>
      </c>
      <c r="AA8657" t="s">
        <v>85909</v>
      </c>
      <c r="AC8657" t="s">
        <v>85910</v>
      </c>
      <c r="AE8657" t="s">
        <v>39384</v>
      </c>
      <c r="AG8657" t="s">
        <v>85911</v>
      </c>
      <c r="AH8657" t="s">
        <v>4293</v>
      </c>
      <c r="AI8657" t="s">
        <v>19489</v>
      </c>
      <c r="AJ8657" t="s">
        <v>1153</v>
      </c>
      <c r="AK8657" t="s">
        <v>21826</v>
      </c>
      <c r="AL8657" t="s">
        <v>418</v>
      </c>
      <c r="AM8657" t="s">
        <v>446</v>
      </c>
      <c r="AN8657" t="s">
        <v>80</v>
      </c>
      <c r="AO8657" t="s">
        <v>50573</v>
      </c>
      <c r="AP8657" t="s">
        <v>40883</v>
      </c>
    </row>
    <row r="8658" spans="1:42" x14ac:dyDescent="0.35">
      <c r="A8658" s="2" t="s">
        <v>19664</v>
      </c>
      <c r="B8658" s="2" t="s">
        <v>19665</v>
      </c>
      <c r="C8658" s="2" t="s">
        <v>39385</v>
      </c>
      <c r="D8658" s="2" t="s">
        <v>39386</v>
      </c>
      <c r="E8658" s="2" t="s">
        <v>2594</v>
      </c>
      <c r="F8658" s="2" t="s">
        <v>39387</v>
      </c>
      <c r="G8658" s="2"/>
      <c r="H8658" s="2"/>
      <c r="I8658" s="2"/>
      <c r="J8658" s="2"/>
      <c r="K8658" s="2"/>
      <c r="L8658" s="2"/>
      <c r="M8658" s="2"/>
      <c r="N8658" s="2"/>
      <c r="O8658" s="2"/>
      <c r="P8658" s="2"/>
      <c r="Q8658" s="2"/>
      <c r="R8658" s="2"/>
      <c r="S8658" s="2" t="s">
        <v>82</v>
      </c>
      <c r="T8658" t="s">
        <v>5</v>
      </c>
      <c r="V8658" t="s">
        <v>82</v>
      </c>
      <c r="W8658" s="2" t="s">
        <v>5</v>
      </c>
      <c r="X8658" s="2"/>
      <c r="Y8658" t="s">
        <v>2016</v>
      </c>
      <c r="AA8658" t="s">
        <v>60892</v>
      </c>
      <c r="AC8658" t="s">
        <v>85912</v>
      </c>
      <c r="AD8658" t="s">
        <v>85913</v>
      </c>
      <c r="AE8658" t="s">
        <v>39387</v>
      </c>
      <c r="AF8658" t="s">
        <v>85914</v>
      </c>
      <c r="AG8658" t="s">
        <v>85423</v>
      </c>
      <c r="AH8658" t="s">
        <v>4293</v>
      </c>
      <c r="AI8658" t="s">
        <v>85424</v>
      </c>
      <c r="AJ8658" t="s">
        <v>1153</v>
      </c>
      <c r="AK8658" t="s">
        <v>21826</v>
      </c>
      <c r="AL8658" t="s">
        <v>418</v>
      </c>
      <c r="AM8658" t="s">
        <v>446</v>
      </c>
      <c r="AN8658" t="s">
        <v>80</v>
      </c>
      <c r="AO8658" t="s">
        <v>18529</v>
      </c>
      <c r="AP8658" t="s">
        <v>40883</v>
      </c>
    </row>
    <row r="8659" spans="1:42" x14ac:dyDescent="0.35">
      <c r="A8659" s="2" t="s">
        <v>19664</v>
      </c>
      <c r="B8659" s="2" t="s">
        <v>19665</v>
      </c>
      <c r="C8659" s="2" t="s">
        <v>39388</v>
      </c>
      <c r="D8659" s="2" t="s">
        <v>39389</v>
      </c>
      <c r="E8659" s="2" t="s">
        <v>2594</v>
      </c>
      <c r="F8659" s="2" t="s">
        <v>39390</v>
      </c>
      <c r="G8659" s="2" t="s">
        <v>3057</v>
      </c>
      <c r="H8659" t="s">
        <v>417</v>
      </c>
      <c r="I8659" t="s">
        <v>2953</v>
      </c>
      <c r="J8659" s="2" t="s">
        <v>2338</v>
      </c>
      <c r="K8659" s="2" t="s">
        <v>3567</v>
      </c>
      <c r="L8659" s="2"/>
      <c r="M8659" s="2"/>
      <c r="N8659" s="2"/>
      <c r="O8659" s="2"/>
      <c r="P8659" s="2"/>
      <c r="Q8659" s="2"/>
      <c r="R8659" s="2"/>
      <c r="S8659" s="2" t="s">
        <v>82</v>
      </c>
      <c r="U8659" t="s">
        <v>886</v>
      </c>
      <c r="V8659" t="s">
        <v>82</v>
      </c>
      <c r="W8659" s="2" t="s">
        <v>3567</v>
      </c>
      <c r="X8659" s="2"/>
      <c r="Y8659" t="s">
        <v>4728</v>
      </c>
      <c r="AA8659" t="s">
        <v>1555</v>
      </c>
      <c r="AC8659" t="s">
        <v>85915</v>
      </c>
      <c r="AG8659" t="s">
        <v>85414</v>
      </c>
      <c r="AH8659" t="s">
        <v>4293</v>
      </c>
      <c r="AI8659" t="s">
        <v>85415</v>
      </c>
      <c r="AJ8659" t="s">
        <v>1153</v>
      </c>
      <c r="AK8659" t="s">
        <v>21826</v>
      </c>
      <c r="AL8659" t="s">
        <v>418</v>
      </c>
      <c r="AM8659" t="s">
        <v>446</v>
      </c>
      <c r="AN8659" t="s">
        <v>80</v>
      </c>
      <c r="AO8659" t="s">
        <v>17970</v>
      </c>
      <c r="AP8659" t="s">
        <v>40883</v>
      </c>
    </row>
    <row r="8660" spans="1:42" x14ac:dyDescent="0.35">
      <c r="A8660" s="2" t="s">
        <v>19664</v>
      </c>
      <c r="B8660" s="2" t="s">
        <v>19665</v>
      </c>
      <c r="C8660" s="2" t="s">
        <v>39391</v>
      </c>
      <c r="D8660" s="2" t="s">
        <v>39392</v>
      </c>
      <c r="E8660" s="2" t="s">
        <v>2594</v>
      </c>
      <c r="F8660" s="2"/>
      <c r="G8660" s="2"/>
      <c r="T8660" t="s">
        <v>5</v>
      </c>
      <c r="V8660" t="s">
        <v>5</v>
      </c>
      <c r="W8660" t="s">
        <v>5</v>
      </c>
      <c r="AG8660" t="s">
        <v>19667</v>
      </c>
      <c r="AH8660" t="s">
        <v>4293</v>
      </c>
      <c r="AI8660" t="s">
        <v>19668</v>
      </c>
      <c r="AJ8660" t="s">
        <v>1153</v>
      </c>
      <c r="AK8660" t="s">
        <v>21826</v>
      </c>
      <c r="AL8660" t="s">
        <v>418</v>
      </c>
      <c r="AM8660" t="s">
        <v>446</v>
      </c>
      <c r="AN8660" t="s">
        <v>80</v>
      </c>
      <c r="AO8660" t="s">
        <v>13837</v>
      </c>
      <c r="AP8660" t="s">
        <v>40883</v>
      </c>
    </row>
    <row r="8661" spans="1:42" x14ac:dyDescent="0.35">
      <c r="A8661" s="2" t="s">
        <v>19664</v>
      </c>
      <c r="B8661" s="2" t="s">
        <v>19665</v>
      </c>
      <c r="C8661" s="2" t="s">
        <v>39393</v>
      </c>
      <c r="D8661" s="2" t="s">
        <v>39394</v>
      </c>
      <c r="E8661" s="2" t="s">
        <v>2594</v>
      </c>
      <c r="F8661" s="2"/>
      <c r="G8661" s="2"/>
      <c r="P8661" s="2"/>
      <c r="Q8661" s="2"/>
      <c r="R8661" s="2"/>
      <c r="S8661" s="2"/>
      <c r="T8661" t="s">
        <v>5</v>
      </c>
      <c r="V8661" t="s">
        <v>5</v>
      </c>
      <c r="W8661" s="2" t="s">
        <v>5</v>
      </c>
      <c r="X8661" s="2"/>
      <c r="AG8661" t="s">
        <v>85916</v>
      </c>
      <c r="AH8661" t="s">
        <v>4293</v>
      </c>
      <c r="AI8661" t="s">
        <v>19683</v>
      </c>
      <c r="AJ8661" t="s">
        <v>1153</v>
      </c>
      <c r="AK8661" t="s">
        <v>21826</v>
      </c>
      <c r="AL8661" t="s">
        <v>418</v>
      </c>
      <c r="AM8661" t="s">
        <v>446</v>
      </c>
      <c r="AN8661" t="s">
        <v>80</v>
      </c>
      <c r="AO8661" t="s">
        <v>46480</v>
      </c>
      <c r="AP8661" t="s">
        <v>40883</v>
      </c>
    </row>
    <row r="8662" spans="1:42" x14ac:dyDescent="0.35">
      <c r="A8662" s="2" t="s">
        <v>19664</v>
      </c>
      <c r="B8662" s="2" t="s">
        <v>19665</v>
      </c>
      <c r="C8662" s="2" t="s">
        <v>39395</v>
      </c>
      <c r="D8662" s="2" t="s">
        <v>39396</v>
      </c>
      <c r="E8662" s="2" t="s">
        <v>2594</v>
      </c>
      <c r="F8662" s="2" t="s">
        <v>39397</v>
      </c>
      <c r="G8662" s="2" t="s">
        <v>3057</v>
      </c>
      <c r="H8662" t="s">
        <v>417</v>
      </c>
      <c r="I8662" t="s">
        <v>2953</v>
      </c>
      <c r="J8662" t="s">
        <v>2338</v>
      </c>
      <c r="K8662" t="s">
        <v>3567</v>
      </c>
      <c r="L8662" t="s">
        <v>652</v>
      </c>
      <c r="M8662" s="2" t="s">
        <v>79</v>
      </c>
      <c r="N8662" s="2" t="s">
        <v>887</v>
      </c>
      <c r="O8662" s="2" t="s">
        <v>445</v>
      </c>
      <c r="P8662" t="s">
        <v>3903</v>
      </c>
      <c r="Q8662" t="s">
        <v>4465</v>
      </c>
      <c r="R8662" t="s">
        <v>83</v>
      </c>
      <c r="S8662" t="s">
        <v>82</v>
      </c>
      <c r="U8662" t="s">
        <v>886</v>
      </c>
      <c r="V8662" t="s">
        <v>82</v>
      </c>
      <c r="W8662" s="2" t="s">
        <v>83</v>
      </c>
      <c r="X8662" s="2" t="s">
        <v>89</v>
      </c>
      <c r="Y8662" t="s">
        <v>11503</v>
      </c>
      <c r="AA8662" t="s">
        <v>1341</v>
      </c>
      <c r="AC8662" t="s">
        <v>85917</v>
      </c>
      <c r="AE8662" t="s">
        <v>85918</v>
      </c>
      <c r="AG8662" t="s">
        <v>85919</v>
      </c>
      <c r="AH8662" t="s">
        <v>4293</v>
      </c>
      <c r="AI8662" t="s">
        <v>19621</v>
      </c>
      <c r="AJ8662" t="s">
        <v>1153</v>
      </c>
      <c r="AK8662" t="s">
        <v>21826</v>
      </c>
      <c r="AL8662" t="s">
        <v>418</v>
      </c>
      <c r="AM8662" t="s">
        <v>996</v>
      </c>
      <c r="AN8662" t="s">
        <v>41527</v>
      </c>
      <c r="AO8662" t="s">
        <v>446</v>
      </c>
      <c r="AP8662" t="s">
        <v>40883</v>
      </c>
    </row>
    <row r="8663" spans="1:42" x14ac:dyDescent="0.35">
      <c r="A8663" s="2" t="s">
        <v>19664</v>
      </c>
      <c r="B8663" s="2" t="s">
        <v>19665</v>
      </c>
      <c r="C8663" s="2" t="s">
        <v>39398</v>
      </c>
      <c r="D8663" s="2" t="s">
        <v>39399</v>
      </c>
      <c r="E8663" s="2" t="s">
        <v>2594</v>
      </c>
      <c r="F8663" s="2" t="s">
        <v>39176</v>
      </c>
      <c r="G8663" s="2" t="s">
        <v>3057</v>
      </c>
      <c r="H8663" s="2" t="s">
        <v>417</v>
      </c>
      <c r="I8663" s="2" t="s">
        <v>2953</v>
      </c>
      <c r="J8663" s="2" t="s">
        <v>2338</v>
      </c>
      <c r="K8663" s="2" t="s">
        <v>3567</v>
      </c>
      <c r="L8663" s="2" t="s">
        <v>652</v>
      </c>
      <c r="M8663" t="s">
        <v>79</v>
      </c>
      <c r="N8663" t="s">
        <v>887</v>
      </c>
      <c r="O8663" t="s">
        <v>445</v>
      </c>
      <c r="P8663" t="s">
        <v>3903</v>
      </c>
      <c r="Q8663" t="s">
        <v>4465</v>
      </c>
      <c r="R8663" t="s">
        <v>83</v>
      </c>
      <c r="S8663" t="s">
        <v>82</v>
      </c>
      <c r="T8663" s="2"/>
      <c r="U8663" s="2" t="s">
        <v>886</v>
      </c>
      <c r="V8663" s="2" t="s">
        <v>82</v>
      </c>
      <c r="W8663" s="2" t="s">
        <v>83</v>
      </c>
      <c r="X8663" s="2" t="s">
        <v>275</v>
      </c>
      <c r="Y8663" t="s">
        <v>11503</v>
      </c>
      <c r="AA8663" t="s">
        <v>1341</v>
      </c>
      <c r="AC8663" t="s">
        <v>85920</v>
      </c>
      <c r="AE8663" t="s">
        <v>39176</v>
      </c>
      <c r="AG8663" t="s">
        <v>19667</v>
      </c>
      <c r="AH8663" t="s">
        <v>4293</v>
      </c>
      <c r="AI8663" t="s">
        <v>85921</v>
      </c>
      <c r="AJ8663" t="s">
        <v>1153</v>
      </c>
      <c r="AK8663" t="s">
        <v>21826</v>
      </c>
      <c r="AL8663" t="s">
        <v>418</v>
      </c>
      <c r="AM8663" t="s">
        <v>996</v>
      </c>
      <c r="AN8663" t="s">
        <v>41527</v>
      </c>
      <c r="AO8663" t="s">
        <v>77383</v>
      </c>
      <c r="AP8663" t="s">
        <v>40883</v>
      </c>
    </row>
    <row r="8664" spans="1:42" x14ac:dyDescent="0.35">
      <c r="A8664" s="2" t="s">
        <v>19664</v>
      </c>
      <c r="B8664" s="2" t="s">
        <v>19665</v>
      </c>
      <c r="C8664" s="2" t="s">
        <v>39400</v>
      </c>
      <c r="D8664" s="2" t="s">
        <v>39401</v>
      </c>
      <c r="E8664" s="2" t="s">
        <v>2594</v>
      </c>
      <c r="F8664" s="2" t="s">
        <v>39402</v>
      </c>
      <c r="G8664" s="2" t="s">
        <v>3057</v>
      </c>
      <c r="H8664" t="s">
        <v>417</v>
      </c>
      <c r="I8664" t="s">
        <v>2953</v>
      </c>
      <c r="J8664" t="s">
        <v>2338</v>
      </c>
      <c r="K8664" t="s">
        <v>3567</v>
      </c>
      <c r="L8664" t="s">
        <v>652</v>
      </c>
      <c r="M8664" t="s">
        <v>79</v>
      </c>
      <c r="N8664" t="s">
        <v>887</v>
      </c>
      <c r="O8664" t="s">
        <v>445</v>
      </c>
      <c r="P8664" t="s">
        <v>3903</v>
      </c>
      <c r="Q8664" t="s">
        <v>4465</v>
      </c>
      <c r="R8664" t="s">
        <v>83</v>
      </c>
      <c r="S8664" t="s">
        <v>82</v>
      </c>
      <c r="U8664" t="s">
        <v>886</v>
      </c>
      <c r="V8664" t="s">
        <v>82</v>
      </c>
      <c r="W8664" t="s">
        <v>83</v>
      </c>
      <c r="X8664" t="s">
        <v>275</v>
      </c>
      <c r="Y8664" t="s">
        <v>3338</v>
      </c>
      <c r="AA8664" t="s">
        <v>18329</v>
      </c>
      <c r="AC8664" t="s">
        <v>85922</v>
      </c>
      <c r="AE8664" t="s">
        <v>39402</v>
      </c>
      <c r="AF8664" t="s">
        <v>85923</v>
      </c>
      <c r="AG8664" t="s">
        <v>85924</v>
      </c>
      <c r="AH8664" t="s">
        <v>4293</v>
      </c>
      <c r="AI8664" t="s">
        <v>85925</v>
      </c>
      <c r="AJ8664" t="s">
        <v>1153</v>
      </c>
      <c r="AK8664" t="s">
        <v>21826</v>
      </c>
      <c r="AL8664" t="s">
        <v>418</v>
      </c>
      <c r="AM8664" t="s">
        <v>996</v>
      </c>
      <c r="AN8664" t="s">
        <v>41527</v>
      </c>
      <c r="AO8664" t="s">
        <v>21352</v>
      </c>
      <c r="AP8664" t="s">
        <v>40883</v>
      </c>
    </row>
    <row r="8665" spans="1:42" x14ac:dyDescent="0.35">
      <c r="A8665" s="2" t="s">
        <v>19684</v>
      </c>
      <c r="B8665" s="2" t="s">
        <v>19685</v>
      </c>
      <c r="C8665" s="2" t="s">
        <v>39403</v>
      </c>
      <c r="D8665" s="2" t="s">
        <v>85926</v>
      </c>
      <c r="E8665" s="2" t="s">
        <v>2594</v>
      </c>
      <c r="F8665" s="2" t="s">
        <v>39404</v>
      </c>
      <c r="G8665" s="2"/>
      <c r="O8665" t="s">
        <v>445</v>
      </c>
      <c r="P8665" s="2" t="s">
        <v>3903</v>
      </c>
      <c r="Q8665" s="2" t="s">
        <v>4465</v>
      </c>
      <c r="R8665" s="2" t="s">
        <v>83</v>
      </c>
      <c r="S8665" s="2"/>
      <c r="V8665" t="s">
        <v>445</v>
      </c>
      <c r="W8665" s="2" t="s">
        <v>83</v>
      </c>
      <c r="X8665" s="2" t="s">
        <v>103</v>
      </c>
      <c r="Y8665" t="s">
        <v>85927</v>
      </c>
      <c r="AA8665" t="s">
        <v>4711</v>
      </c>
      <c r="AC8665" t="s">
        <v>85928</v>
      </c>
      <c r="AD8665" t="s">
        <v>85929</v>
      </c>
      <c r="AE8665" t="s">
        <v>39404</v>
      </c>
      <c r="AF8665" t="s">
        <v>85930</v>
      </c>
      <c r="AG8665" t="s">
        <v>85931</v>
      </c>
      <c r="AH8665" t="s">
        <v>19688</v>
      </c>
      <c r="AI8665" t="s">
        <v>85932</v>
      </c>
      <c r="AJ8665" t="s">
        <v>1153</v>
      </c>
      <c r="AK8665" t="s">
        <v>21826</v>
      </c>
      <c r="AL8665" t="s">
        <v>418</v>
      </c>
      <c r="AM8665" t="s">
        <v>446</v>
      </c>
      <c r="AN8665" t="s">
        <v>80</v>
      </c>
      <c r="AO8665" t="s">
        <v>85933</v>
      </c>
      <c r="AP8665" t="s">
        <v>40883</v>
      </c>
    </row>
    <row r="8666" spans="1:42" x14ac:dyDescent="0.35">
      <c r="A8666" s="2" t="s">
        <v>19684</v>
      </c>
      <c r="B8666" s="2" t="s">
        <v>19685</v>
      </c>
      <c r="C8666" s="2" t="s">
        <v>39405</v>
      </c>
      <c r="D8666" s="2" t="s">
        <v>85934</v>
      </c>
      <c r="E8666" s="2" t="s">
        <v>2594</v>
      </c>
      <c r="F8666" s="2" t="s">
        <v>39406</v>
      </c>
      <c r="G8666" s="2"/>
      <c r="N8666" s="2"/>
      <c r="O8666" s="2" t="s">
        <v>445</v>
      </c>
      <c r="P8666" t="s">
        <v>3903</v>
      </c>
      <c r="Q8666" t="s">
        <v>4465</v>
      </c>
      <c r="R8666" t="s">
        <v>83</v>
      </c>
      <c r="V8666" t="s">
        <v>445</v>
      </c>
      <c r="W8666" s="2" t="s">
        <v>83</v>
      </c>
      <c r="X8666" s="2"/>
      <c r="Y8666" t="s">
        <v>16389</v>
      </c>
      <c r="AA8666" t="s">
        <v>2579</v>
      </c>
      <c r="AC8666" t="s">
        <v>85935</v>
      </c>
      <c r="AD8666" t="s">
        <v>85936</v>
      </c>
      <c r="AE8666" t="s">
        <v>39406</v>
      </c>
      <c r="AF8666" t="s">
        <v>85937</v>
      </c>
      <c r="AG8666" t="s">
        <v>85938</v>
      </c>
      <c r="AH8666" t="s">
        <v>4293</v>
      </c>
      <c r="AI8666" t="s">
        <v>85939</v>
      </c>
      <c r="AJ8666" t="s">
        <v>1153</v>
      </c>
      <c r="AK8666" t="s">
        <v>21826</v>
      </c>
      <c r="AL8666" t="s">
        <v>418</v>
      </c>
      <c r="AM8666" t="s">
        <v>446</v>
      </c>
      <c r="AN8666" t="s">
        <v>80</v>
      </c>
      <c r="AO8666" t="s">
        <v>85940</v>
      </c>
      <c r="AP8666" t="s">
        <v>40883</v>
      </c>
    </row>
    <row r="8667" spans="1:42" x14ac:dyDescent="0.35">
      <c r="A8667" s="2" t="s">
        <v>19684</v>
      </c>
      <c r="B8667" s="2" t="s">
        <v>19685</v>
      </c>
      <c r="C8667" s="2" t="s">
        <v>39407</v>
      </c>
      <c r="D8667" s="2" t="s">
        <v>85941</v>
      </c>
      <c r="E8667" s="2" t="s">
        <v>2594</v>
      </c>
      <c r="F8667" s="2" t="s">
        <v>39408</v>
      </c>
      <c r="G8667" s="2"/>
      <c r="J8667" s="2"/>
      <c r="K8667" s="2"/>
      <c r="O8667" t="s">
        <v>445</v>
      </c>
      <c r="P8667" t="s">
        <v>3903</v>
      </c>
      <c r="Q8667" t="s">
        <v>4465</v>
      </c>
      <c r="R8667" t="s">
        <v>83</v>
      </c>
      <c r="V8667" t="s">
        <v>445</v>
      </c>
      <c r="W8667" s="2" t="s">
        <v>83</v>
      </c>
      <c r="X8667" s="2" t="s">
        <v>162</v>
      </c>
      <c r="Y8667" t="s">
        <v>1383</v>
      </c>
      <c r="AA8667" t="s">
        <v>3086</v>
      </c>
      <c r="AC8667" t="s">
        <v>85942</v>
      </c>
      <c r="AD8667" t="s">
        <v>85943</v>
      </c>
      <c r="AE8667" t="s">
        <v>39408</v>
      </c>
      <c r="AF8667" t="s">
        <v>85944</v>
      </c>
      <c r="AG8667" t="s">
        <v>85945</v>
      </c>
      <c r="AH8667" t="s">
        <v>19688</v>
      </c>
      <c r="AI8667" t="s">
        <v>19703</v>
      </c>
      <c r="AJ8667" t="s">
        <v>1153</v>
      </c>
      <c r="AK8667" t="s">
        <v>21826</v>
      </c>
      <c r="AL8667" t="s">
        <v>418</v>
      </c>
      <c r="AM8667" t="s">
        <v>446</v>
      </c>
      <c r="AN8667" t="s">
        <v>80</v>
      </c>
      <c r="AO8667" t="s">
        <v>85946</v>
      </c>
      <c r="AP8667" t="s">
        <v>40883</v>
      </c>
    </row>
    <row r="8668" spans="1:42" x14ac:dyDescent="0.35">
      <c r="A8668" s="2" t="s">
        <v>19684</v>
      </c>
      <c r="B8668" s="2" t="s">
        <v>19685</v>
      </c>
      <c r="C8668" s="2" t="s">
        <v>39409</v>
      </c>
      <c r="D8668" s="2" t="s">
        <v>85947</v>
      </c>
      <c r="E8668" s="2" t="s">
        <v>2594</v>
      </c>
      <c r="F8668" s="2" t="s">
        <v>39410</v>
      </c>
      <c r="G8668" s="2"/>
      <c r="L8668" s="2"/>
      <c r="M8668" s="2"/>
      <c r="O8668" t="s">
        <v>445</v>
      </c>
      <c r="P8668" t="s">
        <v>3903</v>
      </c>
      <c r="Q8668" t="s">
        <v>4465</v>
      </c>
      <c r="R8668" t="s">
        <v>83</v>
      </c>
      <c r="V8668" t="s">
        <v>445</v>
      </c>
      <c r="W8668" s="2" t="s">
        <v>83</v>
      </c>
      <c r="X8668" s="2"/>
      <c r="Y8668" t="s">
        <v>3002</v>
      </c>
      <c r="AA8668" t="s">
        <v>81908</v>
      </c>
      <c r="AC8668" t="s">
        <v>85948</v>
      </c>
      <c r="AD8668" t="s">
        <v>85949</v>
      </c>
      <c r="AE8668" t="s">
        <v>85950</v>
      </c>
      <c r="AF8668" t="s">
        <v>85951</v>
      </c>
      <c r="AG8668" t="s">
        <v>85952</v>
      </c>
      <c r="AH8668" t="s">
        <v>19688</v>
      </c>
      <c r="AI8668" t="s">
        <v>19689</v>
      </c>
      <c r="AJ8668" t="s">
        <v>1153</v>
      </c>
      <c r="AK8668" t="s">
        <v>21826</v>
      </c>
      <c r="AL8668" t="s">
        <v>418</v>
      </c>
      <c r="AM8668" t="s">
        <v>446</v>
      </c>
      <c r="AN8668" t="s">
        <v>80</v>
      </c>
      <c r="AO8668" t="s">
        <v>64868</v>
      </c>
      <c r="AP8668" t="s">
        <v>40883</v>
      </c>
    </row>
    <row r="8669" spans="1:42" x14ac:dyDescent="0.35">
      <c r="A8669" s="2" t="s">
        <v>19684</v>
      </c>
      <c r="B8669" s="2" t="s">
        <v>19685</v>
      </c>
      <c r="C8669" s="2" t="s">
        <v>39411</v>
      </c>
      <c r="D8669" s="2" t="s">
        <v>19851</v>
      </c>
      <c r="E8669" s="2" t="s">
        <v>2594</v>
      </c>
      <c r="F8669" s="2" t="s">
        <v>39412</v>
      </c>
      <c r="G8669" s="2"/>
      <c r="L8669" t="s">
        <v>652</v>
      </c>
      <c r="M8669" t="s">
        <v>79</v>
      </c>
      <c r="N8669" t="s">
        <v>887</v>
      </c>
      <c r="O8669" t="s">
        <v>445</v>
      </c>
      <c r="P8669" t="s">
        <v>3903</v>
      </c>
      <c r="Q8669" t="s">
        <v>4465</v>
      </c>
      <c r="R8669" t="s">
        <v>83</v>
      </c>
      <c r="T8669" s="2"/>
      <c r="U8669" s="2"/>
      <c r="V8669" s="2" t="s">
        <v>652</v>
      </c>
      <c r="W8669" s="2" t="s">
        <v>83</v>
      </c>
      <c r="X8669" s="2"/>
      <c r="AG8669" t="s">
        <v>19687</v>
      </c>
      <c r="AH8669" t="s">
        <v>19688</v>
      </c>
      <c r="AI8669" t="s">
        <v>19689</v>
      </c>
      <c r="AJ8669" t="s">
        <v>1153</v>
      </c>
      <c r="AK8669" t="s">
        <v>21826</v>
      </c>
      <c r="AL8669" t="s">
        <v>418</v>
      </c>
      <c r="AM8669" t="s">
        <v>41839</v>
      </c>
      <c r="AN8669" t="s">
        <v>41839</v>
      </c>
      <c r="AO8669" t="s">
        <v>996</v>
      </c>
      <c r="AP8669" t="s">
        <v>40883</v>
      </c>
    </row>
    <row r="8670" spans="1:42" x14ac:dyDescent="0.35">
      <c r="A8670" s="2" t="s">
        <v>19684</v>
      </c>
      <c r="B8670" s="2" t="s">
        <v>19685</v>
      </c>
      <c r="C8670" s="2" t="s">
        <v>39413</v>
      </c>
      <c r="D8670" s="2" t="s">
        <v>85953</v>
      </c>
      <c r="E8670" s="2" t="s">
        <v>2594</v>
      </c>
      <c r="F8670" s="2" t="s">
        <v>39414</v>
      </c>
      <c r="G8670" s="2"/>
      <c r="H8670" s="2"/>
      <c r="I8670" s="2"/>
      <c r="L8670" t="s">
        <v>652</v>
      </c>
      <c r="M8670" t="s">
        <v>79</v>
      </c>
      <c r="N8670" t="s">
        <v>887</v>
      </c>
      <c r="V8670" t="s">
        <v>652</v>
      </c>
      <c r="W8670" s="2" t="s">
        <v>887</v>
      </c>
      <c r="X8670" s="2" t="s">
        <v>162</v>
      </c>
      <c r="Y8670" t="s">
        <v>3103</v>
      </c>
      <c r="AA8670" t="s">
        <v>85954</v>
      </c>
      <c r="AC8670" t="s">
        <v>85955</v>
      </c>
      <c r="AD8670" t="s">
        <v>85956</v>
      </c>
      <c r="AE8670" t="s">
        <v>39414</v>
      </c>
      <c r="AF8670" t="s">
        <v>85957</v>
      </c>
      <c r="AG8670" t="s">
        <v>85958</v>
      </c>
      <c r="AH8670" t="s">
        <v>19688</v>
      </c>
      <c r="AI8670" t="s">
        <v>19689</v>
      </c>
      <c r="AJ8670" t="s">
        <v>1153</v>
      </c>
      <c r="AK8670" t="s">
        <v>21826</v>
      </c>
      <c r="AL8670" t="s">
        <v>418</v>
      </c>
      <c r="AM8670" t="s">
        <v>446</v>
      </c>
      <c r="AN8670" t="s">
        <v>80</v>
      </c>
      <c r="AO8670" t="s">
        <v>52634</v>
      </c>
      <c r="AP8670" t="s">
        <v>40883</v>
      </c>
    </row>
    <row r="8671" spans="1:42" x14ac:dyDescent="0.35">
      <c r="A8671" s="2" t="s">
        <v>19684</v>
      </c>
      <c r="B8671" s="2" t="s">
        <v>19685</v>
      </c>
      <c r="C8671" s="2" t="s">
        <v>39415</v>
      </c>
      <c r="D8671" s="2" t="s">
        <v>85959</v>
      </c>
      <c r="E8671" s="2" t="s">
        <v>2594</v>
      </c>
      <c r="F8671" s="2" t="s">
        <v>39416</v>
      </c>
      <c r="G8671" s="2"/>
      <c r="L8671" t="s">
        <v>652</v>
      </c>
      <c r="M8671" t="s">
        <v>79</v>
      </c>
      <c r="N8671" t="s">
        <v>887</v>
      </c>
      <c r="V8671" t="s">
        <v>652</v>
      </c>
      <c r="W8671" t="s">
        <v>887</v>
      </c>
      <c r="Y8671" t="s">
        <v>10598</v>
      </c>
      <c r="Z8671" t="s">
        <v>6725</v>
      </c>
      <c r="AA8671" t="s">
        <v>85960</v>
      </c>
      <c r="AC8671" t="s">
        <v>85961</v>
      </c>
      <c r="AD8671" t="s">
        <v>85962</v>
      </c>
      <c r="AE8671" t="s">
        <v>39416</v>
      </c>
      <c r="AF8671" t="s">
        <v>85963</v>
      </c>
      <c r="AG8671" t="s">
        <v>85964</v>
      </c>
      <c r="AH8671" t="s">
        <v>4293</v>
      </c>
      <c r="AI8671" t="s">
        <v>85965</v>
      </c>
      <c r="AJ8671" t="s">
        <v>1153</v>
      </c>
      <c r="AK8671" t="s">
        <v>21826</v>
      </c>
      <c r="AL8671" t="s">
        <v>418</v>
      </c>
      <c r="AM8671" t="s">
        <v>446</v>
      </c>
      <c r="AN8671" t="s">
        <v>80</v>
      </c>
      <c r="AO8671" t="s">
        <v>66347</v>
      </c>
      <c r="AP8671" t="s">
        <v>40883</v>
      </c>
    </row>
    <row r="8672" spans="1:42" x14ac:dyDescent="0.35">
      <c r="A8672" s="2" t="s">
        <v>19684</v>
      </c>
      <c r="B8672" s="2" t="s">
        <v>19685</v>
      </c>
      <c r="C8672" s="2" t="s">
        <v>39417</v>
      </c>
      <c r="D8672" s="2" t="s">
        <v>85966</v>
      </c>
      <c r="E8672" s="2" t="s">
        <v>2594</v>
      </c>
      <c r="F8672" s="2" t="s">
        <v>39418</v>
      </c>
      <c r="G8672" s="2"/>
      <c r="L8672" t="s">
        <v>652</v>
      </c>
      <c r="M8672" t="s">
        <v>79</v>
      </c>
      <c r="N8672" t="s">
        <v>887</v>
      </c>
      <c r="P8672" s="2"/>
      <c r="Q8672" s="2"/>
      <c r="R8672" s="2"/>
      <c r="S8672" s="2"/>
      <c r="V8672" t="s">
        <v>652</v>
      </c>
      <c r="W8672" s="2" t="s">
        <v>887</v>
      </c>
      <c r="X8672" s="2" t="s">
        <v>162</v>
      </c>
      <c r="Y8672" t="s">
        <v>53890</v>
      </c>
      <c r="AA8672" t="s">
        <v>85967</v>
      </c>
      <c r="AC8672" t="s">
        <v>85968</v>
      </c>
      <c r="AD8672" t="s">
        <v>85969</v>
      </c>
      <c r="AE8672" t="s">
        <v>39418</v>
      </c>
      <c r="AF8672" t="s">
        <v>85970</v>
      </c>
      <c r="AG8672" t="s">
        <v>85971</v>
      </c>
      <c r="AH8672" t="s">
        <v>19688</v>
      </c>
      <c r="AI8672" t="s">
        <v>85972</v>
      </c>
      <c r="AJ8672" t="s">
        <v>1153</v>
      </c>
      <c r="AK8672" t="s">
        <v>21826</v>
      </c>
      <c r="AL8672" t="s">
        <v>418</v>
      </c>
      <c r="AM8672" t="s">
        <v>446</v>
      </c>
      <c r="AN8672" t="s">
        <v>80</v>
      </c>
      <c r="AO8672" t="s">
        <v>56710</v>
      </c>
      <c r="AP8672" t="s">
        <v>40883</v>
      </c>
    </row>
    <row r="8673" spans="1:42" x14ac:dyDescent="0.35">
      <c r="A8673" s="2" t="s">
        <v>19684</v>
      </c>
      <c r="B8673" s="2" t="s">
        <v>19685</v>
      </c>
      <c r="C8673" s="2" t="s">
        <v>39419</v>
      </c>
      <c r="D8673" s="2" t="s">
        <v>85973</v>
      </c>
      <c r="E8673" s="2" t="s">
        <v>2594</v>
      </c>
      <c r="F8673" s="2" t="s">
        <v>39420</v>
      </c>
      <c r="G8673" s="2"/>
      <c r="L8673" t="s">
        <v>652</v>
      </c>
      <c r="M8673" t="s">
        <v>79</v>
      </c>
      <c r="N8673" s="2" t="s">
        <v>887</v>
      </c>
      <c r="O8673" s="2"/>
      <c r="V8673" t="s">
        <v>652</v>
      </c>
      <c r="W8673" s="2" t="s">
        <v>887</v>
      </c>
      <c r="X8673" s="2"/>
      <c r="Y8673" t="s">
        <v>1614</v>
      </c>
      <c r="AA8673" t="s">
        <v>83308</v>
      </c>
      <c r="AC8673" t="s">
        <v>85974</v>
      </c>
      <c r="AD8673" t="s">
        <v>85975</v>
      </c>
      <c r="AE8673" t="s">
        <v>39420</v>
      </c>
      <c r="AF8673" t="s">
        <v>85976</v>
      </c>
      <c r="AG8673" t="s">
        <v>85977</v>
      </c>
      <c r="AH8673" t="s">
        <v>4293</v>
      </c>
      <c r="AI8673" t="s">
        <v>4307</v>
      </c>
      <c r="AJ8673" t="s">
        <v>1153</v>
      </c>
      <c r="AK8673" t="s">
        <v>21826</v>
      </c>
      <c r="AL8673" t="s">
        <v>418</v>
      </c>
      <c r="AM8673" t="s">
        <v>446</v>
      </c>
      <c r="AN8673" t="s">
        <v>80</v>
      </c>
      <c r="AO8673" t="s">
        <v>69728</v>
      </c>
      <c r="AP8673" t="s">
        <v>40883</v>
      </c>
    </row>
    <row r="8674" spans="1:42" x14ac:dyDescent="0.35">
      <c r="A8674" s="2" t="s">
        <v>19684</v>
      </c>
      <c r="B8674" s="2" t="s">
        <v>19685</v>
      </c>
      <c r="C8674" s="2" t="s">
        <v>39421</v>
      </c>
      <c r="D8674" s="2" t="s">
        <v>85978</v>
      </c>
      <c r="E8674" s="2" t="s">
        <v>2594</v>
      </c>
      <c r="F8674" s="2" t="s">
        <v>39422</v>
      </c>
      <c r="G8674" s="2"/>
      <c r="H8674" s="2"/>
      <c r="I8674" s="2"/>
      <c r="J8674" s="2"/>
      <c r="L8674" t="s">
        <v>652</v>
      </c>
      <c r="M8674" t="s">
        <v>79</v>
      </c>
      <c r="N8674" t="s">
        <v>887</v>
      </c>
      <c r="V8674" t="s">
        <v>652</v>
      </c>
      <c r="W8674" s="2" t="s">
        <v>887</v>
      </c>
      <c r="X8674" s="2" t="s">
        <v>275</v>
      </c>
      <c r="Y8674" t="s">
        <v>6089</v>
      </c>
      <c r="AA8674" t="s">
        <v>20423</v>
      </c>
      <c r="AC8674" t="s">
        <v>85979</v>
      </c>
      <c r="AD8674" t="s">
        <v>85980</v>
      </c>
      <c r="AE8674" t="s">
        <v>39422</v>
      </c>
      <c r="AF8674" t="s">
        <v>85981</v>
      </c>
      <c r="AG8674" t="s">
        <v>85982</v>
      </c>
      <c r="AH8674" t="s">
        <v>19688</v>
      </c>
      <c r="AI8674" t="s">
        <v>19703</v>
      </c>
      <c r="AJ8674" t="s">
        <v>1153</v>
      </c>
      <c r="AK8674" t="s">
        <v>21826</v>
      </c>
      <c r="AL8674" t="s">
        <v>418</v>
      </c>
      <c r="AM8674" t="s">
        <v>446</v>
      </c>
      <c r="AN8674" t="s">
        <v>80</v>
      </c>
      <c r="AO8674" t="s">
        <v>77664</v>
      </c>
      <c r="AP8674" t="s">
        <v>40883</v>
      </c>
    </row>
    <row r="8675" spans="1:42" x14ac:dyDescent="0.35">
      <c r="A8675" s="2" t="s">
        <v>19684</v>
      </c>
      <c r="B8675" s="2" t="s">
        <v>19685</v>
      </c>
      <c r="C8675" s="2" t="s">
        <v>39423</v>
      </c>
      <c r="D8675" s="2" t="s">
        <v>85983</v>
      </c>
      <c r="E8675" s="2" t="s">
        <v>2594</v>
      </c>
      <c r="F8675" s="2" t="s">
        <v>39424</v>
      </c>
      <c r="G8675" s="2"/>
      <c r="H8675" s="2"/>
      <c r="I8675" s="2"/>
      <c r="J8675" s="2"/>
      <c r="L8675" t="s">
        <v>652</v>
      </c>
      <c r="M8675" t="s">
        <v>79</v>
      </c>
      <c r="N8675" t="s">
        <v>887</v>
      </c>
      <c r="V8675" t="s">
        <v>652</v>
      </c>
      <c r="W8675" s="2" t="s">
        <v>887</v>
      </c>
      <c r="X8675" s="2" t="s">
        <v>162</v>
      </c>
      <c r="Y8675" t="s">
        <v>3123</v>
      </c>
      <c r="AA8675" t="s">
        <v>11879</v>
      </c>
      <c r="AC8675" t="s">
        <v>85984</v>
      </c>
      <c r="AD8675" t="s">
        <v>85985</v>
      </c>
      <c r="AE8675" t="s">
        <v>39424</v>
      </c>
      <c r="AF8675" t="s">
        <v>85986</v>
      </c>
      <c r="AG8675" t="s">
        <v>85987</v>
      </c>
      <c r="AH8675" t="s">
        <v>19688</v>
      </c>
      <c r="AI8675" t="s">
        <v>19703</v>
      </c>
      <c r="AJ8675" t="s">
        <v>1153</v>
      </c>
      <c r="AK8675" t="s">
        <v>21826</v>
      </c>
      <c r="AL8675" t="s">
        <v>418</v>
      </c>
      <c r="AM8675" t="s">
        <v>446</v>
      </c>
      <c r="AN8675" t="s">
        <v>80</v>
      </c>
      <c r="AO8675" t="s">
        <v>47539</v>
      </c>
      <c r="AP8675" t="s">
        <v>40883</v>
      </c>
    </row>
    <row r="8676" spans="1:42" x14ac:dyDescent="0.35">
      <c r="A8676" s="2" t="s">
        <v>19684</v>
      </c>
      <c r="B8676" s="2" t="s">
        <v>19685</v>
      </c>
      <c r="C8676" s="2" t="s">
        <v>39425</v>
      </c>
      <c r="D8676" s="2" t="s">
        <v>55823</v>
      </c>
      <c r="E8676" s="2" t="s">
        <v>2594</v>
      </c>
      <c r="F8676" s="2"/>
      <c r="G8676" s="2"/>
      <c r="K8676" s="2"/>
      <c r="L8676" s="2" t="s">
        <v>652</v>
      </c>
      <c r="M8676" s="2" t="s">
        <v>79</v>
      </c>
      <c r="N8676" t="s">
        <v>887</v>
      </c>
      <c r="V8676" t="s">
        <v>652</v>
      </c>
      <c r="W8676" s="2" t="s">
        <v>887</v>
      </c>
      <c r="X8676" s="2"/>
      <c r="AG8676" t="s">
        <v>19687</v>
      </c>
      <c r="AH8676" t="s">
        <v>19688</v>
      </c>
      <c r="AI8676" t="s">
        <v>19689</v>
      </c>
      <c r="AJ8676" t="s">
        <v>1153</v>
      </c>
      <c r="AK8676" t="s">
        <v>21826</v>
      </c>
      <c r="AL8676" t="s">
        <v>41696</v>
      </c>
      <c r="AM8676" t="s">
        <v>446</v>
      </c>
      <c r="AN8676" t="s">
        <v>80</v>
      </c>
      <c r="AO8676" t="s">
        <v>81</v>
      </c>
      <c r="AP8676" t="s">
        <v>40883</v>
      </c>
    </row>
    <row r="8677" spans="1:42" x14ac:dyDescent="0.35">
      <c r="A8677" s="2" t="s">
        <v>19684</v>
      </c>
      <c r="B8677" s="2" t="s">
        <v>19685</v>
      </c>
      <c r="C8677" s="2" t="s">
        <v>39426</v>
      </c>
      <c r="D8677" s="2" t="s">
        <v>85988</v>
      </c>
      <c r="E8677" t="s">
        <v>2594</v>
      </c>
      <c r="F8677" s="2" t="s">
        <v>39427</v>
      </c>
      <c r="G8677" s="2" t="s">
        <v>3057</v>
      </c>
      <c r="H8677" t="s">
        <v>417</v>
      </c>
      <c r="I8677" t="s">
        <v>2953</v>
      </c>
      <c r="J8677" t="s">
        <v>2338</v>
      </c>
      <c r="K8677" t="s">
        <v>3567</v>
      </c>
      <c r="S8677" t="s">
        <v>82</v>
      </c>
      <c r="T8677" s="2" t="s">
        <v>5</v>
      </c>
      <c r="U8677" s="2" t="s">
        <v>886</v>
      </c>
      <c r="V8677" s="2" t="s">
        <v>82</v>
      </c>
      <c r="W8677" s="2" t="s">
        <v>3567</v>
      </c>
      <c r="X8677" s="2" t="s">
        <v>275</v>
      </c>
      <c r="Y8677" t="s">
        <v>85989</v>
      </c>
      <c r="AA8677" t="s">
        <v>50527</v>
      </c>
      <c r="AC8677" t="s">
        <v>85990</v>
      </c>
      <c r="AD8677" t="s">
        <v>85991</v>
      </c>
      <c r="AE8677" t="s">
        <v>39427</v>
      </c>
      <c r="AF8677" t="s">
        <v>85992</v>
      </c>
      <c r="AG8677" t="s">
        <v>85993</v>
      </c>
      <c r="AH8677" t="s">
        <v>19688</v>
      </c>
      <c r="AI8677" t="s">
        <v>85994</v>
      </c>
      <c r="AJ8677" t="s">
        <v>1153</v>
      </c>
      <c r="AK8677" t="s">
        <v>21826</v>
      </c>
      <c r="AL8677" t="s">
        <v>418</v>
      </c>
      <c r="AM8677" t="s">
        <v>446</v>
      </c>
      <c r="AN8677" t="s">
        <v>80</v>
      </c>
      <c r="AO8677" t="s">
        <v>43456</v>
      </c>
      <c r="AP8677" t="s">
        <v>40883</v>
      </c>
    </row>
    <row r="8678" spans="1:42" x14ac:dyDescent="0.35">
      <c r="A8678" s="2" t="s">
        <v>19684</v>
      </c>
      <c r="B8678" s="2" t="s">
        <v>19685</v>
      </c>
      <c r="C8678" s="2" t="s">
        <v>39428</v>
      </c>
      <c r="D8678" s="2" t="s">
        <v>85995</v>
      </c>
      <c r="E8678" s="2" t="s">
        <v>2594</v>
      </c>
      <c r="F8678" s="2" t="s">
        <v>39429</v>
      </c>
      <c r="G8678" s="2" t="s">
        <v>3057</v>
      </c>
      <c r="H8678" t="s">
        <v>417</v>
      </c>
      <c r="I8678" t="s">
        <v>2953</v>
      </c>
      <c r="J8678" t="s">
        <v>2338</v>
      </c>
      <c r="K8678" t="s">
        <v>3567</v>
      </c>
      <c r="S8678" t="s">
        <v>82</v>
      </c>
      <c r="T8678" t="s">
        <v>5</v>
      </c>
      <c r="U8678" t="s">
        <v>886</v>
      </c>
      <c r="V8678" t="s">
        <v>82</v>
      </c>
      <c r="W8678" t="s">
        <v>3567</v>
      </c>
      <c r="X8678" t="s">
        <v>162</v>
      </c>
      <c r="Y8678" t="s">
        <v>789</v>
      </c>
      <c r="AA8678" t="s">
        <v>899</v>
      </c>
      <c r="AC8678" t="s">
        <v>85996</v>
      </c>
      <c r="AD8678" t="s">
        <v>85997</v>
      </c>
      <c r="AE8678" t="s">
        <v>39429</v>
      </c>
      <c r="AF8678" t="s">
        <v>85998</v>
      </c>
      <c r="AG8678" t="s">
        <v>85999</v>
      </c>
      <c r="AH8678" t="s">
        <v>4293</v>
      </c>
      <c r="AI8678" t="s">
        <v>86000</v>
      </c>
      <c r="AJ8678" t="s">
        <v>1153</v>
      </c>
      <c r="AK8678" t="s">
        <v>21826</v>
      </c>
      <c r="AL8678" t="s">
        <v>418</v>
      </c>
      <c r="AM8678" t="s">
        <v>446</v>
      </c>
      <c r="AN8678" t="s">
        <v>80</v>
      </c>
      <c r="AO8678" t="s">
        <v>31622</v>
      </c>
      <c r="AP8678" t="s">
        <v>40883</v>
      </c>
    </row>
    <row r="8679" spans="1:42" x14ac:dyDescent="0.35">
      <c r="A8679" s="2" t="s">
        <v>19684</v>
      </c>
      <c r="B8679" s="2" t="s">
        <v>19685</v>
      </c>
      <c r="C8679" s="2" t="s">
        <v>39430</v>
      </c>
      <c r="D8679" s="2" t="s">
        <v>86001</v>
      </c>
      <c r="E8679" s="2" t="s">
        <v>2594</v>
      </c>
      <c r="F8679" s="2" t="s">
        <v>39431</v>
      </c>
      <c r="G8679" s="2" t="s">
        <v>3057</v>
      </c>
      <c r="H8679" t="s">
        <v>417</v>
      </c>
      <c r="I8679" t="s">
        <v>2953</v>
      </c>
      <c r="J8679" t="s">
        <v>2338</v>
      </c>
      <c r="K8679" t="s">
        <v>3567</v>
      </c>
      <c r="P8679" s="2"/>
      <c r="Q8679" s="2"/>
      <c r="R8679" s="2"/>
      <c r="S8679" s="2" t="s">
        <v>82</v>
      </c>
      <c r="T8679" t="s">
        <v>5</v>
      </c>
      <c r="U8679" t="s">
        <v>886</v>
      </c>
      <c r="V8679" t="s">
        <v>82</v>
      </c>
      <c r="W8679" s="2" t="s">
        <v>3567</v>
      </c>
      <c r="X8679" s="2" t="s">
        <v>162</v>
      </c>
      <c r="Y8679" t="s">
        <v>3548</v>
      </c>
      <c r="AA8679" t="s">
        <v>86002</v>
      </c>
      <c r="AC8679" t="s">
        <v>86003</v>
      </c>
      <c r="AD8679" t="s">
        <v>86004</v>
      </c>
      <c r="AE8679" t="s">
        <v>39431</v>
      </c>
      <c r="AF8679" t="s">
        <v>86005</v>
      </c>
      <c r="AG8679" t="s">
        <v>86006</v>
      </c>
      <c r="AH8679" t="s">
        <v>19688</v>
      </c>
      <c r="AI8679" t="s">
        <v>86007</v>
      </c>
      <c r="AJ8679" t="s">
        <v>1153</v>
      </c>
      <c r="AK8679" t="s">
        <v>21826</v>
      </c>
      <c r="AL8679" t="s">
        <v>418</v>
      </c>
      <c r="AM8679" t="s">
        <v>446</v>
      </c>
      <c r="AN8679" t="s">
        <v>80</v>
      </c>
      <c r="AO8679" t="s">
        <v>45795</v>
      </c>
      <c r="AP8679" t="s">
        <v>40883</v>
      </c>
    </row>
    <row r="8680" spans="1:42" x14ac:dyDescent="0.35">
      <c r="A8680" s="2" t="s">
        <v>19684</v>
      </c>
      <c r="B8680" s="2" t="s">
        <v>19685</v>
      </c>
      <c r="C8680" s="2" t="s">
        <v>39432</v>
      </c>
      <c r="D8680" s="2" t="s">
        <v>47725</v>
      </c>
      <c r="E8680" s="2" t="s">
        <v>2594</v>
      </c>
      <c r="F8680" s="2" t="s">
        <v>39433</v>
      </c>
      <c r="G8680" s="2" t="s">
        <v>3057</v>
      </c>
      <c r="H8680" t="s">
        <v>417</v>
      </c>
      <c r="I8680" t="s">
        <v>2953</v>
      </c>
      <c r="J8680" t="s">
        <v>2338</v>
      </c>
      <c r="K8680" t="s">
        <v>3567</v>
      </c>
      <c r="M8680" s="2"/>
      <c r="N8680" s="2"/>
      <c r="O8680" s="2"/>
      <c r="S8680" t="s">
        <v>82</v>
      </c>
      <c r="T8680" t="s">
        <v>5</v>
      </c>
      <c r="U8680" t="s">
        <v>886</v>
      </c>
      <c r="V8680" t="s">
        <v>82</v>
      </c>
      <c r="W8680" s="2" t="s">
        <v>3567</v>
      </c>
      <c r="X8680" s="2"/>
      <c r="Y8680" t="s">
        <v>20793</v>
      </c>
      <c r="AA8680" t="s">
        <v>86008</v>
      </c>
      <c r="AC8680" t="s">
        <v>86009</v>
      </c>
      <c r="AD8680" t="s">
        <v>86010</v>
      </c>
      <c r="AE8680" t="s">
        <v>39433</v>
      </c>
      <c r="AF8680" t="s">
        <v>86011</v>
      </c>
      <c r="AG8680" t="s">
        <v>86012</v>
      </c>
      <c r="AH8680" t="s">
        <v>4293</v>
      </c>
      <c r="AI8680" t="s">
        <v>86013</v>
      </c>
      <c r="AJ8680" t="s">
        <v>1153</v>
      </c>
      <c r="AK8680" t="s">
        <v>21826</v>
      </c>
      <c r="AL8680" t="s">
        <v>418</v>
      </c>
      <c r="AM8680" t="s">
        <v>446</v>
      </c>
      <c r="AN8680" t="s">
        <v>80</v>
      </c>
      <c r="AO8680" t="s">
        <v>42058</v>
      </c>
      <c r="AP8680" t="s">
        <v>40883</v>
      </c>
    </row>
    <row r="8681" spans="1:42" x14ac:dyDescent="0.35">
      <c r="A8681" s="2" t="s">
        <v>19684</v>
      </c>
      <c r="B8681" s="2" t="s">
        <v>19685</v>
      </c>
      <c r="C8681" s="2" t="s">
        <v>39434</v>
      </c>
      <c r="D8681" s="2" t="s">
        <v>86014</v>
      </c>
      <c r="E8681" s="2" t="s">
        <v>2594</v>
      </c>
      <c r="F8681" s="2" t="s">
        <v>39435</v>
      </c>
      <c r="G8681" s="2" t="s">
        <v>3057</v>
      </c>
      <c r="H8681" s="2" t="s">
        <v>417</v>
      </c>
      <c r="I8681" s="2" t="s">
        <v>2953</v>
      </c>
      <c r="J8681" s="2" t="s">
        <v>2338</v>
      </c>
      <c r="K8681" s="2" t="s">
        <v>3567</v>
      </c>
      <c r="L8681" s="2"/>
      <c r="S8681" t="s">
        <v>82</v>
      </c>
      <c r="T8681" t="s">
        <v>5</v>
      </c>
      <c r="U8681" s="2" t="s">
        <v>886</v>
      </c>
      <c r="V8681" s="2" t="s">
        <v>82</v>
      </c>
      <c r="W8681" s="2" t="s">
        <v>3567</v>
      </c>
      <c r="X8681" s="2"/>
      <c r="Y8681" t="s">
        <v>312</v>
      </c>
      <c r="AA8681" t="s">
        <v>7518</v>
      </c>
      <c r="AC8681" t="s">
        <v>86015</v>
      </c>
      <c r="AD8681" t="s">
        <v>86016</v>
      </c>
      <c r="AE8681" t="s">
        <v>39435</v>
      </c>
      <c r="AF8681" t="s">
        <v>86017</v>
      </c>
      <c r="AG8681" t="s">
        <v>86018</v>
      </c>
      <c r="AH8681" t="s">
        <v>4293</v>
      </c>
      <c r="AI8681" t="s">
        <v>86019</v>
      </c>
      <c r="AJ8681" t="s">
        <v>1153</v>
      </c>
      <c r="AK8681" t="s">
        <v>21826</v>
      </c>
      <c r="AL8681" t="s">
        <v>418</v>
      </c>
      <c r="AM8681" t="s">
        <v>446</v>
      </c>
      <c r="AN8681" t="s">
        <v>80</v>
      </c>
      <c r="AO8681" t="s">
        <v>47584</v>
      </c>
      <c r="AP8681" t="s">
        <v>40883</v>
      </c>
    </row>
    <row r="8682" spans="1:42" x14ac:dyDescent="0.35">
      <c r="A8682" s="2" t="s">
        <v>19684</v>
      </c>
      <c r="B8682" s="2" t="s">
        <v>19685</v>
      </c>
      <c r="C8682" s="2" t="s">
        <v>39436</v>
      </c>
      <c r="D8682" s="2" t="s">
        <v>86020</v>
      </c>
      <c r="E8682" s="2" t="s">
        <v>2594</v>
      </c>
      <c r="F8682" s="2" t="s">
        <v>39437</v>
      </c>
      <c r="G8682" s="2" t="s">
        <v>3057</v>
      </c>
      <c r="H8682" t="s">
        <v>417</v>
      </c>
      <c r="I8682" t="s">
        <v>2953</v>
      </c>
      <c r="J8682" t="s">
        <v>2338</v>
      </c>
      <c r="K8682" t="s">
        <v>3567</v>
      </c>
      <c r="S8682" t="s">
        <v>82</v>
      </c>
      <c r="T8682" t="s">
        <v>5</v>
      </c>
      <c r="U8682" t="s">
        <v>886</v>
      </c>
      <c r="V8682" t="s">
        <v>82</v>
      </c>
      <c r="W8682" t="s">
        <v>3567</v>
      </c>
      <c r="X8682" t="s">
        <v>275</v>
      </c>
      <c r="Y8682" t="s">
        <v>41195</v>
      </c>
      <c r="AA8682" t="s">
        <v>86021</v>
      </c>
      <c r="AC8682" t="s">
        <v>86022</v>
      </c>
      <c r="AD8682" t="s">
        <v>86023</v>
      </c>
      <c r="AE8682" t="s">
        <v>39437</v>
      </c>
      <c r="AF8682" t="s">
        <v>86024</v>
      </c>
      <c r="AG8682" t="s">
        <v>86025</v>
      </c>
      <c r="AH8682" t="s">
        <v>19688</v>
      </c>
      <c r="AI8682" t="s">
        <v>86026</v>
      </c>
      <c r="AJ8682" t="s">
        <v>1153</v>
      </c>
      <c r="AK8682" t="s">
        <v>21826</v>
      </c>
      <c r="AL8682" t="s">
        <v>418</v>
      </c>
      <c r="AM8682" t="s">
        <v>446</v>
      </c>
      <c r="AN8682" t="s">
        <v>80</v>
      </c>
      <c r="AO8682" t="s">
        <v>41850</v>
      </c>
      <c r="AP8682" t="s">
        <v>40883</v>
      </c>
    </row>
    <row r="8683" spans="1:42" x14ac:dyDescent="0.35">
      <c r="A8683" s="2" t="s">
        <v>19684</v>
      </c>
      <c r="B8683" s="2" t="s">
        <v>19685</v>
      </c>
      <c r="C8683" s="2" t="s">
        <v>39438</v>
      </c>
      <c r="D8683" s="2" t="s">
        <v>66743</v>
      </c>
      <c r="E8683" s="2" t="s">
        <v>2594</v>
      </c>
      <c r="F8683" s="2" t="s">
        <v>39439</v>
      </c>
      <c r="G8683" s="2" t="s">
        <v>3057</v>
      </c>
      <c r="H8683" t="s">
        <v>417</v>
      </c>
      <c r="I8683" t="s">
        <v>2953</v>
      </c>
      <c r="J8683" t="s">
        <v>2338</v>
      </c>
      <c r="K8683" t="s">
        <v>3567</v>
      </c>
      <c r="P8683" s="2"/>
      <c r="Q8683" s="2"/>
      <c r="R8683" s="2"/>
      <c r="S8683" s="2" t="s">
        <v>82</v>
      </c>
      <c r="T8683" t="s">
        <v>5</v>
      </c>
      <c r="U8683" t="s">
        <v>886</v>
      </c>
      <c r="V8683" t="s">
        <v>82</v>
      </c>
      <c r="W8683" s="2" t="s">
        <v>3567</v>
      </c>
      <c r="X8683" s="2"/>
      <c r="Y8683" t="s">
        <v>86027</v>
      </c>
      <c r="AA8683" t="s">
        <v>61565</v>
      </c>
      <c r="AC8683" t="s">
        <v>86028</v>
      </c>
      <c r="AD8683" t="s">
        <v>86029</v>
      </c>
      <c r="AE8683" t="s">
        <v>39439</v>
      </c>
      <c r="AF8683" t="s">
        <v>86030</v>
      </c>
      <c r="AG8683" t="s">
        <v>86031</v>
      </c>
      <c r="AH8683" t="s">
        <v>4293</v>
      </c>
      <c r="AI8683" t="s">
        <v>86032</v>
      </c>
      <c r="AJ8683" t="s">
        <v>1153</v>
      </c>
      <c r="AK8683" t="s">
        <v>21826</v>
      </c>
      <c r="AL8683" t="s">
        <v>418</v>
      </c>
      <c r="AM8683" t="s">
        <v>446</v>
      </c>
      <c r="AN8683" t="s">
        <v>80</v>
      </c>
      <c r="AO8683" t="s">
        <v>41888</v>
      </c>
      <c r="AP8683" t="s">
        <v>40883</v>
      </c>
    </row>
    <row r="8684" spans="1:42" x14ac:dyDescent="0.35">
      <c r="A8684" s="2" t="s">
        <v>19684</v>
      </c>
      <c r="B8684" s="2" t="s">
        <v>19685</v>
      </c>
      <c r="C8684" s="2" t="s">
        <v>39440</v>
      </c>
      <c r="D8684" s="2" t="s">
        <v>41624</v>
      </c>
      <c r="E8684" s="2" t="s">
        <v>2594</v>
      </c>
      <c r="F8684" s="2" t="s">
        <v>39441</v>
      </c>
      <c r="G8684" s="2" t="s">
        <v>3057</v>
      </c>
      <c r="H8684" t="s">
        <v>417</v>
      </c>
      <c r="I8684" t="s">
        <v>2953</v>
      </c>
      <c r="J8684" t="s">
        <v>2338</v>
      </c>
      <c r="K8684" t="s">
        <v>3567</v>
      </c>
      <c r="P8684" s="2"/>
      <c r="Q8684" s="2"/>
      <c r="R8684" s="2"/>
      <c r="S8684" s="2" t="s">
        <v>82</v>
      </c>
      <c r="T8684" t="s">
        <v>5</v>
      </c>
      <c r="U8684" t="s">
        <v>886</v>
      </c>
      <c r="V8684" t="s">
        <v>82</v>
      </c>
      <c r="W8684" s="2" t="s">
        <v>3567</v>
      </c>
      <c r="X8684" s="2"/>
      <c r="Y8684" t="s">
        <v>189</v>
      </c>
      <c r="AA8684" t="s">
        <v>4966</v>
      </c>
      <c r="AC8684" t="s">
        <v>86033</v>
      </c>
      <c r="AD8684" t="s">
        <v>86034</v>
      </c>
      <c r="AE8684" t="s">
        <v>39441</v>
      </c>
      <c r="AF8684" t="s">
        <v>86035</v>
      </c>
      <c r="AG8684" t="s">
        <v>86036</v>
      </c>
      <c r="AH8684" t="s">
        <v>19688</v>
      </c>
      <c r="AI8684" t="s">
        <v>86007</v>
      </c>
      <c r="AJ8684" t="s">
        <v>1153</v>
      </c>
      <c r="AK8684" t="s">
        <v>21826</v>
      </c>
      <c r="AL8684" t="s">
        <v>418</v>
      </c>
      <c r="AM8684" t="s">
        <v>446</v>
      </c>
      <c r="AN8684" t="s">
        <v>80</v>
      </c>
      <c r="AO8684" t="s">
        <v>41480</v>
      </c>
      <c r="AP8684" t="s">
        <v>40883</v>
      </c>
    </row>
    <row r="8685" spans="1:42" x14ac:dyDescent="0.35">
      <c r="A8685" s="2" t="s">
        <v>19684</v>
      </c>
      <c r="B8685" s="2" t="s">
        <v>19685</v>
      </c>
      <c r="C8685" s="2" t="s">
        <v>39442</v>
      </c>
      <c r="D8685" s="2" t="s">
        <v>86037</v>
      </c>
      <c r="E8685" s="2" t="s">
        <v>2594</v>
      </c>
      <c r="F8685" s="2" t="s">
        <v>39443</v>
      </c>
      <c r="G8685" s="2" t="s">
        <v>3057</v>
      </c>
      <c r="H8685" t="s">
        <v>417</v>
      </c>
      <c r="I8685" t="s">
        <v>2953</v>
      </c>
      <c r="J8685" t="s">
        <v>2338</v>
      </c>
      <c r="K8685" t="s">
        <v>3567</v>
      </c>
      <c r="P8685" s="2"/>
      <c r="Q8685" s="2"/>
      <c r="R8685" s="2"/>
      <c r="S8685" s="2" t="s">
        <v>82</v>
      </c>
      <c r="T8685" t="s">
        <v>5</v>
      </c>
      <c r="U8685" t="s">
        <v>886</v>
      </c>
      <c r="V8685" t="s">
        <v>82</v>
      </c>
      <c r="W8685" s="2" t="s">
        <v>3567</v>
      </c>
      <c r="X8685" s="2"/>
      <c r="Y8685" t="s">
        <v>86038</v>
      </c>
      <c r="AA8685" t="s">
        <v>86039</v>
      </c>
      <c r="AC8685" t="s">
        <v>86040</v>
      </c>
      <c r="AD8685" t="s">
        <v>86041</v>
      </c>
      <c r="AE8685" t="s">
        <v>39443</v>
      </c>
      <c r="AF8685" t="s">
        <v>86042</v>
      </c>
      <c r="AG8685" t="s">
        <v>86043</v>
      </c>
      <c r="AH8685" t="s">
        <v>19688</v>
      </c>
      <c r="AI8685" t="s">
        <v>19689</v>
      </c>
      <c r="AJ8685" t="s">
        <v>1153</v>
      </c>
      <c r="AK8685" t="s">
        <v>21826</v>
      </c>
      <c r="AL8685" t="s">
        <v>418</v>
      </c>
      <c r="AM8685" t="s">
        <v>446</v>
      </c>
      <c r="AN8685" t="s">
        <v>80</v>
      </c>
      <c r="AO8685" t="s">
        <v>45462</v>
      </c>
      <c r="AP8685" t="s">
        <v>40883</v>
      </c>
    </row>
    <row r="8686" spans="1:42" x14ac:dyDescent="0.35">
      <c r="A8686" s="2" t="s">
        <v>19684</v>
      </c>
      <c r="B8686" s="2" t="s">
        <v>19685</v>
      </c>
      <c r="C8686" s="2" t="s">
        <v>39444</v>
      </c>
      <c r="D8686" s="2" t="s">
        <v>39445</v>
      </c>
      <c r="E8686" s="2" t="s">
        <v>2594</v>
      </c>
      <c r="F8686" s="2" t="s">
        <v>39446</v>
      </c>
      <c r="G8686" s="2" t="s">
        <v>3057</v>
      </c>
      <c r="H8686" t="s">
        <v>417</v>
      </c>
      <c r="P8686" s="2"/>
      <c r="Q8686" s="2"/>
      <c r="R8686" s="2"/>
      <c r="S8686" s="2" t="s">
        <v>82</v>
      </c>
      <c r="T8686" t="s">
        <v>5</v>
      </c>
      <c r="U8686" t="s">
        <v>886</v>
      </c>
      <c r="V8686" t="s">
        <v>82</v>
      </c>
      <c r="W8686" s="2" t="s">
        <v>417</v>
      </c>
      <c r="X8686" s="2"/>
      <c r="Y8686" t="s">
        <v>6332</v>
      </c>
      <c r="AA8686" t="s">
        <v>10184</v>
      </c>
      <c r="AC8686" t="s">
        <v>86044</v>
      </c>
      <c r="AD8686" t="s">
        <v>86045</v>
      </c>
      <c r="AE8686" t="s">
        <v>39446</v>
      </c>
      <c r="AF8686" t="s">
        <v>86046</v>
      </c>
      <c r="AG8686" t="s">
        <v>86047</v>
      </c>
      <c r="AH8686" t="s">
        <v>19688</v>
      </c>
      <c r="AI8686" t="s">
        <v>86048</v>
      </c>
      <c r="AJ8686" t="s">
        <v>1153</v>
      </c>
      <c r="AK8686" t="s">
        <v>21826</v>
      </c>
      <c r="AL8686" t="s">
        <v>418</v>
      </c>
      <c r="AM8686" t="s">
        <v>446</v>
      </c>
      <c r="AN8686" t="s">
        <v>80</v>
      </c>
      <c r="AO8686" t="s">
        <v>51201</v>
      </c>
      <c r="AP8686" t="s">
        <v>40883</v>
      </c>
    </row>
    <row r="8687" spans="1:42" x14ac:dyDescent="0.35">
      <c r="A8687" s="2" t="s">
        <v>19684</v>
      </c>
      <c r="B8687" s="2" t="s">
        <v>19685</v>
      </c>
      <c r="C8687" s="2" t="s">
        <v>39447</v>
      </c>
      <c r="D8687" s="2" t="s">
        <v>46452</v>
      </c>
      <c r="E8687" s="2" t="s">
        <v>2594</v>
      </c>
      <c r="F8687" s="2" t="s">
        <v>39448</v>
      </c>
      <c r="G8687" s="2" t="s">
        <v>3057</v>
      </c>
      <c r="H8687" t="s">
        <v>417</v>
      </c>
      <c r="I8687" t="s">
        <v>2953</v>
      </c>
      <c r="J8687" t="s">
        <v>2338</v>
      </c>
      <c r="K8687" t="s">
        <v>3567</v>
      </c>
      <c r="M8687" s="2"/>
      <c r="N8687" s="2"/>
      <c r="O8687" s="2"/>
      <c r="S8687" t="s">
        <v>82</v>
      </c>
      <c r="T8687" t="s">
        <v>5</v>
      </c>
      <c r="U8687" t="s">
        <v>886</v>
      </c>
      <c r="V8687" t="s">
        <v>82</v>
      </c>
      <c r="W8687" s="2" t="s">
        <v>3567</v>
      </c>
      <c r="X8687" s="2"/>
      <c r="Y8687" t="s">
        <v>83328</v>
      </c>
      <c r="AA8687" t="s">
        <v>86049</v>
      </c>
      <c r="AC8687" t="s">
        <v>86050</v>
      </c>
      <c r="AD8687" t="s">
        <v>86051</v>
      </c>
      <c r="AE8687" t="s">
        <v>39448</v>
      </c>
      <c r="AF8687" t="s">
        <v>86052</v>
      </c>
      <c r="AG8687" t="s">
        <v>86053</v>
      </c>
      <c r="AH8687" t="s">
        <v>4293</v>
      </c>
      <c r="AI8687" t="s">
        <v>86054</v>
      </c>
      <c r="AJ8687" t="s">
        <v>1153</v>
      </c>
      <c r="AK8687" t="s">
        <v>21826</v>
      </c>
      <c r="AL8687" t="s">
        <v>418</v>
      </c>
      <c r="AM8687" t="s">
        <v>446</v>
      </c>
      <c r="AN8687" t="s">
        <v>80</v>
      </c>
      <c r="AO8687" t="s">
        <v>42810</v>
      </c>
      <c r="AP8687" t="s">
        <v>40883</v>
      </c>
    </row>
    <row r="8688" spans="1:42" x14ac:dyDescent="0.35">
      <c r="A8688" s="2" t="s">
        <v>19684</v>
      </c>
      <c r="B8688" s="2" t="s">
        <v>19685</v>
      </c>
      <c r="C8688" s="2" t="s">
        <v>39449</v>
      </c>
      <c r="D8688" s="2" t="s">
        <v>70295</v>
      </c>
      <c r="E8688" s="2" t="s">
        <v>2594</v>
      </c>
      <c r="F8688" s="2" t="s">
        <v>39450</v>
      </c>
      <c r="G8688" s="2" t="s">
        <v>3057</v>
      </c>
      <c r="H8688" t="s">
        <v>417</v>
      </c>
      <c r="I8688" t="s">
        <v>2953</v>
      </c>
      <c r="J8688" t="s">
        <v>2338</v>
      </c>
      <c r="K8688" t="s">
        <v>3567</v>
      </c>
      <c r="M8688" s="2"/>
      <c r="N8688" s="2"/>
      <c r="O8688" s="2"/>
      <c r="S8688" t="s">
        <v>82</v>
      </c>
      <c r="T8688" t="s">
        <v>5</v>
      </c>
      <c r="U8688" t="s">
        <v>886</v>
      </c>
      <c r="V8688" t="s">
        <v>82</v>
      </c>
      <c r="W8688" s="2" t="s">
        <v>3567</v>
      </c>
      <c r="X8688" s="2" t="s">
        <v>275</v>
      </c>
      <c r="Y8688" t="s">
        <v>17688</v>
      </c>
      <c r="AA8688" t="s">
        <v>86055</v>
      </c>
      <c r="AC8688" t="s">
        <v>86056</v>
      </c>
      <c r="AD8688" t="s">
        <v>86057</v>
      </c>
      <c r="AE8688" t="s">
        <v>39450</v>
      </c>
      <c r="AF8688" t="s">
        <v>86058</v>
      </c>
      <c r="AG8688" t="s">
        <v>86059</v>
      </c>
      <c r="AH8688" t="s">
        <v>19688</v>
      </c>
      <c r="AI8688" t="s">
        <v>19703</v>
      </c>
      <c r="AJ8688" t="s">
        <v>1153</v>
      </c>
      <c r="AK8688" t="s">
        <v>21826</v>
      </c>
      <c r="AL8688" t="s">
        <v>418</v>
      </c>
      <c r="AM8688" t="s">
        <v>446</v>
      </c>
      <c r="AN8688" t="s">
        <v>80</v>
      </c>
      <c r="AO8688" t="s">
        <v>55141</v>
      </c>
      <c r="AP8688" t="s">
        <v>40883</v>
      </c>
    </row>
    <row r="8689" spans="1:42" x14ac:dyDescent="0.35">
      <c r="A8689" s="2" t="s">
        <v>19684</v>
      </c>
      <c r="B8689" s="2" t="s">
        <v>19685</v>
      </c>
      <c r="C8689" s="2" t="s">
        <v>39451</v>
      </c>
      <c r="D8689" s="2" t="s">
        <v>86060</v>
      </c>
      <c r="E8689" s="2" t="s">
        <v>2594</v>
      </c>
      <c r="F8689" s="2" t="s">
        <v>39452</v>
      </c>
      <c r="G8689" s="2" t="s">
        <v>3057</v>
      </c>
      <c r="H8689" t="s">
        <v>417</v>
      </c>
      <c r="I8689" t="s">
        <v>2953</v>
      </c>
      <c r="J8689" t="s">
        <v>2338</v>
      </c>
      <c r="K8689" t="s">
        <v>3567</v>
      </c>
      <c r="M8689" s="2"/>
      <c r="N8689" s="2"/>
      <c r="O8689" s="2"/>
      <c r="S8689" t="s">
        <v>82</v>
      </c>
      <c r="T8689" t="s">
        <v>5</v>
      </c>
      <c r="U8689" t="s">
        <v>886</v>
      </c>
      <c r="V8689" t="s">
        <v>82</v>
      </c>
      <c r="W8689" s="2" t="s">
        <v>3567</v>
      </c>
      <c r="X8689" s="2" t="s">
        <v>162</v>
      </c>
      <c r="Y8689" t="s">
        <v>43973</v>
      </c>
      <c r="AA8689" t="s">
        <v>9356</v>
      </c>
      <c r="AC8689" t="s">
        <v>70307</v>
      </c>
      <c r="AD8689" t="s">
        <v>86061</v>
      </c>
      <c r="AE8689" t="s">
        <v>39452</v>
      </c>
      <c r="AF8689" t="s">
        <v>86062</v>
      </c>
      <c r="AG8689" t="s">
        <v>86063</v>
      </c>
      <c r="AH8689" t="s">
        <v>4293</v>
      </c>
      <c r="AI8689" t="s">
        <v>86064</v>
      </c>
      <c r="AJ8689" t="s">
        <v>1153</v>
      </c>
      <c r="AK8689" t="s">
        <v>21826</v>
      </c>
      <c r="AL8689" t="s">
        <v>418</v>
      </c>
      <c r="AM8689" t="s">
        <v>446</v>
      </c>
      <c r="AN8689" t="s">
        <v>80</v>
      </c>
      <c r="AO8689" t="s">
        <v>74017</v>
      </c>
      <c r="AP8689" t="s">
        <v>40883</v>
      </c>
    </row>
    <row r="8690" spans="1:42" x14ac:dyDescent="0.35">
      <c r="A8690" s="2" t="s">
        <v>19684</v>
      </c>
      <c r="B8690" s="2" t="s">
        <v>19685</v>
      </c>
      <c r="C8690" s="2" t="s">
        <v>39453</v>
      </c>
      <c r="D8690" s="2" t="s">
        <v>47795</v>
      </c>
      <c r="E8690" s="2" t="s">
        <v>2594</v>
      </c>
      <c r="F8690" s="2" t="s">
        <v>39454</v>
      </c>
      <c r="G8690" s="2" t="s">
        <v>3057</v>
      </c>
      <c r="H8690" t="s">
        <v>417</v>
      </c>
      <c r="I8690" t="s">
        <v>2953</v>
      </c>
      <c r="J8690" t="s">
        <v>2338</v>
      </c>
      <c r="K8690" t="s">
        <v>3567</v>
      </c>
      <c r="M8690" s="2"/>
      <c r="N8690" s="2"/>
      <c r="O8690" s="2"/>
      <c r="S8690" t="s">
        <v>82</v>
      </c>
      <c r="T8690" t="s">
        <v>5</v>
      </c>
      <c r="U8690" t="s">
        <v>886</v>
      </c>
      <c r="V8690" t="s">
        <v>82</v>
      </c>
      <c r="W8690" s="2" t="s">
        <v>3567</v>
      </c>
      <c r="X8690" s="2" t="s">
        <v>162</v>
      </c>
      <c r="Y8690" t="s">
        <v>1981</v>
      </c>
      <c r="AA8690" t="s">
        <v>4488</v>
      </c>
      <c r="AC8690" t="s">
        <v>86065</v>
      </c>
      <c r="AD8690" t="s">
        <v>86066</v>
      </c>
      <c r="AE8690" t="s">
        <v>39454</v>
      </c>
      <c r="AF8690" t="s">
        <v>86067</v>
      </c>
      <c r="AG8690" t="s">
        <v>86068</v>
      </c>
      <c r="AH8690" t="s">
        <v>21128</v>
      </c>
      <c r="AI8690" t="s">
        <v>21129</v>
      </c>
      <c r="AJ8690" t="s">
        <v>1153</v>
      </c>
      <c r="AK8690" t="s">
        <v>21826</v>
      </c>
      <c r="AL8690" t="s">
        <v>418</v>
      </c>
      <c r="AM8690" t="s">
        <v>446</v>
      </c>
      <c r="AN8690" t="s">
        <v>80</v>
      </c>
      <c r="AO8690" t="s">
        <v>44582</v>
      </c>
      <c r="AP8690" t="s">
        <v>40883</v>
      </c>
    </row>
    <row r="8691" spans="1:42" x14ac:dyDescent="0.35">
      <c r="A8691" s="2" t="s">
        <v>19684</v>
      </c>
      <c r="B8691" s="2" t="s">
        <v>19685</v>
      </c>
      <c r="C8691" s="2" t="s">
        <v>39455</v>
      </c>
      <c r="D8691" s="2" t="s">
        <v>86069</v>
      </c>
      <c r="E8691" s="2" t="s">
        <v>2594</v>
      </c>
      <c r="F8691" s="2" t="s">
        <v>39456</v>
      </c>
      <c r="G8691" s="2" t="s">
        <v>3057</v>
      </c>
      <c r="H8691" t="s">
        <v>417</v>
      </c>
      <c r="I8691" t="s">
        <v>2953</v>
      </c>
      <c r="J8691" t="s">
        <v>2338</v>
      </c>
      <c r="K8691" t="s">
        <v>3567</v>
      </c>
      <c r="M8691" s="2"/>
      <c r="N8691" s="2"/>
      <c r="O8691" s="2"/>
      <c r="S8691" t="s">
        <v>82</v>
      </c>
      <c r="T8691" t="s">
        <v>5</v>
      </c>
      <c r="U8691" t="s">
        <v>886</v>
      </c>
      <c r="V8691" t="s">
        <v>82</v>
      </c>
      <c r="W8691" s="2" t="s">
        <v>3567</v>
      </c>
      <c r="X8691" s="2" t="s">
        <v>162</v>
      </c>
      <c r="Y8691" t="s">
        <v>3123</v>
      </c>
      <c r="AA8691" t="s">
        <v>86070</v>
      </c>
      <c r="AC8691" t="s">
        <v>86071</v>
      </c>
      <c r="AD8691" t="s">
        <v>86072</v>
      </c>
      <c r="AE8691" t="s">
        <v>39456</v>
      </c>
      <c r="AF8691" t="s">
        <v>86073</v>
      </c>
      <c r="AG8691" t="s">
        <v>86074</v>
      </c>
      <c r="AH8691" t="s">
        <v>19688</v>
      </c>
      <c r="AI8691" t="s">
        <v>19703</v>
      </c>
      <c r="AJ8691" t="s">
        <v>1153</v>
      </c>
      <c r="AK8691" t="s">
        <v>21826</v>
      </c>
      <c r="AL8691" t="s">
        <v>418</v>
      </c>
      <c r="AM8691" t="s">
        <v>446</v>
      </c>
      <c r="AN8691" t="s">
        <v>80</v>
      </c>
      <c r="AO8691" t="s">
        <v>43380</v>
      </c>
      <c r="AP8691" t="s">
        <v>40883</v>
      </c>
    </row>
    <row r="8692" spans="1:42" x14ac:dyDescent="0.35">
      <c r="A8692" s="2" t="s">
        <v>19684</v>
      </c>
      <c r="B8692" s="2" t="s">
        <v>19685</v>
      </c>
      <c r="C8692" s="2" t="s">
        <v>39457</v>
      </c>
      <c r="D8692" s="2" t="s">
        <v>44342</v>
      </c>
      <c r="E8692" s="2" t="s">
        <v>2594</v>
      </c>
      <c r="F8692" s="2" t="s">
        <v>39458</v>
      </c>
      <c r="G8692" s="2" t="s">
        <v>3057</v>
      </c>
      <c r="H8692" s="2" t="s">
        <v>417</v>
      </c>
      <c r="I8692" s="2" t="s">
        <v>2953</v>
      </c>
      <c r="J8692" s="2" t="s">
        <v>2338</v>
      </c>
      <c r="K8692" s="2" t="s">
        <v>3567</v>
      </c>
      <c r="L8692" s="2"/>
      <c r="S8692" t="s">
        <v>82</v>
      </c>
      <c r="T8692" s="2" t="s">
        <v>5</v>
      </c>
      <c r="U8692" s="2" t="s">
        <v>886</v>
      </c>
      <c r="V8692" s="2" t="s">
        <v>82</v>
      </c>
      <c r="W8692" s="2" t="s">
        <v>3567</v>
      </c>
      <c r="X8692" s="2" t="s">
        <v>275</v>
      </c>
      <c r="Y8692" t="s">
        <v>86075</v>
      </c>
      <c r="AA8692" t="s">
        <v>2672</v>
      </c>
      <c r="AC8692" t="s">
        <v>86076</v>
      </c>
      <c r="AD8692" t="s">
        <v>86077</v>
      </c>
      <c r="AE8692" t="s">
        <v>39458</v>
      </c>
      <c r="AF8692" t="s">
        <v>86078</v>
      </c>
      <c r="AG8692" t="s">
        <v>86079</v>
      </c>
      <c r="AH8692" t="s">
        <v>19688</v>
      </c>
      <c r="AI8692" t="s">
        <v>19703</v>
      </c>
      <c r="AJ8692" t="s">
        <v>1153</v>
      </c>
      <c r="AK8692" t="s">
        <v>21826</v>
      </c>
      <c r="AL8692" t="s">
        <v>418</v>
      </c>
      <c r="AM8692" t="s">
        <v>446</v>
      </c>
      <c r="AN8692" t="s">
        <v>80</v>
      </c>
      <c r="AO8692" t="s">
        <v>42835</v>
      </c>
      <c r="AP8692" t="s">
        <v>40883</v>
      </c>
    </row>
    <row r="8693" spans="1:42" x14ac:dyDescent="0.35">
      <c r="A8693" s="2" t="s">
        <v>19684</v>
      </c>
      <c r="B8693" s="2" t="s">
        <v>19685</v>
      </c>
      <c r="C8693" s="2" t="s">
        <v>39459</v>
      </c>
      <c r="D8693" s="2" t="s">
        <v>86080</v>
      </c>
      <c r="E8693" s="2" t="s">
        <v>2594</v>
      </c>
      <c r="F8693" s="2" t="s">
        <v>39460</v>
      </c>
      <c r="G8693" s="2" t="s">
        <v>3057</v>
      </c>
      <c r="H8693" s="2" t="s">
        <v>417</v>
      </c>
      <c r="I8693" s="2" t="s">
        <v>2953</v>
      </c>
      <c r="J8693" s="2" t="s">
        <v>2338</v>
      </c>
      <c r="K8693" s="2" t="s">
        <v>3567</v>
      </c>
      <c r="L8693" s="2"/>
      <c r="S8693" t="s">
        <v>82</v>
      </c>
      <c r="T8693" s="2" t="s">
        <v>5</v>
      </c>
      <c r="U8693" s="2" t="s">
        <v>886</v>
      </c>
      <c r="V8693" s="2" t="s">
        <v>82</v>
      </c>
      <c r="W8693" s="2" t="s">
        <v>3567</v>
      </c>
      <c r="X8693" s="2" t="s">
        <v>162</v>
      </c>
      <c r="Y8693" t="s">
        <v>12780</v>
      </c>
      <c r="AA8693" t="s">
        <v>5806</v>
      </c>
      <c r="AC8693" t="s">
        <v>86081</v>
      </c>
      <c r="AD8693" t="s">
        <v>86082</v>
      </c>
      <c r="AE8693" t="s">
        <v>39460</v>
      </c>
      <c r="AF8693" t="s">
        <v>86083</v>
      </c>
      <c r="AG8693" t="s">
        <v>86084</v>
      </c>
      <c r="AH8693" t="s">
        <v>19688</v>
      </c>
      <c r="AI8693" t="s">
        <v>19703</v>
      </c>
      <c r="AJ8693" t="s">
        <v>1153</v>
      </c>
      <c r="AK8693" t="s">
        <v>21826</v>
      </c>
      <c r="AL8693" t="s">
        <v>418</v>
      </c>
      <c r="AM8693" t="s">
        <v>446</v>
      </c>
      <c r="AN8693" t="s">
        <v>80</v>
      </c>
      <c r="AO8693" t="s">
        <v>42307</v>
      </c>
      <c r="AP8693" t="s">
        <v>40883</v>
      </c>
    </row>
    <row r="8694" spans="1:42" x14ac:dyDescent="0.35">
      <c r="A8694" s="2" t="s">
        <v>19684</v>
      </c>
      <c r="B8694" s="2" t="s">
        <v>19685</v>
      </c>
      <c r="C8694" s="2" t="s">
        <v>39461</v>
      </c>
      <c r="D8694" s="2" t="s">
        <v>86085</v>
      </c>
      <c r="E8694" s="2" t="s">
        <v>2594</v>
      </c>
      <c r="F8694" s="2" t="s">
        <v>39462</v>
      </c>
      <c r="G8694" s="2" t="s">
        <v>3057</v>
      </c>
      <c r="H8694" s="2" t="s">
        <v>417</v>
      </c>
      <c r="I8694" s="2" t="s">
        <v>2953</v>
      </c>
      <c r="J8694" s="2" t="s">
        <v>2338</v>
      </c>
      <c r="K8694" s="2" t="s">
        <v>3567</v>
      </c>
      <c r="L8694" s="2"/>
      <c r="S8694" t="s">
        <v>82</v>
      </c>
      <c r="T8694" s="2" t="s">
        <v>5</v>
      </c>
      <c r="U8694" s="2" t="s">
        <v>886</v>
      </c>
      <c r="V8694" s="2" t="s">
        <v>82</v>
      </c>
      <c r="W8694" s="2" t="s">
        <v>3567</v>
      </c>
      <c r="X8694" s="2"/>
      <c r="Y8694" t="s">
        <v>58428</v>
      </c>
      <c r="AA8694" t="s">
        <v>86086</v>
      </c>
      <c r="AC8694" t="s">
        <v>86087</v>
      </c>
      <c r="AD8694" t="s">
        <v>86088</v>
      </c>
      <c r="AE8694" t="s">
        <v>39462</v>
      </c>
      <c r="AF8694" t="s">
        <v>86089</v>
      </c>
      <c r="AG8694" t="s">
        <v>86090</v>
      </c>
      <c r="AH8694" t="s">
        <v>19688</v>
      </c>
      <c r="AI8694" t="s">
        <v>19689</v>
      </c>
      <c r="AJ8694" t="s">
        <v>1153</v>
      </c>
      <c r="AK8694" t="s">
        <v>21826</v>
      </c>
      <c r="AL8694" t="s">
        <v>418</v>
      </c>
      <c r="AM8694" t="s">
        <v>446</v>
      </c>
      <c r="AN8694" t="s">
        <v>80</v>
      </c>
      <c r="AO8694" t="s">
        <v>56337</v>
      </c>
      <c r="AP8694" t="s">
        <v>40883</v>
      </c>
    </row>
    <row r="8695" spans="1:42" x14ac:dyDescent="0.35">
      <c r="A8695" s="2" t="s">
        <v>19684</v>
      </c>
      <c r="B8695" s="2" t="s">
        <v>19685</v>
      </c>
      <c r="C8695" s="2" t="s">
        <v>39463</v>
      </c>
      <c r="D8695" s="2" t="s">
        <v>86091</v>
      </c>
      <c r="E8695" s="2" t="s">
        <v>2594</v>
      </c>
      <c r="F8695" s="2" t="s">
        <v>39462</v>
      </c>
      <c r="G8695" s="2" t="s">
        <v>3057</v>
      </c>
      <c r="H8695" s="2" t="s">
        <v>417</v>
      </c>
      <c r="I8695" s="2" t="s">
        <v>2953</v>
      </c>
      <c r="J8695" s="2" t="s">
        <v>2338</v>
      </c>
      <c r="K8695" s="2" t="s">
        <v>3567</v>
      </c>
      <c r="L8695" s="2"/>
      <c r="S8695" t="s">
        <v>82</v>
      </c>
      <c r="T8695" s="2" t="s">
        <v>5</v>
      </c>
      <c r="U8695" s="2" t="s">
        <v>886</v>
      </c>
      <c r="V8695" s="2" t="s">
        <v>82</v>
      </c>
      <c r="W8695" s="2" t="s">
        <v>3567</v>
      </c>
      <c r="X8695" s="2"/>
      <c r="Y8695" t="s">
        <v>14824</v>
      </c>
      <c r="AA8695" t="s">
        <v>86092</v>
      </c>
      <c r="AC8695" t="s">
        <v>86093</v>
      </c>
      <c r="AD8695" t="s">
        <v>86094</v>
      </c>
      <c r="AE8695" t="s">
        <v>86095</v>
      </c>
      <c r="AF8695" t="s">
        <v>86096</v>
      </c>
      <c r="AG8695" t="s">
        <v>86097</v>
      </c>
      <c r="AH8695" t="s">
        <v>19688</v>
      </c>
      <c r="AI8695" t="s">
        <v>19703</v>
      </c>
      <c r="AJ8695" t="s">
        <v>1153</v>
      </c>
      <c r="AK8695" t="s">
        <v>21826</v>
      </c>
      <c r="AL8695" t="s">
        <v>418</v>
      </c>
      <c r="AM8695" t="s">
        <v>446</v>
      </c>
      <c r="AN8695" t="s">
        <v>80</v>
      </c>
      <c r="AO8695" t="s">
        <v>43442</v>
      </c>
      <c r="AP8695" t="s">
        <v>40883</v>
      </c>
    </row>
    <row r="8696" spans="1:42" x14ac:dyDescent="0.35">
      <c r="A8696" s="2" t="s">
        <v>19684</v>
      </c>
      <c r="B8696" s="2" t="s">
        <v>19685</v>
      </c>
      <c r="C8696" s="2" t="s">
        <v>39464</v>
      </c>
      <c r="D8696" s="2" t="s">
        <v>86098</v>
      </c>
      <c r="E8696" s="2" t="s">
        <v>2594</v>
      </c>
      <c r="F8696" s="2" t="s">
        <v>39465</v>
      </c>
      <c r="G8696" s="2" t="s">
        <v>3057</v>
      </c>
      <c r="H8696" s="2" t="s">
        <v>417</v>
      </c>
      <c r="I8696" s="2" t="s">
        <v>2953</v>
      </c>
      <c r="J8696" s="2" t="s">
        <v>2338</v>
      </c>
      <c r="K8696" s="2" t="s">
        <v>3567</v>
      </c>
      <c r="L8696" s="2"/>
      <c r="S8696" t="s">
        <v>82</v>
      </c>
      <c r="T8696" s="2" t="s">
        <v>5</v>
      </c>
      <c r="U8696" s="2" t="s">
        <v>886</v>
      </c>
      <c r="V8696" s="2" t="s">
        <v>82</v>
      </c>
      <c r="W8696" s="2" t="s">
        <v>3567</v>
      </c>
      <c r="X8696" s="2"/>
      <c r="Y8696" t="s">
        <v>2040</v>
      </c>
      <c r="AA8696" t="s">
        <v>3745</v>
      </c>
      <c r="AC8696" t="s">
        <v>86099</v>
      </c>
      <c r="AD8696" t="s">
        <v>86100</v>
      </c>
      <c r="AG8696" t="s">
        <v>86101</v>
      </c>
      <c r="AH8696" t="s">
        <v>21128</v>
      </c>
      <c r="AI8696" t="s">
        <v>21129</v>
      </c>
      <c r="AJ8696" t="s">
        <v>1153</v>
      </c>
      <c r="AK8696" t="s">
        <v>21826</v>
      </c>
      <c r="AL8696" t="s">
        <v>418</v>
      </c>
      <c r="AM8696" t="s">
        <v>446</v>
      </c>
      <c r="AN8696" t="s">
        <v>80</v>
      </c>
      <c r="AO8696" t="s">
        <v>45119</v>
      </c>
      <c r="AP8696" t="s">
        <v>40883</v>
      </c>
    </row>
    <row r="8697" spans="1:42" x14ac:dyDescent="0.35">
      <c r="A8697" s="2" t="s">
        <v>19684</v>
      </c>
      <c r="B8697" s="2" t="s">
        <v>19685</v>
      </c>
      <c r="C8697" s="2" t="s">
        <v>39466</v>
      </c>
      <c r="D8697" s="2" t="s">
        <v>86102</v>
      </c>
      <c r="E8697" s="2" t="s">
        <v>2594</v>
      </c>
      <c r="F8697" s="2" t="s">
        <v>39467</v>
      </c>
      <c r="G8697" s="2" t="s">
        <v>3057</v>
      </c>
      <c r="H8697" s="2" t="s">
        <v>417</v>
      </c>
      <c r="I8697" s="2" t="s">
        <v>2953</v>
      </c>
      <c r="J8697" s="2" t="s">
        <v>2338</v>
      </c>
      <c r="K8697" s="2" t="s">
        <v>3567</v>
      </c>
      <c r="L8697" s="2"/>
      <c r="S8697" t="s">
        <v>82</v>
      </c>
      <c r="T8697" s="2" t="s">
        <v>5</v>
      </c>
      <c r="U8697" s="2" t="s">
        <v>886</v>
      </c>
      <c r="V8697" s="2" t="s">
        <v>82</v>
      </c>
      <c r="W8697" s="2" t="s">
        <v>3567</v>
      </c>
      <c r="X8697" s="2"/>
      <c r="Y8697" t="s">
        <v>5044</v>
      </c>
      <c r="AA8697" t="s">
        <v>86103</v>
      </c>
      <c r="AC8697" t="s">
        <v>86104</v>
      </c>
      <c r="AD8697" t="s">
        <v>86105</v>
      </c>
      <c r="AE8697" t="s">
        <v>39467</v>
      </c>
      <c r="AF8697" t="s">
        <v>86106</v>
      </c>
      <c r="AG8697" t="s">
        <v>86107</v>
      </c>
      <c r="AH8697" t="s">
        <v>19688</v>
      </c>
      <c r="AI8697" t="s">
        <v>19689</v>
      </c>
      <c r="AJ8697" t="s">
        <v>1153</v>
      </c>
      <c r="AK8697" t="s">
        <v>21826</v>
      </c>
      <c r="AL8697" t="s">
        <v>418</v>
      </c>
      <c r="AM8697" t="s">
        <v>446</v>
      </c>
      <c r="AN8697" t="s">
        <v>80</v>
      </c>
      <c r="AO8697" t="s">
        <v>41551</v>
      </c>
      <c r="AP8697" t="s">
        <v>40883</v>
      </c>
    </row>
    <row r="8698" spans="1:42" x14ac:dyDescent="0.35">
      <c r="A8698" s="2" t="s">
        <v>19704</v>
      </c>
      <c r="B8698" s="2" t="s">
        <v>19705</v>
      </c>
      <c r="C8698" s="2" t="s">
        <v>39468</v>
      </c>
      <c r="D8698" s="2" t="s">
        <v>39469</v>
      </c>
      <c r="E8698" s="2" t="s">
        <v>2594</v>
      </c>
      <c r="F8698" s="2" t="s">
        <v>39470</v>
      </c>
      <c r="G8698" s="2" t="s">
        <v>3057</v>
      </c>
      <c r="H8698" s="2" t="s">
        <v>417</v>
      </c>
      <c r="I8698" s="2" t="s">
        <v>2953</v>
      </c>
      <c r="J8698" s="2" t="s">
        <v>2338</v>
      </c>
      <c r="K8698" s="2" t="s">
        <v>3567</v>
      </c>
      <c r="L8698" s="2" t="s">
        <v>652</v>
      </c>
      <c r="M8698" t="s">
        <v>79</v>
      </c>
      <c r="N8698" t="s">
        <v>887</v>
      </c>
      <c r="O8698" t="s">
        <v>445</v>
      </c>
      <c r="P8698" t="s">
        <v>3903</v>
      </c>
      <c r="Q8698" t="s">
        <v>4465</v>
      </c>
      <c r="R8698" t="s">
        <v>83</v>
      </c>
      <c r="T8698" s="2"/>
      <c r="U8698" s="2"/>
      <c r="V8698" s="2" t="s">
        <v>3057</v>
      </c>
      <c r="W8698" s="2" t="s">
        <v>83</v>
      </c>
      <c r="X8698" s="2" t="s">
        <v>162</v>
      </c>
      <c r="Y8698" t="s">
        <v>17501</v>
      </c>
      <c r="AA8698" t="s">
        <v>41611</v>
      </c>
      <c r="AC8698" t="s">
        <v>86108</v>
      </c>
      <c r="AD8698" t="s">
        <v>86109</v>
      </c>
      <c r="AE8698" t="s">
        <v>39470</v>
      </c>
      <c r="AF8698" t="s">
        <v>19711</v>
      </c>
      <c r="AG8698" t="s">
        <v>19708</v>
      </c>
      <c r="AH8698" t="s">
        <v>4293</v>
      </c>
      <c r="AI8698" t="s">
        <v>19709</v>
      </c>
      <c r="AJ8698" t="s">
        <v>1153</v>
      </c>
      <c r="AK8698" t="s">
        <v>21826</v>
      </c>
      <c r="AL8698" t="s">
        <v>418</v>
      </c>
      <c r="AM8698" t="s">
        <v>446</v>
      </c>
      <c r="AN8698" t="s">
        <v>80</v>
      </c>
      <c r="AO8698" t="s">
        <v>12822</v>
      </c>
      <c r="AP8698" t="s">
        <v>40883</v>
      </c>
    </row>
    <row r="8699" spans="1:42" x14ac:dyDescent="0.35">
      <c r="A8699" s="2" t="s">
        <v>19722</v>
      </c>
      <c r="B8699" s="2" t="s">
        <v>19723</v>
      </c>
      <c r="C8699" s="2" t="s">
        <v>39471</v>
      </c>
      <c r="D8699" s="2" t="s">
        <v>19723</v>
      </c>
      <c r="E8699" s="2" t="s">
        <v>2594</v>
      </c>
      <c r="F8699" s="2" t="s">
        <v>19724</v>
      </c>
      <c r="G8699" s="2" t="s">
        <v>3057</v>
      </c>
      <c r="H8699" s="2" t="s">
        <v>417</v>
      </c>
      <c r="I8699" s="2" t="s">
        <v>2953</v>
      </c>
      <c r="J8699" s="2" t="s">
        <v>2338</v>
      </c>
      <c r="K8699" s="2" t="s">
        <v>3567</v>
      </c>
      <c r="L8699" s="2" t="s">
        <v>652</v>
      </c>
      <c r="M8699" t="s">
        <v>79</v>
      </c>
      <c r="N8699" t="s">
        <v>887</v>
      </c>
      <c r="O8699" t="s">
        <v>445</v>
      </c>
      <c r="P8699" t="s">
        <v>3903</v>
      </c>
      <c r="Q8699" t="s">
        <v>4465</v>
      </c>
      <c r="R8699" t="s">
        <v>83</v>
      </c>
      <c r="S8699" t="s">
        <v>82</v>
      </c>
      <c r="T8699" s="2" t="s">
        <v>5</v>
      </c>
      <c r="U8699" s="2" t="s">
        <v>886</v>
      </c>
      <c r="V8699" s="2" t="s">
        <v>82</v>
      </c>
      <c r="W8699" s="2" t="s">
        <v>83</v>
      </c>
      <c r="X8699" s="2" t="s">
        <v>162</v>
      </c>
      <c r="Y8699" t="s">
        <v>57953</v>
      </c>
      <c r="AA8699" t="s">
        <v>61262</v>
      </c>
      <c r="AC8699" t="s">
        <v>86110</v>
      </c>
      <c r="AD8699" t="s">
        <v>86111</v>
      </c>
      <c r="AE8699" t="s">
        <v>86112</v>
      </c>
      <c r="AF8699" t="s">
        <v>86113</v>
      </c>
      <c r="AG8699" t="s">
        <v>19725</v>
      </c>
      <c r="AH8699" t="s">
        <v>4293</v>
      </c>
      <c r="AI8699" t="s">
        <v>86114</v>
      </c>
      <c r="AJ8699" t="s">
        <v>1153</v>
      </c>
      <c r="AK8699" t="s">
        <v>21826</v>
      </c>
      <c r="AL8699" t="s">
        <v>418</v>
      </c>
      <c r="AM8699" t="s">
        <v>446</v>
      </c>
      <c r="AN8699" t="s">
        <v>80</v>
      </c>
      <c r="AO8699" t="s">
        <v>41466</v>
      </c>
      <c r="AP8699" t="s">
        <v>40883</v>
      </c>
    </row>
    <row r="8700" spans="1:42" x14ac:dyDescent="0.35">
      <c r="A8700" s="2" t="s">
        <v>19737</v>
      </c>
      <c r="B8700" s="2" t="s">
        <v>19738</v>
      </c>
      <c r="C8700" s="2" t="s">
        <v>39472</v>
      </c>
      <c r="D8700" s="2" t="s">
        <v>86115</v>
      </c>
      <c r="E8700" s="2" t="s">
        <v>2594</v>
      </c>
      <c r="F8700" s="2" t="s">
        <v>39473</v>
      </c>
      <c r="G8700" s="2"/>
      <c r="H8700" s="2"/>
      <c r="I8700" s="2"/>
      <c r="J8700" s="2"/>
      <c r="K8700" s="2"/>
      <c r="L8700" s="2"/>
      <c r="M8700" s="2"/>
      <c r="O8700" t="s">
        <v>445</v>
      </c>
      <c r="P8700" t="s">
        <v>3903</v>
      </c>
      <c r="Q8700" t="s">
        <v>4465</v>
      </c>
      <c r="R8700" t="s">
        <v>83</v>
      </c>
      <c r="T8700" s="2"/>
      <c r="U8700" s="2"/>
      <c r="V8700" s="2" t="s">
        <v>445</v>
      </c>
      <c r="W8700" s="2" t="s">
        <v>83</v>
      </c>
      <c r="X8700" s="2"/>
      <c r="Y8700" t="s">
        <v>4275</v>
      </c>
      <c r="AA8700" t="s">
        <v>45297</v>
      </c>
      <c r="AC8700" t="s">
        <v>86116</v>
      </c>
      <c r="AD8700" t="s">
        <v>86117</v>
      </c>
      <c r="AE8700" t="s">
        <v>39473</v>
      </c>
      <c r="AF8700" t="s">
        <v>86118</v>
      </c>
      <c r="AG8700" t="s">
        <v>86119</v>
      </c>
      <c r="AH8700" t="s">
        <v>19741</v>
      </c>
      <c r="AI8700" t="s">
        <v>86120</v>
      </c>
      <c r="AJ8700" t="s">
        <v>1153</v>
      </c>
      <c r="AK8700" t="s">
        <v>21826</v>
      </c>
      <c r="AL8700" t="s">
        <v>418</v>
      </c>
      <c r="AM8700" t="s">
        <v>446</v>
      </c>
      <c r="AN8700" t="s">
        <v>80</v>
      </c>
      <c r="AO8700" t="s">
        <v>86121</v>
      </c>
      <c r="AP8700" t="s">
        <v>40883</v>
      </c>
    </row>
    <row r="8701" spans="1:42" x14ac:dyDescent="0.35">
      <c r="A8701" s="2" t="s">
        <v>19737</v>
      </c>
      <c r="B8701" s="2" t="s">
        <v>19738</v>
      </c>
      <c r="C8701" s="2" t="s">
        <v>39474</v>
      </c>
      <c r="D8701" s="2" t="s">
        <v>86122</v>
      </c>
      <c r="E8701" s="2" t="s">
        <v>2594</v>
      </c>
      <c r="F8701" s="2" t="s">
        <v>39475</v>
      </c>
      <c r="G8701" s="2"/>
      <c r="H8701" s="2"/>
      <c r="I8701" s="2"/>
      <c r="J8701" s="2"/>
      <c r="K8701" s="2"/>
      <c r="L8701" s="2"/>
      <c r="O8701" t="s">
        <v>445</v>
      </c>
      <c r="P8701" t="s">
        <v>3903</v>
      </c>
      <c r="Q8701" t="s">
        <v>4465</v>
      </c>
      <c r="R8701" t="s">
        <v>83</v>
      </c>
      <c r="T8701" s="2"/>
      <c r="U8701" s="2"/>
      <c r="V8701" s="2" t="s">
        <v>445</v>
      </c>
      <c r="W8701" s="2" t="s">
        <v>83</v>
      </c>
      <c r="X8701" s="2"/>
      <c r="Y8701" t="s">
        <v>765</v>
      </c>
      <c r="AA8701" t="s">
        <v>86123</v>
      </c>
      <c r="AC8701" t="s">
        <v>86124</v>
      </c>
      <c r="AD8701" t="s">
        <v>86125</v>
      </c>
      <c r="AE8701" t="s">
        <v>39499</v>
      </c>
      <c r="AF8701" t="s">
        <v>86126</v>
      </c>
      <c r="AG8701" t="s">
        <v>86127</v>
      </c>
      <c r="AH8701" t="s">
        <v>19741</v>
      </c>
      <c r="AI8701" t="s">
        <v>86128</v>
      </c>
      <c r="AJ8701" t="s">
        <v>1153</v>
      </c>
      <c r="AK8701" t="s">
        <v>21826</v>
      </c>
      <c r="AL8701" t="s">
        <v>418</v>
      </c>
      <c r="AM8701" t="s">
        <v>996</v>
      </c>
      <c r="AN8701" t="s">
        <v>41527</v>
      </c>
      <c r="AO8701" t="s">
        <v>62190</v>
      </c>
      <c r="AP8701" t="s">
        <v>40883</v>
      </c>
    </row>
    <row r="8702" spans="1:42" x14ac:dyDescent="0.35">
      <c r="A8702" s="2" t="s">
        <v>19737</v>
      </c>
      <c r="B8702" s="2" t="s">
        <v>19738</v>
      </c>
      <c r="C8702" s="2" t="s">
        <v>39476</v>
      </c>
      <c r="D8702" s="2" t="s">
        <v>19851</v>
      </c>
      <c r="E8702" s="2" t="s">
        <v>2594</v>
      </c>
      <c r="F8702" s="2" t="s">
        <v>19739</v>
      </c>
      <c r="G8702" s="2"/>
      <c r="H8702" s="2"/>
      <c r="I8702" s="2"/>
      <c r="J8702" s="2"/>
      <c r="K8702" s="2"/>
      <c r="L8702" s="2" t="s">
        <v>652</v>
      </c>
      <c r="M8702" t="s">
        <v>79</v>
      </c>
      <c r="N8702" t="s">
        <v>887</v>
      </c>
      <c r="O8702" t="s">
        <v>445</v>
      </c>
      <c r="P8702" t="s">
        <v>3903</v>
      </c>
      <c r="Q8702" t="s">
        <v>4465</v>
      </c>
      <c r="R8702" t="s">
        <v>83</v>
      </c>
      <c r="T8702" s="2"/>
      <c r="U8702" s="2"/>
      <c r="V8702" s="2" t="s">
        <v>652</v>
      </c>
      <c r="W8702" s="2" t="s">
        <v>83</v>
      </c>
      <c r="X8702" s="2"/>
      <c r="AG8702" t="s">
        <v>19740</v>
      </c>
      <c r="AH8702" t="s">
        <v>19741</v>
      </c>
      <c r="AI8702" t="s">
        <v>19742</v>
      </c>
      <c r="AJ8702" t="s">
        <v>1153</v>
      </c>
      <c r="AK8702" t="s">
        <v>21826</v>
      </c>
      <c r="AL8702" t="s">
        <v>418</v>
      </c>
      <c r="AM8702" t="s">
        <v>41839</v>
      </c>
      <c r="AN8702" t="s">
        <v>41839</v>
      </c>
      <c r="AO8702" t="s">
        <v>81</v>
      </c>
      <c r="AP8702" t="s">
        <v>40883</v>
      </c>
    </row>
    <row r="8703" spans="1:42" x14ac:dyDescent="0.35">
      <c r="A8703" s="2" t="s">
        <v>19737</v>
      </c>
      <c r="B8703" s="2" t="s">
        <v>19738</v>
      </c>
      <c r="C8703" s="2" t="s">
        <v>39477</v>
      </c>
      <c r="D8703" s="2" t="s">
        <v>39478</v>
      </c>
      <c r="E8703" s="2" t="s">
        <v>2594</v>
      </c>
      <c r="F8703" s="2" t="s">
        <v>39479</v>
      </c>
      <c r="G8703" s="2"/>
      <c r="H8703" s="2"/>
      <c r="I8703" s="2"/>
      <c r="J8703" s="2"/>
      <c r="K8703" s="2"/>
      <c r="L8703" s="2"/>
      <c r="O8703" t="s">
        <v>445</v>
      </c>
      <c r="P8703" t="s">
        <v>3903</v>
      </c>
      <c r="Q8703" t="s">
        <v>4465</v>
      </c>
      <c r="R8703" t="s">
        <v>83</v>
      </c>
      <c r="T8703" s="2"/>
      <c r="U8703" s="2"/>
      <c r="V8703" s="2" t="s">
        <v>445</v>
      </c>
      <c r="W8703" s="2" t="s">
        <v>83</v>
      </c>
      <c r="X8703" s="2" t="s">
        <v>162</v>
      </c>
      <c r="Y8703" t="s">
        <v>243</v>
      </c>
      <c r="AA8703" t="s">
        <v>3086</v>
      </c>
      <c r="AC8703" t="s">
        <v>86129</v>
      </c>
      <c r="AD8703" t="s">
        <v>86130</v>
      </c>
      <c r="AE8703" t="s">
        <v>39479</v>
      </c>
      <c r="AF8703" t="s">
        <v>86131</v>
      </c>
      <c r="AG8703" t="s">
        <v>86132</v>
      </c>
      <c r="AH8703" t="s">
        <v>19741</v>
      </c>
      <c r="AI8703" t="s">
        <v>19742</v>
      </c>
      <c r="AJ8703" t="s">
        <v>1153</v>
      </c>
      <c r="AK8703" t="s">
        <v>21826</v>
      </c>
      <c r="AL8703" t="s">
        <v>418</v>
      </c>
      <c r="AM8703" t="s">
        <v>446</v>
      </c>
      <c r="AN8703" t="s">
        <v>80</v>
      </c>
      <c r="AO8703" t="s">
        <v>47447</v>
      </c>
      <c r="AP8703" t="s">
        <v>40883</v>
      </c>
    </row>
    <row r="8704" spans="1:42" x14ac:dyDescent="0.35">
      <c r="A8704" s="2" t="s">
        <v>19737</v>
      </c>
      <c r="B8704" s="2" t="s">
        <v>19738</v>
      </c>
      <c r="C8704" s="2" t="s">
        <v>39480</v>
      </c>
      <c r="D8704" s="2" t="s">
        <v>42676</v>
      </c>
      <c r="E8704" s="2" t="s">
        <v>2594</v>
      </c>
      <c r="F8704" s="2" t="s">
        <v>39481</v>
      </c>
      <c r="G8704" s="2"/>
      <c r="H8704" s="2"/>
      <c r="I8704" s="2"/>
      <c r="J8704" s="2"/>
      <c r="K8704" s="2"/>
      <c r="L8704" s="2" t="s">
        <v>652</v>
      </c>
      <c r="M8704" t="s">
        <v>79</v>
      </c>
      <c r="N8704" t="s">
        <v>887</v>
      </c>
      <c r="T8704" s="2"/>
      <c r="U8704" s="2"/>
      <c r="V8704" s="2" t="s">
        <v>652</v>
      </c>
      <c r="W8704" s="2" t="s">
        <v>887</v>
      </c>
      <c r="X8704" s="2" t="s">
        <v>89</v>
      </c>
      <c r="Y8704" t="s">
        <v>44933</v>
      </c>
      <c r="AA8704" t="s">
        <v>918</v>
      </c>
      <c r="AC8704" t="s">
        <v>86133</v>
      </c>
      <c r="AD8704" t="s">
        <v>86134</v>
      </c>
      <c r="AE8704" t="s">
        <v>39481</v>
      </c>
      <c r="AF8704" t="s">
        <v>86135</v>
      </c>
      <c r="AG8704" t="s">
        <v>86136</v>
      </c>
      <c r="AH8704" t="s">
        <v>19741</v>
      </c>
      <c r="AI8704" t="s">
        <v>86137</v>
      </c>
      <c r="AJ8704" t="s">
        <v>1153</v>
      </c>
      <c r="AK8704" t="s">
        <v>21826</v>
      </c>
      <c r="AL8704" t="s">
        <v>418</v>
      </c>
      <c r="AM8704" t="s">
        <v>446</v>
      </c>
      <c r="AN8704" t="s">
        <v>80</v>
      </c>
      <c r="AO8704" t="s">
        <v>43676</v>
      </c>
      <c r="AP8704" t="s">
        <v>40883</v>
      </c>
    </row>
    <row r="8705" spans="1:42" x14ac:dyDescent="0.35">
      <c r="A8705" s="2" t="s">
        <v>19737</v>
      </c>
      <c r="B8705" s="2" t="s">
        <v>19738</v>
      </c>
      <c r="C8705" s="2" t="s">
        <v>39482</v>
      </c>
      <c r="D8705" s="2" t="s">
        <v>86138</v>
      </c>
      <c r="E8705" s="2" t="s">
        <v>2594</v>
      </c>
      <c r="F8705" s="2" t="s">
        <v>39483</v>
      </c>
      <c r="G8705" s="2"/>
      <c r="H8705" s="2"/>
      <c r="I8705" s="2"/>
      <c r="J8705" s="2"/>
      <c r="K8705" s="2"/>
      <c r="L8705" s="2" t="s">
        <v>652</v>
      </c>
      <c r="M8705" t="s">
        <v>79</v>
      </c>
      <c r="N8705" t="s">
        <v>887</v>
      </c>
      <c r="T8705" s="2"/>
      <c r="U8705" s="2"/>
      <c r="V8705" s="2" t="s">
        <v>652</v>
      </c>
      <c r="W8705" s="2" t="s">
        <v>887</v>
      </c>
      <c r="X8705" s="2"/>
      <c r="Y8705" t="s">
        <v>86139</v>
      </c>
      <c r="AA8705" t="s">
        <v>86140</v>
      </c>
      <c r="AC8705" t="s">
        <v>86141</v>
      </c>
      <c r="AD8705" t="s">
        <v>86142</v>
      </c>
      <c r="AE8705" t="s">
        <v>86143</v>
      </c>
      <c r="AF8705" t="s">
        <v>86144</v>
      </c>
      <c r="AG8705" t="s">
        <v>86145</v>
      </c>
      <c r="AH8705" t="s">
        <v>19741</v>
      </c>
      <c r="AI8705" t="s">
        <v>19742</v>
      </c>
      <c r="AJ8705" t="s">
        <v>1153</v>
      </c>
      <c r="AK8705" t="s">
        <v>21826</v>
      </c>
      <c r="AL8705" t="s">
        <v>418</v>
      </c>
      <c r="AM8705" t="s">
        <v>446</v>
      </c>
      <c r="AN8705" t="s">
        <v>80</v>
      </c>
      <c r="AO8705" t="s">
        <v>43081</v>
      </c>
      <c r="AP8705" t="s">
        <v>40883</v>
      </c>
    </row>
    <row r="8706" spans="1:42" x14ac:dyDescent="0.35">
      <c r="A8706" s="2" t="s">
        <v>19737</v>
      </c>
      <c r="B8706" s="2" t="s">
        <v>19738</v>
      </c>
      <c r="C8706" s="2" t="s">
        <v>39484</v>
      </c>
      <c r="D8706" s="2" t="s">
        <v>86146</v>
      </c>
      <c r="E8706" s="2" t="s">
        <v>2594</v>
      </c>
      <c r="F8706" s="2" t="s">
        <v>39485</v>
      </c>
      <c r="G8706" s="2"/>
      <c r="H8706" s="2"/>
      <c r="I8706" s="2"/>
      <c r="J8706" s="2"/>
      <c r="K8706" s="2"/>
      <c r="L8706" s="2" t="s">
        <v>652</v>
      </c>
      <c r="M8706" t="s">
        <v>79</v>
      </c>
      <c r="N8706" t="s">
        <v>887</v>
      </c>
      <c r="T8706" s="2"/>
      <c r="U8706" s="2"/>
      <c r="V8706" s="2" t="s">
        <v>652</v>
      </c>
      <c r="W8706" s="2" t="s">
        <v>887</v>
      </c>
      <c r="X8706" s="2" t="s">
        <v>162</v>
      </c>
      <c r="Y8706" t="s">
        <v>2501</v>
      </c>
      <c r="AA8706" t="s">
        <v>123</v>
      </c>
      <c r="AC8706" t="s">
        <v>86147</v>
      </c>
      <c r="AD8706" t="s">
        <v>86148</v>
      </c>
      <c r="AE8706" t="s">
        <v>19739</v>
      </c>
      <c r="AF8706" t="s">
        <v>19752</v>
      </c>
      <c r="AG8706" t="s">
        <v>86149</v>
      </c>
      <c r="AH8706" t="s">
        <v>19741</v>
      </c>
      <c r="AI8706" t="s">
        <v>19742</v>
      </c>
      <c r="AJ8706" t="s">
        <v>1153</v>
      </c>
      <c r="AK8706" t="s">
        <v>21826</v>
      </c>
      <c r="AL8706" t="s">
        <v>418</v>
      </c>
      <c r="AM8706" t="s">
        <v>446</v>
      </c>
      <c r="AN8706" t="s">
        <v>80</v>
      </c>
      <c r="AO8706" t="s">
        <v>45487</v>
      </c>
      <c r="AP8706" t="s">
        <v>40883</v>
      </c>
    </row>
    <row r="8707" spans="1:42" x14ac:dyDescent="0.35">
      <c r="A8707" s="2" t="s">
        <v>19737</v>
      </c>
      <c r="B8707" s="2" t="s">
        <v>19738</v>
      </c>
      <c r="C8707" s="2" t="s">
        <v>39486</v>
      </c>
      <c r="D8707" s="2" t="s">
        <v>86150</v>
      </c>
      <c r="E8707" s="2" t="s">
        <v>2594</v>
      </c>
      <c r="F8707" s="2" t="s">
        <v>39487</v>
      </c>
      <c r="G8707" s="2"/>
      <c r="H8707" s="2"/>
      <c r="I8707" s="2"/>
      <c r="J8707" s="2"/>
      <c r="K8707" s="2"/>
      <c r="L8707" s="2"/>
      <c r="S8707" t="s">
        <v>82</v>
      </c>
      <c r="T8707" s="2" t="s">
        <v>5</v>
      </c>
      <c r="U8707" s="2"/>
      <c r="V8707" s="2" t="s">
        <v>82</v>
      </c>
      <c r="W8707" s="2" t="s">
        <v>5</v>
      </c>
      <c r="X8707" s="2"/>
      <c r="Y8707" t="s">
        <v>2280</v>
      </c>
      <c r="AA8707" t="s">
        <v>876</v>
      </c>
      <c r="AC8707" t="s">
        <v>86151</v>
      </c>
      <c r="AD8707" t="s">
        <v>86152</v>
      </c>
      <c r="AE8707" t="s">
        <v>39487</v>
      </c>
      <c r="AF8707" t="s">
        <v>86153</v>
      </c>
      <c r="AG8707" t="s">
        <v>86154</v>
      </c>
      <c r="AH8707" t="s">
        <v>19741</v>
      </c>
      <c r="AI8707" t="s">
        <v>19742</v>
      </c>
      <c r="AJ8707" t="s">
        <v>1153</v>
      </c>
      <c r="AK8707" t="s">
        <v>21826</v>
      </c>
      <c r="AL8707" t="s">
        <v>418</v>
      </c>
      <c r="AM8707" t="s">
        <v>446</v>
      </c>
      <c r="AN8707" t="s">
        <v>80</v>
      </c>
      <c r="AO8707" t="s">
        <v>31435</v>
      </c>
      <c r="AP8707" t="s">
        <v>40883</v>
      </c>
    </row>
    <row r="8708" spans="1:42" x14ac:dyDescent="0.35">
      <c r="A8708" s="2" t="s">
        <v>19737</v>
      </c>
      <c r="B8708" s="2" t="s">
        <v>19738</v>
      </c>
      <c r="C8708" s="2" t="s">
        <v>39488</v>
      </c>
      <c r="D8708" s="2" t="s">
        <v>86155</v>
      </c>
      <c r="E8708" s="2" t="s">
        <v>2594</v>
      </c>
      <c r="F8708" s="2" t="s">
        <v>39489</v>
      </c>
      <c r="G8708" s="2" t="s">
        <v>3057</v>
      </c>
      <c r="H8708" s="2" t="s">
        <v>417</v>
      </c>
      <c r="I8708" s="2" t="s">
        <v>2953</v>
      </c>
      <c r="J8708" s="2" t="s">
        <v>2338</v>
      </c>
      <c r="K8708" s="2" t="s">
        <v>3567</v>
      </c>
      <c r="L8708" s="2"/>
      <c r="T8708" s="2"/>
      <c r="U8708" s="2" t="s">
        <v>886</v>
      </c>
      <c r="V8708" s="2" t="s">
        <v>886</v>
      </c>
      <c r="W8708" s="2" t="s">
        <v>3567</v>
      </c>
      <c r="X8708" s="2"/>
      <c r="Y8708" t="s">
        <v>9993</v>
      </c>
      <c r="AA8708" t="s">
        <v>86156</v>
      </c>
      <c r="AC8708" t="s">
        <v>86157</v>
      </c>
      <c r="AD8708" t="s">
        <v>86158</v>
      </c>
      <c r="AE8708" t="s">
        <v>39489</v>
      </c>
      <c r="AF8708" t="s">
        <v>86159</v>
      </c>
      <c r="AG8708" t="s">
        <v>86160</v>
      </c>
      <c r="AH8708" t="s">
        <v>4293</v>
      </c>
      <c r="AI8708" t="s">
        <v>86161</v>
      </c>
      <c r="AJ8708" t="s">
        <v>1153</v>
      </c>
      <c r="AK8708" t="s">
        <v>21826</v>
      </c>
      <c r="AL8708" t="s">
        <v>418</v>
      </c>
      <c r="AM8708" t="s">
        <v>446</v>
      </c>
      <c r="AN8708" t="s">
        <v>80</v>
      </c>
      <c r="AO8708" t="s">
        <v>41676</v>
      </c>
      <c r="AP8708" t="s">
        <v>40883</v>
      </c>
    </row>
    <row r="8709" spans="1:42" x14ac:dyDescent="0.35">
      <c r="A8709" s="2" t="s">
        <v>19737</v>
      </c>
      <c r="B8709" s="2" t="s">
        <v>19738</v>
      </c>
      <c r="C8709" s="2" t="s">
        <v>39490</v>
      </c>
      <c r="D8709" s="2" t="s">
        <v>86162</v>
      </c>
      <c r="E8709" s="2" t="s">
        <v>2594</v>
      </c>
      <c r="F8709" s="2" t="s">
        <v>39491</v>
      </c>
      <c r="G8709" s="2" t="s">
        <v>3057</v>
      </c>
      <c r="H8709" t="s">
        <v>417</v>
      </c>
      <c r="I8709" t="s">
        <v>2953</v>
      </c>
      <c r="J8709" t="s">
        <v>2338</v>
      </c>
      <c r="K8709" t="s">
        <v>3567</v>
      </c>
      <c r="U8709" s="2" t="s">
        <v>886</v>
      </c>
      <c r="V8709" t="s">
        <v>886</v>
      </c>
      <c r="W8709" s="2" t="s">
        <v>3567</v>
      </c>
      <c r="X8709" s="2" t="s">
        <v>275</v>
      </c>
      <c r="Y8709" t="s">
        <v>1748</v>
      </c>
      <c r="AA8709" t="s">
        <v>4167</v>
      </c>
      <c r="AC8709" t="s">
        <v>86163</v>
      </c>
      <c r="AD8709" t="s">
        <v>86164</v>
      </c>
      <c r="AE8709" t="s">
        <v>39491</v>
      </c>
      <c r="AF8709" t="s">
        <v>86165</v>
      </c>
      <c r="AG8709" t="s">
        <v>86166</v>
      </c>
      <c r="AH8709" t="s">
        <v>4293</v>
      </c>
      <c r="AI8709" t="s">
        <v>19595</v>
      </c>
      <c r="AJ8709" t="s">
        <v>1153</v>
      </c>
      <c r="AK8709" t="s">
        <v>21826</v>
      </c>
      <c r="AL8709" t="s">
        <v>418</v>
      </c>
      <c r="AM8709" t="s">
        <v>446</v>
      </c>
      <c r="AN8709" t="s">
        <v>80</v>
      </c>
      <c r="AO8709" t="s">
        <v>47447</v>
      </c>
      <c r="AP8709" t="s">
        <v>40883</v>
      </c>
    </row>
    <row r="8710" spans="1:42" x14ac:dyDescent="0.35">
      <c r="A8710" s="2" t="s">
        <v>19737</v>
      </c>
      <c r="B8710" s="2" t="s">
        <v>19738</v>
      </c>
      <c r="C8710" s="2" t="s">
        <v>39492</v>
      </c>
      <c r="D8710" s="2" t="s">
        <v>86167</v>
      </c>
      <c r="E8710" s="2" t="s">
        <v>2594</v>
      </c>
      <c r="F8710" s="2" t="s">
        <v>39493</v>
      </c>
      <c r="G8710" s="2" t="s">
        <v>3057</v>
      </c>
      <c r="H8710" t="s">
        <v>417</v>
      </c>
      <c r="I8710" t="s">
        <v>2953</v>
      </c>
      <c r="J8710" t="s">
        <v>2338</v>
      </c>
      <c r="K8710" t="s">
        <v>3567</v>
      </c>
      <c r="U8710" t="s">
        <v>886</v>
      </c>
      <c r="V8710" t="s">
        <v>886</v>
      </c>
      <c r="W8710" t="s">
        <v>3567</v>
      </c>
      <c r="Y8710" t="s">
        <v>86168</v>
      </c>
      <c r="AA8710" t="s">
        <v>6794</v>
      </c>
      <c r="AC8710" t="s">
        <v>86169</v>
      </c>
      <c r="AD8710" t="s">
        <v>86170</v>
      </c>
      <c r="AE8710" t="s">
        <v>39493</v>
      </c>
      <c r="AF8710" t="s">
        <v>86171</v>
      </c>
      <c r="AG8710" t="s">
        <v>86172</v>
      </c>
      <c r="AH8710" t="s">
        <v>19741</v>
      </c>
      <c r="AI8710" t="s">
        <v>19742</v>
      </c>
      <c r="AJ8710" t="s">
        <v>1153</v>
      </c>
      <c r="AK8710" t="s">
        <v>21826</v>
      </c>
      <c r="AL8710" t="s">
        <v>418</v>
      </c>
      <c r="AM8710" t="s">
        <v>446</v>
      </c>
      <c r="AN8710" t="s">
        <v>80</v>
      </c>
      <c r="AO8710" t="s">
        <v>46416</v>
      </c>
      <c r="AP8710" t="s">
        <v>40883</v>
      </c>
    </row>
    <row r="8711" spans="1:42" x14ac:dyDescent="0.35">
      <c r="A8711" s="2" t="s">
        <v>19737</v>
      </c>
      <c r="B8711" s="2" t="s">
        <v>19738</v>
      </c>
      <c r="C8711" s="2" t="s">
        <v>39494</v>
      </c>
      <c r="D8711" s="2" t="s">
        <v>86173</v>
      </c>
      <c r="E8711" s="2" t="s">
        <v>2594</v>
      </c>
      <c r="F8711" s="2" t="s">
        <v>39495</v>
      </c>
      <c r="G8711" s="2" t="s">
        <v>3057</v>
      </c>
      <c r="H8711" t="s">
        <v>417</v>
      </c>
      <c r="I8711" t="s">
        <v>2953</v>
      </c>
      <c r="J8711" t="s">
        <v>2338</v>
      </c>
      <c r="K8711" t="s">
        <v>3567</v>
      </c>
      <c r="P8711" s="2"/>
      <c r="Q8711" s="2"/>
      <c r="R8711" s="2"/>
      <c r="S8711" s="2"/>
      <c r="U8711" t="s">
        <v>886</v>
      </c>
      <c r="V8711" t="s">
        <v>886</v>
      </c>
      <c r="W8711" s="2" t="s">
        <v>3567</v>
      </c>
      <c r="X8711" s="2" t="s">
        <v>275</v>
      </c>
      <c r="Y8711" t="s">
        <v>679</v>
      </c>
      <c r="AA8711" t="s">
        <v>42137</v>
      </c>
      <c r="AC8711" t="s">
        <v>86174</v>
      </c>
      <c r="AD8711" t="s">
        <v>86175</v>
      </c>
      <c r="AE8711" t="s">
        <v>39495</v>
      </c>
      <c r="AF8711" t="s">
        <v>86176</v>
      </c>
      <c r="AG8711" t="s">
        <v>86177</v>
      </c>
      <c r="AH8711" t="s">
        <v>19741</v>
      </c>
      <c r="AI8711" t="s">
        <v>19742</v>
      </c>
      <c r="AJ8711" t="s">
        <v>1153</v>
      </c>
      <c r="AK8711" t="s">
        <v>21826</v>
      </c>
      <c r="AL8711" t="s">
        <v>418</v>
      </c>
      <c r="AM8711" t="s">
        <v>446</v>
      </c>
      <c r="AN8711" t="s">
        <v>80</v>
      </c>
      <c r="AO8711" t="s">
        <v>42801</v>
      </c>
      <c r="AP8711" t="s">
        <v>40883</v>
      </c>
    </row>
    <row r="8712" spans="1:42" x14ac:dyDescent="0.35">
      <c r="A8712" s="2" t="s">
        <v>19737</v>
      </c>
      <c r="B8712" s="2" t="s">
        <v>19738</v>
      </c>
      <c r="C8712" s="2" t="s">
        <v>39496</v>
      </c>
      <c r="D8712" s="2" t="s">
        <v>86178</v>
      </c>
      <c r="E8712" s="2" t="s">
        <v>2594</v>
      </c>
      <c r="F8712" s="2" t="s">
        <v>39497</v>
      </c>
      <c r="G8712" s="2" t="s">
        <v>3057</v>
      </c>
      <c r="H8712" s="2" t="s">
        <v>417</v>
      </c>
      <c r="I8712" s="2" t="s">
        <v>2953</v>
      </c>
      <c r="J8712" s="2" t="s">
        <v>2338</v>
      </c>
      <c r="K8712" s="2" t="s">
        <v>3567</v>
      </c>
      <c r="L8712" s="2"/>
      <c r="M8712" s="2"/>
      <c r="N8712" s="2"/>
      <c r="O8712" s="2"/>
      <c r="P8712" s="2"/>
      <c r="Q8712" s="2"/>
      <c r="R8712" s="2"/>
      <c r="S8712" s="2"/>
      <c r="T8712" s="2"/>
      <c r="U8712" s="2" t="s">
        <v>886</v>
      </c>
      <c r="V8712" s="2" t="s">
        <v>886</v>
      </c>
      <c r="W8712" s="2" t="s">
        <v>3567</v>
      </c>
      <c r="X8712" s="2"/>
      <c r="Y8712" t="s">
        <v>19609</v>
      </c>
      <c r="AA8712" t="s">
        <v>16237</v>
      </c>
      <c r="AC8712" t="s">
        <v>86179</v>
      </c>
      <c r="AD8712" t="s">
        <v>86180</v>
      </c>
      <c r="AE8712" t="s">
        <v>39497</v>
      </c>
      <c r="AF8712" t="s">
        <v>86181</v>
      </c>
      <c r="AG8712" t="s">
        <v>86182</v>
      </c>
      <c r="AH8712" t="s">
        <v>19741</v>
      </c>
      <c r="AI8712" t="s">
        <v>19742</v>
      </c>
      <c r="AJ8712" t="s">
        <v>1153</v>
      </c>
      <c r="AK8712" t="s">
        <v>21826</v>
      </c>
      <c r="AL8712" t="s">
        <v>418</v>
      </c>
      <c r="AM8712" t="s">
        <v>446</v>
      </c>
      <c r="AN8712" t="s">
        <v>80</v>
      </c>
      <c r="AO8712" t="s">
        <v>51663</v>
      </c>
      <c r="AP8712" t="s">
        <v>40883</v>
      </c>
    </row>
    <row r="8713" spans="1:42" x14ac:dyDescent="0.35">
      <c r="A8713" s="2" t="s">
        <v>19737</v>
      </c>
      <c r="B8713" s="2" t="s">
        <v>19738</v>
      </c>
      <c r="C8713" s="2" t="s">
        <v>39498</v>
      </c>
      <c r="D8713" s="2" t="s">
        <v>86183</v>
      </c>
      <c r="E8713" s="2" t="s">
        <v>2594</v>
      </c>
      <c r="F8713" s="2" t="s">
        <v>39499</v>
      </c>
      <c r="G8713" s="2" t="s">
        <v>3057</v>
      </c>
      <c r="H8713" s="2" t="s">
        <v>417</v>
      </c>
      <c r="I8713" s="2" t="s">
        <v>2953</v>
      </c>
      <c r="J8713" s="2" t="s">
        <v>2338</v>
      </c>
      <c r="K8713" s="2" t="s">
        <v>3567</v>
      </c>
      <c r="L8713" s="2"/>
      <c r="M8713" s="2"/>
      <c r="N8713" s="2"/>
      <c r="O8713" s="2"/>
      <c r="P8713" s="2"/>
      <c r="Q8713" s="2"/>
      <c r="R8713" s="2"/>
      <c r="S8713" s="2"/>
      <c r="U8713" t="s">
        <v>886</v>
      </c>
      <c r="V8713" s="2" t="s">
        <v>886</v>
      </c>
      <c r="W8713" s="2" t="s">
        <v>3567</v>
      </c>
      <c r="X8713" s="2"/>
      <c r="Y8713" t="s">
        <v>86184</v>
      </c>
      <c r="AA8713" t="s">
        <v>333</v>
      </c>
      <c r="AC8713" t="s">
        <v>86185</v>
      </c>
      <c r="AD8713" t="s">
        <v>86186</v>
      </c>
      <c r="AE8713" t="s">
        <v>39499</v>
      </c>
      <c r="AF8713" t="s">
        <v>86187</v>
      </c>
      <c r="AG8713" t="s">
        <v>86188</v>
      </c>
      <c r="AH8713" t="s">
        <v>4293</v>
      </c>
      <c r="AI8713" t="s">
        <v>4307</v>
      </c>
      <c r="AJ8713" t="s">
        <v>1153</v>
      </c>
      <c r="AK8713" t="s">
        <v>21826</v>
      </c>
      <c r="AL8713" t="s">
        <v>418</v>
      </c>
      <c r="AM8713" t="s">
        <v>446</v>
      </c>
      <c r="AN8713" t="s">
        <v>80</v>
      </c>
      <c r="AO8713" t="s">
        <v>44172</v>
      </c>
      <c r="AP8713" t="s">
        <v>40883</v>
      </c>
    </row>
    <row r="8714" spans="1:42" x14ac:dyDescent="0.35">
      <c r="A8714" s="2" t="s">
        <v>19737</v>
      </c>
      <c r="B8714" s="2" t="s">
        <v>19738</v>
      </c>
      <c r="C8714" s="2" t="s">
        <v>39500</v>
      </c>
      <c r="D8714" s="2" t="s">
        <v>86189</v>
      </c>
      <c r="E8714" s="2" t="s">
        <v>2594</v>
      </c>
      <c r="F8714" s="2" t="s">
        <v>39501</v>
      </c>
      <c r="G8714" s="2" t="s">
        <v>3057</v>
      </c>
      <c r="H8714" t="s">
        <v>417</v>
      </c>
      <c r="I8714" t="s">
        <v>2953</v>
      </c>
      <c r="J8714" t="s">
        <v>2338</v>
      </c>
      <c r="K8714" t="s">
        <v>3567</v>
      </c>
      <c r="M8714" s="2"/>
      <c r="N8714" s="2"/>
      <c r="O8714" s="2"/>
      <c r="U8714" t="s">
        <v>886</v>
      </c>
      <c r="V8714" t="s">
        <v>886</v>
      </c>
      <c r="W8714" s="2" t="s">
        <v>3567</v>
      </c>
      <c r="X8714" s="2" t="s">
        <v>89</v>
      </c>
      <c r="Y8714" t="s">
        <v>86190</v>
      </c>
      <c r="AA8714" t="s">
        <v>86191</v>
      </c>
      <c r="AC8714" t="s">
        <v>86192</v>
      </c>
      <c r="AD8714" t="s">
        <v>86193</v>
      </c>
      <c r="AE8714" t="s">
        <v>39501</v>
      </c>
      <c r="AF8714" t="s">
        <v>86194</v>
      </c>
      <c r="AG8714" t="s">
        <v>86195</v>
      </c>
      <c r="AH8714" t="s">
        <v>19741</v>
      </c>
      <c r="AI8714" t="s">
        <v>19742</v>
      </c>
      <c r="AJ8714" t="s">
        <v>1153</v>
      </c>
      <c r="AK8714" t="s">
        <v>21826</v>
      </c>
      <c r="AL8714" t="s">
        <v>418</v>
      </c>
      <c r="AM8714" t="s">
        <v>446</v>
      </c>
      <c r="AN8714" t="s">
        <v>80</v>
      </c>
      <c r="AO8714" t="s">
        <v>42116</v>
      </c>
      <c r="AP8714" t="s">
        <v>40883</v>
      </c>
    </row>
    <row r="8715" spans="1:42" x14ac:dyDescent="0.35">
      <c r="A8715" s="2" t="s">
        <v>19737</v>
      </c>
      <c r="B8715" s="2" t="s">
        <v>19738</v>
      </c>
      <c r="C8715" s="2" t="s">
        <v>39502</v>
      </c>
      <c r="D8715" s="2" t="s">
        <v>39503</v>
      </c>
      <c r="E8715" s="2" t="s">
        <v>2594</v>
      </c>
      <c r="F8715" s="2" t="s">
        <v>39504</v>
      </c>
      <c r="G8715" s="2"/>
      <c r="M8715" s="2"/>
      <c r="T8715" t="s">
        <v>5</v>
      </c>
      <c r="V8715" t="s">
        <v>5</v>
      </c>
      <c r="W8715" s="2" t="s">
        <v>5</v>
      </c>
      <c r="X8715" s="2"/>
      <c r="Y8715" t="s">
        <v>50914</v>
      </c>
      <c r="AA8715" t="s">
        <v>6987</v>
      </c>
      <c r="AC8715" t="s">
        <v>86196</v>
      </c>
      <c r="AD8715" t="s">
        <v>86197</v>
      </c>
      <c r="AE8715" t="s">
        <v>86198</v>
      </c>
      <c r="AF8715" t="s">
        <v>86199</v>
      </c>
      <c r="AG8715" t="s">
        <v>86127</v>
      </c>
      <c r="AH8715" t="s">
        <v>19741</v>
      </c>
      <c r="AI8715" t="s">
        <v>19742</v>
      </c>
      <c r="AJ8715" t="s">
        <v>1153</v>
      </c>
      <c r="AK8715" t="s">
        <v>21826</v>
      </c>
      <c r="AL8715" t="s">
        <v>418</v>
      </c>
      <c r="AM8715" t="s">
        <v>446</v>
      </c>
      <c r="AN8715" t="s">
        <v>80</v>
      </c>
      <c r="AO8715" t="s">
        <v>784</v>
      </c>
      <c r="AP8715" t="s">
        <v>40883</v>
      </c>
    </row>
    <row r="8716" spans="1:42" x14ac:dyDescent="0.35">
      <c r="A8716" s="2" t="s">
        <v>19737</v>
      </c>
      <c r="B8716" s="2" t="s">
        <v>19738</v>
      </c>
      <c r="C8716" s="2" t="s">
        <v>39505</v>
      </c>
      <c r="D8716" s="2" t="s">
        <v>86200</v>
      </c>
      <c r="E8716" s="2" t="s">
        <v>2594</v>
      </c>
      <c r="F8716" s="2" t="s">
        <v>39506</v>
      </c>
      <c r="G8716" s="2" t="s">
        <v>3057</v>
      </c>
      <c r="H8716" s="2" t="s">
        <v>417</v>
      </c>
      <c r="I8716" s="2" t="s">
        <v>2953</v>
      </c>
      <c r="J8716" s="2" t="s">
        <v>2338</v>
      </c>
      <c r="K8716" s="2" t="s">
        <v>3567</v>
      </c>
      <c r="L8716" s="2"/>
      <c r="T8716" s="2"/>
      <c r="U8716" s="2" t="s">
        <v>886</v>
      </c>
      <c r="V8716" s="2" t="s">
        <v>886</v>
      </c>
      <c r="W8716" s="2" t="s">
        <v>3567</v>
      </c>
      <c r="X8716" s="2" t="s">
        <v>275</v>
      </c>
      <c r="Y8716" t="s">
        <v>86201</v>
      </c>
      <c r="AA8716" t="s">
        <v>16931</v>
      </c>
      <c r="AC8716" t="s">
        <v>86202</v>
      </c>
      <c r="AD8716" t="s">
        <v>86203</v>
      </c>
      <c r="AE8716" t="s">
        <v>19739</v>
      </c>
      <c r="AF8716" t="s">
        <v>19752</v>
      </c>
      <c r="AG8716" t="s">
        <v>86204</v>
      </c>
      <c r="AH8716" t="s">
        <v>19741</v>
      </c>
      <c r="AI8716" t="s">
        <v>19742</v>
      </c>
      <c r="AJ8716" t="s">
        <v>1153</v>
      </c>
      <c r="AK8716" t="s">
        <v>21826</v>
      </c>
      <c r="AL8716" t="s">
        <v>418</v>
      </c>
      <c r="AM8716" t="s">
        <v>446</v>
      </c>
      <c r="AN8716" t="s">
        <v>80</v>
      </c>
      <c r="AO8716" t="s">
        <v>31568</v>
      </c>
      <c r="AP8716" t="s">
        <v>40883</v>
      </c>
    </row>
    <row r="8717" spans="1:42" x14ac:dyDescent="0.35">
      <c r="A8717" s="2" t="s">
        <v>19757</v>
      </c>
      <c r="B8717" s="2" t="s">
        <v>19758</v>
      </c>
      <c r="C8717" s="2" t="s">
        <v>39507</v>
      </c>
      <c r="D8717" s="2" t="s">
        <v>86205</v>
      </c>
      <c r="E8717" s="2" t="s">
        <v>2594</v>
      </c>
      <c r="F8717" s="2" t="s">
        <v>39508</v>
      </c>
      <c r="G8717" s="2"/>
      <c r="H8717" s="2"/>
      <c r="I8717" s="2"/>
      <c r="J8717" s="2"/>
      <c r="K8717" s="2"/>
      <c r="L8717" s="2"/>
      <c r="M8717" t="s">
        <v>79</v>
      </c>
      <c r="N8717" t="s">
        <v>887</v>
      </c>
      <c r="O8717" t="s">
        <v>445</v>
      </c>
      <c r="P8717" t="s">
        <v>3903</v>
      </c>
      <c r="Q8717" t="s">
        <v>4465</v>
      </c>
      <c r="R8717" t="s">
        <v>83</v>
      </c>
      <c r="T8717" s="2"/>
      <c r="U8717" s="2"/>
      <c r="V8717" s="2" t="s">
        <v>79</v>
      </c>
      <c r="W8717" s="2" t="s">
        <v>83</v>
      </c>
      <c r="X8717" s="2" t="s">
        <v>162</v>
      </c>
      <c r="Y8717" t="s">
        <v>836</v>
      </c>
      <c r="AA8717" t="s">
        <v>83993</v>
      </c>
      <c r="AC8717" t="s">
        <v>86206</v>
      </c>
      <c r="AD8717" t="s">
        <v>86207</v>
      </c>
      <c r="AE8717" t="s">
        <v>39508</v>
      </c>
      <c r="AF8717" t="s">
        <v>86208</v>
      </c>
      <c r="AG8717" t="s">
        <v>86209</v>
      </c>
      <c r="AH8717" t="s">
        <v>4293</v>
      </c>
      <c r="AI8717" t="s">
        <v>86210</v>
      </c>
      <c r="AJ8717" t="s">
        <v>1153</v>
      </c>
      <c r="AK8717" t="s">
        <v>21826</v>
      </c>
      <c r="AL8717" t="s">
        <v>418</v>
      </c>
      <c r="AM8717" t="s">
        <v>446</v>
      </c>
      <c r="AN8717" t="s">
        <v>80</v>
      </c>
      <c r="AO8717" t="s">
        <v>86211</v>
      </c>
      <c r="AP8717" t="s">
        <v>40883</v>
      </c>
    </row>
    <row r="8718" spans="1:42" x14ac:dyDescent="0.35">
      <c r="A8718" s="2" t="s">
        <v>19757</v>
      </c>
      <c r="B8718" s="2" t="s">
        <v>19758</v>
      </c>
      <c r="C8718" s="2" t="s">
        <v>39509</v>
      </c>
      <c r="D8718" s="2" t="s">
        <v>39510</v>
      </c>
      <c r="E8718" s="2" t="s">
        <v>2594</v>
      </c>
      <c r="F8718" s="2" t="s">
        <v>39511</v>
      </c>
      <c r="G8718" s="2"/>
      <c r="H8718" s="2"/>
      <c r="I8718" s="2"/>
      <c r="J8718" s="2"/>
      <c r="K8718" s="2"/>
      <c r="L8718" s="2"/>
      <c r="O8718" t="s">
        <v>445</v>
      </c>
      <c r="P8718" t="s">
        <v>3903</v>
      </c>
      <c r="Q8718" t="s">
        <v>4465</v>
      </c>
      <c r="R8718" t="s">
        <v>83</v>
      </c>
      <c r="T8718" s="2"/>
      <c r="U8718" s="2"/>
      <c r="V8718" s="2" t="s">
        <v>445</v>
      </c>
      <c r="W8718" s="2" t="s">
        <v>83</v>
      </c>
      <c r="X8718" s="2"/>
      <c r="AG8718" t="s">
        <v>19760</v>
      </c>
      <c r="AH8718" t="s">
        <v>4293</v>
      </c>
      <c r="AI8718" t="s">
        <v>19761</v>
      </c>
      <c r="AJ8718" t="s">
        <v>1153</v>
      </c>
      <c r="AK8718" t="s">
        <v>21826</v>
      </c>
      <c r="AL8718" t="s">
        <v>418</v>
      </c>
      <c r="AM8718" t="s">
        <v>996</v>
      </c>
      <c r="AN8718" t="s">
        <v>41527</v>
      </c>
      <c r="AO8718" t="s">
        <v>81</v>
      </c>
      <c r="AP8718" t="s">
        <v>40883</v>
      </c>
    </row>
    <row r="8719" spans="1:42" x14ac:dyDescent="0.35">
      <c r="A8719" s="2" t="s">
        <v>19757</v>
      </c>
      <c r="B8719" s="2" t="s">
        <v>19758</v>
      </c>
      <c r="C8719" s="2" t="s">
        <v>39512</v>
      </c>
      <c r="D8719" s="2" t="s">
        <v>19851</v>
      </c>
      <c r="E8719" s="2" t="s">
        <v>2594</v>
      </c>
      <c r="F8719" s="2"/>
      <c r="G8719" s="2"/>
      <c r="H8719" s="2"/>
      <c r="I8719" s="2"/>
      <c r="J8719" s="2"/>
      <c r="K8719" s="2"/>
      <c r="L8719" s="2" t="s">
        <v>652</v>
      </c>
      <c r="M8719" s="2" t="s">
        <v>79</v>
      </c>
      <c r="N8719" t="s">
        <v>887</v>
      </c>
      <c r="O8719" t="s">
        <v>445</v>
      </c>
      <c r="P8719" t="s">
        <v>3903</v>
      </c>
      <c r="Q8719" t="s">
        <v>4465</v>
      </c>
      <c r="R8719" t="s">
        <v>83</v>
      </c>
      <c r="T8719" s="2"/>
      <c r="U8719" s="2"/>
      <c r="V8719" s="2" t="s">
        <v>652</v>
      </c>
      <c r="W8719" s="2" t="s">
        <v>83</v>
      </c>
      <c r="X8719" s="2"/>
      <c r="AG8719" t="s">
        <v>19760</v>
      </c>
      <c r="AH8719" t="s">
        <v>4293</v>
      </c>
      <c r="AI8719" t="s">
        <v>19761</v>
      </c>
      <c r="AJ8719" t="s">
        <v>1153</v>
      </c>
      <c r="AK8719" t="s">
        <v>21826</v>
      </c>
      <c r="AL8719" t="s">
        <v>418</v>
      </c>
      <c r="AM8719" t="s">
        <v>41839</v>
      </c>
      <c r="AN8719" t="s">
        <v>41839</v>
      </c>
      <c r="AO8719" t="s">
        <v>81</v>
      </c>
      <c r="AP8719" t="s">
        <v>40883</v>
      </c>
    </row>
    <row r="8720" spans="1:42" x14ac:dyDescent="0.35">
      <c r="A8720" s="2" t="s">
        <v>19757</v>
      </c>
      <c r="B8720" s="2" t="s">
        <v>19758</v>
      </c>
      <c r="C8720" s="2" t="s">
        <v>39513</v>
      </c>
      <c r="D8720" s="2" t="s">
        <v>39514</v>
      </c>
      <c r="E8720" s="2" t="s">
        <v>2594</v>
      </c>
      <c r="F8720" s="2" t="s">
        <v>39515</v>
      </c>
      <c r="G8720" s="2"/>
      <c r="R8720" t="s">
        <v>83</v>
      </c>
      <c r="V8720" t="s">
        <v>83</v>
      </c>
      <c r="W8720" t="s">
        <v>83</v>
      </c>
      <c r="Y8720" t="s">
        <v>4145</v>
      </c>
      <c r="AA8720" t="s">
        <v>86212</v>
      </c>
      <c r="AC8720" t="s">
        <v>86213</v>
      </c>
      <c r="AD8720" t="s">
        <v>86214</v>
      </c>
      <c r="AE8720" t="s">
        <v>39508</v>
      </c>
      <c r="AF8720" t="s">
        <v>86215</v>
      </c>
      <c r="AG8720" t="s">
        <v>86216</v>
      </c>
      <c r="AH8720" t="s">
        <v>4293</v>
      </c>
      <c r="AI8720" t="s">
        <v>19773</v>
      </c>
      <c r="AJ8720" t="s">
        <v>1153</v>
      </c>
      <c r="AK8720" t="s">
        <v>21826</v>
      </c>
      <c r="AL8720" t="s">
        <v>418</v>
      </c>
      <c r="AM8720" t="s">
        <v>996</v>
      </c>
      <c r="AN8720" t="s">
        <v>41527</v>
      </c>
      <c r="AO8720" t="s">
        <v>6703</v>
      </c>
      <c r="AP8720" t="s">
        <v>40883</v>
      </c>
    </row>
    <row r="8721" spans="1:42" x14ac:dyDescent="0.35">
      <c r="A8721" s="2" t="s">
        <v>19757</v>
      </c>
      <c r="B8721" s="2" t="s">
        <v>19758</v>
      </c>
      <c r="C8721" s="2" t="s">
        <v>39516</v>
      </c>
      <c r="D8721" s="2" t="s">
        <v>86217</v>
      </c>
      <c r="E8721" s="2" t="s">
        <v>2594</v>
      </c>
      <c r="F8721" s="2" t="s">
        <v>39517</v>
      </c>
      <c r="G8721" s="2"/>
      <c r="L8721" t="s">
        <v>652</v>
      </c>
      <c r="M8721" t="s">
        <v>79</v>
      </c>
      <c r="N8721" t="s">
        <v>887</v>
      </c>
      <c r="P8721" s="2"/>
      <c r="Q8721" s="2"/>
      <c r="R8721" s="2"/>
      <c r="S8721" s="2"/>
      <c r="V8721" t="s">
        <v>652</v>
      </c>
      <c r="W8721" s="2" t="s">
        <v>887</v>
      </c>
      <c r="X8721" s="2" t="s">
        <v>103</v>
      </c>
      <c r="Y8721" t="s">
        <v>6478</v>
      </c>
      <c r="AA8721" t="s">
        <v>5366</v>
      </c>
      <c r="AC8721" t="s">
        <v>86218</v>
      </c>
      <c r="AD8721" t="s">
        <v>86219</v>
      </c>
      <c r="AE8721" t="s">
        <v>39517</v>
      </c>
      <c r="AF8721" t="s">
        <v>86215</v>
      </c>
      <c r="AG8721" t="s">
        <v>86220</v>
      </c>
      <c r="AH8721" t="s">
        <v>4293</v>
      </c>
      <c r="AI8721" t="s">
        <v>86221</v>
      </c>
      <c r="AJ8721" t="s">
        <v>1153</v>
      </c>
      <c r="AK8721" t="s">
        <v>21826</v>
      </c>
      <c r="AL8721" t="s">
        <v>418</v>
      </c>
      <c r="AM8721" t="s">
        <v>446</v>
      </c>
      <c r="AN8721" t="s">
        <v>80</v>
      </c>
      <c r="AO8721" t="s">
        <v>86222</v>
      </c>
      <c r="AP8721" t="s">
        <v>40883</v>
      </c>
    </row>
    <row r="8722" spans="1:42" x14ac:dyDescent="0.35">
      <c r="A8722" s="2" t="s">
        <v>19757</v>
      </c>
      <c r="B8722" s="2" t="s">
        <v>19758</v>
      </c>
      <c r="C8722" s="2" t="s">
        <v>39518</v>
      </c>
      <c r="D8722" s="2" t="s">
        <v>86223</v>
      </c>
      <c r="E8722" s="2" t="s">
        <v>2594</v>
      </c>
      <c r="F8722" s="2" t="s">
        <v>39519</v>
      </c>
      <c r="G8722" s="2"/>
      <c r="L8722" t="s">
        <v>652</v>
      </c>
      <c r="M8722" s="2" t="s">
        <v>79</v>
      </c>
      <c r="N8722" s="2" t="s">
        <v>887</v>
      </c>
      <c r="O8722" s="2"/>
      <c r="V8722" t="s">
        <v>652</v>
      </c>
      <c r="W8722" s="2" t="s">
        <v>887</v>
      </c>
      <c r="X8722" s="2" t="s">
        <v>275</v>
      </c>
      <c r="Y8722" t="s">
        <v>2353</v>
      </c>
      <c r="AA8722" t="s">
        <v>8759</v>
      </c>
      <c r="AC8722" t="s">
        <v>86224</v>
      </c>
      <c r="AD8722" t="s">
        <v>86225</v>
      </c>
      <c r="AE8722" t="s">
        <v>39519</v>
      </c>
      <c r="AF8722" t="s">
        <v>86226</v>
      </c>
      <c r="AG8722" t="s">
        <v>86227</v>
      </c>
      <c r="AH8722" t="s">
        <v>4293</v>
      </c>
      <c r="AI8722" t="s">
        <v>86228</v>
      </c>
      <c r="AJ8722" t="s">
        <v>1153</v>
      </c>
      <c r="AK8722" t="s">
        <v>21826</v>
      </c>
      <c r="AL8722" t="s">
        <v>418</v>
      </c>
      <c r="AM8722" t="s">
        <v>446</v>
      </c>
      <c r="AN8722" t="s">
        <v>80</v>
      </c>
      <c r="AO8722" t="s">
        <v>44900</v>
      </c>
      <c r="AP8722" t="s">
        <v>40883</v>
      </c>
    </row>
    <row r="8723" spans="1:42" x14ac:dyDescent="0.35">
      <c r="A8723" s="2" t="s">
        <v>19757</v>
      </c>
      <c r="B8723" s="2" t="s">
        <v>19758</v>
      </c>
      <c r="C8723" s="2" t="s">
        <v>39520</v>
      </c>
      <c r="D8723" s="2" t="s">
        <v>86229</v>
      </c>
      <c r="E8723" s="2" t="s">
        <v>2594</v>
      </c>
      <c r="F8723" s="2" t="s">
        <v>39521</v>
      </c>
      <c r="G8723" s="2" t="s">
        <v>3057</v>
      </c>
      <c r="H8723" s="2" t="s">
        <v>417</v>
      </c>
      <c r="I8723" s="2" t="s">
        <v>2953</v>
      </c>
      <c r="J8723" s="2" t="s">
        <v>2338</v>
      </c>
      <c r="K8723" s="2" t="s">
        <v>3567</v>
      </c>
      <c r="L8723" s="2"/>
      <c r="S8723" t="s">
        <v>82</v>
      </c>
      <c r="T8723" s="2"/>
      <c r="U8723" s="2" t="s">
        <v>886</v>
      </c>
      <c r="V8723" s="2" t="s">
        <v>82</v>
      </c>
      <c r="W8723" s="2" t="s">
        <v>3567</v>
      </c>
      <c r="X8723" s="2" t="s">
        <v>103</v>
      </c>
      <c r="Y8723" t="s">
        <v>55479</v>
      </c>
      <c r="AA8723" t="s">
        <v>6321</v>
      </c>
      <c r="AC8723" t="s">
        <v>86230</v>
      </c>
      <c r="AD8723" t="s">
        <v>86231</v>
      </c>
      <c r="AE8723" t="s">
        <v>39521</v>
      </c>
      <c r="AF8723" t="s">
        <v>86232</v>
      </c>
      <c r="AG8723" t="s">
        <v>86233</v>
      </c>
      <c r="AH8723" t="s">
        <v>4293</v>
      </c>
      <c r="AI8723" t="s">
        <v>86234</v>
      </c>
      <c r="AJ8723" t="s">
        <v>1153</v>
      </c>
      <c r="AK8723" t="s">
        <v>21826</v>
      </c>
      <c r="AL8723" t="s">
        <v>418</v>
      </c>
      <c r="AM8723" t="s">
        <v>446</v>
      </c>
      <c r="AN8723" t="s">
        <v>80</v>
      </c>
      <c r="AO8723" t="s">
        <v>44253</v>
      </c>
      <c r="AP8723" t="s">
        <v>40883</v>
      </c>
    </row>
    <row r="8724" spans="1:42" x14ac:dyDescent="0.35">
      <c r="A8724" s="2" t="s">
        <v>19757</v>
      </c>
      <c r="B8724" s="2" t="s">
        <v>19758</v>
      </c>
      <c r="C8724" s="2" t="s">
        <v>39522</v>
      </c>
      <c r="D8724" s="2" t="s">
        <v>42117</v>
      </c>
      <c r="E8724" s="2" t="s">
        <v>2594</v>
      </c>
      <c r="F8724" s="2" t="s">
        <v>39523</v>
      </c>
      <c r="G8724" s="2" t="s">
        <v>3057</v>
      </c>
      <c r="H8724" s="2" t="s">
        <v>417</v>
      </c>
      <c r="I8724" s="2" t="s">
        <v>2953</v>
      </c>
      <c r="J8724" s="2" t="s">
        <v>2338</v>
      </c>
      <c r="K8724" s="2" t="s">
        <v>3567</v>
      </c>
      <c r="L8724" s="2"/>
      <c r="T8724" s="2"/>
      <c r="U8724" s="2" t="s">
        <v>886</v>
      </c>
      <c r="V8724" s="2" t="s">
        <v>886</v>
      </c>
      <c r="W8724" s="2" t="s">
        <v>3567</v>
      </c>
      <c r="X8724" s="2" t="s">
        <v>275</v>
      </c>
      <c r="Y8724" t="s">
        <v>550</v>
      </c>
      <c r="AA8724" t="s">
        <v>81190</v>
      </c>
      <c r="AC8724" t="s">
        <v>86235</v>
      </c>
      <c r="AD8724" t="s">
        <v>86236</v>
      </c>
      <c r="AE8724" t="s">
        <v>39523</v>
      </c>
      <c r="AF8724" t="s">
        <v>86237</v>
      </c>
      <c r="AG8724" t="s">
        <v>86238</v>
      </c>
      <c r="AH8724" t="s">
        <v>4293</v>
      </c>
      <c r="AI8724" t="s">
        <v>86239</v>
      </c>
      <c r="AJ8724" t="s">
        <v>1153</v>
      </c>
      <c r="AK8724" t="s">
        <v>21826</v>
      </c>
      <c r="AL8724" t="s">
        <v>418</v>
      </c>
      <c r="AM8724" t="s">
        <v>446</v>
      </c>
      <c r="AN8724" t="s">
        <v>80</v>
      </c>
      <c r="AO8724" t="s">
        <v>58818</v>
      </c>
      <c r="AP8724" t="s">
        <v>40883</v>
      </c>
    </row>
    <row r="8725" spans="1:42" x14ac:dyDescent="0.35">
      <c r="A8725" s="2" t="s">
        <v>19757</v>
      </c>
      <c r="B8725" s="2" t="s">
        <v>19758</v>
      </c>
      <c r="C8725" s="2" t="s">
        <v>39524</v>
      </c>
      <c r="D8725" s="2" t="s">
        <v>51700</v>
      </c>
      <c r="E8725" s="2" t="s">
        <v>2594</v>
      </c>
      <c r="F8725" s="2" t="s">
        <v>39525</v>
      </c>
      <c r="G8725" s="2" t="s">
        <v>3057</v>
      </c>
      <c r="H8725" s="2" t="s">
        <v>417</v>
      </c>
      <c r="I8725" s="2" t="s">
        <v>2953</v>
      </c>
      <c r="J8725" s="2" t="s">
        <v>2338</v>
      </c>
      <c r="K8725" s="2" t="s">
        <v>3567</v>
      </c>
      <c r="L8725" s="2"/>
      <c r="T8725" s="2"/>
      <c r="U8725" s="2" t="s">
        <v>886</v>
      </c>
      <c r="V8725" s="2" t="s">
        <v>886</v>
      </c>
      <c r="W8725" s="2" t="s">
        <v>3567</v>
      </c>
      <c r="X8725" s="2" t="s">
        <v>103</v>
      </c>
      <c r="Y8725" t="s">
        <v>911</v>
      </c>
      <c r="AA8725" t="s">
        <v>86240</v>
      </c>
      <c r="AC8725" t="s">
        <v>86241</v>
      </c>
      <c r="AD8725" t="s">
        <v>86242</v>
      </c>
      <c r="AE8725" t="s">
        <v>39525</v>
      </c>
      <c r="AF8725" t="s">
        <v>86243</v>
      </c>
      <c r="AG8725" t="s">
        <v>86244</v>
      </c>
      <c r="AH8725" t="s">
        <v>4293</v>
      </c>
      <c r="AI8725" t="s">
        <v>86245</v>
      </c>
      <c r="AJ8725" t="s">
        <v>1153</v>
      </c>
      <c r="AK8725" t="s">
        <v>21826</v>
      </c>
      <c r="AL8725" t="s">
        <v>418</v>
      </c>
      <c r="AM8725" t="s">
        <v>446</v>
      </c>
      <c r="AN8725" t="s">
        <v>80</v>
      </c>
      <c r="AO8725" t="s">
        <v>31625</v>
      </c>
      <c r="AP8725" t="s">
        <v>40883</v>
      </c>
    </row>
    <row r="8726" spans="1:42" x14ac:dyDescent="0.35">
      <c r="A8726" s="2" t="s">
        <v>19757</v>
      </c>
      <c r="B8726" s="2" t="s">
        <v>19758</v>
      </c>
      <c r="C8726" s="2" t="s">
        <v>39526</v>
      </c>
      <c r="D8726" s="2" t="s">
        <v>86246</v>
      </c>
      <c r="E8726" s="2" t="s">
        <v>2594</v>
      </c>
      <c r="F8726" s="2" t="s">
        <v>39527</v>
      </c>
      <c r="G8726" s="2" t="s">
        <v>3057</v>
      </c>
      <c r="H8726" t="s">
        <v>417</v>
      </c>
      <c r="I8726" t="s">
        <v>2953</v>
      </c>
      <c r="J8726" t="s">
        <v>2338</v>
      </c>
      <c r="K8726" t="s">
        <v>3567</v>
      </c>
      <c r="U8726" t="s">
        <v>886</v>
      </c>
      <c r="V8726" t="s">
        <v>886</v>
      </c>
      <c r="W8726" t="s">
        <v>3567</v>
      </c>
      <c r="X8726" t="s">
        <v>162</v>
      </c>
      <c r="Y8726" t="s">
        <v>5861</v>
      </c>
      <c r="AA8726" t="s">
        <v>86247</v>
      </c>
      <c r="AC8726" t="s">
        <v>86248</v>
      </c>
      <c r="AD8726" t="s">
        <v>86249</v>
      </c>
      <c r="AE8726" t="s">
        <v>39527</v>
      </c>
      <c r="AF8726" t="s">
        <v>86250</v>
      </c>
      <c r="AG8726" t="s">
        <v>86251</v>
      </c>
      <c r="AH8726" t="s">
        <v>4293</v>
      </c>
      <c r="AI8726" t="s">
        <v>86245</v>
      </c>
      <c r="AJ8726" t="s">
        <v>1153</v>
      </c>
      <c r="AK8726" t="s">
        <v>21826</v>
      </c>
      <c r="AL8726" t="s">
        <v>418</v>
      </c>
      <c r="AM8726" t="s">
        <v>446</v>
      </c>
      <c r="AN8726" t="s">
        <v>80</v>
      </c>
      <c r="AO8726" t="s">
        <v>45163</v>
      </c>
      <c r="AP8726" t="s">
        <v>40883</v>
      </c>
    </row>
    <row r="8727" spans="1:42" x14ac:dyDescent="0.35">
      <c r="A8727" s="2" t="s">
        <v>19757</v>
      </c>
      <c r="B8727" s="2" t="s">
        <v>19758</v>
      </c>
      <c r="C8727" s="2" t="s">
        <v>39528</v>
      </c>
      <c r="D8727" s="2" t="s">
        <v>86252</v>
      </c>
      <c r="E8727" s="2" t="s">
        <v>2594</v>
      </c>
      <c r="F8727" s="2" t="s">
        <v>39529</v>
      </c>
      <c r="G8727" s="2" t="s">
        <v>3057</v>
      </c>
      <c r="H8727" t="s">
        <v>417</v>
      </c>
      <c r="I8727" t="s">
        <v>2953</v>
      </c>
      <c r="J8727" t="s">
        <v>2338</v>
      </c>
      <c r="K8727" t="s">
        <v>3567</v>
      </c>
      <c r="P8727" s="2"/>
      <c r="Q8727" s="2"/>
      <c r="R8727" s="2"/>
      <c r="S8727" s="2"/>
      <c r="U8727" t="s">
        <v>886</v>
      </c>
      <c r="V8727" t="s">
        <v>886</v>
      </c>
      <c r="W8727" s="2" t="s">
        <v>3567</v>
      </c>
      <c r="X8727" s="2" t="s">
        <v>275</v>
      </c>
      <c r="Y8727" t="s">
        <v>203</v>
      </c>
      <c r="AA8727" t="s">
        <v>15414</v>
      </c>
      <c r="AC8727" t="s">
        <v>86253</v>
      </c>
      <c r="AD8727" t="s">
        <v>86254</v>
      </c>
      <c r="AE8727" t="s">
        <v>39529</v>
      </c>
      <c r="AF8727" t="s">
        <v>86255</v>
      </c>
      <c r="AG8727" t="s">
        <v>86256</v>
      </c>
      <c r="AH8727" t="s">
        <v>4293</v>
      </c>
      <c r="AI8727" t="s">
        <v>86257</v>
      </c>
      <c r="AJ8727" t="s">
        <v>1153</v>
      </c>
      <c r="AK8727" t="s">
        <v>21826</v>
      </c>
      <c r="AL8727" t="s">
        <v>418</v>
      </c>
      <c r="AM8727" t="s">
        <v>446</v>
      </c>
      <c r="AN8727" t="s">
        <v>80</v>
      </c>
      <c r="AO8727" t="s">
        <v>44493</v>
      </c>
      <c r="AP8727" t="s">
        <v>40883</v>
      </c>
    </row>
    <row r="8728" spans="1:42" x14ac:dyDescent="0.35">
      <c r="A8728" s="2" t="s">
        <v>19757</v>
      </c>
      <c r="B8728" s="2" t="s">
        <v>19758</v>
      </c>
      <c r="C8728" s="2" t="s">
        <v>39530</v>
      </c>
      <c r="D8728" s="2" t="s">
        <v>86258</v>
      </c>
      <c r="E8728" s="2" t="s">
        <v>2594</v>
      </c>
      <c r="F8728" s="2" t="s">
        <v>39531</v>
      </c>
      <c r="G8728" s="2" t="s">
        <v>3057</v>
      </c>
      <c r="H8728" t="s">
        <v>417</v>
      </c>
      <c r="I8728" t="s">
        <v>2953</v>
      </c>
      <c r="J8728" t="s">
        <v>2338</v>
      </c>
      <c r="K8728" t="s">
        <v>3567</v>
      </c>
      <c r="M8728" s="2"/>
      <c r="N8728" s="2"/>
      <c r="O8728" s="2"/>
      <c r="U8728" t="s">
        <v>886</v>
      </c>
      <c r="V8728" t="s">
        <v>886</v>
      </c>
      <c r="W8728" s="2" t="s">
        <v>3567</v>
      </c>
      <c r="X8728" s="2" t="s">
        <v>103</v>
      </c>
      <c r="Y8728" t="s">
        <v>5298</v>
      </c>
      <c r="AA8728" t="s">
        <v>5969</v>
      </c>
      <c r="AC8728" t="s">
        <v>86259</v>
      </c>
      <c r="AD8728" t="s">
        <v>86260</v>
      </c>
      <c r="AE8728" t="s">
        <v>39531</v>
      </c>
      <c r="AF8728" t="s">
        <v>86255</v>
      </c>
      <c r="AG8728" t="s">
        <v>86261</v>
      </c>
      <c r="AH8728" t="s">
        <v>4293</v>
      </c>
      <c r="AI8728" t="s">
        <v>86262</v>
      </c>
      <c r="AJ8728" t="s">
        <v>1153</v>
      </c>
      <c r="AK8728" t="s">
        <v>21826</v>
      </c>
      <c r="AL8728" t="s">
        <v>418</v>
      </c>
      <c r="AM8728" t="s">
        <v>446</v>
      </c>
      <c r="AN8728" t="s">
        <v>80</v>
      </c>
      <c r="AO8728" t="s">
        <v>62687</v>
      </c>
      <c r="AP8728" t="s">
        <v>40883</v>
      </c>
    </row>
    <row r="8729" spans="1:42" x14ac:dyDescent="0.35">
      <c r="A8729" s="2" t="s">
        <v>19775</v>
      </c>
      <c r="B8729" s="2" t="s">
        <v>19776</v>
      </c>
      <c r="C8729" s="2" t="s">
        <v>39532</v>
      </c>
      <c r="D8729" s="2" t="s">
        <v>59256</v>
      </c>
      <c r="E8729" s="2" t="s">
        <v>2594</v>
      </c>
      <c r="F8729" s="2" t="s">
        <v>39533</v>
      </c>
      <c r="G8729" s="2"/>
      <c r="H8729" s="2"/>
      <c r="I8729" s="2"/>
      <c r="J8729" s="2"/>
      <c r="K8729" s="2"/>
      <c r="L8729" s="2"/>
      <c r="O8729" t="s">
        <v>445</v>
      </c>
      <c r="P8729" t="s">
        <v>3903</v>
      </c>
      <c r="Q8729" t="s">
        <v>4465</v>
      </c>
      <c r="R8729" t="s">
        <v>83</v>
      </c>
      <c r="T8729" s="2"/>
      <c r="U8729" s="2"/>
      <c r="V8729" s="2" t="s">
        <v>445</v>
      </c>
      <c r="W8729" s="2" t="s">
        <v>83</v>
      </c>
      <c r="X8729" s="2"/>
      <c r="Y8729" t="s">
        <v>3007</v>
      </c>
      <c r="AA8729" t="s">
        <v>5941</v>
      </c>
      <c r="AC8729" t="s">
        <v>86263</v>
      </c>
      <c r="AD8729" t="s">
        <v>86264</v>
      </c>
      <c r="AE8729" t="s">
        <v>86265</v>
      </c>
      <c r="AF8729" t="s">
        <v>86266</v>
      </c>
      <c r="AG8729" t="s">
        <v>86267</v>
      </c>
      <c r="AH8729" t="s">
        <v>19779</v>
      </c>
      <c r="AI8729" t="s">
        <v>19780</v>
      </c>
      <c r="AJ8729" t="s">
        <v>1153</v>
      </c>
      <c r="AK8729" t="s">
        <v>21826</v>
      </c>
      <c r="AL8729" t="s">
        <v>418</v>
      </c>
      <c r="AM8729" t="s">
        <v>446</v>
      </c>
      <c r="AN8729" t="s">
        <v>80</v>
      </c>
      <c r="AO8729" t="s">
        <v>86268</v>
      </c>
      <c r="AP8729" t="s">
        <v>40883</v>
      </c>
    </row>
    <row r="8730" spans="1:42" x14ac:dyDescent="0.35">
      <c r="A8730" s="2" t="s">
        <v>19775</v>
      </c>
      <c r="B8730" s="2" t="s">
        <v>19776</v>
      </c>
      <c r="C8730" s="2" t="s">
        <v>39534</v>
      </c>
      <c r="D8730" s="2" t="s">
        <v>39535</v>
      </c>
      <c r="E8730" t="s">
        <v>2594</v>
      </c>
      <c r="F8730" s="2" t="s">
        <v>39536</v>
      </c>
      <c r="G8730" s="2" t="s">
        <v>3057</v>
      </c>
      <c r="H8730" t="s">
        <v>417</v>
      </c>
      <c r="I8730" t="s">
        <v>2953</v>
      </c>
      <c r="J8730" t="s">
        <v>2338</v>
      </c>
      <c r="K8730" t="s">
        <v>3567</v>
      </c>
      <c r="L8730" t="s">
        <v>652</v>
      </c>
      <c r="M8730" t="s">
        <v>79</v>
      </c>
      <c r="N8730" t="s">
        <v>887</v>
      </c>
      <c r="O8730" t="s">
        <v>445</v>
      </c>
      <c r="P8730" t="s">
        <v>3903</v>
      </c>
      <c r="Q8730" t="s">
        <v>4465</v>
      </c>
      <c r="R8730" t="s">
        <v>83</v>
      </c>
      <c r="S8730" t="s">
        <v>82</v>
      </c>
      <c r="T8730" t="s">
        <v>5</v>
      </c>
      <c r="U8730" t="s">
        <v>886</v>
      </c>
      <c r="V8730" t="s">
        <v>82</v>
      </c>
      <c r="W8730" t="s">
        <v>83</v>
      </c>
      <c r="Y8730" t="s">
        <v>5839</v>
      </c>
      <c r="AA8730" t="s">
        <v>6451</v>
      </c>
      <c r="AC8730" t="s">
        <v>86269</v>
      </c>
      <c r="AE8730" t="s">
        <v>39536</v>
      </c>
      <c r="AF8730" t="s">
        <v>86270</v>
      </c>
      <c r="AG8730" t="s">
        <v>86271</v>
      </c>
      <c r="AH8730" t="s">
        <v>19779</v>
      </c>
      <c r="AI8730" t="s">
        <v>19780</v>
      </c>
      <c r="AJ8730" t="s">
        <v>1153</v>
      </c>
      <c r="AK8730" t="s">
        <v>21826</v>
      </c>
      <c r="AL8730" t="s">
        <v>418</v>
      </c>
      <c r="AM8730" t="s">
        <v>996</v>
      </c>
      <c r="AN8730" t="s">
        <v>41527</v>
      </c>
      <c r="AO8730" t="s">
        <v>15463</v>
      </c>
      <c r="AP8730" t="s">
        <v>40883</v>
      </c>
    </row>
    <row r="8731" spans="1:42" x14ac:dyDescent="0.35">
      <c r="A8731" s="2" t="s">
        <v>19775</v>
      </c>
      <c r="B8731" s="2" t="s">
        <v>19776</v>
      </c>
      <c r="C8731" s="2" t="s">
        <v>39537</v>
      </c>
      <c r="D8731" s="2" t="s">
        <v>19851</v>
      </c>
      <c r="E8731" s="2" t="s">
        <v>2594</v>
      </c>
      <c r="F8731" s="2" t="s">
        <v>19784</v>
      </c>
      <c r="G8731" s="2"/>
      <c r="J8731" t="s">
        <v>2338</v>
      </c>
      <c r="K8731" t="s">
        <v>3567</v>
      </c>
      <c r="L8731" t="s">
        <v>652</v>
      </c>
      <c r="M8731" t="s">
        <v>79</v>
      </c>
      <c r="N8731" t="s">
        <v>887</v>
      </c>
      <c r="O8731" t="s">
        <v>445</v>
      </c>
      <c r="P8731" t="s">
        <v>3903</v>
      </c>
      <c r="Q8731" t="s">
        <v>4465</v>
      </c>
      <c r="R8731" t="s">
        <v>83</v>
      </c>
      <c r="V8731" t="s">
        <v>2338</v>
      </c>
      <c r="W8731" t="s">
        <v>83</v>
      </c>
      <c r="X8731" t="s">
        <v>162</v>
      </c>
      <c r="Y8731" t="s">
        <v>4450</v>
      </c>
      <c r="AA8731" t="s">
        <v>86272</v>
      </c>
      <c r="AC8731" t="s">
        <v>86273</v>
      </c>
      <c r="AE8731" t="s">
        <v>19784</v>
      </c>
      <c r="AF8731" t="s">
        <v>19785</v>
      </c>
      <c r="AG8731" t="s">
        <v>19778</v>
      </c>
      <c r="AH8731" t="s">
        <v>19779</v>
      </c>
      <c r="AI8731" t="s">
        <v>86274</v>
      </c>
      <c r="AJ8731" t="s">
        <v>1153</v>
      </c>
      <c r="AK8731" t="s">
        <v>21826</v>
      </c>
      <c r="AL8731" t="s">
        <v>418</v>
      </c>
      <c r="AM8731" t="s">
        <v>41839</v>
      </c>
      <c r="AN8731" t="s">
        <v>41839</v>
      </c>
      <c r="AO8731" t="s">
        <v>996</v>
      </c>
      <c r="AP8731" t="s">
        <v>40883</v>
      </c>
    </row>
    <row r="8732" spans="1:42" x14ac:dyDescent="0.35">
      <c r="A8732" s="2" t="s">
        <v>19775</v>
      </c>
      <c r="B8732" s="2" t="s">
        <v>19776</v>
      </c>
      <c r="C8732" s="2" t="s">
        <v>39538</v>
      </c>
      <c r="D8732" s="2" t="s">
        <v>59357</v>
      </c>
      <c r="E8732" s="2" t="s">
        <v>2594</v>
      </c>
      <c r="F8732" s="2" t="s">
        <v>39539</v>
      </c>
      <c r="G8732" s="2"/>
      <c r="H8732" s="2"/>
      <c r="I8732" s="2"/>
      <c r="J8732" s="2"/>
      <c r="K8732" s="2"/>
      <c r="L8732" s="2" t="s">
        <v>652</v>
      </c>
      <c r="M8732" s="2" t="s">
        <v>79</v>
      </c>
      <c r="N8732" s="2" t="s">
        <v>887</v>
      </c>
      <c r="O8732" s="2"/>
      <c r="P8732" s="2"/>
      <c r="Q8732" s="2"/>
      <c r="R8732" s="2"/>
      <c r="S8732" s="2"/>
      <c r="V8732" s="2" t="s">
        <v>652</v>
      </c>
      <c r="W8732" s="2" t="s">
        <v>887</v>
      </c>
      <c r="X8732" s="2"/>
      <c r="Y8732" t="s">
        <v>42015</v>
      </c>
      <c r="AA8732" t="s">
        <v>82400</v>
      </c>
      <c r="AC8732" t="s">
        <v>86275</v>
      </c>
      <c r="AD8732" t="s">
        <v>86276</v>
      </c>
      <c r="AE8732" t="s">
        <v>39539</v>
      </c>
      <c r="AF8732" t="s">
        <v>39539</v>
      </c>
      <c r="AG8732" t="s">
        <v>86277</v>
      </c>
      <c r="AH8732" t="s">
        <v>19779</v>
      </c>
      <c r="AI8732" t="s">
        <v>19780</v>
      </c>
      <c r="AJ8732" t="s">
        <v>1153</v>
      </c>
      <c r="AK8732" t="s">
        <v>21826</v>
      </c>
      <c r="AL8732" t="s">
        <v>418</v>
      </c>
      <c r="AM8732" t="s">
        <v>446</v>
      </c>
      <c r="AN8732" t="s">
        <v>80</v>
      </c>
      <c r="AO8732" t="s">
        <v>46938</v>
      </c>
      <c r="AP8732" t="s">
        <v>40883</v>
      </c>
    </row>
    <row r="8733" spans="1:42" x14ac:dyDescent="0.35">
      <c r="A8733" s="2" t="s">
        <v>19775</v>
      </c>
      <c r="B8733" s="2" t="s">
        <v>19776</v>
      </c>
      <c r="C8733" s="2" t="s">
        <v>39540</v>
      </c>
      <c r="D8733" s="2" t="s">
        <v>86278</v>
      </c>
      <c r="E8733" s="2" t="s">
        <v>2594</v>
      </c>
      <c r="F8733" s="2" t="s">
        <v>39541</v>
      </c>
      <c r="G8733" s="2"/>
      <c r="L8733" t="s">
        <v>652</v>
      </c>
      <c r="M8733" t="s">
        <v>79</v>
      </c>
      <c r="N8733" t="s">
        <v>887</v>
      </c>
      <c r="V8733" t="s">
        <v>652</v>
      </c>
      <c r="W8733" t="s">
        <v>887</v>
      </c>
      <c r="Y8733" t="s">
        <v>4885</v>
      </c>
      <c r="AA8733" t="s">
        <v>86279</v>
      </c>
      <c r="AC8733" t="s">
        <v>86280</v>
      </c>
      <c r="AD8733" t="s">
        <v>86281</v>
      </c>
      <c r="AE8733" t="s">
        <v>39541</v>
      </c>
      <c r="AF8733" t="s">
        <v>86282</v>
      </c>
      <c r="AG8733" t="s">
        <v>86283</v>
      </c>
      <c r="AH8733" t="s">
        <v>4293</v>
      </c>
      <c r="AI8733" t="s">
        <v>19489</v>
      </c>
      <c r="AJ8733" t="s">
        <v>1153</v>
      </c>
      <c r="AK8733" t="s">
        <v>21826</v>
      </c>
      <c r="AL8733" t="s">
        <v>418</v>
      </c>
      <c r="AM8733" t="s">
        <v>446</v>
      </c>
      <c r="AN8733" t="s">
        <v>80</v>
      </c>
      <c r="AO8733" t="s">
        <v>42918</v>
      </c>
      <c r="AP8733" t="s">
        <v>40883</v>
      </c>
    </row>
    <row r="8734" spans="1:42" x14ac:dyDescent="0.35">
      <c r="A8734" s="2" t="s">
        <v>19775</v>
      </c>
      <c r="B8734" s="2" t="s">
        <v>19776</v>
      </c>
      <c r="C8734" s="2" t="s">
        <v>39542</v>
      </c>
      <c r="D8734" s="2" t="s">
        <v>86284</v>
      </c>
      <c r="E8734" s="2" t="s">
        <v>2594</v>
      </c>
      <c r="F8734" s="2" t="s">
        <v>39543</v>
      </c>
      <c r="G8734" s="2"/>
      <c r="L8734" t="s">
        <v>652</v>
      </c>
      <c r="M8734" t="s">
        <v>79</v>
      </c>
      <c r="N8734" t="s">
        <v>887</v>
      </c>
      <c r="P8734" s="2"/>
      <c r="Q8734" s="2"/>
      <c r="R8734" s="2"/>
      <c r="S8734" s="2"/>
      <c r="V8734" t="s">
        <v>652</v>
      </c>
      <c r="W8734" s="2" t="s">
        <v>887</v>
      </c>
      <c r="X8734" s="2" t="s">
        <v>162</v>
      </c>
      <c r="Y8734" t="s">
        <v>539</v>
      </c>
      <c r="AA8734" t="s">
        <v>10698</v>
      </c>
      <c r="AC8734" t="s">
        <v>86285</v>
      </c>
      <c r="AD8734" t="s">
        <v>86286</v>
      </c>
      <c r="AE8734" t="s">
        <v>39543</v>
      </c>
      <c r="AF8734" t="s">
        <v>86287</v>
      </c>
      <c r="AG8734" t="s">
        <v>86288</v>
      </c>
      <c r="AH8734" t="s">
        <v>4293</v>
      </c>
      <c r="AI8734" t="s">
        <v>86289</v>
      </c>
      <c r="AJ8734" t="s">
        <v>1153</v>
      </c>
      <c r="AK8734" t="s">
        <v>21826</v>
      </c>
      <c r="AL8734" t="s">
        <v>418</v>
      </c>
      <c r="AM8734" t="s">
        <v>446</v>
      </c>
      <c r="AN8734" t="s">
        <v>80</v>
      </c>
      <c r="AO8734" t="s">
        <v>47340</v>
      </c>
      <c r="AP8734" t="s">
        <v>40883</v>
      </c>
    </row>
    <row r="8735" spans="1:42" x14ac:dyDescent="0.35">
      <c r="A8735" s="2" t="s">
        <v>19775</v>
      </c>
      <c r="B8735" s="2" t="s">
        <v>19776</v>
      </c>
      <c r="C8735" s="2" t="s">
        <v>39544</v>
      </c>
      <c r="D8735" s="2" t="s">
        <v>86290</v>
      </c>
      <c r="E8735" s="2" t="s">
        <v>2594</v>
      </c>
      <c r="F8735" s="2" t="s">
        <v>39545</v>
      </c>
      <c r="G8735" s="2" t="s">
        <v>3057</v>
      </c>
      <c r="H8735" t="s">
        <v>417</v>
      </c>
      <c r="I8735" t="s">
        <v>2953</v>
      </c>
      <c r="J8735" t="s">
        <v>2338</v>
      </c>
      <c r="K8735" t="s">
        <v>3567</v>
      </c>
      <c r="M8735" s="2"/>
      <c r="N8735" s="2"/>
      <c r="O8735" s="2"/>
      <c r="S8735" t="s">
        <v>82</v>
      </c>
      <c r="T8735" t="s">
        <v>5</v>
      </c>
      <c r="U8735" t="s">
        <v>886</v>
      </c>
      <c r="V8735" t="s">
        <v>82</v>
      </c>
      <c r="W8735" s="2" t="s">
        <v>3567</v>
      </c>
      <c r="X8735" s="2"/>
      <c r="Y8735" t="s">
        <v>911</v>
      </c>
      <c r="AA8735" t="s">
        <v>9523</v>
      </c>
      <c r="AC8735" t="s">
        <v>86291</v>
      </c>
      <c r="AD8735" t="s">
        <v>86292</v>
      </c>
      <c r="AE8735" t="s">
        <v>39545</v>
      </c>
      <c r="AF8735" t="s">
        <v>86293</v>
      </c>
      <c r="AG8735" t="s">
        <v>86294</v>
      </c>
      <c r="AH8735" t="s">
        <v>19779</v>
      </c>
      <c r="AI8735" t="s">
        <v>19780</v>
      </c>
      <c r="AJ8735" t="s">
        <v>1153</v>
      </c>
      <c r="AK8735" t="s">
        <v>21826</v>
      </c>
      <c r="AL8735" t="s">
        <v>418</v>
      </c>
      <c r="AM8735" t="s">
        <v>446</v>
      </c>
      <c r="AN8735" t="s">
        <v>80</v>
      </c>
      <c r="AO8735" t="s">
        <v>63721</v>
      </c>
      <c r="AP8735" t="s">
        <v>40883</v>
      </c>
    </row>
    <row r="8736" spans="1:42" x14ac:dyDescent="0.35">
      <c r="A8736" s="2" t="s">
        <v>19775</v>
      </c>
      <c r="B8736" s="2" t="s">
        <v>19776</v>
      </c>
      <c r="C8736" s="2" t="s">
        <v>39546</v>
      </c>
      <c r="D8736" s="2" t="s">
        <v>44532</v>
      </c>
      <c r="E8736" s="2" t="s">
        <v>2594</v>
      </c>
      <c r="F8736" s="2" t="s">
        <v>39547</v>
      </c>
      <c r="G8736" s="2" t="s">
        <v>3057</v>
      </c>
      <c r="H8736" s="2" t="s">
        <v>417</v>
      </c>
      <c r="I8736" s="2" t="s">
        <v>2953</v>
      </c>
      <c r="J8736" t="s">
        <v>2338</v>
      </c>
      <c r="K8736" t="s">
        <v>3567</v>
      </c>
      <c r="S8736" t="s">
        <v>82</v>
      </c>
      <c r="T8736" s="2" t="s">
        <v>5</v>
      </c>
      <c r="U8736" s="2" t="s">
        <v>886</v>
      </c>
      <c r="V8736" s="2" t="s">
        <v>82</v>
      </c>
      <c r="W8736" s="2" t="s">
        <v>3567</v>
      </c>
      <c r="X8736" s="2" t="s">
        <v>103</v>
      </c>
      <c r="Y8736" t="s">
        <v>1260</v>
      </c>
      <c r="AA8736" t="s">
        <v>6970</v>
      </c>
      <c r="AC8736" t="s">
        <v>86295</v>
      </c>
      <c r="AD8736" t="s">
        <v>86296</v>
      </c>
      <c r="AE8736" t="s">
        <v>39547</v>
      </c>
      <c r="AF8736" t="s">
        <v>86297</v>
      </c>
      <c r="AG8736" t="s">
        <v>86298</v>
      </c>
      <c r="AH8736" t="s">
        <v>4293</v>
      </c>
      <c r="AI8736" t="s">
        <v>19489</v>
      </c>
      <c r="AJ8736" t="s">
        <v>1153</v>
      </c>
      <c r="AK8736" t="s">
        <v>21826</v>
      </c>
      <c r="AL8736" t="s">
        <v>418</v>
      </c>
      <c r="AM8736" t="s">
        <v>446</v>
      </c>
      <c r="AN8736" t="s">
        <v>80</v>
      </c>
      <c r="AO8736" t="s">
        <v>31580</v>
      </c>
      <c r="AP8736" t="s">
        <v>40883</v>
      </c>
    </row>
    <row r="8737" spans="1:42" x14ac:dyDescent="0.35">
      <c r="A8737" s="2" t="s">
        <v>19775</v>
      </c>
      <c r="B8737" s="2" t="s">
        <v>19776</v>
      </c>
      <c r="C8737" s="2" t="s">
        <v>39548</v>
      </c>
      <c r="D8737" s="2" t="s">
        <v>44350</v>
      </c>
      <c r="E8737" s="2" t="s">
        <v>2594</v>
      </c>
      <c r="F8737" s="2" t="s">
        <v>39549</v>
      </c>
      <c r="G8737" s="2" t="s">
        <v>3057</v>
      </c>
      <c r="H8737" t="s">
        <v>417</v>
      </c>
      <c r="I8737" t="s">
        <v>2953</v>
      </c>
      <c r="J8737" s="2" t="s">
        <v>2338</v>
      </c>
      <c r="K8737" s="2" t="s">
        <v>3567</v>
      </c>
      <c r="L8737" s="2"/>
      <c r="S8737" t="s">
        <v>82</v>
      </c>
      <c r="T8737" t="s">
        <v>5</v>
      </c>
      <c r="U8737" t="s">
        <v>886</v>
      </c>
      <c r="V8737" t="s">
        <v>82</v>
      </c>
      <c r="W8737" s="2" t="s">
        <v>3567</v>
      </c>
      <c r="X8737" s="2"/>
      <c r="Y8737" t="s">
        <v>911</v>
      </c>
      <c r="AA8737" t="s">
        <v>86299</v>
      </c>
      <c r="AC8737" t="s">
        <v>86300</v>
      </c>
      <c r="AD8737" t="s">
        <v>86301</v>
      </c>
      <c r="AE8737" t="s">
        <v>39549</v>
      </c>
      <c r="AF8737" t="s">
        <v>86302</v>
      </c>
      <c r="AG8737" t="s">
        <v>86303</v>
      </c>
      <c r="AH8737" t="s">
        <v>4293</v>
      </c>
      <c r="AI8737" t="s">
        <v>19489</v>
      </c>
      <c r="AJ8737" t="s">
        <v>1153</v>
      </c>
      <c r="AK8737" t="s">
        <v>21826</v>
      </c>
      <c r="AL8737" t="s">
        <v>418</v>
      </c>
      <c r="AM8737" t="s">
        <v>446</v>
      </c>
      <c r="AN8737" t="s">
        <v>80</v>
      </c>
      <c r="AO8737" t="s">
        <v>42229</v>
      </c>
      <c r="AP8737" t="s">
        <v>40883</v>
      </c>
    </row>
    <row r="8738" spans="1:42" x14ac:dyDescent="0.35">
      <c r="A8738" s="2" t="s">
        <v>19775</v>
      </c>
      <c r="B8738" s="2" t="s">
        <v>19776</v>
      </c>
      <c r="C8738" s="2" t="s">
        <v>39550</v>
      </c>
      <c r="D8738" s="2" t="s">
        <v>86304</v>
      </c>
      <c r="E8738" s="2" t="s">
        <v>2594</v>
      </c>
      <c r="F8738" s="2" t="s">
        <v>39551</v>
      </c>
      <c r="G8738" s="2" t="s">
        <v>3057</v>
      </c>
      <c r="H8738" t="s">
        <v>417</v>
      </c>
      <c r="I8738" t="s">
        <v>2953</v>
      </c>
      <c r="J8738" t="s">
        <v>2338</v>
      </c>
      <c r="K8738" t="s">
        <v>3567</v>
      </c>
      <c r="S8738" t="s">
        <v>82</v>
      </c>
      <c r="T8738" t="s">
        <v>5</v>
      </c>
      <c r="U8738" t="s">
        <v>886</v>
      </c>
      <c r="V8738" t="s">
        <v>82</v>
      </c>
      <c r="W8738" t="s">
        <v>3567</v>
      </c>
      <c r="X8738" t="s">
        <v>275</v>
      </c>
      <c r="Y8738" t="s">
        <v>679</v>
      </c>
      <c r="AA8738" t="s">
        <v>86305</v>
      </c>
      <c r="AC8738" t="s">
        <v>86306</v>
      </c>
      <c r="AD8738" t="s">
        <v>86307</v>
      </c>
      <c r="AE8738" t="s">
        <v>39551</v>
      </c>
      <c r="AF8738" t="s">
        <v>86308</v>
      </c>
      <c r="AG8738" t="s">
        <v>86309</v>
      </c>
      <c r="AH8738" t="s">
        <v>4293</v>
      </c>
      <c r="AI8738" t="s">
        <v>59993</v>
      </c>
      <c r="AJ8738" t="s">
        <v>1153</v>
      </c>
      <c r="AK8738" t="s">
        <v>21826</v>
      </c>
      <c r="AL8738" t="s">
        <v>418</v>
      </c>
      <c r="AM8738" t="s">
        <v>446</v>
      </c>
      <c r="AN8738" t="s">
        <v>80</v>
      </c>
      <c r="AO8738" t="s">
        <v>41714</v>
      </c>
      <c r="AP8738" t="s">
        <v>40883</v>
      </c>
    </row>
    <row r="8739" spans="1:42" x14ac:dyDescent="0.35">
      <c r="A8739" s="2" t="s">
        <v>19775</v>
      </c>
      <c r="B8739" s="2" t="s">
        <v>19776</v>
      </c>
      <c r="C8739" s="2" t="s">
        <v>39552</v>
      </c>
      <c r="D8739" s="2" t="s">
        <v>86310</v>
      </c>
      <c r="E8739" s="2" t="s">
        <v>2594</v>
      </c>
      <c r="F8739" s="2" t="s">
        <v>39553</v>
      </c>
      <c r="G8739" s="2" t="s">
        <v>3057</v>
      </c>
      <c r="H8739" t="s">
        <v>417</v>
      </c>
      <c r="I8739" t="s">
        <v>2953</v>
      </c>
      <c r="J8739" t="s">
        <v>2338</v>
      </c>
      <c r="K8739" t="s">
        <v>3567</v>
      </c>
      <c r="P8739" s="2"/>
      <c r="Q8739" s="2"/>
      <c r="R8739" s="2"/>
      <c r="S8739" s="2" t="s">
        <v>82</v>
      </c>
      <c r="T8739" t="s">
        <v>5</v>
      </c>
      <c r="U8739" t="s">
        <v>886</v>
      </c>
      <c r="V8739" t="s">
        <v>82</v>
      </c>
      <c r="W8739" s="2" t="s">
        <v>3567</v>
      </c>
      <c r="X8739" s="2"/>
      <c r="Y8739" t="s">
        <v>9609</v>
      </c>
      <c r="AA8739" t="s">
        <v>3086</v>
      </c>
      <c r="AC8739" t="s">
        <v>86311</v>
      </c>
      <c r="AD8739" t="s">
        <v>86312</v>
      </c>
      <c r="AE8739" t="s">
        <v>39553</v>
      </c>
      <c r="AF8739" t="s">
        <v>86313</v>
      </c>
      <c r="AG8739" t="s">
        <v>86314</v>
      </c>
      <c r="AH8739" t="s">
        <v>4293</v>
      </c>
      <c r="AI8739" t="s">
        <v>86315</v>
      </c>
      <c r="AJ8739" t="s">
        <v>1153</v>
      </c>
      <c r="AK8739" t="s">
        <v>21826</v>
      </c>
      <c r="AL8739" t="s">
        <v>418</v>
      </c>
      <c r="AM8739" t="s">
        <v>446</v>
      </c>
      <c r="AN8739" t="s">
        <v>80</v>
      </c>
      <c r="AO8739" t="s">
        <v>42293</v>
      </c>
      <c r="AP8739" t="s">
        <v>40883</v>
      </c>
    </row>
    <row r="8740" spans="1:42" x14ac:dyDescent="0.35">
      <c r="A8740" s="2" t="s">
        <v>19775</v>
      </c>
      <c r="B8740" s="2" t="s">
        <v>19776</v>
      </c>
      <c r="C8740" s="2" t="s">
        <v>39554</v>
      </c>
      <c r="D8740" s="2" t="s">
        <v>59582</v>
      </c>
      <c r="E8740" s="2" t="s">
        <v>2594</v>
      </c>
      <c r="F8740" s="2" t="s">
        <v>39555</v>
      </c>
      <c r="G8740" s="2" t="s">
        <v>3057</v>
      </c>
      <c r="H8740" t="s">
        <v>417</v>
      </c>
      <c r="I8740" t="s">
        <v>2953</v>
      </c>
      <c r="J8740" t="s">
        <v>2338</v>
      </c>
      <c r="K8740" t="s">
        <v>3567</v>
      </c>
      <c r="P8740" s="2"/>
      <c r="Q8740" s="2"/>
      <c r="R8740" s="2"/>
      <c r="S8740" s="2" t="s">
        <v>82</v>
      </c>
      <c r="T8740" t="s">
        <v>5</v>
      </c>
      <c r="U8740" t="s">
        <v>886</v>
      </c>
      <c r="V8740" t="s">
        <v>82</v>
      </c>
      <c r="W8740" s="2" t="s">
        <v>3567</v>
      </c>
      <c r="X8740" s="2"/>
      <c r="Y8740" t="s">
        <v>86316</v>
      </c>
      <c r="AA8740" t="s">
        <v>86317</v>
      </c>
      <c r="AC8740" t="s">
        <v>86318</v>
      </c>
      <c r="AD8740" t="s">
        <v>86319</v>
      </c>
      <c r="AE8740" t="s">
        <v>39555</v>
      </c>
      <c r="AF8740" t="s">
        <v>86320</v>
      </c>
      <c r="AG8740" t="s">
        <v>86321</v>
      </c>
      <c r="AH8740" t="s">
        <v>19779</v>
      </c>
      <c r="AI8740" t="s">
        <v>86274</v>
      </c>
      <c r="AJ8740" t="s">
        <v>1153</v>
      </c>
      <c r="AK8740" t="s">
        <v>21826</v>
      </c>
      <c r="AL8740" t="s">
        <v>418</v>
      </c>
      <c r="AM8740" t="s">
        <v>446</v>
      </c>
      <c r="AN8740" t="s">
        <v>80</v>
      </c>
      <c r="AO8740" t="s">
        <v>49164</v>
      </c>
      <c r="AP8740" t="s">
        <v>40883</v>
      </c>
    </row>
    <row r="8741" spans="1:42" x14ac:dyDescent="0.35">
      <c r="A8741" s="2" t="s">
        <v>19775</v>
      </c>
      <c r="B8741" s="2" t="s">
        <v>19776</v>
      </c>
      <c r="C8741" s="2" t="s">
        <v>39556</v>
      </c>
      <c r="D8741" s="2" t="s">
        <v>86322</v>
      </c>
      <c r="E8741" s="2" t="s">
        <v>2594</v>
      </c>
      <c r="F8741" s="2" t="s">
        <v>39557</v>
      </c>
      <c r="G8741" s="2" t="s">
        <v>3057</v>
      </c>
      <c r="H8741" t="s">
        <v>417</v>
      </c>
      <c r="I8741" t="s">
        <v>2953</v>
      </c>
      <c r="J8741" t="s">
        <v>2338</v>
      </c>
      <c r="K8741" t="s">
        <v>3567</v>
      </c>
      <c r="P8741" s="2"/>
      <c r="Q8741" s="2"/>
      <c r="R8741" s="2"/>
      <c r="S8741" s="2" t="s">
        <v>82</v>
      </c>
      <c r="T8741" t="s">
        <v>5</v>
      </c>
      <c r="U8741" t="s">
        <v>886</v>
      </c>
      <c r="V8741" t="s">
        <v>82</v>
      </c>
      <c r="W8741" s="2" t="s">
        <v>3567</v>
      </c>
      <c r="X8741" s="2"/>
      <c r="Y8741" t="s">
        <v>357</v>
      </c>
      <c r="AA8741" t="s">
        <v>4776</v>
      </c>
      <c r="AC8741" t="s">
        <v>86323</v>
      </c>
      <c r="AD8741" t="s">
        <v>86324</v>
      </c>
      <c r="AE8741" t="s">
        <v>39557</v>
      </c>
      <c r="AF8741" t="s">
        <v>86325</v>
      </c>
      <c r="AG8741" t="s">
        <v>86326</v>
      </c>
      <c r="AH8741" t="s">
        <v>86327</v>
      </c>
      <c r="AI8741" t="s">
        <v>10310</v>
      </c>
      <c r="AJ8741" t="s">
        <v>1153</v>
      </c>
      <c r="AK8741" t="s">
        <v>21826</v>
      </c>
      <c r="AL8741" t="s">
        <v>418</v>
      </c>
      <c r="AM8741" t="s">
        <v>446</v>
      </c>
      <c r="AN8741" t="s">
        <v>80</v>
      </c>
      <c r="AO8741" t="s">
        <v>46416</v>
      </c>
      <c r="AP8741" t="s">
        <v>40883</v>
      </c>
    </row>
    <row r="8742" spans="1:42" x14ac:dyDescent="0.35">
      <c r="A8742" s="2" t="s">
        <v>19775</v>
      </c>
      <c r="B8742" s="2" t="s">
        <v>19776</v>
      </c>
      <c r="C8742" s="2" t="s">
        <v>39558</v>
      </c>
      <c r="D8742" s="2" t="s">
        <v>86328</v>
      </c>
      <c r="E8742" s="2" t="s">
        <v>2594</v>
      </c>
      <c r="F8742" s="2" t="s">
        <v>39559</v>
      </c>
      <c r="G8742" s="2" t="s">
        <v>3057</v>
      </c>
      <c r="H8742" t="s">
        <v>417</v>
      </c>
      <c r="I8742" t="s">
        <v>2953</v>
      </c>
      <c r="J8742" t="s">
        <v>2338</v>
      </c>
      <c r="K8742" t="s">
        <v>3567</v>
      </c>
      <c r="M8742" s="2"/>
      <c r="N8742" s="2"/>
      <c r="O8742" s="2"/>
      <c r="S8742" t="s">
        <v>82</v>
      </c>
      <c r="T8742" t="s">
        <v>5</v>
      </c>
      <c r="U8742" t="s">
        <v>886</v>
      </c>
      <c r="V8742" t="s">
        <v>82</v>
      </c>
      <c r="W8742" s="2" t="s">
        <v>3567</v>
      </c>
      <c r="X8742" s="2"/>
      <c r="Y8742" t="s">
        <v>6383</v>
      </c>
      <c r="AA8742" t="s">
        <v>3204</v>
      </c>
      <c r="AC8742" t="s">
        <v>86329</v>
      </c>
      <c r="AD8742" t="s">
        <v>86330</v>
      </c>
      <c r="AE8742" t="s">
        <v>86331</v>
      </c>
      <c r="AG8742" t="s">
        <v>86332</v>
      </c>
      <c r="AH8742" t="s">
        <v>4293</v>
      </c>
      <c r="AI8742" t="s">
        <v>19595</v>
      </c>
      <c r="AJ8742" t="s">
        <v>1153</v>
      </c>
      <c r="AK8742" t="s">
        <v>21826</v>
      </c>
      <c r="AL8742" t="s">
        <v>418</v>
      </c>
      <c r="AM8742" t="s">
        <v>446</v>
      </c>
      <c r="AN8742" t="s">
        <v>80</v>
      </c>
      <c r="AO8742" t="s">
        <v>41587</v>
      </c>
      <c r="AP8742" t="s">
        <v>40883</v>
      </c>
    </row>
    <row r="8743" spans="1:42" x14ac:dyDescent="0.35">
      <c r="A8743" s="2" t="s">
        <v>19775</v>
      </c>
      <c r="B8743" s="2" t="s">
        <v>19776</v>
      </c>
      <c r="C8743" s="2" t="s">
        <v>39560</v>
      </c>
      <c r="D8743" s="2" t="s">
        <v>86333</v>
      </c>
      <c r="E8743" s="2" t="s">
        <v>2594</v>
      </c>
      <c r="F8743" s="2" t="s">
        <v>39561</v>
      </c>
      <c r="G8743" s="2" t="s">
        <v>3057</v>
      </c>
      <c r="H8743" t="s">
        <v>417</v>
      </c>
      <c r="I8743" t="s">
        <v>2953</v>
      </c>
      <c r="J8743" t="s">
        <v>2338</v>
      </c>
      <c r="K8743" t="s">
        <v>3567</v>
      </c>
      <c r="M8743" s="2"/>
      <c r="N8743" s="2"/>
      <c r="O8743" s="2"/>
      <c r="S8743" t="s">
        <v>82</v>
      </c>
      <c r="T8743" t="s">
        <v>5</v>
      </c>
      <c r="U8743" t="s">
        <v>886</v>
      </c>
      <c r="V8743" t="s">
        <v>82</v>
      </c>
      <c r="W8743" s="2" t="s">
        <v>3567</v>
      </c>
      <c r="X8743" s="2"/>
      <c r="Y8743" t="s">
        <v>86334</v>
      </c>
      <c r="AA8743" t="s">
        <v>20350</v>
      </c>
      <c r="AC8743" t="s">
        <v>86335</v>
      </c>
      <c r="AD8743" t="s">
        <v>86336</v>
      </c>
      <c r="AG8743" t="s">
        <v>86337</v>
      </c>
      <c r="AH8743" t="s">
        <v>4293</v>
      </c>
      <c r="AI8743" t="s">
        <v>19489</v>
      </c>
      <c r="AJ8743" t="s">
        <v>1153</v>
      </c>
      <c r="AK8743" t="s">
        <v>21826</v>
      </c>
      <c r="AL8743" t="s">
        <v>418</v>
      </c>
      <c r="AM8743" t="s">
        <v>446</v>
      </c>
      <c r="AN8743" t="s">
        <v>80</v>
      </c>
      <c r="AO8743" t="s">
        <v>62687</v>
      </c>
      <c r="AP8743" t="s">
        <v>40883</v>
      </c>
    </row>
    <row r="8744" spans="1:42" x14ac:dyDescent="0.35">
      <c r="A8744" s="2" t="s">
        <v>19793</v>
      </c>
      <c r="B8744" s="2" t="s">
        <v>19794</v>
      </c>
      <c r="C8744" s="2" t="s">
        <v>39562</v>
      </c>
      <c r="D8744" s="2" t="s">
        <v>86338</v>
      </c>
      <c r="E8744" s="2" t="s">
        <v>2594</v>
      </c>
      <c r="F8744" s="2" t="s">
        <v>39563</v>
      </c>
      <c r="G8744" s="2"/>
      <c r="M8744" s="2"/>
      <c r="N8744" s="2"/>
      <c r="O8744" s="2" t="s">
        <v>445</v>
      </c>
      <c r="P8744" t="s">
        <v>3903</v>
      </c>
      <c r="Q8744" t="s">
        <v>4465</v>
      </c>
      <c r="R8744" t="s">
        <v>83</v>
      </c>
      <c r="V8744" t="s">
        <v>445</v>
      </c>
      <c r="W8744" s="2" t="s">
        <v>83</v>
      </c>
      <c r="X8744" s="2" t="s">
        <v>103</v>
      </c>
      <c r="Y8744" t="s">
        <v>5298</v>
      </c>
      <c r="AA8744" t="s">
        <v>86339</v>
      </c>
      <c r="AC8744" t="s">
        <v>86340</v>
      </c>
      <c r="AD8744" t="s">
        <v>86341</v>
      </c>
      <c r="AE8744" t="s">
        <v>86342</v>
      </c>
      <c r="AF8744" t="s">
        <v>86343</v>
      </c>
      <c r="AG8744" t="s">
        <v>19796</v>
      </c>
      <c r="AH8744" t="s">
        <v>19797</v>
      </c>
      <c r="AI8744" t="s">
        <v>19798</v>
      </c>
      <c r="AJ8744" t="s">
        <v>1153</v>
      </c>
      <c r="AK8744" t="s">
        <v>21826</v>
      </c>
      <c r="AL8744" t="s">
        <v>418</v>
      </c>
      <c r="AM8744" t="s">
        <v>446</v>
      </c>
      <c r="AN8744" t="s">
        <v>80</v>
      </c>
      <c r="AO8744" t="s">
        <v>45388</v>
      </c>
      <c r="AP8744" t="s">
        <v>40883</v>
      </c>
    </row>
    <row r="8745" spans="1:42" x14ac:dyDescent="0.35">
      <c r="A8745" s="2" t="s">
        <v>19793</v>
      </c>
      <c r="B8745" s="2" t="s">
        <v>19794</v>
      </c>
      <c r="C8745" s="2" t="s">
        <v>39564</v>
      </c>
      <c r="D8745" s="2" t="s">
        <v>19851</v>
      </c>
      <c r="E8745" s="2" t="s">
        <v>2594</v>
      </c>
      <c r="F8745" s="2" t="s">
        <v>39563</v>
      </c>
      <c r="G8745" s="2"/>
      <c r="H8745" s="2"/>
      <c r="I8745" s="2"/>
      <c r="J8745" s="2"/>
      <c r="K8745" s="2"/>
      <c r="L8745" s="2"/>
      <c r="O8745" t="s">
        <v>445</v>
      </c>
      <c r="P8745" t="s">
        <v>3903</v>
      </c>
      <c r="Q8745" t="s">
        <v>4465</v>
      </c>
      <c r="R8745" t="s">
        <v>83</v>
      </c>
      <c r="T8745" s="2"/>
      <c r="U8745" s="2"/>
      <c r="V8745" s="2" t="s">
        <v>445</v>
      </c>
      <c r="W8745" s="2" t="s">
        <v>83</v>
      </c>
      <c r="X8745" s="2"/>
      <c r="AG8745" t="s">
        <v>19796</v>
      </c>
      <c r="AH8745" t="s">
        <v>19797</v>
      </c>
      <c r="AI8745" t="s">
        <v>86344</v>
      </c>
      <c r="AJ8745" t="s">
        <v>1153</v>
      </c>
      <c r="AK8745" t="s">
        <v>21826</v>
      </c>
      <c r="AL8745" t="s">
        <v>418</v>
      </c>
      <c r="AM8745" t="s">
        <v>41839</v>
      </c>
      <c r="AN8745" t="s">
        <v>41839</v>
      </c>
      <c r="AO8745" t="s">
        <v>81</v>
      </c>
      <c r="AP8745" t="s">
        <v>40883</v>
      </c>
    </row>
    <row r="8746" spans="1:42" x14ac:dyDescent="0.35">
      <c r="A8746" s="2" t="s">
        <v>19793</v>
      </c>
      <c r="B8746" s="2" t="s">
        <v>19794</v>
      </c>
      <c r="C8746" s="2" t="s">
        <v>39565</v>
      </c>
      <c r="D8746" s="2" t="s">
        <v>86345</v>
      </c>
      <c r="E8746" s="2" t="s">
        <v>2594</v>
      </c>
      <c r="F8746" s="2" t="s">
        <v>39566</v>
      </c>
      <c r="G8746" s="2"/>
      <c r="H8746" s="2"/>
      <c r="I8746" s="2"/>
      <c r="J8746" s="2"/>
      <c r="K8746" s="2"/>
      <c r="L8746" s="2" t="s">
        <v>652</v>
      </c>
      <c r="M8746" t="s">
        <v>79</v>
      </c>
      <c r="N8746" t="s">
        <v>887</v>
      </c>
      <c r="T8746" s="2"/>
      <c r="U8746" s="2"/>
      <c r="V8746" s="2" t="s">
        <v>652</v>
      </c>
      <c r="W8746" s="2" t="s">
        <v>887</v>
      </c>
      <c r="X8746" s="2" t="s">
        <v>162</v>
      </c>
      <c r="Y8746" t="s">
        <v>1475</v>
      </c>
      <c r="AA8746" t="s">
        <v>4642</v>
      </c>
      <c r="AC8746" t="s">
        <v>86346</v>
      </c>
      <c r="AD8746" t="s">
        <v>86347</v>
      </c>
      <c r="AE8746" t="s">
        <v>86348</v>
      </c>
      <c r="AF8746" t="s">
        <v>86349</v>
      </c>
      <c r="AG8746" t="s">
        <v>19796</v>
      </c>
      <c r="AH8746" t="s">
        <v>19797</v>
      </c>
      <c r="AI8746" t="s">
        <v>19798</v>
      </c>
      <c r="AJ8746" t="s">
        <v>1153</v>
      </c>
      <c r="AK8746" t="s">
        <v>21826</v>
      </c>
      <c r="AL8746" t="s">
        <v>418</v>
      </c>
      <c r="AM8746" t="s">
        <v>446</v>
      </c>
      <c r="AN8746" t="s">
        <v>80</v>
      </c>
      <c r="AO8746" t="s">
        <v>26745</v>
      </c>
      <c r="AP8746" t="s">
        <v>40883</v>
      </c>
    </row>
    <row r="8747" spans="1:42" x14ac:dyDescent="0.35">
      <c r="A8747" s="2" t="s">
        <v>19793</v>
      </c>
      <c r="B8747" s="2" t="s">
        <v>19794</v>
      </c>
      <c r="C8747" s="2" t="s">
        <v>39567</v>
      </c>
      <c r="D8747" s="2" t="s">
        <v>86350</v>
      </c>
      <c r="E8747" s="2" t="s">
        <v>2594</v>
      </c>
      <c r="F8747" s="2" t="s">
        <v>19806</v>
      </c>
      <c r="G8747" s="2" t="s">
        <v>3057</v>
      </c>
      <c r="H8747" s="2" t="s">
        <v>417</v>
      </c>
      <c r="I8747" s="2" t="s">
        <v>2953</v>
      </c>
      <c r="J8747" s="2"/>
      <c r="K8747" s="2"/>
      <c r="L8747" s="2"/>
      <c r="S8747" t="s">
        <v>82</v>
      </c>
      <c r="T8747" s="2" t="s">
        <v>5</v>
      </c>
      <c r="U8747" s="2" t="s">
        <v>886</v>
      </c>
      <c r="V8747" s="2" t="s">
        <v>82</v>
      </c>
      <c r="W8747" s="2" t="s">
        <v>2953</v>
      </c>
      <c r="X8747" s="2" t="s">
        <v>103</v>
      </c>
      <c r="Y8747" t="s">
        <v>584</v>
      </c>
      <c r="AA8747" t="s">
        <v>1008</v>
      </c>
      <c r="AC8747" t="s">
        <v>19804</v>
      </c>
      <c r="AD8747" t="s">
        <v>86351</v>
      </c>
      <c r="AE8747" t="s">
        <v>19806</v>
      </c>
      <c r="AF8747" t="s">
        <v>86352</v>
      </c>
      <c r="AG8747" t="s">
        <v>19796</v>
      </c>
      <c r="AH8747" t="s">
        <v>19797</v>
      </c>
      <c r="AI8747" t="s">
        <v>19798</v>
      </c>
      <c r="AJ8747" t="s">
        <v>1153</v>
      </c>
      <c r="AK8747" t="s">
        <v>21826</v>
      </c>
      <c r="AL8747" t="s">
        <v>418</v>
      </c>
      <c r="AM8747" t="s">
        <v>446</v>
      </c>
      <c r="AN8747" t="s">
        <v>80</v>
      </c>
      <c r="AO8747" t="s">
        <v>42307</v>
      </c>
      <c r="AP8747" t="s">
        <v>40883</v>
      </c>
    </row>
    <row r="8748" spans="1:42" x14ac:dyDescent="0.35">
      <c r="A8748" s="2" t="s">
        <v>19793</v>
      </c>
      <c r="B8748" s="2" t="s">
        <v>19794</v>
      </c>
      <c r="C8748" s="2" t="s">
        <v>39568</v>
      </c>
      <c r="D8748" s="2" t="s">
        <v>39569</v>
      </c>
      <c r="E8748" s="2" t="s">
        <v>2594</v>
      </c>
      <c r="F8748" s="2" t="s">
        <v>39566</v>
      </c>
      <c r="G8748" s="2"/>
      <c r="H8748" s="2"/>
      <c r="I8748" s="2"/>
      <c r="J8748" s="2" t="s">
        <v>2338</v>
      </c>
      <c r="K8748" s="2" t="s">
        <v>3567</v>
      </c>
      <c r="L8748" s="2"/>
      <c r="T8748" s="2"/>
      <c r="U8748" s="2"/>
      <c r="V8748" s="2" t="s">
        <v>2338</v>
      </c>
      <c r="W8748" s="2" t="s">
        <v>3567</v>
      </c>
      <c r="X8748" s="2"/>
      <c r="Y8748" t="s">
        <v>7819</v>
      </c>
      <c r="AA8748" t="s">
        <v>1518</v>
      </c>
      <c r="AC8748" t="s">
        <v>86353</v>
      </c>
      <c r="AD8748" t="s">
        <v>86354</v>
      </c>
      <c r="AE8748" t="s">
        <v>86348</v>
      </c>
      <c r="AF8748" t="s">
        <v>19803</v>
      </c>
      <c r="AG8748" t="s">
        <v>19810</v>
      </c>
      <c r="AH8748" t="s">
        <v>19797</v>
      </c>
      <c r="AI8748" t="s">
        <v>86344</v>
      </c>
      <c r="AJ8748" t="s">
        <v>1153</v>
      </c>
      <c r="AK8748" t="s">
        <v>21826</v>
      </c>
      <c r="AL8748" t="s">
        <v>418</v>
      </c>
      <c r="AM8748" t="s">
        <v>446</v>
      </c>
      <c r="AN8748" t="s">
        <v>80</v>
      </c>
      <c r="AO8748" t="s">
        <v>21050</v>
      </c>
      <c r="AP8748" t="s">
        <v>40883</v>
      </c>
    </row>
    <row r="8749" spans="1:42" x14ac:dyDescent="0.35">
      <c r="A8749" s="2" t="s">
        <v>19812</v>
      </c>
      <c r="B8749" s="2" t="s">
        <v>19813</v>
      </c>
      <c r="C8749" s="2" t="s">
        <v>39570</v>
      </c>
      <c r="D8749" s="2" t="s">
        <v>86355</v>
      </c>
      <c r="E8749" s="2" t="s">
        <v>2594</v>
      </c>
      <c r="F8749" s="2" t="s">
        <v>39571</v>
      </c>
      <c r="G8749" s="2"/>
      <c r="H8749" s="2"/>
      <c r="I8749" s="2"/>
      <c r="J8749" s="2"/>
      <c r="K8749" s="2"/>
      <c r="L8749" s="2"/>
      <c r="O8749" t="s">
        <v>445</v>
      </c>
      <c r="P8749" t="s">
        <v>3903</v>
      </c>
      <c r="Q8749" t="s">
        <v>4465</v>
      </c>
      <c r="R8749" t="s">
        <v>83</v>
      </c>
      <c r="T8749" s="2"/>
      <c r="U8749" s="2"/>
      <c r="V8749" s="2" t="s">
        <v>445</v>
      </c>
      <c r="W8749" s="2" t="s">
        <v>83</v>
      </c>
      <c r="X8749" s="2" t="s">
        <v>162</v>
      </c>
      <c r="Y8749" t="s">
        <v>5593</v>
      </c>
      <c r="AA8749" t="s">
        <v>17694</v>
      </c>
      <c r="AB8749" t="s">
        <v>5841</v>
      </c>
      <c r="AC8749" t="s">
        <v>86356</v>
      </c>
      <c r="AD8749" t="s">
        <v>86357</v>
      </c>
      <c r="AE8749" t="s">
        <v>39571</v>
      </c>
      <c r="AF8749" t="s">
        <v>86358</v>
      </c>
      <c r="AG8749" t="s">
        <v>86359</v>
      </c>
      <c r="AH8749" t="s">
        <v>4293</v>
      </c>
      <c r="AI8749" t="s">
        <v>19816</v>
      </c>
      <c r="AJ8749" t="s">
        <v>1153</v>
      </c>
      <c r="AK8749" t="s">
        <v>21826</v>
      </c>
      <c r="AL8749" t="s">
        <v>418</v>
      </c>
      <c r="AM8749" t="s">
        <v>446</v>
      </c>
      <c r="AN8749" t="s">
        <v>80</v>
      </c>
      <c r="AO8749" t="s">
        <v>86360</v>
      </c>
      <c r="AP8749" t="s">
        <v>40883</v>
      </c>
    </row>
    <row r="8750" spans="1:42" x14ac:dyDescent="0.35">
      <c r="A8750" s="2" t="s">
        <v>19812</v>
      </c>
      <c r="B8750" s="2" t="s">
        <v>19813</v>
      </c>
      <c r="C8750" s="2" t="s">
        <v>39572</v>
      </c>
      <c r="D8750" s="2" t="s">
        <v>19851</v>
      </c>
      <c r="E8750" s="2" t="s">
        <v>2594</v>
      </c>
      <c r="F8750" s="2"/>
      <c r="G8750" s="2"/>
      <c r="H8750" s="2"/>
      <c r="I8750" s="2"/>
      <c r="J8750" s="2"/>
      <c r="K8750" s="2"/>
      <c r="L8750" s="2" t="s">
        <v>652</v>
      </c>
      <c r="M8750" t="s">
        <v>79</v>
      </c>
      <c r="N8750" t="s">
        <v>887</v>
      </c>
      <c r="O8750" t="s">
        <v>445</v>
      </c>
      <c r="P8750" t="s">
        <v>3903</v>
      </c>
      <c r="Q8750" t="s">
        <v>4465</v>
      </c>
      <c r="R8750" t="s">
        <v>83</v>
      </c>
      <c r="T8750" s="2"/>
      <c r="U8750" s="2"/>
      <c r="V8750" s="2" t="s">
        <v>652</v>
      </c>
      <c r="W8750" s="2" t="s">
        <v>83</v>
      </c>
      <c r="X8750" s="2"/>
      <c r="AG8750" t="s">
        <v>19815</v>
      </c>
      <c r="AH8750" t="s">
        <v>4293</v>
      </c>
      <c r="AI8750" t="s">
        <v>19816</v>
      </c>
      <c r="AJ8750" t="s">
        <v>1153</v>
      </c>
      <c r="AK8750" t="s">
        <v>21826</v>
      </c>
      <c r="AL8750" t="s">
        <v>418</v>
      </c>
      <c r="AM8750" t="s">
        <v>41839</v>
      </c>
      <c r="AN8750" t="s">
        <v>41839</v>
      </c>
      <c r="AO8750" t="s">
        <v>81</v>
      </c>
      <c r="AP8750" t="s">
        <v>40883</v>
      </c>
    </row>
    <row r="8751" spans="1:42" x14ac:dyDescent="0.35">
      <c r="A8751" s="2" t="s">
        <v>19812</v>
      </c>
      <c r="B8751" s="2" t="s">
        <v>19813</v>
      </c>
      <c r="C8751" s="2" t="s">
        <v>39573</v>
      </c>
      <c r="D8751" s="2" t="s">
        <v>86361</v>
      </c>
      <c r="E8751" s="2" t="s">
        <v>2594</v>
      </c>
      <c r="F8751" s="2" t="s">
        <v>39574</v>
      </c>
      <c r="G8751" s="2"/>
      <c r="H8751" s="2"/>
      <c r="I8751" s="2"/>
      <c r="J8751" s="2"/>
      <c r="K8751" s="2"/>
      <c r="L8751" s="2" t="s">
        <v>652</v>
      </c>
      <c r="M8751" t="s">
        <v>79</v>
      </c>
      <c r="N8751" t="s">
        <v>887</v>
      </c>
      <c r="T8751" s="2"/>
      <c r="U8751" s="2"/>
      <c r="V8751" s="2" t="s">
        <v>652</v>
      </c>
      <c r="W8751" s="2" t="s">
        <v>887</v>
      </c>
      <c r="X8751" s="2"/>
      <c r="Y8751" t="s">
        <v>86362</v>
      </c>
      <c r="AA8751" t="s">
        <v>74249</v>
      </c>
      <c r="AC8751" t="s">
        <v>86363</v>
      </c>
      <c r="AD8751" t="s">
        <v>86364</v>
      </c>
      <c r="AE8751" t="s">
        <v>39574</v>
      </c>
      <c r="AF8751" t="s">
        <v>86365</v>
      </c>
      <c r="AG8751" t="s">
        <v>86366</v>
      </c>
      <c r="AH8751" t="s">
        <v>47904</v>
      </c>
      <c r="AI8751" t="s">
        <v>47905</v>
      </c>
      <c r="AJ8751" t="s">
        <v>1153</v>
      </c>
      <c r="AK8751" t="s">
        <v>21826</v>
      </c>
      <c r="AL8751" t="s">
        <v>418</v>
      </c>
      <c r="AM8751" t="s">
        <v>446</v>
      </c>
      <c r="AN8751" t="s">
        <v>80</v>
      </c>
      <c r="AO8751" t="s">
        <v>48544</v>
      </c>
      <c r="AP8751" t="s">
        <v>40883</v>
      </c>
    </row>
    <row r="8752" spans="1:42" x14ac:dyDescent="0.35">
      <c r="A8752" s="2" t="s">
        <v>19812</v>
      </c>
      <c r="B8752" s="2" t="s">
        <v>19813</v>
      </c>
      <c r="C8752" s="2" t="s">
        <v>39575</v>
      </c>
      <c r="D8752" s="2" t="s">
        <v>86367</v>
      </c>
      <c r="E8752" s="2" t="s">
        <v>2594</v>
      </c>
      <c r="F8752" s="2" t="s">
        <v>39576</v>
      </c>
      <c r="G8752" s="2"/>
      <c r="H8752" s="2"/>
      <c r="I8752" s="2"/>
      <c r="J8752" s="2"/>
      <c r="K8752" s="2"/>
      <c r="L8752" s="2" t="s">
        <v>652</v>
      </c>
      <c r="M8752" t="s">
        <v>79</v>
      </c>
      <c r="N8752" t="s">
        <v>887</v>
      </c>
      <c r="T8752" s="2"/>
      <c r="U8752" s="2"/>
      <c r="V8752" s="2" t="s">
        <v>652</v>
      </c>
      <c r="W8752" s="2" t="s">
        <v>887</v>
      </c>
      <c r="X8752" s="2"/>
      <c r="Y8752" t="s">
        <v>357</v>
      </c>
      <c r="AA8752" t="s">
        <v>5986</v>
      </c>
      <c r="AC8752" t="s">
        <v>86368</v>
      </c>
      <c r="AD8752" t="s">
        <v>86369</v>
      </c>
      <c r="AE8752" t="s">
        <v>39576</v>
      </c>
      <c r="AF8752" t="s">
        <v>86370</v>
      </c>
      <c r="AG8752" t="s">
        <v>86371</v>
      </c>
      <c r="AH8752" t="s">
        <v>4293</v>
      </c>
      <c r="AI8752" t="s">
        <v>86372</v>
      </c>
      <c r="AJ8752" t="s">
        <v>1153</v>
      </c>
      <c r="AK8752" t="s">
        <v>21826</v>
      </c>
      <c r="AL8752" t="s">
        <v>418</v>
      </c>
      <c r="AM8752" t="s">
        <v>446</v>
      </c>
      <c r="AN8752" t="s">
        <v>80</v>
      </c>
      <c r="AO8752" t="s">
        <v>44961</v>
      </c>
      <c r="AP8752" t="s">
        <v>40883</v>
      </c>
    </row>
    <row r="8753" spans="1:42" x14ac:dyDescent="0.35">
      <c r="A8753" s="2" t="s">
        <v>19812</v>
      </c>
      <c r="B8753" s="2" t="s">
        <v>19813</v>
      </c>
      <c r="C8753" s="2" t="s">
        <v>39577</v>
      </c>
      <c r="D8753" s="2" t="s">
        <v>86373</v>
      </c>
      <c r="E8753" s="2" t="s">
        <v>2594</v>
      </c>
      <c r="F8753" s="2" t="s">
        <v>86374</v>
      </c>
      <c r="G8753" s="2"/>
      <c r="H8753" s="2"/>
      <c r="I8753" s="2"/>
      <c r="J8753" s="2"/>
      <c r="K8753" s="2"/>
      <c r="L8753" s="2" t="s">
        <v>652</v>
      </c>
      <c r="M8753" t="s">
        <v>79</v>
      </c>
      <c r="N8753" t="s">
        <v>887</v>
      </c>
      <c r="T8753" s="2"/>
      <c r="U8753" s="2"/>
      <c r="V8753" s="2" t="s">
        <v>652</v>
      </c>
      <c r="W8753" s="2" t="s">
        <v>887</v>
      </c>
      <c r="X8753" s="2"/>
      <c r="Y8753" t="s">
        <v>2152</v>
      </c>
      <c r="AA8753" t="s">
        <v>86375</v>
      </c>
      <c r="AC8753" t="s">
        <v>86376</v>
      </c>
      <c r="AD8753" t="s">
        <v>86377</v>
      </c>
      <c r="AE8753" t="s">
        <v>19814</v>
      </c>
      <c r="AG8753" t="s">
        <v>86378</v>
      </c>
      <c r="AH8753" t="s">
        <v>4293</v>
      </c>
      <c r="AI8753" t="s">
        <v>19830</v>
      </c>
      <c r="AJ8753" t="s">
        <v>1153</v>
      </c>
      <c r="AK8753" t="s">
        <v>21826</v>
      </c>
      <c r="AL8753" t="s">
        <v>418</v>
      </c>
      <c r="AM8753" t="s">
        <v>446</v>
      </c>
      <c r="AN8753" t="s">
        <v>80</v>
      </c>
      <c r="AO8753" t="s">
        <v>81</v>
      </c>
      <c r="AP8753" t="s">
        <v>40883</v>
      </c>
    </row>
    <row r="8754" spans="1:42" x14ac:dyDescent="0.35">
      <c r="A8754" s="2" t="s">
        <v>19812</v>
      </c>
      <c r="B8754" s="2" t="s">
        <v>19813</v>
      </c>
      <c r="C8754" s="2" t="s">
        <v>39578</v>
      </c>
      <c r="D8754" s="2" t="s">
        <v>86379</v>
      </c>
      <c r="E8754" s="2" t="s">
        <v>2594</v>
      </c>
      <c r="F8754" s="2" t="s">
        <v>39579</v>
      </c>
      <c r="G8754" s="2" t="s">
        <v>3057</v>
      </c>
      <c r="H8754" t="s">
        <v>417</v>
      </c>
      <c r="I8754" t="s">
        <v>2953</v>
      </c>
      <c r="J8754" t="s">
        <v>2338</v>
      </c>
      <c r="K8754" t="s">
        <v>3567</v>
      </c>
      <c r="S8754" t="s">
        <v>82</v>
      </c>
      <c r="T8754" t="s">
        <v>5</v>
      </c>
      <c r="U8754" t="s">
        <v>886</v>
      </c>
      <c r="V8754" t="s">
        <v>82</v>
      </c>
      <c r="W8754" t="s">
        <v>3567</v>
      </c>
      <c r="X8754" t="s">
        <v>103</v>
      </c>
      <c r="Y8754" t="s">
        <v>3203</v>
      </c>
      <c r="AA8754" t="s">
        <v>86380</v>
      </c>
      <c r="AC8754" t="s">
        <v>86381</v>
      </c>
      <c r="AD8754" t="s">
        <v>86382</v>
      </c>
      <c r="AE8754" t="s">
        <v>39579</v>
      </c>
      <c r="AF8754" t="s">
        <v>86383</v>
      </c>
      <c r="AG8754" t="s">
        <v>86384</v>
      </c>
      <c r="AH8754" t="s">
        <v>4293</v>
      </c>
      <c r="AI8754" t="s">
        <v>19830</v>
      </c>
      <c r="AJ8754" t="s">
        <v>1153</v>
      </c>
      <c r="AK8754" t="s">
        <v>21826</v>
      </c>
      <c r="AL8754" t="s">
        <v>418</v>
      </c>
      <c r="AM8754" t="s">
        <v>446</v>
      </c>
      <c r="AN8754" t="s">
        <v>80</v>
      </c>
      <c r="AO8754" t="s">
        <v>74215</v>
      </c>
      <c r="AP8754" t="s">
        <v>40883</v>
      </c>
    </row>
    <row r="8755" spans="1:42" x14ac:dyDescent="0.35">
      <c r="A8755" s="2" t="s">
        <v>19812</v>
      </c>
      <c r="B8755" s="2" t="s">
        <v>19813</v>
      </c>
      <c r="C8755" s="2" t="s">
        <v>39580</v>
      </c>
      <c r="D8755" s="2" t="s">
        <v>86385</v>
      </c>
      <c r="E8755" s="2" t="s">
        <v>2594</v>
      </c>
      <c r="F8755" s="2" t="s">
        <v>39581</v>
      </c>
      <c r="G8755" s="2" t="s">
        <v>3057</v>
      </c>
      <c r="H8755" t="s">
        <v>417</v>
      </c>
      <c r="I8755" t="s">
        <v>2953</v>
      </c>
      <c r="J8755" t="s">
        <v>2338</v>
      </c>
      <c r="K8755" t="s">
        <v>3567</v>
      </c>
      <c r="P8755" s="2"/>
      <c r="Q8755" s="2"/>
      <c r="R8755" s="2"/>
      <c r="S8755" s="2" t="s">
        <v>82</v>
      </c>
      <c r="U8755" t="s">
        <v>886</v>
      </c>
      <c r="V8755" t="s">
        <v>82</v>
      </c>
      <c r="W8755" s="2" t="s">
        <v>3567</v>
      </c>
      <c r="X8755" s="2" t="s">
        <v>162</v>
      </c>
      <c r="Y8755" t="s">
        <v>18789</v>
      </c>
      <c r="AA8755" t="s">
        <v>4356</v>
      </c>
      <c r="AC8755" t="s">
        <v>86386</v>
      </c>
      <c r="AD8755" t="s">
        <v>86387</v>
      </c>
      <c r="AE8755" t="s">
        <v>39581</v>
      </c>
      <c r="AF8755" t="s">
        <v>86388</v>
      </c>
      <c r="AG8755" t="s">
        <v>86389</v>
      </c>
      <c r="AH8755" t="s">
        <v>4293</v>
      </c>
      <c r="AI8755" t="s">
        <v>86372</v>
      </c>
      <c r="AJ8755" t="s">
        <v>1153</v>
      </c>
      <c r="AK8755" t="s">
        <v>21826</v>
      </c>
      <c r="AL8755" t="s">
        <v>418</v>
      </c>
      <c r="AM8755" t="s">
        <v>446</v>
      </c>
      <c r="AN8755" t="s">
        <v>80</v>
      </c>
      <c r="AO8755" t="s">
        <v>45303</v>
      </c>
      <c r="AP8755" t="s">
        <v>40883</v>
      </c>
    </row>
    <row r="8756" spans="1:42" x14ac:dyDescent="0.35">
      <c r="A8756" s="2" t="s">
        <v>19812</v>
      </c>
      <c r="B8756" s="2" t="s">
        <v>19813</v>
      </c>
      <c r="C8756" s="2" t="s">
        <v>39582</v>
      </c>
      <c r="D8756" s="2" t="s">
        <v>86390</v>
      </c>
      <c r="E8756" s="2" t="s">
        <v>2594</v>
      </c>
      <c r="F8756" s="2" t="s">
        <v>39583</v>
      </c>
      <c r="G8756" s="2" t="s">
        <v>3057</v>
      </c>
      <c r="H8756" s="2" t="s">
        <v>417</v>
      </c>
      <c r="I8756" s="2" t="s">
        <v>2953</v>
      </c>
      <c r="J8756" s="2" t="s">
        <v>2338</v>
      </c>
      <c r="K8756" s="2" t="s">
        <v>3567</v>
      </c>
      <c r="L8756" s="2"/>
      <c r="M8756" s="2"/>
      <c r="N8756" s="2"/>
      <c r="O8756" s="2"/>
      <c r="S8756" t="s">
        <v>82</v>
      </c>
      <c r="T8756" s="2"/>
      <c r="U8756" s="2" t="s">
        <v>886</v>
      </c>
      <c r="V8756" s="2" t="s">
        <v>82</v>
      </c>
      <c r="W8756" s="2" t="s">
        <v>3567</v>
      </c>
      <c r="X8756" s="2"/>
      <c r="Y8756" t="s">
        <v>224</v>
      </c>
      <c r="AA8756" t="s">
        <v>86391</v>
      </c>
      <c r="AC8756" t="s">
        <v>86392</v>
      </c>
      <c r="AD8756" t="s">
        <v>86393</v>
      </c>
      <c r="AE8756" t="s">
        <v>39583</v>
      </c>
      <c r="AF8756" t="s">
        <v>86394</v>
      </c>
      <c r="AG8756" t="s">
        <v>86395</v>
      </c>
      <c r="AH8756" t="s">
        <v>4293</v>
      </c>
      <c r="AI8756" t="s">
        <v>19830</v>
      </c>
      <c r="AJ8756" t="s">
        <v>1153</v>
      </c>
      <c r="AK8756" t="s">
        <v>21826</v>
      </c>
      <c r="AL8756" t="s">
        <v>418</v>
      </c>
      <c r="AM8756" t="s">
        <v>446</v>
      </c>
      <c r="AN8756" t="s">
        <v>80</v>
      </c>
      <c r="AO8756" t="s">
        <v>64335</v>
      </c>
      <c r="AP8756" t="s">
        <v>40883</v>
      </c>
    </row>
    <row r="8757" spans="1:42" x14ac:dyDescent="0.35">
      <c r="A8757" s="2" t="s">
        <v>19812</v>
      </c>
      <c r="B8757" s="2" t="s">
        <v>19813</v>
      </c>
      <c r="C8757" s="2" t="s">
        <v>39584</v>
      </c>
      <c r="D8757" s="2" t="s">
        <v>84006</v>
      </c>
      <c r="E8757" s="2" t="s">
        <v>2594</v>
      </c>
      <c r="F8757" s="2" t="s">
        <v>39585</v>
      </c>
      <c r="G8757" s="2" t="s">
        <v>3057</v>
      </c>
      <c r="H8757" t="s">
        <v>417</v>
      </c>
      <c r="I8757" t="s">
        <v>2953</v>
      </c>
      <c r="J8757" t="s">
        <v>2338</v>
      </c>
      <c r="K8757" t="s">
        <v>3567</v>
      </c>
      <c r="S8757" t="s">
        <v>82</v>
      </c>
      <c r="T8757" t="s">
        <v>5</v>
      </c>
      <c r="U8757" t="s">
        <v>886</v>
      </c>
      <c r="V8757" t="s">
        <v>82</v>
      </c>
      <c r="W8757" t="s">
        <v>3567</v>
      </c>
      <c r="Y8757" t="s">
        <v>2013</v>
      </c>
      <c r="AA8757" t="s">
        <v>86396</v>
      </c>
      <c r="AC8757" t="s">
        <v>86397</v>
      </c>
      <c r="AD8757" t="s">
        <v>86398</v>
      </c>
      <c r="AE8757" t="s">
        <v>39585</v>
      </c>
      <c r="AF8757" t="s">
        <v>86399</v>
      </c>
      <c r="AG8757" t="s">
        <v>86400</v>
      </c>
      <c r="AH8757" t="s">
        <v>4293</v>
      </c>
      <c r="AI8757" t="s">
        <v>19830</v>
      </c>
      <c r="AJ8757" t="s">
        <v>1153</v>
      </c>
      <c r="AK8757" t="s">
        <v>21826</v>
      </c>
      <c r="AL8757" t="s">
        <v>418</v>
      </c>
      <c r="AM8757" t="s">
        <v>446</v>
      </c>
      <c r="AN8757" t="s">
        <v>80</v>
      </c>
      <c r="AO8757" t="s">
        <v>41577</v>
      </c>
      <c r="AP8757" t="s">
        <v>40883</v>
      </c>
    </row>
    <row r="8758" spans="1:42" x14ac:dyDescent="0.35">
      <c r="A8758" s="2" t="s">
        <v>19812</v>
      </c>
      <c r="B8758" s="2" t="s">
        <v>19813</v>
      </c>
      <c r="C8758" s="2" t="s">
        <v>39586</v>
      </c>
      <c r="D8758" s="2" t="s">
        <v>86401</v>
      </c>
      <c r="E8758" s="2" t="s">
        <v>2594</v>
      </c>
      <c r="F8758" s="2" t="s">
        <v>39587</v>
      </c>
      <c r="G8758" s="2" t="s">
        <v>3057</v>
      </c>
      <c r="H8758" t="s">
        <v>417</v>
      </c>
      <c r="I8758" t="s">
        <v>2953</v>
      </c>
      <c r="J8758" t="s">
        <v>2338</v>
      </c>
      <c r="K8758" t="s">
        <v>3567</v>
      </c>
      <c r="P8758" s="2"/>
      <c r="Q8758" s="2"/>
      <c r="R8758" s="2"/>
      <c r="S8758" s="2" t="s">
        <v>82</v>
      </c>
      <c r="U8758" t="s">
        <v>886</v>
      </c>
      <c r="V8758" t="s">
        <v>82</v>
      </c>
      <c r="W8758" s="2" t="s">
        <v>3567</v>
      </c>
      <c r="X8758" s="2"/>
      <c r="Y8758" t="s">
        <v>2458</v>
      </c>
      <c r="AA8758" t="s">
        <v>86402</v>
      </c>
      <c r="AC8758" t="s">
        <v>86403</v>
      </c>
      <c r="AD8758" t="s">
        <v>86404</v>
      </c>
      <c r="AE8758" t="s">
        <v>39587</v>
      </c>
      <c r="AG8758" t="s">
        <v>19815</v>
      </c>
      <c r="AH8758" t="s">
        <v>4293</v>
      </c>
      <c r="AI8758" t="s">
        <v>19830</v>
      </c>
      <c r="AJ8758" t="s">
        <v>1153</v>
      </c>
      <c r="AK8758" t="s">
        <v>21826</v>
      </c>
      <c r="AL8758" t="s">
        <v>418</v>
      </c>
      <c r="AM8758" t="s">
        <v>446</v>
      </c>
      <c r="AN8758" t="s">
        <v>80</v>
      </c>
      <c r="AO8758" t="s">
        <v>48661</v>
      </c>
      <c r="AP8758" t="s">
        <v>40883</v>
      </c>
    </row>
    <row r="8759" spans="1:42" x14ac:dyDescent="0.35">
      <c r="A8759" s="2" t="s">
        <v>19812</v>
      </c>
      <c r="B8759" s="2" t="s">
        <v>19813</v>
      </c>
      <c r="C8759" s="2" t="s">
        <v>39588</v>
      </c>
      <c r="D8759" s="2" t="s">
        <v>86405</v>
      </c>
      <c r="E8759" s="2" t="s">
        <v>2594</v>
      </c>
      <c r="F8759" s="2" t="s">
        <v>19814</v>
      </c>
      <c r="G8759" s="2" t="s">
        <v>3057</v>
      </c>
      <c r="H8759" t="s">
        <v>417</v>
      </c>
      <c r="I8759" t="s">
        <v>2953</v>
      </c>
      <c r="J8759" t="s">
        <v>2338</v>
      </c>
      <c r="K8759" t="s">
        <v>3567</v>
      </c>
      <c r="M8759" s="2"/>
      <c r="N8759" s="2"/>
      <c r="O8759" s="2"/>
      <c r="P8759" s="2"/>
      <c r="Q8759" s="2"/>
      <c r="R8759" s="2"/>
      <c r="S8759" s="2" t="s">
        <v>82</v>
      </c>
      <c r="U8759" t="s">
        <v>886</v>
      </c>
      <c r="V8759" t="s">
        <v>82</v>
      </c>
      <c r="W8759" s="2" t="s">
        <v>3567</v>
      </c>
      <c r="X8759" s="2"/>
      <c r="Y8759" t="s">
        <v>5624</v>
      </c>
      <c r="AA8759" t="s">
        <v>86406</v>
      </c>
      <c r="AC8759" t="s">
        <v>86407</v>
      </c>
      <c r="AD8759" t="s">
        <v>86408</v>
      </c>
      <c r="AE8759" t="s">
        <v>86409</v>
      </c>
      <c r="AG8759" t="s">
        <v>86410</v>
      </c>
      <c r="AH8759" t="s">
        <v>47904</v>
      </c>
      <c r="AI8759" t="s">
        <v>47905</v>
      </c>
      <c r="AJ8759" t="s">
        <v>1153</v>
      </c>
      <c r="AK8759" t="s">
        <v>21826</v>
      </c>
      <c r="AL8759" t="s">
        <v>418</v>
      </c>
      <c r="AM8759" t="s">
        <v>446</v>
      </c>
      <c r="AN8759" t="s">
        <v>80</v>
      </c>
      <c r="AO8759" t="s">
        <v>59964</v>
      </c>
      <c r="AP8759" t="s">
        <v>40883</v>
      </c>
    </row>
    <row r="8760" spans="1:42" x14ac:dyDescent="0.35">
      <c r="A8760" s="2" t="s">
        <v>19812</v>
      </c>
      <c r="B8760" s="2" t="s">
        <v>19813</v>
      </c>
      <c r="C8760" s="2" t="s">
        <v>39589</v>
      </c>
      <c r="D8760" s="2" t="s">
        <v>50851</v>
      </c>
      <c r="E8760" s="2" t="s">
        <v>2594</v>
      </c>
      <c r="F8760" s="2"/>
      <c r="G8760" s="2" t="s">
        <v>3057</v>
      </c>
      <c r="H8760" t="s">
        <v>417</v>
      </c>
      <c r="I8760" t="s">
        <v>2953</v>
      </c>
      <c r="J8760" t="s">
        <v>2338</v>
      </c>
      <c r="K8760" t="s">
        <v>3567</v>
      </c>
      <c r="M8760" s="2"/>
      <c r="N8760" s="2"/>
      <c r="O8760" s="2"/>
      <c r="U8760" t="s">
        <v>886</v>
      </c>
      <c r="V8760" t="s">
        <v>886</v>
      </c>
      <c r="W8760" s="2" t="s">
        <v>3567</v>
      </c>
      <c r="X8760" s="2"/>
      <c r="AG8760" t="s">
        <v>19815</v>
      </c>
      <c r="AH8760" t="s">
        <v>4293</v>
      </c>
      <c r="AI8760" t="s">
        <v>19816</v>
      </c>
      <c r="AJ8760" t="s">
        <v>1153</v>
      </c>
      <c r="AK8760" t="s">
        <v>21826</v>
      </c>
      <c r="AL8760" t="s">
        <v>41696</v>
      </c>
      <c r="AM8760" t="s">
        <v>446</v>
      </c>
      <c r="AN8760" t="s">
        <v>80</v>
      </c>
      <c r="AO8760" t="s">
        <v>81</v>
      </c>
      <c r="AP8760" t="s">
        <v>40883</v>
      </c>
    </row>
    <row r="8761" spans="1:42" x14ac:dyDescent="0.35">
      <c r="A8761" s="2" t="s">
        <v>19853</v>
      </c>
      <c r="B8761" s="2" t="s">
        <v>19854</v>
      </c>
      <c r="C8761" s="2" t="s">
        <v>39590</v>
      </c>
      <c r="D8761" s="2" t="s">
        <v>86411</v>
      </c>
      <c r="E8761" s="2" t="s">
        <v>2594</v>
      </c>
      <c r="F8761" s="2" t="s">
        <v>19866</v>
      </c>
      <c r="G8761" s="2"/>
      <c r="L8761" t="s">
        <v>652</v>
      </c>
      <c r="M8761" s="2" t="s">
        <v>79</v>
      </c>
      <c r="N8761" s="2" t="s">
        <v>887</v>
      </c>
      <c r="O8761" s="2" t="s">
        <v>445</v>
      </c>
      <c r="P8761" t="s">
        <v>3903</v>
      </c>
      <c r="Q8761" t="s">
        <v>4465</v>
      </c>
      <c r="R8761" t="s">
        <v>83</v>
      </c>
      <c r="V8761" t="s">
        <v>652</v>
      </c>
      <c r="W8761" s="2" t="s">
        <v>83</v>
      </c>
      <c r="X8761" s="2"/>
      <c r="Y8761" t="s">
        <v>2493</v>
      </c>
      <c r="AA8761" t="s">
        <v>70515</v>
      </c>
      <c r="AC8761" t="s">
        <v>86412</v>
      </c>
      <c r="AD8761" t="s">
        <v>86413</v>
      </c>
      <c r="AE8761" t="s">
        <v>86414</v>
      </c>
      <c r="AF8761" t="s">
        <v>19867</v>
      </c>
      <c r="AG8761" t="s">
        <v>19868</v>
      </c>
      <c r="AH8761" t="s">
        <v>19858</v>
      </c>
      <c r="AI8761" t="s">
        <v>19869</v>
      </c>
      <c r="AJ8761" t="s">
        <v>1153</v>
      </c>
      <c r="AK8761" t="s">
        <v>21826</v>
      </c>
      <c r="AL8761" t="s">
        <v>418</v>
      </c>
      <c r="AM8761" t="s">
        <v>446</v>
      </c>
      <c r="AN8761" t="s">
        <v>80</v>
      </c>
      <c r="AO8761" t="s">
        <v>26741</v>
      </c>
      <c r="AP8761" t="s">
        <v>40883</v>
      </c>
    </row>
    <row r="8762" spans="1:42" x14ac:dyDescent="0.35">
      <c r="A8762" s="2" t="s">
        <v>19853</v>
      </c>
      <c r="B8762" s="2" t="s">
        <v>19854</v>
      </c>
      <c r="C8762" s="2" t="s">
        <v>39591</v>
      </c>
      <c r="D8762" s="2" t="s">
        <v>86415</v>
      </c>
      <c r="E8762" s="2" t="s">
        <v>2594</v>
      </c>
      <c r="F8762" s="2" t="s">
        <v>39592</v>
      </c>
      <c r="G8762" s="2" t="s">
        <v>3057</v>
      </c>
      <c r="H8762" s="2" t="s">
        <v>417</v>
      </c>
      <c r="I8762" s="2" t="s">
        <v>2953</v>
      </c>
      <c r="J8762" s="2" t="s">
        <v>2338</v>
      </c>
      <c r="K8762" s="2" t="s">
        <v>3567</v>
      </c>
      <c r="L8762" s="2"/>
      <c r="S8762" t="s">
        <v>82</v>
      </c>
      <c r="T8762" s="2" t="s">
        <v>5</v>
      </c>
      <c r="U8762" s="2" t="s">
        <v>886</v>
      </c>
      <c r="V8762" s="2" t="s">
        <v>82</v>
      </c>
      <c r="W8762" s="2" t="s">
        <v>3567</v>
      </c>
      <c r="X8762" s="2"/>
      <c r="Y8762" t="s">
        <v>2152</v>
      </c>
      <c r="AA8762" t="s">
        <v>52246</v>
      </c>
      <c r="AC8762" t="s">
        <v>86416</v>
      </c>
      <c r="AD8762" t="s">
        <v>86417</v>
      </c>
      <c r="AE8762" t="s">
        <v>39592</v>
      </c>
      <c r="AF8762" t="s">
        <v>86418</v>
      </c>
      <c r="AG8762" t="s">
        <v>86419</v>
      </c>
      <c r="AH8762" t="s">
        <v>19858</v>
      </c>
      <c r="AI8762" t="s">
        <v>86420</v>
      </c>
      <c r="AJ8762" t="s">
        <v>1153</v>
      </c>
      <c r="AK8762" t="s">
        <v>21826</v>
      </c>
      <c r="AL8762" t="s">
        <v>418</v>
      </c>
      <c r="AM8762" t="s">
        <v>446</v>
      </c>
      <c r="AN8762" t="s">
        <v>80</v>
      </c>
      <c r="AO8762" t="s">
        <v>31502</v>
      </c>
      <c r="AP8762" t="s">
        <v>40883</v>
      </c>
    </row>
    <row r="8763" spans="1:42" x14ac:dyDescent="0.35">
      <c r="A8763" s="2" t="s">
        <v>19873</v>
      </c>
      <c r="B8763" s="2" t="s">
        <v>19874</v>
      </c>
      <c r="C8763" s="2" t="s">
        <v>39593</v>
      </c>
      <c r="D8763" s="2" t="s">
        <v>83656</v>
      </c>
      <c r="E8763" s="2" t="s">
        <v>2594</v>
      </c>
      <c r="F8763" s="2" t="s">
        <v>39594</v>
      </c>
      <c r="G8763" s="2"/>
      <c r="H8763" s="2"/>
      <c r="I8763" s="2"/>
      <c r="J8763" s="2"/>
      <c r="K8763" s="2"/>
      <c r="L8763" s="2"/>
      <c r="O8763" t="s">
        <v>445</v>
      </c>
      <c r="P8763" t="s">
        <v>3903</v>
      </c>
      <c r="Q8763" t="s">
        <v>4465</v>
      </c>
      <c r="R8763" t="s">
        <v>83</v>
      </c>
      <c r="T8763" s="2"/>
      <c r="U8763" s="2"/>
      <c r="V8763" s="2" t="s">
        <v>445</v>
      </c>
      <c r="W8763" s="2" t="s">
        <v>83</v>
      </c>
      <c r="X8763" s="2" t="s">
        <v>162</v>
      </c>
      <c r="Y8763" t="s">
        <v>1475</v>
      </c>
      <c r="AA8763" t="s">
        <v>3039</v>
      </c>
      <c r="AC8763" t="s">
        <v>86421</v>
      </c>
      <c r="AD8763" t="s">
        <v>86422</v>
      </c>
      <c r="AE8763" t="s">
        <v>86423</v>
      </c>
      <c r="AF8763" t="s">
        <v>86424</v>
      </c>
      <c r="AG8763" t="s">
        <v>19876</v>
      </c>
      <c r="AH8763" t="s">
        <v>19877</v>
      </c>
      <c r="AI8763" t="s">
        <v>19878</v>
      </c>
      <c r="AJ8763" t="s">
        <v>1153</v>
      </c>
      <c r="AK8763" t="s">
        <v>21826</v>
      </c>
      <c r="AL8763" t="s">
        <v>418</v>
      </c>
      <c r="AM8763" t="s">
        <v>446</v>
      </c>
      <c r="AN8763" t="s">
        <v>80</v>
      </c>
      <c r="AO8763" t="s">
        <v>43323</v>
      </c>
      <c r="AP8763" t="s">
        <v>40883</v>
      </c>
    </row>
    <row r="8764" spans="1:42" x14ac:dyDescent="0.35">
      <c r="A8764" s="2" t="s">
        <v>19873</v>
      </c>
      <c r="B8764" s="2" t="s">
        <v>19874</v>
      </c>
      <c r="C8764" s="2" t="s">
        <v>39595</v>
      </c>
      <c r="D8764" s="2" t="s">
        <v>86425</v>
      </c>
      <c r="E8764" s="2" t="s">
        <v>2594</v>
      </c>
      <c r="F8764" s="2" t="s">
        <v>39596</v>
      </c>
      <c r="G8764" s="2"/>
      <c r="H8764" s="2"/>
      <c r="I8764" s="2"/>
      <c r="J8764" s="2"/>
      <c r="K8764" s="2"/>
      <c r="L8764" s="2" t="s">
        <v>652</v>
      </c>
      <c r="M8764" t="s">
        <v>79</v>
      </c>
      <c r="N8764" t="s">
        <v>887</v>
      </c>
      <c r="T8764" s="2"/>
      <c r="U8764" s="2"/>
      <c r="V8764" s="2" t="s">
        <v>652</v>
      </c>
      <c r="W8764" s="2" t="s">
        <v>887</v>
      </c>
      <c r="X8764" s="2" t="s">
        <v>103</v>
      </c>
      <c r="Y8764" t="s">
        <v>86426</v>
      </c>
      <c r="AA8764" t="s">
        <v>12536</v>
      </c>
      <c r="AC8764" t="s">
        <v>86427</v>
      </c>
      <c r="AD8764" t="s">
        <v>86428</v>
      </c>
      <c r="AE8764" t="s">
        <v>86429</v>
      </c>
      <c r="AF8764" t="s">
        <v>86430</v>
      </c>
      <c r="AG8764" t="s">
        <v>19876</v>
      </c>
      <c r="AH8764" t="s">
        <v>19877</v>
      </c>
      <c r="AI8764" t="s">
        <v>19878</v>
      </c>
      <c r="AJ8764" t="s">
        <v>1153</v>
      </c>
      <c r="AK8764" t="s">
        <v>21826</v>
      </c>
      <c r="AL8764" t="s">
        <v>418</v>
      </c>
      <c r="AM8764" t="s">
        <v>446</v>
      </c>
      <c r="AN8764" t="s">
        <v>80</v>
      </c>
      <c r="AO8764" t="s">
        <v>31438</v>
      </c>
      <c r="AP8764" t="s">
        <v>40883</v>
      </c>
    </row>
    <row r="8765" spans="1:42" x14ac:dyDescent="0.35">
      <c r="A8765" s="2" t="s">
        <v>19873</v>
      </c>
      <c r="B8765" s="2" t="s">
        <v>19874</v>
      </c>
      <c r="C8765" s="2" t="s">
        <v>39597</v>
      </c>
      <c r="D8765" s="2" t="s">
        <v>86431</v>
      </c>
      <c r="E8765" s="2" t="s">
        <v>2594</v>
      </c>
      <c r="F8765" s="2" t="s">
        <v>39598</v>
      </c>
      <c r="G8765" s="2" t="s">
        <v>3057</v>
      </c>
      <c r="H8765" s="2" t="s">
        <v>417</v>
      </c>
      <c r="I8765" s="2" t="s">
        <v>2953</v>
      </c>
      <c r="J8765" s="2" t="s">
        <v>2338</v>
      </c>
      <c r="K8765" s="2" t="s">
        <v>3567</v>
      </c>
      <c r="L8765" s="2"/>
      <c r="S8765" t="s">
        <v>82</v>
      </c>
      <c r="T8765" s="2" t="s">
        <v>5</v>
      </c>
      <c r="U8765" s="2" t="s">
        <v>886</v>
      </c>
      <c r="V8765" s="2" t="s">
        <v>82</v>
      </c>
      <c r="W8765" s="2" t="s">
        <v>3567</v>
      </c>
      <c r="X8765" s="2" t="s">
        <v>103</v>
      </c>
      <c r="Y8765" t="s">
        <v>7883</v>
      </c>
      <c r="AA8765" t="s">
        <v>6672</v>
      </c>
      <c r="AC8765" t="s">
        <v>86432</v>
      </c>
      <c r="AD8765" t="s">
        <v>86433</v>
      </c>
      <c r="AE8765" t="s">
        <v>86434</v>
      </c>
      <c r="AF8765" t="s">
        <v>86435</v>
      </c>
      <c r="AG8765" t="s">
        <v>19876</v>
      </c>
      <c r="AH8765" t="s">
        <v>19877</v>
      </c>
      <c r="AI8765" t="s">
        <v>19878</v>
      </c>
      <c r="AJ8765" t="s">
        <v>1153</v>
      </c>
      <c r="AK8765" t="s">
        <v>21826</v>
      </c>
      <c r="AL8765" t="s">
        <v>418</v>
      </c>
      <c r="AM8765" t="s">
        <v>446</v>
      </c>
      <c r="AN8765" t="s">
        <v>80</v>
      </c>
      <c r="AO8765" t="s">
        <v>47584</v>
      </c>
      <c r="AP8765" t="s">
        <v>40883</v>
      </c>
    </row>
    <row r="8766" spans="1:42" x14ac:dyDescent="0.35">
      <c r="A8766" s="2" t="s">
        <v>19890</v>
      </c>
      <c r="B8766" s="2" t="s">
        <v>13519</v>
      </c>
      <c r="C8766" s="2" t="s">
        <v>39599</v>
      </c>
      <c r="D8766" s="2" t="s">
        <v>86436</v>
      </c>
      <c r="E8766" s="2" t="s">
        <v>2594</v>
      </c>
      <c r="F8766" s="2" t="s">
        <v>19891</v>
      </c>
      <c r="G8766" s="2" t="s">
        <v>3057</v>
      </c>
      <c r="H8766" s="2" t="s">
        <v>417</v>
      </c>
      <c r="I8766" s="2" t="s">
        <v>2953</v>
      </c>
      <c r="J8766" s="2" t="s">
        <v>2338</v>
      </c>
      <c r="K8766" s="2" t="s">
        <v>3567</v>
      </c>
      <c r="L8766" s="2" t="s">
        <v>652</v>
      </c>
      <c r="M8766" t="s">
        <v>79</v>
      </c>
      <c r="N8766" t="s">
        <v>887</v>
      </c>
      <c r="O8766" t="s">
        <v>445</v>
      </c>
      <c r="P8766" t="s">
        <v>3903</v>
      </c>
      <c r="Q8766" t="s">
        <v>4465</v>
      </c>
      <c r="R8766" t="s">
        <v>83</v>
      </c>
      <c r="T8766" s="2" t="s">
        <v>5</v>
      </c>
      <c r="U8766" s="2" t="s">
        <v>886</v>
      </c>
      <c r="V8766" s="2" t="s">
        <v>5</v>
      </c>
      <c r="W8766" s="2" t="s">
        <v>83</v>
      </c>
      <c r="X8766" s="2"/>
      <c r="Y8766" t="s">
        <v>19897</v>
      </c>
      <c r="AA8766" t="s">
        <v>19898</v>
      </c>
      <c r="AC8766" t="s">
        <v>19899</v>
      </c>
      <c r="AD8766" t="s">
        <v>19900</v>
      </c>
      <c r="AE8766" t="s">
        <v>86437</v>
      </c>
      <c r="AF8766" t="s">
        <v>19896</v>
      </c>
      <c r="AG8766" t="s">
        <v>19892</v>
      </c>
      <c r="AH8766" t="s">
        <v>19858</v>
      </c>
      <c r="AI8766" t="s">
        <v>86438</v>
      </c>
      <c r="AJ8766" t="s">
        <v>1153</v>
      </c>
      <c r="AK8766" t="s">
        <v>21826</v>
      </c>
      <c r="AL8766" t="s">
        <v>418</v>
      </c>
      <c r="AM8766" t="s">
        <v>446</v>
      </c>
      <c r="AN8766" t="s">
        <v>80</v>
      </c>
      <c r="AO8766" t="s">
        <v>12965</v>
      </c>
      <c r="AP8766" t="s">
        <v>40883</v>
      </c>
    </row>
    <row r="8767" spans="1:42" x14ac:dyDescent="0.35">
      <c r="A8767" s="2" t="s">
        <v>19901</v>
      </c>
      <c r="B8767" s="2" t="s">
        <v>19902</v>
      </c>
      <c r="C8767" s="2" t="s">
        <v>39600</v>
      </c>
      <c r="D8767" s="2" t="s">
        <v>86439</v>
      </c>
      <c r="E8767" s="2" t="s">
        <v>2594</v>
      </c>
      <c r="F8767" s="2" t="s">
        <v>39601</v>
      </c>
      <c r="G8767" s="2"/>
      <c r="H8767" s="2"/>
      <c r="I8767" s="2"/>
      <c r="J8767" s="2"/>
      <c r="K8767" s="2"/>
      <c r="L8767" s="2"/>
      <c r="M8767" t="s">
        <v>79</v>
      </c>
      <c r="N8767" t="s">
        <v>887</v>
      </c>
      <c r="O8767" t="s">
        <v>445</v>
      </c>
      <c r="P8767" t="s">
        <v>3903</v>
      </c>
      <c r="Q8767" t="s">
        <v>4465</v>
      </c>
      <c r="R8767" t="s">
        <v>83</v>
      </c>
      <c r="U8767" s="2"/>
      <c r="V8767" s="2" t="s">
        <v>79</v>
      </c>
      <c r="W8767" s="2" t="s">
        <v>83</v>
      </c>
      <c r="X8767" s="2" t="s">
        <v>162</v>
      </c>
      <c r="Y8767" t="s">
        <v>5861</v>
      </c>
      <c r="AA8767" t="s">
        <v>19906</v>
      </c>
      <c r="AC8767" t="s">
        <v>86440</v>
      </c>
      <c r="AE8767" t="s">
        <v>39601</v>
      </c>
      <c r="AF8767" t="s">
        <v>19915</v>
      </c>
      <c r="AG8767" t="s">
        <v>4648</v>
      </c>
      <c r="AH8767" t="s">
        <v>19904</v>
      </c>
      <c r="AI8767" t="s">
        <v>19905</v>
      </c>
      <c r="AJ8767" t="s">
        <v>1153</v>
      </c>
      <c r="AK8767" t="s">
        <v>21826</v>
      </c>
      <c r="AL8767" t="s">
        <v>418</v>
      </c>
      <c r="AM8767" t="s">
        <v>446</v>
      </c>
      <c r="AN8767" t="s">
        <v>80</v>
      </c>
      <c r="AO8767" t="s">
        <v>42429</v>
      </c>
      <c r="AP8767" t="s">
        <v>40883</v>
      </c>
    </row>
    <row r="8768" spans="1:42" x14ac:dyDescent="0.35">
      <c r="A8768" s="2" t="s">
        <v>19901</v>
      </c>
      <c r="B8768" s="2" t="s">
        <v>19902</v>
      </c>
      <c r="C8768" s="2" t="s">
        <v>39602</v>
      </c>
      <c r="D8768" s="2" t="s">
        <v>86441</v>
      </c>
      <c r="E8768" s="2" t="s">
        <v>2594</v>
      </c>
      <c r="F8768" s="2" t="s">
        <v>39601</v>
      </c>
      <c r="G8768" s="2" t="s">
        <v>3057</v>
      </c>
      <c r="H8768" t="s">
        <v>417</v>
      </c>
      <c r="I8768" t="s">
        <v>2953</v>
      </c>
      <c r="J8768" t="s">
        <v>2338</v>
      </c>
      <c r="K8768" t="s">
        <v>3567</v>
      </c>
      <c r="L8768" t="s">
        <v>652</v>
      </c>
      <c r="T8768" t="s">
        <v>5</v>
      </c>
      <c r="U8768" t="s">
        <v>886</v>
      </c>
      <c r="V8768" t="s">
        <v>5</v>
      </c>
      <c r="W8768" t="s">
        <v>652</v>
      </c>
      <c r="X8768" t="s">
        <v>162</v>
      </c>
      <c r="Y8768" t="s">
        <v>5861</v>
      </c>
      <c r="AA8768" t="s">
        <v>19906</v>
      </c>
      <c r="AC8768" t="s">
        <v>86440</v>
      </c>
      <c r="AD8768" t="s">
        <v>19908</v>
      </c>
      <c r="AE8768" t="s">
        <v>39601</v>
      </c>
      <c r="AF8768" t="s">
        <v>19915</v>
      </c>
      <c r="AG8768" t="s">
        <v>4648</v>
      </c>
      <c r="AH8768" t="s">
        <v>19904</v>
      </c>
      <c r="AI8768" t="s">
        <v>19905</v>
      </c>
      <c r="AJ8768" t="s">
        <v>1153</v>
      </c>
      <c r="AK8768" t="s">
        <v>21826</v>
      </c>
      <c r="AL8768" t="s">
        <v>418</v>
      </c>
      <c r="AM8768" t="s">
        <v>446</v>
      </c>
      <c r="AN8768" t="s">
        <v>80</v>
      </c>
      <c r="AO8768" t="s">
        <v>12496</v>
      </c>
      <c r="AP8768" t="s">
        <v>40883</v>
      </c>
    </row>
    <row r="8769" spans="1:42" x14ac:dyDescent="0.35">
      <c r="A8769" s="2" t="s">
        <v>19921</v>
      </c>
      <c r="B8769" s="2" t="s">
        <v>19922</v>
      </c>
      <c r="C8769" s="2" t="s">
        <v>39603</v>
      </c>
      <c r="D8769" s="2" t="s">
        <v>86442</v>
      </c>
      <c r="E8769" s="2" t="s">
        <v>2594</v>
      </c>
      <c r="F8769" s="2" t="s">
        <v>39604</v>
      </c>
      <c r="G8769" s="2"/>
      <c r="M8769" t="s">
        <v>79</v>
      </c>
      <c r="N8769" t="s">
        <v>887</v>
      </c>
      <c r="O8769" t="s">
        <v>445</v>
      </c>
      <c r="P8769" s="2" t="s">
        <v>3903</v>
      </c>
      <c r="Q8769" s="2" t="s">
        <v>4465</v>
      </c>
      <c r="R8769" s="2" t="s">
        <v>83</v>
      </c>
      <c r="S8769" s="2"/>
      <c r="V8769" t="s">
        <v>79</v>
      </c>
      <c r="W8769" s="2" t="s">
        <v>83</v>
      </c>
      <c r="X8769" s="2" t="s">
        <v>162</v>
      </c>
      <c r="Y8769" t="s">
        <v>20643</v>
      </c>
      <c r="Z8769" t="s">
        <v>2594</v>
      </c>
      <c r="AA8769" t="s">
        <v>86443</v>
      </c>
      <c r="AC8769" t="s">
        <v>86444</v>
      </c>
      <c r="AD8769" t="s">
        <v>86445</v>
      </c>
      <c r="AE8769" t="s">
        <v>39604</v>
      </c>
      <c r="AF8769" t="s">
        <v>19931</v>
      </c>
      <c r="AG8769" t="s">
        <v>6394</v>
      </c>
      <c r="AH8769" t="s">
        <v>19926</v>
      </c>
      <c r="AI8769" t="s">
        <v>19927</v>
      </c>
      <c r="AJ8769" t="s">
        <v>1153</v>
      </c>
      <c r="AK8769" t="s">
        <v>21826</v>
      </c>
      <c r="AL8769" t="s">
        <v>418</v>
      </c>
      <c r="AM8769" t="s">
        <v>446</v>
      </c>
      <c r="AN8769" t="s">
        <v>80</v>
      </c>
      <c r="AO8769" t="s">
        <v>17481</v>
      </c>
      <c r="AP8769" t="s">
        <v>40883</v>
      </c>
    </row>
    <row r="8770" spans="1:42" x14ac:dyDescent="0.35">
      <c r="A8770" s="2" t="s">
        <v>19921</v>
      </c>
      <c r="B8770" s="2" t="s">
        <v>19922</v>
      </c>
      <c r="C8770" s="2" t="s">
        <v>39605</v>
      </c>
      <c r="D8770" s="2" t="s">
        <v>86446</v>
      </c>
      <c r="E8770" s="2" t="s">
        <v>2594</v>
      </c>
      <c r="F8770" s="2" t="s">
        <v>39606</v>
      </c>
      <c r="G8770" s="2" t="s">
        <v>3057</v>
      </c>
      <c r="H8770" t="s">
        <v>417</v>
      </c>
      <c r="I8770" t="s">
        <v>2953</v>
      </c>
      <c r="J8770" t="s">
        <v>2338</v>
      </c>
      <c r="K8770" t="s">
        <v>3567</v>
      </c>
      <c r="L8770" t="s">
        <v>652</v>
      </c>
      <c r="N8770" s="2"/>
      <c r="O8770" s="2"/>
      <c r="S8770" t="s">
        <v>82</v>
      </c>
      <c r="T8770" t="s">
        <v>5</v>
      </c>
      <c r="U8770" t="s">
        <v>886</v>
      </c>
      <c r="V8770" t="s">
        <v>82</v>
      </c>
      <c r="W8770" s="2" t="s">
        <v>652</v>
      </c>
      <c r="X8770" s="2"/>
      <c r="Y8770" t="s">
        <v>3002</v>
      </c>
      <c r="Z8770" t="s">
        <v>1417</v>
      </c>
      <c r="AA8770" t="s">
        <v>41522</v>
      </c>
      <c r="AC8770" t="s">
        <v>86447</v>
      </c>
      <c r="AD8770" t="s">
        <v>86448</v>
      </c>
      <c r="AE8770" t="s">
        <v>39606</v>
      </c>
      <c r="AF8770" t="s">
        <v>86449</v>
      </c>
      <c r="AG8770" t="s">
        <v>6394</v>
      </c>
      <c r="AH8770" t="s">
        <v>19926</v>
      </c>
      <c r="AI8770" t="s">
        <v>19927</v>
      </c>
      <c r="AJ8770" t="s">
        <v>1153</v>
      </c>
      <c r="AK8770" t="s">
        <v>21826</v>
      </c>
      <c r="AL8770" t="s">
        <v>418</v>
      </c>
      <c r="AM8770" t="s">
        <v>446</v>
      </c>
      <c r="AN8770" t="s">
        <v>80</v>
      </c>
      <c r="AO8770" t="s">
        <v>26640</v>
      </c>
      <c r="AP8770" t="s">
        <v>40883</v>
      </c>
    </row>
    <row r="8771" spans="1:42" x14ac:dyDescent="0.35">
      <c r="A8771" s="2" t="s">
        <v>19941</v>
      </c>
      <c r="B8771" s="2" t="s">
        <v>19942</v>
      </c>
      <c r="C8771" s="2" t="s">
        <v>39607</v>
      </c>
      <c r="D8771" s="2" t="s">
        <v>86450</v>
      </c>
      <c r="E8771" s="2" t="s">
        <v>2594</v>
      </c>
      <c r="F8771" s="2" t="s">
        <v>39608</v>
      </c>
      <c r="G8771" s="2"/>
      <c r="H8771" s="2"/>
      <c r="O8771" t="s">
        <v>445</v>
      </c>
      <c r="P8771" t="s">
        <v>3903</v>
      </c>
      <c r="Q8771" t="s">
        <v>4465</v>
      </c>
      <c r="R8771" t="s">
        <v>83</v>
      </c>
      <c r="T8771" s="2"/>
      <c r="U8771" s="2"/>
      <c r="V8771" s="2" t="s">
        <v>445</v>
      </c>
      <c r="W8771" s="2" t="s">
        <v>83</v>
      </c>
      <c r="X8771" s="2" t="s">
        <v>162</v>
      </c>
      <c r="Y8771" t="s">
        <v>3251</v>
      </c>
      <c r="AA8771" t="s">
        <v>2208</v>
      </c>
      <c r="AC8771" t="s">
        <v>86451</v>
      </c>
      <c r="AD8771" t="s">
        <v>86452</v>
      </c>
      <c r="AE8771" t="s">
        <v>39608</v>
      </c>
      <c r="AF8771" t="s">
        <v>86453</v>
      </c>
      <c r="AG8771" t="s">
        <v>19944</v>
      </c>
      <c r="AH8771" t="s">
        <v>19945</v>
      </c>
      <c r="AI8771" t="s">
        <v>86454</v>
      </c>
      <c r="AJ8771" t="s">
        <v>1153</v>
      </c>
      <c r="AK8771" t="s">
        <v>21826</v>
      </c>
      <c r="AL8771" t="s">
        <v>418</v>
      </c>
      <c r="AM8771" t="s">
        <v>446</v>
      </c>
      <c r="AN8771" t="s">
        <v>80</v>
      </c>
      <c r="AO8771" t="s">
        <v>31492</v>
      </c>
      <c r="AP8771" t="s">
        <v>40883</v>
      </c>
    </row>
    <row r="8772" spans="1:42" x14ac:dyDescent="0.35">
      <c r="A8772" s="2" t="s">
        <v>19941</v>
      </c>
      <c r="B8772" s="2" t="s">
        <v>19942</v>
      </c>
      <c r="C8772" s="2" t="s">
        <v>39609</v>
      </c>
      <c r="D8772" s="2" t="s">
        <v>86455</v>
      </c>
      <c r="E8772" s="2" t="s">
        <v>2594</v>
      </c>
      <c r="F8772" s="2" t="s">
        <v>39610</v>
      </c>
      <c r="G8772" s="2"/>
      <c r="I8772" s="2"/>
      <c r="J8772" s="2"/>
      <c r="L8772" t="s">
        <v>652</v>
      </c>
      <c r="M8772" t="s">
        <v>79</v>
      </c>
      <c r="N8772" t="s">
        <v>887</v>
      </c>
      <c r="V8772" t="s">
        <v>652</v>
      </c>
      <c r="W8772" s="2" t="s">
        <v>887</v>
      </c>
      <c r="X8772" s="2" t="s">
        <v>162</v>
      </c>
      <c r="Y8772" t="s">
        <v>7366</v>
      </c>
      <c r="AA8772" t="s">
        <v>766</v>
      </c>
      <c r="AC8772" t="s">
        <v>86456</v>
      </c>
      <c r="AD8772" t="s">
        <v>86457</v>
      </c>
      <c r="AE8772" t="s">
        <v>39610</v>
      </c>
      <c r="AF8772" t="s">
        <v>86458</v>
      </c>
      <c r="AG8772" t="s">
        <v>19944</v>
      </c>
      <c r="AH8772" t="s">
        <v>19945</v>
      </c>
      <c r="AI8772" t="s">
        <v>86454</v>
      </c>
      <c r="AJ8772" t="s">
        <v>1153</v>
      </c>
      <c r="AK8772" t="s">
        <v>21826</v>
      </c>
      <c r="AL8772" t="s">
        <v>418</v>
      </c>
      <c r="AM8772" t="s">
        <v>446</v>
      </c>
      <c r="AN8772" t="s">
        <v>80</v>
      </c>
      <c r="AO8772" t="s">
        <v>26671</v>
      </c>
      <c r="AP8772" t="s">
        <v>40883</v>
      </c>
    </row>
    <row r="8773" spans="1:42" x14ac:dyDescent="0.35">
      <c r="A8773" s="2" t="s">
        <v>19941</v>
      </c>
      <c r="B8773" s="2" t="s">
        <v>19942</v>
      </c>
      <c r="C8773" s="2" t="s">
        <v>39611</v>
      </c>
      <c r="D8773" s="2" t="s">
        <v>86459</v>
      </c>
      <c r="E8773" s="2" t="s">
        <v>2594</v>
      </c>
      <c r="F8773" s="2" t="s">
        <v>39612</v>
      </c>
      <c r="G8773" s="2" t="s">
        <v>3057</v>
      </c>
      <c r="H8773" t="s">
        <v>417</v>
      </c>
      <c r="K8773" s="2"/>
      <c r="L8773" s="2"/>
      <c r="M8773" s="2"/>
      <c r="S8773" t="s">
        <v>82</v>
      </c>
      <c r="T8773" t="s">
        <v>5</v>
      </c>
      <c r="U8773" t="s">
        <v>886</v>
      </c>
      <c r="V8773" t="s">
        <v>82</v>
      </c>
      <c r="W8773" s="2" t="s">
        <v>417</v>
      </c>
      <c r="X8773" s="2" t="s">
        <v>103</v>
      </c>
      <c r="Y8773" t="s">
        <v>855</v>
      </c>
      <c r="AA8773" t="s">
        <v>86460</v>
      </c>
      <c r="AC8773" t="s">
        <v>86461</v>
      </c>
      <c r="AD8773" t="s">
        <v>86462</v>
      </c>
      <c r="AE8773" t="s">
        <v>39612</v>
      </c>
      <c r="AF8773" t="s">
        <v>86463</v>
      </c>
      <c r="AG8773" t="s">
        <v>19944</v>
      </c>
      <c r="AH8773" t="s">
        <v>19945</v>
      </c>
      <c r="AI8773" t="s">
        <v>86454</v>
      </c>
      <c r="AJ8773" t="s">
        <v>1153</v>
      </c>
      <c r="AK8773" t="s">
        <v>21826</v>
      </c>
      <c r="AL8773" t="s">
        <v>418</v>
      </c>
      <c r="AM8773" t="s">
        <v>446</v>
      </c>
      <c r="AN8773" t="s">
        <v>80</v>
      </c>
      <c r="AO8773" t="s">
        <v>41651</v>
      </c>
      <c r="AP8773" t="s">
        <v>40883</v>
      </c>
    </row>
    <row r="8774" spans="1:42" x14ac:dyDescent="0.35">
      <c r="A8774" s="2" t="s">
        <v>19941</v>
      </c>
      <c r="B8774" s="2" t="s">
        <v>19942</v>
      </c>
      <c r="C8774" s="2" t="s">
        <v>39613</v>
      </c>
      <c r="D8774" s="2" t="s">
        <v>39614</v>
      </c>
      <c r="E8774" s="2" t="s">
        <v>2594</v>
      </c>
      <c r="F8774" s="2" t="s">
        <v>39615</v>
      </c>
      <c r="G8774" s="2"/>
      <c r="I8774" t="s">
        <v>2953</v>
      </c>
      <c r="J8774" t="s">
        <v>2338</v>
      </c>
      <c r="K8774" t="s">
        <v>3567</v>
      </c>
      <c r="V8774" t="s">
        <v>2953</v>
      </c>
      <c r="W8774" t="s">
        <v>3567</v>
      </c>
      <c r="X8774" t="s">
        <v>103</v>
      </c>
      <c r="Y8774" t="s">
        <v>972</v>
      </c>
      <c r="AA8774" t="s">
        <v>16564</v>
      </c>
      <c r="AC8774" t="s">
        <v>86464</v>
      </c>
      <c r="AD8774" t="s">
        <v>86465</v>
      </c>
      <c r="AE8774" t="s">
        <v>39615</v>
      </c>
      <c r="AG8774" t="s">
        <v>19944</v>
      </c>
      <c r="AH8774" t="s">
        <v>19945</v>
      </c>
      <c r="AI8774" t="s">
        <v>86454</v>
      </c>
      <c r="AJ8774" t="s">
        <v>1153</v>
      </c>
      <c r="AK8774" t="s">
        <v>21826</v>
      </c>
      <c r="AL8774" t="s">
        <v>418</v>
      </c>
      <c r="AM8774" t="s">
        <v>446</v>
      </c>
      <c r="AN8774" t="s">
        <v>80</v>
      </c>
      <c r="AO8774" t="s">
        <v>26652</v>
      </c>
      <c r="AP8774" t="s">
        <v>40883</v>
      </c>
    </row>
    <row r="8775" spans="1:42" x14ac:dyDescent="0.35">
      <c r="A8775" s="2" t="s">
        <v>19958</v>
      </c>
      <c r="B8775" s="2" t="s">
        <v>19959</v>
      </c>
      <c r="C8775" s="2" t="s">
        <v>39616</v>
      </c>
      <c r="D8775" s="2" t="s">
        <v>45602</v>
      </c>
      <c r="E8775" s="2" t="s">
        <v>2594</v>
      </c>
      <c r="F8775" s="2" t="s">
        <v>39617</v>
      </c>
      <c r="G8775" s="2"/>
      <c r="H8775" s="2"/>
      <c r="I8775" s="2"/>
      <c r="J8775" s="2"/>
      <c r="K8775" s="2"/>
      <c r="L8775" s="2"/>
      <c r="M8775" s="2"/>
      <c r="N8775" s="2"/>
      <c r="O8775" s="2" t="s">
        <v>445</v>
      </c>
      <c r="P8775" s="2" t="s">
        <v>3903</v>
      </c>
      <c r="Q8775" s="2" t="s">
        <v>4465</v>
      </c>
      <c r="R8775" s="2" t="s">
        <v>83</v>
      </c>
      <c r="S8775" s="2"/>
      <c r="T8775" s="2"/>
      <c r="V8775" s="2" t="s">
        <v>445</v>
      </c>
      <c r="W8775" s="2" t="s">
        <v>83</v>
      </c>
      <c r="X8775" s="2" t="s">
        <v>162</v>
      </c>
      <c r="Y8775" t="s">
        <v>1594</v>
      </c>
      <c r="AA8775" t="s">
        <v>86466</v>
      </c>
      <c r="AC8775" t="s">
        <v>86467</v>
      </c>
      <c r="AD8775" t="s">
        <v>86468</v>
      </c>
      <c r="AE8775" t="s">
        <v>86469</v>
      </c>
      <c r="AF8775" t="s">
        <v>86470</v>
      </c>
      <c r="AG8775" t="s">
        <v>489</v>
      </c>
      <c r="AH8775" t="s">
        <v>2925</v>
      </c>
      <c r="AI8775" t="s">
        <v>86471</v>
      </c>
      <c r="AJ8775" t="s">
        <v>1153</v>
      </c>
      <c r="AK8775" t="s">
        <v>21826</v>
      </c>
      <c r="AL8775" t="s">
        <v>418</v>
      </c>
      <c r="AM8775" t="s">
        <v>446</v>
      </c>
      <c r="AN8775" t="s">
        <v>80</v>
      </c>
      <c r="AO8775" t="s">
        <v>26695</v>
      </c>
      <c r="AP8775" t="s">
        <v>40883</v>
      </c>
    </row>
    <row r="8776" spans="1:42" x14ac:dyDescent="0.35">
      <c r="A8776" s="2" t="s">
        <v>19958</v>
      </c>
      <c r="B8776" s="2" t="s">
        <v>19959</v>
      </c>
      <c r="C8776" s="2" t="s">
        <v>39618</v>
      </c>
      <c r="D8776" s="2" t="s">
        <v>39619</v>
      </c>
      <c r="E8776" s="2" t="s">
        <v>2594</v>
      </c>
      <c r="F8776" s="2" t="s">
        <v>19960</v>
      </c>
      <c r="G8776" s="2"/>
      <c r="L8776" t="s">
        <v>652</v>
      </c>
      <c r="M8776" s="2" t="s">
        <v>79</v>
      </c>
      <c r="N8776" s="2" t="s">
        <v>887</v>
      </c>
      <c r="O8776" s="2" t="s">
        <v>445</v>
      </c>
      <c r="P8776" s="2" t="s">
        <v>3903</v>
      </c>
      <c r="Q8776" s="2" t="s">
        <v>4465</v>
      </c>
      <c r="R8776" s="2" t="s">
        <v>83</v>
      </c>
      <c r="S8776" s="2"/>
      <c r="V8776" t="s">
        <v>652</v>
      </c>
      <c r="W8776" s="2" t="s">
        <v>83</v>
      </c>
      <c r="X8776" s="2"/>
      <c r="AG8776" t="s">
        <v>6219</v>
      </c>
      <c r="AH8776" t="s">
        <v>2925</v>
      </c>
      <c r="AI8776" t="s">
        <v>19961</v>
      </c>
      <c r="AJ8776" t="s">
        <v>1153</v>
      </c>
      <c r="AK8776" t="s">
        <v>21826</v>
      </c>
      <c r="AL8776" t="s">
        <v>418</v>
      </c>
      <c r="AM8776" t="s">
        <v>41839</v>
      </c>
      <c r="AN8776" t="s">
        <v>41839</v>
      </c>
      <c r="AO8776" t="s">
        <v>446</v>
      </c>
      <c r="AP8776" t="s">
        <v>40883</v>
      </c>
    </row>
    <row r="8777" spans="1:42" x14ac:dyDescent="0.35">
      <c r="A8777" s="2" t="s">
        <v>19958</v>
      </c>
      <c r="B8777" s="2" t="s">
        <v>19959</v>
      </c>
      <c r="C8777" s="2" t="s">
        <v>39620</v>
      </c>
      <c r="D8777" s="2" t="s">
        <v>86472</v>
      </c>
      <c r="E8777" s="2" t="s">
        <v>2594</v>
      </c>
      <c r="F8777" s="2" t="s">
        <v>39621</v>
      </c>
      <c r="G8777" s="2"/>
      <c r="L8777" s="2" t="s">
        <v>652</v>
      </c>
      <c r="M8777" s="2" t="s">
        <v>79</v>
      </c>
      <c r="N8777" s="2" t="s">
        <v>887</v>
      </c>
      <c r="O8777" s="2"/>
      <c r="P8777" s="2"/>
      <c r="Q8777" s="2"/>
      <c r="R8777" s="2"/>
      <c r="S8777" s="2"/>
      <c r="V8777" t="s">
        <v>652</v>
      </c>
      <c r="W8777" s="2" t="s">
        <v>887</v>
      </c>
      <c r="X8777" s="2"/>
      <c r="Y8777" t="s">
        <v>41154</v>
      </c>
      <c r="AA8777" t="s">
        <v>86473</v>
      </c>
      <c r="AC8777" t="s">
        <v>86474</v>
      </c>
      <c r="AD8777" t="s">
        <v>86475</v>
      </c>
      <c r="AE8777" t="s">
        <v>86476</v>
      </c>
      <c r="AF8777" t="s">
        <v>86477</v>
      </c>
      <c r="AG8777" t="s">
        <v>86478</v>
      </c>
      <c r="AH8777" t="s">
        <v>2925</v>
      </c>
      <c r="AI8777" t="s">
        <v>86479</v>
      </c>
      <c r="AJ8777" t="s">
        <v>1153</v>
      </c>
      <c r="AK8777" t="s">
        <v>21826</v>
      </c>
      <c r="AL8777" t="s">
        <v>418</v>
      </c>
      <c r="AM8777" t="s">
        <v>446</v>
      </c>
      <c r="AN8777" t="s">
        <v>80</v>
      </c>
      <c r="AO8777" t="s">
        <v>26658</v>
      </c>
      <c r="AP8777" t="s">
        <v>40883</v>
      </c>
    </row>
    <row r="8778" spans="1:42" x14ac:dyDescent="0.35">
      <c r="A8778" s="2" t="s">
        <v>19958</v>
      </c>
      <c r="B8778" s="2" t="s">
        <v>19959</v>
      </c>
      <c r="C8778" s="2" t="s">
        <v>39622</v>
      </c>
      <c r="D8778" s="2" t="s">
        <v>86480</v>
      </c>
      <c r="E8778" s="2" t="s">
        <v>2594</v>
      </c>
      <c r="F8778" s="2" t="s">
        <v>39623</v>
      </c>
      <c r="G8778" s="2" t="s">
        <v>3057</v>
      </c>
      <c r="H8778" s="2" t="s">
        <v>417</v>
      </c>
      <c r="I8778" s="2" t="s">
        <v>2953</v>
      </c>
      <c r="J8778" s="2" t="s">
        <v>2338</v>
      </c>
      <c r="K8778" s="2" t="s">
        <v>3567</v>
      </c>
      <c r="L8778" s="2"/>
      <c r="M8778" s="2"/>
      <c r="N8778" s="2"/>
      <c r="O8778" s="2"/>
      <c r="P8778" s="2"/>
      <c r="Q8778" s="2"/>
      <c r="R8778" s="2"/>
      <c r="S8778" s="2" t="s">
        <v>82</v>
      </c>
      <c r="T8778" s="2" t="s">
        <v>5</v>
      </c>
      <c r="U8778" s="2" t="s">
        <v>886</v>
      </c>
      <c r="V8778" s="2" t="s">
        <v>82</v>
      </c>
      <c r="W8778" s="2" t="s">
        <v>3567</v>
      </c>
      <c r="X8778" s="2" t="s">
        <v>162</v>
      </c>
      <c r="Y8778" t="s">
        <v>2146</v>
      </c>
      <c r="AA8778" t="s">
        <v>8759</v>
      </c>
      <c r="AC8778" t="s">
        <v>86481</v>
      </c>
      <c r="AD8778" t="s">
        <v>86482</v>
      </c>
      <c r="AE8778" t="s">
        <v>39623</v>
      </c>
      <c r="AF8778" t="s">
        <v>86483</v>
      </c>
      <c r="AG8778" t="s">
        <v>18458</v>
      </c>
      <c r="AH8778" t="s">
        <v>21172</v>
      </c>
      <c r="AI8778" t="s">
        <v>86484</v>
      </c>
      <c r="AJ8778" t="s">
        <v>1153</v>
      </c>
      <c r="AK8778" t="s">
        <v>21826</v>
      </c>
      <c r="AL8778" t="s">
        <v>418</v>
      </c>
      <c r="AM8778" t="s">
        <v>446</v>
      </c>
      <c r="AN8778" t="s">
        <v>80</v>
      </c>
      <c r="AO8778" t="s">
        <v>20638</v>
      </c>
      <c r="AP8778" t="s">
        <v>40883</v>
      </c>
    </row>
    <row r="8779" spans="1:42" x14ac:dyDescent="0.35">
      <c r="A8779" s="2" t="s">
        <v>19958</v>
      </c>
      <c r="B8779" s="2" t="s">
        <v>19959</v>
      </c>
      <c r="C8779" s="2" t="s">
        <v>39624</v>
      </c>
      <c r="D8779" s="2" t="s">
        <v>86485</v>
      </c>
      <c r="E8779" s="2" t="s">
        <v>2594</v>
      </c>
      <c r="F8779" s="2" t="s">
        <v>39625</v>
      </c>
      <c r="G8779" s="2" t="s">
        <v>3057</v>
      </c>
      <c r="H8779" s="2" t="s">
        <v>417</v>
      </c>
      <c r="I8779" s="2" t="s">
        <v>2953</v>
      </c>
      <c r="J8779" s="2" t="s">
        <v>2338</v>
      </c>
      <c r="K8779" s="2" t="s">
        <v>3567</v>
      </c>
      <c r="L8779" s="2"/>
      <c r="M8779" s="2"/>
      <c r="N8779" s="2"/>
      <c r="O8779" s="2"/>
      <c r="P8779" s="2"/>
      <c r="Q8779" s="2"/>
      <c r="R8779" s="2"/>
      <c r="S8779" s="2" t="s">
        <v>82</v>
      </c>
      <c r="T8779" s="2" t="s">
        <v>5</v>
      </c>
      <c r="U8779" s="2" t="s">
        <v>886</v>
      </c>
      <c r="V8779" s="2" t="s">
        <v>82</v>
      </c>
      <c r="W8779" s="2" t="s">
        <v>3567</v>
      </c>
      <c r="X8779" s="2" t="s">
        <v>103</v>
      </c>
      <c r="Y8779" t="s">
        <v>4257</v>
      </c>
      <c r="AA8779" t="s">
        <v>86486</v>
      </c>
      <c r="AC8779" t="s">
        <v>86487</v>
      </c>
      <c r="AD8779" t="s">
        <v>86488</v>
      </c>
      <c r="AE8779" t="s">
        <v>86489</v>
      </c>
      <c r="AF8779" t="s">
        <v>86490</v>
      </c>
      <c r="AG8779" t="s">
        <v>353</v>
      </c>
      <c r="AH8779" t="s">
        <v>2925</v>
      </c>
      <c r="AI8779" t="s">
        <v>19975</v>
      </c>
      <c r="AJ8779" t="s">
        <v>1153</v>
      </c>
      <c r="AK8779" t="s">
        <v>21826</v>
      </c>
      <c r="AL8779" t="s">
        <v>418</v>
      </c>
      <c r="AM8779" t="s">
        <v>446</v>
      </c>
      <c r="AN8779" t="s">
        <v>80</v>
      </c>
      <c r="AO8779" t="s">
        <v>43770</v>
      </c>
      <c r="AP8779" t="s">
        <v>40883</v>
      </c>
    </row>
    <row r="8780" spans="1:42" x14ac:dyDescent="0.35">
      <c r="A8780" s="2" t="s">
        <v>19976</v>
      </c>
      <c r="B8780" s="2" t="s">
        <v>19977</v>
      </c>
      <c r="C8780" s="2" t="s">
        <v>39626</v>
      </c>
      <c r="D8780" s="2" t="s">
        <v>86491</v>
      </c>
      <c r="E8780" s="2" t="s">
        <v>2594</v>
      </c>
      <c r="F8780" s="2" t="s">
        <v>39627</v>
      </c>
      <c r="G8780" s="2"/>
      <c r="L8780" t="s">
        <v>652</v>
      </c>
      <c r="M8780" t="s">
        <v>79</v>
      </c>
      <c r="N8780" t="s">
        <v>887</v>
      </c>
      <c r="O8780" s="2" t="s">
        <v>445</v>
      </c>
      <c r="P8780" s="2" t="s">
        <v>3903</v>
      </c>
      <c r="Q8780" s="2" t="s">
        <v>4465</v>
      </c>
      <c r="R8780" s="2" t="s">
        <v>83</v>
      </c>
      <c r="S8780" s="2"/>
      <c r="V8780" t="s">
        <v>652</v>
      </c>
      <c r="W8780" s="2" t="s">
        <v>83</v>
      </c>
      <c r="X8780" s="2" t="s">
        <v>103</v>
      </c>
      <c r="Y8780" t="s">
        <v>86492</v>
      </c>
      <c r="AA8780" t="s">
        <v>899</v>
      </c>
      <c r="AC8780" t="s">
        <v>86493</v>
      </c>
      <c r="AD8780" t="s">
        <v>86494</v>
      </c>
      <c r="AE8780" t="s">
        <v>86495</v>
      </c>
      <c r="AF8780" t="s">
        <v>19984</v>
      </c>
      <c r="AG8780" t="s">
        <v>3737</v>
      </c>
      <c r="AH8780" t="s">
        <v>19979</v>
      </c>
      <c r="AI8780" t="s">
        <v>19980</v>
      </c>
      <c r="AJ8780" t="s">
        <v>1153</v>
      </c>
      <c r="AK8780" t="s">
        <v>21826</v>
      </c>
      <c r="AL8780" t="s">
        <v>418</v>
      </c>
      <c r="AM8780" t="s">
        <v>446</v>
      </c>
      <c r="AN8780" t="s">
        <v>80</v>
      </c>
      <c r="AO8780" t="s">
        <v>17113</v>
      </c>
      <c r="AP8780" t="s">
        <v>40883</v>
      </c>
    </row>
    <row r="8781" spans="1:42" x14ac:dyDescent="0.35">
      <c r="A8781" s="2" t="s">
        <v>19976</v>
      </c>
      <c r="B8781" s="2" t="s">
        <v>19977</v>
      </c>
      <c r="C8781" s="2" t="s">
        <v>39628</v>
      </c>
      <c r="D8781" s="2" t="s">
        <v>86496</v>
      </c>
      <c r="E8781" s="2" t="s">
        <v>2594</v>
      </c>
      <c r="F8781" s="2" t="s">
        <v>39629</v>
      </c>
      <c r="G8781" s="2" t="s">
        <v>3057</v>
      </c>
      <c r="H8781" t="s">
        <v>417</v>
      </c>
      <c r="I8781" t="s">
        <v>2953</v>
      </c>
      <c r="J8781" t="s">
        <v>2338</v>
      </c>
      <c r="K8781" t="s">
        <v>3567</v>
      </c>
      <c r="S8781" t="s">
        <v>82</v>
      </c>
      <c r="T8781" t="s">
        <v>5</v>
      </c>
      <c r="U8781" t="s">
        <v>886</v>
      </c>
      <c r="V8781" t="s">
        <v>82</v>
      </c>
      <c r="W8781" t="s">
        <v>3567</v>
      </c>
      <c r="Y8781" t="s">
        <v>182</v>
      </c>
      <c r="Z8781" t="s">
        <v>1153</v>
      </c>
      <c r="AA8781" t="s">
        <v>2308</v>
      </c>
      <c r="AC8781" t="s">
        <v>86497</v>
      </c>
      <c r="AD8781" t="s">
        <v>86498</v>
      </c>
      <c r="AE8781" t="s">
        <v>86499</v>
      </c>
      <c r="AF8781" t="s">
        <v>19984</v>
      </c>
      <c r="AG8781" t="s">
        <v>3737</v>
      </c>
      <c r="AH8781" t="s">
        <v>19979</v>
      </c>
      <c r="AI8781" t="s">
        <v>19980</v>
      </c>
      <c r="AJ8781" t="s">
        <v>1153</v>
      </c>
      <c r="AK8781" t="s">
        <v>21826</v>
      </c>
      <c r="AL8781" t="s">
        <v>418</v>
      </c>
      <c r="AM8781" t="s">
        <v>446</v>
      </c>
      <c r="AN8781" t="s">
        <v>80</v>
      </c>
      <c r="AO8781" t="s">
        <v>16282</v>
      </c>
      <c r="AP8781" t="s">
        <v>40883</v>
      </c>
    </row>
    <row r="8782" spans="1:42" x14ac:dyDescent="0.35">
      <c r="A8782" s="2" t="s">
        <v>19994</v>
      </c>
      <c r="B8782" s="2" t="s">
        <v>19995</v>
      </c>
      <c r="C8782" s="2" t="s">
        <v>39630</v>
      </c>
      <c r="D8782" s="2" t="s">
        <v>86500</v>
      </c>
      <c r="E8782" s="2" t="s">
        <v>2594</v>
      </c>
      <c r="F8782" s="2" t="s">
        <v>20007</v>
      </c>
      <c r="G8782" s="2"/>
      <c r="L8782" t="s">
        <v>652</v>
      </c>
      <c r="M8782" s="2" t="s">
        <v>79</v>
      </c>
      <c r="N8782" s="2" t="s">
        <v>887</v>
      </c>
      <c r="O8782" s="2" t="s">
        <v>445</v>
      </c>
      <c r="P8782" s="2" t="s">
        <v>3903</v>
      </c>
      <c r="Q8782" s="2" t="s">
        <v>4465</v>
      </c>
      <c r="R8782" s="2" t="s">
        <v>83</v>
      </c>
      <c r="S8782" s="2"/>
      <c r="V8782" t="s">
        <v>652</v>
      </c>
      <c r="W8782" s="2" t="s">
        <v>83</v>
      </c>
      <c r="X8782" s="2" t="s">
        <v>103</v>
      </c>
      <c r="Y8782" t="s">
        <v>2985</v>
      </c>
      <c r="AA8782" t="s">
        <v>50250</v>
      </c>
      <c r="AC8782" t="s">
        <v>86501</v>
      </c>
      <c r="AD8782" t="s">
        <v>86502</v>
      </c>
      <c r="AE8782" t="s">
        <v>20007</v>
      </c>
      <c r="AF8782" t="s">
        <v>20008</v>
      </c>
      <c r="AG8782" t="s">
        <v>19997</v>
      </c>
      <c r="AH8782" t="s">
        <v>19998</v>
      </c>
      <c r="AI8782" t="s">
        <v>86503</v>
      </c>
      <c r="AJ8782" t="s">
        <v>1153</v>
      </c>
      <c r="AK8782" t="s">
        <v>21826</v>
      </c>
      <c r="AL8782" t="s">
        <v>418</v>
      </c>
      <c r="AM8782" t="s">
        <v>446</v>
      </c>
      <c r="AN8782" t="s">
        <v>80</v>
      </c>
      <c r="AO8782" t="s">
        <v>57911</v>
      </c>
      <c r="AP8782" t="s">
        <v>40883</v>
      </c>
    </row>
    <row r="8783" spans="1:42" x14ac:dyDescent="0.35">
      <c r="A8783" s="2" t="s">
        <v>19994</v>
      </c>
      <c r="B8783" s="2" t="s">
        <v>19995</v>
      </c>
      <c r="C8783" s="2" t="s">
        <v>39631</v>
      </c>
      <c r="D8783" s="2" t="s">
        <v>86504</v>
      </c>
      <c r="E8783" s="2" t="s">
        <v>2594</v>
      </c>
      <c r="F8783" s="2" t="s">
        <v>39632</v>
      </c>
      <c r="G8783" s="2" t="s">
        <v>3057</v>
      </c>
      <c r="H8783" s="2" t="s">
        <v>417</v>
      </c>
      <c r="I8783" s="2" t="s">
        <v>2953</v>
      </c>
      <c r="J8783" s="2" t="s">
        <v>2338</v>
      </c>
      <c r="K8783" s="2" t="s">
        <v>3567</v>
      </c>
      <c r="L8783" s="2"/>
      <c r="T8783" s="2" t="s">
        <v>5</v>
      </c>
      <c r="U8783" s="2" t="s">
        <v>886</v>
      </c>
      <c r="V8783" s="2" t="s">
        <v>5</v>
      </c>
      <c r="W8783" s="2" t="s">
        <v>3567</v>
      </c>
      <c r="X8783" s="2" t="s">
        <v>162</v>
      </c>
      <c r="Y8783" t="s">
        <v>2985</v>
      </c>
      <c r="AA8783" t="s">
        <v>50250</v>
      </c>
      <c r="AC8783" t="s">
        <v>86505</v>
      </c>
      <c r="AD8783" t="s">
        <v>86502</v>
      </c>
      <c r="AE8783" t="s">
        <v>39632</v>
      </c>
      <c r="AF8783" t="s">
        <v>20004</v>
      </c>
      <c r="AG8783" t="s">
        <v>19997</v>
      </c>
      <c r="AH8783" t="s">
        <v>19998</v>
      </c>
      <c r="AI8783" t="s">
        <v>86503</v>
      </c>
      <c r="AJ8783" t="s">
        <v>1153</v>
      </c>
      <c r="AK8783" t="s">
        <v>21826</v>
      </c>
      <c r="AL8783" t="s">
        <v>418</v>
      </c>
      <c r="AM8783" t="s">
        <v>446</v>
      </c>
      <c r="AN8783" t="s">
        <v>80</v>
      </c>
      <c r="AO8783" t="s">
        <v>44872</v>
      </c>
      <c r="AP8783" t="s">
        <v>40883</v>
      </c>
    </row>
    <row r="8784" spans="1:42" x14ac:dyDescent="0.35">
      <c r="A8784" s="2" t="s">
        <v>20011</v>
      </c>
      <c r="B8784" s="2" t="s">
        <v>16857</v>
      </c>
      <c r="C8784" s="2" t="s">
        <v>39633</v>
      </c>
      <c r="D8784" s="2" t="s">
        <v>86506</v>
      </c>
      <c r="E8784" s="2" t="s">
        <v>2594</v>
      </c>
      <c r="F8784" s="2" t="s">
        <v>39634</v>
      </c>
      <c r="G8784" s="2"/>
      <c r="O8784" t="s">
        <v>445</v>
      </c>
      <c r="P8784" t="s">
        <v>3903</v>
      </c>
      <c r="Q8784" t="s">
        <v>4465</v>
      </c>
      <c r="R8784" t="s">
        <v>83</v>
      </c>
      <c r="V8784" t="s">
        <v>445</v>
      </c>
      <c r="W8784" t="s">
        <v>83</v>
      </c>
      <c r="X8784" t="s">
        <v>103</v>
      </c>
      <c r="Y8784" t="s">
        <v>224</v>
      </c>
      <c r="AA8784" t="s">
        <v>86507</v>
      </c>
      <c r="AC8784" t="s">
        <v>86508</v>
      </c>
      <c r="AD8784" t="s">
        <v>86509</v>
      </c>
      <c r="AE8784" t="s">
        <v>86510</v>
      </c>
      <c r="AF8784" t="s">
        <v>86511</v>
      </c>
      <c r="AG8784" t="s">
        <v>3269</v>
      </c>
      <c r="AH8784" t="s">
        <v>20015</v>
      </c>
      <c r="AI8784" t="s">
        <v>20016</v>
      </c>
      <c r="AJ8784" t="s">
        <v>1153</v>
      </c>
      <c r="AK8784" t="s">
        <v>21826</v>
      </c>
      <c r="AL8784" t="s">
        <v>418</v>
      </c>
      <c r="AM8784" t="s">
        <v>446</v>
      </c>
      <c r="AN8784" t="s">
        <v>80</v>
      </c>
      <c r="AO8784" t="s">
        <v>17924</v>
      </c>
      <c r="AP8784" t="s">
        <v>40883</v>
      </c>
    </row>
    <row r="8785" spans="1:42" x14ac:dyDescent="0.35">
      <c r="A8785" s="2" t="s">
        <v>20011</v>
      </c>
      <c r="B8785" s="2" t="s">
        <v>16857</v>
      </c>
      <c r="C8785" s="2" t="s">
        <v>39635</v>
      </c>
      <c r="D8785" s="2" t="s">
        <v>86512</v>
      </c>
      <c r="E8785" s="2" t="s">
        <v>2594</v>
      </c>
      <c r="F8785" s="2" t="s">
        <v>39636</v>
      </c>
      <c r="G8785" s="2"/>
      <c r="L8785" t="s">
        <v>652</v>
      </c>
      <c r="M8785" t="s">
        <v>79</v>
      </c>
      <c r="N8785" t="s">
        <v>887</v>
      </c>
      <c r="P8785" s="2"/>
      <c r="Q8785" s="2"/>
      <c r="R8785" s="2"/>
      <c r="S8785" s="2"/>
      <c r="V8785" t="s">
        <v>652</v>
      </c>
      <c r="W8785" s="2" t="s">
        <v>887</v>
      </c>
      <c r="X8785" s="2" t="s">
        <v>103</v>
      </c>
      <c r="Y8785" t="s">
        <v>224</v>
      </c>
      <c r="AA8785" t="s">
        <v>86507</v>
      </c>
      <c r="AC8785" t="s">
        <v>86508</v>
      </c>
      <c r="AD8785" t="s">
        <v>86509</v>
      </c>
      <c r="AE8785" t="s">
        <v>86510</v>
      </c>
      <c r="AF8785" t="s">
        <v>86511</v>
      </c>
      <c r="AG8785" t="s">
        <v>3269</v>
      </c>
      <c r="AH8785" t="s">
        <v>20015</v>
      </c>
      <c r="AI8785" t="s">
        <v>20016</v>
      </c>
      <c r="AJ8785" t="s">
        <v>1153</v>
      </c>
      <c r="AK8785" t="s">
        <v>21826</v>
      </c>
      <c r="AL8785" t="s">
        <v>418</v>
      </c>
      <c r="AM8785" t="s">
        <v>446</v>
      </c>
      <c r="AN8785" t="s">
        <v>80</v>
      </c>
      <c r="AO8785" t="s">
        <v>13703</v>
      </c>
      <c r="AP8785" t="s">
        <v>40883</v>
      </c>
    </row>
    <row r="8786" spans="1:42" x14ac:dyDescent="0.35">
      <c r="A8786" s="2" t="s">
        <v>20011</v>
      </c>
      <c r="B8786" s="2" t="s">
        <v>16857</v>
      </c>
      <c r="C8786" s="2" t="s">
        <v>39637</v>
      </c>
      <c r="D8786" s="2" t="s">
        <v>86513</v>
      </c>
      <c r="E8786" s="2" t="s">
        <v>2594</v>
      </c>
      <c r="F8786" s="2" t="s">
        <v>39638</v>
      </c>
      <c r="G8786" s="2" t="s">
        <v>3057</v>
      </c>
      <c r="H8786" t="s">
        <v>417</v>
      </c>
      <c r="I8786" t="s">
        <v>2953</v>
      </c>
      <c r="J8786" t="s">
        <v>2338</v>
      </c>
      <c r="K8786" t="s">
        <v>3567</v>
      </c>
      <c r="M8786" s="2"/>
      <c r="N8786" s="2"/>
      <c r="O8786" s="2"/>
      <c r="S8786" t="s">
        <v>82</v>
      </c>
      <c r="T8786" t="s">
        <v>5</v>
      </c>
      <c r="U8786" t="s">
        <v>886</v>
      </c>
      <c r="V8786" t="s">
        <v>82</v>
      </c>
      <c r="W8786" s="2" t="s">
        <v>3567</v>
      </c>
      <c r="X8786" s="2" t="s">
        <v>275</v>
      </c>
      <c r="Y8786" t="s">
        <v>388</v>
      </c>
      <c r="AA8786" t="s">
        <v>81725</v>
      </c>
      <c r="AC8786" t="s">
        <v>86514</v>
      </c>
      <c r="AD8786" t="s">
        <v>86515</v>
      </c>
      <c r="AE8786" t="s">
        <v>39638</v>
      </c>
      <c r="AF8786" t="s">
        <v>20025</v>
      </c>
      <c r="AG8786" t="s">
        <v>3269</v>
      </c>
      <c r="AH8786" t="s">
        <v>20015</v>
      </c>
      <c r="AI8786" t="s">
        <v>20016</v>
      </c>
      <c r="AJ8786" t="s">
        <v>1153</v>
      </c>
      <c r="AK8786" t="s">
        <v>21826</v>
      </c>
      <c r="AL8786" t="s">
        <v>418</v>
      </c>
      <c r="AM8786" t="s">
        <v>446</v>
      </c>
      <c r="AN8786" t="s">
        <v>80</v>
      </c>
      <c r="AO8786" t="s">
        <v>31517</v>
      </c>
      <c r="AP8786" t="s">
        <v>40883</v>
      </c>
    </row>
    <row r="8787" spans="1:42" x14ac:dyDescent="0.35">
      <c r="A8787" s="2" t="s">
        <v>20031</v>
      </c>
      <c r="B8787" s="2" t="s">
        <v>20032</v>
      </c>
      <c r="C8787" s="2" t="s">
        <v>39639</v>
      </c>
      <c r="D8787" s="2" t="s">
        <v>86516</v>
      </c>
      <c r="E8787" s="2" t="s">
        <v>2594</v>
      </c>
      <c r="F8787" s="2" t="s">
        <v>39640</v>
      </c>
      <c r="G8787" s="2"/>
      <c r="H8787" s="2"/>
      <c r="I8787" s="2"/>
      <c r="J8787" s="2"/>
      <c r="K8787" s="2"/>
      <c r="L8787" s="2"/>
      <c r="O8787" t="s">
        <v>445</v>
      </c>
      <c r="P8787" t="s">
        <v>3903</v>
      </c>
      <c r="Q8787" t="s">
        <v>4465</v>
      </c>
      <c r="R8787" t="s">
        <v>83</v>
      </c>
      <c r="T8787" s="2"/>
      <c r="U8787" s="2"/>
      <c r="V8787" s="2" t="s">
        <v>445</v>
      </c>
      <c r="W8787" s="2" t="s">
        <v>83</v>
      </c>
      <c r="X8787" s="2" t="s">
        <v>162</v>
      </c>
      <c r="Y8787" t="s">
        <v>696</v>
      </c>
      <c r="AA8787" t="s">
        <v>10204</v>
      </c>
      <c r="AC8787" t="s">
        <v>86517</v>
      </c>
      <c r="AD8787" t="s">
        <v>86518</v>
      </c>
      <c r="AE8787" t="s">
        <v>39640</v>
      </c>
      <c r="AF8787" t="s">
        <v>86519</v>
      </c>
      <c r="AG8787" t="s">
        <v>86520</v>
      </c>
      <c r="AH8787" t="s">
        <v>20035</v>
      </c>
      <c r="AI8787" t="s">
        <v>20036</v>
      </c>
      <c r="AJ8787" t="s">
        <v>1153</v>
      </c>
      <c r="AK8787" t="s">
        <v>21826</v>
      </c>
      <c r="AL8787" t="s">
        <v>418</v>
      </c>
      <c r="AM8787" t="s">
        <v>446</v>
      </c>
      <c r="AN8787" t="s">
        <v>80</v>
      </c>
      <c r="AO8787" t="s">
        <v>43684</v>
      </c>
      <c r="AP8787" t="s">
        <v>40883</v>
      </c>
    </row>
    <row r="8788" spans="1:42" x14ac:dyDescent="0.35">
      <c r="A8788" s="2" t="s">
        <v>20031</v>
      </c>
      <c r="B8788" s="2" t="s">
        <v>20032</v>
      </c>
      <c r="C8788" s="2" t="s">
        <v>39641</v>
      </c>
      <c r="D8788" s="2" t="s">
        <v>86521</v>
      </c>
      <c r="E8788" s="2" t="s">
        <v>2594</v>
      </c>
      <c r="F8788" s="2" t="s">
        <v>39642</v>
      </c>
      <c r="G8788" s="2"/>
      <c r="M8788" t="s">
        <v>79</v>
      </c>
      <c r="N8788" t="s">
        <v>887</v>
      </c>
      <c r="V8788" t="s">
        <v>79</v>
      </c>
      <c r="W8788" t="s">
        <v>887</v>
      </c>
      <c r="X8788" t="s">
        <v>162</v>
      </c>
      <c r="Y8788" t="s">
        <v>4250</v>
      </c>
      <c r="AA8788" t="s">
        <v>2147</v>
      </c>
      <c r="AC8788" t="s">
        <v>86522</v>
      </c>
      <c r="AD8788" t="s">
        <v>86523</v>
      </c>
      <c r="AE8788" t="s">
        <v>39642</v>
      </c>
      <c r="AF8788" t="s">
        <v>86524</v>
      </c>
      <c r="AG8788" t="s">
        <v>86525</v>
      </c>
      <c r="AH8788" t="s">
        <v>20035</v>
      </c>
      <c r="AI8788" t="s">
        <v>20036</v>
      </c>
      <c r="AJ8788" t="s">
        <v>1153</v>
      </c>
      <c r="AK8788" t="s">
        <v>21826</v>
      </c>
      <c r="AL8788" t="s">
        <v>418</v>
      </c>
      <c r="AM8788" t="s">
        <v>446</v>
      </c>
      <c r="AN8788" t="s">
        <v>80</v>
      </c>
      <c r="AO8788" t="s">
        <v>31535</v>
      </c>
      <c r="AP8788" t="s">
        <v>40883</v>
      </c>
    </row>
    <row r="8789" spans="1:42" x14ac:dyDescent="0.35">
      <c r="A8789" s="2" t="s">
        <v>20031</v>
      </c>
      <c r="B8789" s="2" t="s">
        <v>20032</v>
      </c>
      <c r="C8789" s="2" t="s">
        <v>39643</v>
      </c>
      <c r="D8789" s="2" t="s">
        <v>86526</v>
      </c>
      <c r="E8789" s="2" t="s">
        <v>2594</v>
      </c>
      <c r="F8789" s="2" t="s">
        <v>39644</v>
      </c>
      <c r="G8789" s="2" t="s">
        <v>3057</v>
      </c>
      <c r="H8789" t="s">
        <v>417</v>
      </c>
      <c r="I8789" t="s">
        <v>2953</v>
      </c>
      <c r="J8789" t="s">
        <v>2338</v>
      </c>
      <c r="N8789" s="2"/>
      <c r="O8789" s="2"/>
      <c r="P8789" s="2"/>
      <c r="Q8789" s="2"/>
      <c r="R8789" s="2"/>
      <c r="S8789" s="2" t="s">
        <v>82</v>
      </c>
      <c r="T8789" t="s">
        <v>5</v>
      </c>
      <c r="U8789" t="s">
        <v>886</v>
      </c>
      <c r="V8789" t="s">
        <v>82</v>
      </c>
      <c r="W8789" s="2" t="s">
        <v>2338</v>
      </c>
      <c r="X8789" s="2"/>
      <c r="Y8789" t="s">
        <v>224</v>
      </c>
      <c r="AA8789" t="s">
        <v>12712</v>
      </c>
      <c r="AC8789" t="s">
        <v>86527</v>
      </c>
      <c r="AD8789" t="s">
        <v>86528</v>
      </c>
      <c r="AE8789" t="s">
        <v>86529</v>
      </c>
      <c r="AF8789" t="s">
        <v>86530</v>
      </c>
      <c r="AG8789" t="s">
        <v>86531</v>
      </c>
      <c r="AH8789" t="s">
        <v>20035</v>
      </c>
      <c r="AI8789" t="s">
        <v>20036</v>
      </c>
      <c r="AJ8789" t="s">
        <v>1153</v>
      </c>
      <c r="AK8789" t="s">
        <v>21826</v>
      </c>
      <c r="AL8789" t="s">
        <v>418</v>
      </c>
      <c r="AM8789" t="s">
        <v>446</v>
      </c>
      <c r="AN8789" t="s">
        <v>80</v>
      </c>
      <c r="AO8789" t="s">
        <v>55236</v>
      </c>
      <c r="AP8789" t="s">
        <v>40883</v>
      </c>
    </row>
    <row r="8790" spans="1:42" x14ac:dyDescent="0.35">
      <c r="A8790" s="2" t="s">
        <v>20031</v>
      </c>
      <c r="B8790" s="2" t="s">
        <v>20032</v>
      </c>
      <c r="C8790" s="2" t="s">
        <v>39645</v>
      </c>
      <c r="D8790" s="2" t="s">
        <v>39646</v>
      </c>
      <c r="E8790" s="2" t="s">
        <v>2594</v>
      </c>
      <c r="F8790" s="2" t="s">
        <v>39647</v>
      </c>
      <c r="G8790" s="2"/>
      <c r="H8790" s="2"/>
      <c r="I8790" s="2"/>
      <c r="J8790" s="2"/>
      <c r="K8790" s="2" t="s">
        <v>3567</v>
      </c>
      <c r="L8790" s="2" t="s">
        <v>652</v>
      </c>
      <c r="M8790" s="2"/>
      <c r="T8790" s="2"/>
      <c r="U8790" s="2"/>
      <c r="V8790" s="2" t="s">
        <v>3567</v>
      </c>
      <c r="W8790" s="2" t="s">
        <v>652</v>
      </c>
      <c r="X8790" s="2"/>
      <c r="Y8790" t="s">
        <v>855</v>
      </c>
      <c r="AA8790" t="s">
        <v>6368</v>
      </c>
      <c r="AC8790" t="s">
        <v>86532</v>
      </c>
      <c r="AD8790" t="s">
        <v>86533</v>
      </c>
      <c r="AE8790" t="s">
        <v>86534</v>
      </c>
      <c r="AF8790" t="s">
        <v>86535</v>
      </c>
      <c r="AG8790" t="s">
        <v>86536</v>
      </c>
      <c r="AH8790" t="s">
        <v>20035</v>
      </c>
      <c r="AI8790" t="s">
        <v>20036</v>
      </c>
      <c r="AJ8790" t="s">
        <v>1153</v>
      </c>
      <c r="AK8790" t="s">
        <v>21826</v>
      </c>
      <c r="AL8790" t="s">
        <v>418</v>
      </c>
      <c r="AM8790" t="s">
        <v>446</v>
      </c>
      <c r="AN8790" t="s">
        <v>80</v>
      </c>
      <c r="AO8790" t="s">
        <v>31546</v>
      </c>
      <c r="AP8790" t="s">
        <v>40883</v>
      </c>
    </row>
    <row r="8791" spans="1:42" x14ac:dyDescent="0.35">
      <c r="A8791" s="2" t="s">
        <v>20048</v>
      </c>
      <c r="B8791" s="2" t="s">
        <v>20049</v>
      </c>
      <c r="C8791" s="2" t="s">
        <v>39648</v>
      </c>
      <c r="D8791" s="2" t="s">
        <v>86537</v>
      </c>
      <c r="E8791" s="2" t="s">
        <v>2594</v>
      </c>
      <c r="F8791" s="2" t="s">
        <v>20050</v>
      </c>
      <c r="G8791" s="2"/>
      <c r="O8791" t="s">
        <v>445</v>
      </c>
      <c r="P8791" t="s">
        <v>3903</v>
      </c>
      <c r="Q8791" t="s">
        <v>4465</v>
      </c>
      <c r="R8791" t="s">
        <v>83</v>
      </c>
      <c r="V8791" t="s">
        <v>445</v>
      </c>
      <c r="W8791" t="s">
        <v>83</v>
      </c>
      <c r="Y8791" t="s">
        <v>59926</v>
      </c>
      <c r="Z8791" t="s">
        <v>6029</v>
      </c>
      <c r="AA8791" t="s">
        <v>20054</v>
      </c>
      <c r="AC8791" t="s">
        <v>86538</v>
      </c>
      <c r="AD8791" t="s">
        <v>86539</v>
      </c>
      <c r="AE8791" t="s">
        <v>86540</v>
      </c>
      <c r="AF8791" t="s">
        <v>86541</v>
      </c>
      <c r="AG8791" t="s">
        <v>6923</v>
      </c>
      <c r="AH8791" t="s">
        <v>20052</v>
      </c>
      <c r="AI8791" t="s">
        <v>20053</v>
      </c>
      <c r="AJ8791" t="s">
        <v>1153</v>
      </c>
      <c r="AK8791" t="s">
        <v>21826</v>
      </c>
      <c r="AL8791" t="s">
        <v>418</v>
      </c>
      <c r="AM8791" t="s">
        <v>446</v>
      </c>
      <c r="AN8791" t="s">
        <v>80</v>
      </c>
      <c r="AO8791" t="s">
        <v>26587</v>
      </c>
      <c r="AP8791" t="s">
        <v>40883</v>
      </c>
    </row>
    <row r="8792" spans="1:42" x14ac:dyDescent="0.35">
      <c r="A8792" s="2" t="s">
        <v>20048</v>
      </c>
      <c r="B8792" s="2" t="s">
        <v>20049</v>
      </c>
      <c r="C8792" s="2" t="s">
        <v>39649</v>
      </c>
      <c r="D8792" s="2" t="s">
        <v>86542</v>
      </c>
      <c r="E8792" s="2" t="s">
        <v>2594</v>
      </c>
      <c r="F8792" s="2" t="s">
        <v>20050</v>
      </c>
      <c r="G8792" s="2"/>
      <c r="L8792" t="s">
        <v>652</v>
      </c>
      <c r="M8792" t="s">
        <v>79</v>
      </c>
      <c r="N8792" t="s">
        <v>887</v>
      </c>
      <c r="P8792" s="2"/>
      <c r="Q8792" s="2"/>
      <c r="R8792" s="2"/>
      <c r="S8792" s="2"/>
      <c r="V8792" t="s">
        <v>652</v>
      </c>
      <c r="W8792" s="2" t="s">
        <v>887</v>
      </c>
      <c r="X8792" s="2" t="s">
        <v>162</v>
      </c>
      <c r="Y8792" t="s">
        <v>15330</v>
      </c>
      <c r="AA8792" t="s">
        <v>5150</v>
      </c>
      <c r="AC8792" t="s">
        <v>86543</v>
      </c>
      <c r="AD8792" t="s">
        <v>86544</v>
      </c>
      <c r="AE8792" t="s">
        <v>86545</v>
      </c>
      <c r="AF8792" t="s">
        <v>86546</v>
      </c>
      <c r="AG8792" t="s">
        <v>6923</v>
      </c>
      <c r="AH8792" t="s">
        <v>20052</v>
      </c>
      <c r="AI8792" t="s">
        <v>20053</v>
      </c>
      <c r="AJ8792" t="s">
        <v>1153</v>
      </c>
      <c r="AK8792" t="s">
        <v>21826</v>
      </c>
      <c r="AL8792" t="s">
        <v>418</v>
      </c>
      <c r="AM8792" t="s">
        <v>446</v>
      </c>
      <c r="AN8792" t="s">
        <v>80</v>
      </c>
      <c r="AO8792" t="s">
        <v>20012</v>
      </c>
      <c r="AP8792" t="s">
        <v>40883</v>
      </c>
    </row>
    <row r="8793" spans="1:42" x14ac:dyDescent="0.35">
      <c r="A8793" s="2" t="s">
        <v>20048</v>
      </c>
      <c r="B8793" s="2" t="s">
        <v>20049</v>
      </c>
      <c r="C8793" s="2" t="s">
        <v>39650</v>
      </c>
      <c r="D8793" s="2" t="s">
        <v>86547</v>
      </c>
      <c r="E8793" s="2" t="s">
        <v>2594</v>
      </c>
      <c r="F8793" s="2" t="s">
        <v>20050</v>
      </c>
      <c r="G8793" s="2" t="s">
        <v>3057</v>
      </c>
      <c r="H8793" t="s">
        <v>417</v>
      </c>
      <c r="I8793" t="s">
        <v>2953</v>
      </c>
      <c r="J8793" t="s">
        <v>2338</v>
      </c>
      <c r="K8793" t="s">
        <v>3567</v>
      </c>
      <c r="M8793" s="2"/>
      <c r="N8793" s="2"/>
      <c r="O8793" s="2"/>
      <c r="S8793" t="s">
        <v>82</v>
      </c>
      <c r="T8793" t="s">
        <v>5</v>
      </c>
      <c r="U8793" t="s">
        <v>886</v>
      </c>
      <c r="V8793" t="s">
        <v>82</v>
      </c>
      <c r="W8793" s="2" t="s">
        <v>3567</v>
      </c>
      <c r="X8793" s="2"/>
      <c r="Y8793" t="s">
        <v>86548</v>
      </c>
      <c r="AA8793" t="s">
        <v>86549</v>
      </c>
      <c r="AC8793" t="s">
        <v>86550</v>
      </c>
      <c r="AD8793" t="s">
        <v>86551</v>
      </c>
      <c r="AE8793" t="s">
        <v>20050</v>
      </c>
      <c r="AG8793" t="s">
        <v>86552</v>
      </c>
      <c r="AH8793" t="s">
        <v>20052</v>
      </c>
      <c r="AI8793" t="s">
        <v>20053</v>
      </c>
      <c r="AJ8793" t="s">
        <v>1153</v>
      </c>
      <c r="AK8793" t="s">
        <v>21826</v>
      </c>
      <c r="AL8793" t="s">
        <v>418</v>
      </c>
      <c r="AM8793" t="s">
        <v>446</v>
      </c>
      <c r="AN8793" t="s">
        <v>80</v>
      </c>
      <c r="AO8793" t="s">
        <v>31589</v>
      </c>
      <c r="AP8793" t="s">
        <v>40883</v>
      </c>
    </row>
    <row r="8794" spans="1:42" x14ac:dyDescent="0.35">
      <c r="A8794" s="2" t="s">
        <v>20061</v>
      </c>
      <c r="B8794" s="2" t="s">
        <v>20062</v>
      </c>
      <c r="C8794" s="2" t="s">
        <v>39651</v>
      </c>
      <c r="D8794" s="2" t="s">
        <v>86553</v>
      </c>
      <c r="E8794" s="2" t="s">
        <v>2594</v>
      </c>
      <c r="F8794" s="2" t="s">
        <v>20073</v>
      </c>
      <c r="G8794" s="2"/>
      <c r="H8794" s="2"/>
      <c r="I8794" s="2"/>
      <c r="J8794" s="2"/>
      <c r="K8794" s="2"/>
      <c r="L8794" s="2" t="s">
        <v>652</v>
      </c>
      <c r="M8794" t="s">
        <v>79</v>
      </c>
      <c r="N8794" t="s">
        <v>887</v>
      </c>
      <c r="O8794" t="s">
        <v>445</v>
      </c>
      <c r="P8794" t="s">
        <v>3903</v>
      </c>
      <c r="Q8794" t="s">
        <v>4465</v>
      </c>
      <c r="R8794" t="s">
        <v>83</v>
      </c>
      <c r="T8794" s="2"/>
      <c r="U8794" s="2"/>
      <c r="V8794" s="2" t="s">
        <v>652</v>
      </c>
      <c r="W8794" s="2" t="s">
        <v>83</v>
      </c>
      <c r="X8794" s="2" t="s">
        <v>89</v>
      </c>
      <c r="Y8794" t="s">
        <v>870</v>
      </c>
      <c r="AA8794" t="s">
        <v>86554</v>
      </c>
      <c r="AC8794" t="s">
        <v>86555</v>
      </c>
      <c r="AD8794" t="s">
        <v>86556</v>
      </c>
      <c r="AE8794" t="s">
        <v>20073</v>
      </c>
      <c r="AF8794" t="s">
        <v>20074</v>
      </c>
      <c r="AG8794" t="s">
        <v>20064</v>
      </c>
      <c r="AH8794" t="s">
        <v>20035</v>
      </c>
      <c r="AI8794" t="s">
        <v>20065</v>
      </c>
      <c r="AJ8794" t="s">
        <v>1153</v>
      </c>
      <c r="AK8794" t="s">
        <v>21826</v>
      </c>
      <c r="AL8794" t="s">
        <v>418</v>
      </c>
      <c r="AM8794" t="s">
        <v>446</v>
      </c>
      <c r="AN8794" t="s">
        <v>80</v>
      </c>
      <c r="AO8794" t="s">
        <v>14883</v>
      </c>
      <c r="AP8794" t="s">
        <v>40883</v>
      </c>
    </row>
    <row r="8795" spans="1:42" x14ac:dyDescent="0.35">
      <c r="A8795" s="2" t="s">
        <v>20061</v>
      </c>
      <c r="B8795" s="2" t="s">
        <v>20062</v>
      </c>
      <c r="C8795" s="2" t="s">
        <v>39652</v>
      </c>
      <c r="D8795" s="2" t="s">
        <v>86557</v>
      </c>
      <c r="E8795" s="2" t="s">
        <v>2594</v>
      </c>
      <c r="F8795" s="2" t="s">
        <v>39653</v>
      </c>
      <c r="G8795" s="2" t="s">
        <v>3057</v>
      </c>
      <c r="H8795" t="s">
        <v>417</v>
      </c>
      <c r="I8795" t="s">
        <v>2953</v>
      </c>
      <c r="J8795" s="2" t="s">
        <v>2338</v>
      </c>
      <c r="K8795" s="2" t="s">
        <v>3567</v>
      </c>
      <c r="L8795" s="2"/>
      <c r="S8795" t="s">
        <v>82</v>
      </c>
      <c r="T8795" t="s">
        <v>5</v>
      </c>
      <c r="U8795" t="s">
        <v>886</v>
      </c>
      <c r="V8795" t="s">
        <v>82</v>
      </c>
      <c r="W8795" s="2" t="s">
        <v>3567</v>
      </c>
      <c r="X8795" s="2" t="s">
        <v>103</v>
      </c>
      <c r="Y8795" t="s">
        <v>1042</v>
      </c>
      <c r="AA8795" t="s">
        <v>20066</v>
      </c>
      <c r="AC8795" t="s">
        <v>86558</v>
      </c>
      <c r="AD8795" t="s">
        <v>86559</v>
      </c>
      <c r="AE8795" t="s">
        <v>39653</v>
      </c>
      <c r="AF8795" t="s">
        <v>86560</v>
      </c>
      <c r="AG8795" t="s">
        <v>20064</v>
      </c>
      <c r="AH8795" t="s">
        <v>20035</v>
      </c>
      <c r="AI8795" t="s">
        <v>20065</v>
      </c>
      <c r="AJ8795" t="s">
        <v>1153</v>
      </c>
      <c r="AK8795" t="s">
        <v>21826</v>
      </c>
      <c r="AL8795" t="s">
        <v>418</v>
      </c>
      <c r="AM8795" t="s">
        <v>446</v>
      </c>
      <c r="AN8795" t="s">
        <v>80</v>
      </c>
      <c r="AO8795" t="s">
        <v>16282</v>
      </c>
      <c r="AP8795" t="s">
        <v>40883</v>
      </c>
    </row>
    <row r="8796" spans="1:42" x14ac:dyDescent="0.35">
      <c r="A8796" s="2" t="s">
        <v>20078</v>
      </c>
      <c r="B8796" s="2" t="s">
        <v>20079</v>
      </c>
      <c r="C8796" s="2" t="s">
        <v>39654</v>
      </c>
      <c r="D8796" s="2" t="s">
        <v>86561</v>
      </c>
      <c r="E8796" s="2" t="s">
        <v>2594</v>
      </c>
      <c r="F8796" s="2" t="s">
        <v>39655</v>
      </c>
      <c r="G8796" s="2"/>
      <c r="O8796" t="s">
        <v>445</v>
      </c>
      <c r="P8796" t="s">
        <v>3903</v>
      </c>
      <c r="Q8796" t="s">
        <v>4465</v>
      </c>
      <c r="R8796" t="s">
        <v>83</v>
      </c>
      <c r="V8796" t="s">
        <v>445</v>
      </c>
      <c r="W8796" t="s">
        <v>83</v>
      </c>
      <c r="X8796" t="s">
        <v>162</v>
      </c>
      <c r="Y8796" t="s">
        <v>662</v>
      </c>
      <c r="AA8796" t="s">
        <v>86562</v>
      </c>
      <c r="AC8796" t="s">
        <v>86563</v>
      </c>
      <c r="AD8796" t="s">
        <v>86564</v>
      </c>
      <c r="AE8796" t="s">
        <v>39655</v>
      </c>
      <c r="AF8796" t="s">
        <v>86565</v>
      </c>
      <c r="AG8796" t="s">
        <v>20081</v>
      </c>
      <c r="AH8796" t="s">
        <v>20015</v>
      </c>
      <c r="AI8796" t="s">
        <v>20030</v>
      </c>
      <c r="AJ8796" t="s">
        <v>1153</v>
      </c>
      <c r="AK8796" t="s">
        <v>21826</v>
      </c>
      <c r="AL8796" t="s">
        <v>418</v>
      </c>
      <c r="AM8796" t="s">
        <v>446</v>
      </c>
      <c r="AN8796" t="s">
        <v>80</v>
      </c>
      <c r="AO8796" t="s">
        <v>31472</v>
      </c>
      <c r="AP8796" t="s">
        <v>40883</v>
      </c>
    </row>
    <row r="8797" spans="1:42" x14ac:dyDescent="0.35">
      <c r="A8797" s="2" t="s">
        <v>20078</v>
      </c>
      <c r="B8797" s="2" t="s">
        <v>20079</v>
      </c>
      <c r="C8797" s="2" t="s">
        <v>39656</v>
      </c>
      <c r="D8797" s="2" t="s">
        <v>86566</v>
      </c>
      <c r="E8797" s="2" t="s">
        <v>2594</v>
      </c>
      <c r="F8797" s="2" t="s">
        <v>39657</v>
      </c>
      <c r="G8797" s="2"/>
      <c r="L8797" t="s">
        <v>652</v>
      </c>
      <c r="M8797" t="s">
        <v>79</v>
      </c>
      <c r="N8797" s="2" t="s">
        <v>887</v>
      </c>
      <c r="O8797" s="2"/>
      <c r="P8797" s="2"/>
      <c r="Q8797" s="2"/>
      <c r="R8797" s="2"/>
      <c r="S8797" s="2"/>
      <c r="V8797" t="s">
        <v>652</v>
      </c>
      <c r="W8797" s="2" t="s">
        <v>887</v>
      </c>
      <c r="X8797" s="2" t="s">
        <v>162</v>
      </c>
      <c r="Y8797" t="s">
        <v>492</v>
      </c>
      <c r="AA8797" t="s">
        <v>8308</v>
      </c>
      <c r="AC8797" t="s">
        <v>86567</v>
      </c>
      <c r="AD8797" t="s">
        <v>86568</v>
      </c>
      <c r="AE8797" t="s">
        <v>86569</v>
      </c>
      <c r="AF8797" t="s">
        <v>86570</v>
      </c>
      <c r="AG8797" t="s">
        <v>20081</v>
      </c>
      <c r="AH8797" t="s">
        <v>20015</v>
      </c>
      <c r="AI8797" t="s">
        <v>20030</v>
      </c>
      <c r="AJ8797" t="s">
        <v>1153</v>
      </c>
      <c r="AK8797" t="s">
        <v>21826</v>
      </c>
      <c r="AL8797" t="s">
        <v>418</v>
      </c>
      <c r="AM8797" t="s">
        <v>446</v>
      </c>
      <c r="AN8797" t="s">
        <v>80</v>
      </c>
      <c r="AO8797" t="s">
        <v>26600</v>
      </c>
      <c r="AP8797" t="s">
        <v>40883</v>
      </c>
    </row>
    <row r="8798" spans="1:42" x14ac:dyDescent="0.35">
      <c r="A8798" s="2" t="s">
        <v>20078</v>
      </c>
      <c r="B8798" s="2" t="s">
        <v>20079</v>
      </c>
      <c r="C8798" s="2" t="s">
        <v>39658</v>
      </c>
      <c r="D8798" s="2" t="s">
        <v>45367</v>
      </c>
      <c r="E8798" s="2" t="s">
        <v>2594</v>
      </c>
      <c r="F8798" s="2" t="s">
        <v>39659</v>
      </c>
      <c r="G8798" s="2" t="s">
        <v>3057</v>
      </c>
      <c r="H8798" s="2" t="s">
        <v>417</v>
      </c>
      <c r="I8798" s="2" t="s">
        <v>2953</v>
      </c>
      <c r="J8798" s="2"/>
      <c r="K8798" s="2"/>
      <c r="L8798" s="2"/>
      <c r="M8798" s="2"/>
      <c r="S8798" t="s">
        <v>82</v>
      </c>
      <c r="T8798" s="2" t="s">
        <v>5</v>
      </c>
      <c r="U8798" s="2" t="s">
        <v>886</v>
      </c>
      <c r="V8798" s="2" t="s">
        <v>82</v>
      </c>
      <c r="W8798" s="2" t="s">
        <v>2953</v>
      </c>
      <c r="X8798" s="2" t="s">
        <v>103</v>
      </c>
      <c r="Y8798" t="s">
        <v>11268</v>
      </c>
      <c r="AA8798" t="s">
        <v>1238</v>
      </c>
      <c r="AC8798" t="s">
        <v>86571</v>
      </c>
      <c r="AD8798" t="s">
        <v>86572</v>
      </c>
      <c r="AE8798" t="s">
        <v>39659</v>
      </c>
      <c r="AF8798" t="s">
        <v>86573</v>
      </c>
      <c r="AG8798" t="s">
        <v>20081</v>
      </c>
      <c r="AH8798" t="s">
        <v>20015</v>
      </c>
      <c r="AI8798" t="s">
        <v>20030</v>
      </c>
      <c r="AJ8798" t="s">
        <v>1153</v>
      </c>
      <c r="AK8798" t="s">
        <v>21826</v>
      </c>
      <c r="AL8798" t="s">
        <v>418</v>
      </c>
      <c r="AM8798" t="s">
        <v>446</v>
      </c>
      <c r="AN8798" t="s">
        <v>80</v>
      </c>
      <c r="AO8798" t="s">
        <v>31496</v>
      </c>
      <c r="AP8798" t="s">
        <v>40883</v>
      </c>
    </row>
    <row r="8799" spans="1:42" x14ac:dyDescent="0.35">
      <c r="A8799" s="2" t="s">
        <v>20078</v>
      </c>
      <c r="B8799" s="2" t="s">
        <v>20079</v>
      </c>
      <c r="C8799" s="2" t="s">
        <v>39660</v>
      </c>
      <c r="D8799" s="2" t="s">
        <v>39661</v>
      </c>
      <c r="E8799" s="2" t="s">
        <v>2594</v>
      </c>
      <c r="F8799" s="2"/>
      <c r="G8799" s="2"/>
      <c r="J8799" t="s">
        <v>2338</v>
      </c>
      <c r="K8799" t="s">
        <v>3567</v>
      </c>
      <c r="V8799" t="s">
        <v>2338</v>
      </c>
      <c r="W8799" t="s">
        <v>3567</v>
      </c>
      <c r="X8799" t="s">
        <v>103</v>
      </c>
      <c r="Y8799" t="s">
        <v>6671</v>
      </c>
      <c r="AA8799" t="s">
        <v>86574</v>
      </c>
      <c r="AC8799" t="s">
        <v>86575</v>
      </c>
      <c r="AD8799" t="s">
        <v>86576</v>
      </c>
      <c r="AE8799" t="s">
        <v>86577</v>
      </c>
      <c r="AF8799" t="s">
        <v>86578</v>
      </c>
      <c r="AG8799" t="s">
        <v>20081</v>
      </c>
      <c r="AH8799" t="s">
        <v>20015</v>
      </c>
      <c r="AI8799" t="s">
        <v>20030</v>
      </c>
      <c r="AJ8799" t="s">
        <v>1153</v>
      </c>
      <c r="AK8799" t="s">
        <v>21826</v>
      </c>
      <c r="AL8799" t="s">
        <v>418</v>
      </c>
      <c r="AM8799" t="s">
        <v>446</v>
      </c>
      <c r="AN8799" t="s">
        <v>80</v>
      </c>
      <c r="AO8799" t="s">
        <v>14271</v>
      </c>
      <c r="AP8799" t="s">
        <v>40883</v>
      </c>
    </row>
    <row r="8800" spans="1:42" x14ac:dyDescent="0.35">
      <c r="A8800" s="2" t="s">
        <v>20091</v>
      </c>
      <c r="B8800" s="2" t="s">
        <v>20092</v>
      </c>
      <c r="C8800" s="2" t="s">
        <v>39662</v>
      </c>
      <c r="D8800" s="2" t="s">
        <v>86579</v>
      </c>
      <c r="E8800" s="2" t="s">
        <v>2594</v>
      </c>
      <c r="F8800" s="2" t="s">
        <v>39663</v>
      </c>
      <c r="G8800" s="2"/>
      <c r="H8800" s="2"/>
      <c r="I8800" s="2"/>
      <c r="J8800" s="2"/>
      <c r="K8800" s="2"/>
      <c r="L8800" s="2"/>
      <c r="M8800" s="2"/>
      <c r="N8800" s="2"/>
      <c r="O8800" s="2" t="s">
        <v>445</v>
      </c>
      <c r="P8800" s="2" t="s">
        <v>3903</v>
      </c>
      <c r="Q8800" s="2" t="s">
        <v>4465</v>
      </c>
      <c r="R8800" s="2" t="s">
        <v>83</v>
      </c>
      <c r="S8800" s="2"/>
      <c r="U8800" s="2"/>
      <c r="V8800" s="2" t="s">
        <v>445</v>
      </c>
      <c r="W8800" s="2" t="s">
        <v>83</v>
      </c>
      <c r="X8800" s="2"/>
      <c r="Y8800" t="s">
        <v>1844</v>
      </c>
      <c r="AA8800" t="s">
        <v>86580</v>
      </c>
      <c r="AC8800" t="s">
        <v>86581</v>
      </c>
      <c r="AD8800" t="s">
        <v>86582</v>
      </c>
      <c r="AE8800" t="s">
        <v>39663</v>
      </c>
      <c r="AF8800" t="s">
        <v>86583</v>
      </c>
      <c r="AG8800" t="s">
        <v>86584</v>
      </c>
      <c r="AH8800" t="s">
        <v>254</v>
      </c>
      <c r="AI8800" t="s">
        <v>20095</v>
      </c>
      <c r="AJ8800" t="s">
        <v>1153</v>
      </c>
      <c r="AK8800" t="s">
        <v>21826</v>
      </c>
      <c r="AL8800" t="s">
        <v>418</v>
      </c>
      <c r="AM8800" t="s">
        <v>446</v>
      </c>
      <c r="AN8800" t="s">
        <v>80</v>
      </c>
      <c r="AO8800" t="s">
        <v>31472</v>
      </c>
      <c r="AP8800" t="s">
        <v>40883</v>
      </c>
    </row>
    <row r="8801" spans="1:42" x14ac:dyDescent="0.35">
      <c r="A8801" s="2" t="s">
        <v>20091</v>
      </c>
      <c r="B8801" s="2" t="s">
        <v>20092</v>
      </c>
      <c r="C8801" s="2" t="s">
        <v>39664</v>
      </c>
      <c r="D8801" s="2" t="s">
        <v>86585</v>
      </c>
      <c r="E8801" s="2" t="s">
        <v>2594</v>
      </c>
      <c r="F8801" s="2" t="s">
        <v>39665</v>
      </c>
      <c r="G8801" s="2"/>
      <c r="L8801" t="s">
        <v>652</v>
      </c>
      <c r="M8801" t="s">
        <v>79</v>
      </c>
      <c r="N8801" t="s">
        <v>887</v>
      </c>
      <c r="V8801" t="s">
        <v>652</v>
      </c>
      <c r="W8801" t="s">
        <v>887</v>
      </c>
      <c r="X8801" t="s">
        <v>162</v>
      </c>
      <c r="Y8801" t="s">
        <v>18104</v>
      </c>
      <c r="AA8801" t="s">
        <v>3878</v>
      </c>
      <c r="AC8801" t="s">
        <v>86586</v>
      </c>
      <c r="AD8801" t="s">
        <v>86587</v>
      </c>
      <c r="AE8801" t="s">
        <v>39665</v>
      </c>
      <c r="AF8801" t="s">
        <v>86588</v>
      </c>
      <c r="AG8801" t="s">
        <v>86589</v>
      </c>
      <c r="AH8801" t="s">
        <v>254</v>
      </c>
      <c r="AI8801" t="s">
        <v>20095</v>
      </c>
      <c r="AJ8801" t="s">
        <v>1153</v>
      </c>
      <c r="AK8801" t="s">
        <v>21826</v>
      </c>
      <c r="AL8801" t="s">
        <v>418</v>
      </c>
      <c r="AM8801" t="s">
        <v>446</v>
      </c>
      <c r="AN8801" t="s">
        <v>80</v>
      </c>
      <c r="AO8801" t="s">
        <v>31386</v>
      </c>
      <c r="AP8801" t="s">
        <v>40883</v>
      </c>
    </row>
    <row r="8802" spans="1:42" x14ac:dyDescent="0.35">
      <c r="A8802" s="2" t="s">
        <v>20091</v>
      </c>
      <c r="B8802" s="2" t="s">
        <v>20092</v>
      </c>
      <c r="C8802" s="2" t="s">
        <v>39666</v>
      </c>
      <c r="D8802" s="2" t="s">
        <v>86590</v>
      </c>
      <c r="E8802" s="2" t="s">
        <v>2594</v>
      </c>
      <c r="F8802" s="2" t="s">
        <v>39667</v>
      </c>
      <c r="G8802" s="2" t="s">
        <v>3057</v>
      </c>
      <c r="H8802" t="s">
        <v>417</v>
      </c>
      <c r="I8802" t="s">
        <v>2953</v>
      </c>
      <c r="J8802" t="s">
        <v>2338</v>
      </c>
      <c r="K8802" t="s">
        <v>3567</v>
      </c>
      <c r="M8802" s="2"/>
      <c r="N8802" s="2"/>
      <c r="O8802" s="2"/>
      <c r="P8802" s="2"/>
      <c r="S8802" t="s">
        <v>82</v>
      </c>
      <c r="T8802" t="s">
        <v>5</v>
      </c>
      <c r="U8802" t="s">
        <v>886</v>
      </c>
      <c r="V8802" t="s">
        <v>82</v>
      </c>
      <c r="W8802" s="2" t="s">
        <v>3567</v>
      </c>
      <c r="X8802" s="2" t="s">
        <v>103</v>
      </c>
      <c r="Y8802" t="s">
        <v>524</v>
      </c>
      <c r="AA8802" t="s">
        <v>86591</v>
      </c>
      <c r="AC8802" t="s">
        <v>86592</v>
      </c>
      <c r="AD8802" t="s">
        <v>86593</v>
      </c>
      <c r="AE8802" t="s">
        <v>86594</v>
      </c>
      <c r="AF8802" t="s">
        <v>86595</v>
      </c>
      <c r="AG8802" t="s">
        <v>86596</v>
      </c>
      <c r="AH8802" t="s">
        <v>254</v>
      </c>
      <c r="AI8802" t="s">
        <v>20095</v>
      </c>
      <c r="AJ8802" t="s">
        <v>1153</v>
      </c>
      <c r="AK8802" t="s">
        <v>21826</v>
      </c>
      <c r="AL8802" t="s">
        <v>418</v>
      </c>
      <c r="AM8802" t="s">
        <v>446</v>
      </c>
      <c r="AN8802" t="s">
        <v>80</v>
      </c>
      <c r="AO8802" t="s">
        <v>50770</v>
      </c>
      <c r="AP8802" t="s">
        <v>40883</v>
      </c>
    </row>
    <row r="8803" spans="1:42" x14ac:dyDescent="0.35">
      <c r="A8803" s="2" t="s">
        <v>20106</v>
      </c>
      <c r="B8803" s="2" t="s">
        <v>20107</v>
      </c>
      <c r="C8803" s="2" t="s">
        <v>39668</v>
      </c>
      <c r="D8803" s="2" t="s">
        <v>86597</v>
      </c>
      <c r="E8803" s="2" t="s">
        <v>2594</v>
      </c>
      <c r="F8803" s="2" t="s">
        <v>20117</v>
      </c>
      <c r="G8803" s="2"/>
      <c r="H8803" s="2"/>
      <c r="I8803" s="2"/>
      <c r="O8803" t="s">
        <v>445</v>
      </c>
      <c r="P8803" t="s">
        <v>3903</v>
      </c>
      <c r="Q8803" t="s">
        <v>4465</v>
      </c>
      <c r="R8803" t="s">
        <v>83</v>
      </c>
      <c r="V8803" s="2" t="s">
        <v>445</v>
      </c>
      <c r="W8803" s="2" t="s">
        <v>83</v>
      </c>
      <c r="X8803" s="2"/>
      <c r="Y8803" t="s">
        <v>331</v>
      </c>
      <c r="AA8803" t="s">
        <v>86598</v>
      </c>
      <c r="AC8803" t="s">
        <v>86599</v>
      </c>
      <c r="AD8803" t="s">
        <v>86600</v>
      </c>
      <c r="AE8803" t="s">
        <v>20117</v>
      </c>
      <c r="AF8803" t="s">
        <v>20118</v>
      </c>
      <c r="AG8803" t="s">
        <v>20109</v>
      </c>
      <c r="AH8803" t="s">
        <v>8512</v>
      </c>
      <c r="AI8803" t="s">
        <v>20110</v>
      </c>
      <c r="AJ8803" t="s">
        <v>1153</v>
      </c>
      <c r="AK8803" t="s">
        <v>21826</v>
      </c>
      <c r="AL8803" t="s">
        <v>418</v>
      </c>
      <c r="AM8803" t="s">
        <v>446</v>
      </c>
      <c r="AN8803" t="s">
        <v>80</v>
      </c>
      <c r="AO8803" t="s">
        <v>18403</v>
      </c>
      <c r="AP8803" t="s">
        <v>40883</v>
      </c>
    </row>
    <row r="8804" spans="1:42" x14ac:dyDescent="0.35">
      <c r="A8804" s="2" t="s">
        <v>20106</v>
      </c>
      <c r="B8804" s="2" t="s">
        <v>20107</v>
      </c>
      <c r="C8804" s="2" t="s">
        <v>39669</v>
      </c>
      <c r="D8804" s="2" t="s">
        <v>86601</v>
      </c>
      <c r="E8804" s="2" t="s">
        <v>2594</v>
      </c>
      <c r="F8804" s="2" t="s">
        <v>20117</v>
      </c>
      <c r="G8804" s="2"/>
      <c r="J8804" s="2"/>
      <c r="K8804" s="2"/>
      <c r="L8804" s="2"/>
      <c r="M8804" t="s">
        <v>79</v>
      </c>
      <c r="N8804" t="s">
        <v>887</v>
      </c>
      <c r="V8804" t="s">
        <v>79</v>
      </c>
      <c r="W8804" s="2" t="s">
        <v>887</v>
      </c>
      <c r="X8804" s="2"/>
      <c r="Y8804" t="s">
        <v>331</v>
      </c>
      <c r="AA8804" t="s">
        <v>86598</v>
      </c>
      <c r="AC8804" t="s">
        <v>86599</v>
      </c>
      <c r="AD8804" t="s">
        <v>86600</v>
      </c>
      <c r="AE8804" t="s">
        <v>20117</v>
      </c>
      <c r="AF8804" t="s">
        <v>20118</v>
      </c>
      <c r="AG8804" t="s">
        <v>20109</v>
      </c>
      <c r="AH8804" t="s">
        <v>8512</v>
      </c>
      <c r="AI8804" t="s">
        <v>20110</v>
      </c>
      <c r="AJ8804" t="s">
        <v>1153</v>
      </c>
      <c r="AK8804" t="s">
        <v>21826</v>
      </c>
      <c r="AL8804" t="s">
        <v>418</v>
      </c>
      <c r="AM8804" t="s">
        <v>446</v>
      </c>
      <c r="AN8804" t="s">
        <v>80</v>
      </c>
      <c r="AO8804" t="s">
        <v>12771</v>
      </c>
      <c r="AP8804" t="s">
        <v>40883</v>
      </c>
    </row>
    <row r="8805" spans="1:42" x14ac:dyDescent="0.35">
      <c r="A8805" s="2" t="s">
        <v>20106</v>
      </c>
      <c r="B8805" s="2" t="s">
        <v>20107</v>
      </c>
      <c r="C8805" s="2" t="s">
        <v>39670</v>
      </c>
      <c r="D8805" s="2" t="s">
        <v>86602</v>
      </c>
      <c r="E8805" s="2" t="s">
        <v>2594</v>
      </c>
      <c r="F8805" s="2" t="s">
        <v>39671</v>
      </c>
      <c r="G8805" s="2" t="s">
        <v>3057</v>
      </c>
      <c r="H8805" t="s">
        <v>417</v>
      </c>
      <c r="I8805" t="s">
        <v>2953</v>
      </c>
      <c r="J8805" t="s">
        <v>2338</v>
      </c>
      <c r="K8805" t="s">
        <v>3567</v>
      </c>
      <c r="L8805" t="s">
        <v>652</v>
      </c>
      <c r="S8805" t="s">
        <v>82</v>
      </c>
      <c r="T8805" t="s">
        <v>5</v>
      </c>
      <c r="U8805" t="s">
        <v>886</v>
      </c>
      <c r="V8805" t="s">
        <v>82</v>
      </c>
      <c r="W8805" t="s">
        <v>652</v>
      </c>
      <c r="Y8805" t="s">
        <v>86603</v>
      </c>
      <c r="AA8805" t="s">
        <v>13196</v>
      </c>
      <c r="AC8805" t="s">
        <v>86604</v>
      </c>
      <c r="AD8805" t="s">
        <v>86605</v>
      </c>
      <c r="AE8805" t="s">
        <v>39671</v>
      </c>
      <c r="AF8805" t="s">
        <v>86606</v>
      </c>
      <c r="AG8805" t="s">
        <v>20109</v>
      </c>
      <c r="AH8805" t="s">
        <v>8512</v>
      </c>
      <c r="AI8805" t="s">
        <v>20110</v>
      </c>
      <c r="AJ8805" t="s">
        <v>1153</v>
      </c>
      <c r="AK8805" t="s">
        <v>21826</v>
      </c>
      <c r="AL8805" t="s">
        <v>418</v>
      </c>
      <c r="AM8805" t="s">
        <v>446</v>
      </c>
      <c r="AN8805" t="s">
        <v>80</v>
      </c>
      <c r="AO8805" t="s">
        <v>42810</v>
      </c>
      <c r="AP8805" t="s">
        <v>40883</v>
      </c>
    </row>
    <row r="8806" spans="1:42" x14ac:dyDescent="0.35">
      <c r="A8806" s="2" t="s">
        <v>20123</v>
      </c>
      <c r="B8806" s="2" t="s">
        <v>20124</v>
      </c>
      <c r="C8806" s="2" t="s">
        <v>39672</v>
      </c>
      <c r="D8806" s="2" t="s">
        <v>86607</v>
      </c>
      <c r="E8806" s="2" t="s">
        <v>2594</v>
      </c>
      <c r="F8806" s="2" t="s">
        <v>39673</v>
      </c>
      <c r="G8806" s="2"/>
      <c r="N8806" s="2"/>
      <c r="O8806" s="2" t="s">
        <v>445</v>
      </c>
      <c r="P8806" s="2" t="s">
        <v>3903</v>
      </c>
      <c r="Q8806" s="2" t="s">
        <v>4465</v>
      </c>
      <c r="R8806" s="2" t="s">
        <v>83</v>
      </c>
      <c r="S8806" s="2"/>
      <c r="V8806" t="s">
        <v>445</v>
      </c>
      <c r="W8806" s="2" t="s">
        <v>83</v>
      </c>
      <c r="X8806" s="2"/>
      <c r="Y8806" t="s">
        <v>662</v>
      </c>
      <c r="AA8806" t="s">
        <v>1244</v>
      </c>
      <c r="AC8806" t="s">
        <v>86608</v>
      </c>
      <c r="AD8806" t="s">
        <v>86609</v>
      </c>
      <c r="AE8806" t="s">
        <v>39673</v>
      </c>
      <c r="AF8806" t="s">
        <v>86610</v>
      </c>
      <c r="AG8806" t="s">
        <v>20128</v>
      </c>
      <c r="AH8806" t="s">
        <v>20129</v>
      </c>
      <c r="AI8806" t="s">
        <v>20130</v>
      </c>
      <c r="AJ8806" t="s">
        <v>1153</v>
      </c>
      <c r="AK8806" t="s">
        <v>21826</v>
      </c>
      <c r="AL8806" t="s">
        <v>418</v>
      </c>
      <c r="AM8806" t="s">
        <v>446</v>
      </c>
      <c r="AN8806" t="s">
        <v>80</v>
      </c>
      <c r="AO8806" t="s">
        <v>13503</v>
      </c>
      <c r="AP8806" t="s">
        <v>40883</v>
      </c>
    </row>
    <row r="8807" spans="1:42" x14ac:dyDescent="0.35">
      <c r="A8807" s="2" t="s">
        <v>20123</v>
      </c>
      <c r="B8807" s="2" t="s">
        <v>20124</v>
      </c>
      <c r="C8807" s="2" t="s">
        <v>39674</v>
      </c>
      <c r="D8807" s="2" t="s">
        <v>86611</v>
      </c>
      <c r="E8807" s="2" t="s">
        <v>2594</v>
      </c>
      <c r="F8807" s="2" t="s">
        <v>39675</v>
      </c>
      <c r="G8807" s="2"/>
      <c r="H8807" s="2"/>
      <c r="I8807" s="2"/>
      <c r="J8807" s="2"/>
      <c r="K8807" s="2" t="s">
        <v>3567</v>
      </c>
      <c r="L8807" s="2" t="s">
        <v>652</v>
      </c>
      <c r="M8807" s="2" t="s">
        <v>79</v>
      </c>
      <c r="N8807" t="s">
        <v>887</v>
      </c>
      <c r="V8807" s="2" t="s">
        <v>3567</v>
      </c>
      <c r="W8807" s="2" t="s">
        <v>887</v>
      </c>
      <c r="X8807" s="2" t="s">
        <v>103</v>
      </c>
      <c r="Y8807" t="s">
        <v>20137</v>
      </c>
      <c r="AA8807" t="s">
        <v>123</v>
      </c>
      <c r="AC8807" t="s">
        <v>20138</v>
      </c>
      <c r="AD8807" t="s">
        <v>20139</v>
      </c>
      <c r="AE8807" t="s">
        <v>20140</v>
      </c>
      <c r="AF8807" t="s">
        <v>20141</v>
      </c>
      <c r="AG8807" t="s">
        <v>20128</v>
      </c>
      <c r="AH8807" t="s">
        <v>20129</v>
      </c>
      <c r="AI8807" t="s">
        <v>20130</v>
      </c>
      <c r="AJ8807" t="s">
        <v>1153</v>
      </c>
      <c r="AK8807" t="s">
        <v>21826</v>
      </c>
      <c r="AL8807" t="s">
        <v>418</v>
      </c>
      <c r="AM8807" t="s">
        <v>446</v>
      </c>
      <c r="AN8807" t="s">
        <v>80</v>
      </c>
      <c r="AO8807" t="s">
        <v>23486</v>
      </c>
      <c r="AP8807" t="s">
        <v>40883</v>
      </c>
    </row>
    <row r="8808" spans="1:42" x14ac:dyDescent="0.35">
      <c r="A8808" s="2" t="s">
        <v>20123</v>
      </c>
      <c r="B8808" s="2" t="s">
        <v>20124</v>
      </c>
      <c r="C8808" s="2" t="s">
        <v>39676</v>
      </c>
      <c r="D8808" s="2" t="s">
        <v>39677</v>
      </c>
      <c r="E8808" s="2" t="s">
        <v>2594</v>
      </c>
      <c r="F8808" s="2" t="s">
        <v>39678</v>
      </c>
      <c r="G8808" s="2" t="s">
        <v>3057</v>
      </c>
      <c r="H8808" t="s">
        <v>417</v>
      </c>
      <c r="I8808" t="s">
        <v>2953</v>
      </c>
      <c r="J8808" t="s">
        <v>2338</v>
      </c>
      <c r="S8808" t="s">
        <v>82</v>
      </c>
      <c r="T8808" t="s">
        <v>5</v>
      </c>
      <c r="U8808" t="s">
        <v>886</v>
      </c>
      <c r="V8808" t="s">
        <v>82</v>
      </c>
      <c r="W8808" t="s">
        <v>2338</v>
      </c>
      <c r="X8808" t="s">
        <v>103</v>
      </c>
      <c r="Y8808" t="s">
        <v>855</v>
      </c>
      <c r="Z8808" t="s">
        <v>584</v>
      </c>
      <c r="AA8808" t="s">
        <v>86612</v>
      </c>
      <c r="AC8808" t="s">
        <v>86613</v>
      </c>
      <c r="AD8808" t="s">
        <v>86614</v>
      </c>
      <c r="AE8808" t="s">
        <v>39678</v>
      </c>
      <c r="AF8808" t="s">
        <v>86615</v>
      </c>
      <c r="AG8808" t="s">
        <v>20128</v>
      </c>
      <c r="AH8808" t="s">
        <v>20129</v>
      </c>
      <c r="AI8808" t="s">
        <v>20130</v>
      </c>
      <c r="AJ8808" t="s">
        <v>1153</v>
      </c>
      <c r="AK8808" t="s">
        <v>21826</v>
      </c>
      <c r="AL8808" t="s">
        <v>418</v>
      </c>
      <c r="AM8808" t="s">
        <v>446</v>
      </c>
      <c r="AN8808" t="s">
        <v>80</v>
      </c>
      <c r="AO8808" t="s">
        <v>26612</v>
      </c>
      <c r="AP8808" t="s">
        <v>40883</v>
      </c>
    </row>
    <row r="8809" spans="1:42" x14ac:dyDescent="0.35">
      <c r="A8809" s="2" t="s">
        <v>20144</v>
      </c>
      <c r="B8809" s="2" t="s">
        <v>20145</v>
      </c>
      <c r="C8809" s="2" t="s">
        <v>39679</v>
      </c>
      <c r="D8809" s="2" t="s">
        <v>86616</v>
      </c>
      <c r="E8809" s="2" t="s">
        <v>2594</v>
      </c>
      <c r="F8809" s="2" t="s">
        <v>39680</v>
      </c>
      <c r="G8809" s="2"/>
      <c r="H8809" s="2"/>
      <c r="I8809" s="2"/>
      <c r="J8809" s="2"/>
      <c r="K8809" s="2"/>
      <c r="L8809" s="2" t="s">
        <v>652</v>
      </c>
      <c r="M8809" s="2" t="s">
        <v>79</v>
      </c>
      <c r="N8809" s="2" t="s">
        <v>887</v>
      </c>
      <c r="O8809" s="2" t="s">
        <v>445</v>
      </c>
      <c r="P8809" s="2" t="s">
        <v>3903</v>
      </c>
      <c r="Q8809" s="2" t="s">
        <v>4465</v>
      </c>
      <c r="R8809" s="2" t="s">
        <v>83</v>
      </c>
      <c r="S8809" s="2"/>
      <c r="V8809" s="2" t="s">
        <v>652</v>
      </c>
      <c r="W8809" s="2" t="s">
        <v>83</v>
      </c>
      <c r="X8809" s="2" t="s">
        <v>162</v>
      </c>
      <c r="Y8809" t="s">
        <v>1809</v>
      </c>
      <c r="Z8809" t="s">
        <v>11029</v>
      </c>
      <c r="AA8809" t="s">
        <v>5154</v>
      </c>
      <c r="AC8809" t="s">
        <v>86617</v>
      </c>
      <c r="AD8809" t="s">
        <v>86618</v>
      </c>
      <c r="AE8809" t="s">
        <v>39680</v>
      </c>
      <c r="AF8809" t="s">
        <v>86619</v>
      </c>
      <c r="AG8809" t="s">
        <v>8226</v>
      </c>
      <c r="AH8809" t="s">
        <v>573</v>
      </c>
      <c r="AI8809" t="s">
        <v>20147</v>
      </c>
      <c r="AJ8809" t="s">
        <v>1153</v>
      </c>
      <c r="AK8809" t="s">
        <v>21826</v>
      </c>
      <c r="AL8809" t="s">
        <v>418</v>
      </c>
      <c r="AM8809" t="s">
        <v>446</v>
      </c>
      <c r="AN8809" t="s">
        <v>80</v>
      </c>
      <c r="AO8809" t="s">
        <v>23486</v>
      </c>
      <c r="AP8809" t="s">
        <v>40883</v>
      </c>
    </row>
    <row r="8810" spans="1:42" x14ac:dyDescent="0.35">
      <c r="A8810" s="2" t="s">
        <v>20144</v>
      </c>
      <c r="B8810" s="2" t="s">
        <v>20145</v>
      </c>
      <c r="C8810" s="2" t="s">
        <v>39681</v>
      </c>
      <c r="D8810" s="2" t="s">
        <v>86620</v>
      </c>
      <c r="E8810" s="2" t="s">
        <v>2594</v>
      </c>
      <c r="F8810" s="2" t="s">
        <v>20155</v>
      </c>
      <c r="G8810" s="2" t="s">
        <v>3057</v>
      </c>
      <c r="H8810" t="s">
        <v>417</v>
      </c>
      <c r="I8810" t="s">
        <v>2953</v>
      </c>
      <c r="J8810" t="s">
        <v>2338</v>
      </c>
      <c r="K8810" t="s">
        <v>3567</v>
      </c>
      <c r="S8810" t="s">
        <v>82</v>
      </c>
      <c r="T8810" t="s">
        <v>5</v>
      </c>
      <c r="U8810" t="s">
        <v>886</v>
      </c>
      <c r="V8810" t="s">
        <v>82</v>
      </c>
      <c r="W8810" t="s">
        <v>3567</v>
      </c>
      <c r="X8810" t="s">
        <v>162</v>
      </c>
      <c r="Y8810" t="s">
        <v>5786</v>
      </c>
      <c r="Z8810" t="s">
        <v>12431</v>
      </c>
      <c r="AA8810" t="s">
        <v>86621</v>
      </c>
      <c r="AC8810" t="s">
        <v>86622</v>
      </c>
      <c r="AD8810" t="s">
        <v>86623</v>
      </c>
      <c r="AE8810" t="s">
        <v>20155</v>
      </c>
      <c r="AF8810" t="s">
        <v>20151</v>
      </c>
      <c r="AG8810" t="s">
        <v>8226</v>
      </c>
      <c r="AH8810" t="s">
        <v>573</v>
      </c>
      <c r="AI8810" t="s">
        <v>20147</v>
      </c>
      <c r="AJ8810" t="s">
        <v>1153</v>
      </c>
      <c r="AK8810" t="s">
        <v>21826</v>
      </c>
      <c r="AL8810" t="s">
        <v>418</v>
      </c>
      <c r="AM8810" t="s">
        <v>446</v>
      </c>
      <c r="AN8810" t="s">
        <v>80</v>
      </c>
      <c r="AO8810" t="s">
        <v>13837</v>
      </c>
      <c r="AP8810" t="s">
        <v>40883</v>
      </c>
    </row>
    <row r="8811" spans="1:42" x14ac:dyDescent="0.35">
      <c r="A8811" s="2" t="s">
        <v>20160</v>
      </c>
      <c r="B8811" s="2" t="s">
        <v>20161</v>
      </c>
      <c r="C8811" s="2" t="s">
        <v>39682</v>
      </c>
      <c r="D8811" s="2" t="s">
        <v>39683</v>
      </c>
      <c r="E8811" s="2" t="s">
        <v>2594</v>
      </c>
      <c r="F8811" s="2" t="s">
        <v>39684</v>
      </c>
      <c r="G8811" s="2" t="s">
        <v>3057</v>
      </c>
      <c r="H8811" s="2" t="s">
        <v>417</v>
      </c>
      <c r="I8811" s="2" t="s">
        <v>2953</v>
      </c>
      <c r="J8811" s="2" t="s">
        <v>2338</v>
      </c>
      <c r="K8811" s="2" t="s">
        <v>3567</v>
      </c>
      <c r="L8811" s="2" t="s">
        <v>652</v>
      </c>
      <c r="M8811" t="s">
        <v>79</v>
      </c>
      <c r="N8811" t="s">
        <v>887</v>
      </c>
      <c r="O8811" t="s">
        <v>445</v>
      </c>
      <c r="P8811" t="s">
        <v>3903</v>
      </c>
      <c r="Q8811" t="s">
        <v>4465</v>
      </c>
      <c r="R8811" t="s">
        <v>83</v>
      </c>
      <c r="S8811" t="s">
        <v>82</v>
      </c>
      <c r="T8811" s="2" t="s">
        <v>5</v>
      </c>
      <c r="U8811" s="2" t="s">
        <v>886</v>
      </c>
      <c r="V8811" s="2" t="s">
        <v>82</v>
      </c>
      <c r="W8811" s="2" t="s">
        <v>83</v>
      </c>
      <c r="X8811" s="2" t="s">
        <v>162</v>
      </c>
      <c r="Y8811" t="s">
        <v>1855</v>
      </c>
      <c r="AA8811" t="s">
        <v>4435</v>
      </c>
      <c r="AC8811" t="s">
        <v>86624</v>
      </c>
      <c r="AD8811" t="s">
        <v>86625</v>
      </c>
      <c r="AE8811" t="s">
        <v>39684</v>
      </c>
      <c r="AF8811" t="s">
        <v>20174</v>
      </c>
      <c r="AG8811" t="s">
        <v>11380</v>
      </c>
      <c r="AH8811" t="s">
        <v>20165</v>
      </c>
      <c r="AI8811" t="s">
        <v>20166</v>
      </c>
      <c r="AJ8811" t="s">
        <v>1153</v>
      </c>
      <c r="AK8811" t="s">
        <v>21826</v>
      </c>
      <c r="AL8811" t="s">
        <v>418</v>
      </c>
      <c r="AM8811" t="s">
        <v>446</v>
      </c>
      <c r="AN8811" t="s">
        <v>80</v>
      </c>
      <c r="AO8811" t="s">
        <v>31585</v>
      </c>
      <c r="AP8811" t="s">
        <v>40883</v>
      </c>
    </row>
    <row r="8812" spans="1:42" x14ac:dyDescent="0.35">
      <c r="A8812" s="2" t="s">
        <v>20178</v>
      </c>
      <c r="B8812" s="2" t="s">
        <v>20179</v>
      </c>
      <c r="C8812" s="2" t="s">
        <v>39685</v>
      </c>
      <c r="D8812" s="2" t="s">
        <v>86626</v>
      </c>
      <c r="E8812" s="2" t="s">
        <v>2594</v>
      </c>
      <c r="F8812" s="2" t="s">
        <v>39686</v>
      </c>
      <c r="G8812" s="2"/>
      <c r="O8812" t="s">
        <v>445</v>
      </c>
      <c r="P8812" t="s">
        <v>3903</v>
      </c>
      <c r="Q8812" t="s">
        <v>4465</v>
      </c>
      <c r="R8812" t="s">
        <v>83</v>
      </c>
      <c r="V8812" t="s">
        <v>445</v>
      </c>
      <c r="W8812" t="s">
        <v>83</v>
      </c>
      <c r="X8812" t="s">
        <v>162</v>
      </c>
      <c r="Y8812" t="s">
        <v>870</v>
      </c>
      <c r="Z8812" t="s">
        <v>836</v>
      </c>
      <c r="AA8812" t="s">
        <v>12334</v>
      </c>
      <c r="AC8812" t="s">
        <v>86627</v>
      </c>
      <c r="AD8812" t="s">
        <v>86628</v>
      </c>
      <c r="AE8812" t="s">
        <v>39686</v>
      </c>
      <c r="AF8812" t="s">
        <v>20186</v>
      </c>
      <c r="AG8812" t="s">
        <v>4247</v>
      </c>
      <c r="AH8812" t="s">
        <v>20181</v>
      </c>
      <c r="AI8812" t="s">
        <v>20182</v>
      </c>
      <c r="AJ8812" t="s">
        <v>1153</v>
      </c>
      <c r="AK8812" t="s">
        <v>21826</v>
      </c>
      <c r="AL8812" t="s">
        <v>418</v>
      </c>
      <c r="AM8812" t="s">
        <v>446</v>
      </c>
      <c r="AN8812" t="s">
        <v>80</v>
      </c>
      <c r="AO8812" t="s">
        <v>14353</v>
      </c>
      <c r="AP8812" t="s">
        <v>40883</v>
      </c>
    </row>
    <row r="8813" spans="1:42" x14ac:dyDescent="0.35">
      <c r="A8813" s="2" t="s">
        <v>20178</v>
      </c>
      <c r="B8813" s="2" t="s">
        <v>20179</v>
      </c>
      <c r="C8813" s="2" t="s">
        <v>39687</v>
      </c>
      <c r="D8813" s="2" t="s">
        <v>86629</v>
      </c>
      <c r="E8813" s="2" t="s">
        <v>2594</v>
      </c>
      <c r="F8813" s="2" t="s">
        <v>39686</v>
      </c>
      <c r="G8813" s="2"/>
      <c r="H8813" s="2"/>
      <c r="I8813" s="2"/>
      <c r="J8813" s="2"/>
      <c r="K8813" s="2"/>
      <c r="L8813" s="2" t="s">
        <v>652</v>
      </c>
      <c r="M8813" s="2" t="s">
        <v>79</v>
      </c>
      <c r="N8813" s="2" t="s">
        <v>887</v>
      </c>
      <c r="O8813" s="2"/>
      <c r="V8813" s="2" t="s">
        <v>652</v>
      </c>
      <c r="W8813" s="2" t="s">
        <v>887</v>
      </c>
      <c r="X8813" s="2" t="s">
        <v>162</v>
      </c>
      <c r="Y8813" t="s">
        <v>870</v>
      </c>
      <c r="Z8813" t="s">
        <v>836</v>
      </c>
      <c r="AA8813" t="s">
        <v>12334</v>
      </c>
      <c r="AC8813" t="s">
        <v>86627</v>
      </c>
      <c r="AD8813" t="s">
        <v>86628</v>
      </c>
      <c r="AE8813" t="s">
        <v>39686</v>
      </c>
      <c r="AF8813" t="s">
        <v>20186</v>
      </c>
      <c r="AG8813" t="s">
        <v>4247</v>
      </c>
      <c r="AH8813" t="s">
        <v>20181</v>
      </c>
      <c r="AI8813" t="s">
        <v>20182</v>
      </c>
      <c r="AJ8813" t="s">
        <v>1153</v>
      </c>
      <c r="AK8813" t="s">
        <v>21826</v>
      </c>
      <c r="AL8813" t="s">
        <v>418</v>
      </c>
      <c r="AM8813" t="s">
        <v>446</v>
      </c>
      <c r="AN8813" t="s">
        <v>80</v>
      </c>
      <c r="AO8813" t="s">
        <v>10010</v>
      </c>
      <c r="AP8813" t="s">
        <v>40883</v>
      </c>
    </row>
    <row r="8814" spans="1:42" x14ac:dyDescent="0.35">
      <c r="A8814" s="2" t="s">
        <v>20178</v>
      </c>
      <c r="B8814" s="2" t="s">
        <v>20179</v>
      </c>
      <c r="C8814" s="2" t="s">
        <v>39688</v>
      </c>
      <c r="D8814" s="2" t="s">
        <v>86630</v>
      </c>
      <c r="E8814" s="2" t="s">
        <v>2594</v>
      </c>
      <c r="F8814" s="2" t="s">
        <v>20188</v>
      </c>
      <c r="G8814" s="2" t="s">
        <v>3057</v>
      </c>
      <c r="H8814" t="s">
        <v>417</v>
      </c>
      <c r="I8814" t="s">
        <v>2953</v>
      </c>
      <c r="J8814" t="s">
        <v>2338</v>
      </c>
      <c r="K8814" t="s">
        <v>3567</v>
      </c>
      <c r="S8814" t="s">
        <v>82</v>
      </c>
      <c r="T8814" t="s">
        <v>5</v>
      </c>
      <c r="U8814" t="s">
        <v>886</v>
      </c>
      <c r="V8814" t="s">
        <v>82</v>
      </c>
      <c r="W8814" t="s">
        <v>3567</v>
      </c>
      <c r="X8814" t="s">
        <v>103</v>
      </c>
      <c r="Y8814" t="s">
        <v>3256</v>
      </c>
      <c r="AA8814" t="s">
        <v>3914</v>
      </c>
      <c r="AC8814" t="s">
        <v>86631</v>
      </c>
      <c r="AD8814" t="s">
        <v>86632</v>
      </c>
      <c r="AE8814" t="s">
        <v>20188</v>
      </c>
      <c r="AF8814" t="s">
        <v>20189</v>
      </c>
      <c r="AG8814" t="s">
        <v>74618</v>
      </c>
      <c r="AH8814" t="s">
        <v>20181</v>
      </c>
      <c r="AI8814" t="s">
        <v>86633</v>
      </c>
      <c r="AJ8814" t="s">
        <v>1153</v>
      </c>
      <c r="AK8814" t="s">
        <v>21826</v>
      </c>
      <c r="AL8814" t="s">
        <v>418</v>
      </c>
      <c r="AM8814" t="s">
        <v>446</v>
      </c>
      <c r="AN8814" t="s">
        <v>80</v>
      </c>
      <c r="AO8814" t="s">
        <v>16965</v>
      </c>
      <c r="AP8814" t="s">
        <v>40883</v>
      </c>
    </row>
    <row r="8815" spans="1:42" x14ac:dyDescent="0.35">
      <c r="A8815" s="2" t="s">
        <v>20178</v>
      </c>
      <c r="B8815" s="2" t="s">
        <v>20179</v>
      </c>
      <c r="C8815" s="2" t="s">
        <v>39689</v>
      </c>
      <c r="D8815" s="2" t="s">
        <v>39690</v>
      </c>
      <c r="E8815" s="2" t="s">
        <v>2594</v>
      </c>
      <c r="F8815" s="2" t="s">
        <v>39691</v>
      </c>
      <c r="G8815" s="2" t="s">
        <v>3057</v>
      </c>
      <c r="H8815" s="2" t="s">
        <v>417</v>
      </c>
      <c r="I8815" s="2" t="s">
        <v>2953</v>
      </c>
      <c r="J8815" s="2" t="s">
        <v>2338</v>
      </c>
      <c r="K8815" s="2" t="s">
        <v>3567</v>
      </c>
      <c r="L8815" s="2" t="s">
        <v>652</v>
      </c>
      <c r="M8815" s="2" t="s">
        <v>79</v>
      </c>
      <c r="N8815" t="s">
        <v>887</v>
      </c>
      <c r="O8815" t="s">
        <v>445</v>
      </c>
      <c r="P8815" t="s">
        <v>3903</v>
      </c>
      <c r="Q8815" t="s">
        <v>4465</v>
      </c>
      <c r="R8815" t="s">
        <v>83</v>
      </c>
      <c r="S8815" t="s">
        <v>82</v>
      </c>
      <c r="T8815" t="s">
        <v>5</v>
      </c>
      <c r="U8815" s="2" t="s">
        <v>886</v>
      </c>
      <c r="V8815" s="2" t="s">
        <v>82</v>
      </c>
      <c r="W8815" s="2" t="s">
        <v>83</v>
      </c>
      <c r="X8815" s="2" t="s">
        <v>89</v>
      </c>
      <c r="Y8815" t="s">
        <v>86634</v>
      </c>
      <c r="AA8815" t="s">
        <v>86635</v>
      </c>
      <c r="AC8815" t="s">
        <v>86636</v>
      </c>
      <c r="AD8815" t="s">
        <v>86637</v>
      </c>
      <c r="AE8815" t="s">
        <v>39691</v>
      </c>
      <c r="AF8815" t="s">
        <v>86638</v>
      </c>
      <c r="AG8815" t="s">
        <v>7773</v>
      </c>
      <c r="AH8815" t="s">
        <v>20181</v>
      </c>
      <c r="AI8815" t="s">
        <v>20193</v>
      </c>
      <c r="AJ8815" t="s">
        <v>1153</v>
      </c>
      <c r="AK8815" t="s">
        <v>21826</v>
      </c>
      <c r="AL8815" t="s">
        <v>418</v>
      </c>
      <c r="AM8815" t="s">
        <v>996</v>
      </c>
      <c r="AN8815" t="s">
        <v>41527</v>
      </c>
      <c r="AO8815" t="s">
        <v>81</v>
      </c>
      <c r="AP8815" t="s">
        <v>40883</v>
      </c>
    </row>
    <row r="8816" spans="1:42" x14ac:dyDescent="0.35">
      <c r="A8816" s="2" t="s">
        <v>20194</v>
      </c>
      <c r="B8816" s="2" t="s">
        <v>20195</v>
      </c>
      <c r="C8816" s="2" t="s">
        <v>39692</v>
      </c>
      <c r="D8816" s="2" t="s">
        <v>86639</v>
      </c>
      <c r="E8816" s="2" t="s">
        <v>2594</v>
      </c>
      <c r="F8816" s="2" t="s">
        <v>39693</v>
      </c>
      <c r="G8816" s="2"/>
      <c r="O8816" t="s">
        <v>445</v>
      </c>
      <c r="P8816" t="s">
        <v>3903</v>
      </c>
      <c r="Q8816" t="s">
        <v>4465</v>
      </c>
      <c r="R8816" t="s">
        <v>83</v>
      </c>
      <c r="V8816" t="s">
        <v>445</v>
      </c>
      <c r="W8816" t="s">
        <v>83</v>
      </c>
      <c r="X8816" t="s">
        <v>162</v>
      </c>
      <c r="Y8816" t="s">
        <v>43973</v>
      </c>
      <c r="AA8816" t="s">
        <v>9356</v>
      </c>
      <c r="AC8816" t="s">
        <v>70307</v>
      </c>
      <c r="AD8816" t="s">
        <v>86640</v>
      </c>
      <c r="AE8816" t="s">
        <v>39693</v>
      </c>
      <c r="AF8816" t="s">
        <v>86641</v>
      </c>
      <c r="AG8816" t="s">
        <v>20197</v>
      </c>
      <c r="AH8816" t="s">
        <v>20198</v>
      </c>
      <c r="AI8816" t="s">
        <v>20199</v>
      </c>
      <c r="AJ8816" t="s">
        <v>1153</v>
      </c>
      <c r="AK8816" t="s">
        <v>21826</v>
      </c>
      <c r="AL8816" t="s">
        <v>418</v>
      </c>
      <c r="AM8816" t="s">
        <v>446</v>
      </c>
      <c r="AN8816" t="s">
        <v>80</v>
      </c>
      <c r="AO8816" t="s">
        <v>62792</v>
      </c>
      <c r="AP8816" t="s">
        <v>40883</v>
      </c>
    </row>
    <row r="8817" spans="1:42" x14ac:dyDescent="0.35">
      <c r="A8817" s="2" t="s">
        <v>20194</v>
      </c>
      <c r="B8817" s="2" t="s">
        <v>20195</v>
      </c>
      <c r="C8817" s="2" t="s">
        <v>39694</v>
      </c>
      <c r="D8817" s="2" t="s">
        <v>86642</v>
      </c>
      <c r="E8817" s="2" t="s">
        <v>2594</v>
      </c>
      <c r="F8817" s="2" t="s">
        <v>86643</v>
      </c>
      <c r="G8817" s="2"/>
      <c r="H8817" s="2"/>
      <c r="I8817" s="2"/>
      <c r="J8817" s="2"/>
      <c r="K8817" s="2"/>
      <c r="L8817" s="2"/>
      <c r="M8817" s="2"/>
      <c r="N8817" s="2"/>
      <c r="O8817" s="2" t="s">
        <v>445</v>
      </c>
      <c r="P8817" s="2" t="s">
        <v>3903</v>
      </c>
      <c r="Q8817" s="2" t="s">
        <v>4465</v>
      </c>
      <c r="R8817" s="2" t="s">
        <v>83</v>
      </c>
      <c r="S8817" s="2"/>
      <c r="U8817" s="2"/>
      <c r="V8817" s="2" t="s">
        <v>445</v>
      </c>
      <c r="W8817" s="2" t="s">
        <v>83</v>
      </c>
      <c r="X8817" s="2" t="s">
        <v>89</v>
      </c>
      <c r="Y8817" t="s">
        <v>20718</v>
      </c>
      <c r="AA8817" t="s">
        <v>458</v>
      </c>
      <c r="AC8817" t="s">
        <v>86644</v>
      </c>
      <c r="AD8817" t="s">
        <v>86645</v>
      </c>
      <c r="AE8817" t="s">
        <v>86643</v>
      </c>
      <c r="AG8817" t="s">
        <v>20197</v>
      </c>
      <c r="AH8817" t="s">
        <v>20198</v>
      </c>
      <c r="AI8817" t="s">
        <v>86646</v>
      </c>
      <c r="AJ8817" t="s">
        <v>1153</v>
      </c>
      <c r="AK8817" t="s">
        <v>21826</v>
      </c>
      <c r="AL8817" t="s">
        <v>418</v>
      </c>
      <c r="AM8817" t="s">
        <v>996</v>
      </c>
      <c r="AN8817" t="s">
        <v>41527</v>
      </c>
      <c r="AO8817" t="s">
        <v>81</v>
      </c>
      <c r="AP8817" t="s">
        <v>40883</v>
      </c>
    </row>
    <row r="8818" spans="1:42" x14ac:dyDescent="0.35">
      <c r="A8818" s="2" t="s">
        <v>20194</v>
      </c>
      <c r="B8818" s="2" t="s">
        <v>20195</v>
      </c>
      <c r="C8818" s="2" t="s">
        <v>39695</v>
      </c>
      <c r="D8818" s="2" t="s">
        <v>86647</v>
      </c>
      <c r="E8818" s="2" t="s">
        <v>2594</v>
      </c>
      <c r="F8818" s="2" t="s">
        <v>39696</v>
      </c>
      <c r="G8818" s="2"/>
      <c r="H8818" s="2"/>
      <c r="I8818" s="2"/>
      <c r="J8818" s="2"/>
      <c r="K8818" s="2"/>
      <c r="L8818" s="2"/>
      <c r="M8818" s="2" t="s">
        <v>79</v>
      </c>
      <c r="N8818" s="2" t="s">
        <v>887</v>
      </c>
      <c r="O8818" s="2"/>
      <c r="P8818" s="2"/>
      <c r="Q8818" s="2"/>
      <c r="R8818" s="2"/>
      <c r="S8818" s="2"/>
      <c r="U8818" s="2"/>
      <c r="V8818" s="2" t="s">
        <v>79</v>
      </c>
      <c r="W8818" s="2" t="s">
        <v>887</v>
      </c>
      <c r="X8818" s="2" t="s">
        <v>162</v>
      </c>
      <c r="Y8818" t="s">
        <v>86648</v>
      </c>
      <c r="AA8818" t="s">
        <v>86649</v>
      </c>
      <c r="AC8818" t="s">
        <v>86650</v>
      </c>
      <c r="AD8818" t="s">
        <v>86651</v>
      </c>
      <c r="AE8818" t="s">
        <v>39696</v>
      </c>
      <c r="AF8818" t="s">
        <v>86652</v>
      </c>
      <c r="AG8818" t="s">
        <v>20197</v>
      </c>
      <c r="AH8818" t="s">
        <v>20198</v>
      </c>
      <c r="AI8818" t="s">
        <v>20199</v>
      </c>
      <c r="AJ8818" t="s">
        <v>1153</v>
      </c>
      <c r="AK8818" t="s">
        <v>21826</v>
      </c>
      <c r="AL8818" t="s">
        <v>418</v>
      </c>
      <c r="AM8818" t="s">
        <v>446</v>
      </c>
      <c r="AN8818" t="s">
        <v>80</v>
      </c>
      <c r="AO8818" t="s">
        <v>42801</v>
      </c>
      <c r="AP8818" t="s">
        <v>40883</v>
      </c>
    </row>
    <row r="8819" spans="1:42" x14ac:dyDescent="0.35">
      <c r="A8819" s="2" t="s">
        <v>20194</v>
      </c>
      <c r="B8819" s="2" t="s">
        <v>20195</v>
      </c>
      <c r="C8819" s="2" t="s">
        <v>39697</v>
      </c>
      <c r="D8819" s="2" t="s">
        <v>86653</v>
      </c>
      <c r="E8819" s="2" t="s">
        <v>2594</v>
      </c>
      <c r="F8819" s="2" t="s">
        <v>39698</v>
      </c>
      <c r="G8819" s="2"/>
      <c r="H8819" s="2"/>
      <c r="I8819" s="2"/>
      <c r="J8819" s="2"/>
      <c r="K8819" s="2"/>
      <c r="L8819" s="2"/>
      <c r="M8819" s="2"/>
      <c r="S8819" t="s">
        <v>82</v>
      </c>
      <c r="T8819" t="s">
        <v>5</v>
      </c>
      <c r="U8819" t="s">
        <v>886</v>
      </c>
      <c r="V8819" s="2" t="s">
        <v>82</v>
      </c>
      <c r="W8819" s="2" t="s">
        <v>886</v>
      </c>
      <c r="X8819" s="2" t="s">
        <v>275</v>
      </c>
      <c r="Y8819" t="s">
        <v>933</v>
      </c>
      <c r="AA8819" t="s">
        <v>52773</v>
      </c>
      <c r="AC8819" t="s">
        <v>86654</v>
      </c>
      <c r="AD8819" t="s">
        <v>86655</v>
      </c>
      <c r="AE8819" t="s">
        <v>39698</v>
      </c>
      <c r="AF8819" t="s">
        <v>86656</v>
      </c>
      <c r="AG8819" t="s">
        <v>20197</v>
      </c>
      <c r="AH8819" t="s">
        <v>20198</v>
      </c>
      <c r="AI8819" t="s">
        <v>20199</v>
      </c>
      <c r="AJ8819" t="s">
        <v>1153</v>
      </c>
      <c r="AK8819" t="s">
        <v>21826</v>
      </c>
      <c r="AL8819" t="s">
        <v>418</v>
      </c>
      <c r="AM8819" t="s">
        <v>446</v>
      </c>
      <c r="AN8819" t="s">
        <v>80</v>
      </c>
      <c r="AO8819" t="s">
        <v>45127</v>
      </c>
      <c r="AP8819" t="s">
        <v>40883</v>
      </c>
    </row>
    <row r="8820" spans="1:42" x14ac:dyDescent="0.35">
      <c r="A8820" s="2" t="s">
        <v>20194</v>
      </c>
      <c r="B8820" s="2" t="s">
        <v>20195</v>
      </c>
      <c r="C8820" s="2" t="s">
        <v>39699</v>
      </c>
      <c r="D8820" s="2" t="s">
        <v>86657</v>
      </c>
      <c r="E8820" s="2" t="s">
        <v>2594</v>
      </c>
      <c r="F8820" s="2" t="s">
        <v>39700</v>
      </c>
      <c r="G8820" s="2"/>
      <c r="H8820" s="2"/>
      <c r="I8820" s="2" t="s">
        <v>2953</v>
      </c>
      <c r="J8820" s="2" t="s">
        <v>2338</v>
      </c>
      <c r="K8820" s="2"/>
      <c r="L8820" s="2"/>
      <c r="U8820" s="2"/>
      <c r="V8820" s="2" t="s">
        <v>2953</v>
      </c>
      <c r="W8820" s="2" t="s">
        <v>2338</v>
      </c>
      <c r="X8820" s="2" t="s">
        <v>162</v>
      </c>
      <c r="Y8820" t="s">
        <v>86658</v>
      </c>
      <c r="AA8820" t="s">
        <v>11538</v>
      </c>
      <c r="AC8820" t="s">
        <v>86659</v>
      </c>
      <c r="AD8820" t="s">
        <v>86660</v>
      </c>
      <c r="AE8820" t="s">
        <v>86661</v>
      </c>
      <c r="AG8820" t="s">
        <v>20197</v>
      </c>
      <c r="AH8820" t="s">
        <v>20198</v>
      </c>
      <c r="AI8820" t="s">
        <v>20199</v>
      </c>
      <c r="AJ8820" t="s">
        <v>1153</v>
      </c>
      <c r="AK8820" t="s">
        <v>21826</v>
      </c>
      <c r="AL8820" t="s">
        <v>418</v>
      </c>
      <c r="AM8820" t="s">
        <v>446</v>
      </c>
      <c r="AN8820" t="s">
        <v>80</v>
      </c>
      <c r="AO8820" t="s">
        <v>74017</v>
      </c>
      <c r="AP8820" t="s">
        <v>40883</v>
      </c>
    </row>
    <row r="8821" spans="1:42" x14ac:dyDescent="0.35">
      <c r="A8821" s="2" t="s">
        <v>20194</v>
      </c>
      <c r="B8821" s="2" t="s">
        <v>20195</v>
      </c>
      <c r="C8821" s="2" t="s">
        <v>39701</v>
      </c>
      <c r="D8821" s="2" t="s">
        <v>86662</v>
      </c>
      <c r="E8821" s="2" t="s">
        <v>2594</v>
      </c>
      <c r="F8821" s="2" t="s">
        <v>39702</v>
      </c>
      <c r="G8821" s="2" t="s">
        <v>3057</v>
      </c>
      <c r="H8821" s="2" t="s">
        <v>417</v>
      </c>
      <c r="I8821" s="2"/>
      <c r="J8821" s="2"/>
      <c r="K8821" s="2"/>
      <c r="L8821" s="2"/>
      <c r="M8821" s="2"/>
      <c r="N8821" s="2"/>
      <c r="V8821" s="2" t="s">
        <v>3057</v>
      </c>
      <c r="W8821" s="2" t="s">
        <v>417</v>
      </c>
      <c r="X8821" s="2" t="s">
        <v>103</v>
      </c>
      <c r="Y8821" t="s">
        <v>63689</v>
      </c>
      <c r="AA8821" t="s">
        <v>1603</v>
      </c>
      <c r="AC8821" t="s">
        <v>86663</v>
      </c>
      <c r="AD8821" t="s">
        <v>86664</v>
      </c>
      <c r="AE8821" t="s">
        <v>39702</v>
      </c>
      <c r="AF8821" t="s">
        <v>86665</v>
      </c>
      <c r="AG8821" t="s">
        <v>20197</v>
      </c>
      <c r="AH8821" t="s">
        <v>20198</v>
      </c>
      <c r="AI8821" t="s">
        <v>20199</v>
      </c>
      <c r="AJ8821" t="s">
        <v>1153</v>
      </c>
      <c r="AK8821" t="s">
        <v>21826</v>
      </c>
      <c r="AL8821" t="s">
        <v>418</v>
      </c>
      <c r="AM8821" t="s">
        <v>446</v>
      </c>
      <c r="AN8821" t="s">
        <v>80</v>
      </c>
      <c r="AO8821" t="s">
        <v>48763</v>
      </c>
      <c r="AP8821" t="s">
        <v>40883</v>
      </c>
    </row>
    <row r="8822" spans="1:42" x14ac:dyDescent="0.35">
      <c r="A8822" s="2" t="s">
        <v>20194</v>
      </c>
      <c r="B8822" s="2" t="s">
        <v>20195</v>
      </c>
      <c r="C8822" s="2" t="s">
        <v>39703</v>
      </c>
      <c r="D8822" s="2" t="s">
        <v>39704</v>
      </c>
      <c r="E8822" s="2" t="s">
        <v>2594</v>
      </c>
      <c r="F8822" s="2" t="s">
        <v>39705</v>
      </c>
      <c r="G8822" s="2" t="s">
        <v>3057</v>
      </c>
      <c r="H8822" t="s">
        <v>417</v>
      </c>
      <c r="I8822" t="s">
        <v>2953</v>
      </c>
      <c r="J8822" t="s">
        <v>2338</v>
      </c>
      <c r="K8822" t="s">
        <v>3567</v>
      </c>
      <c r="L8822" t="s">
        <v>652</v>
      </c>
      <c r="N8822" s="2"/>
      <c r="O8822" s="2"/>
      <c r="S8822" t="s">
        <v>82</v>
      </c>
      <c r="T8822" t="s">
        <v>5</v>
      </c>
      <c r="U8822" t="s">
        <v>886</v>
      </c>
      <c r="V8822" t="s">
        <v>82</v>
      </c>
      <c r="W8822" s="2" t="s">
        <v>652</v>
      </c>
      <c r="X8822" s="2" t="s">
        <v>162</v>
      </c>
      <c r="Y8822" t="s">
        <v>86666</v>
      </c>
      <c r="AA8822" t="s">
        <v>1658</v>
      </c>
      <c r="AC8822" t="s">
        <v>86667</v>
      </c>
      <c r="AD8822" t="s">
        <v>86668</v>
      </c>
      <c r="AE8822" t="s">
        <v>39705</v>
      </c>
      <c r="AF8822" t="s">
        <v>86669</v>
      </c>
      <c r="AG8822" t="s">
        <v>20197</v>
      </c>
      <c r="AH8822" t="s">
        <v>20198</v>
      </c>
      <c r="AI8822" t="s">
        <v>20199</v>
      </c>
      <c r="AJ8822" t="s">
        <v>1153</v>
      </c>
      <c r="AK8822" t="s">
        <v>21826</v>
      </c>
      <c r="AL8822" t="s">
        <v>418</v>
      </c>
      <c r="AM8822" t="s">
        <v>446</v>
      </c>
      <c r="AN8822" t="s">
        <v>80</v>
      </c>
      <c r="AO8822" t="s">
        <v>10318</v>
      </c>
      <c r="AP8822" t="s">
        <v>40883</v>
      </c>
    </row>
    <row r="8823" spans="1:42" x14ac:dyDescent="0.35">
      <c r="A8823" s="2" t="s">
        <v>20194</v>
      </c>
      <c r="B8823" s="2" t="s">
        <v>20195</v>
      </c>
      <c r="C8823" s="2" t="s">
        <v>39706</v>
      </c>
      <c r="D8823" s="2" t="s">
        <v>86670</v>
      </c>
      <c r="E8823" s="2" t="s">
        <v>2594</v>
      </c>
      <c r="F8823" s="2" t="s">
        <v>39707</v>
      </c>
      <c r="G8823" s="2"/>
      <c r="K8823" t="s">
        <v>3567</v>
      </c>
      <c r="L8823" t="s">
        <v>652</v>
      </c>
      <c r="V8823" t="s">
        <v>3567</v>
      </c>
      <c r="W8823" t="s">
        <v>652</v>
      </c>
      <c r="X8823" t="s">
        <v>103</v>
      </c>
      <c r="Y8823" t="s">
        <v>584</v>
      </c>
      <c r="AA8823" t="s">
        <v>2665</v>
      </c>
      <c r="AC8823" t="s">
        <v>86671</v>
      </c>
      <c r="AD8823" t="s">
        <v>86672</v>
      </c>
      <c r="AE8823" t="s">
        <v>39707</v>
      </c>
      <c r="AF8823" t="s">
        <v>86673</v>
      </c>
      <c r="AG8823" t="s">
        <v>20197</v>
      </c>
      <c r="AH8823" t="s">
        <v>20198</v>
      </c>
      <c r="AI8823" t="s">
        <v>20199</v>
      </c>
      <c r="AJ8823" t="s">
        <v>1153</v>
      </c>
      <c r="AK8823" t="s">
        <v>21826</v>
      </c>
      <c r="AL8823" t="s">
        <v>418</v>
      </c>
      <c r="AM8823" t="s">
        <v>446</v>
      </c>
      <c r="AN8823" t="s">
        <v>80</v>
      </c>
      <c r="AO8823" t="s">
        <v>55889</v>
      </c>
      <c r="AP8823" t="s">
        <v>40883</v>
      </c>
    </row>
    <row r="8824" spans="1:42" x14ac:dyDescent="0.35">
      <c r="A8824" s="2" t="s">
        <v>20214</v>
      </c>
      <c r="B8824" s="2" t="s">
        <v>20215</v>
      </c>
      <c r="C8824" s="2" t="s">
        <v>39708</v>
      </c>
      <c r="D8824" s="2" t="s">
        <v>39709</v>
      </c>
      <c r="E8824" s="2" t="s">
        <v>2594</v>
      </c>
      <c r="F8824" s="2" t="s">
        <v>39710</v>
      </c>
      <c r="G8824" s="2" t="s">
        <v>3057</v>
      </c>
      <c r="H8824" s="2" t="s">
        <v>417</v>
      </c>
      <c r="I8824" s="2" t="s">
        <v>2953</v>
      </c>
      <c r="J8824" s="2" t="s">
        <v>2338</v>
      </c>
      <c r="K8824" s="2" t="s">
        <v>3567</v>
      </c>
      <c r="L8824" s="2" t="s">
        <v>652</v>
      </c>
      <c r="M8824" s="2" t="s">
        <v>79</v>
      </c>
      <c r="N8824" s="2" t="s">
        <v>887</v>
      </c>
      <c r="O8824" s="2" t="s">
        <v>445</v>
      </c>
      <c r="P8824" s="2" t="s">
        <v>3903</v>
      </c>
      <c r="Q8824" s="2" t="s">
        <v>4465</v>
      </c>
      <c r="R8824" s="2" t="s">
        <v>83</v>
      </c>
      <c r="S8824" s="2"/>
      <c r="T8824" t="s">
        <v>5</v>
      </c>
      <c r="U8824" t="s">
        <v>886</v>
      </c>
      <c r="V8824" s="2" t="s">
        <v>5</v>
      </c>
      <c r="W8824" s="2" t="s">
        <v>83</v>
      </c>
      <c r="X8824" s="2"/>
      <c r="Y8824" t="s">
        <v>5222</v>
      </c>
      <c r="AA8824" t="s">
        <v>11849</v>
      </c>
      <c r="AC8824" t="s">
        <v>20219</v>
      </c>
      <c r="AD8824" t="s">
        <v>86674</v>
      </c>
      <c r="AE8824" t="s">
        <v>86675</v>
      </c>
      <c r="AF8824" t="s">
        <v>20221</v>
      </c>
      <c r="AG8824" t="s">
        <v>12222</v>
      </c>
      <c r="AH8824" t="s">
        <v>20217</v>
      </c>
      <c r="AI8824" t="s">
        <v>20218</v>
      </c>
      <c r="AJ8824" t="s">
        <v>1153</v>
      </c>
      <c r="AK8824" t="s">
        <v>21826</v>
      </c>
      <c r="AL8824" t="s">
        <v>418</v>
      </c>
      <c r="AM8824" t="s">
        <v>446</v>
      </c>
      <c r="AN8824" t="s">
        <v>80</v>
      </c>
      <c r="AO8824" t="s">
        <v>20837</v>
      </c>
      <c r="AP8824" t="s">
        <v>40883</v>
      </c>
    </row>
    <row r="8825" spans="1:42" x14ac:dyDescent="0.35">
      <c r="A8825" s="2" t="s">
        <v>20230</v>
      </c>
      <c r="B8825" s="2" t="s">
        <v>20231</v>
      </c>
      <c r="C8825" s="2" t="s">
        <v>39711</v>
      </c>
      <c r="D8825" s="2" t="s">
        <v>86676</v>
      </c>
      <c r="E8825" s="2" t="s">
        <v>2594</v>
      </c>
      <c r="F8825" s="2" t="s">
        <v>39712</v>
      </c>
      <c r="G8825" s="2"/>
      <c r="H8825" s="2"/>
      <c r="I8825" s="2"/>
      <c r="J8825" s="2"/>
      <c r="K8825" s="2"/>
      <c r="L8825" s="2"/>
      <c r="M8825" s="2"/>
      <c r="O8825" t="s">
        <v>445</v>
      </c>
      <c r="P8825" t="s">
        <v>3903</v>
      </c>
      <c r="Q8825" t="s">
        <v>4465</v>
      </c>
      <c r="R8825" t="s">
        <v>83</v>
      </c>
      <c r="V8825" s="2" t="s">
        <v>445</v>
      </c>
      <c r="W8825" s="2" t="s">
        <v>83</v>
      </c>
      <c r="X8825" s="2" t="s">
        <v>89</v>
      </c>
      <c r="Y8825" t="s">
        <v>1400</v>
      </c>
      <c r="AA8825" t="s">
        <v>6267</v>
      </c>
      <c r="AC8825" t="s">
        <v>86677</v>
      </c>
      <c r="AD8825" t="s">
        <v>86678</v>
      </c>
      <c r="AE8825" t="s">
        <v>39712</v>
      </c>
      <c r="AF8825" t="s">
        <v>86679</v>
      </c>
      <c r="AG8825" t="s">
        <v>86680</v>
      </c>
      <c r="AH8825" t="s">
        <v>20236</v>
      </c>
      <c r="AI8825" t="s">
        <v>20237</v>
      </c>
      <c r="AJ8825" t="s">
        <v>1153</v>
      </c>
      <c r="AK8825" t="s">
        <v>21826</v>
      </c>
      <c r="AL8825" t="s">
        <v>418</v>
      </c>
      <c r="AM8825" t="s">
        <v>446</v>
      </c>
      <c r="AN8825" t="s">
        <v>80</v>
      </c>
      <c r="AO8825" t="s">
        <v>86681</v>
      </c>
      <c r="AP8825" t="s">
        <v>40883</v>
      </c>
    </row>
    <row r="8826" spans="1:42" x14ac:dyDescent="0.35">
      <c r="A8826" s="2" t="s">
        <v>20230</v>
      </c>
      <c r="B8826" s="2" t="s">
        <v>20231</v>
      </c>
      <c r="C8826" s="2" t="s">
        <v>39713</v>
      </c>
      <c r="D8826" s="2" t="s">
        <v>86682</v>
      </c>
      <c r="E8826" s="2" t="s">
        <v>2594</v>
      </c>
      <c r="F8826" s="2" t="s">
        <v>39714</v>
      </c>
      <c r="G8826" s="2"/>
      <c r="H8826" s="2"/>
      <c r="I8826" s="2"/>
      <c r="J8826" s="2"/>
      <c r="K8826" s="2"/>
      <c r="L8826" s="2"/>
      <c r="M8826" s="2"/>
      <c r="N8826" t="s">
        <v>887</v>
      </c>
      <c r="O8826" t="s">
        <v>445</v>
      </c>
      <c r="P8826" t="s">
        <v>3903</v>
      </c>
      <c r="Q8826" t="s">
        <v>4465</v>
      </c>
      <c r="R8826" t="s">
        <v>83</v>
      </c>
      <c r="V8826" s="2" t="s">
        <v>887</v>
      </c>
      <c r="W8826" s="2" t="s">
        <v>83</v>
      </c>
      <c r="X8826" s="2" t="s">
        <v>275</v>
      </c>
      <c r="Y8826" t="s">
        <v>86683</v>
      </c>
      <c r="AA8826" t="s">
        <v>53288</v>
      </c>
      <c r="AC8826" t="s">
        <v>86684</v>
      </c>
      <c r="AD8826" t="s">
        <v>86685</v>
      </c>
      <c r="AE8826" t="s">
        <v>86686</v>
      </c>
      <c r="AF8826" t="s">
        <v>86687</v>
      </c>
      <c r="AG8826" t="s">
        <v>20235</v>
      </c>
      <c r="AH8826" t="s">
        <v>20236</v>
      </c>
      <c r="AI8826" t="s">
        <v>20237</v>
      </c>
      <c r="AJ8826" t="s">
        <v>1153</v>
      </c>
      <c r="AK8826" t="s">
        <v>21826</v>
      </c>
      <c r="AL8826" t="s">
        <v>418</v>
      </c>
      <c r="AM8826" t="s">
        <v>996</v>
      </c>
      <c r="AN8826" t="s">
        <v>41527</v>
      </c>
      <c r="AO8826" t="s">
        <v>11807</v>
      </c>
      <c r="AP8826" t="s">
        <v>40883</v>
      </c>
    </row>
    <row r="8827" spans="1:42" x14ac:dyDescent="0.35">
      <c r="A8827" s="2" t="s">
        <v>20230</v>
      </c>
      <c r="B8827" s="2" t="s">
        <v>20231</v>
      </c>
      <c r="C8827" s="2" t="s">
        <v>39715</v>
      </c>
      <c r="D8827" s="2" t="s">
        <v>86688</v>
      </c>
      <c r="E8827" s="2" t="s">
        <v>2594</v>
      </c>
      <c r="F8827" s="2" t="s">
        <v>39716</v>
      </c>
      <c r="G8827" s="2"/>
      <c r="O8827" t="s">
        <v>445</v>
      </c>
      <c r="P8827" t="s">
        <v>3903</v>
      </c>
      <c r="Q8827" t="s">
        <v>4465</v>
      </c>
      <c r="R8827" t="s">
        <v>83</v>
      </c>
      <c r="V8827" t="s">
        <v>445</v>
      </c>
      <c r="W8827" t="s">
        <v>83</v>
      </c>
      <c r="X8827" t="s">
        <v>103</v>
      </c>
      <c r="Y8827" t="s">
        <v>1569</v>
      </c>
      <c r="AA8827" t="s">
        <v>2665</v>
      </c>
      <c r="AC8827" t="s">
        <v>86689</v>
      </c>
      <c r="AD8827" t="s">
        <v>86690</v>
      </c>
      <c r="AE8827" t="s">
        <v>39716</v>
      </c>
      <c r="AF8827" t="s">
        <v>86691</v>
      </c>
      <c r="AG8827" t="s">
        <v>20235</v>
      </c>
      <c r="AH8827" t="s">
        <v>20236</v>
      </c>
      <c r="AI8827" t="s">
        <v>20237</v>
      </c>
      <c r="AJ8827" t="s">
        <v>1153</v>
      </c>
      <c r="AK8827" t="s">
        <v>21826</v>
      </c>
      <c r="AL8827" t="s">
        <v>418</v>
      </c>
      <c r="AM8827" t="s">
        <v>446</v>
      </c>
      <c r="AN8827" t="s">
        <v>80</v>
      </c>
      <c r="AO8827" t="s">
        <v>47447</v>
      </c>
      <c r="AP8827" t="s">
        <v>40883</v>
      </c>
    </row>
    <row r="8828" spans="1:42" x14ac:dyDescent="0.35">
      <c r="A8828" s="2" t="s">
        <v>20230</v>
      </c>
      <c r="B8828" s="2" t="s">
        <v>20231</v>
      </c>
      <c r="C8828" s="2" t="s">
        <v>39717</v>
      </c>
      <c r="D8828" s="2" t="s">
        <v>86692</v>
      </c>
      <c r="E8828" s="2" t="s">
        <v>2594</v>
      </c>
      <c r="F8828" s="2" t="s">
        <v>39718</v>
      </c>
      <c r="G8828" s="2"/>
      <c r="N8828" t="s">
        <v>887</v>
      </c>
      <c r="P8828" s="2"/>
      <c r="Q8828" s="2"/>
      <c r="R8828" s="2"/>
      <c r="S8828" s="2"/>
      <c r="V8828" t="s">
        <v>887</v>
      </c>
      <c r="W8828" s="2" t="s">
        <v>887</v>
      </c>
      <c r="X8828" s="2" t="s">
        <v>103</v>
      </c>
      <c r="Y8828" t="s">
        <v>815</v>
      </c>
      <c r="AA8828" t="s">
        <v>43444</v>
      </c>
      <c r="AC8828" t="s">
        <v>86693</v>
      </c>
      <c r="AD8828" t="s">
        <v>86694</v>
      </c>
      <c r="AE8828" t="s">
        <v>39718</v>
      </c>
      <c r="AF8828" t="s">
        <v>86695</v>
      </c>
      <c r="AG8828" t="s">
        <v>86680</v>
      </c>
      <c r="AH8828" t="s">
        <v>20236</v>
      </c>
      <c r="AI8828" t="s">
        <v>20237</v>
      </c>
      <c r="AJ8828" t="s">
        <v>1153</v>
      </c>
      <c r="AK8828" t="s">
        <v>21826</v>
      </c>
      <c r="AL8828" t="s">
        <v>418</v>
      </c>
      <c r="AM8828" t="s">
        <v>446</v>
      </c>
      <c r="AN8828" t="s">
        <v>80</v>
      </c>
      <c r="AO8828" t="s">
        <v>86696</v>
      </c>
      <c r="AP8828" t="s">
        <v>40883</v>
      </c>
    </row>
    <row r="8829" spans="1:42" x14ac:dyDescent="0.35">
      <c r="A8829" s="2" t="s">
        <v>20230</v>
      </c>
      <c r="B8829" s="2" t="s">
        <v>20231</v>
      </c>
      <c r="C8829" s="2" t="s">
        <v>39719</v>
      </c>
      <c r="D8829" s="2" t="s">
        <v>86697</v>
      </c>
      <c r="E8829" s="2" t="s">
        <v>2594</v>
      </c>
      <c r="F8829" s="2" t="s">
        <v>39720</v>
      </c>
      <c r="G8829" s="2"/>
      <c r="M8829" t="s">
        <v>79</v>
      </c>
      <c r="P8829" s="2"/>
      <c r="Q8829" s="2"/>
      <c r="R8829" s="2"/>
      <c r="S8829" s="2"/>
      <c r="V8829" t="s">
        <v>79</v>
      </c>
      <c r="W8829" s="2" t="s">
        <v>79</v>
      </c>
      <c r="X8829" s="2" t="s">
        <v>162</v>
      </c>
      <c r="Y8829" t="s">
        <v>10598</v>
      </c>
      <c r="Z8829" t="s">
        <v>1153</v>
      </c>
      <c r="AA8829" t="s">
        <v>86698</v>
      </c>
      <c r="AC8829" t="s">
        <v>86699</v>
      </c>
      <c r="AD8829" t="s">
        <v>86700</v>
      </c>
      <c r="AE8829" t="s">
        <v>39718</v>
      </c>
      <c r="AF8829" t="s">
        <v>86695</v>
      </c>
      <c r="AG8829" t="s">
        <v>86680</v>
      </c>
      <c r="AH8829" t="s">
        <v>20236</v>
      </c>
      <c r="AI8829" t="s">
        <v>20247</v>
      </c>
      <c r="AJ8829" t="s">
        <v>1153</v>
      </c>
      <c r="AK8829" t="s">
        <v>21826</v>
      </c>
      <c r="AL8829" t="s">
        <v>418</v>
      </c>
      <c r="AM8829" t="s">
        <v>446</v>
      </c>
      <c r="AN8829" t="s">
        <v>80</v>
      </c>
      <c r="AO8829" t="s">
        <v>81</v>
      </c>
      <c r="AP8829" t="s">
        <v>40883</v>
      </c>
    </row>
    <row r="8830" spans="1:42" x14ac:dyDescent="0.35">
      <c r="A8830" s="2" t="s">
        <v>20230</v>
      </c>
      <c r="B8830" s="2" t="s">
        <v>20231</v>
      </c>
      <c r="C8830" s="2" t="s">
        <v>39721</v>
      </c>
      <c r="D8830" s="2" t="s">
        <v>68717</v>
      </c>
      <c r="E8830" s="2" t="s">
        <v>2594</v>
      </c>
      <c r="F8830" s="2" t="s">
        <v>39722</v>
      </c>
      <c r="G8830" s="2" t="s">
        <v>3057</v>
      </c>
      <c r="H8830" t="s">
        <v>417</v>
      </c>
      <c r="I8830" t="s">
        <v>2953</v>
      </c>
      <c r="J8830" t="s">
        <v>2338</v>
      </c>
      <c r="K8830" t="s">
        <v>3567</v>
      </c>
      <c r="L8830" t="s">
        <v>652</v>
      </c>
      <c r="P8830" s="2"/>
      <c r="Q8830" s="2"/>
      <c r="R8830" s="2"/>
      <c r="S8830" s="2"/>
      <c r="U8830" t="s">
        <v>886</v>
      </c>
      <c r="V8830" t="s">
        <v>886</v>
      </c>
      <c r="W8830" s="2" t="s">
        <v>652</v>
      </c>
      <c r="X8830" s="2" t="s">
        <v>103</v>
      </c>
      <c r="Y8830" t="s">
        <v>86701</v>
      </c>
      <c r="AA8830" t="s">
        <v>44902</v>
      </c>
      <c r="AC8830" t="s">
        <v>86702</v>
      </c>
      <c r="AD8830" t="s">
        <v>86703</v>
      </c>
      <c r="AE8830" t="s">
        <v>86704</v>
      </c>
      <c r="AF8830" t="s">
        <v>86705</v>
      </c>
      <c r="AG8830" t="s">
        <v>86680</v>
      </c>
      <c r="AH8830" t="s">
        <v>20236</v>
      </c>
      <c r="AI8830" t="s">
        <v>20237</v>
      </c>
      <c r="AJ8830" t="s">
        <v>1153</v>
      </c>
      <c r="AK8830" t="s">
        <v>21826</v>
      </c>
      <c r="AL8830" t="s">
        <v>418</v>
      </c>
      <c r="AM8830" t="s">
        <v>446</v>
      </c>
      <c r="AN8830" t="s">
        <v>80</v>
      </c>
      <c r="AO8830" t="s">
        <v>43962</v>
      </c>
      <c r="AP8830" t="s">
        <v>40883</v>
      </c>
    </row>
    <row r="8831" spans="1:42" x14ac:dyDescent="0.35">
      <c r="A8831" s="2" t="s">
        <v>20230</v>
      </c>
      <c r="B8831" s="2" t="s">
        <v>20231</v>
      </c>
      <c r="C8831" s="2" t="s">
        <v>39723</v>
      </c>
      <c r="D8831" s="2" t="s">
        <v>86706</v>
      </c>
      <c r="E8831" s="2" t="s">
        <v>2594</v>
      </c>
      <c r="F8831" s="2" t="s">
        <v>39724</v>
      </c>
      <c r="G8831" s="2" t="s">
        <v>3057</v>
      </c>
      <c r="H8831" t="s">
        <v>417</v>
      </c>
      <c r="I8831" t="s">
        <v>2953</v>
      </c>
      <c r="J8831" t="s">
        <v>2338</v>
      </c>
      <c r="K8831" t="s">
        <v>3567</v>
      </c>
      <c r="L8831" t="s">
        <v>652</v>
      </c>
      <c r="M8831" t="s">
        <v>79</v>
      </c>
      <c r="N8831" t="s">
        <v>887</v>
      </c>
      <c r="P8831" s="2"/>
      <c r="Q8831" s="2"/>
      <c r="R8831" s="2"/>
      <c r="S8831" s="2" t="s">
        <v>82</v>
      </c>
      <c r="T8831" t="s">
        <v>5</v>
      </c>
      <c r="U8831" t="s">
        <v>886</v>
      </c>
      <c r="V8831" t="s">
        <v>82</v>
      </c>
      <c r="W8831" s="2" t="s">
        <v>887</v>
      </c>
      <c r="X8831" s="2" t="s">
        <v>275</v>
      </c>
      <c r="Y8831" t="s">
        <v>86707</v>
      </c>
      <c r="AA8831" t="s">
        <v>59191</v>
      </c>
      <c r="AC8831" t="s">
        <v>86708</v>
      </c>
      <c r="AD8831" t="s">
        <v>86709</v>
      </c>
      <c r="AE8831" t="s">
        <v>86710</v>
      </c>
      <c r="AF8831" t="s">
        <v>86711</v>
      </c>
      <c r="AG8831" t="s">
        <v>86680</v>
      </c>
      <c r="AH8831" t="s">
        <v>20236</v>
      </c>
      <c r="AI8831" t="s">
        <v>20237</v>
      </c>
      <c r="AJ8831" t="s">
        <v>1153</v>
      </c>
      <c r="AK8831" t="s">
        <v>21826</v>
      </c>
      <c r="AL8831" t="s">
        <v>418</v>
      </c>
      <c r="AM8831" t="s">
        <v>446</v>
      </c>
      <c r="AN8831" t="s">
        <v>80</v>
      </c>
      <c r="AO8831" t="s">
        <v>55604</v>
      </c>
      <c r="AP8831" t="s">
        <v>40883</v>
      </c>
    </row>
    <row r="8832" spans="1:42" x14ac:dyDescent="0.35">
      <c r="A8832" s="2" t="s">
        <v>20230</v>
      </c>
      <c r="B8832" s="2" t="s">
        <v>20231</v>
      </c>
      <c r="C8832" s="2" t="s">
        <v>39725</v>
      </c>
      <c r="D8832" s="2" t="s">
        <v>86712</v>
      </c>
      <c r="E8832" s="2" t="s">
        <v>2594</v>
      </c>
      <c r="F8832" s="2" t="s">
        <v>39726</v>
      </c>
      <c r="G8832" s="2"/>
      <c r="L8832" t="s">
        <v>652</v>
      </c>
      <c r="P8832" s="2"/>
      <c r="Q8832" s="2"/>
      <c r="R8832" s="2"/>
      <c r="S8832" s="2"/>
      <c r="V8832" t="s">
        <v>652</v>
      </c>
      <c r="W8832" s="2" t="s">
        <v>652</v>
      </c>
      <c r="X8832" s="2" t="s">
        <v>103</v>
      </c>
      <c r="Y8832" t="s">
        <v>13754</v>
      </c>
      <c r="AA8832" t="s">
        <v>86713</v>
      </c>
      <c r="AC8832" t="s">
        <v>86714</v>
      </c>
      <c r="AD8832" t="s">
        <v>86715</v>
      </c>
      <c r="AE8832" t="s">
        <v>39726</v>
      </c>
      <c r="AF8832" t="s">
        <v>86716</v>
      </c>
      <c r="AG8832" t="s">
        <v>86680</v>
      </c>
      <c r="AH8832" t="s">
        <v>20236</v>
      </c>
      <c r="AI8832" t="s">
        <v>20237</v>
      </c>
      <c r="AJ8832" t="s">
        <v>1153</v>
      </c>
      <c r="AK8832" t="s">
        <v>21826</v>
      </c>
      <c r="AL8832" t="s">
        <v>418</v>
      </c>
      <c r="AM8832" t="s">
        <v>446</v>
      </c>
      <c r="AN8832" t="s">
        <v>80</v>
      </c>
      <c r="AO8832" t="s">
        <v>45303</v>
      </c>
      <c r="AP8832" t="s">
        <v>40883</v>
      </c>
    </row>
    <row r="8833" spans="1:42" x14ac:dyDescent="0.35">
      <c r="A8833" s="2" t="s">
        <v>20230</v>
      </c>
      <c r="B8833" s="2" t="s">
        <v>20231</v>
      </c>
      <c r="C8833" s="2" t="s">
        <v>39727</v>
      </c>
      <c r="D8833" s="2" t="s">
        <v>44421</v>
      </c>
      <c r="E8833" s="2" t="s">
        <v>2594</v>
      </c>
      <c r="F8833" s="2" t="s">
        <v>39728</v>
      </c>
      <c r="G8833" s="2" t="s">
        <v>3057</v>
      </c>
      <c r="H8833" s="2" t="s">
        <v>417</v>
      </c>
      <c r="I8833" s="2" t="s">
        <v>2953</v>
      </c>
      <c r="J8833" s="2" t="s">
        <v>2338</v>
      </c>
      <c r="K8833" s="2" t="s">
        <v>3567</v>
      </c>
      <c r="L8833" s="2"/>
      <c r="M8833" s="2"/>
      <c r="N8833" s="2"/>
      <c r="O8833" s="2"/>
      <c r="P8833" s="2"/>
      <c r="Q8833" s="2"/>
      <c r="R8833" s="2"/>
      <c r="S8833" s="2"/>
      <c r="T8833" s="2"/>
      <c r="U8833" s="2" t="s">
        <v>886</v>
      </c>
      <c r="V8833" s="2" t="s">
        <v>886</v>
      </c>
      <c r="W8833" s="2" t="s">
        <v>3567</v>
      </c>
      <c r="X8833" s="2" t="s">
        <v>1553</v>
      </c>
      <c r="Y8833" t="s">
        <v>86717</v>
      </c>
      <c r="AA8833" t="s">
        <v>1658</v>
      </c>
      <c r="AC8833" t="s">
        <v>86718</v>
      </c>
      <c r="AD8833" t="s">
        <v>86719</v>
      </c>
      <c r="AE8833" t="s">
        <v>39728</v>
      </c>
      <c r="AF8833" t="s">
        <v>86720</v>
      </c>
      <c r="AG8833" t="s">
        <v>86680</v>
      </c>
      <c r="AH8833" t="s">
        <v>20236</v>
      </c>
      <c r="AI8833" t="s">
        <v>20237</v>
      </c>
      <c r="AJ8833" t="s">
        <v>1153</v>
      </c>
      <c r="AK8833" t="s">
        <v>21826</v>
      </c>
      <c r="AL8833" t="s">
        <v>418</v>
      </c>
      <c r="AM8833" t="s">
        <v>446</v>
      </c>
      <c r="AN8833" t="s">
        <v>80</v>
      </c>
      <c r="AO8833" t="s">
        <v>49967</v>
      </c>
      <c r="AP8833" t="s">
        <v>40883</v>
      </c>
    </row>
    <row r="8834" spans="1:42" x14ac:dyDescent="0.35">
      <c r="A8834" s="2" t="s">
        <v>20230</v>
      </c>
      <c r="B8834" s="2" t="s">
        <v>20231</v>
      </c>
      <c r="C8834" s="2" t="s">
        <v>39729</v>
      </c>
      <c r="D8834" s="2" t="s">
        <v>86721</v>
      </c>
      <c r="E8834" s="2" t="s">
        <v>2594</v>
      </c>
      <c r="F8834" s="2" t="s">
        <v>39730</v>
      </c>
      <c r="G8834" s="2"/>
      <c r="N8834" s="2"/>
      <c r="O8834" s="2"/>
      <c r="P8834" s="2"/>
      <c r="Q8834" s="2"/>
      <c r="R8834" s="2"/>
      <c r="S8834" s="2" t="s">
        <v>82</v>
      </c>
      <c r="T8834" t="s">
        <v>5</v>
      </c>
      <c r="V8834" t="s">
        <v>82</v>
      </c>
      <c r="W8834" s="2" t="s">
        <v>5</v>
      </c>
      <c r="X8834" s="2" t="s">
        <v>275</v>
      </c>
      <c r="Y8834" t="s">
        <v>86722</v>
      </c>
      <c r="AA8834" t="s">
        <v>3994</v>
      </c>
      <c r="AC8834" t="s">
        <v>86723</v>
      </c>
      <c r="AD8834" t="s">
        <v>86724</v>
      </c>
      <c r="AE8834" t="s">
        <v>39730</v>
      </c>
      <c r="AF8834" t="s">
        <v>86725</v>
      </c>
      <c r="AG8834" t="s">
        <v>86680</v>
      </c>
      <c r="AH8834" t="s">
        <v>20236</v>
      </c>
      <c r="AI8834" t="s">
        <v>20237</v>
      </c>
      <c r="AJ8834" t="s">
        <v>1153</v>
      </c>
      <c r="AK8834" t="s">
        <v>21826</v>
      </c>
      <c r="AL8834" t="s">
        <v>418</v>
      </c>
      <c r="AM8834" t="s">
        <v>446</v>
      </c>
      <c r="AN8834" t="s">
        <v>80</v>
      </c>
      <c r="AO8834" t="s">
        <v>45142</v>
      </c>
      <c r="AP8834" t="s">
        <v>40883</v>
      </c>
    </row>
    <row r="8835" spans="1:42" x14ac:dyDescent="0.35">
      <c r="A8835" s="2" t="s">
        <v>20230</v>
      </c>
      <c r="B8835" s="2" t="s">
        <v>20231</v>
      </c>
      <c r="C8835" s="2" t="s">
        <v>39731</v>
      </c>
      <c r="D8835" s="2" t="s">
        <v>86726</v>
      </c>
      <c r="E8835" s="2" t="s">
        <v>2594</v>
      </c>
      <c r="F8835" s="2" t="s">
        <v>39732</v>
      </c>
      <c r="G8835" s="2" t="s">
        <v>3057</v>
      </c>
      <c r="H8835" t="s">
        <v>417</v>
      </c>
      <c r="I8835" t="s">
        <v>2953</v>
      </c>
      <c r="J8835" t="s">
        <v>2338</v>
      </c>
      <c r="K8835" t="s">
        <v>3567</v>
      </c>
      <c r="N8835" s="2"/>
      <c r="O8835" s="2"/>
      <c r="P8835" s="2"/>
      <c r="Q8835" s="2"/>
      <c r="U8835" t="s">
        <v>886</v>
      </c>
      <c r="V8835" t="s">
        <v>886</v>
      </c>
      <c r="W8835" s="2" t="s">
        <v>3567</v>
      </c>
      <c r="X8835" s="2" t="s">
        <v>103</v>
      </c>
      <c r="Y8835" t="s">
        <v>911</v>
      </c>
      <c r="AA8835" t="s">
        <v>65527</v>
      </c>
      <c r="AC8835" t="s">
        <v>86727</v>
      </c>
      <c r="AD8835" t="s">
        <v>86728</v>
      </c>
      <c r="AE8835" t="s">
        <v>86729</v>
      </c>
      <c r="AF8835" t="s">
        <v>86730</v>
      </c>
      <c r="AG8835" t="s">
        <v>86680</v>
      </c>
      <c r="AH8835" t="s">
        <v>20236</v>
      </c>
      <c r="AI8835" t="s">
        <v>20237</v>
      </c>
      <c r="AJ8835" t="s">
        <v>1153</v>
      </c>
      <c r="AK8835" t="s">
        <v>21826</v>
      </c>
      <c r="AL8835" t="s">
        <v>418</v>
      </c>
      <c r="AM8835" t="s">
        <v>446</v>
      </c>
      <c r="AN8835" t="s">
        <v>80</v>
      </c>
      <c r="AO8835" t="s">
        <v>48416</v>
      </c>
      <c r="AP8835" t="s">
        <v>40883</v>
      </c>
    </row>
    <row r="8836" spans="1:42" x14ac:dyDescent="0.35">
      <c r="A8836" s="2" t="s">
        <v>20230</v>
      </c>
      <c r="B8836" s="2" t="s">
        <v>20231</v>
      </c>
      <c r="C8836" s="2" t="s">
        <v>39733</v>
      </c>
      <c r="D8836" s="2" t="s">
        <v>86731</v>
      </c>
      <c r="E8836" s="2" t="s">
        <v>2594</v>
      </c>
      <c r="F8836" s="2" t="s">
        <v>39734</v>
      </c>
      <c r="G8836" s="2" t="s">
        <v>3057</v>
      </c>
      <c r="H8836" t="s">
        <v>417</v>
      </c>
      <c r="I8836" t="s">
        <v>2953</v>
      </c>
      <c r="J8836" t="s">
        <v>2338</v>
      </c>
      <c r="K8836" t="s">
        <v>3567</v>
      </c>
      <c r="P8836" s="2"/>
      <c r="Q8836" s="2"/>
      <c r="R8836" s="2"/>
      <c r="S8836" s="2"/>
      <c r="U8836" t="s">
        <v>886</v>
      </c>
      <c r="V8836" t="s">
        <v>886</v>
      </c>
      <c r="W8836" s="2" t="s">
        <v>3567</v>
      </c>
      <c r="X8836" s="2" t="s">
        <v>103</v>
      </c>
      <c r="Y8836" t="s">
        <v>2664</v>
      </c>
      <c r="AA8836" t="s">
        <v>42788</v>
      </c>
      <c r="AC8836" t="s">
        <v>86732</v>
      </c>
      <c r="AD8836" t="s">
        <v>86733</v>
      </c>
      <c r="AE8836" t="s">
        <v>39734</v>
      </c>
      <c r="AF8836" t="s">
        <v>86734</v>
      </c>
      <c r="AG8836" t="s">
        <v>86680</v>
      </c>
      <c r="AH8836" t="s">
        <v>20236</v>
      </c>
      <c r="AI8836" t="s">
        <v>20237</v>
      </c>
      <c r="AJ8836" t="s">
        <v>1153</v>
      </c>
      <c r="AK8836" t="s">
        <v>21826</v>
      </c>
      <c r="AL8836" t="s">
        <v>418</v>
      </c>
      <c r="AM8836" t="s">
        <v>446</v>
      </c>
      <c r="AN8836" t="s">
        <v>80</v>
      </c>
      <c r="AO8836" t="s">
        <v>45142</v>
      </c>
      <c r="AP8836" t="s">
        <v>40883</v>
      </c>
    </row>
    <row r="8837" spans="1:42" x14ac:dyDescent="0.35">
      <c r="A8837" s="2" t="s">
        <v>20230</v>
      </c>
      <c r="B8837" s="2" t="s">
        <v>20231</v>
      </c>
      <c r="C8837" s="2" t="s">
        <v>39735</v>
      </c>
      <c r="D8837" s="2" t="s">
        <v>86735</v>
      </c>
      <c r="E8837" s="2" t="s">
        <v>2594</v>
      </c>
      <c r="F8837" s="2" t="s">
        <v>39736</v>
      </c>
      <c r="G8837" s="2" t="s">
        <v>3057</v>
      </c>
      <c r="H8837" t="s">
        <v>417</v>
      </c>
      <c r="I8837" t="s">
        <v>2953</v>
      </c>
      <c r="J8837" t="s">
        <v>2338</v>
      </c>
      <c r="K8837" s="2" t="s">
        <v>3567</v>
      </c>
      <c r="L8837" s="2" t="s">
        <v>652</v>
      </c>
      <c r="M8837" s="2" t="s">
        <v>79</v>
      </c>
      <c r="N8837" s="2" t="s">
        <v>887</v>
      </c>
      <c r="O8837" s="2" t="s">
        <v>445</v>
      </c>
      <c r="P8837" s="2" t="s">
        <v>3903</v>
      </c>
      <c r="Q8837" s="2" t="s">
        <v>4465</v>
      </c>
      <c r="R8837" s="2" t="s">
        <v>83</v>
      </c>
      <c r="S8837" s="2" t="s">
        <v>82</v>
      </c>
      <c r="T8837" t="s">
        <v>5</v>
      </c>
      <c r="U8837" t="s">
        <v>886</v>
      </c>
      <c r="V8837" t="s">
        <v>82</v>
      </c>
      <c r="W8837" s="2" t="s">
        <v>83</v>
      </c>
      <c r="X8837" s="2" t="s">
        <v>103</v>
      </c>
      <c r="Y8837" t="s">
        <v>8172</v>
      </c>
      <c r="AA8837" t="s">
        <v>6183</v>
      </c>
      <c r="AC8837" t="s">
        <v>86736</v>
      </c>
      <c r="AD8837" t="s">
        <v>86737</v>
      </c>
      <c r="AE8837" t="s">
        <v>86738</v>
      </c>
      <c r="AF8837" t="s">
        <v>86739</v>
      </c>
      <c r="AG8837" t="s">
        <v>86680</v>
      </c>
      <c r="AH8837" t="s">
        <v>20236</v>
      </c>
      <c r="AI8837" t="s">
        <v>20237</v>
      </c>
      <c r="AJ8837" t="s">
        <v>1153</v>
      </c>
      <c r="AK8837" t="s">
        <v>21826</v>
      </c>
      <c r="AL8837" t="s">
        <v>418</v>
      </c>
      <c r="AM8837" t="s">
        <v>446</v>
      </c>
      <c r="AN8837" t="s">
        <v>80</v>
      </c>
      <c r="AO8837" t="s">
        <v>45171</v>
      </c>
      <c r="AP8837" t="s">
        <v>40883</v>
      </c>
    </row>
    <row r="8838" spans="1:42" x14ac:dyDescent="0.35">
      <c r="A8838" s="2" t="s">
        <v>20230</v>
      </c>
      <c r="B8838" s="2" t="s">
        <v>20231</v>
      </c>
      <c r="C8838" s="2" t="s">
        <v>39737</v>
      </c>
      <c r="D8838" s="2" t="s">
        <v>86740</v>
      </c>
      <c r="E8838" s="2" t="s">
        <v>2594</v>
      </c>
      <c r="F8838" s="2" t="s">
        <v>39738</v>
      </c>
      <c r="G8838" s="2" t="s">
        <v>3057</v>
      </c>
      <c r="H8838" t="s">
        <v>417</v>
      </c>
      <c r="I8838" t="s">
        <v>2953</v>
      </c>
      <c r="J8838" t="s">
        <v>2338</v>
      </c>
      <c r="K8838" t="s">
        <v>3567</v>
      </c>
      <c r="P8838" s="2"/>
      <c r="Q8838" s="2"/>
      <c r="R8838" s="2"/>
      <c r="S8838" s="2" t="s">
        <v>82</v>
      </c>
      <c r="T8838" t="s">
        <v>5</v>
      </c>
      <c r="U8838" t="s">
        <v>886</v>
      </c>
      <c r="V8838" t="s">
        <v>82</v>
      </c>
      <c r="W8838" s="2" t="s">
        <v>3567</v>
      </c>
      <c r="X8838" s="2" t="s">
        <v>103</v>
      </c>
      <c r="Y8838" t="s">
        <v>831</v>
      </c>
      <c r="AA8838" t="s">
        <v>12525</v>
      </c>
      <c r="AC8838" t="s">
        <v>86741</v>
      </c>
      <c r="AD8838" t="s">
        <v>86742</v>
      </c>
      <c r="AE8838" t="s">
        <v>86743</v>
      </c>
      <c r="AF8838" t="s">
        <v>86744</v>
      </c>
      <c r="AG8838" t="s">
        <v>86680</v>
      </c>
      <c r="AH8838" t="s">
        <v>20236</v>
      </c>
      <c r="AI8838" t="s">
        <v>20237</v>
      </c>
      <c r="AJ8838" t="s">
        <v>1153</v>
      </c>
      <c r="AK8838" t="s">
        <v>21826</v>
      </c>
      <c r="AL8838" t="s">
        <v>418</v>
      </c>
      <c r="AM8838" t="s">
        <v>446</v>
      </c>
      <c r="AN8838" t="s">
        <v>80</v>
      </c>
      <c r="AO8838" t="s">
        <v>41907</v>
      </c>
      <c r="AP8838" t="s">
        <v>40883</v>
      </c>
    </row>
    <row r="8839" spans="1:42" x14ac:dyDescent="0.35">
      <c r="A8839" s="2" t="s">
        <v>20230</v>
      </c>
      <c r="B8839" s="2" t="s">
        <v>20231</v>
      </c>
      <c r="C8839" s="2" t="s">
        <v>39739</v>
      </c>
      <c r="D8839" s="2" t="s">
        <v>86745</v>
      </c>
      <c r="E8839" s="2" t="s">
        <v>2594</v>
      </c>
      <c r="F8839" s="2" t="s">
        <v>39740</v>
      </c>
      <c r="G8839" s="2" t="s">
        <v>3057</v>
      </c>
      <c r="H8839" t="s">
        <v>417</v>
      </c>
      <c r="I8839" t="s">
        <v>2953</v>
      </c>
      <c r="J8839" t="s">
        <v>2338</v>
      </c>
      <c r="K8839" t="s">
        <v>3567</v>
      </c>
      <c r="P8839" s="2"/>
      <c r="Q8839" s="2"/>
      <c r="R8839" s="2"/>
      <c r="S8839" s="2"/>
      <c r="T8839" t="s">
        <v>5</v>
      </c>
      <c r="U8839" t="s">
        <v>886</v>
      </c>
      <c r="V8839" t="s">
        <v>5</v>
      </c>
      <c r="W8839" s="2" t="s">
        <v>3567</v>
      </c>
      <c r="X8839" s="2" t="s">
        <v>275</v>
      </c>
      <c r="Y8839" t="s">
        <v>86746</v>
      </c>
      <c r="AA8839" t="s">
        <v>86747</v>
      </c>
      <c r="AC8839" t="s">
        <v>86748</v>
      </c>
      <c r="AG8839" t="s">
        <v>20235</v>
      </c>
      <c r="AH8839" t="s">
        <v>20236</v>
      </c>
      <c r="AI8839" t="s">
        <v>20237</v>
      </c>
      <c r="AJ8839" t="s">
        <v>1153</v>
      </c>
      <c r="AK8839" t="s">
        <v>21826</v>
      </c>
      <c r="AL8839" t="s">
        <v>418</v>
      </c>
      <c r="AM8839" t="s">
        <v>446</v>
      </c>
      <c r="AN8839" t="s">
        <v>80</v>
      </c>
      <c r="AO8839" t="s">
        <v>11736</v>
      </c>
      <c r="AP8839" t="s">
        <v>40883</v>
      </c>
    </row>
    <row r="8840" spans="1:42" x14ac:dyDescent="0.35">
      <c r="A8840" s="2" t="s">
        <v>20230</v>
      </c>
      <c r="B8840" s="2" t="s">
        <v>20231</v>
      </c>
      <c r="C8840" s="2" t="s">
        <v>39741</v>
      </c>
      <c r="D8840" s="2" t="s">
        <v>21995</v>
      </c>
      <c r="E8840" s="2" t="s">
        <v>2594</v>
      </c>
      <c r="F8840" s="2" t="s">
        <v>39742</v>
      </c>
      <c r="G8840" s="2"/>
      <c r="L8840" t="s">
        <v>652</v>
      </c>
      <c r="M8840" t="s">
        <v>79</v>
      </c>
      <c r="N8840" s="2" t="s">
        <v>887</v>
      </c>
      <c r="O8840" s="2" t="s">
        <v>445</v>
      </c>
      <c r="P8840" t="s">
        <v>3903</v>
      </c>
      <c r="Q8840" t="s">
        <v>4465</v>
      </c>
      <c r="R8840" t="s">
        <v>83</v>
      </c>
      <c r="V8840" t="s">
        <v>652</v>
      </c>
      <c r="W8840" s="2" t="s">
        <v>83</v>
      </c>
      <c r="X8840" s="2"/>
      <c r="AG8840" t="s">
        <v>86749</v>
      </c>
      <c r="AH8840" t="s">
        <v>20236</v>
      </c>
      <c r="AI8840" t="s">
        <v>86750</v>
      </c>
      <c r="AJ8840" t="s">
        <v>1153</v>
      </c>
      <c r="AK8840" t="s">
        <v>21826</v>
      </c>
      <c r="AL8840" t="s">
        <v>418</v>
      </c>
      <c r="AM8840" t="s">
        <v>41839</v>
      </c>
      <c r="AN8840" t="s">
        <v>41839</v>
      </c>
      <c r="AO8840" t="s">
        <v>81</v>
      </c>
      <c r="AP8840" t="s">
        <v>40883</v>
      </c>
    </row>
    <row r="8841" spans="1:42" x14ac:dyDescent="0.35">
      <c r="A8841" s="2" t="s">
        <v>20248</v>
      </c>
      <c r="B8841" s="2" t="s">
        <v>20249</v>
      </c>
      <c r="C8841" s="2" t="s">
        <v>39743</v>
      </c>
      <c r="D8841" s="2" t="s">
        <v>39744</v>
      </c>
      <c r="E8841" s="2" t="s">
        <v>2594</v>
      </c>
      <c r="F8841" s="2" t="s">
        <v>20250</v>
      </c>
      <c r="G8841" s="2" t="s">
        <v>3057</v>
      </c>
      <c r="H8841" t="s">
        <v>417</v>
      </c>
      <c r="I8841" t="s">
        <v>2953</v>
      </c>
      <c r="J8841" t="s">
        <v>2338</v>
      </c>
      <c r="K8841" t="s">
        <v>3567</v>
      </c>
      <c r="L8841" t="s">
        <v>652</v>
      </c>
      <c r="M8841" t="s">
        <v>79</v>
      </c>
      <c r="N8841" s="2" t="s">
        <v>887</v>
      </c>
      <c r="O8841" s="2" t="s">
        <v>445</v>
      </c>
      <c r="P8841" t="s">
        <v>3903</v>
      </c>
      <c r="Q8841" t="s">
        <v>4465</v>
      </c>
      <c r="R8841" t="s">
        <v>83</v>
      </c>
      <c r="U8841" t="s">
        <v>886</v>
      </c>
      <c r="V8841" t="s">
        <v>886</v>
      </c>
      <c r="W8841" s="2" t="s">
        <v>83</v>
      </c>
      <c r="X8841" s="2" t="s">
        <v>275</v>
      </c>
      <c r="Y8841" t="s">
        <v>679</v>
      </c>
      <c r="Z8841" t="s">
        <v>12</v>
      </c>
      <c r="AA8841" t="s">
        <v>7518</v>
      </c>
      <c r="AC8841" t="s">
        <v>86751</v>
      </c>
      <c r="AD8841" t="s">
        <v>86752</v>
      </c>
      <c r="AE8841" t="s">
        <v>20250</v>
      </c>
      <c r="AF8841" t="s">
        <v>20258</v>
      </c>
      <c r="AG8841" t="s">
        <v>20251</v>
      </c>
      <c r="AH8841" t="s">
        <v>20252</v>
      </c>
      <c r="AI8841" t="s">
        <v>20253</v>
      </c>
      <c r="AJ8841" t="s">
        <v>1153</v>
      </c>
      <c r="AK8841" t="s">
        <v>21826</v>
      </c>
      <c r="AL8841" t="s">
        <v>418</v>
      </c>
      <c r="AM8841" t="s">
        <v>446</v>
      </c>
      <c r="AN8841" t="s">
        <v>80</v>
      </c>
      <c r="AO8841" t="s">
        <v>17443</v>
      </c>
      <c r="AP8841" t="s">
        <v>40883</v>
      </c>
    </row>
    <row r="8842" spans="1:42" x14ac:dyDescent="0.35">
      <c r="A8842" s="2" t="s">
        <v>20265</v>
      </c>
      <c r="B8842" s="2" t="s">
        <v>20266</v>
      </c>
      <c r="C8842" s="2" t="s">
        <v>39745</v>
      </c>
      <c r="D8842" s="2" t="s">
        <v>86753</v>
      </c>
      <c r="E8842" s="2" t="s">
        <v>21826</v>
      </c>
      <c r="F8842" s="2" t="s">
        <v>20275</v>
      </c>
      <c r="G8842" s="2"/>
      <c r="L8842" t="s">
        <v>652</v>
      </c>
      <c r="M8842" t="s">
        <v>79</v>
      </c>
      <c r="N8842" s="2" t="s">
        <v>887</v>
      </c>
      <c r="O8842" s="2" t="s">
        <v>445</v>
      </c>
      <c r="P8842" t="s">
        <v>3903</v>
      </c>
      <c r="Q8842" t="s">
        <v>4465</v>
      </c>
      <c r="R8842" t="s">
        <v>83</v>
      </c>
      <c r="V8842" t="s">
        <v>652</v>
      </c>
      <c r="W8842" s="2" t="s">
        <v>83</v>
      </c>
      <c r="X8842" s="2" t="s">
        <v>275</v>
      </c>
      <c r="Y8842" t="s">
        <v>1855</v>
      </c>
      <c r="AA8842" t="s">
        <v>14242</v>
      </c>
      <c r="AC8842" t="s">
        <v>20273</v>
      </c>
      <c r="AD8842" t="s">
        <v>20274</v>
      </c>
      <c r="AE8842" t="s">
        <v>86754</v>
      </c>
      <c r="AF8842" t="s">
        <v>86755</v>
      </c>
      <c r="AG8842" t="s">
        <v>20270</v>
      </c>
      <c r="AH8842" t="s">
        <v>20271</v>
      </c>
      <c r="AI8842" t="s">
        <v>20272</v>
      </c>
      <c r="AJ8842" t="s">
        <v>1153</v>
      </c>
      <c r="AK8842" t="s">
        <v>21826</v>
      </c>
      <c r="AL8842" t="s">
        <v>418</v>
      </c>
      <c r="AM8842" t="s">
        <v>996</v>
      </c>
      <c r="AN8842" t="s">
        <v>41527</v>
      </c>
      <c r="AO8842" t="s">
        <v>55207</v>
      </c>
      <c r="AP8842" t="s">
        <v>40883</v>
      </c>
    </row>
    <row r="8843" spans="1:42" x14ac:dyDescent="0.35">
      <c r="A8843" s="2" t="s">
        <v>20277</v>
      </c>
      <c r="B8843" s="2" t="s">
        <v>20278</v>
      </c>
      <c r="C8843" s="2" t="s">
        <v>39746</v>
      </c>
      <c r="D8843" s="2" t="s">
        <v>86756</v>
      </c>
      <c r="E8843" s="2" t="s">
        <v>2594</v>
      </c>
      <c r="F8843" s="2" t="s">
        <v>39747</v>
      </c>
      <c r="G8843" s="2"/>
      <c r="N8843" s="2"/>
      <c r="O8843" s="2" t="s">
        <v>445</v>
      </c>
      <c r="P8843" t="s">
        <v>3903</v>
      </c>
      <c r="Q8843" t="s">
        <v>4465</v>
      </c>
      <c r="R8843" t="s">
        <v>83</v>
      </c>
      <c r="V8843" t="s">
        <v>445</v>
      </c>
      <c r="W8843" s="2" t="s">
        <v>83</v>
      </c>
      <c r="X8843" s="2" t="s">
        <v>162</v>
      </c>
      <c r="Y8843" t="s">
        <v>86757</v>
      </c>
      <c r="AA8843" t="s">
        <v>1944</v>
      </c>
      <c r="AC8843" t="s">
        <v>86758</v>
      </c>
      <c r="AD8843" t="s">
        <v>86759</v>
      </c>
      <c r="AE8843" t="s">
        <v>39747</v>
      </c>
      <c r="AF8843" t="s">
        <v>86760</v>
      </c>
      <c r="AG8843" t="s">
        <v>86761</v>
      </c>
      <c r="AH8843" t="s">
        <v>20271</v>
      </c>
      <c r="AI8843" t="s">
        <v>86762</v>
      </c>
      <c r="AJ8843" t="s">
        <v>1153</v>
      </c>
      <c r="AK8843" t="s">
        <v>21826</v>
      </c>
      <c r="AL8843" t="s">
        <v>418</v>
      </c>
      <c r="AM8843" t="s">
        <v>446</v>
      </c>
      <c r="AN8843" t="s">
        <v>80</v>
      </c>
      <c r="AO8843" t="s">
        <v>43962</v>
      </c>
      <c r="AP8843" t="s">
        <v>40883</v>
      </c>
    </row>
    <row r="8844" spans="1:42" x14ac:dyDescent="0.35">
      <c r="A8844" s="2" t="s">
        <v>20277</v>
      </c>
      <c r="B8844" s="2" t="s">
        <v>20278</v>
      </c>
      <c r="C8844" s="2" t="s">
        <v>39748</v>
      </c>
      <c r="D8844" s="2" t="s">
        <v>86763</v>
      </c>
      <c r="E8844" s="2" t="s">
        <v>2594</v>
      </c>
      <c r="F8844" s="2" t="s">
        <v>39749</v>
      </c>
      <c r="G8844" s="2"/>
      <c r="L8844" t="s">
        <v>652</v>
      </c>
      <c r="M8844" t="s">
        <v>79</v>
      </c>
      <c r="N8844" s="2" t="s">
        <v>887</v>
      </c>
      <c r="O8844" s="2"/>
      <c r="V8844" t="s">
        <v>652</v>
      </c>
      <c r="W8844" s="2" t="s">
        <v>887</v>
      </c>
      <c r="X8844" s="2" t="s">
        <v>162</v>
      </c>
      <c r="Y8844" t="s">
        <v>20993</v>
      </c>
      <c r="AA8844" t="s">
        <v>86764</v>
      </c>
      <c r="AC8844" t="s">
        <v>86765</v>
      </c>
      <c r="AD8844" t="s">
        <v>86766</v>
      </c>
      <c r="AE8844" t="s">
        <v>39749</v>
      </c>
      <c r="AF8844" t="s">
        <v>86767</v>
      </c>
      <c r="AG8844" t="s">
        <v>86768</v>
      </c>
      <c r="AH8844" t="s">
        <v>20271</v>
      </c>
      <c r="AI8844" t="s">
        <v>86769</v>
      </c>
      <c r="AJ8844" t="s">
        <v>1153</v>
      </c>
      <c r="AK8844" t="s">
        <v>21826</v>
      </c>
      <c r="AL8844" t="s">
        <v>418</v>
      </c>
      <c r="AM8844" t="s">
        <v>446</v>
      </c>
      <c r="AN8844" t="s">
        <v>80</v>
      </c>
      <c r="AO8844" t="s">
        <v>41459</v>
      </c>
      <c r="AP8844" t="s">
        <v>40883</v>
      </c>
    </row>
    <row r="8845" spans="1:42" x14ac:dyDescent="0.35">
      <c r="A8845" s="2" t="s">
        <v>20277</v>
      </c>
      <c r="B8845" s="2" t="s">
        <v>20278</v>
      </c>
      <c r="C8845" s="2" t="s">
        <v>39750</v>
      </c>
      <c r="D8845" s="2" t="s">
        <v>86770</v>
      </c>
      <c r="E8845" s="2" t="s">
        <v>2594</v>
      </c>
      <c r="F8845" s="2" t="s">
        <v>39751</v>
      </c>
      <c r="G8845" s="2" t="s">
        <v>3057</v>
      </c>
      <c r="H8845" t="s">
        <v>417</v>
      </c>
      <c r="N8845" s="2"/>
      <c r="O8845" s="2"/>
      <c r="S8845" t="s">
        <v>82</v>
      </c>
      <c r="T8845" t="s">
        <v>5</v>
      </c>
      <c r="U8845" t="s">
        <v>886</v>
      </c>
      <c r="V8845" t="s">
        <v>82</v>
      </c>
      <c r="W8845" s="2" t="s">
        <v>417</v>
      </c>
      <c r="X8845" s="2" t="s">
        <v>103</v>
      </c>
      <c r="Y8845" t="s">
        <v>2013</v>
      </c>
      <c r="Z8845" t="s">
        <v>753</v>
      </c>
      <c r="AA8845" t="s">
        <v>86771</v>
      </c>
      <c r="AC8845" t="s">
        <v>86772</v>
      </c>
      <c r="AD8845" t="s">
        <v>86773</v>
      </c>
      <c r="AE8845" t="s">
        <v>39751</v>
      </c>
      <c r="AG8845" t="s">
        <v>86774</v>
      </c>
      <c r="AH8845" t="s">
        <v>20271</v>
      </c>
      <c r="AI8845" t="s">
        <v>86769</v>
      </c>
      <c r="AJ8845" t="s">
        <v>1153</v>
      </c>
      <c r="AK8845" t="s">
        <v>21826</v>
      </c>
      <c r="AL8845" t="s">
        <v>418</v>
      </c>
      <c r="AM8845" t="s">
        <v>446</v>
      </c>
      <c r="AN8845" t="s">
        <v>80</v>
      </c>
      <c r="AO8845" t="s">
        <v>50804</v>
      </c>
      <c r="AP8845" t="s">
        <v>40883</v>
      </c>
    </row>
    <row r="8846" spans="1:42" x14ac:dyDescent="0.35">
      <c r="A8846" s="2" t="s">
        <v>20277</v>
      </c>
      <c r="B8846" s="2" t="s">
        <v>20278</v>
      </c>
      <c r="C8846" s="2" t="s">
        <v>39752</v>
      </c>
      <c r="D8846" s="2" t="s">
        <v>39753</v>
      </c>
      <c r="E8846" s="2" t="s">
        <v>2594</v>
      </c>
      <c r="F8846" s="2" t="s">
        <v>39754</v>
      </c>
      <c r="G8846" s="2"/>
      <c r="I8846" t="s">
        <v>2953</v>
      </c>
      <c r="J8846" t="s">
        <v>2338</v>
      </c>
      <c r="K8846" t="s">
        <v>3567</v>
      </c>
      <c r="N8846" s="2"/>
      <c r="O8846" s="2"/>
      <c r="V8846" t="s">
        <v>2953</v>
      </c>
      <c r="W8846" s="2" t="s">
        <v>3567</v>
      </c>
      <c r="X8846" s="2" t="s">
        <v>103</v>
      </c>
      <c r="Y8846" t="s">
        <v>3203</v>
      </c>
      <c r="AA8846" t="s">
        <v>3400</v>
      </c>
      <c r="AC8846" t="s">
        <v>86775</v>
      </c>
      <c r="AD8846" t="s">
        <v>86776</v>
      </c>
      <c r="AE8846" t="s">
        <v>39754</v>
      </c>
      <c r="AG8846" t="s">
        <v>86777</v>
      </c>
      <c r="AH8846" t="s">
        <v>20271</v>
      </c>
      <c r="AI8846" t="s">
        <v>86769</v>
      </c>
      <c r="AJ8846" t="s">
        <v>1153</v>
      </c>
      <c r="AK8846" t="s">
        <v>21826</v>
      </c>
      <c r="AL8846" t="s">
        <v>418</v>
      </c>
      <c r="AM8846" t="s">
        <v>446</v>
      </c>
      <c r="AN8846" t="s">
        <v>80</v>
      </c>
      <c r="AO8846" t="s">
        <v>44057</v>
      </c>
      <c r="AP8846" t="s">
        <v>40883</v>
      </c>
    </row>
    <row r="8847" spans="1:42" x14ac:dyDescent="0.35">
      <c r="A8847" s="2" t="s">
        <v>20290</v>
      </c>
      <c r="B8847" s="2" t="s">
        <v>1584</v>
      </c>
      <c r="C8847" s="2" t="s">
        <v>39755</v>
      </c>
      <c r="D8847" s="2" t="s">
        <v>86778</v>
      </c>
      <c r="E8847" s="2" t="s">
        <v>2594</v>
      </c>
      <c r="F8847" s="2" t="s">
        <v>39756</v>
      </c>
      <c r="G8847" s="2"/>
      <c r="N8847" s="2"/>
      <c r="O8847" s="2" t="s">
        <v>445</v>
      </c>
      <c r="P8847" t="s">
        <v>3903</v>
      </c>
      <c r="Q8847" t="s">
        <v>4465</v>
      </c>
      <c r="R8847" t="s">
        <v>83</v>
      </c>
      <c r="V8847" t="s">
        <v>445</v>
      </c>
      <c r="W8847" s="2" t="s">
        <v>83</v>
      </c>
      <c r="X8847" s="2" t="s">
        <v>162</v>
      </c>
      <c r="Y8847" t="s">
        <v>1844</v>
      </c>
      <c r="Z8847" t="s">
        <v>6029</v>
      </c>
      <c r="AA8847" t="s">
        <v>86779</v>
      </c>
      <c r="AC8847" t="s">
        <v>86780</v>
      </c>
      <c r="AD8847" t="s">
        <v>86781</v>
      </c>
      <c r="AE8847" t="s">
        <v>86782</v>
      </c>
      <c r="AF8847" t="s">
        <v>86783</v>
      </c>
      <c r="AG8847" t="s">
        <v>20292</v>
      </c>
      <c r="AH8847" t="s">
        <v>20293</v>
      </c>
      <c r="AI8847" t="s">
        <v>20294</v>
      </c>
      <c r="AJ8847" t="s">
        <v>1153</v>
      </c>
      <c r="AK8847" t="s">
        <v>21826</v>
      </c>
      <c r="AL8847" t="s">
        <v>418</v>
      </c>
      <c r="AM8847" t="s">
        <v>446</v>
      </c>
      <c r="AN8847" t="s">
        <v>80</v>
      </c>
      <c r="AO8847" t="s">
        <v>31438</v>
      </c>
      <c r="AP8847" t="s">
        <v>40883</v>
      </c>
    </row>
    <row r="8848" spans="1:42" x14ac:dyDescent="0.35">
      <c r="A8848" s="2" t="s">
        <v>20290</v>
      </c>
      <c r="B8848" s="2" t="s">
        <v>1584</v>
      </c>
      <c r="C8848" s="2" t="s">
        <v>39757</v>
      </c>
      <c r="D8848" s="2" t="s">
        <v>86784</v>
      </c>
      <c r="E8848" s="2" t="s">
        <v>2594</v>
      </c>
      <c r="F8848" s="2" t="s">
        <v>39758</v>
      </c>
      <c r="G8848" s="2"/>
      <c r="L8848" t="s">
        <v>652</v>
      </c>
      <c r="M8848" t="s">
        <v>79</v>
      </c>
      <c r="N8848" s="2" t="s">
        <v>887</v>
      </c>
      <c r="O8848" s="2"/>
      <c r="V8848" t="s">
        <v>652</v>
      </c>
      <c r="W8848" s="2" t="s">
        <v>887</v>
      </c>
      <c r="X8848" s="2" t="s">
        <v>103</v>
      </c>
      <c r="Y8848" t="s">
        <v>86785</v>
      </c>
      <c r="Z8848" t="s">
        <v>135</v>
      </c>
      <c r="AA8848" t="s">
        <v>5262</v>
      </c>
      <c r="AC8848" t="s">
        <v>86786</v>
      </c>
      <c r="AD8848" t="s">
        <v>86787</v>
      </c>
      <c r="AE8848" t="s">
        <v>86788</v>
      </c>
      <c r="AF8848" t="s">
        <v>86783</v>
      </c>
      <c r="AG8848" t="s">
        <v>20292</v>
      </c>
      <c r="AH8848" t="s">
        <v>20293</v>
      </c>
      <c r="AI8848" t="s">
        <v>20294</v>
      </c>
      <c r="AJ8848" t="s">
        <v>1153</v>
      </c>
      <c r="AK8848" t="s">
        <v>21826</v>
      </c>
      <c r="AL8848" t="s">
        <v>418</v>
      </c>
      <c r="AM8848" t="s">
        <v>446</v>
      </c>
      <c r="AN8848" t="s">
        <v>80</v>
      </c>
      <c r="AO8848" t="s">
        <v>31371</v>
      </c>
      <c r="AP8848" t="s">
        <v>40883</v>
      </c>
    </row>
    <row r="8849" spans="1:42" x14ac:dyDescent="0.35">
      <c r="A8849" s="2" t="s">
        <v>20290</v>
      </c>
      <c r="B8849" s="2" t="s">
        <v>1584</v>
      </c>
      <c r="C8849" s="2" t="s">
        <v>39759</v>
      </c>
      <c r="D8849" s="2" t="s">
        <v>39760</v>
      </c>
      <c r="E8849" s="2" t="s">
        <v>2594</v>
      </c>
      <c r="F8849" s="2" t="s">
        <v>39761</v>
      </c>
      <c r="G8849" s="2"/>
      <c r="I8849" t="s">
        <v>2953</v>
      </c>
      <c r="J8849" t="s">
        <v>2338</v>
      </c>
      <c r="K8849" t="s">
        <v>3567</v>
      </c>
      <c r="N8849" s="2"/>
      <c r="O8849" s="2"/>
      <c r="V8849" t="s">
        <v>2953</v>
      </c>
      <c r="W8849" s="2" t="s">
        <v>3567</v>
      </c>
      <c r="X8849" s="2" t="s">
        <v>89</v>
      </c>
      <c r="Y8849" t="s">
        <v>1901</v>
      </c>
      <c r="Z8849" t="s">
        <v>164</v>
      </c>
      <c r="AA8849" t="s">
        <v>86789</v>
      </c>
      <c r="AC8849" t="s">
        <v>86790</v>
      </c>
      <c r="AD8849" t="s">
        <v>86791</v>
      </c>
      <c r="AE8849" t="s">
        <v>86792</v>
      </c>
      <c r="AF8849" t="s">
        <v>86783</v>
      </c>
      <c r="AG8849" t="s">
        <v>20292</v>
      </c>
      <c r="AH8849" t="s">
        <v>20293</v>
      </c>
      <c r="AI8849" t="s">
        <v>20294</v>
      </c>
      <c r="AJ8849" t="s">
        <v>1153</v>
      </c>
      <c r="AK8849" t="s">
        <v>21826</v>
      </c>
      <c r="AL8849" t="s">
        <v>418</v>
      </c>
      <c r="AM8849" t="s">
        <v>446</v>
      </c>
      <c r="AN8849" t="s">
        <v>80</v>
      </c>
      <c r="AO8849" t="s">
        <v>18403</v>
      </c>
      <c r="AP8849" t="s">
        <v>40883</v>
      </c>
    </row>
    <row r="8850" spans="1:42" x14ac:dyDescent="0.35">
      <c r="A8850" s="2" t="s">
        <v>20290</v>
      </c>
      <c r="B8850" s="2" t="s">
        <v>1584</v>
      </c>
      <c r="C8850" s="2" t="s">
        <v>39762</v>
      </c>
      <c r="D8850" s="2" t="s">
        <v>69377</v>
      </c>
      <c r="E8850" s="2" t="s">
        <v>2594</v>
      </c>
      <c r="F8850" s="2" t="s">
        <v>39761</v>
      </c>
      <c r="G8850" s="2" t="s">
        <v>3057</v>
      </c>
      <c r="H8850" s="2" t="s">
        <v>417</v>
      </c>
      <c r="I8850" s="2"/>
      <c r="J8850" s="2"/>
      <c r="K8850" s="2"/>
      <c r="L8850" s="2"/>
      <c r="M8850" s="2"/>
      <c r="S8850" t="s">
        <v>82</v>
      </c>
      <c r="T8850" s="2" t="s">
        <v>5</v>
      </c>
      <c r="U8850" s="2" t="s">
        <v>886</v>
      </c>
      <c r="V8850" s="2" t="s">
        <v>82</v>
      </c>
      <c r="W8850" s="2" t="s">
        <v>417</v>
      </c>
      <c r="X8850" s="2" t="s">
        <v>103</v>
      </c>
      <c r="Y8850" t="s">
        <v>8117</v>
      </c>
      <c r="Z8850" t="s">
        <v>86793</v>
      </c>
      <c r="AA8850" t="s">
        <v>918</v>
      </c>
      <c r="AC8850" t="s">
        <v>86794</v>
      </c>
      <c r="AD8850" t="s">
        <v>86795</v>
      </c>
      <c r="AE8850" t="s">
        <v>86796</v>
      </c>
      <c r="AF8850" t="s">
        <v>86783</v>
      </c>
      <c r="AG8850" t="s">
        <v>20292</v>
      </c>
      <c r="AH8850" t="s">
        <v>20293</v>
      </c>
      <c r="AI8850" t="s">
        <v>20294</v>
      </c>
      <c r="AJ8850" t="s">
        <v>1153</v>
      </c>
      <c r="AK8850" t="s">
        <v>21826</v>
      </c>
      <c r="AL8850" t="s">
        <v>418</v>
      </c>
      <c r="AM8850" t="s">
        <v>446</v>
      </c>
      <c r="AN8850" t="s">
        <v>80</v>
      </c>
      <c r="AO8850" t="s">
        <v>19855</v>
      </c>
      <c r="AP8850" t="s">
        <v>40883</v>
      </c>
    </row>
    <row r="8851" spans="1:42" x14ac:dyDescent="0.35">
      <c r="A8851" s="2" t="s">
        <v>20306</v>
      </c>
      <c r="B8851" s="2" t="s">
        <v>20307</v>
      </c>
      <c r="C8851" s="2" t="s">
        <v>39763</v>
      </c>
      <c r="D8851" s="2" t="s">
        <v>86797</v>
      </c>
      <c r="E8851" s="2" t="s">
        <v>2594</v>
      </c>
      <c r="F8851" s="2" t="s">
        <v>39764</v>
      </c>
      <c r="G8851" s="2"/>
      <c r="H8851" s="2"/>
      <c r="I8851" s="2"/>
      <c r="J8851" s="2"/>
      <c r="K8851" s="2"/>
      <c r="L8851" s="2"/>
      <c r="M8851" s="2"/>
      <c r="O8851" t="s">
        <v>445</v>
      </c>
      <c r="P8851" t="s">
        <v>3903</v>
      </c>
      <c r="Q8851" t="s">
        <v>4465</v>
      </c>
      <c r="R8851" t="s">
        <v>83</v>
      </c>
      <c r="T8851" s="2"/>
      <c r="U8851" s="2"/>
      <c r="V8851" s="2" t="s">
        <v>445</v>
      </c>
      <c r="W8851" s="2" t="s">
        <v>83</v>
      </c>
      <c r="X8851" s="2" t="s">
        <v>162</v>
      </c>
      <c r="Y8851" t="s">
        <v>379</v>
      </c>
      <c r="AA8851" t="s">
        <v>86798</v>
      </c>
      <c r="AC8851" t="s">
        <v>86799</v>
      </c>
      <c r="AD8851" t="s">
        <v>86800</v>
      </c>
      <c r="AE8851" t="s">
        <v>86801</v>
      </c>
      <c r="AF8851" t="s">
        <v>86802</v>
      </c>
      <c r="AG8851" t="s">
        <v>86803</v>
      </c>
      <c r="AH8851" t="s">
        <v>20310</v>
      </c>
      <c r="AI8851" t="s">
        <v>86804</v>
      </c>
      <c r="AJ8851" t="s">
        <v>1153</v>
      </c>
      <c r="AK8851" t="s">
        <v>21826</v>
      </c>
      <c r="AL8851" t="s">
        <v>418</v>
      </c>
      <c r="AM8851" t="s">
        <v>446</v>
      </c>
      <c r="AN8851" t="s">
        <v>80</v>
      </c>
      <c r="AO8851" t="s">
        <v>26671</v>
      </c>
      <c r="AP8851" t="s">
        <v>40883</v>
      </c>
    </row>
    <row r="8852" spans="1:42" x14ac:dyDescent="0.35">
      <c r="A8852" s="2" t="s">
        <v>20306</v>
      </c>
      <c r="B8852" s="2" t="s">
        <v>20307</v>
      </c>
      <c r="C8852" s="2" t="s">
        <v>39765</v>
      </c>
      <c r="D8852" s="2" t="s">
        <v>39766</v>
      </c>
      <c r="E8852" s="2" t="s">
        <v>2594</v>
      </c>
      <c r="F8852" s="2" t="s">
        <v>39767</v>
      </c>
      <c r="G8852" s="2"/>
      <c r="H8852" s="2"/>
      <c r="I8852" s="2"/>
      <c r="J8852" s="2"/>
      <c r="K8852" s="2" t="s">
        <v>3567</v>
      </c>
      <c r="L8852" s="2" t="s">
        <v>652</v>
      </c>
      <c r="M8852" s="2" t="s">
        <v>79</v>
      </c>
      <c r="N8852" t="s">
        <v>887</v>
      </c>
      <c r="O8852" t="s">
        <v>445</v>
      </c>
      <c r="P8852" t="s">
        <v>3903</v>
      </c>
      <c r="Q8852" t="s">
        <v>4465</v>
      </c>
      <c r="R8852" t="s">
        <v>83</v>
      </c>
      <c r="T8852" s="2"/>
      <c r="U8852" s="2"/>
      <c r="V8852" s="2" t="s">
        <v>3567</v>
      </c>
      <c r="W8852" s="2" t="s">
        <v>83</v>
      </c>
      <c r="X8852" s="2" t="s">
        <v>162</v>
      </c>
      <c r="Y8852" t="s">
        <v>1022</v>
      </c>
      <c r="AA8852" t="s">
        <v>871</v>
      </c>
      <c r="AC8852" t="s">
        <v>86805</v>
      </c>
      <c r="AD8852" t="s">
        <v>86806</v>
      </c>
      <c r="AE8852" t="s">
        <v>39767</v>
      </c>
      <c r="AF8852" t="s">
        <v>86807</v>
      </c>
      <c r="AG8852" t="s">
        <v>86808</v>
      </c>
      <c r="AH8852" t="s">
        <v>20310</v>
      </c>
      <c r="AI8852" t="s">
        <v>86809</v>
      </c>
      <c r="AJ8852" t="s">
        <v>1153</v>
      </c>
      <c r="AK8852" t="s">
        <v>21826</v>
      </c>
      <c r="AL8852" t="s">
        <v>418</v>
      </c>
      <c r="AM8852" t="s">
        <v>996</v>
      </c>
      <c r="AN8852" t="s">
        <v>41527</v>
      </c>
      <c r="AO8852" t="s">
        <v>4465</v>
      </c>
      <c r="AP8852" t="s">
        <v>40883</v>
      </c>
    </row>
    <row r="8853" spans="1:42" x14ac:dyDescent="0.35">
      <c r="A8853" s="2" t="s">
        <v>20306</v>
      </c>
      <c r="B8853" s="2" t="s">
        <v>20307</v>
      </c>
      <c r="C8853" s="2" t="s">
        <v>39768</v>
      </c>
      <c r="D8853" s="2" t="s">
        <v>86810</v>
      </c>
      <c r="E8853" s="2" t="s">
        <v>2594</v>
      </c>
      <c r="F8853" s="2" t="s">
        <v>20308</v>
      </c>
      <c r="G8853" s="2"/>
      <c r="H8853" s="2"/>
      <c r="I8853" s="2"/>
      <c r="J8853" s="2"/>
      <c r="K8853" s="2"/>
      <c r="L8853" s="2"/>
      <c r="M8853" s="2"/>
      <c r="R8853" t="s">
        <v>83</v>
      </c>
      <c r="T8853" s="2"/>
      <c r="U8853" s="2"/>
      <c r="V8853" s="2" t="s">
        <v>83</v>
      </c>
      <c r="W8853" s="2" t="s">
        <v>83</v>
      </c>
      <c r="X8853" s="2" t="s">
        <v>162</v>
      </c>
      <c r="Y8853" t="s">
        <v>1022</v>
      </c>
      <c r="Z8853" t="s">
        <v>332</v>
      </c>
      <c r="AA8853" t="s">
        <v>871</v>
      </c>
      <c r="AC8853" t="s">
        <v>86811</v>
      </c>
      <c r="AD8853" t="s">
        <v>86806</v>
      </c>
      <c r="AE8853" t="s">
        <v>86812</v>
      </c>
      <c r="AF8853" t="s">
        <v>86813</v>
      </c>
      <c r="AG8853" t="s">
        <v>20309</v>
      </c>
      <c r="AH8853" t="s">
        <v>20310</v>
      </c>
      <c r="AI8853" t="s">
        <v>20320</v>
      </c>
      <c r="AJ8853" t="s">
        <v>1153</v>
      </c>
      <c r="AK8853" t="s">
        <v>21826</v>
      </c>
      <c r="AL8853" t="s">
        <v>418</v>
      </c>
      <c r="AM8853" t="s">
        <v>996</v>
      </c>
      <c r="AN8853" t="s">
        <v>41527</v>
      </c>
      <c r="AO8853" t="s">
        <v>81</v>
      </c>
      <c r="AP8853" t="s">
        <v>40883</v>
      </c>
    </row>
    <row r="8854" spans="1:42" x14ac:dyDescent="0.35">
      <c r="A8854" s="2" t="s">
        <v>20306</v>
      </c>
      <c r="B8854" s="2" t="s">
        <v>20307</v>
      </c>
      <c r="C8854" s="2" t="s">
        <v>39769</v>
      </c>
      <c r="D8854" s="2" t="s">
        <v>86814</v>
      </c>
      <c r="E8854" s="2" t="s">
        <v>2594</v>
      </c>
      <c r="F8854" s="2" t="s">
        <v>39770</v>
      </c>
      <c r="G8854" s="2"/>
      <c r="L8854" t="s">
        <v>652</v>
      </c>
      <c r="M8854" t="s">
        <v>79</v>
      </c>
      <c r="N8854" t="s">
        <v>887</v>
      </c>
      <c r="U8854" s="2"/>
      <c r="V8854" t="s">
        <v>652</v>
      </c>
      <c r="W8854" s="2" t="s">
        <v>887</v>
      </c>
      <c r="X8854" s="2" t="s">
        <v>162</v>
      </c>
      <c r="Y8854" t="s">
        <v>6321</v>
      </c>
      <c r="AA8854" t="s">
        <v>10108</v>
      </c>
      <c r="AC8854" t="s">
        <v>86815</v>
      </c>
      <c r="AD8854" t="s">
        <v>86816</v>
      </c>
      <c r="AE8854" t="s">
        <v>39770</v>
      </c>
      <c r="AF8854" t="s">
        <v>86817</v>
      </c>
      <c r="AG8854" t="s">
        <v>20309</v>
      </c>
      <c r="AH8854" t="s">
        <v>20310</v>
      </c>
      <c r="AI8854" t="s">
        <v>20311</v>
      </c>
      <c r="AJ8854" t="s">
        <v>1153</v>
      </c>
      <c r="AK8854" t="s">
        <v>21826</v>
      </c>
      <c r="AL8854" t="s">
        <v>418</v>
      </c>
      <c r="AM8854" t="s">
        <v>446</v>
      </c>
      <c r="AN8854" t="s">
        <v>80</v>
      </c>
      <c r="AO8854" t="s">
        <v>20162</v>
      </c>
      <c r="AP8854" t="s">
        <v>40883</v>
      </c>
    </row>
    <row r="8855" spans="1:42" x14ac:dyDescent="0.35">
      <c r="A8855" s="2" t="s">
        <v>20306</v>
      </c>
      <c r="B8855" s="2" t="s">
        <v>20307</v>
      </c>
      <c r="C8855" s="2" t="s">
        <v>39771</v>
      </c>
      <c r="D8855" s="2" t="s">
        <v>86818</v>
      </c>
      <c r="E8855" s="2" t="s">
        <v>2594</v>
      </c>
      <c r="F8855" s="2" t="s">
        <v>20318</v>
      </c>
      <c r="G8855" s="2" t="s">
        <v>3057</v>
      </c>
      <c r="H8855" t="s">
        <v>417</v>
      </c>
      <c r="S8855" t="s">
        <v>82</v>
      </c>
      <c r="T8855" s="2" t="s">
        <v>5</v>
      </c>
      <c r="U8855" s="2" t="s">
        <v>886</v>
      </c>
      <c r="V8855" t="s">
        <v>82</v>
      </c>
      <c r="W8855" s="2" t="s">
        <v>417</v>
      </c>
      <c r="X8855" s="2" t="s">
        <v>103</v>
      </c>
      <c r="Y8855" t="s">
        <v>4072</v>
      </c>
      <c r="AA8855" t="s">
        <v>86819</v>
      </c>
      <c r="AC8855" t="s">
        <v>86820</v>
      </c>
      <c r="AD8855" t="s">
        <v>86821</v>
      </c>
      <c r="AE8855" t="s">
        <v>20318</v>
      </c>
      <c r="AF8855" t="s">
        <v>20319</v>
      </c>
      <c r="AG8855" t="s">
        <v>86822</v>
      </c>
      <c r="AH8855" t="s">
        <v>20310</v>
      </c>
      <c r="AI8855" t="s">
        <v>20320</v>
      </c>
      <c r="AJ8855" t="s">
        <v>1153</v>
      </c>
      <c r="AK8855" t="s">
        <v>21826</v>
      </c>
      <c r="AL8855" t="s">
        <v>418</v>
      </c>
      <c r="AM8855" t="s">
        <v>446</v>
      </c>
      <c r="AN8855" t="s">
        <v>80</v>
      </c>
      <c r="AO8855" t="s">
        <v>48956</v>
      </c>
      <c r="AP8855" t="s">
        <v>40883</v>
      </c>
    </row>
    <row r="8856" spans="1:42" x14ac:dyDescent="0.35">
      <c r="A8856" s="2" t="s">
        <v>20306</v>
      </c>
      <c r="B8856" s="2" t="s">
        <v>20307</v>
      </c>
      <c r="C8856" s="2" t="s">
        <v>39772</v>
      </c>
      <c r="D8856" s="2" t="s">
        <v>39773</v>
      </c>
      <c r="E8856" s="2" t="s">
        <v>2594</v>
      </c>
      <c r="F8856" s="2" t="s">
        <v>39774</v>
      </c>
      <c r="G8856" s="2"/>
      <c r="H8856" s="2"/>
      <c r="I8856" s="2" t="s">
        <v>2953</v>
      </c>
      <c r="J8856" s="2" t="s">
        <v>2338</v>
      </c>
      <c r="K8856" s="2" t="s">
        <v>3567</v>
      </c>
      <c r="L8856" s="2"/>
      <c r="M8856" s="2"/>
      <c r="T8856" s="2"/>
      <c r="U8856" s="2"/>
      <c r="V8856" s="2" t="s">
        <v>2953</v>
      </c>
      <c r="W8856" s="2" t="s">
        <v>3567</v>
      </c>
      <c r="X8856" s="2" t="s">
        <v>103</v>
      </c>
      <c r="Y8856" t="s">
        <v>933</v>
      </c>
      <c r="AA8856" t="s">
        <v>18384</v>
      </c>
      <c r="AC8856" t="s">
        <v>86823</v>
      </c>
      <c r="AD8856" t="s">
        <v>86824</v>
      </c>
      <c r="AE8856" t="s">
        <v>86825</v>
      </c>
      <c r="AF8856" t="s">
        <v>86826</v>
      </c>
      <c r="AG8856" t="s">
        <v>86827</v>
      </c>
      <c r="AH8856" t="s">
        <v>20310</v>
      </c>
      <c r="AI8856" t="s">
        <v>86828</v>
      </c>
      <c r="AJ8856" t="s">
        <v>1153</v>
      </c>
      <c r="AK8856" t="s">
        <v>21826</v>
      </c>
      <c r="AL8856" t="s">
        <v>418</v>
      </c>
      <c r="AM8856" t="s">
        <v>446</v>
      </c>
      <c r="AN8856" t="s">
        <v>80</v>
      </c>
      <c r="AO8856" t="s">
        <v>21714</v>
      </c>
      <c r="AP8856" t="s">
        <v>40883</v>
      </c>
    </row>
    <row r="8857" spans="1:42" x14ac:dyDescent="0.35">
      <c r="A8857" s="2" t="s">
        <v>20324</v>
      </c>
      <c r="B8857" s="2" t="s">
        <v>20325</v>
      </c>
      <c r="C8857" s="2" t="s">
        <v>39775</v>
      </c>
      <c r="D8857" s="2" t="s">
        <v>86829</v>
      </c>
      <c r="E8857" s="2" t="s">
        <v>2594</v>
      </c>
      <c r="F8857" s="2" t="s">
        <v>20337</v>
      </c>
      <c r="G8857" s="2"/>
      <c r="H8857" s="2"/>
      <c r="I8857" s="2"/>
      <c r="J8857" s="2"/>
      <c r="K8857" s="2"/>
      <c r="L8857" s="2"/>
      <c r="M8857" s="2" t="s">
        <v>79</v>
      </c>
      <c r="N8857" t="s">
        <v>887</v>
      </c>
      <c r="O8857" t="s">
        <v>445</v>
      </c>
      <c r="P8857" t="s">
        <v>3903</v>
      </c>
      <c r="Q8857" t="s">
        <v>4465</v>
      </c>
      <c r="R8857" t="s">
        <v>83</v>
      </c>
      <c r="T8857" s="2"/>
      <c r="U8857" s="2"/>
      <c r="V8857" s="2" t="s">
        <v>79</v>
      </c>
      <c r="W8857" s="2" t="s">
        <v>83</v>
      </c>
      <c r="X8857" s="2" t="s">
        <v>89</v>
      </c>
      <c r="Y8857" t="s">
        <v>10419</v>
      </c>
      <c r="AA8857" t="s">
        <v>10420</v>
      </c>
      <c r="AC8857" t="s">
        <v>86830</v>
      </c>
      <c r="AD8857" t="s">
        <v>86831</v>
      </c>
      <c r="AE8857" t="s">
        <v>20337</v>
      </c>
      <c r="AF8857" t="s">
        <v>20338</v>
      </c>
      <c r="AG8857" t="s">
        <v>20327</v>
      </c>
      <c r="AH8857" t="s">
        <v>20341</v>
      </c>
      <c r="AI8857" t="s">
        <v>20329</v>
      </c>
      <c r="AJ8857" t="s">
        <v>1153</v>
      </c>
      <c r="AK8857" t="s">
        <v>21826</v>
      </c>
      <c r="AL8857" t="s">
        <v>418</v>
      </c>
      <c r="AM8857" t="s">
        <v>446</v>
      </c>
      <c r="AN8857" t="s">
        <v>80</v>
      </c>
      <c r="AO8857" t="s">
        <v>17991</v>
      </c>
      <c r="AP8857" t="s">
        <v>40883</v>
      </c>
    </row>
    <row r="8858" spans="1:42" x14ac:dyDescent="0.35">
      <c r="A8858" s="2" t="s">
        <v>20324</v>
      </c>
      <c r="B8858" s="2" t="s">
        <v>20325</v>
      </c>
      <c r="C8858" s="2" t="s">
        <v>39776</v>
      </c>
      <c r="D8858" s="2" t="s">
        <v>39777</v>
      </c>
      <c r="E8858" s="2" t="s">
        <v>2594</v>
      </c>
      <c r="F8858" s="2" t="s">
        <v>12724</v>
      </c>
      <c r="G8858" s="2"/>
      <c r="H8858" s="2"/>
      <c r="I8858" s="2"/>
      <c r="J8858" s="2"/>
      <c r="K8858" s="2"/>
      <c r="L8858" s="2" t="s">
        <v>652</v>
      </c>
      <c r="M8858" s="2" t="s">
        <v>79</v>
      </c>
      <c r="N8858" t="s">
        <v>887</v>
      </c>
      <c r="O8858" t="s">
        <v>445</v>
      </c>
      <c r="P8858" t="s">
        <v>3903</v>
      </c>
      <c r="Q8858" t="s">
        <v>4465</v>
      </c>
      <c r="R8858" t="s">
        <v>83</v>
      </c>
      <c r="T8858" s="2"/>
      <c r="U8858" s="2"/>
      <c r="V8858" s="2" t="s">
        <v>652</v>
      </c>
      <c r="W8858" s="2" t="s">
        <v>83</v>
      </c>
      <c r="X8858" s="2"/>
      <c r="Y8858" t="s">
        <v>1022</v>
      </c>
      <c r="AA8858" t="s">
        <v>871</v>
      </c>
      <c r="AC8858" t="s">
        <v>86832</v>
      </c>
      <c r="AG8858" t="s">
        <v>86833</v>
      </c>
      <c r="AH8858" t="s">
        <v>12726</v>
      </c>
      <c r="AI8858" t="s">
        <v>12727</v>
      </c>
      <c r="AJ8858" t="s">
        <v>1153</v>
      </c>
      <c r="AK8858" t="s">
        <v>21826</v>
      </c>
      <c r="AL8858" t="s">
        <v>418</v>
      </c>
      <c r="AM8858" t="s">
        <v>996</v>
      </c>
      <c r="AN8858" t="s">
        <v>41527</v>
      </c>
      <c r="AO8858" t="s">
        <v>81</v>
      </c>
      <c r="AP8858" t="s">
        <v>40883</v>
      </c>
    </row>
    <row r="8859" spans="1:42" x14ac:dyDescent="0.35">
      <c r="A8859" s="2" t="s">
        <v>20324</v>
      </c>
      <c r="B8859" s="2" t="s">
        <v>20325</v>
      </c>
      <c r="C8859" s="2" t="s">
        <v>39778</v>
      </c>
      <c r="D8859" s="2" t="s">
        <v>86834</v>
      </c>
      <c r="E8859" s="2" t="s">
        <v>2594</v>
      </c>
      <c r="F8859" s="2" t="s">
        <v>39779</v>
      </c>
      <c r="G8859" s="2" t="s">
        <v>3057</v>
      </c>
      <c r="H8859" s="2" t="s">
        <v>417</v>
      </c>
      <c r="I8859" s="2" t="s">
        <v>2953</v>
      </c>
      <c r="J8859" s="2" t="s">
        <v>2338</v>
      </c>
      <c r="K8859" s="2" t="s">
        <v>3567</v>
      </c>
      <c r="L8859" s="2" t="s">
        <v>652</v>
      </c>
      <c r="M8859" s="2"/>
      <c r="S8859" t="s">
        <v>82</v>
      </c>
      <c r="T8859" s="2" t="s">
        <v>5</v>
      </c>
      <c r="U8859" s="2" t="s">
        <v>886</v>
      </c>
      <c r="V8859" s="2" t="s">
        <v>82</v>
      </c>
      <c r="W8859" s="2" t="s">
        <v>652</v>
      </c>
      <c r="X8859" s="2" t="s">
        <v>103</v>
      </c>
      <c r="Y8859" t="s">
        <v>86835</v>
      </c>
      <c r="AA8859" t="s">
        <v>339</v>
      </c>
      <c r="AC8859" t="s">
        <v>86836</v>
      </c>
      <c r="AD8859" t="s">
        <v>86837</v>
      </c>
      <c r="AE8859" t="s">
        <v>39779</v>
      </c>
      <c r="AF8859" t="s">
        <v>86838</v>
      </c>
      <c r="AG8859" t="s">
        <v>20327</v>
      </c>
      <c r="AH8859" t="s">
        <v>20328</v>
      </c>
      <c r="AI8859" t="s">
        <v>86839</v>
      </c>
      <c r="AJ8859" t="s">
        <v>1153</v>
      </c>
      <c r="AK8859" t="s">
        <v>21826</v>
      </c>
      <c r="AL8859" t="s">
        <v>418</v>
      </c>
      <c r="AM8859" t="s">
        <v>446</v>
      </c>
      <c r="AN8859" t="s">
        <v>80</v>
      </c>
      <c r="AO8859" t="s">
        <v>26692</v>
      </c>
      <c r="AP8859" t="s">
        <v>40883</v>
      </c>
    </row>
    <row r="8860" spans="1:42" x14ac:dyDescent="0.35">
      <c r="A8860" s="2" t="s">
        <v>20342</v>
      </c>
      <c r="B8860" s="2" t="s">
        <v>20343</v>
      </c>
      <c r="C8860" s="2" t="s">
        <v>39780</v>
      </c>
      <c r="D8860" s="2" t="s">
        <v>86840</v>
      </c>
      <c r="E8860" s="2" t="s">
        <v>2594</v>
      </c>
      <c r="F8860" s="2" t="s">
        <v>39781</v>
      </c>
      <c r="G8860" s="2"/>
      <c r="H8860" s="2"/>
      <c r="I8860" s="2"/>
      <c r="J8860" s="2"/>
      <c r="K8860" s="2"/>
      <c r="L8860" s="2"/>
      <c r="M8860" s="2"/>
      <c r="O8860" t="s">
        <v>445</v>
      </c>
      <c r="P8860" t="s">
        <v>3903</v>
      </c>
      <c r="Q8860" t="s">
        <v>4465</v>
      </c>
      <c r="R8860" t="s">
        <v>83</v>
      </c>
      <c r="T8860" s="2"/>
      <c r="U8860" s="2"/>
      <c r="V8860" s="2" t="s">
        <v>445</v>
      </c>
      <c r="W8860" s="2" t="s">
        <v>83</v>
      </c>
      <c r="X8860" s="2" t="s">
        <v>162</v>
      </c>
      <c r="Y8860" t="s">
        <v>1868</v>
      </c>
      <c r="AA8860" t="s">
        <v>58044</v>
      </c>
      <c r="AC8860" t="s">
        <v>86841</v>
      </c>
      <c r="AD8860" t="s">
        <v>86842</v>
      </c>
      <c r="AE8860" t="s">
        <v>39781</v>
      </c>
      <c r="AF8860" t="s">
        <v>86843</v>
      </c>
      <c r="AG8860" t="s">
        <v>6840</v>
      </c>
      <c r="AH8860" t="s">
        <v>20345</v>
      </c>
      <c r="AI8860" t="s">
        <v>20346</v>
      </c>
      <c r="AJ8860" t="s">
        <v>1153</v>
      </c>
      <c r="AK8860" t="s">
        <v>21826</v>
      </c>
      <c r="AL8860" t="s">
        <v>418</v>
      </c>
      <c r="AM8860" t="s">
        <v>446</v>
      </c>
      <c r="AN8860" t="s">
        <v>80</v>
      </c>
      <c r="AO8860" t="s">
        <v>42123</v>
      </c>
      <c r="AP8860" t="s">
        <v>40883</v>
      </c>
    </row>
    <row r="8861" spans="1:42" x14ac:dyDescent="0.35">
      <c r="A8861" s="2" t="s">
        <v>20342</v>
      </c>
      <c r="B8861" s="2" t="s">
        <v>20343</v>
      </c>
      <c r="C8861" s="2" t="s">
        <v>39782</v>
      </c>
      <c r="D8861" s="2" t="s">
        <v>86844</v>
      </c>
      <c r="E8861" s="2" t="s">
        <v>2594</v>
      </c>
      <c r="F8861" s="2" t="s">
        <v>39783</v>
      </c>
      <c r="G8861" s="2"/>
      <c r="H8861" s="2"/>
      <c r="I8861" s="2"/>
      <c r="J8861" s="2"/>
      <c r="K8861" s="2"/>
      <c r="L8861" s="2"/>
      <c r="M8861" s="2" t="s">
        <v>79</v>
      </c>
      <c r="N8861" t="s">
        <v>887</v>
      </c>
      <c r="T8861" s="2"/>
      <c r="U8861" s="2"/>
      <c r="V8861" s="2" t="s">
        <v>79</v>
      </c>
      <c r="W8861" s="2" t="s">
        <v>887</v>
      </c>
      <c r="X8861" s="2"/>
      <c r="Y8861" t="s">
        <v>1022</v>
      </c>
      <c r="AA8861" t="s">
        <v>83571</v>
      </c>
      <c r="AC8861" t="s">
        <v>86845</v>
      </c>
      <c r="AD8861" t="s">
        <v>86846</v>
      </c>
      <c r="AE8861" t="s">
        <v>39783</v>
      </c>
      <c r="AF8861" t="s">
        <v>86847</v>
      </c>
      <c r="AG8861" t="s">
        <v>6840</v>
      </c>
      <c r="AH8861" t="s">
        <v>20345</v>
      </c>
      <c r="AI8861" t="s">
        <v>20346</v>
      </c>
      <c r="AJ8861" t="s">
        <v>1153</v>
      </c>
      <c r="AK8861" t="s">
        <v>21826</v>
      </c>
      <c r="AL8861" t="s">
        <v>418</v>
      </c>
      <c r="AM8861" t="s">
        <v>446</v>
      </c>
      <c r="AN8861" t="s">
        <v>80</v>
      </c>
      <c r="AO8861" t="s">
        <v>44523</v>
      </c>
      <c r="AP8861" t="s">
        <v>40883</v>
      </c>
    </row>
    <row r="8862" spans="1:42" x14ac:dyDescent="0.35">
      <c r="A8862" s="2" t="s">
        <v>20342</v>
      </c>
      <c r="B8862" s="2" t="s">
        <v>20343</v>
      </c>
      <c r="C8862" s="2" t="s">
        <v>39784</v>
      </c>
      <c r="D8862" s="2" t="s">
        <v>46090</v>
      </c>
      <c r="E8862" s="2" t="s">
        <v>2594</v>
      </c>
      <c r="F8862" s="2" t="s">
        <v>39785</v>
      </c>
      <c r="G8862" s="2" t="s">
        <v>3057</v>
      </c>
      <c r="H8862" s="2"/>
      <c r="I8862" s="2"/>
      <c r="J8862" s="2"/>
      <c r="K8862" s="2"/>
      <c r="L8862" s="2"/>
      <c r="M8862" s="2"/>
      <c r="S8862" t="s">
        <v>82</v>
      </c>
      <c r="T8862" s="2" t="s">
        <v>5</v>
      </c>
      <c r="U8862" s="2" t="s">
        <v>886</v>
      </c>
      <c r="V8862" s="2" t="s">
        <v>82</v>
      </c>
      <c r="W8862" s="2" t="s">
        <v>3057</v>
      </c>
      <c r="X8862" s="2" t="s">
        <v>103</v>
      </c>
      <c r="Y8862" t="s">
        <v>86848</v>
      </c>
      <c r="AA8862" t="s">
        <v>123</v>
      </c>
      <c r="AC8862" t="s">
        <v>86849</v>
      </c>
      <c r="AD8862" t="s">
        <v>86850</v>
      </c>
      <c r="AE8862" t="s">
        <v>39785</v>
      </c>
      <c r="AF8862" t="s">
        <v>86851</v>
      </c>
      <c r="AG8862" t="s">
        <v>6840</v>
      </c>
      <c r="AH8862" t="s">
        <v>20345</v>
      </c>
      <c r="AI8862" t="s">
        <v>20346</v>
      </c>
      <c r="AJ8862" t="s">
        <v>1153</v>
      </c>
      <c r="AK8862" t="s">
        <v>21826</v>
      </c>
      <c r="AL8862" t="s">
        <v>418</v>
      </c>
      <c r="AM8862" t="s">
        <v>446</v>
      </c>
      <c r="AN8862" t="s">
        <v>80</v>
      </c>
      <c r="AO8862" t="s">
        <v>31546</v>
      </c>
      <c r="AP8862" t="s">
        <v>40883</v>
      </c>
    </row>
    <row r="8863" spans="1:42" x14ac:dyDescent="0.35">
      <c r="A8863" s="2" t="s">
        <v>20342</v>
      </c>
      <c r="B8863" s="2" t="s">
        <v>20343</v>
      </c>
      <c r="C8863" s="2" t="s">
        <v>39786</v>
      </c>
      <c r="D8863" s="2" t="s">
        <v>39787</v>
      </c>
      <c r="E8863" s="2" t="s">
        <v>2594</v>
      </c>
      <c r="F8863" s="2" t="s">
        <v>39788</v>
      </c>
      <c r="G8863" s="2"/>
      <c r="H8863" s="2" t="s">
        <v>417</v>
      </c>
      <c r="I8863" s="2" t="s">
        <v>2953</v>
      </c>
      <c r="J8863" s="2"/>
      <c r="K8863" s="2"/>
      <c r="L8863" s="2"/>
      <c r="M8863" s="2"/>
      <c r="T8863" s="2"/>
      <c r="U8863" s="2"/>
      <c r="V8863" s="2" t="s">
        <v>417</v>
      </c>
      <c r="W8863" s="2" t="s">
        <v>2953</v>
      </c>
      <c r="X8863" s="2" t="s">
        <v>103</v>
      </c>
      <c r="Y8863" t="s">
        <v>18324</v>
      </c>
      <c r="AA8863" t="s">
        <v>675</v>
      </c>
      <c r="AC8863" t="s">
        <v>86852</v>
      </c>
      <c r="AD8863" t="s">
        <v>86853</v>
      </c>
      <c r="AE8863" t="s">
        <v>39788</v>
      </c>
      <c r="AF8863" t="s">
        <v>86854</v>
      </c>
      <c r="AG8863" t="s">
        <v>6840</v>
      </c>
      <c r="AH8863" t="s">
        <v>20345</v>
      </c>
      <c r="AI8863" t="s">
        <v>20356</v>
      </c>
      <c r="AJ8863" t="s">
        <v>1153</v>
      </c>
      <c r="AK8863" t="s">
        <v>21826</v>
      </c>
      <c r="AL8863" t="s">
        <v>418</v>
      </c>
      <c r="AM8863" t="s">
        <v>446</v>
      </c>
      <c r="AN8863" t="s">
        <v>80</v>
      </c>
      <c r="AO8863" t="s">
        <v>31520</v>
      </c>
      <c r="AP8863" t="s">
        <v>40883</v>
      </c>
    </row>
    <row r="8864" spans="1:42" x14ac:dyDescent="0.35">
      <c r="A8864" s="2" t="s">
        <v>20342</v>
      </c>
      <c r="B8864" s="2" t="s">
        <v>20343</v>
      </c>
      <c r="C8864" s="2" t="s">
        <v>39789</v>
      </c>
      <c r="D8864" s="2" t="s">
        <v>86855</v>
      </c>
      <c r="E8864" s="2" t="s">
        <v>2594</v>
      </c>
      <c r="F8864" s="2" t="s">
        <v>39790</v>
      </c>
      <c r="G8864" s="2"/>
      <c r="H8864" s="2"/>
      <c r="I8864" s="2"/>
      <c r="J8864" s="2" t="s">
        <v>2338</v>
      </c>
      <c r="K8864" s="2" t="s">
        <v>3567</v>
      </c>
      <c r="L8864" s="2" t="s">
        <v>652</v>
      </c>
      <c r="M8864" s="2"/>
      <c r="T8864" s="2"/>
      <c r="U8864" s="2"/>
      <c r="V8864" s="2" t="s">
        <v>2338</v>
      </c>
      <c r="W8864" s="2" t="s">
        <v>652</v>
      </c>
      <c r="X8864" s="2" t="s">
        <v>162</v>
      </c>
      <c r="Y8864" t="s">
        <v>45503</v>
      </c>
      <c r="AA8864" t="s">
        <v>6435</v>
      </c>
      <c r="AC8864" t="s">
        <v>86856</v>
      </c>
      <c r="AD8864" t="s">
        <v>86857</v>
      </c>
      <c r="AE8864" t="s">
        <v>39790</v>
      </c>
      <c r="AF8864" t="s">
        <v>86858</v>
      </c>
      <c r="AG8864" t="s">
        <v>6840</v>
      </c>
      <c r="AH8864" t="s">
        <v>20345</v>
      </c>
      <c r="AI8864" t="s">
        <v>20356</v>
      </c>
      <c r="AJ8864" t="s">
        <v>1153</v>
      </c>
      <c r="AK8864" t="s">
        <v>21826</v>
      </c>
      <c r="AL8864" t="s">
        <v>418</v>
      </c>
      <c r="AM8864" t="s">
        <v>446</v>
      </c>
      <c r="AN8864" t="s">
        <v>80</v>
      </c>
      <c r="AO8864" t="s">
        <v>43359</v>
      </c>
      <c r="AP8864" t="s">
        <v>40883</v>
      </c>
    </row>
    <row r="8865" spans="1:42" x14ac:dyDescent="0.35">
      <c r="A8865" s="2" t="s">
        <v>20357</v>
      </c>
      <c r="B8865" s="2" t="s">
        <v>20358</v>
      </c>
      <c r="C8865" s="2" t="s">
        <v>39791</v>
      </c>
      <c r="D8865" s="2" t="s">
        <v>86859</v>
      </c>
      <c r="E8865" s="2" t="s">
        <v>2594</v>
      </c>
      <c r="F8865" s="2" t="s">
        <v>39792</v>
      </c>
      <c r="G8865" s="2"/>
      <c r="H8865" s="2"/>
      <c r="I8865" s="2"/>
      <c r="J8865" s="2"/>
      <c r="K8865" s="2"/>
      <c r="L8865" s="2"/>
      <c r="M8865" s="2"/>
      <c r="O8865" t="s">
        <v>445</v>
      </c>
      <c r="P8865" t="s">
        <v>3903</v>
      </c>
      <c r="Q8865" t="s">
        <v>4465</v>
      </c>
      <c r="R8865" t="s">
        <v>83</v>
      </c>
      <c r="T8865" s="2"/>
      <c r="U8865" s="2"/>
      <c r="V8865" s="2" t="s">
        <v>445</v>
      </c>
      <c r="W8865" s="2" t="s">
        <v>83</v>
      </c>
      <c r="X8865" s="2" t="s">
        <v>162</v>
      </c>
      <c r="Y8865" t="s">
        <v>696</v>
      </c>
      <c r="AA8865" t="s">
        <v>41718</v>
      </c>
      <c r="AC8865" t="s">
        <v>86860</v>
      </c>
      <c r="AD8865" t="s">
        <v>86861</v>
      </c>
      <c r="AE8865" t="s">
        <v>86862</v>
      </c>
      <c r="AF8865" t="s">
        <v>86863</v>
      </c>
      <c r="AG8865" t="s">
        <v>86864</v>
      </c>
      <c r="AH8865" t="s">
        <v>20361</v>
      </c>
      <c r="AI8865" t="s">
        <v>86865</v>
      </c>
      <c r="AJ8865" t="s">
        <v>1153</v>
      </c>
      <c r="AK8865" t="s">
        <v>21826</v>
      </c>
      <c r="AL8865" t="s">
        <v>418</v>
      </c>
      <c r="AM8865" t="s">
        <v>446</v>
      </c>
      <c r="AN8865" t="s">
        <v>80</v>
      </c>
      <c r="AO8865" t="s">
        <v>53247</v>
      </c>
      <c r="AP8865" t="s">
        <v>40883</v>
      </c>
    </row>
    <row r="8866" spans="1:42" x14ac:dyDescent="0.35">
      <c r="A8866" s="2" t="s">
        <v>20357</v>
      </c>
      <c r="B8866" s="2" t="s">
        <v>20358</v>
      </c>
      <c r="C8866" s="2" t="s">
        <v>39793</v>
      </c>
      <c r="D8866" s="2" t="s">
        <v>86866</v>
      </c>
      <c r="E8866" s="2" t="s">
        <v>2594</v>
      </c>
      <c r="F8866" s="2" t="s">
        <v>39794</v>
      </c>
      <c r="G8866" s="2"/>
      <c r="H8866" s="2"/>
      <c r="I8866" s="2"/>
      <c r="J8866" s="2"/>
      <c r="K8866" s="2" t="s">
        <v>3567</v>
      </c>
      <c r="L8866" s="2" t="s">
        <v>652</v>
      </c>
      <c r="M8866" s="2"/>
      <c r="T8866" s="2"/>
      <c r="U8866" s="2"/>
      <c r="V8866" s="2" t="s">
        <v>3567</v>
      </c>
      <c r="W8866" s="2" t="s">
        <v>652</v>
      </c>
      <c r="X8866" s="2" t="s">
        <v>103</v>
      </c>
      <c r="Y8866" t="s">
        <v>224</v>
      </c>
      <c r="AA8866" t="s">
        <v>86867</v>
      </c>
      <c r="AC8866" t="s">
        <v>86868</v>
      </c>
      <c r="AD8866" t="s">
        <v>86869</v>
      </c>
      <c r="AE8866" t="s">
        <v>86870</v>
      </c>
      <c r="AF8866" t="s">
        <v>86871</v>
      </c>
      <c r="AG8866" t="s">
        <v>86872</v>
      </c>
      <c r="AH8866" t="s">
        <v>20361</v>
      </c>
      <c r="AI8866" t="s">
        <v>86873</v>
      </c>
      <c r="AJ8866" t="s">
        <v>1153</v>
      </c>
      <c r="AK8866" t="s">
        <v>21826</v>
      </c>
      <c r="AL8866" t="s">
        <v>418</v>
      </c>
      <c r="AM8866" t="s">
        <v>446</v>
      </c>
      <c r="AN8866" t="s">
        <v>80</v>
      </c>
      <c r="AO8866" t="s">
        <v>50595</v>
      </c>
      <c r="AP8866" t="s">
        <v>40883</v>
      </c>
    </row>
    <row r="8867" spans="1:42" x14ac:dyDescent="0.35">
      <c r="A8867" s="2" t="s">
        <v>20357</v>
      </c>
      <c r="B8867" s="2" t="s">
        <v>20358</v>
      </c>
      <c r="C8867" s="2" t="s">
        <v>39795</v>
      </c>
      <c r="D8867" s="2" t="s">
        <v>86874</v>
      </c>
      <c r="E8867" s="2" t="s">
        <v>2594</v>
      </c>
      <c r="F8867" s="2" t="s">
        <v>39796</v>
      </c>
      <c r="G8867" s="2"/>
      <c r="H8867" s="2"/>
      <c r="I8867" s="2"/>
      <c r="J8867" s="2"/>
      <c r="K8867" s="2"/>
      <c r="L8867" s="2"/>
      <c r="M8867" s="2" t="s">
        <v>79</v>
      </c>
      <c r="N8867" t="s">
        <v>887</v>
      </c>
      <c r="T8867" s="2"/>
      <c r="U8867" s="2"/>
      <c r="V8867" s="2" t="s">
        <v>79</v>
      </c>
      <c r="W8867" s="2" t="s">
        <v>887</v>
      </c>
      <c r="X8867" s="2" t="s">
        <v>103</v>
      </c>
      <c r="Y8867" t="s">
        <v>17625</v>
      </c>
      <c r="AA8867" t="s">
        <v>6342</v>
      </c>
      <c r="AC8867" t="s">
        <v>86875</v>
      </c>
      <c r="AD8867" t="s">
        <v>86876</v>
      </c>
      <c r="AE8867" t="s">
        <v>86877</v>
      </c>
      <c r="AF8867" t="s">
        <v>86878</v>
      </c>
      <c r="AG8867" t="s">
        <v>15466</v>
      </c>
      <c r="AH8867" t="s">
        <v>20361</v>
      </c>
      <c r="AI8867" t="s">
        <v>86879</v>
      </c>
      <c r="AJ8867" t="s">
        <v>1153</v>
      </c>
      <c r="AK8867" t="s">
        <v>21826</v>
      </c>
      <c r="AL8867" t="s">
        <v>418</v>
      </c>
      <c r="AM8867" t="s">
        <v>446</v>
      </c>
      <c r="AN8867" t="s">
        <v>80</v>
      </c>
      <c r="AO8867" t="s">
        <v>41759</v>
      </c>
      <c r="AP8867" t="s">
        <v>40883</v>
      </c>
    </row>
    <row r="8868" spans="1:42" x14ac:dyDescent="0.35">
      <c r="A8868" s="2" t="s">
        <v>20357</v>
      </c>
      <c r="B8868" s="2" t="s">
        <v>20358</v>
      </c>
      <c r="C8868" s="2" t="s">
        <v>39797</v>
      </c>
      <c r="D8868" s="2" t="s">
        <v>39798</v>
      </c>
      <c r="E8868" s="2" t="s">
        <v>2594</v>
      </c>
      <c r="F8868" s="2" t="s">
        <v>39799</v>
      </c>
      <c r="G8868" s="2"/>
      <c r="H8868" s="2" t="s">
        <v>417</v>
      </c>
      <c r="I8868" s="2" t="s">
        <v>2953</v>
      </c>
      <c r="J8868" s="2" t="s">
        <v>2338</v>
      </c>
      <c r="K8868" s="2"/>
      <c r="L8868" s="2"/>
      <c r="M8868" s="2"/>
      <c r="T8868" s="2"/>
      <c r="U8868" s="2"/>
      <c r="V8868" s="2" t="s">
        <v>417</v>
      </c>
      <c r="W8868" s="2" t="s">
        <v>2338</v>
      </c>
      <c r="X8868" s="2" t="s">
        <v>162</v>
      </c>
      <c r="Y8868" t="s">
        <v>331</v>
      </c>
      <c r="AA8868" t="s">
        <v>876</v>
      </c>
      <c r="AC8868" t="s">
        <v>86880</v>
      </c>
      <c r="AD8868" t="s">
        <v>86881</v>
      </c>
      <c r="AE8868" t="s">
        <v>86882</v>
      </c>
      <c r="AF8868" t="s">
        <v>86883</v>
      </c>
      <c r="AG8868" t="s">
        <v>86884</v>
      </c>
      <c r="AH8868" t="s">
        <v>20361</v>
      </c>
      <c r="AI8868" t="s">
        <v>86885</v>
      </c>
      <c r="AJ8868" t="s">
        <v>1153</v>
      </c>
      <c r="AK8868" t="s">
        <v>21826</v>
      </c>
      <c r="AL8868" t="s">
        <v>418</v>
      </c>
      <c r="AM8868" t="s">
        <v>446</v>
      </c>
      <c r="AN8868" t="s">
        <v>80</v>
      </c>
      <c r="AO8868" t="s">
        <v>45966</v>
      </c>
      <c r="AP8868" t="s">
        <v>40883</v>
      </c>
    </row>
    <row r="8869" spans="1:42" x14ac:dyDescent="0.35">
      <c r="A8869" s="2" t="s">
        <v>20357</v>
      </c>
      <c r="B8869" s="2" t="s">
        <v>20358</v>
      </c>
      <c r="C8869" s="2" t="s">
        <v>39800</v>
      </c>
      <c r="D8869" s="2" t="s">
        <v>39801</v>
      </c>
      <c r="E8869" s="2" t="s">
        <v>2594</v>
      </c>
      <c r="F8869" s="2" t="s">
        <v>39802</v>
      </c>
      <c r="G8869" s="2" t="s">
        <v>3057</v>
      </c>
      <c r="H8869" s="2"/>
      <c r="I8869" s="2"/>
      <c r="J8869" s="2"/>
      <c r="K8869" s="2"/>
      <c r="L8869" s="2"/>
      <c r="M8869" s="2"/>
      <c r="S8869" t="s">
        <v>82</v>
      </c>
      <c r="T8869" s="2" t="s">
        <v>5</v>
      </c>
      <c r="U8869" s="2" t="s">
        <v>886</v>
      </c>
      <c r="V8869" s="2" t="s">
        <v>82</v>
      </c>
      <c r="W8869" s="2" t="s">
        <v>3057</v>
      </c>
      <c r="X8869" s="2" t="s">
        <v>103</v>
      </c>
      <c r="Y8869" t="s">
        <v>224</v>
      </c>
      <c r="AA8869" t="s">
        <v>2057</v>
      </c>
      <c r="AC8869" t="s">
        <v>86886</v>
      </c>
      <c r="AD8869" t="s">
        <v>86887</v>
      </c>
      <c r="AE8869" t="s">
        <v>86888</v>
      </c>
      <c r="AF8869" t="s">
        <v>86889</v>
      </c>
      <c r="AG8869" t="s">
        <v>86890</v>
      </c>
      <c r="AH8869" t="s">
        <v>20361</v>
      </c>
      <c r="AI8869" t="s">
        <v>86891</v>
      </c>
      <c r="AJ8869" t="s">
        <v>1153</v>
      </c>
      <c r="AK8869" t="s">
        <v>21826</v>
      </c>
      <c r="AL8869" t="s">
        <v>418</v>
      </c>
      <c r="AM8869" t="s">
        <v>446</v>
      </c>
      <c r="AN8869" t="s">
        <v>80</v>
      </c>
      <c r="AO8869" t="s">
        <v>46503</v>
      </c>
      <c r="AP8869" t="s">
        <v>40883</v>
      </c>
    </row>
    <row r="8870" spans="1:42" x14ac:dyDescent="0.35">
      <c r="A8870" s="2" t="s">
        <v>20377</v>
      </c>
      <c r="B8870" s="2" t="s">
        <v>20378</v>
      </c>
      <c r="C8870" s="2" t="s">
        <v>39803</v>
      </c>
      <c r="D8870" s="2" t="s">
        <v>86892</v>
      </c>
      <c r="E8870" s="2" t="s">
        <v>2594</v>
      </c>
      <c r="F8870" s="2" t="s">
        <v>39804</v>
      </c>
      <c r="G8870" s="2"/>
      <c r="H8870" s="2"/>
      <c r="I8870" s="2"/>
      <c r="J8870" s="2"/>
      <c r="K8870" s="2"/>
      <c r="L8870" s="2"/>
      <c r="M8870" s="2"/>
      <c r="O8870" t="s">
        <v>445</v>
      </c>
      <c r="P8870" t="s">
        <v>3903</v>
      </c>
      <c r="Q8870" t="s">
        <v>4465</v>
      </c>
      <c r="R8870" t="s">
        <v>83</v>
      </c>
      <c r="T8870" s="2"/>
      <c r="U8870" s="2"/>
      <c r="V8870" s="2" t="s">
        <v>445</v>
      </c>
      <c r="W8870" s="2" t="s">
        <v>83</v>
      </c>
      <c r="X8870" s="2" t="s">
        <v>162</v>
      </c>
      <c r="Y8870" t="s">
        <v>621</v>
      </c>
      <c r="AA8870" t="s">
        <v>86893</v>
      </c>
      <c r="AB8870" t="s">
        <v>426</v>
      </c>
      <c r="AC8870" t="s">
        <v>86894</v>
      </c>
      <c r="AD8870" t="s">
        <v>86895</v>
      </c>
      <c r="AE8870" t="s">
        <v>39804</v>
      </c>
      <c r="AF8870" t="s">
        <v>20387</v>
      </c>
      <c r="AG8870" t="s">
        <v>20380</v>
      </c>
      <c r="AH8870" t="s">
        <v>20381</v>
      </c>
      <c r="AI8870" t="s">
        <v>20382</v>
      </c>
      <c r="AJ8870" t="s">
        <v>1153</v>
      </c>
      <c r="AK8870" t="s">
        <v>21826</v>
      </c>
      <c r="AL8870" t="s">
        <v>418</v>
      </c>
      <c r="AM8870" t="s">
        <v>446</v>
      </c>
      <c r="AN8870" t="s">
        <v>80</v>
      </c>
      <c r="AO8870" t="s">
        <v>10120</v>
      </c>
      <c r="AP8870" t="s">
        <v>40883</v>
      </c>
    </row>
    <row r="8871" spans="1:42" x14ac:dyDescent="0.35">
      <c r="A8871" s="2" t="s">
        <v>20377</v>
      </c>
      <c r="B8871" s="2" t="s">
        <v>20378</v>
      </c>
      <c r="C8871" s="2" t="s">
        <v>39805</v>
      </c>
      <c r="D8871" s="2" t="s">
        <v>86896</v>
      </c>
      <c r="E8871" s="2" t="s">
        <v>2594</v>
      </c>
      <c r="F8871" s="2" t="s">
        <v>39804</v>
      </c>
      <c r="G8871" s="2"/>
      <c r="H8871" s="2"/>
      <c r="I8871" s="2"/>
      <c r="J8871" s="2"/>
      <c r="K8871" s="2"/>
      <c r="L8871" s="2" t="s">
        <v>652</v>
      </c>
      <c r="M8871" s="2" t="s">
        <v>79</v>
      </c>
      <c r="N8871" t="s">
        <v>887</v>
      </c>
      <c r="T8871" s="2"/>
      <c r="U8871" s="2"/>
      <c r="V8871" s="2" t="s">
        <v>652</v>
      </c>
      <c r="W8871" s="2" t="s">
        <v>887</v>
      </c>
      <c r="X8871" s="2" t="s">
        <v>162</v>
      </c>
      <c r="Y8871" t="s">
        <v>621</v>
      </c>
      <c r="AA8871" t="s">
        <v>86893</v>
      </c>
      <c r="AB8871" t="s">
        <v>426</v>
      </c>
      <c r="AC8871" t="s">
        <v>86894</v>
      </c>
      <c r="AD8871" t="s">
        <v>86895</v>
      </c>
      <c r="AE8871" t="s">
        <v>39804</v>
      </c>
      <c r="AF8871" t="s">
        <v>20387</v>
      </c>
      <c r="AG8871" t="s">
        <v>20380</v>
      </c>
      <c r="AH8871" t="s">
        <v>20381</v>
      </c>
      <c r="AI8871" t="s">
        <v>20382</v>
      </c>
      <c r="AJ8871" t="s">
        <v>1153</v>
      </c>
      <c r="AK8871" t="s">
        <v>21826</v>
      </c>
      <c r="AL8871" t="s">
        <v>418</v>
      </c>
      <c r="AM8871" t="s">
        <v>446</v>
      </c>
      <c r="AN8871" t="s">
        <v>80</v>
      </c>
      <c r="AO8871" t="s">
        <v>44872</v>
      </c>
      <c r="AP8871" t="s">
        <v>40883</v>
      </c>
    </row>
    <row r="8872" spans="1:42" x14ac:dyDescent="0.35">
      <c r="A8872" s="2" t="s">
        <v>20377</v>
      </c>
      <c r="B8872" s="2" t="s">
        <v>20378</v>
      </c>
      <c r="C8872" s="2" t="s">
        <v>39806</v>
      </c>
      <c r="D8872" s="2" t="s">
        <v>86897</v>
      </c>
      <c r="E8872" s="2" t="s">
        <v>2594</v>
      </c>
      <c r="F8872" s="2" t="s">
        <v>20391</v>
      </c>
      <c r="G8872" s="2" t="s">
        <v>3057</v>
      </c>
      <c r="H8872" s="2" t="s">
        <v>417</v>
      </c>
      <c r="I8872" s="2" t="s">
        <v>2953</v>
      </c>
      <c r="J8872" s="2" t="s">
        <v>2338</v>
      </c>
      <c r="K8872" s="2" t="s">
        <v>3567</v>
      </c>
      <c r="L8872" s="2"/>
      <c r="M8872" s="2"/>
      <c r="S8872" t="s">
        <v>82</v>
      </c>
      <c r="T8872" s="2" t="s">
        <v>5</v>
      </c>
      <c r="U8872" s="2" t="s">
        <v>886</v>
      </c>
      <c r="V8872" s="2" t="s">
        <v>82</v>
      </c>
      <c r="W8872" s="2" t="s">
        <v>3567</v>
      </c>
      <c r="X8872" s="2" t="s">
        <v>162</v>
      </c>
      <c r="Y8872" t="s">
        <v>50068</v>
      </c>
      <c r="AA8872" t="s">
        <v>80580</v>
      </c>
      <c r="AC8872" t="s">
        <v>86898</v>
      </c>
      <c r="AD8872" t="s">
        <v>86899</v>
      </c>
      <c r="AE8872" t="s">
        <v>20391</v>
      </c>
      <c r="AF8872" t="s">
        <v>20387</v>
      </c>
      <c r="AG8872" t="s">
        <v>20380</v>
      </c>
      <c r="AH8872" t="s">
        <v>20381</v>
      </c>
      <c r="AI8872" t="s">
        <v>20382</v>
      </c>
      <c r="AJ8872" t="s">
        <v>1153</v>
      </c>
      <c r="AK8872" t="s">
        <v>21826</v>
      </c>
      <c r="AL8872" t="s">
        <v>418</v>
      </c>
      <c r="AM8872" t="s">
        <v>446</v>
      </c>
      <c r="AN8872" t="s">
        <v>80</v>
      </c>
      <c r="AO8872" t="s">
        <v>19260</v>
      </c>
      <c r="AP8872" t="s">
        <v>40883</v>
      </c>
    </row>
    <row r="8873" spans="1:42" x14ac:dyDescent="0.35">
      <c r="A8873" s="2" t="s">
        <v>20397</v>
      </c>
      <c r="B8873" s="2" t="s">
        <v>20398</v>
      </c>
      <c r="C8873" s="2" t="s">
        <v>39807</v>
      </c>
      <c r="D8873" s="2" t="s">
        <v>86900</v>
      </c>
      <c r="E8873" s="2" t="s">
        <v>2594</v>
      </c>
      <c r="F8873" s="2" t="s">
        <v>39808</v>
      </c>
      <c r="G8873" s="2"/>
      <c r="H8873" s="2"/>
      <c r="I8873" s="2"/>
      <c r="J8873" s="2"/>
      <c r="K8873" s="2"/>
      <c r="L8873" s="2"/>
      <c r="M8873" s="2"/>
      <c r="O8873" t="s">
        <v>445</v>
      </c>
      <c r="P8873" t="s">
        <v>3903</v>
      </c>
      <c r="Q8873" t="s">
        <v>4465</v>
      </c>
      <c r="R8873" t="s">
        <v>83</v>
      </c>
      <c r="T8873" s="2"/>
      <c r="U8873" s="2"/>
      <c r="V8873" s="2" t="s">
        <v>445</v>
      </c>
      <c r="W8873" s="2" t="s">
        <v>83</v>
      </c>
      <c r="X8873" s="2"/>
      <c r="Y8873" t="s">
        <v>85826</v>
      </c>
      <c r="AA8873" t="s">
        <v>675</v>
      </c>
      <c r="AC8873" t="s">
        <v>86901</v>
      </c>
      <c r="AD8873" t="s">
        <v>86902</v>
      </c>
      <c r="AE8873" t="s">
        <v>39808</v>
      </c>
      <c r="AF8873" t="s">
        <v>86903</v>
      </c>
      <c r="AG8873" t="s">
        <v>2429</v>
      </c>
      <c r="AH8873" t="s">
        <v>20402</v>
      </c>
      <c r="AI8873" t="s">
        <v>20403</v>
      </c>
      <c r="AJ8873" t="s">
        <v>1153</v>
      </c>
      <c r="AK8873" t="s">
        <v>21826</v>
      </c>
      <c r="AL8873" t="s">
        <v>418</v>
      </c>
      <c r="AM8873" t="s">
        <v>446</v>
      </c>
      <c r="AN8873" t="s">
        <v>80</v>
      </c>
      <c r="AO8873" t="s">
        <v>21418</v>
      </c>
      <c r="AP8873" t="s">
        <v>40883</v>
      </c>
    </row>
    <row r="8874" spans="1:42" x14ac:dyDescent="0.35">
      <c r="A8874" s="2" t="s">
        <v>20397</v>
      </c>
      <c r="B8874" s="2" t="s">
        <v>20398</v>
      </c>
      <c r="C8874" s="2" t="s">
        <v>39809</v>
      </c>
      <c r="D8874" s="2" t="s">
        <v>86904</v>
      </c>
      <c r="E8874" s="2" t="s">
        <v>2594</v>
      </c>
      <c r="F8874" s="2" t="s">
        <v>39810</v>
      </c>
      <c r="G8874" s="2"/>
      <c r="H8874" s="2"/>
      <c r="I8874" s="2"/>
      <c r="J8874" s="2"/>
      <c r="K8874" s="2"/>
      <c r="L8874" s="2" t="s">
        <v>652</v>
      </c>
      <c r="M8874" s="2" t="s">
        <v>79</v>
      </c>
      <c r="N8874" t="s">
        <v>887</v>
      </c>
      <c r="T8874" s="2"/>
      <c r="U8874" s="2"/>
      <c r="V8874" s="2" t="s">
        <v>652</v>
      </c>
      <c r="W8874" s="2" t="s">
        <v>887</v>
      </c>
      <c r="X8874" s="2" t="s">
        <v>162</v>
      </c>
      <c r="Y8874" t="s">
        <v>51682</v>
      </c>
      <c r="AA8874" t="s">
        <v>307</v>
      </c>
      <c r="AC8874" t="s">
        <v>86905</v>
      </c>
      <c r="AD8874" t="s">
        <v>86906</v>
      </c>
      <c r="AE8874" t="s">
        <v>39810</v>
      </c>
      <c r="AF8874" t="s">
        <v>86907</v>
      </c>
      <c r="AG8874" t="s">
        <v>2429</v>
      </c>
      <c r="AH8874" t="s">
        <v>20402</v>
      </c>
      <c r="AI8874" t="s">
        <v>20403</v>
      </c>
      <c r="AJ8874" t="s">
        <v>1153</v>
      </c>
      <c r="AK8874" t="s">
        <v>21826</v>
      </c>
      <c r="AL8874" t="s">
        <v>418</v>
      </c>
      <c r="AM8874" t="s">
        <v>446</v>
      </c>
      <c r="AN8874" t="s">
        <v>80</v>
      </c>
      <c r="AO8874" t="s">
        <v>17970</v>
      </c>
      <c r="AP8874" t="s">
        <v>40883</v>
      </c>
    </row>
    <row r="8875" spans="1:42" x14ac:dyDescent="0.35">
      <c r="A8875" s="2" t="s">
        <v>20397</v>
      </c>
      <c r="B8875" s="2" t="s">
        <v>20398</v>
      </c>
      <c r="C8875" s="2" t="s">
        <v>39811</v>
      </c>
      <c r="D8875" s="2" t="s">
        <v>86908</v>
      </c>
      <c r="E8875" s="2" t="s">
        <v>2594</v>
      </c>
      <c r="F8875" s="2" t="s">
        <v>39812</v>
      </c>
      <c r="G8875" s="2"/>
      <c r="H8875" s="2" t="s">
        <v>417</v>
      </c>
      <c r="I8875" s="2" t="s">
        <v>2953</v>
      </c>
      <c r="J8875" s="2" t="s">
        <v>2338</v>
      </c>
      <c r="K8875" s="2" t="s">
        <v>3567</v>
      </c>
      <c r="L8875" s="2"/>
      <c r="M8875" s="2"/>
      <c r="T8875" s="2"/>
      <c r="U8875" s="2"/>
      <c r="V8875" s="2" t="s">
        <v>417</v>
      </c>
      <c r="W8875" s="2" t="s">
        <v>3567</v>
      </c>
      <c r="X8875" s="2"/>
      <c r="Y8875" t="s">
        <v>4869</v>
      </c>
      <c r="AA8875" t="s">
        <v>43181</v>
      </c>
      <c r="AC8875" t="s">
        <v>86909</v>
      </c>
      <c r="AD8875" t="s">
        <v>86910</v>
      </c>
      <c r="AE8875" t="s">
        <v>39814</v>
      </c>
      <c r="AF8875" t="s">
        <v>86911</v>
      </c>
      <c r="AG8875" t="s">
        <v>86912</v>
      </c>
      <c r="AH8875" t="s">
        <v>20402</v>
      </c>
      <c r="AI8875" t="s">
        <v>86913</v>
      </c>
      <c r="AJ8875" t="s">
        <v>1153</v>
      </c>
      <c r="AK8875" t="s">
        <v>21826</v>
      </c>
      <c r="AL8875" t="s">
        <v>418</v>
      </c>
      <c r="AM8875" t="s">
        <v>446</v>
      </c>
      <c r="AN8875" t="s">
        <v>80</v>
      </c>
      <c r="AO8875" t="s">
        <v>26590</v>
      </c>
      <c r="AP8875" t="s">
        <v>40883</v>
      </c>
    </row>
    <row r="8876" spans="1:42" x14ac:dyDescent="0.35">
      <c r="A8876" s="2" t="s">
        <v>20397</v>
      </c>
      <c r="B8876" s="2" t="s">
        <v>20398</v>
      </c>
      <c r="C8876" s="2" t="s">
        <v>39813</v>
      </c>
      <c r="D8876" s="2" t="s">
        <v>86914</v>
      </c>
      <c r="E8876" s="2" t="s">
        <v>2594</v>
      </c>
      <c r="F8876" s="2" t="s">
        <v>39814</v>
      </c>
      <c r="G8876" s="2" t="s">
        <v>3057</v>
      </c>
      <c r="H8876" s="2"/>
      <c r="I8876" s="2"/>
      <c r="J8876" s="2"/>
      <c r="K8876" s="2"/>
      <c r="L8876" s="2"/>
      <c r="M8876" s="2"/>
      <c r="S8876" t="s">
        <v>82</v>
      </c>
      <c r="T8876" s="2" t="s">
        <v>5</v>
      </c>
      <c r="U8876" s="2" t="s">
        <v>886</v>
      </c>
      <c r="V8876" s="2" t="s">
        <v>82</v>
      </c>
      <c r="W8876" s="2" t="s">
        <v>3057</v>
      </c>
      <c r="X8876" s="2"/>
      <c r="Y8876" t="s">
        <v>51682</v>
      </c>
      <c r="AA8876" t="s">
        <v>307</v>
      </c>
      <c r="AC8876" t="s">
        <v>86915</v>
      </c>
      <c r="AE8876" t="s">
        <v>39814</v>
      </c>
      <c r="AF8876" t="s">
        <v>86911</v>
      </c>
      <c r="AG8876" t="s">
        <v>86916</v>
      </c>
      <c r="AH8876" t="s">
        <v>86917</v>
      </c>
      <c r="AI8876" t="s">
        <v>86918</v>
      </c>
      <c r="AJ8876" t="s">
        <v>1153</v>
      </c>
      <c r="AK8876" t="s">
        <v>21826</v>
      </c>
      <c r="AL8876" t="s">
        <v>418</v>
      </c>
      <c r="AM8876" t="s">
        <v>446</v>
      </c>
      <c r="AN8876" t="s">
        <v>80</v>
      </c>
      <c r="AO8876" t="s">
        <v>15427</v>
      </c>
      <c r="AP8876" t="s">
        <v>40883</v>
      </c>
    </row>
    <row r="8877" spans="1:42" x14ac:dyDescent="0.35">
      <c r="A8877" s="2" t="s">
        <v>20413</v>
      </c>
      <c r="B8877" s="2" t="s">
        <v>20414</v>
      </c>
      <c r="C8877" s="2" t="s">
        <v>39815</v>
      </c>
      <c r="D8877" s="2" t="s">
        <v>86919</v>
      </c>
      <c r="E8877" s="2" t="s">
        <v>2594</v>
      </c>
      <c r="F8877" s="2" t="s">
        <v>39816</v>
      </c>
      <c r="G8877" s="2"/>
      <c r="H8877" s="2"/>
      <c r="I8877" s="2"/>
      <c r="J8877" s="2"/>
      <c r="K8877" s="2"/>
      <c r="L8877" s="2" t="s">
        <v>652</v>
      </c>
      <c r="M8877" s="2" t="s">
        <v>79</v>
      </c>
      <c r="N8877" t="s">
        <v>887</v>
      </c>
      <c r="O8877" t="s">
        <v>445</v>
      </c>
      <c r="P8877" t="s">
        <v>3903</v>
      </c>
      <c r="Q8877" t="s">
        <v>4465</v>
      </c>
      <c r="R8877" t="s">
        <v>83</v>
      </c>
      <c r="T8877" s="2"/>
      <c r="U8877" s="2"/>
      <c r="V8877" s="2" t="s">
        <v>652</v>
      </c>
      <c r="W8877" s="2" t="s">
        <v>83</v>
      </c>
      <c r="X8877" s="2" t="s">
        <v>162</v>
      </c>
      <c r="Y8877" t="s">
        <v>86920</v>
      </c>
      <c r="AA8877" t="s">
        <v>12043</v>
      </c>
      <c r="AC8877" t="s">
        <v>86921</v>
      </c>
      <c r="AD8877" t="s">
        <v>86922</v>
      </c>
      <c r="AE8877" t="s">
        <v>39816</v>
      </c>
      <c r="AF8877" t="s">
        <v>86923</v>
      </c>
      <c r="AG8877" t="s">
        <v>20416</v>
      </c>
      <c r="AH8877" t="s">
        <v>20411</v>
      </c>
      <c r="AI8877" t="s">
        <v>86924</v>
      </c>
      <c r="AJ8877" t="s">
        <v>1153</v>
      </c>
      <c r="AK8877" t="s">
        <v>21826</v>
      </c>
      <c r="AL8877" t="s">
        <v>418</v>
      </c>
      <c r="AM8877" t="s">
        <v>1153</v>
      </c>
      <c r="AN8877" t="s">
        <v>21822</v>
      </c>
      <c r="AO8877" t="s">
        <v>45353</v>
      </c>
      <c r="AP8877" t="s">
        <v>40883</v>
      </c>
    </row>
    <row r="8878" spans="1:42" x14ac:dyDescent="0.35">
      <c r="A8878" s="2" t="s">
        <v>20413</v>
      </c>
      <c r="B8878" s="2" t="s">
        <v>20414</v>
      </c>
      <c r="C8878" s="2" t="s">
        <v>39817</v>
      </c>
      <c r="D8878" s="2" t="s">
        <v>86925</v>
      </c>
      <c r="E8878" s="2" t="s">
        <v>2594</v>
      </c>
      <c r="F8878" s="2" t="s">
        <v>39818</v>
      </c>
      <c r="G8878" s="2"/>
      <c r="H8878" s="2"/>
      <c r="I8878" s="2"/>
      <c r="J8878" s="2"/>
      <c r="K8878" s="2"/>
      <c r="L8878" s="2"/>
      <c r="M8878" s="2"/>
      <c r="O8878" t="s">
        <v>445</v>
      </c>
      <c r="P8878" t="s">
        <v>3903</v>
      </c>
      <c r="Q8878" t="s">
        <v>4465</v>
      </c>
      <c r="R8878" t="s">
        <v>83</v>
      </c>
      <c r="T8878" s="2"/>
      <c r="U8878" s="2"/>
      <c r="V8878" s="2" t="s">
        <v>445</v>
      </c>
      <c r="W8878" s="2" t="s">
        <v>83</v>
      </c>
      <c r="X8878" s="2" t="s">
        <v>275</v>
      </c>
      <c r="Y8878" t="s">
        <v>16389</v>
      </c>
      <c r="AA8878" t="s">
        <v>3086</v>
      </c>
      <c r="AC8878" t="s">
        <v>86926</v>
      </c>
      <c r="AD8878" t="s">
        <v>86927</v>
      </c>
      <c r="AE8878" t="s">
        <v>39818</v>
      </c>
      <c r="AF8878" t="s">
        <v>86928</v>
      </c>
      <c r="AG8878" t="s">
        <v>20416</v>
      </c>
      <c r="AH8878" t="s">
        <v>20411</v>
      </c>
      <c r="AI8878" t="s">
        <v>86929</v>
      </c>
      <c r="AJ8878" t="s">
        <v>1153</v>
      </c>
      <c r="AK8878" t="s">
        <v>21826</v>
      </c>
      <c r="AL8878" t="s">
        <v>418</v>
      </c>
      <c r="AM8878" t="s">
        <v>996</v>
      </c>
      <c r="AN8878" t="s">
        <v>41527</v>
      </c>
      <c r="AO8878" t="s">
        <v>16858</v>
      </c>
      <c r="AP8878" t="s">
        <v>40883</v>
      </c>
    </row>
    <row r="8879" spans="1:42" x14ac:dyDescent="0.35">
      <c r="A8879" s="2" t="s">
        <v>20413</v>
      </c>
      <c r="B8879" s="2" t="s">
        <v>20414</v>
      </c>
      <c r="C8879" s="2" t="s">
        <v>39819</v>
      </c>
      <c r="D8879" s="2" t="s">
        <v>39820</v>
      </c>
      <c r="E8879" s="2" t="s">
        <v>2594</v>
      </c>
      <c r="F8879" s="2" t="s">
        <v>39821</v>
      </c>
      <c r="G8879" s="2"/>
      <c r="H8879" s="2"/>
      <c r="I8879" s="2"/>
      <c r="J8879" s="2" t="s">
        <v>2338</v>
      </c>
      <c r="K8879" s="2" t="s">
        <v>3567</v>
      </c>
      <c r="L8879" s="2" t="s">
        <v>652</v>
      </c>
      <c r="M8879" s="2" t="s">
        <v>79</v>
      </c>
      <c r="N8879" t="s">
        <v>887</v>
      </c>
      <c r="O8879" t="s">
        <v>445</v>
      </c>
      <c r="P8879" t="s">
        <v>3903</v>
      </c>
      <c r="Q8879" t="s">
        <v>4465</v>
      </c>
      <c r="R8879" t="s">
        <v>83</v>
      </c>
      <c r="T8879" s="2"/>
      <c r="U8879" s="2"/>
      <c r="V8879" s="2" t="s">
        <v>2338</v>
      </c>
      <c r="W8879" s="2" t="s">
        <v>83</v>
      </c>
      <c r="X8879" s="2"/>
      <c r="Y8879" t="s">
        <v>47107</v>
      </c>
      <c r="AA8879" t="s">
        <v>3184</v>
      </c>
      <c r="AC8879" t="s">
        <v>86930</v>
      </c>
      <c r="AD8879" t="s">
        <v>86931</v>
      </c>
      <c r="AE8879" t="s">
        <v>39821</v>
      </c>
      <c r="AF8879" t="s">
        <v>86932</v>
      </c>
      <c r="AG8879" t="s">
        <v>20416</v>
      </c>
      <c r="AH8879" t="s">
        <v>20411</v>
      </c>
      <c r="AI8879" t="s">
        <v>20417</v>
      </c>
      <c r="AJ8879" t="s">
        <v>1153</v>
      </c>
      <c r="AK8879" t="s">
        <v>21826</v>
      </c>
      <c r="AL8879" t="s">
        <v>418</v>
      </c>
      <c r="AM8879" t="s">
        <v>996</v>
      </c>
      <c r="AN8879" t="s">
        <v>41527</v>
      </c>
      <c r="AO8879" t="s">
        <v>60696</v>
      </c>
      <c r="AP8879" t="s">
        <v>40883</v>
      </c>
    </row>
    <row r="8880" spans="1:42" x14ac:dyDescent="0.35">
      <c r="A8880" s="2" t="s">
        <v>20413</v>
      </c>
      <c r="B8880" s="2" t="s">
        <v>20414</v>
      </c>
      <c r="C8880" s="2" t="s">
        <v>39822</v>
      </c>
      <c r="D8880" s="2" t="s">
        <v>86933</v>
      </c>
      <c r="E8880" s="2" t="s">
        <v>2594</v>
      </c>
      <c r="F8880" s="2" t="s">
        <v>39823</v>
      </c>
      <c r="G8880" s="2"/>
      <c r="H8880" s="2"/>
      <c r="I8880" s="2"/>
      <c r="J8880" s="2"/>
      <c r="K8880" s="2"/>
      <c r="L8880" s="2"/>
      <c r="M8880" s="2"/>
      <c r="O8880" t="s">
        <v>445</v>
      </c>
      <c r="P8880" t="s">
        <v>3903</v>
      </c>
      <c r="Q8880" t="s">
        <v>4465</v>
      </c>
      <c r="R8880" t="s">
        <v>83</v>
      </c>
      <c r="T8880" s="2"/>
      <c r="U8880" s="2"/>
      <c r="V8880" s="2" t="s">
        <v>445</v>
      </c>
      <c r="W8880" s="2" t="s">
        <v>83</v>
      </c>
      <c r="X8880" s="2" t="s">
        <v>162</v>
      </c>
      <c r="Y8880" t="s">
        <v>399</v>
      </c>
      <c r="AA8880" t="s">
        <v>86934</v>
      </c>
      <c r="AC8880" t="s">
        <v>86935</v>
      </c>
      <c r="AD8880" t="s">
        <v>86936</v>
      </c>
      <c r="AE8880" t="s">
        <v>39823</v>
      </c>
      <c r="AF8880" t="s">
        <v>86937</v>
      </c>
      <c r="AG8880" t="s">
        <v>20416</v>
      </c>
      <c r="AH8880" t="s">
        <v>20411</v>
      </c>
      <c r="AI8880" t="s">
        <v>86924</v>
      </c>
      <c r="AJ8880" t="s">
        <v>1153</v>
      </c>
      <c r="AK8880" t="s">
        <v>21826</v>
      </c>
      <c r="AL8880" t="s">
        <v>418</v>
      </c>
      <c r="AM8880" t="s">
        <v>446</v>
      </c>
      <c r="AN8880" t="s">
        <v>80</v>
      </c>
      <c r="AO8880" t="s">
        <v>83901</v>
      </c>
      <c r="AP8880" t="s">
        <v>40883</v>
      </c>
    </row>
    <row r="8881" spans="1:42" x14ac:dyDescent="0.35">
      <c r="A8881" s="2" t="s">
        <v>20413</v>
      </c>
      <c r="B8881" s="2" t="s">
        <v>20414</v>
      </c>
      <c r="C8881" s="2" t="s">
        <v>39824</v>
      </c>
      <c r="D8881" s="2" t="s">
        <v>86938</v>
      </c>
      <c r="E8881" s="2" t="s">
        <v>2594</v>
      </c>
      <c r="F8881" s="2" t="s">
        <v>39825</v>
      </c>
      <c r="G8881" s="2"/>
      <c r="H8881" s="2"/>
      <c r="I8881" s="2"/>
      <c r="J8881" s="2"/>
      <c r="K8881" s="2"/>
      <c r="L8881" s="2"/>
      <c r="M8881" s="2"/>
      <c r="O8881" t="s">
        <v>445</v>
      </c>
      <c r="P8881" t="s">
        <v>3903</v>
      </c>
      <c r="Q8881" t="s">
        <v>4465</v>
      </c>
      <c r="R8881" t="s">
        <v>83</v>
      </c>
      <c r="T8881" s="2"/>
      <c r="U8881" s="2"/>
      <c r="V8881" s="2" t="s">
        <v>445</v>
      </c>
      <c r="W8881" s="2" t="s">
        <v>83</v>
      </c>
      <c r="X8881" s="2" t="s">
        <v>103</v>
      </c>
      <c r="Y8881" t="s">
        <v>463</v>
      </c>
      <c r="AA8881" t="s">
        <v>86939</v>
      </c>
      <c r="AC8881" t="s">
        <v>86940</v>
      </c>
      <c r="AD8881" t="s">
        <v>86941</v>
      </c>
      <c r="AE8881" t="s">
        <v>39825</v>
      </c>
      <c r="AF8881" t="s">
        <v>86942</v>
      </c>
      <c r="AG8881" t="s">
        <v>20416</v>
      </c>
      <c r="AH8881" t="s">
        <v>20411</v>
      </c>
      <c r="AI8881" t="s">
        <v>86924</v>
      </c>
      <c r="AJ8881" t="s">
        <v>1153</v>
      </c>
      <c r="AK8881" t="s">
        <v>21826</v>
      </c>
      <c r="AL8881" t="s">
        <v>418</v>
      </c>
      <c r="AM8881" t="s">
        <v>446</v>
      </c>
      <c r="AN8881" t="s">
        <v>80</v>
      </c>
      <c r="AO8881" t="s">
        <v>86943</v>
      </c>
      <c r="AP8881" t="s">
        <v>40883</v>
      </c>
    </row>
    <row r="8882" spans="1:42" x14ac:dyDescent="0.35">
      <c r="A8882" s="2" t="s">
        <v>20413</v>
      </c>
      <c r="B8882" s="2" t="s">
        <v>20414</v>
      </c>
      <c r="C8882" s="2" t="s">
        <v>39826</v>
      </c>
      <c r="D8882" s="2" t="s">
        <v>86944</v>
      </c>
      <c r="E8882" s="2" t="s">
        <v>2594</v>
      </c>
      <c r="F8882" s="2" t="s">
        <v>39827</v>
      </c>
      <c r="G8882" s="2"/>
      <c r="H8882" s="2"/>
      <c r="I8882" s="2"/>
      <c r="J8882" s="2"/>
      <c r="K8882" s="2"/>
      <c r="L8882" s="2" t="s">
        <v>652</v>
      </c>
      <c r="M8882" s="2" t="s">
        <v>79</v>
      </c>
      <c r="N8882" t="s">
        <v>887</v>
      </c>
      <c r="T8882" s="2"/>
      <c r="U8882" s="2"/>
      <c r="V8882" s="2" t="s">
        <v>652</v>
      </c>
      <c r="W8882" s="2" t="s">
        <v>887</v>
      </c>
      <c r="X8882" s="2" t="s">
        <v>103</v>
      </c>
      <c r="Y8882" t="s">
        <v>1193</v>
      </c>
      <c r="AA8882" t="s">
        <v>11320</v>
      </c>
      <c r="AC8882" t="s">
        <v>86945</v>
      </c>
      <c r="AD8882" t="s">
        <v>86946</v>
      </c>
      <c r="AE8882" t="s">
        <v>39827</v>
      </c>
      <c r="AF8882" t="s">
        <v>86947</v>
      </c>
      <c r="AG8882" t="s">
        <v>20416</v>
      </c>
      <c r="AH8882" t="s">
        <v>20411</v>
      </c>
      <c r="AI8882" t="s">
        <v>86948</v>
      </c>
      <c r="AJ8882" t="s">
        <v>1153</v>
      </c>
      <c r="AK8882" t="s">
        <v>21826</v>
      </c>
      <c r="AL8882" t="s">
        <v>418</v>
      </c>
      <c r="AM8882" t="s">
        <v>446</v>
      </c>
      <c r="AN8882" t="s">
        <v>80</v>
      </c>
      <c r="AO8882" t="s">
        <v>42668</v>
      </c>
      <c r="AP8882" t="s">
        <v>40883</v>
      </c>
    </row>
    <row r="8883" spans="1:42" x14ac:dyDescent="0.35">
      <c r="A8883" s="2" t="s">
        <v>20413</v>
      </c>
      <c r="B8883" s="2" t="s">
        <v>20414</v>
      </c>
      <c r="C8883" s="2" t="s">
        <v>39828</v>
      </c>
      <c r="D8883" s="2" t="s">
        <v>86949</v>
      </c>
      <c r="E8883" s="2" t="s">
        <v>2594</v>
      </c>
      <c r="F8883" s="2" t="s">
        <v>39829</v>
      </c>
      <c r="G8883" s="2"/>
      <c r="H8883" s="2"/>
      <c r="I8883" s="2"/>
      <c r="J8883" s="2"/>
      <c r="K8883" s="2"/>
      <c r="L8883" s="2" t="s">
        <v>652</v>
      </c>
      <c r="M8883" s="2" t="s">
        <v>79</v>
      </c>
      <c r="N8883" t="s">
        <v>887</v>
      </c>
      <c r="T8883" s="2"/>
      <c r="U8883" s="2"/>
      <c r="V8883" s="2" t="s">
        <v>652</v>
      </c>
      <c r="W8883" s="2" t="s">
        <v>887</v>
      </c>
      <c r="X8883" s="2" t="s">
        <v>103</v>
      </c>
      <c r="Y8883" t="s">
        <v>1663</v>
      </c>
      <c r="AA8883" t="s">
        <v>86950</v>
      </c>
      <c r="AC8883" t="s">
        <v>86951</v>
      </c>
      <c r="AD8883" t="s">
        <v>86952</v>
      </c>
      <c r="AE8883" t="s">
        <v>39829</v>
      </c>
      <c r="AF8883" t="s">
        <v>86953</v>
      </c>
      <c r="AG8883" t="s">
        <v>20416</v>
      </c>
      <c r="AH8883" t="s">
        <v>20411</v>
      </c>
      <c r="AI8883" t="s">
        <v>86954</v>
      </c>
      <c r="AJ8883" t="s">
        <v>1153</v>
      </c>
      <c r="AK8883" t="s">
        <v>21826</v>
      </c>
      <c r="AL8883" t="s">
        <v>418</v>
      </c>
      <c r="AM8883" t="s">
        <v>446</v>
      </c>
      <c r="AN8883" t="s">
        <v>80</v>
      </c>
      <c r="AO8883" t="s">
        <v>45842</v>
      </c>
      <c r="AP8883" t="s">
        <v>40883</v>
      </c>
    </row>
    <row r="8884" spans="1:42" x14ac:dyDescent="0.35">
      <c r="A8884" s="2" t="s">
        <v>20413</v>
      </c>
      <c r="B8884" s="2" t="s">
        <v>20414</v>
      </c>
      <c r="C8884" s="2" t="s">
        <v>39830</v>
      </c>
      <c r="D8884" s="2" t="s">
        <v>86955</v>
      </c>
      <c r="E8884" s="2" t="s">
        <v>2594</v>
      </c>
      <c r="F8884" s="2" t="s">
        <v>39831</v>
      </c>
      <c r="G8884" s="2"/>
      <c r="H8884" s="2"/>
      <c r="I8884" s="2"/>
      <c r="J8884" s="2"/>
      <c r="K8884" s="2"/>
      <c r="L8884" s="2" t="s">
        <v>652</v>
      </c>
      <c r="M8884" s="2" t="s">
        <v>79</v>
      </c>
      <c r="N8884" t="s">
        <v>887</v>
      </c>
      <c r="T8884" s="2"/>
      <c r="U8884" s="2"/>
      <c r="V8884" s="2" t="s">
        <v>652</v>
      </c>
      <c r="W8884" s="2" t="s">
        <v>887</v>
      </c>
      <c r="X8884" s="2" t="s">
        <v>275</v>
      </c>
      <c r="Y8884" t="s">
        <v>72408</v>
      </c>
      <c r="AA8884" t="s">
        <v>918</v>
      </c>
      <c r="AC8884" t="s">
        <v>86956</v>
      </c>
      <c r="AD8884" t="s">
        <v>86957</v>
      </c>
      <c r="AE8884" t="s">
        <v>39831</v>
      </c>
      <c r="AF8884" t="s">
        <v>86958</v>
      </c>
      <c r="AG8884" t="s">
        <v>20416</v>
      </c>
      <c r="AH8884" t="s">
        <v>20411</v>
      </c>
      <c r="AI8884" t="s">
        <v>86959</v>
      </c>
      <c r="AJ8884" t="s">
        <v>1153</v>
      </c>
      <c r="AK8884" t="s">
        <v>21826</v>
      </c>
      <c r="AL8884" t="s">
        <v>418</v>
      </c>
      <c r="AM8884" t="s">
        <v>446</v>
      </c>
      <c r="AN8884" t="s">
        <v>80</v>
      </c>
      <c r="AO8884" t="s">
        <v>43556</v>
      </c>
      <c r="AP8884" t="s">
        <v>40883</v>
      </c>
    </row>
    <row r="8885" spans="1:42" x14ac:dyDescent="0.35">
      <c r="A8885" s="2" t="s">
        <v>20413</v>
      </c>
      <c r="B8885" s="2" t="s">
        <v>20414</v>
      </c>
      <c r="C8885" s="2" t="s">
        <v>39832</v>
      </c>
      <c r="D8885" s="2" t="s">
        <v>86960</v>
      </c>
      <c r="E8885" s="2" t="s">
        <v>2594</v>
      </c>
      <c r="F8885" s="2" t="s">
        <v>39833</v>
      </c>
      <c r="G8885" s="2"/>
      <c r="H8885" s="2"/>
      <c r="I8885" s="2"/>
      <c r="J8885" s="2"/>
      <c r="K8885" s="2"/>
      <c r="L8885" s="2" t="s">
        <v>652</v>
      </c>
      <c r="M8885" s="2" t="s">
        <v>79</v>
      </c>
      <c r="N8885" t="s">
        <v>887</v>
      </c>
      <c r="T8885" s="2"/>
      <c r="U8885" s="2"/>
      <c r="V8885" s="2" t="s">
        <v>652</v>
      </c>
      <c r="W8885" s="2" t="s">
        <v>887</v>
      </c>
      <c r="X8885" s="2"/>
      <c r="Y8885" t="s">
        <v>3998</v>
      </c>
      <c r="AA8885" t="s">
        <v>86961</v>
      </c>
      <c r="AC8885" t="s">
        <v>86962</v>
      </c>
      <c r="AD8885" t="s">
        <v>86963</v>
      </c>
      <c r="AE8885" t="s">
        <v>39833</v>
      </c>
      <c r="AF8885" t="s">
        <v>86964</v>
      </c>
      <c r="AG8885" t="s">
        <v>20416</v>
      </c>
      <c r="AH8885" t="s">
        <v>20411</v>
      </c>
      <c r="AI8885" t="s">
        <v>20417</v>
      </c>
      <c r="AJ8885" t="s">
        <v>1153</v>
      </c>
      <c r="AK8885" t="s">
        <v>21826</v>
      </c>
      <c r="AL8885" t="s">
        <v>418</v>
      </c>
      <c r="AM8885" t="s">
        <v>446</v>
      </c>
      <c r="AN8885" t="s">
        <v>80</v>
      </c>
      <c r="AO8885" t="s">
        <v>51000</v>
      </c>
      <c r="AP8885" t="s">
        <v>40883</v>
      </c>
    </row>
    <row r="8886" spans="1:42" x14ac:dyDescent="0.35">
      <c r="A8886" s="2" t="s">
        <v>20413</v>
      </c>
      <c r="B8886" s="2" t="s">
        <v>20414</v>
      </c>
      <c r="C8886" s="2" t="s">
        <v>39834</v>
      </c>
      <c r="D8886" s="2" t="s">
        <v>86965</v>
      </c>
      <c r="E8886" s="2" t="s">
        <v>2594</v>
      </c>
      <c r="F8886" s="2" t="s">
        <v>39816</v>
      </c>
      <c r="G8886" s="2"/>
      <c r="H8886" s="2"/>
      <c r="I8886" s="2"/>
      <c r="J8886" s="2"/>
      <c r="K8886" s="2"/>
      <c r="L8886" s="2" t="s">
        <v>652</v>
      </c>
      <c r="M8886" s="2" t="s">
        <v>79</v>
      </c>
      <c r="N8886" t="s">
        <v>887</v>
      </c>
      <c r="T8886" s="2"/>
      <c r="U8886" s="2"/>
      <c r="V8886" s="2" t="s">
        <v>652</v>
      </c>
      <c r="W8886" s="2" t="s">
        <v>887</v>
      </c>
      <c r="X8886" s="2" t="s">
        <v>162</v>
      </c>
      <c r="Y8886" t="s">
        <v>86920</v>
      </c>
      <c r="AA8886" t="s">
        <v>12043</v>
      </c>
      <c r="AC8886" t="s">
        <v>86921</v>
      </c>
      <c r="AD8886" t="s">
        <v>86922</v>
      </c>
      <c r="AE8886" t="s">
        <v>39816</v>
      </c>
      <c r="AF8886" t="s">
        <v>86923</v>
      </c>
      <c r="AG8886" t="s">
        <v>20416</v>
      </c>
      <c r="AH8886" t="s">
        <v>20411</v>
      </c>
      <c r="AI8886" t="s">
        <v>86924</v>
      </c>
      <c r="AJ8886" t="s">
        <v>1153</v>
      </c>
      <c r="AK8886" t="s">
        <v>21826</v>
      </c>
      <c r="AL8886" t="s">
        <v>418</v>
      </c>
      <c r="AM8886" t="s">
        <v>1153</v>
      </c>
      <c r="AN8886" t="s">
        <v>21822</v>
      </c>
      <c r="AO8886" t="s">
        <v>716</v>
      </c>
      <c r="AP8886" t="s">
        <v>40883</v>
      </c>
    </row>
    <row r="8887" spans="1:42" x14ac:dyDescent="0.35">
      <c r="A8887" s="2" t="s">
        <v>20413</v>
      </c>
      <c r="B8887" s="2" t="s">
        <v>20414</v>
      </c>
      <c r="C8887" s="2" t="s">
        <v>39835</v>
      </c>
      <c r="D8887" s="2" t="s">
        <v>86966</v>
      </c>
      <c r="E8887" s="2" t="s">
        <v>2594</v>
      </c>
      <c r="F8887" s="2" t="s">
        <v>39836</v>
      </c>
      <c r="G8887" s="2" t="s">
        <v>3057</v>
      </c>
      <c r="H8887" s="2" t="s">
        <v>417</v>
      </c>
      <c r="I8887" s="2" t="s">
        <v>2953</v>
      </c>
      <c r="J8887" s="2" t="s">
        <v>2338</v>
      </c>
      <c r="K8887" s="2" t="s">
        <v>3567</v>
      </c>
      <c r="L8887" s="2"/>
      <c r="M8887" s="2"/>
      <c r="S8887" t="s">
        <v>82</v>
      </c>
      <c r="T8887" s="2" t="s">
        <v>5</v>
      </c>
      <c r="U8887" s="2" t="s">
        <v>886</v>
      </c>
      <c r="V8887" s="2" t="s">
        <v>82</v>
      </c>
      <c r="W8887" s="2" t="s">
        <v>3567</v>
      </c>
      <c r="X8887" s="2" t="s">
        <v>103</v>
      </c>
      <c r="Y8887" t="s">
        <v>41154</v>
      </c>
      <c r="AA8887" t="s">
        <v>86967</v>
      </c>
      <c r="AC8887" t="s">
        <v>86968</v>
      </c>
      <c r="AD8887" t="s">
        <v>86969</v>
      </c>
      <c r="AE8887" t="s">
        <v>39836</v>
      </c>
      <c r="AF8887" t="s">
        <v>86970</v>
      </c>
      <c r="AG8887" t="s">
        <v>20416</v>
      </c>
      <c r="AH8887" t="s">
        <v>20411</v>
      </c>
      <c r="AI8887" t="s">
        <v>86971</v>
      </c>
      <c r="AJ8887" t="s">
        <v>1153</v>
      </c>
      <c r="AK8887" t="s">
        <v>21826</v>
      </c>
      <c r="AL8887" t="s">
        <v>418</v>
      </c>
      <c r="AM8887" t="s">
        <v>446</v>
      </c>
      <c r="AN8887" t="s">
        <v>80</v>
      </c>
      <c r="AO8887" t="s">
        <v>47683</v>
      </c>
      <c r="AP8887" t="s">
        <v>40883</v>
      </c>
    </row>
    <row r="8888" spans="1:42" x14ac:dyDescent="0.35">
      <c r="A8888" s="2" t="s">
        <v>20413</v>
      </c>
      <c r="B8888" s="2" t="s">
        <v>20414</v>
      </c>
      <c r="C8888" s="2" t="s">
        <v>39837</v>
      </c>
      <c r="D8888" s="2" t="s">
        <v>86972</v>
      </c>
      <c r="E8888" s="2" t="s">
        <v>2594</v>
      </c>
      <c r="F8888" s="2" t="s">
        <v>39838</v>
      </c>
      <c r="G8888" s="2" t="s">
        <v>3057</v>
      </c>
      <c r="H8888" s="2" t="s">
        <v>417</v>
      </c>
      <c r="I8888" s="2" t="s">
        <v>2953</v>
      </c>
      <c r="J8888" s="2" t="s">
        <v>2338</v>
      </c>
      <c r="K8888" s="2" t="s">
        <v>3567</v>
      </c>
      <c r="L8888" s="2"/>
      <c r="M8888" s="2"/>
      <c r="S8888" t="s">
        <v>82</v>
      </c>
      <c r="T8888" s="2" t="s">
        <v>5</v>
      </c>
      <c r="U8888" s="2" t="s">
        <v>886</v>
      </c>
      <c r="V8888" s="2" t="s">
        <v>82</v>
      </c>
      <c r="W8888" s="2" t="s">
        <v>3567</v>
      </c>
      <c r="X8888" s="2" t="s">
        <v>162</v>
      </c>
      <c r="Y8888" t="s">
        <v>2432</v>
      </c>
      <c r="Z8888" t="s">
        <v>753</v>
      </c>
      <c r="AA8888" t="s">
        <v>585</v>
      </c>
      <c r="AC8888" t="s">
        <v>86973</v>
      </c>
      <c r="AD8888" t="s">
        <v>86974</v>
      </c>
      <c r="AE8888" t="s">
        <v>39838</v>
      </c>
      <c r="AF8888" t="s">
        <v>86975</v>
      </c>
      <c r="AG8888" t="s">
        <v>20416</v>
      </c>
      <c r="AH8888" t="s">
        <v>20411</v>
      </c>
      <c r="AI8888" t="s">
        <v>86976</v>
      </c>
      <c r="AJ8888" t="s">
        <v>1153</v>
      </c>
      <c r="AK8888" t="s">
        <v>21826</v>
      </c>
      <c r="AL8888" t="s">
        <v>418</v>
      </c>
      <c r="AM8888" t="s">
        <v>446</v>
      </c>
      <c r="AN8888" t="s">
        <v>80</v>
      </c>
      <c r="AO8888" t="s">
        <v>41850</v>
      </c>
      <c r="AP8888" t="s">
        <v>40883</v>
      </c>
    </row>
    <row r="8889" spans="1:42" x14ac:dyDescent="0.35">
      <c r="A8889" s="2" t="s">
        <v>20413</v>
      </c>
      <c r="B8889" s="2" t="s">
        <v>20414</v>
      </c>
      <c r="C8889" s="2" t="s">
        <v>39839</v>
      </c>
      <c r="D8889" s="2" t="s">
        <v>86977</v>
      </c>
      <c r="E8889" s="2" t="s">
        <v>2594</v>
      </c>
      <c r="F8889" s="2" t="s">
        <v>39840</v>
      </c>
      <c r="G8889" s="2" t="s">
        <v>3057</v>
      </c>
      <c r="H8889" s="2" t="s">
        <v>417</v>
      </c>
      <c r="I8889" s="2" t="s">
        <v>2953</v>
      </c>
      <c r="J8889" s="2" t="s">
        <v>2338</v>
      </c>
      <c r="K8889" s="2" t="s">
        <v>3567</v>
      </c>
      <c r="L8889" s="2"/>
      <c r="M8889" s="2"/>
      <c r="S8889" t="s">
        <v>82</v>
      </c>
      <c r="T8889" s="2" t="s">
        <v>5</v>
      </c>
      <c r="U8889" s="2" t="s">
        <v>886</v>
      </c>
      <c r="V8889" s="2" t="s">
        <v>82</v>
      </c>
      <c r="W8889" s="2" t="s">
        <v>3567</v>
      </c>
      <c r="X8889" s="2" t="s">
        <v>103</v>
      </c>
      <c r="Y8889" t="s">
        <v>2013</v>
      </c>
      <c r="AA8889" t="s">
        <v>86934</v>
      </c>
      <c r="AC8889" t="s">
        <v>86978</v>
      </c>
      <c r="AD8889" t="s">
        <v>86979</v>
      </c>
      <c r="AE8889" t="s">
        <v>39840</v>
      </c>
      <c r="AF8889" t="s">
        <v>86980</v>
      </c>
      <c r="AG8889" t="s">
        <v>20416</v>
      </c>
      <c r="AH8889" t="s">
        <v>20411</v>
      </c>
      <c r="AI8889" t="s">
        <v>86981</v>
      </c>
      <c r="AJ8889" t="s">
        <v>1153</v>
      </c>
      <c r="AK8889" t="s">
        <v>21826</v>
      </c>
      <c r="AL8889" t="s">
        <v>418</v>
      </c>
      <c r="AM8889" t="s">
        <v>446</v>
      </c>
      <c r="AN8889" t="s">
        <v>80</v>
      </c>
      <c r="AO8889" t="s">
        <v>26668</v>
      </c>
      <c r="AP8889" t="s">
        <v>40883</v>
      </c>
    </row>
    <row r="8890" spans="1:42" x14ac:dyDescent="0.35">
      <c r="A8890" s="2" t="s">
        <v>20413</v>
      </c>
      <c r="B8890" s="2" t="s">
        <v>20414</v>
      </c>
      <c r="C8890" s="2" t="s">
        <v>39841</v>
      </c>
      <c r="D8890" s="2" t="s">
        <v>75213</v>
      </c>
      <c r="E8890" s="2" t="s">
        <v>2594</v>
      </c>
      <c r="F8890" s="2" t="s">
        <v>39842</v>
      </c>
      <c r="G8890" s="2" t="s">
        <v>3057</v>
      </c>
      <c r="H8890" s="2" t="s">
        <v>417</v>
      </c>
      <c r="I8890" s="2" t="s">
        <v>2953</v>
      </c>
      <c r="J8890" s="2" t="s">
        <v>2338</v>
      </c>
      <c r="K8890" s="2" t="s">
        <v>3567</v>
      </c>
      <c r="L8890" s="2"/>
      <c r="M8890" s="2"/>
      <c r="S8890" t="s">
        <v>82</v>
      </c>
      <c r="T8890" s="2"/>
      <c r="U8890" s="2" t="s">
        <v>886</v>
      </c>
      <c r="V8890" s="2" t="s">
        <v>82</v>
      </c>
      <c r="W8890" s="2" t="s">
        <v>3567</v>
      </c>
      <c r="X8890" s="2" t="s">
        <v>103</v>
      </c>
      <c r="Y8890" t="s">
        <v>679</v>
      </c>
      <c r="AA8890" t="s">
        <v>47809</v>
      </c>
      <c r="AC8890" t="s">
        <v>86982</v>
      </c>
      <c r="AD8890" t="s">
        <v>86983</v>
      </c>
      <c r="AE8890" t="s">
        <v>39842</v>
      </c>
      <c r="AF8890" t="s">
        <v>86984</v>
      </c>
      <c r="AG8890" t="s">
        <v>20416</v>
      </c>
      <c r="AH8890" t="s">
        <v>20411</v>
      </c>
      <c r="AI8890" t="s">
        <v>20417</v>
      </c>
      <c r="AJ8890" t="s">
        <v>1153</v>
      </c>
      <c r="AK8890" t="s">
        <v>21826</v>
      </c>
      <c r="AL8890" t="s">
        <v>418</v>
      </c>
      <c r="AM8890" t="s">
        <v>446</v>
      </c>
      <c r="AN8890" t="s">
        <v>80</v>
      </c>
      <c r="AO8890" t="s">
        <v>10010</v>
      </c>
      <c r="AP8890" t="s">
        <v>40883</v>
      </c>
    </row>
    <row r="8891" spans="1:42" x14ac:dyDescent="0.35">
      <c r="A8891" s="2" t="s">
        <v>20413</v>
      </c>
      <c r="B8891" s="2" t="s">
        <v>20414</v>
      </c>
      <c r="C8891" s="2" t="s">
        <v>39843</v>
      </c>
      <c r="D8891" s="2" t="s">
        <v>46356</v>
      </c>
      <c r="E8891" s="2" t="s">
        <v>2594</v>
      </c>
      <c r="F8891" s="2" t="s">
        <v>39844</v>
      </c>
      <c r="G8891" s="2" t="s">
        <v>3057</v>
      </c>
      <c r="H8891" s="2" t="s">
        <v>417</v>
      </c>
      <c r="I8891" s="2" t="s">
        <v>2953</v>
      </c>
      <c r="J8891" s="2" t="s">
        <v>2338</v>
      </c>
      <c r="K8891" s="2" t="s">
        <v>3567</v>
      </c>
      <c r="L8891" s="2"/>
      <c r="M8891" s="2"/>
      <c r="S8891" t="s">
        <v>82</v>
      </c>
      <c r="T8891" s="2" t="s">
        <v>5</v>
      </c>
      <c r="U8891" s="2" t="s">
        <v>886</v>
      </c>
      <c r="V8891" s="2" t="s">
        <v>82</v>
      </c>
      <c r="W8891" s="2" t="s">
        <v>3567</v>
      </c>
      <c r="X8891" s="2" t="s">
        <v>275</v>
      </c>
      <c r="Y8891" t="s">
        <v>86985</v>
      </c>
      <c r="AA8891" t="s">
        <v>2416</v>
      </c>
      <c r="AC8891" t="s">
        <v>86986</v>
      </c>
      <c r="AD8891" t="s">
        <v>86987</v>
      </c>
      <c r="AE8891" t="s">
        <v>39844</v>
      </c>
      <c r="AF8891" t="s">
        <v>86988</v>
      </c>
      <c r="AG8891" t="s">
        <v>20416</v>
      </c>
      <c r="AH8891" t="s">
        <v>20411</v>
      </c>
      <c r="AI8891" t="s">
        <v>86989</v>
      </c>
      <c r="AJ8891" t="s">
        <v>1153</v>
      </c>
      <c r="AK8891" t="s">
        <v>21826</v>
      </c>
      <c r="AL8891" t="s">
        <v>418</v>
      </c>
      <c r="AM8891" t="s">
        <v>446</v>
      </c>
      <c r="AN8891" t="s">
        <v>80</v>
      </c>
      <c r="AO8891" t="s">
        <v>31634</v>
      </c>
      <c r="AP8891" t="s">
        <v>40883</v>
      </c>
    </row>
    <row r="8892" spans="1:42" x14ac:dyDescent="0.35">
      <c r="A8892" s="2" t="s">
        <v>20413</v>
      </c>
      <c r="B8892" s="2" t="s">
        <v>20414</v>
      </c>
      <c r="C8892" s="2" t="s">
        <v>39845</v>
      </c>
      <c r="D8892" s="2" t="s">
        <v>86990</v>
      </c>
      <c r="E8892" s="2" t="s">
        <v>2594</v>
      </c>
      <c r="F8892" s="2" t="s">
        <v>39827</v>
      </c>
      <c r="G8892" s="2" t="s">
        <v>3057</v>
      </c>
      <c r="H8892" s="2" t="s">
        <v>417</v>
      </c>
      <c r="I8892" s="2" t="s">
        <v>2953</v>
      </c>
      <c r="J8892" s="2" t="s">
        <v>2338</v>
      </c>
      <c r="K8892" s="2" t="s">
        <v>3567</v>
      </c>
      <c r="L8892" s="2"/>
      <c r="M8892" s="2"/>
      <c r="S8892" t="s">
        <v>82</v>
      </c>
      <c r="T8892" s="2" t="s">
        <v>5</v>
      </c>
      <c r="U8892" s="2" t="s">
        <v>886</v>
      </c>
      <c r="V8892" s="2" t="s">
        <v>82</v>
      </c>
      <c r="W8892" s="2" t="s">
        <v>3567</v>
      </c>
      <c r="X8892" s="2" t="s">
        <v>103</v>
      </c>
      <c r="Y8892" t="s">
        <v>2646</v>
      </c>
      <c r="AA8892" t="s">
        <v>8084</v>
      </c>
      <c r="AC8892" t="s">
        <v>86991</v>
      </c>
      <c r="AD8892" t="s">
        <v>86992</v>
      </c>
      <c r="AE8892" t="s">
        <v>86993</v>
      </c>
      <c r="AF8892" t="s">
        <v>86994</v>
      </c>
      <c r="AG8892" t="s">
        <v>20416</v>
      </c>
      <c r="AH8892" t="s">
        <v>20411</v>
      </c>
      <c r="AI8892" t="s">
        <v>86971</v>
      </c>
      <c r="AJ8892" t="s">
        <v>1153</v>
      </c>
      <c r="AK8892" t="s">
        <v>21826</v>
      </c>
      <c r="AL8892" t="s">
        <v>418</v>
      </c>
      <c r="AM8892" t="s">
        <v>446</v>
      </c>
      <c r="AN8892" t="s">
        <v>80</v>
      </c>
      <c r="AO8892" t="s">
        <v>31558</v>
      </c>
      <c r="AP8892" t="s">
        <v>40883</v>
      </c>
    </row>
    <row r="8893" spans="1:42" x14ac:dyDescent="0.35">
      <c r="A8893" s="2" t="s">
        <v>20413</v>
      </c>
      <c r="B8893" s="2" t="s">
        <v>20414</v>
      </c>
      <c r="C8893" s="2" t="s">
        <v>39846</v>
      </c>
      <c r="D8893" s="2" t="s">
        <v>86995</v>
      </c>
      <c r="E8893" s="2" t="s">
        <v>2594</v>
      </c>
      <c r="F8893" s="2" t="s">
        <v>39847</v>
      </c>
      <c r="G8893" s="2" t="s">
        <v>3057</v>
      </c>
      <c r="H8893" s="2" t="s">
        <v>417</v>
      </c>
      <c r="I8893" s="2" t="s">
        <v>2953</v>
      </c>
      <c r="J8893" s="2" t="s">
        <v>2338</v>
      </c>
      <c r="K8893" s="2" t="s">
        <v>3567</v>
      </c>
      <c r="L8893" s="2"/>
      <c r="M8893" s="2"/>
      <c r="S8893" t="s">
        <v>82</v>
      </c>
      <c r="T8893" s="2" t="s">
        <v>5</v>
      </c>
      <c r="U8893" s="2" t="s">
        <v>886</v>
      </c>
      <c r="V8893" s="2" t="s">
        <v>82</v>
      </c>
      <c r="W8893" s="2" t="s">
        <v>3567</v>
      </c>
      <c r="X8893" s="2" t="s">
        <v>103</v>
      </c>
      <c r="Y8893" t="s">
        <v>1081</v>
      </c>
      <c r="AA8893" t="s">
        <v>86996</v>
      </c>
      <c r="AC8893" t="s">
        <v>86997</v>
      </c>
      <c r="AD8893" t="s">
        <v>86998</v>
      </c>
      <c r="AE8893" t="s">
        <v>39847</v>
      </c>
      <c r="AF8893" t="s">
        <v>86999</v>
      </c>
      <c r="AG8893" t="s">
        <v>20416</v>
      </c>
      <c r="AH8893" t="s">
        <v>20411</v>
      </c>
      <c r="AI8893" t="s">
        <v>87000</v>
      </c>
      <c r="AJ8893" t="s">
        <v>1153</v>
      </c>
      <c r="AK8893" t="s">
        <v>21826</v>
      </c>
      <c r="AL8893" t="s">
        <v>418</v>
      </c>
      <c r="AM8893" t="s">
        <v>446</v>
      </c>
      <c r="AN8893" t="s">
        <v>80</v>
      </c>
      <c r="AO8893" t="s">
        <v>58183</v>
      </c>
      <c r="AP8893" t="s">
        <v>40883</v>
      </c>
    </row>
    <row r="8894" spans="1:42" x14ac:dyDescent="0.35">
      <c r="A8894" s="2" t="s">
        <v>20413</v>
      </c>
      <c r="B8894" s="2" t="s">
        <v>20414</v>
      </c>
      <c r="C8894" s="2" t="s">
        <v>39848</v>
      </c>
      <c r="D8894" s="2" t="s">
        <v>87001</v>
      </c>
      <c r="E8894" s="2" t="s">
        <v>2594</v>
      </c>
      <c r="F8894" s="2" t="s">
        <v>39849</v>
      </c>
      <c r="G8894" s="2" t="s">
        <v>3057</v>
      </c>
      <c r="H8894" s="2" t="s">
        <v>417</v>
      </c>
      <c r="I8894" s="2" t="s">
        <v>2953</v>
      </c>
      <c r="J8894" s="2" t="s">
        <v>2338</v>
      </c>
      <c r="K8894" s="2" t="s">
        <v>3567</v>
      </c>
      <c r="L8894" s="2"/>
      <c r="M8894" s="2"/>
      <c r="S8894" t="s">
        <v>82</v>
      </c>
      <c r="T8894" s="2" t="s">
        <v>5</v>
      </c>
      <c r="U8894" s="2" t="s">
        <v>886</v>
      </c>
      <c r="V8894" s="2" t="s">
        <v>82</v>
      </c>
      <c r="W8894" s="2" t="s">
        <v>3567</v>
      </c>
      <c r="X8894" s="2" t="s">
        <v>103</v>
      </c>
      <c r="Y8894" t="s">
        <v>5044</v>
      </c>
      <c r="AA8894" t="s">
        <v>4435</v>
      </c>
      <c r="AC8894" t="s">
        <v>87002</v>
      </c>
      <c r="AD8894" t="s">
        <v>87003</v>
      </c>
      <c r="AE8894" t="s">
        <v>87004</v>
      </c>
      <c r="AF8894" t="s">
        <v>87005</v>
      </c>
      <c r="AG8894" t="s">
        <v>20416</v>
      </c>
      <c r="AH8894" t="s">
        <v>20411</v>
      </c>
      <c r="AI8894" t="s">
        <v>87006</v>
      </c>
      <c r="AJ8894" t="s">
        <v>1153</v>
      </c>
      <c r="AK8894" t="s">
        <v>21826</v>
      </c>
      <c r="AL8894" t="s">
        <v>418</v>
      </c>
      <c r="AM8894" t="s">
        <v>446</v>
      </c>
      <c r="AN8894" t="s">
        <v>80</v>
      </c>
      <c r="AO8894" t="s">
        <v>43169</v>
      </c>
      <c r="AP8894" t="s">
        <v>40883</v>
      </c>
    </row>
    <row r="8895" spans="1:42" x14ac:dyDescent="0.35">
      <c r="A8895" s="2" t="s">
        <v>20413</v>
      </c>
      <c r="B8895" s="2" t="s">
        <v>20414</v>
      </c>
      <c r="C8895" s="2" t="s">
        <v>39850</v>
      </c>
      <c r="D8895" s="2" t="s">
        <v>58356</v>
      </c>
      <c r="E8895" s="2" t="s">
        <v>2594</v>
      </c>
      <c r="F8895" s="2" t="s">
        <v>39851</v>
      </c>
      <c r="G8895" s="2" t="s">
        <v>3057</v>
      </c>
      <c r="H8895" s="2" t="s">
        <v>417</v>
      </c>
      <c r="I8895" s="2" t="s">
        <v>2953</v>
      </c>
      <c r="J8895" s="2" t="s">
        <v>2338</v>
      </c>
      <c r="K8895" s="2" t="s">
        <v>3567</v>
      </c>
      <c r="L8895" s="2"/>
      <c r="M8895" s="2"/>
      <c r="S8895" t="s">
        <v>82</v>
      </c>
      <c r="T8895" s="2" t="s">
        <v>5</v>
      </c>
      <c r="U8895" s="2" t="s">
        <v>886</v>
      </c>
      <c r="V8895" s="2" t="s">
        <v>82</v>
      </c>
      <c r="W8895" s="2" t="s">
        <v>3567</v>
      </c>
      <c r="X8895" s="2" t="s">
        <v>103</v>
      </c>
      <c r="Y8895" t="s">
        <v>2013</v>
      </c>
      <c r="AA8895" t="s">
        <v>86934</v>
      </c>
      <c r="AC8895" t="s">
        <v>86978</v>
      </c>
      <c r="AD8895" t="s">
        <v>86979</v>
      </c>
      <c r="AE8895" t="s">
        <v>39851</v>
      </c>
      <c r="AF8895" t="s">
        <v>87007</v>
      </c>
      <c r="AG8895" t="s">
        <v>20416</v>
      </c>
      <c r="AH8895" t="s">
        <v>20411</v>
      </c>
      <c r="AI8895" t="s">
        <v>87008</v>
      </c>
      <c r="AJ8895" t="s">
        <v>1153</v>
      </c>
      <c r="AK8895" t="s">
        <v>21826</v>
      </c>
      <c r="AL8895" t="s">
        <v>418</v>
      </c>
      <c r="AM8895" t="s">
        <v>446</v>
      </c>
      <c r="AN8895" t="s">
        <v>80</v>
      </c>
      <c r="AO8895" t="s">
        <v>41506</v>
      </c>
      <c r="AP8895" t="s">
        <v>40883</v>
      </c>
    </row>
    <row r="8896" spans="1:42" x14ac:dyDescent="0.35">
      <c r="A8896" s="2" t="s">
        <v>20413</v>
      </c>
      <c r="B8896" s="2" t="s">
        <v>20414</v>
      </c>
      <c r="C8896" s="2" t="s">
        <v>39852</v>
      </c>
      <c r="D8896" s="2" t="s">
        <v>44532</v>
      </c>
      <c r="E8896" s="2" t="s">
        <v>2594</v>
      </c>
      <c r="F8896" s="2" t="s">
        <v>39853</v>
      </c>
      <c r="G8896" s="2" t="s">
        <v>3057</v>
      </c>
      <c r="H8896" s="2" t="s">
        <v>417</v>
      </c>
      <c r="I8896" s="2" t="s">
        <v>2953</v>
      </c>
      <c r="J8896" s="2" t="s">
        <v>2338</v>
      </c>
      <c r="K8896" s="2" t="s">
        <v>3567</v>
      </c>
      <c r="L8896" s="2"/>
      <c r="M8896" s="2"/>
      <c r="S8896" t="s">
        <v>82</v>
      </c>
      <c r="T8896" s="2" t="s">
        <v>5</v>
      </c>
      <c r="U8896" s="2" t="s">
        <v>886</v>
      </c>
      <c r="V8896" s="2" t="s">
        <v>82</v>
      </c>
      <c r="W8896" s="2" t="s">
        <v>3567</v>
      </c>
      <c r="X8896" s="2" t="s">
        <v>275</v>
      </c>
      <c r="Y8896" t="s">
        <v>584</v>
      </c>
      <c r="AA8896" t="s">
        <v>14537</v>
      </c>
      <c r="AC8896" t="s">
        <v>87009</v>
      </c>
      <c r="AD8896" t="s">
        <v>87010</v>
      </c>
      <c r="AE8896" t="s">
        <v>39853</v>
      </c>
      <c r="AF8896" t="s">
        <v>87011</v>
      </c>
      <c r="AG8896" t="s">
        <v>20416</v>
      </c>
      <c r="AH8896" t="s">
        <v>20411</v>
      </c>
      <c r="AI8896" t="s">
        <v>87012</v>
      </c>
      <c r="AJ8896" t="s">
        <v>1153</v>
      </c>
      <c r="AK8896" t="s">
        <v>21826</v>
      </c>
      <c r="AL8896" t="s">
        <v>418</v>
      </c>
      <c r="AM8896" t="s">
        <v>446</v>
      </c>
      <c r="AN8896" t="s">
        <v>80</v>
      </c>
      <c r="AO8896" t="s">
        <v>46044</v>
      </c>
      <c r="AP8896" t="s">
        <v>40883</v>
      </c>
    </row>
    <row r="8897" spans="1:42" x14ac:dyDescent="0.35">
      <c r="A8897" s="2" t="s">
        <v>20413</v>
      </c>
      <c r="B8897" s="2" t="s">
        <v>20414</v>
      </c>
      <c r="C8897" s="2" t="s">
        <v>39854</v>
      </c>
      <c r="D8897" s="2" t="s">
        <v>87013</v>
      </c>
      <c r="E8897" s="2" t="s">
        <v>2594</v>
      </c>
      <c r="F8897" s="2" t="s">
        <v>39855</v>
      </c>
      <c r="G8897" s="2" t="s">
        <v>3057</v>
      </c>
      <c r="H8897" s="2" t="s">
        <v>417</v>
      </c>
      <c r="I8897" s="2" t="s">
        <v>2953</v>
      </c>
      <c r="J8897" s="2" t="s">
        <v>2338</v>
      </c>
      <c r="K8897" s="2" t="s">
        <v>3567</v>
      </c>
      <c r="L8897" s="2"/>
      <c r="M8897" s="2"/>
      <c r="S8897" t="s">
        <v>82</v>
      </c>
      <c r="T8897" s="2" t="s">
        <v>5</v>
      </c>
      <c r="U8897" s="2" t="s">
        <v>886</v>
      </c>
      <c r="V8897" s="2" t="s">
        <v>82</v>
      </c>
      <c r="W8897" s="2" t="s">
        <v>3567</v>
      </c>
      <c r="X8897" s="2" t="s">
        <v>162</v>
      </c>
      <c r="Y8897" t="s">
        <v>1207</v>
      </c>
      <c r="AA8897" t="s">
        <v>2057</v>
      </c>
      <c r="AC8897" t="s">
        <v>87014</v>
      </c>
      <c r="AD8897" t="s">
        <v>87015</v>
      </c>
      <c r="AE8897" t="s">
        <v>39855</v>
      </c>
      <c r="AF8897" t="s">
        <v>87016</v>
      </c>
      <c r="AG8897" t="s">
        <v>20416</v>
      </c>
      <c r="AH8897" t="s">
        <v>20411</v>
      </c>
      <c r="AI8897" t="s">
        <v>87017</v>
      </c>
      <c r="AJ8897" t="s">
        <v>1153</v>
      </c>
      <c r="AK8897" t="s">
        <v>21826</v>
      </c>
      <c r="AL8897" t="s">
        <v>418</v>
      </c>
      <c r="AM8897" t="s">
        <v>446</v>
      </c>
      <c r="AN8897" t="s">
        <v>80</v>
      </c>
      <c r="AO8897" t="s">
        <v>42765</v>
      </c>
      <c r="AP8897" t="s">
        <v>40883</v>
      </c>
    </row>
    <row r="8898" spans="1:42" x14ac:dyDescent="0.35">
      <c r="A8898" s="2" t="s">
        <v>20413</v>
      </c>
      <c r="B8898" s="2" t="s">
        <v>20414</v>
      </c>
      <c r="C8898" s="2" t="s">
        <v>39856</v>
      </c>
      <c r="D8898" s="2" t="s">
        <v>87018</v>
      </c>
      <c r="E8898" s="2" t="s">
        <v>2594</v>
      </c>
      <c r="F8898" s="2" t="s">
        <v>39857</v>
      </c>
      <c r="G8898" s="2" t="s">
        <v>3057</v>
      </c>
      <c r="H8898" s="2" t="s">
        <v>417</v>
      </c>
      <c r="I8898" s="2" t="s">
        <v>2953</v>
      </c>
      <c r="J8898" s="2" t="s">
        <v>2338</v>
      </c>
      <c r="K8898" s="2" t="s">
        <v>3567</v>
      </c>
      <c r="L8898" s="2"/>
      <c r="M8898" s="2"/>
      <c r="S8898" t="s">
        <v>82</v>
      </c>
      <c r="T8898" s="2"/>
      <c r="U8898" s="2" t="s">
        <v>886</v>
      </c>
      <c r="V8898" s="2" t="s">
        <v>82</v>
      </c>
      <c r="W8898" s="2" t="s">
        <v>3567</v>
      </c>
      <c r="X8898" s="2" t="s">
        <v>103</v>
      </c>
      <c r="Y8898" t="s">
        <v>6084</v>
      </c>
      <c r="AA8898" t="s">
        <v>87019</v>
      </c>
      <c r="AC8898" t="s">
        <v>87020</v>
      </c>
      <c r="AD8898" t="s">
        <v>87021</v>
      </c>
      <c r="AE8898" t="s">
        <v>39857</v>
      </c>
      <c r="AF8898" t="s">
        <v>87022</v>
      </c>
      <c r="AG8898" t="s">
        <v>20416</v>
      </c>
      <c r="AH8898" t="s">
        <v>20411</v>
      </c>
      <c r="AI8898" t="s">
        <v>87023</v>
      </c>
      <c r="AJ8898" t="s">
        <v>1153</v>
      </c>
      <c r="AK8898" t="s">
        <v>21826</v>
      </c>
      <c r="AL8898" t="s">
        <v>418</v>
      </c>
      <c r="AM8898" t="s">
        <v>446</v>
      </c>
      <c r="AN8898" t="s">
        <v>80</v>
      </c>
      <c r="AO8898" t="s">
        <v>74811</v>
      </c>
      <c r="AP8898" t="s">
        <v>40883</v>
      </c>
    </row>
    <row r="8899" spans="1:42" x14ac:dyDescent="0.35">
      <c r="A8899" s="2" t="s">
        <v>20413</v>
      </c>
      <c r="B8899" s="2" t="s">
        <v>20414</v>
      </c>
      <c r="C8899" s="2" t="s">
        <v>39858</v>
      </c>
      <c r="D8899" s="2" t="s">
        <v>59546</v>
      </c>
      <c r="E8899" s="2" t="s">
        <v>2594</v>
      </c>
      <c r="F8899" s="2" t="s">
        <v>39859</v>
      </c>
      <c r="G8899" s="2" t="s">
        <v>3057</v>
      </c>
      <c r="H8899" s="2" t="s">
        <v>417</v>
      </c>
      <c r="I8899" s="2" t="s">
        <v>2953</v>
      </c>
      <c r="J8899" s="2" t="s">
        <v>2338</v>
      </c>
      <c r="K8899" s="2" t="s">
        <v>3567</v>
      </c>
      <c r="L8899" s="2"/>
      <c r="M8899" s="2"/>
      <c r="S8899" t="s">
        <v>82</v>
      </c>
      <c r="T8899" s="2" t="s">
        <v>5</v>
      </c>
      <c r="U8899" s="2" t="s">
        <v>886</v>
      </c>
      <c r="V8899" s="2" t="s">
        <v>82</v>
      </c>
      <c r="W8899" s="2" t="s">
        <v>3567</v>
      </c>
      <c r="X8899" s="2" t="s">
        <v>162</v>
      </c>
      <c r="Y8899" t="s">
        <v>1475</v>
      </c>
      <c r="AA8899" t="s">
        <v>87024</v>
      </c>
      <c r="AC8899" t="s">
        <v>87025</v>
      </c>
      <c r="AD8899" t="s">
        <v>87026</v>
      </c>
      <c r="AE8899" t="s">
        <v>39859</v>
      </c>
      <c r="AF8899" t="s">
        <v>87027</v>
      </c>
      <c r="AG8899" t="s">
        <v>20416</v>
      </c>
      <c r="AH8899" t="s">
        <v>20411</v>
      </c>
      <c r="AI8899" t="s">
        <v>86924</v>
      </c>
      <c r="AJ8899" t="s">
        <v>1153</v>
      </c>
      <c r="AK8899" t="s">
        <v>21826</v>
      </c>
      <c r="AL8899" t="s">
        <v>418</v>
      </c>
      <c r="AM8899" t="s">
        <v>446</v>
      </c>
      <c r="AN8899" t="s">
        <v>80</v>
      </c>
      <c r="AO8899" t="s">
        <v>21674</v>
      </c>
      <c r="AP8899" t="s">
        <v>40883</v>
      </c>
    </row>
    <row r="8900" spans="1:42" x14ac:dyDescent="0.35">
      <c r="A8900" s="2" t="s">
        <v>20413</v>
      </c>
      <c r="B8900" s="2" t="s">
        <v>20414</v>
      </c>
      <c r="C8900" s="2" t="s">
        <v>39860</v>
      </c>
      <c r="D8900" s="2" t="s">
        <v>87028</v>
      </c>
      <c r="E8900" s="2" t="s">
        <v>2594</v>
      </c>
      <c r="F8900" s="2" t="s">
        <v>39861</v>
      </c>
      <c r="G8900" s="2" t="s">
        <v>3057</v>
      </c>
      <c r="H8900" s="2" t="s">
        <v>417</v>
      </c>
      <c r="I8900" s="2" t="s">
        <v>2953</v>
      </c>
      <c r="J8900" s="2" t="s">
        <v>2338</v>
      </c>
      <c r="K8900" s="2" t="s">
        <v>3567</v>
      </c>
      <c r="L8900" s="2"/>
      <c r="M8900" s="2"/>
      <c r="S8900" t="s">
        <v>82</v>
      </c>
      <c r="T8900" s="2" t="s">
        <v>5</v>
      </c>
      <c r="U8900" s="2" t="s">
        <v>886</v>
      </c>
      <c r="V8900" s="2" t="s">
        <v>82</v>
      </c>
      <c r="W8900" s="2" t="s">
        <v>3567</v>
      </c>
      <c r="X8900" s="2" t="s">
        <v>275</v>
      </c>
      <c r="Y8900" t="s">
        <v>75686</v>
      </c>
      <c r="AA8900" t="s">
        <v>43831</v>
      </c>
      <c r="AC8900" t="s">
        <v>87029</v>
      </c>
      <c r="AD8900" t="s">
        <v>87030</v>
      </c>
      <c r="AE8900" t="s">
        <v>39861</v>
      </c>
      <c r="AF8900" t="s">
        <v>87031</v>
      </c>
      <c r="AG8900" t="s">
        <v>20416</v>
      </c>
      <c r="AH8900" t="s">
        <v>20411</v>
      </c>
      <c r="AI8900" t="s">
        <v>87032</v>
      </c>
      <c r="AJ8900" t="s">
        <v>1153</v>
      </c>
      <c r="AK8900" t="s">
        <v>21826</v>
      </c>
      <c r="AL8900" t="s">
        <v>418</v>
      </c>
      <c r="AM8900" t="s">
        <v>446</v>
      </c>
      <c r="AN8900" t="s">
        <v>80</v>
      </c>
      <c r="AO8900" t="s">
        <v>44460</v>
      </c>
      <c r="AP8900" t="s">
        <v>40883</v>
      </c>
    </row>
    <row r="8901" spans="1:42" x14ac:dyDescent="0.35">
      <c r="A8901" s="2" t="s">
        <v>20413</v>
      </c>
      <c r="B8901" s="2" t="s">
        <v>20414</v>
      </c>
      <c r="C8901" s="2" t="s">
        <v>39862</v>
      </c>
      <c r="D8901" s="2" t="s">
        <v>87033</v>
      </c>
      <c r="E8901" s="2" t="s">
        <v>2594</v>
      </c>
      <c r="F8901" s="2" t="s">
        <v>39863</v>
      </c>
      <c r="G8901" s="2" t="s">
        <v>3057</v>
      </c>
      <c r="H8901" s="2" t="s">
        <v>417</v>
      </c>
      <c r="I8901" s="2" t="s">
        <v>2953</v>
      </c>
      <c r="J8901" s="2" t="s">
        <v>2338</v>
      </c>
      <c r="K8901" s="2" t="s">
        <v>3567</v>
      </c>
      <c r="L8901" s="2"/>
      <c r="M8901" s="2"/>
      <c r="S8901" t="s">
        <v>82</v>
      </c>
      <c r="T8901" s="2" t="s">
        <v>5</v>
      </c>
      <c r="U8901" s="2" t="s">
        <v>886</v>
      </c>
      <c r="V8901" s="2" t="s">
        <v>82</v>
      </c>
      <c r="W8901" s="2" t="s">
        <v>3567</v>
      </c>
      <c r="X8901" s="2" t="s">
        <v>275</v>
      </c>
      <c r="Y8901" t="s">
        <v>5624</v>
      </c>
      <c r="AA8901" t="s">
        <v>49323</v>
      </c>
      <c r="AC8901" t="s">
        <v>87034</v>
      </c>
      <c r="AD8901" t="s">
        <v>87035</v>
      </c>
      <c r="AE8901" t="s">
        <v>39863</v>
      </c>
      <c r="AF8901" t="s">
        <v>87036</v>
      </c>
      <c r="AG8901" t="s">
        <v>20416</v>
      </c>
      <c r="AH8901" t="s">
        <v>20411</v>
      </c>
      <c r="AI8901" t="s">
        <v>20417</v>
      </c>
      <c r="AJ8901" t="s">
        <v>1153</v>
      </c>
      <c r="AK8901" t="s">
        <v>21826</v>
      </c>
      <c r="AL8901" t="s">
        <v>418</v>
      </c>
      <c r="AM8901" t="s">
        <v>446</v>
      </c>
      <c r="AN8901" t="s">
        <v>80</v>
      </c>
      <c r="AO8901" t="s">
        <v>48874</v>
      </c>
      <c r="AP8901" t="s">
        <v>40883</v>
      </c>
    </row>
    <row r="8902" spans="1:42" x14ac:dyDescent="0.35">
      <c r="A8902" s="2" t="s">
        <v>20413</v>
      </c>
      <c r="B8902" s="2" t="s">
        <v>20414</v>
      </c>
      <c r="C8902" s="2" t="s">
        <v>39864</v>
      </c>
      <c r="D8902" s="2" t="s">
        <v>39865</v>
      </c>
      <c r="E8902" s="2" t="s">
        <v>2594</v>
      </c>
      <c r="F8902" s="2" t="s">
        <v>39866</v>
      </c>
      <c r="G8902" s="2"/>
      <c r="H8902" s="2"/>
      <c r="I8902" s="2"/>
      <c r="J8902" s="2"/>
      <c r="K8902" s="2"/>
      <c r="L8902" s="2"/>
      <c r="M8902" s="2"/>
      <c r="S8902" t="s">
        <v>82</v>
      </c>
      <c r="T8902" s="2"/>
      <c r="U8902" s="2"/>
      <c r="V8902" s="2" t="s">
        <v>82</v>
      </c>
      <c r="W8902" s="2" t="s">
        <v>82</v>
      </c>
      <c r="X8902" s="2"/>
      <c r="Y8902" t="s">
        <v>5044</v>
      </c>
      <c r="AA8902" t="s">
        <v>87037</v>
      </c>
      <c r="AC8902" t="s">
        <v>87038</v>
      </c>
      <c r="AD8902" t="s">
        <v>87039</v>
      </c>
      <c r="AE8902" t="s">
        <v>87040</v>
      </c>
      <c r="AF8902" t="s">
        <v>87041</v>
      </c>
      <c r="AG8902" t="s">
        <v>20416</v>
      </c>
      <c r="AH8902" t="s">
        <v>20411</v>
      </c>
      <c r="AI8902" t="s">
        <v>86924</v>
      </c>
      <c r="AJ8902" t="s">
        <v>1153</v>
      </c>
      <c r="AK8902" t="s">
        <v>21826</v>
      </c>
      <c r="AL8902" t="s">
        <v>418</v>
      </c>
      <c r="AM8902" t="s">
        <v>446</v>
      </c>
      <c r="AN8902" t="s">
        <v>80</v>
      </c>
      <c r="AO8902" t="s">
        <v>3903</v>
      </c>
      <c r="AP8902" t="s">
        <v>40883</v>
      </c>
    </row>
    <row r="8903" spans="1:42" x14ac:dyDescent="0.35">
      <c r="A8903" s="2" t="s">
        <v>20413</v>
      </c>
      <c r="B8903" s="2" t="s">
        <v>20414</v>
      </c>
      <c r="C8903" s="2" t="s">
        <v>39867</v>
      </c>
      <c r="D8903" s="2" t="s">
        <v>87042</v>
      </c>
      <c r="E8903" s="2" t="s">
        <v>2594</v>
      </c>
      <c r="F8903" s="2" t="s">
        <v>39868</v>
      </c>
      <c r="G8903" s="2" t="s">
        <v>3057</v>
      </c>
      <c r="H8903" s="2" t="s">
        <v>417</v>
      </c>
      <c r="I8903" s="2" t="s">
        <v>2953</v>
      </c>
      <c r="J8903" s="2" t="s">
        <v>2338</v>
      </c>
      <c r="K8903" s="2" t="s">
        <v>3567</v>
      </c>
      <c r="L8903" s="2"/>
      <c r="M8903" s="2"/>
      <c r="S8903" t="s">
        <v>82</v>
      </c>
      <c r="T8903" s="2" t="s">
        <v>5</v>
      </c>
      <c r="U8903" s="2" t="s">
        <v>886</v>
      </c>
      <c r="V8903" s="2" t="s">
        <v>82</v>
      </c>
      <c r="W8903" s="2" t="s">
        <v>3567</v>
      </c>
      <c r="X8903" s="2" t="s">
        <v>103</v>
      </c>
      <c r="Y8903" t="s">
        <v>2280</v>
      </c>
      <c r="AA8903" t="s">
        <v>11050</v>
      </c>
      <c r="AC8903" t="s">
        <v>87043</v>
      </c>
      <c r="AD8903" t="s">
        <v>87044</v>
      </c>
      <c r="AE8903" t="s">
        <v>39868</v>
      </c>
      <c r="AF8903" t="s">
        <v>87045</v>
      </c>
      <c r="AG8903" t="s">
        <v>20416</v>
      </c>
      <c r="AH8903" t="s">
        <v>20411</v>
      </c>
      <c r="AI8903" t="s">
        <v>86924</v>
      </c>
      <c r="AJ8903" t="s">
        <v>1153</v>
      </c>
      <c r="AK8903" t="s">
        <v>21826</v>
      </c>
      <c r="AL8903" t="s">
        <v>418</v>
      </c>
      <c r="AM8903" t="s">
        <v>446</v>
      </c>
      <c r="AN8903" t="s">
        <v>80</v>
      </c>
      <c r="AO8903" t="s">
        <v>44236</v>
      </c>
      <c r="AP8903" t="s">
        <v>40883</v>
      </c>
    </row>
    <row r="8904" spans="1:42" x14ac:dyDescent="0.35">
      <c r="A8904" s="2" t="s">
        <v>20413</v>
      </c>
      <c r="B8904" s="2" t="s">
        <v>20414</v>
      </c>
      <c r="C8904" s="2" t="s">
        <v>39869</v>
      </c>
      <c r="D8904" s="2" t="s">
        <v>87046</v>
      </c>
      <c r="E8904" s="2" t="s">
        <v>2594</v>
      </c>
      <c r="F8904" s="2" t="s">
        <v>39870</v>
      </c>
      <c r="G8904" s="2" t="s">
        <v>3057</v>
      </c>
      <c r="H8904" s="2" t="s">
        <v>417</v>
      </c>
      <c r="I8904" s="2" t="s">
        <v>2953</v>
      </c>
      <c r="J8904" s="2" t="s">
        <v>2338</v>
      </c>
      <c r="K8904" s="2" t="s">
        <v>3567</v>
      </c>
      <c r="L8904" s="2"/>
      <c r="M8904" s="2"/>
      <c r="S8904" t="s">
        <v>82</v>
      </c>
      <c r="T8904" s="2" t="s">
        <v>5</v>
      </c>
      <c r="U8904" s="2" t="s">
        <v>886</v>
      </c>
      <c r="V8904" s="2" t="s">
        <v>82</v>
      </c>
      <c r="W8904" s="2" t="s">
        <v>3567</v>
      </c>
      <c r="X8904" s="2" t="s">
        <v>103</v>
      </c>
      <c r="Y8904" t="s">
        <v>3338</v>
      </c>
      <c r="AA8904" t="s">
        <v>3745</v>
      </c>
      <c r="AC8904" t="s">
        <v>87047</v>
      </c>
      <c r="AD8904" t="s">
        <v>87048</v>
      </c>
      <c r="AE8904" t="s">
        <v>39870</v>
      </c>
      <c r="AF8904" t="s">
        <v>87049</v>
      </c>
      <c r="AG8904" t="s">
        <v>20416</v>
      </c>
      <c r="AH8904" t="s">
        <v>20411</v>
      </c>
      <c r="AI8904" t="s">
        <v>86924</v>
      </c>
      <c r="AJ8904" t="s">
        <v>1153</v>
      </c>
      <c r="AK8904" t="s">
        <v>21826</v>
      </c>
      <c r="AL8904" t="s">
        <v>418</v>
      </c>
      <c r="AM8904" t="s">
        <v>446</v>
      </c>
      <c r="AN8904" t="s">
        <v>80</v>
      </c>
      <c r="AO8904" t="s">
        <v>41930</v>
      </c>
      <c r="AP8904" t="s">
        <v>40883</v>
      </c>
    </row>
    <row r="8905" spans="1:42" x14ac:dyDescent="0.35">
      <c r="A8905" s="2" t="s">
        <v>20432</v>
      </c>
      <c r="B8905" s="2" t="s">
        <v>20433</v>
      </c>
      <c r="C8905" s="2" t="s">
        <v>39871</v>
      </c>
      <c r="D8905" s="2" t="s">
        <v>87050</v>
      </c>
      <c r="E8905" s="2" t="s">
        <v>2594</v>
      </c>
      <c r="F8905" s="2" t="s">
        <v>20434</v>
      </c>
      <c r="G8905" s="2" t="s">
        <v>3057</v>
      </c>
      <c r="H8905" s="2" t="s">
        <v>417</v>
      </c>
      <c r="I8905" s="2" t="s">
        <v>2953</v>
      </c>
      <c r="J8905" s="2" t="s">
        <v>2338</v>
      </c>
      <c r="K8905" s="2" t="s">
        <v>3567</v>
      </c>
      <c r="L8905" s="2"/>
      <c r="M8905" s="2"/>
      <c r="S8905" t="s">
        <v>82</v>
      </c>
      <c r="T8905" s="2" t="s">
        <v>5</v>
      </c>
      <c r="U8905" s="2" t="s">
        <v>886</v>
      </c>
      <c r="V8905" s="2" t="s">
        <v>82</v>
      </c>
      <c r="W8905" s="2" t="s">
        <v>3567</v>
      </c>
      <c r="X8905" s="2" t="s">
        <v>89</v>
      </c>
      <c r="Y8905" t="s">
        <v>2939</v>
      </c>
      <c r="AA8905" t="s">
        <v>20437</v>
      </c>
      <c r="AC8905" t="s">
        <v>87051</v>
      </c>
      <c r="AD8905" t="s">
        <v>41331</v>
      </c>
      <c r="AE8905" t="s">
        <v>20434</v>
      </c>
      <c r="AF8905" t="s">
        <v>20438</v>
      </c>
      <c r="AG8905" t="s">
        <v>6219</v>
      </c>
      <c r="AH8905" t="s">
        <v>20435</v>
      </c>
      <c r="AI8905" t="s">
        <v>87052</v>
      </c>
      <c r="AJ8905" t="s">
        <v>1153</v>
      </c>
      <c r="AK8905" t="s">
        <v>21826</v>
      </c>
      <c r="AL8905" t="s">
        <v>418</v>
      </c>
      <c r="AM8905" t="s">
        <v>446</v>
      </c>
      <c r="AN8905" t="s">
        <v>80</v>
      </c>
      <c r="AO8905" t="s">
        <v>12837</v>
      </c>
      <c r="AP8905" t="s">
        <v>40883</v>
      </c>
    </row>
    <row r="8906" spans="1:42" x14ac:dyDescent="0.35">
      <c r="A8906" s="2" t="s">
        <v>20460</v>
      </c>
      <c r="B8906" s="2" t="s">
        <v>20461</v>
      </c>
      <c r="C8906" s="2" t="s">
        <v>39872</v>
      </c>
      <c r="D8906" s="2" t="s">
        <v>39873</v>
      </c>
      <c r="E8906" s="2" t="s">
        <v>21826</v>
      </c>
      <c r="F8906" s="2" t="s">
        <v>20464</v>
      </c>
      <c r="G8906" s="2"/>
      <c r="H8906" s="2"/>
      <c r="I8906" s="2"/>
      <c r="J8906" s="2"/>
      <c r="K8906" s="2"/>
      <c r="L8906" s="2"/>
      <c r="M8906" s="2"/>
      <c r="O8906" t="s">
        <v>445</v>
      </c>
      <c r="P8906" t="s">
        <v>3903</v>
      </c>
      <c r="Q8906" t="s">
        <v>4465</v>
      </c>
      <c r="R8906" t="s">
        <v>83</v>
      </c>
      <c r="U8906" s="2"/>
      <c r="V8906" s="2" t="s">
        <v>445</v>
      </c>
      <c r="W8906" s="2" t="s">
        <v>83</v>
      </c>
      <c r="X8906" s="2" t="s">
        <v>162</v>
      </c>
      <c r="Y8906" t="s">
        <v>12571</v>
      </c>
      <c r="AA8906" t="s">
        <v>87053</v>
      </c>
      <c r="AC8906" t="s">
        <v>87054</v>
      </c>
      <c r="AD8906" t="s">
        <v>87055</v>
      </c>
      <c r="AE8906" t="s">
        <v>87056</v>
      </c>
      <c r="AF8906" t="s">
        <v>20470</v>
      </c>
      <c r="AG8906" t="s">
        <v>20465</v>
      </c>
      <c r="AH8906" t="s">
        <v>20466</v>
      </c>
      <c r="AI8906" t="s">
        <v>20467</v>
      </c>
      <c r="AJ8906" t="s">
        <v>1153</v>
      </c>
      <c r="AK8906" t="s">
        <v>21826</v>
      </c>
      <c r="AL8906" t="s">
        <v>418</v>
      </c>
      <c r="AM8906" t="s">
        <v>996</v>
      </c>
      <c r="AN8906" t="s">
        <v>41527</v>
      </c>
      <c r="AO8906" t="s">
        <v>10120</v>
      </c>
      <c r="AP8906" t="s">
        <v>40883</v>
      </c>
    </row>
    <row r="8907" spans="1:42" x14ac:dyDescent="0.35">
      <c r="A8907" s="2" t="s">
        <v>20475</v>
      </c>
      <c r="B8907" s="2" t="s">
        <v>20476</v>
      </c>
      <c r="C8907" s="2" t="s">
        <v>39874</v>
      </c>
      <c r="D8907" s="2" t="s">
        <v>20476</v>
      </c>
      <c r="E8907" s="2" t="s">
        <v>21826</v>
      </c>
      <c r="F8907" s="2" t="s">
        <v>20484</v>
      </c>
      <c r="G8907" s="2" t="s">
        <v>3057</v>
      </c>
      <c r="H8907" t="s">
        <v>417</v>
      </c>
      <c r="I8907" t="s">
        <v>2953</v>
      </c>
      <c r="J8907" t="s">
        <v>2338</v>
      </c>
      <c r="K8907" t="s">
        <v>3567</v>
      </c>
      <c r="L8907" t="s">
        <v>652</v>
      </c>
      <c r="T8907" t="s">
        <v>5</v>
      </c>
      <c r="U8907" t="s">
        <v>886</v>
      </c>
      <c r="V8907" t="s">
        <v>5</v>
      </c>
      <c r="W8907" t="s">
        <v>652</v>
      </c>
      <c r="X8907" t="s">
        <v>89</v>
      </c>
      <c r="Y8907" t="s">
        <v>4188</v>
      </c>
      <c r="AA8907" t="s">
        <v>87057</v>
      </c>
      <c r="AC8907" t="s">
        <v>87058</v>
      </c>
      <c r="AD8907" t="s">
        <v>87059</v>
      </c>
      <c r="AE8907" t="s">
        <v>20484</v>
      </c>
      <c r="AF8907" t="s">
        <v>20485</v>
      </c>
      <c r="AG8907" t="s">
        <v>20478</v>
      </c>
      <c r="AH8907" t="s">
        <v>20479</v>
      </c>
      <c r="AI8907" t="s">
        <v>20480</v>
      </c>
      <c r="AJ8907" t="s">
        <v>1153</v>
      </c>
      <c r="AK8907" t="s">
        <v>21826</v>
      </c>
      <c r="AL8907" t="s">
        <v>418</v>
      </c>
      <c r="AM8907" t="s">
        <v>446</v>
      </c>
      <c r="AN8907" t="s">
        <v>80</v>
      </c>
      <c r="AO8907" t="s">
        <v>31444</v>
      </c>
      <c r="AP8907" t="s">
        <v>40883</v>
      </c>
    </row>
    <row r="8908" spans="1:42" x14ac:dyDescent="0.35">
      <c r="A8908" s="2" t="s">
        <v>20492</v>
      </c>
      <c r="B8908" s="2" t="s">
        <v>20493</v>
      </c>
      <c r="C8908" s="2" t="s">
        <v>39875</v>
      </c>
      <c r="D8908" s="2" t="s">
        <v>87060</v>
      </c>
      <c r="E8908" s="2" t="s">
        <v>2594</v>
      </c>
      <c r="F8908" s="2" t="s">
        <v>39876</v>
      </c>
      <c r="G8908" s="2"/>
      <c r="O8908" t="s">
        <v>445</v>
      </c>
      <c r="P8908" s="2" t="s">
        <v>3903</v>
      </c>
      <c r="Q8908" s="2" t="s">
        <v>4465</v>
      </c>
      <c r="R8908" s="2" t="s">
        <v>83</v>
      </c>
      <c r="S8908" s="2"/>
      <c r="V8908" t="s">
        <v>445</v>
      </c>
      <c r="W8908" s="2" t="s">
        <v>83</v>
      </c>
      <c r="X8908" s="2" t="s">
        <v>162</v>
      </c>
      <c r="Y8908" t="s">
        <v>5946</v>
      </c>
      <c r="AA8908" t="s">
        <v>87061</v>
      </c>
      <c r="AC8908" t="s">
        <v>87062</v>
      </c>
      <c r="AD8908" t="s">
        <v>87063</v>
      </c>
      <c r="AE8908" t="s">
        <v>87064</v>
      </c>
      <c r="AF8908" t="s">
        <v>87065</v>
      </c>
      <c r="AG8908" t="s">
        <v>20495</v>
      </c>
      <c r="AH8908" t="s">
        <v>20466</v>
      </c>
      <c r="AI8908" t="s">
        <v>87066</v>
      </c>
      <c r="AJ8908" t="s">
        <v>1153</v>
      </c>
      <c r="AK8908" t="s">
        <v>21826</v>
      </c>
      <c r="AL8908" t="s">
        <v>418</v>
      </c>
      <c r="AM8908" t="s">
        <v>446</v>
      </c>
      <c r="AN8908" t="s">
        <v>80</v>
      </c>
      <c r="AO8908" t="s">
        <v>26678</v>
      </c>
      <c r="AP8908" t="s">
        <v>40883</v>
      </c>
    </row>
    <row r="8909" spans="1:42" x14ac:dyDescent="0.35">
      <c r="A8909" s="2" t="s">
        <v>20492</v>
      </c>
      <c r="B8909" s="2" t="s">
        <v>20493</v>
      </c>
      <c r="C8909" s="2" t="s">
        <v>39877</v>
      </c>
      <c r="D8909" s="2" t="s">
        <v>87067</v>
      </c>
      <c r="E8909" s="2" t="s">
        <v>2594</v>
      </c>
      <c r="F8909" s="2" t="s">
        <v>39878</v>
      </c>
      <c r="G8909" s="2"/>
      <c r="L8909" t="s">
        <v>652</v>
      </c>
      <c r="M8909" t="s">
        <v>79</v>
      </c>
      <c r="N8909" t="s">
        <v>887</v>
      </c>
      <c r="P8909" s="2"/>
      <c r="Q8909" s="2"/>
      <c r="R8909" s="2"/>
      <c r="S8909" s="2"/>
      <c r="V8909" t="s">
        <v>652</v>
      </c>
      <c r="W8909" s="2" t="s">
        <v>887</v>
      </c>
      <c r="X8909" s="2" t="s">
        <v>162</v>
      </c>
      <c r="Y8909" t="s">
        <v>13528</v>
      </c>
      <c r="AA8909" t="s">
        <v>87068</v>
      </c>
      <c r="AC8909" t="s">
        <v>87069</v>
      </c>
      <c r="AD8909" t="s">
        <v>87070</v>
      </c>
      <c r="AE8909" t="s">
        <v>87071</v>
      </c>
      <c r="AF8909" t="s">
        <v>87072</v>
      </c>
      <c r="AG8909" t="s">
        <v>20495</v>
      </c>
      <c r="AH8909" t="s">
        <v>20466</v>
      </c>
      <c r="AI8909" t="s">
        <v>87066</v>
      </c>
      <c r="AJ8909" t="s">
        <v>1153</v>
      </c>
      <c r="AK8909" t="s">
        <v>21826</v>
      </c>
      <c r="AL8909" t="s">
        <v>418</v>
      </c>
      <c r="AM8909" t="s">
        <v>446</v>
      </c>
      <c r="AN8909" t="s">
        <v>80</v>
      </c>
      <c r="AO8909" t="s">
        <v>19163</v>
      </c>
      <c r="AP8909" t="s">
        <v>40883</v>
      </c>
    </row>
    <row r="8910" spans="1:42" x14ac:dyDescent="0.35">
      <c r="A8910" s="2" t="s">
        <v>20492</v>
      </c>
      <c r="B8910" s="2" t="s">
        <v>20493</v>
      </c>
      <c r="C8910" s="2" t="s">
        <v>39879</v>
      </c>
      <c r="D8910" s="2" t="s">
        <v>39880</v>
      </c>
      <c r="E8910" s="2" t="s">
        <v>2594</v>
      </c>
      <c r="F8910" s="2" t="s">
        <v>39881</v>
      </c>
      <c r="G8910" s="2"/>
      <c r="H8910" s="2"/>
      <c r="I8910" s="2"/>
      <c r="J8910" s="2" t="s">
        <v>2338</v>
      </c>
      <c r="K8910" s="2" t="s">
        <v>3567</v>
      </c>
      <c r="L8910" s="2"/>
      <c r="M8910" s="2"/>
      <c r="N8910" s="2"/>
      <c r="O8910" s="2"/>
      <c r="P8910" s="2"/>
      <c r="Q8910" s="2"/>
      <c r="R8910" s="2"/>
      <c r="S8910" s="2"/>
      <c r="V8910" s="2" t="s">
        <v>2338</v>
      </c>
      <c r="W8910" s="2" t="s">
        <v>3567</v>
      </c>
      <c r="X8910" s="2" t="s">
        <v>103</v>
      </c>
      <c r="Y8910" t="s">
        <v>296</v>
      </c>
      <c r="AA8910" t="s">
        <v>87073</v>
      </c>
      <c r="AC8910" t="s">
        <v>87074</v>
      </c>
      <c r="AD8910" t="s">
        <v>87075</v>
      </c>
      <c r="AE8910" t="s">
        <v>87076</v>
      </c>
      <c r="AF8910" t="s">
        <v>87077</v>
      </c>
      <c r="AG8910" t="s">
        <v>20495</v>
      </c>
      <c r="AH8910" t="s">
        <v>20466</v>
      </c>
      <c r="AI8910" t="s">
        <v>87066</v>
      </c>
      <c r="AJ8910" t="s">
        <v>1153</v>
      </c>
      <c r="AK8910" t="s">
        <v>21826</v>
      </c>
      <c r="AL8910" t="s">
        <v>418</v>
      </c>
      <c r="AM8910" t="s">
        <v>446</v>
      </c>
      <c r="AN8910" t="s">
        <v>80</v>
      </c>
      <c r="AO8910" t="s">
        <v>14353</v>
      </c>
      <c r="AP8910" t="s">
        <v>40883</v>
      </c>
    </row>
    <row r="8911" spans="1:42" x14ac:dyDescent="0.35">
      <c r="A8911" s="2" t="s">
        <v>20492</v>
      </c>
      <c r="B8911" s="2" t="s">
        <v>20493</v>
      </c>
      <c r="C8911" s="2" t="s">
        <v>39882</v>
      </c>
      <c r="D8911" s="2" t="s">
        <v>87078</v>
      </c>
      <c r="E8911" s="2" t="s">
        <v>2594</v>
      </c>
      <c r="F8911" s="2" t="s">
        <v>39883</v>
      </c>
      <c r="G8911" s="2" t="s">
        <v>3057</v>
      </c>
      <c r="H8911" t="s">
        <v>417</v>
      </c>
      <c r="I8911" t="s">
        <v>2953</v>
      </c>
      <c r="M8911" s="2"/>
      <c r="N8911" s="2"/>
      <c r="O8911" s="2"/>
      <c r="P8911" s="2"/>
      <c r="Q8911" s="2"/>
      <c r="R8911" s="2"/>
      <c r="S8911" s="2" t="s">
        <v>82</v>
      </c>
      <c r="T8911" t="s">
        <v>5</v>
      </c>
      <c r="U8911" t="s">
        <v>886</v>
      </c>
      <c r="V8911" t="s">
        <v>82</v>
      </c>
      <c r="W8911" s="2" t="s">
        <v>2953</v>
      </c>
      <c r="X8911" s="2" t="s">
        <v>103</v>
      </c>
      <c r="Y8911" t="s">
        <v>203</v>
      </c>
      <c r="AA8911" t="s">
        <v>78792</v>
      </c>
      <c r="AC8911" t="s">
        <v>87079</v>
      </c>
      <c r="AD8911" t="s">
        <v>87080</v>
      </c>
      <c r="AE8911" t="s">
        <v>87081</v>
      </c>
      <c r="AF8911" t="s">
        <v>87082</v>
      </c>
      <c r="AG8911" t="s">
        <v>20495</v>
      </c>
      <c r="AH8911" t="s">
        <v>20466</v>
      </c>
      <c r="AI8911" t="s">
        <v>87066</v>
      </c>
      <c r="AJ8911" t="s">
        <v>1153</v>
      </c>
      <c r="AK8911" t="s">
        <v>21826</v>
      </c>
      <c r="AL8911" t="s">
        <v>418</v>
      </c>
      <c r="AM8911" t="s">
        <v>446</v>
      </c>
      <c r="AN8911" t="s">
        <v>80</v>
      </c>
      <c r="AO8911" t="s">
        <v>31489</v>
      </c>
      <c r="AP8911" t="s">
        <v>40883</v>
      </c>
    </row>
    <row r="8912" spans="1:42" x14ac:dyDescent="0.35">
      <c r="A8912" s="2" t="s">
        <v>20510</v>
      </c>
      <c r="B8912" s="2" t="s">
        <v>20511</v>
      </c>
      <c r="C8912" s="2" t="s">
        <v>39884</v>
      </c>
      <c r="D8912" s="2" t="s">
        <v>87083</v>
      </c>
      <c r="E8912" s="2" t="s">
        <v>2594</v>
      </c>
      <c r="F8912" s="2" t="s">
        <v>39885</v>
      </c>
      <c r="G8912" s="2"/>
      <c r="O8912" t="s">
        <v>445</v>
      </c>
      <c r="P8912" s="2" t="s">
        <v>3903</v>
      </c>
      <c r="Q8912" s="2" t="s">
        <v>4465</v>
      </c>
      <c r="R8912" s="2" t="s">
        <v>83</v>
      </c>
      <c r="S8912" s="2"/>
      <c r="V8912" t="s">
        <v>445</v>
      </c>
      <c r="W8912" s="2" t="s">
        <v>83</v>
      </c>
      <c r="X8912" s="2"/>
      <c r="Y8912" t="s">
        <v>622</v>
      </c>
      <c r="AA8912" t="s">
        <v>4870</v>
      </c>
      <c r="AC8912" t="s">
        <v>87084</v>
      </c>
      <c r="AD8912" t="s">
        <v>87085</v>
      </c>
      <c r="AE8912" t="s">
        <v>39885</v>
      </c>
      <c r="AF8912" t="s">
        <v>87086</v>
      </c>
      <c r="AG8912" t="s">
        <v>20513</v>
      </c>
      <c r="AH8912" t="s">
        <v>20479</v>
      </c>
      <c r="AI8912" t="s">
        <v>20514</v>
      </c>
      <c r="AJ8912" t="s">
        <v>1153</v>
      </c>
      <c r="AK8912" t="s">
        <v>21826</v>
      </c>
      <c r="AL8912" t="s">
        <v>418</v>
      </c>
      <c r="AM8912" t="s">
        <v>446</v>
      </c>
      <c r="AN8912" t="s">
        <v>80</v>
      </c>
      <c r="AO8912" t="s">
        <v>87087</v>
      </c>
      <c r="AP8912" t="s">
        <v>40883</v>
      </c>
    </row>
    <row r="8913" spans="1:42" x14ac:dyDescent="0.35">
      <c r="A8913" s="2" t="s">
        <v>20510</v>
      </c>
      <c r="B8913" s="2" t="s">
        <v>20511</v>
      </c>
      <c r="C8913" s="2" t="s">
        <v>39886</v>
      </c>
      <c r="D8913" s="2" t="s">
        <v>87088</v>
      </c>
      <c r="E8913" s="2" t="s">
        <v>2594</v>
      </c>
      <c r="F8913" s="2" t="s">
        <v>20518</v>
      </c>
      <c r="G8913" s="2"/>
      <c r="O8913" t="s">
        <v>445</v>
      </c>
      <c r="P8913" s="2" t="s">
        <v>3903</v>
      </c>
      <c r="Q8913" s="2" t="s">
        <v>4465</v>
      </c>
      <c r="R8913" s="2" t="s">
        <v>83</v>
      </c>
      <c r="S8913" s="2"/>
      <c r="V8913" t="s">
        <v>445</v>
      </c>
      <c r="W8913" s="2" t="s">
        <v>83</v>
      </c>
      <c r="X8913" s="2"/>
      <c r="AG8913" t="s">
        <v>20513</v>
      </c>
      <c r="AH8913" t="s">
        <v>20479</v>
      </c>
      <c r="AI8913" t="s">
        <v>87089</v>
      </c>
      <c r="AJ8913" t="s">
        <v>1153</v>
      </c>
      <c r="AK8913" t="s">
        <v>21826</v>
      </c>
      <c r="AL8913" t="s">
        <v>418</v>
      </c>
      <c r="AM8913" t="s">
        <v>446</v>
      </c>
      <c r="AN8913" t="s">
        <v>80</v>
      </c>
      <c r="AO8913" t="s">
        <v>73483</v>
      </c>
      <c r="AP8913" t="s">
        <v>40883</v>
      </c>
    </row>
    <row r="8914" spans="1:42" x14ac:dyDescent="0.35">
      <c r="A8914" s="2" t="s">
        <v>20510</v>
      </c>
      <c r="B8914" s="2" t="s">
        <v>20511</v>
      </c>
      <c r="C8914" s="2" t="s">
        <v>39887</v>
      </c>
      <c r="D8914" s="2" t="s">
        <v>39888</v>
      </c>
      <c r="E8914" s="2" t="s">
        <v>2594</v>
      </c>
      <c r="F8914" s="2" t="s">
        <v>39889</v>
      </c>
      <c r="G8914" s="2"/>
      <c r="K8914" t="s">
        <v>3567</v>
      </c>
      <c r="L8914" t="s">
        <v>652</v>
      </c>
      <c r="M8914" s="2"/>
      <c r="N8914" s="2"/>
      <c r="O8914" s="2"/>
      <c r="V8914" t="s">
        <v>3567</v>
      </c>
      <c r="W8914" s="2" t="s">
        <v>652</v>
      </c>
      <c r="X8914" s="2"/>
      <c r="Y8914" t="s">
        <v>1529</v>
      </c>
      <c r="AA8914" t="s">
        <v>7499</v>
      </c>
      <c r="AC8914" t="s">
        <v>87090</v>
      </c>
      <c r="AD8914" t="s">
        <v>87091</v>
      </c>
      <c r="AE8914" t="s">
        <v>39889</v>
      </c>
      <c r="AF8914" t="s">
        <v>87092</v>
      </c>
      <c r="AG8914" t="s">
        <v>20513</v>
      </c>
      <c r="AH8914" t="s">
        <v>20479</v>
      </c>
      <c r="AI8914" t="s">
        <v>20514</v>
      </c>
      <c r="AJ8914" t="s">
        <v>1153</v>
      </c>
      <c r="AK8914" t="s">
        <v>21826</v>
      </c>
      <c r="AL8914" t="s">
        <v>418</v>
      </c>
      <c r="AM8914" t="s">
        <v>446</v>
      </c>
      <c r="AN8914" t="s">
        <v>80</v>
      </c>
      <c r="AO8914" t="s">
        <v>56451</v>
      </c>
      <c r="AP8914" t="s">
        <v>40883</v>
      </c>
    </row>
    <row r="8915" spans="1:42" x14ac:dyDescent="0.35">
      <c r="A8915" s="2" t="s">
        <v>20510</v>
      </c>
      <c r="B8915" s="2" t="s">
        <v>20511</v>
      </c>
      <c r="C8915" s="2" t="s">
        <v>39890</v>
      </c>
      <c r="D8915" s="2" t="s">
        <v>87093</v>
      </c>
      <c r="E8915" s="2" t="s">
        <v>2594</v>
      </c>
      <c r="F8915" s="2" t="s">
        <v>39891</v>
      </c>
      <c r="G8915" s="2"/>
      <c r="M8915" s="2" t="s">
        <v>79</v>
      </c>
      <c r="N8915" s="2" t="s">
        <v>887</v>
      </c>
      <c r="O8915" s="2"/>
      <c r="V8915" t="s">
        <v>79</v>
      </c>
      <c r="W8915" s="2" t="s">
        <v>887</v>
      </c>
      <c r="X8915" s="2" t="s">
        <v>162</v>
      </c>
      <c r="Y8915" t="s">
        <v>1646</v>
      </c>
      <c r="AA8915" t="s">
        <v>2095</v>
      </c>
      <c r="AC8915" t="s">
        <v>87094</v>
      </c>
      <c r="AD8915" t="s">
        <v>87095</v>
      </c>
      <c r="AE8915" t="s">
        <v>39891</v>
      </c>
      <c r="AF8915" t="s">
        <v>87096</v>
      </c>
      <c r="AG8915" t="s">
        <v>20513</v>
      </c>
      <c r="AH8915" t="s">
        <v>20479</v>
      </c>
      <c r="AI8915" t="s">
        <v>20514</v>
      </c>
      <c r="AJ8915" t="s">
        <v>1153</v>
      </c>
      <c r="AK8915" t="s">
        <v>21826</v>
      </c>
      <c r="AL8915" t="s">
        <v>418</v>
      </c>
      <c r="AM8915" t="s">
        <v>446</v>
      </c>
      <c r="AN8915" t="s">
        <v>80</v>
      </c>
      <c r="AO8915" t="s">
        <v>75155</v>
      </c>
      <c r="AP8915" t="s">
        <v>40883</v>
      </c>
    </row>
    <row r="8916" spans="1:42" x14ac:dyDescent="0.35">
      <c r="A8916" s="2" t="s">
        <v>20510</v>
      </c>
      <c r="B8916" s="2" t="s">
        <v>20511</v>
      </c>
      <c r="C8916" s="2" t="s">
        <v>39892</v>
      </c>
      <c r="D8916" s="2" t="s">
        <v>87097</v>
      </c>
      <c r="E8916" s="2" t="s">
        <v>2594</v>
      </c>
      <c r="F8916" s="2"/>
      <c r="G8916" s="2"/>
      <c r="L8916" t="s">
        <v>652</v>
      </c>
      <c r="M8916" s="2" t="s">
        <v>79</v>
      </c>
      <c r="N8916" s="2" t="s">
        <v>887</v>
      </c>
      <c r="O8916" s="2"/>
      <c r="V8916" t="s">
        <v>652</v>
      </c>
      <c r="W8916" s="2" t="s">
        <v>887</v>
      </c>
      <c r="X8916" s="2"/>
      <c r="AG8916" t="s">
        <v>20513</v>
      </c>
      <c r="AH8916" t="s">
        <v>20479</v>
      </c>
      <c r="AI8916" t="s">
        <v>87089</v>
      </c>
      <c r="AJ8916" t="s">
        <v>1153</v>
      </c>
      <c r="AK8916" t="s">
        <v>21826</v>
      </c>
      <c r="AL8916" t="s">
        <v>418</v>
      </c>
      <c r="AM8916" t="s">
        <v>446</v>
      </c>
      <c r="AN8916" t="s">
        <v>80</v>
      </c>
      <c r="AO8916" t="s">
        <v>87098</v>
      </c>
      <c r="AP8916" t="s">
        <v>40883</v>
      </c>
    </row>
    <row r="8917" spans="1:42" x14ac:dyDescent="0.35">
      <c r="A8917" s="2" t="s">
        <v>20510</v>
      </c>
      <c r="B8917" s="2" t="s">
        <v>20511</v>
      </c>
      <c r="C8917" s="2" t="s">
        <v>39893</v>
      </c>
      <c r="D8917" s="2" t="s">
        <v>61792</v>
      </c>
      <c r="E8917" s="2" t="s">
        <v>2594</v>
      </c>
      <c r="F8917" s="2" t="s">
        <v>39894</v>
      </c>
      <c r="G8917" s="2" t="s">
        <v>3057</v>
      </c>
      <c r="H8917" t="s">
        <v>417</v>
      </c>
      <c r="I8917" t="s">
        <v>2953</v>
      </c>
      <c r="J8917" t="s">
        <v>2338</v>
      </c>
      <c r="M8917" s="2"/>
      <c r="N8917" s="2"/>
      <c r="O8917" s="2"/>
      <c r="U8917" t="s">
        <v>886</v>
      </c>
      <c r="V8917" t="s">
        <v>886</v>
      </c>
      <c r="W8917" s="2" t="s">
        <v>2338</v>
      </c>
      <c r="X8917" s="2" t="s">
        <v>103</v>
      </c>
      <c r="Y8917" t="s">
        <v>21691</v>
      </c>
      <c r="AA8917" t="s">
        <v>87099</v>
      </c>
      <c r="AC8917" t="s">
        <v>87100</v>
      </c>
      <c r="AD8917" t="s">
        <v>87101</v>
      </c>
      <c r="AE8917" t="s">
        <v>39894</v>
      </c>
      <c r="AF8917" t="s">
        <v>87102</v>
      </c>
      <c r="AG8917" t="s">
        <v>20513</v>
      </c>
      <c r="AH8917" t="s">
        <v>20479</v>
      </c>
      <c r="AI8917" t="s">
        <v>20514</v>
      </c>
      <c r="AJ8917" t="s">
        <v>1153</v>
      </c>
      <c r="AK8917" t="s">
        <v>21826</v>
      </c>
      <c r="AL8917" t="s">
        <v>418</v>
      </c>
      <c r="AM8917" t="s">
        <v>446</v>
      </c>
      <c r="AN8917" t="s">
        <v>80</v>
      </c>
      <c r="AO8917" t="s">
        <v>44733</v>
      </c>
      <c r="AP8917" t="s">
        <v>40883</v>
      </c>
    </row>
    <row r="8918" spans="1:42" x14ac:dyDescent="0.35">
      <c r="A8918" s="2" t="s">
        <v>20510</v>
      </c>
      <c r="B8918" s="2" t="s">
        <v>20511</v>
      </c>
      <c r="C8918" s="2" t="s">
        <v>39895</v>
      </c>
      <c r="D8918" s="2" t="s">
        <v>39896</v>
      </c>
      <c r="E8918" s="2" t="s">
        <v>2594</v>
      </c>
      <c r="F8918" s="2" t="s">
        <v>39897</v>
      </c>
      <c r="G8918" s="2"/>
      <c r="M8918" s="2"/>
      <c r="N8918" s="2"/>
      <c r="O8918" s="2"/>
      <c r="S8918" t="s">
        <v>82</v>
      </c>
      <c r="T8918" t="s">
        <v>5</v>
      </c>
      <c r="V8918" t="s">
        <v>82</v>
      </c>
      <c r="W8918" s="2" t="s">
        <v>5</v>
      </c>
      <c r="X8918" s="2"/>
      <c r="Y8918" t="s">
        <v>57907</v>
      </c>
      <c r="AA8918" t="s">
        <v>871</v>
      </c>
      <c r="AC8918" t="s">
        <v>87103</v>
      </c>
      <c r="AD8918" t="s">
        <v>87104</v>
      </c>
      <c r="AE8918" t="s">
        <v>87105</v>
      </c>
      <c r="AF8918" t="s">
        <v>87106</v>
      </c>
      <c r="AG8918" t="s">
        <v>20513</v>
      </c>
      <c r="AH8918" t="s">
        <v>20479</v>
      </c>
      <c r="AI8918" t="s">
        <v>20514</v>
      </c>
      <c r="AJ8918" t="s">
        <v>1153</v>
      </c>
      <c r="AK8918" t="s">
        <v>21826</v>
      </c>
      <c r="AL8918" t="s">
        <v>418</v>
      </c>
      <c r="AM8918" t="s">
        <v>446</v>
      </c>
      <c r="AN8918" t="s">
        <v>80</v>
      </c>
      <c r="AO8918" t="s">
        <v>26733</v>
      </c>
      <c r="AP8918" t="s">
        <v>40883</v>
      </c>
    </row>
    <row r="8919" spans="1:42" x14ac:dyDescent="0.35">
      <c r="A8919" s="2" t="s">
        <v>20510</v>
      </c>
      <c r="B8919" s="2" t="s">
        <v>20511</v>
      </c>
      <c r="C8919" s="2" t="s">
        <v>39898</v>
      </c>
      <c r="D8919" s="2" t="s">
        <v>87107</v>
      </c>
      <c r="E8919" s="2" t="s">
        <v>2594</v>
      </c>
      <c r="F8919" s="2" t="s">
        <v>39899</v>
      </c>
      <c r="G8919" s="2" t="s">
        <v>3057</v>
      </c>
      <c r="H8919" t="s">
        <v>417</v>
      </c>
      <c r="I8919" t="s">
        <v>2953</v>
      </c>
      <c r="J8919" t="s">
        <v>2338</v>
      </c>
      <c r="M8919" s="2"/>
      <c r="N8919" s="2"/>
      <c r="O8919" s="2"/>
      <c r="U8919" t="s">
        <v>886</v>
      </c>
      <c r="V8919" t="s">
        <v>886</v>
      </c>
      <c r="W8919" s="2" t="s">
        <v>2338</v>
      </c>
      <c r="X8919" s="2"/>
      <c r="Y8919" t="s">
        <v>2646</v>
      </c>
      <c r="AA8919" t="s">
        <v>87108</v>
      </c>
      <c r="AC8919" t="s">
        <v>87109</v>
      </c>
      <c r="AD8919" t="s">
        <v>87110</v>
      </c>
      <c r="AE8919" t="s">
        <v>39899</v>
      </c>
      <c r="AF8919" t="s">
        <v>87111</v>
      </c>
      <c r="AG8919" t="s">
        <v>20513</v>
      </c>
      <c r="AH8919" t="s">
        <v>20479</v>
      </c>
      <c r="AI8919" t="s">
        <v>20514</v>
      </c>
      <c r="AJ8919" t="s">
        <v>1153</v>
      </c>
      <c r="AK8919" t="s">
        <v>21826</v>
      </c>
      <c r="AL8919" t="s">
        <v>418</v>
      </c>
      <c r="AM8919" t="s">
        <v>446</v>
      </c>
      <c r="AN8919" t="s">
        <v>80</v>
      </c>
      <c r="AO8919" t="s">
        <v>47683</v>
      </c>
      <c r="AP8919" t="s">
        <v>40883</v>
      </c>
    </row>
    <row r="8920" spans="1:42" x14ac:dyDescent="0.35">
      <c r="A8920" s="2" t="s">
        <v>20510</v>
      </c>
      <c r="B8920" s="2" t="s">
        <v>20511</v>
      </c>
      <c r="C8920" s="2" t="s">
        <v>39900</v>
      </c>
      <c r="D8920" s="2" t="s">
        <v>87112</v>
      </c>
      <c r="E8920" s="2" t="s">
        <v>2594</v>
      </c>
      <c r="F8920" s="2" t="s">
        <v>39901</v>
      </c>
      <c r="G8920" s="2" t="s">
        <v>3057</v>
      </c>
      <c r="H8920" t="s">
        <v>417</v>
      </c>
      <c r="I8920" t="s">
        <v>2953</v>
      </c>
      <c r="J8920" t="s">
        <v>2338</v>
      </c>
      <c r="M8920" s="2"/>
      <c r="N8920" s="2"/>
      <c r="O8920" s="2"/>
      <c r="U8920" t="s">
        <v>886</v>
      </c>
      <c r="V8920" t="s">
        <v>886</v>
      </c>
      <c r="W8920" s="2" t="s">
        <v>2338</v>
      </c>
      <c r="X8920" s="2"/>
      <c r="Y8920" t="s">
        <v>1901</v>
      </c>
      <c r="AA8920" t="s">
        <v>1341</v>
      </c>
      <c r="AC8920" t="s">
        <v>87113</v>
      </c>
      <c r="AD8920" t="s">
        <v>87114</v>
      </c>
      <c r="AE8920" t="s">
        <v>87115</v>
      </c>
      <c r="AF8920" t="s">
        <v>87116</v>
      </c>
      <c r="AG8920" t="s">
        <v>20513</v>
      </c>
      <c r="AH8920" t="s">
        <v>20479</v>
      </c>
      <c r="AI8920" t="s">
        <v>20514</v>
      </c>
      <c r="AJ8920" t="s">
        <v>1153</v>
      </c>
      <c r="AK8920" t="s">
        <v>21826</v>
      </c>
      <c r="AL8920" t="s">
        <v>418</v>
      </c>
      <c r="AM8920" t="s">
        <v>446</v>
      </c>
      <c r="AN8920" t="s">
        <v>80</v>
      </c>
      <c r="AO8920" t="s">
        <v>51935</v>
      </c>
      <c r="AP8920" t="s">
        <v>40883</v>
      </c>
    </row>
    <row r="8921" spans="1:42" x14ac:dyDescent="0.35">
      <c r="A8921" s="2" t="s">
        <v>20510</v>
      </c>
      <c r="B8921" s="2" t="s">
        <v>20511</v>
      </c>
      <c r="C8921" s="2" t="s">
        <v>39902</v>
      </c>
      <c r="D8921" s="2" t="s">
        <v>87117</v>
      </c>
      <c r="E8921" s="2" t="s">
        <v>2594</v>
      </c>
      <c r="F8921" s="2" t="s">
        <v>39903</v>
      </c>
      <c r="G8921" s="2" t="s">
        <v>3057</v>
      </c>
      <c r="H8921" s="2" t="s">
        <v>417</v>
      </c>
      <c r="I8921" s="2" t="s">
        <v>2953</v>
      </c>
      <c r="J8921" s="2" t="s">
        <v>2338</v>
      </c>
      <c r="K8921" s="2"/>
      <c r="L8921" s="2"/>
      <c r="T8921" s="2"/>
      <c r="U8921" s="2" t="s">
        <v>886</v>
      </c>
      <c r="V8921" s="2" t="s">
        <v>886</v>
      </c>
      <c r="W8921" s="2" t="s">
        <v>2338</v>
      </c>
      <c r="X8921" s="2" t="s">
        <v>103</v>
      </c>
      <c r="Y8921" t="s">
        <v>2040</v>
      </c>
      <c r="AA8921" t="s">
        <v>9488</v>
      </c>
      <c r="AC8921" t="s">
        <v>87118</v>
      </c>
      <c r="AD8921" t="s">
        <v>87119</v>
      </c>
      <c r="AE8921" t="s">
        <v>87120</v>
      </c>
      <c r="AF8921" t="s">
        <v>87121</v>
      </c>
      <c r="AG8921" t="s">
        <v>20513</v>
      </c>
      <c r="AH8921" t="s">
        <v>20479</v>
      </c>
      <c r="AI8921" t="s">
        <v>20514</v>
      </c>
      <c r="AJ8921" t="s">
        <v>1153</v>
      </c>
      <c r="AK8921" t="s">
        <v>21826</v>
      </c>
      <c r="AL8921" t="s">
        <v>418</v>
      </c>
      <c r="AM8921" t="s">
        <v>446</v>
      </c>
      <c r="AN8921" t="s">
        <v>80</v>
      </c>
      <c r="AO8921" t="s">
        <v>55889</v>
      </c>
      <c r="AP8921" t="s">
        <v>40883</v>
      </c>
    </row>
    <row r="8922" spans="1:42" x14ac:dyDescent="0.35">
      <c r="A8922" s="2" t="s">
        <v>20510</v>
      </c>
      <c r="B8922" s="2" t="s">
        <v>20511</v>
      </c>
      <c r="C8922" s="2" t="s">
        <v>39904</v>
      </c>
      <c r="D8922" s="2" t="s">
        <v>87122</v>
      </c>
      <c r="E8922" s="2" t="s">
        <v>2594</v>
      </c>
      <c r="F8922" s="2" t="s">
        <v>20518</v>
      </c>
      <c r="G8922" s="2"/>
      <c r="H8922" s="2"/>
      <c r="I8922" s="2" t="s">
        <v>2953</v>
      </c>
      <c r="J8922" s="2" t="s">
        <v>2338</v>
      </c>
      <c r="K8922" s="2" t="s">
        <v>3567</v>
      </c>
      <c r="L8922" s="2"/>
      <c r="T8922" s="2"/>
      <c r="U8922" s="2"/>
      <c r="V8922" s="2" t="s">
        <v>2953</v>
      </c>
      <c r="W8922" s="2" t="s">
        <v>3567</v>
      </c>
      <c r="X8922" s="2"/>
      <c r="AG8922" t="s">
        <v>20513</v>
      </c>
      <c r="AH8922" t="s">
        <v>20479</v>
      </c>
      <c r="AI8922" t="s">
        <v>87089</v>
      </c>
      <c r="AJ8922" t="s">
        <v>1153</v>
      </c>
      <c r="AK8922" t="s">
        <v>21826</v>
      </c>
      <c r="AL8922" t="s">
        <v>418</v>
      </c>
      <c r="AM8922" t="s">
        <v>446</v>
      </c>
      <c r="AN8922" t="s">
        <v>80</v>
      </c>
      <c r="AO8922" t="s">
        <v>44130</v>
      </c>
      <c r="AP8922" t="s">
        <v>40883</v>
      </c>
    </row>
    <row r="8923" spans="1:42" x14ac:dyDescent="0.35">
      <c r="A8923" s="2" t="s">
        <v>20545</v>
      </c>
      <c r="B8923" s="2" t="s">
        <v>20546</v>
      </c>
      <c r="C8923" s="2" t="s">
        <v>39905</v>
      </c>
      <c r="D8923" s="2" t="s">
        <v>87123</v>
      </c>
      <c r="E8923" s="2" t="s">
        <v>2594</v>
      </c>
      <c r="F8923" s="2" t="s">
        <v>39906</v>
      </c>
      <c r="G8923" s="2"/>
      <c r="H8923" s="2"/>
      <c r="I8923" s="2"/>
      <c r="J8923" s="2"/>
      <c r="K8923" s="2"/>
      <c r="L8923" s="2"/>
      <c r="O8923" t="s">
        <v>445</v>
      </c>
      <c r="P8923" t="s">
        <v>3903</v>
      </c>
      <c r="Q8923" t="s">
        <v>4465</v>
      </c>
      <c r="R8923" t="s">
        <v>83</v>
      </c>
      <c r="T8923" s="2"/>
      <c r="U8923" s="2"/>
      <c r="V8923" s="2" t="s">
        <v>445</v>
      </c>
      <c r="W8923" s="2" t="s">
        <v>83</v>
      </c>
      <c r="X8923" s="2"/>
      <c r="Y8923" t="s">
        <v>1475</v>
      </c>
      <c r="AA8923" t="s">
        <v>87124</v>
      </c>
      <c r="AC8923" t="s">
        <v>87125</v>
      </c>
      <c r="AD8923" t="s">
        <v>87126</v>
      </c>
      <c r="AE8923" t="s">
        <v>39906</v>
      </c>
      <c r="AF8923" t="s">
        <v>87127</v>
      </c>
      <c r="AG8923" t="s">
        <v>20550</v>
      </c>
      <c r="AH8923" t="s">
        <v>20551</v>
      </c>
      <c r="AI8923" t="s">
        <v>20552</v>
      </c>
      <c r="AJ8923" t="s">
        <v>1153</v>
      </c>
      <c r="AK8923" t="s">
        <v>21826</v>
      </c>
      <c r="AL8923" t="s">
        <v>418</v>
      </c>
      <c r="AM8923" t="s">
        <v>446</v>
      </c>
      <c r="AN8923" t="s">
        <v>80</v>
      </c>
      <c r="AO8923" t="s">
        <v>50595</v>
      </c>
      <c r="AP8923" t="s">
        <v>40883</v>
      </c>
    </row>
    <row r="8924" spans="1:42" x14ac:dyDescent="0.35">
      <c r="A8924" s="2" t="s">
        <v>20545</v>
      </c>
      <c r="B8924" s="2" t="s">
        <v>20546</v>
      </c>
      <c r="C8924" s="2" t="s">
        <v>39907</v>
      </c>
      <c r="D8924" s="2" t="s">
        <v>39908</v>
      </c>
      <c r="E8924" s="2" t="s">
        <v>2594</v>
      </c>
      <c r="F8924" s="2" t="s">
        <v>20549</v>
      </c>
      <c r="G8924" s="2"/>
      <c r="H8924" s="2"/>
      <c r="I8924" s="2"/>
      <c r="J8924" s="2"/>
      <c r="K8924" s="2"/>
      <c r="L8924" s="2"/>
      <c r="O8924" t="s">
        <v>445</v>
      </c>
      <c r="P8924" t="s">
        <v>3903</v>
      </c>
      <c r="Q8924" t="s">
        <v>4465</v>
      </c>
      <c r="R8924" t="s">
        <v>83</v>
      </c>
      <c r="T8924" s="2"/>
      <c r="U8924" s="2"/>
      <c r="V8924" s="2" t="s">
        <v>445</v>
      </c>
      <c r="W8924" s="2" t="s">
        <v>83</v>
      </c>
      <c r="X8924" s="2"/>
      <c r="Y8924" t="s">
        <v>87128</v>
      </c>
      <c r="AA8924" t="s">
        <v>20554</v>
      </c>
      <c r="AC8924" t="s">
        <v>87129</v>
      </c>
      <c r="AD8924" t="s">
        <v>20556</v>
      </c>
      <c r="AE8924" t="s">
        <v>20549</v>
      </c>
      <c r="AF8924" t="s">
        <v>20557</v>
      </c>
      <c r="AG8924" t="s">
        <v>20550</v>
      </c>
      <c r="AH8924" t="s">
        <v>20551</v>
      </c>
      <c r="AI8924" t="s">
        <v>20552</v>
      </c>
      <c r="AJ8924" t="s">
        <v>1153</v>
      </c>
      <c r="AK8924" t="s">
        <v>21826</v>
      </c>
      <c r="AL8924" t="s">
        <v>418</v>
      </c>
      <c r="AM8924" t="s">
        <v>996</v>
      </c>
      <c r="AN8924" t="s">
        <v>41527</v>
      </c>
      <c r="AO8924" t="s">
        <v>41527</v>
      </c>
      <c r="AP8924" t="s">
        <v>40883</v>
      </c>
    </row>
    <row r="8925" spans="1:42" x14ac:dyDescent="0.35">
      <c r="A8925" s="2" t="s">
        <v>20545</v>
      </c>
      <c r="B8925" s="2" t="s">
        <v>20546</v>
      </c>
      <c r="C8925" s="2" t="s">
        <v>39909</v>
      </c>
      <c r="D8925" s="2" t="s">
        <v>87130</v>
      </c>
      <c r="E8925" s="2" t="s">
        <v>2594</v>
      </c>
      <c r="F8925" s="2" t="s">
        <v>39910</v>
      </c>
      <c r="G8925" s="2"/>
      <c r="H8925" s="2"/>
      <c r="I8925" s="2"/>
      <c r="J8925" s="2"/>
      <c r="K8925" s="2"/>
      <c r="L8925" s="2" t="s">
        <v>652</v>
      </c>
      <c r="M8925" t="s">
        <v>79</v>
      </c>
      <c r="N8925" t="s">
        <v>887</v>
      </c>
      <c r="T8925" s="2"/>
      <c r="U8925" s="2"/>
      <c r="V8925" s="2" t="s">
        <v>652</v>
      </c>
      <c r="W8925" s="2" t="s">
        <v>887</v>
      </c>
      <c r="X8925" s="2"/>
      <c r="Y8925" t="s">
        <v>21326</v>
      </c>
      <c r="AA8925" t="s">
        <v>658</v>
      </c>
      <c r="AC8925" t="s">
        <v>87131</v>
      </c>
      <c r="AD8925" t="s">
        <v>87132</v>
      </c>
      <c r="AE8925" t="s">
        <v>39910</v>
      </c>
      <c r="AF8925" t="s">
        <v>87133</v>
      </c>
      <c r="AG8925" t="s">
        <v>20550</v>
      </c>
      <c r="AH8925" t="s">
        <v>20551</v>
      </c>
      <c r="AI8925" t="s">
        <v>20552</v>
      </c>
      <c r="AJ8925" t="s">
        <v>1153</v>
      </c>
      <c r="AK8925" t="s">
        <v>21826</v>
      </c>
      <c r="AL8925" t="s">
        <v>418</v>
      </c>
      <c r="AM8925" t="s">
        <v>446</v>
      </c>
      <c r="AN8925" t="s">
        <v>80</v>
      </c>
      <c r="AO8925" t="s">
        <v>41651</v>
      </c>
      <c r="AP8925" t="s">
        <v>40883</v>
      </c>
    </row>
    <row r="8926" spans="1:42" x14ac:dyDescent="0.35">
      <c r="A8926" s="2" t="s">
        <v>20545</v>
      </c>
      <c r="B8926" s="2" t="s">
        <v>20546</v>
      </c>
      <c r="C8926" s="2" t="s">
        <v>39911</v>
      </c>
      <c r="D8926" s="2" t="s">
        <v>87134</v>
      </c>
      <c r="E8926" s="2" t="s">
        <v>2594</v>
      </c>
      <c r="F8926" s="2" t="s">
        <v>39912</v>
      </c>
      <c r="G8926" s="2" t="s">
        <v>3057</v>
      </c>
      <c r="H8926" s="2" t="s">
        <v>417</v>
      </c>
      <c r="I8926" s="2" t="s">
        <v>2953</v>
      </c>
      <c r="J8926" s="2" t="s">
        <v>2338</v>
      </c>
      <c r="K8926" s="2" t="s">
        <v>3567</v>
      </c>
      <c r="L8926" s="2"/>
      <c r="S8926" t="s">
        <v>82</v>
      </c>
      <c r="T8926" s="2" t="s">
        <v>5</v>
      </c>
      <c r="U8926" s="2" t="s">
        <v>886</v>
      </c>
      <c r="V8926" s="2" t="s">
        <v>82</v>
      </c>
      <c r="W8926" s="2" t="s">
        <v>3567</v>
      </c>
      <c r="X8926" s="2"/>
      <c r="Y8926" t="s">
        <v>1563</v>
      </c>
      <c r="AA8926" t="s">
        <v>87135</v>
      </c>
      <c r="AC8926" t="s">
        <v>87136</v>
      </c>
      <c r="AD8926" t="s">
        <v>87137</v>
      </c>
      <c r="AE8926" t="s">
        <v>39912</v>
      </c>
      <c r="AF8926" t="s">
        <v>87138</v>
      </c>
      <c r="AG8926" t="s">
        <v>20550</v>
      </c>
      <c r="AH8926" t="s">
        <v>20551</v>
      </c>
      <c r="AI8926" t="s">
        <v>20552</v>
      </c>
      <c r="AJ8926" t="s">
        <v>1153</v>
      </c>
      <c r="AK8926" t="s">
        <v>21826</v>
      </c>
      <c r="AL8926" t="s">
        <v>418</v>
      </c>
      <c r="AM8926" t="s">
        <v>446</v>
      </c>
      <c r="AN8926" t="s">
        <v>80</v>
      </c>
      <c r="AO8926" t="s">
        <v>47724</v>
      </c>
      <c r="AP8926" t="s">
        <v>40883</v>
      </c>
    </row>
    <row r="8927" spans="1:42" x14ac:dyDescent="0.35">
      <c r="A8927" s="2" t="s">
        <v>20565</v>
      </c>
      <c r="B8927" s="2" t="s">
        <v>20566</v>
      </c>
      <c r="C8927" s="2" t="s">
        <v>39913</v>
      </c>
      <c r="D8927" s="2" t="s">
        <v>87139</v>
      </c>
      <c r="E8927" s="2" t="s">
        <v>2594</v>
      </c>
      <c r="F8927" s="2" t="s">
        <v>39914</v>
      </c>
      <c r="G8927" s="2"/>
      <c r="H8927" s="2"/>
      <c r="I8927" s="2"/>
      <c r="J8927" s="2"/>
      <c r="K8927" s="2"/>
      <c r="L8927" s="2"/>
      <c r="O8927" t="s">
        <v>445</v>
      </c>
      <c r="P8927" t="s">
        <v>3903</v>
      </c>
      <c r="Q8927" t="s">
        <v>4465</v>
      </c>
      <c r="R8927" t="s">
        <v>83</v>
      </c>
      <c r="S8927" t="s">
        <v>82</v>
      </c>
      <c r="T8927" s="2"/>
      <c r="U8927" s="2"/>
      <c r="V8927" s="2" t="s">
        <v>82</v>
      </c>
      <c r="W8927" s="2" t="s">
        <v>83</v>
      </c>
      <c r="X8927" s="2"/>
      <c r="Y8927" t="s">
        <v>431</v>
      </c>
      <c r="AA8927" t="s">
        <v>51100</v>
      </c>
      <c r="AC8927" t="s">
        <v>87140</v>
      </c>
      <c r="AD8927" t="s">
        <v>87141</v>
      </c>
      <c r="AE8927" t="s">
        <v>39914</v>
      </c>
      <c r="AF8927" t="s">
        <v>87142</v>
      </c>
      <c r="AG8927" t="s">
        <v>87143</v>
      </c>
      <c r="AH8927" t="s">
        <v>87144</v>
      </c>
      <c r="AI8927" t="s">
        <v>20569</v>
      </c>
      <c r="AJ8927" t="s">
        <v>1153</v>
      </c>
      <c r="AK8927" t="s">
        <v>21826</v>
      </c>
      <c r="AL8927" t="s">
        <v>418</v>
      </c>
      <c r="AM8927" t="s">
        <v>446</v>
      </c>
      <c r="AN8927" t="s">
        <v>80</v>
      </c>
      <c r="AO8927" t="s">
        <v>87145</v>
      </c>
      <c r="AP8927" t="s">
        <v>40883</v>
      </c>
    </row>
    <row r="8928" spans="1:42" x14ac:dyDescent="0.35">
      <c r="A8928" s="2" t="s">
        <v>20565</v>
      </c>
      <c r="B8928" s="2" t="s">
        <v>20566</v>
      </c>
      <c r="C8928" s="2" t="s">
        <v>39915</v>
      </c>
      <c r="D8928" s="2" t="s">
        <v>87146</v>
      </c>
      <c r="E8928" s="2" t="s">
        <v>2594</v>
      </c>
      <c r="F8928" s="2" t="s">
        <v>39916</v>
      </c>
      <c r="G8928" s="2"/>
      <c r="H8928" s="2"/>
      <c r="I8928" s="2"/>
      <c r="J8928" s="2"/>
      <c r="K8928" s="2"/>
      <c r="L8928" s="2" t="s">
        <v>652</v>
      </c>
      <c r="M8928" t="s">
        <v>79</v>
      </c>
      <c r="N8928" t="s">
        <v>887</v>
      </c>
      <c r="T8928" s="2"/>
      <c r="U8928" s="2"/>
      <c r="V8928" s="2" t="s">
        <v>652</v>
      </c>
      <c r="W8928" s="2" t="s">
        <v>887</v>
      </c>
      <c r="X8928" s="2" t="s">
        <v>103</v>
      </c>
      <c r="Y8928" t="s">
        <v>45332</v>
      </c>
      <c r="AA8928" t="s">
        <v>4092</v>
      </c>
      <c r="AC8928" t="s">
        <v>87147</v>
      </c>
      <c r="AD8928" t="s">
        <v>87148</v>
      </c>
      <c r="AE8928" t="s">
        <v>39916</v>
      </c>
      <c r="AF8928" t="s">
        <v>87149</v>
      </c>
      <c r="AG8928" t="s">
        <v>87150</v>
      </c>
      <c r="AH8928" t="s">
        <v>14044</v>
      </c>
      <c r="AI8928" t="s">
        <v>87151</v>
      </c>
      <c r="AJ8928" t="s">
        <v>1153</v>
      </c>
      <c r="AK8928" t="s">
        <v>21826</v>
      </c>
      <c r="AL8928" t="s">
        <v>418</v>
      </c>
      <c r="AM8928" t="s">
        <v>446</v>
      </c>
      <c r="AN8928" t="s">
        <v>80</v>
      </c>
      <c r="AO8928" t="s">
        <v>56134</v>
      </c>
      <c r="AP8928" t="s">
        <v>40883</v>
      </c>
    </row>
    <row r="8929" spans="1:42" x14ac:dyDescent="0.35">
      <c r="A8929" s="2" t="s">
        <v>20565</v>
      </c>
      <c r="B8929" s="2" t="s">
        <v>20566</v>
      </c>
      <c r="C8929" s="2" t="s">
        <v>39917</v>
      </c>
      <c r="D8929" s="2" t="s">
        <v>87152</v>
      </c>
      <c r="E8929" s="2" t="s">
        <v>2594</v>
      </c>
      <c r="F8929" s="2" t="s">
        <v>39918</v>
      </c>
      <c r="G8929" s="2"/>
      <c r="H8929" s="2"/>
      <c r="I8929" s="2"/>
      <c r="J8929" s="2"/>
      <c r="K8929" s="2"/>
      <c r="L8929" s="2" t="s">
        <v>652</v>
      </c>
      <c r="M8929" t="s">
        <v>79</v>
      </c>
      <c r="N8929" t="s">
        <v>887</v>
      </c>
      <c r="T8929" s="2"/>
      <c r="U8929" s="2"/>
      <c r="V8929" s="2" t="s">
        <v>652</v>
      </c>
      <c r="W8929" s="2" t="s">
        <v>887</v>
      </c>
      <c r="X8929" s="2" t="s">
        <v>103</v>
      </c>
      <c r="Y8929" t="s">
        <v>72096</v>
      </c>
      <c r="AA8929" t="s">
        <v>3639</v>
      </c>
      <c r="AC8929" t="s">
        <v>87153</v>
      </c>
      <c r="AD8929" t="s">
        <v>87154</v>
      </c>
      <c r="AE8929" t="s">
        <v>87155</v>
      </c>
      <c r="AF8929" t="s">
        <v>87156</v>
      </c>
      <c r="AG8929" t="s">
        <v>87157</v>
      </c>
      <c r="AH8929" t="s">
        <v>14044</v>
      </c>
      <c r="AI8929" t="s">
        <v>20569</v>
      </c>
      <c r="AJ8929" t="s">
        <v>1153</v>
      </c>
      <c r="AK8929" t="s">
        <v>21826</v>
      </c>
      <c r="AL8929" t="s">
        <v>418</v>
      </c>
      <c r="AM8929" t="s">
        <v>446</v>
      </c>
      <c r="AN8929" t="s">
        <v>80</v>
      </c>
      <c r="AO8929" t="s">
        <v>52424</v>
      </c>
      <c r="AP8929" t="s">
        <v>40883</v>
      </c>
    </row>
    <row r="8930" spans="1:42" x14ac:dyDescent="0.35">
      <c r="A8930" s="2" t="s">
        <v>20565</v>
      </c>
      <c r="B8930" s="2" t="s">
        <v>20566</v>
      </c>
      <c r="C8930" s="2" t="s">
        <v>39919</v>
      </c>
      <c r="D8930" s="2" t="s">
        <v>87158</v>
      </c>
      <c r="E8930" s="2" t="s">
        <v>2594</v>
      </c>
      <c r="F8930" s="2" t="s">
        <v>39920</v>
      </c>
      <c r="G8930" s="2" t="s">
        <v>3057</v>
      </c>
      <c r="H8930" s="2" t="s">
        <v>417</v>
      </c>
      <c r="I8930" s="2" t="s">
        <v>2953</v>
      </c>
      <c r="J8930" s="2" t="s">
        <v>2338</v>
      </c>
      <c r="K8930" s="2" t="s">
        <v>3567</v>
      </c>
      <c r="L8930" s="2"/>
      <c r="S8930" t="s">
        <v>82</v>
      </c>
      <c r="T8930" s="2" t="s">
        <v>5</v>
      </c>
      <c r="U8930" s="2" t="s">
        <v>886</v>
      </c>
      <c r="V8930" s="2" t="s">
        <v>82</v>
      </c>
      <c r="W8930" s="2" t="s">
        <v>3567</v>
      </c>
      <c r="X8930" s="2" t="s">
        <v>103</v>
      </c>
      <c r="Y8930" t="s">
        <v>519</v>
      </c>
      <c r="AA8930" t="s">
        <v>87159</v>
      </c>
      <c r="AC8930" t="s">
        <v>87160</v>
      </c>
      <c r="AD8930" t="s">
        <v>87161</v>
      </c>
      <c r="AE8930" t="s">
        <v>87162</v>
      </c>
      <c r="AF8930" t="s">
        <v>87163</v>
      </c>
      <c r="AG8930" t="s">
        <v>87164</v>
      </c>
      <c r="AH8930" t="s">
        <v>87165</v>
      </c>
      <c r="AI8930" t="s">
        <v>87166</v>
      </c>
      <c r="AJ8930" t="s">
        <v>1153</v>
      </c>
      <c r="AK8930" t="s">
        <v>21826</v>
      </c>
      <c r="AL8930" t="s">
        <v>418</v>
      </c>
      <c r="AM8930" t="s">
        <v>446</v>
      </c>
      <c r="AN8930" t="s">
        <v>80</v>
      </c>
      <c r="AO8930" t="s">
        <v>41577</v>
      </c>
      <c r="AP8930" t="s">
        <v>40883</v>
      </c>
    </row>
    <row r="8931" spans="1:42" x14ac:dyDescent="0.35">
      <c r="A8931" s="2" t="s">
        <v>20565</v>
      </c>
      <c r="B8931" s="2" t="s">
        <v>20566</v>
      </c>
      <c r="C8931" s="2" t="s">
        <v>39921</v>
      </c>
      <c r="D8931" s="2" t="s">
        <v>87167</v>
      </c>
      <c r="E8931" s="2" t="s">
        <v>2594</v>
      </c>
      <c r="F8931" s="2" t="s">
        <v>39922</v>
      </c>
      <c r="G8931" s="2" t="s">
        <v>3057</v>
      </c>
      <c r="H8931" s="2" t="s">
        <v>417</v>
      </c>
      <c r="I8931" s="2" t="s">
        <v>2953</v>
      </c>
      <c r="J8931" s="2" t="s">
        <v>2338</v>
      </c>
      <c r="K8931" s="2" t="s">
        <v>3567</v>
      </c>
      <c r="L8931" s="2"/>
      <c r="S8931" t="s">
        <v>82</v>
      </c>
      <c r="T8931" s="2" t="s">
        <v>5</v>
      </c>
      <c r="U8931" s="2" t="s">
        <v>886</v>
      </c>
      <c r="V8931" s="2" t="s">
        <v>82</v>
      </c>
      <c r="W8931" s="2" t="s">
        <v>3567</v>
      </c>
      <c r="X8931" s="2" t="s">
        <v>162</v>
      </c>
      <c r="Y8931" t="s">
        <v>662</v>
      </c>
      <c r="AA8931" t="s">
        <v>7686</v>
      </c>
      <c r="AC8931" t="s">
        <v>42478</v>
      </c>
      <c r="AD8931" t="s">
        <v>87168</v>
      </c>
      <c r="AE8931" t="s">
        <v>39922</v>
      </c>
      <c r="AF8931" t="s">
        <v>87169</v>
      </c>
      <c r="AG8931" t="s">
        <v>87170</v>
      </c>
      <c r="AH8931" t="s">
        <v>14044</v>
      </c>
      <c r="AI8931" t="s">
        <v>87171</v>
      </c>
      <c r="AJ8931" t="s">
        <v>1153</v>
      </c>
      <c r="AK8931" t="s">
        <v>21826</v>
      </c>
      <c r="AL8931" t="s">
        <v>418</v>
      </c>
      <c r="AM8931" t="s">
        <v>446</v>
      </c>
      <c r="AN8931" t="s">
        <v>80</v>
      </c>
      <c r="AO8931" t="s">
        <v>45431</v>
      </c>
      <c r="AP8931" t="s">
        <v>40883</v>
      </c>
    </row>
    <row r="8932" spans="1:42" x14ac:dyDescent="0.35">
      <c r="A8932" s="2" t="s">
        <v>20565</v>
      </c>
      <c r="B8932" s="2" t="s">
        <v>20566</v>
      </c>
      <c r="C8932" s="2" t="s">
        <v>39923</v>
      </c>
      <c r="D8932" s="2" t="s">
        <v>87172</v>
      </c>
      <c r="E8932" s="2" t="s">
        <v>2594</v>
      </c>
      <c r="F8932" s="2" t="s">
        <v>39924</v>
      </c>
      <c r="G8932" s="2" t="s">
        <v>3057</v>
      </c>
      <c r="H8932" s="2" t="s">
        <v>417</v>
      </c>
      <c r="I8932" s="2" t="s">
        <v>2953</v>
      </c>
      <c r="J8932" s="2" t="s">
        <v>2338</v>
      </c>
      <c r="K8932" s="2" t="s">
        <v>3567</v>
      </c>
      <c r="L8932" s="2"/>
      <c r="S8932" t="s">
        <v>82</v>
      </c>
      <c r="T8932" s="2" t="s">
        <v>5</v>
      </c>
      <c r="U8932" s="2" t="s">
        <v>886</v>
      </c>
      <c r="V8932" s="2" t="s">
        <v>82</v>
      </c>
      <c r="W8932" s="2" t="s">
        <v>3567</v>
      </c>
      <c r="X8932" s="2" t="s">
        <v>103</v>
      </c>
      <c r="Y8932" t="s">
        <v>1152</v>
      </c>
      <c r="AA8932" t="s">
        <v>1778</v>
      </c>
      <c r="AC8932" t="s">
        <v>87173</v>
      </c>
      <c r="AD8932" t="s">
        <v>87174</v>
      </c>
      <c r="AE8932" t="s">
        <v>39924</v>
      </c>
      <c r="AF8932" t="s">
        <v>87175</v>
      </c>
      <c r="AG8932" t="s">
        <v>20568</v>
      </c>
      <c r="AH8932" t="s">
        <v>14044</v>
      </c>
      <c r="AI8932" t="s">
        <v>20569</v>
      </c>
      <c r="AJ8932" t="s">
        <v>1153</v>
      </c>
      <c r="AK8932" t="s">
        <v>21826</v>
      </c>
      <c r="AL8932" t="s">
        <v>418</v>
      </c>
      <c r="AM8932" t="s">
        <v>446</v>
      </c>
      <c r="AN8932" t="s">
        <v>80</v>
      </c>
      <c r="AO8932" t="s">
        <v>41767</v>
      </c>
      <c r="AP8932" t="s">
        <v>40883</v>
      </c>
    </row>
    <row r="8933" spans="1:42" x14ac:dyDescent="0.35">
      <c r="A8933" s="2" t="s">
        <v>20565</v>
      </c>
      <c r="B8933" s="2" t="s">
        <v>20566</v>
      </c>
      <c r="C8933" s="2" t="s">
        <v>39925</v>
      </c>
      <c r="D8933" s="2" t="s">
        <v>39926</v>
      </c>
      <c r="E8933" s="2" t="s">
        <v>2594</v>
      </c>
      <c r="F8933" s="2" t="s">
        <v>20567</v>
      </c>
      <c r="G8933" s="2"/>
      <c r="H8933" s="2"/>
      <c r="I8933" s="2"/>
      <c r="J8933" s="2"/>
      <c r="K8933" s="2"/>
      <c r="L8933" s="2" t="s">
        <v>652</v>
      </c>
      <c r="M8933" t="s">
        <v>79</v>
      </c>
      <c r="N8933" t="s">
        <v>887</v>
      </c>
      <c r="O8933" t="s">
        <v>445</v>
      </c>
      <c r="P8933" t="s">
        <v>3903</v>
      </c>
      <c r="Q8933" t="s">
        <v>4465</v>
      </c>
      <c r="R8933" t="s">
        <v>83</v>
      </c>
      <c r="T8933" s="2"/>
      <c r="U8933" s="2"/>
      <c r="V8933" s="2" t="s">
        <v>652</v>
      </c>
      <c r="W8933" s="2" t="s">
        <v>83</v>
      </c>
      <c r="X8933" s="2" t="s">
        <v>162</v>
      </c>
      <c r="Y8933" t="s">
        <v>476</v>
      </c>
      <c r="AA8933" t="s">
        <v>18067</v>
      </c>
      <c r="AC8933" t="s">
        <v>20570</v>
      </c>
      <c r="AD8933" t="s">
        <v>20571</v>
      </c>
      <c r="AE8933" t="s">
        <v>20567</v>
      </c>
      <c r="AF8933" t="s">
        <v>87176</v>
      </c>
      <c r="AG8933" t="s">
        <v>20568</v>
      </c>
      <c r="AH8933" t="s">
        <v>87177</v>
      </c>
      <c r="AI8933" t="s">
        <v>20569</v>
      </c>
      <c r="AJ8933" t="s">
        <v>1153</v>
      </c>
      <c r="AK8933" t="s">
        <v>21826</v>
      </c>
      <c r="AL8933" t="s">
        <v>418</v>
      </c>
      <c r="AM8933" t="s">
        <v>41839</v>
      </c>
      <c r="AN8933" t="s">
        <v>41839</v>
      </c>
      <c r="AO8933" t="s">
        <v>81</v>
      </c>
      <c r="AP8933" t="s">
        <v>40883</v>
      </c>
    </row>
    <row r="8934" spans="1:42" x14ac:dyDescent="0.35">
      <c r="A8934" s="2" t="s">
        <v>20565</v>
      </c>
      <c r="B8934" s="2" t="s">
        <v>20566</v>
      </c>
      <c r="C8934" s="2" t="s">
        <v>39927</v>
      </c>
      <c r="D8934" s="2" t="s">
        <v>87178</v>
      </c>
      <c r="E8934" s="2" t="s">
        <v>2594</v>
      </c>
      <c r="F8934" s="2" t="s">
        <v>39928</v>
      </c>
      <c r="G8934" s="2" t="s">
        <v>3057</v>
      </c>
      <c r="H8934" s="2" t="s">
        <v>417</v>
      </c>
      <c r="I8934" s="2" t="s">
        <v>2953</v>
      </c>
      <c r="J8934" s="2" t="s">
        <v>2338</v>
      </c>
      <c r="K8934" s="2" t="s">
        <v>3567</v>
      </c>
      <c r="L8934" s="2"/>
      <c r="S8934" t="s">
        <v>82</v>
      </c>
      <c r="T8934" s="2" t="s">
        <v>5</v>
      </c>
      <c r="U8934" s="2" t="s">
        <v>886</v>
      </c>
      <c r="V8934" s="2" t="s">
        <v>82</v>
      </c>
      <c r="W8934" s="2" t="s">
        <v>3567</v>
      </c>
      <c r="X8934" s="2" t="s">
        <v>275</v>
      </c>
      <c r="Y8934" t="s">
        <v>1855</v>
      </c>
      <c r="AA8934" t="s">
        <v>9674</v>
      </c>
      <c r="AC8934" t="s">
        <v>87179</v>
      </c>
      <c r="AD8934" t="s">
        <v>87180</v>
      </c>
      <c r="AE8934" t="s">
        <v>87181</v>
      </c>
      <c r="AF8934" t="s">
        <v>87182</v>
      </c>
      <c r="AG8934" t="s">
        <v>87183</v>
      </c>
      <c r="AH8934" t="s">
        <v>14044</v>
      </c>
      <c r="AI8934" t="s">
        <v>20569</v>
      </c>
      <c r="AJ8934" t="s">
        <v>1153</v>
      </c>
      <c r="AK8934" t="s">
        <v>21826</v>
      </c>
      <c r="AL8934" t="s">
        <v>418</v>
      </c>
      <c r="AM8934" t="s">
        <v>446</v>
      </c>
      <c r="AN8934" t="s">
        <v>80</v>
      </c>
      <c r="AO8934" t="s">
        <v>49975</v>
      </c>
      <c r="AP8934" t="s">
        <v>40883</v>
      </c>
    </row>
    <row r="8935" spans="1:42" x14ac:dyDescent="0.35">
      <c r="A8935" s="2" t="s">
        <v>20565</v>
      </c>
      <c r="B8935" s="2" t="s">
        <v>20566</v>
      </c>
      <c r="C8935" s="2" t="s">
        <v>39929</v>
      </c>
      <c r="D8935" s="2" t="s">
        <v>87184</v>
      </c>
      <c r="E8935" s="2" t="s">
        <v>2594</v>
      </c>
      <c r="F8935" s="2" t="s">
        <v>20567</v>
      </c>
      <c r="G8935" s="2" t="s">
        <v>3057</v>
      </c>
      <c r="H8935" s="2" t="s">
        <v>417</v>
      </c>
      <c r="I8935" s="2" t="s">
        <v>2953</v>
      </c>
      <c r="J8935" s="2" t="s">
        <v>2338</v>
      </c>
      <c r="K8935" s="2" t="s">
        <v>3567</v>
      </c>
      <c r="L8935" s="2"/>
      <c r="S8935" t="s">
        <v>82</v>
      </c>
      <c r="T8935" s="2" t="s">
        <v>5</v>
      </c>
      <c r="U8935" s="2" t="s">
        <v>886</v>
      </c>
      <c r="V8935" s="2" t="s">
        <v>82</v>
      </c>
      <c r="W8935" s="2" t="s">
        <v>3567</v>
      </c>
      <c r="X8935" s="2"/>
      <c r="Y8935" t="s">
        <v>1546</v>
      </c>
      <c r="AA8935" t="s">
        <v>87185</v>
      </c>
      <c r="AC8935" t="s">
        <v>87186</v>
      </c>
      <c r="AD8935" t="s">
        <v>87187</v>
      </c>
      <c r="AE8935" t="s">
        <v>87188</v>
      </c>
      <c r="AG8935" t="s">
        <v>87189</v>
      </c>
      <c r="AH8935" t="s">
        <v>87165</v>
      </c>
      <c r="AI8935" t="s">
        <v>87190</v>
      </c>
      <c r="AJ8935" t="s">
        <v>1153</v>
      </c>
      <c r="AK8935" t="s">
        <v>21826</v>
      </c>
      <c r="AL8935" t="s">
        <v>418</v>
      </c>
      <c r="AM8935" t="s">
        <v>446</v>
      </c>
      <c r="AN8935" t="s">
        <v>80</v>
      </c>
      <c r="AO8935" t="s">
        <v>44939</v>
      </c>
      <c r="AP8935" t="s">
        <v>40883</v>
      </c>
    </row>
    <row r="8936" spans="1:42" x14ac:dyDescent="0.35">
      <c r="A8936" s="2" t="s">
        <v>20579</v>
      </c>
      <c r="B8936" s="2" t="s">
        <v>20580</v>
      </c>
      <c r="C8936" s="2" t="s">
        <v>39930</v>
      </c>
      <c r="D8936" s="2" t="s">
        <v>87191</v>
      </c>
      <c r="E8936" s="2" t="s">
        <v>2594</v>
      </c>
      <c r="F8936" s="2" t="s">
        <v>39931</v>
      </c>
      <c r="G8936" s="2"/>
      <c r="H8936" s="2"/>
      <c r="I8936" s="2"/>
      <c r="J8936" s="2"/>
      <c r="K8936" s="2"/>
      <c r="L8936" s="2"/>
      <c r="O8936" t="s">
        <v>445</v>
      </c>
      <c r="P8936" t="s">
        <v>3903</v>
      </c>
      <c r="Q8936" t="s">
        <v>4465</v>
      </c>
      <c r="R8936" t="s">
        <v>83</v>
      </c>
      <c r="T8936" s="2"/>
      <c r="U8936" s="2"/>
      <c r="V8936" s="2" t="s">
        <v>445</v>
      </c>
      <c r="W8936" s="2" t="s">
        <v>83</v>
      </c>
      <c r="X8936" s="2" t="s">
        <v>162</v>
      </c>
      <c r="Y8936" t="s">
        <v>2690</v>
      </c>
      <c r="Z8936" t="s">
        <v>164</v>
      </c>
      <c r="AA8936" t="s">
        <v>10662</v>
      </c>
      <c r="AB8936" t="s">
        <v>1278</v>
      </c>
      <c r="AC8936" t="s">
        <v>87192</v>
      </c>
      <c r="AD8936" t="s">
        <v>87193</v>
      </c>
      <c r="AE8936" t="s">
        <v>87194</v>
      </c>
      <c r="AF8936" t="s">
        <v>87195</v>
      </c>
      <c r="AG8936" t="s">
        <v>3665</v>
      </c>
      <c r="AH8936" t="s">
        <v>20582</v>
      </c>
      <c r="AI8936" t="s">
        <v>87196</v>
      </c>
      <c r="AJ8936" t="s">
        <v>1153</v>
      </c>
      <c r="AK8936" t="s">
        <v>21826</v>
      </c>
      <c r="AL8936" t="s">
        <v>418</v>
      </c>
      <c r="AM8936" t="s">
        <v>446</v>
      </c>
      <c r="AN8936" t="s">
        <v>80</v>
      </c>
      <c r="AO8936" t="s">
        <v>45451</v>
      </c>
      <c r="AP8936" t="s">
        <v>40883</v>
      </c>
    </row>
    <row r="8937" spans="1:42" x14ac:dyDescent="0.35">
      <c r="A8937" s="2" t="s">
        <v>20579</v>
      </c>
      <c r="B8937" s="2" t="s">
        <v>20580</v>
      </c>
      <c r="C8937" s="2" t="s">
        <v>39932</v>
      </c>
      <c r="D8937" s="2" t="s">
        <v>87197</v>
      </c>
      <c r="E8937" s="2" t="s">
        <v>2594</v>
      </c>
      <c r="F8937" s="2"/>
      <c r="G8937" s="2"/>
      <c r="H8937" s="2"/>
      <c r="I8937" s="2"/>
      <c r="J8937" s="2"/>
      <c r="K8937" s="2"/>
      <c r="L8937" s="2"/>
      <c r="Q8937" t="s">
        <v>4465</v>
      </c>
      <c r="R8937" t="s">
        <v>83</v>
      </c>
      <c r="T8937" s="2"/>
      <c r="U8937" s="2"/>
      <c r="V8937" s="2" t="s">
        <v>4465</v>
      </c>
      <c r="W8937" s="2" t="s">
        <v>83</v>
      </c>
      <c r="X8937" s="2"/>
      <c r="AG8937" t="s">
        <v>536</v>
      </c>
      <c r="AH8937" t="s">
        <v>20582</v>
      </c>
      <c r="AI8937" t="s">
        <v>20583</v>
      </c>
      <c r="AJ8937" t="s">
        <v>1153</v>
      </c>
      <c r="AK8937" t="s">
        <v>21826</v>
      </c>
      <c r="AL8937" t="s">
        <v>41696</v>
      </c>
      <c r="AM8937" t="s">
        <v>446</v>
      </c>
      <c r="AN8937" t="s">
        <v>80</v>
      </c>
      <c r="AO8937" t="s">
        <v>81</v>
      </c>
      <c r="AP8937" t="s">
        <v>40883</v>
      </c>
    </row>
    <row r="8938" spans="1:42" x14ac:dyDescent="0.35">
      <c r="A8938" s="2" t="s">
        <v>20579</v>
      </c>
      <c r="B8938" s="2" t="s">
        <v>20580</v>
      </c>
      <c r="C8938" s="2" t="s">
        <v>39933</v>
      </c>
      <c r="D8938" s="2" t="s">
        <v>87198</v>
      </c>
      <c r="E8938" s="2" t="s">
        <v>2594</v>
      </c>
      <c r="F8938" s="2" t="s">
        <v>39934</v>
      </c>
      <c r="G8938" s="2"/>
      <c r="H8938" s="2"/>
      <c r="I8938" s="2"/>
      <c r="J8938" s="2"/>
      <c r="K8938" s="2"/>
      <c r="L8938" s="2" t="s">
        <v>652</v>
      </c>
      <c r="M8938" t="s">
        <v>79</v>
      </c>
      <c r="N8938" t="s">
        <v>887</v>
      </c>
      <c r="T8938" s="2"/>
      <c r="U8938" s="2"/>
      <c r="V8938" s="2" t="s">
        <v>652</v>
      </c>
      <c r="W8938" s="2" t="s">
        <v>887</v>
      </c>
      <c r="X8938" s="2" t="s">
        <v>162</v>
      </c>
      <c r="Y8938" t="s">
        <v>399</v>
      </c>
      <c r="AA8938" t="s">
        <v>3926</v>
      </c>
      <c r="AC8938" t="s">
        <v>87199</v>
      </c>
      <c r="AD8938" t="s">
        <v>87200</v>
      </c>
      <c r="AE8938" t="s">
        <v>39934</v>
      </c>
      <c r="AF8938" t="s">
        <v>87201</v>
      </c>
      <c r="AG8938" t="s">
        <v>87202</v>
      </c>
      <c r="AH8938" t="s">
        <v>20582</v>
      </c>
      <c r="AI8938" t="s">
        <v>87203</v>
      </c>
      <c r="AJ8938" t="s">
        <v>1153</v>
      </c>
      <c r="AK8938" t="s">
        <v>21826</v>
      </c>
      <c r="AL8938" t="s">
        <v>418</v>
      </c>
      <c r="AM8938" t="s">
        <v>446</v>
      </c>
      <c r="AN8938" t="s">
        <v>80</v>
      </c>
      <c r="AO8938" t="s">
        <v>58818</v>
      </c>
      <c r="AP8938" t="s">
        <v>40883</v>
      </c>
    </row>
    <row r="8939" spans="1:42" x14ac:dyDescent="0.35">
      <c r="A8939" s="2" t="s">
        <v>20579</v>
      </c>
      <c r="B8939" s="2" t="s">
        <v>20580</v>
      </c>
      <c r="C8939" s="2" t="s">
        <v>39935</v>
      </c>
      <c r="D8939" s="2" t="s">
        <v>87204</v>
      </c>
      <c r="E8939" s="2" t="s">
        <v>2594</v>
      </c>
      <c r="F8939" s="2" t="s">
        <v>39936</v>
      </c>
      <c r="G8939" s="2"/>
      <c r="H8939" s="2" t="s">
        <v>417</v>
      </c>
      <c r="I8939" s="2" t="s">
        <v>2953</v>
      </c>
      <c r="J8939" s="2" t="s">
        <v>2338</v>
      </c>
      <c r="K8939" s="2" t="s">
        <v>3567</v>
      </c>
      <c r="L8939" s="2"/>
      <c r="T8939" s="2"/>
      <c r="U8939" s="2"/>
      <c r="V8939" s="2" t="s">
        <v>417</v>
      </c>
      <c r="W8939" s="2" t="s">
        <v>3567</v>
      </c>
      <c r="X8939" s="2" t="s">
        <v>275</v>
      </c>
      <c r="Y8939" t="s">
        <v>87205</v>
      </c>
      <c r="Z8939" t="s">
        <v>164</v>
      </c>
      <c r="AA8939" t="s">
        <v>2172</v>
      </c>
      <c r="AC8939" t="s">
        <v>87206</v>
      </c>
      <c r="AD8939" t="s">
        <v>87207</v>
      </c>
      <c r="AE8939" t="s">
        <v>39936</v>
      </c>
      <c r="AF8939" t="s">
        <v>87208</v>
      </c>
      <c r="AG8939" t="s">
        <v>693</v>
      </c>
      <c r="AH8939" t="s">
        <v>20582</v>
      </c>
      <c r="AI8939" t="s">
        <v>20600</v>
      </c>
      <c r="AJ8939" t="s">
        <v>1153</v>
      </c>
      <c r="AK8939" t="s">
        <v>21826</v>
      </c>
      <c r="AL8939" t="s">
        <v>418</v>
      </c>
      <c r="AM8939" t="s">
        <v>446</v>
      </c>
      <c r="AN8939" t="s">
        <v>80</v>
      </c>
      <c r="AO8939" t="s">
        <v>41577</v>
      </c>
      <c r="AP8939" t="s">
        <v>40883</v>
      </c>
    </row>
    <row r="8940" spans="1:42" x14ac:dyDescent="0.35">
      <c r="A8940" s="2" t="s">
        <v>20579</v>
      </c>
      <c r="B8940" s="2" t="s">
        <v>20580</v>
      </c>
      <c r="C8940" s="2" t="s">
        <v>39937</v>
      </c>
      <c r="D8940" s="2" t="s">
        <v>87209</v>
      </c>
      <c r="E8940" s="2" t="s">
        <v>2594</v>
      </c>
      <c r="F8940" s="2" t="s">
        <v>39938</v>
      </c>
      <c r="G8940" s="2" t="s">
        <v>3057</v>
      </c>
      <c r="H8940" s="2"/>
      <c r="I8940" s="2"/>
      <c r="J8940" s="2"/>
      <c r="K8940" s="2"/>
      <c r="L8940" s="2"/>
      <c r="S8940" t="s">
        <v>82</v>
      </c>
      <c r="T8940" s="2" t="s">
        <v>5</v>
      </c>
      <c r="U8940" s="2" t="s">
        <v>886</v>
      </c>
      <c r="V8940" s="2" t="s">
        <v>82</v>
      </c>
      <c r="W8940" s="2" t="s">
        <v>3057</v>
      </c>
      <c r="X8940" s="2" t="s">
        <v>275</v>
      </c>
      <c r="Y8940" t="s">
        <v>87205</v>
      </c>
      <c r="Z8940" t="s">
        <v>164</v>
      </c>
      <c r="AA8940" t="s">
        <v>2172</v>
      </c>
      <c r="AC8940" t="s">
        <v>87206</v>
      </c>
      <c r="AD8940" t="s">
        <v>87207</v>
      </c>
      <c r="AE8940" t="s">
        <v>39938</v>
      </c>
      <c r="AF8940" t="s">
        <v>87210</v>
      </c>
      <c r="AG8940" t="s">
        <v>8208</v>
      </c>
      <c r="AH8940" t="s">
        <v>20582</v>
      </c>
      <c r="AI8940" t="s">
        <v>20600</v>
      </c>
      <c r="AJ8940" t="s">
        <v>1153</v>
      </c>
      <c r="AK8940" t="s">
        <v>21826</v>
      </c>
      <c r="AL8940" t="s">
        <v>418</v>
      </c>
      <c r="AM8940" t="s">
        <v>446</v>
      </c>
      <c r="AN8940" t="s">
        <v>80</v>
      </c>
      <c r="AO8940" t="s">
        <v>43456</v>
      </c>
      <c r="AP8940" t="s">
        <v>40883</v>
      </c>
    </row>
    <row r="8941" spans="1:42" x14ac:dyDescent="0.35">
      <c r="A8941" s="2" t="s">
        <v>20601</v>
      </c>
      <c r="B8941" s="2" t="s">
        <v>20602</v>
      </c>
      <c r="C8941" s="2" t="s">
        <v>39939</v>
      </c>
      <c r="D8941" s="2" t="s">
        <v>87211</v>
      </c>
      <c r="E8941" s="2" t="s">
        <v>2594</v>
      </c>
      <c r="F8941" s="2" t="s">
        <v>39940</v>
      </c>
      <c r="G8941" s="2"/>
      <c r="H8941" s="2"/>
      <c r="I8941" s="2"/>
      <c r="J8941" s="2"/>
      <c r="K8941" s="2"/>
      <c r="L8941" s="2"/>
      <c r="O8941" t="s">
        <v>445</v>
      </c>
      <c r="P8941" t="s">
        <v>3903</v>
      </c>
      <c r="Q8941" t="s">
        <v>4465</v>
      </c>
      <c r="R8941" t="s">
        <v>83</v>
      </c>
      <c r="T8941" s="2"/>
      <c r="U8941" s="2"/>
      <c r="V8941" s="2" t="s">
        <v>445</v>
      </c>
      <c r="W8941" s="2" t="s">
        <v>83</v>
      </c>
      <c r="X8941" s="2" t="s">
        <v>275</v>
      </c>
      <c r="Y8941" t="s">
        <v>2171</v>
      </c>
      <c r="AA8941" t="s">
        <v>50043</v>
      </c>
      <c r="AC8941" t="s">
        <v>87212</v>
      </c>
      <c r="AD8941" t="s">
        <v>87213</v>
      </c>
      <c r="AE8941" t="s">
        <v>39940</v>
      </c>
      <c r="AF8941" t="s">
        <v>87214</v>
      </c>
      <c r="AG8941" t="s">
        <v>87215</v>
      </c>
      <c r="AH8941" t="s">
        <v>20607</v>
      </c>
      <c r="AI8941" t="s">
        <v>87216</v>
      </c>
      <c r="AJ8941" t="s">
        <v>1153</v>
      </c>
      <c r="AK8941" t="s">
        <v>21826</v>
      </c>
      <c r="AL8941" t="s">
        <v>418</v>
      </c>
      <c r="AM8941" t="s">
        <v>446</v>
      </c>
      <c r="AN8941" t="s">
        <v>80</v>
      </c>
      <c r="AO8941" t="s">
        <v>62687</v>
      </c>
      <c r="AP8941" t="s">
        <v>40883</v>
      </c>
    </row>
    <row r="8942" spans="1:42" x14ac:dyDescent="0.35">
      <c r="A8942" s="2" t="s">
        <v>20601</v>
      </c>
      <c r="B8942" s="2" t="s">
        <v>20602</v>
      </c>
      <c r="C8942" s="2" t="s">
        <v>39941</v>
      </c>
      <c r="D8942" s="2" t="s">
        <v>39942</v>
      </c>
      <c r="E8942" t="s">
        <v>2594</v>
      </c>
      <c r="F8942" s="2" t="s">
        <v>39943</v>
      </c>
      <c r="G8942" s="2"/>
      <c r="H8942" s="2"/>
      <c r="I8942" s="2"/>
      <c r="J8942" s="2"/>
      <c r="K8942" s="2"/>
      <c r="L8942" s="2"/>
      <c r="O8942" t="s">
        <v>445</v>
      </c>
      <c r="P8942" t="s">
        <v>3903</v>
      </c>
      <c r="Q8942" t="s">
        <v>4465</v>
      </c>
      <c r="R8942" t="s">
        <v>83</v>
      </c>
      <c r="U8942" s="2"/>
      <c r="V8942" s="2" t="s">
        <v>445</v>
      </c>
      <c r="W8942" s="2" t="s">
        <v>83</v>
      </c>
      <c r="X8942" s="2" t="s">
        <v>162</v>
      </c>
      <c r="Y8942" t="s">
        <v>2290</v>
      </c>
      <c r="AA8942" t="s">
        <v>123</v>
      </c>
      <c r="AC8942" t="s">
        <v>87217</v>
      </c>
      <c r="AD8942" t="s">
        <v>87218</v>
      </c>
      <c r="AE8942" t="s">
        <v>39943</v>
      </c>
      <c r="AF8942" t="s">
        <v>87219</v>
      </c>
      <c r="AG8942" t="s">
        <v>87220</v>
      </c>
      <c r="AH8942" t="s">
        <v>20607</v>
      </c>
      <c r="AI8942" t="s">
        <v>87221</v>
      </c>
      <c r="AJ8942" t="s">
        <v>1153</v>
      </c>
      <c r="AK8942" t="s">
        <v>21826</v>
      </c>
      <c r="AL8942" t="s">
        <v>418</v>
      </c>
      <c r="AM8942" t="s">
        <v>996</v>
      </c>
      <c r="AN8942" t="s">
        <v>41527</v>
      </c>
      <c r="AO8942" t="s">
        <v>87222</v>
      </c>
      <c r="AP8942" t="s">
        <v>40883</v>
      </c>
    </row>
    <row r="8943" spans="1:42" x14ac:dyDescent="0.35">
      <c r="A8943" s="2" t="s">
        <v>20601</v>
      </c>
      <c r="B8943" s="2" t="s">
        <v>20602</v>
      </c>
      <c r="C8943" s="2" t="s">
        <v>39944</v>
      </c>
      <c r="D8943" s="2" t="s">
        <v>87223</v>
      </c>
      <c r="E8943" s="2" t="s">
        <v>2594</v>
      </c>
      <c r="F8943" s="2" t="s">
        <v>39945</v>
      </c>
      <c r="G8943" s="2"/>
      <c r="M8943" t="s">
        <v>79</v>
      </c>
      <c r="N8943" t="s">
        <v>887</v>
      </c>
      <c r="V8943" t="s">
        <v>79</v>
      </c>
      <c r="W8943" t="s">
        <v>887</v>
      </c>
      <c r="Y8943" t="s">
        <v>87224</v>
      </c>
      <c r="AA8943" t="s">
        <v>6254</v>
      </c>
      <c r="AC8943" t="s">
        <v>87225</v>
      </c>
      <c r="AD8943" t="s">
        <v>87226</v>
      </c>
      <c r="AE8943" t="s">
        <v>39945</v>
      </c>
      <c r="AF8943" t="s">
        <v>87227</v>
      </c>
      <c r="AG8943" t="s">
        <v>87228</v>
      </c>
      <c r="AH8943" t="s">
        <v>20607</v>
      </c>
      <c r="AI8943" t="s">
        <v>87229</v>
      </c>
      <c r="AJ8943" t="s">
        <v>1153</v>
      </c>
      <c r="AK8943" t="s">
        <v>21826</v>
      </c>
      <c r="AL8943" t="s">
        <v>418</v>
      </c>
      <c r="AM8943" t="s">
        <v>446</v>
      </c>
      <c r="AN8943" t="s">
        <v>80</v>
      </c>
      <c r="AO8943" t="s">
        <v>43323</v>
      </c>
      <c r="AP8943" t="s">
        <v>40883</v>
      </c>
    </row>
    <row r="8944" spans="1:42" x14ac:dyDescent="0.35">
      <c r="A8944" s="2" t="s">
        <v>20601</v>
      </c>
      <c r="B8944" s="2" t="s">
        <v>20602</v>
      </c>
      <c r="C8944" s="2" t="s">
        <v>39946</v>
      </c>
      <c r="D8944" s="2" t="s">
        <v>87230</v>
      </c>
      <c r="E8944" s="2" t="s">
        <v>2594</v>
      </c>
      <c r="F8944" s="2" t="s">
        <v>39947</v>
      </c>
      <c r="G8944" s="2"/>
      <c r="J8944" t="s">
        <v>2338</v>
      </c>
      <c r="K8944" t="s">
        <v>3567</v>
      </c>
      <c r="L8944" t="s">
        <v>652</v>
      </c>
      <c r="P8944" s="2"/>
      <c r="Q8944" s="2"/>
      <c r="R8944" s="2"/>
      <c r="S8944" s="2"/>
      <c r="V8944" t="s">
        <v>2338</v>
      </c>
      <c r="W8944" s="2" t="s">
        <v>652</v>
      </c>
      <c r="X8944" s="2" t="s">
        <v>162</v>
      </c>
      <c r="Y8944" t="s">
        <v>2370</v>
      </c>
      <c r="AA8944" t="s">
        <v>16096</v>
      </c>
      <c r="AC8944" t="s">
        <v>87231</v>
      </c>
      <c r="AD8944" t="s">
        <v>87232</v>
      </c>
      <c r="AE8944" t="s">
        <v>39947</v>
      </c>
      <c r="AF8944" t="s">
        <v>87233</v>
      </c>
      <c r="AG8944" t="s">
        <v>87234</v>
      </c>
      <c r="AH8944" t="s">
        <v>20607</v>
      </c>
      <c r="AI8944" t="s">
        <v>20608</v>
      </c>
      <c r="AJ8944" t="s">
        <v>1153</v>
      </c>
      <c r="AK8944" t="s">
        <v>21826</v>
      </c>
      <c r="AL8944" t="s">
        <v>418</v>
      </c>
      <c r="AM8944" t="s">
        <v>446</v>
      </c>
      <c r="AN8944" t="s">
        <v>80</v>
      </c>
      <c r="AO8944" t="s">
        <v>44205</v>
      </c>
      <c r="AP8944" t="s">
        <v>40883</v>
      </c>
    </row>
    <row r="8945" spans="1:42" x14ac:dyDescent="0.35">
      <c r="A8945" s="2" t="s">
        <v>20601</v>
      </c>
      <c r="B8945" s="2" t="s">
        <v>20602</v>
      </c>
      <c r="C8945" s="2" t="s">
        <v>39948</v>
      </c>
      <c r="D8945" s="2" t="s">
        <v>87235</v>
      </c>
      <c r="E8945" s="2" t="s">
        <v>2594</v>
      </c>
      <c r="F8945" s="2" t="s">
        <v>39949</v>
      </c>
      <c r="G8945" s="2" t="s">
        <v>3057</v>
      </c>
      <c r="H8945" t="s">
        <v>417</v>
      </c>
      <c r="I8945" t="s">
        <v>2953</v>
      </c>
      <c r="N8945" s="2"/>
      <c r="O8945" s="2"/>
      <c r="P8945" s="2"/>
      <c r="Q8945" s="2"/>
      <c r="R8945" s="2"/>
      <c r="S8945" s="2"/>
      <c r="V8945" t="s">
        <v>3057</v>
      </c>
      <c r="W8945" s="2" t="s">
        <v>2953</v>
      </c>
      <c r="X8945" s="2" t="s">
        <v>103</v>
      </c>
      <c r="Y8945" t="s">
        <v>3998</v>
      </c>
      <c r="AA8945" t="s">
        <v>54159</v>
      </c>
      <c r="AC8945" t="s">
        <v>87236</v>
      </c>
      <c r="AD8945" t="s">
        <v>87237</v>
      </c>
      <c r="AE8945" t="s">
        <v>39949</v>
      </c>
      <c r="AF8945" t="s">
        <v>87238</v>
      </c>
      <c r="AG8945" t="s">
        <v>87239</v>
      </c>
      <c r="AH8945" t="s">
        <v>20607</v>
      </c>
      <c r="AI8945" t="s">
        <v>87240</v>
      </c>
      <c r="AJ8945" t="s">
        <v>1153</v>
      </c>
      <c r="AK8945" t="s">
        <v>21826</v>
      </c>
      <c r="AL8945" t="s">
        <v>418</v>
      </c>
      <c r="AM8945" t="s">
        <v>446</v>
      </c>
      <c r="AN8945" t="s">
        <v>80</v>
      </c>
      <c r="AO8945" t="s">
        <v>52014</v>
      </c>
      <c r="AP8945" t="s">
        <v>40883</v>
      </c>
    </row>
    <row r="8946" spans="1:42" x14ac:dyDescent="0.35">
      <c r="A8946" s="2" t="s">
        <v>20601</v>
      </c>
      <c r="B8946" s="2" t="s">
        <v>20602</v>
      </c>
      <c r="C8946" s="2" t="s">
        <v>39950</v>
      </c>
      <c r="D8946" s="2" t="s">
        <v>39951</v>
      </c>
      <c r="E8946" s="2" t="s">
        <v>2594</v>
      </c>
      <c r="F8946" s="2" t="s">
        <v>39952</v>
      </c>
      <c r="G8946" s="2"/>
      <c r="P8946" s="2"/>
      <c r="Q8946" s="2"/>
      <c r="R8946" s="2"/>
      <c r="S8946" s="2" t="s">
        <v>82</v>
      </c>
      <c r="T8946" t="s">
        <v>5</v>
      </c>
      <c r="U8946" t="s">
        <v>886</v>
      </c>
      <c r="V8946" t="s">
        <v>82</v>
      </c>
      <c r="W8946" s="2" t="s">
        <v>886</v>
      </c>
      <c r="X8946" s="2" t="s">
        <v>103</v>
      </c>
      <c r="Y8946" t="s">
        <v>87241</v>
      </c>
      <c r="AA8946" t="s">
        <v>4073</v>
      </c>
      <c r="AC8946" t="s">
        <v>87242</v>
      </c>
      <c r="AD8946" t="s">
        <v>87243</v>
      </c>
      <c r="AE8946" t="s">
        <v>87244</v>
      </c>
      <c r="AF8946" t="s">
        <v>87245</v>
      </c>
      <c r="AG8946" t="s">
        <v>87246</v>
      </c>
      <c r="AH8946" t="s">
        <v>20607</v>
      </c>
      <c r="AI8946" t="s">
        <v>87247</v>
      </c>
      <c r="AJ8946" t="s">
        <v>1153</v>
      </c>
      <c r="AK8946" t="s">
        <v>21826</v>
      </c>
      <c r="AL8946" t="s">
        <v>418</v>
      </c>
      <c r="AM8946" t="s">
        <v>446</v>
      </c>
      <c r="AN8946" t="s">
        <v>80</v>
      </c>
      <c r="AO8946" t="s">
        <v>21839</v>
      </c>
      <c r="AP8946" t="s">
        <v>40883</v>
      </c>
    </row>
    <row r="8947" spans="1:42" x14ac:dyDescent="0.35">
      <c r="A8947" s="2" t="s">
        <v>20617</v>
      </c>
      <c r="B8947" s="2" t="s">
        <v>20618</v>
      </c>
      <c r="C8947" s="2" t="s">
        <v>39953</v>
      </c>
      <c r="D8947" s="2" t="s">
        <v>39954</v>
      </c>
      <c r="E8947" s="2" t="s">
        <v>2594</v>
      </c>
      <c r="F8947" s="2" t="s">
        <v>20625</v>
      </c>
      <c r="G8947" s="2" t="s">
        <v>3057</v>
      </c>
      <c r="H8947" t="s">
        <v>417</v>
      </c>
      <c r="I8947" t="s">
        <v>2953</v>
      </c>
      <c r="J8947" t="s">
        <v>2338</v>
      </c>
      <c r="K8947" t="s">
        <v>3567</v>
      </c>
      <c r="L8947" t="s">
        <v>652</v>
      </c>
      <c r="M8947" t="s">
        <v>79</v>
      </c>
      <c r="N8947" s="2" t="s">
        <v>887</v>
      </c>
      <c r="O8947" s="2" t="s">
        <v>445</v>
      </c>
      <c r="P8947" t="s">
        <v>3903</v>
      </c>
      <c r="Q8947" t="s">
        <v>4465</v>
      </c>
      <c r="R8947" t="s">
        <v>83</v>
      </c>
      <c r="T8947" t="s">
        <v>5</v>
      </c>
      <c r="U8947" t="s">
        <v>886</v>
      </c>
      <c r="V8947" t="s">
        <v>5</v>
      </c>
      <c r="W8947" s="2" t="s">
        <v>83</v>
      </c>
      <c r="X8947" s="2" t="s">
        <v>162</v>
      </c>
      <c r="Y8947" t="s">
        <v>1146</v>
      </c>
      <c r="AA8947" t="s">
        <v>20622</v>
      </c>
      <c r="AC8947" t="s">
        <v>87248</v>
      </c>
      <c r="AD8947" t="s">
        <v>20624</v>
      </c>
      <c r="AE8947" t="s">
        <v>87249</v>
      </c>
      <c r="AF8947" t="s">
        <v>20626</v>
      </c>
      <c r="AG8947" t="s">
        <v>18458</v>
      </c>
      <c r="AH8947" t="s">
        <v>20620</v>
      </c>
      <c r="AI8947" t="s">
        <v>20621</v>
      </c>
      <c r="AJ8947" t="s">
        <v>1153</v>
      </c>
      <c r="AK8947" t="s">
        <v>21826</v>
      </c>
      <c r="AL8947" t="s">
        <v>418</v>
      </c>
      <c r="AM8947" t="s">
        <v>446</v>
      </c>
      <c r="AN8947" t="s">
        <v>80</v>
      </c>
      <c r="AO8947" t="s">
        <v>16394</v>
      </c>
      <c r="AP8947" t="s">
        <v>40883</v>
      </c>
    </row>
    <row r="8948" spans="1:42" x14ac:dyDescent="0.35">
      <c r="A8948" s="2" t="s">
        <v>20636</v>
      </c>
      <c r="B8948" s="2" t="s">
        <v>20637</v>
      </c>
      <c r="C8948" s="2" t="s">
        <v>39955</v>
      </c>
      <c r="D8948" s="2" t="s">
        <v>87250</v>
      </c>
      <c r="E8948" s="2" t="s">
        <v>2594</v>
      </c>
      <c r="F8948" s="2" t="s">
        <v>39956</v>
      </c>
      <c r="G8948" s="2"/>
      <c r="M8948" s="2"/>
      <c r="O8948" t="s">
        <v>445</v>
      </c>
      <c r="P8948" t="s">
        <v>3903</v>
      </c>
      <c r="Q8948" t="s">
        <v>4465</v>
      </c>
      <c r="R8948" t="s">
        <v>83</v>
      </c>
      <c r="V8948" t="s">
        <v>445</v>
      </c>
      <c r="W8948" s="2" t="s">
        <v>83</v>
      </c>
      <c r="X8948" s="2" t="s">
        <v>162</v>
      </c>
      <c r="Y8948" t="s">
        <v>423</v>
      </c>
      <c r="AA8948" t="s">
        <v>3745</v>
      </c>
      <c r="AC8948" t="s">
        <v>87251</v>
      </c>
      <c r="AD8948" t="s">
        <v>87252</v>
      </c>
      <c r="AE8948" t="s">
        <v>87253</v>
      </c>
      <c r="AF8948" t="s">
        <v>87254</v>
      </c>
      <c r="AG8948" t="s">
        <v>3015</v>
      </c>
      <c r="AH8948" t="s">
        <v>20641</v>
      </c>
      <c r="AI8948" t="s">
        <v>20642</v>
      </c>
      <c r="AJ8948" t="s">
        <v>1153</v>
      </c>
      <c r="AK8948" t="s">
        <v>21826</v>
      </c>
      <c r="AL8948" t="s">
        <v>418</v>
      </c>
      <c r="AM8948" t="s">
        <v>446</v>
      </c>
      <c r="AN8948" t="s">
        <v>80</v>
      </c>
      <c r="AO8948" t="s">
        <v>87255</v>
      </c>
      <c r="AP8948" t="s">
        <v>40883</v>
      </c>
    </row>
    <row r="8949" spans="1:42" x14ac:dyDescent="0.35">
      <c r="A8949" s="2" t="s">
        <v>20636</v>
      </c>
      <c r="B8949" s="2" t="s">
        <v>20637</v>
      </c>
      <c r="C8949" s="2" t="s">
        <v>39957</v>
      </c>
      <c r="D8949" s="2" t="s">
        <v>87256</v>
      </c>
      <c r="E8949" s="2" t="s">
        <v>2594</v>
      </c>
      <c r="F8949" s="2" t="s">
        <v>39958</v>
      </c>
      <c r="G8949" s="2"/>
      <c r="H8949" s="2"/>
      <c r="I8949" s="2"/>
      <c r="J8949" s="2"/>
      <c r="K8949" s="2" t="s">
        <v>3567</v>
      </c>
      <c r="L8949" t="s">
        <v>652</v>
      </c>
      <c r="U8949" s="2"/>
      <c r="V8949" s="2" t="s">
        <v>3567</v>
      </c>
      <c r="W8949" s="2" t="s">
        <v>652</v>
      </c>
      <c r="X8949" s="2" t="s">
        <v>103</v>
      </c>
      <c r="Y8949" t="s">
        <v>5365</v>
      </c>
      <c r="AA8949" t="s">
        <v>68936</v>
      </c>
      <c r="AC8949" t="s">
        <v>87257</v>
      </c>
      <c r="AD8949" t="s">
        <v>87258</v>
      </c>
      <c r="AE8949" t="s">
        <v>87259</v>
      </c>
      <c r="AF8949" t="s">
        <v>87260</v>
      </c>
      <c r="AG8949" t="s">
        <v>87261</v>
      </c>
      <c r="AH8949" t="s">
        <v>20641</v>
      </c>
      <c r="AI8949" t="s">
        <v>87262</v>
      </c>
      <c r="AJ8949" t="s">
        <v>1153</v>
      </c>
      <c r="AK8949" t="s">
        <v>21826</v>
      </c>
      <c r="AL8949" t="s">
        <v>418</v>
      </c>
      <c r="AM8949" t="s">
        <v>446</v>
      </c>
      <c r="AN8949" t="s">
        <v>80</v>
      </c>
      <c r="AO8949" t="s">
        <v>48643</v>
      </c>
      <c r="AP8949" t="s">
        <v>40883</v>
      </c>
    </row>
    <row r="8950" spans="1:42" x14ac:dyDescent="0.35">
      <c r="A8950" s="2" t="s">
        <v>20636</v>
      </c>
      <c r="B8950" s="2" t="s">
        <v>20637</v>
      </c>
      <c r="C8950" s="2" t="s">
        <v>39959</v>
      </c>
      <c r="D8950" s="2" t="s">
        <v>87263</v>
      </c>
      <c r="E8950" s="2" t="s">
        <v>2594</v>
      </c>
      <c r="F8950" s="2" t="s">
        <v>39960</v>
      </c>
      <c r="G8950" s="2"/>
      <c r="H8950" s="2"/>
      <c r="I8950" s="2"/>
      <c r="J8950" s="2"/>
      <c r="K8950" s="2"/>
      <c r="M8950" t="s">
        <v>79</v>
      </c>
      <c r="N8950" t="s">
        <v>887</v>
      </c>
      <c r="U8950" s="2"/>
      <c r="V8950" s="2" t="s">
        <v>79</v>
      </c>
      <c r="W8950" s="2" t="s">
        <v>887</v>
      </c>
      <c r="X8950" s="2" t="s">
        <v>162</v>
      </c>
      <c r="Y8950" t="s">
        <v>2493</v>
      </c>
      <c r="AA8950" t="s">
        <v>1998</v>
      </c>
      <c r="AC8950" t="s">
        <v>87264</v>
      </c>
      <c r="AD8950" t="s">
        <v>87265</v>
      </c>
      <c r="AE8950" t="s">
        <v>87266</v>
      </c>
      <c r="AF8950" t="s">
        <v>87267</v>
      </c>
      <c r="AG8950" t="s">
        <v>87268</v>
      </c>
      <c r="AH8950" t="s">
        <v>20641</v>
      </c>
      <c r="AI8950" t="s">
        <v>20642</v>
      </c>
      <c r="AJ8950" t="s">
        <v>1153</v>
      </c>
      <c r="AK8950" t="s">
        <v>21826</v>
      </c>
      <c r="AL8950" t="s">
        <v>418</v>
      </c>
      <c r="AM8950" t="s">
        <v>446</v>
      </c>
      <c r="AN8950" t="s">
        <v>80</v>
      </c>
      <c r="AO8950" t="s">
        <v>43427</v>
      </c>
      <c r="AP8950" t="s">
        <v>40883</v>
      </c>
    </row>
    <row r="8951" spans="1:42" x14ac:dyDescent="0.35">
      <c r="A8951" s="2" t="s">
        <v>20636</v>
      </c>
      <c r="B8951" s="2" t="s">
        <v>20637</v>
      </c>
      <c r="C8951" s="2" t="s">
        <v>39961</v>
      </c>
      <c r="D8951" s="2" t="s">
        <v>71310</v>
      </c>
      <c r="E8951" s="2" t="s">
        <v>2594</v>
      </c>
      <c r="F8951" s="2" t="s">
        <v>39962</v>
      </c>
      <c r="G8951" s="2" t="s">
        <v>3057</v>
      </c>
      <c r="H8951" s="2" t="s">
        <v>417</v>
      </c>
      <c r="I8951" s="2" t="s">
        <v>2953</v>
      </c>
      <c r="J8951" s="2" t="s">
        <v>2338</v>
      </c>
      <c r="K8951" s="2"/>
      <c r="S8951" t="s">
        <v>82</v>
      </c>
      <c r="T8951" t="s">
        <v>5</v>
      </c>
      <c r="U8951" s="2" t="s">
        <v>886</v>
      </c>
      <c r="V8951" s="2" t="s">
        <v>82</v>
      </c>
      <c r="W8951" s="2" t="s">
        <v>2338</v>
      </c>
      <c r="X8951" s="2" t="s">
        <v>162</v>
      </c>
      <c r="Y8951" t="s">
        <v>662</v>
      </c>
      <c r="AA8951" t="s">
        <v>87269</v>
      </c>
      <c r="AC8951" t="s">
        <v>87270</v>
      </c>
      <c r="AD8951" t="s">
        <v>87271</v>
      </c>
      <c r="AE8951" t="s">
        <v>39962</v>
      </c>
      <c r="AF8951" t="s">
        <v>87272</v>
      </c>
      <c r="AG8951" t="s">
        <v>3015</v>
      </c>
      <c r="AH8951" t="s">
        <v>20641</v>
      </c>
      <c r="AI8951" t="s">
        <v>20642</v>
      </c>
      <c r="AJ8951" t="s">
        <v>1153</v>
      </c>
      <c r="AK8951" t="s">
        <v>21826</v>
      </c>
      <c r="AL8951" t="s">
        <v>418</v>
      </c>
      <c r="AM8951" t="s">
        <v>446</v>
      </c>
      <c r="AN8951" t="s">
        <v>80</v>
      </c>
      <c r="AO8951" t="s">
        <v>49667</v>
      </c>
      <c r="AP8951" t="s">
        <v>40883</v>
      </c>
    </row>
    <row r="8952" spans="1:42" x14ac:dyDescent="0.35">
      <c r="A8952" s="2" t="s">
        <v>20636</v>
      </c>
      <c r="B8952" s="2" t="s">
        <v>20637</v>
      </c>
      <c r="C8952" s="2" t="s">
        <v>39963</v>
      </c>
      <c r="D8952" s="2" t="s">
        <v>87273</v>
      </c>
      <c r="E8952" s="2" t="s">
        <v>2594</v>
      </c>
      <c r="F8952" s="2" t="s">
        <v>39964</v>
      </c>
      <c r="G8952" s="2" t="s">
        <v>3057</v>
      </c>
      <c r="H8952" s="2" t="s">
        <v>417</v>
      </c>
      <c r="I8952" s="2" t="s">
        <v>2953</v>
      </c>
      <c r="J8952" s="2" t="s">
        <v>2338</v>
      </c>
      <c r="K8952" s="2"/>
      <c r="S8952" t="s">
        <v>82</v>
      </c>
      <c r="T8952" t="s">
        <v>5</v>
      </c>
      <c r="U8952" s="2" t="s">
        <v>886</v>
      </c>
      <c r="V8952" s="2" t="s">
        <v>82</v>
      </c>
      <c r="W8952" s="2" t="s">
        <v>2338</v>
      </c>
      <c r="X8952" s="2"/>
      <c r="Y8952" t="s">
        <v>3103</v>
      </c>
      <c r="AA8952" t="s">
        <v>13200</v>
      </c>
      <c r="AC8952" t="s">
        <v>87274</v>
      </c>
      <c r="AD8952" t="s">
        <v>87275</v>
      </c>
      <c r="AE8952" t="s">
        <v>39964</v>
      </c>
      <c r="AF8952" t="s">
        <v>87276</v>
      </c>
      <c r="AG8952" t="s">
        <v>87277</v>
      </c>
      <c r="AH8952" t="s">
        <v>20641</v>
      </c>
      <c r="AI8952" t="s">
        <v>87278</v>
      </c>
      <c r="AJ8952" t="s">
        <v>1153</v>
      </c>
      <c r="AK8952" t="s">
        <v>21826</v>
      </c>
      <c r="AL8952" t="s">
        <v>418</v>
      </c>
      <c r="AM8952" t="s">
        <v>446</v>
      </c>
      <c r="AN8952" t="s">
        <v>80</v>
      </c>
      <c r="AO8952" t="s">
        <v>46262</v>
      </c>
      <c r="AP8952" t="s">
        <v>40883</v>
      </c>
    </row>
    <row r="8953" spans="1:42" x14ac:dyDescent="0.35">
      <c r="A8953" s="2" t="s">
        <v>20636</v>
      </c>
      <c r="B8953" s="2" t="s">
        <v>20637</v>
      </c>
      <c r="C8953" s="2" t="s">
        <v>39965</v>
      </c>
      <c r="D8953" s="2" t="s">
        <v>87279</v>
      </c>
      <c r="E8953" s="2" t="s">
        <v>2594</v>
      </c>
      <c r="F8953" s="2" t="s">
        <v>39966</v>
      </c>
      <c r="G8953" s="2" t="s">
        <v>3057</v>
      </c>
      <c r="H8953" t="s">
        <v>417</v>
      </c>
      <c r="I8953" t="s">
        <v>2953</v>
      </c>
      <c r="J8953" t="s">
        <v>2338</v>
      </c>
      <c r="L8953" s="2"/>
      <c r="S8953" t="s">
        <v>82</v>
      </c>
      <c r="T8953" t="s">
        <v>5</v>
      </c>
      <c r="U8953" t="s">
        <v>886</v>
      </c>
      <c r="V8953" t="s">
        <v>82</v>
      </c>
      <c r="W8953" s="2" t="s">
        <v>2338</v>
      </c>
      <c r="X8953" s="2" t="s">
        <v>103</v>
      </c>
      <c r="Y8953" t="s">
        <v>2016</v>
      </c>
      <c r="AA8953" t="s">
        <v>4754</v>
      </c>
      <c r="AC8953" t="s">
        <v>87280</v>
      </c>
      <c r="AD8953" t="s">
        <v>87281</v>
      </c>
      <c r="AE8953" t="s">
        <v>39966</v>
      </c>
      <c r="AF8953" t="s">
        <v>87282</v>
      </c>
      <c r="AG8953" t="s">
        <v>87283</v>
      </c>
      <c r="AH8953" t="s">
        <v>20641</v>
      </c>
      <c r="AI8953" t="s">
        <v>87284</v>
      </c>
      <c r="AJ8953" t="s">
        <v>1153</v>
      </c>
      <c r="AK8953" t="s">
        <v>21826</v>
      </c>
      <c r="AL8953" t="s">
        <v>418</v>
      </c>
      <c r="AM8953" t="s">
        <v>446</v>
      </c>
      <c r="AN8953" t="s">
        <v>80</v>
      </c>
      <c r="AO8953" t="s">
        <v>48669</v>
      </c>
      <c r="AP8953" t="s">
        <v>40883</v>
      </c>
    </row>
    <row r="8954" spans="1:42" x14ac:dyDescent="0.35">
      <c r="A8954" s="2" t="s">
        <v>20636</v>
      </c>
      <c r="B8954" s="2" t="s">
        <v>20637</v>
      </c>
      <c r="C8954" s="2" t="s">
        <v>39967</v>
      </c>
      <c r="D8954" s="2" t="s">
        <v>39968</v>
      </c>
      <c r="E8954" s="2" t="s">
        <v>2594</v>
      </c>
      <c r="F8954" s="2" t="s">
        <v>39969</v>
      </c>
      <c r="G8954" s="2"/>
      <c r="H8954" s="2"/>
      <c r="I8954" s="2"/>
      <c r="J8954" s="2"/>
      <c r="K8954" s="2"/>
      <c r="S8954" t="s">
        <v>82</v>
      </c>
      <c r="T8954" s="2" t="s">
        <v>5</v>
      </c>
      <c r="U8954" s="2"/>
      <c r="V8954" s="2" t="s">
        <v>82</v>
      </c>
      <c r="W8954" s="2" t="s">
        <v>5</v>
      </c>
      <c r="X8954" s="2" t="s">
        <v>103</v>
      </c>
      <c r="Y8954" t="s">
        <v>60669</v>
      </c>
      <c r="AA8954" t="s">
        <v>49293</v>
      </c>
      <c r="AC8954" t="s">
        <v>87285</v>
      </c>
      <c r="AD8954" t="s">
        <v>87286</v>
      </c>
      <c r="AE8954" t="s">
        <v>39969</v>
      </c>
      <c r="AF8954" t="s">
        <v>87287</v>
      </c>
      <c r="AG8954" t="s">
        <v>87288</v>
      </c>
      <c r="AH8954" t="s">
        <v>20641</v>
      </c>
      <c r="AI8954" t="s">
        <v>20653</v>
      </c>
      <c r="AJ8954" t="s">
        <v>1153</v>
      </c>
      <c r="AK8954" t="s">
        <v>21826</v>
      </c>
      <c r="AL8954" t="s">
        <v>418</v>
      </c>
      <c r="AM8954" t="s">
        <v>446</v>
      </c>
      <c r="AN8954" t="s">
        <v>80</v>
      </c>
      <c r="AO8954" t="s">
        <v>21674</v>
      </c>
      <c r="AP8954" t="s">
        <v>40883</v>
      </c>
    </row>
    <row r="8955" spans="1:42" x14ac:dyDescent="0.35">
      <c r="A8955" s="2" t="s">
        <v>20654</v>
      </c>
      <c r="B8955" s="2" t="s">
        <v>20655</v>
      </c>
      <c r="C8955" s="2" t="s">
        <v>39970</v>
      </c>
      <c r="D8955" s="2" t="s">
        <v>87289</v>
      </c>
      <c r="E8955" s="2" t="s">
        <v>2594</v>
      </c>
      <c r="F8955" s="2" t="s">
        <v>20662</v>
      </c>
      <c r="G8955" s="2"/>
      <c r="M8955" t="s">
        <v>79</v>
      </c>
      <c r="N8955" t="s">
        <v>887</v>
      </c>
      <c r="O8955" t="s">
        <v>445</v>
      </c>
      <c r="P8955" t="s">
        <v>3903</v>
      </c>
      <c r="Q8955" t="s">
        <v>4465</v>
      </c>
      <c r="R8955" t="s">
        <v>83</v>
      </c>
      <c r="V8955" t="s">
        <v>79</v>
      </c>
      <c r="W8955" t="s">
        <v>83</v>
      </c>
      <c r="X8955" t="s">
        <v>162</v>
      </c>
      <c r="Y8955" t="s">
        <v>602</v>
      </c>
      <c r="AA8955" t="s">
        <v>87290</v>
      </c>
      <c r="AC8955" t="s">
        <v>87291</v>
      </c>
      <c r="AE8955" t="s">
        <v>20662</v>
      </c>
      <c r="AF8955" t="s">
        <v>20663</v>
      </c>
      <c r="AG8955" t="s">
        <v>20664</v>
      </c>
      <c r="AH8955" t="s">
        <v>3635</v>
      </c>
      <c r="AI8955" t="s">
        <v>20665</v>
      </c>
      <c r="AJ8955" t="s">
        <v>1153</v>
      </c>
      <c r="AK8955" t="s">
        <v>21826</v>
      </c>
      <c r="AL8955" t="s">
        <v>418</v>
      </c>
      <c r="AM8955" t="s">
        <v>446</v>
      </c>
      <c r="AN8955" t="s">
        <v>80</v>
      </c>
      <c r="AO8955" t="s">
        <v>17159</v>
      </c>
      <c r="AP8955" t="s">
        <v>40883</v>
      </c>
    </row>
    <row r="8956" spans="1:42" x14ac:dyDescent="0.35">
      <c r="A8956" s="2" t="s">
        <v>20654</v>
      </c>
      <c r="B8956" s="2" t="s">
        <v>20655</v>
      </c>
      <c r="C8956" s="2" t="s">
        <v>39971</v>
      </c>
      <c r="D8956" s="2" t="s">
        <v>87292</v>
      </c>
      <c r="E8956" s="2" t="s">
        <v>2594</v>
      </c>
      <c r="F8956" s="2" t="s">
        <v>39972</v>
      </c>
      <c r="G8956" s="2" t="s">
        <v>3057</v>
      </c>
      <c r="H8956" t="s">
        <v>417</v>
      </c>
      <c r="I8956" t="s">
        <v>2953</v>
      </c>
      <c r="J8956" t="s">
        <v>2338</v>
      </c>
      <c r="K8956" t="s">
        <v>3567</v>
      </c>
      <c r="L8956" t="s">
        <v>652</v>
      </c>
      <c r="P8956" s="2"/>
      <c r="Q8956" s="2"/>
      <c r="R8956" s="2"/>
      <c r="S8956" s="2" t="s">
        <v>82</v>
      </c>
      <c r="T8956" t="s">
        <v>5</v>
      </c>
      <c r="U8956" t="s">
        <v>886</v>
      </c>
      <c r="V8956" t="s">
        <v>82</v>
      </c>
      <c r="W8956" s="2" t="s">
        <v>652</v>
      </c>
      <c r="X8956" s="2" t="s">
        <v>103</v>
      </c>
      <c r="Y8956" t="s">
        <v>3729</v>
      </c>
      <c r="AA8956" t="s">
        <v>8118</v>
      </c>
      <c r="AC8956" t="s">
        <v>87293</v>
      </c>
      <c r="AD8956" t="s">
        <v>87294</v>
      </c>
      <c r="AE8956" t="s">
        <v>39972</v>
      </c>
      <c r="AF8956" t="s">
        <v>87295</v>
      </c>
      <c r="AG8956" t="s">
        <v>7412</v>
      </c>
      <c r="AH8956" t="s">
        <v>3635</v>
      </c>
      <c r="AI8956" t="s">
        <v>20657</v>
      </c>
      <c r="AJ8956" t="s">
        <v>1153</v>
      </c>
      <c r="AK8956" t="s">
        <v>21826</v>
      </c>
      <c r="AL8956" t="s">
        <v>418</v>
      </c>
      <c r="AM8956" t="s">
        <v>446</v>
      </c>
      <c r="AN8956" t="s">
        <v>80</v>
      </c>
      <c r="AO8956" t="s">
        <v>21005</v>
      </c>
      <c r="AP8956" t="s">
        <v>40883</v>
      </c>
    </row>
    <row r="8957" spans="1:42" x14ac:dyDescent="0.35">
      <c r="A8957" s="2" t="s">
        <v>20671</v>
      </c>
      <c r="B8957" s="2" t="s">
        <v>20672</v>
      </c>
      <c r="C8957" s="2" t="s">
        <v>39973</v>
      </c>
      <c r="D8957" s="2" t="s">
        <v>87296</v>
      </c>
      <c r="E8957" s="2" t="s">
        <v>21826</v>
      </c>
      <c r="F8957" s="2" t="s">
        <v>39974</v>
      </c>
      <c r="G8957" s="2"/>
      <c r="O8957" t="s">
        <v>445</v>
      </c>
      <c r="P8957" s="2" t="s">
        <v>3903</v>
      </c>
      <c r="Q8957" s="2" t="s">
        <v>4465</v>
      </c>
      <c r="R8957" s="2" t="s">
        <v>83</v>
      </c>
      <c r="S8957" s="2"/>
      <c r="V8957" t="s">
        <v>445</v>
      </c>
      <c r="W8957" s="2" t="s">
        <v>83</v>
      </c>
      <c r="X8957" s="2" t="s">
        <v>162</v>
      </c>
      <c r="Y8957" t="s">
        <v>20675</v>
      </c>
      <c r="AA8957" t="s">
        <v>7499</v>
      </c>
      <c r="AC8957" t="s">
        <v>87297</v>
      </c>
      <c r="AD8957" t="s">
        <v>87298</v>
      </c>
      <c r="AE8957" t="s">
        <v>39974</v>
      </c>
      <c r="AF8957" t="s">
        <v>87299</v>
      </c>
      <c r="AG8957" t="s">
        <v>20680</v>
      </c>
      <c r="AH8957" t="s">
        <v>20681</v>
      </c>
      <c r="AI8957" t="s">
        <v>20682</v>
      </c>
      <c r="AJ8957" t="s">
        <v>1153</v>
      </c>
      <c r="AK8957" t="s">
        <v>21826</v>
      </c>
      <c r="AL8957" t="s">
        <v>418</v>
      </c>
      <c r="AM8957" t="s">
        <v>996</v>
      </c>
      <c r="AN8957" t="s">
        <v>41527</v>
      </c>
      <c r="AO8957" t="s">
        <v>15684</v>
      </c>
      <c r="AP8957" t="s">
        <v>40883</v>
      </c>
    </row>
    <row r="8958" spans="1:42" x14ac:dyDescent="0.35">
      <c r="A8958" s="2" t="s">
        <v>20671</v>
      </c>
      <c r="B8958" s="2" t="s">
        <v>20672</v>
      </c>
      <c r="C8958" s="2" t="s">
        <v>39975</v>
      </c>
      <c r="D8958" s="2" t="s">
        <v>87300</v>
      </c>
      <c r="E8958" s="2" t="s">
        <v>21826</v>
      </c>
      <c r="F8958" s="2" t="s">
        <v>20678</v>
      </c>
      <c r="G8958" s="2"/>
      <c r="O8958" t="s">
        <v>445</v>
      </c>
      <c r="P8958" s="2" t="s">
        <v>3903</v>
      </c>
      <c r="Q8958" s="2" t="s">
        <v>4465</v>
      </c>
      <c r="R8958" s="2" t="s">
        <v>83</v>
      </c>
      <c r="S8958" s="2"/>
      <c r="V8958" t="s">
        <v>445</v>
      </c>
      <c r="W8958" s="2" t="s">
        <v>83</v>
      </c>
      <c r="X8958" s="2" t="s">
        <v>162</v>
      </c>
      <c r="Y8958" t="s">
        <v>87301</v>
      </c>
      <c r="Z8958" t="s">
        <v>87302</v>
      </c>
      <c r="AA8958" t="s">
        <v>87303</v>
      </c>
      <c r="AC8958" t="s">
        <v>87304</v>
      </c>
      <c r="AD8958" t="s">
        <v>87305</v>
      </c>
      <c r="AE8958" t="s">
        <v>20678</v>
      </c>
      <c r="AF8958" t="s">
        <v>20679</v>
      </c>
      <c r="AG8958" t="s">
        <v>87306</v>
      </c>
      <c r="AH8958" t="s">
        <v>20681</v>
      </c>
      <c r="AI8958" t="s">
        <v>20723</v>
      </c>
      <c r="AJ8958" t="s">
        <v>1153</v>
      </c>
      <c r="AK8958" t="s">
        <v>21826</v>
      </c>
      <c r="AL8958" t="s">
        <v>418</v>
      </c>
      <c r="AM8958" t="s">
        <v>996</v>
      </c>
      <c r="AN8958" t="s">
        <v>41527</v>
      </c>
      <c r="AO8958" t="s">
        <v>12771</v>
      </c>
      <c r="AP8958" t="s">
        <v>40883</v>
      </c>
    </row>
    <row r="8959" spans="1:42" x14ac:dyDescent="0.35">
      <c r="A8959" s="2" t="s">
        <v>20683</v>
      </c>
      <c r="B8959" s="2" t="s">
        <v>20684</v>
      </c>
      <c r="C8959" s="2" t="s">
        <v>39976</v>
      </c>
      <c r="D8959" s="2" t="s">
        <v>81286</v>
      </c>
      <c r="E8959" s="2" t="s">
        <v>2594</v>
      </c>
      <c r="F8959" s="2" t="s">
        <v>39977</v>
      </c>
      <c r="G8959" s="2"/>
      <c r="O8959" t="s">
        <v>445</v>
      </c>
      <c r="P8959" s="2" t="s">
        <v>3903</v>
      </c>
      <c r="Q8959" s="2" t="s">
        <v>4465</v>
      </c>
      <c r="R8959" s="2" t="s">
        <v>83</v>
      </c>
      <c r="S8959" s="2"/>
      <c r="V8959" t="s">
        <v>445</v>
      </c>
      <c r="W8959" s="2" t="s">
        <v>83</v>
      </c>
      <c r="X8959" s="2" t="s">
        <v>162</v>
      </c>
      <c r="Y8959" t="s">
        <v>12991</v>
      </c>
      <c r="AA8959" t="s">
        <v>87307</v>
      </c>
      <c r="AC8959" t="s">
        <v>87308</v>
      </c>
      <c r="AD8959" t="s">
        <v>87309</v>
      </c>
      <c r="AE8959" t="s">
        <v>39977</v>
      </c>
      <c r="AF8959" t="s">
        <v>87310</v>
      </c>
      <c r="AG8959" t="s">
        <v>87311</v>
      </c>
      <c r="AH8959" t="s">
        <v>20681</v>
      </c>
      <c r="AI8959" t="s">
        <v>87312</v>
      </c>
      <c r="AJ8959" t="s">
        <v>1153</v>
      </c>
      <c r="AK8959" t="s">
        <v>21826</v>
      </c>
      <c r="AL8959" t="s">
        <v>418</v>
      </c>
      <c r="AM8959" t="s">
        <v>446</v>
      </c>
      <c r="AN8959" t="s">
        <v>80</v>
      </c>
      <c r="AO8959" t="s">
        <v>87313</v>
      </c>
      <c r="AP8959" t="s">
        <v>40883</v>
      </c>
    </row>
    <row r="8960" spans="1:42" x14ac:dyDescent="0.35">
      <c r="A8960" s="2" t="s">
        <v>20683</v>
      </c>
      <c r="B8960" s="2" t="s">
        <v>20684</v>
      </c>
      <c r="C8960" s="2" t="s">
        <v>39978</v>
      </c>
      <c r="D8960" s="2" t="s">
        <v>87314</v>
      </c>
      <c r="E8960" s="2" t="s">
        <v>2594</v>
      </c>
      <c r="F8960" s="2" t="s">
        <v>39979</v>
      </c>
      <c r="G8960" s="2"/>
      <c r="O8960" t="s">
        <v>445</v>
      </c>
      <c r="P8960" s="2" t="s">
        <v>3903</v>
      </c>
      <c r="Q8960" s="2" t="s">
        <v>4465</v>
      </c>
      <c r="R8960" s="2" t="s">
        <v>83</v>
      </c>
      <c r="S8960" s="2"/>
      <c r="V8960" t="s">
        <v>445</v>
      </c>
      <c r="W8960" s="2" t="s">
        <v>83</v>
      </c>
      <c r="X8960" s="2"/>
      <c r="Y8960" t="s">
        <v>17997</v>
      </c>
      <c r="Z8960" t="s">
        <v>1417</v>
      </c>
      <c r="AA8960" t="s">
        <v>10000</v>
      </c>
      <c r="AC8960" t="s">
        <v>87315</v>
      </c>
      <c r="AD8960" t="s">
        <v>87316</v>
      </c>
      <c r="AE8960" t="s">
        <v>39979</v>
      </c>
      <c r="AF8960" t="s">
        <v>87317</v>
      </c>
      <c r="AG8960" t="s">
        <v>87318</v>
      </c>
      <c r="AH8960" t="s">
        <v>20681</v>
      </c>
      <c r="AI8960" t="s">
        <v>87319</v>
      </c>
      <c r="AJ8960" t="s">
        <v>1153</v>
      </c>
      <c r="AK8960" t="s">
        <v>21826</v>
      </c>
      <c r="AL8960" t="s">
        <v>418</v>
      </c>
      <c r="AM8960" t="s">
        <v>446</v>
      </c>
      <c r="AN8960" t="s">
        <v>80</v>
      </c>
      <c r="AO8960" t="s">
        <v>87320</v>
      </c>
      <c r="AP8960" t="s">
        <v>40883</v>
      </c>
    </row>
    <row r="8961" spans="1:42" x14ac:dyDescent="0.35">
      <c r="A8961" s="2" t="s">
        <v>20683</v>
      </c>
      <c r="B8961" s="2" t="s">
        <v>20684</v>
      </c>
      <c r="C8961" s="2" t="s">
        <v>39980</v>
      </c>
      <c r="D8961" s="2" t="s">
        <v>87321</v>
      </c>
      <c r="E8961" s="2" t="s">
        <v>2594</v>
      </c>
      <c r="F8961" s="2" t="s">
        <v>39981</v>
      </c>
      <c r="G8961" s="2"/>
      <c r="O8961" t="s">
        <v>445</v>
      </c>
      <c r="P8961" s="2" t="s">
        <v>3903</v>
      </c>
      <c r="Q8961" s="2" t="s">
        <v>4465</v>
      </c>
      <c r="R8961" s="2" t="s">
        <v>83</v>
      </c>
      <c r="S8961" s="2"/>
      <c r="V8961" t="s">
        <v>445</v>
      </c>
      <c r="W8961" s="2" t="s">
        <v>83</v>
      </c>
      <c r="X8961" s="2" t="s">
        <v>162</v>
      </c>
      <c r="Y8961" t="s">
        <v>1400</v>
      </c>
      <c r="Z8961" t="s">
        <v>1588</v>
      </c>
      <c r="AA8961" t="s">
        <v>87322</v>
      </c>
      <c r="AC8961" t="s">
        <v>87323</v>
      </c>
      <c r="AD8961" t="s">
        <v>87324</v>
      </c>
      <c r="AE8961" t="s">
        <v>39981</v>
      </c>
      <c r="AF8961" t="s">
        <v>87325</v>
      </c>
      <c r="AG8961" t="s">
        <v>87326</v>
      </c>
      <c r="AH8961" t="s">
        <v>20681</v>
      </c>
      <c r="AI8961" t="s">
        <v>87327</v>
      </c>
      <c r="AJ8961" t="s">
        <v>1153</v>
      </c>
      <c r="AK8961" t="s">
        <v>21826</v>
      </c>
      <c r="AL8961" t="s">
        <v>418</v>
      </c>
      <c r="AM8961" t="s">
        <v>446</v>
      </c>
      <c r="AN8961" t="s">
        <v>80</v>
      </c>
      <c r="AO8961" t="s">
        <v>64944</v>
      </c>
      <c r="AP8961" t="s">
        <v>40883</v>
      </c>
    </row>
    <row r="8962" spans="1:42" x14ac:dyDescent="0.35">
      <c r="A8962" s="2" t="s">
        <v>20683</v>
      </c>
      <c r="B8962" s="2" t="s">
        <v>20684</v>
      </c>
      <c r="C8962" s="2" t="s">
        <v>39982</v>
      </c>
      <c r="D8962" s="2" t="s">
        <v>87328</v>
      </c>
      <c r="E8962" s="2" t="s">
        <v>2594</v>
      </c>
      <c r="F8962" s="2" t="s">
        <v>39983</v>
      </c>
      <c r="G8962" s="2"/>
      <c r="L8962" t="s">
        <v>652</v>
      </c>
      <c r="M8962" t="s">
        <v>79</v>
      </c>
      <c r="N8962" t="s">
        <v>887</v>
      </c>
      <c r="O8962" t="s">
        <v>445</v>
      </c>
      <c r="P8962" s="2" t="s">
        <v>3903</v>
      </c>
      <c r="Q8962" s="2" t="s">
        <v>4465</v>
      </c>
      <c r="R8962" s="2" t="s">
        <v>83</v>
      </c>
      <c r="S8962" s="2"/>
      <c r="V8962" t="s">
        <v>652</v>
      </c>
      <c r="W8962" s="2" t="s">
        <v>83</v>
      </c>
      <c r="X8962" s="2" t="s">
        <v>162</v>
      </c>
      <c r="Y8962" t="s">
        <v>6986</v>
      </c>
      <c r="AA8962" t="s">
        <v>6998</v>
      </c>
      <c r="AC8962" t="s">
        <v>87329</v>
      </c>
      <c r="AD8962" t="s">
        <v>87330</v>
      </c>
      <c r="AE8962" t="s">
        <v>39983</v>
      </c>
      <c r="AF8962" t="s">
        <v>87331</v>
      </c>
      <c r="AG8962" t="s">
        <v>87332</v>
      </c>
      <c r="AH8962" t="s">
        <v>20681</v>
      </c>
      <c r="AI8962" t="s">
        <v>87333</v>
      </c>
      <c r="AJ8962" t="s">
        <v>1153</v>
      </c>
      <c r="AK8962" t="s">
        <v>21826</v>
      </c>
      <c r="AL8962" t="s">
        <v>418</v>
      </c>
      <c r="AM8962" t="s">
        <v>1153</v>
      </c>
      <c r="AN8962" t="s">
        <v>21822</v>
      </c>
      <c r="AO8962" t="s">
        <v>48097</v>
      </c>
      <c r="AP8962" t="s">
        <v>40883</v>
      </c>
    </row>
    <row r="8963" spans="1:42" x14ac:dyDescent="0.35">
      <c r="A8963" s="2" t="s">
        <v>20683</v>
      </c>
      <c r="B8963" s="2" t="s">
        <v>20684</v>
      </c>
      <c r="C8963" s="2" t="s">
        <v>39984</v>
      </c>
      <c r="D8963" s="2" t="s">
        <v>87334</v>
      </c>
      <c r="E8963" s="2" t="s">
        <v>2594</v>
      </c>
      <c r="F8963" s="2" t="s">
        <v>39985</v>
      </c>
      <c r="G8963" s="2"/>
      <c r="O8963" t="s">
        <v>445</v>
      </c>
      <c r="P8963" s="2" t="s">
        <v>3903</v>
      </c>
      <c r="Q8963" s="2" t="s">
        <v>4465</v>
      </c>
      <c r="R8963" s="2" t="s">
        <v>83</v>
      </c>
      <c r="S8963" s="2"/>
      <c r="V8963" t="s">
        <v>445</v>
      </c>
      <c r="W8963" s="2" t="s">
        <v>83</v>
      </c>
      <c r="X8963" s="2"/>
      <c r="Y8963" t="s">
        <v>1400</v>
      </c>
      <c r="Z8963" t="s">
        <v>1588</v>
      </c>
      <c r="AA8963" t="s">
        <v>87322</v>
      </c>
      <c r="AC8963" t="s">
        <v>87335</v>
      </c>
      <c r="AD8963" t="s">
        <v>87324</v>
      </c>
      <c r="AE8963" t="s">
        <v>39985</v>
      </c>
      <c r="AF8963" t="s">
        <v>87336</v>
      </c>
      <c r="AG8963" t="s">
        <v>87337</v>
      </c>
      <c r="AH8963" t="s">
        <v>20681</v>
      </c>
      <c r="AI8963" t="s">
        <v>20682</v>
      </c>
      <c r="AJ8963" t="s">
        <v>1153</v>
      </c>
      <c r="AK8963" t="s">
        <v>21826</v>
      </c>
      <c r="AL8963" t="s">
        <v>418</v>
      </c>
      <c r="AM8963" t="s">
        <v>446</v>
      </c>
      <c r="AN8963" t="s">
        <v>80</v>
      </c>
      <c r="AO8963" t="s">
        <v>43770</v>
      </c>
      <c r="AP8963" t="s">
        <v>40883</v>
      </c>
    </row>
    <row r="8964" spans="1:42" x14ac:dyDescent="0.35">
      <c r="A8964" s="2" t="s">
        <v>20683</v>
      </c>
      <c r="B8964" s="2" t="s">
        <v>20684</v>
      </c>
      <c r="C8964" s="2" t="s">
        <v>39986</v>
      </c>
      <c r="D8964" s="2" t="s">
        <v>20742</v>
      </c>
      <c r="E8964" s="2" t="s">
        <v>2594</v>
      </c>
      <c r="F8964" s="2" t="s">
        <v>39987</v>
      </c>
      <c r="G8964" s="2"/>
      <c r="K8964" t="s">
        <v>3567</v>
      </c>
      <c r="L8964" t="s">
        <v>652</v>
      </c>
      <c r="M8964" t="s">
        <v>79</v>
      </c>
      <c r="N8964" t="s">
        <v>887</v>
      </c>
      <c r="O8964" t="s">
        <v>445</v>
      </c>
      <c r="P8964" s="2" t="s">
        <v>3903</v>
      </c>
      <c r="Q8964" s="2" t="s">
        <v>4465</v>
      </c>
      <c r="R8964" s="2" t="s">
        <v>83</v>
      </c>
      <c r="S8964" s="2"/>
      <c r="V8964" t="s">
        <v>3567</v>
      </c>
      <c r="W8964" s="2" t="s">
        <v>83</v>
      </c>
      <c r="X8964" s="2" t="s">
        <v>103</v>
      </c>
      <c r="Y8964" t="s">
        <v>6282</v>
      </c>
      <c r="AA8964" t="s">
        <v>8911</v>
      </c>
      <c r="AC8964" t="s">
        <v>87338</v>
      </c>
      <c r="AD8964" t="s">
        <v>87339</v>
      </c>
      <c r="AE8964" t="s">
        <v>39987</v>
      </c>
      <c r="AF8964" t="s">
        <v>87340</v>
      </c>
      <c r="AG8964" t="s">
        <v>87341</v>
      </c>
      <c r="AH8964" t="s">
        <v>20681</v>
      </c>
      <c r="AI8964" t="s">
        <v>60023</v>
      </c>
      <c r="AJ8964" t="s">
        <v>1153</v>
      </c>
      <c r="AK8964" t="s">
        <v>21826</v>
      </c>
      <c r="AL8964" t="s">
        <v>418</v>
      </c>
      <c r="AM8964" t="s">
        <v>41839</v>
      </c>
      <c r="AN8964" t="s">
        <v>41839</v>
      </c>
      <c r="AO8964" t="s">
        <v>3903</v>
      </c>
      <c r="AP8964" t="s">
        <v>40883</v>
      </c>
    </row>
    <row r="8965" spans="1:42" x14ac:dyDescent="0.35">
      <c r="A8965" s="2" t="s">
        <v>20683</v>
      </c>
      <c r="B8965" s="2" t="s">
        <v>20684</v>
      </c>
      <c r="C8965" s="2" t="s">
        <v>39988</v>
      </c>
      <c r="D8965" s="2" t="s">
        <v>87342</v>
      </c>
      <c r="E8965" s="2" t="s">
        <v>2594</v>
      </c>
      <c r="F8965" s="2" t="s">
        <v>39989</v>
      </c>
      <c r="G8965" s="2"/>
      <c r="L8965" t="s">
        <v>652</v>
      </c>
      <c r="M8965" t="s">
        <v>79</v>
      </c>
      <c r="N8965" t="s">
        <v>887</v>
      </c>
      <c r="P8965" s="2"/>
      <c r="Q8965" s="2"/>
      <c r="R8965" s="2"/>
      <c r="S8965" s="2"/>
      <c r="V8965" t="s">
        <v>652</v>
      </c>
      <c r="W8965" s="2" t="s">
        <v>887</v>
      </c>
      <c r="X8965" s="2"/>
      <c r="Y8965" t="s">
        <v>1243</v>
      </c>
      <c r="AA8965" t="s">
        <v>3086</v>
      </c>
      <c r="AC8965" t="s">
        <v>87343</v>
      </c>
      <c r="AD8965" t="s">
        <v>87344</v>
      </c>
      <c r="AE8965" t="s">
        <v>39989</v>
      </c>
      <c r="AF8965" t="s">
        <v>87345</v>
      </c>
      <c r="AG8965" t="s">
        <v>87346</v>
      </c>
      <c r="AH8965" t="s">
        <v>20681</v>
      </c>
      <c r="AI8965" t="s">
        <v>20687</v>
      </c>
      <c r="AJ8965" t="s">
        <v>1153</v>
      </c>
      <c r="AK8965" t="s">
        <v>21826</v>
      </c>
      <c r="AL8965" t="s">
        <v>418</v>
      </c>
      <c r="AM8965" t="s">
        <v>446</v>
      </c>
      <c r="AN8965" t="s">
        <v>80</v>
      </c>
      <c r="AO8965" t="s">
        <v>64425</v>
      </c>
      <c r="AP8965" t="s">
        <v>40883</v>
      </c>
    </row>
    <row r="8966" spans="1:42" x14ac:dyDescent="0.35">
      <c r="A8966" s="2" t="s">
        <v>20683</v>
      </c>
      <c r="B8966" s="2" t="s">
        <v>20684</v>
      </c>
      <c r="C8966" s="2" t="s">
        <v>39990</v>
      </c>
      <c r="D8966" s="2" t="s">
        <v>43067</v>
      </c>
      <c r="E8966" s="2" t="s">
        <v>2594</v>
      </c>
      <c r="F8966" s="2" t="s">
        <v>39991</v>
      </c>
      <c r="G8966" s="2"/>
      <c r="L8966" t="s">
        <v>652</v>
      </c>
      <c r="M8966" t="s">
        <v>79</v>
      </c>
      <c r="N8966" t="s">
        <v>887</v>
      </c>
      <c r="P8966" s="2"/>
      <c r="Q8966" s="2"/>
      <c r="R8966" s="2"/>
      <c r="S8966" s="2"/>
      <c r="V8966" t="s">
        <v>652</v>
      </c>
      <c r="W8966" s="2" t="s">
        <v>887</v>
      </c>
      <c r="X8966" s="2" t="s">
        <v>162</v>
      </c>
      <c r="Y8966" t="s">
        <v>1588</v>
      </c>
      <c r="AA8966" t="s">
        <v>458</v>
      </c>
      <c r="AC8966" t="s">
        <v>87347</v>
      </c>
      <c r="AD8966" t="s">
        <v>87348</v>
      </c>
      <c r="AE8966" t="s">
        <v>39991</v>
      </c>
      <c r="AF8966" t="s">
        <v>87349</v>
      </c>
      <c r="AG8966" t="s">
        <v>87350</v>
      </c>
      <c r="AH8966" t="s">
        <v>20681</v>
      </c>
      <c r="AI8966" t="s">
        <v>87351</v>
      </c>
      <c r="AJ8966" t="s">
        <v>1153</v>
      </c>
      <c r="AK8966" t="s">
        <v>21826</v>
      </c>
      <c r="AL8966" t="s">
        <v>418</v>
      </c>
      <c r="AM8966" t="s">
        <v>446</v>
      </c>
      <c r="AN8966" t="s">
        <v>80</v>
      </c>
      <c r="AO8966" t="s">
        <v>87352</v>
      </c>
      <c r="AP8966" t="s">
        <v>40883</v>
      </c>
    </row>
    <row r="8967" spans="1:42" x14ac:dyDescent="0.35">
      <c r="A8967" s="2" t="s">
        <v>20683</v>
      </c>
      <c r="B8967" s="2" t="s">
        <v>20684</v>
      </c>
      <c r="C8967" s="2" t="s">
        <v>39992</v>
      </c>
      <c r="D8967" s="2" t="s">
        <v>87353</v>
      </c>
      <c r="E8967" s="2" t="s">
        <v>2594</v>
      </c>
      <c r="F8967" s="2" t="s">
        <v>39993</v>
      </c>
      <c r="G8967" s="2"/>
      <c r="L8967" t="s">
        <v>652</v>
      </c>
      <c r="M8967" t="s">
        <v>79</v>
      </c>
      <c r="N8967" t="s">
        <v>887</v>
      </c>
      <c r="P8967" s="2"/>
      <c r="Q8967" s="2"/>
      <c r="R8967" s="2"/>
      <c r="S8967" s="2"/>
      <c r="V8967" t="s">
        <v>652</v>
      </c>
      <c r="W8967" s="2" t="s">
        <v>887</v>
      </c>
      <c r="X8967" s="2"/>
      <c r="Y8967" t="s">
        <v>1400</v>
      </c>
      <c r="Z8967" t="s">
        <v>190</v>
      </c>
      <c r="AA8967" t="s">
        <v>71863</v>
      </c>
      <c r="AC8967" t="s">
        <v>87354</v>
      </c>
      <c r="AD8967" t="s">
        <v>87355</v>
      </c>
      <c r="AE8967" t="s">
        <v>39993</v>
      </c>
      <c r="AF8967" t="s">
        <v>87356</v>
      </c>
      <c r="AG8967" t="s">
        <v>87357</v>
      </c>
      <c r="AH8967" t="s">
        <v>20681</v>
      </c>
      <c r="AI8967" t="s">
        <v>87358</v>
      </c>
      <c r="AJ8967" t="s">
        <v>1153</v>
      </c>
      <c r="AK8967" t="s">
        <v>21826</v>
      </c>
      <c r="AL8967" t="s">
        <v>418</v>
      </c>
      <c r="AM8967" t="s">
        <v>446</v>
      </c>
      <c r="AN8967" t="s">
        <v>80</v>
      </c>
      <c r="AO8967" t="s">
        <v>87359</v>
      </c>
      <c r="AP8967" t="s">
        <v>40883</v>
      </c>
    </row>
    <row r="8968" spans="1:42" x14ac:dyDescent="0.35">
      <c r="A8968" s="2" t="s">
        <v>20683</v>
      </c>
      <c r="B8968" s="2" t="s">
        <v>20684</v>
      </c>
      <c r="C8968" s="2" t="s">
        <v>39994</v>
      </c>
      <c r="D8968" s="2" t="s">
        <v>48575</v>
      </c>
      <c r="E8968" s="2" t="s">
        <v>2594</v>
      </c>
      <c r="F8968" s="2" t="s">
        <v>39995</v>
      </c>
      <c r="G8968" s="2"/>
      <c r="L8968" t="s">
        <v>652</v>
      </c>
      <c r="M8968" t="s">
        <v>79</v>
      </c>
      <c r="N8968" t="s">
        <v>887</v>
      </c>
      <c r="P8968" s="2"/>
      <c r="Q8968" s="2"/>
      <c r="R8968" s="2"/>
      <c r="S8968" s="2"/>
      <c r="V8968" t="s">
        <v>652</v>
      </c>
      <c r="W8968" s="2" t="s">
        <v>887</v>
      </c>
      <c r="X8968" s="2" t="s">
        <v>275</v>
      </c>
      <c r="Y8968" t="s">
        <v>1855</v>
      </c>
      <c r="AA8968" t="s">
        <v>6772</v>
      </c>
      <c r="AC8968" t="s">
        <v>87360</v>
      </c>
      <c r="AD8968" t="s">
        <v>87361</v>
      </c>
      <c r="AE8968" t="s">
        <v>39995</v>
      </c>
      <c r="AF8968" t="s">
        <v>87362</v>
      </c>
      <c r="AG8968" t="s">
        <v>87363</v>
      </c>
      <c r="AH8968" t="s">
        <v>20681</v>
      </c>
      <c r="AI8968" t="s">
        <v>87364</v>
      </c>
      <c r="AJ8968" t="s">
        <v>1153</v>
      </c>
      <c r="AK8968" t="s">
        <v>21826</v>
      </c>
      <c r="AL8968" t="s">
        <v>418</v>
      </c>
      <c r="AM8968" t="s">
        <v>446</v>
      </c>
      <c r="AN8968" t="s">
        <v>80</v>
      </c>
      <c r="AO8968" t="s">
        <v>42942</v>
      </c>
      <c r="AP8968" t="s">
        <v>40883</v>
      </c>
    </row>
    <row r="8969" spans="1:42" x14ac:dyDescent="0.35">
      <c r="A8969" s="2" t="s">
        <v>20683</v>
      </c>
      <c r="B8969" s="2" t="s">
        <v>20684</v>
      </c>
      <c r="C8969" s="2" t="s">
        <v>39996</v>
      </c>
      <c r="D8969" s="2" t="s">
        <v>87365</v>
      </c>
      <c r="E8969" s="2" t="s">
        <v>2594</v>
      </c>
      <c r="F8969" s="2" t="s">
        <v>39997</v>
      </c>
      <c r="G8969" s="2" t="s">
        <v>3057</v>
      </c>
      <c r="H8969" t="s">
        <v>417</v>
      </c>
      <c r="I8969" t="s">
        <v>2953</v>
      </c>
      <c r="J8969" t="s">
        <v>2338</v>
      </c>
      <c r="K8969" t="s">
        <v>3567</v>
      </c>
      <c r="M8969" s="2"/>
      <c r="N8969" s="2"/>
      <c r="O8969" s="2"/>
      <c r="S8969" t="s">
        <v>82</v>
      </c>
      <c r="T8969" t="s">
        <v>5</v>
      </c>
      <c r="U8969" t="s">
        <v>886</v>
      </c>
      <c r="V8969" t="s">
        <v>82</v>
      </c>
      <c r="W8969" s="2" t="s">
        <v>3567</v>
      </c>
      <c r="X8969" s="2" t="s">
        <v>275</v>
      </c>
      <c r="Y8969" t="s">
        <v>584</v>
      </c>
      <c r="Z8969" t="s">
        <v>21826</v>
      </c>
      <c r="AA8969" t="s">
        <v>1603</v>
      </c>
      <c r="AC8969" t="s">
        <v>87366</v>
      </c>
      <c r="AD8969" t="s">
        <v>87367</v>
      </c>
      <c r="AE8969" t="s">
        <v>39997</v>
      </c>
      <c r="AF8969" t="s">
        <v>87368</v>
      </c>
      <c r="AG8969" t="s">
        <v>87369</v>
      </c>
      <c r="AH8969" t="s">
        <v>20681</v>
      </c>
      <c r="AI8969" t="s">
        <v>87370</v>
      </c>
      <c r="AJ8969" t="s">
        <v>1153</v>
      </c>
      <c r="AK8969" t="s">
        <v>21826</v>
      </c>
      <c r="AL8969" t="s">
        <v>418</v>
      </c>
      <c r="AM8969" t="s">
        <v>446</v>
      </c>
      <c r="AN8969" t="s">
        <v>80</v>
      </c>
      <c r="AO8969" t="s">
        <v>49297</v>
      </c>
      <c r="AP8969" t="s">
        <v>40883</v>
      </c>
    </row>
    <row r="8970" spans="1:42" x14ac:dyDescent="0.35">
      <c r="A8970" s="2" t="s">
        <v>20683</v>
      </c>
      <c r="B8970" s="2" t="s">
        <v>20684</v>
      </c>
      <c r="C8970" s="2" t="s">
        <v>39998</v>
      </c>
      <c r="D8970" s="2" t="s">
        <v>39999</v>
      </c>
      <c r="E8970" s="2" t="s">
        <v>2594</v>
      </c>
      <c r="F8970" s="2" t="s">
        <v>40000</v>
      </c>
      <c r="G8970" s="2" t="s">
        <v>3057</v>
      </c>
      <c r="H8970" t="s">
        <v>417</v>
      </c>
      <c r="I8970" t="s">
        <v>2953</v>
      </c>
      <c r="J8970" t="s">
        <v>2338</v>
      </c>
      <c r="K8970" t="s">
        <v>3567</v>
      </c>
      <c r="P8970" s="2"/>
      <c r="Q8970" s="2"/>
      <c r="R8970" s="2"/>
      <c r="S8970" s="2" t="s">
        <v>82</v>
      </c>
      <c r="T8970" t="s">
        <v>5</v>
      </c>
      <c r="U8970" t="s">
        <v>886</v>
      </c>
      <c r="V8970" t="s">
        <v>82</v>
      </c>
      <c r="W8970" s="2" t="s">
        <v>3567</v>
      </c>
      <c r="X8970" s="2" t="s">
        <v>162</v>
      </c>
      <c r="Y8970" t="s">
        <v>10598</v>
      </c>
      <c r="AA8970" t="s">
        <v>43862</v>
      </c>
      <c r="AC8970" t="s">
        <v>87371</v>
      </c>
      <c r="AD8970" t="s">
        <v>87372</v>
      </c>
      <c r="AE8970" t="s">
        <v>40000</v>
      </c>
      <c r="AF8970" t="s">
        <v>87373</v>
      </c>
      <c r="AG8970" t="s">
        <v>87374</v>
      </c>
      <c r="AH8970" t="s">
        <v>20681</v>
      </c>
      <c r="AI8970" t="s">
        <v>87375</v>
      </c>
      <c r="AJ8970" t="s">
        <v>1153</v>
      </c>
      <c r="AK8970" t="s">
        <v>21826</v>
      </c>
      <c r="AL8970" t="s">
        <v>418</v>
      </c>
      <c r="AM8970" t="s">
        <v>446</v>
      </c>
      <c r="AN8970" t="s">
        <v>80</v>
      </c>
      <c r="AO8970" t="s">
        <v>55619</v>
      </c>
      <c r="AP8970" t="s">
        <v>40883</v>
      </c>
    </row>
    <row r="8971" spans="1:42" x14ac:dyDescent="0.35">
      <c r="A8971" s="2" t="s">
        <v>20683</v>
      </c>
      <c r="B8971" s="2" t="s">
        <v>20684</v>
      </c>
      <c r="C8971" s="2" t="s">
        <v>40001</v>
      </c>
      <c r="D8971" s="2" t="s">
        <v>87376</v>
      </c>
      <c r="E8971" s="2" t="s">
        <v>2594</v>
      </c>
      <c r="F8971" s="2" t="s">
        <v>40002</v>
      </c>
      <c r="G8971" s="2" t="s">
        <v>3057</v>
      </c>
      <c r="H8971" t="s">
        <v>417</v>
      </c>
      <c r="I8971" t="s">
        <v>2953</v>
      </c>
      <c r="J8971" t="s">
        <v>2338</v>
      </c>
      <c r="K8971" t="s">
        <v>3567</v>
      </c>
      <c r="P8971" s="2"/>
      <c r="Q8971" s="2"/>
      <c r="R8971" s="2"/>
      <c r="S8971" s="2" t="s">
        <v>82</v>
      </c>
      <c r="T8971" t="s">
        <v>5</v>
      </c>
      <c r="U8971" t="s">
        <v>886</v>
      </c>
      <c r="V8971" t="s">
        <v>82</v>
      </c>
      <c r="W8971" s="2" t="s">
        <v>3567</v>
      </c>
      <c r="X8971" s="2" t="s">
        <v>275</v>
      </c>
      <c r="Y8971" t="s">
        <v>189</v>
      </c>
      <c r="Z8971" t="s">
        <v>4636</v>
      </c>
      <c r="AA8971" t="s">
        <v>59870</v>
      </c>
      <c r="AC8971" t="s">
        <v>87377</v>
      </c>
      <c r="AD8971" t="s">
        <v>87378</v>
      </c>
      <c r="AE8971" t="s">
        <v>40002</v>
      </c>
      <c r="AF8971" t="s">
        <v>87379</v>
      </c>
      <c r="AG8971" t="s">
        <v>87380</v>
      </c>
      <c r="AH8971" t="s">
        <v>20681</v>
      </c>
      <c r="AI8971" t="s">
        <v>87381</v>
      </c>
      <c r="AJ8971" t="s">
        <v>1153</v>
      </c>
      <c r="AK8971" t="s">
        <v>21826</v>
      </c>
      <c r="AL8971" t="s">
        <v>418</v>
      </c>
      <c r="AM8971" t="s">
        <v>446</v>
      </c>
      <c r="AN8971" t="s">
        <v>80</v>
      </c>
      <c r="AO8971" t="s">
        <v>45163</v>
      </c>
      <c r="AP8971" t="s">
        <v>40883</v>
      </c>
    </row>
    <row r="8972" spans="1:42" x14ac:dyDescent="0.35">
      <c r="A8972" s="2" t="s">
        <v>20683</v>
      </c>
      <c r="B8972" s="2" t="s">
        <v>20684</v>
      </c>
      <c r="C8972" s="2" t="s">
        <v>40003</v>
      </c>
      <c r="D8972" s="2" t="s">
        <v>87382</v>
      </c>
      <c r="E8972" s="2" t="s">
        <v>2594</v>
      </c>
      <c r="F8972" s="2" t="s">
        <v>40004</v>
      </c>
      <c r="G8972" s="2" t="s">
        <v>3057</v>
      </c>
      <c r="H8972" t="s">
        <v>417</v>
      </c>
      <c r="I8972" t="s">
        <v>2953</v>
      </c>
      <c r="J8972" t="s">
        <v>2338</v>
      </c>
      <c r="K8972" s="2" t="s">
        <v>3567</v>
      </c>
      <c r="L8972" s="2"/>
      <c r="M8972" s="2"/>
      <c r="N8972" s="2"/>
      <c r="O8972" s="2"/>
      <c r="P8972" s="2"/>
      <c r="Q8972" s="2"/>
      <c r="R8972" s="2"/>
      <c r="S8972" s="2" t="s">
        <v>82</v>
      </c>
      <c r="T8972" t="s">
        <v>5</v>
      </c>
      <c r="U8972" t="s">
        <v>886</v>
      </c>
      <c r="V8972" t="s">
        <v>82</v>
      </c>
      <c r="W8972" s="2" t="s">
        <v>3567</v>
      </c>
      <c r="X8972" s="2" t="s">
        <v>162</v>
      </c>
      <c r="Y8972" t="s">
        <v>5992</v>
      </c>
      <c r="Z8972" t="s">
        <v>306</v>
      </c>
      <c r="AA8972" t="s">
        <v>87383</v>
      </c>
      <c r="AC8972" t="s">
        <v>87384</v>
      </c>
      <c r="AD8972" t="s">
        <v>87385</v>
      </c>
      <c r="AE8972" t="s">
        <v>40004</v>
      </c>
      <c r="AF8972" t="s">
        <v>87386</v>
      </c>
      <c r="AG8972" t="s">
        <v>87387</v>
      </c>
      <c r="AH8972" t="s">
        <v>20681</v>
      </c>
      <c r="AI8972" t="s">
        <v>87388</v>
      </c>
      <c r="AJ8972" t="s">
        <v>1153</v>
      </c>
      <c r="AK8972" t="s">
        <v>21826</v>
      </c>
      <c r="AL8972" t="s">
        <v>418</v>
      </c>
      <c r="AM8972" t="s">
        <v>446</v>
      </c>
      <c r="AN8972" t="s">
        <v>80</v>
      </c>
      <c r="AO8972" t="s">
        <v>48669</v>
      </c>
      <c r="AP8972" t="s">
        <v>40883</v>
      </c>
    </row>
    <row r="8973" spans="1:42" x14ac:dyDescent="0.35">
      <c r="A8973" s="2" t="s">
        <v>20683</v>
      </c>
      <c r="B8973" s="2" t="s">
        <v>20684</v>
      </c>
      <c r="C8973" s="2" t="s">
        <v>40005</v>
      </c>
      <c r="D8973" s="2" t="s">
        <v>61736</v>
      </c>
      <c r="E8973" s="2" t="s">
        <v>2594</v>
      </c>
      <c r="F8973" s="2" t="s">
        <v>40006</v>
      </c>
      <c r="G8973" s="2" t="s">
        <v>3057</v>
      </c>
      <c r="H8973" s="2" t="s">
        <v>417</v>
      </c>
      <c r="I8973" s="2" t="s">
        <v>2953</v>
      </c>
      <c r="J8973" s="2" t="s">
        <v>2338</v>
      </c>
      <c r="K8973" s="2" t="s">
        <v>3567</v>
      </c>
      <c r="L8973" s="2"/>
      <c r="M8973" s="2"/>
      <c r="N8973" s="2"/>
      <c r="O8973" s="2"/>
      <c r="P8973" s="2"/>
      <c r="Q8973" s="2"/>
      <c r="R8973" s="2"/>
      <c r="S8973" s="2" t="s">
        <v>82</v>
      </c>
      <c r="T8973" s="2" t="s">
        <v>5</v>
      </c>
      <c r="U8973" s="2" t="s">
        <v>886</v>
      </c>
      <c r="V8973" s="2" t="s">
        <v>82</v>
      </c>
      <c r="W8973" s="2" t="s">
        <v>3567</v>
      </c>
      <c r="X8973" s="2" t="s">
        <v>275</v>
      </c>
      <c r="Y8973" t="s">
        <v>6282</v>
      </c>
      <c r="AA8973" t="s">
        <v>16102</v>
      </c>
      <c r="AC8973" t="s">
        <v>87389</v>
      </c>
      <c r="AD8973" t="s">
        <v>87390</v>
      </c>
      <c r="AE8973" t="s">
        <v>40006</v>
      </c>
      <c r="AF8973" t="s">
        <v>87391</v>
      </c>
      <c r="AG8973" t="s">
        <v>87392</v>
      </c>
      <c r="AH8973" t="s">
        <v>20681</v>
      </c>
      <c r="AI8973" t="s">
        <v>87393</v>
      </c>
      <c r="AJ8973" t="s">
        <v>1153</v>
      </c>
      <c r="AK8973" t="s">
        <v>21826</v>
      </c>
      <c r="AL8973" t="s">
        <v>418</v>
      </c>
      <c r="AM8973" t="s">
        <v>446</v>
      </c>
      <c r="AN8973" t="s">
        <v>80</v>
      </c>
      <c r="AO8973" t="s">
        <v>44436</v>
      </c>
      <c r="AP8973" t="s">
        <v>40883</v>
      </c>
    </row>
    <row r="8974" spans="1:42" x14ac:dyDescent="0.35">
      <c r="A8974" s="2" t="s">
        <v>20683</v>
      </c>
      <c r="B8974" s="2" t="s">
        <v>20684</v>
      </c>
      <c r="C8974" s="2" t="s">
        <v>40007</v>
      </c>
      <c r="D8974" s="2" t="s">
        <v>42556</v>
      </c>
      <c r="E8974" s="2" t="s">
        <v>2594</v>
      </c>
      <c r="F8974" s="2" t="s">
        <v>40008</v>
      </c>
      <c r="G8974" s="2" t="s">
        <v>3057</v>
      </c>
      <c r="H8974" t="s">
        <v>417</v>
      </c>
      <c r="I8974" t="s">
        <v>2953</v>
      </c>
      <c r="J8974" t="s">
        <v>2338</v>
      </c>
      <c r="K8974" t="s">
        <v>3567</v>
      </c>
      <c r="P8974" s="2"/>
      <c r="Q8974" s="2"/>
      <c r="R8974" s="2"/>
      <c r="S8974" s="2" t="s">
        <v>82</v>
      </c>
      <c r="T8974" t="s">
        <v>5</v>
      </c>
      <c r="U8974" t="s">
        <v>886</v>
      </c>
      <c r="V8974" t="s">
        <v>82</v>
      </c>
      <c r="W8974" s="2" t="s">
        <v>3567</v>
      </c>
      <c r="X8974" s="2" t="s">
        <v>275</v>
      </c>
      <c r="Y8974" t="s">
        <v>1042</v>
      </c>
      <c r="Z8974" t="s">
        <v>1153</v>
      </c>
      <c r="AA8974" t="s">
        <v>44759</v>
      </c>
      <c r="AC8974" t="s">
        <v>87394</v>
      </c>
      <c r="AD8974" t="s">
        <v>87395</v>
      </c>
      <c r="AE8974" t="s">
        <v>40008</v>
      </c>
      <c r="AF8974" t="s">
        <v>87396</v>
      </c>
      <c r="AG8974" t="s">
        <v>87397</v>
      </c>
      <c r="AH8974" t="s">
        <v>20681</v>
      </c>
      <c r="AI8974" t="s">
        <v>87398</v>
      </c>
      <c r="AJ8974" t="s">
        <v>1153</v>
      </c>
      <c r="AK8974" t="s">
        <v>21826</v>
      </c>
      <c r="AL8974" t="s">
        <v>418</v>
      </c>
      <c r="AM8974" t="s">
        <v>446</v>
      </c>
      <c r="AN8974" t="s">
        <v>80</v>
      </c>
      <c r="AO8974" t="s">
        <v>43722</v>
      </c>
      <c r="AP8974" t="s">
        <v>40883</v>
      </c>
    </row>
    <row r="8975" spans="1:42" x14ac:dyDescent="0.35">
      <c r="A8975" s="2" t="s">
        <v>20683</v>
      </c>
      <c r="B8975" s="2" t="s">
        <v>20684</v>
      </c>
      <c r="C8975" s="2" t="s">
        <v>40009</v>
      </c>
      <c r="D8975" s="2" t="s">
        <v>87399</v>
      </c>
      <c r="E8975" s="2" t="s">
        <v>2594</v>
      </c>
      <c r="F8975" s="2" t="s">
        <v>40010</v>
      </c>
      <c r="G8975" s="2" t="s">
        <v>3057</v>
      </c>
      <c r="H8975" t="s">
        <v>417</v>
      </c>
      <c r="I8975" t="s">
        <v>2953</v>
      </c>
      <c r="J8975" t="s">
        <v>2338</v>
      </c>
      <c r="K8975" s="2" t="s">
        <v>3567</v>
      </c>
      <c r="L8975" s="2"/>
      <c r="M8975" s="2"/>
      <c r="N8975" s="2"/>
      <c r="O8975" s="2"/>
      <c r="P8975" s="2"/>
      <c r="Q8975" s="2"/>
      <c r="R8975" s="2"/>
      <c r="S8975" s="2" t="s">
        <v>82</v>
      </c>
      <c r="T8975" t="s">
        <v>5</v>
      </c>
      <c r="U8975" t="s">
        <v>886</v>
      </c>
      <c r="V8975" t="s">
        <v>82</v>
      </c>
      <c r="W8975" s="2" t="s">
        <v>3567</v>
      </c>
      <c r="X8975" s="2"/>
      <c r="Y8975" t="s">
        <v>2664</v>
      </c>
      <c r="Z8975" t="s">
        <v>87400</v>
      </c>
      <c r="AA8975" t="s">
        <v>87401</v>
      </c>
      <c r="AC8975" t="s">
        <v>87402</v>
      </c>
      <c r="AD8975" t="s">
        <v>87403</v>
      </c>
      <c r="AE8975" t="s">
        <v>40010</v>
      </c>
      <c r="AF8975" t="s">
        <v>87404</v>
      </c>
      <c r="AG8975" t="s">
        <v>87405</v>
      </c>
      <c r="AH8975" t="s">
        <v>20681</v>
      </c>
      <c r="AI8975" t="s">
        <v>87406</v>
      </c>
      <c r="AJ8975" t="s">
        <v>1153</v>
      </c>
      <c r="AK8975" t="s">
        <v>21826</v>
      </c>
      <c r="AL8975" t="s">
        <v>418</v>
      </c>
      <c r="AM8975" t="s">
        <v>446</v>
      </c>
      <c r="AN8975" t="s">
        <v>80</v>
      </c>
      <c r="AO8975" t="s">
        <v>48656</v>
      </c>
      <c r="AP8975" t="s">
        <v>40883</v>
      </c>
    </row>
    <row r="8976" spans="1:42" x14ac:dyDescent="0.35">
      <c r="A8976" s="2" t="s">
        <v>20683</v>
      </c>
      <c r="B8976" s="2" t="s">
        <v>20684</v>
      </c>
      <c r="C8976" s="2" t="s">
        <v>40011</v>
      </c>
      <c r="D8976" s="2" t="s">
        <v>87407</v>
      </c>
      <c r="E8976" s="2" t="s">
        <v>2594</v>
      </c>
      <c r="F8976" s="2" t="s">
        <v>40012</v>
      </c>
      <c r="G8976" s="2" t="s">
        <v>3057</v>
      </c>
      <c r="H8976" t="s">
        <v>417</v>
      </c>
      <c r="I8976" t="s">
        <v>2953</v>
      </c>
      <c r="J8976" t="s">
        <v>2338</v>
      </c>
      <c r="K8976" t="s">
        <v>3567</v>
      </c>
      <c r="M8976" s="2"/>
      <c r="N8976" s="2"/>
      <c r="O8976" s="2"/>
      <c r="S8976" t="s">
        <v>82</v>
      </c>
      <c r="T8976" t="s">
        <v>5</v>
      </c>
      <c r="U8976" t="s">
        <v>886</v>
      </c>
      <c r="V8976" t="s">
        <v>82</v>
      </c>
      <c r="W8976" s="2" t="s">
        <v>3567</v>
      </c>
      <c r="X8976" s="2" t="s">
        <v>275</v>
      </c>
      <c r="Y8976" t="s">
        <v>21326</v>
      </c>
      <c r="Z8976" t="s">
        <v>87408</v>
      </c>
      <c r="AA8976" t="s">
        <v>2665</v>
      </c>
      <c r="AC8976" t="s">
        <v>87409</v>
      </c>
      <c r="AD8976" t="s">
        <v>87410</v>
      </c>
      <c r="AE8976" t="s">
        <v>40012</v>
      </c>
      <c r="AF8976" t="s">
        <v>87411</v>
      </c>
      <c r="AG8976" t="s">
        <v>87412</v>
      </c>
      <c r="AH8976" t="s">
        <v>20681</v>
      </c>
      <c r="AI8976" t="s">
        <v>87413</v>
      </c>
      <c r="AJ8976" t="s">
        <v>1153</v>
      </c>
      <c r="AK8976" t="s">
        <v>21826</v>
      </c>
      <c r="AL8976" t="s">
        <v>418</v>
      </c>
      <c r="AM8976" t="s">
        <v>446</v>
      </c>
      <c r="AN8976" t="s">
        <v>80</v>
      </c>
      <c r="AO8976" t="s">
        <v>41564</v>
      </c>
      <c r="AP8976" t="s">
        <v>40883</v>
      </c>
    </row>
    <row r="8977" spans="1:42" x14ac:dyDescent="0.35">
      <c r="A8977" s="2" t="s">
        <v>20683</v>
      </c>
      <c r="B8977" s="2" t="s">
        <v>20684</v>
      </c>
      <c r="C8977" s="2" t="s">
        <v>40013</v>
      </c>
      <c r="D8977" s="2" t="s">
        <v>87414</v>
      </c>
      <c r="E8977" s="2" t="s">
        <v>2594</v>
      </c>
      <c r="F8977" s="2" t="s">
        <v>40014</v>
      </c>
      <c r="G8977" s="2" t="s">
        <v>3057</v>
      </c>
      <c r="H8977" t="s">
        <v>417</v>
      </c>
      <c r="I8977" t="s">
        <v>2953</v>
      </c>
      <c r="J8977" t="s">
        <v>2338</v>
      </c>
      <c r="K8977" t="s">
        <v>3567</v>
      </c>
      <c r="M8977" s="2"/>
      <c r="S8977" t="s">
        <v>82</v>
      </c>
      <c r="T8977" t="s">
        <v>5</v>
      </c>
      <c r="U8977" t="s">
        <v>886</v>
      </c>
      <c r="V8977" t="s">
        <v>82</v>
      </c>
      <c r="W8977" s="2" t="s">
        <v>3567</v>
      </c>
      <c r="X8977" s="2" t="s">
        <v>275</v>
      </c>
      <c r="Y8977" t="s">
        <v>54341</v>
      </c>
      <c r="Z8977" t="s">
        <v>87415</v>
      </c>
      <c r="AA8977" t="s">
        <v>65506</v>
      </c>
      <c r="AC8977" t="s">
        <v>87416</v>
      </c>
      <c r="AD8977" t="s">
        <v>87417</v>
      </c>
      <c r="AE8977" t="s">
        <v>40014</v>
      </c>
      <c r="AF8977" t="s">
        <v>87418</v>
      </c>
      <c r="AG8977" t="s">
        <v>87419</v>
      </c>
      <c r="AH8977" t="s">
        <v>20681</v>
      </c>
      <c r="AI8977" t="s">
        <v>87420</v>
      </c>
      <c r="AJ8977" t="s">
        <v>1153</v>
      </c>
      <c r="AK8977" t="s">
        <v>21826</v>
      </c>
      <c r="AL8977" t="s">
        <v>418</v>
      </c>
      <c r="AM8977" t="s">
        <v>446</v>
      </c>
      <c r="AN8977" t="s">
        <v>80</v>
      </c>
      <c r="AO8977" t="s">
        <v>49459</v>
      </c>
      <c r="AP8977" t="s">
        <v>40883</v>
      </c>
    </row>
    <row r="8978" spans="1:42" x14ac:dyDescent="0.35">
      <c r="A8978" s="2" t="s">
        <v>20683</v>
      </c>
      <c r="B8978" s="2" t="s">
        <v>20684</v>
      </c>
      <c r="C8978" s="2" t="s">
        <v>40015</v>
      </c>
      <c r="D8978" s="2" t="s">
        <v>87421</v>
      </c>
      <c r="E8978" s="2" t="s">
        <v>2594</v>
      </c>
      <c r="F8978" s="2" t="s">
        <v>40016</v>
      </c>
      <c r="G8978" s="2" t="s">
        <v>3057</v>
      </c>
      <c r="H8978" t="s">
        <v>417</v>
      </c>
      <c r="I8978" t="s">
        <v>2953</v>
      </c>
      <c r="J8978" t="s">
        <v>2338</v>
      </c>
      <c r="K8978" t="s">
        <v>3567</v>
      </c>
      <c r="M8978" s="2"/>
      <c r="N8978" s="2"/>
      <c r="O8978" s="2"/>
      <c r="S8978" t="s">
        <v>82</v>
      </c>
      <c r="T8978" t="s">
        <v>5</v>
      </c>
      <c r="U8978" t="s">
        <v>886</v>
      </c>
      <c r="V8978" t="s">
        <v>82</v>
      </c>
      <c r="W8978" s="2" t="s">
        <v>3567</v>
      </c>
      <c r="X8978" s="2" t="s">
        <v>275</v>
      </c>
      <c r="Y8978" t="s">
        <v>87422</v>
      </c>
      <c r="AA8978" t="s">
        <v>389</v>
      </c>
      <c r="AC8978" t="s">
        <v>87423</v>
      </c>
      <c r="AD8978" t="s">
        <v>87424</v>
      </c>
      <c r="AE8978" t="s">
        <v>40016</v>
      </c>
      <c r="AF8978" t="s">
        <v>87425</v>
      </c>
      <c r="AG8978" t="s">
        <v>87426</v>
      </c>
      <c r="AH8978" t="s">
        <v>20681</v>
      </c>
      <c r="AI8978" t="s">
        <v>87388</v>
      </c>
      <c r="AJ8978" t="s">
        <v>1153</v>
      </c>
      <c r="AK8978" t="s">
        <v>21826</v>
      </c>
      <c r="AL8978" t="s">
        <v>418</v>
      </c>
      <c r="AM8978" t="s">
        <v>446</v>
      </c>
      <c r="AN8978" t="s">
        <v>80</v>
      </c>
      <c r="AO8978" t="s">
        <v>47340</v>
      </c>
      <c r="AP8978" t="s">
        <v>40883</v>
      </c>
    </row>
    <row r="8979" spans="1:42" x14ac:dyDescent="0.35">
      <c r="A8979" s="2" t="s">
        <v>20683</v>
      </c>
      <c r="B8979" s="2" t="s">
        <v>20684</v>
      </c>
      <c r="C8979" s="2" t="s">
        <v>40017</v>
      </c>
      <c r="D8979" s="2" t="s">
        <v>56808</v>
      </c>
      <c r="E8979" s="2" t="s">
        <v>2594</v>
      </c>
      <c r="F8979" s="2" t="s">
        <v>40018</v>
      </c>
      <c r="G8979" s="2" t="s">
        <v>3057</v>
      </c>
      <c r="H8979" t="s">
        <v>417</v>
      </c>
      <c r="I8979" t="s">
        <v>2953</v>
      </c>
      <c r="J8979" t="s">
        <v>2338</v>
      </c>
      <c r="K8979" t="s">
        <v>3567</v>
      </c>
      <c r="M8979" s="2"/>
      <c r="N8979" s="2"/>
      <c r="O8979" s="2"/>
      <c r="S8979" t="s">
        <v>82</v>
      </c>
      <c r="T8979" t="s">
        <v>5</v>
      </c>
      <c r="U8979" t="s">
        <v>886</v>
      </c>
      <c r="V8979" t="s">
        <v>82</v>
      </c>
      <c r="W8979" s="2" t="s">
        <v>3567</v>
      </c>
      <c r="X8979" s="2"/>
      <c r="Y8979" t="s">
        <v>48919</v>
      </c>
      <c r="Z8979" t="s">
        <v>190</v>
      </c>
      <c r="AA8979" t="s">
        <v>1658</v>
      </c>
      <c r="AC8979" t="s">
        <v>87427</v>
      </c>
      <c r="AD8979" t="s">
        <v>87428</v>
      </c>
      <c r="AE8979" t="s">
        <v>40018</v>
      </c>
      <c r="AF8979" t="s">
        <v>87429</v>
      </c>
      <c r="AG8979" t="s">
        <v>87430</v>
      </c>
      <c r="AH8979" t="s">
        <v>20681</v>
      </c>
      <c r="AI8979" t="s">
        <v>60023</v>
      </c>
      <c r="AJ8979" t="s">
        <v>1153</v>
      </c>
      <c r="AK8979" t="s">
        <v>21826</v>
      </c>
      <c r="AL8979" t="s">
        <v>418</v>
      </c>
      <c r="AM8979" t="s">
        <v>446</v>
      </c>
      <c r="AN8979" t="s">
        <v>80</v>
      </c>
      <c r="AO8979" t="s">
        <v>43667</v>
      </c>
      <c r="AP8979" t="s">
        <v>40883</v>
      </c>
    </row>
    <row r="8980" spans="1:42" x14ac:dyDescent="0.35">
      <c r="A8980" s="2" t="s">
        <v>20683</v>
      </c>
      <c r="B8980" s="2" t="s">
        <v>20684</v>
      </c>
      <c r="C8980" s="2" t="s">
        <v>40019</v>
      </c>
      <c r="D8980" s="2" t="s">
        <v>87431</v>
      </c>
      <c r="E8980" s="2" t="s">
        <v>2594</v>
      </c>
      <c r="F8980" s="2" t="s">
        <v>40020</v>
      </c>
      <c r="G8980" s="2" t="s">
        <v>3057</v>
      </c>
      <c r="H8980" t="s">
        <v>417</v>
      </c>
      <c r="I8980" t="s">
        <v>2953</v>
      </c>
      <c r="J8980" t="s">
        <v>2338</v>
      </c>
      <c r="K8980" t="s">
        <v>3567</v>
      </c>
      <c r="M8980" s="2"/>
      <c r="N8980" s="2"/>
      <c r="O8980" s="2"/>
      <c r="S8980" t="s">
        <v>82</v>
      </c>
      <c r="T8980" t="s">
        <v>5</v>
      </c>
      <c r="U8980" t="s">
        <v>886</v>
      </c>
      <c r="V8980" t="s">
        <v>82</v>
      </c>
      <c r="W8980" s="2" t="s">
        <v>3567</v>
      </c>
      <c r="X8980" s="2"/>
      <c r="Y8980" t="s">
        <v>1400</v>
      </c>
      <c r="Z8980" t="s">
        <v>1153</v>
      </c>
      <c r="AA8980" t="s">
        <v>4370</v>
      </c>
      <c r="AC8980" t="s">
        <v>87432</v>
      </c>
      <c r="AD8980" t="s">
        <v>87433</v>
      </c>
      <c r="AE8980" t="s">
        <v>40020</v>
      </c>
      <c r="AF8980" t="s">
        <v>87434</v>
      </c>
      <c r="AG8980" t="s">
        <v>87435</v>
      </c>
      <c r="AH8980" t="s">
        <v>20681</v>
      </c>
      <c r="AI8980" t="s">
        <v>87436</v>
      </c>
      <c r="AJ8980" t="s">
        <v>1153</v>
      </c>
      <c r="AK8980" t="s">
        <v>21826</v>
      </c>
      <c r="AL8980" t="s">
        <v>418</v>
      </c>
      <c r="AM8980" t="s">
        <v>446</v>
      </c>
      <c r="AN8980" t="s">
        <v>80</v>
      </c>
      <c r="AO8980" t="s">
        <v>47258</v>
      </c>
      <c r="AP8980" t="s">
        <v>40883</v>
      </c>
    </row>
    <row r="8981" spans="1:42" x14ac:dyDescent="0.35">
      <c r="A8981" s="2" t="s">
        <v>20683</v>
      </c>
      <c r="B8981" s="2" t="s">
        <v>20684</v>
      </c>
      <c r="C8981" s="2" t="s">
        <v>40021</v>
      </c>
      <c r="D8981" s="2" t="s">
        <v>87437</v>
      </c>
      <c r="E8981" s="2" t="s">
        <v>2594</v>
      </c>
      <c r="F8981" s="2" t="s">
        <v>40022</v>
      </c>
      <c r="G8981" s="2" t="s">
        <v>3057</v>
      </c>
      <c r="H8981" t="s">
        <v>417</v>
      </c>
      <c r="I8981" t="s">
        <v>2953</v>
      </c>
      <c r="J8981" t="s">
        <v>2338</v>
      </c>
      <c r="K8981" t="s">
        <v>3567</v>
      </c>
      <c r="M8981" s="2"/>
      <c r="N8981" s="2"/>
      <c r="O8981" s="2"/>
      <c r="S8981" t="s">
        <v>82</v>
      </c>
      <c r="T8981" t="s">
        <v>5</v>
      </c>
      <c r="U8981" t="s">
        <v>886</v>
      </c>
      <c r="V8981" t="s">
        <v>82</v>
      </c>
      <c r="W8981" s="2" t="s">
        <v>3567</v>
      </c>
      <c r="X8981" s="2" t="s">
        <v>162</v>
      </c>
      <c r="Y8981" t="s">
        <v>1400</v>
      </c>
      <c r="Z8981" t="s">
        <v>87438</v>
      </c>
      <c r="AA8981" t="s">
        <v>6267</v>
      </c>
      <c r="AB8981" t="s">
        <v>426</v>
      </c>
      <c r="AC8981" t="s">
        <v>87439</v>
      </c>
      <c r="AD8981" t="s">
        <v>87440</v>
      </c>
      <c r="AE8981" t="s">
        <v>40022</v>
      </c>
      <c r="AF8981" t="s">
        <v>87441</v>
      </c>
      <c r="AG8981" t="s">
        <v>87442</v>
      </c>
      <c r="AH8981" t="s">
        <v>20681</v>
      </c>
      <c r="AI8981" t="s">
        <v>87443</v>
      </c>
      <c r="AJ8981" t="s">
        <v>1153</v>
      </c>
      <c r="AK8981" t="s">
        <v>21826</v>
      </c>
      <c r="AL8981" t="s">
        <v>418</v>
      </c>
      <c r="AM8981" t="s">
        <v>446</v>
      </c>
      <c r="AN8981" t="s">
        <v>80</v>
      </c>
      <c r="AO8981" t="s">
        <v>41577</v>
      </c>
      <c r="AP8981" t="s">
        <v>40883</v>
      </c>
    </row>
    <row r="8982" spans="1:42" x14ac:dyDescent="0.35">
      <c r="A8982" s="2" t="s">
        <v>20683</v>
      </c>
      <c r="B8982" s="2" t="s">
        <v>20684</v>
      </c>
      <c r="C8982" s="2" t="s">
        <v>40023</v>
      </c>
      <c r="D8982" s="2" t="s">
        <v>87444</v>
      </c>
      <c r="E8982" s="2" t="s">
        <v>2594</v>
      </c>
      <c r="F8982" s="2" t="s">
        <v>40024</v>
      </c>
      <c r="G8982" s="2" t="s">
        <v>3057</v>
      </c>
      <c r="H8982" t="s">
        <v>417</v>
      </c>
      <c r="I8982" t="s">
        <v>2953</v>
      </c>
      <c r="J8982" t="s">
        <v>2338</v>
      </c>
      <c r="K8982" t="s">
        <v>3567</v>
      </c>
      <c r="M8982" s="2"/>
      <c r="N8982" s="2"/>
      <c r="O8982" s="2"/>
      <c r="S8982" t="s">
        <v>82</v>
      </c>
      <c r="T8982" t="s">
        <v>5</v>
      </c>
      <c r="U8982" t="s">
        <v>886</v>
      </c>
      <c r="V8982" t="s">
        <v>82</v>
      </c>
      <c r="W8982" s="2" t="s">
        <v>3567</v>
      </c>
      <c r="X8982" s="2" t="s">
        <v>275</v>
      </c>
      <c r="Y8982" t="s">
        <v>815</v>
      </c>
      <c r="Z8982" t="s">
        <v>774</v>
      </c>
      <c r="AA8982" t="s">
        <v>6183</v>
      </c>
      <c r="AC8982" t="s">
        <v>87445</v>
      </c>
      <c r="AD8982" t="s">
        <v>87446</v>
      </c>
      <c r="AE8982" t="s">
        <v>40024</v>
      </c>
      <c r="AF8982" t="s">
        <v>87447</v>
      </c>
      <c r="AG8982" t="s">
        <v>87448</v>
      </c>
      <c r="AH8982" t="s">
        <v>20681</v>
      </c>
      <c r="AI8982" t="s">
        <v>87449</v>
      </c>
      <c r="AJ8982" t="s">
        <v>1153</v>
      </c>
      <c r="AK8982" t="s">
        <v>21826</v>
      </c>
      <c r="AL8982" t="s">
        <v>418</v>
      </c>
      <c r="AM8982" t="s">
        <v>446</v>
      </c>
      <c r="AN8982" t="s">
        <v>80</v>
      </c>
      <c r="AO8982" t="s">
        <v>48489</v>
      </c>
      <c r="AP8982" t="s">
        <v>40883</v>
      </c>
    </row>
    <row r="8983" spans="1:42" x14ac:dyDescent="0.35">
      <c r="A8983" s="2" t="s">
        <v>20683</v>
      </c>
      <c r="B8983" s="2" t="s">
        <v>20684</v>
      </c>
      <c r="C8983" s="2" t="s">
        <v>40025</v>
      </c>
      <c r="D8983" s="2" t="s">
        <v>87450</v>
      </c>
      <c r="E8983" s="2" t="s">
        <v>2594</v>
      </c>
      <c r="F8983" s="2" t="s">
        <v>40026</v>
      </c>
      <c r="G8983" s="2" t="s">
        <v>3057</v>
      </c>
      <c r="H8983" t="s">
        <v>417</v>
      </c>
      <c r="I8983" t="s">
        <v>2953</v>
      </c>
      <c r="J8983" t="s">
        <v>2338</v>
      </c>
      <c r="K8983" t="s">
        <v>3567</v>
      </c>
      <c r="M8983" s="2"/>
      <c r="N8983" s="2"/>
      <c r="O8983" s="2"/>
      <c r="S8983" t="s">
        <v>82</v>
      </c>
      <c r="T8983" t="s">
        <v>5</v>
      </c>
      <c r="U8983" t="s">
        <v>886</v>
      </c>
      <c r="V8983" t="s">
        <v>82</v>
      </c>
      <c r="W8983" s="2" t="s">
        <v>3567</v>
      </c>
      <c r="X8983" s="2" t="s">
        <v>275</v>
      </c>
      <c r="Y8983" t="s">
        <v>2664</v>
      </c>
      <c r="Z8983" t="s">
        <v>1153</v>
      </c>
      <c r="AA8983" t="s">
        <v>15560</v>
      </c>
      <c r="AC8983" t="s">
        <v>87451</v>
      </c>
      <c r="AD8983" t="s">
        <v>87452</v>
      </c>
      <c r="AE8983" t="s">
        <v>40026</v>
      </c>
      <c r="AF8983" t="s">
        <v>87453</v>
      </c>
      <c r="AG8983" t="s">
        <v>87454</v>
      </c>
      <c r="AH8983" t="s">
        <v>20681</v>
      </c>
      <c r="AI8983" t="s">
        <v>87375</v>
      </c>
      <c r="AJ8983" t="s">
        <v>1153</v>
      </c>
      <c r="AK8983" t="s">
        <v>21826</v>
      </c>
      <c r="AL8983" t="s">
        <v>418</v>
      </c>
      <c r="AM8983" t="s">
        <v>446</v>
      </c>
      <c r="AN8983" t="s">
        <v>80</v>
      </c>
      <c r="AO8983" t="s">
        <v>24416</v>
      </c>
      <c r="AP8983" t="s">
        <v>40883</v>
      </c>
    </row>
    <row r="8984" spans="1:42" x14ac:dyDescent="0.35">
      <c r="A8984" s="2" t="s">
        <v>20683</v>
      </c>
      <c r="B8984" s="2" t="s">
        <v>20684</v>
      </c>
      <c r="C8984" s="2" t="s">
        <v>40027</v>
      </c>
      <c r="D8984" s="2" t="s">
        <v>87455</v>
      </c>
      <c r="E8984" s="2" t="s">
        <v>2594</v>
      </c>
      <c r="F8984" s="2" t="s">
        <v>40028</v>
      </c>
      <c r="G8984" s="2" t="s">
        <v>3057</v>
      </c>
      <c r="H8984" t="s">
        <v>417</v>
      </c>
      <c r="I8984" t="s">
        <v>2953</v>
      </c>
      <c r="J8984" t="s">
        <v>2338</v>
      </c>
      <c r="K8984" t="s">
        <v>3567</v>
      </c>
      <c r="M8984" s="2"/>
      <c r="N8984" s="2"/>
      <c r="O8984" s="2"/>
      <c r="S8984" t="s">
        <v>82</v>
      </c>
      <c r="T8984" t="s">
        <v>5</v>
      </c>
      <c r="U8984" t="s">
        <v>886</v>
      </c>
      <c r="V8984" t="s">
        <v>82</v>
      </c>
      <c r="W8984" s="2" t="s">
        <v>3567</v>
      </c>
      <c r="X8984" s="2" t="s">
        <v>275</v>
      </c>
      <c r="Y8984" t="s">
        <v>254</v>
      </c>
      <c r="Z8984" t="s">
        <v>4739</v>
      </c>
      <c r="AA8984" t="s">
        <v>1603</v>
      </c>
      <c r="AC8984" t="s">
        <v>87456</v>
      </c>
      <c r="AD8984" t="s">
        <v>87457</v>
      </c>
      <c r="AE8984" t="s">
        <v>40028</v>
      </c>
      <c r="AF8984" t="s">
        <v>87458</v>
      </c>
      <c r="AG8984" t="s">
        <v>87459</v>
      </c>
      <c r="AH8984" t="s">
        <v>20681</v>
      </c>
      <c r="AI8984" t="s">
        <v>87460</v>
      </c>
      <c r="AJ8984" t="s">
        <v>1153</v>
      </c>
      <c r="AK8984" t="s">
        <v>21826</v>
      </c>
      <c r="AL8984" t="s">
        <v>418</v>
      </c>
      <c r="AM8984" t="s">
        <v>446</v>
      </c>
      <c r="AN8984" t="s">
        <v>80</v>
      </c>
      <c r="AO8984" t="s">
        <v>61660</v>
      </c>
      <c r="AP8984" t="s">
        <v>40883</v>
      </c>
    </row>
    <row r="8985" spans="1:42" x14ac:dyDescent="0.35">
      <c r="A8985" s="2" t="s">
        <v>20683</v>
      </c>
      <c r="B8985" s="2" t="s">
        <v>20684</v>
      </c>
      <c r="C8985" s="2" t="s">
        <v>40029</v>
      </c>
      <c r="D8985" s="2" t="s">
        <v>87461</v>
      </c>
      <c r="E8985" s="2" t="s">
        <v>2594</v>
      </c>
      <c r="F8985" s="2" t="s">
        <v>40030</v>
      </c>
      <c r="G8985" s="2" t="s">
        <v>3057</v>
      </c>
      <c r="H8985" t="s">
        <v>417</v>
      </c>
      <c r="I8985" t="s">
        <v>2953</v>
      </c>
      <c r="J8985" t="s">
        <v>2338</v>
      </c>
      <c r="K8985" t="s">
        <v>3567</v>
      </c>
      <c r="M8985" s="2"/>
      <c r="N8985" s="2"/>
      <c r="O8985" s="2"/>
      <c r="S8985" t="s">
        <v>82</v>
      </c>
      <c r="T8985" t="s">
        <v>5</v>
      </c>
      <c r="U8985" t="s">
        <v>886</v>
      </c>
      <c r="V8985" t="s">
        <v>82</v>
      </c>
      <c r="W8985" s="2" t="s">
        <v>3567</v>
      </c>
      <c r="X8985" s="2" t="s">
        <v>162</v>
      </c>
      <c r="Y8985" t="s">
        <v>6178</v>
      </c>
      <c r="AA8985" t="s">
        <v>87462</v>
      </c>
      <c r="AC8985" t="s">
        <v>87463</v>
      </c>
      <c r="AD8985" t="s">
        <v>87464</v>
      </c>
      <c r="AE8985" t="s">
        <v>40030</v>
      </c>
      <c r="AF8985" t="s">
        <v>87465</v>
      </c>
      <c r="AG8985" t="s">
        <v>87466</v>
      </c>
      <c r="AH8985" t="s">
        <v>20681</v>
      </c>
      <c r="AI8985" t="s">
        <v>87467</v>
      </c>
      <c r="AJ8985" t="s">
        <v>1153</v>
      </c>
      <c r="AK8985" t="s">
        <v>21826</v>
      </c>
      <c r="AL8985" t="s">
        <v>418</v>
      </c>
      <c r="AM8985" t="s">
        <v>446</v>
      </c>
      <c r="AN8985" t="s">
        <v>80</v>
      </c>
      <c r="AO8985" t="s">
        <v>50229</v>
      </c>
      <c r="AP8985" t="s">
        <v>40883</v>
      </c>
    </row>
    <row r="8986" spans="1:42" x14ac:dyDescent="0.35">
      <c r="A8986" s="2" t="s">
        <v>20683</v>
      </c>
      <c r="B8986" s="2" t="s">
        <v>20684</v>
      </c>
      <c r="C8986" s="2" t="s">
        <v>40031</v>
      </c>
      <c r="D8986" s="2" t="s">
        <v>87468</v>
      </c>
      <c r="E8986" s="2" t="s">
        <v>2594</v>
      </c>
      <c r="F8986" s="2" t="s">
        <v>40032</v>
      </c>
      <c r="G8986" s="2" t="s">
        <v>3057</v>
      </c>
      <c r="H8986" t="s">
        <v>417</v>
      </c>
      <c r="I8986" t="s">
        <v>2953</v>
      </c>
      <c r="J8986" t="s">
        <v>2338</v>
      </c>
      <c r="K8986" t="s">
        <v>3567</v>
      </c>
      <c r="M8986" s="2"/>
      <c r="N8986" s="2"/>
      <c r="O8986" s="2"/>
      <c r="S8986" t="s">
        <v>82</v>
      </c>
      <c r="T8986" t="s">
        <v>5</v>
      </c>
      <c r="U8986" t="s">
        <v>886</v>
      </c>
      <c r="V8986" t="s">
        <v>82</v>
      </c>
      <c r="W8986" s="2" t="s">
        <v>3567</v>
      </c>
      <c r="X8986" s="2" t="s">
        <v>275</v>
      </c>
      <c r="Y8986" t="s">
        <v>2827</v>
      </c>
      <c r="AA8986" t="s">
        <v>2583</v>
      </c>
      <c r="AC8986" t="s">
        <v>87469</v>
      </c>
      <c r="AD8986" t="s">
        <v>87470</v>
      </c>
      <c r="AE8986" t="s">
        <v>40032</v>
      </c>
      <c r="AF8986" t="s">
        <v>87471</v>
      </c>
      <c r="AG8986" t="s">
        <v>87472</v>
      </c>
      <c r="AH8986" t="s">
        <v>20681</v>
      </c>
      <c r="AI8986" t="s">
        <v>87473</v>
      </c>
      <c r="AJ8986" t="s">
        <v>1153</v>
      </c>
      <c r="AK8986" t="s">
        <v>21826</v>
      </c>
      <c r="AL8986" t="s">
        <v>418</v>
      </c>
      <c r="AM8986" t="s">
        <v>446</v>
      </c>
      <c r="AN8986" t="s">
        <v>80</v>
      </c>
      <c r="AO8986" t="s">
        <v>31592</v>
      </c>
      <c r="AP8986" t="s">
        <v>40883</v>
      </c>
    </row>
    <row r="8987" spans="1:42" x14ac:dyDescent="0.35">
      <c r="A8987" s="2" t="s">
        <v>20683</v>
      </c>
      <c r="B8987" s="2" t="s">
        <v>20684</v>
      </c>
      <c r="C8987" s="2" t="s">
        <v>40033</v>
      </c>
      <c r="D8987" s="2" t="s">
        <v>87474</v>
      </c>
      <c r="E8987" s="2" t="s">
        <v>2594</v>
      </c>
      <c r="F8987" s="2" t="s">
        <v>40034</v>
      </c>
      <c r="G8987" s="2" t="s">
        <v>3057</v>
      </c>
      <c r="H8987" t="s">
        <v>417</v>
      </c>
      <c r="I8987" t="s">
        <v>2953</v>
      </c>
      <c r="J8987" t="s">
        <v>2338</v>
      </c>
      <c r="K8987" t="s">
        <v>3567</v>
      </c>
      <c r="M8987" s="2"/>
      <c r="N8987" s="2"/>
      <c r="O8987" s="2"/>
      <c r="S8987" t="s">
        <v>82</v>
      </c>
      <c r="T8987" t="s">
        <v>5</v>
      </c>
      <c r="U8987" t="s">
        <v>886</v>
      </c>
      <c r="V8987" t="s">
        <v>82</v>
      </c>
      <c r="W8987" s="2" t="s">
        <v>3567</v>
      </c>
      <c r="X8987" s="2" t="s">
        <v>275</v>
      </c>
      <c r="Y8987" t="s">
        <v>87475</v>
      </c>
      <c r="Z8987" t="s">
        <v>6943</v>
      </c>
      <c r="AA8987" t="s">
        <v>11538</v>
      </c>
      <c r="AC8987" t="s">
        <v>87476</v>
      </c>
      <c r="AD8987" t="s">
        <v>87477</v>
      </c>
      <c r="AE8987" t="s">
        <v>40034</v>
      </c>
      <c r="AF8987" t="s">
        <v>87478</v>
      </c>
      <c r="AG8987" t="s">
        <v>87479</v>
      </c>
      <c r="AH8987" t="s">
        <v>20681</v>
      </c>
      <c r="AI8987" t="s">
        <v>87480</v>
      </c>
      <c r="AJ8987" t="s">
        <v>1153</v>
      </c>
      <c r="AK8987" t="s">
        <v>21826</v>
      </c>
      <c r="AL8987" t="s">
        <v>418</v>
      </c>
      <c r="AM8987" t="s">
        <v>446</v>
      </c>
      <c r="AN8987" t="s">
        <v>80</v>
      </c>
      <c r="AO8987" t="s">
        <v>42942</v>
      </c>
      <c r="AP8987" t="s">
        <v>40883</v>
      </c>
    </row>
    <row r="8988" spans="1:42" x14ac:dyDescent="0.35">
      <c r="A8988" s="2" t="s">
        <v>20683</v>
      </c>
      <c r="B8988" s="2" t="s">
        <v>20684</v>
      </c>
      <c r="C8988" s="2" t="s">
        <v>40035</v>
      </c>
      <c r="D8988" s="2" t="s">
        <v>87481</v>
      </c>
      <c r="E8988" s="2" t="s">
        <v>2594</v>
      </c>
      <c r="F8988" s="2" t="s">
        <v>40036</v>
      </c>
      <c r="G8988" s="2" t="s">
        <v>3057</v>
      </c>
      <c r="H8988" t="s">
        <v>417</v>
      </c>
      <c r="I8988" t="s">
        <v>2953</v>
      </c>
      <c r="J8988" t="s">
        <v>2338</v>
      </c>
      <c r="K8988" t="s">
        <v>3567</v>
      </c>
      <c r="M8988" s="2"/>
      <c r="N8988" s="2"/>
      <c r="O8988" s="2"/>
      <c r="S8988" t="s">
        <v>82</v>
      </c>
      <c r="T8988" t="s">
        <v>5</v>
      </c>
      <c r="U8988" t="s">
        <v>886</v>
      </c>
      <c r="V8988" t="s">
        <v>82</v>
      </c>
      <c r="W8988" s="2" t="s">
        <v>3567</v>
      </c>
      <c r="X8988" s="2" t="s">
        <v>275</v>
      </c>
      <c r="Y8988" t="s">
        <v>87482</v>
      </c>
      <c r="AA8988" t="s">
        <v>1603</v>
      </c>
      <c r="AC8988" t="s">
        <v>87483</v>
      </c>
      <c r="AD8988" t="s">
        <v>87484</v>
      </c>
      <c r="AE8988" t="s">
        <v>40036</v>
      </c>
      <c r="AF8988" t="s">
        <v>87485</v>
      </c>
      <c r="AG8988" t="s">
        <v>87486</v>
      </c>
      <c r="AH8988" t="s">
        <v>20681</v>
      </c>
      <c r="AI8988" t="s">
        <v>20682</v>
      </c>
      <c r="AJ8988" t="s">
        <v>1153</v>
      </c>
      <c r="AK8988" t="s">
        <v>21826</v>
      </c>
      <c r="AL8988" t="s">
        <v>418</v>
      </c>
      <c r="AM8988" t="s">
        <v>446</v>
      </c>
      <c r="AN8988" t="s">
        <v>80</v>
      </c>
      <c r="AO8988" t="s">
        <v>45023</v>
      </c>
      <c r="AP8988" t="s">
        <v>40883</v>
      </c>
    </row>
    <row r="8989" spans="1:42" x14ac:dyDescent="0.35">
      <c r="A8989" s="2" t="s">
        <v>20704</v>
      </c>
      <c r="B8989" s="2" t="s">
        <v>20705</v>
      </c>
      <c r="C8989" s="2" t="s">
        <v>40037</v>
      </c>
      <c r="D8989" s="2" t="s">
        <v>87487</v>
      </c>
      <c r="E8989" s="2" t="s">
        <v>2594</v>
      </c>
      <c r="F8989" s="2" t="s">
        <v>40038</v>
      </c>
      <c r="G8989" s="2"/>
      <c r="M8989" s="2"/>
      <c r="N8989" s="2"/>
      <c r="O8989" s="2" t="s">
        <v>445</v>
      </c>
      <c r="P8989" t="s">
        <v>3903</v>
      </c>
      <c r="Q8989" t="s">
        <v>4465</v>
      </c>
      <c r="R8989" t="s">
        <v>83</v>
      </c>
      <c r="V8989" t="s">
        <v>445</v>
      </c>
      <c r="W8989" s="2" t="s">
        <v>83</v>
      </c>
      <c r="X8989" s="2" t="s">
        <v>162</v>
      </c>
      <c r="Y8989" t="s">
        <v>6178</v>
      </c>
      <c r="AA8989" t="s">
        <v>87488</v>
      </c>
      <c r="AB8989" t="s">
        <v>1278</v>
      </c>
      <c r="AC8989" t="s">
        <v>87489</v>
      </c>
      <c r="AD8989" t="s">
        <v>87490</v>
      </c>
      <c r="AE8989" t="s">
        <v>40038</v>
      </c>
      <c r="AF8989" t="s">
        <v>87491</v>
      </c>
      <c r="AG8989" t="s">
        <v>87492</v>
      </c>
      <c r="AH8989" t="s">
        <v>20681</v>
      </c>
      <c r="AI8989" t="s">
        <v>87493</v>
      </c>
      <c r="AJ8989" t="s">
        <v>1153</v>
      </c>
      <c r="AK8989" t="s">
        <v>21826</v>
      </c>
      <c r="AL8989" t="s">
        <v>418</v>
      </c>
      <c r="AM8989" t="s">
        <v>446</v>
      </c>
      <c r="AN8989" t="s">
        <v>80</v>
      </c>
      <c r="AO8989" t="s">
        <v>87494</v>
      </c>
      <c r="AP8989" t="s">
        <v>40883</v>
      </c>
    </row>
    <row r="8990" spans="1:42" x14ac:dyDescent="0.35">
      <c r="A8990" s="2" t="s">
        <v>20704</v>
      </c>
      <c r="B8990" s="2" t="s">
        <v>20705</v>
      </c>
      <c r="C8990" s="2" t="s">
        <v>40039</v>
      </c>
      <c r="D8990" s="2" t="s">
        <v>87495</v>
      </c>
      <c r="E8990" s="2" t="s">
        <v>2594</v>
      </c>
      <c r="F8990" s="2" t="s">
        <v>40040</v>
      </c>
      <c r="G8990" s="2"/>
      <c r="M8990" s="2"/>
      <c r="N8990" s="2"/>
      <c r="O8990" s="2" t="s">
        <v>445</v>
      </c>
      <c r="P8990" t="s">
        <v>3903</v>
      </c>
      <c r="Q8990" t="s">
        <v>4465</v>
      </c>
      <c r="R8990" t="s">
        <v>83</v>
      </c>
      <c r="V8990" t="s">
        <v>445</v>
      </c>
      <c r="W8990" s="2" t="s">
        <v>83</v>
      </c>
      <c r="X8990" s="2"/>
      <c r="Y8990" t="s">
        <v>6282</v>
      </c>
      <c r="AA8990" t="s">
        <v>1029</v>
      </c>
      <c r="AC8990" t="s">
        <v>87496</v>
      </c>
      <c r="AD8990" t="s">
        <v>87497</v>
      </c>
      <c r="AE8990" t="s">
        <v>40040</v>
      </c>
      <c r="AF8990" t="s">
        <v>87498</v>
      </c>
      <c r="AG8990" t="s">
        <v>87499</v>
      </c>
      <c r="AH8990" t="s">
        <v>20681</v>
      </c>
      <c r="AI8990" t="s">
        <v>20723</v>
      </c>
      <c r="AJ8990" t="s">
        <v>1153</v>
      </c>
      <c r="AK8990" t="s">
        <v>21826</v>
      </c>
      <c r="AL8990" t="s">
        <v>418</v>
      </c>
      <c r="AM8990" t="s">
        <v>446</v>
      </c>
      <c r="AN8990" t="s">
        <v>80</v>
      </c>
      <c r="AO8990" t="s">
        <v>87500</v>
      </c>
      <c r="AP8990" t="s">
        <v>40883</v>
      </c>
    </row>
    <row r="8991" spans="1:42" x14ac:dyDescent="0.35">
      <c r="A8991" s="2" t="s">
        <v>20704</v>
      </c>
      <c r="B8991" s="2" t="s">
        <v>20705</v>
      </c>
      <c r="C8991" s="2" t="s">
        <v>40041</v>
      </c>
      <c r="D8991" s="2" t="s">
        <v>87501</v>
      </c>
      <c r="E8991" s="2" t="s">
        <v>2594</v>
      </c>
      <c r="F8991" s="2" t="s">
        <v>40042</v>
      </c>
      <c r="G8991" s="2"/>
      <c r="M8991" s="2"/>
      <c r="N8991" s="2"/>
      <c r="O8991" s="2" t="s">
        <v>445</v>
      </c>
      <c r="P8991" t="s">
        <v>3903</v>
      </c>
      <c r="Q8991" t="s">
        <v>4465</v>
      </c>
      <c r="R8991" t="s">
        <v>83</v>
      </c>
      <c r="V8991" t="s">
        <v>445</v>
      </c>
      <c r="W8991" s="2" t="s">
        <v>83</v>
      </c>
      <c r="X8991" s="2" t="s">
        <v>162</v>
      </c>
      <c r="Y8991" t="s">
        <v>79663</v>
      </c>
      <c r="AA8991" t="s">
        <v>13255</v>
      </c>
      <c r="AB8991" t="s">
        <v>1278</v>
      </c>
      <c r="AC8991" t="s">
        <v>87502</v>
      </c>
      <c r="AD8991" t="s">
        <v>87503</v>
      </c>
      <c r="AE8991" t="s">
        <v>40042</v>
      </c>
      <c r="AF8991" t="s">
        <v>87504</v>
      </c>
      <c r="AG8991" t="s">
        <v>87505</v>
      </c>
      <c r="AH8991" t="s">
        <v>20681</v>
      </c>
      <c r="AI8991" t="s">
        <v>20682</v>
      </c>
      <c r="AJ8991" t="s">
        <v>1153</v>
      </c>
      <c r="AK8991" t="s">
        <v>21826</v>
      </c>
      <c r="AL8991" t="s">
        <v>418</v>
      </c>
      <c r="AM8991" t="s">
        <v>446</v>
      </c>
      <c r="AN8991" t="s">
        <v>80</v>
      </c>
      <c r="AO8991" t="s">
        <v>87506</v>
      </c>
      <c r="AP8991" t="s">
        <v>40883</v>
      </c>
    </row>
    <row r="8992" spans="1:42" x14ac:dyDescent="0.35">
      <c r="A8992" s="2" t="s">
        <v>20704</v>
      </c>
      <c r="B8992" s="2" t="s">
        <v>20705</v>
      </c>
      <c r="C8992" s="2" t="s">
        <v>40043</v>
      </c>
      <c r="D8992" s="2" t="s">
        <v>87507</v>
      </c>
      <c r="E8992" s="2" t="s">
        <v>2594</v>
      </c>
      <c r="F8992" s="2" t="s">
        <v>40044</v>
      </c>
      <c r="G8992" s="2" t="s">
        <v>3057</v>
      </c>
      <c r="H8992" t="s">
        <v>417</v>
      </c>
      <c r="I8992" t="s">
        <v>2953</v>
      </c>
      <c r="J8992" t="s">
        <v>2338</v>
      </c>
      <c r="K8992" t="s">
        <v>3567</v>
      </c>
      <c r="L8992" t="s">
        <v>652</v>
      </c>
      <c r="M8992" s="2" t="s">
        <v>79</v>
      </c>
      <c r="N8992" s="2" t="s">
        <v>887</v>
      </c>
      <c r="O8992" s="2" t="s">
        <v>445</v>
      </c>
      <c r="P8992" t="s">
        <v>3903</v>
      </c>
      <c r="Q8992" t="s">
        <v>4465</v>
      </c>
      <c r="R8992" t="s">
        <v>83</v>
      </c>
      <c r="V8992" t="s">
        <v>3057</v>
      </c>
      <c r="W8992" s="2" t="s">
        <v>83</v>
      </c>
      <c r="X8992" s="2" t="s">
        <v>162</v>
      </c>
      <c r="Y8992" t="s">
        <v>10682</v>
      </c>
      <c r="AA8992" t="s">
        <v>2665</v>
      </c>
      <c r="AC8992" t="s">
        <v>87508</v>
      </c>
      <c r="AD8992" t="s">
        <v>87509</v>
      </c>
      <c r="AE8992" t="s">
        <v>87510</v>
      </c>
      <c r="AF8992" t="s">
        <v>87511</v>
      </c>
      <c r="AG8992" t="s">
        <v>87512</v>
      </c>
      <c r="AH8992" t="s">
        <v>87513</v>
      </c>
      <c r="AI8992" t="s">
        <v>20723</v>
      </c>
      <c r="AJ8992" t="s">
        <v>1153</v>
      </c>
      <c r="AK8992" t="s">
        <v>21826</v>
      </c>
      <c r="AL8992" t="s">
        <v>418</v>
      </c>
      <c r="AM8992" t="s">
        <v>1153</v>
      </c>
      <c r="AN8992" t="s">
        <v>21822</v>
      </c>
      <c r="AO8992" t="s">
        <v>11044</v>
      </c>
      <c r="AP8992" t="s">
        <v>40883</v>
      </c>
    </row>
    <row r="8993" spans="1:42" x14ac:dyDescent="0.35">
      <c r="A8993" s="2" t="s">
        <v>20704</v>
      </c>
      <c r="B8993" s="2" t="s">
        <v>20705</v>
      </c>
      <c r="C8993" s="2" t="s">
        <v>40045</v>
      </c>
      <c r="D8993" s="2" t="s">
        <v>40046</v>
      </c>
      <c r="E8993" s="2" t="s">
        <v>2594</v>
      </c>
      <c r="F8993" s="2" t="s">
        <v>40047</v>
      </c>
      <c r="G8993" s="2"/>
      <c r="L8993" t="s">
        <v>652</v>
      </c>
      <c r="M8993" s="2" t="s">
        <v>79</v>
      </c>
      <c r="N8993" s="2" t="s">
        <v>887</v>
      </c>
      <c r="O8993" s="2" t="s">
        <v>445</v>
      </c>
      <c r="P8993" t="s">
        <v>3903</v>
      </c>
      <c r="Q8993" t="s">
        <v>4465</v>
      </c>
      <c r="R8993" t="s">
        <v>83</v>
      </c>
      <c r="V8993" t="s">
        <v>652</v>
      </c>
      <c r="W8993" s="2" t="s">
        <v>83</v>
      </c>
      <c r="X8993" s="2" t="s">
        <v>275</v>
      </c>
      <c r="Y8993" t="s">
        <v>6282</v>
      </c>
      <c r="AA8993" t="s">
        <v>8911</v>
      </c>
      <c r="AC8993" t="s">
        <v>87514</v>
      </c>
      <c r="AD8993" t="s">
        <v>87339</v>
      </c>
      <c r="AE8993" t="s">
        <v>40047</v>
      </c>
      <c r="AF8993" t="s">
        <v>87340</v>
      </c>
      <c r="AG8993" t="s">
        <v>87515</v>
      </c>
      <c r="AH8993" t="s">
        <v>20681</v>
      </c>
      <c r="AI8993" t="s">
        <v>60023</v>
      </c>
      <c r="AJ8993" t="s">
        <v>1153</v>
      </c>
      <c r="AK8993" t="s">
        <v>21826</v>
      </c>
      <c r="AL8993" t="s">
        <v>418</v>
      </c>
      <c r="AM8993" t="s">
        <v>41839</v>
      </c>
      <c r="AN8993" t="s">
        <v>41839</v>
      </c>
      <c r="AO8993" t="s">
        <v>46480</v>
      </c>
      <c r="AP8993" t="s">
        <v>40883</v>
      </c>
    </row>
    <row r="8994" spans="1:42" x14ac:dyDescent="0.35">
      <c r="A8994" s="2" t="s">
        <v>20704</v>
      </c>
      <c r="B8994" s="2" t="s">
        <v>20705</v>
      </c>
      <c r="C8994" s="2" t="s">
        <v>40048</v>
      </c>
      <c r="D8994" s="2" t="s">
        <v>40049</v>
      </c>
      <c r="E8994" s="2" t="s">
        <v>2594</v>
      </c>
      <c r="F8994" s="2" t="s">
        <v>40050</v>
      </c>
      <c r="G8994" s="2"/>
      <c r="M8994" s="2"/>
      <c r="N8994" s="2"/>
      <c r="O8994" s="2" t="s">
        <v>445</v>
      </c>
      <c r="P8994" t="s">
        <v>3903</v>
      </c>
      <c r="Q8994" t="s">
        <v>4465</v>
      </c>
      <c r="R8994" t="s">
        <v>83</v>
      </c>
      <c r="V8994" t="s">
        <v>445</v>
      </c>
      <c r="W8994" s="2" t="s">
        <v>83</v>
      </c>
      <c r="X8994" s="2" t="s">
        <v>162</v>
      </c>
      <c r="Y8994" t="s">
        <v>6986</v>
      </c>
      <c r="AA8994" t="s">
        <v>3119</v>
      </c>
      <c r="AC8994" t="s">
        <v>87516</v>
      </c>
      <c r="AD8994" t="s">
        <v>87517</v>
      </c>
      <c r="AE8994" t="s">
        <v>40050</v>
      </c>
      <c r="AF8994" t="s">
        <v>87518</v>
      </c>
      <c r="AG8994" t="s">
        <v>87519</v>
      </c>
      <c r="AH8994" t="s">
        <v>20681</v>
      </c>
      <c r="AI8994" t="s">
        <v>20723</v>
      </c>
      <c r="AJ8994" t="s">
        <v>1153</v>
      </c>
      <c r="AK8994" t="s">
        <v>21826</v>
      </c>
      <c r="AL8994" t="s">
        <v>418</v>
      </c>
      <c r="AM8994" t="s">
        <v>446</v>
      </c>
      <c r="AN8994" t="s">
        <v>80</v>
      </c>
      <c r="AO8994" t="s">
        <v>87520</v>
      </c>
      <c r="AP8994" t="s">
        <v>40883</v>
      </c>
    </row>
    <row r="8995" spans="1:42" x14ac:dyDescent="0.35">
      <c r="A8995" s="2" t="s">
        <v>20704</v>
      </c>
      <c r="B8995" s="2" t="s">
        <v>20705</v>
      </c>
      <c r="C8995" s="2" t="s">
        <v>40051</v>
      </c>
      <c r="D8995" s="2" t="s">
        <v>40052</v>
      </c>
      <c r="E8995" s="2" t="s">
        <v>2594</v>
      </c>
      <c r="F8995" s="2" t="s">
        <v>87521</v>
      </c>
      <c r="G8995" s="2"/>
      <c r="K8995" t="s">
        <v>3567</v>
      </c>
      <c r="L8995" t="s">
        <v>652</v>
      </c>
      <c r="M8995" s="2" t="s">
        <v>79</v>
      </c>
      <c r="N8995" s="2" t="s">
        <v>887</v>
      </c>
      <c r="O8995" s="2" t="s">
        <v>445</v>
      </c>
      <c r="P8995" s="2" t="s">
        <v>3903</v>
      </c>
      <c r="Q8995" s="2" t="s">
        <v>4465</v>
      </c>
      <c r="R8995" s="2" t="s">
        <v>83</v>
      </c>
      <c r="S8995" s="2"/>
      <c r="V8995" t="s">
        <v>3567</v>
      </c>
      <c r="W8995" s="2" t="s">
        <v>83</v>
      </c>
      <c r="X8995" s="2"/>
      <c r="AG8995" t="s">
        <v>87522</v>
      </c>
      <c r="AH8995" t="s">
        <v>20681</v>
      </c>
      <c r="AI8995" t="s">
        <v>60023</v>
      </c>
      <c r="AJ8995" t="s">
        <v>1153</v>
      </c>
      <c r="AK8995" t="s">
        <v>21826</v>
      </c>
      <c r="AL8995" t="s">
        <v>418</v>
      </c>
      <c r="AM8995" t="s">
        <v>996</v>
      </c>
      <c r="AN8995" t="s">
        <v>41527</v>
      </c>
      <c r="AO8995" t="s">
        <v>44164</v>
      </c>
      <c r="AP8995" t="s">
        <v>40883</v>
      </c>
    </row>
    <row r="8996" spans="1:42" x14ac:dyDescent="0.35">
      <c r="A8996" s="2" t="s">
        <v>20704</v>
      </c>
      <c r="B8996" s="2" t="s">
        <v>20705</v>
      </c>
      <c r="C8996" s="2" t="s">
        <v>40053</v>
      </c>
      <c r="D8996" s="2" t="s">
        <v>40054</v>
      </c>
      <c r="E8996" s="2" t="s">
        <v>2594</v>
      </c>
      <c r="F8996" s="2" t="s">
        <v>87521</v>
      </c>
      <c r="G8996" s="2"/>
      <c r="H8996" s="2"/>
      <c r="I8996" s="2"/>
      <c r="J8996" s="2"/>
      <c r="K8996" s="2" t="s">
        <v>3567</v>
      </c>
      <c r="L8996" s="2" t="s">
        <v>652</v>
      </c>
      <c r="M8996" s="2" t="s">
        <v>79</v>
      </c>
      <c r="N8996" s="2" t="s">
        <v>887</v>
      </c>
      <c r="O8996" s="2" t="s">
        <v>445</v>
      </c>
      <c r="P8996" t="s">
        <v>3903</v>
      </c>
      <c r="Q8996" t="s">
        <v>4465</v>
      </c>
      <c r="R8996" t="s">
        <v>83</v>
      </c>
      <c r="V8996" s="2" t="s">
        <v>3567</v>
      </c>
      <c r="W8996" s="2" t="s">
        <v>83</v>
      </c>
      <c r="X8996" s="2"/>
      <c r="AG8996" t="s">
        <v>87523</v>
      </c>
      <c r="AH8996" t="s">
        <v>20681</v>
      </c>
      <c r="AI8996" t="s">
        <v>60023</v>
      </c>
      <c r="AJ8996" t="s">
        <v>1153</v>
      </c>
      <c r="AK8996" t="s">
        <v>21826</v>
      </c>
      <c r="AL8996" t="s">
        <v>418</v>
      </c>
      <c r="AM8996" t="s">
        <v>996</v>
      </c>
      <c r="AN8996" t="s">
        <v>41527</v>
      </c>
      <c r="AO8996" t="s">
        <v>508</v>
      </c>
      <c r="AP8996" t="s">
        <v>40883</v>
      </c>
    </row>
    <row r="8997" spans="1:42" x14ac:dyDescent="0.35">
      <c r="A8997" s="2" t="s">
        <v>20704</v>
      </c>
      <c r="B8997" s="2" t="s">
        <v>20705</v>
      </c>
      <c r="C8997" s="2" t="s">
        <v>40055</v>
      </c>
      <c r="D8997" s="2" t="s">
        <v>40056</v>
      </c>
      <c r="E8997" s="2" t="s">
        <v>2594</v>
      </c>
      <c r="F8997" s="2" t="s">
        <v>87521</v>
      </c>
      <c r="G8997" s="2"/>
      <c r="K8997" t="s">
        <v>3567</v>
      </c>
      <c r="L8997" t="s">
        <v>652</v>
      </c>
      <c r="M8997" s="2" t="s">
        <v>79</v>
      </c>
      <c r="N8997" t="s">
        <v>887</v>
      </c>
      <c r="O8997" t="s">
        <v>445</v>
      </c>
      <c r="P8997" t="s">
        <v>3903</v>
      </c>
      <c r="Q8997" t="s">
        <v>4465</v>
      </c>
      <c r="R8997" t="s">
        <v>83</v>
      </c>
      <c r="V8997" t="s">
        <v>3567</v>
      </c>
      <c r="W8997" s="2" t="s">
        <v>83</v>
      </c>
      <c r="X8997" s="2"/>
      <c r="AG8997" t="s">
        <v>87524</v>
      </c>
      <c r="AH8997" t="s">
        <v>20681</v>
      </c>
      <c r="AI8997" t="s">
        <v>20723</v>
      </c>
      <c r="AJ8997" t="s">
        <v>1153</v>
      </c>
      <c r="AK8997" t="s">
        <v>21826</v>
      </c>
      <c r="AL8997" t="s">
        <v>418</v>
      </c>
      <c r="AM8997" t="s">
        <v>996</v>
      </c>
      <c r="AN8997" t="s">
        <v>41527</v>
      </c>
      <c r="AO8997" t="s">
        <v>238</v>
      </c>
      <c r="AP8997" t="s">
        <v>40883</v>
      </c>
    </row>
    <row r="8998" spans="1:42" x14ac:dyDescent="0.35">
      <c r="A8998" s="2" t="s">
        <v>20704</v>
      </c>
      <c r="B8998" s="2" t="s">
        <v>20705</v>
      </c>
      <c r="C8998" s="2" t="s">
        <v>40057</v>
      </c>
      <c r="D8998" s="2" t="s">
        <v>87525</v>
      </c>
      <c r="E8998" s="2" t="s">
        <v>2594</v>
      </c>
      <c r="F8998" s="2" t="s">
        <v>40058</v>
      </c>
      <c r="G8998" s="2"/>
      <c r="L8998" t="s">
        <v>652</v>
      </c>
      <c r="M8998" s="2" t="s">
        <v>79</v>
      </c>
      <c r="N8998" s="2" t="s">
        <v>887</v>
      </c>
      <c r="O8998" s="2"/>
      <c r="P8998" s="2"/>
      <c r="Q8998" s="2"/>
      <c r="R8998" s="2"/>
      <c r="S8998" s="2"/>
      <c r="V8998" t="s">
        <v>652</v>
      </c>
      <c r="W8998" s="2" t="s">
        <v>887</v>
      </c>
      <c r="X8998" s="2" t="s">
        <v>103</v>
      </c>
      <c r="Y8998" t="s">
        <v>87526</v>
      </c>
      <c r="AA8998" t="s">
        <v>87527</v>
      </c>
      <c r="AC8998" t="s">
        <v>87528</v>
      </c>
      <c r="AD8998" t="s">
        <v>87529</v>
      </c>
      <c r="AE8998" t="s">
        <v>40058</v>
      </c>
      <c r="AF8998" t="s">
        <v>87530</v>
      </c>
      <c r="AG8998" t="s">
        <v>87531</v>
      </c>
      <c r="AH8998" t="s">
        <v>20681</v>
      </c>
      <c r="AI8998" t="s">
        <v>87493</v>
      </c>
      <c r="AJ8998" t="s">
        <v>1153</v>
      </c>
      <c r="AK8998" t="s">
        <v>21826</v>
      </c>
      <c r="AL8998" t="s">
        <v>418</v>
      </c>
      <c r="AM8998" t="s">
        <v>446</v>
      </c>
      <c r="AN8998" t="s">
        <v>80</v>
      </c>
      <c r="AO8998" t="s">
        <v>79693</v>
      </c>
      <c r="AP8998" t="s">
        <v>40883</v>
      </c>
    </row>
    <row r="8999" spans="1:42" x14ac:dyDescent="0.35">
      <c r="A8999" s="2" t="s">
        <v>20704</v>
      </c>
      <c r="B8999" s="2" t="s">
        <v>20705</v>
      </c>
      <c r="C8999" s="2" t="s">
        <v>40059</v>
      </c>
      <c r="D8999" s="2" t="s">
        <v>87532</v>
      </c>
      <c r="E8999" s="2" t="s">
        <v>2594</v>
      </c>
      <c r="F8999" s="2" t="s">
        <v>40060</v>
      </c>
      <c r="G8999" s="2"/>
      <c r="L8999" t="s">
        <v>652</v>
      </c>
      <c r="M8999" s="2" t="s">
        <v>79</v>
      </c>
      <c r="N8999" t="s">
        <v>887</v>
      </c>
      <c r="V8999" t="s">
        <v>652</v>
      </c>
      <c r="W8999" s="2" t="s">
        <v>887</v>
      </c>
      <c r="X8999" s="2" t="s">
        <v>162</v>
      </c>
      <c r="Y8999" t="s">
        <v>11537</v>
      </c>
      <c r="AA8999" t="s">
        <v>6772</v>
      </c>
      <c r="AC8999" t="s">
        <v>87533</v>
      </c>
      <c r="AD8999" t="s">
        <v>87534</v>
      </c>
      <c r="AE8999" t="s">
        <v>40060</v>
      </c>
      <c r="AF8999" t="s">
        <v>87535</v>
      </c>
      <c r="AG8999" t="s">
        <v>87536</v>
      </c>
      <c r="AH8999" t="s">
        <v>20681</v>
      </c>
      <c r="AI8999" t="s">
        <v>20723</v>
      </c>
      <c r="AJ8999" t="s">
        <v>1153</v>
      </c>
      <c r="AK8999" t="s">
        <v>21826</v>
      </c>
      <c r="AL8999" t="s">
        <v>418</v>
      </c>
      <c r="AM8999" t="s">
        <v>446</v>
      </c>
      <c r="AN8999" t="s">
        <v>80</v>
      </c>
      <c r="AO8999" t="s">
        <v>87537</v>
      </c>
      <c r="AP8999" t="s">
        <v>40883</v>
      </c>
    </row>
    <row r="9000" spans="1:42" x14ac:dyDescent="0.35">
      <c r="A9000" s="2" t="s">
        <v>20704</v>
      </c>
      <c r="B9000" s="2" t="s">
        <v>20705</v>
      </c>
      <c r="C9000" s="2" t="s">
        <v>40061</v>
      </c>
      <c r="D9000" s="2" t="s">
        <v>87538</v>
      </c>
      <c r="E9000" s="2" t="s">
        <v>2594</v>
      </c>
      <c r="F9000" s="2" t="s">
        <v>40062</v>
      </c>
      <c r="G9000" s="2"/>
      <c r="L9000" t="s">
        <v>652</v>
      </c>
      <c r="M9000" s="2" t="s">
        <v>79</v>
      </c>
      <c r="N9000" t="s">
        <v>887</v>
      </c>
      <c r="V9000" t="s">
        <v>652</v>
      </c>
      <c r="W9000" s="2" t="s">
        <v>887</v>
      </c>
      <c r="X9000" s="2" t="s">
        <v>162</v>
      </c>
      <c r="Y9000" t="s">
        <v>1276</v>
      </c>
      <c r="AA9000" t="s">
        <v>87539</v>
      </c>
      <c r="AC9000" t="s">
        <v>87540</v>
      </c>
      <c r="AD9000" t="s">
        <v>87541</v>
      </c>
      <c r="AE9000" t="s">
        <v>40062</v>
      </c>
      <c r="AF9000" t="s">
        <v>87542</v>
      </c>
      <c r="AG9000" t="s">
        <v>87543</v>
      </c>
      <c r="AH9000" t="s">
        <v>87513</v>
      </c>
      <c r="AI9000" t="s">
        <v>20723</v>
      </c>
      <c r="AJ9000" t="s">
        <v>1153</v>
      </c>
      <c r="AK9000" t="s">
        <v>21826</v>
      </c>
      <c r="AL9000" t="s">
        <v>418</v>
      </c>
      <c r="AM9000" t="s">
        <v>446</v>
      </c>
      <c r="AN9000" t="s">
        <v>80</v>
      </c>
      <c r="AO9000" t="s">
        <v>41501</v>
      </c>
      <c r="AP9000" t="s">
        <v>40883</v>
      </c>
    </row>
    <row r="9001" spans="1:42" x14ac:dyDescent="0.35">
      <c r="A9001" s="2" t="s">
        <v>20704</v>
      </c>
      <c r="B9001" s="2" t="s">
        <v>20705</v>
      </c>
      <c r="C9001" s="2" t="s">
        <v>40063</v>
      </c>
      <c r="D9001" s="2" t="s">
        <v>87544</v>
      </c>
      <c r="E9001" s="2" t="s">
        <v>2594</v>
      </c>
      <c r="F9001" s="2" t="s">
        <v>40064</v>
      </c>
      <c r="G9001" s="2"/>
      <c r="L9001" t="s">
        <v>652</v>
      </c>
      <c r="M9001" s="2" t="s">
        <v>79</v>
      </c>
      <c r="N9001" s="2" t="s">
        <v>887</v>
      </c>
      <c r="O9001" s="2"/>
      <c r="V9001" t="s">
        <v>652</v>
      </c>
      <c r="W9001" s="2" t="s">
        <v>887</v>
      </c>
      <c r="X9001" s="2" t="s">
        <v>275</v>
      </c>
      <c r="Y9001" t="s">
        <v>3256</v>
      </c>
      <c r="AA9001" t="s">
        <v>8211</v>
      </c>
      <c r="AC9001" t="s">
        <v>87545</v>
      </c>
      <c r="AD9001" t="s">
        <v>87546</v>
      </c>
      <c r="AE9001" t="s">
        <v>40064</v>
      </c>
      <c r="AF9001" t="s">
        <v>87547</v>
      </c>
      <c r="AG9001" t="s">
        <v>87548</v>
      </c>
      <c r="AH9001" t="s">
        <v>20681</v>
      </c>
      <c r="AI9001" t="s">
        <v>87493</v>
      </c>
      <c r="AJ9001" t="s">
        <v>1153</v>
      </c>
      <c r="AK9001" t="s">
        <v>21826</v>
      </c>
      <c r="AL9001" t="s">
        <v>418</v>
      </c>
      <c r="AM9001" t="s">
        <v>446</v>
      </c>
      <c r="AN9001" t="s">
        <v>80</v>
      </c>
      <c r="AO9001" t="s">
        <v>87549</v>
      </c>
      <c r="AP9001" t="s">
        <v>40883</v>
      </c>
    </row>
    <row r="9002" spans="1:42" x14ac:dyDescent="0.35">
      <c r="A9002" s="2" t="s">
        <v>20704</v>
      </c>
      <c r="B9002" s="2" t="s">
        <v>20705</v>
      </c>
      <c r="C9002" s="2" t="s">
        <v>40065</v>
      </c>
      <c r="D9002" s="2" t="s">
        <v>49757</v>
      </c>
      <c r="E9002" s="2" t="s">
        <v>2594</v>
      </c>
      <c r="F9002" s="2" t="s">
        <v>40066</v>
      </c>
      <c r="G9002" s="2"/>
      <c r="L9002" t="s">
        <v>652</v>
      </c>
      <c r="M9002" s="2" t="s">
        <v>79</v>
      </c>
      <c r="N9002" s="2" t="s">
        <v>887</v>
      </c>
      <c r="O9002" s="2"/>
      <c r="P9002" s="2"/>
      <c r="Q9002" s="2"/>
      <c r="R9002" s="2"/>
      <c r="S9002" s="2"/>
      <c r="V9002" t="s">
        <v>652</v>
      </c>
      <c r="W9002" s="2" t="s">
        <v>887</v>
      </c>
      <c r="X9002" s="2" t="s">
        <v>103</v>
      </c>
      <c r="Y9002" t="s">
        <v>436</v>
      </c>
      <c r="AA9002" t="s">
        <v>44044</v>
      </c>
      <c r="AC9002" t="s">
        <v>87550</v>
      </c>
      <c r="AD9002" t="s">
        <v>87551</v>
      </c>
      <c r="AE9002" t="s">
        <v>40066</v>
      </c>
      <c r="AF9002" t="s">
        <v>87552</v>
      </c>
      <c r="AG9002" t="s">
        <v>87553</v>
      </c>
      <c r="AH9002" t="s">
        <v>20681</v>
      </c>
      <c r="AI9002" t="s">
        <v>87554</v>
      </c>
      <c r="AJ9002" t="s">
        <v>1153</v>
      </c>
      <c r="AK9002" t="s">
        <v>21826</v>
      </c>
      <c r="AL9002" t="s">
        <v>418</v>
      </c>
      <c r="AM9002" t="s">
        <v>446</v>
      </c>
      <c r="AN9002" t="s">
        <v>80</v>
      </c>
      <c r="AO9002" t="s">
        <v>38034</v>
      </c>
      <c r="AP9002" t="s">
        <v>40883</v>
      </c>
    </row>
    <row r="9003" spans="1:42" x14ac:dyDescent="0.35">
      <c r="A9003" s="2" t="s">
        <v>20704</v>
      </c>
      <c r="B9003" s="2" t="s">
        <v>20705</v>
      </c>
      <c r="C9003" s="2" t="s">
        <v>40067</v>
      </c>
      <c r="D9003" s="2" t="s">
        <v>87555</v>
      </c>
      <c r="E9003" s="2" t="s">
        <v>2594</v>
      </c>
      <c r="F9003" s="2" t="s">
        <v>40068</v>
      </c>
      <c r="G9003" s="2"/>
      <c r="H9003" s="2"/>
      <c r="I9003" s="2"/>
      <c r="J9003" s="2"/>
      <c r="K9003" s="2"/>
      <c r="L9003" s="2" t="s">
        <v>652</v>
      </c>
      <c r="M9003" s="2" t="s">
        <v>79</v>
      </c>
      <c r="N9003" s="2" t="s">
        <v>887</v>
      </c>
      <c r="O9003" s="2"/>
      <c r="P9003" s="2"/>
      <c r="Q9003" s="2"/>
      <c r="R9003" s="2"/>
      <c r="S9003" s="2"/>
      <c r="T9003" s="2"/>
      <c r="V9003" s="2" t="s">
        <v>652</v>
      </c>
      <c r="W9003" s="2" t="s">
        <v>887</v>
      </c>
      <c r="X9003" s="2" t="s">
        <v>275</v>
      </c>
      <c r="Y9003" t="s">
        <v>5222</v>
      </c>
      <c r="AA9003" t="s">
        <v>3119</v>
      </c>
      <c r="AC9003" t="s">
        <v>87556</v>
      </c>
      <c r="AD9003" t="s">
        <v>87557</v>
      </c>
      <c r="AE9003" t="s">
        <v>40068</v>
      </c>
      <c r="AF9003" t="s">
        <v>87558</v>
      </c>
      <c r="AG9003" t="s">
        <v>87559</v>
      </c>
      <c r="AH9003" t="s">
        <v>20681</v>
      </c>
      <c r="AI9003" t="s">
        <v>20723</v>
      </c>
      <c r="AJ9003" t="s">
        <v>1153</v>
      </c>
      <c r="AK9003" t="s">
        <v>21826</v>
      </c>
      <c r="AL9003" t="s">
        <v>418</v>
      </c>
      <c r="AM9003" t="s">
        <v>446</v>
      </c>
      <c r="AN9003" t="s">
        <v>80</v>
      </c>
      <c r="AO9003" t="s">
        <v>62741</v>
      </c>
      <c r="AP9003" t="s">
        <v>40883</v>
      </c>
    </row>
    <row r="9004" spans="1:42" x14ac:dyDescent="0.35">
      <c r="A9004" s="2" t="s">
        <v>20704</v>
      </c>
      <c r="B9004" s="2" t="s">
        <v>20705</v>
      </c>
      <c r="C9004" s="2" t="s">
        <v>40069</v>
      </c>
      <c r="D9004" s="2" t="s">
        <v>87560</v>
      </c>
      <c r="E9004" s="2" t="s">
        <v>2594</v>
      </c>
      <c r="F9004" s="2" t="s">
        <v>40070</v>
      </c>
      <c r="G9004" s="2"/>
      <c r="L9004" t="s">
        <v>652</v>
      </c>
      <c r="M9004" s="2" t="s">
        <v>79</v>
      </c>
      <c r="N9004" s="2" t="s">
        <v>887</v>
      </c>
      <c r="O9004" s="2"/>
      <c r="P9004" s="2"/>
      <c r="Q9004" s="2"/>
      <c r="R9004" s="2"/>
      <c r="S9004" s="2"/>
      <c r="V9004" t="s">
        <v>652</v>
      </c>
      <c r="W9004" s="2" t="s">
        <v>887</v>
      </c>
      <c r="X9004" s="2" t="s">
        <v>275</v>
      </c>
      <c r="Y9004" t="s">
        <v>6260</v>
      </c>
      <c r="AA9004" t="s">
        <v>87561</v>
      </c>
      <c r="AC9004" t="s">
        <v>87562</v>
      </c>
      <c r="AD9004" t="s">
        <v>87563</v>
      </c>
      <c r="AE9004" t="s">
        <v>40070</v>
      </c>
      <c r="AF9004" t="s">
        <v>87564</v>
      </c>
      <c r="AG9004" t="s">
        <v>87565</v>
      </c>
      <c r="AH9004" t="s">
        <v>20681</v>
      </c>
      <c r="AI9004" t="s">
        <v>87493</v>
      </c>
      <c r="AJ9004" t="s">
        <v>1153</v>
      </c>
      <c r="AK9004" t="s">
        <v>21826</v>
      </c>
      <c r="AL9004" t="s">
        <v>418</v>
      </c>
      <c r="AM9004" t="s">
        <v>446</v>
      </c>
      <c r="AN9004" t="s">
        <v>80</v>
      </c>
      <c r="AO9004" t="s">
        <v>87566</v>
      </c>
      <c r="AP9004" t="s">
        <v>40883</v>
      </c>
    </row>
    <row r="9005" spans="1:42" x14ac:dyDescent="0.35">
      <c r="A9005" s="2" t="s">
        <v>20704</v>
      </c>
      <c r="B9005" s="2" t="s">
        <v>20705</v>
      </c>
      <c r="C9005" s="2" t="s">
        <v>40071</v>
      </c>
      <c r="D9005" s="2" t="s">
        <v>87567</v>
      </c>
      <c r="E9005" s="2" t="s">
        <v>2594</v>
      </c>
      <c r="F9005" s="2" t="s">
        <v>40072</v>
      </c>
      <c r="G9005" s="2"/>
      <c r="L9005" t="s">
        <v>652</v>
      </c>
      <c r="M9005" t="s">
        <v>79</v>
      </c>
      <c r="N9005" t="s">
        <v>887</v>
      </c>
      <c r="P9005" s="2"/>
      <c r="Q9005" s="2"/>
      <c r="R9005" s="2"/>
      <c r="S9005" s="2"/>
      <c r="V9005" t="s">
        <v>652</v>
      </c>
      <c r="W9005" s="2" t="s">
        <v>887</v>
      </c>
      <c r="X9005" s="2" t="s">
        <v>103</v>
      </c>
      <c r="Y9005" t="s">
        <v>87568</v>
      </c>
      <c r="AA9005" t="s">
        <v>44807</v>
      </c>
      <c r="AC9005" t="s">
        <v>87569</v>
      </c>
      <c r="AD9005" t="s">
        <v>87570</v>
      </c>
      <c r="AE9005" t="s">
        <v>40072</v>
      </c>
      <c r="AF9005" t="s">
        <v>87571</v>
      </c>
      <c r="AG9005" t="s">
        <v>87572</v>
      </c>
      <c r="AH9005" t="s">
        <v>20681</v>
      </c>
      <c r="AI9005" t="s">
        <v>20723</v>
      </c>
      <c r="AJ9005" t="s">
        <v>1153</v>
      </c>
      <c r="AK9005" t="s">
        <v>21826</v>
      </c>
      <c r="AL9005" t="s">
        <v>418</v>
      </c>
      <c r="AM9005" t="s">
        <v>446</v>
      </c>
      <c r="AN9005" t="s">
        <v>80</v>
      </c>
      <c r="AO9005" t="s">
        <v>46728</v>
      </c>
      <c r="AP9005" t="s">
        <v>40883</v>
      </c>
    </row>
    <row r="9006" spans="1:42" x14ac:dyDescent="0.35">
      <c r="A9006" s="2" t="s">
        <v>20704</v>
      </c>
      <c r="B9006" s="2" t="s">
        <v>20705</v>
      </c>
      <c r="C9006" s="2" t="s">
        <v>40073</v>
      </c>
      <c r="D9006" s="2" t="s">
        <v>87573</v>
      </c>
      <c r="E9006" s="2" t="s">
        <v>2594</v>
      </c>
      <c r="F9006" s="2" t="s">
        <v>40074</v>
      </c>
      <c r="G9006" s="2"/>
      <c r="L9006" t="s">
        <v>652</v>
      </c>
      <c r="M9006" s="2" t="s">
        <v>79</v>
      </c>
      <c r="N9006" s="2" t="s">
        <v>887</v>
      </c>
      <c r="O9006" s="2"/>
      <c r="P9006" s="2"/>
      <c r="Q9006" s="2"/>
      <c r="R9006" s="2"/>
      <c r="S9006" s="2"/>
      <c r="V9006" t="s">
        <v>652</v>
      </c>
      <c r="W9006" s="2" t="s">
        <v>887</v>
      </c>
      <c r="X9006" s="2" t="s">
        <v>103</v>
      </c>
      <c r="Y9006" t="s">
        <v>87574</v>
      </c>
      <c r="AA9006" t="s">
        <v>1658</v>
      </c>
      <c r="AC9006" t="s">
        <v>87575</v>
      </c>
      <c r="AD9006" t="s">
        <v>87576</v>
      </c>
      <c r="AE9006" t="s">
        <v>40074</v>
      </c>
      <c r="AF9006" t="s">
        <v>87577</v>
      </c>
      <c r="AG9006" t="s">
        <v>87578</v>
      </c>
      <c r="AH9006" t="s">
        <v>20681</v>
      </c>
      <c r="AI9006" t="s">
        <v>20723</v>
      </c>
      <c r="AJ9006" t="s">
        <v>1153</v>
      </c>
      <c r="AK9006" t="s">
        <v>21826</v>
      </c>
      <c r="AL9006" t="s">
        <v>418</v>
      </c>
      <c r="AM9006" t="s">
        <v>446</v>
      </c>
      <c r="AN9006" t="s">
        <v>80</v>
      </c>
      <c r="AO9006" t="s">
        <v>66037</v>
      </c>
      <c r="AP9006" t="s">
        <v>40883</v>
      </c>
    </row>
    <row r="9007" spans="1:42" x14ac:dyDescent="0.35">
      <c r="A9007" s="2" t="s">
        <v>20704</v>
      </c>
      <c r="B9007" s="2" t="s">
        <v>20705</v>
      </c>
      <c r="C9007" s="2" t="s">
        <v>40075</v>
      </c>
      <c r="D9007" s="2" t="s">
        <v>87579</v>
      </c>
      <c r="E9007" s="2" t="s">
        <v>2594</v>
      </c>
      <c r="F9007" s="2" t="s">
        <v>40076</v>
      </c>
      <c r="G9007" s="2"/>
      <c r="L9007" t="s">
        <v>652</v>
      </c>
      <c r="M9007" s="2" t="s">
        <v>79</v>
      </c>
      <c r="N9007" s="2" t="s">
        <v>887</v>
      </c>
      <c r="O9007" s="2"/>
      <c r="P9007" s="2"/>
      <c r="Q9007" s="2"/>
      <c r="R9007" s="2"/>
      <c r="S9007" s="2"/>
      <c r="V9007" t="s">
        <v>652</v>
      </c>
      <c r="W9007" s="2" t="s">
        <v>887</v>
      </c>
      <c r="X9007" s="2" t="s">
        <v>103</v>
      </c>
      <c r="Y9007" t="s">
        <v>3358</v>
      </c>
      <c r="Z9007" t="s">
        <v>21796</v>
      </c>
      <c r="AA9007" t="s">
        <v>1418</v>
      </c>
      <c r="AC9007" t="s">
        <v>87580</v>
      </c>
      <c r="AD9007" t="s">
        <v>87581</v>
      </c>
      <c r="AE9007" t="s">
        <v>40076</v>
      </c>
      <c r="AF9007" t="s">
        <v>87582</v>
      </c>
      <c r="AG9007" t="s">
        <v>87583</v>
      </c>
      <c r="AH9007" t="s">
        <v>20681</v>
      </c>
      <c r="AI9007" t="s">
        <v>60023</v>
      </c>
      <c r="AJ9007" t="s">
        <v>1153</v>
      </c>
      <c r="AK9007" t="s">
        <v>21826</v>
      </c>
      <c r="AL9007" t="s">
        <v>418</v>
      </c>
      <c r="AM9007" t="s">
        <v>446</v>
      </c>
      <c r="AN9007" t="s">
        <v>80</v>
      </c>
      <c r="AO9007" t="s">
        <v>52729</v>
      </c>
      <c r="AP9007" t="s">
        <v>40883</v>
      </c>
    </row>
    <row r="9008" spans="1:42" x14ac:dyDescent="0.35">
      <c r="A9008" s="2" t="s">
        <v>20704</v>
      </c>
      <c r="B9008" s="2" t="s">
        <v>20705</v>
      </c>
      <c r="C9008" s="2" t="s">
        <v>40077</v>
      </c>
      <c r="D9008" s="2" t="s">
        <v>87584</v>
      </c>
      <c r="E9008" s="2" t="s">
        <v>2594</v>
      </c>
      <c r="F9008" s="2"/>
      <c r="G9008" s="2"/>
      <c r="L9008" t="s">
        <v>652</v>
      </c>
      <c r="M9008" t="s">
        <v>79</v>
      </c>
      <c r="N9008" t="s">
        <v>887</v>
      </c>
      <c r="P9008" s="2"/>
      <c r="Q9008" s="2"/>
      <c r="R9008" s="2"/>
      <c r="S9008" s="2"/>
      <c r="V9008" t="s">
        <v>652</v>
      </c>
      <c r="W9008" s="2" t="s">
        <v>887</v>
      </c>
      <c r="X9008" s="2"/>
      <c r="AG9008" t="s">
        <v>20707</v>
      </c>
      <c r="AH9008" t="s">
        <v>20681</v>
      </c>
      <c r="AI9008" t="s">
        <v>20708</v>
      </c>
      <c r="AJ9008" t="s">
        <v>1153</v>
      </c>
      <c r="AK9008" t="s">
        <v>21826</v>
      </c>
      <c r="AL9008" t="s">
        <v>41696</v>
      </c>
      <c r="AM9008" t="s">
        <v>446</v>
      </c>
      <c r="AN9008" t="s">
        <v>80</v>
      </c>
      <c r="AO9008" t="s">
        <v>81</v>
      </c>
      <c r="AP9008" t="s">
        <v>40883</v>
      </c>
    </row>
    <row r="9009" spans="1:42" x14ac:dyDescent="0.35">
      <c r="A9009" s="2" t="s">
        <v>20704</v>
      </c>
      <c r="B9009" s="2" t="s">
        <v>20705</v>
      </c>
      <c r="C9009" s="2" t="s">
        <v>40078</v>
      </c>
      <c r="D9009" s="2" t="s">
        <v>87585</v>
      </c>
      <c r="E9009" t="s">
        <v>2594</v>
      </c>
      <c r="F9009" s="2"/>
      <c r="G9009" s="2"/>
      <c r="L9009" t="s">
        <v>652</v>
      </c>
      <c r="M9009" t="s">
        <v>79</v>
      </c>
      <c r="N9009" t="s">
        <v>887</v>
      </c>
      <c r="P9009" s="2"/>
      <c r="Q9009" s="2"/>
      <c r="R9009" s="2"/>
      <c r="S9009" s="2"/>
      <c r="V9009" t="s">
        <v>652</v>
      </c>
      <c r="W9009" s="2" t="s">
        <v>887</v>
      </c>
      <c r="X9009" s="2"/>
      <c r="AG9009" t="s">
        <v>20707</v>
      </c>
      <c r="AH9009" t="s">
        <v>20681</v>
      </c>
      <c r="AI9009" t="s">
        <v>20708</v>
      </c>
      <c r="AJ9009" t="s">
        <v>1153</v>
      </c>
      <c r="AK9009" t="s">
        <v>21826</v>
      </c>
      <c r="AL9009" t="s">
        <v>41696</v>
      </c>
      <c r="AM9009" t="s">
        <v>446</v>
      </c>
      <c r="AN9009" t="s">
        <v>80</v>
      </c>
      <c r="AO9009" t="s">
        <v>81</v>
      </c>
      <c r="AP9009" t="s">
        <v>40883</v>
      </c>
    </row>
    <row r="9010" spans="1:42" x14ac:dyDescent="0.35">
      <c r="A9010" s="2" t="s">
        <v>20704</v>
      </c>
      <c r="B9010" s="2" t="s">
        <v>20705</v>
      </c>
      <c r="C9010" s="2" t="s">
        <v>40079</v>
      </c>
      <c r="D9010" s="2" t="s">
        <v>87586</v>
      </c>
      <c r="E9010" s="2" t="s">
        <v>2594</v>
      </c>
      <c r="F9010" s="2"/>
      <c r="G9010" s="2"/>
      <c r="L9010" t="s">
        <v>652</v>
      </c>
      <c r="M9010" t="s">
        <v>79</v>
      </c>
      <c r="N9010" t="s">
        <v>887</v>
      </c>
      <c r="P9010" s="2"/>
      <c r="Q9010" s="2"/>
      <c r="R9010" s="2"/>
      <c r="S9010" s="2"/>
      <c r="V9010" t="s">
        <v>652</v>
      </c>
      <c r="W9010" s="2" t="s">
        <v>887</v>
      </c>
      <c r="X9010" s="2"/>
      <c r="AG9010" t="s">
        <v>20707</v>
      </c>
      <c r="AH9010" t="s">
        <v>20681</v>
      </c>
      <c r="AI9010" t="s">
        <v>20708</v>
      </c>
      <c r="AJ9010" t="s">
        <v>1153</v>
      </c>
      <c r="AK9010" t="s">
        <v>21826</v>
      </c>
      <c r="AL9010" t="s">
        <v>41696</v>
      </c>
      <c r="AM9010" t="s">
        <v>446</v>
      </c>
      <c r="AN9010" t="s">
        <v>80</v>
      </c>
      <c r="AO9010" t="s">
        <v>81</v>
      </c>
      <c r="AP9010" t="s">
        <v>40883</v>
      </c>
    </row>
    <row r="9011" spans="1:42" x14ac:dyDescent="0.35">
      <c r="A9011" s="2" t="s">
        <v>20704</v>
      </c>
      <c r="B9011" s="2" t="s">
        <v>20705</v>
      </c>
      <c r="C9011" s="2" t="s">
        <v>40080</v>
      </c>
      <c r="D9011" s="2" t="s">
        <v>87587</v>
      </c>
      <c r="E9011" s="2" t="s">
        <v>2594</v>
      </c>
      <c r="F9011" s="2" t="s">
        <v>40081</v>
      </c>
      <c r="G9011" s="2" t="s">
        <v>3057</v>
      </c>
      <c r="H9011" s="2" t="s">
        <v>417</v>
      </c>
      <c r="I9011" s="2" t="s">
        <v>2953</v>
      </c>
      <c r="J9011" s="2" t="s">
        <v>2338</v>
      </c>
      <c r="K9011" s="2" t="s">
        <v>3567</v>
      </c>
      <c r="L9011" s="2"/>
      <c r="S9011" t="s">
        <v>82</v>
      </c>
      <c r="T9011" s="2" t="s">
        <v>5</v>
      </c>
      <c r="U9011" s="2" t="s">
        <v>886</v>
      </c>
      <c r="V9011" s="2" t="s">
        <v>82</v>
      </c>
      <c r="W9011" s="2" t="s">
        <v>3567</v>
      </c>
      <c r="X9011" s="2" t="s">
        <v>275</v>
      </c>
      <c r="Y9011" t="s">
        <v>815</v>
      </c>
      <c r="AA9011" t="s">
        <v>48294</v>
      </c>
      <c r="AC9011" t="s">
        <v>87588</v>
      </c>
      <c r="AD9011" t="s">
        <v>87589</v>
      </c>
      <c r="AE9011" t="s">
        <v>40081</v>
      </c>
      <c r="AF9011" t="s">
        <v>87590</v>
      </c>
      <c r="AG9011" t="s">
        <v>87591</v>
      </c>
      <c r="AH9011" t="s">
        <v>20681</v>
      </c>
      <c r="AI9011" t="s">
        <v>20682</v>
      </c>
      <c r="AJ9011" t="s">
        <v>1153</v>
      </c>
      <c r="AK9011" t="s">
        <v>21826</v>
      </c>
      <c r="AL9011" t="s">
        <v>418</v>
      </c>
      <c r="AM9011" t="s">
        <v>446</v>
      </c>
      <c r="AN9011" t="s">
        <v>80</v>
      </c>
      <c r="AO9011" t="s">
        <v>57608</v>
      </c>
      <c r="AP9011" t="s">
        <v>40883</v>
      </c>
    </row>
    <row r="9012" spans="1:42" x14ac:dyDescent="0.35">
      <c r="A9012" s="2" t="s">
        <v>20704</v>
      </c>
      <c r="B9012" s="2" t="s">
        <v>20705</v>
      </c>
      <c r="C9012" s="2" t="s">
        <v>40082</v>
      </c>
      <c r="D9012" s="2" t="s">
        <v>65654</v>
      </c>
      <c r="E9012" s="2" t="s">
        <v>2594</v>
      </c>
      <c r="F9012" s="2" t="s">
        <v>40083</v>
      </c>
      <c r="G9012" s="2" t="s">
        <v>3057</v>
      </c>
      <c r="H9012" s="2" t="s">
        <v>417</v>
      </c>
      <c r="I9012" s="2" t="s">
        <v>2953</v>
      </c>
      <c r="J9012" s="2" t="s">
        <v>2338</v>
      </c>
      <c r="K9012" s="2" t="s">
        <v>3567</v>
      </c>
      <c r="L9012" s="2"/>
      <c r="S9012" t="s">
        <v>82</v>
      </c>
      <c r="T9012" s="2" t="s">
        <v>5</v>
      </c>
      <c r="U9012" s="2" t="s">
        <v>886</v>
      </c>
      <c r="V9012" s="2" t="s">
        <v>82</v>
      </c>
      <c r="W9012" s="2" t="s">
        <v>3567</v>
      </c>
      <c r="X9012" s="2" t="s">
        <v>275</v>
      </c>
      <c r="Y9012" t="s">
        <v>20698</v>
      </c>
      <c r="Z9012" t="s">
        <v>2594</v>
      </c>
      <c r="AA9012" t="s">
        <v>6267</v>
      </c>
      <c r="AC9012" t="s">
        <v>87592</v>
      </c>
      <c r="AD9012" t="s">
        <v>87593</v>
      </c>
      <c r="AE9012" t="s">
        <v>87594</v>
      </c>
      <c r="AF9012" t="s">
        <v>87595</v>
      </c>
      <c r="AG9012" t="s">
        <v>87596</v>
      </c>
      <c r="AH9012" t="s">
        <v>20681</v>
      </c>
      <c r="AI9012" t="s">
        <v>87554</v>
      </c>
      <c r="AJ9012" t="s">
        <v>1153</v>
      </c>
      <c r="AK9012" t="s">
        <v>21826</v>
      </c>
      <c r="AL9012" t="s">
        <v>418</v>
      </c>
      <c r="AM9012" t="s">
        <v>446</v>
      </c>
      <c r="AN9012" t="s">
        <v>80</v>
      </c>
      <c r="AO9012" t="s">
        <v>61405</v>
      </c>
      <c r="AP9012" t="s">
        <v>40883</v>
      </c>
    </row>
    <row r="9013" spans="1:42" x14ac:dyDescent="0.35">
      <c r="A9013" s="2" t="s">
        <v>20704</v>
      </c>
      <c r="B9013" s="2" t="s">
        <v>20705</v>
      </c>
      <c r="C9013" s="2" t="s">
        <v>40084</v>
      </c>
      <c r="D9013" s="2" t="s">
        <v>71336</v>
      </c>
      <c r="E9013" s="2" t="s">
        <v>2594</v>
      </c>
      <c r="F9013" s="2" t="s">
        <v>40085</v>
      </c>
      <c r="G9013" s="2" t="s">
        <v>3057</v>
      </c>
      <c r="H9013" s="2" t="s">
        <v>417</v>
      </c>
      <c r="I9013" s="2" t="s">
        <v>2953</v>
      </c>
      <c r="J9013" s="2" t="s">
        <v>2338</v>
      </c>
      <c r="K9013" s="2" t="s">
        <v>3567</v>
      </c>
      <c r="L9013" s="2"/>
      <c r="M9013" s="2"/>
      <c r="N9013" s="2"/>
      <c r="O9013" s="2"/>
      <c r="P9013" s="2"/>
      <c r="Q9013" s="2"/>
      <c r="R9013" s="2"/>
      <c r="S9013" s="2" t="s">
        <v>82</v>
      </c>
      <c r="T9013" s="2" t="s">
        <v>5</v>
      </c>
      <c r="U9013" s="2" t="s">
        <v>886</v>
      </c>
      <c r="V9013" s="2" t="s">
        <v>82</v>
      </c>
      <c r="W9013" s="2" t="s">
        <v>3567</v>
      </c>
      <c r="X9013" s="2" t="s">
        <v>162</v>
      </c>
      <c r="Y9013" t="s">
        <v>86658</v>
      </c>
      <c r="AA9013" t="s">
        <v>2665</v>
      </c>
      <c r="AB9013" t="s">
        <v>426</v>
      </c>
      <c r="AC9013" t="s">
        <v>87597</v>
      </c>
      <c r="AD9013" t="s">
        <v>87598</v>
      </c>
      <c r="AE9013" t="s">
        <v>40085</v>
      </c>
      <c r="AF9013" t="s">
        <v>87599</v>
      </c>
      <c r="AG9013" t="s">
        <v>87600</v>
      </c>
      <c r="AH9013" t="s">
        <v>20681</v>
      </c>
      <c r="AI9013" t="s">
        <v>20723</v>
      </c>
      <c r="AJ9013" t="s">
        <v>1153</v>
      </c>
      <c r="AK9013" t="s">
        <v>21826</v>
      </c>
      <c r="AL9013" t="s">
        <v>418</v>
      </c>
      <c r="AM9013" t="s">
        <v>446</v>
      </c>
      <c r="AN9013" t="s">
        <v>80</v>
      </c>
      <c r="AO9013" t="s">
        <v>51533</v>
      </c>
      <c r="AP9013" t="s">
        <v>40883</v>
      </c>
    </row>
    <row r="9014" spans="1:42" x14ac:dyDescent="0.35">
      <c r="A9014" s="2" t="s">
        <v>20704</v>
      </c>
      <c r="B9014" s="2" t="s">
        <v>20705</v>
      </c>
      <c r="C9014" s="2" t="s">
        <v>40086</v>
      </c>
      <c r="D9014" s="2" t="s">
        <v>50078</v>
      </c>
      <c r="E9014" s="2" t="s">
        <v>2594</v>
      </c>
      <c r="F9014" s="2" t="s">
        <v>40087</v>
      </c>
      <c r="G9014" s="2" t="s">
        <v>3057</v>
      </c>
      <c r="H9014" s="2" t="s">
        <v>417</v>
      </c>
      <c r="I9014" s="2" t="s">
        <v>2953</v>
      </c>
      <c r="J9014" s="2" t="s">
        <v>2338</v>
      </c>
      <c r="K9014" s="2" t="s">
        <v>3567</v>
      </c>
      <c r="L9014" s="2"/>
      <c r="S9014" t="s">
        <v>82</v>
      </c>
      <c r="T9014" s="2" t="s">
        <v>5</v>
      </c>
      <c r="U9014" s="2" t="s">
        <v>886</v>
      </c>
      <c r="V9014" s="2" t="s">
        <v>82</v>
      </c>
      <c r="W9014" s="2" t="s">
        <v>3567</v>
      </c>
      <c r="X9014" s="2" t="s">
        <v>103</v>
      </c>
      <c r="Y9014" t="s">
        <v>6260</v>
      </c>
      <c r="AA9014" t="s">
        <v>3086</v>
      </c>
      <c r="AC9014" t="s">
        <v>87601</v>
      </c>
      <c r="AD9014" t="s">
        <v>87602</v>
      </c>
      <c r="AE9014" t="s">
        <v>40087</v>
      </c>
      <c r="AF9014" t="s">
        <v>87603</v>
      </c>
      <c r="AG9014" t="s">
        <v>87604</v>
      </c>
      <c r="AH9014" t="s">
        <v>20681</v>
      </c>
      <c r="AI9014" t="s">
        <v>20682</v>
      </c>
      <c r="AJ9014" t="s">
        <v>1153</v>
      </c>
      <c r="AK9014" t="s">
        <v>21826</v>
      </c>
      <c r="AL9014" t="s">
        <v>418</v>
      </c>
      <c r="AM9014" t="s">
        <v>446</v>
      </c>
      <c r="AN9014" t="s">
        <v>80</v>
      </c>
      <c r="AO9014" t="s">
        <v>42801</v>
      </c>
      <c r="AP9014" t="s">
        <v>40883</v>
      </c>
    </row>
    <row r="9015" spans="1:42" x14ac:dyDescent="0.35">
      <c r="A9015" s="2" t="s">
        <v>20704</v>
      </c>
      <c r="B9015" s="2" t="s">
        <v>20705</v>
      </c>
      <c r="C9015" s="2" t="s">
        <v>40088</v>
      </c>
      <c r="D9015" s="2" t="s">
        <v>87605</v>
      </c>
      <c r="E9015" s="2" t="s">
        <v>2594</v>
      </c>
      <c r="F9015" s="2" t="s">
        <v>40089</v>
      </c>
      <c r="G9015" s="2" t="s">
        <v>3057</v>
      </c>
      <c r="H9015" s="2" t="s">
        <v>417</v>
      </c>
      <c r="I9015" s="2" t="s">
        <v>2953</v>
      </c>
      <c r="J9015" s="2" t="s">
        <v>2338</v>
      </c>
      <c r="K9015" s="2" t="s">
        <v>3567</v>
      </c>
      <c r="L9015" s="2"/>
      <c r="S9015" t="s">
        <v>82</v>
      </c>
      <c r="T9015" s="2" t="s">
        <v>5</v>
      </c>
      <c r="U9015" s="2" t="s">
        <v>886</v>
      </c>
      <c r="V9015" s="2" t="s">
        <v>82</v>
      </c>
      <c r="W9015" s="2" t="s">
        <v>3567</v>
      </c>
      <c r="X9015" s="2" t="s">
        <v>103</v>
      </c>
      <c r="Y9015" t="s">
        <v>1855</v>
      </c>
      <c r="Z9015" t="s">
        <v>254</v>
      </c>
      <c r="AA9015" t="s">
        <v>51512</v>
      </c>
      <c r="AC9015" t="s">
        <v>87606</v>
      </c>
      <c r="AD9015" t="s">
        <v>87607</v>
      </c>
      <c r="AE9015" t="s">
        <v>40089</v>
      </c>
      <c r="AF9015" t="s">
        <v>87608</v>
      </c>
      <c r="AG9015" t="s">
        <v>87609</v>
      </c>
      <c r="AH9015" t="s">
        <v>20681</v>
      </c>
      <c r="AI9015" t="s">
        <v>87493</v>
      </c>
      <c r="AJ9015" t="s">
        <v>1153</v>
      </c>
      <c r="AK9015" t="s">
        <v>21826</v>
      </c>
      <c r="AL9015" t="s">
        <v>418</v>
      </c>
      <c r="AM9015" t="s">
        <v>446</v>
      </c>
      <c r="AN9015" t="s">
        <v>80</v>
      </c>
      <c r="AO9015" t="s">
        <v>48574</v>
      </c>
      <c r="AP9015" t="s">
        <v>40883</v>
      </c>
    </row>
    <row r="9016" spans="1:42" x14ac:dyDescent="0.35">
      <c r="A9016" s="2" t="s">
        <v>20704</v>
      </c>
      <c r="B9016" s="2" t="s">
        <v>20705</v>
      </c>
      <c r="C9016" s="2" t="s">
        <v>40090</v>
      </c>
      <c r="D9016" s="2" t="s">
        <v>87610</v>
      </c>
      <c r="E9016" s="2" t="s">
        <v>2594</v>
      </c>
      <c r="F9016" s="2" t="s">
        <v>40091</v>
      </c>
      <c r="G9016" s="2" t="s">
        <v>3057</v>
      </c>
      <c r="H9016" s="2" t="s">
        <v>417</v>
      </c>
      <c r="I9016" s="2" t="s">
        <v>2953</v>
      </c>
      <c r="J9016" s="2" t="s">
        <v>2338</v>
      </c>
      <c r="K9016" s="2" t="s">
        <v>3567</v>
      </c>
      <c r="L9016" s="2"/>
      <c r="S9016" t="s">
        <v>82</v>
      </c>
      <c r="T9016" s="2" t="s">
        <v>5</v>
      </c>
      <c r="U9016" s="2" t="s">
        <v>886</v>
      </c>
      <c r="V9016" s="2" t="s">
        <v>82</v>
      </c>
      <c r="W9016" s="2" t="s">
        <v>3567</v>
      </c>
      <c r="X9016" s="2" t="s">
        <v>103</v>
      </c>
      <c r="Y9016" t="s">
        <v>87611</v>
      </c>
      <c r="Z9016" t="s">
        <v>14929</v>
      </c>
      <c r="AA9016" t="s">
        <v>1589</v>
      </c>
      <c r="AC9016" t="s">
        <v>87612</v>
      </c>
      <c r="AD9016" t="s">
        <v>87613</v>
      </c>
      <c r="AE9016" t="s">
        <v>40091</v>
      </c>
      <c r="AF9016" t="s">
        <v>87614</v>
      </c>
      <c r="AG9016" t="s">
        <v>87615</v>
      </c>
      <c r="AH9016" t="s">
        <v>20681</v>
      </c>
      <c r="AI9016" t="s">
        <v>20723</v>
      </c>
      <c r="AJ9016" t="s">
        <v>1153</v>
      </c>
      <c r="AK9016" t="s">
        <v>21826</v>
      </c>
      <c r="AL9016" t="s">
        <v>418</v>
      </c>
      <c r="AM9016" t="s">
        <v>446</v>
      </c>
      <c r="AN9016" t="s">
        <v>80</v>
      </c>
      <c r="AO9016" t="s">
        <v>54256</v>
      </c>
      <c r="AP9016" t="s">
        <v>40883</v>
      </c>
    </row>
    <row r="9017" spans="1:42" x14ac:dyDescent="0.35">
      <c r="A9017" s="2" t="s">
        <v>20704</v>
      </c>
      <c r="B9017" s="2" t="s">
        <v>20705</v>
      </c>
      <c r="C9017" s="2" t="s">
        <v>40092</v>
      </c>
      <c r="D9017" s="2" t="s">
        <v>87616</v>
      </c>
      <c r="E9017" s="2" t="s">
        <v>2594</v>
      </c>
      <c r="F9017" s="2" t="s">
        <v>40093</v>
      </c>
      <c r="G9017" s="2" t="s">
        <v>3057</v>
      </c>
      <c r="H9017" s="2" t="s">
        <v>417</v>
      </c>
      <c r="I9017" s="2" t="s">
        <v>2953</v>
      </c>
      <c r="J9017" s="2" t="s">
        <v>2338</v>
      </c>
      <c r="K9017" s="2" t="s">
        <v>3567</v>
      </c>
      <c r="L9017" s="2"/>
      <c r="S9017" t="s">
        <v>82</v>
      </c>
      <c r="T9017" s="2" t="s">
        <v>5</v>
      </c>
      <c r="U9017" s="2" t="s">
        <v>886</v>
      </c>
      <c r="V9017" s="2" t="s">
        <v>82</v>
      </c>
      <c r="W9017" s="2" t="s">
        <v>3567</v>
      </c>
      <c r="X9017" s="2" t="s">
        <v>103</v>
      </c>
      <c r="Y9017" t="s">
        <v>41154</v>
      </c>
      <c r="AA9017" t="s">
        <v>6257</v>
      </c>
      <c r="AC9017" t="s">
        <v>87617</v>
      </c>
      <c r="AD9017" t="s">
        <v>87618</v>
      </c>
      <c r="AE9017" t="s">
        <v>40093</v>
      </c>
      <c r="AF9017" t="s">
        <v>87619</v>
      </c>
      <c r="AG9017" t="s">
        <v>87620</v>
      </c>
      <c r="AH9017" t="s">
        <v>20681</v>
      </c>
      <c r="AI9017" t="s">
        <v>87621</v>
      </c>
      <c r="AJ9017" t="s">
        <v>1153</v>
      </c>
      <c r="AK9017" t="s">
        <v>21826</v>
      </c>
      <c r="AL9017" t="s">
        <v>418</v>
      </c>
      <c r="AM9017" t="s">
        <v>446</v>
      </c>
      <c r="AN9017" t="s">
        <v>80</v>
      </c>
      <c r="AO9017" t="s">
        <v>46464</v>
      </c>
      <c r="AP9017" t="s">
        <v>40883</v>
      </c>
    </row>
    <row r="9018" spans="1:42" x14ac:dyDescent="0.35">
      <c r="A9018" s="2" t="s">
        <v>20704</v>
      </c>
      <c r="B9018" s="2" t="s">
        <v>20705</v>
      </c>
      <c r="C9018" s="2" t="s">
        <v>40094</v>
      </c>
      <c r="D9018" s="2" t="s">
        <v>87622</v>
      </c>
      <c r="E9018" s="2" t="s">
        <v>2594</v>
      </c>
      <c r="F9018" s="2" t="s">
        <v>40095</v>
      </c>
      <c r="G9018" s="2" t="s">
        <v>3057</v>
      </c>
      <c r="H9018" s="2" t="s">
        <v>417</v>
      </c>
      <c r="I9018" s="2" t="s">
        <v>2953</v>
      </c>
      <c r="J9018" s="2" t="s">
        <v>2338</v>
      </c>
      <c r="K9018" s="2" t="s">
        <v>3567</v>
      </c>
      <c r="L9018" s="2"/>
      <c r="S9018" t="s">
        <v>82</v>
      </c>
      <c r="T9018" t="s">
        <v>5</v>
      </c>
      <c r="U9018" t="s">
        <v>886</v>
      </c>
      <c r="V9018" t="s">
        <v>82</v>
      </c>
      <c r="W9018" s="2" t="s">
        <v>3567</v>
      </c>
      <c r="X9018" s="2" t="s">
        <v>275</v>
      </c>
      <c r="Y9018" t="s">
        <v>679</v>
      </c>
      <c r="AA9018" t="s">
        <v>87623</v>
      </c>
      <c r="AC9018" t="s">
        <v>87624</v>
      </c>
      <c r="AD9018" t="s">
        <v>87625</v>
      </c>
      <c r="AE9018" t="s">
        <v>40095</v>
      </c>
      <c r="AF9018" t="s">
        <v>87626</v>
      </c>
      <c r="AG9018" t="s">
        <v>87627</v>
      </c>
      <c r="AH9018" t="s">
        <v>20681</v>
      </c>
      <c r="AI9018" t="s">
        <v>20682</v>
      </c>
      <c r="AJ9018" t="s">
        <v>1153</v>
      </c>
      <c r="AK9018" t="s">
        <v>21826</v>
      </c>
      <c r="AL9018" t="s">
        <v>418</v>
      </c>
      <c r="AM9018" t="s">
        <v>446</v>
      </c>
      <c r="AN9018" t="s">
        <v>80</v>
      </c>
      <c r="AO9018" t="s">
        <v>31628</v>
      </c>
      <c r="AP9018" t="s">
        <v>40883</v>
      </c>
    </row>
    <row r="9019" spans="1:42" x14ac:dyDescent="0.35">
      <c r="A9019" s="2" t="s">
        <v>20704</v>
      </c>
      <c r="B9019" s="2" t="s">
        <v>20705</v>
      </c>
      <c r="C9019" s="2" t="s">
        <v>40096</v>
      </c>
      <c r="D9019" s="2" t="s">
        <v>87628</v>
      </c>
      <c r="E9019" s="2" t="s">
        <v>2594</v>
      </c>
      <c r="F9019" s="2" t="s">
        <v>40097</v>
      </c>
      <c r="G9019" s="2" t="s">
        <v>3057</v>
      </c>
      <c r="H9019" s="2" t="s">
        <v>417</v>
      </c>
      <c r="I9019" s="2" t="s">
        <v>2953</v>
      </c>
      <c r="J9019" s="2" t="s">
        <v>2338</v>
      </c>
      <c r="K9019" s="2" t="s">
        <v>3567</v>
      </c>
      <c r="L9019" s="2"/>
      <c r="S9019" t="s">
        <v>82</v>
      </c>
      <c r="T9019" s="2" t="s">
        <v>5</v>
      </c>
      <c r="U9019" s="2" t="s">
        <v>886</v>
      </c>
      <c r="V9019" s="2" t="s">
        <v>82</v>
      </c>
      <c r="W9019" s="2" t="s">
        <v>3567</v>
      </c>
      <c r="X9019" s="2" t="s">
        <v>275</v>
      </c>
      <c r="Y9019" t="s">
        <v>584</v>
      </c>
      <c r="AA9019" t="s">
        <v>1284</v>
      </c>
      <c r="AC9019" t="s">
        <v>87629</v>
      </c>
      <c r="AD9019" t="s">
        <v>87630</v>
      </c>
      <c r="AE9019" t="s">
        <v>40097</v>
      </c>
      <c r="AF9019" t="s">
        <v>87631</v>
      </c>
      <c r="AG9019" t="s">
        <v>87632</v>
      </c>
      <c r="AH9019" t="s">
        <v>20681</v>
      </c>
      <c r="AI9019" t="s">
        <v>20723</v>
      </c>
      <c r="AJ9019" t="s">
        <v>1153</v>
      </c>
      <c r="AK9019" t="s">
        <v>21826</v>
      </c>
      <c r="AL9019" t="s">
        <v>418</v>
      </c>
      <c r="AM9019" t="s">
        <v>446</v>
      </c>
      <c r="AN9019" t="s">
        <v>80</v>
      </c>
      <c r="AO9019" t="s">
        <v>41863</v>
      </c>
      <c r="AP9019" t="s">
        <v>40883</v>
      </c>
    </row>
    <row r="9020" spans="1:42" x14ac:dyDescent="0.35">
      <c r="A9020" s="2" t="s">
        <v>20704</v>
      </c>
      <c r="B9020" s="2" t="s">
        <v>20705</v>
      </c>
      <c r="C9020" s="2" t="s">
        <v>40098</v>
      </c>
      <c r="D9020" s="2" t="s">
        <v>87633</v>
      </c>
      <c r="E9020" s="2" t="s">
        <v>2594</v>
      </c>
      <c r="F9020" s="2" t="s">
        <v>40099</v>
      </c>
      <c r="G9020" s="2" t="s">
        <v>3057</v>
      </c>
      <c r="H9020" s="2" t="s">
        <v>417</v>
      </c>
      <c r="I9020" s="2" t="s">
        <v>2953</v>
      </c>
      <c r="J9020" s="2" t="s">
        <v>2338</v>
      </c>
      <c r="K9020" s="2" t="s">
        <v>3567</v>
      </c>
      <c r="L9020" s="2"/>
      <c r="S9020" t="s">
        <v>82</v>
      </c>
      <c r="T9020" s="2" t="s">
        <v>5</v>
      </c>
      <c r="U9020" s="2" t="s">
        <v>886</v>
      </c>
      <c r="V9020" s="2" t="s">
        <v>82</v>
      </c>
      <c r="W9020" s="2" t="s">
        <v>3567</v>
      </c>
      <c r="X9020" s="2" t="s">
        <v>275</v>
      </c>
      <c r="Y9020" t="s">
        <v>2664</v>
      </c>
      <c r="Z9020" t="s">
        <v>71252</v>
      </c>
      <c r="AA9020" t="s">
        <v>45213</v>
      </c>
      <c r="AC9020" t="s">
        <v>87634</v>
      </c>
      <c r="AD9020" t="s">
        <v>87635</v>
      </c>
      <c r="AE9020" t="s">
        <v>40099</v>
      </c>
      <c r="AF9020" t="s">
        <v>87636</v>
      </c>
      <c r="AG9020" t="s">
        <v>87637</v>
      </c>
      <c r="AH9020" t="s">
        <v>20681</v>
      </c>
      <c r="AI9020" t="s">
        <v>87493</v>
      </c>
      <c r="AJ9020" t="s">
        <v>1153</v>
      </c>
      <c r="AK9020" t="s">
        <v>21826</v>
      </c>
      <c r="AL9020" t="s">
        <v>418</v>
      </c>
      <c r="AM9020" t="s">
        <v>446</v>
      </c>
      <c r="AN9020" t="s">
        <v>80</v>
      </c>
      <c r="AO9020" t="s">
        <v>50770</v>
      </c>
      <c r="AP9020" t="s">
        <v>40883</v>
      </c>
    </row>
    <row r="9021" spans="1:42" x14ac:dyDescent="0.35">
      <c r="A9021" s="2" t="s">
        <v>20704</v>
      </c>
      <c r="B9021" s="2" t="s">
        <v>20705</v>
      </c>
      <c r="C9021" s="2" t="s">
        <v>40100</v>
      </c>
      <c r="D9021" s="2" t="s">
        <v>87638</v>
      </c>
      <c r="E9021" s="2" t="s">
        <v>2594</v>
      </c>
      <c r="F9021" s="2" t="s">
        <v>40101</v>
      </c>
      <c r="G9021" s="2" t="s">
        <v>3057</v>
      </c>
      <c r="H9021" s="2" t="s">
        <v>417</v>
      </c>
      <c r="I9021" s="2" t="s">
        <v>2953</v>
      </c>
      <c r="J9021" s="2" t="s">
        <v>2338</v>
      </c>
      <c r="K9021" s="2" t="s">
        <v>3567</v>
      </c>
      <c r="L9021" s="2"/>
      <c r="S9021" t="s">
        <v>82</v>
      </c>
      <c r="T9021" s="2" t="s">
        <v>5</v>
      </c>
      <c r="U9021" s="2" t="s">
        <v>886</v>
      </c>
      <c r="V9021" s="2" t="s">
        <v>82</v>
      </c>
      <c r="W9021" s="2" t="s">
        <v>3567</v>
      </c>
      <c r="X9021" s="2" t="s">
        <v>103</v>
      </c>
      <c r="Y9021" t="s">
        <v>1385</v>
      </c>
      <c r="AA9021" t="s">
        <v>87639</v>
      </c>
      <c r="AC9021" t="s">
        <v>87640</v>
      </c>
      <c r="AD9021" t="s">
        <v>87641</v>
      </c>
      <c r="AE9021" t="s">
        <v>40101</v>
      </c>
      <c r="AF9021" t="s">
        <v>87642</v>
      </c>
      <c r="AG9021" t="s">
        <v>87643</v>
      </c>
      <c r="AH9021" t="s">
        <v>20681</v>
      </c>
      <c r="AI9021" t="s">
        <v>87644</v>
      </c>
      <c r="AJ9021" t="s">
        <v>1153</v>
      </c>
      <c r="AK9021" t="s">
        <v>21826</v>
      </c>
      <c r="AL9021" t="s">
        <v>418</v>
      </c>
      <c r="AM9021" t="s">
        <v>446</v>
      </c>
      <c r="AN9021" t="s">
        <v>80</v>
      </c>
      <c r="AO9021" t="s">
        <v>45007</v>
      </c>
      <c r="AP9021" t="s">
        <v>40883</v>
      </c>
    </row>
    <row r="9022" spans="1:42" x14ac:dyDescent="0.35">
      <c r="A9022" s="2" t="s">
        <v>20704</v>
      </c>
      <c r="B9022" s="2" t="s">
        <v>20705</v>
      </c>
      <c r="C9022" s="2" t="s">
        <v>40102</v>
      </c>
      <c r="D9022" s="2" t="s">
        <v>87645</v>
      </c>
      <c r="E9022" s="2" t="s">
        <v>2594</v>
      </c>
      <c r="F9022" s="2" t="s">
        <v>40103</v>
      </c>
      <c r="G9022" s="2" t="s">
        <v>3057</v>
      </c>
      <c r="H9022" s="2" t="s">
        <v>417</v>
      </c>
      <c r="I9022" s="2" t="s">
        <v>2953</v>
      </c>
      <c r="J9022" s="2" t="s">
        <v>2338</v>
      </c>
      <c r="K9022" s="2" t="s">
        <v>3567</v>
      </c>
      <c r="L9022" s="2"/>
      <c r="S9022" t="s">
        <v>82</v>
      </c>
      <c r="T9022" s="2" t="s">
        <v>5</v>
      </c>
      <c r="U9022" s="2" t="s">
        <v>886</v>
      </c>
      <c r="V9022" s="2" t="s">
        <v>82</v>
      </c>
      <c r="W9022" s="2" t="s">
        <v>3567</v>
      </c>
      <c r="X9022" s="2" t="s">
        <v>162</v>
      </c>
      <c r="Y9022" t="s">
        <v>10648</v>
      </c>
      <c r="AA9022" t="s">
        <v>3170</v>
      </c>
      <c r="AC9022" t="s">
        <v>87646</v>
      </c>
      <c r="AD9022" t="s">
        <v>87647</v>
      </c>
      <c r="AE9022" t="s">
        <v>40103</v>
      </c>
      <c r="AF9022" t="s">
        <v>87648</v>
      </c>
      <c r="AG9022" t="s">
        <v>87649</v>
      </c>
      <c r="AH9022" t="s">
        <v>87513</v>
      </c>
      <c r="AI9022" t="s">
        <v>20723</v>
      </c>
      <c r="AJ9022" t="s">
        <v>1153</v>
      </c>
      <c r="AK9022" t="s">
        <v>21826</v>
      </c>
      <c r="AL9022" t="s">
        <v>418</v>
      </c>
      <c r="AM9022" t="s">
        <v>446</v>
      </c>
      <c r="AN9022" t="s">
        <v>80</v>
      </c>
      <c r="AO9022" t="s">
        <v>45023</v>
      </c>
      <c r="AP9022" t="s">
        <v>40883</v>
      </c>
    </row>
    <row r="9023" spans="1:42" x14ac:dyDescent="0.35">
      <c r="A9023" s="2" t="s">
        <v>20704</v>
      </c>
      <c r="B9023" s="2" t="s">
        <v>20705</v>
      </c>
      <c r="C9023" s="2" t="s">
        <v>40104</v>
      </c>
      <c r="D9023" s="2" t="s">
        <v>87650</v>
      </c>
      <c r="E9023" s="2" t="s">
        <v>2594</v>
      </c>
      <c r="F9023" s="2" t="s">
        <v>40105</v>
      </c>
      <c r="G9023" s="2" t="s">
        <v>3057</v>
      </c>
      <c r="H9023" s="2" t="s">
        <v>417</v>
      </c>
      <c r="I9023" s="2" t="s">
        <v>2953</v>
      </c>
      <c r="J9023" s="2" t="s">
        <v>2338</v>
      </c>
      <c r="K9023" s="2" t="s">
        <v>3567</v>
      </c>
      <c r="L9023" s="2"/>
      <c r="S9023" t="s">
        <v>82</v>
      </c>
      <c r="T9023" s="2" t="s">
        <v>5</v>
      </c>
      <c r="U9023" s="2" t="s">
        <v>886</v>
      </c>
      <c r="V9023" s="2" t="s">
        <v>82</v>
      </c>
      <c r="W9023" s="2" t="s">
        <v>3567</v>
      </c>
      <c r="X9023" s="2" t="s">
        <v>103</v>
      </c>
      <c r="Y9023" t="s">
        <v>57061</v>
      </c>
      <c r="AA9023" t="s">
        <v>1386</v>
      </c>
      <c r="AC9023" t="s">
        <v>87651</v>
      </c>
      <c r="AD9023" t="s">
        <v>87652</v>
      </c>
      <c r="AE9023" t="s">
        <v>40105</v>
      </c>
      <c r="AF9023" t="s">
        <v>87653</v>
      </c>
      <c r="AG9023" t="s">
        <v>87654</v>
      </c>
      <c r="AH9023" t="s">
        <v>20681</v>
      </c>
      <c r="AI9023" t="s">
        <v>20723</v>
      </c>
      <c r="AJ9023" t="s">
        <v>1153</v>
      </c>
      <c r="AK9023" t="s">
        <v>21826</v>
      </c>
      <c r="AL9023" t="s">
        <v>418</v>
      </c>
      <c r="AM9023" t="s">
        <v>446</v>
      </c>
      <c r="AN9023" t="s">
        <v>80</v>
      </c>
      <c r="AO9023" t="s">
        <v>44103</v>
      </c>
      <c r="AP9023" t="s">
        <v>40883</v>
      </c>
    </row>
    <row r="9024" spans="1:42" x14ac:dyDescent="0.35">
      <c r="A9024" s="2" t="s">
        <v>20704</v>
      </c>
      <c r="B9024" s="2" t="s">
        <v>20705</v>
      </c>
      <c r="C9024" s="2" t="s">
        <v>40106</v>
      </c>
      <c r="D9024" s="2" t="s">
        <v>87655</v>
      </c>
      <c r="E9024" s="2" t="s">
        <v>2594</v>
      </c>
      <c r="F9024" s="2" t="s">
        <v>40107</v>
      </c>
      <c r="G9024" s="2" t="s">
        <v>3057</v>
      </c>
      <c r="H9024" s="2" t="s">
        <v>417</v>
      </c>
      <c r="I9024" s="2" t="s">
        <v>2953</v>
      </c>
      <c r="J9024" s="2" t="s">
        <v>2338</v>
      </c>
      <c r="K9024" s="2" t="s">
        <v>3567</v>
      </c>
      <c r="L9024" s="2"/>
      <c r="S9024" t="s">
        <v>82</v>
      </c>
      <c r="T9024" t="s">
        <v>5</v>
      </c>
      <c r="U9024" t="s">
        <v>886</v>
      </c>
      <c r="V9024" t="s">
        <v>82</v>
      </c>
      <c r="W9024" s="2" t="s">
        <v>3567</v>
      </c>
      <c r="X9024" s="2" t="s">
        <v>103</v>
      </c>
      <c r="Y9024" t="s">
        <v>87656</v>
      </c>
      <c r="AA9024" t="s">
        <v>1658</v>
      </c>
      <c r="AC9024" t="s">
        <v>87657</v>
      </c>
      <c r="AD9024" t="s">
        <v>87658</v>
      </c>
      <c r="AE9024" t="s">
        <v>40107</v>
      </c>
      <c r="AF9024" t="s">
        <v>87659</v>
      </c>
      <c r="AG9024" t="s">
        <v>87660</v>
      </c>
      <c r="AH9024" t="s">
        <v>20681</v>
      </c>
      <c r="AI9024" t="s">
        <v>87493</v>
      </c>
      <c r="AJ9024" t="s">
        <v>1153</v>
      </c>
      <c r="AK9024" t="s">
        <v>21826</v>
      </c>
      <c r="AL9024" t="s">
        <v>418</v>
      </c>
      <c r="AM9024" t="s">
        <v>446</v>
      </c>
      <c r="AN9024" t="s">
        <v>80</v>
      </c>
      <c r="AO9024" t="s">
        <v>41939</v>
      </c>
      <c r="AP9024" t="s">
        <v>40883</v>
      </c>
    </row>
    <row r="9025" spans="1:42" x14ac:dyDescent="0.35">
      <c r="A9025" s="2" t="s">
        <v>20704</v>
      </c>
      <c r="B9025" s="2" t="s">
        <v>20705</v>
      </c>
      <c r="C9025" s="2" t="s">
        <v>40108</v>
      </c>
      <c r="D9025" s="2" t="s">
        <v>87661</v>
      </c>
      <c r="E9025" s="2" t="s">
        <v>2594</v>
      </c>
      <c r="F9025" s="2" t="s">
        <v>40109</v>
      </c>
      <c r="G9025" s="2" t="s">
        <v>3057</v>
      </c>
      <c r="H9025" s="2" t="s">
        <v>417</v>
      </c>
      <c r="I9025" s="2" t="s">
        <v>2953</v>
      </c>
      <c r="J9025" s="2" t="s">
        <v>2338</v>
      </c>
      <c r="K9025" s="2" t="s">
        <v>3567</v>
      </c>
      <c r="L9025" s="2"/>
      <c r="S9025" t="s">
        <v>82</v>
      </c>
      <c r="T9025" s="2" t="s">
        <v>5</v>
      </c>
      <c r="U9025" s="2" t="s">
        <v>886</v>
      </c>
      <c r="V9025" s="2" t="s">
        <v>82</v>
      </c>
      <c r="W9025" s="2" t="s">
        <v>3567</v>
      </c>
      <c r="X9025" s="2" t="s">
        <v>275</v>
      </c>
      <c r="Y9025" t="s">
        <v>83341</v>
      </c>
      <c r="AA9025" t="s">
        <v>1603</v>
      </c>
      <c r="AC9025" t="s">
        <v>87662</v>
      </c>
      <c r="AD9025" t="s">
        <v>87663</v>
      </c>
      <c r="AE9025" t="s">
        <v>40109</v>
      </c>
      <c r="AF9025" t="s">
        <v>87664</v>
      </c>
      <c r="AG9025" t="s">
        <v>87665</v>
      </c>
      <c r="AH9025" t="s">
        <v>20681</v>
      </c>
      <c r="AI9025" t="s">
        <v>20723</v>
      </c>
      <c r="AJ9025" t="s">
        <v>1153</v>
      </c>
      <c r="AK9025" t="s">
        <v>21826</v>
      </c>
      <c r="AL9025" t="s">
        <v>418</v>
      </c>
      <c r="AM9025" t="s">
        <v>446</v>
      </c>
      <c r="AN9025" t="s">
        <v>80</v>
      </c>
      <c r="AO9025" t="s">
        <v>26733</v>
      </c>
      <c r="AP9025" t="s">
        <v>40883</v>
      </c>
    </row>
    <row r="9026" spans="1:42" x14ac:dyDescent="0.35">
      <c r="A9026" s="2" t="s">
        <v>20704</v>
      </c>
      <c r="B9026" s="2" t="s">
        <v>20705</v>
      </c>
      <c r="C9026" s="2" t="s">
        <v>40110</v>
      </c>
      <c r="D9026" s="2" t="s">
        <v>87666</v>
      </c>
      <c r="E9026" s="2" t="s">
        <v>2594</v>
      </c>
      <c r="F9026" s="2" t="s">
        <v>40111</v>
      </c>
      <c r="G9026" s="2" t="s">
        <v>3057</v>
      </c>
      <c r="H9026" s="2" t="s">
        <v>417</v>
      </c>
      <c r="I9026" s="2" t="s">
        <v>2953</v>
      </c>
      <c r="J9026" s="2" t="s">
        <v>2338</v>
      </c>
      <c r="K9026" s="2" t="s">
        <v>3567</v>
      </c>
      <c r="L9026" s="2"/>
      <c r="S9026" t="s">
        <v>82</v>
      </c>
      <c r="T9026" s="2" t="s">
        <v>5</v>
      </c>
      <c r="U9026" s="2" t="s">
        <v>886</v>
      </c>
      <c r="V9026" s="2" t="s">
        <v>82</v>
      </c>
      <c r="W9026" s="2" t="s">
        <v>3567</v>
      </c>
      <c r="X9026" s="2" t="s">
        <v>89</v>
      </c>
      <c r="Y9026" t="s">
        <v>6282</v>
      </c>
      <c r="AA9026" t="s">
        <v>3190</v>
      </c>
      <c r="AC9026" t="s">
        <v>87667</v>
      </c>
      <c r="AD9026" t="s">
        <v>87668</v>
      </c>
      <c r="AE9026" t="s">
        <v>40111</v>
      </c>
      <c r="AF9026" t="s">
        <v>87504</v>
      </c>
      <c r="AG9026" t="s">
        <v>87669</v>
      </c>
      <c r="AH9026" t="s">
        <v>20681</v>
      </c>
      <c r="AI9026" t="s">
        <v>87670</v>
      </c>
      <c r="AJ9026" t="s">
        <v>1153</v>
      </c>
      <c r="AK9026" t="s">
        <v>21826</v>
      </c>
      <c r="AL9026" t="s">
        <v>418</v>
      </c>
      <c r="AM9026" t="s">
        <v>446</v>
      </c>
      <c r="AN9026" t="s">
        <v>80</v>
      </c>
      <c r="AO9026" t="s">
        <v>59826</v>
      </c>
      <c r="AP9026" t="s">
        <v>40883</v>
      </c>
    </row>
    <row r="9027" spans="1:42" x14ac:dyDescent="0.35">
      <c r="A9027" s="2" t="s">
        <v>20704</v>
      </c>
      <c r="B9027" s="2" t="s">
        <v>20705</v>
      </c>
      <c r="C9027" s="2" t="s">
        <v>40112</v>
      </c>
      <c r="D9027" s="2" t="s">
        <v>87671</v>
      </c>
      <c r="E9027" s="2" t="s">
        <v>2594</v>
      </c>
      <c r="F9027" s="2" t="s">
        <v>40113</v>
      </c>
      <c r="G9027" s="2" t="s">
        <v>3057</v>
      </c>
      <c r="H9027" s="2" t="s">
        <v>417</v>
      </c>
      <c r="I9027" s="2" t="s">
        <v>2953</v>
      </c>
      <c r="J9027" s="2" t="s">
        <v>2338</v>
      </c>
      <c r="K9027" s="2" t="s">
        <v>3567</v>
      </c>
      <c r="L9027" s="2"/>
      <c r="S9027" t="s">
        <v>82</v>
      </c>
      <c r="T9027" s="2" t="s">
        <v>5</v>
      </c>
      <c r="U9027" s="2" t="s">
        <v>886</v>
      </c>
      <c r="V9027" s="2" t="s">
        <v>82</v>
      </c>
      <c r="W9027" s="2" t="s">
        <v>3567</v>
      </c>
      <c r="X9027" s="2" t="s">
        <v>103</v>
      </c>
      <c r="Y9027" t="s">
        <v>3062</v>
      </c>
      <c r="AA9027" t="s">
        <v>2672</v>
      </c>
      <c r="AC9027" t="s">
        <v>87672</v>
      </c>
      <c r="AD9027" t="s">
        <v>87673</v>
      </c>
      <c r="AE9027" t="s">
        <v>40113</v>
      </c>
      <c r="AF9027" t="s">
        <v>87674</v>
      </c>
      <c r="AG9027" t="s">
        <v>87675</v>
      </c>
      <c r="AH9027" t="s">
        <v>20681</v>
      </c>
      <c r="AI9027" t="s">
        <v>20723</v>
      </c>
      <c r="AJ9027" t="s">
        <v>1153</v>
      </c>
      <c r="AK9027" t="s">
        <v>21826</v>
      </c>
      <c r="AL9027" t="s">
        <v>418</v>
      </c>
      <c r="AM9027" t="s">
        <v>446</v>
      </c>
      <c r="AN9027" t="s">
        <v>80</v>
      </c>
      <c r="AO9027" t="s">
        <v>41984</v>
      </c>
      <c r="AP9027" t="s">
        <v>40883</v>
      </c>
    </row>
    <row r="9028" spans="1:42" x14ac:dyDescent="0.35">
      <c r="A9028" s="2" t="s">
        <v>20704</v>
      </c>
      <c r="B9028" s="2" t="s">
        <v>20705</v>
      </c>
      <c r="C9028" s="2" t="s">
        <v>40114</v>
      </c>
      <c r="D9028" s="2" t="s">
        <v>87676</v>
      </c>
      <c r="E9028" s="2" t="s">
        <v>2594</v>
      </c>
      <c r="F9028" s="2" t="s">
        <v>40115</v>
      </c>
      <c r="G9028" s="2" t="s">
        <v>3057</v>
      </c>
      <c r="H9028" s="2" t="s">
        <v>417</v>
      </c>
      <c r="I9028" s="2" t="s">
        <v>2953</v>
      </c>
      <c r="J9028" s="2" t="s">
        <v>2338</v>
      </c>
      <c r="K9028" s="2" t="s">
        <v>3567</v>
      </c>
      <c r="L9028" s="2"/>
      <c r="S9028" t="s">
        <v>82</v>
      </c>
      <c r="T9028" s="2" t="s">
        <v>5</v>
      </c>
      <c r="U9028" s="2" t="s">
        <v>886</v>
      </c>
      <c r="V9028" s="2" t="s">
        <v>82</v>
      </c>
      <c r="W9028" s="2" t="s">
        <v>3567</v>
      </c>
      <c r="X9028" s="2" t="s">
        <v>275</v>
      </c>
      <c r="Y9028" t="s">
        <v>14929</v>
      </c>
      <c r="Z9028" t="s">
        <v>21826</v>
      </c>
      <c r="AA9028" t="s">
        <v>6254</v>
      </c>
      <c r="AC9028" t="s">
        <v>87677</v>
      </c>
      <c r="AD9028" t="s">
        <v>87678</v>
      </c>
      <c r="AE9028" t="s">
        <v>40115</v>
      </c>
      <c r="AF9028" t="s">
        <v>87679</v>
      </c>
      <c r="AG9028" t="s">
        <v>87680</v>
      </c>
      <c r="AH9028" t="s">
        <v>20681</v>
      </c>
      <c r="AI9028" t="s">
        <v>20723</v>
      </c>
      <c r="AJ9028" t="s">
        <v>1153</v>
      </c>
      <c r="AK9028" t="s">
        <v>21826</v>
      </c>
      <c r="AL9028" t="s">
        <v>418</v>
      </c>
      <c r="AM9028" t="s">
        <v>446</v>
      </c>
      <c r="AN9028" t="s">
        <v>80</v>
      </c>
      <c r="AO9028" t="s">
        <v>43074</v>
      </c>
      <c r="AP9028" t="s">
        <v>40883</v>
      </c>
    </row>
    <row r="9029" spans="1:42" x14ac:dyDescent="0.35">
      <c r="A9029" s="2" t="s">
        <v>20704</v>
      </c>
      <c r="B9029" s="2" t="s">
        <v>20705</v>
      </c>
      <c r="C9029" s="2" t="s">
        <v>40116</v>
      </c>
      <c r="D9029" s="2" t="s">
        <v>87681</v>
      </c>
      <c r="E9029" s="2" t="s">
        <v>2594</v>
      </c>
      <c r="F9029" s="2" t="s">
        <v>40117</v>
      </c>
      <c r="G9029" s="2" t="s">
        <v>3057</v>
      </c>
      <c r="H9029" s="2" t="s">
        <v>417</v>
      </c>
      <c r="I9029" s="2" t="s">
        <v>2953</v>
      </c>
      <c r="J9029" s="2" t="s">
        <v>2338</v>
      </c>
      <c r="K9029" s="2" t="s">
        <v>3567</v>
      </c>
      <c r="L9029" s="2"/>
      <c r="S9029" t="s">
        <v>82</v>
      </c>
      <c r="T9029" s="2" t="s">
        <v>5</v>
      </c>
      <c r="U9029" s="2" t="s">
        <v>886</v>
      </c>
      <c r="V9029" s="2" t="s">
        <v>82</v>
      </c>
      <c r="W9029" s="2" t="s">
        <v>3567</v>
      </c>
      <c r="X9029" s="2" t="s">
        <v>103</v>
      </c>
      <c r="Y9029" t="s">
        <v>40921</v>
      </c>
      <c r="AA9029" t="s">
        <v>1555</v>
      </c>
      <c r="AC9029" t="s">
        <v>87682</v>
      </c>
      <c r="AD9029" t="s">
        <v>87683</v>
      </c>
      <c r="AE9029" t="s">
        <v>40117</v>
      </c>
      <c r="AF9029" t="s">
        <v>87684</v>
      </c>
      <c r="AG9029" t="s">
        <v>87685</v>
      </c>
      <c r="AH9029" t="s">
        <v>20681</v>
      </c>
      <c r="AI9029" t="s">
        <v>60023</v>
      </c>
      <c r="AJ9029" t="s">
        <v>1153</v>
      </c>
      <c r="AK9029" t="s">
        <v>21826</v>
      </c>
      <c r="AL9029" t="s">
        <v>418</v>
      </c>
      <c r="AM9029" t="s">
        <v>446</v>
      </c>
      <c r="AN9029" t="s">
        <v>80</v>
      </c>
      <c r="AO9029" t="s">
        <v>41767</v>
      </c>
      <c r="AP9029" t="s">
        <v>40883</v>
      </c>
    </row>
    <row r="9030" spans="1:42" x14ac:dyDescent="0.35">
      <c r="A9030" s="2" t="s">
        <v>20704</v>
      </c>
      <c r="B9030" s="2" t="s">
        <v>20705</v>
      </c>
      <c r="C9030" s="2" t="s">
        <v>40118</v>
      </c>
      <c r="D9030" s="2" t="s">
        <v>87686</v>
      </c>
      <c r="E9030" s="2" t="s">
        <v>2594</v>
      </c>
      <c r="F9030" s="2" t="s">
        <v>40119</v>
      </c>
      <c r="G9030" s="2" t="s">
        <v>3057</v>
      </c>
      <c r="H9030" s="2" t="s">
        <v>417</v>
      </c>
      <c r="I9030" s="2" t="s">
        <v>2953</v>
      </c>
      <c r="J9030" s="2" t="s">
        <v>2338</v>
      </c>
      <c r="K9030" s="2" t="s">
        <v>3567</v>
      </c>
      <c r="L9030" s="2"/>
      <c r="S9030" t="s">
        <v>82</v>
      </c>
      <c r="T9030" s="2" t="s">
        <v>5</v>
      </c>
      <c r="U9030" s="2" t="s">
        <v>886</v>
      </c>
      <c r="V9030" s="2" t="s">
        <v>82</v>
      </c>
      <c r="W9030" s="2" t="s">
        <v>3567</v>
      </c>
      <c r="X9030" s="2" t="s">
        <v>103</v>
      </c>
      <c r="Y9030" t="s">
        <v>44533</v>
      </c>
      <c r="AA9030" t="s">
        <v>1029</v>
      </c>
      <c r="AC9030" t="s">
        <v>87687</v>
      </c>
      <c r="AD9030" t="s">
        <v>87688</v>
      </c>
      <c r="AE9030" t="s">
        <v>40119</v>
      </c>
      <c r="AF9030" t="s">
        <v>87689</v>
      </c>
      <c r="AG9030" t="s">
        <v>87690</v>
      </c>
      <c r="AH9030" t="s">
        <v>20681</v>
      </c>
      <c r="AI9030" t="s">
        <v>87493</v>
      </c>
      <c r="AJ9030" t="s">
        <v>1153</v>
      </c>
      <c r="AK9030" t="s">
        <v>21826</v>
      </c>
      <c r="AL9030" t="s">
        <v>418</v>
      </c>
      <c r="AM9030" t="s">
        <v>446</v>
      </c>
      <c r="AN9030" t="s">
        <v>80</v>
      </c>
      <c r="AO9030" t="s">
        <v>46865</v>
      </c>
      <c r="AP9030" t="s">
        <v>40883</v>
      </c>
    </row>
    <row r="9031" spans="1:42" x14ac:dyDescent="0.35">
      <c r="A9031" s="2" t="s">
        <v>20704</v>
      </c>
      <c r="B9031" s="2" t="s">
        <v>20705</v>
      </c>
      <c r="C9031" s="2" t="s">
        <v>40120</v>
      </c>
      <c r="D9031" s="2" t="s">
        <v>87691</v>
      </c>
      <c r="E9031" s="2" t="s">
        <v>2594</v>
      </c>
      <c r="F9031" s="2" t="s">
        <v>40121</v>
      </c>
      <c r="G9031" s="2" t="s">
        <v>3057</v>
      </c>
      <c r="H9031" s="2" t="s">
        <v>417</v>
      </c>
      <c r="I9031" s="2" t="s">
        <v>2953</v>
      </c>
      <c r="J9031" s="2" t="s">
        <v>2338</v>
      </c>
      <c r="K9031" s="2" t="s">
        <v>3567</v>
      </c>
      <c r="L9031" s="2"/>
      <c r="S9031" t="s">
        <v>82</v>
      </c>
      <c r="T9031" s="2" t="s">
        <v>5</v>
      </c>
      <c r="U9031" s="2" t="s">
        <v>886</v>
      </c>
      <c r="V9031" s="2" t="s">
        <v>82</v>
      </c>
      <c r="W9031" s="2" t="s">
        <v>3567</v>
      </c>
      <c r="X9031" s="2" t="s">
        <v>275</v>
      </c>
      <c r="Y9031" t="s">
        <v>21078</v>
      </c>
      <c r="AA9031" t="s">
        <v>65596</v>
      </c>
      <c r="AC9031" t="s">
        <v>87692</v>
      </c>
      <c r="AD9031" t="s">
        <v>87693</v>
      </c>
      <c r="AE9031" t="s">
        <v>40121</v>
      </c>
      <c r="AF9031" t="s">
        <v>87694</v>
      </c>
      <c r="AG9031" t="s">
        <v>87695</v>
      </c>
      <c r="AH9031" t="s">
        <v>20681</v>
      </c>
      <c r="AI9031" t="s">
        <v>20723</v>
      </c>
      <c r="AJ9031" t="s">
        <v>1153</v>
      </c>
      <c r="AK9031" t="s">
        <v>21826</v>
      </c>
      <c r="AL9031" t="s">
        <v>418</v>
      </c>
      <c r="AM9031" t="s">
        <v>446</v>
      </c>
      <c r="AN9031" t="s">
        <v>80</v>
      </c>
      <c r="AO9031" t="s">
        <v>48462</v>
      </c>
      <c r="AP9031" t="s">
        <v>40883</v>
      </c>
    </row>
    <row r="9032" spans="1:42" x14ac:dyDescent="0.35">
      <c r="A9032" s="2" t="s">
        <v>20704</v>
      </c>
      <c r="B9032" s="2" t="s">
        <v>20705</v>
      </c>
      <c r="C9032" s="2" t="s">
        <v>40122</v>
      </c>
      <c r="D9032" s="2" t="s">
        <v>87696</v>
      </c>
      <c r="E9032" s="2" t="s">
        <v>2594</v>
      </c>
      <c r="F9032" s="2" t="s">
        <v>40123</v>
      </c>
      <c r="G9032" s="2" t="s">
        <v>3057</v>
      </c>
      <c r="H9032" s="2" t="s">
        <v>417</v>
      </c>
      <c r="I9032" s="2" t="s">
        <v>2953</v>
      </c>
      <c r="J9032" s="2" t="s">
        <v>2338</v>
      </c>
      <c r="K9032" s="2" t="s">
        <v>3567</v>
      </c>
      <c r="L9032" s="2"/>
      <c r="S9032" t="s">
        <v>82</v>
      </c>
      <c r="T9032" s="2" t="s">
        <v>5</v>
      </c>
      <c r="U9032" s="2" t="s">
        <v>886</v>
      </c>
      <c r="V9032" s="2" t="s">
        <v>82</v>
      </c>
      <c r="W9032" s="2" t="s">
        <v>3567</v>
      </c>
      <c r="X9032" s="2" t="s">
        <v>275</v>
      </c>
      <c r="Y9032" t="s">
        <v>1569</v>
      </c>
      <c r="Z9032" t="s">
        <v>635</v>
      </c>
      <c r="AA9032" t="s">
        <v>87697</v>
      </c>
      <c r="AC9032" t="s">
        <v>87698</v>
      </c>
      <c r="AD9032" t="s">
        <v>87699</v>
      </c>
      <c r="AE9032" t="s">
        <v>87700</v>
      </c>
      <c r="AF9032" t="s">
        <v>87701</v>
      </c>
      <c r="AG9032" t="s">
        <v>87702</v>
      </c>
      <c r="AH9032" t="s">
        <v>20681</v>
      </c>
      <c r="AI9032" t="s">
        <v>20723</v>
      </c>
      <c r="AJ9032" t="s">
        <v>1153</v>
      </c>
      <c r="AK9032" t="s">
        <v>21826</v>
      </c>
      <c r="AL9032" t="s">
        <v>418</v>
      </c>
      <c r="AM9032" t="s">
        <v>446</v>
      </c>
      <c r="AN9032" t="s">
        <v>80</v>
      </c>
      <c r="AO9032" t="s">
        <v>46002</v>
      </c>
      <c r="AP9032" t="s">
        <v>40883</v>
      </c>
    </row>
    <row r="9033" spans="1:42" x14ac:dyDescent="0.35">
      <c r="A9033" s="2" t="s">
        <v>20704</v>
      </c>
      <c r="B9033" s="2" t="s">
        <v>20705</v>
      </c>
      <c r="C9033" s="2" t="s">
        <v>40124</v>
      </c>
      <c r="D9033" s="2" t="s">
        <v>87703</v>
      </c>
      <c r="E9033" s="2" t="s">
        <v>2594</v>
      </c>
      <c r="F9033" s="2" t="s">
        <v>40125</v>
      </c>
      <c r="G9033" s="2" t="s">
        <v>3057</v>
      </c>
      <c r="H9033" s="2" t="s">
        <v>417</v>
      </c>
      <c r="I9033" s="2" t="s">
        <v>2953</v>
      </c>
      <c r="J9033" s="2" t="s">
        <v>2338</v>
      </c>
      <c r="K9033" s="2" t="s">
        <v>3567</v>
      </c>
      <c r="L9033" s="2"/>
      <c r="S9033" t="s">
        <v>82</v>
      </c>
      <c r="T9033" s="2" t="s">
        <v>5</v>
      </c>
      <c r="U9033" s="2" t="s">
        <v>886</v>
      </c>
      <c r="V9033" s="2" t="s">
        <v>82</v>
      </c>
      <c r="W9033" s="2" t="s">
        <v>3567</v>
      </c>
      <c r="X9033" s="2" t="s">
        <v>275</v>
      </c>
      <c r="Y9033" t="s">
        <v>87704</v>
      </c>
      <c r="AA9033" t="s">
        <v>3204</v>
      </c>
      <c r="AC9033" t="s">
        <v>87705</v>
      </c>
      <c r="AD9033" t="s">
        <v>87706</v>
      </c>
      <c r="AE9033" t="s">
        <v>40125</v>
      </c>
      <c r="AF9033" t="s">
        <v>87707</v>
      </c>
      <c r="AG9033" t="s">
        <v>87708</v>
      </c>
      <c r="AH9033" t="s">
        <v>20681</v>
      </c>
      <c r="AI9033" t="s">
        <v>20723</v>
      </c>
      <c r="AJ9033" t="s">
        <v>1153</v>
      </c>
      <c r="AK9033" t="s">
        <v>21826</v>
      </c>
      <c r="AL9033" t="s">
        <v>418</v>
      </c>
      <c r="AM9033" t="s">
        <v>446</v>
      </c>
      <c r="AN9033" t="s">
        <v>80</v>
      </c>
      <c r="AO9033" t="s">
        <v>60954</v>
      </c>
      <c r="AP9033" t="s">
        <v>40883</v>
      </c>
    </row>
    <row r="9034" spans="1:42" x14ac:dyDescent="0.35">
      <c r="A9034" s="2" t="s">
        <v>20704</v>
      </c>
      <c r="B9034" s="2" t="s">
        <v>20705</v>
      </c>
      <c r="C9034" s="2" t="s">
        <v>40126</v>
      </c>
      <c r="D9034" s="2" t="s">
        <v>87709</v>
      </c>
      <c r="E9034" s="2" t="s">
        <v>2594</v>
      </c>
      <c r="F9034" s="2" t="s">
        <v>40127</v>
      </c>
      <c r="G9034" s="2" t="s">
        <v>3057</v>
      </c>
      <c r="H9034" s="2" t="s">
        <v>417</v>
      </c>
      <c r="I9034" s="2" t="s">
        <v>2953</v>
      </c>
      <c r="J9034" s="2" t="s">
        <v>2338</v>
      </c>
      <c r="K9034" s="2" t="s">
        <v>3567</v>
      </c>
      <c r="L9034" s="2"/>
      <c r="S9034" t="s">
        <v>82</v>
      </c>
      <c r="T9034" s="2" t="s">
        <v>5</v>
      </c>
      <c r="U9034" s="2" t="s">
        <v>886</v>
      </c>
      <c r="V9034" s="2" t="s">
        <v>82</v>
      </c>
      <c r="W9034" s="2" t="s">
        <v>3567</v>
      </c>
      <c r="X9034" s="2" t="s">
        <v>275</v>
      </c>
      <c r="Y9034" t="s">
        <v>1133</v>
      </c>
      <c r="Z9034" t="s">
        <v>1684</v>
      </c>
      <c r="AA9034" t="s">
        <v>1603</v>
      </c>
      <c r="AC9034" t="s">
        <v>87710</v>
      </c>
      <c r="AD9034" t="s">
        <v>87711</v>
      </c>
      <c r="AE9034" t="s">
        <v>40127</v>
      </c>
      <c r="AF9034" t="s">
        <v>87712</v>
      </c>
      <c r="AG9034" t="s">
        <v>87713</v>
      </c>
      <c r="AH9034" t="s">
        <v>20681</v>
      </c>
      <c r="AI9034" t="s">
        <v>87493</v>
      </c>
      <c r="AJ9034" t="s">
        <v>1153</v>
      </c>
      <c r="AK9034" t="s">
        <v>21826</v>
      </c>
      <c r="AL9034" t="s">
        <v>418</v>
      </c>
      <c r="AM9034" t="s">
        <v>446</v>
      </c>
      <c r="AN9034" t="s">
        <v>80</v>
      </c>
      <c r="AO9034" t="s">
        <v>49975</v>
      </c>
      <c r="AP9034" t="s">
        <v>40883</v>
      </c>
    </row>
    <row r="9035" spans="1:42" x14ac:dyDescent="0.35">
      <c r="A9035" s="2" t="s">
        <v>20704</v>
      </c>
      <c r="B9035" s="2" t="s">
        <v>20705</v>
      </c>
      <c r="C9035" s="2" t="s">
        <v>40128</v>
      </c>
      <c r="D9035" s="2" t="s">
        <v>76768</v>
      </c>
      <c r="E9035" s="2" t="s">
        <v>2594</v>
      </c>
      <c r="F9035" s="2" t="s">
        <v>40129</v>
      </c>
      <c r="G9035" s="2" t="s">
        <v>3057</v>
      </c>
      <c r="H9035" s="2" t="s">
        <v>417</v>
      </c>
      <c r="I9035" s="2" t="s">
        <v>2953</v>
      </c>
      <c r="J9035" s="2" t="s">
        <v>2338</v>
      </c>
      <c r="K9035" s="2" t="s">
        <v>3567</v>
      </c>
      <c r="L9035" s="2"/>
      <c r="S9035" t="s">
        <v>82</v>
      </c>
      <c r="T9035" s="2" t="s">
        <v>5</v>
      </c>
      <c r="U9035" s="2" t="s">
        <v>886</v>
      </c>
      <c r="V9035" s="2" t="s">
        <v>82</v>
      </c>
      <c r="W9035" s="2" t="s">
        <v>3567</v>
      </c>
      <c r="X9035" s="2" t="s">
        <v>275</v>
      </c>
      <c r="Y9035" t="s">
        <v>66584</v>
      </c>
      <c r="AA9035" t="s">
        <v>1810</v>
      </c>
      <c r="AC9035" t="s">
        <v>87714</v>
      </c>
      <c r="AD9035" t="s">
        <v>87715</v>
      </c>
      <c r="AE9035" t="s">
        <v>40129</v>
      </c>
      <c r="AF9035" t="s">
        <v>87716</v>
      </c>
      <c r="AG9035" t="s">
        <v>87717</v>
      </c>
      <c r="AH9035" t="s">
        <v>20681</v>
      </c>
      <c r="AI9035" t="s">
        <v>87493</v>
      </c>
      <c r="AJ9035" t="s">
        <v>1153</v>
      </c>
      <c r="AK9035" t="s">
        <v>21826</v>
      </c>
      <c r="AL9035" t="s">
        <v>418</v>
      </c>
      <c r="AM9035" t="s">
        <v>446</v>
      </c>
      <c r="AN9035" t="s">
        <v>80</v>
      </c>
      <c r="AO9035" t="s">
        <v>56134</v>
      </c>
      <c r="AP9035" t="s">
        <v>40883</v>
      </c>
    </row>
    <row r="9036" spans="1:42" x14ac:dyDescent="0.35">
      <c r="A9036" s="2" t="s">
        <v>20704</v>
      </c>
      <c r="B9036" s="2" t="s">
        <v>20705</v>
      </c>
      <c r="C9036" s="2" t="s">
        <v>40130</v>
      </c>
      <c r="D9036" s="2" t="s">
        <v>87718</v>
      </c>
      <c r="E9036" s="2" t="s">
        <v>2594</v>
      </c>
      <c r="F9036" s="2" t="s">
        <v>40131</v>
      </c>
      <c r="G9036" s="2" t="s">
        <v>3057</v>
      </c>
      <c r="H9036" s="2" t="s">
        <v>417</v>
      </c>
      <c r="I9036" s="2" t="s">
        <v>2953</v>
      </c>
      <c r="J9036" s="2" t="s">
        <v>2338</v>
      </c>
      <c r="K9036" s="2" t="s">
        <v>3567</v>
      </c>
      <c r="L9036" s="2"/>
      <c r="S9036" t="s">
        <v>82</v>
      </c>
      <c r="T9036" s="2" t="s">
        <v>5</v>
      </c>
      <c r="U9036" s="2" t="s">
        <v>886</v>
      </c>
      <c r="V9036" s="2" t="s">
        <v>82</v>
      </c>
      <c r="W9036" s="2" t="s">
        <v>3567</v>
      </c>
      <c r="X9036" s="2" t="s">
        <v>162</v>
      </c>
      <c r="Y9036" t="s">
        <v>87719</v>
      </c>
      <c r="AA9036" t="s">
        <v>87720</v>
      </c>
      <c r="AC9036" t="s">
        <v>87721</v>
      </c>
      <c r="AD9036" t="s">
        <v>87722</v>
      </c>
      <c r="AE9036" t="s">
        <v>40131</v>
      </c>
      <c r="AF9036" t="s">
        <v>87723</v>
      </c>
      <c r="AG9036" t="s">
        <v>87724</v>
      </c>
      <c r="AH9036" t="s">
        <v>20681</v>
      </c>
      <c r="AI9036" t="s">
        <v>87493</v>
      </c>
      <c r="AJ9036" t="s">
        <v>1153</v>
      </c>
      <c r="AK9036" t="s">
        <v>21826</v>
      </c>
      <c r="AL9036" t="s">
        <v>418</v>
      </c>
      <c r="AM9036" t="s">
        <v>446</v>
      </c>
      <c r="AN9036" t="s">
        <v>80</v>
      </c>
      <c r="AO9036" t="s">
        <v>42283</v>
      </c>
      <c r="AP9036" t="s">
        <v>40883</v>
      </c>
    </row>
    <row r="9037" spans="1:42" x14ac:dyDescent="0.35">
      <c r="A9037" s="2" t="s">
        <v>20704</v>
      </c>
      <c r="B9037" s="2" t="s">
        <v>20705</v>
      </c>
      <c r="C9037" s="2" t="s">
        <v>40132</v>
      </c>
      <c r="D9037" s="2" t="s">
        <v>81081</v>
      </c>
      <c r="E9037" s="2" t="s">
        <v>2594</v>
      </c>
      <c r="F9037" s="2" t="s">
        <v>40133</v>
      </c>
      <c r="G9037" s="2" t="s">
        <v>3057</v>
      </c>
      <c r="H9037" s="2" t="s">
        <v>417</v>
      </c>
      <c r="I9037" s="2" t="s">
        <v>2953</v>
      </c>
      <c r="J9037" s="2" t="s">
        <v>2338</v>
      </c>
      <c r="K9037" s="2" t="s">
        <v>3567</v>
      </c>
      <c r="L9037" s="2"/>
      <c r="S9037" t="s">
        <v>82</v>
      </c>
      <c r="T9037" s="2" t="s">
        <v>5</v>
      </c>
      <c r="U9037" s="2" t="s">
        <v>886</v>
      </c>
      <c r="V9037" s="2" t="s">
        <v>82</v>
      </c>
      <c r="W9037" s="2" t="s">
        <v>3567</v>
      </c>
      <c r="X9037" s="2" t="s">
        <v>103</v>
      </c>
      <c r="Y9037" t="s">
        <v>44637</v>
      </c>
      <c r="Z9037" t="s">
        <v>71615</v>
      </c>
      <c r="AA9037" t="s">
        <v>87725</v>
      </c>
      <c r="AC9037" t="s">
        <v>87726</v>
      </c>
      <c r="AD9037" t="s">
        <v>87727</v>
      </c>
      <c r="AE9037" t="s">
        <v>40133</v>
      </c>
      <c r="AF9037" t="s">
        <v>87728</v>
      </c>
      <c r="AG9037" t="s">
        <v>20707</v>
      </c>
      <c r="AH9037" t="s">
        <v>20681</v>
      </c>
      <c r="AI9037" t="s">
        <v>20708</v>
      </c>
      <c r="AJ9037" t="s">
        <v>1153</v>
      </c>
      <c r="AK9037" t="s">
        <v>21826</v>
      </c>
      <c r="AL9037" t="s">
        <v>418</v>
      </c>
      <c r="AM9037" t="s">
        <v>446</v>
      </c>
      <c r="AN9037" t="s">
        <v>80</v>
      </c>
      <c r="AO9037" t="s">
        <v>46949</v>
      </c>
      <c r="AP9037" t="s">
        <v>40883</v>
      </c>
    </row>
    <row r="9038" spans="1:42" x14ac:dyDescent="0.35">
      <c r="A9038" s="2" t="s">
        <v>20704</v>
      </c>
      <c r="B9038" s="2" t="s">
        <v>20705</v>
      </c>
      <c r="C9038" s="2" t="s">
        <v>40134</v>
      </c>
      <c r="D9038" s="2" t="s">
        <v>46504</v>
      </c>
      <c r="E9038" s="2" t="s">
        <v>2594</v>
      </c>
      <c r="F9038" s="2" t="s">
        <v>40135</v>
      </c>
      <c r="G9038" s="2" t="s">
        <v>3057</v>
      </c>
      <c r="H9038" s="2" t="s">
        <v>417</v>
      </c>
      <c r="I9038" s="2" t="s">
        <v>2953</v>
      </c>
      <c r="J9038" s="2" t="s">
        <v>2338</v>
      </c>
      <c r="K9038" s="2" t="s">
        <v>3567</v>
      </c>
      <c r="L9038" s="2"/>
      <c r="S9038" t="s">
        <v>82</v>
      </c>
      <c r="T9038" s="2" t="s">
        <v>5</v>
      </c>
      <c r="U9038" s="2" t="s">
        <v>886</v>
      </c>
      <c r="V9038" s="2" t="s">
        <v>82</v>
      </c>
      <c r="W9038" s="2" t="s">
        <v>3567</v>
      </c>
      <c r="X9038" s="2" t="s">
        <v>103</v>
      </c>
      <c r="Y9038" t="s">
        <v>679</v>
      </c>
      <c r="AA9038" t="s">
        <v>1330</v>
      </c>
      <c r="AC9038" t="s">
        <v>87729</v>
      </c>
      <c r="AD9038" t="s">
        <v>87730</v>
      </c>
      <c r="AE9038" t="s">
        <v>40135</v>
      </c>
      <c r="AF9038" t="s">
        <v>87731</v>
      </c>
      <c r="AG9038" t="s">
        <v>87732</v>
      </c>
      <c r="AH9038" t="s">
        <v>20681</v>
      </c>
      <c r="AI9038" t="s">
        <v>60023</v>
      </c>
      <c r="AJ9038" t="s">
        <v>1153</v>
      </c>
      <c r="AK9038" t="s">
        <v>21826</v>
      </c>
      <c r="AL9038" t="s">
        <v>418</v>
      </c>
      <c r="AM9038" t="s">
        <v>446</v>
      </c>
      <c r="AN9038" t="s">
        <v>80</v>
      </c>
      <c r="AO9038" t="s">
        <v>44095</v>
      </c>
      <c r="AP9038" t="s">
        <v>40883</v>
      </c>
    </row>
    <row r="9039" spans="1:42" x14ac:dyDescent="0.35">
      <c r="A9039" s="2" t="s">
        <v>20704</v>
      </c>
      <c r="B9039" s="2" t="s">
        <v>20705</v>
      </c>
      <c r="C9039" s="2" t="s">
        <v>40136</v>
      </c>
      <c r="D9039" s="2" t="s">
        <v>81045</v>
      </c>
      <c r="E9039" s="2" t="s">
        <v>2594</v>
      </c>
      <c r="F9039" s="2" t="s">
        <v>40137</v>
      </c>
      <c r="G9039" s="2" t="s">
        <v>3057</v>
      </c>
      <c r="H9039" s="2" t="s">
        <v>417</v>
      </c>
      <c r="I9039" s="2" t="s">
        <v>2953</v>
      </c>
      <c r="J9039" s="2" t="s">
        <v>2338</v>
      </c>
      <c r="K9039" s="2" t="s">
        <v>3567</v>
      </c>
      <c r="L9039" s="2"/>
      <c r="S9039" t="s">
        <v>82</v>
      </c>
      <c r="T9039" s="2" t="s">
        <v>5</v>
      </c>
      <c r="U9039" s="2" t="s">
        <v>886</v>
      </c>
      <c r="V9039" s="2" t="s">
        <v>82</v>
      </c>
      <c r="W9039" s="2" t="s">
        <v>3567</v>
      </c>
      <c r="X9039" s="2" t="s">
        <v>89</v>
      </c>
      <c r="Y9039" t="s">
        <v>87733</v>
      </c>
      <c r="AA9039" t="s">
        <v>6183</v>
      </c>
      <c r="AC9039" t="s">
        <v>87734</v>
      </c>
      <c r="AD9039" t="s">
        <v>87735</v>
      </c>
      <c r="AE9039" t="s">
        <v>40137</v>
      </c>
      <c r="AF9039" t="s">
        <v>87736</v>
      </c>
      <c r="AG9039" t="s">
        <v>87737</v>
      </c>
      <c r="AH9039" t="s">
        <v>20681</v>
      </c>
      <c r="AI9039" t="s">
        <v>87493</v>
      </c>
      <c r="AJ9039" t="s">
        <v>1153</v>
      </c>
      <c r="AK9039" t="s">
        <v>21826</v>
      </c>
      <c r="AL9039" t="s">
        <v>418</v>
      </c>
      <c r="AM9039" t="s">
        <v>446</v>
      </c>
      <c r="AN9039" t="s">
        <v>80</v>
      </c>
      <c r="AO9039" t="s">
        <v>45826</v>
      </c>
      <c r="AP9039" t="s">
        <v>40883</v>
      </c>
    </row>
    <row r="9040" spans="1:42" x14ac:dyDescent="0.35">
      <c r="A9040" s="2" t="s">
        <v>20704</v>
      </c>
      <c r="B9040" s="2" t="s">
        <v>20705</v>
      </c>
      <c r="C9040" s="2" t="s">
        <v>40138</v>
      </c>
      <c r="D9040" s="2" t="s">
        <v>87738</v>
      </c>
      <c r="E9040" s="2" t="s">
        <v>2594</v>
      </c>
      <c r="F9040" s="2"/>
      <c r="G9040" s="2" t="s">
        <v>3057</v>
      </c>
      <c r="H9040" s="2" t="s">
        <v>417</v>
      </c>
      <c r="I9040" s="2" t="s">
        <v>2953</v>
      </c>
      <c r="J9040" s="2" t="s">
        <v>2338</v>
      </c>
      <c r="K9040" s="2" t="s">
        <v>3567</v>
      </c>
      <c r="L9040" s="2"/>
      <c r="S9040" t="s">
        <v>82</v>
      </c>
      <c r="T9040" s="2" t="s">
        <v>5</v>
      </c>
      <c r="U9040" s="2" t="s">
        <v>886</v>
      </c>
      <c r="V9040" s="2" t="s">
        <v>82</v>
      </c>
      <c r="W9040" s="2" t="s">
        <v>3567</v>
      </c>
      <c r="X9040" s="2"/>
      <c r="AG9040" t="s">
        <v>20707</v>
      </c>
      <c r="AH9040" t="s">
        <v>20681</v>
      </c>
      <c r="AI9040" t="s">
        <v>20708</v>
      </c>
      <c r="AJ9040" t="s">
        <v>1153</v>
      </c>
      <c r="AK9040" t="s">
        <v>21826</v>
      </c>
      <c r="AL9040" t="s">
        <v>41696</v>
      </c>
      <c r="AM9040" t="s">
        <v>446</v>
      </c>
      <c r="AN9040" t="s">
        <v>80</v>
      </c>
      <c r="AO9040" t="s">
        <v>81</v>
      </c>
      <c r="AP9040" t="s">
        <v>40883</v>
      </c>
    </row>
    <row r="9041" spans="1:42" x14ac:dyDescent="0.35">
      <c r="A9041" s="2" t="s">
        <v>20704</v>
      </c>
      <c r="B9041" s="2" t="s">
        <v>20705</v>
      </c>
      <c r="C9041" s="2" t="s">
        <v>40139</v>
      </c>
      <c r="D9041" s="2" t="s">
        <v>50851</v>
      </c>
      <c r="E9041" s="2" t="s">
        <v>2594</v>
      </c>
      <c r="F9041" s="2"/>
      <c r="G9041" s="2" t="s">
        <v>3057</v>
      </c>
      <c r="H9041" s="2" t="s">
        <v>417</v>
      </c>
      <c r="I9041" s="2" t="s">
        <v>2953</v>
      </c>
      <c r="J9041" s="2" t="s">
        <v>2338</v>
      </c>
      <c r="K9041" s="2" t="s">
        <v>3567</v>
      </c>
      <c r="L9041" s="2"/>
      <c r="T9041" s="2" t="s">
        <v>5</v>
      </c>
      <c r="U9041" s="2" t="s">
        <v>886</v>
      </c>
      <c r="V9041" s="2" t="s">
        <v>5</v>
      </c>
      <c r="W9041" s="2" t="s">
        <v>3567</v>
      </c>
      <c r="X9041" s="2"/>
      <c r="AG9041" t="s">
        <v>20707</v>
      </c>
      <c r="AH9041" t="s">
        <v>20681</v>
      </c>
      <c r="AI9041" t="s">
        <v>20708</v>
      </c>
      <c r="AJ9041" t="s">
        <v>1153</v>
      </c>
      <c r="AK9041" t="s">
        <v>21826</v>
      </c>
      <c r="AL9041" t="s">
        <v>41696</v>
      </c>
      <c r="AM9041" t="s">
        <v>446</v>
      </c>
      <c r="AN9041" t="s">
        <v>80</v>
      </c>
      <c r="AO9041" t="s">
        <v>81</v>
      </c>
      <c r="AP9041" t="s">
        <v>40883</v>
      </c>
    </row>
    <row r="9042" spans="1:42" x14ac:dyDescent="0.35">
      <c r="A9042" s="2" t="s">
        <v>20725</v>
      </c>
      <c r="B9042" s="2" t="s">
        <v>20726</v>
      </c>
      <c r="C9042" s="2" t="s">
        <v>40140</v>
      </c>
      <c r="D9042" s="2" t="s">
        <v>87739</v>
      </c>
      <c r="E9042" s="2" t="s">
        <v>2594</v>
      </c>
      <c r="F9042" s="2" t="s">
        <v>40141</v>
      </c>
      <c r="G9042" s="2"/>
      <c r="H9042" s="2"/>
      <c r="I9042" s="2"/>
      <c r="J9042" s="2"/>
      <c r="K9042" s="2"/>
      <c r="L9042" s="2"/>
      <c r="O9042" t="s">
        <v>445</v>
      </c>
      <c r="P9042" t="s">
        <v>3903</v>
      </c>
      <c r="Q9042" t="s">
        <v>4465</v>
      </c>
      <c r="R9042" t="s">
        <v>83</v>
      </c>
      <c r="T9042" s="2"/>
      <c r="U9042" s="2"/>
      <c r="V9042" s="2" t="s">
        <v>445</v>
      </c>
      <c r="W9042" s="2" t="s">
        <v>83</v>
      </c>
      <c r="X9042" s="2" t="s">
        <v>89</v>
      </c>
      <c r="Y9042" t="s">
        <v>20733</v>
      </c>
      <c r="AA9042" t="s">
        <v>4435</v>
      </c>
      <c r="AC9042" t="s">
        <v>87740</v>
      </c>
      <c r="AD9042" t="s">
        <v>20735</v>
      </c>
      <c r="AE9042" t="s">
        <v>20736</v>
      </c>
      <c r="AF9042" t="s">
        <v>20737</v>
      </c>
      <c r="AG9042" t="s">
        <v>11105</v>
      </c>
      <c r="AH9042" t="s">
        <v>20728</v>
      </c>
      <c r="AI9042" t="s">
        <v>20740</v>
      </c>
      <c r="AJ9042" t="s">
        <v>1153</v>
      </c>
      <c r="AK9042" t="s">
        <v>21826</v>
      </c>
      <c r="AL9042" t="s">
        <v>418</v>
      </c>
      <c r="AM9042" t="s">
        <v>446</v>
      </c>
      <c r="AN9042" t="s">
        <v>80</v>
      </c>
      <c r="AO9042" t="s">
        <v>57918</v>
      </c>
      <c r="AP9042" t="s">
        <v>40883</v>
      </c>
    </row>
    <row r="9043" spans="1:42" x14ac:dyDescent="0.35">
      <c r="A9043" s="2" t="s">
        <v>20725</v>
      </c>
      <c r="B9043" s="2" t="s">
        <v>20726</v>
      </c>
      <c r="C9043" s="2" t="s">
        <v>40142</v>
      </c>
      <c r="D9043" s="2" t="s">
        <v>40143</v>
      </c>
      <c r="E9043" s="2" t="s">
        <v>2594</v>
      </c>
      <c r="F9043" s="2" t="s">
        <v>40144</v>
      </c>
      <c r="G9043" s="2"/>
      <c r="H9043" s="2"/>
      <c r="I9043" s="2"/>
      <c r="J9043" s="2"/>
      <c r="K9043" s="2"/>
      <c r="L9043" s="2" t="s">
        <v>652</v>
      </c>
      <c r="M9043" t="s">
        <v>79</v>
      </c>
      <c r="N9043" t="s">
        <v>887</v>
      </c>
      <c r="O9043" t="s">
        <v>445</v>
      </c>
      <c r="P9043" t="s">
        <v>3903</v>
      </c>
      <c r="Q9043" t="s">
        <v>4465</v>
      </c>
      <c r="R9043" t="s">
        <v>83</v>
      </c>
      <c r="T9043" s="2"/>
      <c r="U9043" s="2"/>
      <c r="V9043" s="2" t="s">
        <v>652</v>
      </c>
      <c r="W9043" s="2" t="s">
        <v>83</v>
      </c>
      <c r="X9043" s="2"/>
      <c r="AG9043" t="s">
        <v>11105</v>
      </c>
      <c r="AH9043" t="s">
        <v>20728</v>
      </c>
      <c r="AI9043" t="s">
        <v>20729</v>
      </c>
      <c r="AJ9043" t="s">
        <v>1153</v>
      </c>
      <c r="AK9043" t="s">
        <v>21826</v>
      </c>
      <c r="AL9043" t="s">
        <v>418</v>
      </c>
      <c r="AM9043" t="s">
        <v>1153</v>
      </c>
      <c r="AN9043" t="s">
        <v>21822</v>
      </c>
      <c r="AO9043" t="s">
        <v>81</v>
      </c>
      <c r="AP9043" t="s">
        <v>40883</v>
      </c>
    </row>
    <row r="9044" spans="1:42" x14ac:dyDescent="0.35">
      <c r="A9044" s="2" t="s">
        <v>20725</v>
      </c>
      <c r="B9044" s="2" t="s">
        <v>20726</v>
      </c>
      <c r="C9044" s="2" t="s">
        <v>40145</v>
      </c>
      <c r="D9044" s="2" t="s">
        <v>645</v>
      </c>
      <c r="E9044" s="2" t="s">
        <v>2594</v>
      </c>
      <c r="F9044" s="2" t="s">
        <v>40144</v>
      </c>
      <c r="G9044" s="2"/>
      <c r="H9044" s="2"/>
      <c r="I9044" s="2"/>
      <c r="J9044" s="2"/>
      <c r="K9044" s="2"/>
      <c r="L9044" s="2" t="s">
        <v>652</v>
      </c>
      <c r="M9044" t="s">
        <v>79</v>
      </c>
      <c r="N9044" t="s">
        <v>887</v>
      </c>
      <c r="O9044" t="s">
        <v>445</v>
      </c>
      <c r="P9044" t="s">
        <v>3903</v>
      </c>
      <c r="Q9044" t="s">
        <v>4465</v>
      </c>
      <c r="R9044" t="s">
        <v>83</v>
      </c>
      <c r="T9044" s="2"/>
      <c r="U9044" s="2"/>
      <c r="V9044" s="2" t="s">
        <v>652</v>
      </c>
      <c r="W9044" s="2" t="s">
        <v>83</v>
      </c>
      <c r="X9044" s="2"/>
      <c r="AG9044" t="s">
        <v>11105</v>
      </c>
      <c r="AH9044" t="s">
        <v>20728</v>
      </c>
      <c r="AI9044" t="s">
        <v>20729</v>
      </c>
      <c r="AJ9044" t="s">
        <v>1153</v>
      </c>
      <c r="AK9044" t="s">
        <v>21826</v>
      </c>
      <c r="AL9044" t="s">
        <v>418</v>
      </c>
      <c r="AM9044" t="s">
        <v>41839</v>
      </c>
      <c r="AN9044" t="s">
        <v>41839</v>
      </c>
      <c r="AO9044" t="s">
        <v>446</v>
      </c>
      <c r="AP9044" t="s">
        <v>40883</v>
      </c>
    </row>
    <row r="9045" spans="1:42" x14ac:dyDescent="0.35">
      <c r="A9045" s="2" t="s">
        <v>20725</v>
      </c>
      <c r="B9045" s="2" t="s">
        <v>20726</v>
      </c>
      <c r="C9045" s="2" t="s">
        <v>40146</v>
      </c>
      <c r="D9045" s="2" t="s">
        <v>87741</v>
      </c>
      <c r="E9045" s="2" t="s">
        <v>2594</v>
      </c>
      <c r="F9045" s="2" t="s">
        <v>40147</v>
      </c>
      <c r="G9045" s="2"/>
      <c r="H9045" s="2"/>
      <c r="I9045" s="2"/>
      <c r="J9045" s="2"/>
      <c r="K9045" s="2"/>
      <c r="L9045" s="2" t="s">
        <v>652</v>
      </c>
      <c r="M9045" t="s">
        <v>79</v>
      </c>
      <c r="N9045" t="s">
        <v>887</v>
      </c>
      <c r="T9045" s="2"/>
      <c r="U9045" s="2"/>
      <c r="V9045" s="2" t="s">
        <v>652</v>
      </c>
      <c r="W9045" s="2" t="s">
        <v>887</v>
      </c>
      <c r="X9045" s="2"/>
      <c r="Y9045" t="s">
        <v>20733</v>
      </c>
      <c r="AA9045" t="s">
        <v>4435</v>
      </c>
      <c r="AC9045" t="s">
        <v>20734</v>
      </c>
      <c r="AD9045" t="s">
        <v>20735</v>
      </c>
      <c r="AE9045" t="s">
        <v>20736</v>
      </c>
      <c r="AF9045" t="s">
        <v>20737</v>
      </c>
      <c r="AG9045" t="s">
        <v>11105</v>
      </c>
      <c r="AH9045" t="s">
        <v>20728</v>
      </c>
      <c r="AI9045" t="s">
        <v>20729</v>
      </c>
      <c r="AJ9045" t="s">
        <v>1153</v>
      </c>
      <c r="AK9045" t="s">
        <v>21826</v>
      </c>
      <c r="AL9045" t="s">
        <v>418</v>
      </c>
      <c r="AM9045" t="s">
        <v>446</v>
      </c>
      <c r="AN9045" t="s">
        <v>80</v>
      </c>
      <c r="AO9045" t="s">
        <v>48097</v>
      </c>
      <c r="AP9045" t="s">
        <v>40883</v>
      </c>
    </row>
    <row r="9046" spans="1:42" x14ac:dyDescent="0.35">
      <c r="A9046" s="2" t="s">
        <v>20725</v>
      </c>
      <c r="B9046" s="2" t="s">
        <v>20726</v>
      </c>
      <c r="C9046" s="2" t="s">
        <v>40148</v>
      </c>
      <c r="D9046" s="2" t="s">
        <v>87742</v>
      </c>
      <c r="E9046" s="2" t="s">
        <v>2594</v>
      </c>
      <c r="F9046" s="2" t="s">
        <v>87743</v>
      </c>
      <c r="G9046" s="2" t="s">
        <v>3057</v>
      </c>
      <c r="H9046" s="2" t="s">
        <v>417</v>
      </c>
      <c r="I9046" s="2" t="s">
        <v>2953</v>
      </c>
      <c r="J9046" s="2" t="s">
        <v>2338</v>
      </c>
      <c r="K9046" s="2" t="s">
        <v>3567</v>
      </c>
      <c r="L9046" s="2"/>
      <c r="S9046" t="s">
        <v>82</v>
      </c>
      <c r="T9046" s="2" t="s">
        <v>5</v>
      </c>
      <c r="U9046" s="2" t="s">
        <v>886</v>
      </c>
      <c r="V9046" s="2" t="s">
        <v>82</v>
      </c>
      <c r="W9046" s="2" t="s">
        <v>3567</v>
      </c>
      <c r="X9046" s="2"/>
      <c r="Y9046" t="s">
        <v>8518</v>
      </c>
      <c r="AA9046" t="s">
        <v>16102</v>
      </c>
      <c r="AC9046" t="s">
        <v>87744</v>
      </c>
      <c r="AD9046" t="s">
        <v>87745</v>
      </c>
      <c r="AE9046" t="s">
        <v>87743</v>
      </c>
      <c r="AF9046" t="s">
        <v>20732</v>
      </c>
      <c r="AG9046" t="s">
        <v>11105</v>
      </c>
      <c r="AH9046" t="s">
        <v>20728</v>
      </c>
      <c r="AI9046" t="s">
        <v>20729</v>
      </c>
      <c r="AJ9046" t="s">
        <v>1153</v>
      </c>
      <c r="AK9046" t="s">
        <v>21826</v>
      </c>
      <c r="AL9046" t="s">
        <v>418</v>
      </c>
      <c r="AM9046" t="s">
        <v>446</v>
      </c>
      <c r="AN9046" t="s">
        <v>80</v>
      </c>
      <c r="AO9046" t="s">
        <v>12859</v>
      </c>
      <c r="AP9046" t="s">
        <v>40883</v>
      </c>
    </row>
    <row r="9047" spans="1:42" x14ac:dyDescent="0.35">
      <c r="A9047" s="2" t="s">
        <v>20744</v>
      </c>
      <c r="B9047" s="2" t="s">
        <v>20745</v>
      </c>
      <c r="C9047" s="2" t="s">
        <v>40149</v>
      </c>
      <c r="D9047" s="2" t="s">
        <v>87746</v>
      </c>
      <c r="E9047" s="2" t="s">
        <v>2594</v>
      </c>
      <c r="F9047" s="2" t="s">
        <v>20758</v>
      </c>
      <c r="G9047" s="2"/>
      <c r="H9047" s="2"/>
      <c r="I9047" s="2"/>
      <c r="J9047" s="2"/>
      <c r="K9047" s="2"/>
      <c r="L9047" s="2"/>
      <c r="O9047" t="s">
        <v>445</v>
      </c>
      <c r="P9047" t="s">
        <v>3903</v>
      </c>
      <c r="Q9047" t="s">
        <v>4465</v>
      </c>
      <c r="R9047" t="s">
        <v>83</v>
      </c>
      <c r="T9047" s="2"/>
      <c r="U9047" s="2"/>
      <c r="V9047" s="2" t="s">
        <v>445</v>
      </c>
      <c r="W9047" s="2" t="s">
        <v>83</v>
      </c>
      <c r="X9047" s="2" t="s">
        <v>162</v>
      </c>
      <c r="Y9047" t="s">
        <v>1265</v>
      </c>
      <c r="AA9047" t="s">
        <v>87747</v>
      </c>
      <c r="AC9047" t="s">
        <v>87748</v>
      </c>
      <c r="AD9047" t="s">
        <v>87749</v>
      </c>
      <c r="AE9047" t="s">
        <v>20758</v>
      </c>
      <c r="AF9047" t="s">
        <v>20759</v>
      </c>
      <c r="AG9047" t="s">
        <v>87750</v>
      </c>
      <c r="AH9047" t="s">
        <v>20749</v>
      </c>
      <c r="AI9047" t="s">
        <v>87751</v>
      </c>
      <c r="AJ9047" t="s">
        <v>1153</v>
      </c>
      <c r="AK9047" t="s">
        <v>21826</v>
      </c>
      <c r="AL9047" t="s">
        <v>418</v>
      </c>
      <c r="AM9047" t="s">
        <v>446</v>
      </c>
      <c r="AN9047" t="s">
        <v>80</v>
      </c>
      <c r="AO9047" t="s">
        <v>31535</v>
      </c>
      <c r="AP9047" t="s">
        <v>40883</v>
      </c>
    </row>
    <row r="9048" spans="1:42" x14ac:dyDescent="0.35">
      <c r="A9048" s="2" t="s">
        <v>20744</v>
      </c>
      <c r="B9048" s="2" t="s">
        <v>20745</v>
      </c>
      <c r="C9048" s="2" t="s">
        <v>40150</v>
      </c>
      <c r="D9048" s="2" t="s">
        <v>87752</v>
      </c>
      <c r="E9048" s="2" t="s">
        <v>2594</v>
      </c>
      <c r="F9048" s="2" t="s">
        <v>40151</v>
      </c>
      <c r="G9048" s="2"/>
      <c r="H9048" s="2"/>
      <c r="I9048" s="2"/>
      <c r="J9048" s="2"/>
      <c r="K9048" s="2"/>
      <c r="L9048" s="2" t="s">
        <v>652</v>
      </c>
      <c r="M9048" t="s">
        <v>79</v>
      </c>
      <c r="N9048" t="s">
        <v>887</v>
      </c>
      <c r="T9048" s="2"/>
      <c r="U9048" s="2"/>
      <c r="V9048" s="2" t="s">
        <v>652</v>
      </c>
      <c r="W9048" s="2" t="s">
        <v>887</v>
      </c>
      <c r="X9048" s="2" t="s">
        <v>162</v>
      </c>
      <c r="Y9048" t="s">
        <v>21524</v>
      </c>
      <c r="AA9048" t="s">
        <v>87753</v>
      </c>
      <c r="AC9048" t="s">
        <v>87754</v>
      </c>
      <c r="AD9048" t="s">
        <v>87755</v>
      </c>
      <c r="AE9048" t="s">
        <v>40151</v>
      </c>
      <c r="AF9048" t="s">
        <v>87756</v>
      </c>
      <c r="AG9048" t="s">
        <v>87757</v>
      </c>
      <c r="AH9048" t="s">
        <v>20749</v>
      </c>
      <c r="AI9048" t="s">
        <v>87758</v>
      </c>
      <c r="AJ9048" t="s">
        <v>1153</v>
      </c>
      <c r="AK9048" t="s">
        <v>21826</v>
      </c>
      <c r="AL9048" t="s">
        <v>418</v>
      </c>
      <c r="AM9048" t="s">
        <v>446</v>
      </c>
      <c r="AN9048" t="s">
        <v>80</v>
      </c>
      <c r="AO9048" t="s">
        <v>26600</v>
      </c>
      <c r="AP9048" t="s">
        <v>40883</v>
      </c>
    </row>
    <row r="9049" spans="1:42" x14ac:dyDescent="0.35">
      <c r="A9049" s="2" t="s">
        <v>20744</v>
      </c>
      <c r="B9049" s="2" t="s">
        <v>20745</v>
      </c>
      <c r="C9049" s="2" t="s">
        <v>40152</v>
      </c>
      <c r="D9049" s="2" t="s">
        <v>87759</v>
      </c>
      <c r="E9049" s="2" t="s">
        <v>2594</v>
      </c>
      <c r="F9049" s="2" t="s">
        <v>40153</v>
      </c>
      <c r="G9049" s="2" t="s">
        <v>3057</v>
      </c>
      <c r="H9049" s="2" t="s">
        <v>417</v>
      </c>
      <c r="I9049" s="2" t="s">
        <v>2953</v>
      </c>
      <c r="J9049" s="2" t="s">
        <v>2338</v>
      </c>
      <c r="K9049" s="2" t="s">
        <v>3567</v>
      </c>
      <c r="L9049" s="2"/>
      <c r="S9049" t="s">
        <v>82</v>
      </c>
      <c r="T9049" s="2" t="s">
        <v>5</v>
      </c>
      <c r="U9049" s="2" t="s">
        <v>886</v>
      </c>
      <c r="V9049" s="2" t="s">
        <v>82</v>
      </c>
      <c r="W9049" s="2" t="s">
        <v>3567</v>
      </c>
      <c r="X9049" s="2" t="s">
        <v>162</v>
      </c>
      <c r="Y9049" t="s">
        <v>9130</v>
      </c>
      <c r="AA9049" t="s">
        <v>10184</v>
      </c>
      <c r="AC9049" t="s">
        <v>87760</v>
      </c>
      <c r="AD9049" t="s">
        <v>87761</v>
      </c>
      <c r="AE9049" t="s">
        <v>40153</v>
      </c>
      <c r="AF9049" t="s">
        <v>87762</v>
      </c>
      <c r="AG9049" t="s">
        <v>87763</v>
      </c>
      <c r="AH9049" t="s">
        <v>20749</v>
      </c>
      <c r="AI9049" t="s">
        <v>87764</v>
      </c>
      <c r="AJ9049" t="s">
        <v>1153</v>
      </c>
      <c r="AK9049" t="s">
        <v>21826</v>
      </c>
      <c r="AL9049" t="s">
        <v>418</v>
      </c>
      <c r="AM9049" t="s">
        <v>446</v>
      </c>
      <c r="AN9049" t="s">
        <v>80</v>
      </c>
      <c r="AO9049" t="s">
        <v>50540</v>
      </c>
      <c r="AP9049" t="s">
        <v>40883</v>
      </c>
    </row>
    <row r="9050" spans="1:42" x14ac:dyDescent="0.35">
      <c r="A9050" s="2" t="s">
        <v>20762</v>
      </c>
      <c r="B9050" s="2" t="s">
        <v>20763</v>
      </c>
      <c r="C9050" s="2" t="s">
        <v>40154</v>
      </c>
      <c r="D9050" s="2" t="s">
        <v>87765</v>
      </c>
      <c r="E9050" s="2" t="s">
        <v>2594</v>
      </c>
      <c r="F9050" s="2" t="s">
        <v>40155</v>
      </c>
      <c r="G9050" s="2"/>
      <c r="H9050" s="2"/>
      <c r="I9050" s="2"/>
      <c r="J9050" s="2"/>
      <c r="K9050" s="2"/>
      <c r="L9050" s="2"/>
      <c r="O9050" t="s">
        <v>445</v>
      </c>
      <c r="P9050" t="s">
        <v>3903</v>
      </c>
      <c r="Q9050" t="s">
        <v>4465</v>
      </c>
      <c r="R9050" t="s">
        <v>83</v>
      </c>
      <c r="T9050" s="2"/>
      <c r="U9050" s="2"/>
      <c r="V9050" s="2" t="s">
        <v>445</v>
      </c>
      <c r="W9050" s="2" t="s">
        <v>83</v>
      </c>
      <c r="X9050" s="2"/>
      <c r="Y9050" t="s">
        <v>3272</v>
      </c>
      <c r="AA9050" t="s">
        <v>87766</v>
      </c>
      <c r="AC9050" t="s">
        <v>87767</v>
      </c>
      <c r="AD9050" t="s">
        <v>87768</v>
      </c>
      <c r="AE9050" t="s">
        <v>87769</v>
      </c>
      <c r="AF9050" t="s">
        <v>20776</v>
      </c>
      <c r="AG9050" t="s">
        <v>20765</v>
      </c>
      <c r="AH9050" t="s">
        <v>20766</v>
      </c>
      <c r="AI9050" t="s">
        <v>20767</v>
      </c>
      <c r="AJ9050" t="s">
        <v>1153</v>
      </c>
      <c r="AK9050" t="s">
        <v>21826</v>
      </c>
      <c r="AL9050" t="s">
        <v>418</v>
      </c>
      <c r="AM9050" t="s">
        <v>446</v>
      </c>
      <c r="AN9050" t="s">
        <v>80</v>
      </c>
      <c r="AO9050" t="s">
        <v>26698</v>
      </c>
      <c r="AP9050" t="s">
        <v>40883</v>
      </c>
    </row>
    <row r="9051" spans="1:42" x14ac:dyDescent="0.35">
      <c r="A9051" s="2" t="s">
        <v>20762</v>
      </c>
      <c r="B9051" s="2" t="s">
        <v>20763</v>
      </c>
      <c r="C9051" s="2" t="s">
        <v>40156</v>
      </c>
      <c r="D9051" s="2" t="s">
        <v>87770</v>
      </c>
      <c r="E9051" s="2" t="s">
        <v>2594</v>
      </c>
      <c r="F9051" s="2" t="s">
        <v>40157</v>
      </c>
      <c r="G9051" s="2"/>
      <c r="H9051" s="2"/>
      <c r="I9051" s="2"/>
      <c r="J9051" s="2"/>
      <c r="K9051" s="2" t="s">
        <v>3567</v>
      </c>
      <c r="L9051" s="2" t="s">
        <v>652</v>
      </c>
      <c r="M9051" t="s">
        <v>79</v>
      </c>
      <c r="N9051" t="s">
        <v>887</v>
      </c>
      <c r="T9051" s="2"/>
      <c r="U9051" s="2"/>
      <c r="V9051" s="2" t="s">
        <v>3567</v>
      </c>
      <c r="W9051" s="2" t="s">
        <v>887</v>
      </c>
      <c r="X9051" s="2" t="s">
        <v>162</v>
      </c>
      <c r="Y9051" t="s">
        <v>331</v>
      </c>
      <c r="AA9051" t="s">
        <v>87771</v>
      </c>
      <c r="AC9051" t="s">
        <v>87772</v>
      </c>
      <c r="AD9051" t="s">
        <v>87773</v>
      </c>
      <c r="AE9051" t="s">
        <v>87774</v>
      </c>
      <c r="AF9051" t="s">
        <v>87775</v>
      </c>
      <c r="AG9051" t="s">
        <v>20765</v>
      </c>
      <c r="AH9051" t="s">
        <v>20766</v>
      </c>
      <c r="AI9051" t="s">
        <v>20767</v>
      </c>
      <c r="AJ9051" t="s">
        <v>1153</v>
      </c>
      <c r="AK9051" t="s">
        <v>21826</v>
      </c>
      <c r="AL9051" t="s">
        <v>418</v>
      </c>
      <c r="AM9051" t="s">
        <v>446</v>
      </c>
      <c r="AN9051" t="s">
        <v>80</v>
      </c>
      <c r="AO9051" t="s">
        <v>31398</v>
      </c>
      <c r="AP9051" t="s">
        <v>40883</v>
      </c>
    </row>
    <row r="9052" spans="1:42" x14ac:dyDescent="0.35">
      <c r="A9052" s="2" t="s">
        <v>20762</v>
      </c>
      <c r="B9052" s="2" t="s">
        <v>20763</v>
      </c>
      <c r="C9052" s="2" t="s">
        <v>40158</v>
      </c>
      <c r="D9052" s="2" t="s">
        <v>87776</v>
      </c>
      <c r="E9052" s="2" t="s">
        <v>2594</v>
      </c>
      <c r="F9052" s="2" t="s">
        <v>40159</v>
      </c>
      <c r="G9052" s="2" t="s">
        <v>3057</v>
      </c>
      <c r="H9052" s="2" t="s">
        <v>417</v>
      </c>
      <c r="I9052" s="2" t="s">
        <v>2953</v>
      </c>
      <c r="J9052" s="2" t="s">
        <v>2338</v>
      </c>
      <c r="K9052" s="2"/>
      <c r="L9052" s="2"/>
      <c r="S9052" t="s">
        <v>82</v>
      </c>
      <c r="T9052" s="2" t="s">
        <v>5</v>
      </c>
      <c r="U9052" s="2" t="s">
        <v>886</v>
      </c>
      <c r="V9052" s="2" t="s">
        <v>82</v>
      </c>
      <c r="W9052" s="2" t="s">
        <v>2338</v>
      </c>
      <c r="X9052" s="2"/>
      <c r="Y9052" t="s">
        <v>4091</v>
      </c>
      <c r="AA9052" t="s">
        <v>87777</v>
      </c>
      <c r="AC9052" t="s">
        <v>87778</v>
      </c>
      <c r="AD9052" t="s">
        <v>87779</v>
      </c>
      <c r="AE9052" t="s">
        <v>87780</v>
      </c>
      <c r="AF9052" t="s">
        <v>87781</v>
      </c>
      <c r="AG9052" t="s">
        <v>20765</v>
      </c>
      <c r="AH9052" t="s">
        <v>20766</v>
      </c>
      <c r="AI9052" t="s">
        <v>20767</v>
      </c>
      <c r="AJ9052" t="s">
        <v>1153</v>
      </c>
      <c r="AK9052" t="s">
        <v>21826</v>
      </c>
      <c r="AL9052" t="s">
        <v>418</v>
      </c>
      <c r="AM9052" t="s">
        <v>446</v>
      </c>
      <c r="AN9052" t="s">
        <v>80</v>
      </c>
      <c r="AO9052" t="s">
        <v>51260</v>
      </c>
      <c r="AP9052" t="s">
        <v>40883</v>
      </c>
    </row>
    <row r="9053" spans="1:42" x14ac:dyDescent="0.35">
      <c r="A9053" s="2" t="s">
        <v>20781</v>
      </c>
      <c r="B9053" s="2" t="s">
        <v>20782</v>
      </c>
      <c r="C9053" s="2" t="s">
        <v>40160</v>
      </c>
      <c r="D9053" s="2" t="s">
        <v>87782</v>
      </c>
      <c r="E9053" s="2" t="s">
        <v>2594</v>
      </c>
      <c r="F9053" s="2" t="s">
        <v>40161</v>
      </c>
      <c r="G9053" s="2"/>
      <c r="H9053" s="2"/>
      <c r="I9053" s="2"/>
      <c r="J9053" s="2"/>
      <c r="K9053" s="2"/>
      <c r="L9053" s="2"/>
      <c r="O9053" t="s">
        <v>445</v>
      </c>
      <c r="P9053" t="s">
        <v>3903</v>
      </c>
      <c r="Q9053" t="s">
        <v>4465</v>
      </c>
      <c r="R9053" t="s">
        <v>83</v>
      </c>
      <c r="T9053" s="2"/>
      <c r="U9053" s="2"/>
      <c r="V9053" s="2" t="s">
        <v>445</v>
      </c>
      <c r="W9053" s="2" t="s">
        <v>83</v>
      </c>
      <c r="X9053" s="2"/>
      <c r="Y9053" t="s">
        <v>87783</v>
      </c>
      <c r="AA9053" t="s">
        <v>3666</v>
      </c>
      <c r="AC9053" t="s">
        <v>87784</v>
      </c>
      <c r="AD9053" t="s">
        <v>87785</v>
      </c>
      <c r="AE9053" t="s">
        <v>40161</v>
      </c>
      <c r="AF9053" t="s">
        <v>87786</v>
      </c>
      <c r="AG9053" t="s">
        <v>87787</v>
      </c>
      <c r="AH9053" t="s">
        <v>20785</v>
      </c>
      <c r="AI9053" t="s">
        <v>20786</v>
      </c>
      <c r="AJ9053" t="s">
        <v>1153</v>
      </c>
      <c r="AK9053" t="s">
        <v>21826</v>
      </c>
      <c r="AL9053" t="s">
        <v>418</v>
      </c>
      <c r="AM9053" t="s">
        <v>446</v>
      </c>
      <c r="AN9053" t="s">
        <v>80</v>
      </c>
      <c r="AO9053" t="s">
        <v>87788</v>
      </c>
      <c r="AP9053" t="s">
        <v>40883</v>
      </c>
    </row>
    <row r="9054" spans="1:42" x14ac:dyDescent="0.35">
      <c r="A9054" s="2" t="s">
        <v>20781</v>
      </c>
      <c r="B9054" s="2" t="s">
        <v>20782</v>
      </c>
      <c r="C9054" s="2" t="s">
        <v>40162</v>
      </c>
      <c r="D9054" s="2" t="s">
        <v>87789</v>
      </c>
      <c r="E9054" s="2" t="s">
        <v>2594</v>
      </c>
      <c r="F9054" s="2" t="s">
        <v>40163</v>
      </c>
      <c r="G9054" s="2"/>
      <c r="H9054" s="2"/>
      <c r="I9054" s="2"/>
      <c r="J9054" s="2"/>
      <c r="K9054" s="2"/>
      <c r="L9054" s="2" t="s">
        <v>652</v>
      </c>
      <c r="M9054" t="s">
        <v>79</v>
      </c>
      <c r="N9054" t="s">
        <v>887</v>
      </c>
      <c r="T9054" s="2"/>
      <c r="U9054" s="2"/>
      <c r="V9054" s="2" t="s">
        <v>652</v>
      </c>
      <c r="W9054" s="2" t="s">
        <v>887</v>
      </c>
      <c r="X9054" s="2"/>
      <c r="Y9054" t="s">
        <v>1307</v>
      </c>
      <c r="AA9054" t="s">
        <v>87790</v>
      </c>
      <c r="AC9054" t="s">
        <v>87791</v>
      </c>
      <c r="AD9054" t="s">
        <v>87792</v>
      </c>
      <c r="AE9054" t="s">
        <v>40163</v>
      </c>
      <c r="AG9054" t="s">
        <v>87793</v>
      </c>
      <c r="AH9054" t="s">
        <v>20785</v>
      </c>
      <c r="AI9054" t="s">
        <v>87794</v>
      </c>
      <c r="AJ9054" t="s">
        <v>1153</v>
      </c>
      <c r="AK9054" t="s">
        <v>21826</v>
      </c>
      <c r="AL9054" t="s">
        <v>418</v>
      </c>
      <c r="AM9054" t="s">
        <v>446</v>
      </c>
      <c r="AN9054" t="s">
        <v>80</v>
      </c>
      <c r="AO9054" t="s">
        <v>58505</v>
      </c>
      <c r="AP9054" t="s">
        <v>40883</v>
      </c>
    </row>
    <row r="9055" spans="1:42" x14ac:dyDescent="0.35">
      <c r="A9055" s="2" t="s">
        <v>20781</v>
      </c>
      <c r="B9055" s="2" t="s">
        <v>20782</v>
      </c>
      <c r="C9055" s="2" t="s">
        <v>40164</v>
      </c>
      <c r="D9055" s="2" t="s">
        <v>44703</v>
      </c>
      <c r="E9055" s="2" t="s">
        <v>2594</v>
      </c>
      <c r="F9055" s="2" t="s">
        <v>40165</v>
      </c>
      <c r="G9055" s="2" t="s">
        <v>3057</v>
      </c>
      <c r="H9055" s="2" t="s">
        <v>417</v>
      </c>
      <c r="I9055" s="2" t="s">
        <v>2953</v>
      </c>
      <c r="J9055" s="2"/>
      <c r="K9055" s="2"/>
      <c r="L9055" s="2"/>
      <c r="T9055" s="2"/>
      <c r="U9055" s="2"/>
      <c r="V9055" s="2" t="s">
        <v>3057</v>
      </c>
      <c r="W9055" s="2" t="s">
        <v>2953</v>
      </c>
      <c r="X9055" s="2" t="s">
        <v>275</v>
      </c>
      <c r="Y9055" t="s">
        <v>3338</v>
      </c>
      <c r="AA9055" t="s">
        <v>87795</v>
      </c>
      <c r="AC9055" t="s">
        <v>87796</v>
      </c>
      <c r="AD9055" t="s">
        <v>87797</v>
      </c>
      <c r="AE9055" t="s">
        <v>40165</v>
      </c>
      <c r="AF9055" t="s">
        <v>87798</v>
      </c>
      <c r="AG9055" t="s">
        <v>87799</v>
      </c>
      <c r="AH9055" t="s">
        <v>20785</v>
      </c>
      <c r="AI9055" t="s">
        <v>87800</v>
      </c>
      <c r="AJ9055" t="s">
        <v>1153</v>
      </c>
      <c r="AK9055" t="s">
        <v>21826</v>
      </c>
      <c r="AL9055" t="s">
        <v>418</v>
      </c>
      <c r="AM9055" t="s">
        <v>446</v>
      </c>
      <c r="AN9055" t="s">
        <v>80</v>
      </c>
      <c r="AO9055" t="s">
        <v>46145</v>
      </c>
      <c r="AP9055" t="s">
        <v>40883</v>
      </c>
    </row>
    <row r="9056" spans="1:42" x14ac:dyDescent="0.35">
      <c r="A9056" s="2" t="s">
        <v>20781</v>
      </c>
      <c r="B9056" s="2" t="s">
        <v>20782</v>
      </c>
      <c r="C9056" s="2" t="s">
        <v>40166</v>
      </c>
      <c r="D9056" s="2" t="s">
        <v>47008</v>
      </c>
      <c r="E9056" s="2" t="s">
        <v>2594</v>
      </c>
      <c r="F9056" s="2" t="s">
        <v>40167</v>
      </c>
      <c r="G9056" s="2"/>
      <c r="H9056" s="2"/>
      <c r="I9056" s="2"/>
      <c r="J9056" s="2" t="s">
        <v>2338</v>
      </c>
      <c r="K9056" s="2" t="s">
        <v>3567</v>
      </c>
      <c r="L9056" s="2"/>
      <c r="T9056" s="2"/>
      <c r="U9056" s="2"/>
      <c r="V9056" s="2" t="s">
        <v>2338</v>
      </c>
      <c r="W9056" s="2" t="s">
        <v>3567</v>
      </c>
      <c r="X9056" s="2" t="s">
        <v>275</v>
      </c>
      <c r="Y9056" t="s">
        <v>1766</v>
      </c>
      <c r="AA9056" t="s">
        <v>7538</v>
      </c>
      <c r="AC9056" t="s">
        <v>87801</v>
      </c>
      <c r="AD9056" t="s">
        <v>87802</v>
      </c>
      <c r="AE9056" t="s">
        <v>87803</v>
      </c>
      <c r="AF9056" t="s">
        <v>87804</v>
      </c>
      <c r="AG9056" t="s">
        <v>87805</v>
      </c>
      <c r="AH9056" t="s">
        <v>20785</v>
      </c>
      <c r="AI9056" t="s">
        <v>87806</v>
      </c>
      <c r="AJ9056" t="s">
        <v>1153</v>
      </c>
      <c r="AK9056" t="s">
        <v>21826</v>
      </c>
      <c r="AL9056" t="s">
        <v>418</v>
      </c>
      <c r="AM9056" t="s">
        <v>446</v>
      </c>
      <c r="AN9056" t="s">
        <v>80</v>
      </c>
      <c r="AO9056" t="s">
        <v>48489</v>
      </c>
      <c r="AP9056" t="s">
        <v>40883</v>
      </c>
    </row>
    <row r="9057" spans="1:42" x14ac:dyDescent="0.35">
      <c r="A9057" s="2" t="s">
        <v>20781</v>
      </c>
      <c r="B9057" s="2" t="s">
        <v>20782</v>
      </c>
      <c r="C9057" s="2" t="s">
        <v>40168</v>
      </c>
      <c r="D9057" s="2" t="s">
        <v>87807</v>
      </c>
      <c r="E9057" s="2" t="s">
        <v>2594</v>
      </c>
      <c r="F9057" s="2" t="s">
        <v>40169</v>
      </c>
      <c r="G9057" s="2"/>
      <c r="H9057" s="2"/>
      <c r="I9057" s="2"/>
      <c r="J9057" s="2"/>
      <c r="K9057" s="2"/>
      <c r="L9057" s="2"/>
      <c r="S9057" t="s">
        <v>82</v>
      </c>
      <c r="T9057" s="2" t="s">
        <v>5</v>
      </c>
      <c r="U9057" s="2" t="s">
        <v>886</v>
      </c>
      <c r="V9057" s="2" t="s">
        <v>82</v>
      </c>
      <c r="W9057" s="2" t="s">
        <v>886</v>
      </c>
      <c r="X9057" s="2"/>
      <c r="Y9057" t="s">
        <v>87808</v>
      </c>
      <c r="AA9057" t="s">
        <v>87809</v>
      </c>
      <c r="AC9057" t="s">
        <v>87810</v>
      </c>
      <c r="AD9057" t="s">
        <v>87811</v>
      </c>
      <c r="AE9057" t="s">
        <v>40169</v>
      </c>
      <c r="AG9057" t="s">
        <v>87812</v>
      </c>
      <c r="AH9057" t="s">
        <v>20785</v>
      </c>
      <c r="AI9057" t="s">
        <v>87813</v>
      </c>
      <c r="AJ9057" t="s">
        <v>1153</v>
      </c>
      <c r="AK9057" t="s">
        <v>21826</v>
      </c>
      <c r="AL9057" t="s">
        <v>418</v>
      </c>
      <c r="AM9057" t="s">
        <v>446</v>
      </c>
      <c r="AN9057" t="s">
        <v>80</v>
      </c>
      <c r="AO9057" t="s">
        <v>47592</v>
      </c>
      <c r="AP9057" t="s">
        <v>40883</v>
      </c>
    </row>
    <row r="9058" spans="1:42" x14ac:dyDescent="0.35">
      <c r="A9058" s="2" t="s">
        <v>20801</v>
      </c>
      <c r="B9058" s="2" t="s">
        <v>20802</v>
      </c>
      <c r="C9058" s="2" t="s">
        <v>40170</v>
      </c>
      <c r="D9058" s="2" t="s">
        <v>87814</v>
      </c>
      <c r="E9058" s="2" t="s">
        <v>2594</v>
      </c>
      <c r="F9058" s="2" t="s">
        <v>40171</v>
      </c>
      <c r="G9058" s="2"/>
      <c r="H9058" s="2"/>
      <c r="I9058" s="2"/>
      <c r="J9058" s="2"/>
      <c r="K9058" s="2"/>
      <c r="L9058" s="2"/>
      <c r="O9058" t="s">
        <v>445</v>
      </c>
      <c r="P9058" t="s">
        <v>3903</v>
      </c>
      <c r="Q9058" t="s">
        <v>4465</v>
      </c>
      <c r="R9058" t="s">
        <v>83</v>
      </c>
      <c r="T9058" s="2"/>
      <c r="U9058" s="2"/>
      <c r="V9058" s="2" t="s">
        <v>445</v>
      </c>
      <c r="W9058" s="2" t="s">
        <v>83</v>
      </c>
      <c r="X9058" s="2" t="s">
        <v>162</v>
      </c>
      <c r="Y9058" t="s">
        <v>87815</v>
      </c>
      <c r="AA9058" t="s">
        <v>87816</v>
      </c>
      <c r="AC9058" t="s">
        <v>87817</v>
      </c>
      <c r="AD9058" t="s">
        <v>87818</v>
      </c>
      <c r="AE9058" t="s">
        <v>87819</v>
      </c>
      <c r="AF9058" t="s">
        <v>87820</v>
      </c>
      <c r="AG9058" t="s">
        <v>87821</v>
      </c>
      <c r="AH9058" t="s">
        <v>20805</v>
      </c>
      <c r="AI9058" t="s">
        <v>20806</v>
      </c>
      <c r="AJ9058" t="s">
        <v>1153</v>
      </c>
      <c r="AK9058" t="s">
        <v>21826</v>
      </c>
      <c r="AL9058" t="s">
        <v>418</v>
      </c>
      <c r="AM9058" t="s">
        <v>446</v>
      </c>
      <c r="AN9058" t="s">
        <v>80</v>
      </c>
      <c r="AO9058" t="s">
        <v>41788</v>
      </c>
      <c r="AP9058" t="s">
        <v>40883</v>
      </c>
    </row>
    <row r="9059" spans="1:42" x14ac:dyDescent="0.35">
      <c r="A9059" s="2" t="s">
        <v>20801</v>
      </c>
      <c r="B9059" s="2" t="s">
        <v>20802</v>
      </c>
      <c r="C9059" s="2" t="s">
        <v>40172</v>
      </c>
      <c r="D9059" s="2" t="s">
        <v>87822</v>
      </c>
      <c r="E9059" s="2" t="s">
        <v>2594</v>
      </c>
      <c r="F9059" s="2" t="s">
        <v>40173</v>
      </c>
      <c r="G9059" s="2"/>
      <c r="H9059" s="2"/>
      <c r="I9059" s="2"/>
      <c r="J9059" s="2"/>
      <c r="K9059" s="2"/>
      <c r="L9059" s="2"/>
      <c r="M9059" t="s">
        <v>79</v>
      </c>
      <c r="N9059" t="s">
        <v>887</v>
      </c>
      <c r="T9059" s="2"/>
      <c r="U9059" s="2"/>
      <c r="V9059" s="2" t="s">
        <v>79</v>
      </c>
      <c r="W9059" s="2" t="s">
        <v>887</v>
      </c>
      <c r="X9059" s="2" t="s">
        <v>162</v>
      </c>
      <c r="Y9059" t="s">
        <v>87823</v>
      </c>
      <c r="AA9059" t="s">
        <v>87824</v>
      </c>
      <c r="AC9059" t="s">
        <v>87825</v>
      </c>
      <c r="AD9059" t="s">
        <v>87826</v>
      </c>
      <c r="AE9059" t="s">
        <v>87827</v>
      </c>
      <c r="AF9059" t="s">
        <v>87820</v>
      </c>
      <c r="AG9059" t="s">
        <v>87828</v>
      </c>
      <c r="AH9059" t="s">
        <v>20805</v>
      </c>
      <c r="AI9059" t="s">
        <v>20818</v>
      </c>
      <c r="AJ9059" t="s">
        <v>1153</v>
      </c>
      <c r="AK9059" t="s">
        <v>21826</v>
      </c>
      <c r="AL9059" t="s">
        <v>418</v>
      </c>
      <c r="AM9059" t="s">
        <v>446</v>
      </c>
      <c r="AN9059" t="s">
        <v>80</v>
      </c>
      <c r="AO9059" t="s">
        <v>26658</v>
      </c>
      <c r="AP9059" t="s">
        <v>40883</v>
      </c>
    </row>
    <row r="9060" spans="1:42" x14ac:dyDescent="0.35">
      <c r="A9060" s="2" t="s">
        <v>20801</v>
      </c>
      <c r="B9060" s="2" t="s">
        <v>20802</v>
      </c>
      <c r="C9060" s="2" t="s">
        <v>40174</v>
      </c>
      <c r="D9060" s="2" t="s">
        <v>87829</v>
      </c>
      <c r="E9060" s="2" t="s">
        <v>2594</v>
      </c>
      <c r="F9060" s="2" t="s">
        <v>40175</v>
      </c>
      <c r="G9060" s="2" t="s">
        <v>3057</v>
      </c>
      <c r="H9060" s="2" t="s">
        <v>417</v>
      </c>
      <c r="I9060" s="2"/>
      <c r="J9060" s="2"/>
      <c r="K9060" s="2"/>
      <c r="L9060" s="2"/>
      <c r="S9060" t="s">
        <v>82</v>
      </c>
      <c r="T9060" s="2" t="s">
        <v>5</v>
      </c>
      <c r="U9060" s="2" t="s">
        <v>886</v>
      </c>
      <c r="V9060" s="2" t="s">
        <v>82</v>
      </c>
      <c r="W9060" s="2" t="s">
        <v>417</v>
      </c>
      <c r="X9060" s="2" t="s">
        <v>275</v>
      </c>
      <c r="Y9060" t="s">
        <v>229</v>
      </c>
      <c r="AA9060" t="s">
        <v>87830</v>
      </c>
      <c r="AC9060" t="s">
        <v>87831</v>
      </c>
      <c r="AD9060" t="s">
        <v>87832</v>
      </c>
      <c r="AE9060" t="s">
        <v>40175</v>
      </c>
      <c r="AF9060" t="s">
        <v>87833</v>
      </c>
      <c r="AG9060" t="s">
        <v>87834</v>
      </c>
      <c r="AH9060" t="s">
        <v>20805</v>
      </c>
      <c r="AI9060" t="s">
        <v>20806</v>
      </c>
      <c r="AJ9060" t="s">
        <v>1153</v>
      </c>
      <c r="AK9060" t="s">
        <v>21826</v>
      </c>
      <c r="AL9060" t="s">
        <v>418</v>
      </c>
      <c r="AM9060" t="s">
        <v>446</v>
      </c>
      <c r="AN9060" t="s">
        <v>80</v>
      </c>
      <c r="AO9060" t="s">
        <v>41466</v>
      </c>
      <c r="AP9060" t="s">
        <v>40883</v>
      </c>
    </row>
    <row r="9061" spans="1:42" x14ac:dyDescent="0.35">
      <c r="A9061" s="2" t="s">
        <v>20801</v>
      </c>
      <c r="B9061" s="2" t="s">
        <v>20802</v>
      </c>
      <c r="C9061" s="2" t="s">
        <v>40176</v>
      </c>
      <c r="D9061" s="2" t="s">
        <v>87835</v>
      </c>
      <c r="E9061" s="2" t="s">
        <v>2594</v>
      </c>
      <c r="F9061" s="2" t="s">
        <v>40177</v>
      </c>
      <c r="G9061" s="2"/>
      <c r="H9061" s="2"/>
      <c r="I9061" s="2" t="s">
        <v>2953</v>
      </c>
      <c r="J9061" s="2" t="s">
        <v>2338</v>
      </c>
      <c r="K9061" s="2" t="s">
        <v>3567</v>
      </c>
      <c r="L9061" s="2" t="s">
        <v>652</v>
      </c>
      <c r="T9061" s="2"/>
      <c r="U9061" s="2"/>
      <c r="V9061" s="2" t="s">
        <v>2953</v>
      </c>
      <c r="W9061" s="2" t="s">
        <v>652</v>
      </c>
      <c r="X9061" s="2" t="s">
        <v>275</v>
      </c>
      <c r="Y9061" t="s">
        <v>436</v>
      </c>
      <c r="AA9061" t="s">
        <v>87836</v>
      </c>
      <c r="AC9061" t="s">
        <v>87837</v>
      </c>
      <c r="AD9061" t="s">
        <v>87838</v>
      </c>
      <c r="AE9061" t="s">
        <v>40177</v>
      </c>
      <c r="AF9061" t="s">
        <v>87839</v>
      </c>
      <c r="AG9061" t="s">
        <v>87840</v>
      </c>
      <c r="AH9061" t="s">
        <v>20805</v>
      </c>
      <c r="AI9061" t="s">
        <v>20818</v>
      </c>
      <c r="AJ9061" t="s">
        <v>1153</v>
      </c>
      <c r="AK9061" t="s">
        <v>21826</v>
      </c>
      <c r="AL9061" t="s">
        <v>418</v>
      </c>
      <c r="AM9061" t="s">
        <v>446</v>
      </c>
      <c r="AN9061" t="s">
        <v>80</v>
      </c>
      <c r="AO9061" t="s">
        <v>45451</v>
      </c>
      <c r="AP9061" t="s">
        <v>40883</v>
      </c>
    </row>
    <row r="9062" spans="1:42" x14ac:dyDescent="0.35">
      <c r="A9062" s="2" t="s">
        <v>20819</v>
      </c>
      <c r="B9062" s="2" t="s">
        <v>20820</v>
      </c>
      <c r="C9062" s="2" t="s">
        <v>40178</v>
      </c>
      <c r="D9062" s="2" t="s">
        <v>87841</v>
      </c>
      <c r="E9062" s="2" t="s">
        <v>2594</v>
      </c>
      <c r="F9062" s="2" t="s">
        <v>40179</v>
      </c>
      <c r="G9062" s="2"/>
      <c r="H9062" s="2"/>
      <c r="I9062" s="2"/>
      <c r="J9062" s="2"/>
      <c r="K9062" s="2"/>
      <c r="L9062" s="2"/>
      <c r="O9062" t="s">
        <v>445</v>
      </c>
      <c r="P9062" t="s">
        <v>3903</v>
      </c>
      <c r="Q9062" t="s">
        <v>4465</v>
      </c>
      <c r="R9062" t="s">
        <v>83</v>
      </c>
      <c r="T9062" s="2"/>
      <c r="U9062" s="2"/>
      <c r="V9062" s="2" t="s">
        <v>445</v>
      </c>
      <c r="W9062" s="2" t="s">
        <v>83</v>
      </c>
      <c r="X9062" s="2"/>
      <c r="Y9062" t="s">
        <v>388</v>
      </c>
      <c r="AA9062" t="s">
        <v>85195</v>
      </c>
      <c r="AC9062" t="s">
        <v>87842</v>
      </c>
      <c r="AD9062" t="s">
        <v>87843</v>
      </c>
      <c r="AG9062" t="s">
        <v>14505</v>
      </c>
      <c r="AH9062" t="s">
        <v>20822</v>
      </c>
      <c r="AI9062" t="s">
        <v>20823</v>
      </c>
      <c r="AJ9062" t="s">
        <v>1153</v>
      </c>
      <c r="AK9062" t="s">
        <v>21826</v>
      </c>
      <c r="AL9062" t="s">
        <v>418</v>
      </c>
      <c r="AM9062" t="s">
        <v>446</v>
      </c>
      <c r="AN9062" t="s">
        <v>80</v>
      </c>
      <c r="AO9062" t="s">
        <v>14353</v>
      </c>
      <c r="AP9062" t="s">
        <v>40883</v>
      </c>
    </row>
    <row r="9063" spans="1:42" x14ac:dyDescent="0.35">
      <c r="A9063" s="2" t="s">
        <v>20819</v>
      </c>
      <c r="B9063" s="2" t="s">
        <v>20820</v>
      </c>
      <c r="C9063" s="2" t="s">
        <v>40180</v>
      </c>
      <c r="D9063" s="2" t="s">
        <v>87844</v>
      </c>
      <c r="E9063" s="2" t="s">
        <v>2594</v>
      </c>
      <c r="F9063" s="2" t="s">
        <v>40181</v>
      </c>
      <c r="G9063" s="2"/>
      <c r="H9063" s="2"/>
      <c r="I9063" s="2"/>
      <c r="J9063" s="2"/>
      <c r="K9063" s="2"/>
      <c r="L9063" s="2" t="s">
        <v>652</v>
      </c>
      <c r="M9063" t="s">
        <v>79</v>
      </c>
      <c r="N9063" t="s">
        <v>887</v>
      </c>
      <c r="T9063" s="2"/>
      <c r="U9063" s="2"/>
      <c r="V9063" s="2" t="s">
        <v>652</v>
      </c>
      <c r="W9063" s="2" t="s">
        <v>887</v>
      </c>
      <c r="X9063" s="2" t="s">
        <v>103</v>
      </c>
      <c r="Y9063" t="s">
        <v>361</v>
      </c>
      <c r="AA9063" t="s">
        <v>87845</v>
      </c>
      <c r="AC9063" t="s">
        <v>87846</v>
      </c>
      <c r="AD9063" t="s">
        <v>87847</v>
      </c>
      <c r="AE9063" t="s">
        <v>87848</v>
      </c>
      <c r="AF9063" t="s">
        <v>20827</v>
      </c>
      <c r="AG9063" t="s">
        <v>14505</v>
      </c>
      <c r="AH9063" t="s">
        <v>20822</v>
      </c>
      <c r="AI9063" t="s">
        <v>20834</v>
      </c>
      <c r="AJ9063" t="s">
        <v>1153</v>
      </c>
      <c r="AK9063" t="s">
        <v>21826</v>
      </c>
      <c r="AL9063" t="s">
        <v>418</v>
      </c>
      <c r="AM9063" t="s">
        <v>446</v>
      </c>
      <c r="AN9063" t="s">
        <v>80</v>
      </c>
      <c r="AO9063" t="s">
        <v>11932</v>
      </c>
      <c r="AP9063" t="s">
        <v>40883</v>
      </c>
    </row>
    <row r="9064" spans="1:42" x14ac:dyDescent="0.35">
      <c r="A9064" s="2" t="s">
        <v>20819</v>
      </c>
      <c r="B9064" s="2" t="s">
        <v>20820</v>
      </c>
      <c r="C9064" s="2" t="s">
        <v>40182</v>
      </c>
      <c r="D9064" s="2" t="s">
        <v>87849</v>
      </c>
      <c r="E9064" s="2" t="s">
        <v>2594</v>
      </c>
      <c r="F9064" s="2" t="s">
        <v>40181</v>
      </c>
      <c r="G9064" s="2" t="s">
        <v>3057</v>
      </c>
      <c r="H9064" s="2" t="s">
        <v>417</v>
      </c>
      <c r="I9064" s="2" t="s">
        <v>2953</v>
      </c>
      <c r="J9064" s="2" t="s">
        <v>2338</v>
      </c>
      <c r="K9064" s="2" t="s">
        <v>3567</v>
      </c>
      <c r="L9064" s="2"/>
      <c r="S9064" t="s">
        <v>82</v>
      </c>
      <c r="T9064" s="2" t="s">
        <v>5</v>
      </c>
      <c r="U9064" s="2" t="s">
        <v>886</v>
      </c>
      <c r="V9064" s="2" t="s">
        <v>82</v>
      </c>
      <c r="W9064" s="2" t="s">
        <v>3567</v>
      </c>
      <c r="X9064" s="2" t="s">
        <v>162</v>
      </c>
      <c r="Y9064" t="s">
        <v>3914</v>
      </c>
      <c r="AA9064" t="s">
        <v>4265</v>
      </c>
      <c r="AC9064" t="s">
        <v>87850</v>
      </c>
      <c r="AD9064" t="s">
        <v>87851</v>
      </c>
      <c r="AE9064" t="s">
        <v>87852</v>
      </c>
      <c r="AF9064" t="s">
        <v>20827</v>
      </c>
      <c r="AG9064" t="s">
        <v>14505</v>
      </c>
      <c r="AH9064" t="s">
        <v>20822</v>
      </c>
      <c r="AI9064" t="s">
        <v>20823</v>
      </c>
      <c r="AJ9064" t="s">
        <v>1153</v>
      </c>
      <c r="AK9064" t="s">
        <v>21826</v>
      </c>
      <c r="AL9064" t="s">
        <v>418</v>
      </c>
      <c r="AM9064" t="s">
        <v>446</v>
      </c>
      <c r="AN9064" t="s">
        <v>80</v>
      </c>
      <c r="AO9064" t="s">
        <v>20012</v>
      </c>
      <c r="AP9064" t="s">
        <v>40883</v>
      </c>
    </row>
    <row r="9065" spans="1:42" x14ac:dyDescent="0.35">
      <c r="A9065" s="2" t="s">
        <v>20835</v>
      </c>
      <c r="B9065" s="2" t="s">
        <v>20836</v>
      </c>
      <c r="C9065" s="2" t="s">
        <v>40183</v>
      </c>
      <c r="D9065" s="2" t="s">
        <v>20836</v>
      </c>
      <c r="E9065" s="2" t="s">
        <v>2594</v>
      </c>
      <c r="F9065" s="2" t="s">
        <v>20845</v>
      </c>
      <c r="G9065" s="2" t="s">
        <v>3057</v>
      </c>
      <c r="H9065" s="2" t="s">
        <v>417</v>
      </c>
      <c r="I9065" s="2" t="s">
        <v>2953</v>
      </c>
      <c r="J9065" s="2" t="s">
        <v>2338</v>
      </c>
      <c r="K9065" s="2" t="s">
        <v>3567</v>
      </c>
      <c r="L9065" s="2" t="s">
        <v>652</v>
      </c>
      <c r="M9065" t="s">
        <v>79</v>
      </c>
      <c r="N9065" t="s">
        <v>887</v>
      </c>
      <c r="O9065" t="s">
        <v>445</v>
      </c>
      <c r="P9065" t="s">
        <v>3903</v>
      </c>
      <c r="Q9065" t="s">
        <v>4465</v>
      </c>
      <c r="R9065" t="s">
        <v>83</v>
      </c>
      <c r="S9065" t="s">
        <v>82</v>
      </c>
      <c r="T9065" s="2" t="s">
        <v>5</v>
      </c>
      <c r="U9065" s="2" t="s">
        <v>886</v>
      </c>
      <c r="V9065" s="2" t="s">
        <v>82</v>
      </c>
      <c r="W9065" s="2" t="s">
        <v>83</v>
      </c>
      <c r="X9065" s="2" t="s">
        <v>162</v>
      </c>
      <c r="Y9065" t="s">
        <v>6207</v>
      </c>
      <c r="AA9065" t="s">
        <v>87853</v>
      </c>
      <c r="AC9065" t="s">
        <v>87854</v>
      </c>
      <c r="AD9065" t="s">
        <v>87855</v>
      </c>
      <c r="AE9065" t="s">
        <v>87856</v>
      </c>
      <c r="AF9065" t="s">
        <v>20846</v>
      </c>
      <c r="AG9065" t="s">
        <v>20856</v>
      </c>
      <c r="AH9065" t="s">
        <v>20841</v>
      </c>
      <c r="AI9065" t="s">
        <v>20842</v>
      </c>
      <c r="AJ9065" t="s">
        <v>1153</v>
      </c>
      <c r="AK9065" t="s">
        <v>21826</v>
      </c>
      <c r="AL9065" t="s">
        <v>418</v>
      </c>
      <c r="AM9065" t="s">
        <v>446</v>
      </c>
      <c r="AN9065" t="s">
        <v>80</v>
      </c>
      <c r="AO9065" t="s">
        <v>10149</v>
      </c>
      <c r="AP9065" t="s">
        <v>40883</v>
      </c>
    </row>
    <row r="9066" spans="1:42" x14ac:dyDescent="0.35">
      <c r="A9066" s="2" t="s">
        <v>20835</v>
      </c>
      <c r="B9066" s="2" t="s">
        <v>20836</v>
      </c>
      <c r="C9066" s="2" t="s">
        <v>40184</v>
      </c>
      <c r="D9066" s="2" t="s">
        <v>87857</v>
      </c>
      <c r="E9066" s="2" t="s">
        <v>2594</v>
      </c>
      <c r="F9066" s="2" t="s">
        <v>40185</v>
      </c>
      <c r="G9066" s="2"/>
      <c r="H9066" s="2"/>
      <c r="I9066" s="2"/>
      <c r="J9066" s="2"/>
      <c r="K9066" s="2"/>
      <c r="L9066" s="2" t="s">
        <v>652</v>
      </c>
      <c r="M9066" t="s">
        <v>79</v>
      </c>
      <c r="N9066" t="s">
        <v>887</v>
      </c>
      <c r="T9066" s="2"/>
      <c r="U9066" s="2"/>
      <c r="V9066" s="2" t="s">
        <v>652</v>
      </c>
      <c r="W9066" s="2" t="s">
        <v>887</v>
      </c>
      <c r="X9066" s="2"/>
      <c r="Y9066" t="s">
        <v>399</v>
      </c>
      <c r="AA9066" t="s">
        <v>20847</v>
      </c>
      <c r="AC9066" t="s">
        <v>87858</v>
      </c>
      <c r="AD9066" t="s">
        <v>87859</v>
      </c>
      <c r="AE9066" t="s">
        <v>87860</v>
      </c>
      <c r="AG9066" t="s">
        <v>20856</v>
      </c>
      <c r="AH9066" t="s">
        <v>20841</v>
      </c>
      <c r="AI9066" t="s">
        <v>20842</v>
      </c>
      <c r="AJ9066" t="s">
        <v>1153</v>
      </c>
      <c r="AK9066" t="s">
        <v>21826</v>
      </c>
      <c r="AL9066" t="s">
        <v>418</v>
      </c>
      <c r="AM9066" t="s">
        <v>446</v>
      </c>
      <c r="AN9066" t="s">
        <v>80</v>
      </c>
      <c r="AO9066" t="s">
        <v>55207</v>
      </c>
      <c r="AP9066" t="s">
        <v>40883</v>
      </c>
    </row>
    <row r="9067" spans="1:42" x14ac:dyDescent="0.35">
      <c r="A9067" s="2" t="s">
        <v>20835</v>
      </c>
      <c r="B9067" s="2" t="s">
        <v>20836</v>
      </c>
      <c r="C9067" s="2" t="s">
        <v>40186</v>
      </c>
      <c r="D9067" s="2" t="s">
        <v>87861</v>
      </c>
      <c r="E9067" s="2" t="s">
        <v>2594</v>
      </c>
      <c r="F9067" s="2" t="s">
        <v>40185</v>
      </c>
      <c r="G9067" s="2" t="s">
        <v>3057</v>
      </c>
      <c r="H9067" s="2" t="s">
        <v>417</v>
      </c>
      <c r="I9067" s="2" t="s">
        <v>2953</v>
      </c>
      <c r="J9067" s="2" t="s">
        <v>2338</v>
      </c>
      <c r="K9067" s="2" t="s">
        <v>3567</v>
      </c>
      <c r="L9067" s="2"/>
      <c r="S9067" t="s">
        <v>82</v>
      </c>
      <c r="T9067" s="2" t="s">
        <v>5</v>
      </c>
      <c r="U9067" s="2" t="s">
        <v>886</v>
      </c>
      <c r="V9067" s="2" t="s">
        <v>82</v>
      </c>
      <c r="W9067" s="2" t="s">
        <v>3567</v>
      </c>
      <c r="X9067" s="2"/>
      <c r="Y9067" t="s">
        <v>1960</v>
      </c>
      <c r="AA9067" t="s">
        <v>62285</v>
      </c>
      <c r="AC9067" t="s">
        <v>87862</v>
      </c>
      <c r="AD9067" t="s">
        <v>87863</v>
      </c>
      <c r="AE9067" t="s">
        <v>87860</v>
      </c>
      <c r="AG9067" t="s">
        <v>20840</v>
      </c>
      <c r="AH9067" t="s">
        <v>20841</v>
      </c>
      <c r="AI9067" t="s">
        <v>20842</v>
      </c>
      <c r="AJ9067" t="s">
        <v>1153</v>
      </c>
      <c r="AK9067" t="s">
        <v>21826</v>
      </c>
      <c r="AL9067" t="s">
        <v>418</v>
      </c>
      <c r="AM9067" t="s">
        <v>446</v>
      </c>
      <c r="AN9067" t="s">
        <v>80</v>
      </c>
      <c r="AO9067" t="s">
        <v>16560</v>
      </c>
      <c r="AP9067" t="s">
        <v>40883</v>
      </c>
    </row>
    <row r="9068" spans="1:42" x14ac:dyDescent="0.35">
      <c r="A9068" s="2" t="s">
        <v>20858</v>
      </c>
      <c r="B9068" s="2" t="s">
        <v>20859</v>
      </c>
      <c r="C9068" s="2" t="s">
        <v>40187</v>
      </c>
      <c r="D9068" s="2" t="s">
        <v>40188</v>
      </c>
      <c r="E9068" s="2" t="s">
        <v>2594</v>
      </c>
      <c r="F9068" s="2" t="s">
        <v>40189</v>
      </c>
      <c r="G9068" s="2" t="s">
        <v>3057</v>
      </c>
      <c r="H9068" s="2" t="s">
        <v>417</v>
      </c>
      <c r="I9068" s="2" t="s">
        <v>2953</v>
      </c>
      <c r="J9068" s="2" t="s">
        <v>2338</v>
      </c>
      <c r="K9068" s="2" t="s">
        <v>3567</v>
      </c>
      <c r="L9068" s="2" t="s">
        <v>652</v>
      </c>
      <c r="M9068" t="s">
        <v>79</v>
      </c>
      <c r="N9068" t="s">
        <v>887</v>
      </c>
      <c r="O9068" t="s">
        <v>445</v>
      </c>
      <c r="P9068" t="s">
        <v>3903</v>
      </c>
      <c r="Q9068" t="s">
        <v>4465</v>
      </c>
      <c r="R9068" t="s">
        <v>83</v>
      </c>
      <c r="S9068" t="s">
        <v>82</v>
      </c>
      <c r="T9068" s="2" t="s">
        <v>5</v>
      </c>
      <c r="U9068" s="2" t="s">
        <v>886</v>
      </c>
      <c r="V9068" s="2" t="s">
        <v>82</v>
      </c>
      <c r="W9068" s="2" t="s">
        <v>83</v>
      </c>
      <c r="X9068" s="2" t="s">
        <v>162</v>
      </c>
      <c r="Y9068" t="s">
        <v>657</v>
      </c>
      <c r="AA9068" t="s">
        <v>45297</v>
      </c>
      <c r="AC9068" t="s">
        <v>87864</v>
      </c>
      <c r="AD9068" t="s">
        <v>87865</v>
      </c>
      <c r="AE9068" t="s">
        <v>40189</v>
      </c>
      <c r="AF9068" t="s">
        <v>20865</v>
      </c>
      <c r="AG9068" t="s">
        <v>20861</v>
      </c>
      <c r="AH9068" t="s">
        <v>3788</v>
      </c>
      <c r="AI9068" t="s">
        <v>20862</v>
      </c>
      <c r="AJ9068" t="s">
        <v>1153</v>
      </c>
      <c r="AK9068" t="s">
        <v>21826</v>
      </c>
      <c r="AL9068" t="s">
        <v>418</v>
      </c>
      <c r="AM9068" t="s">
        <v>446</v>
      </c>
      <c r="AN9068" t="s">
        <v>80</v>
      </c>
      <c r="AO9068" t="s">
        <v>31597</v>
      </c>
      <c r="AP9068" t="s">
        <v>40883</v>
      </c>
    </row>
    <row r="9069" spans="1:42" x14ac:dyDescent="0.35">
      <c r="A9069" s="2" t="s">
        <v>20873</v>
      </c>
      <c r="B9069" s="2" t="s">
        <v>20874</v>
      </c>
      <c r="C9069" s="2" t="s">
        <v>40190</v>
      </c>
      <c r="D9069" s="2" t="s">
        <v>40191</v>
      </c>
      <c r="E9069" s="2" t="s">
        <v>2594</v>
      </c>
      <c r="F9069" s="2" t="s">
        <v>20875</v>
      </c>
      <c r="G9069" s="2" t="s">
        <v>3057</v>
      </c>
      <c r="H9069" s="2" t="s">
        <v>417</v>
      </c>
      <c r="I9069" s="2" t="s">
        <v>2953</v>
      </c>
      <c r="J9069" s="2" t="s">
        <v>2338</v>
      </c>
      <c r="K9069" s="2" t="s">
        <v>3567</v>
      </c>
      <c r="L9069" s="2" t="s">
        <v>652</v>
      </c>
      <c r="M9069" t="s">
        <v>79</v>
      </c>
      <c r="N9069" t="s">
        <v>887</v>
      </c>
      <c r="O9069" t="s">
        <v>445</v>
      </c>
      <c r="P9069" t="s">
        <v>3903</v>
      </c>
      <c r="Q9069" t="s">
        <v>4465</v>
      </c>
      <c r="R9069" t="s">
        <v>83</v>
      </c>
      <c r="T9069" s="2" t="s">
        <v>5</v>
      </c>
      <c r="U9069" s="2" t="s">
        <v>886</v>
      </c>
      <c r="V9069" s="2" t="s">
        <v>5</v>
      </c>
      <c r="W9069" s="2" t="s">
        <v>83</v>
      </c>
      <c r="X9069" s="2"/>
      <c r="AG9069" t="s">
        <v>20876</v>
      </c>
      <c r="AH9069" t="s">
        <v>3788</v>
      </c>
      <c r="AI9069" t="s">
        <v>20877</v>
      </c>
      <c r="AJ9069" t="s">
        <v>1153</v>
      </c>
      <c r="AK9069" t="s">
        <v>21826</v>
      </c>
      <c r="AL9069" t="s">
        <v>418</v>
      </c>
      <c r="AM9069" t="s">
        <v>446</v>
      </c>
      <c r="AN9069" t="s">
        <v>80</v>
      </c>
      <c r="AO9069" t="s">
        <v>43490</v>
      </c>
      <c r="AP9069" t="s">
        <v>40883</v>
      </c>
    </row>
    <row r="9070" spans="1:42" x14ac:dyDescent="0.35">
      <c r="A9070" s="2" t="s">
        <v>20885</v>
      </c>
      <c r="B9070" s="2" t="s">
        <v>20886</v>
      </c>
      <c r="C9070" s="2" t="s">
        <v>40192</v>
      </c>
      <c r="D9070" s="2" t="s">
        <v>40193</v>
      </c>
      <c r="E9070" s="2" t="s">
        <v>2594</v>
      </c>
      <c r="F9070" s="2" t="s">
        <v>20887</v>
      </c>
      <c r="G9070" s="2" t="s">
        <v>3057</v>
      </c>
      <c r="H9070" s="2" t="s">
        <v>417</v>
      </c>
      <c r="I9070" s="2" t="s">
        <v>2953</v>
      </c>
      <c r="J9070" s="2" t="s">
        <v>2338</v>
      </c>
      <c r="K9070" s="2" t="s">
        <v>3567</v>
      </c>
      <c r="L9070" s="2" t="s">
        <v>652</v>
      </c>
      <c r="M9070" t="s">
        <v>79</v>
      </c>
      <c r="N9070" t="s">
        <v>887</v>
      </c>
      <c r="O9070" t="s">
        <v>445</v>
      </c>
      <c r="P9070" t="s">
        <v>3903</v>
      </c>
      <c r="Q9070" t="s">
        <v>4465</v>
      </c>
      <c r="R9070" t="s">
        <v>83</v>
      </c>
      <c r="S9070" t="s">
        <v>82</v>
      </c>
      <c r="T9070" s="2" t="s">
        <v>5</v>
      </c>
      <c r="U9070" s="2" t="s">
        <v>886</v>
      </c>
      <c r="V9070" s="2" t="s">
        <v>82</v>
      </c>
      <c r="W9070" s="2" t="s">
        <v>83</v>
      </c>
      <c r="X9070" s="2" t="s">
        <v>162</v>
      </c>
      <c r="Y9070" t="s">
        <v>1748</v>
      </c>
      <c r="AA9070" t="s">
        <v>57581</v>
      </c>
      <c r="AC9070" t="s">
        <v>87866</v>
      </c>
      <c r="AD9070" t="s">
        <v>87867</v>
      </c>
      <c r="AE9070" t="s">
        <v>20887</v>
      </c>
      <c r="AF9070" t="s">
        <v>87868</v>
      </c>
      <c r="AG9070" t="s">
        <v>618</v>
      </c>
      <c r="AH9070" t="s">
        <v>20888</v>
      </c>
      <c r="AI9070" t="s">
        <v>20889</v>
      </c>
      <c r="AJ9070" t="s">
        <v>1153</v>
      </c>
      <c r="AK9070" t="s">
        <v>21826</v>
      </c>
      <c r="AL9070" t="s">
        <v>418</v>
      </c>
      <c r="AM9070" t="s">
        <v>446</v>
      </c>
      <c r="AN9070" t="s">
        <v>80</v>
      </c>
      <c r="AO9070" t="s">
        <v>12985</v>
      </c>
      <c r="AP9070" t="s">
        <v>40883</v>
      </c>
    </row>
    <row r="9071" spans="1:42" x14ac:dyDescent="0.35">
      <c r="A9071" s="2" t="s">
        <v>20902</v>
      </c>
      <c r="B9071" s="2" t="s">
        <v>20903</v>
      </c>
      <c r="C9071" s="2" t="s">
        <v>40194</v>
      </c>
      <c r="D9071" s="2" t="s">
        <v>87869</v>
      </c>
      <c r="E9071" s="2" t="s">
        <v>2594</v>
      </c>
      <c r="F9071" s="2" t="s">
        <v>40195</v>
      </c>
      <c r="G9071" s="2"/>
      <c r="H9071" s="2"/>
      <c r="I9071" s="2"/>
      <c r="J9071" s="2"/>
      <c r="K9071" s="2"/>
      <c r="L9071" s="2"/>
      <c r="O9071" t="s">
        <v>445</v>
      </c>
      <c r="P9071" t="s">
        <v>3903</v>
      </c>
      <c r="Q9071" t="s">
        <v>4465</v>
      </c>
      <c r="R9071" t="s">
        <v>83</v>
      </c>
      <c r="T9071" s="2"/>
      <c r="U9071" s="2"/>
      <c r="V9071" s="2" t="s">
        <v>445</v>
      </c>
      <c r="W9071" s="2" t="s">
        <v>83</v>
      </c>
      <c r="X9071" s="2" t="s">
        <v>162</v>
      </c>
      <c r="Y9071" t="s">
        <v>43281</v>
      </c>
      <c r="AA9071" t="s">
        <v>4230</v>
      </c>
      <c r="AC9071" t="s">
        <v>87870</v>
      </c>
      <c r="AD9071" t="s">
        <v>87871</v>
      </c>
      <c r="AE9071" t="s">
        <v>40195</v>
      </c>
      <c r="AF9071" t="s">
        <v>87872</v>
      </c>
      <c r="AG9071" t="s">
        <v>87873</v>
      </c>
      <c r="AH9071" t="s">
        <v>20908</v>
      </c>
      <c r="AI9071" t="s">
        <v>87874</v>
      </c>
      <c r="AJ9071" t="s">
        <v>1153</v>
      </c>
      <c r="AK9071" t="s">
        <v>21826</v>
      </c>
      <c r="AL9071" t="s">
        <v>418</v>
      </c>
      <c r="AM9071" t="s">
        <v>446</v>
      </c>
      <c r="AN9071" t="s">
        <v>80</v>
      </c>
      <c r="AO9071" t="s">
        <v>42974</v>
      </c>
      <c r="AP9071" t="s">
        <v>40883</v>
      </c>
    </row>
    <row r="9072" spans="1:42" x14ac:dyDescent="0.35">
      <c r="A9072" s="2" t="s">
        <v>20902</v>
      </c>
      <c r="B9072" s="2" t="s">
        <v>20903</v>
      </c>
      <c r="C9072" s="2" t="s">
        <v>40196</v>
      </c>
      <c r="D9072" s="2" t="s">
        <v>40197</v>
      </c>
      <c r="E9072" s="2" t="s">
        <v>2594</v>
      </c>
      <c r="F9072" s="2" t="s">
        <v>40198</v>
      </c>
      <c r="G9072" s="2"/>
      <c r="I9072" s="2"/>
      <c r="J9072" s="2"/>
      <c r="K9072" s="2"/>
      <c r="L9072" s="2"/>
      <c r="O9072" t="s">
        <v>445</v>
      </c>
      <c r="P9072" t="s">
        <v>3903</v>
      </c>
      <c r="Q9072" t="s">
        <v>4465</v>
      </c>
      <c r="R9072" t="s">
        <v>83</v>
      </c>
      <c r="V9072" t="s">
        <v>445</v>
      </c>
      <c r="W9072" s="2" t="s">
        <v>83</v>
      </c>
      <c r="X9072" s="2"/>
      <c r="Y9072" t="s">
        <v>1133</v>
      </c>
      <c r="AA9072" t="s">
        <v>47164</v>
      </c>
      <c r="AC9072" t="s">
        <v>87875</v>
      </c>
      <c r="AD9072" t="s">
        <v>87876</v>
      </c>
      <c r="AE9072" t="s">
        <v>40198</v>
      </c>
      <c r="AG9072" t="s">
        <v>87877</v>
      </c>
      <c r="AH9072" t="s">
        <v>20908</v>
      </c>
      <c r="AI9072" t="s">
        <v>87878</v>
      </c>
      <c r="AJ9072" t="s">
        <v>1153</v>
      </c>
      <c r="AK9072" t="s">
        <v>21826</v>
      </c>
      <c r="AL9072" t="s">
        <v>418</v>
      </c>
      <c r="AM9072" t="s">
        <v>996</v>
      </c>
      <c r="AN9072" t="s">
        <v>41527</v>
      </c>
      <c r="AO9072" t="s">
        <v>508</v>
      </c>
      <c r="AP9072" t="s">
        <v>40883</v>
      </c>
    </row>
    <row r="9073" spans="1:42" x14ac:dyDescent="0.35">
      <c r="A9073" s="2" t="s">
        <v>20902</v>
      </c>
      <c r="B9073" s="2" t="s">
        <v>20903</v>
      </c>
      <c r="C9073" s="2" t="s">
        <v>40199</v>
      </c>
      <c r="D9073" s="2" t="s">
        <v>21001</v>
      </c>
      <c r="E9073" s="2" t="s">
        <v>2594</v>
      </c>
      <c r="F9073" s="2" t="s">
        <v>20906</v>
      </c>
      <c r="G9073" s="2"/>
      <c r="H9073" s="2"/>
      <c r="I9073" s="2"/>
      <c r="J9073" s="2"/>
      <c r="K9073" s="2" t="s">
        <v>3567</v>
      </c>
      <c r="L9073" s="2" t="s">
        <v>652</v>
      </c>
      <c r="M9073" t="s">
        <v>79</v>
      </c>
      <c r="N9073" t="s">
        <v>887</v>
      </c>
      <c r="O9073" t="s">
        <v>445</v>
      </c>
      <c r="P9073" t="s">
        <v>3903</v>
      </c>
      <c r="Q9073" t="s">
        <v>4465</v>
      </c>
      <c r="R9073" t="s">
        <v>83</v>
      </c>
      <c r="T9073" s="2"/>
      <c r="U9073" s="2"/>
      <c r="V9073" s="2" t="s">
        <v>3567</v>
      </c>
      <c r="W9073" s="2" t="s">
        <v>83</v>
      </c>
      <c r="X9073" s="2"/>
      <c r="Y9073" t="s">
        <v>696</v>
      </c>
      <c r="AA9073" t="s">
        <v>81921</v>
      </c>
      <c r="AC9073" t="s">
        <v>87879</v>
      </c>
      <c r="AG9073" t="s">
        <v>87880</v>
      </c>
      <c r="AH9073" t="s">
        <v>20908</v>
      </c>
      <c r="AI9073" t="s">
        <v>20922</v>
      </c>
      <c r="AJ9073" t="s">
        <v>1153</v>
      </c>
      <c r="AK9073" t="s">
        <v>21826</v>
      </c>
      <c r="AL9073" t="s">
        <v>418</v>
      </c>
      <c r="AM9073" t="s">
        <v>41839</v>
      </c>
      <c r="AN9073" t="s">
        <v>41839</v>
      </c>
      <c r="AO9073" t="s">
        <v>996</v>
      </c>
      <c r="AP9073" t="s">
        <v>40883</v>
      </c>
    </row>
    <row r="9074" spans="1:42" x14ac:dyDescent="0.35">
      <c r="A9074" s="2" t="s">
        <v>20902</v>
      </c>
      <c r="B9074" s="2" t="s">
        <v>20903</v>
      </c>
      <c r="C9074" s="2" t="s">
        <v>40200</v>
      </c>
      <c r="D9074" s="2" t="s">
        <v>87881</v>
      </c>
      <c r="E9074" s="2" t="s">
        <v>2594</v>
      </c>
      <c r="F9074" s="2" t="s">
        <v>40201</v>
      </c>
      <c r="G9074" s="2"/>
      <c r="H9074" s="2"/>
      <c r="I9074" s="2"/>
      <c r="J9074" s="2"/>
      <c r="K9074" s="2"/>
      <c r="L9074" s="2" t="s">
        <v>652</v>
      </c>
      <c r="M9074" t="s">
        <v>79</v>
      </c>
      <c r="N9074" t="s">
        <v>887</v>
      </c>
      <c r="T9074" s="2"/>
      <c r="U9074" s="2"/>
      <c r="V9074" s="2" t="s">
        <v>652</v>
      </c>
      <c r="W9074" s="2" t="s">
        <v>887</v>
      </c>
      <c r="X9074" s="2" t="s">
        <v>162</v>
      </c>
      <c r="Y9074" t="s">
        <v>662</v>
      </c>
      <c r="AA9074" t="s">
        <v>87882</v>
      </c>
      <c r="AC9074" t="s">
        <v>87883</v>
      </c>
      <c r="AD9074" t="s">
        <v>87884</v>
      </c>
      <c r="AE9074" t="s">
        <v>40201</v>
      </c>
      <c r="AF9074" t="s">
        <v>87885</v>
      </c>
      <c r="AG9074" t="s">
        <v>87886</v>
      </c>
      <c r="AH9074" t="s">
        <v>20908</v>
      </c>
      <c r="AI9074" t="s">
        <v>87887</v>
      </c>
      <c r="AJ9074" t="s">
        <v>1153</v>
      </c>
      <c r="AK9074" t="s">
        <v>21826</v>
      </c>
      <c r="AL9074" t="s">
        <v>418</v>
      </c>
      <c r="AM9074" t="s">
        <v>446</v>
      </c>
      <c r="AN9074" t="s">
        <v>80</v>
      </c>
      <c r="AO9074" t="s">
        <v>46728</v>
      </c>
      <c r="AP9074" t="s">
        <v>40883</v>
      </c>
    </row>
    <row r="9075" spans="1:42" x14ac:dyDescent="0.35">
      <c r="A9075" s="2" t="s">
        <v>20902</v>
      </c>
      <c r="B9075" s="2" t="s">
        <v>20903</v>
      </c>
      <c r="C9075" s="2" t="s">
        <v>40202</v>
      </c>
      <c r="D9075" s="2" t="s">
        <v>87888</v>
      </c>
      <c r="E9075" s="2" t="s">
        <v>2594</v>
      </c>
      <c r="F9075" s="2" t="s">
        <v>40203</v>
      </c>
      <c r="G9075" s="2"/>
      <c r="H9075" s="2"/>
      <c r="I9075" s="2" t="s">
        <v>2953</v>
      </c>
      <c r="J9075" s="2" t="s">
        <v>2338</v>
      </c>
      <c r="K9075" s="2" t="s">
        <v>3567</v>
      </c>
      <c r="L9075" s="2"/>
      <c r="T9075" s="2"/>
      <c r="U9075" s="2"/>
      <c r="V9075" s="2" t="s">
        <v>2953</v>
      </c>
      <c r="W9075" s="2" t="s">
        <v>3567</v>
      </c>
      <c r="X9075" s="2" t="s">
        <v>275</v>
      </c>
      <c r="Y9075" t="s">
        <v>87889</v>
      </c>
      <c r="AA9075" t="s">
        <v>3926</v>
      </c>
      <c r="AC9075" t="s">
        <v>87890</v>
      </c>
      <c r="AD9075" t="s">
        <v>87891</v>
      </c>
      <c r="AE9075" t="s">
        <v>40203</v>
      </c>
      <c r="AF9075" t="s">
        <v>87892</v>
      </c>
      <c r="AG9075" t="s">
        <v>20907</v>
      </c>
      <c r="AH9075" t="s">
        <v>20908</v>
      </c>
      <c r="AI9075" t="s">
        <v>87893</v>
      </c>
      <c r="AJ9075" t="s">
        <v>1153</v>
      </c>
      <c r="AK9075" t="s">
        <v>21826</v>
      </c>
      <c r="AL9075" t="s">
        <v>418</v>
      </c>
      <c r="AM9075" t="s">
        <v>446</v>
      </c>
      <c r="AN9075" t="s">
        <v>80</v>
      </c>
      <c r="AO9075" t="s">
        <v>44733</v>
      </c>
      <c r="AP9075" t="s">
        <v>40883</v>
      </c>
    </row>
    <row r="9076" spans="1:42" x14ac:dyDescent="0.35">
      <c r="A9076" s="2" t="s">
        <v>20902</v>
      </c>
      <c r="B9076" s="2" t="s">
        <v>20903</v>
      </c>
      <c r="C9076" s="2" t="s">
        <v>40204</v>
      </c>
      <c r="D9076" s="2" t="s">
        <v>87894</v>
      </c>
      <c r="E9076" s="2" t="s">
        <v>2594</v>
      </c>
      <c r="F9076" s="2" t="s">
        <v>40205</v>
      </c>
      <c r="G9076" s="2" t="s">
        <v>3057</v>
      </c>
      <c r="H9076" s="2" t="s">
        <v>417</v>
      </c>
      <c r="I9076" s="2" t="s">
        <v>2953</v>
      </c>
      <c r="J9076" s="2" t="s">
        <v>2338</v>
      </c>
      <c r="K9076" s="2" t="s">
        <v>3567</v>
      </c>
      <c r="L9076" s="2"/>
      <c r="S9076" t="s">
        <v>82</v>
      </c>
      <c r="T9076" s="2" t="s">
        <v>5</v>
      </c>
      <c r="U9076" s="2" t="s">
        <v>886</v>
      </c>
      <c r="V9076" s="2" t="s">
        <v>82</v>
      </c>
      <c r="W9076" s="2" t="s">
        <v>3567</v>
      </c>
      <c r="X9076" s="2"/>
      <c r="Y9076" t="s">
        <v>182</v>
      </c>
      <c r="AA9076" t="s">
        <v>87895</v>
      </c>
      <c r="AC9076" t="s">
        <v>87896</v>
      </c>
      <c r="AD9076" t="s">
        <v>87897</v>
      </c>
      <c r="AE9076" t="s">
        <v>40205</v>
      </c>
      <c r="AF9076" t="s">
        <v>87898</v>
      </c>
      <c r="AG9076" t="s">
        <v>87899</v>
      </c>
      <c r="AH9076" t="s">
        <v>20955</v>
      </c>
      <c r="AI9076" t="s">
        <v>87900</v>
      </c>
      <c r="AJ9076" t="s">
        <v>1153</v>
      </c>
      <c r="AK9076" t="s">
        <v>21826</v>
      </c>
      <c r="AL9076" t="s">
        <v>418</v>
      </c>
      <c r="AM9076" t="s">
        <v>446</v>
      </c>
      <c r="AN9076" t="s">
        <v>80</v>
      </c>
      <c r="AO9076" t="s">
        <v>42456</v>
      </c>
      <c r="AP9076" t="s">
        <v>40883</v>
      </c>
    </row>
    <row r="9077" spans="1:42" x14ac:dyDescent="0.35">
      <c r="A9077" s="2" t="s">
        <v>20902</v>
      </c>
      <c r="B9077" s="2" t="s">
        <v>20903</v>
      </c>
      <c r="C9077" s="2" t="s">
        <v>40206</v>
      </c>
      <c r="D9077" s="2" t="s">
        <v>87901</v>
      </c>
      <c r="E9077" s="2" t="s">
        <v>2594</v>
      </c>
      <c r="F9077" s="2" t="s">
        <v>40207</v>
      </c>
      <c r="G9077" s="2" t="s">
        <v>3057</v>
      </c>
      <c r="H9077" s="2" t="s">
        <v>417</v>
      </c>
      <c r="I9077" s="2"/>
      <c r="J9077" s="2"/>
      <c r="K9077" s="2"/>
      <c r="L9077" s="2"/>
      <c r="S9077" t="s">
        <v>82</v>
      </c>
      <c r="T9077" s="2" t="s">
        <v>5</v>
      </c>
      <c r="U9077" s="2" t="s">
        <v>886</v>
      </c>
      <c r="V9077" s="2" t="s">
        <v>82</v>
      </c>
      <c r="W9077" s="2" t="s">
        <v>417</v>
      </c>
      <c r="X9077" s="2" t="s">
        <v>103</v>
      </c>
      <c r="Y9077" t="s">
        <v>584</v>
      </c>
      <c r="AA9077" t="s">
        <v>16646</v>
      </c>
      <c r="AC9077" t="s">
        <v>87902</v>
      </c>
      <c r="AD9077" t="s">
        <v>87903</v>
      </c>
      <c r="AE9077" t="s">
        <v>40207</v>
      </c>
      <c r="AF9077" t="s">
        <v>87904</v>
      </c>
      <c r="AG9077" t="s">
        <v>87905</v>
      </c>
      <c r="AH9077" t="s">
        <v>20908</v>
      </c>
      <c r="AI9077" t="s">
        <v>87906</v>
      </c>
      <c r="AJ9077" t="s">
        <v>1153</v>
      </c>
      <c r="AK9077" t="s">
        <v>21826</v>
      </c>
      <c r="AL9077" t="s">
        <v>418</v>
      </c>
      <c r="AM9077" t="s">
        <v>446</v>
      </c>
      <c r="AN9077" t="s">
        <v>80</v>
      </c>
      <c r="AO9077" t="s">
        <v>41767</v>
      </c>
      <c r="AP9077" t="s">
        <v>40883</v>
      </c>
    </row>
    <row r="9078" spans="1:42" x14ac:dyDescent="0.35">
      <c r="A9078" s="2" t="s">
        <v>20923</v>
      </c>
      <c r="B9078" s="2" t="s">
        <v>20924</v>
      </c>
      <c r="C9078" s="2" t="s">
        <v>40208</v>
      </c>
      <c r="D9078" s="2" t="s">
        <v>40209</v>
      </c>
      <c r="E9078" s="2" t="s">
        <v>2594</v>
      </c>
      <c r="F9078" s="2" t="s">
        <v>40210</v>
      </c>
      <c r="G9078" s="2"/>
      <c r="H9078" s="2"/>
      <c r="I9078" s="2"/>
      <c r="J9078" s="2"/>
      <c r="K9078" s="2"/>
      <c r="L9078" s="2"/>
      <c r="M9078" t="s">
        <v>79</v>
      </c>
      <c r="N9078" t="s">
        <v>887</v>
      </c>
      <c r="O9078" t="s">
        <v>445</v>
      </c>
      <c r="P9078" t="s">
        <v>3903</v>
      </c>
      <c r="Q9078" t="s">
        <v>4465</v>
      </c>
      <c r="R9078" t="s">
        <v>83</v>
      </c>
      <c r="T9078" s="2"/>
      <c r="U9078" s="2"/>
      <c r="V9078" s="2" t="s">
        <v>79</v>
      </c>
      <c r="W9078" s="2" t="s">
        <v>83</v>
      </c>
      <c r="X9078" s="2" t="s">
        <v>89</v>
      </c>
      <c r="Y9078" t="s">
        <v>987</v>
      </c>
      <c r="AA9078" t="s">
        <v>5964</v>
      </c>
      <c r="AC9078" t="s">
        <v>87907</v>
      </c>
      <c r="AD9078" t="s">
        <v>87908</v>
      </c>
      <c r="AE9078" t="s">
        <v>87909</v>
      </c>
      <c r="AF9078" t="s">
        <v>87910</v>
      </c>
      <c r="AG9078" t="s">
        <v>87911</v>
      </c>
      <c r="AH9078" t="s">
        <v>20926</v>
      </c>
      <c r="AI9078" t="s">
        <v>87912</v>
      </c>
      <c r="AJ9078" t="s">
        <v>1153</v>
      </c>
      <c r="AK9078" t="s">
        <v>21826</v>
      </c>
      <c r="AL9078" t="s">
        <v>418</v>
      </c>
      <c r="AM9078" t="s">
        <v>446</v>
      </c>
      <c r="AN9078" t="s">
        <v>80</v>
      </c>
      <c r="AO9078" t="s">
        <v>12985</v>
      </c>
      <c r="AP9078" t="s">
        <v>40883</v>
      </c>
    </row>
    <row r="9079" spans="1:42" x14ac:dyDescent="0.35">
      <c r="A9079" s="2" t="s">
        <v>20923</v>
      </c>
      <c r="B9079" s="2" t="s">
        <v>20924</v>
      </c>
      <c r="C9079" s="2" t="s">
        <v>40211</v>
      </c>
      <c r="D9079" s="2" t="s">
        <v>87913</v>
      </c>
      <c r="E9079" s="2" t="s">
        <v>2594</v>
      </c>
      <c r="F9079" s="2" t="s">
        <v>40212</v>
      </c>
      <c r="G9079" s="2" t="s">
        <v>3057</v>
      </c>
      <c r="H9079" s="2" t="s">
        <v>417</v>
      </c>
      <c r="I9079" s="2" t="s">
        <v>2953</v>
      </c>
      <c r="J9079" s="2" t="s">
        <v>2338</v>
      </c>
      <c r="K9079" s="2" t="s">
        <v>3567</v>
      </c>
      <c r="L9079" s="2" t="s">
        <v>652</v>
      </c>
      <c r="M9079" s="2"/>
      <c r="N9079" s="2"/>
      <c r="O9079" s="2"/>
      <c r="S9079" t="s">
        <v>82</v>
      </c>
      <c r="T9079" t="s">
        <v>5</v>
      </c>
      <c r="U9079" t="s">
        <v>886</v>
      </c>
      <c r="V9079" s="2" t="s">
        <v>82</v>
      </c>
      <c r="W9079" s="2" t="s">
        <v>652</v>
      </c>
      <c r="X9079" s="2" t="s">
        <v>162</v>
      </c>
      <c r="Y9079" t="s">
        <v>2432</v>
      </c>
      <c r="AA9079" t="s">
        <v>20350</v>
      </c>
      <c r="AC9079" t="s">
        <v>87914</v>
      </c>
      <c r="AD9079" t="s">
        <v>87915</v>
      </c>
      <c r="AE9079" t="s">
        <v>87916</v>
      </c>
      <c r="AF9079" t="s">
        <v>87917</v>
      </c>
      <c r="AG9079" t="s">
        <v>87918</v>
      </c>
      <c r="AH9079" t="s">
        <v>20926</v>
      </c>
      <c r="AI9079" t="s">
        <v>87919</v>
      </c>
      <c r="AJ9079" t="s">
        <v>1153</v>
      </c>
      <c r="AK9079" t="s">
        <v>21826</v>
      </c>
      <c r="AL9079" t="s">
        <v>418</v>
      </c>
      <c r="AM9079" t="s">
        <v>446</v>
      </c>
      <c r="AN9079" t="s">
        <v>80</v>
      </c>
      <c r="AO9079" t="s">
        <v>26640</v>
      </c>
      <c r="AP9079" t="s">
        <v>40883</v>
      </c>
    </row>
    <row r="9080" spans="1:42" x14ac:dyDescent="0.35">
      <c r="A9080" s="2" t="s">
        <v>20937</v>
      </c>
      <c r="B9080" s="2" t="s">
        <v>20938</v>
      </c>
      <c r="C9080" s="2" t="s">
        <v>40213</v>
      </c>
      <c r="D9080" s="2" t="s">
        <v>87920</v>
      </c>
      <c r="E9080" s="2" t="s">
        <v>2594</v>
      </c>
      <c r="F9080" s="2" t="s">
        <v>40214</v>
      </c>
      <c r="G9080" s="2"/>
      <c r="H9080" s="2"/>
      <c r="I9080" s="2"/>
      <c r="J9080" s="2"/>
      <c r="K9080" s="2"/>
      <c r="L9080" s="2"/>
      <c r="O9080" t="s">
        <v>445</v>
      </c>
      <c r="P9080" t="s">
        <v>3903</v>
      </c>
      <c r="Q9080" t="s">
        <v>4465</v>
      </c>
      <c r="R9080" t="s">
        <v>83</v>
      </c>
      <c r="T9080" s="2"/>
      <c r="U9080" s="2"/>
      <c r="V9080" s="2" t="s">
        <v>445</v>
      </c>
      <c r="W9080" s="2" t="s">
        <v>83</v>
      </c>
      <c r="X9080" s="2" t="s">
        <v>103</v>
      </c>
      <c r="Y9080" t="s">
        <v>11335</v>
      </c>
      <c r="AA9080" t="s">
        <v>5964</v>
      </c>
      <c r="AC9080" t="s">
        <v>87921</v>
      </c>
      <c r="AD9080" t="s">
        <v>87922</v>
      </c>
      <c r="AE9080" t="s">
        <v>40214</v>
      </c>
      <c r="AF9080" t="s">
        <v>87923</v>
      </c>
      <c r="AG9080" t="s">
        <v>87924</v>
      </c>
      <c r="AH9080" t="s">
        <v>20941</v>
      </c>
      <c r="AI9080" t="s">
        <v>87925</v>
      </c>
      <c r="AJ9080" t="s">
        <v>1153</v>
      </c>
      <c r="AK9080" t="s">
        <v>21826</v>
      </c>
      <c r="AL9080" t="s">
        <v>418</v>
      </c>
      <c r="AM9080" t="s">
        <v>446</v>
      </c>
      <c r="AN9080" t="s">
        <v>80</v>
      </c>
      <c r="AO9080" t="s">
        <v>50804</v>
      </c>
      <c r="AP9080" t="s">
        <v>40883</v>
      </c>
    </row>
    <row r="9081" spans="1:42" x14ac:dyDescent="0.35">
      <c r="A9081" s="2" t="s">
        <v>20937</v>
      </c>
      <c r="B9081" s="2" t="s">
        <v>20938</v>
      </c>
      <c r="C9081" s="2" t="s">
        <v>40215</v>
      </c>
      <c r="D9081" s="2" t="s">
        <v>40216</v>
      </c>
      <c r="E9081" s="2" t="s">
        <v>2594</v>
      </c>
      <c r="F9081" s="2" t="s">
        <v>40217</v>
      </c>
      <c r="G9081" s="2" t="s">
        <v>3057</v>
      </c>
      <c r="H9081" s="2" t="s">
        <v>417</v>
      </c>
      <c r="I9081" s="2" t="s">
        <v>2953</v>
      </c>
      <c r="J9081" s="2" t="s">
        <v>2338</v>
      </c>
      <c r="K9081" s="2" t="s">
        <v>3567</v>
      </c>
      <c r="L9081" s="2" t="s">
        <v>652</v>
      </c>
      <c r="M9081" t="s">
        <v>79</v>
      </c>
      <c r="N9081" t="s">
        <v>887</v>
      </c>
      <c r="O9081" t="s">
        <v>445</v>
      </c>
      <c r="P9081" t="s">
        <v>3903</v>
      </c>
      <c r="Q9081" t="s">
        <v>4465</v>
      </c>
      <c r="R9081" t="s">
        <v>83</v>
      </c>
      <c r="T9081" s="2"/>
      <c r="U9081" s="2" t="s">
        <v>886</v>
      </c>
      <c r="V9081" s="2" t="s">
        <v>886</v>
      </c>
      <c r="W9081" s="2" t="s">
        <v>83</v>
      </c>
      <c r="X9081" s="2"/>
      <c r="Y9081" t="s">
        <v>2997</v>
      </c>
      <c r="AA9081" t="s">
        <v>389</v>
      </c>
      <c r="AC9081" t="s">
        <v>87926</v>
      </c>
      <c r="AD9081" t="s">
        <v>87927</v>
      </c>
      <c r="AG9081" t="s">
        <v>20940</v>
      </c>
      <c r="AH9081" t="s">
        <v>20941</v>
      </c>
      <c r="AI9081" t="s">
        <v>20942</v>
      </c>
      <c r="AJ9081" t="s">
        <v>1153</v>
      </c>
      <c r="AK9081" t="s">
        <v>21826</v>
      </c>
      <c r="AL9081" t="s">
        <v>418</v>
      </c>
      <c r="AM9081" t="s">
        <v>41839</v>
      </c>
      <c r="AN9081" t="s">
        <v>41839</v>
      </c>
      <c r="AO9081" t="s">
        <v>418</v>
      </c>
      <c r="AP9081" t="s">
        <v>40883</v>
      </c>
    </row>
    <row r="9082" spans="1:42" x14ac:dyDescent="0.35">
      <c r="A9082" s="2" t="s">
        <v>20937</v>
      </c>
      <c r="B9082" s="2" t="s">
        <v>20938</v>
      </c>
      <c r="C9082" s="2" t="s">
        <v>40218</v>
      </c>
      <c r="D9082" s="2" t="s">
        <v>87928</v>
      </c>
      <c r="E9082" s="2" t="s">
        <v>2594</v>
      </c>
      <c r="F9082" s="2" t="s">
        <v>40219</v>
      </c>
      <c r="G9082" s="2"/>
      <c r="H9082" s="2"/>
      <c r="I9082" s="2"/>
      <c r="J9082" s="2"/>
      <c r="K9082" s="2"/>
      <c r="L9082" s="2" t="s">
        <v>652</v>
      </c>
      <c r="M9082" t="s">
        <v>79</v>
      </c>
      <c r="N9082" t="s">
        <v>887</v>
      </c>
      <c r="T9082" s="2"/>
      <c r="U9082" s="2"/>
      <c r="V9082" s="2" t="s">
        <v>652</v>
      </c>
      <c r="W9082" s="2" t="s">
        <v>887</v>
      </c>
      <c r="X9082" s="2" t="s">
        <v>275</v>
      </c>
      <c r="Y9082" t="s">
        <v>497</v>
      </c>
      <c r="AA9082" t="s">
        <v>87929</v>
      </c>
      <c r="AC9082" t="s">
        <v>87930</v>
      </c>
      <c r="AD9082" t="s">
        <v>87931</v>
      </c>
      <c r="AE9082" t="s">
        <v>40219</v>
      </c>
      <c r="AF9082" t="s">
        <v>87932</v>
      </c>
      <c r="AG9082" t="s">
        <v>87933</v>
      </c>
      <c r="AH9082" t="s">
        <v>20941</v>
      </c>
      <c r="AI9082" t="s">
        <v>87934</v>
      </c>
      <c r="AJ9082" t="s">
        <v>1153</v>
      </c>
      <c r="AK9082" t="s">
        <v>21826</v>
      </c>
      <c r="AL9082" t="s">
        <v>418</v>
      </c>
      <c r="AM9082" t="s">
        <v>446</v>
      </c>
      <c r="AN9082" t="s">
        <v>80</v>
      </c>
      <c r="AO9082" t="s">
        <v>43868</v>
      </c>
      <c r="AP9082" t="s">
        <v>40883</v>
      </c>
    </row>
    <row r="9083" spans="1:42" x14ac:dyDescent="0.35">
      <c r="A9083" s="2" t="s">
        <v>20937</v>
      </c>
      <c r="B9083" s="2" t="s">
        <v>20938</v>
      </c>
      <c r="C9083" s="2" t="s">
        <v>40220</v>
      </c>
      <c r="D9083" s="2" t="s">
        <v>84696</v>
      </c>
      <c r="E9083" s="2" t="s">
        <v>2594</v>
      </c>
      <c r="F9083" s="2" t="s">
        <v>40221</v>
      </c>
      <c r="G9083" s="2"/>
      <c r="H9083" s="2"/>
      <c r="I9083" s="2" t="s">
        <v>2953</v>
      </c>
      <c r="J9083" s="2" t="s">
        <v>2338</v>
      </c>
      <c r="K9083" s="2" t="s">
        <v>3567</v>
      </c>
      <c r="L9083" s="2"/>
      <c r="T9083" s="2"/>
      <c r="U9083" s="2"/>
      <c r="V9083" s="2" t="s">
        <v>2953</v>
      </c>
      <c r="W9083" s="2" t="s">
        <v>3567</v>
      </c>
      <c r="X9083" s="2" t="s">
        <v>103</v>
      </c>
      <c r="Y9083" t="s">
        <v>2985</v>
      </c>
      <c r="AA9083" t="s">
        <v>87935</v>
      </c>
      <c r="AC9083" t="s">
        <v>87936</v>
      </c>
      <c r="AD9083" t="s">
        <v>87937</v>
      </c>
      <c r="AE9083" t="s">
        <v>40221</v>
      </c>
      <c r="AF9083" t="s">
        <v>87938</v>
      </c>
      <c r="AG9083" t="s">
        <v>87939</v>
      </c>
      <c r="AH9083" t="s">
        <v>20941</v>
      </c>
      <c r="AI9083" t="s">
        <v>87940</v>
      </c>
      <c r="AJ9083" t="s">
        <v>1153</v>
      </c>
      <c r="AK9083" t="s">
        <v>21826</v>
      </c>
      <c r="AL9083" t="s">
        <v>418</v>
      </c>
      <c r="AM9083" t="s">
        <v>446</v>
      </c>
      <c r="AN9083" t="s">
        <v>80</v>
      </c>
      <c r="AO9083" t="s">
        <v>45996</v>
      </c>
      <c r="AP9083" t="s">
        <v>40883</v>
      </c>
    </row>
    <row r="9084" spans="1:42" x14ac:dyDescent="0.35">
      <c r="A9084" s="2" t="s">
        <v>20937</v>
      </c>
      <c r="B9084" s="2" t="s">
        <v>20938</v>
      </c>
      <c r="C9084" s="2" t="s">
        <v>40222</v>
      </c>
      <c r="D9084" s="2" t="s">
        <v>87941</v>
      </c>
      <c r="E9084" s="2" t="s">
        <v>2594</v>
      </c>
      <c r="F9084" s="2" t="s">
        <v>40223</v>
      </c>
      <c r="G9084" s="2" t="s">
        <v>3057</v>
      </c>
      <c r="H9084" s="2" t="s">
        <v>417</v>
      </c>
      <c r="I9084" s="2"/>
      <c r="J9084" s="2"/>
      <c r="K9084" s="2"/>
      <c r="L9084" s="2"/>
      <c r="M9084" s="2"/>
      <c r="N9084" s="2"/>
      <c r="O9084" s="2"/>
      <c r="P9084" s="2"/>
      <c r="Q9084" s="2"/>
      <c r="R9084" s="2"/>
      <c r="S9084" s="2" t="s">
        <v>82</v>
      </c>
      <c r="T9084" s="2" t="s">
        <v>5</v>
      </c>
      <c r="U9084" s="2" t="s">
        <v>886</v>
      </c>
      <c r="V9084" s="2" t="s">
        <v>82</v>
      </c>
      <c r="W9084" s="2" t="s">
        <v>417</v>
      </c>
      <c r="X9084" s="2" t="s">
        <v>162</v>
      </c>
      <c r="Y9084" t="s">
        <v>1594</v>
      </c>
      <c r="AA9084" t="s">
        <v>6106</v>
      </c>
      <c r="AC9084" t="s">
        <v>87942</v>
      </c>
      <c r="AD9084" t="s">
        <v>87943</v>
      </c>
      <c r="AE9084" t="s">
        <v>40223</v>
      </c>
      <c r="AF9084" t="s">
        <v>87944</v>
      </c>
      <c r="AG9084" t="s">
        <v>87945</v>
      </c>
      <c r="AH9084" t="s">
        <v>20941</v>
      </c>
      <c r="AI9084" t="s">
        <v>87946</v>
      </c>
      <c r="AJ9084" t="s">
        <v>1153</v>
      </c>
      <c r="AK9084" t="s">
        <v>21826</v>
      </c>
      <c r="AL9084" t="s">
        <v>418</v>
      </c>
      <c r="AM9084" t="s">
        <v>446</v>
      </c>
      <c r="AN9084" t="s">
        <v>80</v>
      </c>
      <c r="AO9084" t="s">
        <v>50229</v>
      </c>
      <c r="AP9084" t="s">
        <v>40883</v>
      </c>
    </row>
    <row r="9085" spans="1:42" x14ac:dyDescent="0.35">
      <c r="A9085" s="2" t="s">
        <v>20951</v>
      </c>
      <c r="B9085" s="2" t="s">
        <v>20952</v>
      </c>
      <c r="C9085" s="2" t="s">
        <v>40224</v>
      </c>
      <c r="D9085" s="2" t="s">
        <v>87947</v>
      </c>
      <c r="E9085" s="2" t="s">
        <v>2594</v>
      </c>
      <c r="F9085" s="2" t="s">
        <v>40225</v>
      </c>
      <c r="G9085" s="2"/>
      <c r="H9085" s="2"/>
      <c r="I9085" s="2"/>
      <c r="J9085" s="2"/>
      <c r="K9085" s="2"/>
      <c r="L9085" s="2"/>
      <c r="M9085" s="2"/>
      <c r="N9085" s="2"/>
      <c r="O9085" s="2" t="s">
        <v>445</v>
      </c>
      <c r="P9085" s="2" t="s">
        <v>3903</v>
      </c>
      <c r="Q9085" s="2" t="s">
        <v>4465</v>
      </c>
      <c r="R9085" s="2" t="s">
        <v>83</v>
      </c>
      <c r="S9085" s="2"/>
      <c r="T9085" s="2"/>
      <c r="U9085" s="2"/>
      <c r="V9085" s="2" t="s">
        <v>445</v>
      </c>
      <c r="W9085" s="2" t="s">
        <v>83</v>
      </c>
      <c r="X9085" s="2" t="s">
        <v>162</v>
      </c>
      <c r="Y9085" t="s">
        <v>4409</v>
      </c>
      <c r="AA9085" t="s">
        <v>87948</v>
      </c>
      <c r="AC9085" t="s">
        <v>87949</v>
      </c>
      <c r="AD9085" t="s">
        <v>87950</v>
      </c>
      <c r="AE9085" t="s">
        <v>40225</v>
      </c>
      <c r="AF9085" t="s">
        <v>87951</v>
      </c>
      <c r="AG9085" t="s">
        <v>87952</v>
      </c>
      <c r="AH9085" t="s">
        <v>20955</v>
      </c>
      <c r="AI9085" t="s">
        <v>87953</v>
      </c>
      <c r="AJ9085" t="s">
        <v>1153</v>
      </c>
      <c r="AK9085" t="s">
        <v>21826</v>
      </c>
      <c r="AL9085" t="s">
        <v>418</v>
      </c>
      <c r="AM9085" t="s">
        <v>446</v>
      </c>
      <c r="AN9085" t="s">
        <v>80</v>
      </c>
      <c r="AO9085" t="s">
        <v>43207</v>
      </c>
      <c r="AP9085" t="s">
        <v>40883</v>
      </c>
    </row>
    <row r="9086" spans="1:42" x14ac:dyDescent="0.35">
      <c r="A9086" s="2" t="s">
        <v>20951</v>
      </c>
      <c r="B9086" s="2" t="s">
        <v>20952</v>
      </c>
      <c r="C9086" s="2" t="s">
        <v>40226</v>
      </c>
      <c r="D9086" s="2" t="s">
        <v>87954</v>
      </c>
      <c r="E9086" s="2" t="s">
        <v>2594</v>
      </c>
      <c r="F9086" s="2" t="s">
        <v>40227</v>
      </c>
      <c r="G9086" s="2"/>
      <c r="K9086" s="2"/>
      <c r="L9086" s="2"/>
      <c r="M9086" s="2"/>
      <c r="N9086" s="2"/>
      <c r="O9086" s="2" t="s">
        <v>445</v>
      </c>
      <c r="P9086" s="2" t="s">
        <v>3903</v>
      </c>
      <c r="Q9086" s="2" t="s">
        <v>4465</v>
      </c>
      <c r="R9086" s="2" t="s">
        <v>83</v>
      </c>
      <c r="S9086" s="2"/>
      <c r="V9086" t="s">
        <v>445</v>
      </c>
      <c r="W9086" s="2" t="s">
        <v>83</v>
      </c>
      <c r="X9086" s="2" t="s">
        <v>89</v>
      </c>
      <c r="Y9086" t="s">
        <v>5861</v>
      </c>
      <c r="AA9086" t="s">
        <v>754</v>
      </c>
      <c r="AC9086" t="s">
        <v>87955</v>
      </c>
      <c r="AD9086" t="s">
        <v>87956</v>
      </c>
      <c r="AE9086" t="s">
        <v>40227</v>
      </c>
      <c r="AF9086" t="s">
        <v>87957</v>
      </c>
      <c r="AG9086" t="s">
        <v>87958</v>
      </c>
      <c r="AH9086" t="s">
        <v>20955</v>
      </c>
      <c r="AI9086" t="s">
        <v>87959</v>
      </c>
      <c r="AJ9086" t="s">
        <v>1153</v>
      </c>
      <c r="AK9086" t="s">
        <v>21826</v>
      </c>
      <c r="AL9086" t="s">
        <v>418</v>
      </c>
      <c r="AM9086" t="s">
        <v>446</v>
      </c>
      <c r="AN9086" t="s">
        <v>80</v>
      </c>
      <c r="AO9086" t="s">
        <v>46698</v>
      </c>
      <c r="AP9086" t="s">
        <v>40883</v>
      </c>
    </row>
    <row r="9087" spans="1:42" x14ac:dyDescent="0.35">
      <c r="A9087" s="2" t="s">
        <v>20951</v>
      </c>
      <c r="B9087" s="2" t="s">
        <v>20952</v>
      </c>
      <c r="C9087" s="2" t="s">
        <v>40228</v>
      </c>
      <c r="D9087" s="2" t="s">
        <v>87960</v>
      </c>
      <c r="E9087" s="2" t="s">
        <v>2594</v>
      </c>
      <c r="F9087" s="2" t="s">
        <v>40229</v>
      </c>
      <c r="G9087" s="2"/>
      <c r="O9087" s="2" t="s">
        <v>445</v>
      </c>
      <c r="P9087" s="2" t="s">
        <v>3903</v>
      </c>
      <c r="Q9087" s="2" t="s">
        <v>4465</v>
      </c>
      <c r="R9087" s="2" t="s">
        <v>83</v>
      </c>
      <c r="S9087" s="2"/>
      <c r="V9087" t="s">
        <v>445</v>
      </c>
      <c r="W9087" s="2" t="s">
        <v>83</v>
      </c>
      <c r="X9087" s="2" t="s">
        <v>275</v>
      </c>
      <c r="Y9087" t="s">
        <v>2040</v>
      </c>
      <c r="AA9087" t="s">
        <v>46726</v>
      </c>
      <c r="AC9087" t="s">
        <v>87961</v>
      </c>
      <c r="AD9087" t="s">
        <v>87962</v>
      </c>
      <c r="AE9087" t="s">
        <v>40229</v>
      </c>
      <c r="AF9087" t="s">
        <v>87963</v>
      </c>
      <c r="AG9087" t="s">
        <v>87964</v>
      </c>
      <c r="AH9087" t="s">
        <v>20955</v>
      </c>
      <c r="AI9087" t="s">
        <v>87965</v>
      </c>
      <c r="AJ9087" t="s">
        <v>1153</v>
      </c>
      <c r="AK9087" t="s">
        <v>21826</v>
      </c>
      <c r="AL9087" t="s">
        <v>418</v>
      </c>
      <c r="AM9087" t="s">
        <v>446</v>
      </c>
      <c r="AN9087" t="s">
        <v>80</v>
      </c>
      <c r="AO9087" t="s">
        <v>87966</v>
      </c>
      <c r="AP9087" t="s">
        <v>40883</v>
      </c>
    </row>
    <row r="9088" spans="1:42" x14ac:dyDescent="0.35">
      <c r="A9088" s="2" t="s">
        <v>20951</v>
      </c>
      <c r="B9088" s="2" t="s">
        <v>20952</v>
      </c>
      <c r="C9088" s="2" t="s">
        <v>40230</v>
      </c>
      <c r="D9088" s="2" t="s">
        <v>40231</v>
      </c>
      <c r="E9088" s="2" t="s">
        <v>2594</v>
      </c>
      <c r="F9088" s="2" t="s">
        <v>40232</v>
      </c>
      <c r="G9088" s="2"/>
      <c r="H9088" s="2"/>
      <c r="I9088" s="2" t="s">
        <v>2953</v>
      </c>
      <c r="J9088" s="2" t="s">
        <v>2338</v>
      </c>
      <c r="K9088" s="2" t="s">
        <v>3567</v>
      </c>
      <c r="L9088" s="2" t="s">
        <v>652</v>
      </c>
      <c r="M9088" t="s">
        <v>79</v>
      </c>
      <c r="N9088" t="s">
        <v>887</v>
      </c>
      <c r="O9088" t="s">
        <v>445</v>
      </c>
      <c r="P9088" t="s">
        <v>3903</v>
      </c>
      <c r="Q9088" t="s">
        <v>4465</v>
      </c>
      <c r="R9088" t="s">
        <v>83</v>
      </c>
      <c r="T9088" s="2"/>
      <c r="U9088" s="2"/>
      <c r="V9088" s="2" t="s">
        <v>2953</v>
      </c>
      <c r="W9088" s="2" t="s">
        <v>83</v>
      </c>
      <c r="X9088" s="2" t="s">
        <v>275</v>
      </c>
      <c r="Y9088" t="s">
        <v>2695</v>
      </c>
      <c r="AA9088" t="s">
        <v>2958</v>
      </c>
      <c r="AC9088" t="s">
        <v>87967</v>
      </c>
      <c r="AD9088" t="s">
        <v>87968</v>
      </c>
      <c r="AE9088" t="s">
        <v>40232</v>
      </c>
      <c r="AF9088" t="s">
        <v>87969</v>
      </c>
      <c r="AG9088" t="s">
        <v>87970</v>
      </c>
      <c r="AH9088" t="s">
        <v>20955</v>
      </c>
      <c r="AI9088" t="s">
        <v>87971</v>
      </c>
      <c r="AJ9088" t="s">
        <v>1153</v>
      </c>
      <c r="AK9088" t="s">
        <v>21826</v>
      </c>
      <c r="AL9088" t="s">
        <v>418</v>
      </c>
      <c r="AM9088" t="s">
        <v>1153</v>
      </c>
      <c r="AN9088" t="s">
        <v>21822</v>
      </c>
      <c r="AO9088" t="s">
        <v>81</v>
      </c>
      <c r="AP9088" t="s">
        <v>40883</v>
      </c>
    </row>
    <row r="9089" spans="1:42" x14ac:dyDescent="0.35">
      <c r="A9089" s="2" t="s">
        <v>20951</v>
      </c>
      <c r="B9089" s="2" t="s">
        <v>20952</v>
      </c>
      <c r="C9089" s="2" t="s">
        <v>40233</v>
      </c>
      <c r="D9089" s="2" t="s">
        <v>40234</v>
      </c>
      <c r="E9089" s="2" t="s">
        <v>2594</v>
      </c>
      <c r="F9089" s="2" t="s">
        <v>40235</v>
      </c>
      <c r="G9089" s="2"/>
      <c r="H9089" s="2"/>
      <c r="I9089" s="2"/>
      <c r="J9089" s="2" t="s">
        <v>2338</v>
      </c>
      <c r="K9089" s="2" t="s">
        <v>3567</v>
      </c>
      <c r="L9089" s="2" t="s">
        <v>652</v>
      </c>
      <c r="M9089" t="s">
        <v>79</v>
      </c>
      <c r="N9089" t="s">
        <v>887</v>
      </c>
      <c r="O9089" t="s">
        <v>445</v>
      </c>
      <c r="P9089" t="s">
        <v>3903</v>
      </c>
      <c r="Q9089" t="s">
        <v>4465</v>
      </c>
      <c r="R9089" t="s">
        <v>83</v>
      </c>
      <c r="T9089" s="2"/>
      <c r="U9089" s="2"/>
      <c r="V9089" s="2" t="s">
        <v>2338</v>
      </c>
      <c r="W9089" s="2" t="s">
        <v>83</v>
      </c>
      <c r="X9089" s="2" t="s">
        <v>275</v>
      </c>
      <c r="Y9089" t="s">
        <v>2695</v>
      </c>
      <c r="AA9089" t="s">
        <v>2958</v>
      </c>
      <c r="AC9089" t="s">
        <v>87967</v>
      </c>
      <c r="AD9089" t="s">
        <v>87968</v>
      </c>
      <c r="AE9089" t="s">
        <v>40235</v>
      </c>
      <c r="AF9089" t="s">
        <v>87972</v>
      </c>
      <c r="AG9089" t="s">
        <v>87973</v>
      </c>
      <c r="AH9089" t="s">
        <v>20955</v>
      </c>
      <c r="AI9089" t="s">
        <v>20975</v>
      </c>
      <c r="AJ9089" t="s">
        <v>1153</v>
      </c>
      <c r="AK9089" t="s">
        <v>21826</v>
      </c>
      <c r="AL9089" t="s">
        <v>418</v>
      </c>
      <c r="AM9089" t="s">
        <v>41839</v>
      </c>
      <c r="AN9089" t="s">
        <v>41839</v>
      </c>
      <c r="AO9089" t="s">
        <v>43316</v>
      </c>
      <c r="AP9089" t="s">
        <v>40883</v>
      </c>
    </row>
    <row r="9090" spans="1:42" x14ac:dyDescent="0.35">
      <c r="A9090" s="2" t="s">
        <v>20951</v>
      </c>
      <c r="B9090" s="2" t="s">
        <v>20952</v>
      </c>
      <c r="C9090" s="2" t="s">
        <v>40236</v>
      </c>
      <c r="D9090" s="2" t="s">
        <v>40237</v>
      </c>
      <c r="E9090" s="2" t="s">
        <v>2594</v>
      </c>
      <c r="F9090" s="2" t="s">
        <v>40238</v>
      </c>
      <c r="G9090" s="2"/>
      <c r="H9090" s="2"/>
      <c r="I9090" s="2"/>
      <c r="J9090" s="2"/>
      <c r="K9090" s="2"/>
      <c r="L9090" s="2"/>
      <c r="O9090" t="s">
        <v>445</v>
      </c>
      <c r="P9090" t="s">
        <v>3903</v>
      </c>
      <c r="Q9090" t="s">
        <v>4465</v>
      </c>
      <c r="R9090" t="s">
        <v>83</v>
      </c>
      <c r="T9090" s="2"/>
      <c r="U9090" s="2"/>
      <c r="V9090" s="2" t="s">
        <v>445</v>
      </c>
      <c r="W9090" s="2" t="s">
        <v>83</v>
      </c>
      <c r="X9090" s="2"/>
      <c r="Y9090" t="s">
        <v>87974</v>
      </c>
      <c r="AA9090" t="s">
        <v>11252</v>
      </c>
      <c r="AC9090" t="s">
        <v>87975</v>
      </c>
      <c r="AD9090" t="s">
        <v>87976</v>
      </c>
      <c r="AE9090" t="s">
        <v>87977</v>
      </c>
      <c r="AF9090" t="s">
        <v>87978</v>
      </c>
      <c r="AG9090" t="s">
        <v>87979</v>
      </c>
      <c r="AH9090" t="s">
        <v>20955</v>
      </c>
      <c r="AI9090" t="s">
        <v>87980</v>
      </c>
      <c r="AJ9090" t="s">
        <v>1153</v>
      </c>
      <c r="AK9090" t="s">
        <v>21826</v>
      </c>
      <c r="AL9090" t="s">
        <v>418</v>
      </c>
      <c r="AM9090" t="s">
        <v>446</v>
      </c>
      <c r="AN9090" t="s">
        <v>80</v>
      </c>
      <c r="AO9090" t="s">
        <v>81</v>
      </c>
      <c r="AP9090" t="s">
        <v>40883</v>
      </c>
    </row>
    <row r="9091" spans="1:42" x14ac:dyDescent="0.35">
      <c r="A9091" s="2" t="s">
        <v>20951</v>
      </c>
      <c r="B9091" s="2" t="s">
        <v>20952</v>
      </c>
      <c r="C9091" s="2" t="s">
        <v>40239</v>
      </c>
      <c r="D9091" s="2" t="s">
        <v>87981</v>
      </c>
      <c r="E9091" s="2" t="s">
        <v>2594</v>
      </c>
      <c r="F9091" s="2" t="s">
        <v>40240</v>
      </c>
      <c r="G9091" s="2"/>
      <c r="H9091" s="2"/>
      <c r="I9091" s="2"/>
      <c r="L9091" t="s">
        <v>652</v>
      </c>
      <c r="M9091" t="s">
        <v>79</v>
      </c>
      <c r="N9091" t="s">
        <v>887</v>
      </c>
      <c r="T9091" s="2"/>
      <c r="U9091" s="2"/>
      <c r="V9091" s="2" t="s">
        <v>652</v>
      </c>
      <c r="W9091" s="2" t="s">
        <v>887</v>
      </c>
      <c r="X9091" s="2"/>
      <c r="Y9091" t="s">
        <v>18770</v>
      </c>
      <c r="AA9091" t="s">
        <v>87982</v>
      </c>
      <c r="AC9091" t="s">
        <v>87983</v>
      </c>
      <c r="AD9091" t="s">
        <v>87984</v>
      </c>
      <c r="AE9091" t="s">
        <v>40240</v>
      </c>
      <c r="AF9091" t="s">
        <v>87985</v>
      </c>
      <c r="AG9091" t="s">
        <v>87986</v>
      </c>
      <c r="AH9091" t="s">
        <v>20955</v>
      </c>
      <c r="AI9091" t="s">
        <v>87987</v>
      </c>
      <c r="AJ9091" t="s">
        <v>1153</v>
      </c>
      <c r="AK9091" t="s">
        <v>21826</v>
      </c>
      <c r="AL9091" t="s">
        <v>418</v>
      </c>
      <c r="AM9091" t="s">
        <v>446</v>
      </c>
      <c r="AN9091" t="s">
        <v>80</v>
      </c>
      <c r="AO9091" t="s">
        <v>66075</v>
      </c>
      <c r="AP9091" t="s">
        <v>40883</v>
      </c>
    </row>
    <row r="9092" spans="1:42" x14ac:dyDescent="0.35">
      <c r="A9092" s="2" t="s">
        <v>20951</v>
      </c>
      <c r="B9092" s="2" t="s">
        <v>20952</v>
      </c>
      <c r="C9092" s="2" t="s">
        <v>40241</v>
      </c>
      <c r="D9092" s="2" t="s">
        <v>87988</v>
      </c>
      <c r="E9092" s="2" t="s">
        <v>2594</v>
      </c>
      <c r="F9092" s="2" t="s">
        <v>40242</v>
      </c>
      <c r="G9092" s="2"/>
      <c r="H9092" s="2"/>
      <c r="I9092" s="2"/>
      <c r="J9092" s="2"/>
      <c r="K9092" s="2"/>
      <c r="L9092" s="2" t="s">
        <v>652</v>
      </c>
      <c r="M9092" t="s">
        <v>79</v>
      </c>
      <c r="N9092" t="s">
        <v>887</v>
      </c>
      <c r="T9092" s="2"/>
      <c r="U9092" s="2"/>
      <c r="V9092" s="2" t="s">
        <v>652</v>
      </c>
      <c r="W9092" s="2" t="s">
        <v>887</v>
      </c>
      <c r="X9092" s="2" t="s">
        <v>275</v>
      </c>
      <c r="Y9092" t="s">
        <v>87989</v>
      </c>
      <c r="AA9092" t="s">
        <v>10866</v>
      </c>
      <c r="AC9092" t="s">
        <v>87990</v>
      </c>
      <c r="AD9092" t="s">
        <v>87991</v>
      </c>
      <c r="AE9092" t="s">
        <v>40242</v>
      </c>
      <c r="AF9092" t="s">
        <v>87992</v>
      </c>
      <c r="AG9092" t="s">
        <v>87993</v>
      </c>
      <c r="AH9092" t="s">
        <v>20955</v>
      </c>
      <c r="AI9092" t="s">
        <v>87994</v>
      </c>
      <c r="AJ9092" t="s">
        <v>1153</v>
      </c>
      <c r="AK9092" t="s">
        <v>21826</v>
      </c>
      <c r="AL9092" t="s">
        <v>418</v>
      </c>
      <c r="AM9092" t="s">
        <v>446</v>
      </c>
      <c r="AN9092" t="s">
        <v>80</v>
      </c>
      <c r="AO9092" t="s">
        <v>87995</v>
      </c>
      <c r="AP9092" t="s">
        <v>40883</v>
      </c>
    </row>
    <row r="9093" spans="1:42" x14ac:dyDescent="0.35">
      <c r="A9093" s="2" t="s">
        <v>20951</v>
      </c>
      <c r="B9093" s="2" t="s">
        <v>20952</v>
      </c>
      <c r="C9093" s="2" t="s">
        <v>40243</v>
      </c>
      <c r="D9093" s="2" t="s">
        <v>46319</v>
      </c>
      <c r="E9093" s="2" t="s">
        <v>2594</v>
      </c>
      <c r="F9093" s="2" t="s">
        <v>40244</v>
      </c>
      <c r="G9093" s="2"/>
      <c r="H9093" s="2"/>
      <c r="I9093" s="2"/>
      <c r="J9093" s="2"/>
      <c r="K9093" s="2"/>
      <c r="L9093" s="2" t="s">
        <v>652</v>
      </c>
      <c r="M9093" t="s">
        <v>79</v>
      </c>
      <c r="N9093" t="s">
        <v>887</v>
      </c>
      <c r="T9093" s="2"/>
      <c r="U9093" s="2"/>
      <c r="V9093" s="2" t="s">
        <v>652</v>
      </c>
      <c r="W9093" s="2" t="s">
        <v>887</v>
      </c>
      <c r="X9093" s="2" t="s">
        <v>275</v>
      </c>
      <c r="Y9093" t="s">
        <v>1901</v>
      </c>
      <c r="AA9093" t="s">
        <v>50589</v>
      </c>
      <c r="AC9093" t="s">
        <v>87996</v>
      </c>
      <c r="AD9093" t="s">
        <v>87997</v>
      </c>
      <c r="AE9093" t="s">
        <v>40244</v>
      </c>
      <c r="AF9093" t="s">
        <v>87998</v>
      </c>
      <c r="AG9093" t="s">
        <v>87999</v>
      </c>
      <c r="AH9093" t="s">
        <v>20955</v>
      </c>
      <c r="AI9093" t="s">
        <v>88000</v>
      </c>
      <c r="AJ9093" t="s">
        <v>1153</v>
      </c>
      <c r="AK9093" t="s">
        <v>21826</v>
      </c>
      <c r="AL9093" t="s">
        <v>418</v>
      </c>
      <c r="AM9093" t="s">
        <v>446</v>
      </c>
      <c r="AN9093" t="s">
        <v>80</v>
      </c>
      <c r="AO9093" t="s">
        <v>50777</v>
      </c>
      <c r="AP9093" t="s">
        <v>40883</v>
      </c>
    </row>
    <row r="9094" spans="1:42" x14ac:dyDescent="0.35">
      <c r="A9094" s="2" t="s">
        <v>20951</v>
      </c>
      <c r="B9094" s="2" t="s">
        <v>20952</v>
      </c>
      <c r="C9094" s="2" t="s">
        <v>40245</v>
      </c>
      <c r="D9094" s="2" t="s">
        <v>40246</v>
      </c>
      <c r="E9094" s="2" t="s">
        <v>2594</v>
      </c>
      <c r="F9094" s="2" t="s">
        <v>40247</v>
      </c>
      <c r="G9094" s="2"/>
      <c r="H9094" s="2"/>
      <c r="I9094" s="2"/>
      <c r="T9094" s="2" t="s">
        <v>5</v>
      </c>
      <c r="U9094" s="2"/>
      <c r="V9094" s="2" t="s">
        <v>5</v>
      </c>
      <c r="W9094" s="2" t="s">
        <v>5</v>
      </c>
      <c r="X9094" s="2" t="s">
        <v>275</v>
      </c>
      <c r="Y9094" t="s">
        <v>88001</v>
      </c>
      <c r="AA9094" t="s">
        <v>10220</v>
      </c>
      <c r="AC9094" t="s">
        <v>88002</v>
      </c>
      <c r="AD9094" t="s">
        <v>88003</v>
      </c>
      <c r="AE9094" t="s">
        <v>40247</v>
      </c>
      <c r="AF9094" t="s">
        <v>88004</v>
      </c>
      <c r="AG9094" t="s">
        <v>88005</v>
      </c>
      <c r="AH9094" t="s">
        <v>20955</v>
      </c>
      <c r="AI9094" t="s">
        <v>88006</v>
      </c>
      <c r="AJ9094" t="s">
        <v>1153</v>
      </c>
      <c r="AK9094" t="s">
        <v>21826</v>
      </c>
      <c r="AL9094" t="s">
        <v>418</v>
      </c>
      <c r="AM9094" t="s">
        <v>446</v>
      </c>
      <c r="AN9094" t="s">
        <v>80</v>
      </c>
      <c r="AO9094" t="s">
        <v>16801</v>
      </c>
      <c r="AP9094" t="s">
        <v>40883</v>
      </c>
    </row>
    <row r="9095" spans="1:42" x14ac:dyDescent="0.35">
      <c r="A9095" s="2" t="s">
        <v>20951</v>
      </c>
      <c r="B9095" s="2" t="s">
        <v>20952</v>
      </c>
      <c r="C9095" s="2" t="s">
        <v>40248</v>
      </c>
      <c r="D9095" s="2" t="s">
        <v>88007</v>
      </c>
      <c r="E9095" s="2" t="s">
        <v>2594</v>
      </c>
      <c r="F9095" s="2" t="s">
        <v>40249</v>
      </c>
      <c r="G9095" s="2" t="s">
        <v>3057</v>
      </c>
      <c r="H9095" s="2" t="s">
        <v>417</v>
      </c>
      <c r="I9095" s="2" t="s">
        <v>2953</v>
      </c>
      <c r="J9095" s="2" t="s">
        <v>2338</v>
      </c>
      <c r="K9095" s="2" t="s">
        <v>3567</v>
      </c>
      <c r="L9095" s="2"/>
      <c r="S9095" t="s">
        <v>82</v>
      </c>
      <c r="T9095" s="2" t="s">
        <v>5</v>
      </c>
      <c r="U9095" s="2" t="s">
        <v>886</v>
      </c>
      <c r="V9095" s="2" t="s">
        <v>82</v>
      </c>
      <c r="W9095" s="2" t="s">
        <v>3567</v>
      </c>
      <c r="X9095" s="2" t="s">
        <v>162</v>
      </c>
      <c r="Y9095" t="s">
        <v>1868</v>
      </c>
      <c r="AA9095" t="s">
        <v>2416</v>
      </c>
      <c r="AC9095" t="s">
        <v>88008</v>
      </c>
      <c r="AD9095" t="s">
        <v>88009</v>
      </c>
      <c r="AE9095" t="s">
        <v>40249</v>
      </c>
      <c r="AF9095" t="s">
        <v>88010</v>
      </c>
      <c r="AG9095" t="s">
        <v>88011</v>
      </c>
      <c r="AH9095" t="s">
        <v>20955</v>
      </c>
      <c r="AI9095" t="s">
        <v>88012</v>
      </c>
      <c r="AJ9095" t="s">
        <v>1153</v>
      </c>
      <c r="AK9095" t="s">
        <v>21826</v>
      </c>
      <c r="AL9095" t="s">
        <v>418</v>
      </c>
      <c r="AM9095" t="s">
        <v>446</v>
      </c>
      <c r="AN9095" t="s">
        <v>80</v>
      </c>
      <c r="AO9095" t="s">
        <v>26603</v>
      </c>
      <c r="AP9095" t="s">
        <v>40883</v>
      </c>
    </row>
    <row r="9096" spans="1:42" x14ac:dyDescent="0.35">
      <c r="A9096" s="2" t="s">
        <v>20951</v>
      </c>
      <c r="B9096" s="2" t="s">
        <v>20952</v>
      </c>
      <c r="C9096" s="2" t="s">
        <v>40250</v>
      </c>
      <c r="D9096" s="2" t="s">
        <v>47561</v>
      </c>
      <c r="E9096" s="2" t="s">
        <v>2594</v>
      </c>
      <c r="F9096" s="2" t="s">
        <v>40251</v>
      </c>
      <c r="G9096" s="2" t="s">
        <v>3057</v>
      </c>
      <c r="H9096" s="2" t="s">
        <v>417</v>
      </c>
      <c r="I9096" s="2" t="s">
        <v>2953</v>
      </c>
      <c r="J9096" s="2" t="s">
        <v>2338</v>
      </c>
      <c r="K9096" s="2" t="s">
        <v>3567</v>
      </c>
      <c r="L9096" s="2"/>
      <c r="T9096" s="2"/>
      <c r="U9096" s="2" t="s">
        <v>886</v>
      </c>
      <c r="V9096" s="2" t="s">
        <v>886</v>
      </c>
      <c r="W9096" s="2" t="s">
        <v>3567</v>
      </c>
      <c r="X9096" s="2" t="s">
        <v>162</v>
      </c>
      <c r="Y9096" t="s">
        <v>14364</v>
      </c>
      <c r="AA9096" t="s">
        <v>357</v>
      </c>
      <c r="AC9096" t="s">
        <v>88013</v>
      </c>
      <c r="AD9096" t="s">
        <v>88014</v>
      </c>
      <c r="AE9096" t="s">
        <v>40251</v>
      </c>
      <c r="AF9096" t="s">
        <v>88015</v>
      </c>
      <c r="AG9096" t="s">
        <v>88016</v>
      </c>
      <c r="AH9096" t="s">
        <v>20955</v>
      </c>
      <c r="AI9096" t="s">
        <v>88017</v>
      </c>
      <c r="AJ9096" t="s">
        <v>1153</v>
      </c>
      <c r="AK9096" t="s">
        <v>21826</v>
      </c>
      <c r="AL9096" t="s">
        <v>418</v>
      </c>
      <c r="AM9096" t="s">
        <v>446</v>
      </c>
      <c r="AN9096" t="s">
        <v>80</v>
      </c>
      <c r="AO9096" t="s">
        <v>41921</v>
      </c>
      <c r="AP9096" t="s">
        <v>40883</v>
      </c>
    </row>
    <row r="9097" spans="1:42" x14ac:dyDescent="0.35">
      <c r="A9097" s="2" t="s">
        <v>20951</v>
      </c>
      <c r="B9097" s="2" t="s">
        <v>20952</v>
      </c>
      <c r="C9097" s="2" t="s">
        <v>40252</v>
      </c>
      <c r="D9097" s="2" t="s">
        <v>40253</v>
      </c>
      <c r="E9097" s="2" t="s">
        <v>2594</v>
      </c>
      <c r="F9097" s="2" t="s">
        <v>40254</v>
      </c>
      <c r="G9097" s="2" t="s">
        <v>3057</v>
      </c>
      <c r="H9097" s="2" t="s">
        <v>417</v>
      </c>
      <c r="I9097" s="2" t="s">
        <v>2953</v>
      </c>
      <c r="J9097" s="2" t="s">
        <v>2338</v>
      </c>
      <c r="K9097" s="2" t="s">
        <v>3567</v>
      </c>
      <c r="L9097" s="2"/>
      <c r="S9097" t="s">
        <v>82</v>
      </c>
      <c r="T9097" s="2" t="s">
        <v>5</v>
      </c>
      <c r="U9097" s="2" t="s">
        <v>886</v>
      </c>
      <c r="V9097" s="2" t="s">
        <v>82</v>
      </c>
      <c r="W9097" s="2" t="s">
        <v>3567</v>
      </c>
      <c r="X9097" s="2" t="s">
        <v>275</v>
      </c>
      <c r="Y9097" t="s">
        <v>388</v>
      </c>
      <c r="AA9097" t="s">
        <v>3184</v>
      </c>
      <c r="AC9097" t="s">
        <v>88018</v>
      </c>
      <c r="AD9097" t="s">
        <v>88019</v>
      </c>
      <c r="AE9097" t="s">
        <v>88020</v>
      </c>
      <c r="AF9097" t="s">
        <v>88021</v>
      </c>
      <c r="AG9097" t="s">
        <v>88022</v>
      </c>
      <c r="AH9097" t="s">
        <v>20955</v>
      </c>
      <c r="AI9097" t="s">
        <v>88023</v>
      </c>
      <c r="AJ9097" t="s">
        <v>1153</v>
      </c>
      <c r="AK9097" t="s">
        <v>21826</v>
      </c>
      <c r="AL9097" t="s">
        <v>418</v>
      </c>
      <c r="AM9097" t="s">
        <v>446</v>
      </c>
      <c r="AN9097" t="s">
        <v>80</v>
      </c>
      <c r="AO9097" t="s">
        <v>35347</v>
      </c>
      <c r="AP9097" t="s">
        <v>40883</v>
      </c>
    </row>
    <row r="9098" spans="1:42" x14ac:dyDescent="0.35">
      <c r="A9098" s="2" t="s">
        <v>20951</v>
      </c>
      <c r="B9098" s="2" t="s">
        <v>20952</v>
      </c>
      <c r="C9098" s="2" t="s">
        <v>40255</v>
      </c>
      <c r="D9098" s="2" t="s">
        <v>88024</v>
      </c>
      <c r="E9098" s="2" t="s">
        <v>2594</v>
      </c>
      <c r="F9098" s="2" t="s">
        <v>40256</v>
      </c>
      <c r="G9098" s="2" t="s">
        <v>3057</v>
      </c>
      <c r="H9098" t="s">
        <v>417</v>
      </c>
      <c r="I9098" t="s">
        <v>2953</v>
      </c>
      <c r="J9098" t="s">
        <v>2338</v>
      </c>
      <c r="K9098" t="s">
        <v>3567</v>
      </c>
      <c r="S9098" t="s">
        <v>82</v>
      </c>
      <c r="T9098" t="s">
        <v>5</v>
      </c>
      <c r="U9098" s="2" t="s">
        <v>886</v>
      </c>
      <c r="V9098" t="s">
        <v>82</v>
      </c>
      <c r="W9098" s="2" t="s">
        <v>3567</v>
      </c>
      <c r="X9098" s="2" t="s">
        <v>275</v>
      </c>
      <c r="Y9098" t="s">
        <v>88025</v>
      </c>
      <c r="AA9098" t="s">
        <v>72223</v>
      </c>
      <c r="AC9098" t="s">
        <v>88026</v>
      </c>
      <c r="AD9098" t="s">
        <v>88027</v>
      </c>
      <c r="AE9098" t="s">
        <v>40256</v>
      </c>
      <c r="AF9098" t="s">
        <v>88028</v>
      </c>
      <c r="AG9098" t="s">
        <v>88029</v>
      </c>
      <c r="AH9098" t="s">
        <v>20955</v>
      </c>
      <c r="AI9098" t="s">
        <v>88030</v>
      </c>
      <c r="AJ9098" t="s">
        <v>1153</v>
      </c>
      <c r="AK9098" t="s">
        <v>21826</v>
      </c>
      <c r="AL9098" t="s">
        <v>418</v>
      </c>
      <c r="AM9098" t="s">
        <v>446</v>
      </c>
      <c r="AN9098" t="s">
        <v>80</v>
      </c>
      <c r="AO9098" t="s">
        <v>31615</v>
      </c>
      <c r="AP9098" t="s">
        <v>40883</v>
      </c>
    </row>
    <row r="9099" spans="1:42" x14ac:dyDescent="0.35">
      <c r="A9099" s="2" t="s">
        <v>20951</v>
      </c>
      <c r="B9099" s="2" t="s">
        <v>20952</v>
      </c>
      <c r="C9099" s="2" t="s">
        <v>40257</v>
      </c>
      <c r="D9099" s="2" t="s">
        <v>88031</v>
      </c>
      <c r="E9099" t="s">
        <v>2594</v>
      </c>
      <c r="F9099" s="2" t="s">
        <v>40258</v>
      </c>
      <c r="G9099" s="2" t="s">
        <v>3057</v>
      </c>
      <c r="H9099" s="2" t="s">
        <v>417</v>
      </c>
      <c r="I9099" s="2" t="s">
        <v>2953</v>
      </c>
      <c r="J9099" s="2" t="s">
        <v>2338</v>
      </c>
      <c r="K9099" s="2" t="s">
        <v>3567</v>
      </c>
      <c r="L9099" s="2"/>
      <c r="S9099" t="s">
        <v>82</v>
      </c>
      <c r="T9099" t="s">
        <v>5</v>
      </c>
      <c r="U9099" s="2" t="s">
        <v>886</v>
      </c>
      <c r="V9099" s="2" t="s">
        <v>82</v>
      </c>
      <c r="W9099" s="2" t="s">
        <v>3567</v>
      </c>
      <c r="X9099" s="2" t="s">
        <v>275</v>
      </c>
      <c r="Y9099" t="s">
        <v>4885</v>
      </c>
      <c r="AA9099" t="s">
        <v>3184</v>
      </c>
      <c r="AC9099" t="s">
        <v>88032</v>
      </c>
      <c r="AD9099" t="s">
        <v>88033</v>
      </c>
      <c r="AE9099" t="s">
        <v>40258</v>
      </c>
      <c r="AF9099" t="s">
        <v>88034</v>
      </c>
      <c r="AG9099" t="s">
        <v>88035</v>
      </c>
      <c r="AH9099" t="s">
        <v>20955</v>
      </c>
      <c r="AI9099" t="s">
        <v>88036</v>
      </c>
      <c r="AJ9099" t="s">
        <v>1153</v>
      </c>
      <c r="AK9099" t="s">
        <v>21826</v>
      </c>
      <c r="AL9099" t="s">
        <v>418</v>
      </c>
      <c r="AM9099" t="s">
        <v>446</v>
      </c>
      <c r="AN9099" t="s">
        <v>80</v>
      </c>
      <c r="AO9099" t="s">
        <v>44460</v>
      </c>
      <c r="AP9099" t="s">
        <v>40883</v>
      </c>
    </row>
    <row r="9100" spans="1:42" x14ac:dyDescent="0.35">
      <c r="A9100" s="2" t="s">
        <v>20951</v>
      </c>
      <c r="B9100" s="2" t="s">
        <v>20952</v>
      </c>
      <c r="C9100" s="2" t="s">
        <v>40259</v>
      </c>
      <c r="D9100" s="2" t="s">
        <v>44298</v>
      </c>
      <c r="E9100" s="2" t="s">
        <v>2594</v>
      </c>
      <c r="F9100" s="2" t="s">
        <v>40260</v>
      </c>
      <c r="G9100" s="2" t="s">
        <v>3057</v>
      </c>
      <c r="H9100" t="s">
        <v>417</v>
      </c>
      <c r="I9100" t="s">
        <v>2953</v>
      </c>
      <c r="J9100" t="s">
        <v>2338</v>
      </c>
      <c r="K9100" t="s">
        <v>3567</v>
      </c>
      <c r="N9100" s="2"/>
      <c r="O9100" s="2"/>
      <c r="P9100" s="2"/>
      <c r="Q9100" s="2"/>
      <c r="R9100" s="2"/>
      <c r="S9100" s="2" t="s">
        <v>82</v>
      </c>
      <c r="U9100" t="s">
        <v>886</v>
      </c>
      <c r="V9100" t="s">
        <v>82</v>
      </c>
      <c r="W9100" s="2" t="s">
        <v>3567</v>
      </c>
      <c r="X9100" s="2" t="s">
        <v>275</v>
      </c>
      <c r="Y9100" t="s">
        <v>1061</v>
      </c>
      <c r="AA9100" t="s">
        <v>77918</v>
      </c>
      <c r="AC9100" t="s">
        <v>88037</v>
      </c>
      <c r="AD9100" t="s">
        <v>88038</v>
      </c>
      <c r="AE9100" t="s">
        <v>40260</v>
      </c>
      <c r="AF9100" t="s">
        <v>88039</v>
      </c>
      <c r="AG9100" t="s">
        <v>88040</v>
      </c>
      <c r="AH9100" t="s">
        <v>20955</v>
      </c>
      <c r="AI9100" t="s">
        <v>88041</v>
      </c>
      <c r="AJ9100" t="s">
        <v>1153</v>
      </c>
      <c r="AK9100" t="s">
        <v>21826</v>
      </c>
      <c r="AL9100" t="s">
        <v>418</v>
      </c>
      <c r="AM9100" t="s">
        <v>446</v>
      </c>
      <c r="AN9100" t="s">
        <v>80</v>
      </c>
      <c r="AO9100" t="s">
        <v>44746</v>
      </c>
      <c r="AP9100" t="s">
        <v>40883</v>
      </c>
    </row>
    <row r="9101" spans="1:42" x14ac:dyDescent="0.35">
      <c r="A9101" s="2" t="s">
        <v>20951</v>
      </c>
      <c r="B9101" s="2" t="s">
        <v>20952</v>
      </c>
      <c r="C9101" s="2" t="s">
        <v>40261</v>
      </c>
      <c r="D9101" s="2" t="s">
        <v>42990</v>
      </c>
      <c r="E9101" s="2" t="s">
        <v>2594</v>
      </c>
      <c r="F9101" s="2" t="s">
        <v>40262</v>
      </c>
      <c r="G9101" s="2" t="s">
        <v>3057</v>
      </c>
      <c r="H9101" s="2" t="s">
        <v>417</v>
      </c>
      <c r="I9101" s="2" t="s">
        <v>2953</v>
      </c>
      <c r="J9101" s="2" t="s">
        <v>2338</v>
      </c>
      <c r="K9101" s="2" t="s">
        <v>3567</v>
      </c>
      <c r="L9101" s="2"/>
      <c r="M9101" s="2"/>
      <c r="N9101" s="2"/>
      <c r="O9101" s="2"/>
      <c r="P9101" s="2"/>
      <c r="Q9101" s="2"/>
      <c r="R9101" s="2"/>
      <c r="S9101" s="2"/>
      <c r="T9101" s="2" t="s">
        <v>5</v>
      </c>
      <c r="U9101" s="2" t="s">
        <v>886</v>
      </c>
      <c r="V9101" s="2" t="s">
        <v>5</v>
      </c>
      <c r="W9101" s="2" t="s">
        <v>3567</v>
      </c>
      <c r="X9101" s="2" t="s">
        <v>275</v>
      </c>
      <c r="Y9101" t="s">
        <v>4072</v>
      </c>
      <c r="AA9101" t="s">
        <v>88042</v>
      </c>
      <c r="AC9101" t="s">
        <v>88043</v>
      </c>
      <c r="AD9101" t="s">
        <v>88044</v>
      </c>
      <c r="AE9101" t="s">
        <v>40262</v>
      </c>
      <c r="AF9101" t="s">
        <v>88045</v>
      </c>
      <c r="AG9101" t="s">
        <v>88046</v>
      </c>
      <c r="AH9101" t="s">
        <v>20955</v>
      </c>
      <c r="AI9101" t="s">
        <v>88047</v>
      </c>
      <c r="AJ9101" t="s">
        <v>1153</v>
      </c>
      <c r="AK9101" t="s">
        <v>21826</v>
      </c>
      <c r="AL9101" t="s">
        <v>418</v>
      </c>
      <c r="AM9101" t="s">
        <v>446</v>
      </c>
      <c r="AN9101" t="s">
        <v>80</v>
      </c>
      <c r="AO9101" t="s">
        <v>20462</v>
      </c>
      <c r="AP9101" t="s">
        <v>40883</v>
      </c>
    </row>
    <row r="9102" spans="1:42" x14ac:dyDescent="0.35">
      <c r="A9102" s="2" t="s">
        <v>20951</v>
      </c>
      <c r="B9102" s="2" t="s">
        <v>20952</v>
      </c>
      <c r="C9102" s="2" t="s">
        <v>40263</v>
      </c>
      <c r="D9102" s="2" t="s">
        <v>40264</v>
      </c>
      <c r="E9102" s="2" t="s">
        <v>2594</v>
      </c>
      <c r="F9102" s="2" t="s">
        <v>40265</v>
      </c>
      <c r="G9102" s="2" t="s">
        <v>3057</v>
      </c>
      <c r="H9102" t="s">
        <v>417</v>
      </c>
      <c r="I9102" t="s">
        <v>2953</v>
      </c>
      <c r="J9102" s="2" t="s">
        <v>2338</v>
      </c>
      <c r="K9102" s="2" t="s">
        <v>3567</v>
      </c>
      <c r="L9102" s="2" t="s">
        <v>652</v>
      </c>
      <c r="S9102" t="s">
        <v>82</v>
      </c>
      <c r="T9102" t="s">
        <v>5</v>
      </c>
      <c r="U9102" t="s">
        <v>886</v>
      </c>
      <c r="V9102" t="s">
        <v>82</v>
      </c>
      <c r="W9102" s="2" t="s">
        <v>652</v>
      </c>
      <c r="X9102" s="2" t="s">
        <v>275</v>
      </c>
      <c r="Y9102" t="s">
        <v>972</v>
      </c>
      <c r="AA9102" t="s">
        <v>1518</v>
      </c>
      <c r="AC9102" t="s">
        <v>88048</v>
      </c>
      <c r="AD9102" t="s">
        <v>88049</v>
      </c>
      <c r="AE9102" t="s">
        <v>40254</v>
      </c>
      <c r="AF9102" t="s">
        <v>88050</v>
      </c>
      <c r="AG9102" t="s">
        <v>88051</v>
      </c>
      <c r="AH9102" t="s">
        <v>20955</v>
      </c>
      <c r="AI9102" t="s">
        <v>88023</v>
      </c>
      <c r="AJ9102" t="s">
        <v>1153</v>
      </c>
      <c r="AK9102" t="s">
        <v>21826</v>
      </c>
      <c r="AL9102" t="s">
        <v>418</v>
      </c>
      <c r="AM9102" t="s">
        <v>446</v>
      </c>
      <c r="AN9102" t="s">
        <v>80</v>
      </c>
      <c r="AO9102" t="s">
        <v>534</v>
      </c>
      <c r="AP9102" t="s">
        <v>40883</v>
      </c>
    </row>
    <row r="9103" spans="1:42" x14ac:dyDescent="0.35">
      <c r="A9103" s="2" t="s">
        <v>20951</v>
      </c>
      <c r="B9103" s="2" t="s">
        <v>20952</v>
      </c>
      <c r="C9103" s="2" t="s">
        <v>40266</v>
      </c>
      <c r="D9103" s="2" t="s">
        <v>43105</v>
      </c>
      <c r="E9103" t="s">
        <v>2594</v>
      </c>
      <c r="F9103" s="2" t="s">
        <v>40267</v>
      </c>
      <c r="G9103" s="2" t="s">
        <v>3057</v>
      </c>
      <c r="H9103" t="s">
        <v>417</v>
      </c>
      <c r="I9103" t="s">
        <v>2953</v>
      </c>
      <c r="J9103" t="s">
        <v>2338</v>
      </c>
      <c r="K9103" t="s">
        <v>3567</v>
      </c>
      <c r="P9103" s="2"/>
      <c r="Q9103" s="2"/>
      <c r="R9103" s="2"/>
      <c r="S9103" s="2" t="s">
        <v>82</v>
      </c>
      <c r="T9103" t="s">
        <v>5</v>
      </c>
      <c r="U9103" t="s">
        <v>886</v>
      </c>
      <c r="V9103" t="s">
        <v>82</v>
      </c>
      <c r="W9103" s="2" t="s">
        <v>3567</v>
      </c>
      <c r="X9103" s="2" t="s">
        <v>275</v>
      </c>
      <c r="Y9103" t="s">
        <v>9308</v>
      </c>
      <c r="AA9103" t="s">
        <v>61725</v>
      </c>
      <c r="AC9103" t="s">
        <v>88052</v>
      </c>
      <c r="AD9103" t="s">
        <v>88053</v>
      </c>
      <c r="AE9103" t="s">
        <v>40267</v>
      </c>
      <c r="AF9103" t="s">
        <v>88054</v>
      </c>
      <c r="AG9103" t="s">
        <v>88055</v>
      </c>
      <c r="AH9103" t="s">
        <v>20955</v>
      </c>
      <c r="AI9103" t="s">
        <v>88056</v>
      </c>
      <c r="AJ9103" t="s">
        <v>1153</v>
      </c>
      <c r="AK9103" t="s">
        <v>21826</v>
      </c>
      <c r="AL9103" t="s">
        <v>418</v>
      </c>
      <c r="AM9103" t="s">
        <v>446</v>
      </c>
      <c r="AN9103" t="s">
        <v>80</v>
      </c>
      <c r="AO9103" t="s">
        <v>41501</v>
      </c>
      <c r="AP9103" t="s">
        <v>40883</v>
      </c>
    </row>
    <row r="9104" spans="1:42" x14ac:dyDescent="0.35">
      <c r="A9104" s="2" t="s">
        <v>20951</v>
      </c>
      <c r="B9104" s="2" t="s">
        <v>20952</v>
      </c>
      <c r="C9104" s="2" t="s">
        <v>40268</v>
      </c>
      <c r="D9104" s="2" t="s">
        <v>44421</v>
      </c>
      <c r="E9104" s="2" t="s">
        <v>2594</v>
      </c>
      <c r="F9104" s="2" t="s">
        <v>40269</v>
      </c>
      <c r="G9104" s="2" t="s">
        <v>3057</v>
      </c>
      <c r="H9104" s="2" t="s">
        <v>417</v>
      </c>
      <c r="I9104" s="2" t="s">
        <v>2953</v>
      </c>
      <c r="J9104" s="2" t="s">
        <v>2338</v>
      </c>
      <c r="K9104" s="2" t="s">
        <v>3567</v>
      </c>
      <c r="L9104" s="2"/>
      <c r="S9104" t="s">
        <v>82</v>
      </c>
      <c r="T9104" t="s">
        <v>5</v>
      </c>
      <c r="U9104" t="s">
        <v>886</v>
      </c>
      <c r="V9104" s="2" t="s">
        <v>82</v>
      </c>
      <c r="W9104" s="2" t="s">
        <v>3567</v>
      </c>
      <c r="X9104" s="2" t="s">
        <v>275</v>
      </c>
      <c r="Y9104" t="s">
        <v>2152</v>
      </c>
      <c r="AA9104" t="s">
        <v>3086</v>
      </c>
      <c r="AC9104" t="s">
        <v>71708</v>
      </c>
      <c r="AD9104" t="s">
        <v>88057</v>
      </c>
      <c r="AE9104" t="s">
        <v>40269</v>
      </c>
      <c r="AF9104" t="s">
        <v>88058</v>
      </c>
      <c r="AG9104" t="s">
        <v>88059</v>
      </c>
      <c r="AH9104" t="s">
        <v>20955</v>
      </c>
      <c r="AI9104" t="s">
        <v>88060</v>
      </c>
      <c r="AJ9104" t="s">
        <v>1153</v>
      </c>
      <c r="AK9104" t="s">
        <v>21826</v>
      </c>
      <c r="AL9104" t="s">
        <v>418</v>
      </c>
      <c r="AM9104" t="s">
        <v>446</v>
      </c>
      <c r="AN9104" t="s">
        <v>80</v>
      </c>
      <c r="AO9104" t="s">
        <v>31530</v>
      </c>
      <c r="AP9104" t="s">
        <v>40883</v>
      </c>
    </row>
    <row r="9105" spans="1:42" x14ac:dyDescent="0.35">
      <c r="A9105" s="2" t="s">
        <v>20951</v>
      </c>
      <c r="B9105" s="2" t="s">
        <v>20952</v>
      </c>
      <c r="C9105" s="2" t="s">
        <v>40270</v>
      </c>
      <c r="D9105" s="2" t="s">
        <v>58960</v>
      </c>
      <c r="E9105" s="2" t="s">
        <v>2594</v>
      </c>
      <c r="F9105" s="2" t="s">
        <v>40271</v>
      </c>
      <c r="G9105" s="2" t="s">
        <v>3057</v>
      </c>
      <c r="H9105" t="s">
        <v>417</v>
      </c>
      <c r="I9105" t="s">
        <v>2953</v>
      </c>
      <c r="J9105" t="s">
        <v>2338</v>
      </c>
      <c r="K9105" t="s">
        <v>3567</v>
      </c>
      <c r="S9105" t="s">
        <v>82</v>
      </c>
      <c r="T9105" t="s">
        <v>5</v>
      </c>
      <c r="U9105" t="s">
        <v>886</v>
      </c>
      <c r="V9105" t="s">
        <v>82</v>
      </c>
      <c r="W9105" t="s">
        <v>3567</v>
      </c>
      <c r="X9105" t="s">
        <v>275</v>
      </c>
      <c r="Y9105" t="s">
        <v>62398</v>
      </c>
      <c r="AA9105" t="s">
        <v>76507</v>
      </c>
      <c r="AC9105" t="s">
        <v>88061</v>
      </c>
      <c r="AD9105" t="s">
        <v>88062</v>
      </c>
      <c r="AE9105" t="s">
        <v>40271</v>
      </c>
      <c r="AF9105" t="s">
        <v>88063</v>
      </c>
      <c r="AG9105" t="s">
        <v>88064</v>
      </c>
      <c r="AH9105" t="s">
        <v>20955</v>
      </c>
      <c r="AI9105" t="s">
        <v>88065</v>
      </c>
      <c r="AJ9105" t="s">
        <v>1153</v>
      </c>
      <c r="AK9105" t="s">
        <v>21826</v>
      </c>
      <c r="AL9105" t="s">
        <v>418</v>
      </c>
      <c r="AM9105" t="s">
        <v>446</v>
      </c>
      <c r="AN9105" t="s">
        <v>80</v>
      </c>
      <c r="AO9105" t="s">
        <v>41714</v>
      </c>
      <c r="AP9105" t="s">
        <v>40883</v>
      </c>
    </row>
    <row r="9106" spans="1:42" x14ac:dyDescent="0.35">
      <c r="A9106" s="2" t="s">
        <v>20951</v>
      </c>
      <c r="B9106" s="2" t="s">
        <v>20952</v>
      </c>
      <c r="C9106" s="2" t="s">
        <v>40272</v>
      </c>
      <c r="D9106" s="2" t="s">
        <v>88066</v>
      </c>
      <c r="E9106" s="2" t="s">
        <v>2594</v>
      </c>
      <c r="F9106" s="2" t="s">
        <v>40273</v>
      </c>
      <c r="G9106" s="2" t="s">
        <v>3057</v>
      </c>
      <c r="H9106" t="s">
        <v>417</v>
      </c>
      <c r="I9106" t="s">
        <v>2953</v>
      </c>
      <c r="J9106" t="s">
        <v>2338</v>
      </c>
      <c r="K9106" t="s">
        <v>3567</v>
      </c>
      <c r="L9106" t="s">
        <v>652</v>
      </c>
      <c r="P9106" s="2"/>
      <c r="Q9106" s="2"/>
      <c r="R9106" s="2"/>
      <c r="S9106" s="2" t="s">
        <v>82</v>
      </c>
      <c r="T9106" t="s">
        <v>5</v>
      </c>
      <c r="U9106" t="s">
        <v>886</v>
      </c>
      <c r="V9106" t="s">
        <v>82</v>
      </c>
      <c r="W9106" s="2" t="s">
        <v>652</v>
      </c>
      <c r="X9106" s="2" t="s">
        <v>275</v>
      </c>
      <c r="Y9106" t="s">
        <v>898</v>
      </c>
      <c r="AA9106" t="s">
        <v>81921</v>
      </c>
      <c r="AC9106" t="s">
        <v>88067</v>
      </c>
      <c r="AD9106" t="s">
        <v>88068</v>
      </c>
      <c r="AE9106" t="s">
        <v>40273</v>
      </c>
      <c r="AF9106" t="s">
        <v>88069</v>
      </c>
      <c r="AG9106" t="s">
        <v>88070</v>
      </c>
      <c r="AH9106" t="s">
        <v>20955</v>
      </c>
      <c r="AI9106" t="s">
        <v>88071</v>
      </c>
      <c r="AJ9106" t="s">
        <v>1153</v>
      </c>
      <c r="AK9106" t="s">
        <v>21826</v>
      </c>
      <c r="AL9106" t="s">
        <v>418</v>
      </c>
      <c r="AM9106" t="s">
        <v>446</v>
      </c>
      <c r="AN9106" t="s">
        <v>80</v>
      </c>
      <c r="AO9106" t="s">
        <v>23248</v>
      </c>
      <c r="AP9106" t="s">
        <v>40883</v>
      </c>
    </row>
    <row r="9107" spans="1:42" x14ac:dyDescent="0.35">
      <c r="A9107" s="2" t="s">
        <v>20951</v>
      </c>
      <c r="B9107" s="2" t="s">
        <v>20952</v>
      </c>
      <c r="C9107" s="2" t="s">
        <v>40274</v>
      </c>
      <c r="D9107" s="2" t="s">
        <v>42190</v>
      </c>
      <c r="E9107" s="2" t="s">
        <v>2594</v>
      </c>
      <c r="F9107" s="2" t="s">
        <v>40275</v>
      </c>
      <c r="G9107" s="2" t="s">
        <v>3057</v>
      </c>
      <c r="H9107" t="s">
        <v>417</v>
      </c>
      <c r="I9107" t="s">
        <v>2953</v>
      </c>
      <c r="J9107" t="s">
        <v>2338</v>
      </c>
      <c r="K9107" t="s">
        <v>3567</v>
      </c>
      <c r="P9107" s="2"/>
      <c r="Q9107" s="2"/>
      <c r="R9107" s="2"/>
      <c r="S9107" s="2" t="s">
        <v>82</v>
      </c>
      <c r="T9107" t="s">
        <v>5</v>
      </c>
      <c r="U9107" t="s">
        <v>886</v>
      </c>
      <c r="V9107" t="s">
        <v>82</v>
      </c>
      <c r="W9107" s="2" t="s">
        <v>3567</v>
      </c>
      <c r="X9107" s="2" t="s">
        <v>275</v>
      </c>
      <c r="Y9107" t="s">
        <v>3203</v>
      </c>
      <c r="AA9107" t="s">
        <v>5344</v>
      </c>
      <c r="AC9107" t="s">
        <v>88072</v>
      </c>
      <c r="AD9107" t="s">
        <v>88073</v>
      </c>
      <c r="AE9107" t="s">
        <v>40275</v>
      </c>
      <c r="AF9107" t="s">
        <v>88074</v>
      </c>
      <c r="AG9107" t="s">
        <v>88075</v>
      </c>
      <c r="AH9107" t="s">
        <v>20955</v>
      </c>
      <c r="AI9107" t="s">
        <v>88076</v>
      </c>
      <c r="AJ9107" t="s">
        <v>1153</v>
      </c>
      <c r="AK9107" t="s">
        <v>21826</v>
      </c>
      <c r="AL9107" t="s">
        <v>418</v>
      </c>
      <c r="AM9107" t="s">
        <v>446</v>
      </c>
      <c r="AN9107" t="s">
        <v>80</v>
      </c>
      <c r="AO9107" t="s">
        <v>26646</v>
      </c>
      <c r="AP9107" t="s">
        <v>40883</v>
      </c>
    </row>
    <row r="9108" spans="1:42" x14ac:dyDescent="0.35">
      <c r="A9108" s="2" t="s">
        <v>20951</v>
      </c>
      <c r="B9108" s="2" t="s">
        <v>20952</v>
      </c>
      <c r="C9108" s="2" t="s">
        <v>40276</v>
      </c>
      <c r="D9108" s="2" t="s">
        <v>88077</v>
      </c>
      <c r="E9108" s="2" t="s">
        <v>2594</v>
      </c>
      <c r="F9108" s="2" t="s">
        <v>40277</v>
      </c>
      <c r="G9108" s="2" t="s">
        <v>3057</v>
      </c>
      <c r="H9108" t="s">
        <v>417</v>
      </c>
      <c r="I9108" t="s">
        <v>2953</v>
      </c>
      <c r="J9108" t="s">
        <v>2338</v>
      </c>
      <c r="K9108" t="s">
        <v>3567</v>
      </c>
      <c r="P9108" s="2"/>
      <c r="Q9108" s="2"/>
      <c r="R9108" s="2"/>
      <c r="S9108" s="2" t="s">
        <v>82</v>
      </c>
      <c r="U9108" t="s">
        <v>886</v>
      </c>
      <c r="V9108" t="s">
        <v>82</v>
      </c>
      <c r="W9108" s="2" t="s">
        <v>3567</v>
      </c>
      <c r="X9108" s="2" t="s">
        <v>275</v>
      </c>
      <c r="Y9108" t="s">
        <v>224</v>
      </c>
      <c r="AA9108" t="s">
        <v>123</v>
      </c>
      <c r="AC9108" t="s">
        <v>88078</v>
      </c>
      <c r="AD9108" t="s">
        <v>88079</v>
      </c>
      <c r="AE9108" t="s">
        <v>40277</v>
      </c>
      <c r="AF9108" t="s">
        <v>88080</v>
      </c>
      <c r="AG9108" t="s">
        <v>88081</v>
      </c>
      <c r="AH9108" t="s">
        <v>20955</v>
      </c>
      <c r="AI9108" t="s">
        <v>88082</v>
      </c>
      <c r="AJ9108" t="s">
        <v>1153</v>
      </c>
      <c r="AK9108" t="s">
        <v>21826</v>
      </c>
      <c r="AL9108" t="s">
        <v>418</v>
      </c>
      <c r="AM9108" t="s">
        <v>446</v>
      </c>
      <c r="AN9108" t="s">
        <v>80</v>
      </c>
      <c r="AO9108" t="s">
        <v>44130</v>
      </c>
      <c r="AP9108" t="s">
        <v>40883</v>
      </c>
    </row>
    <row r="9109" spans="1:42" x14ac:dyDescent="0.35">
      <c r="A9109" s="2" t="s">
        <v>20951</v>
      </c>
      <c r="B9109" s="2" t="s">
        <v>20952</v>
      </c>
      <c r="C9109" s="2" t="s">
        <v>40278</v>
      </c>
      <c r="D9109" s="2" t="s">
        <v>88083</v>
      </c>
      <c r="E9109" s="2" t="s">
        <v>2594</v>
      </c>
      <c r="F9109" s="2" t="s">
        <v>40279</v>
      </c>
      <c r="G9109" s="2" t="s">
        <v>3057</v>
      </c>
      <c r="H9109" t="s">
        <v>417</v>
      </c>
      <c r="I9109" t="s">
        <v>2953</v>
      </c>
      <c r="J9109" s="2" t="s">
        <v>2338</v>
      </c>
      <c r="K9109" s="2" t="s">
        <v>3567</v>
      </c>
      <c r="L9109" s="2"/>
      <c r="M9109" s="2"/>
      <c r="N9109" s="2"/>
      <c r="O9109" s="2"/>
      <c r="P9109" s="2"/>
      <c r="Q9109" s="2"/>
      <c r="R9109" s="2"/>
      <c r="S9109" s="2" t="s">
        <v>82</v>
      </c>
      <c r="T9109" t="s">
        <v>5</v>
      </c>
      <c r="U9109" t="s">
        <v>886</v>
      </c>
      <c r="V9109" t="s">
        <v>82</v>
      </c>
      <c r="W9109" s="2" t="s">
        <v>3567</v>
      </c>
      <c r="X9109" s="2" t="s">
        <v>275</v>
      </c>
      <c r="Y9109" t="s">
        <v>679</v>
      </c>
      <c r="AA9109" t="s">
        <v>3273</v>
      </c>
      <c r="AC9109" t="s">
        <v>88084</v>
      </c>
      <c r="AD9109" t="s">
        <v>88085</v>
      </c>
      <c r="AE9109" t="s">
        <v>40279</v>
      </c>
      <c r="AF9109" t="s">
        <v>88086</v>
      </c>
      <c r="AG9109" t="s">
        <v>20954</v>
      </c>
      <c r="AH9109" t="s">
        <v>20955</v>
      </c>
      <c r="AI9109" t="s">
        <v>88087</v>
      </c>
      <c r="AJ9109" t="s">
        <v>1153</v>
      </c>
      <c r="AK9109" t="s">
        <v>21826</v>
      </c>
      <c r="AL9109" t="s">
        <v>418</v>
      </c>
      <c r="AM9109" t="s">
        <v>446</v>
      </c>
      <c r="AN9109" t="s">
        <v>80</v>
      </c>
      <c r="AO9109" t="s">
        <v>31577</v>
      </c>
      <c r="AP9109" t="s">
        <v>40883</v>
      </c>
    </row>
    <row r="9110" spans="1:42" x14ac:dyDescent="0.35">
      <c r="A9110" s="2" t="s">
        <v>20951</v>
      </c>
      <c r="B9110" s="2" t="s">
        <v>20952</v>
      </c>
      <c r="C9110" s="2" t="s">
        <v>40280</v>
      </c>
      <c r="D9110" s="2" t="s">
        <v>88088</v>
      </c>
      <c r="E9110" s="2" t="s">
        <v>2594</v>
      </c>
      <c r="F9110" s="2" t="s">
        <v>40281</v>
      </c>
      <c r="G9110" s="2" t="s">
        <v>3057</v>
      </c>
      <c r="H9110" t="s">
        <v>417</v>
      </c>
      <c r="I9110" t="s">
        <v>2953</v>
      </c>
      <c r="J9110" t="s">
        <v>2338</v>
      </c>
      <c r="K9110" t="s">
        <v>3567</v>
      </c>
      <c r="P9110" s="2"/>
      <c r="Q9110" s="2"/>
      <c r="R9110" s="2"/>
      <c r="S9110" s="2" t="s">
        <v>82</v>
      </c>
      <c r="T9110" t="s">
        <v>5</v>
      </c>
      <c r="U9110" t="s">
        <v>886</v>
      </c>
      <c r="V9110" t="s">
        <v>82</v>
      </c>
      <c r="W9110" s="2" t="s">
        <v>3567</v>
      </c>
      <c r="X9110" s="2" t="s">
        <v>275</v>
      </c>
      <c r="Y9110" t="s">
        <v>88089</v>
      </c>
      <c r="AA9110" t="s">
        <v>5920</v>
      </c>
      <c r="AC9110" t="s">
        <v>88090</v>
      </c>
      <c r="AD9110" t="s">
        <v>88091</v>
      </c>
      <c r="AE9110" t="s">
        <v>40281</v>
      </c>
      <c r="AF9110" t="s">
        <v>88092</v>
      </c>
      <c r="AG9110" t="s">
        <v>20954</v>
      </c>
      <c r="AH9110" t="s">
        <v>20955</v>
      </c>
      <c r="AI9110" t="s">
        <v>88087</v>
      </c>
      <c r="AJ9110" t="s">
        <v>1153</v>
      </c>
      <c r="AK9110" t="s">
        <v>21826</v>
      </c>
      <c r="AL9110" t="s">
        <v>418</v>
      </c>
      <c r="AM9110" t="s">
        <v>446</v>
      </c>
      <c r="AN9110" t="s">
        <v>80</v>
      </c>
      <c r="AO9110" t="s">
        <v>48917</v>
      </c>
      <c r="AP9110" t="s">
        <v>40883</v>
      </c>
    </row>
    <row r="9111" spans="1:42" x14ac:dyDescent="0.35">
      <c r="A9111" s="2" t="s">
        <v>20951</v>
      </c>
      <c r="B9111" s="2" t="s">
        <v>20952</v>
      </c>
      <c r="C9111" s="2" t="s">
        <v>40282</v>
      </c>
      <c r="D9111" s="2" t="s">
        <v>88093</v>
      </c>
      <c r="E9111" s="2" t="s">
        <v>2594</v>
      </c>
      <c r="F9111" s="2" t="s">
        <v>40283</v>
      </c>
      <c r="G9111" s="2"/>
      <c r="M9111" s="2"/>
      <c r="N9111" s="2"/>
      <c r="O9111" s="2"/>
      <c r="P9111" s="2"/>
      <c r="Q9111" s="2"/>
      <c r="R9111" s="2"/>
      <c r="S9111" s="2"/>
      <c r="T9111" t="s">
        <v>5</v>
      </c>
      <c r="V9111" t="s">
        <v>5</v>
      </c>
      <c r="W9111" s="2" t="s">
        <v>5</v>
      </c>
      <c r="X9111" s="2" t="s">
        <v>275</v>
      </c>
      <c r="Y9111" t="s">
        <v>88001</v>
      </c>
      <c r="AA9111" t="s">
        <v>10220</v>
      </c>
      <c r="AC9111" t="s">
        <v>88002</v>
      </c>
      <c r="AD9111" t="s">
        <v>88094</v>
      </c>
      <c r="AE9111" t="s">
        <v>40283</v>
      </c>
      <c r="AF9111" t="s">
        <v>88095</v>
      </c>
      <c r="AG9111" t="s">
        <v>88096</v>
      </c>
      <c r="AH9111" t="s">
        <v>20955</v>
      </c>
      <c r="AI9111" t="s">
        <v>20975</v>
      </c>
      <c r="AJ9111" t="s">
        <v>1153</v>
      </c>
      <c r="AK9111" t="s">
        <v>21826</v>
      </c>
      <c r="AL9111" t="s">
        <v>418</v>
      </c>
      <c r="AM9111" t="s">
        <v>446</v>
      </c>
      <c r="AN9111" t="s">
        <v>80</v>
      </c>
      <c r="AO9111" t="s">
        <v>18403</v>
      </c>
      <c r="AP9111" t="s">
        <v>40883</v>
      </c>
    </row>
    <row r="9112" spans="1:42" x14ac:dyDescent="0.35">
      <c r="A9112" s="2" t="s">
        <v>20951</v>
      </c>
      <c r="B9112" s="2" t="s">
        <v>20952</v>
      </c>
      <c r="C9112" s="2" t="s">
        <v>40284</v>
      </c>
      <c r="D9112" s="2" t="s">
        <v>88097</v>
      </c>
      <c r="E9112" s="2" t="s">
        <v>2594</v>
      </c>
      <c r="F9112" s="2" t="s">
        <v>40285</v>
      </c>
      <c r="G9112" s="2" t="s">
        <v>3057</v>
      </c>
      <c r="H9112" t="s">
        <v>417</v>
      </c>
      <c r="I9112" t="s">
        <v>2953</v>
      </c>
      <c r="J9112" t="s">
        <v>2338</v>
      </c>
      <c r="K9112" t="s">
        <v>3567</v>
      </c>
      <c r="M9112" s="2"/>
      <c r="N9112" s="2"/>
      <c r="O9112" s="2"/>
      <c r="S9112" t="s">
        <v>82</v>
      </c>
      <c r="U9112" t="s">
        <v>886</v>
      </c>
      <c r="V9112" t="s">
        <v>82</v>
      </c>
      <c r="W9112" s="2" t="s">
        <v>3567</v>
      </c>
      <c r="X9112" s="2" t="s">
        <v>275</v>
      </c>
      <c r="Y9112" t="s">
        <v>1766</v>
      </c>
      <c r="AA9112" t="s">
        <v>1589</v>
      </c>
      <c r="AC9112" t="s">
        <v>88098</v>
      </c>
      <c r="AD9112" t="s">
        <v>88099</v>
      </c>
      <c r="AE9112" t="s">
        <v>40285</v>
      </c>
      <c r="AF9112" t="s">
        <v>88100</v>
      </c>
      <c r="AG9112" t="s">
        <v>88101</v>
      </c>
      <c r="AH9112" t="s">
        <v>20955</v>
      </c>
      <c r="AI9112" t="s">
        <v>88102</v>
      </c>
      <c r="AJ9112" t="s">
        <v>1153</v>
      </c>
      <c r="AK9112" t="s">
        <v>21826</v>
      </c>
      <c r="AL9112" t="s">
        <v>418</v>
      </c>
      <c r="AM9112" t="s">
        <v>446</v>
      </c>
      <c r="AN9112" t="s">
        <v>80</v>
      </c>
      <c r="AO9112" t="s">
        <v>44695</v>
      </c>
      <c r="AP9112" t="s">
        <v>40883</v>
      </c>
    </row>
    <row r="9113" spans="1:42" x14ac:dyDescent="0.35">
      <c r="A9113" s="2" t="s">
        <v>20951</v>
      </c>
      <c r="B9113" s="2" t="s">
        <v>20952</v>
      </c>
      <c r="C9113" s="2" t="s">
        <v>40286</v>
      </c>
      <c r="D9113" s="2" t="s">
        <v>40287</v>
      </c>
      <c r="E9113" s="2" t="s">
        <v>2594</v>
      </c>
      <c r="F9113" s="2" t="s">
        <v>40288</v>
      </c>
      <c r="G9113" s="2"/>
      <c r="M9113" s="2"/>
      <c r="N9113" s="2"/>
      <c r="O9113" s="2"/>
      <c r="T9113" t="s">
        <v>5</v>
      </c>
      <c r="V9113" t="s">
        <v>5</v>
      </c>
      <c r="W9113" s="2" t="s">
        <v>5</v>
      </c>
      <c r="X9113" s="2" t="s">
        <v>275</v>
      </c>
      <c r="Y9113" t="s">
        <v>88001</v>
      </c>
      <c r="AA9113" t="s">
        <v>10220</v>
      </c>
      <c r="AC9113" t="s">
        <v>88002</v>
      </c>
      <c r="AD9113" t="s">
        <v>88094</v>
      </c>
      <c r="AE9113" t="s">
        <v>40283</v>
      </c>
      <c r="AF9113" t="s">
        <v>88095</v>
      </c>
      <c r="AG9113" t="s">
        <v>88103</v>
      </c>
      <c r="AH9113" t="s">
        <v>20955</v>
      </c>
      <c r="AI9113" t="s">
        <v>20966</v>
      </c>
      <c r="AJ9113" t="s">
        <v>1153</v>
      </c>
      <c r="AK9113" t="s">
        <v>21826</v>
      </c>
      <c r="AL9113" t="s">
        <v>418</v>
      </c>
      <c r="AM9113" t="s">
        <v>446</v>
      </c>
      <c r="AN9113" t="s">
        <v>80</v>
      </c>
      <c r="AO9113" t="s">
        <v>43345</v>
      </c>
      <c r="AP9113" t="s">
        <v>40883</v>
      </c>
    </row>
    <row r="9114" spans="1:42" x14ac:dyDescent="0.35">
      <c r="A9114" s="2" t="s">
        <v>20951</v>
      </c>
      <c r="B9114" s="2" t="s">
        <v>20952</v>
      </c>
      <c r="C9114" s="2" t="s">
        <v>40289</v>
      </c>
      <c r="D9114" s="2" t="s">
        <v>40290</v>
      </c>
      <c r="E9114" s="2" t="s">
        <v>2594</v>
      </c>
      <c r="F9114" s="2" t="s">
        <v>40291</v>
      </c>
      <c r="G9114" s="2"/>
      <c r="M9114" s="2"/>
      <c r="N9114" s="2"/>
      <c r="O9114" s="2"/>
      <c r="T9114" t="s">
        <v>5</v>
      </c>
      <c r="V9114" t="s">
        <v>5</v>
      </c>
      <c r="W9114" s="2" t="s">
        <v>5</v>
      </c>
      <c r="X9114" s="2" t="s">
        <v>275</v>
      </c>
      <c r="Y9114" t="s">
        <v>88001</v>
      </c>
      <c r="AA9114" t="s">
        <v>10220</v>
      </c>
      <c r="AC9114" t="s">
        <v>88002</v>
      </c>
      <c r="AD9114" t="s">
        <v>88094</v>
      </c>
      <c r="AE9114" t="s">
        <v>40283</v>
      </c>
      <c r="AF9114" t="s">
        <v>88095</v>
      </c>
      <c r="AG9114" t="s">
        <v>88104</v>
      </c>
      <c r="AH9114" t="s">
        <v>20955</v>
      </c>
      <c r="AI9114" t="s">
        <v>20966</v>
      </c>
      <c r="AJ9114" t="s">
        <v>1153</v>
      </c>
      <c r="AK9114" t="s">
        <v>21826</v>
      </c>
      <c r="AL9114" t="s">
        <v>418</v>
      </c>
      <c r="AM9114" t="s">
        <v>446</v>
      </c>
      <c r="AN9114" t="s">
        <v>80</v>
      </c>
      <c r="AO9114" t="s">
        <v>74811</v>
      </c>
      <c r="AP9114" t="s">
        <v>40883</v>
      </c>
    </row>
    <row r="9115" spans="1:42" x14ac:dyDescent="0.35">
      <c r="A9115" s="2" t="s">
        <v>20971</v>
      </c>
      <c r="B9115" s="2" t="s">
        <v>20972</v>
      </c>
      <c r="C9115" s="2" t="s">
        <v>40292</v>
      </c>
      <c r="D9115" s="2" t="s">
        <v>40293</v>
      </c>
      <c r="E9115" s="2" t="s">
        <v>2594</v>
      </c>
      <c r="F9115" s="2" t="s">
        <v>40294</v>
      </c>
      <c r="G9115" s="2"/>
      <c r="M9115" s="2" t="s">
        <v>79</v>
      </c>
      <c r="N9115" s="2" t="s">
        <v>887</v>
      </c>
      <c r="O9115" s="2" t="s">
        <v>445</v>
      </c>
      <c r="P9115" t="s">
        <v>3903</v>
      </c>
      <c r="Q9115" t="s">
        <v>4465</v>
      </c>
      <c r="R9115" t="s">
        <v>83</v>
      </c>
      <c r="V9115" t="s">
        <v>79</v>
      </c>
      <c r="W9115" s="2" t="s">
        <v>83</v>
      </c>
      <c r="X9115" s="2" t="s">
        <v>162</v>
      </c>
      <c r="Y9115" t="s">
        <v>17367</v>
      </c>
      <c r="AA9115" t="s">
        <v>3050</v>
      </c>
      <c r="AC9115" t="s">
        <v>88105</v>
      </c>
      <c r="AD9115" t="s">
        <v>88106</v>
      </c>
      <c r="AE9115" t="s">
        <v>40294</v>
      </c>
      <c r="AF9115" t="s">
        <v>20984</v>
      </c>
      <c r="AG9115" t="s">
        <v>20985</v>
      </c>
      <c r="AH9115" t="s">
        <v>20955</v>
      </c>
      <c r="AI9115" t="s">
        <v>20975</v>
      </c>
      <c r="AJ9115" t="s">
        <v>1153</v>
      </c>
      <c r="AK9115" t="s">
        <v>21826</v>
      </c>
      <c r="AL9115" t="s">
        <v>418</v>
      </c>
      <c r="AM9115" t="s">
        <v>446</v>
      </c>
      <c r="AN9115" t="s">
        <v>80</v>
      </c>
      <c r="AO9115" t="s">
        <v>31585</v>
      </c>
      <c r="AP9115" t="s">
        <v>40883</v>
      </c>
    </row>
    <row r="9116" spans="1:42" x14ac:dyDescent="0.35">
      <c r="A9116" s="2" t="s">
        <v>20971</v>
      </c>
      <c r="B9116" s="2" t="s">
        <v>20972</v>
      </c>
      <c r="C9116" s="2" t="s">
        <v>40295</v>
      </c>
      <c r="D9116" s="2" t="s">
        <v>21001</v>
      </c>
      <c r="E9116" s="2" t="s">
        <v>2594</v>
      </c>
      <c r="F9116" s="2" t="s">
        <v>40235</v>
      </c>
      <c r="G9116" s="2"/>
      <c r="H9116" s="2"/>
      <c r="I9116" s="2"/>
      <c r="J9116" s="2"/>
      <c r="K9116" s="2" t="s">
        <v>3567</v>
      </c>
      <c r="L9116" s="2" t="s">
        <v>652</v>
      </c>
      <c r="M9116" t="s">
        <v>79</v>
      </c>
      <c r="N9116" t="s">
        <v>887</v>
      </c>
      <c r="O9116" t="s">
        <v>445</v>
      </c>
      <c r="P9116" t="s">
        <v>3903</v>
      </c>
      <c r="Q9116" t="s">
        <v>4465</v>
      </c>
      <c r="R9116" t="s">
        <v>83</v>
      </c>
      <c r="T9116" s="2"/>
      <c r="U9116" s="2"/>
      <c r="V9116" s="2" t="s">
        <v>3567</v>
      </c>
      <c r="W9116" s="2" t="s">
        <v>83</v>
      </c>
      <c r="X9116" s="2"/>
      <c r="Y9116" t="s">
        <v>696</v>
      </c>
      <c r="AA9116" t="s">
        <v>81921</v>
      </c>
      <c r="AC9116" t="s">
        <v>87879</v>
      </c>
      <c r="AE9116" t="s">
        <v>40235</v>
      </c>
      <c r="AG9116" t="s">
        <v>88107</v>
      </c>
      <c r="AH9116" t="s">
        <v>20955</v>
      </c>
      <c r="AI9116" t="s">
        <v>88108</v>
      </c>
      <c r="AJ9116" t="s">
        <v>1153</v>
      </c>
      <c r="AK9116" t="s">
        <v>21826</v>
      </c>
      <c r="AL9116" t="s">
        <v>418</v>
      </c>
      <c r="AM9116" t="s">
        <v>41839</v>
      </c>
      <c r="AN9116" t="s">
        <v>41839</v>
      </c>
      <c r="AO9116" t="s">
        <v>446</v>
      </c>
      <c r="AP9116" t="s">
        <v>40883</v>
      </c>
    </row>
    <row r="9117" spans="1:42" x14ac:dyDescent="0.35">
      <c r="A9117" s="2" t="s">
        <v>20971</v>
      </c>
      <c r="B9117" s="2" t="s">
        <v>20972</v>
      </c>
      <c r="C9117" s="2" t="s">
        <v>40296</v>
      </c>
      <c r="D9117" s="2" t="s">
        <v>79770</v>
      </c>
      <c r="E9117" s="2" t="s">
        <v>2594</v>
      </c>
      <c r="F9117" s="2" t="s">
        <v>40297</v>
      </c>
      <c r="G9117" s="2" t="s">
        <v>3057</v>
      </c>
      <c r="H9117" s="2" t="s">
        <v>417</v>
      </c>
      <c r="I9117" s="2" t="s">
        <v>2953</v>
      </c>
      <c r="J9117" s="2" t="s">
        <v>2338</v>
      </c>
      <c r="K9117" s="2" t="s">
        <v>3567</v>
      </c>
      <c r="L9117" s="2" t="s">
        <v>652</v>
      </c>
      <c r="S9117" t="s">
        <v>82</v>
      </c>
      <c r="T9117" s="2" t="s">
        <v>5</v>
      </c>
      <c r="U9117" s="2" t="s">
        <v>886</v>
      </c>
      <c r="V9117" s="2" t="s">
        <v>82</v>
      </c>
      <c r="W9117" s="2" t="s">
        <v>652</v>
      </c>
      <c r="X9117" s="2" t="s">
        <v>162</v>
      </c>
      <c r="Y9117" t="s">
        <v>1147</v>
      </c>
      <c r="AA9117" t="s">
        <v>88109</v>
      </c>
      <c r="AC9117" t="s">
        <v>88110</v>
      </c>
      <c r="AD9117" t="s">
        <v>88111</v>
      </c>
      <c r="AE9117" t="s">
        <v>88112</v>
      </c>
      <c r="AF9117" t="s">
        <v>88113</v>
      </c>
      <c r="AG9117" t="s">
        <v>88114</v>
      </c>
      <c r="AH9117" t="s">
        <v>20955</v>
      </c>
      <c r="AI9117" t="s">
        <v>20975</v>
      </c>
      <c r="AJ9117" t="s">
        <v>1153</v>
      </c>
      <c r="AK9117" t="s">
        <v>21826</v>
      </c>
      <c r="AL9117" t="s">
        <v>418</v>
      </c>
      <c r="AM9117" t="s">
        <v>446</v>
      </c>
      <c r="AN9117" t="s">
        <v>80</v>
      </c>
      <c r="AO9117" t="s">
        <v>45084</v>
      </c>
      <c r="AP9117" t="s">
        <v>40883</v>
      </c>
    </row>
    <row r="9118" spans="1:42" x14ac:dyDescent="0.35">
      <c r="A9118" s="2" t="s">
        <v>21003</v>
      </c>
      <c r="B9118" s="2" t="s">
        <v>21004</v>
      </c>
      <c r="C9118" s="2" t="s">
        <v>40298</v>
      </c>
      <c r="D9118" s="2" t="s">
        <v>40299</v>
      </c>
      <c r="E9118" s="2" t="s">
        <v>2594</v>
      </c>
      <c r="F9118" s="2" t="s">
        <v>21007</v>
      </c>
      <c r="G9118" s="2" t="s">
        <v>3057</v>
      </c>
      <c r="H9118" s="2" t="s">
        <v>417</v>
      </c>
      <c r="I9118" s="2" t="s">
        <v>2953</v>
      </c>
      <c r="J9118" s="2" t="s">
        <v>2338</v>
      </c>
      <c r="K9118" s="2" t="s">
        <v>3567</v>
      </c>
      <c r="L9118" s="2" t="s">
        <v>652</v>
      </c>
      <c r="M9118" t="s">
        <v>79</v>
      </c>
      <c r="N9118" t="s">
        <v>887</v>
      </c>
      <c r="O9118" t="s">
        <v>445</v>
      </c>
      <c r="P9118" t="s">
        <v>3903</v>
      </c>
      <c r="Q9118" t="s">
        <v>4465</v>
      </c>
      <c r="R9118" t="s">
        <v>83</v>
      </c>
      <c r="S9118" t="s">
        <v>82</v>
      </c>
      <c r="T9118" s="2" t="s">
        <v>5</v>
      </c>
      <c r="U9118" s="2" t="s">
        <v>886</v>
      </c>
      <c r="V9118" s="2" t="s">
        <v>82</v>
      </c>
      <c r="W9118" s="2" t="s">
        <v>83</v>
      </c>
      <c r="X9118" s="2" t="s">
        <v>162</v>
      </c>
      <c r="Y9118" t="s">
        <v>1147</v>
      </c>
      <c r="AA9118" t="s">
        <v>12917</v>
      </c>
      <c r="AC9118" t="s">
        <v>88115</v>
      </c>
      <c r="AD9118" t="s">
        <v>21016</v>
      </c>
      <c r="AE9118" t="s">
        <v>21007</v>
      </c>
      <c r="AF9118" t="s">
        <v>21014</v>
      </c>
      <c r="AG9118" t="s">
        <v>21008</v>
      </c>
      <c r="AH9118" t="s">
        <v>21009</v>
      </c>
      <c r="AI9118" t="s">
        <v>21010</v>
      </c>
      <c r="AJ9118" t="s">
        <v>1153</v>
      </c>
      <c r="AK9118" t="s">
        <v>21826</v>
      </c>
      <c r="AL9118" t="s">
        <v>418</v>
      </c>
      <c r="AM9118" t="s">
        <v>446</v>
      </c>
      <c r="AN9118" t="s">
        <v>80</v>
      </c>
      <c r="AO9118" t="s">
        <v>10337</v>
      </c>
      <c r="AP9118" t="s">
        <v>40883</v>
      </c>
    </row>
    <row r="9119" spans="1:42" x14ac:dyDescent="0.35">
      <c r="A9119" s="2" t="s">
        <v>21018</v>
      </c>
      <c r="B9119" s="2" t="s">
        <v>21019</v>
      </c>
      <c r="C9119" s="2" t="s">
        <v>40300</v>
      </c>
      <c r="D9119" s="2" t="s">
        <v>88116</v>
      </c>
      <c r="E9119" s="2" t="s">
        <v>2594</v>
      </c>
      <c r="F9119" s="2" t="s">
        <v>40301</v>
      </c>
      <c r="G9119" s="2"/>
      <c r="H9119" s="2"/>
      <c r="I9119" s="2"/>
      <c r="J9119" s="2"/>
      <c r="K9119" s="2"/>
      <c r="L9119" s="2"/>
      <c r="O9119" t="s">
        <v>445</v>
      </c>
      <c r="P9119" t="s">
        <v>3903</v>
      </c>
      <c r="Q9119" t="s">
        <v>4465</v>
      </c>
      <c r="R9119" t="s">
        <v>83</v>
      </c>
      <c r="T9119" s="2"/>
      <c r="U9119" s="2"/>
      <c r="V9119" s="2" t="s">
        <v>445</v>
      </c>
      <c r="W9119" s="2" t="s">
        <v>83</v>
      </c>
      <c r="X9119" s="2" t="s">
        <v>162</v>
      </c>
      <c r="Y9119" t="s">
        <v>5919</v>
      </c>
      <c r="AA9119" t="s">
        <v>464</v>
      </c>
      <c r="AC9119" t="s">
        <v>88117</v>
      </c>
      <c r="AD9119" t="s">
        <v>88118</v>
      </c>
      <c r="AE9119" t="s">
        <v>88119</v>
      </c>
      <c r="AF9119" t="s">
        <v>88120</v>
      </c>
      <c r="AG9119" t="s">
        <v>88121</v>
      </c>
      <c r="AH9119" t="s">
        <v>6604</v>
      </c>
      <c r="AI9119" t="s">
        <v>88122</v>
      </c>
      <c r="AJ9119" t="s">
        <v>1153</v>
      </c>
      <c r="AK9119" t="s">
        <v>21826</v>
      </c>
      <c r="AL9119" t="s">
        <v>418</v>
      </c>
      <c r="AM9119" t="s">
        <v>446</v>
      </c>
      <c r="AN9119" t="s">
        <v>80</v>
      </c>
      <c r="AO9119" t="s">
        <v>46966</v>
      </c>
      <c r="AP9119" t="s">
        <v>40883</v>
      </c>
    </row>
    <row r="9120" spans="1:42" x14ac:dyDescent="0.35">
      <c r="A9120" s="2" t="s">
        <v>21018</v>
      </c>
      <c r="B9120" s="2" t="s">
        <v>21019</v>
      </c>
      <c r="C9120" s="2" t="s">
        <v>40302</v>
      </c>
      <c r="D9120" s="2" t="s">
        <v>40303</v>
      </c>
      <c r="E9120" s="2" t="s">
        <v>2594</v>
      </c>
      <c r="F9120" s="2" t="s">
        <v>40304</v>
      </c>
      <c r="G9120" s="2"/>
      <c r="H9120" s="2"/>
      <c r="I9120" s="2"/>
      <c r="J9120" s="2"/>
      <c r="K9120" s="2"/>
      <c r="L9120" s="2" t="s">
        <v>652</v>
      </c>
      <c r="M9120" t="s">
        <v>79</v>
      </c>
      <c r="N9120" t="s">
        <v>887</v>
      </c>
      <c r="O9120" t="s">
        <v>445</v>
      </c>
      <c r="P9120" t="s">
        <v>3903</v>
      </c>
      <c r="Q9120" t="s">
        <v>4465</v>
      </c>
      <c r="R9120" t="s">
        <v>83</v>
      </c>
      <c r="T9120" s="2"/>
      <c r="U9120" s="2"/>
      <c r="V9120" s="2" t="s">
        <v>652</v>
      </c>
      <c r="W9120" s="2" t="s">
        <v>83</v>
      </c>
      <c r="X9120" s="2" t="s">
        <v>162</v>
      </c>
      <c r="Y9120" t="s">
        <v>1146</v>
      </c>
      <c r="AA9120" t="s">
        <v>88123</v>
      </c>
      <c r="AC9120" t="s">
        <v>88124</v>
      </c>
      <c r="AD9120" t="s">
        <v>88125</v>
      </c>
      <c r="AE9120" t="s">
        <v>88126</v>
      </c>
      <c r="AF9120" t="s">
        <v>88127</v>
      </c>
      <c r="AG9120" t="s">
        <v>88128</v>
      </c>
      <c r="AH9120" t="s">
        <v>6604</v>
      </c>
      <c r="AI9120" t="s">
        <v>21022</v>
      </c>
      <c r="AJ9120" t="s">
        <v>1153</v>
      </c>
      <c r="AK9120" t="s">
        <v>21826</v>
      </c>
      <c r="AL9120" t="s">
        <v>418</v>
      </c>
      <c r="AM9120" t="s">
        <v>996</v>
      </c>
      <c r="AN9120" t="s">
        <v>41527</v>
      </c>
      <c r="AO9120" t="s">
        <v>43791</v>
      </c>
      <c r="AP9120" t="s">
        <v>40883</v>
      </c>
    </row>
    <row r="9121" spans="1:42" x14ac:dyDescent="0.35">
      <c r="A9121" s="2" t="s">
        <v>21018</v>
      </c>
      <c r="B9121" s="2" t="s">
        <v>21019</v>
      </c>
      <c r="C9121" s="2" t="s">
        <v>40305</v>
      </c>
      <c r="D9121" s="2" t="s">
        <v>48579</v>
      </c>
      <c r="E9121" s="2" t="s">
        <v>2594</v>
      </c>
      <c r="F9121" s="2" t="s">
        <v>40306</v>
      </c>
      <c r="G9121" s="2"/>
      <c r="H9121" s="2"/>
      <c r="I9121" s="2"/>
      <c r="J9121" s="2"/>
      <c r="K9121" s="2"/>
      <c r="L9121" s="2" t="s">
        <v>652</v>
      </c>
      <c r="M9121" t="s">
        <v>79</v>
      </c>
      <c r="N9121" t="s">
        <v>887</v>
      </c>
      <c r="T9121" s="2"/>
      <c r="U9121" s="2"/>
      <c r="V9121" s="2" t="s">
        <v>652</v>
      </c>
      <c r="W9121" s="2" t="s">
        <v>887</v>
      </c>
      <c r="X9121" s="2" t="s">
        <v>103</v>
      </c>
      <c r="Y9121" t="s">
        <v>463</v>
      </c>
      <c r="AA9121" t="s">
        <v>88129</v>
      </c>
      <c r="AC9121" t="s">
        <v>88130</v>
      </c>
      <c r="AD9121" t="s">
        <v>88131</v>
      </c>
      <c r="AE9121" t="s">
        <v>88132</v>
      </c>
      <c r="AF9121" t="s">
        <v>88133</v>
      </c>
      <c r="AG9121" t="s">
        <v>88134</v>
      </c>
      <c r="AH9121" t="s">
        <v>6604</v>
      </c>
      <c r="AI9121" t="s">
        <v>88135</v>
      </c>
      <c r="AJ9121" t="s">
        <v>1153</v>
      </c>
      <c r="AK9121" t="s">
        <v>21826</v>
      </c>
      <c r="AL9121" t="s">
        <v>418</v>
      </c>
      <c r="AM9121" t="s">
        <v>446</v>
      </c>
      <c r="AN9121" t="s">
        <v>80</v>
      </c>
      <c r="AO9121" t="s">
        <v>31592</v>
      </c>
      <c r="AP9121" t="s">
        <v>40883</v>
      </c>
    </row>
    <row r="9122" spans="1:42" x14ac:dyDescent="0.35">
      <c r="A9122" s="2" t="s">
        <v>21018</v>
      </c>
      <c r="B9122" s="2" t="s">
        <v>21019</v>
      </c>
      <c r="C9122" s="2" t="s">
        <v>40307</v>
      </c>
      <c r="D9122" s="2" t="s">
        <v>88136</v>
      </c>
      <c r="E9122" s="2" t="s">
        <v>2594</v>
      </c>
      <c r="F9122" s="2" t="s">
        <v>40308</v>
      </c>
      <c r="G9122" s="2"/>
      <c r="H9122" s="2" t="s">
        <v>417</v>
      </c>
      <c r="I9122" s="2" t="s">
        <v>2953</v>
      </c>
      <c r="J9122" s="2" t="s">
        <v>2338</v>
      </c>
      <c r="K9122" s="2" t="s">
        <v>3567</v>
      </c>
      <c r="L9122" s="2"/>
      <c r="T9122" s="2"/>
      <c r="U9122" s="2"/>
      <c r="V9122" s="2" t="s">
        <v>417</v>
      </c>
      <c r="W9122" s="2" t="s">
        <v>3567</v>
      </c>
      <c r="X9122" s="2"/>
      <c r="Y9122" t="s">
        <v>898</v>
      </c>
      <c r="AA9122" t="s">
        <v>7071</v>
      </c>
      <c r="AC9122" t="s">
        <v>88137</v>
      </c>
      <c r="AD9122" t="s">
        <v>88138</v>
      </c>
      <c r="AE9122" t="s">
        <v>88139</v>
      </c>
      <c r="AF9122" t="s">
        <v>88140</v>
      </c>
      <c r="AG9122" t="s">
        <v>88141</v>
      </c>
      <c r="AH9122" t="s">
        <v>6604</v>
      </c>
      <c r="AI9122" t="s">
        <v>88142</v>
      </c>
      <c r="AJ9122" t="s">
        <v>1153</v>
      </c>
      <c r="AK9122" t="s">
        <v>21826</v>
      </c>
      <c r="AL9122" t="s">
        <v>418</v>
      </c>
      <c r="AM9122" t="s">
        <v>446</v>
      </c>
      <c r="AN9122" t="s">
        <v>80</v>
      </c>
      <c r="AO9122" t="s">
        <v>42827</v>
      </c>
      <c r="AP9122" t="s">
        <v>40883</v>
      </c>
    </row>
    <row r="9123" spans="1:42" x14ac:dyDescent="0.35">
      <c r="A9123" s="2" t="s">
        <v>21018</v>
      </c>
      <c r="B9123" s="2" t="s">
        <v>21019</v>
      </c>
      <c r="C9123" s="2" t="s">
        <v>40309</v>
      </c>
      <c r="D9123" s="2" t="s">
        <v>88143</v>
      </c>
      <c r="E9123" s="2" t="s">
        <v>2594</v>
      </c>
      <c r="F9123" s="2" t="s">
        <v>40310</v>
      </c>
      <c r="G9123" s="2" t="s">
        <v>3057</v>
      </c>
      <c r="H9123" s="2"/>
      <c r="I9123" s="2"/>
      <c r="J9123" s="2"/>
      <c r="K9123" s="2"/>
      <c r="L9123" s="2"/>
      <c r="S9123" t="s">
        <v>82</v>
      </c>
      <c r="T9123" s="2" t="s">
        <v>5</v>
      </c>
      <c r="U9123" s="2" t="s">
        <v>886</v>
      </c>
      <c r="V9123" s="2" t="s">
        <v>82</v>
      </c>
      <c r="W9123" s="2" t="s">
        <v>3057</v>
      </c>
      <c r="X9123" s="2" t="s">
        <v>162</v>
      </c>
      <c r="Y9123" t="s">
        <v>3273</v>
      </c>
      <c r="AA9123" t="s">
        <v>1396</v>
      </c>
      <c r="AC9123" t="s">
        <v>88144</v>
      </c>
      <c r="AD9123" t="s">
        <v>88145</v>
      </c>
      <c r="AE9123" t="s">
        <v>40310</v>
      </c>
      <c r="AF9123" t="s">
        <v>88146</v>
      </c>
      <c r="AG9123" t="s">
        <v>88147</v>
      </c>
      <c r="AH9123" t="s">
        <v>6604</v>
      </c>
      <c r="AI9123" t="s">
        <v>88148</v>
      </c>
      <c r="AJ9123" t="s">
        <v>1153</v>
      </c>
      <c r="AK9123" t="s">
        <v>21826</v>
      </c>
      <c r="AL9123" t="s">
        <v>418</v>
      </c>
      <c r="AM9123" t="s">
        <v>446</v>
      </c>
      <c r="AN9123" t="s">
        <v>80</v>
      </c>
      <c r="AO9123" t="s">
        <v>48557</v>
      </c>
      <c r="AP9123" t="s">
        <v>40883</v>
      </c>
    </row>
    <row r="9124" spans="1:42" x14ac:dyDescent="0.35">
      <c r="A9124" s="2" t="s">
        <v>21036</v>
      </c>
      <c r="B9124" s="2" t="s">
        <v>1794</v>
      </c>
      <c r="C9124" s="2" t="s">
        <v>40311</v>
      </c>
      <c r="D9124" s="2" t="s">
        <v>40312</v>
      </c>
      <c r="E9124" s="2" t="s">
        <v>2594</v>
      </c>
      <c r="F9124" s="2" t="s">
        <v>21037</v>
      </c>
      <c r="G9124" s="2" t="s">
        <v>3057</v>
      </c>
      <c r="H9124" s="2" t="s">
        <v>417</v>
      </c>
      <c r="I9124" s="2" t="s">
        <v>2953</v>
      </c>
      <c r="J9124" s="2" t="s">
        <v>2338</v>
      </c>
      <c r="K9124" s="2" t="s">
        <v>3567</v>
      </c>
      <c r="L9124" s="2" t="s">
        <v>652</v>
      </c>
      <c r="M9124" t="s">
        <v>79</v>
      </c>
      <c r="N9124" t="s">
        <v>887</v>
      </c>
      <c r="O9124" t="s">
        <v>445</v>
      </c>
      <c r="P9124" t="s">
        <v>3903</v>
      </c>
      <c r="Q9124" t="s">
        <v>4465</v>
      </c>
      <c r="R9124" t="s">
        <v>83</v>
      </c>
      <c r="T9124" s="2"/>
      <c r="U9124" s="2" t="s">
        <v>886</v>
      </c>
      <c r="V9124" s="2" t="s">
        <v>886</v>
      </c>
      <c r="W9124" s="2" t="s">
        <v>83</v>
      </c>
      <c r="X9124" s="2"/>
      <c r="Y9124" t="s">
        <v>338</v>
      </c>
      <c r="AA9124" t="s">
        <v>21044</v>
      </c>
      <c r="AC9124" t="s">
        <v>21045</v>
      </c>
      <c r="AD9124" t="s">
        <v>21046</v>
      </c>
      <c r="AE9124" t="s">
        <v>21037</v>
      </c>
      <c r="AF9124" t="s">
        <v>88149</v>
      </c>
      <c r="AG9124" t="s">
        <v>21038</v>
      </c>
      <c r="AH9124" t="s">
        <v>6604</v>
      </c>
      <c r="AI9124" t="s">
        <v>21039</v>
      </c>
      <c r="AJ9124" t="s">
        <v>1153</v>
      </c>
      <c r="AK9124" t="s">
        <v>21826</v>
      </c>
      <c r="AL9124" t="s">
        <v>418</v>
      </c>
      <c r="AM9124" t="s">
        <v>446</v>
      </c>
      <c r="AN9124" t="s">
        <v>80</v>
      </c>
      <c r="AO9124" t="s">
        <v>19163</v>
      </c>
      <c r="AP9124" t="s">
        <v>40883</v>
      </c>
    </row>
    <row r="9125" spans="1:42" x14ac:dyDescent="0.35">
      <c r="A9125" s="2" t="s">
        <v>21048</v>
      </c>
      <c r="B9125" s="2" t="s">
        <v>21049</v>
      </c>
      <c r="C9125" s="2" t="s">
        <v>40313</v>
      </c>
      <c r="D9125" s="2" t="s">
        <v>88150</v>
      </c>
      <c r="E9125" s="2" t="s">
        <v>2594</v>
      </c>
      <c r="F9125" s="2" t="s">
        <v>40314</v>
      </c>
      <c r="G9125" s="2"/>
      <c r="H9125" s="2"/>
      <c r="I9125" s="2"/>
      <c r="J9125" s="2"/>
      <c r="K9125" s="2"/>
      <c r="L9125" s="2"/>
      <c r="O9125" t="s">
        <v>445</v>
      </c>
      <c r="P9125" t="s">
        <v>3903</v>
      </c>
      <c r="Q9125" t="s">
        <v>4465</v>
      </c>
      <c r="R9125" t="s">
        <v>83</v>
      </c>
      <c r="T9125" s="2"/>
      <c r="U9125" s="2"/>
      <c r="V9125" s="2" t="s">
        <v>445</v>
      </c>
      <c r="W9125" s="2" t="s">
        <v>83</v>
      </c>
      <c r="X9125" s="2" t="s">
        <v>162</v>
      </c>
      <c r="Y9125" t="s">
        <v>53406</v>
      </c>
      <c r="AA9125" t="s">
        <v>71123</v>
      </c>
      <c r="AC9125" t="s">
        <v>88151</v>
      </c>
      <c r="AD9125" t="s">
        <v>88152</v>
      </c>
      <c r="AE9125" t="s">
        <v>40314</v>
      </c>
      <c r="AF9125" t="s">
        <v>88153</v>
      </c>
      <c r="AG9125" t="s">
        <v>21053</v>
      </c>
      <c r="AH9125" t="s">
        <v>21054</v>
      </c>
      <c r="AI9125" t="s">
        <v>21062</v>
      </c>
      <c r="AJ9125" t="s">
        <v>1153</v>
      </c>
      <c r="AK9125" t="s">
        <v>21826</v>
      </c>
      <c r="AL9125" t="s">
        <v>418</v>
      </c>
      <c r="AM9125" t="s">
        <v>446</v>
      </c>
      <c r="AN9125" t="s">
        <v>80</v>
      </c>
      <c r="AO9125" t="s">
        <v>11044</v>
      </c>
      <c r="AP9125" t="s">
        <v>40883</v>
      </c>
    </row>
    <row r="9126" spans="1:42" x14ac:dyDescent="0.35">
      <c r="A9126" s="2" t="s">
        <v>21048</v>
      </c>
      <c r="B9126" s="2" t="s">
        <v>21049</v>
      </c>
      <c r="C9126" s="2" t="s">
        <v>40315</v>
      </c>
      <c r="D9126" s="2" t="s">
        <v>88154</v>
      </c>
      <c r="E9126" s="2" t="s">
        <v>2594</v>
      </c>
      <c r="F9126" s="2" t="s">
        <v>40314</v>
      </c>
      <c r="G9126" s="2" t="s">
        <v>3057</v>
      </c>
      <c r="H9126" s="2" t="s">
        <v>417</v>
      </c>
      <c r="I9126" s="2" t="s">
        <v>2953</v>
      </c>
      <c r="J9126" s="2" t="s">
        <v>2338</v>
      </c>
      <c r="K9126" s="2" t="s">
        <v>3567</v>
      </c>
      <c r="L9126" s="2" t="s">
        <v>652</v>
      </c>
      <c r="M9126" t="s">
        <v>79</v>
      </c>
      <c r="N9126" t="s">
        <v>887</v>
      </c>
      <c r="T9126" s="2" t="s">
        <v>5</v>
      </c>
      <c r="U9126" s="2" t="s">
        <v>886</v>
      </c>
      <c r="V9126" s="2" t="s">
        <v>5</v>
      </c>
      <c r="W9126" s="2" t="s">
        <v>887</v>
      </c>
      <c r="X9126" s="2" t="s">
        <v>103</v>
      </c>
      <c r="Y9126" t="s">
        <v>53406</v>
      </c>
      <c r="AA9126" t="s">
        <v>71123</v>
      </c>
      <c r="AC9126" t="s">
        <v>88155</v>
      </c>
      <c r="AD9126" t="s">
        <v>88156</v>
      </c>
      <c r="AE9126" t="s">
        <v>40314</v>
      </c>
      <c r="AF9126" t="s">
        <v>88153</v>
      </c>
      <c r="AG9126" t="s">
        <v>21053</v>
      </c>
      <c r="AH9126" t="s">
        <v>21054</v>
      </c>
      <c r="AI9126" t="s">
        <v>21055</v>
      </c>
      <c r="AJ9126" t="s">
        <v>1153</v>
      </c>
      <c r="AK9126" t="s">
        <v>21826</v>
      </c>
      <c r="AL9126" t="s">
        <v>418</v>
      </c>
      <c r="AM9126" t="s">
        <v>446</v>
      </c>
      <c r="AN9126" t="s">
        <v>80</v>
      </c>
      <c r="AO9126" t="s">
        <v>21839</v>
      </c>
      <c r="AP9126" t="s">
        <v>40883</v>
      </c>
    </row>
    <row r="9127" spans="1:42" x14ac:dyDescent="0.35">
      <c r="A9127" s="2" t="s">
        <v>21064</v>
      </c>
      <c r="B9127" s="2" t="s">
        <v>21065</v>
      </c>
      <c r="C9127" s="2" t="s">
        <v>40316</v>
      </c>
      <c r="D9127" s="2" t="s">
        <v>88157</v>
      </c>
      <c r="E9127" s="2" t="s">
        <v>2594</v>
      </c>
      <c r="F9127" s="2" t="s">
        <v>40317</v>
      </c>
      <c r="G9127" s="2"/>
      <c r="O9127" t="s">
        <v>445</v>
      </c>
      <c r="P9127" t="s">
        <v>3903</v>
      </c>
      <c r="Q9127" t="s">
        <v>4465</v>
      </c>
      <c r="R9127" t="s">
        <v>83</v>
      </c>
      <c r="V9127" t="s">
        <v>445</v>
      </c>
      <c r="W9127" t="s">
        <v>83</v>
      </c>
      <c r="X9127" t="s">
        <v>103</v>
      </c>
      <c r="Y9127" t="s">
        <v>584</v>
      </c>
      <c r="AA9127" t="s">
        <v>14956</v>
      </c>
      <c r="AC9127" t="s">
        <v>88158</v>
      </c>
      <c r="AD9127" t="s">
        <v>88159</v>
      </c>
      <c r="AE9127" t="s">
        <v>40317</v>
      </c>
      <c r="AF9127" t="s">
        <v>88160</v>
      </c>
      <c r="AG9127" t="s">
        <v>21067</v>
      </c>
      <c r="AH9127" t="s">
        <v>21068</v>
      </c>
      <c r="AI9127" t="s">
        <v>21069</v>
      </c>
      <c r="AJ9127" t="s">
        <v>1153</v>
      </c>
      <c r="AK9127" t="s">
        <v>21826</v>
      </c>
      <c r="AL9127" t="s">
        <v>418</v>
      </c>
      <c r="AM9127" t="s">
        <v>446</v>
      </c>
      <c r="AN9127" t="s">
        <v>80</v>
      </c>
      <c r="AO9127" t="s">
        <v>41724</v>
      </c>
      <c r="AP9127" t="s">
        <v>40883</v>
      </c>
    </row>
    <row r="9128" spans="1:42" x14ac:dyDescent="0.35">
      <c r="A9128" s="2" t="s">
        <v>21064</v>
      </c>
      <c r="B9128" s="2" t="s">
        <v>21065</v>
      </c>
      <c r="C9128" s="2" t="s">
        <v>40318</v>
      </c>
      <c r="D9128" s="2" t="s">
        <v>40319</v>
      </c>
      <c r="E9128" s="2" t="s">
        <v>2594</v>
      </c>
      <c r="F9128" s="2"/>
      <c r="G9128" s="2"/>
      <c r="L9128" t="s">
        <v>652</v>
      </c>
      <c r="M9128" t="s">
        <v>79</v>
      </c>
      <c r="N9128" t="s">
        <v>887</v>
      </c>
      <c r="O9128" t="s">
        <v>445</v>
      </c>
      <c r="P9128" s="2" t="s">
        <v>3903</v>
      </c>
      <c r="Q9128" s="2" t="s">
        <v>4465</v>
      </c>
      <c r="R9128" s="2" t="s">
        <v>83</v>
      </c>
      <c r="S9128" s="2"/>
      <c r="V9128" t="s">
        <v>652</v>
      </c>
      <c r="W9128" s="2" t="s">
        <v>83</v>
      </c>
      <c r="X9128" s="2"/>
      <c r="AG9128" t="s">
        <v>21067</v>
      </c>
      <c r="AH9128" t="s">
        <v>21068</v>
      </c>
      <c r="AI9128" t="s">
        <v>21082</v>
      </c>
      <c r="AJ9128" t="s">
        <v>1153</v>
      </c>
      <c r="AK9128" t="s">
        <v>21826</v>
      </c>
      <c r="AL9128" t="s">
        <v>418</v>
      </c>
      <c r="AM9128" t="s">
        <v>41839</v>
      </c>
      <c r="AN9128" t="s">
        <v>41839</v>
      </c>
      <c r="AO9128" t="s">
        <v>81</v>
      </c>
      <c r="AP9128" t="s">
        <v>40883</v>
      </c>
    </row>
    <row r="9129" spans="1:42" x14ac:dyDescent="0.35">
      <c r="A9129" s="2" t="s">
        <v>21064</v>
      </c>
      <c r="B9129" s="2" t="s">
        <v>21065</v>
      </c>
      <c r="C9129" s="2" t="s">
        <v>40320</v>
      </c>
      <c r="D9129" s="2" t="s">
        <v>88161</v>
      </c>
      <c r="E9129" s="2" t="s">
        <v>2594</v>
      </c>
      <c r="F9129" s="2" t="s">
        <v>40321</v>
      </c>
      <c r="G9129" s="2"/>
      <c r="L9129" t="s">
        <v>652</v>
      </c>
      <c r="M9129" t="s">
        <v>79</v>
      </c>
      <c r="N9129" t="s">
        <v>887</v>
      </c>
      <c r="P9129" s="2"/>
      <c r="Q9129" s="2"/>
      <c r="R9129" s="2"/>
      <c r="S9129" s="2"/>
      <c r="V9129" t="s">
        <v>652</v>
      </c>
      <c r="W9129" s="2" t="s">
        <v>887</v>
      </c>
      <c r="X9129" s="2" t="s">
        <v>162</v>
      </c>
      <c r="Y9129" t="s">
        <v>4728</v>
      </c>
      <c r="AA9129" t="s">
        <v>3204</v>
      </c>
      <c r="AC9129" t="s">
        <v>88162</v>
      </c>
      <c r="AD9129" t="s">
        <v>88163</v>
      </c>
      <c r="AE9129" t="s">
        <v>40321</v>
      </c>
      <c r="AF9129" t="s">
        <v>88164</v>
      </c>
      <c r="AG9129" t="s">
        <v>21067</v>
      </c>
      <c r="AH9129" t="s">
        <v>21068</v>
      </c>
      <c r="AI9129" t="s">
        <v>21069</v>
      </c>
      <c r="AJ9129" t="s">
        <v>1153</v>
      </c>
      <c r="AK9129" t="s">
        <v>21826</v>
      </c>
      <c r="AL9129" t="s">
        <v>418</v>
      </c>
      <c r="AM9129" t="s">
        <v>446</v>
      </c>
      <c r="AN9129" t="s">
        <v>80</v>
      </c>
      <c r="AO9129" t="s">
        <v>41651</v>
      </c>
      <c r="AP9129" t="s">
        <v>40883</v>
      </c>
    </row>
    <row r="9130" spans="1:42" x14ac:dyDescent="0.35">
      <c r="A9130" s="2" t="s">
        <v>21064</v>
      </c>
      <c r="B9130" s="2" t="s">
        <v>21065</v>
      </c>
      <c r="C9130" s="2" t="s">
        <v>40322</v>
      </c>
      <c r="D9130" s="2" t="s">
        <v>88165</v>
      </c>
      <c r="E9130" s="2" t="s">
        <v>2594</v>
      </c>
      <c r="F9130" s="2" t="s">
        <v>40323</v>
      </c>
      <c r="G9130" s="2" t="s">
        <v>3057</v>
      </c>
      <c r="H9130" t="s">
        <v>417</v>
      </c>
      <c r="I9130" t="s">
        <v>2953</v>
      </c>
      <c r="J9130" t="s">
        <v>2338</v>
      </c>
      <c r="K9130" t="s">
        <v>3567</v>
      </c>
      <c r="M9130" s="2"/>
      <c r="N9130" s="2"/>
      <c r="O9130" s="2"/>
      <c r="P9130" s="2"/>
      <c r="Q9130" s="2"/>
      <c r="R9130" s="2"/>
      <c r="S9130" s="2" t="s">
        <v>82</v>
      </c>
      <c r="T9130" t="s">
        <v>5</v>
      </c>
      <c r="U9130" t="s">
        <v>886</v>
      </c>
      <c r="V9130" t="s">
        <v>82</v>
      </c>
      <c r="W9130" s="2" t="s">
        <v>3567</v>
      </c>
      <c r="X9130" s="2" t="s">
        <v>275</v>
      </c>
      <c r="Y9130" t="s">
        <v>6843</v>
      </c>
      <c r="AA9130" t="s">
        <v>12247</v>
      </c>
      <c r="AC9130" t="s">
        <v>88166</v>
      </c>
      <c r="AD9130" t="s">
        <v>88167</v>
      </c>
      <c r="AE9130" t="s">
        <v>40323</v>
      </c>
      <c r="AF9130" t="s">
        <v>88168</v>
      </c>
      <c r="AG9130" t="s">
        <v>21067</v>
      </c>
      <c r="AH9130" t="s">
        <v>21068</v>
      </c>
      <c r="AI9130" t="s">
        <v>21069</v>
      </c>
      <c r="AJ9130" t="s">
        <v>1153</v>
      </c>
      <c r="AK9130" t="s">
        <v>21826</v>
      </c>
      <c r="AL9130" t="s">
        <v>418</v>
      </c>
      <c r="AM9130" t="s">
        <v>446</v>
      </c>
      <c r="AN9130" t="s">
        <v>80</v>
      </c>
      <c r="AO9130" t="s">
        <v>45171</v>
      </c>
      <c r="AP9130" t="s">
        <v>40883</v>
      </c>
    </row>
    <row r="9131" spans="1:42" x14ac:dyDescent="0.35">
      <c r="A9131" s="2" t="s">
        <v>21083</v>
      </c>
      <c r="B9131" s="2" t="s">
        <v>21084</v>
      </c>
      <c r="C9131" s="2" t="s">
        <v>40324</v>
      </c>
      <c r="D9131" s="2" t="s">
        <v>88169</v>
      </c>
      <c r="E9131" s="2" t="s">
        <v>2594</v>
      </c>
      <c r="F9131" s="2" t="s">
        <v>40325</v>
      </c>
      <c r="G9131" s="2"/>
      <c r="O9131" t="s">
        <v>445</v>
      </c>
      <c r="P9131" s="2" t="s">
        <v>3903</v>
      </c>
      <c r="Q9131" s="2" t="s">
        <v>4465</v>
      </c>
      <c r="R9131" s="2" t="s">
        <v>83</v>
      </c>
      <c r="S9131" s="2"/>
      <c r="V9131" t="s">
        <v>445</v>
      </c>
      <c r="W9131" s="2" t="s">
        <v>83</v>
      </c>
      <c r="X9131" s="2" t="s">
        <v>103</v>
      </c>
      <c r="Y9131" t="s">
        <v>1243</v>
      </c>
      <c r="AA9131" t="s">
        <v>46940</v>
      </c>
      <c r="AC9131" t="s">
        <v>88170</v>
      </c>
      <c r="AD9131" t="s">
        <v>88171</v>
      </c>
      <c r="AE9131" t="s">
        <v>88172</v>
      </c>
      <c r="AF9131" t="s">
        <v>88173</v>
      </c>
      <c r="AG9131" t="s">
        <v>88174</v>
      </c>
      <c r="AH9131" t="s">
        <v>21087</v>
      </c>
      <c r="AI9131" t="s">
        <v>21104</v>
      </c>
      <c r="AJ9131" t="s">
        <v>1153</v>
      </c>
      <c r="AK9131" t="s">
        <v>21826</v>
      </c>
      <c r="AL9131" t="s">
        <v>418</v>
      </c>
      <c r="AM9131" t="s">
        <v>446</v>
      </c>
      <c r="AN9131" t="s">
        <v>80</v>
      </c>
      <c r="AO9131" t="s">
        <v>50279</v>
      </c>
      <c r="AP9131" t="s">
        <v>40883</v>
      </c>
    </row>
    <row r="9132" spans="1:42" x14ac:dyDescent="0.35">
      <c r="A9132" s="2" t="s">
        <v>21083</v>
      </c>
      <c r="B9132" s="2" t="s">
        <v>21084</v>
      </c>
      <c r="C9132" s="2" t="s">
        <v>40326</v>
      </c>
      <c r="D9132" s="2" t="s">
        <v>40319</v>
      </c>
      <c r="E9132" s="2" t="s">
        <v>2594</v>
      </c>
      <c r="F9132" s="2" t="s">
        <v>40327</v>
      </c>
      <c r="G9132" s="2"/>
      <c r="L9132" t="s">
        <v>652</v>
      </c>
      <c r="M9132" t="s">
        <v>79</v>
      </c>
      <c r="N9132" t="s">
        <v>887</v>
      </c>
      <c r="O9132" t="s">
        <v>445</v>
      </c>
      <c r="P9132" s="2" t="s">
        <v>3903</v>
      </c>
      <c r="Q9132" s="2" t="s">
        <v>4465</v>
      </c>
      <c r="R9132" s="2" t="s">
        <v>83</v>
      </c>
      <c r="S9132" s="2"/>
      <c r="V9132" t="s">
        <v>652</v>
      </c>
      <c r="W9132" s="2" t="s">
        <v>83</v>
      </c>
      <c r="X9132" s="2" t="s">
        <v>162</v>
      </c>
      <c r="Y9132" t="s">
        <v>7273</v>
      </c>
      <c r="AA9132" t="s">
        <v>21100</v>
      </c>
      <c r="AC9132" t="s">
        <v>88175</v>
      </c>
      <c r="AD9132" t="s">
        <v>21102</v>
      </c>
      <c r="AE9132" t="s">
        <v>21103</v>
      </c>
      <c r="AF9132" t="s">
        <v>88176</v>
      </c>
      <c r="AG9132" t="s">
        <v>21086</v>
      </c>
      <c r="AH9132" t="s">
        <v>21087</v>
      </c>
      <c r="AI9132" t="s">
        <v>21104</v>
      </c>
      <c r="AJ9132" t="s">
        <v>1153</v>
      </c>
      <c r="AK9132" t="s">
        <v>21826</v>
      </c>
      <c r="AL9132" t="s">
        <v>418</v>
      </c>
      <c r="AM9132" t="s">
        <v>41839</v>
      </c>
      <c r="AN9132" t="s">
        <v>41839</v>
      </c>
      <c r="AO9132" t="s">
        <v>446</v>
      </c>
      <c r="AP9132" t="s">
        <v>40883</v>
      </c>
    </row>
    <row r="9133" spans="1:42" x14ac:dyDescent="0.35">
      <c r="A9133" s="2" t="s">
        <v>21083</v>
      </c>
      <c r="B9133" s="2" t="s">
        <v>21084</v>
      </c>
      <c r="C9133" s="2" t="s">
        <v>40328</v>
      </c>
      <c r="D9133" s="2" t="s">
        <v>88177</v>
      </c>
      <c r="E9133" s="2" t="s">
        <v>2594</v>
      </c>
      <c r="F9133" s="2" t="s">
        <v>40329</v>
      </c>
      <c r="G9133" s="2"/>
      <c r="M9133" t="s">
        <v>79</v>
      </c>
      <c r="N9133" t="s">
        <v>887</v>
      </c>
      <c r="O9133" t="s">
        <v>445</v>
      </c>
      <c r="P9133" s="2" t="s">
        <v>3903</v>
      </c>
      <c r="Q9133" s="2" t="s">
        <v>4465</v>
      </c>
      <c r="R9133" s="2" t="s">
        <v>83</v>
      </c>
      <c r="S9133" s="2"/>
      <c r="V9133" t="s">
        <v>79</v>
      </c>
      <c r="W9133" s="2" t="s">
        <v>83</v>
      </c>
      <c r="X9133" s="2" t="s">
        <v>103</v>
      </c>
      <c r="Y9133" t="s">
        <v>1243</v>
      </c>
      <c r="AA9133" t="s">
        <v>46940</v>
      </c>
      <c r="AC9133" t="s">
        <v>88170</v>
      </c>
      <c r="AD9133" t="s">
        <v>88178</v>
      </c>
      <c r="AE9133" t="s">
        <v>40329</v>
      </c>
      <c r="AF9133" t="s">
        <v>88179</v>
      </c>
      <c r="AG9133" t="s">
        <v>88180</v>
      </c>
      <c r="AH9133" t="s">
        <v>21087</v>
      </c>
      <c r="AI9133" t="s">
        <v>21104</v>
      </c>
      <c r="AJ9133" t="s">
        <v>1153</v>
      </c>
      <c r="AK9133" t="s">
        <v>21826</v>
      </c>
      <c r="AL9133" t="s">
        <v>418</v>
      </c>
      <c r="AM9133" t="s">
        <v>996</v>
      </c>
      <c r="AN9133" t="s">
        <v>41527</v>
      </c>
      <c r="AO9133" t="s">
        <v>42401</v>
      </c>
      <c r="AP9133" t="s">
        <v>40883</v>
      </c>
    </row>
    <row r="9134" spans="1:42" x14ac:dyDescent="0.35">
      <c r="A9134" s="2" t="s">
        <v>21083</v>
      </c>
      <c r="B9134" s="2" t="s">
        <v>21084</v>
      </c>
      <c r="C9134" s="2" t="s">
        <v>40330</v>
      </c>
      <c r="D9134" s="2" t="s">
        <v>88181</v>
      </c>
      <c r="E9134" s="2" t="s">
        <v>2594</v>
      </c>
      <c r="F9134" s="2" t="s">
        <v>40331</v>
      </c>
      <c r="G9134" s="2"/>
      <c r="L9134" t="s">
        <v>652</v>
      </c>
      <c r="M9134" t="s">
        <v>79</v>
      </c>
      <c r="N9134" s="2" t="s">
        <v>887</v>
      </c>
      <c r="O9134" s="2"/>
      <c r="V9134" t="s">
        <v>652</v>
      </c>
      <c r="W9134" s="2" t="s">
        <v>887</v>
      </c>
      <c r="X9134" s="2" t="s">
        <v>162</v>
      </c>
      <c r="Y9134" t="s">
        <v>1400</v>
      </c>
      <c r="Z9134" t="s">
        <v>4728</v>
      </c>
      <c r="AA9134" t="s">
        <v>6772</v>
      </c>
      <c r="AC9134" t="s">
        <v>88182</v>
      </c>
      <c r="AD9134" t="s">
        <v>88183</v>
      </c>
      <c r="AE9134" t="s">
        <v>88184</v>
      </c>
      <c r="AF9134" t="s">
        <v>88179</v>
      </c>
      <c r="AG9134" t="s">
        <v>88185</v>
      </c>
      <c r="AH9134" t="s">
        <v>21087</v>
      </c>
      <c r="AI9134" t="s">
        <v>21104</v>
      </c>
      <c r="AJ9134" t="s">
        <v>1153</v>
      </c>
      <c r="AK9134" t="s">
        <v>21826</v>
      </c>
      <c r="AL9134" t="s">
        <v>418</v>
      </c>
      <c r="AM9134" t="s">
        <v>446</v>
      </c>
      <c r="AN9134" t="s">
        <v>80</v>
      </c>
      <c r="AO9134" t="s">
        <v>48935</v>
      </c>
      <c r="AP9134" t="s">
        <v>40883</v>
      </c>
    </row>
    <row r="9135" spans="1:42" x14ac:dyDescent="0.35">
      <c r="A9135" s="2" t="s">
        <v>21083</v>
      </c>
      <c r="B9135" s="2" t="s">
        <v>21084</v>
      </c>
      <c r="C9135" s="2" t="s">
        <v>40332</v>
      </c>
      <c r="D9135" s="2" t="s">
        <v>88186</v>
      </c>
      <c r="E9135" s="2" t="s">
        <v>2594</v>
      </c>
      <c r="F9135" s="2" t="s">
        <v>40333</v>
      </c>
      <c r="G9135" s="2" t="s">
        <v>3057</v>
      </c>
      <c r="H9135" t="s">
        <v>417</v>
      </c>
      <c r="I9135" t="s">
        <v>2953</v>
      </c>
      <c r="J9135" t="s">
        <v>2338</v>
      </c>
      <c r="K9135" t="s">
        <v>3567</v>
      </c>
      <c r="N9135" s="2"/>
      <c r="O9135" s="2"/>
      <c r="S9135" t="s">
        <v>82</v>
      </c>
      <c r="T9135" t="s">
        <v>5</v>
      </c>
      <c r="U9135" t="s">
        <v>886</v>
      </c>
      <c r="V9135" t="s">
        <v>82</v>
      </c>
      <c r="W9135" s="2" t="s">
        <v>3567</v>
      </c>
      <c r="X9135" s="2" t="s">
        <v>103</v>
      </c>
      <c r="Y9135" t="s">
        <v>88187</v>
      </c>
      <c r="AA9135" t="s">
        <v>44629</v>
      </c>
      <c r="AC9135" t="s">
        <v>88188</v>
      </c>
      <c r="AD9135" t="s">
        <v>88189</v>
      </c>
      <c r="AE9135" t="s">
        <v>88190</v>
      </c>
      <c r="AF9135" t="s">
        <v>88191</v>
      </c>
      <c r="AG9135" t="s">
        <v>88192</v>
      </c>
      <c r="AH9135" t="s">
        <v>21087</v>
      </c>
      <c r="AI9135" t="s">
        <v>21104</v>
      </c>
      <c r="AJ9135" t="s">
        <v>1153</v>
      </c>
      <c r="AK9135" t="s">
        <v>21826</v>
      </c>
      <c r="AL9135" t="s">
        <v>418</v>
      </c>
      <c r="AM9135" t="s">
        <v>446</v>
      </c>
      <c r="AN9135" t="s">
        <v>80</v>
      </c>
      <c r="AO9135" t="s">
        <v>41930</v>
      </c>
      <c r="AP9135" t="s">
        <v>40883</v>
      </c>
    </row>
    <row r="9136" spans="1:42" x14ac:dyDescent="0.35">
      <c r="A9136" s="2" t="s">
        <v>21083</v>
      </c>
      <c r="B9136" s="2" t="s">
        <v>21084</v>
      </c>
      <c r="C9136" s="2" t="s">
        <v>40334</v>
      </c>
      <c r="D9136" s="2" t="s">
        <v>44532</v>
      </c>
      <c r="E9136" s="2" t="s">
        <v>2594</v>
      </c>
      <c r="F9136" s="2" t="s">
        <v>40335</v>
      </c>
      <c r="G9136" s="2" t="s">
        <v>3057</v>
      </c>
      <c r="H9136" t="s">
        <v>417</v>
      </c>
      <c r="I9136" t="s">
        <v>2953</v>
      </c>
      <c r="J9136" t="s">
        <v>2338</v>
      </c>
      <c r="K9136" t="s">
        <v>3567</v>
      </c>
      <c r="N9136" s="2"/>
      <c r="O9136" s="2"/>
      <c r="S9136" t="s">
        <v>82</v>
      </c>
      <c r="T9136" t="s">
        <v>5</v>
      </c>
      <c r="U9136" t="s">
        <v>886</v>
      </c>
      <c r="V9136" t="s">
        <v>82</v>
      </c>
      <c r="W9136" s="2" t="s">
        <v>3567</v>
      </c>
      <c r="X9136" s="2" t="s">
        <v>103</v>
      </c>
      <c r="Y9136" t="s">
        <v>3062</v>
      </c>
      <c r="AA9136" t="s">
        <v>5021</v>
      </c>
      <c r="AC9136" t="s">
        <v>88193</v>
      </c>
      <c r="AD9136" t="s">
        <v>88194</v>
      </c>
      <c r="AE9136" t="s">
        <v>88195</v>
      </c>
      <c r="AF9136" t="s">
        <v>88196</v>
      </c>
      <c r="AG9136" t="s">
        <v>88197</v>
      </c>
      <c r="AH9136" t="s">
        <v>21087</v>
      </c>
      <c r="AI9136" t="s">
        <v>21104</v>
      </c>
      <c r="AJ9136" t="s">
        <v>1153</v>
      </c>
      <c r="AK9136" t="s">
        <v>21826</v>
      </c>
      <c r="AL9136" t="s">
        <v>418</v>
      </c>
      <c r="AM9136" t="s">
        <v>446</v>
      </c>
      <c r="AN9136" t="s">
        <v>80</v>
      </c>
      <c r="AO9136" t="s">
        <v>35347</v>
      </c>
      <c r="AP9136" t="s">
        <v>40883</v>
      </c>
    </row>
    <row r="9137" spans="1:42" x14ac:dyDescent="0.35">
      <c r="A9137" s="2" t="s">
        <v>21105</v>
      </c>
      <c r="B9137" s="2" t="s">
        <v>21106</v>
      </c>
      <c r="C9137" s="2" t="s">
        <v>40336</v>
      </c>
      <c r="D9137" s="2" t="s">
        <v>88198</v>
      </c>
      <c r="E9137" s="2" t="s">
        <v>2594</v>
      </c>
      <c r="F9137" s="2" t="s">
        <v>40337</v>
      </c>
      <c r="G9137" s="2"/>
      <c r="L9137" s="2"/>
      <c r="M9137" s="2"/>
      <c r="N9137" s="2"/>
      <c r="O9137" s="2" t="s">
        <v>445</v>
      </c>
      <c r="P9137" t="s">
        <v>3903</v>
      </c>
      <c r="Q9137" t="s">
        <v>4465</v>
      </c>
      <c r="R9137" t="s">
        <v>83</v>
      </c>
      <c r="V9137" t="s">
        <v>445</v>
      </c>
      <c r="W9137" s="2" t="s">
        <v>83</v>
      </c>
      <c r="X9137" s="2" t="s">
        <v>162</v>
      </c>
      <c r="Y9137" t="s">
        <v>1809</v>
      </c>
      <c r="Z9137" t="s">
        <v>753</v>
      </c>
      <c r="AA9137" t="s">
        <v>44759</v>
      </c>
      <c r="AC9137" t="s">
        <v>88199</v>
      </c>
      <c r="AD9137" t="s">
        <v>88200</v>
      </c>
      <c r="AE9137" t="s">
        <v>40337</v>
      </c>
      <c r="AF9137" t="s">
        <v>21117</v>
      </c>
      <c r="AG9137" t="s">
        <v>6394</v>
      </c>
      <c r="AH9137" t="s">
        <v>21108</v>
      </c>
      <c r="AI9137" t="s">
        <v>21109</v>
      </c>
      <c r="AJ9137" t="s">
        <v>1153</v>
      </c>
      <c r="AK9137" t="s">
        <v>21826</v>
      </c>
      <c r="AL9137" t="s">
        <v>418</v>
      </c>
      <c r="AM9137" t="s">
        <v>446</v>
      </c>
      <c r="AN9137" t="s">
        <v>80</v>
      </c>
      <c r="AO9137" t="s">
        <v>57920</v>
      </c>
      <c r="AP9137" t="s">
        <v>40883</v>
      </c>
    </row>
    <row r="9138" spans="1:42" x14ac:dyDescent="0.35">
      <c r="A9138" s="2" t="s">
        <v>21105</v>
      </c>
      <c r="B9138" s="2" t="s">
        <v>21106</v>
      </c>
      <c r="C9138" s="2" t="s">
        <v>40338</v>
      </c>
      <c r="D9138" s="2" t="s">
        <v>88201</v>
      </c>
      <c r="E9138" s="2" t="s">
        <v>2594</v>
      </c>
      <c r="F9138" s="2" t="s">
        <v>40337</v>
      </c>
      <c r="G9138" s="2"/>
      <c r="L9138" t="s">
        <v>652</v>
      </c>
      <c r="M9138" t="s">
        <v>79</v>
      </c>
      <c r="N9138" s="2" t="s">
        <v>887</v>
      </c>
      <c r="O9138" s="2"/>
      <c r="V9138" t="s">
        <v>652</v>
      </c>
      <c r="W9138" s="2" t="s">
        <v>887</v>
      </c>
      <c r="X9138" s="2" t="s">
        <v>162</v>
      </c>
      <c r="Y9138" t="s">
        <v>1809</v>
      </c>
      <c r="Z9138" t="s">
        <v>753</v>
      </c>
      <c r="AA9138" t="s">
        <v>44759</v>
      </c>
      <c r="AC9138" t="s">
        <v>88199</v>
      </c>
      <c r="AD9138" t="s">
        <v>88200</v>
      </c>
      <c r="AE9138" t="s">
        <v>40337</v>
      </c>
      <c r="AF9138" t="s">
        <v>21117</v>
      </c>
      <c r="AG9138" t="s">
        <v>6394</v>
      </c>
      <c r="AH9138" t="s">
        <v>21108</v>
      </c>
      <c r="AI9138" t="s">
        <v>21109</v>
      </c>
      <c r="AJ9138" t="s">
        <v>1153</v>
      </c>
      <c r="AK9138" t="s">
        <v>21826</v>
      </c>
      <c r="AL9138" t="s">
        <v>418</v>
      </c>
      <c r="AM9138" t="s">
        <v>446</v>
      </c>
      <c r="AN9138" t="s">
        <v>80</v>
      </c>
      <c r="AO9138" t="s">
        <v>48097</v>
      </c>
      <c r="AP9138" t="s">
        <v>40883</v>
      </c>
    </row>
    <row r="9139" spans="1:42" x14ac:dyDescent="0.35">
      <c r="A9139" s="2" t="s">
        <v>21105</v>
      </c>
      <c r="B9139" s="2" t="s">
        <v>21106</v>
      </c>
      <c r="C9139" s="2" t="s">
        <v>40339</v>
      </c>
      <c r="D9139" s="2" t="s">
        <v>88202</v>
      </c>
      <c r="E9139" s="2" t="s">
        <v>2594</v>
      </c>
      <c r="F9139" s="2" t="s">
        <v>40337</v>
      </c>
      <c r="G9139" s="2" t="s">
        <v>3057</v>
      </c>
      <c r="H9139" t="s">
        <v>417</v>
      </c>
      <c r="I9139" t="s">
        <v>2953</v>
      </c>
      <c r="J9139" t="s">
        <v>2338</v>
      </c>
      <c r="K9139" t="s">
        <v>3567</v>
      </c>
      <c r="L9139" s="2"/>
      <c r="M9139" s="2"/>
      <c r="N9139" s="2"/>
      <c r="O9139" s="2"/>
      <c r="S9139" t="s">
        <v>82</v>
      </c>
      <c r="T9139" t="s">
        <v>5</v>
      </c>
      <c r="U9139" t="s">
        <v>886</v>
      </c>
      <c r="V9139" t="s">
        <v>82</v>
      </c>
      <c r="W9139" s="2" t="s">
        <v>3567</v>
      </c>
      <c r="X9139" s="2" t="s">
        <v>103</v>
      </c>
      <c r="Y9139" t="s">
        <v>9008</v>
      </c>
      <c r="Z9139" t="s">
        <v>1153</v>
      </c>
      <c r="AA9139" t="s">
        <v>21113</v>
      </c>
      <c r="AC9139" t="s">
        <v>88203</v>
      </c>
      <c r="AD9139" t="s">
        <v>21115</v>
      </c>
      <c r="AE9139" t="s">
        <v>40337</v>
      </c>
      <c r="AF9139" t="s">
        <v>21117</v>
      </c>
      <c r="AG9139" t="s">
        <v>6394</v>
      </c>
      <c r="AH9139" t="s">
        <v>21108</v>
      </c>
      <c r="AI9139" t="s">
        <v>21109</v>
      </c>
      <c r="AJ9139" t="s">
        <v>1153</v>
      </c>
      <c r="AK9139" t="s">
        <v>21826</v>
      </c>
      <c r="AL9139" t="s">
        <v>418</v>
      </c>
      <c r="AM9139" t="s">
        <v>446</v>
      </c>
      <c r="AN9139" t="s">
        <v>80</v>
      </c>
      <c r="AO9139" t="s">
        <v>11873</v>
      </c>
      <c r="AP9139" t="s">
        <v>40883</v>
      </c>
    </row>
    <row r="9140" spans="1:42" x14ac:dyDescent="0.35">
      <c r="A9140" s="2" t="s">
        <v>21122</v>
      </c>
      <c r="B9140" s="2" t="s">
        <v>21123</v>
      </c>
      <c r="C9140" s="2" t="s">
        <v>40340</v>
      </c>
      <c r="D9140" s="2" t="s">
        <v>21123</v>
      </c>
      <c r="E9140" s="2" t="s">
        <v>21826</v>
      </c>
      <c r="F9140" s="2" t="s">
        <v>21126</v>
      </c>
      <c r="G9140" s="2" t="s">
        <v>3057</v>
      </c>
      <c r="H9140" t="s">
        <v>417</v>
      </c>
      <c r="I9140" t="s">
        <v>2953</v>
      </c>
      <c r="J9140" t="s">
        <v>2338</v>
      </c>
      <c r="K9140" t="s">
        <v>3567</v>
      </c>
      <c r="L9140" s="2" t="s">
        <v>652</v>
      </c>
      <c r="M9140" s="2" t="s">
        <v>79</v>
      </c>
      <c r="N9140" s="2" t="s">
        <v>887</v>
      </c>
      <c r="O9140" t="s">
        <v>445</v>
      </c>
      <c r="P9140" t="s">
        <v>3903</v>
      </c>
      <c r="Q9140" t="s">
        <v>4465</v>
      </c>
      <c r="R9140" t="s">
        <v>83</v>
      </c>
      <c r="U9140" t="s">
        <v>886</v>
      </c>
      <c r="V9140" t="s">
        <v>886</v>
      </c>
      <c r="W9140" s="2" t="s">
        <v>83</v>
      </c>
      <c r="X9140" s="2"/>
      <c r="Y9140" t="s">
        <v>621</v>
      </c>
      <c r="AA9140" t="s">
        <v>5959</v>
      </c>
      <c r="AC9140" t="s">
        <v>88204</v>
      </c>
      <c r="AD9140" t="s">
        <v>88205</v>
      </c>
      <c r="AE9140" t="s">
        <v>21126</v>
      </c>
      <c r="AF9140" t="s">
        <v>21139</v>
      </c>
      <c r="AG9140" t="s">
        <v>21127</v>
      </c>
      <c r="AH9140" t="s">
        <v>21128</v>
      </c>
      <c r="AI9140" t="s">
        <v>21129</v>
      </c>
      <c r="AJ9140" t="s">
        <v>1153</v>
      </c>
      <c r="AK9140" t="s">
        <v>21826</v>
      </c>
      <c r="AL9140" t="s">
        <v>418</v>
      </c>
      <c r="AM9140" t="s">
        <v>446</v>
      </c>
      <c r="AN9140" t="s">
        <v>80</v>
      </c>
      <c r="AO9140" t="s">
        <v>88206</v>
      </c>
      <c r="AP9140" t="s">
        <v>40883</v>
      </c>
    </row>
    <row r="9141" spans="1:42" x14ac:dyDescent="0.35">
      <c r="A9141" s="2" t="s">
        <v>21140</v>
      </c>
      <c r="B9141" s="2" t="s">
        <v>21141</v>
      </c>
      <c r="C9141" s="2" t="s">
        <v>40341</v>
      </c>
      <c r="D9141" s="2" t="s">
        <v>21141</v>
      </c>
      <c r="E9141" s="2" t="s">
        <v>21826</v>
      </c>
      <c r="F9141" s="2" t="s">
        <v>21142</v>
      </c>
      <c r="G9141" s="2" t="s">
        <v>3057</v>
      </c>
      <c r="H9141" s="2" t="s">
        <v>417</v>
      </c>
      <c r="I9141" s="2" t="s">
        <v>2953</v>
      </c>
      <c r="J9141" s="2" t="s">
        <v>2338</v>
      </c>
      <c r="K9141" s="2" t="s">
        <v>3567</v>
      </c>
      <c r="L9141" t="s">
        <v>652</v>
      </c>
      <c r="M9141" t="s">
        <v>79</v>
      </c>
      <c r="N9141" t="s">
        <v>887</v>
      </c>
      <c r="S9141" t="s">
        <v>82</v>
      </c>
      <c r="T9141" t="s">
        <v>5</v>
      </c>
      <c r="U9141" t="s">
        <v>886</v>
      </c>
      <c r="V9141" s="2" t="s">
        <v>82</v>
      </c>
      <c r="W9141" s="2" t="s">
        <v>887</v>
      </c>
      <c r="X9141" s="2" t="s">
        <v>89</v>
      </c>
      <c r="Y9141" t="s">
        <v>1323</v>
      </c>
      <c r="AA9141" t="s">
        <v>21145</v>
      </c>
      <c r="AC9141" t="s">
        <v>21146</v>
      </c>
      <c r="AD9141" t="s">
        <v>21147</v>
      </c>
      <c r="AE9141" t="s">
        <v>21142</v>
      </c>
      <c r="AG9141" t="s">
        <v>21143</v>
      </c>
      <c r="AH9141" t="s">
        <v>1020</v>
      </c>
      <c r="AI9141" t="s">
        <v>21144</v>
      </c>
      <c r="AJ9141" t="s">
        <v>1153</v>
      </c>
      <c r="AK9141" t="s">
        <v>21826</v>
      </c>
      <c r="AL9141" t="s">
        <v>418</v>
      </c>
      <c r="AM9141" t="s">
        <v>446</v>
      </c>
      <c r="AN9141" t="s">
        <v>80</v>
      </c>
      <c r="AO9141" t="s">
        <v>43323</v>
      </c>
      <c r="AP9141" t="s">
        <v>40883</v>
      </c>
    </row>
    <row r="9142" spans="1:42" x14ac:dyDescent="0.35">
      <c r="A9142" s="2" t="s">
        <v>21152</v>
      </c>
      <c r="B9142" s="2" t="s">
        <v>21153</v>
      </c>
      <c r="C9142" s="2" t="s">
        <v>40342</v>
      </c>
      <c r="D9142" s="2" t="s">
        <v>88207</v>
      </c>
      <c r="E9142" s="2" t="s">
        <v>2594</v>
      </c>
      <c r="F9142" s="2" t="s">
        <v>21163</v>
      </c>
      <c r="G9142" s="2"/>
      <c r="H9142" s="2"/>
      <c r="I9142" s="2"/>
      <c r="J9142" s="2"/>
      <c r="K9142" s="2"/>
      <c r="O9142" t="s">
        <v>445</v>
      </c>
      <c r="P9142" t="s">
        <v>3903</v>
      </c>
      <c r="Q9142" t="s">
        <v>4465</v>
      </c>
      <c r="R9142" t="s">
        <v>83</v>
      </c>
      <c r="V9142" s="2" t="s">
        <v>445</v>
      </c>
      <c r="W9142" s="2" t="s">
        <v>83</v>
      </c>
      <c r="X9142" s="2" t="s">
        <v>162</v>
      </c>
      <c r="Y9142" t="s">
        <v>836</v>
      </c>
      <c r="AA9142" t="s">
        <v>47371</v>
      </c>
      <c r="AC9142" t="s">
        <v>88208</v>
      </c>
      <c r="AD9142" t="s">
        <v>88209</v>
      </c>
      <c r="AE9142" t="s">
        <v>21163</v>
      </c>
      <c r="AF9142" t="s">
        <v>88210</v>
      </c>
      <c r="AG9142" t="s">
        <v>21164</v>
      </c>
      <c r="AH9142" t="s">
        <v>21156</v>
      </c>
      <c r="AI9142" t="s">
        <v>88211</v>
      </c>
      <c r="AJ9142" t="s">
        <v>1153</v>
      </c>
      <c r="AK9142" t="s">
        <v>21826</v>
      </c>
      <c r="AL9142" t="s">
        <v>418</v>
      </c>
      <c r="AM9142" t="s">
        <v>446</v>
      </c>
      <c r="AN9142" t="s">
        <v>80</v>
      </c>
      <c r="AO9142" t="s">
        <v>49225</v>
      </c>
      <c r="AP9142" t="s">
        <v>40883</v>
      </c>
    </row>
    <row r="9143" spans="1:42" x14ac:dyDescent="0.35">
      <c r="A9143" s="2" t="s">
        <v>21152</v>
      </c>
      <c r="B9143" s="2" t="s">
        <v>21153</v>
      </c>
      <c r="C9143" s="2" t="s">
        <v>40343</v>
      </c>
      <c r="D9143" s="2" t="s">
        <v>21348</v>
      </c>
      <c r="E9143" s="2" t="s">
        <v>2594</v>
      </c>
      <c r="F9143" s="2" t="s">
        <v>21154</v>
      </c>
      <c r="G9143" s="2" t="s">
        <v>3057</v>
      </c>
      <c r="H9143" s="2" t="s">
        <v>417</v>
      </c>
      <c r="I9143" s="2" t="s">
        <v>2953</v>
      </c>
      <c r="J9143" s="2" t="s">
        <v>2338</v>
      </c>
      <c r="K9143" s="2" t="s">
        <v>3567</v>
      </c>
      <c r="L9143" t="s">
        <v>652</v>
      </c>
      <c r="M9143" t="s">
        <v>79</v>
      </c>
      <c r="N9143" t="s">
        <v>887</v>
      </c>
      <c r="O9143" t="s">
        <v>445</v>
      </c>
      <c r="P9143" t="s">
        <v>3903</v>
      </c>
      <c r="Q9143" t="s">
        <v>4465</v>
      </c>
      <c r="R9143" t="s">
        <v>83</v>
      </c>
      <c r="U9143" t="s">
        <v>886</v>
      </c>
      <c r="V9143" s="2" t="s">
        <v>886</v>
      </c>
      <c r="W9143" s="2" t="s">
        <v>83</v>
      </c>
      <c r="X9143" s="2"/>
      <c r="AG9143" t="s">
        <v>536</v>
      </c>
      <c r="AH9143" t="s">
        <v>21156</v>
      </c>
      <c r="AI9143" t="s">
        <v>88212</v>
      </c>
      <c r="AJ9143" t="s">
        <v>1153</v>
      </c>
      <c r="AK9143" t="s">
        <v>21826</v>
      </c>
      <c r="AL9143" t="s">
        <v>418</v>
      </c>
      <c r="AM9143" t="s">
        <v>41839</v>
      </c>
      <c r="AN9143" t="s">
        <v>41839</v>
      </c>
      <c r="AO9143" t="s">
        <v>446</v>
      </c>
      <c r="AP9143" t="s">
        <v>40883</v>
      </c>
    </row>
    <row r="9144" spans="1:42" x14ac:dyDescent="0.35">
      <c r="A9144" s="2" t="s">
        <v>21152</v>
      </c>
      <c r="B9144" s="2" t="s">
        <v>21153</v>
      </c>
      <c r="C9144" s="2" t="s">
        <v>40344</v>
      </c>
      <c r="D9144" s="2" t="s">
        <v>40345</v>
      </c>
      <c r="E9144" s="2" t="s">
        <v>2594</v>
      </c>
      <c r="F9144" s="2" t="s">
        <v>21154</v>
      </c>
      <c r="G9144" s="2"/>
      <c r="J9144" t="s">
        <v>2338</v>
      </c>
      <c r="K9144" t="s">
        <v>3567</v>
      </c>
      <c r="L9144" s="2" t="s">
        <v>652</v>
      </c>
      <c r="M9144" s="2" t="s">
        <v>79</v>
      </c>
      <c r="N9144" t="s">
        <v>887</v>
      </c>
      <c r="O9144" t="s">
        <v>445</v>
      </c>
      <c r="P9144" t="s">
        <v>3903</v>
      </c>
      <c r="Q9144" t="s">
        <v>4465</v>
      </c>
      <c r="R9144" t="s">
        <v>83</v>
      </c>
      <c r="V9144" t="s">
        <v>2338</v>
      </c>
      <c r="W9144" s="2" t="s">
        <v>83</v>
      </c>
      <c r="X9144" s="2"/>
      <c r="Y9144" t="s">
        <v>2695</v>
      </c>
      <c r="AA9144" t="s">
        <v>520</v>
      </c>
      <c r="AC9144" t="s">
        <v>88213</v>
      </c>
      <c r="AG9144" t="s">
        <v>536</v>
      </c>
      <c r="AH9144" t="s">
        <v>21156</v>
      </c>
      <c r="AI9144" t="s">
        <v>88212</v>
      </c>
      <c r="AJ9144" t="s">
        <v>1153</v>
      </c>
      <c r="AK9144" t="s">
        <v>21826</v>
      </c>
      <c r="AL9144" t="s">
        <v>418</v>
      </c>
      <c r="AM9144" t="s">
        <v>1153</v>
      </c>
      <c r="AN9144" t="s">
        <v>21822</v>
      </c>
      <c r="AO9144" t="s">
        <v>81</v>
      </c>
      <c r="AP9144" t="s">
        <v>40883</v>
      </c>
    </row>
    <row r="9145" spans="1:42" x14ac:dyDescent="0.35">
      <c r="A9145" s="2" t="s">
        <v>21152</v>
      </c>
      <c r="B9145" s="2" t="s">
        <v>21153</v>
      </c>
      <c r="C9145" s="2" t="s">
        <v>40346</v>
      </c>
      <c r="D9145" s="2" t="s">
        <v>1227</v>
      </c>
      <c r="E9145" s="2" t="s">
        <v>2594</v>
      </c>
      <c r="F9145" s="2" t="s">
        <v>21154</v>
      </c>
      <c r="G9145" s="2" t="s">
        <v>3057</v>
      </c>
      <c r="H9145" s="2" t="s">
        <v>417</v>
      </c>
      <c r="I9145" s="2" t="s">
        <v>2953</v>
      </c>
      <c r="J9145" s="2" t="s">
        <v>2338</v>
      </c>
      <c r="K9145" s="2" t="s">
        <v>3567</v>
      </c>
      <c r="L9145" t="s">
        <v>652</v>
      </c>
      <c r="M9145" t="s">
        <v>79</v>
      </c>
      <c r="N9145" t="s">
        <v>887</v>
      </c>
      <c r="O9145" t="s">
        <v>445</v>
      </c>
      <c r="P9145" t="s">
        <v>3903</v>
      </c>
      <c r="Q9145" t="s">
        <v>4465</v>
      </c>
      <c r="R9145" t="s">
        <v>83</v>
      </c>
      <c r="U9145" t="s">
        <v>886</v>
      </c>
      <c r="V9145" s="2" t="s">
        <v>886</v>
      </c>
      <c r="W9145" s="2" t="s">
        <v>83</v>
      </c>
      <c r="X9145" s="2"/>
      <c r="AG9145" t="s">
        <v>536</v>
      </c>
      <c r="AH9145" t="s">
        <v>21156</v>
      </c>
      <c r="AI9145" t="s">
        <v>21157</v>
      </c>
      <c r="AJ9145" t="s">
        <v>1153</v>
      </c>
      <c r="AK9145" t="s">
        <v>21826</v>
      </c>
      <c r="AL9145" t="s">
        <v>418</v>
      </c>
      <c r="AM9145" t="s">
        <v>41839</v>
      </c>
      <c r="AN9145" t="s">
        <v>41839</v>
      </c>
      <c r="AO9145" t="s">
        <v>81</v>
      </c>
      <c r="AP9145" t="s">
        <v>40883</v>
      </c>
    </row>
    <row r="9146" spans="1:42" x14ac:dyDescent="0.35">
      <c r="A9146" s="2" t="s">
        <v>21152</v>
      </c>
      <c r="B9146" s="2" t="s">
        <v>21153</v>
      </c>
      <c r="C9146" s="2" t="s">
        <v>40347</v>
      </c>
      <c r="D9146" s="2" t="s">
        <v>88214</v>
      </c>
      <c r="E9146" s="2" t="s">
        <v>2594</v>
      </c>
      <c r="F9146" s="2" t="s">
        <v>40348</v>
      </c>
      <c r="G9146" s="2"/>
      <c r="H9146" s="2"/>
      <c r="I9146" s="2"/>
      <c r="J9146" s="2"/>
      <c r="K9146" s="2"/>
      <c r="L9146" t="s">
        <v>652</v>
      </c>
      <c r="M9146" t="s">
        <v>79</v>
      </c>
      <c r="N9146" t="s">
        <v>887</v>
      </c>
      <c r="V9146" s="2" t="s">
        <v>652</v>
      </c>
      <c r="W9146" s="2" t="s">
        <v>887</v>
      </c>
      <c r="X9146" s="2" t="s">
        <v>103</v>
      </c>
      <c r="Y9146" t="s">
        <v>1028</v>
      </c>
      <c r="AA9146" t="s">
        <v>88215</v>
      </c>
      <c r="AC9146" t="s">
        <v>88216</v>
      </c>
      <c r="AD9146" t="s">
        <v>88217</v>
      </c>
      <c r="AE9146" t="s">
        <v>40348</v>
      </c>
      <c r="AF9146" t="s">
        <v>88218</v>
      </c>
      <c r="AG9146" t="s">
        <v>88219</v>
      </c>
      <c r="AH9146" t="s">
        <v>21156</v>
      </c>
      <c r="AI9146" t="s">
        <v>88212</v>
      </c>
      <c r="AJ9146" t="s">
        <v>1153</v>
      </c>
      <c r="AK9146" t="s">
        <v>21826</v>
      </c>
      <c r="AL9146" t="s">
        <v>418</v>
      </c>
      <c r="AM9146" t="s">
        <v>446</v>
      </c>
      <c r="AN9146" t="s">
        <v>80</v>
      </c>
      <c r="AO9146" t="s">
        <v>26584</v>
      </c>
      <c r="AP9146" t="s">
        <v>40883</v>
      </c>
    </row>
    <row r="9147" spans="1:42" x14ac:dyDescent="0.35">
      <c r="A9147" s="2" t="s">
        <v>21152</v>
      </c>
      <c r="B9147" s="2" t="s">
        <v>21153</v>
      </c>
      <c r="C9147" s="2" t="s">
        <v>40349</v>
      </c>
      <c r="D9147" s="2" t="s">
        <v>55862</v>
      </c>
      <c r="E9147" s="2" t="s">
        <v>2594</v>
      </c>
      <c r="F9147" s="2" t="s">
        <v>40350</v>
      </c>
      <c r="G9147" s="2" t="s">
        <v>3057</v>
      </c>
      <c r="H9147" t="s">
        <v>417</v>
      </c>
      <c r="I9147" t="s">
        <v>2953</v>
      </c>
      <c r="J9147" t="s">
        <v>2338</v>
      </c>
      <c r="K9147" t="s">
        <v>3567</v>
      </c>
      <c r="L9147" s="2"/>
      <c r="M9147" s="2"/>
      <c r="S9147" t="s">
        <v>82</v>
      </c>
      <c r="T9147" t="s">
        <v>5</v>
      </c>
      <c r="U9147" t="s">
        <v>886</v>
      </c>
      <c r="V9147" t="s">
        <v>82</v>
      </c>
      <c r="W9147" s="2" t="s">
        <v>3567</v>
      </c>
      <c r="X9147" s="2" t="s">
        <v>103</v>
      </c>
      <c r="Y9147" t="s">
        <v>4235</v>
      </c>
      <c r="AA9147" t="s">
        <v>46826</v>
      </c>
      <c r="AC9147" t="s">
        <v>88220</v>
      </c>
      <c r="AD9147" t="s">
        <v>88221</v>
      </c>
      <c r="AE9147" t="s">
        <v>40350</v>
      </c>
      <c r="AF9147" t="s">
        <v>88222</v>
      </c>
      <c r="AG9147" t="s">
        <v>88223</v>
      </c>
      <c r="AH9147" t="s">
        <v>21156</v>
      </c>
      <c r="AI9147" t="s">
        <v>88212</v>
      </c>
      <c r="AJ9147" t="s">
        <v>1153</v>
      </c>
      <c r="AK9147" t="s">
        <v>21826</v>
      </c>
      <c r="AL9147" t="s">
        <v>418</v>
      </c>
      <c r="AM9147" t="s">
        <v>446</v>
      </c>
      <c r="AN9147" t="s">
        <v>80</v>
      </c>
      <c r="AO9147" t="s">
        <v>41714</v>
      </c>
      <c r="AP9147" t="s">
        <v>40883</v>
      </c>
    </row>
    <row r="9148" spans="1:42" x14ac:dyDescent="0.35">
      <c r="A9148" s="2" t="s">
        <v>21168</v>
      </c>
      <c r="B9148" s="2" t="s">
        <v>21169</v>
      </c>
      <c r="C9148" s="2" t="s">
        <v>40351</v>
      </c>
      <c r="D9148" s="2" t="s">
        <v>88224</v>
      </c>
      <c r="E9148" s="2" t="s">
        <v>2594</v>
      </c>
      <c r="F9148" s="2" t="s">
        <v>40352</v>
      </c>
      <c r="G9148" s="2"/>
      <c r="H9148" s="2"/>
      <c r="I9148" s="2"/>
      <c r="J9148" s="2"/>
      <c r="K9148" s="2"/>
      <c r="O9148" t="s">
        <v>445</v>
      </c>
      <c r="P9148" t="s">
        <v>3903</v>
      </c>
      <c r="Q9148" t="s">
        <v>4465</v>
      </c>
      <c r="R9148" t="s">
        <v>83</v>
      </c>
      <c r="V9148" s="2" t="s">
        <v>445</v>
      </c>
      <c r="W9148" s="2" t="s">
        <v>83</v>
      </c>
      <c r="X9148" s="2" t="s">
        <v>162</v>
      </c>
      <c r="Y9148" t="s">
        <v>696</v>
      </c>
      <c r="AA9148" t="s">
        <v>389</v>
      </c>
      <c r="AC9148" t="s">
        <v>88225</v>
      </c>
      <c r="AD9148" t="s">
        <v>88226</v>
      </c>
      <c r="AE9148" t="s">
        <v>40352</v>
      </c>
      <c r="AF9148" t="s">
        <v>88227</v>
      </c>
      <c r="AG9148" t="s">
        <v>88228</v>
      </c>
      <c r="AH9148" t="s">
        <v>1020</v>
      </c>
      <c r="AI9148" t="s">
        <v>88229</v>
      </c>
      <c r="AJ9148" t="s">
        <v>1153</v>
      </c>
      <c r="AK9148" t="s">
        <v>21826</v>
      </c>
      <c r="AL9148" t="s">
        <v>418</v>
      </c>
      <c r="AM9148" t="s">
        <v>446</v>
      </c>
      <c r="AN9148" t="s">
        <v>80</v>
      </c>
      <c r="AO9148" t="s">
        <v>88230</v>
      </c>
      <c r="AP9148" t="s">
        <v>40883</v>
      </c>
    </row>
    <row r="9149" spans="1:42" x14ac:dyDescent="0.35">
      <c r="A9149" s="2" t="s">
        <v>21168</v>
      </c>
      <c r="B9149" s="2" t="s">
        <v>21169</v>
      </c>
      <c r="C9149" s="2" t="s">
        <v>40353</v>
      </c>
      <c r="D9149" s="2" t="s">
        <v>88231</v>
      </c>
      <c r="E9149" s="2" t="s">
        <v>2594</v>
      </c>
      <c r="F9149" s="2" t="s">
        <v>40354</v>
      </c>
      <c r="G9149" s="2"/>
      <c r="H9149" s="2"/>
      <c r="I9149" s="2"/>
      <c r="J9149" s="2"/>
      <c r="K9149" s="2"/>
      <c r="O9149" t="s">
        <v>445</v>
      </c>
      <c r="P9149" t="s">
        <v>3903</v>
      </c>
      <c r="Q9149" t="s">
        <v>4465</v>
      </c>
      <c r="R9149" t="s">
        <v>83</v>
      </c>
      <c r="V9149" s="2" t="s">
        <v>445</v>
      </c>
      <c r="W9149" s="2" t="s">
        <v>83</v>
      </c>
      <c r="X9149" s="2"/>
      <c r="Y9149" t="s">
        <v>3103</v>
      </c>
      <c r="AA9149" t="s">
        <v>6030</v>
      </c>
      <c r="AC9149" t="s">
        <v>88232</v>
      </c>
      <c r="AD9149" t="s">
        <v>88233</v>
      </c>
      <c r="AE9149" t="s">
        <v>40354</v>
      </c>
      <c r="AF9149" t="s">
        <v>88234</v>
      </c>
      <c r="AG9149" t="s">
        <v>88235</v>
      </c>
      <c r="AH9149" t="s">
        <v>1020</v>
      </c>
      <c r="AI9149" t="s">
        <v>88236</v>
      </c>
      <c r="AJ9149" t="s">
        <v>1153</v>
      </c>
      <c r="AK9149" t="s">
        <v>21826</v>
      </c>
      <c r="AL9149" t="s">
        <v>418</v>
      </c>
      <c r="AM9149" t="s">
        <v>996</v>
      </c>
      <c r="AN9149" t="s">
        <v>41527</v>
      </c>
      <c r="AO9149" t="s">
        <v>43490</v>
      </c>
      <c r="AP9149" t="s">
        <v>40883</v>
      </c>
    </row>
    <row r="9150" spans="1:42" x14ac:dyDescent="0.35">
      <c r="A9150" s="2" t="s">
        <v>21168</v>
      </c>
      <c r="B9150" s="2" t="s">
        <v>21169</v>
      </c>
      <c r="C9150" s="2" t="s">
        <v>40355</v>
      </c>
      <c r="D9150" s="2" t="s">
        <v>40356</v>
      </c>
      <c r="E9150" s="2" t="s">
        <v>2594</v>
      </c>
      <c r="F9150" s="2" t="s">
        <v>40357</v>
      </c>
      <c r="G9150" s="2"/>
      <c r="H9150" s="2"/>
      <c r="I9150" s="2"/>
      <c r="J9150" s="2"/>
      <c r="K9150" s="2"/>
      <c r="L9150" t="s">
        <v>652</v>
      </c>
      <c r="M9150" t="s">
        <v>79</v>
      </c>
      <c r="N9150" t="s">
        <v>887</v>
      </c>
      <c r="O9150" t="s">
        <v>445</v>
      </c>
      <c r="P9150" t="s">
        <v>3903</v>
      </c>
      <c r="Q9150" t="s">
        <v>4465</v>
      </c>
      <c r="R9150" t="s">
        <v>83</v>
      </c>
      <c r="V9150" s="2" t="s">
        <v>652</v>
      </c>
      <c r="W9150" s="2" t="s">
        <v>83</v>
      </c>
      <c r="X9150" s="2"/>
      <c r="Y9150" t="s">
        <v>2013</v>
      </c>
      <c r="AA9150" t="s">
        <v>84206</v>
      </c>
      <c r="AC9150" t="s">
        <v>88237</v>
      </c>
      <c r="AD9150" t="s">
        <v>88238</v>
      </c>
      <c r="AE9150" t="s">
        <v>40357</v>
      </c>
      <c r="AF9150" t="s">
        <v>88239</v>
      </c>
      <c r="AG9150" t="s">
        <v>88240</v>
      </c>
      <c r="AH9150" t="s">
        <v>1020</v>
      </c>
      <c r="AI9150" t="s">
        <v>21144</v>
      </c>
      <c r="AJ9150" t="s">
        <v>1153</v>
      </c>
      <c r="AK9150" t="s">
        <v>21826</v>
      </c>
      <c r="AL9150" t="s">
        <v>418</v>
      </c>
      <c r="AM9150" t="s">
        <v>1153</v>
      </c>
      <c r="AN9150" t="s">
        <v>21822</v>
      </c>
      <c r="AO9150" t="s">
        <v>508</v>
      </c>
      <c r="AP9150" t="s">
        <v>40883</v>
      </c>
    </row>
    <row r="9151" spans="1:42" x14ac:dyDescent="0.35">
      <c r="A9151" s="2" t="s">
        <v>21168</v>
      </c>
      <c r="B9151" s="2" t="s">
        <v>21169</v>
      </c>
      <c r="C9151" s="2" t="s">
        <v>40358</v>
      </c>
      <c r="D9151" s="2" t="s">
        <v>88241</v>
      </c>
      <c r="E9151" s="2" t="s">
        <v>2594</v>
      </c>
      <c r="F9151" s="2" t="s">
        <v>40359</v>
      </c>
      <c r="G9151" s="2"/>
      <c r="H9151" s="2"/>
      <c r="I9151" s="2"/>
      <c r="J9151" s="2"/>
      <c r="K9151" s="2"/>
      <c r="O9151" t="s">
        <v>445</v>
      </c>
      <c r="P9151" t="s">
        <v>3903</v>
      </c>
      <c r="Q9151" t="s">
        <v>4465</v>
      </c>
      <c r="R9151" t="s">
        <v>83</v>
      </c>
      <c r="V9151" s="2" t="s">
        <v>445</v>
      </c>
      <c r="W9151" s="2" t="s">
        <v>83</v>
      </c>
      <c r="X9151" s="2" t="s">
        <v>89</v>
      </c>
      <c r="Y9151" t="s">
        <v>61024</v>
      </c>
      <c r="AA9151" t="s">
        <v>56207</v>
      </c>
      <c r="AC9151" t="s">
        <v>88242</v>
      </c>
      <c r="AD9151" t="s">
        <v>88243</v>
      </c>
      <c r="AE9151" t="s">
        <v>40359</v>
      </c>
      <c r="AF9151" t="s">
        <v>88244</v>
      </c>
      <c r="AG9151" t="s">
        <v>88245</v>
      </c>
      <c r="AH9151" t="s">
        <v>1020</v>
      </c>
      <c r="AI9151" t="s">
        <v>21144</v>
      </c>
      <c r="AJ9151" t="s">
        <v>1153</v>
      </c>
      <c r="AK9151" t="s">
        <v>21826</v>
      </c>
      <c r="AL9151" t="s">
        <v>418</v>
      </c>
      <c r="AM9151" t="s">
        <v>446</v>
      </c>
      <c r="AN9151" t="s">
        <v>80</v>
      </c>
      <c r="AO9151" t="s">
        <v>88246</v>
      </c>
      <c r="AP9151" t="s">
        <v>40883</v>
      </c>
    </row>
    <row r="9152" spans="1:42" x14ac:dyDescent="0.35">
      <c r="A9152" s="2" t="s">
        <v>21168</v>
      </c>
      <c r="B9152" s="2" t="s">
        <v>21169</v>
      </c>
      <c r="C9152" s="2" t="s">
        <v>40360</v>
      </c>
      <c r="D9152" s="2" t="s">
        <v>88247</v>
      </c>
      <c r="E9152" s="2" t="s">
        <v>2594</v>
      </c>
      <c r="F9152" s="2" t="s">
        <v>40361</v>
      </c>
      <c r="G9152" s="2"/>
      <c r="H9152" s="2"/>
      <c r="I9152" s="2"/>
      <c r="J9152" s="2"/>
      <c r="K9152" s="2"/>
      <c r="L9152" t="s">
        <v>652</v>
      </c>
      <c r="M9152" t="s">
        <v>79</v>
      </c>
      <c r="N9152" t="s">
        <v>887</v>
      </c>
      <c r="V9152" s="2" t="s">
        <v>652</v>
      </c>
      <c r="W9152" s="2" t="s">
        <v>887</v>
      </c>
      <c r="X9152" s="2" t="s">
        <v>162</v>
      </c>
      <c r="Y9152" t="s">
        <v>1748</v>
      </c>
      <c r="AA9152" t="s">
        <v>88248</v>
      </c>
      <c r="AC9152" t="s">
        <v>88249</v>
      </c>
      <c r="AD9152" t="s">
        <v>88250</v>
      </c>
      <c r="AE9152" t="s">
        <v>88251</v>
      </c>
      <c r="AF9152" t="s">
        <v>88252</v>
      </c>
      <c r="AG9152" t="s">
        <v>88253</v>
      </c>
      <c r="AH9152" t="s">
        <v>1020</v>
      </c>
      <c r="AI9152" t="s">
        <v>88254</v>
      </c>
      <c r="AJ9152" t="s">
        <v>1153</v>
      </c>
      <c r="AK9152" t="s">
        <v>21826</v>
      </c>
      <c r="AL9152" t="s">
        <v>418</v>
      </c>
      <c r="AM9152" t="s">
        <v>446</v>
      </c>
      <c r="AN9152" t="s">
        <v>80</v>
      </c>
      <c r="AO9152" t="s">
        <v>41551</v>
      </c>
      <c r="AP9152" t="s">
        <v>40883</v>
      </c>
    </row>
    <row r="9153" spans="1:42" x14ac:dyDescent="0.35">
      <c r="A9153" s="2" t="s">
        <v>21168</v>
      </c>
      <c r="B9153" s="2" t="s">
        <v>21169</v>
      </c>
      <c r="C9153" s="2" t="s">
        <v>40362</v>
      </c>
      <c r="D9153" s="2" t="s">
        <v>88255</v>
      </c>
      <c r="E9153" s="2" t="s">
        <v>2594</v>
      </c>
      <c r="F9153" s="2" t="s">
        <v>40363</v>
      </c>
      <c r="G9153" s="2"/>
      <c r="H9153" s="2"/>
      <c r="I9153" s="2"/>
      <c r="J9153" s="2"/>
      <c r="K9153" s="2"/>
      <c r="L9153" t="s">
        <v>652</v>
      </c>
      <c r="M9153" t="s">
        <v>79</v>
      </c>
      <c r="N9153" t="s">
        <v>887</v>
      </c>
      <c r="V9153" s="2" t="s">
        <v>652</v>
      </c>
      <c r="W9153" s="2" t="s">
        <v>887</v>
      </c>
      <c r="X9153" s="2" t="s">
        <v>162</v>
      </c>
      <c r="Y9153" t="s">
        <v>70701</v>
      </c>
      <c r="AA9153" t="s">
        <v>47809</v>
      </c>
      <c r="AC9153" t="s">
        <v>88256</v>
      </c>
      <c r="AD9153" t="s">
        <v>88257</v>
      </c>
      <c r="AE9153" t="s">
        <v>40363</v>
      </c>
      <c r="AF9153" t="s">
        <v>88258</v>
      </c>
      <c r="AG9153" t="s">
        <v>88259</v>
      </c>
      <c r="AH9153" t="s">
        <v>1020</v>
      </c>
      <c r="AI9153" t="s">
        <v>88260</v>
      </c>
      <c r="AJ9153" t="s">
        <v>1153</v>
      </c>
      <c r="AK9153" t="s">
        <v>21826</v>
      </c>
      <c r="AL9153" t="s">
        <v>418</v>
      </c>
      <c r="AM9153" t="s">
        <v>446</v>
      </c>
      <c r="AN9153" t="s">
        <v>80</v>
      </c>
      <c r="AO9153" t="s">
        <v>42058</v>
      </c>
      <c r="AP9153" t="s">
        <v>40883</v>
      </c>
    </row>
    <row r="9154" spans="1:42" x14ac:dyDescent="0.35">
      <c r="A9154" s="2" t="s">
        <v>21168</v>
      </c>
      <c r="B9154" s="2" t="s">
        <v>21169</v>
      </c>
      <c r="C9154" s="2" t="s">
        <v>40364</v>
      </c>
      <c r="D9154" s="2" t="s">
        <v>88261</v>
      </c>
      <c r="E9154" s="2" t="s">
        <v>2594</v>
      </c>
      <c r="F9154" s="2" t="s">
        <v>40365</v>
      </c>
      <c r="G9154" s="2"/>
      <c r="L9154" s="2" t="s">
        <v>652</v>
      </c>
      <c r="M9154" s="2" t="s">
        <v>79</v>
      </c>
      <c r="N9154" t="s">
        <v>887</v>
      </c>
      <c r="V9154" t="s">
        <v>652</v>
      </c>
      <c r="W9154" s="2" t="s">
        <v>887</v>
      </c>
      <c r="X9154" s="2" t="s">
        <v>162</v>
      </c>
      <c r="Y9154" t="s">
        <v>399</v>
      </c>
      <c r="AA9154" t="s">
        <v>6526</v>
      </c>
      <c r="AC9154" t="s">
        <v>88262</v>
      </c>
      <c r="AD9154" t="s">
        <v>88263</v>
      </c>
      <c r="AE9154" t="s">
        <v>40365</v>
      </c>
      <c r="AF9154" t="s">
        <v>88264</v>
      </c>
      <c r="AG9154" t="s">
        <v>88265</v>
      </c>
      <c r="AH9154" t="s">
        <v>1020</v>
      </c>
      <c r="AI9154" t="s">
        <v>21144</v>
      </c>
      <c r="AJ9154" t="s">
        <v>1153</v>
      </c>
      <c r="AK9154" t="s">
        <v>21826</v>
      </c>
      <c r="AL9154" t="s">
        <v>418</v>
      </c>
      <c r="AM9154" t="s">
        <v>446</v>
      </c>
      <c r="AN9154" t="s">
        <v>80</v>
      </c>
      <c r="AO9154" t="s">
        <v>45084</v>
      </c>
      <c r="AP9154" t="s">
        <v>40883</v>
      </c>
    </row>
    <row r="9155" spans="1:42" x14ac:dyDescent="0.35">
      <c r="A9155" s="2" t="s">
        <v>21168</v>
      </c>
      <c r="B9155" s="2" t="s">
        <v>21169</v>
      </c>
      <c r="C9155" s="2" t="s">
        <v>40366</v>
      </c>
      <c r="D9155" s="2" t="s">
        <v>88266</v>
      </c>
      <c r="E9155" s="2" t="s">
        <v>2594</v>
      </c>
      <c r="F9155" s="2" t="s">
        <v>40367</v>
      </c>
      <c r="G9155" s="2"/>
      <c r="H9155" s="2"/>
      <c r="I9155" s="2"/>
      <c r="J9155" s="2"/>
      <c r="K9155" s="2"/>
      <c r="L9155" t="s">
        <v>652</v>
      </c>
      <c r="M9155" t="s">
        <v>79</v>
      </c>
      <c r="N9155" t="s">
        <v>887</v>
      </c>
      <c r="V9155" s="2" t="s">
        <v>652</v>
      </c>
      <c r="W9155" s="2" t="s">
        <v>887</v>
      </c>
      <c r="X9155" s="2" t="s">
        <v>275</v>
      </c>
      <c r="Y9155" t="s">
        <v>45836</v>
      </c>
      <c r="AA9155" t="s">
        <v>129</v>
      </c>
      <c r="AC9155" t="s">
        <v>88267</v>
      </c>
      <c r="AD9155" t="s">
        <v>88268</v>
      </c>
      <c r="AE9155" t="s">
        <v>40367</v>
      </c>
      <c r="AF9155" t="s">
        <v>88269</v>
      </c>
      <c r="AG9155" t="s">
        <v>88270</v>
      </c>
      <c r="AH9155" t="s">
        <v>1020</v>
      </c>
      <c r="AI9155" t="s">
        <v>21144</v>
      </c>
      <c r="AJ9155" t="s">
        <v>1153</v>
      </c>
      <c r="AK9155" t="s">
        <v>21826</v>
      </c>
      <c r="AL9155" t="s">
        <v>418</v>
      </c>
      <c r="AM9155" t="s">
        <v>446</v>
      </c>
      <c r="AN9155" t="s">
        <v>80</v>
      </c>
      <c r="AO9155" t="s">
        <v>43756</v>
      </c>
      <c r="AP9155" t="s">
        <v>40883</v>
      </c>
    </row>
    <row r="9156" spans="1:42" x14ac:dyDescent="0.35">
      <c r="A9156" s="2" t="s">
        <v>21168</v>
      </c>
      <c r="B9156" s="2" t="s">
        <v>21169</v>
      </c>
      <c r="C9156" s="2" t="s">
        <v>40368</v>
      </c>
      <c r="D9156" s="2" t="s">
        <v>88271</v>
      </c>
      <c r="E9156" s="2" t="s">
        <v>2594</v>
      </c>
      <c r="F9156" s="2" t="s">
        <v>40369</v>
      </c>
      <c r="G9156" s="2" t="s">
        <v>3057</v>
      </c>
      <c r="H9156" s="2" t="s">
        <v>417</v>
      </c>
      <c r="I9156" s="2" t="s">
        <v>2953</v>
      </c>
      <c r="J9156" s="2" t="s">
        <v>2338</v>
      </c>
      <c r="K9156" s="2" t="s">
        <v>3567</v>
      </c>
      <c r="S9156" t="s">
        <v>82</v>
      </c>
      <c r="T9156" t="s">
        <v>5</v>
      </c>
      <c r="U9156" t="s">
        <v>886</v>
      </c>
      <c r="V9156" s="2" t="s">
        <v>82</v>
      </c>
      <c r="W9156" s="2" t="s">
        <v>3567</v>
      </c>
      <c r="X9156" s="2" t="s">
        <v>275</v>
      </c>
      <c r="Y9156" t="s">
        <v>88272</v>
      </c>
      <c r="AA9156" t="s">
        <v>9938</v>
      </c>
      <c r="AC9156" t="s">
        <v>88273</v>
      </c>
      <c r="AD9156" t="s">
        <v>88274</v>
      </c>
      <c r="AE9156" t="s">
        <v>40369</v>
      </c>
      <c r="AF9156" t="s">
        <v>88275</v>
      </c>
      <c r="AG9156" t="s">
        <v>88276</v>
      </c>
      <c r="AH9156" t="s">
        <v>1020</v>
      </c>
      <c r="AI9156" t="s">
        <v>21144</v>
      </c>
      <c r="AJ9156" t="s">
        <v>1153</v>
      </c>
      <c r="AK9156" t="s">
        <v>21826</v>
      </c>
      <c r="AL9156" t="s">
        <v>418</v>
      </c>
      <c r="AM9156" t="s">
        <v>446</v>
      </c>
      <c r="AN9156" t="s">
        <v>80</v>
      </c>
      <c r="AO9156" t="s">
        <v>46002</v>
      </c>
      <c r="AP9156" t="s">
        <v>40883</v>
      </c>
    </row>
    <row r="9157" spans="1:42" x14ac:dyDescent="0.35">
      <c r="A9157" s="2" t="s">
        <v>21168</v>
      </c>
      <c r="B9157" s="2" t="s">
        <v>21169</v>
      </c>
      <c r="C9157" s="2" t="s">
        <v>40370</v>
      </c>
      <c r="D9157" s="2" t="s">
        <v>65608</v>
      </c>
      <c r="E9157" s="2" t="s">
        <v>2594</v>
      </c>
      <c r="F9157" s="2" t="s">
        <v>40371</v>
      </c>
      <c r="G9157" s="2" t="s">
        <v>3057</v>
      </c>
      <c r="H9157" s="2" t="s">
        <v>417</v>
      </c>
      <c r="I9157" s="2" t="s">
        <v>2953</v>
      </c>
      <c r="J9157" s="2" t="s">
        <v>2338</v>
      </c>
      <c r="K9157" s="2" t="s">
        <v>3567</v>
      </c>
      <c r="S9157" t="s">
        <v>82</v>
      </c>
      <c r="T9157" t="s">
        <v>5</v>
      </c>
      <c r="U9157" t="s">
        <v>886</v>
      </c>
      <c r="V9157" s="2" t="s">
        <v>82</v>
      </c>
      <c r="W9157" s="2" t="s">
        <v>3567</v>
      </c>
      <c r="X9157" s="2"/>
      <c r="Y9157" t="s">
        <v>88277</v>
      </c>
      <c r="AA9157" t="s">
        <v>97</v>
      </c>
      <c r="AC9157" t="s">
        <v>88278</v>
      </c>
      <c r="AD9157" t="s">
        <v>88279</v>
      </c>
      <c r="AE9157" t="s">
        <v>40371</v>
      </c>
      <c r="AF9157" t="s">
        <v>88280</v>
      </c>
      <c r="AG9157" t="s">
        <v>88281</v>
      </c>
      <c r="AH9157" t="s">
        <v>1020</v>
      </c>
      <c r="AI9157" t="s">
        <v>21144</v>
      </c>
      <c r="AJ9157" t="s">
        <v>1153</v>
      </c>
      <c r="AK9157" t="s">
        <v>21826</v>
      </c>
      <c r="AL9157" t="s">
        <v>418</v>
      </c>
      <c r="AM9157" t="s">
        <v>446</v>
      </c>
      <c r="AN9157" t="s">
        <v>80</v>
      </c>
      <c r="AO9157" t="s">
        <v>48592</v>
      </c>
      <c r="AP9157" t="s">
        <v>40883</v>
      </c>
    </row>
    <row r="9158" spans="1:42" x14ac:dyDescent="0.35">
      <c r="A9158" s="2" t="s">
        <v>21168</v>
      </c>
      <c r="B9158" s="2" t="s">
        <v>21169</v>
      </c>
      <c r="C9158" s="2" t="s">
        <v>40372</v>
      </c>
      <c r="D9158" s="2" t="s">
        <v>60648</v>
      </c>
      <c r="E9158" s="2" t="s">
        <v>2594</v>
      </c>
      <c r="F9158" s="2" t="s">
        <v>40373</v>
      </c>
      <c r="G9158" s="2" t="s">
        <v>3057</v>
      </c>
      <c r="H9158" s="2" t="s">
        <v>417</v>
      </c>
      <c r="I9158" s="2" t="s">
        <v>2953</v>
      </c>
      <c r="J9158" s="2" t="s">
        <v>2338</v>
      </c>
      <c r="K9158" s="2" t="s">
        <v>3567</v>
      </c>
      <c r="S9158" t="s">
        <v>82</v>
      </c>
      <c r="T9158" t="s">
        <v>5</v>
      </c>
      <c r="U9158" t="s">
        <v>886</v>
      </c>
      <c r="V9158" s="2" t="s">
        <v>82</v>
      </c>
      <c r="W9158" s="2" t="s">
        <v>3567</v>
      </c>
      <c r="X9158" s="2"/>
      <c r="Y9158" t="s">
        <v>4710</v>
      </c>
      <c r="AA9158" t="s">
        <v>88282</v>
      </c>
      <c r="AC9158" t="s">
        <v>88283</v>
      </c>
      <c r="AD9158" t="s">
        <v>88284</v>
      </c>
      <c r="AE9158" t="s">
        <v>40373</v>
      </c>
      <c r="AF9158" t="s">
        <v>88285</v>
      </c>
      <c r="AG9158" t="s">
        <v>88286</v>
      </c>
      <c r="AH9158" t="s">
        <v>1020</v>
      </c>
      <c r="AI9158" t="s">
        <v>88287</v>
      </c>
      <c r="AJ9158" t="s">
        <v>1153</v>
      </c>
      <c r="AK9158" t="s">
        <v>21826</v>
      </c>
      <c r="AL9158" t="s">
        <v>418</v>
      </c>
      <c r="AM9158" t="s">
        <v>446</v>
      </c>
      <c r="AN9158" t="s">
        <v>80</v>
      </c>
      <c r="AO9158" t="s">
        <v>26712</v>
      </c>
      <c r="AP9158" t="s">
        <v>40883</v>
      </c>
    </row>
    <row r="9159" spans="1:42" x14ac:dyDescent="0.35">
      <c r="A9159" s="2" t="s">
        <v>21168</v>
      </c>
      <c r="B9159" s="2" t="s">
        <v>21169</v>
      </c>
      <c r="C9159" s="2" t="s">
        <v>40374</v>
      </c>
      <c r="D9159" s="2" t="s">
        <v>88288</v>
      </c>
      <c r="E9159" s="2" t="s">
        <v>2594</v>
      </c>
      <c r="F9159" s="2" t="s">
        <v>40375</v>
      </c>
      <c r="G9159" s="2" t="s">
        <v>3057</v>
      </c>
      <c r="H9159" s="2" t="s">
        <v>417</v>
      </c>
      <c r="I9159" s="2" t="s">
        <v>2953</v>
      </c>
      <c r="J9159" s="2" t="s">
        <v>2338</v>
      </c>
      <c r="K9159" s="2" t="s">
        <v>3567</v>
      </c>
      <c r="S9159" t="s">
        <v>82</v>
      </c>
      <c r="T9159" t="s">
        <v>5</v>
      </c>
      <c r="U9159" t="s">
        <v>886</v>
      </c>
      <c r="V9159" s="2" t="s">
        <v>82</v>
      </c>
      <c r="W9159" s="2" t="s">
        <v>3567</v>
      </c>
      <c r="X9159" s="2"/>
      <c r="Y9159" t="s">
        <v>88289</v>
      </c>
      <c r="AA9159" t="s">
        <v>88290</v>
      </c>
      <c r="AC9159" t="s">
        <v>88291</v>
      </c>
      <c r="AD9159" t="s">
        <v>88292</v>
      </c>
      <c r="AE9159" t="s">
        <v>40375</v>
      </c>
      <c r="AF9159" t="s">
        <v>88293</v>
      </c>
      <c r="AG9159" t="s">
        <v>88294</v>
      </c>
      <c r="AH9159" t="s">
        <v>1020</v>
      </c>
      <c r="AI9159" t="s">
        <v>21144</v>
      </c>
      <c r="AJ9159" t="s">
        <v>1153</v>
      </c>
      <c r="AK9159" t="s">
        <v>21826</v>
      </c>
      <c r="AL9159" t="s">
        <v>418</v>
      </c>
      <c r="AM9159" t="s">
        <v>446</v>
      </c>
      <c r="AN9159" t="s">
        <v>80</v>
      </c>
      <c r="AO9159" t="s">
        <v>45834</v>
      </c>
      <c r="AP9159" t="s">
        <v>40883</v>
      </c>
    </row>
    <row r="9160" spans="1:42" x14ac:dyDescent="0.35">
      <c r="A9160" s="2" t="s">
        <v>21168</v>
      </c>
      <c r="B9160" s="2" t="s">
        <v>21169</v>
      </c>
      <c r="C9160" s="2" t="s">
        <v>40376</v>
      </c>
      <c r="D9160" s="2" t="s">
        <v>88295</v>
      </c>
      <c r="E9160" s="2" t="s">
        <v>2594</v>
      </c>
      <c r="F9160" s="2" t="s">
        <v>40377</v>
      </c>
      <c r="G9160" s="2" t="s">
        <v>3057</v>
      </c>
      <c r="H9160" s="2" t="s">
        <v>417</v>
      </c>
      <c r="I9160" s="2" t="s">
        <v>2953</v>
      </c>
      <c r="J9160" s="2" t="s">
        <v>2338</v>
      </c>
      <c r="K9160" s="2" t="s">
        <v>3567</v>
      </c>
      <c r="S9160" t="s">
        <v>82</v>
      </c>
      <c r="T9160" t="s">
        <v>5</v>
      </c>
      <c r="U9160" t="s">
        <v>886</v>
      </c>
      <c r="V9160" s="2" t="s">
        <v>82</v>
      </c>
      <c r="W9160" s="2" t="s">
        <v>3567</v>
      </c>
      <c r="X9160" s="2"/>
      <c r="Y9160" t="s">
        <v>40969</v>
      </c>
      <c r="AA9160" t="s">
        <v>88296</v>
      </c>
      <c r="AC9160" t="s">
        <v>88297</v>
      </c>
      <c r="AD9160" t="s">
        <v>88298</v>
      </c>
      <c r="AE9160" t="s">
        <v>40377</v>
      </c>
      <c r="AF9160" t="s">
        <v>88251</v>
      </c>
      <c r="AG9160" t="s">
        <v>88299</v>
      </c>
      <c r="AH9160" t="s">
        <v>1020</v>
      </c>
      <c r="AI9160" t="s">
        <v>88300</v>
      </c>
      <c r="AJ9160" t="s">
        <v>1153</v>
      </c>
      <c r="AK9160" t="s">
        <v>21826</v>
      </c>
      <c r="AL9160" t="s">
        <v>418</v>
      </c>
      <c r="AM9160" t="s">
        <v>446</v>
      </c>
      <c r="AN9160" t="s">
        <v>80</v>
      </c>
      <c r="AO9160" t="s">
        <v>47944</v>
      </c>
      <c r="AP9160" t="s">
        <v>40883</v>
      </c>
    </row>
    <row r="9161" spans="1:42" x14ac:dyDescent="0.35">
      <c r="A9161" s="2" t="s">
        <v>21168</v>
      </c>
      <c r="B9161" s="2" t="s">
        <v>21169</v>
      </c>
      <c r="C9161" s="2" t="s">
        <v>40378</v>
      </c>
      <c r="D9161" s="2" t="s">
        <v>88301</v>
      </c>
      <c r="E9161" s="2" t="s">
        <v>2594</v>
      </c>
      <c r="F9161" s="2" t="s">
        <v>40379</v>
      </c>
      <c r="G9161" s="2" t="s">
        <v>3057</v>
      </c>
      <c r="H9161" s="2" t="s">
        <v>417</v>
      </c>
      <c r="I9161" s="2" t="s">
        <v>2953</v>
      </c>
      <c r="J9161" s="2" t="s">
        <v>2338</v>
      </c>
      <c r="K9161" s="2" t="s">
        <v>3567</v>
      </c>
      <c r="S9161" t="s">
        <v>82</v>
      </c>
      <c r="U9161" t="s">
        <v>886</v>
      </c>
      <c r="V9161" s="2" t="s">
        <v>82</v>
      </c>
      <c r="W9161" s="2" t="s">
        <v>3567</v>
      </c>
      <c r="X9161" s="2"/>
      <c r="Y9161" t="s">
        <v>911</v>
      </c>
      <c r="AA9161" t="s">
        <v>8603</v>
      </c>
      <c r="AC9161" t="s">
        <v>88302</v>
      </c>
      <c r="AD9161" t="s">
        <v>88303</v>
      </c>
      <c r="AE9161" t="s">
        <v>40379</v>
      </c>
      <c r="AF9161" t="s">
        <v>88304</v>
      </c>
      <c r="AG9161" t="s">
        <v>88305</v>
      </c>
      <c r="AH9161" t="s">
        <v>1020</v>
      </c>
      <c r="AI9161" t="s">
        <v>88306</v>
      </c>
      <c r="AJ9161" t="s">
        <v>1153</v>
      </c>
      <c r="AK9161" t="s">
        <v>21826</v>
      </c>
      <c r="AL9161" t="s">
        <v>418</v>
      </c>
      <c r="AM9161" t="s">
        <v>446</v>
      </c>
      <c r="AN9161" t="s">
        <v>80</v>
      </c>
      <c r="AO9161" t="s">
        <v>66328</v>
      </c>
      <c r="AP9161" t="s">
        <v>40883</v>
      </c>
    </row>
    <row r="9162" spans="1:42" x14ac:dyDescent="0.35">
      <c r="A9162" s="2" t="s">
        <v>21168</v>
      </c>
      <c r="B9162" s="2" t="s">
        <v>21169</v>
      </c>
      <c r="C9162" s="2" t="s">
        <v>40380</v>
      </c>
      <c r="D9162" s="2" t="s">
        <v>88307</v>
      </c>
      <c r="E9162" s="2" t="s">
        <v>2594</v>
      </c>
      <c r="F9162" s="2" t="s">
        <v>40381</v>
      </c>
      <c r="G9162" s="2" t="s">
        <v>3057</v>
      </c>
      <c r="H9162" t="s">
        <v>417</v>
      </c>
      <c r="I9162" t="s">
        <v>2953</v>
      </c>
      <c r="J9162" t="s">
        <v>2338</v>
      </c>
      <c r="K9162" t="s">
        <v>3567</v>
      </c>
      <c r="L9162" s="2"/>
      <c r="M9162" s="2"/>
      <c r="S9162" t="s">
        <v>82</v>
      </c>
      <c r="T9162" t="s">
        <v>5</v>
      </c>
      <c r="U9162" t="s">
        <v>886</v>
      </c>
      <c r="V9162" t="s">
        <v>82</v>
      </c>
      <c r="W9162" s="2" t="s">
        <v>3567</v>
      </c>
      <c r="X9162" s="2" t="s">
        <v>89</v>
      </c>
      <c r="Y9162" t="s">
        <v>679</v>
      </c>
      <c r="AA9162" t="s">
        <v>17643</v>
      </c>
      <c r="AC9162" t="s">
        <v>88308</v>
      </c>
      <c r="AD9162" t="s">
        <v>88309</v>
      </c>
      <c r="AE9162" t="s">
        <v>40381</v>
      </c>
      <c r="AF9162" t="s">
        <v>88310</v>
      </c>
      <c r="AG9162" t="s">
        <v>88311</v>
      </c>
      <c r="AH9162" t="s">
        <v>1020</v>
      </c>
      <c r="AI9162" t="s">
        <v>88312</v>
      </c>
      <c r="AJ9162" t="s">
        <v>1153</v>
      </c>
      <c r="AK9162" t="s">
        <v>21826</v>
      </c>
      <c r="AL9162" t="s">
        <v>418</v>
      </c>
      <c r="AM9162" t="s">
        <v>446</v>
      </c>
      <c r="AN9162" t="s">
        <v>80</v>
      </c>
      <c r="AO9162" t="s">
        <v>46211</v>
      </c>
      <c r="AP9162" t="s">
        <v>40883</v>
      </c>
    </row>
    <row r="9163" spans="1:42" x14ac:dyDescent="0.35">
      <c r="A9163" s="2" t="s">
        <v>21168</v>
      </c>
      <c r="B9163" s="2" t="s">
        <v>21169</v>
      </c>
      <c r="C9163" s="2" t="s">
        <v>40382</v>
      </c>
      <c r="D9163" s="2" t="s">
        <v>88313</v>
      </c>
      <c r="E9163" s="2" t="s">
        <v>2594</v>
      </c>
      <c r="F9163" s="2" t="s">
        <v>40383</v>
      </c>
      <c r="G9163" s="2" t="s">
        <v>3057</v>
      </c>
      <c r="H9163" s="2" t="s">
        <v>417</v>
      </c>
      <c r="I9163" s="2" t="s">
        <v>2953</v>
      </c>
      <c r="J9163" s="2" t="s">
        <v>2338</v>
      </c>
      <c r="K9163" s="2" t="s">
        <v>3567</v>
      </c>
      <c r="S9163" t="s">
        <v>82</v>
      </c>
      <c r="U9163" t="s">
        <v>886</v>
      </c>
      <c r="V9163" s="2" t="s">
        <v>82</v>
      </c>
      <c r="W9163" s="2" t="s">
        <v>3567</v>
      </c>
      <c r="X9163" s="2"/>
      <c r="Y9163" t="s">
        <v>5222</v>
      </c>
      <c r="AA9163" t="s">
        <v>51346</v>
      </c>
      <c r="AC9163" t="s">
        <v>88314</v>
      </c>
      <c r="AD9163" t="s">
        <v>88315</v>
      </c>
      <c r="AE9163" t="s">
        <v>88316</v>
      </c>
      <c r="AF9163" t="s">
        <v>88317</v>
      </c>
      <c r="AG9163" t="s">
        <v>88318</v>
      </c>
      <c r="AH9163" t="s">
        <v>1020</v>
      </c>
      <c r="AI9163" t="s">
        <v>88312</v>
      </c>
      <c r="AJ9163" t="s">
        <v>1153</v>
      </c>
      <c r="AK9163" t="s">
        <v>21826</v>
      </c>
      <c r="AL9163" t="s">
        <v>418</v>
      </c>
      <c r="AM9163" t="s">
        <v>446</v>
      </c>
      <c r="AN9163" t="s">
        <v>80</v>
      </c>
      <c r="AO9163" t="s">
        <v>45381</v>
      </c>
      <c r="AP9163" t="s">
        <v>40883</v>
      </c>
    </row>
    <row r="9164" spans="1:42" x14ac:dyDescent="0.35">
      <c r="A9164" s="2" t="s">
        <v>21168</v>
      </c>
      <c r="B9164" s="2" t="s">
        <v>21169</v>
      </c>
      <c r="C9164" s="2" t="s">
        <v>40384</v>
      </c>
      <c r="D9164" s="2" t="s">
        <v>88319</v>
      </c>
      <c r="E9164" s="2" t="s">
        <v>2594</v>
      </c>
      <c r="F9164" s="2" t="s">
        <v>40385</v>
      </c>
      <c r="G9164" s="2" t="s">
        <v>3057</v>
      </c>
      <c r="H9164" s="2" t="s">
        <v>417</v>
      </c>
      <c r="I9164" s="2" t="s">
        <v>2953</v>
      </c>
      <c r="J9164" s="2" t="s">
        <v>2338</v>
      </c>
      <c r="K9164" s="2" t="s">
        <v>3567</v>
      </c>
      <c r="S9164" t="s">
        <v>82</v>
      </c>
      <c r="T9164" t="s">
        <v>5</v>
      </c>
      <c r="U9164" t="s">
        <v>886</v>
      </c>
      <c r="V9164" s="2" t="s">
        <v>82</v>
      </c>
      <c r="W9164" s="2" t="s">
        <v>3567</v>
      </c>
      <c r="X9164" s="2"/>
      <c r="Y9164" t="s">
        <v>51456</v>
      </c>
      <c r="AA9164" t="s">
        <v>4430</v>
      </c>
      <c r="AC9164" t="s">
        <v>88320</v>
      </c>
      <c r="AD9164" t="s">
        <v>88321</v>
      </c>
      <c r="AE9164" t="s">
        <v>40385</v>
      </c>
      <c r="AF9164" t="s">
        <v>88322</v>
      </c>
      <c r="AG9164" t="s">
        <v>88323</v>
      </c>
      <c r="AH9164" t="s">
        <v>1020</v>
      </c>
      <c r="AI9164" t="s">
        <v>21144</v>
      </c>
      <c r="AJ9164" t="s">
        <v>1153</v>
      </c>
      <c r="AK9164" t="s">
        <v>21826</v>
      </c>
      <c r="AL9164" t="s">
        <v>418</v>
      </c>
      <c r="AM9164" t="s">
        <v>446</v>
      </c>
      <c r="AN9164" t="s">
        <v>80</v>
      </c>
      <c r="AO9164" t="s">
        <v>46451</v>
      </c>
      <c r="AP9164" t="s">
        <v>40883</v>
      </c>
    </row>
    <row r="9165" spans="1:42" x14ac:dyDescent="0.35">
      <c r="A9165" s="2" t="s">
        <v>21168</v>
      </c>
      <c r="B9165" s="2" t="s">
        <v>21169</v>
      </c>
      <c r="C9165" s="2" t="s">
        <v>40386</v>
      </c>
      <c r="D9165" s="2" t="s">
        <v>21348</v>
      </c>
      <c r="E9165" s="2" t="s">
        <v>2594</v>
      </c>
      <c r="F9165" s="2" t="s">
        <v>40387</v>
      </c>
      <c r="G9165" s="2"/>
      <c r="H9165" s="2"/>
      <c r="I9165" s="2"/>
      <c r="J9165" s="2"/>
      <c r="K9165" s="2" t="s">
        <v>3567</v>
      </c>
      <c r="L9165" t="s">
        <v>652</v>
      </c>
      <c r="M9165" t="s">
        <v>79</v>
      </c>
      <c r="N9165" t="s">
        <v>887</v>
      </c>
      <c r="O9165" t="s">
        <v>445</v>
      </c>
      <c r="P9165" t="s">
        <v>3903</v>
      </c>
      <c r="Q9165" t="s">
        <v>4465</v>
      </c>
      <c r="R9165" t="s">
        <v>83</v>
      </c>
      <c r="V9165" s="2" t="s">
        <v>3567</v>
      </c>
      <c r="W9165" s="2" t="s">
        <v>83</v>
      </c>
      <c r="X9165" s="2" t="s">
        <v>162</v>
      </c>
      <c r="Y9165" t="s">
        <v>3103</v>
      </c>
      <c r="AA9165" t="s">
        <v>45009</v>
      </c>
      <c r="AC9165" t="s">
        <v>88324</v>
      </c>
      <c r="AD9165" t="s">
        <v>88325</v>
      </c>
      <c r="AE9165" t="s">
        <v>40387</v>
      </c>
      <c r="AF9165" t="s">
        <v>88326</v>
      </c>
      <c r="AG9165" t="s">
        <v>88327</v>
      </c>
      <c r="AH9165" t="s">
        <v>1020</v>
      </c>
      <c r="AI9165" t="s">
        <v>88328</v>
      </c>
      <c r="AJ9165" t="s">
        <v>1153</v>
      </c>
      <c r="AK9165" t="s">
        <v>21826</v>
      </c>
      <c r="AL9165" t="s">
        <v>418</v>
      </c>
      <c r="AM9165" t="s">
        <v>41839</v>
      </c>
      <c r="AN9165" t="s">
        <v>41839</v>
      </c>
      <c r="AO9165" t="s">
        <v>508</v>
      </c>
      <c r="AP9165" t="s">
        <v>40883</v>
      </c>
    </row>
    <row r="9166" spans="1:42" x14ac:dyDescent="0.35">
      <c r="A9166" s="2" t="s">
        <v>21168</v>
      </c>
      <c r="B9166" s="2" t="s">
        <v>21169</v>
      </c>
      <c r="C9166" s="2" t="s">
        <v>40388</v>
      </c>
      <c r="D9166" s="2" t="s">
        <v>40345</v>
      </c>
      <c r="E9166" s="2" t="s">
        <v>2594</v>
      </c>
      <c r="F9166" s="2" t="s">
        <v>40387</v>
      </c>
      <c r="G9166" s="2"/>
      <c r="J9166" t="s">
        <v>2338</v>
      </c>
      <c r="K9166" t="s">
        <v>3567</v>
      </c>
      <c r="L9166" t="s">
        <v>652</v>
      </c>
      <c r="M9166" t="s">
        <v>79</v>
      </c>
      <c r="N9166" t="s">
        <v>887</v>
      </c>
      <c r="O9166" t="s">
        <v>445</v>
      </c>
      <c r="P9166" t="s">
        <v>3903</v>
      </c>
      <c r="Q9166" t="s">
        <v>4465</v>
      </c>
      <c r="R9166" t="s">
        <v>83</v>
      </c>
      <c r="T9166" s="2"/>
      <c r="U9166" s="2"/>
      <c r="V9166" t="s">
        <v>2338</v>
      </c>
      <c r="W9166" s="2" t="s">
        <v>83</v>
      </c>
      <c r="X9166" s="2" t="s">
        <v>162</v>
      </c>
      <c r="Y9166" t="s">
        <v>3103</v>
      </c>
      <c r="AA9166" t="s">
        <v>45009</v>
      </c>
      <c r="AC9166" t="s">
        <v>88324</v>
      </c>
      <c r="AD9166" t="s">
        <v>88325</v>
      </c>
      <c r="AE9166" t="s">
        <v>40387</v>
      </c>
      <c r="AF9166" t="s">
        <v>88329</v>
      </c>
      <c r="AG9166" t="s">
        <v>88327</v>
      </c>
      <c r="AH9166" t="s">
        <v>1020</v>
      </c>
      <c r="AI9166" t="s">
        <v>88330</v>
      </c>
      <c r="AJ9166" t="s">
        <v>1153</v>
      </c>
      <c r="AK9166" t="s">
        <v>21826</v>
      </c>
      <c r="AL9166" t="s">
        <v>418</v>
      </c>
      <c r="AM9166" t="s">
        <v>996</v>
      </c>
      <c r="AN9166" t="s">
        <v>41527</v>
      </c>
      <c r="AO9166" t="s">
        <v>43647</v>
      </c>
      <c r="AP9166" t="s">
        <v>40883</v>
      </c>
    </row>
    <row r="9167" spans="1:42" x14ac:dyDescent="0.35">
      <c r="A9167" s="2" t="s">
        <v>21184</v>
      </c>
      <c r="B9167" s="2" t="s">
        <v>21185</v>
      </c>
      <c r="C9167" s="2" t="s">
        <v>40389</v>
      </c>
      <c r="D9167" s="2" t="s">
        <v>40390</v>
      </c>
      <c r="E9167" s="2" t="s">
        <v>2594</v>
      </c>
      <c r="F9167" s="2" t="s">
        <v>21194</v>
      </c>
      <c r="G9167" s="2" t="s">
        <v>3057</v>
      </c>
      <c r="H9167" s="2" t="s">
        <v>417</v>
      </c>
      <c r="I9167" s="2" t="s">
        <v>2953</v>
      </c>
      <c r="J9167" s="2" t="s">
        <v>2338</v>
      </c>
      <c r="K9167" s="2" t="s">
        <v>3567</v>
      </c>
      <c r="L9167" t="s">
        <v>652</v>
      </c>
      <c r="M9167" t="s">
        <v>79</v>
      </c>
      <c r="N9167" t="s">
        <v>887</v>
      </c>
      <c r="O9167" t="s">
        <v>445</v>
      </c>
      <c r="P9167" t="s">
        <v>3903</v>
      </c>
      <c r="Q9167" t="s">
        <v>4465</v>
      </c>
      <c r="R9167" t="s">
        <v>83</v>
      </c>
      <c r="S9167" t="s">
        <v>82</v>
      </c>
      <c r="T9167" t="s">
        <v>5</v>
      </c>
      <c r="U9167" t="s">
        <v>886</v>
      </c>
      <c r="V9167" s="2" t="s">
        <v>82</v>
      </c>
      <c r="W9167" s="2" t="s">
        <v>83</v>
      </c>
      <c r="X9167" s="2"/>
      <c r="Y9167" t="s">
        <v>657</v>
      </c>
      <c r="AA9167" t="s">
        <v>10851</v>
      </c>
      <c r="AC9167" t="s">
        <v>88331</v>
      </c>
      <c r="AD9167" t="s">
        <v>88332</v>
      </c>
      <c r="AE9167" t="s">
        <v>21194</v>
      </c>
      <c r="AF9167" t="s">
        <v>21195</v>
      </c>
      <c r="AG9167" t="s">
        <v>18309</v>
      </c>
      <c r="AH9167" t="s">
        <v>5495</v>
      </c>
      <c r="AI9167" t="s">
        <v>21187</v>
      </c>
      <c r="AJ9167" t="s">
        <v>1153</v>
      </c>
      <c r="AK9167" t="s">
        <v>21826</v>
      </c>
      <c r="AL9167" t="s">
        <v>418</v>
      </c>
      <c r="AM9167" t="s">
        <v>446</v>
      </c>
      <c r="AN9167" t="s">
        <v>80</v>
      </c>
      <c r="AO9167" t="s">
        <v>43541</v>
      </c>
      <c r="AP9167" t="s">
        <v>40883</v>
      </c>
    </row>
    <row r="9168" spans="1:42" x14ac:dyDescent="0.35">
      <c r="A9168" s="2" t="s">
        <v>21184</v>
      </c>
      <c r="B9168" s="2" t="s">
        <v>21185</v>
      </c>
      <c r="C9168" s="2" t="s">
        <v>40391</v>
      </c>
      <c r="D9168" s="2" t="s">
        <v>21348</v>
      </c>
      <c r="E9168" s="2" t="s">
        <v>2594</v>
      </c>
      <c r="F9168" s="2" t="s">
        <v>21194</v>
      </c>
      <c r="G9168" s="2"/>
      <c r="H9168" s="2"/>
      <c r="I9168" s="2"/>
      <c r="J9168" s="2"/>
      <c r="K9168" s="2"/>
      <c r="L9168" t="s">
        <v>652</v>
      </c>
      <c r="M9168" t="s">
        <v>79</v>
      </c>
      <c r="N9168" t="s">
        <v>887</v>
      </c>
      <c r="O9168" t="s">
        <v>445</v>
      </c>
      <c r="P9168" t="s">
        <v>3903</v>
      </c>
      <c r="Q9168" t="s">
        <v>4465</v>
      </c>
      <c r="R9168" t="s">
        <v>83</v>
      </c>
      <c r="V9168" s="2" t="s">
        <v>652</v>
      </c>
      <c r="W9168" s="2" t="s">
        <v>83</v>
      </c>
      <c r="X9168" s="2"/>
      <c r="AG9168" t="s">
        <v>18309</v>
      </c>
      <c r="AH9168" t="s">
        <v>5495</v>
      </c>
      <c r="AI9168" t="s">
        <v>21187</v>
      </c>
      <c r="AJ9168" t="s">
        <v>1153</v>
      </c>
      <c r="AK9168" t="s">
        <v>21826</v>
      </c>
      <c r="AL9168" t="s">
        <v>418</v>
      </c>
      <c r="AM9168" t="s">
        <v>41839</v>
      </c>
      <c r="AN9168" t="s">
        <v>41839</v>
      </c>
      <c r="AO9168" t="s">
        <v>81</v>
      </c>
      <c r="AP9168" t="s">
        <v>40883</v>
      </c>
    </row>
    <row r="9169" spans="1:42" x14ac:dyDescent="0.35">
      <c r="A9169" s="2" t="s">
        <v>21184</v>
      </c>
      <c r="B9169" s="2" t="s">
        <v>21185</v>
      </c>
      <c r="C9169" s="2" t="s">
        <v>40392</v>
      </c>
      <c r="D9169" s="2" t="s">
        <v>40393</v>
      </c>
      <c r="E9169" s="2" t="s">
        <v>2594</v>
      </c>
      <c r="F9169" s="2" t="s">
        <v>40394</v>
      </c>
      <c r="G9169" s="2"/>
      <c r="L9169" t="s">
        <v>652</v>
      </c>
      <c r="M9169" t="s">
        <v>79</v>
      </c>
      <c r="N9169" t="s">
        <v>887</v>
      </c>
      <c r="O9169" t="s">
        <v>445</v>
      </c>
      <c r="P9169" t="s">
        <v>3903</v>
      </c>
      <c r="Q9169" t="s">
        <v>4465</v>
      </c>
      <c r="R9169" t="s">
        <v>83</v>
      </c>
      <c r="T9169" s="2"/>
      <c r="U9169" s="2"/>
      <c r="V9169" t="s">
        <v>652</v>
      </c>
      <c r="W9169" s="2" t="s">
        <v>83</v>
      </c>
      <c r="X9169" s="2"/>
      <c r="AG9169" t="s">
        <v>18309</v>
      </c>
      <c r="AH9169" t="s">
        <v>5495</v>
      </c>
      <c r="AI9169" t="s">
        <v>21200</v>
      </c>
      <c r="AJ9169" t="s">
        <v>1153</v>
      </c>
      <c r="AK9169" t="s">
        <v>21826</v>
      </c>
      <c r="AL9169" t="s">
        <v>418</v>
      </c>
      <c r="AM9169" t="s">
        <v>1153</v>
      </c>
      <c r="AN9169" t="s">
        <v>21822</v>
      </c>
      <c r="AO9169" t="s">
        <v>81</v>
      </c>
      <c r="AP9169" t="s">
        <v>40883</v>
      </c>
    </row>
    <row r="9170" spans="1:42" x14ac:dyDescent="0.35">
      <c r="A9170" s="2" t="s">
        <v>21201</v>
      </c>
      <c r="B9170" s="2" t="s">
        <v>21202</v>
      </c>
      <c r="C9170" s="2" t="s">
        <v>40395</v>
      </c>
      <c r="D9170" s="2" t="s">
        <v>88333</v>
      </c>
      <c r="E9170" s="2" t="s">
        <v>2594</v>
      </c>
      <c r="F9170" s="2" t="s">
        <v>40396</v>
      </c>
      <c r="G9170" s="2"/>
      <c r="O9170" t="s">
        <v>445</v>
      </c>
      <c r="P9170" t="s">
        <v>3903</v>
      </c>
      <c r="Q9170" t="s">
        <v>4465</v>
      </c>
      <c r="R9170" t="s">
        <v>83</v>
      </c>
      <c r="V9170" t="s">
        <v>445</v>
      </c>
      <c r="W9170" t="s">
        <v>83</v>
      </c>
      <c r="X9170" t="s">
        <v>162</v>
      </c>
      <c r="Y9170" t="s">
        <v>41814</v>
      </c>
      <c r="AA9170" t="s">
        <v>10998</v>
      </c>
      <c r="AC9170" t="s">
        <v>88334</v>
      </c>
      <c r="AD9170" t="s">
        <v>88335</v>
      </c>
      <c r="AE9170" t="s">
        <v>40396</v>
      </c>
      <c r="AF9170" t="s">
        <v>88336</v>
      </c>
      <c r="AG9170" t="s">
        <v>88337</v>
      </c>
      <c r="AH9170" t="s">
        <v>21205</v>
      </c>
      <c r="AI9170" t="s">
        <v>21206</v>
      </c>
      <c r="AJ9170" t="s">
        <v>1153</v>
      </c>
      <c r="AK9170" t="s">
        <v>21826</v>
      </c>
      <c r="AL9170" t="s">
        <v>418</v>
      </c>
      <c r="AM9170" t="s">
        <v>446</v>
      </c>
      <c r="AN9170" t="s">
        <v>80</v>
      </c>
      <c r="AO9170" t="s">
        <v>55702</v>
      </c>
      <c r="AP9170" t="s">
        <v>40883</v>
      </c>
    </row>
    <row r="9171" spans="1:42" x14ac:dyDescent="0.35">
      <c r="A9171" s="2" t="s">
        <v>21201</v>
      </c>
      <c r="B9171" s="2" t="s">
        <v>21202</v>
      </c>
      <c r="C9171" s="2" t="s">
        <v>40397</v>
      </c>
      <c r="D9171" s="2" t="s">
        <v>40462</v>
      </c>
      <c r="E9171" s="2" t="s">
        <v>2594</v>
      </c>
      <c r="F9171" s="2" t="s">
        <v>88338</v>
      </c>
      <c r="G9171" s="2"/>
      <c r="K9171" t="s">
        <v>3567</v>
      </c>
      <c r="L9171" t="s">
        <v>652</v>
      </c>
      <c r="M9171" t="s">
        <v>79</v>
      </c>
      <c r="N9171" t="s">
        <v>887</v>
      </c>
      <c r="O9171" t="s">
        <v>445</v>
      </c>
      <c r="P9171" s="2" t="s">
        <v>3903</v>
      </c>
      <c r="Q9171" s="2" t="s">
        <v>4465</v>
      </c>
      <c r="R9171" s="2" t="s">
        <v>83</v>
      </c>
      <c r="S9171" s="2"/>
      <c r="V9171" t="s">
        <v>3567</v>
      </c>
      <c r="W9171" s="2" t="s">
        <v>83</v>
      </c>
      <c r="X9171" s="2"/>
      <c r="Y9171" t="s">
        <v>3103</v>
      </c>
      <c r="AA9171" t="s">
        <v>45009</v>
      </c>
      <c r="AC9171" t="s">
        <v>88339</v>
      </c>
      <c r="AE9171" t="s">
        <v>88340</v>
      </c>
      <c r="AG9171" t="s">
        <v>88327</v>
      </c>
      <c r="AH9171" t="s">
        <v>1020</v>
      </c>
      <c r="AI9171" t="s">
        <v>21144</v>
      </c>
      <c r="AJ9171" t="s">
        <v>1153</v>
      </c>
      <c r="AK9171" t="s">
        <v>21826</v>
      </c>
      <c r="AL9171" t="s">
        <v>418</v>
      </c>
      <c r="AM9171" t="s">
        <v>41839</v>
      </c>
      <c r="AN9171" t="s">
        <v>41839</v>
      </c>
      <c r="AO9171" t="s">
        <v>446</v>
      </c>
      <c r="AP9171" t="s">
        <v>40883</v>
      </c>
    </row>
    <row r="9172" spans="1:42" x14ac:dyDescent="0.35">
      <c r="A9172" s="2" t="s">
        <v>21201</v>
      </c>
      <c r="B9172" s="2" t="s">
        <v>21202</v>
      </c>
      <c r="C9172" s="2" t="s">
        <v>40399</v>
      </c>
      <c r="D9172" s="2" t="s">
        <v>40345</v>
      </c>
      <c r="E9172" s="2" t="s">
        <v>2594</v>
      </c>
      <c r="F9172" s="2" t="s">
        <v>88338</v>
      </c>
      <c r="G9172" s="2"/>
      <c r="K9172" t="s">
        <v>3567</v>
      </c>
      <c r="L9172" t="s">
        <v>652</v>
      </c>
      <c r="M9172" t="s">
        <v>79</v>
      </c>
      <c r="N9172" t="s">
        <v>887</v>
      </c>
      <c r="O9172" t="s">
        <v>445</v>
      </c>
      <c r="P9172" s="2" t="s">
        <v>3903</v>
      </c>
      <c r="Q9172" s="2" t="s">
        <v>4465</v>
      </c>
      <c r="R9172" s="2" t="s">
        <v>83</v>
      </c>
      <c r="S9172" s="2"/>
      <c r="V9172" t="s">
        <v>3567</v>
      </c>
      <c r="W9172" s="2" t="s">
        <v>83</v>
      </c>
      <c r="X9172" s="2"/>
      <c r="Y9172" t="s">
        <v>3103</v>
      </c>
      <c r="AA9172" t="s">
        <v>45009</v>
      </c>
      <c r="AC9172" t="s">
        <v>88339</v>
      </c>
      <c r="AG9172" t="s">
        <v>88327</v>
      </c>
      <c r="AH9172" t="s">
        <v>1020</v>
      </c>
      <c r="AI9172" t="s">
        <v>88330</v>
      </c>
      <c r="AJ9172" t="s">
        <v>1153</v>
      </c>
      <c r="AK9172" t="s">
        <v>21826</v>
      </c>
      <c r="AL9172" t="s">
        <v>418</v>
      </c>
      <c r="AM9172" t="s">
        <v>1153</v>
      </c>
      <c r="AN9172" t="s">
        <v>21822</v>
      </c>
      <c r="AO9172" t="s">
        <v>81</v>
      </c>
      <c r="AP9172" t="s">
        <v>40883</v>
      </c>
    </row>
    <row r="9173" spans="1:42" x14ac:dyDescent="0.35">
      <c r="A9173" s="2" t="s">
        <v>21201</v>
      </c>
      <c r="B9173" s="2" t="s">
        <v>21202</v>
      </c>
      <c r="C9173" s="2" t="s">
        <v>40401</v>
      </c>
      <c r="D9173" s="2" t="s">
        <v>88341</v>
      </c>
      <c r="E9173" s="2" t="s">
        <v>2594</v>
      </c>
      <c r="F9173" s="2" t="s">
        <v>40402</v>
      </c>
      <c r="G9173" s="2"/>
      <c r="L9173" t="s">
        <v>652</v>
      </c>
      <c r="M9173" t="s">
        <v>79</v>
      </c>
      <c r="N9173" t="s">
        <v>887</v>
      </c>
      <c r="P9173" s="2"/>
      <c r="Q9173" s="2"/>
      <c r="R9173" s="2"/>
      <c r="S9173" s="2"/>
      <c r="V9173" t="s">
        <v>652</v>
      </c>
      <c r="W9173" s="2" t="s">
        <v>887</v>
      </c>
      <c r="X9173" s="2" t="s">
        <v>162</v>
      </c>
      <c r="Y9173" t="s">
        <v>182</v>
      </c>
      <c r="AA9173" t="s">
        <v>88342</v>
      </c>
      <c r="AC9173" t="s">
        <v>88343</v>
      </c>
      <c r="AD9173" t="s">
        <v>88344</v>
      </c>
      <c r="AE9173" t="s">
        <v>40402</v>
      </c>
      <c r="AF9173" t="s">
        <v>88345</v>
      </c>
      <c r="AG9173" t="s">
        <v>88346</v>
      </c>
      <c r="AH9173" t="s">
        <v>21205</v>
      </c>
      <c r="AI9173" t="s">
        <v>21206</v>
      </c>
      <c r="AJ9173" t="s">
        <v>1153</v>
      </c>
      <c r="AK9173" t="s">
        <v>21826</v>
      </c>
      <c r="AL9173" t="s">
        <v>418</v>
      </c>
      <c r="AM9173" t="s">
        <v>446</v>
      </c>
      <c r="AN9173" t="s">
        <v>80</v>
      </c>
      <c r="AO9173" t="s">
        <v>58952</v>
      </c>
      <c r="AP9173" t="s">
        <v>40883</v>
      </c>
    </row>
    <row r="9174" spans="1:42" x14ac:dyDescent="0.35">
      <c r="A9174" s="2" t="s">
        <v>21201</v>
      </c>
      <c r="B9174" s="2" t="s">
        <v>21202</v>
      </c>
      <c r="C9174" s="2" t="s">
        <v>40403</v>
      </c>
      <c r="D9174" s="2" t="s">
        <v>88347</v>
      </c>
      <c r="E9174" s="2" t="s">
        <v>2594</v>
      </c>
      <c r="F9174" s="2" t="s">
        <v>40404</v>
      </c>
      <c r="G9174" s="2"/>
      <c r="L9174" t="s">
        <v>652</v>
      </c>
      <c r="M9174" t="s">
        <v>79</v>
      </c>
      <c r="N9174" t="s">
        <v>887</v>
      </c>
      <c r="P9174" s="2"/>
      <c r="Q9174" s="2"/>
      <c r="R9174" s="2"/>
      <c r="S9174" s="2"/>
      <c r="V9174" t="s">
        <v>652</v>
      </c>
      <c r="W9174" s="2" t="s">
        <v>887</v>
      </c>
      <c r="X9174" s="2" t="s">
        <v>162</v>
      </c>
      <c r="Y9174" t="s">
        <v>10598</v>
      </c>
      <c r="AA9174" t="s">
        <v>6458</v>
      </c>
      <c r="AC9174" t="s">
        <v>88348</v>
      </c>
      <c r="AD9174" t="s">
        <v>88349</v>
      </c>
      <c r="AE9174" t="s">
        <v>40404</v>
      </c>
      <c r="AF9174" t="s">
        <v>88350</v>
      </c>
      <c r="AG9174" t="s">
        <v>88351</v>
      </c>
      <c r="AH9174" t="s">
        <v>21205</v>
      </c>
      <c r="AI9174" t="s">
        <v>21219</v>
      </c>
      <c r="AJ9174" t="s">
        <v>1153</v>
      </c>
      <c r="AK9174" t="s">
        <v>21826</v>
      </c>
      <c r="AL9174" t="s">
        <v>418</v>
      </c>
      <c r="AM9174" t="s">
        <v>446</v>
      </c>
      <c r="AN9174" t="s">
        <v>80</v>
      </c>
      <c r="AO9174" t="s">
        <v>49830</v>
      </c>
      <c r="AP9174" t="s">
        <v>40883</v>
      </c>
    </row>
    <row r="9175" spans="1:42" x14ac:dyDescent="0.35">
      <c r="A9175" s="2" t="s">
        <v>21201</v>
      </c>
      <c r="B9175" s="2" t="s">
        <v>21202</v>
      </c>
      <c r="C9175" s="2" t="s">
        <v>40405</v>
      </c>
      <c r="D9175" s="2" t="s">
        <v>88352</v>
      </c>
      <c r="E9175" s="2" t="s">
        <v>2594</v>
      </c>
      <c r="F9175" s="2" t="s">
        <v>40406</v>
      </c>
      <c r="G9175" s="2" t="s">
        <v>3057</v>
      </c>
      <c r="H9175" t="s">
        <v>417</v>
      </c>
      <c r="I9175" t="s">
        <v>2953</v>
      </c>
      <c r="J9175" t="s">
        <v>2338</v>
      </c>
      <c r="K9175" t="s">
        <v>3567</v>
      </c>
      <c r="P9175" s="2"/>
      <c r="Q9175" s="2"/>
      <c r="R9175" s="2"/>
      <c r="S9175" s="2" t="s">
        <v>82</v>
      </c>
      <c r="T9175" t="s">
        <v>5</v>
      </c>
      <c r="U9175" t="s">
        <v>886</v>
      </c>
      <c r="V9175" t="s">
        <v>82</v>
      </c>
      <c r="W9175" s="2" t="s">
        <v>3567</v>
      </c>
      <c r="X9175" s="2" t="s">
        <v>275</v>
      </c>
      <c r="Y9175" t="s">
        <v>88353</v>
      </c>
      <c r="AA9175" t="s">
        <v>88354</v>
      </c>
      <c r="AC9175" t="s">
        <v>88355</v>
      </c>
      <c r="AD9175" t="s">
        <v>88356</v>
      </c>
      <c r="AE9175" t="s">
        <v>40406</v>
      </c>
      <c r="AF9175" t="s">
        <v>88357</v>
      </c>
      <c r="AG9175" t="s">
        <v>88358</v>
      </c>
      <c r="AH9175" t="s">
        <v>21205</v>
      </c>
      <c r="AI9175" t="s">
        <v>21206</v>
      </c>
      <c r="AJ9175" t="s">
        <v>1153</v>
      </c>
      <c r="AK9175" t="s">
        <v>21826</v>
      </c>
      <c r="AL9175" t="s">
        <v>418</v>
      </c>
      <c r="AM9175" t="s">
        <v>446</v>
      </c>
      <c r="AN9175" t="s">
        <v>80</v>
      </c>
      <c r="AO9175" t="s">
        <v>43169</v>
      </c>
      <c r="AP9175" t="s">
        <v>40883</v>
      </c>
    </row>
    <row r="9176" spans="1:42" x14ac:dyDescent="0.35">
      <c r="A9176" s="2" t="s">
        <v>21201</v>
      </c>
      <c r="B9176" s="2" t="s">
        <v>21202</v>
      </c>
      <c r="C9176" s="2" t="s">
        <v>40407</v>
      </c>
      <c r="D9176" s="2" t="s">
        <v>56501</v>
      </c>
      <c r="E9176" s="2" t="s">
        <v>2594</v>
      </c>
      <c r="F9176" s="2" t="s">
        <v>40408</v>
      </c>
      <c r="G9176" s="2" t="s">
        <v>3057</v>
      </c>
      <c r="H9176" t="s">
        <v>417</v>
      </c>
      <c r="I9176" t="s">
        <v>2953</v>
      </c>
      <c r="J9176" t="s">
        <v>2338</v>
      </c>
      <c r="K9176" t="s">
        <v>3567</v>
      </c>
      <c r="P9176" s="2"/>
      <c r="Q9176" s="2"/>
      <c r="R9176" s="2"/>
      <c r="S9176" s="2" t="s">
        <v>82</v>
      </c>
      <c r="T9176" t="s">
        <v>5</v>
      </c>
      <c r="U9176" t="s">
        <v>886</v>
      </c>
      <c r="V9176" t="s">
        <v>82</v>
      </c>
      <c r="W9176" s="2" t="s">
        <v>3567</v>
      </c>
      <c r="X9176" s="2" t="s">
        <v>103</v>
      </c>
      <c r="Y9176" t="s">
        <v>2695</v>
      </c>
      <c r="AA9176" t="s">
        <v>88359</v>
      </c>
      <c r="AC9176" t="s">
        <v>88360</v>
      </c>
      <c r="AD9176" t="s">
        <v>88361</v>
      </c>
      <c r="AE9176" t="s">
        <v>40408</v>
      </c>
      <c r="AF9176" t="s">
        <v>88362</v>
      </c>
      <c r="AG9176" t="s">
        <v>88363</v>
      </c>
      <c r="AH9176" t="s">
        <v>21205</v>
      </c>
      <c r="AI9176" t="s">
        <v>21206</v>
      </c>
      <c r="AJ9176" t="s">
        <v>1153</v>
      </c>
      <c r="AK9176" t="s">
        <v>21826</v>
      </c>
      <c r="AL9176" t="s">
        <v>418</v>
      </c>
      <c r="AM9176" t="s">
        <v>446</v>
      </c>
      <c r="AN9176" t="s">
        <v>80</v>
      </c>
      <c r="AO9176" t="s">
        <v>43449</v>
      </c>
      <c r="AP9176" t="s">
        <v>40883</v>
      </c>
    </row>
    <row r="9177" spans="1:42" x14ac:dyDescent="0.35">
      <c r="A9177" s="2" t="s">
        <v>21201</v>
      </c>
      <c r="B9177" s="2" t="s">
        <v>21202</v>
      </c>
      <c r="C9177" s="2" t="s">
        <v>40409</v>
      </c>
      <c r="D9177" s="2" t="s">
        <v>88364</v>
      </c>
      <c r="E9177" s="2" t="s">
        <v>2594</v>
      </c>
      <c r="F9177" s="2" t="s">
        <v>40410</v>
      </c>
      <c r="G9177" s="2" t="s">
        <v>3057</v>
      </c>
      <c r="H9177" t="s">
        <v>417</v>
      </c>
      <c r="I9177" t="s">
        <v>2953</v>
      </c>
      <c r="J9177" t="s">
        <v>2338</v>
      </c>
      <c r="K9177" t="s">
        <v>3567</v>
      </c>
      <c r="R9177" s="2"/>
      <c r="S9177" s="2" t="s">
        <v>82</v>
      </c>
      <c r="T9177" t="s">
        <v>5</v>
      </c>
      <c r="U9177" t="s">
        <v>886</v>
      </c>
      <c r="V9177" t="s">
        <v>82</v>
      </c>
      <c r="W9177" s="2" t="s">
        <v>3567</v>
      </c>
      <c r="X9177" s="2" t="s">
        <v>103</v>
      </c>
      <c r="Y9177" t="s">
        <v>10238</v>
      </c>
      <c r="AA9177" t="s">
        <v>9953</v>
      </c>
      <c r="AC9177" t="s">
        <v>88365</v>
      </c>
      <c r="AD9177" t="s">
        <v>88366</v>
      </c>
      <c r="AE9177" t="s">
        <v>40410</v>
      </c>
      <c r="AF9177" t="s">
        <v>88367</v>
      </c>
      <c r="AG9177" t="s">
        <v>88368</v>
      </c>
      <c r="AH9177" t="s">
        <v>21205</v>
      </c>
      <c r="AI9177" t="s">
        <v>21219</v>
      </c>
      <c r="AJ9177" t="s">
        <v>1153</v>
      </c>
      <c r="AK9177" t="s">
        <v>21826</v>
      </c>
      <c r="AL9177" t="s">
        <v>418</v>
      </c>
      <c r="AM9177" t="s">
        <v>446</v>
      </c>
      <c r="AN9177" t="s">
        <v>80</v>
      </c>
      <c r="AO9177" t="s">
        <v>46170</v>
      </c>
      <c r="AP9177" t="s">
        <v>40883</v>
      </c>
    </row>
    <row r="9178" spans="1:42" x14ac:dyDescent="0.35">
      <c r="A9178" s="2" t="s">
        <v>21201</v>
      </c>
      <c r="B9178" s="2" t="s">
        <v>21202</v>
      </c>
      <c r="C9178" s="2" t="s">
        <v>40411</v>
      </c>
      <c r="D9178" s="2" t="s">
        <v>88369</v>
      </c>
      <c r="E9178" s="2" t="s">
        <v>2594</v>
      </c>
      <c r="F9178" s="2" t="s">
        <v>40412</v>
      </c>
      <c r="G9178" s="2" t="s">
        <v>3057</v>
      </c>
      <c r="H9178" t="s">
        <v>417</v>
      </c>
      <c r="I9178" t="s">
        <v>2953</v>
      </c>
      <c r="J9178" t="s">
        <v>2338</v>
      </c>
      <c r="K9178" t="s">
        <v>3567</v>
      </c>
      <c r="P9178" s="2"/>
      <c r="Q9178" s="2"/>
      <c r="S9178" t="s">
        <v>82</v>
      </c>
      <c r="T9178" t="s">
        <v>5</v>
      </c>
      <c r="U9178" t="s">
        <v>886</v>
      </c>
      <c r="V9178" t="s">
        <v>82</v>
      </c>
      <c r="W9178" s="2" t="s">
        <v>3567</v>
      </c>
      <c r="X9178" s="2" t="s">
        <v>275</v>
      </c>
      <c r="Y9178" t="s">
        <v>4429</v>
      </c>
      <c r="AA9178" t="s">
        <v>88370</v>
      </c>
      <c r="AC9178" t="s">
        <v>88371</v>
      </c>
      <c r="AD9178" t="s">
        <v>88372</v>
      </c>
      <c r="AE9178" t="s">
        <v>40412</v>
      </c>
      <c r="AG9178" t="s">
        <v>88373</v>
      </c>
      <c r="AH9178" t="s">
        <v>21128</v>
      </c>
      <c r="AI9178" t="s">
        <v>88374</v>
      </c>
      <c r="AJ9178" t="s">
        <v>1153</v>
      </c>
      <c r="AK9178" t="s">
        <v>21826</v>
      </c>
      <c r="AL9178" t="s">
        <v>418</v>
      </c>
      <c r="AM9178" t="s">
        <v>446</v>
      </c>
      <c r="AN9178" t="s">
        <v>80</v>
      </c>
      <c r="AO9178" t="s">
        <v>45431</v>
      </c>
      <c r="AP9178" t="s">
        <v>40883</v>
      </c>
    </row>
    <row r="9179" spans="1:42" x14ac:dyDescent="0.35">
      <c r="A9179" s="2" t="s">
        <v>21201</v>
      </c>
      <c r="B9179" s="2" t="s">
        <v>21202</v>
      </c>
      <c r="C9179" s="2" t="s">
        <v>40413</v>
      </c>
      <c r="D9179" s="2" t="s">
        <v>88375</v>
      </c>
      <c r="E9179" s="2" t="s">
        <v>2594</v>
      </c>
      <c r="F9179" s="2" t="s">
        <v>40414</v>
      </c>
      <c r="G9179" s="2" t="s">
        <v>3057</v>
      </c>
      <c r="H9179" t="s">
        <v>417</v>
      </c>
      <c r="I9179" t="s">
        <v>2953</v>
      </c>
      <c r="J9179" t="s">
        <v>2338</v>
      </c>
      <c r="K9179" t="s">
        <v>3567</v>
      </c>
      <c r="N9179" s="2"/>
      <c r="O9179" s="2"/>
      <c r="S9179" t="s">
        <v>82</v>
      </c>
      <c r="T9179" t="s">
        <v>5</v>
      </c>
      <c r="U9179" t="s">
        <v>886</v>
      </c>
      <c r="V9179" t="s">
        <v>82</v>
      </c>
      <c r="W9179" s="2" t="s">
        <v>3567</v>
      </c>
      <c r="X9179" s="2" t="s">
        <v>162</v>
      </c>
      <c r="Y9179" t="s">
        <v>7976</v>
      </c>
      <c r="Z9179" t="s">
        <v>3273</v>
      </c>
      <c r="AA9179" t="s">
        <v>86002</v>
      </c>
      <c r="AC9179" t="s">
        <v>88376</v>
      </c>
      <c r="AE9179" t="s">
        <v>40414</v>
      </c>
      <c r="AG9179" t="s">
        <v>88377</v>
      </c>
      <c r="AH9179" t="s">
        <v>21205</v>
      </c>
      <c r="AI9179" t="s">
        <v>21219</v>
      </c>
      <c r="AJ9179" t="s">
        <v>1153</v>
      </c>
      <c r="AK9179" t="s">
        <v>21826</v>
      </c>
      <c r="AL9179" t="s">
        <v>418</v>
      </c>
      <c r="AM9179" t="s">
        <v>446</v>
      </c>
      <c r="AN9179" t="s">
        <v>80</v>
      </c>
      <c r="AO9179" t="s">
        <v>59771</v>
      </c>
      <c r="AP9179" t="s">
        <v>40883</v>
      </c>
    </row>
    <row r="9180" spans="1:42" x14ac:dyDescent="0.35">
      <c r="A9180" s="2" t="s">
        <v>21201</v>
      </c>
      <c r="B9180" s="2" t="s">
        <v>21202</v>
      </c>
      <c r="C9180" s="2" t="s">
        <v>40415</v>
      </c>
      <c r="D9180" s="2" t="s">
        <v>88378</v>
      </c>
      <c r="E9180" s="2" t="s">
        <v>2594</v>
      </c>
      <c r="F9180" s="2"/>
      <c r="G9180" s="2" t="s">
        <v>3057</v>
      </c>
      <c r="H9180" t="s">
        <v>417</v>
      </c>
      <c r="I9180" t="s">
        <v>2953</v>
      </c>
      <c r="J9180" t="s">
        <v>2338</v>
      </c>
      <c r="K9180" t="s">
        <v>3567</v>
      </c>
      <c r="N9180" s="2"/>
      <c r="O9180" s="2"/>
      <c r="S9180" t="s">
        <v>82</v>
      </c>
      <c r="T9180" t="s">
        <v>5</v>
      </c>
      <c r="U9180" t="s">
        <v>886</v>
      </c>
      <c r="V9180" t="s">
        <v>82</v>
      </c>
      <c r="W9180" s="2" t="s">
        <v>3567</v>
      </c>
      <c r="X9180" s="2" t="s">
        <v>103</v>
      </c>
      <c r="Y9180" t="s">
        <v>7814</v>
      </c>
      <c r="AA9180" t="s">
        <v>88379</v>
      </c>
      <c r="AC9180" t="s">
        <v>88380</v>
      </c>
      <c r="AD9180" t="s">
        <v>88381</v>
      </c>
      <c r="AE9180" t="s">
        <v>21203</v>
      </c>
      <c r="AG9180" t="s">
        <v>21204</v>
      </c>
      <c r="AH9180" t="s">
        <v>21205</v>
      </c>
      <c r="AI9180" t="s">
        <v>21206</v>
      </c>
      <c r="AJ9180" t="s">
        <v>1153</v>
      </c>
      <c r="AK9180" t="s">
        <v>21826</v>
      </c>
      <c r="AL9180" t="s">
        <v>418</v>
      </c>
      <c r="AM9180" t="s">
        <v>446</v>
      </c>
      <c r="AN9180" t="s">
        <v>80</v>
      </c>
      <c r="AO9180" t="s">
        <v>81</v>
      </c>
      <c r="AP9180" t="s">
        <v>40883</v>
      </c>
    </row>
    <row r="9181" spans="1:42" x14ac:dyDescent="0.35">
      <c r="A9181" s="2" t="s">
        <v>21201</v>
      </c>
      <c r="B9181" s="2" t="s">
        <v>21202</v>
      </c>
      <c r="C9181" s="2" t="s">
        <v>40416</v>
      </c>
      <c r="D9181" s="2" t="s">
        <v>88382</v>
      </c>
      <c r="E9181" s="2" t="s">
        <v>2594</v>
      </c>
      <c r="F9181" s="2" t="s">
        <v>40417</v>
      </c>
      <c r="G9181" s="2" t="s">
        <v>3057</v>
      </c>
      <c r="H9181" t="s">
        <v>417</v>
      </c>
      <c r="I9181" t="s">
        <v>2953</v>
      </c>
      <c r="J9181" t="s">
        <v>2338</v>
      </c>
      <c r="K9181" t="s">
        <v>3567</v>
      </c>
      <c r="M9181" s="2"/>
      <c r="N9181" s="2"/>
      <c r="O9181" s="2"/>
      <c r="S9181" t="s">
        <v>82</v>
      </c>
      <c r="T9181" t="s">
        <v>5</v>
      </c>
      <c r="U9181" t="s">
        <v>886</v>
      </c>
      <c r="V9181" t="s">
        <v>82</v>
      </c>
      <c r="W9181" s="2" t="s">
        <v>3567</v>
      </c>
      <c r="X9181" s="2" t="s">
        <v>275</v>
      </c>
      <c r="Y9181" t="s">
        <v>8929</v>
      </c>
      <c r="AA9181" t="s">
        <v>5262</v>
      </c>
      <c r="AC9181" t="s">
        <v>88383</v>
      </c>
      <c r="AD9181" t="s">
        <v>88384</v>
      </c>
      <c r="AE9181" t="s">
        <v>40417</v>
      </c>
      <c r="AF9181" t="s">
        <v>88385</v>
      </c>
      <c r="AG9181" t="s">
        <v>88386</v>
      </c>
      <c r="AH9181" t="s">
        <v>21205</v>
      </c>
      <c r="AI9181" t="s">
        <v>21206</v>
      </c>
      <c r="AJ9181" t="s">
        <v>1153</v>
      </c>
      <c r="AK9181" t="s">
        <v>21826</v>
      </c>
      <c r="AL9181" t="s">
        <v>418</v>
      </c>
      <c r="AM9181" t="s">
        <v>446</v>
      </c>
      <c r="AN9181" t="s">
        <v>80</v>
      </c>
      <c r="AO9181" t="s">
        <v>43868</v>
      </c>
      <c r="AP9181" t="s">
        <v>40883</v>
      </c>
    </row>
    <row r="9182" spans="1:42" x14ac:dyDescent="0.35">
      <c r="A9182" s="2" t="s">
        <v>21220</v>
      </c>
      <c r="B9182" s="2" t="s">
        <v>21221</v>
      </c>
      <c r="C9182" s="2" t="s">
        <v>40418</v>
      </c>
      <c r="D9182" s="2" t="s">
        <v>88387</v>
      </c>
      <c r="E9182" s="2" t="s">
        <v>2594</v>
      </c>
      <c r="F9182" s="2" t="s">
        <v>40419</v>
      </c>
      <c r="G9182" s="2"/>
      <c r="N9182" s="2"/>
      <c r="O9182" s="2" t="s">
        <v>445</v>
      </c>
      <c r="P9182" t="s">
        <v>3903</v>
      </c>
      <c r="Q9182" t="s">
        <v>4465</v>
      </c>
      <c r="R9182" t="s">
        <v>83</v>
      </c>
      <c r="V9182" t="s">
        <v>445</v>
      </c>
      <c r="W9182" s="2" t="s">
        <v>83</v>
      </c>
      <c r="X9182" s="2"/>
      <c r="Y9182" t="s">
        <v>1594</v>
      </c>
      <c r="AA9182" t="s">
        <v>88388</v>
      </c>
      <c r="AC9182" t="s">
        <v>88389</v>
      </c>
      <c r="AD9182" t="s">
        <v>88390</v>
      </c>
      <c r="AE9182" t="s">
        <v>40419</v>
      </c>
      <c r="AF9182" t="s">
        <v>88391</v>
      </c>
      <c r="AG9182" t="s">
        <v>2237</v>
      </c>
      <c r="AH9182" t="s">
        <v>21223</v>
      </c>
      <c r="AI9182" t="s">
        <v>21224</v>
      </c>
      <c r="AJ9182" t="s">
        <v>1153</v>
      </c>
      <c r="AK9182" t="s">
        <v>21826</v>
      </c>
      <c r="AL9182" t="s">
        <v>418</v>
      </c>
      <c r="AM9182" t="s">
        <v>446</v>
      </c>
      <c r="AN9182" t="s">
        <v>80</v>
      </c>
      <c r="AO9182" t="s">
        <v>45388</v>
      </c>
      <c r="AP9182" t="s">
        <v>40883</v>
      </c>
    </row>
    <row r="9183" spans="1:42" x14ac:dyDescent="0.35">
      <c r="A9183" s="2" t="s">
        <v>21220</v>
      </c>
      <c r="B9183" s="2" t="s">
        <v>21221</v>
      </c>
      <c r="C9183" s="2" t="s">
        <v>40420</v>
      </c>
      <c r="D9183" s="2" t="s">
        <v>21348</v>
      </c>
      <c r="E9183" s="2" t="s">
        <v>2594</v>
      </c>
      <c r="F9183" s="2" t="s">
        <v>21222</v>
      </c>
      <c r="G9183" s="2"/>
      <c r="L9183" t="s">
        <v>652</v>
      </c>
      <c r="M9183" t="s">
        <v>79</v>
      </c>
      <c r="N9183" s="2" t="s">
        <v>887</v>
      </c>
      <c r="O9183" s="2" t="s">
        <v>445</v>
      </c>
      <c r="P9183" t="s">
        <v>3903</v>
      </c>
      <c r="Q9183" t="s">
        <v>4465</v>
      </c>
      <c r="R9183" t="s">
        <v>83</v>
      </c>
      <c r="V9183" t="s">
        <v>652</v>
      </c>
      <c r="W9183" s="2" t="s">
        <v>83</v>
      </c>
      <c r="X9183" s="2"/>
      <c r="Y9183" t="s">
        <v>4250</v>
      </c>
      <c r="AA9183" t="s">
        <v>5317</v>
      </c>
      <c r="AC9183" t="s">
        <v>21225</v>
      </c>
      <c r="AD9183" t="s">
        <v>88392</v>
      </c>
      <c r="AE9183" t="s">
        <v>21222</v>
      </c>
      <c r="AF9183" t="s">
        <v>21227</v>
      </c>
      <c r="AG9183" t="s">
        <v>2237</v>
      </c>
      <c r="AH9183" t="s">
        <v>21223</v>
      </c>
      <c r="AI9183" t="s">
        <v>21234</v>
      </c>
      <c r="AJ9183" t="s">
        <v>1153</v>
      </c>
      <c r="AK9183" t="s">
        <v>21826</v>
      </c>
      <c r="AL9183" t="s">
        <v>418</v>
      </c>
      <c r="AM9183" t="s">
        <v>41839</v>
      </c>
      <c r="AN9183" t="s">
        <v>41839</v>
      </c>
      <c r="AO9183" t="s">
        <v>81</v>
      </c>
      <c r="AP9183" t="s">
        <v>40883</v>
      </c>
    </row>
    <row r="9184" spans="1:42" x14ac:dyDescent="0.35">
      <c r="A9184" s="2" t="s">
        <v>21220</v>
      </c>
      <c r="B9184" s="2" t="s">
        <v>21221</v>
      </c>
      <c r="C9184" s="2" t="s">
        <v>40421</v>
      </c>
      <c r="D9184" s="2" t="s">
        <v>40422</v>
      </c>
      <c r="E9184" s="2" t="s">
        <v>2594</v>
      </c>
      <c r="F9184" s="2" t="s">
        <v>21222</v>
      </c>
      <c r="G9184" s="2"/>
      <c r="K9184" t="s">
        <v>3567</v>
      </c>
      <c r="L9184" t="s">
        <v>652</v>
      </c>
      <c r="M9184" t="s">
        <v>79</v>
      </c>
      <c r="N9184" s="2" t="s">
        <v>887</v>
      </c>
      <c r="O9184" s="2" t="s">
        <v>445</v>
      </c>
      <c r="P9184" t="s">
        <v>3903</v>
      </c>
      <c r="Q9184" t="s">
        <v>4465</v>
      </c>
      <c r="R9184" t="s">
        <v>83</v>
      </c>
      <c r="V9184" t="s">
        <v>3567</v>
      </c>
      <c r="W9184" s="2" t="s">
        <v>83</v>
      </c>
      <c r="X9184" s="2" t="s">
        <v>89</v>
      </c>
      <c r="Y9184" t="s">
        <v>4250</v>
      </c>
      <c r="AA9184" t="s">
        <v>5317</v>
      </c>
      <c r="AC9184" t="s">
        <v>88393</v>
      </c>
      <c r="AD9184" t="s">
        <v>88392</v>
      </c>
      <c r="AE9184" t="s">
        <v>21222</v>
      </c>
      <c r="AF9184" t="s">
        <v>21227</v>
      </c>
      <c r="AG9184" t="s">
        <v>2237</v>
      </c>
      <c r="AH9184" t="s">
        <v>21223</v>
      </c>
      <c r="AI9184" t="s">
        <v>21234</v>
      </c>
      <c r="AJ9184" t="s">
        <v>1153</v>
      </c>
      <c r="AK9184" t="s">
        <v>21826</v>
      </c>
      <c r="AL9184" t="s">
        <v>418</v>
      </c>
      <c r="AM9184" t="s">
        <v>996</v>
      </c>
      <c r="AN9184" t="s">
        <v>41527</v>
      </c>
      <c r="AO9184" t="s">
        <v>446</v>
      </c>
      <c r="AP9184" t="s">
        <v>40883</v>
      </c>
    </row>
    <row r="9185" spans="1:42" x14ac:dyDescent="0.35">
      <c r="A9185" s="2" t="s">
        <v>21220</v>
      </c>
      <c r="B9185" s="2" t="s">
        <v>21221</v>
      </c>
      <c r="C9185" s="2" t="s">
        <v>40423</v>
      </c>
      <c r="D9185" s="2" t="s">
        <v>88394</v>
      </c>
      <c r="E9185" t="s">
        <v>2594</v>
      </c>
      <c r="F9185" s="2" t="s">
        <v>40424</v>
      </c>
      <c r="G9185" s="2"/>
      <c r="L9185" t="s">
        <v>652</v>
      </c>
      <c r="M9185" t="s">
        <v>79</v>
      </c>
      <c r="N9185" s="2" t="s">
        <v>887</v>
      </c>
      <c r="O9185" s="2"/>
      <c r="V9185" t="s">
        <v>652</v>
      </c>
      <c r="W9185" s="2" t="s">
        <v>887</v>
      </c>
      <c r="X9185" s="2" t="s">
        <v>162</v>
      </c>
      <c r="Y9185" t="s">
        <v>1614</v>
      </c>
      <c r="AA9185" t="s">
        <v>2416</v>
      </c>
      <c r="AC9185" t="s">
        <v>88395</v>
      </c>
      <c r="AD9185" t="s">
        <v>88396</v>
      </c>
      <c r="AE9185" t="s">
        <v>88397</v>
      </c>
      <c r="AF9185" t="s">
        <v>88398</v>
      </c>
      <c r="AG9185" t="s">
        <v>2237</v>
      </c>
      <c r="AH9185" t="s">
        <v>21223</v>
      </c>
      <c r="AI9185" t="s">
        <v>21224</v>
      </c>
      <c r="AJ9185" t="s">
        <v>1153</v>
      </c>
      <c r="AK9185" t="s">
        <v>21826</v>
      </c>
      <c r="AL9185" t="s">
        <v>418</v>
      </c>
      <c r="AM9185" t="s">
        <v>446</v>
      </c>
      <c r="AN9185" t="s">
        <v>80</v>
      </c>
      <c r="AO9185" t="s">
        <v>50546</v>
      </c>
      <c r="AP9185" t="s">
        <v>40883</v>
      </c>
    </row>
    <row r="9186" spans="1:42" x14ac:dyDescent="0.35">
      <c r="A9186" s="2" t="s">
        <v>21220</v>
      </c>
      <c r="B9186" s="2" t="s">
        <v>21221</v>
      </c>
      <c r="C9186" s="2" t="s">
        <v>40425</v>
      </c>
      <c r="D9186" s="2" t="s">
        <v>88399</v>
      </c>
      <c r="E9186" s="2" t="s">
        <v>2594</v>
      </c>
      <c r="F9186" s="2" t="s">
        <v>40426</v>
      </c>
      <c r="G9186" s="2" t="s">
        <v>3057</v>
      </c>
      <c r="H9186" s="2" t="s">
        <v>417</v>
      </c>
      <c r="I9186" s="2" t="s">
        <v>2953</v>
      </c>
      <c r="J9186" s="2" t="s">
        <v>2338</v>
      </c>
      <c r="K9186" s="2" t="s">
        <v>3567</v>
      </c>
      <c r="S9186" t="s">
        <v>82</v>
      </c>
      <c r="T9186" s="2" t="s">
        <v>5</v>
      </c>
      <c r="U9186" s="2" t="s">
        <v>886</v>
      </c>
      <c r="V9186" s="2" t="s">
        <v>82</v>
      </c>
      <c r="W9186" s="2" t="s">
        <v>3567</v>
      </c>
      <c r="X9186" s="2"/>
      <c r="Y9186" t="s">
        <v>40921</v>
      </c>
      <c r="AA9186" t="s">
        <v>331</v>
      </c>
      <c r="AC9186" t="s">
        <v>88400</v>
      </c>
      <c r="AD9186" t="s">
        <v>88401</v>
      </c>
      <c r="AE9186" t="s">
        <v>88402</v>
      </c>
      <c r="AF9186" t="s">
        <v>88403</v>
      </c>
      <c r="AG9186" t="s">
        <v>2237</v>
      </c>
      <c r="AH9186" t="s">
        <v>21223</v>
      </c>
      <c r="AI9186" t="s">
        <v>21224</v>
      </c>
      <c r="AJ9186" t="s">
        <v>1153</v>
      </c>
      <c r="AK9186" t="s">
        <v>21826</v>
      </c>
      <c r="AL9186" t="s">
        <v>418</v>
      </c>
      <c r="AM9186" t="s">
        <v>446</v>
      </c>
      <c r="AN9186" t="s">
        <v>80</v>
      </c>
      <c r="AO9186" t="s">
        <v>46097</v>
      </c>
      <c r="AP9186" t="s">
        <v>40883</v>
      </c>
    </row>
    <row r="9187" spans="1:42" x14ac:dyDescent="0.35">
      <c r="A9187" s="2" t="s">
        <v>21220</v>
      </c>
      <c r="B9187" s="2" t="s">
        <v>21221</v>
      </c>
      <c r="C9187" s="2" t="s">
        <v>40427</v>
      </c>
      <c r="D9187" s="2" t="s">
        <v>88404</v>
      </c>
      <c r="E9187" s="2" t="s">
        <v>2594</v>
      </c>
      <c r="F9187" s="2" t="s">
        <v>40428</v>
      </c>
      <c r="G9187" s="2" t="s">
        <v>3057</v>
      </c>
      <c r="H9187" s="2" t="s">
        <v>417</v>
      </c>
      <c r="I9187" s="2" t="s">
        <v>2953</v>
      </c>
      <c r="J9187" s="2" t="s">
        <v>2338</v>
      </c>
      <c r="K9187" s="2" t="s">
        <v>3567</v>
      </c>
      <c r="T9187" s="2" t="s">
        <v>5</v>
      </c>
      <c r="U9187" s="2" t="s">
        <v>886</v>
      </c>
      <c r="V9187" s="2" t="s">
        <v>5</v>
      </c>
      <c r="W9187" s="2" t="s">
        <v>3567</v>
      </c>
      <c r="X9187" s="2" t="s">
        <v>162</v>
      </c>
      <c r="Y9187" t="s">
        <v>13344</v>
      </c>
      <c r="AA9187" t="s">
        <v>4953</v>
      </c>
      <c r="AC9187" t="s">
        <v>88405</v>
      </c>
      <c r="AD9187" t="s">
        <v>88406</v>
      </c>
      <c r="AG9187" t="s">
        <v>2237</v>
      </c>
      <c r="AH9187" t="s">
        <v>21223</v>
      </c>
      <c r="AI9187" t="s">
        <v>21234</v>
      </c>
      <c r="AJ9187" t="s">
        <v>1153</v>
      </c>
      <c r="AK9187" t="s">
        <v>21826</v>
      </c>
      <c r="AL9187" t="s">
        <v>418</v>
      </c>
      <c r="AM9187" t="s">
        <v>446</v>
      </c>
      <c r="AN9187" t="s">
        <v>80</v>
      </c>
      <c r="AO9187" t="s">
        <v>81</v>
      </c>
      <c r="AP9187" t="s">
        <v>40883</v>
      </c>
    </row>
    <row r="9188" spans="1:42" x14ac:dyDescent="0.35">
      <c r="A9188" s="2" t="s">
        <v>21235</v>
      </c>
      <c r="B9188" s="2" t="s">
        <v>21236</v>
      </c>
      <c r="C9188" s="2" t="s">
        <v>40429</v>
      </c>
      <c r="D9188" s="2" t="s">
        <v>88407</v>
      </c>
      <c r="E9188" s="2" t="s">
        <v>2594</v>
      </c>
      <c r="F9188" s="2" t="s">
        <v>40430</v>
      </c>
      <c r="G9188" s="2"/>
      <c r="H9188" s="2"/>
      <c r="I9188" s="2"/>
      <c r="J9188" s="2"/>
      <c r="K9188" s="2"/>
      <c r="O9188" t="s">
        <v>445</v>
      </c>
      <c r="P9188" t="s">
        <v>3903</v>
      </c>
      <c r="Q9188" t="s">
        <v>4465</v>
      </c>
      <c r="R9188" t="s">
        <v>83</v>
      </c>
      <c r="T9188" s="2"/>
      <c r="U9188" s="2"/>
      <c r="V9188" s="2" t="s">
        <v>445</v>
      </c>
      <c r="W9188" s="2" t="s">
        <v>83</v>
      </c>
      <c r="X9188" s="2" t="s">
        <v>162</v>
      </c>
      <c r="Y9188" t="s">
        <v>15198</v>
      </c>
      <c r="AA9188" t="s">
        <v>88408</v>
      </c>
      <c r="AC9188" t="s">
        <v>88409</v>
      </c>
      <c r="AD9188" t="s">
        <v>88410</v>
      </c>
      <c r="AE9188" t="s">
        <v>88411</v>
      </c>
      <c r="AF9188" t="s">
        <v>88412</v>
      </c>
      <c r="AG9188" t="s">
        <v>88413</v>
      </c>
      <c r="AH9188" t="s">
        <v>21239</v>
      </c>
      <c r="AI9188" t="s">
        <v>21240</v>
      </c>
      <c r="AJ9188" t="s">
        <v>1153</v>
      </c>
      <c r="AK9188" t="s">
        <v>21826</v>
      </c>
      <c r="AL9188" t="s">
        <v>418</v>
      </c>
      <c r="AM9188" t="s">
        <v>446</v>
      </c>
      <c r="AN9188" t="s">
        <v>80</v>
      </c>
      <c r="AO9188" t="s">
        <v>88414</v>
      </c>
      <c r="AP9188" t="s">
        <v>40883</v>
      </c>
    </row>
    <row r="9189" spans="1:42" x14ac:dyDescent="0.35">
      <c r="A9189" s="2" t="s">
        <v>21235</v>
      </c>
      <c r="B9189" s="2" t="s">
        <v>21236</v>
      </c>
      <c r="C9189" s="2" t="s">
        <v>40431</v>
      </c>
      <c r="D9189" s="2" t="s">
        <v>88415</v>
      </c>
      <c r="E9189" s="2" t="s">
        <v>2594</v>
      </c>
      <c r="F9189" s="2" t="s">
        <v>40387</v>
      </c>
      <c r="G9189" s="2"/>
      <c r="H9189" s="2"/>
      <c r="I9189" s="2"/>
      <c r="J9189" s="2"/>
      <c r="K9189" s="2"/>
      <c r="L9189" t="s">
        <v>652</v>
      </c>
      <c r="M9189" t="s">
        <v>79</v>
      </c>
      <c r="N9189" t="s">
        <v>887</v>
      </c>
      <c r="O9189" t="s">
        <v>445</v>
      </c>
      <c r="P9189" t="s">
        <v>3903</v>
      </c>
      <c r="Q9189" t="s">
        <v>4465</v>
      </c>
      <c r="R9189" t="s">
        <v>83</v>
      </c>
      <c r="T9189" s="2"/>
      <c r="U9189" s="2"/>
      <c r="V9189" s="2" t="s">
        <v>652</v>
      </c>
      <c r="W9189" s="2" t="s">
        <v>83</v>
      </c>
      <c r="X9189" s="2" t="s">
        <v>162</v>
      </c>
      <c r="Y9189" t="s">
        <v>3103</v>
      </c>
      <c r="AA9189" t="s">
        <v>45009</v>
      </c>
      <c r="AC9189" t="s">
        <v>88324</v>
      </c>
      <c r="AE9189" t="s">
        <v>40387</v>
      </c>
      <c r="AF9189" t="s">
        <v>88329</v>
      </c>
      <c r="AG9189" t="s">
        <v>88327</v>
      </c>
      <c r="AH9189" t="s">
        <v>1020</v>
      </c>
      <c r="AI9189" t="s">
        <v>88416</v>
      </c>
      <c r="AJ9189" t="s">
        <v>1153</v>
      </c>
      <c r="AK9189" t="s">
        <v>21826</v>
      </c>
      <c r="AL9189" t="s">
        <v>418</v>
      </c>
      <c r="AM9189" t="s">
        <v>41839</v>
      </c>
      <c r="AN9189" t="s">
        <v>41839</v>
      </c>
      <c r="AO9189" t="s">
        <v>996</v>
      </c>
      <c r="AP9189" t="s">
        <v>40883</v>
      </c>
    </row>
    <row r="9190" spans="1:42" x14ac:dyDescent="0.35">
      <c r="A9190" s="2" t="s">
        <v>21235</v>
      </c>
      <c r="B9190" s="2" t="s">
        <v>21236</v>
      </c>
      <c r="C9190" s="2" t="s">
        <v>40432</v>
      </c>
      <c r="D9190" s="2" t="s">
        <v>40345</v>
      </c>
      <c r="E9190" s="2" t="s">
        <v>2594</v>
      </c>
      <c r="F9190" s="2" t="s">
        <v>40387</v>
      </c>
      <c r="G9190" s="2"/>
      <c r="H9190" s="2"/>
      <c r="I9190" s="2"/>
      <c r="J9190" s="2"/>
      <c r="K9190" s="2" t="s">
        <v>3567</v>
      </c>
      <c r="L9190" t="s">
        <v>652</v>
      </c>
      <c r="M9190" t="s">
        <v>79</v>
      </c>
      <c r="N9190" t="s">
        <v>887</v>
      </c>
      <c r="O9190" t="s">
        <v>445</v>
      </c>
      <c r="P9190" t="s">
        <v>3903</v>
      </c>
      <c r="Q9190" t="s">
        <v>4465</v>
      </c>
      <c r="R9190" t="s">
        <v>83</v>
      </c>
      <c r="T9190" s="2"/>
      <c r="U9190" s="2"/>
      <c r="V9190" s="2" t="s">
        <v>3567</v>
      </c>
      <c r="W9190" s="2" t="s">
        <v>83</v>
      </c>
      <c r="X9190" s="2" t="s">
        <v>162</v>
      </c>
      <c r="Y9190" t="s">
        <v>3103</v>
      </c>
      <c r="AA9190" t="s">
        <v>45009</v>
      </c>
      <c r="AC9190" t="s">
        <v>88324</v>
      </c>
      <c r="AE9190" t="s">
        <v>88417</v>
      </c>
      <c r="AG9190" t="s">
        <v>88418</v>
      </c>
      <c r="AH9190" t="s">
        <v>1020</v>
      </c>
      <c r="AI9190" t="s">
        <v>21144</v>
      </c>
      <c r="AJ9190" t="s">
        <v>1153</v>
      </c>
      <c r="AK9190" t="s">
        <v>21826</v>
      </c>
      <c r="AL9190" t="s">
        <v>418</v>
      </c>
      <c r="AM9190" t="s">
        <v>1153</v>
      </c>
      <c r="AN9190" t="s">
        <v>21822</v>
      </c>
      <c r="AO9190" t="s">
        <v>81</v>
      </c>
      <c r="AP9190" t="s">
        <v>40883</v>
      </c>
    </row>
    <row r="9191" spans="1:42" x14ac:dyDescent="0.35">
      <c r="A9191" s="2" t="s">
        <v>21235</v>
      </c>
      <c r="B9191" s="2" t="s">
        <v>21236</v>
      </c>
      <c r="C9191" s="2" t="s">
        <v>40433</v>
      </c>
      <c r="D9191" s="2" t="s">
        <v>88419</v>
      </c>
      <c r="E9191" s="2" t="s">
        <v>2594</v>
      </c>
      <c r="F9191" s="2" t="s">
        <v>40434</v>
      </c>
      <c r="G9191" s="2"/>
      <c r="H9191" s="2"/>
      <c r="I9191" s="2"/>
      <c r="J9191" s="2"/>
      <c r="K9191" s="2"/>
      <c r="M9191" t="s">
        <v>79</v>
      </c>
      <c r="N9191" t="s">
        <v>887</v>
      </c>
      <c r="T9191" s="2"/>
      <c r="U9191" s="2"/>
      <c r="V9191" s="2" t="s">
        <v>79</v>
      </c>
      <c r="W9191" s="2" t="s">
        <v>887</v>
      </c>
      <c r="X9191" s="2"/>
      <c r="Y9191" t="s">
        <v>6207</v>
      </c>
      <c r="AA9191" t="s">
        <v>88420</v>
      </c>
      <c r="AC9191" t="s">
        <v>88421</v>
      </c>
      <c r="AD9191" t="s">
        <v>88422</v>
      </c>
      <c r="AE9191" t="s">
        <v>88423</v>
      </c>
      <c r="AF9191" t="s">
        <v>88424</v>
      </c>
      <c r="AG9191" t="s">
        <v>88425</v>
      </c>
      <c r="AH9191" t="s">
        <v>21239</v>
      </c>
      <c r="AI9191" t="s">
        <v>21240</v>
      </c>
      <c r="AJ9191" t="s">
        <v>1153</v>
      </c>
      <c r="AK9191" t="s">
        <v>21826</v>
      </c>
      <c r="AL9191" t="s">
        <v>418</v>
      </c>
      <c r="AM9191" t="s">
        <v>446</v>
      </c>
      <c r="AN9191" t="s">
        <v>80</v>
      </c>
      <c r="AO9191" t="s">
        <v>46131</v>
      </c>
      <c r="AP9191" t="s">
        <v>40883</v>
      </c>
    </row>
    <row r="9192" spans="1:42" x14ac:dyDescent="0.35">
      <c r="A9192" s="2" t="s">
        <v>21235</v>
      </c>
      <c r="B9192" s="2" t="s">
        <v>21236</v>
      </c>
      <c r="C9192" s="2" t="s">
        <v>40435</v>
      </c>
      <c r="D9192" s="2" t="s">
        <v>88426</v>
      </c>
      <c r="E9192" s="2" t="s">
        <v>2594</v>
      </c>
      <c r="F9192" s="2" t="s">
        <v>40436</v>
      </c>
      <c r="G9192" s="2" t="s">
        <v>3057</v>
      </c>
      <c r="H9192" s="2" t="s">
        <v>417</v>
      </c>
      <c r="I9192" s="2" t="s">
        <v>2953</v>
      </c>
      <c r="J9192" s="2" t="s">
        <v>2338</v>
      </c>
      <c r="K9192" s="2"/>
      <c r="S9192" t="s">
        <v>82</v>
      </c>
      <c r="T9192" s="2" t="s">
        <v>5</v>
      </c>
      <c r="U9192" s="2" t="s">
        <v>886</v>
      </c>
      <c r="V9192" s="2" t="s">
        <v>82</v>
      </c>
      <c r="W9192" s="2" t="s">
        <v>2338</v>
      </c>
      <c r="X9192" s="2"/>
      <c r="Y9192" t="s">
        <v>5298</v>
      </c>
      <c r="AA9192" t="s">
        <v>88427</v>
      </c>
      <c r="AC9192" t="s">
        <v>88428</v>
      </c>
      <c r="AD9192" t="s">
        <v>88429</v>
      </c>
      <c r="AE9192" t="s">
        <v>40436</v>
      </c>
      <c r="AF9192" t="s">
        <v>88430</v>
      </c>
      <c r="AG9192" t="s">
        <v>88431</v>
      </c>
      <c r="AH9192" t="s">
        <v>21239</v>
      </c>
      <c r="AI9192" t="s">
        <v>21240</v>
      </c>
      <c r="AJ9192" t="s">
        <v>1153</v>
      </c>
      <c r="AK9192" t="s">
        <v>21826</v>
      </c>
      <c r="AL9192" t="s">
        <v>418</v>
      </c>
      <c r="AM9192" t="s">
        <v>446</v>
      </c>
      <c r="AN9192" t="s">
        <v>80</v>
      </c>
      <c r="AO9192" t="s">
        <v>43930</v>
      </c>
      <c r="AP9192" t="s">
        <v>40883</v>
      </c>
    </row>
    <row r="9193" spans="1:42" x14ac:dyDescent="0.35">
      <c r="A9193" s="2" t="s">
        <v>21235</v>
      </c>
      <c r="B9193" s="2" t="s">
        <v>21236</v>
      </c>
      <c r="C9193" s="2" t="s">
        <v>40437</v>
      </c>
      <c r="D9193" s="2" t="s">
        <v>40438</v>
      </c>
      <c r="E9193" s="2" t="s">
        <v>2594</v>
      </c>
      <c r="F9193" s="2" t="s">
        <v>40439</v>
      </c>
      <c r="G9193" s="2"/>
      <c r="H9193" s="2"/>
      <c r="I9193" s="2"/>
      <c r="J9193" s="2"/>
      <c r="K9193" s="2" t="s">
        <v>3567</v>
      </c>
      <c r="L9193" t="s">
        <v>652</v>
      </c>
      <c r="T9193" s="2"/>
      <c r="U9193" s="2"/>
      <c r="V9193" s="2" t="s">
        <v>3567</v>
      </c>
      <c r="W9193" s="2" t="s">
        <v>652</v>
      </c>
      <c r="X9193" s="2"/>
      <c r="Y9193" t="s">
        <v>7776</v>
      </c>
      <c r="AA9193" t="s">
        <v>7113</v>
      </c>
      <c r="AC9193" t="s">
        <v>88432</v>
      </c>
      <c r="AD9193" t="s">
        <v>88433</v>
      </c>
      <c r="AE9193" t="s">
        <v>88434</v>
      </c>
      <c r="AF9193" t="s">
        <v>88435</v>
      </c>
      <c r="AG9193" t="s">
        <v>88436</v>
      </c>
      <c r="AH9193" t="s">
        <v>21239</v>
      </c>
      <c r="AI9193" t="s">
        <v>21240</v>
      </c>
      <c r="AJ9193" t="s">
        <v>1153</v>
      </c>
      <c r="AK9193" t="s">
        <v>21826</v>
      </c>
      <c r="AL9193" t="s">
        <v>418</v>
      </c>
      <c r="AM9193" t="s">
        <v>446</v>
      </c>
      <c r="AN9193" t="s">
        <v>80</v>
      </c>
      <c r="AO9193" t="s">
        <v>47328</v>
      </c>
      <c r="AP9193" t="s">
        <v>40883</v>
      </c>
    </row>
    <row r="9194" spans="1:42" x14ac:dyDescent="0.35">
      <c r="A9194" s="2" t="s">
        <v>21235</v>
      </c>
      <c r="B9194" s="2" t="s">
        <v>21236</v>
      </c>
      <c r="C9194" s="2" t="s">
        <v>40440</v>
      </c>
      <c r="D9194" s="2" t="s">
        <v>88437</v>
      </c>
      <c r="E9194" s="2" t="s">
        <v>2594</v>
      </c>
      <c r="F9194" s="2" t="s">
        <v>40441</v>
      </c>
      <c r="G9194" s="2" t="s">
        <v>3057</v>
      </c>
      <c r="H9194" s="2" t="s">
        <v>417</v>
      </c>
      <c r="I9194" s="2" t="s">
        <v>2953</v>
      </c>
      <c r="J9194" s="2" t="s">
        <v>2338</v>
      </c>
      <c r="K9194" s="2"/>
      <c r="S9194" t="s">
        <v>82</v>
      </c>
      <c r="T9194" s="2" t="s">
        <v>5</v>
      </c>
      <c r="U9194" s="2" t="s">
        <v>886</v>
      </c>
      <c r="V9194" s="2" t="s">
        <v>82</v>
      </c>
      <c r="W9194" s="2" t="s">
        <v>2338</v>
      </c>
      <c r="X9194" s="2" t="s">
        <v>103</v>
      </c>
      <c r="Y9194" t="s">
        <v>1457</v>
      </c>
      <c r="AA9194" t="s">
        <v>12922</v>
      </c>
      <c r="AC9194" t="s">
        <v>88438</v>
      </c>
      <c r="AD9194" t="s">
        <v>88439</v>
      </c>
      <c r="AE9194" t="s">
        <v>40441</v>
      </c>
      <c r="AF9194" t="s">
        <v>88440</v>
      </c>
      <c r="AG9194" t="s">
        <v>88441</v>
      </c>
      <c r="AH9194" t="s">
        <v>21239</v>
      </c>
      <c r="AI9194" t="s">
        <v>21240</v>
      </c>
      <c r="AJ9194" t="s">
        <v>1153</v>
      </c>
      <c r="AK9194" t="s">
        <v>21826</v>
      </c>
      <c r="AL9194" t="s">
        <v>418</v>
      </c>
      <c r="AM9194" t="s">
        <v>446</v>
      </c>
      <c r="AN9194" t="s">
        <v>80</v>
      </c>
      <c r="AO9194" t="s">
        <v>50036</v>
      </c>
      <c r="AP9194" t="s">
        <v>40883</v>
      </c>
    </row>
    <row r="9195" spans="1:42" x14ac:dyDescent="0.35">
      <c r="A9195" s="2" t="s">
        <v>21235</v>
      </c>
      <c r="B9195" s="2" t="s">
        <v>21236</v>
      </c>
      <c r="C9195" s="2" t="s">
        <v>40442</v>
      </c>
      <c r="D9195" s="2" t="s">
        <v>88442</v>
      </c>
      <c r="E9195" s="2" t="s">
        <v>2594</v>
      </c>
      <c r="F9195" s="2" t="s">
        <v>88443</v>
      </c>
      <c r="G9195" s="2" t="s">
        <v>3057</v>
      </c>
      <c r="H9195" s="2" t="s">
        <v>417</v>
      </c>
      <c r="I9195" s="2" t="s">
        <v>2953</v>
      </c>
      <c r="J9195" s="2" t="s">
        <v>2338</v>
      </c>
      <c r="K9195" s="2"/>
      <c r="S9195" t="s">
        <v>82</v>
      </c>
      <c r="T9195" s="2" t="s">
        <v>5</v>
      </c>
      <c r="U9195" s="2" t="s">
        <v>886</v>
      </c>
      <c r="V9195" s="2" t="s">
        <v>82</v>
      </c>
      <c r="W9195" s="2" t="s">
        <v>2338</v>
      </c>
      <c r="X9195" s="2"/>
      <c r="Y9195" t="s">
        <v>5624</v>
      </c>
      <c r="AA9195" t="s">
        <v>10204</v>
      </c>
      <c r="AC9195" t="s">
        <v>88444</v>
      </c>
      <c r="AD9195" t="s">
        <v>88445</v>
      </c>
      <c r="AE9195" t="s">
        <v>88443</v>
      </c>
      <c r="AG9195" t="s">
        <v>88446</v>
      </c>
      <c r="AH9195" t="s">
        <v>1020</v>
      </c>
      <c r="AI9195" t="s">
        <v>8162</v>
      </c>
      <c r="AJ9195" t="s">
        <v>1153</v>
      </c>
      <c r="AK9195" t="s">
        <v>21826</v>
      </c>
      <c r="AL9195" t="s">
        <v>418</v>
      </c>
      <c r="AM9195" t="s">
        <v>446</v>
      </c>
      <c r="AN9195" t="s">
        <v>80</v>
      </c>
      <c r="AO9195" t="s">
        <v>48683</v>
      </c>
      <c r="AP9195" t="s">
        <v>40883</v>
      </c>
    </row>
    <row r="9196" spans="1:42" x14ac:dyDescent="0.35">
      <c r="A9196" s="2" t="s">
        <v>21254</v>
      </c>
      <c r="B9196" s="2" t="s">
        <v>21255</v>
      </c>
      <c r="C9196" s="2" t="s">
        <v>40443</v>
      </c>
      <c r="D9196" s="2" t="s">
        <v>88447</v>
      </c>
      <c r="E9196" s="2" t="s">
        <v>2594</v>
      </c>
      <c r="F9196" s="2" t="s">
        <v>40444</v>
      </c>
      <c r="G9196" s="2"/>
      <c r="H9196" s="2"/>
      <c r="I9196" s="2"/>
      <c r="J9196" s="2"/>
      <c r="K9196" s="2"/>
      <c r="O9196" t="s">
        <v>445</v>
      </c>
      <c r="P9196" t="s">
        <v>3903</v>
      </c>
      <c r="Q9196" t="s">
        <v>4465</v>
      </c>
      <c r="R9196" t="s">
        <v>83</v>
      </c>
      <c r="T9196" s="2"/>
      <c r="U9196" s="2"/>
      <c r="V9196" s="2" t="s">
        <v>445</v>
      </c>
      <c r="W9196" s="2" t="s">
        <v>83</v>
      </c>
      <c r="X9196" s="2"/>
      <c r="Y9196" t="s">
        <v>602</v>
      </c>
      <c r="AA9196" t="s">
        <v>88448</v>
      </c>
      <c r="AC9196" t="s">
        <v>88449</v>
      </c>
      <c r="AD9196" t="s">
        <v>88450</v>
      </c>
      <c r="AE9196" t="s">
        <v>88451</v>
      </c>
      <c r="AF9196" t="s">
        <v>88452</v>
      </c>
      <c r="AG9196" t="s">
        <v>88453</v>
      </c>
      <c r="AH9196" t="s">
        <v>21128</v>
      </c>
      <c r="AI9196" t="s">
        <v>21273</v>
      </c>
      <c r="AJ9196" t="s">
        <v>1153</v>
      </c>
      <c r="AK9196" t="s">
        <v>21826</v>
      </c>
      <c r="AL9196" t="s">
        <v>418</v>
      </c>
      <c r="AM9196" t="s">
        <v>446</v>
      </c>
      <c r="AN9196" t="s">
        <v>80</v>
      </c>
      <c r="AO9196" t="s">
        <v>88454</v>
      </c>
      <c r="AP9196" t="s">
        <v>40883</v>
      </c>
    </row>
    <row r="9197" spans="1:42" x14ac:dyDescent="0.35">
      <c r="A9197" s="2" t="s">
        <v>21254</v>
      </c>
      <c r="B9197" s="2" t="s">
        <v>21255</v>
      </c>
      <c r="C9197" s="2" t="s">
        <v>40445</v>
      </c>
      <c r="D9197" s="2" t="s">
        <v>40446</v>
      </c>
      <c r="E9197" s="2" t="s">
        <v>2594</v>
      </c>
      <c r="F9197" s="2" t="s">
        <v>40447</v>
      </c>
      <c r="G9197" s="2"/>
      <c r="H9197" s="2"/>
      <c r="I9197" s="2"/>
      <c r="J9197" s="2"/>
      <c r="K9197" s="2"/>
      <c r="L9197" t="s">
        <v>652</v>
      </c>
      <c r="M9197" t="s">
        <v>79</v>
      </c>
      <c r="N9197" t="s">
        <v>887</v>
      </c>
      <c r="O9197" t="s">
        <v>445</v>
      </c>
      <c r="P9197" t="s">
        <v>3903</v>
      </c>
      <c r="Q9197" t="s">
        <v>4465</v>
      </c>
      <c r="R9197" t="s">
        <v>83</v>
      </c>
      <c r="T9197" s="2"/>
      <c r="U9197" s="2"/>
      <c r="V9197" s="2" t="s">
        <v>652</v>
      </c>
      <c r="W9197" s="2" t="s">
        <v>83</v>
      </c>
      <c r="X9197" s="2"/>
      <c r="Y9197" t="s">
        <v>40973</v>
      </c>
      <c r="AA9197" t="s">
        <v>88455</v>
      </c>
      <c r="AC9197" t="s">
        <v>88456</v>
      </c>
      <c r="AD9197" t="s">
        <v>88457</v>
      </c>
      <c r="AE9197" t="s">
        <v>88458</v>
      </c>
      <c r="AF9197" t="s">
        <v>88459</v>
      </c>
      <c r="AG9197" t="s">
        <v>88460</v>
      </c>
      <c r="AH9197" t="s">
        <v>21128</v>
      </c>
      <c r="AI9197" t="s">
        <v>21129</v>
      </c>
      <c r="AJ9197" t="s">
        <v>1153</v>
      </c>
      <c r="AK9197" t="s">
        <v>21826</v>
      </c>
      <c r="AL9197" t="s">
        <v>418</v>
      </c>
      <c r="AM9197" t="s">
        <v>1153</v>
      </c>
      <c r="AN9197" t="s">
        <v>21822</v>
      </c>
      <c r="AO9197" t="s">
        <v>43201</v>
      </c>
      <c r="AP9197" t="s">
        <v>40883</v>
      </c>
    </row>
    <row r="9198" spans="1:42" x14ac:dyDescent="0.35">
      <c r="A9198" s="2" t="s">
        <v>21254</v>
      </c>
      <c r="B9198" s="2" t="s">
        <v>21255</v>
      </c>
      <c r="C9198" s="2" t="s">
        <v>40448</v>
      </c>
      <c r="D9198" s="2" t="s">
        <v>41487</v>
      </c>
      <c r="E9198" s="2" t="s">
        <v>2594</v>
      </c>
      <c r="F9198" s="2" t="s">
        <v>40449</v>
      </c>
      <c r="G9198" s="2"/>
      <c r="H9198" s="2"/>
      <c r="I9198" s="2"/>
      <c r="J9198" s="2"/>
      <c r="K9198" s="2"/>
      <c r="O9198" t="s">
        <v>445</v>
      </c>
      <c r="P9198" t="s">
        <v>3903</v>
      </c>
      <c r="Q9198" t="s">
        <v>4465</v>
      </c>
      <c r="R9198" t="s">
        <v>83</v>
      </c>
      <c r="T9198" s="2"/>
      <c r="U9198" s="2"/>
      <c r="V9198" s="2" t="s">
        <v>445</v>
      </c>
      <c r="W9198" s="2" t="s">
        <v>83</v>
      </c>
      <c r="X9198" s="2"/>
      <c r="Y9198" t="s">
        <v>539</v>
      </c>
      <c r="Z9198" t="s">
        <v>6801</v>
      </c>
      <c r="AA9198" t="s">
        <v>50043</v>
      </c>
      <c r="AC9198" t="s">
        <v>88461</v>
      </c>
      <c r="AD9198" t="s">
        <v>88462</v>
      </c>
      <c r="AE9198" t="s">
        <v>88463</v>
      </c>
      <c r="AF9198" t="s">
        <v>88464</v>
      </c>
      <c r="AG9198" t="s">
        <v>88465</v>
      </c>
      <c r="AH9198" t="s">
        <v>4293</v>
      </c>
      <c r="AI9198" t="s">
        <v>88466</v>
      </c>
      <c r="AJ9198" t="s">
        <v>1153</v>
      </c>
      <c r="AK9198" t="s">
        <v>21826</v>
      </c>
      <c r="AL9198" t="s">
        <v>418</v>
      </c>
      <c r="AM9198" t="s">
        <v>446</v>
      </c>
      <c r="AN9198" t="s">
        <v>80</v>
      </c>
      <c r="AO9198" t="s">
        <v>88467</v>
      </c>
      <c r="AP9198" t="s">
        <v>40883</v>
      </c>
    </row>
    <row r="9199" spans="1:42" x14ac:dyDescent="0.35">
      <c r="A9199" s="2" t="s">
        <v>21254</v>
      </c>
      <c r="B9199" s="2" t="s">
        <v>21255</v>
      </c>
      <c r="C9199" s="2" t="s">
        <v>40450</v>
      </c>
      <c r="D9199" s="2" t="s">
        <v>88468</v>
      </c>
      <c r="E9199" s="2" t="s">
        <v>2594</v>
      </c>
      <c r="F9199" s="2" t="s">
        <v>40451</v>
      </c>
      <c r="G9199" s="2"/>
      <c r="H9199" s="2"/>
      <c r="I9199" s="2"/>
      <c r="J9199" s="2"/>
      <c r="K9199" s="2"/>
      <c r="O9199" t="s">
        <v>445</v>
      </c>
      <c r="P9199" t="s">
        <v>3903</v>
      </c>
      <c r="Q9199" t="s">
        <v>4465</v>
      </c>
      <c r="R9199" t="s">
        <v>83</v>
      </c>
      <c r="T9199" s="2"/>
      <c r="U9199" s="2"/>
      <c r="V9199" s="2" t="s">
        <v>445</v>
      </c>
      <c r="W9199" s="2" t="s">
        <v>83</v>
      </c>
      <c r="X9199" s="2"/>
      <c r="Y9199" t="s">
        <v>2152</v>
      </c>
      <c r="AA9199" t="s">
        <v>389</v>
      </c>
      <c r="AC9199" t="s">
        <v>88469</v>
      </c>
      <c r="AD9199" t="s">
        <v>88470</v>
      </c>
      <c r="AE9199" t="s">
        <v>40451</v>
      </c>
      <c r="AF9199" t="s">
        <v>88471</v>
      </c>
      <c r="AG9199" t="s">
        <v>88472</v>
      </c>
      <c r="AH9199" t="s">
        <v>4293</v>
      </c>
      <c r="AI9199" t="s">
        <v>88473</v>
      </c>
      <c r="AJ9199" t="s">
        <v>1153</v>
      </c>
      <c r="AK9199" t="s">
        <v>21826</v>
      </c>
      <c r="AL9199" t="s">
        <v>418</v>
      </c>
      <c r="AM9199" t="s">
        <v>446</v>
      </c>
      <c r="AN9199" t="s">
        <v>80</v>
      </c>
      <c r="AO9199" t="s">
        <v>88474</v>
      </c>
      <c r="AP9199" t="s">
        <v>40883</v>
      </c>
    </row>
    <row r="9200" spans="1:42" x14ac:dyDescent="0.35">
      <c r="A9200" s="2" t="s">
        <v>21254</v>
      </c>
      <c r="B9200" s="2" t="s">
        <v>21255</v>
      </c>
      <c r="C9200" s="2" t="s">
        <v>40452</v>
      </c>
      <c r="D9200" s="2" t="s">
        <v>27884</v>
      </c>
      <c r="E9200" s="2" t="s">
        <v>2594</v>
      </c>
      <c r="F9200" s="2" t="s">
        <v>40453</v>
      </c>
      <c r="G9200" s="2"/>
      <c r="H9200" s="2"/>
      <c r="I9200" s="2"/>
      <c r="J9200" s="2"/>
      <c r="K9200" s="2"/>
      <c r="L9200" t="s">
        <v>652</v>
      </c>
      <c r="M9200" t="s">
        <v>79</v>
      </c>
      <c r="N9200" t="s">
        <v>887</v>
      </c>
      <c r="O9200" t="s">
        <v>445</v>
      </c>
      <c r="P9200" t="s">
        <v>3903</v>
      </c>
      <c r="Q9200" t="s">
        <v>4465</v>
      </c>
      <c r="R9200" t="s">
        <v>83</v>
      </c>
      <c r="T9200" s="2"/>
      <c r="U9200" s="2"/>
      <c r="V9200" s="2" t="s">
        <v>652</v>
      </c>
      <c r="W9200" s="2" t="s">
        <v>83</v>
      </c>
      <c r="X9200" s="2"/>
      <c r="Y9200" t="s">
        <v>3522</v>
      </c>
      <c r="AA9200" t="s">
        <v>88475</v>
      </c>
      <c r="AC9200" t="s">
        <v>88476</v>
      </c>
      <c r="AD9200" t="s">
        <v>88477</v>
      </c>
      <c r="AE9200" t="s">
        <v>40453</v>
      </c>
      <c r="AF9200" t="s">
        <v>88478</v>
      </c>
      <c r="AG9200" t="s">
        <v>88479</v>
      </c>
      <c r="AH9200" t="s">
        <v>21128</v>
      </c>
      <c r="AI9200" t="s">
        <v>88480</v>
      </c>
      <c r="AJ9200" t="s">
        <v>1153</v>
      </c>
      <c r="AK9200" t="s">
        <v>21826</v>
      </c>
      <c r="AL9200" t="s">
        <v>418</v>
      </c>
      <c r="AM9200" t="s">
        <v>996</v>
      </c>
      <c r="AN9200" t="s">
        <v>41527</v>
      </c>
      <c r="AO9200" t="s">
        <v>81</v>
      </c>
      <c r="AP9200" t="s">
        <v>40883</v>
      </c>
    </row>
    <row r="9201" spans="1:42" x14ac:dyDescent="0.35">
      <c r="A9201" s="2" t="s">
        <v>21254</v>
      </c>
      <c r="B9201" s="2" t="s">
        <v>21255</v>
      </c>
      <c r="C9201" s="2" t="s">
        <v>40454</v>
      </c>
      <c r="D9201" s="2" t="s">
        <v>88481</v>
      </c>
      <c r="E9201" s="2" t="s">
        <v>2594</v>
      </c>
      <c r="F9201" s="2" t="s">
        <v>40455</v>
      </c>
      <c r="G9201" s="2"/>
      <c r="H9201" s="2"/>
      <c r="I9201" s="2"/>
      <c r="J9201" s="2"/>
      <c r="K9201" s="2"/>
      <c r="O9201" t="s">
        <v>445</v>
      </c>
      <c r="P9201" t="s">
        <v>3903</v>
      </c>
      <c r="Q9201" t="s">
        <v>4465</v>
      </c>
      <c r="R9201" t="s">
        <v>83</v>
      </c>
      <c r="T9201" s="2"/>
      <c r="U9201" s="2"/>
      <c r="V9201" s="2" t="s">
        <v>445</v>
      </c>
      <c r="W9201" s="2" t="s">
        <v>83</v>
      </c>
      <c r="X9201" s="2"/>
      <c r="Y9201" t="s">
        <v>4093</v>
      </c>
      <c r="Z9201" t="s">
        <v>164</v>
      </c>
      <c r="AA9201" t="s">
        <v>7544</v>
      </c>
      <c r="AC9201" t="s">
        <v>88482</v>
      </c>
      <c r="AD9201" t="s">
        <v>88483</v>
      </c>
      <c r="AE9201" t="s">
        <v>40455</v>
      </c>
      <c r="AF9201" t="s">
        <v>88484</v>
      </c>
      <c r="AG9201" t="s">
        <v>88485</v>
      </c>
      <c r="AH9201" t="s">
        <v>21128</v>
      </c>
      <c r="AI9201" t="s">
        <v>88486</v>
      </c>
      <c r="AJ9201" t="s">
        <v>1153</v>
      </c>
      <c r="AK9201" t="s">
        <v>21826</v>
      </c>
      <c r="AL9201" t="s">
        <v>418</v>
      </c>
      <c r="AM9201" t="s">
        <v>446</v>
      </c>
      <c r="AN9201" t="s">
        <v>80</v>
      </c>
      <c r="AO9201" t="s">
        <v>88487</v>
      </c>
      <c r="AP9201" t="s">
        <v>40883</v>
      </c>
    </row>
    <row r="9202" spans="1:42" x14ac:dyDescent="0.35">
      <c r="A9202" s="2" t="s">
        <v>21254</v>
      </c>
      <c r="B9202" s="2" t="s">
        <v>21255</v>
      </c>
      <c r="C9202" s="2" t="s">
        <v>40456</v>
      </c>
      <c r="D9202" s="2" t="s">
        <v>88488</v>
      </c>
      <c r="E9202" s="2" t="s">
        <v>2594</v>
      </c>
      <c r="F9202" s="2" t="s">
        <v>40457</v>
      </c>
      <c r="G9202" s="2"/>
      <c r="H9202" s="2"/>
      <c r="I9202" s="2"/>
      <c r="J9202" s="2"/>
      <c r="K9202" s="2"/>
      <c r="O9202" t="s">
        <v>445</v>
      </c>
      <c r="P9202" t="s">
        <v>3903</v>
      </c>
      <c r="Q9202" t="s">
        <v>4465</v>
      </c>
      <c r="R9202" t="s">
        <v>83</v>
      </c>
      <c r="T9202" s="2"/>
      <c r="U9202" s="2"/>
      <c r="V9202" s="2" t="s">
        <v>445</v>
      </c>
      <c r="W9202" s="2" t="s">
        <v>83</v>
      </c>
      <c r="X9202" s="2"/>
      <c r="Y9202" t="s">
        <v>88489</v>
      </c>
      <c r="AA9202" t="s">
        <v>224</v>
      </c>
      <c r="AC9202" t="s">
        <v>88490</v>
      </c>
      <c r="AD9202" t="s">
        <v>88491</v>
      </c>
      <c r="AE9202" t="s">
        <v>40457</v>
      </c>
      <c r="AF9202" t="s">
        <v>88492</v>
      </c>
      <c r="AG9202" t="s">
        <v>88493</v>
      </c>
      <c r="AH9202" t="s">
        <v>21128</v>
      </c>
      <c r="AI9202" t="s">
        <v>21129</v>
      </c>
      <c r="AJ9202" t="s">
        <v>1153</v>
      </c>
      <c r="AK9202" t="s">
        <v>21826</v>
      </c>
      <c r="AL9202" t="s">
        <v>418</v>
      </c>
      <c r="AM9202" t="s">
        <v>446</v>
      </c>
      <c r="AN9202" t="s">
        <v>80</v>
      </c>
      <c r="AO9202" t="s">
        <v>88494</v>
      </c>
      <c r="AP9202" t="s">
        <v>40883</v>
      </c>
    </row>
    <row r="9203" spans="1:42" x14ac:dyDescent="0.35">
      <c r="A9203" s="2" t="s">
        <v>21254</v>
      </c>
      <c r="B9203" s="2" t="s">
        <v>21255</v>
      </c>
      <c r="C9203" s="2" t="s">
        <v>40458</v>
      </c>
      <c r="D9203" s="2" t="s">
        <v>88495</v>
      </c>
      <c r="E9203" s="2" t="s">
        <v>2594</v>
      </c>
      <c r="F9203" s="2" t="s">
        <v>21256</v>
      </c>
      <c r="G9203" s="2"/>
      <c r="H9203" s="2"/>
      <c r="I9203" s="2"/>
      <c r="J9203" s="2"/>
      <c r="K9203" s="2"/>
      <c r="O9203" t="s">
        <v>445</v>
      </c>
      <c r="P9203" t="s">
        <v>3903</v>
      </c>
      <c r="Q9203" t="s">
        <v>4465</v>
      </c>
      <c r="R9203" t="s">
        <v>83</v>
      </c>
      <c r="T9203" s="2"/>
      <c r="U9203" s="2"/>
      <c r="V9203" s="2" t="s">
        <v>445</v>
      </c>
      <c r="W9203" s="2" t="s">
        <v>83</v>
      </c>
      <c r="X9203" s="2"/>
      <c r="AG9203" t="s">
        <v>21257</v>
      </c>
      <c r="AH9203" t="s">
        <v>21128</v>
      </c>
      <c r="AI9203" t="s">
        <v>21273</v>
      </c>
      <c r="AJ9203" t="s">
        <v>1153</v>
      </c>
      <c r="AK9203" t="s">
        <v>21826</v>
      </c>
      <c r="AL9203" t="s">
        <v>41696</v>
      </c>
      <c r="AM9203" t="s">
        <v>446</v>
      </c>
      <c r="AN9203" t="s">
        <v>80</v>
      </c>
      <c r="AO9203" t="s">
        <v>81</v>
      </c>
      <c r="AP9203" t="s">
        <v>40883</v>
      </c>
    </row>
    <row r="9204" spans="1:42" x14ac:dyDescent="0.35">
      <c r="A9204" s="2" t="s">
        <v>21254</v>
      </c>
      <c r="B9204" s="2" t="s">
        <v>21255</v>
      </c>
      <c r="C9204" s="2" t="s">
        <v>40459</v>
      </c>
      <c r="D9204" s="2" t="s">
        <v>82090</v>
      </c>
      <c r="E9204" s="2" t="s">
        <v>2594</v>
      </c>
      <c r="F9204" s="2" t="s">
        <v>40460</v>
      </c>
      <c r="G9204" s="2"/>
      <c r="H9204" s="2"/>
      <c r="I9204" s="2"/>
      <c r="J9204" s="2"/>
      <c r="K9204" s="2"/>
      <c r="O9204" t="s">
        <v>445</v>
      </c>
      <c r="P9204" t="s">
        <v>3903</v>
      </c>
      <c r="Q9204" t="s">
        <v>4465</v>
      </c>
      <c r="R9204" t="s">
        <v>83</v>
      </c>
      <c r="T9204" s="2"/>
      <c r="U9204" s="2"/>
      <c r="V9204" s="2" t="s">
        <v>445</v>
      </c>
      <c r="W9204" s="2" t="s">
        <v>83</v>
      </c>
      <c r="X9204" s="2"/>
      <c r="Y9204" t="s">
        <v>88496</v>
      </c>
      <c r="AA9204" t="s">
        <v>3940</v>
      </c>
      <c r="AC9204" t="s">
        <v>88497</v>
      </c>
      <c r="AD9204" t="s">
        <v>88498</v>
      </c>
      <c r="AE9204" t="s">
        <v>40460</v>
      </c>
      <c r="AF9204" t="s">
        <v>88459</v>
      </c>
      <c r="AG9204" t="s">
        <v>88499</v>
      </c>
      <c r="AH9204" t="s">
        <v>21128</v>
      </c>
      <c r="AI9204" t="s">
        <v>21129</v>
      </c>
      <c r="AJ9204" t="s">
        <v>1153</v>
      </c>
      <c r="AK9204" t="s">
        <v>21826</v>
      </c>
      <c r="AL9204" t="s">
        <v>418</v>
      </c>
      <c r="AM9204" t="s">
        <v>996</v>
      </c>
      <c r="AN9204" t="s">
        <v>41527</v>
      </c>
      <c r="AO9204" t="s">
        <v>46254</v>
      </c>
      <c r="AP9204" t="s">
        <v>40883</v>
      </c>
    </row>
    <row r="9205" spans="1:42" x14ac:dyDescent="0.35">
      <c r="A9205" s="2" t="s">
        <v>21254</v>
      </c>
      <c r="B9205" s="2" t="s">
        <v>21255</v>
      </c>
      <c r="C9205" s="2" t="s">
        <v>40461</v>
      </c>
      <c r="D9205" s="2" t="s">
        <v>40462</v>
      </c>
      <c r="E9205" s="2" t="s">
        <v>2594</v>
      </c>
      <c r="F9205" s="2" t="s">
        <v>40398</v>
      </c>
      <c r="G9205" s="2"/>
      <c r="H9205" s="2"/>
      <c r="I9205" s="2"/>
      <c r="J9205" s="2"/>
      <c r="K9205" s="2" t="s">
        <v>3567</v>
      </c>
      <c r="L9205" t="s">
        <v>652</v>
      </c>
      <c r="M9205" t="s">
        <v>79</v>
      </c>
      <c r="N9205" t="s">
        <v>887</v>
      </c>
      <c r="O9205" t="s">
        <v>445</v>
      </c>
      <c r="P9205" t="s">
        <v>3903</v>
      </c>
      <c r="Q9205" t="s">
        <v>4465</v>
      </c>
      <c r="R9205" t="s">
        <v>83</v>
      </c>
      <c r="T9205" s="2"/>
      <c r="U9205" s="2"/>
      <c r="V9205" s="2" t="s">
        <v>3567</v>
      </c>
      <c r="W9205" s="2" t="s">
        <v>83</v>
      </c>
      <c r="X9205" s="2"/>
      <c r="Y9205" t="s">
        <v>3103</v>
      </c>
      <c r="AA9205" t="s">
        <v>45009</v>
      </c>
      <c r="AC9205" t="s">
        <v>88339</v>
      </c>
      <c r="AD9205" t="s">
        <v>88500</v>
      </c>
      <c r="AE9205" t="s">
        <v>40398</v>
      </c>
      <c r="AF9205" t="s">
        <v>88501</v>
      </c>
      <c r="AG9205" t="s">
        <v>21257</v>
      </c>
      <c r="AH9205" t="s">
        <v>21128</v>
      </c>
      <c r="AI9205" t="s">
        <v>21273</v>
      </c>
      <c r="AJ9205" t="s">
        <v>1153</v>
      </c>
      <c r="AK9205" t="s">
        <v>21826</v>
      </c>
      <c r="AL9205" t="s">
        <v>418</v>
      </c>
      <c r="AM9205" t="s">
        <v>41839</v>
      </c>
      <c r="AN9205" t="s">
        <v>41839</v>
      </c>
      <c r="AO9205" t="s">
        <v>4465</v>
      </c>
      <c r="AP9205" t="s">
        <v>40883</v>
      </c>
    </row>
    <row r="9206" spans="1:42" x14ac:dyDescent="0.35">
      <c r="A9206" s="2" t="s">
        <v>21254</v>
      </c>
      <c r="B9206" s="2" t="s">
        <v>21255</v>
      </c>
      <c r="C9206" s="2" t="s">
        <v>40463</v>
      </c>
      <c r="D9206" s="2" t="s">
        <v>88502</v>
      </c>
      <c r="E9206" s="2" t="s">
        <v>2594</v>
      </c>
      <c r="F9206" s="2" t="s">
        <v>21256</v>
      </c>
      <c r="G9206" s="2"/>
      <c r="H9206" s="2"/>
      <c r="I9206" s="2"/>
      <c r="J9206" s="2"/>
      <c r="K9206" s="2"/>
      <c r="O9206" t="s">
        <v>445</v>
      </c>
      <c r="P9206" t="s">
        <v>3903</v>
      </c>
      <c r="Q9206" t="s">
        <v>4465</v>
      </c>
      <c r="R9206" t="s">
        <v>83</v>
      </c>
      <c r="T9206" s="2"/>
      <c r="U9206" s="2"/>
      <c r="V9206" s="2" t="s">
        <v>445</v>
      </c>
      <c r="W9206" s="2" t="s">
        <v>83</v>
      </c>
      <c r="X9206" s="2"/>
      <c r="AG9206" t="s">
        <v>21257</v>
      </c>
      <c r="AH9206" t="s">
        <v>21128</v>
      </c>
      <c r="AI9206" t="s">
        <v>21268</v>
      </c>
      <c r="AJ9206" t="s">
        <v>1153</v>
      </c>
      <c r="AK9206" t="s">
        <v>21826</v>
      </c>
      <c r="AL9206" t="s">
        <v>41696</v>
      </c>
      <c r="AM9206" t="s">
        <v>446</v>
      </c>
      <c r="AN9206" t="s">
        <v>80</v>
      </c>
      <c r="AO9206" t="s">
        <v>81</v>
      </c>
      <c r="AP9206" t="s">
        <v>40883</v>
      </c>
    </row>
    <row r="9207" spans="1:42" x14ac:dyDescent="0.35">
      <c r="A9207" s="2" t="s">
        <v>21254</v>
      </c>
      <c r="B9207" s="2" t="s">
        <v>21255</v>
      </c>
      <c r="C9207" s="2" t="s">
        <v>40464</v>
      </c>
      <c r="D9207" s="2" t="s">
        <v>88503</v>
      </c>
      <c r="E9207" s="2" t="s">
        <v>2594</v>
      </c>
      <c r="F9207" s="2" t="s">
        <v>40465</v>
      </c>
      <c r="G9207" s="2"/>
      <c r="H9207" s="2"/>
      <c r="I9207" s="2"/>
      <c r="J9207" s="2"/>
      <c r="K9207" s="2"/>
      <c r="O9207" t="s">
        <v>445</v>
      </c>
      <c r="P9207" t="s">
        <v>3903</v>
      </c>
      <c r="Q9207" t="s">
        <v>4465</v>
      </c>
      <c r="R9207" t="s">
        <v>83</v>
      </c>
      <c r="T9207" s="2"/>
      <c r="U9207" s="2"/>
      <c r="V9207" s="2" t="s">
        <v>445</v>
      </c>
      <c r="W9207" s="2" t="s">
        <v>83</v>
      </c>
      <c r="X9207" s="2"/>
      <c r="Y9207" t="s">
        <v>6843</v>
      </c>
      <c r="AA9207" t="s">
        <v>88504</v>
      </c>
      <c r="AC9207" t="s">
        <v>88505</v>
      </c>
      <c r="AD9207" t="s">
        <v>88506</v>
      </c>
      <c r="AE9207" t="s">
        <v>40465</v>
      </c>
      <c r="AF9207" t="s">
        <v>88507</v>
      </c>
      <c r="AG9207" t="s">
        <v>88508</v>
      </c>
      <c r="AH9207" t="s">
        <v>21128</v>
      </c>
      <c r="AI9207" t="s">
        <v>88374</v>
      </c>
      <c r="AJ9207" t="s">
        <v>1153</v>
      </c>
      <c r="AK9207" t="s">
        <v>21826</v>
      </c>
      <c r="AL9207" t="s">
        <v>418</v>
      </c>
      <c r="AM9207" t="s">
        <v>446</v>
      </c>
      <c r="AN9207" t="s">
        <v>80</v>
      </c>
      <c r="AO9207" t="s">
        <v>51979</v>
      </c>
      <c r="AP9207" t="s">
        <v>40883</v>
      </c>
    </row>
    <row r="9208" spans="1:42" x14ac:dyDescent="0.35">
      <c r="A9208" s="2" t="s">
        <v>21254</v>
      </c>
      <c r="B9208" s="2" t="s">
        <v>21255</v>
      </c>
      <c r="C9208" s="2" t="s">
        <v>40466</v>
      </c>
      <c r="D9208" s="2" t="s">
        <v>40345</v>
      </c>
      <c r="E9208" s="2" t="s">
        <v>2594</v>
      </c>
      <c r="F9208" s="2" t="s">
        <v>88338</v>
      </c>
      <c r="G9208" s="2"/>
      <c r="H9208" s="2"/>
      <c r="I9208" s="2"/>
      <c r="J9208" s="2"/>
      <c r="K9208" s="2" t="s">
        <v>3567</v>
      </c>
      <c r="L9208" t="s">
        <v>652</v>
      </c>
      <c r="M9208" t="s">
        <v>79</v>
      </c>
      <c r="N9208" t="s">
        <v>887</v>
      </c>
      <c r="O9208" t="s">
        <v>445</v>
      </c>
      <c r="P9208" t="s">
        <v>3903</v>
      </c>
      <c r="Q9208" t="s">
        <v>4465</v>
      </c>
      <c r="R9208" t="s">
        <v>83</v>
      </c>
      <c r="T9208" s="2"/>
      <c r="U9208" s="2"/>
      <c r="V9208" s="2" t="s">
        <v>3567</v>
      </c>
      <c r="W9208" s="2" t="s">
        <v>83</v>
      </c>
      <c r="X9208" s="2"/>
      <c r="Y9208" t="s">
        <v>3103</v>
      </c>
      <c r="AA9208" t="s">
        <v>45009</v>
      </c>
      <c r="AC9208" t="s">
        <v>88339</v>
      </c>
      <c r="AD9208" t="s">
        <v>88500</v>
      </c>
      <c r="AE9208" t="s">
        <v>40468</v>
      </c>
      <c r="AG9208" t="s">
        <v>21257</v>
      </c>
      <c r="AH9208" t="s">
        <v>21128</v>
      </c>
      <c r="AI9208" t="s">
        <v>21268</v>
      </c>
      <c r="AJ9208" t="s">
        <v>1153</v>
      </c>
      <c r="AK9208" t="s">
        <v>21826</v>
      </c>
      <c r="AL9208" t="s">
        <v>418</v>
      </c>
      <c r="AM9208" t="s">
        <v>996</v>
      </c>
      <c r="AN9208" t="s">
        <v>41527</v>
      </c>
      <c r="AO9208" t="s">
        <v>41839</v>
      </c>
      <c r="AP9208" t="s">
        <v>40883</v>
      </c>
    </row>
    <row r="9209" spans="1:42" x14ac:dyDescent="0.35">
      <c r="A9209" s="2" t="s">
        <v>21254</v>
      </c>
      <c r="B9209" s="2" t="s">
        <v>21255</v>
      </c>
      <c r="C9209" s="2" t="s">
        <v>40469</v>
      </c>
      <c r="D9209" s="2" t="s">
        <v>88509</v>
      </c>
      <c r="E9209" s="2" t="s">
        <v>2594</v>
      </c>
      <c r="F9209" s="2" t="s">
        <v>40470</v>
      </c>
      <c r="G9209" s="2"/>
      <c r="L9209" t="s">
        <v>652</v>
      </c>
      <c r="M9209" t="s">
        <v>79</v>
      </c>
      <c r="N9209" t="s">
        <v>887</v>
      </c>
      <c r="T9209" s="2"/>
      <c r="U9209" s="2"/>
      <c r="V9209" t="s">
        <v>652</v>
      </c>
      <c r="W9209" s="2" t="s">
        <v>887</v>
      </c>
      <c r="X9209" s="2"/>
      <c r="Y9209" t="s">
        <v>51797</v>
      </c>
      <c r="AA9209" t="s">
        <v>88510</v>
      </c>
      <c r="AC9209" t="s">
        <v>88511</v>
      </c>
      <c r="AD9209" t="s">
        <v>88512</v>
      </c>
      <c r="AE9209" t="s">
        <v>40470</v>
      </c>
      <c r="AF9209" t="s">
        <v>88513</v>
      </c>
      <c r="AG9209" t="s">
        <v>88514</v>
      </c>
      <c r="AH9209" t="s">
        <v>21128</v>
      </c>
      <c r="AI9209" t="s">
        <v>88515</v>
      </c>
      <c r="AJ9209" t="s">
        <v>1153</v>
      </c>
      <c r="AK9209" t="s">
        <v>21826</v>
      </c>
      <c r="AL9209" t="s">
        <v>418</v>
      </c>
      <c r="AM9209" t="s">
        <v>446</v>
      </c>
      <c r="AN9209" t="s">
        <v>80</v>
      </c>
      <c r="AO9209" t="s">
        <v>57452</v>
      </c>
      <c r="AP9209" t="s">
        <v>40883</v>
      </c>
    </row>
    <row r="9210" spans="1:42" x14ac:dyDescent="0.35">
      <c r="A9210" s="2" t="s">
        <v>21254</v>
      </c>
      <c r="B9210" s="2" t="s">
        <v>21255</v>
      </c>
      <c r="C9210" s="2" t="s">
        <v>40471</v>
      </c>
      <c r="D9210" s="2" t="s">
        <v>88516</v>
      </c>
      <c r="E9210" t="s">
        <v>2594</v>
      </c>
      <c r="F9210" s="2" t="s">
        <v>40472</v>
      </c>
      <c r="G9210" s="2"/>
      <c r="H9210" s="2"/>
      <c r="I9210" s="2"/>
      <c r="J9210" s="2"/>
      <c r="K9210" s="2"/>
      <c r="L9210" t="s">
        <v>652</v>
      </c>
      <c r="M9210" t="s">
        <v>79</v>
      </c>
      <c r="N9210" t="s">
        <v>887</v>
      </c>
      <c r="U9210" s="2"/>
      <c r="V9210" s="2" t="s">
        <v>652</v>
      </c>
      <c r="W9210" s="2" t="s">
        <v>887</v>
      </c>
      <c r="X9210" s="2"/>
      <c r="Y9210" t="s">
        <v>3710</v>
      </c>
      <c r="AA9210" t="s">
        <v>88517</v>
      </c>
      <c r="AC9210" t="s">
        <v>88518</v>
      </c>
      <c r="AD9210" t="s">
        <v>88519</v>
      </c>
      <c r="AE9210" t="s">
        <v>40472</v>
      </c>
      <c r="AF9210" t="s">
        <v>88520</v>
      </c>
      <c r="AG9210" t="s">
        <v>88521</v>
      </c>
      <c r="AH9210" t="s">
        <v>4293</v>
      </c>
      <c r="AI9210" t="s">
        <v>88522</v>
      </c>
      <c r="AJ9210" t="s">
        <v>1153</v>
      </c>
      <c r="AK9210" t="s">
        <v>21826</v>
      </c>
      <c r="AL9210" t="s">
        <v>418</v>
      </c>
      <c r="AM9210" t="s">
        <v>446</v>
      </c>
      <c r="AN9210" t="s">
        <v>80</v>
      </c>
      <c r="AO9210" t="s">
        <v>43897</v>
      </c>
      <c r="AP9210" t="s">
        <v>40883</v>
      </c>
    </row>
    <row r="9211" spans="1:42" x14ac:dyDescent="0.35">
      <c r="A9211" s="2" t="s">
        <v>21254</v>
      </c>
      <c r="B9211" s="2" t="s">
        <v>21255</v>
      </c>
      <c r="C9211" s="2" t="s">
        <v>40473</v>
      </c>
      <c r="D9211" s="2" t="s">
        <v>57518</v>
      </c>
      <c r="E9211" s="2" t="s">
        <v>2594</v>
      </c>
      <c r="F9211" s="2" t="s">
        <v>40474</v>
      </c>
      <c r="G9211" s="2"/>
      <c r="L9211" s="2" t="s">
        <v>652</v>
      </c>
      <c r="M9211" s="2" t="s">
        <v>79</v>
      </c>
      <c r="N9211" t="s">
        <v>887</v>
      </c>
      <c r="V9211" t="s">
        <v>652</v>
      </c>
      <c r="W9211" s="2" t="s">
        <v>887</v>
      </c>
      <c r="X9211" s="2"/>
      <c r="Y9211" t="s">
        <v>2432</v>
      </c>
      <c r="Z9211" t="s">
        <v>135</v>
      </c>
      <c r="AA9211" t="s">
        <v>88523</v>
      </c>
      <c r="AC9211" t="s">
        <v>88524</v>
      </c>
      <c r="AD9211" t="s">
        <v>88525</v>
      </c>
      <c r="AE9211" t="s">
        <v>40474</v>
      </c>
      <c r="AF9211" t="s">
        <v>88526</v>
      </c>
      <c r="AG9211" t="s">
        <v>88527</v>
      </c>
      <c r="AH9211" t="s">
        <v>21128</v>
      </c>
      <c r="AI9211" t="s">
        <v>88528</v>
      </c>
      <c r="AJ9211" t="s">
        <v>1153</v>
      </c>
      <c r="AK9211" t="s">
        <v>21826</v>
      </c>
      <c r="AL9211" t="s">
        <v>418</v>
      </c>
      <c r="AM9211" t="s">
        <v>446</v>
      </c>
      <c r="AN9211" t="s">
        <v>80</v>
      </c>
      <c r="AO9211" t="s">
        <v>53324</v>
      </c>
      <c r="AP9211" t="s">
        <v>40883</v>
      </c>
    </row>
    <row r="9212" spans="1:42" x14ac:dyDescent="0.35">
      <c r="A9212" s="2" t="s">
        <v>21254</v>
      </c>
      <c r="B9212" s="2" t="s">
        <v>21255</v>
      </c>
      <c r="C9212" s="2" t="s">
        <v>40475</v>
      </c>
      <c r="D9212" s="2" t="s">
        <v>88529</v>
      </c>
      <c r="E9212" s="2" t="s">
        <v>2594</v>
      </c>
      <c r="F9212" s="2" t="s">
        <v>40476</v>
      </c>
      <c r="G9212" s="2"/>
      <c r="L9212" s="2" t="s">
        <v>652</v>
      </c>
      <c r="M9212" s="2" t="s">
        <v>79</v>
      </c>
      <c r="N9212" t="s">
        <v>887</v>
      </c>
      <c r="V9212" t="s">
        <v>652</v>
      </c>
      <c r="W9212" s="2" t="s">
        <v>887</v>
      </c>
      <c r="X9212" s="2"/>
      <c r="Y9212" t="s">
        <v>1827</v>
      </c>
      <c r="AA9212" t="s">
        <v>88530</v>
      </c>
      <c r="AC9212" t="s">
        <v>88531</v>
      </c>
      <c r="AD9212" t="s">
        <v>88532</v>
      </c>
      <c r="AE9212" t="s">
        <v>88533</v>
      </c>
      <c r="AF9212" t="s">
        <v>88534</v>
      </c>
      <c r="AG9212" t="s">
        <v>88535</v>
      </c>
      <c r="AH9212" t="s">
        <v>4293</v>
      </c>
      <c r="AI9212" t="s">
        <v>88536</v>
      </c>
      <c r="AJ9212" t="s">
        <v>1153</v>
      </c>
      <c r="AK9212" t="s">
        <v>21826</v>
      </c>
      <c r="AL9212" t="s">
        <v>418</v>
      </c>
      <c r="AM9212" t="s">
        <v>446</v>
      </c>
      <c r="AN9212" t="s">
        <v>80</v>
      </c>
      <c r="AO9212" t="s">
        <v>49432</v>
      </c>
      <c r="AP9212" t="s">
        <v>40883</v>
      </c>
    </row>
    <row r="9213" spans="1:42" x14ac:dyDescent="0.35">
      <c r="A9213" s="2" t="s">
        <v>21254</v>
      </c>
      <c r="B9213" s="2" t="s">
        <v>21255</v>
      </c>
      <c r="C9213" s="2" t="s">
        <v>40477</v>
      </c>
      <c r="D9213" s="2" t="s">
        <v>88537</v>
      </c>
      <c r="E9213" s="2" t="s">
        <v>2594</v>
      </c>
      <c r="F9213" s="2" t="s">
        <v>40478</v>
      </c>
      <c r="G9213" s="2"/>
      <c r="L9213" s="2" t="s">
        <v>652</v>
      </c>
      <c r="M9213" s="2" t="s">
        <v>79</v>
      </c>
      <c r="N9213" t="s">
        <v>887</v>
      </c>
      <c r="V9213" t="s">
        <v>652</v>
      </c>
      <c r="W9213" s="2" t="s">
        <v>887</v>
      </c>
      <c r="X9213" s="2"/>
      <c r="Y9213" t="s">
        <v>15198</v>
      </c>
      <c r="Z9213" t="s">
        <v>635</v>
      </c>
      <c r="AA9213" t="s">
        <v>123</v>
      </c>
      <c r="AC9213" t="s">
        <v>88538</v>
      </c>
      <c r="AD9213" t="s">
        <v>88539</v>
      </c>
      <c r="AE9213" t="s">
        <v>40478</v>
      </c>
      <c r="AF9213" t="s">
        <v>88540</v>
      </c>
      <c r="AG9213" t="s">
        <v>88541</v>
      </c>
      <c r="AH9213" t="s">
        <v>4293</v>
      </c>
      <c r="AI9213" t="s">
        <v>88542</v>
      </c>
      <c r="AJ9213" t="s">
        <v>1153</v>
      </c>
      <c r="AK9213" t="s">
        <v>21826</v>
      </c>
      <c r="AL9213" t="s">
        <v>418</v>
      </c>
      <c r="AM9213" t="s">
        <v>446</v>
      </c>
      <c r="AN9213" t="s">
        <v>80</v>
      </c>
      <c r="AO9213" t="s">
        <v>61577</v>
      </c>
      <c r="AP9213" t="s">
        <v>40883</v>
      </c>
    </row>
    <row r="9214" spans="1:42" x14ac:dyDescent="0.35">
      <c r="A9214" s="2" t="s">
        <v>21254</v>
      </c>
      <c r="B9214" s="2" t="s">
        <v>21255</v>
      </c>
      <c r="C9214" s="2" t="s">
        <v>40479</v>
      </c>
      <c r="D9214" s="2" t="s">
        <v>88543</v>
      </c>
      <c r="E9214" s="2" t="s">
        <v>2594</v>
      </c>
      <c r="F9214" s="2" t="s">
        <v>40480</v>
      </c>
      <c r="G9214" s="2"/>
      <c r="L9214" s="2" t="s">
        <v>652</v>
      </c>
      <c r="M9214" s="2" t="s">
        <v>79</v>
      </c>
      <c r="N9214" t="s">
        <v>887</v>
      </c>
      <c r="V9214" t="s">
        <v>652</v>
      </c>
      <c r="W9214" s="2" t="s">
        <v>887</v>
      </c>
      <c r="X9214" s="2"/>
      <c r="Y9214" t="s">
        <v>48038</v>
      </c>
      <c r="AA9214" t="s">
        <v>88544</v>
      </c>
      <c r="AC9214" t="s">
        <v>88545</v>
      </c>
      <c r="AD9214" t="s">
        <v>88546</v>
      </c>
      <c r="AE9214" t="s">
        <v>88547</v>
      </c>
      <c r="AG9214" t="s">
        <v>88548</v>
      </c>
      <c r="AH9214" t="s">
        <v>21128</v>
      </c>
      <c r="AI9214" t="s">
        <v>21129</v>
      </c>
      <c r="AJ9214" t="s">
        <v>1153</v>
      </c>
      <c r="AK9214" t="s">
        <v>21826</v>
      </c>
      <c r="AL9214" t="s">
        <v>418</v>
      </c>
      <c r="AM9214" t="s">
        <v>446</v>
      </c>
      <c r="AN9214" t="s">
        <v>80</v>
      </c>
      <c r="AO9214" t="s">
        <v>88549</v>
      </c>
      <c r="AP9214" t="s">
        <v>40883</v>
      </c>
    </row>
    <row r="9215" spans="1:42" x14ac:dyDescent="0.35">
      <c r="A9215" s="2" t="s">
        <v>21254</v>
      </c>
      <c r="B9215" s="2" t="s">
        <v>21255</v>
      </c>
      <c r="C9215" s="2" t="s">
        <v>40481</v>
      </c>
      <c r="D9215" s="2" t="s">
        <v>88550</v>
      </c>
      <c r="E9215" s="2" t="s">
        <v>2594</v>
      </c>
      <c r="F9215" s="2" t="s">
        <v>40482</v>
      </c>
      <c r="G9215" s="2"/>
      <c r="L9215" s="2" t="s">
        <v>652</v>
      </c>
      <c r="M9215" s="2" t="s">
        <v>79</v>
      </c>
      <c r="N9215" t="s">
        <v>887</v>
      </c>
      <c r="V9215" t="s">
        <v>652</v>
      </c>
      <c r="W9215" s="2" t="s">
        <v>887</v>
      </c>
      <c r="X9215" s="2"/>
      <c r="Y9215" t="s">
        <v>88551</v>
      </c>
      <c r="AA9215" t="s">
        <v>88552</v>
      </c>
      <c r="AC9215" t="s">
        <v>88553</v>
      </c>
      <c r="AD9215" t="s">
        <v>88554</v>
      </c>
      <c r="AE9215" t="s">
        <v>40482</v>
      </c>
      <c r="AF9215" t="s">
        <v>88555</v>
      </c>
      <c r="AG9215" t="s">
        <v>88556</v>
      </c>
      <c r="AH9215" t="s">
        <v>4293</v>
      </c>
      <c r="AI9215" t="s">
        <v>88557</v>
      </c>
      <c r="AJ9215" t="s">
        <v>1153</v>
      </c>
      <c r="AK9215" t="s">
        <v>21826</v>
      </c>
      <c r="AL9215" t="s">
        <v>418</v>
      </c>
      <c r="AM9215" t="s">
        <v>446</v>
      </c>
      <c r="AN9215" t="s">
        <v>80</v>
      </c>
      <c r="AO9215" t="s">
        <v>68192</v>
      </c>
      <c r="AP9215" t="s">
        <v>40883</v>
      </c>
    </row>
    <row r="9216" spans="1:42" x14ac:dyDescent="0.35">
      <c r="A9216" s="2" t="s">
        <v>21254</v>
      </c>
      <c r="B9216" s="2" t="s">
        <v>21255</v>
      </c>
      <c r="C9216" s="2" t="s">
        <v>40483</v>
      </c>
      <c r="D9216" s="2" t="s">
        <v>88558</v>
      </c>
      <c r="E9216" s="2" t="s">
        <v>2594</v>
      </c>
      <c r="F9216" s="2"/>
      <c r="G9216" s="2"/>
      <c r="L9216" s="2" t="s">
        <v>652</v>
      </c>
      <c r="M9216" s="2" t="s">
        <v>79</v>
      </c>
      <c r="N9216" t="s">
        <v>887</v>
      </c>
      <c r="V9216" t="s">
        <v>652</v>
      </c>
      <c r="W9216" s="2" t="s">
        <v>887</v>
      </c>
      <c r="X9216" s="2"/>
      <c r="AG9216" t="s">
        <v>21257</v>
      </c>
      <c r="AH9216" t="s">
        <v>21128</v>
      </c>
      <c r="AI9216" t="s">
        <v>21258</v>
      </c>
      <c r="AJ9216" t="s">
        <v>1153</v>
      </c>
      <c r="AK9216" t="s">
        <v>21826</v>
      </c>
      <c r="AL9216" t="s">
        <v>41696</v>
      </c>
      <c r="AM9216" t="s">
        <v>446</v>
      </c>
      <c r="AN9216" t="s">
        <v>80</v>
      </c>
      <c r="AO9216" t="s">
        <v>81</v>
      </c>
      <c r="AP9216" t="s">
        <v>40883</v>
      </c>
    </row>
    <row r="9217" spans="1:42" x14ac:dyDescent="0.35">
      <c r="A9217" s="2" t="s">
        <v>21254</v>
      </c>
      <c r="B9217" s="2" t="s">
        <v>21255</v>
      </c>
      <c r="C9217" s="2" t="s">
        <v>40484</v>
      </c>
      <c r="D9217" s="2" t="s">
        <v>88559</v>
      </c>
      <c r="E9217" t="s">
        <v>2594</v>
      </c>
      <c r="F9217" s="2"/>
      <c r="G9217" s="2"/>
      <c r="L9217" s="2" t="s">
        <v>652</v>
      </c>
      <c r="M9217" s="2" t="s">
        <v>79</v>
      </c>
      <c r="N9217" t="s">
        <v>887</v>
      </c>
      <c r="V9217" t="s">
        <v>652</v>
      </c>
      <c r="W9217" s="2" t="s">
        <v>887</v>
      </c>
      <c r="X9217" s="2"/>
      <c r="AG9217" t="s">
        <v>21257</v>
      </c>
      <c r="AH9217" t="s">
        <v>21128</v>
      </c>
      <c r="AI9217" t="s">
        <v>21273</v>
      </c>
      <c r="AJ9217" t="s">
        <v>1153</v>
      </c>
      <c r="AK9217" t="s">
        <v>21826</v>
      </c>
      <c r="AL9217" t="s">
        <v>41696</v>
      </c>
      <c r="AM9217" t="s">
        <v>446</v>
      </c>
      <c r="AN9217" t="s">
        <v>80</v>
      </c>
      <c r="AO9217" t="s">
        <v>81</v>
      </c>
      <c r="AP9217" t="s">
        <v>40883</v>
      </c>
    </row>
    <row r="9218" spans="1:42" x14ac:dyDescent="0.35">
      <c r="A9218" s="2" t="s">
        <v>21254</v>
      </c>
      <c r="B9218" s="2" t="s">
        <v>21255</v>
      </c>
      <c r="C9218" s="2" t="s">
        <v>40485</v>
      </c>
      <c r="D9218" s="2" t="s">
        <v>88560</v>
      </c>
      <c r="E9218" s="2" t="s">
        <v>2594</v>
      </c>
      <c r="F9218" s="2" t="s">
        <v>40486</v>
      </c>
      <c r="G9218" s="2"/>
      <c r="L9218" s="2" t="s">
        <v>652</v>
      </c>
      <c r="M9218" s="2" t="s">
        <v>79</v>
      </c>
      <c r="N9218" s="2" t="s">
        <v>887</v>
      </c>
      <c r="O9218" s="2"/>
      <c r="P9218" s="2"/>
      <c r="Q9218" s="2"/>
      <c r="R9218" s="2"/>
      <c r="S9218" s="2"/>
      <c r="V9218" t="s">
        <v>652</v>
      </c>
      <c r="W9218" s="2" t="s">
        <v>887</v>
      </c>
      <c r="X9218" s="2"/>
      <c r="Y9218" t="s">
        <v>6207</v>
      </c>
      <c r="Z9218" t="s">
        <v>1594</v>
      </c>
      <c r="AA9218" t="s">
        <v>88561</v>
      </c>
      <c r="AC9218" t="s">
        <v>88562</v>
      </c>
      <c r="AD9218" t="s">
        <v>88563</v>
      </c>
      <c r="AE9218" t="s">
        <v>40486</v>
      </c>
      <c r="AF9218" t="s">
        <v>88564</v>
      </c>
      <c r="AG9218" t="s">
        <v>88565</v>
      </c>
      <c r="AH9218" t="s">
        <v>21128</v>
      </c>
      <c r="AI9218" t="s">
        <v>21129</v>
      </c>
      <c r="AJ9218" t="s">
        <v>1153</v>
      </c>
      <c r="AK9218" t="s">
        <v>21826</v>
      </c>
      <c r="AL9218" t="s">
        <v>418</v>
      </c>
      <c r="AM9218" t="s">
        <v>446</v>
      </c>
      <c r="AN9218" t="s">
        <v>80</v>
      </c>
      <c r="AO9218" t="s">
        <v>70836</v>
      </c>
      <c r="AP9218" t="s">
        <v>40883</v>
      </c>
    </row>
    <row r="9219" spans="1:42" x14ac:dyDescent="0.35">
      <c r="A9219" s="2" t="s">
        <v>21254</v>
      </c>
      <c r="B9219" s="2" t="s">
        <v>21255</v>
      </c>
      <c r="C9219" s="2" t="s">
        <v>40487</v>
      </c>
      <c r="D9219" s="2" t="s">
        <v>88566</v>
      </c>
      <c r="E9219" s="2" t="s">
        <v>2594</v>
      </c>
      <c r="F9219" s="2" t="s">
        <v>40488</v>
      </c>
      <c r="G9219" s="2"/>
      <c r="L9219" t="s">
        <v>652</v>
      </c>
      <c r="M9219" t="s">
        <v>79</v>
      </c>
      <c r="N9219" t="s">
        <v>887</v>
      </c>
      <c r="V9219" t="s">
        <v>652</v>
      </c>
      <c r="W9219" t="s">
        <v>887</v>
      </c>
      <c r="Y9219" t="s">
        <v>208</v>
      </c>
      <c r="Z9219" t="s">
        <v>4965</v>
      </c>
      <c r="AA9219" t="s">
        <v>88567</v>
      </c>
      <c r="AC9219" t="s">
        <v>88568</v>
      </c>
      <c r="AD9219" t="s">
        <v>88569</v>
      </c>
      <c r="AE9219" t="s">
        <v>40488</v>
      </c>
      <c r="AF9219" t="s">
        <v>88570</v>
      </c>
      <c r="AG9219" t="s">
        <v>88571</v>
      </c>
      <c r="AH9219" t="s">
        <v>21128</v>
      </c>
      <c r="AI9219" t="s">
        <v>21258</v>
      </c>
      <c r="AJ9219" t="s">
        <v>1153</v>
      </c>
      <c r="AK9219" t="s">
        <v>21826</v>
      </c>
      <c r="AL9219" t="s">
        <v>418</v>
      </c>
      <c r="AM9219" t="s">
        <v>446</v>
      </c>
      <c r="AN9219" t="s">
        <v>80</v>
      </c>
      <c r="AO9219" t="s">
        <v>49467</v>
      </c>
      <c r="AP9219" t="s">
        <v>40883</v>
      </c>
    </row>
    <row r="9220" spans="1:42" x14ac:dyDescent="0.35">
      <c r="A9220" s="2" t="s">
        <v>21254</v>
      </c>
      <c r="B9220" s="2" t="s">
        <v>21255</v>
      </c>
      <c r="C9220" s="2" t="s">
        <v>40489</v>
      </c>
      <c r="D9220" s="2" t="s">
        <v>88572</v>
      </c>
      <c r="E9220" s="2" t="s">
        <v>2594</v>
      </c>
      <c r="F9220" s="2" t="s">
        <v>40490</v>
      </c>
      <c r="G9220" s="2"/>
      <c r="L9220" t="s">
        <v>652</v>
      </c>
      <c r="M9220" t="s">
        <v>79</v>
      </c>
      <c r="N9220" t="s">
        <v>887</v>
      </c>
      <c r="P9220" s="2"/>
      <c r="Q9220" s="2"/>
      <c r="R9220" s="2"/>
      <c r="S9220" s="2"/>
      <c r="V9220" t="s">
        <v>652</v>
      </c>
      <c r="W9220" s="2" t="s">
        <v>887</v>
      </c>
      <c r="X9220" s="2"/>
      <c r="Y9220" t="s">
        <v>67507</v>
      </c>
      <c r="AA9220" t="s">
        <v>3273</v>
      </c>
      <c r="AC9220" t="s">
        <v>88573</v>
      </c>
      <c r="AD9220" t="s">
        <v>88574</v>
      </c>
      <c r="AE9220" t="s">
        <v>88575</v>
      </c>
      <c r="AF9220" t="s">
        <v>88576</v>
      </c>
      <c r="AG9220" t="s">
        <v>88577</v>
      </c>
      <c r="AH9220" t="s">
        <v>21128</v>
      </c>
      <c r="AI9220" t="s">
        <v>21129</v>
      </c>
      <c r="AJ9220" t="s">
        <v>1153</v>
      </c>
      <c r="AK9220" t="s">
        <v>21826</v>
      </c>
      <c r="AL9220" t="s">
        <v>418</v>
      </c>
      <c r="AM9220" t="s">
        <v>446</v>
      </c>
      <c r="AN9220" t="s">
        <v>80</v>
      </c>
      <c r="AO9220" t="s">
        <v>44954</v>
      </c>
      <c r="AP9220" t="s">
        <v>40883</v>
      </c>
    </row>
    <row r="9221" spans="1:42" x14ac:dyDescent="0.35">
      <c r="A9221" s="2" t="s">
        <v>21254</v>
      </c>
      <c r="B9221" s="2" t="s">
        <v>21255</v>
      </c>
      <c r="C9221" s="2" t="s">
        <v>40491</v>
      </c>
      <c r="D9221" s="2" t="s">
        <v>88578</v>
      </c>
      <c r="E9221" s="2" t="s">
        <v>2594</v>
      </c>
      <c r="F9221" s="2" t="s">
        <v>21256</v>
      </c>
      <c r="G9221" s="2"/>
      <c r="L9221" t="s">
        <v>652</v>
      </c>
      <c r="M9221" s="2" t="s">
        <v>79</v>
      </c>
      <c r="N9221" s="2" t="s">
        <v>887</v>
      </c>
      <c r="O9221" s="2"/>
      <c r="P9221" s="2"/>
      <c r="Q9221" s="2"/>
      <c r="R9221" s="2"/>
      <c r="S9221" s="2"/>
      <c r="V9221" t="s">
        <v>652</v>
      </c>
      <c r="W9221" s="2" t="s">
        <v>887</v>
      </c>
      <c r="X9221" s="2"/>
      <c r="Y9221" t="s">
        <v>224</v>
      </c>
      <c r="AA9221" t="s">
        <v>3388</v>
      </c>
      <c r="AC9221" t="s">
        <v>88579</v>
      </c>
      <c r="AD9221" t="s">
        <v>88580</v>
      </c>
      <c r="AE9221" t="s">
        <v>88581</v>
      </c>
      <c r="AF9221" t="s">
        <v>88582</v>
      </c>
      <c r="AG9221" t="s">
        <v>88583</v>
      </c>
      <c r="AH9221" t="s">
        <v>4293</v>
      </c>
      <c r="AI9221" t="s">
        <v>19554</v>
      </c>
      <c r="AJ9221" t="s">
        <v>1153</v>
      </c>
      <c r="AK9221" t="s">
        <v>21826</v>
      </c>
      <c r="AL9221" t="s">
        <v>418</v>
      </c>
      <c r="AM9221" t="s">
        <v>446</v>
      </c>
      <c r="AN9221" t="s">
        <v>80</v>
      </c>
      <c r="AO9221" t="s">
        <v>46975</v>
      </c>
      <c r="AP9221" t="s">
        <v>40883</v>
      </c>
    </row>
    <row r="9222" spans="1:42" x14ac:dyDescent="0.35">
      <c r="A9222" s="2" t="s">
        <v>21254</v>
      </c>
      <c r="B9222" s="2" t="s">
        <v>21255</v>
      </c>
      <c r="C9222" s="2" t="s">
        <v>40492</v>
      </c>
      <c r="D9222" s="2" t="s">
        <v>88584</v>
      </c>
      <c r="E9222" s="2" t="s">
        <v>2594</v>
      </c>
      <c r="F9222" s="2" t="s">
        <v>40493</v>
      </c>
      <c r="G9222" s="2" t="s">
        <v>3057</v>
      </c>
      <c r="H9222" t="s">
        <v>417</v>
      </c>
      <c r="I9222" t="s">
        <v>2953</v>
      </c>
      <c r="J9222" t="s">
        <v>2338</v>
      </c>
      <c r="K9222" t="s">
        <v>3567</v>
      </c>
      <c r="N9222" s="2"/>
      <c r="O9222" s="2"/>
      <c r="S9222" t="s">
        <v>82</v>
      </c>
      <c r="T9222" t="s">
        <v>5</v>
      </c>
      <c r="U9222" t="s">
        <v>886</v>
      </c>
      <c r="V9222" t="s">
        <v>82</v>
      </c>
      <c r="W9222" s="2" t="s">
        <v>3567</v>
      </c>
      <c r="X9222" s="2"/>
      <c r="Y9222" t="s">
        <v>88585</v>
      </c>
      <c r="Z9222" t="s">
        <v>2353</v>
      </c>
      <c r="AA9222" t="s">
        <v>88586</v>
      </c>
      <c r="AC9222" t="s">
        <v>88587</v>
      </c>
      <c r="AD9222" t="s">
        <v>88588</v>
      </c>
      <c r="AE9222" t="s">
        <v>40493</v>
      </c>
      <c r="AF9222" t="s">
        <v>88589</v>
      </c>
      <c r="AG9222" t="s">
        <v>88590</v>
      </c>
      <c r="AH9222" t="s">
        <v>21128</v>
      </c>
      <c r="AI9222" t="s">
        <v>88591</v>
      </c>
      <c r="AJ9222" t="s">
        <v>1153</v>
      </c>
      <c r="AK9222" t="s">
        <v>21826</v>
      </c>
      <c r="AL9222" t="s">
        <v>418</v>
      </c>
      <c r="AM9222" t="s">
        <v>446</v>
      </c>
      <c r="AN9222" t="s">
        <v>80</v>
      </c>
      <c r="AO9222" t="s">
        <v>31615</v>
      </c>
      <c r="AP9222" t="s">
        <v>40883</v>
      </c>
    </row>
    <row r="9223" spans="1:42" x14ac:dyDescent="0.35">
      <c r="A9223" s="2" t="s">
        <v>21254</v>
      </c>
      <c r="B9223" s="2" t="s">
        <v>21255</v>
      </c>
      <c r="C9223" s="2" t="s">
        <v>40494</v>
      </c>
      <c r="D9223" s="2" t="s">
        <v>43939</v>
      </c>
      <c r="E9223" s="2" t="s">
        <v>2594</v>
      </c>
      <c r="F9223" s="2" t="s">
        <v>40495</v>
      </c>
      <c r="G9223" s="2" t="s">
        <v>3057</v>
      </c>
      <c r="H9223" t="s">
        <v>417</v>
      </c>
      <c r="I9223" t="s">
        <v>2953</v>
      </c>
      <c r="J9223" t="s">
        <v>2338</v>
      </c>
      <c r="K9223" t="s">
        <v>3567</v>
      </c>
      <c r="L9223" s="2"/>
      <c r="M9223" s="2"/>
      <c r="U9223" t="s">
        <v>886</v>
      </c>
      <c r="V9223" t="s">
        <v>886</v>
      </c>
      <c r="W9223" s="2" t="s">
        <v>3567</v>
      </c>
      <c r="X9223" s="2"/>
      <c r="Y9223" t="s">
        <v>789</v>
      </c>
      <c r="Z9223" t="s">
        <v>331</v>
      </c>
      <c r="AA9223" t="s">
        <v>6321</v>
      </c>
      <c r="AC9223" t="s">
        <v>88592</v>
      </c>
      <c r="AD9223" t="s">
        <v>88593</v>
      </c>
      <c r="AE9223" t="s">
        <v>88594</v>
      </c>
      <c r="AG9223" t="s">
        <v>88595</v>
      </c>
      <c r="AH9223" t="s">
        <v>4293</v>
      </c>
      <c r="AI9223" t="s">
        <v>88596</v>
      </c>
      <c r="AJ9223" t="s">
        <v>1153</v>
      </c>
      <c r="AK9223" t="s">
        <v>21826</v>
      </c>
      <c r="AL9223" t="s">
        <v>418</v>
      </c>
      <c r="AM9223" t="s">
        <v>1153</v>
      </c>
      <c r="AN9223" t="s">
        <v>21822</v>
      </c>
      <c r="AO9223" t="s">
        <v>43647</v>
      </c>
      <c r="AP9223" t="s">
        <v>40883</v>
      </c>
    </row>
    <row r="9224" spans="1:42" x14ac:dyDescent="0.35">
      <c r="A9224" s="2" t="s">
        <v>21254</v>
      </c>
      <c r="B9224" s="2" t="s">
        <v>21255</v>
      </c>
      <c r="C9224" s="2" t="s">
        <v>40496</v>
      </c>
      <c r="D9224" s="2" t="s">
        <v>47898</v>
      </c>
      <c r="E9224" s="2" t="s">
        <v>2594</v>
      </c>
      <c r="F9224" s="2" t="s">
        <v>40497</v>
      </c>
      <c r="G9224" s="2" t="s">
        <v>3057</v>
      </c>
      <c r="H9224" s="2" t="s">
        <v>417</v>
      </c>
      <c r="I9224" s="2" t="s">
        <v>2953</v>
      </c>
      <c r="J9224" s="2" t="s">
        <v>2338</v>
      </c>
      <c r="K9224" s="2" t="s">
        <v>3567</v>
      </c>
      <c r="T9224" s="2"/>
      <c r="U9224" s="2" t="s">
        <v>886</v>
      </c>
      <c r="V9224" s="2" t="s">
        <v>886</v>
      </c>
      <c r="W9224" s="2" t="s">
        <v>3567</v>
      </c>
      <c r="X9224" s="2"/>
      <c r="Y9224" t="s">
        <v>88597</v>
      </c>
      <c r="AA9224" t="s">
        <v>15193</v>
      </c>
      <c r="AC9224" t="s">
        <v>88598</v>
      </c>
      <c r="AD9224" t="s">
        <v>88599</v>
      </c>
      <c r="AE9224" t="s">
        <v>88600</v>
      </c>
      <c r="AF9224" t="s">
        <v>88601</v>
      </c>
      <c r="AG9224" t="s">
        <v>88602</v>
      </c>
      <c r="AH9224" t="s">
        <v>4293</v>
      </c>
      <c r="AI9224" t="s">
        <v>88603</v>
      </c>
      <c r="AJ9224" t="s">
        <v>1153</v>
      </c>
      <c r="AK9224" t="s">
        <v>21826</v>
      </c>
      <c r="AL9224" t="s">
        <v>418</v>
      </c>
      <c r="AM9224" t="s">
        <v>446</v>
      </c>
      <c r="AN9224" t="s">
        <v>80</v>
      </c>
      <c r="AO9224" t="s">
        <v>45268</v>
      </c>
      <c r="AP9224" t="s">
        <v>40883</v>
      </c>
    </row>
    <row r="9225" spans="1:42" x14ac:dyDescent="0.35">
      <c r="A9225" s="2" t="s">
        <v>21254</v>
      </c>
      <c r="B9225" s="2" t="s">
        <v>21255</v>
      </c>
      <c r="C9225" s="2" t="s">
        <v>40498</v>
      </c>
      <c r="D9225" s="2" t="s">
        <v>88604</v>
      </c>
      <c r="E9225" s="2" t="s">
        <v>2594</v>
      </c>
      <c r="F9225" s="2" t="s">
        <v>40499</v>
      </c>
      <c r="G9225" s="2" t="s">
        <v>3057</v>
      </c>
      <c r="H9225" s="2" t="s">
        <v>417</v>
      </c>
      <c r="I9225" s="2" t="s">
        <v>2953</v>
      </c>
      <c r="J9225" s="2" t="s">
        <v>2338</v>
      </c>
      <c r="K9225" s="2" t="s">
        <v>3567</v>
      </c>
      <c r="S9225" t="s">
        <v>82</v>
      </c>
      <c r="T9225" s="2" t="s">
        <v>5</v>
      </c>
      <c r="U9225" s="2" t="s">
        <v>886</v>
      </c>
      <c r="V9225" s="2" t="s">
        <v>82</v>
      </c>
      <c r="W9225" s="2" t="s">
        <v>3567</v>
      </c>
      <c r="X9225" s="2"/>
      <c r="Y9225" t="s">
        <v>88605</v>
      </c>
      <c r="AA9225" t="s">
        <v>88606</v>
      </c>
      <c r="AC9225" t="s">
        <v>88607</v>
      </c>
      <c r="AD9225" t="s">
        <v>88608</v>
      </c>
      <c r="AE9225" t="s">
        <v>40499</v>
      </c>
      <c r="AF9225" t="s">
        <v>88609</v>
      </c>
      <c r="AG9225" t="s">
        <v>88610</v>
      </c>
      <c r="AH9225" t="s">
        <v>21128</v>
      </c>
      <c r="AI9225" t="s">
        <v>88611</v>
      </c>
      <c r="AJ9225" t="s">
        <v>1153</v>
      </c>
      <c r="AK9225" t="s">
        <v>21826</v>
      </c>
      <c r="AL9225" t="s">
        <v>418</v>
      </c>
      <c r="AM9225" t="s">
        <v>446</v>
      </c>
      <c r="AN9225" t="s">
        <v>80</v>
      </c>
      <c r="AO9225" t="s">
        <v>45788</v>
      </c>
      <c r="AP9225" t="s">
        <v>40883</v>
      </c>
    </row>
    <row r="9226" spans="1:42" x14ac:dyDescent="0.35">
      <c r="A9226" s="2" t="s">
        <v>21254</v>
      </c>
      <c r="B9226" s="2" t="s">
        <v>21255</v>
      </c>
      <c r="C9226" s="2" t="s">
        <v>40500</v>
      </c>
      <c r="D9226" s="2" t="s">
        <v>88612</v>
      </c>
      <c r="E9226" s="2" t="s">
        <v>2594</v>
      </c>
      <c r="F9226" s="2" t="s">
        <v>40501</v>
      </c>
      <c r="G9226" s="2" t="s">
        <v>3057</v>
      </c>
      <c r="H9226" s="2" t="s">
        <v>417</v>
      </c>
      <c r="I9226" s="2" t="s">
        <v>2953</v>
      </c>
      <c r="J9226" s="2" t="s">
        <v>2338</v>
      </c>
      <c r="K9226" s="2" t="s">
        <v>3567</v>
      </c>
      <c r="S9226" t="s">
        <v>82</v>
      </c>
      <c r="T9226" s="2"/>
      <c r="U9226" s="2" t="s">
        <v>886</v>
      </c>
      <c r="V9226" s="2" t="s">
        <v>82</v>
      </c>
      <c r="W9226" s="2" t="s">
        <v>3567</v>
      </c>
      <c r="X9226" s="2"/>
      <c r="Y9226" t="s">
        <v>88613</v>
      </c>
      <c r="AA9226" t="s">
        <v>88614</v>
      </c>
      <c r="AC9226" t="s">
        <v>88615</v>
      </c>
      <c r="AD9226" t="s">
        <v>88616</v>
      </c>
      <c r="AE9226" t="s">
        <v>40501</v>
      </c>
      <c r="AF9226" t="s">
        <v>88617</v>
      </c>
      <c r="AG9226" t="s">
        <v>88618</v>
      </c>
      <c r="AH9226" t="s">
        <v>21128</v>
      </c>
      <c r="AI9226" t="s">
        <v>88619</v>
      </c>
      <c r="AJ9226" t="s">
        <v>1153</v>
      </c>
      <c r="AK9226" t="s">
        <v>21826</v>
      </c>
      <c r="AL9226" t="s">
        <v>418</v>
      </c>
      <c r="AM9226" t="s">
        <v>446</v>
      </c>
      <c r="AN9226" t="s">
        <v>80</v>
      </c>
      <c r="AO9226" t="s">
        <v>42040</v>
      </c>
      <c r="AP9226" t="s">
        <v>40883</v>
      </c>
    </row>
    <row r="9227" spans="1:42" x14ac:dyDescent="0.35">
      <c r="A9227" s="2" t="s">
        <v>21254</v>
      </c>
      <c r="B9227" s="2" t="s">
        <v>21255</v>
      </c>
      <c r="C9227" s="2" t="s">
        <v>40502</v>
      </c>
      <c r="D9227" s="2" t="s">
        <v>88620</v>
      </c>
      <c r="E9227" s="2" t="s">
        <v>2594</v>
      </c>
      <c r="F9227" s="2" t="s">
        <v>40503</v>
      </c>
      <c r="G9227" s="2" t="s">
        <v>3057</v>
      </c>
      <c r="H9227" t="s">
        <v>417</v>
      </c>
      <c r="I9227" t="s">
        <v>2953</v>
      </c>
      <c r="J9227" t="s">
        <v>2338</v>
      </c>
      <c r="K9227" t="s">
        <v>3567</v>
      </c>
      <c r="S9227" t="s">
        <v>82</v>
      </c>
      <c r="T9227" s="2" t="s">
        <v>5</v>
      </c>
      <c r="U9227" s="2" t="s">
        <v>886</v>
      </c>
      <c r="V9227" s="2" t="s">
        <v>82</v>
      </c>
      <c r="W9227" s="2" t="s">
        <v>3567</v>
      </c>
      <c r="X9227" s="2"/>
      <c r="Y9227" t="s">
        <v>519</v>
      </c>
      <c r="AA9227" t="s">
        <v>64980</v>
      </c>
      <c r="AC9227" t="s">
        <v>88621</v>
      </c>
      <c r="AD9227" t="s">
        <v>88622</v>
      </c>
      <c r="AE9227" t="s">
        <v>40503</v>
      </c>
      <c r="AF9227" t="s">
        <v>88623</v>
      </c>
      <c r="AG9227" t="s">
        <v>88624</v>
      </c>
      <c r="AH9227" t="s">
        <v>4293</v>
      </c>
      <c r="AI9227" t="s">
        <v>88625</v>
      </c>
      <c r="AJ9227" t="s">
        <v>1153</v>
      </c>
      <c r="AK9227" t="s">
        <v>21826</v>
      </c>
      <c r="AL9227" t="s">
        <v>418</v>
      </c>
      <c r="AM9227" t="s">
        <v>446</v>
      </c>
      <c r="AN9227" t="s">
        <v>80</v>
      </c>
      <c r="AO9227" t="s">
        <v>39099</v>
      </c>
      <c r="AP9227" t="s">
        <v>40883</v>
      </c>
    </row>
    <row r="9228" spans="1:42" x14ac:dyDescent="0.35">
      <c r="A9228" s="2" t="s">
        <v>21254</v>
      </c>
      <c r="B9228" s="2" t="s">
        <v>21255</v>
      </c>
      <c r="C9228" s="2" t="s">
        <v>40504</v>
      </c>
      <c r="D9228" s="2" t="s">
        <v>88626</v>
      </c>
      <c r="E9228" s="2" t="s">
        <v>2594</v>
      </c>
      <c r="F9228" s="2" t="s">
        <v>40505</v>
      </c>
      <c r="G9228" s="2" t="s">
        <v>3057</v>
      </c>
      <c r="H9228" t="s">
        <v>417</v>
      </c>
      <c r="I9228" t="s">
        <v>2953</v>
      </c>
      <c r="J9228" t="s">
        <v>2338</v>
      </c>
      <c r="K9228" t="s">
        <v>3567</v>
      </c>
      <c r="S9228" t="s">
        <v>82</v>
      </c>
      <c r="T9228" t="s">
        <v>5</v>
      </c>
      <c r="U9228" t="s">
        <v>886</v>
      </c>
      <c r="V9228" t="s">
        <v>82</v>
      </c>
      <c r="W9228" t="s">
        <v>3567</v>
      </c>
      <c r="Y9228" t="s">
        <v>88627</v>
      </c>
      <c r="AA9228" t="s">
        <v>368</v>
      </c>
      <c r="AC9228" t="s">
        <v>88628</v>
      </c>
      <c r="AD9228" t="s">
        <v>88629</v>
      </c>
      <c r="AE9228" t="s">
        <v>88630</v>
      </c>
      <c r="AF9228" t="s">
        <v>88631</v>
      </c>
      <c r="AG9228" t="s">
        <v>88632</v>
      </c>
      <c r="AH9228" t="s">
        <v>4293</v>
      </c>
      <c r="AI9228" t="s">
        <v>88633</v>
      </c>
      <c r="AJ9228" t="s">
        <v>1153</v>
      </c>
      <c r="AK9228" t="s">
        <v>21826</v>
      </c>
      <c r="AL9228" t="s">
        <v>418</v>
      </c>
      <c r="AM9228" t="s">
        <v>446</v>
      </c>
      <c r="AN9228" t="s">
        <v>80</v>
      </c>
      <c r="AO9228" t="s">
        <v>41788</v>
      </c>
      <c r="AP9228" t="s">
        <v>40883</v>
      </c>
    </row>
    <row r="9229" spans="1:42" x14ac:dyDescent="0.35">
      <c r="A9229" s="2" t="s">
        <v>21254</v>
      </c>
      <c r="B9229" s="2" t="s">
        <v>21255</v>
      </c>
      <c r="C9229" s="2" t="s">
        <v>40506</v>
      </c>
      <c r="D9229" s="2" t="s">
        <v>88634</v>
      </c>
      <c r="E9229" s="2" t="s">
        <v>2594</v>
      </c>
      <c r="F9229" s="2" t="s">
        <v>40507</v>
      </c>
      <c r="G9229" s="2" t="s">
        <v>3057</v>
      </c>
      <c r="H9229" t="s">
        <v>417</v>
      </c>
      <c r="I9229" t="s">
        <v>2953</v>
      </c>
      <c r="J9229" t="s">
        <v>2338</v>
      </c>
      <c r="K9229" t="s">
        <v>3567</v>
      </c>
      <c r="P9229" s="2"/>
      <c r="Q9229" s="2"/>
      <c r="R9229" s="2"/>
      <c r="S9229" s="2" t="s">
        <v>82</v>
      </c>
      <c r="U9229" t="s">
        <v>886</v>
      </c>
      <c r="V9229" t="s">
        <v>82</v>
      </c>
      <c r="W9229" s="2" t="s">
        <v>3567</v>
      </c>
      <c r="X9229" s="2"/>
      <c r="Y9229" t="s">
        <v>2068</v>
      </c>
      <c r="Z9229" t="s">
        <v>2187</v>
      </c>
      <c r="AA9229" t="s">
        <v>45297</v>
      </c>
      <c r="AC9229" t="s">
        <v>88635</v>
      </c>
      <c r="AD9229" t="s">
        <v>88636</v>
      </c>
      <c r="AE9229" t="s">
        <v>88637</v>
      </c>
      <c r="AF9229" t="s">
        <v>88638</v>
      </c>
      <c r="AG9229" t="s">
        <v>88639</v>
      </c>
      <c r="AH9229" t="s">
        <v>4293</v>
      </c>
      <c r="AI9229" t="s">
        <v>88640</v>
      </c>
      <c r="AJ9229" t="s">
        <v>1153</v>
      </c>
      <c r="AK9229" t="s">
        <v>21826</v>
      </c>
      <c r="AL9229" t="s">
        <v>418</v>
      </c>
      <c r="AM9229" t="s">
        <v>446</v>
      </c>
      <c r="AN9229" t="s">
        <v>80</v>
      </c>
      <c r="AO9229" t="s">
        <v>62934</v>
      </c>
      <c r="AP9229" t="s">
        <v>40883</v>
      </c>
    </row>
    <row r="9230" spans="1:42" x14ac:dyDescent="0.35">
      <c r="A9230" s="2" t="s">
        <v>21254</v>
      </c>
      <c r="B9230" s="2" t="s">
        <v>21255</v>
      </c>
      <c r="C9230" s="2" t="s">
        <v>40508</v>
      </c>
      <c r="D9230" s="2" t="s">
        <v>88641</v>
      </c>
      <c r="E9230" s="2" t="s">
        <v>2594</v>
      </c>
      <c r="F9230" s="2" t="s">
        <v>40509</v>
      </c>
      <c r="G9230" s="2" t="s">
        <v>3057</v>
      </c>
      <c r="H9230" t="s">
        <v>417</v>
      </c>
      <c r="I9230" t="s">
        <v>2953</v>
      </c>
      <c r="J9230" t="s">
        <v>2338</v>
      </c>
      <c r="K9230" t="s">
        <v>3567</v>
      </c>
      <c r="P9230" s="2"/>
      <c r="Q9230" s="2"/>
      <c r="R9230" s="2"/>
      <c r="S9230" s="2" t="s">
        <v>82</v>
      </c>
      <c r="T9230" t="s">
        <v>5</v>
      </c>
      <c r="U9230" t="s">
        <v>886</v>
      </c>
      <c r="V9230" t="s">
        <v>82</v>
      </c>
      <c r="W9230" s="2" t="s">
        <v>3567</v>
      </c>
      <c r="X9230" s="2"/>
      <c r="Y9230" t="s">
        <v>1569</v>
      </c>
      <c r="AA9230" t="s">
        <v>88642</v>
      </c>
      <c r="AC9230" t="s">
        <v>88643</v>
      </c>
      <c r="AD9230" t="s">
        <v>88644</v>
      </c>
      <c r="AE9230" t="s">
        <v>40509</v>
      </c>
      <c r="AF9230" t="s">
        <v>88645</v>
      </c>
      <c r="AG9230" t="s">
        <v>88646</v>
      </c>
      <c r="AH9230" t="s">
        <v>21128</v>
      </c>
      <c r="AI9230" t="s">
        <v>88647</v>
      </c>
      <c r="AJ9230" t="s">
        <v>1153</v>
      </c>
      <c r="AK9230" t="s">
        <v>21826</v>
      </c>
      <c r="AL9230" t="s">
        <v>418</v>
      </c>
      <c r="AM9230" t="s">
        <v>446</v>
      </c>
      <c r="AN9230" t="s">
        <v>80</v>
      </c>
      <c r="AO9230" t="s">
        <v>47592</v>
      </c>
      <c r="AP9230" t="s">
        <v>40883</v>
      </c>
    </row>
    <row r="9231" spans="1:42" x14ac:dyDescent="0.35">
      <c r="A9231" s="2" t="s">
        <v>21254</v>
      </c>
      <c r="B9231" s="2" t="s">
        <v>21255</v>
      </c>
      <c r="C9231" s="2" t="s">
        <v>40510</v>
      </c>
      <c r="D9231" s="2" t="s">
        <v>65505</v>
      </c>
      <c r="E9231" s="2" t="s">
        <v>2594</v>
      </c>
      <c r="F9231" s="2" t="s">
        <v>40511</v>
      </c>
      <c r="G9231" s="2" t="s">
        <v>3057</v>
      </c>
      <c r="H9231" s="2" t="s">
        <v>417</v>
      </c>
      <c r="I9231" s="2" t="s">
        <v>2953</v>
      </c>
      <c r="J9231" s="2" t="s">
        <v>2338</v>
      </c>
      <c r="K9231" s="2" t="s">
        <v>3567</v>
      </c>
      <c r="L9231" s="2"/>
      <c r="M9231" s="2"/>
      <c r="N9231" s="2"/>
      <c r="O9231" s="2"/>
      <c r="P9231" s="2"/>
      <c r="Q9231" s="2"/>
      <c r="R9231" s="2"/>
      <c r="S9231" s="2" t="s">
        <v>82</v>
      </c>
      <c r="T9231" t="s">
        <v>5</v>
      </c>
      <c r="U9231" t="s">
        <v>886</v>
      </c>
      <c r="V9231" t="s">
        <v>82</v>
      </c>
      <c r="W9231" s="2" t="s">
        <v>3567</v>
      </c>
      <c r="X9231" s="2"/>
      <c r="Y9231" t="s">
        <v>1042</v>
      </c>
      <c r="AA9231" t="s">
        <v>2343</v>
      </c>
      <c r="AC9231" t="s">
        <v>88648</v>
      </c>
      <c r="AD9231" t="s">
        <v>88649</v>
      </c>
      <c r="AE9231" t="s">
        <v>88650</v>
      </c>
      <c r="AF9231" t="s">
        <v>88651</v>
      </c>
      <c r="AG9231" t="s">
        <v>88652</v>
      </c>
      <c r="AH9231" t="s">
        <v>4293</v>
      </c>
      <c r="AI9231" t="s">
        <v>88653</v>
      </c>
      <c r="AJ9231" t="s">
        <v>1153</v>
      </c>
      <c r="AK9231" t="s">
        <v>21826</v>
      </c>
      <c r="AL9231" t="s">
        <v>418</v>
      </c>
      <c r="AM9231" t="s">
        <v>446</v>
      </c>
      <c r="AN9231" t="s">
        <v>80</v>
      </c>
      <c r="AO9231" t="s">
        <v>31636</v>
      </c>
      <c r="AP9231" t="s">
        <v>40883</v>
      </c>
    </row>
    <row r="9232" spans="1:42" x14ac:dyDescent="0.35">
      <c r="A9232" s="2" t="s">
        <v>21254</v>
      </c>
      <c r="B9232" s="2" t="s">
        <v>21255</v>
      </c>
      <c r="C9232" s="2" t="s">
        <v>40512</v>
      </c>
      <c r="D9232" s="2" t="s">
        <v>88654</v>
      </c>
      <c r="E9232" t="s">
        <v>2594</v>
      </c>
      <c r="F9232" s="2" t="s">
        <v>40513</v>
      </c>
      <c r="G9232" s="2" t="s">
        <v>3057</v>
      </c>
      <c r="H9232" t="s">
        <v>417</v>
      </c>
      <c r="I9232" t="s">
        <v>2953</v>
      </c>
      <c r="J9232" t="s">
        <v>2338</v>
      </c>
      <c r="K9232" t="s">
        <v>3567</v>
      </c>
      <c r="M9232" s="2"/>
      <c r="N9232" s="2"/>
      <c r="O9232" s="2"/>
      <c r="P9232" s="2"/>
      <c r="Q9232" s="2"/>
      <c r="R9232" s="2"/>
      <c r="S9232" s="2" t="s">
        <v>82</v>
      </c>
      <c r="T9232" t="s">
        <v>5</v>
      </c>
      <c r="U9232" t="s">
        <v>886</v>
      </c>
      <c r="V9232" t="s">
        <v>82</v>
      </c>
      <c r="W9232" s="2" t="s">
        <v>3567</v>
      </c>
      <c r="X9232" s="2"/>
      <c r="Y9232" t="s">
        <v>911</v>
      </c>
      <c r="AA9232" t="s">
        <v>88655</v>
      </c>
      <c r="AC9232" t="s">
        <v>88656</v>
      </c>
      <c r="AD9232" t="s">
        <v>88657</v>
      </c>
      <c r="AE9232" t="s">
        <v>40513</v>
      </c>
      <c r="AF9232" t="s">
        <v>88658</v>
      </c>
      <c r="AG9232" t="s">
        <v>88659</v>
      </c>
      <c r="AH9232" t="s">
        <v>21128</v>
      </c>
      <c r="AI9232" t="s">
        <v>88660</v>
      </c>
      <c r="AJ9232" t="s">
        <v>1153</v>
      </c>
      <c r="AK9232" t="s">
        <v>21826</v>
      </c>
      <c r="AL9232" t="s">
        <v>418</v>
      </c>
      <c r="AM9232" t="s">
        <v>446</v>
      </c>
      <c r="AN9232" t="s">
        <v>80</v>
      </c>
      <c r="AO9232" t="s">
        <v>53247</v>
      </c>
      <c r="AP9232" t="s">
        <v>40883</v>
      </c>
    </row>
    <row r="9233" spans="1:42" x14ac:dyDescent="0.35">
      <c r="A9233" s="2" t="s">
        <v>21254</v>
      </c>
      <c r="B9233" s="2" t="s">
        <v>21255</v>
      </c>
      <c r="C9233" s="2" t="s">
        <v>40514</v>
      </c>
      <c r="D9233" s="2" t="s">
        <v>88661</v>
      </c>
      <c r="E9233" s="2" t="s">
        <v>2594</v>
      </c>
      <c r="F9233" s="2" t="s">
        <v>40515</v>
      </c>
      <c r="G9233" s="2" t="s">
        <v>3057</v>
      </c>
      <c r="H9233" t="s">
        <v>417</v>
      </c>
      <c r="I9233" t="s">
        <v>2953</v>
      </c>
      <c r="J9233" t="s">
        <v>2338</v>
      </c>
      <c r="K9233" t="s">
        <v>3567</v>
      </c>
      <c r="N9233" s="2"/>
      <c r="O9233" s="2"/>
      <c r="S9233" t="s">
        <v>82</v>
      </c>
      <c r="T9233" t="s">
        <v>5</v>
      </c>
      <c r="U9233" t="s">
        <v>886</v>
      </c>
      <c r="V9233" t="s">
        <v>82</v>
      </c>
      <c r="W9233" s="2" t="s">
        <v>3567</v>
      </c>
      <c r="X9233" s="2"/>
      <c r="Y9233" t="s">
        <v>14567</v>
      </c>
      <c r="AA9233" t="s">
        <v>88662</v>
      </c>
      <c r="AC9233" t="s">
        <v>88663</v>
      </c>
      <c r="AD9233" t="s">
        <v>88664</v>
      </c>
      <c r="AE9233" t="s">
        <v>40515</v>
      </c>
      <c r="AF9233" t="s">
        <v>88665</v>
      </c>
      <c r="AG9233" t="s">
        <v>88666</v>
      </c>
      <c r="AH9233" t="s">
        <v>4293</v>
      </c>
      <c r="AI9233" t="s">
        <v>88667</v>
      </c>
      <c r="AJ9233" t="s">
        <v>1153</v>
      </c>
      <c r="AK9233" t="s">
        <v>21826</v>
      </c>
      <c r="AL9233" t="s">
        <v>418</v>
      </c>
      <c r="AM9233" t="s">
        <v>446</v>
      </c>
      <c r="AN9233" t="s">
        <v>80</v>
      </c>
      <c r="AO9233" t="s">
        <v>31625</v>
      </c>
      <c r="AP9233" t="s">
        <v>40883</v>
      </c>
    </row>
    <row r="9234" spans="1:42" x14ac:dyDescent="0.35">
      <c r="A9234" s="2" t="s">
        <v>21254</v>
      </c>
      <c r="B9234" s="2" t="s">
        <v>21255</v>
      </c>
      <c r="C9234" s="2" t="s">
        <v>40516</v>
      </c>
      <c r="D9234" s="2" t="s">
        <v>88668</v>
      </c>
      <c r="E9234" s="2" t="s">
        <v>2594</v>
      </c>
      <c r="F9234" s="2" t="s">
        <v>40517</v>
      </c>
      <c r="G9234" s="2" t="s">
        <v>3057</v>
      </c>
      <c r="H9234" t="s">
        <v>417</v>
      </c>
      <c r="I9234" t="s">
        <v>2953</v>
      </c>
      <c r="J9234" t="s">
        <v>2338</v>
      </c>
      <c r="K9234" t="s">
        <v>3567</v>
      </c>
      <c r="N9234" s="2"/>
      <c r="O9234" s="2"/>
      <c r="S9234" t="s">
        <v>82</v>
      </c>
      <c r="U9234" t="s">
        <v>886</v>
      </c>
      <c r="V9234" t="s">
        <v>82</v>
      </c>
      <c r="W9234" s="2" t="s">
        <v>3567</v>
      </c>
      <c r="X9234" s="2"/>
      <c r="Y9234" t="s">
        <v>1345</v>
      </c>
      <c r="AA9234" t="s">
        <v>722</v>
      </c>
      <c r="AC9234" t="s">
        <v>88669</v>
      </c>
      <c r="AD9234" t="s">
        <v>88670</v>
      </c>
      <c r="AE9234" t="s">
        <v>40517</v>
      </c>
      <c r="AF9234" t="s">
        <v>88671</v>
      </c>
      <c r="AG9234" t="s">
        <v>88672</v>
      </c>
      <c r="AH9234" t="s">
        <v>4293</v>
      </c>
      <c r="AI9234" t="s">
        <v>88673</v>
      </c>
      <c r="AJ9234" t="s">
        <v>1153</v>
      </c>
      <c r="AK9234" t="s">
        <v>21826</v>
      </c>
      <c r="AL9234" t="s">
        <v>418</v>
      </c>
      <c r="AM9234" t="s">
        <v>446</v>
      </c>
      <c r="AN9234" t="s">
        <v>80</v>
      </c>
      <c r="AO9234" t="s">
        <v>46451</v>
      </c>
      <c r="AP9234" t="s">
        <v>40883</v>
      </c>
    </row>
    <row r="9235" spans="1:42" x14ac:dyDescent="0.35">
      <c r="A9235" s="2" t="s">
        <v>21254</v>
      </c>
      <c r="B9235" s="2" t="s">
        <v>21255</v>
      </c>
      <c r="C9235" s="2" t="s">
        <v>40518</v>
      </c>
      <c r="D9235" s="2" t="s">
        <v>88674</v>
      </c>
      <c r="E9235" s="2" t="s">
        <v>2594</v>
      </c>
      <c r="F9235" s="2" t="s">
        <v>40519</v>
      </c>
      <c r="G9235" s="2" t="s">
        <v>3057</v>
      </c>
      <c r="H9235" t="s">
        <v>417</v>
      </c>
      <c r="I9235" t="s">
        <v>2953</v>
      </c>
      <c r="J9235" t="s">
        <v>2338</v>
      </c>
      <c r="K9235" t="s">
        <v>3567</v>
      </c>
      <c r="N9235" s="2"/>
      <c r="O9235" s="2"/>
      <c r="S9235" t="s">
        <v>82</v>
      </c>
      <c r="T9235" t="s">
        <v>5</v>
      </c>
      <c r="U9235" t="s">
        <v>886</v>
      </c>
      <c r="V9235" t="s">
        <v>82</v>
      </c>
      <c r="W9235" s="2" t="s">
        <v>3567</v>
      </c>
      <c r="X9235" s="2"/>
      <c r="Y9235" t="s">
        <v>7165</v>
      </c>
      <c r="AA9235" t="s">
        <v>45297</v>
      </c>
      <c r="AC9235" t="s">
        <v>88675</v>
      </c>
      <c r="AD9235" t="s">
        <v>88676</v>
      </c>
      <c r="AE9235" t="s">
        <v>40519</v>
      </c>
      <c r="AF9235" t="s">
        <v>88677</v>
      </c>
      <c r="AG9235" t="s">
        <v>88678</v>
      </c>
      <c r="AH9235" t="s">
        <v>4293</v>
      </c>
      <c r="AI9235" t="s">
        <v>88679</v>
      </c>
      <c r="AJ9235" t="s">
        <v>1153</v>
      </c>
      <c r="AK9235" t="s">
        <v>21826</v>
      </c>
      <c r="AL9235" t="s">
        <v>418</v>
      </c>
      <c r="AM9235" t="s">
        <v>446</v>
      </c>
      <c r="AN9235" t="s">
        <v>80</v>
      </c>
      <c r="AO9235" t="s">
        <v>44181</v>
      </c>
      <c r="AP9235" t="s">
        <v>40883</v>
      </c>
    </row>
    <row r="9236" spans="1:42" x14ac:dyDescent="0.35">
      <c r="A9236" s="2" t="s">
        <v>21254</v>
      </c>
      <c r="B9236" s="2" t="s">
        <v>21255</v>
      </c>
      <c r="C9236" s="2" t="s">
        <v>40520</v>
      </c>
      <c r="D9236" s="2" t="s">
        <v>42151</v>
      </c>
      <c r="E9236" s="2" t="s">
        <v>2594</v>
      </c>
      <c r="F9236" s="2" t="s">
        <v>40521</v>
      </c>
      <c r="G9236" s="2" t="s">
        <v>3057</v>
      </c>
      <c r="H9236" s="2" t="s">
        <v>417</v>
      </c>
      <c r="I9236" s="2" t="s">
        <v>2953</v>
      </c>
      <c r="J9236" s="2" t="s">
        <v>2338</v>
      </c>
      <c r="K9236" s="2" t="s">
        <v>3567</v>
      </c>
      <c r="S9236" t="s">
        <v>82</v>
      </c>
      <c r="T9236" s="2" t="s">
        <v>5</v>
      </c>
      <c r="U9236" s="2" t="s">
        <v>886</v>
      </c>
      <c r="V9236" s="2" t="s">
        <v>82</v>
      </c>
      <c r="W9236" s="2" t="s">
        <v>3567</v>
      </c>
      <c r="X9236" s="2"/>
      <c r="Y9236" t="s">
        <v>18789</v>
      </c>
      <c r="AA9236" t="s">
        <v>59870</v>
      </c>
      <c r="AC9236" t="s">
        <v>88680</v>
      </c>
      <c r="AD9236" t="s">
        <v>88681</v>
      </c>
      <c r="AE9236" t="s">
        <v>40521</v>
      </c>
      <c r="AF9236" t="s">
        <v>88682</v>
      </c>
      <c r="AG9236" t="s">
        <v>88683</v>
      </c>
      <c r="AH9236" t="s">
        <v>21128</v>
      </c>
      <c r="AI9236" t="s">
        <v>88684</v>
      </c>
      <c r="AJ9236" t="s">
        <v>1153</v>
      </c>
      <c r="AK9236" t="s">
        <v>21826</v>
      </c>
      <c r="AL9236" t="s">
        <v>418</v>
      </c>
      <c r="AM9236" t="s">
        <v>446</v>
      </c>
      <c r="AN9236" t="s">
        <v>80</v>
      </c>
      <c r="AO9236" t="s">
        <v>48380</v>
      </c>
      <c r="AP9236" t="s">
        <v>40883</v>
      </c>
    </row>
    <row r="9237" spans="1:42" x14ac:dyDescent="0.35">
      <c r="A9237" s="2" t="s">
        <v>21254</v>
      </c>
      <c r="B9237" s="2" t="s">
        <v>21255</v>
      </c>
      <c r="C9237" s="2" t="s">
        <v>40522</v>
      </c>
      <c r="D9237" s="2" t="s">
        <v>88685</v>
      </c>
      <c r="E9237" s="2" t="s">
        <v>2594</v>
      </c>
      <c r="F9237" s="2" t="s">
        <v>40523</v>
      </c>
      <c r="G9237" s="2" t="s">
        <v>3057</v>
      </c>
      <c r="H9237" s="2" t="s">
        <v>417</v>
      </c>
      <c r="I9237" s="2" t="s">
        <v>2953</v>
      </c>
      <c r="J9237" s="2" t="s">
        <v>2338</v>
      </c>
      <c r="K9237" s="2" t="s">
        <v>3567</v>
      </c>
      <c r="S9237" t="s">
        <v>82</v>
      </c>
      <c r="T9237" s="2" t="s">
        <v>5</v>
      </c>
      <c r="U9237" s="2" t="s">
        <v>886</v>
      </c>
      <c r="V9237" s="2" t="s">
        <v>82</v>
      </c>
      <c r="W9237" s="2" t="s">
        <v>3567</v>
      </c>
      <c r="X9237" s="2"/>
      <c r="Y9237" t="s">
        <v>88686</v>
      </c>
      <c r="AA9237" t="s">
        <v>81643</v>
      </c>
      <c r="AC9237" t="s">
        <v>88687</v>
      </c>
      <c r="AD9237" t="s">
        <v>88688</v>
      </c>
      <c r="AE9237" t="s">
        <v>40523</v>
      </c>
      <c r="AF9237" t="s">
        <v>88689</v>
      </c>
      <c r="AG9237" t="s">
        <v>88690</v>
      </c>
      <c r="AH9237" t="s">
        <v>21128</v>
      </c>
      <c r="AI9237" t="s">
        <v>88691</v>
      </c>
      <c r="AJ9237" t="s">
        <v>1153</v>
      </c>
      <c r="AK9237" t="s">
        <v>21826</v>
      </c>
      <c r="AL9237" t="s">
        <v>418</v>
      </c>
      <c r="AM9237" t="s">
        <v>446</v>
      </c>
      <c r="AN9237" t="s">
        <v>80</v>
      </c>
      <c r="AO9237" t="s">
        <v>41778</v>
      </c>
      <c r="AP9237" t="s">
        <v>40883</v>
      </c>
    </row>
    <row r="9238" spans="1:42" x14ac:dyDescent="0.35">
      <c r="A9238" s="2" t="s">
        <v>21254</v>
      </c>
      <c r="B9238" s="2" t="s">
        <v>21255</v>
      </c>
      <c r="C9238" s="2" t="s">
        <v>40524</v>
      </c>
      <c r="D9238" s="2" t="s">
        <v>88692</v>
      </c>
      <c r="E9238" s="2" t="s">
        <v>2594</v>
      </c>
      <c r="F9238" s="2" t="s">
        <v>40525</v>
      </c>
      <c r="G9238" s="2" t="s">
        <v>3057</v>
      </c>
      <c r="H9238" s="2" t="s">
        <v>417</v>
      </c>
      <c r="I9238" s="2" t="s">
        <v>2953</v>
      </c>
      <c r="J9238" s="2" t="s">
        <v>2338</v>
      </c>
      <c r="K9238" s="2" t="s">
        <v>3567</v>
      </c>
      <c r="S9238" t="s">
        <v>82</v>
      </c>
      <c r="T9238" s="2"/>
      <c r="U9238" s="2" t="s">
        <v>886</v>
      </c>
      <c r="V9238" s="2" t="s">
        <v>82</v>
      </c>
      <c r="W9238" s="2" t="s">
        <v>3567</v>
      </c>
      <c r="X9238" s="2"/>
      <c r="Y9238" t="s">
        <v>16404</v>
      </c>
      <c r="AA9238" t="s">
        <v>88693</v>
      </c>
      <c r="AC9238" t="s">
        <v>88694</v>
      </c>
      <c r="AD9238" t="s">
        <v>88695</v>
      </c>
      <c r="AE9238" t="s">
        <v>40525</v>
      </c>
      <c r="AF9238" t="s">
        <v>88696</v>
      </c>
      <c r="AG9238" t="s">
        <v>88697</v>
      </c>
      <c r="AH9238" t="s">
        <v>4293</v>
      </c>
      <c r="AI9238" t="s">
        <v>88698</v>
      </c>
      <c r="AJ9238" t="s">
        <v>1153</v>
      </c>
      <c r="AK9238" t="s">
        <v>21826</v>
      </c>
      <c r="AL9238" t="s">
        <v>418</v>
      </c>
      <c r="AM9238" t="s">
        <v>446</v>
      </c>
      <c r="AN9238" t="s">
        <v>80</v>
      </c>
      <c r="AO9238" t="s">
        <v>42827</v>
      </c>
      <c r="AP9238" t="s">
        <v>40883</v>
      </c>
    </row>
    <row r="9239" spans="1:42" x14ac:dyDescent="0.35">
      <c r="A9239" s="2" t="s">
        <v>21254</v>
      </c>
      <c r="B9239" s="2" t="s">
        <v>21255</v>
      </c>
      <c r="C9239" s="2" t="s">
        <v>40526</v>
      </c>
      <c r="D9239" s="2" t="s">
        <v>88699</v>
      </c>
      <c r="E9239" s="2" t="s">
        <v>2594</v>
      </c>
      <c r="F9239" s="2" t="s">
        <v>40527</v>
      </c>
      <c r="G9239" s="2" t="s">
        <v>3057</v>
      </c>
      <c r="H9239" s="2" t="s">
        <v>417</v>
      </c>
      <c r="I9239" s="2" t="s">
        <v>2953</v>
      </c>
      <c r="J9239" s="2" t="s">
        <v>2338</v>
      </c>
      <c r="K9239" s="2" t="s">
        <v>3567</v>
      </c>
      <c r="S9239" t="s">
        <v>82</v>
      </c>
      <c r="T9239" s="2" t="s">
        <v>5</v>
      </c>
      <c r="U9239" s="2" t="s">
        <v>886</v>
      </c>
      <c r="V9239" s="2" t="s">
        <v>82</v>
      </c>
      <c r="W9239" s="2" t="s">
        <v>3567</v>
      </c>
      <c r="X9239" s="2"/>
      <c r="Y9239" t="s">
        <v>911</v>
      </c>
      <c r="AA9239" t="s">
        <v>8417</v>
      </c>
      <c r="AC9239" t="s">
        <v>88700</v>
      </c>
      <c r="AD9239" t="s">
        <v>88701</v>
      </c>
      <c r="AE9239" t="s">
        <v>88702</v>
      </c>
      <c r="AF9239" t="s">
        <v>88703</v>
      </c>
      <c r="AG9239" t="s">
        <v>88704</v>
      </c>
      <c r="AH9239" t="s">
        <v>21128</v>
      </c>
      <c r="AI9239" t="s">
        <v>88705</v>
      </c>
      <c r="AJ9239" t="s">
        <v>1153</v>
      </c>
      <c r="AK9239" t="s">
        <v>21826</v>
      </c>
      <c r="AL9239" t="s">
        <v>418</v>
      </c>
      <c r="AM9239" t="s">
        <v>446</v>
      </c>
      <c r="AN9239" t="s">
        <v>80</v>
      </c>
      <c r="AO9239" t="s">
        <v>44320</v>
      </c>
      <c r="AP9239" t="s">
        <v>40883</v>
      </c>
    </row>
    <row r="9240" spans="1:42" x14ac:dyDescent="0.35">
      <c r="A9240" s="2" t="s">
        <v>21254</v>
      </c>
      <c r="B9240" s="2" t="s">
        <v>21255</v>
      </c>
      <c r="C9240" s="2" t="s">
        <v>40528</v>
      </c>
      <c r="D9240" s="2" t="s">
        <v>88706</v>
      </c>
      <c r="E9240" s="2" t="s">
        <v>2594</v>
      </c>
      <c r="F9240" s="2" t="s">
        <v>40529</v>
      </c>
      <c r="G9240" s="2" t="s">
        <v>3057</v>
      </c>
      <c r="H9240" s="2" t="s">
        <v>417</v>
      </c>
      <c r="I9240" s="2" t="s">
        <v>2953</v>
      </c>
      <c r="J9240" s="2" t="s">
        <v>2338</v>
      </c>
      <c r="K9240" s="2" t="s">
        <v>3567</v>
      </c>
      <c r="S9240" t="s">
        <v>82</v>
      </c>
      <c r="T9240" s="2" t="s">
        <v>5</v>
      </c>
      <c r="U9240" s="2" t="s">
        <v>886</v>
      </c>
      <c r="V9240" s="2" t="s">
        <v>82</v>
      </c>
      <c r="W9240" s="2" t="s">
        <v>3567</v>
      </c>
      <c r="X9240" s="2"/>
      <c r="Y9240" t="s">
        <v>11335</v>
      </c>
      <c r="Z9240" t="s">
        <v>774</v>
      </c>
      <c r="AA9240" t="s">
        <v>88707</v>
      </c>
      <c r="AC9240" t="s">
        <v>88708</v>
      </c>
      <c r="AD9240" t="s">
        <v>88709</v>
      </c>
      <c r="AE9240" t="s">
        <v>88710</v>
      </c>
      <c r="AF9240" t="s">
        <v>88711</v>
      </c>
      <c r="AG9240" t="s">
        <v>88712</v>
      </c>
      <c r="AH9240" t="s">
        <v>21128</v>
      </c>
      <c r="AI9240" t="s">
        <v>21273</v>
      </c>
      <c r="AJ9240" t="s">
        <v>1153</v>
      </c>
      <c r="AK9240" t="s">
        <v>21826</v>
      </c>
      <c r="AL9240" t="s">
        <v>418</v>
      </c>
      <c r="AM9240" t="s">
        <v>446</v>
      </c>
      <c r="AN9240" t="s">
        <v>80</v>
      </c>
      <c r="AO9240" t="s">
        <v>43081</v>
      </c>
      <c r="AP9240" t="s">
        <v>40883</v>
      </c>
    </row>
    <row r="9241" spans="1:42" x14ac:dyDescent="0.35">
      <c r="A9241" s="2" t="s">
        <v>21254</v>
      </c>
      <c r="B9241" s="2" t="s">
        <v>21255</v>
      </c>
      <c r="C9241" s="2" t="s">
        <v>40530</v>
      </c>
      <c r="D9241" s="2" t="s">
        <v>88713</v>
      </c>
      <c r="E9241" s="2" t="s">
        <v>2594</v>
      </c>
      <c r="F9241" s="2" t="s">
        <v>40531</v>
      </c>
      <c r="G9241" s="2" t="s">
        <v>3057</v>
      </c>
      <c r="H9241" s="2" t="s">
        <v>417</v>
      </c>
      <c r="I9241" s="2" t="s">
        <v>2953</v>
      </c>
      <c r="J9241" s="2" t="s">
        <v>2338</v>
      </c>
      <c r="K9241" s="2" t="s">
        <v>3567</v>
      </c>
      <c r="S9241" t="s">
        <v>82</v>
      </c>
      <c r="T9241" s="2"/>
      <c r="U9241" s="2" t="s">
        <v>886</v>
      </c>
      <c r="V9241" s="2" t="s">
        <v>82</v>
      </c>
      <c r="W9241" s="2" t="s">
        <v>3567</v>
      </c>
      <c r="X9241" s="2" t="s">
        <v>89</v>
      </c>
      <c r="Y9241" t="s">
        <v>3338</v>
      </c>
      <c r="AA9241" t="s">
        <v>4953</v>
      </c>
      <c r="AC9241" t="s">
        <v>88714</v>
      </c>
      <c r="AD9241" t="s">
        <v>88715</v>
      </c>
      <c r="AE9241" t="s">
        <v>40531</v>
      </c>
      <c r="AF9241" t="s">
        <v>88716</v>
      </c>
      <c r="AG9241" t="s">
        <v>88717</v>
      </c>
      <c r="AH9241" t="s">
        <v>21128</v>
      </c>
      <c r="AI9241" t="s">
        <v>88718</v>
      </c>
      <c r="AJ9241" t="s">
        <v>1153</v>
      </c>
      <c r="AK9241" t="s">
        <v>21826</v>
      </c>
      <c r="AL9241" t="s">
        <v>418</v>
      </c>
      <c r="AM9241" t="s">
        <v>446</v>
      </c>
      <c r="AN9241" t="s">
        <v>80</v>
      </c>
      <c r="AO9241" t="s">
        <v>41540</v>
      </c>
      <c r="AP9241" t="s">
        <v>40883</v>
      </c>
    </row>
    <row r="9242" spans="1:42" x14ac:dyDescent="0.35">
      <c r="A9242" s="2" t="s">
        <v>21254</v>
      </c>
      <c r="B9242" s="2" t="s">
        <v>21255</v>
      </c>
      <c r="C9242" s="2" t="s">
        <v>40532</v>
      </c>
      <c r="D9242" s="2" t="s">
        <v>88719</v>
      </c>
      <c r="E9242" s="2" t="s">
        <v>2594</v>
      </c>
      <c r="F9242" s="2" t="s">
        <v>40533</v>
      </c>
      <c r="G9242" s="2" t="s">
        <v>3057</v>
      </c>
      <c r="H9242" s="2" t="s">
        <v>417</v>
      </c>
      <c r="I9242" s="2" t="s">
        <v>2953</v>
      </c>
      <c r="J9242" s="2" t="s">
        <v>2338</v>
      </c>
      <c r="K9242" s="2" t="s">
        <v>3567</v>
      </c>
      <c r="S9242" t="s">
        <v>82</v>
      </c>
      <c r="T9242" s="2" t="s">
        <v>5</v>
      </c>
      <c r="U9242" s="2" t="s">
        <v>886</v>
      </c>
      <c r="V9242" s="2" t="s">
        <v>82</v>
      </c>
      <c r="W9242" s="2" t="s">
        <v>3567</v>
      </c>
      <c r="X9242" s="2"/>
      <c r="Y9242" t="s">
        <v>88720</v>
      </c>
      <c r="AA9242" t="s">
        <v>230</v>
      </c>
      <c r="AC9242" t="s">
        <v>88721</v>
      </c>
      <c r="AD9242" t="s">
        <v>88722</v>
      </c>
      <c r="AE9242" t="s">
        <v>40533</v>
      </c>
      <c r="AF9242" t="s">
        <v>88723</v>
      </c>
      <c r="AG9242" t="s">
        <v>88724</v>
      </c>
      <c r="AH9242" t="s">
        <v>4293</v>
      </c>
      <c r="AI9242" t="s">
        <v>88725</v>
      </c>
      <c r="AJ9242" t="s">
        <v>1153</v>
      </c>
      <c r="AK9242" t="s">
        <v>21826</v>
      </c>
      <c r="AL9242" t="s">
        <v>418</v>
      </c>
      <c r="AM9242" t="s">
        <v>446</v>
      </c>
      <c r="AN9242" t="s">
        <v>80</v>
      </c>
      <c r="AO9242" t="s">
        <v>43144</v>
      </c>
      <c r="AP9242" t="s">
        <v>40883</v>
      </c>
    </row>
    <row r="9243" spans="1:42" x14ac:dyDescent="0.35">
      <c r="A9243" s="2" t="s">
        <v>21254</v>
      </c>
      <c r="B9243" s="2" t="s">
        <v>21255</v>
      </c>
      <c r="C9243" s="2" t="s">
        <v>40534</v>
      </c>
      <c r="D9243" s="2" t="s">
        <v>56164</v>
      </c>
      <c r="E9243" s="2" t="s">
        <v>2594</v>
      </c>
      <c r="F9243" s="2" t="s">
        <v>40535</v>
      </c>
      <c r="G9243" s="2" t="s">
        <v>3057</v>
      </c>
      <c r="H9243" s="2" t="s">
        <v>417</v>
      </c>
      <c r="I9243" s="2" t="s">
        <v>2953</v>
      </c>
      <c r="J9243" s="2" t="s">
        <v>2338</v>
      </c>
      <c r="K9243" s="2" t="s">
        <v>3567</v>
      </c>
      <c r="S9243" t="s">
        <v>82</v>
      </c>
      <c r="T9243" s="2"/>
      <c r="U9243" s="2" t="s">
        <v>886</v>
      </c>
      <c r="V9243" s="2" t="s">
        <v>82</v>
      </c>
      <c r="W9243" s="2" t="s">
        <v>3567</v>
      </c>
      <c r="X9243" s="2"/>
      <c r="Y9243" t="s">
        <v>6930</v>
      </c>
      <c r="AA9243" t="s">
        <v>14459</v>
      </c>
      <c r="AC9243" t="s">
        <v>88726</v>
      </c>
      <c r="AD9243" t="s">
        <v>88727</v>
      </c>
      <c r="AE9243" t="s">
        <v>88728</v>
      </c>
      <c r="AF9243" t="s">
        <v>88729</v>
      </c>
      <c r="AG9243" t="s">
        <v>88730</v>
      </c>
      <c r="AH9243" t="s">
        <v>4293</v>
      </c>
      <c r="AI9243" t="s">
        <v>84988</v>
      </c>
      <c r="AJ9243" t="s">
        <v>1153</v>
      </c>
      <c r="AK9243" t="s">
        <v>21826</v>
      </c>
      <c r="AL9243" t="s">
        <v>418</v>
      </c>
      <c r="AM9243" t="s">
        <v>446</v>
      </c>
      <c r="AN9243" t="s">
        <v>80</v>
      </c>
      <c r="AO9243" t="s">
        <v>47592</v>
      </c>
      <c r="AP9243" t="s">
        <v>40883</v>
      </c>
    </row>
    <row r="9244" spans="1:42" x14ac:dyDescent="0.35">
      <c r="A9244" s="2" t="s">
        <v>21254</v>
      </c>
      <c r="B9244" s="2" t="s">
        <v>21255</v>
      </c>
      <c r="C9244" s="2" t="s">
        <v>40536</v>
      </c>
      <c r="D9244" s="2" t="s">
        <v>88731</v>
      </c>
      <c r="E9244" s="2" t="s">
        <v>2594</v>
      </c>
      <c r="F9244" s="2" t="s">
        <v>40537</v>
      </c>
      <c r="G9244" s="2" t="s">
        <v>3057</v>
      </c>
      <c r="H9244" s="2" t="s">
        <v>417</v>
      </c>
      <c r="I9244" s="2" t="s">
        <v>2953</v>
      </c>
      <c r="J9244" s="2" t="s">
        <v>2338</v>
      </c>
      <c r="K9244" s="2" t="s">
        <v>3567</v>
      </c>
      <c r="T9244" s="2" t="s">
        <v>5</v>
      </c>
      <c r="U9244" s="2" t="s">
        <v>886</v>
      </c>
      <c r="V9244" s="2" t="s">
        <v>5</v>
      </c>
      <c r="W9244" s="2" t="s">
        <v>3567</v>
      </c>
      <c r="X9244" s="2"/>
      <c r="Y9244" t="s">
        <v>1663</v>
      </c>
      <c r="Z9244" t="s">
        <v>1782</v>
      </c>
      <c r="AA9244" t="s">
        <v>11146</v>
      </c>
      <c r="AC9244" t="s">
        <v>88732</v>
      </c>
      <c r="AD9244" t="s">
        <v>88733</v>
      </c>
      <c r="AE9244" t="s">
        <v>40537</v>
      </c>
      <c r="AF9244" t="s">
        <v>88734</v>
      </c>
      <c r="AG9244" t="s">
        <v>88735</v>
      </c>
      <c r="AH9244" t="s">
        <v>21128</v>
      </c>
      <c r="AI9244" t="s">
        <v>88736</v>
      </c>
      <c r="AJ9244" t="s">
        <v>1153</v>
      </c>
      <c r="AK9244" t="s">
        <v>21826</v>
      </c>
      <c r="AL9244" t="s">
        <v>418</v>
      </c>
      <c r="AM9244" t="s">
        <v>446</v>
      </c>
      <c r="AN9244" t="s">
        <v>80</v>
      </c>
      <c r="AO9244" t="s">
        <v>42786</v>
      </c>
      <c r="AP9244" t="s">
        <v>40883</v>
      </c>
    </row>
    <row r="9245" spans="1:42" x14ac:dyDescent="0.35">
      <c r="A9245" s="2" t="s">
        <v>21254</v>
      </c>
      <c r="B9245" s="2" t="s">
        <v>21255</v>
      </c>
      <c r="C9245" s="2" t="s">
        <v>40538</v>
      </c>
      <c r="D9245" s="2" t="s">
        <v>88737</v>
      </c>
      <c r="E9245" s="2" t="s">
        <v>2594</v>
      </c>
      <c r="F9245" s="2" t="s">
        <v>40539</v>
      </c>
      <c r="G9245" s="2" t="s">
        <v>3057</v>
      </c>
      <c r="H9245" s="2" t="s">
        <v>417</v>
      </c>
      <c r="I9245" s="2" t="s">
        <v>2953</v>
      </c>
      <c r="J9245" s="2" t="s">
        <v>2338</v>
      </c>
      <c r="K9245" s="2" t="s">
        <v>3567</v>
      </c>
      <c r="S9245" t="s">
        <v>82</v>
      </c>
      <c r="T9245" s="2" t="s">
        <v>5</v>
      </c>
      <c r="U9245" s="2" t="s">
        <v>886</v>
      </c>
      <c r="V9245" s="2" t="s">
        <v>82</v>
      </c>
      <c r="W9245" s="2" t="s">
        <v>3567</v>
      </c>
      <c r="X9245" s="2"/>
      <c r="Y9245" t="s">
        <v>584</v>
      </c>
      <c r="AA9245" t="s">
        <v>14365</v>
      </c>
      <c r="AC9245" t="s">
        <v>88738</v>
      </c>
      <c r="AD9245" t="s">
        <v>88739</v>
      </c>
      <c r="AE9245" t="s">
        <v>40539</v>
      </c>
      <c r="AF9245" t="s">
        <v>88740</v>
      </c>
      <c r="AG9245" t="s">
        <v>88741</v>
      </c>
      <c r="AH9245" t="s">
        <v>21128</v>
      </c>
      <c r="AI9245" t="s">
        <v>21129</v>
      </c>
      <c r="AJ9245" t="s">
        <v>1153</v>
      </c>
      <c r="AK9245" t="s">
        <v>21826</v>
      </c>
      <c r="AL9245" t="s">
        <v>418</v>
      </c>
      <c r="AM9245" t="s">
        <v>446</v>
      </c>
      <c r="AN9245" t="s">
        <v>80</v>
      </c>
      <c r="AO9245" t="s">
        <v>46955</v>
      </c>
      <c r="AP9245" t="s">
        <v>40883</v>
      </c>
    </row>
    <row r="9246" spans="1:42" x14ac:dyDescent="0.35">
      <c r="A9246" s="2" t="s">
        <v>21254</v>
      </c>
      <c r="B9246" s="2" t="s">
        <v>21255</v>
      </c>
      <c r="C9246" s="2" t="s">
        <v>40540</v>
      </c>
      <c r="D9246" s="2" t="s">
        <v>88742</v>
      </c>
      <c r="E9246" s="2" t="s">
        <v>2594</v>
      </c>
      <c r="F9246" s="2" t="s">
        <v>40541</v>
      </c>
      <c r="G9246" s="2" t="s">
        <v>3057</v>
      </c>
      <c r="H9246" t="s">
        <v>417</v>
      </c>
      <c r="I9246" t="s">
        <v>2953</v>
      </c>
      <c r="J9246" t="s">
        <v>2338</v>
      </c>
      <c r="K9246" t="s">
        <v>3567</v>
      </c>
      <c r="L9246" s="2"/>
      <c r="M9246" s="2"/>
      <c r="S9246" t="s">
        <v>82</v>
      </c>
      <c r="T9246" t="s">
        <v>5</v>
      </c>
      <c r="U9246" t="s">
        <v>886</v>
      </c>
      <c r="V9246" t="s">
        <v>82</v>
      </c>
      <c r="W9246" s="2" t="s">
        <v>3567</v>
      </c>
      <c r="X9246" s="2"/>
      <c r="Y9246" t="s">
        <v>2325</v>
      </c>
      <c r="AA9246" t="s">
        <v>88743</v>
      </c>
      <c r="AC9246" t="s">
        <v>88744</v>
      </c>
      <c r="AD9246" t="s">
        <v>88745</v>
      </c>
      <c r="AE9246" t="s">
        <v>40541</v>
      </c>
      <c r="AF9246" t="s">
        <v>88746</v>
      </c>
      <c r="AG9246" t="s">
        <v>88747</v>
      </c>
      <c r="AH9246" t="s">
        <v>21128</v>
      </c>
      <c r="AI9246" t="s">
        <v>21258</v>
      </c>
      <c r="AJ9246" t="s">
        <v>1153</v>
      </c>
      <c r="AK9246" t="s">
        <v>21826</v>
      </c>
      <c r="AL9246" t="s">
        <v>418</v>
      </c>
      <c r="AM9246" t="s">
        <v>446</v>
      </c>
      <c r="AN9246" t="s">
        <v>80</v>
      </c>
      <c r="AO9246" t="s">
        <v>54427</v>
      </c>
      <c r="AP9246" t="s">
        <v>40883</v>
      </c>
    </row>
    <row r="9247" spans="1:42" x14ac:dyDescent="0.35">
      <c r="A9247" s="2" t="s">
        <v>21254</v>
      </c>
      <c r="B9247" s="2" t="s">
        <v>21255</v>
      </c>
      <c r="C9247" s="2" t="s">
        <v>40542</v>
      </c>
      <c r="D9247" s="2" t="s">
        <v>88748</v>
      </c>
      <c r="E9247" s="2" t="s">
        <v>2594</v>
      </c>
      <c r="F9247" s="2" t="s">
        <v>40543</v>
      </c>
      <c r="G9247" s="2" t="s">
        <v>3057</v>
      </c>
      <c r="H9247" t="s">
        <v>417</v>
      </c>
      <c r="I9247" t="s">
        <v>2953</v>
      </c>
      <c r="J9247" t="s">
        <v>2338</v>
      </c>
      <c r="K9247" t="s">
        <v>3567</v>
      </c>
      <c r="L9247" s="2"/>
      <c r="M9247" s="2"/>
      <c r="S9247" t="s">
        <v>82</v>
      </c>
      <c r="T9247" t="s">
        <v>5</v>
      </c>
      <c r="U9247" t="s">
        <v>886</v>
      </c>
      <c r="V9247" t="s">
        <v>82</v>
      </c>
      <c r="W9247" s="2" t="s">
        <v>3567</v>
      </c>
      <c r="X9247" s="2"/>
      <c r="Y9247" t="s">
        <v>88749</v>
      </c>
      <c r="AA9247" t="s">
        <v>43289</v>
      </c>
      <c r="AC9247" t="s">
        <v>88750</v>
      </c>
      <c r="AD9247" t="s">
        <v>88751</v>
      </c>
      <c r="AE9247" t="s">
        <v>40543</v>
      </c>
      <c r="AG9247" t="s">
        <v>88752</v>
      </c>
      <c r="AH9247" t="s">
        <v>4293</v>
      </c>
      <c r="AI9247" t="s">
        <v>19539</v>
      </c>
      <c r="AJ9247" t="s">
        <v>1153</v>
      </c>
      <c r="AK9247" t="s">
        <v>21826</v>
      </c>
      <c r="AL9247" t="s">
        <v>418</v>
      </c>
      <c r="AM9247" t="s">
        <v>446</v>
      </c>
      <c r="AN9247" t="s">
        <v>80</v>
      </c>
      <c r="AO9247" t="s">
        <v>46955</v>
      </c>
      <c r="AP9247" t="s">
        <v>40883</v>
      </c>
    </row>
    <row r="9248" spans="1:42" x14ac:dyDescent="0.35">
      <c r="A9248" s="2" t="s">
        <v>21254</v>
      </c>
      <c r="B9248" s="2" t="s">
        <v>21255</v>
      </c>
      <c r="C9248" s="2" t="s">
        <v>40544</v>
      </c>
      <c r="D9248" s="2" t="s">
        <v>88753</v>
      </c>
      <c r="E9248" s="2" t="s">
        <v>2594</v>
      </c>
      <c r="F9248" s="2" t="s">
        <v>40545</v>
      </c>
      <c r="G9248" s="2" t="s">
        <v>3057</v>
      </c>
      <c r="H9248" t="s">
        <v>417</v>
      </c>
      <c r="I9248" t="s">
        <v>2953</v>
      </c>
      <c r="J9248" t="s">
        <v>2338</v>
      </c>
      <c r="K9248" t="s">
        <v>3567</v>
      </c>
      <c r="L9248" s="2"/>
      <c r="M9248" s="2"/>
      <c r="S9248" t="s">
        <v>82</v>
      </c>
      <c r="U9248" t="s">
        <v>886</v>
      </c>
      <c r="V9248" t="s">
        <v>82</v>
      </c>
      <c r="W9248" s="2" t="s">
        <v>3567</v>
      </c>
      <c r="X9248" s="2"/>
      <c r="Y9248" t="s">
        <v>361</v>
      </c>
      <c r="Z9248" t="s">
        <v>3466</v>
      </c>
      <c r="AA9248" t="s">
        <v>88754</v>
      </c>
      <c r="AC9248" t="s">
        <v>88755</v>
      </c>
      <c r="AD9248" t="s">
        <v>88756</v>
      </c>
      <c r="AE9248" t="s">
        <v>40545</v>
      </c>
      <c r="AF9248" t="s">
        <v>88757</v>
      </c>
      <c r="AG9248" t="s">
        <v>88758</v>
      </c>
      <c r="AH9248" t="s">
        <v>21128</v>
      </c>
      <c r="AI9248" t="s">
        <v>21129</v>
      </c>
      <c r="AJ9248" t="s">
        <v>1153</v>
      </c>
      <c r="AK9248" t="s">
        <v>21826</v>
      </c>
      <c r="AL9248" t="s">
        <v>418</v>
      </c>
      <c r="AM9248" t="s">
        <v>446</v>
      </c>
      <c r="AN9248" t="s">
        <v>80</v>
      </c>
      <c r="AO9248" t="s">
        <v>57016</v>
      </c>
      <c r="AP9248" t="s">
        <v>40883</v>
      </c>
    </row>
    <row r="9249" spans="1:42" x14ac:dyDescent="0.35">
      <c r="A9249" s="2" t="s">
        <v>21254</v>
      </c>
      <c r="B9249" s="2" t="s">
        <v>21255</v>
      </c>
      <c r="C9249" s="2" t="s">
        <v>40546</v>
      </c>
      <c r="D9249" s="2" t="s">
        <v>88759</v>
      </c>
      <c r="E9249" s="2" t="s">
        <v>2594</v>
      </c>
      <c r="F9249" s="2" t="s">
        <v>40547</v>
      </c>
      <c r="G9249" s="2" t="s">
        <v>3057</v>
      </c>
      <c r="H9249" t="s">
        <v>417</v>
      </c>
      <c r="I9249" t="s">
        <v>2953</v>
      </c>
      <c r="J9249" t="s">
        <v>2338</v>
      </c>
      <c r="K9249" t="s">
        <v>3567</v>
      </c>
      <c r="L9249" s="2"/>
      <c r="M9249" s="2"/>
      <c r="S9249" t="s">
        <v>82</v>
      </c>
      <c r="T9249" t="s">
        <v>5</v>
      </c>
      <c r="U9249" t="s">
        <v>886</v>
      </c>
      <c r="V9249" t="s">
        <v>82</v>
      </c>
      <c r="W9249" s="2" t="s">
        <v>3567</v>
      </c>
      <c r="X9249" s="2"/>
      <c r="Y9249" t="s">
        <v>662</v>
      </c>
      <c r="Z9249" t="s">
        <v>1153</v>
      </c>
      <c r="AA9249" t="s">
        <v>88760</v>
      </c>
      <c r="AC9249" t="s">
        <v>88761</v>
      </c>
      <c r="AD9249" t="s">
        <v>88762</v>
      </c>
      <c r="AG9249" t="s">
        <v>88763</v>
      </c>
      <c r="AH9249" t="s">
        <v>21128</v>
      </c>
      <c r="AI9249" t="s">
        <v>88374</v>
      </c>
      <c r="AJ9249" t="s">
        <v>1153</v>
      </c>
      <c r="AK9249" t="s">
        <v>21826</v>
      </c>
      <c r="AL9249" t="s">
        <v>418</v>
      </c>
      <c r="AM9249" t="s">
        <v>446</v>
      </c>
      <c r="AN9249" t="s">
        <v>80</v>
      </c>
      <c r="AO9249" t="s">
        <v>62934</v>
      </c>
      <c r="AP9249" t="s">
        <v>40883</v>
      </c>
    </row>
    <row r="9250" spans="1:42" x14ac:dyDescent="0.35">
      <c r="A9250" s="2" t="s">
        <v>21254</v>
      </c>
      <c r="B9250" s="2" t="s">
        <v>21255</v>
      </c>
      <c r="C9250" s="2" t="s">
        <v>40548</v>
      </c>
      <c r="D9250" s="2" t="s">
        <v>88764</v>
      </c>
      <c r="E9250" t="s">
        <v>2594</v>
      </c>
      <c r="F9250" s="2" t="s">
        <v>40549</v>
      </c>
      <c r="G9250" s="2" t="s">
        <v>3057</v>
      </c>
      <c r="H9250" s="2" t="s">
        <v>417</v>
      </c>
      <c r="I9250" s="2" t="s">
        <v>2953</v>
      </c>
      <c r="J9250" s="2" t="s">
        <v>2338</v>
      </c>
      <c r="K9250" s="2" t="s">
        <v>3567</v>
      </c>
      <c r="L9250" s="2"/>
      <c r="S9250" t="s">
        <v>82</v>
      </c>
      <c r="T9250" s="2"/>
      <c r="U9250" s="2" t="s">
        <v>886</v>
      </c>
      <c r="V9250" s="2" t="s">
        <v>82</v>
      </c>
      <c r="W9250" s="2" t="s">
        <v>3567</v>
      </c>
      <c r="X9250" s="2"/>
      <c r="Y9250" t="s">
        <v>356</v>
      </c>
      <c r="AA9250" t="s">
        <v>80840</v>
      </c>
      <c r="AC9250" t="s">
        <v>88765</v>
      </c>
      <c r="AD9250" t="s">
        <v>88766</v>
      </c>
      <c r="AE9250" t="s">
        <v>40549</v>
      </c>
      <c r="AF9250" t="s">
        <v>88767</v>
      </c>
      <c r="AG9250" t="s">
        <v>88768</v>
      </c>
      <c r="AH9250" t="s">
        <v>21128</v>
      </c>
      <c r="AI9250" t="s">
        <v>21273</v>
      </c>
      <c r="AJ9250" t="s">
        <v>1153</v>
      </c>
      <c r="AK9250" t="s">
        <v>21826</v>
      </c>
      <c r="AL9250" t="s">
        <v>418</v>
      </c>
      <c r="AM9250" t="s">
        <v>446</v>
      </c>
      <c r="AN9250" t="s">
        <v>80</v>
      </c>
      <c r="AO9250" t="s">
        <v>53223</v>
      </c>
      <c r="AP9250" t="s">
        <v>40883</v>
      </c>
    </row>
    <row r="9251" spans="1:42" x14ac:dyDescent="0.35">
      <c r="A9251" s="2" t="s">
        <v>21254</v>
      </c>
      <c r="B9251" s="2" t="s">
        <v>21255</v>
      </c>
      <c r="C9251" s="2" t="s">
        <v>40550</v>
      </c>
      <c r="D9251" s="2" t="s">
        <v>88769</v>
      </c>
      <c r="E9251" s="2" t="s">
        <v>2594</v>
      </c>
      <c r="F9251" s="2"/>
      <c r="G9251" s="2" t="s">
        <v>3057</v>
      </c>
      <c r="H9251" t="s">
        <v>417</v>
      </c>
      <c r="I9251" t="s">
        <v>2953</v>
      </c>
      <c r="J9251" t="s">
        <v>2338</v>
      </c>
      <c r="K9251" t="s">
        <v>3567</v>
      </c>
      <c r="U9251" t="s">
        <v>886</v>
      </c>
      <c r="V9251" t="s">
        <v>886</v>
      </c>
      <c r="W9251" t="s">
        <v>3567</v>
      </c>
      <c r="AG9251" t="s">
        <v>21257</v>
      </c>
      <c r="AH9251" t="s">
        <v>21128</v>
      </c>
      <c r="AI9251" t="s">
        <v>21273</v>
      </c>
      <c r="AJ9251" t="s">
        <v>1153</v>
      </c>
      <c r="AK9251" t="s">
        <v>21826</v>
      </c>
      <c r="AL9251" t="s">
        <v>41696</v>
      </c>
      <c r="AM9251" t="s">
        <v>446</v>
      </c>
      <c r="AN9251" t="s">
        <v>80</v>
      </c>
      <c r="AO9251" t="s">
        <v>81</v>
      </c>
      <c r="AP9251" t="s">
        <v>40883</v>
      </c>
    </row>
    <row r="9252" spans="1:42" x14ac:dyDescent="0.35">
      <c r="A9252" s="2" t="s">
        <v>21254</v>
      </c>
      <c r="B9252" s="2" t="s">
        <v>21255</v>
      </c>
      <c r="C9252" s="2" t="s">
        <v>40551</v>
      </c>
      <c r="D9252" s="2" t="s">
        <v>88770</v>
      </c>
      <c r="E9252" s="2" t="s">
        <v>2594</v>
      </c>
      <c r="F9252" s="2" t="s">
        <v>40552</v>
      </c>
      <c r="G9252" s="2" t="s">
        <v>3057</v>
      </c>
      <c r="H9252" t="s">
        <v>417</v>
      </c>
      <c r="I9252" t="s">
        <v>2953</v>
      </c>
      <c r="J9252" t="s">
        <v>2338</v>
      </c>
      <c r="K9252" t="s">
        <v>3567</v>
      </c>
      <c r="P9252" s="2"/>
      <c r="Q9252" s="2"/>
      <c r="R9252" s="2"/>
      <c r="S9252" s="2" t="s">
        <v>82</v>
      </c>
      <c r="T9252" t="s">
        <v>5</v>
      </c>
      <c r="U9252" t="s">
        <v>886</v>
      </c>
      <c r="V9252" t="s">
        <v>82</v>
      </c>
      <c r="W9252" s="2" t="s">
        <v>3567</v>
      </c>
      <c r="X9252" s="2"/>
      <c r="Y9252" t="s">
        <v>97</v>
      </c>
      <c r="AA9252" t="s">
        <v>88771</v>
      </c>
      <c r="AC9252" t="s">
        <v>88772</v>
      </c>
      <c r="AD9252" t="s">
        <v>88773</v>
      </c>
      <c r="AE9252" t="s">
        <v>88774</v>
      </c>
      <c r="AF9252" t="s">
        <v>88775</v>
      </c>
      <c r="AG9252" t="s">
        <v>88776</v>
      </c>
      <c r="AH9252" t="s">
        <v>4293</v>
      </c>
      <c r="AI9252" t="s">
        <v>19554</v>
      </c>
      <c r="AJ9252" t="s">
        <v>1153</v>
      </c>
      <c r="AK9252" t="s">
        <v>21826</v>
      </c>
      <c r="AL9252" t="s">
        <v>418</v>
      </c>
      <c r="AM9252" t="s">
        <v>446</v>
      </c>
      <c r="AN9252" t="s">
        <v>80</v>
      </c>
      <c r="AO9252" t="s">
        <v>88777</v>
      </c>
      <c r="AP9252" t="s">
        <v>40883</v>
      </c>
    </row>
    <row r="9253" spans="1:42" x14ac:dyDescent="0.35">
      <c r="A9253" s="2" t="s">
        <v>21254</v>
      </c>
      <c r="B9253" s="2" t="s">
        <v>21255</v>
      </c>
      <c r="C9253" s="2" t="s">
        <v>40553</v>
      </c>
      <c r="D9253" s="2" t="s">
        <v>88778</v>
      </c>
      <c r="E9253" s="2" t="s">
        <v>2594</v>
      </c>
      <c r="F9253" s="2" t="s">
        <v>40554</v>
      </c>
      <c r="G9253" s="2" t="s">
        <v>3057</v>
      </c>
      <c r="H9253" t="s">
        <v>417</v>
      </c>
      <c r="I9253" t="s">
        <v>2953</v>
      </c>
      <c r="J9253" t="s">
        <v>2338</v>
      </c>
      <c r="K9253" s="2" t="s">
        <v>3567</v>
      </c>
      <c r="L9253" s="2"/>
      <c r="M9253" s="2"/>
      <c r="N9253" s="2"/>
      <c r="O9253" s="2"/>
      <c r="P9253" s="2"/>
      <c r="Q9253" s="2"/>
      <c r="R9253" s="2"/>
      <c r="S9253" s="2" t="s">
        <v>82</v>
      </c>
      <c r="U9253" t="s">
        <v>886</v>
      </c>
      <c r="V9253" t="s">
        <v>82</v>
      </c>
      <c r="W9253" s="2" t="s">
        <v>3567</v>
      </c>
      <c r="X9253" s="2"/>
      <c r="Y9253" t="s">
        <v>3039</v>
      </c>
      <c r="Z9253" t="s">
        <v>5006</v>
      </c>
      <c r="AA9253" t="s">
        <v>88779</v>
      </c>
      <c r="AC9253" t="s">
        <v>88780</v>
      </c>
      <c r="AD9253" t="s">
        <v>88781</v>
      </c>
      <c r="AE9253" t="s">
        <v>40554</v>
      </c>
      <c r="AG9253" t="s">
        <v>88782</v>
      </c>
      <c r="AH9253" t="s">
        <v>21128</v>
      </c>
      <c r="AI9253" t="s">
        <v>21273</v>
      </c>
      <c r="AJ9253" t="s">
        <v>1153</v>
      </c>
      <c r="AK9253" t="s">
        <v>21826</v>
      </c>
      <c r="AL9253" t="s">
        <v>418</v>
      </c>
      <c r="AM9253" t="s">
        <v>446</v>
      </c>
      <c r="AN9253" t="s">
        <v>80</v>
      </c>
      <c r="AO9253" t="s">
        <v>52014</v>
      </c>
      <c r="AP9253" t="s">
        <v>40883</v>
      </c>
    </row>
    <row r="9254" spans="1:42" x14ac:dyDescent="0.35">
      <c r="A9254" s="2" t="s">
        <v>21254</v>
      </c>
      <c r="B9254" s="2" t="s">
        <v>21255</v>
      </c>
      <c r="C9254" s="2" t="s">
        <v>40555</v>
      </c>
      <c r="D9254" s="2" t="s">
        <v>88783</v>
      </c>
      <c r="E9254" s="2" t="s">
        <v>2594</v>
      </c>
      <c r="F9254" s="2" t="s">
        <v>40556</v>
      </c>
      <c r="G9254" s="2" t="s">
        <v>3057</v>
      </c>
      <c r="H9254" t="s">
        <v>417</v>
      </c>
      <c r="I9254" t="s">
        <v>2953</v>
      </c>
      <c r="J9254" t="s">
        <v>2338</v>
      </c>
      <c r="K9254" t="s">
        <v>3567</v>
      </c>
      <c r="L9254" s="2"/>
      <c r="M9254" s="2"/>
      <c r="N9254" s="2"/>
      <c r="O9254" s="2"/>
      <c r="P9254" s="2"/>
      <c r="Q9254" s="2"/>
      <c r="R9254" s="2"/>
      <c r="S9254" s="2" t="s">
        <v>82</v>
      </c>
      <c r="T9254" t="s">
        <v>5</v>
      </c>
      <c r="U9254" t="s">
        <v>886</v>
      </c>
      <c r="V9254" t="s">
        <v>82</v>
      </c>
      <c r="W9254" s="2" t="s">
        <v>3567</v>
      </c>
      <c r="X9254" s="2"/>
      <c r="Y9254" t="s">
        <v>9023</v>
      </c>
      <c r="Z9254" t="s">
        <v>70637</v>
      </c>
      <c r="AA9254" t="s">
        <v>88784</v>
      </c>
      <c r="AC9254" t="s">
        <v>88785</v>
      </c>
      <c r="AD9254" t="s">
        <v>88786</v>
      </c>
      <c r="AE9254" t="s">
        <v>40556</v>
      </c>
      <c r="AF9254" t="s">
        <v>88787</v>
      </c>
      <c r="AG9254" t="s">
        <v>88788</v>
      </c>
      <c r="AH9254" t="s">
        <v>21128</v>
      </c>
      <c r="AI9254" t="s">
        <v>21129</v>
      </c>
      <c r="AJ9254" t="s">
        <v>1153</v>
      </c>
      <c r="AK9254" t="s">
        <v>21826</v>
      </c>
      <c r="AL9254" t="s">
        <v>418</v>
      </c>
      <c r="AM9254" t="s">
        <v>446</v>
      </c>
      <c r="AN9254" t="s">
        <v>80</v>
      </c>
      <c r="AO9254" t="s">
        <v>49856</v>
      </c>
      <c r="AP9254" t="s">
        <v>40883</v>
      </c>
    </row>
    <row r="9255" spans="1:42" x14ac:dyDescent="0.35">
      <c r="A9255" s="2" t="s">
        <v>21254</v>
      </c>
      <c r="B9255" s="2" t="s">
        <v>21255</v>
      </c>
      <c r="C9255" s="2" t="s">
        <v>40557</v>
      </c>
      <c r="D9255" s="2" t="s">
        <v>88789</v>
      </c>
      <c r="E9255" s="2" t="s">
        <v>2594</v>
      </c>
      <c r="F9255" s="2" t="s">
        <v>40558</v>
      </c>
      <c r="G9255" s="2" t="s">
        <v>3057</v>
      </c>
      <c r="H9255" t="s">
        <v>417</v>
      </c>
      <c r="I9255" t="s">
        <v>2953</v>
      </c>
      <c r="J9255" t="s">
        <v>2338</v>
      </c>
      <c r="K9255" t="s">
        <v>3567</v>
      </c>
      <c r="N9255" s="2"/>
      <c r="O9255" s="2"/>
      <c r="S9255" t="s">
        <v>82</v>
      </c>
      <c r="T9255" t="s">
        <v>5</v>
      </c>
      <c r="U9255" t="s">
        <v>886</v>
      </c>
      <c r="V9255" t="s">
        <v>82</v>
      </c>
      <c r="W9255" s="2" t="s">
        <v>3567</v>
      </c>
      <c r="X9255" s="2"/>
      <c r="Y9255" t="s">
        <v>224</v>
      </c>
      <c r="AA9255" t="s">
        <v>11573</v>
      </c>
      <c r="AC9255" t="s">
        <v>88790</v>
      </c>
      <c r="AD9255" t="s">
        <v>88791</v>
      </c>
      <c r="AE9255" t="s">
        <v>40558</v>
      </c>
      <c r="AF9255" t="s">
        <v>88792</v>
      </c>
      <c r="AG9255" t="s">
        <v>88793</v>
      </c>
      <c r="AH9255" t="s">
        <v>21128</v>
      </c>
      <c r="AI9255" t="s">
        <v>21129</v>
      </c>
      <c r="AJ9255" t="s">
        <v>1153</v>
      </c>
      <c r="AK9255" t="s">
        <v>21826</v>
      </c>
      <c r="AL9255" t="s">
        <v>418</v>
      </c>
      <c r="AM9255" t="s">
        <v>446</v>
      </c>
      <c r="AN9255" t="s">
        <v>80</v>
      </c>
      <c r="AO9255" t="s">
        <v>49000</v>
      </c>
      <c r="AP9255" t="s">
        <v>40883</v>
      </c>
    </row>
    <row r="9256" spans="1:42" x14ac:dyDescent="0.35">
      <c r="A9256" s="2" t="s">
        <v>21254</v>
      </c>
      <c r="B9256" s="2" t="s">
        <v>21255</v>
      </c>
      <c r="C9256" s="2" t="s">
        <v>40559</v>
      </c>
      <c r="D9256" s="2" t="s">
        <v>88794</v>
      </c>
      <c r="E9256" s="2" t="s">
        <v>2594</v>
      </c>
      <c r="F9256" s="2" t="s">
        <v>40560</v>
      </c>
      <c r="G9256" s="2" t="s">
        <v>3057</v>
      </c>
      <c r="H9256" t="s">
        <v>417</v>
      </c>
      <c r="I9256" t="s">
        <v>2953</v>
      </c>
      <c r="J9256" t="s">
        <v>2338</v>
      </c>
      <c r="K9256" t="s">
        <v>3567</v>
      </c>
      <c r="L9256" s="2"/>
      <c r="M9256" s="2"/>
      <c r="S9256" t="s">
        <v>82</v>
      </c>
      <c r="T9256" t="s">
        <v>5</v>
      </c>
      <c r="U9256" t="s">
        <v>886</v>
      </c>
      <c r="V9256" t="s">
        <v>82</v>
      </c>
      <c r="W9256" s="2" t="s">
        <v>3567</v>
      </c>
      <c r="X9256" s="2"/>
      <c r="Y9256" t="s">
        <v>2458</v>
      </c>
      <c r="AA9256" t="s">
        <v>2343</v>
      </c>
      <c r="AC9256" t="s">
        <v>88795</v>
      </c>
      <c r="AD9256" t="s">
        <v>88796</v>
      </c>
      <c r="AE9256" t="s">
        <v>40560</v>
      </c>
      <c r="AF9256" t="s">
        <v>88797</v>
      </c>
      <c r="AG9256" t="s">
        <v>88798</v>
      </c>
      <c r="AH9256" t="s">
        <v>21128</v>
      </c>
      <c r="AI9256" t="s">
        <v>88374</v>
      </c>
      <c r="AJ9256" t="s">
        <v>1153</v>
      </c>
      <c r="AK9256" t="s">
        <v>21826</v>
      </c>
      <c r="AL9256" t="s">
        <v>418</v>
      </c>
      <c r="AM9256" t="s">
        <v>446</v>
      </c>
      <c r="AN9256" t="s">
        <v>80</v>
      </c>
      <c r="AO9256" t="s">
        <v>57925</v>
      </c>
      <c r="AP9256" t="s">
        <v>40883</v>
      </c>
    </row>
    <row r="9257" spans="1:42" x14ac:dyDescent="0.35">
      <c r="A9257" s="2" t="s">
        <v>21254</v>
      </c>
      <c r="B9257" s="2" t="s">
        <v>21255</v>
      </c>
      <c r="C9257" s="2" t="s">
        <v>40561</v>
      </c>
      <c r="D9257" s="2" t="s">
        <v>88799</v>
      </c>
      <c r="E9257" s="2" t="s">
        <v>2594</v>
      </c>
      <c r="F9257" s="2" t="s">
        <v>40562</v>
      </c>
      <c r="G9257" s="2" t="s">
        <v>3057</v>
      </c>
      <c r="H9257" s="2" t="s">
        <v>417</v>
      </c>
      <c r="I9257" s="2" t="s">
        <v>2953</v>
      </c>
      <c r="J9257" s="2" t="s">
        <v>2338</v>
      </c>
      <c r="K9257" s="2" t="s">
        <v>3567</v>
      </c>
      <c r="S9257" t="s">
        <v>82</v>
      </c>
      <c r="T9257" s="2" t="s">
        <v>5</v>
      </c>
      <c r="U9257" s="2" t="s">
        <v>886</v>
      </c>
      <c r="V9257" s="2" t="s">
        <v>82</v>
      </c>
      <c r="W9257" s="2" t="s">
        <v>3567</v>
      </c>
      <c r="X9257" s="2"/>
      <c r="Y9257" t="s">
        <v>2251</v>
      </c>
      <c r="AA9257" t="s">
        <v>72386</v>
      </c>
      <c r="AC9257" t="s">
        <v>88800</v>
      </c>
      <c r="AD9257" t="s">
        <v>88801</v>
      </c>
      <c r="AE9257" t="s">
        <v>21256</v>
      </c>
      <c r="AF9257" t="s">
        <v>88802</v>
      </c>
      <c r="AG9257" t="s">
        <v>21257</v>
      </c>
      <c r="AH9257" t="s">
        <v>21128</v>
      </c>
      <c r="AI9257" t="s">
        <v>21273</v>
      </c>
      <c r="AJ9257" t="s">
        <v>1153</v>
      </c>
      <c r="AK9257" t="s">
        <v>21826</v>
      </c>
      <c r="AL9257" t="s">
        <v>418</v>
      </c>
      <c r="AM9257" t="s">
        <v>446</v>
      </c>
      <c r="AN9257" t="s">
        <v>80</v>
      </c>
      <c r="AO9257" t="s">
        <v>88803</v>
      </c>
      <c r="AP9257" t="s">
        <v>40883</v>
      </c>
    </row>
    <row r="9258" spans="1:42" x14ac:dyDescent="0.35">
      <c r="A9258" s="2" t="s">
        <v>21254</v>
      </c>
      <c r="B9258" s="2" t="s">
        <v>21255</v>
      </c>
      <c r="C9258" s="2" t="s">
        <v>40563</v>
      </c>
      <c r="D9258" s="2" t="s">
        <v>88804</v>
      </c>
      <c r="E9258" s="2" t="s">
        <v>2594</v>
      </c>
      <c r="F9258" s="2"/>
      <c r="G9258" s="2" t="s">
        <v>3057</v>
      </c>
      <c r="H9258" s="2" t="s">
        <v>417</v>
      </c>
      <c r="I9258" s="2" t="s">
        <v>2953</v>
      </c>
      <c r="J9258" s="2" t="s">
        <v>2338</v>
      </c>
      <c r="K9258" s="2" t="s">
        <v>3567</v>
      </c>
      <c r="U9258" t="s">
        <v>886</v>
      </c>
      <c r="V9258" s="2" t="s">
        <v>886</v>
      </c>
      <c r="W9258" s="2" t="s">
        <v>3567</v>
      </c>
      <c r="X9258" s="2"/>
      <c r="AG9258" t="s">
        <v>21257</v>
      </c>
      <c r="AH9258" t="s">
        <v>21128</v>
      </c>
      <c r="AI9258" t="s">
        <v>21268</v>
      </c>
      <c r="AJ9258" t="s">
        <v>1153</v>
      </c>
      <c r="AK9258" t="s">
        <v>21826</v>
      </c>
      <c r="AL9258" t="s">
        <v>41696</v>
      </c>
      <c r="AM9258" t="s">
        <v>446</v>
      </c>
      <c r="AN9258" t="s">
        <v>80</v>
      </c>
      <c r="AO9258" t="s">
        <v>81</v>
      </c>
      <c r="AP9258" t="s">
        <v>40883</v>
      </c>
    </row>
    <row r="9259" spans="1:42" x14ac:dyDescent="0.35">
      <c r="A9259" s="2" t="s">
        <v>21254</v>
      </c>
      <c r="B9259" s="2" t="s">
        <v>21255</v>
      </c>
      <c r="C9259" s="2" t="s">
        <v>40564</v>
      </c>
      <c r="D9259" s="2" t="s">
        <v>88805</v>
      </c>
      <c r="E9259" s="2" t="s">
        <v>2594</v>
      </c>
      <c r="F9259" s="2"/>
      <c r="G9259" s="2" t="s">
        <v>3057</v>
      </c>
      <c r="H9259" t="s">
        <v>417</v>
      </c>
      <c r="I9259" t="s">
        <v>2953</v>
      </c>
      <c r="J9259" t="s">
        <v>2338</v>
      </c>
      <c r="K9259" t="s">
        <v>3567</v>
      </c>
      <c r="U9259" t="s">
        <v>886</v>
      </c>
      <c r="V9259" t="s">
        <v>886</v>
      </c>
      <c r="W9259" t="s">
        <v>3567</v>
      </c>
      <c r="AG9259" t="s">
        <v>21257</v>
      </c>
      <c r="AH9259" t="s">
        <v>21128</v>
      </c>
      <c r="AI9259" t="s">
        <v>21268</v>
      </c>
      <c r="AJ9259" t="s">
        <v>1153</v>
      </c>
      <c r="AK9259" t="s">
        <v>21826</v>
      </c>
      <c r="AL9259" t="s">
        <v>41696</v>
      </c>
      <c r="AM9259" t="s">
        <v>446</v>
      </c>
      <c r="AN9259" t="s">
        <v>80</v>
      </c>
      <c r="AO9259" t="s">
        <v>81</v>
      </c>
      <c r="AP9259" t="s">
        <v>40883</v>
      </c>
    </row>
    <row r="9260" spans="1:42" x14ac:dyDescent="0.35">
      <c r="A9260" s="2" t="s">
        <v>21274</v>
      </c>
      <c r="B9260" s="2" t="s">
        <v>21275</v>
      </c>
      <c r="C9260" s="2" t="s">
        <v>40565</v>
      </c>
      <c r="D9260" s="2" t="s">
        <v>64363</v>
      </c>
      <c r="E9260" s="2" t="s">
        <v>2594</v>
      </c>
      <c r="F9260" s="2" t="s">
        <v>40566</v>
      </c>
      <c r="G9260" s="2"/>
      <c r="O9260" t="s">
        <v>445</v>
      </c>
      <c r="P9260" s="2" t="s">
        <v>3903</v>
      </c>
      <c r="Q9260" s="2" t="s">
        <v>4465</v>
      </c>
      <c r="R9260" s="2" t="s">
        <v>83</v>
      </c>
      <c r="S9260" s="2"/>
      <c r="V9260" t="s">
        <v>445</v>
      </c>
      <c r="W9260" s="2" t="s">
        <v>83</v>
      </c>
      <c r="X9260" s="2" t="s">
        <v>162</v>
      </c>
      <c r="Y9260" t="s">
        <v>2810</v>
      </c>
      <c r="AA9260" t="s">
        <v>42379</v>
      </c>
      <c r="AC9260" t="s">
        <v>88806</v>
      </c>
      <c r="AD9260" t="s">
        <v>88807</v>
      </c>
      <c r="AE9260" t="s">
        <v>40566</v>
      </c>
      <c r="AF9260" t="s">
        <v>88808</v>
      </c>
      <c r="AG9260" t="s">
        <v>88809</v>
      </c>
      <c r="AH9260" t="s">
        <v>520</v>
      </c>
      <c r="AI9260" t="s">
        <v>88810</v>
      </c>
      <c r="AJ9260" t="s">
        <v>1153</v>
      </c>
      <c r="AK9260" t="s">
        <v>21826</v>
      </c>
      <c r="AL9260" t="s">
        <v>418</v>
      </c>
      <c r="AM9260" t="s">
        <v>446</v>
      </c>
      <c r="AN9260" t="s">
        <v>80</v>
      </c>
      <c r="AO9260" t="s">
        <v>49623</v>
      </c>
      <c r="AP9260" t="s">
        <v>40883</v>
      </c>
    </row>
    <row r="9261" spans="1:42" x14ac:dyDescent="0.35">
      <c r="A9261" s="2" t="s">
        <v>21274</v>
      </c>
      <c r="B9261" s="2" t="s">
        <v>21275</v>
      </c>
      <c r="C9261" s="2" t="s">
        <v>40567</v>
      </c>
      <c r="D9261" s="2" t="s">
        <v>88811</v>
      </c>
      <c r="E9261" t="s">
        <v>2594</v>
      </c>
      <c r="F9261" s="2" t="s">
        <v>40568</v>
      </c>
      <c r="G9261" s="2"/>
      <c r="M9261" s="2"/>
      <c r="N9261" s="2"/>
      <c r="O9261" s="2" t="s">
        <v>445</v>
      </c>
      <c r="P9261" s="2" t="s">
        <v>3903</v>
      </c>
      <c r="Q9261" s="2" t="s">
        <v>4465</v>
      </c>
      <c r="R9261" s="2" t="s">
        <v>83</v>
      </c>
      <c r="S9261" s="2"/>
      <c r="V9261" t="s">
        <v>445</v>
      </c>
      <c r="W9261" s="2" t="s">
        <v>83</v>
      </c>
      <c r="X9261" s="2"/>
      <c r="Y9261" t="s">
        <v>4450</v>
      </c>
      <c r="AA9261" t="s">
        <v>73575</v>
      </c>
      <c r="AC9261" t="s">
        <v>88812</v>
      </c>
      <c r="AE9261" t="s">
        <v>88813</v>
      </c>
      <c r="AF9261" t="s">
        <v>88814</v>
      </c>
      <c r="AG9261" t="s">
        <v>88815</v>
      </c>
      <c r="AH9261" t="s">
        <v>520</v>
      </c>
      <c r="AI9261" t="s">
        <v>21290</v>
      </c>
      <c r="AJ9261" t="s">
        <v>1153</v>
      </c>
      <c r="AK9261" t="s">
        <v>21826</v>
      </c>
      <c r="AL9261" t="s">
        <v>418</v>
      </c>
      <c r="AM9261" t="s">
        <v>446</v>
      </c>
      <c r="AN9261" t="s">
        <v>80</v>
      </c>
      <c r="AO9261" t="s">
        <v>17098</v>
      </c>
      <c r="AP9261" t="s">
        <v>40883</v>
      </c>
    </row>
    <row r="9262" spans="1:42" x14ac:dyDescent="0.35">
      <c r="A9262" s="2" t="s">
        <v>21274</v>
      </c>
      <c r="B9262" s="2" t="s">
        <v>21275</v>
      </c>
      <c r="C9262" s="2" t="s">
        <v>40569</v>
      </c>
      <c r="D9262" s="2" t="s">
        <v>40462</v>
      </c>
      <c r="E9262" s="2" t="s">
        <v>2594</v>
      </c>
      <c r="F9262" s="2" t="s">
        <v>88338</v>
      </c>
      <c r="G9262" s="2"/>
      <c r="L9262" t="s">
        <v>652</v>
      </c>
      <c r="M9262" t="s">
        <v>79</v>
      </c>
      <c r="N9262" t="s">
        <v>887</v>
      </c>
      <c r="O9262" t="s">
        <v>445</v>
      </c>
      <c r="P9262" s="2" t="s">
        <v>3903</v>
      </c>
      <c r="Q9262" s="2" t="s">
        <v>4465</v>
      </c>
      <c r="R9262" s="2" t="s">
        <v>83</v>
      </c>
      <c r="S9262" s="2"/>
      <c r="V9262" t="s">
        <v>652</v>
      </c>
      <c r="W9262" s="2" t="s">
        <v>83</v>
      </c>
      <c r="X9262" s="2"/>
      <c r="AG9262" t="s">
        <v>88327</v>
      </c>
      <c r="AH9262" t="s">
        <v>1020</v>
      </c>
      <c r="AI9262" t="s">
        <v>21144</v>
      </c>
      <c r="AJ9262" t="s">
        <v>1153</v>
      </c>
      <c r="AK9262" t="s">
        <v>21826</v>
      </c>
      <c r="AL9262" t="s">
        <v>418</v>
      </c>
      <c r="AM9262" t="s">
        <v>41839</v>
      </c>
      <c r="AN9262" t="s">
        <v>41839</v>
      </c>
      <c r="AO9262" t="s">
        <v>81</v>
      </c>
      <c r="AP9262" t="s">
        <v>40883</v>
      </c>
    </row>
    <row r="9263" spans="1:42" x14ac:dyDescent="0.35">
      <c r="A9263" s="2" t="s">
        <v>21274</v>
      </c>
      <c r="B9263" s="2" t="s">
        <v>21275</v>
      </c>
      <c r="C9263" s="2" t="s">
        <v>40570</v>
      </c>
      <c r="D9263" s="2" t="s">
        <v>40345</v>
      </c>
      <c r="E9263" s="2" t="s">
        <v>2594</v>
      </c>
      <c r="F9263" s="2" t="s">
        <v>40387</v>
      </c>
      <c r="G9263" s="2"/>
      <c r="J9263" t="s">
        <v>2338</v>
      </c>
      <c r="K9263" t="s">
        <v>3567</v>
      </c>
      <c r="L9263" t="s">
        <v>652</v>
      </c>
      <c r="M9263" t="s">
        <v>79</v>
      </c>
      <c r="N9263" s="2" t="s">
        <v>887</v>
      </c>
      <c r="O9263" s="2" t="s">
        <v>445</v>
      </c>
      <c r="P9263" t="s">
        <v>3903</v>
      </c>
      <c r="Q9263" t="s">
        <v>4465</v>
      </c>
      <c r="R9263" t="s">
        <v>83</v>
      </c>
      <c r="V9263" t="s">
        <v>2338</v>
      </c>
      <c r="W9263" s="2" t="s">
        <v>83</v>
      </c>
      <c r="X9263" s="2"/>
      <c r="AG9263" t="s">
        <v>88418</v>
      </c>
      <c r="AH9263" t="s">
        <v>1020</v>
      </c>
      <c r="AI9263" t="s">
        <v>21144</v>
      </c>
      <c r="AJ9263" t="s">
        <v>1153</v>
      </c>
      <c r="AK9263" t="s">
        <v>21826</v>
      </c>
      <c r="AL9263" t="s">
        <v>418</v>
      </c>
      <c r="AM9263" t="s">
        <v>996</v>
      </c>
      <c r="AN9263" t="s">
        <v>41527</v>
      </c>
      <c r="AO9263" t="s">
        <v>81</v>
      </c>
      <c r="AP9263" t="s">
        <v>40883</v>
      </c>
    </row>
    <row r="9264" spans="1:42" x14ac:dyDescent="0.35">
      <c r="A9264" s="2" t="s">
        <v>21274</v>
      </c>
      <c r="B9264" s="2" t="s">
        <v>21275</v>
      </c>
      <c r="C9264" s="2" t="s">
        <v>40571</v>
      </c>
      <c r="D9264" s="2" t="s">
        <v>88816</v>
      </c>
      <c r="E9264" s="2" t="s">
        <v>2594</v>
      </c>
      <c r="F9264" s="2" t="s">
        <v>40572</v>
      </c>
      <c r="G9264" s="2"/>
      <c r="L9264" t="s">
        <v>652</v>
      </c>
      <c r="M9264" t="s">
        <v>79</v>
      </c>
      <c r="N9264" s="2" t="s">
        <v>887</v>
      </c>
      <c r="O9264" s="2"/>
      <c r="V9264" t="s">
        <v>652</v>
      </c>
      <c r="W9264" s="2" t="s">
        <v>887</v>
      </c>
      <c r="X9264" s="2" t="s">
        <v>103</v>
      </c>
      <c r="Y9264" t="s">
        <v>75459</v>
      </c>
      <c r="AA9264" t="s">
        <v>81152</v>
      </c>
      <c r="AC9264" t="s">
        <v>88817</v>
      </c>
      <c r="AD9264" t="s">
        <v>88818</v>
      </c>
      <c r="AE9264" t="s">
        <v>40572</v>
      </c>
      <c r="AF9264" t="s">
        <v>88819</v>
      </c>
      <c r="AG9264" t="s">
        <v>88820</v>
      </c>
      <c r="AH9264" t="s">
        <v>520</v>
      </c>
      <c r="AI9264" t="s">
        <v>88821</v>
      </c>
      <c r="AJ9264" t="s">
        <v>1153</v>
      </c>
      <c r="AK9264" t="s">
        <v>21826</v>
      </c>
      <c r="AL9264" t="s">
        <v>418</v>
      </c>
      <c r="AM9264" t="s">
        <v>446</v>
      </c>
      <c r="AN9264" t="s">
        <v>80</v>
      </c>
      <c r="AO9264" t="s">
        <v>53277</v>
      </c>
      <c r="AP9264" t="s">
        <v>40883</v>
      </c>
    </row>
    <row r="9265" spans="1:42" x14ac:dyDescent="0.35">
      <c r="A9265" s="2" t="s">
        <v>21274</v>
      </c>
      <c r="B9265" s="2" t="s">
        <v>21275</v>
      </c>
      <c r="C9265" s="2" t="s">
        <v>40573</v>
      </c>
      <c r="D9265" s="2" t="s">
        <v>40574</v>
      </c>
      <c r="E9265" s="2" t="s">
        <v>2594</v>
      </c>
      <c r="F9265" s="2" t="s">
        <v>40575</v>
      </c>
      <c r="G9265" s="2"/>
      <c r="H9265" s="2"/>
      <c r="I9265" s="2"/>
      <c r="J9265" s="2" t="s">
        <v>2338</v>
      </c>
      <c r="K9265" s="2" t="s">
        <v>3567</v>
      </c>
      <c r="T9265" s="2"/>
      <c r="V9265" s="2" t="s">
        <v>2338</v>
      </c>
      <c r="W9265" s="2" t="s">
        <v>3567</v>
      </c>
      <c r="X9265" s="2" t="s">
        <v>103</v>
      </c>
      <c r="Y9265" t="s">
        <v>88822</v>
      </c>
      <c r="AA9265" t="s">
        <v>432</v>
      </c>
      <c r="AC9265" t="s">
        <v>88823</v>
      </c>
      <c r="AD9265" t="s">
        <v>88824</v>
      </c>
      <c r="AE9265" t="s">
        <v>40575</v>
      </c>
      <c r="AF9265" t="s">
        <v>88825</v>
      </c>
      <c r="AG9265" t="s">
        <v>88826</v>
      </c>
      <c r="AH9265" t="s">
        <v>520</v>
      </c>
      <c r="AI9265" t="s">
        <v>88827</v>
      </c>
      <c r="AJ9265" t="s">
        <v>1153</v>
      </c>
      <c r="AK9265" t="s">
        <v>21826</v>
      </c>
      <c r="AL9265" t="s">
        <v>418</v>
      </c>
      <c r="AM9265" t="s">
        <v>446</v>
      </c>
      <c r="AN9265" t="s">
        <v>80</v>
      </c>
      <c r="AO9265" t="s">
        <v>48935</v>
      </c>
      <c r="AP9265" t="s">
        <v>40883</v>
      </c>
    </row>
    <row r="9266" spans="1:42" x14ac:dyDescent="0.35">
      <c r="A9266" s="2" t="s">
        <v>21274</v>
      </c>
      <c r="B9266" s="2" t="s">
        <v>21275</v>
      </c>
      <c r="C9266" s="2" t="s">
        <v>40576</v>
      </c>
      <c r="D9266" s="2" t="s">
        <v>88828</v>
      </c>
      <c r="E9266" s="2" t="s">
        <v>2594</v>
      </c>
      <c r="F9266" s="2" t="s">
        <v>40577</v>
      </c>
      <c r="G9266" s="2" t="s">
        <v>3057</v>
      </c>
      <c r="H9266" s="2" t="s">
        <v>417</v>
      </c>
      <c r="I9266" s="2" t="s">
        <v>2953</v>
      </c>
      <c r="J9266" s="2"/>
      <c r="K9266" s="2"/>
      <c r="T9266" s="2"/>
      <c r="V9266" s="2" t="s">
        <v>3057</v>
      </c>
      <c r="W9266" s="2" t="s">
        <v>2953</v>
      </c>
      <c r="X9266" s="2" t="s">
        <v>103</v>
      </c>
      <c r="Y9266" t="s">
        <v>2646</v>
      </c>
      <c r="AA9266" t="s">
        <v>88829</v>
      </c>
      <c r="AC9266" t="s">
        <v>88830</v>
      </c>
      <c r="AD9266" t="s">
        <v>88831</v>
      </c>
      <c r="AE9266" t="s">
        <v>40577</v>
      </c>
      <c r="AF9266" t="s">
        <v>88832</v>
      </c>
      <c r="AG9266" t="s">
        <v>88833</v>
      </c>
      <c r="AH9266" t="s">
        <v>520</v>
      </c>
      <c r="AI9266" t="s">
        <v>21278</v>
      </c>
      <c r="AJ9266" t="s">
        <v>1153</v>
      </c>
      <c r="AK9266" t="s">
        <v>21826</v>
      </c>
      <c r="AL9266" t="s">
        <v>418</v>
      </c>
      <c r="AM9266" t="s">
        <v>446</v>
      </c>
      <c r="AN9266" t="s">
        <v>80</v>
      </c>
      <c r="AO9266" t="s">
        <v>62687</v>
      </c>
      <c r="AP9266" t="s">
        <v>40883</v>
      </c>
    </row>
    <row r="9267" spans="1:42" x14ac:dyDescent="0.35">
      <c r="A9267" s="2" t="s">
        <v>21274</v>
      </c>
      <c r="B9267" s="2" t="s">
        <v>21275</v>
      </c>
      <c r="C9267" s="2" t="s">
        <v>40578</v>
      </c>
      <c r="D9267" s="2" t="s">
        <v>88834</v>
      </c>
      <c r="E9267" s="2" t="s">
        <v>2594</v>
      </c>
      <c r="F9267" s="2" t="s">
        <v>40579</v>
      </c>
      <c r="G9267" s="2"/>
      <c r="L9267" s="2"/>
      <c r="M9267" s="2"/>
      <c r="S9267" t="s">
        <v>82</v>
      </c>
      <c r="T9267" t="s">
        <v>5</v>
      </c>
      <c r="U9267" t="s">
        <v>886</v>
      </c>
      <c r="V9267" t="s">
        <v>82</v>
      </c>
      <c r="W9267" s="2" t="s">
        <v>886</v>
      </c>
      <c r="X9267" s="2" t="s">
        <v>103</v>
      </c>
      <c r="Y9267" t="s">
        <v>88835</v>
      </c>
      <c r="AA9267" t="s">
        <v>88836</v>
      </c>
      <c r="AC9267" t="s">
        <v>88837</v>
      </c>
      <c r="AD9267" t="s">
        <v>88838</v>
      </c>
      <c r="AE9267" t="s">
        <v>40579</v>
      </c>
      <c r="AF9267" t="s">
        <v>88839</v>
      </c>
      <c r="AG9267" t="s">
        <v>88840</v>
      </c>
      <c r="AH9267" t="s">
        <v>520</v>
      </c>
      <c r="AI9267" t="s">
        <v>21290</v>
      </c>
      <c r="AJ9267" t="s">
        <v>1153</v>
      </c>
      <c r="AK9267" t="s">
        <v>21826</v>
      </c>
      <c r="AL9267" t="s">
        <v>418</v>
      </c>
      <c r="AM9267" t="s">
        <v>446</v>
      </c>
      <c r="AN9267" t="s">
        <v>80</v>
      </c>
      <c r="AO9267" t="s">
        <v>42040</v>
      </c>
      <c r="AP9267" t="s">
        <v>40883</v>
      </c>
    </row>
    <row r="9268" spans="1:42" x14ac:dyDescent="0.35">
      <c r="A9268" s="2" t="s">
        <v>21291</v>
      </c>
      <c r="B9268" s="2" t="s">
        <v>21292</v>
      </c>
      <c r="C9268" s="2" t="s">
        <v>40580</v>
      </c>
      <c r="D9268" s="2" t="s">
        <v>88841</v>
      </c>
      <c r="E9268" s="2" t="s">
        <v>2594</v>
      </c>
      <c r="F9268" s="2" t="s">
        <v>40581</v>
      </c>
      <c r="G9268" s="2"/>
      <c r="H9268" s="2"/>
      <c r="I9268" s="2"/>
      <c r="J9268" s="2"/>
      <c r="K9268" s="2"/>
      <c r="O9268" t="s">
        <v>445</v>
      </c>
      <c r="P9268" t="s">
        <v>3903</v>
      </c>
      <c r="Q9268" t="s">
        <v>4465</v>
      </c>
      <c r="R9268" t="s">
        <v>83</v>
      </c>
      <c r="T9268" s="2"/>
      <c r="U9268" s="2"/>
      <c r="V9268" s="2" t="s">
        <v>445</v>
      </c>
      <c r="W9268" s="2" t="s">
        <v>83</v>
      </c>
      <c r="X9268" s="2" t="s">
        <v>162</v>
      </c>
      <c r="Y9268" t="s">
        <v>6207</v>
      </c>
      <c r="AA9268" t="s">
        <v>88842</v>
      </c>
      <c r="AC9268" t="s">
        <v>88843</v>
      </c>
      <c r="AD9268" t="s">
        <v>88844</v>
      </c>
      <c r="AE9268" t="s">
        <v>88845</v>
      </c>
      <c r="AF9268" t="s">
        <v>21306</v>
      </c>
      <c r="AG9268" t="s">
        <v>21308</v>
      </c>
      <c r="AH9268" t="s">
        <v>21295</v>
      </c>
      <c r="AI9268" t="s">
        <v>21296</v>
      </c>
      <c r="AJ9268" t="s">
        <v>1153</v>
      </c>
      <c r="AK9268" t="s">
        <v>21826</v>
      </c>
      <c r="AL9268" t="s">
        <v>418</v>
      </c>
      <c r="AM9268" t="s">
        <v>446</v>
      </c>
      <c r="AN9268" t="s">
        <v>80</v>
      </c>
      <c r="AO9268" t="s">
        <v>19163</v>
      </c>
      <c r="AP9268" t="s">
        <v>40883</v>
      </c>
    </row>
    <row r="9269" spans="1:42" x14ac:dyDescent="0.35">
      <c r="A9269" s="2" t="s">
        <v>21291</v>
      </c>
      <c r="B9269" s="2" t="s">
        <v>21292</v>
      </c>
      <c r="C9269" s="2" t="s">
        <v>40582</v>
      </c>
      <c r="D9269" s="2" t="s">
        <v>40462</v>
      </c>
      <c r="E9269" s="2" t="s">
        <v>2594</v>
      </c>
      <c r="F9269" s="2" t="s">
        <v>40583</v>
      </c>
      <c r="G9269" s="2"/>
      <c r="H9269" s="2"/>
      <c r="I9269" s="2"/>
      <c r="J9269" s="2"/>
      <c r="K9269" s="2" t="s">
        <v>3567</v>
      </c>
      <c r="L9269" t="s">
        <v>652</v>
      </c>
      <c r="M9269" t="s">
        <v>79</v>
      </c>
      <c r="N9269" t="s">
        <v>887</v>
      </c>
      <c r="O9269" t="s">
        <v>445</v>
      </c>
      <c r="P9269" t="s">
        <v>3903</v>
      </c>
      <c r="Q9269" t="s">
        <v>4465</v>
      </c>
      <c r="R9269" t="s">
        <v>83</v>
      </c>
      <c r="T9269" s="2"/>
      <c r="U9269" s="2"/>
      <c r="V9269" s="2" t="s">
        <v>3567</v>
      </c>
      <c r="W9269" s="2" t="s">
        <v>83</v>
      </c>
      <c r="X9269" s="2" t="s">
        <v>162</v>
      </c>
      <c r="Y9269" t="s">
        <v>3103</v>
      </c>
      <c r="AA9269" t="s">
        <v>45009</v>
      </c>
      <c r="AC9269" t="s">
        <v>88324</v>
      </c>
      <c r="AD9269" t="s">
        <v>88846</v>
      </c>
      <c r="AE9269" t="s">
        <v>40583</v>
      </c>
      <c r="AF9269" t="s">
        <v>88329</v>
      </c>
      <c r="AG9269" t="s">
        <v>88418</v>
      </c>
      <c r="AH9269" t="s">
        <v>1020</v>
      </c>
      <c r="AI9269" t="s">
        <v>1021</v>
      </c>
      <c r="AJ9269" t="s">
        <v>1153</v>
      </c>
      <c r="AK9269" t="s">
        <v>21826</v>
      </c>
      <c r="AL9269" t="s">
        <v>418</v>
      </c>
      <c r="AM9269" t="s">
        <v>41839</v>
      </c>
      <c r="AN9269" t="s">
        <v>41839</v>
      </c>
      <c r="AO9269" t="s">
        <v>81</v>
      </c>
      <c r="AP9269" t="s">
        <v>40883</v>
      </c>
    </row>
    <row r="9270" spans="1:42" x14ac:dyDescent="0.35">
      <c r="A9270" s="2" t="s">
        <v>21291</v>
      </c>
      <c r="B9270" s="2" t="s">
        <v>21292</v>
      </c>
      <c r="C9270" s="2" t="s">
        <v>40584</v>
      </c>
      <c r="D9270" s="2" t="s">
        <v>40467</v>
      </c>
      <c r="E9270" s="2" t="s">
        <v>2594</v>
      </c>
      <c r="F9270" s="2" t="s">
        <v>40585</v>
      </c>
      <c r="G9270" s="2"/>
      <c r="J9270" t="s">
        <v>2338</v>
      </c>
      <c r="K9270" t="s">
        <v>3567</v>
      </c>
      <c r="L9270" s="2" t="s">
        <v>652</v>
      </c>
      <c r="M9270" s="2" t="s">
        <v>79</v>
      </c>
      <c r="N9270" t="s">
        <v>887</v>
      </c>
      <c r="O9270" t="s">
        <v>445</v>
      </c>
      <c r="P9270" t="s">
        <v>3903</v>
      </c>
      <c r="Q9270" t="s">
        <v>4465</v>
      </c>
      <c r="R9270" t="s">
        <v>83</v>
      </c>
      <c r="V9270" t="s">
        <v>2338</v>
      </c>
      <c r="W9270" s="2" t="s">
        <v>83</v>
      </c>
      <c r="X9270" s="2" t="s">
        <v>162</v>
      </c>
      <c r="Y9270" t="s">
        <v>3103</v>
      </c>
      <c r="AA9270" t="s">
        <v>45009</v>
      </c>
      <c r="AC9270" t="s">
        <v>88324</v>
      </c>
      <c r="AD9270" t="s">
        <v>88846</v>
      </c>
      <c r="AE9270" t="s">
        <v>40585</v>
      </c>
      <c r="AF9270" t="s">
        <v>88329</v>
      </c>
      <c r="AG9270" t="s">
        <v>88418</v>
      </c>
      <c r="AH9270" t="s">
        <v>1020</v>
      </c>
      <c r="AI9270" t="s">
        <v>21144</v>
      </c>
      <c r="AJ9270" t="s">
        <v>1153</v>
      </c>
      <c r="AK9270" t="s">
        <v>21826</v>
      </c>
      <c r="AL9270" t="s">
        <v>418</v>
      </c>
      <c r="AM9270" t="s">
        <v>996</v>
      </c>
      <c r="AN9270" t="s">
        <v>41527</v>
      </c>
      <c r="AO9270" t="s">
        <v>446</v>
      </c>
      <c r="AP9270" t="s">
        <v>40883</v>
      </c>
    </row>
    <row r="9271" spans="1:42" x14ac:dyDescent="0.35">
      <c r="A9271" s="2" t="s">
        <v>21291</v>
      </c>
      <c r="B9271" s="2" t="s">
        <v>21292</v>
      </c>
      <c r="C9271" s="2" t="s">
        <v>40586</v>
      </c>
      <c r="D9271" s="2" t="s">
        <v>88847</v>
      </c>
      <c r="E9271" s="2" t="s">
        <v>2594</v>
      </c>
      <c r="F9271" s="2" t="s">
        <v>40581</v>
      </c>
      <c r="G9271" s="2"/>
      <c r="H9271" s="2"/>
      <c r="I9271" s="2"/>
      <c r="J9271" s="2"/>
      <c r="K9271" s="2" t="s">
        <v>3567</v>
      </c>
      <c r="L9271" t="s">
        <v>652</v>
      </c>
      <c r="M9271" t="s">
        <v>79</v>
      </c>
      <c r="N9271" t="s">
        <v>887</v>
      </c>
      <c r="T9271" s="2"/>
      <c r="U9271" s="2"/>
      <c r="V9271" s="2" t="s">
        <v>3567</v>
      </c>
      <c r="W9271" s="2" t="s">
        <v>887</v>
      </c>
      <c r="X9271" s="2" t="s">
        <v>103</v>
      </c>
      <c r="Y9271" t="s">
        <v>21373</v>
      </c>
      <c r="AA9271" t="s">
        <v>88848</v>
      </c>
      <c r="AC9271" t="s">
        <v>88849</v>
      </c>
      <c r="AD9271" t="s">
        <v>88850</v>
      </c>
      <c r="AE9271" t="s">
        <v>40581</v>
      </c>
      <c r="AF9271" t="s">
        <v>21306</v>
      </c>
      <c r="AG9271" t="s">
        <v>21308</v>
      </c>
      <c r="AH9271" t="s">
        <v>21295</v>
      </c>
      <c r="AI9271" t="s">
        <v>21309</v>
      </c>
      <c r="AJ9271" t="s">
        <v>1153</v>
      </c>
      <c r="AK9271" t="s">
        <v>21826</v>
      </c>
      <c r="AL9271" t="s">
        <v>418</v>
      </c>
      <c r="AM9271" t="s">
        <v>446</v>
      </c>
      <c r="AN9271" t="s">
        <v>80</v>
      </c>
      <c r="AO9271" t="s">
        <v>18572</v>
      </c>
      <c r="AP9271" t="s">
        <v>40883</v>
      </c>
    </row>
    <row r="9272" spans="1:42" x14ac:dyDescent="0.35">
      <c r="A9272" s="2" t="s">
        <v>21291</v>
      </c>
      <c r="B9272" s="2" t="s">
        <v>21292</v>
      </c>
      <c r="C9272" s="2" t="s">
        <v>40587</v>
      </c>
      <c r="D9272" s="2" t="s">
        <v>88851</v>
      </c>
      <c r="E9272" s="2" t="s">
        <v>2594</v>
      </c>
      <c r="F9272" s="2" t="s">
        <v>40588</v>
      </c>
      <c r="G9272" s="2" t="s">
        <v>3057</v>
      </c>
      <c r="H9272" t="s">
        <v>417</v>
      </c>
      <c r="I9272" t="s">
        <v>2953</v>
      </c>
      <c r="J9272" t="s">
        <v>2338</v>
      </c>
      <c r="S9272" t="s">
        <v>82</v>
      </c>
      <c r="T9272" t="s">
        <v>5</v>
      </c>
      <c r="U9272" t="s">
        <v>886</v>
      </c>
      <c r="V9272" t="s">
        <v>82</v>
      </c>
      <c r="W9272" t="s">
        <v>2338</v>
      </c>
      <c r="X9272" t="s">
        <v>103</v>
      </c>
      <c r="Y9272" t="s">
        <v>12978</v>
      </c>
      <c r="AA9272" t="s">
        <v>88852</v>
      </c>
      <c r="AC9272" t="s">
        <v>88853</v>
      </c>
      <c r="AD9272" t="s">
        <v>88854</v>
      </c>
      <c r="AE9272" t="s">
        <v>88855</v>
      </c>
      <c r="AF9272" t="s">
        <v>88856</v>
      </c>
      <c r="AG9272" t="s">
        <v>21308</v>
      </c>
      <c r="AH9272" t="s">
        <v>21295</v>
      </c>
      <c r="AI9272" t="s">
        <v>21296</v>
      </c>
      <c r="AJ9272" t="s">
        <v>1153</v>
      </c>
      <c r="AK9272" t="s">
        <v>21826</v>
      </c>
      <c r="AL9272" t="s">
        <v>418</v>
      </c>
      <c r="AM9272" t="s">
        <v>446</v>
      </c>
      <c r="AN9272" t="s">
        <v>80</v>
      </c>
      <c r="AO9272" t="s">
        <v>46592</v>
      </c>
      <c r="AP9272" t="s">
        <v>40883</v>
      </c>
    </row>
    <row r="9273" spans="1:42" x14ac:dyDescent="0.35">
      <c r="A9273" s="2" t="s">
        <v>21310</v>
      </c>
      <c r="B9273" s="2" t="s">
        <v>21311</v>
      </c>
      <c r="C9273" s="2" t="s">
        <v>40589</v>
      </c>
      <c r="D9273" s="2" t="s">
        <v>88857</v>
      </c>
      <c r="E9273" s="2" t="s">
        <v>2594</v>
      </c>
      <c r="F9273" s="2" t="s">
        <v>40590</v>
      </c>
      <c r="G9273" s="2"/>
      <c r="O9273" t="s">
        <v>445</v>
      </c>
      <c r="P9273" t="s">
        <v>3903</v>
      </c>
      <c r="Q9273" s="2" t="s">
        <v>4465</v>
      </c>
      <c r="R9273" s="2" t="s">
        <v>83</v>
      </c>
      <c r="S9273" s="2"/>
      <c r="V9273" t="s">
        <v>445</v>
      </c>
      <c r="W9273" s="2" t="s">
        <v>83</v>
      </c>
      <c r="X9273" s="2"/>
      <c r="Y9273" t="s">
        <v>2146</v>
      </c>
      <c r="AA9273" t="s">
        <v>2864</v>
      </c>
      <c r="AC9273" t="s">
        <v>88858</v>
      </c>
      <c r="AD9273" t="s">
        <v>88859</v>
      </c>
      <c r="AE9273" t="s">
        <v>40590</v>
      </c>
      <c r="AF9273" t="s">
        <v>88860</v>
      </c>
      <c r="AG9273" t="s">
        <v>88861</v>
      </c>
      <c r="AH9273" t="s">
        <v>21313</v>
      </c>
      <c r="AI9273" t="s">
        <v>88862</v>
      </c>
      <c r="AJ9273" t="s">
        <v>1153</v>
      </c>
      <c r="AK9273" t="s">
        <v>21826</v>
      </c>
      <c r="AL9273" t="s">
        <v>418</v>
      </c>
      <c r="AM9273" t="s">
        <v>446</v>
      </c>
      <c r="AN9273" t="s">
        <v>80</v>
      </c>
      <c r="AO9273" t="s">
        <v>88863</v>
      </c>
      <c r="AP9273" t="s">
        <v>40883</v>
      </c>
    </row>
    <row r="9274" spans="1:42" x14ac:dyDescent="0.35">
      <c r="A9274" s="2" t="s">
        <v>21310</v>
      </c>
      <c r="B9274" s="2" t="s">
        <v>21311</v>
      </c>
      <c r="C9274" s="2" t="s">
        <v>40591</v>
      </c>
      <c r="D9274" s="2" t="s">
        <v>88864</v>
      </c>
      <c r="E9274" s="2" t="s">
        <v>2594</v>
      </c>
      <c r="F9274" s="2" t="s">
        <v>40592</v>
      </c>
      <c r="G9274" s="2"/>
      <c r="O9274" t="s">
        <v>445</v>
      </c>
      <c r="P9274" t="s">
        <v>3903</v>
      </c>
      <c r="Q9274" s="2" t="s">
        <v>4465</v>
      </c>
      <c r="R9274" s="2" t="s">
        <v>83</v>
      </c>
      <c r="S9274" s="2"/>
      <c r="V9274" t="s">
        <v>445</v>
      </c>
      <c r="W9274" s="2" t="s">
        <v>83</v>
      </c>
      <c r="X9274" s="2"/>
      <c r="Y9274" t="s">
        <v>870</v>
      </c>
      <c r="AA9274" t="s">
        <v>17643</v>
      </c>
      <c r="AC9274" t="s">
        <v>88865</v>
      </c>
      <c r="AD9274" t="s">
        <v>88866</v>
      </c>
      <c r="AE9274" t="s">
        <v>40592</v>
      </c>
      <c r="AF9274" t="s">
        <v>88867</v>
      </c>
      <c r="AG9274" t="s">
        <v>88868</v>
      </c>
      <c r="AH9274" t="s">
        <v>88869</v>
      </c>
      <c r="AI9274" t="s">
        <v>88870</v>
      </c>
      <c r="AJ9274" t="s">
        <v>1153</v>
      </c>
      <c r="AK9274" t="s">
        <v>21826</v>
      </c>
      <c r="AL9274" t="s">
        <v>418</v>
      </c>
      <c r="AM9274" t="s">
        <v>446</v>
      </c>
      <c r="AN9274" t="s">
        <v>80</v>
      </c>
      <c r="AO9274" t="s">
        <v>88871</v>
      </c>
      <c r="AP9274" t="s">
        <v>40883</v>
      </c>
    </row>
    <row r="9275" spans="1:42" x14ac:dyDescent="0.35">
      <c r="A9275" s="2" t="s">
        <v>21310</v>
      </c>
      <c r="B9275" s="2" t="s">
        <v>21311</v>
      </c>
      <c r="C9275" s="2" t="s">
        <v>40593</v>
      </c>
      <c r="D9275" s="2" t="s">
        <v>88872</v>
      </c>
      <c r="E9275" s="2" t="s">
        <v>2594</v>
      </c>
      <c r="F9275" s="2" t="s">
        <v>40594</v>
      </c>
      <c r="G9275" s="2"/>
      <c r="O9275" t="s">
        <v>445</v>
      </c>
      <c r="P9275" t="s">
        <v>3903</v>
      </c>
      <c r="Q9275" s="2" t="s">
        <v>4465</v>
      </c>
      <c r="R9275" s="2" t="s">
        <v>83</v>
      </c>
      <c r="S9275" s="2"/>
      <c r="V9275" t="s">
        <v>445</v>
      </c>
      <c r="W9275" s="2" t="s">
        <v>83</v>
      </c>
      <c r="X9275" s="2" t="s">
        <v>162</v>
      </c>
      <c r="Y9275" t="s">
        <v>1529</v>
      </c>
      <c r="AA9275" t="s">
        <v>389</v>
      </c>
      <c r="AC9275" t="s">
        <v>88873</v>
      </c>
      <c r="AD9275" t="s">
        <v>88874</v>
      </c>
      <c r="AE9275" t="s">
        <v>40594</v>
      </c>
      <c r="AF9275" t="s">
        <v>88875</v>
      </c>
      <c r="AG9275" t="s">
        <v>88876</v>
      </c>
      <c r="AH9275" t="s">
        <v>21313</v>
      </c>
      <c r="AI9275" t="s">
        <v>21332</v>
      </c>
      <c r="AJ9275" t="s">
        <v>1153</v>
      </c>
      <c r="AK9275" t="s">
        <v>21826</v>
      </c>
      <c r="AL9275" t="s">
        <v>418</v>
      </c>
      <c r="AM9275" t="s">
        <v>446</v>
      </c>
      <c r="AN9275" t="s">
        <v>80</v>
      </c>
      <c r="AO9275" t="s">
        <v>88877</v>
      </c>
      <c r="AP9275" t="s">
        <v>40883</v>
      </c>
    </row>
    <row r="9276" spans="1:42" x14ac:dyDescent="0.35">
      <c r="A9276" s="2" t="s">
        <v>21310</v>
      </c>
      <c r="B9276" s="2" t="s">
        <v>21311</v>
      </c>
      <c r="C9276" s="2" t="s">
        <v>40595</v>
      </c>
      <c r="D9276" s="2" t="s">
        <v>88878</v>
      </c>
      <c r="E9276" s="2" t="s">
        <v>2594</v>
      </c>
      <c r="F9276" s="2" t="s">
        <v>40596</v>
      </c>
      <c r="G9276" s="2"/>
      <c r="H9276" s="2"/>
      <c r="I9276" s="2"/>
      <c r="J9276" s="2"/>
      <c r="K9276" s="2"/>
      <c r="L9276" s="2"/>
      <c r="M9276" s="2"/>
      <c r="N9276" s="2"/>
      <c r="O9276" s="2" t="s">
        <v>445</v>
      </c>
      <c r="P9276" s="2" t="s">
        <v>3903</v>
      </c>
      <c r="Q9276" s="2" t="s">
        <v>4465</v>
      </c>
      <c r="R9276" s="2" t="s">
        <v>83</v>
      </c>
      <c r="S9276" s="2"/>
      <c r="V9276" t="s">
        <v>445</v>
      </c>
      <c r="W9276" s="2" t="s">
        <v>83</v>
      </c>
      <c r="X9276" s="2"/>
      <c r="Y9276" t="s">
        <v>3553</v>
      </c>
      <c r="AA9276" t="s">
        <v>2864</v>
      </c>
      <c r="AC9276" t="s">
        <v>88879</v>
      </c>
      <c r="AD9276" t="s">
        <v>88880</v>
      </c>
      <c r="AE9276" t="s">
        <v>40596</v>
      </c>
      <c r="AF9276" t="s">
        <v>88881</v>
      </c>
      <c r="AG9276" t="s">
        <v>88882</v>
      </c>
      <c r="AH9276" t="s">
        <v>21313</v>
      </c>
      <c r="AI9276" t="s">
        <v>21332</v>
      </c>
      <c r="AJ9276" t="s">
        <v>1153</v>
      </c>
      <c r="AK9276" t="s">
        <v>21826</v>
      </c>
      <c r="AL9276" t="s">
        <v>418</v>
      </c>
      <c r="AM9276" t="s">
        <v>446</v>
      </c>
      <c r="AN9276" t="s">
        <v>80</v>
      </c>
      <c r="AO9276" t="s">
        <v>88883</v>
      </c>
      <c r="AP9276" t="s">
        <v>40883</v>
      </c>
    </row>
    <row r="9277" spans="1:42" x14ac:dyDescent="0.35">
      <c r="A9277" s="2" t="s">
        <v>21310</v>
      </c>
      <c r="B9277" s="2" t="s">
        <v>21311</v>
      </c>
      <c r="C9277" s="2" t="s">
        <v>40597</v>
      </c>
      <c r="D9277" s="2" t="s">
        <v>88884</v>
      </c>
      <c r="E9277" s="2" t="s">
        <v>2594</v>
      </c>
      <c r="F9277" s="2" t="s">
        <v>40598</v>
      </c>
      <c r="G9277" s="2"/>
      <c r="O9277" t="s">
        <v>445</v>
      </c>
      <c r="P9277" s="2" t="s">
        <v>3903</v>
      </c>
      <c r="Q9277" s="2" t="s">
        <v>4465</v>
      </c>
      <c r="R9277" s="2" t="s">
        <v>83</v>
      </c>
      <c r="S9277" s="2"/>
      <c r="V9277" t="s">
        <v>445</v>
      </c>
      <c r="W9277" s="2" t="s">
        <v>83</v>
      </c>
      <c r="X9277" s="2" t="s">
        <v>162</v>
      </c>
      <c r="Y9277" t="s">
        <v>621</v>
      </c>
      <c r="AA9277" t="s">
        <v>2114</v>
      </c>
      <c r="AC9277" t="s">
        <v>88885</v>
      </c>
      <c r="AD9277" t="s">
        <v>88886</v>
      </c>
      <c r="AE9277" t="s">
        <v>40598</v>
      </c>
      <c r="AF9277" t="s">
        <v>88887</v>
      </c>
      <c r="AG9277" t="s">
        <v>88888</v>
      </c>
      <c r="AH9277" t="s">
        <v>4293</v>
      </c>
      <c r="AI9277" t="s">
        <v>88889</v>
      </c>
      <c r="AJ9277" t="s">
        <v>1153</v>
      </c>
      <c r="AK9277" t="s">
        <v>21826</v>
      </c>
      <c r="AL9277" t="s">
        <v>418</v>
      </c>
      <c r="AM9277" t="s">
        <v>446</v>
      </c>
      <c r="AN9277" t="s">
        <v>80</v>
      </c>
      <c r="AO9277" t="s">
        <v>88890</v>
      </c>
      <c r="AP9277" t="s">
        <v>40883</v>
      </c>
    </row>
    <row r="9278" spans="1:42" x14ac:dyDescent="0.35">
      <c r="A9278" s="2" t="s">
        <v>21310</v>
      </c>
      <c r="B9278" s="2" t="s">
        <v>21311</v>
      </c>
      <c r="C9278" s="2" t="s">
        <v>40599</v>
      </c>
      <c r="D9278" s="2" t="s">
        <v>88891</v>
      </c>
      <c r="E9278" t="s">
        <v>2594</v>
      </c>
      <c r="F9278" s="2" t="s">
        <v>40600</v>
      </c>
      <c r="G9278" s="2"/>
      <c r="M9278" s="2"/>
      <c r="N9278" s="2"/>
      <c r="O9278" s="2" t="s">
        <v>445</v>
      </c>
      <c r="P9278" s="2" t="s">
        <v>3903</v>
      </c>
      <c r="Q9278" s="2" t="s">
        <v>4465</v>
      </c>
      <c r="R9278" s="2" t="s">
        <v>83</v>
      </c>
      <c r="S9278" s="2"/>
      <c r="V9278" t="s">
        <v>445</v>
      </c>
      <c r="W9278" s="2" t="s">
        <v>83</v>
      </c>
      <c r="X9278" s="2" t="s">
        <v>162</v>
      </c>
      <c r="Y9278" t="s">
        <v>3080</v>
      </c>
      <c r="AA9278" t="s">
        <v>88892</v>
      </c>
      <c r="AC9278" t="s">
        <v>88893</v>
      </c>
      <c r="AE9278" t="s">
        <v>40600</v>
      </c>
      <c r="AG9278" t="s">
        <v>88894</v>
      </c>
      <c r="AH9278" t="s">
        <v>21313</v>
      </c>
      <c r="AI9278" t="s">
        <v>21332</v>
      </c>
      <c r="AJ9278" t="s">
        <v>1153</v>
      </c>
      <c r="AK9278" t="s">
        <v>21826</v>
      </c>
      <c r="AL9278" t="s">
        <v>418</v>
      </c>
      <c r="AM9278" t="s">
        <v>446</v>
      </c>
      <c r="AN9278" t="s">
        <v>80</v>
      </c>
      <c r="AO9278" t="s">
        <v>67918</v>
      </c>
      <c r="AP9278" t="s">
        <v>40883</v>
      </c>
    </row>
    <row r="9279" spans="1:42" x14ac:dyDescent="0.35">
      <c r="A9279" s="2" t="s">
        <v>21310</v>
      </c>
      <c r="B9279" s="2" t="s">
        <v>21311</v>
      </c>
      <c r="C9279" s="2" t="s">
        <v>40601</v>
      </c>
      <c r="D9279" s="2" t="s">
        <v>88415</v>
      </c>
      <c r="E9279" s="2" t="s">
        <v>2594</v>
      </c>
      <c r="F9279" s="2" t="s">
        <v>40583</v>
      </c>
      <c r="G9279" s="2"/>
      <c r="L9279" t="s">
        <v>652</v>
      </c>
      <c r="M9279" t="s">
        <v>79</v>
      </c>
      <c r="N9279" s="2" t="s">
        <v>887</v>
      </c>
      <c r="O9279" s="2" t="s">
        <v>445</v>
      </c>
      <c r="P9279" s="2" t="s">
        <v>3903</v>
      </c>
      <c r="Q9279" t="s">
        <v>4465</v>
      </c>
      <c r="R9279" t="s">
        <v>83</v>
      </c>
      <c r="V9279" t="s">
        <v>652</v>
      </c>
      <c r="W9279" s="2" t="s">
        <v>83</v>
      </c>
      <c r="X9279" s="2"/>
      <c r="Y9279" t="s">
        <v>3103</v>
      </c>
      <c r="AA9279" t="s">
        <v>45009</v>
      </c>
      <c r="AC9279" t="s">
        <v>88339</v>
      </c>
      <c r="AE9279" t="s">
        <v>40583</v>
      </c>
      <c r="AG9279" t="s">
        <v>88327</v>
      </c>
      <c r="AH9279" t="s">
        <v>1020</v>
      </c>
      <c r="AI9279" t="s">
        <v>21144</v>
      </c>
      <c r="AJ9279" t="s">
        <v>1153</v>
      </c>
      <c r="AK9279" t="s">
        <v>21826</v>
      </c>
      <c r="AL9279" t="s">
        <v>418</v>
      </c>
      <c r="AM9279" t="s">
        <v>41839</v>
      </c>
      <c r="AN9279" t="s">
        <v>41839</v>
      </c>
      <c r="AO9279" t="s">
        <v>784</v>
      </c>
      <c r="AP9279" t="s">
        <v>40883</v>
      </c>
    </row>
    <row r="9280" spans="1:42" x14ac:dyDescent="0.35">
      <c r="A9280" s="2" t="s">
        <v>21310</v>
      </c>
      <c r="B9280" s="2" t="s">
        <v>21311</v>
      </c>
      <c r="C9280" s="2" t="s">
        <v>40602</v>
      </c>
      <c r="D9280" s="2" t="s">
        <v>88895</v>
      </c>
      <c r="E9280" s="2" t="s">
        <v>2594</v>
      </c>
      <c r="F9280" s="2" t="s">
        <v>40603</v>
      </c>
      <c r="G9280" s="2"/>
      <c r="N9280" s="2"/>
      <c r="O9280" s="2" t="s">
        <v>445</v>
      </c>
      <c r="P9280" s="2" t="s">
        <v>3903</v>
      </c>
      <c r="Q9280" t="s">
        <v>4465</v>
      </c>
      <c r="R9280" t="s">
        <v>83</v>
      </c>
      <c r="V9280" t="s">
        <v>445</v>
      </c>
      <c r="W9280" s="2" t="s">
        <v>83</v>
      </c>
      <c r="X9280" s="2"/>
      <c r="Y9280" t="s">
        <v>849</v>
      </c>
      <c r="AA9280" t="s">
        <v>88896</v>
      </c>
      <c r="AC9280" t="s">
        <v>88897</v>
      </c>
      <c r="AD9280" t="s">
        <v>88898</v>
      </c>
      <c r="AE9280" t="s">
        <v>40603</v>
      </c>
      <c r="AF9280" t="s">
        <v>88899</v>
      </c>
      <c r="AG9280" t="s">
        <v>88900</v>
      </c>
      <c r="AH9280" t="s">
        <v>21313</v>
      </c>
      <c r="AI9280" t="s">
        <v>21332</v>
      </c>
      <c r="AJ9280" t="s">
        <v>1153</v>
      </c>
      <c r="AK9280" t="s">
        <v>21826</v>
      </c>
      <c r="AL9280" t="s">
        <v>418</v>
      </c>
      <c r="AM9280" t="s">
        <v>996</v>
      </c>
      <c r="AN9280" t="s">
        <v>41527</v>
      </c>
      <c r="AO9280" t="s">
        <v>45400</v>
      </c>
      <c r="AP9280" t="s">
        <v>40883</v>
      </c>
    </row>
    <row r="9281" spans="1:42" x14ac:dyDescent="0.35">
      <c r="A9281" s="2" t="s">
        <v>21310</v>
      </c>
      <c r="B9281" s="2" t="s">
        <v>21311</v>
      </c>
      <c r="C9281" s="2" t="s">
        <v>40604</v>
      </c>
      <c r="D9281" s="2" t="s">
        <v>40400</v>
      </c>
      <c r="E9281" s="2" t="s">
        <v>2594</v>
      </c>
      <c r="F9281" s="2" t="s">
        <v>40585</v>
      </c>
      <c r="G9281" s="2"/>
      <c r="I9281" t="s">
        <v>2953</v>
      </c>
      <c r="J9281" t="s">
        <v>2338</v>
      </c>
      <c r="K9281" t="s">
        <v>3567</v>
      </c>
      <c r="L9281" t="s">
        <v>652</v>
      </c>
      <c r="M9281" t="s">
        <v>79</v>
      </c>
      <c r="N9281" s="2" t="s">
        <v>887</v>
      </c>
      <c r="O9281" s="2" t="s">
        <v>445</v>
      </c>
      <c r="P9281" s="2" t="s">
        <v>3903</v>
      </c>
      <c r="Q9281" t="s">
        <v>4465</v>
      </c>
      <c r="R9281" t="s">
        <v>83</v>
      </c>
      <c r="V9281" t="s">
        <v>2953</v>
      </c>
      <c r="W9281" s="2" t="s">
        <v>83</v>
      </c>
      <c r="X9281" s="2"/>
      <c r="Y9281" t="s">
        <v>3103</v>
      </c>
      <c r="AA9281" t="s">
        <v>45009</v>
      </c>
      <c r="AC9281" t="s">
        <v>88339</v>
      </c>
      <c r="AE9281" t="s">
        <v>40585</v>
      </c>
      <c r="AG9281" t="s">
        <v>88327</v>
      </c>
      <c r="AH9281" t="s">
        <v>1020</v>
      </c>
      <c r="AI9281" t="s">
        <v>21144</v>
      </c>
      <c r="AJ9281" t="s">
        <v>1153</v>
      </c>
      <c r="AK9281" t="s">
        <v>21826</v>
      </c>
      <c r="AL9281" t="s">
        <v>418</v>
      </c>
      <c r="AM9281" t="s">
        <v>1153</v>
      </c>
      <c r="AN9281" t="s">
        <v>21822</v>
      </c>
      <c r="AO9281" t="s">
        <v>446</v>
      </c>
      <c r="AP9281" t="s">
        <v>40883</v>
      </c>
    </row>
    <row r="9282" spans="1:42" x14ac:dyDescent="0.35">
      <c r="A9282" s="2" t="s">
        <v>21310</v>
      </c>
      <c r="B9282" s="2" t="s">
        <v>21311</v>
      </c>
      <c r="C9282" s="2" t="s">
        <v>40605</v>
      </c>
      <c r="D9282" s="2" t="s">
        <v>19851</v>
      </c>
      <c r="E9282" s="2" t="s">
        <v>2594</v>
      </c>
      <c r="F9282" s="2" t="s">
        <v>40606</v>
      </c>
      <c r="G9282" s="2"/>
      <c r="L9282" t="s">
        <v>652</v>
      </c>
      <c r="M9282" t="s">
        <v>79</v>
      </c>
      <c r="N9282" s="2" t="s">
        <v>887</v>
      </c>
      <c r="O9282" s="2" t="s">
        <v>445</v>
      </c>
      <c r="P9282" s="2" t="s">
        <v>3903</v>
      </c>
      <c r="Q9282" t="s">
        <v>4465</v>
      </c>
      <c r="R9282" t="s">
        <v>83</v>
      </c>
      <c r="V9282" t="s">
        <v>652</v>
      </c>
      <c r="W9282" s="2" t="s">
        <v>83</v>
      </c>
      <c r="X9282" s="2"/>
      <c r="AG9282" t="s">
        <v>5665</v>
      </c>
      <c r="AH9282" t="s">
        <v>21313</v>
      </c>
      <c r="AI9282" t="s">
        <v>21314</v>
      </c>
      <c r="AJ9282" t="s">
        <v>1153</v>
      </c>
      <c r="AK9282" t="s">
        <v>21826</v>
      </c>
      <c r="AL9282" t="s">
        <v>418</v>
      </c>
      <c r="AM9282" t="s">
        <v>41839</v>
      </c>
      <c r="AN9282" t="s">
        <v>41839</v>
      </c>
      <c r="AO9282" t="s">
        <v>81</v>
      </c>
      <c r="AP9282" t="s">
        <v>40883</v>
      </c>
    </row>
    <row r="9283" spans="1:42" x14ac:dyDescent="0.35">
      <c r="A9283" s="2" t="s">
        <v>21310</v>
      </c>
      <c r="B9283" s="2" t="s">
        <v>21311</v>
      </c>
      <c r="C9283" s="2" t="s">
        <v>40607</v>
      </c>
      <c r="D9283" s="2" t="s">
        <v>40608</v>
      </c>
      <c r="E9283" s="2" t="s">
        <v>2594</v>
      </c>
      <c r="F9283" s="2" t="s">
        <v>40609</v>
      </c>
      <c r="G9283" s="2" t="s">
        <v>3057</v>
      </c>
      <c r="H9283" t="s">
        <v>417</v>
      </c>
      <c r="I9283" t="s">
        <v>2953</v>
      </c>
      <c r="J9283" t="s">
        <v>2338</v>
      </c>
      <c r="K9283" t="s">
        <v>3567</v>
      </c>
      <c r="L9283" t="s">
        <v>652</v>
      </c>
      <c r="M9283" t="s">
        <v>79</v>
      </c>
      <c r="N9283" s="2" t="s">
        <v>887</v>
      </c>
      <c r="O9283" s="2" t="s">
        <v>445</v>
      </c>
      <c r="P9283" s="2" t="s">
        <v>3903</v>
      </c>
      <c r="Q9283" t="s">
        <v>4465</v>
      </c>
      <c r="R9283" t="s">
        <v>83</v>
      </c>
      <c r="U9283" t="s">
        <v>886</v>
      </c>
      <c r="V9283" t="s">
        <v>886</v>
      </c>
      <c r="W9283" s="2" t="s">
        <v>83</v>
      </c>
      <c r="X9283" s="2"/>
      <c r="Y9283" t="s">
        <v>3099</v>
      </c>
      <c r="AA9283" t="s">
        <v>2057</v>
      </c>
      <c r="AC9283" t="s">
        <v>88901</v>
      </c>
      <c r="AD9283" t="s">
        <v>88902</v>
      </c>
      <c r="AE9283" t="s">
        <v>40609</v>
      </c>
      <c r="AG9283" t="s">
        <v>88903</v>
      </c>
      <c r="AH9283" t="s">
        <v>21313</v>
      </c>
      <c r="AI9283" t="s">
        <v>21332</v>
      </c>
      <c r="AJ9283" t="s">
        <v>1153</v>
      </c>
      <c r="AK9283" t="s">
        <v>21826</v>
      </c>
      <c r="AL9283" t="s">
        <v>418</v>
      </c>
      <c r="AM9283" t="s">
        <v>1153</v>
      </c>
      <c r="AN9283" t="s">
        <v>21822</v>
      </c>
      <c r="AO9283" t="s">
        <v>43311</v>
      </c>
      <c r="AP9283" t="s">
        <v>40883</v>
      </c>
    </row>
    <row r="9284" spans="1:42" x14ac:dyDescent="0.35">
      <c r="A9284" s="2" t="s">
        <v>21310</v>
      </c>
      <c r="B9284" s="2" t="s">
        <v>21311</v>
      </c>
      <c r="C9284" s="2" t="s">
        <v>40610</v>
      </c>
      <c r="D9284" s="2" t="s">
        <v>88904</v>
      </c>
      <c r="E9284" s="2" t="s">
        <v>2594</v>
      </c>
      <c r="F9284" s="2" t="s">
        <v>40611</v>
      </c>
      <c r="G9284" s="2"/>
      <c r="H9284" s="2"/>
      <c r="I9284" s="2"/>
      <c r="J9284" s="2"/>
      <c r="K9284" s="2"/>
      <c r="L9284" s="2" t="s">
        <v>652</v>
      </c>
      <c r="M9284" s="2" t="s">
        <v>79</v>
      </c>
      <c r="N9284" t="s">
        <v>887</v>
      </c>
      <c r="T9284" s="2"/>
      <c r="U9284" s="2"/>
      <c r="V9284" s="2" t="s">
        <v>652</v>
      </c>
      <c r="W9284" s="2" t="s">
        <v>887</v>
      </c>
      <c r="X9284" s="2" t="s">
        <v>103</v>
      </c>
      <c r="Y9284" t="s">
        <v>1243</v>
      </c>
      <c r="AA9284" t="s">
        <v>3940</v>
      </c>
      <c r="AC9284" t="s">
        <v>88905</v>
      </c>
      <c r="AD9284" t="s">
        <v>88906</v>
      </c>
      <c r="AE9284" t="s">
        <v>40611</v>
      </c>
      <c r="AF9284" t="s">
        <v>88907</v>
      </c>
      <c r="AG9284" t="s">
        <v>88908</v>
      </c>
      <c r="AH9284" t="s">
        <v>88869</v>
      </c>
      <c r="AI9284" t="s">
        <v>88909</v>
      </c>
      <c r="AJ9284" t="s">
        <v>1153</v>
      </c>
      <c r="AK9284" t="s">
        <v>21826</v>
      </c>
      <c r="AL9284" t="s">
        <v>418</v>
      </c>
      <c r="AM9284" t="s">
        <v>446</v>
      </c>
      <c r="AN9284" t="s">
        <v>80</v>
      </c>
      <c r="AO9284" t="s">
        <v>57657</v>
      </c>
      <c r="AP9284" t="s">
        <v>40883</v>
      </c>
    </row>
    <row r="9285" spans="1:42" x14ac:dyDescent="0.35">
      <c r="A9285" s="2" t="s">
        <v>21310</v>
      </c>
      <c r="B9285" s="2" t="s">
        <v>21311</v>
      </c>
      <c r="C9285" s="2" t="s">
        <v>40612</v>
      </c>
      <c r="D9285" s="2" t="s">
        <v>88910</v>
      </c>
      <c r="E9285" s="2" t="s">
        <v>2594</v>
      </c>
      <c r="F9285" s="2" t="s">
        <v>40613</v>
      </c>
      <c r="G9285" s="2"/>
      <c r="H9285" s="2"/>
      <c r="I9285" s="2"/>
      <c r="J9285" s="2"/>
      <c r="K9285" s="2"/>
      <c r="L9285" s="2" t="s">
        <v>652</v>
      </c>
      <c r="M9285" s="2" t="s">
        <v>79</v>
      </c>
      <c r="N9285" t="s">
        <v>887</v>
      </c>
      <c r="T9285" s="2"/>
      <c r="U9285" s="2"/>
      <c r="V9285" s="2" t="s">
        <v>652</v>
      </c>
      <c r="W9285" s="2" t="s">
        <v>887</v>
      </c>
      <c r="X9285" s="2" t="s">
        <v>162</v>
      </c>
      <c r="Y9285" t="s">
        <v>1844</v>
      </c>
      <c r="AA9285" t="s">
        <v>88911</v>
      </c>
      <c r="AC9285" t="s">
        <v>88912</v>
      </c>
      <c r="AD9285" t="s">
        <v>88913</v>
      </c>
      <c r="AE9285" t="s">
        <v>40613</v>
      </c>
      <c r="AF9285" t="s">
        <v>88914</v>
      </c>
      <c r="AG9285" t="s">
        <v>88915</v>
      </c>
      <c r="AH9285" t="s">
        <v>21313</v>
      </c>
      <c r="AI9285" t="s">
        <v>88916</v>
      </c>
      <c r="AJ9285" t="s">
        <v>1153</v>
      </c>
      <c r="AK9285" t="s">
        <v>21826</v>
      </c>
      <c r="AL9285" t="s">
        <v>418</v>
      </c>
      <c r="AM9285" t="s">
        <v>446</v>
      </c>
      <c r="AN9285" t="s">
        <v>80</v>
      </c>
      <c r="AO9285" t="s">
        <v>88917</v>
      </c>
      <c r="AP9285" t="s">
        <v>40883</v>
      </c>
    </row>
    <row r="9286" spans="1:42" x14ac:dyDescent="0.35">
      <c r="A9286" s="2" t="s">
        <v>21310</v>
      </c>
      <c r="B9286" s="2" t="s">
        <v>21311</v>
      </c>
      <c r="C9286" s="2" t="s">
        <v>40614</v>
      </c>
      <c r="D9286" s="2" t="s">
        <v>88918</v>
      </c>
      <c r="E9286" s="2" t="s">
        <v>2594</v>
      </c>
      <c r="F9286" s="2" t="s">
        <v>40615</v>
      </c>
      <c r="G9286" s="2"/>
      <c r="H9286" s="2"/>
      <c r="I9286" s="2"/>
      <c r="J9286" s="2"/>
      <c r="K9286" s="2"/>
      <c r="L9286" s="2" t="s">
        <v>652</v>
      </c>
      <c r="M9286" s="2" t="s">
        <v>79</v>
      </c>
      <c r="N9286" t="s">
        <v>887</v>
      </c>
      <c r="T9286" s="2"/>
      <c r="U9286" s="2"/>
      <c r="V9286" s="2" t="s">
        <v>652</v>
      </c>
      <c r="W9286" s="2" t="s">
        <v>887</v>
      </c>
      <c r="X9286" s="2" t="s">
        <v>162</v>
      </c>
      <c r="Y9286" t="s">
        <v>987</v>
      </c>
      <c r="AA9286" t="s">
        <v>16183</v>
      </c>
      <c r="AC9286" t="s">
        <v>88919</v>
      </c>
      <c r="AD9286" t="s">
        <v>88920</v>
      </c>
      <c r="AE9286" t="s">
        <v>40615</v>
      </c>
      <c r="AF9286" t="s">
        <v>88921</v>
      </c>
      <c r="AG9286" t="s">
        <v>88922</v>
      </c>
      <c r="AH9286" t="s">
        <v>88869</v>
      </c>
      <c r="AI9286" t="s">
        <v>88923</v>
      </c>
      <c r="AJ9286" t="s">
        <v>1153</v>
      </c>
      <c r="AK9286" t="s">
        <v>21826</v>
      </c>
      <c r="AL9286" t="s">
        <v>418</v>
      </c>
      <c r="AM9286" t="s">
        <v>446</v>
      </c>
      <c r="AN9286" t="s">
        <v>80</v>
      </c>
      <c r="AO9286" t="s">
        <v>68296</v>
      </c>
      <c r="AP9286" t="s">
        <v>40883</v>
      </c>
    </row>
    <row r="9287" spans="1:42" x14ac:dyDescent="0.35">
      <c r="A9287" s="2" t="s">
        <v>21310</v>
      </c>
      <c r="B9287" s="2" t="s">
        <v>21311</v>
      </c>
      <c r="C9287" s="2" t="s">
        <v>40616</v>
      </c>
      <c r="D9287" s="2" t="s">
        <v>88924</v>
      </c>
      <c r="E9287" s="2" t="s">
        <v>2594</v>
      </c>
      <c r="F9287" s="2" t="s">
        <v>40617</v>
      </c>
      <c r="G9287" s="2"/>
      <c r="H9287" s="2"/>
      <c r="I9287" s="2"/>
      <c r="J9287" s="2"/>
      <c r="K9287" s="2"/>
      <c r="L9287" s="2" t="s">
        <v>652</v>
      </c>
      <c r="M9287" s="2" t="s">
        <v>79</v>
      </c>
      <c r="N9287" t="s">
        <v>887</v>
      </c>
      <c r="T9287" s="2"/>
      <c r="U9287" s="2"/>
      <c r="V9287" s="2" t="s">
        <v>652</v>
      </c>
      <c r="W9287" s="2" t="s">
        <v>887</v>
      </c>
      <c r="X9287" s="2" t="s">
        <v>89</v>
      </c>
      <c r="Y9287" t="s">
        <v>331</v>
      </c>
      <c r="AA9287" t="s">
        <v>5431</v>
      </c>
      <c r="AC9287" t="s">
        <v>88925</v>
      </c>
      <c r="AD9287" t="s">
        <v>88926</v>
      </c>
      <c r="AE9287" t="s">
        <v>40617</v>
      </c>
      <c r="AF9287" t="s">
        <v>88927</v>
      </c>
      <c r="AG9287" t="s">
        <v>88928</v>
      </c>
      <c r="AH9287" t="s">
        <v>88869</v>
      </c>
      <c r="AI9287" t="s">
        <v>88923</v>
      </c>
      <c r="AJ9287" t="s">
        <v>1153</v>
      </c>
      <c r="AK9287" t="s">
        <v>21826</v>
      </c>
      <c r="AL9287" t="s">
        <v>418</v>
      </c>
      <c r="AM9287" t="s">
        <v>446</v>
      </c>
      <c r="AN9287" t="s">
        <v>80</v>
      </c>
      <c r="AO9287" t="s">
        <v>88929</v>
      </c>
      <c r="AP9287" t="s">
        <v>40883</v>
      </c>
    </row>
    <row r="9288" spans="1:42" x14ac:dyDescent="0.35">
      <c r="A9288" s="2" t="s">
        <v>21310</v>
      </c>
      <c r="B9288" s="2" t="s">
        <v>21311</v>
      </c>
      <c r="C9288" s="2" t="s">
        <v>40618</v>
      </c>
      <c r="D9288" s="2" t="s">
        <v>88930</v>
      </c>
      <c r="E9288" s="2" t="s">
        <v>2594</v>
      </c>
      <c r="F9288" s="2" t="s">
        <v>40619</v>
      </c>
      <c r="G9288" s="2"/>
      <c r="H9288" s="2"/>
      <c r="I9288" s="2"/>
      <c r="J9288" s="2"/>
      <c r="K9288" s="2"/>
      <c r="L9288" s="2" t="s">
        <v>652</v>
      </c>
      <c r="M9288" s="2" t="s">
        <v>79</v>
      </c>
      <c r="N9288" t="s">
        <v>887</v>
      </c>
      <c r="T9288" s="2"/>
      <c r="U9288" s="2"/>
      <c r="V9288" s="2" t="s">
        <v>652</v>
      </c>
      <c r="W9288" s="2" t="s">
        <v>887</v>
      </c>
      <c r="X9288" s="2" t="s">
        <v>275</v>
      </c>
      <c r="Y9288" t="s">
        <v>5520</v>
      </c>
      <c r="AA9288" t="s">
        <v>88931</v>
      </c>
      <c r="AC9288" t="s">
        <v>88932</v>
      </c>
      <c r="AD9288" t="s">
        <v>88933</v>
      </c>
      <c r="AE9288" t="s">
        <v>40619</v>
      </c>
      <c r="AF9288" t="s">
        <v>88934</v>
      </c>
      <c r="AG9288" t="s">
        <v>88935</v>
      </c>
      <c r="AH9288" t="s">
        <v>4293</v>
      </c>
      <c r="AI9288" t="s">
        <v>88936</v>
      </c>
      <c r="AJ9288" t="s">
        <v>1153</v>
      </c>
      <c r="AK9288" t="s">
        <v>21826</v>
      </c>
      <c r="AL9288" t="s">
        <v>418</v>
      </c>
      <c r="AM9288" t="s">
        <v>446</v>
      </c>
      <c r="AN9288" t="s">
        <v>80</v>
      </c>
      <c r="AO9288" t="s">
        <v>44947</v>
      </c>
      <c r="AP9288" t="s">
        <v>40883</v>
      </c>
    </row>
    <row r="9289" spans="1:42" x14ac:dyDescent="0.35">
      <c r="A9289" s="2" t="s">
        <v>21310</v>
      </c>
      <c r="B9289" s="2" t="s">
        <v>21311</v>
      </c>
      <c r="C9289" s="2" t="s">
        <v>40620</v>
      </c>
      <c r="D9289" s="2" t="s">
        <v>88937</v>
      </c>
      <c r="E9289" s="2" t="s">
        <v>2594</v>
      </c>
      <c r="F9289" s="2" t="s">
        <v>40621</v>
      </c>
      <c r="G9289" s="2"/>
      <c r="H9289" s="2"/>
      <c r="I9289" s="2"/>
      <c r="J9289" s="2"/>
      <c r="K9289" s="2"/>
      <c r="L9289" s="2" t="s">
        <v>652</v>
      </c>
      <c r="M9289" s="2" t="s">
        <v>79</v>
      </c>
      <c r="N9289" t="s">
        <v>887</v>
      </c>
      <c r="T9289" s="2"/>
      <c r="U9289" s="2"/>
      <c r="V9289" s="2" t="s">
        <v>652</v>
      </c>
      <c r="W9289" s="2" t="s">
        <v>887</v>
      </c>
      <c r="X9289" s="2"/>
      <c r="Y9289" t="s">
        <v>1748</v>
      </c>
      <c r="AA9289" t="s">
        <v>7719</v>
      </c>
      <c r="AC9289" t="s">
        <v>88938</v>
      </c>
      <c r="AD9289" t="s">
        <v>88939</v>
      </c>
      <c r="AE9289" t="s">
        <v>40621</v>
      </c>
      <c r="AF9289" t="s">
        <v>88940</v>
      </c>
      <c r="AG9289" t="s">
        <v>88941</v>
      </c>
      <c r="AH9289" t="s">
        <v>21313</v>
      </c>
      <c r="AI9289" t="s">
        <v>21332</v>
      </c>
      <c r="AJ9289" t="s">
        <v>1153</v>
      </c>
      <c r="AK9289" t="s">
        <v>21826</v>
      </c>
      <c r="AL9289" t="s">
        <v>418</v>
      </c>
      <c r="AM9289" t="s">
        <v>446</v>
      </c>
      <c r="AN9289" t="s">
        <v>80</v>
      </c>
      <c r="AO9289" t="s">
        <v>50188</v>
      </c>
      <c r="AP9289" t="s">
        <v>40883</v>
      </c>
    </row>
    <row r="9290" spans="1:42" x14ac:dyDescent="0.35">
      <c r="A9290" s="2" t="s">
        <v>21310</v>
      </c>
      <c r="B9290" s="2" t="s">
        <v>21311</v>
      </c>
      <c r="C9290" s="2" t="s">
        <v>40622</v>
      </c>
      <c r="D9290" s="2" t="s">
        <v>88942</v>
      </c>
      <c r="E9290" s="2" t="s">
        <v>2594</v>
      </c>
      <c r="F9290" s="2" t="s">
        <v>40623</v>
      </c>
      <c r="G9290" s="2"/>
      <c r="H9290" s="2"/>
      <c r="I9290" s="2"/>
      <c r="J9290" s="2"/>
      <c r="K9290" s="2"/>
      <c r="L9290" s="2" t="s">
        <v>652</v>
      </c>
      <c r="M9290" s="2" t="s">
        <v>79</v>
      </c>
      <c r="N9290" t="s">
        <v>887</v>
      </c>
      <c r="T9290" s="2"/>
      <c r="U9290" s="2"/>
      <c r="V9290" s="2" t="s">
        <v>652</v>
      </c>
      <c r="W9290" s="2" t="s">
        <v>887</v>
      </c>
      <c r="X9290" s="2" t="s">
        <v>275</v>
      </c>
      <c r="Y9290" t="s">
        <v>61024</v>
      </c>
      <c r="AA9290" t="s">
        <v>56207</v>
      </c>
      <c r="AC9290" t="s">
        <v>88943</v>
      </c>
      <c r="AD9290" t="s">
        <v>88944</v>
      </c>
      <c r="AE9290" t="s">
        <v>40623</v>
      </c>
      <c r="AF9290" t="s">
        <v>88945</v>
      </c>
      <c r="AG9290" t="s">
        <v>88946</v>
      </c>
      <c r="AH9290" t="s">
        <v>4293</v>
      </c>
      <c r="AI9290" t="s">
        <v>88947</v>
      </c>
      <c r="AJ9290" t="s">
        <v>1153</v>
      </c>
      <c r="AK9290" t="s">
        <v>21826</v>
      </c>
      <c r="AL9290" t="s">
        <v>418</v>
      </c>
      <c r="AM9290" t="s">
        <v>446</v>
      </c>
      <c r="AN9290" t="s">
        <v>80</v>
      </c>
      <c r="AO9290" t="s">
        <v>43531</v>
      </c>
      <c r="AP9290" t="s">
        <v>40883</v>
      </c>
    </row>
    <row r="9291" spans="1:42" x14ac:dyDescent="0.35">
      <c r="A9291" s="2" t="s">
        <v>21310</v>
      </c>
      <c r="B9291" s="2" t="s">
        <v>21311</v>
      </c>
      <c r="C9291" s="2" t="s">
        <v>40624</v>
      </c>
      <c r="D9291" s="2" t="s">
        <v>88948</v>
      </c>
      <c r="E9291" s="2" t="s">
        <v>2594</v>
      </c>
      <c r="F9291" s="2" t="s">
        <v>21312</v>
      </c>
      <c r="G9291" s="2"/>
      <c r="H9291" s="2"/>
      <c r="I9291" s="2"/>
      <c r="J9291" s="2"/>
      <c r="K9291" s="2"/>
      <c r="L9291" s="2" t="s">
        <v>652</v>
      </c>
      <c r="M9291" s="2" t="s">
        <v>79</v>
      </c>
      <c r="N9291" t="s">
        <v>887</v>
      </c>
      <c r="T9291" s="2"/>
      <c r="U9291" s="2"/>
      <c r="V9291" s="2" t="s">
        <v>652</v>
      </c>
      <c r="W9291" s="2" t="s">
        <v>887</v>
      </c>
      <c r="X9291" s="2"/>
      <c r="Y9291" t="s">
        <v>128</v>
      </c>
      <c r="AA9291" t="s">
        <v>16045</v>
      </c>
      <c r="AC9291" t="s">
        <v>88949</v>
      </c>
      <c r="AD9291" t="s">
        <v>88950</v>
      </c>
      <c r="AE9291" t="s">
        <v>88951</v>
      </c>
      <c r="AG9291" t="s">
        <v>5665</v>
      </c>
      <c r="AH9291" t="s">
        <v>21313</v>
      </c>
      <c r="AI9291" t="s">
        <v>19811</v>
      </c>
      <c r="AJ9291" t="s">
        <v>1153</v>
      </c>
      <c r="AK9291" t="s">
        <v>21826</v>
      </c>
      <c r="AL9291" t="s">
        <v>418</v>
      </c>
      <c r="AM9291" t="s">
        <v>446</v>
      </c>
      <c r="AN9291" t="s">
        <v>80</v>
      </c>
      <c r="AO9291" t="s">
        <v>88952</v>
      </c>
      <c r="AP9291" t="s">
        <v>40883</v>
      </c>
    </row>
    <row r="9292" spans="1:42" x14ac:dyDescent="0.35">
      <c r="A9292" s="2" t="s">
        <v>21310</v>
      </c>
      <c r="B9292" s="2" t="s">
        <v>21311</v>
      </c>
      <c r="C9292" s="2" t="s">
        <v>40625</v>
      </c>
      <c r="D9292" s="2" t="s">
        <v>88953</v>
      </c>
      <c r="E9292" s="2" t="s">
        <v>2594</v>
      </c>
      <c r="F9292" s="2"/>
      <c r="G9292" s="2"/>
      <c r="H9292" s="2"/>
      <c r="I9292" s="2"/>
      <c r="J9292" s="2"/>
      <c r="K9292" s="2"/>
      <c r="L9292" s="2" t="s">
        <v>652</v>
      </c>
      <c r="M9292" s="2" t="s">
        <v>79</v>
      </c>
      <c r="N9292" t="s">
        <v>887</v>
      </c>
      <c r="T9292" s="2"/>
      <c r="U9292" s="2"/>
      <c r="V9292" s="2" t="s">
        <v>652</v>
      </c>
      <c r="W9292" s="2" t="s">
        <v>887</v>
      </c>
      <c r="X9292" s="2"/>
      <c r="AG9292" t="s">
        <v>5665</v>
      </c>
      <c r="AH9292" t="s">
        <v>21313</v>
      </c>
      <c r="AI9292" t="s">
        <v>21314</v>
      </c>
      <c r="AJ9292" t="s">
        <v>1153</v>
      </c>
      <c r="AK9292" t="s">
        <v>21826</v>
      </c>
      <c r="AL9292" t="s">
        <v>41696</v>
      </c>
      <c r="AM9292" t="s">
        <v>446</v>
      </c>
      <c r="AN9292" t="s">
        <v>80</v>
      </c>
      <c r="AO9292" t="s">
        <v>81</v>
      </c>
      <c r="AP9292" t="s">
        <v>40883</v>
      </c>
    </row>
    <row r="9293" spans="1:42" x14ac:dyDescent="0.35">
      <c r="A9293" s="2" t="s">
        <v>21310</v>
      </c>
      <c r="B9293" s="2" t="s">
        <v>21311</v>
      </c>
      <c r="C9293" s="2" t="s">
        <v>40626</v>
      </c>
      <c r="D9293" s="2" t="s">
        <v>88954</v>
      </c>
      <c r="E9293" s="2" t="s">
        <v>2594</v>
      </c>
      <c r="F9293" s="2" t="s">
        <v>40627</v>
      </c>
      <c r="G9293" s="2" t="s">
        <v>3057</v>
      </c>
      <c r="H9293" s="2" t="s">
        <v>417</v>
      </c>
      <c r="I9293" s="2" t="s">
        <v>2953</v>
      </c>
      <c r="J9293" s="2" t="s">
        <v>2338</v>
      </c>
      <c r="K9293" s="2" t="s">
        <v>3567</v>
      </c>
      <c r="L9293" s="2"/>
      <c r="M9293" s="2"/>
      <c r="S9293" t="s">
        <v>82</v>
      </c>
      <c r="T9293" s="2" t="s">
        <v>5</v>
      </c>
      <c r="U9293" s="2" t="s">
        <v>886</v>
      </c>
      <c r="V9293" s="2" t="s">
        <v>82</v>
      </c>
      <c r="W9293" s="2" t="s">
        <v>3567</v>
      </c>
      <c r="X9293" s="2" t="s">
        <v>103</v>
      </c>
      <c r="Y9293" t="s">
        <v>52493</v>
      </c>
      <c r="AA9293" t="s">
        <v>88955</v>
      </c>
      <c r="AC9293" t="s">
        <v>88956</v>
      </c>
      <c r="AD9293" t="s">
        <v>88957</v>
      </c>
      <c r="AE9293" t="s">
        <v>40627</v>
      </c>
      <c r="AF9293" t="s">
        <v>88958</v>
      </c>
      <c r="AG9293" t="s">
        <v>88959</v>
      </c>
      <c r="AH9293" t="s">
        <v>21313</v>
      </c>
      <c r="AI9293" t="s">
        <v>88960</v>
      </c>
      <c r="AJ9293" t="s">
        <v>1153</v>
      </c>
      <c r="AK9293" t="s">
        <v>21826</v>
      </c>
      <c r="AL9293" t="s">
        <v>418</v>
      </c>
      <c r="AM9293" t="s">
        <v>446</v>
      </c>
      <c r="AN9293" t="s">
        <v>80</v>
      </c>
      <c r="AO9293" t="s">
        <v>48994</v>
      </c>
      <c r="AP9293" t="s">
        <v>40883</v>
      </c>
    </row>
    <row r="9294" spans="1:42" x14ac:dyDescent="0.35">
      <c r="A9294" s="2" t="s">
        <v>21310</v>
      </c>
      <c r="B9294" s="2" t="s">
        <v>21311</v>
      </c>
      <c r="C9294" s="2" t="s">
        <v>40628</v>
      </c>
      <c r="D9294" s="2" t="s">
        <v>88961</v>
      </c>
      <c r="E9294" s="2" t="s">
        <v>2594</v>
      </c>
      <c r="F9294" s="2" t="s">
        <v>40629</v>
      </c>
      <c r="G9294" s="2" t="s">
        <v>3057</v>
      </c>
      <c r="H9294" s="2" t="s">
        <v>417</v>
      </c>
      <c r="I9294" s="2" t="s">
        <v>2953</v>
      </c>
      <c r="J9294" s="2" t="s">
        <v>2338</v>
      </c>
      <c r="K9294" s="2" t="s">
        <v>3567</v>
      </c>
      <c r="L9294" s="2"/>
      <c r="M9294" s="2"/>
      <c r="S9294" t="s">
        <v>82</v>
      </c>
      <c r="T9294" s="2" t="s">
        <v>5</v>
      </c>
      <c r="U9294" s="2" t="s">
        <v>886</v>
      </c>
      <c r="V9294" s="2" t="s">
        <v>82</v>
      </c>
      <c r="W9294" s="2" t="s">
        <v>3567</v>
      </c>
      <c r="X9294" s="2"/>
      <c r="Y9294" t="s">
        <v>388</v>
      </c>
      <c r="AA9294" t="s">
        <v>83308</v>
      </c>
      <c r="AC9294" t="s">
        <v>88962</v>
      </c>
      <c r="AD9294" t="s">
        <v>88963</v>
      </c>
      <c r="AE9294" t="s">
        <v>40629</v>
      </c>
      <c r="AF9294" t="s">
        <v>88964</v>
      </c>
      <c r="AG9294" t="s">
        <v>88965</v>
      </c>
      <c r="AH9294" t="s">
        <v>88869</v>
      </c>
      <c r="AI9294" t="s">
        <v>88966</v>
      </c>
      <c r="AJ9294" t="s">
        <v>1153</v>
      </c>
      <c r="AK9294" t="s">
        <v>21826</v>
      </c>
      <c r="AL9294" t="s">
        <v>418</v>
      </c>
      <c r="AM9294" t="s">
        <v>446</v>
      </c>
      <c r="AN9294" t="s">
        <v>80</v>
      </c>
      <c r="AO9294" t="s">
        <v>51215</v>
      </c>
      <c r="AP9294" t="s">
        <v>40883</v>
      </c>
    </row>
    <row r="9295" spans="1:42" x14ac:dyDescent="0.35">
      <c r="A9295" s="2" t="s">
        <v>21310</v>
      </c>
      <c r="B9295" s="2" t="s">
        <v>21311</v>
      </c>
      <c r="C9295" s="2" t="s">
        <v>40630</v>
      </c>
      <c r="D9295" s="2" t="s">
        <v>88967</v>
      </c>
      <c r="E9295" s="2" t="s">
        <v>2594</v>
      </c>
      <c r="F9295" s="2" t="s">
        <v>40631</v>
      </c>
      <c r="G9295" s="2" t="s">
        <v>3057</v>
      </c>
      <c r="H9295" s="2" t="s">
        <v>417</v>
      </c>
      <c r="I9295" s="2" t="s">
        <v>2953</v>
      </c>
      <c r="J9295" s="2" t="s">
        <v>2338</v>
      </c>
      <c r="K9295" s="2" t="s">
        <v>3567</v>
      </c>
      <c r="L9295" s="2"/>
      <c r="M9295" s="2"/>
      <c r="S9295" t="s">
        <v>82</v>
      </c>
      <c r="T9295" s="2" t="s">
        <v>5</v>
      </c>
      <c r="U9295" s="2" t="s">
        <v>886</v>
      </c>
      <c r="V9295" s="2" t="s">
        <v>82</v>
      </c>
      <c r="W9295" s="2" t="s">
        <v>3567</v>
      </c>
      <c r="X9295" s="2"/>
      <c r="Y9295" t="s">
        <v>8136</v>
      </c>
      <c r="AA9295" t="s">
        <v>88968</v>
      </c>
      <c r="AC9295" t="s">
        <v>88969</v>
      </c>
      <c r="AD9295" t="s">
        <v>88970</v>
      </c>
      <c r="AE9295" t="s">
        <v>40631</v>
      </c>
      <c r="AF9295" t="s">
        <v>88971</v>
      </c>
      <c r="AG9295" t="s">
        <v>88972</v>
      </c>
      <c r="AH9295" t="s">
        <v>21313</v>
      </c>
      <c r="AI9295" t="s">
        <v>88973</v>
      </c>
      <c r="AJ9295" t="s">
        <v>1153</v>
      </c>
      <c r="AK9295" t="s">
        <v>21826</v>
      </c>
      <c r="AL9295" t="s">
        <v>418</v>
      </c>
      <c r="AM9295" t="s">
        <v>446</v>
      </c>
      <c r="AN9295" t="s">
        <v>80</v>
      </c>
      <c r="AO9295" t="s">
        <v>43962</v>
      </c>
      <c r="AP9295" t="s">
        <v>40883</v>
      </c>
    </row>
    <row r="9296" spans="1:42" x14ac:dyDescent="0.35">
      <c r="A9296" s="2" t="s">
        <v>21310</v>
      </c>
      <c r="B9296" s="2" t="s">
        <v>21311</v>
      </c>
      <c r="C9296" s="2" t="s">
        <v>40632</v>
      </c>
      <c r="D9296" s="2" t="s">
        <v>88974</v>
      </c>
      <c r="E9296" s="2" t="s">
        <v>2594</v>
      </c>
      <c r="F9296" s="2" t="s">
        <v>40633</v>
      </c>
      <c r="G9296" s="2" t="s">
        <v>3057</v>
      </c>
      <c r="H9296" s="2" t="s">
        <v>417</v>
      </c>
      <c r="I9296" s="2" t="s">
        <v>2953</v>
      </c>
      <c r="J9296" s="2" t="s">
        <v>2338</v>
      </c>
      <c r="K9296" s="2" t="s">
        <v>3567</v>
      </c>
      <c r="L9296" s="2"/>
      <c r="M9296" s="2"/>
      <c r="S9296" t="s">
        <v>82</v>
      </c>
      <c r="T9296" s="2" t="s">
        <v>5</v>
      </c>
      <c r="U9296" s="2" t="s">
        <v>886</v>
      </c>
      <c r="V9296" s="2" t="s">
        <v>82</v>
      </c>
      <c r="W9296" s="2" t="s">
        <v>3567</v>
      </c>
      <c r="X9296" s="2" t="s">
        <v>275</v>
      </c>
      <c r="Y9296" t="s">
        <v>1546</v>
      </c>
      <c r="AA9296" t="s">
        <v>4885</v>
      </c>
      <c r="AC9296" t="s">
        <v>88975</v>
      </c>
      <c r="AD9296" t="s">
        <v>88976</v>
      </c>
      <c r="AE9296" t="s">
        <v>40633</v>
      </c>
      <c r="AF9296" t="s">
        <v>88977</v>
      </c>
      <c r="AG9296" t="s">
        <v>88978</v>
      </c>
      <c r="AH9296" t="s">
        <v>88869</v>
      </c>
      <c r="AI9296" t="s">
        <v>88979</v>
      </c>
      <c r="AJ9296" t="s">
        <v>1153</v>
      </c>
      <c r="AK9296" t="s">
        <v>21826</v>
      </c>
      <c r="AL9296" t="s">
        <v>418</v>
      </c>
      <c r="AM9296" t="s">
        <v>446</v>
      </c>
      <c r="AN9296" t="s">
        <v>80</v>
      </c>
      <c r="AO9296" t="s">
        <v>41587</v>
      </c>
      <c r="AP9296" t="s">
        <v>40883</v>
      </c>
    </row>
    <row r="9297" spans="1:42" x14ac:dyDescent="0.35">
      <c r="A9297" s="2" t="s">
        <v>21310</v>
      </c>
      <c r="B9297" s="2" t="s">
        <v>21311</v>
      </c>
      <c r="C9297" s="2" t="s">
        <v>40634</v>
      </c>
      <c r="D9297" s="2" t="s">
        <v>88980</v>
      </c>
      <c r="E9297" s="2" t="s">
        <v>2594</v>
      </c>
      <c r="F9297" s="2" t="s">
        <v>40635</v>
      </c>
      <c r="G9297" s="2" t="s">
        <v>3057</v>
      </c>
      <c r="H9297" s="2" t="s">
        <v>417</v>
      </c>
      <c r="I9297" s="2" t="s">
        <v>2953</v>
      </c>
      <c r="J9297" s="2" t="s">
        <v>2338</v>
      </c>
      <c r="K9297" s="2" t="s">
        <v>3567</v>
      </c>
      <c r="L9297" s="2"/>
      <c r="M9297" s="2"/>
      <c r="S9297" t="s">
        <v>82</v>
      </c>
      <c r="T9297" s="2" t="s">
        <v>5</v>
      </c>
      <c r="U9297" s="2" t="s">
        <v>886</v>
      </c>
      <c r="V9297" s="2" t="s">
        <v>82</v>
      </c>
      <c r="W9297" s="2" t="s">
        <v>3567</v>
      </c>
      <c r="X9297" s="2" t="s">
        <v>275</v>
      </c>
      <c r="Y9297" t="s">
        <v>73948</v>
      </c>
      <c r="AA9297" t="s">
        <v>88981</v>
      </c>
      <c r="AC9297" t="s">
        <v>88982</v>
      </c>
      <c r="AD9297" t="s">
        <v>88983</v>
      </c>
      <c r="AE9297" t="s">
        <v>40635</v>
      </c>
      <c r="AF9297" t="s">
        <v>88984</v>
      </c>
      <c r="AG9297" t="s">
        <v>88985</v>
      </c>
      <c r="AH9297" t="s">
        <v>88869</v>
      </c>
      <c r="AI9297" t="s">
        <v>88986</v>
      </c>
      <c r="AJ9297" t="s">
        <v>1153</v>
      </c>
      <c r="AK9297" t="s">
        <v>21826</v>
      </c>
      <c r="AL9297" t="s">
        <v>418</v>
      </c>
      <c r="AM9297" t="s">
        <v>446</v>
      </c>
      <c r="AN9297" t="s">
        <v>80</v>
      </c>
      <c r="AO9297" t="s">
        <v>42116</v>
      </c>
      <c r="AP9297" t="s">
        <v>40883</v>
      </c>
    </row>
    <row r="9298" spans="1:42" x14ac:dyDescent="0.35">
      <c r="A9298" s="2" t="s">
        <v>21310</v>
      </c>
      <c r="B9298" s="2" t="s">
        <v>21311</v>
      </c>
      <c r="C9298" s="2" t="s">
        <v>40636</v>
      </c>
      <c r="D9298" s="2" t="s">
        <v>88987</v>
      </c>
      <c r="E9298" s="2" t="s">
        <v>2594</v>
      </c>
      <c r="F9298" s="2" t="s">
        <v>40637</v>
      </c>
      <c r="G9298" s="2" t="s">
        <v>3057</v>
      </c>
      <c r="H9298" s="2" t="s">
        <v>417</v>
      </c>
      <c r="I9298" s="2" t="s">
        <v>2953</v>
      </c>
      <c r="J9298" s="2" t="s">
        <v>2338</v>
      </c>
      <c r="K9298" s="2" t="s">
        <v>3567</v>
      </c>
      <c r="L9298" s="2"/>
      <c r="M9298" s="2"/>
      <c r="S9298" t="s">
        <v>82</v>
      </c>
      <c r="T9298" s="2" t="s">
        <v>5</v>
      </c>
      <c r="U9298" s="2" t="s">
        <v>886</v>
      </c>
      <c r="V9298" s="2" t="s">
        <v>82</v>
      </c>
      <c r="W9298" s="2" t="s">
        <v>3567</v>
      </c>
      <c r="X9298" s="2" t="s">
        <v>103</v>
      </c>
      <c r="Y9298" t="s">
        <v>15438</v>
      </c>
      <c r="AA9298" t="s">
        <v>2416</v>
      </c>
      <c r="AC9298" t="s">
        <v>88988</v>
      </c>
      <c r="AD9298" t="s">
        <v>88989</v>
      </c>
      <c r="AE9298" t="s">
        <v>40637</v>
      </c>
      <c r="AF9298" t="s">
        <v>88990</v>
      </c>
      <c r="AG9298" t="s">
        <v>88991</v>
      </c>
      <c r="AH9298" t="s">
        <v>88869</v>
      </c>
      <c r="AI9298" t="s">
        <v>88992</v>
      </c>
      <c r="AJ9298" t="s">
        <v>1153</v>
      </c>
      <c r="AK9298" t="s">
        <v>21826</v>
      </c>
      <c r="AL9298" t="s">
        <v>418</v>
      </c>
      <c r="AM9298" t="s">
        <v>446</v>
      </c>
      <c r="AN9298" t="s">
        <v>80</v>
      </c>
      <c r="AO9298" t="s">
        <v>48271</v>
      </c>
      <c r="AP9298" t="s">
        <v>40883</v>
      </c>
    </row>
    <row r="9299" spans="1:42" x14ac:dyDescent="0.35">
      <c r="A9299" s="2" t="s">
        <v>21310</v>
      </c>
      <c r="B9299" s="2" t="s">
        <v>21311</v>
      </c>
      <c r="C9299" s="2" t="s">
        <v>40638</v>
      </c>
      <c r="D9299" s="2" t="s">
        <v>88993</v>
      </c>
      <c r="E9299" s="2" t="s">
        <v>2594</v>
      </c>
      <c r="F9299" s="2" t="s">
        <v>40639</v>
      </c>
      <c r="G9299" s="2" t="s">
        <v>3057</v>
      </c>
      <c r="H9299" s="2" t="s">
        <v>417</v>
      </c>
      <c r="I9299" s="2" t="s">
        <v>2953</v>
      </c>
      <c r="J9299" s="2" t="s">
        <v>2338</v>
      </c>
      <c r="K9299" s="2" t="s">
        <v>3567</v>
      </c>
      <c r="L9299" s="2"/>
      <c r="M9299" s="2"/>
      <c r="S9299" t="s">
        <v>82</v>
      </c>
      <c r="T9299" s="2" t="s">
        <v>5</v>
      </c>
      <c r="U9299" s="2" t="s">
        <v>886</v>
      </c>
      <c r="V9299" s="2" t="s">
        <v>82</v>
      </c>
      <c r="W9299" s="2" t="s">
        <v>3567</v>
      </c>
      <c r="X9299" s="2" t="s">
        <v>275</v>
      </c>
      <c r="Y9299" t="s">
        <v>3203</v>
      </c>
      <c r="AA9299" t="s">
        <v>70061</v>
      </c>
      <c r="AC9299" t="s">
        <v>88994</v>
      </c>
      <c r="AD9299" t="s">
        <v>88995</v>
      </c>
      <c r="AE9299" t="s">
        <v>40639</v>
      </c>
      <c r="AF9299" t="s">
        <v>88996</v>
      </c>
      <c r="AG9299" t="s">
        <v>88997</v>
      </c>
      <c r="AH9299" t="s">
        <v>4293</v>
      </c>
      <c r="AI9299" t="s">
        <v>88998</v>
      </c>
      <c r="AJ9299" t="s">
        <v>1153</v>
      </c>
      <c r="AK9299" t="s">
        <v>21826</v>
      </c>
      <c r="AL9299" t="s">
        <v>418</v>
      </c>
      <c r="AM9299" t="s">
        <v>446</v>
      </c>
      <c r="AN9299" t="s">
        <v>80</v>
      </c>
      <c r="AO9299" t="s">
        <v>41676</v>
      </c>
      <c r="AP9299" t="s">
        <v>40883</v>
      </c>
    </row>
    <row r="9300" spans="1:42" x14ac:dyDescent="0.35">
      <c r="A9300" s="2" t="s">
        <v>21310</v>
      </c>
      <c r="B9300" s="2" t="s">
        <v>21311</v>
      </c>
      <c r="C9300" s="2" t="s">
        <v>40640</v>
      </c>
      <c r="D9300" s="2" t="s">
        <v>88999</v>
      </c>
      <c r="E9300" s="2" t="s">
        <v>2594</v>
      </c>
      <c r="F9300" s="2" t="s">
        <v>40641</v>
      </c>
      <c r="G9300" s="2" t="s">
        <v>3057</v>
      </c>
      <c r="H9300" s="2" t="s">
        <v>417</v>
      </c>
      <c r="I9300" s="2" t="s">
        <v>2953</v>
      </c>
      <c r="J9300" s="2" t="s">
        <v>2338</v>
      </c>
      <c r="K9300" s="2" t="s">
        <v>3567</v>
      </c>
      <c r="L9300" s="2"/>
      <c r="M9300" s="2"/>
      <c r="N9300" s="2"/>
      <c r="O9300" s="2"/>
      <c r="P9300" s="2"/>
      <c r="Q9300" s="2"/>
      <c r="R9300" s="2"/>
      <c r="S9300" s="2" t="s">
        <v>82</v>
      </c>
      <c r="T9300" s="2" t="s">
        <v>5</v>
      </c>
      <c r="U9300" s="2" t="s">
        <v>886</v>
      </c>
      <c r="V9300" s="2" t="s">
        <v>82</v>
      </c>
      <c r="W9300" s="2" t="s">
        <v>3567</v>
      </c>
      <c r="X9300" s="2" t="s">
        <v>162</v>
      </c>
      <c r="Y9300" t="s">
        <v>1265</v>
      </c>
      <c r="AA9300" t="s">
        <v>230</v>
      </c>
      <c r="AC9300" t="s">
        <v>89000</v>
      </c>
      <c r="AD9300" t="s">
        <v>89001</v>
      </c>
      <c r="AE9300" t="s">
        <v>40641</v>
      </c>
      <c r="AF9300" t="s">
        <v>89002</v>
      </c>
      <c r="AG9300" t="s">
        <v>89003</v>
      </c>
      <c r="AH9300" t="s">
        <v>88869</v>
      </c>
      <c r="AI9300" t="s">
        <v>88923</v>
      </c>
      <c r="AJ9300" t="s">
        <v>1153</v>
      </c>
      <c r="AK9300" t="s">
        <v>21826</v>
      </c>
      <c r="AL9300" t="s">
        <v>418</v>
      </c>
      <c r="AM9300" t="s">
        <v>446</v>
      </c>
      <c r="AN9300" t="s">
        <v>80</v>
      </c>
      <c r="AO9300" t="s">
        <v>31622</v>
      </c>
      <c r="AP9300" t="s">
        <v>40883</v>
      </c>
    </row>
    <row r="9301" spans="1:42" x14ac:dyDescent="0.35">
      <c r="A9301" s="2" t="s">
        <v>21310</v>
      </c>
      <c r="B9301" s="2" t="s">
        <v>21311</v>
      </c>
      <c r="C9301" s="2" t="s">
        <v>40642</v>
      </c>
      <c r="D9301" s="2" t="s">
        <v>89004</v>
      </c>
      <c r="E9301" s="2" t="s">
        <v>2594</v>
      </c>
      <c r="F9301" s="2" t="s">
        <v>40643</v>
      </c>
      <c r="G9301" s="2" t="s">
        <v>3057</v>
      </c>
      <c r="H9301" s="2" t="s">
        <v>417</v>
      </c>
      <c r="I9301" s="2" t="s">
        <v>2953</v>
      </c>
      <c r="J9301" s="2" t="s">
        <v>2338</v>
      </c>
      <c r="K9301" s="2" t="s">
        <v>3567</v>
      </c>
      <c r="L9301" s="2"/>
      <c r="M9301" s="2"/>
      <c r="S9301" t="s">
        <v>82</v>
      </c>
      <c r="T9301" s="2" t="s">
        <v>5</v>
      </c>
      <c r="U9301" s="2" t="s">
        <v>886</v>
      </c>
      <c r="V9301" s="2" t="s">
        <v>82</v>
      </c>
      <c r="W9301" s="2" t="s">
        <v>3567</v>
      </c>
      <c r="X9301" s="2"/>
      <c r="Y9301" t="s">
        <v>2040</v>
      </c>
      <c r="AA9301" t="s">
        <v>89005</v>
      </c>
      <c r="AC9301" t="s">
        <v>89006</v>
      </c>
      <c r="AD9301" t="s">
        <v>89007</v>
      </c>
      <c r="AE9301" t="s">
        <v>40643</v>
      </c>
      <c r="AF9301" t="s">
        <v>89008</v>
      </c>
      <c r="AG9301" t="s">
        <v>89009</v>
      </c>
      <c r="AH9301" t="s">
        <v>21313</v>
      </c>
      <c r="AI9301" t="s">
        <v>21332</v>
      </c>
      <c r="AJ9301" t="s">
        <v>1153</v>
      </c>
      <c r="AK9301" t="s">
        <v>21826</v>
      </c>
      <c r="AL9301" t="s">
        <v>418</v>
      </c>
      <c r="AM9301" t="s">
        <v>446</v>
      </c>
      <c r="AN9301" t="s">
        <v>80</v>
      </c>
      <c r="AO9301" t="s">
        <v>41975</v>
      </c>
      <c r="AP9301" t="s">
        <v>40883</v>
      </c>
    </row>
    <row r="9302" spans="1:42" x14ac:dyDescent="0.35">
      <c r="A9302" s="2" t="s">
        <v>21310</v>
      </c>
      <c r="B9302" s="2" t="s">
        <v>21311</v>
      </c>
      <c r="C9302" s="2" t="s">
        <v>40644</v>
      </c>
      <c r="D9302" s="2" t="s">
        <v>89010</v>
      </c>
      <c r="E9302" s="2" t="s">
        <v>2594</v>
      </c>
      <c r="F9302" s="2" t="s">
        <v>40645</v>
      </c>
      <c r="G9302" s="2" t="s">
        <v>3057</v>
      </c>
      <c r="H9302" s="2" t="s">
        <v>417</v>
      </c>
      <c r="I9302" s="2" t="s">
        <v>2953</v>
      </c>
      <c r="J9302" s="2" t="s">
        <v>2338</v>
      </c>
      <c r="K9302" s="2" t="s">
        <v>3567</v>
      </c>
      <c r="L9302" s="2"/>
      <c r="M9302" s="2"/>
      <c r="S9302" t="s">
        <v>82</v>
      </c>
      <c r="T9302" s="2" t="s">
        <v>5</v>
      </c>
      <c r="U9302" s="2" t="s">
        <v>886</v>
      </c>
      <c r="V9302" s="2" t="s">
        <v>82</v>
      </c>
      <c r="W9302" s="2" t="s">
        <v>3567</v>
      </c>
      <c r="X9302" s="2" t="s">
        <v>103</v>
      </c>
      <c r="Y9302" t="s">
        <v>52461</v>
      </c>
      <c r="AA9302" t="s">
        <v>2665</v>
      </c>
      <c r="AC9302" t="s">
        <v>89011</v>
      </c>
      <c r="AD9302" t="s">
        <v>89012</v>
      </c>
      <c r="AE9302" t="s">
        <v>40645</v>
      </c>
      <c r="AF9302" t="s">
        <v>89013</v>
      </c>
      <c r="AG9302" t="s">
        <v>89014</v>
      </c>
      <c r="AH9302" t="s">
        <v>88869</v>
      </c>
      <c r="AI9302" t="s">
        <v>88923</v>
      </c>
      <c r="AJ9302" t="s">
        <v>1153</v>
      </c>
      <c r="AK9302" t="s">
        <v>21826</v>
      </c>
      <c r="AL9302" t="s">
        <v>418</v>
      </c>
      <c r="AM9302" t="s">
        <v>446</v>
      </c>
      <c r="AN9302" t="s">
        <v>80</v>
      </c>
      <c r="AO9302" t="s">
        <v>42058</v>
      </c>
      <c r="AP9302" t="s">
        <v>40883</v>
      </c>
    </row>
    <row r="9303" spans="1:42" x14ac:dyDescent="0.35">
      <c r="A9303" s="2" t="s">
        <v>21310</v>
      </c>
      <c r="B9303" s="2" t="s">
        <v>21311</v>
      </c>
      <c r="C9303" s="2" t="s">
        <v>40646</v>
      </c>
      <c r="D9303" s="2" t="s">
        <v>68908</v>
      </c>
      <c r="E9303" s="2" t="s">
        <v>2594</v>
      </c>
      <c r="F9303" s="2" t="s">
        <v>40647</v>
      </c>
      <c r="G9303" s="2" t="s">
        <v>3057</v>
      </c>
      <c r="H9303" s="2" t="s">
        <v>417</v>
      </c>
      <c r="I9303" s="2" t="s">
        <v>2953</v>
      </c>
      <c r="J9303" s="2" t="s">
        <v>2338</v>
      </c>
      <c r="K9303" s="2" t="s">
        <v>3567</v>
      </c>
      <c r="L9303" s="2"/>
      <c r="M9303" s="2"/>
      <c r="S9303" t="s">
        <v>82</v>
      </c>
      <c r="T9303" s="2" t="s">
        <v>5</v>
      </c>
      <c r="U9303" s="2" t="s">
        <v>886</v>
      </c>
      <c r="V9303" s="2" t="s">
        <v>82</v>
      </c>
      <c r="W9303" s="2" t="s">
        <v>3567</v>
      </c>
      <c r="X9303" s="2"/>
      <c r="Y9303" t="s">
        <v>47107</v>
      </c>
      <c r="AA9303" t="s">
        <v>89015</v>
      </c>
      <c r="AC9303" t="s">
        <v>89016</v>
      </c>
      <c r="AD9303" t="s">
        <v>89017</v>
      </c>
      <c r="AE9303" t="s">
        <v>40647</v>
      </c>
      <c r="AF9303" t="s">
        <v>89018</v>
      </c>
      <c r="AG9303" t="s">
        <v>89019</v>
      </c>
      <c r="AH9303" t="s">
        <v>4293</v>
      </c>
      <c r="AI9303" t="s">
        <v>88936</v>
      </c>
      <c r="AJ9303" t="s">
        <v>1153</v>
      </c>
      <c r="AK9303" t="s">
        <v>21826</v>
      </c>
      <c r="AL9303" t="s">
        <v>418</v>
      </c>
      <c r="AM9303" t="s">
        <v>446</v>
      </c>
      <c r="AN9303" t="s">
        <v>80</v>
      </c>
      <c r="AO9303" t="s">
        <v>23580</v>
      </c>
      <c r="AP9303" t="s">
        <v>40883</v>
      </c>
    </row>
    <row r="9304" spans="1:42" x14ac:dyDescent="0.35">
      <c r="A9304" s="2" t="s">
        <v>21310</v>
      </c>
      <c r="B9304" s="2" t="s">
        <v>21311</v>
      </c>
      <c r="C9304" s="2" t="s">
        <v>40648</v>
      </c>
      <c r="D9304" s="2" t="s">
        <v>89020</v>
      </c>
      <c r="E9304" s="2" t="s">
        <v>2594</v>
      </c>
      <c r="F9304" s="2" t="s">
        <v>40649</v>
      </c>
      <c r="G9304" s="2" t="s">
        <v>3057</v>
      </c>
      <c r="H9304" s="2" t="s">
        <v>417</v>
      </c>
      <c r="I9304" s="2" t="s">
        <v>2953</v>
      </c>
      <c r="J9304" s="2" t="s">
        <v>2338</v>
      </c>
      <c r="K9304" s="2" t="s">
        <v>3567</v>
      </c>
      <c r="L9304" s="2"/>
      <c r="M9304" s="2"/>
      <c r="S9304" t="s">
        <v>82</v>
      </c>
      <c r="T9304" s="2" t="s">
        <v>5</v>
      </c>
      <c r="U9304" s="2" t="s">
        <v>886</v>
      </c>
      <c r="V9304" s="2" t="s">
        <v>82</v>
      </c>
      <c r="W9304" s="2" t="s">
        <v>3567</v>
      </c>
      <c r="X9304" s="2" t="s">
        <v>275</v>
      </c>
      <c r="Y9304" t="s">
        <v>3226</v>
      </c>
      <c r="AA9304" t="s">
        <v>89021</v>
      </c>
      <c r="AC9304" t="s">
        <v>89022</v>
      </c>
      <c r="AD9304" t="s">
        <v>89023</v>
      </c>
      <c r="AE9304" t="s">
        <v>40649</v>
      </c>
      <c r="AF9304" t="s">
        <v>89024</v>
      </c>
      <c r="AG9304" t="s">
        <v>89025</v>
      </c>
      <c r="AH9304" t="s">
        <v>88869</v>
      </c>
      <c r="AI9304" t="s">
        <v>88923</v>
      </c>
      <c r="AJ9304" t="s">
        <v>1153</v>
      </c>
      <c r="AK9304" t="s">
        <v>21826</v>
      </c>
      <c r="AL9304" t="s">
        <v>418</v>
      </c>
      <c r="AM9304" t="s">
        <v>446</v>
      </c>
      <c r="AN9304" t="s">
        <v>80</v>
      </c>
      <c r="AO9304" t="s">
        <v>44181</v>
      </c>
      <c r="AP9304" t="s">
        <v>40883</v>
      </c>
    </row>
    <row r="9305" spans="1:42" x14ac:dyDescent="0.35">
      <c r="A9305" s="2" t="s">
        <v>21310</v>
      </c>
      <c r="B9305" s="2" t="s">
        <v>21311</v>
      </c>
      <c r="C9305" s="2" t="s">
        <v>40650</v>
      </c>
      <c r="D9305" s="2" t="s">
        <v>83483</v>
      </c>
      <c r="E9305" s="2" t="s">
        <v>2594</v>
      </c>
      <c r="F9305" s="2" t="s">
        <v>40651</v>
      </c>
      <c r="G9305" s="2" t="s">
        <v>3057</v>
      </c>
      <c r="H9305" s="2" t="s">
        <v>417</v>
      </c>
      <c r="I9305" s="2" t="s">
        <v>2953</v>
      </c>
      <c r="J9305" s="2" t="s">
        <v>2338</v>
      </c>
      <c r="K9305" s="2" t="s">
        <v>3567</v>
      </c>
      <c r="L9305" s="2"/>
      <c r="M9305" s="2"/>
      <c r="N9305" s="2"/>
      <c r="O9305" s="2"/>
      <c r="P9305" s="2"/>
      <c r="Q9305" s="2"/>
      <c r="R9305" s="2"/>
      <c r="S9305" s="2" t="s">
        <v>82</v>
      </c>
      <c r="T9305" s="2" t="s">
        <v>5</v>
      </c>
      <c r="U9305" s="2" t="s">
        <v>886</v>
      </c>
      <c r="V9305" s="2" t="s">
        <v>82</v>
      </c>
      <c r="W9305" s="2" t="s">
        <v>3567</v>
      </c>
      <c r="X9305" s="2" t="s">
        <v>162</v>
      </c>
      <c r="Y9305" t="s">
        <v>602</v>
      </c>
      <c r="AA9305" t="s">
        <v>89026</v>
      </c>
      <c r="AC9305" t="s">
        <v>89027</v>
      </c>
      <c r="AD9305" t="s">
        <v>89028</v>
      </c>
      <c r="AE9305" t="s">
        <v>40651</v>
      </c>
      <c r="AF9305" t="s">
        <v>89029</v>
      </c>
      <c r="AG9305" t="s">
        <v>89030</v>
      </c>
      <c r="AH9305" t="s">
        <v>88869</v>
      </c>
      <c r="AI9305" t="s">
        <v>88923</v>
      </c>
      <c r="AJ9305" t="s">
        <v>1153</v>
      </c>
      <c r="AK9305" t="s">
        <v>21826</v>
      </c>
      <c r="AL9305" t="s">
        <v>418</v>
      </c>
      <c r="AM9305" t="s">
        <v>446</v>
      </c>
      <c r="AN9305" t="s">
        <v>80</v>
      </c>
      <c r="AO9305" t="s">
        <v>44420</v>
      </c>
      <c r="AP9305" t="s">
        <v>40883</v>
      </c>
    </row>
    <row r="9306" spans="1:42" x14ac:dyDescent="0.35">
      <c r="A9306" s="2" t="s">
        <v>21310</v>
      </c>
      <c r="B9306" s="2" t="s">
        <v>21311</v>
      </c>
      <c r="C9306" s="2" t="s">
        <v>40652</v>
      </c>
      <c r="D9306" s="2" t="s">
        <v>85620</v>
      </c>
      <c r="E9306" s="2" t="s">
        <v>2594</v>
      </c>
      <c r="F9306" s="2" t="s">
        <v>40653</v>
      </c>
      <c r="G9306" s="2" t="s">
        <v>3057</v>
      </c>
      <c r="H9306" t="s">
        <v>417</v>
      </c>
      <c r="I9306" t="s">
        <v>2953</v>
      </c>
      <c r="J9306" t="s">
        <v>2338</v>
      </c>
      <c r="K9306" t="s">
        <v>3567</v>
      </c>
      <c r="S9306" t="s">
        <v>82</v>
      </c>
      <c r="T9306" t="s">
        <v>5</v>
      </c>
      <c r="U9306" t="s">
        <v>886</v>
      </c>
      <c r="V9306" t="s">
        <v>82</v>
      </c>
      <c r="W9306" t="s">
        <v>3567</v>
      </c>
      <c r="Y9306" t="s">
        <v>5298</v>
      </c>
      <c r="AA9306" t="s">
        <v>89031</v>
      </c>
      <c r="AC9306" t="s">
        <v>89032</v>
      </c>
      <c r="AD9306" t="s">
        <v>89033</v>
      </c>
      <c r="AE9306" t="s">
        <v>40653</v>
      </c>
      <c r="AF9306" t="s">
        <v>89034</v>
      </c>
      <c r="AG9306" t="s">
        <v>89035</v>
      </c>
      <c r="AH9306" t="s">
        <v>21313</v>
      </c>
      <c r="AI9306" t="s">
        <v>21332</v>
      </c>
      <c r="AJ9306" t="s">
        <v>1153</v>
      </c>
      <c r="AK9306" t="s">
        <v>21826</v>
      </c>
      <c r="AL9306" t="s">
        <v>418</v>
      </c>
      <c r="AM9306" t="s">
        <v>446</v>
      </c>
      <c r="AN9306" t="s">
        <v>80</v>
      </c>
      <c r="AO9306" t="s">
        <v>61660</v>
      </c>
      <c r="AP9306" t="s">
        <v>40883</v>
      </c>
    </row>
    <row r="9307" spans="1:42" x14ac:dyDescent="0.35">
      <c r="A9307" s="2" t="s">
        <v>21310</v>
      </c>
      <c r="B9307" s="2" t="s">
        <v>21311</v>
      </c>
      <c r="C9307" s="2" t="s">
        <v>40654</v>
      </c>
      <c r="D9307" s="2" t="s">
        <v>89036</v>
      </c>
      <c r="E9307" s="2" t="s">
        <v>2594</v>
      </c>
      <c r="F9307" s="2" t="s">
        <v>40655</v>
      </c>
      <c r="G9307" s="2" t="s">
        <v>3057</v>
      </c>
      <c r="H9307" t="s">
        <v>417</v>
      </c>
      <c r="I9307" t="s">
        <v>2953</v>
      </c>
      <c r="J9307" t="s">
        <v>2338</v>
      </c>
      <c r="K9307" t="s">
        <v>3567</v>
      </c>
      <c r="P9307" s="2"/>
      <c r="Q9307" s="2"/>
      <c r="R9307" s="2"/>
      <c r="S9307" s="2" t="s">
        <v>82</v>
      </c>
      <c r="T9307" t="s">
        <v>5</v>
      </c>
      <c r="U9307" t="s">
        <v>886</v>
      </c>
      <c r="V9307" t="s">
        <v>82</v>
      </c>
      <c r="W9307" s="2" t="s">
        <v>3567</v>
      </c>
      <c r="X9307" s="2"/>
      <c r="Y9307" t="s">
        <v>3338</v>
      </c>
      <c r="AA9307" t="s">
        <v>55394</v>
      </c>
      <c r="AC9307" t="s">
        <v>89037</v>
      </c>
      <c r="AD9307" t="s">
        <v>89038</v>
      </c>
      <c r="AE9307" t="s">
        <v>40655</v>
      </c>
      <c r="AF9307" t="s">
        <v>89039</v>
      </c>
      <c r="AG9307" t="s">
        <v>89040</v>
      </c>
      <c r="AH9307" t="s">
        <v>4293</v>
      </c>
      <c r="AI9307" t="s">
        <v>19554</v>
      </c>
      <c r="AJ9307" t="s">
        <v>1153</v>
      </c>
      <c r="AK9307" t="s">
        <v>21826</v>
      </c>
      <c r="AL9307" t="s">
        <v>418</v>
      </c>
      <c r="AM9307" t="s">
        <v>446</v>
      </c>
      <c r="AN9307" t="s">
        <v>80</v>
      </c>
      <c r="AO9307" t="s">
        <v>65216</v>
      </c>
      <c r="AP9307" t="s">
        <v>40883</v>
      </c>
    </row>
    <row r="9308" spans="1:42" x14ac:dyDescent="0.35">
      <c r="A9308" s="2" t="s">
        <v>21310</v>
      </c>
      <c r="B9308" s="2" t="s">
        <v>21311</v>
      </c>
      <c r="C9308" s="2" t="s">
        <v>40656</v>
      </c>
      <c r="D9308" s="2" t="s">
        <v>89041</v>
      </c>
      <c r="E9308" s="2" t="s">
        <v>2594</v>
      </c>
      <c r="F9308" s="2" t="s">
        <v>40657</v>
      </c>
      <c r="G9308" s="2" t="s">
        <v>3057</v>
      </c>
      <c r="H9308" t="s">
        <v>417</v>
      </c>
      <c r="I9308" t="s">
        <v>2953</v>
      </c>
      <c r="J9308" t="s">
        <v>2338</v>
      </c>
      <c r="K9308" t="s">
        <v>3567</v>
      </c>
      <c r="P9308" s="2"/>
      <c r="Q9308" s="2"/>
      <c r="R9308" s="2"/>
      <c r="S9308" s="2" t="s">
        <v>82</v>
      </c>
      <c r="T9308" t="s">
        <v>5</v>
      </c>
      <c r="U9308" t="s">
        <v>886</v>
      </c>
      <c r="V9308" t="s">
        <v>82</v>
      </c>
      <c r="W9308" s="2" t="s">
        <v>3567</v>
      </c>
      <c r="X9308" s="2" t="s">
        <v>275</v>
      </c>
      <c r="Y9308" t="s">
        <v>11517</v>
      </c>
      <c r="AA9308" t="s">
        <v>1749</v>
      </c>
      <c r="AC9308" t="s">
        <v>89042</v>
      </c>
      <c r="AD9308" t="s">
        <v>89043</v>
      </c>
      <c r="AE9308" t="s">
        <v>40657</v>
      </c>
      <c r="AF9308" t="s">
        <v>89044</v>
      </c>
      <c r="AG9308" t="s">
        <v>89045</v>
      </c>
      <c r="AH9308" t="s">
        <v>21313</v>
      </c>
      <c r="AI9308" t="s">
        <v>21332</v>
      </c>
      <c r="AJ9308" t="s">
        <v>1153</v>
      </c>
      <c r="AK9308" t="s">
        <v>21826</v>
      </c>
      <c r="AL9308" t="s">
        <v>418</v>
      </c>
      <c r="AM9308" t="s">
        <v>446</v>
      </c>
      <c r="AN9308" t="s">
        <v>80</v>
      </c>
      <c r="AO9308" t="s">
        <v>89046</v>
      </c>
      <c r="AP9308" t="s">
        <v>40883</v>
      </c>
    </row>
    <row r="9309" spans="1:42" x14ac:dyDescent="0.35">
      <c r="A9309" s="2" t="s">
        <v>21310</v>
      </c>
      <c r="B9309" s="2" t="s">
        <v>21311</v>
      </c>
      <c r="C9309" s="2" t="s">
        <v>40658</v>
      </c>
      <c r="D9309" s="2" t="s">
        <v>89047</v>
      </c>
      <c r="E9309" s="2" t="s">
        <v>2594</v>
      </c>
      <c r="F9309" s="2" t="s">
        <v>40659</v>
      </c>
      <c r="G9309" s="2" t="s">
        <v>3057</v>
      </c>
      <c r="H9309" t="s">
        <v>417</v>
      </c>
      <c r="I9309" t="s">
        <v>2953</v>
      </c>
      <c r="J9309" t="s">
        <v>2338</v>
      </c>
      <c r="K9309" s="2" t="s">
        <v>3567</v>
      </c>
      <c r="L9309" s="2"/>
      <c r="M9309" s="2"/>
      <c r="N9309" s="2"/>
      <c r="O9309" s="2"/>
      <c r="P9309" s="2"/>
      <c r="Q9309" s="2"/>
      <c r="R9309" s="2"/>
      <c r="S9309" s="2" t="s">
        <v>82</v>
      </c>
      <c r="T9309" t="s">
        <v>5</v>
      </c>
      <c r="U9309" t="s">
        <v>886</v>
      </c>
      <c r="V9309" t="s">
        <v>82</v>
      </c>
      <c r="W9309" s="2" t="s">
        <v>3567</v>
      </c>
      <c r="X9309" s="2"/>
      <c r="Y9309" t="s">
        <v>89048</v>
      </c>
      <c r="AA9309" t="s">
        <v>339</v>
      </c>
      <c r="AC9309" t="s">
        <v>89049</v>
      </c>
      <c r="AD9309" t="s">
        <v>89050</v>
      </c>
      <c r="AE9309" t="s">
        <v>40659</v>
      </c>
      <c r="AF9309" t="s">
        <v>89051</v>
      </c>
      <c r="AG9309" t="s">
        <v>89052</v>
      </c>
      <c r="AH9309" t="s">
        <v>21313</v>
      </c>
      <c r="AI9309" t="s">
        <v>21332</v>
      </c>
      <c r="AJ9309" t="s">
        <v>1153</v>
      </c>
      <c r="AK9309" t="s">
        <v>21826</v>
      </c>
      <c r="AL9309" t="s">
        <v>418</v>
      </c>
      <c r="AM9309" t="s">
        <v>446</v>
      </c>
      <c r="AN9309" t="s">
        <v>80</v>
      </c>
      <c r="AO9309" t="s">
        <v>46728</v>
      </c>
      <c r="AP9309" t="s">
        <v>40883</v>
      </c>
    </row>
    <row r="9310" spans="1:42" x14ac:dyDescent="0.35">
      <c r="A9310" s="2" t="s">
        <v>21310</v>
      </c>
      <c r="B9310" s="2" t="s">
        <v>21311</v>
      </c>
      <c r="C9310" s="2" t="s">
        <v>40660</v>
      </c>
      <c r="D9310" s="2" t="s">
        <v>89053</v>
      </c>
      <c r="E9310" s="2" t="s">
        <v>2594</v>
      </c>
      <c r="F9310" s="2" t="s">
        <v>40661</v>
      </c>
      <c r="G9310" s="2" t="s">
        <v>3057</v>
      </c>
      <c r="H9310" t="s">
        <v>417</v>
      </c>
      <c r="I9310" t="s">
        <v>2953</v>
      </c>
      <c r="J9310" t="s">
        <v>2338</v>
      </c>
      <c r="K9310" t="s">
        <v>3567</v>
      </c>
      <c r="M9310" s="2"/>
      <c r="N9310" s="2"/>
      <c r="O9310" s="2"/>
      <c r="P9310" s="2"/>
      <c r="Q9310" s="2"/>
      <c r="R9310" s="2"/>
      <c r="S9310" s="2" t="s">
        <v>82</v>
      </c>
      <c r="T9310" t="s">
        <v>5</v>
      </c>
      <c r="U9310" t="s">
        <v>886</v>
      </c>
      <c r="V9310" t="s">
        <v>82</v>
      </c>
      <c r="W9310" s="2" t="s">
        <v>3567</v>
      </c>
      <c r="X9310" s="2"/>
      <c r="Y9310" t="s">
        <v>5138</v>
      </c>
      <c r="AA9310" t="s">
        <v>89054</v>
      </c>
      <c r="AC9310" t="s">
        <v>89055</v>
      </c>
      <c r="AD9310" t="s">
        <v>89056</v>
      </c>
      <c r="AE9310" t="s">
        <v>40661</v>
      </c>
      <c r="AF9310" t="s">
        <v>89057</v>
      </c>
      <c r="AG9310" t="s">
        <v>89058</v>
      </c>
      <c r="AH9310" t="s">
        <v>4293</v>
      </c>
      <c r="AI9310" t="s">
        <v>89059</v>
      </c>
      <c r="AJ9310" t="s">
        <v>1153</v>
      </c>
      <c r="AK9310" t="s">
        <v>21826</v>
      </c>
      <c r="AL9310" t="s">
        <v>418</v>
      </c>
      <c r="AM9310" t="s">
        <v>446</v>
      </c>
      <c r="AN9310" t="s">
        <v>80</v>
      </c>
      <c r="AO9310" t="s">
        <v>57723</v>
      </c>
      <c r="AP9310" t="s">
        <v>40883</v>
      </c>
    </row>
    <row r="9311" spans="1:42" x14ac:dyDescent="0.35">
      <c r="A9311" s="2" t="s">
        <v>21310</v>
      </c>
      <c r="B9311" s="2" t="s">
        <v>21311</v>
      </c>
      <c r="C9311" s="2" t="s">
        <v>40662</v>
      </c>
      <c r="D9311" s="2" t="s">
        <v>89060</v>
      </c>
      <c r="E9311" s="2" t="s">
        <v>2594</v>
      </c>
      <c r="F9311" s="2" t="s">
        <v>40663</v>
      </c>
      <c r="G9311" s="2" t="s">
        <v>3057</v>
      </c>
      <c r="H9311" t="s">
        <v>417</v>
      </c>
      <c r="I9311" t="s">
        <v>2953</v>
      </c>
      <c r="J9311" t="s">
        <v>2338</v>
      </c>
      <c r="K9311" t="s">
        <v>3567</v>
      </c>
      <c r="M9311" s="2"/>
      <c r="N9311" s="2"/>
      <c r="O9311" s="2"/>
      <c r="S9311" t="s">
        <v>82</v>
      </c>
      <c r="T9311" t="s">
        <v>5</v>
      </c>
      <c r="U9311" t="s">
        <v>886</v>
      </c>
      <c r="V9311" t="s">
        <v>82</v>
      </c>
      <c r="W9311" s="2" t="s">
        <v>3567</v>
      </c>
      <c r="X9311" s="2" t="s">
        <v>275</v>
      </c>
      <c r="Y9311" t="s">
        <v>296</v>
      </c>
      <c r="AA9311" t="s">
        <v>89061</v>
      </c>
      <c r="AC9311" t="s">
        <v>89062</v>
      </c>
      <c r="AD9311" t="s">
        <v>89063</v>
      </c>
      <c r="AE9311" t="s">
        <v>40663</v>
      </c>
      <c r="AF9311" t="s">
        <v>89064</v>
      </c>
      <c r="AG9311" t="s">
        <v>89065</v>
      </c>
      <c r="AH9311" t="s">
        <v>4293</v>
      </c>
      <c r="AI9311" t="s">
        <v>84988</v>
      </c>
      <c r="AJ9311" t="s">
        <v>1153</v>
      </c>
      <c r="AK9311" t="s">
        <v>21826</v>
      </c>
      <c r="AL9311" t="s">
        <v>418</v>
      </c>
      <c r="AM9311" t="s">
        <v>446</v>
      </c>
      <c r="AN9311" t="s">
        <v>80</v>
      </c>
      <c r="AO9311" t="s">
        <v>49363</v>
      </c>
      <c r="AP9311" t="s">
        <v>40883</v>
      </c>
    </row>
    <row r="9312" spans="1:42" x14ac:dyDescent="0.35">
      <c r="A9312" s="2" t="s">
        <v>21310</v>
      </c>
      <c r="B9312" s="2" t="s">
        <v>21311</v>
      </c>
      <c r="C9312" s="2" t="s">
        <v>40664</v>
      </c>
      <c r="D9312" s="2" t="s">
        <v>89066</v>
      </c>
      <c r="E9312" s="2" t="s">
        <v>2594</v>
      </c>
      <c r="F9312" s="2" t="s">
        <v>40665</v>
      </c>
      <c r="G9312" s="2" t="s">
        <v>3057</v>
      </c>
      <c r="H9312" s="2" t="s">
        <v>417</v>
      </c>
      <c r="I9312" s="2" t="s">
        <v>2953</v>
      </c>
      <c r="J9312" s="2" t="s">
        <v>2338</v>
      </c>
      <c r="K9312" s="2" t="s">
        <v>3567</v>
      </c>
      <c r="L9312" s="2"/>
      <c r="S9312" t="s">
        <v>82</v>
      </c>
      <c r="T9312" s="2" t="s">
        <v>5</v>
      </c>
      <c r="U9312" s="2" t="s">
        <v>886</v>
      </c>
      <c r="V9312" s="2" t="s">
        <v>82</v>
      </c>
      <c r="W9312" s="2" t="s">
        <v>3567</v>
      </c>
      <c r="X9312" s="2"/>
      <c r="Y9312" t="s">
        <v>21691</v>
      </c>
      <c r="AA9312" t="s">
        <v>81295</v>
      </c>
      <c r="AC9312" t="s">
        <v>89067</v>
      </c>
      <c r="AD9312" t="s">
        <v>89068</v>
      </c>
      <c r="AE9312" t="s">
        <v>40665</v>
      </c>
      <c r="AF9312" t="s">
        <v>89069</v>
      </c>
      <c r="AG9312" t="s">
        <v>89070</v>
      </c>
      <c r="AH9312" t="s">
        <v>1020</v>
      </c>
      <c r="AI9312" t="s">
        <v>1021</v>
      </c>
      <c r="AJ9312" t="s">
        <v>1153</v>
      </c>
      <c r="AK9312" t="s">
        <v>21826</v>
      </c>
      <c r="AL9312" t="s">
        <v>418</v>
      </c>
      <c r="AM9312" t="s">
        <v>446</v>
      </c>
      <c r="AN9312" t="s">
        <v>80</v>
      </c>
      <c r="AO9312" t="s">
        <v>56702</v>
      </c>
      <c r="AP9312" t="s">
        <v>40883</v>
      </c>
    </row>
    <row r="9313" spans="1:42" x14ac:dyDescent="0.35">
      <c r="A9313" s="2" t="s">
        <v>21310</v>
      </c>
      <c r="B9313" s="2" t="s">
        <v>21311</v>
      </c>
      <c r="C9313" s="2" t="s">
        <v>40666</v>
      </c>
      <c r="D9313" s="2" t="s">
        <v>47019</v>
      </c>
      <c r="E9313" s="2" t="s">
        <v>2594</v>
      </c>
      <c r="F9313" s="2" t="s">
        <v>40667</v>
      </c>
      <c r="G9313" s="2" t="s">
        <v>3057</v>
      </c>
      <c r="H9313" s="2" t="s">
        <v>417</v>
      </c>
      <c r="I9313" s="2" t="s">
        <v>2953</v>
      </c>
      <c r="J9313" s="2" t="s">
        <v>2338</v>
      </c>
      <c r="K9313" s="2" t="s">
        <v>3567</v>
      </c>
      <c r="L9313" s="2"/>
      <c r="S9313" t="s">
        <v>82</v>
      </c>
      <c r="T9313" s="2" t="s">
        <v>5</v>
      </c>
      <c r="U9313" s="2" t="s">
        <v>886</v>
      </c>
      <c r="V9313" s="2" t="s">
        <v>82</v>
      </c>
      <c r="W9313" s="2" t="s">
        <v>3567</v>
      </c>
      <c r="X9313" s="2"/>
      <c r="Y9313" t="s">
        <v>2152</v>
      </c>
      <c r="AA9313" t="s">
        <v>21302</v>
      </c>
      <c r="AC9313" t="s">
        <v>89071</v>
      </c>
      <c r="AD9313" t="s">
        <v>89072</v>
      </c>
      <c r="AE9313" t="s">
        <v>40667</v>
      </c>
      <c r="AF9313" t="s">
        <v>89073</v>
      </c>
      <c r="AG9313" t="s">
        <v>89074</v>
      </c>
      <c r="AH9313" t="s">
        <v>88869</v>
      </c>
      <c r="AI9313" t="s">
        <v>88923</v>
      </c>
      <c r="AJ9313" t="s">
        <v>1153</v>
      </c>
      <c r="AK9313" t="s">
        <v>21826</v>
      </c>
      <c r="AL9313" t="s">
        <v>418</v>
      </c>
      <c r="AM9313" t="s">
        <v>446</v>
      </c>
      <c r="AN9313" t="s">
        <v>80</v>
      </c>
      <c r="AO9313" t="s">
        <v>52014</v>
      </c>
      <c r="AP9313" t="s">
        <v>40883</v>
      </c>
    </row>
    <row r="9314" spans="1:42" x14ac:dyDescent="0.35">
      <c r="A9314" s="2" t="s">
        <v>21310</v>
      </c>
      <c r="B9314" s="2" t="s">
        <v>21311</v>
      </c>
      <c r="C9314" s="2" t="s">
        <v>40668</v>
      </c>
      <c r="D9314" s="2" t="s">
        <v>89075</v>
      </c>
      <c r="E9314" s="2" t="s">
        <v>2594</v>
      </c>
      <c r="F9314" s="2" t="s">
        <v>40669</v>
      </c>
      <c r="G9314" s="2" t="s">
        <v>3057</v>
      </c>
      <c r="H9314" s="2" t="s">
        <v>417</v>
      </c>
      <c r="I9314" s="2" t="s">
        <v>2953</v>
      </c>
      <c r="J9314" s="2" t="s">
        <v>2338</v>
      </c>
      <c r="K9314" s="2" t="s">
        <v>3567</v>
      </c>
      <c r="L9314" s="2"/>
      <c r="S9314" t="s">
        <v>82</v>
      </c>
      <c r="T9314" s="2" t="s">
        <v>5</v>
      </c>
      <c r="U9314" s="2" t="s">
        <v>886</v>
      </c>
      <c r="V9314" s="2" t="s">
        <v>82</v>
      </c>
      <c r="W9314" s="2" t="s">
        <v>3567</v>
      </c>
      <c r="X9314" s="2" t="s">
        <v>162</v>
      </c>
      <c r="Y9314" t="s">
        <v>836</v>
      </c>
      <c r="AA9314" t="s">
        <v>14459</v>
      </c>
      <c r="AC9314" t="s">
        <v>89076</v>
      </c>
      <c r="AD9314" t="s">
        <v>89077</v>
      </c>
      <c r="AE9314" t="s">
        <v>40669</v>
      </c>
      <c r="AF9314" t="s">
        <v>89078</v>
      </c>
      <c r="AG9314" t="s">
        <v>89079</v>
      </c>
      <c r="AH9314" t="s">
        <v>88869</v>
      </c>
      <c r="AI9314" t="s">
        <v>89080</v>
      </c>
      <c r="AJ9314" t="s">
        <v>1153</v>
      </c>
      <c r="AK9314" t="s">
        <v>21826</v>
      </c>
      <c r="AL9314" t="s">
        <v>418</v>
      </c>
      <c r="AM9314" t="s">
        <v>446</v>
      </c>
      <c r="AN9314" t="s">
        <v>80</v>
      </c>
      <c r="AO9314" t="s">
        <v>62934</v>
      </c>
      <c r="AP9314" t="s">
        <v>40883</v>
      </c>
    </row>
    <row r="9315" spans="1:42" x14ac:dyDescent="0.35">
      <c r="A9315" s="2" t="s">
        <v>21310</v>
      </c>
      <c r="B9315" s="2" t="s">
        <v>21311</v>
      </c>
      <c r="C9315" s="2" t="s">
        <v>40670</v>
      </c>
      <c r="D9315" s="2" t="s">
        <v>89081</v>
      </c>
      <c r="E9315" s="2" t="s">
        <v>2594</v>
      </c>
      <c r="F9315" s="2" t="s">
        <v>40671</v>
      </c>
      <c r="G9315" s="2" t="s">
        <v>3057</v>
      </c>
      <c r="H9315" t="s">
        <v>417</v>
      </c>
      <c r="I9315" t="s">
        <v>2953</v>
      </c>
      <c r="J9315" t="s">
        <v>2338</v>
      </c>
      <c r="K9315" t="s">
        <v>3567</v>
      </c>
      <c r="S9315" t="s">
        <v>82</v>
      </c>
      <c r="T9315" t="s">
        <v>5</v>
      </c>
      <c r="U9315" t="s">
        <v>886</v>
      </c>
      <c r="V9315" t="s">
        <v>82</v>
      </c>
      <c r="W9315" t="s">
        <v>3567</v>
      </c>
      <c r="Y9315" t="s">
        <v>7187</v>
      </c>
      <c r="AA9315" t="s">
        <v>4870</v>
      </c>
      <c r="AC9315" t="s">
        <v>89082</v>
      </c>
      <c r="AD9315" t="s">
        <v>89083</v>
      </c>
      <c r="AE9315" t="s">
        <v>40671</v>
      </c>
      <c r="AF9315" t="s">
        <v>89084</v>
      </c>
      <c r="AG9315" t="s">
        <v>89085</v>
      </c>
      <c r="AH9315" t="s">
        <v>4293</v>
      </c>
      <c r="AI9315" t="s">
        <v>89086</v>
      </c>
      <c r="AJ9315" t="s">
        <v>1153</v>
      </c>
      <c r="AK9315" t="s">
        <v>21826</v>
      </c>
      <c r="AL9315" t="s">
        <v>418</v>
      </c>
      <c r="AM9315" t="s">
        <v>446</v>
      </c>
      <c r="AN9315" t="s">
        <v>80</v>
      </c>
      <c r="AO9315" t="s">
        <v>46728</v>
      </c>
      <c r="AP9315" t="s">
        <v>40883</v>
      </c>
    </row>
    <row r="9316" spans="1:42" x14ac:dyDescent="0.35">
      <c r="A9316" s="2" t="s">
        <v>21310</v>
      </c>
      <c r="B9316" s="2" t="s">
        <v>21311</v>
      </c>
      <c r="C9316" s="2" t="s">
        <v>40672</v>
      </c>
      <c r="D9316" s="2" t="s">
        <v>89087</v>
      </c>
      <c r="E9316" s="2" t="s">
        <v>2594</v>
      </c>
      <c r="F9316" s="2" t="s">
        <v>40673</v>
      </c>
      <c r="G9316" s="2" t="s">
        <v>3057</v>
      </c>
      <c r="H9316" t="s">
        <v>417</v>
      </c>
      <c r="I9316" t="s">
        <v>2953</v>
      </c>
      <c r="J9316" t="s">
        <v>2338</v>
      </c>
      <c r="K9316" t="s">
        <v>3567</v>
      </c>
      <c r="P9316" s="2"/>
      <c r="Q9316" s="2"/>
      <c r="R9316" s="2"/>
      <c r="S9316" s="2" t="s">
        <v>82</v>
      </c>
      <c r="T9316" t="s">
        <v>5</v>
      </c>
      <c r="U9316" t="s">
        <v>886</v>
      </c>
      <c r="V9316" t="s">
        <v>82</v>
      </c>
      <c r="W9316" s="2" t="s">
        <v>3567</v>
      </c>
      <c r="X9316" s="2"/>
      <c r="Y9316" t="s">
        <v>3710</v>
      </c>
      <c r="AA9316" t="s">
        <v>69253</v>
      </c>
      <c r="AC9316" t="s">
        <v>89088</v>
      </c>
      <c r="AD9316" t="s">
        <v>89089</v>
      </c>
      <c r="AE9316" t="s">
        <v>40673</v>
      </c>
      <c r="AF9316" t="s">
        <v>88964</v>
      </c>
      <c r="AG9316" t="s">
        <v>5665</v>
      </c>
      <c r="AH9316" t="s">
        <v>21313</v>
      </c>
      <c r="AI9316" t="s">
        <v>19811</v>
      </c>
      <c r="AJ9316" t="s">
        <v>1153</v>
      </c>
      <c r="AK9316" t="s">
        <v>21826</v>
      </c>
      <c r="AL9316" t="s">
        <v>418</v>
      </c>
      <c r="AM9316" t="s">
        <v>446</v>
      </c>
      <c r="AN9316" t="s">
        <v>80</v>
      </c>
      <c r="AO9316" t="s">
        <v>51539</v>
      </c>
      <c r="AP9316" t="s">
        <v>40883</v>
      </c>
    </row>
    <row r="9317" spans="1:42" x14ac:dyDescent="0.35">
      <c r="A9317" s="2" t="s">
        <v>21310</v>
      </c>
      <c r="B9317" s="2" t="s">
        <v>21311</v>
      </c>
      <c r="C9317" s="2" t="s">
        <v>40674</v>
      </c>
      <c r="D9317" s="2" t="s">
        <v>89090</v>
      </c>
      <c r="E9317" s="2" t="s">
        <v>2594</v>
      </c>
      <c r="F9317" s="2" t="s">
        <v>40675</v>
      </c>
      <c r="G9317" s="2" t="s">
        <v>3057</v>
      </c>
      <c r="H9317" t="s">
        <v>417</v>
      </c>
      <c r="I9317" t="s">
        <v>2953</v>
      </c>
      <c r="J9317" t="s">
        <v>2338</v>
      </c>
      <c r="K9317" t="s">
        <v>3567</v>
      </c>
      <c r="P9317" s="2"/>
      <c r="Q9317" s="2"/>
      <c r="R9317" s="2"/>
      <c r="S9317" s="2" t="s">
        <v>82</v>
      </c>
      <c r="T9317" t="s">
        <v>5</v>
      </c>
      <c r="U9317" t="s">
        <v>886</v>
      </c>
      <c r="V9317" t="s">
        <v>82</v>
      </c>
      <c r="W9317" s="2" t="s">
        <v>3567</v>
      </c>
      <c r="X9317" s="2"/>
      <c r="Y9317" t="s">
        <v>62398</v>
      </c>
      <c r="AA9317" t="s">
        <v>13200</v>
      </c>
      <c r="AC9317" t="s">
        <v>89091</v>
      </c>
      <c r="AD9317" t="s">
        <v>89092</v>
      </c>
      <c r="AE9317" t="s">
        <v>40675</v>
      </c>
      <c r="AF9317" t="s">
        <v>89093</v>
      </c>
      <c r="AG9317" t="s">
        <v>89094</v>
      </c>
      <c r="AH9317" t="s">
        <v>21313</v>
      </c>
      <c r="AI9317" t="s">
        <v>21332</v>
      </c>
      <c r="AJ9317" t="s">
        <v>1153</v>
      </c>
      <c r="AK9317" t="s">
        <v>21826</v>
      </c>
      <c r="AL9317" t="s">
        <v>418</v>
      </c>
      <c r="AM9317" t="s">
        <v>446</v>
      </c>
      <c r="AN9317" t="s">
        <v>80</v>
      </c>
      <c r="AO9317" t="s">
        <v>44149</v>
      </c>
      <c r="AP9317" t="s">
        <v>40883</v>
      </c>
    </row>
    <row r="9318" spans="1:42" x14ac:dyDescent="0.35">
      <c r="A9318" s="2" t="s">
        <v>21310</v>
      </c>
      <c r="B9318" s="2" t="s">
        <v>21311</v>
      </c>
      <c r="C9318" s="2" t="s">
        <v>40676</v>
      </c>
      <c r="D9318" s="2" t="s">
        <v>89095</v>
      </c>
      <c r="E9318" s="2" t="s">
        <v>2594</v>
      </c>
      <c r="F9318" s="2" t="s">
        <v>40677</v>
      </c>
      <c r="G9318" s="2" t="s">
        <v>3057</v>
      </c>
      <c r="H9318" s="2" t="s">
        <v>417</v>
      </c>
      <c r="I9318" s="2" t="s">
        <v>2953</v>
      </c>
      <c r="J9318" s="2" t="s">
        <v>2338</v>
      </c>
      <c r="K9318" s="2" t="s">
        <v>3567</v>
      </c>
      <c r="L9318" s="2"/>
      <c r="M9318" s="2"/>
      <c r="N9318" s="2"/>
      <c r="O9318" s="2"/>
      <c r="P9318" s="2"/>
      <c r="Q9318" s="2"/>
      <c r="R9318" s="2"/>
      <c r="S9318" s="2" t="s">
        <v>82</v>
      </c>
      <c r="U9318" t="s">
        <v>886</v>
      </c>
      <c r="V9318" t="s">
        <v>82</v>
      </c>
      <c r="W9318" s="2" t="s">
        <v>3567</v>
      </c>
      <c r="X9318" s="2"/>
      <c r="Y9318" t="s">
        <v>1766</v>
      </c>
      <c r="AA9318" t="s">
        <v>61859</v>
      </c>
      <c r="AC9318" t="s">
        <v>89096</v>
      </c>
      <c r="AD9318" t="s">
        <v>89097</v>
      </c>
      <c r="AG9318" t="s">
        <v>5665</v>
      </c>
      <c r="AH9318" t="s">
        <v>21313</v>
      </c>
      <c r="AI9318" t="s">
        <v>21314</v>
      </c>
      <c r="AJ9318" t="s">
        <v>1153</v>
      </c>
      <c r="AK9318" t="s">
        <v>21826</v>
      </c>
      <c r="AL9318" t="s">
        <v>418</v>
      </c>
      <c r="AM9318" t="s">
        <v>446</v>
      </c>
      <c r="AN9318" t="s">
        <v>80</v>
      </c>
      <c r="AO9318" t="s">
        <v>47162</v>
      </c>
      <c r="AP9318" t="s">
        <v>40883</v>
      </c>
    </row>
    <row r="9319" spans="1:42" x14ac:dyDescent="0.35">
      <c r="A9319" s="2" t="s">
        <v>21310</v>
      </c>
      <c r="B9319" s="2" t="s">
        <v>21311</v>
      </c>
      <c r="C9319" s="2" t="s">
        <v>40678</v>
      </c>
      <c r="D9319" s="2" t="s">
        <v>45052</v>
      </c>
      <c r="E9319" s="2" t="s">
        <v>2594</v>
      </c>
      <c r="F9319" s="2" t="s">
        <v>21312</v>
      </c>
      <c r="G9319" s="2" t="s">
        <v>3057</v>
      </c>
      <c r="H9319" t="s">
        <v>417</v>
      </c>
      <c r="I9319" t="s">
        <v>2953</v>
      </c>
      <c r="J9319" t="s">
        <v>2338</v>
      </c>
      <c r="K9319" t="s">
        <v>3567</v>
      </c>
      <c r="P9319" s="2"/>
      <c r="Q9319" s="2"/>
      <c r="R9319" s="2"/>
      <c r="S9319" s="2" t="s">
        <v>82</v>
      </c>
      <c r="U9319" t="s">
        <v>886</v>
      </c>
      <c r="V9319" t="s">
        <v>82</v>
      </c>
      <c r="W9319" s="2" t="s">
        <v>3567</v>
      </c>
      <c r="X9319" s="2"/>
      <c r="Y9319" t="s">
        <v>7690</v>
      </c>
      <c r="AA9319" t="s">
        <v>89098</v>
      </c>
      <c r="AC9319" t="s">
        <v>89099</v>
      </c>
      <c r="AD9319" t="s">
        <v>89100</v>
      </c>
      <c r="AG9319" t="s">
        <v>5665</v>
      </c>
      <c r="AH9319" t="s">
        <v>21313</v>
      </c>
      <c r="AI9319" t="s">
        <v>21314</v>
      </c>
      <c r="AJ9319" t="s">
        <v>1153</v>
      </c>
      <c r="AK9319" t="s">
        <v>21826</v>
      </c>
      <c r="AL9319" t="s">
        <v>418</v>
      </c>
      <c r="AM9319" t="s">
        <v>446</v>
      </c>
      <c r="AN9319" t="s">
        <v>80</v>
      </c>
      <c r="AO9319" t="s">
        <v>81</v>
      </c>
      <c r="AP9319" t="s">
        <v>40883</v>
      </c>
    </row>
    <row r="9320" spans="1:42" x14ac:dyDescent="0.35">
      <c r="A9320" s="2" t="s">
        <v>21310</v>
      </c>
      <c r="B9320" s="2" t="s">
        <v>21311</v>
      </c>
      <c r="C9320" s="2" t="s">
        <v>40679</v>
      </c>
      <c r="D9320" s="2" t="s">
        <v>89101</v>
      </c>
      <c r="E9320" s="2" t="s">
        <v>2594</v>
      </c>
      <c r="F9320" s="2"/>
      <c r="G9320" s="2" t="s">
        <v>3057</v>
      </c>
      <c r="H9320" t="s">
        <v>417</v>
      </c>
      <c r="I9320" t="s">
        <v>2953</v>
      </c>
      <c r="J9320" t="s">
        <v>2338</v>
      </c>
      <c r="K9320" t="s">
        <v>3567</v>
      </c>
      <c r="S9320" t="s">
        <v>82</v>
      </c>
      <c r="T9320" s="2" t="s">
        <v>5</v>
      </c>
      <c r="U9320" s="2" t="s">
        <v>886</v>
      </c>
      <c r="V9320" s="2" t="s">
        <v>82</v>
      </c>
      <c r="W9320" s="2" t="s">
        <v>3567</v>
      </c>
      <c r="X9320" s="2"/>
      <c r="AG9320" t="s">
        <v>5665</v>
      </c>
      <c r="AH9320" t="s">
        <v>21313</v>
      </c>
      <c r="AI9320" t="s">
        <v>21314</v>
      </c>
      <c r="AJ9320" t="s">
        <v>1153</v>
      </c>
      <c r="AK9320" t="s">
        <v>21826</v>
      </c>
      <c r="AL9320" t="s">
        <v>41696</v>
      </c>
      <c r="AM9320" t="s">
        <v>446</v>
      </c>
      <c r="AN9320" t="s">
        <v>80</v>
      </c>
      <c r="AO9320" t="s">
        <v>81</v>
      </c>
      <c r="AP9320" t="s">
        <v>40883</v>
      </c>
    </row>
    <row r="9321" spans="1:42" x14ac:dyDescent="0.35">
      <c r="A9321" s="2" t="s">
        <v>21310</v>
      </c>
      <c r="B9321" s="2" t="s">
        <v>21311</v>
      </c>
      <c r="C9321" s="2" t="s">
        <v>40680</v>
      </c>
      <c r="D9321" s="2" t="s">
        <v>89102</v>
      </c>
      <c r="E9321" s="2" t="s">
        <v>2594</v>
      </c>
      <c r="F9321" s="2"/>
      <c r="G9321" s="2" t="s">
        <v>3057</v>
      </c>
      <c r="H9321" t="s">
        <v>417</v>
      </c>
      <c r="I9321" t="s">
        <v>2953</v>
      </c>
      <c r="J9321" t="s">
        <v>2338</v>
      </c>
      <c r="K9321" t="s">
        <v>3567</v>
      </c>
      <c r="P9321" s="2"/>
      <c r="Q9321" s="2"/>
      <c r="R9321" s="2"/>
      <c r="S9321" s="2" t="s">
        <v>82</v>
      </c>
      <c r="T9321" t="s">
        <v>5</v>
      </c>
      <c r="U9321" t="s">
        <v>886</v>
      </c>
      <c r="V9321" t="s">
        <v>82</v>
      </c>
      <c r="W9321" s="2" t="s">
        <v>3567</v>
      </c>
      <c r="X9321" s="2"/>
      <c r="AG9321" t="s">
        <v>5665</v>
      </c>
      <c r="AH9321" t="s">
        <v>21313</v>
      </c>
      <c r="AI9321" t="s">
        <v>21314</v>
      </c>
      <c r="AJ9321" t="s">
        <v>1153</v>
      </c>
      <c r="AK9321" t="s">
        <v>21826</v>
      </c>
      <c r="AL9321" t="s">
        <v>41696</v>
      </c>
      <c r="AM9321" t="s">
        <v>446</v>
      </c>
      <c r="AN9321" t="s">
        <v>80</v>
      </c>
      <c r="AO9321" t="s">
        <v>81</v>
      </c>
      <c r="AP9321" t="s">
        <v>40883</v>
      </c>
    </row>
    <row r="9322" spans="1:42" x14ac:dyDescent="0.35">
      <c r="A9322" s="2" t="s">
        <v>21333</v>
      </c>
      <c r="B9322" s="2" t="s">
        <v>21334</v>
      </c>
      <c r="C9322" s="2" t="s">
        <v>40681</v>
      </c>
      <c r="D9322" s="2" t="s">
        <v>89103</v>
      </c>
      <c r="E9322" s="2" t="s">
        <v>2594</v>
      </c>
      <c r="F9322" s="2" t="s">
        <v>21335</v>
      </c>
      <c r="G9322" s="2" t="s">
        <v>3057</v>
      </c>
      <c r="H9322" t="s">
        <v>417</v>
      </c>
      <c r="I9322" t="s">
        <v>2953</v>
      </c>
      <c r="J9322" t="s">
        <v>2338</v>
      </c>
      <c r="K9322" t="s">
        <v>3567</v>
      </c>
      <c r="L9322" t="s">
        <v>652</v>
      </c>
      <c r="M9322" s="2" t="s">
        <v>79</v>
      </c>
      <c r="N9322" s="2" t="s">
        <v>887</v>
      </c>
      <c r="O9322" s="2"/>
      <c r="P9322" s="2"/>
      <c r="Q9322" s="2"/>
      <c r="R9322" s="2"/>
      <c r="S9322" s="2" t="s">
        <v>82</v>
      </c>
      <c r="U9322" t="s">
        <v>886</v>
      </c>
      <c r="V9322" t="s">
        <v>82</v>
      </c>
      <c r="W9322" s="2" t="s">
        <v>887</v>
      </c>
      <c r="X9322" s="2" t="s">
        <v>103</v>
      </c>
      <c r="Y9322" t="s">
        <v>5044</v>
      </c>
      <c r="AA9322" t="s">
        <v>21339</v>
      </c>
      <c r="AC9322" t="s">
        <v>21340</v>
      </c>
      <c r="AD9322" t="s">
        <v>89104</v>
      </c>
      <c r="AE9322" t="s">
        <v>21335</v>
      </c>
      <c r="AF9322" t="s">
        <v>21342</v>
      </c>
      <c r="AG9322" t="s">
        <v>21336</v>
      </c>
      <c r="AH9322" t="s">
        <v>21337</v>
      </c>
      <c r="AI9322" t="s">
        <v>21346</v>
      </c>
      <c r="AJ9322" t="s">
        <v>1153</v>
      </c>
      <c r="AK9322" t="s">
        <v>21826</v>
      </c>
      <c r="AL9322" t="s">
        <v>418</v>
      </c>
      <c r="AM9322" t="s">
        <v>446</v>
      </c>
      <c r="AN9322" t="s">
        <v>80</v>
      </c>
      <c r="AO9322" t="s">
        <v>15182</v>
      </c>
      <c r="AP9322" t="s">
        <v>40883</v>
      </c>
    </row>
    <row r="9323" spans="1:42" x14ac:dyDescent="0.35">
      <c r="A9323" s="2" t="s">
        <v>21350</v>
      </c>
      <c r="B9323" s="2" t="s">
        <v>21351</v>
      </c>
      <c r="C9323" s="2" t="s">
        <v>40682</v>
      </c>
      <c r="D9323" s="2" t="s">
        <v>89105</v>
      </c>
      <c r="E9323" s="2" t="s">
        <v>2594</v>
      </c>
      <c r="F9323" s="2" t="s">
        <v>40683</v>
      </c>
      <c r="G9323" s="2"/>
      <c r="M9323" s="2"/>
      <c r="N9323" s="2"/>
      <c r="O9323" s="2" t="s">
        <v>445</v>
      </c>
      <c r="P9323" t="s">
        <v>3903</v>
      </c>
      <c r="Q9323" t="s">
        <v>4465</v>
      </c>
      <c r="R9323" t="s">
        <v>83</v>
      </c>
      <c r="V9323" t="s">
        <v>445</v>
      </c>
      <c r="W9323" s="2" t="s">
        <v>83</v>
      </c>
      <c r="X9323" s="2" t="s">
        <v>162</v>
      </c>
      <c r="Y9323" t="s">
        <v>662</v>
      </c>
      <c r="AA9323" t="s">
        <v>89106</v>
      </c>
      <c r="AC9323" t="s">
        <v>89107</v>
      </c>
      <c r="AD9323" t="s">
        <v>89108</v>
      </c>
      <c r="AE9323" t="s">
        <v>40683</v>
      </c>
      <c r="AF9323" t="s">
        <v>89109</v>
      </c>
      <c r="AG9323" t="s">
        <v>89110</v>
      </c>
      <c r="AH9323" t="s">
        <v>21356</v>
      </c>
      <c r="AI9323" t="s">
        <v>89111</v>
      </c>
      <c r="AJ9323" t="s">
        <v>1153</v>
      </c>
      <c r="AK9323" t="s">
        <v>21826</v>
      </c>
      <c r="AL9323" t="s">
        <v>418</v>
      </c>
      <c r="AM9323" t="s">
        <v>446</v>
      </c>
      <c r="AN9323" t="s">
        <v>80</v>
      </c>
      <c r="AO9323" t="s">
        <v>89112</v>
      </c>
      <c r="AP9323" t="s">
        <v>40883</v>
      </c>
    </row>
    <row r="9324" spans="1:42" x14ac:dyDescent="0.35">
      <c r="A9324" s="2" t="s">
        <v>21350</v>
      </c>
      <c r="B9324" s="2" t="s">
        <v>21351</v>
      </c>
      <c r="C9324" s="2" t="s">
        <v>40684</v>
      </c>
      <c r="D9324" s="2" t="s">
        <v>40685</v>
      </c>
      <c r="E9324" s="2" t="s">
        <v>2594</v>
      </c>
      <c r="F9324" s="2" t="s">
        <v>34297</v>
      </c>
      <c r="G9324" s="2" t="s">
        <v>3057</v>
      </c>
      <c r="H9324" t="s">
        <v>417</v>
      </c>
      <c r="I9324" t="s">
        <v>2953</v>
      </c>
      <c r="J9324" t="s">
        <v>2338</v>
      </c>
      <c r="K9324" t="s">
        <v>3567</v>
      </c>
      <c r="L9324" t="s">
        <v>652</v>
      </c>
      <c r="M9324" s="2" t="s">
        <v>79</v>
      </c>
      <c r="N9324" s="2" t="s">
        <v>887</v>
      </c>
      <c r="O9324" s="2" t="s">
        <v>445</v>
      </c>
      <c r="P9324" t="s">
        <v>3903</v>
      </c>
      <c r="Q9324" t="s">
        <v>4465</v>
      </c>
      <c r="R9324" t="s">
        <v>83</v>
      </c>
      <c r="U9324" t="s">
        <v>886</v>
      </c>
      <c r="V9324" t="s">
        <v>886</v>
      </c>
      <c r="W9324" s="2" t="s">
        <v>83</v>
      </c>
      <c r="X9324" s="2" t="s">
        <v>275</v>
      </c>
      <c r="Y9324" t="s">
        <v>3203</v>
      </c>
      <c r="AA9324" t="s">
        <v>3086</v>
      </c>
      <c r="AC9324" t="s">
        <v>89113</v>
      </c>
      <c r="AD9324" t="s">
        <v>89114</v>
      </c>
      <c r="AE9324" t="s">
        <v>34297</v>
      </c>
      <c r="AF9324" t="s">
        <v>89115</v>
      </c>
      <c r="AG9324" t="s">
        <v>21355</v>
      </c>
      <c r="AH9324" t="s">
        <v>21356</v>
      </c>
      <c r="AI9324" t="s">
        <v>21357</v>
      </c>
      <c r="AJ9324" t="s">
        <v>1153</v>
      </c>
      <c r="AK9324" t="s">
        <v>21826</v>
      </c>
      <c r="AL9324" t="s">
        <v>418</v>
      </c>
      <c r="AM9324" t="s">
        <v>1153</v>
      </c>
      <c r="AN9324" t="s">
        <v>21822</v>
      </c>
      <c r="AO9324" t="s">
        <v>716</v>
      </c>
      <c r="AP9324" t="s">
        <v>40883</v>
      </c>
    </row>
    <row r="9325" spans="1:42" x14ac:dyDescent="0.35">
      <c r="A9325" s="2" t="s">
        <v>21350</v>
      </c>
      <c r="B9325" s="2" t="s">
        <v>21351</v>
      </c>
      <c r="C9325" s="2" t="s">
        <v>40686</v>
      </c>
      <c r="D9325" s="2" t="s">
        <v>29606</v>
      </c>
      <c r="E9325" s="2" t="s">
        <v>2594</v>
      </c>
      <c r="F9325" s="2" t="s">
        <v>34297</v>
      </c>
      <c r="G9325" s="2"/>
      <c r="J9325" t="s">
        <v>2338</v>
      </c>
      <c r="K9325" t="s">
        <v>3567</v>
      </c>
      <c r="L9325" t="s">
        <v>652</v>
      </c>
      <c r="M9325" s="2" t="s">
        <v>79</v>
      </c>
      <c r="N9325" s="2" t="s">
        <v>887</v>
      </c>
      <c r="O9325" s="2" t="s">
        <v>445</v>
      </c>
      <c r="P9325" t="s">
        <v>3903</v>
      </c>
      <c r="Q9325" t="s">
        <v>4465</v>
      </c>
      <c r="R9325" t="s">
        <v>83</v>
      </c>
      <c r="V9325" t="s">
        <v>2338</v>
      </c>
      <c r="W9325" s="2" t="s">
        <v>83</v>
      </c>
      <c r="X9325" s="2" t="s">
        <v>275</v>
      </c>
      <c r="Y9325" t="s">
        <v>3203</v>
      </c>
      <c r="AA9325" t="s">
        <v>3086</v>
      </c>
      <c r="AC9325" t="s">
        <v>89113</v>
      </c>
      <c r="AD9325" t="s">
        <v>89114</v>
      </c>
      <c r="AE9325" t="s">
        <v>34297</v>
      </c>
      <c r="AF9325" t="s">
        <v>89115</v>
      </c>
      <c r="AG9325" t="s">
        <v>21355</v>
      </c>
      <c r="AH9325" t="s">
        <v>21356</v>
      </c>
      <c r="AI9325" t="s">
        <v>21357</v>
      </c>
      <c r="AJ9325" t="s">
        <v>1153</v>
      </c>
      <c r="AK9325" t="s">
        <v>21826</v>
      </c>
      <c r="AL9325" t="s">
        <v>418</v>
      </c>
      <c r="AM9325" t="s">
        <v>41839</v>
      </c>
      <c r="AN9325" t="s">
        <v>41839</v>
      </c>
      <c r="AO9325" t="s">
        <v>238</v>
      </c>
      <c r="AP9325" t="s">
        <v>40883</v>
      </c>
    </row>
    <row r="9326" spans="1:42" x14ac:dyDescent="0.35">
      <c r="A9326" s="2" t="s">
        <v>21350</v>
      </c>
      <c r="B9326" s="2" t="s">
        <v>21351</v>
      </c>
      <c r="C9326" s="2" t="s">
        <v>40687</v>
      </c>
      <c r="D9326" s="2" t="s">
        <v>89116</v>
      </c>
      <c r="E9326" s="2" t="s">
        <v>2594</v>
      </c>
      <c r="F9326" s="2" t="s">
        <v>40688</v>
      </c>
      <c r="G9326" s="2"/>
      <c r="L9326" t="s">
        <v>652</v>
      </c>
      <c r="M9326" s="2" t="s">
        <v>79</v>
      </c>
      <c r="N9326" s="2" t="s">
        <v>887</v>
      </c>
      <c r="O9326" s="2"/>
      <c r="V9326" t="s">
        <v>652</v>
      </c>
      <c r="W9326" s="2" t="s">
        <v>887</v>
      </c>
      <c r="X9326" s="2"/>
      <c r="Y9326" t="s">
        <v>5746</v>
      </c>
      <c r="AA9326" t="s">
        <v>6179</v>
      </c>
      <c r="AC9326" t="s">
        <v>89117</v>
      </c>
      <c r="AD9326" t="s">
        <v>89118</v>
      </c>
      <c r="AE9326" t="s">
        <v>40688</v>
      </c>
      <c r="AF9326" t="s">
        <v>89119</v>
      </c>
      <c r="AG9326" t="s">
        <v>89120</v>
      </c>
      <c r="AH9326" t="s">
        <v>21356</v>
      </c>
      <c r="AI9326" t="s">
        <v>89121</v>
      </c>
      <c r="AJ9326" t="s">
        <v>1153</v>
      </c>
      <c r="AK9326" t="s">
        <v>21826</v>
      </c>
      <c r="AL9326" t="s">
        <v>418</v>
      </c>
      <c r="AM9326" t="s">
        <v>446</v>
      </c>
      <c r="AN9326" t="s">
        <v>80</v>
      </c>
      <c r="AO9326" t="s">
        <v>42150</v>
      </c>
      <c r="AP9326" t="s">
        <v>40883</v>
      </c>
    </row>
    <row r="9327" spans="1:42" x14ac:dyDescent="0.35">
      <c r="A9327" s="2" t="s">
        <v>21350</v>
      </c>
      <c r="B9327" s="2" t="s">
        <v>21351</v>
      </c>
      <c r="C9327" s="2" t="s">
        <v>40689</v>
      </c>
      <c r="D9327" s="2" t="s">
        <v>81109</v>
      </c>
      <c r="E9327" s="2" t="s">
        <v>2594</v>
      </c>
      <c r="F9327" s="2" t="s">
        <v>40690</v>
      </c>
      <c r="G9327" s="2" t="s">
        <v>3057</v>
      </c>
      <c r="H9327" t="s">
        <v>417</v>
      </c>
      <c r="I9327" t="s">
        <v>2953</v>
      </c>
      <c r="J9327" t="s">
        <v>2338</v>
      </c>
      <c r="K9327" t="s">
        <v>3567</v>
      </c>
      <c r="M9327" s="2"/>
      <c r="N9327" s="2"/>
      <c r="O9327" s="2"/>
      <c r="S9327" t="s">
        <v>82</v>
      </c>
      <c r="T9327" t="s">
        <v>5</v>
      </c>
      <c r="U9327" t="s">
        <v>886</v>
      </c>
      <c r="V9327" t="s">
        <v>82</v>
      </c>
      <c r="W9327" s="2" t="s">
        <v>3567</v>
      </c>
      <c r="X9327" s="2" t="s">
        <v>275</v>
      </c>
      <c r="Y9327" t="s">
        <v>5298</v>
      </c>
      <c r="AA9327" t="s">
        <v>8090</v>
      </c>
      <c r="AC9327" t="s">
        <v>89122</v>
      </c>
      <c r="AD9327" t="s">
        <v>89123</v>
      </c>
      <c r="AE9327" t="s">
        <v>40690</v>
      </c>
      <c r="AG9327" t="s">
        <v>21355</v>
      </c>
      <c r="AH9327" t="s">
        <v>21356</v>
      </c>
      <c r="AI9327" t="s">
        <v>21357</v>
      </c>
      <c r="AJ9327" t="s">
        <v>1153</v>
      </c>
      <c r="AK9327" t="s">
        <v>21826</v>
      </c>
      <c r="AL9327" t="s">
        <v>418</v>
      </c>
      <c r="AM9327" t="s">
        <v>446</v>
      </c>
      <c r="AN9327" t="s">
        <v>80</v>
      </c>
      <c r="AO9327" t="s">
        <v>48858</v>
      </c>
      <c r="AP9327" t="s">
        <v>40883</v>
      </c>
    </row>
    <row r="9328" spans="1:42" x14ac:dyDescent="0.35">
      <c r="A9328" s="2" t="s">
        <v>21350</v>
      </c>
      <c r="B9328" s="2" t="s">
        <v>21351</v>
      </c>
      <c r="C9328" s="2" t="s">
        <v>40691</v>
      </c>
      <c r="D9328" s="2" t="s">
        <v>72203</v>
      </c>
      <c r="E9328" t="s">
        <v>2594</v>
      </c>
      <c r="F9328" s="2" t="s">
        <v>40692</v>
      </c>
      <c r="G9328" s="2" t="s">
        <v>3057</v>
      </c>
      <c r="H9328" t="s">
        <v>417</v>
      </c>
      <c r="I9328" t="s">
        <v>2953</v>
      </c>
      <c r="J9328" t="s">
        <v>2338</v>
      </c>
      <c r="K9328" t="s">
        <v>3567</v>
      </c>
      <c r="M9328" s="2"/>
      <c r="N9328" s="2"/>
      <c r="O9328" s="2"/>
      <c r="S9328" t="s">
        <v>82</v>
      </c>
      <c r="T9328" t="s">
        <v>5</v>
      </c>
      <c r="U9328" t="s">
        <v>886</v>
      </c>
      <c r="V9328" t="s">
        <v>82</v>
      </c>
      <c r="W9328" s="2" t="s">
        <v>3567</v>
      </c>
      <c r="X9328" s="2"/>
      <c r="Y9328" t="s">
        <v>89124</v>
      </c>
      <c r="AA9328" t="s">
        <v>183</v>
      </c>
      <c r="AC9328" t="s">
        <v>89125</v>
      </c>
      <c r="AD9328" t="s">
        <v>89126</v>
      </c>
      <c r="AE9328" t="s">
        <v>40692</v>
      </c>
      <c r="AF9328" t="s">
        <v>89127</v>
      </c>
      <c r="AG9328" t="s">
        <v>89128</v>
      </c>
      <c r="AH9328" t="s">
        <v>21356</v>
      </c>
      <c r="AI9328" t="s">
        <v>21362</v>
      </c>
      <c r="AJ9328" t="s">
        <v>1153</v>
      </c>
      <c r="AK9328" t="s">
        <v>21826</v>
      </c>
      <c r="AL9328" t="s">
        <v>418</v>
      </c>
      <c r="AM9328" t="s">
        <v>446</v>
      </c>
      <c r="AN9328" t="s">
        <v>80</v>
      </c>
      <c r="AO9328" t="s">
        <v>62741</v>
      </c>
      <c r="AP9328" t="s">
        <v>40883</v>
      </c>
    </row>
    <row r="9329" spans="1:42" x14ac:dyDescent="0.35">
      <c r="A9329" s="2" t="s">
        <v>21363</v>
      </c>
      <c r="B9329" s="2" t="s">
        <v>21364</v>
      </c>
      <c r="C9329" s="2" t="s">
        <v>40693</v>
      </c>
      <c r="D9329" s="2" t="s">
        <v>89129</v>
      </c>
      <c r="E9329" s="2" t="s">
        <v>2594</v>
      </c>
      <c r="F9329" s="2" t="s">
        <v>40694</v>
      </c>
      <c r="G9329" s="2"/>
      <c r="H9329" s="2"/>
      <c r="I9329" s="2"/>
      <c r="J9329" s="2"/>
      <c r="K9329" s="2"/>
      <c r="L9329" s="2"/>
      <c r="O9329" t="s">
        <v>445</v>
      </c>
      <c r="P9329" t="s">
        <v>3903</v>
      </c>
      <c r="Q9329" t="s">
        <v>4465</v>
      </c>
      <c r="R9329" t="s">
        <v>83</v>
      </c>
      <c r="T9329" s="2"/>
      <c r="U9329" s="2"/>
      <c r="V9329" s="2" t="s">
        <v>445</v>
      </c>
      <c r="W9329" s="2" t="s">
        <v>83</v>
      </c>
      <c r="X9329" s="2" t="s">
        <v>162</v>
      </c>
      <c r="Y9329" t="s">
        <v>4093</v>
      </c>
      <c r="AA9329" t="s">
        <v>89130</v>
      </c>
      <c r="AC9329" t="s">
        <v>89131</v>
      </c>
      <c r="AD9329" t="s">
        <v>89132</v>
      </c>
      <c r="AE9329" t="s">
        <v>89133</v>
      </c>
      <c r="AF9329" t="s">
        <v>89134</v>
      </c>
      <c r="AG9329" t="s">
        <v>21366</v>
      </c>
      <c r="AH9329" t="s">
        <v>21367</v>
      </c>
      <c r="AI9329" t="s">
        <v>21368</v>
      </c>
      <c r="AJ9329" t="s">
        <v>1153</v>
      </c>
      <c r="AK9329" t="s">
        <v>21826</v>
      </c>
      <c r="AL9329" t="s">
        <v>418</v>
      </c>
      <c r="AM9329" t="s">
        <v>446</v>
      </c>
      <c r="AN9329" t="s">
        <v>80</v>
      </c>
      <c r="AO9329" t="s">
        <v>44931</v>
      </c>
      <c r="AP9329" t="s">
        <v>40883</v>
      </c>
    </row>
    <row r="9330" spans="1:42" x14ac:dyDescent="0.35">
      <c r="A9330" s="2" t="s">
        <v>21363</v>
      </c>
      <c r="B9330" s="2" t="s">
        <v>21364</v>
      </c>
      <c r="C9330" s="2" t="s">
        <v>40695</v>
      </c>
      <c r="D9330" s="2" t="s">
        <v>89135</v>
      </c>
      <c r="E9330" s="2" t="s">
        <v>2594</v>
      </c>
      <c r="F9330" s="2" t="s">
        <v>34297</v>
      </c>
      <c r="G9330" s="2" t="s">
        <v>3057</v>
      </c>
      <c r="H9330" s="2" t="s">
        <v>417</v>
      </c>
      <c r="I9330" s="2" t="s">
        <v>2953</v>
      </c>
      <c r="J9330" s="2" t="s">
        <v>2338</v>
      </c>
      <c r="K9330" s="2" t="s">
        <v>3567</v>
      </c>
      <c r="L9330" s="2" t="s">
        <v>652</v>
      </c>
      <c r="M9330" t="s">
        <v>79</v>
      </c>
      <c r="N9330" t="s">
        <v>887</v>
      </c>
      <c r="O9330" t="s">
        <v>445</v>
      </c>
      <c r="P9330" t="s">
        <v>3903</v>
      </c>
      <c r="Q9330" t="s">
        <v>4465</v>
      </c>
      <c r="R9330" t="s">
        <v>83</v>
      </c>
      <c r="T9330" s="2"/>
      <c r="U9330" t="s">
        <v>886</v>
      </c>
      <c r="V9330" s="2" t="s">
        <v>886</v>
      </c>
      <c r="W9330" s="2" t="s">
        <v>83</v>
      </c>
      <c r="X9330" s="2"/>
      <c r="Y9330" t="s">
        <v>89136</v>
      </c>
      <c r="AA9330" t="s">
        <v>73747</v>
      </c>
      <c r="AC9330" t="s">
        <v>89137</v>
      </c>
      <c r="AE9330" t="s">
        <v>34297</v>
      </c>
      <c r="AF9330" t="s">
        <v>89115</v>
      </c>
      <c r="AG9330" t="s">
        <v>21355</v>
      </c>
      <c r="AH9330" t="s">
        <v>21356</v>
      </c>
      <c r="AI9330" t="s">
        <v>21357</v>
      </c>
      <c r="AJ9330" t="s">
        <v>1153</v>
      </c>
      <c r="AK9330" t="s">
        <v>21826</v>
      </c>
      <c r="AL9330" t="s">
        <v>418</v>
      </c>
      <c r="AM9330" t="s">
        <v>1153</v>
      </c>
      <c r="AN9330" t="s">
        <v>21822</v>
      </c>
      <c r="AO9330" t="s">
        <v>41527</v>
      </c>
      <c r="AP9330" t="s">
        <v>40883</v>
      </c>
    </row>
    <row r="9331" spans="1:42" x14ac:dyDescent="0.35">
      <c r="A9331" s="2" t="s">
        <v>21363</v>
      </c>
      <c r="B9331" s="2" t="s">
        <v>21364</v>
      </c>
      <c r="C9331" s="2" t="s">
        <v>40696</v>
      </c>
      <c r="D9331" s="2" t="s">
        <v>29606</v>
      </c>
      <c r="E9331" s="2" t="s">
        <v>2594</v>
      </c>
      <c r="F9331" s="2" t="s">
        <v>34297</v>
      </c>
      <c r="G9331" s="2"/>
      <c r="H9331" s="2"/>
      <c r="I9331" s="2"/>
      <c r="J9331" s="2" t="s">
        <v>2338</v>
      </c>
      <c r="K9331" s="2" t="s">
        <v>3567</v>
      </c>
      <c r="L9331" s="2" t="s">
        <v>652</v>
      </c>
      <c r="M9331" t="s">
        <v>79</v>
      </c>
      <c r="N9331" t="s">
        <v>887</v>
      </c>
      <c r="O9331" t="s">
        <v>445</v>
      </c>
      <c r="P9331" t="s">
        <v>3903</v>
      </c>
      <c r="Q9331" t="s">
        <v>4465</v>
      </c>
      <c r="R9331" t="s">
        <v>83</v>
      </c>
      <c r="T9331" s="2"/>
      <c r="V9331" s="2" t="s">
        <v>2338</v>
      </c>
      <c r="W9331" s="2" t="s">
        <v>83</v>
      </c>
      <c r="X9331" s="2" t="s">
        <v>275</v>
      </c>
      <c r="Y9331" t="s">
        <v>3203</v>
      </c>
      <c r="AA9331" t="s">
        <v>3086</v>
      </c>
      <c r="AC9331" t="s">
        <v>89113</v>
      </c>
      <c r="AE9331" t="s">
        <v>34297</v>
      </c>
      <c r="AF9331" t="s">
        <v>89115</v>
      </c>
      <c r="AG9331" t="s">
        <v>62265</v>
      </c>
      <c r="AH9331" t="s">
        <v>21356</v>
      </c>
      <c r="AI9331" t="s">
        <v>21362</v>
      </c>
      <c r="AJ9331" t="s">
        <v>1153</v>
      </c>
      <c r="AK9331" t="s">
        <v>21826</v>
      </c>
      <c r="AL9331" t="s">
        <v>418</v>
      </c>
      <c r="AM9331" t="s">
        <v>41839</v>
      </c>
      <c r="AN9331" t="s">
        <v>41839</v>
      </c>
      <c r="AO9331" t="s">
        <v>996</v>
      </c>
      <c r="AP9331" t="s">
        <v>40883</v>
      </c>
    </row>
    <row r="9332" spans="1:42" x14ac:dyDescent="0.35">
      <c r="A9332" s="2" t="s">
        <v>21363</v>
      </c>
      <c r="B9332" s="2" t="s">
        <v>21364</v>
      </c>
      <c r="C9332" s="2" t="s">
        <v>40697</v>
      </c>
      <c r="D9332" s="2" t="s">
        <v>89138</v>
      </c>
      <c r="E9332" s="2" t="s">
        <v>2594</v>
      </c>
      <c r="F9332" s="2" t="s">
        <v>40698</v>
      </c>
      <c r="G9332" s="2"/>
      <c r="H9332" s="2"/>
      <c r="I9332" s="2"/>
      <c r="J9332" s="2"/>
      <c r="K9332" s="2"/>
      <c r="L9332" s="2" t="s">
        <v>652</v>
      </c>
      <c r="M9332" t="s">
        <v>79</v>
      </c>
      <c r="N9332" t="s">
        <v>887</v>
      </c>
      <c r="T9332" s="2"/>
      <c r="V9332" s="2" t="s">
        <v>652</v>
      </c>
      <c r="W9332" s="2" t="s">
        <v>887</v>
      </c>
      <c r="X9332" s="2"/>
      <c r="Y9332" t="s">
        <v>40921</v>
      </c>
      <c r="AA9332" t="s">
        <v>8759</v>
      </c>
      <c r="AC9332" t="s">
        <v>89139</v>
      </c>
      <c r="AD9332" t="s">
        <v>89140</v>
      </c>
      <c r="AE9332" t="s">
        <v>40698</v>
      </c>
      <c r="AF9332" t="s">
        <v>89141</v>
      </c>
      <c r="AG9332" t="s">
        <v>21366</v>
      </c>
      <c r="AH9332" t="s">
        <v>21367</v>
      </c>
      <c r="AI9332" t="s">
        <v>21368</v>
      </c>
      <c r="AJ9332" t="s">
        <v>1153</v>
      </c>
      <c r="AK9332" t="s">
        <v>21826</v>
      </c>
      <c r="AL9332" t="s">
        <v>418</v>
      </c>
      <c r="AM9332" t="s">
        <v>446</v>
      </c>
      <c r="AN9332" t="s">
        <v>80</v>
      </c>
      <c r="AO9332" t="s">
        <v>48416</v>
      </c>
      <c r="AP9332" t="s">
        <v>40883</v>
      </c>
    </row>
    <row r="9333" spans="1:42" x14ac:dyDescent="0.35">
      <c r="A9333" s="2" t="s">
        <v>21363</v>
      </c>
      <c r="B9333" s="2" t="s">
        <v>21364</v>
      </c>
      <c r="C9333" s="2" t="s">
        <v>40699</v>
      </c>
      <c r="D9333" s="2" t="s">
        <v>40700</v>
      </c>
      <c r="E9333" s="2" t="s">
        <v>2594</v>
      </c>
      <c r="F9333" s="2" t="s">
        <v>40701</v>
      </c>
      <c r="G9333" s="2" t="s">
        <v>3057</v>
      </c>
      <c r="H9333" s="2" t="s">
        <v>417</v>
      </c>
      <c r="I9333" s="2"/>
      <c r="J9333" s="2"/>
      <c r="K9333" s="2"/>
      <c r="L9333" s="2"/>
      <c r="S9333" t="s">
        <v>82</v>
      </c>
      <c r="T9333" s="2" t="s">
        <v>5</v>
      </c>
      <c r="U9333" t="s">
        <v>886</v>
      </c>
      <c r="V9333" s="2" t="s">
        <v>82</v>
      </c>
      <c r="W9333" s="2" t="s">
        <v>417</v>
      </c>
      <c r="X9333" s="2" t="s">
        <v>103</v>
      </c>
      <c r="Y9333" t="s">
        <v>7187</v>
      </c>
      <c r="AA9333" t="s">
        <v>89142</v>
      </c>
      <c r="AC9333" t="s">
        <v>89143</v>
      </c>
      <c r="AD9333" t="s">
        <v>89144</v>
      </c>
      <c r="AE9333" t="s">
        <v>89145</v>
      </c>
      <c r="AF9333" t="s">
        <v>89146</v>
      </c>
      <c r="AG9333" t="s">
        <v>21366</v>
      </c>
      <c r="AH9333" t="s">
        <v>21367</v>
      </c>
      <c r="AI9333" t="s">
        <v>21368</v>
      </c>
      <c r="AJ9333" t="s">
        <v>1153</v>
      </c>
      <c r="AK9333" t="s">
        <v>21826</v>
      </c>
      <c r="AL9333" t="s">
        <v>418</v>
      </c>
      <c r="AM9333" t="s">
        <v>446</v>
      </c>
      <c r="AN9333" t="s">
        <v>80</v>
      </c>
      <c r="AO9333" t="s">
        <v>41551</v>
      </c>
      <c r="AP9333" t="s">
        <v>40883</v>
      </c>
    </row>
    <row r="9334" spans="1:42" x14ac:dyDescent="0.35">
      <c r="A9334" s="2" t="s">
        <v>21363</v>
      </c>
      <c r="B9334" s="2" t="s">
        <v>21364</v>
      </c>
      <c r="C9334" s="2" t="s">
        <v>40702</v>
      </c>
      <c r="D9334" s="2" t="s">
        <v>40703</v>
      </c>
      <c r="E9334" s="2" t="s">
        <v>2594</v>
      </c>
      <c r="F9334" s="2" t="s">
        <v>40704</v>
      </c>
      <c r="G9334" s="2"/>
      <c r="H9334" s="2"/>
      <c r="I9334" s="2" t="s">
        <v>2953</v>
      </c>
      <c r="J9334" s="2" t="s">
        <v>2338</v>
      </c>
      <c r="K9334" s="2" t="s">
        <v>3567</v>
      </c>
      <c r="L9334" s="2"/>
      <c r="T9334" s="2"/>
      <c r="V9334" s="2" t="s">
        <v>2953</v>
      </c>
      <c r="W9334" s="2" t="s">
        <v>3567</v>
      </c>
      <c r="X9334" s="2" t="s">
        <v>103</v>
      </c>
      <c r="Y9334" t="s">
        <v>9609</v>
      </c>
      <c r="AA9334" t="s">
        <v>4229</v>
      </c>
      <c r="AC9334" t="s">
        <v>89147</v>
      </c>
      <c r="AD9334" t="s">
        <v>89148</v>
      </c>
      <c r="AE9334" t="s">
        <v>40704</v>
      </c>
      <c r="AF9334" t="s">
        <v>89149</v>
      </c>
      <c r="AG9334" t="s">
        <v>21366</v>
      </c>
      <c r="AH9334" t="s">
        <v>21367</v>
      </c>
      <c r="AI9334" t="s">
        <v>21368</v>
      </c>
      <c r="AJ9334" t="s">
        <v>1153</v>
      </c>
      <c r="AK9334" t="s">
        <v>21826</v>
      </c>
      <c r="AL9334" t="s">
        <v>418</v>
      </c>
      <c r="AM9334" t="s">
        <v>446</v>
      </c>
      <c r="AN9334" t="s">
        <v>80</v>
      </c>
      <c r="AO9334" t="s">
        <v>46002</v>
      </c>
      <c r="AP9334" t="s">
        <v>40883</v>
      </c>
    </row>
    <row r="9335" spans="1:42" x14ac:dyDescent="0.35">
      <c r="A9335" s="2" t="s">
        <v>21380</v>
      </c>
      <c r="B9335" s="2" t="s">
        <v>21381</v>
      </c>
      <c r="C9335" s="2" t="s">
        <v>40705</v>
      </c>
      <c r="D9335" s="2" t="s">
        <v>89150</v>
      </c>
      <c r="E9335" s="2" t="s">
        <v>2594</v>
      </c>
      <c r="F9335" s="2" t="s">
        <v>40706</v>
      </c>
      <c r="G9335" s="2"/>
      <c r="H9335" s="2"/>
      <c r="I9335" s="2"/>
      <c r="J9335" s="2"/>
      <c r="K9335" s="2"/>
      <c r="L9335" s="2"/>
      <c r="O9335" t="s">
        <v>445</v>
      </c>
      <c r="P9335" t="s">
        <v>3903</v>
      </c>
      <c r="Q9335" t="s">
        <v>4465</v>
      </c>
      <c r="R9335" t="s">
        <v>83</v>
      </c>
      <c r="T9335" s="2"/>
      <c r="V9335" s="2" t="s">
        <v>445</v>
      </c>
      <c r="W9335" s="2" t="s">
        <v>83</v>
      </c>
      <c r="X9335" s="2"/>
      <c r="Y9335" t="s">
        <v>794</v>
      </c>
      <c r="AA9335" t="s">
        <v>63319</v>
      </c>
      <c r="AC9335" t="s">
        <v>89151</v>
      </c>
      <c r="AD9335" t="s">
        <v>89152</v>
      </c>
      <c r="AE9335" t="s">
        <v>89153</v>
      </c>
      <c r="AF9335" t="s">
        <v>89154</v>
      </c>
      <c r="AG9335" t="s">
        <v>13322</v>
      </c>
      <c r="AH9335" t="s">
        <v>21383</v>
      </c>
      <c r="AI9335" t="s">
        <v>21384</v>
      </c>
      <c r="AJ9335" t="s">
        <v>1153</v>
      </c>
      <c r="AK9335" t="s">
        <v>21826</v>
      </c>
      <c r="AL9335" t="s">
        <v>418</v>
      </c>
      <c r="AM9335" t="s">
        <v>446</v>
      </c>
      <c r="AN9335" t="s">
        <v>80</v>
      </c>
      <c r="AO9335" t="s">
        <v>20638</v>
      </c>
      <c r="AP9335" t="s">
        <v>40883</v>
      </c>
    </row>
    <row r="9336" spans="1:42" x14ac:dyDescent="0.35">
      <c r="A9336" s="2" t="s">
        <v>21380</v>
      </c>
      <c r="B9336" s="2" t="s">
        <v>21381</v>
      </c>
      <c r="C9336" s="2" t="s">
        <v>40707</v>
      </c>
      <c r="D9336" s="2" t="s">
        <v>40685</v>
      </c>
      <c r="E9336" s="2" t="s">
        <v>2594</v>
      </c>
      <c r="F9336" s="2" t="s">
        <v>21354</v>
      </c>
      <c r="G9336" s="2" t="s">
        <v>3057</v>
      </c>
      <c r="H9336" s="2" t="s">
        <v>417</v>
      </c>
      <c r="I9336" s="2" t="s">
        <v>2953</v>
      </c>
      <c r="J9336" s="2" t="s">
        <v>2338</v>
      </c>
      <c r="K9336" s="2" t="s">
        <v>3567</v>
      </c>
      <c r="L9336" s="2" t="s">
        <v>652</v>
      </c>
      <c r="M9336" t="s">
        <v>79</v>
      </c>
      <c r="N9336" t="s">
        <v>887</v>
      </c>
      <c r="O9336" t="s">
        <v>445</v>
      </c>
      <c r="P9336" t="s">
        <v>3903</v>
      </c>
      <c r="Q9336" t="s">
        <v>4465</v>
      </c>
      <c r="R9336" t="s">
        <v>83</v>
      </c>
      <c r="T9336" s="2"/>
      <c r="U9336" t="s">
        <v>886</v>
      </c>
      <c r="V9336" s="2" t="s">
        <v>886</v>
      </c>
      <c r="W9336" s="2" t="s">
        <v>83</v>
      </c>
      <c r="X9336" s="2" t="s">
        <v>162</v>
      </c>
      <c r="Y9336" t="s">
        <v>89136</v>
      </c>
      <c r="AA9336" t="s">
        <v>73747</v>
      </c>
      <c r="AC9336" t="s">
        <v>89155</v>
      </c>
      <c r="AE9336" t="s">
        <v>34297</v>
      </c>
      <c r="AF9336" t="s">
        <v>89115</v>
      </c>
      <c r="AG9336" t="s">
        <v>21355</v>
      </c>
      <c r="AH9336" t="s">
        <v>21356</v>
      </c>
      <c r="AI9336" t="s">
        <v>21357</v>
      </c>
      <c r="AJ9336" t="s">
        <v>1153</v>
      </c>
      <c r="AK9336" t="s">
        <v>21826</v>
      </c>
      <c r="AL9336" t="s">
        <v>418</v>
      </c>
      <c r="AM9336" t="s">
        <v>1153</v>
      </c>
      <c r="AN9336" t="s">
        <v>21822</v>
      </c>
      <c r="AO9336" t="s">
        <v>81</v>
      </c>
      <c r="AP9336" t="s">
        <v>40883</v>
      </c>
    </row>
    <row r="9337" spans="1:42" x14ac:dyDescent="0.35">
      <c r="A9337" s="2" t="s">
        <v>21380</v>
      </c>
      <c r="B9337" s="2" t="s">
        <v>21381</v>
      </c>
      <c r="C9337" s="2" t="s">
        <v>40708</v>
      </c>
      <c r="D9337" s="2" t="s">
        <v>29606</v>
      </c>
      <c r="E9337" s="2" t="s">
        <v>2594</v>
      </c>
      <c r="F9337" s="2" t="s">
        <v>40709</v>
      </c>
      <c r="G9337" s="2"/>
      <c r="H9337" s="2"/>
      <c r="I9337" s="2"/>
      <c r="J9337" s="2"/>
      <c r="K9337" s="2" t="s">
        <v>3567</v>
      </c>
      <c r="L9337" s="2" t="s">
        <v>652</v>
      </c>
      <c r="M9337" t="s">
        <v>79</v>
      </c>
      <c r="N9337" t="s">
        <v>887</v>
      </c>
      <c r="O9337" t="s">
        <v>445</v>
      </c>
      <c r="P9337" t="s">
        <v>3903</v>
      </c>
      <c r="Q9337" t="s">
        <v>4465</v>
      </c>
      <c r="R9337" t="s">
        <v>83</v>
      </c>
      <c r="T9337" s="2"/>
      <c r="V9337" s="2" t="s">
        <v>3567</v>
      </c>
      <c r="W9337" s="2" t="s">
        <v>83</v>
      </c>
      <c r="X9337" s="2" t="s">
        <v>162</v>
      </c>
      <c r="Y9337" t="s">
        <v>89136</v>
      </c>
      <c r="AA9337" t="s">
        <v>73747</v>
      </c>
      <c r="AC9337" t="s">
        <v>89155</v>
      </c>
      <c r="AE9337" t="s">
        <v>34297</v>
      </c>
      <c r="AF9337" t="s">
        <v>89115</v>
      </c>
      <c r="AG9337" t="s">
        <v>89156</v>
      </c>
      <c r="AH9337" t="s">
        <v>21356</v>
      </c>
      <c r="AI9337" t="s">
        <v>21362</v>
      </c>
      <c r="AJ9337" t="s">
        <v>1153</v>
      </c>
      <c r="AK9337" t="s">
        <v>21826</v>
      </c>
      <c r="AL9337" t="s">
        <v>418</v>
      </c>
      <c r="AM9337" t="s">
        <v>41839</v>
      </c>
      <c r="AN9337" t="s">
        <v>41839</v>
      </c>
      <c r="AO9337" t="s">
        <v>996</v>
      </c>
      <c r="AP9337" t="s">
        <v>40883</v>
      </c>
    </row>
    <row r="9338" spans="1:42" x14ac:dyDescent="0.35">
      <c r="A9338" s="2" t="s">
        <v>21380</v>
      </c>
      <c r="B9338" s="2" t="s">
        <v>21381</v>
      </c>
      <c r="C9338" s="2" t="s">
        <v>40710</v>
      </c>
      <c r="D9338" s="2" t="s">
        <v>89157</v>
      </c>
      <c r="E9338" s="2" t="s">
        <v>2594</v>
      </c>
      <c r="F9338" s="2" t="s">
        <v>40711</v>
      </c>
      <c r="G9338" s="2"/>
      <c r="H9338" s="2"/>
      <c r="I9338" s="2"/>
      <c r="J9338" s="2"/>
      <c r="K9338" s="2"/>
      <c r="L9338" s="2" t="s">
        <v>652</v>
      </c>
      <c r="M9338" t="s">
        <v>79</v>
      </c>
      <c r="N9338" t="s">
        <v>887</v>
      </c>
      <c r="T9338" s="2"/>
      <c r="V9338" s="2" t="s">
        <v>652</v>
      </c>
      <c r="W9338" s="2" t="s">
        <v>887</v>
      </c>
      <c r="X9338" s="2"/>
      <c r="Y9338" t="s">
        <v>679</v>
      </c>
      <c r="AA9338" t="s">
        <v>46565</v>
      </c>
      <c r="AC9338" t="s">
        <v>89158</v>
      </c>
      <c r="AD9338" t="s">
        <v>89159</v>
      </c>
      <c r="AE9338" t="s">
        <v>89160</v>
      </c>
      <c r="AF9338" t="s">
        <v>89161</v>
      </c>
      <c r="AG9338" t="s">
        <v>13322</v>
      </c>
      <c r="AH9338" t="s">
        <v>21383</v>
      </c>
      <c r="AI9338" t="s">
        <v>21384</v>
      </c>
      <c r="AJ9338" t="s">
        <v>1153</v>
      </c>
      <c r="AK9338" t="s">
        <v>21826</v>
      </c>
      <c r="AL9338" t="s">
        <v>418</v>
      </c>
      <c r="AM9338" t="s">
        <v>446</v>
      </c>
      <c r="AN9338" t="s">
        <v>80</v>
      </c>
      <c r="AO9338" t="s">
        <v>16965</v>
      </c>
      <c r="AP9338" t="s">
        <v>40883</v>
      </c>
    </row>
    <row r="9339" spans="1:42" x14ac:dyDescent="0.35">
      <c r="A9339" s="2" t="s">
        <v>21380</v>
      </c>
      <c r="B9339" s="2" t="s">
        <v>21381</v>
      </c>
      <c r="C9339" s="2" t="s">
        <v>40712</v>
      </c>
      <c r="D9339" s="2" t="s">
        <v>89162</v>
      </c>
      <c r="E9339" s="2" t="s">
        <v>2594</v>
      </c>
      <c r="F9339" s="2" t="s">
        <v>21391</v>
      </c>
      <c r="G9339" s="2" t="s">
        <v>3057</v>
      </c>
      <c r="H9339" s="2" t="s">
        <v>417</v>
      </c>
      <c r="I9339" s="2" t="s">
        <v>2953</v>
      </c>
      <c r="J9339" s="2" t="s">
        <v>2338</v>
      </c>
      <c r="K9339" s="2" t="s">
        <v>3567</v>
      </c>
      <c r="L9339" s="2"/>
      <c r="S9339" t="s">
        <v>82</v>
      </c>
      <c r="T9339" s="2" t="s">
        <v>5</v>
      </c>
      <c r="U9339" t="s">
        <v>886</v>
      </c>
      <c r="V9339" s="2" t="s">
        <v>82</v>
      </c>
      <c r="W9339" s="2" t="s">
        <v>3567</v>
      </c>
      <c r="X9339" s="2"/>
      <c r="Y9339" t="s">
        <v>2827</v>
      </c>
      <c r="AA9339" t="s">
        <v>21389</v>
      </c>
      <c r="AC9339" t="s">
        <v>89163</v>
      </c>
      <c r="AD9339" t="s">
        <v>21390</v>
      </c>
      <c r="AE9339" t="s">
        <v>89164</v>
      </c>
      <c r="AF9339" t="s">
        <v>21392</v>
      </c>
      <c r="AG9339" t="s">
        <v>13322</v>
      </c>
      <c r="AH9339" t="s">
        <v>21383</v>
      </c>
      <c r="AI9339" t="s">
        <v>21384</v>
      </c>
      <c r="AJ9339" t="s">
        <v>1153</v>
      </c>
      <c r="AK9339" t="s">
        <v>21826</v>
      </c>
      <c r="AL9339" t="s">
        <v>418</v>
      </c>
      <c r="AM9339" t="s">
        <v>446</v>
      </c>
      <c r="AN9339" t="s">
        <v>80</v>
      </c>
      <c r="AO9339" t="s">
        <v>50546</v>
      </c>
      <c r="AP9339" t="s">
        <v>40883</v>
      </c>
    </row>
    <row r="9340" spans="1:42" x14ac:dyDescent="0.35">
      <c r="A9340" s="2" t="s">
        <v>21398</v>
      </c>
      <c r="B9340" s="2" t="s">
        <v>21399</v>
      </c>
      <c r="C9340" s="2" t="s">
        <v>40713</v>
      </c>
      <c r="D9340" s="2" t="s">
        <v>89165</v>
      </c>
      <c r="E9340" s="2" t="s">
        <v>2594</v>
      </c>
      <c r="F9340" s="2" t="s">
        <v>40714</v>
      </c>
      <c r="G9340" s="2"/>
      <c r="H9340" s="2"/>
      <c r="I9340" s="2"/>
      <c r="J9340" s="2"/>
      <c r="K9340" s="2"/>
      <c r="L9340" s="2"/>
      <c r="O9340" t="s">
        <v>445</v>
      </c>
      <c r="P9340" t="s">
        <v>3903</v>
      </c>
      <c r="Q9340" t="s">
        <v>4465</v>
      </c>
      <c r="R9340" t="s">
        <v>83</v>
      </c>
      <c r="T9340" s="2"/>
      <c r="V9340" s="2" t="s">
        <v>445</v>
      </c>
      <c r="W9340" s="2" t="s">
        <v>83</v>
      </c>
      <c r="X9340" s="2" t="s">
        <v>103</v>
      </c>
      <c r="Y9340" t="s">
        <v>1243</v>
      </c>
      <c r="AA9340" t="s">
        <v>306</v>
      </c>
      <c r="AC9340" t="s">
        <v>89166</v>
      </c>
      <c r="AD9340" t="s">
        <v>89167</v>
      </c>
      <c r="AE9340" t="s">
        <v>40714</v>
      </c>
      <c r="AF9340" t="s">
        <v>21406</v>
      </c>
      <c r="AG9340" t="s">
        <v>2447</v>
      </c>
      <c r="AH9340" t="s">
        <v>21401</v>
      </c>
      <c r="AI9340" t="s">
        <v>21402</v>
      </c>
      <c r="AJ9340" t="s">
        <v>1153</v>
      </c>
      <c r="AK9340" t="s">
        <v>21826</v>
      </c>
      <c r="AL9340" t="s">
        <v>418</v>
      </c>
      <c r="AM9340" t="s">
        <v>446</v>
      </c>
      <c r="AN9340" t="s">
        <v>80</v>
      </c>
      <c r="AO9340" t="s">
        <v>20012</v>
      </c>
      <c r="AP9340" t="s">
        <v>40883</v>
      </c>
    </row>
    <row r="9341" spans="1:42" x14ac:dyDescent="0.35">
      <c r="A9341" s="2" t="s">
        <v>21398</v>
      </c>
      <c r="B9341" s="2" t="s">
        <v>21399</v>
      </c>
      <c r="C9341" s="2" t="s">
        <v>40715</v>
      </c>
      <c r="D9341" s="2" t="s">
        <v>21955</v>
      </c>
      <c r="E9341" s="2" t="s">
        <v>2594</v>
      </c>
      <c r="F9341" s="2" t="s">
        <v>34297</v>
      </c>
      <c r="G9341" s="2" t="s">
        <v>3057</v>
      </c>
      <c r="H9341" s="2" t="s">
        <v>417</v>
      </c>
      <c r="I9341" s="2" t="s">
        <v>2953</v>
      </c>
      <c r="J9341" s="2" t="s">
        <v>2338</v>
      </c>
      <c r="K9341" s="2" t="s">
        <v>3567</v>
      </c>
      <c r="L9341" s="2" t="s">
        <v>652</v>
      </c>
      <c r="M9341" t="s">
        <v>79</v>
      </c>
      <c r="N9341" t="s">
        <v>887</v>
      </c>
      <c r="O9341" t="s">
        <v>445</v>
      </c>
      <c r="P9341" t="s">
        <v>3903</v>
      </c>
      <c r="Q9341" t="s">
        <v>4465</v>
      </c>
      <c r="R9341" t="s">
        <v>83</v>
      </c>
      <c r="T9341" s="2"/>
      <c r="U9341" t="s">
        <v>886</v>
      </c>
      <c r="V9341" s="2" t="s">
        <v>886</v>
      </c>
      <c r="W9341" s="2" t="s">
        <v>83</v>
      </c>
      <c r="X9341" s="2" t="s">
        <v>103</v>
      </c>
      <c r="Y9341" t="s">
        <v>3203</v>
      </c>
      <c r="AA9341" t="s">
        <v>3086</v>
      </c>
      <c r="AC9341" t="s">
        <v>89168</v>
      </c>
      <c r="AE9341" t="s">
        <v>34297</v>
      </c>
      <c r="AG9341" t="s">
        <v>62265</v>
      </c>
      <c r="AH9341" t="s">
        <v>21356</v>
      </c>
      <c r="AI9341" t="s">
        <v>21357</v>
      </c>
      <c r="AJ9341" t="s">
        <v>1153</v>
      </c>
      <c r="AK9341" t="s">
        <v>21826</v>
      </c>
      <c r="AL9341" t="s">
        <v>418</v>
      </c>
      <c r="AM9341" t="s">
        <v>1153</v>
      </c>
      <c r="AN9341" t="s">
        <v>21822</v>
      </c>
      <c r="AO9341" t="s">
        <v>80</v>
      </c>
      <c r="AP9341" t="s">
        <v>40883</v>
      </c>
    </row>
    <row r="9342" spans="1:42" x14ac:dyDescent="0.35">
      <c r="A9342" s="2" t="s">
        <v>21398</v>
      </c>
      <c r="B9342" s="2" t="s">
        <v>21399</v>
      </c>
      <c r="C9342" s="2" t="s">
        <v>40716</v>
      </c>
      <c r="D9342" s="2" t="s">
        <v>29606</v>
      </c>
      <c r="E9342" s="2" t="s">
        <v>2594</v>
      </c>
      <c r="F9342" s="2" t="s">
        <v>34297</v>
      </c>
      <c r="G9342" s="2" t="s">
        <v>3057</v>
      </c>
      <c r="H9342" s="2" t="s">
        <v>417</v>
      </c>
      <c r="I9342" s="2" t="s">
        <v>2953</v>
      </c>
      <c r="J9342" s="2" t="s">
        <v>2338</v>
      </c>
      <c r="K9342" s="2" t="s">
        <v>3567</v>
      </c>
      <c r="L9342" s="2" t="s">
        <v>652</v>
      </c>
      <c r="M9342" t="s">
        <v>79</v>
      </c>
      <c r="N9342" t="s">
        <v>887</v>
      </c>
      <c r="O9342" t="s">
        <v>445</v>
      </c>
      <c r="P9342" t="s">
        <v>3903</v>
      </c>
      <c r="Q9342" t="s">
        <v>4465</v>
      </c>
      <c r="R9342" t="s">
        <v>83</v>
      </c>
      <c r="T9342" s="2"/>
      <c r="U9342" t="s">
        <v>886</v>
      </c>
      <c r="V9342" s="2" t="s">
        <v>886</v>
      </c>
      <c r="W9342" s="2" t="s">
        <v>83</v>
      </c>
      <c r="X9342" s="2" t="s">
        <v>103</v>
      </c>
      <c r="Y9342" t="s">
        <v>3203</v>
      </c>
      <c r="AA9342" t="s">
        <v>3086</v>
      </c>
      <c r="AC9342" t="s">
        <v>89168</v>
      </c>
      <c r="AE9342" t="s">
        <v>34297</v>
      </c>
      <c r="AG9342" t="s">
        <v>62265</v>
      </c>
      <c r="AH9342" t="s">
        <v>21356</v>
      </c>
      <c r="AI9342" t="s">
        <v>21362</v>
      </c>
      <c r="AJ9342" t="s">
        <v>1153</v>
      </c>
      <c r="AK9342" t="s">
        <v>21826</v>
      </c>
      <c r="AL9342" t="s">
        <v>418</v>
      </c>
      <c r="AM9342" t="s">
        <v>41839</v>
      </c>
      <c r="AN9342" t="s">
        <v>41839</v>
      </c>
      <c r="AO9342" t="s">
        <v>996</v>
      </c>
      <c r="AP9342" t="s">
        <v>40883</v>
      </c>
    </row>
    <row r="9343" spans="1:42" x14ac:dyDescent="0.35">
      <c r="A9343" s="2" t="s">
        <v>21398</v>
      </c>
      <c r="B9343" s="2" t="s">
        <v>21399</v>
      </c>
      <c r="C9343" s="2" t="s">
        <v>40717</v>
      </c>
      <c r="D9343" s="2" t="s">
        <v>89169</v>
      </c>
      <c r="E9343" s="2" t="s">
        <v>2594</v>
      </c>
      <c r="F9343" s="2" t="s">
        <v>40718</v>
      </c>
      <c r="G9343" s="2"/>
      <c r="H9343" s="2"/>
      <c r="I9343" s="2"/>
      <c r="J9343" s="2"/>
      <c r="K9343" s="2"/>
      <c r="L9343" s="2" t="s">
        <v>652</v>
      </c>
      <c r="M9343" t="s">
        <v>79</v>
      </c>
      <c r="N9343" t="s">
        <v>887</v>
      </c>
      <c r="T9343" s="2"/>
      <c r="V9343" s="2" t="s">
        <v>652</v>
      </c>
      <c r="W9343" s="2" t="s">
        <v>887</v>
      </c>
      <c r="X9343" s="2" t="s">
        <v>103</v>
      </c>
      <c r="Y9343" t="s">
        <v>1987</v>
      </c>
      <c r="AA9343" t="s">
        <v>6123</v>
      </c>
      <c r="AC9343" t="s">
        <v>89170</v>
      </c>
      <c r="AD9343" t="s">
        <v>89171</v>
      </c>
      <c r="AE9343" t="s">
        <v>40718</v>
      </c>
      <c r="AF9343" t="s">
        <v>21406</v>
      </c>
      <c r="AG9343" t="s">
        <v>2447</v>
      </c>
      <c r="AH9343" t="s">
        <v>21401</v>
      </c>
      <c r="AI9343" t="s">
        <v>21402</v>
      </c>
      <c r="AJ9343" t="s">
        <v>1153</v>
      </c>
      <c r="AK9343" t="s">
        <v>21826</v>
      </c>
      <c r="AL9343" t="s">
        <v>418</v>
      </c>
      <c r="AM9343" t="s">
        <v>446</v>
      </c>
      <c r="AN9343" t="s">
        <v>80</v>
      </c>
      <c r="AO9343" t="s">
        <v>17296</v>
      </c>
      <c r="AP9343" t="s">
        <v>40883</v>
      </c>
    </row>
    <row r="9344" spans="1:42" x14ac:dyDescent="0.35">
      <c r="A9344" s="2" t="s">
        <v>21398</v>
      </c>
      <c r="B9344" s="2" t="s">
        <v>21399</v>
      </c>
      <c r="C9344" s="2" t="s">
        <v>40719</v>
      </c>
      <c r="D9344" s="2" t="s">
        <v>89172</v>
      </c>
      <c r="E9344" t="s">
        <v>2594</v>
      </c>
      <c r="F9344" s="2" t="s">
        <v>40720</v>
      </c>
      <c r="G9344" s="2" t="s">
        <v>3057</v>
      </c>
      <c r="H9344" s="2" t="s">
        <v>417</v>
      </c>
      <c r="I9344" s="2" t="s">
        <v>2953</v>
      </c>
      <c r="J9344" s="2" t="s">
        <v>2338</v>
      </c>
      <c r="K9344" s="2" t="s">
        <v>3567</v>
      </c>
      <c r="L9344" s="2"/>
      <c r="S9344" t="s">
        <v>82</v>
      </c>
      <c r="T9344" t="s">
        <v>5</v>
      </c>
      <c r="U9344" t="s">
        <v>886</v>
      </c>
      <c r="V9344" s="2" t="s">
        <v>82</v>
      </c>
      <c r="W9344" s="2" t="s">
        <v>3567</v>
      </c>
      <c r="X9344" s="2" t="s">
        <v>103</v>
      </c>
      <c r="Y9344" t="s">
        <v>388</v>
      </c>
      <c r="Z9344" t="s">
        <v>1369</v>
      </c>
      <c r="AA9344" t="s">
        <v>42958</v>
      </c>
      <c r="AC9344" t="s">
        <v>89173</v>
      </c>
      <c r="AD9344" t="s">
        <v>89174</v>
      </c>
      <c r="AE9344" t="s">
        <v>40720</v>
      </c>
      <c r="AF9344" t="s">
        <v>89175</v>
      </c>
      <c r="AG9344" t="s">
        <v>2447</v>
      </c>
      <c r="AH9344" t="s">
        <v>21401</v>
      </c>
      <c r="AI9344" t="s">
        <v>21402</v>
      </c>
      <c r="AJ9344" t="s">
        <v>1153</v>
      </c>
      <c r="AK9344" t="s">
        <v>21826</v>
      </c>
      <c r="AL9344" t="s">
        <v>418</v>
      </c>
      <c r="AM9344" t="s">
        <v>446</v>
      </c>
      <c r="AN9344" t="s">
        <v>80</v>
      </c>
      <c r="AO9344" t="s">
        <v>41710</v>
      </c>
      <c r="AP9344" t="s">
        <v>40883</v>
      </c>
    </row>
    <row r="9345" spans="1:42" x14ac:dyDescent="0.35">
      <c r="A9345" s="2" t="s">
        <v>21416</v>
      </c>
      <c r="B9345" s="2" t="s">
        <v>21417</v>
      </c>
      <c r="C9345" s="2" t="s">
        <v>40721</v>
      </c>
      <c r="D9345" s="2" t="s">
        <v>89176</v>
      </c>
      <c r="E9345" s="2" t="s">
        <v>2594</v>
      </c>
      <c r="F9345" s="2" t="s">
        <v>40722</v>
      </c>
      <c r="G9345" s="2"/>
      <c r="O9345" t="s">
        <v>445</v>
      </c>
      <c r="P9345" t="s">
        <v>3903</v>
      </c>
      <c r="Q9345" t="s">
        <v>4465</v>
      </c>
      <c r="R9345" t="s">
        <v>83</v>
      </c>
      <c r="V9345" t="s">
        <v>445</v>
      </c>
      <c r="W9345" t="s">
        <v>83</v>
      </c>
      <c r="X9345" t="s">
        <v>162</v>
      </c>
      <c r="Y9345" t="s">
        <v>1383</v>
      </c>
      <c r="AA9345" t="s">
        <v>11146</v>
      </c>
      <c r="AC9345" t="s">
        <v>89177</v>
      </c>
      <c r="AD9345" t="s">
        <v>89178</v>
      </c>
      <c r="AE9345" t="s">
        <v>40722</v>
      </c>
      <c r="AF9345" t="s">
        <v>89179</v>
      </c>
      <c r="AG9345" t="s">
        <v>89180</v>
      </c>
      <c r="AH9345" t="s">
        <v>17226</v>
      </c>
      <c r="AI9345" t="s">
        <v>21422</v>
      </c>
      <c r="AJ9345" t="s">
        <v>1153</v>
      </c>
      <c r="AK9345" t="s">
        <v>21826</v>
      </c>
      <c r="AL9345" t="s">
        <v>418</v>
      </c>
      <c r="AM9345" t="s">
        <v>446</v>
      </c>
      <c r="AN9345" t="s">
        <v>80</v>
      </c>
      <c r="AO9345" t="s">
        <v>31541</v>
      </c>
      <c r="AP9345" t="s">
        <v>40883</v>
      </c>
    </row>
    <row r="9346" spans="1:42" x14ac:dyDescent="0.35">
      <c r="A9346" s="2" t="s">
        <v>21416</v>
      </c>
      <c r="B9346" s="2" t="s">
        <v>21417</v>
      </c>
      <c r="C9346" s="2" t="s">
        <v>40723</v>
      </c>
      <c r="D9346" s="2" t="s">
        <v>89181</v>
      </c>
      <c r="E9346" s="2" t="s">
        <v>2594</v>
      </c>
      <c r="F9346" s="2" t="s">
        <v>40724</v>
      </c>
      <c r="G9346" s="2"/>
      <c r="K9346" t="s">
        <v>3567</v>
      </c>
      <c r="L9346" t="s">
        <v>652</v>
      </c>
      <c r="M9346" t="s">
        <v>79</v>
      </c>
      <c r="N9346" t="s">
        <v>887</v>
      </c>
      <c r="R9346" s="2"/>
      <c r="S9346" s="2"/>
      <c r="V9346" t="s">
        <v>3567</v>
      </c>
      <c r="W9346" s="2" t="s">
        <v>887</v>
      </c>
      <c r="X9346" s="2" t="s">
        <v>103</v>
      </c>
      <c r="Y9346" t="s">
        <v>3420</v>
      </c>
      <c r="AA9346" t="s">
        <v>9956</v>
      </c>
      <c r="AC9346" t="s">
        <v>89182</v>
      </c>
      <c r="AD9346" t="s">
        <v>89183</v>
      </c>
      <c r="AE9346" t="s">
        <v>40724</v>
      </c>
      <c r="AF9346" t="s">
        <v>89184</v>
      </c>
      <c r="AG9346" t="s">
        <v>89180</v>
      </c>
      <c r="AH9346" t="s">
        <v>17226</v>
      </c>
      <c r="AI9346" t="s">
        <v>21422</v>
      </c>
      <c r="AJ9346" t="s">
        <v>1153</v>
      </c>
      <c r="AK9346" t="s">
        <v>21826</v>
      </c>
      <c r="AL9346" t="s">
        <v>418</v>
      </c>
      <c r="AM9346" t="s">
        <v>446</v>
      </c>
      <c r="AN9346" t="s">
        <v>80</v>
      </c>
      <c r="AO9346" t="s">
        <v>43144</v>
      </c>
      <c r="AP9346" t="s">
        <v>40883</v>
      </c>
    </row>
    <row r="9347" spans="1:42" x14ac:dyDescent="0.35">
      <c r="A9347" s="2" t="s">
        <v>21416</v>
      </c>
      <c r="B9347" s="2" t="s">
        <v>21417</v>
      </c>
      <c r="C9347" s="2" t="s">
        <v>40725</v>
      </c>
      <c r="D9347" s="2" t="s">
        <v>89185</v>
      </c>
      <c r="E9347" s="2" t="s">
        <v>2594</v>
      </c>
      <c r="F9347" s="2" t="s">
        <v>40726</v>
      </c>
      <c r="G9347" s="2" t="s">
        <v>3057</v>
      </c>
      <c r="H9347" t="s">
        <v>417</v>
      </c>
      <c r="I9347" t="s">
        <v>2953</v>
      </c>
      <c r="J9347" t="s">
        <v>2338</v>
      </c>
      <c r="M9347" s="2"/>
      <c r="N9347" s="2"/>
      <c r="O9347" s="2"/>
      <c r="P9347" s="2"/>
      <c r="Q9347" s="2"/>
      <c r="R9347" s="2"/>
      <c r="S9347" s="2" t="s">
        <v>82</v>
      </c>
      <c r="T9347" t="s">
        <v>5</v>
      </c>
      <c r="U9347" t="s">
        <v>886</v>
      </c>
      <c r="V9347" t="s">
        <v>82</v>
      </c>
      <c r="W9347" s="2" t="s">
        <v>2338</v>
      </c>
      <c r="X9347" s="2" t="s">
        <v>103</v>
      </c>
      <c r="Y9347" t="s">
        <v>3234</v>
      </c>
      <c r="AA9347" t="s">
        <v>6179</v>
      </c>
      <c r="AC9347" t="s">
        <v>89186</v>
      </c>
      <c r="AD9347" t="s">
        <v>89187</v>
      </c>
      <c r="AE9347" t="s">
        <v>40726</v>
      </c>
      <c r="AF9347" t="s">
        <v>89188</v>
      </c>
      <c r="AG9347" t="s">
        <v>21421</v>
      </c>
      <c r="AH9347" t="s">
        <v>17226</v>
      </c>
      <c r="AI9347" t="s">
        <v>21433</v>
      </c>
      <c r="AJ9347" t="s">
        <v>1153</v>
      </c>
      <c r="AK9347" t="s">
        <v>21826</v>
      </c>
      <c r="AL9347" t="s">
        <v>418</v>
      </c>
      <c r="AM9347" t="s">
        <v>446</v>
      </c>
      <c r="AN9347" t="s">
        <v>80</v>
      </c>
      <c r="AO9347" t="s">
        <v>48669</v>
      </c>
      <c r="AP9347" t="s">
        <v>40883</v>
      </c>
    </row>
    <row r="9348" spans="1:42" x14ac:dyDescent="0.35">
      <c r="A9348" s="2" t="s">
        <v>21434</v>
      </c>
      <c r="B9348" s="2" t="s">
        <v>21435</v>
      </c>
      <c r="C9348" s="2" t="s">
        <v>40727</v>
      </c>
      <c r="D9348" s="2" t="s">
        <v>89189</v>
      </c>
      <c r="E9348" s="2" t="s">
        <v>2594</v>
      </c>
      <c r="F9348" s="2" t="s">
        <v>40728</v>
      </c>
      <c r="G9348" s="2"/>
      <c r="M9348" t="s">
        <v>79</v>
      </c>
      <c r="N9348" t="s">
        <v>887</v>
      </c>
      <c r="O9348" t="s">
        <v>445</v>
      </c>
      <c r="P9348" s="2" t="s">
        <v>3903</v>
      </c>
      <c r="Q9348" s="2" t="s">
        <v>4465</v>
      </c>
      <c r="R9348" t="s">
        <v>83</v>
      </c>
      <c r="V9348" t="s">
        <v>79</v>
      </c>
      <c r="W9348" s="2" t="s">
        <v>83</v>
      </c>
      <c r="X9348" s="2" t="s">
        <v>103</v>
      </c>
      <c r="Y9348" t="s">
        <v>51897</v>
      </c>
      <c r="AA9348" t="s">
        <v>5091</v>
      </c>
      <c r="AC9348" t="s">
        <v>89190</v>
      </c>
      <c r="AD9348" t="s">
        <v>89191</v>
      </c>
      <c r="AE9348" t="s">
        <v>89192</v>
      </c>
      <c r="AG9348" t="s">
        <v>21437</v>
      </c>
      <c r="AH9348" t="s">
        <v>16537</v>
      </c>
      <c r="AI9348" t="s">
        <v>21438</v>
      </c>
      <c r="AJ9348" t="s">
        <v>1153</v>
      </c>
      <c r="AK9348" t="s">
        <v>21826</v>
      </c>
      <c r="AL9348" t="s">
        <v>418</v>
      </c>
      <c r="AM9348" t="s">
        <v>446</v>
      </c>
      <c r="AN9348" t="s">
        <v>80</v>
      </c>
      <c r="AO9348" t="s">
        <v>17189</v>
      </c>
      <c r="AP9348" t="s">
        <v>40883</v>
      </c>
    </row>
    <row r="9349" spans="1:42" x14ac:dyDescent="0.35">
      <c r="A9349" s="2" t="s">
        <v>21434</v>
      </c>
      <c r="B9349" s="2" t="s">
        <v>21435</v>
      </c>
      <c r="C9349" s="2" t="s">
        <v>40729</v>
      </c>
      <c r="D9349" s="2" t="s">
        <v>89193</v>
      </c>
      <c r="E9349" s="2" t="s">
        <v>2594</v>
      </c>
      <c r="F9349" s="2" t="s">
        <v>40730</v>
      </c>
      <c r="G9349" s="2" t="s">
        <v>3057</v>
      </c>
      <c r="H9349" t="s">
        <v>417</v>
      </c>
      <c r="I9349" t="s">
        <v>2953</v>
      </c>
      <c r="J9349" t="s">
        <v>2338</v>
      </c>
      <c r="K9349" t="s">
        <v>3567</v>
      </c>
      <c r="L9349" t="s">
        <v>652</v>
      </c>
      <c r="N9349" s="2"/>
      <c r="O9349" s="2"/>
      <c r="S9349" t="s">
        <v>82</v>
      </c>
      <c r="T9349" t="s">
        <v>5</v>
      </c>
      <c r="U9349" t="s">
        <v>886</v>
      </c>
      <c r="V9349" t="s">
        <v>82</v>
      </c>
      <c r="W9349" s="2" t="s">
        <v>652</v>
      </c>
      <c r="X9349" s="2" t="s">
        <v>162</v>
      </c>
      <c r="Y9349" t="s">
        <v>8449</v>
      </c>
      <c r="AA9349" t="s">
        <v>89194</v>
      </c>
      <c r="AC9349" t="s">
        <v>89195</v>
      </c>
      <c r="AD9349" t="s">
        <v>89196</v>
      </c>
      <c r="AE9349" t="s">
        <v>89197</v>
      </c>
      <c r="AG9349" t="s">
        <v>21437</v>
      </c>
      <c r="AH9349" t="s">
        <v>16537</v>
      </c>
      <c r="AI9349" t="s">
        <v>21438</v>
      </c>
      <c r="AJ9349" t="s">
        <v>1153</v>
      </c>
      <c r="AK9349" t="s">
        <v>21826</v>
      </c>
      <c r="AL9349" t="s">
        <v>418</v>
      </c>
      <c r="AM9349" t="s">
        <v>446</v>
      </c>
      <c r="AN9349" t="s">
        <v>80</v>
      </c>
      <c r="AO9349" t="s">
        <v>31395</v>
      </c>
      <c r="AP9349" t="s">
        <v>40883</v>
      </c>
    </row>
    <row r="9350" spans="1:42" x14ac:dyDescent="0.35">
      <c r="A9350" s="2" t="s">
        <v>21452</v>
      </c>
      <c r="B9350" s="2" t="s">
        <v>21453</v>
      </c>
      <c r="C9350" s="2" t="s">
        <v>40731</v>
      </c>
      <c r="D9350" s="2" t="s">
        <v>89198</v>
      </c>
      <c r="E9350" s="2" t="s">
        <v>2594</v>
      </c>
      <c r="F9350" s="2" t="s">
        <v>40732</v>
      </c>
      <c r="G9350" s="2"/>
      <c r="N9350" s="2"/>
      <c r="O9350" s="2" t="s">
        <v>445</v>
      </c>
      <c r="P9350" t="s">
        <v>3903</v>
      </c>
      <c r="Q9350" t="s">
        <v>4465</v>
      </c>
      <c r="R9350" t="s">
        <v>83</v>
      </c>
      <c r="V9350" t="s">
        <v>445</v>
      </c>
      <c r="W9350" s="2" t="s">
        <v>83</v>
      </c>
      <c r="X9350" s="2"/>
      <c r="Y9350" t="s">
        <v>1501</v>
      </c>
      <c r="AA9350" t="s">
        <v>89199</v>
      </c>
      <c r="AC9350" t="s">
        <v>89200</v>
      </c>
      <c r="AD9350" t="s">
        <v>89201</v>
      </c>
      <c r="AE9350" t="s">
        <v>89202</v>
      </c>
      <c r="AF9350" t="s">
        <v>21466</v>
      </c>
      <c r="AG9350" t="s">
        <v>12968</v>
      </c>
      <c r="AH9350" t="s">
        <v>21457</v>
      </c>
      <c r="AI9350" t="s">
        <v>21458</v>
      </c>
      <c r="AJ9350" t="s">
        <v>1153</v>
      </c>
      <c r="AK9350" t="s">
        <v>21826</v>
      </c>
      <c r="AL9350" t="s">
        <v>418</v>
      </c>
      <c r="AM9350" t="s">
        <v>446</v>
      </c>
      <c r="AN9350" t="s">
        <v>80</v>
      </c>
      <c r="AO9350" t="s">
        <v>18188</v>
      </c>
      <c r="AP9350" t="s">
        <v>40883</v>
      </c>
    </row>
    <row r="9351" spans="1:42" x14ac:dyDescent="0.35">
      <c r="A9351" s="2" t="s">
        <v>21452</v>
      </c>
      <c r="B9351" s="2" t="s">
        <v>21453</v>
      </c>
      <c r="C9351" s="2" t="s">
        <v>40733</v>
      </c>
      <c r="D9351" s="2" t="s">
        <v>89203</v>
      </c>
      <c r="E9351" s="2" t="s">
        <v>2594</v>
      </c>
      <c r="F9351" s="2" t="s">
        <v>40734</v>
      </c>
      <c r="G9351" s="2"/>
      <c r="H9351" s="2"/>
      <c r="I9351" s="2"/>
      <c r="J9351" s="2"/>
      <c r="K9351" s="2"/>
      <c r="L9351" t="s">
        <v>652</v>
      </c>
      <c r="M9351" t="s">
        <v>79</v>
      </c>
      <c r="N9351" t="s">
        <v>887</v>
      </c>
      <c r="T9351" s="2"/>
      <c r="V9351" s="2" t="s">
        <v>652</v>
      </c>
      <c r="W9351" s="2" t="s">
        <v>887</v>
      </c>
      <c r="X9351" s="2"/>
      <c r="Y9351" t="s">
        <v>5222</v>
      </c>
      <c r="AA9351" t="s">
        <v>89204</v>
      </c>
      <c r="AC9351" t="s">
        <v>89205</v>
      </c>
      <c r="AD9351" t="s">
        <v>89206</v>
      </c>
      <c r="AE9351" t="s">
        <v>89207</v>
      </c>
      <c r="AF9351" t="s">
        <v>89208</v>
      </c>
      <c r="AG9351" t="s">
        <v>89209</v>
      </c>
      <c r="AH9351" t="s">
        <v>21457</v>
      </c>
      <c r="AI9351" t="s">
        <v>21458</v>
      </c>
      <c r="AJ9351" t="s">
        <v>1153</v>
      </c>
      <c r="AK9351" t="s">
        <v>21826</v>
      </c>
      <c r="AL9351" t="s">
        <v>418</v>
      </c>
      <c r="AM9351" t="s">
        <v>446</v>
      </c>
      <c r="AN9351" t="s">
        <v>80</v>
      </c>
      <c r="AO9351" t="s">
        <v>15427</v>
      </c>
      <c r="AP9351" t="s">
        <v>40883</v>
      </c>
    </row>
    <row r="9352" spans="1:42" x14ac:dyDescent="0.35">
      <c r="A9352" s="2" t="s">
        <v>21452</v>
      </c>
      <c r="B9352" s="2" t="s">
        <v>21453</v>
      </c>
      <c r="C9352" s="2" t="s">
        <v>40735</v>
      </c>
      <c r="D9352" s="2" t="s">
        <v>89210</v>
      </c>
      <c r="E9352" s="2" t="s">
        <v>2594</v>
      </c>
      <c r="F9352" s="2" t="s">
        <v>40736</v>
      </c>
      <c r="G9352" s="2" t="s">
        <v>3057</v>
      </c>
      <c r="H9352" s="2" t="s">
        <v>417</v>
      </c>
      <c r="I9352" s="2" t="s">
        <v>2953</v>
      </c>
      <c r="J9352" s="2" t="s">
        <v>2338</v>
      </c>
      <c r="K9352" s="2" t="s">
        <v>3567</v>
      </c>
      <c r="S9352" t="s">
        <v>82</v>
      </c>
      <c r="T9352" s="2" t="s">
        <v>5</v>
      </c>
      <c r="U9352" s="2" t="s">
        <v>886</v>
      </c>
      <c r="V9352" s="2" t="s">
        <v>82</v>
      </c>
      <c r="W9352" s="2" t="s">
        <v>3567</v>
      </c>
      <c r="X9352" s="2"/>
      <c r="Y9352" t="s">
        <v>14872</v>
      </c>
      <c r="AA9352" t="s">
        <v>1341</v>
      </c>
      <c r="AC9352" t="s">
        <v>89211</v>
      </c>
      <c r="AD9352" t="s">
        <v>89212</v>
      </c>
      <c r="AE9352" t="s">
        <v>40736</v>
      </c>
      <c r="AF9352" t="s">
        <v>89213</v>
      </c>
      <c r="AG9352" t="s">
        <v>12968</v>
      </c>
      <c r="AH9352" t="s">
        <v>21457</v>
      </c>
      <c r="AI9352" t="s">
        <v>21458</v>
      </c>
      <c r="AJ9352" t="s">
        <v>1153</v>
      </c>
      <c r="AK9352" t="s">
        <v>21826</v>
      </c>
      <c r="AL9352" t="s">
        <v>418</v>
      </c>
      <c r="AM9352" t="s">
        <v>446</v>
      </c>
      <c r="AN9352" t="s">
        <v>80</v>
      </c>
      <c r="AO9352" t="s">
        <v>31496</v>
      </c>
      <c r="AP9352" t="s">
        <v>40883</v>
      </c>
    </row>
    <row r="9353" spans="1:42" x14ac:dyDescent="0.35">
      <c r="A9353" s="2" t="s">
        <v>21472</v>
      </c>
      <c r="B9353" s="2" t="s">
        <v>21473</v>
      </c>
      <c r="C9353" s="2" t="s">
        <v>40737</v>
      </c>
      <c r="D9353" s="2" t="s">
        <v>89214</v>
      </c>
      <c r="E9353" s="2" t="s">
        <v>2594</v>
      </c>
      <c r="F9353" s="2" t="s">
        <v>40738</v>
      </c>
      <c r="G9353" s="2"/>
      <c r="H9353" s="2"/>
      <c r="I9353" s="2"/>
      <c r="J9353" s="2"/>
      <c r="K9353" s="2"/>
      <c r="O9353" t="s">
        <v>445</v>
      </c>
      <c r="P9353" t="s">
        <v>3903</v>
      </c>
      <c r="Q9353" t="s">
        <v>4465</v>
      </c>
      <c r="R9353" t="s">
        <v>83</v>
      </c>
      <c r="T9353" s="2"/>
      <c r="V9353" s="2" t="s">
        <v>445</v>
      </c>
      <c r="W9353" s="2" t="s">
        <v>83</v>
      </c>
      <c r="X9353" s="2" t="s">
        <v>89</v>
      </c>
      <c r="Y9353" t="s">
        <v>550</v>
      </c>
      <c r="AA9353" t="s">
        <v>16957</v>
      </c>
      <c r="AC9353" t="s">
        <v>89215</v>
      </c>
      <c r="AD9353" t="s">
        <v>89216</v>
      </c>
      <c r="AE9353" t="s">
        <v>40738</v>
      </c>
      <c r="AF9353" t="s">
        <v>89217</v>
      </c>
      <c r="AG9353" t="s">
        <v>21475</v>
      </c>
      <c r="AH9353" t="s">
        <v>10909</v>
      </c>
      <c r="AI9353" t="s">
        <v>21486</v>
      </c>
      <c r="AJ9353" t="s">
        <v>1153</v>
      </c>
      <c r="AK9353" t="s">
        <v>21826</v>
      </c>
      <c r="AL9353" t="s">
        <v>418</v>
      </c>
      <c r="AM9353" t="s">
        <v>446</v>
      </c>
      <c r="AN9353" t="s">
        <v>80</v>
      </c>
      <c r="AO9353" t="s">
        <v>44334</v>
      </c>
      <c r="AP9353" t="s">
        <v>40883</v>
      </c>
    </row>
    <row r="9354" spans="1:42" x14ac:dyDescent="0.35">
      <c r="A9354" s="2" t="s">
        <v>21472</v>
      </c>
      <c r="B9354" s="2" t="s">
        <v>21473</v>
      </c>
      <c r="C9354" s="2" t="s">
        <v>40739</v>
      </c>
      <c r="D9354" s="2" t="s">
        <v>89218</v>
      </c>
      <c r="E9354" s="2" t="s">
        <v>2594</v>
      </c>
      <c r="F9354" s="2" t="s">
        <v>40740</v>
      </c>
      <c r="G9354" s="2"/>
      <c r="H9354" s="2"/>
      <c r="I9354" s="2"/>
      <c r="J9354" s="2"/>
      <c r="K9354" s="2"/>
      <c r="M9354" t="s">
        <v>79</v>
      </c>
      <c r="N9354" t="s">
        <v>887</v>
      </c>
      <c r="T9354" s="2"/>
      <c r="U9354" s="2"/>
      <c r="V9354" s="2" t="s">
        <v>79</v>
      </c>
      <c r="W9354" s="2" t="s">
        <v>887</v>
      </c>
      <c r="X9354" s="2" t="s">
        <v>162</v>
      </c>
      <c r="Y9354" t="s">
        <v>1383</v>
      </c>
      <c r="AA9354" t="s">
        <v>89219</v>
      </c>
      <c r="AC9354" t="s">
        <v>89220</v>
      </c>
      <c r="AD9354" t="s">
        <v>89221</v>
      </c>
      <c r="AE9354" t="s">
        <v>40745</v>
      </c>
      <c r="AF9354" t="s">
        <v>89222</v>
      </c>
      <c r="AG9354" t="s">
        <v>21475</v>
      </c>
      <c r="AH9354" t="s">
        <v>10909</v>
      </c>
      <c r="AI9354" t="s">
        <v>89223</v>
      </c>
      <c r="AJ9354" t="s">
        <v>1153</v>
      </c>
      <c r="AK9354" t="s">
        <v>21826</v>
      </c>
      <c r="AL9354" t="s">
        <v>418</v>
      </c>
      <c r="AM9354" t="s">
        <v>446</v>
      </c>
      <c r="AN9354" t="s">
        <v>80</v>
      </c>
      <c r="AO9354" t="s">
        <v>18403</v>
      </c>
      <c r="AP9354" t="s">
        <v>40883</v>
      </c>
    </row>
    <row r="9355" spans="1:42" x14ac:dyDescent="0.35">
      <c r="A9355" s="2" t="s">
        <v>21472</v>
      </c>
      <c r="B9355" s="2" t="s">
        <v>21473</v>
      </c>
      <c r="C9355" s="2" t="s">
        <v>40741</v>
      </c>
      <c r="D9355" s="2" t="s">
        <v>89224</v>
      </c>
      <c r="E9355" s="2" t="s">
        <v>2594</v>
      </c>
      <c r="F9355" s="2" t="s">
        <v>40742</v>
      </c>
      <c r="G9355" s="2" t="s">
        <v>3057</v>
      </c>
      <c r="H9355" t="s">
        <v>417</v>
      </c>
      <c r="I9355" t="s">
        <v>2953</v>
      </c>
      <c r="L9355" s="2"/>
      <c r="M9355" s="2"/>
      <c r="S9355" t="s">
        <v>82</v>
      </c>
      <c r="T9355" t="s">
        <v>5</v>
      </c>
      <c r="U9355" t="s">
        <v>886</v>
      </c>
      <c r="V9355" t="s">
        <v>82</v>
      </c>
      <c r="W9355" s="2" t="s">
        <v>2953</v>
      </c>
      <c r="X9355" s="2" t="s">
        <v>103</v>
      </c>
      <c r="Y9355" t="s">
        <v>89225</v>
      </c>
      <c r="AA9355" t="s">
        <v>89226</v>
      </c>
      <c r="AC9355" t="s">
        <v>89227</v>
      </c>
      <c r="AD9355" t="s">
        <v>89228</v>
      </c>
      <c r="AE9355" t="s">
        <v>40742</v>
      </c>
      <c r="AF9355" t="s">
        <v>89229</v>
      </c>
      <c r="AG9355" t="s">
        <v>21475</v>
      </c>
      <c r="AH9355" t="s">
        <v>10909</v>
      </c>
      <c r="AI9355" t="s">
        <v>89223</v>
      </c>
      <c r="AJ9355" t="s">
        <v>1153</v>
      </c>
      <c r="AK9355" t="s">
        <v>21826</v>
      </c>
      <c r="AL9355" t="s">
        <v>418</v>
      </c>
      <c r="AM9355" t="s">
        <v>446</v>
      </c>
      <c r="AN9355" t="s">
        <v>80</v>
      </c>
      <c r="AO9355" t="s">
        <v>51215</v>
      </c>
      <c r="AP9355" t="s">
        <v>40883</v>
      </c>
    </row>
    <row r="9356" spans="1:42" x14ac:dyDescent="0.35">
      <c r="A9356" s="2" t="s">
        <v>21472</v>
      </c>
      <c r="B9356" s="2" t="s">
        <v>21473</v>
      </c>
      <c r="C9356" s="2" t="s">
        <v>40743</v>
      </c>
      <c r="D9356" s="2" t="s">
        <v>40744</v>
      </c>
      <c r="E9356" s="2" t="s">
        <v>2594</v>
      </c>
      <c r="F9356" s="2" t="s">
        <v>40745</v>
      </c>
      <c r="G9356" s="2"/>
      <c r="H9356" s="2"/>
      <c r="I9356" s="2"/>
      <c r="J9356" s="2" t="s">
        <v>2338</v>
      </c>
      <c r="K9356" s="2" t="s">
        <v>3567</v>
      </c>
      <c r="L9356" t="s">
        <v>652</v>
      </c>
      <c r="T9356" s="2"/>
      <c r="U9356" s="2"/>
      <c r="V9356" s="2" t="s">
        <v>2338</v>
      </c>
      <c r="W9356" s="2" t="s">
        <v>652</v>
      </c>
      <c r="X9356" s="2" t="s">
        <v>162</v>
      </c>
      <c r="Y9356" t="s">
        <v>1383</v>
      </c>
      <c r="AA9356" t="s">
        <v>89219</v>
      </c>
      <c r="AC9356" t="s">
        <v>89220</v>
      </c>
      <c r="AD9356" t="s">
        <v>89221</v>
      </c>
      <c r="AE9356" t="s">
        <v>40745</v>
      </c>
      <c r="AF9356" t="s">
        <v>89222</v>
      </c>
      <c r="AG9356" t="s">
        <v>21475</v>
      </c>
      <c r="AH9356" t="s">
        <v>10909</v>
      </c>
      <c r="AI9356" t="s">
        <v>89223</v>
      </c>
      <c r="AJ9356" t="s">
        <v>1153</v>
      </c>
      <c r="AK9356" t="s">
        <v>21826</v>
      </c>
      <c r="AL9356" t="s">
        <v>418</v>
      </c>
      <c r="AM9356" t="s">
        <v>446</v>
      </c>
      <c r="AN9356" t="s">
        <v>80</v>
      </c>
      <c r="AO9356" t="s">
        <v>26624</v>
      </c>
      <c r="AP9356" t="s">
        <v>40883</v>
      </c>
    </row>
    <row r="9357" spans="1:42" x14ac:dyDescent="0.35">
      <c r="A9357" s="2" t="s">
        <v>21487</v>
      </c>
      <c r="B9357" s="2" t="s">
        <v>21488</v>
      </c>
      <c r="C9357" s="2" t="s">
        <v>40746</v>
      </c>
      <c r="D9357" s="2" t="s">
        <v>89230</v>
      </c>
      <c r="E9357" s="2" t="s">
        <v>2594</v>
      </c>
      <c r="F9357" s="2" t="s">
        <v>40747</v>
      </c>
      <c r="G9357" s="2"/>
      <c r="L9357" s="2"/>
      <c r="M9357" s="2"/>
      <c r="O9357" t="s">
        <v>445</v>
      </c>
      <c r="P9357" t="s">
        <v>3903</v>
      </c>
      <c r="Q9357" t="s">
        <v>4465</v>
      </c>
      <c r="R9357" t="s">
        <v>83</v>
      </c>
      <c r="V9357" t="s">
        <v>445</v>
      </c>
      <c r="W9357" s="2" t="s">
        <v>83</v>
      </c>
      <c r="X9357" s="2" t="s">
        <v>103</v>
      </c>
      <c r="Y9357" t="s">
        <v>42276</v>
      </c>
      <c r="AA9357" t="s">
        <v>89231</v>
      </c>
      <c r="AC9357" t="s">
        <v>89232</v>
      </c>
      <c r="AD9357" t="s">
        <v>89233</v>
      </c>
      <c r="AE9357" t="s">
        <v>40747</v>
      </c>
      <c r="AF9357" t="s">
        <v>89234</v>
      </c>
      <c r="AG9357" t="s">
        <v>89235</v>
      </c>
      <c r="AH9357" t="s">
        <v>21491</v>
      </c>
      <c r="AI9357" t="s">
        <v>89236</v>
      </c>
      <c r="AJ9357" t="s">
        <v>1153</v>
      </c>
      <c r="AK9357" t="s">
        <v>21826</v>
      </c>
      <c r="AL9357" t="s">
        <v>418</v>
      </c>
      <c r="AM9357" t="s">
        <v>446</v>
      </c>
      <c r="AN9357" t="s">
        <v>80</v>
      </c>
      <c r="AO9357" t="s">
        <v>43962</v>
      </c>
      <c r="AP9357" t="s">
        <v>40883</v>
      </c>
    </row>
    <row r="9358" spans="1:42" x14ac:dyDescent="0.35">
      <c r="A9358" s="2" t="s">
        <v>21487</v>
      </c>
      <c r="B9358" s="2" t="s">
        <v>21488</v>
      </c>
      <c r="C9358" s="2" t="s">
        <v>40748</v>
      </c>
      <c r="D9358" s="2" t="s">
        <v>89237</v>
      </c>
      <c r="E9358" s="2" t="s">
        <v>2594</v>
      </c>
      <c r="F9358" s="2" t="s">
        <v>40749</v>
      </c>
      <c r="G9358" s="2"/>
      <c r="L9358" t="s">
        <v>652</v>
      </c>
      <c r="M9358" t="s">
        <v>79</v>
      </c>
      <c r="N9358" t="s">
        <v>887</v>
      </c>
      <c r="V9358" t="s">
        <v>652</v>
      </c>
      <c r="W9358" t="s">
        <v>887</v>
      </c>
      <c r="X9358" t="s">
        <v>162</v>
      </c>
      <c r="Y9358" t="s">
        <v>2432</v>
      </c>
      <c r="AA9358" t="s">
        <v>76925</v>
      </c>
      <c r="AC9358" t="s">
        <v>89238</v>
      </c>
      <c r="AD9358" t="s">
        <v>89239</v>
      </c>
      <c r="AE9358" t="s">
        <v>40749</v>
      </c>
      <c r="AF9358" t="s">
        <v>89240</v>
      </c>
      <c r="AG9358" t="s">
        <v>89241</v>
      </c>
      <c r="AH9358" t="s">
        <v>21491</v>
      </c>
      <c r="AI9358" t="s">
        <v>89242</v>
      </c>
      <c r="AJ9358" t="s">
        <v>1153</v>
      </c>
      <c r="AK9358" t="s">
        <v>21826</v>
      </c>
      <c r="AL9358" t="s">
        <v>418</v>
      </c>
      <c r="AM9358" t="s">
        <v>446</v>
      </c>
      <c r="AN9358" t="s">
        <v>80</v>
      </c>
      <c r="AO9358" t="s">
        <v>31631</v>
      </c>
      <c r="AP9358" t="s">
        <v>40883</v>
      </c>
    </row>
    <row r="9359" spans="1:42" x14ac:dyDescent="0.35">
      <c r="A9359" s="2" t="s">
        <v>21487</v>
      </c>
      <c r="B9359" s="2" t="s">
        <v>21488</v>
      </c>
      <c r="C9359" s="2" t="s">
        <v>40750</v>
      </c>
      <c r="D9359" s="2" t="s">
        <v>89243</v>
      </c>
      <c r="E9359" s="2" t="s">
        <v>2594</v>
      </c>
      <c r="F9359" s="2" t="s">
        <v>40751</v>
      </c>
      <c r="G9359" s="2" t="s">
        <v>3057</v>
      </c>
      <c r="H9359" t="s">
        <v>417</v>
      </c>
      <c r="P9359" s="2"/>
      <c r="Q9359" s="2"/>
      <c r="R9359" s="2"/>
      <c r="S9359" s="2" t="s">
        <v>82</v>
      </c>
      <c r="T9359" t="s">
        <v>5</v>
      </c>
      <c r="U9359" t="s">
        <v>886</v>
      </c>
      <c r="V9359" t="s">
        <v>82</v>
      </c>
      <c r="W9359" s="2" t="s">
        <v>417</v>
      </c>
      <c r="X9359" s="2" t="s">
        <v>103</v>
      </c>
      <c r="Y9359" t="s">
        <v>3358</v>
      </c>
      <c r="AA9359" t="s">
        <v>45844</v>
      </c>
      <c r="AC9359" t="s">
        <v>89244</v>
      </c>
      <c r="AD9359" t="s">
        <v>89245</v>
      </c>
      <c r="AE9359" t="s">
        <v>40751</v>
      </c>
      <c r="AF9359" t="s">
        <v>89246</v>
      </c>
      <c r="AG9359" t="s">
        <v>89247</v>
      </c>
      <c r="AH9359" t="s">
        <v>21491</v>
      </c>
      <c r="AI9359" t="s">
        <v>89248</v>
      </c>
      <c r="AJ9359" t="s">
        <v>1153</v>
      </c>
      <c r="AK9359" t="s">
        <v>21826</v>
      </c>
      <c r="AL9359" t="s">
        <v>418</v>
      </c>
      <c r="AM9359" t="s">
        <v>446</v>
      </c>
      <c r="AN9359" t="s">
        <v>80</v>
      </c>
      <c r="AO9359" t="s">
        <v>48308</v>
      </c>
      <c r="AP9359" t="s">
        <v>40883</v>
      </c>
    </row>
    <row r="9360" spans="1:42" x14ac:dyDescent="0.35">
      <c r="A9360" s="2" t="s">
        <v>21487</v>
      </c>
      <c r="B9360" s="2" t="s">
        <v>21488</v>
      </c>
      <c r="C9360" s="2" t="s">
        <v>40752</v>
      </c>
      <c r="D9360" s="2" t="s">
        <v>40753</v>
      </c>
      <c r="E9360" s="2" t="s">
        <v>2594</v>
      </c>
      <c r="F9360" s="2" t="s">
        <v>40754</v>
      </c>
      <c r="G9360" s="2"/>
      <c r="H9360" s="2"/>
      <c r="I9360" s="2" t="s">
        <v>2953</v>
      </c>
      <c r="J9360" s="2" t="s">
        <v>2338</v>
      </c>
      <c r="K9360" s="2" t="s">
        <v>3567</v>
      </c>
      <c r="L9360" s="2"/>
      <c r="M9360" s="2"/>
      <c r="N9360" s="2"/>
      <c r="O9360" s="2"/>
      <c r="P9360" s="2"/>
      <c r="Q9360" s="2"/>
      <c r="R9360" s="2"/>
      <c r="S9360" s="2"/>
      <c r="V9360" s="2" t="s">
        <v>2953</v>
      </c>
      <c r="W9360" s="2" t="s">
        <v>3567</v>
      </c>
      <c r="X9360" s="2" t="s">
        <v>103</v>
      </c>
      <c r="Y9360" t="s">
        <v>77362</v>
      </c>
      <c r="AA9360" t="s">
        <v>68253</v>
      </c>
      <c r="AC9360" t="s">
        <v>89249</v>
      </c>
      <c r="AD9360" t="s">
        <v>89250</v>
      </c>
      <c r="AE9360" t="s">
        <v>40754</v>
      </c>
      <c r="AF9360" t="s">
        <v>89251</v>
      </c>
      <c r="AG9360" t="s">
        <v>89252</v>
      </c>
      <c r="AH9360" t="s">
        <v>21491</v>
      </c>
      <c r="AI9360" t="s">
        <v>21492</v>
      </c>
      <c r="AJ9360" t="s">
        <v>1153</v>
      </c>
      <c r="AK9360" t="s">
        <v>21826</v>
      </c>
      <c r="AL9360" t="s">
        <v>418</v>
      </c>
      <c r="AM9360" t="s">
        <v>446</v>
      </c>
      <c r="AN9360" t="s">
        <v>80</v>
      </c>
      <c r="AO9360" t="s">
        <v>31600</v>
      </c>
      <c r="AP9360" t="s">
        <v>40883</v>
      </c>
    </row>
    <row r="9361" spans="1:42" x14ac:dyDescent="0.35">
      <c r="A9361" s="2" t="s">
        <v>21503</v>
      </c>
      <c r="B9361" s="2" t="s">
        <v>21504</v>
      </c>
      <c r="C9361" s="2" t="s">
        <v>40755</v>
      </c>
      <c r="D9361" s="2" t="s">
        <v>89253</v>
      </c>
      <c r="E9361" s="2" t="s">
        <v>2594</v>
      </c>
      <c r="F9361" s="2" t="s">
        <v>40756</v>
      </c>
      <c r="G9361" s="2"/>
      <c r="H9361" s="2"/>
      <c r="I9361" s="2"/>
      <c r="J9361" s="2"/>
      <c r="K9361" s="2"/>
      <c r="L9361" s="2"/>
      <c r="M9361" s="2"/>
      <c r="N9361" s="2"/>
      <c r="O9361" s="2" t="s">
        <v>445</v>
      </c>
      <c r="P9361" s="2" t="s">
        <v>3903</v>
      </c>
      <c r="Q9361" s="2" t="s">
        <v>4465</v>
      </c>
      <c r="R9361" s="2" t="s">
        <v>83</v>
      </c>
      <c r="S9361" s="2"/>
      <c r="V9361" s="2" t="s">
        <v>445</v>
      </c>
      <c r="W9361" s="2" t="s">
        <v>83</v>
      </c>
      <c r="X9361" s="2" t="s">
        <v>162</v>
      </c>
      <c r="Y9361" t="s">
        <v>163</v>
      </c>
      <c r="AA9361" t="s">
        <v>89254</v>
      </c>
      <c r="AC9361" t="s">
        <v>89255</v>
      </c>
      <c r="AD9361" t="s">
        <v>89256</v>
      </c>
      <c r="AE9361" t="s">
        <v>89257</v>
      </c>
      <c r="AF9361" t="s">
        <v>89258</v>
      </c>
      <c r="AG9361" t="s">
        <v>1936</v>
      </c>
      <c r="AH9361" t="s">
        <v>21506</v>
      </c>
      <c r="AI9361" t="s">
        <v>21507</v>
      </c>
      <c r="AJ9361" t="s">
        <v>1153</v>
      </c>
      <c r="AK9361" t="s">
        <v>21826</v>
      </c>
      <c r="AL9361" t="s">
        <v>418</v>
      </c>
      <c r="AM9361" t="s">
        <v>446</v>
      </c>
      <c r="AN9361" t="s">
        <v>80</v>
      </c>
      <c r="AO9361" t="s">
        <v>14764</v>
      </c>
      <c r="AP9361" t="s">
        <v>40883</v>
      </c>
    </row>
    <row r="9362" spans="1:42" x14ac:dyDescent="0.35">
      <c r="A9362" s="2" t="s">
        <v>21503</v>
      </c>
      <c r="B9362" s="2" t="s">
        <v>21504</v>
      </c>
      <c r="C9362" s="2" t="s">
        <v>40757</v>
      </c>
      <c r="D9362" s="2" t="s">
        <v>89259</v>
      </c>
      <c r="E9362" s="2" t="s">
        <v>2594</v>
      </c>
      <c r="F9362" s="2" t="s">
        <v>40758</v>
      </c>
      <c r="G9362" s="2"/>
      <c r="L9362" t="s">
        <v>652</v>
      </c>
      <c r="M9362" t="s">
        <v>79</v>
      </c>
      <c r="N9362" s="2" t="s">
        <v>887</v>
      </c>
      <c r="O9362" s="2"/>
      <c r="V9362" t="s">
        <v>652</v>
      </c>
      <c r="W9362" s="2" t="s">
        <v>887</v>
      </c>
      <c r="X9362" s="2" t="s">
        <v>103</v>
      </c>
      <c r="Y9362" t="s">
        <v>1964</v>
      </c>
      <c r="AA9362" t="s">
        <v>89260</v>
      </c>
      <c r="AC9362" t="s">
        <v>89261</v>
      </c>
      <c r="AD9362" t="s">
        <v>89262</v>
      </c>
      <c r="AE9362" t="s">
        <v>89263</v>
      </c>
      <c r="AF9362" t="s">
        <v>89264</v>
      </c>
      <c r="AG9362" t="s">
        <v>1936</v>
      </c>
      <c r="AH9362" t="s">
        <v>21506</v>
      </c>
      <c r="AI9362" t="s">
        <v>21507</v>
      </c>
      <c r="AJ9362" t="s">
        <v>1153</v>
      </c>
      <c r="AK9362" t="s">
        <v>21826</v>
      </c>
      <c r="AL9362" t="s">
        <v>418</v>
      </c>
      <c r="AM9362" t="s">
        <v>446</v>
      </c>
      <c r="AN9362" t="s">
        <v>80</v>
      </c>
      <c r="AO9362" t="s">
        <v>12950</v>
      </c>
      <c r="AP9362" t="s">
        <v>40883</v>
      </c>
    </row>
    <row r="9363" spans="1:42" x14ac:dyDescent="0.35">
      <c r="A9363" s="2" t="s">
        <v>21503</v>
      </c>
      <c r="B9363" s="2" t="s">
        <v>21504</v>
      </c>
      <c r="C9363" s="2" t="s">
        <v>40759</v>
      </c>
      <c r="D9363" s="2" t="s">
        <v>89265</v>
      </c>
      <c r="E9363" s="2" t="s">
        <v>2594</v>
      </c>
      <c r="F9363" s="2" t="s">
        <v>40760</v>
      </c>
      <c r="G9363" s="2" t="s">
        <v>3057</v>
      </c>
      <c r="H9363" s="2" t="s">
        <v>417</v>
      </c>
      <c r="I9363" s="2" t="s">
        <v>2953</v>
      </c>
      <c r="J9363" s="2" t="s">
        <v>2338</v>
      </c>
      <c r="K9363" s="2" t="s">
        <v>3567</v>
      </c>
      <c r="S9363" t="s">
        <v>82</v>
      </c>
      <c r="T9363" s="2" t="s">
        <v>5</v>
      </c>
      <c r="U9363" s="2" t="s">
        <v>886</v>
      </c>
      <c r="V9363" s="2" t="s">
        <v>82</v>
      </c>
      <c r="W9363" s="2" t="s">
        <v>3567</v>
      </c>
      <c r="X9363" s="2" t="s">
        <v>275</v>
      </c>
      <c r="Y9363" t="s">
        <v>1964</v>
      </c>
      <c r="Z9363" t="s">
        <v>3466</v>
      </c>
      <c r="AA9363" t="s">
        <v>7480</v>
      </c>
      <c r="AC9363" t="s">
        <v>89266</v>
      </c>
      <c r="AD9363" t="s">
        <v>89267</v>
      </c>
      <c r="AE9363" t="s">
        <v>40760</v>
      </c>
      <c r="AF9363" t="s">
        <v>21511</v>
      </c>
      <c r="AG9363" t="s">
        <v>1936</v>
      </c>
      <c r="AH9363" t="s">
        <v>21506</v>
      </c>
      <c r="AI9363" t="s">
        <v>21507</v>
      </c>
      <c r="AJ9363" t="s">
        <v>1153</v>
      </c>
      <c r="AK9363" t="s">
        <v>21826</v>
      </c>
      <c r="AL9363" t="s">
        <v>418</v>
      </c>
      <c r="AM9363" t="s">
        <v>446</v>
      </c>
      <c r="AN9363" t="s">
        <v>80</v>
      </c>
      <c r="AO9363" t="s">
        <v>26678</v>
      </c>
      <c r="AP9363" t="s">
        <v>40883</v>
      </c>
    </row>
    <row r="9364" spans="1:42" x14ac:dyDescent="0.35">
      <c r="A9364" s="2" t="s">
        <v>21518</v>
      </c>
      <c r="B9364" s="2" t="s">
        <v>21519</v>
      </c>
      <c r="C9364" s="2" t="s">
        <v>40761</v>
      </c>
      <c r="D9364" s="2" t="s">
        <v>89268</v>
      </c>
      <c r="E9364" s="2" t="s">
        <v>2594</v>
      </c>
      <c r="F9364" s="2" t="s">
        <v>40762</v>
      </c>
      <c r="G9364" s="2"/>
      <c r="H9364" s="2"/>
      <c r="I9364" s="2"/>
      <c r="J9364" s="2"/>
      <c r="K9364" s="2"/>
      <c r="O9364" t="s">
        <v>445</v>
      </c>
      <c r="P9364" t="s">
        <v>3903</v>
      </c>
      <c r="Q9364" t="s">
        <v>4465</v>
      </c>
      <c r="R9364" t="s">
        <v>83</v>
      </c>
      <c r="T9364" s="2"/>
      <c r="U9364" s="2"/>
      <c r="V9364" s="2" t="s">
        <v>445</v>
      </c>
      <c r="W9364" s="2" t="s">
        <v>83</v>
      </c>
      <c r="X9364" s="2" t="s">
        <v>162</v>
      </c>
      <c r="Y9364" t="s">
        <v>2501</v>
      </c>
      <c r="AA9364" t="s">
        <v>89269</v>
      </c>
      <c r="AC9364" t="s">
        <v>89270</v>
      </c>
      <c r="AD9364" t="s">
        <v>89271</v>
      </c>
      <c r="AE9364" t="s">
        <v>89272</v>
      </c>
      <c r="AF9364" t="s">
        <v>89273</v>
      </c>
      <c r="AG9364" t="s">
        <v>89274</v>
      </c>
      <c r="AH9364" t="s">
        <v>21522</v>
      </c>
      <c r="AI9364" t="s">
        <v>89275</v>
      </c>
      <c r="AJ9364" t="s">
        <v>1153</v>
      </c>
      <c r="AK9364" t="s">
        <v>21826</v>
      </c>
      <c r="AL9364" t="s">
        <v>418</v>
      </c>
      <c r="AM9364" t="s">
        <v>446</v>
      </c>
      <c r="AN9364" t="s">
        <v>80</v>
      </c>
      <c r="AO9364" t="s">
        <v>86222</v>
      </c>
      <c r="AP9364" t="s">
        <v>40883</v>
      </c>
    </row>
    <row r="9365" spans="1:42" x14ac:dyDescent="0.35">
      <c r="A9365" s="2" t="s">
        <v>21518</v>
      </c>
      <c r="B9365" s="2" t="s">
        <v>21519</v>
      </c>
      <c r="C9365" s="2" t="s">
        <v>40763</v>
      </c>
      <c r="D9365" s="2" t="s">
        <v>89276</v>
      </c>
      <c r="E9365" s="2" t="s">
        <v>2594</v>
      </c>
      <c r="F9365" s="2" t="s">
        <v>40764</v>
      </c>
      <c r="G9365" s="2"/>
      <c r="H9365" s="2"/>
      <c r="I9365" s="2"/>
      <c r="J9365" s="2"/>
      <c r="K9365" s="2"/>
      <c r="L9365" t="s">
        <v>652</v>
      </c>
      <c r="M9365" t="s">
        <v>79</v>
      </c>
      <c r="N9365" t="s">
        <v>887</v>
      </c>
      <c r="U9365" s="2"/>
      <c r="V9365" s="2" t="s">
        <v>652</v>
      </c>
      <c r="W9365" s="2" t="s">
        <v>887</v>
      </c>
      <c r="X9365" s="2" t="s">
        <v>162</v>
      </c>
      <c r="Y9365" t="s">
        <v>21524</v>
      </c>
      <c r="AA9365" t="s">
        <v>5629</v>
      </c>
      <c r="AC9365" t="s">
        <v>89277</v>
      </c>
      <c r="AD9365" t="s">
        <v>89278</v>
      </c>
      <c r="AE9365" t="s">
        <v>89279</v>
      </c>
      <c r="AF9365" t="s">
        <v>89280</v>
      </c>
      <c r="AG9365" t="s">
        <v>89281</v>
      </c>
      <c r="AH9365" t="s">
        <v>21522</v>
      </c>
      <c r="AI9365" t="s">
        <v>89282</v>
      </c>
      <c r="AJ9365" t="s">
        <v>1153</v>
      </c>
      <c r="AK9365" t="s">
        <v>21826</v>
      </c>
      <c r="AL9365" t="s">
        <v>418</v>
      </c>
      <c r="AM9365" t="s">
        <v>446</v>
      </c>
      <c r="AN9365" t="s">
        <v>80</v>
      </c>
      <c r="AO9365" t="s">
        <v>44057</v>
      </c>
      <c r="AP9365" t="s">
        <v>40883</v>
      </c>
    </row>
    <row r="9366" spans="1:42" x14ac:dyDescent="0.35">
      <c r="A9366" s="2" t="s">
        <v>21518</v>
      </c>
      <c r="B9366" s="2" t="s">
        <v>21519</v>
      </c>
      <c r="C9366" s="2" t="s">
        <v>40765</v>
      </c>
      <c r="D9366" s="2" t="s">
        <v>89283</v>
      </c>
      <c r="E9366" s="2" t="s">
        <v>2594</v>
      </c>
      <c r="F9366" s="2" t="s">
        <v>40766</v>
      </c>
      <c r="G9366" s="2" t="s">
        <v>3057</v>
      </c>
      <c r="H9366" s="2" t="s">
        <v>417</v>
      </c>
      <c r="I9366" s="2" t="s">
        <v>2953</v>
      </c>
      <c r="J9366" s="2" t="s">
        <v>2338</v>
      </c>
      <c r="K9366" s="2"/>
      <c r="S9366" t="s">
        <v>82</v>
      </c>
      <c r="T9366" s="2" t="s">
        <v>5</v>
      </c>
      <c r="U9366" s="2" t="s">
        <v>886</v>
      </c>
      <c r="V9366" s="2" t="s">
        <v>82</v>
      </c>
      <c r="W9366" s="2" t="s">
        <v>2338</v>
      </c>
      <c r="X9366" s="2" t="s">
        <v>162</v>
      </c>
      <c r="Y9366" t="s">
        <v>7459</v>
      </c>
      <c r="AA9366" t="s">
        <v>89284</v>
      </c>
      <c r="AC9366" t="s">
        <v>89285</v>
      </c>
      <c r="AD9366" t="s">
        <v>89286</v>
      </c>
      <c r="AE9366" t="s">
        <v>89287</v>
      </c>
      <c r="AF9366" t="s">
        <v>89288</v>
      </c>
      <c r="AG9366" t="s">
        <v>89289</v>
      </c>
      <c r="AH9366" t="s">
        <v>21522</v>
      </c>
      <c r="AI9366" t="s">
        <v>89290</v>
      </c>
      <c r="AJ9366" t="s">
        <v>1153</v>
      </c>
      <c r="AK9366" t="s">
        <v>21826</v>
      </c>
      <c r="AL9366" t="s">
        <v>418</v>
      </c>
      <c r="AM9366" t="s">
        <v>446</v>
      </c>
      <c r="AN9366" t="s">
        <v>80</v>
      </c>
      <c r="AO9366" t="s">
        <v>45966</v>
      </c>
      <c r="AP9366" t="s">
        <v>40883</v>
      </c>
    </row>
    <row r="9367" spans="1:42" x14ac:dyDescent="0.35">
      <c r="A9367" s="2" t="s">
        <v>21518</v>
      </c>
      <c r="B9367" s="2" t="s">
        <v>21519</v>
      </c>
      <c r="C9367" s="2" t="s">
        <v>40767</v>
      </c>
      <c r="D9367" s="2" t="s">
        <v>46070</v>
      </c>
      <c r="E9367" s="2" t="s">
        <v>2594</v>
      </c>
      <c r="F9367" s="2" t="s">
        <v>40768</v>
      </c>
      <c r="G9367" s="2" t="s">
        <v>3057</v>
      </c>
      <c r="H9367" t="s">
        <v>417</v>
      </c>
      <c r="I9367" t="s">
        <v>2953</v>
      </c>
      <c r="J9367" t="s">
        <v>2338</v>
      </c>
      <c r="K9367" t="s">
        <v>3567</v>
      </c>
      <c r="L9367" s="2" t="s">
        <v>652</v>
      </c>
      <c r="M9367" s="2"/>
      <c r="S9367" t="s">
        <v>82</v>
      </c>
      <c r="T9367" t="s">
        <v>5</v>
      </c>
      <c r="U9367" t="s">
        <v>886</v>
      </c>
      <c r="V9367" t="s">
        <v>82</v>
      </c>
      <c r="W9367" s="2" t="s">
        <v>652</v>
      </c>
      <c r="X9367" s="2"/>
      <c r="Y9367" t="s">
        <v>1147</v>
      </c>
      <c r="AA9367" t="s">
        <v>69120</v>
      </c>
      <c r="AC9367" t="s">
        <v>89291</v>
      </c>
      <c r="AD9367" t="s">
        <v>89292</v>
      </c>
      <c r="AE9367" t="s">
        <v>40768</v>
      </c>
      <c r="AF9367" t="s">
        <v>89293</v>
      </c>
      <c r="AG9367" t="s">
        <v>89294</v>
      </c>
      <c r="AH9367" t="s">
        <v>21522</v>
      </c>
      <c r="AI9367" t="s">
        <v>89295</v>
      </c>
      <c r="AJ9367" t="s">
        <v>1153</v>
      </c>
      <c r="AK9367" t="s">
        <v>21826</v>
      </c>
      <c r="AL9367" t="s">
        <v>418</v>
      </c>
      <c r="AM9367" t="s">
        <v>446</v>
      </c>
      <c r="AN9367" t="s">
        <v>80</v>
      </c>
      <c r="AO9367" t="s">
        <v>31564</v>
      </c>
      <c r="AP9367" t="s">
        <v>40883</v>
      </c>
    </row>
    <row r="9368" spans="1:42" x14ac:dyDescent="0.35">
      <c r="A9368" s="2" t="s">
        <v>21518</v>
      </c>
      <c r="B9368" s="2" t="s">
        <v>21519</v>
      </c>
      <c r="C9368" s="2" t="s">
        <v>40769</v>
      </c>
      <c r="D9368" s="2" t="s">
        <v>61511</v>
      </c>
      <c r="E9368" s="2" t="s">
        <v>2594</v>
      </c>
      <c r="F9368" s="2" t="s">
        <v>40770</v>
      </c>
      <c r="G9368" s="2" t="s">
        <v>3057</v>
      </c>
      <c r="H9368" s="2" t="s">
        <v>417</v>
      </c>
      <c r="I9368" s="2" t="s">
        <v>2953</v>
      </c>
      <c r="J9368" s="2" t="s">
        <v>2338</v>
      </c>
      <c r="K9368" s="2"/>
      <c r="L9368" s="2"/>
      <c r="M9368" s="2"/>
      <c r="S9368" t="s">
        <v>82</v>
      </c>
      <c r="T9368" t="s">
        <v>5</v>
      </c>
      <c r="U9368" t="s">
        <v>886</v>
      </c>
      <c r="V9368" s="2" t="s">
        <v>82</v>
      </c>
      <c r="W9368" s="2" t="s">
        <v>2338</v>
      </c>
      <c r="X9368" s="2"/>
      <c r="Y9368" t="s">
        <v>57242</v>
      </c>
      <c r="AA9368" t="s">
        <v>49483</v>
      </c>
      <c r="AC9368" t="s">
        <v>89296</v>
      </c>
      <c r="AD9368" t="s">
        <v>89297</v>
      </c>
      <c r="AE9368" t="s">
        <v>40770</v>
      </c>
      <c r="AF9368" t="s">
        <v>89298</v>
      </c>
      <c r="AG9368" t="s">
        <v>89299</v>
      </c>
      <c r="AH9368" t="s">
        <v>21522</v>
      </c>
      <c r="AI9368" t="s">
        <v>21534</v>
      </c>
      <c r="AJ9368" t="s">
        <v>1153</v>
      </c>
      <c r="AK9368" t="s">
        <v>21826</v>
      </c>
      <c r="AL9368" t="s">
        <v>418</v>
      </c>
      <c r="AM9368" t="s">
        <v>446</v>
      </c>
      <c r="AN9368" t="s">
        <v>80</v>
      </c>
      <c r="AO9368" t="s">
        <v>41623</v>
      </c>
      <c r="AP9368" t="s">
        <v>40883</v>
      </c>
    </row>
    <row r="9369" spans="1:42" x14ac:dyDescent="0.35">
      <c r="A9369" s="2" t="s">
        <v>21518</v>
      </c>
      <c r="B9369" s="2" t="s">
        <v>21519</v>
      </c>
      <c r="C9369" s="2" t="s">
        <v>40771</v>
      </c>
      <c r="D9369" s="2" t="s">
        <v>40772</v>
      </c>
      <c r="E9369" s="2" t="s">
        <v>2594</v>
      </c>
      <c r="F9369" s="2" t="s">
        <v>40773</v>
      </c>
      <c r="G9369" s="2"/>
      <c r="K9369" t="s">
        <v>3567</v>
      </c>
      <c r="L9369" t="s">
        <v>652</v>
      </c>
      <c r="V9369" t="s">
        <v>3567</v>
      </c>
      <c r="W9369" t="s">
        <v>652</v>
      </c>
      <c r="X9369" t="s">
        <v>103</v>
      </c>
      <c r="Y9369" t="s">
        <v>89300</v>
      </c>
      <c r="AA9369" t="s">
        <v>5986</v>
      </c>
      <c r="AC9369" t="s">
        <v>89301</v>
      </c>
      <c r="AD9369" t="s">
        <v>89302</v>
      </c>
      <c r="AE9369" t="s">
        <v>89279</v>
      </c>
      <c r="AF9369" t="s">
        <v>89303</v>
      </c>
      <c r="AG9369" t="s">
        <v>89304</v>
      </c>
      <c r="AH9369" t="s">
        <v>21522</v>
      </c>
      <c r="AI9369" t="s">
        <v>21534</v>
      </c>
      <c r="AJ9369" t="s">
        <v>1153</v>
      </c>
      <c r="AK9369" t="s">
        <v>21826</v>
      </c>
      <c r="AL9369" t="s">
        <v>418</v>
      </c>
      <c r="AM9369" t="s">
        <v>446</v>
      </c>
      <c r="AN9369" t="s">
        <v>80</v>
      </c>
      <c r="AO9369" t="s">
        <v>46211</v>
      </c>
      <c r="AP9369" t="s">
        <v>40883</v>
      </c>
    </row>
    <row r="9370" spans="1:42" x14ac:dyDescent="0.35">
      <c r="A9370" s="2" t="s">
        <v>21535</v>
      </c>
      <c r="B9370" s="2" t="s">
        <v>21536</v>
      </c>
      <c r="C9370" s="2" t="s">
        <v>40774</v>
      </c>
      <c r="D9370" s="2" t="s">
        <v>89305</v>
      </c>
      <c r="E9370" t="s">
        <v>2594</v>
      </c>
      <c r="F9370" s="2" t="s">
        <v>40775</v>
      </c>
      <c r="G9370" s="2"/>
      <c r="O9370" t="s">
        <v>445</v>
      </c>
      <c r="P9370" t="s">
        <v>3903</v>
      </c>
      <c r="Q9370" t="s">
        <v>4465</v>
      </c>
      <c r="R9370" t="s">
        <v>83</v>
      </c>
      <c r="V9370" t="s">
        <v>445</v>
      </c>
      <c r="W9370" t="s">
        <v>83</v>
      </c>
      <c r="X9370" t="s">
        <v>162</v>
      </c>
      <c r="Y9370" t="s">
        <v>1844</v>
      </c>
      <c r="AA9370" t="s">
        <v>17858</v>
      </c>
      <c r="AC9370" t="s">
        <v>89306</v>
      </c>
      <c r="AD9370" t="s">
        <v>89307</v>
      </c>
      <c r="AE9370" t="s">
        <v>40775</v>
      </c>
      <c r="AF9370" t="s">
        <v>89308</v>
      </c>
      <c r="AG9370" t="s">
        <v>21549</v>
      </c>
      <c r="AH9370" t="s">
        <v>21539</v>
      </c>
      <c r="AI9370" t="s">
        <v>21540</v>
      </c>
      <c r="AJ9370" t="s">
        <v>1153</v>
      </c>
      <c r="AK9370" t="s">
        <v>21826</v>
      </c>
      <c r="AL9370" t="s">
        <v>418</v>
      </c>
      <c r="AM9370" t="s">
        <v>446</v>
      </c>
      <c r="AN9370" t="s">
        <v>80</v>
      </c>
      <c r="AO9370" t="s">
        <v>31505</v>
      </c>
      <c r="AP9370" t="s">
        <v>40883</v>
      </c>
    </row>
    <row r="9371" spans="1:42" x14ac:dyDescent="0.35">
      <c r="A9371" s="2" t="s">
        <v>21535</v>
      </c>
      <c r="B9371" s="2" t="s">
        <v>21536</v>
      </c>
      <c r="C9371" s="2" t="s">
        <v>40776</v>
      </c>
      <c r="D9371" s="2" t="s">
        <v>89309</v>
      </c>
      <c r="E9371" s="2" t="s">
        <v>2594</v>
      </c>
      <c r="F9371" s="2" t="s">
        <v>40777</v>
      </c>
      <c r="G9371" s="2"/>
      <c r="L9371" t="s">
        <v>652</v>
      </c>
      <c r="M9371" t="s">
        <v>79</v>
      </c>
      <c r="N9371" t="s">
        <v>887</v>
      </c>
      <c r="V9371" t="s">
        <v>652</v>
      </c>
      <c r="W9371" t="s">
        <v>887</v>
      </c>
      <c r="X9371" t="s">
        <v>162</v>
      </c>
      <c r="Y9371" t="s">
        <v>3548</v>
      </c>
      <c r="AA9371" t="s">
        <v>51100</v>
      </c>
      <c r="AC9371" t="s">
        <v>89310</v>
      </c>
      <c r="AE9371" t="s">
        <v>89311</v>
      </c>
      <c r="AF9371" t="s">
        <v>89312</v>
      </c>
      <c r="AG9371" t="s">
        <v>21538</v>
      </c>
      <c r="AH9371" t="s">
        <v>21539</v>
      </c>
      <c r="AI9371" t="s">
        <v>21540</v>
      </c>
      <c r="AJ9371" t="s">
        <v>1153</v>
      </c>
      <c r="AK9371" t="s">
        <v>21826</v>
      </c>
      <c r="AL9371" t="s">
        <v>418</v>
      </c>
      <c r="AM9371" t="s">
        <v>446</v>
      </c>
      <c r="AN9371" t="s">
        <v>80</v>
      </c>
      <c r="AO9371" t="s">
        <v>26684</v>
      </c>
      <c r="AP9371" t="s">
        <v>40883</v>
      </c>
    </row>
    <row r="9372" spans="1:42" x14ac:dyDescent="0.35">
      <c r="A9372" s="2" t="s">
        <v>21535</v>
      </c>
      <c r="B9372" s="2" t="s">
        <v>21536</v>
      </c>
      <c r="C9372" s="2" t="s">
        <v>40778</v>
      </c>
      <c r="D9372" s="2" t="s">
        <v>40779</v>
      </c>
      <c r="E9372" s="2" t="s">
        <v>2594</v>
      </c>
      <c r="F9372" s="2" t="s">
        <v>40780</v>
      </c>
      <c r="G9372" s="2"/>
      <c r="H9372" s="2"/>
      <c r="I9372" s="2"/>
      <c r="J9372" s="2" t="s">
        <v>2338</v>
      </c>
      <c r="K9372" s="2" t="s">
        <v>3567</v>
      </c>
      <c r="L9372" s="2"/>
      <c r="M9372" s="2"/>
      <c r="N9372" s="2"/>
      <c r="O9372" s="2"/>
      <c r="P9372" s="2"/>
      <c r="Q9372" s="2"/>
      <c r="R9372" s="2"/>
      <c r="S9372" s="2"/>
      <c r="U9372" s="2"/>
      <c r="V9372" s="2" t="s">
        <v>2338</v>
      </c>
      <c r="W9372" s="2" t="s">
        <v>3567</v>
      </c>
      <c r="X9372" s="2" t="s">
        <v>103</v>
      </c>
      <c r="Y9372" t="s">
        <v>5343</v>
      </c>
      <c r="AA9372" t="s">
        <v>89313</v>
      </c>
      <c r="AC9372" t="s">
        <v>89314</v>
      </c>
      <c r="AD9372" t="s">
        <v>89315</v>
      </c>
      <c r="AE9372" t="s">
        <v>89311</v>
      </c>
      <c r="AF9372" t="s">
        <v>89316</v>
      </c>
      <c r="AG9372" t="s">
        <v>21538</v>
      </c>
      <c r="AH9372" t="s">
        <v>21539</v>
      </c>
      <c r="AI9372" t="s">
        <v>21550</v>
      </c>
      <c r="AJ9372" t="s">
        <v>1153</v>
      </c>
      <c r="AK9372" t="s">
        <v>21826</v>
      </c>
      <c r="AL9372" t="s">
        <v>418</v>
      </c>
      <c r="AM9372" t="s">
        <v>446</v>
      </c>
      <c r="AN9372" t="s">
        <v>80</v>
      </c>
      <c r="AO9372" t="s">
        <v>15798</v>
      </c>
      <c r="AP9372" t="s">
        <v>40883</v>
      </c>
    </row>
    <row r="9373" spans="1:42" x14ac:dyDescent="0.35">
      <c r="A9373" s="2" t="s">
        <v>21535</v>
      </c>
      <c r="B9373" s="2" t="s">
        <v>21536</v>
      </c>
      <c r="C9373" s="2" t="s">
        <v>40781</v>
      </c>
      <c r="D9373" s="2" t="s">
        <v>89317</v>
      </c>
      <c r="E9373" s="2" t="s">
        <v>2594</v>
      </c>
      <c r="F9373" s="2" t="s">
        <v>40782</v>
      </c>
      <c r="G9373" s="2" t="s">
        <v>3057</v>
      </c>
      <c r="H9373" s="2" t="s">
        <v>417</v>
      </c>
      <c r="I9373" s="2" t="s">
        <v>2953</v>
      </c>
      <c r="J9373" s="2"/>
      <c r="K9373" s="2"/>
      <c r="L9373" s="2"/>
      <c r="M9373" s="2"/>
      <c r="N9373" s="2"/>
      <c r="O9373" s="2"/>
      <c r="P9373" s="2"/>
      <c r="Q9373" s="2"/>
      <c r="R9373" s="2"/>
      <c r="S9373" s="2" t="s">
        <v>82</v>
      </c>
      <c r="T9373" t="s">
        <v>5</v>
      </c>
      <c r="U9373" s="2" t="s">
        <v>886</v>
      </c>
      <c r="V9373" s="2" t="s">
        <v>82</v>
      </c>
      <c r="W9373" s="2" t="s">
        <v>2953</v>
      </c>
      <c r="X9373" s="2" t="s">
        <v>103</v>
      </c>
      <c r="Y9373" t="s">
        <v>89318</v>
      </c>
      <c r="AA9373" t="s">
        <v>5091</v>
      </c>
      <c r="AC9373" t="s">
        <v>89319</v>
      </c>
      <c r="AD9373" t="s">
        <v>89320</v>
      </c>
      <c r="AE9373" t="s">
        <v>40782</v>
      </c>
      <c r="AF9373" t="s">
        <v>89321</v>
      </c>
      <c r="AG9373" t="s">
        <v>21538</v>
      </c>
      <c r="AH9373" t="s">
        <v>21539</v>
      </c>
      <c r="AI9373" t="s">
        <v>21540</v>
      </c>
      <c r="AJ9373" t="s">
        <v>1153</v>
      </c>
      <c r="AK9373" t="s">
        <v>21826</v>
      </c>
      <c r="AL9373" t="s">
        <v>418</v>
      </c>
      <c r="AM9373" t="s">
        <v>446</v>
      </c>
      <c r="AN9373" t="s">
        <v>80</v>
      </c>
      <c r="AO9373" t="s">
        <v>46711</v>
      </c>
      <c r="AP9373" t="s">
        <v>40883</v>
      </c>
    </row>
    <row r="9374" spans="1:42" x14ac:dyDescent="0.35">
      <c r="A9374" s="2" t="s">
        <v>21552</v>
      </c>
      <c r="B9374" s="2" t="s">
        <v>21553</v>
      </c>
      <c r="C9374" s="2" t="s">
        <v>40783</v>
      </c>
      <c r="D9374" s="2" t="s">
        <v>40784</v>
      </c>
      <c r="E9374" s="2" t="s">
        <v>2594</v>
      </c>
      <c r="F9374" s="2" t="s">
        <v>21554</v>
      </c>
      <c r="G9374" s="2" t="s">
        <v>3057</v>
      </c>
      <c r="H9374" s="2" t="s">
        <v>417</v>
      </c>
      <c r="I9374" s="2" t="s">
        <v>2953</v>
      </c>
      <c r="J9374" s="2" t="s">
        <v>2338</v>
      </c>
      <c r="K9374" s="2" t="s">
        <v>3567</v>
      </c>
      <c r="L9374" s="2" t="s">
        <v>652</v>
      </c>
      <c r="M9374" s="2" t="s">
        <v>79</v>
      </c>
      <c r="N9374" s="2" t="s">
        <v>887</v>
      </c>
      <c r="O9374" s="2" t="s">
        <v>445</v>
      </c>
      <c r="P9374" s="2" t="s">
        <v>3903</v>
      </c>
      <c r="Q9374" s="2" t="s">
        <v>4465</v>
      </c>
      <c r="R9374" s="2" t="s">
        <v>83</v>
      </c>
      <c r="S9374" s="2" t="s">
        <v>82</v>
      </c>
      <c r="T9374" t="s">
        <v>5</v>
      </c>
      <c r="U9374" s="2" t="s">
        <v>886</v>
      </c>
      <c r="V9374" s="2" t="s">
        <v>82</v>
      </c>
      <c r="W9374" s="2" t="s">
        <v>83</v>
      </c>
      <c r="X9374" s="2" t="s">
        <v>275</v>
      </c>
      <c r="Y9374" t="s">
        <v>562</v>
      </c>
      <c r="AA9374" t="s">
        <v>545</v>
      </c>
      <c r="AC9374" t="s">
        <v>89322</v>
      </c>
      <c r="AD9374" t="s">
        <v>89323</v>
      </c>
      <c r="AE9374" t="s">
        <v>21554</v>
      </c>
      <c r="AF9374" t="s">
        <v>21559</v>
      </c>
      <c r="AG9374" t="s">
        <v>6219</v>
      </c>
      <c r="AH9374" t="s">
        <v>21555</v>
      </c>
      <c r="AI9374" t="s">
        <v>21556</v>
      </c>
      <c r="AJ9374" t="s">
        <v>1153</v>
      </c>
      <c r="AK9374" t="s">
        <v>21826</v>
      </c>
      <c r="AL9374" t="s">
        <v>418</v>
      </c>
      <c r="AM9374" t="s">
        <v>446</v>
      </c>
      <c r="AN9374" t="s">
        <v>80</v>
      </c>
      <c r="AO9374" t="s">
        <v>26603</v>
      </c>
      <c r="AP9374" t="s">
        <v>40883</v>
      </c>
    </row>
    <row r="9375" spans="1:42" x14ac:dyDescent="0.35">
      <c r="A9375" s="2" t="s">
        <v>21567</v>
      </c>
      <c r="B9375" s="2" t="s">
        <v>21568</v>
      </c>
      <c r="C9375" s="2" t="s">
        <v>40785</v>
      </c>
      <c r="D9375" s="2" t="s">
        <v>89324</v>
      </c>
      <c r="E9375" s="2" t="s">
        <v>2594</v>
      </c>
      <c r="F9375" s="2" t="s">
        <v>40786</v>
      </c>
      <c r="G9375" s="2"/>
      <c r="H9375" s="2"/>
      <c r="I9375" s="2"/>
      <c r="J9375" s="2"/>
      <c r="K9375" s="2"/>
      <c r="L9375" s="2" t="s">
        <v>652</v>
      </c>
      <c r="M9375" s="2" t="s">
        <v>79</v>
      </c>
      <c r="N9375" s="2" t="s">
        <v>887</v>
      </c>
      <c r="O9375" s="2" t="s">
        <v>445</v>
      </c>
      <c r="P9375" s="2" t="s">
        <v>3903</v>
      </c>
      <c r="Q9375" s="2" t="s">
        <v>4465</v>
      </c>
      <c r="R9375" s="2" t="s">
        <v>83</v>
      </c>
      <c r="S9375" s="2"/>
      <c r="U9375" s="2"/>
      <c r="V9375" s="2" t="s">
        <v>652</v>
      </c>
      <c r="W9375" s="2" t="s">
        <v>83</v>
      </c>
      <c r="X9375" s="2" t="s">
        <v>103</v>
      </c>
      <c r="Y9375" t="s">
        <v>2664</v>
      </c>
      <c r="Z9375" t="s">
        <v>684</v>
      </c>
      <c r="AA9375" t="s">
        <v>89325</v>
      </c>
      <c r="AC9375" t="s">
        <v>89326</v>
      </c>
      <c r="AD9375" t="s">
        <v>89327</v>
      </c>
      <c r="AE9375" t="s">
        <v>89328</v>
      </c>
      <c r="AF9375" t="s">
        <v>89329</v>
      </c>
      <c r="AG9375" t="s">
        <v>21572</v>
      </c>
      <c r="AH9375" t="s">
        <v>16931</v>
      </c>
      <c r="AI9375" t="s">
        <v>21573</v>
      </c>
      <c r="AJ9375" t="s">
        <v>1153</v>
      </c>
      <c r="AK9375" t="s">
        <v>21826</v>
      </c>
      <c r="AL9375" t="s">
        <v>418</v>
      </c>
      <c r="AM9375" t="s">
        <v>446</v>
      </c>
      <c r="AN9375" t="s">
        <v>80</v>
      </c>
      <c r="AO9375" t="s">
        <v>48956</v>
      </c>
      <c r="AP9375" t="s">
        <v>40883</v>
      </c>
    </row>
    <row r="9376" spans="1:42" x14ac:dyDescent="0.35">
      <c r="A9376" s="2" t="s">
        <v>21567</v>
      </c>
      <c r="B9376" s="2" t="s">
        <v>21568</v>
      </c>
      <c r="C9376" s="2" t="s">
        <v>40787</v>
      </c>
      <c r="D9376" s="2" t="s">
        <v>58913</v>
      </c>
      <c r="E9376" s="2" t="s">
        <v>2594</v>
      </c>
      <c r="F9376" s="2" t="s">
        <v>40788</v>
      </c>
      <c r="G9376" s="2" t="s">
        <v>3057</v>
      </c>
      <c r="H9376" s="2" t="s">
        <v>417</v>
      </c>
      <c r="I9376" s="2" t="s">
        <v>2953</v>
      </c>
      <c r="J9376" s="2" t="s">
        <v>2338</v>
      </c>
      <c r="K9376" s="2" t="s">
        <v>3567</v>
      </c>
      <c r="L9376" s="2"/>
      <c r="M9376" s="2"/>
      <c r="N9376" s="2"/>
      <c r="O9376" s="2"/>
      <c r="P9376" s="2"/>
      <c r="Q9376" s="2"/>
      <c r="R9376" s="2"/>
      <c r="S9376" s="2" t="s">
        <v>82</v>
      </c>
      <c r="T9376" t="s">
        <v>5</v>
      </c>
      <c r="U9376" s="2" t="s">
        <v>886</v>
      </c>
      <c r="V9376" s="2" t="s">
        <v>82</v>
      </c>
      <c r="W9376" s="2" t="s">
        <v>3567</v>
      </c>
      <c r="X9376" s="2" t="s">
        <v>103</v>
      </c>
      <c r="Y9376" t="s">
        <v>431</v>
      </c>
      <c r="AA9376" t="s">
        <v>89330</v>
      </c>
      <c r="AC9376" t="s">
        <v>89331</v>
      </c>
      <c r="AD9376" t="s">
        <v>89332</v>
      </c>
      <c r="AE9376" t="s">
        <v>89333</v>
      </c>
      <c r="AF9376" t="s">
        <v>89334</v>
      </c>
      <c r="AG9376" t="s">
        <v>21572</v>
      </c>
      <c r="AH9376" t="s">
        <v>16931</v>
      </c>
      <c r="AI9376" t="s">
        <v>21573</v>
      </c>
      <c r="AJ9376" t="s">
        <v>1153</v>
      </c>
      <c r="AK9376" t="s">
        <v>21826</v>
      </c>
      <c r="AL9376" t="s">
        <v>418</v>
      </c>
      <c r="AM9376" t="s">
        <v>446</v>
      </c>
      <c r="AN9376" t="s">
        <v>80</v>
      </c>
      <c r="AO9376" t="s">
        <v>26741</v>
      </c>
      <c r="AP9376" t="s">
        <v>40883</v>
      </c>
    </row>
    <row r="9377" spans="1:42" x14ac:dyDescent="0.35">
      <c r="A9377" s="2" t="s">
        <v>21589</v>
      </c>
      <c r="B9377" s="2" t="s">
        <v>21590</v>
      </c>
      <c r="C9377" s="2" t="s">
        <v>40789</v>
      </c>
      <c r="D9377" s="2" t="s">
        <v>89335</v>
      </c>
      <c r="E9377" s="2" t="s">
        <v>2594</v>
      </c>
      <c r="F9377" s="2" t="s">
        <v>40790</v>
      </c>
      <c r="G9377" s="2"/>
      <c r="H9377" s="2"/>
      <c r="I9377" s="2"/>
      <c r="J9377" s="2"/>
      <c r="K9377" s="2"/>
      <c r="L9377" s="2"/>
      <c r="M9377" s="2"/>
      <c r="N9377" s="2"/>
      <c r="O9377" s="2" t="s">
        <v>445</v>
      </c>
      <c r="P9377" s="2" t="s">
        <v>3903</v>
      </c>
      <c r="Q9377" s="2" t="s">
        <v>4465</v>
      </c>
      <c r="R9377" s="2" t="s">
        <v>83</v>
      </c>
      <c r="S9377" s="2"/>
      <c r="U9377" s="2"/>
      <c r="V9377" s="2" t="s">
        <v>445</v>
      </c>
      <c r="W9377" s="2" t="s">
        <v>83</v>
      </c>
      <c r="X9377" s="2" t="s">
        <v>162</v>
      </c>
      <c r="Y9377" t="s">
        <v>331</v>
      </c>
      <c r="AA9377" t="s">
        <v>89336</v>
      </c>
      <c r="AC9377" t="s">
        <v>89337</v>
      </c>
      <c r="AD9377" t="s">
        <v>89338</v>
      </c>
      <c r="AE9377" t="s">
        <v>40790</v>
      </c>
      <c r="AF9377" t="s">
        <v>89339</v>
      </c>
      <c r="AG9377" t="s">
        <v>89340</v>
      </c>
      <c r="AH9377" t="s">
        <v>21593</v>
      </c>
      <c r="AI9377" t="s">
        <v>21594</v>
      </c>
      <c r="AJ9377" t="s">
        <v>1153</v>
      </c>
      <c r="AK9377" t="s">
        <v>21826</v>
      </c>
      <c r="AL9377" t="s">
        <v>418</v>
      </c>
      <c r="AM9377" t="s">
        <v>446</v>
      </c>
      <c r="AN9377" t="s">
        <v>80</v>
      </c>
      <c r="AO9377" t="s">
        <v>43217</v>
      </c>
      <c r="AP9377" t="s">
        <v>40883</v>
      </c>
    </row>
    <row r="9378" spans="1:42" x14ac:dyDescent="0.35">
      <c r="A9378" s="2" t="s">
        <v>21589</v>
      </c>
      <c r="B9378" s="2" t="s">
        <v>21590</v>
      </c>
      <c r="C9378" s="2" t="s">
        <v>40791</v>
      </c>
      <c r="D9378" s="2" t="s">
        <v>89341</v>
      </c>
      <c r="E9378" s="2" t="s">
        <v>2594</v>
      </c>
      <c r="F9378" s="2" t="s">
        <v>21600</v>
      </c>
      <c r="G9378" s="2"/>
      <c r="H9378" s="2"/>
      <c r="I9378" s="2"/>
      <c r="J9378" s="2"/>
      <c r="K9378" s="2"/>
      <c r="L9378" s="2" t="s">
        <v>652</v>
      </c>
      <c r="M9378" s="2" t="s">
        <v>79</v>
      </c>
      <c r="N9378" s="2" t="s">
        <v>887</v>
      </c>
      <c r="O9378" s="2"/>
      <c r="P9378" s="2"/>
      <c r="Q9378" s="2"/>
      <c r="R9378" s="2"/>
      <c r="S9378" s="2"/>
      <c r="U9378" s="2"/>
      <c r="V9378" s="2" t="s">
        <v>652</v>
      </c>
      <c r="W9378" s="2" t="s">
        <v>887</v>
      </c>
      <c r="X9378" s="2" t="s">
        <v>275</v>
      </c>
      <c r="Y9378" t="s">
        <v>6010</v>
      </c>
      <c r="AA9378" t="s">
        <v>44388</v>
      </c>
      <c r="AC9378" t="s">
        <v>89342</v>
      </c>
      <c r="AD9378" t="s">
        <v>89343</v>
      </c>
      <c r="AE9378" t="s">
        <v>21600</v>
      </c>
      <c r="AF9378" t="s">
        <v>89344</v>
      </c>
      <c r="AG9378" t="s">
        <v>89345</v>
      </c>
      <c r="AH9378" t="s">
        <v>21593</v>
      </c>
      <c r="AI9378" t="s">
        <v>21594</v>
      </c>
      <c r="AJ9378" t="s">
        <v>1153</v>
      </c>
      <c r="AK9378" t="s">
        <v>21826</v>
      </c>
      <c r="AL9378" t="s">
        <v>418</v>
      </c>
      <c r="AM9378" t="s">
        <v>446</v>
      </c>
      <c r="AN9378" t="s">
        <v>80</v>
      </c>
      <c r="AO9378" t="s">
        <v>26717</v>
      </c>
      <c r="AP9378" t="s">
        <v>40883</v>
      </c>
    </row>
    <row r="9379" spans="1:42" x14ac:dyDescent="0.35">
      <c r="A9379" s="2" t="s">
        <v>21589</v>
      </c>
      <c r="B9379" s="2" t="s">
        <v>21590</v>
      </c>
      <c r="C9379" s="2" t="s">
        <v>40792</v>
      </c>
      <c r="D9379" s="2" t="s">
        <v>40793</v>
      </c>
      <c r="E9379" s="2" t="s">
        <v>2594</v>
      </c>
      <c r="F9379" s="2" t="s">
        <v>40794</v>
      </c>
      <c r="G9379" s="2" t="s">
        <v>3057</v>
      </c>
      <c r="H9379" s="2" t="s">
        <v>417</v>
      </c>
      <c r="I9379" s="2"/>
      <c r="J9379" s="2"/>
      <c r="K9379" s="2"/>
      <c r="L9379" s="2"/>
      <c r="M9379" s="2"/>
      <c r="N9379" s="2"/>
      <c r="O9379" s="2"/>
      <c r="P9379" s="2"/>
      <c r="Q9379" s="2"/>
      <c r="R9379" s="2"/>
      <c r="S9379" s="2" t="s">
        <v>82</v>
      </c>
      <c r="T9379" t="s">
        <v>5</v>
      </c>
      <c r="U9379" s="2" t="s">
        <v>886</v>
      </c>
      <c r="V9379" s="2" t="s">
        <v>82</v>
      </c>
      <c r="W9379" s="2" t="s">
        <v>417</v>
      </c>
      <c r="X9379" s="2" t="s">
        <v>103</v>
      </c>
      <c r="Y9379" t="s">
        <v>89346</v>
      </c>
      <c r="AA9379" t="s">
        <v>5839</v>
      </c>
      <c r="AC9379" t="s">
        <v>89347</v>
      </c>
      <c r="AD9379" t="s">
        <v>89348</v>
      </c>
      <c r="AE9379" t="s">
        <v>40794</v>
      </c>
      <c r="AF9379" t="s">
        <v>89349</v>
      </c>
      <c r="AG9379" t="s">
        <v>89345</v>
      </c>
      <c r="AH9379" t="s">
        <v>21593</v>
      </c>
      <c r="AI9379" t="s">
        <v>21594</v>
      </c>
      <c r="AJ9379" t="s">
        <v>1153</v>
      </c>
      <c r="AK9379" t="s">
        <v>21826</v>
      </c>
      <c r="AL9379" t="s">
        <v>418</v>
      </c>
      <c r="AM9379" t="s">
        <v>446</v>
      </c>
      <c r="AN9379" t="s">
        <v>80</v>
      </c>
      <c r="AO9379" t="s">
        <v>41850</v>
      </c>
      <c r="AP9379" t="s">
        <v>40883</v>
      </c>
    </row>
    <row r="9380" spans="1:42" x14ac:dyDescent="0.35">
      <c r="A9380" s="2" t="s">
        <v>21589</v>
      </c>
      <c r="B9380" s="2" t="s">
        <v>21590</v>
      </c>
      <c r="C9380" s="2" t="s">
        <v>40795</v>
      </c>
      <c r="D9380" s="2" t="s">
        <v>89350</v>
      </c>
      <c r="E9380" s="2" t="s">
        <v>2594</v>
      </c>
      <c r="F9380" s="2" t="s">
        <v>40796</v>
      </c>
      <c r="G9380" s="2"/>
      <c r="H9380" s="2"/>
      <c r="I9380" s="2" t="s">
        <v>2953</v>
      </c>
      <c r="J9380" s="2" t="s">
        <v>2338</v>
      </c>
      <c r="K9380" s="2" t="s">
        <v>3567</v>
      </c>
      <c r="L9380" s="2"/>
      <c r="M9380" s="2"/>
      <c r="N9380" s="2"/>
      <c r="O9380" s="2"/>
      <c r="P9380" s="2"/>
      <c r="Q9380" s="2"/>
      <c r="R9380" s="2"/>
      <c r="S9380" s="2"/>
      <c r="U9380" s="2"/>
      <c r="V9380" s="2" t="s">
        <v>2953</v>
      </c>
      <c r="W9380" s="2" t="s">
        <v>3567</v>
      </c>
      <c r="X9380" s="2" t="s">
        <v>275</v>
      </c>
      <c r="Y9380" t="s">
        <v>2261</v>
      </c>
      <c r="AA9380" t="s">
        <v>4230</v>
      </c>
      <c r="AC9380" t="s">
        <v>89351</v>
      </c>
      <c r="AD9380" t="s">
        <v>89352</v>
      </c>
      <c r="AE9380" t="s">
        <v>40796</v>
      </c>
      <c r="AF9380" t="s">
        <v>89353</v>
      </c>
      <c r="AG9380" t="s">
        <v>89340</v>
      </c>
      <c r="AH9380" t="s">
        <v>21593</v>
      </c>
      <c r="AI9380" t="s">
        <v>21594</v>
      </c>
      <c r="AJ9380" t="s">
        <v>1153</v>
      </c>
      <c r="AK9380" t="s">
        <v>21826</v>
      </c>
      <c r="AL9380" t="s">
        <v>418</v>
      </c>
      <c r="AM9380" t="s">
        <v>446</v>
      </c>
      <c r="AN9380" t="s">
        <v>80</v>
      </c>
      <c r="AO9380" t="s">
        <v>26735</v>
      </c>
      <c r="AP9380" t="s">
        <v>40883</v>
      </c>
    </row>
    <row r="9381" spans="1:42" x14ac:dyDescent="0.35">
      <c r="A9381" s="2" t="s">
        <v>21606</v>
      </c>
      <c r="B9381" s="2" t="s">
        <v>21607</v>
      </c>
      <c r="C9381" s="2" t="s">
        <v>40797</v>
      </c>
      <c r="D9381" s="2" t="s">
        <v>89354</v>
      </c>
      <c r="E9381" s="2" t="s">
        <v>2594</v>
      </c>
      <c r="F9381" s="2" t="s">
        <v>21619</v>
      </c>
      <c r="G9381" s="2"/>
      <c r="H9381" s="2"/>
      <c r="I9381" s="2"/>
      <c r="J9381" s="2"/>
      <c r="K9381" s="2"/>
      <c r="L9381" s="2"/>
      <c r="M9381" s="2"/>
      <c r="N9381" s="2"/>
      <c r="O9381" s="2" t="s">
        <v>445</v>
      </c>
      <c r="P9381" s="2" t="s">
        <v>3903</v>
      </c>
      <c r="Q9381" s="2" t="s">
        <v>4465</v>
      </c>
      <c r="R9381" s="2" t="s">
        <v>83</v>
      </c>
      <c r="S9381" s="2"/>
      <c r="U9381" s="2"/>
      <c r="V9381" s="2" t="s">
        <v>445</v>
      </c>
      <c r="W9381" s="2" t="s">
        <v>83</v>
      </c>
      <c r="X9381" s="2" t="s">
        <v>275</v>
      </c>
      <c r="Y9381" t="s">
        <v>229</v>
      </c>
      <c r="AA9381" t="s">
        <v>89355</v>
      </c>
      <c r="AC9381" t="s">
        <v>89356</v>
      </c>
      <c r="AD9381" t="s">
        <v>89357</v>
      </c>
      <c r="AE9381" t="s">
        <v>89358</v>
      </c>
      <c r="AG9381" t="s">
        <v>89359</v>
      </c>
      <c r="AH9381" t="s">
        <v>21610</v>
      </c>
      <c r="AI9381" t="s">
        <v>21611</v>
      </c>
      <c r="AJ9381" t="s">
        <v>1153</v>
      </c>
      <c r="AK9381" t="s">
        <v>21826</v>
      </c>
      <c r="AL9381" t="s">
        <v>418</v>
      </c>
      <c r="AM9381" t="s">
        <v>446</v>
      </c>
      <c r="AN9381" t="s">
        <v>80</v>
      </c>
      <c r="AO9381" t="s">
        <v>47093</v>
      </c>
      <c r="AP9381" t="s">
        <v>40883</v>
      </c>
    </row>
    <row r="9382" spans="1:42" x14ac:dyDescent="0.35">
      <c r="A9382" s="2" t="s">
        <v>21606</v>
      </c>
      <c r="B9382" s="2" t="s">
        <v>21607</v>
      </c>
      <c r="C9382" s="2" t="s">
        <v>40798</v>
      </c>
      <c r="D9382" s="2" t="s">
        <v>89360</v>
      </c>
      <c r="E9382" s="2" t="s">
        <v>2594</v>
      </c>
      <c r="F9382" s="2" t="s">
        <v>21619</v>
      </c>
      <c r="G9382" s="2"/>
      <c r="H9382" s="2"/>
      <c r="I9382" s="2"/>
      <c r="J9382" s="2"/>
      <c r="K9382" s="2"/>
      <c r="L9382" s="2" t="s">
        <v>652</v>
      </c>
      <c r="M9382" s="2" t="s">
        <v>79</v>
      </c>
      <c r="N9382" s="2" t="s">
        <v>887</v>
      </c>
      <c r="O9382" s="2"/>
      <c r="P9382" s="2"/>
      <c r="Q9382" s="2"/>
      <c r="R9382" s="2"/>
      <c r="S9382" s="2"/>
      <c r="U9382" s="2"/>
      <c r="V9382" s="2" t="s">
        <v>652</v>
      </c>
      <c r="W9382" s="2" t="s">
        <v>887</v>
      </c>
      <c r="X9382" s="2" t="s">
        <v>275</v>
      </c>
      <c r="Y9382" t="s">
        <v>43114</v>
      </c>
      <c r="AA9382" t="s">
        <v>13196</v>
      </c>
      <c r="AC9382" t="s">
        <v>89361</v>
      </c>
      <c r="AD9382" t="s">
        <v>89362</v>
      </c>
      <c r="AE9382" t="s">
        <v>89363</v>
      </c>
      <c r="AG9382" t="s">
        <v>89364</v>
      </c>
      <c r="AH9382" t="s">
        <v>21610</v>
      </c>
      <c r="AI9382" t="s">
        <v>21611</v>
      </c>
      <c r="AJ9382" t="s">
        <v>1153</v>
      </c>
      <c r="AK9382" t="s">
        <v>21826</v>
      </c>
      <c r="AL9382" t="s">
        <v>418</v>
      </c>
      <c r="AM9382" t="s">
        <v>446</v>
      </c>
      <c r="AN9382" t="s">
        <v>80</v>
      </c>
      <c r="AO9382" t="s">
        <v>43185</v>
      </c>
      <c r="AP9382" t="s">
        <v>40883</v>
      </c>
    </row>
    <row r="9383" spans="1:42" x14ac:dyDescent="0.35">
      <c r="A9383" s="2" t="s">
        <v>21606</v>
      </c>
      <c r="B9383" s="2" t="s">
        <v>21607</v>
      </c>
      <c r="C9383" s="2" t="s">
        <v>40799</v>
      </c>
      <c r="D9383" s="2" t="s">
        <v>89365</v>
      </c>
      <c r="E9383" s="2" t="s">
        <v>2594</v>
      </c>
      <c r="F9383" s="2" t="s">
        <v>21619</v>
      </c>
      <c r="G9383" s="2" t="s">
        <v>3057</v>
      </c>
      <c r="H9383" s="2" t="s">
        <v>417</v>
      </c>
      <c r="I9383" s="2" t="s">
        <v>2953</v>
      </c>
      <c r="J9383" s="2" t="s">
        <v>2338</v>
      </c>
      <c r="K9383" s="2" t="s">
        <v>3567</v>
      </c>
      <c r="L9383" s="2"/>
      <c r="M9383" s="2"/>
      <c r="N9383" s="2"/>
      <c r="O9383" s="2"/>
      <c r="P9383" s="2"/>
      <c r="Q9383" s="2"/>
      <c r="R9383" s="2"/>
      <c r="S9383" s="2" t="s">
        <v>82</v>
      </c>
      <c r="T9383" t="s">
        <v>5</v>
      </c>
      <c r="U9383" s="2" t="s">
        <v>886</v>
      </c>
      <c r="V9383" s="2" t="s">
        <v>82</v>
      </c>
      <c r="W9383" s="2" t="s">
        <v>3567</v>
      </c>
      <c r="X9383" s="2" t="s">
        <v>275</v>
      </c>
      <c r="Y9383" t="s">
        <v>42880</v>
      </c>
      <c r="AA9383" t="s">
        <v>2958</v>
      </c>
      <c r="AC9383" t="s">
        <v>89366</v>
      </c>
      <c r="AD9383" t="s">
        <v>89367</v>
      </c>
      <c r="AE9383" t="s">
        <v>21619</v>
      </c>
      <c r="AG9383" t="s">
        <v>89368</v>
      </c>
      <c r="AH9383" t="s">
        <v>21610</v>
      </c>
      <c r="AI9383" t="s">
        <v>89369</v>
      </c>
      <c r="AJ9383" t="s">
        <v>1153</v>
      </c>
      <c r="AK9383" t="s">
        <v>21826</v>
      </c>
      <c r="AL9383" t="s">
        <v>418</v>
      </c>
      <c r="AM9383" t="s">
        <v>446</v>
      </c>
      <c r="AN9383" t="s">
        <v>80</v>
      </c>
      <c r="AO9383" t="s">
        <v>44436</v>
      </c>
      <c r="AP9383" t="s">
        <v>40883</v>
      </c>
    </row>
    <row r="9384" spans="1:42" x14ac:dyDescent="0.35">
      <c r="A9384" s="2" t="s">
        <v>21620</v>
      </c>
      <c r="B9384" s="2" t="s">
        <v>21621</v>
      </c>
      <c r="C9384" s="2" t="s">
        <v>40800</v>
      </c>
      <c r="D9384" s="2" t="s">
        <v>40801</v>
      </c>
      <c r="E9384" s="2" t="s">
        <v>2594</v>
      </c>
      <c r="F9384" s="2" t="s">
        <v>40802</v>
      </c>
      <c r="G9384" s="2"/>
      <c r="H9384" s="2"/>
      <c r="I9384" s="2"/>
      <c r="J9384" s="2"/>
      <c r="K9384" s="2"/>
      <c r="L9384" s="2" t="s">
        <v>652</v>
      </c>
      <c r="M9384" s="2" t="s">
        <v>79</v>
      </c>
      <c r="N9384" s="2" t="s">
        <v>887</v>
      </c>
      <c r="O9384" s="2" t="s">
        <v>445</v>
      </c>
      <c r="P9384" s="2" t="s">
        <v>3903</v>
      </c>
      <c r="Q9384" s="2" t="s">
        <v>4465</v>
      </c>
      <c r="R9384" s="2" t="s">
        <v>83</v>
      </c>
      <c r="S9384" s="2"/>
      <c r="U9384" s="2"/>
      <c r="V9384" s="2" t="s">
        <v>652</v>
      </c>
      <c r="W9384" s="2" t="s">
        <v>83</v>
      </c>
      <c r="X9384" s="2" t="s">
        <v>162</v>
      </c>
      <c r="Y9384" t="s">
        <v>56718</v>
      </c>
      <c r="AA9384" t="s">
        <v>69306</v>
      </c>
      <c r="AC9384" t="s">
        <v>89370</v>
      </c>
      <c r="AD9384" t="s">
        <v>89371</v>
      </c>
      <c r="AE9384" t="s">
        <v>89372</v>
      </c>
      <c r="AG9384" t="s">
        <v>21623</v>
      </c>
      <c r="AH9384" t="s">
        <v>21624</v>
      </c>
      <c r="AI9384" t="s">
        <v>21625</v>
      </c>
      <c r="AJ9384" t="s">
        <v>1153</v>
      </c>
      <c r="AK9384" t="s">
        <v>21826</v>
      </c>
      <c r="AL9384" t="s">
        <v>418</v>
      </c>
      <c r="AM9384" t="s">
        <v>446</v>
      </c>
      <c r="AN9384" t="s">
        <v>80</v>
      </c>
      <c r="AO9384" t="s">
        <v>15925</v>
      </c>
      <c r="AP9384" t="s">
        <v>40883</v>
      </c>
    </row>
    <row r="9385" spans="1:42" x14ac:dyDescent="0.35">
      <c r="A9385" s="2" t="s">
        <v>21620</v>
      </c>
      <c r="B9385" s="2" t="s">
        <v>21621</v>
      </c>
      <c r="C9385" s="2" t="s">
        <v>40803</v>
      </c>
      <c r="D9385" s="2" t="s">
        <v>89373</v>
      </c>
      <c r="E9385" s="2" t="s">
        <v>2594</v>
      </c>
      <c r="F9385" s="2" t="s">
        <v>40804</v>
      </c>
      <c r="G9385" s="2" t="s">
        <v>3057</v>
      </c>
      <c r="H9385" t="s">
        <v>417</v>
      </c>
      <c r="I9385" t="s">
        <v>2953</v>
      </c>
      <c r="J9385" t="s">
        <v>2338</v>
      </c>
      <c r="K9385" t="s">
        <v>3567</v>
      </c>
      <c r="P9385" s="2"/>
      <c r="Q9385" s="2"/>
      <c r="R9385" s="2"/>
      <c r="S9385" s="2" t="s">
        <v>82</v>
      </c>
      <c r="T9385" t="s">
        <v>5</v>
      </c>
      <c r="U9385" t="s">
        <v>886</v>
      </c>
      <c r="V9385" t="s">
        <v>82</v>
      </c>
      <c r="W9385" s="2" t="s">
        <v>3567</v>
      </c>
      <c r="X9385" s="2"/>
      <c r="Y9385" t="s">
        <v>1108</v>
      </c>
      <c r="AA9385" t="s">
        <v>21626</v>
      </c>
      <c r="AC9385" t="s">
        <v>89374</v>
      </c>
      <c r="AD9385" t="s">
        <v>21628</v>
      </c>
      <c r="AG9385" t="s">
        <v>89375</v>
      </c>
      <c r="AH9385" t="s">
        <v>21624</v>
      </c>
      <c r="AI9385" t="s">
        <v>21625</v>
      </c>
      <c r="AJ9385" t="s">
        <v>1153</v>
      </c>
      <c r="AK9385" t="s">
        <v>21826</v>
      </c>
      <c r="AL9385" t="s">
        <v>418</v>
      </c>
      <c r="AM9385" t="s">
        <v>446</v>
      </c>
      <c r="AN9385" t="s">
        <v>80</v>
      </c>
      <c r="AO9385" t="s">
        <v>17443</v>
      </c>
      <c r="AP9385" t="s">
        <v>40883</v>
      </c>
    </row>
    <row r="9386" spans="1:42" x14ac:dyDescent="0.35">
      <c r="A9386" s="2" t="s">
        <v>21640</v>
      </c>
      <c r="B9386" s="2" t="s">
        <v>21641</v>
      </c>
      <c r="C9386" s="2" t="s">
        <v>40805</v>
      </c>
      <c r="D9386" s="2" t="s">
        <v>89376</v>
      </c>
      <c r="E9386" s="2" t="s">
        <v>2594</v>
      </c>
      <c r="F9386" s="2" t="s">
        <v>40806</v>
      </c>
      <c r="G9386" s="2"/>
      <c r="H9386" s="2"/>
      <c r="I9386" s="2"/>
      <c r="J9386" s="2"/>
      <c r="K9386" s="2"/>
      <c r="L9386" s="2" t="s">
        <v>652</v>
      </c>
      <c r="M9386" s="2" t="s">
        <v>79</v>
      </c>
      <c r="N9386" s="2" t="s">
        <v>887</v>
      </c>
      <c r="O9386" s="2" t="s">
        <v>445</v>
      </c>
      <c r="P9386" s="2" t="s">
        <v>3903</v>
      </c>
      <c r="Q9386" s="2" t="s">
        <v>4465</v>
      </c>
      <c r="R9386" s="2" t="s">
        <v>83</v>
      </c>
      <c r="S9386" s="2"/>
      <c r="V9386" s="2" t="s">
        <v>652</v>
      </c>
      <c r="W9386" s="2" t="s">
        <v>83</v>
      </c>
      <c r="X9386" s="2" t="s">
        <v>162</v>
      </c>
      <c r="Y9386" t="s">
        <v>662</v>
      </c>
      <c r="AA9386" t="s">
        <v>18384</v>
      </c>
      <c r="AC9386" t="s">
        <v>89377</v>
      </c>
      <c r="AD9386" t="s">
        <v>89378</v>
      </c>
      <c r="AE9386" t="s">
        <v>89379</v>
      </c>
      <c r="AF9386" t="s">
        <v>21654</v>
      </c>
      <c r="AG9386" t="s">
        <v>21643</v>
      </c>
      <c r="AH9386" t="s">
        <v>21644</v>
      </c>
      <c r="AI9386" t="s">
        <v>21645</v>
      </c>
      <c r="AJ9386" t="s">
        <v>1153</v>
      </c>
      <c r="AK9386" t="s">
        <v>21826</v>
      </c>
      <c r="AL9386" t="s">
        <v>418</v>
      </c>
      <c r="AM9386" t="s">
        <v>446</v>
      </c>
      <c r="AN9386" t="s">
        <v>80</v>
      </c>
      <c r="AO9386" t="s">
        <v>49219</v>
      </c>
      <c r="AP9386" t="s">
        <v>40883</v>
      </c>
    </row>
    <row r="9387" spans="1:42" x14ac:dyDescent="0.35">
      <c r="A9387" s="2" t="s">
        <v>21640</v>
      </c>
      <c r="B9387" s="2" t="s">
        <v>21641</v>
      </c>
      <c r="C9387" s="2" t="s">
        <v>40807</v>
      </c>
      <c r="D9387" s="2" t="s">
        <v>21955</v>
      </c>
      <c r="E9387" s="2" t="s">
        <v>2594</v>
      </c>
      <c r="F9387" s="2" t="s">
        <v>40806</v>
      </c>
      <c r="G9387" s="2"/>
      <c r="H9387" s="2"/>
      <c r="I9387" s="2"/>
      <c r="J9387" s="2"/>
      <c r="K9387" s="2" t="s">
        <v>3567</v>
      </c>
      <c r="L9387" s="2" t="s">
        <v>652</v>
      </c>
      <c r="M9387" s="2" t="s">
        <v>79</v>
      </c>
      <c r="N9387" s="2" t="s">
        <v>887</v>
      </c>
      <c r="O9387" s="2" t="s">
        <v>445</v>
      </c>
      <c r="P9387" s="2" t="s">
        <v>3903</v>
      </c>
      <c r="Q9387" s="2" t="s">
        <v>4465</v>
      </c>
      <c r="R9387" s="2" t="s">
        <v>83</v>
      </c>
      <c r="S9387" s="2"/>
      <c r="V9387" s="2" t="s">
        <v>3567</v>
      </c>
      <c r="W9387" s="2" t="s">
        <v>83</v>
      </c>
      <c r="X9387" s="2" t="s">
        <v>162</v>
      </c>
      <c r="Y9387" t="s">
        <v>662</v>
      </c>
      <c r="AA9387" t="s">
        <v>18384</v>
      </c>
      <c r="AC9387" t="s">
        <v>89377</v>
      </c>
      <c r="AG9387" t="s">
        <v>21643</v>
      </c>
      <c r="AH9387" t="s">
        <v>21644</v>
      </c>
      <c r="AI9387" t="s">
        <v>21645</v>
      </c>
      <c r="AJ9387" t="s">
        <v>1153</v>
      </c>
      <c r="AK9387" t="s">
        <v>21826</v>
      </c>
      <c r="AL9387" t="s">
        <v>418</v>
      </c>
      <c r="AM9387" t="s">
        <v>1153</v>
      </c>
      <c r="AN9387" t="s">
        <v>21822</v>
      </c>
      <c r="AO9387" t="s">
        <v>41527</v>
      </c>
      <c r="AP9387" t="s">
        <v>40883</v>
      </c>
    </row>
    <row r="9388" spans="1:42" x14ac:dyDescent="0.35">
      <c r="A9388" s="2" t="s">
        <v>21640</v>
      </c>
      <c r="B9388" s="2" t="s">
        <v>21641</v>
      </c>
      <c r="C9388" s="2" t="s">
        <v>40808</v>
      </c>
      <c r="D9388" s="2" t="s">
        <v>89380</v>
      </c>
      <c r="E9388" s="2" t="s">
        <v>2594</v>
      </c>
      <c r="F9388" s="2" t="s">
        <v>40809</v>
      </c>
      <c r="G9388" s="2" t="s">
        <v>3057</v>
      </c>
      <c r="H9388" s="2" t="s">
        <v>417</v>
      </c>
      <c r="I9388" s="2" t="s">
        <v>2953</v>
      </c>
      <c r="J9388" s="2" t="s">
        <v>2338</v>
      </c>
      <c r="K9388" s="2" t="s">
        <v>3567</v>
      </c>
      <c r="L9388" s="2"/>
      <c r="M9388" s="2"/>
      <c r="N9388" s="2"/>
      <c r="O9388" s="2"/>
      <c r="P9388" s="2"/>
      <c r="Q9388" s="2"/>
      <c r="R9388" s="2"/>
      <c r="S9388" s="2" t="s">
        <v>82</v>
      </c>
      <c r="T9388" t="s">
        <v>5</v>
      </c>
      <c r="U9388" s="2" t="s">
        <v>886</v>
      </c>
      <c r="V9388" s="2" t="s">
        <v>82</v>
      </c>
      <c r="W9388" s="2" t="s">
        <v>3567</v>
      </c>
      <c r="X9388" s="2" t="s">
        <v>162</v>
      </c>
      <c r="Y9388" t="s">
        <v>476</v>
      </c>
      <c r="AA9388" t="s">
        <v>5941</v>
      </c>
      <c r="AC9388" t="s">
        <v>89381</v>
      </c>
      <c r="AD9388" t="s">
        <v>89382</v>
      </c>
      <c r="AE9388" t="s">
        <v>89383</v>
      </c>
      <c r="AF9388" t="s">
        <v>21649</v>
      </c>
      <c r="AG9388" t="s">
        <v>21643</v>
      </c>
      <c r="AH9388" t="s">
        <v>21644</v>
      </c>
      <c r="AI9388" t="s">
        <v>21645</v>
      </c>
      <c r="AJ9388" t="s">
        <v>1153</v>
      </c>
      <c r="AK9388" t="s">
        <v>21826</v>
      </c>
      <c r="AL9388" t="s">
        <v>418</v>
      </c>
      <c r="AM9388" t="s">
        <v>446</v>
      </c>
      <c r="AN9388" t="s">
        <v>80</v>
      </c>
      <c r="AO9388" t="s">
        <v>41869</v>
      </c>
      <c r="AP9388" t="s">
        <v>40883</v>
      </c>
    </row>
    <row r="9389" spans="1:42" x14ac:dyDescent="0.35">
      <c r="A9389" s="2" t="s">
        <v>21657</v>
      </c>
      <c r="B9389" s="2" t="s">
        <v>21658</v>
      </c>
      <c r="C9389" s="2" t="s">
        <v>40810</v>
      </c>
      <c r="D9389" s="2" t="s">
        <v>89384</v>
      </c>
      <c r="E9389" s="2" t="s">
        <v>2594</v>
      </c>
      <c r="F9389" s="2" t="s">
        <v>40811</v>
      </c>
      <c r="G9389" s="2"/>
      <c r="H9389" s="2"/>
      <c r="I9389" s="2"/>
      <c r="J9389" s="2"/>
      <c r="K9389" s="2"/>
      <c r="L9389" s="2"/>
      <c r="M9389" s="2"/>
      <c r="N9389" s="2"/>
      <c r="O9389" s="2" t="s">
        <v>445</v>
      </c>
      <c r="P9389" s="2" t="s">
        <v>3903</v>
      </c>
      <c r="Q9389" s="2" t="s">
        <v>4465</v>
      </c>
      <c r="R9389" s="2" t="s">
        <v>83</v>
      </c>
      <c r="S9389" s="2"/>
      <c r="U9389" s="2"/>
      <c r="V9389" s="2" t="s">
        <v>445</v>
      </c>
      <c r="W9389" s="2" t="s">
        <v>83</v>
      </c>
      <c r="X9389" s="2" t="s">
        <v>162</v>
      </c>
      <c r="Y9389" t="s">
        <v>331</v>
      </c>
      <c r="AA9389" t="s">
        <v>89385</v>
      </c>
      <c r="AC9389" t="s">
        <v>89386</v>
      </c>
      <c r="AD9389" t="s">
        <v>89387</v>
      </c>
      <c r="AE9389" t="s">
        <v>40811</v>
      </c>
      <c r="AF9389" t="s">
        <v>89388</v>
      </c>
      <c r="AG9389" t="s">
        <v>89389</v>
      </c>
      <c r="AH9389" t="s">
        <v>21661</v>
      </c>
      <c r="AI9389" t="s">
        <v>21662</v>
      </c>
      <c r="AJ9389" t="s">
        <v>1153</v>
      </c>
      <c r="AK9389" t="s">
        <v>21826</v>
      </c>
      <c r="AL9389" t="s">
        <v>418</v>
      </c>
      <c r="AM9389" t="s">
        <v>446</v>
      </c>
      <c r="AN9389" t="s">
        <v>80</v>
      </c>
      <c r="AO9389" t="s">
        <v>31589</v>
      </c>
      <c r="AP9389" t="s">
        <v>40883</v>
      </c>
    </row>
    <row r="9390" spans="1:42" x14ac:dyDescent="0.35">
      <c r="A9390" s="2" t="s">
        <v>21657</v>
      </c>
      <c r="B9390" s="2" t="s">
        <v>21658</v>
      </c>
      <c r="C9390" s="2" t="s">
        <v>40812</v>
      </c>
      <c r="D9390" s="2" t="s">
        <v>48575</v>
      </c>
      <c r="E9390" s="2" t="s">
        <v>2594</v>
      </c>
      <c r="F9390" s="2" t="s">
        <v>40813</v>
      </c>
      <c r="G9390" s="2"/>
      <c r="H9390" s="2"/>
      <c r="I9390" s="2"/>
      <c r="J9390" s="2"/>
      <c r="K9390" s="2" t="s">
        <v>3567</v>
      </c>
      <c r="L9390" s="2" t="s">
        <v>652</v>
      </c>
      <c r="M9390" s="2" t="s">
        <v>79</v>
      </c>
      <c r="N9390" s="2" t="s">
        <v>887</v>
      </c>
      <c r="O9390" s="2"/>
      <c r="P9390" s="2"/>
      <c r="Q9390" s="2"/>
      <c r="R9390" s="2"/>
      <c r="S9390" s="2"/>
      <c r="U9390" s="2"/>
      <c r="V9390" s="2" t="s">
        <v>3567</v>
      </c>
      <c r="W9390" s="2" t="s">
        <v>887</v>
      </c>
      <c r="X9390" s="2"/>
      <c r="Y9390" t="s">
        <v>1868</v>
      </c>
      <c r="AA9390" t="s">
        <v>89390</v>
      </c>
      <c r="AC9390" t="s">
        <v>89391</v>
      </c>
      <c r="AD9390" t="s">
        <v>89392</v>
      </c>
      <c r="AE9390" t="s">
        <v>40813</v>
      </c>
      <c r="AF9390" t="s">
        <v>89393</v>
      </c>
      <c r="AG9390" t="s">
        <v>89394</v>
      </c>
      <c r="AH9390" t="s">
        <v>21661</v>
      </c>
      <c r="AI9390" t="s">
        <v>21662</v>
      </c>
      <c r="AJ9390" t="s">
        <v>1153</v>
      </c>
      <c r="AK9390" t="s">
        <v>21826</v>
      </c>
      <c r="AL9390" t="s">
        <v>418</v>
      </c>
      <c r="AM9390" t="s">
        <v>446</v>
      </c>
      <c r="AN9390" t="s">
        <v>80</v>
      </c>
      <c r="AO9390" t="s">
        <v>49303</v>
      </c>
      <c r="AP9390" t="s">
        <v>40883</v>
      </c>
    </row>
    <row r="9391" spans="1:42" x14ac:dyDescent="0.35">
      <c r="A9391" s="2" t="s">
        <v>21657</v>
      </c>
      <c r="B9391" s="2" t="s">
        <v>21658</v>
      </c>
      <c r="C9391" s="2" t="s">
        <v>40814</v>
      </c>
      <c r="D9391" s="2" t="s">
        <v>89395</v>
      </c>
      <c r="E9391" s="2" t="s">
        <v>2594</v>
      </c>
      <c r="F9391" s="2" t="s">
        <v>40815</v>
      </c>
      <c r="G9391" s="2" t="s">
        <v>3057</v>
      </c>
      <c r="H9391" s="2" t="s">
        <v>417</v>
      </c>
      <c r="I9391" s="2" t="s">
        <v>2953</v>
      </c>
      <c r="J9391" s="2" t="s">
        <v>2338</v>
      </c>
      <c r="K9391" s="2"/>
      <c r="L9391" s="2"/>
      <c r="M9391" s="2"/>
      <c r="N9391" s="2"/>
      <c r="O9391" s="2"/>
      <c r="P9391" s="2"/>
      <c r="Q9391" s="2"/>
      <c r="R9391" s="2"/>
      <c r="S9391" s="2" t="s">
        <v>82</v>
      </c>
      <c r="T9391" t="s">
        <v>5</v>
      </c>
      <c r="U9391" s="2" t="s">
        <v>886</v>
      </c>
      <c r="V9391" s="2" t="s">
        <v>82</v>
      </c>
      <c r="W9391" s="2" t="s">
        <v>2338</v>
      </c>
      <c r="X9391" s="2"/>
      <c r="Y9391" t="s">
        <v>6034</v>
      </c>
      <c r="AA9391" t="s">
        <v>89396</v>
      </c>
      <c r="AC9391" t="s">
        <v>89397</v>
      </c>
      <c r="AD9391" t="s">
        <v>89398</v>
      </c>
      <c r="AE9391" t="s">
        <v>40815</v>
      </c>
      <c r="AF9391" t="s">
        <v>89399</v>
      </c>
      <c r="AG9391" t="s">
        <v>89400</v>
      </c>
      <c r="AH9391" t="s">
        <v>21661</v>
      </c>
      <c r="AI9391" t="s">
        <v>21662</v>
      </c>
      <c r="AJ9391" t="s">
        <v>1153</v>
      </c>
      <c r="AK9391" t="s">
        <v>21826</v>
      </c>
      <c r="AL9391" t="s">
        <v>418</v>
      </c>
      <c r="AM9391" t="s">
        <v>446</v>
      </c>
      <c r="AN9391" t="s">
        <v>80</v>
      </c>
      <c r="AO9391" t="s">
        <v>55291</v>
      </c>
      <c r="AP9391" t="s">
        <v>40883</v>
      </c>
    </row>
    <row r="9392" spans="1:42" x14ac:dyDescent="0.35">
      <c r="A9392" s="2" t="s">
        <v>21672</v>
      </c>
      <c r="B9392" s="2" t="s">
        <v>21673</v>
      </c>
      <c r="C9392" s="2" t="s">
        <v>40816</v>
      </c>
      <c r="D9392" s="2" t="s">
        <v>89401</v>
      </c>
      <c r="E9392" s="2" t="s">
        <v>2594</v>
      </c>
      <c r="F9392" s="2" t="s">
        <v>40817</v>
      </c>
      <c r="G9392" s="2"/>
      <c r="H9392" s="2"/>
      <c r="I9392" s="2"/>
      <c r="J9392" s="2"/>
      <c r="K9392" s="2"/>
      <c r="L9392" s="2"/>
      <c r="M9392" s="2"/>
      <c r="N9392" s="2"/>
      <c r="O9392" s="2" t="s">
        <v>445</v>
      </c>
      <c r="P9392" s="2" t="s">
        <v>3903</v>
      </c>
      <c r="Q9392" s="2" t="s">
        <v>4465</v>
      </c>
      <c r="R9392" s="2" t="s">
        <v>83</v>
      </c>
      <c r="S9392" s="2"/>
      <c r="U9392" s="2"/>
      <c r="V9392" s="2" t="s">
        <v>445</v>
      </c>
      <c r="W9392" s="2" t="s">
        <v>83</v>
      </c>
      <c r="X9392" s="2"/>
      <c r="Y9392" t="s">
        <v>90</v>
      </c>
      <c r="AA9392" t="s">
        <v>1603</v>
      </c>
      <c r="AC9392" t="s">
        <v>89402</v>
      </c>
      <c r="AD9392" t="s">
        <v>89403</v>
      </c>
      <c r="AE9392" t="s">
        <v>89404</v>
      </c>
      <c r="AF9392" t="s">
        <v>21688</v>
      </c>
      <c r="AG9392" t="s">
        <v>89405</v>
      </c>
      <c r="AH9392" t="s">
        <v>21678</v>
      </c>
      <c r="AI9392" t="s">
        <v>89406</v>
      </c>
      <c r="AJ9392" t="s">
        <v>1153</v>
      </c>
      <c r="AK9392" t="s">
        <v>21826</v>
      </c>
      <c r="AL9392" t="s">
        <v>418</v>
      </c>
      <c r="AM9392" t="s">
        <v>446</v>
      </c>
      <c r="AN9392" t="s">
        <v>80</v>
      </c>
      <c r="AO9392" t="s">
        <v>31628</v>
      </c>
      <c r="AP9392" t="s">
        <v>40883</v>
      </c>
    </row>
    <row r="9393" spans="1:42" x14ac:dyDescent="0.35">
      <c r="A9393" s="2" t="s">
        <v>21672</v>
      </c>
      <c r="B9393" s="2" t="s">
        <v>21673</v>
      </c>
      <c r="C9393" s="2" t="s">
        <v>40818</v>
      </c>
      <c r="D9393" s="2" t="s">
        <v>89407</v>
      </c>
      <c r="E9393" s="2" t="s">
        <v>2594</v>
      </c>
      <c r="F9393" s="2" t="s">
        <v>40819</v>
      </c>
      <c r="G9393" s="2"/>
      <c r="H9393" s="2"/>
      <c r="I9393" s="2"/>
      <c r="J9393" s="2"/>
      <c r="K9393" s="2"/>
      <c r="L9393" s="2" t="s">
        <v>652</v>
      </c>
      <c r="M9393" s="2" t="s">
        <v>79</v>
      </c>
      <c r="N9393" s="2" t="s">
        <v>887</v>
      </c>
      <c r="O9393" s="2"/>
      <c r="P9393" s="2"/>
      <c r="Q9393" s="2"/>
      <c r="R9393" s="2"/>
      <c r="S9393" s="2"/>
      <c r="U9393" s="2"/>
      <c r="V9393" s="2" t="s">
        <v>652</v>
      </c>
      <c r="W9393" s="2" t="s">
        <v>887</v>
      </c>
      <c r="X9393" s="2" t="s">
        <v>162</v>
      </c>
      <c r="Y9393" t="s">
        <v>5207</v>
      </c>
      <c r="AA9393" t="s">
        <v>675</v>
      </c>
      <c r="AC9393" t="s">
        <v>89408</v>
      </c>
      <c r="AD9393" t="s">
        <v>89409</v>
      </c>
      <c r="AE9393" t="s">
        <v>40819</v>
      </c>
      <c r="AF9393" t="s">
        <v>89410</v>
      </c>
      <c r="AG9393" t="s">
        <v>89411</v>
      </c>
      <c r="AH9393" t="s">
        <v>21678</v>
      </c>
      <c r="AI9393" t="s">
        <v>89412</v>
      </c>
      <c r="AJ9393" t="s">
        <v>1153</v>
      </c>
      <c r="AK9393" t="s">
        <v>21826</v>
      </c>
      <c r="AL9393" t="s">
        <v>418</v>
      </c>
      <c r="AM9393" t="s">
        <v>446</v>
      </c>
      <c r="AN9393" t="s">
        <v>80</v>
      </c>
      <c r="AO9393" t="s">
        <v>47665</v>
      </c>
      <c r="AP9393" t="s">
        <v>40883</v>
      </c>
    </row>
    <row r="9394" spans="1:42" x14ac:dyDescent="0.35">
      <c r="A9394" s="2" t="s">
        <v>21672</v>
      </c>
      <c r="B9394" s="2" t="s">
        <v>21673</v>
      </c>
      <c r="C9394" s="2" t="s">
        <v>40820</v>
      </c>
      <c r="D9394" s="2" t="s">
        <v>89413</v>
      </c>
      <c r="E9394" s="2" t="s">
        <v>2594</v>
      </c>
      <c r="F9394" s="2" t="s">
        <v>40821</v>
      </c>
      <c r="G9394" s="2"/>
      <c r="H9394" s="2"/>
      <c r="I9394" s="2" t="s">
        <v>2953</v>
      </c>
      <c r="J9394" s="2" t="s">
        <v>2338</v>
      </c>
      <c r="K9394" s="2" t="s">
        <v>3567</v>
      </c>
      <c r="L9394" s="2"/>
      <c r="M9394" s="2"/>
      <c r="N9394" s="2"/>
      <c r="O9394" s="2"/>
      <c r="P9394" s="2"/>
      <c r="Q9394" s="2"/>
      <c r="R9394" s="2"/>
      <c r="S9394" s="2"/>
      <c r="U9394" s="2"/>
      <c r="V9394" s="2" t="s">
        <v>2953</v>
      </c>
      <c r="W9394" s="2" t="s">
        <v>3567</v>
      </c>
      <c r="X9394" s="2"/>
      <c r="Y9394" t="s">
        <v>4072</v>
      </c>
      <c r="AA9394" t="s">
        <v>8911</v>
      </c>
      <c r="AC9394" t="s">
        <v>89414</v>
      </c>
      <c r="AD9394" t="s">
        <v>89415</v>
      </c>
      <c r="AE9394" t="s">
        <v>89416</v>
      </c>
      <c r="AF9394" t="s">
        <v>89417</v>
      </c>
      <c r="AG9394" t="s">
        <v>89418</v>
      </c>
      <c r="AH9394" t="s">
        <v>21678</v>
      </c>
      <c r="AI9394" t="s">
        <v>21690</v>
      </c>
      <c r="AJ9394" t="s">
        <v>1153</v>
      </c>
      <c r="AK9394" t="s">
        <v>21826</v>
      </c>
      <c r="AL9394" t="s">
        <v>418</v>
      </c>
      <c r="AM9394" t="s">
        <v>446</v>
      </c>
      <c r="AN9394" t="s">
        <v>80</v>
      </c>
      <c r="AO9394" t="s">
        <v>41689</v>
      </c>
      <c r="AP9394" t="s">
        <v>40883</v>
      </c>
    </row>
    <row r="9395" spans="1:42" x14ac:dyDescent="0.35">
      <c r="A9395" s="2" t="s">
        <v>21672</v>
      </c>
      <c r="B9395" s="2" t="s">
        <v>21673</v>
      </c>
      <c r="C9395" s="2" t="s">
        <v>40822</v>
      </c>
      <c r="D9395" s="2" t="s">
        <v>40823</v>
      </c>
      <c r="E9395" s="2" t="s">
        <v>2594</v>
      </c>
      <c r="F9395" s="2" t="s">
        <v>40824</v>
      </c>
      <c r="G9395" s="2" t="s">
        <v>3057</v>
      </c>
      <c r="H9395" s="2" t="s">
        <v>417</v>
      </c>
      <c r="I9395" s="2"/>
      <c r="J9395" s="2"/>
      <c r="K9395" s="2"/>
      <c r="L9395" s="2"/>
      <c r="M9395" s="2"/>
      <c r="N9395" s="2"/>
      <c r="O9395" s="2"/>
      <c r="P9395" s="2"/>
      <c r="Q9395" s="2"/>
      <c r="R9395" s="2"/>
      <c r="S9395" s="2" t="s">
        <v>82</v>
      </c>
      <c r="T9395" t="s">
        <v>5</v>
      </c>
      <c r="U9395" s="2" t="s">
        <v>886</v>
      </c>
      <c r="V9395" s="2" t="s">
        <v>82</v>
      </c>
      <c r="W9395" s="2" t="s">
        <v>417</v>
      </c>
      <c r="X9395" s="2"/>
      <c r="Y9395" t="s">
        <v>3338</v>
      </c>
      <c r="AA9395" t="s">
        <v>78580</v>
      </c>
      <c r="AC9395" t="s">
        <v>89419</v>
      </c>
      <c r="AD9395" t="s">
        <v>89420</v>
      </c>
      <c r="AE9395" t="s">
        <v>89421</v>
      </c>
      <c r="AF9395" t="s">
        <v>40821</v>
      </c>
      <c r="AG9395" t="s">
        <v>89422</v>
      </c>
      <c r="AH9395" t="s">
        <v>21678</v>
      </c>
      <c r="AI9395" t="s">
        <v>21690</v>
      </c>
      <c r="AJ9395" t="s">
        <v>1153</v>
      </c>
      <c r="AK9395" t="s">
        <v>21826</v>
      </c>
      <c r="AL9395" t="s">
        <v>418</v>
      </c>
      <c r="AM9395" t="s">
        <v>446</v>
      </c>
      <c r="AN9395" t="s">
        <v>80</v>
      </c>
      <c r="AO9395" t="s">
        <v>47569</v>
      </c>
      <c r="AP9395" t="s">
        <v>40883</v>
      </c>
    </row>
    <row r="9396" spans="1:42" x14ac:dyDescent="0.35">
      <c r="A9396" s="2" t="s">
        <v>21695</v>
      </c>
      <c r="B9396" s="2" t="s">
        <v>21696</v>
      </c>
      <c r="C9396" s="2" t="s">
        <v>40825</v>
      </c>
      <c r="D9396" s="2" t="s">
        <v>89423</v>
      </c>
      <c r="E9396" s="2" t="s">
        <v>2594</v>
      </c>
      <c r="F9396" s="2" t="s">
        <v>21697</v>
      </c>
      <c r="G9396" s="2"/>
      <c r="H9396" s="2"/>
      <c r="I9396" s="2"/>
      <c r="J9396" s="2"/>
      <c r="K9396" s="2"/>
      <c r="L9396" s="2"/>
      <c r="M9396" s="2"/>
      <c r="N9396" s="2"/>
      <c r="O9396" s="2" t="s">
        <v>445</v>
      </c>
      <c r="P9396" s="2" t="s">
        <v>3903</v>
      </c>
      <c r="Q9396" s="2" t="s">
        <v>4465</v>
      </c>
      <c r="R9396" s="2" t="s">
        <v>83</v>
      </c>
      <c r="S9396" s="2"/>
      <c r="V9396" s="2" t="s">
        <v>445</v>
      </c>
      <c r="W9396" s="2" t="s">
        <v>83</v>
      </c>
      <c r="X9396" s="2" t="s">
        <v>162</v>
      </c>
      <c r="Y9396" t="s">
        <v>10598</v>
      </c>
      <c r="AA9396" t="s">
        <v>18658</v>
      </c>
      <c r="AC9396" t="s">
        <v>89424</v>
      </c>
      <c r="AD9396" t="s">
        <v>89425</v>
      </c>
      <c r="AE9396" t="s">
        <v>89426</v>
      </c>
      <c r="AF9396" t="s">
        <v>21701</v>
      </c>
      <c r="AG9396" t="s">
        <v>828</v>
      </c>
      <c r="AH9396" t="s">
        <v>21698</v>
      </c>
      <c r="AI9396" t="s">
        <v>21699</v>
      </c>
      <c r="AJ9396" t="s">
        <v>1153</v>
      </c>
      <c r="AK9396" t="s">
        <v>21826</v>
      </c>
      <c r="AL9396" t="s">
        <v>418</v>
      </c>
      <c r="AM9396" t="s">
        <v>446</v>
      </c>
      <c r="AN9396" t="s">
        <v>80</v>
      </c>
      <c r="AO9396" t="s">
        <v>12219</v>
      </c>
      <c r="AP9396" t="s">
        <v>40883</v>
      </c>
    </row>
    <row r="9397" spans="1:42" x14ac:dyDescent="0.35">
      <c r="A9397" s="2" t="s">
        <v>21695</v>
      </c>
      <c r="B9397" s="2" t="s">
        <v>21696</v>
      </c>
      <c r="C9397" s="2" t="s">
        <v>40826</v>
      </c>
      <c r="D9397" s="2" t="s">
        <v>89427</v>
      </c>
      <c r="E9397" s="2" t="s">
        <v>2594</v>
      </c>
      <c r="F9397" s="2" t="s">
        <v>40827</v>
      </c>
      <c r="G9397" s="2"/>
      <c r="L9397" t="s">
        <v>652</v>
      </c>
      <c r="M9397" t="s">
        <v>79</v>
      </c>
      <c r="N9397" t="s">
        <v>887</v>
      </c>
      <c r="P9397" s="2"/>
      <c r="Q9397" s="2"/>
      <c r="R9397" s="2"/>
      <c r="S9397" s="2"/>
      <c r="V9397" t="s">
        <v>652</v>
      </c>
      <c r="W9397" s="2" t="s">
        <v>887</v>
      </c>
      <c r="X9397" s="2" t="s">
        <v>162</v>
      </c>
      <c r="Y9397" t="s">
        <v>10598</v>
      </c>
      <c r="AA9397" t="s">
        <v>18658</v>
      </c>
      <c r="AC9397" t="s">
        <v>89424</v>
      </c>
      <c r="AD9397" t="s">
        <v>89425</v>
      </c>
      <c r="AE9397" t="s">
        <v>21697</v>
      </c>
      <c r="AF9397" t="s">
        <v>21701</v>
      </c>
      <c r="AG9397" t="s">
        <v>828</v>
      </c>
      <c r="AH9397" t="s">
        <v>21698</v>
      </c>
      <c r="AI9397" t="s">
        <v>21699</v>
      </c>
      <c r="AJ9397" t="s">
        <v>1153</v>
      </c>
      <c r="AK9397" t="s">
        <v>21826</v>
      </c>
      <c r="AL9397" t="s">
        <v>418</v>
      </c>
      <c r="AM9397" t="s">
        <v>446</v>
      </c>
      <c r="AN9397" t="s">
        <v>80</v>
      </c>
      <c r="AO9397" t="s">
        <v>12238</v>
      </c>
      <c r="AP9397" t="s">
        <v>40883</v>
      </c>
    </row>
    <row r="9398" spans="1:42" x14ac:dyDescent="0.35">
      <c r="A9398" s="2" t="s">
        <v>21695</v>
      </c>
      <c r="B9398" s="2" t="s">
        <v>21696</v>
      </c>
      <c r="C9398" s="2" t="s">
        <v>40828</v>
      </c>
      <c r="D9398" s="2" t="s">
        <v>89428</v>
      </c>
      <c r="E9398" s="2" t="s">
        <v>2594</v>
      </c>
      <c r="F9398" s="2" t="s">
        <v>21697</v>
      </c>
      <c r="G9398" s="2" t="s">
        <v>3057</v>
      </c>
      <c r="H9398" s="2" t="s">
        <v>417</v>
      </c>
      <c r="I9398" s="2" t="s">
        <v>2953</v>
      </c>
      <c r="J9398" s="2" t="s">
        <v>2338</v>
      </c>
      <c r="K9398" s="2" t="s">
        <v>3567</v>
      </c>
      <c r="L9398" s="2"/>
      <c r="M9398" s="2"/>
      <c r="N9398" s="2"/>
      <c r="O9398" s="2"/>
      <c r="P9398" s="2"/>
      <c r="Q9398" s="2"/>
      <c r="R9398" s="2"/>
      <c r="S9398" s="2" t="s">
        <v>82</v>
      </c>
      <c r="T9398" t="s">
        <v>5</v>
      </c>
      <c r="U9398" t="s">
        <v>886</v>
      </c>
      <c r="V9398" s="2" t="s">
        <v>82</v>
      </c>
      <c r="W9398" s="2" t="s">
        <v>3567</v>
      </c>
      <c r="X9398" s="2" t="s">
        <v>103</v>
      </c>
      <c r="Y9398" t="s">
        <v>1521</v>
      </c>
      <c r="AA9398" t="s">
        <v>20054</v>
      </c>
      <c r="AC9398" t="s">
        <v>89429</v>
      </c>
      <c r="AD9398" t="s">
        <v>89430</v>
      </c>
      <c r="AE9398" t="s">
        <v>89431</v>
      </c>
      <c r="AF9398" t="s">
        <v>21701</v>
      </c>
      <c r="AG9398" t="s">
        <v>828</v>
      </c>
      <c r="AH9398" t="s">
        <v>21698</v>
      </c>
      <c r="AI9398" t="s">
        <v>21699</v>
      </c>
      <c r="AJ9398" t="s">
        <v>1153</v>
      </c>
      <c r="AK9398" t="s">
        <v>21826</v>
      </c>
      <c r="AL9398" t="s">
        <v>418</v>
      </c>
      <c r="AM9398" t="s">
        <v>446</v>
      </c>
      <c r="AN9398" t="s">
        <v>80</v>
      </c>
      <c r="AO9398" t="s">
        <v>20012</v>
      </c>
      <c r="AP9398" t="s">
        <v>40883</v>
      </c>
    </row>
    <row r="9399" spans="1:42" x14ac:dyDescent="0.35">
      <c r="A9399" s="2" t="s">
        <v>21712</v>
      </c>
      <c r="B9399" s="2" t="s">
        <v>21713</v>
      </c>
      <c r="C9399" s="2" t="s">
        <v>40829</v>
      </c>
      <c r="D9399" s="2" t="s">
        <v>89432</v>
      </c>
      <c r="E9399" s="2" t="s">
        <v>2594</v>
      </c>
      <c r="F9399" s="2" t="s">
        <v>40830</v>
      </c>
      <c r="G9399" s="2"/>
      <c r="H9399" s="2"/>
      <c r="I9399" s="2"/>
      <c r="J9399" s="2"/>
      <c r="K9399" s="2"/>
      <c r="L9399" s="2"/>
      <c r="M9399" s="2"/>
      <c r="N9399" s="2"/>
      <c r="O9399" s="2" t="s">
        <v>445</v>
      </c>
      <c r="P9399" s="2" t="s">
        <v>3903</v>
      </c>
      <c r="Q9399" s="2" t="s">
        <v>4465</v>
      </c>
      <c r="R9399" s="2" t="s">
        <v>83</v>
      </c>
      <c r="S9399" s="2"/>
      <c r="V9399" s="2" t="s">
        <v>445</v>
      </c>
      <c r="W9399" s="2" t="s">
        <v>83</v>
      </c>
      <c r="X9399" s="2" t="s">
        <v>162</v>
      </c>
      <c r="Y9399" t="s">
        <v>1146</v>
      </c>
      <c r="AA9399" t="s">
        <v>89433</v>
      </c>
      <c r="AC9399" t="s">
        <v>89434</v>
      </c>
      <c r="AD9399" t="s">
        <v>89435</v>
      </c>
      <c r="AE9399" t="s">
        <v>40830</v>
      </c>
      <c r="AF9399" t="s">
        <v>89436</v>
      </c>
      <c r="AG9399" t="s">
        <v>89437</v>
      </c>
      <c r="AH9399" t="s">
        <v>551</v>
      </c>
      <c r="AI9399" t="s">
        <v>89438</v>
      </c>
      <c r="AJ9399" t="s">
        <v>1153</v>
      </c>
      <c r="AK9399" t="s">
        <v>21826</v>
      </c>
      <c r="AL9399" t="s">
        <v>418</v>
      </c>
      <c r="AM9399" t="s">
        <v>446</v>
      </c>
      <c r="AN9399" t="s">
        <v>80</v>
      </c>
      <c r="AO9399" t="s">
        <v>41778</v>
      </c>
      <c r="AP9399" t="s">
        <v>40883</v>
      </c>
    </row>
    <row r="9400" spans="1:42" x14ac:dyDescent="0.35">
      <c r="A9400" s="2" t="s">
        <v>21712</v>
      </c>
      <c r="B9400" s="2" t="s">
        <v>21713</v>
      </c>
      <c r="C9400" s="2" t="s">
        <v>40831</v>
      </c>
      <c r="D9400" s="2" t="s">
        <v>40832</v>
      </c>
      <c r="E9400" s="2" t="s">
        <v>2594</v>
      </c>
      <c r="F9400" s="2" t="s">
        <v>40833</v>
      </c>
      <c r="G9400" s="2"/>
      <c r="H9400" s="2"/>
      <c r="I9400" s="2"/>
      <c r="J9400" s="2"/>
      <c r="K9400" s="2"/>
      <c r="L9400" s="2"/>
      <c r="M9400" s="2"/>
      <c r="N9400" s="2"/>
      <c r="O9400" s="2" t="s">
        <v>445</v>
      </c>
      <c r="P9400" s="2" t="s">
        <v>3903</v>
      </c>
      <c r="Q9400" s="2" t="s">
        <v>4465</v>
      </c>
      <c r="R9400" s="2" t="s">
        <v>83</v>
      </c>
      <c r="S9400" s="2"/>
      <c r="V9400" s="2" t="s">
        <v>445</v>
      </c>
      <c r="W9400" s="2" t="s">
        <v>83</v>
      </c>
      <c r="X9400" s="2" t="s">
        <v>103</v>
      </c>
      <c r="Y9400" t="s">
        <v>3257</v>
      </c>
      <c r="AA9400" t="s">
        <v>89439</v>
      </c>
      <c r="AC9400" t="s">
        <v>89440</v>
      </c>
      <c r="AD9400" t="s">
        <v>89441</v>
      </c>
      <c r="AE9400" t="s">
        <v>40833</v>
      </c>
      <c r="AF9400" t="s">
        <v>89442</v>
      </c>
      <c r="AG9400" t="s">
        <v>89443</v>
      </c>
      <c r="AH9400" t="s">
        <v>551</v>
      </c>
      <c r="AI9400" t="s">
        <v>89444</v>
      </c>
      <c r="AJ9400" t="s">
        <v>1153</v>
      </c>
      <c r="AK9400" t="s">
        <v>21826</v>
      </c>
      <c r="AL9400" t="s">
        <v>418</v>
      </c>
      <c r="AM9400" t="s">
        <v>996</v>
      </c>
      <c r="AN9400" t="s">
        <v>41527</v>
      </c>
      <c r="AO9400" t="s">
        <v>2685</v>
      </c>
      <c r="AP9400" t="s">
        <v>40883</v>
      </c>
    </row>
    <row r="9401" spans="1:42" x14ac:dyDescent="0.35">
      <c r="A9401" s="2" t="s">
        <v>21712</v>
      </c>
      <c r="B9401" s="2" t="s">
        <v>21713</v>
      </c>
      <c r="C9401" s="2" t="s">
        <v>40834</v>
      </c>
      <c r="D9401" s="2" t="s">
        <v>89445</v>
      </c>
      <c r="E9401" s="2" t="s">
        <v>2594</v>
      </c>
      <c r="F9401" s="2" t="s">
        <v>40835</v>
      </c>
      <c r="G9401" s="2"/>
      <c r="H9401" s="2"/>
      <c r="I9401" s="2"/>
      <c r="J9401" s="2"/>
      <c r="K9401" s="2"/>
      <c r="L9401" s="2" t="s">
        <v>652</v>
      </c>
      <c r="M9401" s="2" t="s">
        <v>79</v>
      </c>
      <c r="N9401" s="2" t="s">
        <v>887</v>
      </c>
      <c r="O9401" s="2"/>
      <c r="P9401" s="2"/>
      <c r="Q9401" s="2"/>
      <c r="R9401" s="2"/>
      <c r="S9401" s="2"/>
      <c r="V9401" s="2" t="s">
        <v>652</v>
      </c>
      <c r="W9401" s="2" t="s">
        <v>887</v>
      </c>
      <c r="X9401" s="2" t="s">
        <v>103</v>
      </c>
      <c r="Y9401" t="s">
        <v>6671</v>
      </c>
      <c r="AA9401" t="s">
        <v>89031</v>
      </c>
      <c r="AC9401" t="s">
        <v>89446</v>
      </c>
      <c r="AD9401" t="s">
        <v>89447</v>
      </c>
      <c r="AE9401" t="s">
        <v>40835</v>
      </c>
      <c r="AF9401" t="s">
        <v>89448</v>
      </c>
      <c r="AG9401" t="s">
        <v>89449</v>
      </c>
      <c r="AH9401" t="s">
        <v>551</v>
      </c>
      <c r="AI9401" t="s">
        <v>89450</v>
      </c>
      <c r="AJ9401" t="s">
        <v>1153</v>
      </c>
      <c r="AK9401" t="s">
        <v>21826</v>
      </c>
      <c r="AL9401" t="s">
        <v>418</v>
      </c>
      <c r="AM9401" t="s">
        <v>446</v>
      </c>
      <c r="AN9401" t="s">
        <v>80</v>
      </c>
      <c r="AO9401" t="s">
        <v>46966</v>
      </c>
      <c r="AP9401" t="s">
        <v>40883</v>
      </c>
    </row>
    <row r="9402" spans="1:42" x14ac:dyDescent="0.35">
      <c r="A9402" s="2" t="s">
        <v>21712</v>
      </c>
      <c r="B9402" s="2" t="s">
        <v>21713</v>
      </c>
      <c r="C9402" s="2" t="s">
        <v>40836</v>
      </c>
      <c r="D9402" s="2" t="s">
        <v>85762</v>
      </c>
      <c r="E9402" s="2" t="s">
        <v>2594</v>
      </c>
      <c r="F9402" s="2" t="s">
        <v>40837</v>
      </c>
      <c r="G9402" s="2" t="s">
        <v>3057</v>
      </c>
      <c r="H9402" s="2" t="s">
        <v>417</v>
      </c>
      <c r="I9402" s="2" t="s">
        <v>2953</v>
      </c>
      <c r="J9402" s="2" t="s">
        <v>2338</v>
      </c>
      <c r="K9402" s="2" t="s">
        <v>3567</v>
      </c>
      <c r="L9402" s="2"/>
      <c r="M9402" s="2"/>
      <c r="N9402" s="2"/>
      <c r="O9402" s="2"/>
      <c r="P9402" s="2"/>
      <c r="Q9402" s="2"/>
      <c r="R9402" s="2"/>
      <c r="S9402" s="2" t="s">
        <v>82</v>
      </c>
      <c r="T9402" t="s">
        <v>5</v>
      </c>
      <c r="U9402" t="s">
        <v>886</v>
      </c>
      <c r="V9402" s="2" t="s">
        <v>82</v>
      </c>
      <c r="W9402" s="2" t="s">
        <v>3567</v>
      </c>
      <c r="X9402" s="2"/>
      <c r="Y9402" t="s">
        <v>2152</v>
      </c>
      <c r="AA9402" t="s">
        <v>89451</v>
      </c>
      <c r="AC9402" t="s">
        <v>89452</v>
      </c>
      <c r="AD9402" t="s">
        <v>89453</v>
      </c>
      <c r="AG9402" t="s">
        <v>89454</v>
      </c>
      <c r="AH9402" t="s">
        <v>551</v>
      </c>
      <c r="AI9402" t="s">
        <v>89455</v>
      </c>
      <c r="AJ9402" t="s">
        <v>1153</v>
      </c>
      <c r="AK9402" t="s">
        <v>21826</v>
      </c>
      <c r="AL9402" t="s">
        <v>418</v>
      </c>
      <c r="AM9402" t="s">
        <v>446</v>
      </c>
      <c r="AN9402" t="s">
        <v>80</v>
      </c>
      <c r="AO9402" t="s">
        <v>61906</v>
      </c>
      <c r="AP9402" t="s">
        <v>40883</v>
      </c>
    </row>
    <row r="9403" spans="1:42" x14ac:dyDescent="0.35">
      <c r="A9403" s="2" t="s">
        <v>21731</v>
      </c>
      <c r="B9403" s="2" t="s">
        <v>21732</v>
      </c>
      <c r="C9403" s="2" t="s">
        <v>40838</v>
      </c>
      <c r="D9403" s="2" t="s">
        <v>40839</v>
      </c>
      <c r="E9403" s="2" t="s">
        <v>2594</v>
      </c>
      <c r="F9403" s="2" t="s">
        <v>40840</v>
      </c>
      <c r="G9403" s="2" t="s">
        <v>3057</v>
      </c>
      <c r="H9403" s="2" t="s">
        <v>417</v>
      </c>
      <c r="I9403" s="2" t="s">
        <v>2953</v>
      </c>
      <c r="J9403" s="2" t="s">
        <v>2338</v>
      </c>
      <c r="K9403" s="2" t="s">
        <v>3567</v>
      </c>
      <c r="L9403" s="2" t="s">
        <v>652</v>
      </c>
      <c r="M9403" s="2" t="s">
        <v>79</v>
      </c>
      <c r="N9403" s="2" t="s">
        <v>887</v>
      </c>
      <c r="O9403" s="2" t="s">
        <v>445</v>
      </c>
      <c r="P9403" s="2" t="s">
        <v>3903</v>
      </c>
      <c r="Q9403" s="2" t="s">
        <v>4465</v>
      </c>
      <c r="R9403" s="2" t="s">
        <v>83</v>
      </c>
      <c r="S9403" s="2" t="s">
        <v>82</v>
      </c>
      <c r="T9403" t="s">
        <v>5</v>
      </c>
      <c r="U9403" s="2" t="s">
        <v>886</v>
      </c>
      <c r="V9403" s="2" t="s">
        <v>82</v>
      </c>
      <c r="W9403" s="2" t="s">
        <v>83</v>
      </c>
      <c r="X9403" s="2"/>
      <c r="Y9403" t="s">
        <v>463</v>
      </c>
      <c r="AA9403" t="s">
        <v>21742</v>
      </c>
      <c r="AC9403" t="s">
        <v>21743</v>
      </c>
      <c r="AD9403" t="s">
        <v>89456</v>
      </c>
      <c r="AE9403" t="s">
        <v>40840</v>
      </c>
      <c r="AF9403" t="s">
        <v>21741</v>
      </c>
      <c r="AG9403" t="s">
        <v>7412</v>
      </c>
      <c r="AH9403" t="s">
        <v>21734</v>
      </c>
      <c r="AI9403" t="s">
        <v>89457</v>
      </c>
      <c r="AJ9403" t="s">
        <v>1153</v>
      </c>
      <c r="AK9403" t="s">
        <v>21826</v>
      </c>
      <c r="AL9403" t="s">
        <v>418</v>
      </c>
      <c r="AM9403" t="s">
        <v>446</v>
      </c>
      <c r="AN9403" t="s">
        <v>80</v>
      </c>
      <c r="AO9403" t="s">
        <v>17924</v>
      </c>
      <c r="AP9403" t="s">
        <v>40883</v>
      </c>
    </row>
    <row r="9404" spans="1:42" x14ac:dyDescent="0.35">
      <c r="A9404" s="2" t="s">
        <v>21747</v>
      </c>
      <c r="B9404" s="2" t="s">
        <v>21748</v>
      </c>
      <c r="C9404" s="2" t="s">
        <v>40841</v>
      </c>
      <c r="D9404" s="2" t="s">
        <v>89458</v>
      </c>
      <c r="E9404" s="2" t="s">
        <v>2594</v>
      </c>
      <c r="F9404" s="2" t="s">
        <v>40842</v>
      </c>
      <c r="G9404" s="2"/>
      <c r="H9404" s="2"/>
      <c r="I9404" s="2"/>
      <c r="J9404" s="2"/>
      <c r="K9404" s="2"/>
      <c r="L9404" s="2"/>
      <c r="M9404" s="2"/>
      <c r="N9404" s="2"/>
      <c r="O9404" s="2" t="s">
        <v>445</v>
      </c>
      <c r="P9404" s="2" t="s">
        <v>3903</v>
      </c>
      <c r="Q9404" s="2" t="s">
        <v>4465</v>
      </c>
      <c r="R9404" s="2" t="s">
        <v>83</v>
      </c>
      <c r="S9404" s="2"/>
      <c r="V9404" s="2" t="s">
        <v>445</v>
      </c>
      <c r="W9404" s="2" t="s">
        <v>83</v>
      </c>
      <c r="X9404" s="2" t="s">
        <v>162</v>
      </c>
      <c r="Y9404" t="s">
        <v>4145</v>
      </c>
      <c r="AA9404" t="s">
        <v>89459</v>
      </c>
      <c r="AC9404" t="s">
        <v>89460</v>
      </c>
      <c r="AD9404" t="s">
        <v>89461</v>
      </c>
      <c r="AE9404" t="s">
        <v>40842</v>
      </c>
      <c r="AF9404" t="s">
        <v>89462</v>
      </c>
      <c r="AG9404" t="s">
        <v>89463</v>
      </c>
      <c r="AH9404" t="s">
        <v>21751</v>
      </c>
      <c r="AI9404" t="s">
        <v>21752</v>
      </c>
      <c r="AJ9404" t="s">
        <v>1153</v>
      </c>
      <c r="AK9404" t="s">
        <v>21826</v>
      </c>
      <c r="AL9404" t="s">
        <v>418</v>
      </c>
      <c r="AM9404" t="s">
        <v>446</v>
      </c>
      <c r="AN9404" t="s">
        <v>80</v>
      </c>
      <c r="AO9404" t="s">
        <v>15925</v>
      </c>
      <c r="AP9404" t="s">
        <v>40883</v>
      </c>
    </row>
    <row r="9405" spans="1:42" x14ac:dyDescent="0.35">
      <c r="A9405" s="2" t="s">
        <v>21747</v>
      </c>
      <c r="B9405" s="2" t="s">
        <v>21748</v>
      </c>
      <c r="C9405" s="2" t="s">
        <v>40843</v>
      </c>
      <c r="D9405" s="2" t="s">
        <v>89464</v>
      </c>
      <c r="E9405" s="2" t="s">
        <v>2594</v>
      </c>
      <c r="F9405" s="2" t="s">
        <v>40844</v>
      </c>
      <c r="G9405" s="2"/>
      <c r="H9405" s="2"/>
      <c r="I9405" s="2"/>
      <c r="J9405" s="2"/>
      <c r="K9405" s="2"/>
      <c r="L9405" s="2" t="s">
        <v>652</v>
      </c>
      <c r="M9405" s="2" t="s">
        <v>79</v>
      </c>
      <c r="N9405" s="2" t="s">
        <v>887</v>
      </c>
      <c r="O9405" s="2"/>
      <c r="P9405" s="2"/>
      <c r="Q9405" s="2"/>
      <c r="R9405" s="2"/>
      <c r="S9405" s="2"/>
      <c r="V9405" s="2" t="s">
        <v>652</v>
      </c>
      <c r="W9405" s="2" t="s">
        <v>887</v>
      </c>
      <c r="X9405" s="2" t="s">
        <v>275</v>
      </c>
      <c r="Y9405" t="s">
        <v>2152</v>
      </c>
      <c r="AA9405" t="s">
        <v>89465</v>
      </c>
      <c r="AC9405" t="s">
        <v>89466</v>
      </c>
      <c r="AD9405" t="s">
        <v>89467</v>
      </c>
      <c r="AE9405" t="s">
        <v>40844</v>
      </c>
      <c r="AF9405" t="s">
        <v>89468</v>
      </c>
      <c r="AG9405" t="s">
        <v>89469</v>
      </c>
      <c r="AH9405" t="s">
        <v>21751</v>
      </c>
      <c r="AI9405" t="s">
        <v>89470</v>
      </c>
      <c r="AJ9405" t="s">
        <v>1153</v>
      </c>
      <c r="AK9405" t="s">
        <v>21826</v>
      </c>
      <c r="AL9405" t="s">
        <v>418</v>
      </c>
      <c r="AM9405" t="s">
        <v>446</v>
      </c>
      <c r="AN9405" t="s">
        <v>80</v>
      </c>
      <c r="AO9405" t="s">
        <v>23486</v>
      </c>
      <c r="AP9405" t="s">
        <v>40883</v>
      </c>
    </row>
    <row r="9406" spans="1:42" x14ac:dyDescent="0.35">
      <c r="A9406" s="2" t="s">
        <v>21747</v>
      </c>
      <c r="B9406" s="2" t="s">
        <v>21748</v>
      </c>
      <c r="C9406" s="2" t="s">
        <v>40845</v>
      </c>
      <c r="D9406" s="2" t="s">
        <v>89471</v>
      </c>
      <c r="E9406" s="2" t="s">
        <v>2594</v>
      </c>
      <c r="F9406" s="2" t="s">
        <v>40846</v>
      </c>
      <c r="G9406" s="2" t="s">
        <v>3057</v>
      </c>
      <c r="H9406" s="2" t="s">
        <v>417</v>
      </c>
      <c r="I9406" s="2" t="s">
        <v>2953</v>
      </c>
      <c r="J9406" s="2" t="s">
        <v>2338</v>
      </c>
      <c r="K9406" s="2" t="s">
        <v>3567</v>
      </c>
      <c r="L9406" s="2"/>
      <c r="M9406" s="2"/>
      <c r="N9406" s="2"/>
      <c r="O9406" s="2"/>
      <c r="P9406" s="2"/>
      <c r="Q9406" s="2"/>
      <c r="R9406" s="2"/>
      <c r="S9406" s="2" t="s">
        <v>82</v>
      </c>
      <c r="T9406" t="s">
        <v>5</v>
      </c>
      <c r="U9406" t="s">
        <v>886</v>
      </c>
      <c r="V9406" s="2" t="s">
        <v>82</v>
      </c>
      <c r="W9406" s="2" t="s">
        <v>3567</v>
      </c>
      <c r="X9406" s="2" t="s">
        <v>162</v>
      </c>
      <c r="Y9406" t="s">
        <v>8462</v>
      </c>
      <c r="AA9406" t="s">
        <v>2665</v>
      </c>
      <c r="AC9406" t="s">
        <v>89472</v>
      </c>
      <c r="AD9406" t="s">
        <v>89473</v>
      </c>
      <c r="AE9406" t="s">
        <v>40846</v>
      </c>
      <c r="AF9406" t="s">
        <v>89474</v>
      </c>
      <c r="AG9406" t="s">
        <v>89475</v>
      </c>
      <c r="AH9406" t="s">
        <v>21751</v>
      </c>
      <c r="AI9406" t="s">
        <v>21752</v>
      </c>
      <c r="AJ9406" t="s">
        <v>1153</v>
      </c>
      <c r="AK9406" t="s">
        <v>21826</v>
      </c>
      <c r="AL9406" t="s">
        <v>418</v>
      </c>
      <c r="AM9406" t="s">
        <v>446</v>
      </c>
      <c r="AN9406" t="s">
        <v>80</v>
      </c>
      <c r="AO9406" t="s">
        <v>31499</v>
      </c>
      <c r="AP9406" t="s">
        <v>40883</v>
      </c>
    </row>
    <row r="9407" spans="1:42" x14ac:dyDescent="0.35">
      <c r="A9407" s="2" t="s">
        <v>21759</v>
      </c>
      <c r="B9407" s="2" t="s">
        <v>21760</v>
      </c>
      <c r="C9407" s="2" t="s">
        <v>40847</v>
      </c>
      <c r="D9407" s="2" t="s">
        <v>89476</v>
      </c>
      <c r="E9407" s="2" t="s">
        <v>2594</v>
      </c>
      <c r="F9407" s="2" t="s">
        <v>40848</v>
      </c>
      <c r="G9407" s="2"/>
      <c r="H9407" s="2"/>
      <c r="I9407" s="2"/>
      <c r="J9407" s="2"/>
      <c r="K9407" s="2"/>
      <c r="L9407" s="2"/>
      <c r="M9407" s="2"/>
      <c r="N9407" s="2"/>
      <c r="O9407" s="2" t="s">
        <v>445</v>
      </c>
      <c r="P9407" s="2" t="s">
        <v>3903</v>
      </c>
      <c r="Q9407" s="2" t="s">
        <v>4465</v>
      </c>
      <c r="R9407" s="2" t="s">
        <v>83</v>
      </c>
      <c r="S9407" s="2"/>
      <c r="V9407" s="2" t="s">
        <v>445</v>
      </c>
      <c r="W9407" s="2" t="s">
        <v>83</v>
      </c>
      <c r="X9407" s="2" t="s">
        <v>162</v>
      </c>
      <c r="Y9407" t="s">
        <v>10682</v>
      </c>
      <c r="AA9407" t="s">
        <v>3086</v>
      </c>
      <c r="AC9407" t="s">
        <v>89477</v>
      </c>
      <c r="AD9407" t="s">
        <v>89478</v>
      </c>
      <c r="AE9407" t="s">
        <v>89479</v>
      </c>
      <c r="AF9407" t="s">
        <v>89480</v>
      </c>
      <c r="AG9407" t="s">
        <v>2429</v>
      </c>
      <c r="AH9407" t="s">
        <v>9313</v>
      </c>
      <c r="AI9407" t="s">
        <v>21777</v>
      </c>
      <c r="AJ9407" t="s">
        <v>1153</v>
      </c>
      <c r="AK9407" t="s">
        <v>21826</v>
      </c>
      <c r="AL9407" t="s">
        <v>418</v>
      </c>
      <c r="AM9407" t="s">
        <v>446</v>
      </c>
      <c r="AN9407" t="s">
        <v>80</v>
      </c>
      <c r="AO9407" t="s">
        <v>42871</v>
      </c>
      <c r="AP9407" t="s">
        <v>40883</v>
      </c>
    </row>
    <row r="9408" spans="1:42" x14ac:dyDescent="0.35">
      <c r="A9408" s="2" t="s">
        <v>21759</v>
      </c>
      <c r="B9408" s="2" t="s">
        <v>21760</v>
      </c>
      <c r="C9408" s="2" t="s">
        <v>40849</v>
      </c>
      <c r="D9408" s="2" t="s">
        <v>89481</v>
      </c>
      <c r="E9408" s="2" t="s">
        <v>2594</v>
      </c>
      <c r="F9408" s="2" t="s">
        <v>40850</v>
      </c>
      <c r="G9408" s="2"/>
      <c r="H9408" s="2"/>
      <c r="I9408" s="2"/>
      <c r="J9408" s="2"/>
      <c r="K9408" s="2"/>
      <c r="L9408" s="2" t="s">
        <v>652</v>
      </c>
      <c r="M9408" s="2" t="s">
        <v>79</v>
      </c>
      <c r="N9408" s="2" t="s">
        <v>887</v>
      </c>
      <c r="O9408" s="2"/>
      <c r="V9408" s="2" t="s">
        <v>652</v>
      </c>
      <c r="W9408" s="2" t="s">
        <v>887</v>
      </c>
      <c r="X9408" s="2" t="s">
        <v>275</v>
      </c>
      <c r="Y9408" t="s">
        <v>67166</v>
      </c>
      <c r="AA9408" t="s">
        <v>13020</v>
      </c>
      <c r="AC9408" t="s">
        <v>89482</v>
      </c>
      <c r="AD9408" t="s">
        <v>89483</v>
      </c>
      <c r="AE9408" t="s">
        <v>89484</v>
      </c>
      <c r="AF9408" t="s">
        <v>89485</v>
      </c>
      <c r="AG9408" t="s">
        <v>2429</v>
      </c>
      <c r="AH9408" t="s">
        <v>9313</v>
      </c>
      <c r="AI9408" t="s">
        <v>89486</v>
      </c>
      <c r="AJ9408" t="s">
        <v>1153</v>
      </c>
      <c r="AK9408" t="s">
        <v>21826</v>
      </c>
      <c r="AL9408" t="s">
        <v>418</v>
      </c>
      <c r="AM9408" t="s">
        <v>446</v>
      </c>
      <c r="AN9408" t="s">
        <v>80</v>
      </c>
      <c r="AO9408" t="s">
        <v>43676</v>
      </c>
      <c r="AP9408" t="s">
        <v>40883</v>
      </c>
    </row>
    <row r="9409" spans="1:42" x14ac:dyDescent="0.35">
      <c r="A9409" s="2" t="s">
        <v>21759</v>
      </c>
      <c r="B9409" s="2" t="s">
        <v>21760</v>
      </c>
      <c r="C9409" s="2" t="s">
        <v>40851</v>
      </c>
      <c r="D9409" s="2" t="s">
        <v>48463</v>
      </c>
      <c r="E9409" s="2" t="s">
        <v>2594</v>
      </c>
      <c r="F9409" s="2" t="s">
        <v>40852</v>
      </c>
      <c r="G9409" s="2" t="s">
        <v>3057</v>
      </c>
      <c r="H9409" s="2" t="s">
        <v>417</v>
      </c>
      <c r="I9409" s="2" t="s">
        <v>2953</v>
      </c>
      <c r="J9409" s="2" t="s">
        <v>2338</v>
      </c>
      <c r="K9409" s="2" t="s">
        <v>3567</v>
      </c>
      <c r="L9409" s="2"/>
      <c r="M9409" s="2"/>
      <c r="N9409" s="2"/>
      <c r="O9409" s="2"/>
      <c r="S9409" t="s">
        <v>82</v>
      </c>
      <c r="T9409" t="s">
        <v>5</v>
      </c>
      <c r="U9409" t="s">
        <v>886</v>
      </c>
      <c r="V9409" s="2" t="s">
        <v>82</v>
      </c>
      <c r="W9409" s="2" t="s">
        <v>3567</v>
      </c>
      <c r="X9409" s="2" t="s">
        <v>275</v>
      </c>
      <c r="Y9409" t="s">
        <v>254</v>
      </c>
      <c r="AA9409" t="s">
        <v>1748</v>
      </c>
      <c r="AC9409" t="s">
        <v>89487</v>
      </c>
      <c r="AD9409" t="s">
        <v>89488</v>
      </c>
      <c r="AE9409" t="s">
        <v>40852</v>
      </c>
      <c r="AF9409" t="s">
        <v>89489</v>
      </c>
      <c r="AG9409" t="s">
        <v>2429</v>
      </c>
      <c r="AH9409" t="s">
        <v>9313</v>
      </c>
      <c r="AI9409" t="s">
        <v>21777</v>
      </c>
      <c r="AJ9409" t="s">
        <v>1153</v>
      </c>
      <c r="AK9409" t="s">
        <v>21826</v>
      </c>
      <c r="AL9409" t="s">
        <v>418</v>
      </c>
      <c r="AM9409" t="s">
        <v>446</v>
      </c>
      <c r="AN9409" t="s">
        <v>80</v>
      </c>
      <c r="AO9409" t="s">
        <v>44123</v>
      </c>
      <c r="AP9409" t="s">
        <v>40883</v>
      </c>
    </row>
    <row r="9410" spans="1:42" x14ac:dyDescent="0.35">
      <c r="A9410" s="2" t="s">
        <v>21759</v>
      </c>
      <c r="B9410" s="2" t="s">
        <v>21760</v>
      </c>
      <c r="C9410" s="2" t="s">
        <v>40853</v>
      </c>
      <c r="D9410" s="2" t="s">
        <v>89490</v>
      </c>
      <c r="E9410" s="2" t="s">
        <v>2594</v>
      </c>
      <c r="F9410" s="2" t="s">
        <v>40854</v>
      </c>
      <c r="G9410" s="2" t="s">
        <v>3057</v>
      </c>
      <c r="H9410" s="2" t="s">
        <v>417</v>
      </c>
      <c r="I9410" s="2" t="s">
        <v>2953</v>
      </c>
      <c r="J9410" s="2" t="s">
        <v>2338</v>
      </c>
      <c r="K9410" s="2" t="s">
        <v>3567</v>
      </c>
      <c r="L9410" s="2"/>
      <c r="M9410" s="2"/>
      <c r="N9410" s="2"/>
      <c r="O9410" s="2"/>
      <c r="P9410" s="2"/>
      <c r="Q9410" s="2"/>
      <c r="R9410" s="2"/>
      <c r="S9410" s="2" t="s">
        <v>82</v>
      </c>
      <c r="T9410" t="s">
        <v>5</v>
      </c>
      <c r="U9410" t="s">
        <v>886</v>
      </c>
      <c r="V9410" s="2" t="s">
        <v>82</v>
      </c>
      <c r="W9410" s="2" t="s">
        <v>3567</v>
      </c>
      <c r="X9410" s="2"/>
      <c r="Y9410" t="s">
        <v>89491</v>
      </c>
      <c r="AA9410" t="s">
        <v>85462</v>
      </c>
      <c r="AC9410" t="s">
        <v>89492</v>
      </c>
      <c r="AD9410" t="s">
        <v>89493</v>
      </c>
      <c r="AE9410" t="s">
        <v>40854</v>
      </c>
      <c r="AF9410" t="s">
        <v>89494</v>
      </c>
      <c r="AG9410" t="s">
        <v>2429</v>
      </c>
      <c r="AH9410" t="s">
        <v>9313</v>
      </c>
      <c r="AI9410" t="s">
        <v>89495</v>
      </c>
      <c r="AJ9410" t="s">
        <v>1153</v>
      </c>
      <c r="AK9410" t="s">
        <v>21826</v>
      </c>
      <c r="AL9410" t="s">
        <v>418</v>
      </c>
      <c r="AM9410" t="s">
        <v>446</v>
      </c>
      <c r="AN9410" t="s">
        <v>80</v>
      </c>
      <c r="AO9410" t="s">
        <v>45084</v>
      </c>
      <c r="AP9410" t="s">
        <v>40883</v>
      </c>
    </row>
    <row r="9411" spans="1:42" x14ac:dyDescent="0.35">
      <c r="A9411" s="2" t="s">
        <v>21759</v>
      </c>
      <c r="B9411" s="2" t="s">
        <v>21760</v>
      </c>
      <c r="C9411" s="2" t="s">
        <v>40855</v>
      </c>
      <c r="D9411" s="2" t="s">
        <v>89496</v>
      </c>
      <c r="E9411" s="2" t="s">
        <v>2594</v>
      </c>
      <c r="F9411" s="2" t="s">
        <v>40856</v>
      </c>
      <c r="G9411" s="2" t="s">
        <v>3057</v>
      </c>
      <c r="H9411" s="2" t="s">
        <v>417</v>
      </c>
      <c r="I9411" s="2" t="s">
        <v>2953</v>
      </c>
      <c r="J9411" s="2" t="s">
        <v>2338</v>
      </c>
      <c r="K9411" s="2" t="s">
        <v>3567</v>
      </c>
      <c r="L9411" s="2"/>
      <c r="M9411" s="2"/>
      <c r="N9411" s="2"/>
      <c r="O9411" s="2"/>
      <c r="P9411" s="2"/>
      <c r="Q9411" s="2"/>
      <c r="R9411" s="2"/>
      <c r="S9411" s="2" t="s">
        <v>82</v>
      </c>
      <c r="T9411" t="s">
        <v>5</v>
      </c>
      <c r="U9411" t="s">
        <v>886</v>
      </c>
      <c r="V9411" s="2" t="s">
        <v>82</v>
      </c>
      <c r="W9411" s="2" t="s">
        <v>3567</v>
      </c>
      <c r="X9411" s="2" t="s">
        <v>103</v>
      </c>
      <c r="Y9411" t="s">
        <v>48143</v>
      </c>
      <c r="AA9411" t="s">
        <v>3086</v>
      </c>
      <c r="AC9411" t="s">
        <v>89497</v>
      </c>
      <c r="AD9411" t="s">
        <v>89498</v>
      </c>
      <c r="AE9411" t="s">
        <v>40856</v>
      </c>
      <c r="AF9411" t="s">
        <v>89499</v>
      </c>
      <c r="AG9411" t="s">
        <v>2429</v>
      </c>
      <c r="AH9411" t="s">
        <v>9313</v>
      </c>
      <c r="AI9411" t="s">
        <v>21777</v>
      </c>
      <c r="AJ9411" t="s">
        <v>1153</v>
      </c>
      <c r="AK9411" t="s">
        <v>21826</v>
      </c>
      <c r="AL9411" t="s">
        <v>418</v>
      </c>
      <c r="AM9411" t="s">
        <v>446</v>
      </c>
      <c r="AN9411" t="s">
        <v>80</v>
      </c>
      <c r="AO9411" t="s">
        <v>44172</v>
      </c>
      <c r="AP9411" t="s">
        <v>40883</v>
      </c>
    </row>
    <row r="9412" spans="1:42" x14ac:dyDescent="0.35">
      <c r="A9412" s="2" t="s">
        <v>21759</v>
      </c>
      <c r="B9412" s="2" t="s">
        <v>21760</v>
      </c>
      <c r="C9412" s="2" t="s">
        <v>40857</v>
      </c>
      <c r="D9412" s="2" t="s">
        <v>89500</v>
      </c>
      <c r="E9412" s="2" t="s">
        <v>2594</v>
      </c>
      <c r="F9412" s="2" t="s">
        <v>40858</v>
      </c>
      <c r="G9412" s="2" t="s">
        <v>3057</v>
      </c>
      <c r="H9412" s="2" t="s">
        <v>417</v>
      </c>
      <c r="I9412" s="2" t="s">
        <v>2953</v>
      </c>
      <c r="J9412" s="2" t="s">
        <v>2338</v>
      </c>
      <c r="K9412" s="2" t="s">
        <v>3567</v>
      </c>
      <c r="L9412" s="2"/>
      <c r="M9412" s="2"/>
      <c r="N9412" s="2"/>
      <c r="O9412" s="2"/>
      <c r="P9412" s="2"/>
      <c r="Q9412" s="2"/>
      <c r="R9412" s="2"/>
      <c r="S9412" s="2" t="s">
        <v>82</v>
      </c>
      <c r="T9412" t="s">
        <v>5</v>
      </c>
      <c r="U9412" t="s">
        <v>886</v>
      </c>
      <c r="V9412" s="2" t="s">
        <v>82</v>
      </c>
      <c r="W9412" s="2" t="s">
        <v>3567</v>
      </c>
      <c r="X9412" s="2" t="s">
        <v>103</v>
      </c>
      <c r="Y9412" t="s">
        <v>1569</v>
      </c>
      <c r="AA9412" t="s">
        <v>1386</v>
      </c>
      <c r="AC9412" t="s">
        <v>89501</v>
      </c>
      <c r="AD9412" t="s">
        <v>89502</v>
      </c>
      <c r="AE9412" t="s">
        <v>40858</v>
      </c>
      <c r="AF9412" t="s">
        <v>89503</v>
      </c>
      <c r="AG9412" t="s">
        <v>2429</v>
      </c>
      <c r="AH9412" t="s">
        <v>9313</v>
      </c>
      <c r="AI9412" t="s">
        <v>21777</v>
      </c>
      <c r="AJ9412" t="s">
        <v>1153</v>
      </c>
      <c r="AK9412" t="s">
        <v>21826</v>
      </c>
      <c r="AL9412" t="s">
        <v>418</v>
      </c>
      <c r="AM9412" t="s">
        <v>446</v>
      </c>
      <c r="AN9412" t="s">
        <v>80</v>
      </c>
      <c r="AO9412" t="s">
        <v>48264</v>
      </c>
      <c r="AP9412" t="s">
        <v>40883</v>
      </c>
    </row>
    <row r="9413" spans="1:42" x14ac:dyDescent="0.35">
      <c r="A9413" s="2" t="s">
        <v>21778</v>
      </c>
      <c r="B9413" s="2" t="s">
        <v>21779</v>
      </c>
      <c r="C9413" s="2" t="s">
        <v>40859</v>
      </c>
      <c r="D9413" s="2" t="s">
        <v>89504</v>
      </c>
      <c r="E9413" s="2" t="s">
        <v>2594</v>
      </c>
      <c r="F9413" s="2" t="s">
        <v>40860</v>
      </c>
      <c r="G9413" s="2"/>
      <c r="H9413" s="2"/>
      <c r="I9413" s="2"/>
      <c r="J9413" s="2"/>
      <c r="K9413" s="2"/>
      <c r="L9413" s="2"/>
      <c r="M9413" s="2"/>
      <c r="N9413" s="2"/>
      <c r="O9413" s="2" t="s">
        <v>445</v>
      </c>
      <c r="P9413" s="2" t="s">
        <v>3903</v>
      </c>
      <c r="Q9413" s="2" t="s">
        <v>4465</v>
      </c>
      <c r="R9413" s="2" t="s">
        <v>83</v>
      </c>
      <c r="S9413" s="2"/>
      <c r="V9413" s="2" t="s">
        <v>445</v>
      </c>
      <c r="W9413" s="2" t="s">
        <v>83</v>
      </c>
      <c r="X9413" s="2" t="s">
        <v>162</v>
      </c>
      <c r="Y9413" t="s">
        <v>10598</v>
      </c>
      <c r="AA9413" t="s">
        <v>45521</v>
      </c>
      <c r="AC9413" t="s">
        <v>89505</v>
      </c>
      <c r="AD9413" t="s">
        <v>89506</v>
      </c>
      <c r="AE9413" t="s">
        <v>40860</v>
      </c>
      <c r="AF9413" t="s">
        <v>89507</v>
      </c>
      <c r="AG9413" t="s">
        <v>21783</v>
      </c>
      <c r="AH9413" t="s">
        <v>21784</v>
      </c>
      <c r="AI9413" t="s">
        <v>21785</v>
      </c>
      <c r="AJ9413" t="s">
        <v>1153</v>
      </c>
      <c r="AK9413" t="s">
        <v>21826</v>
      </c>
      <c r="AL9413" t="s">
        <v>418</v>
      </c>
      <c r="AM9413" t="s">
        <v>446</v>
      </c>
      <c r="AN9413" t="s">
        <v>80</v>
      </c>
      <c r="AO9413" t="s">
        <v>44709</v>
      </c>
      <c r="AP9413" t="s">
        <v>40883</v>
      </c>
    </row>
    <row r="9414" spans="1:42" x14ac:dyDescent="0.35">
      <c r="A9414" s="2" t="s">
        <v>21778</v>
      </c>
      <c r="B9414" s="2" t="s">
        <v>21779</v>
      </c>
      <c r="C9414" s="2" t="s">
        <v>40861</v>
      </c>
      <c r="D9414" s="2" t="s">
        <v>89508</v>
      </c>
      <c r="E9414" s="2" t="s">
        <v>2594</v>
      </c>
      <c r="F9414" s="2" t="s">
        <v>40862</v>
      </c>
      <c r="G9414" s="2"/>
      <c r="M9414" t="s">
        <v>79</v>
      </c>
      <c r="N9414" t="s">
        <v>887</v>
      </c>
      <c r="V9414" t="s">
        <v>79</v>
      </c>
      <c r="W9414" t="s">
        <v>887</v>
      </c>
      <c r="X9414" t="s">
        <v>103</v>
      </c>
      <c r="Y9414" t="s">
        <v>607</v>
      </c>
      <c r="AA9414" t="s">
        <v>3086</v>
      </c>
      <c r="AC9414" t="s">
        <v>89509</v>
      </c>
      <c r="AD9414" t="s">
        <v>89510</v>
      </c>
      <c r="AE9414" t="s">
        <v>40862</v>
      </c>
      <c r="AF9414" t="s">
        <v>89511</v>
      </c>
      <c r="AG9414" t="s">
        <v>21798</v>
      </c>
      <c r="AH9414" t="s">
        <v>21784</v>
      </c>
      <c r="AI9414" t="s">
        <v>21785</v>
      </c>
      <c r="AJ9414" t="s">
        <v>1153</v>
      </c>
      <c r="AK9414" t="s">
        <v>21826</v>
      </c>
      <c r="AL9414" t="s">
        <v>418</v>
      </c>
      <c r="AM9414" t="s">
        <v>446</v>
      </c>
      <c r="AN9414" t="s">
        <v>80</v>
      </c>
      <c r="AO9414" t="s">
        <v>24739</v>
      </c>
      <c r="AP9414" t="s">
        <v>40883</v>
      </c>
    </row>
    <row r="9415" spans="1:42" x14ac:dyDescent="0.35">
      <c r="A9415" s="2" t="s">
        <v>21778</v>
      </c>
      <c r="B9415" s="2" t="s">
        <v>21779</v>
      </c>
      <c r="C9415" s="2" t="s">
        <v>40863</v>
      </c>
      <c r="D9415" s="2" t="s">
        <v>89512</v>
      </c>
      <c r="E9415" s="2" t="s">
        <v>2594</v>
      </c>
      <c r="F9415" s="2" t="s">
        <v>40864</v>
      </c>
      <c r="G9415" s="2" t="s">
        <v>3057</v>
      </c>
      <c r="P9415" s="2"/>
      <c r="Q9415" s="2"/>
      <c r="R9415" s="2"/>
      <c r="S9415" s="2" t="s">
        <v>82</v>
      </c>
      <c r="T9415" t="s">
        <v>5</v>
      </c>
      <c r="U9415" t="s">
        <v>886</v>
      </c>
      <c r="V9415" t="s">
        <v>82</v>
      </c>
      <c r="W9415" s="2" t="s">
        <v>3057</v>
      </c>
      <c r="X9415" s="2" t="s">
        <v>103</v>
      </c>
      <c r="Y9415" t="s">
        <v>46110</v>
      </c>
      <c r="AA9415" t="s">
        <v>3878</v>
      </c>
      <c r="AC9415" t="s">
        <v>89513</v>
      </c>
      <c r="AD9415" t="s">
        <v>89514</v>
      </c>
      <c r="AE9415" t="s">
        <v>89515</v>
      </c>
      <c r="AG9415" t="s">
        <v>21798</v>
      </c>
      <c r="AH9415" t="s">
        <v>21784</v>
      </c>
      <c r="AI9415" t="s">
        <v>21785</v>
      </c>
      <c r="AJ9415" t="s">
        <v>1153</v>
      </c>
      <c r="AK9415" t="s">
        <v>21826</v>
      </c>
      <c r="AL9415" t="s">
        <v>418</v>
      </c>
      <c r="AM9415" t="s">
        <v>446</v>
      </c>
      <c r="AN9415" t="s">
        <v>80</v>
      </c>
      <c r="AO9415" t="s">
        <v>53111</v>
      </c>
      <c r="AP9415" t="s">
        <v>40883</v>
      </c>
    </row>
    <row r="9416" spans="1:42" x14ac:dyDescent="0.35">
      <c r="A9416" s="2" t="s">
        <v>21778</v>
      </c>
      <c r="B9416" s="2" t="s">
        <v>21779</v>
      </c>
      <c r="C9416" s="2" t="s">
        <v>40865</v>
      </c>
      <c r="D9416" s="2" t="s">
        <v>89516</v>
      </c>
      <c r="E9416" s="2" t="s">
        <v>2594</v>
      </c>
      <c r="F9416" s="2" t="s">
        <v>40866</v>
      </c>
      <c r="G9416" s="2"/>
      <c r="K9416" t="s">
        <v>3567</v>
      </c>
      <c r="L9416" t="s">
        <v>652</v>
      </c>
      <c r="P9416" s="2"/>
      <c r="Q9416" s="2"/>
      <c r="R9416" s="2"/>
      <c r="S9416" s="2"/>
      <c r="V9416" t="s">
        <v>3567</v>
      </c>
      <c r="W9416" s="2" t="s">
        <v>652</v>
      </c>
      <c r="X9416" s="2" t="s">
        <v>103</v>
      </c>
      <c r="Y9416" t="s">
        <v>89517</v>
      </c>
      <c r="AA9416" t="s">
        <v>12998</v>
      </c>
      <c r="AC9416" t="s">
        <v>89518</v>
      </c>
      <c r="AD9416" t="s">
        <v>89519</v>
      </c>
      <c r="AE9416" t="s">
        <v>40866</v>
      </c>
      <c r="AF9416" t="s">
        <v>89520</v>
      </c>
      <c r="AG9416" t="s">
        <v>21798</v>
      </c>
      <c r="AH9416" t="s">
        <v>21784</v>
      </c>
      <c r="AI9416" t="s">
        <v>21785</v>
      </c>
      <c r="AJ9416" t="s">
        <v>1153</v>
      </c>
      <c r="AK9416" t="s">
        <v>21826</v>
      </c>
      <c r="AL9416" t="s">
        <v>418</v>
      </c>
      <c r="AM9416" t="s">
        <v>446</v>
      </c>
      <c r="AN9416" t="s">
        <v>80</v>
      </c>
      <c r="AO9416" t="s">
        <v>31444</v>
      </c>
      <c r="AP9416" t="s">
        <v>40883</v>
      </c>
    </row>
    <row r="9417" spans="1:42" x14ac:dyDescent="0.35">
      <c r="A9417" s="2" t="s">
        <v>21778</v>
      </c>
      <c r="B9417" s="2" t="s">
        <v>21779</v>
      </c>
      <c r="C9417" s="2" t="s">
        <v>40867</v>
      </c>
      <c r="D9417" s="2" t="s">
        <v>48649</v>
      </c>
      <c r="E9417" s="2" t="s">
        <v>2594</v>
      </c>
      <c r="F9417" s="2" t="s">
        <v>40868</v>
      </c>
      <c r="G9417" s="2"/>
      <c r="H9417" t="s">
        <v>417</v>
      </c>
      <c r="I9417" t="s">
        <v>2953</v>
      </c>
      <c r="J9417" t="s">
        <v>2338</v>
      </c>
      <c r="M9417" s="2"/>
      <c r="N9417" s="2"/>
      <c r="O9417" s="2"/>
      <c r="P9417" s="2"/>
      <c r="Q9417" s="2"/>
      <c r="R9417" s="2"/>
      <c r="S9417" s="2"/>
      <c r="V9417" t="s">
        <v>417</v>
      </c>
      <c r="W9417" s="2" t="s">
        <v>2338</v>
      </c>
      <c r="X9417" s="2" t="s">
        <v>103</v>
      </c>
      <c r="Y9417" t="s">
        <v>17879</v>
      </c>
      <c r="AA9417" t="s">
        <v>10818</v>
      </c>
      <c r="AC9417" t="s">
        <v>89521</v>
      </c>
      <c r="AD9417" t="s">
        <v>89522</v>
      </c>
      <c r="AE9417" t="s">
        <v>89523</v>
      </c>
      <c r="AF9417" t="s">
        <v>89524</v>
      </c>
      <c r="AG9417" t="s">
        <v>89525</v>
      </c>
      <c r="AH9417" t="s">
        <v>21784</v>
      </c>
      <c r="AI9417" t="s">
        <v>21790</v>
      </c>
      <c r="AJ9417" t="s">
        <v>1153</v>
      </c>
      <c r="AK9417" t="s">
        <v>21826</v>
      </c>
      <c r="AL9417" t="s">
        <v>418</v>
      </c>
      <c r="AM9417" t="s">
        <v>446</v>
      </c>
      <c r="AN9417" t="s">
        <v>80</v>
      </c>
      <c r="AO9417" t="s">
        <v>39099</v>
      </c>
      <c r="AP9417" t="s">
        <v>40883</v>
      </c>
    </row>
    <row r="9418" spans="1:42" x14ac:dyDescent="0.35">
      <c r="A9418" s="2" t="s">
        <v>21799</v>
      </c>
      <c r="B9418" s="2" t="s">
        <v>21800</v>
      </c>
      <c r="C9418" s="2" t="s">
        <v>40869</v>
      </c>
      <c r="D9418" s="2" t="s">
        <v>89526</v>
      </c>
      <c r="E9418" s="2" t="s">
        <v>2594</v>
      </c>
      <c r="F9418" s="2" t="s">
        <v>21807</v>
      </c>
      <c r="G9418" s="2"/>
      <c r="M9418" t="s">
        <v>79</v>
      </c>
      <c r="N9418" t="s">
        <v>887</v>
      </c>
      <c r="O9418" t="s">
        <v>445</v>
      </c>
      <c r="P9418" t="s">
        <v>3903</v>
      </c>
      <c r="Q9418" t="s">
        <v>4465</v>
      </c>
      <c r="R9418" t="s">
        <v>83</v>
      </c>
      <c r="V9418" t="s">
        <v>79</v>
      </c>
      <c r="W9418" t="s">
        <v>83</v>
      </c>
      <c r="X9418" t="s">
        <v>103</v>
      </c>
      <c r="Y9418" t="s">
        <v>5543</v>
      </c>
      <c r="AA9418" t="s">
        <v>12922</v>
      </c>
      <c r="AC9418" t="s">
        <v>89527</v>
      </c>
      <c r="AD9418" t="s">
        <v>89528</v>
      </c>
      <c r="AE9418" t="s">
        <v>21807</v>
      </c>
      <c r="AF9418" t="s">
        <v>21808</v>
      </c>
      <c r="AG9418" t="s">
        <v>2318</v>
      </c>
      <c r="AH9418" t="s">
        <v>21802</v>
      </c>
      <c r="AI9418" t="s">
        <v>21803</v>
      </c>
      <c r="AJ9418" t="s">
        <v>1153</v>
      </c>
      <c r="AK9418" t="s">
        <v>21826</v>
      </c>
      <c r="AL9418" t="s">
        <v>418</v>
      </c>
      <c r="AM9418" t="s">
        <v>446</v>
      </c>
      <c r="AN9418" t="s">
        <v>80</v>
      </c>
      <c r="AO9418" t="s">
        <v>18488</v>
      </c>
      <c r="AP9418" t="s">
        <v>40883</v>
      </c>
    </row>
    <row r="9419" spans="1:42" x14ac:dyDescent="0.35">
      <c r="A9419" s="2" t="s">
        <v>21799</v>
      </c>
      <c r="B9419" s="2" t="s">
        <v>21800</v>
      </c>
      <c r="C9419" s="2" t="s">
        <v>40870</v>
      </c>
      <c r="D9419" s="2" t="s">
        <v>89529</v>
      </c>
      <c r="E9419" s="2" t="s">
        <v>2594</v>
      </c>
      <c r="F9419" s="2" t="s">
        <v>40871</v>
      </c>
      <c r="G9419" s="2" t="s">
        <v>3057</v>
      </c>
      <c r="H9419" s="2" t="s">
        <v>417</v>
      </c>
      <c r="I9419" s="2" t="s">
        <v>2953</v>
      </c>
      <c r="J9419" s="2" t="s">
        <v>2338</v>
      </c>
      <c r="K9419" s="2" t="s">
        <v>3567</v>
      </c>
      <c r="L9419" s="2" t="s">
        <v>652</v>
      </c>
      <c r="M9419" s="2"/>
      <c r="N9419" s="2"/>
      <c r="O9419" s="2"/>
      <c r="P9419" s="2"/>
      <c r="Q9419" s="2"/>
      <c r="R9419" s="2"/>
      <c r="S9419" s="2" t="s">
        <v>82</v>
      </c>
      <c r="T9419" t="s">
        <v>5</v>
      </c>
      <c r="U9419" t="s">
        <v>886</v>
      </c>
      <c r="V9419" s="2" t="s">
        <v>82</v>
      </c>
      <c r="W9419" s="2" t="s">
        <v>652</v>
      </c>
      <c r="X9419" s="2" t="s">
        <v>162</v>
      </c>
      <c r="Y9419" t="s">
        <v>89530</v>
      </c>
      <c r="AA9419" t="s">
        <v>10491</v>
      </c>
      <c r="AC9419" t="s">
        <v>89531</v>
      </c>
      <c r="AD9419" t="s">
        <v>89532</v>
      </c>
      <c r="AE9419" t="s">
        <v>21801</v>
      </c>
      <c r="AG9419" t="s">
        <v>2318</v>
      </c>
      <c r="AH9419" t="s">
        <v>21802</v>
      </c>
      <c r="AI9419" t="s">
        <v>21803</v>
      </c>
      <c r="AJ9419" t="s">
        <v>1153</v>
      </c>
      <c r="AK9419" t="s">
        <v>21826</v>
      </c>
      <c r="AL9419" t="s">
        <v>418</v>
      </c>
      <c r="AM9419" t="s">
        <v>446</v>
      </c>
      <c r="AN9419" t="s">
        <v>80</v>
      </c>
      <c r="AO9419" t="s">
        <v>51979</v>
      </c>
      <c r="AP9419" t="s">
        <v>40883</v>
      </c>
    </row>
    <row r="9420" spans="1:42" x14ac:dyDescent="0.35">
      <c r="A9420" s="2"/>
      <c r="B9420" s="2"/>
      <c r="C9420" s="2"/>
      <c r="D9420" s="2"/>
      <c r="E9420" s="2"/>
      <c r="F9420" s="2"/>
      <c r="G9420" s="2"/>
      <c r="K9420" s="2"/>
      <c r="L9420" s="2"/>
      <c r="M9420" s="2"/>
      <c r="N9420" s="2"/>
      <c r="O9420" s="2"/>
      <c r="P9420" s="2"/>
      <c r="Q9420" s="2"/>
      <c r="R9420" s="2"/>
      <c r="S9420" s="2"/>
      <c r="W9420" s="2"/>
      <c r="X9420" s="2"/>
    </row>
    <row r="9421" spans="1:42" x14ac:dyDescent="0.35">
      <c r="A9421" s="2"/>
      <c r="B9421" s="2"/>
      <c r="C9421" s="2"/>
      <c r="D9421" s="2"/>
      <c r="E9421" s="2"/>
      <c r="F9421" s="2"/>
      <c r="G9421" s="2"/>
      <c r="K9421" s="2"/>
      <c r="L9421" s="2"/>
      <c r="M9421" s="2"/>
      <c r="N9421" s="2"/>
      <c r="O9421" s="2"/>
      <c r="P9421" s="2"/>
      <c r="Q9421" s="2"/>
      <c r="R9421" s="2"/>
      <c r="S9421" s="2"/>
      <c r="W9421" s="2"/>
      <c r="X9421" s="2"/>
    </row>
    <row r="9422" spans="1:42" x14ac:dyDescent="0.35">
      <c r="A9422" s="2"/>
      <c r="B9422" s="2"/>
      <c r="C9422" s="2"/>
      <c r="D9422" s="2"/>
      <c r="E9422" s="2"/>
      <c r="F9422" s="2"/>
      <c r="G9422" s="2"/>
      <c r="P9422" s="2"/>
      <c r="Q9422" s="2"/>
      <c r="R9422" s="2"/>
      <c r="S9422" s="2"/>
      <c r="W9422" s="2"/>
      <c r="X9422" s="2"/>
    </row>
    <row r="9423" spans="1:42" x14ac:dyDescent="0.35">
      <c r="A9423" s="2"/>
      <c r="B9423" s="2"/>
      <c r="C9423" s="2"/>
      <c r="D9423" s="2"/>
      <c r="E9423" s="2"/>
      <c r="F9423" s="2"/>
      <c r="G9423" s="2"/>
      <c r="M9423" s="2"/>
      <c r="N9423" s="2"/>
      <c r="O9423" s="2"/>
      <c r="W9423" s="2"/>
      <c r="X9423" s="2"/>
    </row>
    <row r="9424" spans="1:42" x14ac:dyDescent="0.35">
      <c r="A9424" s="2"/>
      <c r="B9424" s="2"/>
      <c r="C9424" s="2"/>
      <c r="D9424" s="2"/>
      <c r="E9424" s="2"/>
      <c r="F9424" s="2"/>
      <c r="G9424" s="2"/>
      <c r="M9424" s="2"/>
      <c r="N9424" s="2"/>
      <c r="O9424" s="2"/>
      <c r="W9424" s="2"/>
      <c r="X9424" s="2"/>
    </row>
    <row r="9425" spans="1:24" x14ac:dyDescent="0.35">
      <c r="A9425" s="2"/>
      <c r="B9425" s="2"/>
      <c r="C9425" s="2"/>
      <c r="D9425" s="2"/>
      <c r="E9425" s="2"/>
      <c r="F9425" s="2"/>
      <c r="G9425" s="2"/>
      <c r="M9425" s="2"/>
      <c r="N9425" s="2"/>
      <c r="O9425" s="2"/>
      <c r="W9425" s="2"/>
      <c r="X9425" s="2"/>
    </row>
    <row r="9426" spans="1:24" x14ac:dyDescent="0.35">
      <c r="A9426" s="2"/>
      <c r="B9426" s="2"/>
      <c r="C9426" s="2"/>
      <c r="D9426" s="2"/>
      <c r="E9426" s="2"/>
      <c r="F9426" s="2"/>
      <c r="G9426" s="2"/>
      <c r="M9426" s="2"/>
      <c r="N9426" s="2"/>
      <c r="O9426" s="2"/>
      <c r="W9426" s="2"/>
      <c r="X9426" s="2"/>
    </row>
    <row r="9427" spans="1:24" x14ac:dyDescent="0.35">
      <c r="A9427" s="2"/>
      <c r="B9427" s="2"/>
      <c r="C9427" s="2"/>
      <c r="D9427" s="2"/>
      <c r="E9427" s="2"/>
      <c r="F9427" s="2"/>
      <c r="G9427" s="2"/>
      <c r="H9427" s="2"/>
      <c r="I9427" s="2"/>
      <c r="J9427" s="2"/>
      <c r="K9427" s="2"/>
      <c r="L9427" s="2"/>
      <c r="T9427" s="2"/>
      <c r="V9427" s="2"/>
      <c r="W9427" s="2"/>
      <c r="X9427" s="2"/>
    </row>
    <row r="9428" spans="1:24" x14ac:dyDescent="0.35">
      <c r="A9428" s="2"/>
      <c r="B9428" s="2"/>
      <c r="C9428" s="2"/>
      <c r="D9428" s="2"/>
      <c r="E9428" s="2"/>
      <c r="F9428" s="2"/>
      <c r="G9428" s="2"/>
      <c r="H9428" s="2"/>
      <c r="I9428" s="2"/>
      <c r="J9428" s="2"/>
      <c r="K9428" s="2"/>
      <c r="L9428" s="2"/>
      <c r="T9428" s="2"/>
      <c r="V9428" s="2"/>
      <c r="W9428" s="2"/>
      <c r="X9428" s="2"/>
    </row>
    <row r="9429" spans="1:24" x14ac:dyDescent="0.35">
      <c r="A9429" s="2"/>
      <c r="B9429" s="2"/>
      <c r="C9429" s="2"/>
      <c r="D9429" s="2"/>
      <c r="E9429" s="2"/>
      <c r="F9429" s="2"/>
      <c r="G9429" s="2"/>
      <c r="H9429" s="2"/>
      <c r="I9429" s="2"/>
      <c r="J9429" s="2"/>
      <c r="K9429" s="2"/>
      <c r="L9429" s="2"/>
      <c r="T9429" s="2"/>
      <c r="V9429" s="2"/>
      <c r="W9429" s="2"/>
      <c r="X9429" s="2"/>
    </row>
    <row r="9430" spans="1:24" x14ac:dyDescent="0.35">
      <c r="A9430" s="2"/>
      <c r="B9430" s="2"/>
      <c r="C9430" s="2"/>
      <c r="D9430" s="2"/>
      <c r="E9430" s="2"/>
      <c r="F9430" s="2"/>
      <c r="G9430" s="2"/>
      <c r="T9430" s="2"/>
      <c r="W9430" s="2"/>
      <c r="X9430" s="2"/>
    </row>
    <row r="9431" spans="1:24" x14ac:dyDescent="0.35">
      <c r="A9431" s="2"/>
      <c r="B9431" s="2"/>
      <c r="C9431" s="2"/>
      <c r="D9431" s="2"/>
      <c r="E9431" s="2"/>
      <c r="F9431" s="2"/>
      <c r="G9431" s="2"/>
      <c r="H9431" s="2"/>
      <c r="I9431" s="2"/>
      <c r="J9431" s="2"/>
      <c r="K9431" s="2"/>
      <c r="L9431" s="2"/>
      <c r="T9431" s="2"/>
      <c r="V9431" s="2"/>
      <c r="W9431" s="2"/>
      <c r="X9431" s="2"/>
    </row>
    <row r="9432" spans="1:24" x14ac:dyDescent="0.35">
      <c r="A9432" s="2"/>
      <c r="B9432" s="2"/>
      <c r="C9432" s="2"/>
      <c r="D9432" s="2"/>
      <c r="E9432" s="2"/>
      <c r="F9432" s="2"/>
      <c r="G9432" s="2"/>
      <c r="H9432" s="2"/>
      <c r="I9432" s="2"/>
      <c r="J9432" s="2"/>
      <c r="K9432" s="2"/>
      <c r="L9432" s="2"/>
      <c r="T9432" s="2"/>
      <c r="V9432" s="2"/>
      <c r="W9432" s="2"/>
      <c r="X9432" s="2"/>
    </row>
    <row r="9433" spans="1:24" x14ac:dyDescent="0.35">
      <c r="A9433" s="2"/>
      <c r="B9433" s="2"/>
      <c r="C9433" s="2"/>
      <c r="D9433" s="2"/>
      <c r="E9433" s="2"/>
      <c r="F9433" s="2"/>
      <c r="G9433" s="2"/>
      <c r="H9433" s="2"/>
      <c r="I9433" s="2"/>
      <c r="J9433" s="2"/>
      <c r="K9433" s="2"/>
      <c r="L9433" s="2"/>
      <c r="T9433" s="2"/>
      <c r="V9433" s="2"/>
      <c r="W9433" s="2"/>
      <c r="X9433" s="2"/>
    </row>
    <row r="9434" spans="1:24" x14ac:dyDescent="0.35">
      <c r="A9434" s="2"/>
      <c r="B9434" s="2"/>
      <c r="C9434" s="2"/>
      <c r="D9434" s="2"/>
      <c r="E9434" s="2"/>
      <c r="F9434" s="2"/>
      <c r="G9434" s="2"/>
      <c r="H9434" s="2"/>
      <c r="I9434" s="2"/>
      <c r="J9434" s="2"/>
      <c r="K9434" s="2"/>
      <c r="L9434" s="2"/>
      <c r="T9434" s="2"/>
      <c r="V9434" s="2"/>
      <c r="W9434" s="2"/>
      <c r="X9434" s="2"/>
    </row>
    <row r="9435" spans="1:24" x14ac:dyDescent="0.35">
      <c r="A9435" s="2"/>
      <c r="B9435" s="2"/>
      <c r="C9435" s="2"/>
      <c r="D9435" s="2"/>
      <c r="E9435" s="2"/>
      <c r="F9435" s="2"/>
      <c r="G9435" s="2"/>
      <c r="H9435" s="2"/>
      <c r="I9435" s="2"/>
      <c r="J9435" s="2"/>
      <c r="K9435" s="2"/>
      <c r="L9435" s="2"/>
      <c r="T9435" s="2"/>
      <c r="V9435" s="2"/>
      <c r="W9435" s="2"/>
      <c r="X9435" s="2"/>
    </row>
    <row r="9436" spans="1:24" x14ac:dyDescent="0.35">
      <c r="A9436" s="2"/>
      <c r="B9436" s="2"/>
      <c r="C9436" s="2"/>
      <c r="D9436" s="2"/>
      <c r="E9436" s="2"/>
      <c r="F9436" s="2"/>
      <c r="G9436" s="2"/>
      <c r="H9436" s="2"/>
      <c r="I9436" s="2"/>
      <c r="J9436" s="2"/>
      <c r="K9436" s="2"/>
      <c r="L9436" s="2"/>
      <c r="T9436" s="2"/>
      <c r="V9436" s="2"/>
      <c r="W9436" s="2"/>
      <c r="X9436" s="2"/>
    </row>
    <row r="9437" spans="1:24" x14ac:dyDescent="0.35">
      <c r="A9437" s="2"/>
      <c r="B9437" s="2"/>
      <c r="C9437" s="2"/>
      <c r="D9437" s="2"/>
      <c r="E9437" s="2"/>
      <c r="F9437" s="2"/>
      <c r="G9437" s="2"/>
      <c r="H9437" s="2"/>
      <c r="I9437" s="2"/>
      <c r="J9437" s="2"/>
      <c r="K9437" s="2"/>
      <c r="L9437" s="2"/>
      <c r="M9437" s="2"/>
      <c r="N9437" s="2"/>
      <c r="O9437" s="2"/>
      <c r="P9437" s="2"/>
      <c r="Q9437" s="2"/>
      <c r="R9437" s="2"/>
      <c r="S9437" s="2"/>
      <c r="T9437" s="2"/>
      <c r="U9437" s="2"/>
      <c r="V9437" s="2"/>
      <c r="W9437" s="2"/>
      <c r="X9437" s="2"/>
    </row>
    <row r="9438" spans="1:24" x14ac:dyDescent="0.35">
      <c r="A9438" s="2"/>
      <c r="B9438" s="2"/>
      <c r="C9438" s="2"/>
      <c r="D9438" s="2"/>
      <c r="E9438" s="2"/>
      <c r="F9438" s="2"/>
      <c r="G9438" s="2"/>
      <c r="H9438" s="2"/>
      <c r="I9438" s="2"/>
      <c r="J9438" s="2"/>
      <c r="K9438" s="2"/>
      <c r="L9438" s="2"/>
      <c r="M9438" s="2"/>
      <c r="N9438" s="2"/>
      <c r="O9438" s="2"/>
      <c r="P9438" s="2"/>
      <c r="Q9438" s="2"/>
      <c r="R9438" s="2"/>
      <c r="S9438" s="2"/>
      <c r="U9438" s="2"/>
      <c r="V9438" s="2"/>
      <c r="W9438" s="2"/>
      <c r="X9438" s="2"/>
    </row>
    <row r="9439" spans="1:24" x14ac:dyDescent="0.35">
      <c r="A9439" s="2"/>
      <c r="B9439" s="2"/>
      <c r="C9439" s="2"/>
      <c r="D9439" s="2"/>
      <c r="E9439" s="2"/>
      <c r="F9439" s="2"/>
      <c r="G9439" s="2"/>
      <c r="H9439" s="2"/>
      <c r="I9439" s="2"/>
      <c r="J9439" s="2"/>
      <c r="K9439" s="2"/>
      <c r="L9439" s="2"/>
      <c r="T9439" s="2"/>
      <c r="V9439" s="2"/>
      <c r="W9439" s="2"/>
      <c r="X9439" s="2"/>
    </row>
    <row r="9440" spans="1:24" x14ac:dyDescent="0.35">
      <c r="A9440" s="2"/>
      <c r="B9440" s="2"/>
      <c r="C9440" s="2"/>
      <c r="D9440" s="2"/>
      <c r="E9440" s="2"/>
      <c r="F9440" s="2"/>
      <c r="G9440" s="2"/>
      <c r="H9440" s="2"/>
      <c r="I9440" s="2"/>
      <c r="J9440" s="2"/>
      <c r="K9440" s="2"/>
      <c r="L9440" s="2"/>
      <c r="T9440" s="2"/>
      <c r="V9440" s="2"/>
      <c r="W9440" s="2"/>
      <c r="X9440" s="2"/>
    </row>
    <row r="9441" spans="1:24" x14ac:dyDescent="0.35">
      <c r="A9441" s="2"/>
      <c r="B9441" s="2"/>
      <c r="C9441" s="2"/>
      <c r="D9441" s="2"/>
      <c r="E9441" s="2"/>
      <c r="F9441" s="2"/>
      <c r="G9441" s="2"/>
      <c r="H9441" s="2"/>
      <c r="I9441" s="2"/>
      <c r="J9441" s="2"/>
      <c r="K9441" s="2"/>
      <c r="L9441" s="2"/>
      <c r="T9441" s="2"/>
      <c r="V9441" s="2"/>
      <c r="W9441" s="2"/>
      <c r="X9441" s="2"/>
    </row>
    <row r="9442" spans="1:24" x14ac:dyDescent="0.35">
      <c r="A9442" s="2"/>
      <c r="B9442" s="2"/>
      <c r="C9442" s="2"/>
      <c r="D9442" s="2"/>
      <c r="E9442" s="2"/>
      <c r="F9442" s="2"/>
      <c r="G9442" s="2"/>
      <c r="H9442" s="2"/>
      <c r="I9442" s="2"/>
      <c r="J9442" s="2"/>
      <c r="K9442" s="2"/>
      <c r="L9442" s="2"/>
      <c r="T9442" s="2"/>
      <c r="V9442" s="2"/>
      <c r="W9442" s="2"/>
      <c r="X9442" s="2"/>
    </row>
    <row r="9443" spans="1:24" x14ac:dyDescent="0.35">
      <c r="A9443" s="2"/>
      <c r="B9443" s="2"/>
      <c r="C9443" s="2"/>
      <c r="D9443" s="2"/>
      <c r="E9443" s="2"/>
      <c r="F9443" s="2"/>
      <c r="G9443" s="2"/>
      <c r="H9443" s="2"/>
      <c r="I9443" s="2"/>
      <c r="J9443" s="2"/>
      <c r="K9443" s="2"/>
      <c r="L9443" s="2"/>
      <c r="T9443" s="2"/>
      <c r="V9443" s="2"/>
      <c r="W9443" s="2"/>
      <c r="X9443" s="2"/>
    </row>
    <row r="9444" spans="1:24" x14ac:dyDescent="0.35">
      <c r="A9444" s="2"/>
      <c r="B9444" s="2"/>
      <c r="C9444" s="2"/>
      <c r="D9444" s="2"/>
      <c r="E9444" s="2"/>
      <c r="F9444" s="2"/>
      <c r="G9444" s="2"/>
      <c r="T9444" s="2"/>
      <c r="U9444" s="2"/>
      <c r="W9444" s="2"/>
      <c r="X9444" s="2"/>
    </row>
    <row r="9445" spans="1:24" x14ac:dyDescent="0.35">
      <c r="A9445" s="2"/>
      <c r="B9445" s="2"/>
      <c r="C9445" s="2"/>
      <c r="D9445" s="2"/>
      <c r="E9445" s="2"/>
      <c r="F9445" s="2"/>
      <c r="G9445" s="2"/>
      <c r="T9445" s="2"/>
      <c r="U9445" s="2"/>
      <c r="W9445" s="2"/>
      <c r="X9445" s="2"/>
    </row>
    <row r="9446" spans="1:24" x14ac:dyDescent="0.35">
      <c r="A9446" s="2"/>
      <c r="B9446" s="2"/>
      <c r="C9446" s="2"/>
      <c r="D9446" s="2"/>
      <c r="E9446" s="2"/>
      <c r="F9446" s="2"/>
      <c r="G9446" s="2"/>
    </row>
    <row r="9447" spans="1:24" x14ac:dyDescent="0.35">
      <c r="A9447" s="2"/>
      <c r="B9447" s="2"/>
      <c r="C9447" s="2"/>
      <c r="D9447" s="2"/>
      <c r="E9447" s="2"/>
      <c r="F9447" s="2"/>
      <c r="G9447" s="2"/>
      <c r="P9447" s="2"/>
      <c r="Q9447" s="2"/>
      <c r="R9447" s="2"/>
      <c r="S9447" s="2"/>
      <c r="W9447" s="2"/>
      <c r="X9447" s="2"/>
    </row>
    <row r="9448" spans="1:24" x14ac:dyDescent="0.35">
      <c r="A9448" s="2"/>
      <c r="B9448" s="2"/>
      <c r="C9448" s="2"/>
      <c r="D9448" s="2"/>
      <c r="E9448" s="2"/>
      <c r="F9448" s="2"/>
      <c r="G9448" s="2"/>
      <c r="M9448" s="2"/>
      <c r="N9448" s="2"/>
      <c r="O9448" s="2"/>
      <c r="W9448" s="2"/>
      <c r="X9448" s="2"/>
    </row>
    <row r="9449" spans="1:24" x14ac:dyDescent="0.35">
      <c r="A9449" s="2"/>
      <c r="B9449" s="2"/>
      <c r="C9449" s="2"/>
      <c r="D9449" s="2"/>
      <c r="E9449" s="2"/>
      <c r="F9449" s="2"/>
      <c r="G9449" s="2"/>
      <c r="H9449" s="2"/>
      <c r="I9449" s="2"/>
      <c r="J9449" s="2"/>
      <c r="K9449" s="2"/>
      <c r="L9449" s="2"/>
      <c r="T9449" s="2"/>
      <c r="U9449" s="2"/>
      <c r="V9449" s="2"/>
      <c r="W9449" s="2"/>
      <c r="X9449" s="2"/>
    </row>
    <row r="9450" spans="1:24" x14ac:dyDescent="0.35">
      <c r="A9450" s="2"/>
      <c r="B9450" s="2"/>
      <c r="C9450" s="2"/>
      <c r="D9450" s="2"/>
      <c r="E9450" s="2"/>
      <c r="F9450" s="2"/>
      <c r="G9450" s="2"/>
      <c r="H9450" s="2"/>
      <c r="I9450" s="2"/>
      <c r="J9450" s="2"/>
      <c r="K9450" s="2"/>
      <c r="L9450" s="2"/>
      <c r="M9450" s="2"/>
      <c r="N9450" s="2"/>
      <c r="O9450" s="2"/>
      <c r="P9450" s="2"/>
      <c r="Q9450" s="2"/>
      <c r="R9450" s="2"/>
      <c r="S9450" s="2"/>
      <c r="V9450" s="2"/>
      <c r="W9450" s="2"/>
      <c r="X9450" s="2"/>
    </row>
    <row r="9451" spans="1:24" x14ac:dyDescent="0.35">
      <c r="A9451" s="2"/>
      <c r="B9451" s="2"/>
      <c r="C9451" s="2"/>
      <c r="D9451" s="2"/>
      <c r="E9451" s="2"/>
      <c r="F9451" s="2"/>
      <c r="G9451" s="2"/>
    </row>
    <row r="9452" spans="1:24" x14ac:dyDescent="0.35">
      <c r="A9452" s="2"/>
      <c r="B9452" s="2"/>
      <c r="C9452" s="2"/>
      <c r="D9452" s="2"/>
      <c r="E9452" s="2"/>
      <c r="F9452" s="2"/>
      <c r="G9452" s="2"/>
      <c r="H9452" s="2"/>
      <c r="I9452" s="2"/>
      <c r="J9452" s="2"/>
      <c r="K9452" s="2"/>
      <c r="L9452" s="2"/>
      <c r="M9452" s="2"/>
      <c r="N9452" s="2"/>
      <c r="O9452" s="2"/>
      <c r="P9452" s="2"/>
      <c r="Q9452" s="2"/>
      <c r="R9452" s="2"/>
      <c r="S9452" s="2"/>
      <c r="T9452" s="2"/>
      <c r="U9452" s="2"/>
      <c r="V9452" s="2"/>
      <c r="W9452" s="2"/>
      <c r="X9452" s="2"/>
    </row>
    <row r="9453" spans="1:24" x14ac:dyDescent="0.35">
      <c r="A9453" s="2"/>
      <c r="B9453" s="2"/>
      <c r="C9453" s="2"/>
      <c r="D9453" s="2"/>
      <c r="E9453" s="2"/>
      <c r="F9453" s="2"/>
      <c r="G9453" s="2"/>
    </row>
    <row r="9454" spans="1:24" x14ac:dyDescent="0.35">
      <c r="A9454" s="2"/>
      <c r="B9454" s="2"/>
      <c r="C9454" s="2"/>
      <c r="D9454" s="2"/>
      <c r="E9454" s="2"/>
      <c r="F9454" s="2"/>
      <c r="G9454" s="2"/>
      <c r="P9454" s="2"/>
      <c r="Q9454" s="2"/>
      <c r="R9454" s="2"/>
      <c r="S9454" s="2"/>
      <c r="W9454" s="2"/>
      <c r="X9454" s="2"/>
    </row>
    <row r="9455" spans="1:24" x14ac:dyDescent="0.35">
      <c r="A9455" s="2"/>
      <c r="B9455" s="2"/>
      <c r="C9455" s="2"/>
      <c r="D9455" s="2"/>
      <c r="F9455" s="2"/>
      <c r="G9455" s="2"/>
      <c r="M9455" s="2"/>
      <c r="N9455" s="2"/>
      <c r="O9455" s="2"/>
      <c r="P9455" s="2"/>
      <c r="Q9455" s="2"/>
      <c r="R9455" s="2"/>
      <c r="S9455" s="2"/>
      <c r="W9455" s="2"/>
      <c r="X9455" s="2"/>
    </row>
    <row r="9456" spans="1:24" x14ac:dyDescent="0.35">
      <c r="A9456" s="2"/>
      <c r="B9456" s="2"/>
      <c r="C9456" s="2"/>
      <c r="D9456" s="2"/>
      <c r="E9456" s="2"/>
      <c r="F9456" s="2"/>
      <c r="G9456" s="2"/>
      <c r="M9456" s="2"/>
      <c r="N9456" s="2"/>
      <c r="O9456" s="2"/>
      <c r="W9456" s="2"/>
      <c r="X9456" s="2"/>
    </row>
    <row r="9457" spans="1:24" x14ac:dyDescent="0.35">
      <c r="A9457" s="2"/>
      <c r="B9457" s="2"/>
      <c r="C9457" s="2"/>
      <c r="D9457" s="2"/>
      <c r="E9457" s="2"/>
      <c r="F9457" s="2"/>
      <c r="G9457" s="2"/>
      <c r="H9457" s="2"/>
      <c r="I9457" s="2"/>
      <c r="J9457" s="2"/>
      <c r="K9457" s="2"/>
      <c r="L9457" s="2"/>
      <c r="T9457" s="2"/>
      <c r="U9457" s="2"/>
      <c r="V9457" s="2"/>
      <c r="W9457" s="2"/>
      <c r="X9457" s="2"/>
    </row>
    <row r="9458" spans="1:24" x14ac:dyDescent="0.35">
      <c r="A9458" s="2"/>
      <c r="B9458" s="2"/>
      <c r="C9458" s="2"/>
      <c r="D9458" s="2"/>
      <c r="E9458" s="2"/>
      <c r="F9458" s="2"/>
      <c r="G9458" s="2"/>
      <c r="H9458" s="2"/>
      <c r="I9458" s="2"/>
      <c r="J9458" s="2"/>
      <c r="K9458" s="2"/>
      <c r="L9458" s="2"/>
      <c r="T9458" s="2"/>
      <c r="U9458" s="2"/>
      <c r="V9458" s="2"/>
      <c r="W9458" s="2"/>
      <c r="X9458" s="2"/>
    </row>
    <row r="9459" spans="1:24" x14ac:dyDescent="0.35">
      <c r="A9459" s="2"/>
      <c r="B9459" s="2"/>
      <c r="C9459" s="2"/>
      <c r="D9459" s="2"/>
      <c r="E9459" s="2"/>
      <c r="F9459" s="2"/>
      <c r="G9459" s="2"/>
    </row>
    <row r="9460" spans="1:24" x14ac:dyDescent="0.35">
      <c r="A9460" s="2"/>
      <c r="B9460" s="2"/>
      <c r="C9460" s="2"/>
      <c r="D9460" s="2"/>
      <c r="E9460" s="2"/>
      <c r="F9460" s="2"/>
      <c r="G9460" s="2"/>
      <c r="P9460" s="2"/>
      <c r="Q9460" s="2"/>
      <c r="R9460" s="2"/>
      <c r="S9460" s="2"/>
      <c r="W9460" s="2"/>
      <c r="X9460" s="2"/>
    </row>
    <row r="9461" spans="1:24" x14ac:dyDescent="0.35">
      <c r="A9461" s="2"/>
      <c r="B9461" s="2"/>
      <c r="C9461" s="2"/>
      <c r="D9461" s="2"/>
      <c r="E9461" s="2"/>
      <c r="F9461" s="2"/>
      <c r="G9461" s="2"/>
      <c r="N9461" s="2"/>
      <c r="O9461" s="2"/>
      <c r="W9461" s="2"/>
      <c r="X9461" s="2"/>
    </row>
    <row r="9462" spans="1:24" x14ac:dyDescent="0.35">
      <c r="A9462" s="2"/>
      <c r="B9462" s="2"/>
      <c r="C9462" s="2"/>
      <c r="D9462" s="2"/>
      <c r="F9462" s="2"/>
      <c r="G9462" s="2"/>
      <c r="L9462" s="2"/>
      <c r="M9462" s="2"/>
      <c r="N9462" s="2"/>
      <c r="O9462" s="2"/>
      <c r="W9462" s="2"/>
      <c r="X9462" s="2"/>
    </row>
    <row r="9463" spans="1:24" x14ac:dyDescent="0.35">
      <c r="A9463" s="2"/>
      <c r="B9463" s="2"/>
      <c r="C9463" s="2"/>
      <c r="D9463" s="2"/>
      <c r="E9463" s="2"/>
      <c r="F9463" s="2"/>
      <c r="G9463" s="2"/>
      <c r="H9463" s="2"/>
      <c r="I9463" s="2"/>
      <c r="J9463" s="2"/>
      <c r="W9463" s="2"/>
      <c r="X9463" s="2"/>
    </row>
    <row r="9464" spans="1:24" x14ac:dyDescent="0.35">
      <c r="A9464" s="2"/>
      <c r="B9464" s="2"/>
      <c r="C9464" s="2"/>
      <c r="D9464" s="2"/>
      <c r="E9464" s="2"/>
      <c r="F9464" s="2"/>
      <c r="G9464" s="2"/>
      <c r="J9464" s="2"/>
      <c r="K9464" s="2"/>
      <c r="L9464" s="2"/>
      <c r="W9464" s="2"/>
      <c r="X9464" s="2"/>
    </row>
    <row r="9465" spans="1:24" x14ac:dyDescent="0.35">
      <c r="A9465" s="2"/>
      <c r="B9465" s="2"/>
      <c r="C9465" s="2"/>
      <c r="D9465" s="2"/>
      <c r="E9465" s="2"/>
      <c r="F9465" s="2"/>
      <c r="G9465" s="2"/>
      <c r="H9465" s="2"/>
      <c r="I9465" s="2"/>
      <c r="J9465" s="2"/>
      <c r="K9465" s="2"/>
      <c r="L9465" s="2"/>
      <c r="M9465" s="2"/>
      <c r="N9465" s="2"/>
      <c r="O9465" s="2"/>
      <c r="P9465" s="2"/>
      <c r="Q9465" s="2"/>
      <c r="R9465" s="2"/>
      <c r="S9465" s="2"/>
      <c r="V9465" s="2"/>
      <c r="W9465" s="2"/>
      <c r="X9465" s="2"/>
    </row>
    <row r="9466" spans="1:24" x14ac:dyDescent="0.35">
      <c r="A9466" s="2"/>
      <c r="B9466" s="2"/>
      <c r="C9466" s="2"/>
      <c r="D9466" s="2"/>
      <c r="E9466" s="2"/>
      <c r="F9466" s="2"/>
      <c r="G9466" s="2"/>
      <c r="T9466" s="2"/>
      <c r="U9466" s="2"/>
      <c r="V9466" s="2"/>
      <c r="W9466" s="2"/>
      <c r="X9466" s="2"/>
    </row>
    <row r="9467" spans="1:24" x14ac:dyDescent="0.35">
      <c r="A9467" s="2"/>
      <c r="B9467" s="2"/>
      <c r="C9467" s="2"/>
      <c r="D9467" s="2"/>
      <c r="E9467" s="2"/>
      <c r="F9467" s="2"/>
      <c r="G9467" s="2"/>
      <c r="L9467" s="2"/>
      <c r="M9467" s="2"/>
      <c r="W9467" s="2"/>
      <c r="X9467" s="2"/>
    </row>
    <row r="9468" spans="1:24" x14ac:dyDescent="0.35">
      <c r="A9468" s="2"/>
      <c r="B9468" s="2"/>
      <c r="C9468" s="2"/>
      <c r="D9468" s="2"/>
      <c r="E9468" s="2"/>
      <c r="F9468" s="2"/>
      <c r="G9468" s="2"/>
      <c r="H9468" s="2"/>
      <c r="T9468" s="2"/>
      <c r="U9468" s="2"/>
      <c r="V9468" s="2"/>
      <c r="W9468" s="2"/>
      <c r="X9468" s="2"/>
    </row>
    <row r="9469" spans="1:24" x14ac:dyDescent="0.35">
      <c r="A9469" s="2"/>
      <c r="B9469" s="2"/>
      <c r="C9469" s="2"/>
      <c r="D9469" s="2"/>
      <c r="E9469" s="2"/>
      <c r="F9469" s="2"/>
      <c r="G9469" s="2"/>
    </row>
    <row r="9470" spans="1:24" x14ac:dyDescent="0.35">
      <c r="A9470" s="2"/>
      <c r="B9470" s="2"/>
      <c r="C9470" s="2"/>
      <c r="D9470" s="2"/>
      <c r="F9470" s="2"/>
      <c r="G9470" s="2"/>
    </row>
    <row r="9471" spans="1:24" x14ac:dyDescent="0.35">
      <c r="A9471" s="2"/>
      <c r="B9471" s="2"/>
      <c r="C9471" s="2"/>
      <c r="D9471" s="2"/>
      <c r="E9471" s="2"/>
      <c r="F9471" s="2"/>
      <c r="G9471" s="2"/>
    </row>
    <row r="9472" spans="1:24" x14ac:dyDescent="0.35">
      <c r="A9472" s="2"/>
      <c r="B9472" s="2"/>
      <c r="C9472" s="2"/>
      <c r="D9472" s="2"/>
      <c r="E9472" s="2"/>
      <c r="F9472" s="2"/>
      <c r="G9472" s="2"/>
      <c r="H9472" s="2"/>
      <c r="I9472" s="2"/>
      <c r="J9472" s="2"/>
      <c r="K9472" s="2"/>
      <c r="L9472" s="2"/>
      <c r="M9472" s="2"/>
      <c r="N9472" s="2"/>
      <c r="O9472" s="2"/>
      <c r="P9472" s="2"/>
      <c r="Q9472" s="2"/>
      <c r="R9472" s="2"/>
      <c r="S9472" s="2"/>
      <c r="T9472" s="2"/>
      <c r="U9472" s="2"/>
      <c r="V9472" s="2"/>
      <c r="W9472" s="2"/>
      <c r="X9472" s="2"/>
    </row>
    <row r="9473" spans="1:24" x14ac:dyDescent="0.35">
      <c r="A9473" s="2"/>
      <c r="B9473" s="2"/>
      <c r="C9473" s="2"/>
      <c r="D9473" s="2"/>
      <c r="E9473" s="2"/>
      <c r="F9473" s="2"/>
      <c r="G9473" s="2"/>
    </row>
    <row r="9474" spans="1:24" x14ac:dyDescent="0.35">
      <c r="A9474" s="2"/>
      <c r="B9474" s="2"/>
      <c r="C9474" s="2"/>
      <c r="D9474" s="2"/>
      <c r="E9474" s="2"/>
      <c r="F9474" s="2"/>
      <c r="G9474" s="2"/>
      <c r="P9474" s="2"/>
      <c r="Q9474" s="2"/>
      <c r="R9474" s="2"/>
      <c r="S9474" s="2"/>
      <c r="W9474" s="2"/>
      <c r="X9474" s="2"/>
    </row>
    <row r="9475" spans="1:24" x14ac:dyDescent="0.35">
      <c r="A9475" s="2"/>
      <c r="B9475" s="2"/>
      <c r="C9475" s="2"/>
      <c r="D9475" s="2"/>
      <c r="E9475" s="2"/>
      <c r="F9475" s="2"/>
      <c r="G9475" s="2"/>
      <c r="P9475" s="2"/>
      <c r="Q9475" s="2"/>
      <c r="R9475" s="2"/>
      <c r="S9475" s="2"/>
      <c r="W9475" s="2"/>
      <c r="X9475" s="2"/>
    </row>
    <row r="9476" spans="1:24" x14ac:dyDescent="0.35">
      <c r="A9476" s="2"/>
      <c r="B9476" s="2"/>
      <c r="C9476" s="2"/>
      <c r="D9476" s="2"/>
      <c r="E9476" s="2"/>
      <c r="F9476" s="2"/>
      <c r="G9476" s="2"/>
      <c r="M9476" s="2"/>
      <c r="N9476" s="2"/>
      <c r="O9476" s="2"/>
      <c r="W9476" s="2"/>
      <c r="X9476" s="2"/>
    </row>
    <row r="9477" spans="1:24" x14ac:dyDescent="0.35">
      <c r="A9477" s="2"/>
      <c r="B9477" s="2"/>
      <c r="C9477" s="2"/>
      <c r="D9477" s="2"/>
      <c r="E9477" s="2"/>
      <c r="F9477" s="2"/>
      <c r="G9477" s="2"/>
      <c r="H9477" s="2"/>
      <c r="V9477" s="2"/>
      <c r="W9477" s="2"/>
      <c r="X9477" s="2"/>
    </row>
    <row r="9478" spans="1:24" x14ac:dyDescent="0.35">
      <c r="A9478" s="2"/>
      <c r="B9478" s="2"/>
      <c r="C9478" s="2"/>
      <c r="D9478" s="2"/>
      <c r="E9478" s="2"/>
      <c r="F9478" s="2"/>
      <c r="G9478" s="2"/>
      <c r="I9478" s="2"/>
      <c r="J9478" s="2"/>
      <c r="K9478" s="2"/>
      <c r="L9478" s="2"/>
      <c r="W9478" s="2"/>
      <c r="X9478" s="2"/>
    </row>
    <row r="9479" spans="1:24" x14ac:dyDescent="0.35">
      <c r="A9479" s="2"/>
      <c r="B9479" s="2"/>
      <c r="C9479" s="2"/>
      <c r="D9479" s="2"/>
      <c r="E9479" s="2"/>
      <c r="F9479" s="2"/>
      <c r="G9479" s="2"/>
      <c r="T9479" s="2"/>
      <c r="U9479" s="2"/>
      <c r="W9479" s="2"/>
      <c r="X9479" s="2"/>
    </row>
    <row r="9480" spans="1:24" x14ac:dyDescent="0.35">
      <c r="A9480" s="2"/>
      <c r="B9480" s="2"/>
      <c r="C9480" s="2"/>
      <c r="D9480" s="2"/>
      <c r="E9480" s="2"/>
      <c r="F9480" s="2"/>
      <c r="G9480" s="2"/>
    </row>
    <row r="9481" spans="1:24" x14ac:dyDescent="0.35">
      <c r="A9481" s="2"/>
      <c r="B9481" s="2"/>
      <c r="C9481" s="2"/>
      <c r="D9481" s="2"/>
      <c r="E9481" s="2"/>
      <c r="F9481" s="2"/>
      <c r="G9481" s="2"/>
      <c r="H9481" s="2"/>
      <c r="I9481" s="2"/>
      <c r="J9481" s="2"/>
      <c r="K9481" s="2"/>
      <c r="L9481" s="2"/>
      <c r="M9481" s="2"/>
      <c r="N9481" s="2"/>
      <c r="O9481" s="2"/>
      <c r="P9481" s="2"/>
      <c r="Q9481" s="2"/>
      <c r="R9481" s="2"/>
      <c r="S9481" s="2"/>
      <c r="U9481" s="2"/>
      <c r="V9481" s="2"/>
      <c r="W9481" s="2"/>
      <c r="X9481" s="2"/>
    </row>
    <row r="9482" spans="1:24" x14ac:dyDescent="0.35">
      <c r="A9482" s="2"/>
      <c r="B9482" s="2"/>
      <c r="C9482" s="2"/>
      <c r="D9482" s="2"/>
      <c r="E9482" s="2"/>
      <c r="F9482" s="2"/>
      <c r="G9482" s="2"/>
    </row>
    <row r="9483" spans="1:24" x14ac:dyDescent="0.35">
      <c r="A9483" s="2"/>
      <c r="B9483" s="2"/>
      <c r="C9483" s="2"/>
      <c r="D9483" s="2"/>
      <c r="E9483" s="2"/>
      <c r="F9483" s="2"/>
      <c r="G9483" s="2"/>
      <c r="H9483" s="2"/>
      <c r="I9483" s="2"/>
      <c r="J9483" s="2"/>
      <c r="K9483" s="2"/>
      <c r="L9483" s="2"/>
      <c r="M9483" s="2"/>
      <c r="N9483" s="2"/>
      <c r="O9483" s="2"/>
      <c r="P9483" s="2"/>
      <c r="Q9483" s="2"/>
      <c r="R9483" s="2"/>
      <c r="S9483" s="2"/>
      <c r="T9483" s="2"/>
      <c r="U9483" s="2"/>
      <c r="V9483" s="2"/>
      <c r="W9483" s="2"/>
      <c r="X9483" s="2"/>
    </row>
    <row r="9484" spans="1:24" x14ac:dyDescent="0.35">
      <c r="A9484" s="2"/>
      <c r="B9484" s="2"/>
      <c r="C9484" s="2"/>
      <c r="D9484" s="2"/>
      <c r="E9484" s="2"/>
      <c r="F9484" s="2"/>
      <c r="G9484" s="2"/>
    </row>
    <row r="9485" spans="1:24" x14ac:dyDescent="0.35">
      <c r="A9485" s="2"/>
      <c r="B9485" s="2"/>
      <c r="C9485" s="2"/>
      <c r="D9485" s="2"/>
      <c r="E9485" s="2"/>
      <c r="F9485" s="2"/>
      <c r="G9485" s="2"/>
      <c r="H9485" s="2"/>
      <c r="I9485" s="2"/>
      <c r="J9485" s="2"/>
      <c r="K9485" s="2"/>
      <c r="L9485" s="2"/>
      <c r="M9485" s="2"/>
      <c r="N9485" s="2"/>
      <c r="O9485" s="2"/>
      <c r="P9485" s="2"/>
      <c r="Q9485" s="2"/>
      <c r="R9485" s="2"/>
      <c r="S9485" s="2"/>
      <c r="T9485" s="2"/>
      <c r="U9485" s="2"/>
      <c r="V9485" s="2"/>
      <c r="W9485" s="2"/>
      <c r="X9485" s="2"/>
    </row>
    <row r="9486" spans="1:24" x14ac:dyDescent="0.35">
      <c r="A9486" s="2"/>
      <c r="B9486" s="2"/>
      <c r="C9486" s="2"/>
      <c r="D9486" s="2"/>
      <c r="E9486" s="2"/>
      <c r="F9486" s="2"/>
      <c r="G9486" s="2"/>
    </row>
    <row r="9487" spans="1:24" x14ac:dyDescent="0.35">
      <c r="A9487" s="2"/>
      <c r="B9487" s="2"/>
      <c r="C9487" s="2"/>
      <c r="D9487" s="2"/>
      <c r="E9487" s="2"/>
      <c r="F9487" s="2"/>
      <c r="G9487" s="2"/>
      <c r="H9487" s="2"/>
      <c r="I9487" s="2"/>
      <c r="J9487" s="2"/>
      <c r="K9487" s="2"/>
      <c r="L9487" s="2"/>
      <c r="M9487" s="2"/>
      <c r="N9487" s="2"/>
      <c r="O9487" s="2"/>
      <c r="P9487" s="2"/>
      <c r="Q9487" s="2"/>
      <c r="R9487" s="2"/>
      <c r="S9487" s="2"/>
      <c r="T9487" s="2"/>
      <c r="U9487" s="2"/>
      <c r="V9487" s="2"/>
      <c r="W9487" s="2"/>
      <c r="X9487" s="2"/>
    </row>
    <row r="9488" spans="1:24" x14ac:dyDescent="0.35">
      <c r="A9488" s="2"/>
      <c r="B9488" s="2"/>
      <c r="C9488" s="2"/>
      <c r="D9488" s="2"/>
      <c r="E9488" s="2"/>
      <c r="F9488" s="2"/>
      <c r="G9488" s="2"/>
    </row>
    <row r="9489" spans="1:24" x14ac:dyDescent="0.35">
      <c r="A9489" s="2"/>
      <c r="B9489" s="2"/>
      <c r="C9489" s="2"/>
      <c r="D9489" s="2"/>
      <c r="E9489" s="2"/>
      <c r="F9489" s="2"/>
      <c r="G9489" s="2"/>
      <c r="P9489" s="2"/>
      <c r="Q9489" s="2"/>
      <c r="R9489" s="2"/>
      <c r="S9489" s="2"/>
      <c r="W9489" s="2"/>
      <c r="X9489" s="2"/>
    </row>
    <row r="9490" spans="1:24" x14ac:dyDescent="0.35">
      <c r="A9490" s="2"/>
      <c r="B9490" s="2"/>
      <c r="C9490" s="2"/>
      <c r="D9490" s="2"/>
      <c r="E9490" s="2"/>
      <c r="F9490" s="2"/>
      <c r="G9490" s="2"/>
      <c r="L9490" s="2"/>
      <c r="M9490" s="2"/>
      <c r="N9490" s="2"/>
      <c r="O9490" s="2"/>
      <c r="P9490" s="2"/>
      <c r="Q9490" s="2"/>
      <c r="R9490" s="2"/>
      <c r="S9490" s="2"/>
      <c r="W9490" s="2"/>
      <c r="X9490" s="2"/>
    </row>
    <row r="9491" spans="1:24" x14ac:dyDescent="0.35">
      <c r="A9491" s="2"/>
      <c r="B9491" s="2"/>
      <c r="C9491" s="2"/>
      <c r="D9491" s="2"/>
      <c r="E9491" s="2"/>
      <c r="F9491" s="2"/>
      <c r="G9491" s="2"/>
      <c r="N9491" s="2"/>
      <c r="O9491" s="2"/>
      <c r="W9491" s="2"/>
      <c r="X9491" s="2"/>
    </row>
    <row r="9492" spans="1:24" x14ac:dyDescent="0.35">
      <c r="A9492" s="2"/>
      <c r="B9492" s="2"/>
      <c r="C9492" s="2"/>
      <c r="D9492" s="2"/>
      <c r="E9492" s="2"/>
      <c r="F9492" s="2"/>
      <c r="G9492" s="2"/>
      <c r="L9492" s="2"/>
      <c r="M9492" s="2"/>
      <c r="W9492" s="2"/>
      <c r="X9492" s="2"/>
    </row>
    <row r="9493" spans="1:24" x14ac:dyDescent="0.35">
      <c r="A9493" s="2"/>
      <c r="B9493" s="2"/>
      <c r="C9493" s="2"/>
      <c r="D9493" s="2"/>
      <c r="E9493" s="2"/>
      <c r="F9493" s="2"/>
      <c r="G9493" s="2"/>
      <c r="H9493" s="2"/>
      <c r="I9493" s="2"/>
      <c r="J9493" s="2"/>
      <c r="K9493" s="2"/>
      <c r="V9493" s="2"/>
      <c r="W9493" s="2"/>
      <c r="X9493" s="2"/>
    </row>
    <row r="9494" spans="1:24" x14ac:dyDescent="0.35">
      <c r="A9494" s="2"/>
      <c r="B9494" s="2"/>
      <c r="C9494" s="2"/>
      <c r="D9494" s="2"/>
      <c r="E9494" s="2"/>
      <c r="F9494" s="2"/>
      <c r="G9494" s="2"/>
      <c r="H9494" s="2"/>
      <c r="I9494" s="2"/>
      <c r="J9494" s="2"/>
      <c r="K9494" s="2"/>
      <c r="V9494" s="2"/>
      <c r="W9494" s="2"/>
      <c r="X9494" s="2"/>
    </row>
    <row r="9495" spans="1:24" x14ac:dyDescent="0.35">
      <c r="A9495" s="2"/>
      <c r="B9495" s="2"/>
      <c r="C9495" s="2"/>
      <c r="D9495" s="2"/>
      <c r="E9495" s="2"/>
      <c r="F9495" s="2"/>
      <c r="G9495" s="2"/>
      <c r="H9495" s="2"/>
      <c r="I9495" s="2"/>
      <c r="J9495" s="2"/>
      <c r="K9495" s="2"/>
      <c r="V9495" s="2"/>
      <c r="W9495" s="2"/>
      <c r="X9495" s="2"/>
    </row>
    <row r="9496" spans="1:24" x14ac:dyDescent="0.35">
      <c r="A9496" s="2"/>
      <c r="B9496" s="2"/>
      <c r="C9496" s="2"/>
      <c r="D9496" s="2"/>
      <c r="E9496" s="2"/>
      <c r="F9496" s="2"/>
      <c r="G9496" s="2"/>
      <c r="H9496" s="2"/>
      <c r="I9496" s="2"/>
      <c r="J9496" s="2"/>
      <c r="K9496" s="2"/>
      <c r="V9496" s="2"/>
      <c r="W9496" s="2"/>
      <c r="X9496" s="2"/>
    </row>
    <row r="9497" spans="1:24" x14ac:dyDescent="0.35">
      <c r="A9497" s="2"/>
      <c r="B9497" s="2"/>
      <c r="C9497" s="2"/>
      <c r="D9497" s="2"/>
      <c r="E9497" s="2"/>
      <c r="F9497" s="2"/>
      <c r="G9497" s="2"/>
      <c r="T9497" s="2"/>
      <c r="U9497" s="2"/>
      <c r="V9497" s="2"/>
      <c r="W9497" s="2"/>
      <c r="X9497" s="2"/>
    </row>
    <row r="9498" spans="1:24" x14ac:dyDescent="0.35">
      <c r="A9498" s="2"/>
      <c r="B9498" s="2"/>
      <c r="C9498" s="2"/>
      <c r="D9498" s="2"/>
      <c r="E9498" s="2"/>
      <c r="F9498" s="2"/>
      <c r="G9498" s="2"/>
    </row>
    <row r="9499" spans="1:24" x14ac:dyDescent="0.35">
      <c r="A9499" s="2"/>
      <c r="B9499" s="2"/>
      <c r="C9499" s="2"/>
      <c r="D9499" s="2"/>
      <c r="E9499" s="2"/>
      <c r="F9499" s="2"/>
      <c r="G9499" s="2"/>
      <c r="P9499" s="2"/>
      <c r="Q9499" s="2"/>
      <c r="R9499" s="2"/>
      <c r="S9499" s="2"/>
      <c r="W9499" s="2"/>
      <c r="X9499" s="2"/>
    </row>
    <row r="9500" spans="1:24" x14ac:dyDescent="0.35">
      <c r="A9500" s="2"/>
      <c r="B9500" s="2"/>
      <c r="C9500" s="2"/>
      <c r="D9500" s="2"/>
      <c r="E9500" s="2"/>
      <c r="F9500" s="2"/>
      <c r="G9500" s="2"/>
      <c r="M9500" s="2"/>
      <c r="N9500" s="2"/>
      <c r="O9500" s="2"/>
      <c r="W9500" s="2"/>
      <c r="X9500" s="2"/>
    </row>
    <row r="9501" spans="1:24" x14ac:dyDescent="0.35">
      <c r="A9501" s="2"/>
      <c r="B9501" s="2"/>
      <c r="C9501" s="2"/>
      <c r="D9501" s="2"/>
      <c r="E9501" s="2"/>
      <c r="F9501" s="2"/>
      <c r="G9501" s="2"/>
      <c r="H9501" s="2"/>
      <c r="I9501" s="2"/>
      <c r="J9501" s="2"/>
      <c r="K9501" s="2"/>
      <c r="L9501" s="2"/>
      <c r="T9501" s="2"/>
      <c r="U9501" s="2"/>
      <c r="V9501" s="2"/>
      <c r="W9501" s="2"/>
      <c r="X9501" s="2"/>
    </row>
    <row r="9502" spans="1:24" x14ac:dyDescent="0.35">
      <c r="A9502" s="2"/>
      <c r="B9502" s="2"/>
      <c r="C9502" s="2"/>
      <c r="D9502" s="2"/>
      <c r="E9502" s="2"/>
      <c r="F9502" s="2"/>
      <c r="G9502" s="2"/>
    </row>
    <row r="9503" spans="1:24" x14ac:dyDescent="0.35">
      <c r="A9503" s="2"/>
      <c r="B9503" s="2"/>
      <c r="C9503" s="2"/>
      <c r="D9503" s="2"/>
      <c r="E9503" s="2"/>
      <c r="F9503" s="2"/>
      <c r="G9503" s="2"/>
      <c r="H9503" s="2"/>
      <c r="I9503" s="2"/>
      <c r="J9503" s="2"/>
      <c r="K9503" s="2"/>
      <c r="L9503" s="2"/>
      <c r="M9503" s="2"/>
      <c r="N9503" s="2"/>
      <c r="O9503" s="2"/>
      <c r="U9503" s="2"/>
      <c r="V9503" s="2"/>
      <c r="W9503" s="2"/>
      <c r="X9503" s="2"/>
    </row>
    <row r="9504" spans="1:24" x14ac:dyDescent="0.35">
      <c r="A9504" s="2"/>
      <c r="B9504" s="2"/>
      <c r="C9504" s="2"/>
      <c r="D9504" s="2"/>
      <c r="E9504" s="2"/>
      <c r="F9504" s="2"/>
      <c r="G9504" s="2"/>
    </row>
    <row r="9505" spans="1:24" x14ac:dyDescent="0.35">
      <c r="A9505" s="2"/>
      <c r="B9505" s="2"/>
      <c r="C9505" s="2"/>
      <c r="D9505" s="2"/>
      <c r="E9505" s="2"/>
      <c r="F9505" s="2"/>
      <c r="G9505" s="2"/>
    </row>
    <row r="9506" spans="1:24" x14ac:dyDescent="0.35">
      <c r="A9506" s="2"/>
      <c r="B9506" s="2"/>
      <c r="C9506" s="2"/>
      <c r="D9506" s="2"/>
      <c r="E9506" s="2"/>
      <c r="F9506" s="2"/>
      <c r="G9506" s="2"/>
      <c r="H9506" s="2"/>
      <c r="I9506" s="2"/>
      <c r="J9506" s="2"/>
      <c r="K9506" s="2"/>
      <c r="L9506" s="2"/>
      <c r="M9506" s="2"/>
      <c r="N9506" s="2"/>
      <c r="O9506" s="2"/>
      <c r="P9506" s="2"/>
      <c r="Q9506" s="2"/>
      <c r="R9506" s="2"/>
      <c r="S9506" s="2"/>
      <c r="U9506" s="2"/>
      <c r="V9506" s="2"/>
      <c r="W9506" s="2"/>
      <c r="X9506" s="2"/>
    </row>
    <row r="9507" spans="1:24" x14ac:dyDescent="0.35">
      <c r="A9507" s="2"/>
      <c r="B9507" s="2"/>
      <c r="C9507" s="2"/>
      <c r="D9507" s="2"/>
      <c r="E9507" s="2"/>
      <c r="F9507" s="2"/>
      <c r="G9507" s="2"/>
      <c r="H9507" s="2"/>
      <c r="I9507" s="2"/>
      <c r="J9507" s="2"/>
      <c r="K9507" s="2"/>
      <c r="L9507" s="2"/>
      <c r="M9507" s="2"/>
      <c r="N9507" s="2"/>
      <c r="O9507" s="2"/>
      <c r="P9507" s="2"/>
      <c r="Q9507" s="2"/>
      <c r="R9507" s="2"/>
      <c r="S9507" s="2"/>
      <c r="U9507" s="2"/>
      <c r="V9507" s="2"/>
      <c r="W9507" s="2"/>
      <c r="X9507" s="2"/>
    </row>
    <row r="9508" spans="1:24" x14ac:dyDescent="0.35">
      <c r="A9508" s="2"/>
      <c r="B9508" s="2"/>
      <c r="C9508" s="2"/>
      <c r="D9508" s="2"/>
      <c r="E9508" s="2"/>
      <c r="F9508" s="2"/>
      <c r="G9508" s="2"/>
      <c r="H9508" s="2"/>
      <c r="I9508" s="2"/>
      <c r="J9508" s="2"/>
      <c r="K9508" s="2"/>
      <c r="L9508" s="2"/>
      <c r="M9508" s="2"/>
      <c r="N9508" s="2"/>
      <c r="O9508" s="2"/>
      <c r="P9508" s="2"/>
      <c r="Q9508" s="2"/>
      <c r="R9508" s="2"/>
      <c r="S9508" s="2"/>
      <c r="U9508" s="2"/>
      <c r="V9508" s="2"/>
      <c r="W9508" s="2"/>
      <c r="X9508" s="2"/>
    </row>
    <row r="9509" spans="1:24" x14ac:dyDescent="0.35">
      <c r="A9509" s="2"/>
      <c r="B9509" s="2"/>
      <c r="C9509" s="2"/>
      <c r="D9509" s="2"/>
      <c r="E9509" s="2"/>
      <c r="F9509" s="2"/>
      <c r="G9509" s="2"/>
      <c r="H9509" s="2"/>
      <c r="I9509" s="2"/>
      <c r="J9509" s="2"/>
      <c r="K9509" s="2"/>
      <c r="L9509" s="2"/>
      <c r="M9509" s="2"/>
      <c r="N9509" s="2"/>
      <c r="O9509" s="2"/>
      <c r="P9509" s="2"/>
      <c r="Q9509" s="2"/>
      <c r="R9509" s="2"/>
      <c r="S9509" s="2"/>
      <c r="U9509" s="2"/>
      <c r="V9509" s="2"/>
      <c r="W9509" s="2"/>
      <c r="X9509" s="2"/>
    </row>
    <row r="9510" spans="1:24" x14ac:dyDescent="0.35">
      <c r="A9510" s="2"/>
      <c r="B9510" s="2"/>
      <c r="C9510" s="2"/>
      <c r="D9510" s="2"/>
      <c r="E9510" s="2"/>
      <c r="F9510" s="2"/>
      <c r="G9510" s="2"/>
    </row>
    <row r="9511" spans="1:24" x14ac:dyDescent="0.35">
      <c r="A9511" s="2"/>
      <c r="B9511" s="2"/>
      <c r="C9511" s="2"/>
      <c r="D9511" s="2"/>
      <c r="E9511" s="2"/>
      <c r="F9511" s="2"/>
      <c r="G9511" s="2"/>
      <c r="M9511" s="2"/>
      <c r="N9511" s="2"/>
      <c r="O9511" s="2"/>
      <c r="P9511" s="2"/>
      <c r="Q9511" s="2"/>
      <c r="R9511" s="2"/>
      <c r="S9511" s="2"/>
      <c r="W9511" s="2"/>
      <c r="X9511" s="2"/>
    </row>
    <row r="9512" spans="1:24" x14ac:dyDescent="0.35">
      <c r="A9512" s="2"/>
      <c r="B9512" s="2"/>
      <c r="C9512" s="2"/>
      <c r="D9512" s="2"/>
      <c r="E9512" s="2"/>
      <c r="F9512" s="2"/>
      <c r="G9512" s="2"/>
      <c r="M9512" s="2"/>
      <c r="N9512" s="2"/>
      <c r="O9512" s="2"/>
      <c r="P9512" s="2"/>
      <c r="Q9512" s="2"/>
      <c r="R9512" s="2"/>
      <c r="S9512" s="2"/>
      <c r="W9512" s="2"/>
      <c r="X9512" s="2"/>
    </row>
    <row r="9513" spans="1:24" x14ac:dyDescent="0.35">
      <c r="A9513" s="2"/>
      <c r="B9513" s="2"/>
      <c r="C9513" s="2"/>
      <c r="D9513" s="2"/>
      <c r="E9513" s="2"/>
      <c r="F9513" s="2"/>
      <c r="G9513" s="2"/>
      <c r="M9513" s="2"/>
      <c r="N9513" s="2"/>
      <c r="O9513" s="2"/>
      <c r="P9513" s="2"/>
      <c r="Q9513" s="2"/>
      <c r="R9513" s="2"/>
      <c r="S9513" s="2"/>
      <c r="W9513" s="2"/>
      <c r="X9513" s="2"/>
    </row>
    <row r="9514" spans="1:24" x14ac:dyDescent="0.35">
      <c r="A9514" s="2"/>
      <c r="B9514" s="2"/>
      <c r="C9514" s="2"/>
      <c r="D9514" s="2"/>
      <c r="E9514" s="2"/>
      <c r="F9514" s="2"/>
      <c r="G9514" s="2"/>
      <c r="M9514" s="2"/>
      <c r="N9514" s="2"/>
      <c r="O9514" s="2"/>
      <c r="P9514" s="2"/>
      <c r="Q9514" s="2"/>
      <c r="R9514" s="2"/>
      <c r="S9514" s="2"/>
      <c r="W9514" s="2"/>
      <c r="X9514" s="2"/>
    </row>
    <row r="9515" spans="1:24" x14ac:dyDescent="0.35">
      <c r="A9515" s="2"/>
      <c r="B9515" s="2"/>
      <c r="C9515" s="2"/>
      <c r="D9515" s="2"/>
      <c r="E9515" s="2"/>
      <c r="F9515" s="2"/>
      <c r="G9515" s="2"/>
      <c r="H9515" s="2"/>
      <c r="I9515" s="2"/>
      <c r="J9515" s="2"/>
      <c r="K9515" s="2"/>
      <c r="L9515" s="2"/>
      <c r="T9515" s="2"/>
      <c r="U9515" s="2"/>
      <c r="V9515" s="2"/>
      <c r="W9515" s="2"/>
      <c r="X9515" s="2"/>
    </row>
    <row r="9516" spans="1:24" x14ac:dyDescent="0.35">
      <c r="A9516" s="2"/>
      <c r="B9516" s="2"/>
      <c r="C9516" s="2"/>
      <c r="D9516" s="2"/>
      <c r="E9516" s="2"/>
      <c r="F9516" s="2"/>
      <c r="G9516" s="2"/>
      <c r="T9516" s="2"/>
      <c r="W9516" s="2"/>
      <c r="X9516" s="2"/>
    </row>
    <row r="9517" spans="1:24" x14ac:dyDescent="0.35">
      <c r="A9517" s="2"/>
      <c r="B9517" s="2"/>
      <c r="C9517" s="2"/>
      <c r="D9517" s="2"/>
      <c r="E9517" s="2"/>
      <c r="F9517" s="2"/>
      <c r="G9517" s="2"/>
      <c r="H9517" s="2"/>
      <c r="I9517" s="2"/>
      <c r="J9517" s="2"/>
      <c r="K9517" s="2"/>
      <c r="L9517" s="2"/>
      <c r="M9517" s="2"/>
      <c r="N9517" s="2"/>
      <c r="O9517" s="2"/>
      <c r="V9517" s="2"/>
      <c r="W9517" s="2"/>
      <c r="X9517" s="2"/>
    </row>
    <row r="9518" spans="1:24" x14ac:dyDescent="0.35">
      <c r="A9518" s="2"/>
      <c r="B9518" s="2"/>
      <c r="C9518" s="2"/>
      <c r="D9518" s="2"/>
      <c r="E9518" s="2"/>
      <c r="F9518" s="2"/>
      <c r="G9518" s="2"/>
      <c r="M9518" s="2"/>
      <c r="N9518" s="2"/>
      <c r="O9518" s="2"/>
      <c r="P9518" s="2"/>
      <c r="Q9518" s="2"/>
      <c r="R9518" s="2"/>
      <c r="S9518" s="2"/>
      <c r="W9518" s="2"/>
      <c r="X9518" s="2"/>
    </row>
    <row r="9519" spans="1:24" x14ac:dyDescent="0.35">
      <c r="A9519" s="2"/>
      <c r="B9519" s="2"/>
      <c r="C9519" s="2"/>
      <c r="D9519" s="2"/>
      <c r="E9519" s="2"/>
      <c r="F9519" s="2"/>
      <c r="G9519" s="2"/>
    </row>
    <row r="9520" spans="1:24" x14ac:dyDescent="0.35">
      <c r="A9520" s="2"/>
      <c r="B9520" s="2"/>
      <c r="C9520" s="2"/>
      <c r="D9520" s="2"/>
      <c r="E9520" s="2"/>
      <c r="F9520" s="2"/>
      <c r="G9520" s="2"/>
      <c r="P9520" s="2"/>
      <c r="Q9520" s="2"/>
      <c r="R9520" s="2"/>
      <c r="S9520" s="2"/>
      <c r="W9520" s="2"/>
      <c r="X9520" s="2"/>
    </row>
    <row r="9521" spans="1:24" x14ac:dyDescent="0.35">
      <c r="A9521" s="2"/>
      <c r="B9521" s="2"/>
      <c r="C9521" s="2"/>
      <c r="D9521" s="2"/>
      <c r="E9521" s="2"/>
      <c r="F9521" s="2"/>
      <c r="G9521" s="2"/>
      <c r="P9521" s="2"/>
      <c r="Q9521" s="2"/>
      <c r="R9521" s="2"/>
      <c r="S9521" s="2"/>
      <c r="W9521" s="2"/>
      <c r="X9521" s="2"/>
    </row>
    <row r="9522" spans="1:24" x14ac:dyDescent="0.35">
      <c r="A9522" s="2"/>
      <c r="B9522" s="2"/>
      <c r="C9522" s="2"/>
      <c r="D9522" s="2"/>
      <c r="E9522" s="2"/>
      <c r="F9522" s="2"/>
      <c r="G9522" s="2"/>
      <c r="H9522" s="2"/>
      <c r="I9522" s="2"/>
      <c r="J9522" s="2"/>
      <c r="K9522" s="2"/>
      <c r="L9522" s="2"/>
      <c r="M9522" s="2"/>
      <c r="N9522" s="2"/>
      <c r="O9522" s="2"/>
      <c r="P9522" s="2"/>
      <c r="Q9522" s="2"/>
      <c r="R9522" s="2"/>
      <c r="S9522" s="2"/>
      <c r="W9522" s="2"/>
      <c r="X9522" s="2"/>
    </row>
    <row r="9523" spans="1:24" x14ac:dyDescent="0.35">
      <c r="A9523" s="2"/>
      <c r="B9523" s="2"/>
      <c r="C9523" s="2"/>
      <c r="D9523" s="2"/>
      <c r="E9523" s="2"/>
      <c r="F9523" s="2"/>
      <c r="G9523" s="2"/>
      <c r="M9523" s="2"/>
      <c r="N9523" s="2"/>
      <c r="O9523" s="2"/>
      <c r="W9523" s="2"/>
      <c r="X9523" s="2"/>
    </row>
    <row r="9524" spans="1:24" x14ac:dyDescent="0.35">
      <c r="A9524" s="2"/>
      <c r="B9524" s="2"/>
      <c r="C9524" s="2"/>
      <c r="D9524" s="2"/>
      <c r="E9524" s="2"/>
      <c r="F9524" s="2"/>
      <c r="G9524" s="2"/>
      <c r="M9524" s="2"/>
      <c r="N9524" s="2"/>
      <c r="O9524" s="2"/>
      <c r="W9524" s="2"/>
      <c r="X9524" s="2"/>
    </row>
    <row r="9525" spans="1:24" x14ac:dyDescent="0.35">
      <c r="A9525" s="2"/>
      <c r="B9525" s="2"/>
      <c r="C9525" s="2"/>
      <c r="D9525" s="2"/>
      <c r="E9525" s="2"/>
      <c r="F9525" s="2"/>
      <c r="G9525" s="2"/>
      <c r="M9525" s="2"/>
      <c r="N9525" s="2"/>
      <c r="O9525" s="2"/>
      <c r="W9525" s="2"/>
      <c r="X9525" s="2"/>
    </row>
    <row r="9526" spans="1:24" x14ac:dyDescent="0.35">
      <c r="A9526" s="2"/>
      <c r="B9526" s="2"/>
      <c r="C9526" s="2"/>
      <c r="D9526" s="2"/>
      <c r="E9526" s="2"/>
      <c r="F9526" s="2"/>
      <c r="G9526" s="2"/>
      <c r="H9526" s="2"/>
      <c r="I9526" s="2"/>
      <c r="J9526" s="2"/>
      <c r="K9526" s="2"/>
      <c r="L9526" s="2"/>
      <c r="T9526" s="2"/>
      <c r="U9526" s="2"/>
      <c r="V9526" s="2"/>
      <c r="W9526" s="2"/>
      <c r="X9526" s="2"/>
    </row>
    <row r="9527" spans="1:24" x14ac:dyDescent="0.35">
      <c r="A9527" s="2"/>
      <c r="B9527" s="2"/>
      <c r="C9527" s="2"/>
      <c r="D9527" s="2"/>
      <c r="E9527" s="2"/>
      <c r="F9527" s="2"/>
      <c r="G9527" s="2"/>
      <c r="H9527" s="2"/>
      <c r="I9527" s="2"/>
      <c r="J9527" s="2"/>
      <c r="K9527" s="2"/>
      <c r="L9527" s="2"/>
      <c r="T9527" s="2"/>
      <c r="U9527" s="2"/>
      <c r="V9527" s="2"/>
      <c r="W9527" s="2"/>
      <c r="X9527" s="2"/>
    </row>
    <row r="9528" spans="1:24" x14ac:dyDescent="0.35">
      <c r="A9528" s="2"/>
      <c r="B9528" s="2"/>
      <c r="C9528" s="2"/>
      <c r="D9528" s="2"/>
      <c r="E9528" s="2"/>
      <c r="F9528" s="2"/>
      <c r="G9528" s="2"/>
      <c r="H9528" s="2"/>
      <c r="I9528" s="2"/>
      <c r="J9528" s="2"/>
      <c r="K9528" s="2"/>
      <c r="L9528" s="2"/>
      <c r="V9528" s="2"/>
      <c r="W9528" s="2"/>
      <c r="X9528" s="2"/>
    </row>
    <row r="9529" spans="1:24" x14ac:dyDescent="0.35">
      <c r="A9529" s="2"/>
      <c r="B9529" s="2"/>
      <c r="C9529" s="2"/>
      <c r="D9529" s="2"/>
      <c r="E9529" s="2"/>
      <c r="F9529" s="2"/>
      <c r="G9529" s="2"/>
      <c r="T9529" s="2"/>
      <c r="U9529" s="2"/>
      <c r="W9529" s="2"/>
      <c r="X9529" s="2"/>
    </row>
    <row r="9530" spans="1:24" x14ac:dyDescent="0.35">
      <c r="A9530" s="2"/>
      <c r="B9530" s="2"/>
      <c r="C9530" s="2"/>
      <c r="D9530" s="2"/>
      <c r="E9530" s="2"/>
      <c r="F9530" s="2"/>
      <c r="G9530" s="2"/>
      <c r="H9530" s="2"/>
      <c r="I9530" s="2"/>
      <c r="J9530" s="2"/>
      <c r="K9530" s="2"/>
      <c r="L9530" s="2"/>
      <c r="V9530" s="2"/>
      <c r="W9530" s="2"/>
      <c r="X9530" s="2"/>
    </row>
    <row r="9531" spans="1:24" x14ac:dyDescent="0.35">
      <c r="A9531" s="2"/>
      <c r="B9531" s="2"/>
      <c r="C9531" s="2"/>
      <c r="D9531" s="2"/>
      <c r="E9531" s="2"/>
      <c r="F9531" s="2"/>
      <c r="G9531" s="2"/>
      <c r="H9531" s="2"/>
      <c r="I9531" s="2"/>
      <c r="J9531" s="2"/>
      <c r="K9531" s="2"/>
      <c r="L9531" s="2"/>
      <c r="U9531" s="2"/>
      <c r="V9531" s="2"/>
      <c r="W9531" s="2"/>
      <c r="X9531" s="2"/>
    </row>
    <row r="9532" spans="1:24" x14ac:dyDescent="0.35">
      <c r="A9532" s="2"/>
      <c r="B9532" s="2"/>
      <c r="C9532" s="2"/>
      <c r="D9532" s="2"/>
      <c r="E9532" s="2"/>
      <c r="F9532" s="2"/>
      <c r="G9532" s="2"/>
      <c r="H9532" s="2"/>
      <c r="I9532" s="2"/>
      <c r="J9532" s="2"/>
      <c r="K9532" s="2"/>
      <c r="L9532" s="2"/>
      <c r="V9532" s="2"/>
      <c r="W9532" s="2"/>
      <c r="X9532" s="2"/>
    </row>
    <row r="9533" spans="1:24" x14ac:dyDescent="0.35">
      <c r="A9533" s="2"/>
      <c r="B9533" s="2"/>
      <c r="C9533" s="2"/>
      <c r="D9533" s="2"/>
      <c r="E9533" s="2"/>
      <c r="F9533" s="2"/>
      <c r="G9533" s="2"/>
      <c r="H9533" s="2"/>
      <c r="I9533" s="2"/>
      <c r="J9533" s="2"/>
      <c r="K9533" s="2"/>
      <c r="L9533" s="2"/>
      <c r="M9533" s="2"/>
      <c r="N9533" s="2"/>
      <c r="O9533" s="2"/>
      <c r="P9533" s="2"/>
      <c r="Q9533" s="2"/>
      <c r="R9533" s="2"/>
      <c r="S9533" s="2"/>
      <c r="T9533" s="2"/>
      <c r="U9533" s="2"/>
      <c r="V9533" s="2"/>
      <c r="W9533" s="2"/>
      <c r="X9533" s="2"/>
    </row>
    <row r="9534" spans="1:24" x14ac:dyDescent="0.35">
      <c r="A9534" s="2"/>
      <c r="B9534" s="2"/>
      <c r="C9534" s="2"/>
      <c r="D9534" s="2"/>
      <c r="E9534" s="2"/>
      <c r="F9534" s="2"/>
      <c r="G9534" s="2"/>
      <c r="H9534" s="2"/>
      <c r="I9534" s="2"/>
      <c r="J9534" s="2"/>
      <c r="K9534" s="2"/>
      <c r="L9534" s="2"/>
      <c r="T9534" s="2"/>
      <c r="U9534" s="2"/>
      <c r="V9534" s="2"/>
      <c r="W9534" s="2"/>
      <c r="X9534" s="2"/>
    </row>
    <row r="9535" spans="1:24" x14ac:dyDescent="0.35">
      <c r="A9535" s="2"/>
      <c r="B9535" s="2"/>
      <c r="C9535" s="2"/>
      <c r="D9535" s="2"/>
      <c r="E9535" s="2"/>
      <c r="F9535" s="2"/>
      <c r="G9535" s="2"/>
      <c r="H9535" s="2"/>
      <c r="I9535" s="2"/>
      <c r="J9535" s="2"/>
      <c r="K9535" s="2"/>
      <c r="L9535" s="2"/>
      <c r="V9535" s="2"/>
      <c r="W9535" s="2"/>
      <c r="X9535" s="2"/>
    </row>
    <row r="9536" spans="1:24" x14ac:dyDescent="0.35">
      <c r="A9536" s="2"/>
      <c r="B9536" s="2"/>
      <c r="C9536" s="2"/>
      <c r="D9536" s="2"/>
      <c r="E9536" s="2"/>
      <c r="F9536" s="2"/>
      <c r="G9536" s="2"/>
      <c r="H9536" s="2"/>
      <c r="I9536" s="2"/>
      <c r="J9536" s="2"/>
      <c r="K9536" s="2"/>
      <c r="L9536" s="2"/>
      <c r="U9536" s="2"/>
      <c r="V9536" s="2"/>
      <c r="W9536" s="2"/>
      <c r="X9536" s="2"/>
    </row>
    <row r="9537" spans="1:24" x14ac:dyDescent="0.35">
      <c r="A9537" s="2"/>
      <c r="B9537" s="2"/>
      <c r="C9537" s="2"/>
      <c r="D9537" s="2"/>
      <c r="E9537" s="2"/>
      <c r="F9537" s="2"/>
      <c r="G9537" s="2"/>
      <c r="H9537" s="2"/>
      <c r="I9537" s="2"/>
      <c r="J9537" s="2"/>
      <c r="K9537" s="2"/>
      <c r="L9537" s="2"/>
      <c r="V9537" s="2"/>
      <c r="W9537" s="2"/>
      <c r="X9537" s="2"/>
    </row>
    <row r="9538" spans="1:24" x14ac:dyDescent="0.35">
      <c r="A9538" s="2"/>
      <c r="B9538" s="2"/>
      <c r="C9538" s="2"/>
      <c r="D9538" s="2"/>
      <c r="E9538" s="2"/>
      <c r="F9538" s="2"/>
      <c r="G9538" s="2"/>
      <c r="H9538" s="2"/>
      <c r="I9538" s="2"/>
      <c r="J9538" s="2"/>
      <c r="K9538" s="2"/>
      <c r="L9538" s="2"/>
      <c r="V9538" s="2"/>
      <c r="W9538" s="2"/>
      <c r="X9538" s="2"/>
    </row>
    <row r="9539" spans="1:24" x14ac:dyDescent="0.35">
      <c r="A9539" s="2"/>
      <c r="B9539" s="2"/>
      <c r="C9539" s="2"/>
      <c r="D9539" s="2"/>
      <c r="E9539" s="2"/>
      <c r="F9539" s="2"/>
      <c r="G9539" s="2"/>
      <c r="H9539" s="2"/>
      <c r="I9539" s="2"/>
      <c r="J9539" s="2"/>
      <c r="K9539" s="2"/>
      <c r="L9539" s="2"/>
      <c r="U9539" s="2"/>
      <c r="V9539" s="2"/>
      <c r="W9539" s="2"/>
      <c r="X9539" s="2"/>
    </row>
    <row r="9540" spans="1:24" x14ac:dyDescent="0.35">
      <c r="A9540" s="2"/>
      <c r="B9540" s="2"/>
      <c r="C9540" s="2"/>
      <c r="D9540" s="2"/>
      <c r="E9540" s="2"/>
      <c r="F9540" s="2"/>
      <c r="G9540" s="2"/>
      <c r="H9540" s="2"/>
      <c r="I9540" s="2"/>
      <c r="J9540" s="2"/>
      <c r="K9540" s="2"/>
      <c r="L9540" s="2"/>
      <c r="T9540" s="2"/>
      <c r="U9540" s="2"/>
      <c r="V9540" s="2"/>
      <c r="W9540" s="2"/>
      <c r="X9540" s="2"/>
    </row>
    <row r="9541" spans="1:24" x14ac:dyDescent="0.35">
      <c r="A9541" s="2"/>
      <c r="B9541" s="2"/>
      <c r="C9541" s="2"/>
      <c r="D9541" s="2"/>
      <c r="E9541" s="2"/>
      <c r="F9541" s="2"/>
      <c r="G9541" s="2"/>
      <c r="T9541" s="2"/>
      <c r="U9541" s="2"/>
      <c r="W9541" s="2"/>
      <c r="X9541" s="2"/>
    </row>
    <row r="9542" spans="1:24" x14ac:dyDescent="0.35">
      <c r="A9542" s="2"/>
      <c r="B9542" s="2"/>
      <c r="C9542" s="2"/>
      <c r="D9542" s="2"/>
      <c r="E9542" s="2"/>
      <c r="F9542" s="2"/>
      <c r="G9542" s="2"/>
      <c r="H9542" s="2"/>
      <c r="I9542" s="2"/>
      <c r="J9542" s="2"/>
      <c r="K9542" s="2"/>
      <c r="L9542" s="2"/>
      <c r="V9542" s="2"/>
      <c r="W9542" s="2"/>
      <c r="X9542" s="2"/>
    </row>
    <row r="9543" spans="1:24" x14ac:dyDescent="0.35">
      <c r="A9543" s="2"/>
      <c r="B9543" s="2"/>
      <c r="C9543" s="2"/>
      <c r="D9543" s="2"/>
      <c r="E9543" s="2"/>
      <c r="F9543" s="2"/>
      <c r="G9543" s="2"/>
      <c r="H9543" s="2"/>
      <c r="I9543" s="2"/>
      <c r="J9543" s="2"/>
      <c r="K9543" s="2"/>
      <c r="L9543" s="2"/>
      <c r="V9543" s="2"/>
      <c r="W9543" s="2"/>
      <c r="X9543" s="2"/>
    </row>
    <row r="9544" spans="1:24" x14ac:dyDescent="0.35">
      <c r="A9544" s="2"/>
      <c r="B9544" s="2"/>
      <c r="C9544" s="2"/>
      <c r="D9544" s="2"/>
      <c r="E9544" s="2"/>
      <c r="F9544" s="2"/>
      <c r="G9544" s="2"/>
      <c r="H9544" s="2"/>
      <c r="I9544" s="2"/>
      <c r="J9544" s="2"/>
      <c r="K9544" s="2"/>
      <c r="L9544" s="2"/>
      <c r="V9544" s="2"/>
      <c r="W9544" s="2"/>
      <c r="X9544" s="2"/>
    </row>
    <row r="9545" spans="1:24" x14ac:dyDescent="0.35">
      <c r="A9545" s="2"/>
      <c r="B9545" s="2"/>
      <c r="C9545" s="2"/>
      <c r="D9545" s="2"/>
      <c r="E9545" s="2"/>
      <c r="F9545" s="2"/>
      <c r="G9545" s="2"/>
      <c r="H9545" s="2"/>
      <c r="I9545" s="2"/>
      <c r="J9545" s="2"/>
      <c r="K9545" s="2"/>
      <c r="L9545" s="2"/>
      <c r="V9545" s="2"/>
      <c r="W9545" s="2"/>
      <c r="X9545" s="2"/>
    </row>
    <row r="9546" spans="1:24" x14ac:dyDescent="0.35">
      <c r="A9546" s="2"/>
      <c r="B9546" s="2"/>
      <c r="C9546" s="2"/>
      <c r="D9546" s="2"/>
      <c r="E9546" s="2"/>
      <c r="F9546" s="2"/>
      <c r="G9546" s="2"/>
    </row>
    <row r="9547" spans="1:24" x14ac:dyDescent="0.35">
      <c r="A9547" s="2"/>
      <c r="B9547" s="2"/>
      <c r="C9547" s="2"/>
      <c r="D9547" s="2"/>
      <c r="E9547" s="2"/>
      <c r="F9547" s="2"/>
      <c r="G9547" s="2"/>
      <c r="N9547" s="2"/>
      <c r="O9547" s="2"/>
      <c r="P9547" s="2"/>
      <c r="Q9547" s="2"/>
      <c r="R9547" s="2"/>
      <c r="S9547" s="2"/>
      <c r="W9547" s="2"/>
      <c r="X9547" s="2"/>
    </row>
    <row r="9548" spans="1:24" x14ac:dyDescent="0.35">
      <c r="A9548" s="2"/>
      <c r="B9548" s="2"/>
      <c r="C9548" s="2"/>
      <c r="D9548" s="2"/>
      <c r="F9548" s="2"/>
      <c r="G9548" s="2"/>
      <c r="N9548" s="2"/>
      <c r="O9548" s="2"/>
      <c r="P9548" s="2"/>
      <c r="Q9548" s="2"/>
      <c r="R9548" s="2"/>
      <c r="S9548" s="2"/>
      <c r="W9548" s="2"/>
      <c r="X9548" s="2"/>
    </row>
    <row r="9549" spans="1:24" x14ac:dyDescent="0.35">
      <c r="A9549" s="2"/>
      <c r="B9549" s="2"/>
      <c r="C9549" s="2"/>
      <c r="D9549" s="2"/>
      <c r="E9549" s="2"/>
      <c r="F9549" s="2"/>
      <c r="G9549" s="2"/>
      <c r="H9549" s="2"/>
      <c r="I9549" s="2"/>
      <c r="J9549" s="2"/>
      <c r="K9549" s="2"/>
      <c r="L9549" s="2"/>
      <c r="M9549" s="2"/>
      <c r="N9549" s="2"/>
      <c r="O9549" s="2"/>
      <c r="P9549" s="2"/>
      <c r="Q9549" s="2"/>
      <c r="R9549" s="2"/>
      <c r="S9549" s="2"/>
      <c r="T9549" s="2"/>
      <c r="U9549" s="2"/>
      <c r="V9549" s="2"/>
      <c r="W9549" s="2"/>
      <c r="X9549" s="2"/>
    </row>
    <row r="9550" spans="1:24" x14ac:dyDescent="0.35">
      <c r="A9550" s="2"/>
      <c r="B9550" s="2"/>
      <c r="C9550" s="2"/>
      <c r="D9550" s="2"/>
      <c r="E9550" s="2"/>
      <c r="F9550" s="2"/>
      <c r="G9550" s="2"/>
      <c r="N9550" s="2"/>
      <c r="O9550" s="2"/>
      <c r="P9550" s="2"/>
      <c r="Q9550" s="2"/>
      <c r="R9550" s="2"/>
      <c r="S9550" s="2"/>
      <c r="W9550" s="2"/>
      <c r="X9550" s="2"/>
    </row>
    <row r="9551" spans="1:24" x14ac:dyDescent="0.35">
      <c r="A9551" s="2"/>
      <c r="B9551" s="2"/>
      <c r="C9551" s="2"/>
      <c r="D9551" s="2"/>
      <c r="E9551" s="2"/>
      <c r="F9551" s="2"/>
      <c r="G9551" s="2"/>
      <c r="H9551" s="2"/>
      <c r="I9551" s="2"/>
      <c r="J9551" s="2"/>
      <c r="K9551" s="2"/>
      <c r="L9551" s="2"/>
      <c r="M9551" s="2"/>
      <c r="U9551" s="2"/>
      <c r="V9551" s="2"/>
      <c r="W9551" s="2"/>
      <c r="X9551" s="2"/>
    </row>
    <row r="9552" spans="1:24" x14ac:dyDescent="0.35">
      <c r="A9552" s="2"/>
      <c r="B9552" s="2"/>
      <c r="C9552" s="2"/>
      <c r="D9552" s="2"/>
      <c r="E9552" s="2"/>
      <c r="F9552" s="2"/>
      <c r="G9552" s="2"/>
      <c r="H9552" s="2"/>
      <c r="I9552" s="2"/>
      <c r="J9552" s="2"/>
      <c r="K9552" s="2"/>
      <c r="L9552" s="2"/>
      <c r="M9552" s="2"/>
      <c r="N9552" s="2"/>
      <c r="O9552" s="2"/>
      <c r="P9552" s="2"/>
      <c r="Q9552" s="2"/>
      <c r="R9552" s="2"/>
      <c r="S9552" s="2"/>
      <c r="T9552" s="2"/>
      <c r="U9552" s="2"/>
      <c r="V9552" s="2"/>
      <c r="W9552" s="2"/>
      <c r="X9552" s="2"/>
    </row>
    <row r="9553" spans="1:24" x14ac:dyDescent="0.35">
      <c r="A9553" s="2"/>
      <c r="B9553" s="2"/>
      <c r="C9553" s="2"/>
      <c r="D9553" s="2"/>
      <c r="E9553" s="2"/>
      <c r="F9553" s="2"/>
      <c r="G9553" s="2"/>
      <c r="L9553" s="2"/>
      <c r="M9553" s="2"/>
      <c r="N9553" s="2"/>
      <c r="O9553" s="2"/>
      <c r="P9553" s="2"/>
      <c r="Q9553" s="2"/>
      <c r="R9553" s="2"/>
      <c r="S9553" s="2"/>
      <c r="W9553" s="2"/>
      <c r="X9553" s="2"/>
    </row>
    <row r="9554" spans="1:24" x14ac:dyDescent="0.35">
      <c r="A9554" s="2"/>
      <c r="B9554" s="2"/>
      <c r="C9554" s="2"/>
      <c r="D9554" s="2"/>
      <c r="E9554" s="2"/>
      <c r="F9554" s="2"/>
      <c r="G9554" s="2"/>
      <c r="M9554" s="2"/>
      <c r="N9554" s="2"/>
      <c r="O9554" s="2"/>
      <c r="P9554" s="2"/>
      <c r="Q9554" s="2"/>
      <c r="R9554" s="2"/>
      <c r="S9554" s="2"/>
      <c r="W9554" s="2"/>
      <c r="X9554" s="2"/>
    </row>
    <row r="9555" spans="1:24" x14ac:dyDescent="0.35">
      <c r="A9555" s="2"/>
      <c r="B9555" s="2"/>
      <c r="C9555" s="2"/>
      <c r="D9555" s="2"/>
      <c r="E9555" s="2"/>
      <c r="F9555" s="2"/>
      <c r="G9555" s="2"/>
    </row>
    <row r="9556" spans="1:24" x14ac:dyDescent="0.35">
      <c r="A9556" s="2"/>
      <c r="B9556" s="2"/>
      <c r="C9556" s="2"/>
      <c r="D9556" s="2"/>
      <c r="E9556" s="2"/>
      <c r="F9556" s="2"/>
      <c r="G9556" s="2"/>
      <c r="P9556" s="2"/>
      <c r="Q9556" s="2"/>
      <c r="R9556" s="2"/>
      <c r="S9556" s="2"/>
      <c r="W9556" s="2"/>
      <c r="X9556" s="2"/>
    </row>
    <row r="9557" spans="1:24" x14ac:dyDescent="0.35">
      <c r="A9557" s="2"/>
      <c r="B9557" s="2"/>
      <c r="C9557" s="2"/>
      <c r="D9557" s="2"/>
      <c r="E9557" s="2"/>
      <c r="F9557" s="2"/>
      <c r="G9557" s="2"/>
      <c r="N9557" s="2"/>
      <c r="O9557" s="2"/>
      <c r="P9557" s="2"/>
      <c r="Q9557" s="2"/>
      <c r="R9557" s="2"/>
      <c r="S9557" s="2"/>
      <c r="W9557" s="2"/>
      <c r="X9557" s="2"/>
    </row>
    <row r="9558" spans="1:24" x14ac:dyDescent="0.35">
      <c r="A9558" s="2"/>
      <c r="B9558" s="2"/>
      <c r="C9558" s="2"/>
      <c r="D9558" s="2"/>
      <c r="E9558" s="2"/>
      <c r="F9558" s="2"/>
      <c r="G9558" s="2"/>
      <c r="M9558" s="2"/>
      <c r="N9558" s="2"/>
      <c r="O9558" s="2"/>
      <c r="P9558" s="2"/>
      <c r="Q9558" s="2"/>
      <c r="R9558" s="2"/>
      <c r="S9558" s="2"/>
      <c r="W9558" s="2"/>
      <c r="X9558" s="2"/>
    </row>
    <row r="9559" spans="1:24" x14ac:dyDescent="0.35">
      <c r="A9559" s="2"/>
      <c r="B9559" s="2"/>
      <c r="C9559" s="2"/>
      <c r="D9559" s="2"/>
      <c r="E9559" s="2"/>
      <c r="F9559" s="2"/>
      <c r="G9559" s="2"/>
      <c r="M9559" s="2"/>
      <c r="N9559" s="2"/>
      <c r="O9559" s="2"/>
      <c r="W9559" s="2"/>
      <c r="X9559" s="2"/>
    </row>
    <row r="9560" spans="1:24" x14ac:dyDescent="0.35">
      <c r="A9560" s="2"/>
      <c r="B9560" s="2"/>
      <c r="C9560" s="2"/>
      <c r="D9560" s="2"/>
      <c r="E9560" s="2"/>
      <c r="F9560" s="2"/>
      <c r="G9560" s="2"/>
      <c r="H9560" s="2"/>
      <c r="I9560" s="2"/>
      <c r="J9560" s="2"/>
      <c r="K9560" s="2"/>
      <c r="L9560" s="2"/>
      <c r="T9560" s="2"/>
      <c r="U9560" s="2"/>
      <c r="V9560" s="2"/>
      <c r="W9560" s="2"/>
      <c r="X9560" s="2"/>
    </row>
    <row r="9561" spans="1:24" x14ac:dyDescent="0.35">
      <c r="A9561" s="2"/>
      <c r="B9561" s="2"/>
      <c r="C9561" s="2"/>
      <c r="D9561" s="2"/>
      <c r="E9561" s="2"/>
      <c r="F9561" s="2"/>
      <c r="G9561" s="2"/>
      <c r="H9561" s="2"/>
      <c r="I9561" s="2"/>
      <c r="J9561" s="2"/>
      <c r="K9561" s="2"/>
      <c r="L9561" s="2"/>
      <c r="M9561" s="2"/>
      <c r="N9561" s="2"/>
      <c r="O9561" s="2"/>
      <c r="P9561" s="2"/>
      <c r="Q9561" s="2"/>
      <c r="R9561" s="2"/>
      <c r="S9561" s="2"/>
      <c r="T9561" s="2"/>
      <c r="U9561" s="2"/>
      <c r="V9561" s="2"/>
      <c r="W9561" s="2"/>
      <c r="X9561" s="2"/>
    </row>
    <row r="9562" spans="1:24" x14ac:dyDescent="0.35">
      <c r="A9562" s="2"/>
      <c r="B9562" s="2"/>
      <c r="C9562" s="2"/>
      <c r="D9562" s="2"/>
      <c r="F9562" s="2"/>
      <c r="G9562" s="2"/>
      <c r="T9562" s="2"/>
      <c r="U9562" s="2"/>
      <c r="W9562" s="2"/>
      <c r="X9562" s="2"/>
    </row>
    <row r="9563" spans="1:24" x14ac:dyDescent="0.35">
      <c r="A9563" s="2"/>
      <c r="B9563" s="2"/>
      <c r="C9563" s="2"/>
      <c r="D9563" s="2"/>
      <c r="E9563" s="2"/>
      <c r="F9563" s="2"/>
      <c r="G9563" s="2"/>
    </row>
    <row r="9564" spans="1:24" x14ac:dyDescent="0.35">
      <c r="A9564" s="2"/>
      <c r="B9564" s="2"/>
      <c r="C9564" s="2"/>
      <c r="D9564" s="2"/>
      <c r="E9564" s="2"/>
      <c r="F9564" s="2"/>
      <c r="G9564" s="2"/>
      <c r="P9564" s="2"/>
      <c r="Q9564" s="2"/>
      <c r="R9564" s="2"/>
      <c r="S9564" s="2"/>
      <c r="W9564" s="2"/>
      <c r="X9564" s="2"/>
    </row>
    <row r="9565" spans="1:24" x14ac:dyDescent="0.35">
      <c r="A9565" s="2"/>
      <c r="B9565" s="2"/>
      <c r="C9565" s="2"/>
      <c r="D9565" s="2"/>
      <c r="E9565" s="2"/>
      <c r="F9565" s="2"/>
      <c r="G9565" s="2"/>
      <c r="L9565" s="2"/>
      <c r="M9565" s="2"/>
      <c r="N9565" s="2"/>
      <c r="O9565" s="2"/>
      <c r="P9565" s="2"/>
      <c r="Q9565" s="2"/>
      <c r="R9565" s="2"/>
      <c r="S9565" s="2"/>
      <c r="W9565" s="2"/>
      <c r="X9565" s="2"/>
    </row>
    <row r="9566" spans="1:24" x14ac:dyDescent="0.35">
      <c r="A9566" s="2"/>
      <c r="B9566" s="2"/>
      <c r="C9566" s="2"/>
      <c r="D9566" s="2"/>
      <c r="E9566" s="2"/>
      <c r="F9566" s="2"/>
      <c r="G9566" s="2"/>
      <c r="H9566" s="2"/>
      <c r="I9566" s="2"/>
      <c r="J9566" s="2"/>
      <c r="K9566" s="2"/>
      <c r="L9566" s="2"/>
      <c r="M9566" s="2"/>
      <c r="N9566" s="2"/>
      <c r="O9566" s="2"/>
      <c r="P9566" s="2"/>
      <c r="Q9566" s="2"/>
      <c r="R9566" s="2"/>
      <c r="S9566" s="2"/>
      <c r="V9566" s="2"/>
      <c r="W9566" s="2"/>
      <c r="X9566" s="2"/>
    </row>
    <row r="9567" spans="1:24" x14ac:dyDescent="0.35">
      <c r="A9567" s="2"/>
      <c r="B9567" s="2"/>
      <c r="C9567" s="2"/>
      <c r="D9567" s="2"/>
      <c r="E9567" s="2"/>
      <c r="F9567" s="2"/>
      <c r="G9567" s="2"/>
      <c r="M9567" s="2"/>
      <c r="N9567" s="2"/>
      <c r="O9567" s="2"/>
      <c r="W9567" s="2"/>
      <c r="X9567" s="2"/>
    </row>
    <row r="9568" spans="1:24" x14ac:dyDescent="0.35">
      <c r="A9568" s="2"/>
      <c r="B9568" s="2"/>
      <c r="C9568" s="2"/>
      <c r="D9568" s="2"/>
      <c r="E9568" s="2"/>
      <c r="F9568" s="2"/>
      <c r="G9568" s="2"/>
      <c r="J9568" s="2"/>
      <c r="K9568" s="2"/>
      <c r="L9568" s="2"/>
      <c r="W9568" s="2"/>
      <c r="X9568" s="2"/>
    </row>
    <row r="9569" spans="1:24" x14ac:dyDescent="0.35">
      <c r="A9569" s="2"/>
      <c r="B9569" s="2"/>
      <c r="C9569" s="2"/>
      <c r="D9569" s="2"/>
      <c r="E9569" s="2"/>
      <c r="F9569" s="2"/>
      <c r="G9569" s="2"/>
      <c r="H9569" s="2"/>
      <c r="I9569" s="2"/>
      <c r="T9569" s="2"/>
      <c r="U9569" s="2"/>
      <c r="V9569" s="2"/>
      <c r="W9569" s="2"/>
      <c r="X9569" s="2"/>
    </row>
    <row r="9570" spans="1:24" x14ac:dyDescent="0.35">
      <c r="A9570" s="2"/>
      <c r="B9570" s="2"/>
      <c r="C9570" s="2"/>
      <c r="D9570" s="2"/>
      <c r="E9570" s="2"/>
      <c r="F9570" s="2"/>
      <c r="G9570" s="2"/>
    </row>
    <row r="9571" spans="1:24" x14ac:dyDescent="0.35">
      <c r="A9571" s="2"/>
      <c r="B9571" s="2"/>
      <c r="C9571" s="2"/>
      <c r="D9571" s="2"/>
      <c r="E9571" s="2"/>
      <c r="F9571" s="2"/>
      <c r="G9571" s="2"/>
      <c r="N9571" s="2"/>
      <c r="O9571" s="2"/>
      <c r="P9571" s="2"/>
      <c r="Q9571" s="2"/>
      <c r="R9571" s="2"/>
      <c r="S9571" s="2"/>
      <c r="W9571" s="2"/>
      <c r="X9571" s="2"/>
    </row>
    <row r="9572" spans="1:24" x14ac:dyDescent="0.35">
      <c r="A9572" s="2"/>
      <c r="B9572" s="2"/>
      <c r="C9572" s="2"/>
      <c r="D9572" s="2"/>
      <c r="E9572" s="2"/>
      <c r="F9572" s="2"/>
      <c r="G9572" s="2"/>
      <c r="N9572" s="2"/>
      <c r="O9572" s="2"/>
      <c r="P9572" s="2"/>
      <c r="Q9572" s="2"/>
      <c r="R9572" s="2"/>
      <c r="S9572" s="2"/>
      <c r="W9572" s="2"/>
      <c r="X9572" s="2"/>
    </row>
    <row r="9573" spans="1:24" x14ac:dyDescent="0.35">
      <c r="A9573" s="2"/>
      <c r="B9573" s="2"/>
      <c r="C9573" s="2"/>
      <c r="D9573" s="2"/>
      <c r="E9573" s="2"/>
      <c r="F9573" s="2"/>
      <c r="G9573" s="2"/>
      <c r="M9573" s="2"/>
      <c r="N9573" s="2"/>
      <c r="O9573" s="2"/>
      <c r="P9573" s="2"/>
      <c r="Q9573" s="2"/>
      <c r="R9573" s="2"/>
      <c r="S9573" s="2"/>
      <c r="W9573" s="2"/>
      <c r="X9573" s="2"/>
    </row>
    <row r="9574" spans="1:24" x14ac:dyDescent="0.35">
      <c r="A9574" s="2"/>
      <c r="B9574" s="2"/>
      <c r="C9574" s="2"/>
      <c r="D9574" s="2"/>
      <c r="E9574" s="2"/>
      <c r="F9574" s="2"/>
      <c r="G9574" s="2"/>
      <c r="H9574" s="2"/>
      <c r="I9574" s="2"/>
      <c r="J9574" s="2"/>
      <c r="K9574" s="2"/>
      <c r="L9574" s="2"/>
      <c r="M9574" s="2"/>
      <c r="T9574" s="2"/>
      <c r="U9574" s="2"/>
      <c r="V9574" s="2"/>
      <c r="W9574" s="2"/>
      <c r="X9574" s="2"/>
    </row>
    <row r="9575" spans="1:24" x14ac:dyDescent="0.35">
      <c r="A9575" s="2"/>
      <c r="B9575" s="2"/>
      <c r="C9575" s="2"/>
      <c r="D9575" s="2"/>
      <c r="E9575" s="2"/>
      <c r="F9575" s="2"/>
      <c r="G9575" s="2"/>
    </row>
    <row r="9576" spans="1:24" x14ac:dyDescent="0.35">
      <c r="A9576" s="2"/>
      <c r="B9576" s="2"/>
      <c r="C9576" s="2"/>
      <c r="D9576" s="2"/>
      <c r="E9576" s="2"/>
      <c r="F9576" s="2"/>
      <c r="G9576" s="2"/>
    </row>
    <row r="9577" spans="1:24" x14ac:dyDescent="0.35">
      <c r="A9577" s="2"/>
      <c r="B9577" s="2"/>
      <c r="C9577" s="2"/>
      <c r="D9577" s="2"/>
      <c r="E9577" s="2"/>
      <c r="F9577" s="2"/>
      <c r="G9577" s="2"/>
      <c r="M9577" s="2"/>
      <c r="N9577" s="2"/>
      <c r="O9577" s="2"/>
      <c r="P9577" s="2"/>
      <c r="Q9577" s="2"/>
      <c r="R9577" s="2"/>
      <c r="S9577" s="2"/>
      <c r="W9577" s="2"/>
      <c r="X9577" s="2"/>
    </row>
    <row r="9578" spans="1:24" x14ac:dyDescent="0.35">
      <c r="A9578" s="2"/>
      <c r="B9578" s="2"/>
      <c r="C9578" s="2"/>
      <c r="D9578" s="2"/>
      <c r="E9578" s="2"/>
      <c r="F9578" s="2"/>
      <c r="G9578" s="2"/>
      <c r="M9578" s="2"/>
      <c r="N9578" s="2"/>
      <c r="O9578" s="2"/>
      <c r="P9578" s="2"/>
      <c r="Q9578" s="2"/>
      <c r="R9578" s="2"/>
      <c r="S9578" s="2"/>
      <c r="W9578" s="2"/>
      <c r="X9578" s="2"/>
    </row>
    <row r="9579" spans="1:24" x14ac:dyDescent="0.35">
      <c r="A9579" s="2"/>
      <c r="B9579" s="2"/>
      <c r="C9579" s="2"/>
      <c r="D9579" s="2"/>
      <c r="E9579" s="2"/>
      <c r="F9579" s="2"/>
      <c r="G9579" s="2"/>
      <c r="M9579" s="2"/>
      <c r="N9579" s="2"/>
      <c r="O9579" s="2"/>
      <c r="P9579" s="2"/>
      <c r="Q9579" s="2"/>
      <c r="R9579" s="2"/>
      <c r="S9579" s="2"/>
      <c r="W9579" s="2"/>
      <c r="X9579" s="2"/>
    </row>
    <row r="9580" spans="1:24" x14ac:dyDescent="0.35">
      <c r="A9580" s="2"/>
      <c r="B9580" s="2"/>
      <c r="C9580" s="2"/>
      <c r="D9580" s="2"/>
      <c r="E9580" s="2"/>
      <c r="F9580" s="2"/>
      <c r="G9580" s="2"/>
      <c r="M9580" s="2"/>
      <c r="N9580" s="2"/>
      <c r="O9580" s="2"/>
      <c r="P9580" s="2"/>
      <c r="Q9580" s="2"/>
      <c r="R9580" s="2"/>
      <c r="S9580" s="2"/>
      <c r="W9580" s="2"/>
      <c r="X9580" s="2"/>
    </row>
    <row r="9581" spans="1:24" x14ac:dyDescent="0.35">
      <c r="A9581" s="2"/>
      <c r="B9581" s="2"/>
      <c r="C9581" s="2"/>
      <c r="D9581" s="2"/>
      <c r="E9581" s="2"/>
      <c r="F9581" s="2"/>
      <c r="G9581" s="2"/>
      <c r="M9581" s="2"/>
      <c r="N9581" s="2"/>
      <c r="O9581" s="2"/>
      <c r="P9581" s="2"/>
      <c r="Q9581" s="2"/>
      <c r="R9581" s="2"/>
      <c r="S9581" s="2"/>
      <c r="W9581" s="2"/>
      <c r="X9581" s="2"/>
    </row>
    <row r="9582" spans="1:24" x14ac:dyDescent="0.35">
      <c r="A9582" s="2"/>
      <c r="B9582" s="2"/>
      <c r="C9582" s="2"/>
      <c r="D9582" s="2"/>
      <c r="E9582" s="2"/>
      <c r="F9582" s="2"/>
      <c r="G9582" s="2"/>
      <c r="M9582" s="2"/>
      <c r="N9582" s="2"/>
      <c r="O9582" s="2"/>
      <c r="P9582" s="2"/>
      <c r="Q9582" s="2"/>
      <c r="R9582" s="2"/>
      <c r="S9582" s="2"/>
      <c r="W9582" s="2"/>
      <c r="X9582" s="2"/>
    </row>
    <row r="9583" spans="1:24" x14ac:dyDescent="0.35">
      <c r="A9583" s="2"/>
      <c r="B9583" s="2"/>
      <c r="C9583" s="2"/>
      <c r="D9583" s="2"/>
      <c r="E9583" s="2"/>
      <c r="F9583" s="2"/>
      <c r="G9583" s="2"/>
    </row>
    <row r="9584" spans="1:24" x14ac:dyDescent="0.35">
      <c r="A9584" s="2"/>
      <c r="B9584" s="2"/>
      <c r="C9584" s="2"/>
      <c r="D9584" s="2"/>
      <c r="E9584" s="2"/>
      <c r="F9584" s="2"/>
      <c r="G9584" s="2"/>
      <c r="M9584" s="2"/>
      <c r="N9584" s="2"/>
      <c r="O9584" s="2"/>
      <c r="P9584" s="2"/>
      <c r="Q9584" s="2"/>
      <c r="R9584" s="2"/>
      <c r="S9584" s="2"/>
      <c r="W9584" s="2"/>
      <c r="X9584" s="2"/>
    </row>
    <row r="9585" spans="1:24" x14ac:dyDescent="0.35">
      <c r="A9585" s="2"/>
      <c r="B9585" s="2"/>
      <c r="C9585" s="2"/>
      <c r="D9585" s="2"/>
      <c r="E9585" s="2"/>
      <c r="F9585" s="2"/>
      <c r="G9585" s="2"/>
      <c r="H9585" s="2"/>
      <c r="I9585" s="2"/>
      <c r="J9585" s="2"/>
      <c r="K9585" s="2"/>
      <c r="L9585" s="2"/>
      <c r="T9585" s="2"/>
      <c r="U9585" s="2"/>
      <c r="V9585" s="2"/>
      <c r="W9585" s="2"/>
      <c r="X9585" s="2"/>
    </row>
    <row r="9586" spans="1:24" x14ac:dyDescent="0.35">
      <c r="A9586" s="2"/>
      <c r="B9586" s="2"/>
      <c r="C9586" s="2"/>
      <c r="D9586" s="2"/>
      <c r="E9586" s="2"/>
      <c r="F9586" s="2"/>
      <c r="G9586" s="2"/>
      <c r="H9586" s="2"/>
      <c r="I9586" s="2"/>
      <c r="J9586" s="2"/>
      <c r="K9586" s="2"/>
      <c r="L9586" s="2"/>
      <c r="U9586" s="2"/>
      <c r="V9586" s="2"/>
      <c r="W9586" s="2"/>
      <c r="X9586" s="2"/>
    </row>
    <row r="9587" spans="1:24" x14ac:dyDescent="0.35">
      <c r="A9587" s="2"/>
      <c r="B9587" s="2"/>
      <c r="C9587" s="2"/>
      <c r="D9587" s="2"/>
      <c r="E9587" s="2"/>
      <c r="F9587" s="2"/>
      <c r="G9587" s="2"/>
      <c r="H9587" s="2"/>
      <c r="I9587" s="2"/>
      <c r="J9587" s="2"/>
      <c r="K9587" s="2"/>
      <c r="L9587" s="2"/>
      <c r="P9587" s="2"/>
      <c r="Q9587" s="2"/>
      <c r="R9587" s="2"/>
      <c r="S9587" s="2"/>
      <c r="U9587" s="2"/>
      <c r="V9587" s="2"/>
      <c r="W9587" s="2"/>
      <c r="X9587" s="2"/>
    </row>
    <row r="9588" spans="1:24" x14ac:dyDescent="0.35">
      <c r="A9588" s="2"/>
      <c r="B9588" s="2"/>
      <c r="C9588" s="2"/>
      <c r="D9588" s="2"/>
      <c r="E9588" s="2"/>
      <c r="F9588" s="2"/>
      <c r="G9588" s="2"/>
    </row>
    <row r="9589" spans="1:24" x14ac:dyDescent="0.35">
      <c r="A9589" s="2"/>
      <c r="B9589" s="2"/>
      <c r="C9589" s="2"/>
      <c r="D9589" s="2"/>
      <c r="E9589" s="2"/>
      <c r="F9589" s="2"/>
      <c r="G9589" s="2"/>
      <c r="K9589" s="2"/>
      <c r="L9589" s="2"/>
      <c r="M9589" s="2"/>
      <c r="N9589" s="2"/>
      <c r="O9589" s="2"/>
      <c r="P9589" s="2"/>
      <c r="Q9589" s="2"/>
      <c r="R9589" s="2"/>
      <c r="S9589" s="2"/>
      <c r="W9589" s="2"/>
      <c r="X9589" s="2"/>
    </row>
    <row r="9590" spans="1:24" x14ac:dyDescent="0.35">
      <c r="A9590" s="2"/>
      <c r="B9590" s="2"/>
      <c r="C9590" s="2"/>
      <c r="D9590" s="2"/>
      <c r="E9590" s="2"/>
      <c r="F9590" s="2"/>
      <c r="G9590" s="2"/>
      <c r="H9590" s="2"/>
      <c r="I9590" s="2"/>
      <c r="J9590" s="2"/>
      <c r="U9590" s="2"/>
      <c r="V9590" s="2"/>
      <c r="W9590" s="2"/>
      <c r="X9590" s="2"/>
    </row>
    <row r="9591" spans="1:24" x14ac:dyDescent="0.35">
      <c r="A9591" s="2"/>
      <c r="B9591" s="2"/>
      <c r="C9591" s="2"/>
      <c r="D9591" s="2"/>
      <c r="E9591" s="2"/>
      <c r="F9591" s="2"/>
      <c r="G9591" s="2"/>
    </row>
    <row r="9592" spans="1:24" x14ac:dyDescent="0.35">
      <c r="A9592" s="2"/>
      <c r="B9592" s="2"/>
      <c r="C9592" s="2"/>
      <c r="D9592" s="2"/>
      <c r="E9592" s="2"/>
      <c r="F9592" s="2"/>
      <c r="G9592" s="2"/>
      <c r="J9592" s="2"/>
      <c r="K9592" s="2"/>
      <c r="L9592" s="2"/>
      <c r="M9592" s="2"/>
      <c r="N9592" s="2"/>
      <c r="O9592" s="2"/>
      <c r="P9592" s="2"/>
      <c r="Q9592" s="2"/>
      <c r="R9592" s="2"/>
      <c r="S9592" s="2"/>
      <c r="W9592" s="2"/>
      <c r="X9592" s="2"/>
    </row>
    <row r="9593" spans="1:24" x14ac:dyDescent="0.35">
      <c r="A9593" s="2"/>
      <c r="B9593" s="2"/>
      <c r="C9593" s="2"/>
      <c r="D9593" s="2"/>
      <c r="E9593" s="2"/>
      <c r="F9593" s="2"/>
      <c r="G9593" s="2"/>
      <c r="H9593" s="2"/>
      <c r="I9593" s="2"/>
      <c r="V9593" s="2"/>
      <c r="W9593" s="2"/>
      <c r="X9593" s="2"/>
    </row>
    <row r="9594" spans="1:24" x14ac:dyDescent="0.35">
      <c r="A9594" s="2"/>
      <c r="B9594" s="2"/>
      <c r="C9594" s="2"/>
      <c r="D9594" s="2"/>
      <c r="E9594" s="2"/>
      <c r="F9594" s="2"/>
      <c r="G9594" s="2"/>
    </row>
    <row r="9595" spans="1:24" x14ac:dyDescent="0.35">
      <c r="A9595" s="2"/>
      <c r="B9595" s="2"/>
      <c r="C9595" s="2"/>
      <c r="D9595" s="2"/>
      <c r="E9595" s="2"/>
      <c r="F9595" s="2"/>
      <c r="G9595" s="2"/>
      <c r="M9595" s="2"/>
      <c r="N9595" s="2"/>
      <c r="O9595" s="2"/>
      <c r="P9595" s="2"/>
      <c r="Q9595" s="2"/>
      <c r="R9595" s="2"/>
      <c r="S9595" s="2"/>
      <c r="W9595" s="2"/>
      <c r="X9595" s="2"/>
    </row>
    <row r="9596" spans="1:24" x14ac:dyDescent="0.35">
      <c r="A9596" s="2"/>
      <c r="B9596" s="2"/>
      <c r="C9596" s="2"/>
      <c r="D9596" s="2"/>
      <c r="E9596" s="2"/>
      <c r="F9596" s="2"/>
      <c r="G9596" s="2"/>
      <c r="H9596" s="2"/>
      <c r="I9596" s="2"/>
      <c r="J9596" s="2"/>
      <c r="K9596" s="2"/>
      <c r="L9596" s="2"/>
      <c r="M9596" s="2"/>
      <c r="N9596" s="2"/>
      <c r="O9596" s="2"/>
      <c r="P9596" s="2"/>
      <c r="Q9596" s="2"/>
      <c r="R9596" s="2"/>
      <c r="S9596" s="2"/>
      <c r="V9596" s="2"/>
      <c r="W9596" s="2"/>
      <c r="X9596" s="2"/>
    </row>
    <row r="9597" spans="1:24" x14ac:dyDescent="0.35">
      <c r="A9597" s="2"/>
      <c r="B9597" s="2"/>
      <c r="C9597" s="2"/>
      <c r="D9597" s="2"/>
      <c r="E9597" s="2"/>
      <c r="F9597" s="2"/>
      <c r="G9597" s="2"/>
      <c r="H9597" s="2"/>
      <c r="I9597" s="2"/>
      <c r="J9597" s="2"/>
      <c r="K9597" s="2"/>
      <c r="L9597" s="2"/>
      <c r="M9597" s="2"/>
      <c r="N9597" s="2"/>
      <c r="O9597" s="2"/>
      <c r="P9597" s="2"/>
      <c r="Q9597" s="2"/>
      <c r="R9597" s="2"/>
      <c r="S9597" s="2"/>
      <c r="V9597" s="2"/>
      <c r="W9597" s="2"/>
      <c r="X9597" s="2"/>
    </row>
    <row r="9598" spans="1:24" x14ac:dyDescent="0.35">
      <c r="A9598" s="2"/>
      <c r="B9598" s="2"/>
      <c r="C9598" s="2"/>
      <c r="D9598" s="2"/>
      <c r="E9598" s="2"/>
      <c r="F9598" s="2"/>
      <c r="G9598" s="2"/>
      <c r="M9598" s="2"/>
      <c r="N9598" s="2"/>
      <c r="O9598" s="2"/>
      <c r="P9598" s="2"/>
      <c r="Q9598" s="2"/>
      <c r="R9598" s="2"/>
      <c r="S9598" s="2"/>
      <c r="W9598" s="2"/>
      <c r="X9598" s="2"/>
    </row>
    <row r="9599" spans="1:24" x14ac:dyDescent="0.35">
      <c r="A9599" s="2"/>
      <c r="B9599" s="2"/>
      <c r="C9599" s="2"/>
      <c r="D9599" s="2"/>
      <c r="E9599" s="2"/>
      <c r="F9599" s="2"/>
      <c r="G9599" s="2"/>
      <c r="K9599" s="2"/>
      <c r="L9599" s="2"/>
      <c r="M9599" s="2"/>
      <c r="N9599" s="2"/>
      <c r="O9599" s="2"/>
      <c r="P9599" s="2"/>
      <c r="Q9599" s="2"/>
      <c r="R9599" s="2"/>
      <c r="S9599" s="2"/>
      <c r="W9599" s="2"/>
      <c r="X9599" s="2"/>
    </row>
    <row r="9600" spans="1:24" x14ac:dyDescent="0.35">
      <c r="A9600" s="2"/>
      <c r="B9600" s="2"/>
      <c r="C9600" s="2"/>
      <c r="D9600" s="2"/>
      <c r="E9600" s="2"/>
      <c r="F9600" s="2"/>
      <c r="G9600" s="2"/>
      <c r="H9600" s="2"/>
      <c r="I9600" s="2"/>
      <c r="J9600" s="2"/>
      <c r="K9600" s="2"/>
      <c r="L9600" s="2"/>
      <c r="M9600" s="2"/>
      <c r="N9600" s="2"/>
      <c r="O9600" s="2"/>
      <c r="P9600" s="2"/>
      <c r="Q9600" s="2"/>
      <c r="R9600" s="2"/>
      <c r="S9600" s="2"/>
      <c r="V9600" s="2"/>
      <c r="W9600" s="2"/>
      <c r="X9600" s="2"/>
    </row>
    <row r="9601" spans="1:24" x14ac:dyDescent="0.35">
      <c r="A9601" s="2"/>
      <c r="B9601" s="2"/>
      <c r="C9601" s="2"/>
      <c r="D9601" s="2"/>
      <c r="E9601" s="2"/>
      <c r="F9601" s="2"/>
      <c r="G9601" s="2"/>
      <c r="M9601" s="2"/>
      <c r="N9601" s="2"/>
      <c r="O9601" s="2"/>
      <c r="P9601" s="2"/>
      <c r="Q9601" s="2"/>
      <c r="R9601" s="2"/>
      <c r="S9601" s="2"/>
      <c r="W9601" s="2"/>
      <c r="X9601" s="2"/>
    </row>
    <row r="9602" spans="1:24" x14ac:dyDescent="0.35">
      <c r="A9602" s="2"/>
      <c r="B9602" s="2"/>
      <c r="C9602" s="2"/>
      <c r="D9602" s="2"/>
      <c r="E9602" s="2"/>
      <c r="F9602" s="2"/>
      <c r="G9602" s="2"/>
      <c r="H9602" s="2"/>
      <c r="I9602" s="2"/>
      <c r="J9602" s="2"/>
      <c r="K9602" s="2"/>
      <c r="L9602" s="2"/>
      <c r="M9602" s="2"/>
      <c r="N9602" s="2"/>
      <c r="O9602" s="2"/>
      <c r="V9602" s="2"/>
      <c r="W9602" s="2"/>
      <c r="X9602" s="2"/>
    </row>
    <row r="9603" spans="1:24" x14ac:dyDescent="0.35">
      <c r="A9603" s="2"/>
      <c r="B9603" s="2"/>
      <c r="C9603" s="2"/>
      <c r="D9603" s="2"/>
      <c r="E9603" s="2"/>
      <c r="F9603" s="2"/>
      <c r="G9603" s="2"/>
      <c r="H9603" s="2"/>
      <c r="I9603" s="2"/>
      <c r="J9603" s="2"/>
      <c r="K9603" s="2"/>
      <c r="L9603" s="2"/>
      <c r="M9603" s="2"/>
      <c r="N9603" s="2"/>
      <c r="O9603" s="2"/>
      <c r="P9603" s="2"/>
      <c r="Q9603" s="2"/>
      <c r="R9603" s="2"/>
      <c r="S9603" s="2"/>
      <c r="V9603" s="2"/>
      <c r="W9603" s="2"/>
      <c r="X9603" s="2"/>
    </row>
    <row r="9604" spans="1:24" x14ac:dyDescent="0.35">
      <c r="A9604" s="2"/>
      <c r="B9604" s="2"/>
      <c r="C9604" s="2"/>
      <c r="D9604" s="2"/>
      <c r="E9604" s="2"/>
      <c r="F9604" s="2"/>
      <c r="G9604" s="2"/>
      <c r="J9604" s="2"/>
      <c r="K9604" s="2"/>
      <c r="L9604" s="2"/>
      <c r="M9604" s="2"/>
      <c r="N9604" s="2"/>
      <c r="O9604" s="2"/>
      <c r="P9604" s="2"/>
      <c r="W9604" s="2"/>
      <c r="X9604" s="2"/>
    </row>
    <row r="9605" spans="1:24" x14ac:dyDescent="0.35">
      <c r="A9605" s="2"/>
      <c r="B9605" s="2"/>
      <c r="C9605" s="2"/>
      <c r="D9605" s="2"/>
      <c r="E9605" s="2"/>
      <c r="F9605" s="2"/>
      <c r="G9605" s="2"/>
      <c r="H9605" s="2"/>
      <c r="I9605" s="2"/>
      <c r="J9605" s="2"/>
      <c r="K9605" s="2"/>
      <c r="L9605" s="2"/>
      <c r="M9605" s="2"/>
      <c r="N9605" s="2"/>
      <c r="V9605" s="2"/>
      <c r="W9605" s="2"/>
      <c r="X9605" s="2"/>
    </row>
    <row r="9606" spans="1:24" x14ac:dyDescent="0.35">
      <c r="A9606" s="2"/>
      <c r="B9606" s="2"/>
      <c r="C9606" s="2"/>
      <c r="D9606" s="2"/>
      <c r="E9606" s="2"/>
      <c r="F9606" s="2"/>
      <c r="G9606" s="2"/>
      <c r="H9606" s="2"/>
      <c r="I9606" s="2"/>
      <c r="J9606" s="2"/>
      <c r="K9606" s="2"/>
      <c r="L9606" s="2"/>
      <c r="M9606" s="2"/>
      <c r="N9606" s="2"/>
      <c r="O9606" s="2"/>
      <c r="P9606" s="2"/>
      <c r="Q9606" s="2"/>
      <c r="R9606" s="2"/>
      <c r="S9606" s="2"/>
      <c r="V9606" s="2"/>
      <c r="W9606" s="2"/>
      <c r="X9606" s="2"/>
    </row>
    <row r="9607" spans="1:24" x14ac:dyDescent="0.35">
      <c r="A9607" s="2"/>
      <c r="B9607" s="2"/>
      <c r="C9607" s="2"/>
      <c r="D9607" s="2"/>
      <c r="E9607" s="2"/>
      <c r="F9607" s="2"/>
      <c r="G9607" s="2"/>
      <c r="H9607" s="2"/>
      <c r="I9607" s="2"/>
      <c r="J9607" s="2"/>
      <c r="K9607" s="2"/>
      <c r="L9607" s="2"/>
      <c r="M9607" s="2"/>
      <c r="N9607" s="2"/>
      <c r="O9607" s="2"/>
      <c r="P9607" s="2"/>
      <c r="Q9607" s="2"/>
      <c r="R9607" s="2"/>
      <c r="S9607" s="2"/>
      <c r="V9607" s="2"/>
      <c r="W9607" s="2"/>
      <c r="X9607" s="2"/>
    </row>
    <row r="9608" spans="1:24" x14ac:dyDescent="0.35">
      <c r="A9608" s="2"/>
      <c r="B9608" s="2"/>
      <c r="C9608" s="2"/>
      <c r="D9608" s="2"/>
      <c r="E9608" s="2"/>
      <c r="F9608" s="2"/>
      <c r="G9608" s="2"/>
      <c r="H9608" s="2"/>
      <c r="I9608" s="2"/>
      <c r="J9608" s="2"/>
      <c r="K9608" s="2"/>
      <c r="L9608" s="2"/>
      <c r="M9608" s="2"/>
      <c r="N9608" s="2"/>
      <c r="O9608" s="2"/>
      <c r="P9608" s="2"/>
      <c r="Q9608" s="2"/>
      <c r="R9608" s="2"/>
      <c r="S9608" s="2"/>
      <c r="V9608" s="2"/>
      <c r="W9608" s="2"/>
      <c r="X9608" s="2"/>
    </row>
    <row r="9609" spans="1:24" x14ac:dyDescent="0.35">
      <c r="A9609" s="2"/>
      <c r="B9609" s="2"/>
      <c r="C9609" s="2"/>
      <c r="D9609" s="2"/>
      <c r="E9609" s="2"/>
      <c r="F9609" s="2"/>
      <c r="G9609" s="2"/>
      <c r="M9609" s="2"/>
      <c r="N9609" s="2"/>
      <c r="O9609" s="2"/>
      <c r="P9609" s="2"/>
      <c r="Q9609" s="2"/>
      <c r="R9609" s="2"/>
      <c r="S9609" s="2"/>
      <c r="W9609" s="2"/>
      <c r="X9609" s="2"/>
    </row>
    <row r="9610" spans="1:24" x14ac:dyDescent="0.35">
      <c r="A9610" s="2"/>
      <c r="B9610" s="2"/>
      <c r="C9610" s="2"/>
      <c r="D9610" s="2"/>
      <c r="E9610" s="2"/>
      <c r="F9610" s="2"/>
      <c r="G9610" s="2"/>
      <c r="P9610" s="2"/>
      <c r="Q9610" s="2"/>
      <c r="R9610" s="2"/>
      <c r="S9610" s="2"/>
      <c r="W9610" s="2"/>
      <c r="X9610" s="2"/>
    </row>
    <row r="9611" spans="1:24" x14ac:dyDescent="0.35">
      <c r="A9611" s="2"/>
      <c r="B9611" s="2"/>
      <c r="C9611" s="2"/>
      <c r="D9611" s="2"/>
      <c r="E9611" s="2"/>
      <c r="F9611" s="2"/>
      <c r="G9611" s="2"/>
      <c r="M9611" s="2"/>
      <c r="N9611" s="2"/>
      <c r="O9611" s="2"/>
      <c r="P9611" s="2"/>
      <c r="Q9611" s="2"/>
      <c r="R9611" s="2"/>
      <c r="S9611" s="2"/>
      <c r="W9611" s="2"/>
      <c r="X9611" s="2"/>
    </row>
    <row r="9612" spans="1:24" x14ac:dyDescent="0.35">
      <c r="A9612" s="2"/>
      <c r="B9612" s="2"/>
      <c r="C9612" s="2"/>
      <c r="D9612" s="2"/>
      <c r="E9612" s="2"/>
      <c r="F9612" s="2"/>
      <c r="G9612" s="2"/>
      <c r="H9612" s="2"/>
      <c r="I9612" s="2"/>
      <c r="J9612" s="2"/>
      <c r="K9612" s="2"/>
      <c r="L9612" s="2"/>
      <c r="M9612" s="2"/>
      <c r="N9612" s="2"/>
      <c r="O9612" s="2"/>
      <c r="P9612" s="2"/>
      <c r="Q9612" s="2"/>
      <c r="R9612" s="2"/>
      <c r="S9612" s="2"/>
      <c r="V9612" s="2"/>
      <c r="W9612" s="2"/>
      <c r="X9612" s="2"/>
    </row>
    <row r="9613" spans="1:24" x14ac:dyDescent="0.35">
      <c r="A9613" s="2"/>
      <c r="B9613" s="2"/>
      <c r="C9613" s="2"/>
      <c r="D9613" s="2"/>
      <c r="E9613" s="2"/>
      <c r="F9613" s="2"/>
      <c r="G9613" s="2"/>
      <c r="H9613" s="2"/>
      <c r="I9613" s="2"/>
      <c r="J9613" s="2"/>
      <c r="K9613" s="2"/>
      <c r="L9613" s="2"/>
      <c r="M9613" s="2"/>
      <c r="N9613" s="2"/>
      <c r="O9613" s="2"/>
      <c r="P9613" s="2"/>
      <c r="Q9613" s="2"/>
      <c r="R9613" s="2"/>
      <c r="S9613" s="2"/>
      <c r="U9613" s="2"/>
      <c r="V9613" s="2"/>
      <c r="W9613" s="2"/>
      <c r="X9613" s="2"/>
    </row>
    <row r="9614" spans="1:24" x14ac:dyDescent="0.35">
      <c r="A9614" s="2"/>
      <c r="B9614" s="2"/>
      <c r="C9614" s="2"/>
      <c r="D9614" s="2"/>
      <c r="E9614" s="2"/>
      <c r="F9614" s="2"/>
      <c r="G9614" s="2"/>
      <c r="M9614" s="2"/>
      <c r="N9614" s="2"/>
      <c r="O9614" s="2"/>
      <c r="P9614" s="2"/>
      <c r="Q9614" s="2"/>
      <c r="R9614" s="2"/>
      <c r="S9614" s="2"/>
      <c r="W9614" s="2"/>
      <c r="X9614" s="2"/>
    </row>
    <row r="9615" spans="1:24" x14ac:dyDescent="0.35">
      <c r="A9615" s="2"/>
      <c r="B9615" s="2"/>
      <c r="C9615" s="2"/>
      <c r="D9615" s="2"/>
      <c r="E9615" s="2"/>
      <c r="F9615" s="2"/>
      <c r="G9615" s="2"/>
      <c r="M9615" s="2"/>
      <c r="N9615" s="2"/>
      <c r="O9615" s="2"/>
      <c r="P9615" s="2"/>
      <c r="Q9615" s="2"/>
      <c r="R9615" s="2"/>
      <c r="S9615" s="2"/>
      <c r="W9615" s="2"/>
      <c r="X9615" s="2"/>
    </row>
    <row r="9616" spans="1:24" x14ac:dyDescent="0.35">
      <c r="A9616" s="2"/>
      <c r="B9616" s="2"/>
      <c r="C9616" s="2"/>
      <c r="D9616" s="2"/>
      <c r="E9616" s="2"/>
      <c r="F9616" s="2"/>
      <c r="G9616" s="2"/>
      <c r="H9616" s="2"/>
      <c r="I9616" s="2"/>
      <c r="J9616" s="2"/>
      <c r="K9616" s="2"/>
      <c r="L9616" s="2"/>
      <c r="M9616" s="2"/>
      <c r="N9616" s="2"/>
      <c r="O9616" s="2"/>
      <c r="P9616" s="2"/>
      <c r="Q9616" s="2"/>
      <c r="R9616" s="2"/>
      <c r="S9616" s="2"/>
      <c r="V9616" s="2"/>
      <c r="W9616" s="2"/>
      <c r="X9616" s="2"/>
    </row>
    <row r="9617" spans="1:24" x14ac:dyDescent="0.35">
      <c r="A9617" s="2"/>
      <c r="B9617" s="2"/>
      <c r="C9617" s="2"/>
      <c r="D9617" s="2"/>
      <c r="E9617" s="2"/>
      <c r="F9617" s="2"/>
      <c r="G9617" s="2"/>
      <c r="M9617" s="2"/>
      <c r="N9617" s="2"/>
      <c r="O9617" s="2"/>
      <c r="P9617" s="2"/>
      <c r="Q9617" s="2"/>
      <c r="R9617" s="2"/>
      <c r="S9617" s="2"/>
      <c r="W9617" s="2"/>
      <c r="X9617" s="2"/>
    </row>
    <row r="9618" spans="1:24" x14ac:dyDescent="0.35">
      <c r="A9618" s="2"/>
      <c r="B9618" s="2"/>
      <c r="C9618" s="2"/>
      <c r="D9618" s="2"/>
      <c r="E9618" s="2"/>
      <c r="F9618" s="2"/>
      <c r="G9618" s="2"/>
      <c r="M9618" s="2"/>
      <c r="N9618" s="2"/>
      <c r="O9618" s="2"/>
      <c r="P9618" s="2"/>
      <c r="Q9618" s="2"/>
      <c r="R9618" s="2"/>
      <c r="S9618" s="2"/>
      <c r="W9618" s="2"/>
      <c r="X9618" s="2"/>
    </row>
    <row r="9619" spans="1:24" x14ac:dyDescent="0.35">
      <c r="A9619" s="2"/>
      <c r="B9619" s="2"/>
      <c r="C9619" s="2"/>
      <c r="D9619" s="2"/>
      <c r="E9619" s="2"/>
      <c r="F9619" s="2"/>
      <c r="G9619" s="2"/>
    </row>
    <row r="9620" spans="1:24" x14ac:dyDescent="0.35">
      <c r="A9620" s="2"/>
      <c r="B9620" s="2"/>
      <c r="C9620" s="2"/>
      <c r="D9620" s="2"/>
      <c r="E9620" s="2"/>
      <c r="F9620" s="2"/>
      <c r="G9620" s="2"/>
      <c r="H9620" s="2"/>
      <c r="I9620" s="2"/>
      <c r="J9620" s="2"/>
      <c r="K9620" s="2"/>
      <c r="L9620" s="2"/>
      <c r="M9620" s="2"/>
      <c r="N9620" s="2"/>
      <c r="O9620" s="2"/>
      <c r="P9620" s="2"/>
      <c r="Q9620" s="2"/>
      <c r="R9620" s="2"/>
      <c r="S9620" s="2"/>
      <c r="V9620" s="2"/>
      <c r="W9620" s="2"/>
      <c r="X9620" s="2"/>
    </row>
    <row r="9621" spans="1:24" x14ac:dyDescent="0.35">
      <c r="A9621" s="2"/>
      <c r="B9621" s="2"/>
      <c r="C9621" s="2"/>
      <c r="D9621" s="2"/>
      <c r="E9621" s="2"/>
      <c r="F9621" s="2"/>
      <c r="G9621" s="2"/>
    </row>
    <row r="9622" spans="1:24" x14ac:dyDescent="0.35">
      <c r="A9622" s="2"/>
      <c r="B9622" s="2"/>
      <c r="C9622" s="2"/>
      <c r="D9622" s="2"/>
      <c r="E9622" s="2"/>
      <c r="F9622" s="2"/>
      <c r="G9622" s="2"/>
      <c r="H9622" s="2"/>
      <c r="I9622" s="2"/>
      <c r="J9622" s="2"/>
      <c r="K9622" s="2"/>
      <c r="L9622" s="2"/>
      <c r="M9622" s="2"/>
      <c r="N9622" s="2"/>
      <c r="O9622" s="2"/>
      <c r="U9622" s="2"/>
      <c r="V9622" s="2"/>
      <c r="W9622" s="2"/>
      <c r="X9622" s="2"/>
    </row>
    <row r="9623" spans="1:24" x14ac:dyDescent="0.35">
      <c r="A9623" s="2"/>
      <c r="B9623" s="2"/>
      <c r="C9623" s="2"/>
      <c r="D9623" s="2"/>
      <c r="E9623" s="2"/>
      <c r="F9623" s="2"/>
      <c r="G9623" s="2"/>
      <c r="M9623" s="2"/>
      <c r="N9623" s="2"/>
      <c r="O9623" s="2"/>
      <c r="P9623" s="2"/>
      <c r="Q9623" s="2"/>
      <c r="R9623" s="2"/>
      <c r="S9623" s="2"/>
      <c r="W9623" s="2"/>
      <c r="X9623" s="2"/>
    </row>
    <row r="9624" spans="1:24" x14ac:dyDescent="0.35">
      <c r="A9624" s="2"/>
      <c r="B9624" s="2"/>
      <c r="C9624" s="2"/>
      <c r="D9624" s="2"/>
      <c r="E9624" s="2"/>
      <c r="F9624" s="2"/>
      <c r="G9624" s="2"/>
      <c r="H9624" s="2"/>
      <c r="I9624" s="2"/>
      <c r="J9624" s="2"/>
      <c r="K9624" s="2"/>
      <c r="L9624" s="2"/>
      <c r="V9624" s="2"/>
      <c r="W9624" s="2"/>
      <c r="X9624" s="2"/>
    </row>
    <row r="9625" spans="1:24" x14ac:dyDescent="0.35">
      <c r="A9625" s="2"/>
      <c r="B9625" s="2"/>
      <c r="C9625" s="2"/>
      <c r="D9625" s="2"/>
      <c r="E9625" s="2"/>
      <c r="F9625" s="2"/>
      <c r="G9625" s="2"/>
      <c r="H9625" s="2"/>
      <c r="I9625" s="2"/>
      <c r="J9625" s="2"/>
      <c r="K9625" s="2"/>
      <c r="L9625" s="2"/>
      <c r="M9625" s="2"/>
      <c r="N9625" s="2"/>
      <c r="O9625" s="2"/>
      <c r="P9625" s="2"/>
      <c r="Q9625" s="2"/>
      <c r="R9625" s="2"/>
      <c r="S9625" s="2"/>
      <c r="U9625" s="2"/>
      <c r="V9625" s="2"/>
      <c r="W9625" s="2"/>
      <c r="X9625" s="2"/>
    </row>
    <row r="9626" spans="1:24" x14ac:dyDescent="0.35">
      <c r="A9626" s="2"/>
      <c r="B9626" s="2"/>
      <c r="C9626" s="2"/>
      <c r="D9626" s="2"/>
      <c r="E9626" s="2"/>
      <c r="F9626" s="2"/>
      <c r="G9626" s="2"/>
      <c r="H9626" s="2"/>
      <c r="I9626" s="2"/>
      <c r="J9626" s="2"/>
      <c r="K9626" s="2"/>
      <c r="L9626" s="2"/>
      <c r="V9626" s="2"/>
      <c r="W9626" s="2"/>
      <c r="X9626" s="2"/>
    </row>
    <row r="9627" spans="1:24" x14ac:dyDescent="0.35">
      <c r="A9627" s="2"/>
      <c r="B9627" s="2"/>
      <c r="C9627" s="2"/>
      <c r="D9627" s="2"/>
      <c r="E9627" s="2"/>
      <c r="F9627" s="2"/>
      <c r="G9627" s="2"/>
      <c r="H9627" s="2"/>
      <c r="I9627" s="2"/>
      <c r="J9627" s="2"/>
      <c r="K9627" s="2"/>
      <c r="U9627" s="2"/>
      <c r="V9627" s="2"/>
      <c r="W9627" s="2"/>
      <c r="X9627" s="2"/>
    </row>
    <row r="9628" spans="1:24" x14ac:dyDescent="0.35">
      <c r="A9628" s="2"/>
      <c r="B9628" s="2"/>
      <c r="C9628" s="2"/>
      <c r="D9628" s="2"/>
      <c r="E9628" s="2"/>
      <c r="F9628" s="2"/>
      <c r="G9628" s="2"/>
      <c r="M9628" s="2"/>
      <c r="N9628" s="2"/>
      <c r="O9628" s="2"/>
      <c r="P9628" s="2"/>
      <c r="Q9628" s="2"/>
      <c r="R9628" s="2"/>
      <c r="S9628" s="2"/>
      <c r="W9628" s="2"/>
      <c r="X9628" s="2"/>
    </row>
    <row r="9629" spans="1:24" x14ac:dyDescent="0.35">
      <c r="A9629" s="2"/>
      <c r="B9629" s="2"/>
      <c r="C9629" s="2"/>
      <c r="D9629" s="2"/>
      <c r="E9629" s="2"/>
      <c r="F9629" s="2"/>
      <c r="G9629" s="2"/>
    </row>
    <row r="9630" spans="1:24" x14ac:dyDescent="0.35">
      <c r="A9630" s="2"/>
      <c r="B9630" s="2"/>
      <c r="C9630" s="2"/>
      <c r="D9630" s="2"/>
      <c r="E9630" s="2"/>
      <c r="F9630" s="2"/>
      <c r="G9630" s="2"/>
      <c r="O9630" s="2"/>
      <c r="P9630" s="2"/>
      <c r="Q9630" s="2"/>
      <c r="R9630" s="2"/>
      <c r="S9630" s="2"/>
      <c r="W9630" s="2"/>
      <c r="X9630" s="2"/>
    </row>
    <row r="9631" spans="1:24" x14ac:dyDescent="0.35">
      <c r="A9631" s="2"/>
      <c r="B9631" s="2"/>
      <c r="C9631" s="2"/>
      <c r="D9631" s="2"/>
      <c r="E9631" s="2"/>
      <c r="F9631" s="2"/>
      <c r="G9631" s="2"/>
      <c r="H9631" s="2"/>
      <c r="I9631" s="2"/>
      <c r="J9631" s="2"/>
      <c r="K9631" s="2"/>
      <c r="L9631" s="2"/>
      <c r="M9631" s="2"/>
      <c r="N9631" s="2"/>
      <c r="U9631" s="2"/>
      <c r="V9631" s="2"/>
      <c r="W9631" s="2"/>
      <c r="X9631" s="2"/>
    </row>
    <row r="9632" spans="1:24" x14ac:dyDescent="0.35">
      <c r="A9632" s="2"/>
      <c r="B9632" s="2"/>
      <c r="C9632" s="2"/>
      <c r="D9632" s="2"/>
      <c r="E9632" s="2"/>
      <c r="F9632" s="2"/>
      <c r="G9632" s="2"/>
    </row>
    <row r="9633" spans="1:24" x14ac:dyDescent="0.35">
      <c r="A9633" s="2"/>
      <c r="B9633" s="2"/>
      <c r="C9633" s="2"/>
      <c r="D9633" s="2"/>
      <c r="E9633" s="2"/>
      <c r="F9633" s="2"/>
      <c r="G9633" s="2"/>
      <c r="H9633" s="2"/>
      <c r="I9633" s="2"/>
      <c r="J9633" s="2"/>
      <c r="K9633" s="2"/>
      <c r="L9633" s="2"/>
      <c r="U9633" s="2"/>
      <c r="V9633" s="2"/>
      <c r="W9633" s="2"/>
      <c r="X9633" s="2"/>
    </row>
    <row r="9634" spans="1:24" x14ac:dyDescent="0.35">
      <c r="A9634" s="2"/>
      <c r="B9634" s="2"/>
      <c r="C9634" s="2"/>
      <c r="D9634" s="2"/>
      <c r="E9634" s="2"/>
      <c r="F9634" s="2"/>
      <c r="G9634" s="2"/>
    </row>
    <row r="9635" spans="1:24" x14ac:dyDescent="0.35">
      <c r="A9635" s="2"/>
      <c r="B9635" s="2"/>
      <c r="C9635" s="2"/>
      <c r="D9635" s="2"/>
      <c r="E9635" s="2"/>
      <c r="F9635" s="2"/>
      <c r="G9635" s="2"/>
      <c r="P9635" s="2"/>
      <c r="Q9635" s="2"/>
      <c r="R9635" s="2"/>
      <c r="S9635" s="2"/>
      <c r="W9635" s="2"/>
      <c r="X9635" s="2"/>
    </row>
    <row r="9636" spans="1:24" x14ac:dyDescent="0.35">
      <c r="A9636" s="2"/>
      <c r="B9636" s="2"/>
      <c r="C9636" s="2"/>
      <c r="D9636" s="2"/>
      <c r="E9636" s="2"/>
      <c r="F9636" s="2"/>
      <c r="G9636" s="2"/>
      <c r="P9636" s="2"/>
      <c r="Q9636" s="2"/>
      <c r="R9636" s="2"/>
      <c r="S9636" s="2"/>
      <c r="W9636" s="2"/>
      <c r="X9636" s="2"/>
    </row>
    <row r="9637" spans="1:24" x14ac:dyDescent="0.35">
      <c r="A9637" s="2"/>
      <c r="B9637" s="2"/>
      <c r="C9637" s="2"/>
      <c r="D9637" s="2"/>
      <c r="E9637" s="2"/>
      <c r="F9637" s="2"/>
      <c r="G9637" s="2"/>
      <c r="P9637" s="2"/>
      <c r="Q9637" s="2"/>
      <c r="R9637" s="2"/>
      <c r="S9637" s="2"/>
      <c r="W9637" s="2"/>
      <c r="X9637" s="2"/>
    </row>
    <row r="9638" spans="1:24" x14ac:dyDescent="0.35">
      <c r="A9638" s="2"/>
      <c r="B9638" s="2"/>
      <c r="C9638" s="2"/>
      <c r="D9638" s="2"/>
      <c r="E9638" s="2"/>
      <c r="F9638" s="2"/>
      <c r="G9638" s="2"/>
      <c r="P9638" s="2"/>
      <c r="Q9638" s="2"/>
      <c r="R9638" s="2"/>
      <c r="S9638" s="2"/>
      <c r="W9638" s="2"/>
      <c r="X9638" s="2"/>
    </row>
    <row r="9639" spans="1:24" x14ac:dyDescent="0.35">
      <c r="A9639" s="2"/>
      <c r="B9639" s="2"/>
      <c r="C9639" s="2"/>
      <c r="D9639" s="2"/>
      <c r="E9639" s="2"/>
      <c r="F9639" s="2"/>
      <c r="G9639" s="2"/>
      <c r="P9639" s="2"/>
      <c r="Q9639" s="2"/>
      <c r="R9639" s="2"/>
      <c r="S9639" s="2"/>
      <c r="W9639" s="2"/>
      <c r="X9639" s="2"/>
    </row>
    <row r="9640" spans="1:24" x14ac:dyDescent="0.35">
      <c r="A9640" s="2"/>
      <c r="B9640" s="2"/>
      <c r="C9640" s="2"/>
      <c r="D9640" s="2"/>
      <c r="E9640" s="2"/>
      <c r="F9640" s="2"/>
      <c r="G9640" s="2"/>
      <c r="P9640" s="2"/>
      <c r="Q9640" s="2"/>
      <c r="R9640" s="2"/>
      <c r="S9640" s="2"/>
      <c r="W9640" s="2"/>
      <c r="X9640" s="2"/>
    </row>
    <row r="9641" spans="1:24" x14ac:dyDescent="0.35">
      <c r="A9641" s="2"/>
      <c r="B9641" s="2"/>
      <c r="C9641" s="2"/>
      <c r="D9641" s="2"/>
      <c r="E9641" s="2"/>
      <c r="F9641" s="2"/>
      <c r="G9641" s="2"/>
      <c r="P9641" s="2"/>
      <c r="Q9641" s="2"/>
      <c r="R9641" s="2"/>
      <c r="S9641" s="2"/>
      <c r="W9641" s="2"/>
      <c r="X9641" s="2"/>
    </row>
    <row r="9642" spans="1:24" x14ac:dyDescent="0.35">
      <c r="A9642" s="2"/>
      <c r="B9642" s="2"/>
      <c r="C9642" s="2"/>
      <c r="D9642" s="2"/>
      <c r="E9642" s="2"/>
      <c r="F9642" s="2"/>
      <c r="G9642" s="2"/>
      <c r="P9642" s="2"/>
      <c r="Q9642" s="2"/>
      <c r="R9642" s="2"/>
      <c r="S9642" s="2"/>
      <c r="W9642" s="2"/>
      <c r="X9642" s="2"/>
    </row>
    <row r="9643" spans="1:24" x14ac:dyDescent="0.35">
      <c r="A9643" s="2"/>
      <c r="B9643" s="2"/>
      <c r="C9643" s="2"/>
      <c r="D9643" s="2"/>
      <c r="E9643" s="2"/>
      <c r="F9643" s="2"/>
      <c r="G9643" s="2"/>
      <c r="P9643" s="2"/>
      <c r="Q9643" s="2"/>
      <c r="R9643" s="2"/>
      <c r="S9643" s="2"/>
      <c r="W9643" s="2"/>
      <c r="X9643" s="2"/>
    </row>
    <row r="9644" spans="1:24" x14ac:dyDescent="0.35">
      <c r="A9644" s="2"/>
      <c r="B9644" s="2"/>
      <c r="C9644" s="2"/>
      <c r="D9644" s="2"/>
      <c r="E9644" s="2"/>
      <c r="F9644" s="2"/>
      <c r="G9644" s="2"/>
      <c r="P9644" s="2"/>
      <c r="Q9644" s="2"/>
      <c r="R9644" s="2"/>
      <c r="S9644" s="2"/>
      <c r="W9644" s="2"/>
      <c r="X9644" s="2"/>
    </row>
    <row r="9645" spans="1:24" x14ac:dyDescent="0.35">
      <c r="A9645" s="2"/>
      <c r="B9645" s="2"/>
      <c r="C9645" s="2"/>
      <c r="D9645" s="2"/>
      <c r="E9645" s="2"/>
      <c r="F9645" s="2"/>
      <c r="G9645" s="2"/>
      <c r="L9645" s="2"/>
      <c r="M9645" s="2"/>
      <c r="N9645" s="2"/>
      <c r="O9645" s="2"/>
      <c r="W9645" s="2"/>
      <c r="X9645" s="2"/>
    </row>
    <row r="9646" spans="1:24" x14ac:dyDescent="0.35">
      <c r="A9646" s="2"/>
      <c r="B9646" s="2"/>
      <c r="C9646" s="2"/>
      <c r="D9646" s="2"/>
      <c r="E9646" s="2"/>
      <c r="F9646" s="2"/>
      <c r="G9646" s="2"/>
      <c r="L9646" s="2"/>
      <c r="M9646" s="2"/>
      <c r="N9646" s="2"/>
      <c r="O9646" s="2"/>
      <c r="W9646" s="2"/>
      <c r="X9646" s="2"/>
    </row>
    <row r="9647" spans="1:24" x14ac:dyDescent="0.35">
      <c r="A9647" s="2"/>
      <c r="B9647" s="2"/>
      <c r="C9647" s="2"/>
      <c r="D9647" s="2"/>
      <c r="E9647" s="2"/>
      <c r="F9647" s="2"/>
      <c r="G9647" s="2"/>
      <c r="L9647" s="2"/>
      <c r="M9647" s="2"/>
      <c r="N9647" s="2"/>
      <c r="O9647" s="2"/>
      <c r="W9647" s="2"/>
      <c r="X9647" s="2"/>
    </row>
    <row r="9648" spans="1:24" x14ac:dyDescent="0.35">
      <c r="A9648" s="2"/>
      <c r="B9648" s="2"/>
      <c r="C9648" s="2"/>
      <c r="D9648" s="2"/>
      <c r="E9648" s="2"/>
      <c r="F9648" s="2"/>
      <c r="G9648" s="2"/>
      <c r="L9648" s="2"/>
      <c r="M9648" s="2"/>
      <c r="N9648" s="2"/>
      <c r="O9648" s="2"/>
      <c r="W9648" s="2"/>
      <c r="X9648" s="2"/>
    </row>
    <row r="9649" spans="1:24" x14ac:dyDescent="0.35">
      <c r="A9649" s="2"/>
      <c r="B9649" s="2"/>
      <c r="C9649" s="2"/>
      <c r="D9649" s="2"/>
      <c r="E9649" s="2"/>
      <c r="F9649" s="2"/>
      <c r="G9649" s="2"/>
      <c r="L9649" s="2"/>
      <c r="M9649" s="2"/>
      <c r="N9649" s="2"/>
      <c r="O9649" s="2"/>
      <c r="W9649" s="2"/>
      <c r="X9649" s="2"/>
    </row>
    <row r="9650" spans="1:24" x14ac:dyDescent="0.35">
      <c r="A9650" s="2"/>
      <c r="B9650" s="2"/>
      <c r="C9650" s="2"/>
      <c r="D9650" s="2"/>
      <c r="E9650" s="2"/>
      <c r="F9650" s="2"/>
      <c r="G9650" s="2"/>
      <c r="L9650" s="2"/>
      <c r="M9650" s="2"/>
      <c r="N9650" s="2"/>
      <c r="O9650" s="2"/>
      <c r="W9650" s="2"/>
      <c r="X9650" s="2"/>
    </row>
    <row r="9651" spans="1:24" x14ac:dyDescent="0.35">
      <c r="A9651" s="2"/>
      <c r="B9651" s="2"/>
      <c r="C9651" s="2"/>
      <c r="D9651" s="2"/>
      <c r="E9651" s="2"/>
      <c r="F9651" s="2"/>
      <c r="G9651" s="2"/>
      <c r="L9651" s="2"/>
      <c r="M9651" s="2"/>
      <c r="N9651" s="2"/>
      <c r="O9651" s="2"/>
      <c r="W9651" s="2"/>
      <c r="X9651" s="2"/>
    </row>
    <row r="9652" spans="1:24" x14ac:dyDescent="0.35">
      <c r="A9652" s="2"/>
      <c r="B9652" s="2"/>
      <c r="C9652" s="2"/>
      <c r="D9652" s="2"/>
      <c r="E9652" s="2"/>
      <c r="F9652" s="2"/>
      <c r="G9652" s="2"/>
      <c r="L9652" s="2"/>
      <c r="M9652" s="2"/>
      <c r="N9652" s="2"/>
      <c r="O9652" s="2"/>
      <c r="W9652" s="2"/>
      <c r="X9652" s="2"/>
    </row>
    <row r="9653" spans="1:24" x14ac:dyDescent="0.35">
      <c r="A9653" s="2"/>
      <c r="B9653" s="2"/>
      <c r="C9653" s="2"/>
      <c r="D9653" s="2"/>
      <c r="E9653" s="2"/>
      <c r="F9653" s="2"/>
      <c r="G9653" s="2"/>
      <c r="L9653" s="2"/>
      <c r="M9653" s="2"/>
      <c r="N9653" s="2"/>
      <c r="O9653" s="2"/>
      <c r="W9653" s="2"/>
      <c r="X9653" s="2"/>
    </row>
    <row r="9654" spans="1:24" x14ac:dyDescent="0.35">
      <c r="A9654" s="2"/>
      <c r="B9654" s="2"/>
      <c r="C9654" s="2"/>
      <c r="D9654" s="2"/>
      <c r="E9654" s="2"/>
      <c r="F9654" s="2"/>
      <c r="G9654" s="2"/>
      <c r="L9654" s="2"/>
      <c r="M9654" s="2"/>
      <c r="N9654" s="2"/>
      <c r="O9654" s="2"/>
      <c r="W9654" s="2"/>
      <c r="X9654" s="2"/>
    </row>
    <row r="9655" spans="1:24" x14ac:dyDescent="0.35">
      <c r="A9655" s="2"/>
      <c r="B9655" s="2"/>
      <c r="C9655" s="2"/>
      <c r="D9655" s="2"/>
      <c r="E9655" s="2"/>
      <c r="F9655" s="2"/>
      <c r="G9655" s="2"/>
      <c r="L9655" s="2"/>
      <c r="M9655" s="2"/>
      <c r="N9655" s="2"/>
      <c r="O9655" s="2"/>
      <c r="W9655" s="2"/>
      <c r="X9655" s="2"/>
    </row>
    <row r="9656" spans="1:24" x14ac:dyDescent="0.35">
      <c r="A9656" s="2"/>
      <c r="B9656" s="2"/>
      <c r="C9656" s="2"/>
      <c r="D9656" s="2"/>
      <c r="E9656" s="2"/>
      <c r="F9656" s="2"/>
      <c r="G9656" s="2"/>
      <c r="L9656" s="2"/>
      <c r="M9656" s="2"/>
      <c r="N9656" s="2"/>
      <c r="O9656" s="2"/>
      <c r="W9656" s="2"/>
      <c r="X9656" s="2"/>
    </row>
    <row r="9657" spans="1:24" x14ac:dyDescent="0.35">
      <c r="A9657" s="2"/>
      <c r="B9657" s="2"/>
      <c r="C9657" s="2"/>
      <c r="D9657" s="2"/>
      <c r="E9657" s="2"/>
      <c r="F9657" s="2"/>
      <c r="G9657" s="2"/>
      <c r="L9657" s="2"/>
      <c r="M9657" s="2"/>
      <c r="N9657" s="2"/>
      <c r="O9657" s="2"/>
      <c r="W9657" s="2"/>
      <c r="X9657" s="2"/>
    </row>
    <row r="9658" spans="1:24" x14ac:dyDescent="0.35">
      <c r="A9658" s="2"/>
      <c r="B9658" s="2"/>
      <c r="C9658" s="2"/>
      <c r="D9658" s="2"/>
      <c r="E9658" s="2"/>
      <c r="F9658" s="2"/>
      <c r="G9658" s="2"/>
      <c r="L9658" s="2"/>
      <c r="M9658" s="2"/>
      <c r="N9658" s="2"/>
      <c r="O9658" s="2"/>
      <c r="W9658" s="2"/>
      <c r="X9658" s="2"/>
    </row>
    <row r="9659" spans="1:24" x14ac:dyDescent="0.35">
      <c r="A9659" s="2"/>
      <c r="B9659" s="2"/>
      <c r="C9659" s="2"/>
      <c r="D9659" s="2"/>
      <c r="E9659" s="2"/>
      <c r="F9659" s="2"/>
      <c r="G9659" s="2"/>
      <c r="L9659" s="2"/>
      <c r="M9659" s="2"/>
      <c r="N9659" s="2"/>
      <c r="O9659" s="2"/>
      <c r="W9659" s="2"/>
      <c r="X9659" s="2"/>
    </row>
    <row r="9660" spans="1:24" x14ac:dyDescent="0.35">
      <c r="A9660" s="2"/>
      <c r="B9660" s="2"/>
      <c r="C9660" s="2"/>
      <c r="D9660" s="2"/>
      <c r="E9660" s="2"/>
      <c r="F9660" s="2"/>
      <c r="G9660" s="2"/>
      <c r="L9660" s="2"/>
      <c r="M9660" s="2"/>
      <c r="N9660" s="2"/>
      <c r="O9660" s="2"/>
      <c r="W9660" s="2"/>
      <c r="X9660" s="2"/>
    </row>
    <row r="9661" spans="1:24" x14ac:dyDescent="0.35">
      <c r="A9661" s="2"/>
      <c r="B9661" s="2"/>
      <c r="C9661" s="2"/>
      <c r="D9661" s="2"/>
      <c r="E9661" s="2"/>
      <c r="F9661" s="2"/>
      <c r="G9661" s="2"/>
      <c r="M9661" s="2"/>
      <c r="N9661" s="2"/>
      <c r="O9661" s="2"/>
      <c r="P9661" s="2"/>
      <c r="Q9661" s="2"/>
      <c r="R9661" s="2"/>
      <c r="S9661" s="2"/>
      <c r="W9661" s="2"/>
      <c r="X9661" s="2"/>
    </row>
    <row r="9662" spans="1:24" x14ac:dyDescent="0.35">
      <c r="A9662" s="2"/>
      <c r="B9662" s="2"/>
      <c r="C9662" s="2"/>
      <c r="D9662" s="2"/>
      <c r="E9662" s="2"/>
      <c r="F9662" s="2"/>
      <c r="G9662" s="2"/>
      <c r="L9662" s="2"/>
      <c r="M9662" s="2"/>
      <c r="N9662" s="2"/>
      <c r="O9662" s="2"/>
      <c r="W9662" s="2"/>
      <c r="X9662" s="2"/>
    </row>
    <row r="9663" spans="1:24" x14ac:dyDescent="0.35">
      <c r="A9663" s="2"/>
      <c r="B9663" s="2"/>
      <c r="C9663" s="2"/>
      <c r="D9663" s="2"/>
      <c r="E9663" s="2"/>
      <c r="F9663" s="2"/>
      <c r="G9663" s="2"/>
      <c r="L9663" s="2"/>
      <c r="M9663" s="2"/>
      <c r="N9663" s="2"/>
      <c r="O9663" s="2"/>
      <c r="W9663" s="2"/>
      <c r="X9663" s="2"/>
    </row>
    <row r="9664" spans="1:24" x14ac:dyDescent="0.35">
      <c r="A9664" s="2"/>
      <c r="B9664" s="2"/>
      <c r="C9664" s="2"/>
      <c r="D9664" s="2"/>
      <c r="E9664" s="2"/>
      <c r="F9664" s="2"/>
      <c r="G9664" s="2"/>
      <c r="L9664" s="2"/>
      <c r="M9664" s="2"/>
      <c r="N9664" s="2"/>
      <c r="O9664" s="2"/>
      <c r="W9664" s="2"/>
      <c r="X9664" s="2"/>
    </row>
    <row r="9665" spans="1:24" x14ac:dyDescent="0.35">
      <c r="A9665" s="2"/>
      <c r="B9665" s="2"/>
      <c r="C9665" s="2"/>
      <c r="D9665" s="2"/>
      <c r="E9665" s="2"/>
      <c r="F9665" s="2"/>
      <c r="G9665" s="2"/>
      <c r="L9665" s="2"/>
      <c r="M9665" s="2"/>
      <c r="N9665" s="2"/>
      <c r="O9665" s="2"/>
      <c r="W9665" s="2"/>
      <c r="X9665" s="2"/>
    </row>
    <row r="9666" spans="1:24" x14ac:dyDescent="0.35">
      <c r="A9666" s="2"/>
      <c r="B9666" s="2"/>
      <c r="C9666" s="2"/>
      <c r="D9666" s="2"/>
      <c r="E9666" s="2"/>
      <c r="F9666" s="2"/>
      <c r="G9666" s="2"/>
      <c r="L9666" s="2"/>
      <c r="M9666" s="2"/>
      <c r="N9666" s="2"/>
      <c r="O9666" s="2"/>
      <c r="W9666" s="2"/>
      <c r="X9666" s="2"/>
    </row>
    <row r="9667" spans="1:24" x14ac:dyDescent="0.35">
      <c r="A9667" s="2"/>
      <c r="B9667" s="2"/>
      <c r="C9667" s="2"/>
      <c r="D9667" s="2"/>
      <c r="E9667" s="2"/>
      <c r="F9667" s="2"/>
      <c r="G9667" s="2"/>
      <c r="L9667" s="2"/>
      <c r="M9667" s="2"/>
      <c r="N9667" s="2"/>
      <c r="O9667" s="2"/>
      <c r="W9667" s="2"/>
      <c r="X9667" s="2"/>
    </row>
    <row r="9668" spans="1:24" x14ac:dyDescent="0.35">
      <c r="A9668" s="2"/>
      <c r="B9668" s="2"/>
      <c r="C9668" s="2"/>
      <c r="D9668" s="2"/>
      <c r="E9668" s="2"/>
      <c r="F9668" s="2"/>
      <c r="G9668" s="2"/>
      <c r="H9668" s="2"/>
      <c r="I9668" s="2"/>
      <c r="J9668" s="2"/>
      <c r="K9668" s="2"/>
      <c r="U9668" s="2"/>
      <c r="V9668" s="2"/>
      <c r="W9668" s="2"/>
      <c r="X9668" s="2"/>
    </row>
    <row r="9669" spans="1:24" x14ac:dyDescent="0.35">
      <c r="A9669" s="2"/>
      <c r="B9669" s="2"/>
      <c r="C9669" s="2"/>
      <c r="D9669" s="2"/>
      <c r="E9669" s="2"/>
      <c r="F9669" s="2"/>
      <c r="G9669" s="2"/>
      <c r="H9669" s="2"/>
      <c r="I9669" s="2"/>
      <c r="J9669" s="2"/>
      <c r="K9669" s="2"/>
      <c r="U9669" s="2"/>
      <c r="V9669" s="2"/>
      <c r="W9669" s="2"/>
      <c r="X9669" s="2"/>
    </row>
    <row r="9670" spans="1:24" x14ac:dyDescent="0.35">
      <c r="A9670" s="2"/>
      <c r="B9670" s="2"/>
      <c r="C9670" s="2"/>
      <c r="D9670" s="2"/>
      <c r="E9670" s="2"/>
      <c r="F9670" s="2"/>
      <c r="G9670" s="2"/>
      <c r="H9670" s="2"/>
      <c r="I9670" s="2"/>
      <c r="J9670" s="2"/>
      <c r="K9670" s="2"/>
      <c r="V9670" s="2"/>
      <c r="W9670" s="2"/>
      <c r="X9670" s="2"/>
    </row>
    <row r="9671" spans="1:24" x14ac:dyDescent="0.35">
      <c r="A9671" s="2"/>
      <c r="B9671" s="2"/>
      <c r="C9671" s="2"/>
      <c r="D9671" s="2"/>
      <c r="E9671" s="2"/>
      <c r="F9671" s="2"/>
      <c r="G9671" s="2"/>
      <c r="H9671" s="2"/>
      <c r="I9671" s="2"/>
      <c r="J9671" s="2"/>
      <c r="K9671" s="2"/>
      <c r="V9671" s="2"/>
      <c r="W9671" s="2"/>
      <c r="X9671" s="2"/>
    </row>
    <row r="9672" spans="1:24" x14ac:dyDescent="0.35">
      <c r="A9672" s="2"/>
      <c r="B9672" s="2"/>
      <c r="C9672" s="2"/>
      <c r="D9672" s="2"/>
      <c r="E9672" s="2"/>
      <c r="F9672" s="2"/>
      <c r="G9672" s="2"/>
      <c r="H9672" s="2"/>
      <c r="I9672" s="2"/>
      <c r="J9672" s="2"/>
      <c r="K9672" s="2"/>
      <c r="L9672" s="2"/>
      <c r="U9672" s="2"/>
      <c r="V9672" s="2"/>
      <c r="W9672" s="2"/>
      <c r="X9672" s="2"/>
    </row>
    <row r="9673" spans="1:24" x14ac:dyDescent="0.35">
      <c r="A9673" s="2"/>
      <c r="B9673" s="2"/>
      <c r="C9673" s="2"/>
      <c r="D9673" s="2"/>
      <c r="E9673" s="2"/>
      <c r="F9673" s="2"/>
      <c r="G9673" s="2"/>
      <c r="H9673" s="2"/>
      <c r="I9673" s="2"/>
      <c r="J9673" s="2"/>
      <c r="K9673" s="2"/>
      <c r="U9673" s="2"/>
      <c r="V9673" s="2"/>
      <c r="W9673" s="2"/>
      <c r="X9673" s="2"/>
    </row>
    <row r="9674" spans="1:24" x14ac:dyDescent="0.35">
      <c r="A9674" s="2"/>
      <c r="B9674" s="2"/>
      <c r="C9674" s="2"/>
      <c r="D9674" s="2"/>
      <c r="E9674" s="2"/>
      <c r="F9674" s="2"/>
      <c r="G9674" s="2"/>
      <c r="H9674" s="2"/>
      <c r="I9674" s="2"/>
      <c r="J9674" s="2"/>
      <c r="K9674" s="2"/>
      <c r="U9674" s="2"/>
      <c r="V9674" s="2"/>
      <c r="W9674" s="2"/>
      <c r="X9674" s="2"/>
    </row>
    <row r="9675" spans="1:24" x14ac:dyDescent="0.35">
      <c r="A9675" s="2"/>
      <c r="B9675" s="2"/>
      <c r="C9675" s="2"/>
      <c r="D9675" s="2"/>
      <c r="E9675" s="2"/>
      <c r="F9675" s="2"/>
      <c r="G9675" s="2"/>
      <c r="H9675" s="2"/>
      <c r="I9675" s="2"/>
      <c r="J9675" s="2"/>
      <c r="K9675" s="2"/>
      <c r="U9675" s="2"/>
      <c r="V9675" s="2"/>
      <c r="W9675" s="2"/>
      <c r="X9675" s="2"/>
    </row>
    <row r="9676" spans="1:24" x14ac:dyDescent="0.35">
      <c r="A9676" s="2"/>
      <c r="B9676" s="2"/>
      <c r="C9676" s="2"/>
      <c r="D9676" s="2"/>
      <c r="E9676" s="2"/>
      <c r="F9676" s="2"/>
      <c r="G9676" s="2"/>
      <c r="H9676" s="2"/>
      <c r="I9676" s="2"/>
      <c r="J9676" s="2"/>
      <c r="K9676" s="2"/>
      <c r="U9676" s="2"/>
      <c r="V9676" s="2"/>
      <c r="W9676" s="2"/>
      <c r="X9676" s="2"/>
    </row>
    <row r="9677" spans="1:24" x14ac:dyDescent="0.35">
      <c r="A9677" s="2"/>
      <c r="B9677" s="2"/>
      <c r="C9677" s="2"/>
      <c r="D9677" s="2"/>
      <c r="E9677" s="2"/>
      <c r="F9677" s="2"/>
      <c r="G9677" s="2"/>
      <c r="H9677" s="2"/>
      <c r="I9677" s="2"/>
      <c r="J9677" s="2"/>
      <c r="K9677" s="2"/>
      <c r="U9677" s="2"/>
      <c r="V9677" s="2"/>
      <c r="W9677" s="2"/>
      <c r="X9677" s="2"/>
    </row>
    <row r="9678" spans="1:24" x14ac:dyDescent="0.35">
      <c r="A9678" s="2"/>
      <c r="B9678" s="2"/>
      <c r="C9678" s="2"/>
      <c r="D9678" s="2"/>
      <c r="E9678" s="2"/>
      <c r="F9678" s="2"/>
      <c r="G9678" s="2"/>
      <c r="H9678" s="2"/>
      <c r="I9678" s="2"/>
      <c r="J9678" s="2"/>
      <c r="K9678" s="2"/>
      <c r="U9678" s="2"/>
      <c r="V9678" s="2"/>
      <c r="W9678" s="2"/>
      <c r="X9678" s="2"/>
    </row>
    <row r="9679" spans="1:24" x14ac:dyDescent="0.35">
      <c r="A9679" s="2"/>
      <c r="B9679" s="2"/>
      <c r="C9679" s="2"/>
      <c r="D9679" s="2"/>
      <c r="E9679" s="2"/>
      <c r="F9679" s="2"/>
      <c r="G9679" s="2"/>
      <c r="H9679" s="2"/>
      <c r="I9679" s="2"/>
      <c r="J9679" s="2"/>
      <c r="K9679" s="2"/>
      <c r="U9679" s="2"/>
      <c r="V9679" s="2"/>
      <c r="W9679" s="2"/>
      <c r="X9679" s="2"/>
    </row>
    <row r="9680" spans="1:24" x14ac:dyDescent="0.35">
      <c r="A9680" s="2"/>
      <c r="B9680" s="2"/>
      <c r="C9680" s="2"/>
      <c r="D9680" s="2"/>
      <c r="E9680" s="2"/>
      <c r="F9680" s="2"/>
      <c r="G9680" s="2"/>
      <c r="H9680" s="2"/>
      <c r="I9680" s="2"/>
      <c r="J9680" s="2"/>
      <c r="K9680" s="2"/>
      <c r="U9680" s="2"/>
      <c r="V9680" s="2"/>
      <c r="W9680" s="2"/>
      <c r="X9680" s="2"/>
    </row>
    <row r="9681" spans="1:24" x14ac:dyDescent="0.35">
      <c r="A9681" s="2"/>
      <c r="B9681" s="2"/>
      <c r="C9681" s="2"/>
      <c r="D9681" s="2"/>
      <c r="E9681" s="2"/>
      <c r="F9681" s="2"/>
      <c r="G9681" s="2"/>
      <c r="H9681" s="2"/>
      <c r="I9681" s="2"/>
      <c r="J9681" s="2"/>
      <c r="K9681" s="2"/>
      <c r="V9681" s="2"/>
      <c r="W9681" s="2"/>
      <c r="X9681" s="2"/>
    </row>
    <row r="9682" spans="1:24" x14ac:dyDescent="0.35">
      <c r="A9682" s="2"/>
      <c r="B9682" s="2"/>
      <c r="C9682" s="2"/>
      <c r="D9682" s="2"/>
      <c r="E9682" s="2"/>
      <c r="F9682" s="2"/>
      <c r="G9682" s="2"/>
      <c r="H9682" s="2"/>
      <c r="I9682" s="2"/>
      <c r="J9682" s="2"/>
      <c r="K9682" s="2"/>
      <c r="V9682" s="2"/>
      <c r="W9682" s="2"/>
      <c r="X9682" s="2"/>
    </row>
    <row r="9683" spans="1:24" x14ac:dyDescent="0.35">
      <c r="A9683" s="2"/>
      <c r="B9683" s="2"/>
      <c r="C9683" s="2"/>
      <c r="D9683" s="2"/>
      <c r="E9683" s="2"/>
      <c r="F9683" s="2"/>
      <c r="G9683" s="2"/>
      <c r="H9683" s="2"/>
      <c r="I9683" s="2"/>
      <c r="J9683" s="2"/>
      <c r="K9683" s="2"/>
      <c r="L9683" s="2"/>
      <c r="T9683" s="2"/>
      <c r="U9683" s="2"/>
      <c r="V9683" s="2"/>
      <c r="W9683" s="2"/>
      <c r="X9683" s="2"/>
    </row>
    <row r="9684" spans="1:24" x14ac:dyDescent="0.35">
      <c r="A9684" s="2"/>
      <c r="B9684" s="2"/>
      <c r="C9684" s="2"/>
      <c r="D9684" s="2"/>
      <c r="E9684" s="2"/>
      <c r="F9684" s="2"/>
      <c r="G9684" s="2"/>
      <c r="H9684" s="2"/>
      <c r="I9684" s="2"/>
      <c r="J9684" s="2"/>
      <c r="K9684" s="2"/>
      <c r="U9684" s="2"/>
      <c r="V9684" s="2"/>
      <c r="W9684" s="2"/>
      <c r="X9684" s="2"/>
    </row>
    <row r="9685" spans="1:24" x14ac:dyDescent="0.35">
      <c r="A9685" s="2"/>
      <c r="B9685" s="2"/>
      <c r="C9685" s="2"/>
      <c r="D9685" s="2"/>
      <c r="E9685" s="2"/>
      <c r="F9685" s="2"/>
      <c r="G9685" s="2"/>
      <c r="H9685" s="2"/>
      <c r="I9685" s="2"/>
      <c r="J9685" s="2"/>
      <c r="K9685" s="2"/>
      <c r="U9685" s="2"/>
      <c r="V9685" s="2"/>
      <c r="W9685" s="2"/>
      <c r="X9685" s="2"/>
    </row>
    <row r="9686" spans="1:24" x14ac:dyDescent="0.35">
      <c r="A9686" s="2"/>
      <c r="B9686" s="2"/>
      <c r="C9686" s="2"/>
      <c r="D9686" s="2"/>
      <c r="E9686" s="2"/>
      <c r="F9686" s="2"/>
      <c r="G9686" s="2"/>
      <c r="H9686" s="2"/>
      <c r="I9686" s="2"/>
      <c r="J9686" s="2"/>
      <c r="K9686" s="2"/>
      <c r="U9686" s="2"/>
      <c r="V9686" s="2"/>
      <c r="W9686" s="2"/>
      <c r="X9686" s="2"/>
    </row>
    <row r="9687" spans="1:24" x14ac:dyDescent="0.35">
      <c r="A9687" s="2"/>
      <c r="B9687" s="2"/>
      <c r="C9687" s="2"/>
      <c r="D9687" s="2"/>
      <c r="E9687" s="2"/>
      <c r="F9687" s="2"/>
      <c r="G9687" s="2"/>
      <c r="H9687" s="2"/>
      <c r="I9687" s="2"/>
      <c r="J9687" s="2"/>
      <c r="K9687" s="2"/>
      <c r="V9687" s="2"/>
      <c r="W9687" s="2"/>
      <c r="X9687" s="2"/>
    </row>
    <row r="9688" spans="1:24" x14ac:dyDescent="0.35">
      <c r="A9688" s="2"/>
      <c r="B9688" s="2"/>
      <c r="C9688" s="2"/>
      <c r="D9688" s="2"/>
      <c r="E9688" s="2"/>
      <c r="F9688" s="2"/>
      <c r="G9688" s="2"/>
      <c r="H9688" s="2"/>
      <c r="I9688" s="2"/>
      <c r="J9688" s="2"/>
      <c r="K9688" s="2"/>
      <c r="V9688" s="2"/>
      <c r="W9688" s="2"/>
      <c r="X9688" s="2"/>
    </row>
    <row r="9689" spans="1:24" x14ac:dyDescent="0.35">
      <c r="A9689" s="2"/>
      <c r="B9689" s="2"/>
      <c r="C9689" s="2"/>
      <c r="D9689" s="2"/>
      <c r="E9689" s="2"/>
      <c r="F9689" s="2"/>
      <c r="G9689" s="2"/>
    </row>
    <row r="9690" spans="1:24" x14ac:dyDescent="0.35">
      <c r="A9690" s="2"/>
      <c r="B9690" s="2"/>
      <c r="C9690" s="2"/>
      <c r="D9690" s="2"/>
      <c r="E9690" s="2"/>
      <c r="F9690" s="2"/>
      <c r="G9690" s="2"/>
      <c r="H9690" s="2"/>
      <c r="I9690" s="2"/>
      <c r="J9690" s="2"/>
      <c r="K9690" s="2"/>
      <c r="L9690" s="2"/>
      <c r="M9690" s="2"/>
      <c r="N9690" s="2"/>
      <c r="O9690" s="2"/>
      <c r="V9690" s="2"/>
      <c r="W9690" s="2"/>
      <c r="X9690" s="2"/>
    </row>
    <row r="9691" spans="1:24" x14ac:dyDescent="0.35">
      <c r="A9691" s="2"/>
      <c r="B9691" s="2"/>
      <c r="C9691" s="2"/>
      <c r="D9691" s="2"/>
      <c r="E9691" s="2"/>
      <c r="F9691" s="2"/>
      <c r="G9691" s="2"/>
    </row>
    <row r="9692" spans="1:24" x14ac:dyDescent="0.35">
      <c r="A9692" s="2"/>
      <c r="B9692" s="2"/>
      <c r="C9692" s="2"/>
      <c r="D9692" s="2"/>
      <c r="E9692" s="2"/>
      <c r="F9692" s="2"/>
      <c r="G9692" s="2"/>
      <c r="H9692" s="2"/>
      <c r="I9692" s="2"/>
      <c r="J9692" s="2"/>
      <c r="K9692" s="2"/>
      <c r="L9692" s="2"/>
      <c r="T9692" s="2"/>
      <c r="U9692" s="2"/>
      <c r="V9692" s="2"/>
      <c r="W9692" s="2"/>
      <c r="X9692" s="2"/>
    </row>
    <row r="9693" spans="1:24" x14ac:dyDescent="0.35">
      <c r="A9693" s="2"/>
      <c r="B9693" s="2"/>
      <c r="C9693" s="2"/>
      <c r="D9693" s="2"/>
      <c r="E9693" s="2"/>
      <c r="F9693" s="2"/>
      <c r="G9693" s="2"/>
      <c r="M9693" s="2"/>
      <c r="N9693" s="2"/>
      <c r="O9693" s="2"/>
      <c r="P9693" s="2"/>
      <c r="Q9693" s="2"/>
      <c r="R9693" s="2"/>
      <c r="S9693" s="2"/>
      <c r="W9693" s="2"/>
      <c r="X9693" s="2"/>
    </row>
    <row r="9694" spans="1:24" x14ac:dyDescent="0.35">
      <c r="A9694" s="2"/>
      <c r="B9694" s="2"/>
      <c r="C9694" s="2"/>
      <c r="D9694" s="2"/>
      <c r="E9694" s="2"/>
      <c r="F9694" s="2"/>
      <c r="G9694" s="2"/>
      <c r="H9694" s="2"/>
      <c r="I9694" s="2"/>
      <c r="J9694" s="2"/>
      <c r="K9694" s="2"/>
      <c r="U9694" s="2"/>
      <c r="V9694" s="2"/>
      <c r="W9694" s="2"/>
      <c r="X9694" s="2"/>
    </row>
    <row r="9695" spans="1:24" x14ac:dyDescent="0.35">
      <c r="A9695" s="2"/>
      <c r="B9695" s="2"/>
      <c r="C9695" s="2"/>
      <c r="D9695" s="2"/>
      <c r="E9695" s="2"/>
      <c r="F9695" s="2"/>
      <c r="G9695" s="2"/>
      <c r="H9695" s="2"/>
      <c r="I9695" s="2"/>
      <c r="J9695" s="2"/>
      <c r="K9695" s="2"/>
      <c r="L9695" s="2"/>
      <c r="U9695" s="2"/>
      <c r="V9695" s="2"/>
      <c r="W9695" s="2"/>
      <c r="X9695" s="2"/>
    </row>
    <row r="9696" spans="1:24" x14ac:dyDescent="0.35">
      <c r="A9696" s="2"/>
      <c r="B9696" s="2"/>
      <c r="C9696" s="2"/>
      <c r="D9696" s="2"/>
      <c r="E9696" s="2"/>
      <c r="F9696" s="2"/>
      <c r="G9696" s="2"/>
    </row>
    <row r="9697" spans="1:24" x14ac:dyDescent="0.35">
      <c r="A9697" s="2"/>
      <c r="B9697" s="2"/>
      <c r="C9697" s="2"/>
      <c r="D9697" s="2"/>
      <c r="E9697" s="2"/>
      <c r="F9697" s="2"/>
      <c r="G9697" s="2"/>
      <c r="L9697" s="2"/>
      <c r="M9697" s="2"/>
      <c r="N9697" s="2"/>
      <c r="O9697" s="2"/>
      <c r="W9697" s="2"/>
      <c r="X9697" s="2"/>
    </row>
    <row r="9698" spans="1:24" x14ac:dyDescent="0.35">
      <c r="A9698" s="2"/>
      <c r="B9698" s="2"/>
      <c r="C9698" s="2"/>
      <c r="D9698" s="2"/>
      <c r="E9698" s="2"/>
      <c r="F9698" s="2"/>
      <c r="G9698" s="2"/>
      <c r="H9698" s="2"/>
      <c r="I9698" s="2"/>
      <c r="J9698" s="2"/>
      <c r="K9698" s="2"/>
      <c r="P9698" s="2"/>
      <c r="Q9698" s="2"/>
      <c r="R9698" s="2"/>
      <c r="S9698" s="2"/>
      <c r="V9698" s="2"/>
      <c r="W9698" s="2"/>
      <c r="X9698" s="2"/>
    </row>
    <row r="9699" spans="1:24" x14ac:dyDescent="0.35">
      <c r="A9699" s="2"/>
      <c r="B9699" s="2"/>
      <c r="C9699" s="2"/>
      <c r="D9699" s="2"/>
      <c r="E9699" s="2"/>
      <c r="F9699" s="2"/>
      <c r="G9699" s="2"/>
      <c r="P9699" s="2"/>
      <c r="Q9699" s="2"/>
      <c r="R9699" s="2"/>
      <c r="S9699" s="2"/>
      <c r="W9699" s="2"/>
      <c r="X9699" s="2"/>
    </row>
    <row r="9700" spans="1:24" x14ac:dyDescent="0.35">
      <c r="A9700" s="2"/>
      <c r="B9700" s="2"/>
      <c r="C9700" s="2"/>
      <c r="D9700" s="2"/>
      <c r="E9700" s="2"/>
      <c r="F9700" s="2"/>
      <c r="G9700" s="2"/>
    </row>
    <row r="9701" spans="1:24" x14ac:dyDescent="0.35">
      <c r="A9701" s="2"/>
      <c r="B9701" s="2"/>
      <c r="C9701" s="2"/>
      <c r="D9701" s="2"/>
      <c r="E9701" s="2"/>
      <c r="F9701" s="2"/>
      <c r="G9701" s="2"/>
      <c r="H9701" s="2"/>
      <c r="I9701" s="2"/>
      <c r="J9701" s="2"/>
      <c r="K9701" s="2"/>
      <c r="L9701" s="2"/>
      <c r="M9701" s="2"/>
      <c r="N9701" s="2"/>
      <c r="O9701" s="2"/>
      <c r="T9701" s="2"/>
      <c r="U9701" s="2"/>
      <c r="V9701" s="2"/>
      <c r="W9701" s="2"/>
      <c r="X9701" s="2"/>
    </row>
    <row r="9702" spans="1:24" x14ac:dyDescent="0.35">
      <c r="A9702" s="2"/>
      <c r="B9702" s="2"/>
      <c r="C9702" s="2"/>
      <c r="D9702" s="2"/>
      <c r="E9702" s="2"/>
      <c r="F9702" s="2"/>
      <c r="G9702" s="2"/>
    </row>
    <row r="9703" spans="1:24" x14ac:dyDescent="0.35">
      <c r="A9703" s="2"/>
      <c r="B9703" s="2"/>
      <c r="C9703" s="2"/>
      <c r="D9703" s="2"/>
      <c r="E9703" s="2"/>
      <c r="F9703" s="2"/>
      <c r="G9703" s="2"/>
      <c r="P9703" s="2"/>
      <c r="Q9703" s="2"/>
      <c r="R9703" s="2"/>
      <c r="S9703" s="2"/>
      <c r="W9703" s="2"/>
      <c r="X9703" s="2"/>
    </row>
    <row r="9704" spans="1:24" x14ac:dyDescent="0.35">
      <c r="A9704" s="2"/>
      <c r="B9704" s="2"/>
      <c r="C9704" s="2"/>
      <c r="D9704" s="2"/>
      <c r="E9704" s="2"/>
      <c r="F9704" s="2"/>
      <c r="G9704" s="2"/>
      <c r="P9704" s="2"/>
      <c r="Q9704" s="2"/>
      <c r="R9704" s="2"/>
      <c r="S9704" s="2"/>
      <c r="W9704" s="2"/>
      <c r="X9704" s="2"/>
    </row>
    <row r="9705" spans="1:24" x14ac:dyDescent="0.35">
      <c r="A9705" s="2"/>
      <c r="B9705" s="2"/>
      <c r="C9705" s="2"/>
      <c r="D9705" s="2"/>
      <c r="E9705" s="2"/>
      <c r="F9705" s="2"/>
      <c r="G9705" s="2"/>
      <c r="P9705" s="2"/>
      <c r="Q9705" s="2"/>
      <c r="R9705" s="2"/>
      <c r="S9705" s="2"/>
      <c r="W9705" s="2"/>
      <c r="X9705" s="2"/>
    </row>
    <row r="9706" spans="1:24" x14ac:dyDescent="0.35">
      <c r="A9706" s="2"/>
      <c r="B9706" s="2"/>
      <c r="C9706" s="2"/>
      <c r="D9706" s="2"/>
      <c r="E9706" s="2"/>
      <c r="F9706" s="2"/>
      <c r="G9706" s="2"/>
    </row>
    <row r="9707" spans="1:24" x14ac:dyDescent="0.35">
      <c r="A9707" s="2"/>
      <c r="B9707" s="2"/>
      <c r="C9707" s="2"/>
      <c r="D9707" s="2"/>
      <c r="E9707" s="2"/>
      <c r="F9707" s="2"/>
      <c r="G9707" s="2"/>
      <c r="P9707" s="2"/>
      <c r="Q9707" s="2"/>
      <c r="R9707" s="2"/>
      <c r="S9707" s="2"/>
      <c r="W9707" s="2"/>
      <c r="X9707" s="2"/>
    </row>
    <row r="9708" spans="1:24" x14ac:dyDescent="0.35">
      <c r="A9708" s="2"/>
      <c r="B9708" s="2"/>
      <c r="C9708" s="2"/>
      <c r="D9708" s="2"/>
      <c r="E9708" s="2"/>
      <c r="F9708" s="2"/>
      <c r="G9708" s="2"/>
    </row>
    <row r="9709" spans="1:24" x14ac:dyDescent="0.35">
      <c r="A9709" s="2"/>
      <c r="B9709" s="2"/>
      <c r="C9709" s="2"/>
      <c r="D9709" s="2"/>
      <c r="E9709" s="2"/>
      <c r="F9709" s="2"/>
      <c r="G9709" s="2"/>
      <c r="H9709" s="2"/>
      <c r="I9709" s="2"/>
      <c r="J9709" s="2"/>
      <c r="K9709" s="2"/>
      <c r="L9709" s="2"/>
      <c r="M9709" s="2"/>
      <c r="N9709" s="2"/>
      <c r="O9709" s="2"/>
      <c r="P9709" s="2"/>
      <c r="Q9709" s="2"/>
      <c r="R9709" s="2"/>
      <c r="S9709" s="2"/>
      <c r="V9709" s="2"/>
      <c r="W9709" s="2"/>
      <c r="X9709" s="2"/>
    </row>
    <row r="9710" spans="1:24" x14ac:dyDescent="0.35">
      <c r="A9710" s="2"/>
      <c r="B9710" s="2"/>
      <c r="C9710" s="2"/>
      <c r="D9710" s="2"/>
      <c r="E9710" s="2"/>
      <c r="F9710" s="2"/>
      <c r="G9710" s="2"/>
    </row>
    <row r="9711" spans="1:24" x14ac:dyDescent="0.35">
      <c r="A9711" s="2"/>
      <c r="B9711" s="2"/>
      <c r="C9711" s="2"/>
      <c r="D9711" s="2"/>
      <c r="E9711" s="2"/>
      <c r="F9711" s="2"/>
      <c r="G9711" s="2"/>
      <c r="P9711" s="2"/>
      <c r="Q9711" s="2"/>
      <c r="R9711" s="2"/>
      <c r="S9711" s="2"/>
      <c r="W9711" s="2"/>
      <c r="X9711" s="2"/>
    </row>
    <row r="9712" spans="1:24" x14ac:dyDescent="0.35">
      <c r="A9712" s="2"/>
      <c r="B9712" s="2"/>
      <c r="C9712" s="2"/>
      <c r="D9712" s="2"/>
      <c r="E9712" s="2"/>
      <c r="F9712" s="2"/>
      <c r="G9712" s="2"/>
      <c r="P9712" s="2"/>
      <c r="Q9712" s="2"/>
      <c r="R9712" s="2"/>
      <c r="S9712" s="2"/>
      <c r="W9712" s="2"/>
      <c r="X9712" s="2"/>
    </row>
    <row r="9713" spans="1:24" x14ac:dyDescent="0.35">
      <c r="A9713" s="2"/>
      <c r="B9713" s="2"/>
      <c r="C9713" s="2"/>
      <c r="D9713" s="2"/>
      <c r="E9713" s="2"/>
      <c r="F9713" s="2"/>
      <c r="G9713" s="2"/>
      <c r="P9713" s="2"/>
      <c r="Q9713" s="2"/>
      <c r="R9713" s="2"/>
      <c r="S9713" s="2"/>
      <c r="W9713" s="2"/>
      <c r="X9713" s="2"/>
    </row>
    <row r="9714" spans="1:24" x14ac:dyDescent="0.35">
      <c r="A9714" s="2"/>
      <c r="B9714" s="2"/>
      <c r="C9714" s="2"/>
      <c r="D9714" s="2"/>
      <c r="E9714" s="2"/>
      <c r="F9714" s="2"/>
      <c r="G9714" s="2"/>
      <c r="P9714" s="2"/>
      <c r="Q9714" s="2"/>
      <c r="R9714" s="2"/>
      <c r="S9714" s="2"/>
      <c r="W9714" s="2"/>
      <c r="X9714" s="2"/>
    </row>
    <row r="9715" spans="1:24" x14ac:dyDescent="0.35">
      <c r="A9715" s="2"/>
      <c r="B9715" s="2"/>
      <c r="C9715" s="2"/>
      <c r="D9715" s="2"/>
      <c r="E9715" s="2"/>
      <c r="F9715" s="2"/>
      <c r="G9715" s="2"/>
      <c r="P9715" s="2"/>
      <c r="Q9715" s="2"/>
      <c r="R9715" s="2"/>
      <c r="S9715" s="2"/>
      <c r="W9715" s="2"/>
      <c r="X9715" s="2"/>
    </row>
    <row r="9716" spans="1:24" x14ac:dyDescent="0.35">
      <c r="A9716" s="2"/>
      <c r="B9716" s="2"/>
      <c r="C9716" s="2"/>
      <c r="D9716" s="2"/>
      <c r="E9716" s="2"/>
      <c r="F9716" s="2"/>
      <c r="G9716" s="2"/>
      <c r="P9716" s="2"/>
      <c r="Q9716" s="2"/>
      <c r="R9716" s="2"/>
      <c r="S9716" s="2"/>
      <c r="W9716" s="2"/>
      <c r="X9716" s="2"/>
    </row>
    <row r="9717" spans="1:24" x14ac:dyDescent="0.35">
      <c r="A9717" s="2"/>
      <c r="B9717" s="2"/>
      <c r="C9717" s="2"/>
      <c r="D9717" s="2"/>
      <c r="E9717" s="2"/>
      <c r="F9717" s="2"/>
      <c r="G9717" s="2"/>
      <c r="P9717" s="2"/>
      <c r="Q9717" s="2"/>
      <c r="R9717" s="2"/>
      <c r="S9717" s="2"/>
      <c r="W9717" s="2"/>
      <c r="X9717" s="2"/>
    </row>
    <row r="9718" spans="1:24" x14ac:dyDescent="0.35">
      <c r="A9718" s="2"/>
      <c r="B9718" s="2"/>
      <c r="C9718" s="2"/>
      <c r="D9718" s="2"/>
      <c r="E9718" s="2"/>
      <c r="F9718" s="2"/>
      <c r="G9718" s="2"/>
      <c r="M9718" s="2"/>
      <c r="N9718" s="2"/>
      <c r="O9718" s="2"/>
      <c r="P9718" s="2"/>
      <c r="Q9718" s="2"/>
      <c r="R9718" s="2"/>
      <c r="S9718" s="2"/>
      <c r="W9718" s="2"/>
      <c r="X9718" s="2"/>
    </row>
    <row r="9719" spans="1:24" x14ac:dyDescent="0.35">
      <c r="A9719" s="2"/>
      <c r="B9719" s="2"/>
      <c r="C9719" s="2"/>
      <c r="D9719" s="2"/>
      <c r="E9719" s="2"/>
      <c r="F9719" s="2"/>
      <c r="G9719" s="2"/>
      <c r="P9719" s="2"/>
      <c r="Q9719" s="2"/>
      <c r="R9719" s="2"/>
      <c r="S9719" s="2"/>
      <c r="W9719" s="2"/>
      <c r="X9719" s="2"/>
    </row>
    <row r="9720" spans="1:24" x14ac:dyDescent="0.35">
      <c r="A9720" s="2"/>
      <c r="B9720" s="2"/>
      <c r="C9720" s="2"/>
      <c r="D9720" s="2"/>
      <c r="E9720" s="2"/>
      <c r="F9720" s="2"/>
      <c r="G9720" s="2"/>
      <c r="P9720" s="2"/>
      <c r="Q9720" s="2"/>
      <c r="R9720" s="2"/>
      <c r="S9720" s="2"/>
      <c r="W9720" s="2"/>
      <c r="X9720" s="2"/>
    </row>
    <row r="9721" spans="1:24" x14ac:dyDescent="0.35">
      <c r="A9721" s="2"/>
      <c r="B9721" s="2"/>
      <c r="C9721" s="2"/>
      <c r="D9721" s="2"/>
      <c r="E9721" s="2"/>
      <c r="F9721" s="2"/>
      <c r="G9721" s="2"/>
      <c r="P9721" s="2"/>
      <c r="Q9721" s="2"/>
      <c r="R9721" s="2"/>
      <c r="S9721" s="2"/>
      <c r="W9721" s="2"/>
      <c r="X9721" s="2"/>
    </row>
    <row r="9722" spans="1:24" x14ac:dyDescent="0.35">
      <c r="A9722" s="2"/>
      <c r="B9722" s="2"/>
      <c r="C9722" s="2"/>
      <c r="D9722" s="2"/>
      <c r="E9722" s="2"/>
      <c r="F9722" s="2"/>
      <c r="G9722" s="2"/>
      <c r="P9722" s="2"/>
      <c r="Q9722" s="2"/>
      <c r="R9722" s="2"/>
      <c r="S9722" s="2"/>
      <c r="W9722" s="2"/>
      <c r="X9722" s="2"/>
    </row>
    <row r="9723" spans="1:24" x14ac:dyDescent="0.35">
      <c r="A9723" s="2"/>
      <c r="B9723" s="2"/>
      <c r="C9723" s="2"/>
      <c r="D9723" s="2"/>
      <c r="E9723" s="2"/>
      <c r="F9723" s="2"/>
      <c r="G9723" s="2"/>
      <c r="P9723" s="2"/>
      <c r="Q9723" s="2"/>
      <c r="R9723" s="2"/>
      <c r="S9723" s="2"/>
      <c r="W9723" s="2"/>
      <c r="X9723" s="2"/>
    </row>
    <row r="9724" spans="1:24" x14ac:dyDescent="0.35">
      <c r="A9724" s="2"/>
      <c r="B9724" s="2"/>
      <c r="C9724" s="2"/>
      <c r="D9724" s="2"/>
      <c r="E9724" s="2"/>
      <c r="F9724" s="2"/>
      <c r="G9724" s="2"/>
      <c r="P9724" s="2"/>
      <c r="Q9724" s="2"/>
      <c r="R9724" s="2"/>
      <c r="S9724" s="2"/>
      <c r="W9724" s="2"/>
      <c r="X9724" s="2"/>
    </row>
    <row r="9725" spans="1:24" x14ac:dyDescent="0.35">
      <c r="A9725" s="2"/>
      <c r="B9725" s="2"/>
      <c r="C9725" s="2"/>
      <c r="D9725" s="2"/>
      <c r="E9725" s="2"/>
      <c r="F9725" s="2"/>
      <c r="G9725" s="2"/>
      <c r="P9725" s="2"/>
      <c r="Q9725" s="2"/>
      <c r="R9725" s="2"/>
      <c r="S9725" s="2"/>
      <c r="W9725" s="2"/>
      <c r="X9725" s="2"/>
    </row>
    <row r="9726" spans="1:24" x14ac:dyDescent="0.35">
      <c r="A9726" s="2"/>
      <c r="B9726" s="2"/>
      <c r="C9726" s="2"/>
      <c r="D9726" s="2"/>
      <c r="E9726" s="2"/>
      <c r="F9726" s="2"/>
      <c r="G9726" s="2"/>
      <c r="P9726" s="2"/>
      <c r="Q9726" s="2"/>
      <c r="R9726" s="2"/>
      <c r="S9726" s="2"/>
      <c r="W9726" s="2"/>
      <c r="X9726" s="2"/>
    </row>
    <row r="9727" spans="1:24" x14ac:dyDescent="0.35">
      <c r="A9727" s="2"/>
      <c r="B9727" s="2"/>
      <c r="C9727" s="2"/>
      <c r="D9727" s="2"/>
      <c r="E9727" s="2"/>
      <c r="F9727" s="2"/>
      <c r="G9727" s="2"/>
      <c r="M9727" s="2"/>
      <c r="N9727" s="2"/>
      <c r="O9727" s="2"/>
      <c r="P9727" s="2"/>
      <c r="Q9727" s="2"/>
      <c r="R9727" s="2"/>
      <c r="S9727" s="2"/>
      <c r="W9727" s="2"/>
      <c r="X9727" s="2"/>
    </row>
    <row r="9728" spans="1:24" x14ac:dyDescent="0.35">
      <c r="A9728" s="2"/>
      <c r="B9728" s="2"/>
      <c r="C9728" s="2"/>
      <c r="D9728" s="2"/>
      <c r="E9728" s="2"/>
      <c r="F9728" s="2"/>
      <c r="G9728" s="2"/>
      <c r="M9728" s="2"/>
      <c r="N9728" s="2"/>
      <c r="O9728" s="2"/>
      <c r="P9728" s="2"/>
      <c r="Q9728" s="2"/>
      <c r="R9728" s="2"/>
      <c r="S9728" s="2"/>
      <c r="W9728" s="2"/>
      <c r="X9728" s="2"/>
    </row>
    <row r="9729" spans="1:24" x14ac:dyDescent="0.35">
      <c r="A9729" s="2"/>
      <c r="B9729" s="2"/>
      <c r="C9729" s="2"/>
      <c r="D9729" s="2"/>
      <c r="E9729" s="2"/>
      <c r="F9729" s="2"/>
      <c r="G9729" s="2"/>
      <c r="P9729" s="2"/>
      <c r="Q9729" s="2"/>
      <c r="R9729" s="2"/>
      <c r="S9729" s="2"/>
      <c r="W9729" s="2"/>
      <c r="X9729" s="2"/>
    </row>
    <row r="9730" spans="1:24" x14ac:dyDescent="0.35">
      <c r="A9730" s="2"/>
      <c r="B9730" s="2"/>
      <c r="C9730" s="2"/>
      <c r="D9730" s="2"/>
      <c r="E9730" s="2"/>
      <c r="F9730" s="2"/>
      <c r="G9730" s="2"/>
      <c r="H9730" s="2"/>
      <c r="I9730" s="2"/>
      <c r="J9730" s="2"/>
      <c r="K9730" s="2"/>
      <c r="L9730" s="2"/>
      <c r="M9730" s="2"/>
      <c r="N9730" s="2"/>
      <c r="O9730" s="2"/>
      <c r="P9730" s="2"/>
      <c r="Q9730" s="2"/>
      <c r="R9730" s="2"/>
      <c r="S9730" s="2"/>
      <c r="V9730" s="2"/>
      <c r="W9730" s="2"/>
      <c r="X9730" s="2"/>
    </row>
    <row r="9731" spans="1:24" x14ac:dyDescent="0.35">
      <c r="A9731" s="2"/>
      <c r="B9731" s="2"/>
      <c r="C9731" s="2"/>
      <c r="D9731" s="2"/>
      <c r="E9731" s="2"/>
      <c r="F9731" s="2"/>
      <c r="G9731" s="2"/>
      <c r="M9731" s="2"/>
      <c r="N9731" s="2"/>
      <c r="O9731" s="2"/>
      <c r="P9731" s="2"/>
      <c r="Q9731" s="2"/>
      <c r="R9731" s="2"/>
      <c r="S9731" s="2"/>
      <c r="W9731" s="2"/>
      <c r="X9731" s="2"/>
    </row>
    <row r="9732" spans="1:24" x14ac:dyDescent="0.35">
      <c r="A9732" s="2"/>
      <c r="B9732" s="2"/>
      <c r="C9732" s="2"/>
      <c r="D9732" s="2"/>
      <c r="E9732" s="2"/>
      <c r="F9732" s="2"/>
      <c r="G9732" s="2"/>
      <c r="M9732" s="2"/>
      <c r="N9732" s="2"/>
      <c r="O9732" s="2"/>
      <c r="P9732" s="2"/>
      <c r="Q9732" s="2"/>
      <c r="R9732" s="2"/>
      <c r="S9732" s="2"/>
      <c r="W9732" s="2"/>
      <c r="X9732" s="2"/>
    </row>
    <row r="9733" spans="1:24" x14ac:dyDescent="0.35">
      <c r="A9733" s="2"/>
      <c r="B9733" s="2"/>
      <c r="C9733" s="2"/>
      <c r="D9733" s="2"/>
      <c r="E9733" s="2"/>
      <c r="F9733" s="2"/>
      <c r="G9733" s="2"/>
      <c r="H9733" s="2"/>
      <c r="I9733" s="2"/>
      <c r="J9733" s="2"/>
      <c r="K9733" s="2"/>
      <c r="L9733" s="2"/>
      <c r="M9733" s="2"/>
      <c r="N9733" s="2"/>
      <c r="O9733" s="2"/>
      <c r="P9733" s="2"/>
      <c r="Q9733" s="2"/>
      <c r="R9733" s="2"/>
      <c r="S9733" s="2"/>
      <c r="V9733" s="2"/>
      <c r="W9733" s="2"/>
      <c r="X9733" s="2"/>
    </row>
    <row r="9734" spans="1:24" x14ac:dyDescent="0.35">
      <c r="A9734" s="2"/>
      <c r="B9734" s="2"/>
      <c r="C9734" s="2"/>
      <c r="D9734" s="2"/>
      <c r="E9734" s="2"/>
      <c r="F9734" s="2"/>
      <c r="G9734" s="2"/>
      <c r="M9734" s="2"/>
      <c r="N9734" s="2"/>
      <c r="O9734" s="2"/>
      <c r="W9734" s="2"/>
      <c r="X9734" s="2"/>
    </row>
    <row r="9735" spans="1:24" x14ac:dyDescent="0.35">
      <c r="A9735" s="2"/>
      <c r="B9735" s="2"/>
      <c r="C9735" s="2"/>
      <c r="D9735" s="2"/>
      <c r="E9735" s="2"/>
      <c r="F9735" s="2"/>
      <c r="G9735" s="2"/>
      <c r="M9735" s="2"/>
      <c r="N9735" s="2"/>
      <c r="O9735" s="2"/>
      <c r="W9735" s="2"/>
      <c r="X9735" s="2"/>
    </row>
    <row r="9736" spans="1:24" x14ac:dyDescent="0.35">
      <c r="A9736" s="2"/>
      <c r="B9736" s="2"/>
      <c r="C9736" s="2"/>
      <c r="D9736" s="2"/>
      <c r="E9736" s="2"/>
      <c r="F9736" s="2"/>
      <c r="G9736" s="2"/>
      <c r="M9736" s="2"/>
      <c r="N9736" s="2"/>
      <c r="O9736" s="2"/>
      <c r="W9736" s="2"/>
      <c r="X9736" s="2"/>
    </row>
    <row r="9737" spans="1:24" x14ac:dyDescent="0.35">
      <c r="A9737" s="2"/>
      <c r="B9737" s="2"/>
      <c r="C9737" s="2"/>
      <c r="D9737" s="2"/>
      <c r="E9737" s="2"/>
      <c r="F9737" s="2"/>
      <c r="G9737" s="2"/>
      <c r="M9737" s="2"/>
      <c r="N9737" s="2"/>
      <c r="O9737" s="2"/>
      <c r="W9737" s="2"/>
      <c r="X9737" s="2"/>
    </row>
    <row r="9738" spans="1:24" x14ac:dyDescent="0.35">
      <c r="A9738" s="2"/>
      <c r="B9738" s="2"/>
      <c r="C9738" s="2"/>
      <c r="D9738" s="2"/>
      <c r="E9738" s="2"/>
      <c r="F9738" s="2"/>
      <c r="G9738" s="2"/>
      <c r="M9738" s="2"/>
      <c r="N9738" s="2"/>
      <c r="O9738" s="2"/>
      <c r="W9738" s="2"/>
      <c r="X9738" s="2"/>
    </row>
    <row r="9739" spans="1:24" x14ac:dyDescent="0.35">
      <c r="A9739" s="2"/>
      <c r="B9739" s="2"/>
      <c r="C9739" s="2"/>
      <c r="D9739" s="2"/>
      <c r="E9739" s="2"/>
      <c r="F9739" s="2"/>
      <c r="G9739" s="2"/>
      <c r="M9739" s="2"/>
      <c r="N9739" s="2"/>
      <c r="O9739" s="2"/>
      <c r="W9739" s="2"/>
      <c r="X9739" s="2"/>
    </row>
    <row r="9740" spans="1:24" x14ac:dyDescent="0.35">
      <c r="A9740" s="2"/>
      <c r="B9740" s="2"/>
      <c r="C9740" s="2"/>
      <c r="D9740" s="2"/>
      <c r="E9740" s="2"/>
      <c r="F9740" s="2"/>
      <c r="G9740" s="2"/>
      <c r="M9740" s="2"/>
      <c r="N9740" s="2"/>
      <c r="O9740" s="2"/>
      <c r="W9740" s="2"/>
      <c r="X9740" s="2"/>
    </row>
    <row r="9741" spans="1:24" x14ac:dyDescent="0.35">
      <c r="A9741" s="2"/>
      <c r="B9741" s="2"/>
      <c r="C9741" s="2"/>
      <c r="D9741" s="2"/>
      <c r="E9741" s="2"/>
      <c r="F9741" s="2"/>
      <c r="G9741" s="2"/>
      <c r="M9741" s="2"/>
      <c r="N9741" s="2"/>
      <c r="O9741" s="2"/>
      <c r="W9741" s="2"/>
      <c r="X9741" s="2"/>
    </row>
    <row r="9742" spans="1:24" x14ac:dyDescent="0.35">
      <c r="A9742" s="2"/>
      <c r="B9742" s="2"/>
      <c r="C9742" s="2"/>
      <c r="D9742" s="2"/>
      <c r="E9742" s="2"/>
      <c r="F9742" s="2"/>
      <c r="G9742" s="2"/>
      <c r="M9742" s="2"/>
      <c r="N9742" s="2"/>
      <c r="O9742" s="2"/>
      <c r="W9742" s="2"/>
      <c r="X9742" s="2"/>
    </row>
    <row r="9743" spans="1:24" x14ac:dyDescent="0.35">
      <c r="A9743" s="2"/>
      <c r="B9743" s="2"/>
      <c r="C9743" s="2"/>
      <c r="D9743" s="2"/>
      <c r="E9743" s="2"/>
      <c r="F9743" s="2"/>
      <c r="G9743" s="2"/>
      <c r="M9743" s="2"/>
      <c r="N9743" s="2"/>
      <c r="O9743" s="2"/>
      <c r="W9743" s="2"/>
      <c r="X9743" s="2"/>
    </row>
    <row r="9744" spans="1:24" x14ac:dyDescent="0.35">
      <c r="A9744" s="2"/>
      <c r="B9744" s="2"/>
      <c r="C9744" s="2"/>
      <c r="D9744" s="2"/>
      <c r="E9744" s="2"/>
      <c r="F9744" s="2"/>
      <c r="G9744" s="2"/>
      <c r="M9744" s="2"/>
      <c r="N9744" s="2"/>
      <c r="O9744" s="2"/>
      <c r="W9744" s="2"/>
      <c r="X9744" s="2"/>
    </row>
    <row r="9745" spans="1:24" x14ac:dyDescent="0.35">
      <c r="A9745" s="2"/>
      <c r="B9745" s="2"/>
      <c r="C9745" s="2"/>
      <c r="D9745" s="2"/>
      <c r="E9745" s="2"/>
      <c r="F9745" s="2"/>
      <c r="G9745" s="2"/>
      <c r="M9745" s="2"/>
      <c r="N9745" s="2"/>
      <c r="O9745" s="2"/>
      <c r="W9745" s="2"/>
      <c r="X9745" s="2"/>
    </row>
    <row r="9746" spans="1:24" x14ac:dyDescent="0.35">
      <c r="A9746" s="2"/>
      <c r="B9746" s="2"/>
      <c r="C9746" s="2"/>
      <c r="D9746" s="2"/>
      <c r="E9746" s="2"/>
      <c r="F9746" s="2"/>
      <c r="G9746" s="2"/>
      <c r="M9746" s="2"/>
      <c r="N9746" s="2"/>
      <c r="O9746" s="2"/>
      <c r="W9746" s="2"/>
      <c r="X9746" s="2"/>
    </row>
    <row r="9747" spans="1:24" x14ac:dyDescent="0.35">
      <c r="A9747" s="2"/>
      <c r="B9747" s="2"/>
      <c r="C9747" s="2"/>
      <c r="D9747" s="2"/>
      <c r="E9747" s="2"/>
      <c r="F9747" s="2"/>
      <c r="G9747" s="2"/>
      <c r="M9747" s="2"/>
      <c r="N9747" s="2"/>
      <c r="O9747" s="2"/>
      <c r="W9747" s="2"/>
      <c r="X9747" s="2"/>
    </row>
    <row r="9748" spans="1:24" x14ac:dyDescent="0.35">
      <c r="A9748" s="2"/>
      <c r="B9748" s="2"/>
      <c r="C9748" s="2"/>
      <c r="D9748" s="2"/>
      <c r="E9748" s="2"/>
      <c r="F9748" s="2"/>
      <c r="G9748" s="2"/>
      <c r="M9748" s="2"/>
      <c r="N9748" s="2"/>
      <c r="O9748" s="2"/>
      <c r="W9748" s="2"/>
      <c r="X9748" s="2"/>
    </row>
    <row r="9749" spans="1:24" x14ac:dyDescent="0.35">
      <c r="A9749" s="2"/>
      <c r="B9749" s="2"/>
      <c r="C9749" s="2"/>
      <c r="D9749" s="2"/>
      <c r="E9749" s="2"/>
      <c r="F9749" s="2"/>
      <c r="G9749" s="2"/>
      <c r="M9749" s="2"/>
      <c r="N9749" s="2"/>
      <c r="O9749" s="2"/>
      <c r="W9749" s="2"/>
      <c r="X9749" s="2"/>
    </row>
    <row r="9750" spans="1:24" x14ac:dyDescent="0.35">
      <c r="A9750" s="2"/>
      <c r="B9750" s="2"/>
      <c r="C9750" s="2"/>
      <c r="D9750" s="2"/>
      <c r="F9750" s="2"/>
      <c r="G9750" s="2"/>
      <c r="M9750" s="2"/>
      <c r="N9750" s="2"/>
      <c r="O9750" s="2"/>
      <c r="W9750" s="2"/>
      <c r="X9750" s="2"/>
    </row>
    <row r="9751" spans="1:24" x14ac:dyDescent="0.35">
      <c r="A9751" s="2"/>
      <c r="B9751" s="2"/>
      <c r="C9751" s="2"/>
      <c r="D9751" s="2"/>
      <c r="E9751" s="2"/>
      <c r="F9751" s="2"/>
      <c r="G9751" s="2"/>
      <c r="M9751" s="2"/>
      <c r="N9751" s="2"/>
      <c r="O9751" s="2"/>
      <c r="W9751" s="2"/>
      <c r="X9751" s="2"/>
    </row>
    <row r="9752" spans="1:24" x14ac:dyDescent="0.35">
      <c r="A9752" s="2"/>
      <c r="B9752" s="2"/>
      <c r="C9752" s="2"/>
      <c r="D9752" s="2"/>
      <c r="E9752" s="2"/>
      <c r="F9752" s="2"/>
      <c r="G9752" s="2"/>
      <c r="M9752" s="2"/>
      <c r="N9752" s="2"/>
      <c r="O9752" s="2"/>
      <c r="W9752" s="2"/>
      <c r="X9752" s="2"/>
    </row>
    <row r="9753" spans="1:24" x14ac:dyDescent="0.35">
      <c r="A9753" s="2"/>
      <c r="B9753" s="2"/>
      <c r="C9753" s="2"/>
      <c r="D9753" s="2"/>
      <c r="E9753" s="2"/>
      <c r="F9753" s="2"/>
      <c r="G9753" s="2"/>
      <c r="H9753" s="2"/>
      <c r="I9753" s="2"/>
      <c r="J9753" s="2"/>
      <c r="K9753" s="2"/>
      <c r="L9753" s="2"/>
      <c r="M9753" s="2"/>
      <c r="T9753" s="2"/>
      <c r="U9753" s="2"/>
      <c r="V9753" s="2"/>
      <c r="W9753" s="2"/>
      <c r="X9753" s="2"/>
    </row>
    <row r="9754" spans="1:24" x14ac:dyDescent="0.35">
      <c r="A9754" s="2"/>
      <c r="B9754" s="2"/>
      <c r="C9754" s="2"/>
      <c r="D9754" s="2"/>
      <c r="E9754" s="2"/>
      <c r="F9754" s="2"/>
      <c r="G9754" s="2"/>
      <c r="H9754" s="2"/>
      <c r="I9754" s="2"/>
      <c r="J9754" s="2"/>
      <c r="K9754" s="2"/>
      <c r="L9754" s="2"/>
      <c r="M9754" s="2"/>
      <c r="T9754" s="2"/>
      <c r="U9754" s="2"/>
      <c r="V9754" s="2"/>
      <c r="W9754" s="2"/>
      <c r="X9754" s="2"/>
    </row>
    <row r="9755" spans="1:24" x14ac:dyDescent="0.35">
      <c r="A9755" s="2"/>
      <c r="B9755" s="2"/>
      <c r="C9755" s="2"/>
      <c r="D9755" s="2"/>
      <c r="E9755" s="2"/>
      <c r="F9755" s="2"/>
      <c r="G9755" s="2"/>
      <c r="H9755" s="2"/>
      <c r="I9755" s="2"/>
      <c r="J9755" s="2"/>
      <c r="K9755" s="2"/>
      <c r="L9755" s="2"/>
      <c r="M9755" s="2"/>
      <c r="T9755" s="2"/>
      <c r="V9755" s="2"/>
      <c r="W9755" s="2"/>
      <c r="X9755" s="2"/>
    </row>
    <row r="9756" spans="1:24" x14ac:dyDescent="0.35">
      <c r="A9756" s="2"/>
      <c r="B9756" s="2"/>
      <c r="C9756" s="2"/>
      <c r="D9756" s="2"/>
      <c r="E9756" s="2"/>
      <c r="F9756" s="2"/>
      <c r="G9756" s="2"/>
      <c r="H9756" s="2"/>
      <c r="I9756" s="2"/>
      <c r="J9756" s="2"/>
      <c r="K9756" s="2"/>
      <c r="L9756" s="2"/>
      <c r="T9756" s="2"/>
      <c r="U9756" s="2"/>
      <c r="V9756" s="2"/>
      <c r="W9756" s="2"/>
      <c r="X9756" s="2"/>
    </row>
    <row r="9757" spans="1:24" x14ac:dyDescent="0.35">
      <c r="A9757" s="2"/>
      <c r="B9757" s="2"/>
      <c r="C9757" s="2"/>
      <c r="D9757" s="2"/>
      <c r="E9757" s="2"/>
      <c r="F9757" s="2"/>
      <c r="G9757" s="2"/>
      <c r="H9757" s="2"/>
      <c r="I9757" s="2"/>
      <c r="J9757" s="2"/>
      <c r="K9757" s="2"/>
      <c r="L9757" s="2"/>
      <c r="T9757" s="2"/>
      <c r="U9757" s="2"/>
      <c r="V9757" s="2"/>
      <c r="W9757" s="2"/>
      <c r="X9757" s="2"/>
    </row>
    <row r="9758" spans="1:24" x14ac:dyDescent="0.35">
      <c r="A9758" s="2"/>
      <c r="B9758" s="2"/>
      <c r="C9758" s="2"/>
      <c r="D9758" s="2"/>
      <c r="E9758" s="2"/>
      <c r="F9758" s="2"/>
      <c r="G9758" s="2"/>
      <c r="H9758" s="2"/>
      <c r="I9758" s="2"/>
      <c r="J9758" s="2"/>
      <c r="K9758" s="2"/>
      <c r="L9758" s="2"/>
      <c r="M9758" s="2"/>
      <c r="T9758" s="2"/>
      <c r="U9758" s="2"/>
      <c r="V9758" s="2"/>
      <c r="W9758" s="2"/>
      <c r="X9758" s="2"/>
    </row>
    <row r="9759" spans="1:24" x14ac:dyDescent="0.35">
      <c r="A9759" s="2"/>
      <c r="B9759" s="2"/>
      <c r="C9759" s="2"/>
      <c r="D9759" s="2"/>
      <c r="E9759" s="2"/>
      <c r="F9759" s="2"/>
      <c r="G9759" s="2"/>
      <c r="H9759" s="2"/>
      <c r="I9759" s="2"/>
      <c r="J9759" s="2"/>
      <c r="K9759" s="2"/>
      <c r="L9759" s="2"/>
      <c r="T9759" s="2"/>
      <c r="U9759" s="2"/>
      <c r="V9759" s="2"/>
      <c r="W9759" s="2"/>
      <c r="X9759" s="2"/>
    </row>
    <row r="9760" spans="1:24" x14ac:dyDescent="0.35">
      <c r="A9760" s="2"/>
      <c r="B9760" s="2"/>
      <c r="C9760" s="2"/>
      <c r="D9760" s="2"/>
      <c r="E9760" s="2"/>
      <c r="F9760" s="2"/>
      <c r="G9760" s="2"/>
      <c r="H9760" s="2"/>
      <c r="I9760" s="2"/>
      <c r="J9760" s="2"/>
      <c r="K9760" s="2"/>
      <c r="L9760" s="2"/>
      <c r="T9760" s="2"/>
      <c r="U9760" s="2"/>
      <c r="V9760" s="2"/>
      <c r="W9760" s="2"/>
      <c r="X9760" s="2"/>
    </row>
    <row r="9761" spans="1:24" x14ac:dyDescent="0.35">
      <c r="A9761" s="2"/>
      <c r="B9761" s="2"/>
      <c r="C9761" s="2"/>
      <c r="D9761" s="2"/>
      <c r="E9761" s="2"/>
      <c r="F9761" s="2"/>
      <c r="G9761" s="2"/>
      <c r="H9761" s="2"/>
      <c r="I9761" s="2"/>
      <c r="J9761" s="2"/>
      <c r="K9761" s="2"/>
      <c r="L9761" s="2"/>
      <c r="M9761" s="2"/>
      <c r="T9761" s="2"/>
      <c r="U9761" s="2"/>
      <c r="V9761" s="2"/>
      <c r="W9761" s="2"/>
      <c r="X9761" s="2"/>
    </row>
    <row r="9762" spans="1:24" x14ac:dyDescent="0.35">
      <c r="A9762" s="2"/>
      <c r="B9762" s="2"/>
      <c r="C9762" s="2"/>
      <c r="D9762" s="2"/>
      <c r="E9762" s="2"/>
      <c r="F9762" s="2"/>
      <c r="G9762" s="2"/>
      <c r="H9762" s="2"/>
      <c r="I9762" s="2"/>
      <c r="J9762" s="2"/>
      <c r="K9762" s="2"/>
      <c r="L9762" s="2"/>
      <c r="M9762" s="2"/>
      <c r="T9762" s="2"/>
      <c r="V9762" s="2"/>
      <c r="W9762" s="2"/>
      <c r="X9762" s="2"/>
    </row>
    <row r="9763" spans="1:24" x14ac:dyDescent="0.35">
      <c r="A9763" s="2"/>
      <c r="B9763" s="2"/>
      <c r="C9763" s="2"/>
      <c r="D9763" s="2"/>
      <c r="E9763" s="2"/>
      <c r="F9763" s="2"/>
      <c r="G9763" s="2"/>
      <c r="H9763" s="2"/>
      <c r="I9763" s="2"/>
      <c r="J9763" s="2"/>
      <c r="K9763" s="2"/>
      <c r="L9763" s="2"/>
      <c r="T9763" s="2"/>
      <c r="U9763" s="2"/>
      <c r="V9763" s="2"/>
      <c r="W9763" s="2"/>
      <c r="X9763" s="2"/>
    </row>
    <row r="9764" spans="1:24" x14ac:dyDescent="0.35">
      <c r="A9764" s="2"/>
      <c r="B9764" s="2"/>
      <c r="C9764" s="2"/>
      <c r="D9764" s="2"/>
      <c r="E9764" s="2"/>
      <c r="F9764" s="2"/>
      <c r="G9764" s="2"/>
      <c r="H9764" s="2"/>
      <c r="I9764" s="2"/>
      <c r="J9764" s="2"/>
      <c r="K9764" s="2"/>
      <c r="L9764" s="2"/>
      <c r="T9764" s="2"/>
      <c r="U9764" s="2"/>
      <c r="V9764" s="2"/>
      <c r="W9764" s="2"/>
      <c r="X9764" s="2"/>
    </row>
    <row r="9765" spans="1:24" x14ac:dyDescent="0.35">
      <c r="A9765" s="2"/>
      <c r="B9765" s="2"/>
      <c r="C9765" s="2"/>
      <c r="D9765" s="2"/>
      <c r="E9765" s="2"/>
      <c r="F9765" s="2"/>
      <c r="G9765" s="2"/>
      <c r="H9765" s="2"/>
      <c r="I9765" s="2"/>
      <c r="J9765" s="2"/>
      <c r="K9765" s="2"/>
      <c r="L9765" s="2"/>
      <c r="T9765" s="2"/>
      <c r="U9765" s="2"/>
      <c r="V9765" s="2"/>
      <c r="W9765" s="2"/>
      <c r="X9765" s="2"/>
    </row>
    <row r="9766" spans="1:24" x14ac:dyDescent="0.35">
      <c r="A9766" s="2"/>
      <c r="B9766" s="2"/>
      <c r="C9766" s="2"/>
      <c r="D9766" s="2"/>
      <c r="E9766" s="2"/>
      <c r="F9766" s="2"/>
      <c r="G9766" s="2"/>
      <c r="H9766" s="2"/>
      <c r="I9766" s="2"/>
      <c r="J9766" s="2"/>
      <c r="K9766" s="2"/>
      <c r="L9766" s="2"/>
      <c r="T9766" s="2"/>
      <c r="U9766" s="2"/>
      <c r="V9766" s="2"/>
      <c r="W9766" s="2"/>
      <c r="X9766" s="2"/>
    </row>
    <row r="9767" spans="1:24" x14ac:dyDescent="0.35">
      <c r="A9767" s="2"/>
      <c r="B9767" s="2"/>
      <c r="C9767" s="2"/>
      <c r="D9767" s="2"/>
      <c r="E9767" s="2"/>
      <c r="F9767" s="2"/>
      <c r="G9767" s="2"/>
      <c r="H9767" s="2"/>
      <c r="I9767" s="2"/>
      <c r="J9767" s="2"/>
      <c r="K9767" s="2"/>
      <c r="L9767" s="2"/>
      <c r="M9767" s="2"/>
      <c r="V9767" s="2"/>
      <c r="W9767" s="2"/>
      <c r="X9767" s="2"/>
    </row>
    <row r="9768" spans="1:24" x14ac:dyDescent="0.35">
      <c r="A9768" s="2"/>
      <c r="B9768" s="2"/>
      <c r="C9768" s="2"/>
      <c r="D9768" s="2"/>
      <c r="E9768" s="2"/>
      <c r="F9768" s="2"/>
      <c r="G9768" s="2"/>
      <c r="H9768" s="2"/>
      <c r="I9768" s="2"/>
      <c r="J9768" s="2"/>
      <c r="K9768" s="2"/>
      <c r="L9768" s="2"/>
      <c r="T9768" s="2"/>
      <c r="U9768" s="2"/>
      <c r="V9768" s="2"/>
      <c r="W9768" s="2"/>
      <c r="X9768" s="2"/>
    </row>
    <row r="9769" spans="1:24" x14ac:dyDescent="0.35">
      <c r="A9769" s="2"/>
      <c r="B9769" s="2"/>
      <c r="C9769" s="2"/>
      <c r="D9769" s="2"/>
      <c r="E9769" s="2"/>
      <c r="F9769" s="2"/>
      <c r="G9769" s="2"/>
      <c r="H9769" s="2"/>
      <c r="I9769" s="2"/>
      <c r="J9769" s="2"/>
      <c r="K9769" s="2"/>
      <c r="L9769" s="2"/>
      <c r="T9769" s="2"/>
      <c r="U9769" s="2"/>
      <c r="V9769" s="2"/>
      <c r="W9769" s="2"/>
      <c r="X9769" s="2"/>
    </row>
    <row r="9770" spans="1:24" x14ac:dyDescent="0.35">
      <c r="A9770" s="2"/>
      <c r="B9770" s="2"/>
      <c r="C9770" s="2"/>
      <c r="D9770" s="2"/>
      <c r="E9770" s="2"/>
      <c r="F9770" s="2"/>
      <c r="G9770" s="2"/>
      <c r="H9770" s="2"/>
      <c r="I9770" s="2"/>
      <c r="J9770" s="2"/>
      <c r="K9770" s="2"/>
      <c r="L9770" s="2"/>
      <c r="M9770" s="2"/>
      <c r="T9770" s="2"/>
      <c r="U9770" s="2"/>
      <c r="V9770" s="2"/>
      <c r="W9770" s="2"/>
      <c r="X9770" s="2"/>
    </row>
    <row r="9771" spans="1:24" x14ac:dyDescent="0.35">
      <c r="A9771" s="2"/>
      <c r="B9771" s="2"/>
      <c r="C9771" s="2"/>
      <c r="D9771" s="2"/>
      <c r="E9771" s="2"/>
      <c r="F9771" s="2"/>
      <c r="G9771" s="2"/>
      <c r="H9771" s="2"/>
      <c r="I9771" s="2"/>
      <c r="J9771" s="2"/>
      <c r="K9771" s="2"/>
      <c r="L9771" s="2"/>
      <c r="T9771" s="2"/>
      <c r="V9771" s="2"/>
      <c r="W9771" s="2"/>
      <c r="X9771" s="2"/>
    </row>
    <row r="9772" spans="1:24" x14ac:dyDescent="0.35">
      <c r="A9772" s="2"/>
      <c r="B9772" s="2"/>
      <c r="C9772" s="2"/>
      <c r="D9772" s="2"/>
      <c r="E9772" s="2"/>
      <c r="F9772" s="2"/>
      <c r="G9772" s="2"/>
      <c r="H9772" s="2"/>
      <c r="I9772" s="2"/>
      <c r="J9772" s="2"/>
      <c r="K9772" s="2"/>
      <c r="L9772" s="2"/>
      <c r="T9772" s="2"/>
      <c r="U9772" s="2"/>
      <c r="V9772" s="2"/>
      <c r="W9772" s="2"/>
      <c r="X9772" s="2"/>
    </row>
    <row r="9773" spans="1:24" x14ac:dyDescent="0.35">
      <c r="A9773" s="2"/>
      <c r="B9773" s="2"/>
      <c r="C9773" s="2"/>
      <c r="D9773" s="2"/>
      <c r="E9773" s="2"/>
      <c r="F9773" s="2"/>
      <c r="G9773" s="2"/>
      <c r="H9773" s="2"/>
      <c r="I9773" s="2"/>
      <c r="J9773" s="2"/>
      <c r="K9773" s="2"/>
      <c r="L9773" s="2"/>
      <c r="M9773" s="2"/>
      <c r="T9773" s="2"/>
      <c r="V9773" s="2"/>
      <c r="W9773" s="2"/>
      <c r="X9773" s="2"/>
    </row>
    <row r="9774" spans="1:24" x14ac:dyDescent="0.35">
      <c r="A9774" s="2"/>
      <c r="B9774" s="2"/>
      <c r="C9774" s="2"/>
      <c r="D9774" s="2"/>
      <c r="E9774" s="2"/>
      <c r="F9774" s="2"/>
      <c r="G9774" s="2"/>
      <c r="H9774" s="2"/>
      <c r="I9774" s="2"/>
      <c r="J9774" s="2"/>
      <c r="K9774" s="2"/>
      <c r="L9774" s="2"/>
      <c r="M9774" s="2"/>
      <c r="T9774" s="2"/>
      <c r="U9774" s="2"/>
      <c r="V9774" s="2"/>
      <c r="W9774" s="2"/>
      <c r="X9774" s="2"/>
    </row>
    <row r="9775" spans="1:24" x14ac:dyDescent="0.35">
      <c r="A9775" s="2"/>
      <c r="B9775" s="2"/>
      <c r="C9775" s="2"/>
      <c r="D9775" s="2"/>
      <c r="E9775" s="2"/>
      <c r="F9775" s="2"/>
      <c r="G9775" s="2"/>
      <c r="H9775" s="2"/>
      <c r="I9775" s="2"/>
      <c r="J9775" s="2"/>
      <c r="K9775" s="2"/>
      <c r="L9775" s="2"/>
      <c r="M9775" s="2"/>
      <c r="T9775" s="2"/>
      <c r="U9775" s="2"/>
      <c r="V9775" s="2"/>
      <c r="W9775" s="2"/>
      <c r="X9775" s="2"/>
    </row>
    <row r="9776" spans="1:24" x14ac:dyDescent="0.35">
      <c r="A9776" s="2"/>
      <c r="B9776" s="2"/>
      <c r="C9776" s="2"/>
      <c r="D9776" s="2"/>
      <c r="E9776" s="2"/>
      <c r="F9776" s="2"/>
      <c r="G9776" s="2"/>
      <c r="H9776" s="2"/>
      <c r="I9776" s="2"/>
      <c r="J9776" s="2"/>
      <c r="K9776" s="2"/>
      <c r="L9776" s="2"/>
      <c r="T9776" s="2"/>
      <c r="U9776" s="2"/>
      <c r="V9776" s="2"/>
      <c r="W9776" s="2"/>
      <c r="X9776" s="2"/>
    </row>
    <row r="9777" spans="1:24" x14ac:dyDescent="0.35">
      <c r="A9777" s="2"/>
      <c r="B9777" s="2"/>
      <c r="C9777" s="2"/>
      <c r="D9777" s="2"/>
      <c r="E9777" s="2"/>
      <c r="F9777" s="2"/>
      <c r="G9777" s="2"/>
      <c r="H9777" s="2"/>
      <c r="I9777" s="2"/>
      <c r="J9777" s="2"/>
      <c r="K9777" s="2"/>
      <c r="L9777" s="2"/>
      <c r="T9777" s="2"/>
      <c r="U9777" s="2"/>
      <c r="V9777" s="2"/>
      <c r="W9777" s="2"/>
      <c r="X9777" s="2"/>
    </row>
    <row r="9778" spans="1:24" x14ac:dyDescent="0.35">
      <c r="A9778" s="2"/>
      <c r="B9778" s="2"/>
      <c r="C9778" s="2"/>
      <c r="D9778" s="2"/>
      <c r="E9778" s="2"/>
      <c r="F9778" s="2"/>
      <c r="G9778" s="2"/>
      <c r="H9778" s="2"/>
      <c r="I9778" s="2"/>
      <c r="J9778" s="2"/>
      <c r="K9778" s="2"/>
      <c r="L9778" s="2"/>
      <c r="T9778" s="2"/>
      <c r="U9778" s="2"/>
      <c r="V9778" s="2"/>
      <c r="W9778" s="2"/>
      <c r="X9778" s="2"/>
    </row>
    <row r="9779" spans="1:24" x14ac:dyDescent="0.35">
      <c r="A9779" s="2"/>
      <c r="B9779" s="2"/>
      <c r="C9779" s="2"/>
      <c r="D9779" s="2"/>
      <c r="E9779" s="2"/>
      <c r="F9779" s="2"/>
      <c r="G9779" s="2"/>
      <c r="H9779" s="2"/>
      <c r="I9779" s="2"/>
      <c r="J9779" s="2"/>
      <c r="K9779" s="2"/>
      <c r="L9779" s="2"/>
      <c r="T9779" s="2"/>
      <c r="U9779" s="2"/>
      <c r="V9779" s="2"/>
      <c r="W9779" s="2"/>
      <c r="X9779" s="2"/>
    </row>
    <row r="9780" spans="1:24" x14ac:dyDescent="0.35">
      <c r="A9780" s="2"/>
      <c r="B9780" s="2"/>
      <c r="C9780" s="2"/>
      <c r="D9780" s="2"/>
      <c r="E9780" s="2"/>
      <c r="F9780" s="2"/>
      <c r="G9780" s="2"/>
      <c r="H9780" s="2"/>
      <c r="I9780" s="2"/>
      <c r="J9780" s="2"/>
      <c r="K9780" s="2"/>
      <c r="L9780" s="2"/>
      <c r="M9780" s="2"/>
      <c r="T9780" s="2"/>
      <c r="V9780" s="2"/>
      <c r="W9780" s="2"/>
      <c r="X9780" s="2"/>
    </row>
    <row r="9781" spans="1:24" x14ac:dyDescent="0.35">
      <c r="A9781" s="2"/>
      <c r="B9781" s="2"/>
      <c r="C9781" s="2"/>
      <c r="D9781" s="2"/>
      <c r="E9781" s="2"/>
      <c r="F9781" s="2"/>
      <c r="G9781" s="2"/>
      <c r="H9781" s="2"/>
      <c r="I9781" s="2"/>
      <c r="J9781" s="2"/>
      <c r="K9781" s="2"/>
      <c r="L9781" s="2"/>
      <c r="M9781" s="2"/>
      <c r="T9781" s="2"/>
      <c r="U9781" s="2"/>
      <c r="V9781" s="2"/>
      <c r="W9781" s="2"/>
      <c r="X9781" s="2"/>
    </row>
    <row r="9782" spans="1:24" x14ac:dyDescent="0.35">
      <c r="A9782" s="2"/>
      <c r="B9782" s="2"/>
      <c r="C9782" s="2"/>
      <c r="D9782" s="2"/>
      <c r="E9782" s="2"/>
      <c r="F9782" s="2"/>
      <c r="G9782" s="2"/>
      <c r="H9782" s="2"/>
      <c r="I9782" s="2"/>
      <c r="J9782" s="2"/>
      <c r="K9782" s="2"/>
      <c r="L9782" s="2"/>
      <c r="T9782" s="2"/>
      <c r="U9782" s="2"/>
      <c r="V9782" s="2"/>
      <c r="W9782" s="2"/>
      <c r="X9782" s="2"/>
    </row>
    <row r="9783" spans="1:24" x14ac:dyDescent="0.35">
      <c r="A9783" s="2"/>
      <c r="B9783" s="2"/>
      <c r="C9783" s="2"/>
      <c r="D9783" s="2"/>
      <c r="E9783" s="2"/>
      <c r="F9783" s="2"/>
      <c r="G9783" s="2"/>
      <c r="T9783" s="2"/>
      <c r="U9783" s="2"/>
      <c r="W9783" s="2"/>
      <c r="X9783" s="2"/>
    </row>
    <row r="9784" spans="1:24" x14ac:dyDescent="0.35">
      <c r="A9784" s="2"/>
      <c r="B9784" s="2"/>
      <c r="C9784" s="2"/>
      <c r="D9784" s="2"/>
      <c r="E9784" s="2"/>
      <c r="F9784" s="2"/>
      <c r="G9784" s="2"/>
      <c r="H9784" s="2"/>
      <c r="I9784" s="2"/>
      <c r="J9784" s="2"/>
      <c r="K9784" s="2"/>
      <c r="L9784" s="2"/>
      <c r="T9784" s="2"/>
      <c r="U9784" s="2"/>
      <c r="V9784" s="2"/>
      <c r="W9784" s="2"/>
      <c r="X9784" s="2"/>
    </row>
    <row r="9785" spans="1:24" x14ac:dyDescent="0.35">
      <c r="A9785" s="2"/>
      <c r="B9785" s="2"/>
      <c r="C9785" s="2"/>
      <c r="D9785" s="2"/>
      <c r="E9785" s="2"/>
      <c r="F9785" s="2"/>
      <c r="G9785" s="2"/>
      <c r="H9785" s="2"/>
      <c r="I9785" s="2"/>
      <c r="J9785" s="2"/>
      <c r="K9785" s="2"/>
      <c r="L9785" s="2"/>
      <c r="T9785" s="2"/>
      <c r="U9785" s="2"/>
      <c r="V9785" s="2"/>
      <c r="W9785" s="2"/>
      <c r="X9785" s="2"/>
    </row>
    <row r="9786" spans="1:24" x14ac:dyDescent="0.35">
      <c r="A9786" s="2"/>
      <c r="B9786" s="2"/>
      <c r="C9786" s="2"/>
      <c r="D9786" s="2"/>
      <c r="E9786" s="2"/>
      <c r="F9786" s="2"/>
      <c r="G9786" s="2"/>
      <c r="H9786" s="2"/>
      <c r="I9786" s="2"/>
      <c r="J9786" s="2"/>
      <c r="K9786" s="2"/>
      <c r="L9786" s="2"/>
      <c r="T9786" s="2"/>
      <c r="U9786" s="2"/>
      <c r="V9786" s="2"/>
      <c r="W9786" s="2"/>
      <c r="X9786" s="2"/>
    </row>
    <row r="9787" spans="1:24" x14ac:dyDescent="0.35">
      <c r="A9787" s="2"/>
      <c r="B9787" s="2"/>
      <c r="C9787" s="2"/>
      <c r="D9787" s="2"/>
      <c r="E9787" s="2"/>
      <c r="F9787" s="2"/>
      <c r="G9787" s="2"/>
      <c r="H9787" s="2"/>
      <c r="I9787" s="2"/>
      <c r="J9787" s="2"/>
      <c r="K9787" s="2"/>
      <c r="L9787" s="2"/>
      <c r="T9787" s="2"/>
      <c r="U9787" s="2"/>
      <c r="V9787" s="2"/>
      <c r="W9787" s="2"/>
      <c r="X9787" s="2"/>
    </row>
    <row r="9788" spans="1:24" x14ac:dyDescent="0.35">
      <c r="A9788" s="2"/>
      <c r="B9788" s="2"/>
      <c r="C9788" s="2"/>
      <c r="D9788" s="2"/>
      <c r="E9788" s="2"/>
      <c r="F9788" s="2"/>
      <c r="G9788" s="2"/>
      <c r="H9788" s="2"/>
      <c r="I9788" s="2"/>
      <c r="J9788" s="2"/>
      <c r="K9788" s="2"/>
      <c r="L9788" s="2"/>
      <c r="M9788" s="2"/>
      <c r="T9788" s="2"/>
      <c r="U9788" s="2"/>
      <c r="V9788" s="2"/>
      <c r="W9788" s="2"/>
      <c r="X9788" s="2"/>
    </row>
    <row r="9789" spans="1:24" x14ac:dyDescent="0.35">
      <c r="A9789" s="2"/>
      <c r="B9789" s="2"/>
      <c r="C9789" s="2"/>
      <c r="D9789" s="2"/>
      <c r="E9789" s="2"/>
      <c r="F9789" s="2"/>
      <c r="G9789" s="2"/>
      <c r="H9789" s="2"/>
      <c r="I9789" s="2"/>
      <c r="J9789" s="2"/>
      <c r="K9789" s="2"/>
      <c r="L9789" s="2"/>
      <c r="T9789" s="2"/>
      <c r="U9789" s="2"/>
      <c r="V9789" s="2"/>
      <c r="W9789" s="2"/>
      <c r="X9789" s="2"/>
    </row>
    <row r="9790" spans="1:24" x14ac:dyDescent="0.35">
      <c r="A9790" s="2"/>
      <c r="B9790" s="2"/>
      <c r="C9790" s="2"/>
      <c r="D9790" s="2"/>
      <c r="E9790" s="2"/>
      <c r="F9790" s="2"/>
      <c r="G9790" s="2"/>
      <c r="H9790" s="2"/>
      <c r="I9790" s="2"/>
      <c r="J9790" s="2"/>
      <c r="K9790" s="2"/>
      <c r="L9790" s="2"/>
      <c r="M9790" s="2"/>
      <c r="T9790" s="2"/>
      <c r="U9790" s="2"/>
      <c r="V9790" s="2"/>
      <c r="W9790" s="2"/>
      <c r="X9790" s="2"/>
    </row>
    <row r="9791" spans="1:24" x14ac:dyDescent="0.35">
      <c r="A9791" s="2"/>
      <c r="B9791" s="2"/>
      <c r="C9791" s="2"/>
      <c r="D9791" s="2"/>
      <c r="E9791" s="2"/>
      <c r="F9791" s="2"/>
      <c r="G9791" s="2"/>
      <c r="H9791" s="2"/>
      <c r="I9791" s="2"/>
      <c r="J9791" s="2"/>
      <c r="K9791" s="2"/>
      <c r="L9791" s="2"/>
      <c r="T9791" s="2"/>
      <c r="V9791" s="2"/>
      <c r="W9791" s="2"/>
      <c r="X9791" s="2"/>
    </row>
    <row r="9792" spans="1:24" x14ac:dyDescent="0.35">
      <c r="A9792" s="2"/>
      <c r="B9792" s="2"/>
      <c r="C9792" s="2"/>
      <c r="D9792" s="2"/>
      <c r="E9792" s="2"/>
      <c r="F9792" s="2"/>
      <c r="G9792" s="2"/>
      <c r="H9792" s="2"/>
      <c r="I9792" s="2"/>
      <c r="J9792" s="2"/>
      <c r="K9792" s="2"/>
      <c r="L9792" s="2"/>
      <c r="T9792" s="2"/>
      <c r="U9792" s="2"/>
      <c r="V9792" s="2"/>
      <c r="W9792" s="2"/>
      <c r="X9792" s="2"/>
    </row>
    <row r="9793" spans="1:24" x14ac:dyDescent="0.35">
      <c r="A9793" s="2"/>
      <c r="B9793" s="2"/>
      <c r="C9793" s="2"/>
      <c r="D9793" s="2"/>
      <c r="E9793" s="2"/>
      <c r="F9793" s="2"/>
      <c r="G9793" s="2"/>
      <c r="H9793" s="2"/>
      <c r="I9793" s="2"/>
      <c r="J9793" s="2"/>
      <c r="K9793" s="2"/>
      <c r="L9793" s="2"/>
      <c r="T9793" s="2"/>
      <c r="U9793" s="2"/>
      <c r="V9793" s="2"/>
      <c r="W9793" s="2"/>
      <c r="X9793" s="2"/>
    </row>
    <row r="9794" spans="1:24" x14ac:dyDescent="0.35">
      <c r="A9794" s="2"/>
      <c r="B9794" s="2"/>
      <c r="C9794" s="2"/>
      <c r="D9794" s="2"/>
      <c r="E9794" s="2"/>
      <c r="F9794" s="2"/>
      <c r="G9794" s="2"/>
      <c r="H9794" s="2"/>
      <c r="I9794" s="2"/>
      <c r="J9794" s="2"/>
      <c r="K9794" s="2"/>
      <c r="L9794" s="2"/>
      <c r="M9794" s="2"/>
      <c r="T9794" s="2"/>
      <c r="U9794" s="2"/>
      <c r="V9794" s="2"/>
      <c r="W9794" s="2"/>
      <c r="X9794" s="2"/>
    </row>
    <row r="9795" spans="1:24" x14ac:dyDescent="0.35">
      <c r="A9795" s="2"/>
      <c r="B9795" s="2"/>
      <c r="C9795" s="2"/>
      <c r="D9795" s="2"/>
      <c r="E9795" s="2"/>
      <c r="F9795" s="2"/>
      <c r="G9795" s="2"/>
      <c r="H9795" s="2"/>
      <c r="I9795" s="2"/>
      <c r="J9795" s="2"/>
      <c r="K9795" s="2"/>
      <c r="L9795" s="2"/>
      <c r="M9795" s="2"/>
      <c r="T9795" s="2"/>
      <c r="U9795" s="2"/>
      <c r="V9795" s="2"/>
      <c r="W9795" s="2"/>
      <c r="X9795" s="2"/>
    </row>
    <row r="9796" spans="1:24" x14ac:dyDescent="0.35">
      <c r="A9796" s="2"/>
      <c r="B9796" s="2"/>
      <c r="C9796" s="2"/>
      <c r="D9796" s="2"/>
      <c r="E9796" s="2"/>
      <c r="F9796" s="2"/>
      <c r="G9796" s="2"/>
      <c r="H9796" s="2"/>
      <c r="I9796" s="2"/>
      <c r="J9796" s="2"/>
      <c r="K9796" s="2"/>
      <c r="L9796" s="2"/>
      <c r="T9796" s="2"/>
      <c r="U9796" s="2"/>
      <c r="V9796" s="2"/>
      <c r="W9796" s="2"/>
      <c r="X9796" s="2"/>
    </row>
    <row r="9797" spans="1:24" x14ac:dyDescent="0.35">
      <c r="A9797" s="2"/>
      <c r="B9797" s="2"/>
      <c r="C9797" s="2"/>
      <c r="D9797" s="2"/>
      <c r="E9797" s="2"/>
      <c r="F9797" s="2"/>
      <c r="G9797" s="2"/>
      <c r="H9797" s="2"/>
      <c r="I9797" s="2"/>
      <c r="J9797" s="2"/>
      <c r="K9797" s="2"/>
      <c r="L9797" s="2"/>
      <c r="T9797" s="2"/>
      <c r="U9797" s="2"/>
      <c r="V9797" s="2"/>
      <c r="W9797" s="2"/>
      <c r="X9797" s="2"/>
    </row>
    <row r="9798" spans="1:24" x14ac:dyDescent="0.35">
      <c r="A9798" s="2"/>
      <c r="B9798" s="2"/>
      <c r="C9798" s="2"/>
      <c r="D9798" s="2"/>
      <c r="E9798" s="2"/>
      <c r="F9798" s="2"/>
      <c r="G9798" s="2"/>
      <c r="H9798" s="2"/>
      <c r="I9798" s="2"/>
      <c r="J9798" s="2"/>
      <c r="K9798" s="2"/>
      <c r="L9798" s="2"/>
      <c r="M9798" s="2"/>
      <c r="T9798" s="2"/>
      <c r="U9798" s="2"/>
      <c r="V9798" s="2"/>
      <c r="W9798" s="2"/>
      <c r="X9798" s="2"/>
    </row>
    <row r="9799" spans="1:24" x14ac:dyDescent="0.35">
      <c r="A9799" s="2"/>
      <c r="B9799" s="2"/>
      <c r="C9799" s="2"/>
      <c r="D9799" s="2"/>
      <c r="E9799" s="2"/>
      <c r="F9799" s="2"/>
      <c r="G9799" s="2"/>
      <c r="H9799" s="2"/>
      <c r="I9799" s="2"/>
      <c r="J9799" s="2"/>
      <c r="K9799" s="2"/>
      <c r="L9799" s="2"/>
      <c r="M9799" s="2"/>
      <c r="T9799" s="2"/>
      <c r="V9799" s="2"/>
      <c r="W9799" s="2"/>
      <c r="X9799" s="2"/>
    </row>
    <row r="9800" spans="1:24" x14ac:dyDescent="0.35">
      <c r="A9800" s="2"/>
      <c r="B9800" s="2"/>
      <c r="C9800" s="2"/>
      <c r="D9800" s="2"/>
      <c r="E9800" s="2"/>
      <c r="F9800" s="2"/>
      <c r="G9800" s="2"/>
      <c r="H9800" s="2"/>
      <c r="I9800" s="2"/>
      <c r="J9800" s="2"/>
      <c r="K9800" s="2"/>
      <c r="L9800" s="2"/>
      <c r="T9800" s="2"/>
      <c r="U9800" s="2"/>
      <c r="V9800" s="2"/>
      <c r="W9800" s="2"/>
      <c r="X9800" s="2"/>
    </row>
    <row r="9801" spans="1:24" x14ac:dyDescent="0.35">
      <c r="A9801" s="2"/>
      <c r="B9801" s="2"/>
      <c r="C9801" s="2"/>
      <c r="D9801" s="2"/>
      <c r="E9801" s="2"/>
      <c r="F9801" s="2"/>
      <c r="G9801" s="2"/>
      <c r="H9801" s="2"/>
      <c r="I9801" s="2"/>
      <c r="J9801" s="2"/>
      <c r="K9801" s="2"/>
      <c r="L9801" s="2"/>
      <c r="T9801" s="2"/>
      <c r="U9801" s="2"/>
      <c r="V9801" s="2"/>
      <c r="W9801" s="2"/>
      <c r="X9801" s="2"/>
    </row>
    <row r="9802" spans="1:24" x14ac:dyDescent="0.35">
      <c r="A9802" s="2"/>
      <c r="B9802" s="2"/>
      <c r="C9802" s="2"/>
      <c r="D9802" s="2"/>
      <c r="E9802" s="2"/>
      <c r="F9802" s="2"/>
      <c r="G9802" s="2"/>
      <c r="H9802" s="2"/>
      <c r="I9802" s="2"/>
      <c r="J9802" s="2"/>
      <c r="K9802" s="2"/>
      <c r="L9802" s="2"/>
      <c r="T9802" s="2"/>
      <c r="U9802" s="2"/>
      <c r="V9802" s="2"/>
      <c r="W9802" s="2"/>
      <c r="X9802" s="2"/>
    </row>
    <row r="9803" spans="1:24" x14ac:dyDescent="0.35">
      <c r="A9803" s="2"/>
      <c r="B9803" s="2"/>
      <c r="C9803" s="2"/>
      <c r="D9803" s="2"/>
      <c r="E9803" s="2"/>
      <c r="F9803" s="2"/>
      <c r="G9803" s="2"/>
      <c r="H9803" s="2"/>
      <c r="I9803" s="2"/>
      <c r="J9803" s="2"/>
      <c r="K9803" s="2"/>
      <c r="L9803" s="2"/>
      <c r="T9803" s="2"/>
      <c r="U9803" s="2"/>
      <c r="V9803" s="2"/>
      <c r="W9803" s="2"/>
      <c r="X9803" s="2"/>
    </row>
    <row r="9804" spans="1:24" x14ac:dyDescent="0.35">
      <c r="A9804" s="2"/>
      <c r="B9804" s="2"/>
      <c r="C9804" s="2"/>
      <c r="D9804" s="2"/>
      <c r="E9804" s="2"/>
      <c r="F9804" s="2"/>
      <c r="G9804" s="2"/>
      <c r="H9804" s="2"/>
      <c r="I9804" s="2"/>
      <c r="J9804" s="2"/>
      <c r="K9804" s="2"/>
      <c r="L9804" s="2"/>
      <c r="T9804" s="2"/>
      <c r="U9804" s="2"/>
      <c r="V9804" s="2"/>
      <c r="W9804" s="2"/>
      <c r="X9804" s="2"/>
    </row>
    <row r="9805" spans="1:24" x14ac:dyDescent="0.35">
      <c r="A9805" s="2"/>
      <c r="B9805" s="2"/>
      <c r="C9805" s="2"/>
      <c r="D9805" s="2"/>
      <c r="E9805" s="2"/>
      <c r="F9805" s="2"/>
      <c r="G9805" s="2"/>
      <c r="H9805" s="2"/>
      <c r="I9805" s="2"/>
      <c r="J9805" s="2"/>
      <c r="K9805" s="2"/>
      <c r="L9805" s="2"/>
      <c r="M9805" s="2"/>
      <c r="T9805" s="2"/>
      <c r="U9805" s="2"/>
      <c r="V9805" s="2"/>
      <c r="W9805" s="2"/>
      <c r="X9805" s="2"/>
    </row>
    <row r="9806" spans="1:24" x14ac:dyDescent="0.35">
      <c r="A9806" s="2"/>
      <c r="B9806" s="2"/>
      <c r="C9806" s="2"/>
      <c r="D9806" s="2"/>
      <c r="E9806" s="2"/>
      <c r="F9806" s="2"/>
      <c r="G9806" s="2"/>
      <c r="H9806" s="2"/>
      <c r="I9806" s="2"/>
      <c r="J9806" s="2"/>
      <c r="K9806" s="2"/>
      <c r="L9806" s="2"/>
      <c r="T9806" s="2"/>
      <c r="U9806" s="2"/>
      <c r="V9806" s="2"/>
      <c r="W9806" s="2"/>
      <c r="X9806" s="2"/>
    </row>
    <row r="9807" spans="1:24" x14ac:dyDescent="0.35">
      <c r="A9807" s="2"/>
      <c r="B9807" s="2"/>
      <c r="C9807" s="2"/>
      <c r="D9807" s="2"/>
      <c r="E9807" s="2"/>
      <c r="F9807" s="2"/>
      <c r="G9807" s="2"/>
      <c r="H9807" s="2"/>
      <c r="I9807" s="2"/>
      <c r="J9807" s="2"/>
      <c r="K9807" s="2"/>
      <c r="L9807" s="2"/>
      <c r="T9807" s="2"/>
      <c r="V9807" s="2"/>
      <c r="W9807" s="2"/>
      <c r="X9807" s="2"/>
    </row>
    <row r="9808" spans="1:24" x14ac:dyDescent="0.35">
      <c r="A9808" s="2"/>
      <c r="B9808" s="2"/>
      <c r="C9808" s="2"/>
      <c r="D9808" s="2"/>
      <c r="E9808" s="2"/>
      <c r="F9808" s="2"/>
      <c r="G9808" s="2"/>
      <c r="H9808" s="2"/>
      <c r="I9808" s="2"/>
      <c r="J9808" s="2"/>
      <c r="K9808" s="2"/>
      <c r="L9808" s="2"/>
      <c r="W9808" s="2"/>
      <c r="X9808" s="2"/>
    </row>
    <row r="9809" spans="1:24" x14ac:dyDescent="0.35">
      <c r="A9809" s="2"/>
      <c r="B9809" s="2"/>
      <c r="C9809" s="2"/>
      <c r="D9809" s="2"/>
      <c r="E9809" s="2"/>
      <c r="F9809" s="2"/>
      <c r="G9809" s="2"/>
      <c r="H9809" s="2"/>
      <c r="I9809" s="2"/>
      <c r="J9809" s="2"/>
      <c r="K9809" s="2"/>
      <c r="L9809" s="2"/>
      <c r="T9809" s="2"/>
      <c r="U9809" s="2"/>
      <c r="V9809" s="2"/>
      <c r="W9809" s="2"/>
      <c r="X9809" s="2"/>
    </row>
    <row r="9810" spans="1:24" x14ac:dyDescent="0.35">
      <c r="A9810" s="2"/>
      <c r="B9810" s="2"/>
      <c r="C9810" s="2"/>
      <c r="D9810" s="2"/>
      <c r="E9810" s="2"/>
      <c r="F9810" s="2"/>
      <c r="G9810" s="2"/>
      <c r="H9810" s="2"/>
      <c r="I9810" s="2"/>
      <c r="J9810" s="2"/>
      <c r="K9810" s="2"/>
      <c r="L9810" s="2"/>
      <c r="T9810" s="2"/>
      <c r="U9810" s="2"/>
      <c r="V9810" s="2"/>
      <c r="W9810" s="2"/>
      <c r="X9810" s="2"/>
    </row>
    <row r="9811" spans="1:24" x14ac:dyDescent="0.35">
      <c r="A9811" s="2"/>
      <c r="B9811" s="2"/>
      <c r="C9811" s="2"/>
      <c r="D9811" s="2"/>
      <c r="E9811" s="2"/>
      <c r="F9811" s="2"/>
      <c r="G9811" s="2"/>
      <c r="H9811" s="2"/>
      <c r="I9811" s="2"/>
      <c r="J9811" s="2"/>
      <c r="K9811" s="2"/>
      <c r="L9811" s="2"/>
      <c r="T9811" s="2"/>
      <c r="V9811" s="2"/>
      <c r="W9811" s="2"/>
      <c r="X9811" s="2"/>
    </row>
    <row r="9812" spans="1:24" x14ac:dyDescent="0.35">
      <c r="A9812" s="2"/>
      <c r="B9812" s="2"/>
      <c r="C9812" s="2"/>
      <c r="D9812" s="2"/>
      <c r="E9812" s="2"/>
      <c r="F9812" s="2"/>
      <c r="G9812" s="2"/>
      <c r="H9812" s="2"/>
      <c r="I9812" s="2"/>
      <c r="J9812" s="2"/>
      <c r="K9812" s="2"/>
      <c r="L9812" s="2"/>
      <c r="T9812" s="2"/>
      <c r="U9812" s="2"/>
      <c r="V9812" s="2"/>
      <c r="W9812" s="2"/>
      <c r="X9812" s="2"/>
    </row>
    <row r="9813" spans="1:24" x14ac:dyDescent="0.35">
      <c r="A9813" s="2"/>
      <c r="B9813" s="2"/>
      <c r="C9813" s="2"/>
      <c r="D9813" s="2"/>
      <c r="E9813" s="2"/>
      <c r="F9813" s="2"/>
      <c r="G9813" s="2"/>
      <c r="H9813" s="2"/>
      <c r="I9813" s="2"/>
      <c r="J9813" s="2"/>
      <c r="K9813" s="2"/>
      <c r="L9813" s="2"/>
      <c r="T9813" s="2"/>
      <c r="U9813" s="2"/>
      <c r="V9813" s="2"/>
      <c r="W9813" s="2"/>
      <c r="X9813" s="2"/>
    </row>
    <row r="9814" spans="1:24" x14ac:dyDescent="0.35">
      <c r="A9814" s="2"/>
      <c r="B9814" s="2"/>
      <c r="C9814" s="2"/>
      <c r="D9814" s="2"/>
      <c r="E9814" s="2"/>
      <c r="F9814" s="2"/>
      <c r="G9814" s="2"/>
      <c r="H9814" s="2"/>
      <c r="I9814" s="2"/>
      <c r="J9814" s="2"/>
      <c r="K9814" s="2"/>
      <c r="L9814" s="2"/>
      <c r="T9814" s="2"/>
      <c r="U9814" s="2"/>
      <c r="V9814" s="2"/>
      <c r="W9814" s="2"/>
      <c r="X9814" s="2"/>
    </row>
    <row r="9815" spans="1:24" x14ac:dyDescent="0.35">
      <c r="A9815" s="2"/>
      <c r="B9815" s="2"/>
      <c r="C9815" s="2"/>
      <c r="D9815" s="2"/>
      <c r="E9815" s="2"/>
      <c r="F9815" s="2"/>
      <c r="G9815" s="2"/>
      <c r="H9815" s="2"/>
      <c r="I9815" s="2"/>
      <c r="J9815" s="2"/>
      <c r="K9815" s="2"/>
      <c r="L9815" s="2"/>
      <c r="T9815" s="2"/>
      <c r="U9815" s="2"/>
      <c r="V9815" s="2"/>
      <c r="W9815" s="2"/>
      <c r="X9815" s="2"/>
    </row>
    <row r="9816" spans="1:24" x14ac:dyDescent="0.35">
      <c r="A9816" s="2"/>
      <c r="B9816" s="2"/>
      <c r="C9816" s="2"/>
      <c r="D9816" s="2"/>
      <c r="E9816" s="2"/>
      <c r="F9816" s="2"/>
      <c r="G9816" s="2"/>
      <c r="H9816" s="2"/>
      <c r="I9816" s="2"/>
      <c r="J9816" s="2"/>
      <c r="K9816" s="2"/>
      <c r="L9816" s="2"/>
      <c r="T9816" s="2"/>
      <c r="U9816" s="2"/>
      <c r="V9816" s="2"/>
      <c r="W9816" s="2"/>
      <c r="X9816" s="2"/>
    </row>
    <row r="9817" spans="1:24" x14ac:dyDescent="0.35">
      <c r="A9817" s="2"/>
      <c r="B9817" s="2"/>
      <c r="C9817" s="2"/>
      <c r="D9817" s="2"/>
      <c r="E9817" s="2"/>
      <c r="F9817" s="2"/>
      <c r="G9817" s="2"/>
      <c r="H9817" s="2"/>
      <c r="I9817" s="2"/>
      <c r="J9817" s="2"/>
      <c r="K9817" s="2"/>
      <c r="L9817" s="2"/>
      <c r="T9817" s="2"/>
      <c r="U9817" s="2"/>
      <c r="V9817" s="2"/>
      <c r="W9817" s="2"/>
      <c r="X9817" s="2"/>
    </row>
    <row r="9818" spans="1:24" x14ac:dyDescent="0.35">
      <c r="A9818" s="2"/>
      <c r="B9818" s="2"/>
      <c r="C9818" s="2"/>
      <c r="D9818" s="2"/>
      <c r="E9818" s="2"/>
      <c r="F9818" s="2"/>
      <c r="G9818" s="2"/>
      <c r="H9818" s="2"/>
      <c r="I9818" s="2"/>
      <c r="J9818" s="2"/>
      <c r="K9818" s="2"/>
      <c r="L9818" s="2"/>
      <c r="T9818" s="2"/>
      <c r="U9818" s="2"/>
      <c r="V9818" s="2"/>
      <c r="W9818" s="2"/>
      <c r="X9818" s="2"/>
    </row>
    <row r="9819" spans="1:24" x14ac:dyDescent="0.35">
      <c r="A9819" s="2"/>
      <c r="B9819" s="2"/>
      <c r="C9819" s="2"/>
      <c r="D9819" s="2"/>
      <c r="E9819" s="2"/>
      <c r="F9819" s="2"/>
      <c r="G9819" s="2"/>
      <c r="H9819" s="2"/>
      <c r="I9819" s="2"/>
      <c r="J9819" s="2"/>
      <c r="K9819" s="2"/>
      <c r="L9819" s="2"/>
      <c r="T9819" s="2"/>
      <c r="U9819" s="2"/>
      <c r="V9819" s="2"/>
      <c r="W9819" s="2"/>
      <c r="X9819" s="2"/>
    </row>
    <row r="9820" spans="1:24" x14ac:dyDescent="0.35">
      <c r="A9820" s="2"/>
      <c r="B9820" s="2"/>
      <c r="C9820" s="2"/>
      <c r="D9820" s="2"/>
      <c r="E9820" s="2"/>
      <c r="F9820" s="2"/>
      <c r="G9820" s="2"/>
      <c r="H9820" s="2"/>
      <c r="I9820" s="2"/>
      <c r="J9820" s="2"/>
      <c r="K9820" s="2"/>
      <c r="L9820" s="2"/>
      <c r="T9820" s="2"/>
      <c r="U9820" s="2"/>
      <c r="V9820" s="2"/>
      <c r="W9820" s="2"/>
      <c r="X9820" s="2"/>
    </row>
    <row r="9821" spans="1:24" x14ac:dyDescent="0.35">
      <c r="A9821" s="2"/>
      <c r="B9821" s="2"/>
      <c r="C9821" s="2"/>
      <c r="D9821" s="2"/>
      <c r="E9821" s="2"/>
      <c r="F9821" s="2"/>
      <c r="G9821" s="2"/>
      <c r="H9821" s="2"/>
      <c r="I9821" s="2"/>
      <c r="J9821" s="2"/>
      <c r="K9821" s="2"/>
      <c r="L9821" s="2"/>
      <c r="T9821" s="2"/>
      <c r="U9821" s="2"/>
      <c r="V9821" s="2"/>
      <c r="W9821" s="2"/>
      <c r="X9821" s="2"/>
    </row>
    <row r="9822" spans="1:24" x14ac:dyDescent="0.35">
      <c r="A9822" s="2"/>
      <c r="B9822" s="2"/>
      <c r="C9822" s="2"/>
      <c r="D9822" s="2"/>
      <c r="E9822" s="2"/>
      <c r="F9822" s="2"/>
      <c r="G9822" s="2"/>
      <c r="H9822" s="2"/>
      <c r="I9822" s="2"/>
      <c r="J9822" s="2"/>
      <c r="K9822" s="2"/>
      <c r="L9822" s="2"/>
      <c r="T9822" s="2"/>
      <c r="U9822" s="2"/>
      <c r="V9822" s="2"/>
      <c r="W9822" s="2"/>
      <c r="X9822" s="2"/>
    </row>
    <row r="9823" spans="1:24" x14ac:dyDescent="0.35">
      <c r="A9823" s="2"/>
      <c r="B9823" s="2"/>
      <c r="C9823" s="2"/>
      <c r="D9823" s="2"/>
      <c r="F9823" s="2"/>
      <c r="G9823" s="2"/>
      <c r="T9823" s="2"/>
      <c r="U9823" s="2"/>
      <c r="V9823" s="2"/>
      <c r="W9823" s="2"/>
      <c r="X9823" s="2"/>
    </row>
    <row r="9824" spans="1:24" x14ac:dyDescent="0.35">
      <c r="A9824" s="2"/>
      <c r="B9824" s="2"/>
      <c r="C9824" s="2"/>
      <c r="D9824" s="2"/>
      <c r="E9824" s="2"/>
      <c r="F9824" s="2"/>
      <c r="G9824" s="2"/>
      <c r="H9824" s="2"/>
      <c r="I9824" s="2"/>
      <c r="J9824" s="2"/>
      <c r="K9824" s="2"/>
      <c r="L9824" s="2"/>
      <c r="M9824" s="2"/>
      <c r="T9824" s="2"/>
      <c r="U9824" s="2"/>
      <c r="V9824" s="2"/>
      <c r="W9824" s="2"/>
      <c r="X9824" s="2"/>
    </row>
    <row r="9825" spans="1:24" x14ac:dyDescent="0.35">
      <c r="A9825" s="2"/>
      <c r="B9825" s="2"/>
      <c r="C9825" s="2"/>
      <c r="D9825" s="2"/>
      <c r="E9825" s="2"/>
      <c r="F9825" s="2"/>
      <c r="G9825" s="2"/>
      <c r="H9825" s="2"/>
      <c r="I9825" s="2"/>
      <c r="J9825" s="2"/>
      <c r="K9825" s="2"/>
      <c r="L9825" s="2"/>
      <c r="T9825" s="2"/>
      <c r="U9825" s="2"/>
      <c r="V9825" s="2"/>
      <c r="W9825" s="2"/>
      <c r="X9825" s="2"/>
    </row>
    <row r="9826" spans="1:24" x14ac:dyDescent="0.35">
      <c r="A9826" s="2"/>
      <c r="B9826" s="2"/>
      <c r="C9826" s="2"/>
      <c r="D9826" s="2"/>
      <c r="E9826" s="2"/>
      <c r="F9826" s="2"/>
      <c r="G9826" s="2"/>
      <c r="H9826" s="2"/>
      <c r="I9826" s="2"/>
      <c r="J9826" s="2"/>
      <c r="K9826" s="2"/>
      <c r="L9826" s="2"/>
      <c r="T9826" s="2"/>
      <c r="U9826" s="2"/>
      <c r="V9826" s="2"/>
      <c r="W9826" s="2"/>
      <c r="X9826" s="2"/>
    </row>
    <row r="9827" spans="1:24" x14ac:dyDescent="0.35">
      <c r="A9827" s="2"/>
      <c r="B9827" s="2"/>
      <c r="C9827" s="2"/>
      <c r="D9827" s="2"/>
      <c r="E9827" s="2"/>
      <c r="F9827" s="2"/>
      <c r="G9827" s="2"/>
      <c r="H9827" s="2"/>
      <c r="I9827" s="2"/>
      <c r="J9827" s="2"/>
      <c r="K9827" s="2"/>
      <c r="L9827" s="2"/>
      <c r="T9827" s="2"/>
      <c r="U9827" s="2"/>
      <c r="V9827" s="2"/>
      <c r="W9827" s="2"/>
      <c r="X9827" s="2"/>
    </row>
    <row r="9828" spans="1:24" x14ac:dyDescent="0.35">
      <c r="A9828" s="2"/>
      <c r="B9828" s="2"/>
      <c r="C9828" s="2"/>
      <c r="D9828" s="2"/>
      <c r="E9828" s="2"/>
      <c r="F9828" s="2"/>
      <c r="G9828" s="2"/>
      <c r="H9828" s="2"/>
      <c r="I9828" s="2"/>
      <c r="J9828" s="2"/>
      <c r="K9828" s="2"/>
      <c r="L9828" s="2"/>
      <c r="T9828" s="2"/>
      <c r="V9828" s="2"/>
      <c r="W9828" s="2"/>
      <c r="X9828" s="2"/>
    </row>
    <row r="9829" spans="1:24" x14ac:dyDescent="0.35">
      <c r="A9829" s="2"/>
      <c r="B9829" s="2"/>
      <c r="C9829" s="2"/>
      <c r="D9829" s="2"/>
      <c r="E9829" s="2"/>
      <c r="F9829" s="2"/>
      <c r="G9829" s="2"/>
      <c r="H9829" s="2"/>
      <c r="I9829" s="2"/>
      <c r="J9829" s="2"/>
      <c r="K9829" s="2"/>
      <c r="L9829" s="2"/>
      <c r="T9829" s="2"/>
      <c r="U9829" s="2"/>
      <c r="V9829" s="2"/>
      <c r="W9829" s="2"/>
      <c r="X9829" s="2"/>
    </row>
    <row r="9830" spans="1:24" x14ac:dyDescent="0.35">
      <c r="A9830" s="2"/>
      <c r="B9830" s="2"/>
      <c r="C9830" s="2"/>
      <c r="D9830" s="2"/>
      <c r="E9830" s="2"/>
      <c r="F9830" s="2"/>
      <c r="G9830" s="2"/>
      <c r="H9830" s="2"/>
      <c r="I9830" s="2"/>
      <c r="J9830" s="2"/>
      <c r="K9830" s="2"/>
      <c r="L9830" s="2"/>
      <c r="T9830" s="2"/>
      <c r="V9830" s="2"/>
      <c r="W9830" s="2"/>
      <c r="X9830" s="2"/>
    </row>
    <row r="9831" spans="1:24" x14ac:dyDescent="0.35">
      <c r="A9831" s="2"/>
      <c r="B9831" s="2"/>
      <c r="C9831" s="2"/>
      <c r="D9831" s="2"/>
      <c r="E9831" s="2"/>
      <c r="F9831" s="2"/>
      <c r="G9831" s="2"/>
      <c r="H9831" s="2"/>
      <c r="I9831" s="2"/>
      <c r="J9831" s="2"/>
      <c r="K9831" s="2"/>
      <c r="L9831" s="2"/>
      <c r="T9831" s="2"/>
      <c r="V9831" s="2"/>
      <c r="W9831" s="2"/>
      <c r="X9831" s="2"/>
    </row>
    <row r="9832" spans="1:24" x14ac:dyDescent="0.35">
      <c r="A9832" s="2"/>
      <c r="B9832" s="2"/>
      <c r="C9832" s="2"/>
      <c r="D9832" s="2"/>
      <c r="E9832" s="2"/>
      <c r="F9832" s="2"/>
      <c r="G9832" s="2"/>
      <c r="H9832" s="2"/>
      <c r="I9832" s="2"/>
      <c r="J9832" s="2"/>
      <c r="K9832" s="2"/>
      <c r="L9832" s="2"/>
      <c r="T9832" s="2"/>
      <c r="U9832" s="2"/>
      <c r="V9832" s="2"/>
      <c r="W9832" s="2"/>
      <c r="X9832" s="2"/>
    </row>
    <row r="9833" spans="1:24" x14ac:dyDescent="0.35">
      <c r="A9833" s="2"/>
      <c r="B9833" s="2"/>
      <c r="C9833" s="2"/>
      <c r="D9833" s="2"/>
      <c r="E9833" s="2"/>
      <c r="F9833" s="2"/>
      <c r="G9833" s="2"/>
      <c r="H9833" s="2"/>
      <c r="I9833" s="2"/>
      <c r="J9833" s="2"/>
      <c r="K9833" s="2"/>
      <c r="L9833" s="2"/>
      <c r="T9833" s="2"/>
      <c r="U9833" s="2"/>
      <c r="V9833" s="2"/>
      <c r="W9833" s="2"/>
      <c r="X9833" s="2"/>
    </row>
    <row r="9834" spans="1:24" x14ac:dyDescent="0.35">
      <c r="A9834" s="2"/>
      <c r="B9834" s="2"/>
      <c r="C9834" s="2"/>
      <c r="D9834" s="2"/>
      <c r="E9834" s="2"/>
      <c r="F9834" s="2"/>
      <c r="G9834" s="2"/>
      <c r="H9834" s="2"/>
      <c r="I9834" s="2"/>
      <c r="J9834" s="2"/>
      <c r="K9834" s="2"/>
      <c r="L9834" s="2"/>
      <c r="T9834" s="2"/>
      <c r="U9834" s="2"/>
      <c r="V9834" s="2"/>
      <c r="W9834" s="2"/>
      <c r="X9834" s="2"/>
    </row>
    <row r="9835" spans="1:24" x14ac:dyDescent="0.35">
      <c r="A9835" s="2"/>
      <c r="B9835" s="2"/>
      <c r="C9835" s="2"/>
      <c r="D9835" s="2"/>
      <c r="E9835" s="2"/>
      <c r="F9835" s="2"/>
      <c r="G9835" s="2"/>
      <c r="H9835" s="2"/>
      <c r="I9835" s="2"/>
      <c r="J9835" s="2"/>
      <c r="K9835" s="2"/>
      <c r="L9835" s="2"/>
      <c r="M9835" s="2"/>
      <c r="T9835" s="2"/>
      <c r="U9835" s="2"/>
      <c r="V9835" s="2"/>
      <c r="W9835" s="2"/>
      <c r="X9835" s="2"/>
    </row>
    <row r="9836" spans="1:24" x14ac:dyDescent="0.35">
      <c r="A9836" s="2"/>
      <c r="B9836" s="2"/>
      <c r="C9836" s="2"/>
      <c r="D9836" s="2"/>
      <c r="E9836" s="2"/>
      <c r="F9836" s="2"/>
      <c r="G9836" s="2"/>
      <c r="H9836" s="2"/>
      <c r="I9836" s="2"/>
      <c r="J9836" s="2"/>
      <c r="K9836" s="2"/>
      <c r="L9836" s="2"/>
      <c r="T9836" s="2"/>
      <c r="U9836" s="2"/>
      <c r="V9836" s="2"/>
      <c r="W9836" s="2"/>
      <c r="X9836" s="2"/>
    </row>
    <row r="9837" spans="1:24" x14ac:dyDescent="0.35">
      <c r="A9837" s="2"/>
      <c r="B9837" s="2"/>
      <c r="C9837" s="2"/>
      <c r="D9837" s="2"/>
      <c r="E9837" s="2"/>
      <c r="F9837" s="2"/>
      <c r="G9837" s="2"/>
      <c r="T9837" s="2"/>
      <c r="U9837" s="2"/>
      <c r="W9837" s="2"/>
      <c r="X9837" s="2"/>
    </row>
    <row r="9838" spans="1:24" x14ac:dyDescent="0.35">
      <c r="A9838" s="2"/>
      <c r="B9838" s="2"/>
      <c r="C9838" s="2"/>
      <c r="D9838" s="2"/>
      <c r="E9838" s="2"/>
      <c r="F9838" s="2"/>
      <c r="G9838" s="2"/>
      <c r="H9838" s="2"/>
      <c r="I9838" s="2"/>
      <c r="J9838" s="2"/>
      <c r="K9838" s="2"/>
      <c r="L9838" s="2"/>
      <c r="T9838" s="2"/>
      <c r="V9838" s="2"/>
      <c r="W9838" s="2"/>
      <c r="X9838" s="2"/>
    </row>
    <row r="9839" spans="1:24" x14ac:dyDescent="0.35">
      <c r="A9839" s="2"/>
      <c r="B9839" s="2"/>
      <c r="C9839" s="2"/>
      <c r="D9839" s="2"/>
      <c r="F9839" s="2"/>
      <c r="G9839" s="2"/>
      <c r="U9839" s="2"/>
      <c r="W9839" s="2"/>
      <c r="X9839" s="2"/>
    </row>
    <row r="9840" spans="1:24" x14ac:dyDescent="0.35">
      <c r="A9840" s="2"/>
      <c r="B9840" s="2"/>
      <c r="C9840" s="2"/>
      <c r="D9840" s="2"/>
      <c r="F9840" s="2"/>
      <c r="G9840" s="2"/>
      <c r="U9840" s="2"/>
      <c r="W9840" s="2"/>
      <c r="X9840" s="2"/>
    </row>
    <row r="9841" spans="1:24" x14ac:dyDescent="0.35">
      <c r="A9841" s="2"/>
      <c r="B9841" s="2"/>
      <c r="C9841" s="2"/>
      <c r="D9841" s="2"/>
      <c r="E9841" s="2"/>
      <c r="F9841" s="2"/>
      <c r="G9841" s="2"/>
      <c r="H9841" s="2"/>
      <c r="I9841" s="2"/>
      <c r="J9841" s="2"/>
      <c r="K9841" s="2"/>
      <c r="L9841" s="2"/>
      <c r="M9841" s="2"/>
      <c r="N9841" s="2"/>
      <c r="O9841" s="2"/>
      <c r="P9841" s="2"/>
      <c r="Q9841" s="2"/>
      <c r="R9841" s="2"/>
      <c r="S9841" s="2"/>
      <c r="T9841" s="2"/>
      <c r="V9841" s="2"/>
      <c r="W9841" s="2"/>
      <c r="X9841" s="2"/>
    </row>
    <row r="9842" spans="1:24" x14ac:dyDescent="0.35">
      <c r="A9842" s="2"/>
      <c r="B9842" s="2"/>
      <c r="C9842" s="2"/>
      <c r="D9842" s="2"/>
      <c r="E9842" s="2"/>
      <c r="F9842" s="2"/>
      <c r="G9842" s="2"/>
      <c r="H9842" s="2"/>
      <c r="I9842" s="2"/>
      <c r="J9842" s="2"/>
      <c r="K9842" s="2"/>
      <c r="L9842" s="2"/>
      <c r="M9842" s="2"/>
      <c r="N9842" s="2"/>
      <c r="O9842" s="2"/>
      <c r="P9842" s="2"/>
      <c r="Q9842" s="2"/>
      <c r="R9842" s="2"/>
      <c r="S9842" s="2"/>
      <c r="T9842" s="2"/>
      <c r="V9842" s="2"/>
      <c r="W9842" s="2"/>
      <c r="X9842" s="2"/>
    </row>
    <row r="9843" spans="1:24" x14ac:dyDescent="0.35">
      <c r="A9843" s="2"/>
      <c r="B9843" s="2"/>
      <c r="C9843" s="2"/>
      <c r="D9843" s="2"/>
      <c r="E9843" s="2"/>
      <c r="F9843" s="2"/>
      <c r="G9843" s="2"/>
      <c r="H9843" s="2"/>
      <c r="I9843" s="2"/>
      <c r="J9843" s="2"/>
      <c r="K9843" s="2"/>
      <c r="L9843" s="2"/>
      <c r="M9843" s="2"/>
      <c r="N9843" s="2"/>
      <c r="O9843" s="2"/>
      <c r="P9843" s="2"/>
      <c r="Q9843" s="2"/>
      <c r="R9843" s="2"/>
      <c r="S9843" s="2"/>
      <c r="T9843" s="2"/>
      <c r="V9843" s="2"/>
      <c r="W9843" s="2"/>
      <c r="X9843" s="2"/>
    </row>
    <row r="9844" spans="1:24" x14ac:dyDescent="0.35">
      <c r="A9844" s="2"/>
      <c r="B9844" s="2"/>
      <c r="C9844" s="2"/>
      <c r="D9844" s="2"/>
      <c r="E9844" s="2"/>
      <c r="F9844" s="2"/>
      <c r="G9844" s="2"/>
    </row>
    <row r="9845" spans="1:24" x14ac:dyDescent="0.35">
      <c r="A9845" s="2"/>
      <c r="B9845" s="2"/>
      <c r="C9845" s="2"/>
      <c r="D9845" s="2"/>
      <c r="E9845" s="2"/>
      <c r="F9845" s="2"/>
      <c r="G9845" s="2"/>
      <c r="P9845" s="2"/>
      <c r="Q9845" s="2"/>
      <c r="R9845" s="2"/>
      <c r="S9845" s="2"/>
      <c r="W9845" s="2"/>
      <c r="X9845" s="2"/>
    </row>
    <row r="9846" spans="1:24" x14ac:dyDescent="0.35">
      <c r="A9846" s="2"/>
      <c r="B9846" s="2"/>
      <c r="C9846" s="2"/>
      <c r="D9846" s="2"/>
      <c r="E9846" s="2"/>
      <c r="F9846" s="2"/>
      <c r="G9846" s="2"/>
      <c r="P9846" s="2"/>
      <c r="Q9846" s="2"/>
      <c r="R9846" s="2"/>
      <c r="S9846" s="2"/>
      <c r="W9846" s="2"/>
      <c r="X9846" s="2"/>
    </row>
    <row r="9847" spans="1:24" x14ac:dyDescent="0.35">
      <c r="A9847" s="2"/>
      <c r="B9847" s="2"/>
      <c r="C9847" s="2"/>
      <c r="D9847" s="2"/>
      <c r="E9847" s="2"/>
      <c r="F9847" s="2"/>
      <c r="G9847" s="2"/>
      <c r="P9847" s="2"/>
      <c r="Q9847" s="2"/>
      <c r="R9847" s="2"/>
      <c r="S9847" s="2"/>
      <c r="W9847" s="2"/>
      <c r="X9847" s="2"/>
    </row>
    <row r="9848" spans="1:24" x14ac:dyDescent="0.35">
      <c r="A9848" s="2"/>
      <c r="B9848" s="2"/>
      <c r="C9848" s="2"/>
      <c r="D9848" s="2"/>
      <c r="E9848" s="2"/>
      <c r="F9848" s="2"/>
      <c r="G9848" s="2"/>
      <c r="P9848" s="2"/>
      <c r="Q9848" s="2"/>
      <c r="R9848" s="2"/>
      <c r="S9848" s="2"/>
      <c r="W9848" s="2"/>
      <c r="X9848" s="2"/>
    </row>
    <row r="9849" spans="1:24" x14ac:dyDescent="0.35">
      <c r="A9849" s="2"/>
      <c r="B9849" s="2"/>
      <c r="C9849" s="2"/>
      <c r="D9849" s="2"/>
      <c r="E9849" s="2"/>
      <c r="F9849" s="2"/>
      <c r="G9849" s="2"/>
      <c r="M9849" s="2"/>
      <c r="N9849" s="2"/>
      <c r="O9849" s="2"/>
      <c r="P9849" s="2"/>
      <c r="Q9849" s="2"/>
      <c r="R9849" s="2"/>
      <c r="S9849" s="2"/>
      <c r="W9849" s="2"/>
      <c r="X9849" s="2"/>
    </row>
    <row r="9850" spans="1:24" x14ac:dyDescent="0.35">
      <c r="A9850" s="2"/>
      <c r="B9850" s="2"/>
      <c r="C9850" s="2"/>
      <c r="D9850" s="2"/>
      <c r="E9850" s="2"/>
      <c r="F9850" s="2"/>
      <c r="G9850" s="2"/>
      <c r="M9850" s="2"/>
      <c r="N9850" s="2"/>
      <c r="O9850" s="2"/>
      <c r="W9850" s="2"/>
      <c r="X9850" s="2"/>
    </row>
    <row r="9851" spans="1:24" x14ac:dyDescent="0.35">
      <c r="A9851" s="2"/>
      <c r="B9851" s="2"/>
      <c r="C9851" s="2"/>
      <c r="D9851" s="2"/>
      <c r="E9851" s="2"/>
      <c r="F9851" s="2"/>
      <c r="G9851" s="2"/>
      <c r="M9851" s="2"/>
      <c r="N9851" s="2"/>
      <c r="O9851" s="2"/>
      <c r="W9851" s="2"/>
      <c r="X9851" s="2"/>
    </row>
    <row r="9852" spans="1:24" x14ac:dyDescent="0.35">
      <c r="A9852" s="2"/>
      <c r="B9852" s="2"/>
      <c r="C9852" s="2"/>
      <c r="D9852" s="2"/>
      <c r="E9852" s="2"/>
      <c r="F9852" s="2"/>
      <c r="G9852" s="2"/>
      <c r="M9852" s="2"/>
      <c r="N9852" s="2"/>
      <c r="O9852" s="2"/>
      <c r="W9852" s="2"/>
      <c r="X9852" s="2"/>
    </row>
    <row r="9853" spans="1:24" x14ac:dyDescent="0.35">
      <c r="A9853" s="2"/>
      <c r="B9853" s="2"/>
      <c r="C9853" s="2"/>
      <c r="D9853" s="2"/>
      <c r="E9853" s="2"/>
      <c r="F9853" s="2"/>
      <c r="G9853" s="2"/>
      <c r="M9853" s="2"/>
      <c r="N9853" s="2"/>
      <c r="O9853" s="2"/>
      <c r="W9853" s="2"/>
      <c r="X9853" s="2"/>
    </row>
    <row r="9854" spans="1:24" x14ac:dyDescent="0.35">
      <c r="A9854" s="2"/>
      <c r="B9854" s="2"/>
      <c r="C9854" s="2"/>
      <c r="D9854" s="2"/>
      <c r="E9854" s="2"/>
      <c r="F9854" s="2"/>
      <c r="G9854" s="2"/>
      <c r="M9854" s="2"/>
      <c r="N9854" s="2"/>
      <c r="O9854" s="2"/>
      <c r="W9854" s="2"/>
      <c r="X9854" s="2"/>
    </row>
    <row r="9855" spans="1:24" x14ac:dyDescent="0.35">
      <c r="A9855" s="2"/>
      <c r="B9855" s="2"/>
      <c r="C9855" s="2"/>
      <c r="D9855" s="2"/>
      <c r="E9855" s="2"/>
      <c r="F9855" s="2"/>
      <c r="G9855" s="2"/>
      <c r="M9855" s="2"/>
      <c r="N9855" s="2"/>
      <c r="O9855" s="2"/>
      <c r="W9855" s="2"/>
      <c r="X9855" s="2"/>
    </row>
    <row r="9856" spans="1:24" x14ac:dyDescent="0.35">
      <c r="A9856" s="2"/>
      <c r="B9856" s="2"/>
      <c r="C9856" s="2"/>
      <c r="D9856" s="2"/>
      <c r="F9856" s="2"/>
      <c r="G9856" s="2"/>
      <c r="M9856" s="2"/>
      <c r="N9856" s="2"/>
      <c r="O9856" s="2"/>
      <c r="W9856" s="2"/>
      <c r="X9856" s="2"/>
    </row>
    <row r="9857" spans="1:24" x14ac:dyDescent="0.35">
      <c r="A9857" s="2"/>
      <c r="B9857" s="2"/>
      <c r="C9857" s="2"/>
      <c r="D9857" s="2"/>
      <c r="E9857" s="2"/>
      <c r="F9857" s="2"/>
      <c r="G9857" s="2"/>
      <c r="H9857" s="2"/>
      <c r="I9857" s="2"/>
      <c r="J9857" s="2"/>
      <c r="K9857" s="2"/>
      <c r="L9857" s="2"/>
      <c r="T9857" s="2"/>
      <c r="U9857" s="2"/>
      <c r="V9857" s="2"/>
      <c r="W9857" s="2"/>
      <c r="X9857" s="2"/>
    </row>
    <row r="9858" spans="1:24" x14ac:dyDescent="0.35">
      <c r="A9858" s="2"/>
      <c r="B9858" s="2"/>
      <c r="C9858" s="2"/>
      <c r="D9858" s="2"/>
      <c r="E9858" s="2"/>
      <c r="F9858" s="2"/>
      <c r="G9858" s="2"/>
      <c r="H9858" s="2"/>
      <c r="I9858" s="2"/>
      <c r="J9858" s="2"/>
      <c r="K9858" s="2"/>
      <c r="L9858" s="2"/>
      <c r="T9858" s="2"/>
      <c r="U9858" s="2"/>
      <c r="V9858" s="2"/>
      <c r="W9858" s="2"/>
      <c r="X9858" s="2"/>
    </row>
    <row r="9859" spans="1:24" x14ac:dyDescent="0.35">
      <c r="A9859" s="2"/>
      <c r="B9859" s="2"/>
      <c r="C9859" s="2"/>
      <c r="D9859" s="2"/>
      <c r="E9859" s="2"/>
      <c r="F9859" s="2"/>
      <c r="G9859" s="2"/>
      <c r="H9859" s="2"/>
      <c r="I9859" s="2"/>
      <c r="J9859" s="2"/>
      <c r="K9859" s="2"/>
      <c r="L9859" s="2"/>
      <c r="T9859" s="2"/>
      <c r="U9859" s="2"/>
      <c r="V9859" s="2"/>
      <c r="W9859" s="2"/>
      <c r="X9859" s="2"/>
    </row>
    <row r="9860" spans="1:24" x14ac:dyDescent="0.35">
      <c r="A9860" s="2"/>
      <c r="B9860" s="2"/>
      <c r="C9860" s="2"/>
      <c r="D9860" s="2"/>
      <c r="E9860" s="2"/>
      <c r="F9860" s="2"/>
      <c r="G9860" s="2"/>
      <c r="H9860" s="2"/>
      <c r="I9860" s="2"/>
      <c r="J9860" s="2"/>
      <c r="K9860" s="2"/>
      <c r="L9860" s="2"/>
      <c r="T9860" s="2"/>
      <c r="U9860" s="2"/>
      <c r="V9860" s="2"/>
      <c r="W9860" s="2"/>
      <c r="X9860" s="2"/>
    </row>
    <row r="9861" spans="1:24" x14ac:dyDescent="0.35">
      <c r="A9861" s="2"/>
      <c r="B9861" s="2"/>
      <c r="C9861" s="2"/>
      <c r="D9861" s="2"/>
      <c r="E9861" s="2"/>
      <c r="F9861" s="2"/>
      <c r="G9861" s="2"/>
      <c r="H9861" s="2"/>
      <c r="I9861" s="2"/>
      <c r="J9861" s="2"/>
      <c r="K9861" s="2"/>
      <c r="L9861" s="2"/>
      <c r="T9861" s="2"/>
      <c r="U9861" s="2"/>
      <c r="V9861" s="2"/>
      <c r="W9861" s="2"/>
      <c r="X9861" s="2"/>
    </row>
    <row r="9862" spans="1:24" x14ac:dyDescent="0.35">
      <c r="A9862" s="2"/>
      <c r="B9862" s="2"/>
      <c r="C9862" s="2"/>
      <c r="D9862" s="2"/>
      <c r="E9862" s="2"/>
      <c r="F9862" s="2"/>
      <c r="G9862" s="2"/>
      <c r="H9862" s="2"/>
      <c r="I9862" s="2"/>
      <c r="J9862" s="2"/>
      <c r="K9862" s="2"/>
      <c r="L9862" s="2"/>
      <c r="T9862" s="2"/>
      <c r="U9862" s="2"/>
      <c r="V9862" s="2"/>
      <c r="W9862" s="2"/>
      <c r="X9862" s="2"/>
    </row>
    <row r="9863" spans="1:24" x14ac:dyDescent="0.35">
      <c r="A9863" s="2"/>
      <c r="B9863" s="2"/>
      <c r="C9863" s="2"/>
      <c r="D9863" s="2"/>
      <c r="E9863" s="2"/>
      <c r="F9863" s="2"/>
      <c r="G9863" s="2"/>
      <c r="H9863" s="2"/>
      <c r="I9863" s="2"/>
      <c r="J9863" s="2"/>
      <c r="K9863" s="2"/>
      <c r="L9863" s="2"/>
      <c r="T9863" s="2"/>
      <c r="U9863" s="2"/>
      <c r="V9863" s="2"/>
      <c r="W9863" s="2"/>
      <c r="X9863" s="2"/>
    </row>
    <row r="9864" spans="1:24" x14ac:dyDescent="0.35">
      <c r="A9864" s="2"/>
      <c r="B9864" s="2"/>
      <c r="C9864" s="2"/>
      <c r="D9864" s="2"/>
      <c r="E9864" s="2"/>
      <c r="F9864" s="2"/>
      <c r="G9864" s="2"/>
      <c r="H9864" s="2"/>
      <c r="I9864" s="2"/>
      <c r="J9864" s="2"/>
      <c r="K9864" s="2"/>
      <c r="L9864" s="2"/>
      <c r="T9864" s="2"/>
      <c r="U9864" s="2"/>
      <c r="V9864" s="2"/>
      <c r="W9864" s="2"/>
      <c r="X9864" s="2"/>
    </row>
    <row r="9865" spans="1:24" x14ac:dyDescent="0.35">
      <c r="A9865" s="2"/>
      <c r="B9865" s="2"/>
      <c r="C9865" s="2"/>
      <c r="D9865" s="2"/>
      <c r="E9865" s="2"/>
      <c r="F9865" s="2"/>
      <c r="G9865" s="2"/>
      <c r="H9865" s="2"/>
      <c r="I9865" s="2"/>
      <c r="J9865" s="2"/>
      <c r="K9865" s="2"/>
      <c r="L9865" s="2"/>
      <c r="T9865" s="2"/>
      <c r="U9865" s="2"/>
      <c r="V9865" s="2"/>
      <c r="W9865" s="2"/>
      <c r="X9865" s="2"/>
    </row>
    <row r="9866" spans="1:24" x14ac:dyDescent="0.35">
      <c r="A9866" s="2"/>
      <c r="B9866" s="2"/>
      <c r="C9866" s="2"/>
      <c r="D9866" s="2"/>
      <c r="E9866" s="2"/>
      <c r="F9866" s="2"/>
      <c r="G9866" s="2"/>
      <c r="H9866" s="2"/>
      <c r="I9866" s="2"/>
      <c r="T9866" s="2"/>
      <c r="U9866" s="2"/>
      <c r="V9866" s="2"/>
      <c r="W9866" s="2"/>
      <c r="X9866" s="2"/>
    </row>
    <row r="9867" spans="1:24" x14ac:dyDescent="0.35">
      <c r="A9867" s="2"/>
      <c r="B9867" s="2"/>
      <c r="C9867" s="2"/>
      <c r="D9867" s="2"/>
      <c r="E9867" s="2"/>
      <c r="F9867" s="2"/>
      <c r="G9867" s="2"/>
      <c r="H9867" s="2"/>
      <c r="I9867" s="2"/>
      <c r="J9867" s="2"/>
      <c r="K9867" s="2"/>
      <c r="L9867" s="2"/>
      <c r="T9867" s="2"/>
      <c r="U9867" s="2"/>
      <c r="V9867" s="2"/>
      <c r="W9867" s="2"/>
      <c r="X9867" s="2"/>
    </row>
    <row r="9868" spans="1:24" x14ac:dyDescent="0.35">
      <c r="A9868" s="2"/>
      <c r="B9868" s="2"/>
      <c r="C9868" s="2"/>
      <c r="D9868" s="2"/>
      <c r="E9868" s="2"/>
      <c r="F9868" s="2"/>
      <c r="G9868" s="2"/>
      <c r="H9868" s="2"/>
      <c r="I9868" s="2"/>
      <c r="J9868" s="2"/>
      <c r="K9868" s="2"/>
      <c r="L9868" s="2"/>
      <c r="T9868" s="2"/>
      <c r="U9868" s="2"/>
      <c r="V9868" s="2"/>
      <c r="W9868" s="2"/>
      <c r="X9868" s="2"/>
    </row>
    <row r="9869" spans="1:24" x14ac:dyDescent="0.35">
      <c r="A9869" s="2"/>
      <c r="B9869" s="2"/>
      <c r="C9869" s="2"/>
      <c r="D9869" s="2"/>
      <c r="E9869" s="2"/>
      <c r="F9869" s="2"/>
      <c r="G9869" s="2"/>
      <c r="H9869" s="2"/>
      <c r="I9869" s="2"/>
      <c r="J9869" s="2"/>
      <c r="K9869" s="2"/>
      <c r="L9869" s="2"/>
      <c r="T9869" s="2"/>
      <c r="U9869" s="2"/>
      <c r="V9869" s="2"/>
      <c r="W9869" s="2"/>
      <c r="X9869" s="2"/>
    </row>
    <row r="9870" spans="1:24" x14ac:dyDescent="0.35">
      <c r="A9870" s="2"/>
      <c r="B9870" s="2"/>
      <c r="C9870" s="2"/>
      <c r="D9870" s="2"/>
      <c r="E9870" s="2"/>
      <c r="F9870" s="2"/>
      <c r="G9870" s="2"/>
      <c r="H9870" s="2"/>
      <c r="I9870" s="2"/>
      <c r="J9870" s="2"/>
      <c r="K9870" s="2"/>
      <c r="L9870" s="2"/>
      <c r="T9870" s="2"/>
      <c r="U9870" s="2"/>
      <c r="V9870" s="2"/>
      <c r="W9870" s="2"/>
      <c r="X9870" s="2"/>
    </row>
    <row r="9871" spans="1:24" x14ac:dyDescent="0.35">
      <c r="A9871" s="2"/>
      <c r="B9871" s="2"/>
      <c r="C9871" s="2"/>
      <c r="D9871" s="2"/>
      <c r="E9871" s="2"/>
      <c r="F9871" s="2"/>
      <c r="G9871" s="2"/>
      <c r="H9871" s="2"/>
      <c r="I9871" s="2"/>
      <c r="J9871" s="2"/>
      <c r="K9871" s="2"/>
      <c r="L9871" s="2"/>
      <c r="T9871" s="2"/>
      <c r="U9871" s="2"/>
      <c r="V9871" s="2"/>
      <c r="W9871" s="2"/>
      <c r="X9871" s="2"/>
    </row>
    <row r="9872" spans="1:24" x14ac:dyDescent="0.35">
      <c r="A9872" s="2"/>
      <c r="B9872" s="2"/>
      <c r="C9872" s="2"/>
      <c r="D9872" s="2"/>
      <c r="E9872" s="2"/>
      <c r="F9872" s="2"/>
      <c r="G9872" s="2"/>
      <c r="H9872" s="2"/>
      <c r="I9872" s="2"/>
      <c r="J9872" s="2"/>
      <c r="K9872" s="2"/>
      <c r="L9872" s="2"/>
      <c r="T9872" s="2"/>
      <c r="U9872" s="2"/>
      <c r="V9872" s="2"/>
      <c r="W9872" s="2"/>
      <c r="X9872" s="2"/>
    </row>
    <row r="9873" spans="1:24" x14ac:dyDescent="0.35">
      <c r="A9873" s="2"/>
      <c r="B9873" s="2"/>
      <c r="C9873" s="2"/>
      <c r="D9873" s="2"/>
      <c r="E9873" s="2"/>
      <c r="F9873" s="2"/>
      <c r="G9873" s="2"/>
      <c r="H9873" s="2"/>
      <c r="I9873" s="2"/>
      <c r="J9873" s="2"/>
      <c r="K9873" s="2"/>
      <c r="L9873" s="2"/>
      <c r="T9873" s="2"/>
      <c r="U9873" s="2"/>
      <c r="V9873" s="2"/>
      <c r="W9873" s="2"/>
      <c r="X9873" s="2"/>
    </row>
    <row r="9874" spans="1:24" x14ac:dyDescent="0.35">
      <c r="A9874" s="2"/>
      <c r="B9874" s="2"/>
      <c r="C9874" s="2"/>
      <c r="D9874" s="2"/>
      <c r="E9874" s="2"/>
      <c r="F9874" s="2"/>
      <c r="G9874" s="2"/>
      <c r="H9874" s="2"/>
      <c r="I9874" s="2"/>
      <c r="J9874" s="2"/>
      <c r="K9874" s="2"/>
      <c r="L9874" s="2"/>
      <c r="T9874" s="2"/>
      <c r="U9874" s="2"/>
      <c r="V9874" s="2"/>
      <c r="W9874" s="2"/>
      <c r="X9874" s="2"/>
    </row>
    <row r="9875" spans="1:24" x14ac:dyDescent="0.35">
      <c r="A9875" s="2"/>
      <c r="B9875" s="2"/>
      <c r="C9875" s="2"/>
      <c r="D9875" s="2"/>
      <c r="E9875" s="2"/>
      <c r="F9875" s="2"/>
      <c r="G9875" s="2"/>
      <c r="H9875" s="2"/>
      <c r="I9875" s="2"/>
      <c r="J9875" s="2"/>
      <c r="K9875" s="2"/>
      <c r="L9875" s="2"/>
      <c r="T9875" s="2"/>
      <c r="U9875" s="2"/>
      <c r="V9875" s="2"/>
      <c r="W9875" s="2"/>
      <c r="X9875" s="2"/>
    </row>
    <row r="9876" spans="1:24" x14ac:dyDescent="0.35">
      <c r="A9876" s="2"/>
      <c r="B9876" s="2"/>
      <c r="C9876" s="2"/>
      <c r="D9876" s="2"/>
      <c r="E9876" s="2"/>
      <c r="F9876" s="2"/>
      <c r="G9876" s="2"/>
      <c r="H9876" s="2"/>
      <c r="I9876" s="2"/>
      <c r="J9876" s="2"/>
      <c r="K9876" s="2"/>
      <c r="L9876" s="2"/>
      <c r="T9876" s="2"/>
      <c r="U9876" s="2"/>
      <c r="V9876" s="2"/>
      <c r="W9876" s="2"/>
      <c r="X9876" s="2"/>
    </row>
    <row r="9877" spans="1:24" x14ac:dyDescent="0.35">
      <c r="A9877" s="2"/>
      <c r="B9877" s="2"/>
      <c r="C9877" s="2"/>
      <c r="D9877" s="2"/>
      <c r="E9877" s="2"/>
      <c r="F9877" s="2"/>
      <c r="G9877" s="2"/>
      <c r="H9877" s="2"/>
      <c r="I9877" s="2"/>
      <c r="J9877" s="2"/>
      <c r="K9877" s="2"/>
      <c r="L9877" s="2"/>
      <c r="T9877" s="2"/>
      <c r="U9877" s="2"/>
      <c r="V9877" s="2"/>
      <c r="W9877" s="2"/>
      <c r="X9877" s="2"/>
    </row>
    <row r="9878" spans="1:24" x14ac:dyDescent="0.35">
      <c r="A9878" s="2"/>
      <c r="B9878" s="2"/>
      <c r="C9878" s="2"/>
      <c r="D9878" s="2"/>
      <c r="E9878" s="2"/>
      <c r="F9878" s="2"/>
      <c r="G9878" s="2"/>
    </row>
    <row r="9879" spans="1:24" x14ac:dyDescent="0.35">
      <c r="A9879" s="2"/>
      <c r="B9879" s="2"/>
      <c r="C9879" s="2"/>
      <c r="D9879" s="2"/>
      <c r="E9879" s="2"/>
      <c r="F9879" s="2"/>
      <c r="G9879" s="2"/>
      <c r="H9879" s="2"/>
      <c r="I9879" s="2"/>
      <c r="J9879" s="2"/>
      <c r="K9879" s="2"/>
      <c r="L9879" s="2"/>
      <c r="M9879" s="2"/>
      <c r="N9879" s="2"/>
      <c r="O9879" s="2"/>
      <c r="P9879" s="2"/>
      <c r="Q9879" s="2"/>
      <c r="R9879" s="2"/>
      <c r="S9879" s="2"/>
      <c r="W9879" s="2"/>
      <c r="X9879" s="2"/>
    </row>
    <row r="9880" spans="1:24" x14ac:dyDescent="0.35">
      <c r="A9880" s="2"/>
      <c r="B9880" s="2"/>
      <c r="C9880" s="2"/>
      <c r="D9880" s="2"/>
      <c r="E9880" s="2"/>
      <c r="F9880" s="2"/>
      <c r="G9880" s="2"/>
    </row>
    <row r="9881" spans="1:24" x14ac:dyDescent="0.35">
      <c r="A9881" s="2"/>
      <c r="B9881" s="2"/>
      <c r="C9881" s="2"/>
      <c r="D9881" s="2"/>
      <c r="E9881" s="2"/>
      <c r="F9881" s="2"/>
      <c r="G9881" s="2"/>
      <c r="H9881" s="2"/>
      <c r="I9881" s="2"/>
      <c r="J9881" s="2"/>
      <c r="K9881" s="2"/>
      <c r="L9881" s="2"/>
      <c r="M9881" s="2"/>
      <c r="N9881" s="2"/>
      <c r="O9881" s="2"/>
      <c r="P9881" s="2"/>
      <c r="Q9881" s="2"/>
      <c r="R9881" s="2"/>
      <c r="S9881" s="2"/>
      <c r="T9881" s="2"/>
      <c r="U9881" s="2"/>
      <c r="V9881" s="2"/>
      <c r="W9881" s="2"/>
      <c r="X9881" s="2"/>
    </row>
    <row r="9882" spans="1:24" x14ac:dyDescent="0.35">
      <c r="A9882" s="2"/>
      <c r="B9882" s="2"/>
      <c r="C9882" s="2"/>
      <c r="D9882" s="2"/>
      <c r="E9882" s="2"/>
      <c r="F9882" s="2"/>
      <c r="G9882" s="2"/>
    </row>
    <row r="9883" spans="1:24" x14ac:dyDescent="0.35">
      <c r="A9883" s="2"/>
      <c r="B9883" s="2"/>
      <c r="C9883" s="2"/>
      <c r="D9883" s="2"/>
      <c r="E9883" s="2"/>
      <c r="F9883" s="2"/>
      <c r="G9883" s="2"/>
      <c r="P9883" s="2"/>
      <c r="Q9883" s="2"/>
      <c r="R9883" s="2"/>
      <c r="S9883" s="2"/>
      <c r="W9883" s="2"/>
      <c r="X9883" s="2"/>
    </row>
    <row r="9884" spans="1:24" x14ac:dyDescent="0.35">
      <c r="A9884" s="2"/>
      <c r="B9884" s="2"/>
      <c r="C9884" s="2"/>
      <c r="D9884" s="2"/>
      <c r="E9884" s="2"/>
      <c r="F9884" s="2"/>
      <c r="G9884" s="2"/>
      <c r="P9884" s="2"/>
      <c r="Q9884" s="2"/>
      <c r="R9884" s="2"/>
      <c r="S9884" s="2"/>
      <c r="W9884" s="2"/>
      <c r="X9884" s="2"/>
    </row>
    <row r="9885" spans="1:24" x14ac:dyDescent="0.35">
      <c r="A9885" s="2"/>
      <c r="B9885" s="2"/>
      <c r="C9885" s="2"/>
      <c r="D9885" s="2"/>
      <c r="E9885" s="2"/>
      <c r="F9885" s="2"/>
      <c r="G9885" s="2"/>
      <c r="M9885" s="2"/>
      <c r="N9885" s="2"/>
      <c r="O9885" s="2"/>
      <c r="P9885" s="2"/>
      <c r="Q9885" s="2"/>
      <c r="R9885" s="2"/>
      <c r="S9885" s="2"/>
      <c r="W9885" s="2"/>
      <c r="X9885" s="2"/>
    </row>
    <row r="9886" spans="1:24" x14ac:dyDescent="0.35">
      <c r="A9886" s="2"/>
      <c r="B9886" s="2"/>
      <c r="C9886" s="2"/>
      <c r="D9886" s="2"/>
      <c r="E9886" s="2"/>
      <c r="F9886" s="2"/>
      <c r="G9886" s="2"/>
      <c r="P9886" s="2"/>
      <c r="Q9886" s="2"/>
      <c r="R9886" s="2"/>
      <c r="S9886" s="2"/>
      <c r="W9886" s="2"/>
      <c r="X9886" s="2"/>
    </row>
    <row r="9887" spans="1:24" x14ac:dyDescent="0.35">
      <c r="A9887" s="2"/>
      <c r="B9887" s="2"/>
      <c r="C9887" s="2"/>
      <c r="D9887" s="2"/>
      <c r="E9887" s="2"/>
      <c r="F9887" s="2"/>
      <c r="G9887" s="2"/>
      <c r="M9887" s="2"/>
      <c r="N9887" s="2"/>
      <c r="O9887" s="2"/>
      <c r="W9887" s="2"/>
      <c r="X9887" s="2"/>
    </row>
    <row r="9888" spans="1:24" x14ac:dyDescent="0.35">
      <c r="A9888" s="2"/>
      <c r="B9888" s="2"/>
      <c r="C9888" s="2"/>
      <c r="D9888" s="2"/>
      <c r="E9888" s="2"/>
      <c r="F9888" s="2"/>
      <c r="G9888" s="2"/>
      <c r="M9888" s="2"/>
      <c r="N9888" s="2"/>
      <c r="O9888" s="2"/>
      <c r="W9888" s="2"/>
      <c r="X9888" s="2"/>
    </row>
    <row r="9889" spans="1:24" x14ac:dyDescent="0.35">
      <c r="A9889" s="2"/>
      <c r="B9889" s="2"/>
      <c r="C9889" s="2"/>
      <c r="D9889" s="2"/>
      <c r="E9889" s="2"/>
      <c r="F9889" s="2"/>
      <c r="G9889" s="2"/>
      <c r="M9889" s="2"/>
      <c r="N9889" s="2"/>
      <c r="O9889" s="2"/>
      <c r="W9889" s="2"/>
      <c r="X9889" s="2"/>
    </row>
    <row r="9890" spans="1:24" x14ac:dyDescent="0.35">
      <c r="A9890" s="2"/>
      <c r="B9890" s="2"/>
      <c r="C9890" s="2"/>
      <c r="D9890" s="2"/>
      <c r="E9890" s="2"/>
      <c r="F9890" s="2"/>
      <c r="G9890" s="2"/>
      <c r="H9890" s="2"/>
      <c r="I9890" s="2"/>
      <c r="J9890" s="2"/>
      <c r="K9890" s="2"/>
      <c r="L9890" s="2"/>
      <c r="T9890" s="2"/>
      <c r="U9890" s="2"/>
      <c r="V9890" s="2"/>
      <c r="W9890" s="2"/>
      <c r="X9890" s="2"/>
    </row>
    <row r="9891" spans="1:24" x14ac:dyDescent="0.35">
      <c r="A9891" s="2"/>
      <c r="B9891" s="2"/>
      <c r="C9891" s="2"/>
      <c r="D9891" s="2"/>
      <c r="E9891" s="2"/>
      <c r="F9891" s="2"/>
      <c r="G9891" s="2"/>
      <c r="H9891" s="2"/>
      <c r="I9891" s="2"/>
      <c r="J9891" s="2"/>
      <c r="K9891" s="2"/>
      <c r="L9891" s="2"/>
      <c r="T9891" s="2"/>
      <c r="U9891" s="2"/>
      <c r="V9891" s="2"/>
      <c r="W9891" s="2"/>
      <c r="X9891" s="2"/>
    </row>
    <row r="9892" spans="1:24" x14ac:dyDescent="0.35">
      <c r="A9892" s="2"/>
      <c r="B9892" s="2"/>
      <c r="C9892" s="2"/>
      <c r="D9892" s="2"/>
      <c r="E9892" s="2"/>
      <c r="F9892" s="2"/>
      <c r="G9892" s="2"/>
      <c r="H9892" s="2"/>
      <c r="I9892" s="2"/>
      <c r="J9892" s="2"/>
      <c r="K9892" s="2"/>
      <c r="L9892" s="2"/>
      <c r="V9892" s="2"/>
      <c r="W9892" s="2"/>
      <c r="X9892" s="2"/>
    </row>
    <row r="9893" spans="1:24" x14ac:dyDescent="0.35">
      <c r="A9893" s="2"/>
      <c r="B9893" s="2"/>
      <c r="C9893" s="2"/>
      <c r="D9893" s="2"/>
      <c r="E9893" s="2"/>
      <c r="F9893" s="2"/>
      <c r="G9893" s="2"/>
      <c r="H9893" s="2"/>
      <c r="I9893" s="2"/>
      <c r="J9893" s="2"/>
      <c r="K9893" s="2"/>
      <c r="L9893" s="2"/>
      <c r="T9893" s="2"/>
      <c r="U9893" s="2"/>
      <c r="V9893" s="2"/>
      <c r="W9893" s="2"/>
      <c r="X9893" s="2"/>
    </row>
    <row r="9894" spans="1:24" x14ac:dyDescent="0.35">
      <c r="A9894" s="2"/>
      <c r="B9894" s="2"/>
      <c r="C9894" s="2"/>
      <c r="D9894" s="2"/>
      <c r="E9894" s="2"/>
      <c r="F9894" s="2"/>
      <c r="G9894" s="2"/>
      <c r="H9894" s="2"/>
      <c r="I9894" s="2"/>
      <c r="J9894" s="2"/>
      <c r="K9894" s="2"/>
      <c r="L9894" s="2"/>
      <c r="T9894" s="2"/>
      <c r="U9894" s="2"/>
      <c r="V9894" s="2"/>
      <c r="W9894" s="2"/>
      <c r="X9894" s="2"/>
    </row>
    <row r="9895" spans="1:24" x14ac:dyDescent="0.35">
      <c r="A9895" s="2"/>
      <c r="B9895" s="2"/>
      <c r="C9895" s="2"/>
      <c r="D9895" s="2"/>
      <c r="E9895" s="2"/>
      <c r="F9895" s="2"/>
      <c r="G9895" s="2"/>
      <c r="H9895" s="2"/>
      <c r="I9895" s="2"/>
      <c r="J9895" s="2"/>
      <c r="K9895" s="2"/>
      <c r="L9895" s="2"/>
      <c r="T9895" s="2"/>
      <c r="U9895" s="2"/>
      <c r="V9895" s="2"/>
      <c r="W9895" s="2"/>
      <c r="X9895" s="2"/>
    </row>
    <row r="9896" spans="1:24" x14ac:dyDescent="0.35">
      <c r="A9896" s="2"/>
      <c r="B9896" s="2"/>
      <c r="C9896" s="2"/>
      <c r="D9896" s="2"/>
      <c r="E9896" s="2"/>
      <c r="F9896" s="2"/>
      <c r="G9896" s="2"/>
      <c r="H9896" s="2"/>
      <c r="I9896" s="2"/>
      <c r="J9896" s="2"/>
      <c r="K9896" s="2"/>
      <c r="L9896" s="2"/>
      <c r="T9896" s="2"/>
      <c r="U9896" s="2"/>
      <c r="V9896" s="2"/>
      <c r="W9896" s="2"/>
      <c r="X9896" s="2"/>
    </row>
    <row r="9897" spans="1:24" x14ac:dyDescent="0.35">
      <c r="A9897" s="2"/>
      <c r="B9897" s="2"/>
      <c r="C9897" s="2"/>
      <c r="D9897" s="2"/>
      <c r="E9897" s="2"/>
      <c r="F9897" s="2"/>
      <c r="G9897" s="2"/>
      <c r="H9897" s="2"/>
      <c r="I9897" s="2"/>
      <c r="J9897" s="2"/>
      <c r="K9897" s="2"/>
      <c r="L9897" s="2"/>
      <c r="T9897" s="2"/>
      <c r="U9897" s="2"/>
      <c r="V9897" s="2"/>
      <c r="W9897" s="2"/>
      <c r="X9897" s="2"/>
    </row>
    <row r="9898" spans="1:24" x14ac:dyDescent="0.35">
      <c r="A9898" s="2"/>
      <c r="B9898" s="2"/>
      <c r="C9898" s="2"/>
      <c r="D9898" s="2"/>
      <c r="E9898" s="2"/>
      <c r="F9898" s="2"/>
      <c r="G9898" s="2"/>
      <c r="U9898" s="2"/>
      <c r="W9898" s="2"/>
      <c r="X9898" s="2"/>
    </row>
    <row r="9899" spans="1:24" x14ac:dyDescent="0.35">
      <c r="A9899" s="2"/>
      <c r="B9899" s="2"/>
      <c r="C9899" s="2"/>
      <c r="D9899" s="2"/>
      <c r="E9899" s="2"/>
      <c r="F9899" s="2"/>
      <c r="G9899" s="2"/>
      <c r="H9899" s="2"/>
      <c r="I9899" s="2"/>
      <c r="J9899" s="2"/>
      <c r="K9899" s="2"/>
      <c r="L9899" s="2"/>
      <c r="T9899" s="2"/>
      <c r="U9899" s="2"/>
      <c r="V9899" s="2"/>
      <c r="W9899" s="2"/>
      <c r="X9899" s="2"/>
    </row>
    <row r="9900" spans="1:24" x14ac:dyDescent="0.35">
      <c r="A9900" s="2"/>
      <c r="B9900" s="2"/>
      <c r="C9900" s="2"/>
      <c r="D9900" s="2"/>
      <c r="E9900" s="2"/>
      <c r="F9900" s="2"/>
      <c r="G9900" s="2"/>
    </row>
    <row r="9901" spans="1:24" x14ac:dyDescent="0.35">
      <c r="A9901" s="2"/>
      <c r="B9901" s="2"/>
      <c r="C9901" s="2"/>
      <c r="D9901" s="2"/>
      <c r="E9901" s="2"/>
      <c r="F9901" s="2"/>
      <c r="G9901" s="2"/>
      <c r="N9901" s="2"/>
      <c r="O9901" s="2"/>
      <c r="P9901" s="2"/>
      <c r="Q9901" s="2"/>
      <c r="R9901" s="2"/>
      <c r="S9901" s="2"/>
      <c r="W9901" s="2"/>
      <c r="X9901" s="2"/>
    </row>
    <row r="9902" spans="1:24" x14ac:dyDescent="0.35">
      <c r="A9902" s="2"/>
      <c r="B9902" s="2"/>
      <c r="C9902" s="2"/>
      <c r="D9902" s="2"/>
      <c r="E9902" s="2"/>
      <c r="F9902" s="2"/>
      <c r="G9902" s="2"/>
      <c r="P9902" s="2"/>
      <c r="Q9902" s="2"/>
      <c r="R9902" s="2"/>
      <c r="S9902" s="2"/>
      <c r="W9902" s="2"/>
      <c r="X9902" s="2"/>
    </row>
    <row r="9903" spans="1:24" x14ac:dyDescent="0.35">
      <c r="A9903" s="2"/>
      <c r="B9903" s="2"/>
      <c r="C9903" s="2"/>
      <c r="D9903" s="2"/>
      <c r="F9903" s="2"/>
      <c r="G9903" s="2"/>
      <c r="M9903" s="2"/>
      <c r="N9903" s="2"/>
      <c r="O9903" s="2"/>
      <c r="P9903" s="2"/>
      <c r="Q9903" s="2"/>
      <c r="R9903" s="2"/>
      <c r="S9903" s="2"/>
      <c r="W9903" s="2"/>
      <c r="X9903" s="2"/>
    </row>
    <row r="9904" spans="1:24" x14ac:dyDescent="0.35">
      <c r="A9904" s="2"/>
      <c r="B9904" s="2"/>
      <c r="C9904" s="2"/>
      <c r="D9904" s="2"/>
      <c r="E9904" s="2"/>
      <c r="F9904" s="2"/>
      <c r="G9904" s="2"/>
      <c r="S9904" s="2"/>
      <c r="W9904" s="2"/>
      <c r="X9904" s="2"/>
    </row>
    <row r="9905" spans="1:24" x14ac:dyDescent="0.35">
      <c r="A9905" s="2"/>
      <c r="B9905" s="2"/>
      <c r="C9905" s="2"/>
      <c r="D9905" s="2"/>
      <c r="E9905" s="2"/>
      <c r="F9905" s="2"/>
      <c r="G9905" s="2"/>
      <c r="M9905" s="2"/>
      <c r="N9905" s="2"/>
      <c r="O9905" s="2"/>
      <c r="W9905" s="2"/>
      <c r="X9905" s="2"/>
    </row>
    <row r="9906" spans="1:24" x14ac:dyDescent="0.35">
      <c r="A9906" s="2"/>
      <c r="B9906" s="2"/>
      <c r="C9906" s="2"/>
      <c r="D9906" s="2"/>
      <c r="E9906" s="2"/>
      <c r="F9906" s="2"/>
      <c r="G9906" s="2"/>
      <c r="M9906" s="2"/>
      <c r="N9906" s="2"/>
      <c r="O9906" s="2"/>
      <c r="W9906" s="2"/>
      <c r="X9906" s="2"/>
    </row>
    <row r="9907" spans="1:24" x14ac:dyDescent="0.35">
      <c r="A9907" s="2"/>
      <c r="B9907" s="2"/>
      <c r="C9907" s="2"/>
      <c r="D9907" s="2"/>
      <c r="E9907" s="2"/>
      <c r="F9907" s="2"/>
      <c r="G9907" s="2"/>
      <c r="H9907" s="2"/>
      <c r="I9907" s="2"/>
      <c r="J9907" s="2"/>
      <c r="K9907" s="2"/>
      <c r="L9907" s="2"/>
      <c r="T9907" s="2"/>
      <c r="V9907" s="2"/>
      <c r="W9907" s="2"/>
      <c r="X9907" s="2"/>
    </row>
    <row r="9908" spans="1:24" x14ac:dyDescent="0.35">
      <c r="A9908" s="2"/>
      <c r="B9908" s="2"/>
      <c r="C9908" s="2"/>
      <c r="D9908" s="2"/>
      <c r="E9908" s="2"/>
      <c r="F9908" s="2"/>
      <c r="G9908" s="2"/>
      <c r="H9908" s="2"/>
      <c r="I9908" s="2"/>
      <c r="J9908" s="2"/>
      <c r="K9908" s="2"/>
      <c r="L9908" s="2"/>
      <c r="V9908" s="2"/>
      <c r="W9908" s="2"/>
      <c r="X9908" s="2"/>
    </row>
    <row r="9909" spans="1:24" x14ac:dyDescent="0.35">
      <c r="A9909" s="2"/>
      <c r="B9909" s="2"/>
      <c r="C9909" s="2"/>
      <c r="D9909" s="2"/>
      <c r="E9909" s="2"/>
      <c r="F9909" s="2"/>
      <c r="G9909" s="2"/>
      <c r="H9909" s="2"/>
      <c r="I9909" s="2"/>
      <c r="J9909" s="2"/>
      <c r="K9909" s="2"/>
      <c r="L9909" s="2"/>
      <c r="V9909" s="2"/>
      <c r="W9909" s="2"/>
      <c r="X9909" s="2"/>
    </row>
    <row r="9910" spans="1:24" x14ac:dyDescent="0.35">
      <c r="A9910" s="2"/>
      <c r="B9910" s="2"/>
      <c r="C9910" s="2"/>
      <c r="D9910" s="2"/>
      <c r="E9910" s="2"/>
      <c r="F9910" s="2"/>
      <c r="G9910" s="2"/>
      <c r="H9910" s="2"/>
      <c r="I9910" s="2"/>
      <c r="J9910" s="2"/>
      <c r="K9910" s="2"/>
      <c r="L9910" s="2"/>
      <c r="V9910" s="2"/>
      <c r="W9910" s="2"/>
      <c r="X9910" s="2"/>
    </row>
    <row r="9911" spans="1:24" x14ac:dyDescent="0.35">
      <c r="A9911" s="2"/>
      <c r="B9911" s="2"/>
      <c r="C9911" s="2"/>
      <c r="D9911" s="2"/>
      <c r="E9911" s="2"/>
      <c r="F9911" s="2"/>
      <c r="G9911" s="2"/>
      <c r="H9911" s="2"/>
      <c r="I9911" s="2"/>
      <c r="J9911" s="2"/>
      <c r="K9911" s="2"/>
      <c r="L9911" s="2"/>
      <c r="V9911" s="2"/>
      <c r="W9911" s="2"/>
      <c r="X9911" s="2"/>
    </row>
    <row r="9912" spans="1:24" x14ac:dyDescent="0.35">
      <c r="A9912" s="2"/>
      <c r="B9912" s="2"/>
      <c r="C9912" s="2"/>
      <c r="D9912" s="2"/>
      <c r="E9912" s="2"/>
      <c r="F9912" s="2"/>
      <c r="G9912" s="2"/>
      <c r="H9912" s="2"/>
      <c r="I9912" s="2"/>
      <c r="J9912" s="2"/>
      <c r="K9912" s="2"/>
      <c r="L9912" s="2"/>
      <c r="V9912" s="2"/>
      <c r="W9912" s="2"/>
      <c r="X9912" s="2"/>
    </row>
    <row r="9913" spans="1:24" x14ac:dyDescent="0.35">
      <c r="A9913" s="2"/>
      <c r="B9913" s="2"/>
      <c r="C9913" s="2"/>
      <c r="D9913" s="2"/>
      <c r="E9913" s="2"/>
      <c r="F9913" s="2"/>
      <c r="G9913" s="2"/>
    </row>
    <row r="9914" spans="1:24" x14ac:dyDescent="0.35">
      <c r="A9914" s="2"/>
      <c r="B9914" s="2"/>
      <c r="C9914" s="2"/>
      <c r="D9914" s="2"/>
      <c r="E9914" s="2"/>
      <c r="F9914" s="2"/>
      <c r="G9914" s="2"/>
      <c r="P9914" s="2"/>
      <c r="Q9914" s="2"/>
      <c r="R9914" s="2"/>
      <c r="S9914" s="2"/>
      <c r="W9914" s="2"/>
      <c r="X9914" s="2"/>
    </row>
    <row r="9915" spans="1:24" x14ac:dyDescent="0.35">
      <c r="A9915" s="2"/>
      <c r="B9915" s="2"/>
      <c r="C9915" s="2"/>
      <c r="D9915" s="2"/>
      <c r="E9915" s="2"/>
      <c r="F9915" s="2"/>
      <c r="G9915" s="2"/>
      <c r="H9915" s="2"/>
      <c r="I9915" s="2"/>
      <c r="J9915" s="2"/>
      <c r="K9915" s="2"/>
      <c r="L9915" s="2"/>
      <c r="M9915" s="2"/>
      <c r="N9915" s="2"/>
      <c r="O9915" s="2"/>
      <c r="P9915" s="2"/>
      <c r="Q9915" s="2"/>
      <c r="R9915" s="2"/>
      <c r="S9915" s="2"/>
      <c r="T9915" s="2"/>
      <c r="U9915" s="2"/>
      <c r="V9915" s="2"/>
      <c r="W9915" s="2"/>
      <c r="X9915" s="2"/>
    </row>
    <row r="9916" spans="1:24" x14ac:dyDescent="0.35">
      <c r="A9916" s="2"/>
      <c r="B9916" s="2"/>
      <c r="C9916" s="2"/>
      <c r="D9916" s="2"/>
      <c r="E9916" s="2"/>
      <c r="F9916" s="2"/>
      <c r="G9916" s="2"/>
      <c r="K9916" s="2"/>
      <c r="L9916" s="2"/>
      <c r="M9916" s="2"/>
      <c r="N9916" s="2"/>
      <c r="O9916" s="2"/>
      <c r="P9916" s="2"/>
      <c r="Q9916" s="2"/>
      <c r="R9916" s="2"/>
      <c r="S9916" s="2"/>
      <c r="W9916" s="2"/>
      <c r="X9916" s="2"/>
    </row>
    <row r="9917" spans="1:24" x14ac:dyDescent="0.35">
      <c r="A9917" s="2"/>
      <c r="B9917" s="2"/>
      <c r="C9917" s="2"/>
      <c r="D9917" s="2"/>
      <c r="E9917" s="2"/>
      <c r="F9917" s="2"/>
      <c r="G9917" s="2"/>
      <c r="M9917" s="2"/>
      <c r="N9917" s="2"/>
      <c r="O9917" s="2"/>
      <c r="W9917" s="2"/>
      <c r="X9917" s="2"/>
    </row>
    <row r="9918" spans="1:24" x14ac:dyDescent="0.35">
      <c r="A9918" s="2"/>
      <c r="B9918" s="2"/>
      <c r="C9918" s="2"/>
      <c r="D9918" s="2"/>
      <c r="E9918" s="2"/>
      <c r="F9918" s="2"/>
      <c r="G9918" s="2"/>
      <c r="M9918" s="2"/>
      <c r="N9918" s="2"/>
      <c r="O9918" s="2"/>
      <c r="W9918" s="2"/>
      <c r="X9918" s="2"/>
    </row>
    <row r="9919" spans="1:24" x14ac:dyDescent="0.35">
      <c r="A9919" s="2"/>
      <c r="B9919" s="2"/>
      <c r="C9919" s="2"/>
      <c r="D9919" s="2"/>
      <c r="E9919" s="2"/>
      <c r="F9919" s="2"/>
      <c r="G9919" s="2"/>
      <c r="M9919" s="2"/>
      <c r="N9919" s="2"/>
      <c r="O9919" s="2"/>
      <c r="W9919" s="2"/>
      <c r="X9919" s="2"/>
    </row>
    <row r="9920" spans="1:24" x14ac:dyDescent="0.35">
      <c r="A9920" s="2"/>
      <c r="B9920" s="2"/>
      <c r="C9920" s="2"/>
      <c r="D9920" s="2"/>
      <c r="E9920" s="2"/>
      <c r="F9920" s="2"/>
      <c r="G9920" s="2"/>
      <c r="H9920" s="2"/>
      <c r="I9920" s="2"/>
      <c r="J9920" s="2"/>
      <c r="K9920" s="2"/>
      <c r="L9920" s="2"/>
      <c r="T9920" s="2"/>
      <c r="U9920" s="2"/>
      <c r="V9920" s="2"/>
      <c r="W9920" s="2"/>
      <c r="X9920" s="2"/>
    </row>
    <row r="9921" spans="1:24" x14ac:dyDescent="0.35">
      <c r="A9921" s="2"/>
      <c r="B9921" s="2"/>
      <c r="C9921" s="2"/>
      <c r="D9921" s="2"/>
      <c r="E9921" s="2"/>
      <c r="F9921" s="2"/>
      <c r="G9921" s="2"/>
      <c r="H9921" s="2"/>
      <c r="I9921" s="2"/>
      <c r="J9921" s="2"/>
      <c r="K9921" s="2"/>
      <c r="L9921" s="2"/>
      <c r="T9921" s="2"/>
      <c r="U9921" s="2"/>
      <c r="V9921" s="2"/>
      <c r="W9921" s="2"/>
      <c r="X9921" s="2"/>
    </row>
    <row r="9922" spans="1:24" x14ac:dyDescent="0.35">
      <c r="A9922" s="2"/>
      <c r="B9922" s="2"/>
      <c r="C9922" s="2"/>
      <c r="D9922" s="2"/>
      <c r="E9922" s="2"/>
      <c r="F9922" s="2"/>
      <c r="G9922" s="2"/>
      <c r="H9922" s="2"/>
      <c r="I9922" s="2"/>
      <c r="J9922" s="2"/>
      <c r="K9922" s="2"/>
      <c r="L9922" s="2"/>
      <c r="T9922" s="2"/>
      <c r="U9922" s="2"/>
      <c r="V9922" s="2"/>
      <c r="W9922" s="2"/>
      <c r="X9922" s="2"/>
    </row>
    <row r="9923" spans="1:24" x14ac:dyDescent="0.35">
      <c r="A9923" s="2"/>
      <c r="B9923" s="2"/>
      <c r="C9923" s="2"/>
      <c r="D9923" s="2"/>
      <c r="E9923" s="2"/>
      <c r="F9923" s="2"/>
      <c r="G9923" s="2"/>
      <c r="H9923" s="2"/>
      <c r="I9923" s="2"/>
      <c r="J9923" s="2"/>
      <c r="K9923" s="2"/>
      <c r="L9923" s="2"/>
      <c r="T9923" s="2"/>
      <c r="U9923" s="2"/>
      <c r="V9923" s="2"/>
      <c r="W9923" s="2"/>
      <c r="X9923" s="2"/>
    </row>
    <row r="9924" spans="1:24" x14ac:dyDescent="0.35">
      <c r="A9924" s="2"/>
      <c r="B9924" s="2"/>
      <c r="C9924" s="2"/>
      <c r="D9924" s="2"/>
      <c r="E9924" s="2"/>
      <c r="F9924" s="2"/>
      <c r="G9924" s="2"/>
      <c r="H9924" s="2"/>
      <c r="I9924" s="2"/>
      <c r="J9924" s="2"/>
      <c r="K9924" s="2"/>
      <c r="L9924" s="2"/>
      <c r="T9924" s="2"/>
      <c r="U9924" s="2"/>
      <c r="V9924" s="2"/>
      <c r="W9924" s="2"/>
      <c r="X9924" s="2"/>
    </row>
    <row r="9925" spans="1:24" x14ac:dyDescent="0.35">
      <c r="A9925" s="2"/>
      <c r="B9925" s="2"/>
      <c r="C9925" s="2"/>
      <c r="D9925" s="2"/>
      <c r="E9925" s="2"/>
      <c r="F9925" s="2"/>
      <c r="G9925" s="2"/>
      <c r="H9925" s="2"/>
      <c r="I9925" s="2"/>
      <c r="J9925" s="2"/>
      <c r="K9925" s="2"/>
      <c r="L9925" s="2"/>
      <c r="T9925" s="2"/>
      <c r="U9925" s="2"/>
      <c r="V9925" s="2"/>
      <c r="W9925" s="2"/>
      <c r="X9925" s="2"/>
    </row>
    <row r="9926" spans="1:24" x14ac:dyDescent="0.35">
      <c r="A9926" s="2"/>
      <c r="B9926" s="2"/>
      <c r="C9926" s="2"/>
      <c r="D9926" s="2"/>
      <c r="E9926" s="2"/>
      <c r="F9926" s="2"/>
      <c r="G9926" s="2"/>
      <c r="H9926" s="2"/>
      <c r="I9926" s="2"/>
      <c r="J9926" s="2"/>
      <c r="K9926" s="2"/>
      <c r="L9926" s="2"/>
      <c r="T9926" s="2"/>
      <c r="U9926" s="2"/>
      <c r="V9926" s="2"/>
      <c r="W9926" s="2"/>
      <c r="X9926" s="2"/>
    </row>
    <row r="9927" spans="1:24" x14ac:dyDescent="0.35">
      <c r="A9927" s="2"/>
      <c r="B9927" s="2"/>
      <c r="C9927" s="2"/>
      <c r="D9927" s="2"/>
      <c r="E9927" s="2"/>
      <c r="F9927" s="2"/>
      <c r="G9927" s="2"/>
      <c r="H9927" s="2"/>
      <c r="I9927" s="2"/>
      <c r="J9927" s="2"/>
      <c r="K9927" s="2"/>
      <c r="L9927" s="2"/>
      <c r="T9927" s="2"/>
      <c r="U9927" s="2"/>
      <c r="V9927" s="2"/>
      <c r="W9927" s="2"/>
      <c r="X9927" s="2"/>
    </row>
    <row r="9928" spans="1:24" x14ac:dyDescent="0.35">
      <c r="A9928" s="2"/>
      <c r="B9928" s="2"/>
      <c r="C9928" s="2"/>
      <c r="D9928" s="2"/>
      <c r="E9928" s="2"/>
      <c r="F9928" s="2"/>
      <c r="G9928" s="2"/>
      <c r="H9928" s="2"/>
      <c r="I9928" s="2"/>
      <c r="J9928" s="2"/>
      <c r="K9928" s="2"/>
      <c r="L9928" s="2"/>
      <c r="T9928" s="2"/>
      <c r="U9928" s="2"/>
      <c r="V9928" s="2"/>
      <c r="W9928" s="2"/>
      <c r="X9928" s="2"/>
    </row>
    <row r="9929" spans="1:24" x14ac:dyDescent="0.35">
      <c r="A9929" s="2"/>
      <c r="B9929" s="2"/>
      <c r="C9929" s="2"/>
      <c r="D9929" s="2"/>
      <c r="E9929" s="2"/>
      <c r="F9929" s="2"/>
      <c r="G9929" s="2"/>
    </row>
    <row r="9930" spans="1:24" x14ac:dyDescent="0.35">
      <c r="A9930" s="2"/>
      <c r="B9930" s="2"/>
      <c r="C9930" s="2"/>
      <c r="D9930" s="2"/>
      <c r="E9930" s="2"/>
      <c r="F9930" s="2"/>
      <c r="G9930" s="2"/>
      <c r="P9930" s="2"/>
      <c r="Q9930" s="2"/>
      <c r="R9930" s="2"/>
      <c r="S9930" s="2"/>
      <c r="W9930" s="2"/>
      <c r="X9930" s="2"/>
    </row>
    <row r="9931" spans="1:24" x14ac:dyDescent="0.35">
      <c r="A9931" s="2"/>
      <c r="B9931" s="2"/>
      <c r="C9931" s="2"/>
      <c r="D9931" s="2"/>
      <c r="E9931" s="2"/>
      <c r="F9931" s="2"/>
      <c r="G9931" s="2"/>
      <c r="P9931" s="2"/>
      <c r="Q9931" s="2"/>
      <c r="R9931" s="2"/>
      <c r="S9931" s="2"/>
      <c r="W9931" s="2"/>
      <c r="X9931" s="2"/>
    </row>
    <row r="9932" spans="1:24" x14ac:dyDescent="0.35">
      <c r="A9932" s="2"/>
      <c r="B9932" s="2"/>
      <c r="C9932" s="2"/>
      <c r="D9932" s="2"/>
      <c r="E9932" s="2"/>
      <c r="F9932" s="2"/>
      <c r="G9932" s="2"/>
      <c r="M9932" s="2"/>
      <c r="N9932" s="2"/>
      <c r="O9932" s="2"/>
      <c r="W9932" s="2"/>
      <c r="X9932" s="2"/>
    </row>
    <row r="9933" spans="1:24" x14ac:dyDescent="0.35">
      <c r="A9933" s="2"/>
      <c r="B9933" s="2"/>
      <c r="C9933" s="2"/>
      <c r="D9933" s="2"/>
      <c r="E9933" s="2"/>
      <c r="F9933" s="2"/>
      <c r="G9933" s="2"/>
      <c r="H9933" s="2"/>
      <c r="I9933" s="2"/>
      <c r="J9933" s="2"/>
      <c r="T9933" s="2"/>
      <c r="U9933" s="2"/>
      <c r="V9933" s="2"/>
      <c r="W9933" s="2"/>
      <c r="X9933" s="2"/>
    </row>
    <row r="9934" spans="1:24" x14ac:dyDescent="0.35">
      <c r="A9934" s="2"/>
      <c r="B9934" s="2"/>
      <c r="C9934" s="2"/>
      <c r="D9934" s="2"/>
      <c r="E9934" s="2"/>
      <c r="F9934" s="2"/>
      <c r="G9934" s="2"/>
      <c r="K9934" s="2"/>
      <c r="L9934" s="2"/>
      <c r="W9934" s="2"/>
      <c r="X9934" s="2"/>
    </row>
    <row r="9935" spans="1:24" x14ac:dyDescent="0.35">
      <c r="A9935" s="2"/>
      <c r="B9935" s="2"/>
      <c r="C9935" s="2"/>
      <c r="D9935" s="2"/>
      <c r="E9935" s="2"/>
      <c r="F9935" s="2"/>
      <c r="G9935" s="2"/>
    </row>
    <row r="9936" spans="1:24" x14ac:dyDescent="0.35">
      <c r="A9936" s="2"/>
      <c r="B9936" s="2"/>
      <c r="C9936" s="2"/>
      <c r="D9936" s="2"/>
      <c r="E9936" s="2"/>
      <c r="F9936" s="2"/>
      <c r="G9936" s="2"/>
      <c r="P9936" s="2"/>
      <c r="Q9936" s="2"/>
      <c r="R9936" s="2"/>
      <c r="S9936" s="2"/>
      <c r="W9936" s="2"/>
      <c r="X9936" s="2"/>
    </row>
    <row r="9937" spans="1:24" x14ac:dyDescent="0.35">
      <c r="A9937" s="2"/>
      <c r="B9937" s="2"/>
      <c r="C9937" s="2"/>
      <c r="D9937" s="2"/>
      <c r="F9937" s="2"/>
      <c r="G9937" s="2"/>
      <c r="M9937" s="2"/>
      <c r="N9937" s="2"/>
      <c r="O9937" s="2"/>
      <c r="P9937" s="2"/>
      <c r="Q9937" s="2"/>
      <c r="R9937" s="2"/>
      <c r="S9937" s="2"/>
      <c r="W9937" s="2"/>
      <c r="X9937" s="2"/>
    </row>
    <row r="9938" spans="1:24" x14ac:dyDescent="0.35">
      <c r="A9938" s="2"/>
      <c r="B9938" s="2"/>
      <c r="C9938" s="2"/>
      <c r="D9938" s="2"/>
      <c r="E9938" s="2"/>
      <c r="F9938" s="2"/>
      <c r="G9938" s="2"/>
      <c r="M9938" s="2"/>
      <c r="N9938" s="2"/>
      <c r="O9938" s="2"/>
      <c r="W9938" s="2"/>
      <c r="X9938" s="2"/>
    </row>
    <row r="9939" spans="1:24" x14ac:dyDescent="0.35">
      <c r="A9939" s="2"/>
      <c r="B9939" s="2"/>
      <c r="C9939" s="2"/>
      <c r="D9939" s="2"/>
      <c r="E9939" s="2"/>
      <c r="F9939" s="2"/>
      <c r="G9939" s="2"/>
      <c r="M9939" s="2"/>
      <c r="N9939" s="2"/>
      <c r="O9939" s="2"/>
      <c r="W9939" s="2"/>
      <c r="X9939" s="2"/>
    </row>
    <row r="9940" spans="1:24" x14ac:dyDescent="0.35">
      <c r="A9940" s="2"/>
      <c r="B9940" s="2"/>
      <c r="C9940" s="2"/>
      <c r="D9940" s="2"/>
      <c r="E9940" s="2"/>
      <c r="F9940" s="2"/>
      <c r="G9940" s="2"/>
      <c r="M9940" s="2"/>
      <c r="N9940" s="2"/>
      <c r="O9940" s="2"/>
      <c r="W9940" s="2"/>
      <c r="X9940" s="2"/>
    </row>
    <row r="9941" spans="1:24" x14ac:dyDescent="0.35">
      <c r="A9941" s="2"/>
      <c r="B9941" s="2"/>
      <c r="C9941" s="2"/>
      <c r="D9941" s="2"/>
      <c r="E9941" s="2"/>
      <c r="F9941" s="2"/>
      <c r="G9941" s="2"/>
      <c r="H9941" s="2"/>
      <c r="I9941" s="2"/>
      <c r="J9941" s="2"/>
      <c r="K9941" s="2"/>
      <c r="L9941" s="2"/>
      <c r="T9941" s="2"/>
      <c r="U9941" s="2"/>
      <c r="V9941" s="2"/>
      <c r="W9941" s="2"/>
      <c r="X9941" s="2"/>
    </row>
    <row r="9942" spans="1:24" x14ac:dyDescent="0.35">
      <c r="A9942" s="2"/>
      <c r="B9942" s="2"/>
      <c r="C9942" s="2"/>
      <c r="D9942" s="2"/>
      <c r="E9942" s="2"/>
      <c r="F9942" s="2"/>
      <c r="G9942" s="2"/>
      <c r="H9942" s="2"/>
      <c r="I9942" s="2"/>
      <c r="J9942" s="2"/>
      <c r="K9942" s="2"/>
      <c r="L9942" s="2"/>
      <c r="T9942" s="2"/>
      <c r="V9942" s="2"/>
      <c r="W9942" s="2"/>
      <c r="X9942" s="2"/>
    </row>
    <row r="9943" spans="1:24" x14ac:dyDescent="0.35">
      <c r="A9943" s="2"/>
      <c r="B9943" s="2"/>
      <c r="C9943" s="2"/>
      <c r="D9943" s="2"/>
      <c r="E9943" s="2"/>
      <c r="F9943" s="2"/>
      <c r="G9943" s="2"/>
      <c r="H9943" s="2"/>
      <c r="I9943" s="2"/>
      <c r="J9943" s="2"/>
      <c r="K9943" s="2"/>
      <c r="L9943" s="2"/>
      <c r="T9943" s="2"/>
      <c r="V9943" s="2"/>
      <c r="W9943" s="2"/>
      <c r="X9943" s="2"/>
    </row>
    <row r="9944" spans="1:24" x14ac:dyDescent="0.35">
      <c r="A9944" s="2"/>
      <c r="B9944" s="2"/>
      <c r="C9944" s="2"/>
      <c r="D9944" s="2"/>
      <c r="E9944" s="2"/>
      <c r="F9944" s="2"/>
      <c r="G9944" s="2"/>
      <c r="H9944" s="2"/>
      <c r="I9944" s="2"/>
      <c r="J9944" s="2"/>
      <c r="K9944" s="2"/>
      <c r="L9944" s="2"/>
      <c r="T9944" s="2"/>
      <c r="U9944" s="2"/>
      <c r="V9944" s="2"/>
      <c r="W9944" s="2"/>
      <c r="X9944" s="2"/>
    </row>
    <row r="9945" spans="1:24" x14ac:dyDescent="0.35">
      <c r="A9945" s="2"/>
      <c r="B9945" s="2"/>
      <c r="C9945" s="2"/>
      <c r="D9945" s="2"/>
      <c r="E9945" s="2"/>
      <c r="F9945" s="2"/>
      <c r="G9945" s="2"/>
      <c r="H9945" s="2"/>
      <c r="I9945" s="2"/>
      <c r="J9945" s="2"/>
      <c r="K9945" s="2"/>
      <c r="L9945" s="2"/>
      <c r="T9945" s="2"/>
      <c r="V9945" s="2"/>
      <c r="W9945" s="2"/>
      <c r="X9945" s="2"/>
    </row>
    <row r="9946" spans="1:24" x14ac:dyDescent="0.35">
      <c r="A9946" s="2"/>
      <c r="B9946" s="2"/>
      <c r="C9946" s="2"/>
      <c r="D9946" s="2"/>
      <c r="E9946" s="2"/>
      <c r="F9946" s="2"/>
      <c r="G9946" s="2"/>
      <c r="H9946" s="2"/>
      <c r="I9946" s="2"/>
      <c r="J9946" s="2"/>
      <c r="K9946" s="2"/>
      <c r="L9946" s="2"/>
      <c r="T9946" s="2"/>
      <c r="V9946" s="2"/>
      <c r="W9946" s="2"/>
      <c r="X9946" s="2"/>
    </row>
    <row r="9947" spans="1:24" x14ac:dyDescent="0.35">
      <c r="A9947" s="2"/>
      <c r="B9947" s="2"/>
      <c r="C9947" s="2"/>
      <c r="D9947" s="2"/>
      <c r="F9947" s="2"/>
      <c r="G9947" s="2"/>
      <c r="H9947" s="2"/>
      <c r="I9947" s="2"/>
      <c r="J9947" s="2"/>
      <c r="K9947" s="2"/>
      <c r="L9947" s="2"/>
      <c r="V9947" s="2"/>
      <c r="W9947" s="2"/>
      <c r="X9947" s="2"/>
    </row>
    <row r="9948" spans="1:24" x14ac:dyDescent="0.35">
      <c r="A9948" s="2"/>
      <c r="B9948" s="2"/>
      <c r="C9948" s="2"/>
      <c r="D9948" s="2"/>
      <c r="E9948" s="2"/>
      <c r="F9948" s="2"/>
      <c r="G9948" s="2"/>
    </row>
    <row r="9949" spans="1:24" x14ac:dyDescent="0.35">
      <c r="A9949" s="2"/>
      <c r="B9949" s="2"/>
      <c r="C9949" s="2"/>
      <c r="D9949" s="2"/>
      <c r="F9949" s="2"/>
      <c r="G9949" s="2"/>
    </row>
    <row r="9950" spans="1:24" x14ac:dyDescent="0.35">
      <c r="A9950" s="2"/>
      <c r="B9950" s="2"/>
      <c r="C9950" s="2"/>
      <c r="D9950" s="2"/>
      <c r="E9950" s="2"/>
      <c r="F9950" s="2"/>
      <c r="G9950" s="2"/>
    </row>
    <row r="9951" spans="1:24" x14ac:dyDescent="0.35">
      <c r="A9951" s="2"/>
      <c r="B9951" s="2"/>
      <c r="C9951" s="2"/>
      <c r="D9951" s="2"/>
      <c r="E9951" s="2"/>
      <c r="F9951" s="2"/>
      <c r="G9951" s="2"/>
      <c r="M9951" s="2"/>
      <c r="N9951" s="2"/>
      <c r="O9951" s="2"/>
      <c r="P9951" s="2"/>
      <c r="Q9951" s="2"/>
      <c r="R9951" s="2"/>
      <c r="S9951" s="2"/>
      <c r="W9951" s="2"/>
      <c r="X9951" s="2"/>
    </row>
    <row r="9952" spans="1:24" x14ac:dyDescent="0.35">
      <c r="A9952" s="2"/>
      <c r="B9952" s="2"/>
      <c r="C9952" s="2"/>
      <c r="D9952" s="2"/>
      <c r="E9952" s="2"/>
      <c r="F9952" s="2"/>
      <c r="G9952" s="2"/>
      <c r="H9952" s="2"/>
      <c r="I9952" s="2"/>
      <c r="J9952" s="2"/>
      <c r="K9952" s="2"/>
      <c r="L9952" s="2"/>
      <c r="T9952" s="2"/>
      <c r="U9952" s="2"/>
      <c r="V9952" s="2"/>
      <c r="W9952" s="2"/>
      <c r="X9952" s="2"/>
    </row>
    <row r="9953" spans="1:24" x14ac:dyDescent="0.35">
      <c r="A9953" s="2"/>
      <c r="B9953" s="2"/>
      <c r="C9953" s="2"/>
      <c r="D9953" s="2"/>
      <c r="E9953" s="2"/>
      <c r="F9953" s="2"/>
      <c r="G9953" s="2"/>
    </row>
    <row r="9954" spans="1:24" x14ac:dyDescent="0.35">
      <c r="A9954" s="2"/>
      <c r="B9954" s="2"/>
      <c r="C9954" s="2"/>
      <c r="D9954" s="2"/>
      <c r="E9954" s="2"/>
      <c r="F9954" s="2"/>
      <c r="G9954" s="2"/>
      <c r="P9954" s="2"/>
      <c r="Q9954" s="2"/>
      <c r="R9954" s="2"/>
      <c r="S9954" s="2"/>
      <c r="W9954" s="2"/>
      <c r="X9954" s="2"/>
    </row>
    <row r="9955" spans="1:24" x14ac:dyDescent="0.35">
      <c r="A9955" s="2"/>
      <c r="B9955" s="2"/>
      <c r="C9955" s="2"/>
      <c r="D9955" s="2"/>
      <c r="E9955" s="2"/>
      <c r="F9955" s="2"/>
      <c r="G9955" s="2"/>
      <c r="M9955" s="2"/>
      <c r="N9955" s="2"/>
      <c r="O9955" s="2"/>
      <c r="W9955" s="2"/>
      <c r="X9955" s="2"/>
    </row>
    <row r="9956" spans="1:24" x14ac:dyDescent="0.35">
      <c r="A9956" s="2"/>
      <c r="B9956" s="2"/>
      <c r="C9956" s="2"/>
      <c r="D9956" s="2"/>
      <c r="E9956" s="2"/>
      <c r="F9956" s="2"/>
      <c r="G9956" s="2"/>
      <c r="H9956" s="2"/>
      <c r="I9956" s="2"/>
      <c r="J9956" s="2"/>
      <c r="K9956" s="2"/>
      <c r="L9956" s="2"/>
      <c r="T9956" s="2"/>
      <c r="U9956" s="2"/>
      <c r="V9956" s="2"/>
      <c r="W9956" s="2"/>
      <c r="X9956" s="2"/>
    </row>
    <row r="9957" spans="1:24" x14ac:dyDescent="0.35">
      <c r="A9957" s="2"/>
      <c r="B9957" s="2"/>
      <c r="C9957" s="2"/>
      <c r="D9957" s="2"/>
      <c r="E9957" s="2"/>
      <c r="F9957" s="2"/>
      <c r="G9957" s="2"/>
    </row>
    <row r="9958" spans="1:24" x14ac:dyDescent="0.35">
      <c r="A9958" s="2"/>
      <c r="B9958" s="2"/>
      <c r="C9958" s="2"/>
      <c r="D9958" s="2"/>
      <c r="E9958" s="2"/>
      <c r="F9958" s="2"/>
      <c r="G9958" s="2"/>
      <c r="H9958" s="2"/>
      <c r="I9958" s="2"/>
      <c r="J9958" s="2"/>
      <c r="K9958" s="2"/>
      <c r="L9958" s="2"/>
      <c r="M9958" s="2"/>
      <c r="N9958" s="2"/>
      <c r="O9958" s="2"/>
      <c r="P9958" s="2"/>
      <c r="Q9958" s="2"/>
      <c r="R9958" s="2"/>
      <c r="S9958" s="2"/>
      <c r="U9958" s="2"/>
      <c r="V9958" s="2"/>
      <c r="W9958" s="2"/>
      <c r="X9958" s="2"/>
    </row>
    <row r="9959" spans="1:24" x14ac:dyDescent="0.35">
      <c r="A9959" s="2"/>
      <c r="B9959" s="2"/>
      <c r="C9959" s="2"/>
      <c r="D9959" s="2"/>
      <c r="E9959" s="2"/>
      <c r="F9959" s="2"/>
      <c r="G9959" s="2"/>
    </row>
    <row r="9960" spans="1:24" x14ac:dyDescent="0.35">
      <c r="A9960" s="2"/>
      <c r="B9960" s="2"/>
      <c r="C9960" s="2"/>
      <c r="D9960" s="2"/>
      <c r="E9960" s="2"/>
      <c r="F9960" s="2"/>
      <c r="G9960" s="2"/>
      <c r="N9960" s="2"/>
      <c r="O9960" s="2"/>
      <c r="P9960" s="2"/>
      <c r="Q9960" s="2"/>
      <c r="R9960" s="2"/>
      <c r="S9960" s="2"/>
      <c r="W9960" s="2"/>
      <c r="X9960" s="2"/>
    </row>
    <row r="9961" spans="1:24" x14ac:dyDescent="0.35">
      <c r="A9961" s="2"/>
      <c r="B9961" s="2"/>
      <c r="C9961" s="2"/>
      <c r="D9961" s="2"/>
      <c r="E9961" s="2"/>
      <c r="F9961" s="2"/>
      <c r="G9961" s="2"/>
      <c r="H9961" s="2"/>
      <c r="I9961" s="2"/>
      <c r="J9961" s="2"/>
      <c r="K9961" s="2"/>
      <c r="L9961" s="2"/>
      <c r="M9961" s="2"/>
      <c r="U9961" s="2"/>
      <c r="V9961" s="2"/>
      <c r="W9961" s="2"/>
      <c r="X9961" s="2"/>
    </row>
    <row r="9962" spans="1:24" x14ac:dyDescent="0.35">
      <c r="A9962" s="2"/>
      <c r="B9962" s="2"/>
      <c r="C9962" s="2"/>
      <c r="D9962" s="2"/>
      <c r="F9962" s="2"/>
      <c r="G9962" s="2"/>
    </row>
    <row r="9963" spans="1:24" x14ac:dyDescent="0.35">
      <c r="A9963" s="2"/>
      <c r="B9963" s="2"/>
      <c r="C9963" s="2"/>
      <c r="D9963" s="2"/>
      <c r="E9963" s="2"/>
      <c r="F9963" s="2"/>
      <c r="G9963" s="2"/>
    </row>
    <row r="9964" spans="1:24" x14ac:dyDescent="0.35">
      <c r="A9964" s="2"/>
      <c r="B9964" s="2"/>
      <c r="C9964" s="2"/>
      <c r="D9964" s="2"/>
      <c r="E9964" s="2"/>
      <c r="F9964" s="2"/>
      <c r="G9964" s="2"/>
      <c r="N9964" s="2"/>
      <c r="O9964" s="2"/>
      <c r="P9964" s="2"/>
      <c r="Q9964" s="2"/>
      <c r="R9964" s="2"/>
      <c r="S9964" s="2"/>
      <c r="W9964" s="2"/>
      <c r="X9964" s="2"/>
    </row>
    <row r="9965" spans="1:24" x14ac:dyDescent="0.35">
      <c r="A9965" s="2"/>
      <c r="B9965" s="2"/>
      <c r="C9965" s="2"/>
      <c r="D9965" s="2"/>
      <c r="E9965" s="2"/>
      <c r="F9965" s="2"/>
      <c r="G9965" s="2"/>
      <c r="H9965" s="2"/>
      <c r="I9965" s="2"/>
      <c r="J9965" s="2"/>
      <c r="K9965" s="2"/>
      <c r="L9965" s="2"/>
      <c r="M9965" s="2"/>
      <c r="T9965" s="2"/>
      <c r="U9965" s="2"/>
      <c r="V9965" s="2"/>
      <c r="W9965" s="2"/>
      <c r="X9965" s="2"/>
    </row>
    <row r="9966" spans="1:24" x14ac:dyDescent="0.35">
      <c r="A9966" s="2"/>
      <c r="B9966" s="2"/>
      <c r="C9966" s="2"/>
      <c r="D9966" s="2"/>
      <c r="E9966" s="2"/>
      <c r="F9966" s="2"/>
      <c r="G9966" s="2"/>
    </row>
    <row r="9967" spans="1:24" x14ac:dyDescent="0.35">
      <c r="A9967" s="2"/>
      <c r="B9967" s="2"/>
      <c r="C9967" s="2"/>
      <c r="D9967" s="2"/>
      <c r="E9967" s="2"/>
      <c r="F9967" s="2"/>
      <c r="G9967" s="2"/>
      <c r="P9967" s="2"/>
      <c r="Q9967" s="2"/>
      <c r="R9967" s="2"/>
      <c r="S9967" s="2"/>
      <c r="W9967" s="2"/>
      <c r="X9967" s="2"/>
    </row>
    <row r="9968" spans="1:24" x14ac:dyDescent="0.35">
      <c r="A9968" s="2"/>
      <c r="B9968" s="2"/>
      <c r="C9968" s="2"/>
      <c r="D9968" s="2"/>
      <c r="E9968" s="2"/>
      <c r="F9968" s="2"/>
      <c r="G9968" s="2"/>
      <c r="M9968" s="2"/>
      <c r="N9968" s="2"/>
      <c r="O9968" s="2"/>
      <c r="W9968" s="2"/>
      <c r="X9968" s="2"/>
    </row>
    <row r="9969" spans="1:24" x14ac:dyDescent="0.35">
      <c r="A9969" s="2"/>
      <c r="B9969" s="2"/>
      <c r="C9969" s="2"/>
      <c r="D9969" s="2"/>
      <c r="E9969" s="2"/>
      <c r="F9969" s="2"/>
      <c r="G9969" s="2"/>
      <c r="H9969" s="2"/>
      <c r="I9969" s="2"/>
      <c r="T9969" s="2"/>
      <c r="U9969" s="2"/>
      <c r="V9969" s="2"/>
      <c r="W9969" s="2"/>
      <c r="X9969" s="2"/>
    </row>
    <row r="9970" spans="1:24" x14ac:dyDescent="0.35">
      <c r="A9970" s="2"/>
      <c r="B9970" s="2"/>
      <c r="C9970" s="2"/>
      <c r="D9970" s="2"/>
      <c r="E9970" s="2"/>
      <c r="F9970" s="2"/>
      <c r="G9970" s="2"/>
      <c r="J9970" s="2"/>
      <c r="K9970" s="2"/>
      <c r="L9970" s="2"/>
      <c r="W9970" s="2"/>
      <c r="X9970" s="2"/>
    </row>
    <row r="9971" spans="1:24" x14ac:dyDescent="0.35">
      <c r="A9971" s="2"/>
      <c r="B9971" s="2"/>
      <c r="C9971" s="2"/>
      <c r="D9971" s="2"/>
      <c r="E9971" s="2"/>
      <c r="F9971" s="2"/>
      <c r="G9971" s="2"/>
    </row>
    <row r="9972" spans="1:24" x14ac:dyDescent="0.35">
      <c r="A9972" s="2"/>
      <c r="B9972" s="2"/>
      <c r="C9972" s="2"/>
      <c r="D9972" s="2"/>
      <c r="E9972" s="2"/>
      <c r="F9972" s="2"/>
      <c r="G9972" s="2"/>
      <c r="P9972" s="2"/>
      <c r="Q9972" s="2"/>
      <c r="R9972" s="2"/>
      <c r="S9972" s="2"/>
      <c r="W9972" s="2"/>
      <c r="X9972" s="2"/>
    </row>
    <row r="9973" spans="1:24" x14ac:dyDescent="0.35">
      <c r="A9973" s="2"/>
      <c r="B9973" s="2"/>
      <c r="C9973" s="2"/>
      <c r="D9973" s="2"/>
      <c r="E9973" s="2"/>
      <c r="F9973" s="2"/>
      <c r="G9973" s="2"/>
      <c r="M9973" s="2"/>
      <c r="N9973" s="2"/>
      <c r="O9973" s="2"/>
      <c r="P9973" s="2"/>
      <c r="Q9973" s="2"/>
      <c r="R9973" s="2"/>
      <c r="S9973" s="2"/>
      <c r="W9973" s="2"/>
      <c r="X9973" s="2"/>
    </row>
    <row r="9974" spans="1:24" x14ac:dyDescent="0.35">
      <c r="A9974" s="2"/>
      <c r="B9974" s="2"/>
      <c r="C9974" s="2"/>
      <c r="D9974" s="2"/>
      <c r="E9974" s="2"/>
      <c r="F9974" s="2"/>
      <c r="G9974" s="2"/>
      <c r="M9974" s="2"/>
      <c r="N9974" s="2"/>
      <c r="O9974" s="2"/>
      <c r="W9974" s="2"/>
      <c r="X9974" s="2"/>
    </row>
    <row r="9975" spans="1:24" x14ac:dyDescent="0.35">
      <c r="A9975" s="2"/>
      <c r="B9975" s="2"/>
      <c r="C9975" s="2"/>
      <c r="D9975" s="2"/>
      <c r="E9975" s="2"/>
      <c r="F9975" s="2"/>
      <c r="G9975" s="2"/>
      <c r="H9975" s="2"/>
      <c r="I9975" s="2"/>
      <c r="J9975" s="2"/>
      <c r="K9975" s="2"/>
      <c r="L9975" s="2"/>
      <c r="T9975" s="2"/>
      <c r="U9975" s="2"/>
      <c r="V9975" s="2"/>
      <c r="W9975" s="2"/>
      <c r="X9975" s="2"/>
    </row>
    <row r="9976" spans="1:24" x14ac:dyDescent="0.35">
      <c r="A9976" s="2"/>
      <c r="B9976" s="2"/>
      <c r="C9976" s="2"/>
      <c r="D9976" s="2"/>
      <c r="E9976" s="2"/>
      <c r="F9976" s="2"/>
      <c r="G9976" s="2"/>
      <c r="H9976" s="2"/>
      <c r="I9976" s="2"/>
      <c r="J9976" s="2"/>
      <c r="K9976" s="2"/>
      <c r="L9976" s="2"/>
      <c r="T9976" s="2"/>
      <c r="U9976" s="2"/>
      <c r="V9976" s="2"/>
      <c r="W9976" s="2"/>
      <c r="X9976" s="2"/>
    </row>
    <row r="9977" spans="1:24" x14ac:dyDescent="0.35">
      <c r="A9977" s="2"/>
      <c r="B9977" s="2"/>
      <c r="C9977" s="2"/>
      <c r="D9977" s="2"/>
      <c r="E9977" s="2"/>
      <c r="F9977" s="2"/>
      <c r="G9977" s="2"/>
    </row>
    <row r="9978" spans="1:24" x14ac:dyDescent="0.35">
      <c r="A9978" s="2"/>
      <c r="B9978" s="2"/>
      <c r="C9978" s="2"/>
      <c r="D9978" s="2"/>
      <c r="E9978" s="2"/>
      <c r="F9978" s="2"/>
      <c r="G9978" s="2"/>
      <c r="M9978" s="2"/>
      <c r="N9978" s="2"/>
      <c r="O9978" s="2"/>
      <c r="P9978" s="2"/>
      <c r="Q9978" s="2"/>
      <c r="R9978" s="2"/>
      <c r="S9978" s="2"/>
      <c r="W9978" s="2"/>
      <c r="X9978" s="2"/>
    </row>
    <row r="9979" spans="1:24" x14ac:dyDescent="0.35">
      <c r="A9979" s="2"/>
      <c r="B9979" s="2"/>
      <c r="C9979" s="2"/>
      <c r="D9979" s="2"/>
      <c r="E9979" s="2"/>
      <c r="F9979" s="2"/>
      <c r="G9979" s="2"/>
      <c r="H9979" s="2"/>
      <c r="I9979" s="2"/>
      <c r="J9979" s="2"/>
      <c r="K9979" s="2"/>
      <c r="L9979" s="2"/>
      <c r="T9979" s="2"/>
      <c r="U9979" s="2"/>
      <c r="V9979" s="2"/>
      <c r="W9979" s="2"/>
      <c r="X9979" s="2"/>
    </row>
    <row r="9980" spans="1:24" x14ac:dyDescent="0.35">
      <c r="A9980" s="2"/>
      <c r="B9980" s="2"/>
      <c r="C9980" s="2"/>
      <c r="D9980" s="2"/>
      <c r="E9980" s="2"/>
      <c r="F9980" s="2"/>
      <c r="G9980" s="2"/>
    </row>
    <row r="9981" spans="1:24" x14ac:dyDescent="0.35">
      <c r="A9981" s="2"/>
      <c r="B9981" s="2"/>
      <c r="C9981" s="2"/>
      <c r="D9981" s="2"/>
      <c r="E9981" s="2"/>
      <c r="F9981" s="2"/>
      <c r="G9981" s="2"/>
      <c r="M9981" s="2"/>
      <c r="N9981" s="2"/>
      <c r="O9981" s="2"/>
      <c r="P9981" s="2"/>
      <c r="Q9981" s="2"/>
      <c r="R9981" s="2"/>
      <c r="S9981" s="2"/>
      <c r="W9981" s="2"/>
      <c r="X9981" s="2"/>
    </row>
    <row r="9982" spans="1:24" x14ac:dyDescent="0.35">
      <c r="A9982" s="2"/>
      <c r="B9982" s="2"/>
      <c r="C9982" s="2"/>
      <c r="D9982" s="2"/>
      <c r="E9982" s="2"/>
      <c r="F9982" s="2"/>
      <c r="G9982" s="2"/>
      <c r="H9982" s="2"/>
      <c r="I9982" s="2"/>
      <c r="J9982" s="2"/>
      <c r="K9982" s="2"/>
      <c r="L9982" s="2"/>
      <c r="U9982" s="2"/>
      <c r="V9982" s="2"/>
      <c r="W9982" s="2"/>
      <c r="X9982" s="2"/>
    </row>
    <row r="9983" spans="1:24" x14ac:dyDescent="0.35">
      <c r="A9983" s="2"/>
      <c r="B9983" s="2"/>
      <c r="C9983" s="2"/>
      <c r="D9983" s="2"/>
      <c r="E9983" s="2"/>
      <c r="F9983" s="2"/>
      <c r="G9983" s="2"/>
    </row>
    <row r="9984" spans="1:24" x14ac:dyDescent="0.35">
      <c r="A9984" s="2"/>
      <c r="B9984" s="2"/>
      <c r="C9984" s="2"/>
      <c r="D9984" s="2"/>
      <c r="E9984" s="2"/>
      <c r="F9984" s="2"/>
      <c r="G9984" s="2"/>
      <c r="P9984" s="2"/>
      <c r="Q9984" s="2"/>
      <c r="R9984" s="2"/>
      <c r="S9984" s="2"/>
      <c r="W9984" s="2"/>
      <c r="X9984" s="2"/>
    </row>
    <row r="9985" spans="1:24" x14ac:dyDescent="0.35">
      <c r="A9985" s="2"/>
      <c r="B9985" s="2"/>
      <c r="C9985" s="2"/>
      <c r="D9985" s="2"/>
      <c r="E9985" s="2"/>
      <c r="F9985" s="2"/>
      <c r="G9985" s="2"/>
      <c r="M9985" s="2"/>
      <c r="N9985" s="2"/>
      <c r="O9985" s="2"/>
      <c r="W9985" s="2"/>
      <c r="X9985" s="2"/>
    </row>
    <row r="9986" spans="1:24" x14ac:dyDescent="0.35">
      <c r="A9986" s="2"/>
      <c r="B9986" s="2"/>
      <c r="C9986" s="2"/>
      <c r="D9986" s="2"/>
      <c r="E9986" s="2"/>
      <c r="F9986" s="2"/>
      <c r="G9986" s="2"/>
      <c r="H9986" s="2"/>
      <c r="I9986" s="2"/>
      <c r="J9986" s="2"/>
      <c r="K9986" s="2"/>
      <c r="L9986" s="2"/>
      <c r="T9986" s="2"/>
      <c r="U9986" s="2"/>
      <c r="V9986" s="2"/>
      <c r="W9986" s="2"/>
      <c r="X9986" s="2"/>
    </row>
    <row r="9987" spans="1:24" x14ac:dyDescent="0.35">
      <c r="A9987" s="2"/>
      <c r="B9987" s="2"/>
      <c r="C9987" s="2"/>
      <c r="D9987" s="2"/>
      <c r="E9987" s="2"/>
      <c r="F9987" s="2"/>
      <c r="G9987" s="2"/>
    </row>
    <row r="9988" spans="1:24" x14ac:dyDescent="0.35">
      <c r="A9988" s="2"/>
      <c r="B9988" s="2"/>
      <c r="C9988" s="2"/>
      <c r="D9988" s="2"/>
      <c r="E9988" s="2"/>
      <c r="F9988" s="2"/>
      <c r="G9988" s="2"/>
      <c r="P9988" s="2"/>
      <c r="Q9988" s="2"/>
      <c r="R9988" s="2"/>
      <c r="S9988" s="2"/>
      <c r="W9988" s="2"/>
      <c r="X9988" s="2"/>
    </row>
    <row r="9989" spans="1:24" x14ac:dyDescent="0.35">
      <c r="A9989" s="2"/>
      <c r="B9989" s="2"/>
      <c r="C9989" s="2"/>
      <c r="D9989" s="2"/>
      <c r="E9989" s="2"/>
      <c r="F9989" s="2"/>
      <c r="G9989" s="2"/>
      <c r="N9989" s="2"/>
      <c r="O9989" s="2"/>
      <c r="W9989" s="2"/>
      <c r="X9989" s="2"/>
    </row>
    <row r="9990" spans="1:24" x14ac:dyDescent="0.35">
      <c r="A9990" s="2"/>
      <c r="B9990" s="2"/>
      <c r="C9990" s="2"/>
      <c r="D9990" s="2"/>
      <c r="E9990" s="2"/>
      <c r="F9990" s="2"/>
      <c r="G9990" s="2"/>
      <c r="H9990" s="2"/>
      <c r="I9990" s="2"/>
      <c r="J9990" s="2"/>
      <c r="K9990" s="2"/>
      <c r="T9990" s="2"/>
      <c r="U9990" s="2"/>
      <c r="V9990" s="2"/>
      <c r="W9990" s="2"/>
      <c r="X9990" s="2"/>
    </row>
    <row r="9991" spans="1:24" x14ac:dyDescent="0.35">
      <c r="A9991" s="2"/>
      <c r="B9991" s="2"/>
      <c r="C9991" s="2"/>
      <c r="D9991" s="2"/>
      <c r="E9991" s="2"/>
      <c r="F9991" s="2"/>
      <c r="G9991" s="2"/>
      <c r="L9991" s="2"/>
      <c r="M9991" s="2"/>
      <c r="W9991" s="2"/>
      <c r="X9991" s="2"/>
    </row>
    <row r="9992" spans="1:24" x14ac:dyDescent="0.35">
      <c r="A9992" s="2"/>
      <c r="B9992" s="2"/>
      <c r="C9992" s="2"/>
      <c r="D9992" s="2"/>
      <c r="E9992" s="2"/>
      <c r="F9992" s="2"/>
      <c r="G9992" s="2"/>
    </row>
    <row r="9993" spans="1:24" x14ac:dyDescent="0.35">
      <c r="A9993" s="2"/>
      <c r="B9993" s="2"/>
      <c r="C9993" s="2"/>
      <c r="D9993" s="2"/>
      <c r="E9993" s="2"/>
      <c r="F9993" s="2"/>
      <c r="G9993" s="2"/>
      <c r="P9993" s="2"/>
      <c r="Q9993" s="2"/>
      <c r="R9993" s="2"/>
      <c r="S9993" s="2"/>
      <c r="W9993" s="2"/>
      <c r="X9993" s="2"/>
    </row>
    <row r="9994" spans="1:24" x14ac:dyDescent="0.35">
      <c r="A9994" s="2"/>
      <c r="B9994" s="2"/>
      <c r="C9994" s="2"/>
      <c r="D9994" s="2"/>
      <c r="E9994" s="2"/>
      <c r="F9994" s="2"/>
      <c r="G9994" s="2"/>
      <c r="M9994" s="2"/>
      <c r="N9994" s="2"/>
      <c r="O9994" s="2"/>
      <c r="W9994" s="2"/>
      <c r="X9994" s="2"/>
    </row>
    <row r="9995" spans="1:24" x14ac:dyDescent="0.35">
      <c r="A9995" s="2"/>
      <c r="B9995" s="2"/>
      <c r="C9995" s="2"/>
      <c r="D9995" s="2"/>
      <c r="E9995" s="2"/>
      <c r="F9995" s="2"/>
      <c r="G9995" s="2"/>
      <c r="H9995" s="2"/>
      <c r="I9995" s="2"/>
      <c r="J9995" s="2"/>
      <c r="K9995" s="2"/>
      <c r="L9995" s="2"/>
      <c r="T9995" s="2"/>
      <c r="U9995" s="2"/>
      <c r="V9995" s="2"/>
      <c r="W9995" s="2"/>
      <c r="X9995" s="2"/>
    </row>
    <row r="9996" spans="1:24" x14ac:dyDescent="0.35">
      <c r="A9996" s="2"/>
      <c r="B9996" s="2"/>
      <c r="C9996" s="2"/>
      <c r="D9996" s="2"/>
      <c r="E9996" s="2"/>
      <c r="F9996" s="2"/>
      <c r="G9996" s="2"/>
    </row>
    <row r="9997" spans="1:24" x14ac:dyDescent="0.35">
      <c r="A9997" s="2"/>
      <c r="B9997" s="2"/>
      <c r="C9997" s="2"/>
      <c r="D9997" s="2"/>
      <c r="E9997" s="2"/>
      <c r="F9997" s="2"/>
      <c r="G9997" s="2"/>
      <c r="M9997" s="2"/>
      <c r="N9997" s="2"/>
      <c r="O9997" s="2"/>
      <c r="P9997" s="2"/>
      <c r="Q9997" s="2"/>
      <c r="R9997" s="2"/>
      <c r="S9997" s="2"/>
      <c r="W9997" s="2"/>
      <c r="X9997" s="2"/>
    </row>
    <row r="9998" spans="1:24" x14ac:dyDescent="0.35">
      <c r="A9998" s="2"/>
      <c r="B9998" s="2"/>
      <c r="C9998" s="2"/>
      <c r="D9998" s="2"/>
      <c r="E9998" s="2"/>
      <c r="F9998" s="2"/>
      <c r="G9998" s="2"/>
      <c r="H9998" s="2"/>
      <c r="I9998" s="2"/>
      <c r="J9998" s="2"/>
      <c r="K9998" s="2"/>
      <c r="L9998" s="2"/>
      <c r="T9998" s="2"/>
      <c r="U9998" s="2"/>
      <c r="V9998" s="2"/>
      <c r="W9998" s="2"/>
      <c r="X9998" s="2"/>
    </row>
    <row r="9999" spans="1:24" x14ac:dyDescent="0.35">
      <c r="A9999" s="2"/>
      <c r="B9999" s="2"/>
      <c r="C9999" s="2"/>
      <c r="D9999" s="2"/>
      <c r="E9999" s="2"/>
      <c r="F9999" s="2"/>
      <c r="G9999" s="2"/>
    </row>
    <row r="10000" spans="1:24" x14ac:dyDescent="0.35">
      <c r="A10000" s="2"/>
      <c r="B10000" s="2"/>
      <c r="C10000" s="2"/>
      <c r="D10000" s="2"/>
      <c r="E10000" s="2"/>
      <c r="F10000" s="2"/>
      <c r="G10000" s="2"/>
      <c r="P10000" s="2"/>
      <c r="Q10000" s="2"/>
      <c r="R10000" s="2"/>
      <c r="S10000" s="2"/>
      <c r="W10000" s="2"/>
      <c r="X10000" s="2"/>
    </row>
    <row r="10001" spans="1:24" x14ac:dyDescent="0.35">
      <c r="A10001" s="2"/>
      <c r="B10001" s="2"/>
      <c r="C10001" s="2"/>
      <c r="D10001" s="2"/>
      <c r="E10001" s="2"/>
      <c r="F10001" s="2"/>
      <c r="G10001" s="2"/>
      <c r="M10001" s="2"/>
      <c r="N10001" s="2"/>
      <c r="O10001" s="2"/>
      <c r="W10001" s="2"/>
      <c r="X10001" s="2"/>
    </row>
    <row r="10002" spans="1:24" x14ac:dyDescent="0.35">
      <c r="A10002" s="2"/>
      <c r="B10002" s="2"/>
      <c r="C10002" s="2"/>
      <c r="D10002" s="2"/>
      <c r="E10002" s="2"/>
      <c r="F10002" s="2"/>
      <c r="G10002" s="2"/>
      <c r="H10002" s="2"/>
      <c r="I10002" s="2"/>
      <c r="J10002" s="2"/>
      <c r="T10002" s="2"/>
      <c r="U10002" s="2"/>
      <c r="V10002" s="2"/>
      <c r="W10002" s="2"/>
      <c r="X10002" s="2"/>
    </row>
    <row r="10003" spans="1:24" x14ac:dyDescent="0.35">
      <c r="A10003" s="2"/>
      <c r="B10003" s="2"/>
      <c r="C10003" s="2"/>
      <c r="D10003" s="2"/>
      <c r="F10003" s="2"/>
      <c r="G10003" s="2"/>
      <c r="K10003" s="2"/>
      <c r="L10003" s="2"/>
      <c r="W10003" s="2"/>
      <c r="X10003" s="2"/>
    </row>
    <row r="10004" spans="1:24" x14ac:dyDescent="0.35">
      <c r="A10004" s="2"/>
      <c r="B10004" s="2"/>
      <c r="C10004" s="2"/>
      <c r="D10004" s="2"/>
      <c r="E10004" s="2"/>
      <c r="F10004" s="2"/>
      <c r="G10004" s="2"/>
    </row>
    <row r="10005" spans="1:24" x14ac:dyDescent="0.35">
      <c r="A10005" s="2"/>
      <c r="B10005" s="2"/>
      <c r="C10005" s="2"/>
      <c r="D10005" s="2"/>
      <c r="E10005" s="2"/>
      <c r="F10005" s="2"/>
      <c r="G10005" s="2"/>
      <c r="P10005" s="2"/>
      <c r="Q10005" s="2"/>
      <c r="R10005" s="2"/>
      <c r="S10005" s="2"/>
      <c r="W10005" s="2"/>
      <c r="X10005" s="2"/>
    </row>
    <row r="10006" spans="1:24" x14ac:dyDescent="0.35">
      <c r="A10006" s="2"/>
      <c r="B10006" s="2"/>
      <c r="C10006" s="2"/>
      <c r="D10006" s="2"/>
      <c r="E10006" s="2"/>
      <c r="F10006" s="2"/>
      <c r="G10006" s="2"/>
      <c r="M10006" s="2"/>
      <c r="N10006" s="2"/>
      <c r="O10006" s="2"/>
      <c r="W10006" s="2"/>
      <c r="X10006" s="2"/>
    </row>
    <row r="10007" spans="1:24" x14ac:dyDescent="0.35">
      <c r="A10007" s="2"/>
      <c r="B10007" s="2"/>
      <c r="C10007" s="2"/>
      <c r="D10007" s="2"/>
      <c r="E10007" s="2"/>
      <c r="F10007" s="2"/>
      <c r="G10007" s="2"/>
      <c r="H10007" s="2"/>
      <c r="I10007" s="2"/>
      <c r="J10007" s="2"/>
      <c r="K10007" s="2"/>
      <c r="L10007" s="2"/>
      <c r="T10007" s="2"/>
      <c r="U10007" s="2"/>
      <c r="V10007" s="2"/>
      <c r="W10007" s="2"/>
      <c r="X10007" s="2"/>
    </row>
    <row r="10008" spans="1:24" x14ac:dyDescent="0.35">
      <c r="A10008" s="2"/>
      <c r="B10008" s="2"/>
      <c r="C10008" s="2"/>
      <c r="D10008" s="2"/>
      <c r="E10008" s="2"/>
      <c r="F10008" s="2"/>
      <c r="G10008" s="2"/>
    </row>
    <row r="10009" spans="1:24" x14ac:dyDescent="0.35">
      <c r="A10009" s="2"/>
      <c r="B10009" s="2"/>
      <c r="C10009" s="2"/>
      <c r="D10009" s="2"/>
      <c r="E10009" s="2"/>
      <c r="F10009" s="2"/>
      <c r="G10009" s="2"/>
      <c r="P10009" s="2"/>
      <c r="Q10009" s="2"/>
      <c r="R10009" s="2"/>
      <c r="S10009" s="2"/>
      <c r="W10009" s="2"/>
      <c r="X10009" s="2"/>
    </row>
    <row r="10010" spans="1:24" x14ac:dyDescent="0.35">
      <c r="A10010" s="2"/>
      <c r="B10010" s="2"/>
      <c r="C10010" s="2"/>
      <c r="D10010" s="2"/>
      <c r="E10010" s="2"/>
      <c r="F10010" s="2"/>
      <c r="G10010" s="2"/>
      <c r="N10010" s="2"/>
      <c r="O10010" s="2"/>
      <c r="W10010" s="2"/>
      <c r="X10010" s="2"/>
    </row>
    <row r="10011" spans="1:24" x14ac:dyDescent="0.35">
      <c r="A10011" s="2"/>
      <c r="B10011" s="2"/>
      <c r="C10011" s="2"/>
      <c r="D10011" s="2"/>
      <c r="E10011" s="2"/>
      <c r="F10011" s="2"/>
      <c r="G10011" s="2"/>
      <c r="H10011" s="2"/>
      <c r="I10011" s="2"/>
      <c r="J10011" s="2"/>
      <c r="K10011" s="2"/>
      <c r="L10011" s="2"/>
      <c r="M10011" s="2"/>
      <c r="T10011" s="2"/>
      <c r="U10011" s="2"/>
      <c r="V10011" s="2"/>
      <c r="W10011" s="2"/>
      <c r="X10011" s="2"/>
    </row>
    <row r="10012" spans="1:24" x14ac:dyDescent="0.35">
      <c r="A10012" s="2"/>
      <c r="B10012" s="2"/>
      <c r="C10012" s="2"/>
      <c r="D10012" s="2"/>
      <c r="E10012" s="2"/>
      <c r="F10012" s="2"/>
      <c r="G10012" s="2"/>
    </row>
    <row r="10013" spans="1:24" x14ac:dyDescent="0.35">
      <c r="A10013" s="2"/>
      <c r="B10013" s="2"/>
      <c r="C10013" s="2"/>
      <c r="D10013" s="2"/>
      <c r="E10013" s="2"/>
      <c r="F10013" s="2"/>
      <c r="G10013" s="2"/>
      <c r="P10013" s="2"/>
      <c r="Q10013" s="2"/>
      <c r="R10013" s="2"/>
      <c r="S10013" s="2"/>
      <c r="W10013" s="2"/>
      <c r="X10013" s="2"/>
    </row>
    <row r="10014" spans="1:24" x14ac:dyDescent="0.35">
      <c r="A10014" s="2"/>
      <c r="B10014" s="2"/>
      <c r="C10014" s="2"/>
      <c r="D10014" s="2"/>
      <c r="E10014" s="2"/>
      <c r="F10014" s="2"/>
      <c r="G10014" s="2"/>
      <c r="L10014" s="2"/>
      <c r="M10014" s="2"/>
      <c r="N10014" s="2"/>
      <c r="O10014" s="2"/>
      <c r="W10014" s="2"/>
      <c r="X10014" s="2"/>
    </row>
    <row r="10015" spans="1:24" x14ac:dyDescent="0.35">
      <c r="A10015" s="2"/>
      <c r="B10015" s="2"/>
      <c r="C10015" s="2"/>
      <c r="D10015" s="2"/>
      <c r="E10015" s="2"/>
      <c r="F10015" s="2"/>
      <c r="G10015" s="2"/>
      <c r="H10015" s="2"/>
      <c r="I10015" s="2"/>
      <c r="J10015" s="2"/>
      <c r="K10015" s="2"/>
      <c r="T10015" s="2"/>
      <c r="U10015" s="2"/>
      <c r="V10015" s="2"/>
      <c r="W10015" s="2"/>
      <c r="X10015" s="2"/>
    </row>
    <row r="10016" spans="1:24" x14ac:dyDescent="0.35">
      <c r="A10016" s="2"/>
      <c r="B10016" s="2"/>
      <c r="C10016" s="2"/>
      <c r="D10016" s="2"/>
      <c r="E10016" s="2"/>
      <c r="F10016" s="2"/>
      <c r="G10016" s="2"/>
    </row>
    <row r="10017" spans="1:24" x14ac:dyDescent="0.35">
      <c r="A10017" s="2"/>
      <c r="B10017" s="2"/>
      <c r="C10017" s="2"/>
      <c r="D10017" s="2"/>
      <c r="E10017" s="2"/>
      <c r="F10017" s="2"/>
      <c r="G10017" s="2"/>
      <c r="M10017" s="2"/>
      <c r="N10017" s="2"/>
      <c r="O10017" s="2"/>
      <c r="P10017" s="2"/>
      <c r="Q10017" s="2"/>
      <c r="R10017" s="2"/>
      <c r="S10017" s="2"/>
      <c r="W10017" s="2"/>
      <c r="X10017" s="2"/>
    </row>
    <row r="10018" spans="1:24" x14ac:dyDescent="0.35">
      <c r="A10018" s="2"/>
      <c r="B10018" s="2"/>
      <c r="C10018" s="2"/>
      <c r="D10018" s="2"/>
      <c r="E10018" s="2"/>
      <c r="F10018" s="2"/>
      <c r="G10018" s="2"/>
      <c r="H10018" s="2"/>
      <c r="I10018" s="2"/>
      <c r="J10018" s="2"/>
      <c r="K10018" s="2"/>
      <c r="L10018" s="2"/>
      <c r="T10018" s="2"/>
      <c r="U10018" s="2"/>
      <c r="V10018" s="2"/>
      <c r="W10018" s="2"/>
      <c r="X10018" s="2"/>
    </row>
    <row r="10019" spans="1:24" x14ac:dyDescent="0.35">
      <c r="A10019" s="2"/>
      <c r="B10019" s="2"/>
      <c r="C10019" s="2"/>
      <c r="D10019" s="2"/>
      <c r="E10019" s="2"/>
      <c r="F10019" s="2"/>
      <c r="G10019" s="2"/>
    </row>
    <row r="10020" spans="1:24" x14ac:dyDescent="0.35">
      <c r="A10020" s="2"/>
      <c r="B10020" s="2"/>
      <c r="C10020" s="2"/>
      <c r="D10020" s="2"/>
      <c r="E10020" s="2"/>
      <c r="F10020" s="2"/>
      <c r="G10020" s="2"/>
      <c r="H10020" s="2"/>
      <c r="I10020" s="2"/>
      <c r="J10020" s="2"/>
      <c r="K10020" s="2"/>
      <c r="L10020" s="2"/>
      <c r="M10020" s="2"/>
      <c r="N10020" s="2"/>
      <c r="O10020" s="2"/>
      <c r="P10020" s="2"/>
      <c r="Q10020" s="2"/>
      <c r="R10020" s="2"/>
      <c r="S10020" s="2"/>
      <c r="T10020" s="2"/>
      <c r="U10020" s="2"/>
      <c r="V10020" s="2"/>
      <c r="W10020" s="2"/>
      <c r="X10020" s="2"/>
    </row>
    <row r="10021" spans="1:24" x14ac:dyDescent="0.35">
      <c r="A10021" s="2"/>
      <c r="B10021" s="2"/>
      <c r="C10021" s="2"/>
      <c r="D10021" s="2"/>
      <c r="E10021" s="2"/>
      <c r="F10021" s="2"/>
      <c r="G10021" s="2"/>
    </row>
    <row r="10022" spans="1:24" x14ac:dyDescent="0.35">
      <c r="A10022" s="2"/>
      <c r="B10022" s="2"/>
      <c r="C10022" s="2"/>
      <c r="D10022" s="2"/>
      <c r="E10022" s="2"/>
      <c r="F10022" s="2"/>
      <c r="G10022" s="2"/>
      <c r="P10022" s="2"/>
      <c r="Q10022" s="2"/>
      <c r="R10022" s="2"/>
      <c r="S10022" s="2"/>
      <c r="W10022" s="2"/>
      <c r="X10022" s="2"/>
    </row>
    <row r="10023" spans="1:24" x14ac:dyDescent="0.35">
      <c r="A10023" s="2"/>
      <c r="B10023" s="2"/>
      <c r="C10023" s="2"/>
      <c r="D10023" s="2"/>
      <c r="E10023" s="2"/>
      <c r="F10023" s="2"/>
      <c r="G10023" s="2"/>
      <c r="M10023" s="2"/>
      <c r="N10023" s="2"/>
      <c r="O10023" s="2"/>
      <c r="W10023" s="2"/>
      <c r="X10023" s="2"/>
    </row>
    <row r="10024" spans="1:24" x14ac:dyDescent="0.35">
      <c r="A10024" s="2"/>
      <c r="B10024" s="2"/>
      <c r="C10024" s="2"/>
      <c r="D10024" s="2"/>
      <c r="E10024" s="2"/>
      <c r="F10024" s="2"/>
      <c r="G10024" s="2"/>
      <c r="H10024" s="2"/>
      <c r="I10024" s="2"/>
      <c r="J10024" s="2"/>
      <c r="K10024" s="2"/>
      <c r="L10024" s="2"/>
      <c r="T10024" s="2"/>
      <c r="U10024" s="2"/>
      <c r="V10024" s="2"/>
      <c r="W10024" s="2"/>
      <c r="X10024" s="2"/>
    </row>
    <row r="10025" spans="1:24" x14ac:dyDescent="0.35">
      <c r="A10025" s="2"/>
      <c r="B10025" s="2"/>
      <c r="C10025" s="2"/>
      <c r="D10025" s="2"/>
      <c r="E10025" s="2"/>
      <c r="F10025" s="2"/>
      <c r="G10025" s="2"/>
      <c r="H10025" s="2"/>
      <c r="I10025" s="2"/>
      <c r="J10025" s="2"/>
      <c r="K10025" s="2"/>
      <c r="L10025" s="2"/>
      <c r="M10025" s="2"/>
      <c r="N10025" s="2"/>
      <c r="O10025" s="2"/>
      <c r="P10025" s="2"/>
      <c r="Q10025" s="2"/>
      <c r="R10025" s="2"/>
      <c r="S10025" s="2"/>
      <c r="T10025" s="2"/>
      <c r="U10025" s="2"/>
      <c r="V10025" s="2"/>
      <c r="W10025" s="2"/>
      <c r="X10025" s="2"/>
    </row>
    <row r="10026" spans="1:24" x14ac:dyDescent="0.35">
      <c r="A10026" s="2"/>
      <c r="B10026" s="2"/>
      <c r="C10026" s="2"/>
      <c r="D10026" s="2"/>
      <c r="E10026" s="2"/>
      <c r="F10026" s="2"/>
      <c r="G10026" s="2"/>
    </row>
    <row r="10027" spans="1:24" x14ac:dyDescent="0.35">
      <c r="A10027" s="2"/>
      <c r="B10027" s="2"/>
      <c r="C10027" s="2"/>
      <c r="D10027" s="2"/>
      <c r="E10027" s="2"/>
      <c r="F10027" s="2"/>
      <c r="G10027" s="2"/>
      <c r="P10027" s="2"/>
      <c r="Q10027" s="2"/>
      <c r="R10027" s="2"/>
      <c r="S10027" s="2"/>
      <c r="W10027" s="2"/>
      <c r="X10027" s="2"/>
    </row>
    <row r="10028" spans="1:24" x14ac:dyDescent="0.35">
      <c r="A10028" s="2"/>
      <c r="B10028" s="2"/>
      <c r="C10028" s="2"/>
      <c r="D10028" s="2"/>
      <c r="F10028" s="2"/>
      <c r="G10028" s="2"/>
      <c r="P10028" s="2"/>
      <c r="Q10028" s="2"/>
      <c r="R10028" s="2"/>
      <c r="S10028" s="2"/>
      <c r="W10028" s="2"/>
      <c r="X10028" s="2"/>
    </row>
    <row r="10029" spans="1:24" x14ac:dyDescent="0.35">
      <c r="A10029" s="2"/>
      <c r="B10029" s="2"/>
      <c r="C10029" s="2"/>
      <c r="D10029" s="2"/>
      <c r="E10029" s="2"/>
      <c r="F10029" s="2"/>
      <c r="G10029" s="2"/>
      <c r="N10029" s="2"/>
      <c r="O10029" s="2"/>
      <c r="W10029" s="2"/>
      <c r="X10029" s="2"/>
    </row>
    <row r="10030" spans="1:24" x14ac:dyDescent="0.35">
      <c r="A10030" s="2"/>
      <c r="B10030" s="2"/>
      <c r="C10030" s="2"/>
      <c r="D10030" s="2"/>
      <c r="E10030" s="2"/>
      <c r="F10030" s="2"/>
      <c r="G10030" s="2"/>
      <c r="T10030" s="2"/>
      <c r="U10030" s="2"/>
      <c r="V10030" s="2"/>
      <c r="W10030" s="2"/>
      <c r="X10030" s="2"/>
    </row>
    <row r="10031" spans="1:24" x14ac:dyDescent="0.35">
      <c r="A10031" s="2"/>
      <c r="B10031" s="2"/>
      <c r="C10031" s="2"/>
      <c r="D10031" s="2"/>
      <c r="E10031" s="2"/>
      <c r="F10031" s="2"/>
      <c r="G10031" s="2"/>
      <c r="J10031" s="2"/>
      <c r="K10031" s="2"/>
      <c r="W10031" s="2"/>
      <c r="X10031" s="2"/>
    </row>
    <row r="10032" spans="1:24" x14ac:dyDescent="0.35">
      <c r="A10032" s="2"/>
      <c r="B10032" s="2"/>
      <c r="C10032" s="2"/>
      <c r="D10032" s="2"/>
      <c r="E10032" s="2"/>
      <c r="F10032" s="2"/>
      <c r="G10032" s="2"/>
      <c r="H10032" s="2"/>
      <c r="I10032" s="2"/>
      <c r="W10032" s="2"/>
      <c r="X10032" s="2"/>
    </row>
    <row r="10033" spans="1:24" x14ac:dyDescent="0.35">
      <c r="A10033" s="2"/>
      <c r="B10033" s="2"/>
      <c r="C10033" s="2"/>
      <c r="D10033" s="2"/>
      <c r="E10033" s="2"/>
      <c r="F10033" s="2"/>
      <c r="G10033" s="2"/>
      <c r="H10033" s="2"/>
      <c r="I10033" s="2"/>
      <c r="J10033" s="2"/>
      <c r="K10033" s="2"/>
      <c r="L10033" s="2"/>
      <c r="M10033" s="2"/>
      <c r="T10033" s="2"/>
      <c r="U10033" s="2"/>
      <c r="V10033" s="2"/>
      <c r="W10033" s="2"/>
      <c r="X10033" s="2"/>
    </row>
    <row r="10034" spans="1:24" x14ac:dyDescent="0.35">
      <c r="A10034" s="2"/>
      <c r="B10034" s="2"/>
      <c r="C10034" s="2"/>
      <c r="D10034" s="2"/>
      <c r="E10034" s="2"/>
      <c r="F10034" s="2"/>
      <c r="G10034" s="2"/>
      <c r="L10034" s="2"/>
      <c r="M10034" s="2"/>
      <c r="W10034" s="2"/>
      <c r="X10034" s="2"/>
    </row>
    <row r="10035" spans="1:24" x14ac:dyDescent="0.35">
      <c r="A10035" s="2"/>
      <c r="B10035" s="2"/>
      <c r="C10035" s="2"/>
      <c r="D10035" s="2"/>
      <c r="E10035" s="2"/>
      <c r="F10035" s="2"/>
      <c r="G10035" s="2"/>
    </row>
    <row r="10036" spans="1:24" x14ac:dyDescent="0.35">
      <c r="A10036" s="2"/>
      <c r="B10036" s="2"/>
      <c r="C10036" s="2"/>
      <c r="D10036" s="2"/>
      <c r="E10036" s="2"/>
      <c r="F10036" s="2"/>
      <c r="G10036" s="2"/>
      <c r="H10036" s="2"/>
      <c r="I10036" s="2"/>
      <c r="J10036" s="2"/>
      <c r="K10036" s="2"/>
      <c r="L10036" s="2"/>
      <c r="M10036" s="2"/>
      <c r="N10036" s="2"/>
      <c r="O10036" s="2"/>
      <c r="P10036" s="2"/>
      <c r="Q10036" s="2"/>
      <c r="R10036" s="2"/>
      <c r="S10036" s="2"/>
      <c r="U10036" s="2"/>
      <c r="V10036" s="2"/>
      <c r="W10036" s="2"/>
      <c r="X10036" s="2"/>
    </row>
    <row r="10037" spans="1:24" x14ac:dyDescent="0.35">
      <c r="A10037" s="2"/>
      <c r="B10037" s="2"/>
      <c r="C10037" s="2"/>
      <c r="D10037" s="2"/>
      <c r="E10037" s="2"/>
      <c r="F10037" s="2"/>
      <c r="G10037" s="2"/>
    </row>
    <row r="10038" spans="1:24" x14ac:dyDescent="0.35">
      <c r="A10038" s="2"/>
      <c r="B10038" s="2"/>
      <c r="C10038" s="2"/>
      <c r="D10038" s="2"/>
      <c r="E10038" s="2"/>
      <c r="F10038" s="2"/>
      <c r="G10038" s="2"/>
      <c r="P10038" s="2"/>
      <c r="Q10038" s="2"/>
      <c r="R10038" s="2"/>
      <c r="S10038" s="2"/>
      <c r="W10038" s="2"/>
      <c r="X10038" s="2"/>
    </row>
    <row r="10039" spans="1:24" x14ac:dyDescent="0.35">
      <c r="A10039" s="2"/>
      <c r="B10039" s="2"/>
      <c r="C10039" s="2"/>
      <c r="D10039" s="2"/>
      <c r="E10039" s="2"/>
      <c r="F10039" s="2"/>
      <c r="G10039" s="2"/>
      <c r="O10039" s="2"/>
      <c r="P10039" s="2"/>
      <c r="Q10039" s="2"/>
      <c r="R10039" s="2"/>
      <c r="S10039" s="2"/>
      <c r="W10039" s="2"/>
      <c r="X10039" s="2"/>
    </row>
    <row r="10040" spans="1:24" x14ac:dyDescent="0.35">
      <c r="A10040" s="2"/>
      <c r="B10040" s="2"/>
      <c r="C10040" s="2"/>
      <c r="D10040" s="2"/>
      <c r="E10040" s="2"/>
      <c r="F10040" s="2"/>
      <c r="G10040" s="2"/>
      <c r="P10040" s="2"/>
      <c r="Q10040" s="2"/>
      <c r="R10040" s="2"/>
      <c r="S10040" s="2"/>
      <c r="W10040" s="2"/>
      <c r="X10040" s="2"/>
    </row>
    <row r="10041" spans="1:24" x14ac:dyDescent="0.35">
      <c r="A10041" s="2"/>
      <c r="B10041" s="2"/>
      <c r="C10041" s="2"/>
      <c r="D10041" s="2"/>
      <c r="E10041" s="2"/>
      <c r="F10041" s="2"/>
      <c r="G10041" s="2"/>
      <c r="N10041" s="2"/>
      <c r="O10041" s="2"/>
      <c r="W10041" s="2"/>
      <c r="X10041" s="2"/>
    </row>
    <row r="10042" spans="1:24" x14ac:dyDescent="0.35">
      <c r="A10042" s="2"/>
      <c r="B10042" s="2"/>
      <c r="C10042" s="2"/>
      <c r="D10042" s="2"/>
      <c r="E10042" s="2"/>
      <c r="F10042" s="2"/>
      <c r="G10042" s="2"/>
      <c r="N10042" s="2"/>
      <c r="W10042" s="2"/>
      <c r="X10042" s="2"/>
    </row>
    <row r="10043" spans="1:24" x14ac:dyDescent="0.35">
      <c r="A10043" s="2"/>
      <c r="B10043" s="2"/>
      <c r="C10043" s="2"/>
      <c r="D10043" s="2"/>
      <c r="E10043" s="2"/>
      <c r="F10043" s="2"/>
      <c r="G10043" s="2"/>
      <c r="H10043" s="2"/>
      <c r="I10043" s="2"/>
      <c r="J10043" s="2"/>
      <c r="K10043" s="2"/>
      <c r="L10043" s="2"/>
      <c r="M10043" s="2"/>
      <c r="V10043" s="2"/>
      <c r="W10043" s="2"/>
      <c r="X10043" s="2"/>
    </row>
    <row r="10044" spans="1:24" x14ac:dyDescent="0.35">
      <c r="A10044" s="2"/>
      <c r="B10044" s="2"/>
      <c r="C10044" s="2"/>
      <c r="D10044" s="2"/>
      <c r="E10044" s="2"/>
      <c r="F10044" s="2"/>
      <c r="G10044" s="2"/>
      <c r="H10044" s="2"/>
      <c r="I10044" s="2"/>
      <c r="J10044" s="2"/>
      <c r="K10044" s="2"/>
      <c r="L10044" s="2"/>
      <c r="M10044" s="2"/>
      <c r="N10044" s="2"/>
      <c r="O10044" s="2"/>
      <c r="T10044" s="2"/>
      <c r="U10044" s="2"/>
      <c r="V10044" s="2"/>
      <c r="W10044" s="2"/>
      <c r="X10044" s="2"/>
    </row>
    <row r="10045" spans="1:24" x14ac:dyDescent="0.35">
      <c r="A10045" s="2"/>
      <c r="B10045" s="2"/>
      <c r="C10045" s="2"/>
      <c r="D10045" s="2"/>
      <c r="E10045" s="2"/>
      <c r="F10045" s="2"/>
      <c r="G10045" s="2"/>
      <c r="M10045" s="2"/>
      <c r="W10045" s="2"/>
      <c r="X10045" s="2"/>
    </row>
    <row r="10046" spans="1:24" x14ac:dyDescent="0.35">
      <c r="A10046" s="2"/>
      <c r="B10046" s="2"/>
      <c r="C10046" s="2"/>
      <c r="D10046" s="2"/>
      <c r="E10046" s="2"/>
      <c r="F10046" s="2"/>
      <c r="G10046" s="2"/>
      <c r="H10046" s="2"/>
      <c r="I10046" s="2"/>
      <c r="J10046" s="2"/>
      <c r="K10046" s="2"/>
      <c r="L10046" s="2"/>
      <c r="V10046" s="2"/>
      <c r="W10046" s="2"/>
      <c r="X10046" s="2"/>
    </row>
    <row r="10047" spans="1:24" x14ac:dyDescent="0.35">
      <c r="A10047" s="2"/>
      <c r="B10047" s="2"/>
      <c r="C10047" s="2"/>
      <c r="D10047" s="2"/>
      <c r="E10047" s="2"/>
      <c r="F10047" s="2"/>
      <c r="G10047" s="2"/>
      <c r="T10047" s="2"/>
      <c r="U10047" s="2"/>
      <c r="W10047" s="2"/>
      <c r="X10047" s="2"/>
    </row>
    <row r="10048" spans="1:24" x14ac:dyDescent="0.35">
      <c r="A10048" s="2"/>
      <c r="B10048" s="2"/>
      <c r="C10048" s="2"/>
      <c r="D10048" s="2"/>
      <c r="E10048" s="2"/>
      <c r="F10048" s="2"/>
      <c r="G10048" s="2"/>
      <c r="H10048" s="2"/>
      <c r="I10048" s="2"/>
      <c r="J10048" s="2"/>
      <c r="K10048" s="2"/>
      <c r="L10048" s="2"/>
      <c r="V10048" s="2"/>
      <c r="W10048" s="2"/>
      <c r="X10048" s="2"/>
    </row>
    <row r="10049" spans="1:24" x14ac:dyDescent="0.35">
      <c r="A10049" s="2"/>
      <c r="B10049" s="2"/>
      <c r="C10049" s="2"/>
      <c r="D10049" s="2"/>
      <c r="E10049" s="2"/>
      <c r="F10049" s="2"/>
      <c r="G10049" s="2"/>
      <c r="H10049" s="2"/>
      <c r="I10049" s="2"/>
      <c r="J10049" s="2"/>
      <c r="K10049" s="2"/>
      <c r="L10049" s="2"/>
      <c r="V10049" s="2"/>
      <c r="W10049" s="2"/>
      <c r="X10049" s="2"/>
    </row>
    <row r="10050" spans="1:24" x14ac:dyDescent="0.35">
      <c r="A10050" s="2"/>
      <c r="B10050" s="2"/>
      <c r="C10050" s="2"/>
      <c r="D10050" s="2"/>
      <c r="E10050" s="2"/>
      <c r="F10050" s="2"/>
      <c r="G10050" s="2"/>
      <c r="H10050" s="2"/>
      <c r="I10050" s="2"/>
      <c r="J10050" s="2"/>
      <c r="K10050" s="2"/>
      <c r="L10050" s="2"/>
      <c r="M10050" s="2"/>
      <c r="N10050" s="2"/>
      <c r="O10050" s="2"/>
      <c r="P10050" s="2"/>
      <c r="Q10050" s="2"/>
      <c r="R10050" s="2"/>
      <c r="S10050" s="2"/>
      <c r="T10050" s="2"/>
      <c r="U10050" s="2"/>
      <c r="V10050" s="2"/>
      <c r="W10050" s="2"/>
      <c r="X10050" s="2"/>
    </row>
    <row r="10051" spans="1:24" x14ac:dyDescent="0.35">
      <c r="A10051" s="2"/>
      <c r="B10051" s="2"/>
      <c r="C10051" s="2"/>
      <c r="D10051" s="2"/>
      <c r="E10051" s="2"/>
      <c r="F10051" s="2"/>
      <c r="G10051" s="2"/>
      <c r="H10051" s="2"/>
      <c r="I10051" s="2"/>
      <c r="J10051" s="2"/>
      <c r="K10051" s="2"/>
      <c r="L10051" s="2"/>
      <c r="T10051" s="2"/>
      <c r="U10051" s="2"/>
      <c r="V10051" s="2"/>
      <c r="W10051" s="2"/>
      <c r="X10051" s="2"/>
    </row>
    <row r="10052" spans="1:24" x14ac:dyDescent="0.35">
      <c r="A10052" s="2"/>
      <c r="B10052" s="2"/>
      <c r="C10052" s="2"/>
      <c r="D10052" s="2"/>
      <c r="E10052" s="2"/>
      <c r="F10052" s="2"/>
      <c r="G10052" s="2"/>
      <c r="H10052" s="2"/>
      <c r="I10052" s="2"/>
      <c r="J10052" s="2"/>
      <c r="K10052" s="2"/>
      <c r="L10052" s="2"/>
      <c r="U10052" s="2"/>
      <c r="V10052" s="2"/>
      <c r="W10052" s="2"/>
      <c r="X10052" s="2"/>
    </row>
    <row r="10053" spans="1:24" x14ac:dyDescent="0.35">
      <c r="A10053" s="2"/>
      <c r="B10053" s="2"/>
      <c r="C10053" s="2"/>
      <c r="D10053" s="2"/>
      <c r="E10053" s="2"/>
      <c r="F10053" s="2"/>
      <c r="G10053" s="2"/>
      <c r="M10053" s="2"/>
      <c r="N10053" s="2"/>
      <c r="O10053" s="2"/>
      <c r="P10053" s="2"/>
      <c r="Q10053" s="2"/>
      <c r="R10053" s="2"/>
      <c r="S10053" s="2"/>
      <c r="W10053" s="2"/>
      <c r="X10053" s="2"/>
    </row>
    <row r="10054" spans="1:24" x14ac:dyDescent="0.35">
      <c r="A10054" s="2"/>
      <c r="B10054" s="2"/>
      <c r="C10054" s="2"/>
      <c r="D10054" s="2"/>
      <c r="E10054" s="2"/>
      <c r="F10054" s="2"/>
      <c r="G10054" s="2"/>
    </row>
    <row r="10055" spans="1:24" x14ac:dyDescent="0.35">
      <c r="A10055" s="2"/>
      <c r="B10055" s="2"/>
      <c r="C10055" s="2"/>
      <c r="D10055" s="2"/>
      <c r="E10055" s="2"/>
      <c r="F10055" s="2"/>
      <c r="G10055" s="2"/>
      <c r="H10055" s="2"/>
      <c r="I10055" s="2"/>
      <c r="J10055" s="2"/>
      <c r="K10055" s="2"/>
      <c r="L10055" s="2"/>
      <c r="M10055" s="2"/>
      <c r="N10055" s="2"/>
      <c r="O10055" s="2"/>
      <c r="P10055" s="2"/>
      <c r="Q10055" s="2"/>
      <c r="R10055" s="2"/>
      <c r="S10055" s="2"/>
      <c r="V10055" s="2"/>
      <c r="W10055" s="2"/>
      <c r="X10055" s="2"/>
    </row>
    <row r="10056" spans="1:24" x14ac:dyDescent="0.35">
      <c r="A10056" s="2"/>
      <c r="B10056" s="2"/>
      <c r="C10056" s="2"/>
      <c r="D10056" s="2"/>
      <c r="E10056" s="2"/>
      <c r="F10056" s="2"/>
      <c r="G10056" s="2"/>
    </row>
    <row r="10057" spans="1:24" x14ac:dyDescent="0.35">
      <c r="A10057" s="2"/>
      <c r="B10057" s="2"/>
      <c r="C10057" s="2"/>
      <c r="D10057" s="2"/>
      <c r="E10057" s="2"/>
      <c r="F10057" s="2"/>
      <c r="G10057" s="2"/>
    </row>
    <row r="10058" spans="1:24" x14ac:dyDescent="0.35">
      <c r="A10058" s="2"/>
      <c r="B10058" s="2"/>
      <c r="C10058" s="2"/>
      <c r="D10058" s="2"/>
      <c r="E10058" s="2"/>
      <c r="F10058" s="2"/>
      <c r="G10058" s="2"/>
      <c r="M10058" s="2"/>
      <c r="N10058" s="2"/>
      <c r="O10058" s="2"/>
      <c r="P10058" s="2"/>
      <c r="Q10058" s="2"/>
      <c r="R10058" s="2"/>
      <c r="S10058" s="2"/>
      <c r="W10058" s="2"/>
      <c r="X10058" s="2"/>
    </row>
    <row r="10059" spans="1:24" x14ac:dyDescent="0.35">
      <c r="A10059" s="2"/>
      <c r="B10059" s="2"/>
      <c r="C10059" s="2"/>
      <c r="D10059" s="2"/>
      <c r="E10059" s="2"/>
      <c r="F10059" s="2"/>
      <c r="G10059" s="2"/>
    </row>
    <row r="10060" spans="1:24" x14ac:dyDescent="0.35">
      <c r="A10060" s="2"/>
      <c r="B10060" s="2"/>
      <c r="C10060" s="2"/>
      <c r="D10060" s="2"/>
      <c r="E10060" s="2"/>
      <c r="F10060" s="2"/>
      <c r="G10060" s="2"/>
      <c r="P10060" s="2"/>
      <c r="Q10060" s="2"/>
      <c r="R10060" s="2"/>
      <c r="S10060" s="2"/>
      <c r="W10060" s="2"/>
      <c r="X10060" s="2"/>
    </row>
    <row r="10061" spans="1:24" x14ac:dyDescent="0.35">
      <c r="A10061" s="2"/>
      <c r="B10061" s="2"/>
      <c r="C10061" s="2"/>
      <c r="D10061" s="2"/>
      <c r="E10061" s="2"/>
      <c r="F10061" s="2"/>
      <c r="G10061" s="2"/>
      <c r="M10061" s="2"/>
      <c r="N10061" s="2"/>
      <c r="O10061" s="2"/>
      <c r="W10061" s="2"/>
      <c r="X10061" s="2"/>
    </row>
    <row r="10062" spans="1:24" x14ac:dyDescent="0.35">
      <c r="A10062" s="2"/>
      <c r="B10062" s="2"/>
      <c r="C10062" s="2"/>
      <c r="D10062" s="2"/>
      <c r="E10062" s="2"/>
      <c r="F10062" s="2"/>
      <c r="G10062" s="2"/>
      <c r="H10062" s="2"/>
      <c r="I10062" s="2"/>
      <c r="T10062" s="2"/>
      <c r="U10062" s="2"/>
      <c r="V10062" s="2"/>
      <c r="W10062" s="2"/>
      <c r="X10062" s="2"/>
    </row>
    <row r="10063" spans="1:24" x14ac:dyDescent="0.35">
      <c r="A10063" s="2"/>
      <c r="B10063" s="2"/>
      <c r="C10063" s="2"/>
      <c r="D10063" s="2"/>
      <c r="E10063" s="2"/>
      <c r="F10063" s="2"/>
      <c r="G10063" s="2"/>
      <c r="J10063" s="2"/>
      <c r="K10063" s="2"/>
      <c r="L10063" s="2"/>
      <c r="W10063" s="2"/>
      <c r="X10063" s="2"/>
    </row>
    <row r="10064" spans="1:24" x14ac:dyDescent="0.35">
      <c r="A10064" s="2"/>
      <c r="B10064" s="2"/>
      <c r="C10064" s="2"/>
      <c r="D10064" s="2"/>
      <c r="E10064" s="2"/>
      <c r="F10064" s="2"/>
      <c r="G10064" s="2"/>
    </row>
    <row r="10065" spans="1:24" x14ac:dyDescent="0.35">
      <c r="A10065" s="2"/>
      <c r="B10065" s="2"/>
      <c r="C10065" s="2"/>
      <c r="D10065" s="2"/>
      <c r="E10065" s="2"/>
      <c r="F10065" s="2"/>
      <c r="G10065" s="2"/>
      <c r="P10065" s="2"/>
      <c r="Q10065" s="2"/>
      <c r="R10065" s="2"/>
      <c r="S10065" s="2"/>
      <c r="W10065" s="2"/>
      <c r="X10065" s="2"/>
    </row>
    <row r="10066" spans="1:24" x14ac:dyDescent="0.35">
      <c r="A10066" s="2"/>
      <c r="B10066" s="2"/>
      <c r="C10066" s="2"/>
      <c r="D10066" s="2"/>
      <c r="E10066" s="2"/>
      <c r="F10066" s="2"/>
      <c r="G10066" s="2"/>
      <c r="M10066" s="2"/>
      <c r="N10066" s="2"/>
      <c r="O10066" s="2"/>
      <c r="W10066" s="2"/>
      <c r="X10066" s="2"/>
    </row>
    <row r="10067" spans="1:24" x14ac:dyDescent="0.35">
      <c r="A10067" s="2"/>
      <c r="B10067" s="2"/>
      <c r="C10067" s="2"/>
      <c r="D10067" s="2"/>
      <c r="E10067" s="2"/>
      <c r="F10067" s="2"/>
      <c r="G10067" s="2"/>
      <c r="J10067" s="2"/>
      <c r="K10067" s="2"/>
      <c r="L10067" s="2"/>
      <c r="W10067" s="2"/>
      <c r="X10067" s="2"/>
    </row>
    <row r="10068" spans="1:24" x14ac:dyDescent="0.35">
      <c r="A10068" s="2"/>
      <c r="B10068" s="2"/>
      <c r="C10068" s="2"/>
      <c r="D10068" s="2"/>
      <c r="E10068" s="2"/>
      <c r="F10068" s="2"/>
      <c r="G10068" s="2"/>
      <c r="H10068" s="2"/>
      <c r="I10068" s="2"/>
      <c r="T10068" s="2"/>
      <c r="U10068" s="2"/>
      <c r="V10068" s="2"/>
      <c r="W10068" s="2"/>
      <c r="X10068" s="2"/>
    </row>
    <row r="10069" spans="1:24" x14ac:dyDescent="0.35">
      <c r="A10069" s="2"/>
      <c r="B10069" s="2"/>
      <c r="C10069" s="2"/>
      <c r="D10069" s="2"/>
      <c r="E10069" s="2"/>
      <c r="F10069" s="2"/>
      <c r="G10069" s="2"/>
    </row>
    <row r="10070" spans="1:24" x14ac:dyDescent="0.35">
      <c r="A10070" s="2"/>
      <c r="B10070" s="2"/>
      <c r="C10070" s="2"/>
      <c r="D10070" s="2"/>
      <c r="E10070" s="2"/>
      <c r="F10070" s="2"/>
      <c r="G10070" s="2"/>
      <c r="P10070" s="2"/>
      <c r="Q10070" s="2"/>
      <c r="R10070" s="2"/>
      <c r="S10070" s="2"/>
      <c r="W10070" s="2"/>
      <c r="X10070" s="2"/>
    </row>
    <row r="10071" spans="1:24" x14ac:dyDescent="0.35">
      <c r="A10071" s="2"/>
      <c r="B10071" s="2"/>
      <c r="C10071" s="2"/>
      <c r="D10071" s="2"/>
      <c r="E10071" s="2"/>
      <c r="F10071" s="2"/>
      <c r="G10071" s="2"/>
      <c r="L10071" s="2"/>
      <c r="M10071" s="2"/>
      <c r="N10071" s="2"/>
      <c r="O10071" s="2"/>
      <c r="P10071" s="2"/>
      <c r="Q10071" s="2"/>
      <c r="R10071" s="2"/>
      <c r="S10071" s="2"/>
      <c r="W10071" s="2"/>
      <c r="X10071" s="2"/>
    </row>
    <row r="10072" spans="1:24" x14ac:dyDescent="0.35">
      <c r="A10072" s="2"/>
      <c r="B10072" s="2"/>
      <c r="C10072" s="2"/>
      <c r="D10072" s="2"/>
      <c r="E10072" s="2"/>
      <c r="F10072" s="2"/>
      <c r="G10072" s="2"/>
      <c r="S10072" s="2"/>
      <c r="W10072" s="2"/>
      <c r="X10072" s="2"/>
    </row>
    <row r="10073" spans="1:24" x14ac:dyDescent="0.35">
      <c r="A10073" s="2"/>
      <c r="B10073" s="2"/>
      <c r="C10073" s="2"/>
      <c r="D10073" s="2"/>
      <c r="E10073" s="2"/>
      <c r="F10073" s="2"/>
      <c r="G10073" s="2"/>
      <c r="M10073" s="2"/>
      <c r="N10073" s="2"/>
      <c r="O10073" s="2"/>
      <c r="W10073" s="2"/>
      <c r="X10073" s="2"/>
    </row>
    <row r="10074" spans="1:24" x14ac:dyDescent="0.35">
      <c r="A10074" s="2"/>
      <c r="B10074" s="2"/>
      <c r="C10074" s="2"/>
      <c r="D10074" s="2"/>
      <c r="E10074" s="2"/>
      <c r="F10074" s="2"/>
      <c r="G10074" s="2"/>
      <c r="H10074" s="2"/>
      <c r="I10074" s="2"/>
      <c r="T10074" s="2"/>
      <c r="U10074" s="2"/>
      <c r="V10074" s="2"/>
      <c r="W10074" s="2"/>
      <c r="X10074" s="2"/>
    </row>
    <row r="10075" spans="1:24" x14ac:dyDescent="0.35">
      <c r="A10075" s="2"/>
      <c r="B10075" s="2"/>
      <c r="C10075" s="2"/>
      <c r="D10075" s="2"/>
      <c r="E10075" s="2"/>
      <c r="F10075" s="2"/>
      <c r="G10075" s="2"/>
      <c r="J10075" s="2"/>
      <c r="K10075" s="2"/>
      <c r="L10075" s="2"/>
      <c r="W10075" s="2"/>
      <c r="X10075" s="2"/>
    </row>
    <row r="10076" spans="1:24" x14ac:dyDescent="0.35">
      <c r="A10076" s="2"/>
      <c r="B10076" s="2"/>
      <c r="C10076" s="2"/>
      <c r="D10076" s="2"/>
      <c r="E10076" s="2"/>
      <c r="F10076" s="2"/>
      <c r="G10076" s="2"/>
    </row>
    <row r="10077" spans="1:24" x14ac:dyDescent="0.35">
      <c r="A10077" s="2"/>
      <c r="B10077" s="2"/>
      <c r="C10077" s="2"/>
      <c r="D10077" s="2"/>
      <c r="E10077" s="2"/>
      <c r="F10077" s="2"/>
      <c r="G10077" s="2"/>
      <c r="N10077" s="2"/>
      <c r="O10077" s="2"/>
      <c r="P10077" s="2"/>
      <c r="Q10077" s="2"/>
      <c r="R10077" s="2"/>
      <c r="S10077" s="2"/>
      <c r="W10077" s="2"/>
      <c r="X10077" s="2"/>
    </row>
    <row r="10078" spans="1:24" x14ac:dyDescent="0.35">
      <c r="A10078" s="2"/>
      <c r="B10078" s="2"/>
      <c r="C10078" s="2"/>
      <c r="D10078" s="2"/>
      <c r="E10078" s="2"/>
      <c r="F10078" s="2"/>
      <c r="G10078" s="2"/>
      <c r="M10078" s="2"/>
      <c r="N10078" s="2"/>
      <c r="O10078" s="2"/>
      <c r="P10078" s="2"/>
      <c r="Q10078" s="2"/>
      <c r="R10078" s="2"/>
      <c r="S10078" s="2"/>
      <c r="W10078" s="2"/>
      <c r="X10078" s="2"/>
    </row>
    <row r="10079" spans="1:24" x14ac:dyDescent="0.35">
      <c r="A10079" s="2"/>
      <c r="B10079" s="2"/>
      <c r="C10079" s="2"/>
      <c r="D10079" s="2"/>
      <c r="E10079" s="2"/>
      <c r="F10079" s="2"/>
      <c r="G10079" s="2"/>
      <c r="H10079" s="2"/>
      <c r="I10079" s="2"/>
      <c r="J10079" s="2"/>
      <c r="K10079" s="2"/>
      <c r="L10079" s="2"/>
      <c r="M10079" s="2"/>
      <c r="T10079" s="2"/>
      <c r="U10079" s="2"/>
      <c r="V10079" s="2"/>
      <c r="W10079" s="2"/>
      <c r="X10079" s="2"/>
    </row>
    <row r="10080" spans="1:24" x14ac:dyDescent="0.35">
      <c r="A10080" s="2"/>
      <c r="B10080" s="2"/>
      <c r="C10080" s="2"/>
      <c r="D10080" s="2"/>
      <c r="E10080" s="2"/>
      <c r="F10080" s="2"/>
      <c r="G10080" s="2"/>
    </row>
    <row r="10081" spans="1:24" x14ac:dyDescent="0.35">
      <c r="A10081" s="2"/>
      <c r="B10081" s="2"/>
      <c r="C10081" s="2"/>
      <c r="D10081" s="2"/>
      <c r="E10081" s="2"/>
      <c r="F10081" s="2"/>
      <c r="G10081" s="2"/>
      <c r="P10081" s="2"/>
      <c r="Q10081" s="2"/>
      <c r="R10081" s="2"/>
      <c r="S10081" s="2"/>
      <c r="W10081" s="2"/>
      <c r="X10081" s="2"/>
    </row>
    <row r="10082" spans="1:24" x14ac:dyDescent="0.35">
      <c r="A10082" s="2"/>
      <c r="B10082" s="2"/>
      <c r="C10082" s="2"/>
      <c r="D10082" s="2"/>
      <c r="E10082" s="2"/>
      <c r="F10082" s="2"/>
      <c r="G10082" s="2"/>
      <c r="N10082" s="2"/>
      <c r="O10082" s="2"/>
      <c r="W10082" s="2"/>
      <c r="X10082" s="2"/>
    </row>
    <row r="10083" spans="1:24" x14ac:dyDescent="0.35">
      <c r="A10083" s="2"/>
      <c r="B10083" s="2"/>
      <c r="C10083" s="2"/>
      <c r="D10083" s="2"/>
      <c r="E10083" s="2"/>
      <c r="F10083" s="2"/>
      <c r="G10083" s="2"/>
      <c r="H10083" s="2"/>
      <c r="T10083" s="2"/>
      <c r="U10083" s="2"/>
      <c r="V10083" s="2"/>
      <c r="W10083" s="2"/>
      <c r="X10083" s="2"/>
    </row>
    <row r="10084" spans="1:24" x14ac:dyDescent="0.35">
      <c r="A10084" s="2"/>
      <c r="B10084" s="2"/>
      <c r="C10084" s="2"/>
      <c r="D10084" s="2"/>
      <c r="E10084" s="2"/>
      <c r="F10084" s="2"/>
      <c r="G10084" s="2"/>
      <c r="I10084" s="2"/>
      <c r="J10084" s="2"/>
      <c r="W10084" s="2"/>
      <c r="X10084" s="2"/>
    </row>
    <row r="10085" spans="1:24" x14ac:dyDescent="0.35">
      <c r="A10085" s="2"/>
      <c r="B10085" s="2"/>
      <c r="C10085" s="2"/>
      <c r="D10085" s="2"/>
      <c r="E10085" s="2"/>
      <c r="F10085" s="2"/>
      <c r="G10085" s="2"/>
      <c r="K10085" s="2"/>
      <c r="L10085" s="2"/>
      <c r="M10085" s="2"/>
      <c r="W10085" s="2"/>
      <c r="X10085" s="2"/>
    </row>
    <row r="10086" spans="1:24" x14ac:dyDescent="0.35">
      <c r="A10086" s="2"/>
      <c r="B10086" s="2"/>
      <c r="C10086" s="2"/>
      <c r="D10086" s="2"/>
      <c r="E10086" s="2"/>
      <c r="F10086" s="2"/>
      <c r="G10086" s="2"/>
    </row>
    <row r="10087" spans="1:24" x14ac:dyDescent="0.35">
      <c r="A10087" s="2"/>
      <c r="B10087" s="2"/>
      <c r="C10087" s="2"/>
      <c r="D10087" s="2"/>
      <c r="E10087" s="2"/>
      <c r="F10087" s="2"/>
      <c r="G10087" s="2"/>
      <c r="P10087" s="2"/>
      <c r="Q10087" s="2"/>
      <c r="R10087" s="2"/>
      <c r="S10087" s="2"/>
      <c r="W10087" s="2"/>
      <c r="X10087" s="2"/>
    </row>
    <row r="10088" spans="1:24" x14ac:dyDescent="0.35">
      <c r="A10088" s="2"/>
      <c r="B10088" s="2"/>
      <c r="C10088" s="2"/>
      <c r="D10088" s="2"/>
      <c r="E10088" s="2"/>
      <c r="F10088" s="2"/>
      <c r="G10088" s="2"/>
      <c r="L10088" s="2"/>
      <c r="M10088" s="2"/>
      <c r="W10088" s="2"/>
      <c r="X10088" s="2"/>
    </row>
    <row r="10089" spans="1:24" x14ac:dyDescent="0.35">
      <c r="A10089" s="2"/>
      <c r="B10089" s="2"/>
      <c r="C10089" s="2"/>
      <c r="D10089" s="2"/>
      <c r="E10089" s="2"/>
      <c r="F10089" s="2"/>
      <c r="G10089" s="2"/>
      <c r="N10089" s="2"/>
      <c r="O10089" s="2"/>
      <c r="W10089" s="2"/>
      <c r="X10089" s="2"/>
    </row>
    <row r="10090" spans="1:24" x14ac:dyDescent="0.35">
      <c r="A10090" s="2"/>
      <c r="B10090" s="2"/>
      <c r="C10090" s="2"/>
      <c r="D10090" s="2"/>
      <c r="E10090" s="2"/>
      <c r="F10090" s="2"/>
      <c r="G10090" s="2"/>
      <c r="I10090" s="2"/>
      <c r="J10090" s="2"/>
      <c r="K10090" s="2"/>
      <c r="W10090" s="2"/>
      <c r="X10090" s="2"/>
    </row>
    <row r="10091" spans="1:24" x14ac:dyDescent="0.35">
      <c r="A10091" s="2"/>
      <c r="B10091" s="2"/>
      <c r="C10091" s="2"/>
      <c r="D10091" s="2"/>
      <c r="E10091" s="2"/>
      <c r="F10091" s="2"/>
      <c r="G10091" s="2"/>
      <c r="H10091" s="2"/>
      <c r="T10091" s="2"/>
      <c r="U10091" s="2"/>
      <c r="V10091" s="2"/>
      <c r="W10091" s="2"/>
      <c r="X10091" s="2"/>
    </row>
    <row r="10092" spans="1:24" x14ac:dyDescent="0.35">
      <c r="A10092" s="2"/>
      <c r="B10092" s="2"/>
      <c r="C10092" s="2"/>
      <c r="D10092" s="2"/>
      <c r="E10092" s="2"/>
      <c r="F10092" s="2"/>
      <c r="G10092" s="2"/>
    </row>
    <row r="10093" spans="1:24" x14ac:dyDescent="0.35">
      <c r="A10093" s="2"/>
      <c r="B10093" s="2"/>
      <c r="C10093" s="2"/>
      <c r="D10093" s="2"/>
      <c r="E10093" s="2"/>
      <c r="F10093" s="2"/>
      <c r="G10093" s="2"/>
      <c r="P10093" s="2"/>
      <c r="Q10093" s="2"/>
      <c r="R10093" s="2"/>
      <c r="S10093" s="2"/>
      <c r="W10093" s="2"/>
      <c r="X10093" s="2"/>
    </row>
    <row r="10094" spans="1:24" x14ac:dyDescent="0.35">
      <c r="A10094" s="2"/>
      <c r="B10094" s="2"/>
      <c r="C10094" s="2"/>
      <c r="D10094" s="2"/>
      <c r="E10094" s="2"/>
      <c r="F10094" s="2"/>
      <c r="G10094" s="2"/>
      <c r="M10094" s="2"/>
      <c r="N10094" s="2"/>
      <c r="O10094" s="2"/>
      <c r="W10094" s="2"/>
      <c r="X10094" s="2"/>
    </row>
    <row r="10095" spans="1:24" x14ac:dyDescent="0.35">
      <c r="A10095" s="2"/>
      <c r="B10095" s="2"/>
      <c r="C10095" s="2"/>
      <c r="D10095" s="2"/>
      <c r="E10095" s="2"/>
      <c r="F10095" s="2"/>
      <c r="G10095" s="2"/>
      <c r="H10095" s="2"/>
      <c r="I10095" s="2"/>
      <c r="J10095" s="2"/>
      <c r="K10095" s="2"/>
      <c r="L10095" s="2"/>
      <c r="T10095" s="2"/>
      <c r="U10095" s="2"/>
      <c r="V10095" s="2"/>
      <c r="W10095" s="2"/>
      <c r="X10095" s="2"/>
    </row>
    <row r="10096" spans="1:24" x14ac:dyDescent="0.35">
      <c r="A10096" s="2"/>
      <c r="B10096" s="2"/>
      <c r="C10096" s="2"/>
      <c r="D10096" s="2"/>
      <c r="E10096" s="2"/>
      <c r="F10096" s="2"/>
      <c r="G10096" s="2"/>
    </row>
    <row r="10097" spans="1:24" x14ac:dyDescent="0.35">
      <c r="A10097" s="2"/>
      <c r="B10097" s="2"/>
      <c r="C10097" s="2"/>
      <c r="D10097" s="2"/>
      <c r="E10097" s="2"/>
      <c r="F10097" s="2"/>
      <c r="G10097" s="2"/>
    </row>
    <row r="10098" spans="1:24" x14ac:dyDescent="0.35">
      <c r="A10098" s="2"/>
      <c r="B10098" s="2"/>
      <c r="C10098" s="2"/>
      <c r="D10098" s="2"/>
      <c r="E10098" s="2"/>
      <c r="F10098" s="2"/>
      <c r="G10098" s="2"/>
      <c r="P10098" s="2"/>
      <c r="Q10098" s="2"/>
      <c r="R10098" s="2"/>
      <c r="S10098" s="2"/>
      <c r="W10098" s="2"/>
      <c r="X10098" s="2"/>
    </row>
    <row r="10099" spans="1:24" x14ac:dyDescent="0.35">
      <c r="A10099" s="2"/>
      <c r="B10099" s="2"/>
      <c r="C10099" s="2"/>
      <c r="D10099" s="2"/>
      <c r="E10099" s="2"/>
      <c r="F10099" s="2"/>
      <c r="G10099" s="2"/>
      <c r="M10099" s="2"/>
      <c r="N10099" s="2"/>
      <c r="O10099" s="2"/>
      <c r="W10099" s="2"/>
      <c r="X10099" s="2"/>
    </row>
    <row r="10100" spans="1:24" x14ac:dyDescent="0.35">
      <c r="A10100" s="2"/>
      <c r="B10100" s="2"/>
      <c r="C10100" s="2"/>
      <c r="D10100" s="2"/>
      <c r="E10100" s="2"/>
      <c r="F10100" s="2"/>
      <c r="G10100" s="2"/>
      <c r="I10100" s="2"/>
      <c r="J10100" s="2"/>
      <c r="K10100" s="2"/>
      <c r="L10100" s="2"/>
      <c r="W10100" s="2"/>
      <c r="X10100" s="2"/>
    </row>
    <row r="10101" spans="1:24" x14ac:dyDescent="0.35">
      <c r="A10101" s="2"/>
      <c r="B10101" s="2"/>
      <c r="C10101" s="2"/>
      <c r="D10101" s="2"/>
      <c r="E10101" s="2"/>
      <c r="F10101" s="2"/>
      <c r="G10101" s="2"/>
      <c r="H10101" s="2"/>
      <c r="T10101" s="2"/>
      <c r="U10101" s="2"/>
      <c r="V10101" s="2"/>
      <c r="W10101" s="2"/>
      <c r="X10101" s="2"/>
    </row>
    <row r="10102" spans="1:24" x14ac:dyDescent="0.35">
      <c r="A10102" s="2"/>
      <c r="B10102" s="2"/>
      <c r="C10102" s="2"/>
      <c r="D10102" s="2"/>
      <c r="E10102" s="2"/>
      <c r="F10102" s="2"/>
      <c r="G10102" s="2"/>
    </row>
    <row r="10103" spans="1:24" x14ac:dyDescent="0.35">
      <c r="A10103" s="2"/>
      <c r="B10103" s="2"/>
      <c r="C10103" s="2"/>
      <c r="D10103" s="2"/>
      <c r="E10103" s="2"/>
      <c r="F10103" s="2"/>
      <c r="G10103" s="2"/>
      <c r="P10103" s="2"/>
      <c r="Q10103" s="2"/>
      <c r="R10103" s="2"/>
      <c r="S10103" s="2"/>
      <c r="W10103" s="2"/>
      <c r="X10103" s="2"/>
    </row>
    <row r="10104" spans="1:24" x14ac:dyDescent="0.35">
      <c r="A10104" s="2"/>
      <c r="B10104" s="2"/>
      <c r="C10104" s="2"/>
      <c r="D10104" s="2"/>
      <c r="E10104" s="2"/>
      <c r="F10104" s="2"/>
      <c r="G10104" s="2"/>
      <c r="P10104" s="2"/>
      <c r="Q10104" s="2"/>
      <c r="R10104" s="2"/>
      <c r="S10104" s="2"/>
      <c r="W10104" s="2"/>
      <c r="X10104" s="2"/>
    </row>
    <row r="10105" spans="1:24" x14ac:dyDescent="0.35">
      <c r="A10105" s="2"/>
      <c r="B10105" s="2"/>
      <c r="C10105" s="2"/>
      <c r="D10105" s="2"/>
      <c r="E10105" s="2"/>
      <c r="F10105" s="2"/>
      <c r="G10105" s="2"/>
      <c r="K10105" s="2"/>
      <c r="L10105" s="2"/>
      <c r="M10105" s="2"/>
      <c r="N10105" s="2"/>
      <c r="O10105" s="2"/>
      <c r="P10105" s="2"/>
      <c r="Q10105" s="2"/>
      <c r="R10105" s="2"/>
      <c r="S10105" s="2"/>
      <c r="W10105" s="2"/>
      <c r="X10105" s="2"/>
    </row>
    <row r="10106" spans="1:24" x14ac:dyDescent="0.35">
      <c r="A10106" s="2"/>
      <c r="B10106" s="2"/>
      <c r="C10106" s="2"/>
      <c r="D10106" s="2"/>
      <c r="E10106" s="2"/>
      <c r="F10106" s="2"/>
      <c r="G10106" s="2"/>
      <c r="P10106" s="2"/>
      <c r="Q10106" s="2"/>
      <c r="R10106" s="2"/>
      <c r="S10106" s="2"/>
      <c r="W10106" s="2"/>
      <c r="X10106" s="2"/>
    </row>
    <row r="10107" spans="1:24" x14ac:dyDescent="0.35">
      <c r="A10107" s="2"/>
      <c r="B10107" s="2"/>
      <c r="C10107" s="2"/>
      <c r="D10107" s="2"/>
      <c r="E10107" s="2"/>
      <c r="F10107" s="2"/>
      <c r="G10107" s="2"/>
      <c r="P10107" s="2"/>
      <c r="Q10107" s="2"/>
      <c r="R10107" s="2"/>
      <c r="S10107" s="2"/>
      <c r="W10107" s="2"/>
      <c r="X10107" s="2"/>
    </row>
    <row r="10108" spans="1:24" x14ac:dyDescent="0.35">
      <c r="A10108" s="2"/>
      <c r="B10108" s="2"/>
      <c r="C10108" s="2"/>
      <c r="D10108" s="2"/>
      <c r="E10108" s="2"/>
      <c r="F10108" s="2"/>
      <c r="G10108" s="2"/>
      <c r="M10108" s="2"/>
      <c r="N10108" s="2"/>
      <c r="O10108" s="2"/>
      <c r="W10108" s="2"/>
      <c r="X10108" s="2"/>
    </row>
    <row r="10109" spans="1:24" x14ac:dyDescent="0.35">
      <c r="A10109" s="2"/>
      <c r="B10109" s="2"/>
      <c r="C10109" s="2"/>
      <c r="D10109" s="2"/>
      <c r="E10109" s="2"/>
      <c r="F10109" s="2"/>
      <c r="G10109" s="2"/>
      <c r="M10109" s="2"/>
      <c r="N10109" s="2"/>
      <c r="O10109" s="2"/>
      <c r="W10109" s="2"/>
      <c r="X10109" s="2"/>
    </row>
    <row r="10110" spans="1:24" x14ac:dyDescent="0.35">
      <c r="A10110" s="2"/>
      <c r="B10110" s="2"/>
      <c r="C10110" s="2"/>
      <c r="D10110" s="2"/>
      <c r="E10110" s="2"/>
      <c r="F10110" s="2"/>
      <c r="G10110" s="2"/>
      <c r="M10110" s="2"/>
      <c r="N10110" s="2"/>
      <c r="O10110" s="2"/>
      <c r="W10110" s="2"/>
      <c r="X10110" s="2"/>
    </row>
    <row r="10111" spans="1:24" x14ac:dyDescent="0.35">
      <c r="A10111" s="2"/>
      <c r="B10111" s="2"/>
      <c r="C10111" s="2"/>
      <c r="D10111" s="2"/>
      <c r="E10111" s="2"/>
      <c r="F10111" s="2"/>
      <c r="G10111" s="2"/>
      <c r="M10111" s="2"/>
      <c r="N10111" s="2"/>
      <c r="O10111" s="2"/>
      <c r="W10111" s="2"/>
      <c r="X10111" s="2"/>
    </row>
    <row r="10112" spans="1:24" x14ac:dyDescent="0.35">
      <c r="A10112" s="2"/>
      <c r="B10112" s="2"/>
      <c r="C10112" s="2"/>
      <c r="D10112" s="2"/>
      <c r="E10112" s="2"/>
      <c r="F10112" s="2"/>
      <c r="G10112" s="2"/>
      <c r="M10112" s="2"/>
      <c r="N10112" s="2"/>
      <c r="O10112" s="2"/>
      <c r="W10112" s="2"/>
      <c r="X10112" s="2"/>
    </row>
    <row r="10113" spans="1:24" x14ac:dyDescent="0.35">
      <c r="A10113" s="2"/>
      <c r="B10113" s="2"/>
      <c r="C10113" s="2"/>
      <c r="D10113" s="2"/>
      <c r="E10113" s="2"/>
      <c r="F10113" s="2"/>
      <c r="G10113" s="2"/>
      <c r="H10113" s="2"/>
      <c r="I10113" s="2"/>
      <c r="J10113" s="2"/>
      <c r="K10113" s="2"/>
      <c r="L10113" s="2"/>
      <c r="T10113" s="2"/>
      <c r="U10113" s="2"/>
      <c r="V10113" s="2"/>
      <c r="W10113" s="2"/>
      <c r="X10113" s="2"/>
    </row>
    <row r="10114" spans="1:24" x14ac:dyDescent="0.35">
      <c r="A10114" s="2"/>
      <c r="B10114" s="2"/>
      <c r="C10114" s="2"/>
      <c r="D10114" s="2"/>
      <c r="E10114" s="2"/>
      <c r="F10114" s="2"/>
      <c r="G10114" s="2"/>
      <c r="H10114" s="2"/>
      <c r="I10114" s="2"/>
      <c r="J10114" s="2"/>
      <c r="K10114" s="2"/>
      <c r="L10114" s="2"/>
      <c r="T10114" s="2"/>
      <c r="U10114" s="2"/>
      <c r="V10114" s="2"/>
      <c r="W10114" s="2"/>
      <c r="X10114" s="2"/>
    </row>
    <row r="10115" spans="1:24" x14ac:dyDescent="0.35">
      <c r="A10115" s="2"/>
      <c r="B10115" s="2"/>
      <c r="C10115" s="2"/>
      <c r="D10115" s="2"/>
      <c r="E10115" s="2"/>
      <c r="F10115" s="2"/>
      <c r="G10115" s="2"/>
      <c r="H10115" s="2"/>
      <c r="I10115" s="2"/>
      <c r="J10115" s="2"/>
      <c r="K10115" s="2"/>
      <c r="L10115" s="2"/>
      <c r="T10115" s="2"/>
      <c r="U10115" s="2"/>
      <c r="V10115" s="2"/>
      <c r="W10115" s="2"/>
      <c r="X10115" s="2"/>
    </row>
    <row r="10116" spans="1:24" x14ac:dyDescent="0.35">
      <c r="A10116" s="2"/>
      <c r="B10116" s="2"/>
      <c r="C10116" s="2"/>
      <c r="D10116" s="2"/>
      <c r="E10116" s="2"/>
      <c r="F10116" s="2"/>
      <c r="G10116" s="2"/>
      <c r="H10116" s="2"/>
      <c r="I10116" s="2"/>
      <c r="J10116" s="2"/>
      <c r="K10116" s="2"/>
      <c r="L10116" s="2"/>
      <c r="T10116" s="2"/>
      <c r="V10116" s="2"/>
      <c r="W10116" s="2"/>
      <c r="X10116" s="2"/>
    </row>
    <row r="10117" spans="1:24" x14ac:dyDescent="0.35">
      <c r="A10117" s="2"/>
      <c r="B10117" s="2"/>
      <c r="C10117" s="2"/>
      <c r="D10117" s="2"/>
      <c r="E10117" s="2"/>
      <c r="F10117" s="2"/>
      <c r="G10117" s="2"/>
      <c r="H10117" s="2"/>
      <c r="I10117" s="2"/>
      <c r="J10117" s="2"/>
      <c r="K10117" s="2"/>
      <c r="L10117" s="2"/>
      <c r="T10117" s="2"/>
      <c r="U10117" s="2"/>
      <c r="V10117" s="2"/>
      <c r="W10117" s="2"/>
      <c r="X10117" s="2"/>
    </row>
    <row r="10118" spans="1:24" x14ac:dyDescent="0.35">
      <c r="A10118" s="2"/>
      <c r="B10118" s="2"/>
      <c r="C10118" s="2"/>
      <c r="D10118" s="2"/>
      <c r="E10118" s="2"/>
      <c r="F10118" s="2"/>
      <c r="G10118" s="2"/>
      <c r="H10118" s="2"/>
      <c r="I10118" s="2"/>
      <c r="J10118" s="2"/>
      <c r="K10118" s="2"/>
      <c r="L10118" s="2"/>
      <c r="T10118" s="2"/>
      <c r="U10118" s="2"/>
      <c r="V10118" s="2"/>
      <c r="W10118" s="2"/>
      <c r="X10118" s="2"/>
    </row>
    <row r="10119" spans="1:24" x14ac:dyDescent="0.35">
      <c r="A10119" s="2"/>
      <c r="B10119" s="2"/>
      <c r="C10119" s="2"/>
      <c r="D10119" s="2"/>
      <c r="E10119" s="2"/>
      <c r="F10119" s="2"/>
      <c r="G10119" s="2"/>
      <c r="H10119" s="2"/>
      <c r="I10119" s="2"/>
      <c r="J10119" s="2"/>
      <c r="K10119" s="2"/>
      <c r="L10119" s="2"/>
      <c r="T10119" s="2"/>
      <c r="U10119" s="2"/>
      <c r="V10119" s="2"/>
      <c r="W10119" s="2"/>
      <c r="X10119" s="2"/>
    </row>
    <row r="10120" spans="1:24" x14ac:dyDescent="0.35">
      <c r="A10120" s="2"/>
      <c r="B10120" s="2"/>
      <c r="C10120" s="2"/>
      <c r="D10120" s="2"/>
      <c r="E10120" s="2"/>
      <c r="F10120" s="2"/>
      <c r="G10120" s="2"/>
      <c r="H10120" s="2"/>
      <c r="I10120" s="2"/>
      <c r="J10120" s="2"/>
      <c r="K10120" s="2"/>
      <c r="L10120" s="2"/>
      <c r="T10120" s="2"/>
      <c r="U10120" s="2"/>
      <c r="V10120" s="2"/>
      <c r="W10120" s="2"/>
      <c r="X10120" s="2"/>
    </row>
    <row r="10121" spans="1:24" x14ac:dyDescent="0.35">
      <c r="A10121" s="2"/>
      <c r="B10121" s="2"/>
      <c r="C10121" s="2"/>
      <c r="D10121" s="2"/>
      <c r="E10121" s="2"/>
      <c r="F10121" s="2"/>
      <c r="G10121" s="2"/>
      <c r="H10121" s="2"/>
      <c r="I10121" s="2"/>
      <c r="J10121" s="2"/>
      <c r="K10121" s="2"/>
      <c r="L10121" s="2"/>
      <c r="T10121" s="2"/>
      <c r="U10121" s="2"/>
      <c r="V10121" s="2"/>
      <c r="W10121" s="2"/>
      <c r="X10121" s="2"/>
    </row>
    <row r="10122" spans="1:24" x14ac:dyDescent="0.35">
      <c r="A10122" s="2"/>
      <c r="B10122" s="2"/>
      <c r="C10122" s="2"/>
      <c r="D10122" s="2"/>
      <c r="E10122" s="2"/>
      <c r="F10122" s="2"/>
      <c r="G10122" s="2"/>
      <c r="H10122" s="2"/>
      <c r="I10122" s="2"/>
      <c r="J10122" s="2"/>
      <c r="K10122" s="2"/>
      <c r="L10122" s="2"/>
      <c r="T10122" s="2"/>
      <c r="U10122" s="2"/>
      <c r="V10122" s="2"/>
      <c r="W10122" s="2"/>
      <c r="X10122" s="2"/>
    </row>
    <row r="10123" spans="1:24" x14ac:dyDescent="0.35">
      <c r="A10123" s="2"/>
      <c r="B10123" s="2"/>
      <c r="C10123" s="2"/>
      <c r="D10123" s="2"/>
      <c r="E10123" s="2"/>
      <c r="F10123" s="2"/>
      <c r="G10123" s="2"/>
      <c r="H10123" s="2"/>
      <c r="I10123" s="2"/>
      <c r="J10123" s="2"/>
      <c r="K10123" s="2"/>
      <c r="L10123" s="2"/>
      <c r="T10123" s="2"/>
      <c r="U10123" s="2"/>
      <c r="V10123" s="2"/>
      <c r="W10123" s="2"/>
      <c r="X10123" s="2"/>
    </row>
    <row r="10124" spans="1:24" x14ac:dyDescent="0.35">
      <c r="A10124" s="2"/>
      <c r="B10124" s="2"/>
      <c r="C10124" s="2"/>
      <c r="D10124" s="2"/>
      <c r="E10124" s="2"/>
      <c r="F10124" s="2"/>
      <c r="G10124" s="2"/>
      <c r="H10124" s="2"/>
      <c r="I10124" s="2"/>
      <c r="J10124" s="2"/>
      <c r="K10124" s="2"/>
      <c r="L10124" s="2"/>
      <c r="T10124" s="2"/>
      <c r="V10124" s="2"/>
      <c r="W10124" s="2"/>
      <c r="X10124" s="2"/>
    </row>
    <row r="10125" spans="1:24" x14ac:dyDescent="0.35">
      <c r="A10125" s="2"/>
      <c r="B10125" s="2"/>
      <c r="C10125" s="2"/>
      <c r="D10125" s="2"/>
      <c r="E10125" s="2"/>
      <c r="F10125" s="2"/>
      <c r="G10125" s="2"/>
      <c r="H10125" s="2"/>
      <c r="I10125" s="2"/>
      <c r="J10125" s="2"/>
      <c r="K10125" s="2"/>
      <c r="L10125" s="2"/>
      <c r="T10125" s="2"/>
      <c r="U10125" s="2"/>
      <c r="V10125" s="2"/>
      <c r="W10125" s="2"/>
      <c r="X10125" s="2"/>
    </row>
    <row r="10126" spans="1:24" x14ac:dyDescent="0.35">
      <c r="A10126" s="2"/>
      <c r="B10126" s="2"/>
      <c r="C10126" s="2"/>
      <c r="D10126" s="2"/>
      <c r="E10126" s="2"/>
      <c r="F10126" s="2"/>
      <c r="G10126" s="2"/>
      <c r="H10126" s="2"/>
      <c r="I10126" s="2"/>
      <c r="J10126" s="2"/>
      <c r="K10126" s="2"/>
      <c r="L10126" s="2"/>
      <c r="T10126" s="2"/>
      <c r="U10126" s="2"/>
      <c r="V10126" s="2"/>
      <c r="W10126" s="2"/>
      <c r="X10126" s="2"/>
    </row>
    <row r="10127" spans="1:24" x14ac:dyDescent="0.35">
      <c r="A10127" s="2"/>
      <c r="B10127" s="2"/>
      <c r="C10127" s="2"/>
      <c r="D10127" s="2"/>
      <c r="E10127" s="2"/>
      <c r="F10127" s="2"/>
      <c r="G10127" s="2"/>
      <c r="H10127" s="2"/>
      <c r="I10127" s="2"/>
      <c r="J10127" s="2"/>
      <c r="K10127" s="2"/>
      <c r="L10127" s="2"/>
      <c r="T10127" s="2"/>
      <c r="U10127" s="2"/>
      <c r="V10127" s="2"/>
      <c r="W10127" s="2"/>
      <c r="X10127" s="2"/>
    </row>
    <row r="10128" spans="1:24" x14ac:dyDescent="0.35">
      <c r="A10128" s="2"/>
      <c r="B10128" s="2"/>
      <c r="C10128" s="2"/>
      <c r="D10128" s="2"/>
      <c r="E10128" s="2"/>
      <c r="F10128" s="2"/>
      <c r="G10128" s="2"/>
      <c r="T10128" s="2"/>
      <c r="W10128" s="2"/>
      <c r="X10128" s="2"/>
    </row>
    <row r="10129" spans="1:24" x14ac:dyDescent="0.35">
      <c r="A10129" s="2"/>
      <c r="B10129" s="2"/>
      <c r="C10129" s="2"/>
      <c r="D10129" s="2"/>
      <c r="E10129" s="2"/>
      <c r="F10129" s="2"/>
      <c r="G10129" s="2"/>
      <c r="H10129" s="2"/>
      <c r="I10129" s="2"/>
      <c r="J10129" s="2"/>
      <c r="K10129" s="2"/>
      <c r="L10129" s="2"/>
      <c r="T10129" s="2"/>
      <c r="U10129" s="2"/>
      <c r="V10129" s="2"/>
      <c r="W10129" s="2"/>
      <c r="X10129" s="2"/>
    </row>
    <row r="10130" spans="1:24" x14ac:dyDescent="0.35">
      <c r="A10130" s="2"/>
      <c r="B10130" s="2"/>
      <c r="C10130" s="2"/>
      <c r="D10130" s="2"/>
      <c r="E10130" s="2"/>
      <c r="F10130" s="2"/>
      <c r="G10130" s="2"/>
      <c r="H10130" s="2"/>
      <c r="I10130" s="2"/>
      <c r="J10130" s="2"/>
      <c r="K10130" s="2"/>
      <c r="L10130" s="2"/>
      <c r="T10130" s="2"/>
      <c r="U10130" s="2"/>
      <c r="V10130" s="2"/>
      <c r="W10130" s="2"/>
      <c r="X10130" s="2"/>
    </row>
    <row r="10131" spans="1:24" x14ac:dyDescent="0.35">
      <c r="A10131" s="2"/>
      <c r="B10131" s="2"/>
      <c r="C10131" s="2"/>
      <c r="D10131" s="2"/>
      <c r="E10131" s="2"/>
      <c r="F10131" s="2"/>
      <c r="G10131" s="2"/>
    </row>
    <row r="10132" spans="1:24" x14ac:dyDescent="0.35">
      <c r="A10132" s="2"/>
      <c r="B10132" s="2"/>
      <c r="C10132" s="2"/>
      <c r="D10132" s="2"/>
      <c r="E10132" s="2"/>
      <c r="F10132" s="2"/>
      <c r="G10132" s="2"/>
      <c r="H10132" s="2"/>
      <c r="I10132" s="2"/>
      <c r="J10132" s="2"/>
      <c r="K10132" s="2"/>
      <c r="L10132" s="2"/>
      <c r="T10132" s="2"/>
      <c r="U10132" s="2"/>
      <c r="V10132" s="2"/>
      <c r="W10132" s="2"/>
      <c r="X10132" s="2"/>
    </row>
    <row r="10133" spans="1:24" x14ac:dyDescent="0.35">
      <c r="A10133" s="2"/>
      <c r="B10133" s="2"/>
      <c r="C10133" s="2"/>
      <c r="D10133" s="2"/>
      <c r="E10133" s="2"/>
      <c r="F10133" s="2"/>
      <c r="G10133" s="2"/>
    </row>
    <row r="10134" spans="1:24" x14ac:dyDescent="0.35">
      <c r="A10134" s="2"/>
      <c r="B10134" s="2"/>
      <c r="C10134" s="2"/>
      <c r="D10134" s="2"/>
      <c r="E10134" s="2"/>
      <c r="F10134" s="2"/>
      <c r="G10134" s="2"/>
    </row>
    <row r="10135" spans="1:24" x14ac:dyDescent="0.35">
      <c r="A10135" s="2"/>
      <c r="B10135" s="2"/>
      <c r="C10135" s="2"/>
      <c r="D10135" s="2"/>
      <c r="E10135" s="2"/>
      <c r="F10135" s="2"/>
      <c r="G10135" s="2"/>
    </row>
    <row r="10136" spans="1:24" x14ac:dyDescent="0.35">
      <c r="A10136" s="2"/>
      <c r="B10136" s="2"/>
      <c r="C10136" s="2"/>
      <c r="D10136" s="2"/>
      <c r="E10136" s="2"/>
      <c r="F10136" s="2"/>
      <c r="G10136" s="2"/>
      <c r="P10136" s="2"/>
      <c r="Q10136" s="2"/>
      <c r="R10136" s="2"/>
      <c r="S10136" s="2"/>
      <c r="W10136" s="2"/>
      <c r="X10136" s="2"/>
    </row>
    <row r="10137" spans="1:24" x14ac:dyDescent="0.35">
      <c r="A10137" s="2"/>
      <c r="B10137" s="2"/>
      <c r="C10137" s="2"/>
      <c r="D10137" s="2"/>
      <c r="E10137" s="2"/>
      <c r="F10137" s="2"/>
      <c r="G10137" s="2"/>
    </row>
    <row r="10138" spans="1:24" x14ac:dyDescent="0.35">
      <c r="A10138" s="2"/>
      <c r="B10138" s="2"/>
      <c r="C10138" s="2"/>
      <c r="D10138" s="2"/>
      <c r="E10138" s="2"/>
      <c r="F10138" s="2"/>
      <c r="G10138" s="2"/>
      <c r="H10138" s="2"/>
      <c r="I10138" s="2"/>
      <c r="J10138" s="2"/>
      <c r="K10138" s="2"/>
      <c r="L10138" s="2"/>
      <c r="M10138" s="2"/>
      <c r="U10138" s="2"/>
      <c r="V10138" s="2"/>
      <c r="W10138" s="2"/>
      <c r="X10138" s="2"/>
    </row>
    <row r="10139" spans="1:24" x14ac:dyDescent="0.35">
      <c r="A10139" s="2"/>
      <c r="B10139" s="2"/>
      <c r="C10139" s="2"/>
      <c r="D10139" s="2"/>
      <c r="E10139" s="2"/>
      <c r="F10139" s="2"/>
      <c r="G10139" s="2"/>
    </row>
    <row r="10140" spans="1:24" x14ac:dyDescent="0.35">
      <c r="A10140" s="2"/>
      <c r="B10140" s="2"/>
      <c r="C10140" s="2"/>
      <c r="D10140" s="2"/>
      <c r="E10140" s="2"/>
      <c r="F10140" s="2"/>
      <c r="G10140" s="2"/>
      <c r="P10140" s="2"/>
      <c r="Q10140" s="2"/>
      <c r="R10140" s="2"/>
      <c r="S10140" s="2"/>
      <c r="W10140" s="2"/>
      <c r="X10140" s="2"/>
    </row>
    <row r="10141" spans="1:24" x14ac:dyDescent="0.35">
      <c r="A10141" s="2"/>
      <c r="B10141" s="2"/>
      <c r="C10141" s="2"/>
      <c r="D10141" s="2"/>
      <c r="E10141" s="2"/>
      <c r="F10141" s="2"/>
      <c r="G10141" s="2"/>
      <c r="M10141" s="2"/>
      <c r="N10141" s="2"/>
      <c r="O10141" s="2"/>
      <c r="W10141" s="2"/>
      <c r="X10141" s="2"/>
    </row>
    <row r="10142" spans="1:24" x14ac:dyDescent="0.35">
      <c r="A10142" s="2"/>
      <c r="B10142" s="2"/>
      <c r="C10142" s="2"/>
      <c r="D10142" s="2"/>
      <c r="E10142" s="2"/>
      <c r="F10142" s="2"/>
      <c r="G10142" s="2"/>
      <c r="K10142" s="2"/>
      <c r="L10142" s="2"/>
      <c r="W10142" s="2"/>
      <c r="X10142" s="2"/>
    </row>
    <row r="10143" spans="1:24" x14ac:dyDescent="0.35">
      <c r="A10143" s="2"/>
      <c r="B10143" s="2"/>
      <c r="C10143" s="2"/>
      <c r="D10143" s="2"/>
      <c r="E10143" s="2"/>
      <c r="F10143" s="2"/>
      <c r="G10143" s="2"/>
      <c r="H10143" s="2"/>
      <c r="I10143" s="2"/>
      <c r="J10143" s="2"/>
      <c r="T10143" s="2"/>
      <c r="U10143" s="2"/>
      <c r="V10143" s="2"/>
      <c r="W10143" s="2"/>
      <c r="X10143" s="2"/>
    </row>
    <row r="10144" spans="1:24" x14ac:dyDescent="0.35">
      <c r="A10144" s="2"/>
      <c r="B10144" s="2"/>
      <c r="C10144" s="2"/>
      <c r="D10144" s="2"/>
      <c r="E10144" s="2"/>
      <c r="F10144" s="2"/>
      <c r="G10144" s="2"/>
    </row>
    <row r="10145" spans="1:24" x14ac:dyDescent="0.35">
      <c r="A10145" s="2"/>
      <c r="B10145" s="2"/>
      <c r="C10145" s="2"/>
      <c r="D10145" s="2"/>
      <c r="E10145" s="2"/>
      <c r="F10145" s="2"/>
      <c r="G10145" s="2"/>
      <c r="P10145" s="2"/>
      <c r="Q10145" s="2"/>
      <c r="R10145" s="2"/>
      <c r="S10145" s="2"/>
      <c r="W10145" s="2"/>
      <c r="X10145" s="2"/>
    </row>
    <row r="10146" spans="1:24" x14ac:dyDescent="0.35">
      <c r="A10146" s="2"/>
      <c r="B10146" s="2"/>
      <c r="C10146" s="2"/>
      <c r="D10146" s="2"/>
      <c r="E10146" s="2"/>
      <c r="F10146" s="2"/>
      <c r="G10146" s="2"/>
      <c r="P10146" s="2"/>
      <c r="Q10146" s="2"/>
      <c r="R10146" s="2"/>
      <c r="S10146" s="2"/>
      <c r="W10146" s="2"/>
      <c r="X10146" s="2"/>
    </row>
    <row r="10147" spans="1:24" x14ac:dyDescent="0.35">
      <c r="A10147" s="2"/>
      <c r="B10147" s="2"/>
      <c r="C10147" s="2"/>
      <c r="D10147" s="2"/>
      <c r="E10147" s="2"/>
      <c r="F10147" s="2"/>
      <c r="G10147" s="2"/>
      <c r="L10147" s="2"/>
      <c r="M10147" s="2"/>
      <c r="W10147" s="2"/>
      <c r="X10147" s="2"/>
    </row>
    <row r="10148" spans="1:24" x14ac:dyDescent="0.35">
      <c r="A10148" s="2"/>
      <c r="B10148" s="2"/>
      <c r="C10148" s="2"/>
      <c r="D10148" s="2"/>
      <c r="E10148" s="2"/>
      <c r="F10148" s="2"/>
      <c r="G10148" s="2"/>
      <c r="N10148" s="2"/>
      <c r="O10148" s="2"/>
      <c r="W10148" s="2"/>
      <c r="X10148" s="2"/>
    </row>
    <row r="10149" spans="1:24" x14ac:dyDescent="0.35">
      <c r="A10149" s="2"/>
      <c r="B10149" s="2"/>
      <c r="C10149" s="2"/>
      <c r="D10149" s="2"/>
      <c r="F10149" s="2"/>
      <c r="G10149" s="2"/>
      <c r="M10149" s="2"/>
      <c r="N10149" s="2"/>
      <c r="O10149" s="2"/>
      <c r="W10149" s="2"/>
      <c r="X10149" s="2"/>
    </row>
    <row r="10150" spans="1:24" x14ac:dyDescent="0.35">
      <c r="A10150" s="2"/>
      <c r="B10150" s="2"/>
      <c r="C10150" s="2"/>
      <c r="D10150" s="2"/>
      <c r="E10150" s="2"/>
      <c r="F10150" s="2"/>
      <c r="G10150" s="2"/>
      <c r="H10150" s="2"/>
      <c r="I10150" s="2"/>
      <c r="J10150" s="2"/>
      <c r="K10150" s="2"/>
      <c r="V10150" s="2"/>
      <c r="W10150" s="2"/>
      <c r="X10150" s="2"/>
    </row>
    <row r="10151" spans="1:24" x14ac:dyDescent="0.35">
      <c r="A10151" s="2"/>
      <c r="B10151" s="2"/>
      <c r="C10151" s="2"/>
      <c r="D10151" s="2"/>
      <c r="E10151" s="2"/>
      <c r="F10151" s="2"/>
      <c r="G10151" s="2"/>
      <c r="T10151" s="2"/>
      <c r="U10151" s="2"/>
      <c r="W10151" s="2"/>
      <c r="X10151" s="2"/>
    </row>
    <row r="10152" spans="1:24" x14ac:dyDescent="0.35">
      <c r="A10152" s="2"/>
      <c r="B10152" s="2"/>
      <c r="C10152" s="2"/>
      <c r="D10152" s="2"/>
      <c r="E10152" s="2"/>
      <c r="F10152" s="2"/>
      <c r="G10152" s="2"/>
      <c r="H10152" s="2"/>
      <c r="I10152" s="2"/>
      <c r="J10152" s="2"/>
      <c r="K10152" s="2"/>
      <c r="V10152" s="2"/>
      <c r="W10152" s="2"/>
      <c r="X10152" s="2"/>
    </row>
    <row r="10153" spans="1:24" x14ac:dyDescent="0.35">
      <c r="A10153" s="2"/>
      <c r="B10153" s="2"/>
      <c r="C10153" s="2"/>
      <c r="D10153" s="2"/>
      <c r="E10153" s="2"/>
      <c r="F10153" s="2"/>
      <c r="G10153" s="2"/>
      <c r="H10153" s="2"/>
      <c r="I10153" s="2"/>
      <c r="J10153" s="2"/>
      <c r="K10153" s="2"/>
      <c r="V10153" s="2"/>
      <c r="W10153" s="2"/>
      <c r="X10153" s="2"/>
    </row>
    <row r="10154" spans="1:24" x14ac:dyDescent="0.35">
      <c r="A10154" s="2"/>
      <c r="B10154" s="2"/>
      <c r="C10154" s="2"/>
      <c r="D10154" s="2"/>
      <c r="E10154" s="2"/>
      <c r="F10154" s="2"/>
      <c r="G10154" s="2"/>
      <c r="H10154" s="2"/>
      <c r="I10154" s="2"/>
      <c r="J10154" s="2"/>
      <c r="K10154" s="2"/>
      <c r="V10154" s="2"/>
      <c r="W10154" s="2"/>
      <c r="X10154" s="2"/>
    </row>
    <row r="10155" spans="1:24" x14ac:dyDescent="0.35">
      <c r="A10155" s="2"/>
      <c r="B10155" s="2"/>
      <c r="C10155" s="2"/>
      <c r="D10155" s="2"/>
      <c r="E10155" s="2"/>
      <c r="F10155" s="2"/>
      <c r="G10155" s="2"/>
      <c r="J10155" s="2"/>
      <c r="K10155" s="2"/>
      <c r="L10155" s="2"/>
      <c r="W10155" s="2"/>
      <c r="X10155" s="2"/>
    </row>
    <row r="10156" spans="1:24" x14ac:dyDescent="0.35">
      <c r="A10156" s="2"/>
      <c r="B10156" s="2"/>
      <c r="C10156" s="2"/>
      <c r="D10156" s="2"/>
      <c r="E10156" s="2"/>
      <c r="F10156" s="2"/>
      <c r="G10156" s="2"/>
    </row>
    <row r="10157" spans="1:24" x14ac:dyDescent="0.35">
      <c r="A10157" s="2"/>
      <c r="B10157" s="2"/>
      <c r="C10157" s="2"/>
      <c r="D10157" s="2"/>
      <c r="E10157" s="2"/>
      <c r="F10157" s="2"/>
      <c r="G10157" s="2"/>
    </row>
    <row r="10158" spans="1:24" x14ac:dyDescent="0.35">
      <c r="A10158" s="2"/>
      <c r="B10158" s="2"/>
      <c r="C10158" s="2"/>
      <c r="D10158" s="2"/>
      <c r="E10158" s="2"/>
      <c r="F10158" s="2"/>
      <c r="G10158" s="2"/>
      <c r="P10158" s="2"/>
      <c r="Q10158" s="2"/>
      <c r="R10158" s="2"/>
      <c r="S10158" s="2"/>
      <c r="W10158" s="2"/>
      <c r="X10158" s="2"/>
    </row>
    <row r="10159" spans="1:24" x14ac:dyDescent="0.35">
      <c r="A10159" s="2"/>
      <c r="B10159" s="2"/>
      <c r="C10159" s="2"/>
      <c r="D10159" s="2"/>
      <c r="E10159" s="2"/>
      <c r="F10159" s="2"/>
      <c r="G10159" s="2"/>
      <c r="P10159" s="2"/>
      <c r="Q10159" s="2"/>
      <c r="R10159" s="2"/>
      <c r="S10159" s="2"/>
      <c r="W10159" s="2"/>
      <c r="X10159" s="2"/>
    </row>
    <row r="10160" spans="1:24" x14ac:dyDescent="0.35">
      <c r="A10160" s="2"/>
      <c r="B10160" s="2"/>
      <c r="C10160" s="2"/>
      <c r="D10160" s="2"/>
      <c r="E10160" s="2"/>
      <c r="F10160" s="2"/>
      <c r="G10160" s="2"/>
      <c r="M10160" s="2"/>
      <c r="N10160" s="2"/>
      <c r="O10160" s="2"/>
      <c r="W10160" s="2"/>
      <c r="X10160" s="2"/>
    </row>
    <row r="10161" spans="1:24" x14ac:dyDescent="0.35">
      <c r="A10161" s="2"/>
      <c r="B10161" s="2"/>
      <c r="C10161" s="2"/>
      <c r="D10161" s="2"/>
      <c r="E10161" s="2"/>
      <c r="F10161" s="2"/>
      <c r="G10161" s="2"/>
      <c r="H10161" s="2"/>
      <c r="I10161" s="2"/>
      <c r="J10161" s="2"/>
      <c r="K10161" s="2"/>
      <c r="L10161" s="2"/>
      <c r="T10161" s="2"/>
      <c r="U10161" s="2"/>
      <c r="V10161" s="2"/>
      <c r="W10161" s="2"/>
      <c r="X10161" s="2"/>
    </row>
    <row r="10162" spans="1:24" x14ac:dyDescent="0.35">
      <c r="A10162" s="2"/>
      <c r="B10162" s="2"/>
      <c r="C10162" s="2"/>
      <c r="D10162" s="2"/>
      <c r="E10162" s="2"/>
      <c r="F10162" s="2"/>
      <c r="G10162" s="2"/>
    </row>
    <row r="10163" spans="1:24" x14ac:dyDescent="0.35">
      <c r="A10163" s="2"/>
      <c r="B10163" s="2"/>
      <c r="C10163" s="2"/>
      <c r="D10163" s="2"/>
      <c r="E10163" s="2"/>
      <c r="F10163" s="2"/>
      <c r="G10163" s="2"/>
      <c r="P10163" s="2"/>
      <c r="Q10163" s="2"/>
      <c r="R10163" s="2"/>
      <c r="S10163" s="2"/>
      <c r="T10163" s="2"/>
      <c r="W10163" s="2"/>
      <c r="X10163" s="2"/>
    </row>
    <row r="10164" spans="1:24" x14ac:dyDescent="0.35">
      <c r="A10164" s="2"/>
      <c r="B10164" s="2"/>
      <c r="C10164" s="2"/>
      <c r="D10164" s="2"/>
      <c r="E10164" s="2"/>
      <c r="F10164" s="2"/>
      <c r="G10164" s="2"/>
      <c r="M10164" s="2"/>
      <c r="N10164" s="2"/>
      <c r="O10164" s="2"/>
      <c r="W10164" s="2"/>
      <c r="X10164" s="2"/>
    </row>
    <row r="10165" spans="1:24" x14ac:dyDescent="0.35">
      <c r="A10165" s="2"/>
      <c r="B10165" s="2"/>
      <c r="C10165" s="2"/>
      <c r="D10165" s="2"/>
      <c r="E10165" s="2"/>
      <c r="F10165" s="2"/>
      <c r="G10165" s="2"/>
      <c r="M10165" s="2"/>
      <c r="N10165" s="2"/>
      <c r="O10165" s="2"/>
      <c r="W10165" s="2"/>
      <c r="X10165" s="2"/>
    </row>
    <row r="10166" spans="1:24" x14ac:dyDescent="0.35">
      <c r="A10166" s="2"/>
      <c r="B10166" s="2"/>
      <c r="C10166" s="2"/>
      <c r="D10166" s="2"/>
      <c r="E10166" s="2"/>
      <c r="F10166" s="2"/>
      <c r="G10166" s="2"/>
      <c r="H10166" s="2"/>
      <c r="I10166" s="2"/>
      <c r="J10166" s="2"/>
      <c r="K10166" s="2"/>
      <c r="L10166" s="2"/>
      <c r="T10166" s="2"/>
      <c r="U10166" s="2"/>
      <c r="V10166" s="2"/>
      <c r="W10166" s="2"/>
      <c r="X10166" s="2"/>
    </row>
    <row r="10167" spans="1:24" x14ac:dyDescent="0.35">
      <c r="A10167" s="2"/>
      <c r="B10167" s="2"/>
      <c r="C10167" s="2"/>
      <c r="D10167" s="2"/>
      <c r="E10167" s="2"/>
      <c r="F10167" s="2"/>
      <c r="G10167" s="2"/>
      <c r="H10167" s="2"/>
      <c r="I10167" s="2"/>
      <c r="J10167" s="2"/>
      <c r="K10167" s="2"/>
      <c r="L10167" s="2"/>
      <c r="T10167" s="2"/>
      <c r="U10167" s="2"/>
      <c r="V10167" s="2"/>
      <c r="W10167" s="2"/>
      <c r="X10167" s="2"/>
    </row>
    <row r="10168" spans="1:24" x14ac:dyDescent="0.35">
      <c r="A10168" s="2"/>
      <c r="B10168" s="2"/>
      <c r="C10168" s="2"/>
      <c r="D10168" s="2"/>
      <c r="E10168" s="2"/>
      <c r="F10168" s="2"/>
      <c r="G10168" s="2"/>
      <c r="H10168" s="2"/>
      <c r="I10168" s="2"/>
      <c r="J10168" s="2"/>
      <c r="K10168" s="2"/>
      <c r="L10168" s="2"/>
      <c r="T10168" s="2"/>
      <c r="U10168" s="2"/>
      <c r="V10168" s="2"/>
      <c r="W10168" s="2"/>
      <c r="X10168" s="2"/>
    </row>
    <row r="10169" spans="1:24" x14ac:dyDescent="0.35">
      <c r="A10169" s="2"/>
      <c r="B10169" s="2"/>
      <c r="C10169" s="2"/>
      <c r="D10169" s="2"/>
      <c r="E10169" s="2"/>
      <c r="F10169" s="2"/>
      <c r="G10169" s="2"/>
      <c r="M10169" s="2"/>
      <c r="N10169" s="2"/>
      <c r="O10169" s="2"/>
      <c r="P10169" s="2"/>
      <c r="Q10169" s="2"/>
      <c r="R10169" s="2"/>
      <c r="S10169" s="2"/>
      <c r="W10169" s="2"/>
      <c r="X10169" s="2"/>
    </row>
    <row r="10170" spans="1:24" x14ac:dyDescent="0.35">
      <c r="A10170" s="2"/>
      <c r="B10170" s="2"/>
      <c r="C10170" s="2"/>
      <c r="D10170" s="2"/>
      <c r="E10170" s="2"/>
      <c r="F10170" s="2"/>
      <c r="G10170" s="2"/>
      <c r="H10170" s="2"/>
      <c r="I10170" s="2"/>
      <c r="J10170" s="2"/>
      <c r="K10170" s="2"/>
      <c r="L10170" s="2"/>
      <c r="T10170" s="2"/>
      <c r="U10170" s="2"/>
      <c r="V10170" s="2"/>
      <c r="W10170" s="2"/>
      <c r="X10170" s="2"/>
    </row>
    <row r="10171" spans="1:24" x14ac:dyDescent="0.35">
      <c r="A10171" s="2"/>
      <c r="B10171" s="2"/>
      <c r="C10171" s="2"/>
      <c r="D10171" s="2"/>
      <c r="E10171" s="2"/>
      <c r="F10171" s="2"/>
      <c r="G10171" s="2"/>
      <c r="H10171" s="2"/>
      <c r="I10171" s="2"/>
      <c r="J10171" s="2"/>
      <c r="K10171" s="2"/>
      <c r="L10171" s="2"/>
      <c r="T10171" s="2"/>
      <c r="U10171" s="2"/>
      <c r="V10171" s="2"/>
      <c r="W10171" s="2"/>
      <c r="X10171" s="2"/>
    </row>
    <row r="10172" spans="1:24" x14ac:dyDescent="0.35">
      <c r="A10172" s="2"/>
      <c r="B10172" s="2"/>
      <c r="C10172" s="2"/>
      <c r="D10172" s="2"/>
      <c r="E10172" s="2"/>
      <c r="F10172" s="2"/>
      <c r="G10172" s="2"/>
    </row>
    <row r="10173" spans="1:24" x14ac:dyDescent="0.35">
      <c r="A10173" s="2"/>
      <c r="B10173" s="2"/>
      <c r="C10173" s="2"/>
      <c r="D10173" s="2"/>
      <c r="E10173" s="2"/>
      <c r="F10173" s="2"/>
      <c r="G10173" s="2"/>
      <c r="P10173" s="2"/>
      <c r="Q10173" s="2"/>
      <c r="R10173" s="2"/>
      <c r="S10173" s="2"/>
      <c r="W10173" s="2"/>
      <c r="X10173" s="2"/>
    </row>
    <row r="10174" spans="1:24" x14ac:dyDescent="0.35">
      <c r="A10174" s="2"/>
      <c r="B10174" s="2"/>
      <c r="C10174" s="2"/>
      <c r="D10174" s="2"/>
      <c r="F10174" s="2"/>
      <c r="G10174" s="2"/>
      <c r="R10174" s="2"/>
      <c r="S10174" s="2"/>
      <c r="W10174" s="2"/>
      <c r="X10174" s="2"/>
    </row>
    <row r="10175" spans="1:24" x14ac:dyDescent="0.35">
      <c r="A10175" s="2"/>
      <c r="B10175" s="2"/>
      <c r="C10175" s="2"/>
      <c r="D10175" s="2"/>
      <c r="E10175" s="2"/>
      <c r="F10175" s="2"/>
      <c r="G10175" s="2"/>
      <c r="M10175" s="2"/>
      <c r="N10175" s="2"/>
      <c r="O10175" s="2"/>
      <c r="W10175" s="2"/>
      <c r="X10175" s="2"/>
    </row>
    <row r="10176" spans="1:24" x14ac:dyDescent="0.35">
      <c r="A10176" s="2"/>
      <c r="B10176" s="2"/>
      <c r="C10176" s="2"/>
      <c r="D10176" s="2"/>
      <c r="E10176" s="2"/>
      <c r="F10176" s="2"/>
      <c r="G10176" s="2"/>
      <c r="I10176" s="2"/>
      <c r="J10176" s="2"/>
      <c r="K10176" s="2"/>
      <c r="L10176" s="2"/>
      <c r="W10176" s="2"/>
      <c r="X10176" s="2"/>
    </row>
    <row r="10177" spans="1:24" x14ac:dyDescent="0.35">
      <c r="A10177" s="2"/>
      <c r="B10177" s="2"/>
      <c r="C10177" s="2"/>
      <c r="D10177" s="2"/>
      <c r="E10177" s="2"/>
      <c r="F10177" s="2"/>
      <c r="G10177" s="2"/>
      <c r="H10177" s="2"/>
      <c r="T10177" s="2"/>
      <c r="U10177" s="2"/>
      <c r="V10177" s="2"/>
      <c r="W10177" s="2"/>
      <c r="X10177" s="2"/>
    </row>
    <row r="10178" spans="1:24" x14ac:dyDescent="0.35">
      <c r="A10178" s="2"/>
      <c r="B10178" s="2"/>
      <c r="C10178" s="2"/>
      <c r="D10178" s="2"/>
      <c r="E10178" s="2"/>
      <c r="F10178" s="2"/>
      <c r="G10178" s="2"/>
    </row>
    <row r="10179" spans="1:24" x14ac:dyDescent="0.35">
      <c r="A10179" s="2"/>
      <c r="B10179" s="2"/>
      <c r="C10179" s="2"/>
      <c r="D10179" s="2"/>
      <c r="E10179" s="2"/>
      <c r="F10179" s="2"/>
      <c r="G10179" s="2"/>
      <c r="P10179" s="2"/>
      <c r="Q10179" s="2"/>
      <c r="R10179" s="2"/>
      <c r="S10179" s="2"/>
      <c r="W10179" s="2"/>
      <c r="X10179" s="2"/>
    </row>
    <row r="10180" spans="1:24" x14ac:dyDescent="0.35">
      <c r="A10180" s="2"/>
      <c r="B10180" s="2"/>
      <c r="C10180" s="2"/>
      <c r="D10180" s="2"/>
      <c r="E10180" s="2"/>
      <c r="F10180" s="2"/>
      <c r="G10180" s="2"/>
      <c r="P10180" s="2"/>
      <c r="Q10180" s="2"/>
      <c r="R10180" s="2"/>
      <c r="S10180" s="2"/>
      <c r="W10180" s="2"/>
      <c r="X10180" s="2"/>
    </row>
    <row r="10181" spans="1:24" x14ac:dyDescent="0.35">
      <c r="A10181" s="2"/>
      <c r="B10181" s="2"/>
      <c r="C10181" s="2"/>
      <c r="D10181" s="2"/>
      <c r="E10181" s="2"/>
      <c r="F10181" s="2"/>
      <c r="G10181" s="2"/>
      <c r="N10181" s="2"/>
      <c r="O10181" s="2"/>
      <c r="W10181" s="2"/>
      <c r="X10181" s="2"/>
    </row>
    <row r="10182" spans="1:24" x14ac:dyDescent="0.35">
      <c r="A10182" s="2"/>
      <c r="B10182" s="2"/>
      <c r="C10182" s="2"/>
      <c r="D10182" s="2"/>
      <c r="E10182" s="2"/>
      <c r="F10182" s="2"/>
      <c r="G10182" s="2"/>
      <c r="K10182" s="2"/>
      <c r="L10182" s="2"/>
      <c r="M10182" s="2"/>
      <c r="W10182" s="2"/>
      <c r="X10182" s="2"/>
    </row>
    <row r="10183" spans="1:24" x14ac:dyDescent="0.35">
      <c r="A10183" s="2"/>
      <c r="B10183" s="2"/>
      <c r="C10183" s="2"/>
      <c r="D10183" s="2"/>
      <c r="E10183" s="2"/>
      <c r="F10183" s="2"/>
      <c r="G10183" s="2"/>
      <c r="H10183" s="2"/>
      <c r="I10183" s="2"/>
      <c r="J10183" s="2"/>
      <c r="W10183" s="2"/>
      <c r="X10183" s="2"/>
    </row>
    <row r="10184" spans="1:24" x14ac:dyDescent="0.35">
      <c r="A10184" s="2"/>
      <c r="B10184" s="2"/>
      <c r="C10184" s="2"/>
      <c r="D10184" s="2"/>
      <c r="E10184" s="2"/>
      <c r="F10184" s="2"/>
      <c r="G10184" s="2"/>
      <c r="T10184" s="2"/>
      <c r="U10184" s="2"/>
      <c r="V10184" s="2"/>
      <c r="W10184" s="2"/>
      <c r="X10184" s="2"/>
    </row>
    <row r="10185" spans="1:24" x14ac:dyDescent="0.35">
      <c r="A10185" s="2"/>
      <c r="B10185" s="2"/>
      <c r="C10185" s="2"/>
      <c r="D10185" s="2"/>
      <c r="E10185" s="2"/>
      <c r="F10185" s="2"/>
      <c r="G10185" s="2"/>
    </row>
    <row r="10186" spans="1:24" x14ac:dyDescent="0.35">
      <c r="A10186" s="2"/>
      <c r="B10186" s="2"/>
      <c r="C10186" s="2"/>
      <c r="D10186" s="2"/>
      <c r="E10186" s="2"/>
      <c r="F10186" s="2"/>
      <c r="G10186" s="2"/>
      <c r="H10186" s="2"/>
      <c r="I10186" s="2"/>
      <c r="J10186" s="2"/>
      <c r="K10186" s="2"/>
      <c r="L10186" s="2"/>
      <c r="M10186" s="2"/>
      <c r="N10186" s="2"/>
      <c r="O10186" s="2"/>
      <c r="P10186" s="2"/>
      <c r="Q10186" s="2"/>
      <c r="R10186" s="2"/>
      <c r="S10186" s="2"/>
      <c r="U10186" s="2"/>
      <c r="V10186" s="2"/>
      <c r="W10186" s="2"/>
      <c r="X10186" s="2"/>
    </row>
    <row r="10187" spans="1:24" x14ac:dyDescent="0.35">
      <c r="A10187" s="2"/>
      <c r="B10187" s="2"/>
      <c r="C10187" s="2"/>
      <c r="D10187" s="2"/>
      <c r="E10187" s="2"/>
      <c r="F10187" s="2"/>
      <c r="G10187" s="2"/>
    </row>
    <row r="10188" spans="1:24" x14ac:dyDescent="0.35">
      <c r="A10188" s="2"/>
      <c r="B10188" s="2"/>
      <c r="C10188" s="2"/>
      <c r="D10188" s="2"/>
      <c r="E10188" s="2"/>
      <c r="F10188" s="2"/>
      <c r="G10188" s="2"/>
      <c r="P10188" s="2"/>
      <c r="Q10188" s="2"/>
      <c r="R10188" s="2"/>
      <c r="S10188" s="2"/>
      <c r="W10188" s="2"/>
      <c r="X10188" s="2"/>
    </row>
    <row r="10189" spans="1:24" x14ac:dyDescent="0.35">
      <c r="A10189" s="2"/>
      <c r="B10189" s="2"/>
      <c r="C10189" s="2"/>
      <c r="D10189" s="2"/>
      <c r="E10189" s="2"/>
      <c r="F10189" s="2"/>
      <c r="G10189" s="2"/>
      <c r="L10189" s="2"/>
      <c r="M10189" s="2"/>
      <c r="W10189" s="2"/>
      <c r="X10189" s="2"/>
    </row>
    <row r="10190" spans="1:24" x14ac:dyDescent="0.35">
      <c r="A10190" s="2"/>
      <c r="B10190" s="2"/>
      <c r="C10190" s="2"/>
      <c r="D10190" s="2"/>
      <c r="E10190" s="2"/>
      <c r="F10190" s="2"/>
      <c r="G10190" s="2"/>
      <c r="N10190" s="2"/>
      <c r="O10190" s="2"/>
      <c r="W10190" s="2"/>
      <c r="X10190" s="2"/>
    </row>
    <row r="10191" spans="1:24" x14ac:dyDescent="0.35">
      <c r="A10191" s="2"/>
      <c r="B10191" s="2"/>
      <c r="C10191" s="2"/>
      <c r="D10191" s="2"/>
      <c r="E10191" s="2"/>
      <c r="F10191" s="2"/>
      <c r="G10191" s="2"/>
      <c r="H10191" s="2"/>
      <c r="I10191" s="2"/>
      <c r="J10191" s="2"/>
      <c r="K10191" s="2"/>
      <c r="T10191" s="2"/>
      <c r="U10191" s="2"/>
      <c r="V10191" s="2"/>
      <c r="W10191" s="2"/>
      <c r="X10191" s="2"/>
    </row>
    <row r="10192" spans="1:24" x14ac:dyDescent="0.35">
      <c r="A10192" s="2"/>
      <c r="B10192" s="2"/>
      <c r="C10192" s="2"/>
      <c r="D10192" s="2"/>
      <c r="E10192" s="2"/>
      <c r="F10192" s="2"/>
      <c r="G10192" s="2"/>
      <c r="H10192" s="2"/>
      <c r="I10192" s="2"/>
      <c r="J10192" s="2"/>
      <c r="K10192" s="2"/>
      <c r="T10192" s="2"/>
      <c r="U10192" s="2"/>
      <c r="V10192" s="2"/>
      <c r="W10192" s="2"/>
      <c r="X10192" s="2"/>
    </row>
    <row r="10193" spans="1:24" x14ac:dyDescent="0.35">
      <c r="A10193" s="2"/>
      <c r="B10193" s="2"/>
      <c r="C10193" s="2"/>
      <c r="D10193" s="2"/>
      <c r="E10193" s="2"/>
      <c r="F10193" s="2"/>
      <c r="G10193" s="2"/>
      <c r="H10193" s="2"/>
      <c r="I10193" s="2"/>
      <c r="J10193" s="2"/>
      <c r="K10193" s="2"/>
      <c r="T10193" s="2"/>
      <c r="U10193" s="2"/>
      <c r="V10193" s="2"/>
      <c r="W10193" s="2"/>
      <c r="X10193" s="2"/>
    </row>
    <row r="10194" spans="1:24" x14ac:dyDescent="0.35">
      <c r="A10194" s="2"/>
      <c r="B10194" s="2"/>
      <c r="C10194" s="2"/>
      <c r="D10194" s="2"/>
      <c r="E10194" s="2"/>
      <c r="F10194" s="2"/>
      <c r="G10194" s="2"/>
      <c r="T10194" s="2"/>
      <c r="U10194" s="2"/>
      <c r="W10194" s="2"/>
      <c r="X10194" s="2"/>
    </row>
    <row r="10195" spans="1:24" x14ac:dyDescent="0.35">
      <c r="A10195" s="2"/>
      <c r="B10195" s="2"/>
      <c r="C10195" s="2"/>
      <c r="D10195" s="2"/>
      <c r="E10195" s="2"/>
      <c r="F10195" s="2"/>
      <c r="G10195" s="2"/>
    </row>
    <row r="10196" spans="1:24" x14ac:dyDescent="0.35">
      <c r="A10196" s="2"/>
      <c r="B10196" s="2"/>
      <c r="C10196" s="2"/>
      <c r="D10196" s="2"/>
      <c r="E10196" s="2"/>
      <c r="F10196" s="2"/>
      <c r="G10196" s="2"/>
      <c r="N10196" s="2"/>
      <c r="O10196" s="2"/>
      <c r="P10196" s="2"/>
      <c r="Q10196" s="2"/>
      <c r="R10196" s="2"/>
      <c r="S10196" s="2"/>
      <c r="W10196" s="2"/>
      <c r="X10196" s="2"/>
    </row>
    <row r="10197" spans="1:24" x14ac:dyDescent="0.35">
      <c r="A10197" s="2"/>
      <c r="B10197" s="2"/>
      <c r="C10197" s="2"/>
      <c r="D10197" s="2"/>
      <c r="E10197" s="2"/>
      <c r="F10197" s="2"/>
      <c r="G10197" s="2"/>
      <c r="H10197" s="2"/>
      <c r="I10197" s="2"/>
      <c r="J10197" s="2"/>
      <c r="K10197" s="2"/>
      <c r="L10197" s="2"/>
      <c r="M10197" s="2"/>
      <c r="T10197" s="2"/>
      <c r="U10197" s="2"/>
      <c r="V10197" s="2"/>
      <c r="W10197" s="2"/>
      <c r="X10197" s="2"/>
    </row>
    <row r="10198" spans="1:24" x14ac:dyDescent="0.35">
      <c r="A10198" s="2"/>
      <c r="B10198" s="2"/>
      <c r="C10198" s="2"/>
      <c r="D10198" s="2"/>
      <c r="E10198" s="2"/>
      <c r="F10198" s="2"/>
      <c r="G10198" s="2"/>
    </row>
    <row r="10199" spans="1:24" x14ac:dyDescent="0.35">
      <c r="A10199" s="2"/>
      <c r="B10199" s="2"/>
      <c r="C10199" s="2"/>
      <c r="D10199" s="2"/>
      <c r="E10199" s="2"/>
      <c r="F10199" s="2"/>
      <c r="G10199" s="2"/>
      <c r="P10199" s="2"/>
      <c r="Q10199" s="2"/>
      <c r="R10199" s="2"/>
      <c r="S10199" s="2"/>
      <c r="W10199" s="2"/>
      <c r="X10199" s="2"/>
    </row>
    <row r="10200" spans="1:24" x14ac:dyDescent="0.35">
      <c r="A10200" s="2"/>
      <c r="B10200" s="2"/>
      <c r="C10200" s="2"/>
      <c r="D10200" s="2"/>
      <c r="E10200" s="2"/>
      <c r="F10200" s="2"/>
      <c r="G10200" s="2"/>
      <c r="P10200" s="2"/>
      <c r="Q10200" s="2"/>
      <c r="R10200" s="2"/>
      <c r="S10200" s="2"/>
      <c r="W10200" s="2"/>
      <c r="X10200" s="2"/>
    </row>
    <row r="10201" spans="1:24" x14ac:dyDescent="0.35">
      <c r="A10201" s="2"/>
      <c r="B10201" s="2"/>
      <c r="C10201" s="2"/>
      <c r="D10201" s="2"/>
      <c r="E10201" s="2"/>
      <c r="F10201" s="2"/>
      <c r="G10201" s="2"/>
    </row>
    <row r="10202" spans="1:24" x14ac:dyDescent="0.35">
      <c r="A10202" s="2"/>
      <c r="B10202" s="2"/>
      <c r="C10202" s="2"/>
      <c r="D10202" s="2"/>
      <c r="E10202" s="2"/>
      <c r="F10202" s="2"/>
      <c r="G10202" s="2"/>
      <c r="P10202" s="2"/>
      <c r="Q10202" s="2"/>
      <c r="R10202" s="2"/>
      <c r="S10202" s="2"/>
      <c r="W10202" s="2"/>
      <c r="X10202" s="2"/>
    </row>
    <row r="10203" spans="1:24" x14ac:dyDescent="0.35">
      <c r="A10203" s="2"/>
      <c r="B10203" s="2"/>
      <c r="C10203" s="2"/>
      <c r="D10203" s="2"/>
      <c r="E10203" s="2"/>
      <c r="F10203" s="2"/>
      <c r="G10203" s="2"/>
      <c r="P10203" s="2"/>
      <c r="Q10203" s="2"/>
      <c r="R10203" s="2"/>
      <c r="S10203" s="2"/>
      <c r="W10203" s="2"/>
      <c r="X10203" s="2"/>
    </row>
    <row r="10204" spans="1:24" x14ac:dyDescent="0.35">
      <c r="A10204" s="2"/>
      <c r="B10204" s="2"/>
      <c r="C10204" s="2"/>
      <c r="D10204" s="2"/>
      <c r="E10204" s="2"/>
      <c r="F10204" s="2"/>
      <c r="G10204" s="2"/>
      <c r="P10204" s="2"/>
      <c r="Q10204" s="2"/>
      <c r="R10204" s="2"/>
      <c r="S10204" s="2"/>
      <c r="W10204" s="2"/>
      <c r="X10204" s="2"/>
    </row>
    <row r="10205" spans="1:24" x14ac:dyDescent="0.35">
      <c r="A10205" s="2"/>
      <c r="B10205" s="2"/>
      <c r="C10205" s="2"/>
      <c r="D10205" s="2"/>
      <c r="E10205" s="2"/>
      <c r="F10205" s="2"/>
      <c r="G10205" s="2"/>
      <c r="M10205" s="2"/>
      <c r="N10205" s="2"/>
      <c r="O10205" s="2"/>
      <c r="P10205" s="2"/>
      <c r="Q10205" s="2"/>
      <c r="R10205" s="2"/>
      <c r="S10205" s="2"/>
      <c r="W10205" s="2"/>
      <c r="X10205" s="2"/>
    </row>
    <row r="10206" spans="1:24" x14ac:dyDescent="0.35">
      <c r="A10206" s="2"/>
      <c r="B10206" s="2"/>
      <c r="C10206" s="2"/>
      <c r="D10206" s="2"/>
      <c r="E10206" s="2"/>
      <c r="F10206" s="2"/>
      <c r="G10206" s="2"/>
      <c r="P10206" s="2"/>
      <c r="Q10206" s="2"/>
      <c r="R10206" s="2"/>
      <c r="S10206" s="2"/>
      <c r="W10206" s="2"/>
      <c r="X10206" s="2"/>
    </row>
    <row r="10207" spans="1:24" x14ac:dyDescent="0.35">
      <c r="A10207" s="2"/>
      <c r="B10207" s="2"/>
      <c r="C10207" s="2"/>
      <c r="D10207" s="2"/>
      <c r="E10207" s="2"/>
      <c r="F10207" s="2"/>
      <c r="G10207" s="2"/>
      <c r="L10207" s="2"/>
      <c r="M10207" s="2"/>
      <c r="N10207" s="2"/>
      <c r="O10207" s="2"/>
      <c r="P10207" s="2"/>
      <c r="Q10207" s="2"/>
      <c r="R10207" s="2"/>
      <c r="S10207" s="2"/>
      <c r="W10207" s="2"/>
      <c r="X10207" s="2"/>
    </row>
    <row r="10208" spans="1:24" x14ac:dyDescent="0.35">
      <c r="A10208" s="2"/>
      <c r="B10208" s="2"/>
      <c r="C10208" s="2"/>
      <c r="D10208" s="2"/>
      <c r="E10208" s="2"/>
      <c r="F10208" s="2"/>
      <c r="G10208" s="2"/>
      <c r="M10208" s="2"/>
      <c r="N10208" s="2"/>
      <c r="O10208" s="2"/>
      <c r="W10208" s="2"/>
      <c r="X10208" s="2"/>
    </row>
    <row r="10209" spans="1:24" x14ac:dyDescent="0.35">
      <c r="A10209" s="2"/>
      <c r="B10209" s="2"/>
      <c r="C10209" s="2"/>
      <c r="D10209" s="2"/>
      <c r="E10209" s="2"/>
      <c r="F10209" s="2"/>
      <c r="G10209" s="2"/>
      <c r="M10209" s="2"/>
      <c r="N10209" s="2"/>
      <c r="O10209" s="2"/>
      <c r="W10209" s="2"/>
      <c r="X10209" s="2"/>
    </row>
    <row r="10210" spans="1:24" x14ac:dyDescent="0.35">
      <c r="A10210" s="2"/>
      <c r="B10210" s="2"/>
      <c r="C10210" s="2"/>
      <c r="D10210" s="2"/>
      <c r="E10210" s="2"/>
      <c r="F10210" s="2"/>
      <c r="G10210" s="2"/>
      <c r="M10210" s="2"/>
      <c r="N10210" s="2"/>
      <c r="O10210" s="2"/>
      <c r="W10210" s="2"/>
      <c r="X10210" s="2"/>
    </row>
    <row r="10211" spans="1:24" x14ac:dyDescent="0.35">
      <c r="A10211" s="2"/>
      <c r="B10211" s="2"/>
      <c r="C10211" s="2"/>
      <c r="D10211" s="2"/>
      <c r="E10211" s="2"/>
      <c r="F10211" s="2"/>
      <c r="G10211" s="2"/>
      <c r="M10211" s="2"/>
      <c r="N10211" s="2"/>
      <c r="O10211" s="2"/>
      <c r="W10211" s="2"/>
      <c r="X10211" s="2"/>
    </row>
    <row r="10212" spans="1:24" x14ac:dyDescent="0.35">
      <c r="A10212" s="2"/>
      <c r="B10212" s="2"/>
      <c r="C10212" s="2"/>
      <c r="D10212" s="2"/>
      <c r="E10212" s="2"/>
      <c r="F10212" s="2"/>
      <c r="G10212" s="2"/>
      <c r="H10212" s="2"/>
      <c r="I10212" s="2"/>
      <c r="J10212" s="2"/>
      <c r="K10212" s="2"/>
      <c r="L10212" s="2"/>
      <c r="T10212" s="2"/>
      <c r="U10212" s="2"/>
      <c r="V10212" s="2"/>
      <c r="W10212" s="2"/>
      <c r="X10212" s="2"/>
    </row>
    <row r="10213" spans="1:24" x14ac:dyDescent="0.35">
      <c r="A10213" s="2"/>
      <c r="B10213" s="2"/>
      <c r="C10213" s="2"/>
      <c r="D10213" s="2"/>
      <c r="E10213" s="2"/>
      <c r="F10213" s="2"/>
      <c r="G10213" s="2"/>
      <c r="H10213" s="2"/>
      <c r="I10213" s="2"/>
      <c r="J10213" s="2"/>
      <c r="K10213" s="2"/>
      <c r="L10213" s="2"/>
      <c r="T10213" s="2"/>
      <c r="U10213" s="2"/>
      <c r="V10213" s="2"/>
      <c r="W10213" s="2"/>
      <c r="X10213" s="2"/>
    </row>
    <row r="10214" spans="1:24" x14ac:dyDescent="0.35">
      <c r="A10214" s="2"/>
      <c r="B10214" s="2"/>
      <c r="C10214" s="2"/>
      <c r="D10214" s="2"/>
      <c r="E10214" s="2"/>
      <c r="F10214" s="2"/>
      <c r="G10214" s="2"/>
      <c r="H10214" s="2"/>
      <c r="I10214" s="2"/>
      <c r="J10214" s="2"/>
      <c r="K10214" s="2"/>
      <c r="L10214" s="2"/>
      <c r="T10214" s="2"/>
      <c r="U10214" s="2"/>
      <c r="V10214" s="2"/>
      <c r="W10214" s="2"/>
      <c r="X10214" s="2"/>
    </row>
    <row r="10215" spans="1:24" x14ac:dyDescent="0.35">
      <c r="A10215" s="2"/>
      <c r="B10215" s="2"/>
      <c r="C10215" s="2"/>
      <c r="D10215" s="2"/>
      <c r="E10215" s="2"/>
      <c r="F10215" s="2"/>
      <c r="G10215" s="2"/>
      <c r="H10215" s="2"/>
      <c r="I10215" s="2"/>
      <c r="J10215" s="2"/>
      <c r="K10215" s="2"/>
      <c r="L10215" s="2"/>
      <c r="T10215" s="2"/>
      <c r="U10215" s="2"/>
      <c r="V10215" s="2"/>
      <c r="W10215" s="2"/>
      <c r="X10215" s="2"/>
    </row>
    <row r="10216" spans="1:24" x14ac:dyDescent="0.35">
      <c r="A10216" s="2"/>
      <c r="B10216" s="2"/>
      <c r="C10216" s="2"/>
      <c r="D10216" s="2"/>
      <c r="E10216" s="2"/>
      <c r="F10216" s="2"/>
      <c r="G10216" s="2"/>
      <c r="H10216" s="2"/>
      <c r="I10216" s="2"/>
      <c r="J10216" s="2"/>
      <c r="K10216" s="2"/>
      <c r="L10216" s="2"/>
      <c r="T10216" s="2"/>
      <c r="U10216" s="2"/>
      <c r="V10216" s="2"/>
      <c r="W10216" s="2"/>
      <c r="X10216" s="2"/>
    </row>
    <row r="10217" spans="1:24" x14ac:dyDescent="0.35">
      <c r="A10217" s="2"/>
      <c r="B10217" s="2"/>
      <c r="C10217" s="2"/>
      <c r="D10217" s="2"/>
      <c r="E10217" s="2"/>
      <c r="F10217" s="2"/>
      <c r="G10217" s="2"/>
      <c r="H10217" s="2"/>
      <c r="I10217" s="2"/>
      <c r="J10217" s="2"/>
      <c r="K10217" s="2"/>
      <c r="L10217" s="2"/>
      <c r="T10217" s="2"/>
      <c r="U10217" s="2"/>
      <c r="V10217" s="2"/>
      <c r="W10217" s="2"/>
      <c r="X10217" s="2"/>
    </row>
    <row r="10218" spans="1:24" x14ac:dyDescent="0.35">
      <c r="A10218" s="2"/>
      <c r="B10218" s="2"/>
      <c r="C10218" s="2"/>
      <c r="D10218" s="2"/>
      <c r="E10218" s="2"/>
      <c r="F10218" s="2"/>
      <c r="G10218" s="2"/>
      <c r="H10218" s="2"/>
      <c r="I10218" s="2"/>
      <c r="J10218" s="2"/>
      <c r="K10218" s="2"/>
      <c r="L10218" s="2"/>
      <c r="T10218" s="2"/>
      <c r="U10218" s="2"/>
      <c r="V10218" s="2"/>
      <c r="W10218" s="2"/>
      <c r="X10218" s="2"/>
    </row>
    <row r="10219" spans="1:24" x14ac:dyDescent="0.35">
      <c r="A10219" s="2"/>
      <c r="B10219" s="2"/>
      <c r="C10219" s="2"/>
      <c r="D10219" s="2"/>
      <c r="E10219" s="2"/>
      <c r="F10219" s="2"/>
      <c r="G10219" s="2"/>
      <c r="H10219" s="2"/>
      <c r="I10219" s="2"/>
      <c r="J10219" s="2"/>
      <c r="K10219" s="2"/>
      <c r="L10219" s="2"/>
      <c r="T10219" s="2"/>
      <c r="U10219" s="2"/>
      <c r="V10219" s="2"/>
      <c r="W10219" s="2"/>
      <c r="X10219" s="2"/>
    </row>
    <row r="10220" spans="1:24" x14ac:dyDescent="0.35">
      <c r="A10220" s="2"/>
      <c r="B10220" s="2"/>
      <c r="C10220" s="2"/>
      <c r="D10220" s="2"/>
      <c r="E10220" s="2"/>
      <c r="F10220" s="2"/>
      <c r="G10220" s="2"/>
      <c r="H10220" s="2"/>
      <c r="I10220" s="2"/>
      <c r="J10220" s="2"/>
      <c r="K10220" s="2"/>
      <c r="L10220" s="2"/>
      <c r="T10220" s="2"/>
      <c r="U10220" s="2"/>
      <c r="V10220" s="2"/>
      <c r="W10220" s="2"/>
      <c r="X10220" s="2"/>
    </row>
    <row r="10221" spans="1:24" x14ac:dyDescent="0.35">
      <c r="A10221" s="2"/>
      <c r="B10221" s="2"/>
      <c r="C10221" s="2"/>
      <c r="D10221" s="2"/>
      <c r="E10221" s="2"/>
      <c r="F10221" s="2"/>
      <c r="G10221" s="2"/>
      <c r="H10221" s="2"/>
      <c r="I10221" s="2"/>
      <c r="J10221" s="2"/>
      <c r="K10221" s="2"/>
      <c r="L10221" s="2"/>
      <c r="T10221" s="2"/>
      <c r="U10221" s="2"/>
      <c r="V10221" s="2"/>
      <c r="W10221" s="2"/>
      <c r="X10221" s="2"/>
    </row>
    <row r="10222" spans="1:24" x14ac:dyDescent="0.35">
      <c r="A10222" s="2"/>
      <c r="B10222" s="2"/>
      <c r="C10222" s="2"/>
      <c r="D10222" s="2"/>
      <c r="E10222" s="2"/>
      <c r="F10222" s="2"/>
      <c r="G10222" s="2"/>
      <c r="H10222" s="2"/>
      <c r="I10222" s="2"/>
      <c r="J10222" s="2"/>
      <c r="K10222" s="2"/>
      <c r="L10222" s="2"/>
      <c r="T10222" s="2"/>
      <c r="U10222" s="2"/>
      <c r="V10222" s="2"/>
      <c r="W10222" s="2"/>
      <c r="X10222" s="2"/>
    </row>
    <row r="10223" spans="1:24" x14ac:dyDescent="0.35">
      <c r="A10223" s="2"/>
      <c r="B10223" s="2"/>
      <c r="C10223" s="2"/>
      <c r="D10223" s="2"/>
      <c r="E10223" s="2"/>
      <c r="F10223" s="2"/>
      <c r="G10223" s="2"/>
      <c r="H10223" s="2"/>
      <c r="I10223" s="2"/>
      <c r="J10223" s="2"/>
      <c r="K10223" s="2"/>
      <c r="L10223" s="2"/>
      <c r="T10223" s="2"/>
      <c r="U10223" s="2"/>
      <c r="V10223" s="2"/>
      <c r="W10223" s="2"/>
      <c r="X10223" s="2"/>
    </row>
    <row r="10224" spans="1:24" x14ac:dyDescent="0.35">
      <c r="A10224" s="2"/>
      <c r="B10224" s="2"/>
      <c r="C10224" s="2"/>
      <c r="D10224" s="2"/>
      <c r="E10224" s="2"/>
      <c r="F10224" s="2"/>
      <c r="G10224" s="2"/>
      <c r="H10224" s="2"/>
      <c r="I10224" s="2"/>
      <c r="J10224" s="2"/>
      <c r="K10224" s="2"/>
      <c r="L10224" s="2"/>
      <c r="T10224" s="2"/>
      <c r="U10224" s="2"/>
      <c r="V10224" s="2"/>
      <c r="W10224" s="2"/>
      <c r="X10224" s="2"/>
    </row>
    <row r="10225" spans="1:24" x14ac:dyDescent="0.35">
      <c r="A10225" s="2"/>
      <c r="B10225" s="2"/>
      <c r="C10225" s="2"/>
      <c r="D10225" s="2"/>
      <c r="E10225" s="2"/>
      <c r="F10225" s="2"/>
      <c r="G10225" s="2"/>
      <c r="H10225" s="2"/>
      <c r="I10225" s="2"/>
      <c r="J10225" s="2"/>
      <c r="K10225" s="2"/>
      <c r="L10225" s="2"/>
      <c r="T10225" s="2"/>
      <c r="U10225" s="2"/>
      <c r="V10225" s="2"/>
      <c r="W10225" s="2"/>
      <c r="X10225" s="2"/>
    </row>
    <row r="10226" spans="1:24" x14ac:dyDescent="0.35">
      <c r="A10226" s="2"/>
      <c r="B10226" s="2"/>
      <c r="C10226" s="2"/>
      <c r="D10226" s="2"/>
      <c r="E10226" s="2"/>
      <c r="F10226" s="2"/>
      <c r="G10226" s="2"/>
      <c r="H10226" s="2"/>
      <c r="I10226" s="2"/>
      <c r="J10226" s="2"/>
      <c r="K10226" s="2"/>
      <c r="L10226" s="2"/>
      <c r="T10226" s="2"/>
      <c r="U10226" s="2"/>
      <c r="V10226" s="2"/>
      <c r="W10226" s="2"/>
      <c r="X10226" s="2"/>
    </row>
    <row r="10227" spans="1:24" x14ac:dyDescent="0.35">
      <c r="A10227" s="2"/>
      <c r="B10227" s="2"/>
      <c r="C10227" s="2"/>
      <c r="D10227" s="2"/>
      <c r="E10227" s="2"/>
      <c r="F10227" s="2"/>
      <c r="G10227" s="2"/>
      <c r="H10227" s="2"/>
      <c r="I10227" s="2"/>
      <c r="J10227" s="2"/>
      <c r="K10227" s="2"/>
      <c r="L10227" s="2"/>
      <c r="T10227" s="2"/>
      <c r="U10227" s="2"/>
      <c r="V10227" s="2"/>
      <c r="W10227" s="2"/>
      <c r="X10227" s="2"/>
    </row>
    <row r="10228" spans="1:24" x14ac:dyDescent="0.35">
      <c r="A10228" s="2"/>
      <c r="B10228" s="2"/>
      <c r="C10228" s="2"/>
      <c r="D10228" s="2"/>
      <c r="E10228" s="2"/>
      <c r="F10228" s="2"/>
      <c r="G10228" s="2"/>
      <c r="H10228" s="2"/>
      <c r="I10228" s="2"/>
      <c r="J10228" s="2"/>
      <c r="K10228" s="2"/>
      <c r="L10228" s="2"/>
      <c r="T10228" s="2"/>
      <c r="U10228" s="2"/>
      <c r="V10228" s="2"/>
      <c r="W10228" s="2"/>
      <c r="X10228" s="2"/>
    </row>
    <row r="10229" spans="1:24" x14ac:dyDescent="0.35">
      <c r="A10229" s="2"/>
      <c r="B10229" s="2"/>
      <c r="C10229" s="2"/>
      <c r="D10229" s="2"/>
      <c r="E10229" s="2"/>
      <c r="F10229" s="2"/>
      <c r="G10229" s="2"/>
      <c r="H10229" s="2"/>
      <c r="I10229" s="2"/>
      <c r="J10229" s="2"/>
      <c r="K10229" s="2"/>
      <c r="L10229" s="2"/>
      <c r="T10229" s="2"/>
      <c r="U10229" s="2"/>
      <c r="V10229" s="2"/>
      <c r="W10229" s="2"/>
      <c r="X10229" s="2"/>
    </row>
    <row r="10230" spans="1:24" x14ac:dyDescent="0.35">
      <c r="A10230" s="2"/>
      <c r="B10230" s="2"/>
      <c r="C10230" s="2"/>
      <c r="D10230" s="2"/>
      <c r="E10230" s="2"/>
      <c r="F10230" s="2"/>
      <c r="G10230" s="2"/>
      <c r="H10230" s="2"/>
      <c r="I10230" s="2"/>
      <c r="J10230" s="2"/>
      <c r="K10230" s="2"/>
      <c r="L10230" s="2"/>
      <c r="T10230" s="2"/>
      <c r="U10230" s="2"/>
      <c r="V10230" s="2"/>
      <c r="W10230" s="2"/>
      <c r="X10230" s="2"/>
    </row>
    <row r="10231" spans="1:24" x14ac:dyDescent="0.35">
      <c r="A10231" s="2"/>
      <c r="B10231" s="2"/>
      <c r="C10231" s="2"/>
      <c r="D10231" s="2"/>
      <c r="E10231" s="2"/>
      <c r="F10231" s="2"/>
      <c r="G10231" s="2"/>
      <c r="H10231" s="2"/>
      <c r="I10231" s="2"/>
      <c r="J10231" s="2"/>
      <c r="K10231" s="2"/>
      <c r="L10231" s="2"/>
      <c r="T10231" s="2"/>
      <c r="U10231" s="2"/>
      <c r="V10231" s="2"/>
      <c r="W10231" s="2"/>
      <c r="X10231" s="2"/>
    </row>
    <row r="10232" spans="1:24" x14ac:dyDescent="0.35">
      <c r="A10232" s="2"/>
      <c r="B10232" s="2"/>
      <c r="C10232" s="2"/>
      <c r="D10232" s="2"/>
      <c r="E10232" s="2"/>
      <c r="F10232" s="2"/>
      <c r="G10232" s="2"/>
    </row>
    <row r="10233" spans="1:24" x14ac:dyDescent="0.35">
      <c r="A10233" s="2"/>
      <c r="B10233" s="2"/>
      <c r="C10233" s="2"/>
      <c r="D10233" s="2"/>
      <c r="E10233" s="2"/>
      <c r="F10233" s="2"/>
      <c r="G10233" s="2"/>
      <c r="P10233" s="2"/>
      <c r="Q10233" s="2"/>
      <c r="R10233" s="2"/>
      <c r="S10233" s="2"/>
      <c r="W10233" s="2"/>
      <c r="X10233" s="2"/>
    </row>
    <row r="10234" spans="1:24" x14ac:dyDescent="0.35">
      <c r="A10234" s="2"/>
      <c r="B10234" s="2"/>
      <c r="C10234" s="2"/>
      <c r="D10234" s="2"/>
      <c r="E10234" s="2"/>
      <c r="F10234" s="2"/>
      <c r="G10234" s="2"/>
      <c r="P10234" s="2"/>
      <c r="Q10234" s="2"/>
      <c r="R10234" s="2"/>
      <c r="S10234" s="2"/>
      <c r="W10234" s="2"/>
      <c r="X10234" s="2"/>
    </row>
    <row r="10235" spans="1:24" x14ac:dyDescent="0.35">
      <c r="A10235" s="2"/>
      <c r="B10235" s="2"/>
      <c r="C10235" s="2"/>
      <c r="D10235" s="2"/>
      <c r="E10235" s="2"/>
      <c r="F10235" s="2"/>
      <c r="G10235" s="2"/>
      <c r="P10235" s="2"/>
      <c r="Q10235" s="2"/>
      <c r="R10235" s="2"/>
      <c r="S10235" s="2"/>
      <c r="W10235" s="2"/>
      <c r="X10235" s="2"/>
    </row>
    <row r="10236" spans="1:24" x14ac:dyDescent="0.35">
      <c r="A10236" s="2"/>
      <c r="B10236" s="2"/>
      <c r="C10236" s="2"/>
      <c r="D10236" s="2"/>
      <c r="E10236" s="2"/>
      <c r="F10236" s="2"/>
      <c r="G10236" s="2"/>
      <c r="H10236" s="2"/>
      <c r="I10236" s="2"/>
      <c r="J10236" s="2"/>
      <c r="K10236" s="2"/>
      <c r="L10236" s="2"/>
      <c r="M10236" s="2"/>
      <c r="N10236" s="2"/>
      <c r="O10236" s="2"/>
      <c r="P10236" s="2"/>
      <c r="Q10236" s="2"/>
      <c r="R10236" s="2"/>
      <c r="S10236" s="2"/>
      <c r="W10236" s="2"/>
      <c r="X10236" s="2"/>
    </row>
    <row r="10237" spans="1:24" x14ac:dyDescent="0.35">
      <c r="A10237" s="2"/>
      <c r="B10237" s="2"/>
      <c r="C10237" s="2"/>
      <c r="D10237" s="2"/>
      <c r="E10237" s="2"/>
      <c r="F10237" s="2"/>
      <c r="G10237" s="2"/>
      <c r="M10237" s="2"/>
      <c r="N10237" s="2"/>
      <c r="O10237" s="2"/>
      <c r="P10237" s="2"/>
      <c r="Q10237" s="2"/>
      <c r="R10237" s="2"/>
      <c r="S10237" s="2"/>
      <c r="W10237" s="2"/>
      <c r="X10237" s="2"/>
    </row>
    <row r="10238" spans="1:24" x14ac:dyDescent="0.35">
      <c r="A10238" s="2"/>
      <c r="B10238" s="2"/>
      <c r="C10238" s="2"/>
      <c r="D10238" s="2"/>
      <c r="E10238" s="2"/>
      <c r="F10238" s="2"/>
      <c r="G10238" s="2"/>
      <c r="P10238" s="2"/>
      <c r="Q10238" s="2"/>
      <c r="R10238" s="2"/>
      <c r="S10238" s="2"/>
      <c r="W10238" s="2"/>
      <c r="X10238" s="2"/>
    </row>
    <row r="10239" spans="1:24" x14ac:dyDescent="0.35">
      <c r="A10239" s="2"/>
      <c r="B10239" s="2"/>
      <c r="C10239" s="2"/>
      <c r="D10239" s="2"/>
      <c r="F10239" s="2"/>
      <c r="G10239" s="2"/>
      <c r="L10239" s="2"/>
      <c r="M10239" s="2"/>
      <c r="N10239" s="2"/>
      <c r="O10239" s="2"/>
      <c r="P10239" s="2"/>
      <c r="Q10239" s="2"/>
      <c r="R10239" s="2"/>
      <c r="S10239" s="2"/>
      <c r="W10239" s="2"/>
      <c r="X10239" s="2"/>
    </row>
    <row r="10240" spans="1:24" x14ac:dyDescent="0.35">
      <c r="A10240" s="2"/>
      <c r="B10240" s="2"/>
      <c r="C10240" s="2"/>
      <c r="D10240" s="2"/>
      <c r="F10240" s="2"/>
      <c r="G10240" s="2"/>
      <c r="L10240" s="2"/>
      <c r="M10240" s="2"/>
      <c r="N10240" s="2"/>
      <c r="O10240" s="2"/>
      <c r="P10240" s="2"/>
      <c r="Q10240" s="2"/>
      <c r="R10240" s="2"/>
      <c r="S10240" s="2"/>
      <c r="W10240" s="2"/>
      <c r="X10240" s="2"/>
    </row>
    <row r="10241" spans="1:24" x14ac:dyDescent="0.35">
      <c r="A10241" s="2"/>
      <c r="B10241" s="2"/>
      <c r="C10241" s="2"/>
      <c r="D10241" s="2"/>
      <c r="F10241" s="2"/>
      <c r="G10241" s="2"/>
      <c r="L10241" s="2"/>
      <c r="M10241" s="2"/>
      <c r="N10241" s="2"/>
      <c r="O10241" s="2"/>
      <c r="P10241" s="2"/>
      <c r="Q10241" s="2"/>
      <c r="R10241" s="2"/>
      <c r="S10241" s="2"/>
      <c r="W10241" s="2"/>
      <c r="X10241" s="2"/>
    </row>
    <row r="10242" spans="1:24" x14ac:dyDescent="0.35">
      <c r="A10242" s="2"/>
      <c r="B10242" s="2"/>
      <c r="C10242" s="2"/>
      <c r="D10242" s="2"/>
      <c r="E10242" s="2"/>
      <c r="F10242" s="2"/>
      <c r="G10242" s="2"/>
      <c r="M10242" s="2"/>
      <c r="N10242" s="2"/>
      <c r="O10242" s="2"/>
      <c r="W10242" s="2"/>
      <c r="X10242" s="2"/>
    </row>
    <row r="10243" spans="1:24" x14ac:dyDescent="0.35">
      <c r="A10243" s="2"/>
      <c r="B10243" s="2"/>
      <c r="C10243" s="2"/>
      <c r="D10243" s="2"/>
      <c r="E10243" s="2"/>
      <c r="F10243" s="2"/>
      <c r="G10243" s="2"/>
      <c r="M10243" s="2"/>
      <c r="N10243" s="2"/>
      <c r="O10243" s="2"/>
      <c r="W10243" s="2"/>
      <c r="X10243" s="2"/>
    </row>
    <row r="10244" spans="1:24" x14ac:dyDescent="0.35">
      <c r="A10244" s="2"/>
      <c r="B10244" s="2"/>
      <c r="C10244" s="2"/>
      <c r="D10244" s="2"/>
      <c r="E10244" s="2"/>
      <c r="F10244" s="2"/>
      <c r="G10244" s="2"/>
      <c r="M10244" s="2"/>
      <c r="N10244" s="2"/>
      <c r="O10244" s="2"/>
      <c r="W10244" s="2"/>
      <c r="X10244" s="2"/>
    </row>
    <row r="10245" spans="1:24" x14ac:dyDescent="0.35">
      <c r="A10245" s="2"/>
      <c r="B10245" s="2"/>
      <c r="C10245" s="2"/>
      <c r="D10245" s="2"/>
      <c r="E10245" s="2"/>
      <c r="F10245" s="2"/>
      <c r="G10245" s="2"/>
      <c r="M10245" s="2"/>
      <c r="N10245" s="2"/>
      <c r="O10245" s="2"/>
      <c r="W10245" s="2"/>
      <c r="X10245" s="2"/>
    </row>
    <row r="10246" spans="1:24" x14ac:dyDescent="0.35">
      <c r="A10246" s="2"/>
      <c r="B10246" s="2"/>
      <c r="C10246" s="2"/>
      <c r="D10246" s="2"/>
      <c r="E10246" s="2"/>
      <c r="F10246" s="2"/>
      <c r="G10246" s="2"/>
      <c r="M10246" s="2"/>
      <c r="N10246" s="2"/>
      <c r="O10246" s="2"/>
      <c r="W10246" s="2"/>
      <c r="X10246" s="2"/>
    </row>
    <row r="10247" spans="1:24" x14ac:dyDescent="0.35">
      <c r="A10247" s="2"/>
      <c r="B10247" s="2"/>
      <c r="C10247" s="2"/>
      <c r="D10247" s="2"/>
      <c r="E10247" s="2"/>
      <c r="F10247" s="2"/>
      <c r="G10247" s="2"/>
      <c r="M10247" s="2"/>
      <c r="N10247" s="2"/>
      <c r="O10247" s="2"/>
      <c r="W10247" s="2"/>
      <c r="X10247" s="2"/>
    </row>
    <row r="10248" spans="1:24" x14ac:dyDescent="0.35">
      <c r="A10248" s="2"/>
      <c r="B10248" s="2"/>
      <c r="C10248" s="2"/>
      <c r="D10248" s="2"/>
      <c r="E10248" s="2"/>
      <c r="F10248" s="2"/>
      <c r="G10248" s="2"/>
      <c r="M10248" s="2"/>
      <c r="N10248" s="2"/>
      <c r="O10248" s="2"/>
      <c r="W10248" s="2"/>
      <c r="X10248" s="2"/>
    </row>
    <row r="10249" spans="1:24" x14ac:dyDescent="0.35">
      <c r="A10249" s="2"/>
      <c r="B10249" s="2"/>
      <c r="C10249" s="2"/>
      <c r="D10249" s="2"/>
      <c r="E10249" s="2"/>
      <c r="F10249" s="2"/>
      <c r="G10249" s="2"/>
      <c r="M10249" s="2"/>
      <c r="N10249" s="2"/>
      <c r="O10249" s="2"/>
      <c r="W10249" s="2"/>
      <c r="X10249" s="2"/>
    </row>
    <row r="10250" spans="1:24" x14ac:dyDescent="0.35">
      <c r="A10250" s="2"/>
      <c r="B10250" s="2"/>
      <c r="C10250" s="2"/>
      <c r="D10250" s="2"/>
      <c r="E10250" s="2"/>
      <c r="F10250" s="2"/>
      <c r="G10250" s="2"/>
      <c r="M10250" s="2"/>
      <c r="N10250" s="2"/>
      <c r="O10250" s="2"/>
      <c r="W10250" s="2"/>
      <c r="X10250" s="2"/>
    </row>
    <row r="10251" spans="1:24" x14ac:dyDescent="0.35">
      <c r="A10251" s="2"/>
      <c r="B10251" s="2"/>
      <c r="C10251" s="2"/>
      <c r="D10251" s="2"/>
      <c r="E10251" s="2"/>
      <c r="F10251" s="2"/>
      <c r="G10251" s="2"/>
      <c r="M10251" s="2"/>
      <c r="N10251" s="2"/>
      <c r="O10251" s="2"/>
      <c r="W10251" s="2"/>
      <c r="X10251" s="2"/>
    </row>
    <row r="10252" spans="1:24" x14ac:dyDescent="0.35">
      <c r="A10252" s="2"/>
      <c r="B10252" s="2"/>
      <c r="C10252" s="2"/>
      <c r="D10252" s="2"/>
      <c r="F10252" s="2"/>
      <c r="G10252" s="2"/>
      <c r="M10252" s="2"/>
      <c r="N10252" s="2"/>
      <c r="O10252" s="2"/>
      <c r="W10252" s="2"/>
      <c r="X10252" s="2"/>
    </row>
    <row r="10253" spans="1:24" x14ac:dyDescent="0.35">
      <c r="A10253" s="2"/>
      <c r="B10253" s="2"/>
      <c r="C10253" s="2"/>
      <c r="D10253" s="2"/>
      <c r="F10253" s="2"/>
      <c r="G10253" s="2"/>
      <c r="M10253" s="2"/>
      <c r="N10253" s="2"/>
      <c r="O10253" s="2"/>
      <c r="W10253" s="2"/>
      <c r="X10253" s="2"/>
    </row>
    <row r="10254" spans="1:24" x14ac:dyDescent="0.35">
      <c r="A10254" s="2"/>
      <c r="B10254" s="2"/>
      <c r="C10254" s="2"/>
      <c r="D10254" s="2"/>
      <c r="F10254" s="2"/>
      <c r="G10254" s="2"/>
      <c r="M10254" s="2"/>
      <c r="N10254" s="2"/>
      <c r="O10254" s="2"/>
      <c r="W10254" s="2"/>
      <c r="X10254" s="2"/>
    </row>
    <row r="10255" spans="1:24" x14ac:dyDescent="0.35">
      <c r="A10255" s="2"/>
      <c r="B10255" s="2"/>
      <c r="C10255" s="2"/>
      <c r="D10255" s="2"/>
      <c r="E10255" s="2"/>
      <c r="F10255" s="2"/>
      <c r="G10255" s="2"/>
      <c r="H10255" s="2"/>
      <c r="I10255" s="2"/>
      <c r="J10255" s="2"/>
      <c r="K10255" s="2"/>
      <c r="L10255" s="2"/>
      <c r="T10255" s="2"/>
      <c r="U10255" s="2"/>
      <c r="V10255" s="2"/>
      <c r="W10255" s="2"/>
      <c r="X10255" s="2"/>
    </row>
    <row r="10256" spans="1:24" x14ac:dyDescent="0.35">
      <c r="A10256" s="2"/>
      <c r="B10256" s="2"/>
      <c r="C10256" s="2"/>
      <c r="D10256" s="2"/>
      <c r="E10256" s="2"/>
      <c r="F10256" s="2"/>
      <c r="G10256" s="2"/>
      <c r="H10256" s="2"/>
      <c r="I10256" s="2"/>
      <c r="J10256" s="2"/>
      <c r="K10256" s="2"/>
      <c r="L10256" s="2"/>
      <c r="T10256" s="2"/>
      <c r="U10256" s="2"/>
      <c r="V10256" s="2"/>
      <c r="W10256" s="2"/>
      <c r="X10256" s="2"/>
    </row>
    <row r="10257" spans="1:24" x14ac:dyDescent="0.35">
      <c r="A10257" s="2"/>
      <c r="B10257" s="2"/>
      <c r="C10257" s="2"/>
      <c r="D10257" s="2"/>
      <c r="E10257" s="2"/>
      <c r="F10257" s="2"/>
      <c r="G10257" s="2"/>
      <c r="H10257" s="2"/>
      <c r="I10257" s="2"/>
      <c r="J10257" s="2"/>
      <c r="K10257" s="2"/>
      <c r="L10257" s="2"/>
      <c r="T10257" s="2"/>
      <c r="U10257" s="2"/>
      <c r="V10257" s="2"/>
      <c r="W10257" s="2"/>
      <c r="X10257" s="2"/>
    </row>
    <row r="10258" spans="1:24" x14ac:dyDescent="0.35">
      <c r="A10258" s="2"/>
      <c r="B10258" s="2"/>
      <c r="C10258" s="2"/>
      <c r="D10258" s="2"/>
      <c r="E10258" s="2"/>
      <c r="F10258" s="2"/>
      <c r="G10258" s="2"/>
      <c r="H10258" s="2"/>
      <c r="I10258" s="2"/>
      <c r="J10258" s="2"/>
      <c r="K10258" s="2"/>
      <c r="L10258" s="2"/>
      <c r="T10258" s="2"/>
      <c r="U10258" s="2"/>
      <c r="V10258" s="2"/>
      <c r="W10258" s="2"/>
      <c r="X10258" s="2"/>
    </row>
    <row r="10259" spans="1:24" x14ac:dyDescent="0.35">
      <c r="A10259" s="2"/>
      <c r="B10259" s="2"/>
      <c r="C10259" s="2"/>
      <c r="D10259" s="2"/>
      <c r="E10259" s="2"/>
      <c r="F10259" s="2"/>
      <c r="G10259" s="2"/>
      <c r="H10259" s="2"/>
      <c r="I10259" s="2"/>
      <c r="J10259" s="2"/>
      <c r="K10259" s="2"/>
      <c r="L10259" s="2"/>
      <c r="T10259" s="2"/>
      <c r="U10259" s="2"/>
      <c r="V10259" s="2"/>
      <c r="W10259" s="2"/>
      <c r="X10259" s="2"/>
    </row>
    <row r="10260" spans="1:24" x14ac:dyDescent="0.35">
      <c r="A10260" s="2"/>
      <c r="B10260" s="2"/>
      <c r="C10260" s="2"/>
      <c r="D10260" s="2"/>
      <c r="E10260" s="2"/>
      <c r="F10260" s="2"/>
      <c r="G10260" s="2"/>
      <c r="H10260" s="2"/>
      <c r="I10260" s="2"/>
      <c r="J10260" s="2"/>
      <c r="K10260" s="2"/>
      <c r="L10260" s="2"/>
      <c r="T10260" s="2"/>
      <c r="U10260" s="2"/>
      <c r="V10260" s="2"/>
      <c r="W10260" s="2"/>
      <c r="X10260" s="2"/>
    </row>
    <row r="10261" spans="1:24" x14ac:dyDescent="0.35">
      <c r="A10261" s="2"/>
      <c r="B10261" s="2"/>
      <c r="C10261" s="2"/>
      <c r="D10261" s="2"/>
      <c r="E10261" s="2"/>
      <c r="F10261" s="2"/>
      <c r="G10261" s="2"/>
      <c r="H10261" s="2"/>
      <c r="I10261" s="2"/>
      <c r="J10261" s="2"/>
      <c r="K10261" s="2"/>
      <c r="L10261" s="2"/>
      <c r="T10261" s="2"/>
      <c r="U10261" s="2"/>
      <c r="V10261" s="2"/>
      <c r="W10261" s="2"/>
      <c r="X10261" s="2"/>
    </row>
    <row r="10262" spans="1:24" x14ac:dyDescent="0.35">
      <c r="A10262" s="2"/>
      <c r="B10262" s="2"/>
      <c r="C10262" s="2"/>
      <c r="D10262" s="2"/>
      <c r="E10262" s="2"/>
      <c r="F10262" s="2"/>
      <c r="G10262" s="2"/>
      <c r="H10262" s="2"/>
      <c r="I10262" s="2"/>
      <c r="J10262" s="2"/>
      <c r="K10262" s="2"/>
      <c r="L10262" s="2"/>
      <c r="T10262" s="2"/>
      <c r="U10262" s="2"/>
      <c r="V10262" s="2"/>
      <c r="W10262" s="2"/>
      <c r="X10262" s="2"/>
    </row>
    <row r="10263" spans="1:24" x14ac:dyDescent="0.35">
      <c r="A10263" s="2"/>
      <c r="B10263" s="2"/>
      <c r="C10263" s="2"/>
      <c r="D10263" s="2"/>
      <c r="E10263" s="2"/>
      <c r="F10263" s="2"/>
      <c r="G10263" s="2"/>
      <c r="H10263" s="2"/>
      <c r="I10263" s="2"/>
      <c r="J10263" s="2"/>
      <c r="K10263" s="2"/>
      <c r="L10263" s="2"/>
      <c r="T10263" s="2"/>
      <c r="U10263" s="2"/>
      <c r="V10263" s="2"/>
      <c r="W10263" s="2"/>
      <c r="X10263" s="2"/>
    </row>
    <row r="10264" spans="1:24" x14ac:dyDescent="0.35">
      <c r="A10264" s="2"/>
      <c r="B10264" s="2"/>
      <c r="C10264" s="2"/>
      <c r="D10264" s="2"/>
      <c r="E10264" s="2"/>
      <c r="F10264" s="2"/>
      <c r="G10264" s="2"/>
      <c r="H10264" s="2"/>
      <c r="I10264" s="2"/>
      <c r="J10264" s="2"/>
      <c r="K10264" s="2"/>
      <c r="L10264" s="2"/>
      <c r="T10264" s="2"/>
      <c r="U10264" s="2"/>
      <c r="V10264" s="2"/>
      <c r="W10264" s="2"/>
      <c r="X10264" s="2"/>
    </row>
    <row r="10265" spans="1:24" x14ac:dyDescent="0.35">
      <c r="A10265" s="2"/>
      <c r="B10265" s="2"/>
      <c r="C10265" s="2"/>
      <c r="D10265" s="2"/>
      <c r="E10265" s="2"/>
      <c r="F10265" s="2"/>
      <c r="G10265" s="2"/>
      <c r="H10265" s="2"/>
      <c r="I10265" s="2"/>
      <c r="J10265" s="2"/>
      <c r="K10265" s="2"/>
      <c r="L10265" s="2"/>
      <c r="T10265" s="2"/>
      <c r="U10265" s="2"/>
      <c r="V10265" s="2"/>
      <c r="W10265" s="2"/>
      <c r="X10265" s="2"/>
    </row>
    <row r="10266" spans="1:24" x14ac:dyDescent="0.35">
      <c r="A10266" s="2"/>
      <c r="B10266" s="2"/>
      <c r="C10266" s="2"/>
      <c r="D10266" s="2"/>
      <c r="E10266" s="2"/>
      <c r="F10266" s="2"/>
      <c r="G10266" s="2"/>
      <c r="H10266" s="2"/>
      <c r="I10266" s="2"/>
      <c r="J10266" s="2"/>
      <c r="K10266" s="2"/>
      <c r="L10266" s="2"/>
      <c r="T10266" s="2"/>
      <c r="U10266" s="2"/>
      <c r="V10266" s="2"/>
      <c r="W10266" s="2"/>
      <c r="X10266" s="2"/>
    </row>
    <row r="10267" spans="1:24" x14ac:dyDescent="0.35">
      <c r="A10267" s="2"/>
      <c r="B10267" s="2"/>
      <c r="C10267" s="2"/>
      <c r="D10267" s="2"/>
      <c r="E10267" s="2"/>
      <c r="F10267" s="2"/>
      <c r="G10267" s="2"/>
      <c r="H10267" s="2"/>
      <c r="I10267" s="2"/>
      <c r="J10267" s="2"/>
      <c r="K10267" s="2"/>
      <c r="L10267" s="2"/>
      <c r="T10267" s="2"/>
      <c r="U10267" s="2"/>
      <c r="V10267" s="2"/>
      <c r="W10267" s="2"/>
      <c r="X10267" s="2"/>
    </row>
    <row r="10268" spans="1:24" x14ac:dyDescent="0.35">
      <c r="A10268" s="2"/>
      <c r="B10268" s="2"/>
      <c r="C10268" s="2"/>
      <c r="D10268" s="2"/>
      <c r="E10268" s="2"/>
      <c r="F10268" s="2"/>
      <c r="G10268" s="2"/>
      <c r="H10268" s="2"/>
      <c r="I10268" s="2"/>
      <c r="J10268" s="2"/>
      <c r="K10268" s="2"/>
      <c r="L10268" s="2"/>
      <c r="T10268" s="2"/>
      <c r="U10268" s="2"/>
      <c r="V10268" s="2"/>
      <c r="W10268" s="2"/>
      <c r="X10268" s="2"/>
    </row>
    <row r="10269" spans="1:24" x14ac:dyDescent="0.35">
      <c r="A10269" s="2"/>
      <c r="B10269" s="2"/>
      <c r="C10269" s="2"/>
      <c r="D10269" s="2"/>
      <c r="E10269" s="2"/>
      <c r="F10269" s="2"/>
      <c r="G10269" s="2"/>
      <c r="H10269" s="2"/>
      <c r="I10269" s="2"/>
      <c r="J10269" s="2"/>
      <c r="K10269" s="2"/>
      <c r="L10269" s="2"/>
      <c r="T10269" s="2"/>
      <c r="U10269" s="2"/>
      <c r="V10269" s="2"/>
      <c r="W10269" s="2"/>
      <c r="X10269" s="2"/>
    </row>
    <row r="10270" spans="1:24" x14ac:dyDescent="0.35">
      <c r="A10270" s="2"/>
      <c r="B10270" s="2"/>
      <c r="C10270" s="2"/>
      <c r="D10270" s="2"/>
      <c r="E10270" s="2"/>
      <c r="F10270" s="2"/>
      <c r="G10270" s="2"/>
      <c r="H10270" s="2"/>
      <c r="I10270" s="2"/>
      <c r="J10270" s="2"/>
      <c r="K10270" s="2"/>
      <c r="L10270" s="2"/>
      <c r="T10270" s="2"/>
      <c r="U10270" s="2"/>
      <c r="V10270" s="2"/>
      <c r="W10270" s="2"/>
      <c r="X10270" s="2"/>
    </row>
    <row r="10271" spans="1:24" x14ac:dyDescent="0.35">
      <c r="A10271" s="2"/>
      <c r="B10271" s="2"/>
      <c r="C10271" s="2"/>
      <c r="D10271" s="2"/>
      <c r="E10271" s="2"/>
      <c r="F10271" s="2"/>
      <c r="G10271" s="2"/>
      <c r="H10271" s="2"/>
      <c r="I10271" s="2"/>
      <c r="J10271" s="2"/>
      <c r="K10271" s="2"/>
      <c r="L10271" s="2"/>
      <c r="T10271" s="2"/>
      <c r="U10271" s="2"/>
      <c r="V10271" s="2"/>
      <c r="W10271" s="2"/>
      <c r="X10271" s="2"/>
    </row>
    <row r="10272" spans="1:24" x14ac:dyDescent="0.35">
      <c r="A10272" s="2"/>
      <c r="B10272" s="2"/>
      <c r="C10272" s="2"/>
      <c r="D10272" s="2"/>
      <c r="E10272" s="2"/>
      <c r="F10272" s="2"/>
      <c r="G10272" s="2"/>
      <c r="H10272" s="2"/>
      <c r="I10272" s="2"/>
      <c r="J10272" s="2"/>
      <c r="K10272" s="2"/>
      <c r="L10272" s="2"/>
      <c r="T10272" s="2"/>
      <c r="U10272" s="2"/>
      <c r="V10272" s="2"/>
      <c r="W10272" s="2"/>
      <c r="X10272" s="2"/>
    </row>
    <row r="10273" spans="1:24" x14ac:dyDescent="0.35">
      <c r="A10273" s="2"/>
      <c r="B10273" s="2"/>
      <c r="C10273" s="2"/>
      <c r="D10273" s="2"/>
      <c r="E10273" s="2"/>
      <c r="F10273" s="2"/>
      <c r="G10273" s="2"/>
      <c r="H10273" s="2"/>
      <c r="I10273" s="2"/>
      <c r="J10273" s="2"/>
      <c r="K10273" s="2"/>
      <c r="L10273" s="2"/>
      <c r="T10273" s="2"/>
      <c r="U10273" s="2"/>
      <c r="V10273" s="2"/>
      <c r="W10273" s="2"/>
      <c r="X10273" s="2"/>
    </row>
    <row r="10274" spans="1:24" x14ac:dyDescent="0.35">
      <c r="A10274" s="2"/>
      <c r="B10274" s="2"/>
      <c r="C10274" s="2"/>
      <c r="D10274" s="2"/>
      <c r="E10274" s="2"/>
      <c r="F10274" s="2"/>
      <c r="G10274" s="2"/>
      <c r="H10274" s="2"/>
      <c r="I10274" s="2"/>
      <c r="J10274" s="2"/>
      <c r="K10274" s="2"/>
      <c r="L10274" s="2"/>
      <c r="T10274" s="2"/>
      <c r="U10274" s="2"/>
      <c r="V10274" s="2"/>
      <c r="W10274" s="2"/>
      <c r="X10274" s="2"/>
    </row>
    <row r="10275" spans="1:24" x14ac:dyDescent="0.35">
      <c r="A10275" s="2"/>
      <c r="B10275" s="2"/>
      <c r="C10275" s="2"/>
      <c r="D10275" s="2"/>
      <c r="E10275" s="2"/>
      <c r="F10275" s="2"/>
      <c r="G10275" s="2"/>
      <c r="H10275" s="2"/>
      <c r="I10275" s="2"/>
      <c r="J10275" s="2"/>
      <c r="K10275" s="2"/>
      <c r="L10275" s="2"/>
      <c r="T10275" s="2"/>
      <c r="U10275" s="2"/>
      <c r="V10275" s="2"/>
      <c r="W10275" s="2"/>
      <c r="X10275" s="2"/>
    </row>
    <row r="10276" spans="1:24" x14ac:dyDescent="0.35">
      <c r="A10276" s="2"/>
      <c r="B10276" s="2"/>
      <c r="C10276" s="2"/>
      <c r="D10276" s="2"/>
      <c r="E10276" s="2"/>
      <c r="F10276" s="2"/>
      <c r="G10276" s="2"/>
      <c r="H10276" s="2"/>
      <c r="I10276" s="2"/>
      <c r="J10276" s="2"/>
      <c r="K10276" s="2"/>
      <c r="L10276" s="2"/>
      <c r="T10276" s="2"/>
      <c r="U10276" s="2"/>
      <c r="V10276" s="2"/>
      <c r="W10276" s="2"/>
      <c r="X10276" s="2"/>
    </row>
    <row r="10277" spans="1:24" x14ac:dyDescent="0.35">
      <c r="A10277" s="2"/>
      <c r="B10277" s="2"/>
      <c r="C10277" s="2"/>
      <c r="D10277" s="2"/>
      <c r="E10277" s="2"/>
      <c r="F10277" s="2"/>
      <c r="G10277" s="2"/>
      <c r="H10277" s="2"/>
      <c r="I10277" s="2"/>
      <c r="J10277" s="2"/>
      <c r="K10277" s="2"/>
      <c r="L10277" s="2"/>
      <c r="T10277" s="2"/>
      <c r="U10277" s="2"/>
      <c r="V10277" s="2"/>
      <c r="W10277" s="2"/>
      <c r="X10277" s="2"/>
    </row>
    <row r="10278" spans="1:24" x14ac:dyDescent="0.35">
      <c r="A10278" s="2"/>
      <c r="B10278" s="2"/>
      <c r="C10278" s="2"/>
      <c r="D10278" s="2"/>
      <c r="E10278" s="2"/>
      <c r="F10278" s="2"/>
      <c r="G10278" s="2"/>
      <c r="H10278" s="2"/>
      <c r="I10278" s="2"/>
      <c r="J10278" s="2"/>
      <c r="K10278" s="2"/>
      <c r="L10278" s="2"/>
      <c r="T10278" s="2"/>
      <c r="U10278" s="2"/>
      <c r="V10278" s="2"/>
      <c r="W10278" s="2"/>
      <c r="X10278" s="2"/>
    </row>
    <row r="10279" spans="1:24" x14ac:dyDescent="0.35">
      <c r="A10279" s="2"/>
      <c r="B10279" s="2"/>
      <c r="C10279" s="2"/>
      <c r="D10279" s="2"/>
      <c r="E10279" s="2"/>
      <c r="F10279" s="2"/>
      <c r="G10279" s="2"/>
      <c r="H10279" s="2"/>
      <c r="I10279" s="2"/>
      <c r="J10279" s="2"/>
      <c r="K10279" s="2"/>
      <c r="L10279" s="2"/>
      <c r="T10279" s="2"/>
      <c r="U10279" s="2"/>
      <c r="V10279" s="2"/>
      <c r="W10279" s="2"/>
      <c r="X10279" s="2"/>
    </row>
    <row r="10280" spans="1:24" x14ac:dyDescent="0.35">
      <c r="A10280" s="2"/>
      <c r="B10280" s="2"/>
      <c r="C10280" s="2"/>
      <c r="D10280" s="2"/>
      <c r="E10280" s="2"/>
      <c r="F10280" s="2"/>
      <c r="G10280" s="2"/>
      <c r="H10280" s="2"/>
      <c r="I10280" s="2"/>
      <c r="J10280" s="2"/>
      <c r="K10280" s="2"/>
      <c r="L10280" s="2"/>
      <c r="T10280" s="2"/>
      <c r="U10280" s="2"/>
      <c r="V10280" s="2"/>
      <c r="W10280" s="2"/>
      <c r="X10280" s="2"/>
    </row>
    <row r="10281" spans="1:24" x14ac:dyDescent="0.35">
      <c r="A10281" s="2"/>
      <c r="B10281" s="2"/>
      <c r="C10281" s="2"/>
      <c r="D10281" s="2"/>
      <c r="E10281" s="2"/>
      <c r="F10281" s="2"/>
      <c r="G10281" s="2"/>
      <c r="H10281" s="2"/>
      <c r="I10281" s="2"/>
      <c r="J10281" s="2"/>
      <c r="K10281" s="2"/>
      <c r="L10281" s="2"/>
      <c r="T10281" s="2"/>
      <c r="U10281" s="2"/>
      <c r="V10281" s="2"/>
      <c r="W10281" s="2"/>
      <c r="X10281" s="2"/>
    </row>
    <row r="10282" spans="1:24" x14ac:dyDescent="0.35">
      <c r="A10282" s="2"/>
      <c r="B10282" s="2"/>
      <c r="C10282" s="2"/>
      <c r="D10282" s="2"/>
      <c r="E10282" s="2"/>
      <c r="F10282" s="2"/>
      <c r="G10282" s="2"/>
      <c r="H10282" s="2"/>
      <c r="I10282" s="2"/>
      <c r="J10282" s="2"/>
      <c r="K10282" s="2"/>
      <c r="L10282" s="2"/>
      <c r="T10282" s="2"/>
      <c r="U10282" s="2"/>
      <c r="V10282" s="2"/>
      <c r="W10282" s="2"/>
      <c r="X10282" s="2"/>
    </row>
    <row r="10283" spans="1:24" x14ac:dyDescent="0.35">
      <c r="A10283" s="2"/>
      <c r="B10283" s="2"/>
      <c r="C10283" s="2"/>
      <c r="D10283" s="2"/>
      <c r="E10283" s="2"/>
      <c r="F10283" s="2"/>
      <c r="G10283" s="2"/>
      <c r="H10283" s="2"/>
      <c r="I10283" s="2"/>
      <c r="J10283" s="2"/>
      <c r="K10283" s="2"/>
      <c r="L10283" s="2"/>
      <c r="T10283" s="2"/>
      <c r="U10283" s="2"/>
      <c r="V10283" s="2"/>
      <c r="W10283" s="2"/>
      <c r="X10283" s="2"/>
    </row>
    <row r="10284" spans="1:24" x14ac:dyDescent="0.35">
      <c r="A10284" s="2"/>
      <c r="B10284" s="2"/>
      <c r="C10284" s="2"/>
      <c r="D10284" s="2"/>
      <c r="F10284" s="2"/>
      <c r="G10284" s="2"/>
      <c r="H10284" s="2"/>
      <c r="I10284" s="2"/>
      <c r="J10284" s="2"/>
      <c r="K10284" s="2"/>
      <c r="L10284" s="2"/>
      <c r="T10284" s="2"/>
      <c r="U10284" s="2"/>
      <c r="V10284" s="2"/>
      <c r="W10284" s="2"/>
      <c r="X10284" s="2"/>
    </row>
    <row r="10285" spans="1:24" x14ac:dyDescent="0.35">
      <c r="A10285" s="2"/>
      <c r="B10285" s="2"/>
      <c r="C10285" s="2"/>
      <c r="D10285" s="2"/>
      <c r="F10285" s="2"/>
      <c r="G10285" s="2"/>
      <c r="H10285" s="2"/>
      <c r="I10285" s="2"/>
      <c r="J10285" s="2"/>
      <c r="K10285" s="2"/>
      <c r="L10285" s="2"/>
      <c r="U10285" s="2"/>
      <c r="V10285" s="2"/>
      <c r="W10285" s="2"/>
      <c r="X10285" s="2"/>
    </row>
    <row r="10286" spans="1:24" x14ac:dyDescent="0.35">
      <c r="A10286" s="2"/>
      <c r="B10286" s="2"/>
      <c r="C10286" s="2"/>
      <c r="D10286" s="2"/>
      <c r="E10286" s="2"/>
      <c r="F10286" s="2"/>
      <c r="G10286" s="2"/>
    </row>
    <row r="10287" spans="1:24" x14ac:dyDescent="0.35">
      <c r="A10287" s="2"/>
      <c r="B10287" s="2"/>
      <c r="C10287" s="2"/>
      <c r="D10287" s="2"/>
      <c r="E10287" s="2"/>
      <c r="F10287" s="2"/>
      <c r="G10287" s="2"/>
      <c r="P10287" s="2"/>
      <c r="Q10287" s="2"/>
      <c r="R10287" s="2"/>
      <c r="S10287" s="2"/>
      <c r="W10287" s="2"/>
      <c r="X10287" s="2"/>
    </row>
    <row r="10288" spans="1:24" x14ac:dyDescent="0.35">
      <c r="A10288" s="2"/>
      <c r="B10288" s="2"/>
      <c r="C10288" s="2"/>
      <c r="D10288" s="2"/>
      <c r="E10288" s="2"/>
      <c r="F10288" s="2"/>
      <c r="G10288" s="2"/>
      <c r="M10288" s="2"/>
      <c r="N10288" s="2"/>
      <c r="O10288" s="2"/>
      <c r="P10288" s="2"/>
      <c r="Q10288" s="2"/>
      <c r="R10288" s="2"/>
      <c r="S10288" s="2"/>
      <c r="W10288" s="2"/>
      <c r="X10288" s="2"/>
    </row>
    <row r="10289" spans="1:24" x14ac:dyDescent="0.35">
      <c r="A10289" s="2"/>
      <c r="B10289" s="2"/>
      <c r="C10289" s="2"/>
      <c r="D10289" s="2"/>
      <c r="F10289" s="2"/>
      <c r="G10289" s="2"/>
      <c r="M10289" s="2"/>
      <c r="N10289" s="2"/>
      <c r="O10289" s="2"/>
      <c r="P10289" s="2"/>
      <c r="Q10289" s="2"/>
      <c r="R10289" s="2"/>
      <c r="S10289" s="2"/>
      <c r="W10289" s="2"/>
      <c r="X10289" s="2"/>
    </row>
    <row r="10290" spans="1:24" x14ac:dyDescent="0.35">
      <c r="A10290" s="2"/>
      <c r="B10290" s="2"/>
      <c r="C10290" s="2"/>
      <c r="D10290" s="2"/>
      <c r="E10290" s="2"/>
      <c r="F10290" s="2"/>
      <c r="G10290" s="2"/>
      <c r="M10290" s="2"/>
      <c r="N10290" s="2"/>
      <c r="O10290" s="2"/>
      <c r="W10290" s="2"/>
      <c r="X10290" s="2"/>
    </row>
    <row r="10291" spans="1:24" x14ac:dyDescent="0.35">
      <c r="A10291" s="2"/>
      <c r="B10291" s="2"/>
      <c r="C10291" s="2"/>
      <c r="D10291" s="2"/>
      <c r="E10291" s="2"/>
      <c r="F10291" s="2"/>
      <c r="G10291" s="2"/>
      <c r="H10291" s="2"/>
      <c r="I10291" s="2"/>
      <c r="J10291" s="2"/>
      <c r="K10291" s="2"/>
      <c r="L10291" s="2"/>
      <c r="T10291" s="2"/>
      <c r="U10291" s="2"/>
      <c r="V10291" s="2"/>
      <c r="W10291" s="2"/>
      <c r="X10291" s="2"/>
    </row>
    <row r="10292" spans="1:24" x14ac:dyDescent="0.35">
      <c r="A10292" s="2"/>
      <c r="B10292" s="2"/>
      <c r="C10292" s="2"/>
      <c r="D10292" s="2"/>
      <c r="F10292" s="2"/>
      <c r="G10292" s="2"/>
    </row>
    <row r="10293" spans="1:24" x14ac:dyDescent="0.35">
      <c r="A10293" s="2"/>
      <c r="B10293" s="2"/>
      <c r="C10293" s="2"/>
      <c r="D10293" s="2"/>
      <c r="E10293" s="2"/>
      <c r="F10293" s="2"/>
      <c r="G10293" s="2"/>
    </row>
    <row r="10294" spans="1:24" x14ac:dyDescent="0.35">
      <c r="A10294" s="2"/>
      <c r="B10294" s="2"/>
      <c r="C10294" s="2"/>
      <c r="D10294" s="2"/>
      <c r="E10294" s="2"/>
      <c r="F10294" s="2"/>
      <c r="G10294" s="2"/>
      <c r="P10294" s="2"/>
      <c r="Q10294" s="2"/>
      <c r="R10294" s="2"/>
      <c r="S10294" s="2"/>
      <c r="W10294" s="2"/>
      <c r="X10294" s="2"/>
    </row>
    <row r="10295" spans="1:24" x14ac:dyDescent="0.35">
      <c r="A10295" s="2"/>
      <c r="B10295" s="2"/>
      <c r="C10295" s="2"/>
      <c r="D10295" s="2"/>
      <c r="E10295" s="2"/>
      <c r="F10295" s="2"/>
      <c r="G10295" s="2"/>
      <c r="M10295" s="2"/>
      <c r="N10295" s="2"/>
      <c r="O10295" s="2"/>
      <c r="W10295" s="2"/>
      <c r="X10295" s="2"/>
    </row>
    <row r="10296" spans="1:24" x14ac:dyDescent="0.35">
      <c r="A10296" s="2"/>
      <c r="B10296" s="2"/>
      <c r="C10296" s="2"/>
      <c r="D10296" s="2"/>
      <c r="E10296" s="2"/>
      <c r="F10296" s="2"/>
      <c r="G10296" s="2"/>
      <c r="H10296" s="2"/>
      <c r="I10296" s="2"/>
      <c r="J10296" s="2"/>
      <c r="K10296" s="2"/>
      <c r="L10296" s="2"/>
      <c r="T10296" s="2"/>
      <c r="U10296" s="2"/>
      <c r="V10296" s="2"/>
      <c r="W10296" s="2"/>
      <c r="X10296" s="2"/>
    </row>
    <row r="10297" spans="1:24" x14ac:dyDescent="0.35">
      <c r="A10297" s="2"/>
      <c r="B10297" s="2"/>
      <c r="C10297" s="2"/>
      <c r="D10297" s="2"/>
      <c r="E10297" s="2"/>
      <c r="F10297" s="2"/>
      <c r="G10297" s="2"/>
    </row>
    <row r="10298" spans="1:24" x14ac:dyDescent="0.35">
      <c r="A10298" s="2"/>
      <c r="B10298" s="2"/>
      <c r="C10298" s="2"/>
      <c r="D10298" s="2"/>
      <c r="E10298" s="2"/>
      <c r="F10298" s="2"/>
      <c r="G10298" s="2"/>
      <c r="P10298" s="2"/>
      <c r="Q10298" s="2"/>
      <c r="R10298" s="2"/>
      <c r="S10298" s="2"/>
      <c r="W10298" s="2"/>
      <c r="X10298" s="2"/>
    </row>
    <row r="10299" spans="1:24" x14ac:dyDescent="0.35">
      <c r="A10299" s="2"/>
      <c r="B10299" s="2"/>
      <c r="C10299" s="2"/>
      <c r="D10299" s="2"/>
      <c r="E10299" s="2"/>
      <c r="F10299" s="2"/>
      <c r="G10299" s="2"/>
      <c r="L10299" s="2"/>
      <c r="M10299" s="2"/>
      <c r="N10299" s="2"/>
      <c r="O10299" s="2"/>
      <c r="W10299" s="2"/>
      <c r="X10299" s="2"/>
    </row>
    <row r="10300" spans="1:24" x14ac:dyDescent="0.35">
      <c r="A10300" s="2"/>
      <c r="B10300" s="2"/>
      <c r="C10300" s="2"/>
      <c r="D10300" s="2"/>
      <c r="E10300" s="2"/>
      <c r="F10300" s="2"/>
      <c r="G10300" s="2"/>
      <c r="H10300" s="2"/>
      <c r="I10300" s="2"/>
      <c r="J10300" s="2"/>
      <c r="K10300" s="2"/>
      <c r="T10300" s="2"/>
      <c r="U10300" s="2"/>
      <c r="V10300" s="2"/>
      <c r="W10300" s="2"/>
      <c r="X10300" s="2"/>
    </row>
    <row r="10301" spans="1:24" x14ac:dyDescent="0.35">
      <c r="A10301" s="2"/>
      <c r="B10301" s="2"/>
      <c r="C10301" s="2"/>
      <c r="D10301" s="2"/>
      <c r="E10301" s="2"/>
      <c r="F10301" s="2"/>
      <c r="G10301" s="2"/>
    </row>
    <row r="10302" spans="1:24" x14ac:dyDescent="0.35">
      <c r="A10302" s="2"/>
      <c r="B10302" s="2"/>
      <c r="C10302" s="2"/>
      <c r="D10302" s="2"/>
      <c r="E10302" s="2"/>
      <c r="F10302" s="2"/>
      <c r="G10302" s="2"/>
      <c r="P10302" s="2"/>
      <c r="Q10302" s="2"/>
      <c r="R10302" s="2"/>
      <c r="S10302" s="2"/>
      <c r="W10302" s="2"/>
      <c r="X10302" s="2"/>
    </row>
    <row r="10303" spans="1:24" x14ac:dyDescent="0.35">
      <c r="A10303" s="2"/>
      <c r="B10303" s="2"/>
      <c r="C10303" s="2"/>
      <c r="D10303" s="2"/>
      <c r="E10303" s="2"/>
      <c r="F10303" s="2"/>
      <c r="G10303" s="2"/>
      <c r="M10303" s="2"/>
      <c r="N10303" s="2"/>
      <c r="O10303" s="2"/>
      <c r="W10303" s="2"/>
      <c r="X10303" s="2"/>
    </row>
    <row r="10304" spans="1:24" x14ac:dyDescent="0.35">
      <c r="A10304" s="2"/>
      <c r="B10304" s="2"/>
      <c r="C10304" s="2"/>
      <c r="D10304" s="2"/>
      <c r="E10304" s="2"/>
      <c r="F10304" s="2"/>
      <c r="G10304" s="2"/>
      <c r="H10304" s="2"/>
      <c r="I10304" s="2"/>
      <c r="J10304" s="2"/>
      <c r="W10304" s="2"/>
      <c r="X10304" s="2"/>
    </row>
    <row r="10305" spans="1:24" x14ac:dyDescent="0.35">
      <c r="A10305" s="2"/>
      <c r="B10305" s="2"/>
      <c r="C10305" s="2"/>
      <c r="D10305" s="2"/>
      <c r="E10305" s="2"/>
      <c r="F10305" s="2"/>
      <c r="G10305" s="2"/>
      <c r="K10305" s="2"/>
      <c r="L10305" s="2"/>
      <c r="W10305" s="2"/>
      <c r="X10305" s="2"/>
    </row>
    <row r="10306" spans="1:24" x14ac:dyDescent="0.35">
      <c r="A10306" s="2"/>
      <c r="B10306" s="2"/>
      <c r="C10306" s="2"/>
      <c r="D10306" s="2"/>
      <c r="E10306" s="2"/>
      <c r="F10306" s="2"/>
      <c r="G10306" s="2"/>
      <c r="T10306" s="2"/>
      <c r="U10306" s="2"/>
      <c r="V10306" s="2"/>
      <c r="W10306" s="2"/>
      <c r="X10306" s="2"/>
    </row>
    <row r="10307" spans="1:24" x14ac:dyDescent="0.35">
      <c r="A10307" s="2"/>
      <c r="B10307" s="2"/>
      <c r="C10307" s="2"/>
      <c r="D10307" s="2"/>
      <c r="E10307" s="2"/>
      <c r="F10307" s="2"/>
      <c r="G10307" s="2"/>
    </row>
    <row r="10308" spans="1:24" x14ac:dyDescent="0.35">
      <c r="A10308" s="2"/>
      <c r="B10308" s="2"/>
      <c r="C10308" s="2"/>
      <c r="D10308" s="2"/>
      <c r="E10308" s="2"/>
      <c r="F10308" s="2"/>
      <c r="G10308" s="2"/>
      <c r="P10308" s="2"/>
      <c r="Q10308" s="2"/>
      <c r="R10308" s="2"/>
      <c r="S10308" s="2"/>
      <c r="W10308" s="2"/>
      <c r="X10308" s="2"/>
    </row>
    <row r="10309" spans="1:24" x14ac:dyDescent="0.35">
      <c r="A10309" s="2"/>
      <c r="B10309" s="2"/>
      <c r="C10309" s="2"/>
      <c r="D10309" s="2"/>
      <c r="E10309" s="2"/>
      <c r="F10309" s="2"/>
      <c r="G10309" s="2"/>
      <c r="N10309" s="2"/>
      <c r="O10309" s="2"/>
      <c r="W10309" s="2"/>
      <c r="X10309" s="2"/>
    </row>
    <row r="10310" spans="1:24" x14ac:dyDescent="0.35">
      <c r="A10310" s="2"/>
      <c r="B10310" s="2"/>
      <c r="C10310" s="2"/>
      <c r="D10310" s="2"/>
      <c r="E10310" s="2"/>
      <c r="F10310" s="2"/>
      <c r="G10310" s="2"/>
      <c r="H10310" s="2"/>
      <c r="I10310" s="2"/>
      <c r="T10310" s="2"/>
      <c r="U10310" s="2"/>
      <c r="V10310" s="2"/>
      <c r="W10310" s="2"/>
      <c r="X10310" s="2"/>
    </row>
    <row r="10311" spans="1:24" x14ac:dyDescent="0.35">
      <c r="A10311" s="2"/>
      <c r="B10311" s="2"/>
      <c r="C10311" s="2"/>
      <c r="D10311" s="2"/>
      <c r="E10311" s="2"/>
      <c r="F10311" s="2"/>
      <c r="G10311" s="2"/>
      <c r="J10311" s="2"/>
      <c r="K10311" s="2"/>
      <c r="L10311" s="2"/>
      <c r="M10311" s="2"/>
      <c r="W10311" s="2"/>
      <c r="X10311" s="2"/>
    </row>
    <row r="10312" spans="1:24" x14ac:dyDescent="0.35">
      <c r="A10312" s="2"/>
      <c r="B10312" s="2"/>
      <c r="C10312" s="2"/>
      <c r="D10312" s="2"/>
      <c r="E10312" s="2"/>
      <c r="F10312" s="2"/>
      <c r="G10312" s="2"/>
    </row>
    <row r="10313" spans="1:24" x14ac:dyDescent="0.35">
      <c r="A10313" s="2"/>
      <c r="B10313" s="2"/>
      <c r="C10313" s="2"/>
      <c r="D10313" s="2"/>
      <c r="E10313" s="2"/>
      <c r="F10313" s="2"/>
      <c r="G10313" s="2"/>
      <c r="P10313" s="2"/>
      <c r="Q10313" s="2"/>
      <c r="R10313" s="2"/>
      <c r="S10313" s="2"/>
      <c r="W10313" s="2"/>
      <c r="X10313" s="2"/>
    </row>
    <row r="10314" spans="1:24" x14ac:dyDescent="0.35">
      <c r="A10314" s="2"/>
      <c r="B10314" s="2"/>
      <c r="C10314" s="2"/>
      <c r="D10314" s="2"/>
      <c r="E10314" s="2"/>
      <c r="F10314" s="2"/>
      <c r="G10314" s="2"/>
      <c r="M10314" s="2"/>
      <c r="N10314" s="2"/>
      <c r="O10314" s="2"/>
      <c r="W10314" s="2"/>
      <c r="X10314" s="2"/>
    </row>
    <row r="10315" spans="1:24" x14ac:dyDescent="0.35">
      <c r="A10315" s="2"/>
      <c r="B10315" s="2"/>
      <c r="C10315" s="2"/>
      <c r="D10315" s="2"/>
      <c r="E10315" s="2"/>
      <c r="F10315" s="2"/>
      <c r="G10315" s="2"/>
      <c r="H10315" s="2"/>
      <c r="I10315" s="2"/>
      <c r="J10315" s="2"/>
      <c r="K10315" s="2"/>
      <c r="L10315" s="2"/>
      <c r="T10315" s="2"/>
      <c r="U10315" s="2"/>
      <c r="V10315" s="2"/>
      <c r="W10315" s="2"/>
      <c r="X10315" s="2"/>
    </row>
    <row r="10316" spans="1:24" x14ac:dyDescent="0.35">
      <c r="A10316" s="2"/>
      <c r="B10316" s="2"/>
      <c r="C10316" s="2"/>
      <c r="D10316" s="2"/>
      <c r="E10316" s="2"/>
      <c r="F10316" s="2"/>
      <c r="G10316" s="2"/>
    </row>
    <row r="10317" spans="1:24" x14ac:dyDescent="0.35">
      <c r="A10317" s="2"/>
      <c r="B10317" s="2"/>
      <c r="C10317" s="2"/>
      <c r="D10317" s="2"/>
      <c r="E10317" s="2"/>
      <c r="F10317" s="2"/>
      <c r="G10317" s="2"/>
      <c r="P10317" s="2"/>
      <c r="Q10317" s="2"/>
      <c r="R10317" s="2"/>
      <c r="S10317" s="2"/>
      <c r="W10317" s="2"/>
      <c r="X10317" s="2"/>
    </row>
    <row r="10318" spans="1:24" x14ac:dyDescent="0.35">
      <c r="A10318" s="2"/>
      <c r="B10318" s="2"/>
      <c r="C10318" s="2"/>
      <c r="D10318" s="2"/>
      <c r="E10318" s="2"/>
      <c r="F10318" s="2"/>
      <c r="G10318" s="2"/>
      <c r="M10318" s="2"/>
      <c r="N10318" s="2"/>
      <c r="O10318" s="2"/>
      <c r="W10318" s="2"/>
      <c r="X10318" s="2"/>
    </row>
    <row r="10319" spans="1:24" x14ac:dyDescent="0.35">
      <c r="A10319" s="2"/>
      <c r="B10319" s="2"/>
      <c r="C10319" s="2"/>
      <c r="D10319" s="2"/>
      <c r="E10319" s="2"/>
      <c r="F10319" s="2"/>
      <c r="G10319" s="2"/>
      <c r="H10319" s="2"/>
      <c r="I10319" s="2"/>
      <c r="J10319" s="2"/>
      <c r="K10319" s="2"/>
      <c r="L10319" s="2"/>
      <c r="T10319" s="2"/>
      <c r="U10319" s="2"/>
      <c r="V10319" s="2"/>
      <c r="W10319" s="2"/>
      <c r="X10319" s="2"/>
    </row>
    <row r="10320" spans="1:24" x14ac:dyDescent="0.35">
      <c r="A10320" s="2"/>
      <c r="B10320" s="2"/>
      <c r="C10320" s="2"/>
      <c r="D10320" s="2"/>
      <c r="E10320" s="2"/>
      <c r="F10320" s="2"/>
      <c r="G10320" s="2"/>
    </row>
    <row r="10321" spans="1:24" x14ac:dyDescent="0.35">
      <c r="A10321" s="2"/>
      <c r="B10321" s="2"/>
      <c r="C10321" s="2"/>
      <c r="D10321" s="2"/>
      <c r="E10321" s="2"/>
      <c r="F10321" s="2"/>
      <c r="G10321" s="2"/>
      <c r="H10321" s="2"/>
      <c r="I10321" s="2"/>
      <c r="J10321" s="2"/>
      <c r="K10321" s="2"/>
      <c r="L10321" s="2"/>
      <c r="M10321" s="2"/>
      <c r="N10321" s="2"/>
      <c r="O10321" s="2"/>
      <c r="P10321" s="2"/>
      <c r="Q10321" s="2"/>
      <c r="R10321" s="2"/>
      <c r="S10321" s="2"/>
      <c r="T10321" s="2"/>
      <c r="U10321" s="2"/>
      <c r="V10321" s="2"/>
      <c r="W10321" s="2"/>
      <c r="X10321" s="2"/>
    </row>
    <row r="10322" spans="1:24" x14ac:dyDescent="0.35">
      <c r="A10322" s="2"/>
      <c r="B10322" s="2"/>
      <c r="C10322" s="2"/>
      <c r="D10322" s="2"/>
      <c r="E10322" s="2"/>
      <c r="F10322" s="2"/>
      <c r="G10322" s="2"/>
    </row>
    <row r="10323" spans="1:24" x14ac:dyDescent="0.35">
      <c r="A10323" s="2"/>
      <c r="B10323" s="2"/>
      <c r="C10323" s="2"/>
      <c r="D10323" s="2"/>
      <c r="E10323" s="2"/>
      <c r="F10323" s="2"/>
      <c r="G10323" s="2"/>
      <c r="H10323" s="2"/>
      <c r="I10323" s="2"/>
      <c r="J10323" s="2"/>
      <c r="K10323" s="2"/>
      <c r="L10323" s="2"/>
      <c r="M10323" s="2"/>
      <c r="N10323" s="2"/>
      <c r="O10323" s="2"/>
      <c r="P10323" s="2"/>
      <c r="Q10323" s="2"/>
      <c r="R10323" s="2"/>
      <c r="S10323" s="2"/>
      <c r="U10323" s="2"/>
      <c r="V10323" s="2"/>
      <c r="W10323" s="2"/>
      <c r="X10323" s="2"/>
    </row>
    <row r="10324" spans="1:24" x14ac:dyDescent="0.35">
      <c r="A10324" s="2"/>
      <c r="B10324" s="2"/>
      <c r="C10324" s="2"/>
      <c r="D10324" s="2"/>
      <c r="E10324" s="2"/>
      <c r="F10324" s="2"/>
      <c r="G10324" s="2"/>
    </row>
    <row r="10325" spans="1:24" x14ac:dyDescent="0.35">
      <c r="A10325" s="2"/>
      <c r="B10325" s="2"/>
      <c r="C10325" s="2"/>
      <c r="D10325" s="2"/>
      <c r="E10325" s="2"/>
      <c r="F10325" s="2"/>
      <c r="G10325" s="2"/>
      <c r="H10325" s="2"/>
      <c r="I10325" s="2"/>
      <c r="J10325" s="2"/>
      <c r="K10325" s="2"/>
      <c r="L10325" s="2"/>
      <c r="M10325" s="2"/>
      <c r="N10325" s="2"/>
      <c r="O10325" s="2"/>
      <c r="P10325" s="2"/>
      <c r="Q10325" s="2"/>
      <c r="R10325" s="2"/>
      <c r="S10325" s="2"/>
      <c r="T10325" s="2"/>
      <c r="U10325" s="2"/>
      <c r="V10325" s="2"/>
      <c r="W10325" s="2"/>
      <c r="X10325" s="2"/>
    </row>
    <row r="10326" spans="1:24" x14ac:dyDescent="0.35">
      <c r="A10326" s="2"/>
      <c r="B10326" s="2"/>
      <c r="C10326" s="2"/>
      <c r="D10326" s="2"/>
      <c r="E10326" s="2"/>
      <c r="F10326" s="2"/>
      <c r="G10326" s="2"/>
    </row>
    <row r="10327" spans="1:24" x14ac:dyDescent="0.35">
      <c r="A10327" s="2"/>
      <c r="B10327" s="2"/>
      <c r="C10327" s="2"/>
      <c r="D10327" s="2"/>
      <c r="E10327" s="2"/>
      <c r="F10327" s="2"/>
      <c r="G10327" s="2"/>
      <c r="P10327" s="2"/>
      <c r="Q10327" s="2"/>
      <c r="R10327" s="2"/>
      <c r="S10327" s="2"/>
      <c r="W10327" s="2"/>
      <c r="X10327" s="2"/>
    </row>
    <row r="10328" spans="1:24" x14ac:dyDescent="0.35">
      <c r="A10328" s="2"/>
      <c r="B10328" s="2"/>
      <c r="C10328" s="2"/>
      <c r="D10328" s="2"/>
      <c r="E10328" s="2"/>
      <c r="F10328" s="2"/>
      <c r="G10328" s="2"/>
      <c r="P10328" s="2"/>
      <c r="Q10328" s="2"/>
      <c r="R10328" s="2"/>
      <c r="S10328" s="2"/>
      <c r="W10328" s="2"/>
      <c r="X10328" s="2"/>
    </row>
    <row r="10329" spans="1:24" x14ac:dyDescent="0.35">
      <c r="A10329" s="2"/>
      <c r="B10329" s="2"/>
      <c r="C10329" s="2"/>
      <c r="D10329" s="2"/>
      <c r="E10329" s="2"/>
      <c r="F10329" s="2"/>
      <c r="G10329" s="2"/>
      <c r="L10329" s="2"/>
      <c r="M10329" s="2"/>
      <c r="N10329" s="2"/>
      <c r="O10329" s="2"/>
      <c r="P10329" s="2"/>
      <c r="Q10329" s="2"/>
      <c r="R10329" s="2"/>
      <c r="S10329" s="2"/>
      <c r="W10329" s="2"/>
      <c r="X10329" s="2"/>
    </row>
    <row r="10330" spans="1:24" x14ac:dyDescent="0.35">
      <c r="A10330" s="2"/>
      <c r="B10330" s="2"/>
      <c r="C10330" s="2"/>
      <c r="D10330" s="2"/>
      <c r="E10330" s="2"/>
      <c r="F10330" s="2"/>
      <c r="G10330" s="2"/>
      <c r="M10330" s="2"/>
      <c r="N10330" s="2"/>
      <c r="O10330" s="2"/>
      <c r="W10330" s="2"/>
      <c r="X10330" s="2"/>
    </row>
    <row r="10331" spans="1:24" x14ac:dyDescent="0.35">
      <c r="A10331" s="2"/>
      <c r="B10331" s="2"/>
      <c r="C10331" s="2"/>
      <c r="D10331" s="2"/>
      <c r="E10331" s="2"/>
      <c r="F10331" s="2"/>
      <c r="G10331" s="2"/>
      <c r="J10331" s="2"/>
      <c r="K10331" s="2"/>
      <c r="L10331" s="2"/>
      <c r="W10331" s="2"/>
      <c r="X10331" s="2"/>
    </row>
    <row r="10332" spans="1:24" x14ac:dyDescent="0.35">
      <c r="A10332" s="2"/>
      <c r="B10332" s="2"/>
      <c r="C10332" s="2"/>
      <c r="D10332" s="2"/>
      <c r="E10332" s="2"/>
      <c r="F10332" s="2"/>
      <c r="G10332" s="2"/>
      <c r="H10332" s="2"/>
      <c r="I10332" s="2"/>
      <c r="J10332" s="2"/>
      <c r="K10332" s="2"/>
      <c r="L10332" s="2"/>
      <c r="T10332" s="2"/>
      <c r="U10332" s="2"/>
      <c r="V10332" s="2"/>
      <c r="W10332" s="2"/>
      <c r="X10332" s="2"/>
    </row>
    <row r="10333" spans="1:24" x14ac:dyDescent="0.35">
      <c r="A10333" s="2"/>
      <c r="B10333" s="2"/>
      <c r="C10333" s="2"/>
      <c r="D10333" s="2"/>
      <c r="E10333" s="2"/>
      <c r="F10333" s="2"/>
      <c r="G10333" s="2"/>
      <c r="H10333" s="2"/>
      <c r="I10333" s="2"/>
      <c r="T10333" s="2"/>
      <c r="U10333" s="2"/>
      <c r="V10333" s="2"/>
      <c r="W10333" s="2"/>
      <c r="X10333" s="2"/>
    </row>
    <row r="10334" spans="1:24" x14ac:dyDescent="0.35">
      <c r="A10334" s="2"/>
      <c r="B10334" s="2"/>
      <c r="C10334" s="2"/>
      <c r="D10334" s="2"/>
      <c r="E10334" s="2"/>
      <c r="F10334" s="2"/>
      <c r="G10334" s="2"/>
    </row>
    <row r="10335" spans="1:24" x14ac:dyDescent="0.35">
      <c r="A10335" s="2"/>
      <c r="B10335" s="2"/>
      <c r="C10335" s="2"/>
      <c r="D10335" s="2"/>
      <c r="E10335" s="2"/>
      <c r="F10335" s="2"/>
      <c r="G10335" s="2"/>
      <c r="N10335" s="2"/>
      <c r="O10335" s="2"/>
      <c r="P10335" s="2"/>
      <c r="Q10335" s="2"/>
      <c r="R10335" s="2"/>
      <c r="S10335" s="2"/>
      <c r="W10335" s="2"/>
      <c r="X10335" s="2"/>
    </row>
    <row r="10336" spans="1:24" x14ac:dyDescent="0.35">
      <c r="A10336" s="2"/>
      <c r="B10336" s="2"/>
      <c r="C10336" s="2"/>
      <c r="D10336" s="2"/>
      <c r="E10336" s="2"/>
      <c r="F10336" s="2"/>
      <c r="G10336" s="2"/>
      <c r="H10336" s="2"/>
      <c r="I10336" s="2"/>
      <c r="J10336" s="2"/>
      <c r="K10336" s="2"/>
      <c r="L10336" s="2"/>
      <c r="M10336" s="2"/>
      <c r="T10336" s="2"/>
      <c r="U10336" s="2"/>
      <c r="V10336" s="2"/>
      <c r="W10336" s="2"/>
      <c r="X10336" s="2"/>
    </row>
    <row r="10337" spans="1:24" x14ac:dyDescent="0.35">
      <c r="A10337" s="2"/>
      <c r="B10337" s="2"/>
      <c r="C10337" s="2"/>
      <c r="D10337" s="2"/>
      <c r="E10337" s="2"/>
      <c r="F10337" s="2"/>
      <c r="G10337" s="2"/>
    </row>
    <row r="10338" spans="1:24" x14ac:dyDescent="0.35">
      <c r="A10338" s="2"/>
      <c r="B10338" s="2"/>
      <c r="C10338" s="2"/>
      <c r="D10338" s="2"/>
      <c r="E10338" s="2"/>
      <c r="F10338" s="2"/>
      <c r="G10338" s="2"/>
      <c r="P10338" s="2"/>
      <c r="Q10338" s="2"/>
      <c r="R10338" s="2"/>
      <c r="S10338" s="2"/>
      <c r="W10338" s="2"/>
      <c r="X10338" s="2"/>
    </row>
    <row r="10339" spans="1:24" x14ac:dyDescent="0.35">
      <c r="A10339" s="2"/>
      <c r="B10339" s="2"/>
      <c r="C10339" s="2"/>
      <c r="D10339" s="2"/>
      <c r="E10339" s="2"/>
      <c r="F10339" s="2"/>
      <c r="G10339" s="2"/>
      <c r="H10339" s="2"/>
      <c r="I10339" s="2"/>
      <c r="J10339" s="2"/>
      <c r="K10339" s="2"/>
      <c r="L10339" s="2"/>
      <c r="M10339" s="2"/>
      <c r="N10339" s="2"/>
      <c r="O10339" s="2"/>
      <c r="P10339" s="2"/>
      <c r="Q10339" s="2"/>
      <c r="R10339" s="2"/>
      <c r="S10339" s="2"/>
      <c r="V10339" s="2"/>
      <c r="W10339" s="2"/>
      <c r="X10339" s="2"/>
    </row>
    <row r="10340" spans="1:24" x14ac:dyDescent="0.35">
      <c r="A10340" s="2"/>
      <c r="B10340" s="2"/>
      <c r="C10340" s="2"/>
      <c r="D10340" s="2"/>
      <c r="E10340" s="2"/>
      <c r="F10340" s="2"/>
      <c r="G10340" s="2"/>
      <c r="M10340" s="2"/>
      <c r="N10340" s="2"/>
      <c r="O10340" s="2"/>
      <c r="W10340" s="2"/>
      <c r="X10340" s="2"/>
    </row>
    <row r="10341" spans="1:24" x14ac:dyDescent="0.35">
      <c r="A10341" s="2"/>
      <c r="B10341" s="2"/>
      <c r="C10341" s="2"/>
      <c r="D10341" s="2"/>
      <c r="E10341" s="2"/>
      <c r="F10341" s="2"/>
      <c r="G10341" s="2"/>
      <c r="J10341" s="2"/>
      <c r="K10341" s="2"/>
      <c r="L10341" s="2"/>
      <c r="W10341" s="2"/>
      <c r="X10341" s="2"/>
    </row>
    <row r="10342" spans="1:24" x14ac:dyDescent="0.35">
      <c r="A10342" s="2"/>
      <c r="B10342" s="2"/>
      <c r="C10342" s="2"/>
      <c r="D10342" s="2"/>
      <c r="E10342" s="2"/>
      <c r="F10342" s="2"/>
      <c r="G10342" s="2"/>
      <c r="H10342" s="2"/>
      <c r="I10342" s="2"/>
      <c r="T10342" s="2"/>
      <c r="U10342" s="2"/>
      <c r="V10342" s="2"/>
      <c r="W10342" s="2"/>
      <c r="X10342" s="2"/>
    </row>
    <row r="10343" spans="1:24" x14ac:dyDescent="0.35">
      <c r="A10343" s="2"/>
      <c r="B10343" s="2"/>
      <c r="C10343" s="2"/>
      <c r="D10343" s="2"/>
      <c r="E10343" s="2"/>
      <c r="F10343" s="2"/>
      <c r="G10343" s="2"/>
    </row>
    <row r="10344" spans="1:24" x14ac:dyDescent="0.35">
      <c r="A10344" s="2"/>
      <c r="B10344" s="2"/>
      <c r="C10344" s="2"/>
      <c r="D10344" s="2"/>
      <c r="E10344" s="2"/>
      <c r="F10344" s="2"/>
      <c r="G10344" s="2"/>
      <c r="P10344" s="2"/>
      <c r="Q10344" s="2"/>
      <c r="R10344" s="2"/>
      <c r="S10344" s="2"/>
      <c r="W10344" s="2"/>
      <c r="X10344" s="2"/>
    </row>
    <row r="10345" spans="1:24" x14ac:dyDescent="0.35">
      <c r="A10345" s="2"/>
      <c r="B10345" s="2"/>
      <c r="C10345" s="2"/>
      <c r="D10345" s="2"/>
      <c r="E10345" s="2"/>
      <c r="F10345" s="2"/>
      <c r="G10345" s="2"/>
      <c r="P10345" s="2"/>
      <c r="Q10345" s="2"/>
      <c r="R10345" s="2"/>
      <c r="S10345" s="2"/>
      <c r="W10345" s="2"/>
      <c r="X10345" s="2"/>
    </row>
    <row r="10346" spans="1:24" x14ac:dyDescent="0.35">
      <c r="A10346" s="2"/>
      <c r="B10346" s="2"/>
      <c r="C10346" s="2"/>
      <c r="D10346" s="2"/>
      <c r="E10346" s="2"/>
      <c r="F10346" s="2"/>
      <c r="G10346" s="2"/>
      <c r="P10346" s="2"/>
      <c r="Q10346" s="2"/>
      <c r="R10346" s="2"/>
      <c r="S10346" s="2"/>
      <c r="W10346" s="2"/>
      <c r="X10346" s="2"/>
    </row>
    <row r="10347" spans="1:24" x14ac:dyDescent="0.35">
      <c r="A10347" s="2"/>
      <c r="B10347" s="2"/>
      <c r="C10347" s="2"/>
      <c r="D10347" s="2"/>
      <c r="E10347" s="2"/>
      <c r="F10347" s="2"/>
      <c r="G10347" s="2"/>
      <c r="J10347" s="2"/>
      <c r="K10347" s="2"/>
      <c r="L10347" s="2"/>
      <c r="M10347" s="2"/>
      <c r="N10347" s="2"/>
      <c r="O10347" s="2"/>
      <c r="P10347" s="2"/>
      <c r="Q10347" s="2"/>
      <c r="R10347" s="2"/>
      <c r="S10347" s="2"/>
      <c r="W10347" s="2"/>
      <c r="X10347" s="2"/>
    </row>
    <row r="10348" spans="1:24" x14ac:dyDescent="0.35">
      <c r="A10348" s="2"/>
      <c r="B10348" s="2"/>
      <c r="C10348" s="2"/>
      <c r="D10348" s="2"/>
      <c r="E10348" s="2"/>
      <c r="F10348" s="2"/>
      <c r="G10348" s="2"/>
      <c r="K10348" s="2"/>
      <c r="L10348" s="2"/>
      <c r="M10348" s="2"/>
      <c r="N10348" s="2"/>
      <c r="O10348" s="2"/>
      <c r="P10348" s="2"/>
      <c r="Q10348" s="2"/>
      <c r="R10348" s="2"/>
      <c r="S10348" s="2"/>
      <c r="W10348" s="2"/>
      <c r="X10348" s="2"/>
    </row>
    <row r="10349" spans="1:24" x14ac:dyDescent="0.35">
      <c r="A10349" s="2"/>
      <c r="B10349" s="2"/>
      <c r="C10349" s="2"/>
      <c r="D10349" s="2"/>
      <c r="E10349" s="2"/>
      <c r="F10349" s="2"/>
      <c r="G10349" s="2"/>
      <c r="P10349" s="2"/>
      <c r="Q10349" s="2"/>
      <c r="R10349" s="2"/>
      <c r="S10349" s="2"/>
      <c r="W10349" s="2"/>
      <c r="X10349" s="2"/>
    </row>
    <row r="10350" spans="1:24" x14ac:dyDescent="0.35">
      <c r="A10350" s="2"/>
      <c r="B10350" s="2"/>
      <c r="C10350" s="2"/>
      <c r="D10350" s="2"/>
      <c r="E10350" s="2"/>
      <c r="F10350" s="2"/>
      <c r="G10350" s="2"/>
      <c r="M10350" s="2"/>
      <c r="N10350" s="2"/>
      <c r="O10350" s="2"/>
      <c r="W10350" s="2"/>
      <c r="X10350" s="2"/>
    </row>
    <row r="10351" spans="1:24" x14ac:dyDescent="0.35">
      <c r="A10351" s="2"/>
      <c r="B10351" s="2"/>
      <c r="C10351" s="2"/>
      <c r="D10351" s="2"/>
      <c r="E10351" s="2"/>
      <c r="F10351" s="2"/>
      <c r="G10351" s="2"/>
      <c r="M10351" s="2"/>
      <c r="N10351" s="2"/>
      <c r="O10351" s="2"/>
      <c r="W10351" s="2"/>
      <c r="X10351" s="2"/>
    </row>
    <row r="10352" spans="1:24" x14ac:dyDescent="0.35">
      <c r="A10352" s="2"/>
      <c r="B10352" s="2"/>
      <c r="C10352" s="2"/>
      <c r="D10352" s="2"/>
      <c r="E10352" s="2"/>
      <c r="F10352" s="2"/>
      <c r="G10352" s="2"/>
      <c r="M10352" s="2"/>
      <c r="N10352" s="2"/>
      <c r="O10352" s="2"/>
      <c r="W10352" s="2"/>
      <c r="X10352" s="2"/>
    </row>
    <row r="10353" spans="1:24" x14ac:dyDescent="0.35">
      <c r="A10353" s="2"/>
      <c r="B10353" s="2"/>
      <c r="C10353" s="2"/>
      <c r="D10353" s="2"/>
      <c r="E10353" s="2"/>
      <c r="F10353" s="2"/>
      <c r="G10353" s="2"/>
      <c r="U10353" s="2"/>
      <c r="W10353" s="2"/>
      <c r="X10353" s="2"/>
    </row>
    <row r="10354" spans="1:24" x14ac:dyDescent="0.35">
      <c r="A10354" s="2"/>
      <c r="B10354" s="2"/>
      <c r="C10354" s="2"/>
      <c r="D10354" s="2"/>
      <c r="E10354" s="2"/>
      <c r="F10354" s="2"/>
      <c r="G10354" s="2"/>
      <c r="H10354" s="2"/>
      <c r="I10354" s="2"/>
      <c r="J10354" s="2"/>
      <c r="K10354" s="2"/>
      <c r="L10354" s="2"/>
      <c r="T10354" s="2"/>
      <c r="U10354" s="2"/>
      <c r="V10354" s="2"/>
      <c r="W10354" s="2"/>
      <c r="X10354" s="2"/>
    </row>
    <row r="10355" spans="1:24" x14ac:dyDescent="0.35">
      <c r="A10355" s="2"/>
      <c r="B10355" s="2"/>
      <c r="C10355" s="2"/>
      <c r="D10355" s="2"/>
      <c r="E10355" s="2"/>
      <c r="F10355" s="2"/>
      <c r="G10355" s="2"/>
      <c r="H10355" s="2"/>
      <c r="I10355" s="2"/>
      <c r="J10355" s="2"/>
      <c r="K10355" s="2"/>
      <c r="L10355" s="2"/>
      <c r="V10355" s="2"/>
      <c r="W10355" s="2"/>
      <c r="X10355" s="2"/>
    </row>
    <row r="10356" spans="1:24" x14ac:dyDescent="0.35">
      <c r="A10356" s="2"/>
      <c r="B10356" s="2"/>
      <c r="C10356" s="2"/>
      <c r="D10356" s="2"/>
      <c r="E10356" s="2"/>
      <c r="F10356" s="2"/>
      <c r="G10356" s="2"/>
      <c r="H10356" s="2"/>
      <c r="I10356" s="2"/>
      <c r="J10356" s="2"/>
      <c r="K10356" s="2"/>
      <c r="L10356" s="2"/>
      <c r="T10356" s="2"/>
      <c r="U10356" s="2"/>
      <c r="V10356" s="2"/>
      <c r="W10356" s="2"/>
      <c r="X10356" s="2"/>
    </row>
    <row r="10357" spans="1:24" x14ac:dyDescent="0.35">
      <c r="A10357" s="2"/>
      <c r="B10357" s="2"/>
      <c r="C10357" s="2"/>
      <c r="D10357" s="2"/>
      <c r="E10357" s="2"/>
      <c r="F10357" s="2"/>
      <c r="G10357" s="2"/>
      <c r="H10357" s="2"/>
      <c r="I10357" s="2"/>
      <c r="J10357" s="2"/>
      <c r="K10357" s="2"/>
      <c r="L10357" s="2"/>
      <c r="T10357" s="2"/>
      <c r="U10357" s="2"/>
      <c r="V10357" s="2"/>
      <c r="W10357" s="2"/>
      <c r="X10357" s="2"/>
    </row>
    <row r="10358" spans="1:24" x14ac:dyDescent="0.35">
      <c r="A10358" s="2"/>
      <c r="B10358" s="2"/>
      <c r="C10358" s="2"/>
      <c r="D10358" s="2"/>
      <c r="E10358" s="2"/>
      <c r="F10358" s="2"/>
      <c r="G10358" s="2"/>
      <c r="H10358" s="2"/>
      <c r="I10358" s="2"/>
      <c r="J10358" s="2"/>
      <c r="K10358" s="2"/>
      <c r="L10358" s="2"/>
      <c r="T10358" s="2"/>
      <c r="U10358" s="2"/>
      <c r="V10358" s="2"/>
      <c r="W10358" s="2"/>
      <c r="X10358" s="2"/>
    </row>
    <row r="10359" spans="1:24" x14ac:dyDescent="0.35">
      <c r="A10359" s="2"/>
      <c r="B10359" s="2"/>
      <c r="C10359" s="2"/>
      <c r="D10359" s="2"/>
      <c r="E10359" s="2"/>
      <c r="F10359" s="2"/>
      <c r="G10359" s="2"/>
      <c r="H10359" s="2"/>
      <c r="I10359" s="2"/>
      <c r="J10359" s="2"/>
      <c r="K10359" s="2"/>
      <c r="L10359" s="2"/>
      <c r="T10359" s="2"/>
      <c r="V10359" s="2"/>
      <c r="W10359" s="2"/>
      <c r="X10359" s="2"/>
    </row>
    <row r="10360" spans="1:24" x14ac:dyDescent="0.35">
      <c r="A10360" s="2"/>
      <c r="B10360" s="2"/>
      <c r="C10360" s="2"/>
      <c r="D10360" s="2"/>
      <c r="E10360" s="2"/>
      <c r="F10360" s="2"/>
      <c r="G10360" s="2"/>
      <c r="H10360" s="2"/>
      <c r="I10360" s="2"/>
      <c r="J10360" s="2"/>
      <c r="K10360" s="2"/>
      <c r="L10360" s="2"/>
      <c r="U10360" s="2"/>
      <c r="V10360" s="2"/>
      <c r="W10360" s="2"/>
      <c r="X10360" s="2"/>
    </row>
    <row r="10361" spans="1:24" x14ac:dyDescent="0.35">
      <c r="A10361" s="2"/>
      <c r="B10361" s="2"/>
      <c r="C10361" s="2"/>
      <c r="D10361" s="2"/>
      <c r="E10361" s="2"/>
      <c r="F10361" s="2"/>
      <c r="G10361" s="2"/>
      <c r="H10361" s="2"/>
      <c r="I10361" s="2"/>
      <c r="J10361" s="2"/>
      <c r="K10361" s="2"/>
      <c r="L10361" s="2"/>
      <c r="M10361" s="2"/>
      <c r="T10361" s="2"/>
      <c r="U10361" s="2"/>
      <c r="V10361" s="2"/>
      <c r="W10361" s="2"/>
      <c r="X10361" s="2"/>
    </row>
    <row r="10362" spans="1:24" x14ac:dyDescent="0.35">
      <c r="A10362" s="2"/>
      <c r="B10362" s="2"/>
      <c r="C10362" s="2"/>
      <c r="D10362" s="2"/>
      <c r="E10362" s="2"/>
      <c r="F10362" s="2"/>
      <c r="G10362" s="2"/>
      <c r="H10362" s="2"/>
      <c r="I10362" s="2"/>
      <c r="J10362" s="2"/>
      <c r="K10362" s="2"/>
      <c r="L10362" s="2"/>
      <c r="T10362" s="2"/>
      <c r="U10362" s="2"/>
      <c r="V10362" s="2"/>
      <c r="W10362" s="2"/>
      <c r="X10362" s="2"/>
    </row>
    <row r="10363" spans="1:24" x14ac:dyDescent="0.35">
      <c r="A10363" s="2"/>
      <c r="B10363" s="2"/>
      <c r="C10363" s="2"/>
      <c r="D10363" s="2"/>
      <c r="E10363" s="2"/>
      <c r="F10363" s="2"/>
      <c r="G10363" s="2"/>
      <c r="H10363" s="2"/>
      <c r="I10363" s="2"/>
      <c r="J10363" s="2"/>
      <c r="K10363" s="2"/>
      <c r="L10363" s="2"/>
      <c r="T10363" s="2"/>
      <c r="U10363" s="2"/>
      <c r="V10363" s="2"/>
      <c r="W10363" s="2"/>
      <c r="X10363" s="2"/>
    </row>
    <row r="10364" spans="1:24" x14ac:dyDescent="0.35">
      <c r="A10364" s="2"/>
      <c r="B10364" s="2"/>
      <c r="C10364" s="2"/>
      <c r="D10364" s="2"/>
      <c r="E10364" s="2"/>
      <c r="F10364" s="2"/>
      <c r="G10364" s="2"/>
      <c r="H10364" s="2"/>
      <c r="I10364" s="2"/>
      <c r="J10364" s="2"/>
      <c r="K10364" s="2"/>
      <c r="L10364" s="2"/>
      <c r="T10364" s="2"/>
      <c r="U10364" s="2"/>
      <c r="V10364" s="2"/>
      <c r="W10364" s="2"/>
      <c r="X10364" s="2"/>
    </row>
    <row r="10365" spans="1:24" x14ac:dyDescent="0.35">
      <c r="A10365" s="2"/>
      <c r="B10365" s="2"/>
      <c r="C10365" s="2"/>
      <c r="D10365" s="2"/>
      <c r="E10365" s="2"/>
      <c r="F10365" s="2"/>
      <c r="G10365" s="2"/>
      <c r="H10365" s="2"/>
      <c r="I10365" s="2"/>
      <c r="J10365" s="2"/>
      <c r="K10365" s="2"/>
      <c r="L10365" s="2"/>
      <c r="M10365" s="2"/>
      <c r="T10365" s="2"/>
      <c r="U10365" s="2"/>
      <c r="V10365" s="2"/>
      <c r="W10365" s="2"/>
      <c r="X10365" s="2"/>
    </row>
    <row r="10366" spans="1:24" x14ac:dyDescent="0.35">
      <c r="A10366" s="2"/>
      <c r="B10366" s="2"/>
      <c r="C10366" s="2"/>
      <c r="D10366" s="2"/>
      <c r="E10366" s="2"/>
      <c r="F10366" s="2"/>
      <c r="G10366" s="2"/>
      <c r="H10366" s="2"/>
      <c r="I10366" s="2"/>
      <c r="J10366" s="2"/>
      <c r="K10366" s="2"/>
      <c r="L10366" s="2"/>
      <c r="T10366" s="2"/>
      <c r="U10366" s="2"/>
      <c r="V10366" s="2"/>
      <c r="W10366" s="2"/>
      <c r="X10366" s="2"/>
    </row>
    <row r="10367" spans="1:24" x14ac:dyDescent="0.35">
      <c r="A10367" s="2"/>
      <c r="B10367" s="2"/>
      <c r="C10367" s="2"/>
      <c r="D10367" s="2"/>
      <c r="E10367" s="2"/>
      <c r="F10367" s="2"/>
      <c r="G10367" s="2"/>
      <c r="H10367" s="2"/>
      <c r="I10367" s="2"/>
      <c r="J10367" s="2"/>
      <c r="K10367" s="2"/>
      <c r="L10367" s="2"/>
      <c r="T10367" s="2"/>
      <c r="V10367" s="2"/>
      <c r="W10367" s="2"/>
      <c r="X10367" s="2"/>
    </row>
    <row r="10368" spans="1:24" x14ac:dyDescent="0.35">
      <c r="A10368" s="2"/>
      <c r="B10368" s="2"/>
      <c r="C10368" s="2"/>
      <c r="D10368" s="2"/>
      <c r="E10368" s="2"/>
      <c r="F10368" s="2"/>
      <c r="G10368" s="2"/>
      <c r="H10368" s="2"/>
      <c r="I10368" s="2"/>
      <c r="J10368" s="2"/>
      <c r="K10368" s="2"/>
      <c r="L10368" s="2"/>
      <c r="T10368" s="2"/>
      <c r="U10368" s="2"/>
      <c r="V10368" s="2"/>
      <c r="W10368" s="2"/>
      <c r="X10368" s="2"/>
    </row>
    <row r="10369" spans="1:24" x14ac:dyDescent="0.35">
      <c r="A10369" s="2"/>
      <c r="B10369" s="2"/>
      <c r="C10369" s="2"/>
      <c r="D10369" s="2"/>
      <c r="E10369" s="2"/>
      <c r="F10369" s="2"/>
      <c r="G10369" s="2"/>
      <c r="H10369" s="2"/>
      <c r="I10369" s="2"/>
      <c r="J10369" s="2"/>
      <c r="K10369" s="2"/>
      <c r="L10369" s="2"/>
      <c r="T10369" s="2"/>
      <c r="U10369" s="2"/>
      <c r="V10369" s="2"/>
      <c r="W10369" s="2"/>
      <c r="X10369" s="2"/>
    </row>
    <row r="10370" spans="1:24" x14ac:dyDescent="0.35">
      <c r="A10370" s="2"/>
      <c r="B10370" s="2"/>
      <c r="C10370" s="2"/>
      <c r="D10370" s="2"/>
      <c r="E10370" s="2"/>
      <c r="F10370" s="2"/>
      <c r="G10370" s="2"/>
      <c r="U10370" s="2"/>
      <c r="W10370" s="2"/>
      <c r="X10370" s="2"/>
    </row>
    <row r="10371" spans="1:24" x14ac:dyDescent="0.35">
      <c r="A10371" s="2"/>
      <c r="B10371" s="2"/>
      <c r="C10371" s="2"/>
      <c r="D10371" s="2"/>
      <c r="E10371" s="2"/>
      <c r="F10371" s="2"/>
      <c r="G10371" s="2"/>
      <c r="H10371" s="2"/>
      <c r="I10371" s="2"/>
      <c r="J10371" s="2"/>
      <c r="K10371" s="2"/>
      <c r="L10371" s="2"/>
      <c r="T10371" s="2"/>
      <c r="V10371" s="2"/>
      <c r="W10371" s="2"/>
      <c r="X10371" s="2"/>
    </row>
    <row r="10372" spans="1:24" x14ac:dyDescent="0.35">
      <c r="A10372" s="2"/>
      <c r="B10372" s="2"/>
      <c r="C10372" s="2"/>
      <c r="D10372" s="2"/>
      <c r="E10372" s="2"/>
      <c r="F10372" s="2"/>
      <c r="G10372" s="2"/>
      <c r="U10372" s="2"/>
      <c r="W10372" s="2"/>
      <c r="X10372" s="2"/>
    </row>
    <row r="10373" spans="1:24" x14ac:dyDescent="0.35">
      <c r="A10373" s="2"/>
      <c r="B10373" s="2"/>
      <c r="C10373" s="2"/>
      <c r="D10373" s="2"/>
      <c r="E10373" s="2"/>
      <c r="F10373" s="2"/>
      <c r="G10373" s="2"/>
      <c r="U10373" s="2"/>
      <c r="W10373" s="2"/>
      <c r="X10373" s="2"/>
    </row>
    <row r="10374" spans="1:24" x14ac:dyDescent="0.35">
      <c r="A10374" s="2"/>
      <c r="B10374" s="2"/>
      <c r="C10374" s="2"/>
      <c r="D10374" s="2"/>
      <c r="E10374" s="2"/>
      <c r="F10374" s="2"/>
      <c r="G10374" s="2"/>
    </row>
    <row r="10375" spans="1:24" x14ac:dyDescent="0.35">
      <c r="A10375" s="2"/>
      <c r="B10375" s="2"/>
      <c r="C10375" s="2"/>
      <c r="D10375" s="2"/>
      <c r="E10375" s="2"/>
      <c r="F10375" s="2"/>
      <c r="G10375" s="2"/>
      <c r="N10375" s="2"/>
      <c r="O10375" s="2"/>
      <c r="P10375" s="2"/>
      <c r="Q10375" s="2"/>
      <c r="R10375" s="2"/>
      <c r="S10375" s="2"/>
      <c r="W10375" s="2"/>
      <c r="X10375" s="2"/>
    </row>
    <row r="10376" spans="1:24" x14ac:dyDescent="0.35">
      <c r="A10376" s="2"/>
      <c r="B10376" s="2"/>
      <c r="C10376" s="2"/>
      <c r="D10376" s="2"/>
      <c r="E10376" s="2"/>
      <c r="F10376" s="2"/>
      <c r="G10376" s="2"/>
      <c r="L10376" s="2"/>
      <c r="M10376" s="2"/>
      <c r="N10376" s="2"/>
      <c r="O10376" s="2"/>
      <c r="P10376" s="2"/>
      <c r="Q10376" s="2"/>
      <c r="R10376" s="2"/>
      <c r="S10376" s="2"/>
      <c r="W10376" s="2"/>
      <c r="X10376" s="2"/>
    </row>
    <row r="10377" spans="1:24" x14ac:dyDescent="0.35">
      <c r="A10377" s="2"/>
      <c r="B10377" s="2"/>
      <c r="C10377" s="2"/>
      <c r="D10377" s="2"/>
      <c r="E10377" s="2"/>
      <c r="F10377" s="2"/>
      <c r="G10377" s="2"/>
      <c r="H10377" s="2"/>
      <c r="I10377" s="2"/>
      <c r="J10377" s="2"/>
      <c r="K10377" s="2"/>
      <c r="L10377" s="2"/>
      <c r="M10377" s="2"/>
      <c r="T10377" s="2"/>
      <c r="U10377" s="2"/>
      <c r="V10377" s="2"/>
      <c r="W10377" s="2"/>
      <c r="X10377" s="2"/>
    </row>
    <row r="10378" spans="1:24" x14ac:dyDescent="0.35">
      <c r="A10378" s="2"/>
      <c r="B10378" s="2"/>
      <c r="C10378" s="2"/>
      <c r="D10378" s="2"/>
      <c r="E10378" s="2"/>
      <c r="F10378" s="2"/>
      <c r="G10378" s="2"/>
    </row>
    <row r="10379" spans="1:24" x14ac:dyDescent="0.35">
      <c r="A10379" s="2"/>
      <c r="B10379" s="2"/>
      <c r="C10379" s="2"/>
      <c r="D10379" s="2"/>
      <c r="F10379" s="2"/>
      <c r="G10379" s="2"/>
    </row>
    <row r="10380" spans="1:24" x14ac:dyDescent="0.35">
      <c r="A10380" s="2"/>
      <c r="B10380" s="2"/>
      <c r="C10380" s="2"/>
      <c r="D10380" s="2"/>
      <c r="E10380" s="2"/>
      <c r="F10380" s="2"/>
      <c r="G10380" s="2"/>
    </row>
    <row r="10381" spans="1:24" x14ac:dyDescent="0.35">
      <c r="A10381" s="2"/>
      <c r="B10381" s="2"/>
      <c r="C10381" s="2"/>
      <c r="D10381" s="2"/>
      <c r="E10381" s="2"/>
      <c r="F10381" s="2"/>
      <c r="G10381" s="2"/>
      <c r="H10381" s="2"/>
      <c r="I10381" s="2"/>
      <c r="J10381" s="2"/>
      <c r="K10381" s="2"/>
      <c r="L10381" s="2"/>
      <c r="M10381" s="2"/>
      <c r="N10381" s="2"/>
      <c r="O10381" s="2"/>
      <c r="P10381" s="2"/>
      <c r="Q10381" s="2"/>
      <c r="R10381" s="2"/>
      <c r="S10381" s="2"/>
      <c r="T10381" s="2"/>
      <c r="U10381" s="2"/>
      <c r="V10381" s="2"/>
      <c r="W10381" s="2"/>
      <c r="X10381" s="2"/>
    </row>
    <row r="10382" spans="1:24" x14ac:dyDescent="0.35">
      <c r="A10382" s="2"/>
      <c r="B10382" s="2"/>
      <c r="C10382" s="2"/>
      <c r="D10382" s="2"/>
      <c r="E10382" s="2"/>
      <c r="F10382" s="2"/>
      <c r="G10382" s="2"/>
    </row>
    <row r="10383" spans="1:24" x14ac:dyDescent="0.35">
      <c r="A10383" s="2"/>
      <c r="B10383" s="2"/>
      <c r="C10383" s="2"/>
      <c r="D10383" s="2"/>
      <c r="E10383" s="2"/>
      <c r="F10383" s="2"/>
      <c r="G10383" s="2"/>
      <c r="P10383" s="2"/>
      <c r="Q10383" s="2"/>
      <c r="R10383" s="2"/>
      <c r="S10383" s="2"/>
      <c r="W10383" s="2"/>
      <c r="X10383" s="2"/>
    </row>
    <row r="10384" spans="1:24" x14ac:dyDescent="0.35">
      <c r="A10384" s="2"/>
      <c r="B10384" s="2"/>
      <c r="C10384" s="2"/>
      <c r="D10384" s="2"/>
      <c r="E10384" s="2"/>
      <c r="F10384" s="2"/>
      <c r="G10384" s="2"/>
      <c r="M10384" s="2"/>
      <c r="N10384" s="2"/>
      <c r="O10384" s="2"/>
      <c r="P10384" s="2"/>
      <c r="Q10384" s="2"/>
      <c r="R10384" s="2"/>
      <c r="S10384" s="2"/>
      <c r="W10384" s="2"/>
      <c r="X10384" s="2"/>
    </row>
    <row r="10385" spans="1:24" x14ac:dyDescent="0.35">
      <c r="A10385" s="2"/>
      <c r="B10385" s="2"/>
      <c r="C10385" s="2"/>
      <c r="D10385" s="2"/>
      <c r="E10385" s="2"/>
      <c r="F10385" s="2"/>
      <c r="G10385" s="2"/>
      <c r="M10385" s="2"/>
      <c r="N10385" s="2"/>
      <c r="O10385" s="2"/>
      <c r="W10385" s="2"/>
      <c r="X10385" s="2"/>
    </row>
    <row r="10386" spans="1:24" x14ac:dyDescent="0.35">
      <c r="A10386" s="2"/>
      <c r="B10386" s="2"/>
      <c r="C10386" s="2"/>
      <c r="D10386" s="2"/>
      <c r="E10386" s="2"/>
      <c r="F10386" s="2"/>
      <c r="G10386" s="2"/>
      <c r="I10386" s="2"/>
      <c r="J10386" s="2"/>
      <c r="K10386" s="2"/>
      <c r="L10386" s="2"/>
      <c r="W10386" s="2"/>
      <c r="X10386" s="2"/>
    </row>
    <row r="10387" spans="1:24" x14ac:dyDescent="0.35">
      <c r="A10387" s="2"/>
      <c r="B10387" s="2"/>
      <c r="C10387" s="2"/>
      <c r="D10387" s="2"/>
      <c r="E10387" s="2"/>
      <c r="F10387" s="2"/>
      <c r="G10387" s="2"/>
      <c r="H10387" s="2"/>
      <c r="T10387" s="2"/>
      <c r="U10387" s="2"/>
      <c r="V10387" s="2"/>
      <c r="W10387" s="2"/>
      <c r="X10387" s="2"/>
    </row>
    <row r="10388" spans="1:24" x14ac:dyDescent="0.35">
      <c r="A10388" s="2"/>
      <c r="B10388" s="2"/>
      <c r="C10388" s="2"/>
      <c r="D10388" s="2"/>
      <c r="E10388" s="2"/>
      <c r="F10388" s="2"/>
      <c r="G10388" s="2"/>
    </row>
    <row r="10389" spans="1:24" x14ac:dyDescent="0.35">
      <c r="A10389" s="2"/>
      <c r="B10389" s="2"/>
      <c r="C10389" s="2"/>
      <c r="D10389" s="2"/>
      <c r="E10389" s="2"/>
      <c r="F10389" s="2"/>
      <c r="G10389" s="2"/>
      <c r="H10389" s="2"/>
      <c r="I10389" s="2"/>
      <c r="J10389" s="2"/>
      <c r="K10389" s="2"/>
      <c r="L10389" s="2"/>
      <c r="M10389" s="2"/>
      <c r="N10389" s="2"/>
      <c r="O10389" s="2"/>
      <c r="P10389" s="2"/>
      <c r="Q10389" s="2"/>
      <c r="R10389" s="2"/>
      <c r="S10389" s="2"/>
      <c r="V10389" s="2"/>
      <c r="W10389" s="2"/>
      <c r="X10389" s="2"/>
    </row>
    <row r="10390" spans="1:24" x14ac:dyDescent="0.35">
      <c r="A10390" s="2"/>
      <c r="B10390" s="2"/>
      <c r="C10390" s="2"/>
      <c r="D10390" s="2"/>
      <c r="E10390" s="2"/>
      <c r="F10390" s="2"/>
      <c r="G10390" s="2"/>
    </row>
    <row r="10391" spans="1:24" x14ac:dyDescent="0.35">
      <c r="A10391" s="2"/>
      <c r="B10391" s="2"/>
      <c r="C10391" s="2"/>
      <c r="D10391" s="2"/>
      <c r="E10391" s="2"/>
      <c r="F10391" s="2"/>
      <c r="G10391" s="2"/>
      <c r="P10391" s="2"/>
      <c r="Q10391" s="2"/>
      <c r="R10391" s="2"/>
      <c r="S10391" s="2"/>
      <c r="W10391" s="2"/>
      <c r="X10391" s="2"/>
    </row>
    <row r="10392" spans="1:24" x14ac:dyDescent="0.35">
      <c r="A10392" s="2"/>
      <c r="B10392" s="2"/>
      <c r="C10392" s="2"/>
      <c r="D10392" s="2"/>
      <c r="E10392" s="2"/>
      <c r="F10392" s="2"/>
      <c r="G10392" s="2"/>
      <c r="H10392" s="2"/>
      <c r="I10392" s="2"/>
      <c r="J10392" s="2"/>
      <c r="K10392" s="2"/>
      <c r="L10392" s="2"/>
      <c r="M10392" s="2"/>
      <c r="N10392" s="2"/>
      <c r="O10392" s="2"/>
      <c r="U10392" s="2"/>
      <c r="V10392" s="2"/>
      <c r="W10392" s="2"/>
      <c r="X10392" s="2"/>
    </row>
    <row r="10393" spans="1:24" x14ac:dyDescent="0.35">
      <c r="A10393" s="2"/>
      <c r="B10393" s="2"/>
      <c r="C10393" s="2"/>
      <c r="D10393" s="2"/>
      <c r="E10393" s="2"/>
      <c r="F10393" s="2"/>
      <c r="G10393" s="2"/>
    </row>
    <row r="10394" spans="1:24" x14ac:dyDescent="0.35">
      <c r="A10394" s="2"/>
      <c r="B10394" s="2"/>
      <c r="C10394" s="2"/>
      <c r="D10394" s="2"/>
      <c r="E10394" s="2"/>
      <c r="F10394" s="2"/>
      <c r="G10394" s="2"/>
      <c r="P10394" s="2"/>
      <c r="Q10394" s="2"/>
      <c r="R10394" s="2"/>
      <c r="S10394" s="2"/>
      <c r="W10394" s="2"/>
      <c r="X10394" s="2"/>
    </row>
    <row r="10395" spans="1:24" x14ac:dyDescent="0.35">
      <c r="A10395" s="2"/>
      <c r="B10395" s="2"/>
      <c r="C10395" s="2"/>
      <c r="D10395" s="2"/>
      <c r="F10395" s="2"/>
      <c r="G10395" s="2"/>
      <c r="M10395" s="2"/>
      <c r="N10395" s="2"/>
      <c r="O10395" s="2"/>
      <c r="P10395" s="2"/>
      <c r="Q10395" s="2"/>
      <c r="R10395" s="2"/>
      <c r="S10395" s="2"/>
      <c r="W10395" s="2"/>
      <c r="X10395" s="2"/>
    </row>
    <row r="10396" spans="1:24" x14ac:dyDescent="0.35">
      <c r="A10396" s="2"/>
      <c r="B10396" s="2"/>
      <c r="C10396" s="2"/>
      <c r="D10396" s="2"/>
      <c r="E10396" s="2"/>
      <c r="F10396" s="2"/>
      <c r="G10396" s="2"/>
      <c r="M10396" s="2"/>
      <c r="N10396" s="2"/>
      <c r="O10396" s="2"/>
      <c r="W10396" s="2"/>
      <c r="X10396" s="2"/>
    </row>
    <row r="10397" spans="1:24" x14ac:dyDescent="0.35">
      <c r="A10397" s="2"/>
      <c r="B10397" s="2"/>
      <c r="C10397" s="2"/>
      <c r="D10397" s="2"/>
      <c r="E10397" s="2"/>
      <c r="F10397" s="2"/>
      <c r="G10397" s="2"/>
      <c r="H10397" s="2"/>
      <c r="I10397" s="2"/>
      <c r="J10397" s="2"/>
      <c r="K10397" s="2"/>
      <c r="L10397" s="2"/>
      <c r="T10397" s="2"/>
      <c r="U10397" s="2"/>
      <c r="V10397" s="2"/>
      <c r="W10397" s="2"/>
      <c r="X10397" s="2"/>
    </row>
    <row r="10398" spans="1:24" x14ac:dyDescent="0.35">
      <c r="A10398" s="2"/>
      <c r="B10398" s="2"/>
      <c r="C10398" s="2"/>
      <c r="D10398" s="2"/>
      <c r="E10398" s="2"/>
      <c r="F10398" s="2"/>
      <c r="G10398" s="2"/>
    </row>
    <row r="10399" spans="1:24" x14ac:dyDescent="0.35">
      <c r="A10399" s="2"/>
      <c r="B10399" s="2"/>
      <c r="C10399" s="2"/>
      <c r="D10399" s="2"/>
      <c r="E10399" s="2"/>
      <c r="F10399" s="2"/>
      <c r="G10399" s="2"/>
      <c r="P10399" s="2"/>
      <c r="Q10399" s="2"/>
      <c r="R10399" s="2"/>
      <c r="S10399" s="2"/>
      <c r="W10399" s="2"/>
      <c r="X10399" s="2"/>
    </row>
    <row r="10400" spans="1:24" x14ac:dyDescent="0.35">
      <c r="A10400" s="2"/>
      <c r="B10400" s="2"/>
      <c r="C10400" s="2"/>
      <c r="D10400" s="2"/>
      <c r="E10400" s="2"/>
      <c r="F10400" s="2"/>
      <c r="G10400" s="2"/>
      <c r="M10400" s="2"/>
      <c r="N10400" s="2"/>
      <c r="O10400" s="2"/>
      <c r="P10400" s="2"/>
      <c r="Q10400" s="2"/>
      <c r="R10400" s="2"/>
      <c r="S10400" s="2"/>
      <c r="W10400" s="2"/>
      <c r="X10400" s="2"/>
    </row>
    <row r="10401" spans="1:24" x14ac:dyDescent="0.35">
      <c r="A10401" s="2"/>
      <c r="B10401" s="2"/>
      <c r="C10401" s="2"/>
      <c r="D10401" s="2"/>
      <c r="E10401" s="2"/>
      <c r="F10401" s="2"/>
      <c r="G10401" s="2"/>
      <c r="N10401" s="2"/>
      <c r="O10401" s="2"/>
      <c r="P10401" s="2"/>
      <c r="Q10401" s="2"/>
      <c r="R10401" s="2"/>
      <c r="S10401" s="2"/>
      <c r="W10401" s="2"/>
      <c r="X10401" s="2"/>
    </row>
    <row r="10402" spans="1:24" x14ac:dyDescent="0.35">
      <c r="A10402" s="2"/>
      <c r="B10402" s="2"/>
      <c r="C10402" s="2"/>
      <c r="D10402" s="2"/>
      <c r="E10402" s="2"/>
      <c r="F10402" s="2"/>
      <c r="G10402" s="2"/>
      <c r="M10402" s="2"/>
      <c r="N10402" s="2"/>
      <c r="O10402" s="2"/>
      <c r="W10402" s="2"/>
      <c r="X10402" s="2"/>
    </row>
    <row r="10403" spans="1:24" x14ac:dyDescent="0.35">
      <c r="A10403" s="2"/>
      <c r="B10403" s="2"/>
      <c r="C10403" s="2"/>
      <c r="D10403" s="2"/>
      <c r="E10403" s="2"/>
      <c r="F10403" s="2"/>
      <c r="G10403" s="2"/>
      <c r="H10403" s="2"/>
      <c r="I10403" s="2"/>
      <c r="J10403" s="2"/>
      <c r="K10403" s="2"/>
      <c r="L10403" s="2"/>
      <c r="T10403" s="2"/>
      <c r="U10403" s="2"/>
      <c r="V10403" s="2"/>
      <c r="W10403" s="2"/>
      <c r="X10403" s="2"/>
    </row>
    <row r="10404" spans="1:24" x14ac:dyDescent="0.35">
      <c r="A10404" s="2"/>
      <c r="B10404" s="2"/>
      <c r="C10404" s="2"/>
      <c r="D10404" s="2"/>
      <c r="E10404" s="2"/>
      <c r="F10404" s="2"/>
      <c r="G10404" s="2"/>
      <c r="H10404" s="2"/>
      <c r="I10404" s="2"/>
      <c r="J10404" s="2"/>
      <c r="K10404" s="2"/>
      <c r="L10404" s="2"/>
      <c r="T10404" s="2"/>
      <c r="U10404" s="2"/>
      <c r="V10404" s="2"/>
      <c r="W10404" s="2"/>
      <c r="X10404" s="2"/>
    </row>
    <row r="10405" spans="1:24" x14ac:dyDescent="0.35">
      <c r="A10405" s="2"/>
      <c r="B10405" s="2"/>
      <c r="C10405" s="2"/>
      <c r="D10405" s="2"/>
      <c r="E10405" s="2"/>
      <c r="F10405" s="2"/>
      <c r="G10405" s="2"/>
    </row>
    <row r="10406" spans="1:24" x14ac:dyDescent="0.35">
      <c r="A10406" s="2"/>
      <c r="B10406" s="2"/>
      <c r="C10406" s="2"/>
      <c r="D10406" s="2"/>
      <c r="E10406" s="2"/>
      <c r="F10406" s="2"/>
      <c r="G10406" s="2"/>
      <c r="P10406" s="2"/>
      <c r="Q10406" s="2"/>
      <c r="R10406" s="2"/>
      <c r="S10406" s="2"/>
      <c r="W10406" s="2"/>
      <c r="X10406" s="2"/>
    </row>
    <row r="10407" spans="1:24" x14ac:dyDescent="0.35">
      <c r="A10407" s="2"/>
      <c r="B10407" s="2"/>
      <c r="C10407" s="2"/>
      <c r="D10407" s="2"/>
      <c r="E10407" s="2"/>
      <c r="F10407" s="2"/>
      <c r="G10407" s="2"/>
      <c r="M10407" s="2"/>
      <c r="N10407" s="2"/>
      <c r="O10407" s="2"/>
      <c r="W10407" s="2"/>
      <c r="X10407" s="2"/>
    </row>
    <row r="10408" spans="1:24" x14ac:dyDescent="0.35">
      <c r="A10408" s="2"/>
      <c r="B10408" s="2"/>
      <c r="C10408" s="2"/>
      <c r="D10408" s="2"/>
      <c r="E10408" s="2"/>
      <c r="F10408" s="2"/>
      <c r="G10408" s="2"/>
      <c r="H10408" s="2"/>
      <c r="I10408" s="2"/>
      <c r="J10408" s="2"/>
      <c r="K10408" s="2"/>
      <c r="L10408" s="2"/>
      <c r="T10408" s="2"/>
      <c r="U10408" s="2"/>
      <c r="V10408" s="2"/>
      <c r="W10408" s="2"/>
      <c r="X10408" s="2"/>
    </row>
    <row r="10409" spans="1:24" x14ac:dyDescent="0.35">
      <c r="A10409" s="2"/>
      <c r="B10409" s="2"/>
      <c r="C10409" s="2"/>
      <c r="D10409" s="2"/>
      <c r="E10409" s="2"/>
      <c r="F10409" s="2"/>
      <c r="G10409" s="2"/>
    </row>
    <row r="10410" spans="1:24" x14ac:dyDescent="0.35">
      <c r="A10410" s="2"/>
      <c r="B10410" s="2"/>
      <c r="C10410" s="2"/>
      <c r="D10410" s="2"/>
      <c r="E10410" s="2"/>
      <c r="F10410" s="2"/>
      <c r="G10410" s="2"/>
      <c r="H10410" s="2"/>
      <c r="I10410" s="2"/>
      <c r="J10410" s="2"/>
      <c r="K10410" s="2"/>
      <c r="L10410" s="2"/>
      <c r="M10410" s="2"/>
      <c r="N10410" s="2"/>
      <c r="O10410" s="2"/>
      <c r="P10410" s="2"/>
      <c r="Q10410" s="2"/>
      <c r="R10410" s="2"/>
      <c r="S10410" s="2"/>
      <c r="V10410" s="2"/>
      <c r="W10410" s="2"/>
      <c r="X10410" s="2"/>
    </row>
    <row r="10411" spans="1:24" x14ac:dyDescent="0.35">
      <c r="A10411" s="2"/>
      <c r="B10411" s="2"/>
      <c r="C10411" s="2"/>
      <c r="D10411" s="2"/>
      <c r="E10411" s="2"/>
      <c r="F10411" s="2"/>
      <c r="G10411" s="2"/>
    </row>
    <row r="10412" spans="1:24" x14ac:dyDescent="0.35">
      <c r="A10412" s="2"/>
      <c r="B10412" s="2"/>
      <c r="C10412" s="2"/>
      <c r="D10412" s="2"/>
      <c r="E10412" s="2"/>
      <c r="F10412" s="2"/>
      <c r="G10412" s="2"/>
      <c r="H10412" s="2"/>
      <c r="I10412" s="2"/>
      <c r="J10412" s="2"/>
      <c r="K10412" s="2"/>
      <c r="L10412" s="2"/>
      <c r="M10412" s="2"/>
      <c r="N10412" s="2"/>
      <c r="O10412" s="2"/>
      <c r="T10412" s="2"/>
      <c r="U10412" s="2"/>
      <c r="V10412" s="2"/>
      <c r="W10412" s="2"/>
      <c r="X10412" s="2"/>
    </row>
    <row r="10413" spans="1:24" x14ac:dyDescent="0.35">
      <c r="A10413" s="2"/>
      <c r="B10413" s="2"/>
      <c r="C10413" s="2"/>
      <c r="D10413" s="2"/>
      <c r="E10413" s="2"/>
      <c r="F10413" s="2"/>
      <c r="G10413" s="2"/>
    </row>
    <row r="10414" spans="1:24" x14ac:dyDescent="0.35">
      <c r="A10414" s="2"/>
      <c r="B10414" s="2"/>
      <c r="C10414" s="2"/>
      <c r="D10414" s="2"/>
      <c r="E10414" s="2"/>
      <c r="F10414" s="2"/>
      <c r="G10414" s="2"/>
      <c r="P10414" s="2"/>
      <c r="Q10414" s="2"/>
      <c r="R10414" s="2"/>
      <c r="S10414" s="2"/>
      <c r="W10414" s="2"/>
      <c r="X10414" s="2"/>
    </row>
    <row r="10415" spans="1:24" x14ac:dyDescent="0.35">
      <c r="A10415" s="2"/>
      <c r="B10415" s="2"/>
      <c r="C10415" s="2"/>
      <c r="D10415" s="2"/>
      <c r="E10415" s="2"/>
      <c r="F10415" s="2"/>
      <c r="G10415" s="2"/>
      <c r="H10415" s="2"/>
      <c r="I10415" s="2"/>
      <c r="J10415" s="2"/>
      <c r="K10415" s="2"/>
      <c r="L10415" s="2"/>
      <c r="M10415" s="2"/>
      <c r="N10415" s="2"/>
      <c r="O10415" s="2"/>
      <c r="P10415" s="2"/>
      <c r="Q10415" s="2"/>
      <c r="R10415" s="2"/>
      <c r="S10415" s="2"/>
      <c r="V10415" s="2"/>
      <c r="W10415" s="2"/>
      <c r="X10415" s="2"/>
    </row>
    <row r="10416" spans="1:24" x14ac:dyDescent="0.35">
      <c r="A10416" s="2"/>
      <c r="B10416" s="2"/>
      <c r="C10416" s="2"/>
      <c r="D10416" s="2"/>
      <c r="E10416" s="2"/>
      <c r="F10416" s="2"/>
      <c r="G10416" s="2"/>
      <c r="K10416" s="2"/>
      <c r="L10416" s="2"/>
      <c r="M10416" s="2"/>
      <c r="N10416" s="2"/>
      <c r="O10416" s="2"/>
      <c r="P10416" s="2"/>
      <c r="Q10416" s="2"/>
      <c r="R10416" s="2"/>
      <c r="S10416" s="2"/>
      <c r="W10416" s="2"/>
      <c r="X10416" s="2"/>
    </row>
    <row r="10417" spans="1:24" x14ac:dyDescent="0.35">
      <c r="A10417" s="2"/>
      <c r="B10417" s="2"/>
      <c r="C10417" s="2"/>
      <c r="D10417" s="2"/>
      <c r="E10417" s="2"/>
      <c r="F10417" s="2"/>
      <c r="G10417" s="2"/>
      <c r="H10417" s="2"/>
      <c r="I10417" s="2"/>
      <c r="J10417" s="2"/>
      <c r="K10417" s="2"/>
      <c r="L10417" s="2"/>
      <c r="M10417" s="2"/>
      <c r="N10417" s="2"/>
      <c r="O10417" s="2"/>
      <c r="P10417" s="2"/>
      <c r="Q10417" s="2"/>
      <c r="R10417" s="2"/>
      <c r="S10417" s="2"/>
      <c r="V10417" s="2"/>
      <c r="W10417" s="2"/>
      <c r="X10417" s="2"/>
    </row>
    <row r="10418" spans="1:24" x14ac:dyDescent="0.35">
      <c r="A10418" s="2"/>
      <c r="B10418" s="2"/>
      <c r="C10418" s="2"/>
      <c r="D10418" s="2"/>
      <c r="E10418" s="2"/>
      <c r="F10418" s="2"/>
      <c r="G10418" s="2"/>
      <c r="M10418" s="2"/>
      <c r="N10418" s="2"/>
      <c r="O10418" s="2"/>
      <c r="W10418" s="2"/>
      <c r="X10418" s="2"/>
    </row>
    <row r="10419" spans="1:24" x14ac:dyDescent="0.35">
      <c r="A10419" s="2"/>
      <c r="B10419" s="2"/>
      <c r="C10419" s="2"/>
      <c r="D10419" s="2"/>
      <c r="E10419" s="2"/>
      <c r="F10419" s="2"/>
      <c r="G10419" s="2"/>
      <c r="H10419" s="2"/>
      <c r="I10419" s="2"/>
      <c r="J10419" s="2"/>
      <c r="K10419" s="2"/>
      <c r="L10419" s="2"/>
      <c r="T10419" s="2"/>
      <c r="U10419" s="2"/>
      <c r="V10419" s="2"/>
      <c r="W10419" s="2"/>
      <c r="X10419" s="2"/>
    </row>
    <row r="10420" spans="1:24" x14ac:dyDescent="0.35">
      <c r="A10420" s="2"/>
      <c r="B10420" s="2"/>
      <c r="C10420" s="2"/>
      <c r="D10420" s="2"/>
      <c r="E10420" s="2"/>
      <c r="F10420" s="2"/>
      <c r="G10420" s="2"/>
    </row>
    <row r="10421" spans="1:24" x14ac:dyDescent="0.35">
      <c r="A10421" s="2"/>
      <c r="B10421" s="2"/>
      <c r="C10421" s="2"/>
      <c r="D10421" s="2"/>
      <c r="E10421" s="2"/>
      <c r="F10421" s="2"/>
      <c r="G10421" s="2"/>
      <c r="P10421" s="2"/>
      <c r="Q10421" s="2"/>
      <c r="R10421" s="2"/>
      <c r="S10421" s="2"/>
      <c r="W10421" s="2"/>
      <c r="X10421" s="2"/>
    </row>
    <row r="10422" spans="1:24" x14ac:dyDescent="0.35">
      <c r="A10422" s="2"/>
      <c r="B10422" s="2"/>
      <c r="C10422" s="2"/>
      <c r="D10422" s="2"/>
      <c r="E10422" s="2"/>
      <c r="F10422" s="2"/>
      <c r="G10422" s="2"/>
      <c r="P10422" s="2"/>
      <c r="Q10422" s="2"/>
      <c r="R10422" s="2"/>
      <c r="S10422" s="2"/>
      <c r="W10422" s="2"/>
      <c r="X10422" s="2"/>
    </row>
    <row r="10423" spans="1:24" x14ac:dyDescent="0.35">
      <c r="A10423" s="2"/>
      <c r="B10423" s="2"/>
      <c r="C10423" s="2"/>
      <c r="D10423" s="2"/>
      <c r="E10423" s="2"/>
      <c r="F10423" s="2"/>
      <c r="G10423" s="2"/>
      <c r="M10423" s="2"/>
      <c r="N10423" s="2"/>
      <c r="O10423" s="2"/>
      <c r="P10423" s="2"/>
      <c r="Q10423" s="2"/>
      <c r="R10423" s="2"/>
      <c r="S10423" s="2"/>
      <c r="W10423" s="2"/>
      <c r="X10423" s="2"/>
    </row>
    <row r="10424" spans="1:24" x14ac:dyDescent="0.35">
      <c r="A10424" s="2"/>
      <c r="B10424" s="2"/>
      <c r="C10424" s="2"/>
      <c r="D10424" s="2"/>
      <c r="E10424" s="2"/>
      <c r="F10424" s="2"/>
      <c r="G10424" s="2"/>
      <c r="P10424" s="2"/>
      <c r="Q10424" s="2"/>
      <c r="R10424" s="2"/>
      <c r="S10424" s="2"/>
      <c r="W10424" s="2"/>
      <c r="X10424" s="2"/>
    </row>
    <row r="10425" spans="1:24" x14ac:dyDescent="0.35">
      <c r="A10425" s="2"/>
      <c r="B10425" s="2"/>
      <c r="C10425" s="2"/>
      <c r="D10425" s="2"/>
      <c r="E10425" s="2"/>
      <c r="F10425" s="2"/>
      <c r="G10425" s="2"/>
      <c r="M10425" s="2"/>
      <c r="N10425" s="2"/>
      <c r="O10425" s="2"/>
      <c r="W10425" s="2"/>
      <c r="X10425" s="2"/>
    </row>
    <row r="10426" spans="1:24" x14ac:dyDescent="0.35">
      <c r="A10426" s="2"/>
      <c r="B10426" s="2"/>
      <c r="C10426" s="2"/>
      <c r="D10426" s="2"/>
      <c r="E10426" s="2"/>
      <c r="F10426" s="2"/>
      <c r="G10426" s="2"/>
      <c r="M10426" s="2"/>
      <c r="N10426" s="2"/>
      <c r="O10426" s="2"/>
      <c r="W10426" s="2"/>
      <c r="X10426" s="2"/>
    </row>
    <row r="10427" spans="1:24" x14ac:dyDescent="0.35">
      <c r="A10427" s="2"/>
      <c r="B10427" s="2"/>
      <c r="C10427" s="2"/>
      <c r="D10427" s="2"/>
      <c r="E10427" s="2"/>
      <c r="F10427" s="2"/>
      <c r="G10427" s="2"/>
      <c r="M10427" s="2"/>
      <c r="N10427" s="2"/>
      <c r="O10427" s="2"/>
      <c r="W10427" s="2"/>
      <c r="X10427" s="2"/>
    </row>
    <row r="10428" spans="1:24" x14ac:dyDescent="0.35">
      <c r="A10428" s="2"/>
      <c r="B10428" s="2"/>
      <c r="C10428" s="2"/>
      <c r="D10428" s="2"/>
      <c r="E10428" s="2"/>
      <c r="F10428" s="2"/>
      <c r="G10428" s="2"/>
      <c r="M10428" s="2"/>
      <c r="N10428" s="2"/>
      <c r="O10428" s="2"/>
      <c r="W10428" s="2"/>
      <c r="X10428" s="2"/>
    </row>
    <row r="10429" spans="1:24" x14ac:dyDescent="0.35">
      <c r="A10429" s="2"/>
      <c r="B10429" s="2"/>
      <c r="C10429" s="2"/>
      <c r="D10429" s="2"/>
      <c r="E10429" s="2"/>
      <c r="F10429" s="2"/>
      <c r="G10429" s="2"/>
      <c r="H10429" s="2"/>
      <c r="I10429" s="2"/>
      <c r="J10429" s="2"/>
      <c r="K10429" s="2"/>
      <c r="L10429" s="2"/>
      <c r="T10429" s="2"/>
      <c r="U10429" s="2"/>
      <c r="V10429" s="2"/>
      <c r="W10429" s="2"/>
      <c r="X10429" s="2"/>
    </row>
    <row r="10430" spans="1:24" x14ac:dyDescent="0.35">
      <c r="A10430" s="2"/>
      <c r="B10430" s="2"/>
      <c r="C10430" s="2"/>
      <c r="D10430" s="2"/>
      <c r="E10430" s="2"/>
      <c r="F10430" s="2"/>
      <c r="G10430" s="2"/>
      <c r="H10430" s="2"/>
      <c r="I10430" s="2"/>
      <c r="J10430" s="2"/>
      <c r="K10430" s="2"/>
      <c r="L10430" s="2"/>
      <c r="T10430" s="2"/>
      <c r="U10430" s="2"/>
      <c r="V10430" s="2"/>
      <c r="W10430" s="2"/>
      <c r="X10430" s="2"/>
    </row>
    <row r="10431" spans="1:24" x14ac:dyDescent="0.35">
      <c r="A10431" s="2"/>
      <c r="B10431" s="2"/>
      <c r="C10431" s="2"/>
      <c r="D10431" s="2"/>
      <c r="E10431" s="2"/>
      <c r="F10431" s="2"/>
      <c r="G10431" s="2"/>
      <c r="H10431" s="2"/>
      <c r="I10431" s="2"/>
      <c r="J10431" s="2"/>
      <c r="K10431" s="2"/>
      <c r="L10431" s="2"/>
      <c r="T10431" s="2"/>
      <c r="U10431" s="2"/>
      <c r="V10431" s="2"/>
      <c r="W10431" s="2"/>
      <c r="X10431" s="2"/>
    </row>
    <row r="10432" spans="1:24" x14ac:dyDescent="0.35">
      <c r="A10432" s="2"/>
      <c r="B10432" s="2"/>
      <c r="C10432" s="2"/>
      <c r="D10432" s="2"/>
      <c r="E10432" s="2"/>
      <c r="F10432" s="2"/>
      <c r="G10432" s="2"/>
      <c r="H10432" s="2"/>
      <c r="I10432" s="2"/>
      <c r="J10432" s="2"/>
      <c r="K10432" s="2"/>
      <c r="L10432" s="2"/>
      <c r="T10432" s="2"/>
      <c r="U10432" s="2"/>
      <c r="V10432" s="2"/>
      <c r="W10432" s="2"/>
      <c r="X10432" s="2"/>
    </row>
    <row r="10433" spans="1:24" x14ac:dyDescent="0.35">
      <c r="A10433" s="2"/>
      <c r="B10433" s="2"/>
      <c r="C10433" s="2"/>
      <c r="D10433" s="2"/>
      <c r="E10433" s="2"/>
      <c r="F10433" s="2"/>
      <c r="G10433" s="2"/>
      <c r="H10433" s="2"/>
      <c r="I10433" s="2"/>
      <c r="J10433" s="2"/>
      <c r="K10433" s="2"/>
      <c r="L10433" s="2"/>
      <c r="T10433" s="2"/>
      <c r="U10433" s="2"/>
      <c r="V10433" s="2"/>
      <c r="W10433" s="2"/>
      <c r="X10433" s="2"/>
    </row>
    <row r="10434" spans="1:24" x14ac:dyDescent="0.35">
      <c r="A10434" s="2"/>
      <c r="B10434" s="2"/>
      <c r="C10434" s="2"/>
      <c r="D10434" s="2"/>
      <c r="E10434" s="2"/>
      <c r="F10434" s="2"/>
      <c r="G10434" s="2"/>
      <c r="H10434" s="2"/>
      <c r="I10434" s="2"/>
      <c r="J10434" s="2"/>
      <c r="K10434" s="2"/>
      <c r="L10434" s="2"/>
      <c r="T10434" s="2"/>
      <c r="V10434" s="2"/>
      <c r="W10434" s="2"/>
      <c r="X10434" s="2"/>
    </row>
    <row r="10435" spans="1:24" x14ac:dyDescent="0.35">
      <c r="A10435" s="2"/>
      <c r="B10435" s="2"/>
      <c r="C10435" s="2"/>
      <c r="D10435" s="2"/>
      <c r="E10435" s="2"/>
      <c r="F10435" s="2"/>
      <c r="G10435" s="2"/>
      <c r="H10435" s="2"/>
      <c r="I10435" s="2"/>
      <c r="J10435" s="2"/>
      <c r="K10435" s="2"/>
      <c r="L10435" s="2"/>
      <c r="T10435" s="2"/>
      <c r="U10435" s="2"/>
      <c r="V10435" s="2"/>
      <c r="W10435" s="2"/>
      <c r="X10435" s="2"/>
    </row>
    <row r="10436" spans="1:24" x14ac:dyDescent="0.35">
      <c r="A10436" s="2"/>
      <c r="B10436" s="2"/>
      <c r="C10436" s="2"/>
      <c r="D10436" s="2"/>
      <c r="E10436" s="2"/>
      <c r="F10436" s="2"/>
      <c r="G10436" s="2"/>
      <c r="H10436" s="2"/>
      <c r="I10436" s="2"/>
      <c r="J10436" s="2"/>
      <c r="K10436" s="2"/>
      <c r="L10436" s="2"/>
      <c r="T10436" s="2"/>
      <c r="V10436" s="2"/>
      <c r="W10436" s="2"/>
      <c r="X10436" s="2"/>
    </row>
    <row r="10437" spans="1:24" x14ac:dyDescent="0.35">
      <c r="A10437" s="2"/>
      <c r="B10437" s="2"/>
      <c r="C10437" s="2"/>
      <c r="D10437" s="2"/>
      <c r="E10437" s="2"/>
      <c r="F10437" s="2"/>
      <c r="G10437" s="2"/>
      <c r="H10437" s="2"/>
      <c r="I10437" s="2"/>
      <c r="J10437" s="2"/>
      <c r="K10437" s="2"/>
      <c r="L10437" s="2"/>
      <c r="T10437" s="2"/>
      <c r="U10437" s="2"/>
      <c r="V10437" s="2"/>
      <c r="W10437" s="2"/>
      <c r="X10437" s="2"/>
    </row>
    <row r="10438" spans="1:24" x14ac:dyDescent="0.35">
      <c r="A10438" s="2"/>
      <c r="B10438" s="2"/>
      <c r="C10438" s="2"/>
      <c r="D10438" s="2"/>
      <c r="E10438" s="2"/>
      <c r="F10438" s="2"/>
      <c r="G10438" s="2"/>
      <c r="L10438" s="2"/>
      <c r="M10438" s="2"/>
      <c r="N10438" s="2"/>
      <c r="O10438" s="2"/>
      <c r="P10438" s="2"/>
      <c r="Q10438" s="2"/>
      <c r="R10438" s="2"/>
      <c r="S10438" s="2"/>
      <c r="W10438" s="2"/>
      <c r="X10438" s="2"/>
    </row>
    <row r="10439" spans="1:24" x14ac:dyDescent="0.35">
      <c r="A10439" s="2"/>
      <c r="B10439" s="2"/>
      <c r="C10439" s="2"/>
      <c r="D10439" s="2"/>
      <c r="E10439" s="2"/>
      <c r="F10439" s="2"/>
      <c r="G10439" s="2"/>
      <c r="K10439" s="2"/>
      <c r="L10439" s="2"/>
      <c r="M10439" s="2"/>
      <c r="N10439" s="2"/>
      <c r="O10439" s="2"/>
      <c r="P10439" s="2"/>
      <c r="Q10439" s="2"/>
      <c r="R10439" s="2"/>
      <c r="S10439" s="2"/>
      <c r="W10439" s="2"/>
      <c r="X10439" s="2"/>
    </row>
    <row r="10440" spans="1:24" x14ac:dyDescent="0.35">
      <c r="A10440" s="2"/>
      <c r="B10440" s="2"/>
      <c r="C10440" s="2"/>
      <c r="D10440" s="2"/>
      <c r="E10440" s="2"/>
      <c r="F10440" s="2"/>
      <c r="G10440" s="2"/>
    </row>
    <row r="10441" spans="1:24" x14ac:dyDescent="0.35">
      <c r="A10441" s="2"/>
      <c r="B10441" s="2"/>
      <c r="C10441" s="2"/>
      <c r="D10441" s="2"/>
      <c r="E10441" s="2"/>
      <c r="F10441" s="2"/>
      <c r="G10441" s="2"/>
      <c r="H10441" s="2"/>
      <c r="I10441" s="2"/>
      <c r="J10441" s="2"/>
      <c r="K10441" s="2"/>
      <c r="L10441" s="2"/>
      <c r="M10441" s="2"/>
      <c r="N10441" s="2"/>
      <c r="O10441" s="2"/>
      <c r="P10441" s="2"/>
      <c r="Q10441" s="2"/>
      <c r="R10441" s="2"/>
      <c r="S10441" s="2"/>
      <c r="T10441" s="2"/>
      <c r="U10441" s="2"/>
      <c r="V10441" s="2"/>
      <c r="W10441" s="2"/>
      <c r="X10441" s="2"/>
    </row>
    <row r="10442" spans="1:24" x14ac:dyDescent="0.35">
      <c r="A10442" s="2"/>
      <c r="B10442" s="2"/>
      <c r="C10442" s="2"/>
      <c r="D10442" s="2"/>
      <c r="E10442" s="2"/>
      <c r="F10442" s="2"/>
      <c r="G10442" s="2"/>
      <c r="M10442" s="2"/>
      <c r="N10442" s="2"/>
      <c r="O10442" s="2"/>
      <c r="P10442" s="2"/>
      <c r="Q10442" s="2"/>
      <c r="R10442" s="2"/>
      <c r="S10442" s="2"/>
      <c r="W10442" s="2"/>
      <c r="X10442" s="2"/>
    </row>
    <row r="10443" spans="1:24" x14ac:dyDescent="0.35">
      <c r="A10443" s="2"/>
      <c r="B10443" s="2"/>
      <c r="C10443" s="2"/>
      <c r="D10443" s="2"/>
      <c r="E10443" s="2"/>
      <c r="F10443" s="2"/>
      <c r="G10443" s="2"/>
      <c r="M10443" s="2"/>
      <c r="N10443" s="2"/>
      <c r="O10443" s="2"/>
      <c r="P10443" s="2"/>
      <c r="Q10443" s="2"/>
      <c r="R10443" s="2"/>
      <c r="S10443" s="2"/>
      <c r="W10443" s="2"/>
      <c r="X10443" s="2"/>
    </row>
    <row r="10444" spans="1:24" x14ac:dyDescent="0.35">
      <c r="A10444" s="2"/>
      <c r="B10444" s="2"/>
      <c r="C10444" s="2"/>
      <c r="D10444" s="2"/>
      <c r="E10444" s="2"/>
      <c r="F10444" s="2"/>
      <c r="G10444" s="2"/>
    </row>
    <row r="10445" spans="1:24" x14ac:dyDescent="0.35">
      <c r="A10445" s="2"/>
      <c r="B10445" s="2"/>
      <c r="C10445" s="2"/>
      <c r="D10445" s="2"/>
      <c r="E10445" s="2"/>
      <c r="F10445" s="2"/>
      <c r="G10445" s="2"/>
      <c r="P10445" s="2"/>
      <c r="Q10445" s="2"/>
      <c r="R10445" s="2"/>
      <c r="S10445" s="2"/>
      <c r="W10445" s="2"/>
      <c r="X10445" s="2"/>
    </row>
    <row r="10446" spans="1:24" x14ac:dyDescent="0.35">
      <c r="A10446" s="2"/>
      <c r="B10446" s="2"/>
      <c r="C10446" s="2"/>
      <c r="D10446" s="2"/>
      <c r="E10446" s="2"/>
      <c r="F10446" s="2"/>
      <c r="G10446" s="2"/>
      <c r="L10446" s="2"/>
      <c r="M10446" s="2"/>
      <c r="N10446" s="2"/>
      <c r="O10446" s="2"/>
      <c r="P10446" s="2"/>
      <c r="Q10446" s="2"/>
      <c r="R10446" s="2"/>
      <c r="S10446" s="2"/>
      <c r="W10446" s="2"/>
      <c r="X10446" s="2"/>
    </row>
    <row r="10447" spans="1:24" x14ac:dyDescent="0.35">
      <c r="A10447" s="2"/>
      <c r="B10447" s="2"/>
      <c r="C10447" s="2"/>
      <c r="D10447" s="2"/>
      <c r="E10447" s="2"/>
      <c r="F10447" s="2"/>
      <c r="G10447" s="2"/>
      <c r="L10447" s="2"/>
      <c r="M10447" s="2"/>
      <c r="N10447" s="2"/>
      <c r="O10447" s="2"/>
      <c r="P10447" s="2"/>
      <c r="Q10447" s="2"/>
      <c r="R10447" s="2"/>
      <c r="S10447" s="2"/>
      <c r="W10447" s="2"/>
      <c r="X10447" s="2"/>
    </row>
    <row r="10448" spans="1:24" x14ac:dyDescent="0.35">
      <c r="A10448" s="2"/>
      <c r="B10448" s="2"/>
      <c r="C10448" s="2"/>
      <c r="D10448" s="2"/>
      <c r="E10448" s="2"/>
      <c r="F10448" s="2"/>
      <c r="G10448" s="2"/>
      <c r="M10448" s="2"/>
      <c r="N10448" s="2"/>
      <c r="O10448" s="2"/>
      <c r="W10448" s="2"/>
      <c r="X10448" s="2"/>
    </row>
    <row r="10449" spans="1:24" x14ac:dyDescent="0.35">
      <c r="A10449" s="2"/>
      <c r="B10449" s="2"/>
      <c r="C10449" s="2"/>
      <c r="D10449" s="2"/>
      <c r="E10449" s="2"/>
      <c r="F10449" s="2"/>
      <c r="G10449" s="2"/>
      <c r="M10449" s="2"/>
      <c r="N10449" s="2"/>
      <c r="O10449" s="2"/>
      <c r="W10449" s="2"/>
      <c r="X10449" s="2"/>
    </row>
    <row r="10450" spans="1:24" x14ac:dyDescent="0.35">
      <c r="A10450" s="2"/>
      <c r="B10450" s="2"/>
      <c r="C10450" s="2"/>
      <c r="D10450" s="2"/>
      <c r="E10450" s="2"/>
      <c r="F10450" s="2"/>
      <c r="G10450" s="2"/>
      <c r="H10450" s="2"/>
      <c r="I10450" s="2"/>
      <c r="J10450" s="2"/>
      <c r="K10450" s="2"/>
      <c r="L10450" s="2"/>
      <c r="T10450" s="2"/>
      <c r="U10450" s="2"/>
      <c r="V10450" s="2"/>
      <c r="W10450" s="2"/>
      <c r="X10450" s="2"/>
    </row>
    <row r="10451" spans="1:24" x14ac:dyDescent="0.35">
      <c r="A10451" s="2"/>
      <c r="B10451" s="2"/>
      <c r="C10451" s="2"/>
      <c r="D10451" s="2"/>
      <c r="E10451" s="2"/>
      <c r="F10451" s="2"/>
      <c r="G10451" s="2"/>
      <c r="H10451" s="2"/>
      <c r="I10451" s="2"/>
      <c r="J10451" s="2"/>
      <c r="K10451" s="2"/>
      <c r="L10451" s="2"/>
      <c r="T10451" s="2"/>
      <c r="U10451" s="2"/>
      <c r="V10451" s="2"/>
      <c r="W10451" s="2"/>
      <c r="X10451" s="2"/>
    </row>
    <row r="10452" spans="1:24" x14ac:dyDescent="0.35">
      <c r="A10452" s="2"/>
      <c r="B10452" s="2"/>
      <c r="C10452" s="2"/>
      <c r="D10452" s="2"/>
      <c r="E10452" s="2"/>
      <c r="F10452" s="2"/>
      <c r="G10452" s="2"/>
      <c r="H10452" s="2"/>
      <c r="I10452" s="2"/>
      <c r="J10452" s="2"/>
      <c r="K10452" s="2"/>
      <c r="L10452" s="2"/>
      <c r="T10452" s="2"/>
      <c r="U10452" s="2"/>
      <c r="V10452" s="2"/>
      <c r="W10452" s="2"/>
      <c r="X10452" s="2"/>
    </row>
    <row r="10453" spans="1:24" x14ac:dyDescent="0.35">
      <c r="A10453" s="2"/>
      <c r="B10453" s="2"/>
      <c r="C10453" s="2"/>
      <c r="D10453" s="2"/>
      <c r="E10453" s="2"/>
      <c r="F10453" s="2"/>
      <c r="G10453" s="2"/>
      <c r="H10453" s="2"/>
      <c r="I10453" s="2"/>
      <c r="J10453" s="2"/>
      <c r="K10453" s="2"/>
      <c r="L10453" s="2"/>
      <c r="T10453" s="2"/>
      <c r="U10453" s="2"/>
      <c r="V10453" s="2"/>
      <c r="W10453" s="2"/>
      <c r="X10453" s="2"/>
    </row>
    <row r="10454" spans="1:24" x14ac:dyDescent="0.35">
      <c r="A10454" s="2"/>
      <c r="B10454" s="2"/>
      <c r="C10454" s="2"/>
      <c r="D10454" s="2"/>
      <c r="E10454" s="2"/>
      <c r="F10454" s="2"/>
      <c r="G10454" s="2"/>
      <c r="H10454" s="2"/>
      <c r="I10454" s="2"/>
      <c r="J10454" s="2"/>
      <c r="K10454" s="2"/>
      <c r="L10454" s="2"/>
      <c r="T10454" s="2"/>
      <c r="U10454" s="2"/>
      <c r="V10454" s="2"/>
      <c r="W10454" s="2"/>
      <c r="X10454" s="2"/>
    </row>
    <row r="10455" spans="1:24" x14ac:dyDescent="0.35">
      <c r="A10455" s="2"/>
      <c r="B10455" s="2"/>
      <c r="C10455" s="2"/>
      <c r="D10455" s="2"/>
      <c r="F10455" s="2"/>
      <c r="G10455" s="2"/>
      <c r="H10455" s="2"/>
      <c r="I10455" s="2"/>
      <c r="J10455" s="2"/>
      <c r="K10455" s="2"/>
      <c r="L10455" s="2"/>
      <c r="T10455" s="2"/>
      <c r="U10455" s="2"/>
      <c r="V10455" s="2"/>
      <c r="W10455" s="2"/>
      <c r="X10455" s="2"/>
    </row>
    <row r="10456" spans="1:24" x14ac:dyDescent="0.35">
      <c r="A10456" s="2"/>
      <c r="B10456" s="2"/>
      <c r="C10456" s="2"/>
      <c r="D10456" s="2"/>
      <c r="E10456" s="2"/>
      <c r="F10456" s="2"/>
      <c r="G10456" s="2"/>
      <c r="H10456" s="2"/>
      <c r="I10456" s="2"/>
      <c r="J10456" s="2"/>
      <c r="K10456" s="2"/>
      <c r="L10456" s="2"/>
      <c r="T10456" s="2"/>
      <c r="U10456" s="2"/>
      <c r="V10456" s="2"/>
      <c r="W10456" s="2"/>
      <c r="X10456" s="2"/>
    </row>
    <row r="10457" spans="1:24" x14ac:dyDescent="0.35">
      <c r="A10457" s="2"/>
      <c r="B10457" s="2"/>
      <c r="C10457" s="2"/>
      <c r="D10457" s="2"/>
      <c r="E10457" s="2"/>
      <c r="F10457" s="2"/>
      <c r="G10457" s="2"/>
    </row>
    <row r="10458" spans="1:24" x14ac:dyDescent="0.35">
      <c r="A10458" s="2"/>
      <c r="B10458" s="2"/>
      <c r="C10458" s="2"/>
      <c r="D10458" s="2"/>
      <c r="E10458" s="2"/>
      <c r="F10458" s="2"/>
      <c r="G10458" s="2"/>
      <c r="P10458" s="2"/>
      <c r="Q10458" s="2"/>
      <c r="R10458" s="2"/>
      <c r="S10458" s="2"/>
      <c r="W10458" s="2"/>
      <c r="X10458" s="2"/>
    </row>
    <row r="10459" spans="1:24" x14ac:dyDescent="0.35">
      <c r="A10459" s="2"/>
      <c r="B10459" s="2"/>
      <c r="C10459" s="2"/>
      <c r="D10459" s="2"/>
      <c r="E10459" s="2"/>
      <c r="F10459" s="2"/>
      <c r="G10459" s="2"/>
      <c r="M10459" s="2"/>
      <c r="N10459" s="2"/>
      <c r="O10459" s="2"/>
      <c r="P10459" s="2"/>
      <c r="Q10459" s="2"/>
      <c r="R10459" s="2"/>
      <c r="S10459" s="2"/>
      <c r="W10459" s="2"/>
      <c r="X10459" s="2"/>
    </row>
    <row r="10460" spans="1:24" x14ac:dyDescent="0.35">
      <c r="A10460" s="2"/>
      <c r="B10460" s="2"/>
      <c r="C10460" s="2"/>
      <c r="D10460" s="2"/>
      <c r="E10460" s="2"/>
      <c r="F10460" s="2"/>
      <c r="G10460" s="2"/>
      <c r="L10460" s="2"/>
      <c r="M10460" s="2"/>
      <c r="N10460" s="2"/>
      <c r="O10460" s="2"/>
      <c r="P10460" s="2"/>
      <c r="Q10460" s="2"/>
      <c r="R10460" s="2"/>
      <c r="S10460" s="2"/>
      <c r="W10460" s="2"/>
      <c r="X10460" s="2"/>
    </row>
    <row r="10461" spans="1:24" x14ac:dyDescent="0.35">
      <c r="A10461" s="2"/>
      <c r="B10461" s="2"/>
      <c r="C10461" s="2"/>
      <c r="D10461" s="2"/>
      <c r="E10461" s="2"/>
      <c r="F10461" s="2"/>
      <c r="G10461" s="2"/>
      <c r="M10461" s="2"/>
      <c r="N10461" s="2"/>
      <c r="O10461" s="2"/>
      <c r="W10461" s="2"/>
      <c r="X10461" s="2"/>
    </row>
    <row r="10462" spans="1:24" x14ac:dyDescent="0.35">
      <c r="A10462" s="2"/>
      <c r="B10462" s="2"/>
      <c r="C10462" s="2"/>
      <c r="D10462" s="2"/>
      <c r="E10462" s="2"/>
      <c r="F10462" s="2"/>
      <c r="G10462" s="2"/>
      <c r="H10462" s="2"/>
      <c r="I10462" s="2"/>
      <c r="T10462" s="2"/>
      <c r="U10462" s="2"/>
      <c r="V10462" s="2"/>
      <c r="W10462" s="2"/>
      <c r="X10462" s="2"/>
    </row>
    <row r="10463" spans="1:24" x14ac:dyDescent="0.35">
      <c r="A10463" s="2"/>
      <c r="B10463" s="2"/>
      <c r="C10463" s="2"/>
      <c r="D10463" s="2"/>
      <c r="F10463" s="2"/>
      <c r="G10463" s="2"/>
      <c r="H10463" s="2"/>
      <c r="I10463" s="2"/>
      <c r="J10463" s="2"/>
      <c r="K10463" s="2"/>
      <c r="L10463" s="2"/>
      <c r="U10463" s="2"/>
      <c r="V10463" s="2"/>
      <c r="W10463" s="2"/>
      <c r="X10463" s="2"/>
    </row>
    <row r="10464" spans="1:24" x14ac:dyDescent="0.35">
      <c r="A10464" s="2"/>
      <c r="B10464" s="2"/>
      <c r="C10464" s="2"/>
      <c r="D10464" s="2"/>
      <c r="E10464" s="2"/>
      <c r="F10464" s="2"/>
      <c r="G10464" s="2"/>
      <c r="J10464" s="2"/>
      <c r="K10464" s="2"/>
      <c r="L10464" s="2"/>
      <c r="W10464" s="2"/>
      <c r="X10464" s="2"/>
    </row>
    <row r="10465" spans="1:24" x14ac:dyDescent="0.35">
      <c r="A10465" s="2"/>
      <c r="B10465" s="2"/>
      <c r="C10465" s="2"/>
      <c r="D10465" s="2"/>
      <c r="E10465" s="2"/>
      <c r="F10465" s="2"/>
      <c r="G10465" s="2"/>
    </row>
    <row r="10466" spans="1:24" x14ac:dyDescent="0.35">
      <c r="A10466" s="2"/>
      <c r="B10466" s="2"/>
      <c r="C10466" s="2"/>
      <c r="D10466" s="2"/>
      <c r="E10466" s="2"/>
      <c r="F10466" s="2"/>
      <c r="G10466" s="2"/>
      <c r="P10466" s="2"/>
      <c r="Q10466" s="2"/>
      <c r="R10466" s="2"/>
      <c r="S10466" s="2"/>
      <c r="W10466" s="2"/>
      <c r="X10466" s="2"/>
    </row>
    <row r="10467" spans="1:24" x14ac:dyDescent="0.35">
      <c r="A10467" s="2"/>
      <c r="B10467" s="2"/>
      <c r="C10467" s="2"/>
      <c r="D10467" s="2"/>
      <c r="E10467" s="2"/>
      <c r="F10467" s="2"/>
      <c r="G10467" s="2"/>
      <c r="M10467" s="2"/>
      <c r="N10467" s="2"/>
      <c r="O10467" s="2"/>
      <c r="P10467" s="2"/>
      <c r="Q10467" s="2"/>
      <c r="R10467" s="2"/>
      <c r="S10467" s="2"/>
      <c r="W10467" s="2"/>
      <c r="X10467" s="2"/>
    </row>
    <row r="10468" spans="1:24" x14ac:dyDescent="0.35">
      <c r="A10468" s="2"/>
      <c r="B10468" s="2"/>
      <c r="C10468" s="2"/>
      <c r="D10468" s="2"/>
      <c r="E10468" s="2"/>
      <c r="F10468" s="2"/>
      <c r="G10468" s="2"/>
      <c r="L10468" s="2"/>
      <c r="M10468" s="2"/>
      <c r="N10468" s="2"/>
      <c r="O10468" s="2"/>
      <c r="P10468" s="2"/>
      <c r="Q10468" s="2"/>
      <c r="R10468" s="2"/>
      <c r="S10468" s="2"/>
      <c r="W10468" s="2"/>
      <c r="X10468" s="2"/>
    </row>
    <row r="10469" spans="1:24" x14ac:dyDescent="0.35">
      <c r="A10469" s="2"/>
      <c r="B10469" s="2"/>
      <c r="C10469" s="2"/>
      <c r="D10469" s="2"/>
      <c r="E10469" s="2"/>
      <c r="F10469" s="2"/>
      <c r="G10469" s="2"/>
      <c r="N10469" s="2"/>
      <c r="O10469" s="2"/>
      <c r="W10469" s="2"/>
      <c r="X10469" s="2"/>
    </row>
    <row r="10470" spans="1:24" x14ac:dyDescent="0.35">
      <c r="A10470" s="2"/>
      <c r="B10470" s="2"/>
      <c r="C10470" s="2"/>
      <c r="D10470" s="2"/>
      <c r="E10470" s="2"/>
      <c r="F10470" s="2"/>
      <c r="G10470" s="2"/>
      <c r="H10470" s="2"/>
      <c r="I10470" s="2"/>
      <c r="J10470" s="2"/>
      <c r="K10470" s="2"/>
      <c r="T10470" s="2"/>
      <c r="U10470" s="2"/>
      <c r="V10470" s="2"/>
      <c r="W10470" s="2"/>
      <c r="X10470" s="2"/>
    </row>
    <row r="10471" spans="1:24" x14ac:dyDescent="0.35">
      <c r="A10471" s="2"/>
      <c r="B10471" s="2"/>
      <c r="C10471" s="2"/>
      <c r="D10471" s="2"/>
      <c r="E10471" s="2"/>
      <c r="F10471" s="2"/>
      <c r="G10471" s="2"/>
      <c r="L10471" s="2"/>
      <c r="M10471" s="2"/>
      <c r="W10471" s="2"/>
      <c r="X10471" s="2"/>
    </row>
    <row r="10472" spans="1:24" x14ac:dyDescent="0.35">
      <c r="A10472" s="2"/>
      <c r="B10472" s="2"/>
      <c r="C10472" s="2"/>
      <c r="D10472" s="2"/>
      <c r="E10472" s="2"/>
      <c r="F10472" s="2"/>
      <c r="G10472" s="2"/>
      <c r="H10472" s="2"/>
      <c r="I10472" s="2"/>
      <c r="J10472" s="2"/>
      <c r="K10472" s="2"/>
      <c r="T10472" s="2"/>
      <c r="U10472" s="2"/>
      <c r="V10472" s="2"/>
      <c r="W10472" s="2"/>
      <c r="X10472" s="2"/>
    </row>
    <row r="10473" spans="1:24" x14ac:dyDescent="0.35">
      <c r="A10473" s="2"/>
      <c r="B10473" s="2"/>
      <c r="C10473" s="2"/>
      <c r="D10473" s="2"/>
      <c r="E10473" s="2"/>
      <c r="F10473" s="2"/>
      <c r="G10473" s="2"/>
      <c r="H10473" s="2"/>
      <c r="I10473" s="2"/>
      <c r="J10473" s="2"/>
      <c r="K10473" s="2"/>
      <c r="T10473" s="2"/>
      <c r="U10473" s="2"/>
      <c r="V10473" s="2"/>
      <c r="W10473" s="2"/>
      <c r="X10473" s="2"/>
    </row>
    <row r="10474" spans="1:24" x14ac:dyDescent="0.35">
      <c r="A10474" s="2"/>
      <c r="B10474" s="2"/>
      <c r="C10474" s="2"/>
      <c r="D10474" s="2"/>
      <c r="E10474" s="2"/>
      <c r="F10474" s="2"/>
      <c r="G10474" s="2"/>
    </row>
    <row r="10475" spans="1:24" x14ac:dyDescent="0.35">
      <c r="A10475" s="2"/>
      <c r="B10475" s="2"/>
      <c r="C10475" s="2"/>
      <c r="D10475" s="2"/>
      <c r="E10475" s="2"/>
      <c r="F10475" s="2"/>
      <c r="G10475" s="2"/>
      <c r="P10475" s="2"/>
      <c r="Q10475" s="2"/>
      <c r="R10475" s="2"/>
      <c r="S10475" s="2"/>
      <c r="W10475" s="2"/>
      <c r="X10475" s="2"/>
    </row>
    <row r="10476" spans="1:24" x14ac:dyDescent="0.35">
      <c r="A10476" s="2"/>
      <c r="B10476" s="2"/>
      <c r="C10476" s="2"/>
      <c r="D10476" s="2"/>
      <c r="E10476" s="2"/>
      <c r="F10476" s="2"/>
      <c r="G10476" s="2"/>
      <c r="M10476" s="2"/>
      <c r="N10476" s="2"/>
      <c r="O10476" s="2"/>
      <c r="P10476" s="2"/>
      <c r="Q10476" s="2"/>
      <c r="R10476" s="2"/>
      <c r="S10476" s="2"/>
      <c r="W10476" s="2"/>
      <c r="X10476" s="2"/>
    </row>
    <row r="10477" spans="1:24" x14ac:dyDescent="0.35">
      <c r="A10477" s="2"/>
      <c r="B10477" s="2"/>
      <c r="C10477" s="2"/>
      <c r="D10477" s="2"/>
      <c r="E10477" s="2"/>
      <c r="F10477" s="2"/>
      <c r="G10477" s="2"/>
      <c r="P10477" s="2"/>
      <c r="Q10477" s="2"/>
      <c r="R10477" s="2"/>
      <c r="S10477" s="2"/>
      <c r="W10477" s="2"/>
      <c r="X10477" s="2"/>
    </row>
    <row r="10478" spans="1:24" x14ac:dyDescent="0.35">
      <c r="A10478" s="2"/>
      <c r="B10478" s="2"/>
      <c r="C10478" s="2"/>
      <c r="D10478" s="2"/>
      <c r="E10478" s="2"/>
      <c r="F10478" s="2"/>
      <c r="G10478" s="2"/>
      <c r="P10478" s="2"/>
      <c r="Q10478" s="2"/>
      <c r="R10478" s="2"/>
      <c r="S10478" s="2"/>
      <c r="W10478" s="2"/>
      <c r="X10478" s="2"/>
    </row>
    <row r="10479" spans="1:24" x14ac:dyDescent="0.35">
      <c r="A10479" s="2"/>
      <c r="B10479" s="2"/>
      <c r="C10479" s="2"/>
      <c r="D10479" s="2"/>
      <c r="E10479" s="2"/>
      <c r="F10479" s="2"/>
      <c r="G10479" s="2"/>
      <c r="M10479" s="2"/>
      <c r="N10479" s="2"/>
      <c r="O10479" s="2"/>
      <c r="P10479" s="2"/>
      <c r="Q10479" s="2"/>
      <c r="R10479" s="2"/>
      <c r="S10479" s="2"/>
      <c r="W10479" s="2"/>
      <c r="X10479" s="2"/>
    </row>
    <row r="10480" spans="1:24" x14ac:dyDescent="0.35">
      <c r="A10480" s="2"/>
      <c r="B10480" s="2"/>
      <c r="C10480" s="2"/>
      <c r="D10480" s="2"/>
      <c r="E10480" s="2"/>
      <c r="F10480" s="2"/>
      <c r="G10480" s="2"/>
      <c r="P10480" s="2"/>
      <c r="Q10480" s="2"/>
      <c r="R10480" s="2"/>
      <c r="S10480" s="2"/>
      <c r="W10480" s="2"/>
      <c r="X10480" s="2"/>
    </row>
    <row r="10481" spans="1:24" x14ac:dyDescent="0.35">
      <c r="A10481" s="2"/>
      <c r="B10481" s="2"/>
      <c r="C10481" s="2"/>
      <c r="D10481" s="2"/>
      <c r="E10481" s="2"/>
      <c r="F10481" s="2"/>
      <c r="G10481" s="2"/>
      <c r="P10481" s="2"/>
      <c r="Q10481" s="2"/>
      <c r="R10481" s="2"/>
      <c r="S10481" s="2"/>
      <c r="W10481" s="2"/>
      <c r="X10481" s="2"/>
    </row>
    <row r="10482" spans="1:24" x14ac:dyDescent="0.35">
      <c r="A10482" s="2"/>
      <c r="B10482" s="2"/>
      <c r="C10482" s="2"/>
      <c r="D10482" s="2"/>
      <c r="E10482" s="2"/>
      <c r="F10482" s="2"/>
      <c r="G10482" s="2"/>
      <c r="P10482" s="2"/>
      <c r="Q10482" s="2"/>
      <c r="R10482" s="2"/>
      <c r="S10482" s="2"/>
      <c r="W10482" s="2"/>
      <c r="X10482" s="2"/>
    </row>
    <row r="10483" spans="1:24" x14ac:dyDescent="0.35">
      <c r="A10483" s="2"/>
      <c r="B10483" s="2"/>
      <c r="C10483" s="2"/>
      <c r="D10483" s="2"/>
      <c r="E10483" s="2"/>
      <c r="F10483" s="2"/>
      <c r="G10483" s="2"/>
      <c r="P10483" s="2"/>
      <c r="Q10483" s="2"/>
      <c r="R10483" s="2"/>
      <c r="S10483" s="2"/>
      <c r="W10483" s="2"/>
      <c r="X10483" s="2"/>
    </row>
    <row r="10484" spans="1:24" x14ac:dyDescent="0.35">
      <c r="A10484" s="2"/>
      <c r="B10484" s="2"/>
      <c r="C10484" s="2"/>
      <c r="D10484" s="2"/>
      <c r="E10484" s="2"/>
      <c r="F10484" s="2"/>
      <c r="G10484" s="2"/>
      <c r="L10484" s="2"/>
      <c r="M10484" s="2"/>
      <c r="N10484" s="2"/>
      <c r="O10484" s="2"/>
      <c r="P10484" s="2"/>
      <c r="Q10484" s="2"/>
      <c r="R10484" s="2"/>
      <c r="S10484" s="2"/>
      <c r="W10484" s="2"/>
      <c r="X10484" s="2"/>
    </row>
    <row r="10485" spans="1:24" x14ac:dyDescent="0.35">
      <c r="A10485" s="2"/>
      <c r="B10485" s="2"/>
      <c r="C10485" s="2"/>
      <c r="D10485" s="2"/>
      <c r="E10485" s="2"/>
      <c r="F10485" s="2"/>
      <c r="G10485" s="2"/>
      <c r="P10485" s="2"/>
      <c r="Q10485" s="2"/>
      <c r="R10485" s="2"/>
      <c r="S10485" s="2"/>
      <c r="W10485" s="2"/>
      <c r="X10485" s="2"/>
    </row>
    <row r="10486" spans="1:24" x14ac:dyDescent="0.35">
      <c r="A10486" s="2"/>
      <c r="B10486" s="2"/>
      <c r="C10486" s="2"/>
      <c r="D10486" s="2"/>
      <c r="E10486" s="2"/>
      <c r="F10486" s="2"/>
      <c r="G10486" s="2"/>
      <c r="P10486" s="2"/>
      <c r="Q10486" s="2"/>
      <c r="R10486" s="2"/>
      <c r="S10486" s="2"/>
      <c r="W10486" s="2"/>
      <c r="X10486" s="2"/>
    </row>
    <row r="10487" spans="1:24" x14ac:dyDescent="0.35">
      <c r="A10487" s="2"/>
      <c r="B10487" s="2"/>
      <c r="C10487" s="2"/>
      <c r="D10487" s="2"/>
      <c r="E10487" s="2"/>
      <c r="F10487" s="2"/>
      <c r="G10487" s="2"/>
      <c r="L10487" s="2"/>
      <c r="M10487" s="2"/>
      <c r="N10487" s="2"/>
      <c r="O10487" s="2"/>
      <c r="P10487" s="2"/>
      <c r="Q10487" s="2"/>
      <c r="R10487" s="2"/>
      <c r="S10487" s="2"/>
      <c r="W10487" s="2"/>
      <c r="X10487" s="2"/>
    </row>
    <row r="10488" spans="1:24" x14ac:dyDescent="0.35">
      <c r="A10488" s="2"/>
      <c r="B10488" s="2"/>
      <c r="C10488" s="2"/>
      <c r="D10488" s="2"/>
      <c r="E10488" s="2"/>
      <c r="F10488" s="2"/>
      <c r="G10488" s="2"/>
      <c r="M10488" s="2"/>
      <c r="N10488" s="2"/>
      <c r="O10488" s="2"/>
      <c r="W10488" s="2"/>
      <c r="X10488" s="2"/>
    </row>
    <row r="10489" spans="1:24" x14ac:dyDescent="0.35">
      <c r="A10489" s="2"/>
      <c r="B10489" s="2"/>
      <c r="C10489" s="2"/>
      <c r="D10489" s="2"/>
      <c r="E10489" s="2"/>
      <c r="F10489" s="2"/>
      <c r="G10489" s="2"/>
      <c r="M10489" s="2"/>
      <c r="N10489" s="2"/>
      <c r="O10489" s="2"/>
      <c r="W10489" s="2"/>
      <c r="X10489" s="2"/>
    </row>
    <row r="10490" spans="1:24" x14ac:dyDescent="0.35">
      <c r="A10490" s="2"/>
      <c r="B10490" s="2"/>
      <c r="C10490" s="2"/>
      <c r="D10490" s="2"/>
      <c r="E10490" s="2"/>
      <c r="F10490" s="2"/>
      <c r="G10490" s="2"/>
      <c r="M10490" s="2"/>
      <c r="N10490" s="2"/>
      <c r="O10490" s="2"/>
      <c r="W10490" s="2"/>
      <c r="X10490" s="2"/>
    </row>
    <row r="10491" spans="1:24" x14ac:dyDescent="0.35">
      <c r="A10491" s="2"/>
      <c r="B10491" s="2"/>
      <c r="C10491" s="2"/>
      <c r="D10491" s="2"/>
      <c r="E10491" s="2"/>
      <c r="F10491" s="2"/>
      <c r="G10491" s="2"/>
      <c r="M10491" s="2"/>
      <c r="N10491" s="2"/>
      <c r="O10491" s="2"/>
      <c r="W10491" s="2"/>
      <c r="X10491" s="2"/>
    </row>
    <row r="10492" spans="1:24" x14ac:dyDescent="0.35">
      <c r="A10492" s="2"/>
      <c r="B10492" s="2"/>
      <c r="C10492" s="2"/>
      <c r="D10492" s="2"/>
      <c r="E10492" s="2"/>
      <c r="F10492" s="2"/>
      <c r="G10492" s="2"/>
      <c r="M10492" s="2"/>
      <c r="N10492" s="2"/>
      <c r="O10492" s="2"/>
      <c r="W10492" s="2"/>
      <c r="X10492" s="2"/>
    </row>
    <row r="10493" spans="1:24" x14ac:dyDescent="0.35">
      <c r="A10493" s="2"/>
      <c r="B10493" s="2"/>
      <c r="C10493" s="2"/>
      <c r="D10493" s="2"/>
      <c r="E10493" s="2"/>
      <c r="F10493" s="2"/>
      <c r="G10493" s="2"/>
      <c r="M10493" s="2"/>
      <c r="N10493" s="2"/>
      <c r="O10493" s="2"/>
      <c r="W10493" s="2"/>
      <c r="X10493" s="2"/>
    </row>
    <row r="10494" spans="1:24" x14ac:dyDescent="0.35">
      <c r="A10494" s="2"/>
      <c r="B10494" s="2"/>
      <c r="C10494" s="2"/>
      <c r="D10494" s="2"/>
      <c r="E10494" s="2"/>
      <c r="F10494" s="2"/>
      <c r="G10494" s="2"/>
      <c r="M10494" s="2"/>
      <c r="N10494" s="2"/>
      <c r="O10494" s="2"/>
      <c r="W10494" s="2"/>
      <c r="X10494" s="2"/>
    </row>
    <row r="10495" spans="1:24" x14ac:dyDescent="0.35">
      <c r="A10495" s="2"/>
      <c r="B10495" s="2"/>
      <c r="C10495" s="2"/>
      <c r="D10495" s="2"/>
      <c r="F10495" s="2"/>
      <c r="G10495" s="2"/>
      <c r="M10495" s="2"/>
      <c r="N10495" s="2"/>
      <c r="O10495" s="2"/>
      <c r="W10495" s="2"/>
      <c r="X10495" s="2"/>
    </row>
    <row r="10496" spans="1:24" x14ac:dyDescent="0.35">
      <c r="A10496" s="2"/>
      <c r="B10496" s="2"/>
      <c r="C10496" s="2"/>
      <c r="D10496" s="2"/>
      <c r="F10496" s="2"/>
      <c r="G10496" s="2"/>
      <c r="M10496" s="2"/>
      <c r="N10496" s="2"/>
      <c r="O10496" s="2"/>
      <c r="W10496" s="2"/>
      <c r="X10496" s="2"/>
    </row>
    <row r="10497" spans="1:24" x14ac:dyDescent="0.35">
      <c r="A10497" s="2"/>
      <c r="B10497" s="2"/>
      <c r="C10497" s="2"/>
      <c r="D10497" s="2"/>
      <c r="E10497" s="2"/>
      <c r="F10497" s="2"/>
      <c r="G10497" s="2"/>
      <c r="M10497" s="2"/>
      <c r="N10497" s="2"/>
      <c r="O10497" s="2"/>
      <c r="W10497" s="2"/>
      <c r="X10497" s="2"/>
    </row>
    <row r="10498" spans="1:24" x14ac:dyDescent="0.35">
      <c r="A10498" s="2"/>
      <c r="B10498" s="2"/>
      <c r="C10498" s="2"/>
      <c r="D10498" s="2"/>
      <c r="E10498" s="2"/>
      <c r="F10498" s="2"/>
      <c r="G10498" s="2"/>
      <c r="M10498" s="2"/>
      <c r="N10498" s="2"/>
      <c r="O10498" s="2"/>
      <c r="W10498" s="2"/>
      <c r="X10498" s="2"/>
    </row>
    <row r="10499" spans="1:24" x14ac:dyDescent="0.35">
      <c r="A10499" s="2"/>
      <c r="B10499" s="2"/>
      <c r="C10499" s="2"/>
      <c r="D10499" s="2"/>
      <c r="E10499" s="2"/>
      <c r="F10499" s="2"/>
      <c r="G10499" s="2"/>
      <c r="M10499" s="2"/>
      <c r="N10499" s="2"/>
      <c r="O10499" s="2"/>
      <c r="W10499" s="2"/>
      <c r="X10499" s="2"/>
    </row>
    <row r="10500" spans="1:24" x14ac:dyDescent="0.35">
      <c r="A10500" s="2"/>
      <c r="B10500" s="2"/>
      <c r="C10500" s="2"/>
      <c r="D10500" s="2"/>
      <c r="E10500" s="2"/>
      <c r="F10500" s="2"/>
      <c r="G10500" s="2"/>
      <c r="M10500" s="2"/>
      <c r="N10500" s="2"/>
      <c r="O10500" s="2"/>
      <c r="W10500" s="2"/>
      <c r="X10500" s="2"/>
    </row>
    <row r="10501" spans="1:24" x14ac:dyDescent="0.35">
      <c r="A10501" s="2"/>
      <c r="B10501" s="2"/>
      <c r="C10501" s="2"/>
      <c r="D10501" s="2"/>
      <c r="E10501" s="2"/>
      <c r="F10501" s="2"/>
      <c r="G10501" s="2"/>
      <c r="H10501" s="2"/>
      <c r="I10501" s="2"/>
      <c r="J10501" s="2"/>
      <c r="K10501" s="2"/>
      <c r="L10501" s="2"/>
      <c r="T10501" s="2"/>
      <c r="U10501" s="2"/>
      <c r="V10501" s="2"/>
      <c r="W10501" s="2"/>
      <c r="X10501" s="2"/>
    </row>
    <row r="10502" spans="1:24" x14ac:dyDescent="0.35">
      <c r="A10502" s="2"/>
      <c r="B10502" s="2"/>
      <c r="C10502" s="2"/>
      <c r="D10502" s="2"/>
      <c r="E10502" s="2"/>
      <c r="F10502" s="2"/>
      <c r="G10502" s="2"/>
      <c r="H10502" s="2"/>
      <c r="I10502" s="2"/>
      <c r="J10502" s="2"/>
      <c r="K10502" s="2"/>
      <c r="L10502" s="2"/>
      <c r="V10502" s="2"/>
      <c r="W10502" s="2"/>
      <c r="X10502" s="2"/>
    </row>
    <row r="10503" spans="1:24" x14ac:dyDescent="0.35">
      <c r="A10503" s="2"/>
      <c r="B10503" s="2"/>
      <c r="C10503" s="2"/>
      <c r="D10503" s="2"/>
      <c r="E10503" s="2"/>
      <c r="F10503" s="2"/>
      <c r="G10503" s="2"/>
      <c r="H10503" s="2"/>
      <c r="I10503" s="2"/>
      <c r="J10503" s="2"/>
      <c r="K10503" s="2"/>
      <c r="L10503" s="2"/>
      <c r="V10503" s="2"/>
      <c r="W10503" s="2"/>
      <c r="X10503" s="2"/>
    </row>
    <row r="10504" spans="1:24" x14ac:dyDescent="0.35">
      <c r="A10504" s="2"/>
      <c r="B10504" s="2"/>
      <c r="C10504" s="2"/>
      <c r="D10504" s="2"/>
      <c r="E10504" s="2"/>
      <c r="F10504" s="2"/>
      <c r="G10504" s="2"/>
      <c r="H10504" s="2"/>
      <c r="I10504" s="2"/>
      <c r="J10504" s="2"/>
      <c r="K10504" s="2"/>
      <c r="L10504" s="2"/>
      <c r="T10504" s="2"/>
      <c r="U10504" s="2"/>
      <c r="V10504" s="2"/>
      <c r="W10504" s="2"/>
      <c r="X10504" s="2"/>
    </row>
    <row r="10505" spans="1:24" x14ac:dyDescent="0.35">
      <c r="A10505" s="2"/>
      <c r="B10505" s="2"/>
      <c r="C10505" s="2"/>
      <c r="D10505" s="2"/>
      <c r="E10505" s="2"/>
      <c r="F10505" s="2"/>
      <c r="G10505" s="2"/>
      <c r="H10505" s="2"/>
      <c r="I10505" s="2"/>
      <c r="J10505" s="2"/>
      <c r="K10505" s="2"/>
      <c r="L10505" s="2"/>
      <c r="T10505" s="2"/>
      <c r="V10505" s="2"/>
      <c r="W10505" s="2"/>
      <c r="X10505" s="2"/>
    </row>
    <row r="10506" spans="1:24" x14ac:dyDescent="0.35">
      <c r="A10506" s="2"/>
      <c r="B10506" s="2"/>
      <c r="C10506" s="2"/>
      <c r="D10506" s="2"/>
      <c r="E10506" s="2"/>
      <c r="F10506" s="2"/>
      <c r="G10506" s="2"/>
      <c r="H10506" s="2"/>
      <c r="I10506" s="2"/>
      <c r="J10506" s="2"/>
      <c r="K10506" s="2"/>
      <c r="L10506" s="2"/>
      <c r="T10506" s="2"/>
      <c r="U10506" s="2"/>
      <c r="V10506" s="2"/>
      <c r="W10506" s="2"/>
      <c r="X10506" s="2"/>
    </row>
    <row r="10507" spans="1:24" x14ac:dyDescent="0.35">
      <c r="A10507" s="2"/>
      <c r="B10507" s="2"/>
      <c r="C10507" s="2"/>
      <c r="D10507" s="2"/>
      <c r="E10507" s="2"/>
      <c r="F10507" s="2"/>
      <c r="G10507" s="2"/>
      <c r="H10507" s="2"/>
      <c r="I10507" s="2"/>
      <c r="J10507" s="2"/>
      <c r="K10507" s="2"/>
      <c r="L10507" s="2"/>
      <c r="T10507" s="2"/>
      <c r="U10507" s="2"/>
      <c r="V10507" s="2"/>
      <c r="W10507" s="2"/>
      <c r="X10507" s="2"/>
    </row>
    <row r="10508" spans="1:24" x14ac:dyDescent="0.35">
      <c r="A10508" s="2"/>
      <c r="B10508" s="2"/>
      <c r="C10508" s="2"/>
      <c r="D10508" s="2"/>
      <c r="E10508" s="2"/>
      <c r="F10508" s="2"/>
      <c r="G10508" s="2"/>
      <c r="H10508" s="2"/>
      <c r="I10508" s="2"/>
      <c r="J10508" s="2"/>
      <c r="K10508" s="2"/>
      <c r="L10508" s="2"/>
      <c r="T10508" s="2"/>
      <c r="V10508" s="2"/>
      <c r="W10508" s="2"/>
      <c r="X10508" s="2"/>
    </row>
    <row r="10509" spans="1:24" x14ac:dyDescent="0.35">
      <c r="A10509" s="2"/>
      <c r="B10509" s="2"/>
      <c r="C10509" s="2"/>
      <c r="D10509" s="2"/>
      <c r="E10509" s="2"/>
      <c r="F10509" s="2"/>
      <c r="G10509" s="2"/>
      <c r="H10509" s="2"/>
      <c r="I10509" s="2"/>
      <c r="J10509" s="2"/>
      <c r="K10509" s="2"/>
      <c r="L10509" s="2"/>
      <c r="T10509" s="2"/>
      <c r="U10509" s="2"/>
      <c r="V10509" s="2"/>
      <c r="W10509" s="2"/>
      <c r="X10509" s="2"/>
    </row>
    <row r="10510" spans="1:24" x14ac:dyDescent="0.35">
      <c r="A10510" s="2"/>
      <c r="B10510" s="2"/>
      <c r="C10510" s="2"/>
      <c r="D10510" s="2"/>
      <c r="E10510" s="2"/>
      <c r="F10510" s="2"/>
      <c r="G10510" s="2"/>
      <c r="H10510" s="2"/>
      <c r="I10510" s="2"/>
      <c r="J10510" s="2"/>
      <c r="K10510" s="2"/>
      <c r="L10510" s="2"/>
      <c r="T10510" s="2"/>
      <c r="U10510" s="2"/>
      <c r="V10510" s="2"/>
      <c r="W10510" s="2"/>
      <c r="X10510" s="2"/>
    </row>
    <row r="10511" spans="1:24" x14ac:dyDescent="0.35">
      <c r="A10511" s="2"/>
      <c r="B10511" s="2"/>
      <c r="C10511" s="2"/>
      <c r="D10511" s="2"/>
      <c r="E10511" s="2"/>
      <c r="F10511" s="2"/>
      <c r="G10511" s="2"/>
      <c r="H10511" s="2"/>
      <c r="I10511" s="2"/>
      <c r="J10511" s="2"/>
      <c r="K10511" s="2"/>
      <c r="L10511" s="2"/>
      <c r="T10511" s="2"/>
      <c r="U10511" s="2"/>
      <c r="V10511" s="2"/>
      <c r="W10511" s="2"/>
      <c r="X10511" s="2"/>
    </row>
    <row r="10512" spans="1:24" x14ac:dyDescent="0.35">
      <c r="A10512" s="2"/>
      <c r="B10512" s="2"/>
      <c r="C10512" s="2"/>
      <c r="D10512" s="2"/>
      <c r="E10512" s="2"/>
      <c r="F10512" s="2"/>
      <c r="G10512" s="2"/>
      <c r="H10512" s="2"/>
      <c r="I10512" s="2"/>
      <c r="J10512" s="2"/>
      <c r="K10512" s="2"/>
      <c r="L10512" s="2"/>
      <c r="T10512" s="2"/>
      <c r="U10512" s="2"/>
      <c r="V10512" s="2"/>
      <c r="W10512" s="2"/>
      <c r="X10512" s="2"/>
    </row>
    <row r="10513" spans="1:24" x14ac:dyDescent="0.35">
      <c r="A10513" s="2"/>
      <c r="B10513" s="2"/>
      <c r="C10513" s="2"/>
      <c r="D10513" s="2"/>
      <c r="E10513" s="2"/>
      <c r="F10513" s="2"/>
      <c r="G10513" s="2"/>
      <c r="H10513" s="2"/>
      <c r="I10513" s="2"/>
      <c r="J10513" s="2"/>
      <c r="K10513" s="2"/>
      <c r="L10513" s="2"/>
      <c r="T10513" s="2"/>
      <c r="V10513" s="2"/>
      <c r="W10513" s="2"/>
      <c r="X10513" s="2"/>
    </row>
    <row r="10514" spans="1:24" x14ac:dyDescent="0.35">
      <c r="A10514" s="2"/>
      <c r="B10514" s="2"/>
      <c r="C10514" s="2"/>
      <c r="D10514" s="2"/>
      <c r="E10514" s="2"/>
      <c r="F10514" s="2"/>
      <c r="G10514" s="2"/>
      <c r="H10514" s="2"/>
      <c r="I10514" s="2"/>
      <c r="J10514" s="2"/>
      <c r="K10514" s="2"/>
      <c r="L10514" s="2"/>
      <c r="T10514" s="2"/>
      <c r="U10514" s="2"/>
      <c r="V10514" s="2"/>
      <c r="W10514" s="2"/>
      <c r="X10514" s="2"/>
    </row>
    <row r="10515" spans="1:24" x14ac:dyDescent="0.35">
      <c r="A10515" s="2"/>
      <c r="B10515" s="2"/>
      <c r="C10515" s="2"/>
      <c r="D10515" s="2"/>
      <c r="E10515" s="2"/>
      <c r="F10515" s="2"/>
      <c r="G10515" s="2"/>
      <c r="H10515" s="2"/>
      <c r="I10515" s="2"/>
      <c r="J10515" s="2"/>
      <c r="K10515" s="2"/>
      <c r="L10515" s="2"/>
      <c r="T10515" s="2"/>
      <c r="U10515" s="2"/>
      <c r="V10515" s="2"/>
      <c r="W10515" s="2"/>
      <c r="X10515" s="2"/>
    </row>
    <row r="10516" spans="1:24" x14ac:dyDescent="0.35">
      <c r="A10516" s="2"/>
      <c r="B10516" s="2"/>
      <c r="C10516" s="2"/>
      <c r="D10516" s="2"/>
      <c r="E10516" s="2"/>
      <c r="F10516" s="2"/>
      <c r="G10516" s="2"/>
      <c r="H10516" s="2"/>
      <c r="I10516" s="2"/>
      <c r="J10516" s="2"/>
      <c r="K10516" s="2"/>
      <c r="L10516" s="2"/>
      <c r="T10516" s="2"/>
      <c r="U10516" s="2"/>
      <c r="V10516" s="2"/>
      <c r="W10516" s="2"/>
      <c r="X10516" s="2"/>
    </row>
    <row r="10517" spans="1:24" x14ac:dyDescent="0.35">
      <c r="A10517" s="2"/>
      <c r="B10517" s="2"/>
      <c r="C10517" s="2"/>
      <c r="D10517" s="2"/>
      <c r="E10517" s="2"/>
      <c r="F10517" s="2"/>
      <c r="G10517" s="2"/>
      <c r="H10517" s="2"/>
      <c r="I10517" s="2"/>
      <c r="J10517" s="2"/>
      <c r="K10517" s="2"/>
      <c r="L10517" s="2"/>
      <c r="T10517" s="2"/>
      <c r="V10517" s="2"/>
      <c r="W10517" s="2"/>
      <c r="X10517" s="2"/>
    </row>
    <row r="10518" spans="1:24" x14ac:dyDescent="0.35">
      <c r="A10518" s="2"/>
      <c r="B10518" s="2"/>
      <c r="C10518" s="2"/>
      <c r="D10518" s="2"/>
      <c r="E10518" s="2"/>
      <c r="F10518" s="2"/>
      <c r="G10518" s="2"/>
      <c r="H10518" s="2"/>
      <c r="I10518" s="2"/>
      <c r="J10518" s="2"/>
      <c r="K10518" s="2"/>
      <c r="L10518" s="2"/>
      <c r="T10518" s="2"/>
      <c r="U10518" s="2"/>
      <c r="V10518" s="2"/>
      <c r="W10518" s="2"/>
      <c r="X10518" s="2"/>
    </row>
    <row r="10519" spans="1:24" x14ac:dyDescent="0.35">
      <c r="A10519" s="2"/>
      <c r="B10519" s="2"/>
      <c r="C10519" s="2"/>
      <c r="D10519" s="2"/>
      <c r="E10519" s="2"/>
      <c r="F10519" s="2"/>
      <c r="G10519" s="2"/>
      <c r="H10519" s="2"/>
      <c r="I10519" s="2"/>
      <c r="J10519" s="2"/>
      <c r="K10519" s="2"/>
      <c r="L10519" s="2"/>
      <c r="T10519" s="2"/>
      <c r="U10519" s="2"/>
      <c r="V10519" s="2"/>
      <c r="W10519" s="2"/>
      <c r="X10519" s="2"/>
    </row>
    <row r="10520" spans="1:24" x14ac:dyDescent="0.35">
      <c r="A10520" s="2"/>
      <c r="B10520" s="2"/>
      <c r="C10520" s="2"/>
      <c r="D10520" s="2"/>
      <c r="E10520" s="2"/>
      <c r="F10520" s="2"/>
      <c r="G10520" s="2"/>
      <c r="H10520" s="2"/>
      <c r="I10520" s="2"/>
      <c r="J10520" s="2"/>
      <c r="K10520" s="2"/>
      <c r="L10520" s="2"/>
      <c r="T10520" s="2"/>
      <c r="V10520" s="2"/>
      <c r="W10520" s="2"/>
      <c r="X10520" s="2"/>
    </row>
    <row r="10521" spans="1:24" x14ac:dyDescent="0.35">
      <c r="A10521" s="2"/>
      <c r="B10521" s="2"/>
      <c r="C10521" s="2"/>
      <c r="D10521" s="2"/>
      <c r="E10521" s="2"/>
      <c r="F10521" s="2"/>
      <c r="G10521" s="2"/>
      <c r="H10521" s="2"/>
      <c r="I10521" s="2"/>
      <c r="J10521" s="2"/>
      <c r="K10521" s="2"/>
      <c r="L10521" s="2"/>
      <c r="T10521" s="2"/>
      <c r="U10521" s="2"/>
      <c r="V10521" s="2"/>
      <c r="W10521" s="2"/>
      <c r="X10521" s="2"/>
    </row>
    <row r="10522" spans="1:24" x14ac:dyDescent="0.35">
      <c r="A10522" s="2"/>
      <c r="B10522" s="2"/>
      <c r="C10522" s="2"/>
      <c r="D10522" s="2"/>
      <c r="E10522" s="2"/>
      <c r="F10522" s="2"/>
      <c r="G10522" s="2"/>
      <c r="H10522" s="2"/>
      <c r="I10522" s="2"/>
      <c r="J10522" s="2"/>
      <c r="K10522" s="2"/>
      <c r="L10522" s="2"/>
      <c r="T10522" s="2"/>
      <c r="V10522" s="2"/>
      <c r="W10522" s="2"/>
      <c r="X10522" s="2"/>
    </row>
    <row r="10523" spans="1:24" x14ac:dyDescent="0.35">
      <c r="A10523" s="2"/>
      <c r="B10523" s="2"/>
      <c r="C10523" s="2"/>
      <c r="D10523" s="2"/>
      <c r="E10523" s="2"/>
      <c r="F10523" s="2"/>
      <c r="G10523" s="2"/>
      <c r="H10523" s="2"/>
      <c r="I10523" s="2"/>
      <c r="J10523" s="2"/>
      <c r="K10523" s="2"/>
      <c r="L10523" s="2"/>
      <c r="U10523" s="2"/>
      <c r="V10523" s="2"/>
      <c r="W10523" s="2"/>
      <c r="X10523" s="2"/>
    </row>
    <row r="10524" spans="1:24" x14ac:dyDescent="0.35">
      <c r="A10524" s="2"/>
      <c r="B10524" s="2"/>
      <c r="C10524" s="2"/>
      <c r="D10524" s="2"/>
      <c r="E10524" s="2"/>
      <c r="F10524" s="2"/>
      <c r="G10524" s="2"/>
      <c r="H10524" s="2"/>
      <c r="I10524" s="2"/>
      <c r="J10524" s="2"/>
      <c r="K10524" s="2"/>
      <c r="L10524" s="2"/>
      <c r="T10524" s="2"/>
      <c r="U10524" s="2"/>
      <c r="V10524" s="2"/>
      <c r="W10524" s="2"/>
      <c r="X10524" s="2"/>
    </row>
    <row r="10525" spans="1:24" x14ac:dyDescent="0.35">
      <c r="A10525" s="2"/>
      <c r="B10525" s="2"/>
      <c r="C10525" s="2"/>
      <c r="D10525" s="2"/>
      <c r="E10525" s="2"/>
      <c r="F10525" s="2"/>
      <c r="G10525" s="2"/>
      <c r="H10525" s="2"/>
      <c r="I10525" s="2"/>
      <c r="J10525" s="2"/>
      <c r="K10525" s="2"/>
      <c r="L10525" s="2"/>
      <c r="T10525" s="2"/>
      <c r="U10525" s="2"/>
      <c r="V10525" s="2"/>
      <c r="W10525" s="2"/>
      <c r="X10525" s="2"/>
    </row>
    <row r="10526" spans="1:24" x14ac:dyDescent="0.35">
      <c r="A10526" s="2"/>
      <c r="B10526" s="2"/>
      <c r="C10526" s="2"/>
      <c r="D10526" s="2"/>
      <c r="E10526" s="2"/>
      <c r="F10526" s="2"/>
      <c r="G10526" s="2"/>
      <c r="H10526" s="2"/>
      <c r="I10526" s="2"/>
      <c r="J10526" s="2"/>
      <c r="K10526" s="2"/>
      <c r="L10526" s="2"/>
      <c r="T10526" s="2"/>
      <c r="U10526" s="2"/>
      <c r="V10526" s="2"/>
      <c r="W10526" s="2"/>
      <c r="X10526" s="2"/>
    </row>
    <row r="10527" spans="1:24" x14ac:dyDescent="0.35">
      <c r="A10527" s="2"/>
      <c r="B10527" s="2"/>
      <c r="C10527" s="2"/>
      <c r="D10527" s="2"/>
      <c r="E10527" s="2"/>
      <c r="F10527" s="2"/>
      <c r="G10527" s="2"/>
      <c r="H10527" s="2"/>
      <c r="I10527" s="2"/>
      <c r="J10527" s="2"/>
      <c r="K10527" s="2"/>
      <c r="L10527" s="2"/>
      <c r="T10527" s="2"/>
      <c r="V10527" s="2"/>
      <c r="W10527" s="2"/>
      <c r="X10527" s="2"/>
    </row>
    <row r="10528" spans="1:24" x14ac:dyDescent="0.35">
      <c r="A10528" s="2"/>
      <c r="B10528" s="2"/>
      <c r="C10528" s="2"/>
      <c r="D10528" s="2"/>
      <c r="E10528" s="2"/>
      <c r="F10528" s="2"/>
      <c r="G10528" s="2"/>
      <c r="H10528" s="2"/>
      <c r="I10528" s="2"/>
      <c r="J10528" s="2"/>
      <c r="K10528" s="2"/>
      <c r="L10528" s="2"/>
      <c r="T10528" s="2"/>
      <c r="U10528" s="2"/>
      <c r="V10528" s="2"/>
      <c r="W10528" s="2"/>
      <c r="X10528" s="2"/>
    </row>
    <row r="10529" spans="1:24" x14ac:dyDescent="0.35">
      <c r="A10529" s="2"/>
      <c r="B10529" s="2"/>
      <c r="C10529" s="2"/>
      <c r="D10529" s="2"/>
      <c r="E10529" s="2"/>
      <c r="F10529" s="2"/>
      <c r="G10529" s="2"/>
      <c r="H10529" s="2"/>
      <c r="I10529" s="2"/>
      <c r="J10529" s="2"/>
      <c r="K10529" s="2"/>
      <c r="L10529" s="2"/>
      <c r="T10529" s="2"/>
      <c r="V10529" s="2"/>
      <c r="W10529" s="2"/>
      <c r="X10529" s="2"/>
    </row>
    <row r="10530" spans="1:24" x14ac:dyDescent="0.35">
      <c r="A10530" s="2"/>
      <c r="B10530" s="2"/>
      <c r="C10530" s="2"/>
      <c r="D10530" s="2"/>
      <c r="F10530" s="2"/>
      <c r="G10530" s="2"/>
      <c r="H10530" s="2"/>
      <c r="I10530" s="2"/>
      <c r="J10530" s="2"/>
      <c r="K10530" s="2"/>
      <c r="L10530" s="2"/>
      <c r="V10530" s="2"/>
      <c r="W10530" s="2"/>
      <c r="X10530" s="2"/>
    </row>
    <row r="10531" spans="1:24" x14ac:dyDescent="0.35">
      <c r="A10531" s="2"/>
      <c r="B10531" s="2"/>
      <c r="C10531" s="2"/>
      <c r="D10531" s="2"/>
      <c r="E10531" s="2"/>
      <c r="F10531" s="2"/>
      <c r="G10531" s="2"/>
      <c r="H10531" s="2"/>
      <c r="I10531" s="2"/>
      <c r="J10531" s="2"/>
      <c r="K10531" s="2"/>
      <c r="L10531" s="2"/>
      <c r="T10531" s="2"/>
      <c r="U10531" s="2"/>
      <c r="V10531" s="2"/>
      <c r="W10531" s="2"/>
      <c r="X10531" s="2"/>
    </row>
    <row r="10532" spans="1:24" x14ac:dyDescent="0.35">
      <c r="A10532" s="2"/>
      <c r="B10532" s="2"/>
      <c r="C10532" s="2"/>
      <c r="D10532" s="2"/>
      <c r="E10532" s="2"/>
      <c r="F10532" s="2"/>
      <c r="G10532" s="2"/>
      <c r="H10532" s="2"/>
      <c r="I10532" s="2"/>
      <c r="J10532" s="2"/>
      <c r="K10532" s="2"/>
      <c r="L10532" s="2"/>
      <c r="T10532" s="2"/>
      <c r="V10532" s="2"/>
      <c r="W10532" s="2"/>
      <c r="X10532" s="2"/>
    </row>
    <row r="10533" spans="1:24" x14ac:dyDescent="0.35">
      <c r="A10533" s="2"/>
      <c r="B10533" s="2"/>
      <c r="C10533" s="2"/>
      <c r="D10533" s="2"/>
      <c r="E10533" s="2"/>
      <c r="F10533" s="2"/>
      <c r="G10533" s="2"/>
      <c r="H10533" s="2"/>
      <c r="I10533" s="2"/>
      <c r="J10533" s="2"/>
      <c r="K10533" s="2"/>
      <c r="L10533" s="2"/>
      <c r="T10533" s="2"/>
      <c r="U10533" s="2"/>
      <c r="V10533" s="2"/>
      <c r="W10533" s="2"/>
      <c r="X10533" s="2"/>
    </row>
    <row r="10534" spans="1:24" x14ac:dyDescent="0.35">
      <c r="A10534" s="2"/>
      <c r="B10534" s="2"/>
      <c r="C10534" s="2"/>
      <c r="D10534" s="2"/>
      <c r="E10534" s="2"/>
      <c r="F10534" s="2"/>
      <c r="G10534" s="2"/>
      <c r="H10534" s="2"/>
      <c r="I10534" s="2"/>
      <c r="J10534" s="2"/>
      <c r="K10534" s="2"/>
      <c r="L10534" s="2"/>
      <c r="T10534" s="2"/>
      <c r="U10534" s="2"/>
      <c r="V10534" s="2"/>
      <c r="W10534" s="2"/>
      <c r="X10534" s="2"/>
    </row>
    <row r="10535" spans="1:24" x14ac:dyDescent="0.35">
      <c r="A10535" s="2"/>
      <c r="B10535" s="2"/>
      <c r="C10535" s="2"/>
      <c r="D10535" s="2"/>
      <c r="E10535" s="2"/>
      <c r="F10535" s="2"/>
      <c r="G10535" s="2"/>
      <c r="H10535" s="2"/>
      <c r="I10535" s="2"/>
      <c r="J10535" s="2"/>
      <c r="K10535" s="2"/>
      <c r="L10535" s="2"/>
      <c r="T10535" s="2"/>
      <c r="U10535" s="2"/>
      <c r="V10535" s="2"/>
      <c r="W10535" s="2"/>
      <c r="X10535" s="2"/>
    </row>
    <row r="10536" spans="1:24" x14ac:dyDescent="0.35">
      <c r="A10536" s="2"/>
      <c r="B10536" s="2"/>
      <c r="C10536" s="2"/>
      <c r="D10536" s="2"/>
      <c r="E10536" s="2"/>
      <c r="F10536" s="2"/>
      <c r="G10536" s="2"/>
      <c r="H10536" s="2"/>
      <c r="I10536" s="2"/>
      <c r="J10536" s="2"/>
      <c r="K10536" s="2"/>
      <c r="L10536" s="2"/>
      <c r="T10536" s="2"/>
      <c r="U10536" s="2"/>
      <c r="V10536" s="2"/>
      <c r="W10536" s="2"/>
      <c r="X10536" s="2"/>
    </row>
    <row r="10537" spans="1:24" x14ac:dyDescent="0.35">
      <c r="A10537" s="2"/>
      <c r="B10537" s="2"/>
      <c r="C10537" s="2"/>
      <c r="D10537" s="2"/>
      <c r="F10537" s="2"/>
      <c r="G10537" s="2"/>
      <c r="H10537" s="2"/>
      <c r="I10537" s="2"/>
      <c r="J10537" s="2"/>
      <c r="K10537" s="2"/>
      <c r="L10537" s="2"/>
      <c r="V10537" s="2"/>
      <c r="W10537" s="2"/>
      <c r="X10537" s="2"/>
    </row>
    <row r="10538" spans="1:24" x14ac:dyDescent="0.35">
      <c r="A10538" s="2"/>
      <c r="B10538" s="2"/>
      <c r="C10538" s="2"/>
      <c r="D10538" s="2"/>
      <c r="F10538" s="2"/>
      <c r="G10538" s="2"/>
      <c r="H10538" s="2"/>
      <c r="I10538" s="2"/>
      <c r="J10538" s="2"/>
      <c r="K10538" s="2"/>
      <c r="L10538" s="2"/>
      <c r="V10538" s="2"/>
      <c r="W10538" s="2"/>
      <c r="X10538" s="2"/>
    </row>
    <row r="10539" spans="1:24" x14ac:dyDescent="0.35">
      <c r="A10539" s="2"/>
      <c r="B10539" s="2"/>
      <c r="C10539" s="2"/>
      <c r="D10539" s="2"/>
      <c r="E10539" s="2"/>
      <c r="F10539" s="2"/>
      <c r="G10539" s="2"/>
    </row>
    <row r="10540" spans="1:24" x14ac:dyDescent="0.35">
      <c r="A10540" s="2"/>
      <c r="B10540" s="2"/>
      <c r="C10540" s="2"/>
      <c r="D10540" s="2"/>
      <c r="E10540" s="2"/>
      <c r="F10540" s="2"/>
      <c r="G10540" s="2"/>
      <c r="P10540" s="2"/>
      <c r="Q10540" s="2"/>
      <c r="R10540" s="2"/>
      <c r="S10540" s="2"/>
      <c r="W10540" s="2"/>
      <c r="X10540" s="2"/>
    </row>
    <row r="10541" spans="1:24" x14ac:dyDescent="0.35">
      <c r="A10541" s="2"/>
      <c r="B10541" s="2"/>
      <c r="C10541" s="2"/>
      <c r="D10541" s="2"/>
      <c r="E10541" s="2"/>
      <c r="F10541" s="2"/>
      <c r="G10541" s="2"/>
      <c r="P10541" s="2"/>
      <c r="Q10541" s="2"/>
      <c r="R10541" s="2"/>
      <c r="S10541" s="2"/>
      <c r="W10541" s="2"/>
      <c r="X10541" s="2"/>
    </row>
    <row r="10542" spans="1:24" x14ac:dyDescent="0.35">
      <c r="A10542" s="2"/>
      <c r="B10542" s="2"/>
      <c r="C10542" s="2"/>
      <c r="D10542" s="2"/>
      <c r="F10542" s="2"/>
      <c r="G10542" s="2"/>
      <c r="M10542" s="2"/>
      <c r="N10542" s="2"/>
      <c r="O10542" s="2"/>
      <c r="P10542" s="2"/>
      <c r="Q10542" s="2"/>
      <c r="R10542" s="2"/>
      <c r="S10542" s="2"/>
      <c r="W10542" s="2"/>
      <c r="X10542" s="2"/>
    </row>
    <row r="10543" spans="1:24" x14ac:dyDescent="0.35">
      <c r="A10543" s="2"/>
      <c r="B10543" s="2"/>
      <c r="C10543" s="2"/>
      <c r="D10543" s="2"/>
      <c r="E10543" s="2"/>
      <c r="F10543" s="2"/>
      <c r="G10543" s="2"/>
      <c r="K10543" s="2"/>
      <c r="L10543" s="2"/>
      <c r="M10543" s="2"/>
      <c r="N10543" s="2"/>
      <c r="O10543" s="2"/>
      <c r="P10543" s="2"/>
      <c r="Q10543" s="2"/>
      <c r="R10543" s="2"/>
      <c r="S10543" s="2"/>
      <c r="W10543" s="2"/>
      <c r="X10543" s="2"/>
    </row>
    <row r="10544" spans="1:24" x14ac:dyDescent="0.35">
      <c r="A10544" s="2"/>
      <c r="B10544" s="2"/>
      <c r="C10544" s="2"/>
      <c r="D10544" s="2"/>
      <c r="E10544" s="2"/>
      <c r="F10544" s="2"/>
      <c r="G10544" s="2"/>
      <c r="M10544" s="2"/>
      <c r="N10544" s="2"/>
      <c r="O10544" s="2"/>
      <c r="W10544" s="2"/>
      <c r="X10544" s="2"/>
    </row>
    <row r="10545" spans="1:24" x14ac:dyDescent="0.35">
      <c r="A10545" s="2"/>
      <c r="B10545" s="2"/>
      <c r="C10545" s="2"/>
      <c r="D10545" s="2"/>
      <c r="E10545" s="2"/>
      <c r="F10545" s="2"/>
      <c r="G10545" s="2"/>
      <c r="K10545" s="2"/>
      <c r="L10545" s="2"/>
      <c r="W10545" s="2"/>
      <c r="X10545" s="2"/>
    </row>
    <row r="10546" spans="1:24" x14ac:dyDescent="0.35">
      <c r="A10546" s="2"/>
      <c r="B10546" s="2"/>
      <c r="C10546" s="2"/>
      <c r="D10546" s="2"/>
      <c r="E10546" s="2"/>
      <c r="F10546" s="2"/>
      <c r="G10546" s="2"/>
      <c r="H10546" s="2"/>
      <c r="I10546" s="2"/>
      <c r="J10546" s="2"/>
      <c r="W10546" s="2"/>
      <c r="X10546" s="2"/>
    </row>
    <row r="10547" spans="1:24" x14ac:dyDescent="0.35">
      <c r="A10547" s="2"/>
      <c r="B10547" s="2"/>
      <c r="C10547" s="2"/>
      <c r="D10547" s="2"/>
      <c r="E10547" s="2"/>
      <c r="F10547" s="2"/>
      <c r="G10547" s="2"/>
      <c r="T10547" s="2"/>
      <c r="U10547" s="2"/>
      <c r="V10547" s="2"/>
      <c r="W10547" s="2"/>
      <c r="X10547" s="2"/>
    </row>
    <row r="10548" spans="1:24" x14ac:dyDescent="0.35">
      <c r="A10548" s="2"/>
      <c r="B10548" s="2"/>
      <c r="C10548" s="2"/>
      <c r="D10548" s="2"/>
      <c r="E10548" s="2"/>
      <c r="F10548" s="2"/>
      <c r="G10548" s="2"/>
    </row>
    <row r="10549" spans="1:24" x14ac:dyDescent="0.35">
      <c r="A10549" s="2"/>
      <c r="B10549" s="2"/>
      <c r="C10549" s="2"/>
      <c r="D10549" s="2"/>
      <c r="E10549" s="2"/>
      <c r="F10549" s="2"/>
      <c r="G10549" s="2"/>
      <c r="P10549" s="2"/>
      <c r="Q10549" s="2"/>
      <c r="R10549" s="2"/>
      <c r="S10549" s="2"/>
      <c r="W10549" s="2"/>
      <c r="X10549" s="2"/>
    </row>
    <row r="10550" spans="1:24" x14ac:dyDescent="0.35">
      <c r="A10550" s="2"/>
      <c r="B10550" s="2"/>
      <c r="C10550" s="2"/>
      <c r="D10550" s="2"/>
      <c r="E10550" s="2"/>
      <c r="F10550" s="2"/>
      <c r="G10550" s="2"/>
      <c r="L10550" s="2"/>
      <c r="M10550" s="2"/>
      <c r="N10550" s="2"/>
      <c r="O10550" s="2"/>
      <c r="P10550" s="2"/>
      <c r="Q10550" s="2"/>
      <c r="R10550" s="2"/>
      <c r="S10550" s="2"/>
      <c r="W10550" s="2"/>
      <c r="X10550" s="2"/>
    </row>
    <row r="10551" spans="1:24" x14ac:dyDescent="0.35">
      <c r="A10551" s="2"/>
      <c r="B10551" s="2"/>
      <c r="C10551" s="2"/>
      <c r="D10551" s="2"/>
      <c r="E10551" s="2"/>
      <c r="F10551" s="2"/>
      <c r="G10551" s="2"/>
      <c r="K10551" s="2"/>
      <c r="L10551" s="2"/>
      <c r="M10551" s="2"/>
      <c r="N10551" s="2"/>
      <c r="O10551" s="2"/>
      <c r="P10551" s="2"/>
      <c r="Q10551" s="2"/>
      <c r="R10551" s="2"/>
      <c r="S10551" s="2"/>
      <c r="W10551" s="2"/>
      <c r="X10551" s="2"/>
    </row>
    <row r="10552" spans="1:24" x14ac:dyDescent="0.35">
      <c r="A10552" s="2"/>
      <c r="B10552" s="2"/>
      <c r="C10552" s="2"/>
      <c r="D10552" s="2"/>
      <c r="E10552" s="2"/>
      <c r="F10552" s="2"/>
      <c r="G10552" s="2"/>
      <c r="L10552" s="2"/>
      <c r="M10552" s="2"/>
      <c r="N10552" s="2"/>
      <c r="O10552" s="2"/>
      <c r="W10552" s="2"/>
      <c r="X10552" s="2"/>
    </row>
    <row r="10553" spans="1:24" x14ac:dyDescent="0.35">
      <c r="A10553" s="2"/>
      <c r="B10553" s="2"/>
      <c r="C10553" s="2"/>
      <c r="D10553" s="2"/>
      <c r="E10553" s="2"/>
      <c r="F10553" s="2"/>
      <c r="G10553" s="2"/>
      <c r="H10553" s="2"/>
      <c r="I10553" s="2"/>
      <c r="J10553" s="2"/>
      <c r="K10553" s="2"/>
      <c r="T10553" s="2"/>
      <c r="U10553" s="2"/>
      <c r="V10553" s="2"/>
      <c r="W10553" s="2"/>
      <c r="X10553" s="2"/>
    </row>
    <row r="10554" spans="1:24" x14ac:dyDescent="0.35">
      <c r="A10554" s="2"/>
      <c r="B10554" s="2"/>
      <c r="C10554" s="2"/>
      <c r="D10554" s="2"/>
      <c r="E10554" s="2"/>
      <c r="F10554" s="2"/>
      <c r="G10554" s="2"/>
    </row>
    <row r="10555" spans="1:24" x14ac:dyDescent="0.35">
      <c r="A10555" s="2"/>
      <c r="B10555" s="2"/>
      <c r="C10555" s="2"/>
      <c r="D10555" s="2"/>
      <c r="E10555" s="2"/>
      <c r="F10555" s="2"/>
      <c r="G10555" s="2"/>
      <c r="P10555" s="2"/>
      <c r="Q10555" s="2"/>
      <c r="R10555" s="2"/>
      <c r="S10555" s="2"/>
      <c r="W10555" s="2"/>
      <c r="X10555" s="2"/>
    </row>
    <row r="10556" spans="1:24" x14ac:dyDescent="0.35">
      <c r="A10556" s="2"/>
      <c r="B10556" s="2"/>
      <c r="C10556" s="2"/>
      <c r="D10556" s="2"/>
      <c r="E10556" s="2"/>
      <c r="F10556" s="2"/>
      <c r="G10556" s="2"/>
      <c r="P10556" s="2"/>
      <c r="Q10556" s="2"/>
      <c r="R10556" s="2"/>
      <c r="S10556" s="2"/>
      <c r="W10556" s="2"/>
      <c r="X10556" s="2"/>
    </row>
    <row r="10557" spans="1:24" x14ac:dyDescent="0.35">
      <c r="A10557" s="2"/>
      <c r="B10557" s="2"/>
      <c r="C10557" s="2"/>
      <c r="D10557" s="2"/>
      <c r="E10557" s="2"/>
      <c r="F10557" s="2"/>
      <c r="G10557" s="2"/>
      <c r="P10557" s="2"/>
      <c r="Q10557" s="2"/>
      <c r="R10557" s="2"/>
      <c r="S10557" s="2"/>
      <c r="W10557" s="2"/>
      <c r="X10557" s="2"/>
    </row>
    <row r="10558" spans="1:24" x14ac:dyDescent="0.35">
      <c r="A10558" s="2"/>
      <c r="B10558" s="2"/>
      <c r="C10558" s="2"/>
      <c r="D10558" s="2"/>
      <c r="E10558" s="2"/>
      <c r="F10558" s="2"/>
      <c r="G10558" s="2"/>
      <c r="P10558" s="2"/>
      <c r="Q10558" s="2"/>
      <c r="R10558" s="2"/>
      <c r="S10558" s="2"/>
      <c r="W10558" s="2"/>
      <c r="X10558" s="2"/>
    </row>
    <row r="10559" spans="1:24" x14ac:dyDescent="0.35">
      <c r="A10559" s="2"/>
      <c r="B10559" s="2"/>
      <c r="C10559" s="2"/>
      <c r="D10559" s="2"/>
      <c r="E10559" s="2"/>
      <c r="F10559" s="2"/>
      <c r="G10559" s="2"/>
      <c r="P10559" s="2"/>
      <c r="Q10559" s="2"/>
      <c r="R10559" s="2"/>
      <c r="S10559" s="2"/>
      <c r="W10559" s="2"/>
      <c r="X10559" s="2"/>
    </row>
    <row r="10560" spans="1:24" x14ac:dyDescent="0.35">
      <c r="A10560" s="2"/>
      <c r="B10560" s="2"/>
      <c r="C10560" s="2"/>
      <c r="D10560" s="2"/>
      <c r="E10560" s="2"/>
      <c r="F10560" s="2"/>
      <c r="G10560" s="2"/>
      <c r="P10560" s="2"/>
      <c r="Q10560" s="2"/>
      <c r="R10560" s="2"/>
      <c r="S10560" s="2"/>
      <c r="W10560" s="2"/>
      <c r="X10560" s="2"/>
    </row>
    <row r="10561" spans="1:24" x14ac:dyDescent="0.35">
      <c r="A10561" s="2"/>
      <c r="B10561" s="2"/>
      <c r="C10561" s="2"/>
      <c r="D10561" s="2"/>
      <c r="E10561" s="2"/>
      <c r="F10561" s="2"/>
      <c r="G10561" s="2"/>
      <c r="M10561" s="2"/>
      <c r="N10561" s="2"/>
      <c r="O10561" s="2"/>
      <c r="P10561" s="2"/>
      <c r="Q10561" s="2"/>
      <c r="R10561" s="2"/>
      <c r="S10561" s="2"/>
      <c r="W10561" s="2"/>
      <c r="X10561" s="2"/>
    </row>
    <row r="10562" spans="1:24" x14ac:dyDescent="0.35">
      <c r="A10562" s="2"/>
      <c r="B10562" s="2"/>
      <c r="C10562" s="2"/>
      <c r="D10562" s="2"/>
      <c r="E10562" s="2"/>
      <c r="F10562" s="2"/>
      <c r="G10562" s="2"/>
      <c r="P10562" s="2"/>
      <c r="Q10562" s="2"/>
      <c r="R10562" s="2"/>
      <c r="S10562" s="2"/>
      <c r="W10562" s="2"/>
      <c r="X10562" s="2"/>
    </row>
    <row r="10563" spans="1:24" x14ac:dyDescent="0.35">
      <c r="A10563" s="2"/>
      <c r="B10563" s="2"/>
      <c r="C10563" s="2"/>
      <c r="D10563" s="2"/>
      <c r="E10563" s="2"/>
      <c r="F10563" s="2"/>
      <c r="G10563" s="2"/>
      <c r="J10563" s="2"/>
      <c r="K10563" s="2"/>
      <c r="L10563" s="2"/>
      <c r="M10563" s="2"/>
      <c r="N10563" s="2"/>
      <c r="O10563" s="2"/>
      <c r="P10563" s="2"/>
      <c r="Q10563" s="2"/>
      <c r="R10563" s="2"/>
      <c r="S10563" s="2"/>
      <c r="W10563" s="2"/>
      <c r="X10563" s="2"/>
    </row>
    <row r="10564" spans="1:24" x14ac:dyDescent="0.35">
      <c r="A10564" s="2"/>
      <c r="B10564" s="2"/>
      <c r="C10564" s="2"/>
      <c r="D10564" s="2"/>
      <c r="E10564" s="2"/>
      <c r="F10564" s="2"/>
      <c r="G10564" s="2"/>
      <c r="M10564" s="2"/>
      <c r="N10564" s="2"/>
      <c r="O10564" s="2"/>
      <c r="P10564" s="2"/>
      <c r="Q10564" s="2"/>
      <c r="R10564" s="2"/>
      <c r="S10564" s="2"/>
      <c r="W10564" s="2"/>
      <c r="X10564" s="2"/>
    </row>
    <row r="10565" spans="1:24" x14ac:dyDescent="0.35">
      <c r="A10565" s="2"/>
      <c r="B10565" s="2"/>
      <c r="C10565" s="2"/>
      <c r="D10565" s="2"/>
      <c r="E10565" s="2"/>
      <c r="F10565" s="2"/>
      <c r="G10565" s="2"/>
      <c r="H10565" s="2"/>
      <c r="I10565" s="2"/>
      <c r="J10565" s="2"/>
      <c r="K10565" s="2"/>
      <c r="L10565" s="2"/>
      <c r="M10565" s="2"/>
      <c r="N10565" s="2"/>
      <c r="O10565" s="2"/>
      <c r="P10565" s="2"/>
      <c r="Q10565" s="2"/>
      <c r="R10565" s="2"/>
      <c r="S10565" s="2"/>
      <c r="V10565" s="2"/>
      <c r="W10565" s="2"/>
      <c r="X10565" s="2"/>
    </row>
    <row r="10566" spans="1:24" x14ac:dyDescent="0.35">
      <c r="A10566" s="2"/>
      <c r="B10566" s="2"/>
      <c r="C10566" s="2"/>
      <c r="D10566" s="2"/>
      <c r="E10566" s="2"/>
      <c r="F10566" s="2"/>
      <c r="G10566" s="2"/>
      <c r="M10566" s="2"/>
      <c r="N10566" s="2"/>
      <c r="O10566" s="2"/>
      <c r="W10566" s="2"/>
      <c r="X10566" s="2"/>
    </row>
    <row r="10567" spans="1:24" x14ac:dyDescent="0.35">
      <c r="A10567" s="2"/>
      <c r="B10567" s="2"/>
      <c r="C10567" s="2"/>
      <c r="D10567" s="2"/>
      <c r="E10567" s="2"/>
      <c r="F10567" s="2"/>
      <c r="G10567" s="2"/>
      <c r="M10567" s="2"/>
      <c r="N10567" s="2"/>
      <c r="O10567" s="2"/>
      <c r="W10567" s="2"/>
      <c r="X10567" s="2"/>
    </row>
    <row r="10568" spans="1:24" x14ac:dyDescent="0.35">
      <c r="A10568" s="2"/>
      <c r="B10568" s="2"/>
      <c r="C10568" s="2"/>
      <c r="D10568" s="2"/>
      <c r="E10568" s="2"/>
      <c r="F10568" s="2"/>
      <c r="G10568" s="2"/>
      <c r="M10568" s="2"/>
      <c r="N10568" s="2"/>
      <c r="O10568" s="2"/>
      <c r="W10568" s="2"/>
      <c r="X10568" s="2"/>
    </row>
    <row r="10569" spans="1:24" x14ac:dyDescent="0.35">
      <c r="A10569" s="2"/>
      <c r="B10569" s="2"/>
      <c r="C10569" s="2"/>
      <c r="D10569" s="2"/>
      <c r="E10569" s="2"/>
      <c r="F10569" s="2"/>
      <c r="G10569" s="2"/>
      <c r="M10569" s="2"/>
      <c r="N10569" s="2"/>
      <c r="O10569" s="2"/>
      <c r="W10569" s="2"/>
      <c r="X10569" s="2"/>
    </row>
    <row r="10570" spans="1:24" x14ac:dyDescent="0.35">
      <c r="A10570" s="2"/>
      <c r="B10570" s="2"/>
      <c r="C10570" s="2"/>
      <c r="D10570" s="2"/>
      <c r="E10570" s="2"/>
      <c r="F10570" s="2"/>
      <c r="G10570" s="2"/>
      <c r="M10570" s="2"/>
      <c r="N10570" s="2"/>
      <c r="O10570" s="2"/>
      <c r="W10570" s="2"/>
      <c r="X10570" s="2"/>
    </row>
    <row r="10571" spans="1:24" x14ac:dyDescent="0.35">
      <c r="A10571" s="2"/>
      <c r="B10571" s="2"/>
      <c r="C10571" s="2"/>
      <c r="D10571" s="2"/>
      <c r="E10571" s="2"/>
      <c r="F10571" s="2"/>
      <c r="G10571" s="2"/>
      <c r="M10571" s="2"/>
      <c r="N10571" s="2"/>
      <c r="O10571" s="2"/>
      <c r="W10571" s="2"/>
      <c r="X10571" s="2"/>
    </row>
    <row r="10572" spans="1:24" x14ac:dyDescent="0.35">
      <c r="A10572" s="2"/>
      <c r="B10572" s="2"/>
      <c r="C10572" s="2"/>
      <c r="D10572" s="2"/>
      <c r="E10572" s="2"/>
      <c r="F10572" s="2"/>
      <c r="G10572" s="2"/>
      <c r="M10572" s="2"/>
      <c r="N10572" s="2"/>
      <c r="O10572" s="2"/>
      <c r="W10572" s="2"/>
      <c r="X10572" s="2"/>
    </row>
    <row r="10573" spans="1:24" x14ac:dyDescent="0.35">
      <c r="A10573" s="2"/>
      <c r="B10573" s="2"/>
      <c r="C10573" s="2"/>
      <c r="D10573" s="2"/>
      <c r="E10573" s="2"/>
      <c r="F10573" s="2"/>
      <c r="G10573" s="2"/>
      <c r="M10573" s="2"/>
      <c r="N10573" s="2"/>
      <c r="O10573" s="2"/>
      <c r="W10573" s="2"/>
      <c r="X10573" s="2"/>
    </row>
    <row r="10574" spans="1:24" x14ac:dyDescent="0.35">
      <c r="A10574" s="2"/>
      <c r="B10574" s="2"/>
      <c r="C10574" s="2"/>
      <c r="D10574" s="2"/>
      <c r="F10574" s="2"/>
      <c r="G10574" s="2"/>
      <c r="M10574" s="2"/>
      <c r="N10574" s="2"/>
      <c r="O10574" s="2"/>
      <c r="W10574" s="2"/>
      <c r="X10574" s="2"/>
    </row>
    <row r="10575" spans="1:24" x14ac:dyDescent="0.35">
      <c r="A10575" s="2"/>
      <c r="B10575" s="2"/>
      <c r="C10575" s="2"/>
      <c r="D10575" s="2"/>
      <c r="E10575" s="2"/>
      <c r="F10575" s="2"/>
      <c r="G10575" s="2"/>
      <c r="H10575" s="2"/>
      <c r="I10575" s="2"/>
      <c r="J10575" s="2"/>
      <c r="K10575" s="2"/>
      <c r="L10575" s="2"/>
      <c r="T10575" s="2"/>
      <c r="U10575" s="2"/>
      <c r="V10575" s="2"/>
      <c r="W10575" s="2"/>
      <c r="X10575" s="2"/>
    </row>
    <row r="10576" spans="1:24" x14ac:dyDescent="0.35">
      <c r="A10576" s="2"/>
      <c r="B10576" s="2"/>
      <c r="C10576" s="2"/>
      <c r="D10576" s="2"/>
      <c r="E10576" s="2"/>
      <c r="F10576" s="2"/>
      <c r="G10576" s="2"/>
      <c r="H10576" s="2"/>
      <c r="I10576" s="2"/>
      <c r="J10576" s="2"/>
      <c r="K10576" s="2"/>
      <c r="L10576" s="2"/>
      <c r="T10576" s="2"/>
      <c r="U10576" s="2"/>
      <c r="V10576" s="2"/>
      <c r="W10576" s="2"/>
      <c r="X10576" s="2"/>
    </row>
    <row r="10577" spans="1:24" x14ac:dyDescent="0.35">
      <c r="A10577" s="2"/>
      <c r="B10577" s="2"/>
      <c r="C10577" s="2"/>
      <c r="D10577" s="2"/>
      <c r="E10577" s="2"/>
      <c r="F10577" s="2"/>
      <c r="G10577" s="2"/>
      <c r="H10577" s="2"/>
      <c r="I10577" s="2"/>
      <c r="J10577" s="2"/>
      <c r="K10577" s="2"/>
      <c r="L10577" s="2"/>
      <c r="T10577" s="2"/>
      <c r="U10577" s="2"/>
      <c r="V10577" s="2"/>
      <c r="W10577" s="2"/>
      <c r="X10577" s="2"/>
    </row>
    <row r="10578" spans="1:24" x14ac:dyDescent="0.35">
      <c r="A10578" s="2"/>
      <c r="B10578" s="2"/>
      <c r="C10578" s="2"/>
      <c r="D10578" s="2"/>
      <c r="E10578" s="2"/>
      <c r="F10578" s="2"/>
      <c r="G10578" s="2"/>
      <c r="H10578" s="2"/>
      <c r="I10578" s="2"/>
      <c r="J10578" s="2"/>
      <c r="K10578" s="2"/>
      <c r="L10578" s="2"/>
      <c r="T10578" s="2"/>
      <c r="U10578" s="2"/>
      <c r="V10578" s="2"/>
      <c r="W10578" s="2"/>
      <c r="X10578" s="2"/>
    </row>
    <row r="10579" spans="1:24" x14ac:dyDescent="0.35">
      <c r="A10579" s="2"/>
      <c r="B10579" s="2"/>
      <c r="C10579" s="2"/>
      <c r="D10579" s="2"/>
      <c r="E10579" s="2"/>
      <c r="F10579" s="2"/>
      <c r="G10579" s="2"/>
      <c r="H10579" s="2"/>
      <c r="I10579" s="2"/>
      <c r="J10579" s="2"/>
      <c r="K10579" s="2"/>
      <c r="L10579" s="2"/>
      <c r="T10579" s="2"/>
      <c r="U10579" s="2"/>
      <c r="V10579" s="2"/>
      <c r="W10579" s="2"/>
      <c r="X10579" s="2"/>
    </row>
    <row r="10580" spans="1:24" x14ac:dyDescent="0.35">
      <c r="A10580" s="2"/>
      <c r="B10580" s="2"/>
      <c r="C10580" s="2"/>
      <c r="D10580" s="2"/>
      <c r="E10580" s="2"/>
      <c r="F10580" s="2"/>
      <c r="G10580" s="2"/>
      <c r="H10580" s="2"/>
      <c r="I10580" s="2"/>
      <c r="J10580" s="2"/>
      <c r="K10580" s="2"/>
      <c r="L10580" s="2"/>
      <c r="T10580" s="2"/>
      <c r="U10580" s="2"/>
      <c r="V10580" s="2"/>
      <c r="W10580" s="2"/>
      <c r="X10580" s="2"/>
    </row>
    <row r="10581" spans="1:24" x14ac:dyDescent="0.35">
      <c r="A10581" s="2"/>
      <c r="B10581" s="2"/>
      <c r="C10581" s="2"/>
      <c r="D10581" s="2"/>
      <c r="E10581" s="2"/>
      <c r="F10581" s="2"/>
      <c r="G10581" s="2"/>
      <c r="H10581" s="2"/>
      <c r="I10581" s="2"/>
      <c r="J10581" s="2"/>
      <c r="K10581" s="2"/>
      <c r="L10581" s="2"/>
      <c r="T10581" s="2"/>
      <c r="U10581" s="2"/>
      <c r="V10581" s="2"/>
      <c r="W10581" s="2"/>
      <c r="X10581" s="2"/>
    </row>
    <row r="10582" spans="1:24" x14ac:dyDescent="0.35">
      <c r="A10582" s="2"/>
      <c r="B10582" s="2"/>
      <c r="C10582" s="2"/>
      <c r="D10582" s="2"/>
      <c r="E10582" s="2"/>
      <c r="F10582" s="2"/>
      <c r="G10582" s="2"/>
      <c r="H10582" s="2"/>
      <c r="I10582" s="2"/>
      <c r="J10582" s="2"/>
      <c r="K10582" s="2"/>
      <c r="L10582" s="2"/>
      <c r="T10582" s="2"/>
      <c r="U10582" s="2"/>
      <c r="V10582" s="2"/>
      <c r="W10582" s="2"/>
      <c r="X10582" s="2"/>
    </row>
    <row r="10583" spans="1:24" x14ac:dyDescent="0.35">
      <c r="A10583" s="2"/>
      <c r="B10583" s="2"/>
      <c r="C10583" s="2"/>
      <c r="D10583" s="2"/>
      <c r="E10583" s="2"/>
      <c r="F10583" s="2"/>
      <c r="G10583" s="2"/>
      <c r="H10583" s="2"/>
      <c r="I10583" s="2"/>
      <c r="J10583" s="2"/>
      <c r="K10583" s="2"/>
      <c r="L10583" s="2"/>
      <c r="T10583" s="2"/>
      <c r="U10583" s="2"/>
      <c r="V10583" s="2"/>
      <c r="W10583" s="2"/>
      <c r="X10583" s="2"/>
    </row>
    <row r="10584" spans="1:24" x14ac:dyDescent="0.35">
      <c r="A10584" s="2"/>
      <c r="B10584" s="2"/>
      <c r="C10584" s="2"/>
      <c r="D10584" s="2"/>
      <c r="E10584" s="2"/>
      <c r="F10584" s="2"/>
      <c r="G10584" s="2"/>
      <c r="H10584" s="2"/>
      <c r="I10584" s="2"/>
      <c r="J10584" s="2"/>
      <c r="K10584" s="2"/>
      <c r="L10584" s="2"/>
      <c r="T10584" s="2"/>
      <c r="U10584" s="2"/>
      <c r="V10584" s="2"/>
      <c r="W10584" s="2"/>
      <c r="X10584" s="2"/>
    </row>
    <row r="10585" spans="1:24" x14ac:dyDescent="0.35">
      <c r="A10585" s="2"/>
      <c r="B10585" s="2"/>
      <c r="C10585" s="2"/>
      <c r="D10585" s="2"/>
      <c r="E10585" s="2"/>
      <c r="F10585" s="2"/>
      <c r="G10585" s="2"/>
      <c r="H10585" s="2"/>
      <c r="I10585" s="2"/>
      <c r="J10585" s="2"/>
      <c r="K10585" s="2"/>
      <c r="L10585" s="2"/>
      <c r="T10585" s="2"/>
      <c r="U10585" s="2"/>
      <c r="V10585" s="2"/>
      <c r="W10585" s="2"/>
      <c r="X10585" s="2"/>
    </row>
    <row r="10586" spans="1:24" x14ac:dyDescent="0.35">
      <c r="A10586" s="2"/>
      <c r="B10586" s="2"/>
      <c r="C10586" s="2"/>
      <c r="D10586" s="2"/>
      <c r="E10586" s="2"/>
      <c r="F10586" s="2"/>
      <c r="G10586" s="2"/>
      <c r="H10586" s="2"/>
      <c r="I10586" s="2"/>
      <c r="J10586" s="2"/>
      <c r="K10586" s="2"/>
      <c r="L10586" s="2"/>
      <c r="T10586" s="2"/>
      <c r="U10586" s="2"/>
      <c r="V10586" s="2"/>
      <c r="W10586" s="2"/>
      <c r="X10586" s="2"/>
    </row>
    <row r="10587" spans="1:24" x14ac:dyDescent="0.35">
      <c r="A10587" s="2"/>
      <c r="B10587" s="2"/>
      <c r="C10587" s="2"/>
      <c r="D10587" s="2"/>
      <c r="E10587" s="2"/>
      <c r="F10587" s="2"/>
      <c r="G10587" s="2"/>
      <c r="H10587" s="2"/>
      <c r="I10587" s="2"/>
      <c r="J10587" s="2"/>
      <c r="K10587" s="2"/>
      <c r="L10587" s="2"/>
      <c r="T10587" s="2"/>
      <c r="U10587" s="2"/>
      <c r="V10587" s="2"/>
      <c r="W10587" s="2"/>
      <c r="X10587" s="2"/>
    </row>
    <row r="10588" spans="1:24" x14ac:dyDescent="0.35">
      <c r="A10588" s="2"/>
      <c r="B10588" s="2"/>
      <c r="C10588" s="2"/>
      <c r="D10588" s="2"/>
      <c r="E10588" s="2"/>
      <c r="F10588" s="2"/>
      <c r="G10588" s="2"/>
      <c r="H10588" s="2"/>
      <c r="I10588" s="2"/>
      <c r="J10588" s="2"/>
      <c r="K10588" s="2"/>
      <c r="L10588" s="2"/>
      <c r="T10588" s="2"/>
      <c r="U10588" s="2"/>
      <c r="V10588" s="2"/>
      <c r="W10588" s="2"/>
      <c r="X10588" s="2"/>
    </row>
    <row r="10589" spans="1:24" x14ac:dyDescent="0.35">
      <c r="A10589" s="2"/>
      <c r="B10589" s="2"/>
      <c r="C10589" s="2"/>
      <c r="D10589" s="2"/>
      <c r="E10589" s="2"/>
      <c r="F10589" s="2"/>
      <c r="G10589" s="2"/>
      <c r="H10589" s="2"/>
      <c r="I10589" s="2"/>
      <c r="J10589" s="2"/>
      <c r="K10589" s="2"/>
      <c r="L10589" s="2"/>
      <c r="T10589" s="2"/>
      <c r="U10589" s="2"/>
      <c r="V10589" s="2"/>
      <c r="W10589" s="2"/>
      <c r="X10589" s="2"/>
    </row>
    <row r="10590" spans="1:24" x14ac:dyDescent="0.35">
      <c r="A10590" s="2"/>
      <c r="B10590" s="2"/>
      <c r="C10590" s="2"/>
      <c r="D10590" s="2"/>
      <c r="E10590" s="2"/>
      <c r="F10590" s="2"/>
      <c r="G10590" s="2"/>
      <c r="H10590" s="2"/>
      <c r="I10590" s="2"/>
      <c r="J10590" s="2"/>
      <c r="K10590" s="2"/>
      <c r="L10590" s="2"/>
      <c r="T10590" s="2"/>
      <c r="U10590" s="2"/>
      <c r="V10590" s="2"/>
      <c r="W10590" s="2"/>
      <c r="X10590" s="2"/>
    </row>
    <row r="10591" spans="1:24" x14ac:dyDescent="0.35">
      <c r="A10591" s="2"/>
      <c r="B10591" s="2"/>
      <c r="C10591" s="2"/>
      <c r="D10591" s="2"/>
      <c r="E10591" s="2"/>
      <c r="F10591" s="2"/>
      <c r="G10591" s="2"/>
      <c r="H10591" s="2"/>
      <c r="I10591" s="2"/>
      <c r="J10591" s="2"/>
      <c r="K10591" s="2"/>
      <c r="L10591" s="2"/>
      <c r="T10591" s="2"/>
      <c r="U10591" s="2"/>
      <c r="V10591" s="2"/>
      <c r="W10591" s="2"/>
      <c r="X10591" s="2"/>
    </row>
    <row r="10592" spans="1:24" x14ac:dyDescent="0.35">
      <c r="A10592" s="2"/>
      <c r="B10592" s="2"/>
      <c r="C10592" s="2"/>
      <c r="D10592" s="2"/>
      <c r="E10592" s="2"/>
      <c r="F10592" s="2"/>
      <c r="G10592" s="2"/>
      <c r="H10592" s="2"/>
      <c r="I10592" s="2"/>
      <c r="J10592" s="2"/>
      <c r="K10592" s="2"/>
      <c r="L10592" s="2"/>
      <c r="T10592" s="2"/>
      <c r="U10592" s="2"/>
      <c r="V10592" s="2"/>
      <c r="W10592" s="2"/>
      <c r="X10592" s="2"/>
    </row>
    <row r="10593" spans="1:24" x14ac:dyDescent="0.35">
      <c r="A10593" s="2"/>
      <c r="B10593" s="2"/>
      <c r="C10593" s="2"/>
      <c r="D10593" s="2"/>
      <c r="E10593" s="2"/>
      <c r="F10593" s="2"/>
      <c r="G10593" s="2"/>
      <c r="H10593" s="2"/>
      <c r="I10593" s="2"/>
      <c r="J10593" s="2"/>
      <c r="K10593" s="2"/>
      <c r="L10593" s="2"/>
      <c r="T10593" s="2"/>
      <c r="U10593" s="2"/>
      <c r="V10593" s="2"/>
      <c r="W10593" s="2"/>
      <c r="X10593" s="2"/>
    </row>
    <row r="10594" spans="1:24" x14ac:dyDescent="0.35">
      <c r="A10594" s="2"/>
      <c r="B10594" s="2"/>
      <c r="C10594" s="2"/>
      <c r="D10594" s="2"/>
      <c r="E10594" s="2"/>
      <c r="F10594" s="2"/>
      <c r="G10594" s="2"/>
      <c r="H10594" s="2"/>
      <c r="I10594" s="2"/>
      <c r="J10594" s="2"/>
      <c r="K10594" s="2"/>
      <c r="L10594" s="2"/>
      <c r="T10594" s="2"/>
      <c r="U10594" s="2"/>
      <c r="V10594" s="2"/>
      <c r="W10594" s="2"/>
      <c r="X10594" s="2"/>
    </row>
    <row r="10595" spans="1:24" x14ac:dyDescent="0.35">
      <c r="A10595" s="2"/>
      <c r="B10595" s="2"/>
      <c r="C10595" s="2"/>
      <c r="D10595" s="2"/>
      <c r="E10595" s="2"/>
      <c r="F10595" s="2"/>
      <c r="G10595" s="2"/>
      <c r="H10595" s="2"/>
      <c r="I10595" s="2"/>
      <c r="J10595" s="2"/>
      <c r="K10595" s="2"/>
      <c r="L10595" s="2"/>
      <c r="T10595" s="2"/>
      <c r="U10595" s="2"/>
      <c r="V10595" s="2"/>
      <c r="W10595" s="2"/>
      <c r="X10595" s="2"/>
    </row>
    <row r="10596" spans="1:24" x14ac:dyDescent="0.35">
      <c r="A10596" s="2"/>
      <c r="B10596" s="2"/>
      <c r="C10596" s="2"/>
      <c r="D10596" s="2"/>
      <c r="E10596" s="2"/>
      <c r="F10596" s="2"/>
      <c r="G10596" s="2"/>
      <c r="H10596" s="2"/>
      <c r="I10596" s="2"/>
      <c r="J10596" s="2"/>
      <c r="K10596" s="2"/>
      <c r="L10596" s="2"/>
      <c r="T10596" s="2"/>
      <c r="U10596" s="2"/>
      <c r="V10596" s="2"/>
      <c r="W10596" s="2"/>
      <c r="X10596" s="2"/>
    </row>
    <row r="10597" spans="1:24" x14ac:dyDescent="0.35">
      <c r="A10597" s="2"/>
      <c r="B10597" s="2"/>
      <c r="C10597" s="2"/>
      <c r="D10597" s="2"/>
      <c r="E10597" s="2"/>
      <c r="F10597" s="2"/>
      <c r="G10597" s="2"/>
      <c r="H10597" s="2"/>
      <c r="I10597" s="2"/>
      <c r="J10597" s="2"/>
      <c r="K10597" s="2"/>
      <c r="L10597" s="2"/>
      <c r="T10597" s="2"/>
      <c r="U10597" s="2"/>
      <c r="V10597" s="2"/>
      <c r="W10597" s="2"/>
      <c r="X10597" s="2"/>
    </row>
    <row r="10598" spans="1:24" x14ac:dyDescent="0.35">
      <c r="A10598" s="2"/>
      <c r="B10598" s="2"/>
      <c r="C10598" s="2"/>
      <c r="D10598" s="2"/>
      <c r="E10598" s="2"/>
      <c r="F10598" s="2"/>
      <c r="G10598" s="2"/>
      <c r="H10598" s="2"/>
      <c r="I10598" s="2"/>
      <c r="J10598" s="2"/>
      <c r="K10598" s="2"/>
      <c r="L10598" s="2"/>
      <c r="T10598" s="2"/>
      <c r="U10598" s="2"/>
      <c r="V10598" s="2"/>
      <c r="W10598" s="2"/>
      <c r="X10598" s="2"/>
    </row>
    <row r="10599" spans="1:24" x14ac:dyDescent="0.35">
      <c r="A10599" s="2"/>
      <c r="B10599" s="2"/>
      <c r="C10599" s="2"/>
      <c r="D10599" s="2"/>
      <c r="E10599" s="2"/>
      <c r="F10599" s="2"/>
      <c r="G10599" s="2"/>
      <c r="H10599" s="2"/>
      <c r="I10599" s="2"/>
      <c r="J10599" s="2"/>
      <c r="K10599" s="2"/>
      <c r="L10599" s="2"/>
      <c r="T10599" s="2"/>
      <c r="U10599" s="2"/>
      <c r="V10599" s="2"/>
      <c r="W10599" s="2"/>
      <c r="X10599" s="2"/>
    </row>
    <row r="10600" spans="1:24" x14ac:dyDescent="0.35">
      <c r="A10600" s="2"/>
      <c r="B10600" s="2"/>
      <c r="C10600" s="2"/>
      <c r="D10600" s="2"/>
      <c r="E10600" s="2"/>
      <c r="F10600" s="2"/>
      <c r="G10600" s="2"/>
      <c r="H10600" s="2"/>
      <c r="I10600" s="2"/>
      <c r="J10600" s="2"/>
      <c r="K10600" s="2"/>
      <c r="L10600" s="2"/>
      <c r="T10600" s="2"/>
      <c r="V10600" s="2"/>
      <c r="W10600" s="2"/>
      <c r="X10600" s="2"/>
    </row>
    <row r="10601" spans="1:24" x14ac:dyDescent="0.35">
      <c r="A10601" s="2"/>
      <c r="B10601" s="2"/>
      <c r="C10601" s="2"/>
      <c r="D10601" s="2"/>
      <c r="E10601" s="2"/>
      <c r="F10601" s="2"/>
      <c r="G10601" s="2"/>
      <c r="H10601" s="2"/>
      <c r="I10601" s="2"/>
      <c r="J10601" s="2"/>
      <c r="K10601" s="2"/>
      <c r="L10601" s="2"/>
      <c r="V10601" s="2"/>
      <c r="W10601" s="2"/>
      <c r="X10601" s="2"/>
    </row>
    <row r="10602" spans="1:24" x14ac:dyDescent="0.35">
      <c r="A10602" s="2"/>
      <c r="B10602" s="2"/>
      <c r="C10602" s="2"/>
      <c r="D10602" s="2"/>
      <c r="F10602" s="2"/>
      <c r="G10602" s="2"/>
      <c r="H10602" s="2"/>
      <c r="I10602" s="2"/>
      <c r="J10602" s="2"/>
      <c r="K10602" s="2"/>
      <c r="L10602" s="2"/>
      <c r="T10602" s="2"/>
      <c r="U10602" s="2"/>
      <c r="V10602" s="2"/>
      <c r="W10602" s="2"/>
      <c r="X10602" s="2"/>
    </row>
    <row r="10603" spans="1:24" x14ac:dyDescent="0.35">
      <c r="A10603" s="2"/>
      <c r="B10603" s="2"/>
      <c r="C10603" s="2"/>
      <c r="D10603" s="2"/>
      <c r="F10603" s="2"/>
      <c r="G10603" s="2"/>
      <c r="H10603" s="2"/>
      <c r="I10603" s="2"/>
      <c r="J10603" s="2"/>
      <c r="K10603" s="2"/>
      <c r="L10603" s="2"/>
      <c r="T10603" s="2"/>
      <c r="U10603" s="2"/>
      <c r="V10603" s="2"/>
      <c r="W10603" s="2"/>
      <c r="X10603" s="2"/>
    </row>
    <row r="10604" spans="1:24" x14ac:dyDescent="0.35">
      <c r="A10604" s="2"/>
      <c r="B10604" s="2"/>
      <c r="C10604" s="2"/>
      <c r="D10604" s="2"/>
      <c r="E10604" s="2"/>
      <c r="F10604" s="2"/>
      <c r="G10604" s="2"/>
    </row>
    <row r="10605" spans="1:24" x14ac:dyDescent="0.35">
      <c r="A10605" s="2"/>
      <c r="B10605" s="2"/>
      <c r="C10605" s="2"/>
      <c r="D10605" s="2"/>
      <c r="E10605" s="2"/>
      <c r="F10605" s="2"/>
      <c r="G10605" s="2"/>
      <c r="H10605" s="2"/>
      <c r="I10605" s="2"/>
      <c r="J10605" s="2"/>
      <c r="K10605" s="2"/>
      <c r="L10605" s="2"/>
      <c r="M10605" s="2"/>
      <c r="N10605" s="2"/>
      <c r="O10605" s="2"/>
      <c r="T10605" s="2"/>
      <c r="V10605" s="2"/>
      <c r="W10605" s="2"/>
      <c r="X10605" s="2"/>
    </row>
    <row r="10606" spans="1:24" x14ac:dyDescent="0.35">
      <c r="A10606" s="2"/>
      <c r="B10606" s="2"/>
      <c r="C10606" s="2"/>
      <c r="D10606" s="2"/>
      <c r="F10606" s="2"/>
      <c r="G10606" s="2"/>
    </row>
    <row r="10607" spans="1:24" x14ac:dyDescent="0.35">
      <c r="A10607" s="2"/>
      <c r="B10607" s="2"/>
      <c r="C10607" s="2"/>
      <c r="D10607" s="2"/>
      <c r="E10607" s="2"/>
      <c r="F10607" s="2"/>
      <c r="G10607" s="2"/>
    </row>
    <row r="10608" spans="1:24" x14ac:dyDescent="0.35">
      <c r="A10608" s="2"/>
      <c r="B10608" s="2"/>
      <c r="C10608" s="2"/>
      <c r="D10608" s="2"/>
      <c r="E10608" s="2"/>
      <c r="F10608" s="2"/>
      <c r="G10608" s="2"/>
      <c r="P10608" s="2"/>
      <c r="Q10608" s="2"/>
      <c r="R10608" s="2"/>
      <c r="S10608" s="2"/>
      <c r="W10608" s="2"/>
      <c r="X10608" s="2"/>
    </row>
    <row r="10609" spans="1:24" x14ac:dyDescent="0.35">
      <c r="A10609" s="2"/>
      <c r="B10609" s="2"/>
      <c r="C10609" s="2"/>
      <c r="D10609" s="2"/>
      <c r="E10609" s="2"/>
      <c r="F10609" s="2"/>
      <c r="G10609" s="2"/>
      <c r="H10609" s="2"/>
      <c r="I10609" s="2"/>
      <c r="J10609" s="2"/>
      <c r="K10609" s="2"/>
      <c r="L10609" s="2"/>
      <c r="M10609" s="2"/>
      <c r="N10609" s="2"/>
      <c r="O10609" s="2"/>
      <c r="P10609" s="2"/>
      <c r="Q10609" s="2"/>
      <c r="R10609" s="2"/>
      <c r="S10609" s="2"/>
      <c r="V10609" s="2"/>
      <c r="W10609" s="2"/>
      <c r="X10609" s="2"/>
    </row>
    <row r="10610" spans="1:24" x14ac:dyDescent="0.35">
      <c r="A10610" s="2"/>
      <c r="B10610" s="2"/>
      <c r="C10610" s="2"/>
      <c r="D10610" s="2"/>
      <c r="E10610" s="2"/>
      <c r="F10610" s="2"/>
      <c r="G10610" s="2"/>
      <c r="K10610" s="2"/>
      <c r="L10610" s="2"/>
      <c r="M10610" s="2"/>
      <c r="N10610" s="2"/>
      <c r="O10610" s="2"/>
      <c r="P10610" s="2"/>
      <c r="Q10610" s="2"/>
      <c r="R10610" s="2"/>
      <c r="S10610" s="2"/>
      <c r="W10610" s="2"/>
      <c r="X10610" s="2"/>
    </row>
    <row r="10611" spans="1:24" x14ac:dyDescent="0.35">
      <c r="A10611" s="2"/>
      <c r="B10611" s="2"/>
      <c r="C10611" s="2"/>
      <c r="D10611" s="2"/>
      <c r="E10611" s="2"/>
      <c r="F10611" s="2"/>
      <c r="G10611" s="2"/>
      <c r="M10611" s="2"/>
      <c r="N10611" s="2"/>
      <c r="O10611" s="2"/>
      <c r="W10611" s="2"/>
      <c r="X10611" s="2"/>
    </row>
    <row r="10612" spans="1:24" x14ac:dyDescent="0.35">
      <c r="A10612" s="2"/>
      <c r="B10612" s="2"/>
      <c r="C10612" s="2"/>
      <c r="D10612" s="2"/>
      <c r="E10612" s="2"/>
      <c r="F10612" s="2"/>
      <c r="G10612" s="2"/>
      <c r="H10612" s="2"/>
      <c r="I10612" s="2"/>
      <c r="J10612" s="2"/>
      <c r="K10612" s="2"/>
      <c r="L10612" s="2"/>
      <c r="T10612" s="2"/>
      <c r="U10612" s="2"/>
      <c r="V10612" s="2"/>
      <c r="W10612" s="2"/>
      <c r="X10612" s="2"/>
    </row>
    <row r="10613" spans="1:24" x14ac:dyDescent="0.35">
      <c r="A10613" s="2"/>
      <c r="B10613" s="2"/>
      <c r="C10613" s="2"/>
      <c r="D10613" s="2"/>
      <c r="E10613" s="2"/>
      <c r="F10613" s="2"/>
      <c r="G10613" s="2"/>
      <c r="H10613" s="2"/>
      <c r="I10613" s="2"/>
      <c r="J10613" s="2"/>
      <c r="K10613" s="2"/>
      <c r="L10613" s="2"/>
      <c r="T10613" s="2"/>
      <c r="U10613" s="2"/>
      <c r="V10613" s="2"/>
      <c r="W10613" s="2"/>
      <c r="X10613" s="2"/>
    </row>
    <row r="10614" spans="1:24" x14ac:dyDescent="0.35">
      <c r="A10614" s="2"/>
      <c r="B10614" s="2"/>
      <c r="C10614" s="2"/>
      <c r="D10614" s="2"/>
      <c r="E10614" s="2"/>
      <c r="F10614" s="2"/>
      <c r="G10614" s="2"/>
    </row>
    <row r="10615" spans="1:24" x14ac:dyDescent="0.35">
      <c r="A10615" s="2"/>
      <c r="B10615" s="2"/>
      <c r="C10615" s="2"/>
      <c r="D10615" s="2"/>
      <c r="E10615" s="2"/>
      <c r="F10615" s="2"/>
      <c r="G10615" s="2"/>
      <c r="P10615" s="2"/>
      <c r="Q10615" s="2"/>
      <c r="R10615" s="2"/>
      <c r="S10615" s="2"/>
      <c r="W10615" s="2"/>
      <c r="X10615" s="2"/>
    </row>
    <row r="10616" spans="1:24" x14ac:dyDescent="0.35">
      <c r="A10616" s="2"/>
      <c r="B10616" s="2"/>
      <c r="C10616" s="2"/>
      <c r="D10616" s="2"/>
      <c r="E10616" s="2"/>
      <c r="F10616" s="2"/>
      <c r="G10616" s="2"/>
      <c r="H10616" s="2"/>
      <c r="I10616" s="2"/>
      <c r="J10616" s="2"/>
      <c r="K10616" s="2"/>
      <c r="L10616" s="2"/>
      <c r="M10616" s="2"/>
      <c r="N10616" s="2"/>
      <c r="O10616" s="2"/>
      <c r="P10616" s="2"/>
      <c r="Q10616" s="2"/>
      <c r="R10616" s="2"/>
      <c r="S10616" s="2"/>
      <c r="V10616" s="2"/>
      <c r="W10616" s="2"/>
      <c r="X10616" s="2"/>
    </row>
    <row r="10617" spans="1:24" x14ac:dyDescent="0.35">
      <c r="A10617" s="2"/>
      <c r="B10617" s="2"/>
      <c r="C10617" s="2"/>
      <c r="D10617" s="2"/>
      <c r="E10617" s="2"/>
      <c r="F10617" s="2"/>
      <c r="G10617" s="2"/>
      <c r="K10617" s="2"/>
      <c r="L10617" s="2"/>
      <c r="M10617" s="2"/>
      <c r="N10617" s="2"/>
      <c r="O10617" s="2"/>
      <c r="P10617" s="2"/>
      <c r="Q10617" s="2"/>
      <c r="R10617" s="2"/>
      <c r="S10617" s="2"/>
      <c r="W10617" s="2"/>
      <c r="X10617" s="2"/>
    </row>
    <row r="10618" spans="1:24" x14ac:dyDescent="0.35">
      <c r="A10618" s="2"/>
      <c r="B10618" s="2"/>
      <c r="C10618" s="2"/>
      <c r="D10618" s="2"/>
      <c r="E10618" s="2"/>
      <c r="F10618" s="2"/>
      <c r="G10618" s="2"/>
      <c r="M10618" s="2"/>
      <c r="N10618" s="2"/>
      <c r="O10618" s="2"/>
      <c r="W10618" s="2"/>
      <c r="X10618" s="2"/>
    </row>
    <row r="10619" spans="1:24" x14ac:dyDescent="0.35">
      <c r="A10619" s="2"/>
      <c r="B10619" s="2"/>
      <c r="C10619" s="2"/>
      <c r="D10619" s="2"/>
      <c r="E10619" s="2"/>
      <c r="F10619" s="2"/>
      <c r="G10619" s="2"/>
      <c r="H10619" s="2"/>
      <c r="I10619" s="2"/>
      <c r="T10619" s="2"/>
      <c r="U10619" s="2"/>
      <c r="V10619" s="2"/>
      <c r="W10619" s="2"/>
      <c r="X10619" s="2"/>
    </row>
    <row r="10620" spans="1:24" x14ac:dyDescent="0.35">
      <c r="A10620" s="2"/>
      <c r="B10620" s="2"/>
      <c r="C10620" s="2"/>
      <c r="D10620" s="2"/>
      <c r="E10620" s="2"/>
      <c r="F10620" s="2"/>
      <c r="G10620" s="2"/>
      <c r="J10620" s="2"/>
      <c r="K10620" s="2"/>
      <c r="L10620" s="2"/>
      <c r="W10620" s="2"/>
      <c r="X10620" s="2"/>
    </row>
    <row r="10621" spans="1:24" x14ac:dyDescent="0.35">
      <c r="A10621" s="2"/>
      <c r="B10621" s="2"/>
      <c r="C10621" s="2"/>
      <c r="D10621" s="2"/>
      <c r="E10621" s="2"/>
      <c r="F10621" s="2"/>
      <c r="G10621" s="2"/>
    </row>
    <row r="10622" spans="1:24" x14ac:dyDescent="0.35">
      <c r="A10622" s="2"/>
      <c r="B10622" s="2"/>
      <c r="C10622" s="2"/>
      <c r="D10622" s="2"/>
      <c r="E10622" s="2"/>
      <c r="F10622" s="2"/>
      <c r="G10622" s="2"/>
      <c r="P10622" s="2"/>
      <c r="Q10622" s="2"/>
      <c r="R10622" s="2"/>
      <c r="S10622" s="2"/>
      <c r="W10622" s="2"/>
      <c r="X10622" s="2"/>
    </row>
    <row r="10623" spans="1:24" x14ac:dyDescent="0.35">
      <c r="A10623" s="2"/>
      <c r="B10623" s="2"/>
      <c r="C10623" s="2"/>
      <c r="D10623" s="2"/>
      <c r="E10623" s="2"/>
      <c r="F10623" s="2"/>
      <c r="G10623" s="2"/>
      <c r="H10623" s="2"/>
      <c r="I10623" s="2"/>
      <c r="J10623" s="2"/>
      <c r="K10623" s="2"/>
      <c r="L10623" s="2"/>
      <c r="M10623" s="2"/>
      <c r="N10623" s="2"/>
      <c r="O10623" s="2"/>
      <c r="P10623" s="2"/>
      <c r="Q10623" s="2"/>
      <c r="R10623" s="2"/>
      <c r="S10623" s="2"/>
      <c r="V10623" s="2"/>
      <c r="W10623" s="2"/>
      <c r="X10623" s="2"/>
    </row>
    <row r="10624" spans="1:24" x14ac:dyDescent="0.35">
      <c r="A10624" s="2"/>
      <c r="B10624" s="2"/>
      <c r="C10624" s="2"/>
      <c r="D10624" s="2"/>
      <c r="E10624" s="2"/>
      <c r="F10624" s="2"/>
      <c r="G10624" s="2"/>
      <c r="L10624" s="2"/>
      <c r="M10624" s="2"/>
      <c r="N10624" s="2"/>
      <c r="O10624" s="2"/>
      <c r="P10624" s="2"/>
      <c r="Q10624" s="2"/>
      <c r="R10624" s="2"/>
      <c r="S10624" s="2"/>
      <c r="W10624" s="2"/>
      <c r="X10624" s="2"/>
    </row>
    <row r="10625" spans="1:24" x14ac:dyDescent="0.35">
      <c r="A10625" s="2"/>
      <c r="B10625" s="2"/>
      <c r="C10625" s="2"/>
      <c r="D10625" s="2"/>
      <c r="F10625" s="2"/>
      <c r="G10625" s="2"/>
      <c r="M10625" s="2"/>
      <c r="N10625" s="2"/>
      <c r="O10625" s="2"/>
      <c r="P10625" s="2"/>
      <c r="Q10625" s="2"/>
      <c r="R10625" s="2"/>
      <c r="S10625" s="2"/>
      <c r="W10625" s="2"/>
      <c r="X10625" s="2"/>
    </row>
    <row r="10626" spans="1:24" x14ac:dyDescent="0.35">
      <c r="A10626" s="2"/>
      <c r="B10626" s="2"/>
      <c r="C10626" s="2"/>
      <c r="D10626" s="2"/>
      <c r="E10626" s="2"/>
      <c r="F10626" s="2"/>
      <c r="G10626" s="2"/>
      <c r="M10626" s="2"/>
      <c r="N10626" s="2"/>
      <c r="O10626" s="2"/>
      <c r="W10626" s="2"/>
      <c r="X10626" s="2"/>
    </row>
    <row r="10627" spans="1:24" x14ac:dyDescent="0.35">
      <c r="A10627" s="2"/>
      <c r="B10627" s="2"/>
      <c r="C10627" s="2"/>
      <c r="D10627" s="2"/>
      <c r="E10627" s="2"/>
      <c r="F10627" s="2"/>
      <c r="G10627" s="2"/>
      <c r="H10627" s="2"/>
      <c r="I10627" s="2"/>
      <c r="J10627" s="2"/>
      <c r="K10627" s="2"/>
      <c r="L10627" s="2"/>
      <c r="T10627" s="2"/>
      <c r="U10627" s="2"/>
      <c r="V10627" s="2"/>
      <c r="W10627" s="2"/>
      <c r="X10627" s="2"/>
    </row>
    <row r="10628" spans="1:24" x14ac:dyDescent="0.35">
      <c r="A10628" s="2"/>
      <c r="B10628" s="2"/>
      <c r="C10628" s="2"/>
      <c r="D10628" s="2"/>
      <c r="E10628" s="2"/>
      <c r="F10628" s="2"/>
      <c r="G10628" s="2"/>
    </row>
    <row r="10629" spans="1:24" x14ac:dyDescent="0.35">
      <c r="A10629" s="2"/>
      <c r="B10629" s="2"/>
      <c r="C10629" s="2"/>
      <c r="D10629" s="2"/>
      <c r="E10629" s="2"/>
      <c r="F10629" s="2"/>
      <c r="G10629" s="2"/>
      <c r="P10629" s="2"/>
      <c r="Q10629" s="2"/>
      <c r="R10629" s="2"/>
      <c r="S10629" s="2"/>
      <c r="W10629" s="2"/>
      <c r="X10629" s="2"/>
    </row>
    <row r="10630" spans="1:24" x14ac:dyDescent="0.35">
      <c r="A10630" s="2"/>
      <c r="B10630" s="2"/>
      <c r="C10630" s="2"/>
      <c r="D10630" s="2"/>
      <c r="E10630" s="2"/>
      <c r="F10630" s="2"/>
      <c r="G10630" s="2"/>
      <c r="H10630" s="2"/>
      <c r="I10630" s="2"/>
      <c r="J10630" s="2"/>
      <c r="K10630" s="2"/>
      <c r="L10630" s="2"/>
      <c r="M10630" s="2"/>
      <c r="N10630" s="2"/>
      <c r="O10630" s="2"/>
      <c r="P10630" s="2"/>
      <c r="Q10630" s="2"/>
      <c r="R10630" s="2"/>
      <c r="S10630" s="2"/>
      <c r="V10630" s="2"/>
      <c r="W10630" s="2"/>
      <c r="X10630" s="2"/>
    </row>
    <row r="10631" spans="1:24" x14ac:dyDescent="0.35">
      <c r="A10631" s="2"/>
      <c r="B10631" s="2"/>
      <c r="C10631" s="2"/>
      <c r="D10631" s="2"/>
      <c r="E10631" s="2"/>
      <c r="F10631" s="2"/>
      <c r="G10631" s="2"/>
      <c r="H10631" s="2"/>
      <c r="I10631" s="2"/>
      <c r="J10631" s="2"/>
      <c r="K10631" s="2"/>
      <c r="L10631" s="2"/>
      <c r="M10631" s="2"/>
      <c r="N10631" s="2"/>
      <c r="O10631" s="2"/>
      <c r="P10631" s="2"/>
      <c r="Q10631" s="2"/>
      <c r="R10631" s="2"/>
      <c r="S10631" s="2"/>
      <c r="V10631" s="2"/>
      <c r="W10631" s="2"/>
      <c r="X10631" s="2"/>
    </row>
    <row r="10632" spans="1:24" x14ac:dyDescent="0.35">
      <c r="A10632" s="2"/>
      <c r="B10632" s="2"/>
      <c r="C10632" s="2"/>
      <c r="D10632" s="2"/>
      <c r="E10632" s="2"/>
      <c r="F10632" s="2"/>
      <c r="G10632" s="2"/>
      <c r="M10632" s="2"/>
      <c r="N10632" s="2"/>
      <c r="O10632" s="2"/>
      <c r="W10632" s="2"/>
      <c r="X10632" s="2"/>
    </row>
    <row r="10633" spans="1:24" x14ac:dyDescent="0.35">
      <c r="A10633" s="2"/>
      <c r="B10633" s="2"/>
      <c r="C10633" s="2"/>
      <c r="D10633" s="2"/>
      <c r="E10633" s="2"/>
      <c r="F10633" s="2"/>
      <c r="G10633" s="2"/>
      <c r="H10633" s="2"/>
      <c r="I10633" s="2"/>
      <c r="J10633" s="2"/>
      <c r="K10633" s="2"/>
      <c r="L10633" s="2"/>
      <c r="T10633" s="2"/>
      <c r="U10633" s="2"/>
      <c r="V10633" s="2"/>
      <c r="W10633" s="2"/>
      <c r="X10633" s="2"/>
    </row>
    <row r="10634" spans="1:24" x14ac:dyDescent="0.35">
      <c r="A10634" s="2"/>
      <c r="B10634" s="2"/>
      <c r="C10634" s="2"/>
      <c r="D10634" s="2"/>
      <c r="E10634" s="2"/>
      <c r="F10634" s="2"/>
      <c r="G10634" s="2"/>
    </row>
    <row r="10635" spans="1:24" x14ac:dyDescent="0.35">
      <c r="A10635" s="2"/>
      <c r="B10635" s="2"/>
      <c r="C10635" s="2"/>
      <c r="D10635" s="2"/>
      <c r="E10635" s="2"/>
      <c r="F10635" s="2"/>
      <c r="G10635" s="2"/>
      <c r="P10635" s="2"/>
      <c r="Q10635" s="2"/>
      <c r="R10635" s="2"/>
      <c r="S10635" s="2"/>
      <c r="W10635" s="2"/>
      <c r="X10635" s="2"/>
    </row>
    <row r="10636" spans="1:24" x14ac:dyDescent="0.35">
      <c r="A10636" s="2"/>
      <c r="B10636" s="2"/>
      <c r="C10636" s="2"/>
      <c r="D10636" s="2"/>
      <c r="E10636" s="2"/>
      <c r="F10636" s="2"/>
      <c r="G10636" s="2"/>
      <c r="L10636" s="2"/>
      <c r="M10636" s="2"/>
      <c r="N10636" s="2"/>
      <c r="O10636" s="2"/>
      <c r="W10636" s="2"/>
      <c r="X10636" s="2"/>
    </row>
    <row r="10637" spans="1:24" x14ac:dyDescent="0.35">
      <c r="A10637" s="2"/>
      <c r="B10637" s="2"/>
      <c r="C10637" s="2"/>
      <c r="D10637" s="2"/>
      <c r="E10637" s="2"/>
      <c r="F10637" s="2"/>
      <c r="G10637" s="2"/>
      <c r="H10637" s="2"/>
      <c r="I10637" s="2"/>
      <c r="J10637" s="2"/>
      <c r="K10637" s="2"/>
      <c r="T10637" s="2"/>
      <c r="U10637" s="2"/>
      <c r="V10637" s="2"/>
      <c r="W10637" s="2"/>
      <c r="X10637" s="2"/>
    </row>
    <row r="10638" spans="1:24" x14ac:dyDescent="0.35">
      <c r="A10638" s="2"/>
      <c r="B10638" s="2"/>
      <c r="C10638" s="2"/>
      <c r="D10638" s="2"/>
      <c r="E10638" s="2"/>
      <c r="F10638" s="2"/>
      <c r="G10638" s="2"/>
    </row>
    <row r="10639" spans="1:24" x14ac:dyDescent="0.35">
      <c r="A10639" s="2"/>
      <c r="B10639" s="2"/>
      <c r="C10639" s="2"/>
      <c r="D10639" s="2"/>
      <c r="E10639" s="2"/>
      <c r="F10639" s="2"/>
      <c r="G10639" s="2"/>
      <c r="N10639" s="2"/>
      <c r="O10639" s="2"/>
      <c r="P10639" s="2"/>
      <c r="Q10639" s="2"/>
      <c r="R10639" s="2"/>
      <c r="S10639" s="2"/>
      <c r="W10639" s="2"/>
      <c r="X10639" s="2"/>
    </row>
    <row r="10640" spans="1:24" x14ac:dyDescent="0.35">
      <c r="A10640" s="2"/>
      <c r="B10640" s="2"/>
      <c r="C10640" s="2"/>
      <c r="D10640" s="2"/>
      <c r="E10640" s="2"/>
      <c r="F10640" s="2"/>
      <c r="G10640" s="2"/>
      <c r="H10640" s="2"/>
      <c r="I10640" s="2"/>
      <c r="J10640" s="2"/>
      <c r="K10640" s="2"/>
      <c r="L10640" s="2"/>
      <c r="M10640" s="2"/>
      <c r="T10640" s="2"/>
      <c r="U10640" s="2"/>
      <c r="V10640" s="2"/>
      <c r="W10640" s="2"/>
      <c r="X10640" s="2"/>
    </row>
    <row r="10641" spans="1:24" x14ac:dyDescent="0.35">
      <c r="A10641" s="2"/>
      <c r="B10641" s="2"/>
      <c r="C10641" s="2"/>
      <c r="D10641" s="2"/>
      <c r="E10641" s="2"/>
      <c r="F10641" s="2"/>
      <c r="G10641" s="2"/>
    </row>
    <row r="10642" spans="1:24" x14ac:dyDescent="0.35">
      <c r="A10642" s="2"/>
      <c r="B10642" s="2"/>
      <c r="C10642" s="2"/>
      <c r="D10642" s="2"/>
      <c r="E10642" s="2"/>
      <c r="F10642" s="2"/>
      <c r="G10642" s="2"/>
      <c r="P10642" s="2"/>
      <c r="Q10642" s="2"/>
      <c r="R10642" s="2"/>
      <c r="S10642" s="2"/>
      <c r="W10642" s="2"/>
      <c r="X10642" s="2"/>
    </row>
    <row r="10643" spans="1:24" x14ac:dyDescent="0.35">
      <c r="A10643" s="2"/>
      <c r="B10643" s="2"/>
      <c r="C10643" s="2"/>
      <c r="D10643" s="2"/>
      <c r="E10643" s="2"/>
      <c r="F10643" s="2"/>
      <c r="G10643" s="2"/>
      <c r="M10643" s="2"/>
      <c r="N10643" s="2"/>
      <c r="O10643" s="2"/>
      <c r="W10643" s="2"/>
      <c r="X10643" s="2"/>
    </row>
    <row r="10644" spans="1:24" x14ac:dyDescent="0.35">
      <c r="A10644" s="2"/>
      <c r="B10644" s="2"/>
      <c r="C10644" s="2"/>
      <c r="D10644" s="2"/>
      <c r="E10644" s="2"/>
      <c r="F10644" s="2"/>
      <c r="G10644" s="2"/>
      <c r="H10644" s="2"/>
      <c r="I10644" s="2"/>
      <c r="J10644" s="2"/>
      <c r="K10644" s="2"/>
      <c r="L10644" s="2"/>
      <c r="T10644" s="2"/>
      <c r="U10644" s="2"/>
      <c r="V10644" s="2"/>
      <c r="W10644" s="2"/>
      <c r="X10644" s="2"/>
    </row>
    <row r="10645" spans="1:24" x14ac:dyDescent="0.35">
      <c r="A10645" s="2"/>
      <c r="B10645" s="2"/>
      <c r="C10645" s="2"/>
      <c r="D10645" s="2"/>
      <c r="E10645" s="2"/>
      <c r="F10645" s="2"/>
      <c r="G10645" s="2"/>
    </row>
    <row r="10646" spans="1:24" x14ac:dyDescent="0.35">
      <c r="A10646" s="2"/>
      <c r="B10646" s="2"/>
      <c r="C10646" s="2"/>
      <c r="D10646" s="2"/>
      <c r="E10646" s="2"/>
      <c r="F10646" s="2"/>
      <c r="G10646" s="2"/>
      <c r="P10646" s="2"/>
      <c r="Q10646" s="2"/>
      <c r="R10646" s="2"/>
      <c r="S10646" s="2"/>
      <c r="W10646" s="2"/>
      <c r="X10646" s="2"/>
    </row>
    <row r="10647" spans="1:24" x14ac:dyDescent="0.35">
      <c r="A10647" s="2"/>
      <c r="B10647" s="2"/>
      <c r="C10647" s="2"/>
      <c r="D10647" s="2"/>
      <c r="E10647" s="2"/>
      <c r="F10647" s="2"/>
      <c r="G10647" s="2"/>
      <c r="N10647" s="2"/>
      <c r="O10647" s="2"/>
      <c r="W10647" s="2"/>
      <c r="X10647" s="2"/>
    </row>
    <row r="10648" spans="1:24" x14ac:dyDescent="0.35">
      <c r="A10648" s="2"/>
      <c r="B10648" s="2"/>
      <c r="C10648" s="2"/>
      <c r="D10648" s="2"/>
      <c r="E10648" s="2"/>
      <c r="F10648" s="2"/>
      <c r="G10648" s="2"/>
      <c r="H10648" s="2"/>
      <c r="I10648" s="2"/>
      <c r="J10648" s="2"/>
      <c r="T10648" s="2"/>
      <c r="U10648" s="2"/>
      <c r="V10648" s="2"/>
      <c r="W10648" s="2"/>
      <c r="X10648" s="2"/>
    </row>
    <row r="10649" spans="1:24" x14ac:dyDescent="0.35">
      <c r="A10649" s="2"/>
      <c r="B10649" s="2"/>
      <c r="C10649" s="2"/>
      <c r="D10649" s="2"/>
      <c r="E10649" s="2"/>
      <c r="F10649" s="2"/>
      <c r="G10649" s="2"/>
      <c r="K10649" s="2"/>
      <c r="L10649" s="2"/>
      <c r="M10649" s="2"/>
      <c r="W10649" s="2"/>
      <c r="X10649" s="2"/>
    </row>
    <row r="10650" spans="1:24" x14ac:dyDescent="0.35">
      <c r="A10650" s="2"/>
      <c r="B10650" s="2"/>
      <c r="C10650" s="2"/>
      <c r="D10650" s="2"/>
      <c r="E10650" s="2"/>
      <c r="F10650" s="2"/>
      <c r="G10650" s="2"/>
    </row>
    <row r="10651" spans="1:24" x14ac:dyDescent="0.35">
      <c r="A10651" s="2"/>
      <c r="B10651" s="2"/>
      <c r="C10651" s="2"/>
      <c r="D10651" s="2"/>
      <c r="E10651" s="2"/>
      <c r="F10651" s="2"/>
      <c r="G10651" s="2"/>
      <c r="P10651" s="2"/>
      <c r="Q10651" s="2"/>
      <c r="R10651" s="2"/>
      <c r="S10651" s="2"/>
      <c r="W10651" s="2"/>
      <c r="X10651" s="2"/>
    </row>
    <row r="10652" spans="1:24" x14ac:dyDescent="0.35">
      <c r="A10652" s="2"/>
      <c r="B10652" s="2"/>
      <c r="C10652" s="2"/>
      <c r="D10652" s="2"/>
      <c r="E10652" s="2"/>
      <c r="F10652" s="2"/>
      <c r="G10652" s="2"/>
      <c r="M10652" s="2"/>
      <c r="N10652" s="2"/>
      <c r="O10652" s="2"/>
      <c r="W10652" s="2"/>
      <c r="X10652" s="2"/>
    </row>
    <row r="10653" spans="1:24" x14ac:dyDescent="0.35">
      <c r="A10653" s="2"/>
      <c r="B10653" s="2"/>
      <c r="C10653" s="2"/>
      <c r="D10653" s="2"/>
      <c r="E10653" s="2"/>
      <c r="F10653" s="2"/>
      <c r="G10653" s="2"/>
      <c r="H10653" s="2"/>
      <c r="I10653" s="2"/>
      <c r="T10653" s="2"/>
      <c r="U10653" s="2"/>
      <c r="V10653" s="2"/>
      <c r="W10653" s="2"/>
      <c r="X10653" s="2"/>
    </row>
    <row r="10654" spans="1:24" x14ac:dyDescent="0.35">
      <c r="A10654" s="2"/>
      <c r="B10654" s="2"/>
      <c r="C10654" s="2"/>
      <c r="D10654" s="2"/>
      <c r="E10654" s="2"/>
      <c r="F10654" s="2"/>
      <c r="G10654" s="2"/>
      <c r="J10654" s="2"/>
      <c r="K10654" s="2"/>
      <c r="L10654" s="2"/>
      <c r="W10654" s="2"/>
      <c r="X10654" s="2"/>
    </row>
    <row r="10655" spans="1:24" x14ac:dyDescent="0.35">
      <c r="A10655" s="2"/>
      <c r="B10655" s="2"/>
      <c r="C10655" s="2"/>
      <c r="D10655" s="2"/>
      <c r="E10655" s="2"/>
      <c r="F10655" s="2"/>
      <c r="G10655" s="2"/>
    </row>
    <row r="10656" spans="1:24" x14ac:dyDescent="0.35">
      <c r="A10656" s="2"/>
      <c r="B10656" s="2"/>
      <c r="C10656" s="2"/>
      <c r="D10656" s="2"/>
      <c r="E10656" s="2"/>
      <c r="F10656" s="2"/>
      <c r="G10656" s="2"/>
      <c r="P10656" s="2"/>
      <c r="Q10656" s="2"/>
      <c r="R10656" s="2"/>
      <c r="S10656" s="2"/>
      <c r="W10656" s="2"/>
      <c r="X10656" s="2"/>
    </row>
    <row r="10657" spans="1:24" x14ac:dyDescent="0.35">
      <c r="A10657" s="2"/>
      <c r="B10657" s="2"/>
      <c r="C10657" s="2"/>
      <c r="D10657" s="2"/>
      <c r="E10657" s="2"/>
      <c r="F10657" s="2"/>
      <c r="G10657" s="2"/>
      <c r="M10657" s="2"/>
      <c r="N10657" s="2"/>
      <c r="O10657" s="2"/>
      <c r="W10657" s="2"/>
      <c r="X10657" s="2"/>
    </row>
    <row r="10658" spans="1:24" x14ac:dyDescent="0.35">
      <c r="A10658" s="2"/>
      <c r="B10658" s="2"/>
      <c r="C10658" s="2"/>
      <c r="D10658" s="2"/>
      <c r="E10658" s="2"/>
      <c r="F10658" s="2"/>
      <c r="G10658" s="2"/>
      <c r="H10658" s="2"/>
      <c r="I10658" s="2"/>
      <c r="J10658" s="2"/>
      <c r="K10658" s="2"/>
      <c r="L10658" s="2"/>
      <c r="T10658" s="2"/>
      <c r="U10658" s="2"/>
      <c r="V10658" s="2"/>
      <c r="W10658" s="2"/>
      <c r="X10658" s="2"/>
    </row>
    <row r="10659" spans="1:24" x14ac:dyDescent="0.35">
      <c r="A10659" s="2"/>
      <c r="B10659" s="2"/>
      <c r="C10659" s="2"/>
      <c r="D10659" s="2"/>
      <c r="E10659" s="2"/>
      <c r="F10659" s="2"/>
      <c r="G10659" s="2"/>
    </row>
    <row r="10660" spans="1:24" x14ac:dyDescent="0.35">
      <c r="A10660" s="2"/>
      <c r="B10660" s="2"/>
      <c r="C10660" s="2"/>
      <c r="D10660" s="2"/>
      <c r="E10660" s="2"/>
      <c r="F10660" s="2"/>
      <c r="G10660" s="2"/>
      <c r="P10660" s="2"/>
      <c r="Q10660" s="2"/>
      <c r="R10660" s="2"/>
      <c r="S10660" s="2"/>
      <c r="W10660" s="2"/>
      <c r="X10660" s="2"/>
    </row>
    <row r="10661" spans="1:24" x14ac:dyDescent="0.35">
      <c r="A10661" s="2"/>
      <c r="B10661" s="2"/>
      <c r="C10661" s="2"/>
      <c r="D10661" s="2"/>
      <c r="E10661" s="2"/>
      <c r="F10661" s="2"/>
      <c r="G10661" s="2"/>
      <c r="M10661" s="2"/>
      <c r="N10661" s="2"/>
      <c r="O10661" s="2"/>
      <c r="W10661" s="2"/>
      <c r="X10661" s="2"/>
    </row>
    <row r="10662" spans="1:24" x14ac:dyDescent="0.35">
      <c r="A10662" s="2"/>
      <c r="B10662" s="2"/>
      <c r="C10662" s="2"/>
      <c r="D10662" s="2"/>
      <c r="E10662" s="2"/>
      <c r="F10662" s="2"/>
      <c r="G10662" s="2"/>
      <c r="H10662" s="2"/>
      <c r="I10662" s="2"/>
      <c r="J10662" s="2"/>
      <c r="K10662" s="2"/>
      <c r="T10662" s="2"/>
      <c r="U10662" s="2"/>
      <c r="V10662" s="2"/>
      <c r="W10662" s="2"/>
      <c r="X10662" s="2"/>
    </row>
    <row r="10663" spans="1:24" x14ac:dyDescent="0.35">
      <c r="A10663" s="2"/>
      <c r="B10663" s="2"/>
      <c r="C10663" s="2"/>
      <c r="D10663" s="2"/>
      <c r="E10663" s="2"/>
      <c r="F10663" s="2"/>
      <c r="G10663" s="2"/>
      <c r="H10663" s="2"/>
      <c r="I10663" s="2"/>
      <c r="J10663" s="2"/>
      <c r="K10663" s="2"/>
      <c r="L10663" s="2"/>
      <c r="M10663" s="2"/>
      <c r="T10663" s="2"/>
      <c r="U10663" s="2"/>
      <c r="V10663" s="2"/>
      <c r="W10663" s="2"/>
      <c r="X10663" s="2"/>
    </row>
    <row r="10664" spans="1:24" x14ac:dyDescent="0.35">
      <c r="A10664" s="2"/>
      <c r="B10664" s="2"/>
      <c r="C10664" s="2"/>
      <c r="D10664" s="2"/>
      <c r="E10664" s="2"/>
      <c r="F10664" s="2"/>
      <c r="G10664" s="2"/>
      <c r="H10664" s="2"/>
      <c r="I10664" s="2"/>
      <c r="J10664" s="2"/>
      <c r="K10664" s="2"/>
      <c r="T10664" s="2"/>
      <c r="U10664" s="2"/>
      <c r="V10664" s="2"/>
      <c r="W10664" s="2"/>
      <c r="X10664" s="2"/>
    </row>
    <row r="10665" spans="1:24" x14ac:dyDescent="0.35">
      <c r="A10665" s="2"/>
      <c r="B10665" s="2"/>
      <c r="C10665" s="2"/>
      <c r="D10665" s="2"/>
      <c r="E10665" s="2"/>
      <c r="F10665" s="2"/>
      <c r="G10665" s="2"/>
      <c r="L10665" s="2"/>
      <c r="M10665" s="2"/>
      <c r="W10665" s="2"/>
      <c r="X10665" s="2"/>
    </row>
    <row r="10666" spans="1:24" x14ac:dyDescent="0.35">
      <c r="A10666" s="2"/>
      <c r="B10666" s="2"/>
      <c r="C10666" s="2"/>
      <c r="D10666" s="2"/>
      <c r="E10666" s="2"/>
      <c r="F10666" s="2"/>
      <c r="G10666" s="2"/>
    </row>
    <row r="10667" spans="1:24" x14ac:dyDescent="0.35">
      <c r="A10667" s="2"/>
      <c r="B10667" s="2"/>
      <c r="C10667" s="2"/>
      <c r="D10667" s="2"/>
      <c r="E10667" s="2"/>
      <c r="F10667" s="2"/>
      <c r="G10667" s="2"/>
      <c r="P10667" s="2"/>
      <c r="Q10667" s="2"/>
      <c r="R10667" s="2"/>
      <c r="S10667" s="2"/>
      <c r="W10667" s="2"/>
      <c r="X10667" s="2"/>
    </row>
    <row r="10668" spans="1:24" x14ac:dyDescent="0.35">
      <c r="A10668" s="2"/>
      <c r="B10668" s="2"/>
      <c r="C10668" s="2"/>
      <c r="D10668" s="2"/>
      <c r="E10668" s="2"/>
      <c r="F10668" s="2"/>
      <c r="G10668" s="2"/>
      <c r="M10668" s="2"/>
      <c r="N10668" s="2"/>
      <c r="O10668" s="2"/>
      <c r="W10668" s="2"/>
      <c r="X10668" s="2"/>
    </row>
    <row r="10669" spans="1:24" x14ac:dyDescent="0.35">
      <c r="A10669" s="2"/>
      <c r="B10669" s="2"/>
      <c r="C10669" s="2"/>
      <c r="D10669" s="2"/>
      <c r="E10669" s="2"/>
      <c r="F10669" s="2"/>
      <c r="G10669" s="2"/>
      <c r="K10669" s="2"/>
      <c r="L10669" s="2"/>
      <c r="W10669" s="2"/>
      <c r="X10669" s="2"/>
    </row>
    <row r="10670" spans="1:24" x14ac:dyDescent="0.35">
      <c r="A10670" s="2"/>
      <c r="B10670" s="2"/>
      <c r="C10670" s="2"/>
      <c r="D10670" s="2"/>
      <c r="E10670" s="2"/>
      <c r="F10670" s="2"/>
      <c r="G10670" s="2"/>
      <c r="H10670" s="2"/>
      <c r="I10670" s="2"/>
      <c r="J10670" s="2"/>
      <c r="T10670" s="2"/>
      <c r="U10670" s="2"/>
      <c r="V10670" s="2"/>
      <c r="W10670" s="2"/>
      <c r="X10670" s="2"/>
    </row>
    <row r="10671" spans="1:24" x14ac:dyDescent="0.35">
      <c r="A10671" s="2"/>
      <c r="B10671" s="2"/>
      <c r="C10671" s="2"/>
      <c r="D10671" s="2"/>
      <c r="E10671" s="2"/>
      <c r="F10671" s="2"/>
      <c r="G10671" s="2"/>
    </row>
    <row r="10672" spans="1:24" x14ac:dyDescent="0.35">
      <c r="A10672" s="2"/>
      <c r="B10672" s="2"/>
      <c r="C10672" s="2"/>
      <c r="D10672" s="2"/>
      <c r="E10672" s="2"/>
      <c r="F10672" s="2"/>
      <c r="G10672" s="2"/>
      <c r="H10672" s="2"/>
      <c r="I10672" s="2"/>
      <c r="J10672" s="2"/>
      <c r="K10672" s="2"/>
      <c r="L10672" s="2"/>
      <c r="M10672" s="2"/>
      <c r="N10672" s="2"/>
      <c r="O10672" s="2"/>
      <c r="P10672" s="2"/>
      <c r="Q10672" s="2"/>
      <c r="R10672" s="2"/>
      <c r="S10672" s="2"/>
      <c r="T10672" s="2"/>
      <c r="U10672" s="2"/>
      <c r="V10672" s="2"/>
      <c r="W10672" s="2"/>
      <c r="X10672" s="2"/>
    </row>
    <row r="10673" spans="1:24" x14ac:dyDescent="0.35">
      <c r="A10673" s="2"/>
      <c r="B10673" s="2"/>
      <c r="C10673" s="2"/>
      <c r="D10673" s="2"/>
      <c r="E10673" s="2"/>
      <c r="F10673" s="2"/>
      <c r="G10673" s="2"/>
    </row>
    <row r="10674" spans="1:24" x14ac:dyDescent="0.35">
      <c r="A10674" s="2"/>
      <c r="B10674" s="2"/>
      <c r="C10674" s="2"/>
      <c r="D10674" s="2"/>
      <c r="E10674" s="2"/>
      <c r="F10674" s="2"/>
      <c r="G10674" s="2"/>
      <c r="N10674" s="2"/>
      <c r="O10674" s="2"/>
      <c r="P10674" s="2"/>
      <c r="Q10674" s="2"/>
      <c r="R10674" s="2"/>
      <c r="S10674" s="2"/>
      <c r="W10674" s="2"/>
      <c r="X10674" s="2"/>
    </row>
    <row r="10675" spans="1:24" x14ac:dyDescent="0.35">
      <c r="A10675" s="2"/>
      <c r="B10675" s="2"/>
      <c r="C10675" s="2"/>
      <c r="D10675" s="2"/>
      <c r="E10675" s="2"/>
      <c r="F10675" s="2"/>
      <c r="G10675" s="2"/>
      <c r="H10675" s="2"/>
      <c r="I10675" s="2"/>
      <c r="J10675" s="2"/>
      <c r="K10675" s="2"/>
      <c r="L10675" s="2"/>
      <c r="M10675" s="2"/>
      <c r="T10675" s="2"/>
      <c r="U10675" s="2"/>
      <c r="V10675" s="2"/>
      <c r="W10675" s="2"/>
      <c r="X10675" s="2"/>
    </row>
    <row r="10676" spans="1:24" x14ac:dyDescent="0.35">
      <c r="A10676" s="2"/>
      <c r="B10676" s="2"/>
      <c r="C10676" s="2"/>
      <c r="D10676" s="2"/>
      <c r="E10676" s="2"/>
      <c r="F10676" s="2"/>
      <c r="G10676" s="2"/>
    </row>
    <row r="10677" spans="1:24" x14ac:dyDescent="0.35">
      <c r="A10677" s="2"/>
      <c r="B10677" s="2"/>
      <c r="C10677" s="2"/>
      <c r="D10677" s="2"/>
      <c r="E10677" s="2"/>
      <c r="F10677" s="2"/>
      <c r="G10677" s="2"/>
      <c r="P10677" s="2"/>
      <c r="Q10677" s="2"/>
      <c r="R10677" s="2"/>
      <c r="S10677" s="2"/>
      <c r="W10677" s="2"/>
      <c r="X10677" s="2"/>
    </row>
    <row r="10678" spans="1:24" x14ac:dyDescent="0.35">
      <c r="A10678" s="2"/>
      <c r="B10678" s="2"/>
      <c r="C10678" s="2"/>
      <c r="D10678" s="2"/>
      <c r="E10678" s="2"/>
      <c r="F10678" s="2"/>
      <c r="G10678" s="2"/>
      <c r="M10678" s="2"/>
      <c r="N10678" s="2"/>
      <c r="O10678" s="2"/>
      <c r="W10678" s="2"/>
      <c r="X10678" s="2"/>
    </row>
    <row r="10679" spans="1:24" x14ac:dyDescent="0.35">
      <c r="A10679" s="2"/>
      <c r="B10679" s="2"/>
      <c r="C10679" s="2"/>
      <c r="D10679" s="2"/>
      <c r="E10679" s="2"/>
      <c r="F10679" s="2"/>
      <c r="G10679" s="2"/>
      <c r="H10679" s="2"/>
      <c r="I10679" s="2"/>
      <c r="T10679" s="2"/>
      <c r="U10679" s="2"/>
      <c r="V10679" s="2"/>
      <c r="W10679" s="2"/>
      <c r="X10679" s="2"/>
    </row>
    <row r="10680" spans="1:24" x14ac:dyDescent="0.35">
      <c r="A10680" s="2"/>
      <c r="B10680" s="2"/>
      <c r="C10680" s="2"/>
      <c r="D10680" s="2"/>
      <c r="E10680" s="2"/>
      <c r="F10680" s="2"/>
      <c r="G10680" s="2"/>
      <c r="J10680" s="2"/>
      <c r="K10680" s="2"/>
      <c r="L10680" s="2"/>
      <c r="W10680" s="2"/>
      <c r="X10680" s="2"/>
    </row>
    <row r="10681" spans="1:24" x14ac:dyDescent="0.35">
      <c r="A10681" s="2"/>
      <c r="B10681" s="2"/>
      <c r="C10681" s="2"/>
      <c r="D10681" s="2"/>
      <c r="E10681" s="2"/>
      <c r="F10681" s="2"/>
      <c r="G10681" s="2"/>
    </row>
    <row r="10682" spans="1:24" x14ac:dyDescent="0.35">
      <c r="A10682" s="2"/>
      <c r="B10682" s="2"/>
      <c r="C10682" s="2"/>
      <c r="D10682" s="2"/>
      <c r="E10682" s="2"/>
      <c r="F10682" s="2"/>
      <c r="G10682" s="2"/>
      <c r="P10682" s="2"/>
      <c r="Q10682" s="2"/>
      <c r="R10682" s="2"/>
      <c r="S10682" s="2"/>
      <c r="W10682" s="2"/>
      <c r="X10682" s="2"/>
    </row>
    <row r="10683" spans="1:24" x14ac:dyDescent="0.35">
      <c r="A10683" s="2"/>
      <c r="B10683" s="2"/>
      <c r="C10683" s="2"/>
      <c r="D10683" s="2"/>
      <c r="E10683" s="2"/>
      <c r="F10683" s="2"/>
      <c r="G10683" s="2"/>
      <c r="M10683" s="2"/>
      <c r="N10683" s="2"/>
      <c r="O10683" s="2"/>
      <c r="W10683" s="2"/>
      <c r="X10683" s="2"/>
    </row>
    <row r="10684" spans="1:24" x14ac:dyDescent="0.35">
      <c r="A10684" s="2"/>
      <c r="B10684" s="2"/>
      <c r="C10684" s="2"/>
      <c r="D10684" s="2"/>
      <c r="E10684" s="2"/>
      <c r="F10684" s="2"/>
      <c r="G10684" s="2"/>
      <c r="H10684" s="2"/>
      <c r="I10684" s="2"/>
      <c r="J10684" s="2"/>
      <c r="K10684" s="2"/>
      <c r="L10684" s="2"/>
      <c r="T10684" s="2"/>
      <c r="U10684" s="2"/>
      <c r="V10684" s="2"/>
      <c r="W10684" s="2"/>
      <c r="X10684" s="2"/>
    </row>
    <row r="10685" spans="1:24" x14ac:dyDescent="0.35">
      <c r="A10685" s="2"/>
      <c r="B10685" s="2"/>
      <c r="C10685" s="2"/>
      <c r="D10685" s="2"/>
      <c r="E10685" s="2"/>
      <c r="F10685" s="2"/>
      <c r="G10685" s="2"/>
    </row>
    <row r="10686" spans="1:24" x14ac:dyDescent="0.35">
      <c r="A10686" s="2"/>
      <c r="B10686" s="2"/>
      <c r="C10686" s="2"/>
      <c r="D10686" s="2"/>
      <c r="E10686" s="2"/>
      <c r="F10686" s="2"/>
      <c r="G10686" s="2"/>
      <c r="M10686" s="2"/>
      <c r="N10686" s="2"/>
      <c r="O10686" s="2"/>
      <c r="P10686" s="2"/>
      <c r="Q10686" s="2"/>
      <c r="R10686" s="2"/>
      <c r="S10686" s="2"/>
      <c r="W10686" s="2"/>
      <c r="X10686" s="2"/>
    </row>
    <row r="10687" spans="1:24" x14ac:dyDescent="0.35">
      <c r="A10687" s="2"/>
      <c r="B10687" s="2"/>
      <c r="C10687" s="2"/>
      <c r="D10687" s="2"/>
      <c r="E10687" s="2"/>
      <c r="F10687" s="2"/>
      <c r="G10687" s="2"/>
      <c r="H10687" s="2"/>
      <c r="I10687" s="2"/>
      <c r="J10687" s="2"/>
      <c r="K10687" s="2"/>
      <c r="L10687" s="2"/>
      <c r="T10687" s="2"/>
      <c r="U10687" s="2"/>
      <c r="V10687" s="2"/>
      <c r="W10687" s="2"/>
      <c r="X10687" s="2"/>
    </row>
    <row r="10688" spans="1:24" x14ac:dyDescent="0.35">
      <c r="A10688" s="2"/>
      <c r="B10688" s="2"/>
      <c r="C10688" s="2"/>
      <c r="D10688" s="2"/>
      <c r="E10688" s="2"/>
      <c r="F10688" s="2"/>
      <c r="G10688" s="2"/>
    </row>
    <row r="10689" spans="1:24" x14ac:dyDescent="0.35">
      <c r="A10689" s="2"/>
      <c r="B10689" s="2"/>
      <c r="C10689" s="2"/>
      <c r="D10689" s="2"/>
      <c r="E10689" s="2"/>
      <c r="F10689" s="2"/>
      <c r="G10689" s="2"/>
      <c r="M10689" s="2"/>
      <c r="N10689" s="2"/>
      <c r="O10689" s="2"/>
      <c r="P10689" s="2"/>
      <c r="Q10689" s="2"/>
      <c r="R10689" s="2"/>
      <c r="S10689" s="2"/>
      <c r="W10689" s="2"/>
      <c r="X10689" s="2"/>
    </row>
    <row r="10690" spans="1:24" x14ac:dyDescent="0.35">
      <c r="A10690" s="2"/>
      <c r="B10690" s="2"/>
      <c r="C10690" s="2"/>
      <c r="D10690" s="2"/>
      <c r="E10690" s="2"/>
      <c r="F10690" s="2"/>
      <c r="G10690" s="2"/>
      <c r="L10690" s="2"/>
      <c r="M10690" s="2"/>
      <c r="N10690" s="2"/>
      <c r="O10690" s="2"/>
      <c r="P10690" s="2"/>
      <c r="Q10690" s="2"/>
      <c r="R10690" s="2"/>
      <c r="S10690" s="2"/>
      <c r="W10690" s="2"/>
      <c r="X10690" s="2"/>
    </row>
    <row r="10691" spans="1:24" x14ac:dyDescent="0.35">
      <c r="A10691" s="2"/>
      <c r="B10691" s="2"/>
      <c r="C10691" s="2"/>
      <c r="D10691" s="2"/>
      <c r="E10691" s="2"/>
      <c r="F10691" s="2"/>
      <c r="G10691" s="2"/>
      <c r="H10691" s="2"/>
      <c r="I10691" s="2"/>
      <c r="J10691" s="2"/>
      <c r="K10691" s="2"/>
      <c r="L10691" s="2"/>
      <c r="T10691" s="2"/>
      <c r="U10691" s="2"/>
      <c r="V10691" s="2"/>
      <c r="W10691" s="2"/>
      <c r="X10691" s="2"/>
    </row>
    <row r="10692" spans="1:24" x14ac:dyDescent="0.35">
      <c r="A10692" s="2"/>
      <c r="B10692" s="2"/>
      <c r="C10692" s="2"/>
      <c r="D10692" s="2"/>
      <c r="E10692" s="2"/>
      <c r="F10692" s="2"/>
      <c r="G10692" s="2"/>
    </row>
    <row r="10693" spans="1:24" x14ac:dyDescent="0.35">
      <c r="A10693" s="2"/>
      <c r="B10693" s="2"/>
      <c r="C10693" s="2"/>
      <c r="D10693" s="2"/>
      <c r="E10693" s="2"/>
      <c r="F10693" s="2"/>
      <c r="G10693" s="2"/>
      <c r="P10693" s="2"/>
      <c r="Q10693" s="2"/>
      <c r="R10693" s="2"/>
      <c r="S10693" s="2"/>
      <c r="W10693" s="2"/>
      <c r="X10693" s="2"/>
    </row>
    <row r="10694" spans="1:24" x14ac:dyDescent="0.35">
      <c r="A10694" s="2"/>
      <c r="B10694" s="2"/>
      <c r="C10694" s="2"/>
      <c r="D10694" s="2"/>
      <c r="E10694" s="2"/>
      <c r="F10694" s="2"/>
      <c r="G10694" s="2"/>
      <c r="L10694" s="2"/>
      <c r="M10694" s="2"/>
      <c r="N10694" s="2"/>
      <c r="O10694" s="2"/>
      <c r="W10694" s="2"/>
      <c r="X10694" s="2"/>
    </row>
    <row r="10695" spans="1:24" x14ac:dyDescent="0.35">
      <c r="A10695" s="2"/>
      <c r="B10695" s="2"/>
      <c r="C10695" s="2"/>
      <c r="D10695" s="2"/>
      <c r="E10695" s="2"/>
      <c r="F10695" s="2"/>
      <c r="G10695" s="2"/>
      <c r="H10695" s="2"/>
      <c r="I10695" s="2"/>
      <c r="J10695" s="2"/>
      <c r="K10695" s="2"/>
      <c r="T10695" s="2"/>
      <c r="U10695" s="2"/>
      <c r="V10695" s="2"/>
      <c r="W10695" s="2"/>
      <c r="X10695" s="2"/>
    </row>
    <row r="10696" spans="1:24" x14ac:dyDescent="0.35">
      <c r="A10696" s="2"/>
      <c r="B10696" s="2"/>
      <c r="C10696" s="2"/>
      <c r="D10696" s="2"/>
      <c r="E10696" s="2"/>
      <c r="F10696" s="2"/>
      <c r="G10696" s="2"/>
    </row>
    <row r="10697" spans="1:24" x14ac:dyDescent="0.35">
      <c r="A10697" s="2"/>
      <c r="B10697" s="2"/>
      <c r="C10697" s="2"/>
      <c r="D10697" s="2"/>
      <c r="E10697" s="2"/>
      <c r="F10697" s="2"/>
      <c r="G10697" s="2"/>
      <c r="P10697" s="2"/>
      <c r="Q10697" s="2"/>
      <c r="R10697" s="2"/>
      <c r="S10697" s="2"/>
      <c r="W10697" s="2"/>
      <c r="X10697" s="2"/>
    </row>
    <row r="10698" spans="1:24" x14ac:dyDescent="0.35">
      <c r="A10698" s="2"/>
      <c r="B10698" s="2"/>
      <c r="C10698" s="2"/>
      <c r="D10698" s="2"/>
      <c r="E10698" s="2"/>
      <c r="F10698" s="2"/>
      <c r="G10698" s="2"/>
      <c r="M10698" s="2"/>
      <c r="N10698" s="2"/>
      <c r="O10698" s="2"/>
      <c r="W10698" s="2"/>
      <c r="X10698" s="2"/>
    </row>
    <row r="10699" spans="1:24" x14ac:dyDescent="0.35">
      <c r="A10699" s="2"/>
      <c r="B10699" s="2"/>
      <c r="C10699" s="2"/>
      <c r="D10699" s="2"/>
      <c r="E10699" s="2"/>
      <c r="F10699" s="2"/>
      <c r="G10699" s="2"/>
      <c r="J10699" s="2"/>
      <c r="K10699" s="2"/>
      <c r="L10699" s="2"/>
      <c r="W10699" s="2"/>
      <c r="X10699" s="2"/>
    </row>
    <row r="10700" spans="1:24" x14ac:dyDescent="0.35">
      <c r="A10700" s="2"/>
      <c r="B10700" s="2"/>
      <c r="C10700" s="2"/>
      <c r="D10700" s="2"/>
      <c r="E10700" s="2"/>
      <c r="F10700" s="2"/>
      <c r="G10700" s="2"/>
      <c r="H10700" s="2"/>
      <c r="I10700" s="2"/>
      <c r="T10700" s="2"/>
      <c r="U10700" s="2"/>
      <c r="V10700" s="2"/>
      <c r="W10700" s="2"/>
      <c r="X10700" s="2"/>
    </row>
    <row r="10701" spans="1:24" x14ac:dyDescent="0.35">
      <c r="A10701" s="2"/>
      <c r="B10701" s="2"/>
      <c r="C10701" s="2"/>
      <c r="D10701" s="2"/>
      <c r="E10701" s="2"/>
      <c r="F10701" s="2"/>
      <c r="G10701" s="2"/>
    </row>
    <row r="10702" spans="1:24" x14ac:dyDescent="0.35">
      <c r="A10702" s="2"/>
      <c r="B10702" s="2"/>
      <c r="C10702" s="2"/>
      <c r="D10702" s="2"/>
      <c r="E10702" s="2"/>
      <c r="F10702" s="2"/>
      <c r="G10702" s="2"/>
      <c r="P10702" s="2"/>
      <c r="Q10702" s="2"/>
      <c r="R10702" s="2"/>
      <c r="S10702" s="2"/>
      <c r="W10702" s="2"/>
      <c r="X10702" s="2"/>
    </row>
    <row r="10703" spans="1:24" x14ac:dyDescent="0.35">
      <c r="A10703" s="2"/>
      <c r="B10703" s="2"/>
      <c r="C10703" s="2"/>
      <c r="D10703" s="2"/>
      <c r="E10703" s="2"/>
      <c r="F10703" s="2"/>
      <c r="G10703" s="2"/>
      <c r="M10703" s="2"/>
      <c r="N10703" s="2"/>
      <c r="O10703" s="2"/>
      <c r="W10703" s="2"/>
      <c r="X10703" s="2"/>
    </row>
    <row r="10704" spans="1:24" x14ac:dyDescent="0.35">
      <c r="A10704" s="2"/>
      <c r="B10704" s="2"/>
      <c r="C10704" s="2"/>
      <c r="D10704" s="2"/>
      <c r="E10704" s="2"/>
      <c r="F10704" s="2"/>
      <c r="G10704" s="2"/>
      <c r="H10704" s="2"/>
      <c r="I10704" s="2"/>
      <c r="J10704" s="2"/>
      <c r="K10704" s="2"/>
      <c r="L10704" s="2"/>
      <c r="T10704" s="2"/>
      <c r="U10704" s="2"/>
      <c r="V10704" s="2"/>
      <c r="W10704" s="2"/>
      <c r="X10704" s="2"/>
    </row>
    <row r="10705" spans="1:24" x14ac:dyDescent="0.35">
      <c r="A10705" s="2"/>
      <c r="B10705" s="2"/>
      <c r="C10705" s="2"/>
      <c r="D10705" s="2"/>
      <c r="E10705" s="2"/>
      <c r="F10705" s="2"/>
      <c r="G10705" s="2"/>
    </row>
    <row r="10706" spans="1:24" x14ac:dyDescent="0.35">
      <c r="A10706" s="2"/>
      <c r="B10706" s="2"/>
      <c r="C10706" s="2"/>
      <c r="D10706" s="2"/>
      <c r="E10706" s="2"/>
      <c r="F10706" s="2"/>
      <c r="G10706" s="2"/>
      <c r="P10706" s="2"/>
      <c r="Q10706" s="2"/>
      <c r="R10706" s="2"/>
      <c r="S10706" s="2"/>
      <c r="W10706" s="2"/>
      <c r="X10706" s="2"/>
    </row>
    <row r="10707" spans="1:24" x14ac:dyDescent="0.35">
      <c r="A10707" s="2"/>
      <c r="B10707" s="2"/>
      <c r="C10707" s="2"/>
      <c r="D10707" s="2"/>
      <c r="E10707" s="2"/>
      <c r="F10707" s="2"/>
      <c r="G10707" s="2"/>
      <c r="P10707" s="2"/>
      <c r="Q10707" s="2"/>
      <c r="R10707" s="2"/>
      <c r="S10707" s="2"/>
      <c r="W10707" s="2"/>
      <c r="X10707" s="2"/>
    </row>
    <row r="10708" spans="1:24" x14ac:dyDescent="0.35">
      <c r="A10708" s="2"/>
      <c r="B10708" s="2"/>
      <c r="C10708" s="2"/>
      <c r="D10708" s="2"/>
      <c r="E10708" s="2"/>
      <c r="F10708" s="2"/>
      <c r="G10708" s="2"/>
      <c r="M10708" s="2"/>
      <c r="N10708" s="2"/>
      <c r="O10708" s="2"/>
      <c r="W10708" s="2"/>
      <c r="X10708" s="2"/>
    </row>
    <row r="10709" spans="1:24" x14ac:dyDescent="0.35">
      <c r="A10709" s="2"/>
      <c r="B10709" s="2"/>
      <c r="C10709" s="2"/>
      <c r="D10709" s="2"/>
      <c r="E10709" s="2"/>
      <c r="F10709" s="2"/>
      <c r="G10709" s="2"/>
      <c r="H10709" s="2"/>
      <c r="W10709" s="2"/>
      <c r="X10709" s="2"/>
    </row>
    <row r="10710" spans="1:24" x14ac:dyDescent="0.35">
      <c r="A10710" s="2"/>
      <c r="B10710" s="2"/>
      <c r="C10710" s="2"/>
      <c r="D10710" s="2"/>
      <c r="E10710" s="2"/>
      <c r="F10710" s="2"/>
      <c r="G10710" s="2"/>
      <c r="T10710" s="2"/>
      <c r="U10710" s="2"/>
      <c r="V10710" s="2"/>
      <c r="W10710" s="2"/>
      <c r="X10710" s="2"/>
    </row>
    <row r="10711" spans="1:24" x14ac:dyDescent="0.35">
      <c r="A10711" s="2"/>
      <c r="B10711" s="2"/>
      <c r="C10711" s="2"/>
      <c r="D10711" s="2"/>
      <c r="E10711" s="2"/>
      <c r="F10711" s="2"/>
      <c r="G10711" s="2"/>
      <c r="H10711" s="2"/>
      <c r="I10711" s="2"/>
      <c r="J10711" s="2"/>
      <c r="K10711" s="2"/>
      <c r="L10711" s="2"/>
      <c r="W10711" s="2"/>
      <c r="X10711" s="2"/>
    </row>
    <row r="10712" spans="1:24" x14ac:dyDescent="0.35">
      <c r="A10712" s="2"/>
      <c r="B10712" s="2"/>
      <c r="C10712" s="2"/>
      <c r="D10712" s="2"/>
      <c r="E10712" s="2"/>
      <c r="F10712" s="2"/>
      <c r="G10712" s="2"/>
    </row>
    <row r="10713" spans="1:24" x14ac:dyDescent="0.35">
      <c r="A10713" s="2"/>
      <c r="B10713" s="2"/>
      <c r="C10713" s="2"/>
      <c r="D10713" s="2"/>
      <c r="E10713" s="2"/>
      <c r="F10713" s="2"/>
      <c r="G10713" s="2"/>
      <c r="H10713" s="2"/>
      <c r="I10713" s="2"/>
      <c r="J10713" s="2"/>
      <c r="K10713" s="2"/>
      <c r="L10713" s="2"/>
      <c r="M10713" s="2"/>
      <c r="N10713" s="2"/>
      <c r="O10713" s="2"/>
      <c r="P10713" s="2"/>
      <c r="Q10713" s="2"/>
      <c r="R10713" s="2"/>
      <c r="S10713" s="2"/>
      <c r="T10713" s="2"/>
      <c r="U10713" s="2"/>
      <c r="V10713" s="2"/>
      <c r="W10713" s="2"/>
      <c r="X10713" s="2"/>
    </row>
    <row r="10714" spans="1:24" x14ac:dyDescent="0.35">
      <c r="A10714" s="2"/>
      <c r="B10714" s="2"/>
      <c r="C10714" s="2"/>
      <c r="D10714" s="2"/>
      <c r="E10714" s="2"/>
      <c r="F10714" s="2"/>
      <c r="G10714" s="2"/>
    </row>
    <row r="10715" spans="1:24" x14ac:dyDescent="0.35">
      <c r="A10715" s="2"/>
      <c r="B10715" s="2"/>
      <c r="C10715" s="2"/>
      <c r="D10715" s="2"/>
      <c r="E10715" s="2"/>
      <c r="F10715" s="2"/>
      <c r="G10715" s="2"/>
      <c r="P10715" s="2"/>
      <c r="Q10715" s="2"/>
      <c r="R10715" s="2"/>
      <c r="S10715" s="2"/>
      <c r="W10715" s="2"/>
      <c r="X10715" s="2"/>
    </row>
    <row r="10716" spans="1:24" x14ac:dyDescent="0.35">
      <c r="A10716" s="2"/>
      <c r="B10716" s="2"/>
      <c r="C10716" s="2"/>
      <c r="D10716" s="2"/>
      <c r="E10716" s="2"/>
      <c r="F10716" s="2"/>
      <c r="G10716" s="2"/>
      <c r="M10716" s="2"/>
      <c r="N10716" s="2"/>
      <c r="O10716" s="2"/>
      <c r="W10716" s="2"/>
      <c r="X10716" s="2"/>
    </row>
    <row r="10717" spans="1:24" x14ac:dyDescent="0.35">
      <c r="A10717" s="2"/>
      <c r="B10717" s="2"/>
      <c r="C10717" s="2"/>
      <c r="D10717" s="2"/>
      <c r="E10717" s="2"/>
      <c r="F10717" s="2"/>
      <c r="G10717" s="2"/>
      <c r="H10717" s="2"/>
      <c r="I10717" s="2"/>
      <c r="J10717" s="2"/>
      <c r="K10717" s="2"/>
      <c r="L10717" s="2"/>
      <c r="T10717" s="2"/>
      <c r="U10717" s="2"/>
      <c r="V10717" s="2"/>
      <c r="W10717" s="2"/>
      <c r="X10717" s="2"/>
    </row>
    <row r="10718" spans="1:24" x14ac:dyDescent="0.35">
      <c r="A10718" s="2"/>
      <c r="B10718" s="2"/>
      <c r="C10718" s="2"/>
      <c r="D10718" s="2"/>
      <c r="E10718" s="2"/>
      <c r="F10718" s="2"/>
      <c r="G10718" s="2"/>
    </row>
    <row r="10719" spans="1:24" x14ac:dyDescent="0.35">
      <c r="A10719" s="2"/>
      <c r="B10719" s="2"/>
      <c r="C10719" s="2"/>
      <c r="D10719" s="2"/>
      <c r="E10719" s="2"/>
      <c r="F10719" s="2"/>
      <c r="G10719" s="2"/>
      <c r="P10719" s="2"/>
      <c r="Q10719" s="2"/>
      <c r="R10719" s="2"/>
      <c r="S10719" s="2"/>
      <c r="W10719" s="2"/>
      <c r="X10719" s="2"/>
    </row>
    <row r="10720" spans="1:24" x14ac:dyDescent="0.35">
      <c r="A10720" s="2"/>
      <c r="B10720" s="2"/>
      <c r="C10720" s="2"/>
      <c r="D10720" s="2"/>
      <c r="E10720" s="2"/>
      <c r="F10720" s="2"/>
      <c r="G10720" s="2"/>
      <c r="M10720" s="2"/>
      <c r="N10720" s="2"/>
      <c r="O10720" s="2"/>
      <c r="W10720" s="2"/>
      <c r="X10720" s="2"/>
    </row>
    <row r="10721" spans="1:24" x14ac:dyDescent="0.35">
      <c r="A10721" s="2"/>
      <c r="B10721" s="2"/>
      <c r="C10721" s="2"/>
      <c r="D10721" s="2"/>
      <c r="E10721" s="2"/>
      <c r="F10721" s="2"/>
      <c r="G10721" s="2"/>
      <c r="H10721" s="2"/>
      <c r="I10721" s="2"/>
      <c r="J10721" s="2"/>
      <c r="K10721" s="2"/>
      <c r="L10721" s="2"/>
      <c r="T10721" s="2"/>
      <c r="U10721" s="2"/>
      <c r="V10721" s="2"/>
      <c r="W10721" s="2"/>
      <c r="X10721" s="2"/>
    </row>
    <row r="10722" spans="1:24" x14ac:dyDescent="0.35">
      <c r="A10722" s="2"/>
      <c r="B10722" s="2"/>
      <c r="C10722" s="2"/>
      <c r="D10722" s="2"/>
      <c r="E10722" s="2"/>
      <c r="F10722" s="2"/>
      <c r="G10722" s="2"/>
      <c r="H10722" s="2"/>
      <c r="I10722" s="2"/>
      <c r="J10722" s="2"/>
      <c r="K10722" s="2"/>
      <c r="L10722" s="2"/>
      <c r="T10722" s="2"/>
      <c r="U10722" s="2"/>
      <c r="V10722" s="2"/>
      <c r="W10722" s="2"/>
      <c r="X10722" s="2"/>
    </row>
    <row r="10723" spans="1:24" x14ac:dyDescent="0.35">
      <c r="A10723" s="2"/>
      <c r="B10723" s="2"/>
      <c r="C10723" s="2"/>
      <c r="D10723" s="2"/>
      <c r="E10723" s="2"/>
      <c r="F10723" s="2"/>
      <c r="G10723" s="2"/>
      <c r="H10723" s="2"/>
      <c r="I10723" s="2"/>
      <c r="J10723" s="2"/>
      <c r="K10723" s="2"/>
      <c r="L10723" s="2"/>
      <c r="T10723" s="2"/>
      <c r="U10723" s="2"/>
      <c r="V10723" s="2"/>
      <c r="W10723" s="2"/>
      <c r="X10723" s="2"/>
    </row>
    <row r="10724" spans="1:24" x14ac:dyDescent="0.35">
      <c r="A10724" s="2"/>
      <c r="B10724" s="2"/>
      <c r="C10724" s="2"/>
      <c r="D10724" s="2"/>
      <c r="E10724" s="2"/>
      <c r="F10724" s="2"/>
      <c r="G10724" s="2"/>
      <c r="H10724" s="2"/>
      <c r="I10724" s="2"/>
      <c r="J10724" s="2"/>
      <c r="K10724" s="2"/>
      <c r="L10724" s="2"/>
      <c r="T10724" s="2"/>
      <c r="U10724" s="2"/>
      <c r="V10724" s="2"/>
      <c r="W10724" s="2"/>
      <c r="X10724" s="2"/>
    </row>
    <row r="10725" spans="1:24" x14ac:dyDescent="0.35">
      <c r="A10725" s="2"/>
      <c r="B10725" s="2"/>
      <c r="C10725" s="2"/>
      <c r="D10725" s="2"/>
      <c r="E10725" s="2"/>
      <c r="F10725" s="2"/>
      <c r="G10725" s="2"/>
    </row>
    <row r="10726" spans="1:24" x14ac:dyDescent="0.35">
      <c r="A10726" s="2"/>
      <c r="B10726" s="2"/>
      <c r="C10726" s="2"/>
      <c r="D10726" s="2"/>
      <c r="E10726" s="2"/>
      <c r="F10726" s="2"/>
      <c r="G10726" s="2"/>
      <c r="P10726" s="2"/>
      <c r="Q10726" s="2"/>
      <c r="R10726" s="2"/>
      <c r="S10726" s="2"/>
      <c r="W10726" s="2"/>
      <c r="X10726" s="2"/>
    </row>
    <row r="10727" spans="1:24" x14ac:dyDescent="0.35">
      <c r="A10727" s="2"/>
      <c r="B10727" s="2"/>
      <c r="C10727" s="2"/>
      <c r="D10727" s="2"/>
      <c r="E10727" s="2"/>
      <c r="F10727" s="2"/>
      <c r="G10727" s="2"/>
      <c r="N10727" s="2"/>
      <c r="O10727" s="2"/>
      <c r="W10727" s="2"/>
      <c r="X10727" s="2"/>
    </row>
    <row r="10728" spans="1:24" x14ac:dyDescent="0.35">
      <c r="A10728" s="2"/>
      <c r="B10728" s="2"/>
      <c r="C10728" s="2"/>
      <c r="D10728" s="2"/>
      <c r="E10728" s="2"/>
      <c r="F10728" s="2"/>
      <c r="G10728" s="2"/>
      <c r="H10728" s="2"/>
      <c r="T10728" s="2"/>
      <c r="U10728" s="2"/>
      <c r="V10728" s="2"/>
      <c r="W10728" s="2"/>
      <c r="X10728" s="2"/>
    </row>
    <row r="10729" spans="1:24" x14ac:dyDescent="0.35">
      <c r="A10729" s="2"/>
      <c r="B10729" s="2"/>
      <c r="C10729" s="2"/>
      <c r="D10729" s="2"/>
      <c r="E10729" s="2"/>
      <c r="F10729" s="2"/>
      <c r="G10729" s="2"/>
      <c r="L10729" s="2"/>
      <c r="M10729" s="2"/>
      <c r="W10729" s="2"/>
      <c r="X10729" s="2"/>
    </row>
    <row r="10730" spans="1:24" x14ac:dyDescent="0.35">
      <c r="A10730" s="2"/>
      <c r="B10730" s="2"/>
      <c r="C10730" s="2"/>
      <c r="D10730" s="2"/>
      <c r="E10730" s="2"/>
      <c r="F10730" s="2"/>
      <c r="G10730" s="2"/>
      <c r="I10730" s="2"/>
      <c r="J10730" s="2"/>
      <c r="K10730" s="2"/>
      <c r="W10730" s="2"/>
      <c r="X10730" s="2"/>
    </row>
    <row r="10731" spans="1:24" x14ac:dyDescent="0.35">
      <c r="A10731" s="2"/>
      <c r="B10731" s="2"/>
      <c r="C10731" s="2"/>
      <c r="D10731" s="2"/>
      <c r="E10731" s="2"/>
      <c r="F10731" s="2"/>
      <c r="G10731" s="2"/>
    </row>
    <row r="10732" spans="1:24" x14ac:dyDescent="0.35">
      <c r="A10732" s="2"/>
      <c r="B10732" s="2"/>
      <c r="C10732" s="2"/>
      <c r="D10732" s="2"/>
      <c r="E10732" s="2"/>
      <c r="F10732" s="2"/>
      <c r="G10732" s="2"/>
      <c r="N10732" s="2"/>
      <c r="O10732" s="2"/>
      <c r="P10732" s="2"/>
      <c r="Q10732" s="2"/>
      <c r="R10732" s="2"/>
      <c r="S10732" s="2"/>
      <c r="W10732" s="2"/>
      <c r="X10732" s="2"/>
    </row>
    <row r="10733" spans="1:24" x14ac:dyDescent="0.35">
      <c r="A10733" s="2"/>
      <c r="B10733" s="2"/>
      <c r="C10733" s="2"/>
      <c r="D10733" s="2"/>
      <c r="E10733" s="2"/>
      <c r="F10733" s="2"/>
      <c r="G10733" s="2"/>
      <c r="H10733" s="2"/>
      <c r="I10733" s="2"/>
      <c r="J10733" s="2"/>
      <c r="K10733" s="2"/>
      <c r="L10733" s="2"/>
      <c r="M10733" s="2"/>
      <c r="T10733" s="2"/>
      <c r="U10733" s="2"/>
      <c r="V10733" s="2"/>
      <c r="W10733" s="2"/>
      <c r="X10733" s="2"/>
    </row>
  </sheetData>
  <autoFilter ref="A1:AP9419" xr:uid="{00000000-0009-0000-0000-000005000000}"/>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District Information</vt:lpstr>
      <vt:lpstr>Bilingual Exception</vt:lpstr>
      <vt:lpstr>ESL Waiver</vt:lpstr>
      <vt:lpstr>Assurances</vt:lpstr>
      <vt:lpstr>Alternative Language Program</vt:lpstr>
      <vt:lpstr>DistInfo</vt:lpstr>
      <vt:lpstr>CampusInfo</vt:lpstr>
      <vt:lpstr>Campuses</vt:lpstr>
      <vt:lpstr>CDCNumInfo</vt:lpstr>
      <vt:lpstr>Districts</vt:lpstr>
      <vt:lpstr>'District Information'!Print_Area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2019-08-28T20:06:36Z</dcterms:created>
  <dcterms:modified xsi:type="dcterms:W3CDTF">2020-09-23T11:39:01Z</dcterms:modified>
</cp:coreProperties>
</file>